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2840" yWindow="0" windowWidth="25600" windowHeight="16660" tabRatio="500" firstSheet="17" activeTab="17"/>
  </bookViews>
  <sheets>
    <sheet name="alf" sheetId="1" r:id="rId1"/>
    <sheet name="cpd" sheetId="2" r:id="rId2"/>
    <sheet name="for" sheetId="3" r:id="rId3"/>
    <sheet name="hom" sheetId="4" r:id="rId4"/>
    <sheet name="hwm" sheetId="5" r:id="rId5"/>
    <sheet name="hyo" sheetId="6" r:id="rId6"/>
    <sheet name="hyw" sheetId="7" r:id="rId7"/>
    <sheet name="lwm" sheetId="8" r:id="rId8"/>
    <sheet name="nal" sheetId="9" r:id="rId9"/>
    <sheet name="nhi" sheetId="10" r:id="rId10"/>
    <sheet name="nho" sheetId="11" r:id="rId11"/>
    <sheet name="nhy" sheetId="12" r:id="rId12"/>
    <sheet name="nlo" sheetId="13" r:id="rId13"/>
    <sheet name="npa" sheetId="14" r:id="rId14"/>
    <sheet name="npd" sheetId="15" r:id="rId15"/>
    <sheet name="pas" sheetId="16" r:id="rId16"/>
    <sheet name="rpd" sheetId="17" r:id="rId17"/>
    <sheet name="BLON" sheetId="18" r:id="rId18"/>
    <sheet name="BNH4" sheetId="19" r:id="rId19"/>
    <sheet name="BNO3" sheetId="20" r:id="rId20"/>
    <sheet name="BRON" sheetId="21" r:id="rId21"/>
    <sheet name="SLON" sheetId="22" r:id="rId22"/>
    <sheet name="SNH4" sheetId="23" r:id="rId23"/>
    <sheet name="SNO3" sheetId="24" r:id="rId24"/>
    <sheet name="SPO4" sheetId="25" r:id="rId25"/>
    <sheet name="SRON" sheetId="26" r:id="rId2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368" i="17" l="1"/>
  <c r="AP368" i="17"/>
  <c r="AO368" i="17"/>
  <c r="AN368" i="17"/>
  <c r="AM368" i="17"/>
  <c r="AL368" i="17"/>
  <c r="AK368" i="17"/>
  <c r="AJ368" i="17"/>
  <c r="AI368" i="17"/>
  <c r="AH368" i="17"/>
  <c r="AQ367" i="17"/>
  <c r="AP367" i="17"/>
  <c r="AO367" i="17"/>
  <c r="AN367" i="17"/>
  <c r="AM367" i="17"/>
  <c r="AL367" i="17"/>
  <c r="AK367" i="17"/>
  <c r="AJ367" i="17"/>
  <c r="AI367" i="17"/>
  <c r="AH367" i="17"/>
  <c r="AQ366" i="17"/>
  <c r="AP366" i="17"/>
  <c r="AO366" i="17"/>
  <c r="AN366" i="17"/>
  <c r="AM366" i="17"/>
  <c r="AL366" i="17"/>
  <c r="AK366" i="17"/>
  <c r="AJ366" i="17"/>
  <c r="AI366" i="17"/>
  <c r="AH366" i="17"/>
  <c r="AQ365" i="17"/>
  <c r="AP365" i="17"/>
  <c r="AO365" i="17"/>
  <c r="AN365" i="17"/>
  <c r="AM365" i="17"/>
  <c r="AL365" i="17"/>
  <c r="AK365" i="17"/>
  <c r="AJ365" i="17"/>
  <c r="AI365" i="17"/>
  <c r="AH365" i="17"/>
  <c r="AQ364" i="17"/>
  <c r="AP364" i="17"/>
  <c r="AO364" i="17"/>
  <c r="AN364" i="17"/>
  <c r="AM364" i="17"/>
  <c r="AL364" i="17"/>
  <c r="AK364" i="17"/>
  <c r="AJ364" i="17"/>
  <c r="AI364" i="17"/>
  <c r="AH364" i="17"/>
  <c r="AQ363" i="17"/>
  <c r="AP363" i="17"/>
  <c r="AO363" i="17"/>
  <c r="AN363" i="17"/>
  <c r="AM363" i="17"/>
  <c r="AL363" i="17"/>
  <c r="AK363" i="17"/>
  <c r="AJ363" i="17"/>
  <c r="AI363" i="17"/>
  <c r="AH363" i="17"/>
  <c r="AQ362" i="17"/>
  <c r="AP362" i="17"/>
  <c r="AO362" i="17"/>
  <c r="AN362" i="17"/>
  <c r="AM362" i="17"/>
  <c r="AL362" i="17"/>
  <c r="AK362" i="17"/>
  <c r="AJ362" i="17"/>
  <c r="AI362" i="17"/>
  <c r="AH362" i="17"/>
  <c r="AQ361" i="17"/>
  <c r="AP361" i="17"/>
  <c r="AO361" i="17"/>
  <c r="AN361" i="17"/>
  <c r="AM361" i="17"/>
  <c r="AL361" i="17"/>
  <c r="AK361" i="17"/>
  <c r="AJ361" i="17"/>
  <c r="AI361" i="17"/>
  <c r="AH361" i="17"/>
  <c r="AQ360" i="17"/>
  <c r="AP360" i="17"/>
  <c r="AO360" i="17"/>
  <c r="AN360" i="17"/>
  <c r="AM360" i="17"/>
  <c r="AL360" i="17"/>
  <c r="AK360" i="17"/>
  <c r="AJ360" i="17"/>
  <c r="AI360" i="17"/>
  <c r="AH360" i="17"/>
  <c r="AQ359" i="17"/>
  <c r="AP359" i="17"/>
  <c r="AO359" i="17"/>
  <c r="AN359" i="17"/>
  <c r="AM359" i="17"/>
  <c r="AL359" i="17"/>
  <c r="AK359" i="17"/>
  <c r="AJ359" i="17"/>
  <c r="AI359" i="17"/>
  <c r="AH359" i="17"/>
  <c r="AQ358" i="17"/>
  <c r="AP358" i="17"/>
  <c r="AO358" i="17"/>
  <c r="AN358" i="17"/>
  <c r="AM358" i="17"/>
  <c r="AL358" i="17"/>
  <c r="AK358" i="17"/>
  <c r="AJ358" i="17"/>
  <c r="AI358" i="17"/>
  <c r="AH358" i="17"/>
  <c r="AQ357" i="17"/>
  <c r="AP357" i="17"/>
  <c r="AO357" i="17"/>
  <c r="AN357" i="17"/>
  <c r="AM357" i="17"/>
  <c r="AL357" i="17"/>
  <c r="AK357" i="17"/>
  <c r="AJ357" i="17"/>
  <c r="AI357" i="17"/>
  <c r="AH357" i="17"/>
  <c r="AQ356" i="17"/>
  <c r="AP356" i="17"/>
  <c r="AO356" i="17"/>
  <c r="AN356" i="17"/>
  <c r="AM356" i="17"/>
  <c r="AL356" i="17"/>
  <c r="AK356" i="17"/>
  <c r="AJ356" i="17"/>
  <c r="AI356" i="17"/>
  <c r="AH356" i="17"/>
  <c r="AQ355" i="17"/>
  <c r="AP355" i="17"/>
  <c r="AO355" i="17"/>
  <c r="AN355" i="17"/>
  <c r="AM355" i="17"/>
  <c r="AL355" i="17"/>
  <c r="AK355" i="17"/>
  <c r="AJ355" i="17"/>
  <c r="AI355" i="17"/>
  <c r="AH355" i="17"/>
  <c r="AQ354" i="17"/>
  <c r="AP354" i="17"/>
  <c r="AO354" i="17"/>
  <c r="AN354" i="17"/>
  <c r="AM354" i="17"/>
  <c r="AL354" i="17"/>
  <c r="AK354" i="17"/>
  <c r="AJ354" i="17"/>
  <c r="AI354" i="17"/>
  <c r="AH354" i="17"/>
  <c r="AQ353" i="17"/>
  <c r="AP353" i="17"/>
  <c r="AO353" i="17"/>
  <c r="AN353" i="17"/>
  <c r="AM353" i="17"/>
  <c r="AL353" i="17"/>
  <c r="AK353" i="17"/>
  <c r="AJ353" i="17"/>
  <c r="AI353" i="17"/>
  <c r="AH353" i="17"/>
  <c r="AQ352" i="17"/>
  <c r="AP352" i="17"/>
  <c r="AO352" i="17"/>
  <c r="AN352" i="17"/>
  <c r="AM352" i="17"/>
  <c r="AL352" i="17"/>
  <c r="AK352" i="17"/>
  <c r="AJ352" i="17"/>
  <c r="AI352" i="17"/>
  <c r="AH352" i="17"/>
  <c r="AQ351" i="17"/>
  <c r="AP351" i="17"/>
  <c r="AO351" i="17"/>
  <c r="AN351" i="17"/>
  <c r="AM351" i="17"/>
  <c r="AL351" i="17"/>
  <c r="AK351" i="17"/>
  <c r="AJ351" i="17"/>
  <c r="AI351" i="17"/>
  <c r="AH351" i="17"/>
  <c r="AQ350" i="17"/>
  <c r="AP350" i="17"/>
  <c r="AO350" i="17"/>
  <c r="AN350" i="17"/>
  <c r="AM350" i="17"/>
  <c r="AL350" i="17"/>
  <c r="AK350" i="17"/>
  <c r="AJ350" i="17"/>
  <c r="AI350" i="17"/>
  <c r="AH350" i="17"/>
  <c r="AQ349" i="17"/>
  <c r="AP349" i="17"/>
  <c r="AO349" i="17"/>
  <c r="AN349" i="17"/>
  <c r="AM349" i="17"/>
  <c r="AL349" i="17"/>
  <c r="AK349" i="17"/>
  <c r="AJ349" i="17"/>
  <c r="AI349" i="17"/>
  <c r="AH349" i="17"/>
  <c r="AQ348" i="17"/>
  <c r="AP348" i="17"/>
  <c r="AO348" i="17"/>
  <c r="AN348" i="17"/>
  <c r="AM348" i="17"/>
  <c r="AL348" i="17"/>
  <c r="AK348" i="17"/>
  <c r="AJ348" i="17"/>
  <c r="AI348" i="17"/>
  <c r="AH348" i="17"/>
  <c r="AQ347" i="17"/>
  <c r="AP347" i="17"/>
  <c r="AO347" i="17"/>
  <c r="AN347" i="17"/>
  <c r="AM347" i="17"/>
  <c r="AL347" i="17"/>
  <c r="AK347" i="17"/>
  <c r="AJ347" i="17"/>
  <c r="AI347" i="17"/>
  <c r="AH347" i="17"/>
  <c r="AQ346" i="17"/>
  <c r="AP346" i="17"/>
  <c r="AO346" i="17"/>
  <c r="AN346" i="17"/>
  <c r="AM346" i="17"/>
  <c r="AL346" i="17"/>
  <c r="AK346" i="17"/>
  <c r="AJ346" i="17"/>
  <c r="AI346" i="17"/>
  <c r="AH346" i="17"/>
  <c r="AQ345" i="17"/>
  <c r="AP345" i="17"/>
  <c r="AO345" i="17"/>
  <c r="AN345" i="17"/>
  <c r="AM345" i="17"/>
  <c r="AL345" i="17"/>
  <c r="AK345" i="17"/>
  <c r="AJ345" i="17"/>
  <c r="AI345" i="17"/>
  <c r="AH345" i="17"/>
  <c r="AQ344" i="17"/>
  <c r="AP344" i="17"/>
  <c r="AO344" i="17"/>
  <c r="AN344" i="17"/>
  <c r="AM344" i="17"/>
  <c r="AL344" i="17"/>
  <c r="AK344" i="17"/>
  <c r="AJ344" i="17"/>
  <c r="AI344" i="17"/>
  <c r="AH344" i="17"/>
  <c r="AQ343" i="17"/>
  <c r="AP343" i="17"/>
  <c r="AO343" i="17"/>
  <c r="AN343" i="17"/>
  <c r="AM343" i="17"/>
  <c r="AL343" i="17"/>
  <c r="AK343" i="17"/>
  <c r="AJ343" i="17"/>
  <c r="AI343" i="17"/>
  <c r="AH343" i="17"/>
  <c r="AQ342" i="17"/>
  <c r="AP342" i="17"/>
  <c r="AO342" i="17"/>
  <c r="AN342" i="17"/>
  <c r="AM342" i="17"/>
  <c r="AL342" i="17"/>
  <c r="AK342" i="17"/>
  <c r="AJ342" i="17"/>
  <c r="AI342" i="17"/>
  <c r="AH342" i="17"/>
  <c r="AQ341" i="17"/>
  <c r="AP341" i="17"/>
  <c r="AO341" i="17"/>
  <c r="AN341" i="17"/>
  <c r="AM341" i="17"/>
  <c r="AL341" i="17"/>
  <c r="AK341" i="17"/>
  <c r="AJ341" i="17"/>
  <c r="AI341" i="17"/>
  <c r="AH341" i="17"/>
  <c r="AQ340" i="17"/>
  <c r="AP340" i="17"/>
  <c r="AO340" i="17"/>
  <c r="AN340" i="17"/>
  <c r="AM340" i="17"/>
  <c r="AL340" i="17"/>
  <c r="AK340" i="17"/>
  <c r="AJ340" i="17"/>
  <c r="AI340" i="17"/>
  <c r="AH340" i="17"/>
  <c r="AQ339" i="17"/>
  <c r="AP339" i="17"/>
  <c r="AO339" i="17"/>
  <c r="AN339" i="17"/>
  <c r="AM339" i="17"/>
  <c r="AL339" i="17"/>
  <c r="AK339" i="17"/>
  <c r="AJ339" i="17"/>
  <c r="AI339" i="17"/>
  <c r="AH339" i="17"/>
  <c r="AQ338" i="17"/>
  <c r="AP338" i="17"/>
  <c r="AO338" i="17"/>
  <c r="AN338" i="17"/>
  <c r="AM338" i="17"/>
  <c r="AL338" i="17"/>
  <c r="AK338" i="17"/>
  <c r="AJ338" i="17"/>
  <c r="AI338" i="17"/>
  <c r="AH338" i="17"/>
  <c r="AQ337" i="17"/>
  <c r="AP337" i="17"/>
  <c r="AO337" i="17"/>
  <c r="AN337" i="17"/>
  <c r="AM337" i="17"/>
  <c r="AL337" i="17"/>
  <c r="AK337" i="17"/>
  <c r="AJ337" i="17"/>
  <c r="AI337" i="17"/>
  <c r="AH337" i="17"/>
  <c r="AQ336" i="17"/>
  <c r="AP336" i="17"/>
  <c r="AO336" i="17"/>
  <c r="AN336" i="17"/>
  <c r="AM336" i="17"/>
  <c r="AL336" i="17"/>
  <c r="AK336" i="17"/>
  <c r="AJ336" i="17"/>
  <c r="AI336" i="17"/>
  <c r="AH336" i="17"/>
  <c r="AQ335" i="17"/>
  <c r="AP335" i="17"/>
  <c r="AO335" i="17"/>
  <c r="AN335" i="17"/>
  <c r="AM335" i="17"/>
  <c r="AL335" i="17"/>
  <c r="AK335" i="17"/>
  <c r="AJ335" i="17"/>
  <c r="AI335" i="17"/>
  <c r="AH335" i="17"/>
  <c r="AQ334" i="17"/>
  <c r="AP334" i="17"/>
  <c r="AO334" i="17"/>
  <c r="AN334" i="17"/>
  <c r="AM334" i="17"/>
  <c r="AL334" i="17"/>
  <c r="AK334" i="17"/>
  <c r="AJ334" i="17"/>
  <c r="AI334" i="17"/>
  <c r="AH334" i="17"/>
  <c r="AQ333" i="17"/>
  <c r="AP333" i="17"/>
  <c r="AO333" i="17"/>
  <c r="AN333" i="17"/>
  <c r="AM333" i="17"/>
  <c r="AL333" i="17"/>
  <c r="AK333" i="17"/>
  <c r="AJ333" i="17"/>
  <c r="AI333" i="17"/>
  <c r="AH333" i="17"/>
  <c r="AQ332" i="17"/>
  <c r="AP332" i="17"/>
  <c r="AO332" i="17"/>
  <c r="AN332" i="17"/>
  <c r="AM332" i="17"/>
  <c r="AL332" i="17"/>
  <c r="AK332" i="17"/>
  <c r="AJ332" i="17"/>
  <c r="AI332" i="17"/>
  <c r="AH332" i="17"/>
  <c r="AQ331" i="17"/>
  <c r="AP331" i="17"/>
  <c r="AO331" i="17"/>
  <c r="AN331" i="17"/>
  <c r="AM331" i="17"/>
  <c r="AL331" i="17"/>
  <c r="AK331" i="17"/>
  <c r="AJ331" i="17"/>
  <c r="AI331" i="17"/>
  <c r="AH331" i="17"/>
  <c r="AQ330" i="17"/>
  <c r="AP330" i="17"/>
  <c r="AO330" i="17"/>
  <c r="AN330" i="17"/>
  <c r="AM330" i="17"/>
  <c r="AL330" i="17"/>
  <c r="AK330" i="17"/>
  <c r="AJ330" i="17"/>
  <c r="AI330" i="17"/>
  <c r="AH330" i="17"/>
  <c r="AQ329" i="17"/>
  <c r="AP329" i="17"/>
  <c r="AO329" i="17"/>
  <c r="AN329" i="17"/>
  <c r="AM329" i="17"/>
  <c r="AL329" i="17"/>
  <c r="AK329" i="17"/>
  <c r="AJ329" i="17"/>
  <c r="AI329" i="17"/>
  <c r="AH329" i="17"/>
  <c r="AQ328" i="17"/>
  <c r="AP328" i="17"/>
  <c r="AO328" i="17"/>
  <c r="AN328" i="17"/>
  <c r="AM328" i="17"/>
  <c r="AL328" i="17"/>
  <c r="AK328" i="17"/>
  <c r="AJ328" i="17"/>
  <c r="AI328" i="17"/>
  <c r="AH328" i="17"/>
  <c r="AQ327" i="17"/>
  <c r="AP327" i="17"/>
  <c r="AO327" i="17"/>
  <c r="AN327" i="17"/>
  <c r="AM327" i="17"/>
  <c r="AL327" i="17"/>
  <c r="AK327" i="17"/>
  <c r="AJ327" i="17"/>
  <c r="AI327" i="17"/>
  <c r="AH327" i="17"/>
  <c r="AQ326" i="17"/>
  <c r="AP326" i="17"/>
  <c r="AO326" i="17"/>
  <c r="AN326" i="17"/>
  <c r="AM326" i="17"/>
  <c r="AL326" i="17"/>
  <c r="AK326" i="17"/>
  <c r="AJ326" i="17"/>
  <c r="AI326" i="17"/>
  <c r="AH326" i="17"/>
  <c r="AQ325" i="17"/>
  <c r="AP325" i="17"/>
  <c r="AO325" i="17"/>
  <c r="AN325" i="17"/>
  <c r="AM325" i="17"/>
  <c r="AL325" i="17"/>
  <c r="AK325" i="17"/>
  <c r="AJ325" i="17"/>
  <c r="AI325" i="17"/>
  <c r="AH325" i="17"/>
  <c r="AQ324" i="17"/>
  <c r="AP324" i="17"/>
  <c r="AO324" i="17"/>
  <c r="AN324" i="17"/>
  <c r="AM324" i="17"/>
  <c r="AL324" i="17"/>
  <c r="AK324" i="17"/>
  <c r="AJ324" i="17"/>
  <c r="AI324" i="17"/>
  <c r="AH324" i="17"/>
  <c r="AQ323" i="17"/>
  <c r="AP323" i="17"/>
  <c r="AO323" i="17"/>
  <c r="AN323" i="17"/>
  <c r="AM323" i="17"/>
  <c r="AL323" i="17"/>
  <c r="AK323" i="17"/>
  <c r="AJ323" i="17"/>
  <c r="AI323" i="17"/>
  <c r="AH323" i="17"/>
  <c r="AQ322" i="17"/>
  <c r="AP322" i="17"/>
  <c r="AO322" i="17"/>
  <c r="AN322" i="17"/>
  <c r="AM322" i="17"/>
  <c r="AL322" i="17"/>
  <c r="AK322" i="17"/>
  <c r="AJ322" i="17"/>
  <c r="AI322" i="17"/>
  <c r="AH322" i="17"/>
  <c r="AQ321" i="17"/>
  <c r="AP321" i="17"/>
  <c r="AO321" i="17"/>
  <c r="AN321" i="17"/>
  <c r="AM321" i="17"/>
  <c r="AL321" i="17"/>
  <c r="AK321" i="17"/>
  <c r="AJ321" i="17"/>
  <c r="AI321" i="17"/>
  <c r="AH321" i="17"/>
  <c r="AQ320" i="17"/>
  <c r="AP320" i="17"/>
  <c r="AO320" i="17"/>
  <c r="AN320" i="17"/>
  <c r="AM320" i="17"/>
  <c r="AL320" i="17"/>
  <c r="AK320" i="17"/>
  <c r="AJ320" i="17"/>
  <c r="AI320" i="17"/>
  <c r="AH320" i="17"/>
  <c r="AQ319" i="17"/>
  <c r="AP319" i="17"/>
  <c r="AO319" i="17"/>
  <c r="AN319" i="17"/>
  <c r="AM319" i="17"/>
  <c r="AL319" i="17"/>
  <c r="AK319" i="17"/>
  <c r="AJ319" i="17"/>
  <c r="AI319" i="17"/>
  <c r="AH319" i="17"/>
  <c r="AQ318" i="17"/>
  <c r="AP318" i="17"/>
  <c r="AO318" i="17"/>
  <c r="AN318" i="17"/>
  <c r="AM318" i="17"/>
  <c r="AL318" i="17"/>
  <c r="AK318" i="17"/>
  <c r="AJ318" i="17"/>
  <c r="AI318" i="17"/>
  <c r="AH318" i="17"/>
  <c r="AQ317" i="17"/>
  <c r="AP317" i="17"/>
  <c r="AO317" i="17"/>
  <c r="AN317" i="17"/>
  <c r="AM317" i="17"/>
  <c r="AL317" i="17"/>
  <c r="AK317" i="17"/>
  <c r="AJ317" i="17"/>
  <c r="AI317" i="17"/>
  <c r="AH317" i="17"/>
  <c r="AQ316" i="17"/>
  <c r="AP316" i="17"/>
  <c r="AO316" i="17"/>
  <c r="AN316" i="17"/>
  <c r="AM316" i="17"/>
  <c r="AL316" i="17"/>
  <c r="AK316" i="17"/>
  <c r="AJ316" i="17"/>
  <c r="AI316" i="17"/>
  <c r="AH316" i="17"/>
  <c r="AQ315" i="17"/>
  <c r="AP315" i="17"/>
  <c r="AO315" i="17"/>
  <c r="AN315" i="17"/>
  <c r="AM315" i="17"/>
  <c r="AL315" i="17"/>
  <c r="AK315" i="17"/>
  <c r="AJ315" i="17"/>
  <c r="AI315" i="17"/>
  <c r="AH315" i="17"/>
  <c r="AQ314" i="17"/>
  <c r="AP314" i="17"/>
  <c r="AO314" i="17"/>
  <c r="AN314" i="17"/>
  <c r="AM314" i="17"/>
  <c r="AL314" i="17"/>
  <c r="AK314" i="17"/>
  <c r="AJ314" i="17"/>
  <c r="AI314" i="17"/>
  <c r="AH314" i="17"/>
  <c r="AQ313" i="17"/>
  <c r="AP313" i="17"/>
  <c r="AO313" i="17"/>
  <c r="AN313" i="17"/>
  <c r="AM313" i="17"/>
  <c r="AL313" i="17"/>
  <c r="AK313" i="17"/>
  <c r="AJ313" i="17"/>
  <c r="AI313" i="17"/>
  <c r="AH313" i="17"/>
  <c r="AQ312" i="17"/>
  <c r="AP312" i="17"/>
  <c r="AO312" i="17"/>
  <c r="AN312" i="17"/>
  <c r="AM312" i="17"/>
  <c r="AL312" i="17"/>
  <c r="AK312" i="17"/>
  <c r="AJ312" i="17"/>
  <c r="AI312" i="17"/>
  <c r="AH312" i="17"/>
  <c r="AQ311" i="17"/>
  <c r="AP311" i="17"/>
  <c r="AO311" i="17"/>
  <c r="AN311" i="17"/>
  <c r="AM311" i="17"/>
  <c r="AL311" i="17"/>
  <c r="AK311" i="17"/>
  <c r="AJ311" i="17"/>
  <c r="AI311" i="17"/>
  <c r="AH311" i="17"/>
  <c r="AQ310" i="17"/>
  <c r="AP310" i="17"/>
  <c r="AO310" i="17"/>
  <c r="AN310" i="17"/>
  <c r="AM310" i="17"/>
  <c r="AL310" i="17"/>
  <c r="AK310" i="17"/>
  <c r="AJ310" i="17"/>
  <c r="AI310" i="17"/>
  <c r="AH310" i="17"/>
  <c r="AQ309" i="17"/>
  <c r="AP309" i="17"/>
  <c r="AO309" i="17"/>
  <c r="AN309" i="17"/>
  <c r="AM309" i="17"/>
  <c r="AL309" i="17"/>
  <c r="AK309" i="17"/>
  <c r="AJ309" i="17"/>
  <c r="AI309" i="17"/>
  <c r="AH309" i="17"/>
  <c r="AQ308" i="17"/>
  <c r="AP308" i="17"/>
  <c r="AO308" i="17"/>
  <c r="AN308" i="17"/>
  <c r="AM308" i="17"/>
  <c r="AL308" i="17"/>
  <c r="AK308" i="17"/>
  <c r="AJ308" i="17"/>
  <c r="AI308" i="17"/>
  <c r="AH308" i="17"/>
  <c r="AQ307" i="17"/>
  <c r="AP307" i="17"/>
  <c r="AO307" i="17"/>
  <c r="AN307" i="17"/>
  <c r="AM307" i="17"/>
  <c r="AL307" i="17"/>
  <c r="AK307" i="17"/>
  <c r="AJ307" i="17"/>
  <c r="AI307" i="17"/>
  <c r="AH307" i="17"/>
  <c r="AQ306" i="17"/>
  <c r="AP306" i="17"/>
  <c r="AO306" i="17"/>
  <c r="AN306" i="17"/>
  <c r="AM306" i="17"/>
  <c r="AL306" i="17"/>
  <c r="AK306" i="17"/>
  <c r="AJ306" i="17"/>
  <c r="AI306" i="17"/>
  <c r="AH306" i="17"/>
  <c r="AQ305" i="17"/>
  <c r="AP305" i="17"/>
  <c r="AO305" i="17"/>
  <c r="AN305" i="17"/>
  <c r="AM305" i="17"/>
  <c r="AL305" i="17"/>
  <c r="AK305" i="17"/>
  <c r="AJ305" i="17"/>
  <c r="AI305" i="17"/>
  <c r="AH305" i="17"/>
  <c r="AQ304" i="17"/>
  <c r="AP304" i="17"/>
  <c r="AO304" i="17"/>
  <c r="AN304" i="17"/>
  <c r="AM304" i="17"/>
  <c r="AL304" i="17"/>
  <c r="AK304" i="17"/>
  <c r="AJ304" i="17"/>
  <c r="AI304" i="17"/>
  <c r="AH304" i="17"/>
  <c r="AQ303" i="17"/>
  <c r="AP303" i="17"/>
  <c r="AO303" i="17"/>
  <c r="AN303" i="17"/>
  <c r="AM303" i="17"/>
  <c r="AL303" i="17"/>
  <c r="AK303" i="17"/>
  <c r="AJ303" i="17"/>
  <c r="AI303" i="17"/>
  <c r="AH303" i="17"/>
  <c r="AQ302" i="17"/>
  <c r="AP302" i="17"/>
  <c r="AO302" i="17"/>
  <c r="AN302" i="17"/>
  <c r="AM302" i="17"/>
  <c r="AL302" i="17"/>
  <c r="AK302" i="17"/>
  <c r="AJ302" i="17"/>
  <c r="AI302" i="17"/>
  <c r="AH302" i="17"/>
  <c r="AQ301" i="17"/>
  <c r="AP301" i="17"/>
  <c r="AO301" i="17"/>
  <c r="AN301" i="17"/>
  <c r="AM301" i="17"/>
  <c r="AL301" i="17"/>
  <c r="AK301" i="17"/>
  <c r="AJ301" i="17"/>
  <c r="AI301" i="17"/>
  <c r="AH301" i="17"/>
  <c r="AQ300" i="17"/>
  <c r="AP300" i="17"/>
  <c r="AO300" i="17"/>
  <c r="AN300" i="17"/>
  <c r="AM300" i="17"/>
  <c r="AL300" i="17"/>
  <c r="AK300" i="17"/>
  <c r="AJ300" i="17"/>
  <c r="AI300" i="17"/>
  <c r="AH300" i="17"/>
  <c r="AQ299" i="17"/>
  <c r="AP299" i="17"/>
  <c r="AO299" i="17"/>
  <c r="AN299" i="17"/>
  <c r="AM299" i="17"/>
  <c r="AL299" i="17"/>
  <c r="AK299" i="17"/>
  <c r="AJ299" i="17"/>
  <c r="AI299" i="17"/>
  <c r="AH299" i="17"/>
  <c r="AQ298" i="17"/>
  <c r="AP298" i="17"/>
  <c r="AO298" i="17"/>
  <c r="AN298" i="17"/>
  <c r="AM298" i="17"/>
  <c r="AL298" i="17"/>
  <c r="AK298" i="17"/>
  <c r="AJ298" i="17"/>
  <c r="AI298" i="17"/>
  <c r="AH298" i="17"/>
  <c r="AQ297" i="17"/>
  <c r="AP297" i="17"/>
  <c r="AO297" i="17"/>
  <c r="AN297" i="17"/>
  <c r="AM297" i="17"/>
  <c r="AL297" i="17"/>
  <c r="AK297" i="17"/>
  <c r="AJ297" i="17"/>
  <c r="AI297" i="17"/>
  <c r="AH297" i="17"/>
  <c r="AQ296" i="17"/>
  <c r="AP296" i="17"/>
  <c r="AO296" i="17"/>
  <c r="AN296" i="17"/>
  <c r="AM296" i="17"/>
  <c r="AL296" i="17"/>
  <c r="AK296" i="17"/>
  <c r="AJ296" i="17"/>
  <c r="AI296" i="17"/>
  <c r="AH296" i="17"/>
  <c r="AQ295" i="17"/>
  <c r="AP295" i="17"/>
  <c r="AO295" i="17"/>
  <c r="AN295" i="17"/>
  <c r="AM295" i="17"/>
  <c r="AL295" i="17"/>
  <c r="AK295" i="17"/>
  <c r="AJ295" i="17"/>
  <c r="AI295" i="17"/>
  <c r="AH295" i="17"/>
  <c r="AQ294" i="17"/>
  <c r="AP294" i="17"/>
  <c r="AO294" i="17"/>
  <c r="AN294" i="17"/>
  <c r="AM294" i="17"/>
  <c r="AL294" i="17"/>
  <c r="AK294" i="17"/>
  <c r="AJ294" i="17"/>
  <c r="AI294" i="17"/>
  <c r="AH294" i="17"/>
  <c r="AQ293" i="17"/>
  <c r="AP293" i="17"/>
  <c r="AO293" i="17"/>
  <c r="AN293" i="17"/>
  <c r="AM293" i="17"/>
  <c r="AL293" i="17"/>
  <c r="AK293" i="17"/>
  <c r="AJ293" i="17"/>
  <c r="AI293" i="17"/>
  <c r="AH293" i="17"/>
  <c r="AQ292" i="17"/>
  <c r="AP292" i="17"/>
  <c r="AO292" i="17"/>
  <c r="AN292" i="17"/>
  <c r="AM292" i="17"/>
  <c r="AL292" i="17"/>
  <c r="AK292" i="17"/>
  <c r="AJ292" i="17"/>
  <c r="AI292" i="17"/>
  <c r="AH292" i="17"/>
  <c r="AQ291" i="17"/>
  <c r="AP291" i="17"/>
  <c r="AO291" i="17"/>
  <c r="AN291" i="17"/>
  <c r="AM291" i="17"/>
  <c r="AL291" i="17"/>
  <c r="AK291" i="17"/>
  <c r="AJ291" i="17"/>
  <c r="AI291" i="17"/>
  <c r="AH291" i="17"/>
  <c r="AQ290" i="17"/>
  <c r="AP290" i="17"/>
  <c r="AO290" i="17"/>
  <c r="AN290" i="17"/>
  <c r="AM290" i="17"/>
  <c r="AL290" i="17"/>
  <c r="AK290" i="17"/>
  <c r="AJ290" i="17"/>
  <c r="AI290" i="17"/>
  <c r="AH290" i="17"/>
  <c r="AQ289" i="17"/>
  <c r="AP289" i="17"/>
  <c r="AO289" i="17"/>
  <c r="AN289" i="17"/>
  <c r="AM289" i="17"/>
  <c r="AL289" i="17"/>
  <c r="AK289" i="17"/>
  <c r="AJ289" i="17"/>
  <c r="AI289" i="17"/>
  <c r="AH289" i="17"/>
  <c r="AQ288" i="17"/>
  <c r="AP288" i="17"/>
  <c r="AO288" i="17"/>
  <c r="AN288" i="17"/>
  <c r="AM288" i="17"/>
  <c r="AL288" i="17"/>
  <c r="AK288" i="17"/>
  <c r="AJ288" i="17"/>
  <c r="AI288" i="17"/>
  <c r="AH288" i="17"/>
  <c r="AQ287" i="17"/>
  <c r="AP287" i="17"/>
  <c r="AO287" i="17"/>
  <c r="AN287" i="17"/>
  <c r="AM287" i="17"/>
  <c r="AL287" i="17"/>
  <c r="AK287" i="17"/>
  <c r="AJ287" i="17"/>
  <c r="AI287" i="17"/>
  <c r="AH287" i="17"/>
  <c r="AQ286" i="17"/>
  <c r="AP286" i="17"/>
  <c r="AO286" i="17"/>
  <c r="AN286" i="17"/>
  <c r="AM286" i="17"/>
  <c r="AL286" i="17"/>
  <c r="AK286" i="17"/>
  <c r="AJ286" i="17"/>
  <c r="AI286" i="17"/>
  <c r="AH286" i="17"/>
  <c r="AQ285" i="17"/>
  <c r="AP285" i="17"/>
  <c r="AO285" i="17"/>
  <c r="AN285" i="17"/>
  <c r="AM285" i="17"/>
  <c r="AL285" i="17"/>
  <c r="AK285" i="17"/>
  <c r="AJ285" i="17"/>
  <c r="AI285" i="17"/>
  <c r="AH285" i="17"/>
  <c r="AQ284" i="17"/>
  <c r="AP284" i="17"/>
  <c r="AO284" i="17"/>
  <c r="AN284" i="17"/>
  <c r="AM284" i="17"/>
  <c r="AL284" i="17"/>
  <c r="AK284" i="17"/>
  <c r="AJ284" i="17"/>
  <c r="AI284" i="17"/>
  <c r="AH284" i="17"/>
  <c r="AQ283" i="17"/>
  <c r="AP283" i="17"/>
  <c r="AO283" i="17"/>
  <c r="AN283" i="17"/>
  <c r="AM283" i="17"/>
  <c r="AL283" i="17"/>
  <c r="AK283" i="17"/>
  <c r="AJ283" i="17"/>
  <c r="AI283" i="17"/>
  <c r="AH283" i="17"/>
  <c r="AQ282" i="17"/>
  <c r="AP282" i="17"/>
  <c r="AO282" i="17"/>
  <c r="AN282" i="17"/>
  <c r="AM282" i="17"/>
  <c r="AL282" i="17"/>
  <c r="AK282" i="17"/>
  <c r="AJ282" i="17"/>
  <c r="AI282" i="17"/>
  <c r="AH282" i="17"/>
  <c r="AQ281" i="17"/>
  <c r="AP281" i="17"/>
  <c r="AO281" i="17"/>
  <c r="AN281" i="17"/>
  <c r="AM281" i="17"/>
  <c r="AL281" i="17"/>
  <c r="AK281" i="17"/>
  <c r="AJ281" i="17"/>
  <c r="AI281" i="17"/>
  <c r="AH281" i="17"/>
  <c r="AQ280" i="17"/>
  <c r="AP280" i="17"/>
  <c r="AO280" i="17"/>
  <c r="AN280" i="17"/>
  <c r="AM280" i="17"/>
  <c r="AL280" i="17"/>
  <c r="AK280" i="17"/>
  <c r="AJ280" i="17"/>
  <c r="AI280" i="17"/>
  <c r="AH280" i="17"/>
  <c r="AQ279" i="17"/>
  <c r="AP279" i="17"/>
  <c r="AO279" i="17"/>
  <c r="AN279" i="17"/>
  <c r="AM279" i="17"/>
  <c r="AL279" i="17"/>
  <c r="AK279" i="17"/>
  <c r="AJ279" i="17"/>
  <c r="AI279" i="17"/>
  <c r="AH279" i="17"/>
  <c r="AQ278" i="17"/>
  <c r="AP278" i="17"/>
  <c r="AO278" i="17"/>
  <c r="AN278" i="17"/>
  <c r="AM278" i="17"/>
  <c r="AL278" i="17"/>
  <c r="AK278" i="17"/>
  <c r="AJ278" i="17"/>
  <c r="AI278" i="17"/>
  <c r="AH278" i="17"/>
  <c r="AQ277" i="17"/>
  <c r="AP277" i="17"/>
  <c r="AO277" i="17"/>
  <c r="AN277" i="17"/>
  <c r="AM277" i="17"/>
  <c r="AL277" i="17"/>
  <c r="AK277" i="17"/>
  <c r="AJ277" i="17"/>
  <c r="AI277" i="17"/>
  <c r="AH277" i="17"/>
  <c r="AQ276" i="17"/>
  <c r="AP276" i="17"/>
  <c r="AO276" i="17"/>
  <c r="AN276" i="17"/>
  <c r="AM276" i="17"/>
  <c r="AL276" i="17"/>
  <c r="AK276" i="17"/>
  <c r="AJ276" i="17"/>
  <c r="AI276" i="17"/>
  <c r="AH276" i="17"/>
  <c r="AQ275" i="17"/>
  <c r="AP275" i="17"/>
  <c r="AO275" i="17"/>
  <c r="AN275" i="17"/>
  <c r="AM275" i="17"/>
  <c r="AL275" i="17"/>
  <c r="AK275" i="17"/>
  <c r="AJ275" i="17"/>
  <c r="AI275" i="17"/>
  <c r="AH275" i="17"/>
  <c r="AQ274" i="17"/>
  <c r="AP274" i="17"/>
  <c r="AO274" i="17"/>
  <c r="AN274" i="17"/>
  <c r="AM274" i="17"/>
  <c r="AL274" i="17"/>
  <c r="AK274" i="17"/>
  <c r="AJ274" i="17"/>
  <c r="AI274" i="17"/>
  <c r="AH274" i="17"/>
  <c r="AQ273" i="17"/>
  <c r="AP273" i="17"/>
  <c r="AO273" i="17"/>
  <c r="AN273" i="17"/>
  <c r="AM273" i="17"/>
  <c r="AL273" i="17"/>
  <c r="AK273" i="17"/>
  <c r="AJ273" i="17"/>
  <c r="AI273" i="17"/>
  <c r="AH273" i="17"/>
  <c r="AQ272" i="17"/>
  <c r="AP272" i="17"/>
  <c r="AO272" i="17"/>
  <c r="AN272" i="17"/>
  <c r="AM272" i="17"/>
  <c r="AL272" i="17"/>
  <c r="AK272" i="17"/>
  <c r="AJ272" i="17"/>
  <c r="AI272" i="17"/>
  <c r="AH272" i="17"/>
  <c r="AQ271" i="17"/>
  <c r="AP271" i="17"/>
  <c r="AO271" i="17"/>
  <c r="AN271" i="17"/>
  <c r="AM271" i="17"/>
  <c r="AL271" i="17"/>
  <c r="AK271" i="17"/>
  <c r="AJ271" i="17"/>
  <c r="AI271" i="17"/>
  <c r="AH271" i="17"/>
  <c r="AQ270" i="17"/>
  <c r="AP270" i="17"/>
  <c r="AO270" i="17"/>
  <c r="AN270" i="17"/>
  <c r="AM270" i="17"/>
  <c r="AL270" i="17"/>
  <c r="AK270" i="17"/>
  <c r="AJ270" i="17"/>
  <c r="AI270" i="17"/>
  <c r="AH270" i="17"/>
  <c r="AQ269" i="17"/>
  <c r="AP269" i="17"/>
  <c r="AO269" i="17"/>
  <c r="AN269" i="17"/>
  <c r="AM269" i="17"/>
  <c r="AL269" i="17"/>
  <c r="AK269" i="17"/>
  <c r="AJ269" i="17"/>
  <c r="AI269" i="17"/>
  <c r="AH269" i="17"/>
  <c r="AQ268" i="17"/>
  <c r="AP268" i="17"/>
  <c r="AO268" i="17"/>
  <c r="AN268" i="17"/>
  <c r="AM268" i="17"/>
  <c r="AL268" i="17"/>
  <c r="AK268" i="17"/>
  <c r="AJ268" i="17"/>
  <c r="AI268" i="17"/>
  <c r="AH268" i="17"/>
  <c r="AQ267" i="17"/>
  <c r="AP267" i="17"/>
  <c r="AO267" i="17"/>
  <c r="AN267" i="17"/>
  <c r="AM267" i="17"/>
  <c r="AL267" i="17"/>
  <c r="AK267" i="17"/>
  <c r="AJ267" i="17"/>
  <c r="AI267" i="17"/>
  <c r="AH267" i="17"/>
  <c r="AQ266" i="17"/>
  <c r="AP266" i="17"/>
  <c r="AO266" i="17"/>
  <c r="AN266" i="17"/>
  <c r="AM266" i="17"/>
  <c r="AL266" i="17"/>
  <c r="AK266" i="17"/>
  <c r="AJ266" i="17"/>
  <c r="AI266" i="17"/>
  <c r="AH266" i="17"/>
  <c r="AQ265" i="17"/>
  <c r="AP265" i="17"/>
  <c r="AO265" i="17"/>
  <c r="AN265" i="17"/>
  <c r="AM265" i="17"/>
  <c r="AL265" i="17"/>
  <c r="AK265" i="17"/>
  <c r="AJ265" i="17"/>
  <c r="AI265" i="17"/>
  <c r="AH265" i="17"/>
  <c r="AQ264" i="17"/>
  <c r="AP264" i="17"/>
  <c r="AO264" i="17"/>
  <c r="AN264" i="17"/>
  <c r="AM264" i="17"/>
  <c r="AL264" i="17"/>
  <c r="AK264" i="17"/>
  <c r="AJ264" i="17"/>
  <c r="AI264" i="17"/>
  <c r="AH264" i="17"/>
  <c r="AQ263" i="17"/>
  <c r="AP263" i="17"/>
  <c r="AO263" i="17"/>
  <c r="AN263" i="17"/>
  <c r="AM263" i="17"/>
  <c r="AL263" i="17"/>
  <c r="AK263" i="17"/>
  <c r="AJ263" i="17"/>
  <c r="AI263" i="17"/>
  <c r="AH263" i="17"/>
  <c r="AQ262" i="17"/>
  <c r="AP262" i="17"/>
  <c r="AO262" i="17"/>
  <c r="AN262" i="17"/>
  <c r="AM262" i="17"/>
  <c r="AL262" i="17"/>
  <c r="AK262" i="17"/>
  <c r="AJ262" i="17"/>
  <c r="AI262" i="17"/>
  <c r="AH262" i="17"/>
  <c r="AQ261" i="17"/>
  <c r="AP261" i="17"/>
  <c r="AO261" i="17"/>
  <c r="AN261" i="17"/>
  <c r="AM261" i="17"/>
  <c r="AL261" i="17"/>
  <c r="AK261" i="17"/>
  <c r="AJ261" i="17"/>
  <c r="AI261" i="17"/>
  <c r="AH261" i="17"/>
  <c r="AQ260" i="17"/>
  <c r="AP260" i="17"/>
  <c r="AO260" i="17"/>
  <c r="AN260" i="17"/>
  <c r="AM260" i="17"/>
  <c r="AL260" i="17"/>
  <c r="AK260" i="17"/>
  <c r="AJ260" i="17"/>
  <c r="AI260" i="17"/>
  <c r="AH260" i="17"/>
  <c r="AQ259" i="17"/>
  <c r="AP259" i="17"/>
  <c r="AO259" i="17"/>
  <c r="AN259" i="17"/>
  <c r="AM259" i="17"/>
  <c r="AL259" i="17"/>
  <c r="AK259" i="17"/>
  <c r="AJ259" i="17"/>
  <c r="AI259" i="17"/>
  <c r="AH259" i="17"/>
  <c r="AQ258" i="17"/>
  <c r="AP258" i="17"/>
  <c r="AO258" i="17"/>
  <c r="AN258" i="17"/>
  <c r="AM258" i="17"/>
  <c r="AL258" i="17"/>
  <c r="AK258" i="17"/>
  <c r="AJ258" i="17"/>
  <c r="AI258" i="17"/>
  <c r="AH258" i="17"/>
  <c r="AQ257" i="17"/>
  <c r="AP257" i="17"/>
  <c r="AO257" i="17"/>
  <c r="AN257" i="17"/>
  <c r="AM257" i="17"/>
  <c r="AL257" i="17"/>
  <c r="AK257" i="17"/>
  <c r="AJ257" i="17"/>
  <c r="AI257" i="17"/>
  <c r="AH257" i="17"/>
  <c r="AQ256" i="17"/>
  <c r="AP256" i="17"/>
  <c r="AO256" i="17"/>
  <c r="AN256" i="17"/>
  <c r="AM256" i="17"/>
  <c r="AL256" i="17"/>
  <c r="AK256" i="17"/>
  <c r="AJ256" i="17"/>
  <c r="AI256" i="17"/>
  <c r="AH256" i="17"/>
  <c r="AQ255" i="17"/>
  <c r="AP255" i="17"/>
  <c r="AO255" i="17"/>
  <c r="AN255" i="17"/>
  <c r="AM255" i="17"/>
  <c r="AL255" i="17"/>
  <c r="AK255" i="17"/>
  <c r="AJ255" i="17"/>
  <c r="AI255" i="17"/>
  <c r="AH255" i="17"/>
  <c r="AQ254" i="17"/>
  <c r="AP254" i="17"/>
  <c r="AO254" i="17"/>
  <c r="AN254" i="17"/>
  <c r="AM254" i="17"/>
  <c r="AL254" i="17"/>
  <c r="AK254" i="17"/>
  <c r="AJ254" i="17"/>
  <c r="AI254" i="17"/>
  <c r="AH254" i="17"/>
  <c r="AQ253" i="17"/>
  <c r="AP253" i="17"/>
  <c r="AO253" i="17"/>
  <c r="AN253" i="17"/>
  <c r="AM253" i="17"/>
  <c r="AL253" i="17"/>
  <c r="AK253" i="17"/>
  <c r="AJ253" i="17"/>
  <c r="AI253" i="17"/>
  <c r="AH253" i="17"/>
  <c r="AQ252" i="17"/>
  <c r="AP252" i="17"/>
  <c r="AO252" i="17"/>
  <c r="AN252" i="17"/>
  <c r="AM252" i="17"/>
  <c r="AL252" i="17"/>
  <c r="AK252" i="17"/>
  <c r="AJ252" i="17"/>
  <c r="AI252" i="17"/>
  <c r="AH252" i="17"/>
  <c r="AQ251" i="17"/>
  <c r="AP251" i="17"/>
  <c r="AO251" i="17"/>
  <c r="AN251" i="17"/>
  <c r="AM251" i="17"/>
  <c r="AL251" i="17"/>
  <c r="AK251" i="17"/>
  <c r="AJ251" i="17"/>
  <c r="AI251" i="17"/>
  <c r="AH251" i="17"/>
  <c r="AQ250" i="17"/>
  <c r="AP250" i="17"/>
  <c r="AO250" i="17"/>
  <c r="AN250" i="17"/>
  <c r="AM250" i="17"/>
  <c r="AL250" i="17"/>
  <c r="AK250" i="17"/>
  <c r="AJ250" i="17"/>
  <c r="AI250" i="17"/>
  <c r="AH250" i="17"/>
  <c r="AQ249" i="17"/>
  <c r="AP249" i="17"/>
  <c r="AO249" i="17"/>
  <c r="AN249" i="17"/>
  <c r="AM249" i="17"/>
  <c r="AL249" i="17"/>
  <c r="AK249" i="17"/>
  <c r="AJ249" i="17"/>
  <c r="AI249" i="17"/>
  <c r="AH249" i="17"/>
  <c r="AQ248" i="17"/>
  <c r="AP248" i="17"/>
  <c r="AO248" i="17"/>
  <c r="AN248" i="17"/>
  <c r="AM248" i="17"/>
  <c r="AL248" i="17"/>
  <c r="AK248" i="17"/>
  <c r="AJ248" i="17"/>
  <c r="AI248" i="17"/>
  <c r="AH248" i="17"/>
  <c r="AQ247" i="17"/>
  <c r="AP247" i="17"/>
  <c r="AO247" i="17"/>
  <c r="AN247" i="17"/>
  <c r="AM247" i="17"/>
  <c r="AL247" i="17"/>
  <c r="AK247" i="17"/>
  <c r="AJ247" i="17"/>
  <c r="AI247" i="17"/>
  <c r="AH247" i="17"/>
  <c r="AQ246" i="17"/>
  <c r="AP246" i="17"/>
  <c r="AO246" i="17"/>
  <c r="AN246" i="17"/>
  <c r="AM246" i="17"/>
  <c r="AL246" i="17"/>
  <c r="AK246" i="17"/>
  <c r="AJ246" i="17"/>
  <c r="AI246" i="17"/>
  <c r="AH246" i="17"/>
  <c r="AQ245" i="17"/>
  <c r="AP245" i="17"/>
  <c r="AO245" i="17"/>
  <c r="AN245" i="17"/>
  <c r="AM245" i="17"/>
  <c r="AL245" i="17"/>
  <c r="AK245" i="17"/>
  <c r="AJ245" i="17"/>
  <c r="AI245" i="17"/>
  <c r="AH245" i="17"/>
  <c r="AQ244" i="17"/>
  <c r="AP244" i="17"/>
  <c r="AO244" i="17"/>
  <c r="AN244" i="17"/>
  <c r="AM244" i="17"/>
  <c r="AL244" i="17"/>
  <c r="AK244" i="17"/>
  <c r="AJ244" i="17"/>
  <c r="AI244" i="17"/>
  <c r="AH244" i="17"/>
  <c r="AQ243" i="17"/>
  <c r="AP243" i="17"/>
  <c r="AO243" i="17"/>
  <c r="AN243" i="17"/>
  <c r="AM243" i="17"/>
  <c r="AL243" i="17"/>
  <c r="AK243" i="17"/>
  <c r="AJ243" i="17"/>
  <c r="AI243" i="17"/>
  <c r="AH243" i="17"/>
  <c r="AQ242" i="17"/>
  <c r="AP242" i="17"/>
  <c r="AO242" i="17"/>
  <c r="AN242" i="17"/>
  <c r="AM242" i="17"/>
  <c r="AL242" i="17"/>
  <c r="AK242" i="17"/>
  <c r="AJ242" i="17"/>
  <c r="AI242" i="17"/>
  <c r="AH242" i="17"/>
  <c r="AQ241" i="17"/>
  <c r="AP241" i="17"/>
  <c r="AO241" i="17"/>
  <c r="AN241" i="17"/>
  <c r="AM241" i="17"/>
  <c r="AL241" i="17"/>
  <c r="AK241" i="17"/>
  <c r="AJ241" i="17"/>
  <c r="AI241" i="17"/>
  <c r="AH241" i="17"/>
  <c r="AQ240" i="17"/>
  <c r="AP240" i="17"/>
  <c r="AO240" i="17"/>
  <c r="AN240" i="17"/>
  <c r="AM240" i="17"/>
  <c r="AL240" i="17"/>
  <c r="AK240" i="17"/>
  <c r="AJ240" i="17"/>
  <c r="AI240" i="17"/>
  <c r="AH240" i="17"/>
  <c r="AQ239" i="17"/>
  <c r="AP239" i="17"/>
  <c r="AO239" i="17"/>
  <c r="AN239" i="17"/>
  <c r="AM239" i="17"/>
  <c r="AL239" i="17"/>
  <c r="AK239" i="17"/>
  <c r="AJ239" i="17"/>
  <c r="AI239" i="17"/>
  <c r="AH239" i="17"/>
  <c r="AQ238" i="17"/>
  <c r="AP238" i="17"/>
  <c r="AO238" i="17"/>
  <c r="AN238" i="17"/>
  <c r="AM238" i="17"/>
  <c r="AL238" i="17"/>
  <c r="AK238" i="17"/>
  <c r="AJ238" i="17"/>
  <c r="AI238" i="17"/>
  <c r="AH238" i="17"/>
  <c r="AQ237" i="17"/>
  <c r="AP237" i="17"/>
  <c r="AO237" i="17"/>
  <c r="AN237" i="17"/>
  <c r="AM237" i="17"/>
  <c r="AL237" i="17"/>
  <c r="AK237" i="17"/>
  <c r="AJ237" i="17"/>
  <c r="AI237" i="17"/>
  <c r="AH237" i="17"/>
  <c r="AQ236" i="17"/>
  <c r="AP236" i="17"/>
  <c r="AO236" i="17"/>
  <c r="AN236" i="17"/>
  <c r="AM236" i="17"/>
  <c r="AL236" i="17"/>
  <c r="AK236" i="17"/>
  <c r="AJ236" i="17"/>
  <c r="AI236" i="17"/>
  <c r="AH236" i="17"/>
  <c r="AQ235" i="17"/>
  <c r="AP235" i="17"/>
  <c r="AO235" i="17"/>
  <c r="AN235" i="17"/>
  <c r="AM235" i="17"/>
  <c r="AL235" i="17"/>
  <c r="AK235" i="17"/>
  <c r="AJ235" i="17"/>
  <c r="AI235" i="17"/>
  <c r="AH235" i="17"/>
  <c r="AQ234" i="17"/>
  <c r="AP234" i="17"/>
  <c r="AO234" i="17"/>
  <c r="AN234" i="17"/>
  <c r="AM234" i="17"/>
  <c r="AL234" i="17"/>
  <c r="AK234" i="17"/>
  <c r="AJ234" i="17"/>
  <c r="AI234" i="17"/>
  <c r="AH234" i="17"/>
  <c r="AQ233" i="17"/>
  <c r="AP233" i="17"/>
  <c r="AO233" i="17"/>
  <c r="AN233" i="17"/>
  <c r="AM233" i="17"/>
  <c r="AL233" i="17"/>
  <c r="AK233" i="17"/>
  <c r="AJ233" i="17"/>
  <c r="AI233" i="17"/>
  <c r="AH233" i="17"/>
  <c r="AQ232" i="17"/>
  <c r="AP232" i="17"/>
  <c r="AO232" i="17"/>
  <c r="AN232" i="17"/>
  <c r="AM232" i="17"/>
  <c r="AL232" i="17"/>
  <c r="AK232" i="17"/>
  <c r="AJ232" i="17"/>
  <c r="AI232" i="17"/>
  <c r="AH232" i="17"/>
  <c r="AQ231" i="17"/>
  <c r="AP231" i="17"/>
  <c r="AO231" i="17"/>
  <c r="AN231" i="17"/>
  <c r="AM231" i="17"/>
  <c r="AL231" i="17"/>
  <c r="AK231" i="17"/>
  <c r="AJ231" i="17"/>
  <c r="AI231" i="17"/>
  <c r="AH231" i="17"/>
  <c r="AQ230" i="17"/>
  <c r="AP230" i="17"/>
  <c r="AO230" i="17"/>
  <c r="AN230" i="17"/>
  <c r="AM230" i="17"/>
  <c r="AL230" i="17"/>
  <c r="AK230" i="17"/>
  <c r="AJ230" i="17"/>
  <c r="AI230" i="17"/>
  <c r="AH230" i="17"/>
  <c r="AQ229" i="17"/>
  <c r="AP229" i="17"/>
  <c r="AO229" i="17"/>
  <c r="AN229" i="17"/>
  <c r="AM229" i="17"/>
  <c r="AL229" i="17"/>
  <c r="AK229" i="17"/>
  <c r="AJ229" i="17"/>
  <c r="AI229" i="17"/>
  <c r="AH229" i="17"/>
  <c r="AQ228" i="17"/>
  <c r="AP228" i="17"/>
  <c r="AO228" i="17"/>
  <c r="AN228" i="17"/>
  <c r="AM228" i="17"/>
  <c r="AL228" i="17"/>
  <c r="AK228" i="17"/>
  <c r="AJ228" i="17"/>
  <c r="AI228" i="17"/>
  <c r="AH228" i="17"/>
  <c r="AQ227" i="17"/>
  <c r="AP227" i="17"/>
  <c r="AO227" i="17"/>
  <c r="AN227" i="17"/>
  <c r="AM227" i="17"/>
  <c r="AL227" i="17"/>
  <c r="AK227" i="17"/>
  <c r="AJ227" i="17"/>
  <c r="AI227" i="17"/>
  <c r="AH227" i="17"/>
  <c r="AQ226" i="17"/>
  <c r="AP226" i="17"/>
  <c r="AO226" i="17"/>
  <c r="AN226" i="17"/>
  <c r="AM226" i="17"/>
  <c r="AL226" i="17"/>
  <c r="AK226" i="17"/>
  <c r="AJ226" i="17"/>
  <c r="AI226" i="17"/>
  <c r="AH226" i="17"/>
  <c r="AQ225" i="17"/>
  <c r="AP225" i="17"/>
  <c r="AO225" i="17"/>
  <c r="AN225" i="17"/>
  <c r="AM225" i="17"/>
  <c r="AL225" i="17"/>
  <c r="AK225" i="17"/>
  <c r="AJ225" i="17"/>
  <c r="AI225" i="17"/>
  <c r="AH225" i="17"/>
  <c r="AQ224" i="17"/>
  <c r="AP224" i="17"/>
  <c r="AO224" i="17"/>
  <c r="AN224" i="17"/>
  <c r="AM224" i="17"/>
  <c r="AL224" i="17"/>
  <c r="AK224" i="17"/>
  <c r="AJ224" i="17"/>
  <c r="AI224" i="17"/>
  <c r="AH224" i="17"/>
  <c r="AQ223" i="17"/>
  <c r="AP223" i="17"/>
  <c r="AO223" i="17"/>
  <c r="AN223" i="17"/>
  <c r="AM223" i="17"/>
  <c r="AL223" i="17"/>
  <c r="AK223" i="17"/>
  <c r="AJ223" i="17"/>
  <c r="AI223" i="17"/>
  <c r="AH223" i="17"/>
  <c r="AQ222" i="17"/>
  <c r="AP222" i="17"/>
  <c r="AO222" i="17"/>
  <c r="AN222" i="17"/>
  <c r="AM222" i="17"/>
  <c r="AL222" i="17"/>
  <c r="AK222" i="17"/>
  <c r="AJ222" i="17"/>
  <c r="AI222" i="17"/>
  <c r="AH222" i="17"/>
  <c r="AQ221" i="17"/>
  <c r="AP221" i="17"/>
  <c r="AO221" i="17"/>
  <c r="AN221" i="17"/>
  <c r="AM221" i="17"/>
  <c r="AL221" i="17"/>
  <c r="AK221" i="17"/>
  <c r="AJ221" i="17"/>
  <c r="AI221" i="17"/>
  <c r="AH221" i="17"/>
  <c r="AQ220" i="17"/>
  <c r="AP220" i="17"/>
  <c r="AO220" i="17"/>
  <c r="AN220" i="17"/>
  <c r="AM220" i="17"/>
  <c r="AL220" i="17"/>
  <c r="AK220" i="17"/>
  <c r="AJ220" i="17"/>
  <c r="AI220" i="17"/>
  <c r="AH220" i="17"/>
  <c r="AQ219" i="17"/>
  <c r="AP219" i="17"/>
  <c r="AO219" i="17"/>
  <c r="AN219" i="17"/>
  <c r="AM219" i="17"/>
  <c r="AL219" i="17"/>
  <c r="AK219" i="17"/>
  <c r="AJ219" i="17"/>
  <c r="AI219" i="17"/>
  <c r="AH219" i="17"/>
  <c r="AQ218" i="17"/>
  <c r="AP218" i="17"/>
  <c r="AO218" i="17"/>
  <c r="AN218" i="17"/>
  <c r="AM218" i="17"/>
  <c r="AL218" i="17"/>
  <c r="AK218" i="17"/>
  <c r="AJ218" i="17"/>
  <c r="AI218" i="17"/>
  <c r="AH218" i="17"/>
  <c r="AQ217" i="17"/>
  <c r="AP217" i="17"/>
  <c r="AO217" i="17"/>
  <c r="AN217" i="17"/>
  <c r="AM217" i="17"/>
  <c r="AL217" i="17"/>
  <c r="AK217" i="17"/>
  <c r="AJ217" i="17"/>
  <c r="AI217" i="17"/>
  <c r="AH217" i="17"/>
  <c r="AQ216" i="17"/>
  <c r="AP216" i="17"/>
  <c r="AO216" i="17"/>
  <c r="AN216" i="17"/>
  <c r="AM216" i="17"/>
  <c r="AL216" i="17"/>
  <c r="AK216" i="17"/>
  <c r="AJ216" i="17"/>
  <c r="AI216" i="17"/>
  <c r="AH216" i="17"/>
  <c r="AQ215" i="17"/>
  <c r="AP215" i="17"/>
  <c r="AO215" i="17"/>
  <c r="AN215" i="17"/>
  <c r="AM215" i="17"/>
  <c r="AL215" i="17"/>
  <c r="AK215" i="17"/>
  <c r="AJ215" i="17"/>
  <c r="AI215" i="17"/>
  <c r="AH215" i="17"/>
  <c r="AQ214" i="17"/>
  <c r="AP214" i="17"/>
  <c r="AO214" i="17"/>
  <c r="AN214" i="17"/>
  <c r="AM214" i="17"/>
  <c r="AL214" i="17"/>
  <c r="AK214" i="17"/>
  <c r="AJ214" i="17"/>
  <c r="AI214" i="17"/>
  <c r="AH214" i="17"/>
  <c r="AQ213" i="17"/>
  <c r="AP213" i="17"/>
  <c r="AO213" i="17"/>
  <c r="AN213" i="17"/>
  <c r="AM213" i="17"/>
  <c r="AL213" i="17"/>
  <c r="AK213" i="17"/>
  <c r="AJ213" i="17"/>
  <c r="AI213" i="17"/>
  <c r="AH213" i="17"/>
  <c r="AQ212" i="17"/>
  <c r="AP212" i="17"/>
  <c r="AO212" i="17"/>
  <c r="AN212" i="17"/>
  <c r="AM212" i="17"/>
  <c r="AL212" i="17"/>
  <c r="AK212" i="17"/>
  <c r="AJ212" i="17"/>
  <c r="AI212" i="17"/>
  <c r="AH212" i="17"/>
  <c r="AQ211" i="17"/>
  <c r="AP211" i="17"/>
  <c r="AO211" i="17"/>
  <c r="AN211" i="17"/>
  <c r="AM211" i="17"/>
  <c r="AL211" i="17"/>
  <c r="AK211" i="17"/>
  <c r="AJ211" i="17"/>
  <c r="AI211" i="17"/>
  <c r="AH211" i="17"/>
  <c r="AQ210" i="17"/>
  <c r="AP210" i="17"/>
  <c r="AO210" i="17"/>
  <c r="AN210" i="17"/>
  <c r="AM210" i="17"/>
  <c r="AL210" i="17"/>
  <c r="AK210" i="17"/>
  <c r="AJ210" i="17"/>
  <c r="AI210" i="17"/>
  <c r="AH210" i="17"/>
  <c r="AQ209" i="17"/>
  <c r="AP209" i="17"/>
  <c r="AO209" i="17"/>
  <c r="AN209" i="17"/>
  <c r="AM209" i="17"/>
  <c r="AL209" i="17"/>
  <c r="AK209" i="17"/>
  <c r="AJ209" i="17"/>
  <c r="AI209" i="17"/>
  <c r="AH209" i="17"/>
  <c r="AQ208" i="17"/>
  <c r="AP208" i="17"/>
  <c r="AO208" i="17"/>
  <c r="AN208" i="17"/>
  <c r="AM208" i="17"/>
  <c r="AL208" i="17"/>
  <c r="AK208" i="17"/>
  <c r="AJ208" i="17"/>
  <c r="AI208" i="17"/>
  <c r="AH208" i="17"/>
  <c r="AQ207" i="17"/>
  <c r="AP207" i="17"/>
  <c r="AO207" i="17"/>
  <c r="AN207" i="17"/>
  <c r="AM207" i="17"/>
  <c r="AL207" i="17"/>
  <c r="AK207" i="17"/>
  <c r="AJ207" i="17"/>
  <c r="AI207" i="17"/>
  <c r="AH207" i="17"/>
  <c r="AQ206" i="17"/>
  <c r="AP206" i="17"/>
  <c r="AO206" i="17"/>
  <c r="AN206" i="17"/>
  <c r="AM206" i="17"/>
  <c r="AL206" i="17"/>
  <c r="AK206" i="17"/>
  <c r="AJ206" i="17"/>
  <c r="AI206" i="17"/>
  <c r="AH206" i="17"/>
  <c r="AQ205" i="17"/>
  <c r="AP205" i="17"/>
  <c r="AO205" i="17"/>
  <c r="AN205" i="17"/>
  <c r="AM205" i="17"/>
  <c r="AL205" i="17"/>
  <c r="AK205" i="17"/>
  <c r="AJ205" i="17"/>
  <c r="AI205" i="17"/>
  <c r="AH205" i="17"/>
  <c r="AQ204" i="17"/>
  <c r="AP204" i="17"/>
  <c r="AO204" i="17"/>
  <c r="AN204" i="17"/>
  <c r="AM204" i="17"/>
  <c r="AL204" i="17"/>
  <c r="AK204" i="17"/>
  <c r="AJ204" i="17"/>
  <c r="AI204" i="17"/>
  <c r="AH204" i="17"/>
  <c r="AQ203" i="17"/>
  <c r="AP203" i="17"/>
  <c r="AO203" i="17"/>
  <c r="AN203" i="17"/>
  <c r="AM203" i="17"/>
  <c r="AL203" i="17"/>
  <c r="AK203" i="17"/>
  <c r="AJ203" i="17"/>
  <c r="AI203" i="17"/>
  <c r="AH203" i="17"/>
  <c r="AQ202" i="17"/>
  <c r="AP202" i="17"/>
  <c r="AO202" i="17"/>
  <c r="AN202" i="17"/>
  <c r="AM202" i="17"/>
  <c r="AL202" i="17"/>
  <c r="AK202" i="17"/>
  <c r="AJ202" i="17"/>
  <c r="AI202" i="17"/>
  <c r="AH202" i="17"/>
  <c r="AQ201" i="17"/>
  <c r="AP201" i="17"/>
  <c r="AO201" i="17"/>
  <c r="AN201" i="17"/>
  <c r="AM201" i="17"/>
  <c r="AL201" i="17"/>
  <c r="AK201" i="17"/>
  <c r="AJ201" i="17"/>
  <c r="AI201" i="17"/>
  <c r="AH201" i="17"/>
  <c r="AQ200" i="17"/>
  <c r="AP200" i="17"/>
  <c r="AO200" i="17"/>
  <c r="AN200" i="17"/>
  <c r="AM200" i="17"/>
  <c r="AL200" i="17"/>
  <c r="AK200" i="17"/>
  <c r="AJ200" i="17"/>
  <c r="AI200" i="17"/>
  <c r="AH200" i="17"/>
  <c r="AQ199" i="17"/>
  <c r="AP199" i="17"/>
  <c r="AO199" i="17"/>
  <c r="AN199" i="17"/>
  <c r="AM199" i="17"/>
  <c r="AL199" i="17"/>
  <c r="AK199" i="17"/>
  <c r="AJ199" i="17"/>
  <c r="AI199" i="17"/>
  <c r="AH199" i="17"/>
  <c r="AQ198" i="17"/>
  <c r="AP198" i="17"/>
  <c r="AO198" i="17"/>
  <c r="AN198" i="17"/>
  <c r="AM198" i="17"/>
  <c r="AL198" i="17"/>
  <c r="AK198" i="17"/>
  <c r="AJ198" i="17"/>
  <c r="AI198" i="17"/>
  <c r="AH198" i="17"/>
  <c r="AQ197" i="17"/>
  <c r="AP197" i="17"/>
  <c r="AO197" i="17"/>
  <c r="AN197" i="17"/>
  <c r="AM197" i="17"/>
  <c r="AL197" i="17"/>
  <c r="AK197" i="17"/>
  <c r="AJ197" i="17"/>
  <c r="AI197" i="17"/>
  <c r="AH197" i="17"/>
  <c r="AQ196" i="17"/>
  <c r="AP196" i="17"/>
  <c r="AO196" i="17"/>
  <c r="AN196" i="17"/>
  <c r="AM196" i="17"/>
  <c r="AL196" i="17"/>
  <c r="AK196" i="17"/>
  <c r="AJ196" i="17"/>
  <c r="AI196" i="17"/>
  <c r="AH196" i="17"/>
  <c r="AQ195" i="17"/>
  <c r="AP195" i="17"/>
  <c r="AO195" i="17"/>
  <c r="AN195" i="17"/>
  <c r="AM195" i="17"/>
  <c r="AL195" i="17"/>
  <c r="AK195" i="17"/>
  <c r="AJ195" i="17"/>
  <c r="AI195" i="17"/>
  <c r="AH195" i="17"/>
  <c r="AQ194" i="17"/>
  <c r="AP194" i="17"/>
  <c r="AO194" i="17"/>
  <c r="AN194" i="17"/>
  <c r="AM194" i="17"/>
  <c r="AL194" i="17"/>
  <c r="AK194" i="17"/>
  <c r="AJ194" i="17"/>
  <c r="AI194" i="17"/>
  <c r="AH194" i="17"/>
  <c r="AQ193" i="17"/>
  <c r="AP193" i="17"/>
  <c r="AO193" i="17"/>
  <c r="AN193" i="17"/>
  <c r="AM193" i="17"/>
  <c r="AL193" i="17"/>
  <c r="AK193" i="17"/>
  <c r="AJ193" i="17"/>
  <c r="AI193" i="17"/>
  <c r="AH193" i="17"/>
  <c r="AQ192" i="17"/>
  <c r="AP192" i="17"/>
  <c r="AO192" i="17"/>
  <c r="AN192" i="17"/>
  <c r="AM192" i="17"/>
  <c r="AL192" i="17"/>
  <c r="AK192" i="17"/>
  <c r="AJ192" i="17"/>
  <c r="AI192" i="17"/>
  <c r="AH192" i="17"/>
  <c r="AQ191" i="17"/>
  <c r="AP191" i="17"/>
  <c r="AO191" i="17"/>
  <c r="AN191" i="17"/>
  <c r="AM191" i="17"/>
  <c r="AL191" i="17"/>
  <c r="AK191" i="17"/>
  <c r="AJ191" i="17"/>
  <c r="AI191" i="17"/>
  <c r="AH191" i="17"/>
  <c r="AQ190" i="17"/>
  <c r="AP190" i="17"/>
  <c r="AO190" i="17"/>
  <c r="AN190" i="17"/>
  <c r="AM190" i="17"/>
  <c r="AL190" i="17"/>
  <c r="AK190" i="17"/>
  <c r="AJ190" i="17"/>
  <c r="AI190" i="17"/>
  <c r="AH190" i="17"/>
  <c r="AQ189" i="17"/>
  <c r="AP189" i="17"/>
  <c r="AO189" i="17"/>
  <c r="AN189" i="17"/>
  <c r="AM189" i="17"/>
  <c r="AL189" i="17"/>
  <c r="AK189" i="17"/>
  <c r="AJ189" i="17"/>
  <c r="AI189" i="17"/>
  <c r="AH189" i="17"/>
  <c r="AQ188" i="17"/>
  <c r="AP188" i="17"/>
  <c r="AO188" i="17"/>
  <c r="AN188" i="17"/>
  <c r="AM188" i="17"/>
  <c r="AL188" i="17"/>
  <c r="AK188" i="17"/>
  <c r="AJ188" i="17"/>
  <c r="AI188" i="17"/>
  <c r="AH188" i="17"/>
  <c r="AQ187" i="17"/>
  <c r="AP187" i="17"/>
  <c r="AO187" i="17"/>
  <c r="AN187" i="17"/>
  <c r="AM187" i="17"/>
  <c r="AL187" i="17"/>
  <c r="AK187" i="17"/>
  <c r="AJ187" i="17"/>
  <c r="AI187" i="17"/>
  <c r="AH187" i="17"/>
  <c r="AQ186" i="17"/>
  <c r="AP186" i="17"/>
  <c r="AO186" i="17"/>
  <c r="AN186" i="17"/>
  <c r="AM186" i="17"/>
  <c r="AL186" i="17"/>
  <c r="AK186" i="17"/>
  <c r="AJ186" i="17"/>
  <c r="AI186" i="17"/>
  <c r="AH186" i="17"/>
  <c r="AQ185" i="17"/>
  <c r="AP185" i="17"/>
  <c r="AO185" i="17"/>
  <c r="AN185" i="17"/>
  <c r="AM185" i="17"/>
  <c r="AL185" i="17"/>
  <c r="AK185" i="17"/>
  <c r="AJ185" i="17"/>
  <c r="AI185" i="17"/>
  <c r="AH185" i="17"/>
  <c r="AQ184" i="17"/>
  <c r="AP184" i="17"/>
  <c r="AO184" i="17"/>
  <c r="AN184" i="17"/>
  <c r="AM184" i="17"/>
  <c r="AL184" i="17"/>
  <c r="AK184" i="17"/>
  <c r="AJ184" i="17"/>
  <c r="AI184" i="17"/>
  <c r="AH184" i="17"/>
  <c r="AQ183" i="17"/>
  <c r="AP183" i="17"/>
  <c r="AO183" i="17"/>
  <c r="AN183" i="17"/>
  <c r="AM183" i="17"/>
  <c r="AL183" i="17"/>
  <c r="AK183" i="17"/>
  <c r="AJ183" i="17"/>
  <c r="AI183" i="17"/>
  <c r="AH183" i="17"/>
  <c r="AQ182" i="17"/>
  <c r="AP182" i="17"/>
  <c r="AO182" i="17"/>
  <c r="AN182" i="17"/>
  <c r="AM182" i="17"/>
  <c r="AL182" i="17"/>
  <c r="AK182" i="17"/>
  <c r="AJ182" i="17"/>
  <c r="AI182" i="17"/>
  <c r="AH182" i="17"/>
  <c r="AQ181" i="17"/>
  <c r="AP181" i="17"/>
  <c r="AO181" i="17"/>
  <c r="AN181" i="17"/>
  <c r="AM181" i="17"/>
  <c r="AL181" i="17"/>
  <c r="AK181" i="17"/>
  <c r="AJ181" i="17"/>
  <c r="AI181" i="17"/>
  <c r="AH181" i="17"/>
  <c r="AQ180" i="17"/>
  <c r="AP180" i="17"/>
  <c r="AO180" i="17"/>
  <c r="AN180" i="17"/>
  <c r="AM180" i="17"/>
  <c r="AL180" i="17"/>
  <c r="AK180" i="17"/>
  <c r="AJ180" i="17"/>
  <c r="AI180" i="17"/>
  <c r="AH180" i="17"/>
  <c r="AQ179" i="17"/>
  <c r="AP179" i="17"/>
  <c r="AO179" i="17"/>
  <c r="AN179" i="17"/>
  <c r="AM179" i="17"/>
  <c r="AL179" i="17"/>
  <c r="AK179" i="17"/>
  <c r="AJ179" i="17"/>
  <c r="AI179" i="17"/>
  <c r="AH179" i="17"/>
  <c r="AQ178" i="17"/>
  <c r="AP178" i="17"/>
  <c r="AO178" i="17"/>
  <c r="AN178" i="17"/>
  <c r="AM178" i="17"/>
  <c r="AL178" i="17"/>
  <c r="AK178" i="17"/>
  <c r="AJ178" i="17"/>
  <c r="AI178" i="17"/>
  <c r="AH178" i="17"/>
  <c r="AQ177" i="17"/>
  <c r="AP177" i="17"/>
  <c r="AO177" i="17"/>
  <c r="AN177" i="17"/>
  <c r="AM177" i="17"/>
  <c r="AL177" i="17"/>
  <c r="AK177" i="17"/>
  <c r="AJ177" i="17"/>
  <c r="AI177" i="17"/>
  <c r="AH177" i="17"/>
  <c r="AQ176" i="17"/>
  <c r="AP176" i="17"/>
  <c r="AO176" i="17"/>
  <c r="AN176" i="17"/>
  <c r="AM176" i="17"/>
  <c r="AL176" i="17"/>
  <c r="AK176" i="17"/>
  <c r="AJ176" i="17"/>
  <c r="AI176" i="17"/>
  <c r="AH176" i="17"/>
  <c r="AQ175" i="17"/>
  <c r="AP175" i="17"/>
  <c r="AO175" i="17"/>
  <c r="AN175" i="17"/>
  <c r="AM175" i="17"/>
  <c r="AL175" i="17"/>
  <c r="AK175" i="17"/>
  <c r="AJ175" i="17"/>
  <c r="AI175" i="17"/>
  <c r="AH175" i="17"/>
  <c r="AQ174" i="17"/>
  <c r="AP174" i="17"/>
  <c r="AO174" i="17"/>
  <c r="AN174" i="17"/>
  <c r="AM174" i="17"/>
  <c r="AL174" i="17"/>
  <c r="AK174" i="17"/>
  <c r="AJ174" i="17"/>
  <c r="AI174" i="17"/>
  <c r="AH174" i="17"/>
  <c r="AQ173" i="17"/>
  <c r="AP173" i="17"/>
  <c r="AO173" i="17"/>
  <c r="AN173" i="17"/>
  <c r="AM173" i="17"/>
  <c r="AL173" i="17"/>
  <c r="AK173" i="17"/>
  <c r="AJ173" i="17"/>
  <c r="AI173" i="17"/>
  <c r="AH173" i="17"/>
  <c r="AQ172" i="17"/>
  <c r="AP172" i="17"/>
  <c r="AO172" i="17"/>
  <c r="AN172" i="17"/>
  <c r="AM172" i="17"/>
  <c r="AL172" i="17"/>
  <c r="AK172" i="17"/>
  <c r="AJ172" i="17"/>
  <c r="AI172" i="17"/>
  <c r="AH172" i="17"/>
  <c r="AQ171" i="17"/>
  <c r="AP171" i="17"/>
  <c r="AO171" i="17"/>
  <c r="AN171" i="17"/>
  <c r="AM171" i="17"/>
  <c r="AL171" i="17"/>
  <c r="AK171" i="17"/>
  <c r="AJ171" i="17"/>
  <c r="AI171" i="17"/>
  <c r="AH171" i="17"/>
  <c r="AQ170" i="17"/>
  <c r="AP170" i="17"/>
  <c r="AO170" i="17"/>
  <c r="AN170" i="17"/>
  <c r="AM170" i="17"/>
  <c r="AL170" i="17"/>
  <c r="AK170" i="17"/>
  <c r="AJ170" i="17"/>
  <c r="AI170" i="17"/>
  <c r="AH170" i="17"/>
  <c r="AQ169" i="17"/>
  <c r="AP169" i="17"/>
  <c r="AO169" i="17"/>
  <c r="AN169" i="17"/>
  <c r="AM169" i="17"/>
  <c r="AL169" i="17"/>
  <c r="AK169" i="17"/>
  <c r="AJ169" i="17"/>
  <c r="AI169" i="17"/>
  <c r="AH169" i="17"/>
  <c r="AQ168" i="17"/>
  <c r="AP168" i="17"/>
  <c r="AO168" i="17"/>
  <c r="AN168" i="17"/>
  <c r="AM168" i="17"/>
  <c r="AL168" i="17"/>
  <c r="AK168" i="17"/>
  <c r="AJ168" i="17"/>
  <c r="AI168" i="17"/>
  <c r="AH168" i="17"/>
  <c r="AQ167" i="17"/>
  <c r="AP167" i="17"/>
  <c r="AO167" i="17"/>
  <c r="AN167" i="17"/>
  <c r="AM167" i="17"/>
  <c r="AL167" i="17"/>
  <c r="AK167" i="17"/>
  <c r="AJ167" i="17"/>
  <c r="AI167" i="17"/>
  <c r="AH167" i="17"/>
  <c r="AQ166" i="17"/>
  <c r="AP166" i="17"/>
  <c r="AO166" i="17"/>
  <c r="AN166" i="17"/>
  <c r="AM166" i="17"/>
  <c r="AL166" i="17"/>
  <c r="AK166" i="17"/>
  <c r="AJ166" i="17"/>
  <c r="AI166" i="17"/>
  <c r="AH166" i="17"/>
  <c r="AQ165" i="17"/>
  <c r="AP165" i="17"/>
  <c r="AO165" i="17"/>
  <c r="AN165" i="17"/>
  <c r="AM165" i="17"/>
  <c r="AL165" i="17"/>
  <c r="AK165" i="17"/>
  <c r="AJ165" i="17"/>
  <c r="AI165" i="17"/>
  <c r="AH165" i="17"/>
  <c r="AQ164" i="17"/>
  <c r="AP164" i="17"/>
  <c r="AO164" i="17"/>
  <c r="AN164" i="17"/>
  <c r="AM164" i="17"/>
  <c r="AL164" i="17"/>
  <c r="AK164" i="17"/>
  <c r="AJ164" i="17"/>
  <c r="AI164" i="17"/>
  <c r="AH164" i="17"/>
  <c r="AQ163" i="17"/>
  <c r="AP163" i="17"/>
  <c r="AO163" i="17"/>
  <c r="AN163" i="17"/>
  <c r="AM163" i="17"/>
  <c r="AL163" i="17"/>
  <c r="AK163" i="17"/>
  <c r="AJ163" i="17"/>
  <c r="AI163" i="17"/>
  <c r="AH163" i="17"/>
  <c r="AQ162" i="17"/>
  <c r="AP162" i="17"/>
  <c r="AO162" i="17"/>
  <c r="AN162" i="17"/>
  <c r="AM162" i="17"/>
  <c r="AL162" i="17"/>
  <c r="AK162" i="17"/>
  <c r="AJ162" i="17"/>
  <c r="AI162" i="17"/>
  <c r="AH162" i="17"/>
  <c r="AQ161" i="17"/>
  <c r="AP161" i="17"/>
  <c r="AO161" i="17"/>
  <c r="AN161" i="17"/>
  <c r="AM161" i="17"/>
  <c r="AL161" i="17"/>
  <c r="AK161" i="17"/>
  <c r="AJ161" i="17"/>
  <c r="AI161" i="17"/>
  <c r="AH161" i="17"/>
  <c r="AQ160" i="17"/>
  <c r="AP160" i="17"/>
  <c r="AO160" i="17"/>
  <c r="AN160" i="17"/>
  <c r="AM160" i="17"/>
  <c r="AL160" i="17"/>
  <c r="AK160" i="17"/>
  <c r="AJ160" i="17"/>
  <c r="AI160" i="17"/>
  <c r="AH160" i="17"/>
  <c r="AQ159" i="17"/>
  <c r="AP159" i="17"/>
  <c r="AO159" i="17"/>
  <c r="AN159" i="17"/>
  <c r="AM159" i="17"/>
  <c r="AL159" i="17"/>
  <c r="AK159" i="17"/>
  <c r="AJ159" i="17"/>
  <c r="AI159" i="17"/>
  <c r="AH159" i="17"/>
  <c r="AQ158" i="17"/>
  <c r="AP158" i="17"/>
  <c r="AO158" i="17"/>
  <c r="AN158" i="17"/>
  <c r="AM158" i="17"/>
  <c r="AL158" i="17"/>
  <c r="AK158" i="17"/>
  <c r="AJ158" i="17"/>
  <c r="AI158" i="17"/>
  <c r="AH158" i="17"/>
  <c r="AQ157" i="17"/>
  <c r="AP157" i="17"/>
  <c r="AO157" i="17"/>
  <c r="AN157" i="17"/>
  <c r="AM157" i="17"/>
  <c r="AL157" i="17"/>
  <c r="AK157" i="17"/>
  <c r="AJ157" i="17"/>
  <c r="AI157" i="17"/>
  <c r="AH157" i="17"/>
  <c r="AQ156" i="17"/>
  <c r="AP156" i="17"/>
  <c r="AO156" i="17"/>
  <c r="AN156" i="17"/>
  <c r="AM156" i="17"/>
  <c r="AL156" i="17"/>
  <c r="AK156" i="17"/>
  <c r="AJ156" i="17"/>
  <c r="AI156" i="17"/>
  <c r="AH156" i="17"/>
  <c r="AQ155" i="17"/>
  <c r="AP155" i="17"/>
  <c r="AO155" i="17"/>
  <c r="AN155" i="17"/>
  <c r="AM155" i="17"/>
  <c r="AL155" i="17"/>
  <c r="AK155" i="17"/>
  <c r="AJ155" i="17"/>
  <c r="AI155" i="17"/>
  <c r="AH155" i="17"/>
  <c r="AQ154" i="17"/>
  <c r="AP154" i="17"/>
  <c r="AO154" i="17"/>
  <c r="AN154" i="17"/>
  <c r="AM154" i="17"/>
  <c r="AL154" i="17"/>
  <c r="AK154" i="17"/>
  <c r="AJ154" i="17"/>
  <c r="AI154" i="17"/>
  <c r="AH154" i="17"/>
  <c r="AQ153" i="17"/>
  <c r="AP153" i="17"/>
  <c r="AO153" i="17"/>
  <c r="AN153" i="17"/>
  <c r="AM153" i="17"/>
  <c r="AL153" i="17"/>
  <c r="AK153" i="17"/>
  <c r="AJ153" i="17"/>
  <c r="AI153" i="17"/>
  <c r="AH153" i="17"/>
  <c r="AQ152" i="17"/>
  <c r="AP152" i="17"/>
  <c r="AO152" i="17"/>
  <c r="AN152" i="17"/>
  <c r="AM152" i="17"/>
  <c r="AL152" i="17"/>
  <c r="AK152" i="17"/>
  <c r="AJ152" i="17"/>
  <c r="AI152" i="17"/>
  <c r="AH152" i="17"/>
  <c r="AQ151" i="17"/>
  <c r="AP151" i="17"/>
  <c r="AO151" i="17"/>
  <c r="AN151" i="17"/>
  <c r="AM151" i="17"/>
  <c r="AL151" i="17"/>
  <c r="AK151" i="17"/>
  <c r="AJ151" i="17"/>
  <c r="AI151" i="17"/>
  <c r="AH151" i="17"/>
  <c r="AQ150" i="17"/>
  <c r="AP150" i="17"/>
  <c r="AO150" i="17"/>
  <c r="AN150" i="17"/>
  <c r="AM150" i="17"/>
  <c r="AL150" i="17"/>
  <c r="AK150" i="17"/>
  <c r="AJ150" i="17"/>
  <c r="AI150" i="17"/>
  <c r="AH150" i="17"/>
  <c r="AQ149" i="17"/>
  <c r="AP149" i="17"/>
  <c r="AO149" i="17"/>
  <c r="AN149" i="17"/>
  <c r="AM149" i="17"/>
  <c r="AL149" i="17"/>
  <c r="AK149" i="17"/>
  <c r="AJ149" i="17"/>
  <c r="AI149" i="17"/>
  <c r="AH149" i="17"/>
  <c r="AQ148" i="17"/>
  <c r="AP148" i="17"/>
  <c r="AO148" i="17"/>
  <c r="AN148" i="17"/>
  <c r="AM148" i="17"/>
  <c r="AL148" i="17"/>
  <c r="AK148" i="17"/>
  <c r="AJ148" i="17"/>
  <c r="AI148" i="17"/>
  <c r="AH148" i="17"/>
  <c r="AQ147" i="17"/>
  <c r="AP147" i="17"/>
  <c r="AO147" i="17"/>
  <c r="AN147" i="17"/>
  <c r="AM147" i="17"/>
  <c r="AL147" i="17"/>
  <c r="AK147" i="17"/>
  <c r="AJ147" i="17"/>
  <c r="AI147" i="17"/>
  <c r="AH147" i="17"/>
  <c r="AQ146" i="17"/>
  <c r="AP146" i="17"/>
  <c r="AO146" i="17"/>
  <c r="AN146" i="17"/>
  <c r="AM146" i="17"/>
  <c r="AL146" i="17"/>
  <c r="AK146" i="17"/>
  <c r="AJ146" i="17"/>
  <c r="AI146" i="17"/>
  <c r="AH146" i="17"/>
  <c r="AQ145" i="17"/>
  <c r="AP145" i="17"/>
  <c r="AO145" i="17"/>
  <c r="AN145" i="17"/>
  <c r="AM145" i="17"/>
  <c r="AL145" i="17"/>
  <c r="AK145" i="17"/>
  <c r="AJ145" i="17"/>
  <c r="AI145" i="17"/>
  <c r="AH145" i="17"/>
  <c r="AQ144" i="17"/>
  <c r="AP144" i="17"/>
  <c r="AO144" i="17"/>
  <c r="AN144" i="17"/>
  <c r="AM144" i="17"/>
  <c r="AL144" i="17"/>
  <c r="AK144" i="17"/>
  <c r="AJ144" i="17"/>
  <c r="AI144" i="17"/>
  <c r="AH144" i="17"/>
  <c r="AQ143" i="17"/>
  <c r="AP143" i="17"/>
  <c r="AO143" i="17"/>
  <c r="AN143" i="17"/>
  <c r="AM143" i="17"/>
  <c r="AL143" i="17"/>
  <c r="AK143" i="17"/>
  <c r="AJ143" i="17"/>
  <c r="AI143" i="17"/>
  <c r="AH143" i="17"/>
  <c r="AQ142" i="17"/>
  <c r="AP142" i="17"/>
  <c r="AO142" i="17"/>
  <c r="AN142" i="17"/>
  <c r="AM142" i="17"/>
  <c r="AL142" i="17"/>
  <c r="AK142" i="17"/>
  <c r="AJ142" i="17"/>
  <c r="AI142" i="17"/>
  <c r="AH142" i="17"/>
  <c r="AQ141" i="17"/>
  <c r="AP141" i="17"/>
  <c r="AO141" i="17"/>
  <c r="AN141" i="17"/>
  <c r="AM141" i="17"/>
  <c r="AL141" i="17"/>
  <c r="AK141" i="17"/>
  <c r="AJ141" i="17"/>
  <c r="AI141" i="17"/>
  <c r="AH141" i="17"/>
  <c r="AQ140" i="17"/>
  <c r="AP140" i="17"/>
  <c r="AO140" i="17"/>
  <c r="AN140" i="17"/>
  <c r="AM140" i="17"/>
  <c r="AL140" i="17"/>
  <c r="AK140" i="17"/>
  <c r="AJ140" i="17"/>
  <c r="AI140" i="17"/>
  <c r="AH140" i="17"/>
  <c r="AQ139" i="17"/>
  <c r="AP139" i="17"/>
  <c r="AO139" i="17"/>
  <c r="AN139" i="17"/>
  <c r="AM139" i="17"/>
  <c r="AL139" i="17"/>
  <c r="AK139" i="17"/>
  <c r="AJ139" i="17"/>
  <c r="AI139" i="17"/>
  <c r="AH139" i="17"/>
  <c r="AQ138" i="17"/>
  <c r="AP138" i="17"/>
  <c r="AO138" i="17"/>
  <c r="AN138" i="17"/>
  <c r="AM138" i="17"/>
  <c r="AL138" i="17"/>
  <c r="AK138" i="17"/>
  <c r="AJ138" i="17"/>
  <c r="AI138" i="17"/>
  <c r="AH138" i="17"/>
  <c r="AQ137" i="17"/>
  <c r="AP137" i="17"/>
  <c r="AO137" i="17"/>
  <c r="AN137" i="17"/>
  <c r="AM137" i="17"/>
  <c r="AL137" i="17"/>
  <c r="AK137" i="17"/>
  <c r="AJ137" i="17"/>
  <c r="AI137" i="17"/>
  <c r="AH137" i="17"/>
  <c r="AQ136" i="17"/>
  <c r="AP136" i="17"/>
  <c r="AO136" i="17"/>
  <c r="AN136" i="17"/>
  <c r="AM136" i="17"/>
  <c r="AL136" i="17"/>
  <c r="AK136" i="17"/>
  <c r="AJ136" i="17"/>
  <c r="AI136" i="17"/>
  <c r="AH136" i="17"/>
  <c r="AQ135" i="17"/>
  <c r="AP135" i="17"/>
  <c r="AO135" i="17"/>
  <c r="AN135" i="17"/>
  <c r="AM135" i="17"/>
  <c r="AL135" i="17"/>
  <c r="AK135" i="17"/>
  <c r="AJ135" i="17"/>
  <c r="AI135" i="17"/>
  <c r="AH135" i="17"/>
  <c r="AQ134" i="17"/>
  <c r="AP134" i="17"/>
  <c r="AO134" i="17"/>
  <c r="AN134" i="17"/>
  <c r="AM134" i="17"/>
  <c r="AL134" i="17"/>
  <c r="AK134" i="17"/>
  <c r="AJ134" i="17"/>
  <c r="AI134" i="17"/>
  <c r="AH134" i="17"/>
  <c r="AQ133" i="17"/>
  <c r="AP133" i="17"/>
  <c r="AO133" i="17"/>
  <c r="AN133" i="17"/>
  <c r="AM133" i="17"/>
  <c r="AL133" i="17"/>
  <c r="AK133" i="17"/>
  <c r="AJ133" i="17"/>
  <c r="AI133" i="17"/>
  <c r="AH133" i="17"/>
  <c r="AQ132" i="17"/>
  <c r="AP132" i="17"/>
  <c r="AO132" i="17"/>
  <c r="AN132" i="17"/>
  <c r="AM132" i="17"/>
  <c r="AL132" i="17"/>
  <c r="AK132" i="17"/>
  <c r="AJ132" i="17"/>
  <c r="AI132" i="17"/>
  <c r="AH132" i="17"/>
  <c r="AQ131" i="17"/>
  <c r="AP131" i="17"/>
  <c r="AO131" i="17"/>
  <c r="AN131" i="17"/>
  <c r="AM131" i="17"/>
  <c r="AL131" i="17"/>
  <c r="AK131" i="17"/>
  <c r="AJ131" i="17"/>
  <c r="AI131" i="17"/>
  <c r="AH131" i="17"/>
  <c r="AQ130" i="17"/>
  <c r="AP130" i="17"/>
  <c r="AO130" i="17"/>
  <c r="AN130" i="17"/>
  <c r="AM130" i="17"/>
  <c r="AL130" i="17"/>
  <c r="AK130" i="17"/>
  <c r="AJ130" i="17"/>
  <c r="AI130" i="17"/>
  <c r="AH130" i="17"/>
  <c r="AQ129" i="17"/>
  <c r="AP129" i="17"/>
  <c r="AO129" i="17"/>
  <c r="AN129" i="17"/>
  <c r="AM129" i="17"/>
  <c r="AL129" i="17"/>
  <c r="AK129" i="17"/>
  <c r="AJ129" i="17"/>
  <c r="AI129" i="17"/>
  <c r="AH129" i="17"/>
  <c r="AQ128" i="17"/>
  <c r="AP128" i="17"/>
  <c r="AO128" i="17"/>
  <c r="AN128" i="17"/>
  <c r="AM128" i="17"/>
  <c r="AL128" i="17"/>
  <c r="AK128" i="17"/>
  <c r="AJ128" i="17"/>
  <c r="AI128" i="17"/>
  <c r="AH128" i="17"/>
  <c r="AQ127" i="17"/>
  <c r="AP127" i="17"/>
  <c r="AO127" i="17"/>
  <c r="AN127" i="17"/>
  <c r="AM127" i="17"/>
  <c r="AL127" i="17"/>
  <c r="AK127" i="17"/>
  <c r="AJ127" i="17"/>
  <c r="AI127" i="17"/>
  <c r="AH127" i="17"/>
  <c r="AQ126" i="17"/>
  <c r="AP126" i="17"/>
  <c r="AO126" i="17"/>
  <c r="AN126" i="17"/>
  <c r="AM126" i="17"/>
  <c r="AL126" i="17"/>
  <c r="AK126" i="17"/>
  <c r="AJ126" i="17"/>
  <c r="AI126" i="17"/>
  <c r="AH126" i="17"/>
  <c r="AQ125" i="17"/>
  <c r="AP125" i="17"/>
  <c r="AO125" i="17"/>
  <c r="AN125" i="17"/>
  <c r="AM125" i="17"/>
  <c r="AL125" i="17"/>
  <c r="AK125" i="17"/>
  <c r="AJ125" i="17"/>
  <c r="AI125" i="17"/>
  <c r="AH125" i="17"/>
  <c r="AQ124" i="17"/>
  <c r="AP124" i="17"/>
  <c r="AO124" i="17"/>
  <c r="AN124" i="17"/>
  <c r="AM124" i="17"/>
  <c r="AL124" i="17"/>
  <c r="AK124" i="17"/>
  <c r="AJ124" i="17"/>
  <c r="AI124" i="17"/>
  <c r="AH124" i="17"/>
  <c r="AQ123" i="17"/>
  <c r="AP123" i="17"/>
  <c r="AO123" i="17"/>
  <c r="AN123" i="17"/>
  <c r="AM123" i="17"/>
  <c r="AL123" i="17"/>
  <c r="AK123" i="17"/>
  <c r="AJ123" i="17"/>
  <c r="AI123" i="17"/>
  <c r="AH123" i="17"/>
  <c r="AQ122" i="17"/>
  <c r="AP122" i="17"/>
  <c r="AO122" i="17"/>
  <c r="AN122" i="17"/>
  <c r="AM122" i="17"/>
  <c r="AL122" i="17"/>
  <c r="AK122" i="17"/>
  <c r="AJ122" i="17"/>
  <c r="AI122" i="17"/>
  <c r="AH122" i="17"/>
  <c r="AQ121" i="17"/>
  <c r="AP121" i="17"/>
  <c r="AO121" i="17"/>
  <c r="AN121" i="17"/>
  <c r="AM121" i="17"/>
  <c r="AL121" i="17"/>
  <c r="AK121" i="17"/>
  <c r="AJ121" i="17"/>
  <c r="AI121" i="17"/>
  <c r="AH121" i="17"/>
  <c r="AQ120" i="17"/>
  <c r="AP120" i="17"/>
  <c r="AO120" i="17"/>
  <c r="AN120" i="17"/>
  <c r="AM120" i="17"/>
  <c r="AL120" i="17"/>
  <c r="AK120" i="17"/>
  <c r="AJ120" i="17"/>
  <c r="AI120" i="17"/>
  <c r="AH120" i="17"/>
  <c r="AQ119" i="17"/>
  <c r="AP119" i="17"/>
  <c r="AO119" i="17"/>
  <c r="AN119" i="17"/>
  <c r="AM119" i="17"/>
  <c r="AL119" i="17"/>
  <c r="AK119" i="17"/>
  <c r="AJ119" i="17"/>
  <c r="AI119" i="17"/>
  <c r="AH119" i="17"/>
  <c r="AQ118" i="17"/>
  <c r="AP118" i="17"/>
  <c r="AO118" i="17"/>
  <c r="AN118" i="17"/>
  <c r="AM118" i="17"/>
  <c r="AL118" i="17"/>
  <c r="AK118" i="17"/>
  <c r="AJ118" i="17"/>
  <c r="AI118" i="17"/>
  <c r="AH118" i="17"/>
  <c r="AQ117" i="17"/>
  <c r="AP117" i="17"/>
  <c r="AO117" i="17"/>
  <c r="AN117" i="17"/>
  <c r="AM117" i="17"/>
  <c r="AL117" i="17"/>
  <c r="AK117" i="17"/>
  <c r="AJ117" i="17"/>
  <c r="AI117" i="17"/>
  <c r="AH117" i="17"/>
  <c r="AQ116" i="17"/>
  <c r="AP116" i="17"/>
  <c r="AO116" i="17"/>
  <c r="AN116" i="17"/>
  <c r="AM116" i="17"/>
  <c r="AL116" i="17"/>
  <c r="AK116" i="17"/>
  <c r="AJ116" i="17"/>
  <c r="AI116" i="17"/>
  <c r="AH116" i="17"/>
  <c r="AQ115" i="17"/>
  <c r="AP115" i="17"/>
  <c r="AO115" i="17"/>
  <c r="AN115" i="17"/>
  <c r="AM115" i="17"/>
  <c r="AL115" i="17"/>
  <c r="AK115" i="17"/>
  <c r="AJ115" i="17"/>
  <c r="AI115" i="17"/>
  <c r="AH115" i="17"/>
  <c r="AQ114" i="17"/>
  <c r="AP114" i="17"/>
  <c r="AO114" i="17"/>
  <c r="AN114" i="17"/>
  <c r="AM114" i="17"/>
  <c r="AL114" i="17"/>
  <c r="AK114" i="17"/>
  <c r="AJ114" i="17"/>
  <c r="AI114" i="17"/>
  <c r="AH114" i="17"/>
  <c r="AQ113" i="17"/>
  <c r="AP113" i="17"/>
  <c r="AO113" i="17"/>
  <c r="AN113" i="17"/>
  <c r="AM113" i="17"/>
  <c r="AL113" i="17"/>
  <c r="AK113" i="17"/>
  <c r="AJ113" i="17"/>
  <c r="AI113" i="17"/>
  <c r="AH113" i="17"/>
  <c r="AQ112" i="17"/>
  <c r="AP112" i="17"/>
  <c r="AO112" i="17"/>
  <c r="AN112" i="17"/>
  <c r="AM112" i="17"/>
  <c r="AL112" i="17"/>
  <c r="AK112" i="17"/>
  <c r="AJ112" i="17"/>
  <c r="AI112" i="17"/>
  <c r="AH112" i="17"/>
  <c r="AQ111" i="17"/>
  <c r="AP111" i="17"/>
  <c r="AO111" i="17"/>
  <c r="AN111" i="17"/>
  <c r="AM111" i="17"/>
  <c r="AL111" i="17"/>
  <c r="AK111" i="17"/>
  <c r="AJ111" i="17"/>
  <c r="AI111" i="17"/>
  <c r="AH111" i="17"/>
  <c r="AQ110" i="17"/>
  <c r="AP110" i="17"/>
  <c r="AO110" i="17"/>
  <c r="AN110" i="17"/>
  <c r="AM110" i="17"/>
  <c r="AL110" i="17"/>
  <c r="AK110" i="17"/>
  <c r="AJ110" i="17"/>
  <c r="AI110" i="17"/>
  <c r="AH110" i="17"/>
  <c r="AQ109" i="17"/>
  <c r="AP109" i="17"/>
  <c r="AO109" i="17"/>
  <c r="AN109" i="17"/>
  <c r="AM109" i="17"/>
  <c r="AL109" i="17"/>
  <c r="AK109" i="17"/>
  <c r="AJ109" i="17"/>
  <c r="AI109" i="17"/>
  <c r="AH109" i="17"/>
  <c r="AQ108" i="17"/>
  <c r="AP108" i="17"/>
  <c r="AO108" i="17"/>
  <c r="AN108" i="17"/>
  <c r="AM108" i="17"/>
  <c r="AL108" i="17"/>
  <c r="AK108" i="17"/>
  <c r="AJ108" i="17"/>
  <c r="AI108" i="17"/>
  <c r="AH108" i="17"/>
  <c r="AQ107" i="17"/>
  <c r="AP107" i="17"/>
  <c r="AO107" i="17"/>
  <c r="AN107" i="17"/>
  <c r="AM107" i="17"/>
  <c r="AL107" i="17"/>
  <c r="AK107" i="17"/>
  <c r="AJ107" i="17"/>
  <c r="AI107" i="17"/>
  <c r="AH107" i="17"/>
  <c r="AQ106" i="17"/>
  <c r="AP106" i="17"/>
  <c r="AO106" i="17"/>
  <c r="AN106" i="17"/>
  <c r="AM106" i="17"/>
  <c r="AL106" i="17"/>
  <c r="AK106" i="17"/>
  <c r="AJ106" i="17"/>
  <c r="AI106" i="17"/>
  <c r="AH106" i="17"/>
  <c r="AQ105" i="17"/>
  <c r="AP105" i="17"/>
  <c r="AO105" i="17"/>
  <c r="AN105" i="17"/>
  <c r="AM105" i="17"/>
  <c r="AL105" i="17"/>
  <c r="AK105" i="17"/>
  <c r="AJ105" i="17"/>
  <c r="AI105" i="17"/>
  <c r="AH105" i="17"/>
  <c r="AQ104" i="17"/>
  <c r="AP104" i="17"/>
  <c r="AO104" i="17"/>
  <c r="AN104" i="17"/>
  <c r="AM104" i="17"/>
  <c r="AL104" i="17"/>
  <c r="AK104" i="17"/>
  <c r="AJ104" i="17"/>
  <c r="AI104" i="17"/>
  <c r="AH104" i="17"/>
  <c r="AQ103" i="17"/>
  <c r="AP103" i="17"/>
  <c r="AO103" i="17"/>
  <c r="AN103" i="17"/>
  <c r="AM103" i="17"/>
  <c r="AL103" i="17"/>
  <c r="AK103" i="17"/>
  <c r="AJ103" i="17"/>
  <c r="AI103" i="17"/>
  <c r="AH103" i="17"/>
  <c r="AQ102" i="17"/>
  <c r="AP102" i="17"/>
  <c r="AO102" i="17"/>
  <c r="AN102" i="17"/>
  <c r="AM102" i="17"/>
  <c r="AL102" i="17"/>
  <c r="AK102" i="17"/>
  <c r="AJ102" i="17"/>
  <c r="AI102" i="17"/>
  <c r="AH102" i="17"/>
  <c r="AQ101" i="17"/>
  <c r="AP101" i="17"/>
  <c r="AO101" i="17"/>
  <c r="AN101" i="17"/>
  <c r="AM101" i="17"/>
  <c r="AL101" i="17"/>
  <c r="AK101" i="17"/>
  <c r="AJ101" i="17"/>
  <c r="AI101" i="17"/>
  <c r="AH101" i="17"/>
  <c r="AQ100" i="17"/>
  <c r="AP100" i="17"/>
  <c r="AO100" i="17"/>
  <c r="AN100" i="17"/>
  <c r="AM100" i="17"/>
  <c r="AL100" i="17"/>
  <c r="AK100" i="17"/>
  <c r="AJ100" i="17"/>
  <c r="AI100" i="17"/>
  <c r="AH100" i="17"/>
  <c r="AQ99" i="17"/>
  <c r="AP99" i="17"/>
  <c r="AO99" i="17"/>
  <c r="AN99" i="17"/>
  <c r="AM99" i="17"/>
  <c r="AL99" i="17"/>
  <c r="AK99" i="17"/>
  <c r="AJ99" i="17"/>
  <c r="AI99" i="17"/>
  <c r="AH99" i="17"/>
  <c r="AQ98" i="17"/>
  <c r="AP98" i="17"/>
  <c r="AO98" i="17"/>
  <c r="AN98" i="17"/>
  <c r="AM98" i="17"/>
  <c r="AL98" i="17"/>
  <c r="AK98" i="17"/>
  <c r="AJ98" i="17"/>
  <c r="AI98" i="17"/>
  <c r="AH98" i="17"/>
  <c r="AQ97" i="17"/>
  <c r="AP97" i="17"/>
  <c r="AO97" i="17"/>
  <c r="AN97" i="17"/>
  <c r="AM97" i="17"/>
  <c r="AL97" i="17"/>
  <c r="AK97" i="17"/>
  <c r="AJ97" i="17"/>
  <c r="AI97" i="17"/>
  <c r="AH97" i="17"/>
  <c r="AQ96" i="17"/>
  <c r="AP96" i="17"/>
  <c r="AO96" i="17"/>
  <c r="AN96" i="17"/>
  <c r="AM96" i="17"/>
  <c r="AL96" i="17"/>
  <c r="AK96" i="17"/>
  <c r="AJ96" i="17"/>
  <c r="AI96" i="17"/>
  <c r="AH96" i="17"/>
  <c r="AQ95" i="17"/>
  <c r="AP95" i="17"/>
  <c r="AO95" i="17"/>
  <c r="AN95" i="17"/>
  <c r="AM95" i="17"/>
  <c r="AL95" i="17"/>
  <c r="AK95" i="17"/>
  <c r="AJ95" i="17"/>
  <c r="AI95" i="17"/>
  <c r="AH95" i="17"/>
  <c r="AQ94" i="17"/>
  <c r="AP94" i="17"/>
  <c r="AO94" i="17"/>
  <c r="AN94" i="17"/>
  <c r="AM94" i="17"/>
  <c r="AL94" i="17"/>
  <c r="AK94" i="17"/>
  <c r="AJ94" i="17"/>
  <c r="AI94" i="17"/>
  <c r="AH94" i="17"/>
  <c r="AQ93" i="17"/>
  <c r="AP93" i="17"/>
  <c r="AO93" i="17"/>
  <c r="AN93" i="17"/>
  <c r="AM93" i="17"/>
  <c r="AL93" i="17"/>
  <c r="AK93" i="17"/>
  <c r="AJ93" i="17"/>
  <c r="AI93" i="17"/>
  <c r="AH93" i="17"/>
  <c r="AQ92" i="17"/>
  <c r="AP92" i="17"/>
  <c r="AO92" i="17"/>
  <c r="AN92" i="17"/>
  <c r="AM92" i="17"/>
  <c r="AL92" i="17"/>
  <c r="AK92" i="17"/>
  <c r="AJ92" i="17"/>
  <c r="AI92" i="17"/>
  <c r="AH92" i="17"/>
  <c r="AQ91" i="17"/>
  <c r="AP91" i="17"/>
  <c r="AO91" i="17"/>
  <c r="AN91" i="17"/>
  <c r="AM91" i="17"/>
  <c r="AL91" i="17"/>
  <c r="AK91" i="17"/>
  <c r="AJ91" i="17"/>
  <c r="AI91" i="17"/>
  <c r="AH91" i="17"/>
  <c r="AQ90" i="17"/>
  <c r="AP90" i="17"/>
  <c r="AO90" i="17"/>
  <c r="AN90" i="17"/>
  <c r="AM90" i="17"/>
  <c r="AL90" i="17"/>
  <c r="AK90" i="17"/>
  <c r="AJ90" i="17"/>
  <c r="AI90" i="17"/>
  <c r="AH90" i="17"/>
  <c r="AQ89" i="17"/>
  <c r="AP89" i="17"/>
  <c r="AO89" i="17"/>
  <c r="AN89" i="17"/>
  <c r="AM89" i="17"/>
  <c r="AL89" i="17"/>
  <c r="AK89" i="17"/>
  <c r="AJ89" i="17"/>
  <c r="AI89" i="17"/>
  <c r="AH89" i="17"/>
  <c r="AQ88" i="17"/>
  <c r="AP88" i="17"/>
  <c r="AO88" i="17"/>
  <c r="AN88" i="17"/>
  <c r="AM88" i="17"/>
  <c r="AL88" i="17"/>
  <c r="AK88" i="17"/>
  <c r="AJ88" i="17"/>
  <c r="AI88" i="17"/>
  <c r="AH88" i="17"/>
  <c r="AQ87" i="17"/>
  <c r="AP87" i="17"/>
  <c r="AO87" i="17"/>
  <c r="AN87" i="17"/>
  <c r="AM87" i="17"/>
  <c r="AL87" i="17"/>
  <c r="AK87" i="17"/>
  <c r="AJ87" i="17"/>
  <c r="AI87" i="17"/>
  <c r="AH87" i="17"/>
  <c r="AQ86" i="17"/>
  <c r="AP86" i="17"/>
  <c r="AO86" i="17"/>
  <c r="AN86" i="17"/>
  <c r="AM86" i="17"/>
  <c r="AL86" i="17"/>
  <c r="AK86" i="17"/>
  <c r="AJ86" i="17"/>
  <c r="AI86" i="17"/>
  <c r="AH86" i="17"/>
  <c r="AQ85" i="17"/>
  <c r="AP85" i="17"/>
  <c r="AO85" i="17"/>
  <c r="AN85" i="17"/>
  <c r="AM85" i="17"/>
  <c r="AL85" i="17"/>
  <c r="AK85" i="17"/>
  <c r="AJ85" i="17"/>
  <c r="AI85" i="17"/>
  <c r="AH85" i="17"/>
  <c r="AQ84" i="17"/>
  <c r="AP84" i="17"/>
  <c r="AO84" i="17"/>
  <c r="AN84" i="17"/>
  <c r="AM84" i="17"/>
  <c r="AL84" i="17"/>
  <c r="AK84" i="17"/>
  <c r="AJ84" i="17"/>
  <c r="AI84" i="17"/>
  <c r="AH84" i="17"/>
  <c r="AQ83" i="17"/>
  <c r="AP83" i="17"/>
  <c r="AO83" i="17"/>
  <c r="AN83" i="17"/>
  <c r="AM83" i="17"/>
  <c r="AL83" i="17"/>
  <c r="AK83" i="17"/>
  <c r="AJ83" i="17"/>
  <c r="AI83" i="17"/>
  <c r="AH83" i="17"/>
  <c r="AQ82" i="17"/>
  <c r="AP82" i="17"/>
  <c r="AO82" i="17"/>
  <c r="AN82" i="17"/>
  <c r="AM82" i="17"/>
  <c r="AL82" i="17"/>
  <c r="AK82" i="17"/>
  <c r="AJ82" i="17"/>
  <c r="AI82" i="17"/>
  <c r="AH82" i="17"/>
  <c r="AQ81" i="17"/>
  <c r="AP81" i="17"/>
  <c r="AO81" i="17"/>
  <c r="AN81" i="17"/>
  <c r="AM81" i="17"/>
  <c r="AL81" i="17"/>
  <c r="AK81" i="17"/>
  <c r="AJ81" i="17"/>
  <c r="AI81" i="17"/>
  <c r="AH81" i="17"/>
  <c r="AQ80" i="17"/>
  <c r="AP80" i="17"/>
  <c r="AO80" i="17"/>
  <c r="AN80" i="17"/>
  <c r="AM80" i="17"/>
  <c r="AL80" i="17"/>
  <c r="AK80" i="17"/>
  <c r="AJ80" i="17"/>
  <c r="AI80" i="17"/>
  <c r="AH80" i="17"/>
  <c r="AQ79" i="17"/>
  <c r="AP79" i="17"/>
  <c r="AO79" i="17"/>
  <c r="AN79" i="17"/>
  <c r="AM79" i="17"/>
  <c r="AL79" i="17"/>
  <c r="AK79" i="17"/>
  <c r="AJ79" i="17"/>
  <c r="AI79" i="17"/>
  <c r="AH79" i="17"/>
  <c r="AQ78" i="17"/>
  <c r="AP78" i="17"/>
  <c r="AO78" i="17"/>
  <c r="AN78" i="17"/>
  <c r="AM78" i="17"/>
  <c r="AL78" i="17"/>
  <c r="AK78" i="17"/>
  <c r="AJ78" i="17"/>
  <c r="AI78" i="17"/>
  <c r="AH78" i="17"/>
  <c r="AQ77" i="17"/>
  <c r="AP77" i="17"/>
  <c r="AO77" i="17"/>
  <c r="AN77" i="17"/>
  <c r="AM77" i="17"/>
  <c r="AL77" i="17"/>
  <c r="AK77" i="17"/>
  <c r="AJ77" i="17"/>
  <c r="AI77" i="17"/>
  <c r="AH77" i="17"/>
  <c r="AQ76" i="17"/>
  <c r="AP76" i="17"/>
  <c r="AO76" i="17"/>
  <c r="AN76" i="17"/>
  <c r="AM76" i="17"/>
  <c r="AL76" i="17"/>
  <c r="AK76" i="17"/>
  <c r="AJ76" i="17"/>
  <c r="AI76" i="17"/>
  <c r="AH76" i="17"/>
  <c r="AQ75" i="17"/>
  <c r="AP75" i="17"/>
  <c r="AO75" i="17"/>
  <c r="AN75" i="17"/>
  <c r="AM75" i="17"/>
  <c r="AL75" i="17"/>
  <c r="AK75" i="17"/>
  <c r="AJ75" i="17"/>
  <c r="AI75" i="17"/>
  <c r="AH75" i="17"/>
  <c r="AQ74" i="17"/>
  <c r="AP74" i="17"/>
  <c r="AO74" i="17"/>
  <c r="AN74" i="17"/>
  <c r="AM74" i="17"/>
  <c r="AL74" i="17"/>
  <c r="AK74" i="17"/>
  <c r="AJ74" i="17"/>
  <c r="AI74" i="17"/>
  <c r="AH74" i="17"/>
  <c r="AQ73" i="17"/>
  <c r="AP73" i="17"/>
  <c r="AO73" i="17"/>
  <c r="AN73" i="17"/>
  <c r="AM73" i="17"/>
  <c r="AL73" i="17"/>
  <c r="AK73" i="17"/>
  <c r="AJ73" i="17"/>
  <c r="AI73" i="17"/>
  <c r="AH73" i="17"/>
  <c r="AQ72" i="17"/>
  <c r="AP72" i="17"/>
  <c r="AO72" i="17"/>
  <c r="AN72" i="17"/>
  <c r="AM72" i="17"/>
  <c r="AL72" i="17"/>
  <c r="AK72" i="17"/>
  <c r="AJ72" i="17"/>
  <c r="AI72" i="17"/>
  <c r="AH72" i="17"/>
  <c r="AQ71" i="17"/>
  <c r="AP71" i="17"/>
  <c r="AO71" i="17"/>
  <c r="AN71" i="17"/>
  <c r="AM71" i="17"/>
  <c r="AL71" i="17"/>
  <c r="AK71" i="17"/>
  <c r="AJ71" i="17"/>
  <c r="AI71" i="17"/>
  <c r="AH71" i="17"/>
  <c r="AQ70" i="17"/>
  <c r="AP70" i="17"/>
  <c r="AO70" i="17"/>
  <c r="AN70" i="17"/>
  <c r="AM70" i="17"/>
  <c r="AL70" i="17"/>
  <c r="AK70" i="17"/>
  <c r="AJ70" i="17"/>
  <c r="AI70" i="17"/>
  <c r="AH70" i="17"/>
  <c r="AQ69" i="17"/>
  <c r="AP69" i="17"/>
  <c r="AO69" i="17"/>
  <c r="AN69" i="17"/>
  <c r="AM69" i="17"/>
  <c r="AL69" i="17"/>
  <c r="AK69" i="17"/>
  <c r="AJ69" i="17"/>
  <c r="AI69" i="17"/>
  <c r="AH69" i="17"/>
  <c r="AQ68" i="17"/>
  <c r="AP68" i="17"/>
  <c r="AO68" i="17"/>
  <c r="AN68" i="17"/>
  <c r="AM68" i="17"/>
  <c r="AL68" i="17"/>
  <c r="AK68" i="17"/>
  <c r="AJ68" i="17"/>
  <c r="AI68" i="17"/>
  <c r="AH68" i="17"/>
  <c r="AQ67" i="17"/>
  <c r="AP67" i="17"/>
  <c r="AO67" i="17"/>
  <c r="AN67" i="17"/>
  <c r="AM67" i="17"/>
  <c r="AL67" i="17"/>
  <c r="AK67" i="17"/>
  <c r="AJ67" i="17"/>
  <c r="AI67" i="17"/>
  <c r="AH67" i="17"/>
  <c r="AQ66" i="17"/>
  <c r="AP66" i="17"/>
  <c r="AO66" i="17"/>
  <c r="AN66" i="17"/>
  <c r="AM66" i="17"/>
  <c r="AL66" i="17"/>
  <c r="AK66" i="17"/>
  <c r="AJ66" i="17"/>
  <c r="AI66" i="17"/>
  <c r="AH66" i="17"/>
  <c r="AQ65" i="17"/>
  <c r="AP65" i="17"/>
  <c r="AO65" i="17"/>
  <c r="AN65" i="17"/>
  <c r="AM65" i="17"/>
  <c r="AL65" i="17"/>
  <c r="AK65" i="17"/>
  <c r="AJ65" i="17"/>
  <c r="AI65" i="17"/>
  <c r="AH65" i="17"/>
  <c r="AQ64" i="17"/>
  <c r="AP64" i="17"/>
  <c r="AO64" i="17"/>
  <c r="AN64" i="17"/>
  <c r="AM64" i="17"/>
  <c r="AL64" i="17"/>
  <c r="AK64" i="17"/>
  <c r="AJ64" i="17"/>
  <c r="AI64" i="17"/>
  <c r="AH64" i="17"/>
  <c r="AQ63" i="17"/>
  <c r="AP63" i="17"/>
  <c r="AO63" i="17"/>
  <c r="AN63" i="17"/>
  <c r="AM63" i="17"/>
  <c r="AL63" i="17"/>
  <c r="AK63" i="17"/>
  <c r="AJ63" i="17"/>
  <c r="AI63" i="17"/>
  <c r="AH63" i="17"/>
  <c r="AQ62" i="17"/>
  <c r="AP62" i="17"/>
  <c r="AO62" i="17"/>
  <c r="AN62" i="17"/>
  <c r="AM62" i="17"/>
  <c r="AL62" i="17"/>
  <c r="AK62" i="17"/>
  <c r="AJ62" i="17"/>
  <c r="AI62" i="17"/>
  <c r="AH62" i="17"/>
  <c r="AQ61" i="17"/>
  <c r="AP61" i="17"/>
  <c r="AO61" i="17"/>
  <c r="AN61" i="17"/>
  <c r="AM61" i="17"/>
  <c r="AL61" i="17"/>
  <c r="AK61" i="17"/>
  <c r="AJ61" i="17"/>
  <c r="AI61" i="17"/>
  <c r="AH61" i="17"/>
  <c r="AQ60" i="17"/>
  <c r="AP60" i="17"/>
  <c r="AO60" i="17"/>
  <c r="AN60" i="17"/>
  <c r="AM60" i="17"/>
  <c r="AL60" i="17"/>
  <c r="AK60" i="17"/>
  <c r="AJ60" i="17"/>
  <c r="AI60" i="17"/>
  <c r="AH60" i="17"/>
  <c r="AQ59" i="17"/>
  <c r="AP59" i="17"/>
  <c r="AO59" i="17"/>
  <c r="AN59" i="17"/>
  <c r="AM59" i="17"/>
  <c r="AL59" i="17"/>
  <c r="AK59" i="17"/>
  <c r="AJ59" i="17"/>
  <c r="AI59" i="17"/>
  <c r="AH59" i="17"/>
  <c r="AQ58" i="17"/>
  <c r="AP58" i="17"/>
  <c r="AO58" i="17"/>
  <c r="AN58" i="17"/>
  <c r="AM58" i="17"/>
  <c r="AL58" i="17"/>
  <c r="AK58" i="17"/>
  <c r="AJ58" i="17"/>
  <c r="AI58" i="17"/>
  <c r="AH58" i="17"/>
  <c r="AQ57" i="17"/>
  <c r="AP57" i="17"/>
  <c r="AO57" i="17"/>
  <c r="AN57" i="17"/>
  <c r="AM57" i="17"/>
  <c r="AL57" i="17"/>
  <c r="AK57" i="17"/>
  <c r="AJ57" i="17"/>
  <c r="AI57" i="17"/>
  <c r="AH57" i="17"/>
  <c r="AQ56" i="17"/>
  <c r="AP56" i="17"/>
  <c r="AO56" i="17"/>
  <c r="AN56" i="17"/>
  <c r="AM56" i="17"/>
  <c r="AL56" i="17"/>
  <c r="AK56" i="17"/>
  <c r="AJ56" i="17"/>
  <c r="AI56" i="17"/>
  <c r="AH56" i="17"/>
  <c r="AQ55" i="17"/>
  <c r="AP55" i="17"/>
  <c r="AO55" i="17"/>
  <c r="AN55" i="17"/>
  <c r="AM55" i="17"/>
  <c r="AL55" i="17"/>
  <c r="AK55" i="17"/>
  <c r="AJ55" i="17"/>
  <c r="AI55" i="17"/>
  <c r="AH55" i="17"/>
  <c r="AQ54" i="17"/>
  <c r="AP54" i="17"/>
  <c r="AO54" i="17"/>
  <c r="AN54" i="17"/>
  <c r="AM54" i="17"/>
  <c r="AL54" i="17"/>
  <c r="AK54" i="17"/>
  <c r="AJ54" i="17"/>
  <c r="AI54" i="17"/>
  <c r="AH54" i="17"/>
  <c r="AQ53" i="17"/>
  <c r="AP53" i="17"/>
  <c r="AO53" i="17"/>
  <c r="AN53" i="17"/>
  <c r="AM53" i="17"/>
  <c r="AL53" i="17"/>
  <c r="AK53" i="17"/>
  <c r="AJ53" i="17"/>
  <c r="AI53" i="17"/>
  <c r="AH53" i="17"/>
  <c r="AQ52" i="17"/>
  <c r="AP52" i="17"/>
  <c r="AO52" i="17"/>
  <c r="AN52" i="17"/>
  <c r="AM52" i="17"/>
  <c r="AL52" i="17"/>
  <c r="AK52" i="17"/>
  <c r="AJ52" i="17"/>
  <c r="AI52" i="17"/>
  <c r="AH52" i="17"/>
  <c r="AQ51" i="17"/>
  <c r="AP51" i="17"/>
  <c r="AO51" i="17"/>
  <c r="AN51" i="17"/>
  <c r="AM51" i="17"/>
  <c r="AL51" i="17"/>
  <c r="AK51" i="17"/>
  <c r="AJ51" i="17"/>
  <c r="AI51" i="17"/>
  <c r="AH51" i="17"/>
  <c r="AQ50" i="17"/>
  <c r="AP50" i="17"/>
  <c r="AO50" i="17"/>
  <c r="AN50" i="17"/>
  <c r="AM50" i="17"/>
  <c r="AL50" i="17"/>
  <c r="AK50" i="17"/>
  <c r="AJ50" i="17"/>
  <c r="AI50" i="17"/>
  <c r="AH50" i="17"/>
  <c r="AQ49" i="17"/>
  <c r="AP49" i="17"/>
  <c r="AO49" i="17"/>
  <c r="AN49" i="17"/>
  <c r="AM49" i="17"/>
  <c r="AL49" i="17"/>
  <c r="AK49" i="17"/>
  <c r="AJ49" i="17"/>
  <c r="AI49" i="17"/>
  <c r="AH49" i="17"/>
  <c r="AQ48" i="17"/>
  <c r="AP48" i="17"/>
  <c r="AO48" i="17"/>
  <c r="AN48" i="17"/>
  <c r="AM48" i="17"/>
  <c r="AL48" i="17"/>
  <c r="AK48" i="17"/>
  <c r="AJ48" i="17"/>
  <c r="AI48" i="17"/>
  <c r="AH48" i="17"/>
  <c r="AQ47" i="17"/>
  <c r="AP47" i="17"/>
  <c r="AO47" i="17"/>
  <c r="AN47" i="17"/>
  <c r="AM47" i="17"/>
  <c r="AL47" i="17"/>
  <c r="AK47" i="17"/>
  <c r="AJ47" i="17"/>
  <c r="AI47" i="17"/>
  <c r="AH47" i="17"/>
  <c r="AQ46" i="17"/>
  <c r="AP46" i="17"/>
  <c r="AO46" i="17"/>
  <c r="AN46" i="17"/>
  <c r="AM46" i="17"/>
  <c r="AL46" i="17"/>
  <c r="AK46" i="17"/>
  <c r="AJ46" i="17"/>
  <c r="AI46" i="17"/>
  <c r="AH46" i="17"/>
  <c r="AQ45" i="17"/>
  <c r="AP45" i="17"/>
  <c r="AO45" i="17"/>
  <c r="AN45" i="17"/>
  <c r="AM45" i="17"/>
  <c r="AL45" i="17"/>
  <c r="AK45" i="17"/>
  <c r="AJ45" i="17"/>
  <c r="AI45" i="17"/>
  <c r="AH45" i="17"/>
  <c r="AQ44" i="17"/>
  <c r="AP44" i="17"/>
  <c r="AO44" i="17"/>
  <c r="AN44" i="17"/>
  <c r="AM44" i="17"/>
  <c r="AL44" i="17"/>
  <c r="AK44" i="17"/>
  <c r="AJ44" i="17"/>
  <c r="AI44" i="17"/>
  <c r="AH44" i="17"/>
  <c r="AQ43" i="17"/>
  <c r="AP43" i="17"/>
  <c r="AO43" i="17"/>
  <c r="AN43" i="17"/>
  <c r="AM43" i="17"/>
  <c r="AL43" i="17"/>
  <c r="AK43" i="17"/>
  <c r="AJ43" i="17"/>
  <c r="AI43" i="17"/>
  <c r="AH43" i="17"/>
  <c r="AQ42" i="17"/>
  <c r="AP42" i="17"/>
  <c r="AO42" i="17"/>
  <c r="AN42" i="17"/>
  <c r="AM42" i="17"/>
  <c r="AL42" i="17"/>
  <c r="AK42" i="17"/>
  <c r="AJ42" i="17"/>
  <c r="AI42" i="17"/>
  <c r="AH42" i="17"/>
  <c r="AQ41" i="17"/>
  <c r="AP41" i="17"/>
  <c r="AO41" i="17"/>
  <c r="AN41" i="17"/>
  <c r="AM41" i="17"/>
  <c r="AL41" i="17"/>
  <c r="AK41" i="17"/>
  <c r="AJ41" i="17"/>
  <c r="AI41" i="17"/>
  <c r="AH41" i="17"/>
  <c r="AQ40" i="17"/>
  <c r="AP40" i="17"/>
  <c r="AO40" i="17"/>
  <c r="AN40" i="17"/>
  <c r="AM40" i="17"/>
  <c r="AL40" i="17"/>
  <c r="AK40" i="17"/>
  <c r="AJ40" i="17"/>
  <c r="AI40" i="17"/>
  <c r="AH40" i="17"/>
  <c r="AQ39" i="17"/>
  <c r="AP39" i="17"/>
  <c r="AO39" i="17"/>
  <c r="AN39" i="17"/>
  <c r="AM39" i="17"/>
  <c r="AL39" i="17"/>
  <c r="AK39" i="17"/>
  <c r="AJ39" i="17"/>
  <c r="AI39" i="17"/>
  <c r="AH39" i="17"/>
  <c r="AQ38" i="17"/>
  <c r="AP38" i="17"/>
  <c r="AO38" i="17"/>
  <c r="AN38" i="17"/>
  <c r="AM38" i="17"/>
  <c r="AL38" i="17"/>
  <c r="AK38" i="17"/>
  <c r="AJ38" i="17"/>
  <c r="AI38" i="17"/>
  <c r="AH38" i="17"/>
  <c r="AQ37" i="17"/>
  <c r="AP37" i="17"/>
  <c r="AO37" i="17"/>
  <c r="AN37" i="17"/>
  <c r="AM37" i="17"/>
  <c r="AL37" i="17"/>
  <c r="AK37" i="17"/>
  <c r="AJ37" i="17"/>
  <c r="AI37" i="17"/>
  <c r="AH37" i="17"/>
  <c r="AQ36" i="17"/>
  <c r="AP36" i="17"/>
  <c r="AO36" i="17"/>
  <c r="AN36" i="17"/>
  <c r="AM36" i="17"/>
  <c r="AL36" i="17"/>
  <c r="AK36" i="17"/>
  <c r="AJ36" i="17"/>
  <c r="AI36" i="17"/>
  <c r="AH36" i="17"/>
  <c r="AQ35" i="17"/>
  <c r="AP35" i="17"/>
  <c r="AO35" i="17"/>
  <c r="AN35" i="17"/>
  <c r="AM35" i="17"/>
  <c r="AL35" i="17"/>
  <c r="AK35" i="17"/>
  <c r="AJ35" i="17"/>
  <c r="AI35" i="17"/>
  <c r="AH35" i="17"/>
  <c r="AQ34" i="17"/>
  <c r="AP34" i="17"/>
  <c r="AO34" i="17"/>
  <c r="AN34" i="17"/>
  <c r="AM34" i="17"/>
  <c r="AL34" i="17"/>
  <c r="AK34" i="17"/>
  <c r="AJ34" i="17"/>
  <c r="AI34" i="17"/>
  <c r="AH34" i="17"/>
  <c r="AQ33" i="17"/>
  <c r="AP33" i="17"/>
  <c r="AO33" i="17"/>
  <c r="AN33" i="17"/>
  <c r="AM33" i="17"/>
  <c r="AL33" i="17"/>
  <c r="AK33" i="17"/>
  <c r="AJ33" i="17"/>
  <c r="AI33" i="17"/>
  <c r="AH33" i="17"/>
  <c r="AQ32" i="17"/>
  <c r="AP32" i="17"/>
  <c r="AO32" i="17"/>
  <c r="AN32" i="17"/>
  <c r="AM32" i="17"/>
  <c r="AL32" i="17"/>
  <c r="AK32" i="17"/>
  <c r="AJ32" i="17"/>
  <c r="AI32" i="17"/>
  <c r="AH32" i="17"/>
  <c r="AQ31" i="17"/>
  <c r="AP31" i="17"/>
  <c r="AO31" i="17"/>
  <c r="AN31" i="17"/>
  <c r="AM31" i="17"/>
  <c r="AL31" i="17"/>
  <c r="AK31" i="17"/>
  <c r="AJ31" i="17"/>
  <c r="AI31" i="17"/>
  <c r="AH31" i="17"/>
  <c r="AQ30" i="17"/>
  <c r="AP30" i="17"/>
  <c r="AO30" i="17"/>
  <c r="AN30" i="17"/>
  <c r="AM30" i="17"/>
  <c r="AL30" i="17"/>
  <c r="AK30" i="17"/>
  <c r="AJ30" i="17"/>
  <c r="AI30" i="17"/>
  <c r="AH30" i="17"/>
  <c r="AQ29" i="17"/>
  <c r="AP29" i="17"/>
  <c r="AO29" i="17"/>
  <c r="AN29" i="17"/>
  <c r="AM29" i="17"/>
  <c r="AL29" i="17"/>
  <c r="AK29" i="17"/>
  <c r="AJ29" i="17"/>
  <c r="AI29" i="17"/>
  <c r="AH29" i="17"/>
  <c r="AQ28" i="17"/>
  <c r="AP28" i="17"/>
  <c r="AO28" i="17"/>
  <c r="AN28" i="17"/>
  <c r="AM28" i="17"/>
  <c r="AL28" i="17"/>
  <c r="AK28" i="17"/>
  <c r="AJ28" i="17"/>
  <c r="AI28" i="17"/>
  <c r="AH28" i="17"/>
  <c r="AQ27" i="17"/>
  <c r="AP27" i="17"/>
  <c r="AO27" i="17"/>
  <c r="AN27" i="17"/>
  <c r="AM27" i="17"/>
  <c r="AL27" i="17"/>
  <c r="AK27" i="17"/>
  <c r="AJ27" i="17"/>
  <c r="AI27" i="17"/>
  <c r="AH27" i="17"/>
  <c r="AQ26" i="17"/>
  <c r="AP26" i="17"/>
  <c r="AO26" i="17"/>
  <c r="AN26" i="17"/>
  <c r="AM26" i="17"/>
  <c r="AL26" i="17"/>
  <c r="AK26" i="17"/>
  <c r="AJ26" i="17"/>
  <c r="AI26" i="17"/>
  <c r="AH26" i="17"/>
  <c r="AQ25" i="17"/>
  <c r="AP25" i="17"/>
  <c r="AO25" i="17"/>
  <c r="AN25" i="17"/>
  <c r="AM25" i="17"/>
  <c r="AL25" i="17"/>
  <c r="AK25" i="17"/>
  <c r="AJ25" i="17"/>
  <c r="AI25" i="17"/>
  <c r="AH25" i="17"/>
  <c r="AQ24" i="17"/>
  <c r="AP24" i="17"/>
  <c r="AO24" i="17"/>
  <c r="AN24" i="17"/>
  <c r="AM24" i="17"/>
  <c r="AL24" i="17"/>
  <c r="AK24" i="17"/>
  <c r="AJ24" i="17"/>
  <c r="AI24" i="17"/>
  <c r="AH24" i="17"/>
  <c r="AQ23" i="17"/>
  <c r="AP23" i="17"/>
  <c r="AO23" i="17"/>
  <c r="AN23" i="17"/>
  <c r="AM23" i="17"/>
  <c r="AL23" i="17"/>
  <c r="AK23" i="17"/>
  <c r="AJ23" i="17"/>
  <c r="AI23" i="17"/>
  <c r="AH23" i="17"/>
  <c r="AQ22" i="17"/>
  <c r="AP22" i="17"/>
  <c r="AO22" i="17"/>
  <c r="AN22" i="17"/>
  <c r="AM22" i="17"/>
  <c r="AL22" i="17"/>
  <c r="AK22" i="17"/>
  <c r="AJ22" i="17"/>
  <c r="AI22" i="17"/>
  <c r="AH22" i="17"/>
  <c r="AQ21" i="17"/>
  <c r="AP21" i="17"/>
  <c r="AO21" i="17"/>
  <c r="AN21" i="17"/>
  <c r="AM21" i="17"/>
  <c r="AL21" i="17"/>
  <c r="AK21" i="17"/>
  <c r="AJ21" i="17"/>
  <c r="AI21" i="17"/>
  <c r="AH21" i="17"/>
  <c r="AQ20" i="17"/>
  <c r="AP20" i="17"/>
  <c r="AO20" i="17"/>
  <c r="AN20" i="17"/>
  <c r="AM20" i="17"/>
  <c r="AL20" i="17"/>
  <c r="AK20" i="17"/>
  <c r="AJ20" i="17"/>
  <c r="AI20" i="17"/>
  <c r="AH20" i="17"/>
  <c r="AQ19" i="17"/>
  <c r="AP19" i="17"/>
  <c r="AO19" i="17"/>
  <c r="AN19" i="17"/>
  <c r="AM19" i="17"/>
  <c r="AL19" i="17"/>
  <c r="AK19" i="17"/>
  <c r="AJ19" i="17"/>
  <c r="AI19" i="17"/>
  <c r="AH19" i="17"/>
  <c r="AQ18" i="17"/>
  <c r="AP18" i="17"/>
  <c r="AO18" i="17"/>
  <c r="AN18" i="17"/>
  <c r="AM18" i="17"/>
  <c r="AL18" i="17"/>
  <c r="AK18" i="17"/>
  <c r="AJ18" i="17"/>
  <c r="AI18" i="17"/>
  <c r="AH18" i="17"/>
  <c r="AQ17" i="17"/>
  <c r="AP17" i="17"/>
  <c r="AO17" i="17"/>
  <c r="AN17" i="17"/>
  <c r="AM17" i="17"/>
  <c r="AL17" i="17"/>
  <c r="AK17" i="17"/>
  <c r="AJ17" i="17"/>
  <c r="AI17" i="17"/>
  <c r="AH17" i="17"/>
  <c r="AQ16" i="17"/>
  <c r="AP16" i="17"/>
  <c r="AO16" i="17"/>
  <c r="AN16" i="17"/>
  <c r="AM16" i="17"/>
  <c r="AL16" i="17"/>
  <c r="AK16" i="17"/>
  <c r="AJ16" i="17"/>
  <c r="AI16" i="17"/>
  <c r="AH16" i="17"/>
  <c r="AQ15" i="17"/>
  <c r="AP15" i="17"/>
  <c r="AO15" i="17"/>
  <c r="AN15" i="17"/>
  <c r="AM15" i="17"/>
  <c r="AL15" i="17"/>
  <c r="AK15" i="17"/>
  <c r="AJ15" i="17"/>
  <c r="AI15" i="17"/>
  <c r="AH15" i="17"/>
  <c r="AQ14" i="17"/>
  <c r="AP14" i="17"/>
  <c r="AO14" i="17"/>
  <c r="AN14" i="17"/>
  <c r="AM14" i="17"/>
  <c r="AL14" i="17"/>
  <c r="AK14" i="17"/>
  <c r="AJ14" i="17"/>
  <c r="AI14" i="17"/>
  <c r="AH14" i="17"/>
  <c r="AQ13" i="17"/>
  <c r="AP13" i="17"/>
  <c r="AO13" i="17"/>
  <c r="AN13" i="17"/>
  <c r="AM13" i="17"/>
  <c r="AL13" i="17"/>
  <c r="AK13" i="17"/>
  <c r="AJ13" i="17"/>
  <c r="AI13" i="17"/>
  <c r="AH13" i="17"/>
  <c r="AQ12" i="17"/>
  <c r="AP12" i="17"/>
  <c r="AO12" i="17"/>
  <c r="AN12" i="17"/>
  <c r="AM12" i="17"/>
  <c r="AL12" i="17"/>
  <c r="AK12" i="17"/>
  <c r="AJ12" i="17"/>
  <c r="AI12" i="17"/>
  <c r="AH12" i="17"/>
  <c r="AQ11" i="17"/>
  <c r="AP11" i="17"/>
  <c r="AO11" i="17"/>
  <c r="AN11" i="17"/>
  <c r="AM11" i="17"/>
  <c r="AL11" i="17"/>
  <c r="AK11" i="17"/>
  <c r="AJ11" i="17"/>
  <c r="AI11" i="17"/>
  <c r="AH11" i="17"/>
  <c r="AQ10" i="17"/>
  <c r="AP10" i="17"/>
  <c r="AO10" i="17"/>
  <c r="AN10" i="17"/>
  <c r="AM10" i="17"/>
  <c r="AL10" i="17"/>
  <c r="AK10" i="17"/>
  <c r="AJ10" i="17"/>
  <c r="AI10" i="17"/>
  <c r="AH10" i="17"/>
  <c r="AQ9" i="17"/>
  <c r="AP9" i="17"/>
  <c r="AO9" i="17"/>
  <c r="AN9" i="17"/>
  <c r="AM9" i="17"/>
  <c r="AL9" i="17"/>
  <c r="AK9" i="17"/>
  <c r="AJ9" i="17"/>
  <c r="AI9" i="17"/>
  <c r="AH9" i="17"/>
  <c r="AQ8" i="17"/>
  <c r="AP8" i="17"/>
  <c r="AO8" i="17"/>
  <c r="AN8" i="17"/>
  <c r="AM8" i="17"/>
  <c r="AL8" i="17"/>
  <c r="AK8" i="17"/>
  <c r="AJ8" i="17"/>
  <c r="AI8" i="17"/>
  <c r="AH8" i="17"/>
  <c r="AQ7" i="17"/>
  <c r="AP7" i="17"/>
  <c r="AO7" i="17"/>
  <c r="AN7" i="17"/>
  <c r="AM7" i="17"/>
  <c r="AL7" i="17"/>
  <c r="AK7" i="17"/>
  <c r="AJ7" i="17"/>
  <c r="AI7" i="17"/>
  <c r="AH7" i="17"/>
  <c r="AQ6" i="17"/>
  <c r="AP6" i="17"/>
  <c r="AO6" i="17"/>
  <c r="AN6" i="17"/>
  <c r="AM6" i="17"/>
  <c r="AL6" i="17"/>
  <c r="AK6" i="17"/>
  <c r="AJ6" i="17"/>
  <c r="AI6" i="17"/>
  <c r="AH6" i="17"/>
  <c r="AQ5" i="17"/>
  <c r="AP5" i="17"/>
  <c r="AO5" i="17"/>
  <c r="AN5" i="17"/>
  <c r="AM5" i="17"/>
  <c r="AL5" i="17"/>
  <c r="AK5" i="17"/>
  <c r="AJ5" i="17"/>
  <c r="AI5" i="17"/>
  <c r="AH5" i="17"/>
  <c r="AQ4" i="17"/>
  <c r="AP4" i="17"/>
  <c r="AO4" i="17"/>
  <c r="AN4" i="17"/>
  <c r="AM4" i="17"/>
  <c r="AL4" i="17"/>
  <c r="AK4" i="17"/>
  <c r="AJ4" i="17"/>
  <c r="AI4" i="17"/>
  <c r="AH4" i="17"/>
  <c r="AQ3" i="17"/>
  <c r="AP3" i="17"/>
  <c r="AO3" i="17"/>
  <c r="AN3" i="17"/>
  <c r="AM3" i="17"/>
  <c r="AL3" i="17"/>
  <c r="AK3" i="17"/>
  <c r="AJ3" i="17"/>
  <c r="AI3" i="17"/>
  <c r="AH3" i="17"/>
  <c r="AQ2" i="17"/>
  <c r="AP2" i="17"/>
  <c r="AO2" i="17"/>
  <c r="AN2" i="17"/>
  <c r="AM2" i="17"/>
  <c r="AL2" i="17"/>
  <c r="AK2" i="17"/>
  <c r="AJ2" i="17"/>
  <c r="AI2" i="17"/>
  <c r="AH2" i="17"/>
  <c r="AQ368" i="16"/>
  <c r="AP368" i="16"/>
  <c r="AO368" i="16"/>
  <c r="AN368" i="16"/>
  <c r="AM368" i="16"/>
  <c r="AL368" i="16"/>
  <c r="AK368" i="16"/>
  <c r="AJ368" i="16"/>
  <c r="AI368" i="16"/>
  <c r="AH368" i="16"/>
  <c r="AQ367" i="16"/>
  <c r="AP367" i="16"/>
  <c r="AO367" i="16"/>
  <c r="AN367" i="16"/>
  <c r="AM367" i="16"/>
  <c r="AL367" i="16"/>
  <c r="AK367" i="16"/>
  <c r="AJ367" i="16"/>
  <c r="AI367" i="16"/>
  <c r="AH367" i="16"/>
  <c r="AQ366" i="16"/>
  <c r="AP366" i="16"/>
  <c r="AO366" i="16"/>
  <c r="AN366" i="16"/>
  <c r="AM366" i="16"/>
  <c r="AL366" i="16"/>
  <c r="AK366" i="16"/>
  <c r="AJ366" i="16"/>
  <c r="AI366" i="16"/>
  <c r="AH366" i="16"/>
  <c r="AQ365" i="16"/>
  <c r="AP365" i="16"/>
  <c r="AO365" i="16"/>
  <c r="AN365" i="16"/>
  <c r="AM365" i="16"/>
  <c r="AL365" i="16"/>
  <c r="AK365" i="16"/>
  <c r="AJ365" i="16"/>
  <c r="AI365" i="16"/>
  <c r="AH365" i="16"/>
  <c r="AQ364" i="16"/>
  <c r="AP364" i="16"/>
  <c r="AO364" i="16"/>
  <c r="AN364" i="16"/>
  <c r="AM364" i="16"/>
  <c r="AL364" i="16"/>
  <c r="AK364" i="16"/>
  <c r="AJ364" i="16"/>
  <c r="AI364" i="16"/>
  <c r="AH364" i="16"/>
  <c r="AQ363" i="16"/>
  <c r="AP363" i="16"/>
  <c r="AO363" i="16"/>
  <c r="AN363" i="16"/>
  <c r="AM363" i="16"/>
  <c r="AL363" i="16"/>
  <c r="AK363" i="16"/>
  <c r="AJ363" i="16"/>
  <c r="AI363" i="16"/>
  <c r="AH363" i="16"/>
  <c r="AQ362" i="16"/>
  <c r="AP362" i="16"/>
  <c r="AO362" i="16"/>
  <c r="AN362" i="16"/>
  <c r="AM362" i="16"/>
  <c r="AL362" i="16"/>
  <c r="AK362" i="16"/>
  <c r="AJ362" i="16"/>
  <c r="AI362" i="16"/>
  <c r="AH362" i="16"/>
  <c r="AQ361" i="16"/>
  <c r="AP361" i="16"/>
  <c r="AO361" i="16"/>
  <c r="AN361" i="16"/>
  <c r="AM361" i="16"/>
  <c r="AL361" i="16"/>
  <c r="AK361" i="16"/>
  <c r="AJ361" i="16"/>
  <c r="AI361" i="16"/>
  <c r="AH361" i="16"/>
  <c r="AQ360" i="16"/>
  <c r="AP360" i="16"/>
  <c r="AO360" i="16"/>
  <c r="AN360" i="16"/>
  <c r="AM360" i="16"/>
  <c r="AL360" i="16"/>
  <c r="AK360" i="16"/>
  <c r="AJ360" i="16"/>
  <c r="AI360" i="16"/>
  <c r="AH360" i="16"/>
  <c r="AQ359" i="16"/>
  <c r="AP359" i="16"/>
  <c r="AO359" i="16"/>
  <c r="AN359" i="16"/>
  <c r="AM359" i="16"/>
  <c r="AL359" i="16"/>
  <c r="AK359" i="16"/>
  <c r="AJ359" i="16"/>
  <c r="AI359" i="16"/>
  <c r="AH359" i="16"/>
  <c r="AQ358" i="16"/>
  <c r="AP358" i="16"/>
  <c r="AO358" i="16"/>
  <c r="AN358" i="16"/>
  <c r="AM358" i="16"/>
  <c r="AL358" i="16"/>
  <c r="AK358" i="16"/>
  <c r="AJ358" i="16"/>
  <c r="AI358" i="16"/>
  <c r="AH358" i="16"/>
  <c r="AQ357" i="16"/>
  <c r="AP357" i="16"/>
  <c r="AO357" i="16"/>
  <c r="AN357" i="16"/>
  <c r="AM357" i="16"/>
  <c r="AL357" i="16"/>
  <c r="AK357" i="16"/>
  <c r="AJ357" i="16"/>
  <c r="AI357" i="16"/>
  <c r="AH357" i="16"/>
  <c r="AQ356" i="16"/>
  <c r="AP356" i="16"/>
  <c r="AO356" i="16"/>
  <c r="AN356" i="16"/>
  <c r="AM356" i="16"/>
  <c r="AL356" i="16"/>
  <c r="AK356" i="16"/>
  <c r="AJ356" i="16"/>
  <c r="AI356" i="16"/>
  <c r="AH356" i="16"/>
  <c r="AQ355" i="16"/>
  <c r="AP355" i="16"/>
  <c r="AO355" i="16"/>
  <c r="AN355" i="16"/>
  <c r="AM355" i="16"/>
  <c r="AL355" i="16"/>
  <c r="AK355" i="16"/>
  <c r="AJ355" i="16"/>
  <c r="AI355" i="16"/>
  <c r="AH355" i="16"/>
  <c r="AQ354" i="16"/>
  <c r="AP354" i="16"/>
  <c r="AO354" i="16"/>
  <c r="AN354" i="16"/>
  <c r="AM354" i="16"/>
  <c r="AL354" i="16"/>
  <c r="AK354" i="16"/>
  <c r="AJ354" i="16"/>
  <c r="AI354" i="16"/>
  <c r="AH354" i="16"/>
  <c r="AQ353" i="16"/>
  <c r="AP353" i="16"/>
  <c r="AO353" i="16"/>
  <c r="AN353" i="16"/>
  <c r="AM353" i="16"/>
  <c r="AL353" i="16"/>
  <c r="AK353" i="16"/>
  <c r="AJ353" i="16"/>
  <c r="AI353" i="16"/>
  <c r="AH353" i="16"/>
  <c r="AQ352" i="16"/>
  <c r="AP352" i="16"/>
  <c r="AO352" i="16"/>
  <c r="AN352" i="16"/>
  <c r="AM352" i="16"/>
  <c r="AL352" i="16"/>
  <c r="AK352" i="16"/>
  <c r="AJ352" i="16"/>
  <c r="AI352" i="16"/>
  <c r="AH352" i="16"/>
  <c r="AQ351" i="16"/>
  <c r="AP351" i="16"/>
  <c r="AO351" i="16"/>
  <c r="AN351" i="16"/>
  <c r="AM351" i="16"/>
  <c r="AL351" i="16"/>
  <c r="AK351" i="16"/>
  <c r="AJ351" i="16"/>
  <c r="AI351" i="16"/>
  <c r="AH351" i="16"/>
  <c r="AQ350" i="16"/>
  <c r="AP350" i="16"/>
  <c r="AO350" i="16"/>
  <c r="AN350" i="16"/>
  <c r="AM350" i="16"/>
  <c r="AL350" i="16"/>
  <c r="AK350" i="16"/>
  <c r="AJ350" i="16"/>
  <c r="AI350" i="16"/>
  <c r="AH350" i="16"/>
  <c r="AQ349" i="16"/>
  <c r="AP349" i="16"/>
  <c r="AO349" i="16"/>
  <c r="AN349" i="16"/>
  <c r="AM349" i="16"/>
  <c r="AL349" i="16"/>
  <c r="AK349" i="16"/>
  <c r="AJ349" i="16"/>
  <c r="AI349" i="16"/>
  <c r="AH349" i="16"/>
  <c r="AQ348" i="16"/>
  <c r="AP348" i="16"/>
  <c r="AO348" i="16"/>
  <c r="AN348" i="16"/>
  <c r="AM348" i="16"/>
  <c r="AL348" i="16"/>
  <c r="AK348" i="16"/>
  <c r="AJ348" i="16"/>
  <c r="AI348" i="16"/>
  <c r="AH348" i="16"/>
  <c r="AQ347" i="16"/>
  <c r="AP347" i="16"/>
  <c r="AO347" i="16"/>
  <c r="AN347" i="16"/>
  <c r="AM347" i="16"/>
  <c r="AL347" i="16"/>
  <c r="AK347" i="16"/>
  <c r="AJ347" i="16"/>
  <c r="AI347" i="16"/>
  <c r="AH347" i="16"/>
  <c r="AQ346" i="16"/>
  <c r="AP346" i="16"/>
  <c r="AO346" i="16"/>
  <c r="AN346" i="16"/>
  <c r="AM346" i="16"/>
  <c r="AL346" i="16"/>
  <c r="AK346" i="16"/>
  <c r="AJ346" i="16"/>
  <c r="AI346" i="16"/>
  <c r="AH346" i="16"/>
  <c r="AQ345" i="16"/>
  <c r="AP345" i="16"/>
  <c r="AO345" i="16"/>
  <c r="AN345" i="16"/>
  <c r="AM345" i="16"/>
  <c r="AL345" i="16"/>
  <c r="AK345" i="16"/>
  <c r="AJ345" i="16"/>
  <c r="AI345" i="16"/>
  <c r="AH345" i="16"/>
  <c r="AQ344" i="16"/>
  <c r="AP344" i="16"/>
  <c r="AO344" i="16"/>
  <c r="AN344" i="16"/>
  <c r="AM344" i="16"/>
  <c r="AL344" i="16"/>
  <c r="AK344" i="16"/>
  <c r="AJ344" i="16"/>
  <c r="AI344" i="16"/>
  <c r="AH344" i="16"/>
  <c r="AQ343" i="16"/>
  <c r="AP343" i="16"/>
  <c r="AO343" i="16"/>
  <c r="AN343" i="16"/>
  <c r="AM343" i="16"/>
  <c r="AL343" i="16"/>
  <c r="AK343" i="16"/>
  <c r="AJ343" i="16"/>
  <c r="AI343" i="16"/>
  <c r="AH343" i="16"/>
  <c r="AQ342" i="16"/>
  <c r="AP342" i="16"/>
  <c r="AO342" i="16"/>
  <c r="AN342" i="16"/>
  <c r="AM342" i="16"/>
  <c r="AL342" i="16"/>
  <c r="AK342" i="16"/>
  <c r="AJ342" i="16"/>
  <c r="AI342" i="16"/>
  <c r="AH342" i="16"/>
  <c r="AQ341" i="16"/>
  <c r="AP341" i="16"/>
  <c r="AO341" i="16"/>
  <c r="AN341" i="16"/>
  <c r="AM341" i="16"/>
  <c r="AL341" i="16"/>
  <c r="AK341" i="16"/>
  <c r="AJ341" i="16"/>
  <c r="AI341" i="16"/>
  <c r="AH341" i="16"/>
  <c r="AQ340" i="16"/>
  <c r="AP340" i="16"/>
  <c r="AO340" i="16"/>
  <c r="AN340" i="16"/>
  <c r="AM340" i="16"/>
  <c r="AL340" i="16"/>
  <c r="AK340" i="16"/>
  <c r="AJ340" i="16"/>
  <c r="AI340" i="16"/>
  <c r="AH340" i="16"/>
  <c r="AQ339" i="16"/>
  <c r="AP339" i="16"/>
  <c r="AO339" i="16"/>
  <c r="AN339" i="16"/>
  <c r="AM339" i="16"/>
  <c r="AL339" i="16"/>
  <c r="AK339" i="16"/>
  <c r="AJ339" i="16"/>
  <c r="AI339" i="16"/>
  <c r="AH339" i="16"/>
  <c r="AQ338" i="16"/>
  <c r="AP338" i="16"/>
  <c r="AO338" i="16"/>
  <c r="AN338" i="16"/>
  <c r="AM338" i="16"/>
  <c r="AL338" i="16"/>
  <c r="AK338" i="16"/>
  <c r="AJ338" i="16"/>
  <c r="AI338" i="16"/>
  <c r="AH338" i="16"/>
  <c r="AQ337" i="16"/>
  <c r="AP337" i="16"/>
  <c r="AO337" i="16"/>
  <c r="AN337" i="16"/>
  <c r="AM337" i="16"/>
  <c r="AL337" i="16"/>
  <c r="AK337" i="16"/>
  <c r="AJ337" i="16"/>
  <c r="AI337" i="16"/>
  <c r="AH337" i="16"/>
  <c r="AQ336" i="16"/>
  <c r="AP336" i="16"/>
  <c r="AO336" i="16"/>
  <c r="AN336" i="16"/>
  <c r="AM336" i="16"/>
  <c r="AL336" i="16"/>
  <c r="AK336" i="16"/>
  <c r="AJ336" i="16"/>
  <c r="AI336" i="16"/>
  <c r="AH336" i="16"/>
  <c r="AQ335" i="16"/>
  <c r="AP335" i="16"/>
  <c r="AO335" i="16"/>
  <c r="AN335" i="16"/>
  <c r="AM335" i="16"/>
  <c r="AL335" i="16"/>
  <c r="AK335" i="16"/>
  <c r="AJ335" i="16"/>
  <c r="AI335" i="16"/>
  <c r="AH335" i="16"/>
  <c r="AQ334" i="16"/>
  <c r="AP334" i="16"/>
  <c r="AO334" i="16"/>
  <c r="AN334" i="16"/>
  <c r="AM334" i="16"/>
  <c r="AL334" i="16"/>
  <c r="AK334" i="16"/>
  <c r="AJ334" i="16"/>
  <c r="AI334" i="16"/>
  <c r="AH334" i="16"/>
  <c r="AQ333" i="16"/>
  <c r="AP333" i="16"/>
  <c r="AO333" i="16"/>
  <c r="AN333" i="16"/>
  <c r="AM333" i="16"/>
  <c r="AL333" i="16"/>
  <c r="AK333" i="16"/>
  <c r="AJ333" i="16"/>
  <c r="AI333" i="16"/>
  <c r="AH333" i="16"/>
  <c r="AQ332" i="16"/>
  <c r="AP332" i="16"/>
  <c r="AO332" i="16"/>
  <c r="AN332" i="16"/>
  <c r="AM332" i="16"/>
  <c r="AL332" i="16"/>
  <c r="AK332" i="16"/>
  <c r="AJ332" i="16"/>
  <c r="AI332" i="16"/>
  <c r="AH332" i="16"/>
  <c r="AQ331" i="16"/>
  <c r="AP331" i="16"/>
  <c r="AO331" i="16"/>
  <c r="AN331" i="16"/>
  <c r="AM331" i="16"/>
  <c r="AL331" i="16"/>
  <c r="AK331" i="16"/>
  <c r="AJ331" i="16"/>
  <c r="AI331" i="16"/>
  <c r="AH331" i="16"/>
  <c r="AQ330" i="16"/>
  <c r="AP330" i="16"/>
  <c r="AO330" i="16"/>
  <c r="AN330" i="16"/>
  <c r="AM330" i="16"/>
  <c r="AL330" i="16"/>
  <c r="AK330" i="16"/>
  <c r="AJ330" i="16"/>
  <c r="AI330" i="16"/>
  <c r="AH330" i="16"/>
  <c r="AQ329" i="16"/>
  <c r="AP329" i="16"/>
  <c r="AO329" i="16"/>
  <c r="AN329" i="16"/>
  <c r="AM329" i="16"/>
  <c r="AL329" i="16"/>
  <c r="AK329" i="16"/>
  <c r="AJ329" i="16"/>
  <c r="AI329" i="16"/>
  <c r="AH329" i="16"/>
  <c r="AQ328" i="16"/>
  <c r="AP328" i="16"/>
  <c r="AO328" i="16"/>
  <c r="AN328" i="16"/>
  <c r="AM328" i="16"/>
  <c r="AL328" i="16"/>
  <c r="AK328" i="16"/>
  <c r="AJ328" i="16"/>
  <c r="AI328" i="16"/>
  <c r="AH328" i="16"/>
  <c r="AQ327" i="16"/>
  <c r="AP327" i="16"/>
  <c r="AO327" i="16"/>
  <c r="AN327" i="16"/>
  <c r="AM327" i="16"/>
  <c r="AL327" i="16"/>
  <c r="AK327" i="16"/>
  <c r="AJ327" i="16"/>
  <c r="AI327" i="16"/>
  <c r="AH327" i="16"/>
  <c r="AQ326" i="16"/>
  <c r="AP326" i="16"/>
  <c r="AO326" i="16"/>
  <c r="AN326" i="16"/>
  <c r="AM326" i="16"/>
  <c r="AL326" i="16"/>
  <c r="AK326" i="16"/>
  <c r="AJ326" i="16"/>
  <c r="AI326" i="16"/>
  <c r="AH326" i="16"/>
  <c r="AQ325" i="16"/>
  <c r="AP325" i="16"/>
  <c r="AO325" i="16"/>
  <c r="AN325" i="16"/>
  <c r="AM325" i="16"/>
  <c r="AL325" i="16"/>
  <c r="AK325" i="16"/>
  <c r="AJ325" i="16"/>
  <c r="AI325" i="16"/>
  <c r="AH325" i="16"/>
  <c r="AQ324" i="16"/>
  <c r="AP324" i="16"/>
  <c r="AO324" i="16"/>
  <c r="AN324" i="16"/>
  <c r="AM324" i="16"/>
  <c r="AL324" i="16"/>
  <c r="AK324" i="16"/>
  <c r="AJ324" i="16"/>
  <c r="AI324" i="16"/>
  <c r="AH324" i="16"/>
  <c r="AQ323" i="16"/>
  <c r="AP323" i="16"/>
  <c r="AO323" i="16"/>
  <c r="AN323" i="16"/>
  <c r="AM323" i="16"/>
  <c r="AL323" i="16"/>
  <c r="AK323" i="16"/>
  <c r="AJ323" i="16"/>
  <c r="AI323" i="16"/>
  <c r="AH323" i="16"/>
  <c r="AQ322" i="16"/>
  <c r="AP322" i="16"/>
  <c r="AO322" i="16"/>
  <c r="AN322" i="16"/>
  <c r="AM322" i="16"/>
  <c r="AL322" i="16"/>
  <c r="AK322" i="16"/>
  <c r="AJ322" i="16"/>
  <c r="AI322" i="16"/>
  <c r="AH322" i="16"/>
  <c r="AQ321" i="16"/>
  <c r="AP321" i="16"/>
  <c r="AO321" i="16"/>
  <c r="AN321" i="16"/>
  <c r="AM321" i="16"/>
  <c r="AL321" i="16"/>
  <c r="AK321" i="16"/>
  <c r="AJ321" i="16"/>
  <c r="AI321" i="16"/>
  <c r="AH321" i="16"/>
  <c r="AQ320" i="16"/>
  <c r="AP320" i="16"/>
  <c r="AO320" i="16"/>
  <c r="AN320" i="16"/>
  <c r="AM320" i="16"/>
  <c r="AL320" i="16"/>
  <c r="AK320" i="16"/>
  <c r="AJ320" i="16"/>
  <c r="AI320" i="16"/>
  <c r="AH320" i="16"/>
  <c r="AQ319" i="16"/>
  <c r="AP319" i="16"/>
  <c r="AO319" i="16"/>
  <c r="AN319" i="16"/>
  <c r="AM319" i="16"/>
  <c r="AL319" i="16"/>
  <c r="AK319" i="16"/>
  <c r="AJ319" i="16"/>
  <c r="AI319" i="16"/>
  <c r="AH319" i="16"/>
  <c r="AQ318" i="16"/>
  <c r="AP318" i="16"/>
  <c r="AO318" i="16"/>
  <c r="AN318" i="16"/>
  <c r="AM318" i="16"/>
  <c r="AL318" i="16"/>
  <c r="AK318" i="16"/>
  <c r="AJ318" i="16"/>
  <c r="AI318" i="16"/>
  <c r="AH318" i="16"/>
  <c r="AQ317" i="16"/>
  <c r="AP317" i="16"/>
  <c r="AO317" i="16"/>
  <c r="AN317" i="16"/>
  <c r="AM317" i="16"/>
  <c r="AL317" i="16"/>
  <c r="AK317" i="16"/>
  <c r="AJ317" i="16"/>
  <c r="AI317" i="16"/>
  <c r="AH317" i="16"/>
  <c r="AQ316" i="16"/>
  <c r="AP316" i="16"/>
  <c r="AO316" i="16"/>
  <c r="AN316" i="16"/>
  <c r="AM316" i="16"/>
  <c r="AL316" i="16"/>
  <c r="AK316" i="16"/>
  <c r="AJ316" i="16"/>
  <c r="AI316" i="16"/>
  <c r="AH316" i="16"/>
  <c r="AQ315" i="16"/>
  <c r="AP315" i="16"/>
  <c r="AO315" i="16"/>
  <c r="AN315" i="16"/>
  <c r="AM315" i="16"/>
  <c r="AL315" i="16"/>
  <c r="AK315" i="16"/>
  <c r="AJ315" i="16"/>
  <c r="AI315" i="16"/>
  <c r="AH315" i="16"/>
  <c r="AQ314" i="16"/>
  <c r="AP314" i="16"/>
  <c r="AO314" i="16"/>
  <c r="AN314" i="16"/>
  <c r="AM314" i="16"/>
  <c r="AL314" i="16"/>
  <c r="AK314" i="16"/>
  <c r="AJ314" i="16"/>
  <c r="AI314" i="16"/>
  <c r="AH314" i="16"/>
  <c r="AQ313" i="16"/>
  <c r="AP313" i="16"/>
  <c r="AO313" i="16"/>
  <c r="AN313" i="16"/>
  <c r="AM313" i="16"/>
  <c r="AL313" i="16"/>
  <c r="AK313" i="16"/>
  <c r="AJ313" i="16"/>
  <c r="AI313" i="16"/>
  <c r="AH313" i="16"/>
  <c r="AQ312" i="16"/>
  <c r="AP312" i="16"/>
  <c r="AO312" i="16"/>
  <c r="AN312" i="16"/>
  <c r="AM312" i="16"/>
  <c r="AL312" i="16"/>
  <c r="AK312" i="16"/>
  <c r="AJ312" i="16"/>
  <c r="AI312" i="16"/>
  <c r="AH312" i="16"/>
  <c r="AQ311" i="16"/>
  <c r="AP311" i="16"/>
  <c r="AO311" i="16"/>
  <c r="AN311" i="16"/>
  <c r="AM311" i="16"/>
  <c r="AL311" i="16"/>
  <c r="AK311" i="16"/>
  <c r="AJ311" i="16"/>
  <c r="AI311" i="16"/>
  <c r="AH311" i="16"/>
  <c r="AQ310" i="16"/>
  <c r="AP310" i="16"/>
  <c r="AO310" i="16"/>
  <c r="AN310" i="16"/>
  <c r="AM310" i="16"/>
  <c r="AL310" i="16"/>
  <c r="AK310" i="16"/>
  <c r="AJ310" i="16"/>
  <c r="AI310" i="16"/>
  <c r="AH310" i="16"/>
  <c r="AQ309" i="16"/>
  <c r="AP309" i="16"/>
  <c r="AO309" i="16"/>
  <c r="AN309" i="16"/>
  <c r="AM309" i="16"/>
  <c r="AL309" i="16"/>
  <c r="AK309" i="16"/>
  <c r="AJ309" i="16"/>
  <c r="AI309" i="16"/>
  <c r="AH309" i="16"/>
  <c r="AQ308" i="16"/>
  <c r="AP308" i="16"/>
  <c r="AO308" i="16"/>
  <c r="AN308" i="16"/>
  <c r="AM308" i="16"/>
  <c r="AL308" i="16"/>
  <c r="AK308" i="16"/>
  <c r="AJ308" i="16"/>
  <c r="AI308" i="16"/>
  <c r="AH308" i="16"/>
  <c r="AQ307" i="16"/>
  <c r="AP307" i="16"/>
  <c r="AO307" i="16"/>
  <c r="AN307" i="16"/>
  <c r="AM307" i="16"/>
  <c r="AL307" i="16"/>
  <c r="AK307" i="16"/>
  <c r="AJ307" i="16"/>
  <c r="AI307" i="16"/>
  <c r="AH307" i="16"/>
  <c r="AQ306" i="16"/>
  <c r="AP306" i="16"/>
  <c r="AO306" i="16"/>
  <c r="AN306" i="16"/>
  <c r="AM306" i="16"/>
  <c r="AL306" i="16"/>
  <c r="AK306" i="16"/>
  <c r="AJ306" i="16"/>
  <c r="AI306" i="16"/>
  <c r="AH306" i="16"/>
  <c r="AQ305" i="16"/>
  <c r="AP305" i="16"/>
  <c r="AO305" i="16"/>
  <c r="AN305" i="16"/>
  <c r="AM305" i="16"/>
  <c r="AL305" i="16"/>
  <c r="AK305" i="16"/>
  <c r="AJ305" i="16"/>
  <c r="AI305" i="16"/>
  <c r="AH305" i="16"/>
  <c r="AQ304" i="16"/>
  <c r="AP304" i="16"/>
  <c r="AO304" i="16"/>
  <c r="AN304" i="16"/>
  <c r="AM304" i="16"/>
  <c r="AL304" i="16"/>
  <c r="AK304" i="16"/>
  <c r="AJ304" i="16"/>
  <c r="AI304" i="16"/>
  <c r="AH304" i="16"/>
  <c r="AQ303" i="16"/>
  <c r="AP303" i="16"/>
  <c r="AO303" i="16"/>
  <c r="AN303" i="16"/>
  <c r="AM303" i="16"/>
  <c r="AL303" i="16"/>
  <c r="AK303" i="16"/>
  <c r="AJ303" i="16"/>
  <c r="AI303" i="16"/>
  <c r="AH303" i="16"/>
  <c r="AQ302" i="16"/>
  <c r="AP302" i="16"/>
  <c r="AO302" i="16"/>
  <c r="AN302" i="16"/>
  <c r="AM302" i="16"/>
  <c r="AL302" i="16"/>
  <c r="AK302" i="16"/>
  <c r="AJ302" i="16"/>
  <c r="AI302" i="16"/>
  <c r="AH302" i="16"/>
  <c r="AQ301" i="16"/>
  <c r="AP301" i="16"/>
  <c r="AO301" i="16"/>
  <c r="AN301" i="16"/>
  <c r="AM301" i="16"/>
  <c r="AL301" i="16"/>
  <c r="AK301" i="16"/>
  <c r="AJ301" i="16"/>
  <c r="AI301" i="16"/>
  <c r="AH301" i="16"/>
  <c r="AQ300" i="16"/>
  <c r="AP300" i="16"/>
  <c r="AO300" i="16"/>
  <c r="AN300" i="16"/>
  <c r="AM300" i="16"/>
  <c r="AL300" i="16"/>
  <c r="AK300" i="16"/>
  <c r="AJ300" i="16"/>
  <c r="AI300" i="16"/>
  <c r="AH300" i="16"/>
  <c r="AQ299" i="16"/>
  <c r="AP299" i="16"/>
  <c r="AO299" i="16"/>
  <c r="AN299" i="16"/>
  <c r="AM299" i="16"/>
  <c r="AL299" i="16"/>
  <c r="AK299" i="16"/>
  <c r="AJ299" i="16"/>
  <c r="AI299" i="16"/>
  <c r="AH299" i="16"/>
  <c r="AQ298" i="16"/>
  <c r="AP298" i="16"/>
  <c r="AO298" i="16"/>
  <c r="AN298" i="16"/>
  <c r="AM298" i="16"/>
  <c r="AL298" i="16"/>
  <c r="AK298" i="16"/>
  <c r="AJ298" i="16"/>
  <c r="AI298" i="16"/>
  <c r="AH298" i="16"/>
  <c r="AQ297" i="16"/>
  <c r="AP297" i="16"/>
  <c r="AO297" i="16"/>
  <c r="AN297" i="16"/>
  <c r="AM297" i="16"/>
  <c r="AL297" i="16"/>
  <c r="AK297" i="16"/>
  <c r="AJ297" i="16"/>
  <c r="AI297" i="16"/>
  <c r="AH297" i="16"/>
  <c r="AQ296" i="16"/>
  <c r="AP296" i="16"/>
  <c r="AO296" i="16"/>
  <c r="AN296" i="16"/>
  <c r="AM296" i="16"/>
  <c r="AL296" i="16"/>
  <c r="AK296" i="16"/>
  <c r="AJ296" i="16"/>
  <c r="AI296" i="16"/>
  <c r="AH296" i="16"/>
  <c r="AQ295" i="16"/>
  <c r="AP295" i="16"/>
  <c r="AO295" i="16"/>
  <c r="AN295" i="16"/>
  <c r="AM295" i="16"/>
  <c r="AL295" i="16"/>
  <c r="AK295" i="16"/>
  <c r="AJ295" i="16"/>
  <c r="AI295" i="16"/>
  <c r="AH295" i="16"/>
  <c r="AQ294" i="16"/>
  <c r="AP294" i="16"/>
  <c r="AO294" i="16"/>
  <c r="AN294" i="16"/>
  <c r="AM294" i="16"/>
  <c r="AL294" i="16"/>
  <c r="AK294" i="16"/>
  <c r="AJ294" i="16"/>
  <c r="AI294" i="16"/>
  <c r="AH294" i="16"/>
  <c r="AQ293" i="16"/>
  <c r="AP293" i="16"/>
  <c r="AO293" i="16"/>
  <c r="AN293" i="16"/>
  <c r="AM293" i="16"/>
  <c r="AL293" i="16"/>
  <c r="AK293" i="16"/>
  <c r="AJ293" i="16"/>
  <c r="AI293" i="16"/>
  <c r="AH293" i="16"/>
  <c r="AQ292" i="16"/>
  <c r="AP292" i="16"/>
  <c r="AO292" i="16"/>
  <c r="AN292" i="16"/>
  <c r="AM292" i="16"/>
  <c r="AL292" i="16"/>
  <c r="AK292" i="16"/>
  <c r="AJ292" i="16"/>
  <c r="AI292" i="16"/>
  <c r="AH292" i="16"/>
  <c r="AQ291" i="16"/>
  <c r="AP291" i="16"/>
  <c r="AO291" i="16"/>
  <c r="AN291" i="16"/>
  <c r="AM291" i="16"/>
  <c r="AL291" i="16"/>
  <c r="AK291" i="16"/>
  <c r="AJ291" i="16"/>
  <c r="AI291" i="16"/>
  <c r="AH291" i="16"/>
  <c r="AQ290" i="16"/>
  <c r="AP290" i="16"/>
  <c r="AO290" i="16"/>
  <c r="AN290" i="16"/>
  <c r="AM290" i="16"/>
  <c r="AL290" i="16"/>
  <c r="AK290" i="16"/>
  <c r="AJ290" i="16"/>
  <c r="AI290" i="16"/>
  <c r="AH290" i="16"/>
  <c r="AQ289" i="16"/>
  <c r="AP289" i="16"/>
  <c r="AO289" i="16"/>
  <c r="AN289" i="16"/>
  <c r="AM289" i="16"/>
  <c r="AL289" i="16"/>
  <c r="AK289" i="16"/>
  <c r="AJ289" i="16"/>
  <c r="AI289" i="16"/>
  <c r="AH289" i="16"/>
  <c r="AQ288" i="16"/>
  <c r="AP288" i="16"/>
  <c r="AO288" i="16"/>
  <c r="AN288" i="16"/>
  <c r="AM288" i="16"/>
  <c r="AL288" i="16"/>
  <c r="AK288" i="16"/>
  <c r="AJ288" i="16"/>
  <c r="AI288" i="16"/>
  <c r="AH288" i="16"/>
  <c r="AQ287" i="16"/>
  <c r="AP287" i="16"/>
  <c r="AO287" i="16"/>
  <c r="AN287" i="16"/>
  <c r="AM287" i="16"/>
  <c r="AL287" i="16"/>
  <c r="AK287" i="16"/>
  <c r="AJ287" i="16"/>
  <c r="AI287" i="16"/>
  <c r="AH287" i="16"/>
  <c r="AQ286" i="16"/>
  <c r="AP286" i="16"/>
  <c r="AO286" i="16"/>
  <c r="AN286" i="16"/>
  <c r="AM286" i="16"/>
  <c r="AL286" i="16"/>
  <c r="AK286" i="16"/>
  <c r="AJ286" i="16"/>
  <c r="AI286" i="16"/>
  <c r="AH286" i="16"/>
  <c r="AQ285" i="16"/>
  <c r="AP285" i="16"/>
  <c r="AO285" i="16"/>
  <c r="AN285" i="16"/>
  <c r="AM285" i="16"/>
  <c r="AL285" i="16"/>
  <c r="AK285" i="16"/>
  <c r="AJ285" i="16"/>
  <c r="AI285" i="16"/>
  <c r="AH285" i="16"/>
  <c r="AQ284" i="16"/>
  <c r="AP284" i="16"/>
  <c r="AO284" i="16"/>
  <c r="AN284" i="16"/>
  <c r="AM284" i="16"/>
  <c r="AL284" i="16"/>
  <c r="AK284" i="16"/>
  <c r="AJ284" i="16"/>
  <c r="AI284" i="16"/>
  <c r="AH284" i="16"/>
  <c r="AQ283" i="16"/>
  <c r="AP283" i="16"/>
  <c r="AO283" i="16"/>
  <c r="AN283" i="16"/>
  <c r="AM283" i="16"/>
  <c r="AL283" i="16"/>
  <c r="AK283" i="16"/>
  <c r="AJ283" i="16"/>
  <c r="AI283" i="16"/>
  <c r="AH283" i="16"/>
  <c r="AQ282" i="16"/>
  <c r="AP282" i="16"/>
  <c r="AO282" i="16"/>
  <c r="AN282" i="16"/>
  <c r="AM282" i="16"/>
  <c r="AL282" i="16"/>
  <c r="AK282" i="16"/>
  <c r="AJ282" i="16"/>
  <c r="AI282" i="16"/>
  <c r="AH282" i="16"/>
  <c r="AQ281" i="16"/>
  <c r="AP281" i="16"/>
  <c r="AO281" i="16"/>
  <c r="AN281" i="16"/>
  <c r="AM281" i="16"/>
  <c r="AL281" i="16"/>
  <c r="AK281" i="16"/>
  <c r="AJ281" i="16"/>
  <c r="AI281" i="16"/>
  <c r="AH281" i="16"/>
  <c r="AQ280" i="16"/>
  <c r="AP280" i="16"/>
  <c r="AO280" i="16"/>
  <c r="AN280" i="16"/>
  <c r="AM280" i="16"/>
  <c r="AL280" i="16"/>
  <c r="AK280" i="16"/>
  <c r="AJ280" i="16"/>
  <c r="AI280" i="16"/>
  <c r="AH280" i="16"/>
  <c r="AQ279" i="16"/>
  <c r="AP279" i="16"/>
  <c r="AO279" i="16"/>
  <c r="AN279" i="16"/>
  <c r="AM279" i="16"/>
  <c r="AL279" i="16"/>
  <c r="AK279" i="16"/>
  <c r="AJ279" i="16"/>
  <c r="AI279" i="16"/>
  <c r="AH279" i="16"/>
  <c r="AQ278" i="16"/>
  <c r="AP278" i="16"/>
  <c r="AO278" i="16"/>
  <c r="AN278" i="16"/>
  <c r="AM278" i="16"/>
  <c r="AL278" i="16"/>
  <c r="AK278" i="16"/>
  <c r="AJ278" i="16"/>
  <c r="AI278" i="16"/>
  <c r="AH278" i="16"/>
  <c r="AQ277" i="16"/>
  <c r="AP277" i="16"/>
  <c r="AO277" i="16"/>
  <c r="AN277" i="16"/>
  <c r="AM277" i="16"/>
  <c r="AL277" i="16"/>
  <c r="AK277" i="16"/>
  <c r="AJ277" i="16"/>
  <c r="AI277" i="16"/>
  <c r="AH277" i="16"/>
  <c r="AQ276" i="16"/>
  <c r="AP276" i="16"/>
  <c r="AO276" i="16"/>
  <c r="AN276" i="16"/>
  <c r="AM276" i="16"/>
  <c r="AL276" i="16"/>
  <c r="AK276" i="16"/>
  <c r="AJ276" i="16"/>
  <c r="AI276" i="16"/>
  <c r="AH276" i="16"/>
  <c r="AQ275" i="16"/>
  <c r="AP275" i="16"/>
  <c r="AO275" i="16"/>
  <c r="AN275" i="16"/>
  <c r="AM275" i="16"/>
  <c r="AL275" i="16"/>
  <c r="AK275" i="16"/>
  <c r="AJ275" i="16"/>
  <c r="AI275" i="16"/>
  <c r="AH275" i="16"/>
  <c r="AQ274" i="16"/>
  <c r="AP274" i="16"/>
  <c r="AO274" i="16"/>
  <c r="AN274" i="16"/>
  <c r="AM274" i="16"/>
  <c r="AL274" i="16"/>
  <c r="AK274" i="16"/>
  <c r="AJ274" i="16"/>
  <c r="AI274" i="16"/>
  <c r="AH274" i="16"/>
  <c r="AQ273" i="16"/>
  <c r="AP273" i="16"/>
  <c r="AO273" i="16"/>
  <c r="AN273" i="16"/>
  <c r="AM273" i="16"/>
  <c r="AL273" i="16"/>
  <c r="AK273" i="16"/>
  <c r="AJ273" i="16"/>
  <c r="AI273" i="16"/>
  <c r="AH273" i="16"/>
  <c r="AQ272" i="16"/>
  <c r="AP272" i="16"/>
  <c r="AO272" i="16"/>
  <c r="AN272" i="16"/>
  <c r="AM272" i="16"/>
  <c r="AL272" i="16"/>
  <c r="AK272" i="16"/>
  <c r="AJ272" i="16"/>
  <c r="AI272" i="16"/>
  <c r="AH272" i="16"/>
  <c r="AQ271" i="16"/>
  <c r="AP271" i="16"/>
  <c r="AO271" i="16"/>
  <c r="AN271" i="16"/>
  <c r="AM271" i="16"/>
  <c r="AL271" i="16"/>
  <c r="AK271" i="16"/>
  <c r="AJ271" i="16"/>
  <c r="AI271" i="16"/>
  <c r="AH271" i="16"/>
  <c r="AQ270" i="16"/>
  <c r="AP270" i="16"/>
  <c r="AO270" i="16"/>
  <c r="AN270" i="16"/>
  <c r="AM270" i="16"/>
  <c r="AL270" i="16"/>
  <c r="AK270" i="16"/>
  <c r="AJ270" i="16"/>
  <c r="AI270" i="16"/>
  <c r="AH270" i="16"/>
  <c r="AQ269" i="16"/>
  <c r="AP269" i="16"/>
  <c r="AO269" i="16"/>
  <c r="AN269" i="16"/>
  <c r="AM269" i="16"/>
  <c r="AL269" i="16"/>
  <c r="AK269" i="16"/>
  <c r="AJ269" i="16"/>
  <c r="AI269" i="16"/>
  <c r="AH269" i="16"/>
  <c r="AQ268" i="16"/>
  <c r="AP268" i="16"/>
  <c r="AO268" i="16"/>
  <c r="AN268" i="16"/>
  <c r="AM268" i="16"/>
  <c r="AL268" i="16"/>
  <c r="AK268" i="16"/>
  <c r="AJ268" i="16"/>
  <c r="AI268" i="16"/>
  <c r="AH268" i="16"/>
  <c r="AQ267" i="16"/>
  <c r="AP267" i="16"/>
  <c r="AO267" i="16"/>
  <c r="AN267" i="16"/>
  <c r="AM267" i="16"/>
  <c r="AL267" i="16"/>
  <c r="AK267" i="16"/>
  <c r="AJ267" i="16"/>
  <c r="AI267" i="16"/>
  <c r="AH267" i="16"/>
  <c r="AQ266" i="16"/>
  <c r="AP266" i="16"/>
  <c r="AO266" i="16"/>
  <c r="AN266" i="16"/>
  <c r="AM266" i="16"/>
  <c r="AL266" i="16"/>
  <c r="AK266" i="16"/>
  <c r="AJ266" i="16"/>
  <c r="AI266" i="16"/>
  <c r="AH266" i="16"/>
  <c r="AQ265" i="16"/>
  <c r="AP265" i="16"/>
  <c r="AO265" i="16"/>
  <c r="AN265" i="16"/>
  <c r="AM265" i="16"/>
  <c r="AL265" i="16"/>
  <c r="AK265" i="16"/>
  <c r="AJ265" i="16"/>
  <c r="AI265" i="16"/>
  <c r="AH265" i="16"/>
  <c r="AQ264" i="16"/>
  <c r="AP264" i="16"/>
  <c r="AO264" i="16"/>
  <c r="AN264" i="16"/>
  <c r="AM264" i="16"/>
  <c r="AL264" i="16"/>
  <c r="AK264" i="16"/>
  <c r="AJ264" i="16"/>
  <c r="AI264" i="16"/>
  <c r="AH264" i="16"/>
  <c r="AQ263" i="16"/>
  <c r="AP263" i="16"/>
  <c r="AO263" i="16"/>
  <c r="AN263" i="16"/>
  <c r="AM263" i="16"/>
  <c r="AL263" i="16"/>
  <c r="AK263" i="16"/>
  <c r="AJ263" i="16"/>
  <c r="AI263" i="16"/>
  <c r="AH263" i="16"/>
  <c r="AQ262" i="16"/>
  <c r="AP262" i="16"/>
  <c r="AO262" i="16"/>
  <c r="AN262" i="16"/>
  <c r="AM262" i="16"/>
  <c r="AL262" i="16"/>
  <c r="AK262" i="16"/>
  <c r="AJ262" i="16"/>
  <c r="AI262" i="16"/>
  <c r="AH262" i="16"/>
  <c r="AQ261" i="16"/>
  <c r="AP261" i="16"/>
  <c r="AO261" i="16"/>
  <c r="AN261" i="16"/>
  <c r="AM261" i="16"/>
  <c r="AL261" i="16"/>
  <c r="AK261" i="16"/>
  <c r="AJ261" i="16"/>
  <c r="AI261" i="16"/>
  <c r="AH261" i="16"/>
  <c r="AQ260" i="16"/>
  <c r="AP260" i="16"/>
  <c r="AO260" i="16"/>
  <c r="AN260" i="16"/>
  <c r="AM260" i="16"/>
  <c r="AL260" i="16"/>
  <c r="AK260" i="16"/>
  <c r="AJ260" i="16"/>
  <c r="AI260" i="16"/>
  <c r="AH260" i="16"/>
  <c r="AQ259" i="16"/>
  <c r="AP259" i="16"/>
  <c r="AO259" i="16"/>
  <c r="AN259" i="16"/>
  <c r="AM259" i="16"/>
  <c r="AL259" i="16"/>
  <c r="AK259" i="16"/>
  <c r="AJ259" i="16"/>
  <c r="AI259" i="16"/>
  <c r="AH259" i="16"/>
  <c r="AQ258" i="16"/>
  <c r="AP258" i="16"/>
  <c r="AO258" i="16"/>
  <c r="AN258" i="16"/>
  <c r="AM258" i="16"/>
  <c r="AL258" i="16"/>
  <c r="AK258" i="16"/>
  <c r="AJ258" i="16"/>
  <c r="AI258" i="16"/>
  <c r="AH258" i="16"/>
  <c r="AQ257" i="16"/>
  <c r="AP257" i="16"/>
  <c r="AO257" i="16"/>
  <c r="AN257" i="16"/>
  <c r="AM257" i="16"/>
  <c r="AL257" i="16"/>
  <c r="AK257" i="16"/>
  <c r="AJ257" i="16"/>
  <c r="AI257" i="16"/>
  <c r="AH257" i="16"/>
  <c r="AQ256" i="16"/>
  <c r="AP256" i="16"/>
  <c r="AO256" i="16"/>
  <c r="AN256" i="16"/>
  <c r="AM256" i="16"/>
  <c r="AL256" i="16"/>
  <c r="AK256" i="16"/>
  <c r="AJ256" i="16"/>
  <c r="AI256" i="16"/>
  <c r="AH256" i="16"/>
  <c r="AQ255" i="16"/>
  <c r="AP255" i="16"/>
  <c r="AO255" i="16"/>
  <c r="AN255" i="16"/>
  <c r="AM255" i="16"/>
  <c r="AL255" i="16"/>
  <c r="AK255" i="16"/>
  <c r="AJ255" i="16"/>
  <c r="AI255" i="16"/>
  <c r="AH255" i="16"/>
  <c r="AQ254" i="16"/>
  <c r="AP254" i="16"/>
  <c r="AO254" i="16"/>
  <c r="AN254" i="16"/>
  <c r="AM254" i="16"/>
  <c r="AL254" i="16"/>
  <c r="AK254" i="16"/>
  <c r="AJ254" i="16"/>
  <c r="AI254" i="16"/>
  <c r="AH254" i="16"/>
  <c r="AQ253" i="16"/>
  <c r="AP253" i="16"/>
  <c r="AO253" i="16"/>
  <c r="AN253" i="16"/>
  <c r="AM253" i="16"/>
  <c r="AL253" i="16"/>
  <c r="AK253" i="16"/>
  <c r="AJ253" i="16"/>
  <c r="AI253" i="16"/>
  <c r="AH253" i="16"/>
  <c r="AQ252" i="16"/>
  <c r="AP252" i="16"/>
  <c r="AO252" i="16"/>
  <c r="AN252" i="16"/>
  <c r="AM252" i="16"/>
  <c r="AL252" i="16"/>
  <c r="AK252" i="16"/>
  <c r="AJ252" i="16"/>
  <c r="AI252" i="16"/>
  <c r="AH252" i="16"/>
  <c r="AQ251" i="16"/>
  <c r="AP251" i="16"/>
  <c r="AO251" i="16"/>
  <c r="AN251" i="16"/>
  <c r="AM251" i="16"/>
  <c r="AL251" i="16"/>
  <c r="AK251" i="16"/>
  <c r="AJ251" i="16"/>
  <c r="AI251" i="16"/>
  <c r="AH251" i="16"/>
  <c r="AQ250" i="16"/>
  <c r="AP250" i="16"/>
  <c r="AO250" i="16"/>
  <c r="AN250" i="16"/>
  <c r="AM250" i="16"/>
  <c r="AL250" i="16"/>
  <c r="AK250" i="16"/>
  <c r="AJ250" i="16"/>
  <c r="AI250" i="16"/>
  <c r="AH250" i="16"/>
  <c r="AQ249" i="16"/>
  <c r="AP249" i="16"/>
  <c r="AO249" i="16"/>
  <c r="AN249" i="16"/>
  <c r="AM249" i="16"/>
  <c r="AL249" i="16"/>
  <c r="AK249" i="16"/>
  <c r="AJ249" i="16"/>
  <c r="AI249" i="16"/>
  <c r="AH249" i="16"/>
  <c r="AQ248" i="16"/>
  <c r="AP248" i="16"/>
  <c r="AO248" i="16"/>
  <c r="AN248" i="16"/>
  <c r="AM248" i="16"/>
  <c r="AL248" i="16"/>
  <c r="AK248" i="16"/>
  <c r="AJ248" i="16"/>
  <c r="AI248" i="16"/>
  <c r="AH248" i="16"/>
  <c r="AQ247" i="16"/>
  <c r="AP247" i="16"/>
  <c r="AO247" i="16"/>
  <c r="AN247" i="16"/>
  <c r="AM247" i="16"/>
  <c r="AL247" i="16"/>
  <c r="AK247" i="16"/>
  <c r="AJ247" i="16"/>
  <c r="AI247" i="16"/>
  <c r="AH247" i="16"/>
  <c r="AQ246" i="16"/>
  <c r="AP246" i="16"/>
  <c r="AO246" i="16"/>
  <c r="AN246" i="16"/>
  <c r="AM246" i="16"/>
  <c r="AL246" i="16"/>
  <c r="AK246" i="16"/>
  <c r="AJ246" i="16"/>
  <c r="AI246" i="16"/>
  <c r="AH246" i="16"/>
  <c r="AQ245" i="16"/>
  <c r="AP245" i="16"/>
  <c r="AO245" i="16"/>
  <c r="AN245" i="16"/>
  <c r="AM245" i="16"/>
  <c r="AL245" i="16"/>
  <c r="AK245" i="16"/>
  <c r="AJ245" i="16"/>
  <c r="AI245" i="16"/>
  <c r="AH245" i="16"/>
  <c r="AQ244" i="16"/>
  <c r="AP244" i="16"/>
  <c r="AO244" i="16"/>
  <c r="AN244" i="16"/>
  <c r="AM244" i="16"/>
  <c r="AL244" i="16"/>
  <c r="AK244" i="16"/>
  <c r="AJ244" i="16"/>
  <c r="AI244" i="16"/>
  <c r="AH244" i="16"/>
  <c r="AQ243" i="16"/>
  <c r="AP243" i="16"/>
  <c r="AO243" i="16"/>
  <c r="AN243" i="16"/>
  <c r="AM243" i="16"/>
  <c r="AL243" i="16"/>
  <c r="AK243" i="16"/>
  <c r="AJ243" i="16"/>
  <c r="AI243" i="16"/>
  <c r="AH243" i="16"/>
  <c r="AQ242" i="16"/>
  <c r="AP242" i="16"/>
  <c r="AO242" i="16"/>
  <c r="AN242" i="16"/>
  <c r="AM242" i="16"/>
  <c r="AL242" i="16"/>
  <c r="AK242" i="16"/>
  <c r="AJ242" i="16"/>
  <c r="AI242" i="16"/>
  <c r="AH242" i="16"/>
  <c r="AQ241" i="16"/>
  <c r="AP241" i="16"/>
  <c r="AO241" i="16"/>
  <c r="AN241" i="16"/>
  <c r="AM241" i="16"/>
  <c r="AL241" i="16"/>
  <c r="AK241" i="16"/>
  <c r="AJ241" i="16"/>
  <c r="AI241" i="16"/>
  <c r="AH241" i="16"/>
  <c r="AQ240" i="16"/>
  <c r="AP240" i="16"/>
  <c r="AO240" i="16"/>
  <c r="AN240" i="16"/>
  <c r="AM240" i="16"/>
  <c r="AL240" i="16"/>
  <c r="AK240" i="16"/>
  <c r="AJ240" i="16"/>
  <c r="AI240" i="16"/>
  <c r="AH240" i="16"/>
  <c r="AQ239" i="16"/>
  <c r="AP239" i="16"/>
  <c r="AO239" i="16"/>
  <c r="AN239" i="16"/>
  <c r="AM239" i="16"/>
  <c r="AL239" i="16"/>
  <c r="AK239" i="16"/>
  <c r="AJ239" i="16"/>
  <c r="AI239" i="16"/>
  <c r="AH239" i="16"/>
  <c r="AQ238" i="16"/>
  <c r="AP238" i="16"/>
  <c r="AO238" i="16"/>
  <c r="AN238" i="16"/>
  <c r="AM238" i="16"/>
  <c r="AL238" i="16"/>
  <c r="AK238" i="16"/>
  <c r="AJ238" i="16"/>
  <c r="AI238" i="16"/>
  <c r="AH238" i="16"/>
  <c r="AQ237" i="16"/>
  <c r="AP237" i="16"/>
  <c r="AO237" i="16"/>
  <c r="AN237" i="16"/>
  <c r="AM237" i="16"/>
  <c r="AL237" i="16"/>
  <c r="AK237" i="16"/>
  <c r="AJ237" i="16"/>
  <c r="AI237" i="16"/>
  <c r="AH237" i="16"/>
  <c r="AQ236" i="16"/>
  <c r="AP236" i="16"/>
  <c r="AO236" i="16"/>
  <c r="AN236" i="16"/>
  <c r="AM236" i="16"/>
  <c r="AL236" i="16"/>
  <c r="AK236" i="16"/>
  <c r="AJ236" i="16"/>
  <c r="AI236" i="16"/>
  <c r="AH236" i="16"/>
  <c r="AQ235" i="16"/>
  <c r="AP235" i="16"/>
  <c r="AO235" i="16"/>
  <c r="AN235" i="16"/>
  <c r="AM235" i="16"/>
  <c r="AL235" i="16"/>
  <c r="AK235" i="16"/>
  <c r="AJ235" i="16"/>
  <c r="AI235" i="16"/>
  <c r="AH235" i="16"/>
  <c r="AQ234" i="16"/>
  <c r="AP234" i="16"/>
  <c r="AO234" i="16"/>
  <c r="AN234" i="16"/>
  <c r="AM234" i="16"/>
  <c r="AL234" i="16"/>
  <c r="AK234" i="16"/>
  <c r="AJ234" i="16"/>
  <c r="AI234" i="16"/>
  <c r="AH234" i="16"/>
  <c r="AQ233" i="16"/>
  <c r="AP233" i="16"/>
  <c r="AO233" i="16"/>
  <c r="AN233" i="16"/>
  <c r="AM233" i="16"/>
  <c r="AL233" i="16"/>
  <c r="AK233" i="16"/>
  <c r="AJ233" i="16"/>
  <c r="AI233" i="16"/>
  <c r="AH233" i="16"/>
  <c r="AQ232" i="16"/>
  <c r="AP232" i="16"/>
  <c r="AO232" i="16"/>
  <c r="AN232" i="16"/>
  <c r="AM232" i="16"/>
  <c r="AL232" i="16"/>
  <c r="AK232" i="16"/>
  <c r="AJ232" i="16"/>
  <c r="AI232" i="16"/>
  <c r="AH232" i="16"/>
  <c r="AQ231" i="16"/>
  <c r="AP231" i="16"/>
  <c r="AO231" i="16"/>
  <c r="AN231" i="16"/>
  <c r="AM231" i="16"/>
  <c r="AL231" i="16"/>
  <c r="AK231" i="16"/>
  <c r="AJ231" i="16"/>
  <c r="AI231" i="16"/>
  <c r="AH231" i="16"/>
  <c r="AQ230" i="16"/>
  <c r="AP230" i="16"/>
  <c r="AO230" i="16"/>
  <c r="AN230" i="16"/>
  <c r="AM230" i="16"/>
  <c r="AL230" i="16"/>
  <c r="AK230" i="16"/>
  <c r="AJ230" i="16"/>
  <c r="AI230" i="16"/>
  <c r="AH230" i="16"/>
  <c r="AQ229" i="16"/>
  <c r="AP229" i="16"/>
  <c r="AO229" i="16"/>
  <c r="AN229" i="16"/>
  <c r="AM229" i="16"/>
  <c r="AL229" i="16"/>
  <c r="AK229" i="16"/>
  <c r="AJ229" i="16"/>
  <c r="AI229" i="16"/>
  <c r="AH229" i="16"/>
  <c r="AQ228" i="16"/>
  <c r="AP228" i="16"/>
  <c r="AO228" i="16"/>
  <c r="AN228" i="16"/>
  <c r="AM228" i="16"/>
  <c r="AL228" i="16"/>
  <c r="AK228" i="16"/>
  <c r="AJ228" i="16"/>
  <c r="AI228" i="16"/>
  <c r="AH228" i="16"/>
  <c r="AQ227" i="16"/>
  <c r="AP227" i="16"/>
  <c r="AO227" i="16"/>
  <c r="AN227" i="16"/>
  <c r="AM227" i="16"/>
  <c r="AL227" i="16"/>
  <c r="AK227" i="16"/>
  <c r="AJ227" i="16"/>
  <c r="AI227" i="16"/>
  <c r="AH227" i="16"/>
  <c r="AQ226" i="16"/>
  <c r="AP226" i="16"/>
  <c r="AO226" i="16"/>
  <c r="AN226" i="16"/>
  <c r="AM226" i="16"/>
  <c r="AL226" i="16"/>
  <c r="AK226" i="16"/>
  <c r="AJ226" i="16"/>
  <c r="AI226" i="16"/>
  <c r="AH226" i="16"/>
  <c r="AQ225" i="16"/>
  <c r="AP225" i="16"/>
  <c r="AO225" i="16"/>
  <c r="AN225" i="16"/>
  <c r="AM225" i="16"/>
  <c r="AL225" i="16"/>
  <c r="AK225" i="16"/>
  <c r="AJ225" i="16"/>
  <c r="AI225" i="16"/>
  <c r="AH225" i="16"/>
  <c r="AQ224" i="16"/>
  <c r="AP224" i="16"/>
  <c r="AO224" i="16"/>
  <c r="AN224" i="16"/>
  <c r="AM224" i="16"/>
  <c r="AL224" i="16"/>
  <c r="AK224" i="16"/>
  <c r="AJ224" i="16"/>
  <c r="AI224" i="16"/>
  <c r="AH224" i="16"/>
  <c r="AQ223" i="16"/>
  <c r="AP223" i="16"/>
  <c r="AO223" i="16"/>
  <c r="AN223" i="16"/>
  <c r="AM223" i="16"/>
  <c r="AL223" i="16"/>
  <c r="AK223" i="16"/>
  <c r="AJ223" i="16"/>
  <c r="AI223" i="16"/>
  <c r="AH223" i="16"/>
  <c r="AQ222" i="16"/>
  <c r="AP222" i="16"/>
  <c r="AO222" i="16"/>
  <c r="AN222" i="16"/>
  <c r="AM222" i="16"/>
  <c r="AL222" i="16"/>
  <c r="AK222" i="16"/>
  <c r="AJ222" i="16"/>
  <c r="AI222" i="16"/>
  <c r="AH222" i="16"/>
  <c r="AQ221" i="16"/>
  <c r="AP221" i="16"/>
  <c r="AO221" i="16"/>
  <c r="AN221" i="16"/>
  <c r="AM221" i="16"/>
  <c r="AL221" i="16"/>
  <c r="AK221" i="16"/>
  <c r="AJ221" i="16"/>
  <c r="AI221" i="16"/>
  <c r="AH221" i="16"/>
  <c r="AQ220" i="16"/>
  <c r="AP220" i="16"/>
  <c r="AO220" i="16"/>
  <c r="AN220" i="16"/>
  <c r="AM220" i="16"/>
  <c r="AL220" i="16"/>
  <c r="AK220" i="16"/>
  <c r="AJ220" i="16"/>
  <c r="AI220" i="16"/>
  <c r="AH220" i="16"/>
  <c r="AQ219" i="16"/>
  <c r="AP219" i="16"/>
  <c r="AO219" i="16"/>
  <c r="AN219" i="16"/>
  <c r="AM219" i="16"/>
  <c r="AL219" i="16"/>
  <c r="AK219" i="16"/>
  <c r="AJ219" i="16"/>
  <c r="AI219" i="16"/>
  <c r="AH219" i="16"/>
  <c r="AQ218" i="16"/>
  <c r="AP218" i="16"/>
  <c r="AO218" i="16"/>
  <c r="AN218" i="16"/>
  <c r="AM218" i="16"/>
  <c r="AL218" i="16"/>
  <c r="AK218" i="16"/>
  <c r="AJ218" i="16"/>
  <c r="AI218" i="16"/>
  <c r="AH218" i="16"/>
  <c r="AQ217" i="16"/>
  <c r="AP217" i="16"/>
  <c r="AO217" i="16"/>
  <c r="AN217" i="16"/>
  <c r="AM217" i="16"/>
  <c r="AL217" i="16"/>
  <c r="AK217" i="16"/>
  <c r="AJ217" i="16"/>
  <c r="AI217" i="16"/>
  <c r="AH217" i="16"/>
  <c r="AQ216" i="16"/>
  <c r="AP216" i="16"/>
  <c r="AO216" i="16"/>
  <c r="AN216" i="16"/>
  <c r="AM216" i="16"/>
  <c r="AL216" i="16"/>
  <c r="AK216" i="16"/>
  <c r="AJ216" i="16"/>
  <c r="AI216" i="16"/>
  <c r="AH216" i="16"/>
  <c r="AQ215" i="16"/>
  <c r="AP215" i="16"/>
  <c r="AO215" i="16"/>
  <c r="AN215" i="16"/>
  <c r="AM215" i="16"/>
  <c r="AL215" i="16"/>
  <c r="AK215" i="16"/>
  <c r="AJ215" i="16"/>
  <c r="AI215" i="16"/>
  <c r="AH215" i="16"/>
  <c r="AQ214" i="16"/>
  <c r="AP214" i="16"/>
  <c r="AO214" i="16"/>
  <c r="AN214" i="16"/>
  <c r="AM214" i="16"/>
  <c r="AL214" i="16"/>
  <c r="AK214" i="16"/>
  <c r="AJ214" i="16"/>
  <c r="AI214" i="16"/>
  <c r="AH214" i="16"/>
  <c r="AQ213" i="16"/>
  <c r="AP213" i="16"/>
  <c r="AO213" i="16"/>
  <c r="AN213" i="16"/>
  <c r="AM213" i="16"/>
  <c r="AL213" i="16"/>
  <c r="AK213" i="16"/>
  <c r="AJ213" i="16"/>
  <c r="AI213" i="16"/>
  <c r="AH213" i="16"/>
  <c r="AQ212" i="16"/>
  <c r="AP212" i="16"/>
  <c r="AO212" i="16"/>
  <c r="AN212" i="16"/>
  <c r="AM212" i="16"/>
  <c r="AL212" i="16"/>
  <c r="AK212" i="16"/>
  <c r="AJ212" i="16"/>
  <c r="AI212" i="16"/>
  <c r="AH212" i="16"/>
  <c r="AQ211" i="16"/>
  <c r="AP211" i="16"/>
  <c r="AO211" i="16"/>
  <c r="AN211" i="16"/>
  <c r="AM211" i="16"/>
  <c r="AL211" i="16"/>
  <c r="AK211" i="16"/>
  <c r="AJ211" i="16"/>
  <c r="AI211" i="16"/>
  <c r="AH211" i="16"/>
  <c r="AQ210" i="16"/>
  <c r="AP210" i="16"/>
  <c r="AO210" i="16"/>
  <c r="AN210" i="16"/>
  <c r="AM210" i="16"/>
  <c r="AL210" i="16"/>
  <c r="AK210" i="16"/>
  <c r="AJ210" i="16"/>
  <c r="AI210" i="16"/>
  <c r="AH210" i="16"/>
  <c r="AQ209" i="16"/>
  <c r="AP209" i="16"/>
  <c r="AO209" i="16"/>
  <c r="AN209" i="16"/>
  <c r="AM209" i="16"/>
  <c r="AL209" i="16"/>
  <c r="AK209" i="16"/>
  <c r="AJ209" i="16"/>
  <c r="AI209" i="16"/>
  <c r="AH209" i="16"/>
  <c r="AQ208" i="16"/>
  <c r="AP208" i="16"/>
  <c r="AO208" i="16"/>
  <c r="AN208" i="16"/>
  <c r="AM208" i="16"/>
  <c r="AL208" i="16"/>
  <c r="AK208" i="16"/>
  <c r="AJ208" i="16"/>
  <c r="AI208" i="16"/>
  <c r="AH208" i="16"/>
  <c r="AQ207" i="16"/>
  <c r="AP207" i="16"/>
  <c r="AO207" i="16"/>
  <c r="AN207" i="16"/>
  <c r="AM207" i="16"/>
  <c r="AL207" i="16"/>
  <c r="AK207" i="16"/>
  <c r="AJ207" i="16"/>
  <c r="AI207" i="16"/>
  <c r="AH207" i="16"/>
  <c r="AQ206" i="16"/>
  <c r="AP206" i="16"/>
  <c r="AO206" i="16"/>
  <c r="AN206" i="16"/>
  <c r="AM206" i="16"/>
  <c r="AL206" i="16"/>
  <c r="AK206" i="16"/>
  <c r="AJ206" i="16"/>
  <c r="AI206" i="16"/>
  <c r="AH206" i="16"/>
  <c r="AQ205" i="16"/>
  <c r="AP205" i="16"/>
  <c r="AO205" i="16"/>
  <c r="AN205" i="16"/>
  <c r="AM205" i="16"/>
  <c r="AL205" i="16"/>
  <c r="AK205" i="16"/>
  <c r="AJ205" i="16"/>
  <c r="AI205" i="16"/>
  <c r="AH205" i="16"/>
  <c r="AQ204" i="16"/>
  <c r="AP204" i="16"/>
  <c r="AO204" i="16"/>
  <c r="AN204" i="16"/>
  <c r="AM204" i="16"/>
  <c r="AL204" i="16"/>
  <c r="AK204" i="16"/>
  <c r="AJ204" i="16"/>
  <c r="AI204" i="16"/>
  <c r="AH204" i="16"/>
  <c r="AQ203" i="16"/>
  <c r="AP203" i="16"/>
  <c r="AO203" i="16"/>
  <c r="AN203" i="16"/>
  <c r="AM203" i="16"/>
  <c r="AL203" i="16"/>
  <c r="AK203" i="16"/>
  <c r="AJ203" i="16"/>
  <c r="AI203" i="16"/>
  <c r="AH203" i="16"/>
  <c r="AQ202" i="16"/>
  <c r="AP202" i="16"/>
  <c r="AO202" i="16"/>
  <c r="AN202" i="16"/>
  <c r="AM202" i="16"/>
  <c r="AL202" i="16"/>
  <c r="AK202" i="16"/>
  <c r="AJ202" i="16"/>
  <c r="AI202" i="16"/>
  <c r="AH202" i="16"/>
  <c r="AQ201" i="16"/>
  <c r="AP201" i="16"/>
  <c r="AO201" i="16"/>
  <c r="AN201" i="16"/>
  <c r="AM201" i="16"/>
  <c r="AL201" i="16"/>
  <c r="AK201" i="16"/>
  <c r="AJ201" i="16"/>
  <c r="AI201" i="16"/>
  <c r="AH201" i="16"/>
  <c r="AQ200" i="16"/>
  <c r="AP200" i="16"/>
  <c r="AO200" i="16"/>
  <c r="AN200" i="16"/>
  <c r="AM200" i="16"/>
  <c r="AL200" i="16"/>
  <c r="AK200" i="16"/>
  <c r="AJ200" i="16"/>
  <c r="AI200" i="16"/>
  <c r="AH200" i="16"/>
  <c r="AQ199" i="16"/>
  <c r="AP199" i="16"/>
  <c r="AO199" i="16"/>
  <c r="AN199" i="16"/>
  <c r="AM199" i="16"/>
  <c r="AL199" i="16"/>
  <c r="AK199" i="16"/>
  <c r="AJ199" i="16"/>
  <c r="AI199" i="16"/>
  <c r="AH199" i="16"/>
  <c r="AQ198" i="16"/>
  <c r="AP198" i="16"/>
  <c r="AO198" i="16"/>
  <c r="AN198" i="16"/>
  <c r="AM198" i="16"/>
  <c r="AL198" i="16"/>
  <c r="AK198" i="16"/>
  <c r="AJ198" i="16"/>
  <c r="AI198" i="16"/>
  <c r="AH198" i="16"/>
  <c r="AQ197" i="16"/>
  <c r="AP197" i="16"/>
  <c r="AO197" i="16"/>
  <c r="AN197" i="16"/>
  <c r="AM197" i="16"/>
  <c r="AL197" i="16"/>
  <c r="AK197" i="16"/>
  <c r="AJ197" i="16"/>
  <c r="AI197" i="16"/>
  <c r="AH197" i="16"/>
  <c r="AQ196" i="16"/>
  <c r="AP196" i="16"/>
  <c r="AO196" i="16"/>
  <c r="AN196" i="16"/>
  <c r="AM196" i="16"/>
  <c r="AL196" i="16"/>
  <c r="AK196" i="16"/>
  <c r="AJ196" i="16"/>
  <c r="AI196" i="16"/>
  <c r="AH196" i="16"/>
  <c r="AQ195" i="16"/>
  <c r="AP195" i="16"/>
  <c r="AO195" i="16"/>
  <c r="AN195" i="16"/>
  <c r="AM195" i="16"/>
  <c r="AL195" i="16"/>
  <c r="AK195" i="16"/>
  <c r="AJ195" i="16"/>
  <c r="AI195" i="16"/>
  <c r="AH195" i="16"/>
  <c r="AQ194" i="16"/>
  <c r="AP194" i="16"/>
  <c r="AO194" i="16"/>
  <c r="AN194" i="16"/>
  <c r="AM194" i="16"/>
  <c r="AL194" i="16"/>
  <c r="AK194" i="16"/>
  <c r="AJ194" i="16"/>
  <c r="AI194" i="16"/>
  <c r="AH194" i="16"/>
  <c r="AQ193" i="16"/>
  <c r="AP193" i="16"/>
  <c r="AO193" i="16"/>
  <c r="AN193" i="16"/>
  <c r="AM193" i="16"/>
  <c r="AL193" i="16"/>
  <c r="AK193" i="16"/>
  <c r="AJ193" i="16"/>
  <c r="AI193" i="16"/>
  <c r="AH193" i="16"/>
  <c r="AQ192" i="16"/>
  <c r="AP192" i="16"/>
  <c r="AO192" i="16"/>
  <c r="AN192" i="16"/>
  <c r="AM192" i="16"/>
  <c r="AL192" i="16"/>
  <c r="AK192" i="16"/>
  <c r="AJ192" i="16"/>
  <c r="AI192" i="16"/>
  <c r="AH192" i="16"/>
  <c r="AQ191" i="16"/>
  <c r="AP191" i="16"/>
  <c r="AO191" i="16"/>
  <c r="AN191" i="16"/>
  <c r="AM191" i="16"/>
  <c r="AL191" i="16"/>
  <c r="AK191" i="16"/>
  <c r="AJ191" i="16"/>
  <c r="AI191" i="16"/>
  <c r="AH191" i="16"/>
  <c r="AQ190" i="16"/>
  <c r="AP190" i="16"/>
  <c r="AO190" i="16"/>
  <c r="AN190" i="16"/>
  <c r="AM190" i="16"/>
  <c r="AL190" i="16"/>
  <c r="AK190" i="16"/>
  <c r="AJ190" i="16"/>
  <c r="AI190" i="16"/>
  <c r="AH190" i="16"/>
  <c r="AQ189" i="16"/>
  <c r="AP189" i="16"/>
  <c r="AO189" i="16"/>
  <c r="AN189" i="16"/>
  <c r="AM189" i="16"/>
  <c r="AL189" i="16"/>
  <c r="AK189" i="16"/>
  <c r="AJ189" i="16"/>
  <c r="AI189" i="16"/>
  <c r="AH189" i="16"/>
  <c r="AQ188" i="16"/>
  <c r="AP188" i="16"/>
  <c r="AO188" i="16"/>
  <c r="AN188" i="16"/>
  <c r="AM188" i="16"/>
  <c r="AL188" i="16"/>
  <c r="AK188" i="16"/>
  <c r="AJ188" i="16"/>
  <c r="AI188" i="16"/>
  <c r="AH188" i="16"/>
  <c r="AQ187" i="16"/>
  <c r="AP187" i="16"/>
  <c r="AO187" i="16"/>
  <c r="AN187" i="16"/>
  <c r="AM187" i="16"/>
  <c r="AL187" i="16"/>
  <c r="AK187" i="16"/>
  <c r="AJ187" i="16"/>
  <c r="AI187" i="16"/>
  <c r="AH187" i="16"/>
  <c r="AQ186" i="16"/>
  <c r="AP186" i="16"/>
  <c r="AO186" i="16"/>
  <c r="AN186" i="16"/>
  <c r="AM186" i="16"/>
  <c r="AL186" i="16"/>
  <c r="AK186" i="16"/>
  <c r="AJ186" i="16"/>
  <c r="AI186" i="16"/>
  <c r="AH186" i="16"/>
  <c r="AQ185" i="16"/>
  <c r="AP185" i="16"/>
  <c r="AO185" i="16"/>
  <c r="AN185" i="16"/>
  <c r="AM185" i="16"/>
  <c r="AL185" i="16"/>
  <c r="AK185" i="16"/>
  <c r="AJ185" i="16"/>
  <c r="AI185" i="16"/>
  <c r="AH185" i="16"/>
  <c r="AQ184" i="16"/>
  <c r="AP184" i="16"/>
  <c r="AO184" i="16"/>
  <c r="AN184" i="16"/>
  <c r="AM184" i="16"/>
  <c r="AL184" i="16"/>
  <c r="AK184" i="16"/>
  <c r="AJ184" i="16"/>
  <c r="AI184" i="16"/>
  <c r="AH184" i="16"/>
  <c r="AQ183" i="16"/>
  <c r="AP183" i="16"/>
  <c r="AO183" i="16"/>
  <c r="AN183" i="16"/>
  <c r="AM183" i="16"/>
  <c r="AL183" i="16"/>
  <c r="AK183" i="16"/>
  <c r="AJ183" i="16"/>
  <c r="AI183" i="16"/>
  <c r="AH183" i="16"/>
  <c r="AQ182" i="16"/>
  <c r="AP182" i="16"/>
  <c r="AO182" i="16"/>
  <c r="AN182" i="16"/>
  <c r="AM182" i="16"/>
  <c r="AL182" i="16"/>
  <c r="AK182" i="16"/>
  <c r="AJ182" i="16"/>
  <c r="AI182" i="16"/>
  <c r="AH182" i="16"/>
  <c r="AQ181" i="16"/>
  <c r="AP181" i="16"/>
  <c r="AO181" i="16"/>
  <c r="AN181" i="16"/>
  <c r="AM181" i="16"/>
  <c r="AL181" i="16"/>
  <c r="AK181" i="16"/>
  <c r="AJ181" i="16"/>
  <c r="AI181" i="16"/>
  <c r="AH181" i="16"/>
  <c r="AQ180" i="16"/>
  <c r="AP180" i="16"/>
  <c r="AO180" i="16"/>
  <c r="AN180" i="16"/>
  <c r="AM180" i="16"/>
  <c r="AL180" i="16"/>
  <c r="AK180" i="16"/>
  <c r="AJ180" i="16"/>
  <c r="AI180" i="16"/>
  <c r="AH180" i="16"/>
  <c r="AQ179" i="16"/>
  <c r="AP179" i="16"/>
  <c r="AO179" i="16"/>
  <c r="AN179" i="16"/>
  <c r="AM179" i="16"/>
  <c r="AL179" i="16"/>
  <c r="AK179" i="16"/>
  <c r="AJ179" i="16"/>
  <c r="AI179" i="16"/>
  <c r="AH179" i="16"/>
  <c r="AQ178" i="16"/>
  <c r="AP178" i="16"/>
  <c r="AO178" i="16"/>
  <c r="AN178" i="16"/>
  <c r="AM178" i="16"/>
  <c r="AL178" i="16"/>
  <c r="AK178" i="16"/>
  <c r="AJ178" i="16"/>
  <c r="AI178" i="16"/>
  <c r="AH178" i="16"/>
  <c r="AQ177" i="16"/>
  <c r="AP177" i="16"/>
  <c r="AO177" i="16"/>
  <c r="AN177" i="16"/>
  <c r="AM177" i="16"/>
  <c r="AL177" i="16"/>
  <c r="AK177" i="16"/>
  <c r="AJ177" i="16"/>
  <c r="AI177" i="16"/>
  <c r="AH177" i="16"/>
  <c r="AQ176" i="16"/>
  <c r="AP176" i="16"/>
  <c r="AO176" i="16"/>
  <c r="AN176" i="16"/>
  <c r="AM176" i="16"/>
  <c r="AL176" i="16"/>
  <c r="AK176" i="16"/>
  <c r="AJ176" i="16"/>
  <c r="AI176" i="16"/>
  <c r="AH176" i="16"/>
  <c r="AQ175" i="16"/>
  <c r="AP175" i="16"/>
  <c r="AO175" i="16"/>
  <c r="AN175" i="16"/>
  <c r="AM175" i="16"/>
  <c r="AL175" i="16"/>
  <c r="AK175" i="16"/>
  <c r="AJ175" i="16"/>
  <c r="AI175" i="16"/>
  <c r="AH175" i="16"/>
  <c r="AQ174" i="16"/>
  <c r="AP174" i="16"/>
  <c r="AO174" i="16"/>
  <c r="AN174" i="16"/>
  <c r="AM174" i="16"/>
  <c r="AL174" i="16"/>
  <c r="AK174" i="16"/>
  <c r="AJ174" i="16"/>
  <c r="AI174" i="16"/>
  <c r="AH174" i="16"/>
  <c r="AQ173" i="16"/>
  <c r="AP173" i="16"/>
  <c r="AO173" i="16"/>
  <c r="AN173" i="16"/>
  <c r="AM173" i="16"/>
  <c r="AL173" i="16"/>
  <c r="AK173" i="16"/>
  <c r="AJ173" i="16"/>
  <c r="AI173" i="16"/>
  <c r="AH173" i="16"/>
  <c r="AQ172" i="16"/>
  <c r="AP172" i="16"/>
  <c r="AO172" i="16"/>
  <c r="AN172" i="16"/>
  <c r="AM172" i="16"/>
  <c r="AL172" i="16"/>
  <c r="AK172" i="16"/>
  <c r="AJ172" i="16"/>
  <c r="AI172" i="16"/>
  <c r="AH172" i="16"/>
  <c r="AQ171" i="16"/>
  <c r="AP171" i="16"/>
  <c r="AO171" i="16"/>
  <c r="AN171" i="16"/>
  <c r="AM171" i="16"/>
  <c r="AL171" i="16"/>
  <c r="AK171" i="16"/>
  <c r="AJ171" i="16"/>
  <c r="AI171" i="16"/>
  <c r="AH171" i="16"/>
  <c r="AQ170" i="16"/>
  <c r="AP170" i="16"/>
  <c r="AO170" i="16"/>
  <c r="AN170" i="16"/>
  <c r="AM170" i="16"/>
  <c r="AL170" i="16"/>
  <c r="AK170" i="16"/>
  <c r="AJ170" i="16"/>
  <c r="AI170" i="16"/>
  <c r="AH170" i="16"/>
  <c r="AQ169" i="16"/>
  <c r="AP169" i="16"/>
  <c r="AO169" i="16"/>
  <c r="AN169" i="16"/>
  <c r="AM169" i="16"/>
  <c r="AL169" i="16"/>
  <c r="AK169" i="16"/>
  <c r="AJ169" i="16"/>
  <c r="AI169" i="16"/>
  <c r="AH169" i="16"/>
  <c r="AQ168" i="16"/>
  <c r="AP168" i="16"/>
  <c r="AO168" i="16"/>
  <c r="AN168" i="16"/>
  <c r="AM168" i="16"/>
  <c r="AL168" i="16"/>
  <c r="AK168" i="16"/>
  <c r="AJ168" i="16"/>
  <c r="AI168" i="16"/>
  <c r="AH168" i="16"/>
  <c r="AQ167" i="16"/>
  <c r="AP167" i="16"/>
  <c r="AO167" i="16"/>
  <c r="AN167" i="16"/>
  <c r="AM167" i="16"/>
  <c r="AL167" i="16"/>
  <c r="AK167" i="16"/>
  <c r="AJ167" i="16"/>
  <c r="AI167" i="16"/>
  <c r="AH167" i="16"/>
  <c r="AQ166" i="16"/>
  <c r="AP166" i="16"/>
  <c r="AO166" i="16"/>
  <c r="AN166" i="16"/>
  <c r="AM166" i="16"/>
  <c r="AL166" i="16"/>
  <c r="AK166" i="16"/>
  <c r="AJ166" i="16"/>
  <c r="AI166" i="16"/>
  <c r="AH166" i="16"/>
  <c r="AQ165" i="16"/>
  <c r="AP165" i="16"/>
  <c r="AO165" i="16"/>
  <c r="AN165" i="16"/>
  <c r="AM165" i="16"/>
  <c r="AL165" i="16"/>
  <c r="AK165" i="16"/>
  <c r="AJ165" i="16"/>
  <c r="AI165" i="16"/>
  <c r="AH165" i="16"/>
  <c r="AQ164" i="16"/>
  <c r="AP164" i="16"/>
  <c r="AO164" i="16"/>
  <c r="AN164" i="16"/>
  <c r="AM164" i="16"/>
  <c r="AL164" i="16"/>
  <c r="AK164" i="16"/>
  <c r="AJ164" i="16"/>
  <c r="AI164" i="16"/>
  <c r="AH164" i="16"/>
  <c r="AQ163" i="16"/>
  <c r="AP163" i="16"/>
  <c r="AO163" i="16"/>
  <c r="AN163" i="16"/>
  <c r="AM163" i="16"/>
  <c r="AL163" i="16"/>
  <c r="AK163" i="16"/>
  <c r="AJ163" i="16"/>
  <c r="AI163" i="16"/>
  <c r="AH163" i="16"/>
  <c r="AQ162" i="16"/>
  <c r="AP162" i="16"/>
  <c r="AO162" i="16"/>
  <c r="AN162" i="16"/>
  <c r="AM162" i="16"/>
  <c r="AL162" i="16"/>
  <c r="AK162" i="16"/>
  <c r="AJ162" i="16"/>
  <c r="AI162" i="16"/>
  <c r="AH162" i="16"/>
  <c r="AQ161" i="16"/>
  <c r="AP161" i="16"/>
  <c r="AO161" i="16"/>
  <c r="AN161" i="16"/>
  <c r="AM161" i="16"/>
  <c r="AL161" i="16"/>
  <c r="AK161" i="16"/>
  <c r="AJ161" i="16"/>
  <c r="AI161" i="16"/>
  <c r="AH161" i="16"/>
  <c r="AQ160" i="16"/>
  <c r="AP160" i="16"/>
  <c r="AO160" i="16"/>
  <c r="AN160" i="16"/>
  <c r="AM160" i="16"/>
  <c r="AL160" i="16"/>
  <c r="AK160" i="16"/>
  <c r="AJ160" i="16"/>
  <c r="AI160" i="16"/>
  <c r="AH160" i="16"/>
  <c r="AQ159" i="16"/>
  <c r="AP159" i="16"/>
  <c r="AO159" i="16"/>
  <c r="AN159" i="16"/>
  <c r="AM159" i="16"/>
  <c r="AL159" i="16"/>
  <c r="AK159" i="16"/>
  <c r="AJ159" i="16"/>
  <c r="AI159" i="16"/>
  <c r="AH159" i="16"/>
  <c r="AQ158" i="16"/>
  <c r="AP158" i="16"/>
  <c r="AO158" i="16"/>
  <c r="AN158" i="16"/>
  <c r="AM158" i="16"/>
  <c r="AL158" i="16"/>
  <c r="AK158" i="16"/>
  <c r="AJ158" i="16"/>
  <c r="AI158" i="16"/>
  <c r="AH158" i="16"/>
  <c r="AQ157" i="16"/>
  <c r="AP157" i="16"/>
  <c r="AO157" i="16"/>
  <c r="AN157" i="16"/>
  <c r="AM157" i="16"/>
  <c r="AL157" i="16"/>
  <c r="AK157" i="16"/>
  <c r="AJ157" i="16"/>
  <c r="AI157" i="16"/>
  <c r="AH157" i="16"/>
  <c r="AQ156" i="16"/>
  <c r="AP156" i="16"/>
  <c r="AO156" i="16"/>
  <c r="AN156" i="16"/>
  <c r="AM156" i="16"/>
  <c r="AL156" i="16"/>
  <c r="AK156" i="16"/>
  <c r="AJ156" i="16"/>
  <c r="AI156" i="16"/>
  <c r="AH156" i="16"/>
  <c r="AQ155" i="16"/>
  <c r="AP155" i="16"/>
  <c r="AO155" i="16"/>
  <c r="AN155" i="16"/>
  <c r="AM155" i="16"/>
  <c r="AL155" i="16"/>
  <c r="AK155" i="16"/>
  <c r="AJ155" i="16"/>
  <c r="AI155" i="16"/>
  <c r="AH155" i="16"/>
  <c r="AQ154" i="16"/>
  <c r="AP154" i="16"/>
  <c r="AO154" i="16"/>
  <c r="AN154" i="16"/>
  <c r="AM154" i="16"/>
  <c r="AL154" i="16"/>
  <c r="AK154" i="16"/>
  <c r="AJ154" i="16"/>
  <c r="AI154" i="16"/>
  <c r="AH154" i="16"/>
  <c r="AQ153" i="16"/>
  <c r="AP153" i="16"/>
  <c r="AO153" i="16"/>
  <c r="AN153" i="16"/>
  <c r="AM153" i="16"/>
  <c r="AL153" i="16"/>
  <c r="AK153" i="16"/>
  <c r="AJ153" i="16"/>
  <c r="AI153" i="16"/>
  <c r="AH153" i="16"/>
  <c r="AQ152" i="16"/>
  <c r="AP152" i="16"/>
  <c r="AO152" i="16"/>
  <c r="AN152" i="16"/>
  <c r="AM152" i="16"/>
  <c r="AL152" i="16"/>
  <c r="AK152" i="16"/>
  <c r="AJ152" i="16"/>
  <c r="AI152" i="16"/>
  <c r="AH152" i="16"/>
  <c r="AQ151" i="16"/>
  <c r="AP151" i="16"/>
  <c r="AO151" i="16"/>
  <c r="AN151" i="16"/>
  <c r="AM151" i="16"/>
  <c r="AL151" i="16"/>
  <c r="AK151" i="16"/>
  <c r="AJ151" i="16"/>
  <c r="AI151" i="16"/>
  <c r="AH151" i="16"/>
  <c r="AQ150" i="16"/>
  <c r="AP150" i="16"/>
  <c r="AO150" i="16"/>
  <c r="AN150" i="16"/>
  <c r="AM150" i="16"/>
  <c r="AL150" i="16"/>
  <c r="AK150" i="16"/>
  <c r="AJ150" i="16"/>
  <c r="AI150" i="16"/>
  <c r="AH150" i="16"/>
  <c r="AQ149" i="16"/>
  <c r="AP149" i="16"/>
  <c r="AO149" i="16"/>
  <c r="AN149" i="16"/>
  <c r="AM149" i="16"/>
  <c r="AL149" i="16"/>
  <c r="AK149" i="16"/>
  <c r="AJ149" i="16"/>
  <c r="AI149" i="16"/>
  <c r="AH149" i="16"/>
  <c r="AQ148" i="16"/>
  <c r="AP148" i="16"/>
  <c r="AO148" i="16"/>
  <c r="AN148" i="16"/>
  <c r="AM148" i="16"/>
  <c r="AL148" i="16"/>
  <c r="AK148" i="16"/>
  <c r="AJ148" i="16"/>
  <c r="AI148" i="16"/>
  <c r="AH148" i="16"/>
  <c r="AQ147" i="16"/>
  <c r="AP147" i="16"/>
  <c r="AO147" i="16"/>
  <c r="AN147" i="16"/>
  <c r="AM147" i="16"/>
  <c r="AL147" i="16"/>
  <c r="AK147" i="16"/>
  <c r="AJ147" i="16"/>
  <c r="AI147" i="16"/>
  <c r="AH147" i="16"/>
  <c r="AQ146" i="16"/>
  <c r="AP146" i="16"/>
  <c r="AO146" i="16"/>
  <c r="AN146" i="16"/>
  <c r="AM146" i="16"/>
  <c r="AL146" i="16"/>
  <c r="AK146" i="16"/>
  <c r="AJ146" i="16"/>
  <c r="AI146" i="16"/>
  <c r="AH146" i="16"/>
  <c r="AQ145" i="16"/>
  <c r="AP145" i="16"/>
  <c r="AO145" i="16"/>
  <c r="AN145" i="16"/>
  <c r="AM145" i="16"/>
  <c r="AL145" i="16"/>
  <c r="AK145" i="16"/>
  <c r="AJ145" i="16"/>
  <c r="AI145" i="16"/>
  <c r="AH145" i="16"/>
  <c r="AQ144" i="16"/>
  <c r="AP144" i="16"/>
  <c r="AO144" i="16"/>
  <c r="AN144" i="16"/>
  <c r="AM144" i="16"/>
  <c r="AL144" i="16"/>
  <c r="AK144" i="16"/>
  <c r="AJ144" i="16"/>
  <c r="AI144" i="16"/>
  <c r="AH144" i="16"/>
  <c r="AQ143" i="16"/>
  <c r="AP143" i="16"/>
  <c r="AO143" i="16"/>
  <c r="AN143" i="16"/>
  <c r="AM143" i="16"/>
  <c r="AL143" i="16"/>
  <c r="AK143" i="16"/>
  <c r="AJ143" i="16"/>
  <c r="AI143" i="16"/>
  <c r="AH143" i="16"/>
  <c r="AQ142" i="16"/>
  <c r="AP142" i="16"/>
  <c r="AO142" i="16"/>
  <c r="AN142" i="16"/>
  <c r="AM142" i="16"/>
  <c r="AL142" i="16"/>
  <c r="AK142" i="16"/>
  <c r="AJ142" i="16"/>
  <c r="AI142" i="16"/>
  <c r="AH142" i="16"/>
  <c r="AQ141" i="16"/>
  <c r="AP141" i="16"/>
  <c r="AO141" i="16"/>
  <c r="AN141" i="16"/>
  <c r="AM141" i="16"/>
  <c r="AL141" i="16"/>
  <c r="AK141" i="16"/>
  <c r="AJ141" i="16"/>
  <c r="AI141" i="16"/>
  <c r="AH141" i="16"/>
  <c r="AQ140" i="16"/>
  <c r="AP140" i="16"/>
  <c r="AO140" i="16"/>
  <c r="AN140" i="16"/>
  <c r="AM140" i="16"/>
  <c r="AL140" i="16"/>
  <c r="AK140" i="16"/>
  <c r="AJ140" i="16"/>
  <c r="AI140" i="16"/>
  <c r="AH140" i="16"/>
  <c r="AQ139" i="16"/>
  <c r="AP139" i="16"/>
  <c r="AO139" i="16"/>
  <c r="AN139" i="16"/>
  <c r="AM139" i="16"/>
  <c r="AL139" i="16"/>
  <c r="AK139" i="16"/>
  <c r="AJ139" i="16"/>
  <c r="AI139" i="16"/>
  <c r="AH139" i="16"/>
  <c r="AQ138" i="16"/>
  <c r="AP138" i="16"/>
  <c r="AO138" i="16"/>
  <c r="AN138" i="16"/>
  <c r="AM138" i="16"/>
  <c r="AL138" i="16"/>
  <c r="AK138" i="16"/>
  <c r="AJ138" i="16"/>
  <c r="AI138" i="16"/>
  <c r="AH138" i="16"/>
  <c r="AQ137" i="16"/>
  <c r="AP137" i="16"/>
  <c r="AO137" i="16"/>
  <c r="AN137" i="16"/>
  <c r="AM137" i="16"/>
  <c r="AL137" i="16"/>
  <c r="AK137" i="16"/>
  <c r="AJ137" i="16"/>
  <c r="AI137" i="16"/>
  <c r="AH137" i="16"/>
  <c r="AQ136" i="16"/>
  <c r="AP136" i="16"/>
  <c r="AO136" i="16"/>
  <c r="AN136" i="16"/>
  <c r="AM136" i="16"/>
  <c r="AL136" i="16"/>
  <c r="AK136" i="16"/>
  <c r="AJ136" i="16"/>
  <c r="AI136" i="16"/>
  <c r="AH136" i="16"/>
  <c r="AQ135" i="16"/>
  <c r="AP135" i="16"/>
  <c r="AO135" i="16"/>
  <c r="AN135" i="16"/>
  <c r="AM135" i="16"/>
  <c r="AL135" i="16"/>
  <c r="AK135" i="16"/>
  <c r="AJ135" i="16"/>
  <c r="AI135" i="16"/>
  <c r="AH135" i="16"/>
  <c r="AQ134" i="16"/>
  <c r="AP134" i="16"/>
  <c r="AO134" i="16"/>
  <c r="AN134" i="16"/>
  <c r="AM134" i="16"/>
  <c r="AL134" i="16"/>
  <c r="AK134" i="16"/>
  <c r="AJ134" i="16"/>
  <c r="AI134" i="16"/>
  <c r="AH134" i="16"/>
  <c r="AQ133" i="16"/>
  <c r="AP133" i="16"/>
  <c r="AO133" i="16"/>
  <c r="AN133" i="16"/>
  <c r="AM133" i="16"/>
  <c r="AL133" i="16"/>
  <c r="AK133" i="16"/>
  <c r="AJ133" i="16"/>
  <c r="AI133" i="16"/>
  <c r="AH133" i="16"/>
  <c r="AQ132" i="16"/>
  <c r="AP132" i="16"/>
  <c r="AO132" i="16"/>
  <c r="AN132" i="16"/>
  <c r="AM132" i="16"/>
  <c r="AL132" i="16"/>
  <c r="AK132" i="16"/>
  <c r="AJ132" i="16"/>
  <c r="AI132" i="16"/>
  <c r="AH132" i="16"/>
  <c r="AQ131" i="16"/>
  <c r="AP131" i="16"/>
  <c r="AO131" i="16"/>
  <c r="AN131" i="16"/>
  <c r="AM131" i="16"/>
  <c r="AL131" i="16"/>
  <c r="AK131" i="16"/>
  <c r="AJ131" i="16"/>
  <c r="AI131" i="16"/>
  <c r="AH131" i="16"/>
  <c r="AQ130" i="16"/>
  <c r="AP130" i="16"/>
  <c r="AO130" i="16"/>
  <c r="AN130" i="16"/>
  <c r="AM130" i="16"/>
  <c r="AL130" i="16"/>
  <c r="AK130" i="16"/>
  <c r="AJ130" i="16"/>
  <c r="AI130" i="16"/>
  <c r="AH130" i="16"/>
  <c r="AQ129" i="16"/>
  <c r="AP129" i="16"/>
  <c r="AO129" i="16"/>
  <c r="AN129" i="16"/>
  <c r="AM129" i="16"/>
  <c r="AL129" i="16"/>
  <c r="AK129" i="16"/>
  <c r="AJ129" i="16"/>
  <c r="AI129" i="16"/>
  <c r="AH129" i="16"/>
  <c r="AQ128" i="16"/>
  <c r="AP128" i="16"/>
  <c r="AO128" i="16"/>
  <c r="AN128" i="16"/>
  <c r="AM128" i="16"/>
  <c r="AL128" i="16"/>
  <c r="AK128" i="16"/>
  <c r="AJ128" i="16"/>
  <c r="AI128" i="16"/>
  <c r="AH128" i="16"/>
  <c r="AQ127" i="16"/>
  <c r="AP127" i="16"/>
  <c r="AO127" i="16"/>
  <c r="AN127" i="16"/>
  <c r="AM127" i="16"/>
  <c r="AL127" i="16"/>
  <c r="AK127" i="16"/>
  <c r="AJ127" i="16"/>
  <c r="AI127" i="16"/>
  <c r="AH127" i="16"/>
  <c r="AQ126" i="16"/>
  <c r="AP126" i="16"/>
  <c r="AO126" i="16"/>
  <c r="AN126" i="16"/>
  <c r="AM126" i="16"/>
  <c r="AL126" i="16"/>
  <c r="AK126" i="16"/>
  <c r="AJ126" i="16"/>
  <c r="AI126" i="16"/>
  <c r="AH126" i="16"/>
  <c r="AQ125" i="16"/>
  <c r="AP125" i="16"/>
  <c r="AO125" i="16"/>
  <c r="AN125" i="16"/>
  <c r="AM125" i="16"/>
  <c r="AL125" i="16"/>
  <c r="AK125" i="16"/>
  <c r="AJ125" i="16"/>
  <c r="AI125" i="16"/>
  <c r="AH125" i="16"/>
  <c r="AQ124" i="16"/>
  <c r="AP124" i="16"/>
  <c r="AO124" i="16"/>
  <c r="AN124" i="16"/>
  <c r="AM124" i="16"/>
  <c r="AL124" i="16"/>
  <c r="AK124" i="16"/>
  <c r="AJ124" i="16"/>
  <c r="AI124" i="16"/>
  <c r="AH124" i="16"/>
  <c r="AQ123" i="16"/>
  <c r="AP123" i="16"/>
  <c r="AO123" i="16"/>
  <c r="AN123" i="16"/>
  <c r="AM123" i="16"/>
  <c r="AL123" i="16"/>
  <c r="AK123" i="16"/>
  <c r="AJ123" i="16"/>
  <c r="AI123" i="16"/>
  <c r="AH123" i="16"/>
  <c r="AQ122" i="16"/>
  <c r="AP122" i="16"/>
  <c r="AO122" i="16"/>
  <c r="AN122" i="16"/>
  <c r="AM122" i="16"/>
  <c r="AL122" i="16"/>
  <c r="AK122" i="16"/>
  <c r="AJ122" i="16"/>
  <c r="AI122" i="16"/>
  <c r="AH122" i="16"/>
  <c r="AQ121" i="16"/>
  <c r="AP121" i="16"/>
  <c r="AO121" i="16"/>
  <c r="AN121" i="16"/>
  <c r="AM121" i="16"/>
  <c r="AL121" i="16"/>
  <c r="AK121" i="16"/>
  <c r="AJ121" i="16"/>
  <c r="AI121" i="16"/>
  <c r="AH121" i="16"/>
  <c r="AQ120" i="16"/>
  <c r="AP120" i="16"/>
  <c r="AO120" i="16"/>
  <c r="AN120" i="16"/>
  <c r="AM120" i="16"/>
  <c r="AL120" i="16"/>
  <c r="AK120" i="16"/>
  <c r="AJ120" i="16"/>
  <c r="AI120" i="16"/>
  <c r="AH120" i="16"/>
  <c r="AQ119" i="16"/>
  <c r="AP119" i="16"/>
  <c r="AO119" i="16"/>
  <c r="AN119" i="16"/>
  <c r="AM119" i="16"/>
  <c r="AL119" i="16"/>
  <c r="AK119" i="16"/>
  <c r="AJ119" i="16"/>
  <c r="AI119" i="16"/>
  <c r="AH119" i="16"/>
  <c r="AQ118" i="16"/>
  <c r="AP118" i="16"/>
  <c r="AO118" i="16"/>
  <c r="AN118" i="16"/>
  <c r="AM118" i="16"/>
  <c r="AL118" i="16"/>
  <c r="AK118" i="16"/>
  <c r="AJ118" i="16"/>
  <c r="AI118" i="16"/>
  <c r="AH118" i="16"/>
  <c r="AQ117" i="16"/>
  <c r="AP117" i="16"/>
  <c r="AO117" i="16"/>
  <c r="AN117" i="16"/>
  <c r="AM117" i="16"/>
  <c r="AL117" i="16"/>
  <c r="AK117" i="16"/>
  <c r="AJ117" i="16"/>
  <c r="AI117" i="16"/>
  <c r="AH117" i="16"/>
  <c r="AQ116" i="16"/>
  <c r="AP116" i="16"/>
  <c r="AO116" i="16"/>
  <c r="AN116" i="16"/>
  <c r="AM116" i="16"/>
  <c r="AL116" i="16"/>
  <c r="AK116" i="16"/>
  <c r="AJ116" i="16"/>
  <c r="AI116" i="16"/>
  <c r="AH116" i="16"/>
  <c r="AQ115" i="16"/>
  <c r="AP115" i="16"/>
  <c r="AO115" i="16"/>
  <c r="AN115" i="16"/>
  <c r="AM115" i="16"/>
  <c r="AL115" i="16"/>
  <c r="AK115" i="16"/>
  <c r="AJ115" i="16"/>
  <c r="AI115" i="16"/>
  <c r="AH115" i="16"/>
  <c r="AQ114" i="16"/>
  <c r="AP114" i="16"/>
  <c r="AO114" i="16"/>
  <c r="AN114" i="16"/>
  <c r="AM114" i="16"/>
  <c r="AL114" i="16"/>
  <c r="AK114" i="16"/>
  <c r="AJ114" i="16"/>
  <c r="AI114" i="16"/>
  <c r="AH114" i="16"/>
  <c r="AQ113" i="16"/>
  <c r="AP113" i="16"/>
  <c r="AO113" i="16"/>
  <c r="AN113" i="16"/>
  <c r="AM113" i="16"/>
  <c r="AL113" i="16"/>
  <c r="AK113" i="16"/>
  <c r="AJ113" i="16"/>
  <c r="AI113" i="16"/>
  <c r="AH113" i="16"/>
  <c r="AQ112" i="16"/>
  <c r="AP112" i="16"/>
  <c r="AO112" i="16"/>
  <c r="AN112" i="16"/>
  <c r="AM112" i="16"/>
  <c r="AL112" i="16"/>
  <c r="AK112" i="16"/>
  <c r="AJ112" i="16"/>
  <c r="AI112" i="16"/>
  <c r="AH112" i="16"/>
  <c r="AQ111" i="16"/>
  <c r="AP111" i="16"/>
  <c r="AO111" i="16"/>
  <c r="AN111" i="16"/>
  <c r="AM111" i="16"/>
  <c r="AL111" i="16"/>
  <c r="AK111" i="16"/>
  <c r="AJ111" i="16"/>
  <c r="AI111" i="16"/>
  <c r="AH111" i="16"/>
  <c r="AQ110" i="16"/>
  <c r="AP110" i="16"/>
  <c r="AO110" i="16"/>
  <c r="AN110" i="16"/>
  <c r="AM110" i="16"/>
  <c r="AL110" i="16"/>
  <c r="AK110" i="16"/>
  <c r="AJ110" i="16"/>
  <c r="AI110" i="16"/>
  <c r="AH110" i="16"/>
  <c r="AQ109" i="16"/>
  <c r="AP109" i="16"/>
  <c r="AO109" i="16"/>
  <c r="AN109" i="16"/>
  <c r="AM109" i="16"/>
  <c r="AL109" i="16"/>
  <c r="AK109" i="16"/>
  <c r="AJ109" i="16"/>
  <c r="AI109" i="16"/>
  <c r="AH109" i="16"/>
  <c r="AQ108" i="16"/>
  <c r="AP108" i="16"/>
  <c r="AO108" i="16"/>
  <c r="AN108" i="16"/>
  <c r="AM108" i="16"/>
  <c r="AL108" i="16"/>
  <c r="AK108" i="16"/>
  <c r="AJ108" i="16"/>
  <c r="AI108" i="16"/>
  <c r="AH108" i="16"/>
  <c r="AQ107" i="16"/>
  <c r="AP107" i="16"/>
  <c r="AO107" i="16"/>
  <c r="AN107" i="16"/>
  <c r="AM107" i="16"/>
  <c r="AL107" i="16"/>
  <c r="AK107" i="16"/>
  <c r="AJ107" i="16"/>
  <c r="AI107" i="16"/>
  <c r="AH107" i="16"/>
  <c r="AQ106" i="16"/>
  <c r="AP106" i="16"/>
  <c r="AO106" i="16"/>
  <c r="AN106" i="16"/>
  <c r="AM106" i="16"/>
  <c r="AL106" i="16"/>
  <c r="AK106" i="16"/>
  <c r="AJ106" i="16"/>
  <c r="AI106" i="16"/>
  <c r="AH106" i="16"/>
  <c r="AQ105" i="16"/>
  <c r="AP105" i="16"/>
  <c r="AO105" i="16"/>
  <c r="AN105" i="16"/>
  <c r="AM105" i="16"/>
  <c r="AL105" i="16"/>
  <c r="AK105" i="16"/>
  <c r="AJ105" i="16"/>
  <c r="AI105" i="16"/>
  <c r="AH105" i="16"/>
  <c r="AQ104" i="16"/>
  <c r="AP104" i="16"/>
  <c r="AO104" i="16"/>
  <c r="AN104" i="16"/>
  <c r="AM104" i="16"/>
  <c r="AL104" i="16"/>
  <c r="AK104" i="16"/>
  <c r="AJ104" i="16"/>
  <c r="AI104" i="16"/>
  <c r="AH104" i="16"/>
  <c r="AQ103" i="16"/>
  <c r="AP103" i="16"/>
  <c r="AO103" i="16"/>
  <c r="AN103" i="16"/>
  <c r="AM103" i="16"/>
  <c r="AL103" i="16"/>
  <c r="AK103" i="16"/>
  <c r="AJ103" i="16"/>
  <c r="AI103" i="16"/>
  <c r="AH103" i="16"/>
  <c r="AQ102" i="16"/>
  <c r="AP102" i="16"/>
  <c r="AO102" i="16"/>
  <c r="AN102" i="16"/>
  <c r="AM102" i="16"/>
  <c r="AL102" i="16"/>
  <c r="AK102" i="16"/>
  <c r="AJ102" i="16"/>
  <c r="AI102" i="16"/>
  <c r="AH102" i="16"/>
  <c r="AQ101" i="16"/>
  <c r="AP101" i="16"/>
  <c r="AO101" i="16"/>
  <c r="AN101" i="16"/>
  <c r="AM101" i="16"/>
  <c r="AL101" i="16"/>
  <c r="AK101" i="16"/>
  <c r="AJ101" i="16"/>
  <c r="AI101" i="16"/>
  <c r="AH101" i="16"/>
  <c r="AQ100" i="16"/>
  <c r="AP100" i="16"/>
  <c r="AO100" i="16"/>
  <c r="AN100" i="16"/>
  <c r="AM100" i="16"/>
  <c r="AL100" i="16"/>
  <c r="AK100" i="16"/>
  <c r="AJ100" i="16"/>
  <c r="AI100" i="16"/>
  <c r="AH100" i="16"/>
  <c r="AQ99" i="16"/>
  <c r="AP99" i="16"/>
  <c r="AO99" i="16"/>
  <c r="AN99" i="16"/>
  <c r="AM99" i="16"/>
  <c r="AL99" i="16"/>
  <c r="AK99" i="16"/>
  <c r="AJ99" i="16"/>
  <c r="AI99" i="16"/>
  <c r="AH99" i="16"/>
  <c r="AQ98" i="16"/>
  <c r="AP98" i="16"/>
  <c r="AO98" i="16"/>
  <c r="AN98" i="16"/>
  <c r="AM98" i="16"/>
  <c r="AL98" i="16"/>
  <c r="AK98" i="16"/>
  <c r="AJ98" i="16"/>
  <c r="AI98" i="16"/>
  <c r="AH98" i="16"/>
  <c r="AQ97" i="16"/>
  <c r="AP97" i="16"/>
  <c r="AO97" i="16"/>
  <c r="AN97" i="16"/>
  <c r="AM97" i="16"/>
  <c r="AL97" i="16"/>
  <c r="AK97" i="16"/>
  <c r="AJ97" i="16"/>
  <c r="AI97" i="16"/>
  <c r="AH97" i="16"/>
  <c r="AQ96" i="16"/>
  <c r="AP96" i="16"/>
  <c r="AO96" i="16"/>
  <c r="AN96" i="16"/>
  <c r="AM96" i="16"/>
  <c r="AL96" i="16"/>
  <c r="AK96" i="16"/>
  <c r="AJ96" i="16"/>
  <c r="AI96" i="16"/>
  <c r="AH96" i="16"/>
  <c r="AQ95" i="16"/>
  <c r="AP95" i="16"/>
  <c r="AO95" i="16"/>
  <c r="AN95" i="16"/>
  <c r="AM95" i="16"/>
  <c r="AL95" i="16"/>
  <c r="AK95" i="16"/>
  <c r="AJ95" i="16"/>
  <c r="AI95" i="16"/>
  <c r="AH95" i="16"/>
  <c r="AQ94" i="16"/>
  <c r="AP94" i="16"/>
  <c r="AO94" i="16"/>
  <c r="AN94" i="16"/>
  <c r="AM94" i="16"/>
  <c r="AL94" i="16"/>
  <c r="AK94" i="16"/>
  <c r="AJ94" i="16"/>
  <c r="AI94" i="16"/>
  <c r="AH94" i="16"/>
  <c r="AQ93" i="16"/>
  <c r="AP93" i="16"/>
  <c r="AO93" i="16"/>
  <c r="AN93" i="16"/>
  <c r="AM93" i="16"/>
  <c r="AL93" i="16"/>
  <c r="AK93" i="16"/>
  <c r="AJ93" i="16"/>
  <c r="AI93" i="16"/>
  <c r="AH93" i="16"/>
  <c r="AQ92" i="16"/>
  <c r="AP92" i="16"/>
  <c r="AO92" i="16"/>
  <c r="AN92" i="16"/>
  <c r="AM92" i="16"/>
  <c r="AL92" i="16"/>
  <c r="AK92" i="16"/>
  <c r="AJ92" i="16"/>
  <c r="AI92" i="16"/>
  <c r="AH92" i="16"/>
  <c r="AQ91" i="16"/>
  <c r="AP91" i="16"/>
  <c r="AO91" i="16"/>
  <c r="AN91" i="16"/>
  <c r="AM91" i="16"/>
  <c r="AL91" i="16"/>
  <c r="AK91" i="16"/>
  <c r="AJ91" i="16"/>
  <c r="AI91" i="16"/>
  <c r="AH91" i="16"/>
  <c r="AQ90" i="16"/>
  <c r="AP90" i="16"/>
  <c r="AO90" i="16"/>
  <c r="AN90" i="16"/>
  <c r="AM90" i="16"/>
  <c r="AL90" i="16"/>
  <c r="AK90" i="16"/>
  <c r="AJ90" i="16"/>
  <c r="AI90" i="16"/>
  <c r="AH90" i="16"/>
  <c r="AQ89" i="16"/>
  <c r="AP89" i="16"/>
  <c r="AO89" i="16"/>
  <c r="AN89" i="16"/>
  <c r="AM89" i="16"/>
  <c r="AL89" i="16"/>
  <c r="AK89" i="16"/>
  <c r="AJ89" i="16"/>
  <c r="AI89" i="16"/>
  <c r="AH89" i="16"/>
  <c r="AQ88" i="16"/>
  <c r="AP88" i="16"/>
  <c r="AO88" i="16"/>
  <c r="AN88" i="16"/>
  <c r="AM88" i="16"/>
  <c r="AL88" i="16"/>
  <c r="AK88" i="16"/>
  <c r="AJ88" i="16"/>
  <c r="AI88" i="16"/>
  <c r="AH88" i="16"/>
  <c r="AQ87" i="16"/>
  <c r="AP87" i="16"/>
  <c r="AO87" i="16"/>
  <c r="AN87" i="16"/>
  <c r="AM87" i="16"/>
  <c r="AL87" i="16"/>
  <c r="AK87" i="16"/>
  <c r="AJ87" i="16"/>
  <c r="AI87" i="16"/>
  <c r="AH87" i="16"/>
  <c r="AQ86" i="16"/>
  <c r="AP86" i="16"/>
  <c r="AO86" i="16"/>
  <c r="AN86" i="16"/>
  <c r="AM86" i="16"/>
  <c r="AL86" i="16"/>
  <c r="AK86" i="16"/>
  <c r="AJ86" i="16"/>
  <c r="AI86" i="16"/>
  <c r="AH86" i="16"/>
  <c r="AQ85" i="16"/>
  <c r="AP85" i="16"/>
  <c r="AO85" i="16"/>
  <c r="AN85" i="16"/>
  <c r="AM85" i="16"/>
  <c r="AL85" i="16"/>
  <c r="AK85" i="16"/>
  <c r="AJ85" i="16"/>
  <c r="AI85" i="16"/>
  <c r="AH85" i="16"/>
  <c r="AQ84" i="16"/>
  <c r="AP84" i="16"/>
  <c r="AO84" i="16"/>
  <c r="AN84" i="16"/>
  <c r="AM84" i="16"/>
  <c r="AL84" i="16"/>
  <c r="AK84" i="16"/>
  <c r="AJ84" i="16"/>
  <c r="AI84" i="16"/>
  <c r="AH84" i="16"/>
  <c r="AQ83" i="16"/>
  <c r="AP83" i="16"/>
  <c r="AO83" i="16"/>
  <c r="AN83" i="16"/>
  <c r="AM83" i="16"/>
  <c r="AL83" i="16"/>
  <c r="AK83" i="16"/>
  <c r="AJ83" i="16"/>
  <c r="AI83" i="16"/>
  <c r="AH83" i="16"/>
  <c r="AQ82" i="16"/>
  <c r="AP82" i="16"/>
  <c r="AO82" i="16"/>
  <c r="AN82" i="16"/>
  <c r="AM82" i="16"/>
  <c r="AL82" i="16"/>
  <c r="AK82" i="16"/>
  <c r="AJ82" i="16"/>
  <c r="AI82" i="16"/>
  <c r="AH82" i="16"/>
  <c r="AQ81" i="16"/>
  <c r="AP81" i="16"/>
  <c r="AO81" i="16"/>
  <c r="AN81" i="16"/>
  <c r="AM81" i="16"/>
  <c r="AL81" i="16"/>
  <c r="AK81" i="16"/>
  <c r="AJ81" i="16"/>
  <c r="AI81" i="16"/>
  <c r="AH81" i="16"/>
  <c r="AQ80" i="16"/>
  <c r="AP80" i="16"/>
  <c r="AO80" i="16"/>
  <c r="AN80" i="16"/>
  <c r="AM80" i="16"/>
  <c r="AL80" i="16"/>
  <c r="AK80" i="16"/>
  <c r="AJ80" i="16"/>
  <c r="AI80" i="16"/>
  <c r="AH80" i="16"/>
  <c r="AQ79" i="16"/>
  <c r="AP79" i="16"/>
  <c r="AO79" i="16"/>
  <c r="AN79" i="16"/>
  <c r="AM79" i="16"/>
  <c r="AL79" i="16"/>
  <c r="AK79" i="16"/>
  <c r="AJ79" i="16"/>
  <c r="AI79" i="16"/>
  <c r="AH79" i="16"/>
  <c r="AQ78" i="16"/>
  <c r="AP78" i="16"/>
  <c r="AO78" i="16"/>
  <c r="AN78" i="16"/>
  <c r="AM78" i="16"/>
  <c r="AL78" i="16"/>
  <c r="AK78" i="16"/>
  <c r="AJ78" i="16"/>
  <c r="AI78" i="16"/>
  <c r="AH78" i="16"/>
  <c r="AQ77" i="16"/>
  <c r="AP77" i="16"/>
  <c r="AO77" i="16"/>
  <c r="AN77" i="16"/>
  <c r="AM77" i="16"/>
  <c r="AL77" i="16"/>
  <c r="AK77" i="16"/>
  <c r="AJ77" i="16"/>
  <c r="AI77" i="16"/>
  <c r="AH77" i="16"/>
  <c r="AQ76" i="16"/>
  <c r="AP76" i="16"/>
  <c r="AO76" i="16"/>
  <c r="AN76" i="16"/>
  <c r="AM76" i="16"/>
  <c r="AL76" i="16"/>
  <c r="AK76" i="16"/>
  <c r="AJ76" i="16"/>
  <c r="AI76" i="16"/>
  <c r="AH76" i="16"/>
  <c r="AQ75" i="16"/>
  <c r="AP75" i="16"/>
  <c r="AO75" i="16"/>
  <c r="AN75" i="16"/>
  <c r="AM75" i="16"/>
  <c r="AL75" i="16"/>
  <c r="AK75" i="16"/>
  <c r="AJ75" i="16"/>
  <c r="AI75" i="16"/>
  <c r="AH75" i="16"/>
  <c r="AQ74" i="16"/>
  <c r="AP74" i="16"/>
  <c r="AO74" i="16"/>
  <c r="AN74" i="16"/>
  <c r="AM74" i="16"/>
  <c r="AL74" i="16"/>
  <c r="AK74" i="16"/>
  <c r="AJ74" i="16"/>
  <c r="AI74" i="16"/>
  <c r="AH74" i="16"/>
  <c r="AQ73" i="16"/>
  <c r="AP73" i="16"/>
  <c r="AO73" i="16"/>
  <c r="AN73" i="16"/>
  <c r="AM73" i="16"/>
  <c r="AL73" i="16"/>
  <c r="AK73" i="16"/>
  <c r="AJ73" i="16"/>
  <c r="AI73" i="16"/>
  <c r="AH73" i="16"/>
  <c r="AQ72" i="16"/>
  <c r="AP72" i="16"/>
  <c r="AO72" i="16"/>
  <c r="AN72" i="16"/>
  <c r="AM72" i="16"/>
  <c r="AL72" i="16"/>
  <c r="AK72" i="16"/>
  <c r="AJ72" i="16"/>
  <c r="AI72" i="16"/>
  <c r="AH72" i="16"/>
  <c r="AQ71" i="16"/>
  <c r="AP71" i="16"/>
  <c r="AO71" i="16"/>
  <c r="AN71" i="16"/>
  <c r="AM71" i="16"/>
  <c r="AL71" i="16"/>
  <c r="AK71" i="16"/>
  <c r="AJ71" i="16"/>
  <c r="AI71" i="16"/>
  <c r="AH71" i="16"/>
  <c r="AQ70" i="16"/>
  <c r="AP70" i="16"/>
  <c r="AO70" i="16"/>
  <c r="AN70" i="16"/>
  <c r="AM70" i="16"/>
  <c r="AL70" i="16"/>
  <c r="AK70" i="16"/>
  <c r="AJ70" i="16"/>
  <c r="AI70" i="16"/>
  <c r="AH70" i="16"/>
  <c r="AQ69" i="16"/>
  <c r="AP69" i="16"/>
  <c r="AO69" i="16"/>
  <c r="AN69" i="16"/>
  <c r="AM69" i="16"/>
  <c r="AL69" i="16"/>
  <c r="AK69" i="16"/>
  <c r="AJ69" i="16"/>
  <c r="AI69" i="16"/>
  <c r="AH69" i="16"/>
  <c r="AQ68" i="16"/>
  <c r="AP68" i="16"/>
  <c r="AO68" i="16"/>
  <c r="AN68" i="16"/>
  <c r="AM68" i="16"/>
  <c r="AL68" i="16"/>
  <c r="AK68" i="16"/>
  <c r="AJ68" i="16"/>
  <c r="AI68" i="16"/>
  <c r="AH68" i="16"/>
  <c r="AQ67" i="16"/>
  <c r="AP67" i="16"/>
  <c r="AO67" i="16"/>
  <c r="AN67" i="16"/>
  <c r="AM67" i="16"/>
  <c r="AL67" i="16"/>
  <c r="AK67" i="16"/>
  <c r="AJ67" i="16"/>
  <c r="AI67" i="16"/>
  <c r="AH67" i="16"/>
  <c r="AQ66" i="16"/>
  <c r="AP66" i="16"/>
  <c r="AO66" i="16"/>
  <c r="AN66" i="16"/>
  <c r="AM66" i="16"/>
  <c r="AL66" i="16"/>
  <c r="AK66" i="16"/>
  <c r="AJ66" i="16"/>
  <c r="AI66" i="16"/>
  <c r="AH66" i="16"/>
  <c r="AQ65" i="16"/>
  <c r="AP65" i="16"/>
  <c r="AO65" i="16"/>
  <c r="AN65" i="16"/>
  <c r="AM65" i="16"/>
  <c r="AL65" i="16"/>
  <c r="AK65" i="16"/>
  <c r="AJ65" i="16"/>
  <c r="AI65" i="16"/>
  <c r="AH65" i="16"/>
  <c r="AQ64" i="16"/>
  <c r="AP64" i="16"/>
  <c r="AO64" i="16"/>
  <c r="AN64" i="16"/>
  <c r="AM64" i="16"/>
  <c r="AL64" i="16"/>
  <c r="AK64" i="16"/>
  <c r="AJ64" i="16"/>
  <c r="AI64" i="16"/>
  <c r="AH64" i="16"/>
  <c r="AQ63" i="16"/>
  <c r="AP63" i="16"/>
  <c r="AO63" i="16"/>
  <c r="AN63" i="16"/>
  <c r="AM63" i="16"/>
  <c r="AL63" i="16"/>
  <c r="AK63" i="16"/>
  <c r="AJ63" i="16"/>
  <c r="AI63" i="16"/>
  <c r="AH63" i="16"/>
  <c r="AQ62" i="16"/>
  <c r="AP62" i="16"/>
  <c r="AO62" i="16"/>
  <c r="AN62" i="16"/>
  <c r="AM62" i="16"/>
  <c r="AL62" i="16"/>
  <c r="AK62" i="16"/>
  <c r="AJ62" i="16"/>
  <c r="AI62" i="16"/>
  <c r="AH62" i="16"/>
  <c r="AQ61" i="16"/>
  <c r="AP61" i="16"/>
  <c r="AO61" i="16"/>
  <c r="AN61" i="16"/>
  <c r="AM61" i="16"/>
  <c r="AL61" i="16"/>
  <c r="AK61" i="16"/>
  <c r="AJ61" i="16"/>
  <c r="AI61" i="16"/>
  <c r="AH61" i="16"/>
  <c r="AQ60" i="16"/>
  <c r="AP60" i="16"/>
  <c r="AO60" i="16"/>
  <c r="AN60" i="16"/>
  <c r="AM60" i="16"/>
  <c r="AL60" i="16"/>
  <c r="AK60" i="16"/>
  <c r="AJ60" i="16"/>
  <c r="AI60" i="16"/>
  <c r="AH60" i="16"/>
  <c r="AQ59" i="16"/>
  <c r="AP59" i="16"/>
  <c r="AO59" i="16"/>
  <c r="AN59" i="16"/>
  <c r="AM59" i="16"/>
  <c r="AL59" i="16"/>
  <c r="AK59" i="16"/>
  <c r="AJ59" i="16"/>
  <c r="AI59" i="16"/>
  <c r="AH59" i="16"/>
  <c r="AQ58" i="16"/>
  <c r="AP58" i="16"/>
  <c r="AO58" i="16"/>
  <c r="AN58" i="16"/>
  <c r="AM58" i="16"/>
  <c r="AL58" i="16"/>
  <c r="AK58" i="16"/>
  <c r="AJ58" i="16"/>
  <c r="AI58" i="16"/>
  <c r="AH58" i="16"/>
  <c r="AQ57" i="16"/>
  <c r="AP57" i="16"/>
  <c r="AO57" i="16"/>
  <c r="AN57" i="16"/>
  <c r="AM57" i="16"/>
  <c r="AL57" i="16"/>
  <c r="AK57" i="16"/>
  <c r="AJ57" i="16"/>
  <c r="AI57" i="16"/>
  <c r="AH57" i="16"/>
  <c r="AQ56" i="16"/>
  <c r="AP56" i="16"/>
  <c r="AO56" i="16"/>
  <c r="AN56" i="16"/>
  <c r="AM56" i="16"/>
  <c r="AL56" i="16"/>
  <c r="AK56" i="16"/>
  <c r="AJ56" i="16"/>
  <c r="AI56" i="16"/>
  <c r="AH56" i="16"/>
  <c r="AQ55" i="16"/>
  <c r="AP55" i="16"/>
  <c r="AO55" i="16"/>
  <c r="AN55" i="16"/>
  <c r="AM55" i="16"/>
  <c r="AL55" i="16"/>
  <c r="AK55" i="16"/>
  <c r="AJ55" i="16"/>
  <c r="AI55" i="16"/>
  <c r="AH55" i="16"/>
  <c r="AQ54" i="16"/>
  <c r="AP54" i="16"/>
  <c r="AO54" i="16"/>
  <c r="AN54" i="16"/>
  <c r="AM54" i="16"/>
  <c r="AL54" i="16"/>
  <c r="AK54" i="16"/>
  <c r="AJ54" i="16"/>
  <c r="AI54" i="16"/>
  <c r="AH54" i="16"/>
  <c r="AQ53" i="16"/>
  <c r="AP53" i="16"/>
  <c r="AO53" i="16"/>
  <c r="AN53" i="16"/>
  <c r="AM53" i="16"/>
  <c r="AL53" i="16"/>
  <c r="AK53" i="16"/>
  <c r="AJ53" i="16"/>
  <c r="AI53" i="16"/>
  <c r="AH53" i="16"/>
  <c r="AQ52" i="16"/>
  <c r="AP52" i="16"/>
  <c r="AO52" i="16"/>
  <c r="AN52" i="16"/>
  <c r="AM52" i="16"/>
  <c r="AL52" i="16"/>
  <c r="AK52" i="16"/>
  <c r="AJ52" i="16"/>
  <c r="AI52" i="16"/>
  <c r="AH52" i="16"/>
  <c r="AQ51" i="16"/>
  <c r="AP51" i="16"/>
  <c r="AO51" i="16"/>
  <c r="AN51" i="16"/>
  <c r="AM51" i="16"/>
  <c r="AL51" i="16"/>
  <c r="AK51" i="16"/>
  <c r="AJ51" i="16"/>
  <c r="AI51" i="16"/>
  <c r="AH51" i="16"/>
  <c r="AQ50" i="16"/>
  <c r="AP50" i="16"/>
  <c r="AO50" i="16"/>
  <c r="AN50" i="16"/>
  <c r="AM50" i="16"/>
  <c r="AL50" i="16"/>
  <c r="AK50" i="16"/>
  <c r="AJ50" i="16"/>
  <c r="AI50" i="16"/>
  <c r="AH50" i="16"/>
  <c r="AQ49" i="16"/>
  <c r="AP49" i="16"/>
  <c r="AO49" i="16"/>
  <c r="AN49" i="16"/>
  <c r="AM49" i="16"/>
  <c r="AL49" i="16"/>
  <c r="AK49" i="16"/>
  <c r="AJ49" i="16"/>
  <c r="AI49" i="16"/>
  <c r="AH49" i="16"/>
  <c r="AQ48" i="16"/>
  <c r="AP48" i="16"/>
  <c r="AO48" i="16"/>
  <c r="AN48" i="16"/>
  <c r="AM48" i="16"/>
  <c r="AL48" i="16"/>
  <c r="AK48" i="16"/>
  <c r="AJ48" i="16"/>
  <c r="AI48" i="16"/>
  <c r="AH48" i="16"/>
  <c r="AQ47" i="16"/>
  <c r="AP47" i="16"/>
  <c r="AO47" i="16"/>
  <c r="AN47" i="16"/>
  <c r="AM47" i="16"/>
  <c r="AL47" i="16"/>
  <c r="AK47" i="16"/>
  <c r="AJ47" i="16"/>
  <c r="AI47" i="16"/>
  <c r="AH47" i="16"/>
  <c r="AQ46" i="16"/>
  <c r="AP46" i="16"/>
  <c r="AO46" i="16"/>
  <c r="AN46" i="16"/>
  <c r="AM46" i="16"/>
  <c r="AL46" i="16"/>
  <c r="AK46" i="16"/>
  <c r="AJ46" i="16"/>
  <c r="AI46" i="16"/>
  <c r="AH46" i="16"/>
  <c r="AQ45" i="16"/>
  <c r="AP45" i="16"/>
  <c r="AO45" i="16"/>
  <c r="AN45" i="16"/>
  <c r="AM45" i="16"/>
  <c r="AL45" i="16"/>
  <c r="AK45" i="16"/>
  <c r="AJ45" i="16"/>
  <c r="AI45" i="16"/>
  <c r="AH45" i="16"/>
  <c r="AQ44" i="16"/>
  <c r="AP44" i="16"/>
  <c r="AO44" i="16"/>
  <c r="AN44" i="16"/>
  <c r="AM44" i="16"/>
  <c r="AL44" i="16"/>
  <c r="AK44" i="16"/>
  <c r="AJ44" i="16"/>
  <c r="AI44" i="16"/>
  <c r="AH44" i="16"/>
  <c r="AQ43" i="16"/>
  <c r="AP43" i="16"/>
  <c r="AO43" i="16"/>
  <c r="AN43" i="16"/>
  <c r="AM43" i="16"/>
  <c r="AL43" i="16"/>
  <c r="AK43" i="16"/>
  <c r="AJ43" i="16"/>
  <c r="AI43" i="16"/>
  <c r="AH43" i="16"/>
  <c r="AQ42" i="16"/>
  <c r="AP42" i="16"/>
  <c r="AO42" i="16"/>
  <c r="AN42" i="16"/>
  <c r="AM42" i="16"/>
  <c r="AL42" i="16"/>
  <c r="AK42" i="16"/>
  <c r="AJ42" i="16"/>
  <c r="AI42" i="16"/>
  <c r="AH42" i="16"/>
  <c r="AQ41" i="16"/>
  <c r="AP41" i="16"/>
  <c r="AO41" i="16"/>
  <c r="AN41" i="16"/>
  <c r="AM41" i="16"/>
  <c r="AL41" i="16"/>
  <c r="AK41" i="16"/>
  <c r="AJ41" i="16"/>
  <c r="AI41" i="16"/>
  <c r="AH41" i="16"/>
  <c r="AQ40" i="16"/>
  <c r="AP40" i="16"/>
  <c r="AO40" i="16"/>
  <c r="AN40" i="16"/>
  <c r="AM40" i="16"/>
  <c r="AL40" i="16"/>
  <c r="AK40" i="16"/>
  <c r="AJ40" i="16"/>
  <c r="AI40" i="16"/>
  <c r="AH40" i="16"/>
  <c r="AQ39" i="16"/>
  <c r="AP39" i="16"/>
  <c r="AO39" i="16"/>
  <c r="AN39" i="16"/>
  <c r="AM39" i="16"/>
  <c r="AL39" i="16"/>
  <c r="AK39" i="16"/>
  <c r="AJ39" i="16"/>
  <c r="AI39" i="16"/>
  <c r="AH39" i="16"/>
  <c r="AQ38" i="16"/>
  <c r="AP38" i="16"/>
  <c r="AO38" i="16"/>
  <c r="AN38" i="16"/>
  <c r="AM38" i="16"/>
  <c r="AL38" i="16"/>
  <c r="AK38" i="16"/>
  <c r="AJ38" i="16"/>
  <c r="AI38" i="16"/>
  <c r="AH38" i="16"/>
  <c r="AQ37" i="16"/>
  <c r="AP37" i="16"/>
  <c r="AO37" i="16"/>
  <c r="AN37" i="16"/>
  <c r="AM37" i="16"/>
  <c r="AL37" i="16"/>
  <c r="AK37" i="16"/>
  <c r="AJ37" i="16"/>
  <c r="AI37" i="16"/>
  <c r="AH37" i="16"/>
  <c r="AQ36" i="16"/>
  <c r="AP36" i="16"/>
  <c r="AO36" i="16"/>
  <c r="AN36" i="16"/>
  <c r="AM36" i="16"/>
  <c r="AL36" i="16"/>
  <c r="AK36" i="16"/>
  <c r="AJ36" i="16"/>
  <c r="AI36" i="16"/>
  <c r="AH36" i="16"/>
  <c r="AQ35" i="16"/>
  <c r="AP35" i="16"/>
  <c r="AO35" i="16"/>
  <c r="AN35" i="16"/>
  <c r="AM35" i="16"/>
  <c r="AL35" i="16"/>
  <c r="AK35" i="16"/>
  <c r="AJ35" i="16"/>
  <c r="AI35" i="16"/>
  <c r="AH35" i="16"/>
  <c r="AQ34" i="16"/>
  <c r="AP34" i="16"/>
  <c r="AO34" i="16"/>
  <c r="AN34" i="16"/>
  <c r="AM34" i="16"/>
  <c r="AL34" i="16"/>
  <c r="AK34" i="16"/>
  <c r="AJ34" i="16"/>
  <c r="AI34" i="16"/>
  <c r="AH34" i="16"/>
  <c r="AQ33" i="16"/>
  <c r="AP33" i="16"/>
  <c r="AO33" i="16"/>
  <c r="AN33" i="16"/>
  <c r="AM33" i="16"/>
  <c r="AL33" i="16"/>
  <c r="AK33" i="16"/>
  <c r="AJ33" i="16"/>
  <c r="AI33" i="16"/>
  <c r="AH33" i="16"/>
  <c r="AQ32" i="16"/>
  <c r="AP32" i="16"/>
  <c r="AO32" i="16"/>
  <c r="AN32" i="16"/>
  <c r="AM32" i="16"/>
  <c r="AL32" i="16"/>
  <c r="AK32" i="16"/>
  <c r="AJ32" i="16"/>
  <c r="AI32" i="16"/>
  <c r="AH32" i="16"/>
  <c r="AQ31" i="16"/>
  <c r="AP31" i="16"/>
  <c r="AO31" i="16"/>
  <c r="AN31" i="16"/>
  <c r="AM31" i="16"/>
  <c r="AL31" i="16"/>
  <c r="AK31" i="16"/>
  <c r="AJ31" i="16"/>
  <c r="AI31" i="16"/>
  <c r="AH31" i="16"/>
  <c r="AQ30" i="16"/>
  <c r="AP30" i="16"/>
  <c r="AO30" i="16"/>
  <c r="AN30" i="16"/>
  <c r="AM30" i="16"/>
  <c r="AL30" i="16"/>
  <c r="AK30" i="16"/>
  <c r="AJ30" i="16"/>
  <c r="AI30" i="16"/>
  <c r="AH30" i="16"/>
  <c r="AQ29" i="16"/>
  <c r="AP29" i="16"/>
  <c r="AO29" i="16"/>
  <c r="AN29" i="16"/>
  <c r="AM29" i="16"/>
  <c r="AL29" i="16"/>
  <c r="AK29" i="16"/>
  <c r="AJ29" i="16"/>
  <c r="AI29" i="16"/>
  <c r="AH29" i="16"/>
  <c r="AQ28" i="16"/>
  <c r="AP28" i="16"/>
  <c r="AO28" i="16"/>
  <c r="AN28" i="16"/>
  <c r="AM28" i="16"/>
  <c r="AL28" i="16"/>
  <c r="AK28" i="16"/>
  <c r="AJ28" i="16"/>
  <c r="AI28" i="16"/>
  <c r="AH28" i="16"/>
  <c r="AQ27" i="16"/>
  <c r="AP27" i="16"/>
  <c r="AO27" i="16"/>
  <c r="AN27" i="16"/>
  <c r="AM27" i="16"/>
  <c r="AL27" i="16"/>
  <c r="AK27" i="16"/>
  <c r="AJ27" i="16"/>
  <c r="AI27" i="16"/>
  <c r="AH27" i="16"/>
  <c r="AQ26" i="16"/>
  <c r="AP26" i="16"/>
  <c r="AO26" i="16"/>
  <c r="AN26" i="16"/>
  <c r="AM26" i="16"/>
  <c r="AL26" i="16"/>
  <c r="AK26" i="16"/>
  <c r="AJ26" i="16"/>
  <c r="AI26" i="16"/>
  <c r="AH26" i="16"/>
  <c r="AQ25" i="16"/>
  <c r="AP25" i="16"/>
  <c r="AO25" i="16"/>
  <c r="AN25" i="16"/>
  <c r="AM25" i="16"/>
  <c r="AL25" i="16"/>
  <c r="AK25" i="16"/>
  <c r="AJ25" i="16"/>
  <c r="AI25" i="16"/>
  <c r="AH25" i="16"/>
  <c r="AQ24" i="16"/>
  <c r="AP24" i="16"/>
  <c r="AO24" i="16"/>
  <c r="AN24" i="16"/>
  <c r="AM24" i="16"/>
  <c r="AL24" i="16"/>
  <c r="AK24" i="16"/>
  <c r="AJ24" i="16"/>
  <c r="AI24" i="16"/>
  <c r="AH24" i="16"/>
  <c r="AQ23" i="16"/>
  <c r="AP23" i="16"/>
  <c r="AO23" i="16"/>
  <c r="AN23" i="16"/>
  <c r="AM23" i="16"/>
  <c r="AL23" i="16"/>
  <c r="AK23" i="16"/>
  <c r="AJ23" i="16"/>
  <c r="AI23" i="16"/>
  <c r="AH23" i="16"/>
  <c r="AQ22" i="16"/>
  <c r="AP22" i="16"/>
  <c r="AO22" i="16"/>
  <c r="AN22" i="16"/>
  <c r="AM22" i="16"/>
  <c r="AL22" i="16"/>
  <c r="AK22" i="16"/>
  <c r="AJ22" i="16"/>
  <c r="AI22" i="16"/>
  <c r="AH22" i="16"/>
  <c r="AQ21" i="16"/>
  <c r="AP21" i="16"/>
  <c r="AO21" i="16"/>
  <c r="AN21" i="16"/>
  <c r="AM21" i="16"/>
  <c r="AL21" i="16"/>
  <c r="AK21" i="16"/>
  <c r="AJ21" i="16"/>
  <c r="AI21" i="16"/>
  <c r="AH21" i="16"/>
  <c r="AQ20" i="16"/>
  <c r="AP20" i="16"/>
  <c r="AO20" i="16"/>
  <c r="AN20" i="16"/>
  <c r="AM20" i="16"/>
  <c r="AL20" i="16"/>
  <c r="AK20" i="16"/>
  <c r="AJ20" i="16"/>
  <c r="AI20" i="16"/>
  <c r="AH20" i="16"/>
  <c r="AQ19" i="16"/>
  <c r="AP19" i="16"/>
  <c r="AO19" i="16"/>
  <c r="AN19" i="16"/>
  <c r="AM19" i="16"/>
  <c r="AL19" i="16"/>
  <c r="AK19" i="16"/>
  <c r="AJ19" i="16"/>
  <c r="AI19" i="16"/>
  <c r="AH19" i="16"/>
  <c r="AQ18" i="16"/>
  <c r="AP18" i="16"/>
  <c r="AO18" i="16"/>
  <c r="AN18" i="16"/>
  <c r="AM18" i="16"/>
  <c r="AL18" i="16"/>
  <c r="AK18" i="16"/>
  <c r="AJ18" i="16"/>
  <c r="AI18" i="16"/>
  <c r="AH18" i="16"/>
  <c r="AQ17" i="16"/>
  <c r="AP17" i="16"/>
  <c r="AO17" i="16"/>
  <c r="AN17" i="16"/>
  <c r="AM17" i="16"/>
  <c r="AL17" i="16"/>
  <c r="AK17" i="16"/>
  <c r="AJ17" i="16"/>
  <c r="AI17" i="16"/>
  <c r="AH17" i="16"/>
  <c r="AQ16" i="16"/>
  <c r="AP16" i="16"/>
  <c r="AO16" i="16"/>
  <c r="AN16" i="16"/>
  <c r="AM16" i="16"/>
  <c r="AL16" i="16"/>
  <c r="AK16" i="16"/>
  <c r="AJ16" i="16"/>
  <c r="AI16" i="16"/>
  <c r="AH16" i="16"/>
  <c r="AQ15" i="16"/>
  <c r="AP15" i="16"/>
  <c r="AO15" i="16"/>
  <c r="AN15" i="16"/>
  <c r="AM15" i="16"/>
  <c r="AL15" i="16"/>
  <c r="AK15" i="16"/>
  <c r="AJ15" i="16"/>
  <c r="AI15" i="16"/>
  <c r="AH15" i="16"/>
  <c r="AQ14" i="16"/>
  <c r="AP14" i="16"/>
  <c r="AO14" i="16"/>
  <c r="AN14" i="16"/>
  <c r="AM14" i="16"/>
  <c r="AL14" i="16"/>
  <c r="AK14" i="16"/>
  <c r="AJ14" i="16"/>
  <c r="AI14" i="16"/>
  <c r="AH14" i="16"/>
  <c r="AQ13" i="16"/>
  <c r="AP13" i="16"/>
  <c r="AO13" i="16"/>
  <c r="AN13" i="16"/>
  <c r="AM13" i="16"/>
  <c r="AL13" i="16"/>
  <c r="AK13" i="16"/>
  <c r="AJ13" i="16"/>
  <c r="AI13" i="16"/>
  <c r="AH13" i="16"/>
  <c r="AQ12" i="16"/>
  <c r="AP12" i="16"/>
  <c r="AO12" i="16"/>
  <c r="AN12" i="16"/>
  <c r="AM12" i="16"/>
  <c r="AL12" i="16"/>
  <c r="AK12" i="16"/>
  <c r="AJ12" i="16"/>
  <c r="AI12" i="16"/>
  <c r="AH12" i="16"/>
  <c r="AQ11" i="16"/>
  <c r="AP11" i="16"/>
  <c r="AO11" i="16"/>
  <c r="AN11" i="16"/>
  <c r="AM11" i="16"/>
  <c r="AL11" i="16"/>
  <c r="AK11" i="16"/>
  <c r="AJ11" i="16"/>
  <c r="AI11" i="16"/>
  <c r="AH11" i="16"/>
  <c r="AQ10" i="16"/>
  <c r="AP10" i="16"/>
  <c r="AO10" i="16"/>
  <c r="AN10" i="16"/>
  <c r="AM10" i="16"/>
  <c r="AL10" i="16"/>
  <c r="AK10" i="16"/>
  <c r="AJ10" i="16"/>
  <c r="AI10" i="16"/>
  <c r="AH10" i="16"/>
  <c r="AQ9" i="16"/>
  <c r="AP9" i="16"/>
  <c r="AO9" i="16"/>
  <c r="AN9" i="16"/>
  <c r="AM9" i="16"/>
  <c r="AL9" i="16"/>
  <c r="AK9" i="16"/>
  <c r="AJ9" i="16"/>
  <c r="AI9" i="16"/>
  <c r="AH9" i="16"/>
  <c r="AQ8" i="16"/>
  <c r="AP8" i="16"/>
  <c r="AO8" i="16"/>
  <c r="AN8" i="16"/>
  <c r="AM8" i="16"/>
  <c r="AL8" i="16"/>
  <c r="AK8" i="16"/>
  <c r="AJ8" i="16"/>
  <c r="AI8" i="16"/>
  <c r="AH8" i="16"/>
  <c r="AQ7" i="16"/>
  <c r="AP7" i="16"/>
  <c r="AO7" i="16"/>
  <c r="AN7" i="16"/>
  <c r="AM7" i="16"/>
  <c r="AL7" i="16"/>
  <c r="AK7" i="16"/>
  <c r="AJ7" i="16"/>
  <c r="AI7" i="16"/>
  <c r="AH7" i="16"/>
  <c r="AQ6" i="16"/>
  <c r="AP6" i="16"/>
  <c r="AO6" i="16"/>
  <c r="AN6" i="16"/>
  <c r="AM6" i="16"/>
  <c r="AL6" i="16"/>
  <c r="AK6" i="16"/>
  <c r="AJ6" i="16"/>
  <c r="AI6" i="16"/>
  <c r="AH6" i="16"/>
  <c r="AQ5" i="16"/>
  <c r="AP5" i="16"/>
  <c r="AO5" i="16"/>
  <c r="AN5" i="16"/>
  <c r="AM5" i="16"/>
  <c r="AL5" i="16"/>
  <c r="AK5" i="16"/>
  <c r="AJ5" i="16"/>
  <c r="AI5" i="16"/>
  <c r="AH5" i="16"/>
  <c r="AQ4" i="16"/>
  <c r="AP4" i="16"/>
  <c r="AO4" i="16"/>
  <c r="AN4" i="16"/>
  <c r="AM4" i="16"/>
  <c r="AL4" i="16"/>
  <c r="AK4" i="16"/>
  <c r="AJ4" i="16"/>
  <c r="AI4" i="16"/>
  <c r="AH4" i="16"/>
  <c r="AQ3" i="16"/>
  <c r="AP3" i="16"/>
  <c r="AO3" i="16"/>
  <c r="AN3" i="16"/>
  <c r="AM3" i="16"/>
  <c r="AL3" i="16"/>
  <c r="AK3" i="16"/>
  <c r="AJ3" i="16"/>
  <c r="AI3" i="16"/>
  <c r="AH3" i="16"/>
  <c r="AQ2" i="16"/>
  <c r="AP2" i="16"/>
  <c r="AO2" i="16"/>
  <c r="AN2" i="16"/>
  <c r="AM2" i="16"/>
  <c r="AL2" i="16"/>
  <c r="AK2" i="16"/>
  <c r="AJ2" i="16"/>
  <c r="AI2" i="16"/>
  <c r="AH2" i="16"/>
  <c r="AQ368" i="15"/>
  <c r="AP368" i="15"/>
  <c r="AO368" i="15"/>
  <c r="AN368" i="15"/>
  <c r="AM368" i="15"/>
  <c r="AL368" i="15"/>
  <c r="AK368" i="15"/>
  <c r="AJ368" i="15"/>
  <c r="AI368" i="15"/>
  <c r="AH368" i="15"/>
  <c r="AQ367" i="15"/>
  <c r="AP367" i="15"/>
  <c r="AO367" i="15"/>
  <c r="AN367" i="15"/>
  <c r="AM367" i="15"/>
  <c r="AL367" i="15"/>
  <c r="AK367" i="15"/>
  <c r="AJ367" i="15"/>
  <c r="AI367" i="15"/>
  <c r="AH367" i="15"/>
  <c r="AQ366" i="15"/>
  <c r="AP366" i="15"/>
  <c r="AO366" i="15"/>
  <c r="AN366" i="15"/>
  <c r="AM366" i="15"/>
  <c r="AL366" i="15"/>
  <c r="AK366" i="15"/>
  <c r="AJ366" i="15"/>
  <c r="AI366" i="15"/>
  <c r="AH366" i="15"/>
  <c r="AQ365" i="15"/>
  <c r="AP365" i="15"/>
  <c r="AO365" i="15"/>
  <c r="AN365" i="15"/>
  <c r="AM365" i="15"/>
  <c r="AL365" i="15"/>
  <c r="AK365" i="15"/>
  <c r="AJ365" i="15"/>
  <c r="AI365" i="15"/>
  <c r="AH365" i="15"/>
  <c r="AQ364" i="15"/>
  <c r="AP364" i="15"/>
  <c r="AO364" i="15"/>
  <c r="AN364" i="15"/>
  <c r="AM364" i="15"/>
  <c r="AL364" i="15"/>
  <c r="AK364" i="15"/>
  <c r="AJ364" i="15"/>
  <c r="AI364" i="15"/>
  <c r="AH364" i="15"/>
  <c r="AQ363" i="15"/>
  <c r="AP363" i="15"/>
  <c r="AO363" i="15"/>
  <c r="AN363" i="15"/>
  <c r="AM363" i="15"/>
  <c r="AL363" i="15"/>
  <c r="AK363" i="15"/>
  <c r="AJ363" i="15"/>
  <c r="AI363" i="15"/>
  <c r="AH363" i="15"/>
  <c r="AQ362" i="15"/>
  <c r="AP362" i="15"/>
  <c r="AO362" i="15"/>
  <c r="AN362" i="15"/>
  <c r="AM362" i="15"/>
  <c r="AL362" i="15"/>
  <c r="AK362" i="15"/>
  <c r="AJ362" i="15"/>
  <c r="AI362" i="15"/>
  <c r="AH362" i="15"/>
  <c r="AQ361" i="15"/>
  <c r="AP361" i="15"/>
  <c r="AO361" i="15"/>
  <c r="AN361" i="15"/>
  <c r="AM361" i="15"/>
  <c r="AL361" i="15"/>
  <c r="AK361" i="15"/>
  <c r="AJ361" i="15"/>
  <c r="AI361" i="15"/>
  <c r="AH361" i="15"/>
  <c r="AQ360" i="15"/>
  <c r="AP360" i="15"/>
  <c r="AO360" i="15"/>
  <c r="AN360" i="15"/>
  <c r="AM360" i="15"/>
  <c r="AL360" i="15"/>
  <c r="AK360" i="15"/>
  <c r="AJ360" i="15"/>
  <c r="AI360" i="15"/>
  <c r="AH360" i="15"/>
  <c r="AQ359" i="15"/>
  <c r="AP359" i="15"/>
  <c r="AO359" i="15"/>
  <c r="AN359" i="15"/>
  <c r="AM359" i="15"/>
  <c r="AL359" i="15"/>
  <c r="AK359" i="15"/>
  <c r="AJ359" i="15"/>
  <c r="AI359" i="15"/>
  <c r="AH359" i="15"/>
  <c r="AQ358" i="15"/>
  <c r="AP358" i="15"/>
  <c r="AO358" i="15"/>
  <c r="AN358" i="15"/>
  <c r="AM358" i="15"/>
  <c r="AL358" i="15"/>
  <c r="AK358" i="15"/>
  <c r="AJ358" i="15"/>
  <c r="AI358" i="15"/>
  <c r="AH358" i="15"/>
  <c r="AQ357" i="15"/>
  <c r="AP357" i="15"/>
  <c r="AO357" i="15"/>
  <c r="AN357" i="15"/>
  <c r="AM357" i="15"/>
  <c r="AL357" i="15"/>
  <c r="AK357" i="15"/>
  <c r="AJ357" i="15"/>
  <c r="AI357" i="15"/>
  <c r="AH357" i="15"/>
  <c r="AQ356" i="15"/>
  <c r="AP356" i="15"/>
  <c r="AO356" i="15"/>
  <c r="AN356" i="15"/>
  <c r="AM356" i="15"/>
  <c r="AL356" i="15"/>
  <c r="AK356" i="15"/>
  <c r="AJ356" i="15"/>
  <c r="AI356" i="15"/>
  <c r="AH356" i="15"/>
  <c r="AQ355" i="15"/>
  <c r="AP355" i="15"/>
  <c r="AO355" i="15"/>
  <c r="AN355" i="15"/>
  <c r="AM355" i="15"/>
  <c r="AL355" i="15"/>
  <c r="AK355" i="15"/>
  <c r="AJ355" i="15"/>
  <c r="AI355" i="15"/>
  <c r="AH355" i="15"/>
  <c r="AQ354" i="15"/>
  <c r="AP354" i="15"/>
  <c r="AO354" i="15"/>
  <c r="AN354" i="15"/>
  <c r="AM354" i="15"/>
  <c r="AL354" i="15"/>
  <c r="AK354" i="15"/>
  <c r="AJ354" i="15"/>
  <c r="AI354" i="15"/>
  <c r="AH354" i="15"/>
  <c r="AQ353" i="15"/>
  <c r="AP353" i="15"/>
  <c r="AO353" i="15"/>
  <c r="AN353" i="15"/>
  <c r="AM353" i="15"/>
  <c r="AL353" i="15"/>
  <c r="AK353" i="15"/>
  <c r="AJ353" i="15"/>
  <c r="AI353" i="15"/>
  <c r="AH353" i="15"/>
  <c r="AQ352" i="15"/>
  <c r="AP352" i="15"/>
  <c r="AO352" i="15"/>
  <c r="AN352" i="15"/>
  <c r="AM352" i="15"/>
  <c r="AL352" i="15"/>
  <c r="AK352" i="15"/>
  <c r="AJ352" i="15"/>
  <c r="AI352" i="15"/>
  <c r="AH352" i="15"/>
  <c r="AQ351" i="15"/>
  <c r="AP351" i="15"/>
  <c r="AO351" i="15"/>
  <c r="AN351" i="15"/>
  <c r="AM351" i="15"/>
  <c r="AL351" i="15"/>
  <c r="AK351" i="15"/>
  <c r="AJ351" i="15"/>
  <c r="AI351" i="15"/>
  <c r="AH351" i="15"/>
  <c r="AQ350" i="15"/>
  <c r="AP350" i="15"/>
  <c r="AO350" i="15"/>
  <c r="AN350" i="15"/>
  <c r="AM350" i="15"/>
  <c r="AL350" i="15"/>
  <c r="AK350" i="15"/>
  <c r="AJ350" i="15"/>
  <c r="AI350" i="15"/>
  <c r="AH350" i="15"/>
  <c r="AQ349" i="15"/>
  <c r="AP349" i="15"/>
  <c r="AO349" i="15"/>
  <c r="AN349" i="15"/>
  <c r="AM349" i="15"/>
  <c r="AL349" i="15"/>
  <c r="AK349" i="15"/>
  <c r="AJ349" i="15"/>
  <c r="AI349" i="15"/>
  <c r="AH349" i="15"/>
  <c r="AQ348" i="15"/>
  <c r="AP348" i="15"/>
  <c r="AO348" i="15"/>
  <c r="AN348" i="15"/>
  <c r="AM348" i="15"/>
  <c r="AL348" i="15"/>
  <c r="AK348" i="15"/>
  <c r="AJ348" i="15"/>
  <c r="AI348" i="15"/>
  <c r="AH348" i="15"/>
  <c r="AQ347" i="15"/>
  <c r="AP347" i="15"/>
  <c r="AO347" i="15"/>
  <c r="AN347" i="15"/>
  <c r="AM347" i="15"/>
  <c r="AL347" i="15"/>
  <c r="AK347" i="15"/>
  <c r="AJ347" i="15"/>
  <c r="AI347" i="15"/>
  <c r="AH347" i="15"/>
  <c r="AQ346" i="15"/>
  <c r="AP346" i="15"/>
  <c r="AO346" i="15"/>
  <c r="AN346" i="15"/>
  <c r="AM346" i="15"/>
  <c r="AL346" i="15"/>
  <c r="AK346" i="15"/>
  <c r="AJ346" i="15"/>
  <c r="AI346" i="15"/>
  <c r="AH346" i="15"/>
  <c r="AQ345" i="15"/>
  <c r="AP345" i="15"/>
  <c r="AO345" i="15"/>
  <c r="AN345" i="15"/>
  <c r="AM345" i="15"/>
  <c r="AL345" i="15"/>
  <c r="AK345" i="15"/>
  <c r="AJ345" i="15"/>
  <c r="AI345" i="15"/>
  <c r="AH345" i="15"/>
  <c r="AQ344" i="15"/>
  <c r="AP344" i="15"/>
  <c r="AO344" i="15"/>
  <c r="AN344" i="15"/>
  <c r="AM344" i="15"/>
  <c r="AL344" i="15"/>
  <c r="AK344" i="15"/>
  <c r="AJ344" i="15"/>
  <c r="AI344" i="15"/>
  <c r="AH344" i="15"/>
  <c r="AQ343" i="15"/>
  <c r="AP343" i="15"/>
  <c r="AO343" i="15"/>
  <c r="AN343" i="15"/>
  <c r="AM343" i="15"/>
  <c r="AL343" i="15"/>
  <c r="AK343" i="15"/>
  <c r="AJ343" i="15"/>
  <c r="AI343" i="15"/>
  <c r="AH343" i="15"/>
  <c r="AQ342" i="15"/>
  <c r="AP342" i="15"/>
  <c r="AO342" i="15"/>
  <c r="AN342" i="15"/>
  <c r="AM342" i="15"/>
  <c r="AL342" i="15"/>
  <c r="AK342" i="15"/>
  <c r="AJ342" i="15"/>
  <c r="AI342" i="15"/>
  <c r="AH342" i="15"/>
  <c r="AQ341" i="15"/>
  <c r="AP341" i="15"/>
  <c r="AO341" i="15"/>
  <c r="AN341" i="15"/>
  <c r="AM341" i="15"/>
  <c r="AL341" i="15"/>
  <c r="AK341" i="15"/>
  <c r="AJ341" i="15"/>
  <c r="AI341" i="15"/>
  <c r="AH341" i="15"/>
  <c r="AQ340" i="15"/>
  <c r="AP340" i="15"/>
  <c r="AO340" i="15"/>
  <c r="AN340" i="15"/>
  <c r="AM340" i="15"/>
  <c r="AL340" i="15"/>
  <c r="AK340" i="15"/>
  <c r="AJ340" i="15"/>
  <c r="AI340" i="15"/>
  <c r="AH340" i="15"/>
  <c r="AQ339" i="15"/>
  <c r="AP339" i="15"/>
  <c r="AO339" i="15"/>
  <c r="AN339" i="15"/>
  <c r="AM339" i="15"/>
  <c r="AL339" i="15"/>
  <c r="AK339" i="15"/>
  <c r="AJ339" i="15"/>
  <c r="AI339" i="15"/>
  <c r="AH339" i="15"/>
  <c r="AQ338" i="15"/>
  <c r="AP338" i="15"/>
  <c r="AO338" i="15"/>
  <c r="AN338" i="15"/>
  <c r="AM338" i="15"/>
  <c r="AL338" i="15"/>
  <c r="AK338" i="15"/>
  <c r="AJ338" i="15"/>
  <c r="AI338" i="15"/>
  <c r="AH338" i="15"/>
  <c r="AQ337" i="15"/>
  <c r="AP337" i="15"/>
  <c r="AO337" i="15"/>
  <c r="AN337" i="15"/>
  <c r="AM337" i="15"/>
  <c r="AL337" i="15"/>
  <c r="AK337" i="15"/>
  <c r="AJ337" i="15"/>
  <c r="AI337" i="15"/>
  <c r="AH337" i="15"/>
  <c r="AQ336" i="15"/>
  <c r="AP336" i="15"/>
  <c r="AO336" i="15"/>
  <c r="AN336" i="15"/>
  <c r="AM336" i="15"/>
  <c r="AL336" i="15"/>
  <c r="AK336" i="15"/>
  <c r="AJ336" i="15"/>
  <c r="AI336" i="15"/>
  <c r="AH336" i="15"/>
  <c r="AQ335" i="15"/>
  <c r="AP335" i="15"/>
  <c r="AO335" i="15"/>
  <c r="AN335" i="15"/>
  <c r="AM335" i="15"/>
  <c r="AL335" i="15"/>
  <c r="AK335" i="15"/>
  <c r="AJ335" i="15"/>
  <c r="AI335" i="15"/>
  <c r="AH335" i="15"/>
  <c r="AQ334" i="15"/>
  <c r="AP334" i="15"/>
  <c r="AO334" i="15"/>
  <c r="AN334" i="15"/>
  <c r="AM334" i="15"/>
  <c r="AL334" i="15"/>
  <c r="AK334" i="15"/>
  <c r="AJ334" i="15"/>
  <c r="AI334" i="15"/>
  <c r="AH334" i="15"/>
  <c r="AQ333" i="15"/>
  <c r="AP333" i="15"/>
  <c r="AO333" i="15"/>
  <c r="AN333" i="15"/>
  <c r="AM333" i="15"/>
  <c r="AL333" i="15"/>
  <c r="AK333" i="15"/>
  <c r="AJ333" i="15"/>
  <c r="AI333" i="15"/>
  <c r="AH333" i="15"/>
  <c r="AQ332" i="15"/>
  <c r="AP332" i="15"/>
  <c r="AO332" i="15"/>
  <c r="AN332" i="15"/>
  <c r="AM332" i="15"/>
  <c r="AL332" i="15"/>
  <c r="AK332" i="15"/>
  <c r="AJ332" i="15"/>
  <c r="AI332" i="15"/>
  <c r="AH332" i="15"/>
  <c r="AQ331" i="15"/>
  <c r="AP331" i="15"/>
  <c r="AO331" i="15"/>
  <c r="AN331" i="15"/>
  <c r="AM331" i="15"/>
  <c r="AL331" i="15"/>
  <c r="AK331" i="15"/>
  <c r="AJ331" i="15"/>
  <c r="AI331" i="15"/>
  <c r="AH331" i="15"/>
  <c r="AQ330" i="15"/>
  <c r="AP330" i="15"/>
  <c r="AO330" i="15"/>
  <c r="AN330" i="15"/>
  <c r="AM330" i="15"/>
  <c r="AL330" i="15"/>
  <c r="AK330" i="15"/>
  <c r="AJ330" i="15"/>
  <c r="AI330" i="15"/>
  <c r="AH330" i="15"/>
  <c r="AQ329" i="15"/>
  <c r="AP329" i="15"/>
  <c r="AO329" i="15"/>
  <c r="AN329" i="15"/>
  <c r="AM329" i="15"/>
  <c r="AL329" i="15"/>
  <c r="AK329" i="15"/>
  <c r="AJ329" i="15"/>
  <c r="AI329" i="15"/>
  <c r="AH329" i="15"/>
  <c r="AQ328" i="15"/>
  <c r="AP328" i="15"/>
  <c r="AO328" i="15"/>
  <c r="AN328" i="15"/>
  <c r="AM328" i="15"/>
  <c r="AL328" i="15"/>
  <c r="AK328" i="15"/>
  <c r="AJ328" i="15"/>
  <c r="AI328" i="15"/>
  <c r="AH328" i="15"/>
  <c r="AQ327" i="15"/>
  <c r="AP327" i="15"/>
  <c r="AO327" i="15"/>
  <c r="AN327" i="15"/>
  <c r="AM327" i="15"/>
  <c r="AL327" i="15"/>
  <c r="AK327" i="15"/>
  <c r="AJ327" i="15"/>
  <c r="AI327" i="15"/>
  <c r="AH327" i="15"/>
  <c r="AQ326" i="15"/>
  <c r="AP326" i="15"/>
  <c r="AO326" i="15"/>
  <c r="AN326" i="15"/>
  <c r="AM326" i="15"/>
  <c r="AL326" i="15"/>
  <c r="AK326" i="15"/>
  <c r="AJ326" i="15"/>
  <c r="AI326" i="15"/>
  <c r="AH326" i="15"/>
  <c r="AQ325" i="15"/>
  <c r="AP325" i="15"/>
  <c r="AO325" i="15"/>
  <c r="AN325" i="15"/>
  <c r="AM325" i="15"/>
  <c r="AL325" i="15"/>
  <c r="AK325" i="15"/>
  <c r="AJ325" i="15"/>
  <c r="AI325" i="15"/>
  <c r="AH325" i="15"/>
  <c r="AQ324" i="15"/>
  <c r="AP324" i="15"/>
  <c r="AO324" i="15"/>
  <c r="AN324" i="15"/>
  <c r="AM324" i="15"/>
  <c r="AL324" i="15"/>
  <c r="AK324" i="15"/>
  <c r="AJ324" i="15"/>
  <c r="AI324" i="15"/>
  <c r="AH324" i="15"/>
  <c r="AQ323" i="15"/>
  <c r="AP323" i="15"/>
  <c r="AO323" i="15"/>
  <c r="AN323" i="15"/>
  <c r="AM323" i="15"/>
  <c r="AL323" i="15"/>
  <c r="AK323" i="15"/>
  <c r="AJ323" i="15"/>
  <c r="AI323" i="15"/>
  <c r="AH323" i="15"/>
  <c r="AQ322" i="15"/>
  <c r="AP322" i="15"/>
  <c r="AO322" i="15"/>
  <c r="AN322" i="15"/>
  <c r="AM322" i="15"/>
  <c r="AL322" i="15"/>
  <c r="AK322" i="15"/>
  <c r="AJ322" i="15"/>
  <c r="AI322" i="15"/>
  <c r="AH322" i="15"/>
  <c r="AQ321" i="15"/>
  <c r="AP321" i="15"/>
  <c r="AO321" i="15"/>
  <c r="AN321" i="15"/>
  <c r="AM321" i="15"/>
  <c r="AL321" i="15"/>
  <c r="AK321" i="15"/>
  <c r="AJ321" i="15"/>
  <c r="AI321" i="15"/>
  <c r="AH321" i="15"/>
  <c r="AQ320" i="15"/>
  <c r="AP320" i="15"/>
  <c r="AO320" i="15"/>
  <c r="AN320" i="15"/>
  <c r="AM320" i="15"/>
  <c r="AL320" i="15"/>
  <c r="AK320" i="15"/>
  <c r="AJ320" i="15"/>
  <c r="AI320" i="15"/>
  <c r="AH320" i="15"/>
  <c r="AQ319" i="15"/>
  <c r="AP319" i="15"/>
  <c r="AO319" i="15"/>
  <c r="AN319" i="15"/>
  <c r="AM319" i="15"/>
  <c r="AL319" i="15"/>
  <c r="AK319" i="15"/>
  <c r="AJ319" i="15"/>
  <c r="AI319" i="15"/>
  <c r="AH319" i="15"/>
  <c r="AQ318" i="15"/>
  <c r="AP318" i="15"/>
  <c r="AO318" i="15"/>
  <c r="AN318" i="15"/>
  <c r="AM318" i="15"/>
  <c r="AL318" i="15"/>
  <c r="AK318" i="15"/>
  <c r="AJ318" i="15"/>
  <c r="AI318" i="15"/>
  <c r="AH318" i="15"/>
  <c r="AQ317" i="15"/>
  <c r="AP317" i="15"/>
  <c r="AO317" i="15"/>
  <c r="AN317" i="15"/>
  <c r="AM317" i="15"/>
  <c r="AL317" i="15"/>
  <c r="AK317" i="15"/>
  <c r="AJ317" i="15"/>
  <c r="AI317" i="15"/>
  <c r="AH317" i="15"/>
  <c r="AQ316" i="15"/>
  <c r="AP316" i="15"/>
  <c r="AO316" i="15"/>
  <c r="AN316" i="15"/>
  <c r="AM316" i="15"/>
  <c r="AL316" i="15"/>
  <c r="AK316" i="15"/>
  <c r="AJ316" i="15"/>
  <c r="AI316" i="15"/>
  <c r="AH316" i="15"/>
  <c r="AQ315" i="15"/>
  <c r="AP315" i="15"/>
  <c r="AO315" i="15"/>
  <c r="AN315" i="15"/>
  <c r="AM315" i="15"/>
  <c r="AL315" i="15"/>
  <c r="AK315" i="15"/>
  <c r="AJ315" i="15"/>
  <c r="AI315" i="15"/>
  <c r="AH315" i="15"/>
  <c r="AQ314" i="15"/>
  <c r="AP314" i="15"/>
  <c r="AO314" i="15"/>
  <c r="AN314" i="15"/>
  <c r="AM314" i="15"/>
  <c r="AL314" i="15"/>
  <c r="AK314" i="15"/>
  <c r="AJ314" i="15"/>
  <c r="AI314" i="15"/>
  <c r="AH314" i="15"/>
  <c r="AQ313" i="15"/>
  <c r="AP313" i="15"/>
  <c r="AO313" i="15"/>
  <c r="AN313" i="15"/>
  <c r="AM313" i="15"/>
  <c r="AL313" i="15"/>
  <c r="AK313" i="15"/>
  <c r="AJ313" i="15"/>
  <c r="AI313" i="15"/>
  <c r="AH313" i="15"/>
  <c r="AQ312" i="15"/>
  <c r="AP312" i="15"/>
  <c r="AO312" i="15"/>
  <c r="AN312" i="15"/>
  <c r="AM312" i="15"/>
  <c r="AL312" i="15"/>
  <c r="AK312" i="15"/>
  <c r="AJ312" i="15"/>
  <c r="AI312" i="15"/>
  <c r="AH312" i="15"/>
  <c r="AQ311" i="15"/>
  <c r="AP311" i="15"/>
  <c r="AO311" i="15"/>
  <c r="AN311" i="15"/>
  <c r="AM311" i="15"/>
  <c r="AL311" i="15"/>
  <c r="AK311" i="15"/>
  <c r="AJ311" i="15"/>
  <c r="AI311" i="15"/>
  <c r="AH311" i="15"/>
  <c r="AQ310" i="15"/>
  <c r="AP310" i="15"/>
  <c r="AO310" i="15"/>
  <c r="AN310" i="15"/>
  <c r="AM310" i="15"/>
  <c r="AL310" i="15"/>
  <c r="AK310" i="15"/>
  <c r="AJ310" i="15"/>
  <c r="AI310" i="15"/>
  <c r="AH310" i="15"/>
  <c r="AQ309" i="15"/>
  <c r="AP309" i="15"/>
  <c r="AO309" i="15"/>
  <c r="AN309" i="15"/>
  <c r="AM309" i="15"/>
  <c r="AL309" i="15"/>
  <c r="AK309" i="15"/>
  <c r="AJ309" i="15"/>
  <c r="AI309" i="15"/>
  <c r="AH309" i="15"/>
  <c r="AQ308" i="15"/>
  <c r="AP308" i="15"/>
  <c r="AO308" i="15"/>
  <c r="AN308" i="15"/>
  <c r="AM308" i="15"/>
  <c r="AL308" i="15"/>
  <c r="AK308" i="15"/>
  <c r="AJ308" i="15"/>
  <c r="AI308" i="15"/>
  <c r="AH308" i="15"/>
  <c r="AQ307" i="15"/>
  <c r="AP307" i="15"/>
  <c r="AO307" i="15"/>
  <c r="AN307" i="15"/>
  <c r="AM307" i="15"/>
  <c r="AL307" i="15"/>
  <c r="AK307" i="15"/>
  <c r="AJ307" i="15"/>
  <c r="AI307" i="15"/>
  <c r="AH307" i="15"/>
  <c r="AQ306" i="15"/>
  <c r="AP306" i="15"/>
  <c r="AO306" i="15"/>
  <c r="AN306" i="15"/>
  <c r="AM306" i="15"/>
  <c r="AL306" i="15"/>
  <c r="AK306" i="15"/>
  <c r="AJ306" i="15"/>
  <c r="AI306" i="15"/>
  <c r="AH306" i="15"/>
  <c r="AQ305" i="15"/>
  <c r="AP305" i="15"/>
  <c r="AO305" i="15"/>
  <c r="AN305" i="15"/>
  <c r="AM305" i="15"/>
  <c r="AL305" i="15"/>
  <c r="AK305" i="15"/>
  <c r="AJ305" i="15"/>
  <c r="AI305" i="15"/>
  <c r="AH305" i="15"/>
  <c r="AQ304" i="15"/>
  <c r="AP304" i="15"/>
  <c r="AO304" i="15"/>
  <c r="AN304" i="15"/>
  <c r="AM304" i="15"/>
  <c r="AL304" i="15"/>
  <c r="AK304" i="15"/>
  <c r="AJ304" i="15"/>
  <c r="AI304" i="15"/>
  <c r="AH304" i="15"/>
  <c r="AQ303" i="15"/>
  <c r="AP303" i="15"/>
  <c r="AO303" i="15"/>
  <c r="AN303" i="15"/>
  <c r="AM303" i="15"/>
  <c r="AL303" i="15"/>
  <c r="AK303" i="15"/>
  <c r="AJ303" i="15"/>
  <c r="AI303" i="15"/>
  <c r="AH303" i="15"/>
  <c r="AQ302" i="15"/>
  <c r="AP302" i="15"/>
  <c r="AO302" i="15"/>
  <c r="AN302" i="15"/>
  <c r="AM302" i="15"/>
  <c r="AL302" i="15"/>
  <c r="AK302" i="15"/>
  <c r="AJ302" i="15"/>
  <c r="AI302" i="15"/>
  <c r="AH302" i="15"/>
  <c r="AQ301" i="15"/>
  <c r="AP301" i="15"/>
  <c r="AO301" i="15"/>
  <c r="AN301" i="15"/>
  <c r="AM301" i="15"/>
  <c r="AL301" i="15"/>
  <c r="AK301" i="15"/>
  <c r="AJ301" i="15"/>
  <c r="AI301" i="15"/>
  <c r="AH301" i="15"/>
  <c r="AQ300" i="15"/>
  <c r="AP300" i="15"/>
  <c r="AO300" i="15"/>
  <c r="AN300" i="15"/>
  <c r="AM300" i="15"/>
  <c r="AL300" i="15"/>
  <c r="AK300" i="15"/>
  <c r="AJ300" i="15"/>
  <c r="AI300" i="15"/>
  <c r="AH300" i="15"/>
  <c r="AQ299" i="15"/>
  <c r="AP299" i="15"/>
  <c r="AO299" i="15"/>
  <c r="AN299" i="15"/>
  <c r="AM299" i="15"/>
  <c r="AL299" i="15"/>
  <c r="AK299" i="15"/>
  <c r="AJ299" i="15"/>
  <c r="AI299" i="15"/>
  <c r="AH299" i="15"/>
  <c r="AQ298" i="15"/>
  <c r="AP298" i="15"/>
  <c r="AO298" i="15"/>
  <c r="AN298" i="15"/>
  <c r="AM298" i="15"/>
  <c r="AL298" i="15"/>
  <c r="AK298" i="15"/>
  <c r="AJ298" i="15"/>
  <c r="AI298" i="15"/>
  <c r="AH298" i="15"/>
  <c r="AQ297" i="15"/>
  <c r="AP297" i="15"/>
  <c r="AO297" i="15"/>
  <c r="AN297" i="15"/>
  <c r="AM297" i="15"/>
  <c r="AL297" i="15"/>
  <c r="AK297" i="15"/>
  <c r="AJ297" i="15"/>
  <c r="AI297" i="15"/>
  <c r="AH297" i="15"/>
  <c r="AQ296" i="15"/>
  <c r="AP296" i="15"/>
  <c r="AO296" i="15"/>
  <c r="AN296" i="15"/>
  <c r="AM296" i="15"/>
  <c r="AL296" i="15"/>
  <c r="AK296" i="15"/>
  <c r="AJ296" i="15"/>
  <c r="AI296" i="15"/>
  <c r="AH296" i="15"/>
  <c r="AQ295" i="15"/>
  <c r="AP295" i="15"/>
  <c r="AO295" i="15"/>
  <c r="AN295" i="15"/>
  <c r="AM295" i="15"/>
  <c r="AL295" i="15"/>
  <c r="AK295" i="15"/>
  <c r="AJ295" i="15"/>
  <c r="AI295" i="15"/>
  <c r="AH295" i="15"/>
  <c r="AQ294" i="15"/>
  <c r="AP294" i="15"/>
  <c r="AO294" i="15"/>
  <c r="AN294" i="15"/>
  <c r="AM294" i="15"/>
  <c r="AL294" i="15"/>
  <c r="AK294" i="15"/>
  <c r="AJ294" i="15"/>
  <c r="AI294" i="15"/>
  <c r="AH294" i="15"/>
  <c r="AQ293" i="15"/>
  <c r="AP293" i="15"/>
  <c r="AO293" i="15"/>
  <c r="AN293" i="15"/>
  <c r="AM293" i="15"/>
  <c r="AL293" i="15"/>
  <c r="AK293" i="15"/>
  <c r="AJ293" i="15"/>
  <c r="AI293" i="15"/>
  <c r="AH293" i="15"/>
  <c r="AQ292" i="15"/>
  <c r="AP292" i="15"/>
  <c r="AO292" i="15"/>
  <c r="AN292" i="15"/>
  <c r="AM292" i="15"/>
  <c r="AL292" i="15"/>
  <c r="AK292" i="15"/>
  <c r="AJ292" i="15"/>
  <c r="AI292" i="15"/>
  <c r="AH292" i="15"/>
  <c r="AQ291" i="15"/>
  <c r="AP291" i="15"/>
  <c r="AO291" i="15"/>
  <c r="AN291" i="15"/>
  <c r="AM291" i="15"/>
  <c r="AL291" i="15"/>
  <c r="AK291" i="15"/>
  <c r="AJ291" i="15"/>
  <c r="AI291" i="15"/>
  <c r="AH291" i="15"/>
  <c r="AQ290" i="15"/>
  <c r="AP290" i="15"/>
  <c r="AO290" i="15"/>
  <c r="AN290" i="15"/>
  <c r="AM290" i="15"/>
  <c r="AL290" i="15"/>
  <c r="AK290" i="15"/>
  <c r="AJ290" i="15"/>
  <c r="AI290" i="15"/>
  <c r="AH290" i="15"/>
  <c r="AQ289" i="15"/>
  <c r="AP289" i="15"/>
  <c r="AO289" i="15"/>
  <c r="AN289" i="15"/>
  <c r="AM289" i="15"/>
  <c r="AL289" i="15"/>
  <c r="AK289" i="15"/>
  <c r="AJ289" i="15"/>
  <c r="AI289" i="15"/>
  <c r="AH289" i="15"/>
  <c r="AQ288" i="15"/>
  <c r="AP288" i="15"/>
  <c r="AO288" i="15"/>
  <c r="AN288" i="15"/>
  <c r="AM288" i="15"/>
  <c r="AL288" i="15"/>
  <c r="AK288" i="15"/>
  <c r="AJ288" i="15"/>
  <c r="AI288" i="15"/>
  <c r="AH288" i="15"/>
  <c r="AQ287" i="15"/>
  <c r="AP287" i="15"/>
  <c r="AO287" i="15"/>
  <c r="AN287" i="15"/>
  <c r="AM287" i="15"/>
  <c r="AL287" i="15"/>
  <c r="AK287" i="15"/>
  <c r="AJ287" i="15"/>
  <c r="AI287" i="15"/>
  <c r="AH287" i="15"/>
  <c r="AQ286" i="15"/>
  <c r="AP286" i="15"/>
  <c r="AO286" i="15"/>
  <c r="AN286" i="15"/>
  <c r="AM286" i="15"/>
  <c r="AL286" i="15"/>
  <c r="AK286" i="15"/>
  <c r="AJ286" i="15"/>
  <c r="AI286" i="15"/>
  <c r="AH286" i="15"/>
  <c r="AQ285" i="15"/>
  <c r="AP285" i="15"/>
  <c r="AO285" i="15"/>
  <c r="AN285" i="15"/>
  <c r="AM285" i="15"/>
  <c r="AL285" i="15"/>
  <c r="AK285" i="15"/>
  <c r="AJ285" i="15"/>
  <c r="AI285" i="15"/>
  <c r="AH285" i="15"/>
  <c r="AQ284" i="15"/>
  <c r="AP284" i="15"/>
  <c r="AO284" i="15"/>
  <c r="AN284" i="15"/>
  <c r="AM284" i="15"/>
  <c r="AL284" i="15"/>
  <c r="AK284" i="15"/>
  <c r="AJ284" i="15"/>
  <c r="AI284" i="15"/>
  <c r="AH284" i="15"/>
  <c r="AQ283" i="15"/>
  <c r="AP283" i="15"/>
  <c r="AO283" i="15"/>
  <c r="AN283" i="15"/>
  <c r="AM283" i="15"/>
  <c r="AL283" i="15"/>
  <c r="AK283" i="15"/>
  <c r="AJ283" i="15"/>
  <c r="AI283" i="15"/>
  <c r="AH283" i="15"/>
  <c r="AQ282" i="15"/>
  <c r="AP282" i="15"/>
  <c r="AO282" i="15"/>
  <c r="AN282" i="15"/>
  <c r="AM282" i="15"/>
  <c r="AL282" i="15"/>
  <c r="AK282" i="15"/>
  <c r="AJ282" i="15"/>
  <c r="AI282" i="15"/>
  <c r="AH282" i="15"/>
  <c r="AQ281" i="15"/>
  <c r="AP281" i="15"/>
  <c r="AO281" i="15"/>
  <c r="AN281" i="15"/>
  <c r="AM281" i="15"/>
  <c r="AL281" i="15"/>
  <c r="AK281" i="15"/>
  <c r="AJ281" i="15"/>
  <c r="AI281" i="15"/>
  <c r="AH281" i="15"/>
  <c r="AQ280" i="15"/>
  <c r="AP280" i="15"/>
  <c r="AO280" i="15"/>
  <c r="AN280" i="15"/>
  <c r="AM280" i="15"/>
  <c r="AL280" i="15"/>
  <c r="AK280" i="15"/>
  <c r="AJ280" i="15"/>
  <c r="AI280" i="15"/>
  <c r="AH280" i="15"/>
  <c r="AQ279" i="15"/>
  <c r="AP279" i="15"/>
  <c r="AO279" i="15"/>
  <c r="AN279" i="15"/>
  <c r="AM279" i="15"/>
  <c r="AL279" i="15"/>
  <c r="AK279" i="15"/>
  <c r="AJ279" i="15"/>
  <c r="AI279" i="15"/>
  <c r="AH279" i="15"/>
  <c r="AQ278" i="15"/>
  <c r="AP278" i="15"/>
  <c r="AO278" i="15"/>
  <c r="AN278" i="15"/>
  <c r="AM278" i="15"/>
  <c r="AL278" i="15"/>
  <c r="AK278" i="15"/>
  <c r="AJ278" i="15"/>
  <c r="AI278" i="15"/>
  <c r="AH278" i="15"/>
  <c r="AQ277" i="15"/>
  <c r="AP277" i="15"/>
  <c r="AO277" i="15"/>
  <c r="AN277" i="15"/>
  <c r="AM277" i="15"/>
  <c r="AL277" i="15"/>
  <c r="AK277" i="15"/>
  <c r="AJ277" i="15"/>
  <c r="AI277" i="15"/>
  <c r="AH277" i="15"/>
  <c r="AQ276" i="15"/>
  <c r="AP276" i="15"/>
  <c r="AO276" i="15"/>
  <c r="AN276" i="15"/>
  <c r="AM276" i="15"/>
  <c r="AL276" i="15"/>
  <c r="AK276" i="15"/>
  <c r="AJ276" i="15"/>
  <c r="AI276" i="15"/>
  <c r="AH276" i="15"/>
  <c r="AQ275" i="15"/>
  <c r="AP275" i="15"/>
  <c r="AO275" i="15"/>
  <c r="AN275" i="15"/>
  <c r="AM275" i="15"/>
  <c r="AL275" i="15"/>
  <c r="AK275" i="15"/>
  <c r="AJ275" i="15"/>
  <c r="AI275" i="15"/>
  <c r="AH275" i="15"/>
  <c r="AQ274" i="15"/>
  <c r="AP274" i="15"/>
  <c r="AO274" i="15"/>
  <c r="AN274" i="15"/>
  <c r="AM274" i="15"/>
  <c r="AL274" i="15"/>
  <c r="AK274" i="15"/>
  <c r="AJ274" i="15"/>
  <c r="AI274" i="15"/>
  <c r="AH274" i="15"/>
  <c r="AQ273" i="15"/>
  <c r="AP273" i="15"/>
  <c r="AO273" i="15"/>
  <c r="AN273" i="15"/>
  <c r="AM273" i="15"/>
  <c r="AL273" i="15"/>
  <c r="AK273" i="15"/>
  <c r="AJ273" i="15"/>
  <c r="AI273" i="15"/>
  <c r="AH273" i="15"/>
  <c r="AQ272" i="15"/>
  <c r="AP272" i="15"/>
  <c r="AO272" i="15"/>
  <c r="AN272" i="15"/>
  <c r="AM272" i="15"/>
  <c r="AL272" i="15"/>
  <c r="AK272" i="15"/>
  <c r="AJ272" i="15"/>
  <c r="AI272" i="15"/>
  <c r="AH272" i="15"/>
  <c r="AQ271" i="15"/>
  <c r="AP271" i="15"/>
  <c r="AO271" i="15"/>
  <c r="AN271" i="15"/>
  <c r="AM271" i="15"/>
  <c r="AL271" i="15"/>
  <c r="AK271" i="15"/>
  <c r="AJ271" i="15"/>
  <c r="AI271" i="15"/>
  <c r="AH271" i="15"/>
  <c r="AQ270" i="15"/>
  <c r="AP270" i="15"/>
  <c r="AO270" i="15"/>
  <c r="AN270" i="15"/>
  <c r="AM270" i="15"/>
  <c r="AL270" i="15"/>
  <c r="AK270" i="15"/>
  <c r="AJ270" i="15"/>
  <c r="AI270" i="15"/>
  <c r="AH270" i="15"/>
  <c r="AQ269" i="15"/>
  <c r="AP269" i="15"/>
  <c r="AO269" i="15"/>
  <c r="AN269" i="15"/>
  <c r="AM269" i="15"/>
  <c r="AL269" i="15"/>
  <c r="AK269" i="15"/>
  <c r="AJ269" i="15"/>
  <c r="AI269" i="15"/>
  <c r="AH269" i="15"/>
  <c r="AQ268" i="15"/>
  <c r="AP268" i="15"/>
  <c r="AO268" i="15"/>
  <c r="AN268" i="15"/>
  <c r="AM268" i="15"/>
  <c r="AL268" i="15"/>
  <c r="AK268" i="15"/>
  <c r="AJ268" i="15"/>
  <c r="AI268" i="15"/>
  <c r="AH268" i="15"/>
  <c r="AQ267" i="15"/>
  <c r="AP267" i="15"/>
  <c r="AO267" i="15"/>
  <c r="AN267" i="15"/>
  <c r="AM267" i="15"/>
  <c r="AL267" i="15"/>
  <c r="AK267" i="15"/>
  <c r="AJ267" i="15"/>
  <c r="AI267" i="15"/>
  <c r="AH267" i="15"/>
  <c r="AQ266" i="15"/>
  <c r="AP266" i="15"/>
  <c r="AO266" i="15"/>
  <c r="AN266" i="15"/>
  <c r="AM266" i="15"/>
  <c r="AL266" i="15"/>
  <c r="AK266" i="15"/>
  <c r="AJ266" i="15"/>
  <c r="AI266" i="15"/>
  <c r="AH266" i="15"/>
  <c r="AQ265" i="15"/>
  <c r="AP265" i="15"/>
  <c r="AO265" i="15"/>
  <c r="AN265" i="15"/>
  <c r="AM265" i="15"/>
  <c r="AL265" i="15"/>
  <c r="AK265" i="15"/>
  <c r="AJ265" i="15"/>
  <c r="AI265" i="15"/>
  <c r="AH265" i="15"/>
  <c r="AQ264" i="15"/>
  <c r="AP264" i="15"/>
  <c r="AO264" i="15"/>
  <c r="AN264" i="15"/>
  <c r="AM264" i="15"/>
  <c r="AL264" i="15"/>
  <c r="AK264" i="15"/>
  <c r="AJ264" i="15"/>
  <c r="AI264" i="15"/>
  <c r="AH264" i="15"/>
  <c r="AQ263" i="15"/>
  <c r="AP263" i="15"/>
  <c r="AO263" i="15"/>
  <c r="AN263" i="15"/>
  <c r="AM263" i="15"/>
  <c r="AL263" i="15"/>
  <c r="AK263" i="15"/>
  <c r="AJ263" i="15"/>
  <c r="AI263" i="15"/>
  <c r="AH263" i="15"/>
  <c r="AQ262" i="15"/>
  <c r="AP262" i="15"/>
  <c r="AO262" i="15"/>
  <c r="AN262" i="15"/>
  <c r="AM262" i="15"/>
  <c r="AL262" i="15"/>
  <c r="AK262" i="15"/>
  <c r="AJ262" i="15"/>
  <c r="AI262" i="15"/>
  <c r="AH262" i="15"/>
  <c r="AQ261" i="15"/>
  <c r="AP261" i="15"/>
  <c r="AO261" i="15"/>
  <c r="AN261" i="15"/>
  <c r="AM261" i="15"/>
  <c r="AL261" i="15"/>
  <c r="AK261" i="15"/>
  <c r="AJ261" i="15"/>
  <c r="AI261" i="15"/>
  <c r="AH261" i="15"/>
  <c r="AQ260" i="15"/>
  <c r="AP260" i="15"/>
  <c r="AO260" i="15"/>
  <c r="AN260" i="15"/>
  <c r="AM260" i="15"/>
  <c r="AL260" i="15"/>
  <c r="AK260" i="15"/>
  <c r="AJ260" i="15"/>
  <c r="AI260" i="15"/>
  <c r="AH260" i="15"/>
  <c r="AQ259" i="15"/>
  <c r="AP259" i="15"/>
  <c r="AO259" i="15"/>
  <c r="AN259" i="15"/>
  <c r="AM259" i="15"/>
  <c r="AL259" i="15"/>
  <c r="AK259" i="15"/>
  <c r="AJ259" i="15"/>
  <c r="AI259" i="15"/>
  <c r="AH259" i="15"/>
  <c r="AQ258" i="15"/>
  <c r="AP258" i="15"/>
  <c r="AO258" i="15"/>
  <c r="AN258" i="15"/>
  <c r="AM258" i="15"/>
  <c r="AL258" i="15"/>
  <c r="AK258" i="15"/>
  <c r="AJ258" i="15"/>
  <c r="AI258" i="15"/>
  <c r="AH258" i="15"/>
  <c r="AQ257" i="15"/>
  <c r="AP257" i="15"/>
  <c r="AO257" i="15"/>
  <c r="AN257" i="15"/>
  <c r="AM257" i="15"/>
  <c r="AL257" i="15"/>
  <c r="AK257" i="15"/>
  <c r="AJ257" i="15"/>
  <c r="AI257" i="15"/>
  <c r="AH257" i="15"/>
  <c r="AQ256" i="15"/>
  <c r="AP256" i="15"/>
  <c r="AO256" i="15"/>
  <c r="AN256" i="15"/>
  <c r="AM256" i="15"/>
  <c r="AL256" i="15"/>
  <c r="AK256" i="15"/>
  <c r="AJ256" i="15"/>
  <c r="AI256" i="15"/>
  <c r="AH256" i="15"/>
  <c r="AQ255" i="15"/>
  <c r="AP255" i="15"/>
  <c r="AO255" i="15"/>
  <c r="AN255" i="15"/>
  <c r="AM255" i="15"/>
  <c r="AL255" i="15"/>
  <c r="AK255" i="15"/>
  <c r="AJ255" i="15"/>
  <c r="AI255" i="15"/>
  <c r="AH255" i="15"/>
  <c r="AQ254" i="15"/>
  <c r="AP254" i="15"/>
  <c r="AO254" i="15"/>
  <c r="AN254" i="15"/>
  <c r="AM254" i="15"/>
  <c r="AL254" i="15"/>
  <c r="AK254" i="15"/>
  <c r="AJ254" i="15"/>
  <c r="AI254" i="15"/>
  <c r="AH254" i="15"/>
  <c r="AQ253" i="15"/>
  <c r="AP253" i="15"/>
  <c r="AO253" i="15"/>
  <c r="AN253" i="15"/>
  <c r="AM253" i="15"/>
  <c r="AL253" i="15"/>
  <c r="AK253" i="15"/>
  <c r="AJ253" i="15"/>
  <c r="AI253" i="15"/>
  <c r="AH253" i="15"/>
  <c r="AQ252" i="15"/>
  <c r="AP252" i="15"/>
  <c r="AO252" i="15"/>
  <c r="AN252" i="15"/>
  <c r="AM252" i="15"/>
  <c r="AL252" i="15"/>
  <c r="AK252" i="15"/>
  <c r="AJ252" i="15"/>
  <c r="AI252" i="15"/>
  <c r="AH252" i="15"/>
  <c r="AQ251" i="15"/>
  <c r="AP251" i="15"/>
  <c r="AO251" i="15"/>
  <c r="AN251" i="15"/>
  <c r="AM251" i="15"/>
  <c r="AL251" i="15"/>
  <c r="AK251" i="15"/>
  <c r="AJ251" i="15"/>
  <c r="AI251" i="15"/>
  <c r="AH251" i="15"/>
  <c r="AQ250" i="15"/>
  <c r="AP250" i="15"/>
  <c r="AO250" i="15"/>
  <c r="AN250" i="15"/>
  <c r="AM250" i="15"/>
  <c r="AL250" i="15"/>
  <c r="AK250" i="15"/>
  <c r="AJ250" i="15"/>
  <c r="AI250" i="15"/>
  <c r="AH250" i="15"/>
  <c r="AQ249" i="15"/>
  <c r="AP249" i="15"/>
  <c r="AO249" i="15"/>
  <c r="AN249" i="15"/>
  <c r="AM249" i="15"/>
  <c r="AL249" i="15"/>
  <c r="AK249" i="15"/>
  <c r="AJ249" i="15"/>
  <c r="AI249" i="15"/>
  <c r="AH249" i="15"/>
  <c r="AQ248" i="15"/>
  <c r="AP248" i="15"/>
  <c r="AO248" i="15"/>
  <c r="AN248" i="15"/>
  <c r="AM248" i="15"/>
  <c r="AL248" i="15"/>
  <c r="AK248" i="15"/>
  <c r="AJ248" i="15"/>
  <c r="AI248" i="15"/>
  <c r="AH248" i="15"/>
  <c r="AQ247" i="15"/>
  <c r="AP247" i="15"/>
  <c r="AO247" i="15"/>
  <c r="AN247" i="15"/>
  <c r="AM247" i="15"/>
  <c r="AL247" i="15"/>
  <c r="AK247" i="15"/>
  <c r="AJ247" i="15"/>
  <c r="AI247" i="15"/>
  <c r="AH247" i="15"/>
  <c r="AQ246" i="15"/>
  <c r="AP246" i="15"/>
  <c r="AO246" i="15"/>
  <c r="AN246" i="15"/>
  <c r="AM246" i="15"/>
  <c r="AL246" i="15"/>
  <c r="AK246" i="15"/>
  <c r="AJ246" i="15"/>
  <c r="AI246" i="15"/>
  <c r="AH246" i="15"/>
  <c r="AQ245" i="15"/>
  <c r="AP245" i="15"/>
  <c r="AO245" i="15"/>
  <c r="AN245" i="15"/>
  <c r="AM245" i="15"/>
  <c r="AL245" i="15"/>
  <c r="AK245" i="15"/>
  <c r="AJ245" i="15"/>
  <c r="AI245" i="15"/>
  <c r="AH245" i="15"/>
  <c r="AQ244" i="15"/>
  <c r="AP244" i="15"/>
  <c r="AO244" i="15"/>
  <c r="AN244" i="15"/>
  <c r="AM244" i="15"/>
  <c r="AL244" i="15"/>
  <c r="AK244" i="15"/>
  <c r="AJ244" i="15"/>
  <c r="AI244" i="15"/>
  <c r="AH244" i="15"/>
  <c r="AQ243" i="15"/>
  <c r="AP243" i="15"/>
  <c r="AO243" i="15"/>
  <c r="AN243" i="15"/>
  <c r="AM243" i="15"/>
  <c r="AL243" i="15"/>
  <c r="AK243" i="15"/>
  <c r="AJ243" i="15"/>
  <c r="AI243" i="15"/>
  <c r="AH243" i="15"/>
  <c r="AQ242" i="15"/>
  <c r="AP242" i="15"/>
  <c r="AO242" i="15"/>
  <c r="AN242" i="15"/>
  <c r="AM242" i="15"/>
  <c r="AL242" i="15"/>
  <c r="AK242" i="15"/>
  <c r="AJ242" i="15"/>
  <c r="AI242" i="15"/>
  <c r="AH242" i="15"/>
  <c r="AQ241" i="15"/>
  <c r="AP241" i="15"/>
  <c r="AO241" i="15"/>
  <c r="AN241" i="15"/>
  <c r="AM241" i="15"/>
  <c r="AL241" i="15"/>
  <c r="AK241" i="15"/>
  <c r="AJ241" i="15"/>
  <c r="AI241" i="15"/>
  <c r="AH241" i="15"/>
  <c r="AQ240" i="15"/>
  <c r="AP240" i="15"/>
  <c r="AO240" i="15"/>
  <c r="AN240" i="15"/>
  <c r="AM240" i="15"/>
  <c r="AL240" i="15"/>
  <c r="AK240" i="15"/>
  <c r="AJ240" i="15"/>
  <c r="AI240" i="15"/>
  <c r="AH240" i="15"/>
  <c r="AQ239" i="15"/>
  <c r="AP239" i="15"/>
  <c r="AO239" i="15"/>
  <c r="AN239" i="15"/>
  <c r="AM239" i="15"/>
  <c r="AL239" i="15"/>
  <c r="AK239" i="15"/>
  <c r="AJ239" i="15"/>
  <c r="AI239" i="15"/>
  <c r="AH239" i="15"/>
  <c r="AQ238" i="15"/>
  <c r="AP238" i="15"/>
  <c r="AO238" i="15"/>
  <c r="AN238" i="15"/>
  <c r="AM238" i="15"/>
  <c r="AL238" i="15"/>
  <c r="AK238" i="15"/>
  <c r="AJ238" i="15"/>
  <c r="AI238" i="15"/>
  <c r="AH238" i="15"/>
  <c r="AQ237" i="15"/>
  <c r="AP237" i="15"/>
  <c r="AO237" i="15"/>
  <c r="AN237" i="15"/>
  <c r="AM237" i="15"/>
  <c r="AL237" i="15"/>
  <c r="AK237" i="15"/>
  <c r="AJ237" i="15"/>
  <c r="AI237" i="15"/>
  <c r="AH237" i="15"/>
  <c r="AQ236" i="15"/>
  <c r="AP236" i="15"/>
  <c r="AO236" i="15"/>
  <c r="AN236" i="15"/>
  <c r="AM236" i="15"/>
  <c r="AL236" i="15"/>
  <c r="AK236" i="15"/>
  <c r="AJ236" i="15"/>
  <c r="AI236" i="15"/>
  <c r="AH236" i="15"/>
  <c r="AQ235" i="15"/>
  <c r="AP235" i="15"/>
  <c r="AO235" i="15"/>
  <c r="AN235" i="15"/>
  <c r="AM235" i="15"/>
  <c r="AL235" i="15"/>
  <c r="AK235" i="15"/>
  <c r="AJ235" i="15"/>
  <c r="AI235" i="15"/>
  <c r="AH235" i="15"/>
  <c r="AQ234" i="15"/>
  <c r="AP234" i="15"/>
  <c r="AO234" i="15"/>
  <c r="AN234" i="15"/>
  <c r="AM234" i="15"/>
  <c r="AL234" i="15"/>
  <c r="AK234" i="15"/>
  <c r="AJ234" i="15"/>
  <c r="AI234" i="15"/>
  <c r="AH234" i="15"/>
  <c r="AQ233" i="15"/>
  <c r="AP233" i="15"/>
  <c r="AO233" i="15"/>
  <c r="AN233" i="15"/>
  <c r="AM233" i="15"/>
  <c r="AL233" i="15"/>
  <c r="AK233" i="15"/>
  <c r="AJ233" i="15"/>
  <c r="AI233" i="15"/>
  <c r="AH233" i="15"/>
  <c r="AQ232" i="15"/>
  <c r="AP232" i="15"/>
  <c r="AO232" i="15"/>
  <c r="AN232" i="15"/>
  <c r="AM232" i="15"/>
  <c r="AL232" i="15"/>
  <c r="AK232" i="15"/>
  <c r="AJ232" i="15"/>
  <c r="AI232" i="15"/>
  <c r="AH232" i="15"/>
  <c r="AQ231" i="15"/>
  <c r="AP231" i="15"/>
  <c r="AO231" i="15"/>
  <c r="AN231" i="15"/>
  <c r="AM231" i="15"/>
  <c r="AL231" i="15"/>
  <c r="AK231" i="15"/>
  <c r="AJ231" i="15"/>
  <c r="AI231" i="15"/>
  <c r="AH231" i="15"/>
  <c r="AQ230" i="15"/>
  <c r="AP230" i="15"/>
  <c r="AO230" i="15"/>
  <c r="AN230" i="15"/>
  <c r="AM230" i="15"/>
  <c r="AL230" i="15"/>
  <c r="AK230" i="15"/>
  <c r="AJ230" i="15"/>
  <c r="AI230" i="15"/>
  <c r="AH230" i="15"/>
  <c r="AQ229" i="15"/>
  <c r="AP229" i="15"/>
  <c r="AO229" i="15"/>
  <c r="AN229" i="15"/>
  <c r="AM229" i="15"/>
  <c r="AL229" i="15"/>
  <c r="AK229" i="15"/>
  <c r="AJ229" i="15"/>
  <c r="AI229" i="15"/>
  <c r="AH229" i="15"/>
  <c r="AQ228" i="15"/>
  <c r="AP228" i="15"/>
  <c r="AO228" i="15"/>
  <c r="AN228" i="15"/>
  <c r="AM228" i="15"/>
  <c r="AL228" i="15"/>
  <c r="AK228" i="15"/>
  <c r="AJ228" i="15"/>
  <c r="AI228" i="15"/>
  <c r="AH228" i="15"/>
  <c r="AQ227" i="15"/>
  <c r="AP227" i="15"/>
  <c r="AO227" i="15"/>
  <c r="AN227" i="15"/>
  <c r="AM227" i="15"/>
  <c r="AL227" i="15"/>
  <c r="AK227" i="15"/>
  <c r="AJ227" i="15"/>
  <c r="AI227" i="15"/>
  <c r="AH227" i="15"/>
  <c r="AQ226" i="15"/>
  <c r="AP226" i="15"/>
  <c r="AO226" i="15"/>
  <c r="AN226" i="15"/>
  <c r="AM226" i="15"/>
  <c r="AL226" i="15"/>
  <c r="AK226" i="15"/>
  <c r="AJ226" i="15"/>
  <c r="AI226" i="15"/>
  <c r="AH226" i="15"/>
  <c r="AQ225" i="15"/>
  <c r="AP225" i="15"/>
  <c r="AO225" i="15"/>
  <c r="AN225" i="15"/>
  <c r="AM225" i="15"/>
  <c r="AL225" i="15"/>
  <c r="AK225" i="15"/>
  <c r="AJ225" i="15"/>
  <c r="AI225" i="15"/>
  <c r="AH225" i="15"/>
  <c r="AQ224" i="15"/>
  <c r="AP224" i="15"/>
  <c r="AO224" i="15"/>
  <c r="AN224" i="15"/>
  <c r="AM224" i="15"/>
  <c r="AL224" i="15"/>
  <c r="AK224" i="15"/>
  <c r="AJ224" i="15"/>
  <c r="AI224" i="15"/>
  <c r="AH224" i="15"/>
  <c r="AQ223" i="15"/>
  <c r="AP223" i="15"/>
  <c r="AO223" i="15"/>
  <c r="AN223" i="15"/>
  <c r="AM223" i="15"/>
  <c r="AL223" i="15"/>
  <c r="AK223" i="15"/>
  <c r="AJ223" i="15"/>
  <c r="AI223" i="15"/>
  <c r="AH223" i="15"/>
  <c r="AQ222" i="15"/>
  <c r="AP222" i="15"/>
  <c r="AO222" i="15"/>
  <c r="AN222" i="15"/>
  <c r="AM222" i="15"/>
  <c r="AL222" i="15"/>
  <c r="AK222" i="15"/>
  <c r="AJ222" i="15"/>
  <c r="AI222" i="15"/>
  <c r="AH222" i="15"/>
  <c r="AQ221" i="15"/>
  <c r="AP221" i="15"/>
  <c r="AO221" i="15"/>
  <c r="AN221" i="15"/>
  <c r="AM221" i="15"/>
  <c r="AL221" i="15"/>
  <c r="AK221" i="15"/>
  <c r="AJ221" i="15"/>
  <c r="AI221" i="15"/>
  <c r="AH221" i="15"/>
  <c r="AQ220" i="15"/>
  <c r="AP220" i="15"/>
  <c r="AO220" i="15"/>
  <c r="AN220" i="15"/>
  <c r="AM220" i="15"/>
  <c r="AL220" i="15"/>
  <c r="AK220" i="15"/>
  <c r="AJ220" i="15"/>
  <c r="AI220" i="15"/>
  <c r="AH220" i="15"/>
  <c r="AQ219" i="15"/>
  <c r="AP219" i="15"/>
  <c r="AO219" i="15"/>
  <c r="AN219" i="15"/>
  <c r="AM219" i="15"/>
  <c r="AL219" i="15"/>
  <c r="AK219" i="15"/>
  <c r="AJ219" i="15"/>
  <c r="AI219" i="15"/>
  <c r="AH219" i="15"/>
  <c r="AQ218" i="15"/>
  <c r="AP218" i="15"/>
  <c r="AO218" i="15"/>
  <c r="AN218" i="15"/>
  <c r="AM218" i="15"/>
  <c r="AL218" i="15"/>
  <c r="AK218" i="15"/>
  <c r="AJ218" i="15"/>
  <c r="AI218" i="15"/>
  <c r="AH218" i="15"/>
  <c r="AQ217" i="15"/>
  <c r="AP217" i="15"/>
  <c r="AO217" i="15"/>
  <c r="AN217" i="15"/>
  <c r="AM217" i="15"/>
  <c r="AL217" i="15"/>
  <c r="AK217" i="15"/>
  <c r="AJ217" i="15"/>
  <c r="AI217" i="15"/>
  <c r="AH217" i="15"/>
  <c r="AQ216" i="15"/>
  <c r="AP216" i="15"/>
  <c r="AO216" i="15"/>
  <c r="AN216" i="15"/>
  <c r="AM216" i="15"/>
  <c r="AL216" i="15"/>
  <c r="AK216" i="15"/>
  <c r="AJ216" i="15"/>
  <c r="AI216" i="15"/>
  <c r="AH216" i="15"/>
  <c r="AQ215" i="15"/>
  <c r="AP215" i="15"/>
  <c r="AO215" i="15"/>
  <c r="AN215" i="15"/>
  <c r="AM215" i="15"/>
  <c r="AL215" i="15"/>
  <c r="AK215" i="15"/>
  <c r="AJ215" i="15"/>
  <c r="AI215" i="15"/>
  <c r="AH215" i="15"/>
  <c r="AQ214" i="15"/>
  <c r="AP214" i="15"/>
  <c r="AO214" i="15"/>
  <c r="AN214" i="15"/>
  <c r="AM214" i="15"/>
  <c r="AL214" i="15"/>
  <c r="AK214" i="15"/>
  <c r="AJ214" i="15"/>
  <c r="AI214" i="15"/>
  <c r="AH214" i="15"/>
  <c r="AQ213" i="15"/>
  <c r="AP213" i="15"/>
  <c r="AO213" i="15"/>
  <c r="AN213" i="15"/>
  <c r="AM213" i="15"/>
  <c r="AL213" i="15"/>
  <c r="AK213" i="15"/>
  <c r="AJ213" i="15"/>
  <c r="AI213" i="15"/>
  <c r="AH213" i="15"/>
  <c r="AQ212" i="15"/>
  <c r="AP212" i="15"/>
  <c r="AO212" i="15"/>
  <c r="AN212" i="15"/>
  <c r="AM212" i="15"/>
  <c r="AL212" i="15"/>
  <c r="AK212" i="15"/>
  <c r="AJ212" i="15"/>
  <c r="AI212" i="15"/>
  <c r="AH212" i="15"/>
  <c r="AQ211" i="15"/>
  <c r="AP211" i="15"/>
  <c r="AO211" i="15"/>
  <c r="AN211" i="15"/>
  <c r="AM211" i="15"/>
  <c r="AL211" i="15"/>
  <c r="AK211" i="15"/>
  <c r="AJ211" i="15"/>
  <c r="AI211" i="15"/>
  <c r="AH211" i="15"/>
  <c r="AQ210" i="15"/>
  <c r="AP210" i="15"/>
  <c r="AO210" i="15"/>
  <c r="AN210" i="15"/>
  <c r="AM210" i="15"/>
  <c r="AL210" i="15"/>
  <c r="AK210" i="15"/>
  <c r="AJ210" i="15"/>
  <c r="AI210" i="15"/>
  <c r="AH210" i="15"/>
  <c r="AQ209" i="15"/>
  <c r="AP209" i="15"/>
  <c r="AO209" i="15"/>
  <c r="AN209" i="15"/>
  <c r="AM209" i="15"/>
  <c r="AL209" i="15"/>
  <c r="AK209" i="15"/>
  <c r="AJ209" i="15"/>
  <c r="AI209" i="15"/>
  <c r="AH209" i="15"/>
  <c r="AQ208" i="15"/>
  <c r="AP208" i="15"/>
  <c r="AO208" i="15"/>
  <c r="AN208" i="15"/>
  <c r="AM208" i="15"/>
  <c r="AL208" i="15"/>
  <c r="AK208" i="15"/>
  <c r="AJ208" i="15"/>
  <c r="AI208" i="15"/>
  <c r="AH208" i="15"/>
  <c r="AQ207" i="15"/>
  <c r="AP207" i="15"/>
  <c r="AO207" i="15"/>
  <c r="AN207" i="15"/>
  <c r="AM207" i="15"/>
  <c r="AL207" i="15"/>
  <c r="AK207" i="15"/>
  <c r="AJ207" i="15"/>
  <c r="AI207" i="15"/>
  <c r="AH207" i="15"/>
  <c r="AQ206" i="15"/>
  <c r="AP206" i="15"/>
  <c r="AO206" i="15"/>
  <c r="AN206" i="15"/>
  <c r="AM206" i="15"/>
  <c r="AL206" i="15"/>
  <c r="AK206" i="15"/>
  <c r="AJ206" i="15"/>
  <c r="AI206" i="15"/>
  <c r="AH206" i="15"/>
  <c r="AQ205" i="15"/>
  <c r="AP205" i="15"/>
  <c r="AO205" i="15"/>
  <c r="AN205" i="15"/>
  <c r="AM205" i="15"/>
  <c r="AL205" i="15"/>
  <c r="AK205" i="15"/>
  <c r="AJ205" i="15"/>
  <c r="AI205" i="15"/>
  <c r="AH205" i="15"/>
  <c r="AQ204" i="15"/>
  <c r="AP204" i="15"/>
  <c r="AO204" i="15"/>
  <c r="AN204" i="15"/>
  <c r="AM204" i="15"/>
  <c r="AL204" i="15"/>
  <c r="AK204" i="15"/>
  <c r="AJ204" i="15"/>
  <c r="AI204" i="15"/>
  <c r="AH204" i="15"/>
  <c r="AQ203" i="15"/>
  <c r="AP203" i="15"/>
  <c r="AO203" i="15"/>
  <c r="AN203" i="15"/>
  <c r="AM203" i="15"/>
  <c r="AL203" i="15"/>
  <c r="AK203" i="15"/>
  <c r="AJ203" i="15"/>
  <c r="AI203" i="15"/>
  <c r="AH203" i="15"/>
  <c r="AQ202" i="15"/>
  <c r="AP202" i="15"/>
  <c r="AO202" i="15"/>
  <c r="AN202" i="15"/>
  <c r="AM202" i="15"/>
  <c r="AL202" i="15"/>
  <c r="AK202" i="15"/>
  <c r="AJ202" i="15"/>
  <c r="AI202" i="15"/>
  <c r="AH202" i="15"/>
  <c r="AQ201" i="15"/>
  <c r="AP201" i="15"/>
  <c r="AO201" i="15"/>
  <c r="AN201" i="15"/>
  <c r="AM201" i="15"/>
  <c r="AL201" i="15"/>
  <c r="AK201" i="15"/>
  <c r="AJ201" i="15"/>
  <c r="AI201" i="15"/>
  <c r="AH201" i="15"/>
  <c r="AQ200" i="15"/>
  <c r="AP200" i="15"/>
  <c r="AO200" i="15"/>
  <c r="AN200" i="15"/>
  <c r="AM200" i="15"/>
  <c r="AL200" i="15"/>
  <c r="AK200" i="15"/>
  <c r="AJ200" i="15"/>
  <c r="AI200" i="15"/>
  <c r="AH200" i="15"/>
  <c r="AQ199" i="15"/>
  <c r="AP199" i="15"/>
  <c r="AO199" i="15"/>
  <c r="AN199" i="15"/>
  <c r="AM199" i="15"/>
  <c r="AL199" i="15"/>
  <c r="AK199" i="15"/>
  <c r="AJ199" i="15"/>
  <c r="AI199" i="15"/>
  <c r="AH199" i="15"/>
  <c r="AQ198" i="15"/>
  <c r="AP198" i="15"/>
  <c r="AO198" i="15"/>
  <c r="AN198" i="15"/>
  <c r="AM198" i="15"/>
  <c r="AL198" i="15"/>
  <c r="AK198" i="15"/>
  <c r="AJ198" i="15"/>
  <c r="AI198" i="15"/>
  <c r="AH198" i="15"/>
  <c r="AQ197" i="15"/>
  <c r="AP197" i="15"/>
  <c r="AO197" i="15"/>
  <c r="AN197" i="15"/>
  <c r="AM197" i="15"/>
  <c r="AL197" i="15"/>
  <c r="AK197" i="15"/>
  <c r="AJ197" i="15"/>
  <c r="AI197" i="15"/>
  <c r="AH197" i="15"/>
  <c r="AQ196" i="15"/>
  <c r="AP196" i="15"/>
  <c r="AO196" i="15"/>
  <c r="AN196" i="15"/>
  <c r="AM196" i="15"/>
  <c r="AL196" i="15"/>
  <c r="AK196" i="15"/>
  <c r="AJ196" i="15"/>
  <c r="AI196" i="15"/>
  <c r="AH196" i="15"/>
  <c r="AQ195" i="15"/>
  <c r="AP195" i="15"/>
  <c r="AO195" i="15"/>
  <c r="AN195" i="15"/>
  <c r="AM195" i="15"/>
  <c r="AL195" i="15"/>
  <c r="AK195" i="15"/>
  <c r="AJ195" i="15"/>
  <c r="AI195" i="15"/>
  <c r="AH195" i="15"/>
  <c r="AQ194" i="15"/>
  <c r="AP194" i="15"/>
  <c r="AO194" i="15"/>
  <c r="AN194" i="15"/>
  <c r="AM194" i="15"/>
  <c r="AL194" i="15"/>
  <c r="AK194" i="15"/>
  <c r="AJ194" i="15"/>
  <c r="AI194" i="15"/>
  <c r="AH194" i="15"/>
  <c r="AQ193" i="15"/>
  <c r="AP193" i="15"/>
  <c r="AO193" i="15"/>
  <c r="AN193" i="15"/>
  <c r="AM193" i="15"/>
  <c r="AL193" i="15"/>
  <c r="AK193" i="15"/>
  <c r="AJ193" i="15"/>
  <c r="AI193" i="15"/>
  <c r="AH193" i="15"/>
  <c r="AQ192" i="15"/>
  <c r="AP192" i="15"/>
  <c r="AO192" i="15"/>
  <c r="AN192" i="15"/>
  <c r="AM192" i="15"/>
  <c r="AL192" i="15"/>
  <c r="AK192" i="15"/>
  <c r="AJ192" i="15"/>
  <c r="AI192" i="15"/>
  <c r="AH192" i="15"/>
  <c r="AQ191" i="15"/>
  <c r="AP191" i="15"/>
  <c r="AO191" i="15"/>
  <c r="AN191" i="15"/>
  <c r="AM191" i="15"/>
  <c r="AL191" i="15"/>
  <c r="AK191" i="15"/>
  <c r="AJ191" i="15"/>
  <c r="AI191" i="15"/>
  <c r="AH191" i="15"/>
  <c r="AQ190" i="15"/>
  <c r="AP190" i="15"/>
  <c r="AO190" i="15"/>
  <c r="AN190" i="15"/>
  <c r="AM190" i="15"/>
  <c r="AL190" i="15"/>
  <c r="AK190" i="15"/>
  <c r="AJ190" i="15"/>
  <c r="AI190" i="15"/>
  <c r="AH190" i="15"/>
  <c r="AQ189" i="15"/>
  <c r="AP189" i="15"/>
  <c r="AO189" i="15"/>
  <c r="AN189" i="15"/>
  <c r="AM189" i="15"/>
  <c r="AL189" i="15"/>
  <c r="AK189" i="15"/>
  <c r="AJ189" i="15"/>
  <c r="AI189" i="15"/>
  <c r="AH189" i="15"/>
  <c r="AQ188" i="15"/>
  <c r="AP188" i="15"/>
  <c r="AO188" i="15"/>
  <c r="AN188" i="15"/>
  <c r="AM188" i="15"/>
  <c r="AL188" i="15"/>
  <c r="AK188" i="15"/>
  <c r="AJ188" i="15"/>
  <c r="AI188" i="15"/>
  <c r="AH188" i="15"/>
  <c r="AQ187" i="15"/>
  <c r="AP187" i="15"/>
  <c r="AO187" i="15"/>
  <c r="AN187" i="15"/>
  <c r="AM187" i="15"/>
  <c r="AL187" i="15"/>
  <c r="AK187" i="15"/>
  <c r="AJ187" i="15"/>
  <c r="AI187" i="15"/>
  <c r="AH187" i="15"/>
  <c r="AQ186" i="15"/>
  <c r="AP186" i="15"/>
  <c r="AO186" i="15"/>
  <c r="AN186" i="15"/>
  <c r="AM186" i="15"/>
  <c r="AL186" i="15"/>
  <c r="AK186" i="15"/>
  <c r="AJ186" i="15"/>
  <c r="AI186" i="15"/>
  <c r="AH186" i="15"/>
  <c r="AQ185" i="15"/>
  <c r="AP185" i="15"/>
  <c r="AO185" i="15"/>
  <c r="AN185" i="15"/>
  <c r="AM185" i="15"/>
  <c r="AL185" i="15"/>
  <c r="AK185" i="15"/>
  <c r="AJ185" i="15"/>
  <c r="AI185" i="15"/>
  <c r="AH185" i="15"/>
  <c r="AQ184" i="15"/>
  <c r="AP184" i="15"/>
  <c r="AO184" i="15"/>
  <c r="AN184" i="15"/>
  <c r="AM184" i="15"/>
  <c r="AL184" i="15"/>
  <c r="AK184" i="15"/>
  <c r="AJ184" i="15"/>
  <c r="AI184" i="15"/>
  <c r="AH184" i="15"/>
  <c r="AQ183" i="15"/>
  <c r="AP183" i="15"/>
  <c r="AO183" i="15"/>
  <c r="AN183" i="15"/>
  <c r="AM183" i="15"/>
  <c r="AL183" i="15"/>
  <c r="AK183" i="15"/>
  <c r="AJ183" i="15"/>
  <c r="AI183" i="15"/>
  <c r="AH183" i="15"/>
  <c r="AQ182" i="15"/>
  <c r="AP182" i="15"/>
  <c r="AO182" i="15"/>
  <c r="AN182" i="15"/>
  <c r="AM182" i="15"/>
  <c r="AL182" i="15"/>
  <c r="AK182" i="15"/>
  <c r="AJ182" i="15"/>
  <c r="AI182" i="15"/>
  <c r="AH182" i="15"/>
  <c r="AQ181" i="15"/>
  <c r="AP181" i="15"/>
  <c r="AO181" i="15"/>
  <c r="AN181" i="15"/>
  <c r="AM181" i="15"/>
  <c r="AL181" i="15"/>
  <c r="AK181" i="15"/>
  <c r="AJ181" i="15"/>
  <c r="AI181" i="15"/>
  <c r="AH181" i="15"/>
  <c r="AQ180" i="15"/>
  <c r="AP180" i="15"/>
  <c r="AO180" i="15"/>
  <c r="AN180" i="15"/>
  <c r="AM180" i="15"/>
  <c r="AL180" i="15"/>
  <c r="AK180" i="15"/>
  <c r="AJ180" i="15"/>
  <c r="AI180" i="15"/>
  <c r="AH180" i="15"/>
  <c r="AQ179" i="15"/>
  <c r="AP179" i="15"/>
  <c r="AO179" i="15"/>
  <c r="AN179" i="15"/>
  <c r="AM179" i="15"/>
  <c r="AL179" i="15"/>
  <c r="AK179" i="15"/>
  <c r="AJ179" i="15"/>
  <c r="AI179" i="15"/>
  <c r="AH179" i="15"/>
  <c r="AQ178" i="15"/>
  <c r="AP178" i="15"/>
  <c r="AO178" i="15"/>
  <c r="AN178" i="15"/>
  <c r="AM178" i="15"/>
  <c r="AL178" i="15"/>
  <c r="AK178" i="15"/>
  <c r="AJ178" i="15"/>
  <c r="AI178" i="15"/>
  <c r="AH178" i="15"/>
  <c r="AQ177" i="15"/>
  <c r="AP177" i="15"/>
  <c r="AO177" i="15"/>
  <c r="AN177" i="15"/>
  <c r="AM177" i="15"/>
  <c r="AL177" i="15"/>
  <c r="AK177" i="15"/>
  <c r="AJ177" i="15"/>
  <c r="AI177" i="15"/>
  <c r="AH177" i="15"/>
  <c r="AQ176" i="15"/>
  <c r="AP176" i="15"/>
  <c r="AO176" i="15"/>
  <c r="AN176" i="15"/>
  <c r="AM176" i="15"/>
  <c r="AL176" i="15"/>
  <c r="AK176" i="15"/>
  <c r="AJ176" i="15"/>
  <c r="AI176" i="15"/>
  <c r="AH176" i="15"/>
  <c r="AQ175" i="15"/>
  <c r="AP175" i="15"/>
  <c r="AO175" i="15"/>
  <c r="AN175" i="15"/>
  <c r="AM175" i="15"/>
  <c r="AL175" i="15"/>
  <c r="AK175" i="15"/>
  <c r="AJ175" i="15"/>
  <c r="AI175" i="15"/>
  <c r="AH175" i="15"/>
  <c r="AQ174" i="15"/>
  <c r="AP174" i="15"/>
  <c r="AO174" i="15"/>
  <c r="AN174" i="15"/>
  <c r="AM174" i="15"/>
  <c r="AL174" i="15"/>
  <c r="AK174" i="15"/>
  <c r="AJ174" i="15"/>
  <c r="AI174" i="15"/>
  <c r="AH174" i="15"/>
  <c r="AQ173" i="15"/>
  <c r="AP173" i="15"/>
  <c r="AO173" i="15"/>
  <c r="AN173" i="15"/>
  <c r="AM173" i="15"/>
  <c r="AL173" i="15"/>
  <c r="AK173" i="15"/>
  <c r="AJ173" i="15"/>
  <c r="AI173" i="15"/>
  <c r="AH173" i="15"/>
  <c r="AQ172" i="15"/>
  <c r="AP172" i="15"/>
  <c r="AO172" i="15"/>
  <c r="AN172" i="15"/>
  <c r="AM172" i="15"/>
  <c r="AL172" i="15"/>
  <c r="AK172" i="15"/>
  <c r="AJ172" i="15"/>
  <c r="AI172" i="15"/>
  <c r="AH172" i="15"/>
  <c r="AQ171" i="15"/>
  <c r="AP171" i="15"/>
  <c r="AO171" i="15"/>
  <c r="AN171" i="15"/>
  <c r="AM171" i="15"/>
  <c r="AL171" i="15"/>
  <c r="AK171" i="15"/>
  <c r="AJ171" i="15"/>
  <c r="AI171" i="15"/>
  <c r="AH171" i="15"/>
  <c r="AQ170" i="15"/>
  <c r="AP170" i="15"/>
  <c r="AO170" i="15"/>
  <c r="AN170" i="15"/>
  <c r="AM170" i="15"/>
  <c r="AL170" i="15"/>
  <c r="AK170" i="15"/>
  <c r="AJ170" i="15"/>
  <c r="AI170" i="15"/>
  <c r="AH170" i="15"/>
  <c r="AQ169" i="15"/>
  <c r="AP169" i="15"/>
  <c r="AO169" i="15"/>
  <c r="AN169" i="15"/>
  <c r="AM169" i="15"/>
  <c r="AL169" i="15"/>
  <c r="AK169" i="15"/>
  <c r="AJ169" i="15"/>
  <c r="AI169" i="15"/>
  <c r="AH169" i="15"/>
  <c r="AQ168" i="15"/>
  <c r="AP168" i="15"/>
  <c r="AO168" i="15"/>
  <c r="AN168" i="15"/>
  <c r="AM168" i="15"/>
  <c r="AL168" i="15"/>
  <c r="AK168" i="15"/>
  <c r="AJ168" i="15"/>
  <c r="AI168" i="15"/>
  <c r="AH168" i="15"/>
  <c r="AQ167" i="15"/>
  <c r="AP167" i="15"/>
  <c r="AO167" i="15"/>
  <c r="AN167" i="15"/>
  <c r="AM167" i="15"/>
  <c r="AL167" i="15"/>
  <c r="AK167" i="15"/>
  <c r="AJ167" i="15"/>
  <c r="AI167" i="15"/>
  <c r="AH167" i="15"/>
  <c r="AQ166" i="15"/>
  <c r="AP166" i="15"/>
  <c r="AO166" i="15"/>
  <c r="AN166" i="15"/>
  <c r="AM166" i="15"/>
  <c r="AL166" i="15"/>
  <c r="AK166" i="15"/>
  <c r="AJ166" i="15"/>
  <c r="AI166" i="15"/>
  <c r="AH166" i="15"/>
  <c r="AQ165" i="15"/>
  <c r="AP165" i="15"/>
  <c r="AO165" i="15"/>
  <c r="AN165" i="15"/>
  <c r="AM165" i="15"/>
  <c r="AL165" i="15"/>
  <c r="AK165" i="15"/>
  <c r="AJ165" i="15"/>
  <c r="AI165" i="15"/>
  <c r="AH165" i="15"/>
  <c r="AQ164" i="15"/>
  <c r="AP164" i="15"/>
  <c r="AO164" i="15"/>
  <c r="AN164" i="15"/>
  <c r="AM164" i="15"/>
  <c r="AL164" i="15"/>
  <c r="AK164" i="15"/>
  <c r="AJ164" i="15"/>
  <c r="AI164" i="15"/>
  <c r="AH164" i="15"/>
  <c r="AQ163" i="15"/>
  <c r="AP163" i="15"/>
  <c r="AO163" i="15"/>
  <c r="AN163" i="15"/>
  <c r="AM163" i="15"/>
  <c r="AL163" i="15"/>
  <c r="AK163" i="15"/>
  <c r="AJ163" i="15"/>
  <c r="AI163" i="15"/>
  <c r="AH163" i="15"/>
  <c r="AQ162" i="15"/>
  <c r="AP162" i="15"/>
  <c r="AO162" i="15"/>
  <c r="AN162" i="15"/>
  <c r="AM162" i="15"/>
  <c r="AL162" i="15"/>
  <c r="AK162" i="15"/>
  <c r="AJ162" i="15"/>
  <c r="AI162" i="15"/>
  <c r="AH162" i="15"/>
  <c r="AQ161" i="15"/>
  <c r="AP161" i="15"/>
  <c r="AO161" i="15"/>
  <c r="AN161" i="15"/>
  <c r="AM161" i="15"/>
  <c r="AL161" i="15"/>
  <c r="AK161" i="15"/>
  <c r="AJ161" i="15"/>
  <c r="AI161" i="15"/>
  <c r="AH161" i="15"/>
  <c r="AQ160" i="15"/>
  <c r="AP160" i="15"/>
  <c r="AO160" i="15"/>
  <c r="AN160" i="15"/>
  <c r="AM160" i="15"/>
  <c r="AL160" i="15"/>
  <c r="AK160" i="15"/>
  <c r="AJ160" i="15"/>
  <c r="AI160" i="15"/>
  <c r="AH160" i="15"/>
  <c r="AQ159" i="15"/>
  <c r="AP159" i="15"/>
  <c r="AO159" i="15"/>
  <c r="AN159" i="15"/>
  <c r="AM159" i="15"/>
  <c r="AL159" i="15"/>
  <c r="AK159" i="15"/>
  <c r="AJ159" i="15"/>
  <c r="AI159" i="15"/>
  <c r="AH159" i="15"/>
  <c r="AQ158" i="15"/>
  <c r="AP158" i="15"/>
  <c r="AO158" i="15"/>
  <c r="AN158" i="15"/>
  <c r="AM158" i="15"/>
  <c r="AL158" i="15"/>
  <c r="AK158" i="15"/>
  <c r="AJ158" i="15"/>
  <c r="AI158" i="15"/>
  <c r="AH158" i="15"/>
  <c r="AQ157" i="15"/>
  <c r="AP157" i="15"/>
  <c r="AO157" i="15"/>
  <c r="AN157" i="15"/>
  <c r="AM157" i="15"/>
  <c r="AL157" i="15"/>
  <c r="AK157" i="15"/>
  <c r="AJ157" i="15"/>
  <c r="AI157" i="15"/>
  <c r="AH157" i="15"/>
  <c r="AQ156" i="15"/>
  <c r="AP156" i="15"/>
  <c r="AO156" i="15"/>
  <c r="AN156" i="15"/>
  <c r="AM156" i="15"/>
  <c r="AL156" i="15"/>
  <c r="AK156" i="15"/>
  <c r="AJ156" i="15"/>
  <c r="AI156" i="15"/>
  <c r="AH156" i="15"/>
  <c r="AQ155" i="15"/>
  <c r="AP155" i="15"/>
  <c r="AO155" i="15"/>
  <c r="AN155" i="15"/>
  <c r="AM155" i="15"/>
  <c r="AL155" i="15"/>
  <c r="AK155" i="15"/>
  <c r="AJ155" i="15"/>
  <c r="AI155" i="15"/>
  <c r="AH155" i="15"/>
  <c r="AQ154" i="15"/>
  <c r="AP154" i="15"/>
  <c r="AO154" i="15"/>
  <c r="AN154" i="15"/>
  <c r="AM154" i="15"/>
  <c r="AL154" i="15"/>
  <c r="AK154" i="15"/>
  <c r="AJ154" i="15"/>
  <c r="AI154" i="15"/>
  <c r="AH154" i="15"/>
  <c r="AQ153" i="15"/>
  <c r="AP153" i="15"/>
  <c r="AO153" i="15"/>
  <c r="AN153" i="15"/>
  <c r="AM153" i="15"/>
  <c r="AL153" i="15"/>
  <c r="AK153" i="15"/>
  <c r="AJ153" i="15"/>
  <c r="AI153" i="15"/>
  <c r="AH153" i="15"/>
  <c r="AQ152" i="15"/>
  <c r="AP152" i="15"/>
  <c r="AO152" i="15"/>
  <c r="AN152" i="15"/>
  <c r="AM152" i="15"/>
  <c r="AL152" i="15"/>
  <c r="AK152" i="15"/>
  <c r="AJ152" i="15"/>
  <c r="AI152" i="15"/>
  <c r="AH152" i="15"/>
  <c r="AQ151" i="15"/>
  <c r="AP151" i="15"/>
  <c r="AO151" i="15"/>
  <c r="AN151" i="15"/>
  <c r="AM151" i="15"/>
  <c r="AL151" i="15"/>
  <c r="AK151" i="15"/>
  <c r="AJ151" i="15"/>
  <c r="AI151" i="15"/>
  <c r="AH151" i="15"/>
  <c r="AQ150" i="15"/>
  <c r="AP150" i="15"/>
  <c r="AO150" i="15"/>
  <c r="AN150" i="15"/>
  <c r="AM150" i="15"/>
  <c r="AL150" i="15"/>
  <c r="AK150" i="15"/>
  <c r="AJ150" i="15"/>
  <c r="AI150" i="15"/>
  <c r="AH150" i="15"/>
  <c r="AQ149" i="15"/>
  <c r="AP149" i="15"/>
  <c r="AO149" i="15"/>
  <c r="AN149" i="15"/>
  <c r="AM149" i="15"/>
  <c r="AL149" i="15"/>
  <c r="AK149" i="15"/>
  <c r="AJ149" i="15"/>
  <c r="AI149" i="15"/>
  <c r="AH149" i="15"/>
  <c r="AQ148" i="15"/>
  <c r="AP148" i="15"/>
  <c r="AO148" i="15"/>
  <c r="AN148" i="15"/>
  <c r="AM148" i="15"/>
  <c r="AL148" i="15"/>
  <c r="AK148" i="15"/>
  <c r="AJ148" i="15"/>
  <c r="AI148" i="15"/>
  <c r="AH148" i="15"/>
  <c r="AQ147" i="15"/>
  <c r="AP147" i="15"/>
  <c r="AO147" i="15"/>
  <c r="AN147" i="15"/>
  <c r="AM147" i="15"/>
  <c r="AL147" i="15"/>
  <c r="AK147" i="15"/>
  <c r="AJ147" i="15"/>
  <c r="AI147" i="15"/>
  <c r="AH147" i="15"/>
  <c r="AQ146" i="15"/>
  <c r="AP146" i="15"/>
  <c r="AO146" i="15"/>
  <c r="AN146" i="15"/>
  <c r="AM146" i="15"/>
  <c r="AL146" i="15"/>
  <c r="AK146" i="15"/>
  <c r="AJ146" i="15"/>
  <c r="AI146" i="15"/>
  <c r="AH146" i="15"/>
  <c r="AQ145" i="15"/>
  <c r="AP145" i="15"/>
  <c r="AO145" i="15"/>
  <c r="AN145" i="15"/>
  <c r="AM145" i="15"/>
  <c r="AL145" i="15"/>
  <c r="AK145" i="15"/>
  <c r="AJ145" i="15"/>
  <c r="AI145" i="15"/>
  <c r="AH145" i="15"/>
  <c r="AQ144" i="15"/>
  <c r="AP144" i="15"/>
  <c r="AO144" i="15"/>
  <c r="AN144" i="15"/>
  <c r="AM144" i="15"/>
  <c r="AL144" i="15"/>
  <c r="AK144" i="15"/>
  <c r="AJ144" i="15"/>
  <c r="AI144" i="15"/>
  <c r="AH144" i="15"/>
  <c r="AQ143" i="15"/>
  <c r="AP143" i="15"/>
  <c r="AO143" i="15"/>
  <c r="AN143" i="15"/>
  <c r="AM143" i="15"/>
  <c r="AL143" i="15"/>
  <c r="AK143" i="15"/>
  <c r="AJ143" i="15"/>
  <c r="AI143" i="15"/>
  <c r="AH143" i="15"/>
  <c r="AQ142" i="15"/>
  <c r="AP142" i="15"/>
  <c r="AO142" i="15"/>
  <c r="AN142" i="15"/>
  <c r="AM142" i="15"/>
  <c r="AL142" i="15"/>
  <c r="AK142" i="15"/>
  <c r="AJ142" i="15"/>
  <c r="AI142" i="15"/>
  <c r="AH142" i="15"/>
  <c r="AQ141" i="15"/>
  <c r="AP141" i="15"/>
  <c r="AO141" i="15"/>
  <c r="AN141" i="15"/>
  <c r="AM141" i="15"/>
  <c r="AL141" i="15"/>
  <c r="AK141" i="15"/>
  <c r="AJ141" i="15"/>
  <c r="AI141" i="15"/>
  <c r="AH141" i="15"/>
  <c r="AQ140" i="15"/>
  <c r="AP140" i="15"/>
  <c r="AO140" i="15"/>
  <c r="AN140" i="15"/>
  <c r="AM140" i="15"/>
  <c r="AL140" i="15"/>
  <c r="AK140" i="15"/>
  <c r="AJ140" i="15"/>
  <c r="AI140" i="15"/>
  <c r="AH140" i="15"/>
  <c r="AQ139" i="15"/>
  <c r="AP139" i="15"/>
  <c r="AO139" i="15"/>
  <c r="AN139" i="15"/>
  <c r="AM139" i="15"/>
  <c r="AL139" i="15"/>
  <c r="AK139" i="15"/>
  <c r="AJ139" i="15"/>
  <c r="AI139" i="15"/>
  <c r="AH139" i="15"/>
  <c r="AQ138" i="15"/>
  <c r="AP138" i="15"/>
  <c r="AO138" i="15"/>
  <c r="AN138" i="15"/>
  <c r="AM138" i="15"/>
  <c r="AL138" i="15"/>
  <c r="AK138" i="15"/>
  <c r="AJ138" i="15"/>
  <c r="AI138" i="15"/>
  <c r="AH138" i="15"/>
  <c r="AQ137" i="15"/>
  <c r="AP137" i="15"/>
  <c r="AO137" i="15"/>
  <c r="AN137" i="15"/>
  <c r="AM137" i="15"/>
  <c r="AL137" i="15"/>
  <c r="AK137" i="15"/>
  <c r="AJ137" i="15"/>
  <c r="AI137" i="15"/>
  <c r="AH137" i="15"/>
  <c r="AQ136" i="15"/>
  <c r="AP136" i="15"/>
  <c r="AO136" i="15"/>
  <c r="AN136" i="15"/>
  <c r="AM136" i="15"/>
  <c r="AL136" i="15"/>
  <c r="AK136" i="15"/>
  <c r="AJ136" i="15"/>
  <c r="AI136" i="15"/>
  <c r="AH136" i="15"/>
  <c r="AQ135" i="15"/>
  <c r="AP135" i="15"/>
  <c r="AO135" i="15"/>
  <c r="AN135" i="15"/>
  <c r="AM135" i="15"/>
  <c r="AL135" i="15"/>
  <c r="AK135" i="15"/>
  <c r="AJ135" i="15"/>
  <c r="AI135" i="15"/>
  <c r="AH135" i="15"/>
  <c r="AQ134" i="15"/>
  <c r="AP134" i="15"/>
  <c r="AO134" i="15"/>
  <c r="AN134" i="15"/>
  <c r="AM134" i="15"/>
  <c r="AL134" i="15"/>
  <c r="AK134" i="15"/>
  <c r="AJ134" i="15"/>
  <c r="AI134" i="15"/>
  <c r="AH134" i="15"/>
  <c r="AQ133" i="15"/>
  <c r="AP133" i="15"/>
  <c r="AO133" i="15"/>
  <c r="AN133" i="15"/>
  <c r="AM133" i="15"/>
  <c r="AL133" i="15"/>
  <c r="AK133" i="15"/>
  <c r="AJ133" i="15"/>
  <c r="AI133" i="15"/>
  <c r="AH133" i="15"/>
  <c r="AQ132" i="15"/>
  <c r="AP132" i="15"/>
  <c r="AO132" i="15"/>
  <c r="AN132" i="15"/>
  <c r="AM132" i="15"/>
  <c r="AL132" i="15"/>
  <c r="AK132" i="15"/>
  <c r="AJ132" i="15"/>
  <c r="AI132" i="15"/>
  <c r="AH132" i="15"/>
  <c r="AQ131" i="15"/>
  <c r="AP131" i="15"/>
  <c r="AO131" i="15"/>
  <c r="AN131" i="15"/>
  <c r="AM131" i="15"/>
  <c r="AL131" i="15"/>
  <c r="AK131" i="15"/>
  <c r="AJ131" i="15"/>
  <c r="AI131" i="15"/>
  <c r="AH131" i="15"/>
  <c r="AQ130" i="15"/>
  <c r="AP130" i="15"/>
  <c r="AO130" i="15"/>
  <c r="AN130" i="15"/>
  <c r="AM130" i="15"/>
  <c r="AL130" i="15"/>
  <c r="AK130" i="15"/>
  <c r="AJ130" i="15"/>
  <c r="AI130" i="15"/>
  <c r="AH130" i="15"/>
  <c r="AQ129" i="15"/>
  <c r="AP129" i="15"/>
  <c r="AO129" i="15"/>
  <c r="AN129" i="15"/>
  <c r="AM129" i="15"/>
  <c r="AL129" i="15"/>
  <c r="AK129" i="15"/>
  <c r="AJ129" i="15"/>
  <c r="AI129" i="15"/>
  <c r="AH129" i="15"/>
  <c r="AQ128" i="15"/>
  <c r="AP128" i="15"/>
  <c r="AO128" i="15"/>
  <c r="AN128" i="15"/>
  <c r="AM128" i="15"/>
  <c r="AL128" i="15"/>
  <c r="AK128" i="15"/>
  <c r="AJ128" i="15"/>
  <c r="AI128" i="15"/>
  <c r="AH128" i="15"/>
  <c r="AQ127" i="15"/>
  <c r="AP127" i="15"/>
  <c r="AO127" i="15"/>
  <c r="AN127" i="15"/>
  <c r="AM127" i="15"/>
  <c r="AL127" i="15"/>
  <c r="AK127" i="15"/>
  <c r="AJ127" i="15"/>
  <c r="AI127" i="15"/>
  <c r="AH127" i="15"/>
  <c r="AQ126" i="15"/>
  <c r="AP126" i="15"/>
  <c r="AO126" i="15"/>
  <c r="AN126" i="15"/>
  <c r="AM126" i="15"/>
  <c r="AL126" i="15"/>
  <c r="AK126" i="15"/>
  <c r="AJ126" i="15"/>
  <c r="AI126" i="15"/>
  <c r="AH126" i="15"/>
  <c r="AQ125" i="15"/>
  <c r="AP125" i="15"/>
  <c r="AO125" i="15"/>
  <c r="AN125" i="15"/>
  <c r="AM125" i="15"/>
  <c r="AL125" i="15"/>
  <c r="AK125" i="15"/>
  <c r="AJ125" i="15"/>
  <c r="AI125" i="15"/>
  <c r="AH125" i="15"/>
  <c r="AQ124" i="15"/>
  <c r="AP124" i="15"/>
  <c r="AO124" i="15"/>
  <c r="AN124" i="15"/>
  <c r="AM124" i="15"/>
  <c r="AL124" i="15"/>
  <c r="AK124" i="15"/>
  <c r="AJ124" i="15"/>
  <c r="AI124" i="15"/>
  <c r="AH124" i="15"/>
  <c r="AQ123" i="15"/>
  <c r="AP123" i="15"/>
  <c r="AO123" i="15"/>
  <c r="AN123" i="15"/>
  <c r="AM123" i="15"/>
  <c r="AL123" i="15"/>
  <c r="AK123" i="15"/>
  <c r="AJ123" i="15"/>
  <c r="AI123" i="15"/>
  <c r="AH123" i="15"/>
  <c r="AQ122" i="15"/>
  <c r="AP122" i="15"/>
  <c r="AO122" i="15"/>
  <c r="AN122" i="15"/>
  <c r="AM122" i="15"/>
  <c r="AL122" i="15"/>
  <c r="AK122" i="15"/>
  <c r="AJ122" i="15"/>
  <c r="AI122" i="15"/>
  <c r="AH122" i="15"/>
  <c r="AQ121" i="15"/>
  <c r="AP121" i="15"/>
  <c r="AO121" i="15"/>
  <c r="AN121" i="15"/>
  <c r="AM121" i="15"/>
  <c r="AL121" i="15"/>
  <c r="AK121" i="15"/>
  <c r="AJ121" i="15"/>
  <c r="AI121" i="15"/>
  <c r="AH121" i="15"/>
  <c r="AQ120" i="15"/>
  <c r="AP120" i="15"/>
  <c r="AO120" i="15"/>
  <c r="AN120" i="15"/>
  <c r="AM120" i="15"/>
  <c r="AL120" i="15"/>
  <c r="AK120" i="15"/>
  <c r="AJ120" i="15"/>
  <c r="AI120" i="15"/>
  <c r="AH120" i="15"/>
  <c r="AQ119" i="15"/>
  <c r="AP119" i="15"/>
  <c r="AO119" i="15"/>
  <c r="AN119" i="15"/>
  <c r="AM119" i="15"/>
  <c r="AL119" i="15"/>
  <c r="AK119" i="15"/>
  <c r="AJ119" i="15"/>
  <c r="AI119" i="15"/>
  <c r="AH119" i="15"/>
  <c r="AQ118" i="15"/>
  <c r="AP118" i="15"/>
  <c r="AO118" i="15"/>
  <c r="AN118" i="15"/>
  <c r="AM118" i="15"/>
  <c r="AL118" i="15"/>
  <c r="AK118" i="15"/>
  <c r="AJ118" i="15"/>
  <c r="AI118" i="15"/>
  <c r="AH118" i="15"/>
  <c r="AQ117" i="15"/>
  <c r="AP117" i="15"/>
  <c r="AO117" i="15"/>
  <c r="AN117" i="15"/>
  <c r="AM117" i="15"/>
  <c r="AL117" i="15"/>
  <c r="AK117" i="15"/>
  <c r="AJ117" i="15"/>
  <c r="AI117" i="15"/>
  <c r="AH117" i="15"/>
  <c r="AQ116" i="15"/>
  <c r="AP116" i="15"/>
  <c r="AO116" i="15"/>
  <c r="AN116" i="15"/>
  <c r="AM116" i="15"/>
  <c r="AL116" i="15"/>
  <c r="AK116" i="15"/>
  <c r="AJ116" i="15"/>
  <c r="AI116" i="15"/>
  <c r="AH116" i="15"/>
  <c r="AQ115" i="15"/>
  <c r="AP115" i="15"/>
  <c r="AO115" i="15"/>
  <c r="AN115" i="15"/>
  <c r="AM115" i="15"/>
  <c r="AL115" i="15"/>
  <c r="AK115" i="15"/>
  <c r="AJ115" i="15"/>
  <c r="AI115" i="15"/>
  <c r="AH115" i="15"/>
  <c r="AQ114" i="15"/>
  <c r="AP114" i="15"/>
  <c r="AO114" i="15"/>
  <c r="AN114" i="15"/>
  <c r="AM114" i="15"/>
  <c r="AL114" i="15"/>
  <c r="AK114" i="15"/>
  <c r="AJ114" i="15"/>
  <c r="AI114" i="15"/>
  <c r="AH114" i="15"/>
  <c r="AQ113" i="15"/>
  <c r="AP113" i="15"/>
  <c r="AO113" i="15"/>
  <c r="AN113" i="15"/>
  <c r="AM113" i="15"/>
  <c r="AL113" i="15"/>
  <c r="AK113" i="15"/>
  <c r="AJ113" i="15"/>
  <c r="AI113" i="15"/>
  <c r="AH113" i="15"/>
  <c r="AQ112" i="15"/>
  <c r="AP112" i="15"/>
  <c r="AO112" i="15"/>
  <c r="AN112" i="15"/>
  <c r="AM112" i="15"/>
  <c r="AL112" i="15"/>
  <c r="AK112" i="15"/>
  <c r="AJ112" i="15"/>
  <c r="AI112" i="15"/>
  <c r="AH112" i="15"/>
  <c r="AQ111" i="15"/>
  <c r="AP111" i="15"/>
  <c r="AO111" i="15"/>
  <c r="AN111" i="15"/>
  <c r="AM111" i="15"/>
  <c r="AL111" i="15"/>
  <c r="AK111" i="15"/>
  <c r="AJ111" i="15"/>
  <c r="AI111" i="15"/>
  <c r="AH111" i="15"/>
  <c r="AQ110" i="15"/>
  <c r="AP110" i="15"/>
  <c r="AO110" i="15"/>
  <c r="AN110" i="15"/>
  <c r="AM110" i="15"/>
  <c r="AL110" i="15"/>
  <c r="AK110" i="15"/>
  <c r="AJ110" i="15"/>
  <c r="AI110" i="15"/>
  <c r="AH110" i="15"/>
  <c r="AQ109" i="15"/>
  <c r="AP109" i="15"/>
  <c r="AO109" i="15"/>
  <c r="AN109" i="15"/>
  <c r="AM109" i="15"/>
  <c r="AL109" i="15"/>
  <c r="AK109" i="15"/>
  <c r="AJ109" i="15"/>
  <c r="AI109" i="15"/>
  <c r="AH109" i="15"/>
  <c r="AQ108" i="15"/>
  <c r="AP108" i="15"/>
  <c r="AO108" i="15"/>
  <c r="AN108" i="15"/>
  <c r="AM108" i="15"/>
  <c r="AL108" i="15"/>
  <c r="AK108" i="15"/>
  <c r="AJ108" i="15"/>
  <c r="AI108" i="15"/>
  <c r="AH108" i="15"/>
  <c r="AQ107" i="15"/>
  <c r="AP107" i="15"/>
  <c r="AO107" i="15"/>
  <c r="AN107" i="15"/>
  <c r="AM107" i="15"/>
  <c r="AL107" i="15"/>
  <c r="AK107" i="15"/>
  <c r="AJ107" i="15"/>
  <c r="AI107" i="15"/>
  <c r="AH107" i="15"/>
  <c r="AQ106" i="15"/>
  <c r="AP106" i="15"/>
  <c r="AO106" i="15"/>
  <c r="AN106" i="15"/>
  <c r="AM106" i="15"/>
  <c r="AL106" i="15"/>
  <c r="AK106" i="15"/>
  <c r="AJ106" i="15"/>
  <c r="AI106" i="15"/>
  <c r="AH106" i="15"/>
  <c r="AQ105" i="15"/>
  <c r="AP105" i="15"/>
  <c r="AO105" i="15"/>
  <c r="AN105" i="15"/>
  <c r="AM105" i="15"/>
  <c r="AL105" i="15"/>
  <c r="AK105" i="15"/>
  <c r="AJ105" i="15"/>
  <c r="AI105" i="15"/>
  <c r="AH105" i="15"/>
  <c r="AQ104" i="15"/>
  <c r="AP104" i="15"/>
  <c r="AO104" i="15"/>
  <c r="AN104" i="15"/>
  <c r="AM104" i="15"/>
  <c r="AL104" i="15"/>
  <c r="AK104" i="15"/>
  <c r="AJ104" i="15"/>
  <c r="AI104" i="15"/>
  <c r="AH104" i="15"/>
  <c r="AQ103" i="15"/>
  <c r="AP103" i="15"/>
  <c r="AO103" i="15"/>
  <c r="AN103" i="15"/>
  <c r="AM103" i="15"/>
  <c r="AL103" i="15"/>
  <c r="AK103" i="15"/>
  <c r="AJ103" i="15"/>
  <c r="AI103" i="15"/>
  <c r="AH103" i="15"/>
  <c r="AQ102" i="15"/>
  <c r="AP102" i="15"/>
  <c r="AO102" i="15"/>
  <c r="AN102" i="15"/>
  <c r="AM102" i="15"/>
  <c r="AL102" i="15"/>
  <c r="AK102" i="15"/>
  <c r="AJ102" i="15"/>
  <c r="AI102" i="15"/>
  <c r="AH102" i="15"/>
  <c r="AQ101" i="15"/>
  <c r="AP101" i="15"/>
  <c r="AO101" i="15"/>
  <c r="AN101" i="15"/>
  <c r="AM101" i="15"/>
  <c r="AL101" i="15"/>
  <c r="AK101" i="15"/>
  <c r="AJ101" i="15"/>
  <c r="AI101" i="15"/>
  <c r="AH101" i="15"/>
  <c r="AQ100" i="15"/>
  <c r="AP100" i="15"/>
  <c r="AO100" i="15"/>
  <c r="AN100" i="15"/>
  <c r="AM100" i="15"/>
  <c r="AL100" i="15"/>
  <c r="AK100" i="15"/>
  <c r="AJ100" i="15"/>
  <c r="AI100" i="15"/>
  <c r="AH100" i="15"/>
  <c r="AQ99" i="15"/>
  <c r="AP99" i="15"/>
  <c r="AO99" i="15"/>
  <c r="AN99" i="15"/>
  <c r="AM99" i="15"/>
  <c r="AL99" i="15"/>
  <c r="AK99" i="15"/>
  <c r="AJ99" i="15"/>
  <c r="AI99" i="15"/>
  <c r="AH99" i="15"/>
  <c r="AQ98" i="15"/>
  <c r="AP98" i="15"/>
  <c r="AO98" i="15"/>
  <c r="AN98" i="15"/>
  <c r="AM98" i="15"/>
  <c r="AL98" i="15"/>
  <c r="AK98" i="15"/>
  <c r="AJ98" i="15"/>
  <c r="AI98" i="15"/>
  <c r="AH98" i="15"/>
  <c r="AQ97" i="15"/>
  <c r="AP97" i="15"/>
  <c r="AO97" i="15"/>
  <c r="AN97" i="15"/>
  <c r="AM97" i="15"/>
  <c r="AL97" i="15"/>
  <c r="AK97" i="15"/>
  <c r="AJ97" i="15"/>
  <c r="AI97" i="15"/>
  <c r="AH97" i="15"/>
  <c r="AQ96" i="15"/>
  <c r="AP96" i="15"/>
  <c r="AO96" i="15"/>
  <c r="AN96" i="15"/>
  <c r="AM96" i="15"/>
  <c r="AL96" i="15"/>
  <c r="AK96" i="15"/>
  <c r="AJ96" i="15"/>
  <c r="AI96" i="15"/>
  <c r="AH96" i="15"/>
  <c r="AQ95" i="15"/>
  <c r="AP95" i="15"/>
  <c r="AO95" i="15"/>
  <c r="AN95" i="15"/>
  <c r="AM95" i="15"/>
  <c r="AL95" i="15"/>
  <c r="AK95" i="15"/>
  <c r="AJ95" i="15"/>
  <c r="AI95" i="15"/>
  <c r="AH95" i="15"/>
  <c r="AQ94" i="15"/>
  <c r="AP94" i="15"/>
  <c r="AO94" i="15"/>
  <c r="AN94" i="15"/>
  <c r="AM94" i="15"/>
  <c r="AL94" i="15"/>
  <c r="AK94" i="15"/>
  <c r="AJ94" i="15"/>
  <c r="AI94" i="15"/>
  <c r="AH94" i="15"/>
  <c r="AQ93" i="15"/>
  <c r="AP93" i="15"/>
  <c r="AO93" i="15"/>
  <c r="AN93" i="15"/>
  <c r="AM93" i="15"/>
  <c r="AL93" i="15"/>
  <c r="AK93" i="15"/>
  <c r="AJ93" i="15"/>
  <c r="AI93" i="15"/>
  <c r="AH93" i="15"/>
  <c r="AQ92" i="15"/>
  <c r="AP92" i="15"/>
  <c r="AO92" i="15"/>
  <c r="AN92" i="15"/>
  <c r="AM92" i="15"/>
  <c r="AL92" i="15"/>
  <c r="AK92" i="15"/>
  <c r="AJ92" i="15"/>
  <c r="AI92" i="15"/>
  <c r="AH92" i="15"/>
  <c r="AQ91" i="15"/>
  <c r="AP91" i="15"/>
  <c r="AO91" i="15"/>
  <c r="AN91" i="15"/>
  <c r="AM91" i="15"/>
  <c r="AL91" i="15"/>
  <c r="AK91" i="15"/>
  <c r="AJ91" i="15"/>
  <c r="AI91" i="15"/>
  <c r="AH91" i="15"/>
  <c r="AQ90" i="15"/>
  <c r="AP90" i="15"/>
  <c r="AO90" i="15"/>
  <c r="AN90" i="15"/>
  <c r="AM90" i="15"/>
  <c r="AL90" i="15"/>
  <c r="AK90" i="15"/>
  <c r="AJ90" i="15"/>
  <c r="AI90" i="15"/>
  <c r="AH90" i="15"/>
  <c r="AQ89" i="15"/>
  <c r="AP89" i="15"/>
  <c r="AO89" i="15"/>
  <c r="AN89" i="15"/>
  <c r="AM89" i="15"/>
  <c r="AL89" i="15"/>
  <c r="AK89" i="15"/>
  <c r="AJ89" i="15"/>
  <c r="AI89" i="15"/>
  <c r="AH89" i="15"/>
  <c r="AQ88" i="15"/>
  <c r="AP88" i="15"/>
  <c r="AO88" i="15"/>
  <c r="AN88" i="15"/>
  <c r="AM88" i="15"/>
  <c r="AL88" i="15"/>
  <c r="AK88" i="15"/>
  <c r="AJ88" i="15"/>
  <c r="AI88" i="15"/>
  <c r="AH88" i="15"/>
  <c r="AQ87" i="15"/>
  <c r="AP87" i="15"/>
  <c r="AO87" i="15"/>
  <c r="AN87" i="15"/>
  <c r="AM87" i="15"/>
  <c r="AL87" i="15"/>
  <c r="AK87" i="15"/>
  <c r="AJ87" i="15"/>
  <c r="AI87" i="15"/>
  <c r="AH87" i="15"/>
  <c r="AQ86" i="15"/>
  <c r="AP86" i="15"/>
  <c r="AO86" i="15"/>
  <c r="AN86" i="15"/>
  <c r="AM86" i="15"/>
  <c r="AL86" i="15"/>
  <c r="AK86" i="15"/>
  <c r="AJ86" i="15"/>
  <c r="AI86" i="15"/>
  <c r="AH86" i="15"/>
  <c r="AQ85" i="15"/>
  <c r="AP85" i="15"/>
  <c r="AO85" i="15"/>
  <c r="AN85" i="15"/>
  <c r="AM85" i="15"/>
  <c r="AL85" i="15"/>
  <c r="AK85" i="15"/>
  <c r="AJ85" i="15"/>
  <c r="AI85" i="15"/>
  <c r="AH85" i="15"/>
  <c r="AQ84" i="15"/>
  <c r="AP84" i="15"/>
  <c r="AO84" i="15"/>
  <c r="AN84" i="15"/>
  <c r="AM84" i="15"/>
  <c r="AL84" i="15"/>
  <c r="AK84" i="15"/>
  <c r="AJ84" i="15"/>
  <c r="AI84" i="15"/>
  <c r="AH84" i="15"/>
  <c r="AQ83" i="15"/>
  <c r="AP83" i="15"/>
  <c r="AO83" i="15"/>
  <c r="AN83" i="15"/>
  <c r="AM83" i="15"/>
  <c r="AL83" i="15"/>
  <c r="AK83" i="15"/>
  <c r="AJ83" i="15"/>
  <c r="AI83" i="15"/>
  <c r="AH83" i="15"/>
  <c r="AQ82" i="15"/>
  <c r="AP82" i="15"/>
  <c r="AO82" i="15"/>
  <c r="AN82" i="15"/>
  <c r="AM82" i="15"/>
  <c r="AL82" i="15"/>
  <c r="AK82" i="15"/>
  <c r="AJ82" i="15"/>
  <c r="AI82" i="15"/>
  <c r="AH82" i="15"/>
  <c r="AQ81" i="15"/>
  <c r="AP81" i="15"/>
  <c r="AO81" i="15"/>
  <c r="AN81" i="15"/>
  <c r="AM81" i="15"/>
  <c r="AL81" i="15"/>
  <c r="AK81" i="15"/>
  <c r="AJ81" i="15"/>
  <c r="AI81" i="15"/>
  <c r="AH81" i="15"/>
  <c r="AQ80" i="15"/>
  <c r="AP80" i="15"/>
  <c r="AO80" i="15"/>
  <c r="AN80" i="15"/>
  <c r="AM80" i="15"/>
  <c r="AL80" i="15"/>
  <c r="AK80" i="15"/>
  <c r="AJ80" i="15"/>
  <c r="AI80" i="15"/>
  <c r="AH80" i="15"/>
  <c r="AQ79" i="15"/>
  <c r="AP79" i="15"/>
  <c r="AO79" i="15"/>
  <c r="AN79" i="15"/>
  <c r="AM79" i="15"/>
  <c r="AL79" i="15"/>
  <c r="AK79" i="15"/>
  <c r="AJ79" i="15"/>
  <c r="AI79" i="15"/>
  <c r="AH79" i="15"/>
  <c r="AQ78" i="15"/>
  <c r="AP78" i="15"/>
  <c r="AO78" i="15"/>
  <c r="AN78" i="15"/>
  <c r="AM78" i="15"/>
  <c r="AL78" i="15"/>
  <c r="AK78" i="15"/>
  <c r="AJ78" i="15"/>
  <c r="AI78" i="15"/>
  <c r="AH78" i="15"/>
  <c r="AQ77" i="15"/>
  <c r="AP77" i="15"/>
  <c r="AO77" i="15"/>
  <c r="AN77" i="15"/>
  <c r="AM77" i="15"/>
  <c r="AL77" i="15"/>
  <c r="AK77" i="15"/>
  <c r="AJ77" i="15"/>
  <c r="AI77" i="15"/>
  <c r="AH77" i="15"/>
  <c r="AQ76" i="15"/>
  <c r="AP76" i="15"/>
  <c r="AO76" i="15"/>
  <c r="AN76" i="15"/>
  <c r="AM76" i="15"/>
  <c r="AL76" i="15"/>
  <c r="AK76" i="15"/>
  <c r="AJ76" i="15"/>
  <c r="AI76" i="15"/>
  <c r="AH76" i="15"/>
  <c r="AQ75" i="15"/>
  <c r="AP75" i="15"/>
  <c r="AO75" i="15"/>
  <c r="AN75" i="15"/>
  <c r="AM75" i="15"/>
  <c r="AL75" i="15"/>
  <c r="AK75" i="15"/>
  <c r="AJ75" i="15"/>
  <c r="AI75" i="15"/>
  <c r="AH75" i="15"/>
  <c r="AQ74" i="15"/>
  <c r="AP74" i="15"/>
  <c r="AO74" i="15"/>
  <c r="AN74" i="15"/>
  <c r="AM74" i="15"/>
  <c r="AL74" i="15"/>
  <c r="AK74" i="15"/>
  <c r="AJ74" i="15"/>
  <c r="AI74" i="15"/>
  <c r="AH74" i="15"/>
  <c r="AQ73" i="15"/>
  <c r="AP73" i="15"/>
  <c r="AO73" i="15"/>
  <c r="AN73" i="15"/>
  <c r="AM73" i="15"/>
  <c r="AL73" i="15"/>
  <c r="AK73" i="15"/>
  <c r="AJ73" i="15"/>
  <c r="AI73" i="15"/>
  <c r="AH73" i="15"/>
  <c r="AQ72" i="15"/>
  <c r="AP72" i="15"/>
  <c r="AO72" i="15"/>
  <c r="AN72" i="15"/>
  <c r="AM72" i="15"/>
  <c r="AL72" i="15"/>
  <c r="AK72" i="15"/>
  <c r="AJ72" i="15"/>
  <c r="AI72" i="15"/>
  <c r="AH72" i="15"/>
  <c r="AQ71" i="15"/>
  <c r="AP71" i="15"/>
  <c r="AO71" i="15"/>
  <c r="AN71" i="15"/>
  <c r="AM71" i="15"/>
  <c r="AL71" i="15"/>
  <c r="AK71" i="15"/>
  <c r="AJ71" i="15"/>
  <c r="AI71" i="15"/>
  <c r="AH71" i="15"/>
  <c r="AQ70" i="15"/>
  <c r="AP70" i="15"/>
  <c r="AO70" i="15"/>
  <c r="AN70" i="15"/>
  <c r="AM70" i="15"/>
  <c r="AL70" i="15"/>
  <c r="AK70" i="15"/>
  <c r="AJ70" i="15"/>
  <c r="AI70" i="15"/>
  <c r="AH70" i="15"/>
  <c r="AQ69" i="15"/>
  <c r="AP69" i="15"/>
  <c r="AO69" i="15"/>
  <c r="AN69" i="15"/>
  <c r="AM69" i="15"/>
  <c r="AL69" i="15"/>
  <c r="AK69" i="15"/>
  <c r="AJ69" i="15"/>
  <c r="AI69" i="15"/>
  <c r="AH69" i="15"/>
  <c r="AQ68" i="15"/>
  <c r="AP68" i="15"/>
  <c r="AO68" i="15"/>
  <c r="AN68" i="15"/>
  <c r="AM68" i="15"/>
  <c r="AL68" i="15"/>
  <c r="AK68" i="15"/>
  <c r="AJ68" i="15"/>
  <c r="AI68" i="15"/>
  <c r="AH68" i="15"/>
  <c r="AQ67" i="15"/>
  <c r="AP67" i="15"/>
  <c r="AO67" i="15"/>
  <c r="AN67" i="15"/>
  <c r="AM67" i="15"/>
  <c r="AL67" i="15"/>
  <c r="AK67" i="15"/>
  <c r="AJ67" i="15"/>
  <c r="AI67" i="15"/>
  <c r="AH67" i="15"/>
  <c r="AQ66" i="15"/>
  <c r="AP66" i="15"/>
  <c r="AO66" i="15"/>
  <c r="AN66" i="15"/>
  <c r="AM66" i="15"/>
  <c r="AL66" i="15"/>
  <c r="AK66" i="15"/>
  <c r="AJ66" i="15"/>
  <c r="AI66" i="15"/>
  <c r="AH66" i="15"/>
  <c r="AQ65" i="15"/>
  <c r="AP65" i="15"/>
  <c r="AO65" i="15"/>
  <c r="AN65" i="15"/>
  <c r="AM65" i="15"/>
  <c r="AL65" i="15"/>
  <c r="AK65" i="15"/>
  <c r="AJ65" i="15"/>
  <c r="AI65" i="15"/>
  <c r="AH65" i="15"/>
  <c r="AQ64" i="15"/>
  <c r="AP64" i="15"/>
  <c r="AO64" i="15"/>
  <c r="AN64" i="15"/>
  <c r="AM64" i="15"/>
  <c r="AL64" i="15"/>
  <c r="AK64" i="15"/>
  <c r="AJ64" i="15"/>
  <c r="AI64" i="15"/>
  <c r="AH64" i="15"/>
  <c r="AQ63" i="15"/>
  <c r="AP63" i="15"/>
  <c r="AO63" i="15"/>
  <c r="AN63" i="15"/>
  <c r="AM63" i="15"/>
  <c r="AL63" i="15"/>
  <c r="AK63" i="15"/>
  <c r="AJ63" i="15"/>
  <c r="AI63" i="15"/>
  <c r="AH63" i="15"/>
  <c r="AQ62" i="15"/>
  <c r="AP62" i="15"/>
  <c r="AO62" i="15"/>
  <c r="AN62" i="15"/>
  <c r="AM62" i="15"/>
  <c r="AL62" i="15"/>
  <c r="AK62" i="15"/>
  <c r="AJ62" i="15"/>
  <c r="AI62" i="15"/>
  <c r="AH62" i="15"/>
  <c r="AQ61" i="15"/>
  <c r="AP61" i="15"/>
  <c r="AO61" i="15"/>
  <c r="AN61" i="15"/>
  <c r="AM61" i="15"/>
  <c r="AL61" i="15"/>
  <c r="AK61" i="15"/>
  <c r="AJ61" i="15"/>
  <c r="AI61" i="15"/>
  <c r="AH61" i="15"/>
  <c r="AQ60" i="15"/>
  <c r="AP60" i="15"/>
  <c r="AO60" i="15"/>
  <c r="AN60" i="15"/>
  <c r="AM60" i="15"/>
  <c r="AL60" i="15"/>
  <c r="AK60" i="15"/>
  <c r="AJ60" i="15"/>
  <c r="AI60" i="15"/>
  <c r="AH60" i="15"/>
  <c r="AQ59" i="15"/>
  <c r="AP59" i="15"/>
  <c r="AO59" i="15"/>
  <c r="AN59" i="15"/>
  <c r="AM59" i="15"/>
  <c r="AL59" i="15"/>
  <c r="AK59" i="15"/>
  <c r="AJ59" i="15"/>
  <c r="AI59" i="15"/>
  <c r="AH59" i="15"/>
  <c r="AQ58" i="15"/>
  <c r="AP58" i="15"/>
  <c r="AO58" i="15"/>
  <c r="AN58" i="15"/>
  <c r="AM58" i="15"/>
  <c r="AL58" i="15"/>
  <c r="AK58" i="15"/>
  <c r="AJ58" i="15"/>
  <c r="AI58" i="15"/>
  <c r="AH58" i="15"/>
  <c r="AQ57" i="15"/>
  <c r="AP57" i="15"/>
  <c r="AO57" i="15"/>
  <c r="AN57" i="15"/>
  <c r="AM57" i="15"/>
  <c r="AL57" i="15"/>
  <c r="AK57" i="15"/>
  <c r="AJ57" i="15"/>
  <c r="AI57" i="15"/>
  <c r="AH57" i="15"/>
  <c r="AQ56" i="15"/>
  <c r="AP56" i="15"/>
  <c r="AO56" i="15"/>
  <c r="AN56" i="15"/>
  <c r="AM56" i="15"/>
  <c r="AL56" i="15"/>
  <c r="AK56" i="15"/>
  <c r="AJ56" i="15"/>
  <c r="AI56" i="15"/>
  <c r="AH56" i="15"/>
  <c r="AQ55" i="15"/>
  <c r="AP55" i="15"/>
  <c r="AO55" i="15"/>
  <c r="AN55" i="15"/>
  <c r="AM55" i="15"/>
  <c r="AL55" i="15"/>
  <c r="AK55" i="15"/>
  <c r="AJ55" i="15"/>
  <c r="AI55" i="15"/>
  <c r="AH55" i="15"/>
  <c r="AQ54" i="15"/>
  <c r="AP54" i="15"/>
  <c r="AO54" i="15"/>
  <c r="AN54" i="15"/>
  <c r="AM54" i="15"/>
  <c r="AL54" i="15"/>
  <c r="AK54" i="15"/>
  <c r="AJ54" i="15"/>
  <c r="AI54" i="15"/>
  <c r="AH54" i="15"/>
  <c r="AQ53" i="15"/>
  <c r="AP53" i="15"/>
  <c r="AO53" i="15"/>
  <c r="AN53" i="15"/>
  <c r="AM53" i="15"/>
  <c r="AL53" i="15"/>
  <c r="AK53" i="15"/>
  <c r="AJ53" i="15"/>
  <c r="AI53" i="15"/>
  <c r="AH53" i="15"/>
  <c r="AQ52" i="15"/>
  <c r="AP52" i="15"/>
  <c r="AO52" i="15"/>
  <c r="AN52" i="15"/>
  <c r="AM52" i="15"/>
  <c r="AL52" i="15"/>
  <c r="AK52" i="15"/>
  <c r="AJ52" i="15"/>
  <c r="AI52" i="15"/>
  <c r="AH52" i="15"/>
  <c r="AQ51" i="15"/>
  <c r="AP51" i="15"/>
  <c r="AO51" i="15"/>
  <c r="AN51" i="15"/>
  <c r="AM51" i="15"/>
  <c r="AL51" i="15"/>
  <c r="AK51" i="15"/>
  <c r="AJ51" i="15"/>
  <c r="AI51" i="15"/>
  <c r="AH51" i="15"/>
  <c r="AQ50" i="15"/>
  <c r="AP50" i="15"/>
  <c r="AO50" i="15"/>
  <c r="AN50" i="15"/>
  <c r="AM50" i="15"/>
  <c r="AL50" i="15"/>
  <c r="AK50" i="15"/>
  <c r="AJ50" i="15"/>
  <c r="AI50" i="15"/>
  <c r="AH50" i="15"/>
  <c r="AQ49" i="15"/>
  <c r="AP49" i="15"/>
  <c r="AO49" i="15"/>
  <c r="AN49" i="15"/>
  <c r="AM49" i="15"/>
  <c r="AL49" i="15"/>
  <c r="AK49" i="15"/>
  <c r="AJ49" i="15"/>
  <c r="AI49" i="15"/>
  <c r="AH49" i="15"/>
  <c r="AQ48" i="15"/>
  <c r="AP48" i="15"/>
  <c r="AO48" i="15"/>
  <c r="AN48" i="15"/>
  <c r="AM48" i="15"/>
  <c r="AL48" i="15"/>
  <c r="AK48" i="15"/>
  <c r="AJ48" i="15"/>
  <c r="AI48" i="15"/>
  <c r="AH48" i="15"/>
  <c r="AQ47" i="15"/>
  <c r="AP47" i="15"/>
  <c r="AO47" i="15"/>
  <c r="AN47" i="15"/>
  <c r="AM47" i="15"/>
  <c r="AL47" i="15"/>
  <c r="AK47" i="15"/>
  <c r="AJ47" i="15"/>
  <c r="AI47" i="15"/>
  <c r="AH47" i="15"/>
  <c r="AQ46" i="15"/>
  <c r="AP46" i="15"/>
  <c r="AO46" i="15"/>
  <c r="AN46" i="15"/>
  <c r="AM46" i="15"/>
  <c r="AL46" i="15"/>
  <c r="AK46" i="15"/>
  <c r="AJ46" i="15"/>
  <c r="AI46" i="15"/>
  <c r="AH46" i="15"/>
  <c r="AQ45" i="15"/>
  <c r="AP45" i="15"/>
  <c r="AO45" i="15"/>
  <c r="AN45" i="15"/>
  <c r="AM45" i="15"/>
  <c r="AL45" i="15"/>
  <c r="AK45" i="15"/>
  <c r="AJ45" i="15"/>
  <c r="AI45" i="15"/>
  <c r="AH45" i="15"/>
  <c r="AQ44" i="15"/>
  <c r="AP44" i="15"/>
  <c r="AO44" i="15"/>
  <c r="AN44" i="15"/>
  <c r="AM44" i="15"/>
  <c r="AL44" i="15"/>
  <c r="AK44" i="15"/>
  <c r="AJ44" i="15"/>
  <c r="AI44" i="15"/>
  <c r="AH44" i="15"/>
  <c r="AQ43" i="15"/>
  <c r="AP43" i="15"/>
  <c r="AO43" i="15"/>
  <c r="AN43" i="15"/>
  <c r="AM43" i="15"/>
  <c r="AL43" i="15"/>
  <c r="AK43" i="15"/>
  <c r="AJ43" i="15"/>
  <c r="AI43" i="15"/>
  <c r="AH43" i="15"/>
  <c r="AQ42" i="15"/>
  <c r="AP42" i="15"/>
  <c r="AO42" i="15"/>
  <c r="AN42" i="15"/>
  <c r="AM42" i="15"/>
  <c r="AL42" i="15"/>
  <c r="AK42" i="15"/>
  <c r="AJ42" i="15"/>
  <c r="AI42" i="15"/>
  <c r="AH42" i="15"/>
  <c r="AQ41" i="15"/>
  <c r="AP41" i="15"/>
  <c r="AO41" i="15"/>
  <c r="AN41" i="15"/>
  <c r="AM41" i="15"/>
  <c r="AL41" i="15"/>
  <c r="AK41" i="15"/>
  <c r="AJ41" i="15"/>
  <c r="AI41" i="15"/>
  <c r="AH41" i="15"/>
  <c r="AQ40" i="15"/>
  <c r="AP40" i="15"/>
  <c r="AO40" i="15"/>
  <c r="AN40" i="15"/>
  <c r="AM40" i="15"/>
  <c r="AL40" i="15"/>
  <c r="AK40" i="15"/>
  <c r="AJ40" i="15"/>
  <c r="AI40" i="15"/>
  <c r="AH40" i="15"/>
  <c r="AQ39" i="15"/>
  <c r="AP39" i="15"/>
  <c r="AO39" i="15"/>
  <c r="AN39" i="15"/>
  <c r="AM39" i="15"/>
  <c r="AL39" i="15"/>
  <c r="AK39" i="15"/>
  <c r="AJ39" i="15"/>
  <c r="AI39" i="15"/>
  <c r="AH39" i="15"/>
  <c r="AQ38" i="15"/>
  <c r="AP38" i="15"/>
  <c r="AO38" i="15"/>
  <c r="AN38" i="15"/>
  <c r="AM38" i="15"/>
  <c r="AL38" i="15"/>
  <c r="AK38" i="15"/>
  <c r="AJ38" i="15"/>
  <c r="AI38" i="15"/>
  <c r="AH38" i="15"/>
  <c r="AQ37" i="15"/>
  <c r="AP37" i="15"/>
  <c r="AO37" i="15"/>
  <c r="AN37" i="15"/>
  <c r="AM37" i="15"/>
  <c r="AL37" i="15"/>
  <c r="AK37" i="15"/>
  <c r="AJ37" i="15"/>
  <c r="AI37" i="15"/>
  <c r="AH37" i="15"/>
  <c r="AQ36" i="15"/>
  <c r="AP36" i="15"/>
  <c r="AO36" i="15"/>
  <c r="AN36" i="15"/>
  <c r="AM36" i="15"/>
  <c r="AL36" i="15"/>
  <c r="AK36" i="15"/>
  <c r="AJ36" i="15"/>
  <c r="AI36" i="15"/>
  <c r="AH36" i="15"/>
  <c r="AQ35" i="15"/>
  <c r="AP35" i="15"/>
  <c r="AO35" i="15"/>
  <c r="AN35" i="15"/>
  <c r="AM35" i="15"/>
  <c r="AL35" i="15"/>
  <c r="AK35" i="15"/>
  <c r="AJ35" i="15"/>
  <c r="AI35" i="15"/>
  <c r="AH35" i="15"/>
  <c r="AQ34" i="15"/>
  <c r="AP34" i="15"/>
  <c r="AO34" i="15"/>
  <c r="AN34" i="15"/>
  <c r="AM34" i="15"/>
  <c r="AL34" i="15"/>
  <c r="AK34" i="15"/>
  <c r="AJ34" i="15"/>
  <c r="AI34" i="15"/>
  <c r="AH34" i="15"/>
  <c r="AQ33" i="15"/>
  <c r="AP33" i="15"/>
  <c r="AO33" i="15"/>
  <c r="AN33" i="15"/>
  <c r="AM33" i="15"/>
  <c r="AL33" i="15"/>
  <c r="AK33" i="15"/>
  <c r="AJ33" i="15"/>
  <c r="AI33" i="15"/>
  <c r="AH33" i="15"/>
  <c r="AQ32" i="15"/>
  <c r="AP32" i="15"/>
  <c r="AO32" i="15"/>
  <c r="AN32" i="15"/>
  <c r="AM32" i="15"/>
  <c r="AL32" i="15"/>
  <c r="AK32" i="15"/>
  <c r="AJ32" i="15"/>
  <c r="AI32" i="15"/>
  <c r="AH32" i="15"/>
  <c r="AQ31" i="15"/>
  <c r="AP31" i="15"/>
  <c r="AO31" i="15"/>
  <c r="AN31" i="15"/>
  <c r="AM31" i="15"/>
  <c r="AL31" i="15"/>
  <c r="AK31" i="15"/>
  <c r="AJ31" i="15"/>
  <c r="AI31" i="15"/>
  <c r="AH31" i="15"/>
  <c r="AQ30" i="15"/>
  <c r="AP30" i="15"/>
  <c r="AO30" i="15"/>
  <c r="AN30" i="15"/>
  <c r="AM30" i="15"/>
  <c r="AL30" i="15"/>
  <c r="AK30" i="15"/>
  <c r="AJ30" i="15"/>
  <c r="AI30" i="15"/>
  <c r="AH30" i="15"/>
  <c r="AQ29" i="15"/>
  <c r="AP29" i="15"/>
  <c r="AO29" i="15"/>
  <c r="AN29" i="15"/>
  <c r="AM29" i="15"/>
  <c r="AL29" i="15"/>
  <c r="AK29" i="15"/>
  <c r="AJ29" i="15"/>
  <c r="AI29" i="15"/>
  <c r="AH29" i="15"/>
  <c r="AQ28" i="15"/>
  <c r="AP28" i="15"/>
  <c r="AO28" i="15"/>
  <c r="AN28" i="15"/>
  <c r="AM28" i="15"/>
  <c r="AL28" i="15"/>
  <c r="AK28" i="15"/>
  <c r="AJ28" i="15"/>
  <c r="AI28" i="15"/>
  <c r="AH28" i="15"/>
  <c r="AQ27" i="15"/>
  <c r="AP27" i="15"/>
  <c r="AO27" i="15"/>
  <c r="AN27" i="15"/>
  <c r="AM27" i="15"/>
  <c r="AL27" i="15"/>
  <c r="AK27" i="15"/>
  <c r="AJ27" i="15"/>
  <c r="AI27" i="15"/>
  <c r="AH27" i="15"/>
  <c r="AQ26" i="15"/>
  <c r="AP26" i="15"/>
  <c r="AO26" i="15"/>
  <c r="AN26" i="15"/>
  <c r="AM26" i="15"/>
  <c r="AL26" i="15"/>
  <c r="AK26" i="15"/>
  <c r="AJ26" i="15"/>
  <c r="AI26" i="15"/>
  <c r="AH26" i="15"/>
  <c r="AQ25" i="15"/>
  <c r="AP25" i="15"/>
  <c r="AO25" i="15"/>
  <c r="AN25" i="15"/>
  <c r="AM25" i="15"/>
  <c r="AL25" i="15"/>
  <c r="AK25" i="15"/>
  <c r="AJ25" i="15"/>
  <c r="AI25" i="15"/>
  <c r="AH25" i="15"/>
  <c r="AQ24" i="15"/>
  <c r="AP24" i="15"/>
  <c r="AO24" i="15"/>
  <c r="AN24" i="15"/>
  <c r="AM24" i="15"/>
  <c r="AL24" i="15"/>
  <c r="AK24" i="15"/>
  <c r="AJ24" i="15"/>
  <c r="AI24" i="15"/>
  <c r="AH24" i="15"/>
  <c r="AQ23" i="15"/>
  <c r="AP23" i="15"/>
  <c r="AO23" i="15"/>
  <c r="AN23" i="15"/>
  <c r="AM23" i="15"/>
  <c r="AL23" i="15"/>
  <c r="AK23" i="15"/>
  <c r="AJ23" i="15"/>
  <c r="AI23" i="15"/>
  <c r="AH23" i="15"/>
  <c r="AQ22" i="15"/>
  <c r="AP22" i="15"/>
  <c r="AO22" i="15"/>
  <c r="AN22" i="15"/>
  <c r="AM22" i="15"/>
  <c r="AL22" i="15"/>
  <c r="AK22" i="15"/>
  <c r="AJ22" i="15"/>
  <c r="AI22" i="15"/>
  <c r="AH22" i="15"/>
  <c r="AQ21" i="15"/>
  <c r="AP21" i="15"/>
  <c r="AO21" i="15"/>
  <c r="AN21" i="15"/>
  <c r="AM21" i="15"/>
  <c r="AL21" i="15"/>
  <c r="AK21" i="15"/>
  <c r="AJ21" i="15"/>
  <c r="AI21" i="15"/>
  <c r="AH21" i="15"/>
  <c r="AQ20" i="15"/>
  <c r="AP20" i="15"/>
  <c r="AO20" i="15"/>
  <c r="AN20" i="15"/>
  <c r="AM20" i="15"/>
  <c r="AL20" i="15"/>
  <c r="AK20" i="15"/>
  <c r="AJ20" i="15"/>
  <c r="AI20" i="15"/>
  <c r="AH20" i="15"/>
  <c r="AQ19" i="15"/>
  <c r="AP19" i="15"/>
  <c r="AO19" i="15"/>
  <c r="AN19" i="15"/>
  <c r="AM19" i="15"/>
  <c r="AL19" i="15"/>
  <c r="AK19" i="15"/>
  <c r="AJ19" i="15"/>
  <c r="AI19" i="15"/>
  <c r="AH19" i="15"/>
  <c r="AQ18" i="15"/>
  <c r="AP18" i="15"/>
  <c r="AO18" i="15"/>
  <c r="AN18" i="15"/>
  <c r="AM18" i="15"/>
  <c r="AL18" i="15"/>
  <c r="AK18" i="15"/>
  <c r="AJ18" i="15"/>
  <c r="AI18" i="15"/>
  <c r="AH18" i="15"/>
  <c r="AQ17" i="15"/>
  <c r="AP17" i="15"/>
  <c r="AO17" i="15"/>
  <c r="AN17" i="15"/>
  <c r="AM17" i="15"/>
  <c r="AL17" i="15"/>
  <c r="AK17" i="15"/>
  <c r="AJ17" i="15"/>
  <c r="AI17" i="15"/>
  <c r="AH17" i="15"/>
  <c r="AQ16" i="15"/>
  <c r="AP16" i="15"/>
  <c r="AO16" i="15"/>
  <c r="AN16" i="15"/>
  <c r="AM16" i="15"/>
  <c r="AL16" i="15"/>
  <c r="AK16" i="15"/>
  <c r="AJ16" i="15"/>
  <c r="AI16" i="15"/>
  <c r="AH16" i="15"/>
  <c r="AQ15" i="15"/>
  <c r="AP15" i="15"/>
  <c r="AO15" i="15"/>
  <c r="AN15" i="15"/>
  <c r="AM15" i="15"/>
  <c r="AL15" i="15"/>
  <c r="AK15" i="15"/>
  <c r="AJ15" i="15"/>
  <c r="AI15" i="15"/>
  <c r="AH15" i="15"/>
  <c r="AQ14" i="15"/>
  <c r="AP14" i="15"/>
  <c r="AO14" i="15"/>
  <c r="AN14" i="15"/>
  <c r="AM14" i="15"/>
  <c r="AL14" i="15"/>
  <c r="AK14" i="15"/>
  <c r="AJ14" i="15"/>
  <c r="AI14" i="15"/>
  <c r="AH14" i="15"/>
  <c r="AQ13" i="15"/>
  <c r="AP13" i="15"/>
  <c r="AO13" i="15"/>
  <c r="AN13" i="15"/>
  <c r="AM13" i="15"/>
  <c r="AL13" i="15"/>
  <c r="AK13" i="15"/>
  <c r="AJ13" i="15"/>
  <c r="AI13" i="15"/>
  <c r="AH13" i="15"/>
  <c r="AQ12" i="15"/>
  <c r="AP12" i="15"/>
  <c r="AO12" i="15"/>
  <c r="AN12" i="15"/>
  <c r="AM12" i="15"/>
  <c r="AL12" i="15"/>
  <c r="AK12" i="15"/>
  <c r="AJ12" i="15"/>
  <c r="AI12" i="15"/>
  <c r="AH12" i="15"/>
  <c r="AQ11" i="15"/>
  <c r="AP11" i="15"/>
  <c r="AO11" i="15"/>
  <c r="AN11" i="15"/>
  <c r="AM11" i="15"/>
  <c r="AL11" i="15"/>
  <c r="AK11" i="15"/>
  <c r="AJ11" i="15"/>
  <c r="AI11" i="15"/>
  <c r="AH11" i="15"/>
  <c r="AQ10" i="15"/>
  <c r="AP10" i="15"/>
  <c r="AO10" i="15"/>
  <c r="AN10" i="15"/>
  <c r="AM10" i="15"/>
  <c r="AL10" i="15"/>
  <c r="AK10" i="15"/>
  <c r="AJ10" i="15"/>
  <c r="AI10" i="15"/>
  <c r="AH10" i="15"/>
  <c r="AQ9" i="15"/>
  <c r="AP9" i="15"/>
  <c r="AO9" i="15"/>
  <c r="AN9" i="15"/>
  <c r="AM9" i="15"/>
  <c r="AL9" i="15"/>
  <c r="AK9" i="15"/>
  <c r="AJ9" i="15"/>
  <c r="AI9" i="15"/>
  <c r="AH9" i="15"/>
  <c r="AQ8" i="15"/>
  <c r="AP8" i="15"/>
  <c r="AO8" i="15"/>
  <c r="AN8" i="15"/>
  <c r="AM8" i="15"/>
  <c r="AL8" i="15"/>
  <c r="AK8" i="15"/>
  <c r="AJ8" i="15"/>
  <c r="AI8" i="15"/>
  <c r="AH8" i="15"/>
  <c r="AQ7" i="15"/>
  <c r="AP7" i="15"/>
  <c r="AO7" i="15"/>
  <c r="AN7" i="15"/>
  <c r="AM7" i="15"/>
  <c r="AL7" i="15"/>
  <c r="AK7" i="15"/>
  <c r="AJ7" i="15"/>
  <c r="AI7" i="15"/>
  <c r="AH7" i="15"/>
  <c r="AQ6" i="15"/>
  <c r="AP6" i="15"/>
  <c r="AO6" i="15"/>
  <c r="AN6" i="15"/>
  <c r="AM6" i="15"/>
  <c r="AL6" i="15"/>
  <c r="AK6" i="15"/>
  <c r="AJ6" i="15"/>
  <c r="AI6" i="15"/>
  <c r="AH6" i="15"/>
  <c r="AQ5" i="15"/>
  <c r="AP5" i="15"/>
  <c r="AO5" i="15"/>
  <c r="AN5" i="15"/>
  <c r="AM5" i="15"/>
  <c r="AL5" i="15"/>
  <c r="AK5" i="15"/>
  <c r="AJ5" i="15"/>
  <c r="AI5" i="15"/>
  <c r="AH5" i="15"/>
  <c r="AQ4" i="15"/>
  <c r="AP4" i="15"/>
  <c r="AO4" i="15"/>
  <c r="AN4" i="15"/>
  <c r="AM4" i="15"/>
  <c r="AL4" i="15"/>
  <c r="AK4" i="15"/>
  <c r="AJ4" i="15"/>
  <c r="AI4" i="15"/>
  <c r="AH4" i="15"/>
  <c r="AQ3" i="15"/>
  <c r="AP3" i="15"/>
  <c r="AO3" i="15"/>
  <c r="AN3" i="15"/>
  <c r="AM3" i="15"/>
  <c r="AL3" i="15"/>
  <c r="AK3" i="15"/>
  <c r="AJ3" i="15"/>
  <c r="AI3" i="15"/>
  <c r="AH3" i="15"/>
  <c r="AQ2" i="15"/>
  <c r="AP2" i="15"/>
  <c r="AO2" i="15"/>
  <c r="AN2" i="15"/>
  <c r="AM2" i="15"/>
  <c r="AL2" i="15"/>
  <c r="AK2" i="15"/>
  <c r="AJ2" i="15"/>
  <c r="AI2" i="15"/>
  <c r="AH2" i="15"/>
  <c r="AQ368" i="14"/>
  <c r="AP368" i="14"/>
  <c r="AO368" i="14"/>
  <c r="AN368" i="14"/>
  <c r="AM368" i="14"/>
  <c r="AL368" i="14"/>
  <c r="AK368" i="14"/>
  <c r="AJ368" i="14"/>
  <c r="AI368" i="14"/>
  <c r="AH368" i="14"/>
  <c r="AQ367" i="14"/>
  <c r="AP367" i="14"/>
  <c r="AO367" i="14"/>
  <c r="AN367" i="14"/>
  <c r="AM367" i="14"/>
  <c r="AL367" i="14"/>
  <c r="AK367" i="14"/>
  <c r="AJ367" i="14"/>
  <c r="AI367" i="14"/>
  <c r="AH367" i="14"/>
  <c r="AQ366" i="14"/>
  <c r="AP366" i="14"/>
  <c r="AO366" i="14"/>
  <c r="AN366" i="14"/>
  <c r="AM366" i="14"/>
  <c r="AL366" i="14"/>
  <c r="AK366" i="14"/>
  <c r="AJ366" i="14"/>
  <c r="AI366" i="14"/>
  <c r="AH366" i="14"/>
  <c r="AQ365" i="14"/>
  <c r="AP365" i="14"/>
  <c r="AO365" i="14"/>
  <c r="AN365" i="14"/>
  <c r="AM365" i="14"/>
  <c r="AL365" i="14"/>
  <c r="AK365" i="14"/>
  <c r="AJ365" i="14"/>
  <c r="AI365" i="14"/>
  <c r="AH365" i="14"/>
  <c r="AQ364" i="14"/>
  <c r="AP364" i="14"/>
  <c r="AO364" i="14"/>
  <c r="AN364" i="14"/>
  <c r="AM364" i="14"/>
  <c r="AL364" i="14"/>
  <c r="AK364" i="14"/>
  <c r="AJ364" i="14"/>
  <c r="AI364" i="14"/>
  <c r="AH364" i="14"/>
  <c r="AQ363" i="14"/>
  <c r="AP363" i="14"/>
  <c r="AO363" i="14"/>
  <c r="AN363" i="14"/>
  <c r="AM363" i="14"/>
  <c r="AL363" i="14"/>
  <c r="AK363" i="14"/>
  <c r="AJ363" i="14"/>
  <c r="AI363" i="14"/>
  <c r="AH363" i="14"/>
  <c r="AQ362" i="14"/>
  <c r="AP362" i="14"/>
  <c r="AO362" i="14"/>
  <c r="AN362" i="14"/>
  <c r="AM362" i="14"/>
  <c r="AL362" i="14"/>
  <c r="AK362" i="14"/>
  <c r="AJ362" i="14"/>
  <c r="AI362" i="14"/>
  <c r="AH362" i="14"/>
  <c r="AQ361" i="14"/>
  <c r="AP361" i="14"/>
  <c r="AO361" i="14"/>
  <c r="AN361" i="14"/>
  <c r="AM361" i="14"/>
  <c r="AL361" i="14"/>
  <c r="AK361" i="14"/>
  <c r="AJ361" i="14"/>
  <c r="AI361" i="14"/>
  <c r="AH361" i="14"/>
  <c r="AQ360" i="14"/>
  <c r="AP360" i="14"/>
  <c r="AO360" i="14"/>
  <c r="AN360" i="14"/>
  <c r="AM360" i="14"/>
  <c r="AL360" i="14"/>
  <c r="AK360" i="14"/>
  <c r="AJ360" i="14"/>
  <c r="AI360" i="14"/>
  <c r="AH360" i="14"/>
  <c r="AQ359" i="14"/>
  <c r="AP359" i="14"/>
  <c r="AO359" i="14"/>
  <c r="AN359" i="14"/>
  <c r="AM359" i="14"/>
  <c r="AL359" i="14"/>
  <c r="AK359" i="14"/>
  <c r="AJ359" i="14"/>
  <c r="AI359" i="14"/>
  <c r="AH359" i="14"/>
  <c r="AQ358" i="14"/>
  <c r="AP358" i="14"/>
  <c r="AO358" i="14"/>
  <c r="AN358" i="14"/>
  <c r="AM358" i="14"/>
  <c r="AL358" i="14"/>
  <c r="AK358" i="14"/>
  <c r="AJ358" i="14"/>
  <c r="AI358" i="14"/>
  <c r="AH358" i="14"/>
  <c r="AQ357" i="14"/>
  <c r="AP357" i="14"/>
  <c r="AO357" i="14"/>
  <c r="AN357" i="14"/>
  <c r="AM357" i="14"/>
  <c r="AL357" i="14"/>
  <c r="AK357" i="14"/>
  <c r="AJ357" i="14"/>
  <c r="AI357" i="14"/>
  <c r="AH357" i="14"/>
  <c r="AQ356" i="14"/>
  <c r="AP356" i="14"/>
  <c r="AO356" i="14"/>
  <c r="AN356" i="14"/>
  <c r="AM356" i="14"/>
  <c r="AL356" i="14"/>
  <c r="AK356" i="14"/>
  <c r="AJ356" i="14"/>
  <c r="AI356" i="14"/>
  <c r="AH356" i="14"/>
  <c r="AQ355" i="14"/>
  <c r="AP355" i="14"/>
  <c r="AO355" i="14"/>
  <c r="AN355" i="14"/>
  <c r="AM355" i="14"/>
  <c r="AL355" i="14"/>
  <c r="AK355" i="14"/>
  <c r="AJ355" i="14"/>
  <c r="AI355" i="14"/>
  <c r="AH355" i="14"/>
  <c r="AQ354" i="14"/>
  <c r="AP354" i="14"/>
  <c r="AO354" i="14"/>
  <c r="AN354" i="14"/>
  <c r="AM354" i="14"/>
  <c r="AL354" i="14"/>
  <c r="AK354" i="14"/>
  <c r="AJ354" i="14"/>
  <c r="AI354" i="14"/>
  <c r="AH354" i="14"/>
  <c r="AQ353" i="14"/>
  <c r="AP353" i="14"/>
  <c r="AO353" i="14"/>
  <c r="AN353" i="14"/>
  <c r="AM353" i="14"/>
  <c r="AL353" i="14"/>
  <c r="AK353" i="14"/>
  <c r="AJ353" i="14"/>
  <c r="AI353" i="14"/>
  <c r="AH353" i="14"/>
  <c r="AQ352" i="14"/>
  <c r="AP352" i="14"/>
  <c r="AO352" i="14"/>
  <c r="AN352" i="14"/>
  <c r="AM352" i="14"/>
  <c r="AL352" i="14"/>
  <c r="AK352" i="14"/>
  <c r="AJ352" i="14"/>
  <c r="AI352" i="14"/>
  <c r="AH352" i="14"/>
  <c r="AQ351" i="14"/>
  <c r="AP351" i="14"/>
  <c r="AO351" i="14"/>
  <c r="AN351" i="14"/>
  <c r="AM351" i="14"/>
  <c r="AL351" i="14"/>
  <c r="AK351" i="14"/>
  <c r="AJ351" i="14"/>
  <c r="AI351" i="14"/>
  <c r="AH351" i="14"/>
  <c r="AQ350" i="14"/>
  <c r="AP350" i="14"/>
  <c r="AO350" i="14"/>
  <c r="AN350" i="14"/>
  <c r="AM350" i="14"/>
  <c r="AL350" i="14"/>
  <c r="AK350" i="14"/>
  <c r="AJ350" i="14"/>
  <c r="AI350" i="14"/>
  <c r="AH350" i="14"/>
  <c r="AQ349" i="14"/>
  <c r="AP349" i="14"/>
  <c r="AO349" i="14"/>
  <c r="AN349" i="14"/>
  <c r="AM349" i="14"/>
  <c r="AL349" i="14"/>
  <c r="AK349" i="14"/>
  <c r="AJ349" i="14"/>
  <c r="AI349" i="14"/>
  <c r="AH349" i="14"/>
  <c r="AQ348" i="14"/>
  <c r="AP348" i="14"/>
  <c r="AO348" i="14"/>
  <c r="AN348" i="14"/>
  <c r="AM348" i="14"/>
  <c r="AL348" i="14"/>
  <c r="AK348" i="14"/>
  <c r="AJ348" i="14"/>
  <c r="AI348" i="14"/>
  <c r="AH348" i="14"/>
  <c r="AQ347" i="14"/>
  <c r="AP347" i="14"/>
  <c r="AO347" i="14"/>
  <c r="AN347" i="14"/>
  <c r="AM347" i="14"/>
  <c r="AL347" i="14"/>
  <c r="AK347" i="14"/>
  <c r="AJ347" i="14"/>
  <c r="AI347" i="14"/>
  <c r="AH347" i="14"/>
  <c r="AQ346" i="14"/>
  <c r="AP346" i="14"/>
  <c r="AO346" i="14"/>
  <c r="AN346" i="14"/>
  <c r="AM346" i="14"/>
  <c r="AL346" i="14"/>
  <c r="AK346" i="14"/>
  <c r="AJ346" i="14"/>
  <c r="AI346" i="14"/>
  <c r="AH346" i="14"/>
  <c r="AQ345" i="14"/>
  <c r="AP345" i="14"/>
  <c r="AO345" i="14"/>
  <c r="AN345" i="14"/>
  <c r="AM345" i="14"/>
  <c r="AL345" i="14"/>
  <c r="AK345" i="14"/>
  <c r="AJ345" i="14"/>
  <c r="AI345" i="14"/>
  <c r="AH345" i="14"/>
  <c r="AQ344" i="14"/>
  <c r="AP344" i="14"/>
  <c r="AO344" i="14"/>
  <c r="AN344" i="14"/>
  <c r="AM344" i="14"/>
  <c r="AL344" i="14"/>
  <c r="AK344" i="14"/>
  <c r="AJ344" i="14"/>
  <c r="AI344" i="14"/>
  <c r="AH344" i="14"/>
  <c r="AQ343" i="14"/>
  <c r="AP343" i="14"/>
  <c r="AO343" i="14"/>
  <c r="AN343" i="14"/>
  <c r="AM343" i="14"/>
  <c r="AL343" i="14"/>
  <c r="AK343" i="14"/>
  <c r="AJ343" i="14"/>
  <c r="AI343" i="14"/>
  <c r="AH343" i="14"/>
  <c r="AQ342" i="14"/>
  <c r="AP342" i="14"/>
  <c r="AO342" i="14"/>
  <c r="AN342" i="14"/>
  <c r="AM342" i="14"/>
  <c r="AL342" i="14"/>
  <c r="AK342" i="14"/>
  <c r="AJ342" i="14"/>
  <c r="AI342" i="14"/>
  <c r="AH342" i="14"/>
  <c r="AQ341" i="14"/>
  <c r="AP341" i="14"/>
  <c r="AO341" i="14"/>
  <c r="AN341" i="14"/>
  <c r="AM341" i="14"/>
  <c r="AL341" i="14"/>
  <c r="AK341" i="14"/>
  <c r="AJ341" i="14"/>
  <c r="AI341" i="14"/>
  <c r="AH341" i="14"/>
  <c r="AQ340" i="14"/>
  <c r="AP340" i="14"/>
  <c r="AO340" i="14"/>
  <c r="AN340" i="14"/>
  <c r="AM340" i="14"/>
  <c r="AL340" i="14"/>
  <c r="AK340" i="14"/>
  <c r="AJ340" i="14"/>
  <c r="AI340" i="14"/>
  <c r="AH340" i="14"/>
  <c r="AQ339" i="14"/>
  <c r="AP339" i="14"/>
  <c r="AO339" i="14"/>
  <c r="AN339" i="14"/>
  <c r="AM339" i="14"/>
  <c r="AL339" i="14"/>
  <c r="AK339" i="14"/>
  <c r="AJ339" i="14"/>
  <c r="AI339" i="14"/>
  <c r="AH339" i="14"/>
  <c r="AQ338" i="14"/>
  <c r="AP338" i="14"/>
  <c r="AO338" i="14"/>
  <c r="AN338" i="14"/>
  <c r="AM338" i="14"/>
  <c r="AL338" i="14"/>
  <c r="AK338" i="14"/>
  <c r="AJ338" i="14"/>
  <c r="AI338" i="14"/>
  <c r="AH338" i="14"/>
  <c r="AQ337" i="14"/>
  <c r="AP337" i="14"/>
  <c r="AO337" i="14"/>
  <c r="AN337" i="14"/>
  <c r="AM337" i="14"/>
  <c r="AL337" i="14"/>
  <c r="AK337" i="14"/>
  <c r="AJ337" i="14"/>
  <c r="AI337" i="14"/>
  <c r="AH337" i="14"/>
  <c r="AQ336" i="14"/>
  <c r="AP336" i="14"/>
  <c r="AO336" i="14"/>
  <c r="AN336" i="14"/>
  <c r="AM336" i="14"/>
  <c r="AL336" i="14"/>
  <c r="AK336" i="14"/>
  <c r="AJ336" i="14"/>
  <c r="AI336" i="14"/>
  <c r="AH336" i="14"/>
  <c r="AQ335" i="14"/>
  <c r="AP335" i="14"/>
  <c r="AO335" i="14"/>
  <c r="AN335" i="14"/>
  <c r="AM335" i="14"/>
  <c r="AL335" i="14"/>
  <c r="AK335" i="14"/>
  <c r="AJ335" i="14"/>
  <c r="AI335" i="14"/>
  <c r="AH335" i="14"/>
  <c r="AQ334" i="14"/>
  <c r="AP334" i="14"/>
  <c r="AO334" i="14"/>
  <c r="AN334" i="14"/>
  <c r="AM334" i="14"/>
  <c r="AL334" i="14"/>
  <c r="AK334" i="14"/>
  <c r="AJ334" i="14"/>
  <c r="AI334" i="14"/>
  <c r="AH334" i="14"/>
  <c r="AQ333" i="14"/>
  <c r="AP333" i="14"/>
  <c r="AO333" i="14"/>
  <c r="AN333" i="14"/>
  <c r="AM333" i="14"/>
  <c r="AL333" i="14"/>
  <c r="AK333" i="14"/>
  <c r="AJ333" i="14"/>
  <c r="AI333" i="14"/>
  <c r="AH333" i="14"/>
  <c r="AQ332" i="14"/>
  <c r="AP332" i="14"/>
  <c r="AO332" i="14"/>
  <c r="AN332" i="14"/>
  <c r="AM332" i="14"/>
  <c r="AL332" i="14"/>
  <c r="AK332" i="14"/>
  <c r="AJ332" i="14"/>
  <c r="AI332" i="14"/>
  <c r="AH332" i="14"/>
  <c r="AQ331" i="14"/>
  <c r="AP331" i="14"/>
  <c r="AO331" i="14"/>
  <c r="AN331" i="14"/>
  <c r="AM331" i="14"/>
  <c r="AL331" i="14"/>
  <c r="AK331" i="14"/>
  <c r="AJ331" i="14"/>
  <c r="AI331" i="14"/>
  <c r="AH331" i="14"/>
  <c r="AQ330" i="14"/>
  <c r="AP330" i="14"/>
  <c r="AO330" i="14"/>
  <c r="AN330" i="14"/>
  <c r="AM330" i="14"/>
  <c r="AL330" i="14"/>
  <c r="AK330" i="14"/>
  <c r="AJ330" i="14"/>
  <c r="AI330" i="14"/>
  <c r="AH330" i="14"/>
  <c r="AQ329" i="14"/>
  <c r="AP329" i="14"/>
  <c r="AO329" i="14"/>
  <c r="AN329" i="14"/>
  <c r="AM329" i="14"/>
  <c r="AL329" i="14"/>
  <c r="AK329" i="14"/>
  <c r="AJ329" i="14"/>
  <c r="AI329" i="14"/>
  <c r="AH329" i="14"/>
  <c r="AQ328" i="14"/>
  <c r="AP328" i="14"/>
  <c r="AO328" i="14"/>
  <c r="AN328" i="14"/>
  <c r="AM328" i="14"/>
  <c r="AL328" i="14"/>
  <c r="AK328" i="14"/>
  <c r="AJ328" i="14"/>
  <c r="AI328" i="14"/>
  <c r="AH328" i="14"/>
  <c r="AQ327" i="14"/>
  <c r="AP327" i="14"/>
  <c r="AO327" i="14"/>
  <c r="AN327" i="14"/>
  <c r="AM327" i="14"/>
  <c r="AL327" i="14"/>
  <c r="AK327" i="14"/>
  <c r="AJ327" i="14"/>
  <c r="AI327" i="14"/>
  <c r="AH327" i="14"/>
  <c r="AQ326" i="14"/>
  <c r="AP326" i="14"/>
  <c r="AO326" i="14"/>
  <c r="AN326" i="14"/>
  <c r="AM326" i="14"/>
  <c r="AL326" i="14"/>
  <c r="AK326" i="14"/>
  <c r="AJ326" i="14"/>
  <c r="AI326" i="14"/>
  <c r="AH326" i="14"/>
  <c r="AQ325" i="14"/>
  <c r="AP325" i="14"/>
  <c r="AO325" i="14"/>
  <c r="AN325" i="14"/>
  <c r="AM325" i="14"/>
  <c r="AL325" i="14"/>
  <c r="AK325" i="14"/>
  <c r="AJ325" i="14"/>
  <c r="AI325" i="14"/>
  <c r="AH325" i="14"/>
  <c r="AQ324" i="14"/>
  <c r="AP324" i="14"/>
  <c r="AO324" i="14"/>
  <c r="AN324" i="14"/>
  <c r="AM324" i="14"/>
  <c r="AL324" i="14"/>
  <c r="AK324" i="14"/>
  <c r="AJ324" i="14"/>
  <c r="AI324" i="14"/>
  <c r="AH324" i="14"/>
  <c r="AQ323" i="14"/>
  <c r="AP323" i="14"/>
  <c r="AO323" i="14"/>
  <c r="AN323" i="14"/>
  <c r="AM323" i="14"/>
  <c r="AL323" i="14"/>
  <c r="AK323" i="14"/>
  <c r="AJ323" i="14"/>
  <c r="AI323" i="14"/>
  <c r="AH323" i="14"/>
  <c r="AQ322" i="14"/>
  <c r="AP322" i="14"/>
  <c r="AO322" i="14"/>
  <c r="AN322" i="14"/>
  <c r="AM322" i="14"/>
  <c r="AL322" i="14"/>
  <c r="AK322" i="14"/>
  <c r="AJ322" i="14"/>
  <c r="AI322" i="14"/>
  <c r="AH322" i="14"/>
  <c r="AQ321" i="14"/>
  <c r="AP321" i="14"/>
  <c r="AO321" i="14"/>
  <c r="AN321" i="14"/>
  <c r="AM321" i="14"/>
  <c r="AL321" i="14"/>
  <c r="AK321" i="14"/>
  <c r="AJ321" i="14"/>
  <c r="AI321" i="14"/>
  <c r="AH321" i="14"/>
  <c r="AQ320" i="14"/>
  <c r="AP320" i="14"/>
  <c r="AO320" i="14"/>
  <c r="AN320" i="14"/>
  <c r="AM320" i="14"/>
  <c r="AL320" i="14"/>
  <c r="AK320" i="14"/>
  <c r="AJ320" i="14"/>
  <c r="AI320" i="14"/>
  <c r="AH320" i="14"/>
  <c r="AQ319" i="14"/>
  <c r="AP319" i="14"/>
  <c r="AO319" i="14"/>
  <c r="AN319" i="14"/>
  <c r="AM319" i="14"/>
  <c r="AL319" i="14"/>
  <c r="AK319" i="14"/>
  <c r="AJ319" i="14"/>
  <c r="AI319" i="14"/>
  <c r="AH319" i="14"/>
  <c r="AQ318" i="14"/>
  <c r="AP318" i="14"/>
  <c r="AO318" i="14"/>
  <c r="AN318" i="14"/>
  <c r="AM318" i="14"/>
  <c r="AL318" i="14"/>
  <c r="AK318" i="14"/>
  <c r="AJ318" i="14"/>
  <c r="AI318" i="14"/>
  <c r="AH318" i="14"/>
  <c r="AQ317" i="14"/>
  <c r="AP317" i="14"/>
  <c r="AO317" i="14"/>
  <c r="AN317" i="14"/>
  <c r="AM317" i="14"/>
  <c r="AL317" i="14"/>
  <c r="AK317" i="14"/>
  <c r="AJ317" i="14"/>
  <c r="AI317" i="14"/>
  <c r="AH317" i="14"/>
  <c r="AQ316" i="14"/>
  <c r="AP316" i="14"/>
  <c r="AO316" i="14"/>
  <c r="AN316" i="14"/>
  <c r="AM316" i="14"/>
  <c r="AL316" i="14"/>
  <c r="AK316" i="14"/>
  <c r="AJ316" i="14"/>
  <c r="AI316" i="14"/>
  <c r="AH316" i="14"/>
  <c r="AQ315" i="14"/>
  <c r="AP315" i="14"/>
  <c r="AO315" i="14"/>
  <c r="AN315" i="14"/>
  <c r="AM315" i="14"/>
  <c r="AL315" i="14"/>
  <c r="AK315" i="14"/>
  <c r="AJ315" i="14"/>
  <c r="AI315" i="14"/>
  <c r="AH315" i="14"/>
  <c r="AQ314" i="14"/>
  <c r="AP314" i="14"/>
  <c r="AO314" i="14"/>
  <c r="AN314" i="14"/>
  <c r="AM314" i="14"/>
  <c r="AL314" i="14"/>
  <c r="AK314" i="14"/>
  <c r="AJ314" i="14"/>
  <c r="AI314" i="14"/>
  <c r="AH314" i="14"/>
  <c r="AQ313" i="14"/>
  <c r="AP313" i="14"/>
  <c r="AO313" i="14"/>
  <c r="AN313" i="14"/>
  <c r="AM313" i="14"/>
  <c r="AL313" i="14"/>
  <c r="AK313" i="14"/>
  <c r="AJ313" i="14"/>
  <c r="AI313" i="14"/>
  <c r="AH313" i="14"/>
  <c r="AQ312" i="14"/>
  <c r="AP312" i="14"/>
  <c r="AO312" i="14"/>
  <c r="AN312" i="14"/>
  <c r="AM312" i="14"/>
  <c r="AL312" i="14"/>
  <c r="AK312" i="14"/>
  <c r="AJ312" i="14"/>
  <c r="AI312" i="14"/>
  <c r="AH312" i="14"/>
  <c r="AQ311" i="14"/>
  <c r="AP311" i="14"/>
  <c r="AO311" i="14"/>
  <c r="AN311" i="14"/>
  <c r="AM311" i="14"/>
  <c r="AL311" i="14"/>
  <c r="AK311" i="14"/>
  <c r="AJ311" i="14"/>
  <c r="AI311" i="14"/>
  <c r="AH311" i="14"/>
  <c r="AQ310" i="14"/>
  <c r="AP310" i="14"/>
  <c r="AO310" i="14"/>
  <c r="AN310" i="14"/>
  <c r="AM310" i="14"/>
  <c r="AL310" i="14"/>
  <c r="AK310" i="14"/>
  <c r="AJ310" i="14"/>
  <c r="AI310" i="14"/>
  <c r="AH310" i="14"/>
  <c r="AQ309" i="14"/>
  <c r="AP309" i="14"/>
  <c r="AO309" i="14"/>
  <c r="AN309" i="14"/>
  <c r="AM309" i="14"/>
  <c r="AL309" i="14"/>
  <c r="AK309" i="14"/>
  <c r="AJ309" i="14"/>
  <c r="AI309" i="14"/>
  <c r="AH309" i="14"/>
  <c r="AQ308" i="14"/>
  <c r="AP308" i="14"/>
  <c r="AO308" i="14"/>
  <c r="AN308" i="14"/>
  <c r="AM308" i="14"/>
  <c r="AL308" i="14"/>
  <c r="AK308" i="14"/>
  <c r="AJ308" i="14"/>
  <c r="AI308" i="14"/>
  <c r="AH308" i="14"/>
  <c r="AQ307" i="14"/>
  <c r="AP307" i="14"/>
  <c r="AO307" i="14"/>
  <c r="AN307" i="14"/>
  <c r="AM307" i="14"/>
  <c r="AL307" i="14"/>
  <c r="AK307" i="14"/>
  <c r="AJ307" i="14"/>
  <c r="AI307" i="14"/>
  <c r="AH307" i="14"/>
  <c r="AQ306" i="14"/>
  <c r="AP306" i="14"/>
  <c r="AO306" i="14"/>
  <c r="AN306" i="14"/>
  <c r="AM306" i="14"/>
  <c r="AL306" i="14"/>
  <c r="AK306" i="14"/>
  <c r="AJ306" i="14"/>
  <c r="AI306" i="14"/>
  <c r="AH306" i="14"/>
  <c r="AQ305" i="14"/>
  <c r="AP305" i="14"/>
  <c r="AO305" i="14"/>
  <c r="AN305" i="14"/>
  <c r="AM305" i="14"/>
  <c r="AL305" i="14"/>
  <c r="AK305" i="14"/>
  <c r="AJ305" i="14"/>
  <c r="AI305" i="14"/>
  <c r="AH305" i="14"/>
  <c r="AQ304" i="14"/>
  <c r="AP304" i="14"/>
  <c r="AO304" i="14"/>
  <c r="AN304" i="14"/>
  <c r="AM304" i="14"/>
  <c r="AL304" i="14"/>
  <c r="AK304" i="14"/>
  <c r="AJ304" i="14"/>
  <c r="AI304" i="14"/>
  <c r="AH304" i="14"/>
  <c r="AQ303" i="14"/>
  <c r="AP303" i="14"/>
  <c r="AO303" i="14"/>
  <c r="AN303" i="14"/>
  <c r="AM303" i="14"/>
  <c r="AL303" i="14"/>
  <c r="AK303" i="14"/>
  <c r="AJ303" i="14"/>
  <c r="AI303" i="14"/>
  <c r="AH303" i="14"/>
  <c r="AQ302" i="14"/>
  <c r="AP302" i="14"/>
  <c r="AO302" i="14"/>
  <c r="AN302" i="14"/>
  <c r="AM302" i="14"/>
  <c r="AL302" i="14"/>
  <c r="AK302" i="14"/>
  <c r="AJ302" i="14"/>
  <c r="AI302" i="14"/>
  <c r="AH302" i="14"/>
  <c r="AQ301" i="14"/>
  <c r="AP301" i="14"/>
  <c r="AO301" i="14"/>
  <c r="AN301" i="14"/>
  <c r="AM301" i="14"/>
  <c r="AL301" i="14"/>
  <c r="AK301" i="14"/>
  <c r="AJ301" i="14"/>
  <c r="AI301" i="14"/>
  <c r="AH301" i="14"/>
  <c r="AQ300" i="14"/>
  <c r="AP300" i="14"/>
  <c r="AO300" i="14"/>
  <c r="AN300" i="14"/>
  <c r="AM300" i="14"/>
  <c r="AL300" i="14"/>
  <c r="AK300" i="14"/>
  <c r="AJ300" i="14"/>
  <c r="AI300" i="14"/>
  <c r="AH300" i="14"/>
  <c r="AQ299" i="14"/>
  <c r="AP299" i="14"/>
  <c r="AO299" i="14"/>
  <c r="AN299" i="14"/>
  <c r="AM299" i="14"/>
  <c r="AL299" i="14"/>
  <c r="AK299" i="14"/>
  <c r="AJ299" i="14"/>
  <c r="AI299" i="14"/>
  <c r="AH299" i="14"/>
  <c r="AQ298" i="14"/>
  <c r="AP298" i="14"/>
  <c r="AO298" i="14"/>
  <c r="AN298" i="14"/>
  <c r="AM298" i="14"/>
  <c r="AL298" i="14"/>
  <c r="AK298" i="14"/>
  <c r="AJ298" i="14"/>
  <c r="AI298" i="14"/>
  <c r="AH298" i="14"/>
  <c r="AQ297" i="14"/>
  <c r="AP297" i="14"/>
  <c r="AO297" i="14"/>
  <c r="AN297" i="14"/>
  <c r="AM297" i="14"/>
  <c r="AL297" i="14"/>
  <c r="AK297" i="14"/>
  <c r="AJ297" i="14"/>
  <c r="AI297" i="14"/>
  <c r="AH297" i="14"/>
  <c r="AQ296" i="14"/>
  <c r="AP296" i="14"/>
  <c r="AO296" i="14"/>
  <c r="AN296" i="14"/>
  <c r="AM296" i="14"/>
  <c r="AL296" i="14"/>
  <c r="AK296" i="14"/>
  <c r="AJ296" i="14"/>
  <c r="AI296" i="14"/>
  <c r="AH296" i="14"/>
  <c r="AQ295" i="14"/>
  <c r="AP295" i="14"/>
  <c r="AO295" i="14"/>
  <c r="AN295" i="14"/>
  <c r="AM295" i="14"/>
  <c r="AL295" i="14"/>
  <c r="AK295" i="14"/>
  <c r="AJ295" i="14"/>
  <c r="AI295" i="14"/>
  <c r="AH295" i="14"/>
  <c r="AQ294" i="14"/>
  <c r="AP294" i="14"/>
  <c r="AO294" i="14"/>
  <c r="AN294" i="14"/>
  <c r="AM294" i="14"/>
  <c r="AL294" i="14"/>
  <c r="AK294" i="14"/>
  <c r="AJ294" i="14"/>
  <c r="AI294" i="14"/>
  <c r="AH294" i="14"/>
  <c r="AQ293" i="14"/>
  <c r="AP293" i="14"/>
  <c r="AO293" i="14"/>
  <c r="AN293" i="14"/>
  <c r="AM293" i="14"/>
  <c r="AL293" i="14"/>
  <c r="AK293" i="14"/>
  <c r="AJ293" i="14"/>
  <c r="AI293" i="14"/>
  <c r="AH293" i="14"/>
  <c r="AQ292" i="14"/>
  <c r="AP292" i="14"/>
  <c r="AO292" i="14"/>
  <c r="AN292" i="14"/>
  <c r="AM292" i="14"/>
  <c r="AL292" i="14"/>
  <c r="AK292" i="14"/>
  <c r="AJ292" i="14"/>
  <c r="AI292" i="14"/>
  <c r="AH292" i="14"/>
  <c r="AQ291" i="14"/>
  <c r="AP291" i="14"/>
  <c r="AO291" i="14"/>
  <c r="AN291" i="14"/>
  <c r="AM291" i="14"/>
  <c r="AL291" i="14"/>
  <c r="AK291" i="14"/>
  <c r="AJ291" i="14"/>
  <c r="AI291" i="14"/>
  <c r="AH291" i="14"/>
  <c r="AQ290" i="14"/>
  <c r="AP290" i="14"/>
  <c r="AO290" i="14"/>
  <c r="AN290" i="14"/>
  <c r="AM290" i="14"/>
  <c r="AL290" i="14"/>
  <c r="AK290" i="14"/>
  <c r="AJ290" i="14"/>
  <c r="AI290" i="14"/>
  <c r="AH290" i="14"/>
  <c r="AQ289" i="14"/>
  <c r="AP289" i="14"/>
  <c r="AO289" i="14"/>
  <c r="AN289" i="14"/>
  <c r="AM289" i="14"/>
  <c r="AL289" i="14"/>
  <c r="AK289" i="14"/>
  <c r="AJ289" i="14"/>
  <c r="AI289" i="14"/>
  <c r="AH289" i="14"/>
  <c r="AQ288" i="14"/>
  <c r="AP288" i="14"/>
  <c r="AO288" i="14"/>
  <c r="AN288" i="14"/>
  <c r="AM288" i="14"/>
  <c r="AL288" i="14"/>
  <c r="AK288" i="14"/>
  <c r="AJ288" i="14"/>
  <c r="AI288" i="14"/>
  <c r="AH288" i="14"/>
  <c r="AQ287" i="14"/>
  <c r="AP287" i="14"/>
  <c r="AO287" i="14"/>
  <c r="AN287" i="14"/>
  <c r="AM287" i="14"/>
  <c r="AL287" i="14"/>
  <c r="AK287" i="14"/>
  <c r="AJ287" i="14"/>
  <c r="AI287" i="14"/>
  <c r="AH287" i="14"/>
  <c r="AQ286" i="14"/>
  <c r="AP286" i="14"/>
  <c r="AO286" i="14"/>
  <c r="AN286" i="14"/>
  <c r="AM286" i="14"/>
  <c r="AL286" i="14"/>
  <c r="AK286" i="14"/>
  <c r="AJ286" i="14"/>
  <c r="AI286" i="14"/>
  <c r="AH286" i="14"/>
  <c r="AQ285" i="14"/>
  <c r="AP285" i="14"/>
  <c r="AO285" i="14"/>
  <c r="AN285" i="14"/>
  <c r="AM285" i="14"/>
  <c r="AL285" i="14"/>
  <c r="AK285" i="14"/>
  <c r="AJ285" i="14"/>
  <c r="AI285" i="14"/>
  <c r="AH285" i="14"/>
  <c r="AQ284" i="14"/>
  <c r="AP284" i="14"/>
  <c r="AO284" i="14"/>
  <c r="AN284" i="14"/>
  <c r="AM284" i="14"/>
  <c r="AL284" i="14"/>
  <c r="AK284" i="14"/>
  <c r="AJ284" i="14"/>
  <c r="AI284" i="14"/>
  <c r="AH284" i="14"/>
  <c r="AQ283" i="14"/>
  <c r="AP283" i="14"/>
  <c r="AO283" i="14"/>
  <c r="AN283" i="14"/>
  <c r="AM283" i="14"/>
  <c r="AL283" i="14"/>
  <c r="AK283" i="14"/>
  <c r="AJ283" i="14"/>
  <c r="AI283" i="14"/>
  <c r="AH283" i="14"/>
  <c r="AQ282" i="14"/>
  <c r="AP282" i="14"/>
  <c r="AO282" i="14"/>
  <c r="AN282" i="14"/>
  <c r="AM282" i="14"/>
  <c r="AL282" i="14"/>
  <c r="AK282" i="14"/>
  <c r="AJ282" i="14"/>
  <c r="AI282" i="14"/>
  <c r="AH282" i="14"/>
  <c r="AQ281" i="14"/>
  <c r="AP281" i="14"/>
  <c r="AO281" i="14"/>
  <c r="AN281" i="14"/>
  <c r="AM281" i="14"/>
  <c r="AL281" i="14"/>
  <c r="AK281" i="14"/>
  <c r="AJ281" i="14"/>
  <c r="AI281" i="14"/>
  <c r="AH281" i="14"/>
  <c r="AQ280" i="14"/>
  <c r="AP280" i="14"/>
  <c r="AO280" i="14"/>
  <c r="AN280" i="14"/>
  <c r="AM280" i="14"/>
  <c r="AL280" i="14"/>
  <c r="AK280" i="14"/>
  <c r="AJ280" i="14"/>
  <c r="AI280" i="14"/>
  <c r="AH280" i="14"/>
  <c r="AQ279" i="14"/>
  <c r="AP279" i="14"/>
  <c r="AO279" i="14"/>
  <c r="AN279" i="14"/>
  <c r="AM279" i="14"/>
  <c r="AL279" i="14"/>
  <c r="AK279" i="14"/>
  <c r="AJ279" i="14"/>
  <c r="AI279" i="14"/>
  <c r="AH279" i="14"/>
  <c r="AQ278" i="14"/>
  <c r="AP278" i="14"/>
  <c r="AO278" i="14"/>
  <c r="AN278" i="14"/>
  <c r="AM278" i="14"/>
  <c r="AL278" i="14"/>
  <c r="AK278" i="14"/>
  <c r="AJ278" i="14"/>
  <c r="AI278" i="14"/>
  <c r="AH278" i="14"/>
  <c r="AQ277" i="14"/>
  <c r="AP277" i="14"/>
  <c r="AO277" i="14"/>
  <c r="AN277" i="14"/>
  <c r="AM277" i="14"/>
  <c r="AL277" i="14"/>
  <c r="AK277" i="14"/>
  <c r="AJ277" i="14"/>
  <c r="AI277" i="14"/>
  <c r="AH277" i="14"/>
  <c r="AQ276" i="14"/>
  <c r="AP276" i="14"/>
  <c r="AO276" i="14"/>
  <c r="AN276" i="14"/>
  <c r="AM276" i="14"/>
  <c r="AL276" i="14"/>
  <c r="AK276" i="14"/>
  <c r="AJ276" i="14"/>
  <c r="AI276" i="14"/>
  <c r="AH276" i="14"/>
  <c r="AQ275" i="14"/>
  <c r="AP275" i="14"/>
  <c r="AO275" i="14"/>
  <c r="AN275" i="14"/>
  <c r="AM275" i="14"/>
  <c r="AL275" i="14"/>
  <c r="AK275" i="14"/>
  <c r="AJ275" i="14"/>
  <c r="AI275" i="14"/>
  <c r="AH275" i="14"/>
  <c r="AQ274" i="14"/>
  <c r="AP274" i="14"/>
  <c r="AO274" i="14"/>
  <c r="AN274" i="14"/>
  <c r="AM274" i="14"/>
  <c r="AL274" i="14"/>
  <c r="AK274" i="14"/>
  <c r="AJ274" i="14"/>
  <c r="AI274" i="14"/>
  <c r="AH274" i="14"/>
  <c r="AQ273" i="14"/>
  <c r="AP273" i="14"/>
  <c r="AO273" i="14"/>
  <c r="AN273" i="14"/>
  <c r="AM273" i="14"/>
  <c r="AL273" i="14"/>
  <c r="AK273" i="14"/>
  <c r="AJ273" i="14"/>
  <c r="AI273" i="14"/>
  <c r="AH273" i="14"/>
  <c r="AQ272" i="14"/>
  <c r="AP272" i="14"/>
  <c r="AO272" i="14"/>
  <c r="AN272" i="14"/>
  <c r="AM272" i="14"/>
  <c r="AL272" i="14"/>
  <c r="AK272" i="14"/>
  <c r="AJ272" i="14"/>
  <c r="AI272" i="14"/>
  <c r="AH272" i="14"/>
  <c r="AQ271" i="14"/>
  <c r="AP271" i="14"/>
  <c r="AO271" i="14"/>
  <c r="AN271" i="14"/>
  <c r="AM271" i="14"/>
  <c r="AL271" i="14"/>
  <c r="AK271" i="14"/>
  <c r="AJ271" i="14"/>
  <c r="AI271" i="14"/>
  <c r="AH271" i="14"/>
  <c r="AQ270" i="14"/>
  <c r="AP270" i="14"/>
  <c r="AO270" i="14"/>
  <c r="AN270" i="14"/>
  <c r="AM270" i="14"/>
  <c r="AL270" i="14"/>
  <c r="AK270" i="14"/>
  <c r="AJ270" i="14"/>
  <c r="AI270" i="14"/>
  <c r="AH270" i="14"/>
  <c r="AQ269" i="14"/>
  <c r="AP269" i="14"/>
  <c r="AO269" i="14"/>
  <c r="AN269" i="14"/>
  <c r="AM269" i="14"/>
  <c r="AL269" i="14"/>
  <c r="AK269" i="14"/>
  <c r="AJ269" i="14"/>
  <c r="AI269" i="14"/>
  <c r="AH269" i="14"/>
  <c r="AQ268" i="14"/>
  <c r="AP268" i="14"/>
  <c r="AO268" i="14"/>
  <c r="AN268" i="14"/>
  <c r="AM268" i="14"/>
  <c r="AL268" i="14"/>
  <c r="AK268" i="14"/>
  <c r="AJ268" i="14"/>
  <c r="AI268" i="14"/>
  <c r="AH268" i="14"/>
  <c r="AQ267" i="14"/>
  <c r="AP267" i="14"/>
  <c r="AO267" i="14"/>
  <c r="AN267" i="14"/>
  <c r="AM267" i="14"/>
  <c r="AL267" i="14"/>
  <c r="AK267" i="14"/>
  <c r="AJ267" i="14"/>
  <c r="AI267" i="14"/>
  <c r="AH267" i="14"/>
  <c r="AQ266" i="14"/>
  <c r="AP266" i="14"/>
  <c r="AO266" i="14"/>
  <c r="AN266" i="14"/>
  <c r="AM266" i="14"/>
  <c r="AL266" i="14"/>
  <c r="AK266" i="14"/>
  <c r="AJ266" i="14"/>
  <c r="AI266" i="14"/>
  <c r="AH266" i="14"/>
  <c r="AQ265" i="14"/>
  <c r="AP265" i="14"/>
  <c r="AO265" i="14"/>
  <c r="AN265" i="14"/>
  <c r="AM265" i="14"/>
  <c r="AL265" i="14"/>
  <c r="AK265" i="14"/>
  <c r="AJ265" i="14"/>
  <c r="AI265" i="14"/>
  <c r="AH265" i="14"/>
  <c r="AQ264" i="14"/>
  <c r="AP264" i="14"/>
  <c r="AO264" i="14"/>
  <c r="AN264" i="14"/>
  <c r="AM264" i="14"/>
  <c r="AL264" i="14"/>
  <c r="AK264" i="14"/>
  <c r="AJ264" i="14"/>
  <c r="AI264" i="14"/>
  <c r="AH264" i="14"/>
  <c r="AQ263" i="14"/>
  <c r="AP263" i="14"/>
  <c r="AO263" i="14"/>
  <c r="AN263" i="14"/>
  <c r="AM263" i="14"/>
  <c r="AL263" i="14"/>
  <c r="AK263" i="14"/>
  <c r="AJ263" i="14"/>
  <c r="AI263" i="14"/>
  <c r="AH263" i="14"/>
  <c r="AQ262" i="14"/>
  <c r="AP262" i="14"/>
  <c r="AO262" i="14"/>
  <c r="AN262" i="14"/>
  <c r="AM262" i="14"/>
  <c r="AL262" i="14"/>
  <c r="AK262" i="14"/>
  <c r="AJ262" i="14"/>
  <c r="AI262" i="14"/>
  <c r="AH262" i="14"/>
  <c r="AQ261" i="14"/>
  <c r="AP261" i="14"/>
  <c r="AO261" i="14"/>
  <c r="AN261" i="14"/>
  <c r="AM261" i="14"/>
  <c r="AL261" i="14"/>
  <c r="AK261" i="14"/>
  <c r="AJ261" i="14"/>
  <c r="AI261" i="14"/>
  <c r="AH261" i="14"/>
  <c r="AQ260" i="14"/>
  <c r="AP260" i="14"/>
  <c r="AO260" i="14"/>
  <c r="AN260" i="14"/>
  <c r="AM260" i="14"/>
  <c r="AL260" i="14"/>
  <c r="AK260" i="14"/>
  <c r="AJ260" i="14"/>
  <c r="AI260" i="14"/>
  <c r="AH260" i="14"/>
  <c r="AQ259" i="14"/>
  <c r="AP259" i="14"/>
  <c r="AO259" i="14"/>
  <c r="AN259" i="14"/>
  <c r="AM259" i="14"/>
  <c r="AL259" i="14"/>
  <c r="AK259" i="14"/>
  <c r="AJ259" i="14"/>
  <c r="AI259" i="14"/>
  <c r="AH259" i="14"/>
  <c r="AQ258" i="14"/>
  <c r="AP258" i="14"/>
  <c r="AO258" i="14"/>
  <c r="AN258" i="14"/>
  <c r="AM258" i="14"/>
  <c r="AL258" i="14"/>
  <c r="AK258" i="14"/>
  <c r="AJ258" i="14"/>
  <c r="AI258" i="14"/>
  <c r="AH258" i="14"/>
  <c r="AQ257" i="14"/>
  <c r="AP257" i="14"/>
  <c r="AO257" i="14"/>
  <c r="AN257" i="14"/>
  <c r="AM257" i="14"/>
  <c r="AL257" i="14"/>
  <c r="AK257" i="14"/>
  <c r="AJ257" i="14"/>
  <c r="AI257" i="14"/>
  <c r="AH257" i="14"/>
  <c r="AQ256" i="14"/>
  <c r="AP256" i="14"/>
  <c r="AO256" i="14"/>
  <c r="AN256" i="14"/>
  <c r="AM256" i="14"/>
  <c r="AL256" i="14"/>
  <c r="AK256" i="14"/>
  <c r="AJ256" i="14"/>
  <c r="AI256" i="14"/>
  <c r="AH256" i="14"/>
  <c r="AQ255" i="14"/>
  <c r="AP255" i="14"/>
  <c r="AO255" i="14"/>
  <c r="AN255" i="14"/>
  <c r="AM255" i="14"/>
  <c r="AL255" i="14"/>
  <c r="AK255" i="14"/>
  <c r="AJ255" i="14"/>
  <c r="AI255" i="14"/>
  <c r="AH255" i="14"/>
  <c r="AQ254" i="14"/>
  <c r="AP254" i="14"/>
  <c r="AO254" i="14"/>
  <c r="AN254" i="14"/>
  <c r="AM254" i="14"/>
  <c r="AL254" i="14"/>
  <c r="AK254" i="14"/>
  <c r="AJ254" i="14"/>
  <c r="AI254" i="14"/>
  <c r="AH254" i="14"/>
  <c r="AQ253" i="14"/>
  <c r="AP253" i="14"/>
  <c r="AO253" i="14"/>
  <c r="AN253" i="14"/>
  <c r="AM253" i="14"/>
  <c r="AL253" i="14"/>
  <c r="AK253" i="14"/>
  <c r="AJ253" i="14"/>
  <c r="AI253" i="14"/>
  <c r="AH253" i="14"/>
  <c r="AQ252" i="14"/>
  <c r="AP252" i="14"/>
  <c r="AO252" i="14"/>
  <c r="AN252" i="14"/>
  <c r="AM252" i="14"/>
  <c r="AL252" i="14"/>
  <c r="AK252" i="14"/>
  <c r="AJ252" i="14"/>
  <c r="AI252" i="14"/>
  <c r="AH252" i="14"/>
  <c r="AQ251" i="14"/>
  <c r="AP251" i="14"/>
  <c r="AO251" i="14"/>
  <c r="AN251" i="14"/>
  <c r="AM251" i="14"/>
  <c r="AL251" i="14"/>
  <c r="AK251" i="14"/>
  <c r="AJ251" i="14"/>
  <c r="AI251" i="14"/>
  <c r="AH251" i="14"/>
  <c r="AQ250" i="14"/>
  <c r="AP250" i="14"/>
  <c r="AO250" i="14"/>
  <c r="AN250" i="14"/>
  <c r="AM250" i="14"/>
  <c r="AL250" i="14"/>
  <c r="AK250" i="14"/>
  <c r="AJ250" i="14"/>
  <c r="AI250" i="14"/>
  <c r="AH250" i="14"/>
  <c r="AQ249" i="14"/>
  <c r="AP249" i="14"/>
  <c r="AO249" i="14"/>
  <c r="AN249" i="14"/>
  <c r="AM249" i="14"/>
  <c r="AL249" i="14"/>
  <c r="AK249" i="14"/>
  <c r="AJ249" i="14"/>
  <c r="AI249" i="14"/>
  <c r="AH249" i="14"/>
  <c r="AQ248" i="14"/>
  <c r="AP248" i="14"/>
  <c r="AO248" i="14"/>
  <c r="AN248" i="14"/>
  <c r="AM248" i="14"/>
  <c r="AL248" i="14"/>
  <c r="AK248" i="14"/>
  <c r="AJ248" i="14"/>
  <c r="AI248" i="14"/>
  <c r="AH248" i="14"/>
  <c r="AQ247" i="14"/>
  <c r="AP247" i="14"/>
  <c r="AO247" i="14"/>
  <c r="AN247" i="14"/>
  <c r="AM247" i="14"/>
  <c r="AL247" i="14"/>
  <c r="AK247" i="14"/>
  <c r="AJ247" i="14"/>
  <c r="AI247" i="14"/>
  <c r="AH247" i="14"/>
  <c r="AQ246" i="14"/>
  <c r="AP246" i="14"/>
  <c r="AO246" i="14"/>
  <c r="AN246" i="14"/>
  <c r="AM246" i="14"/>
  <c r="AL246" i="14"/>
  <c r="AK246" i="14"/>
  <c r="AJ246" i="14"/>
  <c r="AI246" i="14"/>
  <c r="AH246" i="14"/>
  <c r="AQ245" i="14"/>
  <c r="AP245" i="14"/>
  <c r="AO245" i="14"/>
  <c r="AN245" i="14"/>
  <c r="AM245" i="14"/>
  <c r="AL245" i="14"/>
  <c r="AK245" i="14"/>
  <c r="AJ245" i="14"/>
  <c r="AI245" i="14"/>
  <c r="AH245" i="14"/>
  <c r="AQ244" i="14"/>
  <c r="AP244" i="14"/>
  <c r="AO244" i="14"/>
  <c r="AN244" i="14"/>
  <c r="AM244" i="14"/>
  <c r="AL244" i="14"/>
  <c r="AK244" i="14"/>
  <c r="AJ244" i="14"/>
  <c r="AI244" i="14"/>
  <c r="AH244" i="14"/>
  <c r="AQ243" i="14"/>
  <c r="AP243" i="14"/>
  <c r="AO243" i="14"/>
  <c r="AN243" i="14"/>
  <c r="AM243" i="14"/>
  <c r="AL243" i="14"/>
  <c r="AK243" i="14"/>
  <c r="AJ243" i="14"/>
  <c r="AI243" i="14"/>
  <c r="AH243" i="14"/>
  <c r="AQ242" i="14"/>
  <c r="AP242" i="14"/>
  <c r="AO242" i="14"/>
  <c r="AN242" i="14"/>
  <c r="AM242" i="14"/>
  <c r="AL242" i="14"/>
  <c r="AK242" i="14"/>
  <c r="AJ242" i="14"/>
  <c r="AI242" i="14"/>
  <c r="AH242" i="14"/>
  <c r="AQ241" i="14"/>
  <c r="AP241" i="14"/>
  <c r="AO241" i="14"/>
  <c r="AN241" i="14"/>
  <c r="AM241" i="14"/>
  <c r="AL241" i="14"/>
  <c r="AK241" i="14"/>
  <c r="AJ241" i="14"/>
  <c r="AI241" i="14"/>
  <c r="AH241" i="14"/>
  <c r="AQ240" i="14"/>
  <c r="AP240" i="14"/>
  <c r="AO240" i="14"/>
  <c r="AN240" i="14"/>
  <c r="AM240" i="14"/>
  <c r="AL240" i="14"/>
  <c r="AK240" i="14"/>
  <c r="AJ240" i="14"/>
  <c r="AI240" i="14"/>
  <c r="AH240" i="14"/>
  <c r="AQ239" i="14"/>
  <c r="AP239" i="14"/>
  <c r="AO239" i="14"/>
  <c r="AN239" i="14"/>
  <c r="AM239" i="14"/>
  <c r="AL239" i="14"/>
  <c r="AK239" i="14"/>
  <c r="AJ239" i="14"/>
  <c r="AI239" i="14"/>
  <c r="AH239" i="14"/>
  <c r="AQ238" i="14"/>
  <c r="AP238" i="14"/>
  <c r="AO238" i="14"/>
  <c r="AN238" i="14"/>
  <c r="AM238" i="14"/>
  <c r="AL238" i="14"/>
  <c r="AK238" i="14"/>
  <c r="AJ238" i="14"/>
  <c r="AI238" i="14"/>
  <c r="AH238" i="14"/>
  <c r="AQ237" i="14"/>
  <c r="AP237" i="14"/>
  <c r="AO237" i="14"/>
  <c r="AN237" i="14"/>
  <c r="AM237" i="14"/>
  <c r="AL237" i="14"/>
  <c r="AK237" i="14"/>
  <c r="AJ237" i="14"/>
  <c r="AI237" i="14"/>
  <c r="AH237" i="14"/>
  <c r="AQ236" i="14"/>
  <c r="AP236" i="14"/>
  <c r="AO236" i="14"/>
  <c r="AN236" i="14"/>
  <c r="AM236" i="14"/>
  <c r="AL236" i="14"/>
  <c r="AK236" i="14"/>
  <c r="AJ236" i="14"/>
  <c r="AI236" i="14"/>
  <c r="AH236" i="14"/>
  <c r="AQ235" i="14"/>
  <c r="AP235" i="14"/>
  <c r="AO235" i="14"/>
  <c r="AN235" i="14"/>
  <c r="AM235" i="14"/>
  <c r="AL235" i="14"/>
  <c r="AK235" i="14"/>
  <c r="AJ235" i="14"/>
  <c r="AI235" i="14"/>
  <c r="AH235" i="14"/>
  <c r="AQ234" i="14"/>
  <c r="AP234" i="14"/>
  <c r="AO234" i="14"/>
  <c r="AN234" i="14"/>
  <c r="AM234" i="14"/>
  <c r="AL234" i="14"/>
  <c r="AK234" i="14"/>
  <c r="AJ234" i="14"/>
  <c r="AI234" i="14"/>
  <c r="AH234" i="14"/>
  <c r="AQ233" i="14"/>
  <c r="AP233" i="14"/>
  <c r="AO233" i="14"/>
  <c r="AN233" i="14"/>
  <c r="AM233" i="14"/>
  <c r="AL233" i="14"/>
  <c r="AK233" i="14"/>
  <c r="AJ233" i="14"/>
  <c r="AI233" i="14"/>
  <c r="AH233" i="14"/>
  <c r="AQ232" i="14"/>
  <c r="AP232" i="14"/>
  <c r="AO232" i="14"/>
  <c r="AN232" i="14"/>
  <c r="AM232" i="14"/>
  <c r="AL232" i="14"/>
  <c r="AK232" i="14"/>
  <c r="AJ232" i="14"/>
  <c r="AI232" i="14"/>
  <c r="AH232" i="14"/>
  <c r="AQ231" i="14"/>
  <c r="AP231" i="14"/>
  <c r="AO231" i="14"/>
  <c r="AN231" i="14"/>
  <c r="AM231" i="14"/>
  <c r="AL231" i="14"/>
  <c r="AK231" i="14"/>
  <c r="AJ231" i="14"/>
  <c r="AI231" i="14"/>
  <c r="AH231" i="14"/>
  <c r="AQ230" i="14"/>
  <c r="AP230" i="14"/>
  <c r="AO230" i="14"/>
  <c r="AN230" i="14"/>
  <c r="AM230" i="14"/>
  <c r="AL230" i="14"/>
  <c r="AK230" i="14"/>
  <c r="AJ230" i="14"/>
  <c r="AI230" i="14"/>
  <c r="AH230" i="14"/>
  <c r="AQ229" i="14"/>
  <c r="AP229" i="14"/>
  <c r="AO229" i="14"/>
  <c r="AN229" i="14"/>
  <c r="AM229" i="14"/>
  <c r="AL229" i="14"/>
  <c r="AK229" i="14"/>
  <c r="AJ229" i="14"/>
  <c r="AI229" i="14"/>
  <c r="AH229" i="14"/>
  <c r="AQ228" i="14"/>
  <c r="AP228" i="14"/>
  <c r="AO228" i="14"/>
  <c r="AN228" i="14"/>
  <c r="AM228" i="14"/>
  <c r="AL228" i="14"/>
  <c r="AK228" i="14"/>
  <c r="AJ228" i="14"/>
  <c r="AI228" i="14"/>
  <c r="AH228" i="14"/>
  <c r="AQ227" i="14"/>
  <c r="AP227" i="14"/>
  <c r="AO227" i="14"/>
  <c r="AN227" i="14"/>
  <c r="AM227" i="14"/>
  <c r="AL227" i="14"/>
  <c r="AK227" i="14"/>
  <c r="AJ227" i="14"/>
  <c r="AI227" i="14"/>
  <c r="AH227" i="14"/>
  <c r="AQ226" i="14"/>
  <c r="AP226" i="14"/>
  <c r="AO226" i="14"/>
  <c r="AN226" i="14"/>
  <c r="AM226" i="14"/>
  <c r="AL226" i="14"/>
  <c r="AK226" i="14"/>
  <c r="AJ226" i="14"/>
  <c r="AI226" i="14"/>
  <c r="AH226" i="14"/>
  <c r="AQ225" i="14"/>
  <c r="AP225" i="14"/>
  <c r="AO225" i="14"/>
  <c r="AN225" i="14"/>
  <c r="AM225" i="14"/>
  <c r="AL225" i="14"/>
  <c r="AK225" i="14"/>
  <c r="AJ225" i="14"/>
  <c r="AI225" i="14"/>
  <c r="AH225" i="14"/>
  <c r="AQ224" i="14"/>
  <c r="AP224" i="14"/>
  <c r="AO224" i="14"/>
  <c r="AN224" i="14"/>
  <c r="AM224" i="14"/>
  <c r="AL224" i="14"/>
  <c r="AK224" i="14"/>
  <c r="AJ224" i="14"/>
  <c r="AI224" i="14"/>
  <c r="AH224" i="14"/>
  <c r="AQ223" i="14"/>
  <c r="AP223" i="14"/>
  <c r="AO223" i="14"/>
  <c r="AN223" i="14"/>
  <c r="AM223" i="14"/>
  <c r="AL223" i="14"/>
  <c r="AK223" i="14"/>
  <c r="AJ223" i="14"/>
  <c r="AI223" i="14"/>
  <c r="AH223" i="14"/>
  <c r="AQ222" i="14"/>
  <c r="AP222" i="14"/>
  <c r="AO222" i="14"/>
  <c r="AN222" i="14"/>
  <c r="AM222" i="14"/>
  <c r="AL222" i="14"/>
  <c r="AK222" i="14"/>
  <c r="AJ222" i="14"/>
  <c r="AI222" i="14"/>
  <c r="AH222" i="14"/>
  <c r="AQ221" i="14"/>
  <c r="AP221" i="14"/>
  <c r="AO221" i="14"/>
  <c r="AN221" i="14"/>
  <c r="AM221" i="14"/>
  <c r="AL221" i="14"/>
  <c r="AK221" i="14"/>
  <c r="AJ221" i="14"/>
  <c r="AI221" i="14"/>
  <c r="AH221" i="14"/>
  <c r="AQ220" i="14"/>
  <c r="AP220" i="14"/>
  <c r="AO220" i="14"/>
  <c r="AN220" i="14"/>
  <c r="AM220" i="14"/>
  <c r="AL220" i="14"/>
  <c r="AK220" i="14"/>
  <c r="AJ220" i="14"/>
  <c r="AI220" i="14"/>
  <c r="AH220" i="14"/>
  <c r="AQ219" i="14"/>
  <c r="AP219" i="14"/>
  <c r="AO219" i="14"/>
  <c r="AN219" i="14"/>
  <c r="AM219" i="14"/>
  <c r="AL219" i="14"/>
  <c r="AK219" i="14"/>
  <c r="AJ219" i="14"/>
  <c r="AI219" i="14"/>
  <c r="AH219" i="14"/>
  <c r="AQ218" i="14"/>
  <c r="AP218" i="14"/>
  <c r="AO218" i="14"/>
  <c r="AN218" i="14"/>
  <c r="AM218" i="14"/>
  <c r="AL218" i="14"/>
  <c r="AK218" i="14"/>
  <c r="AJ218" i="14"/>
  <c r="AI218" i="14"/>
  <c r="AH218" i="14"/>
  <c r="AQ217" i="14"/>
  <c r="AP217" i="14"/>
  <c r="AO217" i="14"/>
  <c r="AN217" i="14"/>
  <c r="AM217" i="14"/>
  <c r="AL217" i="14"/>
  <c r="AK217" i="14"/>
  <c r="AJ217" i="14"/>
  <c r="AI217" i="14"/>
  <c r="AH217" i="14"/>
  <c r="AQ216" i="14"/>
  <c r="AP216" i="14"/>
  <c r="AO216" i="14"/>
  <c r="AN216" i="14"/>
  <c r="AM216" i="14"/>
  <c r="AL216" i="14"/>
  <c r="AK216" i="14"/>
  <c r="AJ216" i="14"/>
  <c r="AI216" i="14"/>
  <c r="AH216" i="14"/>
  <c r="AQ215" i="14"/>
  <c r="AP215" i="14"/>
  <c r="AO215" i="14"/>
  <c r="AN215" i="14"/>
  <c r="AM215" i="14"/>
  <c r="AL215" i="14"/>
  <c r="AK215" i="14"/>
  <c r="AJ215" i="14"/>
  <c r="AI215" i="14"/>
  <c r="AH215" i="14"/>
  <c r="AQ214" i="14"/>
  <c r="AP214" i="14"/>
  <c r="AO214" i="14"/>
  <c r="AN214" i="14"/>
  <c r="AM214" i="14"/>
  <c r="AL214" i="14"/>
  <c r="AK214" i="14"/>
  <c r="AJ214" i="14"/>
  <c r="AI214" i="14"/>
  <c r="AH214" i="14"/>
  <c r="AQ213" i="14"/>
  <c r="AP213" i="14"/>
  <c r="AO213" i="14"/>
  <c r="AN213" i="14"/>
  <c r="AM213" i="14"/>
  <c r="AL213" i="14"/>
  <c r="AK213" i="14"/>
  <c r="AJ213" i="14"/>
  <c r="AI213" i="14"/>
  <c r="AH213" i="14"/>
  <c r="AQ212" i="14"/>
  <c r="AP212" i="14"/>
  <c r="AO212" i="14"/>
  <c r="AN212" i="14"/>
  <c r="AM212" i="14"/>
  <c r="AL212" i="14"/>
  <c r="AK212" i="14"/>
  <c r="AJ212" i="14"/>
  <c r="AI212" i="14"/>
  <c r="AH212" i="14"/>
  <c r="AQ211" i="14"/>
  <c r="AP211" i="14"/>
  <c r="AO211" i="14"/>
  <c r="AN211" i="14"/>
  <c r="AM211" i="14"/>
  <c r="AL211" i="14"/>
  <c r="AK211" i="14"/>
  <c r="AJ211" i="14"/>
  <c r="AI211" i="14"/>
  <c r="AH211" i="14"/>
  <c r="AQ210" i="14"/>
  <c r="AP210" i="14"/>
  <c r="AO210" i="14"/>
  <c r="AN210" i="14"/>
  <c r="AM210" i="14"/>
  <c r="AL210" i="14"/>
  <c r="AK210" i="14"/>
  <c r="AJ210" i="14"/>
  <c r="AI210" i="14"/>
  <c r="AH210" i="14"/>
  <c r="AQ209" i="14"/>
  <c r="AP209" i="14"/>
  <c r="AO209" i="14"/>
  <c r="AN209" i="14"/>
  <c r="AM209" i="14"/>
  <c r="AL209" i="14"/>
  <c r="AK209" i="14"/>
  <c r="AJ209" i="14"/>
  <c r="AI209" i="14"/>
  <c r="AH209" i="14"/>
  <c r="AQ208" i="14"/>
  <c r="AP208" i="14"/>
  <c r="AO208" i="14"/>
  <c r="AN208" i="14"/>
  <c r="AM208" i="14"/>
  <c r="AL208" i="14"/>
  <c r="AK208" i="14"/>
  <c r="AJ208" i="14"/>
  <c r="AI208" i="14"/>
  <c r="AH208" i="14"/>
  <c r="AQ207" i="14"/>
  <c r="AP207" i="14"/>
  <c r="AO207" i="14"/>
  <c r="AN207" i="14"/>
  <c r="AM207" i="14"/>
  <c r="AL207" i="14"/>
  <c r="AK207" i="14"/>
  <c r="AJ207" i="14"/>
  <c r="AI207" i="14"/>
  <c r="AH207" i="14"/>
  <c r="AQ206" i="14"/>
  <c r="AP206" i="14"/>
  <c r="AO206" i="14"/>
  <c r="AN206" i="14"/>
  <c r="AM206" i="14"/>
  <c r="AL206" i="14"/>
  <c r="AK206" i="14"/>
  <c r="AJ206" i="14"/>
  <c r="AI206" i="14"/>
  <c r="AH206" i="14"/>
  <c r="AQ205" i="14"/>
  <c r="AP205" i="14"/>
  <c r="AO205" i="14"/>
  <c r="AN205" i="14"/>
  <c r="AM205" i="14"/>
  <c r="AL205" i="14"/>
  <c r="AK205" i="14"/>
  <c r="AJ205" i="14"/>
  <c r="AI205" i="14"/>
  <c r="AH205" i="14"/>
  <c r="AQ204" i="14"/>
  <c r="AP204" i="14"/>
  <c r="AO204" i="14"/>
  <c r="AN204" i="14"/>
  <c r="AM204" i="14"/>
  <c r="AL204" i="14"/>
  <c r="AK204" i="14"/>
  <c r="AJ204" i="14"/>
  <c r="AI204" i="14"/>
  <c r="AH204" i="14"/>
  <c r="AQ203" i="14"/>
  <c r="AP203" i="14"/>
  <c r="AO203" i="14"/>
  <c r="AN203" i="14"/>
  <c r="AM203" i="14"/>
  <c r="AL203" i="14"/>
  <c r="AK203" i="14"/>
  <c r="AJ203" i="14"/>
  <c r="AI203" i="14"/>
  <c r="AH203" i="14"/>
  <c r="AQ202" i="14"/>
  <c r="AP202" i="14"/>
  <c r="AO202" i="14"/>
  <c r="AN202" i="14"/>
  <c r="AM202" i="14"/>
  <c r="AL202" i="14"/>
  <c r="AK202" i="14"/>
  <c r="AJ202" i="14"/>
  <c r="AI202" i="14"/>
  <c r="AH202" i="14"/>
  <c r="AQ201" i="14"/>
  <c r="AP201" i="14"/>
  <c r="AO201" i="14"/>
  <c r="AN201" i="14"/>
  <c r="AM201" i="14"/>
  <c r="AL201" i="14"/>
  <c r="AK201" i="14"/>
  <c r="AJ201" i="14"/>
  <c r="AI201" i="14"/>
  <c r="AH201" i="14"/>
  <c r="AQ200" i="14"/>
  <c r="AP200" i="14"/>
  <c r="AO200" i="14"/>
  <c r="AN200" i="14"/>
  <c r="AM200" i="14"/>
  <c r="AL200" i="14"/>
  <c r="AK200" i="14"/>
  <c r="AJ200" i="14"/>
  <c r="AI200" i="14"/>
  <c r="AH200" i="14"/>
  <c r="AQ199" i="14"/>
  <c r="AP199" i="14"/>
  <c r="AO199" i="14"/>
  <c r="AN199" i="14"/>
  <c r="AM199" i="14"/>
  <c r="AL199" i="14"/>
  <c r="AK199" i="14"/>
  <c r="AJ199" i="14"/>
  <c r="AI199" i="14"/>
  <c r="AH199" i="14"/>
  <c r="AQ198" i="14"/>
  <c r="AP198" i="14"/>
  <c r="AO198" i="14"/>
  <c r="AN198" i="14"/>
  <c r="AM198" i="14"/>
  <c r="AL198" i="14"/>
  <c r="AK198" i="14"/>
  <c r="AJ198" i="14"/>
  <c r="AI198" i="14"/>
  <c r="AH198" i="14"/>
  <c r="AQ197" i="14"/>
  <c r="AP197" i="14"/>
  <c r="AO197" i="14"/>
  <c r="AN197" i="14"/>
  <c r="AM197" i="14"/>
  <c r="AL197" i="14"/>
  <c r="AK197" i="14"/>
  <c r="AJ197" i="14"/>
  <c r="AI197" i="14"/>
  <c r="AH197" i="14"/>
  <c r="AQ196" i="14"/>
  <c r="AP196" i="14"/>
  <c r="AO196" i="14"/>
  <c r="AN196" i="14"/>
  <c r="AM196" i="14"/>
  <c r="AL196" i="14"/>
  <c r="AK196" i="14"/>
  <c r="AJ196" i="14"/>
  <c r="AI196" i="14"/>
  <c r="AH196" i="14"/>
  <c r="AQ195" i="14"/>
  <c r="AP195" i="14"/>
  <c r="AO195" i="14"/>
  <c r="AN195" i="14"/>
  <c r="AM195" i="14"/>
  <c r="AL195" i="14"/>
  <c r="AK195" i="14"/>
  <c r="AJ195" i="14"/>
  <c r="AI195" i="14"/>
  <c r="AH195" i="14"/>
  <c r="AQ194" i="14"/>
  <c r="AP194" i="14"/>
  <c r="AO194" i="14"/>
  <c r="AN194" i="14"/>
  <c r="AM194" i="14"/>
  <c r="AL194" i="14"/>
  <c r="AK194" i="14"/>
  <c r="AJ194" i="14"/>
  <c r="AI194" i="14"/>
  <c r="AH194" i="14"/>
  <c r="AQ193" i="14"/>
  <c r="AP193" i="14"/>
  <c r="AO193" i="14"/>
  <c r="AN193" i="14"/>
  <c r="AM193" i="14"/>
  <c r="AL193" i="14"/>
  <c r="AK193" i="14"/>
  <c r="AJ193" i="14"/>
  <c r="AI193" i="14"/>
  <c r="AH193" i="14"/>
  <c r="AQ192" i="14"/>
  <c r="AP192" i="14"/>
  <c r="AO192" i="14"/>
  <c r="AN192" i="14"/>
  <c r="AM192" i="14"/>
  <c r="AL192" i="14"/>
  <c r="AK192" i="14"/>
  <c r="AJ192" i="14"/>
  <c r="AI192" i="14"/>
  <c r="AH192" i="14"/>
  <c r="AQ191" i="14"/>
  <c r="AP191" i="14"/>
  <c r="AO191" i="14"/>
  <c r="AN191" i="14"/>
  <c r="AM191" i="14"/>
  <c r="AL191" i="14"/>
  <c r="AK191" i="14"/>
  <c r="AJ191" i="14"/>
  <c r="AI191" i="14"/>
  <c r="AH191" i="14"/>
  <c r="AQ190" i="14"/>
  <c r="AP190" i="14"/>
  <c r="AO190" i="14"/>
  <c r="AN190" i="14"/>
  <c r="AM190" i="14"/>
  <c r="AL190" i="14"/>
  <c r="AK190" i="14"/>
  <c r="AJ190" i="14"/>
  <c r="AI190" i="14"/>
  <c r="AH190" i="14"/>
  <c r="AQ189" i="14"/>
  <c r="AP189" i="14"/>
  <c r="AO189" i="14"/>
  <c r="AN189" i="14"/>
  <c r="AM189" i="14"/>
  <c r="AL189" i="14"/>
  <c r="AK189" i="14"/>
  <c r="AJ189" i="14"/>
  <c r="AI189" i="14"/>
  <c r="AH189" i="14"/>
  <c r="AQ188" i="14"/>
  <c r="AP188" i="14"/>
  <c r="AO188" i="14"/>
  <c r="AN188" i="14"/>
  <c r="AM188" i="14"/>
  <c r="AL188" i="14"/>
  <c r="AK188" i="14"/>
  <c r="AJ188" i="14"/>
  <c r="AI188" i="14"/>
  <c r="AH188" i="14"/>
  <c r="AQ187" i="14"/>
  <c r="AP187" i="14"/>
  <c r="AO187" i="14"/>
  <c r="AN187" i="14"/>
  <c r="AM187" i="14"/>
  <c r="AL187" i="14"/>
  <c r="AK187" i="14"/>
  <c r="AJ187" i="14"/>
  <c r="AI187" i="14"/>
  <c r="AH187" i="14"/>
  <c r="AQ186" i="14"/>
  <c r="AP186" i="14"/>
  <c r="AO186" i="14"/>
  <c r="AN186" i="14"/>
  <c r="AM186" i="14"/>
  <c r="AL186" i="14"/>
  <c r="AK186" i="14"/>
  <c r="AJ186" i="14"/>
  <c r="AI186" i="14"/>
  <c r="AH186" i="14"/>
  <c r="AQ185" i="14"/>
  <c r="AP185" i="14"/>
  <c r="AO185" i="14"/>
  <c r="AN185" i="14"/>
  <c r="AM185" i="14"/>
  <c r="AL185" i="14"/>
  <c r="AK185" i="14"/>
  <c r="AJ185" i="14"/>
  <c r="AI185" i="14"/>
  <c r="AH185" i="14"/>
  <c r="AQ184" i="14"/>
  <c r="AP184" i="14"/>
  <c r="AO184" i="14"/>
  <c r="AN184" i="14"/>
  <c r="AM184" i="14"/>
  <c r="AL184" i="14"/>
  <c r="AK184" i="14"/>
  <c r="AJ184" i="14"/>
  <c r="AI184" i="14"/>
  <c r="AH184" i="14"/>
  <c r="AQ183" i="14"/>
  <c r="AP183" i="14"/>
  <c r="AO183" i="14"/>
  <c r="AN183" i="14"/>
  <c r="AM183" i="14"/>
  <c r="AL183" i="14"/>
  <c r="AK183" i="14"/>
  <c r="AJ183" i="14"/>
  <c r="AI183" i="14"/>
  <c r="AH183" i="14"/>
  <c r="AQ182" i="14"/>
  <c r="AP182" i="14"/>
  <c r="AO182" i="14"/>
  <c r="AN182" i="14"/>
  <c r="AM182" i="14"/>
  <c r="AL182" i="14"/>
  <c r="AK182" i="14"/>
  <c r="AJ182" i="14"/>
  <c r="AI182" i="14"/>
  <c r="AH182" i="14"/>
  <c r="AQ181" i="14"/>
  <c r="AP181" i="14"/>
  <c r="AO181" i="14"/>
  <c r="AN181" i="14"/>
  <c r="AM181" i="14"/>
  <c r="AL181" i="14"/>
  <c r="AK181" i="14"/>
  <c r="AJ181" i="14"/>
  <c r="AI181" i="14"/>
  <c r="AH181" i="14"/>
  <c r="AQ180" i="14"/>
  <c r="AP180" i="14"/>
  <c r="AO180" i="14"/>
  <c r="AN180" i="14"/>
  <c r="AM180" i="14"/>
  <c r="AL180" i="14"/>
  <c r="AK180" i="14"/>
  <c r="AJ180" i="14"/>
  <c r="AI180" i="14"/>
  <c r="AH180" i="14"/>
  <c r="AQ179" i="14"/>
  <c r="AP179" i="14"/>
  <c r="AO179" i="14"/>
  <c r="AN179" i="14"/>
  <c r="AM179" i="14"/>
  <c r="AL179" i="14"/>
  <c r="AK179" i="14"/>
  <c r="AJ179" i="14"/>
  <c r="AI179" i="14"/>
  <c r="AH179" i="14"/>
  <c r="AQ178" i="14"/>
  <c r="AP178" i="14"/>
  <c r="AO178" i="14"/>
  <c r="AN178" i="14"/>
  <c r="AM178" i="14"/>
  <c r="AL178" i="14"/>
  <c r="AK178" i="14"/>
  <c r="AJ178" i="14"/>
  <c r="AI178" i="14"/>
  <c r="AH178" i="14"/>
  <c r="AQ177" i="14"/>
  <c r="AP177" i="14"/>
  <c r="AO177" i="14"/>
  <c r="AN177" i="14"/>
  <c r="AM177" i="14"/>
  <c r="AL177" i="14"/>
  <c r="AK177" i="14"/>
  <c r="AJ177" i="14"/>
  <c r="AI177" i="14"/>
  <c r="AH177" i="14"/>
  <c r="AQ176" i="14"/>
  <c r="AP176" i="14"/>
  <c r="AO176" i="14"/>
  <c r="AN176" i="14"/>
  <c r="AM176" i="14"/>
  <c r="AL176" i="14"/>
  <c r="AK176" i="14"/>
  <c r="AJ176" i="14"/>
  <c r="AI176" i="14"/>
  <c r="AH176" i="14"/>
  <c r="AQ175" i="14"/>
  <c r="AP175" i="14"/>
  <c r="AO175" i="14"/>
  <c r="AN175" i="14"/>
  <c r="AM175" i="14"/>
  <c r="AL175" i="14"/>
  <c r="AK175" i="14"/>
  <c r="AJ175" i="14"/>
  <c r="AI175" i="14"/>
  <c r="AH175" i="14"/>
  <c r="AQ174" i="14"/>
  <c r="AP174" i="14"/>
  <c r="AO174" i="14"/>
  <c r="AN174" i="14"/>
  <c r="AM174" i="14"/>
  <c r="AL174" i="14"/>
  <c r="AK174" i="14"/>
  <c r="AJ174" i="14"/>
  <c r="AI174" i="14"/>
  <c r="AH174" i="14"/>
  <c r="AQ173" i="14"/>
  <c r="AP173" i="14"/>
  <c r="AO173" i="14"/>
  <c r="AN173" i="14"/>
  <c r="AM173" i="14"/>
  <c r="AL173" i="14"/>
  <c r="AK173" i="14"/>
  <c r="AJ173" i="14"/>
  <c r="AI173" i="14"/>
  <c r="AH173" i="14"/>
  <c r="AQ172" i="14"/>
  <c r="AP172" i="14"/>
  <c r="AO172" i="14"/>
  <c r="AN172" i="14"/>
  <c r="AM172" i="14"/>
  <c r="AL172" i="14"/>
  <c r="AK172" i="14"/>
  <c r="AJ172" i="14"/>
  <c r="AI172" i="14"/>
  <c r="AH172" i="14"/>
  <c r="AQ171" i="14"/>
  <c r="AP171" i="14"/>
  <c r="AO171" i="14"/>
  <c r="AN171" i="14"/>
  <c r="AM171" i="14"/>
  <c r="AL171" i="14"/>
  <c r="AK171" i="14"/>
  <c r="AJ171" i="14"/>
  <c r="AI171" i="14"/>
  <c r="AH171" i="14"/>
  <c r="AQ170" i="14"/>
  <c r="AP170" i="14"/>
  <c r="AO170" i="14"/>
  <c r="AN170" i="14"/>
  <c r="AM170" i="14"/>
  <c r="AL170" i="14"/>
  <c r="AK170" i="14"/>
  <c r="AJ170" i="14"/>
  <c r="AI170" i="14"/>
  <c r="AH170" i="14"/>
  <c r="AQ169" i="14"/>
  <c r="AP169" i="14"/>
  <c r="AO169" i="14"/>
  <c r="AN169" i="14"/>
  <c r="AM169" i="14"/>
  <c r="AL169" i="14"/>
  <c r="AK169" i="14"/>
  <c r="AJ169" i="14"/>
  <c r="AI169" i="14"/>
  <c r="AH169" i="14"/>
  <c r="AQ168" i="14"/>
  <c r="AP168" i="14"/>
  <c r="AO168" i="14"/>
  <c r="AN168" i="14"/>
  <c r="AM168" i="14"/>
  <c r="AL168" i="14"/>
  <c r="AK168" i="14"/>
  <c r="AJ168" i="14"/>
  <c r="AI168" i="14"/>
  <c r="AH168" i="14"/>
  <c r="AQ167" i="14"/>
  <c r="AP167" i="14"/>
  <c r="AO167" i="14"/>
  <c r="AN167" i="14"/>
  <c r="AM167" i="14"/>
  <c r="AL167" i="14"/>
  <c r="AK167" i="14"/>
  <c r="AJ167" i="14"/>
  <c r="AI167" i="14"/>
  <c r="AH167" i="14"/>
  <c r="AQ166" i="14"/>
  <c r="AP166" i="14"/>
  <c r="AO166" i="14"/>
  <c r="AN166" i="14"/>
  <c r="AM166" i="14"/>
  <c r="AL166" i="14"/>
  <c r="AK166" i="14"/>
  <c r="AJ166" i="14"/>
  <c r="AI166" i="14"/>
  <c r="AH166" i="14"/>
  <c r="AQ165" i="14"/>
  <c r="AP165" i="14"/>
  <c r="AO165" i="14"/>
  <c r="AN165" i="14"/>
  <c r="AM165" i="14"/>
  <c r="AL165" i="14"/>
  <c r="AK165" i="14"/>
  <c r="AJ165" i="14"/>
  <c r="AI165" i="14"/>
  <c r="AH165" i="14"/>
  <c r="AQ164" i="14"/>
  <c r="AP164" i="14"/>
  <c r="AO164" i="14"/>
  <c r="AN164" i="14"/>
  <c r="AM164" i="14"/>
  <c r="AL164" i="14"/>
  <c r="AK164" i="14"/>
  <c r="AJ164" i="14"/>
  <c r="AI164" i="14"/>
  <c r="AH164" i="14"/>
  <c r="AQ163" i="14"/>
  <c r="AP163" i="14"/>
  <c r="AO163" i="14"/>
  <c r="AN163" i="14"/>
  <c r="AM163" i="14"/>
  <c r="AL163" i="14"/>
  <c r="AK163" i="14"/>
  <c r="AJ163" i="14"/>
  <c r="AI163" i="14"/>
  <c r="AH163" i="14"/>
  <c r="AQ162" i="14"/>
  <c r="AP162" i="14"/>
  <c r="AO162" i="14"/>
  <c r="AN162" i="14"/>
  <c r="AM162" i="14"/>
  <c r="AL162" i="14"/>
  <c r="AK162" i="14"/>
  <c r="AJ162" i="14"/>
  <c r="AI162" i="14"/>
  <c r="AH162" i="14"/>
  <c r="AQ161" i="14"/>
  <c r="AP161" i="14"/>
  <c r="AO161" i="14"/>
  <c r="AN161" i="14"/>
  <c r="AM161" i="14"/>
  <c r="AL161" i="14"/>
  <c r="AK161" i="14"/>
  <c r="AJ161" i="14"/>
  <c r="AI161" i="14"/>
  <c r="AH161" i="14"/>
  <c r="AQ160" i="14"/>
  <c r="AP160" i="14"/>
  <c r="AO160" i="14"/>
  <c r="AN160" i="14"/>
  <c r="AM160" i="14"/>
  <c r="AL160" i="14"/>
  <c r="AK160" i="14"/>
  <c r="AJ160" i="14"/>
  <c r="AI160" i="14"/>
  <c r="AH160" i="14"/>
  <c r="AQ159" i="14"/>
  <c r="AP159" i="14"/>
  <c r="AO159" i="14"/>
  <c r="AN159" i="14"/>
  <c r="AM159" i="14"/>
  <c r="AL159" i="14"/>
  <c r="AK159" i="14"/>
  <c r="AJ159" i="14"/>
  <c r="AI159" i="14"/>
  <c r="AH159" i="14"/>
  <c r="AQ158" i="14"/>
  <c r="AP158" i="14"/>
  <c r="AO158" i="14"/>
  <c r="AN158" i="14"/>
  <c r="AM158" i="14"/>
  <c r="AL158" i="14"/>
  <c r="AK158" i="14"/>
  <c r="AJ158" i="14"/>
  <c r="AI158" i="14"/>
  <c r="AH158" i="14"/>
  <c r="AQ157" i="14"/>
  <c r="AP157" i="14"/>
  <c r="AO157" i="14"/>
  <c r="AN157" i="14"/>
  <c r="AM157" i="14"/>
  <c r="AL157" i="14"/>
  <c r="AK157" i="14"/>
  <c r="AJ157" i="14"/>
  <c r="AI157" i="14"/>
  <c r="AH157" i="14"/>
  <c r="AQ156" i="14"/>
  <c r="AP156" i="14"/>
  <c r="AO156" i="14"/>
  <c r="AN156" i="14"/>
  <c r="AM156" i="14"/>
  <c r="AL156" i="14"/>
  <c r="AK156" i="14"/>
  <c r="AJ156" i="14"/>
  <c r="AI156" i="14"/>
  <c r="AH156" i="14"/>
  <c r="AQ155" i="14"/>
  <c r="AP155" i="14"/>
  <c r="AO155" i="14"/>
  <c r="AN155" i="14"/>
  <c r="AM155" i="14"/>
  <c r="AL155" i="14"/>
  <c r="AK155" i="14"/>
  <c r="AJ155" i="14"/>
  <c r="AI155" i="14"/>
  <c r="AH155" i="14"/>
  <c r="AQ154" i="14"/>
  <c r="AP154" i="14"/>
  <c r="AO154" i="14"/>
  <c r="AN154" i="14"/>
  <c r="AM154" i="14"/>
  <c r="AL154" i="14"/>
  <c r="AK154" i="14"/>
  <c r="AJ154" i="14"/>
  <c r="AI154" i="14"/>
  <c r="AH154" i="14"/>
  <c r="AQ153" i="14"/>
  <c r="AP153" i="14"/>
  <c r="AO153" i="14"/>
  <c r="AN153" i="14"/>
  <c r="AM153" i="14"/>
  <c r="AL153" i="14"/>
  <c r="AK153" i="14"/>
  <c r="AJ153" i="14"/>
  <c r="AI153" i="14"/>
  <c r="AH153" i="14"/>
  <c r="AQ152" i="14"/>
  <c r="AP152" i="14"/>
  <c r="AO152" i="14"/>
  <c r="AN152" i="14"/>
  <c r="AM152" i="14"/>
  <c r="AL152" i="14"/>
  <c r="AK152" i="14"/>
  <c r="AJ152" i="14"/>
  <c r="AI152" i="14"/>
  <c r="AH152" i="14"/>
  <c r="AQ151" i="14"/>
  <c r="AP151" i="14"/>
  <c r="AO151" i="14"/>
  <c r="AN151" i="14"/>
  <c r="AM151" i="14"/>
  <c r="AL151" i="14"/>
  <c r="AK151" i="14"/>
  <c r="AJ151" i="14"/>
  <c r="AI151" i="14"/>
  <c r="AH151" i="14"/>
  <c r="AQ150" i="14"/>
  <c r="AP150" i="14"/>
  <c r="AO150" i="14"/>
  <c r="AN150" i="14"/>
  <c r="AM150" i="14"/>
  <c r="AL150" i="14"/>
  <c r="AK150" i="14"/>
  <c r="AJ150" i="14"/>
  <c r="AI150" i="14"/>
  <c r="AH150" i="14"/>
  <c r="AQ149" i="14"/>
  <c r="AP149" i="14"/>
  <c r="AO149" i="14"/>
  <c r="AN149" i="14"/>
  <c r="AM149" i="14"/>
  <c r="AL149" i="14"/>
  <c r="AK149" i="14"/>
  <c r="AJ149" i="14"/>
  <c r="AI149" i="14"/>
  <c r="AH149" i="14"/>
  <c r="AQ148" i="14"/>
  <c r="AP148" i="14"/>
  <c r="AO148" i="14"/>
  <c r="AN148" i="14"/>
  <c r="AM148" i="14"/>
  <c r="AL148" i="14"/>
  <c r="AK148" i="14"/>
  <c r="AJ148" i="14"/>
  <c r="AI148" i="14"/>
  <c r="AH148" i="14"/>
  <c r="AQ147" i="14"/>
  <c r="AP147" i="14"/>
  <c r="AO147" i="14"/>
  <c r="AN147" i="14"/>
  <c r="AM147" i="14"/>
  <c r="AL147" i="14"/>
  <c r="AK147" i="14"/>
  <c r="AJ147" i="14"/>
  <c r="AI147" i="14"/>
  <c r="AH147" i="14"/>
  <c r="AQ146" i="14"/>
  <c r="AP146" i="14"/>
  <c r="AO146" i="14"/>
  <c r="AN146" i="14"/>
  <c r="AM146" i="14"/>
  <c r="AL146" i="14"/>
  <c r="AK146" i="14"/>
  <c r="AJ146" i="14"/>
  <c r="AI146" i="14"/>
  <c r="AH146" i="14"/>
  <c r="AQ145" i="14"/>
  <c r="AP145" i="14"/>
  <c r="AO145" i="14"/>
  <c r="AN145" i="14"/>
  <c r="AM145" i="14"/>
  <c r="AL145" i="14"/>
  <c r="AK145" i="14"/>
  <c r="AJ145" i="14"/>
  <c r="AI145" i="14"/>
  <c r="AH145" i="14"/>
  <c r="AQ144" i="14"/>
  <c r="AP144" i="14"/>
  <c r="AO144" i="14"/>
  <c r="AN144" i="14"/>
  <c r="AM144" i="14"/>
  <c r="AL144" i="14"/>
  <c r="AK144" i="14"/>
  <c r="AJ144" i="14"/>
  <c r="AI144" i="14"/>
  <c r="AH144" i="14"/>
  <c r="AQ143" i="14"/>
  <c r="AP143" i="14"/>
  <c r="AO143" i="14"/>
  <c r="AN143" i="14"/>
  <c r="AM143" i="14"/>
  <c r="AL143" i="14"/>
  <c r="AK143" i="14"/>
  <c r="AJ143" i="14"/>
  <c r="AI143" i="14"/>
  <c r="AH143" i="14"/>
  <c r="AQ142" i="14"/>
  <c r="AP142" i="14"/>
  <c r="AO142" i="14"/>
  <c r="AN142" i="14"/>
  <c r="AM142" i="14"/>
  <c r="AL142" i="14"/>
  <c r="AK142" i="14"/>
  <c r="AJ142" i="14"/>
  <c r="AI142" i="14"/>
  <c r="AH142" i="14"/>
  <c r="AQ141" i="14"/>
  <c r="AP141" i="14"/>
  <c r="AO141" i="14"/>
  <c r="AN141" i="14"/>
  <c r="AM141" i="14"/>
  <c r="AL141" i="14"/>
  <c r="AK141" i="14"/>
  <c r="AJ141" i="14"/>
  <c r="AI141" i="14"/>
  <c r="AH141" i="14"/>
  <c r="AQ140" i="14"/>
  <c r="AP140" i="14"/>
  <c r="AO140" i="14"/>
  <c r="AN140" i="14"/>
  <c r="AM140" i="14"/>
  <c r="AL140" i="14"/>
  <c r="AK140" i="14"/>
  <c r="AJ140" i="14"/>
  <c r="AI140" i="14"/>
  <c r="AH140" i="14"/>
  <c r="AQ139" i="14"/>
  <c r="AP139" i="14"/>
  <c r="AO139" i="14"/>
  <c r="AN139" i="14"/>
  <c r="AM139" i="14"/>
  <c r="AL139" i="14"/>
  <c r="AK139" i="14"/>
  <c r="AJ139" i="14"/>
  <c r="AI139" i="14"/>
  <c r="AH139" i="14"/>
  <c r="AQ138" i="14"/>
  <c r="AP138" i="14"/>
  <c r="AO138" i="14"/>
  <c r="AN138" i="14"/>
  <c r="AM138" i="14"/>
  <c r="AL138" i="14"/>
  <c r="AK138" i="14"/>
  <c r="AJ138" i="14"/>
  <c r="AI138" i="14"/>
  <c r="AH138" i="14"/>
  <c r="AQ137" i="14"/>
  <c r="AP137" i="14"/>
  <c r="AO137" i="14"/>
  <c r="AN137" i="14"/>
  <c r="AM137" i="14"/>
  <c r="AL137" i="14"/>
  <c r="AK137" i="14"/>
  <c r="AJ137" i="14"/>
  <c r="AI137" i="14"/>
  <c r="AH137" i="14"/>
  <c r="AQ136" i="14"/>
  <c r="AP136" i="14"/>
  <c r="AO136" i="14"/>
  <c r="AN136" i="14"/>
  <c r="AM136" i="14"/>
  <c r="AL136" i="14"/>
  <c r="AK136" i="14"/>
  <c r="AJ136" i="14"/>
  <c r="AI136" i="14"/>
  <c r="AH136" i="14"/>
  <c r="AQ135" i="14"/>
  <c r="AP135" i="14"/>
  <c r="AO135" i="14"/>
  <c r="AN135" i="14"/>
  <c r="AM135" i="14"/>
  <c r="AL135" i="14"/>
  <c r="AK135" i="14"/>
  <c r="AJ135" i="14"/>
  <c r="AI135" i="14"/>
  <c r="AH135" i="14"/>
  <c r="AQ134" i="14"/>
  <c r="AP134" i="14"/>
  <c r="AO134" i="14"/>
  <c r="AN134" i="14"/>
  <c r="AM134" i="14"/>
  <c r="AL134" i="14"/>
  <c r="AK134" i="14"/>
  <c r="AJ134" i="14"/>
  <c r="AI134" i="14"/>
  <c r="AH134" i="14"/>
  <c r="AQ133" i="14"/>
  <c r="AP133" i="14"/>
  <c r="AO133" i="14"/>
  <c r="AN133" i="14"/>
  <c r="AM133" i="14"/>
  <c r="AL133" i="14"/>
  <c r="AK133" i="14"/>
  <c r="AJ133" i="14"/>
  <c r="AI133" i="14"/>
  <c r="AH133" i="14"/>
  <c r="AQ132" i="14"/>
  <c r="AP132" i="14"/>
  <c r="AO132" i="14"/>
  <c r="AN132" i="14"/>
  <c r="AM132" i="14"/>
  <c r="AL132" i="14"/>
  <c r="AK132" i="14"/>
  <c r="AJ132" i="14"/>
  <c r="AI132" i="14"/>
  <c r="AH132" i="14"/>
  <c r="AQ131" i="14"/>
  <c r="AP131" i="14"/>
  <c r="AO131" i="14"/>
  <c r="AN131" i="14"/>
  <c r="AM131" i="14"/>
  <c r="AL131" i="14"/>
  <c r="AK131" i="14"/>
  <c r="AJ131" i="14"/>
  <c r="AI131" i="14"/>
  <c r="AH131" i="14"/>
  <c r="AQ130" i="14"/>
  <c r="AP130" i="14"/>
  <c r="AO130" i="14"/>
  <c r="AN130" i="14"/>
  <c r="AM130" i="14"/>
  <c r="AL130" i="14"/>
  <c r="AK130" i="14"/>
  <c r="AJ130" i="14"/>
  <c r="AI130" i="14"/>
  <c r="AH130" i="14"/>
  <c r="AQ129" i="14"/>
  <c r="AP129" i="14"/>
  <c r="AO129" i="14"/>
  <c r="AN129" i="14"/>
  <c r="AM129" i="14"/>
  <c r="AL129" i="14"/>
  <c r="AK129" i="14"/>
  <c r="AJ129" i="14"/>
  <c r="AI129" i="14"/>
  <c r="AH129" i="14"/>
  <c r="AQ128" i="14"/>
  <c r="AP128" i="14"/>
  <c r="AO128" i="14"/>
  <c r="AN128" i="14"/>
  <c r="AM128" i="14"/>
  <c r="AL128" i="14"/>
  <c r="AK128" i="14"/>
  <c r="AJ128" i="14"/>
  <c r="AI128" i="14"/>
  <c r="AH128" i="14"/>
  <c r="AQ127" i="14"/>
  <c r="AP127" i="14"/>
  <c r="AO127" i="14"/>
  <c r="AN127" i="14"/>
  <c r="AM127" i="14"/>
  <c r="AL127" i="14"/>
  <c r="AK127" i="14"/>
  <c r="AJ127" i="14"/>
  <c r="AI127" i="14"/>
  <c r="AH127" i="14"/>
  <c r="AQ126" i="14"/>
  <c r="AP126" i="14"/>
  <c r="AO126" i="14"/>
  <c r="AN126" i="14"/>
  <c r="AM126" i="14"/>
  <c r="AL126" i="14"/>
  <c r="AK126" i="14"/>
  <c r="AJ126" i="14"/>
  <c r="AI126" i="14"/>
  <c r="AH126" i="14"/>
  <c r="AQ125" i="14"/>
  <c r="AP125" i="14"/>
  <c r="AO125" i="14"/>
  <c r="AN125" i="14"/>
  <c r="AM125" i="14"/>
  <c r="AL125" i="14"/>
  <c r="AK125" i="14"/>
  <c r="AJ125" i="14"/>
  <c r="AI125" i="14"/>
  <c r="AH125" i="14"/>
  <c r="AQ124" i="14"/>
  <c r="AP124" i="14"/>
  <c r="AO124" i="14"/>
  <c r="AN124" i="14"/>
  <c r="AM124" i="14"/>
  <c r="AL124" i="14"/>
  <c r="AK124" i="14"/>
  <c r="AJ124" i="14"/>
  <c r="AI124" i="14"/>
  <c r="AH124" i="14"/>
  <c r="AQ123" i="14"/>
  <c r="AP123" i="14"/>
  <c r="AO123" i="14"/>
  <c r="AN123" i="14"/>
  <c r="AM123" i="14"/>
  <c r="AL123" i="14"/>
  <c r="AK123" i="14"/>
  <c r="AJ123" i="14"/>
  <c r="AI123" i="14"/>
  <c r="AH123" i="14"/>
  <c r="AQ122" i="14"/>
  <c r="AP122" i="14"/>
  <c r="AO122" i="14"/>
  <c r="AN122" i="14"/>
  <c r="AM122" i="14"/>
  <c r="AL122" i="14"/>
  <c r="AK122" i="14"/>
  <c r="AJ122" i="14"/>
  <c r="AI122" i="14"/>
  <c r="AH122" i="14"/>
  <c r="AQ121" i="14"/>
  <c r="AP121" i="14"/>
  <c r="AO121" i="14"/>
  <c r="AN121" i="14"/>
  <c r="AM121" i="14"/>
  <c r="AL121" i="14"/>
  <c r="AK121" i="14"/>
  <c r="AJ121" i="14"/>
  <c r="AI121" i="14"/>
  <c r="AH121" i="14"/>
  <c r="AQ120" i="14"/>
  <c r="AP120" i="14"/>
  <c r="AO120" i="14"/>
  <c r="AN120" i="14"/>
  <c r="AM120" i="14"/>
  <c r="AL120" i="14"/>
  <c r="AK120" i="14"/>
  <c r="AJ120" i="14"/>
  <c r="AI120" i="14"/>
  <c r="AH120" i="14"/>
  <c r="AQ119" i="14"/>
  <c r="AP119" i="14"/>
  <c r="AO119" i="14"/>
  <c r="AN119" i="14"/>
  <c r="AM119" i="14"/>
  <c r="AL119" i="14"/>
  <c r="AK119" i="14"/>
  <c r="AJ119" i="14"/>
  <c r="AI119" i="14"/>
  <c r="AH119" i="14"/>
  <c r="AQ118" i="14"/>
  <c r="AP118" i="14"/>
  <c r="AO118" i="14"/>
  <c r="AN118" i="14"/>
  <c r="AM118" i="14"/>
  <c r="AL118" i="14"/>
  <c r="AK118" i="14"/>
  <c r="AJ118" i="14"/>
  <c r="AI118" i="14"/>
  <c r="AH118" i="14"/>
  <c r="AQ117" i="14"/>
  <c r="AP117" i="14"/>
  <c r="AO117" i="14"/>
  <c r="AN117" i="14"/>
  <c r="AM117" i="14"/>
  <c r="AL117" i="14"/>
  <c r="AK117" i="14"/>
  <c r="AJ117" i="14"/>
  <c r="AI117" i="14"/>
  <c r="AH117" i="14"/>
  <c r="AQ116" i="14"/>
  <c r="AP116" i="14"/>
  <c r="AO116" i="14"/>
  <c r="AN116" i="14"/>
  <c r="AM116" i="14"/>
  <c r="AL116" i="14"/>
  <c r="AK116" i="14"/>
  <c r="AJ116" i="14"/>
  <c r="AI116" i="14"/>
  <c r="AH116" i="14"/>
  <c r="AQ115" i="14"/>
  <c r="AP115" i="14"/>
  <c r="AO115" i="14"/>
  <c r="AN115" i="14"/>
  <c r="AM115" i="14"/>
  <c r="AL115" i="14"/>
  <c r="AK115" i="14"/>
  <c r="AJ115" i="14"/>
  <c r="AI115" i="14"/>
  <c r="AH115" i="14"/>
  <c r="AQ114" i="14"/>
  <c r="AP114" i="14"/>
  <c r="AO114" i="14"/>
  <c r="AN114" i="14"/>
  <c r="AM114" i="14"/>
  <c r="AL114" i="14"/>
  <c r="AK114" i="14"/>
  <c r="AJ114" i="14"/>
  <c r="AI114" i="14"/>
  <c r="AH114" i="14"/>
  <c r="AQ113" i="14"/>
  <c r="AP113" i="14"/>
  <c r="AO113" i="14"/>
  <c r="AN113" i="14"/>
  <c r="AM113" i="14"/>
  <c r="AL113" i="14"/>
  <c r="AK113" i="14"/>
  <c r="AJ113" i="14"/>
  <c r="AI113" i="14"/>
  <c r="AH113" i="14"/>
  <c r="AQ112" i="14"/>
  <c r="AP112" i="14"/>
  <c r="AO112" i="14"/>
  <c r="AN112" i="14"/>
  <c r="AM112" i="14"/>
  <c r="AL112" i="14"/>
  <c r="AK112" i="14"/>
  <c r="AJ112" i="14"/>
  <c r="AI112" i="14"/>
  <c r="AH112" i="14"/>
  <c r="AQ111" i="14"/>
  <c r="AP111" i="14"/>
  <c r="AO111" i="14"/>
  <c r="AN111" i="14"/>
  <c r="AM111" i="14"/>
  <c r="AL111" i="14"/>
  <c r="AK111" i="14"/>
  <c r="AJ111" i="14"/>
  <c r="AI111" i="14"/>
  <c r="AH111" i="14"/>
  <c r="AQ110" i="14"/>
  <c r="AP110" i="14"/>
  <c r="AO110" i="14"/>
  <c r="AN110" i="14"/>
  <c r="AM110" i="14"/>
  <c r="AL110" i="14"/>
  <c r="AK110" i="14"/>
  <c r="AJ110" i="14"/>
  <c r="AI110" i="14"/>
  <c r="AH110" i="14"/>
  <c r="AQ109" i="14"/>
  <c r="AP109" i="14"/>
  <c r="AO109" i="14"/>
  <c r="AN109" i="14"/>
  <c r="AM109" i="14"/>
  <c r="AL109" i="14"/>
  <c r="AK109" i="14"/>
  <c r="AJ109" i="14"/>
  <c r="AI109" i="14"/>
  <c r="AH109" i="14"/>
  <c r="AQ108" i="14"/>
  <c r="AP108" i="14"/>
  <c r="AO108" i="14"/>
  <c r="AN108" i="14"/>
  <c r="AM108" i="14"/>
  <c r="AL108" i="14"/>
  <c r="AK108" i="14"/>
  <c r="AJ108" i="14"/>
  <c r="AI108" i="14"/>
  <c r="AH108" i="14"/>
  <c r="AQ107" i="14"/>
  <c r="AP107" i="14"/>
  <c r="AO107" i="14"/>
  <c r="AN107" i="14"/>
  <c r="AM107" i="14"/>
  <c r="AL107" i="14"/>
  <c r="AK107" i="14"/>
  <c r="AJ107" i="14"/>
  <c r="AI107" i="14"/>
  <c r="AH107" i="14"/>
  <c r="AQ106" i="14"/>
  <c r="AP106" i="14"/>
  <c r="AO106" i="14"/>
  <c r="AN106" i="14"/>
  <c r="AM106" i="14"/>
  <c r="AL106" i="14"/>
  <c r="AK106" i="14"/>
  <c r="AJ106" i="14"/>
  <c r="AI106" i="14"/>
  <c r="AH106" i="14"/>
  <c r="AQ105" i="14"/>
  <c r="AP105" i="14"/>
  <c r="AO105" i="14"/>
  <c r="AN105" i="14"/>
  <c r="AM105" i="14"/>
  <c r="AL105" i="14"/>
  <c r="AK105" i="14"/>
  <c r="AJ105" i="14"/>
  <c r="AI105" i="14"/>
  <c r="AH105" i="14"/>
  <c r="AQ104" i="14"/>
  <c r="AP104" i="14"/>
  <c r="AO104" i="14"/>
  <c r="AN104" i="14"/>
  <c r="AM104" i="14"/>
  <c r="AL104" i="14"/>
  <c r="AK104" i="14"/>
  <c r="AJ104" i="14"/>
  <c r="AI104" i="14"/>
  <c r="AH104" i="14"/>
  <c r="AQ103" i="14"/>
  <c r="AP103" i="14"/>
  <c r="AO103" i="14"/>
  <c r="AN103" i="14"/>
  <c r="AM103" i="14"/>
  <c r="AL103" i="14"/>
  <c r="AK103" i="14"/>
  <c r="AJ103" i="14"/>
  <c r="AI103" i="14"/>
  <c r="AH103" i="14"/>
  <c r="AQ102" i="14"/>
  <c r="AP102" i="14"/>
  <c r="AO102" i="14"/>
  <c r="AN102" i="14"/>
  <c r="AM102" i="14"/>
  <c r="AL102" i="14"/>
  <c r="AK102" i="14"/>
  <c r="AJ102" i="14"/>
  <c r="AI102" i="14"/>
  <c r="AH102" i="14"/>
  <c r="AQ101" i="14"/>
  <c r="AP101" i="14"/>
  <c r="AO101" i="14"/>
  <c r="AN101" i="14"/>
  <c r="AM101" i="14"/>
  <c r="AL101" i="14"/>
  <c r="AK101" i="14"/>
  <c r="AJ101" i="14"/>
  <c r="AI101" i="14"/>
  <c r="AH101" i="14"/>
  <c r="AQ100" i="14"/>
  <c r="AP100" i="14"/>
  <c r="AO100" i="14"/>
  <c r="AN100" i="14"/>
  <c r="AM100" i="14"/>
  <c r="AL100" i="14"/>
  <c r="AK100" i="14"/>
  <c r="AJ100" i="14"/>
  <c r="AI100" i="14"/>
  <c r="AH100" i="14"/>
  <c r="AQ99" i="14"/>
  <c r="AP99" i="14"/>
  <c r="AO99" i="14"/>
  <c r="AN99" i="14"/>
  <c r="AM99" i="14"/>
  <c r="AL99" i="14"/>
  <c r="AK99" i="14"/>
  <c r="AJ99" i="14"/>
  <c r="AI99" i="14"/>
  <c r="AH99" i="14"/>
  <c r="AQ98" i="14"/>
  <c r="AP98" i="14"/>
  <c r="AO98" i="14"/>
  <c r="AN98" i="14"/>
  <c r="AM98" i="14"/>
  <c r="AL98" i="14"/>
  <c r="AK98" i="14"/>
  <c r="AJ98" i="14"/>
  <c r="AI98" i="14"/>
  <c r="AH98" i="14"/>
  <c r="AQ97" i="14"/>
  <c r="AP97" i="14"/>
  <c r="AO97" i="14"/>
  <c r="AN97" i="14"/>
  <c r="AM97" i="14"/>
  <c r="AL97" i="14"/>
  <c r="AK97" i="14"/>
  <c r="AJ97" i="14"/>
  <c r="AI97" i="14"/>
  <c r="AH97" i="14"/>
  <c r="AQ96" i="14"/>
  <c r="AP96" i="14"/>
  <c r="AO96" i="14"/>
  <c r="AN96" i="14"/>
  <c r="AM96" i="14"/>
  <c r="AL96" i="14"/>
  <c r="AK96" i="14"/>
  <c r="AJ96" i="14"/>
  <c r="AI96" i="14"/>
  <c r="AH96" i="14"/>
  <c r="AQ95" i="14"/>
  <c r="AP95" i="14"/>
  <c r="AO95" i="14"/>
  <c r="AN95" i="14"/>
  <c r="AM95" i="14"/>
  <c r="AL95" i="14"/>
  <c r="AK95" i="14"/>
  <c r="AJ95" i="14"/>
  <c r="AI95" i="14"/>
  <c r="AH95" i="14"/>
  <c r="AQ94" i="14"/>
  <c r="AP94" i="14"/>
  <c r="AO94" i="14"/>
  <c r="AN94" i="14"/>
  <c r="AM94" i="14"/>
  <c r="AL94" i="14"/>
  <c r="AK94" i="14"/>
  <c r="AJ94" i="14"/>
  <c r="AI94" i="14"/>
  <c r="AH94" i="14"/>
  <c r="AQ93" i="14"/>
  <c r="AP93" i="14"/>
  <c r="AO93" i="14"/>
  <c r="AN93" i="14"/>
  <c r="AM93" i="14"/>
  <c r="AL93" i="14"/>
  <c r="AK93" i="14"/>
  <c r="AJ93" i="14"/>
  <c r="AI93" i="14"/>
  <c r="AH93" i="14"/>
  <c r="AQ92" i="14"/>
  <c r="AP92" i="14"/>
  <c r="AO92" i="14"/>
  <c r="AN92" i="14"/>
  <c r="AM92" i="14"/>
  <c r="AL92" i="14"/>
  <c r="AK92" i="14"/>
  <c r="AJ92" i="14"/>
  <c r="AI92" i="14"/>
  <c r="AH92" i="14"/>
  <c r="AQ91" i="14"/>
  <c r="AP91" i="14"/>
  <c r="AO91" i="14"/>
  <c r="AN91" i="14"/>
  <c r="AM91" i="14"/>
  <c r="AL91" i="14"/>
  <c r="AK91" i="14"/>
  <c r="AJ91" i="14"/>
  <c r="AI91" i="14"/>
  <c r="AH91" i="14"/>
  <c r="AQ90" i="14"/>
  <c r="AP90" i="14"/>
  <c r="AO90" i="14"/>
  <c r="AN90" i="14"/>
  <c r="AM90" i="14"/>
  <c r="AL90" i="14"/>
  <c r="AK90" i="14"/>
  <c r="AJ90" i="14"/>
  <c r="AI90" i="14"/>
  <c r="AH90" i="14"/>
  <c r="AQ89" i="14"/>
  <c r="AP89" i="14"/>
  <c r="AO89" i="14"/>
  <c r="AN89" i="14"/>
  <c r="AM89" i="14"/>
  <c r="AL89" i="14"/>
  <c r="AK89" i="14"/>
  <c r="AJ89" i="14"/>
  <c r="AI89" i="14"/>
  <c r="AH89" i="14"/>
  <c r="AQ88" i="14"/>
  <c r="AP88" i="14"/>
  <c r="AO88" i="14"/>
  <c r="AN88" i="14"/>
  <c r="AM88" i="14"/>
  <c r="AL88" i="14"/>
  <c r="AK88" i="14"/>
  <c r="AJ88" i="14"/>
  <c r="AI88" i="14"/>
  <c r="AH88" i="14"/>
  <c r="AQ87" i="14"/>
  <c r="AP87" i="14"/>
  <c r="AO87" i="14"/>
  <c r="AN87" i="14"/>
  <c r="AM87" i="14"/>
  <c r="AL87" i="14"/>
  <c r="AK87" i="14"/>
  <c r="AJ87" i="14"/>
  <c r="AI87" i="14"/>
  <c r="AH87" i="14"/>
  <c r="AQ86" i="14"/>
  <c r="AP86" i="14"/>
  <c r="AO86" i="14"/>
  <c r="AN86" i="14"/>
  <c r="AM86" i="14"/>
  <c r="AL86" i="14"/>
  <c r="AK86" i="14"/>
  <c r="AJ86" i="14"/>
  <c r="AI86" i="14"/>
  <c r="AH86" i="14"/>
  <c r="AQ85" i="14"/>
  <c r="AP85" i="14"/>
  <c r="AO85" i="14"/>
  <c r="AN85" i="14"/>
  <c r="AM85" i="14"/>
  <c r="AL85" i="14"/>
  <c r="AK85" i="14"/>
  <c r="AJ85" i="14"/>
  <c r="AI85" i="14"/>
  <c r="AH85" i="14"/>
  <c r="AQ84" i="14"/>
  <c r="AP84" i="14"/>
  <c r="AO84" i="14"/>
  <c r="AN84" i="14"/>
  <c r="AM84" i="14"/>
  <c r="AL84" i="14"/>
  <c r="AK84" i="14"/>
  <c r="AJ84" i="14"/>
  <c r="AI84" i="14"/>
  <c r="AH84" i="14"/>
  <c r="AQ83" i="14"/>
  <c r="AP83" i="14"/>
  <c r="AO83" i="14"/>
  <c r="AN83" i="14"/>
  <c r="AM83" i="14"/>
  <c r="AL83" i="14"/>
  <c r="AK83" i="14"/>
  <c r="AJ83" i="14"/>
  <c r="AI83" i="14"/>
  <c r="AH83" i="14"/>
  <c r="AQ82" i="14"/>
  <c r="AP82" i="14"/>
  <c r="AO82" i="14"/>
  <c r="AN82" i="14"/>
  <c r="AM82" i="14"/>
  <c r="AL82" i="14"/>
  <c r="AK82" i="14"/>
  <c r="AJ82" i="14"/>
  <c r="AI82" i="14"/>
  <c r="AH82" i="14"/>
  <c r="AQ81" i="14"/>
  <c r="AP81" i="14"/>
  <c r="AO81" i="14"/>
  <c r="AN81" i="14"/>
  <c r="AM81" i="14"/>
  <c r="AL81" i="14"/>
  <c r="AK81" i="14"/>
  <c r="AJ81" i="14"/>
  <c r="AI81" i="14"/>
  <c r="AH81" i="14"/>
  <c r="AQ80" i="14"/>
  <c r="AP80" i="14"/>
  <c r="AO80" i="14"/>
  <c r="AN80" i="14"/>
  <c r="AM80" i="14"/>
  <c r="AL80" i="14"/>
  <c r="AK80" i="14"/>
  <c r="AJ80" i="14"/>
  <c r="AI80" i="14"/>
  <c r="AH80" i="14"/>
  <c r="AQ79" i="14"/>
  <c r="AP79" i="14"/>
  <c r="AO79" i="14"/>
  <c r="AN79" i="14"/>
  <c r="AM79" i="14"/>
  <c r="AL79" i="14"/>
  <c r="AK79" i="14"/>
  <c r="AJ79" i="14"/>
  <c r="AI79" i="14"/>
  <c r="AH79" i="14"/>
  <c r="AQ78" i="14"/>
  <c r="AP78" i="14"/>
  <c r="AO78" i="14"/>
  <c r="AN78" i="14"/>
  <c r="AM78" i="14"/>
  <c r="AL78" i="14"/>
  <c r="AK78" i="14"/>
  <c r="AJ78" i="14"/>
  <c r="AI78" i="14"/>
  <c r="AH78" i="14"/>
  <c r="AQ77" i="14"/>
  <c r="AP77" i="14"/>
  <c r="AO77" i="14"/>
  <c r="AN77" i="14"/>
  <c r="AM77" i="14"/>
  <c r="AL77" i="14"/>
  <c r="AK77" i="14"/>
  <c r="AJ77" i="14"/>
  <c r="AI77" i="14"/>
  <c r="AH77" i="14"/>
  <c r="AQ76" i="14"/>
  <c r="AP76" i="14"/>
  <c r="AO76" i="14"/>
  <c r="AN76" i="14"/>
  <c r="AM76" i="14"/>
  <c r="AL76" i="14"/>
  <c r="AK76" i="14"/>
  <c r="AJ76" i="14"/>
  <c r="AI76" i="14"/>
  <c r="AH76" i="14"/>
  <c r="AQ75" i="14"/>
  <c r="AP75" i="14"/>
  <c r="AO75" i="14"/>
  <c r="AN75" i="14"/>
  <c r="AM75" i="14"/>
  <c r="AL75" i="14"/>
  <c r="AK75" i="14"/>
  <c r="AJ75" i="14"/>
  <c r="AI75" i="14"/>
  <c r="AH75" i="14"/>
  <c r="AQ74" i="14"/>
  <c r="AP74" i="14"/>
  <c r="AO74" i="14"/>
  <c r="AN74" i="14"/>
  <c r="AM74" i="14"/>
  <c r="AL74" i="14"/>
  <c r="AK74" i="14"/>
  <c r="AJ74" i="14"/>
  <c r="AI74" i="14"/>
  <c r="AH74" i="14"/>
  <c r="AQ73" i="14"/>
  <c r="AP73" i="14"/>
  <c r="AO73" i="14"/>
  <c r="AN73" i="14"/>
  <c r="AM73" i="14"/>
  <c r="AL73" i="14"/>
  <c r="AK73" i="14"/>
  <c r="AJ73" i="14"/>
  <c r="AI73" i="14"/>
  <c r="AH73" i="14"/>
  <c r="AQ72" i="14"/>
  <c r="AP72" i="14"/>
  <c r="AO72" i="14"/>
  <c r="AN72" i="14"/>
  <c r="AM72" i="14"/>
  <c r="AL72" i="14"/>
  <c r="AK72" i="14"/>
  <c r="AJ72" i="14"/>
  <c r="AI72" i="14"/>
  <c r="AH72" i="14"/>
  <c r="AQ71" i="14"/>
  <c r="AP71" i="14"/>
  <c r="AO71" i="14"/>
  <c r="AN71" i="14"/>
  <c r="AM71" i="14"/>
  <c r="AL71" i="14"/>
  <c r="AK71" i="14"/>
  <c r="AJ71" i="14"/>
  <c r="AI71" i="14"/>
  <c r="AH71" i="14"/>
  <c r="AQ70" i="14"/>
  <c r="AP70" i="14"/>
  <c r="AO70" i="14"/>
  <c r="AN70" i="14"/>
  <c r="AM70" i="14"/>
  <c r="AL70" i="14"/>
  <c r="AK70" i="14"/>
  <c r="AJ70" i="14"/>
  <c r="AI70" i="14"/>
  <c r="AH70" i="14"/>
  <c r="AQ69" i="14"/>
  <c r="AP69" i="14"/>
  <c r="AO69" i="14"/>
  <c r="AN69" i="14"/>
  <c r="AM69" i="14"/>
  <c r="AL69" i="14"/>
  <c r="AK69" i="14"/>
  <c r="AJ69" i="14"/>
  <c r="AI69" i="14"/>
  <c r="AH69" i="14"/>
  <c r="AQ68" i="14"/>
  <c r="AP68" i="14"/>
  <c r="AO68" i="14"/>
  <c r="AN68" i="14"/>
  <c r="AM68" i="14"/>
  <c r="AL68" i="14"/>
  <c r="AK68" i="14"/>
  <c r="AJ68" i="14"/>
  <c r="AI68" i="14"/>
  <c r="AH68" i="14"/>
  <c r="AQ67" i="14"/>
  <c r="AP67" i="14"/>
  <c r="AO67" i="14"/>
  <c r="AN67" i="14"/>
  <c r="AM67" i="14"/>
  <c r="AL67" i="14"/>
  <c r="AK67" i="14"/>
  <c r="AJ67" i="14"/>
  <c r="AI67" i="14"/>
  <c r="AH67" i="14"/>
  <c r="AQ66" i="14"/>
  <c r="AP66" i="14"/>
  <c r="AO66" i="14"/>
  <c r="AN66" i="14"/>
  <c r="AM66" i="14"/>
  <c r="AL66" i="14"/>
  <c r="AK66" i="14"/>
  <c r="AJ66" i="14"/>
  <c r="AI66" i="14"/>
  <c r="AH66" i="14"/>
  <c r="AQ65" i="14"/>
  <c r="AP65" i="14"/>
  <c r="AO65" i="14"/>
  <c r="AN65" i="14"/>
  <c r="AM65" i="14"/>
  <c r="AL65" i="14"/>
  <c r="AK65" i="14"/>
  <c r="AJ65" i="14"/>
  <c r="AI65" i="14"/>
  <c r="AH65" i="14"/>
  <c r="AQ64" i="14"/>
  <c r="AP64" i="14"/>
  <c r="AO64" i="14"/>
  <c r="AN64" i="14"/>
  <c r="AM64" i="14"/>
  <c r="AL64" i="14"/>
  <c r="AK64" i="14"/>
  <c r="AJ64" i="14"/>
  <c r="AI64" i="14"/>
  <c r="AH64" i="14"/>
  <c r="AQ63" i="14"/>
  <c r="AP63" i="14"/>
  <c r="AO63" i="14"/>
  <c r="AN63" i="14"/>
  <c r="AM63" i="14"/>
  <c r="AL63" i="14"/>
  <c r="AK63" i="14"/>
  <c r="AJ63" i="14"/>
  <c r="AI63" i="14"/>
  <c r="AH63" i="14"/>
  <c r="AQ62" i="14"/>
  <c r="AP62" i="14"/>
  <c r="AO62" i="14"/>
  <c r="AN62" i="14"/>
  <c r="AM62" i="14"/>
  <c r="AL62" i="14"/>
  <c r="AK62" i="14"/>
  <c r="AJ62" i="14"/>
  <c r="AI62" i="14"/>
  <c r="AH62" i="14"/>
  <c r="AQ61" i="14"/>
  <c r="AP61" i="14"/>
  <c r="AO61" i="14"/>
  <c r="AN61" i="14"/>
  <c r="AM61" i="14"/>
  <c r="AL61" i="14"/>
  <c r="AK61" i="14"/>
  <c r="AJ61" i="14"/>
  <c r="AI61" i="14"/>
  <c r="AH61" i="14"/>
  <c r="AQ60" i="14"/>
  <c r="AP60" i="14"/>
  <c r="AO60" i="14"/>
  <c r="AN60" i="14"/>
  <c r="AM60" i="14"/>
  <c r="AL60" i="14"/>
  <c r="AK60" i="14"/>
  <c r="AJ60" i="14"/>
  <c r="AI60" i="14"/>
  <c r="AH60" i="14"/>
  <c r="AQ59" i="14"/>
  <c r="AP59" i="14"/>
  <c r="AO59" i="14"/>
  <c r="AN59" i="14"/>
  <c r="AM59" i="14"/>
  <c r="AL59" i="14"/>
  <c r="AK59" i="14"/>
  <c r="AJ59" i="14"/>
  <c r="AI59" i="14"/>
  <c r="AH59" i="14"/>
  <c r="AQ58" i="14"/>
  <c r="AP58" i="14"/>
  <c r="AO58" i="14"/>
  <c r="AN58" i="14"/>
  <c r="AM58" i="14"/>
  <c r="AL58" i="14"/>
  <c r="AK58" i="14"/>
  <c r="AJ58" i="14"/>
  <c r="AI58" i="14"/>
  <c r="AH58" i="14"/>
  <c r="AQ57" i="14"/>
  <c r="AP57" i="14"/>
  <c r="AO57" i="14"/>
  <c r="AN57" i="14"/>
  <c r="AM57" i="14"/>
  <c r="AL57" i="14"/>
  <c r="AK57" i="14"/>
  <c r="AJ57" i="14"/>
  <c r="AI57" i="14"/>
  <c r="AH57" i="14"/>
  <c r="AQ56" i="14"/>
  <c r="AP56" i="14"/>
  <c r="AO56" i="14"/>
  <c r="AN56" i="14"/>
  <c r="AM56" i="14"/>
  <c r="AL56" i="14"/>
  <c r="AK56" i="14"/>
  <c r="AJ56" i="14"/>
  <c r="AI56" i="14"/>
  <c r="AH56" i="14"/>
  <c r="AQ55" i="14"/>
  <c r="AP55" i="14"/>
  <c r="AO55" i="14"/>
  <c r="AN55" i="14"/>
  <c r="AM55" i="14"/>
  <c r="AL55" i="14"/>
  <c r="AK55" i="14"/>
  <c r="AJ55" i="14"/>
  <c r="AI55" i="14"/>
  <c r="AH55" i="14"/>
  <c r="AQ54" i="14"/>
  <c r="AP54" i="14"/>
  <c r="AO54" i="14"/>
  <c r="AN54" i="14"/>
  <c r="AM54" i="14"/>
  <c r="AL54" i="14"/>
  <c r="AK54" i="14"/>
  <c r="AJ54" i="14"/>
  <c r="AI54" i="14"/>
  <c r="AH54" i="14"/>
  <c r="AQ53" i="14"/>
  <c r="AP53" i="14"/>
  <c r="AO53" i="14"/>
  <c r="AN53" i="14"/>
  <c r="AM53" i="14"/>
  <c r="AL53" i="14"/>
  <c r="AK53" i="14"/>
  <c r="AJ53" i="14"/>
  <c r="AI53" i="14"/>
  <c r="AH53" i="14"/>
  <c r="AQ52" i="14"/>
  <c r="AP52" i="14"/>
  <c r="AO52" i="14"/>
  <c r="AN52" i="14"/>
  <c r="AM52" i="14"/>
  <c r="AL52" i="14"/>
  <c r="AK52" i="14"/>
  <c r="AJ52" i="14"/>
  <c r="AI52" i="14"/>
  <c r="AH52" i="14"/>
  <c r="AQ51" i="14"/>
  <c r="AP51" i="14"/>
  <c r="AO51" i="14"/>
  <c r="AN51" i="14"/>
  <c r="AM51" i="14"/>
  <c r="AL51" i="14"/>
  <c r="AK51" i="14"/>
  <c r="AJ51" i="14"/>
  <c r="AI51" i="14"/>
  <c r="AH51" i="14"/>
  <c r="AQ50" i="14"/>
  <c r="AP50" i="14"/>
  <c r="AO50" i="14"/>
  <c r="AN50" i="14"/>
  <c r="AM50" i="14"/>
  <c r="AL50" i="14"/>
  <c r="AK50" i="14"/>
  <c r="AJ50" i="14"/>
  <c r="AI50" i="14"/>
  <c r="AH50" i="14"/>
  <c r="AQ49" i="14"/>
  <c r="AP49" i="14"/>
  <c r="AO49" i="14"/>
  <c r="AN49" i="14"/>
  <c r="AM49" i="14"/>
  <c r="AL49" i="14"/>
  <c r="AK49" i="14"/>
  <c r="AJ49" i="14"/>
  <c r="AI49" i="14"/>
  <c r="AH49" i="14"/>
  <c r="AQ48" i="14"/>
  <c r="AP48" i="14"/>
  <c r="AO48" i="14"/>
  <c r="AN48" i="14"/>
  <c r="AM48" i="14"/>
  <c r="AL48" i="14"/>
  <c r="AK48" i="14"/>
  <c r="AJ48" i="14"/>
  <c r="AI48" i="14"/>
  <c r="AH48" i="14"/>
  <c r="AQ47" i="14"/>
  <c r="AP47" i="14"/>
  <c r="AO47" i="14"/>
  <c r="AN47" i="14"/>
  <c r="AM47" i="14"/>
  <c r="AL47" i="14"/>
  <c r="AK47" i="14"/>
  <c r="AJ47" i="14"/>
  <c r="AI47" i="14"/>
  <c r="AH47" i="14"/>
  <c r="AQ46" i="14"/>
  <c r="AP46" i="14"/>
  <c r="AO46" i="14"/>
  <c r="AN46" i="14"/>
  <c r="AM46" i="14"/>
  <c r="AL46" i="14"/>
  <c r="AK46" i="14"/>
  <c r="AJ46" i="14"/>
  <c r="AI46" i="14"/>
  <c r="AH46" i="14"/>
  <c r="AQ45" i="14"/>
  <c r="AP45" i="14"/>
  <c r="AO45" i="14"/>
  <c r="AN45" i="14"/>
  <c r="AM45" i="14"/>
  <c r="AL45" i="14"/>
  <c r="AK45" i="14"/>
  <c r="AJ45" i="14"/>
  <c r="AI45" i="14"/>
  <c r="AH45" i="14"/>
  <c r="AQ44" i="14"/>
  <c r="AP44" i="14"/>
  <c r="AO44" i="14"/>
  <c r="AN44" i="14"/>
  <c r="AM44" i="14"/>
  <c r="AL44" i="14"/>
  <c r="AK44" i="14"/>
  <c r="AJ44" i="14"/>
  <c r="AI44" i="14"/>
  <c r="AH44" i="14"/>
  <c r="AQ43" i="14"/>
  <c r="AP43" i="14"/>
  <c r="AO43" i="14"/>
  <c r="AN43" i="14"/>
  <c r="AM43" i="14"/>
  <c r="AL43" i="14"/>
  <c r="AK43" i="14"/>
  <c r="AJ43" i="14"/>
  <c r="AI43" i="14"/>
  <c r="AH43" i="14"/>
  <c r="AQ42" i="14"/>
  <c r="AP42" i="14"/>
  <c r="AO42" i="14"/>
  <c r="AN42" i="14"/>
  <c r="AM42" i="14"/>
  <c r="AL42" i="14"/>
  <c r="AK42" i="14"/>
  <c r="AJ42" i="14"/>
  <c r="AI42" i="14"/>
  <c r="AH42" i="14"/>
  <c r="AQ41" i="14"/>
  <c r="AP41" i="14"/>
  <c r="AO41" i="14"/>
  <c r="AN41" i="14"/>
  <c r="AM41" i="14"/>
  <c r="AL41" i="14"/>
  <c r="AK41" i="14"/>
  <c r="AJ41" i="14"/>
  <c r="AI41" i="14"/>
  <c r="AH41" i="14"/>
  <c r="AQ40" i="14"/>
  <c r="AP40" i="14"/>
  <c r="AO40" i="14"/>
  <c r="AN40" i="14"/>
  <c r="AM40" i="14"/>
  <c r="AL40" i="14"/>
  <c r="AK40" i="14"/>
  <c r="AJ40" i="14"/>
  <c r="AI40" i="14"/>
  <c r="AH40" i="14"/>
  <c r="AQ39" i="14"/>
  <c r="AP39" i="14"/>
  <c r="AO39" i="14"/>
  <c r="AN39" i="14"/>
  <c r="AM39" i="14"/>
  <c r="AL39" i="14"/>
  <c r="AK39" i="14"/>
  <c r="AJ39" i="14"/>
  <c r="AI39" i="14"/>
  <c r="AH39" i="14"/>
  <c r="AQ38" i="14"/>
  <c r="AP38" i="14"/>
  <c r="AO38" i="14"/>
  <c r="AN38" i="14"/>
  <c r="AM38" i="14"/>
  <c r="AL38" i="14"/>
  <c r="AK38" i="14"/>
  <c r="AJ38" i="14"/>
  <c r="AI38" i="14"/>
  <c r="AH38" i="14"/>
  <c r="AQ37" i="14"/>
  <c r="AP37" i="14"/>
  <c r="AO37" i="14"/>
  <c r="AN37" i="14"/>
  <c r="AM37" i="14"/>
  <c r="AL37" i="14"/>
  <c r="AK37" i="14"/>
  <c r="AJ37" i="14"/>
  <c r="AI37" i="14"/>
  <c r="AH37" i="14"/>
  <c r="AQ36" i="14"/>
  <c r="AP36" i="14"/>
  <c r="AO36" i="14"/>
  <c r="AN36" i="14"/>
  <c r="AM36" i="14"/>
  <c r="AL36" i="14"/>
  <c r="AK36" i="14"/>
  <c r="AJ36" i="14"/>
  <c r="AI36" i="14"/>
  <c r="AH36" i="14"/>
  <c r="AQ35" i="14"/>
  <c r="AP35" i="14"/>
  <c r="AO35" i="14"/>
  <c r="AN35" i="14"/>
  <c r="AM35" i="14"/>
  <c r="AL35" i="14"/>
  <c r="AK35" i="14"/>
  <c r="AJ35" i="14"/>
  <c r="AI35" i="14"/>
  <c r="AH35" i="14"/>
  <c r="AQ34" i="14"/>
  <c r="AP34" i="14"/>
  <c r="AO34" i="14"/>
  <c r="AN34" i="14"/>
  <c r="AM34" i="14"/>
  <c r="AL34" i="14"/>
  <c r="AK34" i="14"/>
  <c r="AJ34" i="14"/>
  <c r="AI34" i="14"/>
  <c r="AH34" i="14"/>
  <c r="AQ33" i="14"/>
  <c r="AP33" i="14"/>
  <c r="AO33" i="14"/>
  <c r="AN33" i="14"/>
  <c r="AM33" i="14"/>
  <c r="AL33" i="14"/>
  <c r="AK33" i="14"/>
  <c r="AJ33" i="14"/>
  <c r="AI33" i="14"/>
  <c r="AH33" i="14"/>
  <c r="AQ32" i="14"/>
  <c r="AP32" i="14"/>
  <c r="AO32" i="14"/>
  <c r="AN32" i="14"/>
  <c r="AM32" i="14"/>
  <c r="AL32" i="14"/>
  <c r="AK32" i="14"/>
  <c r="AJ32" i="14"/>
  <c r="AI32" i="14"/>
  <c r="AH32" i="14"/>
  <c r="AQ31" i="14"/>
  <c r="AP31" i="14"/>
  <c r="AO31" i="14"/>
  <c r="AN31" i="14"/>
  <c r="AM31" i="14"/>
  <c r="AL31" i="14"/>
  <c r="AK31" i="14"/>
  <c r="AJ31" i="14"/>
  <c r="AI31" i="14"/>
  <c r="AH31" i="14"/>
  <c r="AQ30" i="14"/>
  <c r="AP30" i="14"/>
  <c r="AO30" i="14"/>
  <c r="AN30" i="14"/>
  <c r="AM30" i="14"/>
  <c r="AL30" i="14"/>
  <c r="AK30" i="14"/>
  <c r="AJ30" i="14"/>
  <c r="AI30" i="14"/>
  <c r="AH30" i="14"/>
  <c r="AQ29" i="14"/>
  <c r="AP29" i="14"/>
  <c r="AO29" i="14"/>
  <c r="AN29" i="14"/>
  <c r="AM29" i="14"/>
  <c r="AL29" i="14"/>
  <c r="AK29" i="14"/>
  <c r="AJ29" i="14"/>
  <c r="AI29" i="14"/>
  <c r="AH29" i="14"/>
  <c r="AQ28" i="14"/>
  <c r="AP28" i="14"/>
  <c r="AO28" i="14"/>
  <c r="AN28" i="14"/>
  <c r="AM28" i="14"/>
  <c r="AL28" i="14"/>
  <c r="AK28" i="14"/>
  <c r="AJ28" i="14"/>
  <c r="AI28" i="14"/>
  <c r="AH28" i="14"/>
  <c r="AQ27" i="14"/>
  <c r="AP27" i="14"/>
  <c r="AO27" i="14"/>
  <c r="AN27" i="14"/>
  <c r="AM27" i="14"/>
  <c r="AL27" i="14"/>
  <c r="AK27" i="14"/>
  <c r="AJ27" i="14"/>
  <c r="AI27" i="14"/>
  <c r="AH27" i="14"/>
  <c r="AQ26" i="14"/>
  <c r="AP26" i="14"/>
  <c r="AO26" i="14"/>
  <c r="AN26" i="14"/>
  <c r="AM26" i="14"/>
  <c r="AL26" i="14"/>
  <c r="AK26" i="14"/>
  <c r="AJ26" i="14"/>
  <c r="AI26" i="14"/>
  <c r="AH26" i="14"/>
  <c r="AQ25" i="14"/>
  <c r="AP25" i="14"/>
  <c r="AO25" i="14"/>
  <c r="AN25" i="14"/>
  <c r="AM25" i="14"/>
  <c r="AL25" i="14"/>
  <c r="AK25" i="14"/>
  <c r="AJ25" i="14"/>
  <c r="AI25" i="14"/>
  <c r="AH25" i="14"/>
  <c r="AQ24" i="14"/>
  <c r="AP24" i="14"/>
  <c r="AO24" i="14"/>
  <c r="AN24" i="14"/>
  <c r="AM24" i="14"/>
  <c r="AL24" i="14"/>
  <c r="AK24" i="14"/>
  <c r="AJ24" i="14"/>
  <c r="AI24" i="14"/>
  <c r="AH24" i="14"/>
  <c r="AQ23" i="14"/>
  <c r="AP23" i="14"/>
  <c r="AO23" i="14"/>
  <c r="AN23" i="14"/>
  <c r="AM23" i="14"/>
  <c r="AL23" i="14"/>
  <c r="AK23" i="14"/>
  <c r="AJ23" i="14"/>
  <c r="AI23" i="14"/>
  <c r="AH23" i="14"/>
  <c r="AQ22" i="14"/>
  <c r="AP22" i="14"/>
  <c r="AO22" i="14"/>
  <c r="AN22" i="14"/>
  <c r="AM22" i="14"/>
  <c r="AL22" i="14"/>
  <c r="AK22" i="14"/>
  <c r="AJ22" i="14"/>
  <c r="AI22" i="14"/>
  <c r="AH22" i="14"/>
  <c r="AQ21" i="14"/>
  <c r="AP21" i="14"/>
  <c r="AO21" i="14"/>
  <c r="AN21" i="14"/>
  <c r="AM21" i="14"/>
  <c r="AL21" i="14"/>
  <c r="AK21" i="14"/>
  <c r="AJ21" i="14"/>
  <c r="AI21" i="14"/>
  <c r="AH21" i="14"/>
  <c r="AQ20" i="14"/>
  <c r="AP20" i="14"/>
  <c r="AO20" i="14"/>
  <c r="AN20" i="14"/>
  <c r="AM20" i="14"/>
  <c r="AL20" i="14"/>
  <c r="AK20" i="14"/>
  <c r="AJ20" i="14"/>
  <c r="AI20" i="14"/>
  <c r="AH20" i="14"/>
  <c r="AQ19" i="14"/>
  <c r="AP19" i="14"/>
  <c r="AO19" i="14"/>
  <c r="AN19" i="14"/>
  <c r="AM19" i="14"/>
  <c r="AL19" i="14"/>
  <c r="AK19" i="14"/>
  <c r="AJ19" i="14"/>
  <c r="AI19" i="14"/>
  <c r="AH19" i="14"/>
  <c r="AQ18" i="14"/>
  <c r="AP18" i="14"/>
  <c r="AO18" i="14"/>
  <c r="AN18" i="14"/>
  <c r="AM18" i="14"/>
  <c r="AL18" i="14"/>
  <c r="AK18" i="14"/>
  <c r="AJ18" i="14"/>
  <c r="AI18" i="14"/>
  <c r="AH18" i="14"/>
  <c r="AQ17" i="14"/>
  <c r="AP17" i="14"/>
  <c r="AO17" i="14"/>
  <c r="AN17" i="14"/>
  <c r="AM17" i="14"/>
  <c r="AL17" i="14"/>
  <c r="AK17" i="14"/>
  <c r="AJ17" i="14"/>
  <c r="AI17" i="14"/>
  <c r="AH17" i="14"/>
  <c r="AQ16" i="14"/>
  <c r="AP16" i="14"/>
  <c r="AO16" i="14"/>
  <c r="AN16" i="14"/>
  <c r="AM16" i="14"/>
  <c r="AL16" i="14"/>
  <c r="AK16" i="14"/>
  <c r="AJ16" i="14"/>
  <c r="AI16" i="14"/>
  <c r="AH16" i="14"/>
  <c r="AQ15" i="14"/>
  <c r="AP15" i="14"/>
  <c r="AO15" i="14"/>
  <c r="AN15" i="14"/>
  <c r="AM15" i="14"/>
  <c r="AL15" i="14"/>
  <c r="AK15" i="14"/>
  <c r="AJ15" i="14"/>
  <c r="AI15" i="14"/>
  <c r="AH15" i="14"/>
  <c r="AQ14" i="14"/>
  <c r="AP14" i="14"/>
  <c r="AO14" i="14"/>
  <c r="AN14" i="14"/>
  <c r="AM14" i="14"/>
  <c r="AL14" i="14"/>
  <c r="AK14" i="14"/>
  <c r="AJ14" i="14"/>
  <c r="AI14" i="14"/>
  <c r="AH14" i="14"/>
  <c r="AQ13" i="14"/>
  <c r="AP13" i="14"/>
  <c r="AO13" i="14"/>
  <c r="AN13" i="14"/>
  <c r="AM13" i="14"/>
  <c r="AL13" i="14"/>
  <c r="AK13" i="14"/>
  <c r="AJ13" i="14"/>
  <c r="AI13" i="14"/>
  <c r="AH13" i="14"/>
  <c r="AQ12" i="14"/>
  <c r="AP12" i="14"/>
  <c r="AO12" i="14"/>
  <c r="AN12" i="14"/>
  <c r="AM12" i="14"/>
  <c r="AL12" i="14"/>
  <c r="AK12" i="14"/>
  <c r="AJ12" i="14"/>
  <c r="AI12" i="14"/>
  <c r="AH12" i="14"/>
  <c r="AQ11" i="14"/>
  <c r="AP11" i="14"/>
  <c r="AO11" i="14"/>
  <c r="AN11" i="14"/>
  <c r="AM11" i="14"/>
  <c r="AL11" i="14"/>
  <c r="AK11" i="14"/>
  <c r="AJ11" i="14"/>
  <c r="AI11" i="14"/>
  <c r="AH11" i="14"/>
  <c r="AQ10" i="14"/>
  <c r="AP10" i="14"/>
  <c r="AO10" i="14"/>
  <c r="AN10" i="14"/>
  <c r="AM10" i="14"/>
  <c r="AL10" i="14"/>
  <c r="AK10" i="14"/>
  <c r="AJ10" i="14"/>
  <c r="AI10" i="14"/>
  <c r="AH10" i="14"/>
  <c r="AQ9" i="14"/>
  <c r="AP9" i="14"/>
  <c r="AO9" i="14"/>
  <c r="AN9" i="14"/>
  <c r="AM9" i="14"/>
  <c r="AL9" i="14"/>
  <c r="AK9" i="14"/>
  <c r="AJ9" i="14"/>
  <c r="AI9" i="14"/>
  <c r="AH9" i="14"/>
  <c r="AQ8" i="14"/>
  <c r="AP8" i="14"/>
  <c r="AO8" i="14"/>
  <c r="AN8" i="14"/>
  <c r="AM8" i="14"/>
  <c r="AL8" i="14"/>
  <c r="AK8" i="14"/>
  <c r="AJ8" i="14"/>
  <c r="AI8" i="14"/>
  <c r="AH8" i="14"/>
  <c r="AQ7" i="14"/>
  <c r="AP7" i="14"/>
  <c r="AO7" i="14"/>
  <c r="AN7" i="14"/>
  <c r="AM7" i="14"/>
  <c r="AL7" i="14"/>
  <c r="AK7" i="14"/>
  <c r="AJ7" i="14"/>
  <c r="AI7" i="14"/>
  <c r="AH7" i="14"/>
  <c r="AQ6" i="14"/>
  <c r="AP6" i="14"/>
  <c r="AO6" i="14"/>
  <c r="AN6" i="14"/>
  <c r="AM6" i="14"/>
  <c r="AL6" i="14"/>
  <c r="AK6" i="14"/>
  <c r="AJ6" i="14"/>
  <c r="AI6" i="14"/>
  <c r="AH6" i="14"/>
  <c r="AQ5" i="14"/>
  <c r="AP5" i="14"/>
  <c r="AO5" i="14"/>
  <c r="AN5" i="14"/>
  <c r="AM5" i="14"/>
  <c r="AL5" i="14"/>
  <c r="AK5" i="14"/>
  <c r="AJ5" i="14"/>
  <c r="AI5" i="14"/>
  <c r="AH5" i="14"/>
  <c r="AQ4" i="14"/>
  <c r="AP4" i="14"/>
  <c r="AO4" i="14"/>
  <c r="AN4" i="14"/>
  <c r="AM4" i="14"/>
  <c r="AL4" i="14"/>
  <c r="AK4" i="14"/>
  <c r="AJ4" i="14"/>
  <c r="AI4" i="14"/>
  <c r="AH4" i="14"/>
  <c r="AQ3" i="14"/>
  <c r="AP3" i="14"/>
  <c r="AO3" i="14"/>
  <c r="AN3" i="14"/>
  <c r="AM3" i="14"/>
  <c r="AL3" i="14"/>
  <c r="AK3" i="14"/>
  <c r="AJ3" i="14"/>
  <c r="AI3" i="14"/>
  <c r="AH3" i="14"/>
  <c r="AQ2" i="14"/>
  <c r="AP2" i="14"/>
  <c r="AO2" i="14"/>
  <c r="AN2" i="14"/>
  <c r="AM2" i="14"/>
  <c r="AL2" i="14"/>
  <c r="AK2" i="14"/>
  <c r="AJ2" i="14"/>
  <c r="AI2" i="14"/>
  <c r="AH2" i="14"/>
  <c r="AQ368" i="13"/>
  <c r="AP368" i="13"/>
  <c r="AO368" i="13"/>
  <c r="AN368" i="13"/>
  <c r="AM368" i="13"/>
  <c r="AL368" i="13"/>
  <c r="AK368" i="13"/>
  <c r="AJ368" i="13"/>
  <c r="AI368" i="13"/>
  <c r="AH368" i="13"/>
  <c r="AQ367" i="13"/>
  <c r="AP367" i="13"/>
  <c r="AO367" i="13"/>
  <c r="AN367" i="13"/>
  <c r="AM367" i="13"/>
  <c r="AL367" i="13"/>
  <c r="AK367" i="13"/>
  <c r="AJ367" i="13"/>
  <c r="AI367" i="13"/>
  <c r="AH367" i="13"/>
  <c r="AQ366" i="13"/>
  <c r="AP366" i="13"/>
  <c r="AO366" i="13"/>
  <c r="AN366" i="13"/>
  <c r="AM366" i="13"/>
  <c r="AL366" i="13"/>
  <c r="AK366" i="13"/>
  <c r="AJ366" i="13"/>
  <c r="AI366" i="13"/>
  <c r="AH366" i="13"/>
  <c r="AQ365" i="13"/>
  <c r="AP365" i="13"/>
  <c r="AO365" i="13"/>
  <c r="AN365" i="13"/>
  <c r="AM365" i="13"/>
  <c r="AL365" i="13"/>
  <c r="AK365" i="13"/>
  <c r="AJ365" i="13"/>
  <c r="AI365" i="13"/>
  <c r="AH365" i="13"/>
  <c r="AQ364" i="13"/>
  <c r="AP364" i="13"/>
  <c r="AO364" i="13"/>
  <c r="AN364" i="13"/>
  <c r="AM364" i="13"/>
  <c r="AL364" i="13"/>
  <c r="AK364" i="13"/>
  <c r="AJ364" i="13"/>
  <c r="AI364" i="13"/>
  <c r="AH364" i="13"/>
  <c r="AQ363" i="13"/>
  <c r="AP363" i="13"/>
  <c r="AO363" i="13"/>
  <c r="AN363" i="13"/>
  <c r="AM363" i="13"/>
  <c r="AL363" i="13"/>
  <c r="AK363" i="13"/>
  <c r="AJ363" i="13"/>
  <c r="AI363" i="13"/>
  <c r="AH363" i="13"/>
  <c r="AQ362" i="13"/>
  <c r="AP362" i="13"/>
  <c r="AO362" i="13"/>
  <c r="AN362" i="13"/>
  <c r="AM362" i="13"/>
  <c r="AL362" i="13"/>
  <c r="AK362" i="13"/>
  <c r="AJ362" i="13"/>
  <c r="AI362" i="13"/>
  <c r="AH362" i="13"/>
  <c r="AQ361" i="13"/>
  <c r="AP361" i="13"/>
  <c r="AO361" i="13"/>
  <c r="AN361" i="13"/>
  <c r="AM361" i="13"/>
  <c r="AL361" i="13"/>
  <c r="AK361" i="13"/>
  <c r="AJ361" i="13"/>
  <c r="AI361" i="13"/>
  <c r="AH361" i="13"/>
  <c r="AQ360" i="13"/>
  <c r="AP360" i="13"/>
  <c r="AO360" i="13"/>
  <c r="AN360" i="13"/>
  <c r="AM360" i="13"/>
  <c r="AL360" i="13"/>
  <c r="AK360" i="13"/>
  <c r="AJ360" i="13"/>
  <c r="AI360" i="13"/>
  <c r="AH360" i="13"/>
  <c r="AQ359" i="13"/>
  <c r="AP359" i="13"/>
  <c r="AO359" i="13"/>
  <c r="AN359" i="13"/>
  <c r="AM359" i="13"/>
  <c r="AL359" i="13"/>
  <c r="AK359" i="13"/>
  <c r="AJ359" i="13"/>
  <c r="AI359" i="13"/>
  <c r="AH359" i="13"/>
  <c r="AQ358" i="13"/>
  <c r="AP358" i="13"/>
  <c r="AO358" i="13"/>
  <c r="AN358" i="13"/>
  <c r="AM358" i="13"/>
  <c r="AL358" i="13"/>
  <c r="AK358" i="13"/>
  <c r="AJ358" i="13"/>
  <c r="AI358" i="13"/>
  <c r="AH358" i="13"/>
  <c r="AQ357" i="13"/>
  <c r="AP357" i="13"/>
  <c r="AO357" i="13"/>
  <c r="AN357" i="13"/>
  <c r="AM357" i="13"/>
  <c r="AL357" i="13"/>
  <c r="AK357" i="13"/>
  <c r="AJ357" i="13"/>
  <c r="AI357" i="13"/>
  <c r="AH357" i="13"/>
  <c r="AQ356" i="13"/>
  <c r="AP356" i="13"/>
  <c r="AO356" i="13"/>
  <c r="AN356" i="13"/>
  <c r="AM356" i="13"/>
  <c r="AL356" i="13"/>
  <c r="AK356" i="13"/>
  <c r="AJ356" i="13"/>
  <c r="AI356" i="13"/>
  <c r="AH356" i="13"/>
  <c r="AQ355" i="13"/>
  <c r="AP355" i="13"/>
  <c r="AO355" i="13"/>
  <c r="AN355" i="13"/>
  <c r="AM355" i="13"/>
  <c r="AL355" i="13"/>
  <c r="AK355" i="13"/>
  <c r="AJ355" i="13"/>
  <c r="AI355" i="13"/>
  <c r="AH355" i="13"/>
  <c r="AQ354" i="13"/>
  <c r="AP354" i="13"/>
  <c r="AO354" i="13"/>
  <c r="AN354" i="13"/>
  <c r="AM354" i="13"/>
  <c r="AL354" i="13"/>
  <c r="AK354" i="13"/>
  <c r="AJ354" i="13"/>
  <c r="AI354" i="13"/>
  <c r="AH354" i="13"/>
  <c r="AQ353" i="13"/>
  <c r="AP353" i="13"/>
  <c r="AO353" i="13"/>
  <c r="AN353" i="13"/>
  <c r="AM353" i="13"/>
  <c r="AL353" i="13"/>
  <c r="AK353" i="13"/>
  <c r="AJ353" i="13"/>
  <c r="AI353" i="13"/>
  <c r="AH353" i="13"/>
  <c r="AQ352" i="13"/>
  <c r="AP352" i="13"/>
  <c r="AO352" i="13"/>
  <c r="AN352" i="13"/>
  <c r="AM352" i="13"/>
  <c r="AL352" i="13"/>
  <c r="AK352" i="13"/>
  <c r="AJ352" i="13"/>
  <c r="AI352" i="13"/>
  <c r="AH352" i="13"/>
  <c r="AQ351" i="13"/>
  <c r="AP351" i="13"/>
  <c r="AO351" i="13"/>
  <c r="AN351" i="13"/>
  <c r="AM351" i="13"/>
  <c r="AL351" i="13"/>
  <c r="AK351" i="13"/>
  <c r="AJ351" i="13"/>
  <c r="AI351" i="13"/>
  <c r="AH351" i="13"/>
  <c r="AQ350" i="13"/>
  <c r="AP350" i="13"/>
  <c r="AO350" i="13"/>
  <c r="AN350" i="13"/>
  <c r="AM350" i="13"/>
  <c r="AL350" i="13"/>
  <c r="AK350" i="13"/>
  <c r="AJ350" i="13"/>
  <c r="AI350" i="13"/>
  <c r="AH350" i="13"/>
  <c r="AQ349" i="13"/>
  <c r="AP349" i="13"/>
  <c r="AO349" i="13"/>
  <c r="AN349" i="13"/>
  <c r="AM349" i="13"/>
  <c r="AL349" i="13"/>
  <c r="AK349" i="13"/>
  <c r="AJ349" i="13"/>
  <c r="AI349" i="13"/>
  <c r="AH349" i="13"/>
  <c r="AQ348" i="13"/>
  <c r="AP348" i="13"/>
  <c r="AO348" i="13"/>
  <c r="AN348" i="13"/>
  <c r="AM348" i="13"/>
  <c r="AL348" i="13"/>
  <c r="AK348" i="13"/>
  <c r="AJ348" i="13"/>
  <c r="AI348" i="13"/>
  <c r="AH348" i="13"/>
  <c r="AQ347" i="13"/>
  <c r="AP347" i="13"/>
  <c r="AO347" i="13"/>
  <c r="AN347" i="13"/>
  <c r="AM347" i="13"/>
  <c r="AL347" i="13"/>
  <c r="AK347" i="13"/>
  <c r="AJ347" i="13"/>
  <c r="AI347" i="13"/>
  <c r="AH347" i="13"/>
  <c r="AQ346" i="13"/>
  <c r="AP346" i="13"/>
  <c r="AO346" i="13"/>
  <c r="AN346" i="13"/>
  <c r="AM346" i="13"/>
  <c r="AL346" i="13"/>
  <c r="AK346" i="13"/>
  <c r="AJ346" i="13"/>
  <c r="AI346" i="13"/>
  <c r="AH346" i="13"/>
  <c r="AQ345" i="13"/>
  <c r="AP345" i="13"/>
  <c r="AO345" i="13"/>
  <c r="AN345" i="13"/>
  <c r="AM345" i="13"/>
  <c r="AL345" i="13"/>
  <c r="AK345" i="13"/>
  <c r="AJ345" i="13"/>
  <c r="AI345" i="13"/>
  <c r="AH345" i="13"/>
  <c r="AQ344" i="13"/>
  <c r="AP344" i="13"/>
  <c r="AO344" i="13"/>
  <c r="AN344" i="13"/>
  <c r="AM344" i="13"/>
  <c r="AL344" i="13"/>
  <c r="AK344" i="13"/>
  <c r="AJ344" i="13"/>
  <c r="AI344" i="13"/>
  <c r="AH344" i="13"/>
  <c r="AQ343" i="13"/>
  <c r="AP343" i="13"/>
  <c r="AO343" i="13"/>
  <c r="AN343" i="13"/>
  <c r="AM343" i="13"/>
  <c r="AL343" i="13"/>
  <c r="AK343" i="13"/>
  <c r="AJ343" i="13"/>
  <c r="AI343" i="13"/>
  <c r="AH343" i="13"/>
  <c r="AQ342" i="13"/>
  <c r="AP342" i="13"/>
  <c r="AO342" i="13"/>
  <c r="AN342" i="13"/>
  <c r="AM342" i="13"/>
  <c r="AL342" i="13"/>
  <c r="AK342" i="13"/>
  <c r="AJ342" i="13"/>
  <c r="AI342" i="13"/>
  <c r="AH342" i="13"/>
  <c r="AQ341" i="13"/>
  <c r="AP341" i="13"/>
  <c r="AO341" i="13"/>
  <c r="AN341" i="13"/>
  <c r="AM341" i="13"/>
  <c r="AL341" i="13"/>
  <c r="AK341" i="13"/>
  <c r="AJ341" i="13"/>
  <c r="AI341" i="13"/>
  <c r="AH341" i="13"/>
  <c r="AQ340" i="13"/>
  <c r="AP340" i="13"/>
  <c r="AO340" i="13"/>
  <c r="AN340" i="13"/>
  <c r="AM340" i="13"/>
  <c r="AL340" i="13"/>
  <c r="AK340" i="13"/>
  <c r="AJ340" i="13"/>
  <c r="AI340" i="13"/>
  <c r="AH340" i="13"/>
  <c r="AQ339" i="13"/>
  <c r="AP339" i="13"/>
  <c r="AO339" i="13"/>
  <c r="AN339" i="13"/>
  <c r="AM339" i="13"/>
  <c r="AL339" i="13"/>
  <c r="AK339" i="13"/>
  <c r="AJ339" i="13"/>
  <c r="AI339" i="13"/>
  <c r="AH339" i="13"/>
  <c r="AQ338" i="13"/>
  <c r="AP338" i="13"/>
  <c r="AO338" i="13"/>
  <c r="AN338" i="13"/>
  <c r="AM338" i="13"/>
  <c r="AL338" i="13"/>
  <c r="AK338" i="13"/>
  <c r="AJ338" i="13"/>
  <c r="AI338" i="13"/>
  <c r="AH338" i="13"/>
  <c r="AQ337" i="13"/>
  <c r="AP337" i="13"/>
  <c r="AO337" i="13"/>
  <c r="AN337" i="13"/>
  <c r="AM337" i="13"/>
  <c r="AL337" i="13"/>
  <c r="AK337" i="13"/>
  <c r="AJ337" i="13"/>
  <c r="AI337" i="13"/>
  <c r="AH337" i="13"/>
  <c r="AQ336" i="13"/>
  <c r="AP336" i="13"/>
  <c r="AO336" i="13"/>
  <c r="AN336" i="13"/>
  <c r="AM336" i="13"/>
  <c r="AL336" i="13"/>
  <c r="AK336" i="13"/>
  <c r="AJ336" i="13"/>
  <c r="AI336" i="13"/>
  <c r="AH336" i="13"/>
  <c r="AQ335" i="13"/>
  <c r="AP335" i="13"/>
  <c r="AO335" i="13"/>
  <c r="AN335" i="13"/>
  <c r="AM335" i="13"/>
  <c r="AL335" i="13"/>
  <c r="AK335" i="13"/>
  <c r="AJ335" i="13"/>
  <c r="AI335" i="13"/>
  <c r="AH335" i="13"/>
  <c r="AQ334" i="13"/>
  <c r="AP334" i="13"/>
  <c r="AO334" i="13"/>
  <c r="AN334" i="13"/>
  <c r="AM334" i="13"/>
  <c r="AL334" i="13"/>
  <c r="AK334" i="13"/>
  <c r="AJ334" i="13"/>
  <c r="AI334" i="13"/>
  <c r="AH334" i="13"/>
  <c r="AQ333" i="13"/>
  <c r="AP333" i="13"/>
  <c r="AO333" i="13"/>
  <c r="AN333" i="13"/>
  <c r="AM333" i="13"/>
  <c r="AL333" i="13"/>
  <c r="AK333" i="13"/>
  <c r="AJ333" i="13"/>
  <c r="AI333" i="13"/>
  <c r="AH333" i="13"/>
  <c r="AQ332" i="13"/>
  <c r="AP332" i="13"/>
  <c r="AO332" i="13"/>
  <c r="AN332" i="13"/>
  <c r="AM332" i="13"/>
  <c r="AL332" i="13"/>
  <c r="AK332" i="13"/>
  <c r="AJ332" i="13"/>
  <c r="AI332" i="13"/>
  <c r="AH332" i="13"/>
  <c r="AQ331" i="13"/>
  <c r="AP331" i="13"/>
  <c r="AO331" i="13"/>
  <c r="AN331" i="13"/>
  <c r="AM331" i="13"/>
  <c r="AL331" i="13"/>
  <c r="AK331" i="13"/>
  <c r="AJ331" i="13"/>
  <c r="AI331" i="13"/>
  <c r="AH331" i="13"/>
  <c r="AQ330" i="13"/>
  <c r="AP330" i="13"/>
  <c r="AO330" i="13"/>
  <c r="AN330" i="13"/>
  <c r="AM330" i="13"/>
  <c r="AL330" i="13"/>
  <c r="AK330" i="13"/>
  <c r="AJ330" i="13"/>
  <c r="AI330" i="13"/>
  <c r="AH330" i="13"/>
  <c r="AQ329" i="13"/>
  <c r="AP329" i="13"/>
  <c r="AO329" i="13"/>
  <c r="AN329" i="13"/>
  <c r="AM329" i="13"/>
  <c r="AL329" i="13"/>
  <c r="AK329" i="13"/>
  <c r="AJ329" i="13"/>
  <c r="AI329" i="13"/>
  <c r="AH329" i="13"/>
  <c r="AQ328" i="13"/>
  <c r="AP328" i="13"/>
  <c r="AO328" i="13"/>
  <c r="AN328" i="13"/>
  <c r="AM328" i="13"/>
  <c r="AL328" i="13"/>
  <c r="AK328" i="13"/>
  <c r="AJ328" i="13"/>
  <c r="AI328" i="13"/>
  <c r="AH328" i="13"/>
  <c r="AQ327" i="13"/>
  <c r="AP327" i="13"/>
  <c r="AO327" i="13"/>
  <c r="AN327" i="13"/>
  <c r="AM327" i="13"/>
  <c r="AL327" i="13"/>
  <c r="AK327" i="13"/>
  <c r="AJ327" i="13"/>
  <c r="AI327" i="13"/>
  <c r="AH327" i="13"/>
  <c r="AQ326" i="13"/>
  <c r="AP326" i="13"/>
  <c r="AO326" i="13"/>
  <c r="AN326" i="13"/>
  <c r="AM326" i="13"/>
  <c r="AL326" i="13"/>
  <c r="AK326" i="13"/>
  <c r="AJ326" i="13"/>
  <c r="AI326" i="13"/>
  <c r="AH326" i="13"/>
  <c r="AQ325" i="13"/>
  <c r="AP325" i="13"/>
  <c r="AO325" i="13"/>
  <c r="AN325" i="13"/>
  <c r="AM325" i="13"/>
  <c r="AL325" i="13"/>
  <c r="AK325" i="13"/>
  <c r="AJ325" i="13"/>
  <c r="AI325" i="13"/>
  <c r="AH325" i="13"/>
  <c r="AQ324" i="13"/>
  <c r="AP324" i="13"/>
  <c r="AO324" i="13"/>
  <c r="AN324" i="13"/>
  <c r="AM324" i="13"/>
  <c r="AL324" i="13"/>
  <c r="AK324" i="13"/>
  <c r="AJ324" i="13"/>
  <c r="AI324" i="13"/>
  <c r="AH324" i="13"/>
  <c r="AQ323" i="13"/>
  <c r="AP323" i="13"/>
  <c r="AO323" i="13"/>
  <c r="AN323" i="13"/>
  <c r="AM323" i="13"/>
  <c r="AL323" i="13"/>
  <c r="AK323" i="13"/>
  <c r="AJ323" i="13"/>
  <c r="AI323" i="13"/>
  <c r="AH323" i="13"/>
  <c r="AQ322" i="13"/>
  <c r="AP322" i="13"/>
  <c r="AO322" i="13"/>
  <c r="AN322" i="13"/>
  <c r="AM322" i="13"/>
  <c r="AL322" i="13"/>
  <c r="AK322" i="13"/>
  <c r="AJ322" i="13"/>
  <c r="AI322" i="13"/>
  <c r="AH322" i="13"/>
  <c r="AQ321" i="13"/>
  <c r="AP321" i="13"/>
  <c r="AO321" i="13"/>
  <c r="AN321" i="13"/>
  <c r="AM321" i="13"/>
  <c r="AL321" i="13"/>
  <c r="AK321" i="13"/>
  <c r="AJ321" i="13"/>
  <c r="AI321" i="13"/>
  <c r="AH321" i="13"/>
  <c r="AQ320" i="13"/>
  <c r="AP320" i="13"/>
  <c r="AO320" i="13"/>
  <c r="AN320" i="13"/>
  <c r="AM320" i="13"/>
  <c r="AL320" i="13"/>
  <c r="AK320" i="13"/>
  <c r="AJ320" i="13"/>
  <c r="AI320" i="13"/>
  <c r="AH320" i="13"/>
  <c r="AQ319" i="13"/>
  <c r="AP319" i="13"/>
  <c r="AO319" i="13"/>
  <c r="AN319" i="13"/>
  <c r="AM319" i="13"/>
  <c r="AL319" i="13"/>
  <c r="AK319" i="13"/>
  <c r="AJ319" i="13"/>
  <c r="AI319" i="13"/>
  <c r="AH319" i="13"/>
  <c r="AQ318" i="13"/>
  <c r="AP318" i="13"/>
  <c r="AO318" i="13"/>
  <c r="AN318" i="13"/>
  <c r="AM318" i="13"/>
  <c r="AL318" i="13"/>
  <c r="AK318" i="13"/>
  <c r="AJ318" i="13"/>
  <c r="AI318" i="13"/>
  <c r="AH318" i="13"/>
  <c r="AQ317" i="13"/>
  <c r="AP317" i="13"/>
  <c r="AO317" i="13"/>
  <c r="AN317" i="13"/>
  <c r="AM317" i="13"/>
  <c r="AL317" i="13"/>
  <c r="AK317" i="13"/>
  <c r="AJ317" i="13"/>
  <c r="AI317" i="13"/>
  <c r="AH317" i="13"/>
  <c r="AQ316" i="13"/>
  <c r="AP316" i="13"/>
  <c r="AO316" i="13"/>
  <c r="AN316" i="13"/>
  <c r="AM316" i="13"/>
  <c r="AL316" i="13"/>
  <c r="AK316" i="13"/>
  <c r="AJ316" i="13"/>
  <c r="AI316" i="13"/>
  <c r="AH316" i="13"/>
  <c r="AQ315" i="13"/>
  <c r="AP315" i="13"/>
  <c r="AO315" i="13"/>
  <c r="AN315" i="13"/>
  <c r="AM315" i="13"/>
  <c r="AL315" i="13"/>
  <c r="AK315" i="13"/>
  <c r="AJ315" i="13"/>
  <c r="AI315" i="13"/>
  <c r="AH315" i="13"/>
  <c r="AQ314" i="13"/>
  <c r="AP314" i="13"/>
  <c r="AO314" i="13"/>
  <c r="AN314" i="13"/>
  <c r="AM314" i="13"/>
  <c r="AL314" i="13"/>
  <c r="AK314" i="13"/>
  <c r="AJ314" i="13"/>
  <c r="AI314" i="13"/>
  <c r="AH314" i="13"/>
  <c r="AQ313" i="13"/>
  <c r="AP313" i="13"/>
  <c r="AO313" i="13"/>
  <c r="AN313" i="13"/>
  <c r="AM313" i="13"/>
  <c r="AL313" i="13"/>
  <c r="AK313" i="13"/>
  <c r="AJ313" i="13"/>
  <c r="AI313" i="13"/>
  <c r="AH313" i="13"/>
  <c r="AQ312" i="13"/>
  <c r="AP312" i="13"/>
  <c r="AO312" i="13"/>
  <c r="AN312" i="13"/>
  <c r="AM312" i="13"/>
  <c r="AL312" i="13"/>
  <c r="AK312" i="13"/>
  <c r="AJ312" i="13"/>
  <c r="AI312" i="13"/>
  <c r="AH312" i="13"/>
  <c r="AQ311" i="13"/>
  <c r="AP311" i="13"/>
  <c r="AO311" i="13"/>
  <c r="AN311" i="13"/>
  <c r="AM311" i="13"/>
  <c r="AL311" i="13"/>
  <c r="AK311" i="13"/>
  <c r="AJ311" i="13"/>
  <c r="AI311" i="13"/>
  <c r="AH311" i="13"/>
  <c r="AQ310" i="13"/>
  <c r="AP310" i="13"/>
  <c r="AO310" i="13"/>
  <c r="AN310" i="13"/>
  <c r="AM310" i="13"/>
  <c r="AL310" i="13"/>
  <c r="AK310" i="13"/>
  <c r="AJ310" i="13"/>
  <c r="AI310" i="13"/>
  <c r="AH310" i="13"/>
  <c r="AQ309" i="13"/>
  <c r="AP309" i="13"/>
  <c r="AO309" i="13"/>
  <c r="AN309" i="13"/>
  <c r="AM309" i="13"/>
  <c r="AL309" i="13"/>
  <c r="AK309" i="13"/>
  <c r="AJ309" i="13"/>
  <c r="AI309" i="13"/>
  <c r="AH309" i="13"/>
  <c r="AQ308" i="13"/>
  <c r="AP308" i="13"/>
  <c r="AO308" i="13"/>
  <c r="AN308" i="13"/>
  <c r="AM308" i="13"/>
  <c r="AL308" i="13"/>
  <c r="AK308" i="13"/>
  <c r="AJ308" i="13"/>
  <c r="AI308" i="13"/>
  <c r="AH308" i="13"/>
  <c r="AQ307" i="13"/>
  <c r="AP307" i="13"/>
  <c r="AO307" i="13"/>
  <c r="AN307" i="13"/>
  <c r="AM307" i="13"/>
  <c r="AL307" i="13"/>
  <c r="AK307" i="13"/>
  <c r="AJ307" i="13"/>
  <c r="AI307" i="13"/>
  <c r="AH307" i="13"/>
  <c r="AQ306" i="13"/>
  <c r="AP306" i="13"/>
  <c r="AO306" i="13"/>
  <c r="AN306" i="13"/>
  <c r="AM306" i="13"/>
  <c r="AL306" i="13"/>
  <c r="AK306" i="13"/>
  <c r="AJ306" i="13"/>
  <c r="AI306" i="13"/>
  <c r="AH306" i="13"/>
  <c r="AQ305" i="13"/>
  <c r="AP305" i="13"/>
  <c r="AO305" i="13"/>
  <c r="AN305" i="13"/>
  <c r="AM305" i="13"/>
  <c r="AL305" i="13"/>
  <c r="AK305" i="13"/>
  <c r="AJ305" i="13"/>
  <c r="AI305" i="13"/>
  <c r="AH305" i="13"/>
  <c r="AQ304" i="13"/>
  <c r="AP304" i="13"/>
  <c r="AO304" i="13"/>
  <c r="AN304" i="13"/>
  <c r="AM304" i="13"/>
  <c r="AL304" i="13"/>
  <c r="AK304" i="13"/>
  <c r="AJ304" i="13"/>
  <c r="AI304" i="13"/>
  <c r="AH304" i="13"/>
  <c r="AQ303" i="13"/>
  <c r="AP303" i="13"/>
  <c r="AO303" i="13"/>
  <c r="AN303" i="13"/>
  <c r="AM303" i="13"/>
  <c r="AL303" i="13"/>
  <c r="AK303" i="13"/>
  <c r="AJ303" i="13"/>
  <c r="AI303" i="13"/>
  <c r="AH303" i="13"/>
  <c r="AQ302" i="13"/>
  <c r="AP302" i="13"/>
  <c r="AO302" i="13"/>
  <c r="AN302" i="13"/>
  <c r="AM302" i="13"/>
  <c r="AL302" i="13"/>
  <c r="AK302" i="13"/>
  <c r="AJ302" i="13"/>
  <c r="AI302" i="13"/>
  <c r="AH302" i="13"/>
  <c r="AQ301" i="13"/>
  <c r="AP301" i="13"/>
  <c r="AO301" i="13"/>
  <c r="AN301" i="13"/>
  <c r="AM301" i="13"/>
  <c r="AL301" i="13"/>
  <c r="AK301" i="13"/>
  <c r="AJ301" i="13"/>
  <c r="AI301" i="13"/>
  <c r="AH301" i="13"/>
  <c r="AQ300" i="13"/>
  <c r="AP300" i="13"/>
  <c r="AO300" i="13"/>
  <c r="AN300" i="13"/>
  <c r="AM300" i="13"/>
  <c r="AL300" i="13"/>
  <c r="AK300" i="13"/>
  <c r="AJ300" i="13"/>
  <c r="AI300" i="13"/>
  <c r="AH300" i="13"/>
  <c r="AQ299" i="13"/>
  <c r="AP299" i="13"/>
  <c r="AO299" i="13"/>
  <c r="AN299" i="13"/>
  <c r="AM299" i="13"/>
  <c r="AL299" i="13"/>
  <c r="AK299" i="13"/>
  <c r="AJ299" i="13"/>
  <c r="AI299" i="13"/>
  <c r="AH299" i="13"/>
  <c r="AQ298" i="13"/>
  <c r="AP298" i="13"/>
  <c r="AO298" i="13"/>
  <c r="AN298" i="13"/>
  <c r="AM298" i="13"/>
  <c r="AL298" i="13"/>
  <c r="AK298" i="13"/>
  <c r="AJ298" i="13"/>
  <c r="AI298" i="13"/>
  <c r="AH298" i="13"/>
  <c r="AQ297" i="13"/>
  <c r="AP297" i="13"/>
  <c r="AO297" i="13"/>
  <c r="AN297" i="13"/>
  <c r="AM297" i="13"/>
  <c r="AL297" i="13"/>
  <c r="AK297" i="13"/>
  <c r="AJ297" i="13"/>
  <c r="AI297" i="13"/>
  <c r="AH297" i="13"/>
  <c r="AQ296" i="13"/>
  <c r="AP296" i="13"/>
  <c r="AO296" i="13"/>
  <c r="AN296" i="13"/>
  <c r="AM296" i="13"/>
  <c r="AL296" i="13"/>
  <c r="AK296" i="13"/>
  <c r="AJ296" i="13"/>
  <c r="AI296" i="13"/>
  <c r="AH296" i="13"/>
  <c r="AQ295" i="13"/>
  <c r="AP295" i="13"/>
  <c r="AO295" i="13"/>
  <c r="AN295" i="13"/>
  <c r="AM295" i="13"/>
  <c r="AL295" i="13"/>
  <c r="AK295" i="13"/>
  <c r="AJ295" i="13"/>
  <c r="AI295" i="13"/>
  <c r="AH295" i="13"/>
  <c r="AQ294" i="13"/>
  <c r="AP294" i="13"/>
  <c r="AO294" i="13"/>
  <c r="AN294" i="13"/>
  <c r="AM294" i="13"/>
  <c r="AL294" i="13"/>
  <c r="AK294" i="13"/>
  <c r="AJ294" i="13"/>
  <c r="AI294" i="13"/>
  <c r="AH294" i="13"/>
  <c r="AQ293" i="13"/>
  <c r="AP293" i="13"/>
  <c r="AO293" i="13"/>
  <c r="AN293" i="13"/>
  <c r="AM293" i="13"/>
  <c r="AL293" i="13"/>
  <c r="AK293" i="13"/>
  <c r="AJ293" i="13"/>
  <c r="AI293" i="13"/>
  <c r="AH293" i="13"/>
  <c r="AQ292" i="13"/>
  <c r="AP292" i="13"/>
  <c r="AO292" i="13"/>
  <c r="AN292" i="13"/>
  <c r="AM292" i="13"/>
  <c r="AL292" i="13"/>
  <c r="AK292" i="13"/>
  <c r="AJ292" i="13"/>
  <c r="AI292" i="13"/>
  <c r="AH292" i="13"/>
  <c r="AQ291" i="13"/>
  <c r="AP291" i="13"/>
  <c r="AO291" i="13"/>
  <c r="AN291" i="13"/>
  <c r="AM291" i="13"/>
  <c r="AL291" i="13"/>
  <c r="AK291" i="13"/>
  <c r="AJ291" i="13"/>
  <c r="AI291" i="13"/>
  <c r="AH291" i="13"/>
  <c r="AQ290" i="13"/>
  <c r="AP290" i="13"/>
  <c r="AO290" i="13"/>
  <c r="AN290" i="13"/>
  <c r="AM290" i="13"/>
  <c r="AL290" i="13"/>
  <c r="AK290" i="13"/>
  <c r="AJ290" i="13"/>
  <c r="AI290" i="13"/>
  <c r="AH290" i="13"/>
  <c r="AQ289" i="13"/>
  <c r="AP289" i="13"/>
  <c r="AO289" i="13"/>
  <c r="AN289" i="13"/>
  <c r="AM289" i="13"/>
  <c r="AL289" i="13"/>
  <c r="AK289" i="13"/>
  <c r="AJ289" i="13"/>
  <c r="AI289" i="13"/>
  <c r="AH289" i="13"/>
  <c r="AQ288" i="13"/>
  <c r="AP288" i="13"/>
  <c r="AO288" i="13"/>
  <c r="AN288" i="13"/>
  <c r="AM288" i="13"/>
  <c r="AL288" i="13"/>
  <c r="AK288" i="13"/>
  <c r="AJ288" i="13"/>
  <c r="AI288" i="13"/>
  <c r="AH288" i="13"/>
  <c r="AQ287" i="13"/>
  <c r="AP287" i="13"/>
  <c r="AO287" i="13"/>
  <c r="AN287" i="13"/>
  <c r="AM287" i="13"/>
  <c r="AL287" i="13"/>
  <c r="AK287" i="13"/>
  <c r="AJ287" i="13"/>
  <c r="AI287" i="13"/>
  <c r="AH287" i="13"/>
  <c r="AQ286" i="13"/>
  <c r="AP286" i="13"/>
  <c r="AO286" i="13"/>
  <c r="AN286" i="13"/>
  <c r="AM286" i="13"/>
  <c r="AL286" i="13"/>
  <c r="AK286" i="13"/>
  <c r="AJ286" i="13"/>
  <c r="AI286" i="13"/>
  <c r="AH286" i="13"/>
  <c r="AQ285" i="13"/>
  <c r="AP285" i="13"/>
  <c r="AO285" i="13"/>
  <c r="AN285" i="13"/>
  <c r="AM285" i="13"/>
  <c r="AL285" i="13"/>
  <c r="AK285" i="13"/>
  <c r="AJ285" i="13"/>
  <c r="AI285" i="13"/>
  <c r="AH285" i="13"/>
  <c r="AQ284" i="13"/>
  <c r="AP284" i="13"/>
  <c r="AO284" i="13"/>
  <c r="AN284" i="13"/>
  <c r="AM284" i="13"/>
  <c r="AL284" i="13"/>
  <c r="AK284" i="13"/>
  <c r="AJ284" i="13"/>
  <c r="AI284" i="13"/>
  <c r="AH284" i="13"/>
  <c r="AQ283" i="13"/>
  <c r="AP283" i="13"/>
  <c r="AO283" i="13"/>
  <c r="AN283" i="13"/>
  <c r="AM283" i="13"/>
  <c r="AL283" i="13"/>
  <c r="AK283" i="13"/>
  <c r="AJ283" i="13"/>
  <c r="AI283" i="13"/>
  <c r="AH283" i="13"/>
  <c r="AQ282" i="13"/>
  <c r="AP282" i="13"/>
  <c r="AO282" i="13"/>
  <c r="AN282" i="13"/>
  <c r="AM282" i="13"/>
  <c r="AL282" i="13"/>
  <c r="AK282" i="13"/>
  <c r="AJ282" i="13"/>
  <c r="AI282" i="13"/>
  <c r="AH282" i="13"/>
  <c r="AQ281" i="13"/>
  <c r="AP281" i="13"/>
  <c r="AO281" i="13"/>
  <c r="AN281" i="13"/>
  <c r="AM281" i="13"/>
  <c r="AL281" i="13"/>
  <c r="AK281" i="13"/>
  <c r="AJ281" i="13"/>
  <c r="AI281" i="13"/>
  <c r="AH281" i="13"/>
  <c r="AQ280" i="13"/>
  <c r="AP280" i="13"/>
  <c r="AO280" i="13"/>
  <c r="AN280" i="13"/>
  <c r="AM280" i="13"/>
  <c r="AL280" i="13"/>
  <c r="AK280" i="13"/>
  <c r="AJ280" i="13"/>
  <c r="AI280" i="13"/>
  <c r="AH280" i="13"/>
  <c r="AQ279" i="13"/>
  <c r="AP279" i="13"/>
  <c r="AO279" i="13"/>
  <c r="AN279" i="13"/>
  <c r="AM279" i="13"/>
  <c r="AL279" i="13"/>
  <c r="AK279" i="13"/>
  <c r="AJ279" i="13"/>
  <c r="AI279" i="13"/>
  <c r="AH279" i="13"/>
  <c r="AQ278" i="13"/>
  <c r="AP278" i="13"/>
  <c r="AO278" i="13"/>
  <c r="AN278" i="13"/>
  <c r="AM278" i="13"/>
  <c r="AL278" i="13"/>
  <c r="AK278" i="13"/>
  <c r="AJ278" i="13"/>
  <c r="AI278" i="13"/>
  <c r="AH278" i="13"/>
  <c r="AQ277" i="13"/>
  <c r="AP277" i="13"/>
  <c r="AO277" i="13"/>
  <c r="AN277" i="13"/>
  <c r="AM277" i="13"/>
  <c r="AL277" i="13"/>
  <c r="AK277" i="13"/>
  <c r="AJ277" i="13"/>
  <c r="AI277" i="13"/>
  <c r="AH277" i="13"/>
  <c r="AQ276" i="13"/>
  <c r="AP276" i="13"/>
  <c r="AO276" i="13"/>
  <c r="AN276" i="13"/>
  <c r="AM276" i="13"/>
  <c r="AL276" i="13"/>
  <c r="AK276" i="13"/>
  <c r="AJ276" i="13"/>
  <c r="AI276" i="13"/>
  <c r="AH276" i="13"/>
  <c r="AQ275" i="13"/>
  <c r="AP275" i="13"/>
  <c r="AO275" i="13"/>
  <c r="AN275" i="13"/>
  <c r="AM275" i="13"/>
  <c r="AL275" i="13"/>
  <c r="AK275" i="13"/>
  <c r="AJ275" i="13"/>
  <c r="AI275" i="13"/>
  <c r="AH275" i="13"/>
  <c r="AQ274" i="13"/>
  <c r="AP274" i="13"/>
  <c r="AO274" i="13"/>
  <c r="AN274" i="13"/>
  <c r="AM274" i="13"/>
  <c r="AL274" i="13"/>
  <c r="AK274" i="13"/>
  <c r="AJ274" i="13"/>
  <c r="AI274" i="13"/>
  <c r="AH274" i="13"/>
  <c r="AQ273" i="13"/>
  <c r="AP273" i="13"/>
  <c r="AO273" i="13"/>
  <c r="AN273" i="13"/>
  <c r="AM273" i="13"/>
  <c r="AL273" i="13"/>
  <c r="AK273" i="13"/>
  <c r="AJ273" i="13"/>
  <c r="AI273" i="13"/>
  <c r="AH273" i="13"/>
  <c r="AQ272" i="13"/>
  <c r="AP272" i="13"/>
  <c r="AO272" i="13"/>
  <c r="AN272" i="13"/>
  <c r="AM272" i="13"/>
  <c r="AL272" i="13"/>
  <c r="AK272" i="13"/>
  <c r="AJ272" i="13"/>
  <c r="AI272" i="13"/>
  <c r="AH272" i="13"/>
  <c r="AQ271" i="13"/>
  <c r="AP271" i="13"/>
  <c r="AO271" i="13"/>
  <c r="AN271" i="13"/>
  <c r="AM271" i="13"/>
  <c r="AL271" i="13"/>
  <c r="AK271" i="13"/>
  <c r="AJ271" i="13"/>
  <c r="AI271" i="13"/>
  <c r="AH271" i="13"/>
  <c r="AQ270" i="13"/>
  <c r="AP270" i="13"/>
  <c r="AO270" i="13"/>
  <c r="AN270" i="13"/>
  <c r="AM270" i="13"/>
  <c r="AL270" i="13"/>
  <c r="AK270" i="13"/>
  <c r="AJ270" i="13"/>
  <c r="AI270" i="13"/>
  <c r="AH270" i="13"/>
  <c r="AQ269" i="13"/>
  <c r="AP269" i="13"/>
  <c r="AO269" i="13"/>
  <c r="AN269" i="13"/>
  <c r="AM269" i="13"/>
  <c r="AL269" i="13"/>
  <c r="AK269" i="13"/>
  <c r="AJ269" i="13"/>
  <c r="AI269" i="13"/>
  <c r="AH269" i="13"/>
  <c r="AQ268" i="13"/>
  <c r="AP268" i="13"/>
  <c r="AO268" i="13"/>
  <c r="AN268" i="13"/>
  <c r="AM268" i="13"/>
  <c r="AL268" i="13"/>
  <c r="AK268" i="13"/>
  <c r="AJ268" i="13"/>
  <c r="AI268" i="13"/>
  <c r="AH268" i="13"/>
  <c r="AQ267" i="13"/>
  <c r="AP267" i="13"/>
  <c r="AO267" i="13"/>
  <c r="AN267" i="13"/>
  <c r="AM267" i="13"/>
  <c r="AL267" i="13"/>
  <c r="AK267" i="13"/>
  <c r="AJ267" i="13"/>
  <c r="AI267" i="13"/>
  <c r="AH267" i="13"/>
  <c r="AQ266" i="13"/>
  <c r="AP266" i="13"/>
  <c r="AO266" i="13"/>
  <c r="AN266" i="13"/>
  <c r="AM266" i="13"/>
  <c r="AL266" i="13"/>
  <c r="AK266" i="13"/>
  <c r="AJ266" i="13"/>
  <c r="AI266" i="13"/>
  <c r="AH266" i="13"/>
  <c r="AQ265" i="13"/>
  <c r="AP265" i="13"/>
  <c r="AO265" i="13"/>
  <c r="AN265" i="13"/>
  <c r="AM265" i="13"/>
  <c r="AL265" i="13"/>
  <c r="AK265" i="13"/>
  <c r="AJ265" i="13"/>
  <c r="AI265" i="13"/>
  <c r="AH265" i="13"/>
  <c r="AQ264" i="13"/>
  <c r="AP264" i="13"/>
  <c r="AO264" i="13"/>
  <c r="AN264" i="13"/>
  <c r="AM264" i="13"/>
  <c r="AL264" i="13"/>
  <c r="AK264" i="13"/>
  <c r="AJ264" i="13"/>
  <c r="AI264" i="13"/>
  <c r="AH264" i="13"/>
  <c r="AQ263" i="13"/>
  <c r="AP263" i="13"/>
  <c r="AO263" i="13"/>
  <c r="AN263" i="13"/>
  <c r="AM263" i="13"/>
  <c r="AL263" i="13"/>
  <c r="AK263" i="13"/>
  <c r="AJ263" i="13"/>
  <c r="AI263" i="13"/>
  <c r="AH263" i="13"/>
  <c r="AQ262" i="13"/>
  <c r="AP262" i="13"/>
  <c r="AO262" i="13"/>
  <c r="AN262" i="13"/>
  <c r="AM262" i="13"/>
  <c r="AL262" i="13"/>
  <c r="AK262" i="13"/>
  <c r="AJ262" i="13"/>
  <c r="AI262" i="13"/>
  <c r="AH262" i="13"/>
  <c r="AQ261" i="13"/>
  <c r="AP261" i="13"/>
  <c r="AO261" i="13"/>
  <c r="AN261" i="13"/>
  <c r="AM261" i="13"/>
  <c r="AL261" i="13"/>
  <c r="AK261" i="13"/>
  <c r="AJ261" i="13"/>
  <c r="AI261" i="13"/>
  <c r="AH261" i="13"/>
  <c r="AQ260" i="13"/>
  <c r="AP260" i="13"/>
  <c r="AO260" i="13"/>
  <c r="AN260" i="13"/>
  <c r="AM260" i="13"/>
  <c r="AL260" i="13"/>
  <c r="AK260" i="13"/>
  <c r="AJ260" i="13"/>
  <c r="AI260" i="13"/>
  <c r="AH260" i="13"/>
  <c r="AQ259" i="13"/>
  <c r="AP259" i="13"/>
  <c r="AO259" i="13"/>
  <c r="AN259" i="13"/>
  <c r="AM259" i="13"/>
  <c r="AL259" i="13"/>
  <c r="AK259" i="13"/>
  <c r="AJ259" i="13"/>
  <c r="AI259" i="13"/>
  <c r="AH259" i="13"/>
  <c r="AQ258" i="13"/>
  <c r="AP258" i="13"/>
  <c r="AO258" i="13"/>
  <c r="AN258" i="13"/>
  <c r="AM258" i="13"/>
  <c r="AL258" i="13"/>
  <c r="AK258" i="13"/>
  <c r="AJ258" i="13"/>
  <c r="AI258" i="13"/>
  <c r="AH258" i="13"/>
  <c r="AQ257" i="13"/>
  <c r="AP257" i="13"/>
  <c r="AO257" i="13"/>
  <c r="AN257" i="13"/>
  <c r="AM257" i="13"/>
  <c r="AL257" i="13"/>
  <c r="AK257" i="13"/>
  <c r="AJ257" i="13"/>
  <c r="AI257" i="13"/>
  <c r="AH257" i="13"/>
  <c r="AQ256" i="13"/>
  <c r="AP256" i="13"/>
  <c r="AO256" i="13"/>
  <c r="AN256" i="13"/>
  <c r="AM256" i="13"/>
  <c r="AL256" i="13"/>
  <c r="AK256" i="13"/>
  <c r="AJ256" i="13"/>
  <c r="AI256" i="13"/>
  <c r="AH256" i="13"/>
  <c r="AQ255" i="13"/>
  <c r="AP255" i="13"/>
  <c r="AO255" i="13"/>
  <c r="AN255" i="13"/>
  <c r="AM255" i="13"/>
  <c r="AL255" i="13"/>
  <c r="AK255" i="13"/>
  <c r="AJ255" i="13"/>
  <c r="AI255" i="13"/>
  <c r="AH255" i="13"/>
  <c r="AQ254" i="13"/>
  <c r="AP254" i="13"/>
  <c r="AO254" i="13"/>
  <c r="AN254" i="13"/>
  <c r="AM254" i="13"/>
  <c r="AL254" i="13"/>
  <c r="AK254" i="13"/>
  <c r="AJ254" i="13"/>
  <c r="AI254" i="13"/>
  <c r="AH254" i="13"/>
  <c r="AQ253" i="13"/>
  <c r="AP253" i="13"/>
  <c r="AO253" i="13"/>
  <c r="AN253" i="13"/>
  <c r="AM253" i="13"/>
  <c r="AL253" i="13"/>
  <c r="AK253" i="13"/>
  <c r="AJ253" i="13"/>
  <c r="AI253" i="13"/>
  <c r="AH253" i="13"/>
  <c r="AQ252" i="13"/>
  <c r="AP252" i="13"/>
  <c r="AO252" i="13"/>
  <c r="AN252" i="13"/>
  <c r="AM252" i="13"/>
  <c r="AL252" i="13"/>
  <c r="AK252" i="13"/>
  <c r="AJ252" i="13"/>
  <c r="AI252" i="13"/>
  <c r="AH252" i="13"/>
  <c r="AQ251" i="13"/>
  <c r="AP251" i="13"/>
  <c r="AO251" i="13"/>
  <c r="AN251" i="13"/>
  <c r="AM251" i="13"/>
  <c r="AL251" i="13"/>
  <c r="AK251" i="13"/>
  <c r="AJ251" i="13"/>
  <c r="AI251" i="13"/>
  <c r="AH251" i="13"/>
  <c r="AQ250" i="13"/>
  <c r="AP250" i="13"/>
  <c r="AO250" i="13"/>
  <c r="AN250" i="13"/>
  <c r="AM250" i="13"/>
  <c r="AL250" i="13"/>
  <c r="AK250" i="13"/>
  <c r="AJ250" i="13"/>
  <c r="AI250" i="13"/>
  <c r="AH250" i="13"/>
  <c r="AQ249" i="13"/>
  <c r="AP249" i="13"/>
  <c r="AO249" i="13"/>
  <c r="AN249" i="13"/>
  <c r="AM249" i="13"/>
  <c r="AL249" i="13"/>
  <c r="AK249" i="13"/>
  <c r="AJ249" i="13"/>
  <c r="AI249" i="13"/>
  <c r="AH249" i="13"/>
  <c r="AQ248" i="13"/>
  <c r="AP248" i="13"/>
  <c r="AO248" i="13"/>
  <c r="AN248" i="13"/>
  <c r="AM248" i="13"/>
  <c r="AL248" i="13"/>
  <c r="AK248" i="13"/>
  <c r="AJ248" i="13"/>
  <c r="AI248" i="13"/>
  <c r="AH248" i="13"/>
  <c r="AQ247" i="13"/>
  <c r="AP247" i="13"/>
  <c r="AO247" i="13"/>
  <c r="AN247" i="13"/>
  <c r="AM247" i="13"/>
  <c r="AL247" i="13"/>
  <c r="AK247" i="13"/>
  <c r="AJ247" i="13"/>
  <c r="AI247" i="13"/>
  <c r="AH247" i="13"/>
  <c r="AQ246" i="13"/>
  <c r="AP246" i="13"/>
  <c r="AO246" i="13"/>
  <c r="AN246" i="13"/>
  <c r="AM246" i="13"/>
  <c r="AL246" i="13"/>
  <c r="AK246" i="13"/>
  <c r="AJ246" i="13"/>
  <c r="AI246" i="13"/>
  <c r="AH246" i="13"/>
  <c r="AQ245" i="13"/>
  <c r="AP245" i="13"/>
  <c r="AO245" i="13"/>
  <c r="AN245" i="13"/>
  <c r="AM245" i="13"/>
  <c r="AL245" i="13"/>
  <c r="AK245" i="13"/>
  <c r="AJ245" i="13"/>
  <c r="AI245" i="13"/>
  <c r="AH245" i="13"/>
  <c r="AQ244" i="13"/>
  <c r="AP244" i="13"/>
  <c r="AO244" i="13"/>
  <c r="AN244" i="13"/>
  <c r="AM244" i="13"/>
  <c r="AL244" i="13"/>
  <c r="AK244" i="13"/>
  <c r="AJ244" i="13"/>
  <c r="AI244" i="13"/>
  <c r="AH244" i="13"/>
  <c r="AQ243" i="13"/>
  <c r="AP243" i="13"/>
  <c r="AO243" i="13"/>
  <c r="AN243" i="13"/>
  <c r="AM243" i="13"/>
  <c r="AL243" i="13"/>
  <c r="AK243" i="13"/>
  <c r="AJ243" i="13"/>
  <c r="AI243" i="13"/>
  <c r="AH243" i="13"/>
  <c r="AQ242" i="13"/>
  <c r="AP242" i="13"/>
  <c r="AO242" i="13"/>
  <c r="AN242" i="13"/>
  <c r="AM242" i="13"/>
  <c r="AL242" i="13"/>
  <c r="AK242" i="13"/>
  <c r="AJ242" i="13"/>
  <c r="AI242" i="13"/>
  <c r="AH242" i="13"/>
  <c r="AQ241" i="13"/>
  <c r="AP241" i="13"/>
  <c r="AO241" i="13"/>
  <c r="AN241" i="13"/>
  <c r="AM241" i="13"/>
  <c r="AL241" i="13"/>
  <c r="AK241" i="13"/>
  <c r="AJ241" i="13"/>
  <c r="AI241" i="13"/>
  <c r="AH241" i="13"/>
  <c r="AQ240" i="13"/>
  <c r="AP240" i="13"/>
  <c r="AO240" i="13"/>
  <c r="AN240" i="13"/>
  <c r="AM240" i="13"/>
  <c r="AL240" i="13"/>
  <c r="AK240" i="13"/>
  <c r="AJ240" i="13"/>
  <c r="AI240" i="13"/>
  <c r="AH240" i="13"/>
  <c r="AQ239" i="13"/>
  <c r="AP239" i="13"/>
  <c r="AO239" i="13"/>
  <c r="AN239" i="13"/>
  <c r="AM239" i="13"/>
  <c r="AL239" i="13"/>
  <c r="AK239" i="13"/>
  <c r="AJ239" i="13"/>
  <c r="AI239" i="13"/>
  <c r="AH239" i="13"/>
  <c r="AQ238" i="13"/>
  <c r="AP238" i="13"/>
  <c r="AO238" i="13"/>
  <c r="AN238" i="13"/>
  <c r="AM238" i="13"/>
  <c r="AL238" i="13"/>
  <c r="AK238" i="13"/>
  <c r="AJ238" i="13"/>
  <c r="AI238" i="13"/>
  <c r="AH238" i="13"/>
  <c r="AQ237" i="13"/>
  <c r="AP237" i="13"/>
  <c r="AO237" i="13"/>
  <c r="AN237" i="13"/>
  <c r="AM237" i="13"/>
  <c r="AL237" i="13"/>
  <c r="AK237" i="13"/>
  <c r="AJ237" i="13"/>
  <c r="AI237" i="13"/>
  <c r="AH237" i="13"/>
  <c r="AQ236" i="13"/>
  <c r="AP236" i="13"/>
  <c r="AO236" i="13"/>
  <c r="AN236" i="13"/>
  <c r="AM236" i="13"/>
  <c r="AL236" i="13"/>
  <c r="AK236" i="13"/>
  <c r="AJ236" i="13"/>
  <c r="AI236" i="13"/>
  <c r="AH236" i="13"/>
  <c r="AQ235" i="13"/>
  <c r="AP235" i="13"/>
  <c r="AO235" i="13"/>
  <c r="AN235" i="13"/>
  <c r="AM235" i="13"/>
  <c r="AL235" i="13"/>
  <c r="AK235" i="13"/>
  <c r="AJ235" i="13"/>
  <c r="AI235" i="13"/>
  <c r="AH235" i="13"/>
  <c r="AQ234" i="13"/>
  <c r="AP234" i="13"/>
  <c r="AO234" i="13"/>
  <c r="AN234" i="13"/>
  <c r="AM234" i="13"/>
  <c r="AL234" i="13"/>
  <c r="AK234" i="13"/>
  <c r="AJ234" i="13"/>
  <c r="AI234" i="13"/>
  <c r="AH234" i="13"/>
  <c r="AQ233" i="13"/>
  <c r="AP233" i="13"/>
  <c r="AO233" i="13"/>
  <c r="AN233" i="13"/>
  <c r="AM233" i="13"/>
  <c r="AL233" i="13"/>
  <c r="AK233" i="13"/>
  <c r="AJ233" i="13"/>
  <c r="AI233" i="13"/>
  <c r="AH233" i="13"/>
  <c r="AQ232" i="13"/>
  <c r="AP232" i="13"/>
  <c r="AO232" i="13"/>
  <c r="AN232" i="13"/>
  <c r="AM232" i="13"/>
  <c r="AL232" i="13"/>
  <c r="AK232" i="13"/>
  <c r="AJ232" i="13"/>
  <c r="AI232" i="13"/>
  <c r="AH232" i="13"/>
  <c r="AQ231" i="13"/>
  <c r="AP231" i="13"/>
  <c r="AO231" i="13"/>
  <c r="AN231" i="13"/>
  <c r="AM231" i="13"/>
  <c r="AL231" i="13"/>
  <c r="AK231" i="13"/>
  <c r="AJ231" i="13"/>
  <c r="AI231" i="13"/>
  <c r="AH231" i="13"/>
  <c r="AQ230" i="13"/>
  <c r="AP230" i="13"/>
  <c r="AO230" i="13"/>
  <c r="AN230" i="13"/>
  <c r="AM230" i="13"/>
  <c r="AL230" i="13"/>
  <c r="AK230" i="13"/>
  <c r="AJ230" i="13"/>
  <c r="AI230" i="13"/>
  <c r="AH230" i="13"/>
  <c r="AQ229" i="13"/>
  <c r="AP229" i="13"/>
  <c r="AO229" i="13"/>
  <c r="AN229" i="13"/>
  <c r="AM229" i="13"/>
  <c r="AL229" i="13"/>
  <c r="AK229" i="13"/>
  <c r="AJ229" i="13"/>
  <c r="AI229" i="13"/>
  <c r="AH229" i="13"/>
  <c r="AQ228" i="13"/>
  <c r="AP228" i="13"/>
  <c r="AO228" i="13"/>
  <c r="AN228" i="13"/>
  <c r="AM228" i="13"/>
  <c r="AL228" i="13"/>
  <c r="AK228" i="13"/>
  <c r="AJ228" i="13"/>
  <c r="AI228" i="13"/>
  <c r="AH228" i="13"/>
  <c r="AQ227" i="13"/>
  <c r="AP227" i="13"/>
  <c r="AO227" i="13"/>
  <c r="AN227" i="13"/>
  <c r="AM227" i="13"/>
  <c r="AL227" i="13"/>
  <c r="AK227" i="13"/>
  <c r="AJ227" i="13"/>
  <c r="AI227" i="13"/>
  <c r="AH227" i="13"/>
  <c r="AQ226" i="13"/>
  <c r="AP226" i="13"/>
  <c r="AO226" i="13"/>
  <c r="AN226" i="13"/>
  <c r="AM226" i="13"/>
  <c r="AL226" i="13"/>
  <c r="AK226" i="13"/>
  <c r="AJ226" i="13"/>
  <c r="AI226" i="13"/>
  <c r="AH226" i="13"/>
  <c r="AQ225" i="13"/>
  <c r="AP225" i="13"/>
  <c r="AO225" i="13"/>
  <c r="AN225" i="13"/>
  <c r="AM225" i="13"/>
  <c r="AL225" i="13"/>
  <c r="AK225" i="13"/>
  <c r="AJ225" i="13"/>
  <c r="AI225" i="13"/>
  <c r="AH225" i="13"/>
  <c r="AQ224" i="13"/>
  <c r="AP224" i="13"/>
  <c r="AO224" i="13"/>
  <c r="AN224" i="13"/>
  <c r="AM224" i="13"/>
  <c r="AL224" i="13"/>
  <c r="AK224" i="13"/>
  <c r="AJ224" i="13"/>
  <c r="AI224" i="13"/>
  <c r="AH224" i="13"/>
  <c r="AQ223" i="13"/>
  <c r="AP223" i="13"/>
  <c r="AO223" i="13"/>
  <c r="AN223" i="13"/>
  <c r="AM223" i="13"/>
  <c r="AL223" i="13"/>
  <c r="AK223" i="13"/>
  <c r="AJ223" i="13"/>
  <c r="AI223" i="13"/>
  <c r="AH223" i="13"/>
  <c r="AQ222" i="13"/>
  <c r="AP222" i="13"/>
  <c r="AO222" i="13"/>
  <c r="AN222" i="13"/>
  <c r="AM222" i="13"/>
  <c r="AL222" i="13"/>
  <c r="AK222" i="13"/>
  <c r="AJ222" i="13"/>
  <c r="AI222" i="13"/>
  <c r="AH222" i="13"/>
  <c r="AQ221" i="13"/>
  <c r="AP221" i="13"/>
  <c r="AO221" i="13"/>
  <c r="AN221" i="13"/>
  <c r="AM221" i="13"/>
  <c r="AL221" i="13"/>
  <c r="AK221" i="13"/>
  <c r="AJ221" i="13"/>
  <c r="AI221" i="13"/>
  <c r="AH221" i="13"/>
  <c r="AQ220" i="13"/>
  <c r="AP220" i="13"/>
  <c r="AO220" i="13"/>
  <c r="AN220" i="13"/>
  <c r="AM220" i="13"/>
  <c r="AL220" i="13"/>
  <c r="AK220" i="13"/>
  <c r="AJ220" i="13"/>
  <c r="AI220" i="13"/>
  <c r="AH220" i="13"/>
  <c r="AQ219" i="13"/>
  <c r="AP219" i="13"/>
  <c r="AO219" i="13"/>
  <c r="AN219" i="13"/>
  <c r="AM219" i="13"/>
  <c r="AL219" i="13"/>
  <c r="AK219" i="13"/>
  <c r="AJ219" i="13"/>
  <c r="AI219" i="13"/>
  <c r="AH219" i="13"/>
  <c r="AQ218" i="13"/>
  <c r="AP218" i="13"/>
  <c r="AO218" i="13"/>
  <c r="AN218" i="13"/>
  <c r="AM218" i="13"/>
  <c r="AL218" i="13"/>
  <c r="AK218" i="13"/>
  <c r="AJ218" i="13"/>
  <c r="AI218" i="13"/>
  <c r="AH218" i="13"/>
  <c r="AQ217" i="13"/>
  <c r="AP217" i="13"/>
  <c r="AO217" i="13"/>
  <c r="AN217" i="13"/>
  <c r="AM217" i="13"/>
  <c r="AL217" i="13"/>
  <c r="AK217" i="13"/>
  <c r="AJ217" i="13"/>
  <c r="AI217" i="13"/>
  <c r="AH217" i="13"/>
  <c r="AQ216" i="13"/>
  <c r="AP216" i="13"/>
  <c r="AO216" i="13"/>
  <c r="AN216" i="13"/>
  <c r="AM216" i="13"/>
  <c r="AL216" i="13"/>
  <c r="AK216" i="13"/>
  <c r="AJ216" i="13"/>
  <c r="AI216" i="13"/>
  <c r="AH216" i="13"/>
  <c r="AQ215" i="13"/>
  <c r="AP215" i="13"/>
  <c r="AO215" i="13"/>
  <c r="AN215" i="13"/>
  <c r="AM215" i="13"/>
  <c r="AL215" i="13"/>
  <c r="AK215" i="13"/>
  <c r="AJ215" i="13"/>
  <c r="AI215" i="13"/>
  <c r="AH215" i="13"/>
  <c r="AQ214" i="13"/>
  <c r="AP214" i="13"/>
  <c r="AO214" i="13"/>
  <c r="AN214" i="13"/>
  <c r="AM214" i="13"/>
  <c r="AL214" i="13"/>
  <c r="AK214" i="13"/>
  <c r="AJ214" i="13"/>
  <c r="AI214" i="13"/>
  <c r="AH214" i="13"/>
  <c r="AQ213" i="13"/>
  <c r="AP213" i="13"/>
  <c r="AO213" i="13"/>
  <c r="AN213" i="13"/>
  <c r="AM213" i="13"/>
  <c r="AL213" i="13"/>
  <c r="AK213" i="13"/>
  <c r="AJ213" i="13"/>
  <c r="AI213" i="13"/>
  <c r="AH213" i="13"/>
  <c r="AQ212" i="13"/>
  <c r="AP212" i="13"/>
  <c r="AO212" i="13"/>
  <c r="AN212" i="13"/>
  <c r="AM212" i="13"/>
  <c r="AL212" i="13"/>
  <c r="AK212" i="13"/>
  <c r="AJ212" i="13"/>
  <c r="AI212" i="13"/>
  <c r="AH212" i="13"/>
  <c r="AQ211" i="13"/>
  <c r="AP211" i="13"/>
  <c r="AO211" i="13"/>
  <c r="AN211" i="13"/>
  <c r="AM211" i="13"/>
  <c r="AL211" i="13"/>
  <c r="AK211" i="13"/>
  <c r="AJ211" i="13"/>
  <c r="AI211" i="13"/>
  <c r="AH211" i="13"/>
  <c r="AQ210" i="13"/>
  <c r="AP210" i="13"/>
  <c r="AO210" i="13"/>
  <c r="AN210" i="13"/>
  <c r="AM210" i="13"/>
  <c r="AL210" i="13"/>
  <c r="AK210" i="13"/>
  <c r="AJ210" i="13"/>
  <c r="AI210" i="13"/>
  <c r="AH210" i="13"/>
  <c r="AQ209" i="13"/>
  <c r="AP209" i="13"/>
  <c r="AO209" i="13"/>
  <c r="AN209" i="13"/>
  <c r="AM209" i="13"/>
  <c r="AL209" i="13"/>
  <c r="AK209" i="13"/>
  <c r="AJ209" i="13"/>
  <c r="AI209" i="13"/>
  <c r="AH209" i="13"/>
  <c r="AQ208" i="13"/>
  <c r="AP208" i="13"/>
  <c r="AO208" i="13"/>
  <c r="AN208" i="13"/>
  <c r="AM208" i="13"/>
  <c r="AL208" i="13"/>
  <c r="AK208" i="13"/>
  <c r="AJ208" i="13"/>
  <c r="AI208" i="13"/>
  <c r="AH208" i="13"/>
  <c r="AQ207" i="13"/>
  <c r="AP207" i="13"/>
  <c r="AO207" i="13"/>
  <c r="AN207" i="13"/>
  <c r="AM207" i="13"/>
  <c r="AL207" i="13"/>
  <c r="AK207" i="13"/>
  <c r="AJ207" i="13"/>
  <c r="AI207" i="13"/>
  <c r="AH207" i="13"/>
  <c r="AQ206" i="13"/>
  <c r="AP206" i="13"/>
  <c r="AO206" i="13"/>
  <c r="AN206" i="13"/>
  <c r="AM206" i="13"/>
  <c r="AL206" i="13"/>
  <c r="AK206" i="13"/>
  <c r="AJ206" i="13"/>
  <c r="AI206" i="13"/>
  <c r="AH206" i="13"/>
  <c r="AQ205" i="13"/>
  <c r="AP205" i="13"/>
  <c r="AO205" i="13"/>
  <c r="AN205" i="13"/>
  <c r="AM205" i="13"/>
  <c r="AL205" i="13"/>
  <c r="AK205" i="13"/>
  <c r="AJ205" i="13"/>
  <c r="AI205" i="13"/>
  <c r="AH205" i="13"/>
  <c r="AQ204" i="13"/>
  <c r="AP204" i="13"/>
  <c r="AO204" i="13"/>
  <c r="AN204" i="13"/>
  <c r="AM204" i="13"/>
  <c r="AL204" i="13"/>
  <c r="AK204" i="13"/>
  <c r="AJ204" i="13"/>
  <c r="AI204" i="13"/>
  <c r="AH204" i="13"/>
  <c r="AQ203" i="13"/>
  <c r="AP203" i="13"/>
  <c r="AO203" i="13"/>
  <c r="AN203" i="13"/>
  <c r="AM203" i="13"/>
  <c r="AL203" i="13"/>
  <c r="AK203" i="13"/>
  <c r="AJ203" i="13"/>
  <c r="AI203" i="13"/>
  <c r="AH203" i="13"/>
  <c r="AQ202" i="13"/>
  <c r="AP202" i="13"/>
  <c r="AO202" i="13"/>
  <c r="AN202" i="13"/>
  <c r="AM202" i="13"/>
  <c r="AL202" i="13"/>
  <c r="AK202" i="13"/>
  <c r="AJ202" i="13"/>
  <c r="AI202" i="13"/>
  <c r="AH202" i="13"/>
  <c r="AQ201" i="13"/>
  <c r="AP201" i="13"/>
  <c r="AO201" i="13"/>
  <c r="AN201" i="13"/>
  <c r="AM201" i="13"/>
  <c r="AL201" i="13"/>
  <c r="AK201" i="13"/>
  <c r="AJ201" i="13"/>
  <c r="AI201" i="13"/>
  <c r="AH201" i="13"/>
  <c r="AQ200" i="13"/>
  <c r="AP200" i="13"/>
  <c r="AO200" i="13"/>
  <c r="AN200" i="13"/>
  <c r="AM200" i="13"/>
  <c r="AL200" i="13"/>
  <c r="AK200" i="13"/>
  <c r="AJ200" i="13"/>
  <c r="AI200" i="13"/>
  <c r="AH200" i="13"/>
  <c r="AQ199" i="13"/>
  <c r="AP199" i="13"/>
  <c r="AO199" i="13"/>
  <c r="AN199" i="13"/>
  <c r="AM199" i="13"/>
  <c r="AL199" i="13"/>
  <c r="AK199" i="13"/>
  <c r="AJ199" i="13"/>
  <c r="AI199" i="13"/>
  <c r="AH199" i="13"/>
  <c r="AQ198" i="13"/>
  <c r="AP198" i="13"/>
  <c r="AO198" i="13"/>
  <c r="AN198" i="13"/>
  <c r="AM198" i="13"/>
  <c r="AL198" i="13"/>
  <c r="AK198" i="13"/>
  <c r="AJ198" i="13"/>
  <c r="AI198" i="13"/>
  <c r="AH198" i="13"/>
  <c r="AQ197" i="13"/>
  <c r="AP197" i="13"/>
  <c r="AO197" i="13"/>
  <c r="AN197" i="13"/>
  <c r="AM197" i="13"/>
  <c r="AL197" i="13"/>
  <c r="AK197" i="13"/>
  <c r="AJ197" i="13"/>
  <c r="AI197" i="13"/>
  <c r="AH197" i="13"/>
  <c r="AQ196" i="13"/>
  <c r="AP196" i="13"/>
  <c r="AO196" i="13"/>
  <c r="AN196" i="13"/>
  <c r="AM196" i="13"/>
  <c r="AL196" i="13"/>
  <c r="AK196" i="13"/>
  <c r="AJ196" i="13"/>
  <c r="AI196" i="13"/>
  <c r="AH196" i="13"/>
  <c r="AQ195" i="13"/>
  <c r="AP195" i="13"/>
  <c r="AO195" i="13"/>
  <c r="AN195" i="13"/>
  <c r="AM195" i="13"/>
  <c r="AL195" i="13"/>
  <c r="AK195" i="13"/>
  <c r="AJ195" i="13"/>
  <c r="AI195" i="13"/>
  <c r="AH195" i="13"/>
  <c r="AQ194" i="13"/>
  <c r="AP194" i="13"/>
  <c r="AO194" i="13"/>
  <c r="AN194" i="13"/>
  <c r="AM194" i="13"/>
  <c r="AL194" i="13"/>
  <c r="AK194" i="13"/>
  <c r="AJ194" i="13"/>
  <c r="AI194" i="13"/>
  <c r="AH194" i="13"/>
  <c r="AQ193" i="13"/>
  <c r="AP193" i="13"/>
  <c r="AO193" i="13"/>
  <c r="AN193" i="13"/>
  <c r="AM193" i="13"/>
  <c r="AL193" i="13"/>
  <c r="AK193" i="13"/>
  <c r="AJ193" i="13"/>
  <c r="AI193" i="13"/>
  <c r="AH193" i="13"/>
  <c r="AQ192" i="13"/>
  <c r="AP192" i="13"/>
  <c r="AO192" i="13"/>
  <c r="AN192" i="13"/>
  <c r="AM192" i="13"/>
  <c r="AL192" i="13"/>
  <c r="AK192" i="13"/>
  <c r="AJ192" i="13"/>
  <c r="AI192" i="13"/>
  <c r="AH192" i="13"/>
  <c r="AQ191" i="13"/>
  <c r="AP191" i="13"/>
  <c r="AO191" i="13"/>
  <c r="AN191" i="13"/>
  <c r="AM191" i="13"/>
  <c r="AL191" i="13"/>
  <c r="AK191" i="13"/>
  <c r="AJ191" i="13"/>
  <c r="AI191" i="13"/>
  <c r="AH191" i="13"/>
  <c r="AQ190" i="13"/>
  <c r="AP190" i="13"/>
  <c r="AO190" i="13"/>
  <c r="AN190" i="13"/>
  <c r="AM190" i="13"/>
  <c r="AL190" i="13"/>
  <c r="AK190" i="13"/>
  <c r="AJ190" i="13"/>
  <c r="AI190" i="13"/>
  <c r="AH190" i="13"/>
  <c r="AQ189" i="13"/>
  <c r="AP189" i="13"/>
  <c r="AO189" i="13"/>
  <c r="AN189" i="13"/>
  <c r="AM189" i="13"/>
  <c r="AL189" i="13"/>
  <c r="AK189" i="13"/>
  <c r="AJ189" i="13"/>
  <c r="AI189" i="13"/>
  <c r="AH189" i="13"/>
  <c r="AQ188" i="13"/>
  <c r="AP188" i="13"/>
  <c r="AO188" i="13"/>
  <c r="AN188" i="13"/>
  <c r="AM188" i="13"/>
  <c r="AL188" i="13"/>
  <c r="AK188" i="13"/>
  <c r="AJ188" i="13"/>
  <c r="AI188" i="13"/>
  <c r="AH188" i="13"/>
  <c r="AQ187" i="13"/>
  <c r="AP187" i="13"/>
  <c r="AO187" i="13"/>
  <c r="AN187" i="13"/>
  <c r="AM187" i="13"/>
  <c r="AL187" i="13"/>
  <c r="AK187" i="13"/>
  <c r="AJ187" i="13"/>
  <c r="AI187" i="13"/>
  <c r="AH187" i="13"/>
  <c r="AQ186" i="13"/>
  <c r="AP186" i="13"/>
  <c r="AO186" i="13"/>
  <c r="AN186" i="13"/>
  <c r="AM186" i="13"/>
  <c r="AL186" i="13"/>
  <c r="AK186" i="13"/>
  <c r="AJ186" i="13"/>
  <c r="AI186" i="13"/>
  <c r="AH186" i="13"/>
  <c r="AQ185" i="13"/>
  <c r="AP185" i="13"/>
  <c r="AO185" i="13"/>
  <c r="AN185" i="13"/>
  <c r="AM185" i="13"/>
  <c r="AL185" i="13"/>
  <c r="AK185" i="13"/>
  <c r="AJ185" i="13"/>
  <c r="AI185" i="13"/>
  <c r="AH185" i="13"/>
  <c r="AQ184" i="13"/>
  <c r="AP184" i="13"/>
  <c r="AO184" i="13"/>
  <c r="AN184" i="13"/>
  <c r="AM184" i="13"/>
  <c r="AL184" i="13"/>
  <c r="AK184" i="13"/>
  <c r="AJ184" i="13"/>
  <c r="AI184" i="13"/>
  <c r="AH184" i="13"/>
  <c r="AQ183" i="13"/>
  <c r="AP183" i="13"/>
  <c r="AO183" i="13"/>
  <c r="AN183" i="13"/>
  <c r="AM183" i="13"/>
  <c r="AL183" i="13"/>
  <c r="AK183" i="13"/>
  <c r="AJ183" i="13"/>
  <c r="AI183" i="13"/>
  <c r="AH183" i="13"/>
  <c r="AQ182" i="13"/>
  <c r="AP182" i="13"/>
  <c r="AO182" i="13"/>
  <c r="AN182" i="13"/>
  <c r="AM182" i="13"/>
  <c r="AL182" i="13"/>
  <c r="AK182" i="13"/>
  <c r="AJ182" i="13"/>
  <c r="AI182" i="13"/>
  <c r="AH182" i="13"/>
  <c r="AQ181" i="13"/>
  <c r="AP181" i="13"/>
  <c r="AO181" i="13"/>
  <c r="AN181" i="13"/>
  <c r="AM181" i="13"/>
  <c r="AL181" i="13"/>
  <c r="AK181" i="13"/>
  <c r="AJ181" i="13"/>
  <c r="AI181" i="13"/>
  <c r="AH181" i="13"/>
  <c r="AQ180" i="13"/>
  <c r="AP180" i="13"/>
  <c r="AO180" i="13"/>
  <c r="AN180" i="13"/>
  <c r="AM180" i="13"/>
  <c r="AL180" i="13"/>
  <c r="AK180" i="13"/>
  <c r="AJ180" i="13"/>
  <c r="AI180" i="13"/>
  <c r="AH180" i="13"/>
  <c r="AQ179" i="13"/>
  <c r="AP179" i="13"/>
  <c r="AO179" i="13"/>
  <c r="AN179" i="13"/>
  <c r="AM179" i="13"/>
  <c r="AL179" i="13"/>
  <c r="AK179" i="13"/>
  <c r="AJ179" i="13"/>
  <c r="AI179" i="13"/>
  <c r="AH179" i="13"/>
  <c r="AQ178" i="13"/>
  <c r="AP178" i="13"/>
  <c r="AO178" i="13"/>
  <c r="AN178" i="13"/>
  <c r="AM178" i="13"/>
  <c r="AL178" i="13"/>
  <c r="AK178" i="13"/>
  <c r="AJ178" i="13"/>
  <c r="AI178" i="13"/>
  <c r="AH178" i="13"/>
  <c r="AQ177" i="13"/>
  <c r="AP177" i="13"/>
  <c r="AO177" i="13"/>
  <c r="AN177" i="13"/>
  <c r="AM177" i="13"/>
  <c r="AL177" i="13"/>
  <c r="AK177" i="13"/>
  <c r="AJ177" i="13"/>
  <c r="AI177" i="13"/>
  <c r="AH177" i="13"/>
  <c r="AQ176" i="13"/>
  <c r="AP176" i="13"/>
  <c r="AO176" i="13"/>
  <c r="AN176" i="13"/>
  <c r="AM176" i="13"/>
  <c r="AL176" i="13"/>
  <c r="AK176" i="13"/>
  <c r="AJ176" i="13"/>
  <c r="AI176" i="13"/>
  <c r="AH176" i="13"/>
  <c r="AQ175" i="13"/>
  <c r="AP175" i="13"/>
  <c r="AO175" i="13"/>
  <c r="AN175" i="13"/>
  <c r="AM175" i="13"/>
  <c r="AL175" i="13"/>
  <c r="AK175" i="13"/>
  <c r="AJ175" i="13"/>
  <c r="AI175" i="13"/>
  <c r="AH175" i="13"/>
  <c r="AQ174" i="13"/>
  <c r="AP174" i="13"/>
  <c r="AO174" i="13"/>
  <c r="AN174" i="13"/>
  <c r="AM174" i="13"/>
  <c r="AL174" i="13"/>
  <c r="AK174" i="13"/>
  <c r="AJ174" i="13"/>
  <c r="AI174" i="13"/>
  <c r="AH174" i="13"/>
  <c r="AQ173" i="13"/>
  <c r="AP173" i="13"/>
  <c r="AO173" i="13"/>
  <c r="AN173" i="13"/>
  <c r="AM173" i="13"/>
  <c r="AL173" i="13"/>
  <c r="AK173" i="13"/>
  <c r="AJ173" i="13"/>
  <c r="AI173" i="13"/>
  <c r="AH173" i="13"/>
  <c r="AQ172" i="13"/>
  <c r="AP172" i="13"/>
  <c r="AO172" i="13"/>
  <c r="AN172" i="13"/>
  <c r="AM172" i="13"/>
  <c r="AL172" i="13"/>
  <c r="AK172" i="13"/>
  <c r="AJ172" i="13"/>
  <c r="AI172" i="13"/>
  <c r="AH172" i="13"/>
  <c r="AQ171" i="13"/>
  <c r="AP171" i="13"/>
  <c r="AO171" i="13"/>
  <c r="AN171" i="13"/>
  <c r="AM171" i="13"/>
  <c r="AL171" i="13"/>
  <c r="AK171" i="13"/>
  <c r="AJ171" i="13"/>
  <c r="AI171" i="13"/>
  <c r="AH171" i="13"/>
  <c r="AQ170" i="13"/>
  <c r="AP170" i="13"/>
  <c r="AO170" i="13"/>
  <c r="AN170" i="13"/>
  <c r="AM170" i="13"/>
  <c r="AL170" i="13"/>
  <c r="AK170" i="13"/>
  <c r="AJ170" i="13"/>
  <c r="AI170" i="13"/>
  <c r="AH170" i="13"/>
  <c r="AQ169" i="13"/>
  <c r="AP169" i="13"/>
  <c r="AO169" i="13"/>
  <c r="AN169" i="13"/>
  <c r="AM169" i="13"/>
  <c r="AL169" i="13"/>
  <c r="AK169" i="13"/>
  <c r="AJ169" i="13"/>
  <c r="AI169" i="13"/>
  <c r="AH169" i="13"/>
  <c r="AQ168" i="13"/>
  <c r="AP168" i="13"/>
  <c r="AO168" i="13"/>
  <c r="AN168" i="13"/>
  <c r="AM168" i="13"/>
  <c r="AL168" i="13"/>
  <c r="AK168" i="13"/>
  <c r="AJ168" i="13"/>
  <c r="AI168" i="13"/>
  <c r="AH168" i="13"/>
  <c r="AQ167" i="13"/>
  <c r="AP167" i="13"/>
  <c r="AO167" i="13"/>
  <c r="AN167" i="13"/>
  <c r="AM167" i="13"/>
  <c r="AL167" i="13"/>
  <c r="AK167" i="13"/>
  <c r="AJ167" i="13"/>
  <c r="AI167" i="13"/>
  <c r="AH167" i="13"/>
  <c r="AQ166" i="13"/>
  <c r="AP166" i="13"/>
  <c r="AO166" i="13"/>
  <c r="AN166" i="13"/>
  <c r="AM166" i="13"/>
  <c r="AL166" i="13"/>
  <c r="AK166" i="13"/>
  <c r="AJ166" i="13"/>
  <c r="AI166" i="13"/>
  <c r="AH166" i="13"/>
  <c r="AQ165" i="13"/>
  <c r="AP165" i="13"/>
  <c r="AO165" i="13"/>
  <c r="AN165" i="13"/>
  <c r="AM165" i="13"/>
  <c r="AL165" i="13"/>
  <c r="AK165" i="13"/>
  <c r="AJ165" i="13"/>
  <c r="AI165" i="13"/>
  <c r="AH165" i="13"/>
  <c r="AQ164" i="13"/>
  <c r="AP164" i="13"/>
  <c r="AO164" i="13"/>
  <c r="AN164" i="13"/>
  <c r="AM164" i="13"/>
  <c r="AL164" i="13"/>
  <c r="AK164" i="13"/>
  <c r="AJ164" i="13"/>
  <c r="AI164" i="13"/>
  <c r="AH164" i="13"/>
  <c r="AQ163" i="13"/>
  <c r="AP163" i="13"/>
  <c r="AO163" i="13"/>
  <c r="AN163" i="13"/>
  <c r="AM163" i="13"/>
  <c r="AL163" i="13"/>
  <c r="AK163" i="13"/>
  <c r="AJ163" i="13"/>
  <c r="AI163" i="13"/>
  <c r="AH163" i="13"/>
  <c r="AQ162" i="13"/>
  <c r="AP162" i="13"/>
  <c r="AO162" i="13"/>
  <c r="AN162" i="13"/>
  <c r="AM162" i="13"/>
  <c r="AL162" i="13"/>
  <c r="AK162" i="13"/>
  <c r="AJ162" i="13"/>
  <c r="AI162" i="13"/>
  <c r="AH162" i="13"/>
  <c r="AQ161" i="13"/>
  <c r="AP161" i="13"/>
  <c r="AO161" i="13"/>
  <c r="AN161" i="13"/>
  <c r="AM161" i="13"/>
  <c r="AL161" i="13"/>
  <c r="AK161" i="13"/>
  <c r="AJ161" i="13"/>
  <c r="AI161" i="13"/>
  <c r="AH161" i="13"/>
  <c r="AQ160" i="13"/>
  <c r="AP160" i="13"/>
  <c r="AO160" i="13"/>
  <c r="AN160" i="13"/>
  <c r="AM160" i="13"/>
  <c r="AL160" i="13"/>
  <c r="AK160" i="13"/>
  <c r="AJ160" i="13"/>
  <c r="AI160" i="13"/>
  <c r="AH160" i="13"/>
  <c r="AQ159" i="13"/>
  <c r="AP159" i="13"/>
  <c r="AO159" i="13"/>
  <c r="AN159" i="13"/>
  <c r="AM159" i="13"/>
  <c r="AL159" i="13"/>
  <c r="AK159" i="13"/>
  <c r="AJ159" i="13"/>
  <c r="AI159" i="13"/>
  <c r="AH159" i="13"/>
  <c r="AQ158" i="13"/>
  <c r="AP158" i="13"/>
  <c r="AO158" i="13"/>
  <c r="AN158" i="13"/>
  <c r="AM158" i="13"/>
  <c r="AL158" i="13"/>
  <c r="AK158" i="13"/>
  <c r="AJ158" i="13"/>
  <c r="AI158" i="13"/>
  <c r="AH158" i="13"/>
  <c r="AQ157" i="13"/>
  <c r="AP157" i="13"/>
  <c r="AO157" i="13"/>
  <c r="AN157" i="13"/>
  <c r="AM157" i="13"/>
  <c r="AL157" i="13"/>
  <c r="AK157" i="13"/>
  <c r="AJ157" i="13"/>
  <c r="AI157" i="13"/>
  <c r="AH157" i="13"/>
  <c r="AQ156" i="13"/>
  <c r="AP156" i="13"/>
  <c r="AO156" i="13"/>
  <c r="AN156" i="13"/>
  <c r="AM156" i="13"/>
  <c r="AL156" i="13"/>
  <c r="AK156" i="13"/>
  <c r="AJ156" i="13"/>
  <c r="AI156" i="13"/>
  <c r="AH156" i="13"/>
  <c r="AQ155" i="13"/>
  <c r="AP155" i="13"/>
  <c r="AO155" i="13"/>
  <c r="AN155" i="13"/>
  <c r="AM155" i="13"/>
  <c r="AL155" i="13"/>
  <c r="AK155" i="13"/>
  <c r="AJ155" i="13"/>
  <c r="AI155" i="13"/>
  <c r="AH155" i="13"/>
  <c r="AQ154" i="13"/>
  <c r="AP154" i="13"/>
  <c r="AO154" i="13"/>
  <c r="AN154" i="13"/>
  <c r="AM154" i="13"/>
  <c r="AL154" i="13"/>
  <c r="AK154" i="13"/>
  <c r="AJ154" i="13"/>
  <c r="AI154" i="13"/>
  <c r="AH154" i="13"/>
  <c r="AQ153" i="13"/>
  <c r="AP153" i="13"/>
  <c r="AO153" i="13"/>
  <c r="AN153" i="13"/>
  <c r="AM153" i="13"/>
  <c r="AL153" i="13"/>
  <c r="AK153" i="13"/>
  <c r="AJ153" i="13"/>
  <c r="AI153" i="13"/>
  <c r="AH153" i="13"/>
  <c r="AQ152" i="13"/>
  <c r="AP152" i="13"/>
  <c r="AO152" i="13"/>
  <c r="AN152" i="13"/>
  <c r="AM152" i="13"/>
  <c r="AL152" i="13"/>
  <c r="AK152" i="13"/>
  <c r="AJ152" i="13"/>
  <c r="AI152" i="13"/>
  <c r="AH152" i="13"/>
  <c r="AQ151" i="13"/>
  <c r="AP151" i="13"/>
  <c r="AO151" i="13"/>
  <c r="AN151" i="13"/>
  <c r="AM151" i="13"/>
  <c r="AL151" i="13"/>
  <c r="AK151" i="13"/>
  <c r="AJ151" i="13"/>
  <c r="AI151" i="13"/>
  <c r="AH151" i="13"/>
  <c r="AQ150" i="13"/>
  <c r="AP150" i="13"/>
  <c r="AO150" i="13"/>
  <c r="AN150" i="13"/>
  <c r="AM150" i="13"/>
  <c r="AL150" i="13"/>
  <c r="AK150" i="13"/>
  <c r="AJ150" i="13"/>
  <c r="AI150" i="13"/>
  <c r="AH150" i="13"/>
  <c r="AQ149" i="13"/>
  <c r="AP149" i="13"/>
  <c r="AO149" i="13"/>
  <c r="AN149" i="13"/>
  <c r="AM149" i="13"/>
  <c r="AL149" i="13"/>
  <c r="AK149" i="13"/>
  <c r="AJ149" i="13"/>
  <c r="AI149" i="13"/>
  <c r="AH149" i="13"/>
  <c r="AQ148" i="13"/>
  <c r="AP148" i="13"/>
  <c r="AO148" i="13"/>
  <c r="AN148" i="13"/>
  <c r="AM148" i="13"/>
  <c r="AL148" i="13"/>
  <c r="AK148" i="13"/>
  <c r="AJ148" i="13"/>
  <c r="AI148" i="13"/>
  <c r="AH148" i="13"/>
  <c r="AQ147" i="13"/>
  <c r="AP147" i="13"/>
  <c r="AO147" i="13"/>
  <c r="AN147" i="13"/>
  <c r="AM147" i="13"/>
  <c r="AL147" i="13"/>
  <c r="AK147" i="13"/>
  <c r="AJ147" i="13"/>
  <c r="AI147" i="13"/>
  <c r="AH147" i="13"/>
  <c r="AQ146" i="13"/>
  <c r="AP146" i="13"/>
  <c r="AO146" i="13"/>
  <c r="AN146" i="13"/>
  <c r="AM146" i="13"/>
  <c r="AL146" i="13"/>
  <c r="AK146" i="13"/>
  <c r="AJ146" i="13"/>
  <c r="AI146" i="13"/>
  <c r="AH146" i="13"/>
  <c r="AQ145" i="13"/>
  <c r="AP145" i="13"/>
  <c r="AO145" i="13"/>
  <c r="AN145" i="13"/>
  <c r="AM145" i="13"/>
  <c r="AL145" i="13"/>
  <c r="AK145" i="13"/>
  <c r="AJ145" i="13"/>
  <c r="AI145" i="13"/>
  <c r="AH145" i="13"/>
  <c r="AQ144" i="13"/>
  <c r="AP144" i="13"/>
  <c r="AO144" i="13"/>
  <c r="AN144" i="13"/>
  <c r="AM144" i="13"/>
  <c r="AL144" i="13"/>
  <c r="AK144" i="13"/>
  <c r="AJ144" i="13"/>
  <c r="AI144" i="13"/>
  <c r="AH144" i="13"/>
  <c r="AQ143" i="13"/>
  <c r="AP143" i="13"/>
  <c r="AO143" i="13"/>
  <c r="AN143" i="13"/>
  <c r="AM143" i="13"/>
  <c r="AL143" i="13"/>
  <c r="AK143" i="13"/>
  <c r="AJ143" i="13"/>
  <c r="AI143" i="13"/>
  <c r="AH143" i="13"/>
  <c r="AQ142" i="13"/>
  <c r="AP142" i="13"/>
  <c r="AO142" i="13"/>
  <c r="AN142" i="13"/>
  <c r="AM142" i="13"/>
  <c r="AL142" i="13"/>
  <c r="AK142" i="13"/>
  <c r="AJ142" i="13"/>
  <c r="AI142" i="13"/>
  <c r="AH142" i="13"/>
  <c r="AQ141" i="13"/>
  <c r="AP141" i="13"/>
  <c r="AO141" i="13"/>
  <c r="AN141" i="13"/>
  <c r="AM141" i="13"/>
  <c r="AL141" i="13"/>
  <c r="AK141" i="13"/>
  <c r="AJ141" i="13"/>
  <c r="AI141" i="13"/>
  <c r="AH141" i="13"/>
  <c r="AQ140" i="13"/>
  <c r="AP140" i="13"/>
  <c r="AO140" i="13"/>
  <c r="AN140" i="13"/>
  <c r="AM140" i="13"/>
  <c r="AL140" i="13"/>
  <c r="AK140" i="13"/>
  <c r="AJ140" i="13"/>
  <c r="AI140" i="13"/>
  <c r="AH140" i="13"/>
  <c r="AQ139" i="13"/>
  <c r="AP139" i="13"/>
  <c r="AO139" i="13"/>
  <c r="AN139" i="13"/>
  <c r="AM139" i="13"/>
  <c r="AL139" i="13"/>
  <c r="AK139" i="13"/>
  <c r="AJ139" i="13"/>
  <c r="AI139" i="13"/>
  <c r="AH139" i="13"/>
  <c r="AQ138" i="13"/>
  <c r="AP138" i="13"/>
  <c r="AO138" i="13"/>
  <c r="AN138" i="13"/>
  <c r="AM138" i="13"/>
  <c r="AL138" i="13"/>
  <c r="AK138" i="13"/>
  <c r="AJ138" i="13"/>
  <c r="AI138" i="13"/>
  <c r="AH138" i="13"/>
  <c r="AQ137" i="13"/>
  <c r="AP137" i="13"/>
  <c r="AO137" i="13"/>
  <c r="AN137" i="13"/>
  <c r="AM137" i="13"/>
  <c r="AL137" i="13"/>
  <c r="AK137" i="13"/>
  <c r="AJ137" i="13"/>
  <c r="AI137" i="13"/>
  <c r="AH137" i="13"/>
  <c r="AQ136" i="13"/>
  <c r="AP136" i="13"/>
  <c r="AO136" i="13"/>
  <c r="AN136" i="13"/>
  <c r="AM136" i="13"/>
  <c r="AL136" i="13"/>
  <c r="AK136" i="13"/>
  <c r="AJ136" i="13"/>
  <c r="AI136" i="13"/>
  <c r="AH136" i="13"/>
  <c r="AQ135" i="13"/>
  <c r="AP135" i="13"/>
  <c r="AO135" i="13"/>
  <c r="AN135" i="13"/>
  <c r="AM135" i="13"/>
  <c r="AL135" i="13"/>
  <c r="AK135" i="13"/>
  <c r="AJ135" i="13"/>
  <c r="AI135" i="13"/>
  <c r="AH135" i="13"/>
  <c r="AQ134" i="13"/>
  <c r="AP134" i="13"/>
  <c r="AO134" i="13"/>
  <c r="AN134" i="13"/>
  <c r="AM134" i="13"/>
  <c r="AL134" i="13"/>
  <c r="AK134" i="13"/>
  <c r="AJ134" i="13"/>
  <c r="AI134" i="13"/>
  <c r="AH134" i="13"/>
  <c r="AQ133" i="13"/>
  <c r="AP133" i="13"/>
  <c r="AO133" i="13"/>
  <c r="AN133" i="13"/>
  <c r="AM133" i="13"/>
  <c r="AL133" i="13"/>
  <c r="AK133" i="13"/>
  <c r="AJ133" i="13"/>
  <c r="AI133" i="13"/>
  <c r="AH133" i="13"/>
  <c r="AQ132" i="13"/>
  <c r="AP132" i="13"/>
  <c r="AO132" i="13"/>
  <c r="AN132" i="13"/>
  <c r="AM132" i="13"/>
  <c r="AL132" i="13"/>
  <c r="AK132" i="13"/>
  <c r="AJ132" i="13"/>
  <c r="AI132" i="13"/>
  <c r="AH132" i="13"/>
  <c r="AQ131" i="13"/>
  <c r="AP131" i="13"/>
  <c r="AO131" i="13"/>
  <c r="AN131" i="13"/>
  <c r="AM131" i="13"/>
  <c r="AL131" i="13"/>
  <c r="AK131" i="13"/>
  <c r="AJ131" i="13"/>
  <c r="AI131" i="13"/>
  <c r="AH131" i="13"/>
  <c r="AQ130" i="13"/>
  <c r="AP130" i="13"/>
  <c r="AO130" i="13"/>
  <c r="AN130" i="13"/>
  <c r="AM130" i="13"/>
  <c r="AL130" i="13"/>
  <c r="AK130" i="13"/>
  <c r="AJ130" i="13"/>
  <c r="AI130" i="13"/>
  <c r="AH130" i="13"/>
  <c r="AQ129" i="13"/>
  <c r="AP129" i="13"/>
  <c r="AO129" i="13"/>
  <c r="AN129" i="13"/>
  <c r="AM129" i="13"/>
  <c r="AL129" i="13"/>
  <c r="AK129" i="13"/>
  <c r="AJ129" i="13"/>
  <c r="AI129" i="13"/>
  <c r="AH129" i="13"/>
  <c r="AQ128" i="13"/>
  <c r="AP128" i="13"/>
  <c r="AO128" i="13"/>
  <c r="AN128" i="13"/>
  <c r="AM128" i="13"/>
  <c r="AL128" i="13"/>
  <c r="AK128" i="13"/>
  <c r="AJ128" i="13"/>
  <c r="AI128" i="13"/>
  <c r="AH128" i="13"/>
  <c r="AQ127" i="13"/>
  <c r="AP127" i="13"/>
  <c r="AO127" i="13"/>
  <c r="AN127" i="13"/>
  <c r="AM127" i="13"/>
  <c r="AL127" i="13"/>
  <c r="AK127" i="13"/>
  <c r="AJ127" i="13"/>
  <c r="AI127" i="13"/>
  <c r="AH127" i="13"/>
  <c r="AQ126" i="13"/>
  <c r="AP126" i="13"/>
  <c r="AO126" i="13"/>
  <c r="AN126" i="13"/>
  <c r="AM126" i="13"/>
  <c r="AL126" i="13"/>
  <c r="AK126" i="13"/>
  <c r="AJ126" i="13"/>
  <c r="AI126" i="13"/>
  <c r="AH126" i="13"/>
  <c r="AQ125" i="13"/>
  <c r="AP125" i="13"/>
  <c r="AO125" i="13"/>
  <c r="AN125" i="13"/>
  <c r="AM125" i="13"/>
  <c r="AL125" i="13"/>
  <c r="AK125" i="13"/>
  <c r="AJ125" i="13"/>
  <c r="AI125" i="13"/>
  <c r="AH125" i="13"/>
  <c r="AQ124" i="13"/>
  <c r="AP124" i="13"/>
  <c r="AO124" i="13"/>
  <c r="AN124" i="13"/>
  <c r="AM124" i="13"/>
  <c r="AL124" i="13"/>
  <c r="AK124" i="13"/>
  <c r="AJ124" i="13"/>
  <c r="AI124" i="13"/>
  <c r="AH124" i="13"/>
  <c r="AQ123" i="13"/>
  <c r="AP123" i="13"/>
  <c r="AO123" i="13"/>
  <c r="AN123" i="13"/>
  <c r="AM123" i="13"/>
  <c r="AL123" i="13"/>
  <c r="AK123" i="13"/>
  <c r="AJ123" i="13"/>
  <c r="AI123" i="13"/>
  <c r="AH123" i="13"/>
  <c r="AQ122" i="13"/>
  <c r="AP122" i="13"/>
  <c r="AO122" i="13"/>
  <c r="AN122" i="13"/>
  <c r="AM122" i="13"/>
  <c r="AL122" i="13"/>
  <c r="AK122" i="13"/>
  <c r="AJ122" i="13"/>
  <c r="AI122" i="13"/>
  <c r="AH122" i="13"/>
  <c r="AQ121" i="13"/>
  <c r="AP121" i="13"/>
  <c r="AO121" i="13"/>
  <c r="AN121" i="13"/>
  <c r="AM121" i="13"/>
  <c r="AL121" i="13"/>
  <c r="AK121" i="13"/>
  <c r="AJ121" i="13"/>
  <c r="AI121" i="13"/>
  <c r="AH121" i="13"/>
  <c r="AQ120" i="13"/>
  <c r="AP120" i="13"/>
  <c r="AO120" i="13"/>
  <c r="AN120" i="13"/>
  <c r="AM120" i="13"/>
  <c r="AL120" i="13"/>
  <c r="AK120" i="13"/>
  <c r="AJ120" i="13"/>
  <c r="AI120" i="13"/>
  <c r="AH120" i="13"/>
  <c r="AQ119" i="13"/>
  <c r="AP119" i="13"/>
  <c r="AO119" i="13"/>
  <c r="AN119" i="13"/>
  <c r="AM119" i="13"/>
  <c r="AL119" i="13"/>
  <c r="AK119" i="13"/>
  <c r="AJ119" i="13"/>
  <c r="AI119" i="13"/>
  <c r="AH119" i="13"/>
  <c r="AQ118" i="13"/>
  <c r="AP118" i="13"/>
  <c r="AO118" i="13"/>
  <c r="AN118" i="13"/>
  <c r="AM118" i="13"/>
  <c r="AL118" i="13"/>
  <c r="AK118" i="13"/>
  <c r="AJ118" i="13"/>
  <c r="AI118" i="13"/>
  <c r="AH118" i="13"/>
  <c r="AQ117" i="13"/>
  <c r="AP117" i="13"/>
  <c r="AO117" i="13"/>
  <c r="AN117" i="13"/>
  <c r="AM117" i="13"/>
  <c r="AL117" i="13"/>
  <c r="AK117" i="13"/>
  <c r="AJ117" i="13"/>
  <c r="AI117" i="13"/>
  <c r="AH117" i="13"/>
  <c r="AQ116" i="13"/>
  <c r="AP116" i="13"/>
  <c r="AO116" i="13"/>
  <c r="AN116" i="13"/>
  <c r="AM116" i="13"/>
  <c r="AL116" i="13"/>
  <c r="AK116" i="13"/>
  <c r="AJ116" i="13"/>
  <c r="AI116" i="13"/>
  <c r="AH116" i="13"/>
  <c r="AQ115" i="13"/>
  <c r="AP115" i="13"/>
  <c r="AO115" i="13"/>
  <c r="AN115" i="13"/>
  <c r="AM115" i="13"/>
  <c r="AL115" i="13"/>
  <c r="AK115" i="13"/>
  <c r="AJ115" i="13"/>
  <c r="AI115" i="13"/>
  <c r="AH115" i="13"/>
  <c r="AQ114" i="13"/>
  <c r="AP114" i="13"/>
  <c r="AO114" i="13"/>
  <c r="AN114" i="13"/>
  <c r="AM114" i="13"/>
  <c r="AL114" i="13"/>
  <c r="AK114" i="13"/>
  <c r="AJ114" i="13"/>
  <c r="AI114" i="13"/>
  <c r="AH114" i="13"/>
  <c r="AQ113" i="13"/>
  <c r="AP113" i="13"/>
  <c r="AO113" i="13"/>
  <c r="AN113" i="13"/>
  <c r="AM113" i="13"/>
  <c r="AL113" i="13"/>
  <c r="AK113" i="13"/>
  <c r="AJ113" i="13"/>
  <c r="AI113" i="13"/>
  <c r="AH113" i="13"/>
  <c r="AQ112" i="13"/>
  <c r="AP112" i="13"/>
  <c r="AO112" i="13"/>
  <c r="AN112" i="13"/>
  <c r="AM112" i="13"/>
  <c r="AL112" i="13"/>
  <c r="AK112" i="13"/>
  <c r="AJ112" i="13"/>
  <c r="AI112" i="13"/>
  <c r="AH112" i="13"/>
  <c r="AQ111" i="13"/>
  <c r="AP111" i="13"/>
  <c r="AO111" i="13"/>
  <c r="AN111" i="13"/>
  <c r="AM111" i="13"/>
  <c r="AL111" i="13"/>
  <c r="AK111" i="13"/>
  <c r="AJ111" i="13"/>
  <c r="AI111" i="13"/>
  <c r="AH111" i="13"/>
  <c r="AQ110" i="13"/>
  <c r="AP110" i="13"/>
  <c r="AO110" i="13"/>
  <c r="AN110" i="13"/>
  <c r="AM110" i="13"/>
  <c r="AL110" i="13"/>
  <c r="AK110" i="13"/>
  <c r="AJ110" i="13"/>
  <c r="AI110" i="13"/>
  <c r="AH110" i="13"/>
  <c r="AQ109" i="13"/>
  <c r="AP109" i="13"/>
  <c r="AO109" i="13"/>
  <c r="AN109" i="13"/>
  <c r="AM109" i="13"/>
  <c r="AL109" i="13"/>
  <c r="AK109" i="13"/>
  <c r="AJ109" i="13"/>
  <c r="AI109" i="13"/>
  <c r="AH109" i="13"/>
  <c r="AQ108" i="13"/>
  <c r="AP108" i="13"/>
  <c r="AO108" i="13"/>
  <c r="AN108" i="13"/>
  <c r="AM108" i="13"/>
  <c r="AL108" i="13"/>
  <c r="AK108" i="13"/>
  <c r="AJ108" i="13"/>
  <c r="AI108" i="13"/>
  <c r="AH108" i="13"/>
  <c r="AQ107" i="13"/>
  <c r="AP107" i="13"/>
  <c r="AO107" i="13"/>
  <c r="AN107" i="13"/>
  <c r="AM107" i="13"/>
  <c r="AL107" i="13"/>
  <c r="AK107" i="13"/>
  <c r="AJ107" i="13"/>
  <c r="AI107" i="13"/>
  <c r="AH107" i="13"/>
  <c r="AQ106" i="13"/>
  <c r="AP106" i="13"/>
  <c r="AO106" i="13"/>
  <c r="AN106" i="13"/>
  <c r="AM106" i="13"/>
  <c r="AL106" i="13"/>
  <c r="AK106" i="13"/>
  <c r="AJ106" i="13"/>
  <c r="AI106" i="13"/>
  <c r="AH106" i="13"/>
  <c r="AQ105" i="13"/>
  <c r="AP105" i="13"/>
  <c r="AO105" i="13"/>
  <c r="AN105" i="13"/>
  <c r="AM105" i="13"/>
  <c r="AL105" i="13"/>
  <c r="AK105" i="13"/>
  <c r="AJ105" i="13"/>
  <c r="AI105" i="13"/>
  <c r="AH105" i="13"/>
  <c r="AQ104" i="13"/>
  <c r="AP104" i="13"/>
  <c r="AO104" i="13"/>
  <c r="AN104" i="13"/>
  <c r="AM104" i="13"/>
  <c r="AL104" i="13"/>
  <c r="AK104" i="13"/>
  <c r="AJ104" i="13"/>
  <c r="AI104" i="13"/>
  <c r="AH104" i="13"/>
  <c r="AQ103" i="13"/>
  <c r="AP103" i="13"/>
  <c r="AO103" i="13"/>
  <c r="AN103" i="13"/>
  <c r="AM103" i="13"/>
  <c r="AL103" i="13"/>
  <c r="AK103" i="13"/>
  <c r="AJ103" i="13"/>
  <c r="AI103" i="13"/>
  <c r="AH103" i="13"/>
  <c r="AQ102" i="13"/>
  <c r="AP102" i="13"/>
  <c r="AO102" i="13"/>
  <c r="AN102" i="13"/>
  <c r="AM102" i="13"/>
  <c r="AL102" i="13"/>
  <c r="AK102" i="13"/>
  <c r="AJ102" i="13"/>
  <c r="AI102" i="13"/>
  <c r="AH102" i="13"/>
  <c r="AQ101" i="13"/>
  <c r="AP101" i="13"/>
  <c r="AO101" i="13"/>
  <c r="AN101" i="13"/>
  <c r="AM101" i="13"/>
  <c r="AL101" i="13"/>
  <c r="AK101" i="13"/>
  <c r="AJ101" i="13"/>
  <c r="AI101" i="13"/>
  <c r="AH101" i="13"/>
  <c r="AQ100" i="13"/>
  <c r="AP100" i="13"/>
  <c r="AO100" i="13"/>
  <c r="AN100" i="13"/>
  <c r="AM100" i="13"/>
  <c r="AL100" i="13"/>
  <c r="AK100" i="13"/>
  <c r="AJ100" i="13"/>
  <c r="AI100" i="13"/>
  <c r="AH100" i="13"/>
  <c r="AQ99" i="13"/>
  <c r="AP99" i="13"/>
  <c r="AO99" i="13"/>
  <c r="AN99" i="13"/>
  <c r="AM99" i="13"/>
  <c r="AL99" i="13"/>
  <c r="AK99" i="13"/>
  <c r="AJ99" i="13"/>
  <c r="AI99" i="13"/>
  <c r="AH99" i="13"/>
  <c r="AQ98" i="13"/>
  <c r="AP98" i="13"/>
  <c r="AO98" i="13"/>
  <c r="AN98" i="13"/>
  <c r="AM98" i="13"/>
  <c r="AL98" i="13"/>
  <c r="AK98" i="13"/>
  <c r="AJ98" i="13"/>
  <c r="AI98" i="13"/>
  <c r="AH98" i="13"/>
  <c r="AQ97" i="13"/>
  <c r="AP97" i="13"/>
  <c r="AO97" i="13"/>
  <c r="AN97" i="13"/>
  <c r="AM97" i="13"/>
  <c r="AL97" i="13"/>
  <c r="AK97" i="13"/>
  <c r="AJ97" i="13"/>
  <c r="AI97" i="13"/>
  <c r="AH97" i="13"/>
  <c r="AQ96" i="13"/>
  <c r="AP96" i="13"/>
  <c r="AO96" i="13"/>
  <c r="AN96" i="13"/>
  <c r="AM96" i="13"/>
  <c r="AL96" i="13"/>
  <c r="AK96" i="13"/>
  <c r="AJ96" i="13"/>
  <c r="AI96" i="13"/>
  <c r="AH96" i="13"/>
  <c r="AQ95" i="13"/>
  <c r="AP95" i="13"/>
  <c r="AO95" i="13"/>
  <c r="AN95" i="13"/>
  <c r="AM95" i="13"/>
  <c r="AL95" i="13"/>
  <c r="AK95" i="13"/>
  <c r="AJ95" i="13"/>
  <c r="AI95" i="13"/>
  <c r="AH95" i="13"/>
  <c r="AQ94" i="13"/>
  <c r="AP94" i="13"/>
  <c r="AO94" i="13"/>
  <c r="AN94" i="13"/>
  <c r="AM94" i="13"/>
  <c r="AL94" i="13"/>
  <c r="AK94" i="13"/>
  <c r="AJ94" i="13"/>
  <c r="AI94" i="13"/>
  <c r="AH94" i="13"/>
  <c r="AQ93" i="13"/>
  <c r="AP93" i="13"/>
  <c r="AO93" i="13"/>
  <c r="AN93" i="13"/>
  <c r="AM93" i="13"/>
  <c r="AL93" i="13"/>
  <c r="AK93" i="13"/>
  <c r="AJ93" i="13"/>
  <c r="AI93" i="13"/>
  <c r="AH93" i="13"/>
  <c r="AQ92" i="13"/>
  <c r="AP92" i="13"/>
  <c r="AO92" i="13"/>
  <c r="AN92" i="13"/>
  <c r="AM92" i="13"/>
  <c r="AL92" i="13"/>
  <c r="AK92" i="13"/>
  <c r="AJ92" i="13"/>
  <c r="AI92" i="13"/>
  <c r="AH92" i="13"/>
  <c r="AQ91" i="13"/>
  <c r="AP91" i="13"/>
  <c r="AO91" i="13"/>
  <c r="AN91" i="13"/>
  <c r="AM91" i="13"/>
  <c r="AL91" i="13"/>
  <c r="AK91" i="13"/>
  <c r="AJ91" i="13"/>
  <c r="AI91" i="13"/>
  <c r="AH91" i="13"/>
  <c r="AQ90" i="13"/>
  <c r="AP90" i="13"/>
  <c r="AO90" i="13"/>
  <c r="AN90" i="13"/>
  <c r="AM90" i="13"/>
  <c r="AL90" i="13"/>
  <c r="AK90" i="13"/>
  <c r="AJ90" i="13"/>
  <c r="AI90" i="13"/>
  <c r="AH90" i="13"/>
  <c r="AQ89" i="13"/>
  <c r="AP89" i="13"/>
  <c r="AO89" i="13"/>
  <c r="AN89" i="13"/>
  <c r="AM89" i="13"/>
  <c r="AL89" i="13"/>
  <c r="AK89" i="13"/>
  <c r="AJ89" i="13"/>
  <c r="AI89" i="13"/>
  <c r="AH89" i="13"/>
  <c r="AQ88" i="13"/>
  <c r="AP88" i="13"/>
  <c r="AO88" i="13"/>
  <c r="AN88" i="13"/>
  <c r="AM88" i="13"/>
  <c r="AL88" i="13"/>
  <c r="AK88" i="13"/>
  <c r="AJ88" i="13"/>
  <c r="AI88" i="13"/>
  <c r="AH88" i="13"/>
  <c r="AQ87" i="13"/>
  <c r="AP87" i="13"/>
  <c r="AO87" i="13"/>
  <c r="AN87" i="13"/>
  <c r="AM87" i="13"/>
  <c r="AL87" i="13"/>
  <c r="AK87" i="13"/>
  <c r="AJ87" i="13"/>
  <c r="AI87" i="13"/>
  <c r="AH87" i="13"/>
  <c r="AQ86" i="13"/>
  <c r="AP86" i="13"/>
  <c r="AO86" i="13"/>
  <c r="AN86" i="13"/>
  <c r="AM86" i="13"/>
  <c r="AL86" i="13"/>
  <c r="AK86" i="13"/>
  <c r="AJ86" i="13"/>
  <c r="AI86" i="13"/>
  <c r="AH86" i="13"/>
  <c r="AQ85" i="13"/>
  <c r="AP85" i="13"/>
  <c r="AO85" i="13"/>
  <c r="AN85" i="13"/>
  <c r="AM85" i="13"/>
  <c r="AL85" i="13"/>
  <c r="AK85" i="13"/>
  <c r="AJ85" i="13"/>
  <c r="AI85" i="13"/>
  <c r="AH85" i="13"/>
  <c r="AQ84" i="13"/>
  <c r="AP84" i="13"/>
  <c r="AO84" i="13"/>
  <c r="AN84" i="13"/>
  <c r="AM84" i="13"/>
  <c r="AL84" i="13"/>
  <c r="AK84" i="13"/>
  <c r="AJ84" i="13"/>
  <c r="AI84" i="13"/>
  <c r="AH84" i="13"/>
  <c r="AQ83" i="13"/>
  <c r="AP83" i="13"/>
  <c r="AO83" i="13"/>
  <c r="AN83" i="13"/>
  <c r="AM83" i="13"/>
  <c r="AL83" i="13"/>
  <c r="AK83" i="13"/>
  <c r="AJ83" i="13"/>
  <c r="AI83" i="13"/>
  <c r="AH83" i="13"/>
  <c r="AQ82" i="13"/>
  <c r="AP82" i="13"/>
  <c r="AO82" i="13"/>
  <c r="AN82" i="13"/>
  <c r="AM82" i="13"/>
  <c r="AL82" i="13"/>
  <c r="AK82" i="13"/>
  <c r="AJ82" i="13"/>
  <c r="AI82" i="13"/>
  <c r="AH82" i="13"/>
  <c r="AQ81" i="13"/>
  <c r="AP81" i="13"/>
  <c r="AO81" i="13"/>
  <c r="AN81" i="13"/>
  <c r="AM81" i="13"/>
  <c r="AL81" i="13"/>
  <c r="AK81" i="13"/>
  <c r="AJ81" i="13"/>
  <c r="AI81" i="13"/>
  <c r="AH81" i="13"/>
  <c r="AQ80" i="13"/>
  <c r="AP80" i="13"/>
  <c r="AO80" i="13"/>
  <c r="AN80" i="13"/>
  <c r="AM80" i="13"/>
  <c r="AL80" i="13"/>
  <c r="AK80" i="13"/>
  <c r="AJ80" i="13"/>
  <c r="AI80" i="13"/>
  <c r="AH80" i="13"/>
  <c r="AQ79" i="13"/>
  <c r="AP79" i="13"/>
  <c r="AO79" i="13"/>
  <c r="AN79" i="13"/>
  <c r="AM79" i="13"/>
  <c r="AL79" i="13"/>
  <c r="AK79" i="13"/>
  <c r="AJ79" i="13"/>
  <c r="AI79" i="13"/>
  <c r="AH79" i="13"/>
  <c r="AQ78" i="13"/>
  <c r="AP78" i="13"/>
  <c r="AO78" i="13"/>
  <c r="AN78" i="13"/>
  <c r="AM78" i="13"/>
  <c r="AL78" i="13"/>
  <c r="AK78" i="13"/>
  <c r="AJ78" i="13"/>
  <c r="AI78" i="13"/>
  <c r="AH78" i="13"/>
  <c r="AQ77" i="13"/>
  <c r="AP77" i="13"/>
  <c r="AO77" i="13"/>
  <c r="AN77" i="13"/>
  <c r="AM77" i="13"/>
  <c r="AL77" i="13"/>
  <c r="AK77" i="13"/>
  <c r="AJ77" i="13"/>
  <c r="AI77" i="13"/>
  <c r="AH77" i="13"/>
  <c r="AQ76" i="13"/>
  <c r="AP76" i="13"/>
  <c r="AO76" i="13"/>
  <c r="AN76" i="13"/>
  <c r="AM76" i="13"/>
  <c r="AL76" i="13"/>
  <c r="AK76" i="13"/>
  <c r="AJ76" i="13"/>
  <c r="AI76" i="13"/>
  <c r="AH76" i="13"/>
  <c r="AQ75" i="13"/>
  <c r="AP75" i="13"/>
  <c r="AO75" i="13"/>
  <c r="AN75" i="13"/>
  <c r="AM75" i="13"/>
  <c r="AL75" i="13"/>
  <c r="AK75" i="13"/>
  <c r="AJ75" i="13"/>
  <c r="AI75" i="13"/>
  <c r="AH75" i="13"/>
  <c r="AQ74" i="13"/>
  <c r="AP74" i="13"/>
  <c r="AO74" i="13"/>
  <c r="AN74" i="13"/>
  <c r="AM74" i="13"/>
  <c r="AL74" i="13"/>
  <c r="AK74" i="13"/>
  <c r="AJ74" i="13"/>
  <c r="AI74" i="13"/>
  <c r="AH74" i="13"/>
  <c r="AQ73" i="13"/>
  <c r="AP73" i="13"/>
  <c r="AO73" i="13"/>
  <c r="AN73" i="13"/>
  <c r="AM73" i="13"/>
  <c r="AL73" i="13"/>
  <c r="AK73" i="13"/>
  <c r="AJ73" i="13"/>
  <c r="AI73" i="13"/>
  <c r="AH73" i="13"/>
  <c r="AQ72" i="13"/>
  <c r="AP72" i="13"/>
  <c r="AO72" i="13"/>
  <c r="AN72" i="13"/>
  <c r="AM72" i="13"/>
  <c r="AL72" i="13"/>
  <c r="AK72" i="13"/>
  <c r="AJ72" i="13"/>
  <c r="AI72" i="13"/>
  <c r="AH72" i="13"/>
  <c r="AQ71" i="13"/>
  <c r="AP71" i="13"/>
  <c r="AO71" i="13"/>
  <c r="AN71" i="13"/>
  <c r="AM71" i="13"/>
  <c r="AL71" i="13"/>
  <c r="AK71" i="13"/>
  <c r="AJ71" i="13"/>
  <c r="AI71" i="13"/>
  <c r="AH71" i="13"/>
  <c r="AQ70" i="13"/>
  <c r="AP70" i="13"/>
  <c r="AO70" i="13"/>
  <c r="AN70" i="13"/>
  <c r="AM70" i="13"/>
  <c r="AL70" i="13"/>
  <c r="AK70" i="13"/>
  <c r="AJ70" i="13"/>
  <c r="AI70" i="13"/>
  <c r="AH70" i="13"/>
  <c r="AQ69" i="13"/>
  <c r="AP69" i="13"/>
  <c r="AO69" i="13"/>
  <c r="AN69" i="13"/>
  <c r="AM69" i="13"/>
  <c r="AL69" i="13"/>
  <c r="AK69" i="13"/>
  <c r="AJ69" i="13"/>
  <c r="AI69" i="13"/>
  <c r="AH69" i="13"/>
  <c r="AQ68" i="13"/>
  <c r="AP68" i="13"/>
  <c r="AO68" i="13"/>
  <c r="AN68" i="13"/>
  <c r="AM68" i="13"/>
  <c r="AL68" i="13"/>
  <c r="AK68" i="13"/>
  <c r="AJ68" i="13"/>
  <c r="AI68" i="13"/>
  <c r="AH68" i="13"/>
  <c r="AQ67" i="13"/>
  <c r="AP67" i="13"/>
  <c r="AO67" i="13"/>
  <c r="AN67" i="13"/>
  <c r="AM67" i="13"/>
  <c r="AL67" i="13"/>
  <c r="AK67" i="13"/>
  <c r="AJ67" i="13"/>
  <c r="AI67" i="13"/>
  <c r="AH67" i="13"/>
  <c r="AQ66" i="13"/>
  <c r="AP66" i="13"/>
  <c r="AO66" i="13"/>
  <c r="AN66" i="13"/>
  <c r="AM66" i="13"/>
  <c r="AL66" i="13"/>
  <c r="AK66" i="13"/>
  <c r="AJ66" i="13"/>
  <c r="AI66" i="13"/>
  <c r="AH66" i="13"/>
  <c r="AQ65" i="13"/>
  <c r="AP65" i="13"/>
  <c r="AO65" i="13"/>
  <c r="AN65" i="13"/>
  <c r="AM65" i="13"/>
  <c r="AL65" i="13"/>
  <c r="AK65" i="13"/>
  <c r="AJ65" i="13"/>
  <c r="AI65" i="13"/>
  <c r="AH65" i="13"/>
  <c r="AQ64" i="13"/>
  <c r="AP64" i="13"/>
  <c r="AO64" i="13"/>
  <c r="AN64" i="13"/>
  <c r="AM64" i="13"/>
  <c r="AL64" i="13"/>
  <c r="AK64" i="13"/>
  <c r="AJ64" i="13"/>
  <c r="AI64" i="13"/>
  <c r="AH64" i="13"/>
  <c r="AQ63" i="13"/>
  <c r="AP63" i="13"/>
  <c r="AO63" i="13"/>
  <c r="AN63" i="13"/>
  <c r="AM63" i="13"/>
  <c r="AL63" i="13"/>
  <c r="AK63" i="13"/>
  <c r="AJ63" i="13"/>
  <c r="AI63" i="13"/>
  <c r="AH63" i="13"/>
  <c r="AQ62" i="13"/>
  <c r="AP62" i="13"/>
  <c r="AO62" i="13"/>
  <c r="AN62" i="13"/>
  <c r="AM62" i="13"/>
  <c r="AL62" i="13"/>
  <c r="AK62" i="13"/>
  <c r="AJ62" i="13"/>
  <c r="AI62" i="13"/>
  <c r="AH62" i="13"/>
  <c r="AQ61" i="13"/>
  <c r="AP61" i="13"/>
  <c r="AO61" i="13"/>
  <c r="AN61" i="13"/>
  <c r="AM61" i="13"/>
  <c r="AL61" i="13"/>
  <c r="AK61" i="13"/>
  <c r="AJ61" i="13"/>
  <c r="AI61" i="13"/>
  <c r="AH61" i="13"/>
  <c r="AQ60" i="13"/>
  <c r="AP60" i="13"/>
  <c r="AO60" i="13"/>
  <c r="AN60" i="13"/>
  <c r="AM60" i="13"/>
  <c r="AL60" i="13"/>
  <c r="AK60" i="13"/>
  <c r="AJ60" i="13"/>
  <c r="AI60" i="13"/>
  <c r="AH60" i="13"/>
  <c r="AQ59" i="13"/>
  <c r="AP59" i="13"/>
  <c r="AO59" i="13"/>
  <c r="AN59" i="13"/>
  <c r="AM59" i="13"/>
  <c r="AL59" i="13"/>
  <c r="AK59" i="13"/>
  <c r="AJ59" i="13"/>
  <c r="AI59" i="13"/>
  <c r="AH59" i="13"/>
  <c r="AQ58" i="13"/>
  <c r="AP58" i="13"/>
  <c r="AO58" i="13"/>
  <c r="AN58" i="13"/>
  <c r="AM58" i="13"/>
  <c r="AL58" i="13"/>
  <c r="AK58" i="13"/>
  <c r="AJ58" i="13"/>
  <c r="AI58" i="13"/>
  <c r="AH58" i="13"/>
  <c r="AQ57" i="13"/>
  <c r="AP57" i="13"/>
  <c r="AO57" i="13"/>
  <c r="AN57" i="13"/>
  <c r="AM57" i="13"/>
  <c r="AL57" i="13"/>
  <c r="AK57" i="13"/>
  <c r="AJ57" i="13"/>
  <c r="AI57" i="13"/>
  <c r="AH57" i="13"/>
  <c r="AQ56" i="13"/>
  <c r="AP56" i="13"/>
  <c r="AO56" i="13"/>
  <c r="AN56" i="13"/>
  <c r="AM56" i="13"/>
  <c r="AL56" i="13"/>
  <c r="AK56" i="13"/>
  <c r="AJ56" i="13"/>
  <c r="AI56" i="13"/>
  <c r="AH56" i="13"/>
  <c r="AQ55" i="13"/>
  <c r="AP55" i="13"/>
  <c r="AO55" i="13"/>
  <c r="AN55" i="13"/>
  <c r="AM55" i="13"/>
  <c r="AL55" i="13"/>
  <c r="AK55" i="13"/>
  <c r="AJ55" i="13"/>
  <c r="AI55" i="13"/>
  <c r="AH55" i="13"/>
  <c r="AQ54" i="13"/>
  <c r="AP54" i="13"/>
  <c r="AO54" i="13"/>
  <c r="AN54" i="13"/>
  <c r="AM54" i="13"/>
  <c r="AL54" i="13"/>
  <c r="AK54" i="13"/>
  <c r="AJ54" i="13"/>
  <c r="AI54" i="13"/>
  <c r="AH54" i="13"/>
  <c r="AQ53" i="13"/>
  <c r="AP53" i="13"/>
  <c r="AO53" i="13"/>
  <c r="AN53" i="13"/>
  <c r="AM53" i="13"/>
  <c r="AL53" i="13"/>
  <c r="AK53" i="13"/>
  <c r="AJ53" i="13"/>
  <c r="AI53" i="13"/>
  <c r="AH53" i="13"/>
  <c r="AQ52" i="13"/>
  <c r="AP52" i="13"/>
  <c r="AO52" i="13"/>
  <c r="AN52" i="13"/>
  <c r="AM52" i="13"/>
  <c r="AL52" i="13"/>
  <c r="AK52" i="13"/>
  <c r="AJ52" i="13"/>
  <c r="AI52" i="13"/>
  <c r="AH52" i="13"/>
  <c r="AQ51" i="13"/>
  <c r="AP51" i="13"/>
  <c r="AO51" i="13"/>
  <c r="AN51" i="13"/>
  <c r="AM51" i="13"/>
  <c r="AL51" i="13"/>
  <c r="AK51" i="13"/>
  <c r="AJ51" i="13"/>
  <c r="AI51" i="13"/>
  <c r="AH51" i="13"/>
  <c r="AQ50" i="13"/>
  <c r="AP50" i="13"/>
  <c r="AO50" i="13"/>
  <c r="AN50" i="13"/>
  <c r="AM50" i="13"/>
  <c r="AL50" i="13"/>
  <c r="AK50" i="13"/>
  <c r="AJ50" i="13"/>
  <c r="AI50" i="13"/>
  <c r="AH50" i="13"/>
  <c r="AQ49" i="13"/>
  <c r="AP49" i="13"/>
  <c r="AO49" i="13"/>
  <c r="AN49" i="13"/>
  <c r="AM49" i="13"/>
  <c r="AL49" i="13"/>
  <c r="AK49" i="13"/>
  <c r="AJ49" i="13"/>
  <c r="AI49" i="13"/>
  <c r="AH49" i="13"/>
  <c r="AQ48" i="13"/>
  <c r="AP48" i="13"/>
  <c r="AO48" i="13"/>
  <c r="AN48" i="13"/>
  <c r="AM48" i="13"/>
  <c r="AL48" i="13"/>
  <c r="AK48" i="13"/>
  <c r="AJ48" i="13"/>
  <c r="AI48" i="13"/>
  <c r="AH48" i="13"/>
  <c r="AQ47" i="13"/>
  <c r="AP47" i="13"/>
  <c r="AO47" i="13"/>
  <c r="AN47" i="13"/>
  <c r="AM47" i="13"/>
  <c r="AL47" i="13"/>
  <c r="AK47" i="13"/>
  <c r="AJ47" i="13"/>
  <c r="AI47" i="13"/>
  <c r="AH47" i="13"/>
  <c r="AQ46" i="13"/>
  <c r="AP46" i="13"/>
  <c r="AO46" i="13"/>
  <c r="AN46" i="13"/>
  <c r="AM46" i="13"/>
  <c r="AL46" i="13"/>
  <c r="AK46" i="13"/>
  <c r="AJ46" i="13"/>
  <c r="AI46" i="13"/>
  <c r="AH46" i="13"/>
  <c r="AQ45" i="13"/>
  <c r="AP45" i="13"/>
  <c r="AO45" i="13"/>
  <c r="AN45" i="13"/>
  <c r="AM45" i="13"/>
  <c r="AL45" i="13"/>
  <c r="AK45" i="13"/>
  <c r="AJ45" i="13"/>
  <c r="AI45" i="13"/>
  <c r="AH45" i="13"/>
  <c r="AQ44" i="13"/>
  <c r="AP44" i="13"/>
  <c r="AO44" i="13"/>
  <c r="AN44" i="13"/>
  <c r="AM44" i="13"/>
  <c r="AL44" i="13"/>
  <c r="AK44" i="13"/>
  <c r="AJ44" i="13"/>
  <c r="AI44" i="13"/>
  <c r="AH44" i="13"/>
  <c r="AQ43" i="13"/>
  <c r="AP43" i="13"/>
  <c r="AO43" i="13"/>
  <c r="AN43" i="13"/>
  <c r="AM43" i="13"/>
  <c r="AL43" i="13"/>
  <c r="AK43" i="13"/>
  <c r="AJ43" i="13"/>
  <c r="AI43" i="13"/>
  <c r="AH43" i="13"/>
  <c r="AQ42" i="13"/>
  <c r="AP42" i="13"/>
  <c r="AO42" i="13"/>
  <c r="AN42" i="13"/>
  <c r="AM42" i="13"/>
  <c r="AL42" i="13"/>
  <c r="AK42" i="13"/>
  <c r="AJ42" i="13"/>
  <c r="AI42" i="13"/>
  <c r="AH42" i="13"/>
  <c r="AQ41" i="13"/>
  <c r="AP41" i="13"/>
  <c r="AO41" i="13"/>
  <c r="AN41" i="13"/>
  <c r="AM41" i="13"/>
  <c r="AL41" i="13"/>
  <c r="AK41" i="13"/>
  <c r="AJ41" i="13"/>
  <c r="AI41" i="13"/>
  <c r="AH41" i="13"/>
  <c r="AQ40" i="13"/>
  <c r="AP40" i="13"/>
  <c r="AO40" i="13"/>
  <c r="AN40" i="13"/>
  <c r="AM40" i="13"/>
  <c r="AL40" i="13"/>
  <c r="AK40" i="13"/>
  <c r="AJ40" i="13"/>
  <c r="AI40" i="13"/>
  <c r="AH40" i="13"/>
  <c r="AQ39" i="13"/>
  <c r="AP39" i="13"/>
  <c r="AO39" i="13"/>
  <c r="AN39" i="13"/>
  <c r="AM39" i="13"/>
  <c r="AL39" i="13"/>
  <c r="AK39" i="13"/>
  <c r="AJ39" i="13"/>
  <c r="AI39" i="13"/>
  <c r="AH39" i="13"/>
  <c r="AQ38" i="13"/>
  <c r="AP38" i="13"/>
  <c r="AO38" i="13"/>
  <c r="AN38" i="13"/>
  <c r="AM38" i="13"/>
  <c r="AL38" i="13"/>
  <c r="AK38" i="13"/>
  <c r="AJ38" i="13"/>
  <c r="AI38" i="13"/>
  <c r="AH38" i="13"/>
  <c r="AQ37" i="13"/>
  <c r="AP37" i="13"/>
  <c r="AO37" i="13"/>
  <c r="AN37" i="13"/>
  <c r="AM37" i="13"/>
  <c r="AL37" i="13"/>
  <c r="AK37" i="13"/>
  <c r="AJ37" i="13"/>
  <c r="AI37" i="13"/>
  <c r="AH37" i="13"/>
  <c r="AQ36" i="13"/>
  <c r="AP36" i="13"/>
  <c r="AO36" i="13"/>
  <c r="AN36" i="13"/>
  <c r="AM36" i="13"/>
  <c r="AL36" i="13"/>
  <c r="AK36" i="13"/>
  <c r="AJ36" i="13"/>
  <c r="AI36" i="13"/>
  <c r="AH36" i="13"/>
  <c r="AQ35" i="13"/>
  <c r="AP35" i="13"/>
  <c r="AO35" i="13"/>
  <c r="AN35" i="13"/>
  <c r="AM35" i="13"/>
  <c r="AL35" i="13"/>
  <c r="AK35" i="13"/>
  <c r="AJ35" i="13"/>
  <c r="AI35" i="13"/>
  <c r="AH35" i="13"/>
  <c r="AQ34" i="13"/>
  <c r="AP34" i="13"/>
  <c r="AO34" i="13"/>
  <c r="AN34" i="13"/>
  <c r="AM34" i="13"/>
  <c r="AL34" i="13"/>
  <c r="AK34" i="13"/>
  <c r="AJ34" i="13"/>
  <c r="AI34" i="13"/>
  <c r="AH34" i="13"/>
  <c r="AQ33" i="13"/>
  <c r="AP33" i="13"/>
  <c r="AO33" i="13"/>
  <c r="AN33" i="13"/>
  <c r="AM33" i="13"/>
  <c r="AL33" i="13"/>
  <c r="AK33" i="13"/>
  <c r="AJ33" i="13"/>
  <c r="AI33" i="13"/>
  <c r="AH33" i="13"/>
  <c r="AQ32" i="13"/>
  <c r="AP32" i="13"/>
  <c r="AO32" i="13"/>
  <c r="AN32" i="13"/>
  <c r="AM32" i="13"/>
  <c r="AL32" i="13"/>
  <c r="AK32" i="13"/>
  <c r="AJ32" i="13"/>
  <c r="AI32" i="13"/>
  <c r="AH32" i="13"/>
  <c r="AQ31" i="13"/>
  <c r="AP31" i="13"/>
  <c r="AO31" i="13"/>
  <c r="AN31" i="13"/>
  <c r="AM31" i="13"/>
  <c r="AL31" i="13"/>
  <c r="AK31" i="13"/>
  <c r="AJ31" i="13"/>
  <c r="AI31" i="13"/>
  <c r="AH31" i="13"/>
  <c r="AQ30" i="13"/>
  <c r="AP30" i="13"/>
  <c r="AO30" i="13"/>
  <c r="AN30" i="13"/>
  <c r="AM30" i="13"/>
  <c r="AL30" i="13"/>
  <c r="AK30" i="13"/>
  <c r="AJ30" i="13"/>
  <c r="AI30" i="13"/>
  <c r="AH30" i="13"/>
  <c r="AQ29" i="13"/>
  <c r="AP29" i="13"/>
  <c r="AO29" i="13"/>
  <c r="AN29" i="13"/>
  <c r="AM29" i="13"/>
  <c r="AL29" i="13"/>
  <c r="AK29" i="13"/>
  <c r="AJ29" i="13"/>
  <c r="AI29" i="13"/>
  <c r="AH29" i="13"/>
  <c r="AQ28" i="13"/>
  <c r="AP28" i="13"/>
  <c r="AO28" i="13"/>
  <c r="AN28" i="13"/>
  <c r="AM28" i="13"/>
  <c r="AL28" i="13"/>
  <c r="AK28" i="13"/>
  <c r="AJ28" i="13"/>
  <c r="AI28" i="13"/>
  <c r="AH28" i="13"/>
  <c r="AQ27" i="13"/>
  <c r="AP27" i="13"/>
  <c r="AO27" i="13"/>
  <c r="AN27" i="13"/>
  <c r="AM27" i="13"/>
  <c r="AL27" i="13"/>
  <c r="AK27" i="13"/>
  <c r="AJ27" i="13"/>
  <c r="AI27" i="13"/>
  <c r="AH27" i="13"/>
  <c r="AQ26" i="13"/>
  <c r="AP26" i="13"/>
  <c r="AO26" i="13"/>
  <c r="AN26" i="13"/>
  <c r="AM26" i="13"/>
  <c r="AL26" i="13"/>
  <c r="AK26" i="13"/>
  <c r="AJ26" i="13"/>
  <c r="AI26" i="13"/>
  <c r="AH26" i="13"/>
  <c r="AQ25" i="13"/>
  <c r="AP25" i="13"/>
  <c r="AO25" i="13"/>
  <c r="AN25" i="13"/>
  <c r="AM25" i="13"/>
  <c r="AL25" i="13"/>
  <c r="AK25" i="13"/>
  <c r="AJ25" i="13"/>
  <c r="AI25" i="13"/>
  <c r="AH25" i="13"/>
  <c r="AQ24" i="13"/>
  <c r="AP24" i="13"/>
  <c r="AO24" i="13"/>
  <c r="AN24" i="13"/>
  <c r="AM24" i="13"/>
  <c r="AL24" i="13"/>
  <c r="AK24" i="13"/>
  <c r="AJ24" i="13"/>
  <c r="AI24" i="13"/>
  <c r="AH24" i="13"/>
  <c r="AQ23" i="13"/>
  <c r="AP23" i="13"/>
  <c r="AO23" i="13"/>
  <c r="AN23" i="13"/>
  <c r="AM23" i="13"/>
  <c r="AL23" i="13"/>
  <c r="AK23" i="13"/>
  <c r="AJ23" i="13"/>
  <c r="AI23" i="13"/>
  <c r="AH23" i="13"/>
  <c r="AQ22" i="13"/>
  <c r="AP22" i="13"/>
  <c r="AO22" i="13"/>
  <c r="AN22" i="13"/>
  <c r="AM22" i="13"/>
  <c r="AL22" i="13"/>
  <c r="AK22" i="13"/>
  <c r="AJ22" i="13"/>
  <c r="AI22" i="13"/>
  <c r="AH22" i="13"/>
  <c r="AQ21" i="13"/>
  <c r="AP21" i="13"/>
  <c r="AO21" i="13"/>
  <c r="AN21" i="13"/>
  <c r="AM21" i="13"/>
  <c r="AL21" i="13"/>
  <c r="AK21" i="13"/>
  <c r="AJ21" i="13"/>
  <c r="AI21" i="13"/>
  <c r="AH21" i="13"/>
  <c r="AQ20" i="13"/>
  <c r="AP20" i="13"/>
  <c r="AO20" i="13"/>
  <c r="AN20" i="13"/>
  <c r="AM20" i="13"/>
  <c r="AL20" i="13"/>
  <c r="AK20" i="13"/>
  <c r="AJ20" i="13"/>
  <c r="AI20" i="13"/>
  <c r="AH20" i="13"/>
  <c r="AQ19" i="13"/>
  <c r="AP19" i="13"/>
  <c r="AO19" i="13"/>
  <c r="AN19" i="13"/>
  <c r="AM19" i="13"/>
  <c r="AL19" i="13"/>
  <c r="AK19" i="13"/>
  <c r="AJ19" i="13"/>
  <c r="AI19" i="13"/>
  <c r="AH19" i="13"/>
  <c r="AQ18" i="13"/>
  <c r="AP18" i="13"/>
  <c r="AO18" i="13"/>
  <c r="AN18" i="13"/>
  <c r="AM18" i="13"/>
  <c r="AL18" i="13"/>
  <c r="AK18" i="13"/>
  <c r="AJ18" i="13"/>
  <c r="AI18" i="13"/>
  <c r="AH18" i="13"/>
  <c r="AQ17" i="13"/>
  <c r="AP17" i="13"/>
  <c r="AO17" i="13"/>
  <c r="AN17" i="13"/>
  <c r="AM17" i="13"/>
  <c r="AL17" i="13"/>
  <c r="AK17" i="13"/>
  <c r="AJ17" i="13"/>
  <c r="AI17" i="13"/>
  <c r="AH17" i="13"/>
  <c r="AQ16" i="13"/>
  <c r="AP16" i="13"/>
  <c r="AO16" i="13"/>
  <c r="AN16" i="13"/>
  <c r="AM16" i="13"/>
  <c r="AL16" i="13"/>
  <c r="AK16" i="13"/>
  <c r="AJ16" i="13"/>
  <c r="AI16" i="13"/>
  <c r="AH16" i="13"/>
  <c r="AQ15" i="13"/>
  <c r="AP15" i="13"/>
  <c r="AO15" i="13"/>
  <c r="AN15" i="13"/>
  <c r="AM15" i="13"/>
  <c r="AL15" i="13"/>
  <c r="AK15" i="13"/>
  <c r="AJ15" i="13"/>
  <c r="AI15" i="13"/>
  <c r="AH15" i="13"/>
  <c r="AQ14" i="13"/>
  <c r="AP14" i="13"/>
  <c r="AO14" i="13"/>
  <c r="AN14" i="13"/>
  <c r="AM14" i="13"/>
  <c r="AL14" i="13"/>
  <c r="AK14" i="13"/>
  <c r="AJ14" i="13"/>
  <c r="AI14" i="13"/>
  <c r="AH14" i="13"/>
  <c r="AQ13" i="13"/>
  <c r="AP13" i="13"/>
  <c r="AO13" i="13"/>
  <c r="AN13" i="13"/>
  <c r="AM13" i="13"/>
  <c r="AL13" i="13"/>
  <c r="AK13" i="13"/>
  <c r="AJ13" i="13"/>
  <c r="AI13" i="13"/>
  <c r="AH13" i="13"/>
  <c r="AQ12" i="13"/>
  <c r="AP12" i="13"/>
  <c r="AO12" i="13"/>
  <c r="AN12" i="13"/>
  <c r="AM12" i="13"/>
  <c r="AL12" i="13"/>
  <c r="AK12" i="13"/>
  <c r="AJ12" i="13"/>
  <c r="AI12" i="13"/>
  <c r="AH12" i="13"/>
  <c r="AQ11" i="13"/>
  <c r="AP11" i="13"/>
  <c r="AO11" i="13"/>
  <c r="AN11" i="13"/>
  <c r="AM11" i="13"/>
  <c r="AL11" i="13"/>
  <c r="AK11" i="13"/>
  <c r="AJ11" i="13"/>
  <c r="AI11" i="13"/>
  <c r="AH11" i="13"/>
  <c r="AQ10" i="13"/>
  <c r="AP10" i="13"/>
  <c r="AO10" i="13"/>
  <c r="AN10" i="13"/>
  <c r="AM10" i="13"/>
  <c r="AL10" i="13"/>
  <c r="AK10" i="13"/>
  <c r="AJ10" i="13"/>
  <c r="AI10" i="13"/>
  <c r="AH10" i="13"/>
  <c r="AQ9" i="13"/>
  <c r="AP9" i="13"/>
  <c r="AO9" i="13"/>
  <c r="AN9" i="13"/>
  <c r="AM9" i="13"/>
  <c r="AL9" i="13"/>
  <c r="AK9" i="13"/>
  <c r="AJ9" i="13"/>
  <c r="AI9" i="13"/>
  <c r="AH9" i="13"/>
  <c r="AQ8" i="13"/>
  <c r="AP8" i="13"/>
  <c r="AO8" i="13"/>
  <c r="AN8" i="13"/>
  <c r="AM8" i="13"/>
  <c r="AL8" i="13"/>
  <c r="AK8" i="13"/>
  <c r="AJ8" i="13"/>
  <c r="AI8" i="13"/>
  <c r="AH8" i="13"/>
  <c r="AQ7" i="13"/>
  <c r="AP7" i="13"/>
  <c r="AO7" i="13"/>
  <c r="AN7" i="13"/>
  <c r="AM7" i="13"/>
  <c r="AL7" i="13"/>
  <c r="AK7" i="13"/>
  <c r="AJ7" i="13"/>
  <c r="AI7" i="13"/>
  <c r="AH7" i="13"/>
  <c r="AQ6" i="13"/>
  <c r="AP6" i="13"/>
  <c r="AO6" i="13"/>
  <c r="AN6" i="13"/>
  <c r="AM6" i="13"/>
  <c r="AL6" i="13"/>
  <c r="AK6" i="13"/>
  <c r="AJ6" i="13"/>
  <c r="AI6" i="13"/>
  <c r="AH6" i="13"/>
  <c r="AQ5" i="13"/>
  <c r="AP5" i="13"/>
  <c r="AO5" i="13"/>
  <c r="AN5" i="13"/>
  <c r="AM5" i="13"/>
  <c r="AL5" i="13"/>
  <c r="AK5" i="13"/>
  <c r="AJ5" i="13"/>
  <c r="AI5" i="13"/>
  <c r="AH5" i="13"/>
  <c r="AQ4" i="13"/>
  <c r="AP4" i="13"/>
  <c r="AO4" i="13"/>
  <c r="AN4" i="13"/>
  <c r="AM4" i="13"/>
  <c r="AL4" i="13"/>
  <c r="AK4" i="13"/>
  <c r="AJ4" i="13"/>
  <c r="AI4" i="13"/>
  <c r="AH4" i="13"/>
  <c r="AQ3" i="13"/>
  <c r="AP3" i="13"/>
  <c r="AO3" i="13"/>
  <c r="AN3" i="13"/>
  <c r="AM3" i="13"/>
  <c r="AL3" i="13"/>
  <c r="AK3" i="13"/>
  <c r="AJ3" i="13"/>
  <c r="AI3" i="13"/>
  <c r="AH3" i="13"/>
  <c r="AQ2" i="13"/>
  <c r="AP2" i="13"/>
  <c r="AO2" i="13"/>
  <c r="AN2" i="13"/>
  <c r="AM2" i="13"/>
  <c r="AL2" i="13"/>
  <c r="AK2" i="13"/>
  <c r="AJ2" i="13"/>
  <c r="AI2" i="13"/>
  <c r="AH2" i="13"/>
  <c r="AQ368" i="12"/>
  <c r="AP368" i="12"/>
  <c r="AO368" i="12"/>
  <c r="AN368" i="12"/>
  <c r="AM368" i="12"/>
  <c r="AL368" i="12"/>
  <c r="AK368" i="12"/>
  <c r="AJ368" i="12"/>
  <c r="AI368" i="12"/>
  <c r="AH368" i="12"/>
  <c r="AQ367" i="12"/>
  <c r="AP367" i="12"/>
  <c r="AO367" i="12"/>
  <c r="AN367" i="12"/>
  <c r="AM367" i="12"/>
  <c r="AL367" i="12"/>
  <c r="AK367" i="12"/>
  <c r="AJ367" i="12"/>
  <c r="AI367" i="12"/>
  <c r="AH367" i="12"/>
  <c r="AQ366" i="12"/>
  <c r="AP366" i="12"/>
  <c r="AO366" i="12"/>
  <c r="AN366" i="12"/>
  <c r="AM366" i="12"/>
  <c r="AL366" i="12"/>
  <c r="AK366" i="12"/>
  <c r="AJ366" i="12"/>
  <c r="AI366" i="12"/>
  <c r="AH366" i="12"/>
  <c r="AQ365" i="12"/>
  <c r="AP365" i="12"/>
  <c r="AO365" i="12"/>
  <c r="AN365" i="12"/>
  <c r="AM365" i="12"/>
  <c r="AL365" i="12"/>
  <c r="AK365" i="12"/>
  <c r="AJ365" i="12"/>
  <c r="AI365" i="12"/>
  <c r="AH365" i="12"/>
  <c r="AQ364" i="12"/>
  <c r="AP364" i="12"/>
  <c r="AO364" i="12"/>
  <c r="AN364" i="12"/>
  <c r="AM364" i="12"/>
  <c r="AL364" i="12"/>
  <c r="AK364" i="12"/>
  <c r="AJ364" i="12"/>
  <c r="AI364" i="12"/>
  <c r="AH364" i="12"/>
  <c r="AQ363" i="12"/>
  <c r="AP363" i="12"/>
  <c r="AO363" i="12"/>
  <c r="AN363" i="12"/>
  <c r="AM363" i="12"/>
  <c r="AL363" i="12"/>
  <c r="AK363" i="12"/>
  <c r="AJ363" i="12"/>
  <c r="AI363" i="12"/>
  <c r="AH363" i="12"/>
  <c r="AQ362" i="12"/>
  <c r="AP362" i="12"/>
  <c r="AO362" i="12"/>
  <c r="AN362" i="12"/>
  <c r="AM362" i="12"/>
  <c r="AL362" i="12"/>
  <c r="AK362" i="12"/>
  <c r="AJ362" i="12"/>
  <c r="AI362" i="12"/>
  <c r="AH362" i="12"/>
  <c r="AQ361" i="12"/>
  <c r="AP361" i="12"/>
  <c r="AO361" i="12"/>
  <c r="AN361" i="12"/>
  <c r="AM361" i="12"/>
  <c r="AL361" i="12"/>
  <c r="AK361" i="12"/>
  <c r="AJ361" i="12"/>
  <c r="AI361" i="12"/>
  <c r="AH361" i="12"/>
  <c r="AQ360" i="12"/>
  <c r="AP360" i="12"/>
  <c r="AO360" i="12"/>
  <c r="AN360" i="12"/>
  <c r="AM360" i="12"/>
  <c r="AL360" i="12"/>
  <c r="AK360" i="12"/>
  <c r="AJ360" i="12"/>
  <c r="AI360" i="12"/>
  <c r="AH360" i="12"/>
  <c r="AQ359" i="12"/>
  <c r="AP359" i="12"/>
  <c r="AO359" i="12"/>
  <c r="AN359" i="12"/>
  <c r="AM359" i="12"/>
  <c r="AL359" i="12"/>
  <c r="AK359" i="12"/>
  <c r="AJ359" i="12"/>
  <c r="AI359" i="12"/>
  <c r="AH359" i="12"/>
  <c r="AQ358" i="12"/>
  <c r="AP358" i="12"/>
  <c r="AO358" i="12"/>
  <c r="AN358" i="12"/>
  <c r="AM358" i="12"/>
  <c r="AL358" i="12"/>
  <c r="AK358" i="12"/>
  <c r="AJ358" i="12"/>
  <c r="AI358" i="12"/>
  <c r="AH358" i="12"/>
  <c r="AQ357" i="12"/>
  <c r="AP357" i="12"/>
  <c r="AO357" i="12"/>
  <c r="AN357" i="12"/>
  <c r="AM357" i="12"/>
  <c r="AL357" i="12"/>
  <c r="AK357" i="12"/>
  <c r="AJ357" i="12"/>
  <c r="AI357" i="12"/>
  <c r="AH357" i="12"/>
  <c r="AQ356" i="12"/>
  <c r="AP356" i="12"/>
  <c r="AO356" i="12"/>
  <c r="AN356" i="12"/>
  <c r="AM356" i="12"/>
  <c r="AL356" i="12"/>
  <c r="AK356" i="12"/>
  <c r="AJ356" i="12"/>
  <c r="AI356" i="12"/>
  <c r="AH356" i="12"/>
  <c r="AQ355" i="12"/>
  <c r="AP355" i="12"/>
  <c r="AO355" i="12"/>
  <c r="AN355" i="12"/>
  <c r="AM355" i="12"/>
  <c r="AL355" i="12"/>
  <c r="AK355" i="12"/>
  <c r="AJ355" i="12"/>
  <c r="AI355" i="12"/>
  <c r="AH355" i="12"/>
  <c r="AQ354" i="12"/>
  <c r="AP354" i="12"/>
  <c r="AO354" i="12"/>
  <c r="AN354" i="12"/>
  <c r="AM354" i="12"/>
  <c r="AL354" i="12"/>
  <c r="AK354" i="12"/>
  <c r="AJ354" i="12"/>
  <c r="AI354" i="12"/>
  <c r="AH354" i="12"/>
  <c r="AQ353" i="12"/>
  <c r="AP353" i="12"/>
  <c r="AO353" i="12"/>
  <c r="AN353" i="12"/>
  <c r="AM353" i="12"/>
  <c r="AL353" i="12"/>
  <c r="AK353" i="12"/>
  <c r="AJ353" i="12"/>
  <c r="AI353" i="12"/>
  <c r="AH353" i="12"/>
  <c r="AQ352" i="12"/>
  <c r="AP352" i="12"/>
  <c r="AO352" i="12"/>
  <c r="AN352" i="12"/>
  <c r="AM352" i="12"/>
  <c r="AL352" i="12"/>
  <c r="AK352" i="12"/>
  <c r="AJ352" i="12"/>
  <c r="AI352" i="12"/>
  <c r="AH352" i="12"/>
  <c r="AQ351" i="12"/>
  <c r="AP351" i="12"/>
  <c r="AO351" i="12"/>
  <c r="AN351" i="12"/>
  <c r="AM351" i="12"/>
  <c r="AL351" i="12"/>
  <c r="AK351" i="12"/>
  <c r="AJ351" i="12"/>
  <c r="AI351" i="12"/>
  <c r="AH351" i="12"/>
  <c r="AQ350" i="12"/>
  <c r="AP350" i="12"/>
  <c r="AO350" i="12"/>
  <c r="AN350" i="12"/>
  <c r="AM350" i="12"/>
  <c r="AL350" i="12"/>
  <c r="AK350" i="12"/>
  <c r="AJ350" i="12"/>
  <c r="AI350" i="12"/>
  <c r="AH350" i="12"/>
  <c r="AQ349" i="12"/>
  <c r="AP349" i="12"/>
  <c r="AO349" i="12"/>
  <c r="AN349" i="12"/>
  <c r="AM349" i="12"/>
  <c r="AL349" i="12"/>
  <c r="AK349" i="12"/>
  <c r="AJ349" i="12"/>
  <c r="AI349" i="12"/>
  <c r="AH349" i="12"/>
  <c r="AQ348" i="12"/>
  <c r="AP348" i="12"/>
  <c r="AO348" i="12"/>
  <c r="AN348" i="12"/>
  <c r="AM348" i="12"/>
  <c r="AL348" i="12"/>
  <c r="AK348" i="12"/>
  <c r="AJ348" i="12"/>
  <c r="AI348" i="12"/>
  <c r="AH348" i="12"/>
  <c r="AQ347" i="12"/>
  <c r="AP347" i="12"/>
  <c r="AO347" i="12"/>
  <c r="AN347" i="12"/>
  <c r="AM347" i="12"/>
  <c r="AL347" i="12"/>
  <c r="AK347" i="12"/>
  <c r="AJ347" i="12"/>
  <c r="AI347" i="12"/>
  <c r="AH347" i="12"/>
  <c r="AQ346" i="12"/>
  <c r="AP346" i="12"/>
  <c r="AO346" i="12"/>
  <c r="AN346" i="12"/>
  <c r="AM346" i="12"/>
  <c r="AL346" i="12"/>
  <c r="AK346" i="12"/>
  <c r="AJ346" i="12"/>
  <c r="AI346" i="12"/>
  <c r="AH346" i="12"/>
  <c r="AQ345" i="12"/>
  <c r="AP345" i="12"/>
  <c r="AO345" i="12"/>
  <c r="AN345" i="12"/>
  <c r="AM345" i="12"/>
  <c r="AL345" i="12"/>
  <c r="AK345" i="12"/>
  <c r="AJ345" i="12"/>
  <c r="AI345" i="12"/>
  <c r="AH345" i="12"/>
  <c r="AQ344" i="12"/>
  <c r="AP344" i="12"/>
  <c r="AO344" i="12"/>
  <c r="AN344" i="12"/>
  <c r="AM344" i="12"/>
  <c r="AL344" i="12"/>
  <c r="AK344" i="12"/>
  <c r="AJ344" i="12"/>
  <c r="AI344" i="12"/>
  <c r="AH344" i="12"/>
  <c r="AQ343" i="12"/>
  <c r="AP343" i="12"/>
  <c r="AO343" i="12"/>
  <c r="AN343" i="12"/>
  <c r="AM343" i="12"/>
  <c r="AL343" i="12"/>
  <c r="AK343" i="12"/>
  <c r="AJ343" i="12"/>
  <c r="AI343" i="12"/>
  <c r="AH343" i="12"/>
  <c r="AQ342" i="12"/>
  <c r="AP342" i="12"/>
  <c r="AO342" i="12"/>
  <c r="AN342" i="12"/>
  <c r="AM342" i="12"/>
  <c r="AL342" i="12"/>
  <c r="AK342" i="12"/>
  <c r="AJ342" i="12"/>
  <c r="AI342" i="12"/>
  <c r="AH342" i="12"/>
  <c r="AQ341" i="12"/>
  <c r="AP341" i="12"/>
  <c r="AO341" i="12"/>
  <c r="AN341" i="12"/>
  <c r="AM341" i="12"/>
  <c r="AL341" i="12"/>
  <c r="AK341" i="12"/>
  <c r="AJ341" i="12"/>
  <c r="AI341" i="12"/>
  <c r="AH341" i="12"/>
  <c r="AQ340" i="12"/>
  <c r="AP340" i="12"/>
  <c r="AO340" i="12"/>
  <c r="AN340" i="12"/>
  <c r="AM340" i="12"/>
  <c r="AL340" i="12"/>
  <c r="AK340" i="12"/>
  <c r="AJ340" i="12"/>
  <c r="AI340" i="12"/>
  <c r="AH340" i="12"/>
  <c r="AQ339" i="12"/>
  <c r="AP339" i="12"/>
  <c r="AO339" i="12"/>
  <c r="AN339" i="12"/>
  <c r="AM339" i="12"/>
  <c r="AL339" i="12"/>
  <c r="AK339" i="12"/>
  <c r="AJ339" i="12"/>
  <c r="AI339" i="12"/>
  <c r="AH339" i="12"/>
  <c r="AQ338" i="12"/>
  <c r="AP338" i="12"/>
  <c r="AO338" i="12"/>
  <c r="AN338" i="12"/>
  <c r="AM338" i="12"/>
  <c r="AL338" i="12"/>
  <c r="AK338" i="12"/>
  <c r="AJ338" i="12"/>
  <c r="AI338" i="12"/>
  <c r="AH338" i="12"/>
  <c r="AQ337" i="12"/>
  <c r="AP337" i="12"/>
  <c r="AO337" i="12"/>
  <c r="AN337" i="12"/>
  <c r="AM337" i="12"/>
  <c r="AL337" i="12"/>
  <c r="AK337" i="12"/>
  <c r="AJ337" i="12"/>
  <c r="AI337" i="12"/>
  <c r="AH337" i="12"/>
  <c r="AQ336" i="12"/>
  <c r="AP336" i="12"/>
  <c r="AO336" i="12"/>
  <c r="AN336" i="12"/>
  <c r="AM336" i="12"/>
  <c r="AL336" i="12"/>
  <c r="AK336" i="12"/>
  <c r="AJ336" i="12"/>
  <c r="AI336" i="12"/>
  <c r="AH336" i="12"/>
  <c r="AQ335" i="12"/>
  <c r="AP335" i="12"/>
  <c r="AO335" i="12"/>
  <c r="AN335" i="12"/>
  <c r="AM335" i="12"/>
  <c r="AL335" i="12"/>
  <c r="AK335" i="12"/>
  <c r="AJ335" i="12"/>
  <c r="AI335" i="12"/>
  <c r="AH335" i="12"/>
  <c r="AQ334" i="12"/>
  <c r="AP334" i="12"/>
  <c r="AO334" i="12"/>
  <c r="AN334" i="12"/>
  <c r="AM334" i="12"/>
  <c r="AL334" i="12"/>
  <c r="AK334" i="12"/>
  <c r="AJ334" i="12"/>
  <c r="AI334" i="12"/>
  <c r="AH334" i="12"/>
  <c r="AQ333" i="12"/>
  <c r="AP333" i="12"/>
  <c r="AO333" i="12"/>
  <c r="AN333" i="12"/>
  <c r="AM333" i="12"/>
  <c r="AL333" i="12"/>
  <c r="AK333" i="12"/>
  <c r="AJ333" i="12"/>
  <c r="AI333" i="12"/>
  <c r="AH333" i="12"/>
  <c r="AQ332" i="12"/>
  <c r="AP332" i="12"/>
  <c r="AO332" i="12"/>
  <c r="AN332" i="12"/>
  <c r="AM332" i="12"/>
  <c r="AL332" i="12"/>
  <c r="AK332" i="12"/>
  <c r="AJ332" i="12"/>
  <c r="AI332" i="12"/>
  <c r="AH332" i="12"/>
  <c r="AQ331" i="12"/>
  <c r="AP331" i="12"/>
  <c r="AO331" i="12"/>
  <c r="AN331" i="12"/>
  <c r="AM331" i="12"/>
  <c r="AL331" i="12"/>
  <c r="AK331" i="12"/>
  <c r="AJ331" i="12"/>
  <c r="AI331" i="12"/>
  <c r="AH331" i="12"/>
  <c r="AQ330" i="12"/>
  <c r="AP330" i="12"/>
  <c r="AO330" i="12"/>
  <c r="AN330" i="12"/>
  <c r="AM330" i="12"/>
  <c r="AL330" i="12"/>
  <c r="AK330" i="12"/>
  <c r="AJ330" i="12"/>
  <c r="AI330" i="12"/>
  <c r="AH330" i="12"/>
  <c r="AQ329" i="12"/>
  <c r="AP329" i="12"/>
  <c r="AO329" i="12"/>
  <c r="AN329" i="12"/>
  <c r="AM329" i="12"/>
  <c r="AL329" i="12"/>
  <c r="AK329" i="12"/>
  <c r="AJ329" i="12"/>
  <c r="AI329" i="12"/>
  <c r="AH329" i="12"/>
  <c r="AQ328" i="12"/>
  <c r="AP328" i="12"/>
  <c r="AO328" i="12"/>
  <c r="AN328" i="12"/>
  <c r="AM328" i="12"/>
  <c r="AL328" i="12"/>
  <c r="AK328" i="12"/>
  <c r="AJ328" i="12"/>
  <c r="AI328" i="12"/>
  <c r="AH328" i="12"/>
  <c r="AQ327" i="12"/>
  <c r="AP327" i="12"/>
  <c r="AO327" i="12"/>
  <c r="AN327" i="12"/>
  <c r="AM327" i="12"/>
  <c r="AL327" i="12"/>
  <c r="AK327" i="12"/>
  <c r="AJ327" i="12"/>
  <c r="AI327" i="12"/>
  <c r="AH327" i="12"/>
  <c r="AQ326" i="12"/>
  <c r="AP326" i="12"/>
  <c r="AO326" i="12"/>
  <c r="AN326" i="12"/>
  <c r="AM326" i="12"/>
  <c r="AL326" i="12"/>
  <c r="AK326" i="12"/>
  <c r="AJ326" i="12"/>
  <c r="AI326" i="12"/>
  <c r="AH326" i="12"/>
  <c r="AQ325" i="12"/>
  <c r="AP325" i="12"/>
  <c r="AO325" i="12"/>
  <c r="AN325" i="12"/>
  <c r="AM325" i="12"/>
  <c r="AL325" i="12"/>
  <c r="AK325" i="12"/>
  <c r="AJ325" i="12"/>
  <c r="AI325" i="12"/>
  <c r="AH325" i="12"/>
  <c r="AQ324" i="12"/>
  <c r="AP324" i="12"/>
  <c r="AO324" i="12"/>
  <c r="AN324" i="12"/>
  <c r="AM324" i="12"/>
  <c r="AL324" i="12"/>
  <c r="AK324" i="12"/>
  <c r="AJ324" i="12"/>
  <c r="AI324" i="12"/>
  <c r="AH324" i="12"/>
  <c r="AQ323" i="12"/>
  <c r="AP323" i="12"/>
  <c r="AO323" i="12"/>
  <c r="AN323" i="12"/>
  <c r="AM323" i="12"/>
  <c r="AL323" i="12"/>
  <c r="AK323" i="12"/>
  <c r="AJ323" i="12"/>
  <c r="AI323" i="12"/>
  <c r="AH323" i="12"/>
  <c r="AQ322" i="12"/>
  <c r="AP322" i="12"/>
  <c r="AO322" i="12"/>
  <c r="AN322" i="12"/>
  <c r="AM322" i="12"/>
  <c r="AL322" i="12"/>
  <c r="AK322" i="12"/>
  <c r="AJ322" i="12"/>
  <c r="AI322" i="12"/>
  <c r="AH322" i="12"/>
  <c r="AQ321" i="12"/>
  <c r="AP321" i="12"/>
  <c r="AO321" i="12"/>
  <c r="AN321" i="12"/>
  <c r="AM321" i="12"/>
  <c r="AL321" i="12"/>
  <c r="AK321" i="12"/>
  <c r="AJ321" i="12"/>
  <c r="AI321" i="12"/>
  <c r="AH321" i="12"/>
  <c r="AQ320" i="12"/>
  <c r="AP320" i="12"/>
  <c r="AO320" i="12"/>
  <c r="AN320" i="12"/>
  <c r="AM320" i="12"/>
  <c r="AL320" i="12"/>
  <c r="AK320" i="12"/>
  <c r="AJ320" i="12"/>
  <c r="AI320" i="12"/>
  <c r="AH320" i="12"/>
  <c r="AQ319" i="12"/>
  <c r="AP319" i="12"/>
  <c r="AO319" i="12"/>
  <c r="AN319" i="12"/>
  <c r="AM319" i="12"/>
  <c r="AL319" i="12"/>
  <c r="AK319" i="12"/>
  <c r="AJ319" i="12"/>
  <c r="AI319" i="12"/>
  <c r="AH319" i="12"/>
  <c r="AQ318" i="12"/>
  <c r="AP318" i="12"/>
  <c r="AO318" i="12"/>
  <c r="AN318" i="12"/>
  <c r="AM318" i="12"/>
  <c r="AL318" i="12"/>
  <c r="AK318" i="12"/>
  <c r="AJ318" i="12"/>
  <c r="AI318" i="12"/>
  <c r="AH318" i="12"/>
  <c r="AQ317" i="12"/>
  <c r="AP317" i="12"/>
  <c r="AO317" i="12"/>
  <c r="AN317" i="12"/>
  <c r="AM317" i="12"/>
  <c r="AL317" i="12"/>
  <c r="AK317" i="12"/>
  <c r="AJ317" i="12"/>
  <c r="AI317" i="12"/>
  <c r="AH317" i="12"/>
  <c r="AQ316" i="12"/>
  <c r="AP316" i="12"/>
  <c r="AO316" i="12"/>
  <c r="AN316" i="12"/>
  <c r="AM316" i="12"/>
  <c r="AL316" i="12"/>
  <c r="AK316" i="12"/>
  <c r="AJ316" i="12"/>
  <c r="AI316" i="12"/>
  <c r="AH316" i="12"/>
  <c r="AQ315" i="12"/>
  <c r="AP315" i="12"/>
  <c r="AO315" i="12"/>
  <c r="AN315" i="12"/>
  <c r="AM315" i="12"/>
  <c r="AL315" i="12"/>
  <c r="AK315" i="12"/>
  <c r="AJ315" i="12"/>
  <c r="AI315" i="12"/>
  <c r="AH315" i="12"/>
  <c r="AQ314" i="12"/>
  <c r="AP314" i="12"/>
  <c r="AO314" i="12"/>
  <c r="AN314" i="12"/>
  <c r="AM314" i="12"/>
  <c r="AL314" i="12"/>
  <c r="AK314" i="12"/>
  <c r="AJ314" i="12"/>
  <c r="AI314" i="12"/>
  <c r="AH314" i="12"/>
  <c r="AQ313" i="12"/>
  <c r="AP313" i="12"/>
  <c r="AO313" i="12"/>
  <c r="AN313" i="12"/>
  <c r="AM313" i="12"/>
  <c r="AL313" i="12"/>
  <c r="AK313" i="12"/>
  <c r="AJ313" i="12"/>
  <c r="AI313" i="12"/>
  <c r="AH313" i="12"/>
  <c r="AQ312" i="12"/>
  <c r="AP312" i="12"/>
  <c r="AO312" i="12"/>
  <c r="AN312" i="12"/>
  <c r="AM312" i="12"/>
  <c r="AL312" i="12"/>
  <c r="AK312" i="12"/>
  <c r="AJ312" i="12"/>
  <c r="AI312" i="12"/>
  <c r="AH312" i="12"/>
  <c r="AQ311" i="12"/>
  <c r="AP311" i="12"/>
  <c r="AO311" i="12"/>
  <c r="AN311" i="12"/>
  <c r="AM311" i="12"/>
  <c r="AL311" i="12"/>
  <c r="AK311" i="12"/>
  <c r="AJ311" i="12"/>
  <c r="AI311" i="12"/>
  <c r="AH311" i="12"/>
  <c r="AQ310" i="12"/>
  <c r="AP310" i="12"/>
  <c r="AO310" i="12"/>
  <c r="AN310" i="12"/>
  <c r="AM310" i="12"/>
  <c r="AL310" i="12"/>
  <c r="AK310" i="12"/>
  <c r="AJ310" i="12"/>
  <c r="AI310" i="12"/>
  <c r="AH310" i="12"/>
  <c r="AQ309" i="12"/>
  <c r="AP309" i="12"/>
  <c r="AO309" i="12"/>
  <c r="AN309" i="12"/>
  <c r="AM309" i="12"/>
  <c r="AL309" i="12"/>
  <c r="AK309" i="12"/>
  <c r="AJ309" i="12"/>
  <c r="AI309" i="12"/>
  <c r="AH309" i="12"/>
  <c r="AQ308" i="12"/>
  <c r="AP308" i="12"/>
  <c r="AO308" i="12"/>
  <c r="AN308" i="12"/>
  <c r="AM308" i="12"/>
  <c r="AL308" i="12"/>
  <c r="AK308" i="12"/>
  <c r="AJ308" i="12"/>
  <c r="AI308" i="12"/>
  <c r="AH308" i="12"/>
  <c r="AQ307" i="12"/>
  <c r="AP307" i="12"/>
  <c r="AO307" i="12"/>
  <c r="AN307" i="12"/>
  <c r="AM307" i="12"/>
  <c r="AL307" i="12"/>
  <c r="AK307" i="12"/>
  <c r="AJ307" i="12"/>
  <c r="AI307" i="12"/>
  <c r="AH307" i="12"/>
  <c r="AQ306" i="12"/>
  <c r="AP306" i="12"/>
  <c r="AO306" i="12"/>
  <c r="AN306" i="12"/>
  <c r="AM306" i="12"/>
  <c r="AL306" i="12"/>
  <c r="AK306" i="12"/>
  <c r="AJ306" i="12"/>
  <c r="AI306" i="12"/>
  <c r="AH306" i="12"/>
  <c r="AQ305" i="12"/>
  <c r="AP305" i="12"/>
  <c r="AO305" i="12"/>
  <c r="AN305" i="12"/>
  <c r="AM305" i="12"/>
  <c r="AL305" i="12"/>
  <c r="AK305" i="12"/>
  <c r="AJ305" i="12"/>
  <c r="AI305" i="12"/>
  <c r="AH305" i="12"/>
  <c r="AQ304" i="12"/>
  <c r="AP304" i="12"/>
  <c r="AO304" i="12"/>
  <c r="AN304" i="12"/>
  <c r="AM304" i="12"/>
  <c r="AL304" i="12"/>
  <c r="AK304" i="12"/>
  <c r="AJ304" i="12"/>
  <c r="AI304" i="12"/>
  <c r="AH304" i="12"/>
  <c r="AQ303" i="12"/>
  <c r="AP303" i="12"/>
  <c r="AO303" i="12"/>
  <c r="AN303" i="12"/>
  <c r="AM303" i="12"/>
  <c r="AL303" i="12"/>
  <c r="AK303" i="12"/>
  <c r="AJ303" i="12"/>
  <c r="AI303" i="12"/>
  <c r="AH303" i="12"/>
  <c r="AQ302" i="12"/>
  <c r="AP302" i="12"/>
  <c r="AO302" i="12"/>
  <c r="AN302" i="12"/>
  <c r="AM302" i="12"/>
  <c r="AL302" i="12"/>
  <c r="AK302" i="12"/>
  <c r="AJ302" i="12"/>
  <c r="AI302" i="12"/>
  <c r="AH302" i="12"/>
  <c r="AQ301" i="12"/>
  <c r="AP301" i="12"/>
  <c r="AO301" i="12"/>
  <c r="AN301" i="12"/>
  <c r="AM301" i="12"/>
  <c r="AL301" i="12"/>
  <c r="AK301" i="12"/>
  <c r="AJ301" i="12"/>
  <c r="AI301" i="12"/>
  <c r="AH301" i="12"/>
  <c r="AQ300" i="12"/>
  <c r="AP300" i="12"/>
  <c r="AO300" i="12"/>
  <c r="AN300" i="12"/>
  <c r="AM300" i="12"/>
  <c r="AL300" i="12"/>
  <c r="AK300" i="12"/>
  <c r="AJ300" i="12"/>
  <c r="AI300" i="12"/>
  <c r="AH300" i="12"/>
  <c r="AQ299" i="12"/>
  <c r="AP299" i="12"/>
  <c r="AO299" i="12"/>
  <c r="AN299" i="12"/>
  <c r="AM299" i="12"/>
  <c r="AL299" i="12"/>
  <c r="AK299" i="12"/>
  <c r="AJ299" i="12"/>
  <c r="AI299" i="12"/>
  <c r="AH299" i="12"/>
  <c r="AQ298" i="12"/>
  <c r="AP298" i="12"/>
  <c r="AO298" i="12"/>
  <c r="AN298" i="12"/>
  <c r="AM298" i="12"/>
  <c r="AL298" i="12"/>
  <c r="AK298" i="12"/>
  <c r="AJ298" i="12"/>
  <c r="AI298" i="12"/>
  <c r="AH298" i="12"/>
  <c r="AQ297" i="12"/>
  <c r="AP297" i="12"/>
  <c r="AO297" i="12"/>
  <c r="AN297" i="12"/>
  <c r="AM297" i="12"/>
  <c r="AL297" i="12"/>
  <c r="AK297" i="12"/>
  <c r="AJ297" i="12"/>
  <c r="AI297" i="12"/>
  <c r="AH297" i="12"/>
  <c r="AQ296" i="12"/>
  <c r="AP296" i="12"/>
  <c r="AO296" i="12"/>
  <c r="AN296" i="12"/>
  <c r="AM296" i="12"/>
  <c r="AL296" i="12"/>
  <c r="AK296" i="12"/>
  <c r="AJ296" i="12"/>
  <c r="AI296" i="12"/>
  <c r="AH296" i="12"/>
  <c r="AQ295" i="12"/>
  <c r="AP295" i="12"/>
  <c r="AO295" i="12"/>
  <c r="AN295" i="12"/>
  <c r="AM295" i="12"/>
  <c r="AL295" i="12"/>
  <c r="AK295" i="12"/>
  <c r="AJ295" i="12"/>
  <c r="AI295" i="12"/>
  <c r="AH295" i="12"/>
  <c r="AQ294" i="12"/>
  <c r="AP294" i="12"/>
  <c r="AO294" i="12"/>
  <c r="AN294" i="12"/>
  <c r="AM294" i="12"/>
  <c r="AL294" i="12"/>
  <c r="AK294" i="12"/>
  <c r="AJ294" i="12"/>
  <c r="AI294" i="12"/>
  <c r="AH294" i="12"/>
  <c r="AQ293" i="12"/>
  <c r="AP293" i="12"/>
  <c r="AO293" i="12"/>
  <c r="AN293" i="12"/>
  <c r="AM293" i="12"/>
  <c r="AL293" i="12"/>
  <c r="AK293" i="12"/>
  <c r="AJ293" i="12"/>
  <c r="AI293" i="12"/>
  <c r="AH293" i="12"/>
  <c r="AQ292" i="12"/>
  <c r="AP292" i="12"/>
  <c r="AO292" i="12"/>
  <c r="AN292" i="12"/>
  <c r="AM292" i="12"/>
  <c r="AL292" i="12"/>
  <c r="AK292" i="12"/>
  <c r="AJ292" i="12"/>
  <c r="AI292" i="12"/>
  <c r="AH292" i="12"/>
  <c r="AQ291" i="12"/>
  <c r="AP291" i="12"/>
  <c r="AO291" i="12"/>
  <c r="AN291" i="12"/>
  <c r="AM291" i="12"/>
  <c r="AL291" i="12"/>
  <c r="AK291" i="12"/>
  <c r="AJ291" i="12"/>
  <c r="AI291" i="12"/>
  <c r="AH291" i="12"/>
  <c r="AQ290" i="12"/>
  <c r="AP290" i="12"/>
  <c r="AO290" i="12"/>
  <c r="AN290" i="12"/>
  <c r="AM290" i="12"/>
  <c r="AL290" i="12"/>
  <c r="AK290" i="12"/>
  <c r="AJ290" i="12"/>
  <c r="AI290" i="12"/>
  <c r="AH290" i="12"/>
  <c r="AQ289" i="12"/>
  <c r="AP289" i="12"/>
  <c r="AO289" i="12"/>
  <c r="AN289" i="12"/>
  <c r="AM289" i="12"/>
  <c r="AL289" i="12"/>
  <c r="AK289" i="12"/>
  <c r="AJ289" i="12"/>
  <c r="AI289" i="12"/>
  <c r="AH289" i="12"/>
  <c r="AQ288" i="12"/>
  <c r="AP288" i="12"/>
  <c r="AO288" i="12"/>
  <c r="AN288" i="12"/>
  <c r="AM288" i="12"/>
  <c r="AL288" i="12"/>
  <c r="AK288" i="12"/>
  <c r="AJ288" i="12"/>
  <c r="AI288" i="12"/>
  <c r="AH288" i="12"/>
  <c r="AQ287" i="12"/>
  <c r="AP287" i="12"/>
  <c r="AO287" i="12"/>
  <c r="AN287" i="12"/>
  <c r="AM287" i="12"/>
  <c r="AL287" i="12"/>
  <c r="AK287" i="12"/>
  <c r="AJ287" i="12"/>
  <c r="AI287" i="12"/>
  <c r="AH287" i="12"/>
  <c r="AQ286" i="12"/>
  <c r="AP286" i="12"/>
  <c r="AO286" i="12"/>
  <c r="AN286" i="12"/>
  <c r="AM286" i="12"/>
  <c r="AL286" i="12"/>
  <c r="AK286" i="12"/>
  <c r="AJ286" i="12"/>
  <c r="AI286" i="12"/>
  <c r="AH286" i="12"/>
  <c r="AQ285" i="12"/>
  <c r="AP285" i="12"/>
  <c r="AO285" i="12"/>
  <c r="AN285" i="12"/>
  <c r="AM285" i="12"/>
  <c r="AL285" i="12"/>
  <c r="AK285" i="12"/>
  <c r="AJ285" i="12"/>
  <c r="AI285" i="12"/>
  <c r="AH285" i="12"/>
  <c r="AQ284" i="12"/>
  <c r="AP284" i="12"/>
  <c r="AO284" i="12"/>
  <c r="AN284" i="12"/>
  <c r="AM284" i="12"/>
  <c r="AL284" i="12"/>
  <c r="AK284" i="12"/>
  <c r="AJ284" i="12"/>
  <c r="AI284" i="12"/>
  <c r="AH284" i="12"/>
  <c r="AQ283" i="12"/>
  <c r="AP283" i="12"/>
  <c r="AO283" i="12"/>
  <c r="AN283" i="12"/>
  <c r="AM283" i="12"/>
  <c r="AL283" i="12"/>
  <c r="AK283" i="12"/>
  <c r="AJ283" i="12"/>
  <c r="AI283" i="12"/>
  <c r="AH283" i="12"/>
  <c r="AQ282" i="12"/>
  <c r="AP282" i="12"/>
  <c r="AO282" i="12"/>
  <c r="AN282" i="12"/>
  <c r="AM282" i="12"/>
  <c r="AL282" i="12"/>
  <c r="AK282" i="12"/>
  <c r="AJ282" i="12"/>
  <c r="AI282" i="12"/>
  <c r="AH282" i="12"/>
  <c r="AQ281" i="12"/>
  <c r="AP281" i="12"/>
  <c r="AO281" i="12"/>
  <c r="AN281" i="12"/>
  <c r="AM281" i="12"/>
  <c r="AL281" i="12"/>
  <c r="AK281" i="12"/>
  <c r="AJ281" i="12"/>
  <c r="AI281" i="12"/>
  <c r="AH281" i="12"/>
  <c r="AQ280" i="12"/>
  <c r="AP280" i="12"/>
  <c r="AO280" i="12"/>
  <c r="AN280" i="12"/>
  <c r="AM280" i="12"/>
  <c r="AL280" i="12"/>
  <c r="AK280" i="12"/>
  <c r="AJ280" i="12"/>
  <c r="AI280" i="12"/>
  <c r="AH280" i="12"/>
  <c r="AQ279" i="12"/>
  <c r="AP279" i="12"/>
  <c r="AO279" i="12"/>
  <c r="AN279" i="12"/>
  <c r="AM279" i="12"/>
  <c r="AL279" i="12"/>
  <c r="AK279" i="12"/>
  <c r="AJ279" i="12"/>
  <c r="AI279" i="12"/>
  <c r="AH279" i="12"/>
  <c r="AQ278" i="12"/>
  <c r="AP278" i="12"/>
  <c r="AO278" i="12"/>
  <c r="AN278" i="12"/>
  <c r="AM278" i="12"/>
  <c r="AL278" i="12"/>
  <c r="AK278" i="12"/>
  <c r="AJ278" i="12"/>
  <c r="AI278" i="12"/>
  <c r="AH278" i="12"/>
  <c r="AQ277" i="12"/>
  <c r="AP277" i="12"/>
  <c r="AO277" i="12"/>
  <c r="AN277" i="12"/>
  <c r="AM277" i="12"/>
  <c r="AL277" i="12"/>
  <c r="AK277" i="12"/>
  <c r="AJ277" i="12"/>
  <c r="AI277" i="12"/>
  <c r="AH277" i="12"/>
  <c r="AQ276" i="12"/>
  <c r="AP276" i="12"/>
  <c r="AO276" i="12"/>
  <c r="AN276" i="12"/>
  <c r="AM276" i="12"/>
  <c r="AL276" i="12"/>
  <c r="AK276" i="12"/>
  <c r="AJ276" i="12"/>
  <c r="AI276" i="12"/>
  <c r="AH276" i="12"/>
  <c r="AQ275" i="12"/>
  <c r="AP275" i="12"/>
  <c r="AO275" i="12"/>
  <c r="AN275" i="12"/>
  <c r="AM275" i="12"/>
  <c r="AL275" i="12"/>
  <c r="AK275" i="12"/>
  <c r="AJ275" i="12"/>
  <c r="AI275" i="12"/>
  <c r="AH275" i="12"/>
  <c r="AQ274" i="12"/>
  <c r="AP274" i="12"/>
  <c r="AO274" i="12"/>
  <c r="AN274" i="12"/>
  <c r="AM274" i="12"/>
  <c r="AL274" i="12"/>
  <c r="AK274" i="12"/>
  <c r="AJ274" i="12"/>
  <c r="AI274" i="12"/>
  <c r="AH274" i="12"/>
  <c r="AQ273" i="12"/>
  <c r="AP273" i="12"/>
  <c r="AO273" i="12"/>
  <c r="AN273" i="12"/>
  <c r="AM273" i="12"/>
  <c r="AL273" i="12"/>
  <c r="AK273" i="12"/>
  <c r="AJ273" i="12"/>
  <c r="AI273" i="12"/>
  <c r="AH273" i="12"/>
  <c r="AQ272" i="12"/>
  <c r="AP272" i="12"/>
  <c r="AO272" i="12"/>
  <c r="AN272" i="12"/>
  <c r="AM272" i="12"/>
  <c r="AL272" i="12"/>
  <c r="AK272" i="12"/>
  <c r="AJ272" i="12"/>
  <c r="AI272" i="12"/>
  <c r="AH272" i="12"/>
  <c r="AQ271" i="12"/>
  <c r="AP271" i="12"/>
  <c r="AO271" i="12"/>
  <c r="AN271" i="12"/>
  <c r="AM271" i="12"/>
  <c r="AL271" i="12"/>
  <c r="AK271" i="12"/>
  <c r="AJ271" i="12"/>
  <c r="AI271" i="12"/>
  <c r="AH271" i="12"/>
  <c r="AQ270" i="12"/>
  <c r="AP270" i="12"/>
  <c r="AO270" i="12"/>
  <c r="AN270" i="12"/>
  <c r="AM270" i="12"/>
  <c r="AL270" i="12"/>
  <c r="AK270" i="12"/>
  <c r="AJ270" i="12"/>
  <c r="AI270" i="12"/>
  <c r="AH270" i="12"/>
  <c r="AQ269" i="12"/>
  <c r="AP269" i="12"/>
  <c r="AO269" i="12"/>
  <c r="AN269" i="12"/>
  <c r="AM269" i="12"/>
  <c r="AL269" i="12"/>
  <c r="AK269" i="12"/>
  <c r="AJ269" i="12"/>
  <c r="AI269" i="12"/>
  <c r="AH269" i="12"/>
  <c r="AQ268" i="12"/>
  <c r="AP268" i="12"/>
  <c r="AO268" i="12"/>
  <c r="AN268" i="12"/>
  <c r="AM268" i="12"/>
  <c r="AL268" i="12"/>
  <c r="AK268" i="12"/>
  <c r="AJ268" i="12"/>
  <c r="AI268" i="12"/>
  <c r="AH268" i="12"/>
  <c r="AQ267" i="12"/>
  <c r="AP267" i="12"/>
  <c r="AO267" i="12"/>
  <c r="AN267" i="12"/>
  <c r="AM267" i="12"/>
  <c r="AL267" i="12"/>
  <c r="AK267" i="12"/>
  <c r="AJ267" i="12"/>
  <c r="AI267" i="12"/>
  <c r="AH267" i="12"/>
  <c r="AQ266" i="12"/>
  <c r="AP266" i="12"/>
  <c r="AO266" i="12"/>
  <c r="AN266" i="12"/>
  <c r="AM266" i="12"/>
  <c r="AL266" i="12"/>
  <c r="AK266" i="12"/>
  <c r="AJ266" i="12"/>
  <c r="AI266" i="12"/>
  <c r="AH266" i="12"/>
  <c r="AQ265" i="12"/>
  <c r="AP265" i="12"/>
  <c r="AO265" i="12"/>
  <c r="AN265" i="12"/>
  <c r="AM265" i="12"/>
  <c r="AL265" i="12"/>
  <c r="AK265" i="12"/>
  <c r="AJ265" i="12"/>
  <c r="AI265" i="12"/>
  <c r="AH265" i="12"/>
  <c r="AQ264" i="12"/>
  <c r="AP264" i="12"/>
  <c r="AO264" i="12"/>
  <c r="AN264" i="12"/>
  <c r="AM264" i="12"/>
  <c r="AL264" i="12"/>
  <c r="AK264" i="12"/>
  <c r="AJ264" i="12"/>
  <c r="AI264" i="12"/>
  <c r="AH264" i="12"/>
  <c r="AQ263" i="12"/>
  <c r="AP263" i="12"/>
  <c r="AO263" i="12"/>
  <c r="AN263" i="12"/>
  <c r="AM263" i="12"/>
  <c r="AL263" i="12"/>
  <c r="AK263" i="12"/>
  <c r="AJ263" i="12"/>
  <c r="AI263" i="12"/>
  <c r="AH263" i="12"/>
  <c r="AQ262" i="12"/>
  <c r="AP262" i="12"/>
  <c r="AO262" i="12"/>
  <c r="AN262" i="12"/>
  <c r="AM262" i="12"/>
  <c r="AL262" i="12"/>
  <c r="AK262" i="12"/>
  <c r="AJ262" i="12"/>
  <c r="AI262" i="12"/>
  <c r="AH262" i="12"/>
  <c r="AQ261" i="12"/>
  <c r="AP261" i="12"/>
  <c r="AO261" i="12"/>
  <c r="AN261" i="12"/>
  <c r="AM261" i="12"/>
  <c r="AL261" i="12"/>
  <c r="AK261" i="12"/>
  <c r="AJ261" i="12"/>
  <c r="AI261" i="12"/>
  <c r="AH261" i="12"/>
  <c r="AQ260" i="12"/>
  <c r="AP260" i="12"/>
  <c r="AO260" i="12"/>
  <c r="AN260" i="12"/>
  <c r="AM260" i="12"/>
  <c r="AL260" i="12"/>
  <c r="AK260" i="12"/>
  <c r="AJ260" i="12"/>
  <c r="AI260" i="12"/>
  <c r="AH260" i="12"/>
  <c r="AQ259" i="12"/>
  <c r="AP259" i="12"/>
  <c r="AO259" i="12"/>
  <c r="AN259" i="12"/>
  <c r="AM259" i="12"/>
  <c r="AL259" i="12"/>
  <c r="AK259" i="12"/>
  <c r="AJ259" i="12"/>
  <c r="AI259" i="12"/>
  <c r="AH259" i="12"/>
  <c r="AQ258" i="12"/>
  <c r="AP258" i="12"/>
  <c r="AO258" i="12"/>
  <c r="AN258" i="12"/>
  <c r="AM258" i="12"/>
  <c r="AL258" i="12"/>
  <c r="AK258" i="12"/>
  <c r="AJ258" i="12"/>
  <c r="AI258" i="12"/>
  <c r="AH258" i="12"/>
  <c r="AQ257" i="12"/>
  <c r="AP257" i="12"/>
  <c r="AO257" i="12"/>
  <c r="AN257" i="12"/>
  <c r="AM257" i="12"/>
  <c r="AL257" i="12"/>
  <c r="AK257" i="12"/>
  <c r="AJ257" i="12"/>
  <c r="AI257" i="12"/>
  <c r="AH257" i="12"/>
  <c r="AQ256" i="12"/>
  <c r="AP256" i="12"/>
  <c r="AO256" i="12"/>
  <c r="AN256" i="12"/>
  <c r="AM256" i="12"/>
  <c r="AL256" i="12"/>
  <c r="AK256" i="12"/>
  <c r="AJ256" i="12"/>
  <c r="AI256" i="12"/>
  <c r="AH256" i="12"/>
  <c r="AQ255" i="12"/>
  <c r="AP255" i="12"/>
  <c r="AO255" i="12"/>
  <c r="AN255" i="12"/>
  <c r="AM255" i="12"/>
  <c r="AL255" i="12"/>
  <c r="AK255" i="12"/>
  <c r="AJ255" i="12"/>
  <c r="AI255" i="12"/>
  <c r="AH255" i="12"/>
  <c r="AQ254" i="12"/>
  <c r="AP254" i="12"/>
  <c r="AO254" i="12"/>
  <c r="AN254" i="12"/>
  <c r="AM254" i="12"/>
  <c r="AL254" i="12"/>
  <c r="AK254" i="12"/>
  <c r="AJ254" i="12"/>
  <c r="AI254" i="12"/>
  <c r="AH254" i="12"/>
  <c r="AQ253" i="12"/>
  <c r="AP253" i="12"/>
  <c r="AO253" i="12"/>
  <c r="AN253" i="12"/>
  <c r="AM253" i="12"/>
  <c r="AL253" i="12"/>
  <c r="AK253" i="12"/>
  <c r="AJ253" i="12"/>
  <c r="AI253" i="12"/>
  <c r="AH253" i="12"/>
  <c r="AQ252" i="12"/>
  <c r="AP252" i="12"/>
  <c r="AO252" i="12"/>
  <c r="AN252" i="12"/>
  <c r="AM252" i="12"/>
  <c r="AL252" i="12"/>
  <c r="AK252" i="12"/>
  <c r="AJ252" i="12"/>
  <c r="AI252" i="12"/>
  <c r="AH252" i="12"/>
  <c r="AQ251" i="12"/>
  <c r="AP251" i="12"/>
  <c r="AO251" i="12"/>
  <c r="AN251" i="12"/>
  <c r="AM251" i="12"/>
  <c r="AL251" i="12"/>
  <c r="AK251" i="12"/>
  <c r="AJ251" i="12"/>
  <c r="AI251" i="12"/>
  <c r="AH251" i="12"/>
  <c r="AQ250" i="12"/>
  <c r="AP250" i="12"/>
  <c r="AO250" i="12"/>
  <c r="AN250" i="12"/>
  <c r="AM250" i="12"/>
  <c r="AL250" i="12"/>
  <c r="AK250" i="12"/>
  <c r="AJ250" i="12"/>
  <c r="AI250" i="12"/>
  <c r="AH250" i="12"/>
  <c r="AQ249" i="12"/>
  <c r="AP249" i="12"/>
  <c r="AO249" i="12"/>
  <c r="AN249" i="12"/>
  <c r="AM249" i="12"/>
  <c r="AL249" i="12"/>
  <c r="AK249" i="12"/>
  <c r="AJ249" i="12"/>
  <c r="AI249" i="12"/>
  <c r="AH249" i="12"/>
  <c r="AQ248" i="12"/>
  <c r="AP248" i="12"/>
  <c r="AO248" i="12"/>
  <c r="AN248" i="12"/>
  <c r="AM248" i="12"/>
  <c r="AL248" i="12"/>
  <c r="AK248" i="12"/>
  <c r="AJ248" i="12"/>
  <c r="AI248" i="12"/>
  <c r="AH248" i="12"/>
  <c r="AQ247" i="12"/>
  <c r="AP247" i="12"/>
  <c r="AO247" i="12"/>
  <c r="AN247" i="12"/>
  <c r="AM247" i="12"/>
  <c r="AL247" i="12"/>
  <c r="AK247" i="12"/>
  <c r="AJ247" i="12"/>
  <c r="AI247" i="12"/>
  <c r="AH247" i="12"/>
  <c r="AQ246" i="12"/>
  <c r="AP246" i="12"/>
  <c r="AO246" i="12"/>
  <c r="AN246" i="12"/>
  <c r="AM246" i="12"/>
  <c r="AL246" i="12"/>
  <c r="AK246" i="12"/>
  <c r="AJ246" i="12"/>
  <c r="AI246" i="12"/>
  <c r="AH246" i="12"/>
  <c r="AQ245" i="12"/>
  <c r="AP245" i="12"/>
  <c r="AO245" i="12"/>
  <c r="AN245" i="12"/>
  <c r="AM245" i="12"/>
  <c r="AL245" i="12"/>
  <c r="AK245" i="12"/>
  <c r="AJ245" i="12"/>
  <c r="AI245" i="12"/>
  <c r="AH245" i="12"/>
  <c r="AQ244" i="12"/>
  <c r="AP244" i="12"/>
  <c r="AO244" i="12"/>
  <c r="AN244" i="12"/>
  <c r="AM244" i="12"/>
  <c r="AL244" i="12"/>
  <c r="AK244" i="12"/>
  <c r="AJ244" i="12"/>
  <c r="AI244" i="12"/>
  <c r="AH244" i="12"/>
  <c r="AQ243" i="12"/>
  <c r="AP243" i="12"/>
  <c r="AO243" i="12"/>
  <c r="AN243" i="12"/>
  <c r="AM243" i="12"/>
  <c r="AL243" i="12"/>
  <c r="AK243" i="12"/>
  <c r="AJ243" i="12"/>
  <c r="AI243" i="12"/>
  <c r="AH243" i="12"/>
  <c r="AQ242" i="12"/>
  <c r="AP242" i="12"/>
  <c r="AO242" i="12"/>
  <c r="AN242" i="12"/>
  <c r="AM242" i="12"/>
  <c r="AL242" i="12"/>
  <c r="AK242" i="12"/>
  <c r="AJ242" i="12"/>
  <c r="AI242" i="12"/>
  <c r="AH242" i="12"/>
  <c r="AQ241" i="12"/>
  <c r="AP241" i="12"/>
  <c r="AO241" i="12"/>
  <c r="AN241" i="12"/>
  <c r="AM241" i="12"/>
  <c r="AL241" i="12"/>
  <c r="AK241" i="12"/>
  <c r="AJ241" i="12"/>
  <c r="AI241" i="12"/>
  <c r="AH241" i="12"/>
  <c r="AQ240" i="12"/>
  <c r="AP240" i="12"/>
  <c r="AO240" i="12"/>
  <c r="AN240" i="12"/>
  <c r="AM240" i="12"/>
  <c r="AL240" i="12"/>
  <c r="AK240" i="12"/>
  <c r="AJ240" i="12"/>
  <c r="AI240" i="12"/>
  <c r="AH240" i="12"/>
  <c r="AQ239" i="12"/>
  <c r="AP239" i="12"/>
  <c r="AO239" i="12"/>
  <c r="AN239" i="12"/>
  <c r="AM239" i="12"/>
  <c r="AL239" i="12"/>
  <c r="AK239" i="12"/>
  <c r="AJ239" i="12"/>
  <c r="AI239" i="12"/>
  <c r="AH239" i="12"/>
  <c r="AQ238" i="12"/>
  <c r="AP238" i="12"/>
  <c r="AO238" i="12"/>
  <c r="AN238" i="12"/>
  <c r="AM238" i="12"/>
  <c r="AL238" i="12"/>
  <c r="AK238" i="12"/>
  <c r="AJ238" i="12"/>
  <c r="AI238" i="12"/>
  <c r="AH238" i="12"/>
  <c r="AQ237" i="12"/>
  <c r="AP237" i="12"/>
  <c r="AO237" i="12"/>
  <c r="AN237" i="12"/>
  <c r="AM237" i="12"/>
  <c r="AL237" i="12"/>
  <c r="AK237" i="12"/>
  <c r="AJ237" i="12"/>
  <c r="AI237" i="12"/>
  <c r="AH237" i="12"/>
  <c r="AQ236" i="12"/>
  <c r="AP236" i="12"/>
  <c r="AO236" i="12"/>
  <c r="AN236" i="12"/>
  <c r="AM236" i="12"/>
  <c r="AL236" i="12"/>
  <c r="AK236" i="12"/>
  <c r="AJ236" i="12"/>
  <c r="AI236" i="12"/>
  <c r="AH236" i="12"/>
  <c r="AQ235" i="12"/>
  <c r="AP235" i="12"/>
  <c r="AO235" i="12"/>
  <c r="AN235" i="12"/>
  <c r="AM235" i="12"/>
  <c r="AL235" i="12"/>
  <c r="AK235" i="12"/>
  <c r="AJ235" i="12"/>
  <c r="AI235" i="12"/>
  <c r="AH235" i="12"/>
  <c r="AQ234" i="12"/>
  <c r="AP234" i="12"/>
  <c r="AO234" i="12"/>
  <c r="AN234" i="12"/>
  <c r="AM234" i="12"/>
  <c r="AL234" i="12"/>
  <c r="AK234" i="12"/>
  <c r="AJ234" i="12"/>
  <c r="AI234" i="12"/>
  <c r="AH234" i="12"/>
  <c r="AQ233" i="12"/>
  <c r="AP233" i="12"/>
  <c r="AO233" i="12"/>
  <c r="AN233" i="12"/>
  <c r="AM233" i="12"/>
  <c r="AL233" i="12"/>
  <c r="AK233" i="12"/>
  <c r="AJ233" i="12"/>
  <c r="AI233" i="12"/>
  <c r="AH233" i="12"/>
  <c r="AQ232" i="12"/>
  <c r="AP232" i="12"/>
  <c r="AO232" i="12"/>
  <c r="AN232" i="12"/>
  <c r="AM232" i="12"/>
  <c r="AL232" i="12"/>
  <c r="AK232" i="12"/>
  <c r="AJ232" i="12"/>
  <c r="AI232" i="12"/>
  <c r="AH232" i="12"/>
  <c r="AQ231" i="12"/>
  <c r="AP231" i="12"/>
  <c r="AO231" i="12"/>
  <c r="AN231" i="12"/>
  <c r="AM231" i="12"/>
  <c r="AL231" i="12"/>
  <c r="AK231" i="12"/>
  <c r="AJ231" i="12"/>
  <c r="AI231" i="12"/>
  <c r="AH231" i="12"/>
  <c r="AQ230" i="12"/>
  <c r="AP230" i="12"/>
  <c r="AO230" i="12"/>
  <c r="AN230" i="12"/>
  <c r="AM230" i="12"/>
  <c r="AL230" i="12"/>
  <c r="AK230" i="12"/>
  <c r="AJ230" i="12"/>
  <c r="AI230" i="12"/>
  <c r="AH230" i="12"/>
  <c r="AQ229" i="12"/>
  <c r="AP229" i="12"/>
  <c r="AO229" i="12"/>
  <c r="AN229" i="12"/>
  <c r="AM229" i="12"/>
  <c r="AL229" i="12"/>
  <c r="AK229" i="12"/>
  <c r="AJ229" i="12"/>
  <c r="AI229" i="12"/>
  <c r="AH229" i="12"/>
  <c r="AQ228" i="12"/>
  <c r="AP228" i="12"/>
  <c r="AO228" i="12"/>
  <c r="AN228" i="12"/>
  <c r="AM228" i="12"/>
  <c r="AL228" i="12"/>
  <c r="AK228" i="12"/>
  <c r="AJ228" i="12"/>
  <c r="AI228" i="12"/>
  <c r="AH228" i="12"/>
  <c r="AQ227" i="12"/>
  <c r="AP227" i="12"/>
  <c r="AO227" i="12"/>
  <c r="AN227" i="12"/>
  <c r="AM227" i="12"/>
  <c r="AL227" i="12"/>
  <c r="AK227" i="12"/>
  <c r="AJ227" i="12"/>
  <c r="AI227" i="12"/>
  <c r="AH227" i="12"/>
  <c r="AQ226" i="12"/>
  <c r="AP226" i="12"/>
  <c r="AO226" i="12"/>
  <c r="AN226" i="12"/>
  <c r="AM226" i="12"/>
  <c r="AL226" i="12"/>
  <c r="AK226" i="12"/>
  <c r="AJ226" i="12"/>
  <c r="AI226" i="12"/>
  <c r="AH226" i="12"/>
  <c r="AQ225" i="12"/>
  <c r="AP225" i="12"/>
  <c r="AO225" i="12"/>
  <c r="AN225" i="12"/>
  <c r="AM225" i="12"/>
  <c r="AL225" i="12"/>
  <c r="AK225" i="12"/>
  <c r="AJ225" i="12"/>
  <c r="AI225" i="12"/>
  <c r="AH225" i="12"/>
  <c r="AQ224" i="12"/>
  <c r="AP224" i="12"/>
  <c r="AO224" i="12"/>
  <c r="AN224" i="12"/>
  <c r="AM224" i="12"/>
  <c r="AL224" i="12"/>
  <c r="AK224" i="12"/>
  <c r="AJ224" i="12"/>
  <c r="AI224" i="12"/>
  <c r="AH224" i="12"/>
  <c r="AQ223" i="12"/>
  <c r="AP223" i="12"/>
  <c r="AO223" i="12"/>
  <c r="AN223" i="12"/>
  <c r="AM223" i="12"/>
  <c r="AL223" i="12"/>
  <c r="AK223" i="12"/>
  <c r="AJ223" i="12"/>
  <c r="AI223" i="12"/>
  <c r="AH223" i="12"/>
  <c r="AQ222" i="12"/>
  <c r="AP222" i="12"/>
  <c r="AO222" i="12"/>
  <c r="AN222" i="12"/>
  <c r="AM222" i="12"/>
  <c r="AL222" i="12"/>
  <c r="AK222" i="12"/>
  <c r="AJ222" i="12"/>
  <c r="AI222" i="12"/>
  <c r="AH222" i="12"/>
  <c r="AQ221" i="12"/>
  <c r="AP221" i="12"/>
  <c r="AO221" i="12"/>
  <c r="AN221" i="12"/>
  <c r="AM221" i="12"/>
  <c r="AL221" i="12"/>
  <c r="AK221" i="12"/>
  <c r="AJ221" i="12"/>
  <c r="AI221" i="12"/>
  <c r="AH221" i="12"/>
  <c r="AQ220" i="12"/>
  <c r="AP220" i="12"/>
  <c r="AO220" i="12"/>
  <c r="AN220" i="12"/>
  <c r="AM220" i="12"/>
  <c r="AL220" i="12"/>
  <c r="AK220" i="12"/>
  <c r="AJ220" i="12"/>
  <c r="AI220" i="12"/>
  <c r="AH220" i="12"/>
  <c r="AQ219" i="12"/>
  <c r="AP219" i="12"/>
  <c r="AO219" i="12"/>
  <c r="AN219" i="12"/>
  <c r="AM219" i="12"/>
  <c r="AL219" i="12"/>
  <c r="AK219" i="12"/>
  <c r="AJ219" i="12"/>
  <c r="AI219" i="12"/>
  <c r="AH219" i="12"/>
  <c r="AQ218" i="12"/>
  <c r="AP218" i="12"/>
  <c r="AO218" i="12"/>
  <c r="AN218" i="12"/>
  <c r="AM218" i="12"/>
  <c r="AL218" i="12"/>
  <c r="AK218" i="12"/>
  <c r="AJ218" i="12"/>
  <c r="AI218" i="12"/>
  <c r="AH218" i="12"/>
  <c r="AQ217" i="12"/>
  <c r="AP217" i="12"/>
  <c r="AO217" i="12"/>
  <c r="AN217" i="12"/>
  <c r="AM217" i="12"/>
  <c r="AL217" i="12"/>
  <c r="AK217" i="12"/>
  <c r="AJ217" i="12"/>
  <c r="AI217" i="12"/>
  <c r="AH217" i="12"/>
  <c r="AQ216" i="12"/>
  <c r="AP216" i="12"/>
  <c r="AO216" i="12"/>
  <c r="AN216" i="12"/>
  <c r="AM216" i="12"/>
  <c r="AL216" i="12"/>
  <c r="AK216" i="12"/>
  <c r="AJ216" i="12"/>
  <c r="AI216" i="12"/>
  <c r="AH216" i="12"/>
  <c r="AQ215" i="12"/>
  <c r="AP215" i="12"/>
  <c r="AO215" i="12"/>
  <c r="AN215" i="12"/>
  <c r="AM215" i="12"/>
  <c r="AL215" i="12"/>
  <c r="AK215" i="12"/>
  <c r="AJ215" i="12"/>
  <c r="AI215" i="12"/>
  <c r="AH215" i="12"/>
  <c r="AQ214" i="12"/>
  <c r="AP214" i="12"/>
  <c r="AO214" i="12"/>
  <c r="AN214" i="12"/>
  <c r="AM214" i="12"/>
  <c r="AL214" i="12"/>
  <c r="AK214" i="12"/>
  <c r="AJ214" i="12"/>
  <c r="AI214" i="12"/>
  <c r="AH214" i="12"/>
  <c r="AQ213" i="12"/>
  <c r="AP213" i="12"/>
  <c r="AO213" i="12"/>
  <c r="AN213" i="12"/>
  <c r="AM213" i="12"/>
  <c r="AL213" i="12"/>
  <c r="AK213" i="12"/>
  <c r="AJ213" i="12"/>
  <c r="AI213" i="12"/>
  <c r="AH213" i="12"/>
  <c r="AQ212" i="12"/>
  <c r="AP212" i="12"/>
  <c r="AO212" i="12"/>
  <c r="AN212" i="12"/>
  <c r="AM212" i="12"/>
  <c r="AL212" i="12"/>
  <c r="AK212" i="12"/>
  <c r="AJ212" i="12"/>
  <c r="AI212" i="12"/>
  <c r="AH212" i="12"/>
  <c r="AQ211" i="12"/>
  <c r="AP211" i="12"/>
  <c r="AO211" i="12"/>
  <c r="AN211" i="12"/>
  <c r="AM211" i="12"/>
  <c r="AL211" i="12"/>
  <c r="AK211" i="12"/>
  <c r="AJ211" i="12"/>
  <c r="AI211" i="12"/>
  <c r="AH211" i="12"/>
  <c r="AQ210" i="12"/>
  <c r="AP210" i="12"/>
  <c r="AO210" i="12"/>
  <c r="AN210" i="12"/>
  <c r="AM210" i="12"/>
  <c r="AL210" i="12"/>
  <c r="AK210" i="12"/>
  <c r="AJ210" i="12"/>
  <c r="AI210" i="12"/>
  <c r="AH210" i="12"/>
  <c r="AQ209" i="12"/>
  <c r="AP209" i="12"/>
  <c r="AO209" i="12"/>
  <c r="AN209" i="12"/>
  <c r="AM209" i="12"/>
  <c r="AL209" i="12"/>
  <c r="AK209" i="12"/>
  <c r="AJ209" i="12"/>
  <c r="AI209" i="12"/>
  <c r="AH209" i="12"/>
  <c r="AQ208" i="12"/>
  <c r="AP208" i="12"/>
  <c r="AO208" i="12"/>
  <c r="AN208" i="12"/>
  <c r="AM208" i="12"/>
  <c r="AL208" i="12"/>
  <c r="AK208" i="12"/>
  <c r="AJ208" i="12"/>
  <c r="AI208" i="12"/>
  <c r="AH208" i="12"/>
  <c r="AQ207" i="12"/>
  <c r="AP207" i="12"/>
  <c r="AO207" i="12"/>
  <c r="AN207" i="12"/>
  <c r="AM207" i="12"/>
  <c r="AL207" i="12"/>
  <c r="AK207" i="12"/>
  <c r="AJ207" i="12"/>
  <c r="AI207" i="12"/>
  <c r="AH207" i="12"/>
  <c r="AQ206" i="12"/>
  <c r="AP206" i="12"/>
  <c r="AO206" i="12"/>
  <c r="AN206" i="12"/>
  <c r="AM206" i="12"/>
  <c r="AL206" i="12"/>
  <c r="AK206" i="12"/>
  <c r="AJ206" i="12"/>
  <c r="AI206" i="12"/>
  <c r="AH206" i="12"/>
  <c r="AQ205" i="12"/>
  <c r="AP205" i="12"/>
  <c r="AO205" i="12"/>
  <c r="AN205" i="12"/>
  <c r="AM205" i="12"/>
  <c r="AL205" i="12"/>
  <c r="AK205" i="12"/>
  <c r="AJ205" i="12"/>
  <c r="AI205" i="12"/>
  <c r="AH205" i="12"/>
  <c r="AQ204" i="12"/>
  <c r="AP204" i="12"/>
  <c r="AO204" i="12"/>
  <c r="AN204" i="12"/>
  <c r="AM204" i="12"/>
  <c r="AL204" i="12"/>
  <c r="AK204" i="12"/>
  <c r="AJ204" i="12"/>
  <c r="AI204" i="12"/>
  <c r="AH204" i="12"/>
  <c r="AQ203" i="12"/>
  <c r="AP203" i="12"/>
  <c r="AO203" i="12"/>
  <c r="AN203" i="12"/>
  <c r="AM203" i="12"/>
  <c r="AL203" i="12"/>
  <c r="AK203" i="12"/>
  <c r="AJ203" i="12"/>
  <c r="AI203" i="12"/>
  <c r="AH203" i="12"/>
  <c r="AQ202" i="12"/>
  <c r="AP202" i="12"/>
  <c r="AO202" i="12"/>
  <c r="AN202" i="12"/>
  <c r="AM202" i="12"/>
  <c r="AL202" i="12"/>
  <c r="AK202" i="12"/>
  <c r="AJ202" i="12"/>
  <c r="AI202" i="12"/>
  <c r="AH202" i="12"/>
  <c r="AQ201" i="12"/>
  <c r="AP201" i="12"/>
  <c r="AO201" i="12"/>
  <c r="AN201" i="12"/>
  <c r="AM201" i="12"/>
  <c r="AL201" i="12"/>
  <c r="AK201" i="12"/>
  <c r="AJ201" i="12"/>
  <c r="AI201" i="12"/>
  <c r="AH201" i="12"/>
  <c r="AQ200" i="12"/>
  <c r="AP200" i="12"/>
  <c r="AO200" i="12"/>
  <c r="AN200" i="12"/>
  <c r="AM200" i="12"/>
  <c r="AL200" i="12"/>
  <c r="AK200" i="12"/>
  <c r="AJ200" i="12"/>
  <c r="AI200" i="12"/>
  <c r="AH200" i="12"/>
  <c r="AQ199" i="12"/>
  <c r="AP199" i="12"/>
  <c r="AO199" i="12"/>
  <c r="AN199" i="12"/>
  <c r="AM199" i="12"/>
  <c r="AL199" i="12"/>
  <c r="AK199" i="12"/>
  <c r="AJ199" i="12"/>
  <c r="AI199" i="12"/>
  <c r="AH199" i="12"/>
  <c r="AQ198" i="12"/>
  <c r="AP198" i="12"/>
  <c r="AO198" i="12"/>
  <c r="AN198" i="12"/>
  <c r="AM198" i="12"/>
  <c r="AL198" i="12"/>
  <c r="AK198" i="12"/>
  <c r="AJ198" i="12"/>
  <c r="AI198" i="12"/>
  <c r="AH198" i="12"/>
  <c r="AQ197" i="12"/>
  <c r="AP197" i="12"/>
  <c r="AO197" i="12"/>
  <c r="AN197" i="12"/>
  <c r="AM197" i="12"/>
  <c r="AL197" i="12"/>
  <c r="AK197" i="12"/>
  <c r="AJ197" i="12"/>
  <c r="AI197" i="12"/>
  <c r="AH197" i="12"/>
  <c r="AQ196" i="12"/>
  <c r="AP196" i="12"/>
  <c r="AO196" i="12"/>
  <c r="AN196" i="12"/>
  <c r="AM196" i="12"/>
  <c r="AL196" i="12"/>
  <c r="AK196" i="12"/>
  <c r="AJ196" i="12"/>
  <c r="AI196" i="12"/>
  <c r="AH196" i="12"/>
  <c r="AQ195" i="12"/>
  <c r="AP195" i="12"/>
  <c r="AO195" i="12"/>
  <c r="AN195" i="12"/>
  <c r="AM195" i="12"/>
  <c r="AL195" i="12"/>
  <c r="AK195" i="12"/>
  <c r="AJ195" i="12"/>
  <c r="AI195" i="12"/>
  <c r="AH195" i="12"/>
  <c r="AQ194" i="12"/>
  <c r="AP194" i="12"/>
  <c r="AO194" i="12"/>
  <c r="AN194" i="12"/>
  <c r="AM194" i="12"/>
  <c r="AL194" i="12"/>
  <c r="AK194" i="12"/>
  <c r="AJ194" i="12"/>
  <c r="AI194" i="12"/>
  <c r="AH194" i="12"/>
  <c r="AQ193" i="12"/>
  <c r="AP193" i="12"/>
  <c r="AO193" i="12"/>
  <c r="AN193" i="12"/>
  <c r="AM193" i="12"/>
  <c r="AL193" i="12"/>
  <c r="AK193" i="12"/>
  <c r="AJ193" i="12"/>
  <c r="AI193" i="12"/>
  <c r="AH193" i="12"/>
  <c r="AQ192" i="12"/>
  <c r="AP192" i="12"/>
  <c r="AO192" i="12"/>
  <c r="AN192" i="12"/>
  <c r="AM192" i="12"/>
  <c r="AL192" i="12"/>
  <c r="AK192" i="12"/>
  <c r="AJ192" i="12"/>
  <c r="AI192" i="12"/>
  <c r="AH192" i="12"/>
  <c r="AQ191" i="12"/>
  <c r="AP191" i="12"/>
  <c r="AO191" i="12"/>
  <c r="AN191" i="12"/>
  <c r="AM191" i="12"/>
  <c r="AL191" i="12"/>
  <c r="AK191" i="12"/>
  <c r="AJ191" i="12"/>
  <c r="AI191" i="12"/>
  <c r="AH191" i="12"/>
  <c r="AQ190" i="12"/>
  <c r="AP190" i="12"/>
  <c r="AO190" i="12"/>
  <c r="AN190" i="12"/>
  <c r="AM190" i="12"/>
  <c r="AL190" i="12"/>
  <c r="AK190" i="12"/>
  <c r="AJ190" i="12"/>
  <c r="AI190" i="12"/>
  <c r="AH190" i="12"/>
  <c r="AQ189" i="12"/>
  <c r="AP189" i="12"/>
  <c r="AO189" i="12"/>
  <c r="AN189" i="12"/>
  <c r="AM189" i="12"/>
  <c r="AL189" i="12"/>
  <c r="AK189" i="12"/>
  <c r="AJ189" i="12"/>
  <c r="AI189" i="12"/>
  <c r="AH189" i="12"/>
  <c r="AQ188" i="12"/>
  <c r="AP188" i="12"/>
  <c r="AO188" i="12"/>
  <c r="AN188" i="12"/>
  <c r="AM188" i="12"/>
  <c r="AL188" i="12"/>
  <c r="AK188" i="12"/>
  <c r="AJ188" i="12"/>
  <c r="AI188" i="12"/>
  <c r="AH188" i="12"/>
  <c r="AQ187" i="12"/>
  <c r="AP187" i="12"/>
  <c r="AO187" i="12"/>
  <c r="AN187" i="12"/>
  <c r="AM187" i="12"/>
  <c r="AL187" i="12"/>
  <c r="AK187" i="12"/>
  <c r="AJ187" i="12"/>
  <c r="AI187" i="12"/>
  <c r="AH187" i="12"/>
  <c r="AQ186" i="12"/>
  <c r="AP186" i="12"/>
  <c r="AO186" i="12"/>
  <c r="AN186" i="12"/>
  <c r="AM186" i="12"/>
  <c r="AL186" i="12"/>
  <c r="AK186" i="12"/>
  <c r="AJ186" i="12"/>
  <c r="AI186" i="12"/>
  <c r="AH186" i="12"/>
  <c r="AQ185" i="12"/>
  <c r="AP185" i="12"/>
  <c r="AO185" i="12"/>
  <c r="AN185" i="12"/>
  <c r="AM185" i="12"/>
  <c r="AL185" i="12"/>
  <c r="AK185" i="12"/>
  <c r="AJ185" i="12"/>
  <c r="AI185" i="12"/>
  <c r="AH185" i="12"/>
  <c r="AQ184" i="12"/>
  <c r="AP184" i="12"/>
  <c r="AO184" i="12"/>
  <c r="AN184" i="12"/>
  <c r="AM184" i="12"/>
  <c r="AL184" i="12"/>
  <c r="AK184" i="12"/>
  <c r="AJ184" i="12"/>
  <c r="AI184" i="12"/>
  <c r="AH184" i="12"/>
  <c r="AQ183" i="12"/>
  <c r="AP183" i="12"/>
  <c r="AO183" i="12"/>
  <c r="AN183" i="12"/>
  <c r="AM183" i="12"/>
  <c r="AL183" i="12"/>
  <c r="AK183" i="12"/>
  <c r="AJ183" i="12"/>
  <c r="AI183" i="12"/>
  <c r="AH183" i="12"/>
  <c r="AQ182" i="12"/>
  <c r="AP182" i="12"/>
  <c r="AO182" i="12"/>
  <c r="AN182" i="12"/>
  <c r="AM182" i="12"/>
  <c r="AL182" i="12"/>
  <c r="AK182" i="12"/>
  <c r="AJ182" i="12"/>
  <c r="AI182" i="12"/>
  <c r="AH182" i="12"/>
  <c r="AQ181" i="12"/>
  <c r="AP181" i="12"/>
  <c r="AO181" i="12"/>
  <c r="AN181" i="12"/>
  <c r="AM181" i="12"/>
  <c r="AL181" i="12"/>
  <c r="AK181" i="12"/>
  <c r="AJ181" i="12"/>
  <c r="AI181" i="12"/>
  <c r="AH181" i="12"/>
  <c r="AQ180" i="12"/>
  <c r="AP180" i="12"/>
  <c r="AO180" i="12"/>
  <c r="AN180" i="12"/>
  <c r="AM180" i="12"/>
  <c r="AL180" i="12"/>
  <c r="AK180" i="12"/>
  <c r="AJ180" i="12"/>
  <c r="AI180" i="12"/>
  <c r="AH180" i="12"/>
  <c r="AQ179" i="12"/>
  <c r="AP179" i="12"/>
  <c r="AO179" i="12"/>
  <c r="AN179" i="12"/>
  <c r="AM179" i="12"/>
  <c r="AL179" i="12"/>
  <c r="AK179" i="12"/>
  <c r="AJ179" i="12"/>
  <c r="AI179" i="12"/>
  <c r="AH179" i="12"/>
  <c r="AQ178" i="12"/>
  <c r="AP178" i="12"/>
  <c r="AO178" i="12"/>
  <c r="AN178" i="12"/>
  <c r="AM178" i="12"/>
  <c r="AL178" i="12"/>
  <c r="AK178" i="12"/>
  <c r="AJ178" i="12"/>
  <c r="AI178" i="12"/>
  <c r="AH178" i="12"/>
  <c r="AQ177" i="12"/>
  <c r="AP177" i="12"/>
  <c r="AO177" i="12"/>
  <c r="AN177" i="12"/>
  <c r="AM177" i="12"/>
  <c r="AL177" i="12"/>
  <c r="AK177" i="12"/>
  <c r="AJ177" i="12"/>
  <c r="AI177" i="12"/>
  <c r="AH177" i="12"/>
  <c r="AQ176" i="12"/>
  <c r="AP176" i="12"/>
  <c r="AO176" i="12"/>
  <c r="AN176" i="12"/>
  <c r="AM176" i="12"/>
  <c r="AL176" i="12"/>
  <c r="AK176" i="12"/>
  <c r="AJ176" i="12"/>
  <c r="AI176" i="12"/>
  <c r="AH176" i="12"/>
  <c r="AQ175" i="12"/>
  <c r="AP175" i="12"/>
  <c r="AO175" i="12"/>
  <c r="AN175" i="12"/>
  <c r="AM175" i="12"/>
  <c r="AL175" i="12"/>
  <c r="AK175" i="12"/>
  <c r="AJ175" i="12"/>
  <c r="AI175" i="12"/>
  <c r="AH175" i="12"/>
  <c r="AQ174" i="12"/>
  <c r="AP174" i="12"/>
  <c r="AO174" i="12"/>
  <c r="AN174" i="12"/>
  <c r="AM174" i="12"/>
  <c r="AL174" i="12"/>
  <c r="AK174" i="12"/>
  <c r="AJ174" i="12"/>
  <c r="AI174" i="12"/>
  <c r="AH174" i="12"/>
  <c r="AQ173" i="12"/>
  <c r="AP173" i="12"/>
  <c r="AO173" i="12"/>
  <c r="AN173" i="12"/>
  <c r="AM173" i="12"/>
  <c r="AL173" i="12"/>
  <c r="AK173" i="12"/>
  <c r="AJ173" i="12"/>
  <c r="AI173" i="12"/>
  <c r="AH173" i="12"/>
  <c r="AQ172" i="12"/>
  <c r="AP172" i="12"/>
  <c r="AO172" i="12"/>
  <c r="AN172" i="12"/>
  <c r="AM172" i="12"/>
  <c r="AL172" i="12"/>
  <c r="AK172" i="12"/>
  <c r="AJ172" i="12"/>
  <c r="AI172" i="12"/>
  <c r="AH172" i="12"/>
  <c r="AQ171" i="12"/>
  <c r="AP171" i="12"/>
  <c r="AO171" i="12"/>
  <c r="AN171" i="12"/>
  <c r="AM171" i="12"/>
  <c r="AL171" i="12"/>
  <c r="AK171" i="12"/>
  <c r="AJ171" i="12"/>
  <c r="AI171" i="12"/>
  <c r="AH171" i="12"/>
  <c r="AQ170" i="12"/>
  <c r="AP170" i="12"/>
  <c r="AO170" i="12"/>
  <c r="AN170" i="12"/>
  <c r="AM170" i="12"/>
  <c r="AL170" i="12"/>
  <c r="AK170" i="12"/>
  <c r="AJ170" i="12"/>
  <c r="AI170" i="12"/>
  <c r="AH170" i="12"/>
  <c r="AQ169" i="12"/>
  <c r="AP169" i="12"/>
  <c r="AO169" i="12"/>
  <c r="AN169" i="12"/>
  <c r="AM169" i="12"/>
  <c r="AL169" i="12"/>
  <c r="AK169" i="12"/>
  <c r="AJ169" i="12"/>
  <c r="AI169" i="12"/>
  <c r="AH169" i="12"/>
  <c r="AQ168" i="12"/>
  <c r="AP168" i="12"/>
  <c r="AO168" i="12"/>
  <c r="AN168" i="12"/>
  <c r="AM168" i="12"/>
  <c r="AL168" i="12"/>
  <c r="AK168" i="12"/>
  <c r="AJ168" i="12"/>
  <c r="AI168" i="12"/>
  <c r="AH168" i="12"/>
  <c r="AQ167" i="12"/>
  <c r="AP167" i="12"/>
  <c r="AO167" i="12"/>
  <c r="AN167" i="12"/>
  <c r="AM167" i="12"/>
  <c r="AL167" i="12"/>
  <c r="AK167" i="12"/>
  <c r="AJ167" i="12"/>
  <c r="AI167" i="12"/>
  <c r="AH167" i="12"/>
  <c r="AQ166" i="12"/>
  <c r="AP166" i="12"/>
  <c r="AO166" i="12"/>
  <c r="AN166" i="12"/>
  <c r="AM166" i="12"/>
  <c r="AL166" i="12"/>
  <c r="AK166" i="12"/>
  <c r="AJ166" i="12"/>
  <c r="AI166" i="12"/>
  <c r="AH166" i="12"/>
  <c r="AQ165" i="12"/>
  <c r="AP165" i="12"/>
  <c r="AO165" i="12"/>
  <c r="AN165" i="12"/>
  <c r="AM165" i="12"/>
  <c r="AL165" i="12"/>
  <c r="AK165" i="12"/>
  <c r="AJ165" i="12"/>
  <c r="AI165" i="12"/>
  <c r="AH165" i="12"/>
  <c r="AQ164" i="12"/>
  <c r="AP164" i="12"/>
  <c r="AO164" i="12"/>
  <c r="AN164" i="12"/>
  <c r="AM164" i="12"/>
  <c r="AL164" i="12"/>
  <c r="AK164" i="12"/>
  <c r="AJ164" i="12"/>
  <c r="AI164" i="12"/>
  <c r="AH164" i="12"/>
  <c r="AQ163" i="12"/>
  <c r="AP163" i="12"/>
  <c r="AO163" i="12"/>
  <c r="AN163" i="12"/>
  <c r="AM163" i="12"/>
  <c r="AL163" i="12"/>
  <c r="AK163" i="12"/>
  <c r="AJ163" i="12"/>
  <c r="AI163" i="12"/>
  <c r="AH163" i="12"/>
  <c r="AQ162" i="12"/>
  <c r="AP162" i="12"/>
  <c r="AO162" i="12"/>
  <c r="AN162" i="12"/>
  <c r="AM162" i="12"/>
  <c r="AL162" i="12"/>
  <c r="AK162" i="12"/>
  <c r="AJ162" i="12"/>
  <c r="AI162" i="12"/>
  <c r="AH162" i="12"/>
  <c r="AQ161" i="12"/>
  <c r="AP161" i="12"/>
  <c r="AO161" i="12"/>
  <c r="AN161" i="12"/>
  <c r="AM161" i="12"/>
  <c r="AL161" i="12"/>
  <c r="AK161" i="12"/>
  <c r="AJ161" i="12"/>
  <c r="AI161" i="12"/>
  <c r="AH161" i="12"/>
  <c r="AQ160" i="12"/>
  <c r="AP160" i="12"/>
  <c r="AO160" i="12"/>
  <c r="AN160" i="12"/>
  <c r="AM160" i="12"/>
  <c r="AL160" i="12"/>
  <c r="AK160" i="12"/>
  <c r="AJ160" i="12"/>
  <c r="AI160" i="12"/>
  <c r="AH160" i="12"/>
  <c r="AQ159" i="12"/>
  <c r="AP159" i="12"/>
  <c r="AO159" i="12"/>
  <c r="AN159" i="12"/>
  <c r="AM159" i="12"/>
  <c r="AL159" i="12"/>
  <c r="AK159" i="12"/>
  <c r="AJ159" i="12"/>
  <c r="AI159" i="12"/>
  <c r="AH159" i="12"/>
  <c r="AQ158" i="12"/>
  <c r="AP158" i="12"/>
  <c r="AO158" i="12"/>
  <c r="AN158" i="12"/>
  <c r="AM158" i="12"/>
  <c r="AL158" i="12"/>
  <c r="AK158" i="12"/>
  <c r="AJ158" i="12"/>
  <c r="AI158" i="12"/>
  <c r="AH158" i="12"/>
  <c r="AQ157" i="12"/>
  <c r="AP157" i="12"/>
  <c r="AO157" i="12"/>
  <c r="AN157" i="12"/>
  <c r="AM157" i="12"/>
  <c r="AL157" i="12"/>
  <c r="AK157" i="12"/>
  <c r="AJ157" i="12"/>
  <c r="AI157" i="12"/>
  <c r="AH157" i="12"/>
  <c r="AQ156" i="12"/>
  <c r="AP156" i="12"/>
  <c r="AO156" i="12"/>
  <c r="AN156" i="12"/>
  <c r="AM156" i="12"/>
  <c r="AL156" i="12"/>
  <c r="AK156" i="12"/>
  <c r="AJ156" i="12"/>
  <c r="AI156" i="12"/>
  <c r="AH156" i="12"/>
  <c r="AQ155" i="12"/>
  <c r="AP155" i="12"/>
  <c r="AO155" i="12"/>
  <c r="AN155" i="12"/>
  <c r="AM155" i="12"/>
  <c r="AL155" i="12"/>
  <c r="AK155" i="12"/>
  <c r="AJ155" i="12"/>
  <c r="AI155" i="12"/>
  <c r="AH155" i="12"/>
  <c r="AQ154" i="12"/>
  <c r="AP154" i="12"/>
  <c r="AO154" i="12"/>
  <c r="AN154" i="12"/>
  <c r="AM154" i="12"/>
  <c r="AL154" i="12"/>
  <c r="AK154" i="12"/>
  <c r="AJ154" i="12"/>
  <c r="AI154" i="12"/>
  <c r="AH154" i="12"/>
  <c r="AQ153" i="12"/>
  <c r="AP153" i="12"/>
  <c r="AO153" i="12"/>
  <c r="AN153" i="12"/>
  <c r="AM153" i="12"/>
  <c r="AL153" i="12"/>
  <c r="AK153" i="12"/>
  <c r="AJ153" i="12"/>
  <c r="AI153" i="12"/>
  <c r="AH153" i="12"/>
  <c r="AQ152" i="12"/>
  <c r="AP152" i="12"/>
  <c r="AO152" i="12"/>
  <c r="AN152" i="12"/>
  <c r="AM152" i="12"/>
  <c r="AL152" i="12"/>
  <c r="AK152" i="12"/>
  <c r="AJ152" i="12"/>
  <c r="AI152" i="12"/>
  <c r="AH152" i="12"/>
  <c r="AQ151" i="12"/>
  <c r="AP151" i="12"/>
  <c r="AO151" i="12"/>
  <c r="AN151" i="12"/>
  <c r="AM151" i="12"/>
  <c r="AL151" i="12"/>
  <c r="AK151" i="12"/>
  <c r="AJ151" i="12"/>
  <c r="AI151" i="12"/>
  <c r="AH151" i="12"/>
  <c r="AQ150" i="12"/>
  <c r="AP150" i="12"/>
  <c r="AO150" i="12"/>
  <c r="AN150" i="12"/>
  <c r="AM150" i="12"/>
  <c r="AL150" i="12"/>
  <c r="AK150" i="12"/>
  <c r="AJ150" i="12"/>
  <c r="AI150" i="12"/>
  <c r="AH150" i="12"/>
  <c r="AQ149" i="12"/>
  <c r="AP149" i="12"/>
  <c r="AO149" i="12"/>
  <c r="AN149" i="12"/>
  <c r="AM149" i="12"/>
  <c r="AL149" i="12"/>
  <c r="AK149" i="12"/>
  <c r="AJ149" i="12"/>
  <c r="AI149" i="12"/>
  <c r="AH149" i="12"/>
  <c r="AQ148" i="12"/>
  <c r="AP148" i="12"/>
  <c r="AO148" i="12"/>
  <c r="AN148" i="12"/>
  <c r="AM148" i="12"/>
  <c r="AL148" i="12"/>
  <c r="AK148" i="12"/>
  <c r="AJ148" i="12"/>
  <c r="AI148" i="12"/>
  <c r="AH148" i="12"/>
  <c r="AQ147" i="12"/>
  <c r="AP147" i="12"/>
  <c r="AO147" i="12"/>
  <c r="AN147" i="12"/>
  <c r="AM147" i="12"/>
  <c r="AL147" i="12"/>
  <c r="AK147" i="12"/>
  <c r="AJ147" i="12"/>
  <c r="AI147" i="12"/>
  <c r="AH147" i="12"/>
  <c r="AQ146" i="12"/>
  <c r="AP146" i="12"/>
  <c r="AO146" i="12"/>
  <c r="AN146" i="12"/>
  <c r="AM146" i="12"/>
  <c r="AL146" i="12"/>
  <c r="AK146" i="12"/>
  <c r="AJ146" i="12"/>
  <c r="AI146" i="12"/>
  <c r="AH146" i="12"/>
  <c r="AQ145" i="12"/>
  <c r="AP145" i="12"/>
  <c r="AO145" i="12"/>
  <c r="AN145" i="12"/>
  <c r="AM145" i="12"/>
  <c r="AL145" i="12"/>
  <c r="AK145" i="12"/>
  <c r="AJ145" i="12"/>
  <c r="AI145" i="12"/>
  <c r="AH145" i="12"/>
  <c r="AQ144" i="12"/>
  <c r="AP144" i="12"/>
  <c r="AO144" i="12"/>
  <c r="AN144" i="12"/>
  <c r="AM144" i="12"/>
  <c r="AL144" i="12"/>
  <c r="AK144" i="12"/>
  <c r="AJ144" i="12"/>
  <c r="AI144" i="12"/>
  <c r="AH144" i="12"/>
  <c r="AQ143" i="12"/>
  <c r="AP143" i="12"/>
  <c r="AO143" i="12"/>
  <c r="AN143" i="12"/>
  <c r="AM143" i="12"/>
  <c r="AL143" i="12"/>
  <c r="AK143" i="12"/>
  <c r="AJ143" i="12"/>
  <c r="AI143" i="12"/>
  <c r="AH143" i="12"/>
  <c r="AQ142" i="12"/>
  <c r="AP142" i="12"/>
  <c r="AO142" i="12"/>
  <c r="AN142" i="12"/>
  <c r="AM142" i="12"/>
  <c r="AL142" i="12"/>
  <c r="AK142" i="12"/>
  <c r="AJ142" i="12"/>
  <c r="AI142" i="12"/>
  <c r="AH142" i="12"/>
  <c r="AQ141" i="12"/>
  <c r="AP141" i="12"/>
  <c r="AO141" i="12"/>
  <c r="AN141" i="12"/>
  <c r="AM141" i="12"/>
  <c r="AL141" i="12"/>
  <c r="AK141" i="12"/>
  <c r="AJ141" i="12"/>
  <c r="AI141" i="12"/>
  <c r="AH141" i="12"/>
  <c r="AQ140" i="12"/>
  <c r="AP140" i="12"/>
  <c r="AO140" i="12"/>
  <c r="AN140" i="12"/>
  <c r="AM140" i="12"/>
  <c r="AL140" i="12"/>
  <c r="AK140" i="12"/>
  <c r="AJ140" i="12"/>
  <c r="AI140" i="12"/>
  <c r="AH140" i="12"/>
  <c r="AQ139" i="12"/>
  <c r="AP139" i="12"/>
  <c r="AO139" i="12"/>
  <c r="AN139" i="12"/>
  <c r="AM139" i="12"/>
  <c r="AL139" i="12"/>
  <c r="AK139" i="12"/>
  <c r="AJ139" i="12"/>
  <c r="AI139" i="12"/>
  <c r="AH139" i="12"/>
  <c r="AQ138" i="12"/>
  <c r="AP138" i="12"/>
  <c r="AO138" i="12"/>
  <c r="AN138" i="12"/>
  <c r="AM138" i="12"/>
  <c r="AL138" i="12"/>
  <c r="AK138" i="12"/>
  <c r="AJ138" i="12"/>
  <c r="AI138" i="12"/>
  <c r="AH138" i="12"/>
  <c r="AQ137" i="12"/>
  <c r="AP137" i="12"/>
  <c r="AO137" i="12"/>
  <c r="AN137" i="12"/>
  <c r="AM137" i="12"/>
  <c r="AL137" i="12"/>
  <c r="AK137" i="12"/>
  <c r="AJ137" i="12"/>
  <c r="AI137" i="12"/>
  <c r="AH137" i="12"/>
  <c r="AQ136" i="12"/>
  <c r="AP136" i="12"/>
  <c r="AO136" i="12"/>
  <c r="AN136" i="12"/>
  <c r="AM136" i="12"/>
  <c r="AL136" i="12"/>
  <c r="AK136" i="12"/>
  <c r="AJ136" i="12"/>
  <c r="AI136" i="12"/>
  <c r="AH136" i="12"/>
  <c r="AQ135" i="12"/>
  <c r="AP135" i="12"/>
  <c r="AO135" i="12"/>
  <c r="AN135" i="12"/>
  <c r="AM135" i="12"/>
  <c r="AL135" i="12"/>
  <c r="AK135" i="12"/>
  <c r="AJ135" i="12"/>
  <c r="AI135" i="12"/>
  <c r="AH135" i="12"/>
  <c r="AQ134" i="12"/>
  <c r="AP134" i="12"/>
  <c r="AO134" i="12"/>
  <c r="AN134" i="12"/>
  <c r="AM134" i="12"/>
  <c r="AL134" i="12"/>
  <c r="AK134" i="12"/>
  <c r="AJ134" i="12"/>
  <c r="AI134" i="12"/>
  <c r="AH134" i="12"/>
  <c r="AQ133" i="12"/>
  <c r="AP133" i="12"/>
  <c r="AO133" i="12"/>
  <c r="AN133" i="12"/>
  <c r="AM133" i="12"/>
  <c r="AL133" i="12"/>
  <c r="AK133" i="12"/>
  <c r="AJ133" i="12"/>
  <c r="AI133" i="12"/>
  <c r="AH133" i="12"/>
  <c r="AQ132" i="12"/>
  <c r="AP132" i="12"/>
  <c r="AO132" i="12"/>
  <c r="AN132" i="12"/>
  <c r="AM132" i="12"/>
  <c r="AL132" i="12"/>
  <c r="AK132" i="12"/>
  <c r="AJ132" i="12"/>
  <c r="AI132" i="12"/>
  <c r="AH132" i="12"/>
  <c r="AQ131" i="12"/>
  <c r="AP131" i="12"/>
  <c r="AO131" i="12"/>
  <c r="AN131" i="12"/>
  <c r="AM131" i="12"/>
  <c r="AL131" i="12"/>
  <c r="AK131" i="12"/>
  <c r="AJ131" i="12"/>
  <c r="AI131" i="12"/>
  <c r="AH131" i="12"/>
  <c r="AQ130" i="12"/>
  <c r="AP130" i="12"/>
  <c r="AO130" i="12"/>
  <c r="AN130" i="12"/>
  <c r="AM130" i="12"/>
  <c r="AL130" i="12"/>
  <c r="AK130" i="12"/>
  <c r="AJ130" i="12"/>
  <c r="AI130" i="12"/>
  <c r="AH130" i="12"/>
  <c r="AQ129" i="12"/>
  <c r="AP129" i="12"/>
  <c r="AO129" i="12"/>
  <c r="AN129" i="12"/>
  <c r="AM129" i="12"/>
  <c r="AL129" i="12"/>
  <c r="AK129" i="12"/>
  <c r="AJ129" i="12"/>
  <c r="AI129" i="12"/>
  <c r="AH129" i="12"/>
  <c r="AQ128" i="12"/>
  <c r="AP128" i="12"/>
  <c r="AO128" i="12"/>
  <c r="AN128" i="12"/>
  <c r="AM128" i="12"/>
  <c r="AL128" i="12"/>
  <c r="AK128" i="12"/>
  <c r="AJ128" i="12"/>
  <c r="AI128" i="12"/>
  <c r="AH128" i="12"/>
  <c r="AQ127" i="12"/>
  <c r="AP127" i="12"/>
  <c r="AO127" i="12"/>
  <c r="AN127" i="12"/>
  <c r="AM127" i="12"/>
  <c r="AL127" i="12"/>
  <c r="AK127" i="12"/>
  <c r="AJ127" i="12"/>
  <c r="AI127" i="12"/>
  <c r="AH127" i="12"/>
  <c r="AQ126" i="12"/>
  <c r="AP126" i="12"/>
  <c r="AO126" i="12"/>
  <c r="AN126" i="12"/>
  <c r="AM126" i="12"/>
  <c r="AL126" i="12"/>
  <c r="AK126" i="12"/>
  <c r="AJ126" i="12"/>
  <c r="AI126" i="12"/>
  <c r="AH126" i="12"/>
  <c r="AQ125" i="12"/>
  <c r="AP125" i="12"/>
  <c r="AO125" i="12"/>
  <c r="AN125" i="12"/>
  <c r="AM125" i="12"/>
  <c r="AL125" i="12"/>
  <c r="AK125" i="12"/>
  <c r="AJ125" i="12"/>
  <c r="AI125" i="12"/>
  <c r="AH125" i="12"/>
  <c r="AQ124" i="12"/>
  <c r="AP124" i="12"/>
  <c r="AO124" i="12"/>
  <c r="AN124" i="12"/>
  <c r="AM124" i="12"/>
  <c r="AL124" i="12"/>
  <c r="AK124" i="12"/>
  <c r="AJ124" i="12"/>
  <c r="AI124" i="12"/>
  <c r="AH124" i="12"/>
  <c r="AQ123" i="12"/>
  <c r="AP123" i="12"/>
  <c r="AO123" i="12"/>
  <c r="AN123" i="12"/>
  <c r="AM123" i="12"/>
  <c r="AL123" i="12"/>
  <c r="AK123" i="12"/>
  <c r="AJ123" i="12"/>
  <c r="AI123" i="12"/>
  <c r="AH123" i="12"/>
  <c r="AQ122" i="12"/>
  <c r="AP122" i="12"/>
  <c r="AO122" i="12"/>
  <c r="AN122" i="12"/>
  <c r="AM122" i="12"/>
  <c r="AL122" i="12"/>
  <c r="AK122" i="12"/>
  <c r="AJ122" i="12"/>
  <c r="AI122" i="12"/>
  <c r="AH122" i="12"/>
  <c r="AQ121" i="12"/>
  <c r="AP121" i="12"/>
  <c r="AO121" i="12"/>
  <c r="AN121" i="12"/>
  <c r="AM121" i="12"/>
  <c r="AL121" i="12"/>
  <c r="AK121" i="12"/>
  <c r="AJ121" i="12"/>
  <c r="AI121" i="12"/>
  <c r="AH121" i="12"/>
  <c r="AQ120" i="12"/>
  <c r="AP120" i="12"/>
  <c r="AO120" i="12"/>
  <c r="AN120" i="12"/>
  <c r="AM120" i="12"/>
  <c r="AL120" i="12"/>
  <c r="AK120" i="12"/>
  <c r="AJ120" i="12"/>
  <c r="AI120" i="12"/>
  <c r="AH120" i="12"/>
  <c r="AQ119" i="12"/>
  <c r="AP119" i="12"/>
  <c r="AO119" i="12"/>
  <c r="AN119" i="12"/>
  <c r="AM119" i="12"/>
  <c r="AL119" i="12"/>
  <c r="AK119" i="12"/>
  <c r="AJ119" i="12"/>
  <c r="AI119" i="12"/>
  <c r="AH119" i="12"/>
  <c r="AQ118" i="12"/>
  <c r="AP118" i="12"/>
  <c r="AO118" i="12"/>
  <c r="AN118" i="12"/>
  <c r="AM118" i="12"/>
  <c r="AL118" i="12"/>
  <c r="AK118" i="12"/>
  <c r="AJ118" i="12"/>
  <c r="AI118" i="12"/>
  <c r="AH118" i="12"/>
  <c r="AQ117" i="12"/>
  <c r="AP117" i="12"/>
  <c r="AO117" i="12"/>
  <c r="AN117" i="12"/>
  <c r="AM117" i="12"/>
  <c r="AL117" i="12"/>
  <c r="AK117" i="12"/>
  <c r="AJ117" i="12"/>
  <c r="AI117" i="12"/>
  <c r="AH117" i="12"/>
  <c r="AQ116" i="12"/>
  <c r="AP116" i="12"/>
  <c r="AO116" i="12"/>
  <c r="AN116" i="12"/>
  <c r="AM116" i="12"/>
  <c r="AL116" i="12"/>
  <c r="AK116" i="12"/>
  <c r="AJ116" i="12"/>
  <c r="AI116" i="12"/>
  <c r="AH116" i="12"/>
  <c r="AQ115" i="12"/>
  <c r="AP115" i="12"/>
  <c r="AO115" i="12"/>
  <c r="AN115" i="12"/>
  <c r="AM115" i="12"/>
  <c r="AL115" i="12"/>
  <c r="AK115" i="12"/>
  <c r="AJ115" i="12"/>
  <c r="AI115" i="12"/>
  <c r="AH115" i="12"/>
  <c r="AQ114" i="12"/>
  <c r="AP114" i="12"/>
  <c r="AO114" i="12"/>
  <c r="AN114" i="12"/>
  <c r="AM114" i="12"/>
  <c r="AL114" i="12"/>
  <c r="AK114" i="12"/>
  <c r="AJ114" i="12"/>
  <c r="AI114" i="12"/>
  <c r="AH114" i="12"/>
  <c r="AQ113" i="12"/>
  <c r="AP113" i="12"/>
  <c r="AO113" i="12"/>
  <c r="AN113" i="12"/>
  <c r="AM113" i="12"/>
  <c r="AL113" i="12"/>
  <c r="AK113" i="12"/>
  <c r="AJ113" i="12"/>
  <c r="AI113" i="12"/>
  <c r="AH113" i="12"/>
  <c r="AQ112" i="12"/>
  <c r="AP112" i="12"/>
  <c r="AO112" i="12"/>
  <c r="AN112" i="12"/>
  <c r="AM112" i="12"/>
  <c r="AL112" i="12"/>
  <c r="AK112" i="12"/>
  <c r="AJ112" i="12"/>
  <c r="AI112" i="12"/>
  <c r="AH112" i="12"/>
  <c r="AQ111" i="12"/>
  <c r="AP111" i="12"/>
  <c r="AO111" i="12"/>
  <c r="AN111" i="12"/>
  <c r="AM111" i="12"/>
  <c r="AL111" i="12"/>
  <c r="AK111" i="12"/>
  <c r="AJ111" i="12"/>
  <c r="AI111" i="12"/>
  <c r="AH111" i="12"/>
  <c r="AQ110" i="12"/>
  <c r="AP110" i="12"/>
  <c r="AO110" i="12"/>
  <c r="AN110" i="12"/>
  <c r="AM110" i="12"/>
  <c r="AL110" i="12"/>
  <c r="AK110" i="12"/>
  <c r="AJ110" i="12"/>
  <c r="AI110" i="12"/>
  <c r="AH110" i="12"/>
  <c r="AQ109" i="12"/>
  <c r="AP109" i="12"/>
  <c r="AO109" i="12"/>
  <c r="AN109" i="12"/>
  <c r="AM109" i="12"/>
  <c r="AL109" i="12"/>
  <c r="AK109" i="12"/>
  <c r="AJ109" i="12"/>
  <c r="AI109" i="12"/>
  <c r="AH109" i="12"/>
  <c r="AQ108" i="12"/>
  <c r="AP108" i="12"/>
  <c r="AO108" i="12"/>
  <c r="AN108" i="12"/>
  <c r="AM108" i="12"/>
  <c r="AL108" i="12"/>
  <c r="AK108" i="12"/>
  <c r="AJ108" i="12"/>
  <c r="AI108" i="12"/>
  <c r="AH108" i="12"/>
  <c r="AQ107" i="12"/>
  <c r="AP107" i="12"/>
  <c r="AO107" i="12"/>
  <c r="AN107" i="12"/>
  <c r="AM107" i="12"/>
  <c r="AL107" i="12"/>
  <c r="AK107" i="12"/>
  <c r="AJ107" i="12"/>
  <c r="AI107" i="12"/>
  <c r="AH107" i="12"/>
  <c r="AQ106" i="12"/>
  <c r="AP106" i="12"/>
  <c r="AO106" i="12"/>
  <c r="AN106" i="12"/>
  <c r="AM106" i="12"/>
  <c r="AL106" i="12"/>
  <c r="AK106" i="12"/>
  <c r="AJ106" i="12"/>
  <c r="AI106" i="12"/>
  <c r="AH106" i="12"/>
  <c r="AQ105" i="12"/>
  <c r="AP105" i="12"/>
  <c r="AO105" i="12"/>
  <c r="AN105" i="12"/>
  <c r="AM105" i="12"/>
  <c r="AL105" i="12"/>
  <c r="AK105" i="12"/>
  <c r="AJ105" i="12"/>
  <c r="AI105" i="12"/>
  <c r="AH105" i="12"/>
  <c r="AQ104" i="12"/>
  <c r="AP104" i="12"/>
  <c r="AO104" i="12"/>
  <c r="AN104" i="12"/>
  <c r="AM104" i="12"/>
  <c r="AL104" i="12"/>
  <c r="AK104" i="12"/>
  <c r="AJ104" i="12"/>
  <c r="AI104" i="12"/>
  <c r="AH104" i="12"/>
  <c r="AQ103" i="12"/>
  <c r="AP103" i="12"/>
  <c r="AO103" i="12"/>
  <c r="AN103" i="12"/>
  <c r="AM103" i="12"/>
  <c r="AL103" i="12"/>
  <c r="AK103" i="12"/>
  <c r="AJ103" i="12"/>
  <c r="AI103" i="12"/>
  <c r="AH103" i="12"/>
  <c r="AQ102" i="12"/>
  <c r="AP102" i="12"/>
  <c r="AO102" i="12"/>
  <c r="AN102" i="12"/>
  <c r="AM102" i="12"/>
  <c r="AL102" i="12"/>
  <c r="AK102" i="12"/>
  <c r="AJ102" i="12"/>
  <c r="AI102" i="12"/>
  <c r="AH102" i="12"/>
  <c r="AQ101" i="12"/>
  <c r="AP101" i="12"/>
  <c r="AO101" i="12"/>
  <c r="AN101" i="12"/>
  <c r="AM101" i="12"/>
  <c r="AL101" i="12"/>
  <c r="AK101" i="12"/>
  <c r="AJ101" i="12"/>
  <c r="AI101" i="12"/>
  <c r="AH101" i="12"/>
  <c r="AQ100" i="12"/>
  <c r="AP100" i="12"/>
  <c r="AO100" i="12"/>
  <c r="AN100" i="12"/>
  <c r="AM100" i="12"/>
  <c r="AL100" i="12"/>
  <c r="AK100" i="12"/>
  <c r="AJ100" i="12"/>
  <c r="AI100" i="12"/>
  <c r="AH100" i="12"/>
  <c r="AQ99" i="12"/>
  <c r="AP99" i="12"/>
  <c r="AO99" i="12"/>
  <c r="AN99" i="12"/>
  <c r="AM99" i="12"/>
  <c r="AL99" i="12"/>
  <c r="AK99" i="12"/>
  <c r="AJ99" i="12"/>
  <c r="AI99" i="12"/>
  <c r="AH99" i="12"/>
  <c r="AQ98" i="12"/>
  <c r="AP98" i="12"/>
  <c r="AO98" i="12"/>
  <c r="AN98" i="12"/>
  <c r="AM98" i="12"/>
  <c r="AL98" i="12"/>
  <c r="AK98" i="12"/>
  <c r="AJ98" i="12"/>
  <c r="AI98" i="12"/>
  <c r="AH98" i="12"/>
  <c r="AQ97" i="12"/>
  <c r="AP97" i="12"/>
  <c r="AO97" i="12"/>
  <c r="AN97" i="12"/>
  <c r="AM97" i="12"/>
  <c r="AL97" i="12"/>
  <c r="AK97" i="12"/>
  <c r="AJ97" i="12"/>
  <c r="AI97" i="12"/>
  <c r="AH97" i="12"/>
  <c r="AQ96" i="12"/>
  <c r="AP96" i="12"/>
  <c r="AO96" i="12"/>
  <c r="AN96" i="12"/>
  <c r="AM96" i="12"/>
  <c r="AL96" i="12"/>
  <c r="AK96" i="12"/>
  <c r="AJ96" i="12"/>
  <c r="AI96" i="12"/>
  <c r="AH96" i="12"/>
  <c r="AQ95" i="12"/>
  <c r="AP95" i="12"/>
  <c r="AO95" i="12"/>
  <c r="AN95" i="12"/>
  <c r="AM95" i="12"/>
  <c r="AL95" i="12"/>
  <c r="AK95" i="12"/>
  <c r="AJ95" i="12"/>
  <c r="AI95" i="12"/>
  <c r="AH95" i="12"/>
  <c r="AQ94" i="12"/>
  <c r="AP94" i="12"/>
  <c r="AO94" i="12"/>
  <c r="AN94" i="12"/>
  <c r="AM94" i="12"/>
  <c r="AL94" i="12"/>
  <c r="AK94" i="12"/>
  <c r="AJ94" i="12"/>
  <c r="AI94" i="12"/>
  <c r="AH94" i="12"/>
  <c r="AQ93" i="12"/>
  <c r="AP93" i="12"/>
  <c r="AO93" i="12"/>
  <c r="AN93" i="12"/>
  <c r="AM93" i="12"/>
  <c r="AL93" i="12"/>
  <c r="AK93" i="12"/>
  <c r="AJ93" i="12"/>
  <c r="AI93" i="12"/>
  <c r="AH93" i="12"/>
  <c r="AQ92" i="12"/>
  <c r="AP92" i="12"/>
  <c r="AO92" i="12"/>
  <c r="AN92" i="12"/>
  <c r="AM92" i="12"/>
  <c r="AL92" i="12"/>
  <c r="AK92" i="12"/>
  <c r="AJ92" i="12"/>
  <c r="AI92" i="12"/>
  <c r="AH92" i="12"/>
  <c r="AQ91" i="12"/>
  <c r="AP91" i="12"/>
  <c r="AO91" i="12"/>
  <c r="AN91" i="12"/>
  <c r="AM91" i="12"/>
  <c r="AL91" i="12"/>
  <c r="AK91" i="12"/>
  <c r="AJ91" i="12"/>
  <c r="AI91" i="12"/>
  <c r="AH91" i="12"/>
  <c r="AQ90" i="12"/>
  <c r="AP90" i="12"/>
  <c r="AO90" i="12"/>
  <c r="AN90" i="12"/>
  <c r="AM90" i="12"/>
  <c r="AL90" i="12"/>
  <c r="AK90" i="12"/>
  <c r="AJ90" i="12"/>
  <c r="AI90" i="12"/>
  <c r="AH90" i="12"/>
  <c r="AQ89" i="12"/>
  <c r="AP89" i="12"/>
  <c r="AO89" i="12"/>
  <c r="AN89" i="12"/>
  <c r="AM89" i="12"/>
  <c r="AL89" i="12"/>
  <c r="AK89" i="12"/>
  <c r="AJ89" i="12"/>
  <c r="AI89" i="12"/>
  <c r="AH89" i="12"/>
  <c r="AQ88" i="12"/>
  <c r="AP88" i="12"/>
  <c r="AO88" i="12"/>
  <c r="AN88" i="12"/>
  <c r="AM88" i="12"/>
  <c r="AL88" i="12"/>
  <c r="AK88" i="12"/>
  <c r="AJ88" i="12"/>
  <c r="AI88" i="12"/>
  <c r="AH88" i="12"/>
  <c r="AQ87" i="12"/>
  <c r="AP87" i="12"/>
  <c r="AO87" i="12"/>
  <c r="AN87" i="12"/>
  <c r="AM87" i="12"/>
  <c r="AL87" i="12"/>
  <c r="AK87" i="12"/>
  <c r="AJ87" i="12"/>
  <c r="AI87" i="12"/>
  <c r="AH87" i="12"/>
  <c r="AQ86" i="12"/>
  <c r="AP86" i="12"/>
  <c r="AO86" i="12"/>
  <c r="AN86" i="12"/>
  <c r="AM86" i="12"/>
  <c r="AL86" i="12"/>
  <c r="AK86" i="12"/>
  <c r="AJ86" i="12"/>
  <c r="AI86" i="12"/>
  <c r="AH86" i="12"/>
  <c r="AQ85" i="12"/>
  <c r="AP85" i="12"/>
  <c r="AO85" i="12"/>
  <c r="AN85" i="12"/>
  <c r="AM85" i="12"/>
  <c r="AL85" i="12"/>
  <c r="AK85" i="12"/>
  <c r="AJ85" i="12"/>
  <c r="AI85" i="12"/>
  <c r="AH85" i="12"/>
  <c r="AQ84" i="12"/>
  <c r="AP84" i="12"/>
  <c r="AO84" i="12"/>
  <c r="AN84" i="12"/>
  <c r="AM84" i="12"/>
  <c r="AL84" i="12"/>
  <c r="AK84" i="12"/>
  <c r="AJ84" i="12"/>
  <c r="AI84" i="12"/>
  <c r="AH84" i="12"/>
  <c r="AQ83" i="12"/>
  <c r="AP83" i="12"/>
  <c r="AO83" i="12"/>
  <c r="AN83" i="12"/>
  <c r="AM83" i="12"/>
  <c r="AL83" i="12"/>
  <c r="AK83" i="12"/>
  <c r="AJ83" i="12"/>
  <c r="AI83" i="12"/>
  <c r="AH83" i="12"/>
  <c r="AQ82" i="12"/>
  <c r="AP82" i="12"/>
  <c r="AO82" i="12"/>
  <c r="AN82" i="12"/>
  <c r="AM82" i="12"/>
  <c r="AL82" i="12"/>
  <c r="AK82" i="12"/>
  <c r="AJ82" i="12"/>
  <c r="AI82" i="12"/>
  <c r="AH82" i="12"/>
  <c r="AQ81" i="12"/>
  <c r="AP81" i="12"/>
  <c r="AO81" i="12"/>
  <c r="AN81" i="12"/>
  <c r="AM81" i="12"/>
  <c r="AL81" i="12"/>
  <c r="AK81" i="12"/>
  <c r="AJ81" i="12"/>
  <c r="AI81" i="12"/>
  <c r="AH81" i="12"/>
  <c r="AQ80" i="12"/>
  <c r="AP80" i="12"/>
  <c r="AO80" i="12"/>
  <c r="AN80" i="12"/>
  <c r="AM80" i="12"/>
  <c r="AL80" i="12"/>
  <c r="AK80" i="12"/>
  <c r="AJ80" i="12"/>
  <c r="AI80" i="12"/>
  <c r="AH80" i="12"/>
  <c r="AQ79" i="12"/>
  <c r="AP79" i="12"/>
  <c r="AO79" i="12"/>
  <c r="AN79" i="12"/>
  <c r="AM79" i="12"/>
  <c r="AL79" i="12"/>
  <c r="AK79" i="12"/>
  <c r="AJ79" i="12"/>
  <c r="AI79" i="12"/>
  <c r="AH79" i="12"/>
  <c r="AQ78" i="12"/>
  <c r="AP78" i="12"/>
  <c r="AO78" i="12"/>
  <c r="AN78" i="12"/>
  <c r="AM78" i="12"/>
  <c r="AL78" i="12"/>
  <c r="AK78" i="12"/>
  <c r="AJ78" i="12"/>
  <c r="AI78" i="12"/>
  <c r="AH78" i="12"/>
  <c r="AQ77" i="12"/>
  <c r="AP77" i="12"/>
  <c r="AO77" i="12"/>
  <c r="AN77" i="12"/>
  <c r="AM77" i="12"/>
  <c r="AL77" i="12"/>
  <c r="AK77" i="12"/>
  <c r="AJ77" i="12"/>
  <c r="AI77" i="12"/>
  <c r="AH77" i="12"/>
  <c r="AQ76" i="12"/>
  <c r="AP76" i="12"/>
  <c r="AO76" i="12"/>
  <c r="AN76" i="12"/>
  <c r="AM76" i="12"/>
  <c r="AL76" i="12"/>
  <c r="AK76" i="12"/>
  <c r="AJ76" i="12"/>
  <c r="AI76" i="12"/>
  <c r="AH76" i="12"/>
  <c r="AQ75" i="12"/>
  <c r="AP75" i="12"/>
  <c r="AO75" i="12"/>
  <c r="AN75" i="12"/>
  <c r="AM75" i="12"/>
  <c r="AL75" i="12"/>
  <c r="AK75" i="12"/>
  <c r="AJ75" i="12"/>
  <c r="AI75" i="12"/>
  <c r="AH75" i="12"/>
  <c r="AQ74" i="12"/>
  <c r="AP74" i="12"/>
  <c r="AO74" i="12"/>
  <c r="AN74" i="12"/>
  <c r="AM74" i="12"/>
  <c r="AL74" i="12"/>
  <c r="AK74" i="12"/>
  <c r="AJ74" i="12"/>
  <c r="AI74" i="12"/>
  <c r="AH74" i="12"/>
  <c r="AQ73" i="12"/>
  <c r="AP73" i="12"/>
  <c r="AO73" i="12"/>
  <c r="AN73" i="12"/>
  <c r="AM73" i="12"/>
  <c r="AL73" i="12"/>
  <c r="AK73" i="12"/>
  <c r="AJ73" i="12"/>
  <c r="AI73" i="12"/>
  <c r="AH73" i="12"/>
  <c r="AQ72" i="12"/>
  <c r="AP72" i="12"/>
  <c r="AO72" i="12"/>
  <c r="AN72" i="12"/>
  <c r="AM72" i="12"/>
  <c r="AL72" i="12"/>
  <c r="AK72" i="12"/>
  <c r="AJ72" i="12"/>
  <c r="AI72" i="12"/>
  <c r="AH72" i="12"/>
  <c r="AQ71" i="12"/>
  <c r="AP71" i="12"/>
  <c r="AO71" i="12"/>
  <c r="AN71" i="12"/>
  <c r="AM71" i="12"/>
  <c r="AL71" i="12"/>
  <c r="AK71" i="12"/>
  <c r="AJ71" i="12"/>
  <c r="AI71" i="12"/>
  <c r="AH71" i="12"/>
  <c r="AQ70" i="12"/>
  <c r="AP70" i="12"/>
  <c r="AO70" i="12"/>
  <c r="AN70" i="12"/>
  <c r="AM70" i="12"/>
  <c r="AL70" i="12"/>
  <c r="AK70" i="12"/>
  <c r="AJ70" i="12"/>
  <c r="AI70" i="12"/>
  <c r="AH70" i="12"/>
  <c r="AQ69" i="12"/>
  <c r="AP69" i="12"/>
  <c r="AO69" i="12"/>
  <c r="AN69" i="12"/>
  <c r="AM69" i="12"/>
  <c r="AL69" i="12"/>
  <c r="AK69" i="12"/>
  <c r="AJ69" i="12"/>
  <c r="AI69" i="12"/>
  <c r="AH69" i="12"/>
  <c r="AQ68" i="12"/>
  <c r="AP68" i="12"/>
  <c r="AO68" i="12"/>
  <c r="AN68" i="12"/>
  <c r="AM68" i="12"/>
  <c r="AL68" i="12"/>
  <c r="AK68" i="12"/>
  <c r="AJ68" i="12"/>
  <c r="AI68" i="12"/>
  <c r="AH68" i="12"/>
  <c r="AQ67" i="12"/>
  <c r="AP67" i="12"/>
  <c r="AO67" i="12"/>
  <c r="AN67" i="12"/>
  <c r="AM67" i="12"/>
  <c r="AL67" i="12"/>
  <c r="AK67" i="12"/>
  <c r="AJ67" i="12"/>
  <c r="AI67" i="12"/>
  <c r="AH67" i="12"/>
  <c r="AQ66" i="12"/>
  <c r="AP66" i="12"/>
  <c r="AO66" i="12"/>
  <c r="AN66" i="12"/>
  <c r="AM66" i="12"/>
  <c r="AL66" i="12"/>
  <c r="AK66" i="12"/>
  <c r="AJ66" i="12"/>
  <c r="AI66" i="12"/>
  <c r="AH66" i="12"/>
  <c r="AQ65" i="12"/>
  <c r="AP65" i="12"/>
  <c r="AO65" i="12"/>
  <c r="AN65" i="12"/>
  <c r="AM65" i="12"/>
  <c r="AL65" i="12"/>
  <c r="AK65" i="12"/>
  <c r="AJ65" i="12"/>
  <c r="AI65" i="12"/>
  <c r="AH65" i="12"/>
  <c r="AQ64" i="12"/>
  <c r="AP64" i="12"/>
  <c r="AO64" i="12"/>
  <c r="AN64" i="12"/>
  <c r="AM64" i="12"/>
  <c r="AL64" i="12"/>
  <c r="AK64" i="12"/>
  <c r="AJ64" i="12"/>
  <c r="AI64" i="12"/>
  <c r="AH64" i="12"/>
  <c r="AQ63" i="12"/>
  <c r="AP63" i="12"/>
  <c r="AO63" i="12"/>
  <c r="AN63" i="12"/>
  <c r="AM63" i="12"/>
  <c r="AL63" i="12"/>
  <c r="AK63" i="12"/>
  <c r="AJ63" i="12"/>
  <c r="AI63" i="12"/>
  <c r="AH63" i="12"/>
  <c r="AQ62" i="12"/>
  <c r="AP62" i="12"/>
  <c r="AO62" i="12"/>
  <c r="AN62" i="12"/>
  <c r="AM62" i="12"/>
  <c r="AL62" i="12"/>
  <c r="AK62" i="12"/>
  <c r="AJ62" i="12"/>
  <c r="AI62" i="12"/>
  <c r="AH62" i="12"/>
  <c r="AQ61" i="12"/>
  <c r="AP61" i="12"/>
  <c r="AO61" i="12"/>
  <c r="AN61" i="12"/>
  <c r="AM61" i="12"/>
  <c r="AL61" i="12"/>
  <c r="AK61" i="12"/>
  <c r="AJ61" i="12"/>
  <c r="AI61" i="12"/>
  <c r="AH61" i="12"/>
  <c r="AQ60" i="12"/>
  <c r="AP60" i="12"/>
  <c r="AO60" i="12"/>
  <c r="AN60" i="12"/>
  <c r="AM60" i="12"/>
  <c r="AL60" i="12"/>
  <c r="AK60" i="12"/>
  <c r="AJ60" i="12"/>
  <c r="AI60" i="12"/>
  <c r="AH60" i="12"/>
  <c r="AQ59" i="12"/>
  <c r="AP59" i="12"/>
  <c r="AO59" i="12"/>
  <c r="AN59" i="12"/>
  <c r="AM59" i="12"/>
  <c r="AL59" i="12"/>
  <c r="AK59" i="12"/>
  <c r="AJ59" i="12"/>
  <c r="AI59" i="12"/>
  <c r="AH59" i="12"/>
  <c r="AQ58" i="12"/>
  <c r="AP58" i="12"/>
  <c r="AO58" i="12"/>
  <c r="AN58" i="12"/>
  <c r="AM58" i="12"/>
  <c r="AL58" i="12"/>
  <c r="AK58" i="12"/>
  <c r="AJ58" i="12"/>
  <c r="AI58" i="12"/>
  <c r="AH58" i="12"/>
  <c r="AQ57" i="12"/>
  <c r="AP57" i="12"/>
  <c r="AO57" i="12"/>
  <c r="AN57" i="12"/>
  <c r="AM57" i="12"/>
  <c r="AL57" i="12"/>
  <c r="AK57" i="12"/>
  <c r="AJ57" i="12"/>
  <c r="AI57" i="12"/>
  <c r="AH57" i="12"/>
  <c r="AQ56" i="12"/>
  <c r="AP56" i="12"/>
  <c r="AO56" i="12"/>
  <c r="AN56" i="12"/>
  <c r="AM56" i="12"/>
  <c r="AL56" i="12"/>
  <c r="AK56" i="12"/>
  <c r="AJ56" i="12"/>
  <c r="AI56" i="12"/>
  <c r="AH56" i="12"/>
  <c r="AQ55" i="12"/>
  <c r="AP55" i="12"/>
  <c r="AO55" i="12"/>
  <c r="AN55" i="12"/>
  <c r="AM55" i="12"/>
  <c r="AL55" i="12"/>
  <c r="AK55" i="12"/>
  <c r="AJ55" i="12"/>
  <c r="AI55" i="12"/>
  <c r="AH55" i="12"/>
  <c r="AQ54" i="12"/>
  <c r="AP54" i="12"/>
  <c r="AO54" i="12"/>
  <c r="AN54" i="12"/>
  <c r="AM54" i="12"/>
  <c r="AL54" i="12"/>
  <c r="AK54" i="12"/>
  <c r="AJ54" i="12"/>
  <c r="AI54" i="12"/>
  <c r="AH54" i="12"/>
  <c r="AQ53" i="12"/>
  <c r="AP53" i="12"/>
  <c r="AO53" i="12"/>
  <c r="AN53" i="12"/>
  <c r="AM53" i="12"/>
  <c r="AL53" i="12"/>
  <c r="AK53" i="12"/>
  <c r="AJ53" i="12"/>
  <c r="AI53" i="12"/>
  <c r="AH53" i="12"/>
  <c r="AQ52" i="12"/>
  <c r="AP52" i="12"/>
  <c r="AO52" i="12"/>
  <c r="AN52" i="12"/>
  <c r="AM52" i="12"/>
  <c r="AL52" i="12"/>
  <c r="AK52" i="12"/>
  <c r="AJ52" i="12"/>
  <c r="AI52" i="12"/>
  <c r="AH52" i="12"/>
  <c r="AQ51" i="12"/>
  <c r="AP51" i="12"/>
  <c r="AO51" i="12"/>
  <c r="AN51" i="12"/>
  <c r="AM51" i="12"/>
  <c r="AL51" i="12"/>
  <c r="AK51" i="12"/>
  <c r="AJ51" i="12"/>
  <c r="AI51" i="12"/>
  <c r="AH51" i="12"/>
  <c r="AQ50" i="12"/>
  <c r="AP50" i="12"/>
  <c r="AO50" i="12"/>
  <c r="AN50" i="12"/>
  <c r="AM50" i="12"/>
  <c r="AL50" i="12"/>
  <c r="AK50" i="12"/>
  <c r="AJ50" i="12"/>
  <c r="AI50" i="12"/>
  <c r="AH50" i="12"/>
  <c r="AQ49" i="12"/>
  <c r="AP49" i="12"/>
  <c r="AO49" i="12"/>
  <c r="AN49" i="12"/>
  <c r="AM49" i="12"/>
  <c r="AL49" i="12"/>
  <c r="AK49" i="12"/>
  <c r="AJ49" i="12"/>
  <c r="AI49" i="12"/>
  <c r="AH49" i="12"/>
  <c r="AQ48" i="12"/>
  <c r="AP48" i="12"/>
  <c r="AO48" i="12"/>
  <c r="AN48" i="12"/>
  <c r="AM48" i="12"/>
  <c r="AL48" i="12"/>
  <c r="AK48" i="12"/>
  <c r="AJ48" i="12"/>
  <c r="AI48" i="12"/>
  <c r="AH48" i="12"/>
  <c r="AQ47" i="12"/>
  <c r="AP47" i="12"/>
  <c r="AO47" i="12"/>
  <c r="AN47" i="12"/>
  <c r="AM47" i="12"/>
  <c r="AL47" i="12"/>
  <c r="AK47" i="12"/>
  <c r="AJ47" i="12"/>
  <c r="AI47" i="12"/>
  <c r="AH47" i="12"/>
  <c r="AQ46" i="12"/>
  <c r="AP46" i="12"/>
  <c r="AO46" i="12"/>
  <c r="AN46" i="12"/>
  <c r="AM46" i="12"/>
  <c r="AL46" i="12"/>
  <c r="AK46" i="12"/>
  <c r="AJ46" i="12"/>
  <c r="AI46" i="12"/>
  <c r="AH46" i="12"/>
  <c r="AQ45" i="12"/>
  <c r="AP45" i="12"/>
  <c r="AO45" i="12"/>
  <c r="AN45" i="12"/>
  <c r="AM45" i="12"/>
  <c r="AL45" i="12"/>
  <c r="AK45" i="12"/>
  <c r="AJ45" i="12"/>
  <c r="AI45" i="12"/>
  <c r="AH45" i="12"/>
  <c r="AQ44" i="12"/>
  <c r="AP44" i="12"/>
  <c r="AO44" i="12"/>
  <c r="AN44" i="12"/>
  <c r="AM44" i="12"/>
  <c r="AL44" i="12"/>
  <c r="AK44" i="12"/>
  <c r="AJ44" i="12"/>
  <c r="AI44" i="12"/>
  <c r="AH44" i="12"/>
  <c r="AQ43" i="12"/>
  <c r="AP43" i="12"/>
  <c r="AO43" i="12"/>
  <c r="AN43" i="12"/>
  <c r="AM43" i="12"/>
  <c r="AL43" i="12"/>
  <c r="AK43" i="12"/>
  <c r="AJ43" i="12"/>
  <c r="AI43" i="12"/>
  <c r="AH43" i="12"/>
  <c r="AQ42" i="12"/>
  <c r="AP42" i="12"/>
  <c r="AO42" i="12"/>
  <c r="AN42" i="12"/>
  <c r="AM42" i="12"/>
  <c r="AL42" i="12"/>
  <c r="AK42" i="12"/>
  <c r="AJ42" i="12"/>
  <c r="AI42" i="12"/>
  <c r="AH42" i="12"/>
  <c r="AQ41" i="12"/>
  <c r="AP41" i="12"/>
  <c r="AO41" i="12"/>
  <c r="AN41" i="12"/>
  <c r="AM41" i="12"/>
  <c r="AL41" i="12"/>
  <c r="AK41" i="12"/>
  <c r="AJ41" i="12"/>
  <c r="AI41" i="12"/>
  <c r="AH41" i="12"/>
  <c r="AQ40" i="12"/>
  <c r="AP40" i="12"/>
  <c r="AO40" i="12"/>
  <c r="AN40" i="12"/>
  <c r="AM40" i="12"/>
  <c r="AL40" i="12"/>
  <c r="AK40" i="12"/>
  <c r="AJ40" i="12"/>
  <c r="AI40" i="12"/>
  <c r="AH40" i="12"/>
  <c r="AQ39" i="12"/>
  <c r="AP39" i="12"/>
  <c r="AO39" i="12"/>
  <c r="AN39" i="12"/>
  <c r="AM39" i="12"/>
  <c r="AL39" i="12"/>
  <c r="AK39" i="12"/>
  <c r="AJ39" i="12"/>
  <c r="AI39" i="12"/>
  <c r="AH39" i="12"/>
  <c r="AQ38" i="12"/>
  <c r="AP38" i="12"/>
  <c r="AO38" i="12"/>
  <c r="AN38" i="12"/>
  <c r="AM38" i="12"/>
  <c r="AL38" i="12"/>
  <c r="AK38" i="12"/>
  <c r="AJ38" i="12"/>
  <c r="AI38" i="12"/>
  <c r="AH38" i="12"/>
  <c r="AQ37" i="12"/>
  <c r="AP37" i="12"/>
  <c r="AO37" i="12"/>
  <c r="AN37" i="12"/>
  <c r="AM37" i="12"/>
  <c r="AL37" i="12"/>
  <c r="AK37" i="12"/>
  <c r="AJ37" i="12"/>
  <c r="AI37" i="12"/>
  <c r="AH37" i="12"/>
  <c r="AQ36" i="12"/>
  <c r="AP36" i="12"/>
  <c r="AO36" i="12"/>
  <c r="AN36" i="12"/>
  <c r="AM36" i="12"/>
  <c r="AL36" i="12"/>
  <c r="AK36" i="12"/>
  <c r="AJ36" i="12"/>
  <c r="AI36" i="12"/>
  <c r="AH36" i="12"/>
  <c r="AQ35" i="12"/>
  <c r="AP35" i="12"/>
  <c r="AO35" i="12"/>
  <c r="AN35" i="12"/>
  <c r="AM35" i="12"/>
  <c r="AL35" i="12"/>
  <c r="AK35" i="12"/>
  <c r="AJ35" i="12"/>
  <c r="AI35" i="12"/>
  <c r="AH35" i="12"/>
  <c r="AQ34" i="12"/>
  <c r="AP34" i="12"/>
  <c r="AO34" i="12"/>
  <c r="AN34" i="12"/>
  <c r="AM34" i="12"/>
  <c r="AL34" i="12"/>
  <c r="AK34" i="12"/>
  <c r="AJ34" i="12"/>
  <c r="AI34" i="12"/>
  <c r="AH34" i="12"/>
  <c r="AQ33" i="12"/>
  <c r="AP33" i="12"/>
  <c r="AO33" i="12"/>
  <c r="AN33" i="12"/>
  <c r="AM33" i="12"/>
  <c r="AL33" i="12"/>
  <c r="AK33" i="12"/>
  <c r="AJ33" i="12"/>
  <c r="AI33" i="12"/>
  <c r="AH33" i="12"/>
  <c r="AQ32" i="12"/>
  <c r="AP32" i="12"/>
  <c r="AO32" i="12"/>
  <c r="AN32" i="12"/>
  <c r="AM32" i="12"/>
  <c r="AL32" i="12"/>
  <c r="AK32" i="12"/>
  <c r="AJ32" i="12"/>
  <c r="AI32" i="12"/>
  <c r="AH32" i="12"/>
  <c r="AQ31" i="12"/>
  <c r="AP31" i="12"/>
  <c r="AO31" i="12"/>
  <c r="AN31" i="12"/>
  <c r="AM31" i="12"/>
  <c r="AL31" i="12"/>
  <c r="AK31" i="12"/>
  <c r="AJ31" i="12"/>
  <c r="AI31" i="12"/>
  <c r="AH31" i="12"/>
  <c r="AQ30" i="12"/>
  <c r="AP30" i="12"/>
  <c r="AO30" i="12"/>
  <c r="AN30" i="12"/>
  <c r="AM30" i="12"/>
  <c r="AL30" i="12"/>
  <c r="AK30" i="12"/>
  <c r="AJ30" i="12"/>
  <c r="AI30" i="12"/>
  <c r="AH30" i="12"/>
  <c r="AQ29" i="12"/>
  <c r="AP29" i="12"/>
  <c r="AO29" i="12"/>
  <c r="AN29" i="12"/>
  <c r="AM29" i="12"/>
  <c r="AL29" i="12"/>
  <c r="AK29" i="12"/>
  <c r="AJ29" i="12"/>
  <c r="AI29" i="12"/>
  <c r="AH29" i="12"/>
  <c r="AQ28" i="12"/>
  <c r="AP28" i="12"/>
  <c r="AO28" i="12"/>
  <c r="AN28" i="12"/>
  <c r="AM28" i="12"/>
  <c r="AL28" i="12"/>
  <c r="AK28" i="12"/>
  <c r="AJ28" i="12"/>
  <c r="AI28" i="12"/>
  <c r="AH28" i="12"/>
  <c r="AQ27" i="12"/>
  <c r="AP27" i="12"/>
  <c r="AO27" i="12"/>
  <c r="AN27" i="12"/>
  <c r="AM27" i="12"/>
  <c r="AL27" i="12"/>
  <c r="AK27" i="12"/>
  <c r="AJ27" i="12"/>
  <c r="AI27" i="12"/>
  <c r="AH27" i="12"/>
  <c r="AQ26" i="12"/>
  <c r="AP26" i="12"/>
  <c r="AO26" i="12"/>
  <c r="AN26" i="12"/>
  <c r="AM26" i="12"/>
  <c r="AL26" i="12"/>
  <c r="AK26" i="12"/>
  <c r="AJ26" i="12"/>
  <c r="AI26" i="12"/>
  <c r="AH26" i="12"/>
  <c r="AQ25" i="12"/>
  <c r="AP25" i="12"/>
  <c r="AO25" i="12"/>
  <c r="AN25" i="12"/>
  <c r="AM25" i="12"/>
  <c r="AL25" i="12"/>
  <c r="AK25" i="12"/>
  <c r="AJ25" i="12"/>
  <c r="AI25" i="12"/>
  <c r="AH25" i="12"/>
  <c r="AQ24" i="12"/>
  <c r="AP24" i="12"/>
  <c r="AO24" i="12"/>
  <c r="AN24" i="12"/>
  <c r="AM24" i="12"/>
  <c r="AL24" i="12"/>
  <c r="AK24" i="12"/>
  <c r="AJ24" i="12"/>
  <c r="AI24" i="12"/>
  <c r="AH24" i="12"/>
  <c r="AQ23" i="12"/>
  <c r="AP23" i="12"/>
  <c r="AO23" i="12"/>
  <c r="AN23" i="12"/>
  <c r="AM23" i="12"/>
  <c r="AL23" i="12"/>
  <c r="AK23" i="12"/>
  <c r="AJ23" i="12"/>
  <c r="AI23" i="12"/>
  <c r="AH23" i="12"/>
  <c r="AQ22" i="12"/>
  <c r="AP22" i="12"/>
  <c r="AO22" i="12"/>
  <c r="AN22" i="12"/>
  <c r="AM22" i="12"/>
  <c r="AL22" i="12"/>
  <c r="AK22" i="12"/>
  <c r="AJ22" i="12"/>
  <c r="AI22" i="12"/>
  <c r="AH22" i="12"/>
  <c r="AQ21" i="12"/>
  <c r="AP21" i="12"/>
  <c r="AO21" i="12"/>
  <c r="AN21" i="12"/>
  <c r="AM21" i="12"/>
  <c r="AL21" i="12"/>
  <c r="AK21" i="12"/>
  <c r="AJ21" i="12"/>
  <c r="AI21" i="12"/>
  <c r="AH21" i="12"/>
  <c r="AQ20" i="12"/>
  <c r="AP20" i="12"/>
  <c r="AO20" i="12"/>
  <c r="AN20" i="12"/>
  <c r="AM20" i="12"/>
  <c r="AL20" i="12"/>
  <c r="AK20" i="12"/>
  <c r="AJ20" i="12"/>
  <c r="AI20" i="12"/>
  <c r="AH20" i="12"/>
  <c r="AQ19" i="12"/>
  <c r="AP19" i="12"/>
  <c r="AO19" i="12"/>
  <c r="AN19" i="12"/>
  <c r="AM19" i="12"/>
  <c r="AL19" i="12"/>
  <c r="AK19" i="12"/>
  <c r="AJ19" i="12"/>
  <c r="AI19" i="12"/>
  <c r="AH19" i="12"/>
  <c r="AQ18" i="12"/>
  <c r="AP18" i="12"/>
  <c r="AO18" i="12"/>
  <c r="AN18" i="12"/>
  <c r="AM18" i="12"/>
  <c r="AL18" i="12"/>
  <c r="AK18" i="12"/>
  <c r="AJ18" i="12"/>
  <c r="AI18" i="12"/>
  <c r="AH18" i="12"/>
  <c r="AQ17" i="12"/>
  <c r="AP17" i="12"/>
  <c r="AO17" i="12"/>
  <c r="AN17" i="12"/>
  <c r="AM17" i="12"/>
  <c r="AL17" i="12"/>
  <c r="AK17" i="12"/>
  <c r="AJ17" i="12"/>
  <c r="AI17" i="12"/>
  <c r="AH17" i="12"/>
  <c r="AQ16" i="12"/>
  <c r="AP16" i="12"/>
  <c r="AO16" i="12"/>
  <c r="AN16" i="12"/>
  <c r="AM16" i="12"/>
  <c r="AL16" i="12"/>
  <c r="AK16" i="12"/>
  <c r="AJ16" i="12"/>
  <c r="AI16" i="12"/>
  <c r="AH16" i="12"/>
  <c r="AQ15" i="12"/>
  <c r="AP15" i="12"/>
  <c r="AO15" i="12"/>
  <c r="AN15" i="12"/>
  <c r="AM15" i="12"/>
  <c r="AL15" i="12"/>
  <c r="AK15" i="12"/>
  <c r="AJ15" i="12"/>
  <c r="AI15" i="12"/>
  <c r="AH15" i="12"/>
  <c r="AQ14" i="12"/>
  <c r="AP14" i="12"/>
  <c r="AO14" i="12"/>
  <c r="AN14" i="12"/>
  <c r="AM14" i="12"/>
  <c r="AL14" i="12"/>
  <c r="AK14" i="12"/>
  <c r="AJ14" i="12"/>
  <c r="AI14" i="12"/>
  <c r="AH14" i="12"/>
  <c r="AQ13" i="12"/>
  <c r="AP13" i="12"/>
  <c r="AO13" i="12"/>
  <c r="AN13" i="12"/>
  <c r="AM13" i="12"/>
  <c r="AL13" i="12"/>
  <c r="AK13" i="12"/>
  <c r="AJ13" i="12"/>
  <c r="AI13" i="12"/>
  <c r="AH13" i="12"/>
  <c r="AQ12" i="12"/>
  <c r="AP12" i="12"/>
  <c r="AO12" i="12"/>
  <c r="AN12" i="12"/>
  <c r="AM12" i="12"/>
  <c r="AL12" i="12"/>
  <c r="AK12" i="12"/>
  <c r="AJ12" i="12"/>
  <c r="AI12" i="12"/>
  <c r="AH12" i="12"/>
  <c r="AQ11" i="12"/>
  <c r="AP11" i="12"/>
  <c r="AO11" i="12"/>
  <c r="AN11" i="12"/>
  <c r="AM11" i="12"/>
  <c r="AL11" i="12"/>
  <c r="AK11" i="12"/>
  <c r="AJ11" i="12"/>
  <c r="AI11" i="12"/>
  <c r="AH11" i="12"/>
  <c r="AQ10" i="12"/>
  <c r="AP10" i="12"/>
  <c r="AO10" i="12"/>
  <c r="AN10" i="12"/>
  <c r="AM10" i="12"/>
  <c r="AL10" i="12"/>
  <c r="AK10" i="12"/>
  <c r="AJ10" i="12"/>
  <c r="AI10" i="12"/>
  <c r="AH10" i="12"/>
  <c r="AQ9" i="12"/>
  <c r="AP9" i="12"/>
  <c r="AO9" i="12"/>
  <c r="AN9" i="12"/>
  <c r="AM9" i="12"/>
  <c r="AL9" i="12"/>
  <c r="AK9" i="12"/>
  <c r="AJ9" i="12"/>
  <c r="AI9" i="12"/>
  <c r="AH9" i="12"/>
  <c r="AQ8" i="12"/>
  <c r="AP8" i="12"/>
  <c r="AO8" i="12"/>
  <c r="AN8" i="12"/>
  <c r="AM8" i="12"/>
  <c r="AL8" i="12"/>
  <c r="AK8" i="12"/>
  <c r="AJ8" i="12"/>
  <c r="AI8" i="12"/>
  <c r="AH8" i="12"/>
  <c r="AQ7" i="12"/>
  <c r="AP7" i="12"/>
  <c r="AO7" i="12"/>
  <c r="AN7" i="12"/>
  <c r="AM7" i="12"/>
  <c r="AL7" i="12"/>
  <c r="AK7" i="12"/>
  <c r="AJ7" i="12"/>
  <c r="AI7" i="12"/>
  <c r="AH7" i="12"/>
  <c r="AQ6" i="12"/>
  <c r="AP6" i="12"/>
  <c r="AO6" i="12"/>
  <c r="AN6" i="12"/>
  <c r="AM6" i="12"/>
  <c r="AL6" i="12"/>
  <c r="AK6" i="12"/>
  <c r="AJ6" i="12"/>
  <c r="AI6" i="12"/>
  <c r="AH6" i="12"/>
  <c r="AQ5" i="12"/>
  <c r="AP5" i="12"/>
  <c r="AO5" i="12"/>
  <c r="AN5" i="12"/>
  <c r="AM5" i="12"/>
  <c r="AL5" i="12"/>
  <c r="AK5" i="12"/>
  <c r="AJ5" i="12"/>
  <c r="AI5" i="12"/>
  <c r="AH5" i="12"/>
  <c r="AQ4" i="12"/>
  <c r="AP4" i="12"/>
  <c r="AO4" i="12"/>
  <c r="AN4" i="12"/>
  <c r="AM4" i="12"/>
  <c r="AL4" i="12"/>
  <c r="AK4" i="12"/>
  <c r="AJ4" i="12"/>
  <c r="AI4" i="12"/>
  <c r="AH4" i="12"/>
  <c r="AQ3" i="12"/>
  <c r="AP3" i="12"/>
  <c r="AO3" i="12"/>
  <c r="AN3" i="12"/>
  <c r="AM3" i="12"/>
  <c r="AL3" i="12"/>
  <c r="AK3" i="12"/>
  <c r="AJ3" i="12"/>
  <c r="AI3" i="12"/>
  <c r="AH3" i="12"/>
  <c r="AQ2" i="12"/>
  <c r="AP2" i="12"/>
  <c r="AO2" i="12"/>
  <c r="AN2" i="12"/>
  <c r="AM2" i="12"/>
  <c r="AL2" i="12"/>
  <c r="AK2" i="12"/>
  <c r="AJ2" i="12"/>
  <c r="AI2" i="12"/>
  <c r="AH2" i="12"/>
  <c r="AQ368" i="11"/>
  <c r="AP368" i="11"/>
  <c r="AO368" i="11"/>
  <c r="AN368" i="11"/>
  <c r="AM368" i="11"/>
  <c r="AL368" i="11"/>
  <c r="AK368" i="11"/>
  <c r="AJ368" i="11"/>
  <c r="AI368" i="11"/>
  <c r="AH368" i="11"/>
  <c r="AQ367" i="11"/>
  <c r="AP367" i="11"/>
  <c r="AO367" i="11"/>
  <c r="AN367" i="11"/>
  <c r="AM367" i="11"/>
  <c r="AL367" i="11"/>
  <c r="AK367" i="11"/>
  <c r="AJ367" i="11"/>
  <c r="AI367" i="11"/>
  <c r="AH367" i="11"/>
  <c r="AQ366" i="11"/>
  <c r="AP366" i="11"/>
  <c r="AO366" i="11"/>
  <c r="AN366" i="11"/>
  <c r="AM366" i="11"/>
  <c r="AL366" i="11"/>
  <c r="AK366" i="11"/>
  <c r="AJ366" i="11"/>
  <c r="AI366" i="11"/>
  <c r="AH366" i="11"/>
  <c r="AQ365" i="11"/>
  <c r="AP365" i="11"/>
  <c r="AO365" i="11"/>
  <c r="AN365" i="11"/>
  <c r="AM365" i="11"/>
  <c r="AL365" i="11"/>
  <c r="AK365" i="11"/>
  <c r="AJ365" i="11"/>
  <c r="AI365" i="11"/>
  <c r="AH365" i="11"/>
  <c r="AQ364" i="11"/>
  <c r="AP364" i="11"/>
  <c r="AO364" i="11"/>
  <c r="AN364" i="11"/>
  <c r="AM364" i="11"/>
  <c r="AL364" i="11"/>
  <c r="AK364" i="11"/>
  <c r="AJ364" i="11"/>
  <c r="AI364" i="11"/>
  <c r="AH364" i="11"/>
  <c r="AQ363" i="11"/>
  <c r="AP363" i="11"/>
  <c r="AO363" i="11"/>
  <c r="AN363" i="11"/>
  <c r="AM363" i="11"/>
  <c r="AL363" i="11"/>
  <c r="AK363" i="11"/>
  <c r="AJ363" i="11"/>
  <c r="AI363" i="11"/>
  <c r="AH363" i="11"/>
  <c r="AQ362" i="11"/>
  <c r="AP362" i="11"/>
  <c r="AO362" i="11"/>
  <c r="AN362" i="11"/>
  <c r="AM362" i="11"/>
  <c r="AL362" i="11"/>
  <c r="AK362" i="11"/>
  <c r="AJ362" i="11"/>
  <c r="AI362" i="11"/>
  <c r="AH362" i="11"/>
  <c r="AQ361" i="11"/>
  <c r="AP361" i="11"/>
  <c r="AO361" i="11"/>
  <c r="AN361" i="11"/>
  <c r="AM361" i="11"/>
  <c r="AL361" i="11"/>
  <c r="AK361" i="11"/>
  <c r="AJ361" i="11"/>
  <c r="AI361" i="11"/>
  <c r="AH361" i="11"/>
  <c r="AQ360" i="11"/>
  <c r="AP360" i="11"/>
  <c r="AO360" i="11"/>
  <c r="AN360" i="11"/>
  <c r="AM360" i="11"/>
  <c r="AL360" i="11"/>
  <c r="AK360" i="11"/>
  <c r="AJ360" i="11"/>
  <c r="AI360" i="11"/>
  <c r="AH360" i="11"/>
  <c r="AQ359" i="11"/>
  <c r="AP359" i="11"/>
  <c r="AO359" i="11"/>
  <c r="AN359" i="11"/>
  <c r="AM359" i="11"/>
  <c r="AL359" i="11"/>
  <c r="AK359" i="11"/>
  <c r="AJ359" i="11"/>
  <c r="AI359" i="11"/>
  <c r="AH359" i="11"/>
  <c r="AQ358" i="11"/>
  <c r="AP358" i="11"/>
  <c r="AO358" i="11"/>
  <c r="AN358" i="11"/>
  <c r="AM358" i="11"/>
  <c r="AL358" i="11"/>
  <c r="AK358" i="11"/>
  <c r="AJ358" i="11"/>
  <c r="AI358" i="11"/>
  <c r="AH358" i="11"/>
  <c r="AQ357" i="11"/>
  <c r="AP357" i="11"/>
  <c r="AO357" i="11"/>
  <c r="AN357" i="11"/>
  <c r="AM357" i="11"/>
  <c r="AL357" i="11"/>
  <c r="AK357" i="11"/>
  <c r="AJ357" i="11"/>
  <c r="AI357" i="11"/>
  <c r="AH357" i="11"/>
  <c r="AQ356" i="11"/>
  <c r="AP356" i="11"/>
  <c r="AO356" i="11"/>
  <c r="AN356" i="11"/>
  <c r="AM356" i="11"/>
  <c r="AL356" i="11"/>
  <c r="AK356" i="11"/>
  <c r="AJ356" i="11"/>
  <c r="AI356" i="11"/>
  <c r="AH356" i="11"/>
  <c r="AQ355" i="11"/>
  <c r="AP355" i="11"/>
  <c r="AO355" i="11"/>
  <c r="AN355" i="11"/>
  <c r="AM355" i="11"/>
  <c r="AL355" i="11"/>
  <c r="AK355" i="11"/>
  <c r="AJ355" i="11"/>
  <c r="AI355" i="11"/>
  <c r="AH355" i="11"/>
  <c r="AQ354" i="11"/>
  <c r="AP354" i="11"/>
  <c r="AO354" i="11"/>
  <c r="AN354" i="11"/>
  <c r="AM354" i="11"/>
  <c r="AL354" i="11"/>
  <c r="AK354" i="11"/>
  <c r="AJ354" i="11"/>
  <c r="AI354" i="11"/>
  <c r="AH354" i="11"/>
  <c r="AQ353" i="11"/>
  <c r="AP353" i="11"/>
  <c r="AO353" i="11"/>
  <c r="AN353" i="11"/>
  <c r="AM353" i="11"/>
  <c r="AL353" i="11"/>
  <c r="AK353" i="11"/>
  <c r="AJ353" i="11"/>
  <c r="AI353" i="11"/>
  <c r="AH353" i="11"/>
  <c r="AQ352" i="11"/>
  <c r="AP352" i="11"/>
  <c r="AO352" i="11"/>
  <c r="AN352" i="11"/>
  <c r="AM352" i="11"/>
  <c r="AL352" i="11"/>
  <c r="AK352" i="11"/>
  <c r="AJ352" i="11"/>
  <c r="AI352" i="11"/>
  <c r="AH352" i="11"/>
  <c r="AQ351" i="11"/>
  <c r="AP351" i="11"/>
  <c r="AO351" i="11"/>
  <c r="AN351" i="11"/>
  <c r="AM351" i="11"/>
  <c r="AL351" i="11"/>
  <c r="AK351" i="11"/>
  <c r="AJ351" i="11"/>
  <c r="AI351" i="11"/>
  <c r="AH351" i="11"/>
  <c r="AQ350" i="11"/>
  <c r="AP350" i="11"/>
  <c r="AO350" i="11"/>
  <c r="AN350" i="11"/>
  <c r="AM350" i="11"/>
  <c r="AL350" i="11"/>
  <c r="AK350" i="11"/>
  <c r="AJ350" i="11"/>
  <c r="AI350" i="11"/>
  <c r="AH350" i="11"/>
  <c r="AQ349" i="11"/>
  <c r="AP349" i="11"/>
  <c r="AO349" i="11"/>
  <c r="AN349" i="11"/>
  <c r="AM349" i="11"/>
  <c r="AL349" i="11"/>
  <c r="AK349" i="11"/>
  <c r="AJ349" i="11"/>
  <c r="AI349" i="11"/>
  <c r="AH349" i="11"/>
  <c r="AQ348" i="11"/>
  <c r="AP348" i="11"/>
  <c r="AO348" i="11"/>
  <c r="AN348" i="11"/>
  <c r="AM348" i="11"/>
  <c r="AL348" i="11"/>
  <c r="AK348" i="11"/>
  <c r="AJ348" i="11"/>
  <c r="AI348" i="11"/>
  <c r="AH348" i="11"/>
  <c r="AQ347" i="11"/>
  <c r="AP347" i="11"/>
  <c r="AO347" i="11"/>
  <c r="AN347" i="11"/>
  <c r="AM347" i="11"/>
  <c r="AL347" i="11"/>
  <c r="AK347" i="11"/>
  <c r="AJ347" i="11"/>
  <c r="AI347" i="11"/>
  <c r="AH347" i="11"/>
  <c r="AQ346" i="11"/>
  <c r="AP346" i="11"/>
  <c r="AO346" i="11"/>
  <c r="AN346" i="11"/>
  <c r="AM346" i="11"/>
  <c r="AL346" i="11"/>
  <c r="AK346" i="11"/>
  <c r="AJ346" i="11"/>
  <c r="AI346" i="11"/>
  <c r="AH346" i="11"/>
  <c r="AQ345" i="11"/>
  <c r="AP345" i="11"/>
  <c r="AO345" i="11"/>
  <c r="AN345" i="11"/>
  <c r="AM345" i="11"/>
  <c r="AL345" i="11"/>
  <c r="AK345" i="11"/>
  <c r="AJ345" i="11"/>
  <c r="AI345" i="11"/>
  <c r="AH345" i="11"/>
  <c r="AQ344" i="11"/>
  <c r="AP344" i="11"/>
  <c r="AO344" i="11"/>
  <c r="AN344" i="11"/>
  <c r="AM344" i="11"/>
  <c r="AL344" i="11"/>
  <c r="AK344" i="11"/>
  <c r="AJ344" i="11"/>
  <c r="AI344" i="11"/>
  <c r="AH344" i="11"/>
  <c r="AQ343" i="11"/>
  <c r="AP343" i="11"/>
  <c r="AO343" i="11"/>
  <c r="AN343" i="11"/>
  <c r="AM343" i="11"/>
  <c r="AL343" i="11"/>
  <c r="AK343" i="11"/>
  <c r="AJ343" i="11"/>
  <c r="AI343" i="11"/>
  <c r="AH343" i="11"/>
  <c r="AQ342" i="11"/>
  <c r="AP342" i="11"/>
  <c r="AO342" i="11"/>
  <c r="AN342" i="11"/>
  <c r="AM342" i="11"/>
  <c r="AL342" i="11"/>
  <c r="AK342" i="11"/>
  <c r="AJ342" i="11"/>
  <c r="AI342" i="11"/>
  <c r="AH342" i="11"/>
  <c r="AQ341" i="11"/>
  <c r="AP341" i="11"/>
  <c r="AO341" i="11"/>
  <c r="AN341" i="11"/>
  <c r="AM341" i="11"/>
  <c r="AL341" i="11"/>
  <c r="AK341" i="11"/>
  <c r="AJ341" i="11"/>
  <c r="AI341" i="11"/>
  <c r="AH341" i="11"/>
  <c r="AQ340" i="11"/>
  <c r="AP340" i="11"/>
  <c r="AO340" i="11"/>
  <c r="AN340" i="11"/>
  <c r="AM340" i="11"/>
  <c r="AL340" i="11"/>
  <c r="AK340" i="11"/>
  <c r="AJ340" i="11"/>
  <c r="AI340" i="11"/>
  <c r="AH340" i="11"/>
  <c r="AQ339" i="11"/>
  <c r="AP339" i="11"/>
  <c r="AO339" i="11"/>
  <c r="AN339" i="11"/>
  <c r="AM339" i="11"/>
  <c r="AL339" i="11"/>
  <c r="AK339" i="11"/>
  <c r="AJ339" i="11"/>
  <c r="AI339" i="11"/>
  <c r="AH339" i="11"/>
  <c r="AQ338" i="11"/>
  <c r="AP338" i="11"/>
  <c r="AO338" i="11"/>
  <c r="AN338" i="11"/>
  <c r="AM338" i="11"/>
  <c r="AL338" i="11"/>
  <c r="AK338" i="11"/>
  <c r="AJ338" i="11"/>
  <c r="AI338" i="11"/>
  <c r="AH338" i="11"/>
  <c r="AQ337" i="11"/>
  <c r="AP337" i="11"/>
  <c r="AO337" i="11"/>
  <c r="AN337" i="11"/>
  <c r="AM337" i="11"/>
  <c r="AL337" i="11"/>
  <c r="AK337" i="11"/>
  <c r="AJ337" i="11"/>
  <c r="AI337" i="11"/>
  <c r="AH337" i="11"/>
  <c r="AQ336" i="11"/>
  <c r="AP336" i="11"/>
  <c r="AO336" i="11"/>
  <c r="AN336" i="11"/>
  <c r="AM336" i="11"/>
  <c r="AL336" i="11"/>
  <c r="AK336" i="11"/>
  <c r="AJ336" i="11"/>
  <c r="AI336" i="11"/>
  <c r="AH336" i="11"/>
  <c r="AQ335" i="11"/>
  <c r="AP335" i="11"/>
  <c r="AO335" i="11"/>
  <c r="AN335" i="11"/>
  <c r="AM335" i="11"/>
  <c r="AL335" i="11"/>
  <c r="AK335" i="11"/>
  <c r="AJ335" i="11"/>
  <c r="AI335" i="11"/>
  <c r="AH335" i="11"/>
  <c r="AQ334" i="11"/>
  <c r="AP334" i="11"/>
  <c r="AO334" i="11"/>
  <c r="AN334" i="11"/>
  <c r="AM334" i="11"/>
  <c r="AL334" i="11"/>
  <c r="AK334" i="11"/>
  <c r="AJ334" i="11"/>
  <c r="AI334" i="11"/>
  <c r="AH334" i="11"/>
  <c r="AQ333" i="11"/>
  <c r="AP333" i="11"/>
  <c r="AO333" i="11"/>
  <c r="AN333" i="11"/>
  <c r="AM333" i="11"/>
  <c r="AL333" i="11"/>
  <c r="AK333" i="11"/>
  <c r="AJ333" i="11"/>
  <c r="AI333" i="11"/>
  <c r="AH333" i="11"/>
  <c r="AQ332" i="11"/>
  <c r="AP332" i="11"/>
  <c r="AO332" i="11"/>
  <c r="AN332" i="11"/>
  <c r="AM332" i="11"/>
  <c r="AL332" i="11"/>
  <c r="AK332" i="11"/>
  <c r="AJ332" i="11"/>
  <c r="AI332" i="11"/>
  <c r="AH332" i="11"/>
  <c r="AQ331" i="11"/>
  <c r="AP331" i="11"/>
  <c r="AO331" i="11"/>
  <c r="AN331" i="11"/>
  <c r="AM331" i="11"/>
  <c r="AL331" i="11"/>
  <c r="AK331" i="11"/>
  <c r="AJ331" i="11"/>
  <c r="AI331" i="11"/>
  <c r="AH331" i="11"/>
  <c r="AQ330" i="11"/>
  <c r="AP330" i="11"/>
  <c r="AO330" i="11"/>
  <c r="AN330" i="11"/>
  <c r="AM330" i="11"/>
  <c r="AL330" i="11"/>
  <c r="AK330" i="11"/>
  <c r="AJ330" i="11"/>
  <c r="AI330" i="11"/>
  <c r="AH330" i="11"/>
  <c r="AQ329" i="11"/>
  <c r="AP329" i="11"/>
  <c r="AO329" i="11"/>
  <c r="AN329" i="11"/>
  <c r="AM329" i="11"/>
  <c r="AL329" i="11"/>
  <c r="AK329" i="11"/>
  <c r="AJ329" i="11"/>
  <c r="AI329" i="11"/>
  <c r="AH329" i="11"/>
  <c r="AQ328" i="11"/>
  <c r="AP328" i="11"/>
  <c r="AO328" i="11"/>
  <c r="AN328" i="11"/>
  <c r="AM328" i="11"/>
  <c r="AL328" i="11"/>
  <c r="AK328" i="11"/>
  <c r="AJ328" i="11"/>
  <c r="AI328" i="11"/>
  <c r="AH328" i="11"/>
  <c r="AQ327" i="11"/>
  <c r="AP327" i="11"/>
  <c r="AO327" i="11"/>
  <c r="AN327" i="11"/>
  <c r="AM327" i="11"/>
  <c r="AL327" i="11"/>
  <c r="AK327" i="11"/>
  <c r="AJ327" i="11"/>
  <c r="AI327" i="11"/>
  <c r="AH327" i="11"/>
  <c r="AQ326" i="11"/>
  <c r="AP326" i="11"/>
  <c r="AO326" i="11"/>
  <c r="AN326" i="11"/>
  <c r="AM326" i="11"/>
  <c r="AL326" i="11"/>
  <c r="AK326" i="11"/>
  <c r="AJ326" i="11"/>
  <c r="AI326" i="11"/>
  <c r="AH326" i="11"/>
  <c r="AQ325" i="11"/>
  <c r="AP325" i="11"/>
  <c r="AO325" i="11"/>
  <c r="AN325" i="11"/>
  <c r="AM325" i="11"/>
  <c r="AL325" i="11"/>
  <c r="AK325" i="11"/>
  <c r="AJ325" i="11"/>
  <c r="AI325" i="11"/>
  <c r="AH325" i="11"/>
  <c r="AQ324" i="11"/>
  <c r="AP324" i="11"/>
  <c r="AO324" i="11"/>
  <c r="AN324" i="11"/>
  <c r="AM324" i="11"/>
  <c r="AL324" i="11"/>
  <c r="AK324" i="11"/>
  <c r="AJ324" i="11"/>
  <c r="AI324" i="11"/>
  <c r="AH324" i="11"/>
  <c r="AQ323" i="11"/>
  <c r="AP323" i="11"/>
  <c r="AO323" i="11"/>
  <c r="AN323" i="11"/>
  <c r="AM323" i="11"/>
  <c r="AL323" i="11"/>
  <c r="AK323" i="11"/>
  <c r="AJ323" i="11"/>
  <c r="AI323" i="11"/>
  <c r="AH323" i="11"/>
  <c r="AQ322" i="11"/>
  <c r="AP322" i="11"/>
  <c r="AO322" i="11"/>
  <c r="AN322" i="11"/>
  <c r="AM322" i="11"/>
  <c r="AL322" i="11"/>
  <c r="AK322" i="11"/>
  <c r="AJ322" i="11"/>
  <c r="AI322" i="11"/>
  <c r="AH322" i="11"/>
  <c r="AQ321" i="11"/>
  <c r="AP321" i="11"/>
  <c r="AO321" i="11"/>
  <c r="AN321" i="11"/>
  <c r="AM321" i="11"/>
  <c r="AL321" i="11"/>
  <c r="AK321" i="11"/>
  <c r="AJ321" i="11"/>
  <c r="AI321" i="11"/>
  <c r="AH321" i="11"/>
  <c r="AQ320" i="11"/>
  <c r="AP320" i="11"/>
  <c r="AO320" i="11"/>
  <c r="AN320" i="11"/>
  <c r="AM320" i="11"/>
  <c r="AL320" i="11"/>
  <c r="AK320" i="11"/>
  <c r="AJ320" i="11"/>
  <c r="AI320" i="11"/>
  <c r="AH320" i="11"/>
  <c r="AQ319" i="11"/>
  <c r="AP319" i="11"/>
  <c r="AO319" i="11"/>
  <c r="AN319" i="11"/>
  <c r="AM319" i="11"/>
  <c r="AL319" i="11"/>
  <c r="AK319" i="11"/>
  <c r="AJ319" i="11"/>
  <c r="AI319" i="11"/>
  <c r="AH319" i="11"/>
  <c r="AQ318" i="11"/>
  <c r="AP318" i="11"/>
  <c r="AO318" i="11"/>
  <c r="AN318" i="11"/>
  <c r="AM318" i="11"/>
  <c r="AL318" i="11"/>
  <c r="AK318" i="11"/>
  <c r="AJ318" i="11"/>
  <c r="AI318" i="11"/>
  <c r="AH318" i="11"/>
  <c r="AQ317" i="11"/>
  <c r="AP317" i="11"/>
  <c r="AO317" i="11"/>
  <c r="AN317" i="11"/>
  <c r="AM317" i="11"/>
  <c r="AL317" i="11"/>
  <c r="AK317" i="11"/>
  <c r="AJ317" i="11"/>
  <c r="AI317" i="11"/>
  <c r="AH317" i="11"/>
  <c r="AQ316" i="11"/>
  <c r="AP316" i="11"/>
  <c r="AO316" i="11"/>
  <c r="AN316" i="11"/>
  <c r="AM316" i="11"/>
  <c r="AL316" i="11"/>
  <c r="AK316" i="11"/>
  <c r="AJ316" i="11"/>
  <c r="AI316" i="11"/>
  <c r="AH316" i="11"/>
  <c r="AQ315" i="11"/>
  <c r="AP315" i="11"/>
  <c r="AO315" i="11"/>
  <c r="AN315" i="11"/>
  <c r="AM315" i="11"/>
  <c r="AL315" i="11"/>
  <c r="AK315" i="11"/>
  <c r="AJ315" i="11"/>
  <c r="AI315" i="11"/>
  <c r="AH315" i="11"/>
  <c r="AQ314" i="11"/>
  <c r="AP314" i="11"/>
  <c r="AO314" i="11"/>
  <c r="AN314" i="11"/>
  <c r="AM314" i="11"/>
  <c r="AL314" i="11"/>
  <c r="AK314" i="11"/>
  <c r="AJ314" i="11"/>
  <c r="AI314" i="11"/>
  <c r="AH314" i="11"/>
  <c r="AQ313" i="11"/>
  <c r="AP313" i="11"/>
  <c r="AO313" i="11"/>
  <c r="AN313" i="11"/>
  <c r="AM313" i="11"/>
  <c r="AL313" i="11"/>
  <c r="AK313" i="11"/>
  <c r="AJ313" i="11"/>
  <c r="AI313" i="11"/>
  <c r="AH313" i="11"/>
  <c r="AQ312" i="11"/>
  <c r="AP312" i="11"/>
  <c r="AO312" i="11"/>
  <c r="AN312" i="11"/>
  <c r="AM312" i="11"/>
  <c r="AL312" i="11"/>
  <c r="AK312" i="11"/>
  <c r="AJ312" i="11"/>
  <c r="AI312" i="11"/>
  <c r="AH312" i="11"/>
  <c r="AQ311" i="11"/>
  <c r="AP311" i="11"/>
  <c r="AO311" i="11"/>
  <c r="AN311" i="11"/>
  <c r="AM311" i="11"/>
  <c r="AL311" i="11"/>
  <c r="AK311" i="11"/>
  <c r="AJ311" i="11"/>
  <c r="AI311" i="11"/>
  <c r="AH311" i="11"/>
  <c r="AQ310" i="11"/>
  <c r="AP310" i="11"/>
  <c r="AO310" i="11"/>
  <c r="AN310" i="11"/>
  <c r="AM310" i="11"/>
  <c r="AL310" i="11"/>
  <c r="AK310" i="11"/>
  <c r="AJ310" i="11"/>
  <c r="AI310" i="11"/>
  <c r="AH310" i="11"/>
  <c r="AQ309" i="11"/>
  <c r="AP309" i="11"/>
  <c r="AO309" i="11"/>
  <c r="AN309" i="11"/>
  <c r="AM309" i="11"/>
  <c r="AL309" i="11"/>
  <c r="AK309" i="11"/>
  <c r="AJ309" i="11"/>
  <c r="AI309" i="11"/>
  <c r="AH309" i="11"/>
  <c r="AQ308" i="11"/>
  <c r="AP308" i="11"/>
  <c r="AO308" i="11"/>
  <c r="AN308" i="11"/>
  <c r="AM308" i="11"/>
  <c r="AL308" i="11"/>
  <c r="AK308" i="11"/>
  <c r="AJ308" i="11"/>
  <c r="AI308" i="11"/>
  <c r="AH308" i="11"/>
  <c r="AQ307" i="11"/>
  <c r="AP307" i="11"/>
  <c r="AO307" i="11"/>
  <c r="AN307" i="11"/>
  <c r="AM307" i="11"/>
  <c r="AL307" i="11"/>
  <c r="AK307" i="11"/>
  <c r="AJ307" i="11"/>
  <c r="AI307" i="11"/>
  <c r="AH307" i="11"/>
  <c r="AQ306" i="11"/>
  <c r="AP306" i="11"/>
  <c r="AO306" i="11"/>
  <c r="AN306" i="11"/>
  <c r="AM306" i="11"/>
  <c r="AL306" i="11"/>
  <c r="AK306" i="11"/>
  <c r="AJ306" i="11"/>
  <c r="AI306" i="11"/>
  <c r="AH306" i="11"/>
  <c r="AQ305" i="11"/>
  <c r="AP305" i="11"/>
  <c r="AO305" i="11"/>
  <c r="AN305" i="11"/>
  <c r="AM305" i="11"/>
  <c r="AL305" i="11"/>
  <c r="AK305" i="11"/>
  <c r="AJ305" i="11"/>
  <c r="AI305" i="11"/>
  <c r="AH305" i="11"/>
  <c r="AQ304" i="11"/>
  <c r="AP304" i="11"/>
  <c r="AO304" i="11"/>
  <c r="AN304" i="11"/>
  <c r="AM304" i="11"/>
  <c r="AL304" i="11"/>
  <c r="AK304" i="11"/>
  <c r="AJ304" i="11"/>
  <c r="AI304" i="11"/>
  <c r="AH304" i="11"/>
  <c r="AQ303" i="11"/>
  <c r="AP303" i="11"/>
  <c r="AO303" i="11"/>
  <c r="AN303" i="11"/>
  <c r="AM303" i="11"/>
  <c r="AL303" i="11"/>
  <c r="AK303" i="11"/>
  <c r="AJ303" i="11"/>
  <c r="AI303" i="11"/>
  <c r="AH303" i="11"/>
  <c r="AQ302" i="11"/>
  <c r="AP302" i="11"/>
  <c r="AO302" i="11"/>
  <c r="AN302" i="11"/>
  <c r="AM302" i="11"/>
  <c r="AL302" i="11"/>
  <c r="AK302" i="11"/>
  <c r="AJ302" i="11"/>
  <c r="AI302" i="11"/>
  <c r="AH302" i="11"/>
  <c r="AQ301" i="11"/>
  <c r="AP301" i="11"/>
  <c r="AO301" i="11"/>
  <c r="AN301" i="11"/>
  <c r="AM301" i="11"/>
  <c r="AL301" i="11"/>
  <c r="AK301" i="11"/>
  <c r="AJ301" i="11"/>
  <c r="AI301" i="11"/>
  <c r="AH301" i="11"/>
  <c r="AQ300" i="11"/>
  <c r="AP300" i="11"/>
  <c r="AO300" i="11"/>
  <c r="AN300" i="11"/>
  <c r="AM300" i="11"/>
  <c r="AL300" i="11"/>
  <c r="AK300" i="11"/>
  <c r="AJ300" i="11"/>
  <c r="AI300" i="11"/>
  <c r="AH300" i="11"/>
  <c r="AQ299" i="11"/>
  <c r="AP299" i="11"/>
  <c r="AO299" i="11"/>
  <c r="AN299" i="11"/>
  <c r="AM299" i="11"/>
  <c r="AL299" i="11"/>
  <c r="AK299" i="11"/>
  <c r="AJ299" i="11"/>
  <c r="AI299" i="11"/>
  <c r="AH299" i="11"/>
  <c r="AQ298" i="11"/>
  <c r="AP298" i="11"/>
  <c r="AO298" i="11"/>
  <c r="AN298" i="11"/>
  <c r="AM298" i="11"/>
  <c r="AL298" i="11"/>
  <c r="AK298" i="11"/>
  <c r="AJ298" i="11"/>
  <c r="AI298" i="11"/>
  <c r="AH298" i="11"/>
  <c r="AQ297" i="11"/>
  <c r="AP297" i="11"/>
  <c r="AO297" i="11"/>
  <c r="AN297" i="11"/>
  <c r="AM297" i="11"/>
  <c r="AL297" i="11"/>
  <c r="AK297" i="11"/>
  <c r="AJ297" i="11"/>
  <c r="AI297" i="11"/>
  <c r="AH297" i="11"/>
  <c r="AQ296" i="11"/>
  <c r="AP296" i="11"/>
  <c r="AO296" i="11"/>
  <c r="AN296" i="11"/>
  <c r="AM296" i="11"/>
  <c r="AL296" i="11"/>
  <c r="AK296" i="11"/>
  <c r="AJ296" i="11"/>
  <c r="AI296" i="11"/>
  <c r="AH296" i="11"/>
  <c r="AQ295" i="11"/>
  <c r="AP295" i="11"/>
  <c r="AO295" i="11"/>
  <c r="AN295" i="11"/>
  <c r="AM295" i="11"/>
  <c r="AL295" i="11"/>
  <c r="AK295" i="11"/>
  <c r="AJ295" i="11"/>
  <c r="AI295" i="11"/>
  <c r="AH295" i="11"/>
  <c r="AQ294" i="11"/>
  <c r="AP294" i="11"/>
  <c r="AO294" i="11"/>
  <c r="AN294" i="11"/>
  <c r="AM294" i="11"/>
  <c r="AL294" i="11"/>
  <c r="AK294" i="11"/>
  <c r="AJ294" i="11"/>
  <c r="AI294" i="11"/>
  <c r="AH294" i="11"/>
  <c r="AQ293" i="11"/>
  <c r="AP293" i="11"/>
  <c r="AO293" i="11"/>
  <c r="AN293" i="11"/>
  <c r="AM293" i="11"/>
  <c r="AL293" i="11"/>
  <c r="AK293" i="11"/>
  <c r="AJ293" i="11"/>
  <c r="AI293" i="11"/>
  <c r="AH293" i="11"/>
  <c r="AQ292" i="11"/>
  <c r="AP292" i="11"/>
  <c r="AO292" i="11"/>
  <c r="AN292" i="11"/>
  <c r="AM292" i="11"/>
  <c r="AL292" i="11"/>
  <c r="AK292" i="11"/>
  <c r="AJ292" i="11"/>
  <c r="AI292" i="11"/>
  <c r="AH292" i="11"/>
  <c r="AQ291" i="11"/>
  <c r="AP291" i="11"/>
  <c r="AO291" i="11"/>
  <c r="AN291" i="11"/>
  <c r="AM291" i="11"/>
  <c r="AL291" i="11"/>
  <c r="AK291" i="11"/>
  <c r="AJ291" i="11"/>
  <c r="AI291" i="11"/>
  <c r="AH291" i="11"/>
  <c r="AQ290" i="11"/>
  <c r="AP290" i="11"/>
  <c r="AO290" i="11"/>
  <c r="AN290" i="11"/>
  <c r="AM290" i="11"/>
  <c r="AL290" i="11"/>
  <c r="AK290" i="11"/>
  <c r="AJ290" i="11"/>
  <c r="AI290" i="11"/>
  <c r="AH290" i="11"/>
  <c r="AQ289" i="11"/>
  <c r="AP289" i="11"/>
  <c r="AO289" i="11"/>
  <c r="AN289" i="11"/>
  <c r="AM289" i="11"/>
  <c r="AL289" i="11"/>
  <c r="AK289" i="11"/>
  <c r="AJ289" i="11"/>
  <c r="AI289" i="11"/>
  <c r="AH289" i="11"/>
  <c r="AQ288" i="11"/>
  <c r="AP288" i="11"/>
  <c r="AO288" i="11"/>
  <c r="AN288" i="11"/>
  <c r="AM288" i="11"/>
  <c r="AL288" i="11"/>
  <c r="AK288" i="11"/>
  <c r="AJ288" i="11"/>
  <c r="AI288" i="11"/>
  <c r="AH288" i="11"/>
  <c r="AQ287" i="11"/>
  <c r="AP287" i="11"/>
  <c r="AO287" i="11"/>
  <c r="AN287" i="11"/>
  <c r="AM287" i="11"/>
  <c r="AL287" i="11"/>
  <c r="AK287" i="11"/>
  <c r="AJ287" i="11"/>
  <c r="AI287" i="11"/>
  <c r="AH287" i="11"/>
  <c r="AQ286" i="11"/>
  <c r="AP286" i="11"/>
  <c r="AO286" i="11"/>
  <c r="AN286" i="11"/>
  <c r="AM286" i="11"/>
  <c r="AL286" i="11"/>
  <c r="AK286" i="11"/>
  <c r="AJ286" i="11"/>
  <c r="AI286" i="11"/>
  <c r="AH286" i="11"/>
  <c r="AQ285" i="11"/>
  <c r="AP285" i="11"/>
  <c r="AO285" i="11"/>
  <c r="AN285" i="11"/>
  <c r="AM285" i="11"/>
  <c r="AL285" i="11"/>
  <c r="AK285" i="11"/>
  <c r="AJ285" i="11"/>
  <c r="AI285" i="11"/>
  <c r="AH285" i="11"/>
  <c r="AQ284" i="11"/>
  <c r="AP284" i="11"/>
  <c r="AO284" i="11"/>
  <c r="AN284" i="11"/>
  <c r="AM284" i="11"/>
  <c r="AL284" i="11"/>
  <c r="AK284" i="11"/>
  <c r="AJ284" i="11"/>
  <c r="AI284" i="11"/>
  <c r="AH284" i="11"/>
  <c r="AQ283" i="11"/>
  <c r="AP283" i="11"/>
  <c r="AO283" i="11"/>
  <c r="AN283" i="11"/>
  <c r="AM283" i="11"/>
  <c r="AL283" i="11"/>
  <c r="AK283" i="11"/>
  <c r="AJ283" i="11"/>
  <c r="AI283" i="11"/>
  <c r="AH283" i="11"/>
  <c r="AQ282" i="11"/>
  <c r="AP282" i="11"/>
  <c r="AO282" i="11"/>
  <c r="AN282" i="11"/>
  <c r="AM282" i="11"/>
  <c r="AL282" i="11"/>
  <c r="AK282" i="11"/>
  <c r="AJ282" i="11"/>
  <c r="AI282" i="11"/>
  <c r="AH282" i="11"/>
  <c r="AQ281" i="11"/>
  <c r="AP281" i="11"/>
  <c r="AO281" i="11"/>
  <c r="AN281" i="11"/>
  <c r="AM281" i="11"/>
  <c r="AL281" i="11"/>
  <c r="AK281" i="11"/>
  <c r="AJ281" i="11"/>
  <c r="AI281" i="11"/>
  <c r="AH281" i="11"/>
  <c r="AQ280" i="11"/>
  <c r="AP280" i="11"/>
  <c r="AO280" i="11"/>
  <c r="AN280" i="11"/>
  <c r="AM280" i="11"/>
  <c r="AL280" i="11"/>
  <c r="AK280" i="11"/>
  <c r="AJ280" i="11"/>
  <c r="AI280" i="11"/>
  <c r="AH280" i="11"/>
  <c r="AQ279" i="11"/>
  <c r="AP279" i="11"/>
  <c r="AO279" i="11"/>
  <c r="AN279" i="11"/>
  <c r="AM279" i="11"/>
  <c r="AL279" i="11"/>
  <c r="AK279" i="11"/>
  <c r="AJ279" i="11"/>
  <c r="AI279" i="11"/>
  <c r="AH279" i="11"/>
  <c r="AQ278" i="11"/>
  <c r="AP278" i="11"/>
  <c r="AO278" i="11"/>
  <c r="AN278" i="11"/>
  <c r="AM278" i="11"/>
  <c r="AL278" i="11"/>
  <c r="AK278" i="11"/>
  <c r="AJ278" i="11"/>
  <c r="AI278" i="11"/>
  <c r="AH278" i="11"/>
  <c r="AQ277" i="11"/>
  <c r="AP277" i="11"/>
  <c r="AO277" i="11"/>
  <c r="AN277" i="11"/>
  <c r="AM277" i="11"/>
  <c r="AL277" i="11"/>
  <c r="AK277" i="11"/>
  <c r="AJ277" i="11"/>
  <c r="AI277" i="11"/>
  <c r="AH277" i="11"/>
  <c r="AQ276" i="11"/>
  <c r="AP276" i="11"/>
  <c r="AO276" i="11"/>
  <c r="AN276" i="11"/>
  <c r="AM276" i="11"/>
  <c r="AL276" i="11"/>
  <c r="AK276" i="11"/>
  <c r="AJ276" i="11"/>
  <c r="AI276" i="11"/>
  <c r="AH276" i="11"/>
  <c r="AQ275" i="11"/>
  <c r="AP275" i="11"/>
  <c r="AO275" i="11"/>
  <c r="AN275" i="11"/>
  <c r="AM275" i="11"/>
  <c r="AL275" i="11"/>
  <c r="AK275" i="11"/>
  <c r="AJ275" i="11"/>
  <c r="AI275" i="11"/>
  <c r="AH275" i="11"/>
  <c r="AQ274" i="11"/>
  <c r="AP274" i="11"/>
  <c r="AO274" i="11"/>
  <c r="AN274" i="11"/>
  <c r="AM274" i="11"/>
  <c r="AL274" i="11"/>
  <c r="AK274" i="11"/>
  <c r="AJ274" i="11"/>
  <c r="AI274" i="11"/>
  <c r="AH274" i="11"/>
  <c r="AQ273" i="11"/>
  <c r="AP273" i="11"/>
  <c r="AO273" i="11"/>
  <c r="AN273" i="11"/>
  <c r="AM273" i="11"/>
  <c r="AL273" i="11"/>
  <c r="AK273" i="11"/>
  <c r="AJ273" i="11"/>
  <c r="AI273" i="11"/>
  <c r="AH273" i="11"/>
  <c r="AQ272" i="11"/>
  <c r="AP272" i="11"/>
  <c r="AO272" i="11"/>
  <c r="AN272" i="11"/>
  <c r="AM272" i="11"/>
  <c r="AL272" i="11"/>
  <c r="AK272" i="11"/>
  <c r="AJ272" i="11"/>
  <c r="AI272" i="11"/>
  <c r="AH272" i="11"/>
  <c r="AQ271" i="11"/>
  <c r="AP271" i="11"/>
  <c r="AO271" i="11"/>
  <c r="AN271" i="11"/>
  <c r="AM271" i="11"/>
  <c r="AL271" i="11"/>
  <c r="AK271" i="11"/>
  <c r="AJ271" i="11"/>
  <c r="AI271" i="11"/>
  <c r="AH271" i="11"/>
  <c r="AQ270" i="11"/>
  <c r="AP270" i="11"/>
  <c r="AO270" i="11"/>
  <c r="AN270" i="11"/>
  <c r="AM270" i="11"/>
  <c r="AL270" i="11"/>
  <c r="AK270" i="11"/>
  <c r="AJ270" i="11"/>
  <c r="AI270" i="11"/>
  <c r="AH270" i="11"/>
  <c r="AQ269" i="11"/>
  <c r="AP269" i="11"/>
  <c r="AO269" i="11"/>
  <c r="AN269" i="11"/>
  <c r="AM269" i="11"/>
  <c r="AL269" i="11"/>
  <c r="AK269" i="11"/>
  <c r="AJ269" i="11"/>
  <c r="AI269" i="11"/>
  <c r="AH269" i="11"/>
  <c r="AQ268" i="11"/>
  <c r="AP268" i="11"/>
  <c r="AO268" i="11"/>
  <c r="AN268" i="11"/>
  <c r="AM268" i="11"/>
  <c r="AL268" i="11"/>
  <c r="AK268" i="11"/>
  <c r="AJ268" i="11"/>
  <c r="AI268" i="11"/>
  <c r="AH268" i="11"/>
  <c r="AQ267" i="11"/>
  <c r="AP267" i="11"/>
  <c r="AO267" i="11"/>
  <c r="AN267" i="11"/>
  <c r="AM267" i="11"/>
  <c r="AL267" i="11"/>
  <c r="AK267" i="11"/>
  <c r="AJ267" i="11"/>
  <c r="AI267" i="11"/>
  <c r="AH267" i="11"/>
  <c r="AQ266" i="11"/>
  <c r="AP266" i="11"/>
  <c r="AO266" i="11"/>
  <c r="AN266" i="11"/>
  <c r="AM266" i="11"/>
  <c r="AL266" i="11"/>
  <c r="AK266" i="11"/>
  <c r="AJ266" i="11"/>
  <c r="AI266" i="11"/>
  <c r="AH266" i="11"/>
  <c r="AQ265" i="11"/>
  <c r="AP265" i="11"/>
  <c r="AO265" i="11"/>
  <c r="AN265" i="11"/>
  <c r="AM265" i="11"/>
  <c r="AL265" i="11"/>
  <c r="AK265" i="11"/>
  <c r="AJ265" i="11"/>
  <c r="AI265" i="11"/>
  <c r="AH265" i="11"/>
  <c r="AQ264" i="11"/>
  <c r="AP264" i="11"/>
  <c r="AO264" i="11"/>
  <c r="AN264" i="11"/>
  <c r="AM264" i="11"/>
  <c r="AL264" i="11"/>
  <c r="AK264" i="11"/>
  <c r="AJ264" i="11"/>
  <c r="AI264" i="11"/>
  <c r="AH264" i="11"/>
  <c r="AQ263" i="11"/>
  <c r="AP263" i="11"/>
  <c r="AO263" i="11"/>
  <c r="AN263" i="11"/>
  <c r="AM263" i="11"/>
  <c r="AL263" i="11"/>
  <c r="AK263" i="11"/>
  <c r="AJ263" i="11"/>
  <c r="AI263" i="11"/>
  <c r="AH263" i="11"/>
  <c r="AQ262" i="11"/>
  <c r="AP262" i="11"/>
  <c r="AO262" i="11"/>
  <c r="AN262" i="11"/>
  <c r="AM262" i="11"/>
  <c r="AL262" i="11"/>
  <c r="AK262" i="11"/>
  <c r="AJ262" i="11"/>
  <c r="AI262" i="11"/>
  <c r="AH262" i="11"/>
  <c r="AQ261" i="11"/>
  <c r="AP261" i="11"/>
  <c r="AO261" i="11"/>
  <c r="AN261" i="11"/>
  <c r="AM261" i="11"/>
  <c r="AL261" i="11"/>
  <c r="AK261" i="11"/>
  <c r="AJ261" i="11"/>
  <c r="AI261" i="11"/>
  <c r="AH261" i="11"/>
  <c r="AQ260" i="11"/>
  <c r="AP260" i="11"/>
  <c r="AO260" i="11"/>
  <c r="AN260" i="11"/>
  <c r="AM260" i="11"/>
  <c r="AL260" i="11"/>
  <c r="AK260" i="11"/>
  <c r="AJ260" i="11"/>
  <c r="AI260" i="11"/>
  <c r="AH260" i="11"/>
  <c r="AQ259" i="11"/>
  <c r="AP259" i="11"/>
  <c r="AO259" i="11"/>
  <c r="AN259" i="11"/>
  <c r="AM259" i="11"/>
  <c r="AL259" i="11"/>
  <c r="AK259" i="11"/>
  <c r="AJ259" i="11"/>
  <c r="AI259" i="11"/>
  <c r="AH259" i="11"/>
  <c r="AQ258" i="11"/>
  <c r="AP258" i="11"/>
  <c r="AO258" i="11"/>
  <c r="AN258" i="11"/>
  <c r="AM258" i="11"/>
  <c r="AL258" i="11"/>
  <c r="AK258" i="11"/>
  <c r="AJ258" i="11"/>
  <c r="AI258" i="11"/>
  <c r="AH258" i="11"/>
  <c r="AQ257" i="11"/>
  <c r="AP257" i="11"/>
  <c r="AO257" i="11"/>
  <c r="AN257" i="11"/>
  <c r="AM257" i="11"/>
  <c r="AL257" i="11"/>
  <c r="AK257" i="11"/>
  <c r="AJ257" i="11"/>
  <c r="AI257" i="11"/>
  <c r="AH257" i="11"/>
  <c r="AQ256" i="11"/>
  <c r="AP256" i="11"/>
  <c r="AO256" i="11"/>
  <c r="AN256" i="11"/>
  <c r="AM256" i="11"/>
  <c r="AL256" i="11"/>
  <c r="AK256" i="11"/>
  <c r="AJ256" i="11"/>
  <c r="AI256" i="11"/>
  <c r="AH256" i="11"/>
  <c r="AQ255" i="11"/>
  <c r="AP255" i="11"/>
  <c r="AO255" i="11"/>
  <c r="AN255" i="11"/>
  <c r="AM255" i="11"/>
  <c r="AL255" i="11"/>
  <c r="AK255" i="11"/>
  <c r="AJ255" i="11"/>
  <c r="AI255" i="11"/>
  <c r="AH255" i="11"/>
  <c r="AQ254" i="11"/>
  <c r="AP254" i="11"/>
  <c r="AO254" i="11"/>
  <c r="AN254" i="11"/>
  <c r="AM254" i="11"/>
  <c r="AL254" i="11"/>
  <c r="AK254" i="11"/>
  <c r="AJ254" i="11"/>
  <c r="AI254" i="11"/>
  <c r="AH254" i="11"/>
  <c r="AQ253" i="11"/>
  <c r="AP253" i="11"/>
  <c r="AO253" i="11"/>
  <c r="AN253" i="11"/>
  <c r="AM253" i="11"/>
  <c r="AL253" i="11"/>
  <c r="AK253" i="11"/>
  <c r="AJ253" i="11"/>
  <c r="AI253" i="11"/>
  <c r="AH253" i="11"/>
  <c r="AQ252" i="11"/>
  <c r="AP252" i="11"/>
  <c r="AO252" i="11"/>
  <c r="AN252" i="11"/>
  <c r="AM252" i="11"/>
  <c r="AL252" i="11"/>
  <c r="AK252" i="11"/>
  <c r="AJ252" i="11"/>
  <c r="AI252" i="11"/>
  <c r="AH252" i="11"/>
  <c r="AQ251" i="11"/>
  <c r="AP251" i="11"/>
  <c r="AO251" i="11"/>
  <c r="AN251" i="11"/>
  <c r="AM251" i="11"/>
  <c r="AL251" i="11"/>
  <c r="AK251" i="11"/>
  <c r="AJ251" i="11"/>
  <c r="AI251" i="11"/>
  <c r="AH251" i="11"/>
  <c r="AQ250" i="11"/>
  <c r="AP250" i="11"/>
  <c r="AO250" i="11"/>
  <c r="AN250" i="11"/>
  <c r="AM250" i="11"/>
  <c r="AL250" i="11"/>
  <c r="AK250" i="11"/>
  <c r="AJ250" i="11"/>
  <c r="AI250" i="11"/>
  <c r="AH250" i="11"/>
  <c r="AQ249" i="11"/>
  <c r="AP249" i="11"/>
  <c r="AO249" i="11"/>
  <c r="AN249" i="11"/>
  <c r="AM249" i="11"/>
  <c r="AL249" i="11"/>
  <c r="AK249" i="11"/>
  <c r="AJ249" i="11"/>
  <c r="AI249" i="11"/>
  <c r="AH249" i="11"/>
  <c r="AQ248" i="11"/>
  <c r="AP248" i="11"/>
  <c r="AO248" i="11"/>
  <c r="AN248" i="11"/>
  <c r="AM248" i="11"/>
  <c r="AL248" i="11"/>
  <c r="AK248" i="11"/>
  <c r="AJ248" i="11"/>
  <c r="AI248" i="11"/>
  <c r="AH248" i="11"/>
  <c r="AQ247" i="11"/>
  <c r="AP247" i="11"/>
  <c r="AO247" i="11"/>
  <c r="AN247" i="11"/>
  <c r="AM247" i="11"/>
  <c r="AL247" i="11"/>
  <c r="AK247" i="11"/>
  <c r="AJ247" i="11"/>
  <c r="AI247" i="11"/>
  <c r="AH247" i="11"/>
  <c r="AQ246" i="11"/>
  <c r="AP246" i="11"/>
  <c r="AO246" i="11"/>
  <c r="AN246" i="11"/>
  <c r="AM246" i="11"/>
  <c r="AL246" i="11"/>
  <c r="AK246" i="11"/>
  <c r="AJ246" i="11"/>
  <c r="AI246" i="11"/>
  <c r="AH246" i="11"/>
  <c r="AQ245" i="11"/>
  <c r="AP245" i="11"/>
  <c r="AO245" i="11"/>
  <c r="AN245" i="11"/>
  <c r="AM245" i="11"/>
  <c r="AL245" i="11"/>
  <c r="AK245" i="11"/>
  <c r="AJ245" i="11"/>
  <c r="AI245" i="11"/>
  <c r="AH245" i="11"/>
  <c r="AQ244" i="11"/>
  <c r="AP244" i="11"/>
  <c r="AO244" i="11"/>
  <c r="AN244" i="11"/>
  <c r="AM244" i="11"/>
  <c r="AL244" i="11"/>
  <c r="AK244" i="11"/>
  <c r="AJ244" i="11"/>
  <c r="AI244" i="11"/>
  <c r="AH244" i="11"/>
  <c r="AQ243" i="11"/>
  <c r="AP243" i="11"/>
  <c r="AO243" i="11"/>
  <c r="AN243" i="11"/>
  <c r="AM243" i="11"/>
  <c r="AL243" i="11"/>
  <c r="AK243" i="11"/>
  <c r="AJ243" i="11"/>
  <c r="AI243" i="11"/>
  <c r="AH243" i="11"/>
  <c r="AQ242" i="11"/>
  <c r="AP242" i="11"/>
  <c r="AO242" i="11"/>
  <c r="AN242" i="11"/>
  <c r="AM242" i="11"/>
  <c r="AL242" i="11"/>
  <c r="AK242" i="11"/>
  <c r="AJ242" i="11"/>
  <c r="AI242" i="11"/>
  <c r="AH242" i="11"/>
  <c r="AQ241" i="11"/>
  <c r="AP241" i="11"/>
  <c r="AO241" i="11"/>
  <c r="AN241" i="11"/>
  <c r="AM241" i="11"/>
  <c r="AL241" i="11"/>
  <c r="AK241" i="11"/>
  <c r="AJ241" i="11"/>
  <c r="AI241" i="11"/>
  <c r="AH241" i="11"/>
  <c r="AQ240" i="11"/>
  <c r="AP240" i="11"/>
  <c r="AO240" i="11"/>
  <c r="AN240" i="11"/>
  <c r="AM240" i="11"/>
  <c r="AL240" i="11"/>
  <c r="AK240" i="11"/>
  <c r="AJ240" i="11"/>
  <c r="AI240" i="11"/>
  <c r="AH240" i="11"/>
  <c r="AQ239" i="11"/>
  <c r="AP239" i="11"/>
  <c r="AO239" i="11"/>
  <c r="AN239" i="11"/>
  <c r="AM239" i="11"/>
  <c r="AL239" i="11"/>
  <c r="AK239" i="11"/>
  <c r="AJ239" i="11"/>
  <c r="AI239" i="11"/>
  <c r="AH239" i="11"/>
  <c r="AQ238" i="11"/>
  <c r="AP238" i="11"/>
  <c r="AO238" i="11"/>
  <c r="AN238" i="11"/>
  <c r="AM238" i="11"/>
  <c r="AL238" i="11"/>
  <c r="AK238" i="11"/>
  <c r="AJ238" i="11"/>
  <c r="AI238" i="11"/>
  <c r="AH238" i="11"/>
  <c r="AQ237" i="11"/>
  <c r="AP237" i="11"/>
  <c r="AO237" i="11"/>
  <c r="AN237" i="11"/>
  <c r="AM237" i="11"/>
  <c r="AL237" i="11"/>
  <c r="AK237" i="11"/>
  <c r="AJ237" i="11"/>
  <c r="AI237" i="11"/>
  <c r="AH237" i="11"/>
  <c r="AQ236" i="11"/>
  <c r="AP236" i="11"/>
  <c r="AO236" i="11"/>
  <c r="AN236" i="11"/>
  <c r="AM236" i="11"/>
  <c r="AL236" i="11"/>
  <c r="AK236" i="11"/>
  <c r="AJ236" i="11"/>
  <c r="AI236" i="11"/>
  <c r="AH236" i="11"/>
  <c r="AQ235" i="11"/>
  <c r="AP235" i="11"/>
  <c r="AO235" i="11"/>
  <c r="AN235" i="11"/>
  <c r="AM235" i="11"/>
  <c r="AL235" i="11"/>
  <c r="AK235" i="11"/>
  <c r="AJ235" i="11"/>
  <c r="AI235" i="11"/>
  <c r="AH235" i="11"/>
  <c r="AQ234" i="11"/>
  <c r="AP234" i="11"/>
  <c r="AO234" i="11"/>
  <c r="AN234" i="11"/>
  <c r="AM234" i="11"/>
  <c r="AL234" i="11"/>
  <c r="AK234" i="11"/>
  <c r="AJ234" i="11"/>
  <c r="AI234" i="11"/>
  <c r="AH234" i="11"/>
  <c r="AQ233" i="11"/>
  <c r="AP233" i="11"/>
  <c r="AO233" i="11"/>
  <c r="AN233" i="11"/>
  <c r="AM233" i="11"/>
  <c r="AL233" i="11"/>
  <c r="AK233" i="11"/>
  <c r="AJ233" i="11"/>
  <c r="AI233" i="11"/>
  <c r="AH233" i="11"/>
  <c r="AQ232" i="11"/>
  <c r="AP232" i="11"/>
  <c r="AO232" i="11"/>
  <c r="AN232" i="11"/>
  <c r="AM232" i="11"/>
  <c r="AL232" i="11"/>
  <c r="AK232" i="11"/>
  <c r="AJ232" i="11"/>
  <c r="AI232" i="11"/>
  <c r="AH232" i="11"/>
  <c r="AQ231" i="11"/>
  <c r="AP231" i="11"/>
  <c r="AO231" i="11"/>
  <c r="AN231" i="11"/>
  <c r="AM231" i="11"/>
  <c r="AL231" i="11"/>
  <c r="AK231" i="11"/>
  <c r="AJ231" i="11"/>
  <c r="AI231" i="11"/>
  <c r="AH231" i="11"/>
  <c r="AQ230" i="11"/>
  <c r="AP230" i="11"/>
  <c r="AO230" i="11"/>
  <c r="AN230" i="11"/>
  <c r="AM230" i="11"/>
  <c r="AL230" i="11"/>
  <c r="AK230" i="11"/>
  <c r="AJ230" i="11"/>
  <c r="AI230" i="11"/>
  <c r="AH230" i="11"/>
  <c r="AQ229" i="11"/>
  <c r="AP229" i="11"/>
  <c r="AO229" i="11"/>
  <c r="AN229" i="11"/>
  <c r="AM229" i="11"/>
  <c r="AL229" i="11"/>
  <c r="AK229" i="11"/>
  <c r="AJ229" i="11"/>
  <c r="AI229" i="11"/>
  <c r="AH229" i="11"/>
  <c r="AQ228" i="11"/>
  <c r="AP228" i="11"/>
  <c r="AO228" i="11"/>
  <c r="AN228" i="11"/>
  <c r="AM228" i="11"/>
  <c r="AL228" i="11"/>
  <c r="AK228" i="11"/>
  <c r="AJ228" i="11"/>
  <c r="AI228" i="11"/>
  <c r="AH228" i="11"/>
  <c r="AQ227" i="11"/>
  <c r="AP227" i="11"/>
  <c r="AO227" i="11"/>
  <c r="AN227" i="11"/>
  <c r="AM227" i="11"/>
  <c r="AL227" i="11"/>
  <c r="AK227" i="11"/>
  <c r="AJ227" i="11"/>
  <c r="AI227" i="11"/>
  <c r="AH227" i="11"/>
  <c r="AQ226" i="11"/>
  <c r="AP226" i="11"/>
  <c r="AO226" i="11"/>
  <c r="AN226" i="11"/>
  <c r="AM226" i="11"/>
  <c r="AL226" i="11"/>
  <c r="AK226" i="11"/>
  <c r="AJ226" i="11"/>
  <c r="AI226" i="11"/>
  <c r="AH226" i="11"/>
  <c r="AQ225" i="11"/>
  <c r="AP225" i="11"/>
  <c r="AO225" i="11"/>
  <c r="AN225" i="11"/>
  <c r="AM225" i="11"/>
  <c r="AL225" i="11"/>
  <c r="AK225" i="11"/>
  <c r="AJ225" i="11"/>
  <c r="AI225" i="11"/>
  <c r="AH225" i="11"/>
  <c r="AQ224" i="11"/>
  <c r="AP224" i="11"/>
  <c r="AO224" i="11"/>
  <c r="AN224" i="11"/>
  <c r="AM224" i="11"/>
  <c r="AL224" i="11"/>
  <c r="AK224" i="11"/>
  <c r="AJ224" i="11"/>
  <c r="AI224" i="11"/>
  <c r="AH224" i="11"/>
  <c r="AQ223" i="11"/>
  <c r="AP223" i="11"/>
  <c r="AO223" i="11"/>
  <c r="AN223" i="11"/>
  <c r="AM223" i="11"/>
  <c r="AL223" i="11"/>
  <c r="AK223" i="11"/>
  <c r="AJ223" i="11"/>
  <c r="AI223" i="11"/>
  <c r="AH223" i="11"/>
  <c r="AQ222" i="11"/>
  <c r="AP222" i="11"/>
  <c r="AO222" i="11"/>
  <c r="AN222" i="11"/>
  <c r="AM222" i="11"/>
  <c r="AL222" i="11"/>
  <c r="AK222" i="11"/>
  <c r="AJ222" i="11"/>
  <c r="AI222" i="11"/>
  <c r="AH222" i="11"/>
  <c r="AQ221" i="11"/>
  <c r="AP221" i="11"/>
  <c r="AO221" i="11"/>
  <c r="AN221" i="11"/>
  <c r="AM221" i="11"/>
  <c r="AL221" i="11"/>
  <c r="AK221" i="11"/>
  <c r="AJ221" i="11"/>
  <c r="AI221" i="11"/>
  <c r="AH221" i="11"/>
  <c r="AQ220" i="11"/>
  <c r="AP220" i="11"/>
  <c r="AO220" i="11"/>
  <c r="AN220" i="11"/>
  <c r="AM220" i="11"/>
  <c r="AL220" i="11"/>
  <c r="AK220" i="11"/>
  <c r="AJ220" i="11"/>
  <c r="AI220" i="11"/>
  <c r="AH220" i="11"/>
  <c r="AQ219" i="11"/>
  <c r="AP219" i="11"/>
  <c r="AO219" i="11"/>
  <c r="AN219" i="11"/>
  <c r="AM219" i="11"/>
  <c r="AL219" i="11"/>
  <c r="AK219" i="11"/>
  <c r="AJ219" i="11"/>
  <c r="AI219" i="11"/>
  <c r="AH219" i="11"/>
  <c r="AQ218" i="11"/>
  <c r="AP218" i="11"/>
  <c r="AO218" i="11"/>
  <c r="AN218" i="11"/>
  <c r="AM218" i="11"/>
  <c r="AL218" i="11"/>
  <c r="AK218" i="11"/>
  <c r="AJ218" i="11"/>
  <c r="AI218" i="11"/>
  <c r="AH218" i="11"/>
  <c r="AQ217" i="11"/>
  <c r="AP217" i="11"/>
  <c r="AO217" i="11"/>
  <c r="AN217" i="11"/>
  <c r="AM217" i="11"/>
  <c r="AL217" i="11"/>
  <c r="AK217" i="11"/>
  <c r="AJ217" i="11"/>
  <c r="AI217" i="11"/>
  <c r="AH217" i="11"/>
  <c r="AQ216" i="11"/>
  <c r="AP216" i="11"/>
  <c r="AO216" i="11"/>
  <c r="AN216" i="11"/>
  <c r="AM216" i="11"/>
  <c r="AL216" i="11"/>
  <c r="AK216" i="11"/>
  <c r="AJ216" i="11"/>
  <c r="AI216" i="11"/>
  <c r="AH216" i="11"/>
  <c r="AQ215" i="11"/>
  <c r="AP215" i="11"/>
  <c r="AO215" i="11"/>
  <c r="AN215" i="11"/>
  <c r="AM215" i="11"/>
  <c r="AL215" i="11"/>
  <c r="AK215" i="11"/>
  <c r="AJ215" i="11"/>
  <c r="AI215" i="11"/>
  <c r="AH215" i="11"/>
  <c r="AQ214" i="11"/>
  <c r="AP214" i="11"/>
  <c r="AO214" i="11"/>
  <c r="AN214" i="11"/>
  <c r="AM214" i="11"/>
  <c r="AL214" i="11"/>
  <c r="AK214" i="11"/>
  <c r="AJ214" i="11"/>
  <c r="AI214" i="11"/>
  <c r="AH214" i="11"/>
  <c r="AQ213" i="11"/>
  <c r="AP213" i="11"/>
  <c r="AO213" i="11"/>
  <c r="AN213" i="11"/>
  <c r="AM213" i="11"/>
  <c r="AL213" i="11"/>
  <c r="AK213" i="11"/>
  <c r="AJ213" i="11"/>
  <c r="AI213" i="11"/>
  <c r="AH213" i="11"/>
  <c r="AQ212" i="11"/>
  <c r="AP212" i="11"/>
  <c r="AO212" i="11"/>
  <c r="AN212" i="11"/>
  <c r="AM212" i="11"/>
  <c r="AL212" i="11"/>
  <c r="AK212" i="11"/>
  <c r="AJ212" i="11"/>
  <c r="AI212" i="11"/>
  <c r="AH212" i="11"/>
  <c r="AQ211" i="11"/>
  <c r="AP211" i="11"/>
  <c r="AO211" i="11"/>
  <c r="AN211" i="11"/>
  <c r="AM211" i="11"/>
  <c r="AL211" i="11"/>
  <c r="AK211" i="11"/>
  <c r="AJ211" i="11"/>
  <c r="AI211" i="11"/>
  <c r="AH211" i="11"/>
  <c r="AQ210" i="11"/>
  <c r="AP210" i="11"/>
  <c r="AO210" i="11"/>
  <c r="AN210" i="11"/>
  <c r="AM210" i="11"/>
  <c r="AL210" i="11"/>
  <c r="AK210" i="11"/>
  <c r="AJ210" i="11"/>
  <c r="AI210" i="11"/>
  <c r="AH210" i="11"/>
  <c r="AQ209" i="11"/>
  <c r="AP209" i="11"/>
  <c r="AO209" i="11"/>
  <c r="AN209" i="11"/>
  <c r="AM209" i="11"/>
  <c r="AL209" i="11"/>
  <c r="AK209" i="11"/>
  <c r="AJ209" i="11"/>
  <c r="AI209" i="11"/>
  <c r="AH209" i="11"/>
  <c r="AQ208" i="11"/>
  <c r="AP208" i="11"/>
  <c r="AO208" i="11"/>
  <c r="AN208" i="11"/>
  <c r="AM208" i="11"/>
  <c r="AL208" i="11"/>
  <c r="AK208" i="11"/>
  <c r="AJ208" i="11"/>
  <c r="AI208" i="11"/>
  <c r="AH208" i="11"/>
  <c r="AQ207" i="11"/>
  <c r="AP207" i="11"/>
  <c r="AO207" i="11"/>
  <c r="AN207" i="11"/>
  <c r="AM207" i="11"/>
  <c r="AL207" i="11"/>
  <c r="AK207" i="11"/>
  <c r="AJ207" i="11"/>
  <c r="AI207" i="11"/>
  <c r="AH207" i="11"/>
  <c r="AQ206" i="11"/>
  <c r="AP206" i="11"/>
  <c r="AO206" i="11"/>
  <c r="AN206" i="11"/>
  <c r="AM206" i="11"/>
  <c r="AL206" i="11"/>
  <c r="AK206" i="11"/>
  <c r="AJ206" i="11"/>
  <c r="AI206" i="11"/>
  <c r="AH206" i="11"/>
  <c r="AQ205" i="11"/>
  <c r="AP205" i="11"/>
  <c r="AO205" i="11"/>
  <c r="AN205" i="11"/>
  <c r="AM205" i="11"/>
  <c r="AL205" i="11"/>
  <c r="AK205" i="11"/>
  <c r="AJ205" i="11"/>
  <c r="AI205" i="11"/>
  <c r="AH205" i="11"/>
  <c r="AQ204" i="11"/>
  <c r="AP204" i="11"/>
  <c r="AO204" i="11"/>
  <c r="AN204" i="11"/>
  <c r="AM204" i="11"/>
  <c r="AL204" i="11"/>
  <c r="AK204" i="11"/>
  <c r="AJ204" i="11"/>
  <c r="AI204" i="11"/>
  <c r="AH204" i="11"/>
  <c r="AQ203" i="11"/>
  <c r="AP203" i="11"/>
  <c r="AO203" i="11"/>
  <c r="AN203" i="11"/>
  <c r="AM203" i="11"/>
  <c r="AL203" i="11"/>
  <c r="AK203" i="11"/>
  <c r="AJ203" i="11"/>
  <c r="AI203" i="11"/>
  <c r="AH203" i="11"/>
  <c r="AQ202" i="11"/>
  <c r="AP202" i="11"/>
  <c r="AO202" i="11"/>
  <c r="AN202" i="11"/>
  <c r="AM202" i="11"/>
  <c r="AL202" i="11"/>
  <c r="AK202" i="11"/>
  <c r="AJ202" i="11"/>
  <c r="AI202" i="11"/>
  <c r="AH202" i="11"/>
  <c r="AQ201" i="11"/>
  <c r="AP201" i="11"/>
  <c r="AO201" i="11"/>
  <c r="AN201" i="11"/>
  <c r="AM201" i="11"/>
  <c r="AL201" i="11"/>
  <c r="AK201" i="11"/>
  <c r="AJ201" i="11"/>
  <c r="AI201" i="11"/>
  <c r="AH201" i="11"/>
  <c r="AQ200" i="11"/>
  <c r="AP200" i="11"/>
  <c r="AO200" i="11"/>
  <c r="AN200" i="11"/>
  <c r="AM200" i="11"/>
  <c r="AL200" i="11"/>
  <c r="AK200" i="11"/>
  <c r="AJ200" i="11"/>
  <c r="AI200" i="11"/>
  <c r="AH200" i="11"/>
  <c r="AQ199" i="11"/>
  <c r="AP199" i="11"/>
  <c r="AO199" i="11"/>
  <c r="AN199" i="11"/>
  <c r="AM199" i="11"/>
  <c r="AL199" i="11"/>
  <c r="AK199" i="11"/>
  <c r="AJ199" i="11"/>
  <c r="AI199" i="11"/>
  <c r="AH199" i="11"/>
  <c r="AQ198" i="11"/>
  <c r="AP198" i="11"/>
  <c r="AO198" i="11"/>
  <c r="AN198" i="11"/>
  <c r="AM198" i="11"/>
  <c r="AL198" i="11"/>
  <c r="AK198" i="11"/>
  <c r="AJ198" i="11"/>
  <c r="AI198" i="11"/>
  <c r="AH198" i="11"/>
  <c r="AQ197" i="11"/>
  <c r="AP197" i="11"/>
  <c r="AO197" i="11"/>
  <c r="AN197" i="11"/>
  <c r="AM197" i="11"/>
  <c r="AL197" i="11"/>
  <c r="AK197" i="11"/>
  <c r="AJ197" i="11"/>
  <c r="AI197" i="11"/>
  <c r="AH197" i="11"/>
  <c r="AQ196" i="11"/>
  <c r="AP196" i="11"/>
  <c r="AO196" i="11"/>
  <c r="AN196" i="11"/>
  <c r="AM196" i="11"/>
  <c r="AL196" i="11"/>
  <c r="AK196" i="11"/>
  <c r="AJ196" i="11"/>
  <c r="AI196" i="11"/>
  <c r="AH196" i="11"/>
  <c r="AQ195" i="11"/>
  <c r="AP195" i="11"/>
  <c r="AO195" i="11"/>
  <c r="AN195" i="11"/>
  <c r="AM195" i="11"/>
  <c r="AL195" i="11"/>
  <c r="AK195" i="11"/>
  <c r="AJ195" i="11"/>
  <c r="AI195" i="11"/>
  <c r="AH195" i="11"/>
  <c r="AQ194" i="11"/>
  <c r="AP194" i="11"/>
  <c r="AO194" i="11"/>
  <c r="AN194" i="11"/>
  <c r="AM194" i="11"/>
  <c r="AL194" i="11"/>
  <c r="AK194" i="11"/>
  <c r="AJ194" i="11"/>
  <c r="AI194" i="11"/>
  <c r="AH194" i="11"/>
  <c r="AQ193" i="11"/>
  <c r="AP193" i="11"/>
  <c r="AO193" i="11"/>
  <c r="AN193" i="11"/>
  <c r="AM193" i="11"/>
  <c r="AL193" i="11"/>
  <c r="AK193" i="11"/>
  <c r="AJ193" i="11"/>
  <c r="AI193" i="11"/>
  <c r="AH193" i="11"/>
  <c r="AQ192" i="11"/>
  <c r="AP192" i="11"/>
  <c r="AO192" i="11"/>
  <c r="AN192" i="11"/>
  <c r="AM192" i="11"/>
  <c r="AL192" i="11"/>
  <c r="AK192" i="11"/>
  <c r="AJ192" i="11"/>
  <c r="AI192" i="11"/>
  <c r="AH192" i="11"/>
  <c r="AQ191" i="11"/>
  <c r="AP191" i="11"/>
  <c r="AO191" i="11"/>
  <c r="AN191" i="11"/>
  <c r="AM191" i="11"/>
  <c r="AL191" i="11"/>
  <c r="AK191" i="11"/>
  <c r="AJ191" i="11"/>
  <c r="AI191" i="11"/>
  <c r="AH191" i="11"/>
  <c r="AQ190" i="11"/>
  <c r="AP190" i="11"/>
  <c r="AO190" i="11"/>
  <c r="AN190" i="11"/>
  <c r="AM190" i="11"/>
  <c r="AL190" i="11"/>
  <c r="AK190" i="11"/>
  <c r="AJ190" i="11"/>
  <c r="AI190" i="11"/>
  <c r="AH190" i="11"/>
  <c r="AQ189" i="11"/>
  <c r="AP189" i="11"/>
  <c r="AO189" i="11"/>
  <c r="AN189" i="11"/>
  <c r="AM189" i="11"/>
  <c r="AL189" i="11"/>
  <c r="AK189" i="11"/>
  <c r="AJ189" i="11"/>
  <c r="AI189" i="11"/>
  <c r="AH189" i="11"/>
  <c r="AQ188" i="11"/>
  <c r="AP188" i="11"/>
  <c r="AO188" i="11"/>
  <c r="AN188" i="11"/>
  <c r="AM188" i="11"/>
  <c r="AL188" i="11"/>
  <c r="AK188" i="11"/>
  <c r="AJ188" i="11"/>
  <c r="AI188" i="11"/>
  <c r="AH188" i="11"/>
  <c r="AQ187" i="11"/>
  <c r="AP187" i="11"/>
  <c r="AO187" i="11"/>
  <c r="AN187" i="11"/>
  <c r="AM187" i="11"/>
  <c r="AL187" i="11"/>
  <c r="AK187" i="11"/>
  <c r="AJ187" i="11"/>
  <c r="AI187" i="11"/>
  <c r="AH187" i="11"/>
  <c r="AQ186" i="11"/>
  <c r="AP186" i="11"/>
  <c r="AO186" i="11"/>
  <c r="AN186" i="11"/>
  <c r="AM186" i="11"/>
  <c r="AL186" i="11"/>
  <c r="AK186" i="11"/>
  <c r="AJ186" i="11"/>
  <c r="AI186" i="11"/>
  <c r="AH186" i="11"/>
  <c r="AQ185" i="11"/>
  <c r="AP185" i="11"/>
  <c r="AO185" i="11"/>
  <c r="AN185" i="11"/>
  <c r="AM185" i="11"/>
  <c r="AL185" i="11"/>
  <c r="AK185" i="11"/>
  <c r="AJ185" i="11"/>
  <c r="AI185" i="11"/>
  <c r="AH185" i="11"/>
  <c r="AQ184" i="11"/>
  <c r="AP184" i="11"/>
  <c r="AO184" i="11"/>
  <c r="AN184" i="11"/>
  <c r="AM184" i="11"/>
  <c r="AL184" i="11"/>
  <c r="AK184" i="11"/>
  <c r="AJ184" i="11"/>
  <c r="AI184" i="11"/>
  <c r="AH184" i="11"/>
  <c r="AQ183" i="11"/>
  <c r="AP183" i="11"/>
  <c r="AO183" i="11"/>
  <c r="AN183" i="11"/>
  <c r="AM183" i="11"/>
  <c r="AL183" i="11"/>
  <c r="AK183" i="11"/>
  <c r="AJ183" i="11"/>
  <c r="AI183" i="11"/>
  <c r="AH183" i="11"/>
  <c r="AQ182" i="11"/>
  <c r="AP182" i="11"/>
  <c r="AO182" i="11"/>
  <c r="AN182" i="11"/>
  <c r="AM182" i="11"/>
  <c r="AL182" i="11"/>
  <c r="AK182" i="11"/>
  <c r="AJ182" i="11"/>
  <c r="AI182" i="11"/>
  <c r="AH182" i="11"/>
  <c r="AQ181" i="11"/>
  <c r="AP181" i="11"/>
  <c r="AO181" i="11"/>
  <c r="AN181" i="11"/>
  <c r="AM181" i="11"/>
  <c r="AL181" i="11"/>
  <c r="AK181" i="11"/>
  <c r="AJ181" i="11"/>
  <c r="AI181" i="11"/>
  <c r="AH181" i="11"/>
  <c r="AQ180" i="11"/>
  <c r="AP180" i="11"/>
  <c r="AO180" i="11"/>
  <c r="AN180" i="11"/>
  <c r="AM180" i="11"/>
  <c r="AL180" i="11"/>
  <c r="AK180" i="11"/>
  <c r="AJ180" i="11"/>
  <c r="AI180" i="11"/>
  <c r="AH180" i="11"/>
  <c r="AQ179" i="11"/>
  <c r="AP179" i="11"/>
  <c r="AO179" i="11"/>
  <c r="AN179" i="11"/>
  <c r="AM179" i="11"/>
  <c r="AL179" i="11"/>
  <c r="AK179" i="11"/>
  <c r="AJ179" i="11"/>
  <c r="AI179" i="11"/>
  <c r="AH179" i="11"/>
  <c r="AQ178" i="11"/>
  <c r="AP178" i="11"/>
  <c r="AO178" i="11"/>
  <c r="AN178" i="11"/>
  <c r="AM178" i="11"/>
  <c r="AL178" i="11"/>
  <c r="AK178" i="11"/>
  <c r="AJ178" i="11"/>
  <c r="AI178" i="11"/>
  <c r="AH178" i="11"/>
  <c r="AQ177" i="11"/>
  <c r="AP177" i="11"/>
  <c r="AO177" i="11"/>
  <c r="AN177" i="11"/>
  <c r="AM177" i="11"/>
  <c r="AL177" i="11"/>
  <c r="AK177" i="11"/>
  <c r="AJ177" i="11"/>
  <c r="AI177" i="11"/>
  <c r="AH177" i="11"/>
  <c r="AQ176" i="11"/>
  <c r="AP176" i="11"/>
  <c r="AO176" i="11"/>
  <c r="AN176" i="11"/>
  <c r="AM176" i="11"/>
  <c r="AL176" i="11"/>
  <c r="AK176" i="11"/>
  <c r="AJ176" i="11"/>
  <c r="AI176" i="11"/>
  <c r="AH176" i="11"/>
  <c r="AQ175" i="11"/>
  <c r="AP175" i="11"/>
  <c r="AO175" i="11"/>
  <c r="AN175" i="11"/>
  <c r="AM175" i="11"/>
  <c r="AL175" i="11"/>
  <c r="AK175" i="11"/>
  <c r="AJ175" i="11"/>
  <c r="AI175" i="11"/>
  <c r="AH175" i="11"/>
  <c r="AQ174" i="11"/>
  <c r="AP174" i="11"/>
  <c r="AO174" i="11"/>
  <c r="AN174" i="11"/>
  <c r="AM174" i="11"/>
  <c r="AL174" i="11"/>
  <c r="AK174" i="11"/>
  <c r="AJ174" i="11"/>
  <c r="AI174" i="11"/>
  <c r="AH174" i="11"/>
  <c r="AQ173" i="11"/>
  <c r="AP173" i="11"/>
  <c r="AO173" i="11"/>
  <c r="AN173" i="11"/>
  <c r="AM173" i="11"/>
  <c r="AL173" i="11"/>
  <c r="AK173" i="11"/>
  <c r="AJ173" i="11"/>
  <c r="AI173" i="11"/>
  <c r="AH173" i="11"/>
  <c r="AQ172" i="11"/>
  <c r="AP172" i="11"/>
  <c r="AO172" i="11"/>
  <c r="AN172" i="11"/>
  <c r="AM172" i="11"/>
  <c r="AL172" i="11"/>
  <c r="AK172" i="11"/>
  <c r="AJ172" i="11"/>
  <c r="AI172" i="11"/>
  <c r="AH172" i="11"/>
  <c r="AQ171" i="11"/>
  <c r="AP171" i="11"/>
  <c r="AO171" i="11"/>
  <c r="AN171" i="11"/>
  <c r="AM171" i="11"/>
  <c r="AL171" i="11"/>
  <c r="AK171" i="11"/>
  <c r="AJ171" i="11"/>
  <c r="AI171" i="11"/>
  <c r="AH171" i="11"/>
  <c r="AQ170" i="11"/>
  <c r="AP170" i="11"/>
  <c r="AO170" i="11"/>
  <c r="AN170" i="11"/>
  <c r="AM170" i="11"/>
  <c r="AL170" i="11"/>
  <c r="AK170" i="11"/>
  <c r="AJ170" i="11"/>
  <c r="AI170" i="11"/>
  <c r="AH170" i="11"/>
  <c r="AQ169" i="11"/>
  <c r="AP169" i="11"/>
  <c r="AO169" i="11"/>
  <c r="AN169" i="11"/>
  <c r="AM169" i="11"/>
  <c r="AL169" i="11"/>
  <c r="AK169" i="11"/>
  <c r="AJ169" i="11"/>
  <c r="AI169" i="11"/>
  <c r="AH169" i="11"/>
  <c r="AQ168" i="11"/>
  <c r="AP168" i="11"/>
  <c r="AO168" i="11"/>
  <c r="AN168" i="11"/>
  <c r="AM168" i="11"/>
  <c r="AL168" i="11"/>
  <c r="AK168" i="11"/>
  <c r="AJ168" i="11"/>
  <c r="AI168" i="11"/>
  <c r="AH168" i="11"/>
  <c r="AQ167" i="11"/>
  <c r="AP167" i="11"/>
  <c r="AO167" i="11"/>
  <c r="AN167" i="11"/>
  <c r="AM167" i="11"/>
  <c r="AL167" i="11"/>
  <c r="AK167" i="11"/>
  <c r="AJ167" i="11"/>
  <c r="AI167" i="11"/>
  <c r="AH167" i="11"/>
  <c r="AQ166" i="11"/>
  <c r="AP166" i="11"/>
  <c r="AO166" i="11"/>
  <c r="AN166" i="11"/>
  <c r="AM166" i="11"/>
  <c r="AL166" i="11"/>
  <c r="AK166" i="11"/>
  <c r="AJ166" i="11"/>
  <c r="AI166" i="11"/>
  <c r="AH166" i="11"/>
  <c r="AQ165" i="11"/>
  <c r="AP165" i="11"/>
  <c r="AO165" i="11"/>
  <c r="AN165" i="11"/>
  <c r="AM165" i="11"/>
  <c r="AL165" i="11"/>
  <c r="AK165" i="11"/>
  <c r="AJ165" i="11"/>
  <c r="AI165" i="11"/>
  <c r="AH165" i="11"/>
  <c r="AQ164" i="11"/>
  <c r="AP164" i="11"/>
  <c r="AO164" i="11"/>
  <c r="AN164" i="11"/>
  <c r="AM164" i="11"/>
  <c r="AL164" i="11"/>
  <c r="AK164" i="11"/>
  <c r="AJ164" i="11"/>
  <c r="AI164" i="11"/>
  <c r="AH164" i="11"/>
  <c r="AQ163" i="11"/>
  <c r="AP163" i="11"/>
  <c r="AO163" i="11"/>
  <c r="AN163" i="11"/>
  <c r="AM163" i="11"/>
  <c r="AL163" i="11"/>
  <c r="AK163" i="11"/>
  <c r="AJ163" i="11"/>
  <c r="AI163" i="11"/>
  <c r="AH163" i="11"/>
  <c r="AQ162" i="11"/>
  <c r="AP162" i="11"/>
  <c r="AO162" i="11"/>
  <c r="AN162" i="11"/>
  <c r="AM162" i="11"/>
  <c r="AL162" i="11"/>
  <c r="AK162" i="11"/>
  <c r="AJ162" i="11"/>
  <c r="AI162" i="11"/>
  <c r="AH162" i="11"/>
  <c r="AQ161" i="11"/>
  <c r="AP161" i="11"/>
  <c r="AO161" i="11"/>
  <c r="AN161" i="11"/>
  <c r="AM161" i="11"/>
  <c r="AL161" i="11"/>
  <c r="AK161" i="11"/>
  <c r="AJ161" i="11"/>
  <c r="AI161" i="11"/>
  <c r="AH161" i="11"/>
  <c r="AQ160" i="11"/>
  <c r="AP160" i="11"/>
  <c r="AO160" i="11"/>
  <c r="AN160" i="11"/>
  <c r="AM160" i="11"/>
  <c r="AL160" i="11"/>
  <c r="AK160" i="11"/>
  <c r="AJ160" i="11"/>
  <c r="AI160" i="11"/>
  <c r="AH160" i="11"/>
  <c r="AQ159" i="11"/>
  <c r="AP159" i="11"/>
  <c r="AO159" i="11"/>
  <c r="AN159" i="11"/>
  <c r="AM159" i="11"/>
  <c r="AL159" i="11"/>
  <c r="AK159" i="11"/>
  <c r="AJ159" i="11"/>
  <c r="AI159" i="11"/>
  <c r="AH159" i="11"/>
  <c r="AQ158" i="11"/>
  <c r="AP158" i="11"/>
  <c r="AO158" i="11"/>
  <c r="AN158" i="11"/>
  <c r="AM158" i="11"/>
  <c r="AL158" i="11"/>
  <c r="AK158" i="11"/>
  <c r="AJ158" i="11"/>
  <c r="AI158" i="11"/>
  <c r="AH158" i="11"/>
  <c r="AQ157" i="11"/>
  <c r="AP157" i="11"/>
  <c r="AO157" i="11"/>
  <c r="AN157" i="11"/>
  <c r="AM157" i="11"/>
  <c r="AL157" i="11"/>
  <c r="AK157" i="11"/>
  <c r="AJ157" i="11"/>
  <c r="AI157" i="11"/>
  <c r="AH157" i="11"/>
  <c r="AQ156" i="11"/>
  <c r="AP156" i="11"/>
  <c r="AO156" i="11"/>
  <c r="AN156" i="11"/>
  <c r="AM156" i="11"/>
  <c r="AL156" i="11"/>
  <c r="AK156" i="11"/>
  <c r="AJ156" i="11"/>
  <c r="AI156" i="11"/>
  <c r="AH156" i="11"/>
  <c r="AQ155" i="11"/>
  <c r="AP155" i="11"/>
  <c r="AO155" i="11"/>
  <c r="AN155" i="11"/>
  <c r="AM155" i="11"/>
  <c r="AL155" i="11"/>
  <c r="AK155" i="11"/>
  <c r="AJ155" i="11"/>
  <c r="AI155" i="11"/>
  <c r="AH155" i="11"/>
  <c r="AQ154" i="11"/>
  <c r="AP154" i="11"/>
  <c r="AO154" i="11"/>
  <c r="AN154" i="11"/>
  <c r="AM154" i="11"/>
  <c r="AL154" i="11"/>
  <c r="AK154" i="11"/>
  <c r="AJ154" i="11"/>
  <c r="AI154" i="11"/>
  <c r="AH154" i="11"/>
  <c r="AQ153" i="11"/>
  <c r="AP153" i="11"/>
  <c r="AO153" i="11"/>
  <c r="AN153" i="11"/>
  <c r="AM153" i="11"/>
  <c r="AL153" i="11"/>
  <c r="AK153" i="11"/>
  <c r="AJ153" i="11"/>
  <c r="AI153" i="11"/>
  <c r="AH153" i="11"/>
  <c r="AQ152" i="11"/>
  <c r="AP152" i="11"/>
  <c r="AO152" i="11"/>
  <c r="AN152" i="11"/>
  <c r="AM152" i="11"/>
  <c r="AL152" i="11"/>
  <c r="AK152" i="11"/>
  <c r="AJ152" i="11"/>
  <c r="AI152" i="11"/>
  <c r="AH152" i="11"/>
  <c r="AQ151" i="11"/>
  <c r="AP151" i="11"/>
  <c r="AO151" i="11"/>
  <c r="AN151" i="11"/>
  <c r="AM151" i="11"/>
  <c r="AL151" i="11"/>
  <c r="AK151" i="11"/>
  <c r="AJ151" i="11"/>
  <c r="AI151" i="11"/>
  <c r="AH151" i="11"/>
  <c r="AQ150" i="11"/>
  <c r="AP150" i="11"/>
  <c r="AO150" i="11"/>
  <c r="AN150" i="11"/>
  <c r="AM150" i="11"/>
  <c r="AL150" i="11"/>
  <c r="AK150" i="11"/>
  <c r="AJ150" i="11"/>
  <c r="AI150" i="11"/>
  <c r="AH150" i="11"/>
  <c r="AQ149" i="11"/>
  <c r="AP149" i="11"/>
  <c r="AO149" i="11"/>
  <c r="AN149" i="11"/>
  <c r="AM149" i="11"/>
  <c r="AL149" i="11"/>
  <c r="AK149" i="11"/>
  <c r="AJ149" i="11"/>
  <c r="AI149" i="11"/>
  <c r="AH149" i="11"/>
  <c r="AQ148" i="11"/>
  <c r="AP148" i="11"/>
  <c r="AO148" i="11"/>
  <c r="AN148" i="11"/>
  <c r="AM148" i="11"/>
  <c r="AL148" i="11"/>
  <c r="AK148" i="11"/>
  <c r="AJ148" i="11"/>
  <c r="AI148" i="11"/>
  <c r="AH148" i="11"/>
  <c r="AQ147" i="11"/>
  <c r="AP147" i="11"/>
  <c r="AO147" i="11"/>
  <c r="AN147" i="11"/>
  <c r="AM147" i="11"/>
  <c r="AL147" i="11"/>
  <c r="AK147" i="11"/>
  <c r="AJ147" i="11"/>
  <c r="AI147" i="11"/>
  <c r="AH147" i="11"/>
  <c r="AQ146" i="11"/>
  <c r="AP146" i="11"/>
  <c r="AO146" i="11"/>
  <c r="AN146" i="11"/>
  <c r="AM146" i="11"/>
  <c r="AL146" i="11"/>
  <c r="AK146" i="11"/>
  <c r="AJ146" i="11"/>
  <c r="AI146" i="11"/>
  <c r="AH146" i="11"/>
  <c r="AQ145" i="11"/>
  <c r="AP145" i="11"/>
  <c r="AO145" i="11"/>
  <c r="AN145" i="11"/>
  <c r="AM145" i="11"/>
  <c r="AL145" i="11"/>
  <c r="AK145" i="11"/>
  <c r="AJ145" i="11"/>
  <c r="AI145" i="11"/>
  <c r="AH145" i="11"/>
  <c r="AQ144" i="11"/>
  <c r="AP144" i="11"/>
  <c r="AO144" i="11"/>
  <c r="AN144" i="11"/>
  <c r="AM144" i="11"/>
  <c r="AL144" i="11"/>
  <c r="AK144" i="11"/>
  <c r="AJ144" i="11"/>
  <c r="AI144" i="11"/>
  <c r="AH144" i="11"/>
  <c r="AQ143" i="11"/>
  <c r="AP143" i="11"/>
  <c r="AO143" i="11"/>
  <c r="AN143" i="11"/>
  <c r="AM143" i="11"/>
  <c r="AL143" i="11"/>
  <c r="AK143" i="11"/>
  <c r="AJ143" i="11"/>
  <c r="AI143" i="11"/>
  <c r="AH143" i="11"/>
  <c r="AQ142" i="11"/>
  <c r="AP142" i="11"/>
  <c r="AO142" i="11"/>
  <c r="AN142" i="11"/>
  <c r="AM142" i="11"/>
  <c r="AL142" i="11"/>
  <c r="AK142" i="11"/>
  <c r="AJ142" i="11"/>
  <c r="AI142" i="11"/>
  <c r="AH142" i="11"/>
  <c r="AQ141" i="11"/>
  <c r="AP141" i="11"/>
  <c r="AO141" i="11"/>
  <c r="AN141" i="11"/>
  <c r="AM141" i="11"/>
  <c r="AL141" i="11"/>
  <c r="AK141" i="11"/>
  <c r="AJ141" i="11"/>
  <c r="AI141" i="11"/>
  <c r="AH141" i="11"/>
  <c r="AQ140" i="11"/>
  <c r="AP140" i="11"/>
  <c r="AO140" i="11"/>
  <c r="AN140" i="11"/>
  <c r="AM140" i="11"/>
  <c r="AL140" i="11"/>
  <c r="AK140" i="11"/>
  <c r="AJ140" i="11"/>
  <c r="AI140" i="11"/>
  <c r="AH140" i="11"/>
  <c r="AQ139" i="11"/>
  <c r="AP139" i="11"/>
  <c r="AO139" i="11"/>
  <c r="AN139" i="11"/>
  <c r="AM139" i="11"/>
  <c r="AL139" i="11"/>
  <c r="AK139" i="11"/>
  <c r="AJ139" i="11"/>
  <c r="AI139" i="11"/>
  <c r="AH139" i="11"/>
  <c r="AQ138" i="11"/>
  <c r="AP138" i="11"/>
  <c r="AO138" i="11"/>
  <c r="AN138" i="11"/>
  <c r="AM138" i="11"/>
  <c r="AL138" i="11"/>
  <c r="AK138" i="11"/>
  <c r="AJ138" i="11"/>
  <c r="AI138" i="11"/>
  <c r="AH138" i="11"/>
  <c r="AQ137" i="11"/>
  <c r="AP137" i="11"/>
  <c r="AO137" i="11"/>
  <c r="AN137" i="11"/>
  <c r="AM137" i="11"/>
  <c r="AL137" i="11"/>
  <c r="AK137" i="11"/>
  <c r="AJ137" i="11"/>
  <c r="AI137" i="11"/>
  <c r="AH137" i="11"/>
  <c r="AQ136" i="11"/>
  <c r="AP136" i="11"/>
  <c r="AO136" i="11"/>
  <c r="AN136" i="11"/>
  <c r="AM136" i="11"/>
  <c r="AL136" i="11"/>
  <c r="AK136" i="11"/>
  <c r="AJ136" i="11"/>
  <c r="AI136" i="11"/>
  <c r="AH136" i="11"/>
  <c r="AQ135" i="11"/>
  <c r="AP135" i="11"/>
  <c r="AO135" i="11"/>
  <c r="AN135" i="11"/>
  <c r="AM135" i="11"/>
  <c r="AL135" i="11"/>
  <c r="AK135" i="11"/>
  <c r="AJ135" i="11"/>
  <c r="AI135" i="11"/>
  <c r="AH135" i="11"/>
  <c r="AQ134" i="11"/>
  <c r="AP134" i="11"/>
  <c r="AO134" i="11"/>
  <c r="AN134" i="11"/>
  <c r="AM134" i="11"/>
  <c r="AL134" i="11"/>
  <c r="AK134" i="11"/>
  <c r="AJ134" i="11"/>
  <c r="AI134" i="11"/>
  <c r="AH134" i="11"/>
  <c r="AQ133" i="11"/>
  <c r="AP133" i="11"/>
  <c r="AO133" i="11"/>
  <c r="AN133" i="11"/>
  <c r="AM133" i="11"/>
  <c r="AL133" i="11"/>
  <c r="AK133" i="11"/>
  <c r="AJ133" i="11"/>
  <c r="AI133" i="11"/>
  <c r="AH133" i="11"/>
  <c r="AQ132" i="11"/>
  <c r="AP132" i="11"/>
  <c r="AO132" i="11"/>
  <c r="AN132" i="11"/>
  <c r="AM132" i="11"/>
  <c r="AL132" i="11"/>
  <c r="AK132" i="11"/>
  <c r="AJ132" i="11"/>
  <c r="AI132" i="11"/>
  <c r="AH132" i="11"/>
  <c r="AQ131" i="11"/>
  <c r="AP131" i="11"/>
  <c r="AO131" i="11"/>
  <c r="AN131" i="11"/>
  <c r="AM131" i="11"/>
  <c r="AL131" i="11"/>
  <c r="AK131" i="11"/>
  <c r="AJ131" i="11"/>
  <c r="AI131" i="11"/>
  <c r="AH131" i="11"/>
  <c r="AQ130" i="11"/>
  <c r="AP130" i="11"/>
  <c r="AO130" i="11"/>
  <c r="AN130" i="11"/>
  <c r="AM130" i="11"/>
  <c r="AL130" i="11"/>
  <c r="AK130" i="11"/>
  <c r="AJ130" i="11"/>
  <c r="AI130" i="11"/>
  <c r="AH130" i="11"/>
  <c r="AQ129" i="11"/>
  <c r="AP129" i="11"/>
  <c r="AO129" i="11"/>
  <c r="AN129" i="11"/>
  <c r="AM129" i="11"/>
  <c r="AL129" i="11"/>
  <c r="AK129" i="11"/>
  <c r="AJ129" i="11"/>
  <c r="AI129" i="11"/>
  <c r="AH129" i="11"/>
  <c r="AQ128" i="11"/>
  <c r="AP128" i="11"/>
  <c r="AO128" i="11"/>
  <c r="AN128" i="11"/>
  <c r="AM128" i="11"/>
  <c r="AL128" i="11"/>
  <c r="AK128" i="11"/>
  <c r="AJ128" i="11"/>
  <c r="AI128" i="11"/>
  <c r="AH128" i="11"/>
  <c r="AQ127" i="11"/>
  <c r="AP127" i="11"/>
  <c r="AO127" i="11"/>
  <c r="AN127" i="11"/>
  <c r="AM127" i="11"/>
  <c r="AL127" i="11"/>
  <c r="AK127" i="11"/>
  <c r="AJ127" i="11"/>
  <c r="AI127" i="11"/>
  <c r="AH127" i="11"/>
  <c r="AQ126" i="11"/>
  <c r="AP126" i="11"/>
  <c r="AO126" i="11"/>
  <c r="AN126" i="11"/>
  <c r="AM126" i="11"/>
  <c r="AL126" i="11"/>
  <c r="AK126" i="11"/>
  <c r="AJ126" i="11"/>
  <c r="AI126" i="11"/>
  <c r="AH126" i="11"/>
  <c r="AQ125" i="11"/>
  <c r="AP125" i="11"/>
  <c r="AO125" i="11"/>
  <c r="AN125" i="11"/>
  <c r="AM125" i="11"/>
  <c r="AL125" i="11"/>
  <c r="AK125" i="11"/>
  <c r="AJ125" i="11"/>
  <c r="AI125" i="11"/>
  <c r="AH125" i="11"/>
  <c r="AQ124" i="11"/>
  <c r="AP124" i="11"/>
  <c r="AO124" i="11"/>
  <c r="AN124" i="11"/>
  <c r="AM124" i="11"/>
  <c r="AL124" i="11"/>
  <c r="AK124" i="11"/>
  <c r="AJ124" i="11"/>
  <c r="AI124" i="11"/>
  <c r="AH124" i="11"/>
  <c r="AQ123" i="11"/>
  <c r="AP123" i="11"/>
  <c r="AO123" i="11"/>
  <c r="AN123" i="11"/>
  <c r="AM123" i="11"/>
  <c r="AL123" i="11"/>
  <c r="AK123" i="11"/>
  <c r="AJ123" i="11"/>
  <c r="AI123" i="11"/>
  <c r="AH123" i="11"/>
  <c r="AQ122" i="11"/>
  <c r="AP122" i="11"/>
  <c r="AO122" i="11"/>
  <c r="AN122" i="11"/>
  <c r="AM122" i="11"/>
  <c r="AL122" i="11"/>
  <c r="AK122" i="11"/>
  <c r="AJ122" i="11"/>
  <c r="AI122" i="11"/>
  <c r="AH122" i="11"/>
  <c r="AQ121" i="11"/>
  <c r="AP121" i="11"/>
  <c r="AO121" i="11"/>
  <c r="AN121" i="11"/>
  <c r="AM121" i="11"/>
  <c r="AL121" i="11"/>
  <c r="AK121" i="11"/>
  <c r="AJ121" i="11"/>
  <c r="AI121" i="11"/>
  <c r="AH121" i="11"/>
  <c r="AQ120" i="11"/>
  <c r="AP120" i="11"/>
  <c r="AO120" i="11"/>
  <c r="AN120" i="11"/>
  <c r="AM120" i="11"/>
  <c r="AL120" i="11"/>
  <c r="AK120" i="11"/>
  <c r="AJ120" i="11"/>
  <c r="AI120" i="11"/>
  <c r="AH120" i="11"/>
  <c r="AQ119" i="11"/>
  <c r="AP119" i="11"/>
  <c r="AO119" i="11"/>
  <c r="AN119" i="11"/>
  <c r="AM119" i="11"/>
  <c r="AL119" i="11"/>
  <c r="AK119" i="11"/>
  <c r="AJ119" i="11"/>
  <c r="AI119" i="11"/>
  <c r="AH119" i="11"/>
  <c r="AQ118" i="11"/>
  <c r="AP118" i="11"/>
  <c r="AO118" i="11"/>
  <c r="AN118" i="11"/>
  <c r="AM118" i="11"/>
  <c r="AL118" i="11"/>
  <c r="AK118" i="11"/>
  <c r="AJ118" i="11"/>
  <c r="AI118" i="11"/>
  <c r="AH118" i="11"/>
  <c r="AQ117" i="11"/>
  <c r="AP117" i="11"/>
  <c r="AO117" i="11"/>
  <c r="AN117" i="11"/>
  <c r="AM117" i="11"/>
  <c r="AL117" i="11"/>
  <c r="AK117" i="11"/>
  <c r="AJ117" i="11"/>
  <c r="AI117" i="11"/>
  <c r="AH117" i="11"/>
  <c r="AQ116" i="11"/>
  <c r="AP116" i="11"/>
  <c r="AO116" i="11"/>
  <c r="AN116" i="11"/>
  <c r="AM116" i="11"/>
  <c r="AL116" i="11"/>
  <c r="AK116" i="11"/>
  <c r="AJ116" i="11"/>
  <c r="AI116" i="11"/>
  <c r="AH116" i="11"/>
  <c r="AQ115" i="11"/>
  <c r="AP115" i="11"/>
  <c r="AO115" i="11"/>
  <c r="AN115" i="11"/>
  <c r="AM115" i="11"/>
  <c r="AL115" i="11"/>
  <c r="AK115" i="11"/>
  <c r="AJ115" i="11"/>
  <c r="AI115" i="11"/>
  <c r="AH115" i="11"/>
  <c r="AQ114" i="11"/>
  <c r="AP114" i="11"/>
  <c r="AO114" i="11"/>
  <c r="AN114" i="11"/>
  <c r="AM114" i="11"/>
  <c r="AL114" i="11"/>
  <c r="AK114" i="11"/>
  <c r="AJ114" i="11"/>
  <c r="AI114" i="11"/>
  <c r="AH114" i="11"/>
  <c r="AQ113" i="11"/>
  <c r="AP113" i="11"/>
  <c r="AO113" i="11"/>
  <c r="AN113" i="11"/>
  <c r="AM113" i="11"/>
  <c r="AL113" i="11"/>
  <c r="AK113" i="11"/>
  <c r="AJ113" i="11"/>
  <c r="AI113" i="11"/>
  <c r="AH113" i="11"/>
  <c r="AQ112" i="11"/>
  <c r="AP112" i="11"/>
  <c r="AO112" i="11"/>
  <c r="AN112" i="11"/>
  <c r="AM112" i="11"/>
  <c r="AL112" i="11"/>
  <c r="AK112" i="11"/>
  <c r="AJ112" i="11"/>
  <c r="AI112" i="11"/>
  <c r="AH112" i="11"/>
  <c r="AQ111" i="11"/>
  <c r="AP111" i="11"/>
  <c r="AO111" i="11"/>
  <c r="AN111" i="11"/>
  <c r="AM111" i="11"/>
  <c r="AL111" i="11"/>
  <c r="AK111" i="11"/>
  <c r="AJ111" i="11"/>
  <c r="AI111" i="11"/>
  <c r="AH111" i="11"/>
  <c r="AQ110" i="11"/>
  <c r="AP110" i="11"/>
  <c r="AO110" i="11"/>
  <c r="AN110" i="11"/>
  <c r="AM110" i="11"/>
  <c r="AL110" i="11"/>
  <c r="AK110" i="11"/>
  <c r="AJ110" i="11"/>
  <c r="AI110" i="11"/>
  <c r="AH110" i="11"/>
  <c r="AQ109" i="11"/>
  <c r="AP109" i="11"/>
  <c r="AO109" i="11"/>
  <c r="AN109" i="11"/>
  <c r="AM109" i="11"/>
  <c r="AL109" i="11"/>
  <c r="AK109" i="11"/>
  <c r="AJ109" i="11"/>
  <c r="AI109" i="11"/>
  <c r="AH109" i="11"/>
  <c r="AQ108" i="11"/>
  <c r="AP108" i="11"/>
  <c r="AO108" i="11"/>
  <c r="AN108" i="11"/>
  <c r="AM108" i="11"/>
  <c r="AL108" i="11"/>
  <c r="AK108" i="11"/>
  <c r="AJ108" i="11"/>
  <c r="AI108" i="11"/>
  <c r="AH108" i="11"/>
  <c r="AQ107" i="11"/>
  <c r="AP107" i="11"/>
  <c r="AO107" i="11"/>
  <c r="AN107" i="11"/>
  <c r="AM107" i="11"/>
  <c r="AL107" i="11"/>
  <c r="AK107" i="11"/>
  <c r="AJ107" i="11"/>
  <c r="AI107" i="11"/>
  <c r="AH107" i="11"/>
  <c r="AQ106" i="11"/>
  <c r="AP106" i="11"/>
  <c r="AO106" i="11"/>
  <c r="AN106" i="11"/>
  <c r="AM106" i="11"/>
  <c r="AL106" i="11"/>
  <c r="AK106" i="11"/>
  <c r="AJ106" i="11"/>
  <c r="AI106" i="11"/>
  <c r="AH106" i="11"/>
  <c r="AQ105" i="11"/>
  <c r="AP105" i="11"/>
  <c r="AO105" i="11"/>
  <c r="AN105" i="11"/>
  <c r="AM105" i="11"/>
  <c r="AL105" i="11"/>
  <c r="AK105" i="11"/>
  <c r="AJ105" i="11"/>
  <c r="AI105" i="11"/>
  <c r="AH105" i="11"/>
  <c r="AQ104" i="11"/>
  <c r="AP104" i="11"/>
  <c r="AO104" i="11"/>
  <c r="AN104" i="11"/>
  <c r="AM104" i="11"/>
  <c r="AL104" i="11"/>
  <c r="AK104" i="11"/>
  <c r="AJ104" i="11"/>
  <c r="AI104" i="11"/>
  <c r="AH104" i="11"/>
  <c r="AQ103" i="11"/>
  <c r="AP103" i="11"/>
  <c r="AO103" i="11"/>
  <c r="AN103" i="11"/>
  <c r="AM103" i="11"/>
  <c r="AL103" i="11"/>
  <c r="AK103" i="11"/>
  <c r="AJ103" i="11"/>
  <c r="AI103" i="11"/>
  <c r="AH103" i="11"/>
  <c r="AQ102" i="11"/>
  <c r="AP102" i="11"/>
  <c r="AO102" i="11"/>
  <c r="AN102" i="11"/>
  <c r="AM102" i="11"/>
  <c r="AL102" i="11"/>
  <c r="AK102" i="11"/>
  <c r="AJ102" i="11"/>
  <c r="AI102" i="11"/>
  <c r="AH102" i="11"/>
  <c r="AQ101" i="11"/>
  <c r="AP101" i="11"/>
  <c r="AO101" i="11"/>
  <c r="AN101" i="11"/>
  <c r="AM101" i="11"/>
  <c r="AL101" i="11"/>
  <c r="AK101" i="11"/>
  <c r="AJ101" i="11"/>
  <c r="AI101" i="11"/>
  <c r="AH101" i="11"/>
  <c r="AQ100" i="11"/>
  <c r="AP100" i="11"/>
  <c r="AO100" i="11"/>
  <c r="AN100" i="11"/>
  <c r="AM100" i="11"/>
  <c r="AL100" i="11"/>
  <c r="AK100" i="11"/>
  <c r="AJ100" i="11"/>
  <c r="AI100" i="11"/>
  <c r="AH100" i="11"/>
  <c r="AQ99" i="11"/>
  <c r="AP99" i="11"/>
  <c r="AO99" i="11"/>
  <c r="AN99" i="11"/>
  <c r="AM99" i="11"/>
  <c r="AL99" i="11"/>
  <c r="AK99" i="11"/>
  <c r="AJ99" i="11"/>
  <c r="AI99" i="11"/>
  <c r="AH99" i="11"/>
  <c r="AQ98" i="11"/>
  <c r="AP98" i="11"/>
  <c r="AO98" i="11"/>
  <c r="AN98" i="11"/>
  <c r="AM98" i="11"/>
  <c r="AL98" i="11"/>
  <c r="AK98" i="11"/>
  <c r="AJ98" i="11"/>
  <c r="AI98" i="11"/>
  <c r="AH98" i="11"/>
  <c r="AQ97" i="11"/>
  <c r="AP97" i="11"/>
  <c r="AO97" i="11"/>
  <c r="AN97" i="11"/>
  <c r="AM97" i="11"/>
  <c r="AL97" i="11"/>
  <c r="AK97" i="11"/>
  <c r="AJ97" i="11"/>
  <c r="AI97" i="11"/>
  <c r="AH97" i="11"/>
  <c r="AQ96" i="11"/>
  <c r="AP96" i="11"/>
  <c r="AO96" i="11"/>
  <c r="AN96" i="11"/>
  <c r="AM96" i="11"/>
  <c r="AL96" i="11"/>
  <c r="AK96" i="11"/>
  <c r="AJ96" i="11"/>
  <c r="AI96" i="11"/>
  <c r="AH96" i="11"/>
  <c r="AQ95" i="11"/>
  <c r="AP95" i="11"/>
  <c r="AO95" i="11"/>
  <c r="AN95" i="11"/>
  <c r="AM95" i="11"/>
  <c r="AL95" i="11"/>
  <c r="AK95" i="11"/>
  <c r="AJ95" i="11"/>
  <c r="AI95" i="11"/>
  <c r="AH95" i="11"/>
  <c r="AQ94" i="11"/>
  <c r="AP94" i="11"/>
  <c r="AO94" i="11"/>
  <c r="AN94" i="11"/>
  <c r="AM94" i="11"/>
  <c r="AL94" i="11"/>
  <c r="AK94" i="11"/>
  <c r="AJ94" i="11"/>
  <c r="AI94" i="11"/>
  <c r="AH94" i="11"/>
  <c r="AQ93" i="11"/>
  <c r="AP93" i="11"/>
  <c r="AO93" i="11"/>
  <c r="AN93" i="11"/>
  <c r="AM93" i="11"/>
  <c r="AL93" i="11"/>
  <c r="AK93" i="11"/>
  <c r="AJ93" i="11"/>
  <c r="AI93" i="11"/>
  <c r="AH93" i="11"/>
  <c r="AQ92" i="11"/>
  <c r="AP92" i="11"/>
  <c r="AO92" i="11"/>
  <c r="AN92" i="11"/>
  <c r="AM92" i="11"/>
  <c r="AL92" i="11"/>
  <c r="AK92" i="11"/>
  <c r="AJ92" i="11"/>
  <c r="AI92" i="11"/>
  <c r="AH92" i="11"/>
  <c r="AQ91" i="11"/>
  <c r="AP91" i="11"/>
  <c r="AO91" i="11"/>
  <c r="AN91" i="11"/>
  <c r="AM91" i="11"/>
  <c r="AL91" i="11"/>
  <c r="AK91" i="11"/>
  <c r="AJ91" i="11"/>
  <c r="AI91" i="11"/>
  <c r="AH91" i="11"/>
  <c r="AQ90" i="11"/>
  <c r="AP90" i="11"/>
  <c r="AO90" i="11"/>
  <c r="AN90" i="11"/>
  <c r="AM90" i="11"/>
  <c r="AL90" i="11"/>
  <c r="AK90" i="11"/>
  <c r="AJ90" i="11"/>
  <c r="AI90" i="11"/>
  <c r="AH90" i="11"/>
  <c r="AQ89" i="11"/>
  <c r="AP89" i="11"/>
  <c r="AO89" i="11"/>
  <c r="AN89" i="11"/>
  <c r="AM89" i="11"/>
  <c r="AL89" i="11"/>
  <c r="AK89" i="11"/>
  <c r="AJ89" i="11"/>
  <c r="AI89" i="11"/>
  <c r="AH89" i="11"/>
  <c r="AQ88" i="11"/>
  <c r="AP88" i="11"/>
  <c r="AO88" i="11"/>
  <c r="AN88" i="11"/>
  <c r="AM88" i="11"/>
  <c r="AL88" i="11"/>
  <c r="AK88" i="11"/>
  <c r="AJ88" i="11"/>
  <c r="AI88" i="11"/>
  <c r="AH88" i="11"/>
  <c r="AQ87" i="11"/>
  <c r="AP87" i="11"/>
  <c r="AO87" i="11"/>
  <c r="AN87" i="11"/>
  <c r="AM87" i="11"/>
  <c r="AL87" i="11"/>
  <c r="AK87" i="11"/>
  <c r="AJ87" i="11"/>
  <c r="AI87" i="11"/>
  <c r="AH87" i="11"/>
  <c r="AQ86" i="11"/>
  <c r="AP86" i="11"/>
  <c r="AO86" i="11"/>
  <c r="AN86" i="11"/>
  <c r="AM86" i="11"/>
  <c r="AL86" i="11"/>
  <c r="AK86" i="11"/>
  <c r="AJ86" i="11"/>
  <c r="AI86" i="11"/>
  <c r="AH86" i="11"/>
  <c r="AQ85" i="11"/>
  <c r="AP85" i="11"/>
  <c r="AO85" i="11"/>
  <c r="AN85" i="11"/>
  <c r="AM85" i="11"/>
  <c r="AL85" i="11"/>
  <c r="AK85" i="11"/>
  <c r="AJ85" i="11"/>
  <c r="AI85" i="11"/>
  <c r="AH85" i="11"/>
  <c r="AQ84" i="11"/>
  <c r="AP84" i="11"/>
  <c r="AO84" i="11"/>
  <c r="AN84" i="11"/>
  <c r="AM84" i="11"/>
  <c r="AL84" i="11"/>
  <c r="AK84" i="11"/>
  <c r="AJ84" i="11"/>
  <c r="AI84" i="11"/>
  <c r="AH84" i="11"/>
  <c r="AQ83" i="11"/>
  <c r="AP83" i="11"/>
  <c r="AO83" i="11"/>
  <c r="AN83" i="11"/>
  <c r="AM83" i="11"/>
  <c r="AL83" i="11"/>
  <c r="AK83" i="11"/>
  <c r="AJ83" i="11"/>
  <c r="AI83" i="11"/>
  <c r="AH83" i="11"/>
  <c r="AQ82" i="11"/>
  <c r="AP82" i="11"/>
  <c r="AO82" i="11"/>
  <c r="AN82" i="11"/>
  <c r="AM82" i="11"/>
  <c r="AL82" i="11"/>
  <c r="AK82" i="11"/>
  <c r="AJ82" i="11"/>
  <c r="AI82" i="11"/>
  <c r="AH82" i="11"/>
  <c r="AQ81" i="11"/>
  <c r="AP81" i="11"/>
  <c r="AO81" i="11"/>
  <c r="AN81" i="11"/>
  <c r="AM81" i="11"/>
  <c r="AL81" i="11"/>
  <c r="AK81" i="11"/>
  <c r="AJ81" i="11"/>
  <c r="AI81" i="11"/>
  <c r="AH81" i="11"/>
  <c r="AQ80" i="11"/>
  <c r="AP80" i="11"/>
  <c r="AO80" i="11"/>
  <c r="AN80" i="11"/>
  <c r="AM80" i="11"/>
  <c r="AL80" i="11"/>
  <c r="AK80" i="11"/>
  <c r="AJ80" i="11"/>
  <c r="AI80" i="11"/>
  <c r="AH80" i="11"/>
  <c r="AQ79" i="11"/>
  <c r="AP79" i="11"/>
  <c r="AO79" i="11"/>
  <c r="AN79" i="11"/>
  <c r="AM79" i="11"/>
  <c r="AL79" i="11"/>
  <c r="AK79" i="11"/>
  <c r="AJ79" i="11"/>
  <c r="AI79" i="11"/>
  <c r="AH79" i="11"/>
  <c r="AQ78" i="11"/>
  <c r="AP78" i="11"/>
  <c r="AO78" i="11"/>
  <c r="AN78" i="11"/>
  <c r="AM78" i="11"/>
  <c r="AL78" i="11"/>
  <c r="AK78" i="11"/>
  <c r="AJ78" i="11"/>
  <c r="AI78" i="11"/>
  <c r="AH78" i="11"/>
  <c r="AQ77" i="11"/>
  <c r="AP77" i="11"/>
  <c r="AO77" i="11"/>
  <c r="AN77" i="11"/>
  <c r="AM77" i="11"/>
  <c r="AL77" i="11"/>
  <c r="AK77" i="11"/>
  <c r="AJ77" i="11"/>
  <c r="AI77" i="11"/>
  <c r="AH77" i="11"/>
  <c r="AQ76" i="11"/>
  <c r="AP76" i="11"/>
  <c r="AO76" i="11"/>
  <c r="AN76" i="11"/>
  <c r="AM76" i="11"/>
  <c r="AL76" i="11"/>
  <c r="AK76" i="11"/>
  <c r="AJ76" i="11"/>
  <c r="AI76" i="11"/>
  <c r="AH76" i="11"/>
  <c r="AQ75" i="11"/>
  <c r="AP75" i="11"/>
  <c r="AO75" i="11"/>
  <c r="AN75" i="11"/>
  <c r="AM75" i="11"/>
  <c r="AL75" i="11"/>
  <c r="AK75" i="11"/>
  <c r="AJ75" i="11"/>
  <c r="AI75" i="11"/>
  <c r="AH75" i="11"/>
  <c r="AQ74" i="11"/>
  <c r="AP74" i="11"/>
  <c r="AO74" i="11"/>
  <c r="AN74" i="11"/>
  <c r="AM74" i="11"/>
  <c r="AL74" i="11"/>
  <c r="AK74" i="11"/>
  <c r="AJ74" i="11"/>
  <c r="AI74" i="11"/>
  <c r="AH74" i="11"/>
  <c r="AQ73" i="11"/>
  <c r="AP73" i="11"/>
  <c r="AO73" i="11"/>
  <c r="AN73" i="11"/>
  <c r="AM73" i="11"/>
  <c r="AL73" i="11"/>
  <c r="AK73" i="11"/>
  <c r="AJ73" i="11"/>
  <c r="AI73" i="11"/>
  <c r="AH73" i="11"/>
  <c r="AQ72" i="11"/>
  <c r="AP72" i="11"/>
  <c r="AO72" i="11"/>
  <c r="AN72" i="11"/>
  <c r="AM72" i="11"/>
  <c r="AL72" i="11"/>
  <c r="AK72" i="11"/>
  <c r="AJ72" i="11"/>
  <c r="AI72" i="11"/>
  <c r="AH72" i="11"/>
  <c r="AQ71" i="11"/>
  <c r="AP71" i="11"/>
  <c r="AO71" i="11"/>
  <c r="AN71" i="11"/>
  <c r="AM71" i="11"/>
  <c r="AL71" i="11"/>
  <c r="AK71" i="11"/>
  <c r="AJ71" i="11"/>
  <c r="AI71" i="11"/>
  <c r="AH71" i="11"/>
  <c r="AQ70" i="11"/>
  <c r="AP70" i="11"/>
  <c r="AO70" i="11"/>
  <c r="AN70" i="11"/>
  <c r="AM70" i="11"/>
  <c r="AL70" i="11"/>
  <c r="AK70" i="11"/>
  <c r="AJ70" i="11"/>
  <c r="AI70" i="11"/>
  <c r="AH70" i="11"/>
  <c r="AQ69" i="11"/>
  <c r="AP69" i="11"/>
  <c r="AO69" i="11"/>
  <c r="AN69" i="11"/>
  <c r="AM69" i="11"/>
  <c r="AL69" i="11"/>
  <c r="AK69" i="11"/>
  <c r="AJ69" i="11"/>
  <c r="AI69" i="11"/>
  <c r="AH69" i="11"/>
  <c r="AQ68" i="11"/>
  <c r="AP68" i="11"/>
  <c r="AO68" i="11"/>
  <c r="AN68" i="11"/>
  <c r="AM68" i="11"/>
  <c r="AL68" i="11"/>
  <c r="AK68" i="11"/>
  <c r="AJ68" i="11"/>
  <c r="AI68" i="11"/>
  <c r="AH68" i="11"/>
  <c r="AQ67" i="11"/>
  <c r="AP67" i="11"/>
  <c r="AO67" i="11"/>
  <c r="AN67" i="11"/>
  <c r="AM67" i="11"/>
  <c r="AL67" i="11"/>
  <c r="AK67" i="11"/>
  <c r="AJ67" i="11"/>
  <c r="AI67" i="11"/>
  <c r="AH67" i="11"/>
  <c r="AQ66" i="11"/>
  <c r="AP66" i="11"/>
  <c r="AO66" i="11"/>
  <c r="AN66" i="11"/>
  <c r="AM66" i="11"/>
  <c r="AL66" i="11"/>
  <c r="AK66" i="11"/>
  <c r="AJ66" i="11"/>
  <c r="AI66" i="11"/>
  <c r="AH66" i="11"/>
  <c r="AQ65" i="11"/>
  <c r="AP65" i="11"/>
  <c r="AO65" i="11"/>
  <c r="AN65" i="11"/>
  <c r="AM65" i="11"/>
  <c r="AL65" i="11"/>
  <c r="AK65" i="11"/>
  <c r="AJ65" i="11"/>
  <c r="AI65" i="11"/>
  <c r="AH65" i="11"/>
  <c r="AQ64" i="11"/>
  <c r="AP64" i="11"/>
  <c r="AO64" i="11"/>
  <c r="AN64" i="11"/>
  <c r="AM64" i="11"/>
  <c r="AL64" i="11"/>
  <c r="AK64" i="11"/>
  <c r="AJ64" i="11"/>
  <c r="AI64" i="11"/>
  <c r="AH64" i="11"/>
  <c r="AQ63" i="11"/>
  <c r="AP63" i="11"/>
  <c r="AO63" i="11"/>
  <c r="AN63" i="11"/>
  <c r="AM63" i="11"/>
  <c r="AL63" i="11"/>
  <c r="AK63" i="11"/>
  <c r="AJ63" i="11"/>
  <c r="AI63" i="11"/>
  <c r="AH63" i="11"/>
  <c r="AQ62" i="11"/>
  <c r="AP62" i="11"/>
  <c r="AO62" i="11"/>
  <c r="AN62" i="11"/>
  <c r="AM62" i="11"/>
  <c r="AL62" i="11"/>
  <c r="AK62" i="11"/>
  <c r="AJ62" i="11"/>
  <c r="AI62" i="11"/>
  <c r="AH62" i="11"/>
  <c r="AQ61" i="11"/>
  <c r="AP61" i="11"/>
  <c r="AO61" i="11"/>
  <c r="AN61" i="11"/>
  <c r="AM61" i="11"/>
  <c r="AL61" i="11"/>
  <c r="AK61" i="11"/>
  <c r="AJ61" i="11"/>
  <c r="AI61" i="11"/>
  <c r="AH61" i="11"/>
  <c r="AQ60" i="11"/>
  <c r="AP60" i="11"/>
  <c r="AO60" i="11"/>
  <c r="AN60" i="11"/>
  <c r="AM60" i="11"/>
  <c r="AL60" i="11"/>
  <c r="AK60" i="11"/>
  <c r="AJ60" i="11"/>
  <c r="AI60" i="11"/>
  <c r="AH60" i="11"/>
  <c r="AQ59" i="11"/>
  <c r="AP59" i="11"/>
  <c r="AO59" i="11"/>
  <c r="AN59" i="11"/>
  <c r="AM59" i="11"/>
  <c r="AL59" i="11"/>
  <c r="AK59" i="11"/>
  <c r="AJ59" i="11"/>
  <c r="AI59" i="11"/>
  <c r="AH59" i="11"/>
  <c r="AQ58" i="11"/>
  <c r="AP58" i="11"/>
  <c r="AO58" i="11"/>
  <c r="AN58" i="11"/>
  <c r="AM58" i="11"/>
  <c r="AL58" i="11"/>
  <c r="AK58" i="11"/>
  <c r="AJ58" i="11"/>
  <c r="AI58" i="11"/>
  <c r="AH58" i="11"/>
  <c r="AQ57" i="11"/>
  <c r="AP57" i="11"/>
  <c r="AO57" i="11"/>
  <c r="AN57" i="11"/>
  <c r="AM57" i="11"/>
  <c r="AL57" i="11"/>
  <c r="AK57" i="11"/>
  <c r="AJ57" i="11"/>
  <c r="AI57" i="11"/>
  <c r="AH57" i="11"/>
  <c r="AQ56" i="11"/>
  <c r="AP56" i="11"/>
  <c r="AO56" i="11"/>
  <c r="AN56" i="11"/>
  <c r="AM56" i="11"/>
  <c r="AL56" i="11"/>
  <c r="AK56" i="11"/>
  <c r="AJ56" i="11"/>
  <c r="AI56" i="11"/>
  <c r="AH56" i="11"/>
  <c r="AQ55" i="11"/>
  <c r="AP55" i="11"/>
  <c r="AO55" i="11"/>
  <c r="AN55" i="11"/>
  <c r="AM55" i="11"/>
  <c r="AL55" i="11"/>
  <c r="AK55" i="11"/>
  <c r="AJ55" i="11"/>
  <c r="AI55" i="11"/>
  <c r="AH55" i="11"/>
  <c r="AQ54" i="11"/>
  <c r="AP54" i="11"/>
  <c r="AO54" i="11"/>
  <c r="AN54" i="11"/>
  <c r="AM54" i="11"/>
  <c r="AL54" i="11"/>
  <c r="AK54" i="11"/>
  <c r="AJ54" i="11"/>
  <c r="AI54" i="11"/>
  <c r="AH54" i="11"/>
  <c r="AQ53" i="11"/>
  <c r="AP53" i="11"/>
  <c r="AO53" i="11"/>
  <c r="AN53" i="11"/>
  <c r="AM53" i="11"/>
  <c r="AL53" i="11"/>
  <c r="AK53" i="11"/>
  <c r="AJ53" i="11"/>
  <c r="AI53" i="11"/>
  <c r="AH53" i="11"/>
  <c r="AQ52" i="11"/>
  <c r="AP52" i="11"/>
  <c r="AO52" i="11"/>
  <c r="AN52" i="11"/>
  <c r="AM52" i="11"/>
  <c r="AL52" i="11"/>
  <c r="AK52" i="11"/>
  <c r="AJ52" i="11"/>
  <c r="AI52" i="11"/>
  <c r="AH52" i="11"/>
  <c r="AQ51" i="11"/>
  <c r="AP51" i="11"/>
  <c r="AO51" i="11"/>
  <c r="AN51" i="11"/>
  <c r="AM51" i="11"/>
  <c r="AL51" i="11"/>
  <c r="AK51" i="11"/>
  <c r="AJ51" i="11"/>
  <c r="AI51" i="11"/>
  <c r="AH51" i="11"/>
  <c r="AQ50" i="11"/>
  <c r="AP50" i="11"/>
  <c r="AO50" i="11"/>
  <c r="AN50" i="11"/>
  <c r="AM50" i="11"/>
  <c r="AL50" i="11"/>
  <c r="AK50" i="11"/>
  <c r="AJ50" i="11"/>
  <c r="AI50" i="11"/>
  <c r="AH50" i="11"/>
  <c r="AQ49" i="11"/>
  <c r="AP49" i="11"/>
  <c r="AO49" i="11"/>
  <c r="AN49" i="11"/>
  <c r="AM49" i="11"/>
  <c r="AL49" i="11"/>
  <c r="AK49" i="11"/>
  <c r="AJ49" i="11"/>
  <c r="AI49" i="11"/>
  <c r="AH49" i="11"/>
  <c r="AQ48" i="11"/>
  <c r="AP48" i="11"/>
  <c r="AO48" i="11"/>
  <c r="AN48" i="11"/>
  <c r="AM48" i="11"/>
  <c r="AL48" i="11"/>
  <c r="AK48" i="11"/>
  <c r="AJ48" i="11"/>
  <c r="AI48" i="11"/>
  <c r="AH48" i="11"/>
  <c r="AQ47" i="11"/>
  <c r="AP47" i="11"/>
  <c r="AO47" i="11"/>
  <c r="AN47" i="11"/>
  <c r="AM47" i="11"/>
  <c r="AL47" i="11"/>
  <c r="AK47" i="11"/>
  <c r="AJ47" i="11"/>
  <c r="AI47" i="11"/>
  <c r="AH47" i="11"/>
  <c r="AQ46" i="11"/>
  <c r="AP46" i="11"/>
  <c r="AO46" i="11"/>
  <c r="AN46" i="11"/>
  <c r="AM46" i="11"/>
  <c r="AL46" i="11"/>
  <c r="AK46" i="11"/>
  <c r="AJ46" i="11"/>
  <c r="AI46" i="11"/>
  <c r="AH46" i="11"/>
  <c r="AQ45" i="11"/>
  <c r="AP45" i="11"/>
  <c r="AO45" i="11"/>
  <c r="AN45" i="11"/>
  <c r="AM45" i="11"/>
  <c r="AL45" i="11"/>
  <c r="AK45" i="11"/>
  <c r="AJ45" i="11"/>
  <c r="AI45" i="11"/>
  <c r="AH45" i="11"/>
  <c r="AQ44" i="11"/>
  <c r="AP44" i="11"/>
  <c r="AO44" i="11"/>
  <c r="AN44" i="11"/>
  <c r="AM44" i="11"/>
  <c r="AL44" i="11"/>
  <c r="AK44" i="11"/>
  <c r="AJ44" i="11"/>
  <c r="AI44" i="11"/>
  <c r="AH44" i="11"/>
  <c r="AQ43" i="11"/>
  <c r="AP43" i="11"/>
  <c r="AO43" i="11"/>
  <c r="AN43" i="11"/>
  <c r="AM43" i="11"/>
  <c r="AL43" i="11"/>
  <c r="AK43" i="11"/>
  <c r="AJ43" i="11"/>
  <c r="AI43" i="11"/>
  <c r="AH43" i="11"/>
  <c r="AQ42" i="11"/>
  <c r="AP42" i="11"/>
  <c r="AO42" i="11"/>
  <c r="AN42" i="11"/>
  <c r="AM42" i="11"/>
  <c r="AL42" i="11"/>
  <c r="AK42" i="11"/>
  <c r="AJ42" i="11"/>
  <c r="AI42" i="11"/>
  <c r="AH42" i="11"/>
  <c r="AQ41" i="11"/>
  <c r="AP41" i="11"/>
  <c r="AO41" i="11"/>
  <c r="AN41" i="11"/>
  <c r="AM41" i="11"/>
  <c r="AL41" i="11"/>
  <c r="AK41" i="11"/>
  <c r="AJ41" i="11"/>
  <c r="AI41" i="11"/>
  <c r="AH41" i="11"/>
  <c r="AQ40" i="11"/>
  <c r="AP40" i="11"/>
  <c r="AO40" i="11"/>
  <c r="AN40" i="11"/>
  <c r="AM40" i="11"/>
  <c r="AL40" i="11"/>
  <c r="AK40" i="11"/>
  <c r="AJ40" i="11"/>
  <c r="AI40" i="11"/>
  <c r="AH40" i="11"/>
  <c r="AQ39" i="11"/>
  <c r="AP39" i="11"/>
  <c r="AO39" i="11"/>
  <c r="AN39" i="11"/>
  <c r="AM39" i="11"/>
  <c r="AL39" i="11"/>
  <c r="AK39" i="11"/>
  <c r="AJ39" i="11"/>
  <c r="AI39" i="11"/>
  <c r="AH39" i="11"/>
  <c r="AQ38" i="11"/>
  <c r="AP38" i="11"/>
  <c r="AO38" i="11"/>
  <c r="AN38" i="11"/>
  <c r="AM38" i="11"/>
  <c r="AL38" i="11"/>
  <c r="AK38" i="11"/>
  <c r="AJ38" i="11"/>
  <c r="AI38" i="11"/>
  <c r="AH38" i="11"/>
  <c r="AQ37" i="11"/>
  <c r="AP37" i="11"/>
  <c r="AO37" i="11"/>
  <c r="AN37" i="11"/>
  <c r="AM37" i="11"/>
  <c r="AL37" i="11"/>
  <c r="AK37" i="11"/>
  <c r="AJ37" i="11"/>
  <c r="AI37" i="11"/>
  <c r="AH37" i="11"/>
  <c r="AQ36" i="11"/>
  <c r="AP36" i="11"/>
  <c r="AO36" i="11"/>
  <c r="AN36" i="11"/>
  <c r="AM36" i="11"/>
  <c r="AL36" i="11"/>
  <c r="AK36" i="11"/>
  <c r="AJ36" i="11"/>
  <c r="AI36" i="11"/>
  <c r="AH36" i="11"/>
  <c r="AQ35" i="11"/>
  <c r="AP35" i="11"/>
  <c r="AO35" i="11"/>
  <c r="AN35" i="11"/>
  <c r="AM35" i="11"/>
  <c r="AL35" i="11"/>
  <c r="AK35" i="11"/>
  <c r="AJ35" i="11"/>
  <c r="AI35" i="11"/>
  <c r="AH35" i="11"/>
  <c r="AQ34" i="11"/>
  <c r="AP34" i="11"/>
  <c r="AO34" i="11"/>
  <c r="AN34" i="11"/>
  <c r="AM34" i="11"/>
  <c r="AL34" i="11"/>
  <c r="AK34" i="11"/>
  <c r="AJ34" i="11"/>
  <c r="AI34" i="11"/>
  <c r="AH34" i="11"/>
  <c r="AQ33" i="11"/>
  <c r="AP33" i="11"/>
  <c r="AO33" i="11"/>
  <c r="AN33" i="11"/>
  <c r="AM33" i="11"/>
  <c r="AL33" i="11"/>
  <c r="AK33" i="11"/>
  <c r="AJ33" i="11"/>
  <c r="AI33" i="11"/>
  <c r="AH33" i="11"/>
  <c r="AQ32" i="11"/>
  <c r="AP32" i="11"/>
  <c r="AO32" i="11"/>
  <c r="AN32" i="11"/>
  <c r="AM32" i="11"/>
  <c r="AL32" i="11"/>
  <c r="AK32" i="11"/>
  <c r="AJ32" i="11"/>
  <c r="AI32" i="11"/>
  <c r="AH32" i="11"/>
  <c r="AQ31" i="11"/>
  <c r="AP31" i="11"/>
  <c r="AO31" i="11"/>
  <c r="AN31" i="11"/>
  <c r="AM31" i="11"/>
  <c r="AL31" i="11"/>
  <c r="AK31" i="11"/>
  <c r="AJ31" i="11"/>
  <c r="AI31" i="11"/>
  <c r="AH31" i="11"/>
  <c r="AQ30" i="11"/>
  <c r="AP30" i="11"/>
  <c r="AO30" i="11"/>
  <c r="AN30" i="11"/>
  <c r="AM30" i="11"/>
  <c r="AL30" i="11"/>
  <c r="AK30" i="11"/>
  <c r="AJ30" i="11"/>
  <c r="AI30" i="11"/>
  <c r="AH30" i="11"/>
  <c r="AQ29" i="11"/>
  <c r="AP29" i="11"/>
  <c r="AO29" i="11"/>
  <c r="AN29" i="11"/>
  <c r="AM29" i="11"/>
  <c r="AL29" i="11"/>
  <c r="AK29" i="11"/>
  <c r="AJ29" i="11"/>
  <c r="AI29" i="11"/>
  <c r="AH29" i="11"/>
  <c r="AQ28" i="11"/>
  <c r="AP28" i="11"/>
  <c r="AO28" i="11"/>
  <c r="AN28" i="11"/>
  <c r="AM28" i="11"/>
  <c r="AL28" i="11"/>
  <c r="AK28" i="11"/>
  <c r="AJ28" i="11"/>
  <c r="AI28" i="11"/>
  <c r="AH28" i="11"/>
  <c r="AQ27" i="11"/>
  <c r="AP27" i="11"/>
  <c r="AO27" i="11"/>
  <c r="AN27" i="11"/>
  <c r="AM27" i="11"/>
  <c r="AL27" i="11"/>
  <c r="AK27" i="11"/>
  <c r="AJ27" i="11"/>
  <c r="AI27" i="11"/>
  <c r="AH27" i="11"/>
  <c r="AQ26" i="11"/>
  <c r="AP26" i="11"/>
  <c r="AO26" i="11"/>
  <c r="AN26" i="11"/>
  <c r="AM26" i="11"/>
  <c r="AL26" i="11"/>
  <c r="AK26" i="11"/>
  <c r="AJ26" i="11"/>
  <c r="AI26" i="11"/>
  <c r="AH26" i="11"/>
  <c r="AQ25" i="11"/>
  <c r="AP25" i="11"/>
  <c r="AO25" i="11"/>
  <c r="AN25" i="11"/>
  <c r="AM25" i="11"/>
  <c r="AL25" i="11"/>
  <c r="AK25" i="11"/>
  <c r="AJ25" i="11"/>
  <c r="AI25" i="11"/>
  <c r="AH25" i="11"/>
  <c r="AQ24" i="11"/>
  <c r="AP24" i="11"/>
  <c r="AO24" i="11"/>
  <c r="AN24" i="11"/>
  <c r="AM24" i="11"/>
  <c r="AL24" i="11"/>
  <c r="AK24" i="11"/>
  <c r="AJ24" i="11"/>
  <c r="AI24" i="11"/>
  <c r="AH24" i="11"/>
  <c r="AQ23" i="11"/>
  <c r="AP23" i="11"/>
  <c r="AO23" i="11"/>
  <c r="AN23" i="11"/>
  <c r="AM23" i="11"/>
  <c r="AL23" i="11"/>
  <c r="AK23" i="11"/>
  <c r="AJ23" i="11"/>
  <c r="AI23" i="11"/>
  <c r="AH23" i="11"/>
  <c r="AQ22" i="11"/>
  <c r="AP22" i="11"/>
  <c r="AO22" i="11"/>
  <c r="AN22" i="11"/>
  <c r="AM22" i="11"/>
  <c r="AL22" i="11"/>
  <c r="AK22" i="11"/>
  <c r="AJ22" i="11"/>
  <c r="AI22" i="11"/>
  <c r="AH22" i="11"/>
  <c r="AQ21" i="11"/>
  <c r="AP21" i="11"/>
  <c r="AO21" i="11"/>
  <c r="AN21" i="11"/>
  <c r="AM21" i="11"/>
  <c r="AL21" i="11"/>
  <c r="AK21" i="11"/>
  <c r="AJ21" i="11"/>
  <c r="AI21" i="11"/>
  <c r="AH21" i="11"/>
  <c r="AQ20" i="11"/>
  <c r="AP20" i="11"/>
  <c r="AO20" i="11"/>
  <c r="AN20" i="11"/>
  <c r="AM20" i="11"/>
  <c r="AL20" i="11"/>
  <c r="AK20" i="11"/>
  <c r="AJ20" i="11"/>
  <c r="AI20" i="11"/>
  <c r="AH20" i="11"/>
  <c r="AQ19" i="11"/>
  <c r="AP19" i="11"/>
  <c r="AO19" i="11"/>
  <c r="AN19" i="11"/>
  <c r="AM19" i="11"/>
  <c r="AL19" i="11"/>
  <c r="AK19" i="11"/>
  <c r="AJ19" i="11"/>
  <c r="AI19" i="11"/>
  <c r="AH19" i="11"/>
  <c r="AQ18" i="11"/>
  <c r="AP18" i="11"/>
  <c r="AO18" i="11"/>
  <c r="AN18" i="11"/>
  <c r="AM18" i="11"/>
  <c r="AL18" i="11"/>
  <c r="AK18" i="11"/>
  <c r="AJ18" i="11"/>
  <c r="AI18" i="11"/>
  <c r="AH18" i="11"/>
  <c r="AQ17" i="11"/>
  <c r="AP17" i="11"/>
  <c r="AO17" i="11"/>
  <c r="AN17" i="11"/>
  <c r="AM17" i="11"/>
  <c r="AL17" i="11"/>
  <c r="AK17" i="11"/>
  <c r="AJ17" i="11"/>
  <c r="AI17" i="11"/>
  <c r="AH17" i="11"/>
  <c r="AQ16" i="11"/>
  <c r="AP16" i="11"/>
  <c r="AO16" i="11"/>
  <c r="AN16" i="11"/>
  <c r="AM16" i="11"/>
  <c r="AL16" i="11"/>
  <c r="AK16" i="11"/>
  <c r="AJ16" i="11"/>
  <c r="AI16" i="11"/>
  <c r="AH16" i="11"/>
  <c r="AQ15" i="11"/>
  <c r="AP15" i="11"/>
  <c r="AO15" i="11"/>
  <c r="AN15" i="11"/>
  <c r="AM15" i="11"/>
  <c r="AL15" i="11"/>
  <c r="AK15" i="11"/>
  <c r="AJ15" i="11"/>
  <c r="AI15" i="11"/>
  <c r="AH15" i="11"/>
  <c r="AQ14" i="11"/>
  <c r="AP14" i="11"/>
  <c r="AO14" i="11"/>
  <c r="AN14" i="11"/>
  <c r="AM14" i="11"/>
  <c r="AL14" i="11"/>
  <c r="AK14" i="11"/>
  <c r="AJ14" i="11"/>
  <c r="AI14" i="11"/>
  <c r="AH14" i="11"/>
  <c r="AQ13" i="11"/>
  <c r="AP13" i="11"/>
  <c r="AO13" i="11"/>
  <c r="AN13" i="11"/>
  <c r="AM13" i="11"/>
  <c r="AL13" i="11"/>
  <c r="AK13" i="11"/>
  <c r="AJ13" i="11"/>
  <c r="AI13" i="11"/>
  <c r="AH13" i="11"/>
  <c r="AQ12" i="11"/>
  <c r="AP12" i="11"/>
  <c r="AO12" i="11"/>
  <c r="AN12" i="11"/>
  <c r="AM12" i="11"/>
  <c r="AL12" i="11"/>
  <c r="AK12" i="11"/>
  <c r="AJ12" i="11"/>
  <c r="AI12" i="11"/>
  <c r="AH12" i="11"/>
  <c r="AQ11" i="11"/>
  <c r="AP11" i="11"/>
  <c r="AO11" i="11"/>
  <c r="AN11" i="11"/>
  <c r="AM11" i="11"/>
  <c r="AL11" i="11"/>
  <c r="AK11" i="11"/>
  <c r="AJ11" i="11"/>
  <c r="AI11" i="11"/>
  <c r="AH11" i="11"/>
  <c r="AQ10" i="11"/>
  <c r="AP10" i="11"/>
  <c r="AO10" i="11"/>
  <c r="AN10" i="11"/>
  <c r="AM10" i="11"/>
  <c r="AL10" i="11"/>
  <c r="AK10" i="11"/>
  <c r="AJ10" i="11"/>
  <c r="AI10" i="11"/>
  <c r="AH10" i="11"/>
  <c r="AQ9" i="11"/>
  <c r="AP9" i="11"/>
  <c r="AO9" i="11"/>
  <c r="AN9" i="11"/>
  <c r="AM9" i="11"/>
  <c r="AL9" i="11"/>
  <c r="AK9" i="11"/>
  <c r="AJ9" i="11"/>
  <c r="AI9" i="11"/>
  <c r="AH9" i="11"/>
  <c r="AQ8" i="11"/>
  <c r="AP8" i="11"/>
  <c r="AO8" i="11"/>
  <c r="AN8" i="11"/>
  <c r="AM8" i="11"/>
  <c r="AL8" i="11"/>
  <c r="AK8" i="11"/>
  <c r="AJ8" i="11"/>
  <c r="AI8" i="11"/>
  <c r="AH8" i="11"/>
  <c r="AQ7" i="11"/>
  <c r="AP7" i="11"/>
  <c r="AO7" i="11"/>
  <c r="AN7" i="11"/>
  <c r="AM7" i="11"/>
  <c r="AL7" i="11"/>
  <c r="AK7" i="11"/>
  <c r="AJ7" i="11"/>
  <c r="AI7" i="11"/>
  <c r="AH7" i="11"/>
  <c r="AQ6" i="11"/>
  <c r="AP6" i="11"/>
  <c r="AO6" i="11"/>
  <c r="AN6" i="11"/>
  <c r="AM6" i="11"/>
  <c r="AL6" i="11"/>
  <c r="AK6" i="11"/>
  <c r="AJ6" i="11"/>
  <c r="AI6" i="11"/>
  <c r="AH6" i="11"/>
  <c r="AQ5" i="11"/>
  <c r="AP5" i="11"/>
  <c r="AO5" i="11"/>
  <c r="AN5" i="11"/>
  <c r="AM5" i="11"/>
  <c r="AL5" i="11"/>
  <c r="AK5" i="11"/>
  <c r="AJ5" i="11"/>
  <c r="AI5" i="11"/>
  <c r="AH5" i="11"/>
  <c r="AQ4" i="11"/>
  <c r="AP4" i="11"/>
  <c r="AO4" i="11"/>
  <c r="AN4" i="11"/>
  <c r="AM4" i="11"/>
  <c r="AL4" i="11"/>
  <c r="AK4" i="11"/>
  <c r="AJ4" i="11"/>
  <c r="AI4" i="11"/>
  <c r="AH4" i="11"/>
  <c r="AQ3" i="11"/>
  <c r="AP3" i="11"/>
  <c r="AO3" i="11"/>
  <c r="AN3" i="11"/>
  <c r="AM3" i="11"/>
  <c r="AL3" i="11"/>
  <c r="AK3" i="11"/>
  <c r="AJ3" i="11"/>
  <c r="AI3" i="11"/>
  <c r="AH3" i="11"/>
  <c r="AQ2" i="11"/>
  <c r="AP2" i="11"/>
  <c r="AO2" i="11"/>
  <c r="AN2" i="11"/>
  <c r="AM2" i="11"/>
  <c r="AL2" i="11"/>
  <c r="AK2" i="11"/>
  <c r="AJ2" i="11"/>
  <c r="AI2" i="11"/>
  <c r="AH2" i="11"/>
  <c r="AQ368" i="10"/>
  <c r="AP368" i="10"/>
  <c r="AO368" i="10"/>
  <c r="AN368" i="10"/>
  <c r="AM368" i="10"/>
  <c r="AL368" i="10"/>
  <c r="AK368" i="10"/>
  <c r="AJ368" i="10"/>
  <c r="AI368" i="10"/>
  <c r="AH368" i="10"/>
  <c r="AQ367" i="10"/>
  <c r="AP367" i="10"/>
  <c r="AO367" i="10"/>
  <c r="AN367" i="10"/>
  <c r="AM367" i="10"/>
  <c r="AL367" i="10"/>
  <c r="AK367" i="10"/>
  <c r="AJ367" i="10"/>
  <c r="AI367" i="10"/>
  <c r="AH367" i="10"/>
  <c r="AQ366" i="10"/>
  <c r="AP366" i="10"/>
  <c r="AO366" i="10"/>
  <c r="AN366" i="10"/>
  <c r="AM366" i="10"/>
  <c r="AL366" i="10"/>
  <c r="AK366" i="10"/>
  <c r="AJ366" i="10"/>
  <c r="AI366" i="10"/>
  <c r="AH366" i="10"/>
  <c r="AQ365" i="10"/>
  <c r="AP365" i="10"/>
  <c r="AO365" i="10"/>
  <c r="AN365" i="10"/>
  <c r="AM365" i="10"/>
  <c r="AL365" i="10"/>
  <c r="AK365" i="10"/>
  <c r="AJ365" i="10"/>
  <c r="AI365" i="10"/>
  <c r="AH365" i="10"/>
  <c r="AQ364" i="10"/>
  <c r="AP364" i="10"/>
  <c r="AO364" i="10"/>
  <c r="AN364" i="10"/>
  <c r="AM364" i="10"/>
  <c r="AL364" i="10"/>
  <c r="AK364" i="10"/>
  <c r="AJ364" i="10"/>
  <c r="AI364" i="10"/>
  <c r="AH364" i="10"/>
  <c r="AQ363" i="10"/>
  <c r="AP363" i="10"/>
  <c r="AO363" i="10"/>
  <c r="AN363" i="10"/>
  <c r="AM363" i="10"/>
  <c r="AL363" i="10"/>
  <c r="AK363" i="10"/>
  <c r="AJ363" i="10"/>
  <c r="AI363" i="10"/>
  <c r="AH363" i="10"/>
  <c r="AQ362" i="10"/>
  <c r="AP362" i="10"/>
  <c r="AO362" i="10"/>
  <c r="AN362" i="10"/>
  <c r="AM362" i="10"/>
  <c r="AL362" i="10"/>
  <c r="AK362" i="10"/>
  <c r="AJ362" i="10"/>
  <c r="AI362" i="10"/>
  <c r="AH362" i="10"/>
  <c r="AQ361" i="10"/>
  <c r="AP361" i="10"/>
  <c r="AO361" i="10"/>
  <c r="AN361" i="10"/>
  <c r="AM361" i="10"/>
  <c r="AL361" i="10"/>
  <c r="AK361" i="10"/>
  <c r="AJ361" i="10"/>
  <c r="AI361" i="10"/>
  <c r="AH361" i="10"/>
  <c r="AQ360" i="10"/>
  <c r="AP360" i="10"/>
  <c r="AO360" i="10"/>
  <c r="AN360" i="10"/>
  <c r="AM360" i="10"/>
  <c r="AL360" i="10"/>
  <c r="AK360" i="10"/>
  <c r="AJ360" i="10"/>
  <c r="AI360" i="10"/>
  <c r="AH360" i="10"/>
  <c r="AQ359" i="10"/>
  <c r="AP359" i="10"/>
  <c r="AO359" i="10"/>
  <c r="AN359" i="10"/>
  <c r="AM359" i="10"/>
  <c r="AL359" i="10"/>
  <c r="AK359" i="10"/>
  <c r="AJ359" i="10"/>
  <c r="AI359" i="10"/>
  <c r="AH359" i="10"/>
  <c r="AQ358" i="10"/>
  <c r="AP358" i="10"/>
  <c r="AO358" i="10"/>
  <c r="AN358" i="10"/>
  <c r="AM358" i="10"/>
  <c r="AL358" i="10"/>
  <c r="AK358" i="10"/>
  <c r="AJ358" i="10"/>
  <c r="AI358" i="10"/>
  <c r="AH358" i="10"/>
  <c r="AQ357" i="10"/>
  <c r="AP357" i="10"/>
  <c r="AO357" i="10"/>
  <c r="AN357" i="10"/>
  <c r="AM357" i="10"/>
  <c r="AL357" i="10"/>
  <c r="AK357" i="10"/>
  <c r="AJ357" i="10"/>
  <c r="AI357" i="10"/>
  <c r="AH357" i="10"/>
  <c r="AQ356" i="10"/>
  <c r="AP356" i="10"/>
  <c r="AO356" i="10"/>
  <c r="AN356" i="10"/>
  <c r="AM356" i="10"/>
  <c r="AL356" i="10"/>
  <c r="AK356" i="10"/>
  <c r="AJ356" i="10"/>
  <c r="AI356" i="10"/>
  <c r="AH356" i="10"/>
  <c r="AQ355" i="10"/>
  <c r="AP355" i="10"/>
  <c r="AO355" i="10"/>
  <c r="AN355" i="10"/>
  <c r="AM355" i="10"/>
  <c r="AL355" i="10"/>
  <c r="AK355" i="10"/>
  <c r="AJ355" i="10"/>
  <c r="AI355" i="10"/>
  <c r="AH355" i="10"/>
  <c r="AQ354" i="10"/>
  <c r="AP354" i="10"/>
  <c r="AO354" i="10"/>
  <c r="AN354" i="10"/>
  <c r="AM354" i="10"/>
  <c r="AL354" i="10"/>
  <c r="AK354" i="10"/>
  <c r="AJ354" i="10"/>
  <c r="AI354" i="10"/>
  <c r="AH354" i="10"/>
  <c r="AQ353" i="10"/>
  <c r="AP353" i="10"/>
  <c r="AO353" i="10"/>
  <c r="AN353" i="10"/>
  <c r="AM353" i="10"/>
  <c r="AL353" i="10"/>
  <c r="AK353" i="10"/>
  <c r="AJ353" i="10"/>
  <c r="AI353" i="10"/>
  <c r="AH353" i="10"/>
  <c r="AQ352" i="10"/>
  <c r="AP352" i="10"/>
  <c r="AO352" i="10"/>
  <c r="AN352" i="10"/>
  <c r="AM352" i="10"/>
  <c r="AL352" i="10"/>
  <c r="AK352" i="10"/>
  <c r="AJ352" i="10"/>
  <c r="AI352" i="10"/>
  <c r="AH352" i="10"/>
  <c r="AQ351" i="10"/>
  <c r="AP351" i="10"/>
  <c r="AO351" i="10"/>
  <c r="AN351" i="10"/>
  <c r="AM351" i="10"/>
  <c r="AL351" i="10"/>
  <c r="AK351" i="10"/>
  <c r="AJ351" i="10"/>
  <c r="AI351" i="10"/>
  <c r="AH351" i="10"/>
  <c r="AQ350" i="10"/>
  <c r="AP350" i="10"/>
  <c r="AO350" i="10"/>
  <c r="AN350" i="10"/>
  <c r="AM350" i="10"/>
  <c r="AL350" i="10"/>
  <c r="AK350" i="10"/>
  <c r="AJ350" i="10"/>
  <c r="AI350" i="10"/>
  <c r="AH350" i="10"/>
  <c r="AQ349" i="10"/>
  <c r="AP349" i="10"/>
  <c r="AO349" i="10"/>
  <c r="AN349" i="10"/>
  <c r="AM349" i="10"/>
  <c r="AL349" i="10"/>
  <c r="AK349" i="10"/>
  <c r="AJ349" i="10"/>
  <c r="AI349" i="10"/>
  <c r="AH349" i="10"/>
  <c r="AQ348" i="10"/>
  <c r="AP348" i="10"/>
  <c r="AO348" i="10"/>
  <c r="AN348" i="10"/>
  <c r="AM348" i="10"/>
  <c r="AL348" i="10"/>
  <c r="AK348" i="10"/>
  <c r="AJ348" i="10"/>
  <c r="AI348" i="10"/>
  <c r="AH348" i="10"/>
  <c r="AQ347" i="10"/>
  <c r="AP347" i="10"/>
  <c r="AO347" i="10"/>
  <c r="AN347" i="10"/>
  <c r="AM347" i="10"/>
  <c r="AL347" i="10"/>
  <c r="AK347" i="10"/>
  <c r="AJ347" i="10"/>
  <c r="AI347" i="10"/>
  <c r="AH347" i="10"/>
  <c r="AQ346" i="10"/>
  <c r="AP346" i="10"/>
  <c r="AO346" i="10"/>
  <c r="AN346" i="10"/>
  <c r="AM346" i="10"/>
  <c r="AL346" i="10"/>
  <c r="AK346" i="10"/>
  <c r="AJ346" i="10"/>
  <c r="AI346" i="10"/>
  <c r="AH346" i="10"/>
  <c r="AQ345" i="10"/>
  <c r="AP345" i="10"/>
  <c r="AO345" i="10"/>
  <c r="AN345" i="10"/>
  <c r="AM345" i="10"/>
  <c r="AL345" i="10"/>
  <c r="AK345" i="10"/>
  <c r="AJ345" i="10"/>
  <c r="AI345" i="10"/>
  <c r="AH345" i="10"/>
  <c r="AQ344" i="10"/>
  <c r="AP344" i="10"/>
  <c r="AO344" i="10"/>
  <c r="AN344" i="10"/>
  <c r="AM344" i="10"/>
  <c r="AL344" i="10"/>
  <c r="AK344" i="10"/>
  <c r="AJ344" i="10"/>
  <c r="AI344" i="10"/>
  <c r="AH344" i="10"/>
  <c r="AQ343" i="10"/>
  <c r="AP343" i="10"/>
  <c r="AO343" i="10"/>
  <c r="AN343" i="10"/>
  <c r="AM343" i="10"/>
  <c r="AL343" i="10"/>
  <c r="AK343" i="10"/>
  <c r="AJ343" i="10"/>
  <c r="AI343" i="10"/>
  <c r="AH343" i="10"/>
  <c r="AQ342" i="10"/>
  <c r="AP342" i="10"/>
  <c r="AO342" i="10"/>
  <c r="AN342" i="10"/>
  <c r="AM342" i="10"/>
  <c r="AL342" i="10"/>
  <c r="AK342" i="10"/>
  <c r="AJ342" i="10"/>
  <c r="AI342" i="10"/>
  <c r="AH342" i="10"/>
  <c r="AQ341" i="10"/>
  <c r="AP341" i="10"/>
  <c r="AO341" i="10"/>
  <c r="AN341" i="10"/>
  <c r="AM341" i="10"/>
  <c r="AL341" i="10"/>
  <c r="AK341" i="10"/>
  <c r="AJ341" i="10"/>
  <c r="AI341" i="10"/>
  <c r="AH341" i="10"/>
  <c r="AQ340" i="10"/>
  <c r="AP340" i="10"/>
  <c r="AO340" i="10"/>
  <c r="AN340" i="10"/>
  <c r="AM340" i="10"/>
  <c r="AL340" i="10"/>
  <c r="AK340" i="10"/>
  <c r="AJ340" i="10"/>
  <c r="AI340" i="10"/>
  <c r="AH340" i="10"/>
  <c r="AQ339" i="10"/>
  <c r="AP339" i="10"/>
  <c r="AO339" i="10"/>
  <c r="AN339" i="10"/>
  <c r="AM339" i="10"/>
  <c r="AL339" i="10"/>
  <c r="AK339" i="10"/>
  <c r="AJ339" i="10"/>
  <c r="AI339" i="10"/>
  <c r="AH339" i="10"/>
  <c r="AQ338" i="10"/>
  <c r="AP338" i="10"/>
  <c r="AO338" i="10"/>
  <c r="AN338" i="10"/>
  <c r="AM338" i="10"/>
  <c r="AL338" i="10"/>
  <c r="AK338" i="10"/>
  <c r="AJ338" i="10"/>
  <c r="AI338" i="10"/>
  <c r="AH338" i="10"/>
  <c r="AQ337" i="10"/>
  <c r="AP337" i="10"/>
  <c r="AO337" i="10"/>
  <c r="AN337" i="10"/>
  <c r="AM337" i="10"/>
  <c r="AL337" i="10"/>
  <c r="AK337" i="10"/>
  <c r="AJ337" i="10"/>
  <c r="AI337" i="10"/>
  <c r="AH337" i="10"/>
  <c r="AQ336" i="10"/>
  <c r="AP336" i="10"/>
  <c r="AO336" i="10"/>
  <c r="AN336" i="10"/>
  <c r="AM336" i="10"/>
  <c r="AL336" i="10"/>
  <c r="AK336" i="10"/>
  <c r="AJ336" i="10"/>
  <c r="AI336" i="10"/>
  <c r="AH336" i="10"/>
  <c r="AQ335" i="10"/>
  <c r="AP335" i="10"/>
  <c r="AO335" i="10"/>
  <c r="AN335" i="10"/>
  <c r="AM335" i="10"/>
  <c r="AL335" i="10"/>
  <c r="AK335" i="10"/>
  <c r="AJ335" i="10"/>
  <c r="AI335" i="10"/>
  <c r="AH335" i="10"/>
  <c r="AQ334" i="10"/>
  <c r="AP334" i="10"/>
  <c r="AO334" i="10"/>
  <c r="AN334" i="10"/>
  <c r="AM334" i="10"/>
  <c r="AL334" i="10"/>
  <c r="AK334" i="10"/>
  <c r="AJ334" i="10"/>
  <c r="AI334" i="10"/>
  <c r="AH334" i="10"/>
  <c r="AQ333" i="10"/>
  <c r="AP333" i="10"/>
  <c r="AO333" i="10"/>
  <c r="AN333" i="10"/>
  <c r="AM333" i="10"/>
  <c r="AL333" i="10"/>
  <c r="AK333" i="10"/>
  <c r="AJ333" i="10"/>
  <c r="AI333" i="10"/>
  <c r="AH333" i="10"/>
  <c r="AQ332" i="10"/>
  <c r="AP332" i="10"/>
  <c r="AO332" i="10"/>
  <c r="AN332" i="10"/>
  <c r="AM332" i="10"/>
  <c r="AL332" i="10"/>
  <c r="AK332" i="10"/>
  <c r="AJ332" i="10"/>
  <c r="AI332" i="10"/>
  <c r="AH332" i="10"/>
  <c r="AQ331" i="10"/>
  <c r="AP331" i="10"/>
  <c r="AO331" i="10"/>
  <c r="AN331" i="10"/>
  <c r="AM331" i="10"/>
  <c r="AL331" i="10"/>
  <c r="AK331" i="10"/>
  <c r="AJ331" i="10"/>
  <c r="AI331" i="10"/>
  <c r="AH331" i="10"/>
  <c r="AQ330" i="10"/>
  <c r="AP330" i="10"/>
  <c r="AO330" i="10"/>
  <c r="AN330" i="10"/>
  <c r="AM330" i="10"/>
  <c r="AL330" i="10"/>
  <c r="AK330" i="10"/>
  <c r="AJ330" i="10"/>
  <c r="AI330" i="10"/>
  <c r="AH330" i="10"/>
  <c r="AQ329" i="10"/>
  <c r="AP329" i="10"/>
  <c r="AO329" i="10"/>
  <c r="AN329" i="10"/>
  <c r="AM329" i="10"/>
  <c r="AL329" i="10"/>
  <c r="AK329" i="10"/>
  <c r="AJ329" i="10"/>
  <c r="AI329" i="10"/>
  <c r="AH329" i="10"/>
  <c r="AQ328" i="10"/>
  <c r="AP328" i="10"/>
  <c r="AO328" i="10"/>
  <c r="AN328" i="10"/>
  <c r="AM328" i="10"/>
  <c r="AL328" i="10"/>
  <c r="AK328" i="10"/>
  <c r="AJ328" i="10"/>
  <c r="AI328" i="10"/>
  <c r="AH328" i="10"/>
  <c r="AQ327" i="10"/>
  <c r="AP327" i="10"/>
  <c r="AO327" i="10"/>
  <c r="AN327" i="10"/>
  <c r="AM327" i="10"/>
  <c r="AL327" i="10"/>
  <c r="AK327" i="10"/>
  <c r="AJ327" i="10"/>
  <c r="AI327" i="10"/>
  <c r="AH327" i="10"/>
  <c r="AQ326" i="10"/>
  <c r="AP326" i="10"/>
  <c r="AO326" i="10"/>
  <c r="AN326" i="10"/>
  <c r="AM326" i="10"/>
  <c r="AL326" i="10"/>
  <c r="AK326" i="10"/>
  <c r="AJ326" i="10"/>
  <c r="AI326" i="10"/>
  <c r="AH326" i="10"/>
  <c r="AQ325" i="10"/>
  <c r="AP325" i="10"/>
  <c r="AO325" i="10"/>
  <c r="AN325" i="10"/>
  <c r="AM325" i="10"/>
  <c r="AL325" i="10"/>
  <c r="AK325" i="10"/>
  <c r="AJ325" i="10"/>
  <c r="AI325" i="10"/>
  <c r="AH325" i="10"/>
  <c r="AQ324" i="10"/>
  <c r="AP324" i="10"/>
  <c r="AO324" i="10"/>
  <c r="AN324" i="10"/>
  <c r="AM324" i="10"/>
  <c r="AL324" i="10"/>
  <c r="AK324" i="10"/>
  <c r="AJ324" i="10"/>
  <c r="AI324" i="10"/>
  <c r="AH324" i="10"/>
  <c r="AQ323" i="10"/>
  <c r="AP323" i="10"/>
  <c r="AO323" i="10"/>
  <c r="AN323" i="10"/>
  <c r="AM323" i="10"/>
  <c r="AL323" i="10"/>
  <c r="AK323" i="10"/>
  <c r="AJ323" i="10"/>
  <c r="AI323" i="10"/>
  <c r="AH323" i="10"/>
  <c r="AQ322" i="10"/>
  <c r="AP322" i="10"/>
  <c r="AO322" i="10"/>
  <c r="AN322" i="10"/>
  <c r="AM322" i="10"/>
  <c r="AL322" i="10"/>
  <c r="AK322" i="10"/>
  <c r="AJ322" i="10"/>
  <c r="AI322" i="10"/>
  <c r="AH322" i="10"/>
  <c r="AQ321" i="10"/>
  <c r="AP321" i="10"/>
  <c r="AO321" i="10"/>
  <c r="AN321" i="10"/>
  <c r="AM321" i="10"/>
  <c r="AL321" i="10"/>
  <c r="AK321" i="10"/>
  <c r="AJ321" i="10"/>
  <c r="AI321" i="10"/>
  <c r="AH321" i="10"/>
  <c r="AQ320" i="10"/>
  <c r="AP320" i="10"/>
  <c r="AO320" i="10"/>
  <c r="AN320" i="10"/>
  <c r="AM320" i="10"/>
  <c r="AL320" i="10"/>
  <c r="AK320" i="10"/>
  <c r="AJ320" i="10"/>
  <c r="AI320" i="10"/>
  <c r="AH320" i="10"/>
  <c r="AQ319" i="10"/>
  <c r="AP319" i="10"/>
  <c r="AO319" i="10"/>
  <c r="AN319" i="10"/>
  <c r="AM319" i="10"/>
  <c r="AL319" i="10"/>
  <c r="AK319" i="10"/>
  <c r="AJ319" i="10"/>
  <c r="AI319" i="10"/>
  <c r="AH319" i="10"/>
  <c r="AQ318" i="10"/>
  <c r="AP318" i="10"/>
  <c r="AO318" i="10"/>
  <c r="AN318" i="10"/>
  <c r="AM318" i="10"/>
  <c r="AL318" i="10"/>
  <c r="AK318" i="10"/>
  <c r="AJ318" i="10"/>
  <c r="AI318" i="10"/>
  <c r="AH318" i="10"/>
  <c r="AQ317" i="10"/>
  <c r="AP317" i="10"/>
  <c r="AO317" i="10"/>
  <c r="AN317" i="10"/>
  <c r="AM317" i="10"/>
  <c r="AL317" i="10"/>
  <c r="AK317" i="10"/>
  <c r="AJ317" i="10"/>
  <c r="AI317" i="10"/>
  <c r="AH317" i="10"/>
  <c r="AQ316" i="10"/>
  <c r="AP316" i="10"/>
  <c r="AO316" i="10"/>
  <c r="AN316" i="10"/>
  <c r="AM316" i="10"/>
  <c r="AL316" i="10"/>
  <c r="AK316" i="10"/>
  <c r="AJ316" i="10"/>
  <c r="AI316" i="10"/>
  <c r="AH316" i="10"/>
  <c r="AQ315" i="10"/>
  <c r="AP315" i="10"/>
  <c r="AO315" i="10"/>
  <c r="AN315" i="10"/>
  <c r="AM315" i="10"/>
  <c r="AL315" i="10"/>
  <c r="AK315" i="10"/>
  <c r="AJ315" i="10"/>
  <c r="AI315" i="10"/>
  <c r="AH315" i="10"/>
  <c r="AQ314" i="10"/>
  <c r="AP314" i="10"/>
  <c r="AO314" i="10"/>
  <c r="AN314" i="10"/>
  <c r="AM314" i="10"/>
  <c r="AL314" i="10"/>
  <c r="AK314" i="10"/>
  <c r="AJ314" i="10"/>
  <c r="AI314" i="10"/>
  <c r="AH314" i="10"/>
  <c r="AQ313" i="10"/>
  <c r="AP313" i="10"/>
  <c r="AO313" i="10"/>
  <c r="AN313" i="10"/>
  <c r="AM313" i="10"/>
  <c r="AL313" i="10"/>
  <c r="AK313" i="10"/>
  <c r="AJ313" i="10"/>
  <c r="AI313" i="10"/>
  <c r="AH313" i="10"/>
  <c r="AQ312" i="10"/>
  <c r="AP312" i="10"/>
  <c r="AO312" i="10"/>
  <c r="AN312" i="10"/>
  <c r="AM312" i="10"/>
  <c r="AL312" i="10"/>
  <c r="AK312" i="10"/>
  <c r="AJ312" i="10"/>
  <c r="AI312" i="10"/>
  <c r="AH312" i="10"/>
  <c r="AQ311" i="10"/>
  <c r="AP311" i="10"/>
  <c r="AO311" i="10"/>
  <c r="AN311" i="10"/>
  <c r="AM311" i="10"/>
  <c r="AL311" i="10"/>
  <c r="AK311" i="10"/>
  <c r="AJ311" i="10"/>
  <c r="AI311" i="10"/>
  <c r="AH311" i="10"/>
  <c r="AQ310" i="10"/>
  <c r="AP310" i="10"/>
  <c r="AO310" i="10"/>
  <c r="AN310" i="10"/>
  <c r="AM310" i="10"/>
  <c r="AL310" i="10"/>
  <c r="AK310" i="10"/>
  <c r="AJ310" i="10"/>
  <c r="AI310" i="10"/>
  <c r="AH310" i="10"/>
  <c r="AQ309" i="10"/>
  <c r="AP309" i="10"/>
  <c r="AO309" i="10"/>
  <c r="AN309" i="10"/>
  <c r="AM309" i="10"/>
  <c r="AL309" i="10"/>
  <c r="AK309" i="10"/>
  <c r="AJ309" i="10"/>
  <c r="AI309" i="10"/>
  <c r="AH309" i="10"/>
  <c r="AQ308" i="10"/>
  <c r="AP308" i="10"/>
  <c r="AO308" i="10"/>
  <c r="AN308" i="10"/>
  <c r="AM308" i="10"/>
  <c r="AL308" i="10"/>
  <c r="AK308" i="10"/>
  <c r="AJ308" i="10"/>
  <c r="AI308" i="10"/>
  <c r="AH308" i="10"/>
  <c r="AQ307" i="10"/>
  <c r="AP307" i="10"/>
  <c r="AO307" i="10"/>
  <c r="AN307" i="10"/>
  <c r="AM307" i="10"/>
  <c r="AL307" i="10"/>
  <c r="AK307" i="10"/>
  <c r="AJ307" i="10"/>
  <c r="AI307" i="10"/>
  <c r="AH307" i="10"/>
  <c r="AQ306" i="10"/>
  <c r="AP306" i="10"/>
  <c r="AO306" i="10"/>
  <c r="AN306" i="10"/>
  <c r="AM306" i="10"/>
  <c r="AL306" i="10"/>
  <c r="AK306" i="10"/>
  <c r="AJ306" i="10"/>
  <c r="AI306" i="10"/>
  <c r="AH306" i="10"/>
  <c r="AQ305" i="10"/>
  <c r="AP305" i="10"/>
  <c r="AO305" i="10"/>
  <c r="AN305" i="10"/>
  <c r="AM305" i="10"/>
  <c r="AL305" i="10"/>
  <c r="AK305" i="10"/>
  <c r="AJ305" i="10"/>
  <c r="AI305" i="10"/>
  <c r="AH305" i="10"/>
  <c r="AQ304" i="10"/>
  <c r="AP304" i="10"/>
  <c r="AO304" i="10"/>
  <c r="AN304" i="10"/>
  <c r="AM304" i="10"/>
  <c r="AL304" i="10"/>
  <c r="AK304" i="10"/>
  <c r="AJ304" i="10"/>
  <c r="AI304" i="10"/>
  <c r="AH304" i="10"/>
  <c r="AQ303" i="10"/>
  <c r="AP303" i="10"/>
  <c r="AO303" i="10"/>
  <c r="AN303" i="10"/>
  <c r="AM303" i="10"/>
  <c r="AL303" i="10"/>
  <c r="AK303" i="10"/>
  <c r="AJ303" i="10"/>
  <c r="AI303" i="10"/>
  <c r="AH303" i="10"/>
  <c r="AQ302" i="10"/>
  <c r="AP302" i="10"/>
  <c r="AO302" i="10"/>
  <c r="AN302" i="10"/>
  <c r="AM302" i="10"/>
  <c r="AL302" i="10"/>
  <c r="AK302" i="10"/>
  <c r="AJ302" i="10"/>
  <c r="AI302" i="10"/>
  <c r="AH302" i="10"/>
  <c r="AQ301" i="10"/>
  <c r="AP301" i="10"/>
  <c r="AO301" i="10"/>
  <c r="AN301" i="10"/>
  <c r="AM301" i="10"/>
  <c r="AL301" i="10"/>
  <c r="AK301" i="10"/>
  <c r="AJ301" i="10"/>
  <c r="AI301" i="10"/>
  <c r="AH301" i="10"/>
  <c r="AQ300" i="10"/>
  <c r="AP300" i="10"/>
  <c r="AO300" i="10"/>
  <c r="AN300" i="10"/>
  <c r="AM300" i="10"/>
  <c r="AL300" i="10"/>
  <c r="AK300" i="10"/>
  <c r="AJ300" i="10"/>
  <c r="AI300" i="10"/>
  <c r="AH300" i="10"/>
  <c r="AQ299" i="10"/>
  <c r="AP299" i="10"/>
  <c r="AO299" i="10"/>
  <c r="AN299" i="10"/>
  <c r="AM299" i="10"/>
  <c r="AL299" i="10"/>
  <c r="AK299" i="10"/>
  <c r="AJ299" i="10"/>
  <c r="AI299" i="10"/>
  <c r="AH299" i="10"/>
  <c r="AQ298" i="10"/>
  <c r="AP298" i="10"/>
  <c r="AO298" i="10"/>
  <c r="AN298" i="10"/>
  <c r="AM298" i="10"/>
  <c r="AL298" i="10"/>
  <c r="AK298" i="10"/>
  <c r="AJ298" i="10"/>
  <c r="AI298" i="10"/>
  <c r="AH298" i="10"/>
  <c r="AQ297" i="10"/>
  <c r="AP297" i="10"/>
  <c r="AO297" i="10"/>
  <c r="AN297" i="10"/>
  <c r="AM297" i="10"/>
  <c r="AL297" i="10"/>
  <c r="AK297" i="10"/>
  <c r="AJ297" i="10"/>
  <c r="AI297" i="10"/>
  <c r="AH297" i="10"/>
  <c r="AQ296" i="10"/>
  <c r="AP296" i="10"/>
  <c r="AO296" i="10"/>
  <c r="AN296" i="10"/>
  <c r="AM296" i="10"/>
  <c r="AL296" i="10"/>
  <c r="AK296" i="10"/>
  <c r="AJ296" i="10"/>
  <c r="AI296" i="10"/>
  <c r="AH296" i="10"/>
  <c r="AQ295" i="10"/>
  <c r="AP295" i="10"/>
  <c r="AO295" i="10"/>
  <c r="AN295" i="10"/>
  <c r="AM295" i="10"/>
  <c r="AL295" i="10"/>
  <c r="AK295" i="10"/>
  <c r="AJ295" i="10"/>
  <c r="AI295" i="10"/>
  <c r="AH295" i="10"/>
  <c r="AQ294" i="10"/>
  <c r="AP294" i="10"/>
  <c r="AO294" i="10"/>
  <c r="AN294" i="10"/>
  <c r="AM294" i="10"/>
  <c r="AL294" i="10"/>
  <c r="AK294" i="10"/>
  <c r="AJ294" i="10"/>
  <c r="AI294" i="10"/>
  <c r="AH294" i="10"/>
  <c r="AQ293" i="10"/>
  <c r="AP293" i="10"/>
  <c r="AO293" i="10"/>
  <c r="AN293" i="10"/>
  <c r="AM293" i="10"/>
  <c r="AL293" i="10"/>
  <c r="AK293" i="10"/>
  <c r="AJ293" i="10"/>
  <c r="AI293" i="10"/>
  <c r="AH293" i="10"/>
  <c r="AQ292" i="10"/>
  <c r="AP292" i="10"/>
  <c r="AO292" i="10"/>
  <c r="AN292" i="10"/>
  <c r="AM292" i="10"/>
  <c r="AL292" i="10"/>
  <c r="AK292" i="10"/>
  <c r="AJ292" i="10"/>
  <c r="AI292" i="10"/>
  <c r="AH292" i="10"/>
  <c r="AQ291" i="10"/>
  <c r="AP291" i="10"/>
  <c r="AO291" i="10"/>
  <c r="AN291" i="10"/>
  <c r="AM291" i="10"/>
  <c r="AL291" i="10"/>
  <c r="AK291" i="10"/>
  <c r="AJ291" i="10"/>
  <c r="AI291" i="10"/>
  <c r="AH291" i="10"/>
  <c r="AQ290" i="10"/>
  <c r="AP290" i="10"/>
  <c r="AO290" i="10"/>
  <c r="AN290" i="10"/>
  <c r="AM290" i="10"/>
  <c r="AL290" i="10"/>
  <c r="AK290" i="10"/>
  <c r="AJ290" i="10"/>
  <c r="AI290" i="10"/>
  <c r="AH290" i="10"/>
  <c r="AQ289" i="10"/>
  <c r="AP289" i="10"/>
  <c r="AO289" i="10"/>
  <c r="AN289" i="10"/>
  <c r="AM289" i="10"/>
  <c r="AL289" i="10"/>
  <c r="AK289" i="10"/>
  <c r="AJ289" i="10"/>
  <c r="AI289" i="10"/>
  <c r="AH289" i="10"/>
  <c r="AQ288" i="10"/>
  <c r="AP288" i="10"/>
  <c r="AO288" i="10"/>
  <c r="AN288" i="10"/>
  <c r="AM288" i="10"/>
  <c r="AL288" i="10"/>
  <c r="AK288" i="10"/>
  <c r="AJ288" i="10"/>
  <c r="AI288" i="10"/>
  <c r="AH288" i="10"/>
  <c r="AQ287" i="10"/>
  <c r="AP287" i="10"/>
  <c r="AO287" i="10"/>
  <c r="AN287" i="10"/>
  <c r="AM287" i="10"/>
  <c r="AL287" i="10"/>
  <c r="AK287" i="10"/>
  <c r="AJ287" i="10"/>
  <c r="AI287" i="10"/>
  <c r="AH287" i="10"/>
  <c r="AQ286" i="10"/>
  <c r="AP286" i="10"/>
  <c r="AO286" i="10"/>
  <c r="AN286" i="10"/>
  <c r="AM286" i="10"/>
  <c r="AL286" i="10"/>
  <c r="AK286" i="10"/>
  <c r="AJ286" i="10"/>
  <c r="AI286" i="10"/>
  <c r="AH286" i="10"/>
  <c r="AQ285" i="10"/>
  <c r="AP285" i="10"/>
  <c r="AO285" i="10"/>
  <c r="AN285" i="10"/>
  <c r="AM285" i="10"/>
  <c r="AL285" i="10"/>
  <c r="AK285" i="10"/>
  <c r="AJ285" i="10"/>
  <c r="AI285" i="10"/>
  <c r="AH285" i="10"/>
  <c r="AQ284" i="10"/>
  <c r="AP284" i="10"/>
  <c r="AO284" i="10"/>
  <c r="AN284" i="10"/>
  <c r="AM284" i="10"/>
  <c r="AL284" i="10"/>
  <c r="AK284" i="10"/>
  <c r="AJ284" i="10"/>
  <c r="AI284" i="10"/>
  <c r="AH284" i="10"/>
  <c r="AQ283" i="10"/>
  <c r="AP283" i="10"/>
  <c r="AO283" i="10"/>
  <c r="AN283" i="10"/>
  <c r="AM283" i="10"/>
  <c r="AL283" i="10"/>
  <c r="AK283" i="10"/>
  <c r="AJ283" i="10"/>
  <c r="AI283" i="10"/>
  <c r="AH283" i="10"/>
  <c r="AQ282" i="10"/>
  <c r="AP282" i="10"/>
  <c r="AO282" i="10"/>
  <c r="AN282" i="10"/>
  <c r="AM282" i="10"/>
  <c r="AL282" i="10"/>
  <c r="AK282" i="10"/>
  <c r="AJ282" i="10"/>
  <c r="AI282" i="10"/>
  <c r="AH282" i="10"/>
  <c r="AQ281" i="10"/>
  <c r="AP281" i="10"/>
  <c r="AO281" i="10"/>
  <c r="AN281" i="10"/>
  <c r="AM281" i="10"/>
  <c r="AL281" i="10"/>
  <c r="AK281" i="10"/>
  <c r="AJ281" i="10"/>
  <c r="AI281" i="10"/>
  <c r="AH281" i="10"/>
  <c r="AQ280" i="10"/>
  <c r="AP280" i="10"/>
  <c r="AO280" i="10"/>
  <c r="AN280" i="10"/>
  <c r="AM280" i="10"/>
  <c r="AL280" i="10"/>
  <c r="AK280" i="10"/>
  <c r="AJ280" i="10"/>
  <c r="AI280" i="10"/>
  <c r="AH280" i="10"/>
  <c r="AQ279" i="10"/>
  <c r="AP279" i="10"/>
  <c r="AO279" i="10"/>
  <c r="AN279" i="10"/>
  <c r="AM279" i="10"/>
  <c r="AL279" i="10"/>
  <c r="AK279" i="10"/>
  <c r="AJ279" i="10"/>
  <c r="AI279" i="10"/>
  <c r="AH279" i="10"/>
  <c r="AQ278" i="10"/>
  <c r="AP278" i="10"/>
  <c r="AO278" i="10"/>
  <c r="AN278" i="10"/>
  <c r="AM278" i="10"/>
  <c r="AL278" i="10"/>
  <c r="AK278" i="10"/>
  <c r="AJ278" i="10"/>
  <c r="AI278" i="10"/>
  <c r="AH278" i="10"/>
  <c r="AQ277" i="10"/>
  <c r="AP277" i="10"/>
  <c r="AO277" i="10"/>
  <c r="AN277" i="10"/>
  <c r="AM277" i="10"/>
  <c r="AL277" i="10"/>
  <c r="AK277" i="10"/>
  <c r="AJ277" i="10"/>
  <c r="AI277" i="10"/>
  <c r="AH277" i="10"/>
  <c r="AQ276" i="10"/>
  <c r="AP276" i="10"/>
  <c r="AO276" i="10"/>
  <c r="AN276" i="10"/>
  <c r="AM276" i="10"/>
  <c r="AL276" i="10"/>
  <c r="AK276" i="10"/>
  <c r="AJ276" i="10"/>
  <c r="AI276" i="10"/>
  <c r="AH276" i="10"/>
  <c r="AQ275" i="10"/>
  <c r="AP275" i="10"/>
  <c r="AO275" i="10"/>
  <c r="AN275" i="10"/>
  <c r="AM275" i="10"/>
  <c r="AL275" i="10"/>
  <c r="AK275" i="10"/>
  <c r="AJ275" i="10"/>
  <c r="AI275" i="10"/>
  <c r="AH275" i="10"/>
  <c r="AQ274" i="10"/>
  <c r="AP274" i="10"/>
  <c r="AO274" i="10"/>
  <c r="AN274" i="10"/>
  <c r="AM274" i="10"/>
  <c r="AL274" i="10"/>
  <c r="AK274" i="10"/>
  <c r="AJ274" i="10"/>
  <c r="AI274" i="10"/>
  <c r="AH274" i="10"/>
  <c r="AQ273" i="10"/>
  <c r="AP273" i="10"/>
  <c r="AO273" i="10"/>
  <c r="AN273" i="10"/>
  <c r="AM273" i="10"/>
  <c r="AL273" i="10"/>
  <c r="AK273" i="10"/>
  <c r="AJ273" i="10"/>
  <c r="AI273" i="10"/>
  <c r="AH273" i="10"/>
  <c r="AQ272" i="10"/>
  <c r="AP272" i="10"/>
  <c r="AO272" i="10"/>
  <c r="AN272" i="10"/>
  <c r="AM272" i="10"/>
  <c r="AL272" i="10"/>
  <c r="AK272" i="10"/>
  <c r="AJ272" i="10"/>
  <c r="AI272" i="10"/>
  <c r="AH272" i="10"/>
  <c r="AQ271" i="10"/>
  <c r="AP271" i="10"/>
  <c r="AO271" i="10"/>
  <c r="AN271" i="10"/>
  <c r="AM271" i="10"/>
  <c r="AL271" i="10"/>
  <c r="AK271" i="10"/>
  <c r="AJ271" i="10"/>
  <c r="AI271" i="10"/>
  <c r="AH271" i="10"/>
  <c r="AQ270" i="10"/>
  <c r="AP270" i="10"/>
  <c r="AO270" i="10"/>
  <c r="AN270" i="10"/>
  <c r="AM270" i="10"/>
  <c r="AL270" i="10"/>
  <c r="AK270" i="10"/>
  <c r="AJ270" i="10"/>
  <c r="AI270" i="10"/>
  <c r="AH270" i="10"/>
  <c r="AQ269" i="10"/>
  <c r="AP269" i="10"/>
  <c r="AO269" i="10"/>
  <c r="AN269" i="10"/>
  <c r="AM269" i="10"/>
  <c r="AL269" i="10"/>
  <c r="AK269" i="10"/>
  <c r="AJ269" i="10"/>
  <c r="AI269" i="10"/>
  <c r="AH269" i="10"/>
  <c r="AQ268" i="10"/>
  <c r="AP268" i="10"/>
  <c r="AO268" i="10"/>
  <c r="AN268" i="10"/>
  <c r="AM268" i="10"/>
  <c r="AL268" i="10"/>
  <c r="AK268" i="10"/>
  <c r="AJ268" i="10"/>
  <c r="AI268" i="10"/>
  <c r="AH268" i="10"/>
  <c r="AQ267" i="10"/>
  <c r="AP267" i="10"/>
  <c r="AO267" i="10"/>
  <c r="AN267" i="10"/>
  <c r="AM267" i="10"/>
  <c r="AL267" i="10"/>
  <c r="AK267" i="10"/>
  <c r="AJ267" i="10"/>
  <c r="AI267" i="10"/>
  <c r="AH267" i="10"/>
  <c r="AQ266" i="10"/>
  <c r="AP266" i="10"/>
  <c r="AO266" i="10"/>
  <c r="AN266" i="10"/>
  <c r="AM266" i="10"/>
  <c r="AL266" i="10"/>
  <c r="AK266" i="10"/>
  <c r="AJ266" i="10"/>
  <c r="AI266" i="10"/>
  <c r="AH266" i="10"/>
  <c r="AQ265" i="10"/>
  <c r="AP265" i="10"/>
  <c r="AO265" i="10"/>
  <c r="AN265" i="10"/>
  <c r="AM265" i="10"/>
  <c r="AL265" i="10"/>
  <c r="AK265" i="10"/>
  <c r="AJ265" i="10"/>
  <c r="AI265" i="10"/>
  <c r="AH265" i="10"/>
  <c r="AQ264" i="10"/>
  <c r="AP264" i="10"/>
  <c r="AO264" i="10"/>
  <c r="AN264" i="10"/>
  <c r="AM264" i="10"/>
  <c r="AL264" i="10"/>
  <c r="AK264" i="10"/>
  <c r="AJ264" i="10"/>
  <c r="AI264" i="10"/>
  <c r="AH264" i="10"/>
  <c r="AQ263" i="10"/>
  <c r="AP263" i="10"/>
  <c r="AO263" i="10"/>
  <c r="AN263" i="10"/>
  <c r="AM263" i="10"/>
  <c r="AL263" i="10"/>
  <c r="AK263" i="10"/>
  <c r="AJ263" i="10"/>
  <c r="AI263" i="10"/>
  <c r="AH263" i="10"/>
  <c r="AQ262" i="10"/>
  <c r="AP262" i="10"/>
  <c r="AO262" i="10"/>
  <c r="AN262" i="10"/>
  <c r="AM262" i="10"/>
  <c r="AL262" i="10"/>
  <c r="AK262" i="10"/>
  <c r="AJ262" i="10"/>
  <c r="AI262" i="10"/>
  <c r="AH262" i="10"/>
  <c r="AQ261" i="10"/>
  <c r="AP261" i="10"/>
  <c r="AO261" i="10"/>
  <c r="AN261" i="10"/>
  <c r="AM261" i="10"/>
  <c r="AL261" i="10"/>
  <c r="AK261" i="10"/>
  <c r="AJ261" i="10"/>
  <c r="AI261" i="10"/>
  <c r="AH261" i="10"/>
  <c r="AQ260" i="10"/>
  <c r="AP260" i="10"/>
  <c r="AO260" i="10"/>
  <c r="AN260" i="10"/>
  <c r="AM260" i="10"/>
  <c r="AL260" i="10"/>
  <c r="AK260" i="10"/>
  <c r="AJ260" i="10"/>
  <c r="AI260" i="10"/>
  <c r="AH260" i="10"/>
  <c r="AQ259" i="10"/>
  <c r="AP259" i="10"/>
  <c r="AO259" i="10"/>
  <c r="AN259" i="10"/>
  <c r="AM259" i="10"/>
  <c r="AL259" i="10"/>
  <c r="AK259" i="10"/>
  <c r="AJ259" i="10"/>
  <c r="AI259" i="10"/>
  <c r="AH259" i="10"/>
  <c r="AQ258" i="10"/>
  <c r="AP258" i="10"/>
  <c r="AO258" i="10"/>
  <c r="AN258" i="10"/>
  <c r="AM258" i="10"/>
  <c r="AL258" i="10"/>
  <c r="AK258" i="10"/>
  <c r="AJ258" i="10"/>
  <c r="AI258" i="10"/>
  <c r="AH258" i="10"/>
  <c r="AQ257" i="10"/>
  <c r="AP257" i="10"/>
  <c r="AO257" i="10"/>
  <c r="AN257" i="10"/>
  <c r="AM257" i="10"/>
  <c r="AL257" i="10"/>
  <c r="AK257" i="10"/>
  <c r="AJ257" i="10"/>
  <c r="AI257" i="10"/>
  <c r="AH257" i="10"/>
  <c r="AQ256" i="10"/>
  <c r="AP256" i="10"/>
  <c r="AO256" i="10"/>
  <c r="AN256" i="10"/>
  <c r="AM256" i="10"/>
  <c r="AL256" i="10"/>
  <c r="AK256" i="10"/>
  <c r="AJ256" i="10"/>
  <c r="AI256" i="10"/>
  <c r="AH256" i="10"/>
  <c r="AQ255" i="10"/>
  <c r="AP255" i="10"/>
  <c r="AO255" i="10"/>
  <c r="AN255" i="10"/>
  <c r="AM255" i="10"/>
  <c r="AL255" i="10"/>
  <c r="AK255" i="10"/>
  <c r="AJ255" i="10"/>
  <c r="AI255" i="10"/>
  <c r="AH255" i="10"/>
  <c r="AQ254" i="10"/>
  <c r="AP254" i="10"/>
  <c r="AO254" i="10"/>
  <c r="AN254" i="10"/>
  <c r="AM254" i="10"/>
  <c r="AL254" i="10"/>
  <c r="AK254" i="10"/>
  <c r="AJ254" i="10"/>
  <c r="AI254" i="10"/>
  <c r="AH254" i="10"/>
  <c r="AQ253" i="10"/>
  <c r="AP253" i="10"/>
  <c r="AO253" i="10"/>
  <c r="AN253" i="10"/>
  <c r="AM253" i="10"/>
  <c r="AL253" i="10"/>
  <c r="AK253" i="10"/>
  <c r="AJ253" i="10"/>
  <c r="AI253" i="10"/>
  <c r="AH253" i="10"/>
  <c r="AQ252" i="10"/>
  <c r="AP252" i="10"/>
  <c r="AO252" i="10"/>
  <c r="AN252" i="10"/>
  <c r="AM252" i="10"/>
  <c r="AL252" i="10"/>
  <c r="AK252" i="10"/>
  <c r="AJ252" i="10"/>
  <c r="AI252" i="10"/>
  <c r="AH252" i="10"/>
  <c r="AQ251" i="10"/>
  <c r="AP251" i="10"/>
  <c r="AO251" i="10"/>
  <c r="AN251" i="10"/>
  <c r="AM251" i="10"/>
  <c r="AL251" i="10"/>
  <c r="AK251" i="10"/>
  <c r="AJ251" i="10"/>
  <c r="AI251" i="10"/>
  <c r="AH251" i="10"/>
  <c r="AQ250" i="10"/>
  <c r="AP250" i="10"/>
  <c r="AO250" i="10"/>
  <c r="AN250" i="10"/>
  <c r="AM250" i="10"/>
  <c r="AL250" i="10"/>
  <c r="AK250" i="10"/>
  <c r="AJ250" i="10"/>
  <c r="AI250" i="10"/>
  <c r="AH250" i="10"/>
  <c r="AQ249" i="10"/>
  <c r="AP249" i="10"/>
  <c r="AO249" i="10"/>
  <c r="AN249" i="10"/>
  <c r="AM249" i="10"/>
  <c r="AL249" i="10"/>
  <c r="AK249" i="10"/>
  <c r="AJ249" i="10"/>
  <c r="AI249" i="10"/>
  <c r="AH249" i="10"/>
  <c r="AQ248" i="10"/>
  <c r="AP248" i="10"/>
  <c r="AO248" i="10"/>
  <c r="AN248" i="10"/>
  <c r="AM248" i="10"/>
  <c r="AL248" i="10"/>
  <c r="AK248" i="10"/>
  <c r="AJ248" i="10"/>
  <c r="AI248" i="10"/>
  <c r="AH248" i="10"/>
  <c r="AQ247" i="10"/>
  <c r="AP247" i="10"/>
  <c r="AO247" i="10"/>
  <c r="AN247" i="10"/>
  <c r="AM247" i="10"/>
  <c r="AL247" i="10"/>
  <c r="AK247" i="10"/>
  <c r="AJ247" i="10"/>
  <c r="AI247" i="10"/>
  <c r="AH247" i="10"/>
  <c r="AQ246" i="10"/>
  <c r="AP246" i="10"/>
  <c r="AO246" i="10"/>
  <c r="AN246" i="10"/>
  <c r="AM246" i="10"/>
  <c r="AL246" i="10"/>
  <c r="AK246" i="10"/>
  <c r="AJ246" i="10"/>
  <c r="AI246" i="10"/>
  <c r="AH246" i="10"/>
  <c r="AQ245" i="10"/>
  <c r="AP245" i="10"/>
  <c r="AO245" i="10"/>
  <c r="AN245" i="10"/>
  <c r="AM245" i="10"/>
  <c r="AL245" i="10"/>
  <c r="AK245" i="10"/>
  <c r="AJ245" i="10"/>
  <c r="AI245" i="10"/>
  <c r="AH245" i="10"/>
  <c r="AQ244" i="10"/>
  <c r="AP244" i="10"/>
  <c r="AO244" i="10"/>
  <c r="AN244" i="10"/>
  <c r="AM244" i="10"/>
  <c r="AL244" i="10"/>
  <c r="AK244" i="10"/>
  <c r="AJ244" i="10"/>
  <c r="AI244" i="10"/>
  <c r="AH244" i="10"/>
  <c r="AQ243" i="10"/>
  <c r="AP243" i="10"/>
  <c r="AO243" i="10"/>
  <c r="AN243" i="10"/>
  <c r="AM243" i="10"/>
  <c r="AL243" i="10"/>
  <c r="AK243" i="10"/>
  <c r="AJ243" i="10"/>
  <c r="AI243" i="10"/>
  <c r="AH243" i="10"/>
  <c r="AQ242" i="10"/>
  <c r="AP242" i="10"/>
  <c r="AO242" i="10"/>
  <c r="AN242" i="10"/>
  <c r="AM242" i="10"/>
  <c r="AL242" i="10"/>
  <c r="AK242" i="10"/>
  <c r="AJ242" i="10"/>
  <c r="AI242" i="10"/>
  <c r="AH242" i="10"/>
  <c r="AQ241" i="10"/>
  <c r="AP241" i="10"/>
  <c r="AO241" i="10"/>
  <c r="AN241" i="10"/>
  <c r="AM241" i="10"/>
  <c r="AL241" i="10"/>
  <c r="AK241" i="10"/>
  <c r="AJ241" i="10"/>
  <c r="AI241" i="10"/>
  <c r="AH241" i="10"/>
  <c r="AQ240" i="10"/>
  <c r="AP240" i="10"/>
  <c r="AO240" i="10"/>
  <c r="AN240" i="10"/>
  <c r="AM240" i="10"/>
  <c r="AL240" i="10"/>
  <c r="AK240" i="10"/>
  <c r="AJ240" i="10"/>
  <c r="AI240" i="10"/>
  <c r="AH240" i="10"/>
  <c r="AQ239" i="10"/>
  <c r="AP239" i="10"/>
  <c r="AO239" i="10"/>
  <c r="AN239" i="10"/>
  <c r="AM239" i="10"/>
  <c r="AL239" i="10"/>
  <c r="AK239" i="10"/>
  <c r="AJ239" i="10"/>
  <c r="AI239" i="10"/>
  <c r="AH239" i="10"/>
  <c r="AQ238" i="10"/>
  <c r="AP238" i="10"/>
  <c r="AO238" i="10"/>
  <c r="AN238" i="10"/>
  <c r="AM238" i="10"/>
  <c r="AL238" i="10"/>
  <c r="AK238" i="10"/>
  <c r="AJ238" i="10"/>
  <c r="AI238" i="10"/>
  <c r="AH238" i="10"/>
  <c r="AQ237" i="10"/>
  <c r="AP237" i="10"/>
  <c r="AO237" i="10"/>
  <c r="AN237" i="10"/>
  <c r="AM237" i="10"/>
  <c r="AL237" i="10"/>
  <c r="AK237" i="10"/>
  <c r="AJ237" i="10"/>
  <c r="AI237" i="10"/>
  <c r="AH237" i="10"/>
  <c r="AQ236" i="10"/>
  <c r="AP236" i="10"/>
  <c r="AO236" i="10"/>
  <c r="AN236" i="10"/>
  <c r="AM236" i="10"/>
  <c r="AL236" i="10"/>
  <c r="AK236" i="10"/>
  <c r="AJ236" i="10"/>
  <c r="AI236" i="10"/>
  <c r="AH236" i="10"/>
  <c r="AQ235" i="10"/>
  <c r="AP235" i="10"/>
  <c r="AO235" i="10"/>
  <c r="AN235" i="10"/>
  <c r="AM235" i="10"/>
  <c r="AL235" i="10"/>
  <c r="AK235" i="10"/>
  <c r="AJ235" i="10"/>
  <c r="AI235" i="10"/>
  <c r="AH235" i="10"/>
  <c r="AQ234" i="10"/>
  <c r="AP234" i="10"/>
  <c r="AO234" i="10"/>
  <c r="AN234" i="10"/>
  <c r="AM234" i="10"/>
  <c r="AL234" i="10"/>
  <c r="AK234" i="10"/>
  <c r="AJ234" i="10"/>
  <c r="AI234" i="10"/>
  <c r="AH234" i="10"/>
  <c r="AQ233" i="10"/>
  <c r="AP233" i="10"/>
  <c r="AO233" i="10"/>
  <c r="AN233" i="10"/>
  <c r="AM233" i="10"/>
  <c r="AL233" i="10"/>
  <c r="AK233" i="10"/>
  <c r="AJ233" i="10"/>
  <c r="AI233" i="10"/>
  <c r="AH233" i="10"/>
  <c r="AQ232" i="10"/>
  <c r="AP232" i="10"/>
  <c r="AO232" i="10"/>
  <c r="AN232" i="10"/>
  <c r="AM232" i="10"/>
  <c r="AL232" i="10"/>
  <c r="AK232" i="10"/>
  <c r="AJ232" i="10"/>
  <c r="AI232" i="10"/>
  <c r="AH232" i="10"/>
  <c r="AQ231" i="10"/>
  <c r="AP231" i="10"/>
  <c r="AO231" i="10"/>
  <c r="AN231" i="10"/>
  <c r="AM231" i="10"/>
  <c r="AL231" i="10"/>
  <c r="AK231" i="10"/>
  <c r="AJ231" i="10"/>
  <c r="AI231" i="10"/>
  <c r="AH231" i="10"/>
  <c r="AQ230" i="10"/>
  <c r="AP230" i="10"/>
  <c r="AO230" i="10"/>
  <c r="AN230" i="10"/>
  <c r="AM230" i="10"/>
  <c r="AL230" i="10"/>
  <c r="AK230" i="10"/>
  <c r="AJ230" i="10"/>
  <c r="AI230" i="10"/>
  <c r="AH230" i="10"/>
  <c r="AQ229" i="10"/>
  <c r="AP229" i="10"/>
  <c r="AO229" i="10"/>
  <c r="AN229" i="10"/>
  <c r="AM229" i="10"/>
  <c r="AL229" i="10"/>
  <c r="AK229" i="10"/>
  <c r="AJ229" i="10"/>
  <c r="AI229" i="10"/>
  <c r="AH229" i="10"/>
  <c r="AQ228" i="10"/>
  <c r="AP228" i="10"/>
  <c r="AO228" i="10"/>
  <c r="AN228" i="10"/>
  <c r="AM228" i="10"/>
  <c r="AL228" i="10"/>
  <c r="AK228" i="10"/>
  <c r="AJ228" i="10"/>
  <c r="AI228" i="10"/>
  <c r="AH228" i="10"/>
  <c r="AQ227" i="10"/>
  <c r="AP227" i="10"/>
  <c r="AO227" i="10"/>
  <c r="AN227" i="10"/>
  <c r="AM227" i="10"/>
  <c r="AL227" i="10"/>
  <c r="AK227" i="10"/>
  <c r="AJ227" i="10"/>
  <c r="AI227" i="10"/>
  <c r="AH227" i="10"/>
  <c r="AQ226" i="10"/>
  <c r="AP226" i="10"/>
  <c r="AO226" i="10"/>
  <c r="AN226" i="10"/>
  <c r="AM226" i="10"/>
  <c r="AL226" i="10"/>
  <c r="AK226" i="10"/>
  <c r="AJ226" i="10"/>
  <c r="AI226" i="10"/>
  <c r="AH226" i="10"/>
  <c r="AQ225" i="10"/>
  <c r="AP225" i="10"/>
  <c r="AO225" i="10"/>
  <c r="AN225" i="10"/>
  <c r="AM225" i="10"/>
  <c r="AL225" i="10"/>
  <c r="AK225" i="10"/>
  <c r="AJ225" i="10"/>
  <c r="AI225" i="10"/>
  <c r="AH225" i="10"/>
  <c r="AQ224" i="10"/>
  <c r="AP224" i="10"/>
  <c r="AO224" i="10"/>
  <c r="AN224" i="10"/>
  <c r="AM224" i="10"/>
  <c r="AL224" i="10"/>
  <c r="AK224" i="10"/>
  <c r="AJ224" i="10"/>
  <c r="AI224" i="10"/>
  <c r="AH224" i="10"/>
  <c r="AQ223" i="10"/>
  <c r="AP223" i="10"/>
  <c r="AO223" i="10"/>
  <c r="AN223" i="10"/>
  <c r="AM223" i="10"/>
  <c r="AL223" i="10"/>
  <c r="AK223" i="10"/>
  <c r="AJ223" i="10"/>
  <c r="AI223" i="10"/>
  <c r="AH223" i="10"/>
  <c r="AQ222" i="10"/>
  <c r="AP222" i="10"/>
  <c r="AO222" i="10"/>
  <c r="AN222" i="10"/>
  <c r="AM222" i="10"/>
  <c r="AL222" i="10"/>
  <c r="AK222" i="10"/>
  <c r="AJ222" i="10"/>
  <c r="AI222" i="10"/>
  <c r="AH222" i="10"/>
  <c r="AQ221" i="10"/>
  <c r="AP221" i="10"/>
  <c r="AO221" i="10"/>
  <c r="AN221" i="10"/>
  <c r="AM221" i="10"/>
  <c r="AL221" i="10"/>
  <c r="AK221" i="10"/>
  <c r="AJ221" i="10"/>
  <c r="AI221" i="10"/>
  <c r="AH221" i="10"/>
  <c r="AQ220" i="10"/>
  <c r="AP220" i="10"/>
  <c r="AO220" i="10"/>
  <c r="AN220" i="10"/>
  <c r="AM220" i="10"/>
  <c r="AL220" i="10"/>
  <c r="AK220" i="10"/>
  <c r="AJ220" i="10"/>
  <c r="AI220" i="10"/>
  <c r="AH220" i="10"/>
  <c r="AQ219" i="10"/>
  <c r="AP219" i="10"/>
  <c r="AO219" i="10"/>
  <c r="AN219" i="10"/>
  <c r="AM219" i="10"/>
  <c r="AL219" i="10"/>
  <c r="AK219" i="10"/>
  <c r="AJ219" i="10"/>
  <c r="AI219" i="10"/>
  <c r="AH219" i="10"/>
  <c r="AQ218" i="10"/>
  <c r="AP218" i="10"/>
  <c r="AO218" i="10"/>
  <c r="AN218" i="10"/>
  <c r="AM218" i="10"/>
  <c r="AL218" i="10"/>
  <c r="AK218" i="10"/>
  <c r="AJ218" i="10"/>
  <c r="AI218" i="10"/>
  <c r="AH218" i="10"/>
  <c r="AQ217" i="10"/>
  <c r="AP217" i="10"/>
  <c r="AO217" i="10"/>
  <c r="AN217" i="10"/>
  <c r="AM217" i="10"/>
  <c r="AL217" i="10"/>
  <c r="AK217" i="10"/>
  <c r="AJ217" i="10"/>
  <c r="AI217" i="10"/>
  <c r="AH217" i="10"/>
  <c r="AQ216" i="10"/>
  <c r="AP216" i="10"/>
  <c r="AO216" i="10"/>
  <c r="AN216" i="10"/>
  <c r="AM216" i="10"/>
  <c r="AL216" i="10"/>
  <c r="AK216" i="10"/>
  <c r="AJ216" i="10"/>
  <c r="AI216" i="10"/>
  <c r="AH216" i="10"/>
  <c r="AQ215" i="10"/>
  <c r="AP215" i="10"/>
  <c r="AO215" i="10"/>
  <c r="AN215" i="10"/>
  <c r="AM215" i="10"/>
  <c r="AL215" i="10"/>
  <c r="AK215" i="10"/>
  <c r="AJ215" i="10"/>
  <c r="AI215" i="10"/>
  <c r="AH215" i="10"/>
  <c r="AQ214" i="10"/>
  <c r="AP214" i="10"/>
  <c r="AO214" i="10"/>
  <c r="AN214" i="10"/>
  <c r="AM214" i="10"/>
  <c r="AL214" i="10"/>
  <c r="AK214" i="10"/>
  <c r="AJ214" i="10"/>
  <c r="AI214" i="10"/>
  <c r="AH214" i="10"/>
  <c r="AQ213" i="10"/>
  <c r="AP213" i="10"/>
  <c r="AO213" i="10"/>
  <c r="AN213" i="10"/>
  <c r="AM213" i="10"/>
  <c r="AL213" i="10"/>
  <c r="AK213" i="10"/>
  <c r="AJ213" i="10"/>
  <c r="AI213" i="10"/>
  <c r="AH213" i="10"/>
  <c r="AQ212" i="10"/>
  <c r="AP212" i="10"/>
  <c r="AO212" i="10"/>
  <c r="AN212" i="10"/>
  <c r="AM212" i="10"/>
  <c r="AL212" i="10"/>
  <c r="AK212" i="10"/>
  <c r="AJ212" i="10"/>
  <c r="AI212" i="10"/>
  <c r="AH212" i="10"/>
  <c r="AQ211" i="10"/>
  <c r="AP211" i="10"/>
  <c r="AO211" i="10"/>
  <c r="AN211" i="10"/>
  <c r="AM211" i="10"/>
  <c r="AL211" i="10"/>
  <c r="AK211" i="10"/>
  <c r="AJ211" i="10"/>
  <c r="AI211" i="10"/>
  <c r="AH211" i="10"/>
  <c r="AQ210" i="10"/>
  <c r="AP210" i="10"/>
  <c r="AO210" i="10"/>
  <c r="AN210" i="10"/>
  <c r="AM210" i="10"/>
  <c r="AL210" i="10"/>
  <c r="AK210" i="10"/>
  <c r="AJ210" i="10"/>
  <c r="AI210" i="10"/>
  <c r="AH210" i="10"/>
  <c r="AQ209" i="10"/>
  <c r="AP209" i="10"/>
  <c r="AO209" i="10"/>
  <c r="AN209" i="10"/>
  <c r="AM209" i="10"/>
  <c r="AL209" i="10"/>
  <c r="AK209" i="10"/>
  <c r="AJ209" i="10"/>
  <c r="AI209" i="10"/>
  <c r="AH209" i="10"/>
  <c r="AQ208" i="10"/>
  <c r="AP208" i="10"/>
  <c r="AO208" i="10"/>
  <c r="AN208" i="10"/>
  <c r="AM208" i="10"/>
  <c r="AL208" i="10"/>
  <c r="AK208" i="10"/>
  <c r="AJ208" i="10"/>
  <c r="AI208" i="10"/>
  <c r="AH208" i="10"/>
  <c r="AQ207" i="10"/>
  <c r="AP207" i="10"/>
  <c r="AO207" i="10"/>
  <c r="AN207" i="10"/>
  <c r="AM207" i="10"/>
  <c r="AL207" i="10"/>
  <c r="AK207" i="10"/>
  <c r="AJ207" i="10"/>
  <c r="AI207" i="10"/>
  <c r="AH207" i="10"/>
  <c r="AQ206" i="10"/>
  <c r="AP206" i="10"/>
  <c r="AO206" i="10"/>
  <c r="AN206" i="10"/>
  <c r="AM206" i="10"/>
  <c r="AL206" i="10"/>
  <c r="AK206" i="10"/>
  <c r="AJ206" i="10"/>
  <c r="AI206" i="10"/>
  <c r="AH206" i="10"/>
  <c r="AQ205" i="10"/>
  <c r="AP205" i="10"/>
  <c r="AO205" i="10"/>
  <c r="AN205" i="10"/>
  <c r="AM205" i="10"/>
  <c r="AL205" i="10"/>
  <c r="AK205" i="10"/>
  <c r="AJ205" i="10"/>
  <c r="AI205" i="10"/>
  <c r="AH205" i="10"/>
  <c r="AQ204" i="10"/>
  <c r="AP204" i="10"/>
  <c r="AO204" i="10"/>
  <c r="AN204" i="10"/>
  <c r="AM204" i="10"/>
  <c r="AL204" i="10"/>
  <c r="AK204" i="10"/>
  <c r="AJ204" i="10"/>
  <c r="AI204" i="10"/>
  <c r="AH204" i="10"/>
  <c r="AQ203" i="10"/>
  <c r="AP203" i="10"/>
  <c r="AO203" i="10"/>
  <c r="AN203" i="10"/>
  <c r="AM203" i="10"/>
  <c r="AL203" i="10"/>
  <c r="AK203" i="10"/>
  <c r="AJ203" i="10"/>
  <c r="AI203" i="10"/>
  <c r="AH203" i="10"/>
  <c r="AQ202" i="10"/>
  <c r="AP202" i="10"/>
  <c r="AO202" i="10"/>
  <c r="AN202" i="10"/>
  <c r="AM202" i="10"/>
  <c r="AL202" i="10"/>
  <c r="AK202" i="10"/>
  <c r="AJ202" i="10"/>
  <c r="AI202" i="10"/>
  <c r="AH202" i="10"/>
  <c r="AQ201" i="10"/>
  <c r="AP201" i="10"/>
  <c r="AO201" i="10"/>
  <c r="AN201" i="10"/>
  <c r="AM201" i="10"/>
  <c r="AL201" i="10"/>
  <c r="AK201" i="10"/>
  <c r="AJ201" i="10"/>
  <c r="AI201" i="10"/>
  <c r="AH201" i="10"/>
  <c r="AQ200" i="10"/>
  <c r="AP200" i="10"/>
  <c r="AO200" i="10"/>
  <c r="AN200" i="10"/>
  <c r="AM200" i="10"/>
  <c r="AL200" i="10"/>
  <c r="AK200" i="10"/>
  <c r="AJ200" i="10"/>
  <c r="AI200" i="10"/>
  <c r="AH200" i="10"/>
  <c r="AQ199" i="10"/>
  <c r="AP199" i="10"/>
  <c r="AO199" i="10"/>
  <c r="AN199" i="10"/>
  <c r="AM199" i="10"/>
  <c r="AL199" i="10"/>
  <c r="AK199" i="10"/>
  <c r="AJ199" i="10"/>
  <c r="AI199" i="10"/>
  <c r="AH199" i="10"/>
  <c r="AQ198" i="10"/>
  <c r="AP198" i="10"/>
  <c r="AO198" i="10"/>
  <c r="AN198" i="10"/>
  <c r="AM198" i="10"/>
  <c r="AL198" i="10"/>
  <c r="AK198" i="10"/>
  <c r="AJ198" i="10"/>
  <c r="AI198" i="10"/>
  <c r="AH198" i="10"/>
  <c r="AQ197" i="10"/>
  <c r="AP197" i="10"/>
  <c r="AO197" i="10"/>
  <c r="AN197" i="10"/>
  <c r="AM197" i="10"/>
  <c r="AL197" i="10"/>
  <c r="AK197" i="10"/>
  <c r="AJ197" i="10"/>
  <c r="AI197" i="10"/>
  <c r="AH197" i="10"/>
  <c r="AQ196" i="10"/>
  <c r="AP196" i="10"/>
  <c r="AO196" i="10"/>
  <c r="AN196" i="10"/>
  <c r="AM196" i="10"/>
  <c r="AL196" i="10"/>
  <c r="AK196" i="10"/>
  <c r="AJ196" i="10"/>
  <c r="AI196" i="10"/>
  <c r="AH196" i="10"/>
  <c r="AQ195" i="10"/>
  <c r="AP195" i="10"/>
  <c r="AO195" i="10"/>
  <c r="AN195" i="10"/>
  <c r="AM195" i="10"/>
  <c r="AL195" i="10"/>
  <c r="AK195" i="10"/>
  <c r="AJ195" i="10"/>
  <c r="AI195" i="10"/>
  <c r="AH195" i="10"/>
  <c r="AQ194" i="10"/>
  <c r="AP194" i="10"/>
  <c r="AO194" i="10"/>
  <c r="AN194" i="10"/>
  <c r="AM194" i="10"/>
  <c r="AL194" i="10"/>
  <c r="AK194" i="10"/>
  <c r="AJ194" i="10"/>
  <c r="AI194" i="10"/>
  <c r="AH194" i="10"/>
  <c r="AQ193" i="10"/>
  <c r="AP193" i="10"/>
  <c r="AO193" i="10"/>
  <c r="AN193" i="10"/>
  <c r="AM193" i="10"/>
  <c r="AL193" i="10"/>
  <c r="AK193" i="10"/>
  <c r="AJ193" i="10"/>
  <c r="AI193" i="10"/>
  <c r="AH193" i="10"/>
  <c r="AQ192" i="10"/>
  <c r="AP192" i="10"/>
  <c r="AO192" i="10"/>
  <c r="AN192" i="10"/>
  <c r="AM192" i="10"/>
  <c r="AL192" i="10"/>
  <c r="AK192" i="10"/>
  <c r="AJ192" i="10"/>
  <c r="AI192" i="10"/>
  <c r="AH192" i="10"/>
  <c r="AQ191" i="10"/>
  <c r="AP191" i="10"/>
  <c r="AO191" i="10"/>
  <c r="AN191" i="10"/>
  <c r="AM191" i="10"/>
  <c r="AL191" i="10"/>
  <c r="AK191" i="10"/>
  <c r="AJ191" i="10"/>
  <c r="AI191" i="10"/>
  <c r="AH191" i="10"/>
  <c r="AQ190" i="10"/>
  <c r="AP190" i="10"/>
  <c r="AO190" i="10"/>
  <c r="AN190" i="10"/>
  <c r="AM190" i="10"/>
  <c r="AL190" i="10"/>
  <c r="AK190" i="10"/>
  <c r="AJ190" i="10"/>
  <c r="AI190" i="10"/>
  <c r="AH190" i="10"/>
  <c r="AQ189" i="10"/>
  <c r="AP189" i="10"/>
  <c r="AO189" i="10"/>
  <c r="AN189" i="10"/>
  <c r="AM189" i="10"/>
  <c r="AL189" i="10"/>
  <c r="AK189" i="10"/>
  <c r="AJ189" i="10"/>
  <c r="AI189" i="10"/>
  <c r="AH189" i="10"/>
  <c r="AQ188" i="10"/>
  <c r="AP188" i="10"/>
  <c r="AO188" i="10"/>
  <c r="AN188" i="10"/>
  <c r="AM188" i="10"/>
  <c r="AL188" i="10"/>
  <c r="AK188" i="10"/>
  <c r="AJ188" i="10"/>
  <c r="AI188" i="10"/>
  <c r="AH188" i="10"/>
  <c r="AQ187" i="10"/>
  <c r="AP187" i="10"/>
  <c r="AO187" i="10"/>
  <c r="AN187" i="10"/>
  <c r="AM187" i="10"/>
  <c r="AL187" i="10"/>
  <c r="AK187" i="10"/>
  <c r="AJ187" i="10"/>
  <c r="AI187" i="10"/>
  <c r="AH187" i="10"/>
  <c r="AQ186" i="10"/>
  <c r="AP186" i="10"/>
  <c r="AO186" i="10"/>
  <c r="AN186" i="10"/>
  <c r="AM186" i="10"/>
  <c r="AL186" i="10"/>
  <c r="AK186" i="10"/>
  <c r="AJ186" i="10"/>
  <c r="AI186" i="10"/>
  <c r="AH186" i="10"/>
  <c r="AQ185" i="10"/>
  <c r="AP185" i="10"/>
  <c r="AO185" i="10"/>
  <c r="AN185" i="10"/>
  <c r="AM185" i="10"/>
  <c r="AL185" i="10"/>
  <c r="AK185" i="10"/>
  <c r="AJ185" i="10"/>
  <c r="AI185" i="10"/>
  <c r="AH185" i="10"/>
  <c r="AQ184" i="10"/>
  <c r="AP184" i="10"/>
  <c r="AO184" i="10"/>
  <c r="AN184" i="10"/>
  <c r="AM184" i="10"/>
  <c r="AL184" i="10"/>
  <c r="AK184" i="10"/>
  <c r="AJ184" i="10"/>
  <c r="AI184" i="10"/>
  <c r="AH184" i="10"/>
  <c r="AQ183" i="10"/>
  <c r="AP183" i="10"/>
  <c r="AO183" i="10"/>
  <c r="AN183" i="10"/>
  <c r="AM183" i="10"/>
  <c r="AL183" i="10"/>
  <c r="AK183" i="10"/>
  <c r="AJ183" i="10"/>
  <c r="AI183" i="10"/>
  <c r="AH183" i="10"/>
  <c r="AQ182" i="10"/>
  <c r="AP182" i="10"/>
  <c r="AO182" i="10"/>
  <c r="AN182" i="10"/>
  <c r="AM182" i="10"/>
  <c r="AL182" i="10"/>
  <c r="AK182" i="10"/>
  <c r="AJ182" i="10"/>
  <c r="AI182" i="10"/>
  <c r="AH182" i="10"/>
  <c r="AQ181" i="10"/>
  <c r="AP181" i="10"/>
  <c r="AO181" i="10"/>
  <c r="AN181" i="10"/>
  <c r="AM181" i="10"/>
  <c r="AL181" i="10"/>
  <c r="AK181" i="10"/>
  <c r="AJ181" i="10"/>
  <c r="AI181" i="10"/>
  <c r="AH181" i="10"/>
  <c r="AQ180" i="10"/>
  <c r="AP180" i="10"/>
  <c r="AO180" i="10"/>
  <c r="AN180" i="10"/>
  <c r="AM180" i="10"/>
  <c r="AL180" i="10"/>
  <c r="AK180" i="10"/>
  <c r="AJ180" i="10"/>
  <c r="AI180" i="10"/>
  <c r="AH180" i="10"/>
  <c r="AQ179" i="10"/>
  <c r="AP179" i="10"/>
  <c r="AO179" i="10"/>
  <c r="AN179" i="10"/>
  <c r="AM179" i="10"/>
  <c r="AL179" i="10"/>
  <c r="AK179" i="10"/>
  <c r="AJ179" i="10"/>
  <c r="AI179" i="10"/>
  <c r="AH179" i="10"/>
  <c r="AQ178" i="10"/>
  <c r="AP178" i="10"/>
  <c r="AO178" i="10"/>
  <c r="AN178" i="10"/>
  <c r="AM178" i="10"/>
  <c r="AL178" i="10"/>
  <c r="AK178" i="10"/>
  <c r="AJ178" i="10"/>
  <c r="AI178" i="10"/>
  <c r="AH178" i="10"/>
  <c r="AQ177" i="10"/>
  <c r="AP177" i="10"/>
  <c r="AO177" i="10"/>
  <c r="AN177" i="10"/>
  <c r="AM177" i="10"/>
  <c r="AL177" i="10"/>
  <c r="AK177" i="10"/>
  <c r="AJ177" i="10"/>
  <c r="AI177" i="10"/>
  <c r="AH177" i="10"/>
  <c r="AQ176" i="10"/>
  <c r="AP176" i="10"/>
  <c r="AO176" i="10"/>
  <c r="AN176" i="10"/>
  <c r="AM176" i="10"/>
  <c r="AL176" i="10"/>
  <c r="AK176" i="10"/>
  <c r="AJ176" i="10"/>
  <c r="AI176" i="10"/>
  <c r="AH176" i="10"/>
  <c r="AQ175" i="10"/>
  <c r="AP175" i="10"/>
  <c r="AO175" i="10"/>
  <c r="AN175" i="10"/>
  <c r="AM175" i="10"/>
  <c r="AL175" i="10"/>
  <c r="AK175" i="10"/>
  <c r="AJ175" i="10"/>
  <c r="AI175" i="10"/>
  <c r="AH175" i="10"/>
  <c r="AQ174" i="10"/>
  <c r="AP174" i="10"/>
  <c r="AO174" i="10"/>
  <c r="AN174" i="10"/>
  <c r="AM174" i="10"/>
  <c r="AL174" i="10"/>
  <c r="AK174" i="10"/>
  <c r="AJ174" i="10"/>
  <c r="AI174" i="10"/>
  <c r="AH174" i="10"/>
  <c r="AQ173" i="10"/>
  <c r="AP173" i="10"/>
  <c r="AO173" i="10"/>
  <c r="AN173" i="10"/>
  <c r="AM173" i="10"/>
  <c r="AL173" i="10"/>
  <c r="AK173" i="10"/>
  <c r="AJ173" i="10"/>
  <c r="AI173" i="10"/>
  <c r="AH173" i="10"/>
  <c r="AQ172" i="10"/>
  <c r="AP172" i="10"/>
  <c r="AO172" i="10"/>
  <c r="AN172" i="10"/>
  <c r="AM172" i="10"/>
  <c r="AL172" i="10"/>
  <c r="AK172" i="10"/>
  <c r="AJ172" i="10"/>
  <c r="AI172" i="10"/>
  <c r="AH172" i="10"/>
  <c r="AQ171" i="10"/>
  <c r="AP171" i="10"/>
  <c r="AO171" i="10"/>
  <c r="AN171" i="10"/>
  <c r="AM171" i="10"/>
  <c r="AL171" i="10"/>
  <c r="AK171" i="10"/>
  <c r="AJ171" i="10"/>
  <c r="AI171" i="10"/>
  <c r="AH171" i="10"/>
  <c r="AQ170" i="10"/>
  <c r="AP170" i="10"/>
  <c r="AO170" i="10"/>
  <c r="AN170" i="10"/>
  <c r="AM170" i="10"/>
  <c r="AL170" i="10"/>
  <c r="AK170" i="10"/>
  <c r="AJ170" i="10"/>
  <c r="AI170" i="10"/>
  <c r="AH170" i="10"/>
  <c r="AQ169" i="10"/>
  <c r="AP169" i="10"/>
  <c r="AO169" i="10"/>
  <c r="AN169" i="10"/>
  <c r="AM169" i="10"/>
  <c r="AL169" i="10"/>
  <c r="AK169" i="10"/>
  <c r="AJ169" i="10"/>
  <c r="AI169" i="10"/>
  <c r="AH169" i="10"/>
  <c r="AQ168" i="10"/>
  <c r="AP168" i="10"/>
  <c r="AO168" i="10"/>
  <c r="AN168" i="10"/>
  <c r="AM168" i="10"/>
  <c r="AL168" i="10"/>
  <c r="AK168" i="10"/>
  <c r="AJ168" i="10"/>
  <c r="AI168" i="10"/>
  <c r="AH168" i="10"/>
  <c r="AQ167" i="10"/>
  <c r="AP167" i="10"/>
  <c r="AO167" i="10"/>
  <c r="AN167" i="10"/>
  <c r="AM167" i="10"/>
  <c r="AL167" i="10"/>
  <c r="AK167" i="10"/>
  <c r="AJ167" i="10"/>
  <c r="AI167" i="10"/>
  <c r="AH167" i="10"/>
  <c r="AQ166" i="10"/>
  <c r="AP166" i="10"/>
  <c r="AO166" i="10"/>
  <c r="AN166" i="10"/>
  <c r="AM166" i="10"/>
  <c r="AL166" i="10"/>
  <c r="AK166" i="10"/>
  <c r="AJ166" i="10"/>
  <c r="AI166" i="10"/>
  <c r="AH166" i="10"/>
  <c r="AQ165" i="10"/>
  <c r="AP165" i="10"/>
  <c r="AO165" i="10"/>
  <c r="AN165" i="10"/>
  <c r="AM165" i="10"/>
  <c r="AL165" i="10"/>
  <c r="AK165" i="10"/>
  <c r="AJ165" i="10"/>
  <c r="AI165" i="10"/>
  <c r="AH165" i="10"/>
  <c r="AQ164" i="10"/>
  <c r="AP164" i="10"/>
  <c r="AO164" i="10"/>
  <c r="AN164" i="10"/>
  <c r="AM164" i="10"/>
  <c r="AL164" i="10"/>
  <c r="AK164" i="10"/>
  <c r="AJ164" i="10"/>
  <c r="AI164" i="10"/>
  <c r="AH164" i="10"/>
  <c r="AQ163" i="10"/>
  <c r="AP163" i="10"/>
  <c r="AO163" i="10"/>
  <c r="AN163" i="10"/>
  <c r="AM163" i="10"/>
  <c r="AL163" i="10"/>
  <c r="AK163" i="10"/>
  <c r="AJ163" i="10"/>
  <c r="AI163" i="10"/>
  <c r="AH163" i="10"/>
  <c r="AQ162" i="10"/>
  <c r="AP162" i="10"/>
  <c r="AO162" i="10"/>
  <c r="AN162" i="10"/>
  <c r="AM162" i="10"/>
  <c r="AL162" i="10"/>
  <c r="AK162" i="10"/>
  <c r="AJ162" i="10"/>
  <c r="AI162" i="10"/>
  <c r="AH162" i="10"/>
  <c r="AQ161" i="10"/>
  <c r="AP161" i="10"/>
  <c r="AO161" i="10"/>
  <c r="AN161" i="10"/>
  <c r="AM161" i="10"/>
  <c r="AL161" i="10"/>
  <c r="AK161" i="10"/>
  <c r="AJ161" i="10"/>
  <c r="AI161" i="10"/>
  <c r="AH161" i="10"/>
  <c r="AQ160" i="10"/>
  <c r="AP160" i="10"/>
  <c r="AO160" i="10"/>
  <c r="AN160" i="10"/>
  <c r="AM160" i="10"/>
  <c r="AL160" i="10"/>
  <c r="AK160" i="10"/>
  <c r="AJ160" i="10"/>
  <c r="AI160" i="10"/>
  <c r="AH160" i="10"/>
  <c r="AQ159" i="10"/>
  <c r="AP159" i="10"/>
  <c r="AO159" i="10"/>
  <c r="AN159" i="10"/>
  <c r="AM159" i="10"/>
  <c r="AL159" i="10"/>
  <c r="AK159" i="10"/>
  <c r="AJ159" i="10"/>
  <c r="AI159" i="10"/>
  <c r="AH159" i="10"/>
  <c r="AQ158" i="10"/>
  <c r="AP158" i="10"/>
  <c r="AO158" i="10"/>
  <c r="AN158" i="10"/>
  <c r="AM158" i="10"/>
  <c r="AL158" i="10"/>
  <c r="AK158" i="10"/>
  <c r="AJ158" i="10"/>
  <c r="AI158" i="10"/>
  <c r="AH158" i="10"/>
  <c r="AQ157" i="10"/>
  <c r="AP157" i="10"/>
  <c r="AO157" i="10"/>
  <c r="AN157" i="10"/>
  <c r="AM157" i="10"/>
  <c r="AL157" i="10"/>
  <c r="AK157" i="10"/>
  <c r="AJ157" i="10"/>
  <c r="AI157" i="10"/>
  <c r="AH157" i="10"/>
  <c r="AQ156" i="10"/>
  <c r="AP156" i="10"/>
  <c r="AO156" i="10"/>
  <c r="AN156" i="10"/>
  <c r="AM156" i="10"/>
  <c r="AL156" i="10"/>
  <c r="AK156" i="10"/>
  <c r="AJ156" i="10"/>
  <c r="AI156" i="10"/>
  <c r="AH156" i="10"/>
  <c r="AQ155" i="10"/>
  <c r="AP155" i="10"/>
  <c r="AO155" i="10"/>
  <c r="AN155" i="10"/>
  <c r="AM155" i="10"/>
  <c r="AL155" i="10"/>
  <c r="AK155" i="10"/>
  <c r="AJ155" i="10"/>
  <c r="AI155" i="10"/>
  <c r="AH155" i="10"/>
  <c r="AQ154" i="10"/>
  <c r="AP154" i="10"/>
  <c r="AO154" i="10"/>
  <c r="AN154" i="10"/>
  <c r="AM154" i="10"/>
  <c r="AL154" i="10"/>
  <c r="AK154" i="10"/>
  <c r="AJ154" i="10"/>
  <c r="AI154" i="10"/>
  <c r="AH154" i="10"/>
  <c r="AQ153" i="10"/>
  <c r="AP153" i="10"/>
  <c r="AO153" i="10"/>
  <c r="AN153" i="10"/>
  <c r="AM153" i="10"/>
  <c r="AL153" i="10"/>
  <c r="AK153" i="10"/>
  <c r="AJ153" i="10"/>
  <c r="AI153" i="10"/>
  <c r="AH153" i="10"/>
  <c r="AQ152" i="10"/>
  <c r="AP152" i="10"/>
  <c r="AO152" i="10"/>
  <c r="AN152" i="10"/>
  <c r="AM152" i="10"/>
  <c r="AL152" i="10"/>
  <c r="AK152" i="10"/>
  <c r="AJ152" i="10"/>
  <c r="AI152" i="10"/>
  <c r="AH152" i="10"/>
  <c r="AQ151" i="10"/>
  <c r="AP151" i="10"/>
  <c r="AO151" i="10"/>
  <c r="AN151" i="10"/>
  <c r="AM151" i="10"/>
  <c r="AL151" i="10"/>
  <c r="AK151" i="10"/>
  <c r="AJ151" i="10"/>
  <c r="AI151" i="10"/>
  <c r="AH151" i="10"/>
  <c r="AQ150" i="10"/>
  <c r="AP150" i="10"/>
  <c r="AO150" i="10"/>
  <c r="AN150" i="10"/>
  <c r="AM150" i="10"/>
  <c r="AL150" i="10"/>
  <c r="AK150" i="10"/>
  <c r="AJ150" i="10"/>
  <c r="AI150" i="10"/>
  <c r="AH150" i="10"/>
  <c r="AQ149" i="10"/>
  <c r="AP149" i="10"/>
  <c r="AO149" i="10"/>
  <c r="AN149" i="10"/>
  <c r="AM149" i="10"/>
  <c r="AL149" i="10"/>
  <c r="AK149" i="10"/>
  <c r="AJ149" i="10"/>
  <c r="AI149" i="10"/>
  <c r="AH149" i="10"/>
  <c r="AQ148" i="10"/>
  <c r="AP148" i="10"/>
  <c r="AO148" i="10"/>
  <c r="AN148" i="10"/>
  <c r="AM148" i="10"/>
  <c r="AL148" i="10"/>
  <c r="AK148" i="10"/>
  <c r="AJ148" i="10"/>
  <c r="AI148" i="10"/>
  <c r="AH148" i="10"/>
  <c r="AQ147" i="10"/>
  <c r="AP147" i="10"/>
  <c r="AO147" i="10"/>
  <c r="AN147" i="10"/>
  <c r="AM147" i="10"/>
  <c r="AL147" i="10"/>
  <c r="AK147" i="10"/>
  <c r="AJ147" i="10"/>
  <c r="AI147" i="10"/>
  <c r="AH147" i="10"/>
  <c r="AQ146" i="10"/>
  <c r="AP146" i="10"/>
  <c r="AO146" i="10"/>
  <c r="AN146" i="10"/>
  <c r="AM146" i="10"/>
  <c r="AL146" i="10"/>
  <c r="AK146" i="10"/>
  <c r="AJ146" i="10"/>
  <c r="AI146" i="10"/>
  <c r="AH146" i="10"/>
  <c r="AQ145" i="10"/>
  <c r="AP145" i="10"/>
  <c r="AO145" i="10"/>
  <c r="AN145" i="10"/>
  <c r="AM145" i="10"/>
  <c r="AL145" i="10"/>
  <c r="AK145" i="10"/>
  <c r="AJ145" i="10"/>
  <c r="AI145" i="10"/>
  <c r="AH145" i="10"/>
  <c r="AQ144" i="10"/>
  <c r="AP144" i="10"/>
  <c r="AO144" i="10"/>
  <c r="AN144" i="10"/>
  <c r="AM144" i="10"/>
  <c r="AL144" i="10"/>
  <c r="AK144" i="10"/>
  <c r="AJ144" i="10"/>
  <c r="AI144" i="10"/>
  <c r="AH144" i="10"/>
  <c r="AQ143" i="10"/>
  <c r="AP143" i="10"/>
  <c r="AO143" i="10"/>
  <c r="AN143" i="10"/>
  <c r="AM143" i="10"/>
  <c r="AL143" i="10"/>
  <c r="AK143" i="10"/>
  <c r="AJ143" i="10"/>
  <c r="AI143" i="10"/>
  <c r="AH143" i="10"/>
  <c r="AQ142" i="10"/>
  <c r="AP142" i="10"/>
  <c r="AO142" i="10"/>
  <c r="AN142" i="10"/>
  <c r="AM142" i="10"/>
  <c r="AL142" i="10"/>
  <c r="AK142" i="10"/>
  <c r="AJ142" i="10"/>
  <c r="AI142" i="10"/>
  <c r="AH142" i="10"/>
  <c r="AQ141" i="10"/>
  <c r="AP141" i="10"/>
  <c r="AO141" i="10"/>
  <c r="AN141" i="10"/>
  <c r="AM141" i="10"/>
  <c r="AL141" i="10"/>
  <c r="AK141" i="10"/>
  <c r="AJ141" i="10"/>
  <c r="AI141" i="10"/>
  <c r="AH141" i="10"/>
  <c r="AQ140" i="10"/>
  <c r="AP140" i="10"/>
  <c r="AO140" i="10"/>
  <c r="AN140" i="10"/>
  <c r="AM140" i="10"/>
  <c r="AL140" i="10"/>
  <c r="AK140" i="10"/>
  <c r="AJ140" i="10"/>
  <c r="AI140" i="10"/>
  <c r="AH140" i="10"/>
  <c r="AQ139" i="10"/>
  <c r="AP139" i="10"/>
  <c r="AO139" i="10"/>
  <c r="AN139" i="10"/>
  <c r="AM139" i="10"/>
  <c r="AL139" i="10"/>
  <c r="AK139" i="10"/>
  <c r="AJ139" i="10"/>
  <c r="AI139" i="10"/>
  <c r="AH139" i="10"/>
  <c r="AQ138" i="10"/>
  <c r="AP138" i="10"/>
  <c r="AO138" i="10"/>
  <c r="AN138" i="10"/>
  <c r="AM138" i="10"/>
  <c r="AL138" i="10"/>
  <c r="AK138" i="10"/>
  <c r="AJ138" i="10"/>
  <c r="AI138" i="10"/>
  <c r="AH138" i="10"/>
  <c r="AQ137" i="10"/>
  <c r="AP137" i="10"/>
  <c r="AO137" i="10"/>
  <c r="AN137" i="10"/>
  <c r="AM137" i="10"/>
  <c r="AL137" i="10"/>
  <c r="AK137" i="10"/>
  <c r="AJ137" i="10"/>
  <c r="AI137" i="10"/>
  <c r="AH137" i="10"/>
  <c r="AQ136" i="10"/>
  <c r="AP136" i="10"/>
  <c r="AO136" i="10"/>
  <c r="AN136" i="10"/>
  <c r="AM136" i="10"/>
  <c r="AL136" i="10"/>
  <c r="AK136" i="10"/>
  <c r="AJ136" i="10"/>
  <c r="AI136" i="10"/>
  <c r="AH136" i="10"/>
  <c r="AQ135" i="10"/>
  <c r="AP135" i="10"/>
  <c r="AO135" i="10"/>
  <c r="AN135" i="10"/>
  <c r="AM135" i="10"/>
  <c r="AL135" i="10"/>
  <c r="AK135" i="10"/>
  <c r="AJ135" i="10"/>
  <c r="AI135" i="10"/>
  <c r="AH135" i="10"/>
  <c r="AQ134" i="10"/>
  <c r="AP134" i="10"/>
  <c r="AO134" i="10"/>
  <c r="AN134" i="10"/>
  <c r="AM134" i="10"/>
  <c r="AL134" i="10"/>
  <c r="AK134" i="10"/>
  <c r="AJ134" i="10"/>
  <c r="AI134" i="10"/>
  <c r="AH134" i="10"/>
  <c r="AQ133" i="10"/>
  <c r="AP133" i="10"/>
  <c r="AO133" i="10"/>
  <c r="AN133" i="10"/>
  <c r="AM133" i="10"/>
  <c r="AL133" i="10"/>
  <c r="AK133" i="10"/>
  <c r="AJ133" i="10"/>
  <c r="AI133" i="10"/>
  <c r="AH133" i="10"/>
  <c r="AQ132" i="10"/>
  <c r="AP132" i="10"/>
  <c r="AO132" i="10"/>
  <c r="AN132" i="10"/>
  <c r="AM132" i="10"/>
  <c r="AL132" i="10"/>
  <c r="AK132" i="10"/>
  <c r="AJ132" i="10"/>
  <c r="AI132" i="10"/>
  <c r="AH132" i="10"/>
  <c r="AQ131" i="10"/>
  <c r="AP131" i="10"/>
  <c r="AO131" i="10"/>
  <c r="AN131" i="10"/>
  <c r="AM131" i="10"/>
  <c r="AL131" i="10"/>
  <c r="AK131" i="10"/>
  <c r="AJ131" i="10"/>
  <c r="AI131" i="10"/>
  <c r="AH131" i="10"/>
  <c r="AQ130" i="10"/>
  <c r="AP130" i="10"/>
  <c r="AO130" i="10"/>
  <c r="AN130" i="10"/>
  <c r="AM130" i="10"/>
  <c r="AL130" i="10"/>
  <c r="AK130" i="10"/>
  <c r="AJ130" i="10"/>
  <c r="AI130" i="10"/>
  <c r="AH130" i="10"/>
  <c r="AQ129" i="10"/>
  <c r="AP129" i="10"/>
  <c r="AO129" i="10"/>
  <c r="AN129" i="10"/>
  <c r="AM129" i="10"/>
  <c r="AL129" i="10"/>
  <c r="AK129" i="10"/>
  <c r="AJ129" i="10"/>
  <c r="AI129" i="10"/>
  <c r="AH129" i="10"/>
  <c r="AQ128" i="10"/>
  <c r="AP128" i="10"/>
  <c r="AO128" i="10"/>
  <c r="AN128" i="10"/>
  <c r="AM128" i="10"/>
  <c r="AL128" i="10"/>
  <c r="AK128" i="10"/>
  <c r="AJ128" i="10"/>
  <c r="AI128" i="10"/>
  <c r="AH128" i="10"/>
  <c r="AQ127" i="10"/>
  <c r="AP127" i="10"/>
  <c r="AO127" i="10"/>
  <c r="AN127" i="10"/>
  <c r="AM127" i="10"/>
  <c r="AL127" i="10"/>
  <c r="AK127" i="10"/>
  <c r="AJ127" i="10"/>
  <c r="AI127" i="10"/>
  <c r="AH127" i="10"/>
  <c r="AQ126" i="10"/>
  <c r="AP126" i="10"/>
  <c r="AO126" i="10"/>
  <c r="AN126" i="10"/>
  <c r="AM126" i="10"/>
  <c r="AL126" i="10"/>
  <c r="AK126" i="10"/>
  <c r="AJ126" i="10"/>
  <c r="AI126" i="10"/>
  <c r="AH126" i="10"/>
  <c r="AQ125" i="10"/>
  <c r="AP125" i="10"/>
  <c r="AO125" i="10"/>
  <c r="AN125" i="10"/>
  <c r="AM125" i="10"/>
  <c r="AL125" i="10"/>
  <c r="AK125" i="10"/>
  <c r="AJ125" i="10"/>
  <c r="AI125" i="10"/>
  <c r="AH125" i="10"/>
  <c r="AQ124" i="10"/>
  <c r="AP124" i="10"/>
  <c r="AO124" i="10"/>
  <c r="AN124" i="10"/>
  <c r="AM124" i="10"/>
  <c r="AL124" i="10"/>
  <c r="AK124" i="10"/>
  <c r="AJ124" i="10"/>
  <c r="AI124" i="10"/>
  <c r="AH124" i="10"/>
  <c r="AQ123" i="10"/>
  <c r="AP123" i="10"/>
  <c r="AO123" i="10"/>
  <c r="AN123" i="10"/>
  <c r="AM123" i="10"/>
  <c r="AL123" i="10"/>
  <c r="AK123" i="10"/>
  <c r="AJ123" i="10"/>
  <c r="AI123" i="10"/>
  <c r="AH123" i="10"/>
  <c r="AQ122" i="10"/>
  <c r="AP122" i="10"/>
  <c r="AO122" i="10"/>
  <c r="AN122" i="10"/>
  <c r="AM122" i="10"/>
  <c r="AL122" i="10"/>
  <c r="AK122" i="10"/>
  <c r="AJ122" i="10"/>
  <c r="AI122" i="10"/>
  <c r="AH122" i="10"/>
  <c r="AQ121" i="10"/>
  <c r="AP121" i="10"/>
  <c r="AO121" i="10"/>
  <c r="AN121" i="10"/>
  <c r="AM121" i="10"/>
  <c r="AL121" i="10"/>
  <c r="AK121" i="10"/>
  <c r="AJ121" i="10"/>
  <c r="AI121" i="10"/>
  <c r="AH121" i="10"/>
  <c r="AQ120" i="10"/>
  <c r="AP120" i="10"/>
  <c r="AO120" i="10"/>
  <c r="AN120" i="10"/>
  <c r="AM120" i="10"/>
  <c r="AL120" i="10"/>
  <c r="AK120" i="10"/>
  <c r="AJ120" i="10"/>
  <c r="AI120" i="10"/>
  <c r="AH120" i="10"/>
  <c r="AQ119" i="10"/>
  <c r="AP119" i="10"/>
  <c r="AO119" i="10"/>
  <c r="AN119" i="10"/>
  <c r="AM119" i="10"/>
  <c r="AL119" i="10"/>
  <c r="AK119" i="10"/>
  <c r="AJ119" i="10"/>
  <c r="AI119" i="10"/>
  <c r="AH119" i="10"/>
  <c r="AQ118" i="10"/>
  <c r="AP118" i="10"/>
  <c r="AO118" i="10"/>
  <c r="AN118" i="10"/>
  <c r="AM118" i="10"/>
  <c r="AL118" i="10"/>
  <c r="AK118" i="10"/>
  <c r="AJ118" i="10"/>
  <c r="AI118" i="10"/>
  <c r="AH118" i="10"/>
  <c r="AQ117" i="10"/>
  <c r="AP117" i="10"/>
  <c r="AO117" i="10"/>
  <c r="AN117" i="10"/>
  <c r="AM117" i="10"/>
  <c r="AL117" i="10"/>
  <c r="AK117" i="10"/>
  <c r="AJ117" i="10"/>
  <c r="AI117" i="10"/>
  <c r="AH117" i="10"/>
  <c r="AQ116" i="10"/>
  <c r="AP116" i="10"/>
  <c r="AO116" i="10"/>
  <c r="AN116" i="10"/>
  <c r="AM116" i="10"/>
  <c r="AL116" i="10"/>
  <c r="AK116" i="10"/>
  <c r="AJ116" i="10"/>
  <c r="AI116" i="10"/>
  <c r="AH116" i="10"/>
  <c r="AQ115" i="10"/>
  <c r="AP115" i="10"/>
  <c r="AO115" i="10"/>
  <c r="AN115" i="10"/>
  <c r="AM115" i="10"/>
  <c r="AL115" i="10"/>
  <c r="AK115" i="10"/>
  <c r="AJ115" i="10"/>
  <c r="AI115" i="10"/>
  <c r="AH115" i="10"/>
  <c r="AQ114" i="10"/>
  <c r="AP114" i="10"/>
  <c r="AO114" i="10"/>
  <c r="AN114" i="10"/>
  <c r="AM114" i="10"/>
  <c r="AL114" i="10"/>
  <c r="AK114" i="10"/>
  <c r="AJ114" i="10"/>
  <c r="AI114" i="10"/>
  <c r="AH114" i="10"/>
  <c r="AQ113" i="10"/>
  <c r="AP113" i="10"/>
  <c r="AO113" i="10"/>
  <c r="AN113" i="10"/>
  <c r="AM113" i="10"/>
  <c r="AL113" i="10"/>
  <c r="AK113" i="10"/>
  <c r="AJ113" i="10"/>
  <c r="AI113" i="10"/>
  <c r="AH113" i="10"/>
  <c r="AQ112" i="10"/>
  <c r="AP112" i="10"/>
  <c r="AO112" i="10"/>
  <c r="AN112" i="10"/>
  <c r="AM112" i="10"/>
  <c r="AL112" i="10"/>
  <c r="AK112" i="10"/>
  <c r="AJ112" i="10"/>
  <c r="AI112" i="10"/>
  <c r="AH112" i="10"/>
  <c r="AQ111" i="10"/>
  <c r="AP111" i="10"/>
  <c r="AO111" i="10"/>
  <c r="AN111" i="10"/>
  <c r="AM111" i="10"/>
  <c r="AL111" i="10"/>
  <c r="AK111" i="10"/>
  <c r="AJ111" i="10"/>
  <c r="AI111" i="10"/>
  <c r="AH111" i="10"/>
  <c r="AQ110" i="10"/>
  <c r="AP110" i="10"/>
  <c r="AO110" i="10"/>
  <c r="AN110" i="10"/>
  <c r="AM110" i="10"/>
  <c r="AL110" i="10"/>
  <c r="AK110" i="10"/>
  <c r="AJ110" i="10"/>
  <c r="AI110" i="10"/>
  <c r="AH110" i="10"/>
  <c r="AQ109" i="10"/>
  <c r="AP109" i="10"/>
  <c r="AO109" i="10"/>
  <c r="AN109" i="10"/>
  <c r="AM109" i="10"/>
  <c r="AL109" i="10"/>
  <c r="AK109" i="10"/>
  <c r="AJ109" i="10"/>
  <c r="AI109" i="10"/>
  <c r="AH109" i="10"/>
  <c r="AQ108" i="10"/>
  <c r="AP108" i="10"/>
  <c r="AO108" i="10"/>
  <c r="AN108" i="10"/>
  <c r="AM108" i="10"/>
  <c r="AL108" i="10"/>
  <c r="AK108" i="10"/>
  <c r="AJ108" i="10"/>
  <c r="AI108" i="10"/>
  <c r="AH108" i="10"/>
  <c r="AQ107" i="10"/>
  <c r="AP107" i="10"/>
  <c r="AO107" i="10"/>
  <c r="AN107" i="10"/>
  <c r="AM107" i="10"/>
  <c r="AL107" i="10"/>
  <c r="AK107" i="10"/>
  <c r="AJ107" i="10"/>
  <c r="AI107" i="10"/>
  <c r="AH107" i="10"/>
  <c r="AQ106" i="10"/>
  <c r="AP106" i="10"/>
  <c r="AO106" i="10"/>
  <c r="AN106" i="10"/>
  <c r="AM106" i="10"/>
  <c r="AL106" i="10"/>
  <c r="AK106" i="10"/>
  <c r="AJ106" i="10"/>
  <c r="AI106" i="10"/>
  <c r="AH106" i="10"/>
  <c r="AQ105" i="10"/>
  <c r="AP105" i="10"/>
  <c r="AO105" i="10"/>
  <c r="AN105" i="10"/>
  <c r="AM105" i="10"/>
  <c r="AL105" i="10"/>
  <c r="AK105" i="10"/>
  <c r="AJ105" i="10"/>
  <c r="AI105" i="10"/>
  <c r="AH105" i="10"/>
  <c r="AQ104" i="10"/>
  <c r="AP104" i="10"/>
  <c r="AO104" i="10"/>
  <c r="AN104" i="10"/>
  <c r="AM104" i="10"/>
  <c r="AL104" i="10"/>
  <c r="AK104" i="10"/>
  <c r="AJ104" i="10"/>
  <c r="AI104" i="10"/>
  <c r="AH104" i="10"/>
  <c r="AQ103" i="10"/>
  <c r="AP103" i="10"/>
  <c r="AO103" i="10"/>
  <c r="AN103" i="10"/>
  <c r="AM103" i="10"/>
  <c r="AL103" i="10"/>
  <c r="AK103" i="10"/>
  <c r="AJ103" i="10"/>
  <c r="AI103" i="10"/>
  <c r="AH103" i="10"/>
  <c r="AQ102" i="10"/>
  <c r="AP102" i="10"/>
  <c r="AO102" i="10"/>
  <c r="AN102" i="10"/>
  <c r="AM102" i="10"/>
  <c r="AL102" i="10"/>
  <c r="AK102" i="10"/>
  <c r="AJ102" i="10"/>
  <c r="AI102" i="10"/>
  <c r="AH102" i="10"/>
  <c r="AQ101" i="10"/>
  <c r="AP101" i="10"/>
  <c r="AO101" i="10"/>
  <c r="AN101" i="10"/>
  <c r="AM101" i="10"/>
  <c r="AL101" i="10"/>
  <c r="AK101" i="10"/>
  <c r="AJ101" i="10"/>
  <c r="AI101" i="10"/>
  <c r="AH101" i="10"/>
  <c r="AQ100" i="10"/>
  <c r="AP100" i="10"/>
  <c r="AO100" i="10"/>
  <c r="AN100" i="10"/>
  <c r="AM100" i="10"/>
  <c r="AL100" i="10"/>
  <c r="AK100" i="10"/>
  <c r="AJ100" i="10"/>
  <c r="AI100" i="10"/>
  <c r="AH100" i="10"/>
  <c r="AQ99" i="10"/>
  <c r="AP99" i="10"/>
  <c r="AO99" i="10"/>
  <c r="AN99" i="10"/>
  <c r="AM99" i="10"/>
  <c r="AL99" i="10"/>
  <c r="AK99" i="10"/>
  <c r="AJ99" i="10"/>
  <c r="AI99" i="10"/>
  <c r="AH99" i="10"/>
  <c r="AQ98" i="10"/>
  <c r="AP98" i="10"/>
  <c r="AO98" i="10"/>
  <c r="AN98" i="10"/>
  <c r="AM98" i="10"/>
  <c r="AL98" i="10"/>
  <c r="AK98" i="10"/>
  <c r="AJ98" i="10"/>
  <c r="AI98" i="10"/>
  <c r="AH98" i="10"/>
  <c r="AQ97" i="10"/>
  <c r="AP97" i="10"/>
  <c r="AO97" i="10"/>
  <c r="AN97" i="10"/>
  <c r="AM97" i="10"/>
  <c r="AL97" i="10"/>
  <c r="AK97" i="10"/>
  <c r="AJ97" i="10"/>
  <c r="AI97" i="10"/>
  <c r="AH97" i="10"/>
  <c r="AQ96" i="10"/>
  <c r="AP96" i="10"/>
  <c r="AO96" i="10"/>
  <c r="AN96" i="10"/>
  <c r="AM96" i="10"/>
  <c r="AL96" i="10"/>
  <c r="AK96" i="10"/>
  <c r="AJ96" i="10"/>
  <c r="AI96" i="10"/>
  <c r="AH96" i="10"/>
  <c r="AQ95" i="10"/>
  <c r="AP95" i="10"/>
  <c r="AO95" i="10"/>
  <c r="AN95" i="10"/>
  <c r="AM95" i="10"/>
  <c r="AL95" i="10"/>
  <c r="AK95" i="10"/>
  <c r="AJ95" i="10"/>
  <c r="AI95" i="10"/>
  <c r="AH95" i="10"/>
  <c r="AQ94" i="10"/>
  <c r="AP94" i="10"/>
  <c r="AO94" i="10"/>
  <c r="AN94" i="10"/>
  <c r="AM94" i="10"/>
  <c r="AL94" i="10"/>
  <c r="AK94" i="10"/>
  <c r="AJ94" i="10"/>
  <c r="AI94" i="10"/>
  <c r="AH94" i="10"/>
  <c r="AQ93" i="10"/>
  <c r="AP93" i="10"/>
  <c r="AO93" i="10"/>
  <c r="AN93" i="10"/>
  <c r="AM93" i="10"/>
  <c r="AL93" i="10"/>
  <c r="AK93" i="10"/>
  <c r="AJ93" i="10"/>
  <c r="AI93" i="10"/>
  <c r="AH93" i="10"/>
  <c r="AQ92" i="10"/>
  <c r="AP92" i="10"/>
  <c r="AO92" i="10"/>
  <c r="AN92" i="10"/>
  <c r="AM92" i="10"/>
  <c r="AL92" i="10"/>
  <c r="AK92" i="10"/>
  <c r="AJ92" i="10"/>
  <c r="AI92" i="10"/>
  <c r="AH92" i="10"/>
  <c r="AQ91" i="10"/>
  <c r="AP91" i="10"/>
  <c r="AO91" i="10"/>
  <c r="AN91" i="10"/>
  <c r="AM91" i="10"/>
  <c r="AL91" i="10"/>
  <c r="AK91" i="10"/>
  <c r="AJ91" i="10"/>
  <c r="AI91" i="10"/>
  <c r="AH91" i="10"/>
  <c r="AQ90" i="10"/>
  <c r="AP90" i="10"/>
  <c r="AO90" i="10"/>
  <c r="AN90" i="10"/>
  <c r="AM90" i="10"/>
  <c r="AL90" i="10"/>
  <c r="AK90" i="10"/>
  <c r="AJ90" i="10"/>
  <c r="AI90" i="10"/>
  <c r="AH90" i="10"/>
  <c r="AQ89" i="10"/>
  <c r="AP89" i="10"/>
  <c r="AO89" i="10"/>
  <c r="AN89" i="10"/>
  <c r="AM89" i="10"/>
  <c r="AL89" i="10"/>
  <c r="AK89" i="10"/>
  <c r="AJ89" i="10"/>
  <c r="AI89" i="10"/>
  <c r="AH89" i="10"/>
  <c r="AQ88" i="10"/>
  <c r="AP88" i="10"/>
  <c r="AO88" i="10"/>
  <c r="AN88" i="10"/>
  <c r="AM88" i="10"/>
  <c r="AL88" i="10"/>
  <c r="AK88" i="10"/>
  <c r="AJ88" i="10"/>
  <c r="AI88" i="10"/>
  <c r="AH88" i="10"/>
  <c r="AQ87" i="10"/>
  <c r="AP87" i="10"/>
  <c r="AO87" i="10"/>
  <c r="AN87" i="10"/>
  <c r="AM87" i="10"/>
  <c r="AL87" i="10"/>
  <c r="AK87" i="10"/>
  <c r="AJ87" i="10"/>
  <c r="AI87" i="10"/>
  <c r="AH87" i="10"/>
  <c r="AQ86" i="10"/>
  <c r="AP86" i="10"/>
  <c r="AO86" i="10"/>
  <c r="AN86" i="10"/>
  <c r="AM86" i="10"/>
  <c r="AL86" i="10"/>
  <c r="AK86" i="10"/>
  <c r="AJ86" i="10"/>
  <c r="AI86" i="10"/>
  <c r="AH86" i="10"/>
  <c r="AQ85" i="10"/>
  <c r="AP85" i="10"/>
  <c r="AO85" i="10"/>
  <c r="AN85" i="10"/>
  <c r="AM85" i="10"/>
  <c r="AL85" i="10"/>
  <c r="AK85" i="10"/>
  <c r="AJ85" i="10"/>
  <c r="AI85" i="10"/>
  <c r="AH85" i="10"/>
  <c r="AQ84" i="10"/>
  <c r="AP84" i="10"/>
  <c r="AO84" i="10"/>
  <c r="AN84" i="10"/>
  <c r="AM84" i="10"/>
  <c r="AL84" i="10"/>
  <c r="AK84" i="10"/>
  <c r="AJ84" i="10"/>
  <c r="AI84" i="10"/>
  <c r="AH84" i="10"/>
  <c r="AQ83" i="10"/>
  <c r="AP83" i="10"/>
  <c r="AO83" i="10"/>
  <c r="AN83" i="10"/>
  <c r="AM83" i="10"/>
  <c r="AL83" i="10"/>
  <c r="AK83" i="10"/>
  <c r="AJ83" i="10"/>
  <c r="AI83" i="10"/>
  <c r="AH83" i="10"/>
  <c r="AQ82" i="10"/>
  <c r="AP82" i="10"/>
  <c r="AO82" i="10"/>
  <c r="AN82" i="10"/>
  <c r="AM82" i="10"/>
  <c r="AL82" i="10"/>
  <c r="AK82" i="10"/>
  <c r="AJ82" i="10"/>
  <c r="AI82" i="10"/>
  <c r="AH82" i="10"/>
  <c r="AQ81" i="10"/>
  <c r="AP81" i="10"/>
  <c r="AO81" i="10"/>
  <c r="AN81" i="10"/>
  <c r="AM81" i="10"/>
  <c r="AL81" i="10"/>
  <c r="AK81" i="10"/>
  <c r="AJ81" i="10"/>
  <c r="AI81" i="10"/>
  <c r="AH81" i="10"/>
  <c r="AQ80" i="10"/>
  <c r="AP80" i="10"/>
  <c r="AO80" i="10"/>
  <c r="AN80" i="10"/>
  <c r="AM80" i="10"/>
  <c r="AL80" i="10"/>
  <c r="AK80" i="10"/>
  <c r="AJ80" i="10"/>
  <c r="AI80" i="10"/>
  <c r="AH80" i="10"/>
  <c r="AQ79" i="10"/>
  <c r="AP79" i="10"/>
  <c r="AO79" i="10"/>
  <c r="AN79" i="10"/>
  <c r="AM79" i="10"/>
  <c r="AL79" i="10"/>
  <c r="AK79" i="10"/>
  <c r="AJ79" i="10"/>
  <c r="AI79" i="10"/>
  <c r="AH79" i="10"/>
  <c r="AQ78" i="10"/>
  <c r="AP78" i="10"/>
  <c r="AO78" i="10"/>
  <c r="AN78" i="10"/>
  <c r="AM78" i="10"/>
  <c r="AL78" i="10"/>
  <c r="AK78" i="10"/>
  <c r="AJ78" i="10"/>
  <c r="AI78" i="10"/>
  <c r="AH78" i="10"/>
  <c r="AQ77" i="10"/>
  <c r="AP77" i="10"/>
  <c r="AO77" i="10"/>
  <c r="AN77" i="10"/>
  <c r="AM77" i="10"/>
  <c r="AL77" i="10"/>
  <c r="AK77" i="10"/>
  <c r="AJ77" i="10"/>
  <c r="AI77" i="10"/>
  <c r="AH77" i="10"/>
  <c r="AQ76" i="10"/>
  <c r="AP76" i="10"/>
  <c r="AO76" i="10"/>
  <c r="AN76" i="10"/>
  <c r="AM76" i="10"/>
  <c r="AL76" i="10"/>
  <c r="AK76" i="10"/>
  <c r="AJ76" i="10"/>
  <c r="AI76" i="10"/>
  <c r="AH76" i="10"/>
  <c r="AQ75" i="10"/>
  <c r="AP75" i="10"/>
  <c r="AO75" i="10"/>
  <c r="AN75" i="10"/>
  <c r="AM75" i="10"/>
  <c r="AL75" i="10"/>
  <c r="AK75" i="10"/>
  <c r="AJ75" i="10"/>
  <c r="AI75" i="10"/>
  <c r="AH75" i="10"/>
  <c r="AQ74" i="10"/>
  <c r="AP74" i="10"/>
  <c r="AO74" i="10"/>
  <c r="AN74" i="10"/>
  <c r="AM74" i="10"/>
  <c r="AL74" i="10"/>
  <c r="AK74" i="10"/>
  <c r="AJ74" i="10"/>
  <c r="AI74" i="10"/>
  <c r="AH74" i="10"/>
  <c r="AQ73" i="10"/>
  <c r="AP73" i="10"/>
  <c r="AO73" i="10"/>
  <c r="AN73" i="10"/>
  <c r="AM73" i="10"/>
  <c r="AL73" i="10"/>
  <c r="AK73" i="10"/>
  <c r="AJ73" i="10"/>
  <c r="AI73" i="10"/>
  <c r="AH73" i="10"/>
  <c r="AQ72" i="10"/>
  <c r="AP72" i="10"/>
  <c r="AO72" i="10"/>
  <c r="AN72" i="10"/>
  <c r="AM72" i="10"/>
  <c r="AL72" i="10"/>
  <c r="AK72" i="10"/>
  <c r="AJ72" i="10"/>
  <c r="AI72" i="10"/>
  <c r="AH72" i="10"/>
  <c r="AQ71" i="10"/>
  <c r="AP71" i="10"/>
  <c r="AO71" i="10"/>
  <c r="AN71" i="10"/>
  <c r="AM71" i="10"/>
  <c r="AL71" i="10"/>
  <c r="AK71" i="10"/>
  <c r="AJ71" i="10"/>
  <c r="AI71" i="10"/>
  <c r="AH71" i="10"/>
  <c r="AQ70" i="10"/>
  <c r="AP70" i="10"/>
  <c r="AO70" i="10"/>
  <c r="AN70" i="10"/>
  <c r="AM70" i="10"/>
  <c r="AL70" i="10"/>
  <c r="AK70" i="10"/>
  <c r="AJ70" i="10"/>
  <c r="AI70" i="10"/>
  <c r="AH70" i="10"/>
  <c r="AQ69" i="10"/>
  <c r="AP69" i="10"/>
  <c r="AO69" i="10"/>
  <c r="AN69" i="10"/>
  <c r="AM69" i="10"/>
  <c r="AL69" i="10"/>
  <c r="AK69" i="10"/>
  <c r="AJ69" i="10"/>
  <c r="AI69" i="10"/>
  <c r="AH69" i="10"/>
  <c r="AQ68" i="10"/>
  <c r="AP68" i="10"/>
  <c r="AO68" i="10"/>
  <c r="AN68" i="10"/>
  <c r="AM68" i="10"/>
  <c r="AL68" i="10"/>
  <c r="AK68" i="10"/>
  <c r="AJ68" i="10"/>
  <c r="AI68" i="10"/>
  <c r="AH68" i="10"/>
  <c r="AQ67" i="10"/>
  <c r="AP67" i="10"/>
  <c r="AO67" i="10"/>
  <c r="AN67" i="10"/>
  <c r="AM67" i="10"/>
  <c r="AL67" i="10"/>
  <c r="AK67" i="10"/>
  <c r="AJ67" i="10"/>
  <c r="AI67" i="10"/>
  <c r="AH67" i="10"/>
  <c r="AQ66" i="10"/>
  <c r="AP66" i="10"/>
  <c r="AO66" i="10"/>
  <c r="AN66" i="10"/>
  <c r="AM66" i="10"/>
  <c r="AL66" i="10"/>
  <c r="AK66" i="10"/>
  <c r="AJ66" i="10"/>
  <c r="AI66" i="10"/>
  <c r="AH66" i="10"/>
  <c r="AQ65" i="10"/>
  <c r="AP65" i="10"/>
  <c r="AO65" i="10"/>
  <c r="AN65" i="10"/>
  <c r="AM65" i="10"/>
  <c r="AL65" i="10"/>
  <c r="AK65" i="10"/>
  <c r="AJ65" i="10"/>
  <c r="AI65" i="10"/>
  <c r="AH65" i="10"/>
  <c r="AQ64" i="10"/>
  <c r="AP64" i="10"/>
  <c r="AO64" i="10"/>
  <c r="AN64" i="10"/>
  <c r="AM64" i="10"/>
  <c r="AL64" i="10"/>
  <c r="AK64" i="10"/>
  <c r="AJ64" i="10"/>
  <c r="AI64" i="10"/>
  <c r="AH64" i="10"/>
  <c r="AQ63" i="10"/>
  <c r="AP63" i="10"/>
  <c r="AO63" i="10"/>
  <c r="AN63" i="10"/>
  <c r="AM63" i="10"/>
  <c r="AL63" i="10"/>
  <c r="AK63" i="10"/>
  <c r="AJ63" i="10"/>
  <c r="AI63" i="10"/>
  <c r="AH63" i="10"/>
  <c r="AQ62" i="10"/>
  <c r="AP62" i="10"/>
  <c r="AO62" i="10"/>
  <c r="AN62" i="10"/>
  <c r="AM62" i="10"/>
  <c r="AL62" i="10"/>
  <c r="AK62" i="10"/>
  <c r="AJ62" i="10"/>
  <c r="AI62" i="10"/>
  <c r="AH62" i="10"/>
  <c r="AQ61" i="10"/>
  <c r="AP61" i="10"/>
  <c r="AO61" i="10"/>
  <c r="AN61" i="10"/>
  <c r="AM61" i="10"/>
  <c r="AL61" i="10"/>
  <c r="AK61" i="10"/>
  <c r="AJ61" i="10"/>
  <c r="AI61" i="10"/>
  <c r="AH61" i="10"/>
  <c r="AQ60" i="10"/>
  <c r="AP60" i="10"/>
  <c r="AO60" i="10"/>
  <c r="AN60" i="10"/>
  <c r="AM60" i="10"/>
  <c r="AL60" i="10"/>
  <c r="AK60" i="10"/>
  <c r="AJ60" i="10"/>
  <c r="AI60" i="10"/>
  <c r="AH60" i="10"/>
  <c r="AQ59" i="10"/>
  <c r="AP59" i="10"/>
  <c r="AO59" i="10"/>
  <c r="AN59" i="10"/>
  <c r="AM59" i="10"/>
  <c r="AL59" i="10"/>
  <c r="AK59" i="10"/>
  <c r="AJ59" i="10"/>
  <c r="AI59" i="10"/>
  <c r="AH59" i="10"/>
  <c r="AQ58" i="10"/>
  <c r="AP58" i="10"/>
  <c r="AO58" i="10"/>
  <c r="AN58" i="10"/>
  <c r="AM58" i="10"/>
  <c r="AL58" i="10"/>
  <c r="AK58" i="10"/>
  <c r="AJ58" i="10"/>
  <c r="AI58" i="10"/>
  <c r="AH58" i="10"/>
  <c r="AQ57" i="10"/>
  <c r="AP57" i="10"/>
  <c r="AO57" i="10"/>
  <c r="AN57" i="10"/>
  <c r="AM57" i="10"/>
  <c r="AL57" i="10"/>
  <c r="AK57" i="10"/>
  <c r="AJ57" i="10"/>
  <c r="AI57" i="10"/>
  <c r="AH57" i="10"/>
  <c r="AQ56" i="10"/>
  <c r="AP56" i="10"/>
  <c r="AO56" i="10"/>
  <c r="AN56" i="10"/>
  <c r="AM56" i="10"/>
  <c r="AL56" i="10"/>
  <c r="AK56" i="10"/>
  <c r="AJ56" i="10"/>
  <c r="AI56" i="10"/>
  <c r="AH56" i="10"/>
  <c r="AQ55" i="10"/>
  <c r="AP55" i="10"/>
  <c r="AO55" i="10"/>
  <c r="AN55" i="10"/>
  <c r="AM55" i="10"/>
  <c r="AL55" i="10"/>
  <c r="AK55" i="10"/>
  <c r="AJ55" i="10"/>
  <c r="AI55" i="10"/>
  <c r="AH55" i="10"/>
  <c r="AQ54" i="10"/>
  <c r="AP54" i="10"/>
  <c r="AO54" i="10"/>
  <c r="AN54" i="10"/>
  <c r="AM54" i="10"/>
  <c r="AL54" i="10"/>
  <c r="AK54" i="10"/>
  <c r="AJ54" i="10"/>
  <c r="AI54" i="10"/>
  <c r="AH54" i="10"/>
  <c r="AQ53" i="10"/>
  <c r="AP53" i="10"/>
  <c r="AO53" i="10"/>
  <c r="AN53" i="10"/>
  <c r="AM53" i="10"/>
  <c r="AL53" i="10"/>
  <c r="AK53" i="10"/>
  <c r="AJ53" i="10"/>
  <c r="AI53" i="10"/>
  <c r="AH53" i="10"/>
  <c r="AQ52" i="10"/>
  <c r="AP52" i="10"/>
  <c r="AO52" i="10"/>
  <c r="AN52" i="10"/>
  <c r="AM52" i="10"/>
  <c r="AL52" i="10"/>
  <c r="AK52" i="10"/>
  <c r="AJ52" i="10"/>
  <c r="AI52" i="10"/>
  <c r="AH52" i="10"/>
  <c r="AQ51" i="10"/>
  <c r="AP51" i="10"/>
  <c r="AO51" i="10"/>
  <c r="AN51" i="10"/>
  <c r="AM51" i="10"/>
  <c r="AL51" i="10"/>
  <c r="AK51" i="10"/>
  <c r="AJ51" i="10"/>
  <c r="AI51" i="10"/>
  <c r="AH51" i="10"/>
  <c r="AQ50" i="10"/>
  <c r="AP50" i="10"/>
  <c r="AO50" i="10"/>
  <c r="AN50" i="10"/>
  <c r="AM50" i="10"/>
  <c r="AL50" i="10"/>
  <c r="AK50" i="10"/>
  <c r="AJ50" i="10"/>
  <c r="AI50" i="10"/>
  <c r="AH50" i="10"/>
  <c r="AQ49" i="10"/>
  <c r="AP49" i="10"/>
  <c r="AO49" i="10"/>
  <c r="AN49" i="10"/>
  <c r="AM49" i="10"/>
  <c r="AL49" i="10"/>
  <c r="AK49" i="10"/>
  <c r="AJ49" i="10"/>
  <c r="AI49" i="10"/>
  <c r="AH49" i="10"/>
  <c r="AQ48" i="10"/>
  <c r="AP48" i="10"/>
  <c r="AO48" i="10"/>
  <c r="AN48" i="10"/>
  <c r="AM48" i="10"/>
  <c r="AL48" i="10"/>
  <c r="AK48" i="10"/>
  <c r="AJ48" i="10"/>
  <c r="AI48" i="10"/>
  <c r="AH48" i="10"/>
  <c r="AQ47" i="10"/>
  <c r="AP47" i="10"/>
  <c r="AO47" i="10"/>
  <c r="AN47" i="10"/>
  <c r="AM47" i="10"/>
  <c r="AL47" i="10"/>
  <c r="AK47" i="10"/>
  <c r="AJ47" i="10"/>
  <c r="AI47" i="10"/>
  <c r="AH47" i="10"/>
  <c r="AQ46" i="10"/>
  <c r="AP46" i="10"/>
  <c r="AO46" i="10"/>
  <c r="AN46" i="10"/>
  <c r="AM46" i="10"/>
  <c r="AL46" i="10"/>
  <c r="AK46" i="10"/>
  <c r="AJ46" i="10"/>
  <c r="AI46" i="10"/>
  <c r="AH46" i="10"/>
  <c r="AQ45" i="10"/>
  <c r="AP45" i="10"/>
  <c r="AO45" i="10"/>
  <c r="AN45" i="10"/>
  <c r="AM45" i="10"/>
  <c r="AL45" i="10"/>
  <c r="AK45" i="10"/>
  <c r="AJ45" i="10"/>
  <c r="AI45" i="10"/>
  <c r="AH45" i="10"/>
  <c r="AQ44" i="10"/>
  <c r="AP44" i="10"/>
  <c r="AO44" i="10"/>
  <c r="AN44" i="10"/>
  <c r="AM44" i="10"/>
  <c r="AL44" i="10"/>
  <c r="AK44" i="10"/>
  <c r="AJ44" i="10"/>
  <c r="AI44" i="10"/>
  <c r="AH44" i="10"/>
  <c r="AQ43" i="10"/>
  <c r="AP43" i="10"/>
  <c r="AO43" i="10"/>
  <c r="AN43" i="10"/>
  <c r="AM43" i="10"/>
  <c r="AL43" i="10"/>
  <c r="AK43" i="10"/>
  <c r="AJ43" i="10"/>
  <c r="AI43" i="10"/>
  <c r="AH43" i="10"/>
  <c r="AQ42" i="10"/>
  <c r="AP42" i="10"/>
  <c r="AO42" i="10"/>
  <c r="AN42" i="10"/>
  <c r="AM42" i="10"/>
  <c r="AL42" i="10"/>
  <c r="AK42" i="10"/>
  <c r="AJ42" i="10"/>
  <c r="AI42" i="10"/>
  <c r="AH42" i="10"/>
  <c r="AQ41" i="10"/>
  <c r="AP41" i="10"/>
  <c r="AO41" i="10"/>
  <c r="AN41" i="10"/>
  <c r="AM41" i="10"/>
  <c r="AL41" i="10"/>
  <c r="AK41" i="10"/>
  <c r="AJ41" i="10"/>
  <c r="AI41" i="10"/>
  <c r="AH41" i="10"/>
  <c r="AQ40" i="10"/>
  <c r="AP40" i="10"/>
  <c r="AO40" i="10"/>
  <c r="AN40" i="10"/>
  <c r="AM40" i="10"/>
  <c r="AL40" i="10"/>
  <c r="AK40" i="10"/>
  <c r="AJ40" i="10"/>
  <c r="AI40" i="10"/>
  <c r="AH40" i="10"/>
  <c r="AQ39" i="10"/>
  <c r="AP39" i="10"/>
  <c r="AO39" i="10"/>
  <c r="AN39" i="10"/>
  <c r="AM39" i="10"/>
  <c r="AL39" i="10"/>
  <c r="AK39" i="10"/>
  <c r="AJ39" i="10"/>
  <c r="AI39" i="10"/>
  <c r="AH39" i="10"/>
  <c r="AQ38" i="10"/>
  <c r="AP38" i="10"/>
  <c r="AO38" i="10"/>
  <c r="AN38" i="10"/>
  <c r="AM38" i="10"/>
  <c r="AL38" i="10"/>
  <c r="AK38" i="10"/>
  <c r="AJ38" i="10"/>
  <c r="AI38" i="10"/>
  <c r="AH38" i="10"/>
  <c r="AQ37" i="10"/>
  <c r="AP37" i="10"/>
  <c r="AO37" i="10"/>
  <c r="AN37" i="10"/>
  <c r="AM37" i="10"/>
  <c r="AL37" i="10"/>
  <c r="AK37" i="10"/>
  <c r="AJ37" i="10"/>
  <c r="AI37" i="10"/>
  <c r="AH37" i="10"/>
  <c r="AQ36" i="10"/>
  <c r="AP36" i="10"/>
  <c r="AO36" i="10"/>
  <c r="AN36" i="10"/>
  <c r="AM36" i="10"/>
  <c r="AL36" i="10"/>
  <c r="AK36" i="10"/>
  <c r="AJ36" i="10"/>
  <c r="AI36" i="10"/>
  <c r="AH36" i="10"/>
  <c r="AQ35" i="10"/>
  <c r="AP35" i="10"/>
  <c r="AO35" i="10"/>
  <c r="AN35" i="10"/>
  <c r="AM35" i="10"/>
  <c r="AL35" i="10"/>
  <c r="AK35" i="10"/>
  <c r="AJ35" i="10"/>
  <c r="AI35" i="10"/>
  <c r="AH35" i="10"/>
  <c r="AQ34" i="10"/>
  <c r="AP34" i="10"/>
  <c r="AO34" i="10"/>
  <c r="AN34" i="10"/>
  <c r="AM34" i="10"/>
  <c r="AL34" i="10"/>
  <c r="AK34" i="10"/>
  <c r="AJ34" i="10"/>
  <c r="AI34" i="10"/>
  <c r="AH34" i="10"/>
  <c r="AQ33" i="10"/>
  <c r="AP33" i="10"/>
  <c r="AO33" i="10"/>
  <c r="AN33" i="10"/>
  <c r="AM33" i="10"/>
  <c r="AL33" i="10"/>
  <c r="AK33" i="10"/>
  <c r="AJ33" i="10"/>
  <c r="AI33" i="10"/>
  <c r="AH33" i="10"/>
  <c r="AQ32" i="10"/>
  <c r="AP32" i="10"/>
  <c r="AO32" i="10"/>
  <c r="AN32" i="10"/>
  <c r="AM32" i="10"/>
  <c r="AL32" i="10"/>
  <c r="AK32" i="10"/>
  <c r="AJ32" i="10"/>
  <c r="AI32" i="10"/>
  <c r="AH32" i="10"/>
  <c r="AQ31" i="10"/>
  <c r="AP31" i="10"/>
  <c r="AO31" i="10"/>
  <c r="AN31" i="10"/>
  <c r="AM31" i="10"/>
  <c r="AL31" i="10"/>
  <c r="AK31" i="10"/>
  <c r="AJ31" i="10"/>
  <c r="AI31" i="10"/>
  <c r="AH31" i="10"/>
  <c r="AQ30" i="10"/>
  <c r="AP30" i="10"/>
  <c r="AO30" i="10"/>
  <c r="AN30" i="10"/>
  <c r="AM30" i="10"/>
  <c r="AL30" i="10"/>
  <c r="AK30" i="10"/>
  <c r="AJ30" i="10"/>
  <c r="AI30" i="10"/>
  <c r="AH30" i="10"/>
  <c r="AQ29" i="10"/>
  <c r="AP29" i="10"/>
  <c r="AO29" i="10"/>
  <c r="AN29" i="10"/>
  <c r="AM29" i="10"/>
  <c r="AL29" i="10"/>
  <c r="AK29" i="10"/>
  <c r="AJ29" i="10"/>
  <c r="AI29" i="10"/>
  <c r="AH29" i="10"/>
  <c r="AQ28" i="10"/>
  <c r="AP28" i="10"/>
  <c r="AO28" i="10"/>
  <c r="AN28" i="10"/>
  <c r="AM28" i="10"/>
  <c r="AL28" i="10"/>
  <c r="AK28" i="10"/>
  <c r="AJ28" i="10"/>
  <c r="AI28" i="10"/>
  <c r="AH28" i="10"/>
  <c r="AQ27" i="10"/>
  <c r="AP27" i="10"/>
  <c r="AO27" i="10"/>
  <c r="AN27" i="10"/>
  <c r="AM27" i="10"/>
  <c r="AL27" i="10"/>
  <c r="AK27" i="10"/>
  <c r="AJ27" i="10"/>
  <c r="AI27" i="10"/>
  <c r="AH27" i="10"/>
  <c r="AQ26" i="10"/>
  <c r="AP26" i="10"/>
  <c r="AO26" i="10"/>
  <c r="AN26" i="10"/>
  <c r="AM26" i="10"/>
  <c r="AL26" i="10"/>
  <c r="AK26" i="10"/>
  <c r="AJ26" i="10"/>
  <c r="AI26" i="10"/>
  <c r="AH26" i="10"/>
  <c r="AQ25" i="10"/>
  <c r="AP25" i="10"/>
  <c r="AO25" i="10"/>
  <c r="AN25" i="10"/>
  <c r="AM25" i="10"/>
  <c r="AL25" i="10"/>
  <c r="AK25" i="10"/>
  <c r="AJ25" i="10"/>
  <c r="AI25" i="10"/>
  <c r="AH25" i="10"/>
  <c r="AQ24" i="10"/>
  <c r="AP24" i="10"/>
  <c r="AO24" i="10"/>
  <c r="AN24" i="10"/>
  <c r="AM24" i="10"/>
  <c r="AL24" i="10"/>
  <c r="AK24" i="10"/>
  <c r="AJ24" i="10"/>
  <c r="AI24" i="10"/>
  <c r="AH24" i="10"/>
  <c r="AQ23" i="10"/>
  <c r="AP23" i="10"/>
  <c r="AO23" i="10"/>
  <c r="AN23" i="10"/>
  <c r="AM23" i="10"/>
  <c r="AL23" i="10"/>
  <c r="AK23" i="10"/>
  <c r="AJ23" i="10"/>
  <c r="AI23" i="10"/>
  <c r="AH23" i="10"/>
  <c r="AQ22" i="10"/>
  <c r="AP22" i="10"/>
  <c r="AO22" i="10"/>
  <c r="AN22" i="10"/>
  <c r="AM22" i="10"/>
  <c r="AL22" i="10"/>
  <c r="AK22" i="10"/>
  <c r="AJ22" i="10"/>
  <c r="AI22" i="10"/>
  <c r="AH22" i="10"/>
  <c r="AQ21" i="10"/>
  <c r="AP21" i="10"/>
  <c r="AO21" i="10"/>
  <c r="AN21" i="10"/>
  <c r="AM21" i="10"/>
  <c r="AL21" i="10"/>
  <c r="AK21" i="10"/>
  <c r="AJ21" i="10"/>
  <c r="AI21" i="10"/>
  <c r="AH21" i="10"/>
  <c r="AQ20" i="10"/>
  <c r="AP20" i="10"/>
  <c r="AO20" i="10"/>
  <c r="AN20" i="10"/>
  <c r="AM20" i="10"/>
  <c r="AL20" i="10"/>
  <c r="AK20" i="10"/>
  <c r="AJ20" i="10"/>
  <c r="AI20" i="10"/>
  <c r="AH20" i="10"/>
  <c r="AQ19" i="10"/>
  <c r="AP19" i="10"/>
  <c r="AO19" i="10"/>
  <c r="AN19" i="10"/>
  <c r="AM19" i="10"/>
  <c r="AL19" i="10"/>
  <c r="AK19" i="10"/>
  <c r="AJ19" i="10"/>
  <c r="AI19" i="10"/>
  <c r="AH19" i="10"/>
  <c r="AQ18" i="10"/>
  <c r="AP18" i="10"/>
  <c r="AO18" i="10"/>
  <c r="AN18" i="10"/>
  <c r="AM18" i="10"/>
  <c r="AL18" i="10"/>
  <c r="AK18" i="10"/>
  <c r="AJ18" i="10"/>
  <c r="AI18" i="10"/>
  <c r="AH18" i="10"/>
  <c r="AQ17" i="10"/>
  <c r="AP17" i="10"/>
  <c r="AO17" i="10"/>
  <c r="AN17" i="10"/>
  <c r="AM17" i="10"/>
  <c r="AL17" i="10"/>
  <c r="AK17" i="10"/>
  <c r="AJ17" i="10"/>
  <c r="AI17" i="10"/>
  <c r="AH17" i="10"/>
  <c r="AQ16" i="10"/>
  <c r="AP16" i="10"/>
  <c r="AO16" i="10"/>
  <c r="AN16" i="10"/>
  <c r="AM16" i="10"/>
  <c r="AL16" i="10"/>
  <c r="AK16" i="10"/>
  <c r="AJ16" i="10"/>
  <c r="AI16" i="10"/>
  <c r="AH16" i="10"/>
  <c r="AQ15" i="10"/>
  <c r="AP15" i="10"/>
  <c r="AO15" i="10"/>
  <c r="AN15" i="10"/>
  <c r="AM15" i="10"/>
  <c r="AL15" i="10"/>
  <c r="AK15" i="10"/>
  <c r="AJ15" i="10"/>
  <c r="AI15" i="10"/>
  <c r="AH15" i="10"/>
  <c r="AQ14" i="10"/>
  <c r="AP14" i="10"/>
  <c r="AO14" i="10"/>
  <c r="AN14" i="10"/>
  <c r="AM14" i="10"/>
  <c r="AL14" i="10"/>
  <c r="AK14" i="10"/>
  <c r="AJ14" i="10"/>
  <c r="AI14" i="10"/>
  <c r="AH14" i="10"/>
  <c r="AQ13" i="10"/>
  <c r="AP13" i="10"/>
  <c r="AO13" i="10"/>
  <c r="AN13" i="10"/>
  <c r="AM13" i="10"/>
  <c r="AL13" i="10"/>
  <c r="AK13" i="10"/>
  <c r="AJ13" i="10"/>
  <c r="AI13" i="10"/>
  <c r="AH13" i="10"/>
  <c r="AQ12" i="10"/>
  <c r="AP12" i="10"/>
  <c r="AO12" i="10"/>
  <c r="AN12" i="10"/>
  <c r="AM12" i="10"/>
  <c r="AL12" i="10"/>
  <c r="AK12" i="10"/>
  <c r="AJ12" i="10"/>
  <c r="AI12" i="10"/>
  <c r="AH12" i="10"/>
  <c r="AQ11" i="10"/>
  <c r="AP11" i="10"/>
  <c r="AO11" i="10"/>
  <c r="AN11" i="10"/>
  <c r="AM11" i="10"/>
  <c r="AL11" i="10"/>
  <c r="AK11" i="10"/>
  <c r="AJ11" i="10"/>
  <c r="AI11" i="10"/>
  <c r="AH11" i="10"/>
  <c r="AQ10" i="10"/>
  <c r="AP10" i="10"/>
  <c r="AO10" i="10"/>
  <c r="AN10" i="10"/>
  <c r="AM10" i="10"/>
  <c r="AL10" i="10"/>
  <c r="AK10" i="10"/>
  <c r="AJ10" i="10"/>
  <c r="AI10" i="10"/>
  <c r="AH10" i="10"/>
  <c r="AQ9" i="10"/>
  <c r="AP9" i="10"/>
  <c r="AO9" i="10"/>
  <c r="AN9" i="10"/>
  <c r="AM9" i="10"/>
  <c r="AL9" i="10"/>
  <c r="AK9" i="10"/>
  <c r="AJ9" i="10"/>
  <c r="AI9" i="10"/>
  <c r="AH9" i="10"/>
  <c r="AQ8" i="10"/>
  <c r="AP8" i="10"/>
  <c r="AO8" i="10"/>
  <c r="AN8" i="10"/>
  <c r="AM8" i="10"/>
  <c r="AL8" i="10"/>
  <c r="AK8" i="10"/>
  <c r="AJ8" i="10"/>
  <c r="AI8" i="10"/>
  <c r="AH8" i="10"/>
  <c r="AQ7" i="10"/>
  <c r="AP7" i="10"/>
  <c r="AO7" i="10"/>
  <c r="AN7" i="10"/>
  <c r="AM7" i="10"/>
  <c r="AL7" i="10"/>
  <c r="AK7" i="10"/>
  <c r="AJ7" i="10"/>
  <c r="AI7" i="10"/>
  <c r="AH7" i="10"/>
  <c r="AQ6" i="10"/>
  <c r="AP6" i="10"/>
  <c r="AO6" i="10"/>
  <c r="AN6" i="10"/>
  <c r="AM6" i="10"/>
  <c r="AL6" i="10"/>
  <c r="AK6" i="10"/>
  <c r="AJ6" i="10"/>
  <c r="AI6" i="10"/>
  <c r="AH6" i="10"/>
  <c r="AQ5" i="10"/>
  <c r="AP5" i="10"/>
  <c r="AO5" i="10"/>
  <c r="AN5" i="10"/>
  <c r="AM5" i="10"/>
  <c r="AL5" i="10"/>
  <c r="AK5" i="10"/>
  <c r="AJ5" i="10"/>
  <c r="AI5" i="10"/>
  <c r="AH5" i="10"/>
  <c r="AQ4" i="10"/>
  <c r="AP4" i="10"/>
  <c r="AO4" i="10"/>
  <c r="AN4" i="10"/>
  <c r="AM4" i="10"/>
  <c r="AL4" i="10"/>
  <c r="AK4" i="10"/>
  <c r="AJ4" i="10"/>
  <c r="AI4" i="10"/>
  <c r="AH4" i="10"/>
  <c r="AQ3" i="10"/>
  <c r="AP3" i="10"/>
  <c r="AO3" i="10"/>
  <c r="AN3" i="10"/>
  <c r="AM3" i="10"/>
  <c r="AL3" i="10"/>
  <c r="AK3" i="10"/>
  <c r="AJ3" i="10"/>
  <c r="AI3" i="10"/>
  <c r="AH3" i="10"/>
  <c r="AQ2" i="10"/>
  <c r="AP2" i="10"/>
  <c r="AO2" i="10"/>
  <c r="AN2" i="10"/>
  <c r="AM2" i="10"/>
  <c r="AL2" i="10"/>
  <c r="AK2" i="10"/>
  <c r="AJ2" i="10"/>
  <c r="AI2" i="10"/>
  <c r="AH2" i="10"/>
  <c r="AQ368" i="9"/>
  <c r="AP368" i="9"/>
  <c r="AO368" i="9"/>
  <c r="AN368" i="9"/>
  <c r="AM368" i="9"/>
  <c r="AL368" i="9"/>
  <c r="AK368" i="9"/>
  <c r="AJ368" i="9"/>
  <c r="AI368" i="9"/>
  <c r="AH368" i="9"/>
  <c r="AQ367" i="9"/>
  <c r="AP367" i="9"/>
  <c r="AO367" i="9"/>
  <c r="AN367" i="9"/>
  <c r="AM367" i="9"/>
  <c r="AL367" i="9"/>
  <c r="AK367" i="9"/>
  <c r="AJ367" i="9"/>
  <c r="AI367" i="9"/>
  <c r="AH367" i="9"/>
  <c r="AQ366" i="9"/>
  <c r="AP366" i="9"/>
  <c r="AO366" i="9"/>
  <c r="AN366" i="9"/>
  <c r="AM366" i="9"/>
  <c r="AL366" i="9"/>
  <c r="AK366" i="9"/>
  <c r="AJ366" i="9"/>
  <c r="AI366" i="9"/>
  <c r="AH366" i="9"/>
  <c r="AQ365" i="9"/>
  <c r="AP365" i="9"/>
  <c r="AO365" i="9"/>
  <c r="AN365" i="9"/>
  <c r="AM365" i="9"/>
  <c r="AL365" i="9"/>
  <c r="AK365" i="9"/>
  <c r="AJ365" i="9"/>
  <c r="AI365" i="9"/>
  <c r="AH365" i="9"/>
  <c r="AQ364" i="9"/>
  <c r="AP364" i="9"/>
  <c r="AO364" i="9"/>
  <c r="AN364" i="9"/>
  <c r="AM364" i="9"/>
  <c r="AL364" i="9"/>
  <c r="AK364" i="9"/>
  <c r="AJ364" i="9"/>
  <c r="AI364" i="9"/>
  <c r="AH364" i="9"/>
  <c r="AQ363" i="9"/>
  <c r="AP363" i="9"/>
  <c r="AO363" i="9"/>
  <c r="AN363" i="9"/>
  <c r="AM363" i="9"/>
  <c r="AL363" i="9"/>
  <c r="AK363" i="9"/>
  <c r="AJ363" i="9"/>
  <c r="AI363" i="9"/>
  <c r="AH363" i="9"/>
  <c r="AQ362" i="9"/>
  <c r="AP362" i="9"/>
  <c r="AO362" i="9"/>
  <c r="AN362" i="9"/>
  <c r="AM362" i="9"/>
  <c r="AL362" i="9"/>
  <c r="AK362" i="9"/>
  <c r="AJ362" i="9"/>
  <c r="AI362" i="9"/>
  <c r="AH362" i="9"/>
  <c r="AQ361" i="9"/>
  <c r="AP361" i="9"/>
  <c r="AO361" i="9"/>
  <c r="AN361" i="9"/>
  <c r="AM361" i="9"/>
  <c r="AL361" i="9"/>
  <c r="AK361" i="9"/>
  <c r="AJ361" i="9"/>
  <c r="AI361" i="9"/>
  <c r="AH361" i="9"/>
  <c r="AQ360" i="9"/>
  <c r="AP360" i="9"/>
  <c r="AO360" i="9"/>
  <c r="AN360" i="9"/>
  <c r="AM360" i="9"/>
  <c r="AL360" i="9"/>
  <c r="AK360" i="9"/>
  <c r="AJ360" i="9"/>
  <c r="AI360" i="9"/>
  <c r="AH360" i="9"/>
  <c r="AQ359" i="9"/>
  <c r="AP359" i="9"/>
  <c r="AO359" i="9"/>
  <c r="AN359" i="9"/>
  <c r="AM359" i="9"/>
  <c r="AL359" i="9"/>
  <c r="AK359" i="9"/>
  <c r="AJ359" i="9"/>
  <c r="AI359" i="9"/>
  <c r="AH359" i="9"/>
  <c r="AQ358" i="9"/>
  <c r="AP358" i="9"/>
  <c r="AO358" i="9"/>
  <c r="AN358" i="9"/>
  <c r="AM358" i="9"/>
  <c r="AL358" i="9"/>
  <c r="AK358" i="9"/>
  <c r="AJ358" i="9"/>
  <c r="AI358" i="9"/>
  <c r="AH358" i="9"/>
  <c r="AQ357" i="9"/>
  <c r="AP357" i="9"/>
  <c r="AO357" i="9"/>
  <c r="AN357" i="9"/>
  <c r="AM357" i="9"/>
  <c r="AL357" i="9"/>
  <c r="AK357" i="9"/>
  <c r="AJ357" i="9"/>
  <c r="AI357" i="9"/>
  <c r="AH357" i="9"/>
  <c r="AQ356" i="9"/>
  <c r="AP356" i="9"/>
  <c r="AO356" i="9"/>
  <c r="AN356" i="9"/>
  <c r="AM356" i="9"/>
  <c r="AL356" i="9"/>
  <c r="AK356" i="9"/>
  <c r="AJ356" i="9"/>
  <c r="AI356" i="9"/>
  <c r="AH356" i="9"/>
  <c r="AQ355" i="9"/>
  <c r="AP355" i="9"/>
  <c r="AO355" i="9"/>
  <c r="AN355" i="9"/>
  <c r="AM355" i="9"/>
  <c r="AL355" i="9"/>
  <c r="AK355" i="9"/>
  <c r="AJ355" i="9"/>
  <c r="AI355" i="9"/>
  <c r="AH355" i="9"/>
  <c r="AQ354" i="9"/>
  <c r="AP354" i="9"/>
  <c r="AO354" i="9"/>
  <c r="AN354" i="9"/>
  <c r="AM354" i="9"/>
  <c r="AL354" i="9"/>
  <c r="AK354" i="9"/>
  <c r="AJ354" i="9"/>
  <c r="AI354" i="9"/>
  <c r="AH354" i="9"/>
  <c r="AQ353" i="9"/>
  <c r="AP353" i="9"/>
  <c r="AO353" i="9"/>
  <c r="AN353" i="9"/>
  <c r="AM353" i="9"/>
  <c r="AL353" i="9"/>
  <c r="AK353" i="9"/>
  <c r="AJ353" i="9"/>
  <c r="AI353" i="9"/>
  <c r="AH353" i="9"/>
  <c r="AQ352" i="9"/>
  <c r="AP352" i="9"/>
  <c r="AO352" i="9"/>
  <c r="AN352" i="9"/>
  <c r="AM352" i="9"/>
  <c r="AL352" i="9"/>
  <c r="AK352" i="9"/>
  <c r="AJ352" i="9"/>
  <c r="AI352" i="9"/>
  <c r="AH352" i="9"/>
  <c r="AQ351" i="9"/>
  <c r="AP351" i="9"/>
  <c r="AO351" i="9"/>
  <c r="AN351" i="9"/>
  <c r="AM351" i="9"/>
  <c r="AL351" i="9"/>
  <c r="AK351" i="9"/>
  <c r="AJ351" i="9"/>
  <c r="AI351" i="9"/>
  <c r="AH351" i="9"/>
  <c r="AQ350" i="9"/>
  <c r="AP350" i="9"/>
  <c r="AO350" i="9"/>
  <c r="AN350" i="9"/>
  <c r="AM350" i="9"/>
  <c r="AL350" i="9"/>
  <c r="AK350" i="9"/>
  <c r="AJ350" i="9"/>
  <c r="AI350" i="9"/>
  <c r="AH350" i="9"/>
  <c r="AQ349" i="9"/>
  <c r="AP349" i="9"/>
  <c r="AO349" i="9"/>
  <c r="AN349" i="9"/>
  <c r="AM349" i="9"/>
  <c r="AL349" i="9"/>
  <c r="AK349" i="9"/>
  <c r="AJ349" i="9"/>
  <c r="AI349" i="9"/>
  <c r="AH349" i="9"/>
  <c r="AQ348" i="9"/>
  <c r="AP348" i="9"/>
  <c r="AO348" i="9"/>
  <c r="AN348" i="9"/>
  <c r="AM348" i="9"/>
  <c r="AL348" i="9"/>
  <c r="AK348" i="9"/>
  <c r="AJ348" i="9"/>
  <c r="AI348" i="9"/>
  <c r="AH348" i="9"/>
  <c r="AQ347" i="9"/>
  <c r="AP347" i="9"/>
  <c r="AO347" i="9"/>
  <c r="AN347" i="9"/>
  <c r="AM347" i="9"/>
  <c r="AL347" i="9"/>
  <c r="AK347" i="9"/>
  <c r="AJ347" i="9"/>
  <c r="AI347" i="9"/>
  <c r="AH347" i="9"/>
  <c r="AQ346" i="9"/>
  <c r="AP346" i="9"/>
  <c r="AO346" i="9"/>
  <c r="AN346" i="9"/>
  <c r="AM346" i="9"/>
  <c r="AL346" i="9"/>
  <c r="AK346" i="9"/>
  <c r="AJ346" i="9"/>
  <c r="AI346" i="9"/>
  <c r="AH346" i="9"/>
  <c r="AQ345" i="9"/>
  <c r="AP345" i="9"/>
  <c r="AO345" i="9"/>
  <c r="AN345" i="9"/>
  <c r="AM345" i="9"/>
  <c r="AL345" i="9"/>
  <c r="AK345" i="9"/>
  <c r="AJ345" i="9"/>
  <c r="AI345" i="9"/>
  <c r="AH345" i="9"/>
  <c r="AQ344" i="9"/>
  <c r="AP344" i="9"/>
  <c r="AO344" i="9"/>
  <c r="AN344" i="9"/>
  <c r="AM344" i="9"/>
  <c r="AL344" i="9"/>
  <c r="AK344" i="9"/>
  <c r="AJ344" i="9"/>
  <c r="AI344" i="9"/>
  <c r="AH344" i="9"/>
  <c r="AQ343" i="9"/>
  <c r="AP343" i="9"/>
  <c r="AO343" i="9"/>
  <c r="AN343" i="9"/>
  <c r="AM343" i="9"/>
  <c r="AL343" i="9"/>
  <c r="AK343" i="9"/>
  <c r="AJ343" i="9"/>
  <c r="AI343" i="9"/>
  <c r="AH343" i="9"/>
  <c r="AQ342" i="9"/>
  <c r="AP342" i="9"/>
  <c r="AO342" i="9"/>
  <c r="AN342" i="9"/>
  <c r="AM342" i="9"/>
  <c r="AL342" i="9"/>
  <c r="AK342" i="9"/>
  <c r="AJ342" i="9"/>
  <c r="AI342" i="9"/>
  <c r="AH342" i="9"/>
  <c r="AQ341" i="9"/>
  <c r="AP341" i="9"/>
  <c r="AO341" i="9"/>
  <c r="AN341" i="9"/>
  <c r="AM341" i="9"/>
  <c r="AL341" i="9"/>
  <c r="AK341" i="9"/>
  <c r="AJ341" i="9"/>
  <c r="AI341" i="9"/>
  <c r="AH341" i="9"/>
  <c r="AQ340" i="9"/>
  <c r="AP340" i="9"/>
  <c r="AO340" i="9"/>
  <c r="AN340" i="9"/>
  <c r="AM340" i="9"/>
  <c r="AL340" i="9"/>
  <c r="AK340" i="9"/>
  <c r="AJ340" i="9"/>
  <c r="AI340" i="9"/>
  <c r="AH340" i="9"/>
  <c r="AQ339" i="9"/>
  <c r="AP339" i="9"/>
  <c r="AO339" i="9"/>
  <c r="AN339" i="9"/>
  <c r="AM339" i="9"/>
  <c r="AL339" i="9"/>
  <c r="AK339" i="9"/>
  <c r="AJ339" i="9"/>
  <c r="AI339" i="9"/>
  <c r="AH339" i="9"/>
  <c r="AQ338" i="9"/>
  <c r="AP338" i="9"/>
  <c r="AO338" i="9"/>
  <c r="AN338" i="9"/>
  <c r="AM338" i="9"/>
  <c r="AL338" i="9"/>
  <c r="AK338" i="9"/>
  <c r="AJ338" i="9"/>
  <c r="AI338" i="9"/>
  <c r="AH338" i="9"/>
  <c r="AQ337" i="9"/>
  <c r="AP337" i="9"/>
  <c r="AO337" i="9"/>
  <c r="AN337" i="9"/>
  <c r="AM337" i="9"/>
  <c r="AL337" i="9"/>
  <c r="AK337" i="9"/>
  <c r="AJ337" i="9"/>
  <c r="AI337" i="9"/>
  <c r="AH337" i="9"/>
  <c r="AQ336" i="9"/>
  <c r="AP336" i="9"/>
  <c r="AO336" i="9"/>
  <c r="AN336" i="9"/>
  <c r="AM336" i="9"/>
  <c r="AL336" i="9"/>
  <c r="AK336" i="9"/>
  <c r="AJ336" i="9"/>
  <c r="AI336" i="9"/>
  <c r="AH336" i="9"/>
  <c r="AQ335" i="9"/>
  <c r="AP335" i="9"/>
  <c r="AO335" i="9"/>
  <c r="AN335" i="9"/>
  <c r="AM335" i="9"/>
  <c r="AL335" i="9"/>
  <c r="AK335" i="9"/>
  <c r="AJ335" i="9"/>
  <c r="AI335" i="9"/>
  <c r="AH335" i="9"/>
  <c r="AQ334" i="9"/>
  <c r="AP334" i="9"/>
  <c r="AO334" i="9"/>
  <c r="AN334" i="9"/>
  <c r="AM334" i="9"/>
  <c r="AL334" i="9"/>
  <c r="AK334" i="9"/>
  <c r="AJ334" i="9"/>
  <c r="AI334" i="9"/>
  <c r="AH334" i="9"/>
  <c r="AQ333" i="9"/>
  <c r="AP333" i="9"/>
  <c r="AO333" i="9"/>
  <c r="AN333" i="9"/>
  <c r="AM333" i="9"/>
  <c r="AL333" i="9"/>
  <c r="AK333" i="9"/>
  <c r="AJ333" i="9"/>
  <c r="AI333" i="9"/>
  <c r="AH333" i="9"/>
  <c r="AQ332" i="9"/>
  <c r="AP332" i="9"/>
  <c r="AO332" i="9"/>
  <c r="AN332" i="9"/>
  <c r="AM332" i="9"/>
  <c r="AL332" i="9"/>
  <c r="AK332" i="9"/>
  <c r="AJ332" i="9"/>
  <c r="AI332" i="9"/>
  <c r="AH332" i="9"/>
  <c r="AQ331" i="9"/>
  <c r="AP331" i="9"/>
  <c r="AO331" i="9"/>
  <c r="AN331" i="9"/>
  <c r="AM331" i="9"/>
  <c r="AL331" i="9"/>
  <c r="AK331" i="9"/>
  <c r="AJ331" i="9"/>
  <c r="AI331" i="9"/>
  <c r="AH331" i="9"/>
  <c r="AQ330" i="9"/>
  <c r="AP330" i="9"/>
  <c r="AO330" i="9"/>
  <c r="AN330" i="9"/>
  <c r="AM330" i="9"/>
  <c r="AL330" i="9"/>
  <c r="AK330" i="9"/>
  <c r="AJ330" i="9"/>
  <c r="AI330" i="9"/>
  <c r="AH330" i="9"/>
  <c r="AQ329" i="9"/>
  <c r="AP329" i="9"/>
  <c r="AO329" i="9"/>
  <c r="AN329" i="9"/>
  <c r="AM329" i="9"/>
  <c r="AL329" i="9"/>
  <c r="AK329" i="9"/>
  <c r="AJ329" i="9"/>
  <c r="AI329" i="9"/>
  <c r="AH329" i="9"/>
  <c r="AQ328" i="9"/>
  <c r="AP328" i="9"/>
  <c r="AO328" i="9"/>
  <c r="AN328" i="9"/>
  <c r="AM328" i="9"/>
  <c r="AL328" i="9"/>
  <c r="AK328" i="9"/>
  <c r="AJ328" i="9"/>
  <c r="AI328" i="9"/>
  <c r="AH328" i="9"/>
  <c r="AQ327" i="9"/>
  <c r="AP327" i="9"/>
  <c r="AO327" i="9"/>
  <c r="AN327" i="9"/>
  <c r="AM327" i="9"/>
  <c r="AL327" i="9"/>
  <c r="AK327" i="9"/>
  <c r="AJ327" i="9"/>
  <c r="AI327" i="9"/>
  <c r="AH327" i="9"/>
  <c r="AQ326" i="9"/>
  <c r="AP326" i="9"/>
  <c r="AO326" i="9"/>
  <c r="AN326" i="9"/>
  <c r="AM326" i="9"/>
  <c r="AL326" i="9"/>
  <c r="AK326" i="9"/>
  <c r="AJ326" i="9"/>
  <c r="AI326" i="9"/>
  <c r="AH326" i="9"/>
  <c r="AQ325" i="9"/>
  <c r="AP325" i="9"/>
  <c r="AO325" i="9"/>
  <c r="AN325" i="9"/>
  <c r="AM325" i="9"/>
  <c r="AL325" i="9"/>
  <c r="AK325" i="9"/>
  <c r="AJ325" i="9"/>
  <c r="AI325" i="9"/>
  <c r="AH325" i="9"/>
  <c r="AQ324" i="9"/>
  <c r="AP324" i="9"/>
  <c r="AO324" i="9"/>
  <c r="AN324" i="9"/>
  <c r="AM324" i="9"/>
  <c r="AL324" i="9"/>
  <c r="AK324" i="9"/>
  <c r="AJ324" i="9"/>
  <c r="AI324" i="9"/>
  <c r="AH324" i="9"/>
  <c r="AQ323" i="9"/>
  <c r="AP323" i="9"/>
  <c r="AO323" i="9"/>
  <c r="AN323" i="9"/>
  <c r="AM323" i="9"/>
  <c r="AL323" i="9"/>
  <c r="AK323" i="9"/>
  <c r="AJ323" i="9"/>
  <c r="AI323" i="9"/>
  <c r="AH323" i="9"/>
  <c r="AQ322" i="9"/>
  <c r="AP322" i="9"/>
  <c r="AO322" i="9"/>
  <c r="AN322" i="9"/>
  <c r="AM322" i="9"/>
  <c r="AL322" i="9"/>
  <c r="AK322" i="9"/>
  <c r="AJ322" i="9"/>
  <c r="AI322" i="9"/>
  <c r="AH322" i="9"/>
  <c r="AQ321" i="9"/>
  <c r="AP321" i="9"/>
  <c r="AO321" i="9"/>
  <c r="AN321" i="9"/>
  <c r="AM321" i="9"/>
  <c r="AL321" i="9"/>
  <c r="AK321" i="9"/>
  <c r="AJ321" i="9"/>
  <c r="AI321" i="9"/>
  <c r="AH321" i="9"/>
  <c r="AQ320" i="9"/>
  <c r="AP320" i="9"/>
  <c r="AO320" i="9"/>
  <c r="AN320" i="9"/>
  <c r="AM320" i="9"/>
  <c r="AL320" i="9"/>
  <c r="AK320" i="9"/>
  <c r="AJ320" i="9"/>
  <c r="AI320" i="9"/>
  <c r="AH320" i="9"/>
  <c r="AQ319" i="9"/>
  <c r="AP319" i="9"/>
  <c r="AO319" i="9"/>
  <c r="AN319" i="9"/>
  <c r="AM319" i="9"/>
  <c r="AL319" i="9"/>
  <c r="AK319" i="9"/>
  <c r="AJ319" i="9"/>
  <c r="AI319" i="9"/>
  <c r="AH319" i="9"/>
  <c r="AQ318" i="9"/>
  <c r="AP318" i="9"/>
  <c r="AO318" i="9"/>
  <c r="AN318" i="9"/>
  <c r="AM318" i="9"/>
  <c r="AL318" i="9"/>
  <c r="AK318" i="9"/>
  <c r="AJ318" i="9"/>
  <c r="AI318" i="9"/>
  <c r="AH318" i="9"/>
  <c r="AQ317" i="9"/>
  <c r="AP317" i="9"/>
  <c r="AO317" i="9"/>
  <c r="AN317" i="9"/>
  <c r="AM317" i="9"/>
  <c r="AL317" i="9"/>
  <c r="AK317" i="9"/>
  <c r="AJ317" i="9"/>
  <c r="AI317" i="9"/>
  <c r="AH317" i="9"/>
  <c r="AQ316" i="9"/>
  <c r="AP316" i="9"/>
  <c r="AO316" i="9"/>
  <c r="AN316" i="9"/>
  <c r="AM316" i="9"/>
  <c r="AL316" i="9"/>
  <c r="AK316" i="9"/>
  <c r="AJ316" i="9"/>
  <c r="AI316" i="9"/>
  <c r="AH316" i="9"/>
  <c r="AQ315" i="9"/>
  <c r="AP315" i="9"/>
  <c r="AO315" i="9"/>
  <c r="AN315" i="9"/>
  <c r="AM315" i="9"/>
  <c r="AL315" i="9"/>
  <c r="AK315" i="9"/>
  <c r="AJ315" i="9"/>
  <c r="AI315" i="9"/>
  <c r="AH315" i="9"/>
  <c r="AQ314" i="9"/>
  <c r="AP314" i="9"/>
  <c r="AO314" i="9"/>
  <c r="AN314" i="9"/>
  <c r="AM314" i="9"/>
  <c r="AL314" i="9"/>
  <c r="AK314" i="9"/>
  <c r="AJ314" i="9"/>
  <c r="AI314" i="9"/>
  <c r="AH314" i="9"/>
  <c r="AQ313" i="9"/>
  <c r="AP313" i="9"/>
  <c r="AO313" i="9"/>
  <c r="AN313" i="9"/>
  <c r="AM313" i="9"/>
  <c r="AL313" i="9"/>
  <c r="AK313" i="9"/>
  <c r="AJ313" i="9"/>
  <c r="AI313" i="9"/>
  <c r="AH313" i="9"/>
  <c r="AQ312" i="9"/>
  <c r="AP312" i="9"/>
  <c r="AO312" i="9"/>
  <c r="AN312" i="9"/>
  <c r="AM312" i="9"/>
  <c r="AL312" i="9"/>
  <c r="AK312" i="9"/>
  <c r="AJ312" i="9"/>
  <c r="AI312" i="9"/>
  <c r="AH312" i="9"/>
  <c r="AQ311" i="9"/>
  <c r="AP311" i="9"/>
  <c r="AO311" i="9"/>
  <c r="AN311" i="9"/>
  <c r="AM311" i="9"/>
  <c r="AL311" i="9"/>
  <c r="AK311" i="9"/>
  <c r="AJ311" i="9"/>
  <c r="AI311" i="9"/>
  <c r="AH311" i="9"/>
  <c r="AQ310" i="9"/>
  <c r="AP310" i="9"/>
  <c r="AO310" i="9"/>
  <c r="AN310" i="9"/>
  <c r="AM310" i="9"/>
  <c r="AL310" i="9"/>
  <c r="AK310" i="9"/>
  <c r="AJ310" i="9"/>
  <c r="AI310" i="9"/>
  <c r="AH310" i="9"/>
  <c r="AQ309" i="9"/>
  <c r="AP309" i="9"/>
  <c r="AO309" i="9"/>
  <c r="AN309" i="9"/>
  <c r="AM309" i="9"/>
  <c r="AL309" i="9"/>
  <c r="AK309" i="9"/>
  <c r="AJ309" i="9"/>
  <c r="AI309" i="9"/>
  <c r="AH309" i="9"/>
  <c r="AQ308" i="9"/>
  <c r="AP308" i="9"/>
  <c r="AO308" i="9"/>
  <c r="AN308" i="9"/>
  <c r="AM308" i="9"/>
  <c r="AL308" i="9"/>
  <c r="AK308" i="9"/>
  <c r="AJ308" i="9"/>
  <c r="AI308" i="9"/>
  <c r="AH308" i="9"/>
  <c r="AQ307" i="9"/>
  <c r="AP307" i="9"/>
  <c r="AO307" i="9"/>
  <c r="AN307" i="9"/>
  <c r="AM307" i="9"/>
  <c r="AL307" i="9"/>
  <c r="AK307" i="9"/>
  <c r="AJ307" i="9"/>
  <c r="AI307" i="9"/>
  <c r="AH307" i="9"/>
  <c r="AQ306" i="9"/>
  <c r="AP306" i="9"/>
  <c r="AO306" i="9"/>
  <c r="AN306" i="9"/>
  <c r="AM306" i="9"/>
  <c r="AL306" i="9"/>
  <c r="AK306" i="9"/>
  <c r="AJ306" i="9"/>
  <c r="AI306" i="9"/>
  <c r="AH306" i="9"/>
  <c r="AQ305" i="9"/>
  <c r="AP305" i="9"/>
  <c r="AO305" i="9"/>
  <c r="AN305" i="9"/>
  <c r="AM305" i="9"/>
  <c r="AL305" i="9"/>
  <c r="AK305" i="9"/>
  <c r="AJ305" i="9"/>
  <c r="AI305" i="9"/>
  <c r="AH305" i="9"/>
  <c r="AQ304" i="9"/>
  <c r="AP304" i="9"/>
  <c r="AO304" i="9"/>
  <c r="AN304" i="9"/>
  <c r="AM304" i="9"/>
  <c r="AL304" i="9"/>
  <c r="AK304" i="9"/>
  <c r="AJ304" i="9"/>
  <c r="AI304" i="9"/>
  <c r="AH304" i="9"/>
  <c r="AQ303" i="9"/>
  <c r="AP303" i="9"/>
  <c r="AO303" i="9"/>
  <c r="AN303" i="9"/>
  <c r="AM303" i="9"/>
  <c r="AL303" i="9"/>
  <c r="AK303" i="9"/>
  <c r="AJ303" i="9"/>
  <c r="AI303" i="9"/>
  <c r="AH303" i="9"/>
  <c r="AQ302" i="9"/>
  <c r="AP302" i="9"/>
  <c r="AO302" i="9"/>
  <c r="AN302" i="9"/>
  <c r="AM302" i="9"/>
  <c r="AL302" i="9"/>
  <c r="AK302" i="9"/>
  <c r="AJ302" i="9"/>
  <c r="AI302" i="9"/>
  <c r="AH302" i="9"/>
  <c r="AQ301" i="9"/>
  <c r="AP301" i="9"/>
  <c r="AO301" i="9"/>
  <c r="AN301" i="9"/>
  <c r="AM301" i="9"/>
  <c r="AL301" i="9"/>
  <c r="AK301" i="9"/>
  <c r="AJ301" i="9"/>
  <c r="AI301" i="9"/>
  <c r="AH301" i="9"/>
  <c r="AQ300" i="9"/>
  <c r="AP300" i="9"/>
  <c r="AO300" i="9"/>
  <c r="AN300" i="9"/>
  <c r="AM300" i="9"/>
  <c r="AL300" i="9"/>
  <c r="AK300" i="9"/>
  <c r="AJ300" i="9"/>
  <c r="AI300" i="9"/>
  <c r="AH300" i="9"/>
  <c r="AQ299" i="9"/>
  <c r="AP299" i="9"/>
  <c r="AO299" i="9"/>
  <c r="AN299" i="9"/>
  <c r="AM299" i="9"/>
  <c r="AL299" i="9"/>
  <c r="AK299" i="9"/>
  <c r="AJ299" i="9"/>
  <c r="AI299" i="9"/>
  <c r="AH299" i="9"/>
  <c r="AQ298" i="9"/>
  <c r="AP298" i="9"/>
  <c r="AO298" i="9"/>
  <c r="AN298" i="9"/>
  <c r="AM298" i="9"/>
  <c r="AL298" i="9"/>
  <c r="AK298" i="9"/>
  <c r="AJ298" i="9"/>
  <c r="AI298" i="9"/>
  <c r="AH298" i="9"/>
  <c r="AQ297" i="9"/>
  <c r="AP297" i="9"/>
  <c r="AO297" i="9"/>
  <c r="AN297" i="9"/>
  <c r="AM297" i="9"/>
  <c r="AL297" i="9"/>
  <c r="AK297" i="9"/>
  <c r="AJ297" i="9"/>
  <c r="AI297" i="9"/>
  <c r="AH297" i="9"/>
  <c r="AQ296" i="9"/>
  <c r="AP296" i="9"/>
  <c r="AO296" i="9"/>
  <c r="AN296" i="9"/>
  <c r="AM296" i="9"/>
  <c r="AL296" i="9"/>
  <c r="AK296" i="9"/>
  <c r="AJ296" i="9"/>
  <c r="AI296" i="9"/>
  <c r="AH296" i="9"/>
  <c r="AQ295" i="9"/>
  <c r="AP295" i="9"/>
  <c r="AO295" i="9"/>
  <c r="AN295" i="9"/>
  <c r="AM295" i="9"/>
  <c r="AL295" i="9"/>
  <c r="AK295" i="9"/>
  <c r="AJ295" i="9"/>
  <c r="AI295" i="9"/>
  <c r="AH295" i="9"/>
  <c r="AQ294" i="9"/>
  <c r="AP294" i="9"/>
  <c r="AO294" i="9"/>
  <c r="AN294" i="9"/>
  <c r="AM294" i="9"/>
  <c r="AL294" i="9"/>
  <c r="AK294" i="9"/>
  <c r="AJ294" i="9"/>
  <c r="AI294" i="9"/>
  <c r="AH294" i="9"/>
  <c r="AQ293" i="9"/>
  <c r="AP293" i="9"/>
  <c r="AO293" i="9"/>
  <c r="AN293" i="9"/>
  <c r="AM293" i="9"/>
  <c r="AL293" i="9"/>
  <c r="AK293" i="9"/>
  <c r="AJ293" i="9"/>
  <c r="AI293" i="9"/>
  <c r="AH293" i="9"/>
  <c r="AQ292" i="9"/>
  <c r="AP292" i="9"/>
  <c r="AO292" i="9"/>
  <c r="AN292" i="9"/>
  <c r="AM292" i="9"/>
  <c r="AL292" i="9"/>
  <c r="AK292" i="9"/>
  <c r="AJ292" i="9"/>
  <c r="AI292" i="9"/>
  <c r="AH292" i="9"/>
  <c r="AQ291" i="9"/>
  <c r="AP291" i="9"/>
  <c r="AO291" i="9"/>
  <c r="AN291" i="9"/>
  <c r="AM291" i="9"/>
  <c r="AL291" i="9"/>
  <c r="AK291" i="9"/>
  <c r="AJ291" i="9"/>
  <c r="AI291" i="9"/>
  <c r="AH291" i="9"/>
  <c r="AQ290" i="9"/>
  <c r="AP290" i="9"/>
  <c r="AO290" i="9"/>
  <c r="AN290" i="9"/>
  <c r="AM290" i="9"/>
  <c r="AL290" i="9"/>
  <c r="AK290" i="9"/>
  <c r="AJ290" i="9"/>
  <c r="AI290" i="9"/>
  <c r="AH290" i="9"/>
  <c r="AQ289" i="9"/>
  <c r="AP289" i="9"/>
  <c r="AO289" i="9"/>
  <c r="AN289" i="9"/>
  <c r="AM289" i="9"/>
  <c r="AL289" i="9"/>
  <c r="AK289" i="9"/>
  <c r="AJ289" i="9"/>
  <c r="AI289" i="9"/>
  <c r="AH289" i="9"/>
  <c r="AQ288" i="9"/>
  <c r="AP288" i="9"/>
  <c r="AO288" i="9"/>
  <c r="AN288" i="9"/>
  <c r="AM288" i="9"/>
  <c r="AL288" i="9"/>
  <c r="AK288" i="9"/>
  <c r="AJ288" i="9"/>
  <c r="AI288" i="9"/>
  <c r="AH288" i="9"/>
  <c r="AQ287" i="9"/>
  <c r="AP287" i="9"/>
  <c r="AO287" i="9"/>
  <c r="AN287" i="9"/>
  <c r="AM287" i="9"/>
  <c r="AL287" i="9"/>
  <c r="AK287" i="9"/>
  <c r="AJ287" i="9"/>
  <c r="AI287" i="9"/>
  <c r="AH287" i="9"/>
  <c r="AQ286" i="9"/>
  <c r="AP286" i="9"/>
  <c r="AO286" i="9"/>
  <c r="AN286" i="9"/>
  <c r="AM286" i="9"/>
  <c r="AL286" i="9"/>
  <c r="AK286" i="9"/>
  <c r="AJ286" i="9"/>
  <c r="AI286" i="9"/>
  <c r="AH286" i="9"/>
  <c r="AQ285" i="9"/>
  <c r="AP285" i="9"/>
  <c r="AO285" i="9"/>
  <c r="AN285" i="9"/>
  <c r="AM285" i="9"/>
  <c r="AL285" i="9"/>
  <c r="AK285" i="9"/>
  <c r="AJ285" i="9"/>
  <c r="AI285" i="9"/>
  <c r="AH285" i="9"/>
  <c r="AQ284" i="9"/>
  <c r="AP284" i="9"/>
  <c r="AO284" i="9"/>
  <c r="AN284" i="9"/>
  <c r="AM284" i="9"/>
  <c r="AL284" i="9"/>
  <c r="AK284" i="9"/>
  <c r="AJ284" i="9"/>
  <c r="AI284" i="9"/>
  <c r="AH284" i="9"/>
  <c r="AQ283" i="9"/>
  <c r="AP283" i="9"/>
  <c r="AO283" i="9"/>
  <c r="AN283" i="9"/>
  <c r="AM283" i="9"/>
  <c r="AL283" i="9"/>
  <c r="AK283" i="9"/>
  <c r="AJ283" i="9"/>
  <c r="AI283" i="9"/>
  <c r="AH283" i="9"/>
  <c r="AQ282" i="9"/>
  <c r="AP282" i="9"/>
  <c r="AO282" i="9"/>
  <c r="AN282" i="9"/>
  <c r="AM282" i="9"/>
  <c r="AL282" i="9"/>
  <c r="AK282" i="9"/>
  <c r="AJ282" i="9"/>
  <c r="AI282" i="9"/>
  <c r="AH282" i="9"/>
  <c r="AQ281" i="9"/>
  <c r="AP281" i="9"/>
  <c r="AO281" i="9"/>
  <c r="AN281" i="9"/>
  <c r="AM281" i="9"/>
  <c r="AL281" i="9"/>
  <c r="AK281" i="9"/>
  <c r="AJ281" i="9"/>
  <c r="AI281" i="9"/>
  <c r="AH281" i="9"/>
  <c r="AQ280" i="9"/>
  <c r="AP280" i="9"/>
  <c r="AO280" i="9"/>
  <c r="AN280" i="9"/>
  <c r="AM280" i="9"/>
  <c r="AL280" i="9"/>
  <c r="AK280" i="9"/>
  <c r="AJ280" i="9"/>
  <c r="AI280" i="9"/>
  <c r="AH280" i="9"/>
  <c r="AQ279" i="9"/>
  <c r="AP279" i="9"/>
  <c r="AO279" i="9"/>
  <c r="AN279" i="9"/>
  <c r="AM279" i="9"/>
  <c r="AL279" i="9"/>
  <c r="AK279" i="9"/>
  <c r="AJ279" i="9"/>
  <c r="AI279" i="9"/>
  <c r="AH279" i="9"/>
  <c r="AQ278" i="9"/>
  <c r="AP278" i="9"/>
  <c r="AO278" i="9"/>
  <c r="AN278" i="9"/>
  <c r="AM278" i="9"/>
  <c r="AL278" i="9"/>
  <c r="AK278" i="9"/>
  <c r="AJ278" i="9"/>
  <c r="AI278" i="9"/>
  <c r="AH278" i="9"/>
  <c r="AQ277" i="9"/>
  <c r="AP277" i="9"/>
  <c r="AO277" i="9"/>
  <c r="AN277" i="9"/>
  <c r="AM277" i="9"/>
  <c r="AL277" i="9"/>
  <c r="AK277" i="9"/>
  <c r="AJ277" i="9"/>
  <c r="AI277" i="9"/>
  <c r="AH277" i="9"/>
  <c r="AQ276" i="9"/>
  <c r="AP276" i="9"/>
  <c r="AO276" i="9"/>
  <c r="AN276" i="9"/>
  <c r="AM276" i="9"/>
  <c r="AL276" i="9"/>
  <c r="AK276" i="9"/>
  <c r="AJ276" i="9"/>
  <c r="AI276" i="9"/>
  <c r="AH276" i="9"/>
  <c r="AQ275" i="9"/>
  <c r="AP275" i="9"/>
  <c r="AO275" i="9"/>
  <c r="AN275" i="9"/>
  <c r="AM275" i="9"/>
  <c r="AL275" i="9"/>
  <c r="AK275" i="9"/>
  <c r="AJ275" i="9"/>
  <c r="AI275" i="9"/>
  <c r="AH275" i="9"/>
  <c r="AQ274" i="9"/>
  <c r="AP274" i="9"/>
  <c r="AO274" i="9"/>
  <c r="AN274" i="9"/>
  <c r="AM274" i="9"/>
  <c r="AL274" i="9"/>
  <c r="AK274" i="9"/>
  <c r="AJ274" i="9"/>
  <c r="AI274" i="9"/>
  <c r="AH274" i="9"/>
  <c r="AQ273" i="9"/>
  <c r="AP273" i="9"/>
  <c r="AO273" i="9"/>
  <c r="AN273" i="9"/>
  <c r="AM273" i="9"/>
  <c r="AL273" i="9"/>
  <c r="AK273" i="9"/>
  <c r="AJ273" i="9"/>
  <c r="AI273" i="9"/>
  <c r="AH273" i="9"/>
  <c r="AQ272" i="9"/>
  <c r="AP272" i="9"/>
  <c r="AO272" i="9"/>
  <c r="AN272" i="9"/>
  <c r="AM272" i="9"/>
  <c r="AL272" i="9"/>
  <c r="AK272" i="9"/>
  <c r="AJ272" i="9"/>
  <c r="AI272" i="9"/>
  <c r="AH272" i="9"/>
  <c r="AQ271" i="9"/>
  <c r="AP271" i="9"/>
  <c r="AO271" i="9"/>
  <c r="AN271" i="9"/>
  <c r="AM271" i="9"/>
  <c r="AL271" i="9"/>
  <c r="AK271" i="9"/>
  <c r="AJ271" i="9"/>
  <c r="AI271" i="9"/>
  <c r="AH271" i="9"/>
  <c r="AQ270" i="9"/>
  <c r="AP270" i="9"/>
  <c r="AO270" i="9"/>
  <c r="AN270" i="9"/>
  <c r="AM270" i="9"/>
  <c r="AL270" i="9"/>
  <c r="AK270" i="9"/>
  <c r="AJ270" i="9"/>
  <c r="AI270" i="9"/>
  <c r="AH270" i="9"/>
  <c r="AQ269" i="9"/>
  <c r="AP269" i="9"/>
  <c r="AO269" i="9"/>
  <c r="AN269" i="9"/>
  <c r="AM269" i="9"/>
  <c r="AL269" i="9"/>
  <c r="AK269" i="9"/>
  <c r="AJ269" i="9"/>
  <c r="AI269" i="9"/>
  <c r="AH269" i="9"/>
  <c r="AQ268" i="9"/>
  <c r="AP268" i="9"/>
  <c r="AO268" i="9"/>
  <c r="AN268" i="9"/>
  <c r="AM268" i="9"/>
  <c r="AL268" i="9"/>
  <c r="AK268" i="9"/>
  <c r="AJ268" i="9"/>
  <c r="AI268" i="9"/>
  <c r="AH268" i="9"/>
  <c r="AQ267" i="9"/>
  <c r="AP267" i="9"/>
  <c r="AO267" i="9"/>
  <c r="AN267" i="9"/>
  <c r="AM267" i="9"/>
  <c r="AL267" i="9"/>
  <c r="AK267" i="9"/>
  <c r="AJ267" i="9"/>
  <c r="AI267" i="9"/>
  <c r="AH267" i="9"/>
  <c r="AQ266" i="9"/>
  <c r="AP266" i="9"/>
  <c r="AO266" i="9"/>
  <c r="AN266" i="9"/>
  <c r="AM266" i="9"/>
  <c r="AL266" i="9"/>
  <c r="AK266" i="9"/>
  <c r="AJ266" i="9"/>
  <c r="AI266" i="9"/>
  <c r="AH266" i="9"/>
  <c r="AQ265" i="9"/>
  <c r="AP265" i="9"/>
  <c r="AO265" i="9"/>
  <c r="AN265" i="9"/>
  <c r="AM265" i="9"/>
  <c r="AL265" i="9"/>
  <c r="AK265" i="9"/>
  <c r="AJ265" i="9"/>
  <c r="AI265" i="9"/>
  <c r="AH265" i="9"/>
  <c r="AQ264" i="9"/>
  <c r="AP264" i="9"/>
  <c r="AO264" i="9"/>
  <c r="AN264" i="9"/>
  <c r="AM264" i="9"/>
  <c r="AL264" i="9"/>
  <c r="AK264" i="9"/>
  <c r="AJ264" i="9"/>
  <c r="AI264" i="9"/>
  <c r="AH264" i="9"/>
  <c r="AQ263" i="9"/>
  <c r="AP263" i="9"/>
  <c r="AO263" i="9"/>
  <c r="AN263" i="9"/>
  <c r="AM263" i="9"/>
  <c r="AL263" i="9"/>
  <c r="AK263" i="9"/>
  <c r="AJ263" i="9"/>
  <c r="AI263" i="9"/>
  <c r="AH263" i="9"/>
  <c r="AQ262" i="9"/>
  <c r="AP262" i="9"/>
  <c r="AO262" i="9"/>
  <c r="AN262" i="9"/>
  <c r="AM262" i="9"/>
  <c r="AL262" i="9"/>
  <c r="AK262" i="9"/>
  <c r="AJ262" i="9"/>
  <c r="AI262" i="9"/>
  <c r="AH262" i="9"/>
  <c r="AQ261" i="9"/>
  <c r="AP261" i="9"/>
  <c r="AO261" i="9"/>
  <c r="AN261" i="9"/>
  <c r="AM261" i="9"/>
  <c r="AL261" i="9"/>
  <c r="AK261" i="9"/>
  <c r="AJ261" i="9"/>
  <c r="AI261" i="9"/>
  <c r="AH261" i="9"/>
  <c r="AQ260" i="9"/>
  <c r="AP260" i="9"/>
  <c r="AO260" i="9"/>
  <c r="AN260" i="9"/>
  <c r="AM260" i="9"/>
  <c r="AL260" i="9"/>
  <c r="AK260" i="9"/>
  <c r="AJ260" i="9"/>
  <c r="AI260" i="9"/>
  <c r="AH260" i="9"/>
  <c r="AQ259" i="9"/>
  <c r="AP259" i="9"/>
  <c r="AO259" i="9"/>
  <c r="AN259" i="9"/>
  <c r="AM259" i="9"/>
  <c r="AL259" i="9"/>
  <c r="AK259" i="9"/>
  <c r="AJ259" i="9"/>
  <c r="AI259" i="9"/>
  <c r="AH259" i="9"/>
  <c r="AQ258" i="9"/>
  <c r="AP258" i="9"/>
  <c r="AO258" i="9"/>
  <c r="AN258" i="9"/>
  <c r="AM258" i="9"/>
  <c r="AL258" i="9"/>
  <c r="AK258" i="9"/>
  <c r="AJ258" i="9"/>
  <c r="AI258" i="9"/>
  <c r="AH258" i="9"/>
  <c r="AQ257" i="9"/>
  <c r="AP257" i="9"/>
  <c r="AO257" i="9"/>
  <c r="AN257" i="9"/>
  <c r="AM257" i="9"/>
  <c r="AL257" i="9"/>
  <c r="AK257" i="9"/>
  <c r="AJ257" i="9"/>
  <c r="AI257" i="9"/>
  <c r="AH257" i="9"/>
  <c r="AQ256" i="9"/>
  <c r="AP256" i="9"/>
  <c r="AO256" i="9"/>
  <c r="AN256" i="9"/>
  <c r="AM256" i="9"/>
  <c r="AL256" i="9"/>
  <c r="AK256" i="9"/>
  <c r="AJ256" i="9"/>
  <c r="AI256" i="9"/>
  <c r="AH256" i="9"/>
  <c r="AQ255" i="9"/>
  <c r="AP255" i="9"/>
  <c r="AO255" i="9"/>
  <c r="AN255" i="9"/>
  <c r="AM255" i="9"/>
  <c r="AL255" i="9"/>
  <c r="AK255" i="9"/>
  <c r="AJ255" i="9"/>
  <c r="AI255" i="9"/>
  <c r="AH255" i="9"/>
  <c r="AQ254" i="9"/>
  <c r="AP254" i="9"/>
  <c r="AO254" i="9"/>
  <c r="AN254" i="9"/>
  <c r="AM254" i="9"/>
  <c r="AL254" i="9"/>
  <c r="AK254" i="9"/>
  <c r="AJ254" i="9"/>
  <c r="AI254" i="9"/>
  <c r="AH254" i="9"/>
  <c r="AQ253" i="9"/>
  <c r="AP253" i="9"/>
  <c r="AO253" i="9"/>
  <c r="AN253" i="9"/>
  <c r="AM253" i="9"/>
  <c r="AL253" i="9"/>
  <c r="AK253" i="9"/>
  <c r="AJ253" i="9"/>
  <c r="AI253" i="9"/>
  <c r="AH253" i="9"/>
  <c r="AQ252" i="9"/>
  <c r="AP252" i="9"/>
  <c r="AO252" i="9"/>
  <c r="AN252" i="9"/>
  <c r="AM252" i="9"/>
  <c r="AL252" i="9"/>
  <c r="AK252" i="9"/>
  <c r="AJ252" i="9"/>
  <c r="AI252" i="9"/>
  <c r="AH252" i="9"/>
  <c r="AQ251" i="9"/>
  <c r="AP251" i="9"/>
  <c r="AO251" i="9"/>
  <c r="AN251" i="9"/>
  <c r="AM251" i="9"/>
  <c r="AL251" i="9"/>
  <c r="AK251" i="9"/>
  <c r="AJ251" i="9"/>
  <c r="AI251" i="9"/>
  <c r="AH251" i="9"/>
  <c r="AQ250" i="9"/>
  <c r="AP250" i="9"/>
  <c r="AO250" i="9"/>
  <c r="AN250" i="9"/>
  <c r="AM250" i="9"/>
  <c r="AL250" i="9"/>
  <c r="AK250" i="9"/>
  <c r="AJ250" i="9"/>
  <c r="AI250" i="9"/>
  <c r="AH250" i="9"/>
  <c r="AQ249" i="9"/>
  <c r="AP249" i="9"/>
  <c r="AO249" i="9"/>
  <c r="AN249" i="9"/>
  <c r="AM249" i="9"/>
  <c r="AL249" i="9"/>
  <c r="AK249" i="9"/>
  <c r="AJ249" i="9"/>
  <c r="AI249" i="9"/>
  <c r="AH249" i="9"/>
  <c r="AQ248" i="9"/>
  <c r="AP248" i="9"/>
  <c r="AO248" i="9"/>
  <c r="AN248" i="9"/>
  <c r="AM248" i="9"/>
  <c r="AL248" i="9"/>
  <c r="AK248" i="9"/>
  <c r="AJ248" i="9"/>
  <c r="AI248" i="9"/>
  <c r="AH248" i="9"/>
  <c r="AQ247" i="9"/>
  <c r="AP247" i="9"/>
  <c r="AO247" i="9"/>
  <c r="AN247" i="9"/>
  <c r="AM247" i="9"/>
  <c r="AL247" i="9"/>
  <c r="AK247" i="9"/>
  <c r="AJ247" i="9"/>
  <c r="AI247" i="9"/>
  <c r="AH247" i="9"/>
  <c r="AQ246" i="9"/>
  <c r="AP246" i="9"/>
  <c r="AO246" i="9"/>
  <c r="AN246" i="9"/>
  <c r="AM246" i="9"/>
  <c r="AL246" i="9"/>
  <c r="AK246" i="9"/>
  <c r="AJ246" i="9"/>
  <c r="AI246" i="9"/>
  <c r="AH246" i="9"/>
  <c r="AQ245" i="9"/>
  <c r="AP245" i="9"/>
  <c r="AO245" i="9"/>
  <c r="AN245" i="9"/>
  <c r="AM245" i="9"/>
  <c r="AL245" i="9"/>
  <c r="AK245" i="9"/>
  <c r="AJ245" i="9"/>
  <c r="AI245" i="9"/>
  <c r="AH245" i="9"/>
  <c r="AQ244" i="9"/>
  <c r="AP244" i="9"/>
  <c r="AO244" i="9"/>
  <c r="AN244" i="9"/>
  <c r="AM244" i="9"/>
  <c r="AL244" i="9"/>
  <c r="AK244" i="9"/>
  <c r="AJ244" i="9"/>
  <c r="AI244" i="9"/>
  <c r="AH244" i="9"/>
  <c r="AQ243" i="9"/>
  <c r="AP243" i="9"/>
  <c r="AO243" i="9"/>
  <c r="AN243" i="9"/>
  <c r="AM243" i="9"/>
  <c r="AL243" i="9"/>
  <c r="AK243" i="9"/>
  <c r="AJ243" i="9"/>
  <c r="AI243" i="9"/>
  <c r="AH243" i="9"/>
  <c r="AQ242" i="9"/>
  <c r="AP242" i="9"/>
  <c r="AO242" i="9"/>
  <c r="AN242" i="9"/>
  <c r="AM242" i="9"/>
  <c r="AL242" i="9"/>
  <c r="AK242" i="9"/>
  <c r="AJ242" i="9"/>
  <c r="AI242" i="9"/>
  <c r="AH242" i="9"/>
  <c r="AQ241" i="9"/>
  <c r="AP241" i="9"/>
  <c r="AO241" i="9"/>
  <c r="AN241" i="9"/>
  <c r="AM241" i="9"/>
  <c r="AL241" i="9"/>
  <c r="AK241" i="9"/>
  <c r="AJ241" i="9"/>
  <c r="AI241" i="9"/>
  <c r="AH241" i="9"/>
  <c r="AQ240" i="9"/>
  <c r="AP240" i="9"/>
  <c r="AO240" i="9"/>
  <c r="AN240" i="9"/>
  <c r="AM240" i="9"/>
  <c r="AL240" i="9"/>
  <c r="AK240" i="9"/>
  <c r="AJ240" i="9"/>
  <c r="AI240" i="9"/>
  <c r="AH240" i="9"/>
  <c r="AQ239" i="9"/>
  <c r="AP239" i="9"/>
  <c r="AO239" i="9"/>
  <c r="AN239" i="9"/>
  <c r="AM239" i="9"/>
  <c r="AL239" i="9"/>
  <c r="AK239" i="9"/>
  <c r="AJ239" i="9"/>
  <c r="AI239" i="9"/>
  <c r="AH239" i="9"/>
  <c r="AQ238" i="9"/>
  <c r="AP238" i="9"/>
  <c r="AO238" i="9"/>
  <c r="AN238" i="9"/>
  <c r="AM238" i="9"/>
  <c r="AL238" i="9"/>
  <c r="AK238" i="9"/>
  <c r="AJ238" i="9"/>
  <c r="AI238" i="9"/>
  <c r="AH238" i="9"/>
  <c r="AQ237" i="9"/>
  <c r="AP237" i="9"/>
  <c r="AO237" i="9"/>
  <c r="AN237" i="9"/>
  <c r="AM237" i="9"/>
  <c r="AL237" i="9"/>
  <c r="AK237" i="9"/>
  <c r="AJ237" i="9"/>
  <c r="AI237" i="9"/>
  <c r="AH237" i="9"/>
  <c r="AQ236" i="9"/>
  <c r="AP236" i="9"/>
  <c r="AO236" i="9"/>
  <c r="AN236" i="9"/>
  <c r="AM236" i="9"/>
  <c r="AL236" i="9"/>
  <c r="AK236" i="9"/>
  <c r="AJ236" i="9"/>
  <c r="AI236" i="9"/>
  <c r="AH236" i="9"/>
  <c r="AQ235" i="9"/>
  <c r="AP235" i="9"/>
  <c r="AO235" i="9"/>
  <c r="AN235" i="9"/>
  <c r="AM235" i="9"/>
  <c r="AL235" i="9"/>
  <c r="AK235" i="9"/>
  <c r="AJ235" i="9"/>
  <c r="AI235" i="9"/>
  <c r="AH235" i="9"/>
  <c r="AQ234" i="9"/>
  <c r="AP234" i="9"/>
  <c r="AO234" i="9"/>
  <c r="AN234" i="9"/>
  <c r="AM234" i="9"/>
  <c r="AL234" i="9"/>
  <c r="AK234" i="9"/>
  <c r="AJ234" i="9"/>
  <c r="AI234" i="9"/>
  <c r="AH234" i="9"/>
  <c r="AQ233" i="9"/>
  <c r="AP233" i="9"/>
  <c r="AO233" i="9"/>
  <c r="AN233" i="9"/>
  <c r="AM233" i="9"/>
  <c r="AL233" i="9"/>
  <c r="AK233" i="9"/>
  <c r="AJ233" i="9"/>
  <c r="AI233" i="9"/>
  <c r="AH233" i="9"/>
  <c r="AQ232" i="9"/>
  <c r="AP232" i="9"/>
  <c r="AO232" i="9"/>
  <c r="AN232" i="9"/>
  <c r="AM232" i="9"/>
  <c r="AL232" i="9"/>
  <c r="AK232" i="9"/>
  <c r="AJ232" i="9"/>
  <c r="AI232" i="9"/>
  <c r="AH232" i="9"/>
  <c r="AQ231" i="9"/>
  <c r="AP231" i="9"/>
  <c r="AO231" i="9"/>
  <c r="AN231" i="9"/>
  <c r="AM231" i="9"/>
  <c r="AL231" i="9"/>
  <c r="AK231" i="9"/>
  <c r="AJ231" i="9"/>
  <c r="AI231" i="9"/>
  <c r="AH231" i="9"/>
  <c r="AQ230" i="9"/>
  <c r="AP230" i="9"/>
  <c r="AO230" i="9"/>
  <c r="AN230" i="9"/>
  <c r="AM230" i="9"/>
  <c r="AL230" i="9"/>
  <c r="AK230" i="9"/>
  <c r="AJ230" i="9"/>
  <c r="AI230" i="9"/>
  <c r="AH230" i="9"/>
  <c r="AQ229" i="9"/>
  <c r="AP229" i="9"/>
  <c r="AO229" i="9"/>
  <c r="AN229" i="9"/>
  <c r="AM229" i="9"/>
  <c r="AL229" i="9"/>
  <c r="AK229" i="9"/>
  <c r="AJ229" i="9"/>
  <c r="AI229" i="9"/>
  <c r="AH229" i="9"/>
  <c r="AQ228" i="9"/>
  <c r="AP228" i="9"/>
  <c r="AO228" i="9"/>
  <c r="AN228" i="9"/>
  <c r="AM228" i="9"/>
  <c r="AL228" i="9"/>
  <c r="AK228" i="9"/>
  <c r="AJ228" i="9"/>
  <c r="AI228" i="9"/>
  <c r="AH228" i="9"/>
  <c r="AQ227" i="9"/>
  <c r="AP227" i="9"/>
  <c r="AO227" i="9"/>
  <c r="AN227" i="9"/>
  <c r="AM227" i="9"/>
  <c r="AL227" i="9"/>
  <c r="AK227" i="9"/>
  <c r="AJ227" i="9"/>
  <c r="AI227" i="9"/>
  <c r="AH227" i="9"/>
  <c r="AQ226" i="9"/>
  <c r="AP226" i="9"/>
  <c r="AO226" i="9"/>
  <c r="AN226" i="9"/>
  <c r="AM226" i="9"/>
  <c r="AL226" i="9"/>
  <c r="AK226" i="9"/>
  <c r="AJ226" i="9"/>
  <c r="AI226" i="9"/>
  <c r="AH226" i="9"/>
  <c r="AQ225" i="9"/>
  <c r="AP225" i="9"/>
  <c r="AO225" i="9"/>
  <c r="AN225" i="9"/>
  <c r="AM225" i="9"/>
  <c r="AL225" i="9"/>
  <c r="AK225" i="9"/>
  <c r="AJ225" i="9"/>
  <c r="AI225" i="9"/>
  <c r="AH225" i="9"/>
  <c r="AQ224" i="9"/>
  <c r="AP224" i="9"/>
  <c r="AO224" i="9"/>
  <c r="AN224" i="9"/>
  <c r="AM224" i="9"/>
  <c r="AL224" i="9"/>
  <c r="AK224" i="9"/>
  <c r="AJ224" i="9"/>
  <c r="AI224" i="9"/>
  <c r="AH224" i="9"/>
  <c r="AQ223" i="9"/>
  <c r="AP223" i="9"/>
  <c r="AO223" i="9"/>
  <c r="AN223" i="9"/>
  <c r="AM223" i="9"/>
  <c r="AL223" i="9"/>
  <c r="AK223" i="9"/>
  <c r="AJ223" i="9"/>
  <c r="AI223" i="9"/>
  <c r="AH223" i="9"/>
  <c r="AQ222" i="9"/>
  <c r="AP222" i="9"/>
  <c r="AO222" i="9"/>
  <c r="AN222" i="9"/>
  <c r="AM222" i="9"/>
  <c r="AL222" i="9"/>
  <c r="AK222" i="9"/>
  <c r="AJ222" i="9"/>
  <c r="AI222" i="9"/>
  <c r="AH222" i="9"/>
  <c r="AQ221" i="9"/>
  <c r="AP221" i="9"/>
  <c r="AO221" i="9"/>
  <c r="AN221" i="9"/>
  <c r="AM221" i="9"/>
  <c r="AL221" i="9"/>
  <c r="AK221" i="9"/>
  <c r="AJ221" i="9"/>
  <c r="AI221" i="9"/>
  <c r="AH221" i="9"/>
  <c r="AQ220" i="9"/>
  <c r="AP220" i="9"/>
  <c r="AO220" i="9"/>
  <c r="AN220" i="9"/>
  <c r="AM220" i="9"/>
  <c r="AL220" i="9"/>
  <c r="AK220" i="9"/>
  <c r="AJ220" i="9"/>
  <c r="AI220" i="9"/>
  <c r="AH220" i="9"/>
  <c r="AQ219" i="9"/>
  <c r="AP219" i="9"/>
  <c r="AO219" i="9"/>
  <c r="AN219" i="9"/>
  <c r="AM219" i="9"/>
  <c r="AL219" i="9"/>
  <c r="AK219" i="9"/>
  <c r="AJ219" i="9"/>
  <c r="AI219" i="9"/>
  <c r="AH219" i="9"/>
  <c r="AQ218" i="9"/>
  <c r="AP218" i="9"/>
  <c r="AO218" i="9"/>
  <c r="AN218" i="9"/>
  <c r="AM218" i="9"/>
  <c r="AL218" i="9"/>
  <c r="AK218" i="9"/>
  <c r="AJ218" i="9"/>
  <c r="AI218" i="9"/>
  <c r="AH218" i="9"/>
  <c r="AQ217" i="9"/>
  <c r="AP217" i="9"/>
  <c r="AO217" i="9"/>
  <c r="AN217" i="9"/>
  <c r="AM217" i="9"/>
  <c r="AL217" i="9"/>
  <c r="AK217" i="9"/>
  <c r="AJ217" i="9"/>
  <c r="AI217" i="9"/>
  <c r="AH217" i="9"/>
  <c r="AQ216" i="9"/>
  <c r="AP216" i="9"/>
  <c r="AO216" i="9"/>
  <c r="AN216" i="9"/>
  <c r="AM216" i="9"/>
  <c r="AL216" i="9"/>
  <c r="AK216" i="9"/>
  <c r="AJ216" i="9"/>
  <c r="AI216" i="9"/>
  <c r="AH216" i="9"/>
  <c r="AQ215" i="9"/>
  <c r="AP215" i="9"/>
  <c r="AO215" i="9"/>
  <c r="AN215" i="9"/>
  <c r="AM215" i="9"/>
  <c r="AL215" i="9"/>
  <c r="AK215" i="9"/>
  <c r="AJ215" i="9"/>
  <c r="AI215" i="9"/>
  <c r="AH215" i="9"/>
  <c r="AQ214" i="9"/>
  <c r="AP214" i="9"/>
  <c r="AO214" i="9"/>
  <c r="AN214" i="9"/>
  <c r="AM214" i="9"/>
  <c r="AL214" i="9"/>
  <c r="AK214" i="9"/>
  <c r="AJ214" i="9"/>
  <c r="AI214" i="9"/>
  <c r="AH214" i="9"/>
  <c r="AQ213" i="9"/>
  <c r="AP213" i="9"/>
  <c r="AO213" i="9"/>
  <c r="AN213" i="9"/>
  <c r="AM213" i="9"/>
  <c r="AL213" i="9"/>
  <c r="AK213" i="9"/>
  <c r="AJ213" i="9"/>
  <c r="AI213" i="9"/>
  <c r="AH213" i="9"/>
  <c r="AQ212" i="9"/>
  <c r="AP212" i="9"/>
  <c r="AO212" i="9"/>
  <c r="AN212" i="9"/>
  <c r="AM212" i="9"/>
  <c r="AL212" i="9"/>
  <c r="AK212" i="9"/>
  <c r="AJ212" i="9"/>
  <c r="AI212" i="9"/>
  <c r="AH212" i="9"/>
  <c r="AQ211" i="9"/>
  <c r="AP211" i="9"/>
  <c r="AO211" i="9"/>
  <c r="AN211" i="9"/>
  <c r="AM211" i="9"/>
  <c r="AL211" i="9"/>
  <c r="AK211" i="9"/>
  <c r="AJ211" i="9"/>
  <c r="AI211" i="9"/>
  <c r="AH211" i="9"/>
  <c r="AQ210" i="9"/>
  <c r="AP210" i="9"/>
  <c r="AO210" i="9"/>
  <c r="AN210" i="9"/>
  <c r="AM210" i="9"/>
  <c r="AL210" i="9"/>
  <c r="AK210" i="9"/>
  <c r="AJ210" i="9"/>
  <c r="AI210" i="9"/>
  <c r="AH210" i="9"/>
  <c r="AQ209" i="9"/>
  <c r="AP209" i="9"/>
  <c r="AO209" i="9"/>
  <c r="AN209" i="9"/>
  <c r="AM209" i="9"/>
  <c r="AL209" i="9"/>
  <c r="AK209" i="9"/>
  <c r="AJ209" i="9"/>
  <c r="AI209" i="9"/>
  <c r="AH209" i="9"/>
  <c r="AQ208" i="9"/>
  <c r="AP208" i="9"/>
  <c r="AO208" i="9"/>
  <c r="AN208" i="9"/>
  <c r="AM208" i="9"/>
  <c r="AL208" i="9"/>
  <c r="AK208" i="9"/>
  <c r="AJ208" i="9"/>
  <c r="AI208" i="9"/>
  <c r="AH208" i="9"/>
  <c r="AQ207" i="9"/>
  <c r="AP207" i="9"/>
  <c r="AO207" i="9"/>
  <c r="AN207" i="9"/>
  <c r="AM207" i="9"/>
  <c r="AL207" i="9"/>
  <c r="AK207" i="9"/>
  <c r="AJ207" i="9"/>
  <c r="AI207" i="9"/>
  <c r="AH207" i="9"/>
  <c r="AQ206" i="9"/>
  <c r="AP206" i="9"/>
  <c r="AO206" i="9"/>
  <c r="AN206" i="9"/>
  <c r="AM206" i="9"/>
  <c r="AL206" i="9"/>
  <c r="AK206" i="9"/>
  <c r="AJ206" i="9"/>
  <c r="AI206" i="9"/>
  <c r="AH206" i="9"/>
  <c r="AQ205" i="9"/>
  <c r="AP205" i="9"/>
  <c r="AO205" i="9"/>
  <c r="AN205" i="9"/>
  <c r="AM205" i="9"/>
  <c r="AL205" i="9"/>
  <c r="AK205" i="9"/>
  <c r="AJ205" i="9"/>
  <c r="AI205" i="9"/>
  <c r="AH205" i="9"/>
  <c r="AQ204" i="9"/>
  <c r="AP204" i="9"/>
  <c r="AO204" i="9"/>
  <c r="AN204" i="9"/>
  <c r="AM204" i="9"/>
  <c r="AL204" i="9"/>
  <c r="AK204" i="9"/>
  <c r="AJ204" i="9"/>
  <c r="AI204" i="9"/>
  <c r="AH204" i="9"/>
  <c r="AQ203" i="9"/>
  <c r="AP203" i="9"/>
  <c r="AO203" i="9"/>
  <c r="AN203" i="9"/>
  <c r="AM203" i="9"/>
  <c r="AL203" i="9"/>
  <c r="AK203" i="9"/>
  <c r="AJ203" i="9"/>
  <c r="AI203" i="9"/>
  <c r="AH203" i="9"/>
  <c r="AQ202" i="9"/>
  <c r="AP202" i="9"/>
  <c r="AO202" i="9"/>
  <c r="AN202" i="9"/>
  <c r="AM202" i="9"/>
  <c r="AL202" i="9"/>
  <c r="AK202" i="9"/>
  <c r="AJ202" i="9"/>
  <c r="AI202" i="9"/>
  <c r="AH202" i="9"/>
  <c r="AQ201" i="9"/>
  <c r="AP201" i="9"/>
  <c r="AO201" i="9"/>
  <c r="AN201" i="9"/>
  <c r="AM201" i="9"/>
  <c r="AL201" i="9"/>
  <c r="AK201" i="9"/>
  <c r="AJ201" i="9"/>
  <c r="AI201" i="9"/>
  <c r="AH201" i="9"/>
  <c r="AQ200" i="9"/>
  <c r="AP200" i="9"/>
  <c r="AO200" i="9"/>
  <c r="AN200" i="9"/>
  <c r="AM200" i="9"/>
  <c r="AL200" i="9"/>
  <c r="AK200" i="9"/>
  <c r="AJ200" i="9"/>
  <c r="AI200" i="9"/>
  <c r="AH200" i="9"/>
  <c r="AQ199" i="9"/>
  <c r="AP199" i="9"/>
  <c r="AO199" i="9"/>
  <c r="AN199" i="9"/>
  <c r="AM199" i="9"/>
  <c r="AL199" i="9"/>
  <c r="AK199" i="9"/>
  <c r="AJ199" i="9"/>
  <c r="AI199" i="9"/>
  <c r="AH199" i="9"/>
  <c r="AQ198" i="9"/>
  <c r="AP198" i="9"/>
  <c r="AO198" i="9"/>
  <c r="AN198" i="9"/>
  <c r="AM198" i="9"/>
  <c r="AL198" i="9"/>
  <c r="AK198" i="9"/>
  <c r="AJ198" i="9"/>
  <c r="AI198" i="9"/>
  <c r="AH198" i="9"/>
  <c r="AQ197" i="9"/>
  <c r="AP197" i="9"/>
  <c r="AO197" i="9"/>
  <c r="AN197" i="9"/>
  <c r="AM197" i="9"/>
  <c r="AL197" i="9"/>
  <c r="AK197" i="9"/>
  <c r="AJ197" i="9"/>
  <c r="AI197" i="9"/>
  <c r="AH197" i="9"/>
  <c r="AQ196" i="9"/>
  <c r="AP196" i="9"/>
  <c r="AO196" i="9"/>
  <c r="AN196" i="9"/>
  <c r="AM196" i="9"/>
  <c r="AL196" i="9"/>
  <c r="AK196" i="9"/>
  <c r="AJ196" i="9"/>
  <c r="AI196" i="9"/>
  <c r="AH196" i="9"/>
  <c r="AQ195" i="9"/>
  <c r="AP195" i="9"/>
  <c r="AO195" i="9"/>
  <c r="AN195" i="9"/>
  <c r="AM195" i="9"/>
  <c r="AL195" i="9"/>
  <c r="AK195" i="9"/>
  <c r="AJ195" i="9"/>
  <c r="AI195" i="9"/>
  <c r="AH195" i="9"/>
  <c r="AQ194" i="9"/>
  <c r="AP194" i="9"/>
  <c r="AO194" i="9"/>
  <c r="AN194" i="9"/>
  <c r="AM194" i="9"/>
  <c r="AL194" i="9"/>
  <c r="AK194" i="9"/>
  <c r="AJ194" i="9"/>
  <c r="AI194" i="9"/>
  <c r="AH194" i="9"/>
  <c r="AQ193" i="9"/>
  <c r="AP193" i="9"/>
  <c r="AO193" i="9"/>
  <c r="AN193" i="9"/>
  <c r="AM193" i="9"/>
  <c r="AL193" i="9"/>
  <c r="AK193" i="9"/>
  <c r="AJ193" i="9"/>
  <c r="AI193" i="9"/>
  <c r="AH193" i="9"/>
  <c r="AQ192" i="9"/>
  <c r="AP192" i="9"/>
  <c r="AO192" i="9"/>
  <c r="AN192" i="9"/>
  <c r="AM192" i="9"/>
  <c r="AL192" i="9"/>
  <c r="AK192" i="9"/>
  <c r="AJ192" i="9"/>
  <c r="AI192" i="9"/>
  <c r="AH192" i="9"/>
  <c r="AQ191" i="9"/>
  <c r="AP191" i="9"/>
  <c r="AO191" i="9"/>
  <c r="AN191" i="9"/>
  <c r="AM191" i="9"/>
  <c r="AL191" i="9"/>
  <c r="AK191" i="9"/>
  <c r="AJ191" i="9"/>
  <c r="AI191" i="9"/>
  <c r="AH191" i="9"/>
  <c r="AQ190" i="9"/>
  <c r="AP190" i="9"/>
  <c r="AO190" i="9"/>
  <c r="AN190" i="9"/>
  <c r="AM190" i="9"/>
  <c r="AL190" i="9"/>
  <c r="AK190" i="9"/>
  <c r="AJ190" i="9"/>
  <c r="AI190" i="9"/>
  <c r="AH190" i="9"/>
  <c r="AQ189" i="9"/>
  <c r="AP189" i="9"/>
  <c r="AO189" i="9"/>
  <c r="AN189" i="9"/>
  <c r="AM189" i="9"/>
  <c r="AL189" i="9"/>
  <c r="AK189" i="9"/>
  <c r="AJ189" i="9"/>
  <c r="AI189" i="9"/>
  <c r="AH189" i="9"/>
  <c r="AQ188" i="9"/>
  <c r="AP188" i="9"/>
  <c r="AO188" i="9"/>
  <c r="AN188" i="9"/>
  <c r="AM188" i="9"/>
  <c r="AL188" i="9"/>
  <c r="AK188" i="9"/>
  <c r="AJ188" i="9"/>
  <c r="AI188" i="9"/>
  <c r="AH188" i="9"/>
  <c r="AQ187" i="9"/>
  <c r="AP187" i="9"/>
  <c r="AO187" i="9"/>
  <c r="AN187" i="9"/>
  <c r="AM187" i="9"/>
  <c r="AL187" i="9"/>
  <c r="AK187" i="9"/>
  <c r="AJ187" i="9"/>
  <c r="AI187" i="9"/>
  <c r="AH187" i="9"/>
  <c r="AQ186" i="9"/>
  <c r="AP186" i="9"/>
  <c r="AO186" i="9"/>
  <c r="AN186" i="9"/>
  <c r="AM186" i="9"/>
  <c r="AL186" i="9"/>
  <c r="AK186" i="9"/>
  <c r="AJ186" i="9"/>
  <c r="AI186" i="9"/>
  <c r="AH186" i="9"/>
  <c r="AQ185" i="9"/>
  <c r="AP185" i="9"/>
  <c r="AO185" i="9"/>
  <c r="AN185" i="9"/>
  <c r="AM185" i="9"/>
  <c r="AL185" i="9"/>
  <c r="AK185" i="9"/>
  <c r="AJ185" i="9"/>
  <c r="AI185" i="9"/>
  <c r="AH185" i="9"/>
  <c r="AQ184" i="9"/>
  <c r="AP184" i="9"/>
  <c r="AO184" i="9"/>
  <c r="AN184" i="9"/>
  <c r="AM184" i="9"/>
  <c r="AL184" i="9"/>
  <c r="AK184" i="9"/>
  <c r="AJ184" i="9"/>
  <c r="AI184" i="9"/>
  <c r="AH184" i="9"/>
  <c r="AQ183" i="9"/>
  <c r="AP183" i="9"/>
  <c r="AO183" i="9"/>
  <c r="AN183" i="9"/>
  <c r="AM183" i="9"/>
  <c r="AL183" i="9"/>
  <c r="AK183" i="9"/>
  <c r="AJ183" i="9"/>
  <c r="AI183" i="9"/>
  <c r="AH183" i="9"/>
  <c r="AQ182" i="9"/>
  <c r="AP182" i="9"/>
  <c r="AO182" i="9"/>
  <c r="AN182" i="9"/>
  <c r="AM182" i="9"/>
  <c r="AL182" i="9"/>
  <c r="AK182" i="9"/>
  <c r="AJ182" i="9"/>
  <c r="AI182" i="9"/>
  <c r="AH182" i="9"/>
  <c r="AQ181" i="9"/>
  <c r="AP181" i="9"/>
  <c r="AO181" i="9"/>
  <c r="AN181" i="9"/>
  <c r="AM181" i="9"/>
  <c r="AL181" i="9"/>
  <c r="AK181" i="9"/>
  <c r="AJ181" i="9"/>
  <c r="AI181" i="9"/>
  <c r="AH181" i="9"/>
  <c r="AQ180" i="9"/>
  <c r="AP180" i="9"/>
  <c r="AO180" i="9"/>
  <c r="AN180" i="9"/>
  <c r="AM180" i="9"/>
  <c r="AL180" i="9"/>
  <c r="AK180" i="9"/>
  <c r="AJ180" i="9"/>
  <c r="AI180" i="9"/>
  <c r="AH180" i="9"/>
  <c r="AQ179" i="9"/>
  <c r="AP179" i="9"/>
  <c r="AO179" i="9"/>
  <c r="AN179" i="9"/>
  <c r="AM179" i="9"/>
  <c r="AL179" i="9"/>
  <c r="AK179" i="9"/>
  <c r="AJ179" i="9"/>
  <c r="AI179" i="9"/>
  <c r="AH179" i="9"/>
  <c r="AQ178" i="9"/>
  <c r="AP178" i="9"/>
  <c r="AO178" i="9"/>
  <c r="AN178" i="9"/>
  <c r="AM178" i="9"/>
  <c r="AL178" i="9"/>
  <c r="AK178" i="9"/>
  <c r="AJ178" i="9"/>
  <c r="AI178" i="9"/>
  <c r="AH178" i="9"/>
  <c r="AQ177" i="9"/>
  <c r="AP177" i="9"/>
  <c r="AO177" i="9"/>
  <c r="AN177" i="9"/>
  <c r="AM177" i="9"/>
  <c r="AL177" i="9"/>
  <c r="AK177" i="9"/>
  <c r="AJ177" i="9"/>
  <c r="AI177" i="9"/>
  <c r="AH177" i="9"/>
  <c r="AQ176" i="9"/>
  <c r="AP176" i="9"/>
  <c r="AO176" i="9"/>
  <c r="AN176" i="9"/>
  <c r="AM176" i="9"/>
  <c r="AL176" i="9"/>
  <c r="AK176" i="9"/>
  <c r="AJ176" i="9"/>
  <c r="AI176" i="9"/>
  <c r="AH176" i="9"/>
  <c r="AQ175" i="9"/>
  <c r="AP175" i="9"/>
  <c r="AO175" i="9"/>
  <c r="AN175" i="9"/>
  <c r="AM175" i="9"/>
  <c r="AL175" i="9"/>
  <c r="AK175" i="9"/>
  <c r="AJ175" i="9"/>
  <c r="AI175" i="9"/>
  <c r="AH175" i="9"/>
  <c r="AQ174" i="9"/>
  <c r="AP174" i="9"/>
  <c r="AO174" i="9"/>
  <c r="AN174" i="9"/>
  <c r="AM174" i="9"/>
  <c r="AL174" i="9"/>
  <c r="AK174" i="9"/>
  <c r="AJ174" i="9"/>
  <c r="AI174" i="9"/>
  <c r="AH174" i="9"/>
  <c r="AQ173" i="9"/>
  <c r="AP173" i="9"/>
  <c r="AO173" i="9"/>
  <c r="AN173" i="9"/>
  <c r="AM173" i="9"/>
  <c r="AL173" i="9"/>
  <c r="AK173" i="9"/>
  <c r="AJ173" i="9"/>
  <c r="AI173" i="9"/>
  <c r="AH173" i="9"/>
  <c r="AQ172" i="9"/>
  <c r="AP172" i="9"/>
  <c r="AO172" i="9"/>
  <c r="AN172" i="9"/>
  <c r="AM172" i="9"/>
  <c r="AL172" i="9"/>
  <c r="AK172" i="9"/>
  <c r="AJ172" i="9"/>
  <c r="AI172" i="9"/>
  <c r="AH172" i="9"/>
  <c r="AQ171" i="9"/>
  <c r="AP171" i="9"/>
  <c r="AO171" i="9"/>
  <c r="AN171" i="9"/>
  <c r="AM171" i="9"/>
  <c r="AL171" i="9"/>
  <c r="AK171" i="9"/>
  <c r="AJ171" i="9"/>
  <c r="AI171" i="9"/>
  <c r="AH171" i="9"/>
  <c r="AQ170" i="9"/>
  <c r="AP170" i="9"/>
  <c r="AO170" i="9"/>
  <c r="AN170" i="9"/>
  <c r="AM170" i="9"/>
  <c r="AL170" i="9"/>
  <c r="AK170" i="9"/>
  <c r="AJ170" i="9"/>
  <c r="AI170" i="9"/>
  <c r="AH170" i="9"/>
  <c r="AQ169" i="9"/>
  <c r="AP169" i="9"/>
  <c r="AO169" i="9"/>
  <c r="AN169" i="9"/>
  <c r="AM169" i="9"/>
  <c r="AL169" i="9"/>
  <c r="AK169" i="9"/>
  <c r="AJ169" i="9"/>
  <c r="AI169" i="9"/>
  <c r="AH169" i="9"/>
  <c r="AQ168" i="9"/>
  <c r="AP168" i="9"/>
  <c r="AO168" i="9"/>
  <c r="AN168" i="9"/>
  <c r="AM168" i="9"/>
  <c r="AL168" i="9"/>
  <c r="AK168" i="9"/>
  <c r="AJ168" i="9"/>
  <c r="AI168" i="9"/>
  <c r="AH168" i="9"/>
  <c r="AQ167" i="9"/>
  <c r="AP167" i="9"/>
  <c r="AO167" i="9"/>
  <c r="AN167" i="9"/>
  <c r="AM167" i="9"/>
  <c r="AL167" i="9"/>
  <c r="AK167" i="9"/>
  <c r="AJ167" i="9"/>
  <c r="AI167" i="9"/>
  <c r="AH167" i="9"/>
  <c r="AQ166" i="9"/>
  <c r="AP166" i="9"/>
  <c r="AO166" i="9"/>
  <c r="AN166" i="9"/>
  <c r="AM166" i="9"/>
  <c r="AL166" i="9"/>
  <c r="AK166" i="9"/>
  <c r="AJ166" i="9"/>
  <c r="AI166" i="9"/>
  <c r="AH166" i="9"/>
  <c r="AQ165" i="9"/>
  <c r="AP165" i="9"/>
  <c r="AO165" i="9"/>
  <c r="AN165" i="9"/>
  <c r="AM165" i="9"/>
  <c r="AL165" i="9"/>
  <c r="AK165" i="9"/>
  <c r="AJ165" i="9"/>
  <c r="AI165" i="9"/>
  <c r="AH165" i="9"/>
  <c r="AQ164" i="9"/>
  <c r="AP164" i="9"/>
  <c r="AO164" i="9"/>
  <c r="AN164" i="9"/>
  <c r="AM164" i="9"/>
  <c r="AL164" i="9"/>
  <c r="AK164" i="9"/>
  <c r="AJ164" i="9"/>
  <c r="AI164" i="9"/>
  <c r="AH164" i="9"/>
  <c r="AQ163" i="9"/>
  <c r="AP163" i="9"/>
  <c r="AO163" i="9"/>
  <c r="AN163" i="9"/>
  <c r="AM163" i="9"/>
  <c r="AL163" i="9"/>
  <c r="AK163" i="9"/>
  <c r="AJ163" i="9"/>
  <c r="AI163" i="9"/>
  <c r="AH163" i="9"/>
  <c r="AQ162" i="9"/>
  <c r="AP162" i="9"/>
  <c r="AO162" i="9"/>
  <c r="AN162" i="9"/>
  <c r="AM162" i="9"/>
  <c r="AL162" i="9"/>
  <c r="AK162" i="9"/>
  <c r="AJ162" i="9"/>
  <c r="AI162" i="9"/>
  <c r="AH162" i="9"/>
  <c r="AQ161" i="9"/>
  <c r="AP161" i="9"/>
  <c r="AO161" i="9"/>
  <c r="AN161" i="9"/>
  <c r="AM161" i="9"/>
  <c r="AL161" i="9"/>
  <c r="AK161" i="9"/>
  <c r="AJ161" i="9"/>
  <c r="AI161" i="9"/>
  <c r="AH161" i="9"/>
  <c r="AQ160" i="9"/>
  <c r="AP160" i="9"/>
  <c r="AO160" i="9"/>
  <c r="AN160" i="9"/>
  <c r="AM160" i="9"/>
  <c r="AL160" i="9"/>
  <c r="AK160" i="9"/>
  <c r="AJ160" i="9"/>
  <c r="AI160" i="9"/>
  <c r="AH160" i="9"/>
  <c r="AQ159" i="9"/>
  <c r="AP159" i="9"/>
  <c r="AO159" i="9"/>
  <c r="AN159" i="9"/>
  <c r="AM159" i="9"/>
  <c r="AL159" i="9"/>
  <c r="AK159" i="9"/>
  <c r="AJ159" i="9"/>
  <c r="AI159" i="9"/>
  <c r="AH159" i="9"/>
  <c r="AQ158" i="9"/>
  <c r="AP158" i="9"/>
  <c r="AO158" i="9"/>
  <c r="AN158" i="9"/>
  <c r="AM158" i="9"/>
  <c r="AL158" i="9"/>
  <c r="AK158" i="9"/>
  <c r="AJ158" i="9"/>
  <c r="AI158" i="9"/>
  <c r="AH158" i="9"/>
  <c r="AQ157" i="9"/>
  <c r="AP157" i="9"/>
  <c r="AO157" i="9"/>
  <c r="AN157" i="9"/>
  <c r="AM157" i="9"/>
  <c r="AL157" i="9"/>
  <c r="AK157" i="9"/>
  <c r="AJ157" i="9"/>
  <c r="AI157" i="9"/>
  <c r="AH157" i="9"/>
  <c r="AQ156" i="9"/>
  <c r="AP156" i="9"/>
  <c r="AO156" i="9"/>
  <c r="AN156" i="9"/>
  <c r="AM156" i="9"/>
  <c r="AL156" i="9"/>
  <c r="AK156" i="9"/>
  <c r="AJ156" i="9"/>
  <c r="AI156" i="9"/>
  <c r="AH156" i="9"/>
  <c r="AQ155" i="9"/>
  <c r="AP155" i="9"/>
  <c r="AO155" i="9"/>
  <c r="AN155" i="9"/>
  <c r="AM155" i="9"/>
  <c r="AL155" i="9"/>
  <c r="AK155" i="9"/>
  <c r="AJ155" i="9"/>
  <c r="AI155" i="9"/>
  <c r="AH155" i="9"/>
  <c r="AQ154" i="9"/>
  <c r="AP154" i="9"/>
  <c r="AO154" i="9"/>
  <c r="AN154" i="9"/>
  <c r="AM154" i="9"/>
  <c r="AL154" i="9"/>
  <c r="AK154" i="9"/>
  <c r="AJ154" i="9"/>
  <c r="AI154" i="9"/>
  <c r="AH154" i="9"/>
  <c r="AQ153" i="9"/>
  <c r="AP153" i="9"/>
  <c r="AO153" i="9"/>
  <c r="AN153" i="9"/>
  <c r="AM153" i="9"/>
  <c r="AL153" i="9"/>
  <c r="AK153" i="9"/>
  <c r="AJ153" i="9"/>
  <c r="AI153" i="9"/>
  <c r="AH153" i="9"/>
  <c r="AQ152" i="9"/>
  <c r="AP152" i="9"/>
  <c r="AO152" i="9"/>
  <c r="AN152" i="9"/>
  <c r="AM152" i="9"/>
  <c r="AL152" i="9"/>
  <c r="AK152" i="9"/>
  <c r="AJ152" i="9"/>
  <c r="AI152" i="9"/>
  <c r="AH152" i="9"/>
  <c r="AQ151" i="9"/>
  <c r="AP151" i="9"/>
  <c r="AO151" i="9"/>
  <c r="AN151" i="9"/>
  <c r="AM151" i="9"/>
  <c r="AL151" i="9"/>
  <c r="AK151" i="9"/>
  <c r="AJ151" i="9"/>
  <c r="AI151" i="9"/>
  <c r="AH151" i="9"/>
  <c r="AQ150" i="9"/>
  <c r="AP150" i="9"/>
  <c r="AO150" i="9"/>
  <c r="AN150" i="9"/>
  <c r="AM150" i="9"/>
  <c r="AL150" i="9"/>
  <c r="AK150" i="9"/>
  <c r="AJ150" i="9"/>
  <c r="AI150" i="9"/>
  <c r="AH150" i="9"/>
  <c r="AQ149" i="9"/>
  <c r="AP149" i="9"/>
  <c r="AO149" i="9"/>
  <c r="AN149" i="9"/>
  <c r="AM149" i="9"/>
  <c r="AL149" i="9"/>
  <c r="AK149" i="9"/>
  <c r="AJ149" i="9"/>
  <c r="AI149" i="9"/>
  <c r="AH149" i="9"/>
  <c r="AQ148" i="9"/>
  <c r="AP148" i="9"/>
  <c r="AO148" i="9"/>
  <c r="AN148" i="9"/>
  <c r="AM148" i="9"/>
  <c r="AL148" i="9"/>
  <c r="AK148" i="9"/>
  <c r="AJ148" i="9"/>
  <c r="AI148" i="9"/>
  <c r="AH148" i="9"/>
  <c r="AQ147" i="9"/>
  <c r="AP147" i="9"/>
  <c r="AO147" i="9"/>
  <c r="AN147" i="9"/>
  <c r="AM147" i="9"/>
  <c r="AL147" i="9"/>
  <c r="AK147" i="9"/>
  <c r="AJ147" i="9"/>
  <c r="AI147" i="9"/>
  <c r="AH147" i="9"/>
  <c r="AQ146" i="9"/>
  <c r="AP146" i="9"/>
  <c r="AO146" i="9"/>
  <c r="AN146" i="9"/>
  <c r="AM146" i="9"/>
  <c r="AL146" i="9"/>
  <c r="AK146" i="9"/>
  <c r="AJ146" i="9"/>
  <c r="AI146" i="9"/>
  <c r="AH146" i="9"/>
  <c r="AQ145" i="9"/>
  <c r="AP145" i="9"/>
  <c r="AO145" i="9"/>
  <c r="AN145" i="9"/>
  <c r="AM145" i="9"/>
  <c r="AL145" i="9"/>
  <c r="AK145" i="9"/>
  <c r="AJ145" i="9"/>
  <c r="AI145" i="9"/>
  <c r="AH145" i="9"/>
  <c r="AQ144" i="9"/>
  <c r="AP144" i="9"/>
  <c r="AO144" i="9"/>
  <c r="AN144" i="9"/>
  <c r="AM144" i="9"/>
  <c r="AL144" i="9"/>
  <c r="AK144" i="9"/>
  <c r="AJ144" i="9"/>
  <c r="AI144" i="9"/>
  <c r="AH144" i="9"/>
  <c r="AQ143" i="9"/>
  <c r="AP143" i="9"/>
  <c r="AO143" i="9"/>
  <c r="AN143" i="9"/>
  <c r="AM143" i="9"/>
  <c r="AL143" i="9"/>
  <c r="AK143" i="9"/>
  <c r="AJ143" i="9"/>
  <c r="AI143" i="9"/>
  <c r="AH143" i="9"/>
  <c r="AQ142" i="9"/>
  <c r="AP142" i="9"/>
  <c r="AO142" i="9"/>
  <c r="AN142" i="9"/>
  <c r="AM142" i="9"/>
  <c r="AL142" i="9"/>
  <c r="AK142" i="9"/>
  <c r="AJ142" i="9"/>
  <c r="AI142" i="9"/>
  <c r="AH142" i="9"/>
  <c r="AQ141" i="9"/>
  <c r="AP141" i="9"/>
  <c r="AO141" i="9"/>
  <c r="AN141" i="9"/>
  <c r="AM141" i="9"/>
  <c r="AL141" i="9"/>
  <c r="AK141" i="9"/>
  <c r="AJ141" i="9"/>
  <c r="AI141" i="9"/>
  <c r="AH141" i="9"/>
  <c r="AQ140" i="9"/>
  <c r="AP140" i="9"/>
  <c r="AO140" i="9"/>
  <c r="AN140" i="9"/>
  <c r="AM140" i="9"/>
  <c r="AL140" i="9"/>
  <c r="AK140" i="9"/>
  <c r="AJ140" i="9"/>
  <c r="AI140" i="9"/>
  <c r="AH140" i="9"/>
  <c r="AQ139" i="9"/>
  <c r="AP139" i="9"/>
  <c r="AO139" i="9"/>
  <c r="AN139" i="9"/>
  <c r="AM139" i="9"/>
  <c r="AL139" i="9"/>
  <c r="AK139" i="9"/>
  <c r="AJ139" i="9"/>
  <c r="AI139" i="9"/>
  <c r="AH139" i="9"/>
  <c r="AQ138" i="9"/>
  <c r="AP138" i="9"/>
  <c r="AO138" i="9"/>
  <c r="AN138" i="9"/>
  <c r="AM138" i="9"/>
  <c r="AL138" i="9"/>
  <c r="AK138" i="9"/>
  <c r="AJ138" i="9"/>
  <c r="AI138" i="9"/>
  <c r="AH138" i="9"/>
  <c r="AQ137" i="9"/>
  <c r="AP137" i="9"/>
  <c r="AO137" i="9"/>
  <c r="AN137" i="9"/>
  <c r="AM137" i="9"/>
  <c r="AL137" i="9"/>
  <c r="AK137" i="9"/>
  <c r="AJ137" i="9"/>
  <c r="AI137" i="9"/>
  <c r="AH137" i="9"/>
  <c r="AQ136" i="9"/>
  <c r="AP136" i="9"/>
  <c r="AO136" i="9"/>
  <c r="AN136" i="9"/>
  <c r="AM136" i="9"/>
  <c r="AL136" i="9"/>
  <c r="AK136" i="9"/>
  <c r="AJ136" i="9"/>
  <c r="AI136" i="9"/>
  <c r="AH136" i="9"/>
  <c r="AQ135" i="9"/>
  <c r="AP135" i="9"/>
  <c r="AO135" i="9"/>
  <c r="AN135" i="9"/>
  <c r="AM135" i="9"/>
  <c r="AL135" i="9"/>
  <c r="AK135" i="9"/>
  <c r="AJ135" i="9"/>
  <c r="AI135" i="9"/>
  <c r="AH135" i="9"/>
  <c r="AQ134" i="9"/>
  <c r="AP134" i="9"/>
  <c r="AO134" i="9"/>
  <c r="AN134" i="9"/>
  <c r="AM134" i="9"/>
  <c r="AL134" i="9"/>
  <c r="AK134" i="9"/>
  <c r="AJ134" i="9"/>
  <c r="AI134" i="9"/>
  <c r="AH134" i="9"/>
  <c r="AQ133" i="9"/>
  <c r="AP133" i="9"/>
  <c r="AO133" i="9"/>
  <c r="AN133" i="9"/>
  <c r="AM133" i="9"/>
  <c r="AL133" i="9"/>
  <c r="AK133" i="9"/>
  <c r="AJ133" i="9"/>
  <c r="AI133" i="9"/>
  <c r="AH133" i="9"/>
  <c r="AQ132" i="9"/>
  <c r="AP132" i="9"/>
  <c r="AO132" i="9"/>
  <c r="AN132" i="9"/>
  <c r="AM132" i="9"/>
  <c r="AL132" i="9"/>
  <c r="AK132" i="9"/>
  <c r="AJ132" i="9"/>
  <c r="AI132" i="9"/>
  <c r="AH132" i="9"/>
  <c r="AQ131" i="9"/>
  <c r="AP131" i="9"/>
  <c r="AO131" i="9"/>
  <c r="AN131" i="9"/>
  <c r="AM131" i="9"/>
  <c r="AL131" i="9"/>
  <c r="AK131" i="9"/>
  <c r="AJ131" i="9"/>
  <c r="AI131" i="9"/>
  <c r="AH131" i="9"/>
  <c r="AQ130" i="9"/>
  <c r="AP130" i="9"/>
  <c r="AO130" i="9"/>
  <c r="AN130" i="9"/>
  <c r="AM130" i="9"/>
  <c r="AL130" i="9"/>
  <c r="AK130" i="9"/>
  <c r="AJ130" i="9"/>
  <c r="AI130" i="9"/>
  <c r="AH130" i="9"/>
  <c r="AQ129" i="9"/>
  <c r="AP129" i="9"/>
  <c r="AO129" i="9"/>
  <c r="AN129" i="9"/>
  <c r="AM129" i="9"/>
  <c r="AL129" i="9"/>
  <c r="AK129" i="9"/>
  <c r="AJ129" i="9"/>
  <c r="AI129" i="9"/>
  <c r="AH129" i="9"/>
  <c r="AQ128" i="9"/>
  <c r="AP128" i="9"/>
  <c r="AO128" i="9"/>
  <c r="AN128" i="9"/>
  <c r="AM128" i="9"/>
  <c r="AL128" i="9"/>
  <c r="AK128" i="9"/>
  <c r="AJ128" i="9"/>
  <c r="AI128" i="9"/>
  <c r="AH128" i="9"/>
  <c r="AQ127" i="9"/>
  <c r="AP127" i="9"/>
  <c r="AO127" i="9"/>
  <c r="AN127" i="9"/>
  <c r="AM127" i="9"/>
  <c r="AL127" i="9"/>
  <c r="AK127" i="9"/>
  <c r="AJ127" i="9"/>
  <c r="AI127" i="9"/>
  <c r="AH127" i="9"/>
  <c r="AQ126" i="9"/>
  <c r="AP126" i="9"/>
  <c r="AO126" i="9"/>
  <c r="AN126" i="9"/>
  <c r="AM126" i="9"/>
  <c r="AL126" i="9"/>
  <c r="AK126" i="9"/>
  <c r="AJ126" i="9"/>
  <c r="AI126" i="9"/>
  <c r="AH126" i="9"/>
  <c r="AQ125" i="9"/>
  <c r="AP125" i="9"/>
  <c r="AO125" i="9"/>
  <c r="AN125" i="9"/>
  <c r="AM125" i="9"/>
  <c r="AL125" i="9"/>
  <c r="AK125" i="9"/>
  <c r="AJ125" i="9"/>
  <c r="AI125" i="9"/>
  <c r="AH125" i="9"/>
  <c r="AQ124" i="9"/>
  <c r="AP124" i="9"/>
  <c r="AO124" i="9"/>
  <c r="AN124" i="9"/>
  <c r="AM124" i="9"/>
  <c r="AL124" i="9"/>
  <c r="AK124" i="9"/>
  <c r="AJ124" i="9"/>
  <c r="AI124" i="9"/>
  <c r="AH124" i="9"/>
  <c r="AQ123" i="9"/>
  <c r="AP123" i="9"/>
  <c r="AO123" i="9"/>
  <c r="AN123" i="9"/>
  <c r="AM123" i="9"/>
  <c r="AL123" i="9"/>
  <c r="AK123" i="9"/>
  <c r="AJ123" i="9"/>
  <c r="AI123" i="9"/>
  <c r="AH123" i="9"/>
  <c r="AQ122" i="9"/>
  <c r="AP122" i="9"/>
  <c r="AO122" i="9"/>
  <c r="AN122" i="9"/>
  <c r="AM122" i="9"/>
  <c r="AL122" i="9"/>
  <c r="AK122" i="9"/>
  <c r="AJ122" i="9"/>
  <c r="AI122" i="9"/>
  <c r="AH122" i="9"/>
  <c r="AQ121" i="9"/>
  <c r="AP121" i="9"/>
  <c r="AO121" i="9"/>
  <c r="AN121" i="9"/>
  <c r="AM121" i="9"/>
  <c r="AL121" i="9"/>
  <c r="AK121" i="9"/>
  <c r="AJ121" i="9"/>
  <c r="AI121" i="9"/>
  <c r="AH121" i="9"/>
  <c r="AQ120" i="9"/>
  <c r="AP120" i="9"/>
  <c r="AO120" i="9"/>
  <c r="AN120" i="9"/>
  <c r="AM120" i="9"/>
  <c r="AL120" i="9"/>
  <c r="AK120" i="9"/>
  <c r="AJ120" i="9"/>
  <c r="AI120" i="9"/>
  <c r="AH120" i="9"/>
  <c r="AQ119" i="9"/>
  <c r="AP119" i="9"/>
  <c r="AO119" i="9"/>
  <c r="AN119" i="9"/>
  <c r="AM119" i="9"/>
  <c r="AL119" i="9"/>
  <c r="AK119" i="9"/>
  <c r="AJ119" i="9"/>
  <c r="AI119" i="9"/>
  <c r="AH119" i="9"/>
  <c r="AQ118" i="9"/>
  <c r="AP118" i="9"/>
  <c r="AO118" i="9"/>
  <c r="AN118" i="9"/>
  <c r="AM118" i="9"/>
  <c r="AL118" i="9"/>
  <c r="AK118" i="9"/>
  <c r="AJ118" i="9"/>
  <c r="AI118" i="9"/>
  <c r="AH118" i="9"/>
  <c r="AQ117" i="9"/>
  <c r="AP117" i="9"/>
  <c r="AO117" i="9"/>
  <c r="AN117" i="9"/>
  <c r="AM117" i="9"/>
  <c r="AL117" i="9"/>
  <c r="AK117" i="9"/>
  <c r="AJ117" i="9"/>
  <c r="AI117" i="9"/>
  <c r="AH117" i="9"/>
  <c r="AQ116" i="9"/>
  <c r="AP116" i="9"/>
  <c r="AO116" i="9"/>
  <c r="AN116" i="9"/>
  <c r="AM116" i="9"/>
  <c r="AL116" i="9"/>
  <c r="AK116" i="9"/>
  <c r="AJ116" i="9"/>
  <c r="AI116" i="9"/>
  <c r="AH116" i="9"/>
  <c r="AQ115" i="9"/>
  <c r="AP115" i="9"/>
  <c r="AO115" i="9"/>
  <c r="AN115" i="9"/>
  <c r="AM115" i="9"/>
  <c r="AL115" i="9"/>
  <c r="AK115" i="9"/>
  <c r="AJ115" i="9"/>
  <c r="AI115" i="9"/>
  <c r="AH115" i="9"/>
  <c r="AQ114" i="9"/>
  <c r="AP114" i="9"/>
  <c r="AO114" i="9"/>
  <c r="AN114" i="9"/>
  <c r="AM114" i="9"/>
  <c r="AL114" i="9"/>
  <c r="AK114" i="9"/>
  <c r="AJ114" i="9"/>
  <c r="AI114" i="9"/>
  <c r="AH114" i="9"/>
  <c r="AQ113" i="9"/>
  <c r="AP113" i="9"/>
  <c r="AO113" i="9"/>
  <c r="AN113" i="9"/>
  <c r="AM113" i="9"/>
  <c r="AL113" i="9"/>
  <c r="AK113" i="9"/>
  <c r="AJ113" i="9"/>
  <c r="AI113" i="9"/>
  <c r="AH113" i="9"/>
  <c r="AQ112" i="9"/>
  <c r="AP112" i="9"/>
  <c r="AO112" i="9"/>
  <c r="AN112" i="9"/>
  <c r="AM112" i="9"/>
  <c r="AL112" i="9"/>
  <c r="AK112" i="9"/>
  <c r="AJ112" i="9"/>
  <c r="AI112" i="9"/>
  <c r="AH112" i="9"/>
  <c r="AQ111" i="9"/>
  <c r="AP111" i="9"/>
  <c r="AO111" i="9"/>
  <c r="AN111" i="9"/>
  <c r="AM111" i="9"/>
  <c r="AL111" i="9"/>
  <c r="AK111" i="9"/>
  <c r="AJ111" i="9"/>
  <c r="AI111" i="9"/>
  <c r="AH111" i="9"/>
  <c r="AQ110" i="9"/>
  <c r="AP110" i="9"/>
  <c r="AO110" i="9"/>
  <c r="AN110" i="9"/>
  <c r="AM110" i="9"/>
  <c r="AL110" i="9"/>
  <c r="AK110" i="9"/>
  <c r="AJ110" i="9"/>
  <c r="AI110" i="9"/>
  <c r="AH110" i="9"/>
  <c r="AQ109" i="9"/>
  <c r="AP109" i="9"/>
  <c r="AO109" i="9"/>
  <c r="AN109" i="9"/>
  <c r="AM109" i="9"/>
  <c r="AL109" i="9"/>
  <c r="AK109" i="9"/>
  <c r="AJ109" i="9"/>
  <c r="AI109" i="9"/>
  <c r="AH109" i="9"/>
  <c r="AQ108" i="9"/>
  <c r="AP108" i="9"/>
  <c r="AO108" i="9"/>
  <c r="AN108" i="9"/>
  <c r="AM108" i="9"/>
  <c r="AL108" i="9"/>
  <c r="AK108" i="9"/>
  <c r="AJ108" i="9"/>
  <c r="AI108" i="9"/>
  <c r="AH108" i="9"/>
  <c r="AQ107" i="9"/>
  <c r="AP107" i="9"/>
  <c r="AO107" i="9"/>
  <c r="AN107" i="9"/>
  <c r="AM107" i="9"/>
  <c r="AL107" i="9"/>
  <c r="AK107" i="9"/>
  <c r="AJ107" i="9"/>
  <c r="AI107" i="9"/>
  <c r="AH107" i="9"/>
  <c r="AQ106" i="9"/>
  <c r="AP106" i="9"/>
  <c r="AO106" i="9"/>
  <c r="AN106" i="9"/>
  <c r="AM106" i="9"/>
  <c r="AL106" i="9"/>
  <c r="AK106" i="9"/>
  <c r="AJ106" i="9"/>
  <c r="AI106" i="9"/>
  <c r="AH106" i="9"/>
  <c r="AQ105" i="9"/>
  <c r="AP105" i="9"/>
  <c r="AO105" i="9"/>
  <c r="AN105" i="9"/>
  <c r="AM105" i="9"/>
  <c r="AL105" i="9"/>
  <c r="AK105" i="9"/>
  <c r="AJ105" i="9"/>
  <c r="AI105" i="9"/>
  <c r="AH105" i="9"/>
  <c r="AQ104" i="9"/>
  <c r="AP104" i="9"/>
  <c r="AO104" i="9"/>
  <c r="AN104" i="9"/>
  <c r="AM104" i="9"/>
  <c r="AL104" i="9"/>
  <c r="AK104" i="9"/>
  <c r="AJ104" i="9"/>
  <c r="AI104" i="9"/>
  <c r="AH104" i="9"/>
  <c r="AQ103" i="9"/>
  <c r="AP103" i="9"/>
  <c r="AO103" i="9"/>
  <c r="AN103" i="9"/>
  <c r="AM103" i="9"/>
  <c r="AL103" i="9"/>
  <c r="AK103" i="9"/>
  <c r="AJ103" i="9"/>
  <c r="AI103" i="9"/>
  <c r="AH103" i="9"/>
  <c r="AQ102" i="9"/>
  <c r="AP102" i="9"/>
  <c r="AO102" i="9"/>
  <c r="AN102" i="9"/>
  <c r="AM102" i="9"/>
  <c r="AL102" i="9"/>
  <c r="AK102" i="9"/>
  <c r="AJ102" i="9"/>
  <c r="AI102" i="9"/>
  <c r="AH102" i="9"/>
  <c r="AQ101" i="9"/>
  <c r="AP101" i="9"/>
  <c r="AO101" i="9"/>
  <c r="AN101" i="9"/>
  <c r="AM101" i="9"/>
  <c r="AL101" i="9"/>
  <c r="AK101" i="9"/>
  <c r="AJ101" i="9"/>
  <c r="AI101" i="9"/>
  <c r="AH101" i="9"/>
  <c r="AQ100" i="9"/>
  <c r="AP100" i="9"/>
  <c r="AO100" i="9"/>
  <c r="AN100" i="9"/>
  <c r="AM100" i="9"/>
  <c r="AL100" i="9"/>
  <c r="AK100" i="9"/>
  <c r="AJ100" i="9"/>
  <c r="AI100" i="9"/>
  <c r="AH100" i="9"/>
  <c r="AQ99" i="9"/>
  <c r="AP99" i="9"/>
  <c r="AO99" i="9"/>
  <c r="AN99" i="9"/>
  <c r="AM99" i="9"/>
  <c r="AL99" i="9"/>
  <c r="AK99" i="9"/>
  <c r="AJ99" i="9"/>
  <c r="AI99" i="9"/>
  <c r="AH99" i="9"/>
  <c r="AQ98" i="9"/>
  <c r="AP98" i="9"/>
  <c r="AO98" i="9"/>
  <c r="AN98" i="9"/>
  <c r="AM98" i="9"/>
  <c r="AL98" i="9"/>
  <c r="AK98" i="9"/>
  <c r="AJ98" i="9"/>
  <c r="AI98" i="9"/>
  <c r="AH98" i="9"/>
  <c r="AQ97" i="9"/>
  <c r="AP97" i="9"/>
  <c r="AO97" i="9"/>
  <c r="AN97" i="9"/>
  <c r="AM97" i="9"/>
  <c r="AL97" i="9"/>
  <c r="AK97" i="9"/>
  <c r="AJ97" i="9"/>
  <c r="AI97" i="9"/>
  <c r="AH97" i="9"/>
  <c r="AQ96" i="9"/>
  <c r="AP96" i="9"/>
  <c r="AO96" i="9"/>
  <c r="AN96" i="9"/>
  <c r="AM96" i="9"/>
  <c r="AL96" i="9"/>
  <c r="AK96" i="9"/>
  <c r="AJ96" i="9"/>
  <c r="AI96" i="9"/>
  <c r="AH96" i="9"/>
  <c r="AQ95" i="9"/>
  <c r="AP95" i="9"/>
  <c r="AO95" i="9"/>
  <c r="AN95" i="9"/>
  <c r="AM95" i="9"/>
  <c r="AL95" i="9"/>
  <c r="AK95" i="9"/>
  <c r="AJ95" i="9"/>
  <c r="AI95" i="9"/>
  <c r="AH95" i="9"/>
  <c r="AQ94" i="9"/>
  <c r="AP94" i="9"/>
  <c r="AO94" i="9"/>
  <c r="AN94" i="9"/>
  <c r="AM94" i="9"/>
  <c r="AL94" i="9"/>
  <c r="AK94" i="9"/>
  <c r="AJ94" i="9"/>
  <c r="AI94" i="9"/>
  <c r="AH94" i="9"/>
  <c r="AQ93" i="9"/>
  <c r="AP93" i="9"/>
  <c r="AO93" i="9"/>
  <c r="AN93" i="9"/>
  <c r="AM93" i="9"/>
  <c r="AL93" i="9"/>
  <c r="AK93" i="9"/>
  <c r="AJ93" i="9"/>
  <c r="AI93" i="9"/>
  <c r="AH93" i="9"/>
  <c r="AQ92" i="9"/>
  <c r="AP92" i="9"/>
  <c r="AO92" i="9"/>
  <c r="AN92" i="9"/>
  <c r="AM92" i="9"/>
  <c r="AL92" i="9"/>
  <c r="AK92" i="9"/>
  <c r="AJ92" i="9"/>
  <c r="AI92" i="9"/>
  <c r="AH92" i="9"/>
  <c r="AQ91" i="9"/>
  <c r="AP91" i="9"/>
  <c r="AO91" i="9"/>
  <c r="AN91" i="9"/>
  <c r="AM91" i="9"/>
  <c r="AL91" i="9"/>
  <c r="AK91" i="9"/>
  <c r="AJ91" i="9"/>
  <c r="AI91" i="9"/>
  <c r="AH91" i="9"/>
  <c r="AQ90" i="9"/>
  <c r="AP90" i="9"/>
  <c r="AO90" i="9"/>
  <c r="AN90" i="9"/>
  <c r="AM90" i="9"/>
  <c r="AL90" i="9"/>
  <c r="AK90" i="9"/>
  <c r="AJ90" i="9"/>
  <c r="AI90" i="9"/>
  <c r="AH90" i="9"/>
  <c r="AQ89" i="9"/>
  <c r="AP89" i="9"/>
  <c r="AO89" i="9"/>
  <c r="AN89" i="9"/>
  <c r="AM89" i="9"/>
  <c r="AL89" i="9"/>
  <c r="AK89" i="9"/>
  <c r="AJ89" i="9"/>
  <c r="AI89" i="9"/>
  <c r="AH89" i="9"/>
  <c r="AQ88" i="9"/>
  <c r="AP88" i="9"/>
  <c r="AO88" i="9"/>
  <c r="AN88" i="9"/>
  <c r="AM88" i="9"/>
  <c r="AL88" i="9"/>
  <c r="AK88" i="9"/>
  <c r="AJ88" i="9"/>
  <c r="AI88" i="9"/>
  <c r="AH88" i="9"/>
  <c r="AQ87" i="9"/>
  <c r="AP87" i="9"/>
  <c r="AO87" i="9"/>
  <c r="AN87" i="9"/>
  <c r="AM87" i="9"/>
  <c r="AL87" i="9"/>
  <c r="AK87" i="9"/>
  <c r="AJ87" i="9"/>
  <c r="AI87" i="9"/>
  <c r="AH87" i="9"/>
  <c r="AQ86" i="9"/>
  <c r="AP86" i="9"/>
  <c r="AO86" i="9"/>
  <c r="AN86" i="9"/>
  <c r="AM86" i="9"/>
  <c r="AL86" i="9"/>
  <c r="AK86" i="9"/>
  <c r="AJ86" i="9"/>
  <c r="AI86" i="9"/>
  <c r="AH86" i="9"/>
  <c r="AQ85" i="9"/>
  <c r="AP85" i="9"/>
  <c r="AO85" i="9"/>
  <c r="AN85" i="9"/>
  <c r="AM85" i="9"/>
  <c r="AL85" i="9"/>
  <c r="AK85" i="9"/>
  <c r="AJ85" i="9"/>
  <c r="AI85" i="9"/>
  <c r="AH85" i="9"/>
  <c r="AQ84" i="9"/>
  <c r="AP84" i="9"/>
  <c r="AO84" i="9"/>
  <c r="AN84" i="9"/>
  <c r="AM84" i="9"/>
  <c r="AL84" i="9"/>
  <c r="AK84" i="9"/>
  <c r="AJ84" i="9"/>
  <c r="AI84" i="9"/>
  <c r="AH84" i="9"/>
  <c r="AQ83" i="9"/>
  <c r="AP83" i="9"/>
  <c r="AO83" i="9"/>
  <c r="AN83" i="9"/>
  <c r="AM83" i="9"/>
  <c r="AL83" i="9"/>
  <c r="AK83" i="9"/>
  <c r="AJ83" i="9"/>
  <c r="AI83" i="9"/>
  <c r="AH83" i="9"/>
  <c r="AQ82" i="9"/>
  <c r="AP82" i="9"/>
  <c r="AO82" i="9"/>
  <c r="AN82" i="9"/>
  <c r="AM82" i="9"/>
  <c r="AL82" i="9"/>
  <c r="AK82" i="9"/>
  <c r="AJ82" i="9"/>
  <c r="AI82" i="9"/>
  <c r="AH82" i="9"/>
  <c r="AQ81" i="9"/>
  <c r="AP81" i="9"/>
  <c r="AO81" i="9"/>
  <c r="AN81" i="9"/>
  <c r="AM81" i="9"/>
  <c r="AL81" i="9"/>
  <c r="AK81" i="9"/>
  <c r="AJ81" i="9"/>
  <c r="AI81" i="9"/>
  <c r="AH81" i="9"/>
  <c r="AQ80" i="9"/>
  <c r="AP80" i="9"/>
  <c r="AO80" i="9"/>
  <c r="AN80" i="9"/>
  <c r="AM80" i="9"/>
  <c r="AL80" i="9"/>
  <c r="AK80" i="9"/>
  <c r="AJ80" i="9"/>
  <c r="AI80" i="9"/>
  <c r="AH80" i="9"/>
  <c r="AQ79" i="9"/>
  <c r="AP79" i="9"/>
  <c r="AO79" i="9"/>
  <c r="AN79" i="9"/>
  <c r="AM79" i="9"/>
  <c r="AL79" i="9"/>
  <c r="AK79" i="9"/>
  <c r="AJ79" i="9"/>
  <c r="AI79" i="9"/>
  <c r="AH79" i="9"/>
  <c r="AQ78" i="9"/>
  <c r="AP78" i="9"/>
  <c r="AO78" i="9"/>
  <c r="AN78" i="9"/>
  <c r="AM78" i="9"/>
  <c r="AL78" i="9"/>
  <c r="AK78" i="9"/>
  <c r="AJ78" i="9"/>
  <c r="AI78" i="9"/>
  <c r="AH78" i="9"/>
  <c r="AQ77" i="9"/>
  <c r="AP77" i="9"/>
  <c r="AO77" i="9"/>
  <c r="AN77" i="9"/>
  <c r="AM77" i="9"/>
  <c r="AL77" i="9"/>
  <c r="AK77" i="9"/>
  <c r="AJ77" i="9"/>
  <c r="AI77" i="9"/>
  <c r="AH77" i="9"/>
  <c r="AQ76" i="9"/>
  <c r="AP76" i="9"/>
  <c r="AO76" i="9"/>
  <c r="AN76" i="9"/>
  <c r="AM76" i="9"/>
  <c r="AL76" i="9"/>
  <c r="AK76" i="9"/>
  <c r="AJ76" i="9"/>
  <c r="AI76" i="9"/>
  <c r="AH76" i="9"/>
  <c r="AQ75" i="9"/>
  <c r="AP75" i="9"/>
  <c r="AO75" i="9"/>
  <c r="AN75" i="9"/>
  <c r="AM75" i="9"/>
  <c r="AL75" i="9"/>
  <c r="AK75" i="9"/>
  <c r="AJ75" i="9"/>
  <c r="AI75" i="9"/>
  <c r="AH75" i="9"/>
  <c r="AQ74" i="9"/>
  <c r="AP74" i="9"/>
  <c r="AO74" i="9"/>
  <c r="AN74" i="9"/>
  <c r="AM74" i="9"/>
  <c r="AL74" i="9"/>
  <c r="AK74" i="9"/>
  <c r="AJ74" i="9"/>
  <c r="AI74" i="9"/>
  <c r="AH74" i="9"/>
  <c r="AQ73" i="9"/>
  <c r="AP73" i="9"/>
  <c r="AO73" i="9"/>
  <c r="AN73" i="9"/>
  <c r="AM73" i="9"/>
  <c r="AL73" i="9"/>
  <c r="AK73" i="9"/>
  <c r="AJ73" i="9"/>
  <c r="AI73" i="9"/>
  <c r="AH73" i="9"/>
  <c r="AQ72" i="9"/>
  <c r="AP72" i="9"/>
  <c r="AO72" i="9"/>
  <c r="AN72" i="9"/>
  <c r="AM72" i="9"/>
  <c r="AL72" i="9"/>
  <c r="AK72" i="9"/>
  <c r="AJ72" i="9"/>
  <c r="AI72" i="9"/>
  <c r="AH72" i="9"/>
  <c r="AQ71" i="9"/>
  <c r="AP71" i="9"/>
  <c r="AO71" i="9"/>
  <c r="AN71" i="9"/>
  <c r="AM71" i="9"/>
  <c r="AL71" i="9"/>
  <c r="AK71" i="9"/>
  <c r="AJ71" i="9"/>
  <c r="AI71" i="9"/>
  <c r="AH71" i="9"/>
  <c r="AQ70" i="9"/>
  <c r="AP70" i="9"/>
  <c r="AO70" i="9"/>
  <c r="AN70" i="9"/>
  <c r="AM70" i="9"/>
  <c r="AL70" i="9"/>
  <c r="AK70" i="9"/>
  <c r="AJ70" i="9"/>
  <c r="AI70" i="9"/>
  <c r="AH70" i="9"/>
  <c r="AQ69" i="9"/>
  <c r="AP69" i="9"/>
  <c r="AO69" i="9"/>
  <c r="AN69" i="9"/>
  <c r="AM69" i="9"/>
  <c r="AL69" i="9"/>
  <c r="AK69" i="9"/>
  <c r="AJ69" i="9"/>
  <c r="AI69" i="9"/>
  <c r="AH69" i="9"/>
  <c r="AQ68" i="9"/>
  <c r="AP68" i="9"/>
  <c r="AO68" i="9"/>
  <c r="AN68" i="9"/>
  <c r="AM68" i="9"/>
  <c r="AL68" i="9"/>
  <c r="AK68" i="9"/>
  <c r="AJ68" i="9"/>
  <c r="AI68" i="9"/>
  <c r="AH68" i="9"/>
  <c r="AQ67" i="9"/>
  <c r="AP67" i="9"/>
  <c r="AO67" i="9"/>
  <c r="AN67" i="9"/>
  <c r="AM67" i="9"/>
  <c r="AL67" i="9"/>
  <c r="AK67" i="9"/>
  <c r="AJ67" i="9"/>
  <c r="AI67" i="9"/>
  <c r="AH67" i="9"/>
  <c r="AQ66" i="9"/>
  <c r="AP66" i="9"/>
  <c r="AO66" i="9"/>
  <c r="AN66" i="9"/>
  <c r="AM66" i="9"/>
  <c r="AL66" i="9"/>
  <c r="AK66" i="9"/>
  <c r="AJ66" i="9"/>
  <c r="AI66" i="9"/>
  <c r="AH66" i="9"/>
  <c r="AQ65" i="9"/>
  <c r="AP65" i="9"/>
  <c r="AO65" i="9"/>
  <c r="AN65" i="9"/>
  <c r="AM65" i="9"/>
  <c r="AL65" i="9"/>
  <c r="AK65" i="9"/>
  <c r="AJ65" i="9"/>
  <c r="AI65" i="9"/>
  <c r="AH65" i="9"/>
  <c r="AQ64" i="9"/>
  <c r="AP64" i="9"/>
  <c r="AO64" i="9"/>
  <c r="AN64" i="9"/>
  <c r="AM64" i="9"/>
  <c r="AL64" i="9"/>
  <c r="AK64" i="9"/>
  <c r="AJ64" i="9"/>
  <c r="AI64" i="9"/>
  <c r="AH64" i="9"/>
  <c r="AQ63" i="9"/>
  <c r="AP63" i="9"/>
  <c r="AO63" i="9"/>
  <c r="AN63" i="9"/>
  <c r="AM63" i="9"/>
  <c r="AL63" i="9"/>
  <c r="AK63" i="9"/>
  <c r="AJ63" i="9"/>
  <c r="AI63" i="9"/>
  <c r="AH63" i="9"/>
  <c r="AQ62" i="9"/>
  <c r="AP62" i="9"/>
  <c r="AO62" i="9"/>
  <c r="AN62" i="9"/>
  <c r="AM62" i="9"/>
  <c r="AL62" i="9"/>
  <c r="AK62" i="9"/>
  <c r="AJ62" i="9"/>
  <c r="AI62" i="9"/>
  <c r="AH62" i="9"/>
  <c r="AQ61" i="9"/>
  <c r="AP61" i="9"/>
  <c r="AO61" i="9"/>
  <c r="AN61" i="9"/>
  <c r="AM61" i="9"/>
  <c r="AL61" i="9"/>
  <c r="AK61" i="9"/>
  <c r="AJ61" i="9"/>
  <c r="AI61" i="9"/>
  <c r="AH61" i="9"/>
  <c r="AQ60" i="9"/>
  <c r="AP60" i="9"/>
  <c r="AO60" i="9"/>
  <c r="AN60" i="9"/>
  <c r="AM60" i="9"/>
  <c r="AL60" i="9"/>
  <c r="AK60" i="9"/>
  <c r="AJ60" i="9"/>
  <c r="AI60" i="9"/>
  <c r="AH60" i="9"/>
  <c r="AQ59" i="9"/>
  <c r="AP59" i="9"/>
  <c r="AO59" i="9"/>
  <c r="AN59" i="9"/>
  <c r="AM59" i="9"/>
  <c r="AL59" i="9"/>
  <c r="AK59" i="9"/>
  <c r="AJ59" i="9"/>
  <c r="AI59" i="9"/>
  <c r="AH59" i="9"/>
  <c r="AQ58" i="9"/>
  <c r="AP58" i="9"/>
  <c r="AO58" i="9"/>
  <c r="AN58" i="9"/>
  <c r="AM58" i="9"/>
  <c r="AL58" i="9"/>
  <c r="AK58" i="9"/>
  <c r="AJ58" i="9"/>
  <c r="AI58" i="9"/>
  <c r="AH58" i="9"/>
  <c r="AQ57" i="9"/>
  <c r="AP57" i="9"/>
  <c r="AO57" i="9"/>
  <c r="AN57" i="9"/>
  <c r="AM57" i="9"/>
  <c r="AL57" i="9"/>
  <c r="AK57" i="9"/>
  <c r="AJ57" i="9"/>
  <c r="AI57" i="9"/>
  <c r="AH57" i="9"/>
  <c r="AQ56" i="9"/>
  <c r="AP56" i="9"/>
  <c r="AO56" i="9"/>
  <c r="AN56" i="9"/>
  <c r="AM56" i="9"/>
  <c r="AL56" i="9"/>
  <c r="AK56" i="9"/>
  <c r="AJ56" i="9"/>
  <c r="AI56" i="9"/>
  <c r="AH56" i="9"/>
  <c r="AQ55" i="9"/>
  <c r="AP55" i="9"/>
  <c r="AO55" i="9"/>
  <c r="AN55" i="9"/>
  <c r="AM55" i="9"/>
  <c r="AL55" i="9"/>
  <c r="AK55" i="9"/>
  <c r="AJ55" i="9"/>
  <c r="AI55" i="9"/>
  <c r="AH55" i="9"/>
  <c r="AQ54" i="9"/>
  <c r="AP54" i="9"/>
  <c r="AO54" i="9"/>
  <c r="AN54" i="9"/>
  <c r="AM54" i="9"/>
  <c r="AL54" i="9"/>
  <c r="AK54" i="9"/>
  <c r="AJ54" i="9"/>
  <c r="AI54" i="9"/>
  <c r="AH54" i="9"/>
  <c r="AQ53" i="9"/>
  <c r="AP53" i="9"/>
  <c r="AO53" i="9"/>
  <c r="AN53" i="9"/>
  <c r="AM53" i="9"/>
  <c r="AL53" i="9"/>
  <c r="AK53" i="9"/>
  <c r="AJ53" i="9"/>
  <c r="AI53" i="9"/>
  <c r="AH53" i="9"/>
  <c r="AQ52" i="9"/>
  <c r="AP52" i="9"/>
  <c r="AO52" i="9"/>
  <c r="AN52" i="9"/>
  <c r="AM52" i="9"/>
  <c r="AL52" i="9"/>
  <c r="AK52" i="9"/>
  <c r="AJ52" i="9"/>
  <c r="AI52" i="9"/>
  <c r="AH52" i="9"/>
  <c r="AQ51" i="9"/>
  <c r="AP51" i="9"/>
  <c r="AO51" i="9"/>
  <c r="AN51" i="9"/>
  <c r="AM51" i="9"/>
  <c r="AL51" i="9"/>
  <c r="AK51" i="9"/>
  <c r="AJ51" i="9"/>
  <c r="AI51" i="9"/>
  <c r="AH51" i="9"/>
  <c r="AQ50" i="9"/>
  <c r="AP50" i="9"/>
  <c r="AO50" i="9"/>
  <c r="AN50" i="9"/>
  <c r="AM50" i="9"/>
  <c r="AL50" i="9"/>
  <c r="AK50" i="9"/>
  <c r="AJ50" i="9"/>
  <c r="AI50" i="9"/>
  <c r="AH50" i="9"/>
  <c r="AQ49" i="9"/>
  <c r="AP49" i="9"/>
  <c r="AO49" i="9"/>
  <c r="AN49" i="9"/>
  <c r="AM49" i="9"/>
  <c r="AL49" i="9"/>
  <c r="AK49" i="9"/>
  <c r="AJ49" i="9"/>
  <c r="AI49" i="9"/>
  <c r="AH49" i="9"/>
  <c r="AQ48" i="9"/>
  <c r="AP48" i="9"/>
  <c r="AO48" i="9"/>
  <c r="AN48" i="9"/>
  <c r="AM48" i="9"/>
  <c r="AL48" i="9"/>
  <c r="AK48" i="9"/>
  <c r="AJ48" i="9"/>
  <c r="AI48" i="9"/>
  <c r="AH48" i="9"/>
  <c r="AQ47" i="9"/>
  <c r="AP47" i="9"/>
  <c r="AO47" i="9"/>
  <c r="AN47" i="9"/>
  <c r="AM47" i="9"/>
  <c r="AL47" i="9"/>
  <c r="AK47" i="9"/>
  <c r="AJ47" i="9"/>
  <c r="AI47" i="9"/>
  <c r="AH47" i="9"/>
  <c r="AQ46" i="9"/>
  <c r="AP46" i="9"/>
  <c r="AO46" i="9"/>
  <c r="AN46" i="9"/>
  <c r="AM46" i="9"/>
  <c r="AL46" i="9"/>
  <c r="AK46" i="9"/>
  <c r="AJ46" i="9"/>
  <c r="AI46" i="9"/>
  <c r="AH46" i="9"/>
  <c r="AQ45" i="9"/>
  <c r="AP45" i="9"/>
  <c r="AO45" i="9"/>
  <c r="AN45" i="9"/>
  <c r="AM45" i="9"/>
  <c r="AL45" i="9"/>
  <c r="AK45" i="9"/>
  <c r="AJ45" i="9"/>
  <c r="AI45" i="9"/>
  <c r="AH45" i="9"/>
  <c r="AQ44" i="9"/>
  <c r="AP44" i="9"/>
  <c r="AO44" i="9"/>
  <c r="AN44" i="9"/>
  <c r="AM44" i="9"/>
  <c r="AL44" i="9"/>
  <c r="AK44" i="9"/>
  <c r="AJ44" i="9"/>
  <c r="AI44" i="9"/>
  <c r="AH44" i="9"/>
  <c r="AQ43" i="9"/>
  <c r="AP43" i="9"/>
  <c r="AO43" i="9"/>
  <c r="AN43" i="9"/>
  <c r="AM43" i="9"/>
  <c r="AL43" i="9"/>
  <c r="AK43" i="9"/>
  <c r="AJ43" i="9"/>
  <c r="AI43" i="9"/>
  <c r="AH43" i="9"/>
  <c r="AQ42" i="9"/>
  <c r="AP42" i="9"/>
  <c r="AO42" i="9"/>
  <c r="AN42" i="9"/>
  <c r="AM42" i="9"/>
  <c r="AL42" i="9"/>
  <c r="AK42" i="9"/>
  <c r="AJ42" i="9"/>
  <c r="AI42" i="9"/>
  <c r="AH42" i="9"/>
  <c r="AQ41" i="9"/>
  <c r="AP41" i="9"/>
  <c r="AO41" i="9"/>
  <c r="AN41" i="9"/>
  <c r="AM41" i="9"/>
  <c r="AL41" i="9"/>
  <c r="AK41" i="9"/>
  <c r="AJ41" i="9"/>
  <c r="AI41" i="9"/>
  <c r="AH41" i="9"/>
  <c r="AQ40" i="9"/>
  <c r="AP40" i="9"/>
  <c r="AO40" i="9"/>
  <c r="AN40" i="9"/>
  <c r="AM40" i="9"/>
  <c r="AL40" i="9"/>
  <c r="AK40" i="9"/>
  <c r="AJ40" i="9"/>
  <c r="AI40" i="9"/>
  <c r="AH40" i="9"/>
  <c r="AQ39" i="9"/>
  <c r="AP39" i="9"/>
  <c r="AO39" i="9"/>
  <c r="AN39" i="9"/>
  <c r="AM39" i="9"/>
  <c r="AL39" i="9"/>
  <c r="AK39" i="9"/>
  <c r="AJ39" i="9"/>
  <c r="AI39" i="9"/>
  <c r="AH39" i="9"/>
  <c r="AQ38" i="9"/>
  <c r="AP38" i="9"/>
  <c r="AO38" i="9"/>
  <c r="AN38" i="9"/>
  <c r="AM38" i="9"/>
  <c r="AL38" i="9"/>
  <c r="AK38" i="9"/>
  <c r="AJ38" i="9"/>
  <c r="AI38" i="9"/>
  <c r="AH38" i="9"/>
  <c r="AQ37" i="9"/>
  <c r="AP37" i="9"/>
  <c r="AO37" i="9"/>
  <c r="AN37" i="9"/>
  <c r="AM37" i="9"/>
  <c r="AL37" i="9"/>
  <c r="AK37" i="9"/>
  <c r="AJ37" i="9"/>
  <c r="AI37" i="9"/>
  <c r="AH37" i="9"/>
  <c r="AQ36" i="9"/>
  <c r="AP36" i="9"/>
  <c r="AO36" i="9"/>
  <c r="AN36" i="9"/>
  <c r="AM36" i="9"/>
  <c r="AL36" i="9"/>
  <c r="AK36" i="9"/>
  <c r="AJ36" i="9"/>
  <c r="AI36" i="9"/>
  <c r="AH36" i="9"/>
  <c r="AQ35" i="9"/>
  <c r="AP35" i="9"/>
  <c r="AO35" i="9"/>
  <c r="AN35" i="9"/>
  <c r="AM35" i="9"/>
  <c r="AL35" i="9"/>
  <c r="AK35" i="9"/>
  <c r="AJ35" i="9"/>
  <c r="AI35" i="9"/>
  <c r="AH35" i="9"/>
  <c r="AQ34" i="9"/>
  <c r="AP34" i="9"/>
  <c r="AO34" i="9"/>
  <c r="AN34" i="9"/>
  <c r="AM34" i="9"/>
  <c r="AL34" i="9"/>
  <c r="AK34" i="9"/>
  <c r="AJ34" i="9"/>
  <c r="AI34" i="9"/>
  <c r="AH34" i="9"/>
  <c r="AQ33" i="9"/>
  <c r="AP33" i="9"/>
  <c r="AO33" i="9"/>
  <c r="AN33" i="9"/>
  <c r="AM33" i="9"/>
  <c r="AL33" i="9"/>
  <c r="AK33" i="9"/>
  <c r="AJ33" i="9"/>
  <c r="AI33" i="9"/>
  <c r="AH33" i="9"/>
  <c r="AQ32" i="9"/>
  <c r="AP32" i="9"/>
  <c r="AO32" i="9"/>
  <c r="AN32" i="9"/>
  <c r="AM32" i="9"/>
  <c r="AL32" i="9"/>
  <c r="AK32" i="9"/>
  <c r="AJ32" i="9"/>
  <c r="AI32" i="9"/>
  <c r="AH32" i="9"/>
  <c r="AQ31" i="9"/>
  <c r="AP31" i="9"/>
  <c r="AO31" i="9"/>
  <c r="AN31" i="9"/>
  <c r="AM31" i="9"/>
  <c r="AL31" i="9"/>
  <c r="AK31" i="9"/>
  <c r="AJ31" i="9"/>
  <c r="AI31" i="9"/>
  <c r="AH31" i="9"/>
  <c r="AQ30" i="9"/>
  <c r="AP30" i="9"/>
  <c r="AO30" i="9"/>
  <c r="AN30" i="9"/>
  <c r="AM30" i="9"/>
  <c r="AL30" i="9"/>
  <c r="AK30" i="9"/>
  <c r="AJ30" i="9"/>
  <c r="AI30" i="9"/>
  <c r="AH30" i="9"/>
  <c r="AQ29" i="9"/>
  <c r="AP29" i="9"/>
  <c r="AO29" i="9"/>
  <c r="AN29" i="9"/>
  <c r="AM29" i="9"/>
  <c r="AL29" i="9"/>
  <c r="AK29" i="9"/>
  <c r="AJ29" i="9"/>
  <c r="AI29" i="9"/>
  <c r="AH29" i="9"/>
  <c r="AQ28" i="9"/>
  <c r="AP28" i="9"/>
  <c r="AO28" i="9"/>
  <c r="AN28" i="9"/>
  <c r="AM28" i="9"/>
  <c r="AL28" i="9"/>
  <c r="AK28" i="9"/>
  <c r="AJ28" i="9"/>
  <c r="AI28" i="9"/>
  <c r="AH28" i="9"/>
  <c r="AQ27" i="9"/>
  <c r="AP27" i="9"/>
  <c r="AO27" i="9"/>
  <c r="AN27" i="9"/>
  <c r="AM27" i="9"/>
  <c r="AL27" i="9"/>
  <c r="AK27" i="9"/>
  <c r="AJ27" i="9"/>
  <c r="AI27" i="9"/>
  <c r="AH27" i="9"/>
  <c r="AQ26" i="9"/>
  <c r="AP26" i="9"/>
  <c r="AO26" i="9"/>
  <c r="AN26" i="9"/>
  <c r="AM26" i="9"/>
  <c r="AL26" i="9"/>
  <c r="AK26" i="9"/>
  <c r="AJ26" i="9"/>
  <c r="AI26" i="9"/>
  <c r="AH26" i="9"/>
  <c r="AQ25" i="9"/>
  <c r="AP25" i="9"/>
  <c r="AO25" i="9"/>
  <c r="AN25" i="9"/>
  <c r="AM25" i="9"/>
  <c r="AL25" i="9"/>
  <c r="AK25" i="9"/>
  <c r="AJ25" i="9"/>
  <c r="AI25" i="9"/>
  <c r="AH25" i="9"/>
  <c r="AQ24" i="9"/>
  <c r="AP24" i="9"/>
  <c r="AO24" i="9"/>
  <c r="AN24" i="9"/>
  <c r="AM24" i="9"/>
  <c r="AL24" i="9"/>
  <c r="AK24" i="9"/>
  <c r="AJ24" i="9"/>
  <c r="AI24" i="9"/>
  <c r="AH24" i="9"/>
  <c r="AQ23" i="9"/>
  <c r="AP23" i="9"/>
  <c r="AO23" i="9"/>
  <c r="AN23" i="9"/>
  <c r="AM23" i="9"/>
  <c r="AL23" i="9"/>
  <c r="AK23" i="9"/>
  <c r="AJ23" i="9"/>
  <c r="AI23" i="9"/>
  <c r="AH23" i="9"/>
  <c r="AQ22" i="9"/>
  <c r="AP22" i="9"/>
  <c r="AO22" i="9"/>
  <c r="AN22" i="9"/>
  <c r="AM22" i="9"/>
  <c r="AL22" i="9"/>
  <c r="AK22" i="9"/>
  <c r="AJ22" i="9"/>
  <c r="AI22" i="9"/>
  <c r="AH22" i="9"/>
  <c r="AQ21" i="9"/>
  <c r="AP21" i="9"/>
  <c r="AO21" i="9"/>
  <c r="AN21" i="9"/>
  <c r="AM21" i="9"/>
  <c r="AL21" i="9"/>
  <c r="AK21" i="9"/>
  <c r="AJ21" i="9"/>
  <c r="AI21" i="9"/>
  <c r="AH21" i="9"/>
  <c r="AQ20" i="9"/>
  <c r="AP20" i="9"/>
  <c r="AO20" i="9"/>
  <c r="AN20" i="9"/>
  <c r="AM20" i="9"/>
  <c r="AL20" i="9"/>
  <c r="AK20" i="9"/>
  <c r="AJ20" i="9"/>
  <c r="AI20" i="9"/>
  <c r="AH20" i="9"/>
  <c r="AQ19" i="9"/>
  <c r="AP19" i="9"/>
  <c r="AO19" i="9"/>
  <c r="AN19" i="9"/>
  <c r="AM19" i="9"/>
  <c r="AL19" i="9"/>
  <c r="AK19" i="9"/>
  <c r="AJ19" i="9"/>
  <c r="AI19" i="9"/>
  <c r="AH19" i="9"/>
  <c r="AQ18" i="9"/>
  <c r="AP18" i="9"/>
  <c r="AO18" i="9"/>
  <c r="AN18" i="9"/>
  <c r="AM18" i="9"/>
  <c r="AL18" i="9"/>
  <c r="AK18" i="9"/>
  <c r="AJ18" i="9"/>
  <c r="AI18" i="9"/>
  <c r="AH18" i="9"/>
  <c r="AQ17" i="9"/>
  <c r="AP17" i="9"/>
  <c r="AO17" i="9"/>
  <c r="AN17" i="9"/>
  <c r="AM17" i="9"/>
  <c r="AL17" i="9"/>
  <c r="AK17" i="9"/>
  <c r="AJ17" i="9"/>
  <c r="AI17" i="9"/>
  <c r="AH17" i="9"/>
  <c r="AQ16" i="9"/>
  <c r="AP16" i="9"/>
  <c r="AO16" i="9"/>
  <c r="AN16" i="9"/>
  <c r="AM16" i="9"/>
  <c r="AL16" i="9"/>
  <c r="AK16" i="9"/>
  <c r="AJ16" i="9"/>
  <c r="AI16" i="9"/>
  <c r="AH16" i="9"/>
  <c r="AQ15" i="9"/>
  <c r="AP15" i="9"/>
  <c r="AO15" i="9"/>
  <c r="AN15" i="9"/>
  <c r="AM15" i="9"/>
  <c r="AL15" i="9"/>
  <c r="AK15" i="9"/>
  <c r="AJ15" i="9"/>
  <c r="AI15" i="9"/>
  <c r="AH15" i="9"/>
  <c r="AQ14" i="9"/>
  <c r="AP14" i="9"/>
  <c r="AO14" i="9"/>
  <c r="AN14" i="9"/>
  <c r="AM14" i="9"/>
  <c r="AL14" i="9"/>
  <c r="AK14" i="9"/>
  <c r="AJ14" i="9"/>
  <c r="AI14" i="9"/>
  <c r="AH14" i="9"/>
  <c r="AQ13" i="9"/>
  <c r="AP13" i="9"/>
  <c r="AO13" i="9"/>
  <c r="AN13" i="9"/>
  <c r="AM13" i="9"/>
  <c r="AL13" i="9"/>
  <c r="AK13" i="9"/>
  <c r="AJ13" i="9"/>
  <c r="AI13" i="9"/>
  <c r="AH13" i="9"/>
  <c r="AQ12" i="9"/>
  <c r="AP12" i="9"/>
  <c r="AO12" i="9"/>
  <c r="AN12" i="9"/>
  <c r="AM12" i="9"/>
  <c r="AL12" i="9"/>
  <c r="AK12" i="9"/>
  <c r="AJ12" i="9"/>
  <c r="AI12" i="9"/>
  <c r="AH12" i="9"/>
  <c r="AQ11" i="9"/>
  <c r="AP11" i="9"/>
  <c r="AO11" i="9"/>
  <c r="AN11" i="9"/>
  <c r="AM11" i="9"/>
  <c r="AL11" i="9"/>
  <c r="AK11" i="9"/>
  <c r="AJ11" i="9"/>
  <c r="AI11" i="9"/>
  <c r="AH11" i="9"/>
  <c r="AQ10" i="9"/>
  <c r="AP10" i="9"/>
  <c r="AO10" i="9"/>
  <c r="AN10" i="9"/>
  <c r="AM10" i="9"/>
  <c r="AL10" i="9"/>
  <c r="AK10" i="9"/>
  <c r="AJ10" i="9"/>
  <c r="AI10" i="9"/>
  <c r="AH10" i="9"/>
  <c r="AQ9" i="9"/>
  <c r="AP9" i="9"/>
  <c r="AO9" i="9"/>
  <c r="AN9" i="9"/>
  <c r="AM9" i="9"/>
  <c r="AL9" i="9"/>
  <c r="AK9" i="9"/>
  <c r="AJ9" i="9"/>
  <c r="AI9" i="9"/>
  <c r="AH9" i="9"/>
  <c r="AQ8" i="9"/>
  <c r="AP8" i="9"/>
  <c r="AO8" i="9"/>
  <c r="AN8" i="9"/>
  <c r="AM8" i="9"/>
  <c r="AL8" i="9"/>
  <c r="AK8" i="9"/>
  <c r="AJ8" i="9"/>
  <c r="AI8" i="9"/>
  <c r="AH8" i="9"/>
  <c r="AQ7" i="9"/>
  <c r="AP7" i="9"/>
  <c r="AO7" i="9"/>
  <c r="AN7" i="9"/>
  <c r="AM7" i="9"/>
  <c r="AL7" i="9"/>
  <c r="AK7" i="9"/>
  <c r="AJ7" i="9"/>
  <c r="AI7" i="9"/>
  <c r="AH7" i="9"/>
  <c r="AQ6" i="9"/>
  <c r="AP6" i="9"/>
  <c r="AO6" i="9"/>
  <c r="AN6" i="9"/>
  <c r="AM6" i="9"/>
  <c r="AL6" i="9"/>
  <c r="AK6" i="9"/>
  <c r="AJ6" i="9"/>
  <c r="AI6" i="9"/>
  <c r="AH6" i="9"/>
  <c r="AQ5" i="9"/>
  <c r="AP5" i="9"/>
  <c r="AO5" i="9"/>
  <c r="AN5" i="9"/>
  <c r="AM5" i="9"/>
  <c r="AL5" i="9"/>
  <c r="AK5" i="9"/>
  <c r="AJ5" i="9"/>
  <c r="AI5" i="9"/>
  <c r="AH5" i="9"/>
  <c r="AQ4" i="9"/>
  <c r="AP4" i="9"/>
  <c r="AO4" i="9"/>
  <c r="AN4" i="9"/>
  <c r="AM4" i="9"/>
  <c r="AL4" i="9"/>
  <c r="AK4" i="9"/>
  <c r="AJ4" i="9"/>
  <c r="AI4" i="9"/>
  <c r="AH4" i="9"/>
  <c r="AQ3" i="9"/>
  <c r="AP3" i="9"/>
  <c r="AO3" i="9"/>
  <c r="AN3" i="9"/>
  <c r="AM3" i="9"/>
  <c r="AL3" i="9"/>
  <c r="AK3" i="9"/>
  <c r="AJ3" i="9"/>
  <c r="AI3" i="9"/>
  <c r="AH3" i="9"/>
  <c r="AQ2" i="9"/>
  <c r="AP2" i="9"/>
  <c r="AO2" i="9"/>
  <c r="AN2" i="9"/>
  <c r="AM2" i="9"/>
  <c r="AL2" i="9"/>
  <c r="AK2" i="9"/>
  <c r="AJ2" i="9"/>
  <c r="AI2" i="9"/>
  <c r="AH2" i="9"/>
  <c r="AQ368" i="8"/>
  <c r="AP368" i="8"/>
  <c r="AO368" i="8"/>
  <c r="AN368" i="8"/>
  <c r="AM368" i="8"/>
  <c r="AL368" i="8"/>
  <c r="AK368" i="8"/>
  <c r="AJ368" i="8"/>
  <c r="AI368" i="8"/>
  <c r="AH368" i="8"/>
  <c r="AQ367" i="8"/>
  <c r="AP367" i="8"/>
  <c r="AO367" i="8"/>
  <c r="AN367" i="8"/>
  <c r="AM367" i="8"/>
  <c r="AL367" i="8"/>
  <c r="AK367" i="8"/>
  <c r="AJ367" i="8"/>
  <c r="AI367" i="8"/>
  <c r="AH367" i="8"/>
  <c r="AQ366" i="8"/>
  <c r="AP366" i="8"/>
  <c r="AO366" i="8"/>
  <c r="AN366" i="8"/>
  <c r="AM366" i="8"/>
  <c r="AL366" i="8"/>
  <c r="AK366" i="8"/>
  <c r="AJ366" i="8"/>
  <c r="AI366" i="8"/>
  <c r="AH366" i="8"/>
  <c r="AQ365" i="8"/>
  <c r="AP365" i="8"/>
  <c r="AO365" i="8"/>
  <c r="AN365" i="8"/>
  <c r="AM365" i="8"/>
  <c r="AL365" i="8"/>
  <c r="AK365" i="8"/>
  <c r="AJ365" i="8"/>
  <c r="AI365" i="8"/>
  <c r="AH365" i="8"/>
  <c r="AQ364" i="8"/>
  <c r="AP364" i="8"/>
  <c r="AO364" i="8"/>
  <c r="AN364" i="8"/>
  <c r="AM364" i="8"/>
  <c r="AL364" i="8"/>
  <c r="AK364" i="8"/>
  <c r="AJ364" i="8"/>
  <c r="AI364" i="8"/>
  <c r="AH364" i="8"/>
  <c r="AQ363" i="8"/>
  <c r="AP363" i="8"/>
  <c r="AO363" i="8"/>
  <c r="AN363" i="8"/>
  <c r="AM363" i="8"/>
  <c r="AL363" i="8"/>
  <c r="AK363" i="8"/>
  <c r="AJ363" i="8"/>
  <c r="AI363" i="8"/>
  <c r="AH363" i="8"/>
  <c r="AQ362" i="8"/>
  <c r="AP362" i="8"/>
  <c r="AO362" i="8"/>
  <c r="AN362" i="8"/>
  <c r="AM362" i="8"/>
  <c r="AL362" i="8"/>
  <c r="AK362" i="8"/>
  <c r="AJ362" i="8"/>
  <c r="AI362" i="8"/>
  <c r="AH362" i="8"/>
  <c r="AQ361" i="8"/>
  <c r="AP361" i="8"/>
  <c r="AO361" i="8"/>
  <c r="AN361" i="8"/>
  <c r="AM361" i="8"/>
  <c r="AL361" i="8"/>
  <c r="AK361" i="8"/>
  <c r="AJ361" i="8"/>
  <c r="AI361" i="8"/>
  <c r="AH361" i="8"/>
  <c r="AQ360" i="8"/>
  <c r="AP360" i="8"/>
  <c r="AO360" i="8"/>
  <c r="AN360" i="8"/>
  <c r="AM360" i="8"/>
  <c r="AL360" i="8"/>
  <c r="AK360" i="8"/>
  <c r="AJ360" i="8"/>
  <c r="AI360" i="8"/>
  <c r="AH360" i="8"/>
  <c r="AQ359" i="8"/>
  <c r="AP359" i="8"/>
  <c r="AO359" i="8"/>
  <c r="AN359" i="8"/>
  <c r="AM359" i="8"/>
  <c r="AL359" i="8"/>
  <c r="AK359" i="8"/>
  <c r="AJ359" i="8"/>
  <c r="AI359" i="8"/>
  <c r="AH359" i="8"/>
  <c r="AQ358" i="8"/>
  <c r="AP358" i="8"/>
  <c r="AO358" i="8"/>
  <c r="AN358" i="8"/>
  <c r="AM358" i="8"/>
  <c r="AL358" i="8"/>
  <c r="AK358" i="8"/>
  <c r="AJ358" i="8"/>
  <c r="AI358" i="8"/>
  <c r="AH358" i="8"/>
  <c r="AQ357" i="8"/>
  <c r="AP357" i="8"/>
  <c r="AO357" i="8"/>
  <c r="AN357" i="8"/>
  <c r="AM357" i="8"/>
  <c r="AL357" i="8"/>
  <c r="AK357" i="8"/>
  <c r="AJ357" i="8"/>
  <c r="AI357" i="8"/>
  <c r="AH357" i="8"/>
  <c r="AQ356" i="8"/>
  <c r="AP356" i="8"/>
  <c r="AO356" i="8"/>
  <c r="AN356" i="8"/>
  <c r="AM356" i="8"/>
  <c r="AL356" i="8"/>
  <c r="AK356" i="8"/>
  <c r="AJ356" i="8"/>
  <c r="AI356" i="8"/>
  <c r="AH356" i="8"/>
  <c r="AQ355" i="8"/>
  <c r="AP355" i="8"/>
  <c r="AO355" i="8"/>
  <c r="AN355" i="8"/>
  <c r="AM355" i="8"/>
  <c r="AL355" i="8"/>
  <c r="AK355" i="8"/>
  <c r="AJ355" i="8"/>
  <c r="AI355" i="8"/>
  <c r="AH355" i="8"/>
  <c r="AQ354" i="8"/>
  <c r="AP354" i="8"/>
  <c r="AO354" i="8"/>
  <c r="AN354" i="8"/>
  <c r="AM354" i="8"/>
  <c r="AL354" i="8"/>
  <c r="AK354" i="8"/>
  <c r="AJ354" i="8"/>
  <c r="AI354" i="8"/>
  <c r="AH354" i="8"/>
  <c r="AQ353" i="8"/>
  <c r="AP353" i="8"/>
  <c r="AO353" i="8"/>
  <c r="AN353" i="8"/>
  <c r="AM353" i="8"/>
  <c r="AL353" i="8"/>
  <c r="AK353" i="8"/>
  <c r="AJ353" i="8"/>
  <c r="AI353" i="8"/>
  <c r="AH353" i="8"/>
  <c r="AQ352" i="8"/>
  <c r="AP352" i="8"/>
  <c r="AO352" i="8"/>
  <c r="AN352" i="8"/>
  <c r="AM352" i="8"/>
  <c r="AL352" i="8"/>
  <c r="AK352" i="8"/>
  <c r="AJ352" i="8"/>
  <c r="AI352" i="8"/>
  <c r="AH352" i="8"/>
  <c r="AQ351" i="8"/>
  <c r="AP351" i="8"/>
  <c r="AO351" i="8"/>
  <c r="AN351" i="8"/>
  <c r="AM351" i="8"/>
  <c r="AL351" i="8"/>
  <c r="AK351" i="8"/>
  <c r="AJ351" i="8"/>
  <c r="AI351" i="8"/>
  <c r="AH351" i="8"/>
  <c r="AQ350" i="8"/>
  <c r="AP350" i="8"/>
  <c r="AO350" i="8"/>
  <c r="AN350" i="8"/>
  <c r="AM350" i="8"/>
  <c r="AL350" i="8"/>
  <c r="AK350" i="8"/>
  <c r="AJ350" i="8"/>
  <c r="AI350" i="8"/>
  <c r="AH350" i="8"/>
  <c r="AQ349" i="8"/>
  <c r="AP349" i="8"/>
  <c r="AO349" i="8"/>
  <c r="AN349" i="8"/>
  <c r="AM349" i="8"/>
  <c r="AL349" i="8"/>
  <c r="AK349" i="8"/>
  <c r="AJ349" i="8"/>
  <c r="AI349" i="8"/>
  <c r="AH349" i="8"/>
  <c r="AQ348" i="8"/>
  <c r="AP348" i="8"/>
  <c r="AO348" i="8"/>
  <c r="AN348" i="8"/>
  <c r="AM348" i="8"/>
  <c r="AL348" i="8"/>
  <c r="AK348" i="8"/>
  <c r="AJ348" i="8"/>
  <c r="AI348" i="8"/>
  <c r="AH348" i="8"/>
  <c r="AQ347" i="8"/>
  <c r="AP347" i="8"/>
  <c r="AO347" i="8"/>
  <c r="AN347" i="8"/>
  <c r="AM347" i="8"/>
  <c r="AL347" i="8"/>
  <c r="AK347" i="8"/>
  <c r="AJ347" i="8"/>
  <c r="AI347" i="8"/>
  <c r="AH347" i="8"/>
  <c r="AQ346" i="8"/>
  <c r="AP346" i="8"/>
  <c r="AO346" i="8"/>
  <c r="AN346" i="8"/>
  <c r="AM346" i="8"/>
  <c r="AL346" i="8"/>
  <c r="AK346" i="8"/>
  <c r="AJ346" i="8"/>
  <c r="AI346" i="8"/>
  <c r="AH346" i="8"/>
  <c r="AQ345" i="8"/>
  <c r="AP345" i="8"/>
  <c r="AO345" i="8"/>
  <c r="AN345" i="8"/>
  <c r="AM345" i="8"/>
  <c r="AL345" i="8"/>
  <c r="AK345" i="8"/>
  <c r="AJ345" i="8"/>
  <c r="AI345" i="8"/>
  <c r="AH345" i="8"/>
  <c r="AQ344" i="8"/>
  <c r="AP344" i="8"/>
  <c r="AO344" i="8"/>
  <c r="AN344" i="8"/>
  <c r="AM344" i="8"/>
  <c r="AL344" i="8"/>
  <c r="AK344" i="8"/>
  <c r="AJ344" i="8"/>
  <c r="AI344" i="8"/>
  <c r="AH344" i="8"/>
  <c r="AQ343" i="8"/>
  <c r="AP343" i="8"/>
  <c r="AO343" i="8"/>
  <c r="AN343" i="8"/>
  <c r="AM343" i="8"/>
  <c r="AL343" i="8"/>
  <c r="AK343" i="8"/>
  <c r="AJ343" i="8"/>
  <c r="AI343" i="8"/>
  <c r="AH343" i="8"/>
  <c r="AQ342" i="8"/>
  <c r="AP342" i="8"/>
  <c r="AO342" i="8"/>
  <c r="AN342" i="8"/>
  <c r="AM342" i="8"/>
  <c r="AL342" i="8"/>
  <c r="AK342" i="8"/>
  <c r="AJ342" i="8"/>
  <c r="AI342" i="8"/>
  <c r="AH342" i="8"/>
  <c r="AQ341" i="8"/>
  <c r="AP341" i="8"/>
  <c r="AO341" i="8"/>
  <c r="AN341" i="8"/>
  <c r="AM341" i="8"/>
  <c r="AL341" i="8"/>
  <c r="AK341" i="8"/>
  <c r="AJ341" i="8"/>
  <c r="AI341" i="8"/>
  <c r="AH341" i="8"/>
  <c r="AQ340" i="8"/>
  <c r="AP340" i="8"/>
  <c r="AO340" i="8"/>
  <c r="AN340" i="8"/>
  <c r="AM340" i="8"/>
  <c r="AL340" i="8"/>
  <c r="AK340" i="8"/>
  <c r="AJ340" i="8"/>
  <c r="AI340" i="8"/>
  <c r="AH340" i="8"/>
  <c r="AQ339" i="8"/>
  <c r="AP339" i="8"/>
  <c r="AO339" i="8"/>
  <c r="AN339" i="8"/>
  <c r="AM339" i="8"/>
  <c r="AL339" i="8"/>
  <c r="AK339" i="8"/>
  <c r="AJ339" i="8"/>
  <c r="AI339" i="8"/>
  <c r="AH339" i="8"/>
  <c r="AQ338" i="8"/>
  <c r="AP338" i="8"/>
  <c r="AO338" i="8"/>
  <c r="AN338" i="8"/>
  <c r="AM338" i="8"/>
  <c r="AL338" i="8"/>
  <c r="AK338" i="8"/>
  <c r="AJ338" i="8"/>
  <c r="AI338" i="8"/>
  <c r="AH338" i="8"/>
  <c r="AQ337" i="8"/>
  <c r="AP337" i="8"/>
  <c r="AO337" i="8"/>
  <c r="AN337" i="8"/>
  <c r="AM337" i="8"/>
  <c r="AL337" i="8"/>
  <c r="AK337" i="8"/>
  <c r="AJ337" i="8"/>
  <c r="AI337" i="8"/>
  <c r="AH337" i="8"/>
  <c r="AQ336" i="8"/>
  <c r="AP336" i="8"/>
  <c r="AO336" i="8"/>
  <c r="AN336" i="8"/>
  <c r="AM336" i="8"/>
  <c r="AL336" i="8"/>
  <c r="AK336" i="8"/>
  <c r="AJ336" i="8"/>
  <c r="AI336" i="8"/>
  <c r="AH336" i="8"/>
  <c r="AQ335" i="8"/>
  <c r="AP335" i="8"/>
  <c r="AO335" i="8"/>
  <c r="AN335" i="8"/>
  <c r="AM335" i="8"/>
  <c r="AL335" i="8"/>
  <c r="AK335" i="8"/>
  <c r="AJ335" i="8"/>
  <c r="AI335" i="8"/>
  <c r="AH335" i="8"/>
  <c r="AQ334" i="8"/>
  <c r="AP334" i="8"/>
  <c r="AO334" i="8"/>
  <c r="AN334" i="8"/>
  <c r="AM334" i="8"/>
  <c r="AL334" i="8"/>
  <c r="AK334" i="8"/>
  <c r="AJ334" i="8"/>
  <c r="AI334" i="8"/>
  <c r="AH334" i="8"/>
  <c r="AQ333" i="8"/>
  <c r="AP333" i="8"/>
  <c r="AO333" i="8"/>
  <c r="AN333" i="8"/>
  <c r="AM333" i="8"/>
  <c r="AL333" i="8"/>
  <c r="AK333" i="8"/>
  <c r="AJ333" i="8"/>
  <c r="AI333" i="8"/>
  <c r="AH333" i="8"/>
  <c r="AQ332" i="8"/>
  <c r="AP332" i="8"/>
  <c r="AO332" i="8"/>
  <c r="AN332" i="8"/>
  <c r="AM332" i="8"/>
  <c r="AL332" i="8"/>
  <c r="AK332" i="8"/>
  <c r="AJ332" i="8"/>
  <c r="AI332" i="8"/>
  <c r="AH332" i="8"/>
  <c r="AQ331" i="8"/>
  <c r="AP331" i="8"/>
  <c r="AO331" i="8"/>
  <c r="AN331" i="8"/>
  <c r="AM331" i="8"/>
  <c r="AL331" i="8"/>
  <c r="AK331" i="8"/>
  <c r="AJ331" i="8"/>
  <c r="AI331" i="8"/>
  <c r="AH331" i="8"/>
  <c r="AQ330" i="8"/>
  <c r="AP330" i="8"/>
  <c r="AO330" i="8"/>
  <c r="AN330" i="8"/>
  <c r="AM330" i="8"/>
  <c r="AL330" i="8"/>
  <c r="AK330" i="8"/>
  <c r="AJ330" i="8"/>
  <c r="AI330" i="8"/>
  <c r="AH330" i="8"/>
  <c r="AQ329" i="8"/>
  <c r="AP329" i="8"/>
  <c r="AO329" i="8"/>
  <c r="AN329" i="8"/>
  <c r="AM329" i="8"/>
  <c r="AL329" i="8"/>
  <c r="AK329" i="8"/>
  <c r="AJ329" i="8"/>
  <c r="AI329" i="8"/>
  <c r="AH329" i="8"/>
  <c r="AQ328" i="8"/>
  <c r="AP328" i="8"/>
  <c r="AO328" i="8"/>
  <c r="AN328" i="8"/>
  <c r="AM328" i="8"/>
  <c r="AL328" i="8"/>
  <c r="AK328" i="8"/>
  <c r="AJ328" i="8"/>
  <c r="AI328" i="8"/>
  <c r="AH328" i="8"/>
  <c r="AQ327" i="8"/>
  <c r="AP327" i="8"/>
  <c r="AO327" i="8"/>
  <c r="AN327" i="8"/>
  <c r="AM327" i="8"/>
  <c r="AL327" i="8"/>
  <c r="AK327" i="8"/>
  <c r="AJ327" i="8"/>
  <c r="AI327" i="8"/>
  <c r="AH327" i="8"/>
  <c r="AQ326" i="8"/>
  <c r="AP326" i="8"/>
  <c r="AO326" i="8"/>
  <c r="AN326" i="8"/>
  <c r="AM326" i="8"/>
  <c r="AL326" i="8"/>
  <c r="AK326" i="8"/>
  <c r="AJ326" i="8"/>
  <c r="AI326" i="8"/>
  <c r="AH326" i="8"/>
  <c r="AQ325" i="8"/>
  <c r="AP325" i="8"/>
  <c r="AO325" i="8"/>
  <c r="AN325" i="8"/>
  <c r="AM325" i="8"/>
  <c r="AL325" i="8"/>
  <c r="AK325" i="8"/>
  <c r="AJ325" i="8"/>
  <c r="AI325" i="8"/>
  <c r="AH325" i="8"/>
  <c r="AQ324" i="8"/>
  <c r="AP324" i="8"/>
  <c r="AO324" i="8"/>
  <c r="AN324" i="8"/>
  <c r="AM324" i="8"/>
  <c r="AL324" i="8"/>
  <c r="AK324" i="8"/>
  <c r="AJ324" i="8"/>
  <c r="AI324" i="8"/>
  <c r="AH324" i="8"/>
  <c r="AQ323" i="8"/>
  <c r="AP323" i="8"/>
  <c r="AO323" i="8"/>
  <c r="AN323" i="8"/>
  <c r="AM323" i="8"/>
  <c r="AL323" i="8"/>
  <c r="AK323" i="8"/>
  <c r="AJ323" i="8"/>
  <c r="AI323" i="8"/>
  <c r="AH323" i="8"/>
  <c r="AQ322" i="8"/>
  <c r="AP322" i="8"/>
  <c r="AO322" i="8"/>
  <c r="AN322" i="8"/>
  <c r="AM322" i="8"/>
  <c r="AL322" i="8"/>
  <c r="AK322" i="8"/>
  <c r="AJ322" i="8"/>
  <c r="AI322" i="8"/>
  <c r="AH322" i="8"/>
  <c r="AQ321" i="8"/>
  <c r="AP321" i="8"/>
  <c r="AO321" i="8"/>
  <c r="AN321" i="8"/>
  <c r="AM321" i="8"/>
  <c r="AL321" i="8"/>
  <c r="AK321" i="8"/>
  <c r="AJ321" i="8"/>
  <c r="AI321" i="8"/>
  <c r="AH321" i="8"/>
  <c r="AQ320" i="8"/>
  <c r="AP320" i="8"/>
  <c r="AO320" i="8"/>
  <c r="AN320" i="8"/>
  <c r="AM320" i="8"/>
  <c r="AL320" i="8"/>
  <c r="AK320" i="8"/>
  <c r="AJ320" i="8"/>
  <c r="AI320" i="8"/>
  <c r="AH320" i="8"/>
  <c r="AQ319" i="8"/>
  <c r="AP319" i="8"/>
  <c r="AO319" i="8"/>
  <c r="AN319" i="8"/>
  <c r="AM319" i="8"/>
  <c r="AL319" i="8"/>
  <c r="AK319" i="8"/>
  <c r="AJ319" i="8"/>
  <c r="AI319" i="8"/>
  <c r="AH319" i="8"/>
  <c r="AQ318" i="8"/>
  <c r="AP318" i="8"/>
  <c r="AO318" i="8"/>
  <c r="AN318" i="8"/>
  <c r="AM318" i="8"/>
  <c r="AL318" i="8"/>
  <c r="AK318" i="8"/>
  <c r="AJ318" i="8"/>
  <c r="AI318" i="8"/>
  <c r="AH318" i="8"/>
  <c r="AQ317" i="8"/>
  <c r="AP317" i="8"/>
  <c r="AO317" i="8"/>
  <c r="AN317" i="8"/>
  <c r="AM317" i="8"/>
  <c r="AL317" i="8"/>
  <c r="AK317" i="8"/>
  <c r="AJ317" i="8"/>
  <c r="AI317" i="8"/>
  <c r="AH317" i="8"/>
  <c r="AQ316" i="8"/>
  <c r="AP316" i="8"/>
  <c r="AO316" i="8"/>
  <c r="AN316" i="8"/>
  <c r="AM316" i="8"/>
  <c r="AL316" i="8"/>
  <c r="AK316" i="8"/>
  <c r="AJ316" i="8"/>
  <c r="AI316" i="8"/>
  <c r="AH316" i="8"/>
  <c r="AQ315" i="8"/>
  <c r="AP315" i="8"/>
  <c r="AO315" i="8"/>
  <c r="AN315" i="8"/>
  <c r="AM315" i="8"/>
  <c r="AL315" i="8"/>
  <c r="AK315" i="8"/>
  <c r="AJ315" i="8"/>
  <c r="AI315" i="8"/>
  <c r="AH315" i="8"/>
  <c r="AQ314" i="8"/>
  <c r="AP314" i="8"/>
  <c r="AO314" i="8"/>
  <c r="AN314" i="8"/>
  <c r="AM314" i="8"/>
  <c r="AL314" i="8"/>
  <c r="AK314" i="8"/>
  <c r="AJ314" i="8"/>
  <c r="AI314" i="8"/>
  <c r="AH314" i="8"/>
  <c r="AQ313" i="8"/>
  <c r="AP313" i="8"/>
  <c r="AO313" i="8"/>
  <c r="AN313" i="8"/>
  <c r="AM313" i="8"/>
  <c r="AL313" i="8"/>
  <c r="AK313" i="8"/>
  <c r="AJ313" i="8"/>
  <c r="AI313" i="8"/>
  <c r="AH313" i="8"/>
  <c r="AQ312" i="8"/>
  <c r="AP312" i="8"/>
  <c r="AO312" i="8"/>
  <c r="AN312" i="8"/>
  <c r="AM312" i="8"/>
  <c r="AL312" i="8"/>
  <c r="AK312" i="8"/>
  <c r="AJ312" i="8"/>
  <c r="AI312" i="8"/>
  <c r="AH312" i="8"/>
  <c r="AQ311" i="8"/>
  <c r="AP311" i="8"/>
  <c r="AO311" i="8"/>
  <c r="AN311" i="8"/>
  <c r="AM311" i="8"/>
  <c r="AL311" i="8"/>
  <c r="AK311" i="8"/>
  <c r="AJ311" i="8"/>
  <c r="AI311" i="8"/>
  <c r="AH311" i="8"/>
  <c r="AQ310" i="8"/>
  <c r="AP310" i="8"/>
  <c r="AO310" i="8"/>
  <c r="AN310" i="8"/>
  <c r="AM310" i="8"/>
  <c r="AL310" i="8"/>
  <c r="AK310" i="8"/>
  <c r="AJ310" i="8"/>
  <c r="AI310" i="8"/>
  <c r="AH310" i="8"/>
  <c r="AQ309" i="8"/>
  <c r="AP309" i="8"/>
  <c r="AO309" i="8"/>
  <c r="AN309" i="8"/>
  <c r="AM309" i="8"/>
  <c r="AL309" i="8"/>
  <c r="AK309" i="8"/>
  <c r="AJ309" i="8"/>
  <c r="AI309" i="8"/>
  <c r="AH309" i="8"/>
  <c r="AQ308" i="8"/>
  <c r="AP308" i="8"/>
  <c r="AO308" i="8"/>
  <c r="AN308" i="8"/>
  <c r="AM308" i="8"/>
  <c r="AL308" i="8"/>
  <c r="AK308" i="8"/>
  <c r="AJ308" i="8"/>
  <c r="AI308" i="8"/>
  <c r="AH308" i="8"/>
  <c r="AQ307" i="8"/>
  <c r="AP307" i="8"/>
  <c r="AO307" i="8"/>
  <c r="AN307" i="8"/>
  <c r="AM307" i="8"/>
  <c r="AL307" i="8"/>
  <c r="AK307" i="8"/>
  <c r="AJ307" i="8"/>
  <c r="AI307" i="8"/>
  <c r="AH307" i="8"/>
  <c r="AQ306" i="8"/>
  <c r="AP306" i="8"/>
  <c r="AO306" i="8"/>
  <c r="AN306" i="8"/>
  <c r="AM306" i="8"/>
  <c r="AL306" i="8"/>
  <c r="AK306" i="8"/>
  <c r="AJ306" i="8"/>
  <c r="AI306" i="8"/>
  <c r="AH306" i="8"/>
  <c r="AQ305" i="8"/>
  <c r="AP305" i="8"/>
  <c r="AO305" i="8"/>
  <c r="AN305" i="8"/>
  <c r="AM305" i="8"/>
  <c r="AL305" i="8"/>
  <c r="AK305" i="8"/>
  <c r="AJ305" i="8"/>
  <c r="AI305" i="8"/>
  <c r="AH305" i="8"/>
  <c r="AQ304" i="8"/>
  <c r="AP304" i="8"/>
  <c r="AO304" i="8"/>
  <c r="AN304" i="8"/>
  <c r="AM304" i="8"/>
  <c r="AL304" i="8"/>
  <c r="AK304" i="8"/>
  <c r="AJ304" i="8"/>
  <c r="AI304" i="8"/>
  <c r="AH304" i="8"/>
  <c r="AQ303" i="8"/>
  <c r="AP303" i="8"/>
  <c r="AO303" i="8"/>
  <c r="AN303" i="8"/>
  <c r="AM303" i="8"/>
  <c r="AL303" i="8"/>
  <c r="AK303" i="8"/>
  <c r="AJ303" i="8"/>
  <c r="AI303" i="8"/>
  <c r="AH303" i="8"/>
  <c r="AQ302" i="8"/>
  <c r="AP302" i="8"/>
  <c r="AO302" i="8"/>
  <c r="AN302" i="8"/>
  <c r="AM302" i="8"/>
  <c r="AL302" i="8"/>
  <c r="AK302" i="8"/>
  <c r="AJ302" i="8"/>
  <c r="AI302" i="8"/>
  <c r="AH302" i="8"/>
  <c r="AQ301" i="8"/>
  <c r="AP301" i="8"/>
  <c r="AO301" i="8"/>
  <c r="AN301" i="8"/>
  <c r="AM301" i="8"/>
  <c r="AL301" i="8"/>
  <c r="AK301" i="8"/>
  <c r="AJ301" i="8"/>
  <c r="AI301" i="8"/>
  <c r="AH301" i="8"/>
  <c r="AQ300" i="8"/>
  <c r="AP300" i="8"/>
  <c r="AO300" i="8"/>
  <c r="AN300" i="8"/>
  <c r="AM300" i="8"/>
  <c r="AL300" i="8"/>
  <c r="AK300" i="8"/>
  <c r="AJ300" i="8"/>
  <c r="AI300" i="8"/>
  <c r="AH300" i="8"/>
  <c r="AQ299" i="8"/>
  <c r="AP299" i="8"/>
  <c r="AO299" i="8"/>
  <c r="AN299" i="8"/>
  <c r="AM299" i="8"/>
  <c r="AL299" i="8"/>
  <c r="AK299" i="8"/>
  <c r="AJ299" i="8"/>
  <c r="AI299" i="8"/>
  <c r="AH299" i="8"/>
  <c r="AQ298" i="8"/>
  <c r="AP298" i="8"/>
  <c r="AO298" i="8"/>
  <c r="AN298" i="8"/>
  <c r="AM298" i="8"/>
  <c r="AL298" i="8"/>
  <c r="AK298" i="8"/>
  <c r="AJ298" i="8"/>
  <c r="AI298" i="8"/>
  <c r="AH298" i="8"/>
  <c r="AQ297" i="8"/>
  <c r="AP297" i="8"/>
  <c r="AO297" i="8"/>
  <c r="AN297" i="8"/>
  <c r="AM297" i="8"/>
  <c r="AL297" i="8"/>
  <c r="AK297" i="8"/>
  <c r="AJ297" i="8"/>
  <c r="AI297" i="8"/>
  <c r="AH297" i="8"/>
  <c r="AQ296" i="8"/>
  <c r="AP296" i="8"/>
  <c r="AO296" i="8"/>
  <c r="AN296" i="8"/>
  <c r="AM296" i="8"/>
  <c r="AL296" i="8"/>
  <c r="AK296" i="8"/>
  <c r="AJ296" i="8"/>
  <c r="AI296" i="8"/>
  <c r="AH296" i="8"/>
  <c r="AQ295" i="8"/>
  <c r="AP295" i="8"/>
  <c r="AO295" i="8"/>
  <c r="AN295" i="8"/>
  <c r="AM295" i="8"/>
  <c r="AL295" i="8"/>
  <c r="AK295" i="8"/>
  <c r="AJ295" i="8"/>
  <c r="AI295" i="8"/>
  <c r="AH295" i="8"/>
  <c r="AQ294" i="8"/>
  <c r="AP294" i="8"/>
  <c r="AO294" i="8"/>
  <c r="AN294" i="8"/>
  <c r="AM294" i="8"/>
  <c r="AL294" i="8"/>
  <c r="AK294" i="8"/>
  <c r="AJ294" i="8"/>
  <c r="AI294" i="8"/>
  <c r="AH294" i="8"/>
  <c r="AQ293" i="8"/>
  <c r="AP293" i="8"/>
  <c r="AO293" i="8"/>
  <c r="AN293" i="8"/>
  <c r="AM293" i="8"/>
  <c r="AL293" i="8"/>
  <c r="AK293" i="8"/>
  <c r="AJ293" i="8"/>
  <c r="AI293" i="8"/>
  <c r="AH293" i="8"/>
  <c r="AQ292" i="8"/>
  <c r="AP292" i="8"/>
  <c r="AO292" i="8"/>
  <c r="AN292" i="8"/>
  <c r="AM292" i="8"/>
  <c r="AL292" i="8"/>
  <c r="AK292" i="8"/>
  <c r="AJ292" i="8"/>
  <c r="AI292" i="8"/>
  <c r="AH292" i="8"/>
  <c r="AQ291" i="8"/>
  <c r="AP291" i="8"/>
  <c r="AO291" i="8"/>
  <c r="AN291" i="8"/>
  <c r="AM291" i="8"/>
  <c r="AL291" i="8"/>
  <c r="AK291" i="8"/>
  <c r="AJ291" i="8"/>
  <c r="AI291" i="8"/>
  <c r="AH291" i="8"/>
  <c r="AQ290" i="8"/>
  <c r="AP290" i="8"/>
  <c r="AO290" i="8"/>
  <c r="AN290" i="8"/>
  <c r="AM290" i="8"/>
  <c r="AL290" i="8"/>
  <c r="AK290" i="8"/>
  <c r="AJ290" i="8"/>
  <c r="AI290" i="8"/>
  <c r="AH290" i="8"/>
  <c r="AQ289" i="8"/>
  <c r="AP289" i="8"/>
  <c r="AO289" i="8"/>
  <c r="AN289" i="8"/>
  <c r="AM289" i="8"/>
  <c r="AL289" i="8"/>
  <c r="AK289" i="8"/>
  <c r="AJ289" i="8"/>
  <c r="AI289" i="8"/>
  <c r="AH289" i="8"/>
  <c r="AQ288" i="8"/>
  <c r="AP288" i="8"/>
  <c r="AO288" i="8"/>
  <c r="AN288" i="8"/>
  <c r="AM288" i="8"/>
  <c r="AL288" i="8"/>
  <c r="AK288" i="8"/>
  <c r="AJ288" i="8"/>
  <c r="AI288" i="8"/>
  <c r="AH288" i="8"/>
  <c r="AQ287" i="8"/>
  <c r="AP287" i="8"/>
  <c r="AO287" i="8"/>
  <c r="AN287" i="8"/>
  <c r="AM287" i="8"/>
  <c r="AL287" i="8"/>
  <c r="AK287" i="8"/>
  <c r="AJ287" i="8"/>
  <c r="AI287" i="8"/>
  <c r="AH287" i="8"/>
  <c r="AQ286" i="8"/>
  <c r="AP286" i="8"/>
  <c r="AO286" i="8"/>
  <c r="AN286" i="8"/>
  <c r="AM286" i="8"/>
  <c r="AL286" i="8"/>
  <c r="AK286" i="8"/>
  <c r="AJ286" i="8"/>
  <c r="AI286" i="8"/>
  <c r="AH286" i="8"/>
  <c r="AQ285" i="8"/>
  <c r="AP285" i="8"/>
  <c r="AO285" i="8"/>
  <c r="AN285" i="8"/>
  <c r="AM285" i="8"/>
  <c r="AL285" i="8"/>
  <c r="AK285" i="8"/>
  <c r="AJ285" i="8"/>
  <c r="AI285" i="8"/>
  <c r="AH285" i="8"/>
  <c r="AQ284" i="8"/>
  <c r="AP284" i="8"/>
  <c r="AO284" i="8"/>
  <c r="AN284" i="8"/>
  <c r="AM284" i="8"/>
  <c r="AL284" i="8"/>
  <c r="AK284" i="8"/>
  <c r="AJ284" i="8"/>
  <c r="AI284" i="8"/>
  <c r="AH284" i="8"/>
  <c r="AQ283" i="8"/>
  <c r="AP283" i="8"/>
  <c r="AO283" i="8"/>
  <c r="AN283" i="8"/>
  <c r="AM283" i="8"/>
  <c r="AL283" i="8"/>
  <c r="AK283" i="8"/>
  <c r="AJ283" i="8"/>
  <c r="AI283" i="8"/>
  <c r="AH283" i="8"/>
  <c r="AQ282" i="8"/>
  <c r="AP282" i="8"/>
  <c r="AO282" i="8"/>
  <c r="AN282" i="8"/>
  <c r="AM282" i="8"/>
  <c r="AL282" i="8"/>
  <c r="AK282" i="8"/>
  <c r="AJ282" i="8"/>
  <c r="AI282" i="8"/>
  <c r="AH282" i="8"/>
  <c r="AQ281" i="8"/>
  <c r="AP281" i="8"/>
  <c r="AO281" i="8"/>
  <c r="AN281" i="8"/>
  <c r="AM281" i="8"/>
  <c r="AL281" i="8"/>
  <c r="AK281" i="8"/>
  <c r="AJ281" i="8"/>
  <c r="AI281" i="8"/>
  <c r="AH281" i="8"/>
  <c r="AQ280" i="8"/>
  <c r="AP280" i="8"/>
  <c r="AO280" i="8"/>
  <c r="AN280" i="8"/>
  <c r="AM280" i="8"/>
  <c r="AL280" i="8"/>
  <c r="AK280" i="8"/>
  <c r="AJ280" i="8"/>
  <c r="AI280" i="8"/>
  <c r="AH280" i="8"/>
  <c r="AQ279" i="8"/>
  <c r="AP279" i="8"/>
  <c r="AO279" i="8"/>
  <c r="AN279" i="8"/>
  <c r="AM279" i="8"/>
  <c r="AL279" i="8"/>
  <c r="AK279" i="8"/>
  <c r="AJ279" i="8"/>
  <c r="AI279" i="8"/>
  <c r="AH279" i="8"/>
  <c r="AQ278" i="8"/>
  <c r="AP278" i="8"/>
  <c r="AO278" i="8"/>
  <c r="AN278" i="8"/>
  <c r="AM278" i="8"/>
  <c r="AL278" i="8"/>
  <c r="AK278" i="8"/>
  <c r="AJ278" i="8"/>
  <c r="AI278" i="8"/>
  <c r="AH278" i="8"/>
  <c r="AQ277" i="8"/>
  <c r="AP277" i="8"/>
  <c r="AO277" i="8"/>
  <c r="AN277" i="8"/>
  <c r="AM277" i="8"/>
  <c r="AL277" i="8"/>
  <c r="AK277" i="8"/>
  <c r="AJ277" i="8"/>
  <c r="AI277" i="8"/>
  <c r="AH277" i="8"/>
  <c r="AQ276" i="8"/>
  <c r="AP276" i="8"/>
  <c r="AO276" i="8"/>
  <c r="AN276" i="8"/>
  <c r="AM276" i="8"/>
  <c r="AL276" i="8"/>
  <c r="AK276" i="8"/>
  <c r="AJ276" i="8"/>
  <c r="AI276" i="8"/>
  <c r="AH276" i="8"/>
  <c r="AQ275" i="8"/>
  <c r="AP275" i="8"/>
  <c r="AO275" i="8"/>
  <c r="AN275" i="8"/>
  <c r="AM275" i="8"/>
  <c r="AL275" i="8"/>
  <c r="AK275" i="8"/>
  <c r="AJ275" i="8"/>
  <c r="AI275" i="8"/>
  <c r="AH275" i="8"/>
  <c r="AQ274" i="8"/>
  <c r="AP274" i="8"/>
  <c r="AO274" i="8"/>
  <c r="AN274" i="8"/>
  <c r="AM274" i="8"/>
  <c r="AL274" i="8"/>
  <c r="AK274" i="8"/>
  <c r="AJ274" i="8"/>
  <c r="AI274" i="8"/>
  <c r="AH274" i="8"/>
  <c r="AQ273" i="8"/>
  <c r="AP273" i="8"/>
  <c r="AO273" i="8"/>
  <c r="AN273" i="8"/>
  <c r="AM273" i="8"/>
  <c r="AL273" i="8"/>
  <c r="AK273" i="8"/>
  <c r="AJ273" i="8"/>
  <c r="AI273" i="8"/>
  <c r="AH273" i="8"/>
  <c r="AQ272" i="8"/>
  <c r="AP272" i="8"/>
  <c r="AO272" i="8"/>
  <c r="AN272" i="8"/>
  <c r="AM272" i="8"/>
  <c r="AL272" i="8"/>
  <c r="AK272" i="8"/>
  <c r="AJ272" i="8"/>
  <c r="AI272" i="8"/>
  <c r="AH272" i="8"/>
  <c r="AQ271" i="8"/>
  <c r="AP271" i="8"/>
  <c r="AO271" i="8"/>
  <c r="AN271" i="8"/>
  <c r="AM271" i="8"/>
  <c r="AL271" i="8"/>
  <c r="AK271" i="8"/>
  <c r="AJ271" i="8"/>
  <c r="AI271" i="8"/>
  <c r="AH271" i="8"/>
  <c r="AQ270" i="8"/>
  <c r="AP270" i="8"/>
  <c r="AO270" i="8"/>
  <c r="AN270" i="8"/>
  <c r="AM270" i="8"/>
  <c r="AL270" i="8"/>
  <c r="AK270" i="8"/>
  <c r="AJ270" i="8"/>
  <c r="AI270" i="8"/>
  <c r="AH270" i="8"/>
  <c r="AQ269" i="8"/>
  <c r="AP269" i="8"/>
  <c r="AO269" i="8"/>
  <c r="AN269" i="8"/>
  <c r="AM269" i="8"/>
  <c r="AL269" i="8"/>
  <c r="AK269" i="8"/>
  <c r="AJ269" i="8"/>
  <c r="AI269" i="8"/>
  <c r="AH269" i="8"/>
  <c r="AQ268" i="8"/>
  <c r="AP268" i="8"/>
  <c r="AO268" i="8"/>
  <c r="AN268" i="8"/>
  <c r="AM268" i="8"/>
  <c r="AL268" i="8"/>
  <c r="AK268" i="8"/>
  <c r="AJ268" i="8"/>
  <c r="AI268" i="8"/>
  <c r="AH268" i="8"/>
  <c r="AQ267" i="8"/>
  <c r="AP267" i="8"/>
  <c r="AO267" i="8"/>
  <c r="AN267" i="8"/>
  <c r="AM267" i="8"/>
  <c r="AL267" i="8"/>
  <c r="AK267" i="8"/>
  <c r="AJ267" i="8"/>
  <c r="AI267" i="8"/>
  <c r="AH267" i="8"/>
  <c r="AQ266" i="8"/>
  <c r="AP266" i="8"/>
  <c r="AO266" i="8"/>
  <c r="AN266" i="8"/>
  <c r="AM266" i="8"/>
  <c r="AL266" i="8"/>
  <c r="AK266" i="8"/>
  <c r="AJ266" i="8"/>
  <c r="AI266" i="8"/>
  <c r="AH266" i="8"/>
  <c r="AQ265" i="8"/>
  <c r="AP265" i="8"/>
  <c r="AO265" i="8"/>
  <c r="AN265" i="8"/>
  <c r="AM265" i="8"/>
  <c r="AL265" i="8"/>
  <c r="AK265" i="8"/>
  <c r="AJ265" i="8"/>
  <c r="AI265" i="8"/>
  <c r="AH265" i="8"/>
  <c r="AQ264" i="8"/>
  <c r="AP264" i="8"/>
  <c r="AO264" i="8"/>
  <c r="AN264" i="8"/>
  <c r="AM264" i="8"/>
  <c r="AL264" i="8"/>
  <c r="AK264" i="8"/>
  <c r="AJ264" i="8"/>
  <c r="AI264" i="8"/>
  <c r="AH264" i="8"/>
  <c r="AQ263" i="8"/>
  <c r="AP263" i="8"/>
  <c r="AO263" i="8"/>
  <c r="AN263" i="8"/>
  <c r="AM263" i="8"/>
  <c r="AL263" i="8"/>
  <c r="AK263" i="8"/>
  <c r="AJ263" i="8"/>
  <c r="AI263" i="8"/>
  <c r="AH263" i="8"/>
  <c r="AQ262" i="8"/>
  <c r="AP262" i="8"/>
  <c r="AO262" i="8"/>
  <c r="AN262" i="8"/>
  <c r="AM262" i="8"/>
  <c r="AL262" i="8"/>
  <c r="AK262" i="8"/>
  <c r="AJ262" i="8"/>
  <c r="AI262" i="8"/>
  <c r="AH262" i="8"/>
  <c r="AQ261" i="8"/>
  <c r="AP261" i="8"/>
  <c r="AO261" i="8"/>
  <c r="AN261" i="8"/>
  <c r="AM261" i="8"/>
  <c r="AL261" i="8"/>
  <c r="AK261" i="8"/>
  <c r="AJ261" i="8"/>
  <c r="AI261" i="8"/>
  <c r="AH261" i="8"/>
  <c r="AQ260" i="8"/>
  <c r="AP260" i="8"/>
  <c r="AO260" i="8"/>
  <c r="AN260" i="8"/>
  <c r="AM260" i="8"/>
  <c r="AL260" i="8"/>
  <c r="AK260" i="8"/>
  <c r="AJ260" i="8"/>
  <c r="AI260" i="8"/>
  <c r="AH260" i="8"/>
  <c r="AQ259" i="8"/>
  <c r="AP259" i="8"/>
  <c r="AO259" i="8"/>
  <c r="AN259" i="8"/>
  <c r="AM259" i="8"/>
  <c r="AL259" i="8"/>
  <c r="AK259" i="8"/>
  <c r="AJ259" i="8"/>
  <c r="AI259" i="8"/>
  <c r="AH259" i="8"/>
  <c r="AQ258" i="8"/>
  <c r="AP258" i="8"/>
  <c r="AO258" i="8"/>
  <c r="AN258" i="8"/>
  <c r="AM258" i="8"/>
  <c r="AL258" i="8"/>
  <c r="AK258" i="8"/>
  <c r="AJ258" i="8"/>
  <c r="AI258" i="8"/>
  <c r="AH258" i="8"/>
  <c r="AQ257" i="8"/>
  <c r="AP257" i="8"/>
  <c r="AO257" i="8"/>
  <c r="AN257" i="8"/>
  <c r="AM257" i="8"/>
  <c r="AL257" i="8"/>
  <c r="AK257" i="8"/>
  <c r="AJ257" i="8"/>
  <c r="AI257" i="8"/>
  <c r="AH257" i="8"/>
  <c r="AQ256" i="8"/>
  <c r="AP256" i="8"/>
  <c r="AO256" i="8"/>
  <c r="AN256" i="8"/>
  <c r="AM256" i="8"/>
  <c r="AL256" i="8"/>
  <c r="AK256" i="8"/>
  <c r="AJ256" i="8"/>
  <c r="AI256" i="8"/>
  <c r="AH256" i="8"/>
  <c r="AQ255" i="8"/>
  <c r="AP255" i="8"/>
  <c r="AO255" i="8"/>
  <c r="AN255" i="8"/>
  <c r="AM255" i="8"/>
  <c r="AL255" i="8"/>
  <c r="AK255" i="8"/>
  <c r="AJ255" i="8"/>
  <c r="AI255" i="8"/>
  <c r="AH255" i="8"/>
  <c r="AQ254" i="8"/>
  <c r="AP254" i="8"/>
  <c r="AO254" i="8"/>
  <c r="AN254" i="8"/>
  <c r="AM254" i="8"/>
  <c r="AL254" i="8"/>
  <c r="AK254" i="8"/>
  <c r="AJ254" i="8"/>
  <c r="AI254" i="8"/>
  <c r="AH254" i="8"/>
  <c r="AQ253" i="8"/>
  <c r="AP253" i="8"/>
  <c r="AO253" i="8"/>
  <c r="AN253" i="8"/>
  <c r="AM253" i="8"/>
  <c r="AL253" i="8"/>
  <c r="AK253" i="8"/>
  <c r="AJ253" i="8"/>
  <c r="AI253" i="8"/>
  <c r="AH253" i="8"/>
  <c r="AQ252" i="8"/>
  <c r="AP252" i="8"/>
  <c r="AO252" i="8"/>
  <c r="AN252" i="8"/>
  <c r="AM252" i="8"/>
  <c r="AL252" i="8"/>
  <c r="AK252" i="8"/>
  <c r="AJ252" i="8"/>
  <c r="AI252" i="8"/>
  <c r="AH252" i="8"/>
  <c r="AQ251" i="8"/>
  <c r="AP251" i="8"/>
  <c r="AO251" i="8"/>
  <c r="AN251" i="8"/>
  <c r="AM251" i="8"/>
  <c r="AL251" i="8"/>
  <c r="AK251" i="8"/>
  <c r="AJ251" i="8"/>
  <c r="AI251" i="8"/>
  <c r="AH251" i="8"/>
  <c r="AQ250" i="8"/>
  <c r="AP250" i="8"/>
  <c r="AO250" i="8"/>
  <c r="AN250" i="8"/>
  <c r="AM250" i="8"/>
  <c r="AL250" i="8"/>
  <c r="AK250" i="8"/>
  <c r="AJ250" i="8"/>
  <c r="AI250" i="8"/>
  <c r="AH250" i="8"/>
  <c r="AQ249" i="8"/>
  <c r="AP249" i="8"/>
  <c r="AO249" i="8"/>
  <c r="AN249" i="8"/>
  <c r="AM249" i="8"/>
  <c r="AL249" i="8"/>
  <c r="AK249" i="8"/>
  <c r="AJ249" i="8"/>
  <c r="AI249" i="8"/>
  <c r="AH249" i="8"/>
  <c r="AQ248" i="8"/>
  <c r="AP248" i="8"/>
  <c r="AO248" i="8"/>
  <c r="AN248" i="8"/>
  <c r="AM248" i="8"/>
  <c r="AL248" i="8"/>
  <c r="AK248" i="8"/>
  <c r="AJ248" i="8"/>
  <c r="AI248" i="8"/>
  <c r="AH248" i="8"/>
  <c r="AQ247" i="8"/>
  <c r="AP247" i="8"/>
  <c r="AO247" i="8"/>
  <c r="AN247" i="8"/>
  <c r="AM247" i="8"/>
  <c r="AL247" i="8"/>
  <c r="AK247" i="8"/>
  <c r="AJ247" i="8"/>
  <c r="AI247" i="8"/>
  <c r="AH247" i="8"/>
  <c r="AQ246" i="8"/>
  <c r="AP246" i="8"/>
  <c r="AO246" i="8"/>
  <c r="AN246" i="8"/>
  <c r="AM246" i="8"/>
  <c r="AL246" i="8"/>
  <c r="AK246" i="8"/>
  <c r="AJ246" i="8"/>
  <c r="AI246" i="8"/>
  <c r="AH246" i="8"/>
  <c r="AQ245" i="8"/>
  <c r="AP245" i="8"/>
  <c r="AO245" i="8"/>
  <c r="AN245" i="8"/>
  <c r="AM245" i="8"/>
  <c r="AL245" i="8"/>
  <c r="AK245" i="8"/>
  <c r="AJ245" i="8"/>
  <c r="AI245" i="8"/>
  <c r="AH245" i="8"/>
  <c r="AQ244" i="8"/>
  <c r="AP244" i="8"/>
  <c r="AO244" i="8"/>
  <c r="AN244" i="8"/>
  <c r="AM244" i="8"/>
  <c r="AL244" i="8"/>
  <c r="AK244" i="8"/>
  <c r="AJ244" i="8"/>
  <c r="AI244" i="8"/>
  <c r="AH244" i="8"/>
  <c r="AQ243" i="8"/>
  <c r="AP243" i="8"/>
  <c r="AO243" i="8"/>
  <c r="AN243" i="8"/>
  <c r="AM243" i="8"/>
  <c r="AL243" i="8"/>
  <c r="AK243" i="8"/>
  <c r="AJ243" i="8"/>
  <c r="AI243" i="8"/>
  <c r="AH243" i="8"/>
  <c r="AQ242" i="8"/>
  <c r="AP242" i="8"/>
  <c r="AO242" i="8"/>
  <c r="AN242" i="8"/>
  <c r="AM242" i="8"/>
  <c r="AL242" i="8"/>
  <c r="AK242" i="8"/>
  <c r="AJ242" i="8"/>
  <c r="AI242" i="8"/>
  <c r="AH242" i="8"/>
  <c r="AQ241" i="8"/>
  <c r="AP241" i="8"/>
  <c r="AO241" i="8"/>
  <c r="AN241" i="8"/>
  <c r="AM241" i="8"/>
  <c r="AL241" i="8"/>
  <c r="AK241" i="8"/>
  <c r="AJ241" i="8"/>
  <c r="AI241" i="8"/>
  <c r="AH241" i="8"/>
  <c r="AQ240" i="8"/>
  <c r="AP240" i="8"/>
  <c r="AO240" i="8"/>
  <c r="AN240" i="8"/>
  <c r="AM240" i="8"/>
  <c r="AL240" i="8"/>
  <c r="AK240" i="8"/>
  <c r="AJ240" i="8"/>
  <c r="AI240" i="8"/>
  <c r="AH240" i="8"/>
  <c r="AQ239" i="8"/>
  <c r="AP239" i="8"/>
  <c r="AO239" i="8"/>
  <c r="AN239" i="8"/>
  <c r="AM239" i="8"/>
  <c r="AL239" i="8"/>
  <c r="AK239" i="8"/>
  <c r="AJ239" i="8"/>
  <c r="AI239" i="8"/>
  <c r="AH239" i="8"/>
  <c r="AQ238" i="8"/>
  <c r="AP238" i="8"/>
  <c r="AO238" i="8"/>
  <c r="AN238" i="8"/>
  <c r="AM238" i="8"/>
  <c r="AL238" i="8"/>
  <c r="AK238" i="8"/>
  <c r="AJ238" i="8"/>
  <c r="AI238" i="8"/>
  <c r="AH238" i="8"/>
  <c r="AQ237" i="8"/>
  <c r="AP237" i="8"/>
  <c r="AO237" i="8"/>
  <c r="AN237" i="8"/>
  <c r="AM237" i="8"/>
  <c r="AL237" i="8"/>
  <c r="AK237" i="8"/>
  <c r="AJ237" i="8"/>
  <c r="AI237" i="8"/>
  <c r="AH237" i="8"/>
  <c r="AQ236" i="8"/>
  <c r="AP236" i="8"/>
  <c r="AO236" i="8"/>
  <c r="AN236" i="8"/>
  <c r="AM236" i="8"/>
  <c r="AL236" i="8"/>
  <c r="AK236" i="8"/>
  <c r="AJ236" i="8"/>
  <c r="AI236" i="8"/>
  <c r="AH236" i="8"/>
  <c r="AQ235" i="8"/>
  <c r="AP235" i="8"/>
  <c r="AO235" i="8"/>
  <c r="AN235" i="8"/>
  <c r="AM235" i="8"/>
  <c r="AL235" i="8"/>
  <c r="AK235" i="8"/>
  <c r="AJ235" i="8"/>
  <c r="AI235" i="8"/>
  <c r="AH235" i="8"/>
  <c r="AQ234" i="8"/>
  <c r="AP234" i="8"/>
  <c r="AO234" i="8"/>
  <c r="AN234" i="8"/>
  <c r="AM234" i="8"/>
  <c r="AL234" i="8"/>
  <c r="AK234" i="8"/>
  <c r="AJ234" i="8"/>
  <c r="AI234" i="8"/>
  <c r="AH234" i="8"/>
  <c r="AQ233" i="8"/>
  <c r="AP233" i="8"/>
  <c r="AO233" i="8"/>
  <c r="AN233" i="8"/>
  <c r="AM233" i="8"/>
  <c r="AL233" i="8"/>
  <c r="AK233" i="8"/>
  <c r="AJ233" i="8"/>
  <c r="AI233" i="8"/>
  <c r="AH233" i="8"/>
  <c r="AQ232" i="8"/>
  <c r="AP232" i="8"/>
  <c r="AO232" i="8"/>
  <c r="AN232" i="8"/>
  <c r="AM232" i="8"/>
  <c r="AL232" i="8"/>
  <c r="AK232" i="8"/>
  <c r="AJ232" i="8"/>
  <c r="AI232" i="8"/>
  <c r="AH232" i="8"/>
  <c r="AQ231" i="8"/>
  <c r="AP231" i="8"/>
  <c r="AO231" i="8"/>
  <c r="AN231" i="8"/>
  <c r="AM231" i="8"/>
  <c r="AL231" i="8"/>
  <c r="AK231" i="8"/>
  <c r="AJ231" i="8"/>
  <c r="AI231" i="8"/>
  <c r="AH231" i="8"/>
  <c r="AQ230" i="8"/>
  <c r="AP230" i="8"/>
  <c r="AO230" i="8"/>
  <c r="AN230" i="8"/>
  <c r="AM230" i="8"/>
  <c r="AL230" i="8"/>
  <c r="AK230" i="8"/>
  <c r="AJ230" i="8"/>
  <c r="AI230" i="8"/>
  <c r="AH230" i="8"/>
  <c r="AQ229" i="8"/>
  <c r="AP229" i="8"/>
  <c r="AO229" i="8"/>
  <c r="AN229" i="8"/>
  <c r="AM229" i="8"/>
  <c r="AL229" i="8"/>
  <c r="AK229" i="8"/>
  <c r="AJ229" i="8"/>
  <c r="AI229" i="8"/>
  <c r="AH229" i="8"/>
  <c r="AQ228" i="8"/>
  <c r="AP228" i="8"/>
  <c r="AO228" i="8"/>
  <c r="AN228" i="8"/>
  <c r="AM228" i="8"/>
  <c r="AL228" i="8"/>
  <c r="AK228" i="8"/>
  <c r="AJ228" i="8"/>
  <c r="AI228" i="8"/>
  <c r="AH228" i="8"/>
  <c r="AQ227" i="8"/>
  <c r="AP227" i="8"/>
  <c r="AO227" i="8"/>
  <c r="AN227" i="8"/>
  <c r="AM227" i="8"/>
  <c r="AL227" i="8"/>
  <c r="AK227" i="8"/>
  <c r="AJ227" i="8"/>
  <c r="AI227" i="8"/>
  <c r="AH227" i="8"/>
  <c r="AQ226" i="8"/>
  <c r="AP226" i="8"/>
  <c r="AO226" i="8"/>
  <c r="AN226" i="8"/>
  <c r="AM226" i="8"/>
  <c r="AL226" i="8"/>
  <c r="AK226" i="8"/>
  <c r="AJ226" i="8"/>
  <c r="AI226" i="8"/>
  <c r="AH226" i="8"/>
  <c r="AQ225" i="8"/>
  <c r="AP225" i="8"/>
  <c r="AO225" i="8"/>
  <c r="AN225" i="8"/>
  <c r="AM225" i="8"/>
  <c r="AL225" i="8"/>
  <c r="AK225" i="8"/>
  <c r="AJ225" i="8"/>
  <c r="AI225" i="8"/>
  <c r="AH225" i="8"/>
  <c r="AQ224" i="8"/>
  <c r="AP224" i="8"/>
  <c r="AO224" i="8"/>
  <c r="AN224" i="8"/>
  <c r="AM224" i="8"/>
  <c r="AL224" i="8"/>
  <c r="AK224" i="8"/>
  <c r="AJ224" i="8"/>
  <c r="AI224" i="8"/>
  <c r="AH224" i="8"/>
  <c r="AQ223" i="8"/>
  <c r="AP223" i="8"/>
  <c r="AO223" i="8"/>
  <c r="AN223" i="8"/>
  <c r="AM223" i="8"/>
  <c r="AL223" i="8"/>
  <c r="AK223" i="8"/>
  <c r="AJ223" i="8"/>
  <c r="AI223" i="8"/>
  <c r="AH223" i="8"/>
  <c r="AQ222" i="8"/>
  <c r="AP222" i="8"/>
  <c r="AO222" i="8"/>
  <c r="AN222" i="8"/>
  <c r="AM222" i="8"/>
  <c r="AL222" i="8"/>
  <c r="AK222" i="8"/>
  <c r="AJ222" i="8"/>
  <c r="AI222" i="8"/>
  <c r="AH222" i="8"/>
  <c r="AQ221" i="8"/>
  <c r="AP221" i="8"/>
  <c r="AO221" i="8"/>
  <c r="AN221" i="8"/>
  <c r="AM221" i="8"/>
  <c r="AL221" i="8"/>
  <c r="AK221" i="8"/>
  <c r="AJ221" i="8"/>
  <c r="AI221" i="8"/>
  <c r="AH221" i="8"/>
  <c r="AQ220" i="8"/>
  <c r="AP220" i="8"/>
  <c r="AO220" i="8"/>
  <c r="AN220" i="8"/>
  <c r="AM220" i="8"/>
  <c r="AL220" i="8"/>
  <c r="AK220" i="8"/>
  <c r="AJ220" i="8"/>
  <c r="AI220" i="8"/>
  <c r="AH220" i="8"/>
  <c r="AQ219" i="8"/>
  <c r="AP219" i="8"/>
  <c r="AO219" i="8"/>
  <c r="AN219" i="8"/>
  <c r="AM219" i="8"/>
  <c r="AL219" i="8"/>
  <c r="AK219" i="8"/>
  <c r="AJ219" i="8"/>
  <c r="AI219" i="8"/>
  <c r="AH219" i="8"/>
  <c r="AQ218" i="8"/>
  <c r="AP218" i="8"/>
  <c r="AO218" i="8"/>
  <c r="AN218" i="8"/>
  <c r="AM218" i="8"/>
  <c r="AL218" i="8"/>
  <c r="AK218" i="8"/>
  <c r="AJ218" i="8"/>
  <c r="AI218" i="8"/>
  <c r="AH218" i="8"/>
  <c r="AQ217" i="8"/>
  <c r="AP217" i="8"/>
  <c r="AO217" i="8"/>
  <c r="AN217" i="8"/>
  <c r="AM217" i="8"/>
  <c r="AL217" i="8"/>
  <c r="AK217" i="8"/>
  <c r="AJ217" i="8"/>
  <c r="AI217" i="8"/>
  <c r="AH217" i="8"/>
  <c r="AQ216" i="8"/>
  <c r="AP216" i="8"/>
  <c r="AO216" i="8"/>
  <c r="AN216" i="8"/>
  <c r="AM216" i="8"/>
  <c r="AL216" i="8"/>
  <c r="AK216" i="8"/>
  <c r="AJ216" i="8"/>
  <c r="AI216" i="8"/>
  <c r="AH216" i="8"/>
  <c r="AQ215" i="8"/>
  <c r="AP215" i="8"/>
  <c r="AO215" i="8"/>
  <c r="AN215" i="8"/>
  <c r="AM215" i="8"/>
  <c r="AL215" i="8"/>
  <c r="AK215" i="8"/>
  <c r="AJ215" i="8"/>
  <c r="AI215" i="8"/>
  <c r="AH215" i="8"/>
  <c r="AQ214" i="8"/>
  <c r="AP214" i="8"/>
  <c r="AO214" i="8"/>
  <c r="AN214" i="8"/>
  <c r="AM214" i="8"/>
  <c r="AL214" i="8"/>
  <c r="AK214" i="8"/>
  <c r="AJ214" i="8"/>
  <c r="AI214" i="8"/>
  <c r="AH214" i="8"/>
  <c r="AQ213" i="8"/>
  <c r="AP213" i="8"/>
  <c r="AO213" i="8"/>
  <c r="AN213" i="8"/>
  <c r="AM213" i="8"/>
  <c r="AL213" i="8"/>
  <c r="AK213" i="8"/>
  <c r="AJ213" i="8"/>
  <c r="AI213" i="8"/>
  <c r="AH213" i="8"/>
  <c r="AQ212" i="8"/>
  <c r="AP212" i="8"/>
  <c r="AO212" i="8"/>
  <c r="AN212" i="8"/>
  <c r="AM212" i="8"/>
  <c r="AL212" i="8"/>
  <c r="AK212" i="8"/>
  <c r="AJ212" i="8"/>
  <c r="AI212" i="8"/>
  <c r="AH212" i="8"/>
  <c r="AQ211" i="8"/>
  <c r="AP211" i="8"/>
  <c r="AO211" i="8"/>
  <c r="AN211" i="8"/>
  <c r="AM211" i="8"/>
  <c r="AL211" i="8"/>
  <c r="AK211" i="8"/>
  <c r="AJ211" i="8"/>
  <c r="AI211" i="8"/>
  <c r="AH211" i="8"/>
  <c r="AQ210" i="8"/>
  <c r="AP210" i="8"/>
  <c r="AO210" i="8"/>
  <c r="AN210" i="8"/>
  <c r="AM210" i="8"/>
  <c r="AL210" i="8"/>
  <c r="AK210" i="8"/>
  <c r="AJ210" i="8"/>
  <c r="AI210" i="8"/>
  <c r="AH210" i="8"/>
  <c r="AQ209" i="8"/>
  <c r="AP209" i="8"/>
  <c r="AO209" i="8"/>
  <c r="AN209" i="8"/>
  <c r="AM209" i="8"/>
  <c r="AL209" i="8"/>
  <c r="AK209" i="8"/>
  <c r="AJ209" i="8"/>
  <c r="AI209" i="8"/>
  <c r="AH209" i="8"/>
  <c r="AQ208" i="8"/>
  <c r="AP208" i="8"/>
  <c r="AO208" i="8"/>
  <c r="AN208" i="8"/>
  <c r="AM208" i="8"/>
  <c r="AL208" i="8"/>
  <c r="AK208" i="8"/>
  <c r="AJ208" i="8"/>
  <c r="AI208" i="8"/>
  <c r="AH208" i="8"/>
  <c r="AQ207" i="8"/>
  <c r="AP207" i="8"/>
  <c r="AO207" i="8"/>
  <c r="AN207" i="8"/>
  <c r="AM207" i="8"/>
  <c r="AL207" i="8"/>
  <c r="AK207" i="8"/>
  <c r="AJ207" i="8"/>
  <c r="AI207" i="8"/>
  <c r="AH207" i="8"/>
  <c r="AQ206" i="8"/>
  <c r="AP206" i="8"/>
  <c r="AO206" i="8"/>
  <c r="AN206" i="8"/>
  <c r="AM206" i="8"/>
  <c r="AL206" i="8"/>
  <c r="AK206" i="8"/>
  <c r="AJ206" i="8"/>
  <c r="AI206" i="8"/>
  <c r="AH206" i="8"/>
  <c r="AQ205" i="8"/>
  <c r="AP205" i="8"/>
  <c r="AO205" i="8"/>
  <c r="AN205" i="8"/>
  <c r="AM205" i="8"/>
  <c r="AL205" i="8"/>
  <c r="AK205" i="8"/>
  <c r="AJ205" i="8"/>
  <c r="AI205" i="8"/>
  <c r="AH205" i="8"/>
  <c r="AQ204" i="8"/>
  <c r="AP204" i="8"/>
  <c r="AO204" i="8"/>
  <c r="AN204" i="8"/>
  <c r="AM204" i="8"/>
  <c r="AL204" i="8"/>
  <c r="AK204" i="8"/>
  <c r="AJ204" i="8"/>
  <c r="AI204" i="8"/>
  <c r="AH204" i="8"/>
  <c r="AQ203" i="8"/>
  <c r="AP203" i="8"/>
  <c r="AO203" i="8"/>
  <c r="AN203" i="8"/>
  <c r="AM203" i="8"/>
  <c r="AL203" i="8"/>
  <c r="AK203" i="8"/>
  <c r="AJ203" i="8"/>
  <c r="AI203" i="8"/>
  <c r="AH203" i="8"/>
  <c r="AQ202" i="8"/>
  <c r="AP202" i="8"/>
  <c r="AO202" i="8"/>
  <c r="AN202" i="8"/>
  <c r="AM202" i="8"/>
  <c r="AL202" i="8"/>
  <c r="AK202" i="8"/>
  <c r="AJ202" i="8"/>
  <c r="AI202" i="8"/>
  <c r="AH202" i="8"/>
  <c r="AQ201" i="8"/>
  <c r="AP201" i="8"/>
  <c r="AO201" i="8"/>
  <c r="AN201" i="8"/>
  <c r="AM201" i="8"/>
  <c r="AL201" i="8"/>
  <c r="AK201" i="8"/>
  <c r="AJ201" i="8"/>
  <c r="AI201" i="8"/>
  <c r="AH201" i="8"/>
  <c r="AQ200" i="8"/>
  <c r="AP200" i="8"/>
  <c r="AO200" i="8"/>
  <c r="AN200" i="8"/>
  <c r="AM200" i="8"/>
  <c r="AL200" i="8"/>
  <c r="AK200" i="8"/>
  <c r="AJ200" i="8"/>
  <c r="AI200" i="8"/>
  <c r="AH200" i="8"/>
  <c r="AQ199" i="8"/>
  <c r="AP199" i="8"/>
  <c r="AO199" i="8"/>
  <c r="AN199" i="8"/>
  <c r="AM199" i="8"/>
  <c r="AL199" i="8"/>
  <c r="AK199" i="8"/>
  <c r="AJ199" i="8"/>
  <c r="AI199" i="8"/>
  <c r="AH199" i="8"/>
  <c r="AQ198" i="8"/>
  <c r="AP198" i="8"/>
  <c r="AO198" i="8"/>
  <c r="AN198" i="8"/>
  <c r="AM198" i="8"/>
  <c r="AL198" i="8"/>
  <c r="AK198" i="8"/>
  <c r="AJ198" i="8"/>
  <c r="AI198" i="8"/>
  <c r="AH198" i="8"/>
  <c r="AQ197" i="8"/>
  <c r="AP197" i="8"/>
  <c r="AO197" i="8"/>
  <c r="AN197" i="8"/>
  <c r="AM197" i="8"/>
  <c r="AL197" i="8"/>
  <c r="AK197" i="8"/>
  <c r="AJ197" i="8"/>
  <c r="AI197" i="8"/>
  <c r="AH197" i="8"/>
  <c r="AQ196" i="8"/>
  <c r="AP196" i="8"/>
  <c r="AO196" i="8"/>
  <c r="AN196" i="8"/>
  <c r="AM196" i="8"/>
  <c r="AL196" i="8"/>
  <c r="AK196" i="8"/>
  <c r="AJ196" i="8"/>
  <c r="AI196" i="8"/>
  <c r="AH196" i="8"/>
  <c r="AQ195" i="8"/>
  <c r="AP195" i="8"/>
  <c r="AO195" i="8"/>
  <c r="AN195" i="8"/>
  <c r="AM195" i="8"/>
  <c r="AL195" i="8"/>
  <c r="AK195" i="8"/>
  <c r="AJ195" i="8"/>
  <c r="AI195" i="8"/>
  <c r="AH195" i="8"/>
  <c r="AQ194" i="8"/>
  <c r="AP194" i="8"/>
  <c r="AO194" i="8"/>
  <c r="AN194" i="8"/>
  <c r="AM194" i="8"/>
  <c r="AL194" i="8"/>
  <c r="AK194" i="8"/>
  <c r="AJ194" i="8"/>
  <c r="AI194" i="8"/>
  <c r="AH194" i="8"/>
  <c r="AQ193" i="8"/>
  <c r="AP193" i="8"/>
  <c r="AO193" i="8"/>
  <c r="AN193" i="8"/>
  <c r="AM193" i="8"/>
  <c r="AL193" i="8"/>
  <c r="AK193" i="8"/>
  <c r="AJ193" i="8"/>
  <c r="AI193" i="8"/>
  <c r="AH193" i="8"/>
  <c r="AQ192" i="8"/>
  <c r="AP192" i="8"/>
  <c r="AO192" i="8"/>
  <c r="AN192" i="8"/>
  <c r="AM192" i="8"/>
  <c r="AL192" i="8"/>
  <c r="AK192" i="8"/>
  <c r="AJ192" i="8"/>
  <c r="AI192" i="8"/>
  <c r="AH192" i="8"/>
  <c r="AQ191" i="8"/>
  <c r="AP191" i="8"/>
  <c r="AO191" i="8"/>
  <c r="AN191" i="8"/>
  <c r="AM191" i="8"/>
  <c r="AL191" i="8"/>
  <c r="AK191" i="8"/>
  <c r="AJ191" i="8"/>
  <c r="AI191" i="8"/>
  <c r="AH191" i="8"/>
  <c r="AQ190" i="8"/>
  <c r="AP190" i="8"/>
  <c r="AO190" i="8"/>
  <c r="AN190" i="8"/>
  <c r="AM190" i="8"/>
  <c r="AL190" i="8"/>
  <c r="AK190" i="8"/>
  <c r="AJ190" i="8"/>
  <c r="AI190" i="8"/>
  <c r="AH190" i="8"/>
  <c r="AQ189" i="8"/>
  <c r="AP189" i="8"/>
  <c r="AO189" i="8"/>
  <c r="AN189" i="8"/>
  <c r="AM189" i="8"/>
  <c r="AL189" i="8"/>
  <c r="AK189" i="8"/>
  <c r="AJ189" i="8"/>
  <c r="AI189" i="8"/>
  <c r="AH189" i="8"/>
  <c r="AQ188" i="8"/>
  <c r="AP188" i="8"/>
  <c r="AO188" i="8"/>
  <c r="AN188" i="8"/>
  <c r="AM188" i="8"/>
  <c r="AL188" i="8"/>
  <c r="AK188" i="8"/>
  <c r="AJ188" i="8"/>
  <c r="AI188" i="8"/>
  <c r="AH188" i="8"/>
  <c r="AQ187" i="8"/>
  <c r="AP187" i="8"/>
  <c r="AO187" i="8"/>
  <c r="AN187" i="8"/>
  <c r="AM187" i="8"/>
  <c r="AL187" i="8"/>
  <c r="AK187" i="8"/>
  <c r="AJ187" i="8"/>
  <c r="AI187" i="8"/>
  <c r="AH187" i="8"/>
  <c r="AQ186" i="8"/>
  <c r="AP186" i="8"/>
  <c r="AO186" i="8"/>
  <c r="AN186" i="8"/>
  <c r="AM186" i="8"/>
  <c r="AL186" i="8"/>
  <c r="AK186" i="8"/>
  <c r="AJ186" i="8"/>
  <c r="AI186" i="8"/>
  <c r="AH186" i="8"/>
  <c r="AQ185" i="8"/>
  <c r="AP185" i="8"/>
  <c r="AO185" i="8"/>
  <c r="AN185" i="8"/>
  <c r="AM185" i="8"/>
  <c r="AL185" i="8"/>
  <c r="AK185" i="8"/>
  <c r="AJ185" i="8"/>
  <c r="AI185" i="8"/>
  <c r="AH185" i="8"/>
  <c r="AQ184" i="8"/>
  <c r="AP184" i="8"/>
  <c r="AO184" i="8"/>
  <c r="AN184" i="8"/>
  <c r="AM184" i="8"/>
  <c r="AL184" i="8"/>
  <c r="AK184" i="8"/>
  <c r="AJ184" i="8"/>
  <c r="AI184" i="8"/>
  <c r="AH184" i="8"/>
  <c r="AQ183" i="8"/>
  <c r="AP183" i="8"/>
  <c r="AO183" i="8"/>
  <c r="AN183" i="8"/>
  <c r="AM183" i="8"/>
  <c r="AL183" i="8"/>
  <c r="AK183" i="8"/>
  <c r="AJ183" i="8"/>
  <c r="AI183" i="8"/>
  <c r="AH183" i="8"/>
  <c r="AQ182" i="8"/>
  <c r="AP182" i="8"/>
  <c r="AO182" i="8"/>
  <c r="AN182" i="8"/>
  <c r="AM182" i="8"/>
  <c r="AL182" i="8"/>
  <c r="AK182" i="8"/>
  <c r="AJ182" i="8"/>
  <c r="AI182" i="8"/>
  <c r="AH182" i="8"/>
  <c r="AQ181" i="8"/>
  <c r="AP181" i="8"/>
  <c r="AO181" i="8"/>
  <c r="AN181" i="8"/>
  <c r="AM181" i="8"/>
  <c r="AL181" i="8"/>
  <c r="AK181" i="8"/>
  <c r="AJ181" i="8"/>
  <c r="AI181" i="8"/>
  <c r="AH181" i="8"/>
  <c r="AQ180" i="8"/>
  <c r="AP180" i="8"/>
  <c r="AO180" i="8"/>
  <c r="AN180" i="8"/>
  <c r="AM180" i="8"/>
  <c r="AL180" i="8"/>
  <c r="AK180" i="8"/>
  <c r="AJ180" i="8"/>
  <c r="AI180" i="8"/>
  <c r="AH180" i="8"/>
  <c r="AQ179" i="8"/>
  <c r="AP179" i="8"/>
  <c r="AO179" i="8"/>
  <c r="AN179" i="8"/>
  <c r="AM179" i="8"/>
  <c r="AL179" i="8"/>
  <c r="AK179" i="8"/>
  <c r="AJ179" i="8"/>
  <c r="AI179" i="8"/>
  <c r="AH179" i="8"/>
  <c r="AQ178" i="8"/>
  <c r="AP178" i="8"/>
  <c r="AO178" i="8"/>
  <c r="AN178" i="8"/>
  <c r="AM178" i="8"/>
  <c r="AL178" i="8"/>
  <c r="AK178" i="8"/>
  <c r="AJ178" i="8"/>
  <c r="AI178" i="8"/>
  <c r="AH178" i="8"/>
  <c r="AQ177" i="8"/>
  <c r="AP177" i="8"/>
  <c r="AO177" i="8"/>
  <c r="AN177" i="8"/>
  <c r="AM177" i="8"/>
  <c r="AL177" i="8"/>
  <c r="AK177" i="8"/>
  <c r="AJ177" i="8"/>
  <c r="AI177" i="8"/>
  <c r="AH177" i="8"/>
  <c r="AQ176" i="8"/>
  <c r="AP176" i="8"/>
  <c r="AO176" i="8"/>
  <c r="AN176" i="8"/>
  <c r="AM176" i="8"/>
  <c r="AL176" i="8"/>
  <c r="AK176" i="8"/>
  <c r="AJ176" i="8"/>
  <c r="AI176" i="8"/>
  <c r="AH176" i="8"/>
  <c r="AQ175" i="8"/>
  <c r="AP175" i="8"/>
  <c r="AO175" i="8"/>
  <c r="AN175" i="8"/>
  <c r="AM175" i="8"/>
  <c r="AL175" i="8"/>
  <c r="AK175" i="8"/>
  <c r="AJ175" i="8"/>
  <c r="AI175" i="8"/>
  <c r="AH175" i="8"/>
  <c r="AQ174" i="8"/>
  <c r="AP174" i="8"/>
  <c r="AO174" i="8"/>
  <c r="AN174" i="8"/>
  <c r="AM174" i="8"/>
  <c r="AL174" i="8"/>
  <c r="AK174" i="8"/>
  <c r="AJ174" i="8"/>
  <c r="AI174" i="8"/>
  <c r="AH174" i="8"/>
  <c r="AQ173" i="8"/>
  <c r="AP173" i="8"/>
  <c r="AO173" i="8"/>
  <c r="AN173" i="8"/>
  <c r="AM173" i="8"/>
  <c r="AL173" i="8"/>
  <c r="AK173" i="8"/>
  <c r="AJ173" i="8"/>
  <c r="AI173" i="8"/>
  <c r="AH173" i="8"/>
  <c r="AQ172" i="8"/>
  <c r="AP172" i="8"/>
  <c r="AO172" i="8"/>
  <c r="AN172" i="8"/>
  <c r="AM172" i="8"/>
  <c r="AL172" i="8"/>
  <c r="AK172" i="8"/>
  <c r="AJ172" i="8"/>
  <c r="AI172" i="8"/>
  <c r="AH172" i="8"/>
  <c r="AQ171" i="8"/>
  <c r="AP171" i="8"/>
  <c r="AO171" i="8"/>
  <c r="AN171" i="8"/>
  <c r="AM171" i="8"/>
  <c r="AL171" i="8"/>
  <c r="AK171" i="8"/>
  <c r="AJ171" i="8"/>
  <c r="AI171" i="8"/>
  <c r="AH171" i="8"/>
  <c r="AQ170" i="8"/>
  <c r="AP170" i="8"/>
  <c r="AO170" i="8"/>
  <c r="AN170" i="8"/>
  <c r="AM170" i="8"/>
  <c r="AL170" i="8"/>
  <c r="AK170" i="8"/>
  <c r="AJ170" i="8"/>
  <c r="AI170" i="8"/>
  <c r="AH170" i="8"/>
  <c r="AQ169" i="8"/>
  <c r="AP169" i="8"/>
  <c r="AO169" i="8"/>
  <c r="AN169" i="8"/>
  <c r="AM169" i="8"/>
  <c r="AL169" i="8"/>
  <c r="AK169" i="8"/>
  <c r="AJ169" i="8"/>
  <c r="AI169" i="8"/>
  <c r="AH169" i="8"/>
  <c r="AQ168" i="8"/>
  <c r="AP168" i="8"/>
  <c r="AO168" i="8"/>
  <c r="AN168" i="8"/>
  <c r="AM168" i="8"/>
  <c r="AL168" i="8"/>
  <c r="AK168" i="8"/>
  <c r="AJ168" i="8"/>
  <c r="AI168" i="8"/>
  <c r="AH168" i="8"/>
  <c r="AQ167" i="8"/>
  <c r="AP167" i="8"/>
  <c r="AO167" i="8"/>
  <c r="AN167" i="8"/>
  <c r="AM167" i="8"/>
  <c r="AL167" i="8"/>
  <c r="AK167" i="8"/>
  <c r="AJ167" i="8"/>
  <c r="AI167" i="8"/>
  <c r="AH167" i="8"/>
  <c r="AQ166" i="8"/>
  <c r="AP166" i="8"/>
  <c r="AO166" i="8"/>
  <c r="AN166" i="8"/>
  <c r="AM166" i="8"/>
  <c r="AL166" i="8"/>
  <c r="AK166" i="8"/>
  <c r="AJ166" i="8"/>
  <c r="AI166" i="8"/>
  <c r="AH166" i="8"/>
  <c r="AQ165" i="8"/>
  <c r="AP165" i="8"/>
  <c r="AO165" i="8"/>
  <c r="AN165" i="8"/>
  <c r="AM165" i="8"/>
  <c r="AL165" i="8"/>
  <c r="AK165" i="8"/>
  <c r="AJ165" i="8"/>
  <c r="AI165" i="8"/>
  <c r="AH165" i="8"/>
  <c r="AQ164" i="8"/>
  <c r="AP164" i="8"/>
  <c r="AO164" i="8"/>
  <c r="AN164" i="8"/>
  <c r="AM164" i="8"/>
  <c r="AL164" i="8"/>
  <c r="AK164" i="8"/>
  <c r="AJ164" i="8"/>
  <c r="AI164" i="8"/>
  <c r="AH164" i="8"/>
  <c r="AQ163" i="8"/>
  <c r="AP163" i="8"/>
  <c r="AO163" i="8"/>
  <c r="AN163" i="8"/>
  <c r="AM163" i="8"/>
  <c r="AL163" i="8"/>
  <c r="AK163" i="8"/>
  <c r="AJ163" i="8"/>
  <c r="AI163" i="8"/>
  <c r="AH163" i="8"/>
  <c r="AQ162" i="8"/>
  <c r="AP162" i="8"/>
  <c r="AO162" i="8"/>
  <c r="AN162" i="8"/>
  <c r="AM162" i="8"/>
  <c r="AL162" i="8"/>
  <c r="AK162" i="8"/>
  <c r="AJ162" i="8"/>
  <c r="AI162" i="8"/>
  <c r="AH162" i="8"/>
  <c r="AQ161" i="8"/>
  <c r="AP161" i="8"/>
  <c r="AO161" i="8"/>
  <c r="AN161" i="8"/>
  <c r="AM161" i="8"/>
  <c r="AL161" i="8"/>
  <c r="AK161" i="8"/>
  <c r="AJ161" i="8"/>
  <c r="AI161" i="8"/>
  <c r="AH161" i="8"/>
  <c r="AQ160" i="8"/>
  <c r="AP160" i="8"/>
  <c r="AO160" i="8"/>
  <c r="AN160" i="8"/>
  <c r="AM160" i="8"/>
  <c r="AL160" i="8"/>
  <c r="AK160" i="8"/>
  <c r="AJ160" i="8"/>
  <c r="AI160" i="8"/>
  <c r="AH160" i="8"/>
  <c r="AQ159" i="8"/>
  <c r="AP159" i="8"/>
  <c r="AO159" i="8"/>
  <c r="AN159" i="8"/>
  <c r="AM159" i="8"/>
  <c r="AL159" i="8"/>
  <c r="AK159" i="8"/>
  <c r="AJ159" i="8"/>
  <c r="AI159" i="8"/>
  <c r="AH159" i="8"/>
  <c r="AQ158" i="8"/>
  <c r="AP158" i="8"/>
  <c r="AO158" i="8"/>
  <c r="AN158" i="8"/>
  <c r="AM158" i="8"/>
  <c r="AL158" i="8"/>
  <c r="AK158" i="8"/>
  <c r="AJ158" i="8"/>
  <c r="AI158" i="8"/>
  <c r="AH158" i="8"/>
  <c r="AQ157" i="8"/>
  <c r="AP157" i="8"/>
  <c r="AO157" i="8"/>
  <c r="AN157" i="8"/>
  <c r="AM157" i="8"/>
  <c r="AL157" i="8"/>
  <c r="AK157" i="8"/>
  <c r="AJ157" i="8"/>
  <c r="AI157" i="8"/>
  <c r="AH157" i="8"/>
  <c r="AQ156" i="8"/>
  <c r="AP156" i="8"/>
  <c r="AO156" i="8"/>
  <c r="AN156" i="8"/>
  <c r="AM156" i="8"/>
  <c r="AL156" i="8"/>
  <c r="AK156" i="8"/>
  <c r="AJ156" i="8"/>
  <c r="AI156" i="8"/>
  <c r="AH156" i="8"/>
  <c r="AQ155" i="8"/>
  <c r="AP155" i="8"/>
  <c r="AO155" i="8"/>
  <c r="AN155" i="8"/>
  <c r="AM155" i="8"/>
  <c r="AL155" i="8"/>
  <c r="AK155" i="8"/>
  <c r="AJ155" i="8"/>
  <c r="AI155" i="8"/>
  <c r="AH155" i="8"/>
  <c r="AQ154" i="8"/>
  <c r="AP154" i="8"/>
  <c r="AO154" i="8"/>
  <c r="AN154" i="8"/>
  <c r="AM154" i="8"/>
  <c r="AL154" i="8"/>
  <c r="AK154" i="8"/>
  <c r="AJ154" i="8"/>
  <c r="AI154" i="8"/>
  <c r="AH154" i="8"/>
  <c r="AQ153" i="8"/>
  <c r="AP153" i="8"/>
  <c r="AO153" i="8"/>
  <c r="AN153" i="8"/>
  <c r="AM153" i="8"/>
  <c r="AL153" i="8"/>
  <c r="AK153" i="8"/>
  <c r="AJ153" i="8"/>
  <c r="AI153" i="8"/>
  <c r="AH153" i="8"/>
  <c r="AQ152" i="8"/>
  <c r="AP152" i="8"/>
  <c r="AO152" i="8"/>
  <c r="AN152" i="8"/>
  <c r="AM152" i="8"/>
  <c r="AL152" i="8"/>
  <c r="AK152" i="8"/>
  <c r="AJ152" i="8"/>
  <c r="AI152" i="8"/>
  <c r="AH152" i="8"/>
  <c r="AQ151" i="8"/>
  <c r="AP151" i="8"/>
  <c r="AO151" i="8"/>
  <c r="AN151" i="8"/>
  <c r="AM151" i="8"/>
  <c r="AL151" i="8"/>
  <c r="AK151" i="8"/>
  <c r="AJ151" i="8"/>
  <c r="AI151" i="8"/>
  <c r="AH151" i="8"/>
  <c r="AQ150" i="8"/>
  <c r="AP150" i="8"/>
  <c r="AO150" i="8"/>
  <c r="AN150" i="8"/>
  <c r="AM150" i="8"/>
  <c r="AL150" i="8"/>
  <c r="AK150" i="8"/>
  <c r="AJ150" i="8"/>
  <c r="AI150" i="8"/>
  <c r="AH150" i="8"/>
  <c r="AQ149" i="8"/>
  <c r="AP149" i="8"/>
  <c r="AO149" i="8"/>
  <c r="AN149" i="8"/>
  <c r="AM149" i="8"/>
  <c r="AL149" i="8"/>
  <c r="AK149" i="8"/>
  <c r="AJ149" i="8"/>
  <c r="AI149" i="8"/>
  <c r="AH149" i="8"/>
  <c r="AQ148" i="8"/>
  <c r="AP148" i="8"/>
  <c r="AO148" i="8"/>
  <c r="AN148" i="8"/>
  <c r="AM148" i="8"/>
  <c r="AL148" i="8"/>
  <c r="AK148" i="8"/>
  <c r="AJ148" i="8"/>
  <c r="AI148" i="8"/>
  <c r="AH148" i="8"/>
  <c r="AQ147" i="8"/>
  <c r="AP147" i="8"/>
  <c r="AO147" i="8"/>
  <c r="AN147" i="8"/>
  <c r="AM147" i="8"/>
  <c r="AL147" i="8"/>
  <c r="AK147" i="8"/>
  <c r="AJ147" i="8"/>
  <c r="AI147" i="8"/>
  <c r="AH147" i="8"/>
  <c r="AQ146" i="8"/>
  <c r="AP146" i="8"/>
  <c r="AO146" i="8"/>
  <c r="AN146" i="8"/>
  <c r="AM146" i="8"/>
  <c r="AL146" i="8"/>
  <c r="AK146" i="8"/>
  <c r="AJ146" i="8"/>
  <c r="AI146" i="8"/>
  <c r="AH146" i="8"/>
  <c r="AQ145" i="8"/>
  <c r="AP145" i="8"/>
  <c r="AO145" i="8"/>
  <c r="AN145" i="8"/>
  <c r="AM145" i="8"/>
  <c r="AL145" i="8"/>
  <c r="AK145" i="8"/>
  <c r="AJ145" i="8"/>
  <c r="AI145" i="8"/>
  <c r="AH145" i="8"/>
  <c r="AQ144" i="8"/>
  <c r="AP144" i="8"/>
  <c r="AO144" i="8"/>
  <c r="AN144" i="8"/>
  <c r="AM144" i="8"/>
  <c r="AL144" i="8"/>
  <c r="AK144" i="8"/>
  <c r="AJ144" i="8"/>
  <c r="AI144" i="8"/>
  <c r="AH144" i="8"/>
  <c r="AQ143" i="8"/>
  <c r="AP143" i="8"/>
  <c r="AO143" i="8"/>
  <c r="AN143" i="8"/>
  <c r="AM143" i="8"/>
  <c r="AL143" i="8"/>
  <c r="AK143" i="8"/>
  <c r="AJ143" i="8"/>
  <c r="AI143" i="8"/>
  <c r="AH143" i="8"/>
  <c r="AQ142" i="8"/>
  <c r="AP142" i="8"/>
  <c r="AO142" i="8"/>
  <c r="AN142" i="8"/>
  <c r="AM142" i="8"/>
  <c r="AL142" i="8"/>
  <c r="AK142" i="8"/>
  <c r="AJ142" i="8"/>
  <c r="AI142" i="8"/>
  <c r="AH142" i="8"/>
  <c r="AQ141" i="8"/>
  <c r="AP141" i="8"/>
  <c r="AO141" i="8"/>
  <c r="AN141" i="8"/>
  <c r="AM141" i="8"/>
  <c r="AL141" i="8"/>
  <c r="AK141" i="8"/>
  <c r="AJ141" i="8"/>
  <c r="AI141" i="8"/>
  <c r="AH141" i="8"/>
  <c r="AQ140" i="8"/>
  <c r="AP140" i="8"/>
  <c r="AO140" i="8"/>
  <c r="AN140" i="8"/>
  <c r="AM140" i="8"/>
  <c r="AL140" i="8"/>
  <c r="AK140" i="8"/>
  <c r="AJ140" i="8"/>
  <c r="AI140" i="8"/>
  <c r="AH140" i="8"/>
  <c r="AQ139" i="8"/>
  <c r="AP139" i="8"/>
  <c r="AO139" i="8"/>
  <c r="AN139" i="8"/>
  <c r="AM139" i="8"/>
  <c r="AL139" i="8"/>
  <c r="AK139" i="8"/>
  <c r="AJ139" i="8"/>
  <c r="AI139" i="8"/>
  <c r="AH139" i="8"/>
  <c r="AQ138" i="8"/>
  <c r="AP138" i="8"/>
  <c r="AO138" i="8"/>
  <c r="AN138" i="8"/>
  <c r="AM138" i="8"/>
  <c r="AL138" i="8"/>
  <c r="AK138" i="8"/>
  <c r="AJ138" i="8"/>
  <c r="AI138" i="8"/>
  <c r="AH138" i="8"/>
  <c r="AQ137" i="8"/>
  <c r="AP137" i="8"/>
  <c r="AO137" i="8"/>
  <c r="AN137" i="8"/>
  <c r="AM137" i="8"/>
  <c r="AL137" i="8"/>
  <c r="AK137" i="8"/>
  <c r="AJ137" i="8"/>
  <c r="AI137" i="8"/>
  <c r="AH137" i="8"/>
  <c r="AQ136" i="8"/>
  <c r="AP136" i="8"/>
  <c r="AO136" i="8"/>
  <c r="AN136" i="8"/>
  <c r="AM136" i="8"/>
  <c r="AL136" i="8"/>
  <c r="AK136" i="8"/>
  <c r="AJ136" i="8"/>
  <c r="AI136" i="8"/>
  <c r="AH136" i="8"/>
  <c r="AQ135" i="8"/>
  <c r="AP135" i="8"/>
  <c r="AO135" i="8"/>
  <c r="AN135" i="8"/>
  <c r="AM135" i="8"/>
  <c r="AL135" i="8"/>
  <c r="AK135" i="8"/>
  <c r="AJ135" i="8"/>
  <c r="AI135" i="8"/>
  <c r="AH135" i="8"/>
  <c r="AQ134" i="8"/>
  <c r="AP134" i="8"/>
  <c r="AO134" i="8"/>
  <c r="AN134" i="8"/>
  <c r="AM134" i="8"/>
  <c r="AL134" i="8"/>
  <c r="AK134" i="8"/>
  <c r="AJ134" i="8"/>
  <c r="AI134" i="8"/>
  <c r="AH134" i="8"/>
  <c r="AQ133" i="8"/>
  <c r="AP133" i="8"/>
  <c r="AO133" i="8"/>
  <c r="AN133" i="8"/>
  <c r="AM133" i="8"/>
  <c r="AL133" i="8"/>
  <c r="AK133" i="8"/>
  <c r="AJ133" i="8"/>
  <c r="AI133" i="8"/>
  <c r="AH133" i="8"/>
  <c r="AQ132" i="8"/>
  <c r="AP132" i="8"/>
  <c r="AO132" i="8"/>
  <c r="AN132" i="8"/>
  <c r="AM132" i="8"/>
  <c r="AL132" i="8"/>
  <c r="AK132" i="8"/>
  <c r="AJ132" i="8"/>
  <c r="AI132" i="8"/>
  <c r="AH132" i="8"/>
  <c r="AQ131" i="8"/>
  <c r="AP131" i="8"/>
  <c r="AO131" i="8"/>
  <c r="AN131" i="8"/>
  <c r="AM131" i="8"/>
  <c r="AL131" i="8"/>
  <c r="AK131" i="8"/>
  <c r="AJ131" i="8"/>
  <c r="AI131" i="8"/>
  <c r="AH131" i="8"/>
  <c r="AQ130" i="8"/>
  <c r="AP130" i="8"/>
  <c r="AO130" i="8"/>
  <c r="AN130" i="8"/>
  <c r="AM130" i="8"/>
  <c r="AL130" i="8"/>
  <c r="AK130" i="8"/>
  <c r="AJ130" i="8"/>
  <c r="AI130" i="8"/>
  <c r="AH130" i="8"/>
  <c r="AQ129" i="8"/>
  <c r="AP129" i="8"/>
  <c r="AO129" i="8"/>
  <c r="AN129" i="8"/>
  <c r="AM129" i="8"/>
  <c r="AL129" i="8"/>
  <c r="AK129" i="8"/>
  <c r="AJ129" i="8"/>
  <c r="AI129" i="8"/>
  <c r="AH129" i="8"/>
  <c r="AQ128" i="8"/>
  <c r="AP128" i="8"/>
  <c r="AO128" i="8"/>
  <c r="AN128" i="8"/>
  <c r="AM128" i="8"/>
  <c r="AL128" i="8"/>
  <c r="AK128" i="8"/>
  <c r="AJ128" i="8"/>
  <c r="AI128" i="8"/>
  <c r="AH128" i="8"/>
  <c r="AQ127" i="8"/>
  <c r="AP127" i="8"/>
  <c r="AO127" i="8"/>
  <c r="AN127" i="8"/>
  <c r="AM127" i="8"/>
  <c r="AL127" i="8"/>
  <c r="AK127" i="8"/>
  <c r="AJ127" i="8"/>
  <c r="AI127" i="8"/>
  <c r="AH127" i="8"/>
  <c r="AQ126" i="8"/>
  <c r="AP126" i="8"/>
  <c r="AO126" i="8"/>
  <c r="AN126" i="8"/>
  <c r="AM126" i="8"/>
  <c r="AL126" i="8"/>
  <c r="AK126" i="8"/>
  <c r="AJ126" i="8"/>
  <c r="AI126" i="8"/>
  <c r="AH126" i="8"/>
  <c r="AQ125" i="8"/>
  <c r="AP125" i="8"/>
  <c r="AO125" i="8"/>
  <c r="AN125" i="8"/>
  <c r="AM125" i="8"/>
  <c r="AL125" i="8"/>
  <c r="AK125" i="8"/>
  <c r="AJ125" i="8"/>
  <c r="AI125" i="8"/>
  <c r="AH125" i="8"/>
  <c r="AQ124" i="8"/>
  <c r="AP124" i="8"/>
  <c r="AO124" i="8"/>
  <c r="AN124" i="8"/>
  <c r="AM124" i="8"/>
  <c r="AL124" i="8"/>
  <c r="AK124" i="8"/>
  <c r="AJ124" i="8"/>
  <c r="AI124" i="8"/>
  <c r="AH124" i="8"/>
  <c r="AQ123" i="8"/>
  <c r="AP123" i="8"/>
  <c r="AO123" i="8"/>
  <c r="AN123" i="8"/>
  <c r="AM123" i="8"/>
  <c r="AL123" i="8"/>
  <c r="AK123" i="8"/>
  <c r="AJ123" i="8"/>
  <c r="AI123" i="8"/>
  <c r="AH123" i="8"/>
  <c r="AQ122" i="8"/>
  <c r="AP122" i="8"/>
  <c r="AO122" i="8"/>
  <c r="AN122" i="8"/>
  <c r="AM122" i="8"/>
  <c r="AL122" i="8"/>
  <c r="AK122" i="8"/>
  <c r="AJ122" i="8"/>
  <c r="AI122" i="8"/>
  <c r="AH122" i="8"/>
  <c r="AQ121" i="8"/>
  <c r="AP121" i="8"/>
  <c r="AO121" i="8"/>
  <c r="AN121" i="8"/>
  <c r="AM121" i="8"/>
  <c r="AL121" i="8"/>
  <c r="AK121" i="8"/>
  <c r="AJ121" i="8"/>
  <c r="AI121" i="8"/>
  <c r="AH121" i="8"/>
  <c r="AQ120" i="8"/>
  <c r="AP120" i="8"/>
  <c r="AO120" i="8"/>
  <c r="AN120" i="8"/>
  <c r="AM120" i="8"/>
  <c r="AL120" i="8"/>
  <c r="AK120" i="8"/>
  <c r="AJ120" i="8"/>
  <c r="AI120" i="8"/>
  <c r="AH120" i="8"/>
  <c r="AQ119" i="8"/>
  <c r="AP119" i="8"/>
  <c r="AO119" i="8"/>
  <c r="AN119" i="8"/>
  <c r="AM119" i="8"/>
  <c r="AL119" i="8"/>
  <c r="AK119" i="8"/>
  <c r="AJ119" i="8"/>
  <c r="AI119" i="8"/>
  <c r="AH119" i="8"/>
  <c r="AQ118" i="8"/>
  <c r="AP118" i="8"/>
  <c r="AO118" i="8"/>
  <c r="AN118" i="8"/>
  <c r="AM118" i="8"/>
  <c r="AL118" i="8"/>
  <c r="AK118" i="8"/>
  <c r="AJ118" i="8"/>
  <c r="AI118" i="8"/>
  <c r="AH118" i="8"/>
  <c r="AQ117" i="8"/>
  <c r="AP117" i="8"/>
  <c r="AO117" i="8"/>
  <c r="AN117" i="8"/>
  <c r="AM117" i="8"/>
  <c r="AL117" i="8"/>
  <c r="AK117" i="8"/>
  <c r="AJ117" i="8"/>
  <c r="AI117" i="8"/>
  <c r="AH117" i="8"/>
  <c r="AQ116" i="8"/>
  <c r="AP116" i="8"/>
  <c r="AO116" i="8"/>
  <c r="AN116" i="8"/>
  <c r="AM116" i="8"/>
  <c r="AL116" i="8"/>
  <c r="AK116" i="8"/>
  <c r="AJ116" i="8"/>
  <c r="AI116" i="8"/>
  <c r="AH116" i="8"/>
  <c r="AQ115" i="8"/>
  <c r="AP115" i="8"/>
  <c r="AO115" i="8"/>
  <c r="AN115" i="8"/>
  <c r="AM115" i="8"/>
  <c r="AL115" i="8"/>
  <c r="AK115" i="8"/>
  <c r="AJ115" i="8"/>
  <c r="AI115" i="8"/>
  <c r="AH115" i="8"/>
  <c r="AQ114" i="8"/>
  <c r="AP114" i="8"/>
  <c r="AO114" i="8"/>
  <c r="AN114" i="8"/>
  <c r="AM114" i="8"/>
  <c r="AL114" i="8"/>
  <c r="AK114" i="8"/>
  <c r="AJ114" i="8"/>
  <c r="AI114" i="8"/>
  <c r="AH114" i="8"/>
  <c r="AQ113" i="8"/>
  <c r="AP113" i="8"/>
  <c r="AO113" i="8"/>
  <c r="AN113" i="8"/>
  <c r="AM113" i="8"/>
  <c r="AL113" i="8"/>
  <c r="AK113" i="8"/>
  <c r="AJ113" i="8"/>
  <c r="AI113" i="8"/>
  <c r="AH113" i="8"/>
  <c r="AQ112" i="8"/>
  <c r="AP112" i="8"/>
  <c r="AO112" i="8"/>
  <c r="AN112" i="8"/>
  <c r="AM112" i="8"/>
  <c r="AL112" i="8"/>
  <c r="AK112" i="8"/>
  <c r="AJ112" i="8"/>
  <c r="AI112" i="8"/>
  <c r="AH112" i="8"/>
  <c r="AQ111" i="8"/>
  <c r="AP111" i="8"/>
  <c r="AO111" i="8"/>
  <c r="AN111" i="8"/>
  <c r="AM111" i="8"/>
  <c r="AL111" i="8"/>
  <c r="AK111" i="8"/>
  <c r="AJ111" i="8"/>
  <c r="AI111" i="8"/>
  <c r="AH111" i="8"/>
  <c r="AQ110" i="8"/>
  <c r="AP110" i="8"/>
  <c r="AO110" i="8"/>
  <c r="AN110" i="8"/>
  <c r="AM110" i="8"/>
  <c r="AL110" i="8"/>
  <c r="AK110" i="8"/>
  <c r="AJ110" i="8"/>
  <c r="AI110" i="8"/>
  <c r="AH110" i="8"/>
  <c r="AQ109" i="8"/>
  <c r="AP109" i="8"/>
  <c r="AO109" i="8"/>
  <c r="AN109" i="8"/>
  <c r="AM109" i="8"/>
  <c r="AL109" i="8"/>
  <c r="AK109" i="8"/>
  <c r="AJ109" i="8"/>
  <c r="AI109" i="8"/>
  <c r="AH109" i="8"/>
  <c r="AQ108" i="8"/>
  <c r="AP108" i="8"/>
  <c r="AO108" i="8"/>
  <c r="AN108" i="8"/>
  <c r="AM108" i="8"/>
  <c r="AL108" i="8"/>
  <c r="AK108" i="8"/>
  <c r="AJ108" i="8"/>
  <c r="AI108" i="8"/>
  <c r="AH108" i="8"/>
  <c r="AQ107" i="8"/>
  <c r="AP107" i="8"/>
  <c r="AO107" i="8"/>
  <c r="AN107" i="8"/>
  <c r="AM107" i="8"/>
  <c r="AL107" i="8"/>
  <c r="AK107" i="8"/>
  <c r="AJ107" i="8"/>
  <c r="AI107" i="8"/>
  <c r="AH107" i="8"/>
  <c r="AQ106" i="8"/>
  <c r="AP106" i="8"/>
  <c r="AO106" i="8"/>
  <c r="AN106" i="8"/>
  <c r="AM106" i="8"/>
  <c r="AL106" i="8"/>
  <c r="AK106" i="8"/>
  <c r="AJ106" i="8"/>
  <c r="AI106" i="8"/>
  <c r="AH106" i="8"/>
  <c r="AQ105" i="8"/>
  <c r="AP105" i="8"/>
  <c r="AO105" i="8"/>
  <c r="AN105" i="8"/>
  <c r="AM105" i="8"/>
  <c r="AL105" i="8"/>
  <c r="AK105" i="8"/>
  <c r="AJ105" i="8"/>
  <c r="AI105" i="8"/>
  <c r="AH105" i="8"/>
  <c r="AQ104" i="8"/>
  <c r="AP104" i="8"/>
  <c r="AO104" i="8"/>
  <c r="AN104" i="8"/>
  <c r="AM104" i="8"/>
  <c r="AL104" i="8"/>
  <c r="AK104" i="8"/>
  <c r="AJ104" i="8"/>
  <c r="AI104" i="8"/>
  <c r="AH104" i="8"/>
  <c r="AQ103" i="8"/>
  <c r="AP103" i="8"/>
  <c r="AO103" i="8"/>
  <c r="AN103" i="8"/>
  <c r="AM103" i="8"/>
  <c r="AL103" i="8"/>
  <c r="AK103" i="8"/>
  <c r="AJ103" i="8"/>
  <c r="AI103" i="8"/>
  <c r="AH103" i="8"/>
  <c r="AQ102" i="8"/>
  <c r="AP102" i="8"/>
  <c r="AO102" i="8"/>
  <c r="AN102" i="8"/>
  <c r="AM102" i="8"/>
  <c r="AL102" i="8"/>
  <c r="AK102" i="8"/>
  <c r="AJ102" i="8"/>
  <c r="AI102" i="8"/>
  <c r="AH102" i="8"/>
  <c r="AQ101" i="8"/>
  <c r="AP101" i="8"/>
  <c r="AO101" i="8"/>
  <c r="AN101" i="8"/>
  <c r="AM101" i="8"/>
  <c r="AL101" i="8"/>
  <c r="AK101" i="8"/>
  <c r="AJ101" i="8"/>
  <c r="AI101" i="8"/>
  <c r="AH101" i="8"/>
  <c r="AQ100" i="8"/>
  <c r="AP100" i="8"/>
  <c r="AO100" i="8"/>
  <c r="AN100" i="8"/>
  <c r="AM100" i="8"/>
  <c r="AL100" i="8"/>
  <c r="AK100" i="8"/>
  <c r="AJ100" i="8"/>
  <c r="AI100" i="8"/>
  <c r="AH100" i="8"/>
  <c r="AQ99" i="8"/>
  <c r="AP99" i="8"/>
  <c r="AO99" i="8"/>
  <c r="AN99" i="8"/>
  <c r="AM99" i="8"/>
  <c r="AL99" i="8"/>
  <c r="AK99" i="8"/>
  <c r="AJ99" i="8"/>
  <c r="AI99" i="8"/>
  <c r="AH99" i="8"/>
  <c r="AQ98" i="8"/>
  <c r="AP98" i="8"/>
  <c r="AO98" i="8"/>
  <c r="AN98" i="8"/>
  <c r="AM98" i="8"/>
  <c r="AL98" i="8"/>
  <c r="AK98" i="8"/>
  <c r="AJ98" i="8"/>
  <c r="AI98" i="8"/>
  <c r="AH98" i="8"/>
  <c r="AQ97" i="8"/>
  <c r="AP97" i="8"/>
  <c r="AO97" i="8"/>
  <c r="AN97" i="8"/>
  <c r="AM97" i="8"/>
  <c r="AL97" i="8"/>
  <c r="AK97" i="8"/>
  <c r="AJ97" i="8"/>
  <c r="AI97" i="8"/>
  <c r="AH97" i="8"/>
  <c r="AQ96" i="8"/>
  <c r="AP96" i="8"/>
  <c r="AO96" i="8"/>
  <c r="AN96" i="8"/>
  <c r="AM96" i="8"/>
  <c r="AL96" i="8"/>
  <c r="AK96" i="8"/>
  <c r="AJ96" i="8"/>
  <c r="AI96" i="8"/>
  <c r="AH96" i="8"/>
  <c r="AQ95" i="8"/>
  <c r="AP95" i="8"/>
  <c r="AO95" i="8"/>
  <c r="AN95" i="8"/>
  <c r="AM95" i="8"/>
  <c r="AL95" i="8"/>
  <c r="AK95" i="8"/>
  <c r="AJ95" i="8"/>
  <c r="AI95" i="8"/>
  <c r="AH95" i="8"/>
  <c r="AQ94" i="8"/>
  <c r="AP94" i="8"/>
  <c r="AO94" i="8"/>
  <c r="AN94" i="8"/>
  <c r="AM94" i="8"/>
  <c r="AL94" i="8"/>
  <c r="AK94" i="8"/>
  <c r="AJ94" i="8"/>
  <c r="AI94" i="8"/>
  <c r="AH94" i="8"/>
  <c r="AQ93" i="8"/>
  <c r="AP93" i="8"/>
  <c r="AO93" i="8"/>
  <c r="AN93" i="8"/>
  <c r="AM93" i="8"/>
  <c r="AL93" i="8"/>
  <c r="AK93" i="8"/>
  <c r="AJ93" i="8"/>
  <c r="AI93" i="8"/>
  <c r="AH93" i="8"/>
  <c r="AQ92" i="8"/>
  <c r="AP92" i="8"/>
  <c r="AO92" i="8"/>
  <c r="AN92" i="8"/>
  <c r="AM92" i="8"/>
  <c r="AL92" i="8"/>
  <c r="AK92" i="8"/>
  <c r="AJ92" i="8"/>
  <c r="AI92" i="8"/>
  <c r="AH92" i="8"/>
  <c r="AQ91" i="8"/>
  <c r="AP91" i="8"/>
  <c r="AO91" i="8"/>
  <c r="AN91" i="8"/>
  <c r="AM91" i="8"/>
  <c r="AL91" i="8"/>
  <c r="AK91" i="8"/>
  <c r="AJ91" i="8"/>
  <c r="AI91" i="8"/>
  <c r="AH91" i="8"/>
  <c r="AQ90" i="8"/>
  <c r="AP90" i="8"/>
  <c r="AO90" i="8"/>
  <c r="AN90" i="8"/>
  <c r="AM90" i="8"/>
  <c r="AL90" i="8"/>
  <c r="AK90" i="8"/>
  <c r="AJ90" i="8"/>
  <c r="AI90" i="8"/>
  <c r="AH90" i="8"/>
  <c r="AQ89" i="8"/>
  <c r="AP89" i="8"/>
  <c r="AO89" i="8"/>
  <c r="AN89" i="8"/>
  <c r="AM89" i="8"/>
  <c r="AL89" i="8"/>
  <c r="AK89" i="8"/>
  <c r="AJ89" i="8"/>
  <c r="AI89" i="8"/>
  <c r="AH89" i="8"/>
  <c r="AQ88" i="8"/>
  <c r="AP88" i="8"/>
  <c r="AO88" i="8"/>
  <c r="AN88" i="8"/>
  <c r="AM88" i="8"/>
  <c r="AL88" i="8"/>
  <c r="AK88" i="8"/>
  <c r="AJ88" i="8"/>
  <c r="AI88" i="8"/>
  <c r="AH88" i="8"/>
  <c r="AQ87" i="8"/>
  <c r="AP87" i="8"/>
  <c r="AO87" i="8"/>
  <c r="AN87" i="8"/>
  <c r="AM87" i="8"/>
  <c r="AL87" i="8"/>
  <c r="AK87" i="8"/>
  <c r="AJ87" i="8"/>
  <c r="AI87" i="8"/>
  <c r="AH87" i="8"/>
  <c r="AQ86" i="8"/>
  <c r="AP86" i="8"/>
  <c r="AO86" i="8"/>
  <c r="AN86" i="8"/>
  <c r="AM86" i="8"/>
  <c r="AL86" i="8"/>
  <c r="AK86" i="8"/>
  <c r="AJ86" i="8"/>
  <c r="AI86" i="8"/>
  <c r="AH86" i="8"/>
  <c r="AQ85" i="8"/>
  <c r="AP85" i="8"/>
  <c r="AO85" i="8"/>
  <c r="AN85" i="8"/>
  <c r="AM85" i="8"/>
  <c r="AL85" i="8"/>
  <c r="AK85" i="8"/>
  <c r="AJ85" i="8"/>
  <c r="AI85" i="8"/>
  <c r="AH85" i="8"/>
  <c r="AQ84" i="8"/>
  <c r="AP84" i="8"/>
  <c r="AO84" i="8"/>
  <c r="AN84" i="8"/>
  <c r="AM84" i="8"/>
  <c r="AL84" i="8"/>
  <c r="AK84" i="8"/>
  <c r="AJ84" i="8"/>
  <c r="AI84" i="8"/>
  <c r="AH84" i="8"/>
  <c r="AQ83" i="8"/>
  <c r="AP83" i="8"/>
  <c r="AO83" i="8"/>
  <c r="AN83" i="8"/>
  <c r="AM83" i="8"/>
  <c r="AL83" i="8"/>
  <c r="AK83" i="8"/>
  <c r="AJ83" i="8"/>
  <c r="AI83" i="8"/>
  <c r="AH83" i="8"/>
  <c r="AQ82" i="8"/>
  <c r="AP82" i="8"/>
  <c r="AO82" i="8"/>
  <c r="AN82" i="8"/>
  <c r="AM82" i="8"/>
  <c r="AL82" i="8"/>
  <c r="AK82" i="8"/>
  <c r="AJ82" i="8"/>
  <c r="AI82" i="8"/>
  <c r="AH82" i="8"/>
  <c r="AQ81" i="8"/>
  <c r="AP81" i="8"/>
  <c r="AO81" i="8"/>
  <c r="AN81" i="8"/>
  <c r="AM81" i="8"/>
  <c r="AL81" i="8"/>
  <c r="AK81" i="8"/>
  <c r="AJ81" i="8"/>
  <c r="AI81" i="8"/>
  <c r="AH81" i="8"/>
  <c r="AQ80" i="8"/>
  <c r="AP80" i="8"/>
  <c r="AO80" i="8"/>
  <c r="AN80" i="8"/>
  <c r="AM80" i="8"/>
  <c r="AL80" i="8"/>
  <c r="AK80" i="8"/>
  <c r="AJ80" i="8"/>
  <c r="AI80" i="8"/>
  <c r="AH80" i="8"/>
  <c r="AQ79" i="8"/>
  <c r="AP79" i="8"/>
  <c r="AO79" i="8"/>
  <c r="AN79" i="8"/>
  <c r="AM79" i="8"/>
  <c r="AL79" i="8"/>
  <c r="AK79" i="8"/>
  <c r="AJ79" i="8"/>
  <c r="AI79" i="8"/>
  <c r="AH79" i="8"/>
  <c r="AQ78" i="8"/>
  <c r="AP78" i="8"/>
  <c r="AO78" i="8"/>
  <c r="AN78" i="8"/>
  <c r="AM78" i="8"/>
  <c r="AL78" i="8"/>
  <c r="AK78" i="8"/>
  <c r="AJ78" i="8"/>
  <c r="AI78" i="8"/>
  <c r="AH78" i="8"/>
  <c r="AQ77" i="8"/>
  <c r="AP77" i="8"/>
  <c r="AO77" i="8"/>
  <c r="AN77" i="8"/>
  <c r="AM77" i="8"/>
  <c r="AL77" i="8"/>
  <c r="AK77" i="8"/>
  <c r="AJ77" i="8"/>
  <c r="AI77" i="8"/>
  <c r="AH77" i="8"/>
  <c r="AQ76" i="8"/>
  <c r="AP76" i="8"/>
  <c r="AO76" i="8"/>
  <c r="AN76" i="8"/>
  <c r="AM76" i="8"/>
  <c r="AL76" i="8"/>
  <c r="AK76" i="8"/>
  <c r="AJ76" i="8"/>
  <c r="AI76" i="8"/>
  <c r="AH76" i="8"/>
  <c r="AQ75" i="8"/>
  <c r="AP75" i="8"/>
  <c r="AO75" i="8"/>
  <c r="AN75" i="8"/>
  <c r="AM75" i="8"/>
  <c r="AL75" i="8"/>
  <c r="AK75" i="8"/>
  <c r="AJ75" i="8"/>
  <c r="AI75" i="8"/>
  <c r="AH75" i="8"/>
  <c r="AQ74" i="8"/>
  <c r="AP74" i="8"/>
  <c r="AO74" i="8"/>
  <c r="AN74" i="8"/>
  <c r="AM74" i="8"/>
  <c r="AL74" i="8"/>
  <c r="AK74" i="8"/>
  <c r="AJ74" i="8"/>
  <c r="AI74" i="8"/>
  <c r="AH74" i="8"/>
  <c r="AQ73" i="8"/>
  <c r="AP73" i="8"/>
  <c r="AO73" i="8"/>
  <c r="AN73" i="8"/>
  <c r="AM73" i="8"/>
  <c r="AL73" i="8"/>
  <c r="AK73" i="8"/>
  <c r="AJ73" i="8"/>
  <c r="AI73" i="8"/>
  <c r="AH73" i="8"/>
  <c r="AQ72" i="8"/>
  <c r="AP72" i="8"/>
  <c r="AO72" i="8"/>
  <c r="AN72" i="8"/>
  <c r="AM72" i="8"/>
  <c r="AL72" i="8"/>
  <c r="AK72" i="8"/>
  <c r="AJ72" i="8"/>
  <c r="AI72" i="8"/>
  <c r="AH72" i="8"/>
  <c r="AQ71" i="8"/>
  <c r="AP71" i="8"/>
  <c r="AO71" i="8"/>
  <c r="AN71" i="8"/>
  <c r="AM71" i="8"/>
  <c r="AL71" i="8"/>
  <c r="AK71" i="8"/>
  <c r="AJ71" i="8"/>
  <c r="AI71" i="8"/>
  <c r="AH71" i="8"/>
  <c r="AQ70" i="8"/>
  <c r="AP70" i="8"/>
  <c r="AO70" i="8"/>
  <c r="AN70" i="8"/>
  <c r="AM70" i="8"/>
  <c r="AL70" i="8"/>
  <c r="AK70" i="8"/>
  <c r="AJ70" i="8"/>
  <c r="AI70" i="8"/>
  <c r="AH70" i="8"/>
  <c r="AQ69" i="8"/>
  <c r="AP69" i="8"/>
  <c r="AO69" i="8"/>
  <c r="AN69" i="8"/>
  <c r="AM69" i="8"/>
  <c r="AL69" i="8"/>
  <c r="AK69" i="8"/>
  <c r="AJ69" i="8"/>
  <c r="AI69" i="8"/>
  <c r="AH69" i="8"/>
  <c r="AQ68" i="8"/>
  <c r="AP68" i="8"/>
  <c r="AO68" i="8"/>
  <c r="AN68" i="8"/>
  <c r="AM68" i="8"/>
  <c r="AL68" i="8"/>
  <c r="AK68" i="8"/>
  <c r="AJ68" i="8"/>
  <c r="AI68" i="8"/>
  <c r="AH68" i="8"/>
  <c r="AQ67" i="8"/>
  <c r="AP67" i="8"/>
  <c r="AO67" i="8"/>
  <c r="AN67" i="8"/>
  <c r="AM67" i="8"/>
  <c r="AL67" i="8"/>
  <c r="AK67" i="8"/>
  <c r="AJ67" i="8"/>
  <c r="AI67" i="8"/>
  <c r="AH67" i="8"/>
  <c r="AQ66" i="8"/>
  <c r="AP66" i="8"/>
  <c r="AO66" i="8"/>
  <c r="AN66" i="8"/>
  <c r="AM66" i="8"/>
  <c r="AL66" i="8"/>
  <c r="AK66" i="8"/>
  <c r="AJ66" i="8"/>
  <c r="AI66" i="8"/>
  <c r="AH66" i="8"/>
  <c r="AQ65" i="8"/>
  <c r="AP65" i="8"/>
  <c r="AO65" i="8"/>
  <c r="AN65" i="8"/>
  <c r="AM65" i="8"/>
  <c r="AL65" i="8"/>
  <c r="AK65" i="8"/>
  <c r="AJ65" i="8"/>
  <c r="AI65" i="8"/>
  <c r="AH65" i="8"/>
  <c r="AQ64" i="8"/>
  <c r="AP64" i="8"/>
  <c r="AO64" i="8"/>
  <c r="AN64" i="8"/>
  <c r="AM64" i="8"/>
  <c r="AL64" i="8"/>
  <c r="AK64" i="8"/>
  <c r="AJ64" i="8"/>
  <c r="AI64" i="8"/>
  <c r="AH64" i="8"/>
  <c r="AQ63" i="8"/>
  <c r="AP63" i="8"/>
  <c r="AO63" i="8"/>
  <c r="AN63" i="8"/>
  <c r="AM63" i="8"/>
  <c r="AL63" i="8"/>
  <c r="AK63" i="8"/>
  <c r="AJ63" i="8"/>
  <c r="AI63" i="8"/>
  <c r="AH63" i="8"/>
  <c r="AQ62" i="8"/>
  <c r="AP62" i="8"/>
  <c r="AO62" i="8"/>
  <c r="AN62" i="8"/>
  <c r="AM62" i="8"/>
  <c r="AL62" i="8"/>
  <c r="AK62" i="8"/>
  <c r="AJ62" i="8"/>
  <c r="AI62" i="8"/>
  <c r="AH62" i="8"/>
  <c r="AQ61" i="8"/>
  <c r="AP61" i="8"/>
  <c r="AO61" i="8"/>
  <c r="AN61" i="8"/>
  <c r="AM61" i="8"/>
  <c r="AL61" i="8"/>
  <c r="AK61" i="8"/>
  <c r="AJ61" i="8"/>
  <c r="AI61" i="8"/>
  <c r="AH61" i="8"/>
  <c r="AQ60" i="8"/>
  <c r="AP60" i="8"/>
  <c r="AO60" i="8"/>
  <c r="AN60" i="8"/>
  <c r="AM60" i="8"/>
  <c r="AL60" i="8"/>
  <c r="AK60" i="8"/>
  <c r="AJ60" i="8"/>
  <c r="AI60" i="8"/>
  <c r="AH60" i="8"/>
  <c r="AQ59" i="8"/>
  <c r="AP59" i="8"/>
  <c r="AO59" i="8"/>
  <c r="AN59" i="8"/>
  <c r="AM59" i="8"/>
  <c r="AL59" i="8"/>
  <c r="AK59" i="8"/>
  <c r="AJ59" i="8"/>
  <c r="AI59" i="8"/>
  <c r="AH59" i="8"/>
  <c r="AQ58" i="8"/>
  <c r="AP58" i="8"/>
  <c r="AO58" i="8"/>
  <c r="AN58" i="8"/>
  <c r="AM58" i="8"/>
  <c r="AL58" i="8"/>
  <c r="AK58" i="8"/>
  <c r="AJ58" i="8"/>
  <c r="AI58" i="8"/>
  <c r="AH58" i="8"/>
  <c r="AQ57" i="8"/>
  <c r="AP57" i="8"/>
  <c r="AO57" i="8"/>
  <c r="AN57" i="8"/>
  <c r="AM57" i="8"/>
  <c r="AL57" i="8"/>
  <c r="AK57" i="8"/>
  <c r="AJ57" i="8"/>
  <c r="AI57" i="8"/>
  <c r="AH57" i="8"/>
  <c r="AQ56" i="8"/>
  <c r="AP56" i="8"/>
  <c r="AO56" i="8"/>
  <c r="AN56" i="8"/>
  <c r="AM56" i="8"/>
  <c r="AL56" i="8"/>
  <c r="AK56" i="8"/>
  <c r="AJ56" i="8"/>
  <c r="AI56" i="8"/>
  <c r="AH56" i="8"/>
  <c r="AQ55" i="8"/>
  <c r="AP55" i="8"/>
  <c r="AO55" i="8"/>
  <c r="AN55" i="8"/>
  <c r="AM55" i="8"/>
  <c r="AL55" i="8"/>
  <c r="AK55" i="8"/>
  <c r="AJ55" i="8"/>
  <c r="AI55" i="8"/>
  <c r="AH55" i="8"/>
  <c r="AQ54" i="8"/>
  <c r="AP54" i="8"/>
  <c r="AO54" i="8"/>
  <c r="AN54" i="8"/>
  <c r="AM54" i="8"/>
  <c r="AL54" i="8"/>
  <c r="AK54" i="8"/>
  <c r="AJ54" i="8"/>
  <c r="AI54" i="8"/>
  <c r="AH54" i="8"/>
  <c r="AQ53" i="8"/>
  <c r="AP53" i="8"/>
  <c r="AO53" i="8"/>
  <c r="AN53" i="8"/>
  <c r="AM53" i="8"/>
  <c r="AL53" i="8"/>
  <c r="AK53" i="8"/>
  <c r="AJ53" i="8"/>
  <c r="AI53" i="8"/>
  <c r="AH53" i="8"/>
  <c r="AQ52" i="8"/>
  <c r="AP52" i="8"/>
  <c r="AO52" i="8"/>
  <c r="AN52" i="8"/>
  <c r="AM52" i="8"/>
  <c r="AL52" i="8"/>
  <c r="AK52" i="8"/>
  <c r="AJ52" i="8"/>
  <c r="AI52" i="8"/>
  <c r="AH52" i="8"/>
  <c r="AQ51" i="8"/>
  <c r="AP51" i="8"/>
  <c r="AO51" i="8"/>
  <c r="AN51" i="8"/>
  <c r="AM51" i="8"/>
  <c r="AL51" i="8"/>
  <c r="AK51" i="8"/>
  <c r="AJ51" i="8"/>
  <c r="AI51" i="8"/>
  <c r="AH51" i="8"/>
  <c r="AQ50" i="8"/>
  <c r="AP50" i="8"/>
  <c r="AO50" i="8"/>
  <c r="AN50" i="8"/>
  <c r="AM50" i="8"/>
  <c r="AL50" i="8"/>
  <c r="AK50" i="8"/>
  <c r="AJ50" i="8"/>
  <c r="AI50" i="8"/>
  <c r="AH50" i="8"/>
  <c r="AQ49" i="8"/>
  <c r="AP49" i="8"/>
  <c r="AO49" i="8"/>
  <c r="AN49" i="8"/>
  <c r="AM49" i="8"/>
  <c r="AL49" i="8"/>
  <c r="AK49" i="8"/>
  <c r="AJ49" i="8"/>
  <c r="AI49" i="8"/>
  <c r="AH49" i="8"/>
  <c r="AQ48" i="8"/>
  <c r="AP48" i="8"/>
  <c r="AO48" i="8"/>
  <c r="AN48" i="8"/>
  <c r="AM48" i="8"/>
  <c r="AL48" i="8"/>
  <c r="AK48" i="8"/>
  <c r="AJ48" i="8"/>
  <c r="AI48" i="8"/>
  <c r="AH48" i="8"/>
  <c r="AQ47" i="8"/>
  <c r="AP47" i="8"/>
  <c r="AO47" i="8"/>
  <c r="AN47" i="8"/>
  <c r="AM47" i="8"/>
  <c r="AL47" i="8"/>
  <c r="AK47" i="8"/>
  <c r="AJ47" i="8"/>
  <c r="AI47" i="8"/>
  <c r="AH47" i="8"/>
  <c r="AQ46" i="8"/>
  <c r="AP46" i="8"/>
  <c r="AO46" i="8"/>
  <c r="AN46" i="8"/>
  <c r="AM46" i="8"/>
  <c r="AL46" i="8"/>
  <c r="AK46" i="8"/>
  <c r="AJ46" i="8"/>
  <c r="AI46" i="8"/>
  <c r="AH46" i="8"/>
  <c r="AQ45" i="8"/>
  <c r="AP45" i="8"/>
  <c r="AO45" i="8"/>
  <c r="AN45" i="8"/>
  <c r="AM45" i="8"/>
  <c r="AL45" i="8"/>
  <c r="AK45" i="8"/>
  <c r="AJ45" i="8"/>
  <c r="AI45" i="8"/>
  <c r="AH45" i="8"/>
  <c r="AQ44" i="8"/>
  <c r="AP44" i="8"/>
  <c r="AO44" i="8"/>
  <c r="AN44" i="8"/>
  <c r="AM44" i="8"/>
  <c r="AL44" i="8"/>
  <c r="AK44" i="8"/>
  <c r="AJ44" i="8"/>
  <c r="AI44" i="8"/>
  <c r="AH44" i="8"/>
  <c r="AQ43" i="8"/>
  <c r="AP43" i="8"/>
  <c r="AO43" i="8"/>
  <c r="AN43" i="8"/>
  <c r="AM43" i="8"/>
  <c r="AL43" i="8"/>
  <c r="AK43" i="8"/>
  <c r="AJ43" i="8"/>
  <c r="AI43" i="8"/>
  <c r="AH43" i="8"/>
  <c r="AQ42" i="8"/>
  <c r="AP42" i="8"/>
  <c r="AO42" i="8"/>
  <c r="AN42" i="8"/>
  <c r="AM42" i="8"/>
  <c r="AL42" i="8"/>
  <c r="AK42" i="8"/>
  <c r="AJ42" i="8"/>
  <c r="AI42" i="8"/>
  <c r="AH42" i="8"/>
  <c r="AQ41" i="8"/>
  <c r="AP41" i="8"/>
  <c r="AO41" i="8"/>
  <c r="AN41" i="8"/>
  <c r="AM41" i="8"/>
  <c r="AL41" i="8"/>
  <c r="AK41" i="8"/>
  <c r="AJ41" i="8"/>
  <c r="AI41" i="8"/>
  <c r="AH41" i="8"/>
  <c r="AQ40" i="8"/>
  <c r="AP40" i="8"/>
  <c r="AO40" i="8"/>
  <c r="AN40" i="8"/>
  <c r="AM40" i="8"/>
  <c r="AL40" i="8"/>
  <c r="AK40" i="8"/>
  <c r="AJ40" i="8"/>
  <c r="AI40" i="8"/>
  <c r="AH40" i="8"/>
  <c r="AQ39" i="8"/>
  <c r="AP39" i="8"/>
  <c r="AO39" i="8"/>
  <c r="AN39" i="8"/>
  <c r="AM39" i="8"/>
  <c r="AL39" i="8"/>
  <c r="AK39" i="8"/>
  <c r="AJ39" i="8"/>
  <c r="AI39" i="8"/>
  <c r="AH39" i="8"/>
  <c r="AQ38" i="8"/>
  <c r="AP38" i="8"/>
  <c r="AO38" i="8"/>
  <c r="AN38" i="8"/>
  <c r="AM38" i="8"/>
  <c r="AL38" i="8"/>
  <c r="AK38" i="8"/>
  <c r="AJ38" i="8"/>
  <c r="AI38" i="8"/>
  <c r="AH38" i="8"/>
  <c r="AQ37" i="8"/>
  <c r="AP37" i="8"/>
  <c r="AO37" i="8"/>
  <c r="AN37" i="8"/>
  <c r="AM37" i="8"/>
  <c r="AL37" i="8"/>
  <c r="AK37" i="8"/>
  <c r="AJ37" i="8"/>
  <c r="AI37" i="8"/>
  <c r="AH37" i="8"/>
  <c r="AQ36" i="8"/>
  <c r="AP36" i="8"/>
  <c r="AO36" i="8"/>
  <c r="AN36" i="8"/>
  <c r="AM36" i="8"/>
  <c r="AL36" i="8"/>
  <c r="AK36" i="8"/>
  <c r="AJ36" i="8"/>
  <c r="AI36" i="8"/>
  <c r="AH36" i="8"/>
  <c r="AQ35" i="8"/>
  <c r="AP35" i="8"/>
  <c r="AO35" i="8"/>
  <c r="AN35" i="8"/>
  <c r="AM35" i="8"/>
  <c r="AL35" i="8"/>
  <c r="AK35" i="8"/>
  <c r="AJ35" i="8"/>
  <c r="AI35" i="8"/>
  <c r="AH35" i="8"/>
  <c r="AQ34" i="8"/>
  <c r="AP34" i="8"/>
  <c r="AO34" i="8"/>
  <c r="AN34" i="8"/>
  <c r="AM34" i="8"/>
  <c r="AL34" i="8"/>
  <c r="AK34" i="8"/>
  <c r="AJ34" i="8"/>
  <c r="AI34" i="8"/>
  <c r="AH34" i="8"/>
  <c r="AQ33" i="8"/>
  <c r="AP33" i="8"/>
  <c r="AO33" i="8"/>
  <c r="AN33" i="8"/>
  <c r="AM33" i="8"/>
  <c r="AL33" i="8"/>
  <c r="AK33" i="8"/>
  <c r="AJ33" i="8"/>
  <c r="AI33" i="8"/>
  <c r="AH33" i="8"/>
  <c r="AQ32" i="8"/>
  <c r="AP32" i="8"/>
  <c r="AO32" i="8"/>
  <c r="AN32" i="8"/>
  <c r="AM32" i="8"/>
  <c r="AL32" i="8"/>
  <c r="AK32" i="8"/>
  <c r="AJ32" i="8"/>
  <c r="AI32" i="8"/>
  <c r="AH32" i="8"/>
  <c r="AQ31" i="8"/>
  <c r="AP31" i="8"/>
  <c r="AO31" i="8"/>
  <c r="AN31" i="8"/>
  <c r="AM31" i="8"/>
  <c r="AL31" i="8"/>
  <c r="AK31" i="8"/>
  <c r="AJ31" i="8"/>
  <c r="AI31" i="8"/>
  <c r="AH31" i="8"/>
  <c r="AQ30" i="8"/>
  <c r="AP30" i="8"/>
  <c r="AO30" i="8"/>
  <c r="AN30" i="8"/>
  <c r="AM30" i="8"/>
  <c r="AL30" i="8"/>
  <c r="AK30" i="8"/>
  <c r="AJ30" i="8"/>
  <c r="AI30" i="8"/>
  <c r="AH30" i="8"/>
  <c r="AQ29" i="8"/>
  <c r="AP29" i="8"/>
  <c r="AO29" i="8"/>
  <c r="AN29" i="8"/>
  <c r="AM29" i="8"/>
  <c r="AL29" i="8"/>
  <c r="AK29" i="8"/>
  <c r="AJ29" i="8"/>
  <c r="AI29" i="8"/>
  <c r="AH29" i="8"/>
  <c r="AQ28" i="8"/>
  <c r="AP28" i="8"/>
  <c r="AO28" i="8"/>
  <c r="AN28" i="8"/>
  <c r="AM28" i="8"/>
  <c r="AL28" i="8"/>
  <c r="AK28" i="8"/>
  <c r="AJ28" i="8"/>
  <c r="AI28" i="8"/>
  <c r="AH28" i="8"/>
  <c r="AQ27" i="8"/>
  <c r="AP27" i="8"/>
  <c r="AO27" i="8"/>
  <c r="AN27" i="8"/>
  <c r="AM27" i="8"/>
  <c r="AL27" i="8"/>
  <c r="AK27" i="8"/>
  <c r="AJ27" i="8"/>
  <c r="AI27" i="8"/>
  <c r="AH27" i="8"/>
  <c r="AQ26" i="8"/>
  <c r="AP26" i="8"/>
  <c r="AO26" i="8"/>
  <c r="AN26" i="8"/>
  <c r="AM26" i="8"/>
  <c r="AL26" i="8"/>
  <c r="AK26" i="8"/>
  <c r="AJ26" i="8"/>
  <c r="AI26" i="8"/>
  <c r="AH26" i="8"/>
  <c r="AQ25" i="8"/>
  <c r="AP25" i="8"/>
  <c r="AO25" i="8"/>
  <c r="AN25" i="8"/>
  <c r="AM25" i="8"/>
  <c r="AL25" i="8"/>
  <c r="AK25" i="8"/>
  <c r="AJ25" i="8"/>
  <c r="AI25" i="8"/>
  <c r="AH25" i="8"/>
  <c r="AQ24" i="8"/>
  <c r="AP24" i="8"/>
  <c r="AO24" i="8"/>
  <c r="AN24" i="8"/>
  <c r="AM24" i="8"/>
  <c r="AL24" i="8"/>
  <c r="AK24" i="8"/>
  <c r="AJ24" i="8"/>
  <c r="AI24" i="8"/>
  <c r="AH24" i="8"/>
  <c r="AQ23" i="8"/>
  <c r="AP23" i="8"/>
  <c r="AO23" i="8"/>
  <c r="AN23" i="8"/>
  <c r="AM23" i="8"/>
  <c r="AL23" i="8"/>
  <c r="AK23" i="8"/>
  <c r="AJ23" i="8"/>
  <c r="AI23" i="8"/>
  <c r="AH23" i="8"/>
  <c r="AQ22" i="8"/>
  <c r="AP22" i="8"/>
  <c r="AO22" i="8"/>
  <c r="AN22" i="8"/>
  <c r="AM22" i="8"/>
  <c r="AL22" i="8"/>
  <c r="AK22" i="8"/>
  <c r="AJ22" i="8"/>
  <c r="AI22" i="8"/>
  <c r="AH22" i="8"/>
  <c r="AQ21" i="8"/>
  <c r="AP21" i="8"/>
  <c r="AO21" i="8"/>
  <c r="AN21" i="8"/>
  <c r="AM21" i="8"/>
  <c r="AL21" i="8"/>
  <c r="AK21" i="8"/>
  <c r="AJ21" i="8"/>
  <c r="AI21" i="8"/>
  <c r="AH21" i="8"/>
  <c r="AQ20" i="8"/>
  <c r="AP20" i="8"/>
  <c r="AO20" i="8"/>
  <c r="AN20" i="8"/>
  <c r="AM20" i="8"/>
  <c r="AL20" i="8"/>
  <c r="AK20" i="8"/>
  <c r="AJ20" i="8"/>
  <c r="AI20" i="8"/>
  <c r="AH20" i="8"/>
  <c r="AQ19" i="8"/>
  <c r="AP19" i="8"/>
  <c r="AO19" i="8"/>
  <c r="AN19" i="8"/>
  <c r="AM19" i="8"/>
  <c r="AL19" i="8"/>
  <c r="AK19" i="8"/>
  <c r="AJ19" i="8"/>
  <c r="AI19" i="8"/>
  <c r="AH19" i="8"/>
  <c r="AQ18" i="8"/>
  <c r="AP18" i="8"/>
  <c r="AO18" i="8"/>
  <c r="AN18" i="8"/>
  <c r="AM18" i="8"/>
  <c r="AL18" i="8"/>
  <c r="AK18" i="8"/>
  <c r="AJ18" i="8"/>
  <c r="AI18" i="8"/>
  <c r="AH18" i="8"/>
  <c r="AQ17" i="8"/>
  <c r="AP17" i="8"/>
  <c r="AO17" i="8"/>
  <c r="AN17" i="8"/>
  <c r="AM17" i="8"/>
  <c r="AL17" i="8"/>
  <c r="AK17" i="8"/>
  <c r="AJ17" i="8"/>
  <c r="AI17" i="8"/>
  <c r="AH17" i="8"/>
  <c r="AQ16" i="8"/>
  <c r="AP16" i="8"/>
  <c r="AO16" i="8"/>
  <c r="AN16" i="8"/>
  <c r="AM16" i="8"/>
  <c r="AL16" i="8"/>
  <c r="AK16" i="8"/>
  <c r="AJ16" i="8"/>
  <c r="AI16" i="8"/>
  <c r="AH16" i="8"/>
  <c r="AQ15" i="8"/>
  <c r="AP15" i="8"/>
  <c r="AO15" i="8"/>
  <c r="AN15" i="8"/>
  <c r="AM15" i="8"/>
  <c r="AL15" i="8"/>
  <c r="AK15" i="8"/>
  <c r="AJ15" i="8"/>
  <c r="AI15" i="8"/>
  <c r="AH15" i="8"/>
  <c r="AQ14" i="8"/>
  <c r="AP14" i="8"/>
  <c r="AO14" i="8"/>
  <c r="AN14" i="8"/>
  <c r="AM14" i="8"/>
  <c r="AL14" i="8"/>
  <c r="AK14" i="8"/>
  <c r="AJ14" i="8"/>
  <c r="AI14" i="8"/>
  <c r="AH14" i="8"/>
  <c r="AQ13" i="8"/>
  <c r="AP13" i="8"/>
  <c r="AO13" i="8"/>
  <c r="AN13" i="8"/>
  <c r="AM13" i="8"/>
  <c r="AL13" i="8"/>
  <c r="AK13" i="8"/>
  <c r="AJ13" i="8"/>
  <c r="AI13" i="8"/>
  <c r="AH13" i="8"/>
  <c r="AQ12" i="8"/>
  <c r="AP12" i="8"/>
  <c r="AO12" i="8"/>
  <c r="AN12" i="8"/>
  <c r="AM12" i="8"/>
  <c r="AL12" i="8"/>
  <c r="AK12" i="8"/>
  <c r="AJ12" i="8"/>
  <c r="AI12" i="8"/>
  <c r="AH12" i="8"/>
  <c r="AQ11" i="8"/>
  <c r="AP11" i="8"/>
  <c r="AO11" i="8"/>
  <c r="AN11" i="8"/>
  <c r="AM11" i="8"/>
  <c r="AL11" i="8"/>
  <c r="AK11" i="8"/>
  <c r="AJ11" i="8"/>
  <c r="AI11" i="8"/>
  <c r="AH11" i="8"/>
  <c r="AQ10" i="8"/>
  <c r="AP10" i="8"/>
  <c r="AO10" i="8"/>
  <c r="AN10" i="8"/>
  <c r="AM10" i="8"/>
  <c r="AL10" i="8"/>
  <c r="AK10" i="8"/>
  <c r="AJ10" i="8"/>
  <c r="AI10" i="8"/>
  <c r="AH10" i="8"/>
  <c r="AQ9" i="8"/>
  <c r="AP9" i="8"/>
  <c r="AO9" i="8"/>
  <c r="AN9" i="8"/>
  <c r="AM9" i="8"/>
  <c r="AL9" i="8"/>
  <c r="AK9" i="8"/>
  <c r="AJ9" i="8"/>
  <c r="AI9" i="8"/>
  <c r="AH9" i="8"/>
  <c r="AQ8" i="8"/>
  <c r="AP8" i="8"/>
  <c r="AO8" i="8"/>
  <c r="AN8" i="8"/>
  <c r="AM8" i="8"/>
  <c r="AL8" i="8"/>
  <c r="AK8" i="8"/>
  <c r="AJ8" i="8"/>
  <c r="AI8" i="8"/>
  <c r="AH8" i="8"/>
  <c r="AQ7" i="8"/>
  <c r="AP7" i="8"/>
  <c r="AO7" i="8"/>
  <c r="AN7" i="8"/>
  <c r="AM7" i="8"/>
  <c r="AL7" i="8"/>
  <c r="AK7" i="8"/>
  <c r="AJ7" i="8"/>
  <c r="AI7" i="8"/>
  <c r="AH7" i="8"/>
  <c r="AQ6" i="8"/>
  <c r="AP6" i="8"/>
  <c r="AO6" i="8"/>
  <c r="AN6" i="8"/>
  <c r="AM6" i="8"/>
  <c r="AL6" i="8"/>
  <c r="AK6" i="8"/>
  <c r="AJ6" i="8"/>
  <c r="AI6" i="8"/>
  <c r="AH6" i="8"/>
  <c r="AQ5" i="8"/>
  <c r="AP5" i="8"/>
  <c r="AO5" i="8"/>
  <c r="AN5" i="8"/>
  <c r="AM5" i="8"/>
  <c r="AL5" i="8"/>
  <c r="AK5" i="8"/>
  <c r="AJ5" i="8"/>
  <c r="AI5" i="8"/>
  <c r="AH5" i="8"/>
  <c r="AQ4" i="8"/>
  <c r="AP4" i="8"/>
  <c r="AO4" i="8"/>
  <c r="AN4" i="8"/>
  <c r="AM4" i="8"/>
  <c r="AL4" i="8"/>
  <c r="AK4" i="8"/>
  <c r="AJ4" i="8"/>
  <c r="AI4" i="8"/>
  <c r="AH4" i="8"/>
  <c r="AQ3" i="8"/>
  <c r="AP3" i="8"/>
  <c r="AO3" i="8"/>
  <c r="AN3" i="8"/>
  <c r="AM3" i="8"/>
  <c r="AL3" i="8"/>
  <c r="AK3" i="8"/>
  <c r="AJ3" i="8"/>
  <c r="AI3" i="8"/>
  <c r="AH3" i="8"/>
  <c r="AQ2" i="8"/>
  <c r="AP2" i="8"/>
  <c r="AO2" i="8"/>
  <c r="AN2" i="8"/>
  <c r="AM2" i="8"/>
  <c r="AL2" i="8"/>
  <c r="AK2" i="8"/>
  <c r="AJ2" i="8"/>
  <c r="AI2" i="8"/>
  <c r="AH2" i="8"/>
  <c r="AQ368" i="7"/>
  <c r="AP368" i="7"/>
  <c r="AO368" i="7"/>
  <c r="AN368" i="7"/>
  <c r="AM368" i="7"/>
  <c r="AL368" i="7"/>
  <c r="AK368" i="7"/>
  <c r="AJ368" i="7"/>
  <c r="AI368" i="7"/>
  <c r="AH368" i="7"/>
  <c r="AQ367" i="7"/>
  <c r="AP367" i="7"/>
  <c r="AO367" i="7"/>
  <c r="AN367" i="7"/>
  <c r="AM367" i="7"/>
  <c r="AL367" i="7"/>
  <c r="AK367" i="7"/>
  <c r="AJ367" i="7"/>
  <c r="AI367" i="7"/>
  <c r="AH367" i="7"/>
  <c r="AQ366" i="7"/>
  <c r="AP366" i="7"/>
  <c r="AO366" i="7"/>
  <c r="AN366" i="7"/>
  <c r="AM366" i="7"/>
  <c r="AL366" i="7"/>
  <c r="AK366" i="7"/>
  <c r="AJ366" i="7"/>
  <c r="AI366" i="7"/>
  <c r="AH366" i="7"/>
  <c r="AQ365" i="7"/>
  <c r="AP365" i="7"/>
  <c r="AO365" i="7"/>
  <c r="AN365" i="7"/>
  <c r="AM365" i="7"/>
  <c r="AL365" i="7"/>
  <c r="AK365" i="7"/>
  <c r="AJ365" i="7"/>
  <c r="AI365" i="7"/>
  <c r="AH365" i="7"/>
  <c r="AQ364" i="7"/>
  <c r="AP364" i="7"/>
  <c r="AO364" i="7"/>
  <c r="AN364" i="7"/>
  <c r="AM364" i="7"/>
  <c r="AL364" i="7"/>
  <c r="AK364" i="7"/>
  <c r="AJ364" i="7"/>
  <c r="AI364" i="7"/>
  <c r="AH364" i="7"/>
  <c r="AQ363" i="7"/>
  <c r="AP363" i="7"/>
  <c r="AO363" i="7"/>
  <c r="AN363" i="7"/>
  <c r="AM363" i="7"/>
  <c r="AL363" i="7"/>
  <c r="AK363" i="7"/>
  <c r="AJ363" i="7"/>
  <c r="AI363" i="7"/>
  <c r="AH363" i="7"/>
  <c r="AQ362" i="7"/>
  <c r="AP362" i="7"/>
  <c r="AO362" i="7"/>
  <c r="AN362" i="7"/>
  <c r="AM362" i="7"/>
  <c r="AL362" i="7"/>
  <c r="AK362" i="7"/>
  <c r="AJ362" i="7"/>
  <c r="AI362" i="7"/>
  <c r="AH362" i="7"/>
  <c r="AQ361" i="7"/>
  <c r="AP361" i="7"/>
  <c r="AO361" i="7"/>
  <c r="AN361" i="7"/>
  <c r="AM361" i="7"/>
  <c r="AL361" i="7"/>
  <c r="AK361" i="7"/>
  <c r="AJ361" i="7"/>
  <c r="AI361" i="7"/>
  <c r="AH361" i="7"/>
  <c r="AQ360" i="7"/>
  <c r="AP360" i="7"/>
  <c r="AO360" i="7"/>
  <c r="AN360" i="7"/>
  <c r="AM360" i="7"/>
  <c r="AL360" i="7"/>
  <c r="AK360" i="7"/>
  <c r="AJ360" i="7"/>
  <c r="AI360" i="7"/>
  <c r="AH360" i="7"/>
  <c r="AQ359" i="7"/>
  <c r="AP359" i="7"/>
  <c r="AO359" i="7"/>
  <c r="AN359" i="7"/>
  <c r="AM359" i="7"/>
  <c r="AL359" i="7"/>
  <c r="AK359" i="7"/>
  <c r="AJ359" i="7"/>
  <c r="AI359" i="7"/>
  <c r="AH359" i="7"/>
  <c r="AQ358" i="7"/>
  <c r="AP358" i="7"/>
  <c r="AO358" i="7"/>
  <c r="AN358" i="7"/>
  <c r="AM358" i="7"/>
  <c r="AL358" i="7"/>
  <c r="AK358" i="7"/>
  <c r="AJ358" i="7"/>
  <c r="AI358" i="7"/>
  <c r="AH358" i="7"/>
  <c r="AQ357" i="7"/>
  <c r="AP357" i="7"/>
  <c r="AO357" i="7"/>
  <c r="AN357" i="7"/>
  <c r="AM357" i="7"/>
  <c r="AL357" i="7"/>
  <c r="AK357" i="7"/>
  <c r="AJ357" i="7"/>
  <c r="AI357" i="7"/>
  <c r="AH357" i="7"/>
  <c r="AQ356" i="7"/>
  <c r="AP356" i="7"/>
  <c r="AO356" i="7"/>
  <c r="AN356" i="7"/>
  <c r="AM356" i="7"/>
  <c r="AL356" i="7"/>
  <c r="AK356" i="7"/>
  <c r="AJ356" i="7"/>
  <c r="AI356" i="7"/>
  <c r="AH356" i="7"/>
  <c r="AQ355" i="7"/>
  <c r="AP355" i="7"/>
  <c r="AO355" i="7"/>
  <c r="AN355" i="7"/>
  <c r="AM355" i="7"/>
  <c r="AL355" i="7"/>
  <c r="AK355" i="7"/>
  <c r="AJ355" i="7"/>
  <c r="AI355" i="7"/>
  <c r="AH355" i="7"/>
  <c r="AQ354" i="7"/>
  <c r="AP354" i="7"/>
  <c r="AO354" i="7"/>
  <c r="AN354" i="7"/>
  <c r="AM354" i="7"/>
  <c r="AL354" i="7"/>
  <c r="AK354" i="7"/>
  <c r="AJ354" i="7"/>
  <c r="AI354" i="7"/>
  <c r="AH354" i="7"/>
  <c r="AQ353" i="7"/>
  <c r="AP353" i="7"/>
  <c r="AO353" i="7"/>
  <c r="AN353" i="7"/>
  <c r="AM353" i="7"/>
  <c r="AL353" i="7"/>
  <c r="AK353" i="7"/>
  <c r="AJ353" i="7"/>
  <c r="AI353" i="7"/>
  <c r="AH353" i="7"/>
  <c r="AQ352" i="7"/>
  <c r="AP352" i="7"/>
  <c r="AO352" i="7"/>
  <c r="AN352" i="7"/>
  <c r="AM352" i="7"/>
  <c r="AL352" i="7"/>
  <c r="AK352" i="7"/>
  <c r="AJ352" i="7"/>
  <c r="AI352" i="7"/>
  <c r="AH352" i="7"/>
  <c r="AQ351" i="7"/>
  <c r="AP351" i="7"/>
  <c r="AO351" i="7"/>
  <c r="AN351" i="7"/>
  <c r="AM351" i="7"/>
  <c r="AL351" i="7"/>
  <c r="AK351" i="7"/>
  <c r="AJ351" i="7"/>
  <c r="AI351" i="7"/>
  <c r="AH351" i="7"/>
  <c r="AQ350" i="7"/>
  <c r="AP350" i="7"/>
  <c r="AO350" i="7"/>
  <c r="AN350" i="7"/>
  <c r="AM350" i="7"/>
  <c r="AL350" i="7"/>
  <c r="AK350" i="7"/>
  <c r="AJ350" i="7"/>
  <c r="AI350" i="7"/>
  <c r="AH350" i="7"/>
  <c r="AQ349" i="7"/>
  <c r="AP349" i="7"/>
  <c r="AO349" i="7"/>
  <c r="AN349" i="7"/>
  <c r="AM349" i="7"/>
  <c r="AL349" i="7"/>
  <c r="AK349" i="7"/>
  <c r="AJ349" i="7"/>
  <c r="AI349" i="7"/>
  <c r="AH349" i="7"/>
  <c r="AQ348" i="7"/>
  <c r="AP348" i="7"/>
  <c r="AO348" i="7"/>
  <c r="AN348" i="7"/>
  <c r="AM348" i="7"/>
  <c r="AL348" i="7"/>
  <c r="AK348" i="7"/>
  <c r="AJ348" i="7"/>
  <c r="AI348" i="7"/>
  <c r="AH348" i="7"/>
  <c r="AQ347" i="7"/>
  <c r="AP347" i="7"/>
  <c r="AO347" i="7"/>
  <c r="AN347" i="7"/>
  <c r="AM347" i="7"/>
  <c r="AL347" i="7"/>
  <c r="AK347" i="7"/>
  <c r="AJ347" i="7"/>
  <c r="AI347" i="7"/>
  <c r="AH347" i="7"/>
  <c r="AQ346" i="7"/>
  <c r="AP346" i="7"/>
  <c r="AO346" i="7"/>
  <c r="AN346" i="7"/>
  <c r="AM346" i="7"/>
  <c r="AL346" i="7"/>
  <c r="AK346" i="7"/>
  <c r="AJ346" i="7"/>
  <c r="AI346" i="7"/>
  <c r="AH346" i="7"/>
  <c r="AQ345" i="7"/>
  <c r="AP345" i="7"/>
  <c r="AO345" i="7"/>
  <c r="AN345" i="7"/>
  <c r="AM345" i="7"/>
  <c r="AL345" i="7"/>
  <c r="AK345" i="7"/>
  <c r="AJ345" i="7"/>
  <c r="AI345" i="7"/>
  <c r="AH345" i="7"/>
  <c r="AQ344" i="7"/>
  <c r="AP344" i="7"/>
  <c r="AO344" i="7"/>
  <c r="AN344" i="7"/>
  <c r="AM344" i="7"/>
  <c r="AL344" i="7"/>
  <c r="AK344" i="7"/>
  <c r="AJ344" i="7"/>
  <c r="AI344" i="7"/>
  <c r="AH344" i="7"/>
  <c r="AQ343" i="7"/>
  <c r="AP343" i="7"/>
  <c r="AO343" i="7"/>
  <c r="AN343" i="7"/>
  <c r="AM343" i="7"/>
  <c r="AL343" i="7"/>
  <c r="AK343" i="7"/>
  <c r="AJ343" i="7"/>
  <c r="AI343" i="7"/>
  <c r="AH343" i="7"/>
  <c r="AQ342" i="7"/>
  <c r="AP342" i="7"/>
  <c r="AO342" i="7"/>
  <c r="AN342" i="7"/>
  <c r="AM342" i="7"/>
  <c r="AL342" i="7"/>
  <c r="AK342" i="7"/>
  <c r="AJ342" i="7"/>
  <c r="AI342" i="7"/>
  <c r="AH342" i="7"/>
  <c r="AQ341" i="7"/>
  <c r="AP341" i="7"/>
  <c r="AO341" i="7"/>
  <c r="AN341" i="7"/>
  <c r="AM341" i="7"/>
  <c r="AL341" i="7"/>
  <c r="AK341" i="7"/>
  <c r="AJ341" i="7"/>
  <c r="AI341" i="7"/>
  <c r="AH341" i="7"/>
  <c r="AQ340" i="7"/>
  <c r="AP340" i="7"/>
  <c r="AO340" i="7"/>
  <c r="AN340" i="7"/>
  <c r="AM340" i="7"/>
  <c r="AL340" i="7"/>
  <c r="AK340" i="7"/>
  <c r="AJ340" i="7"/>
  <c r="AI340" i="7"/>
  <c r="AH340" i="7"/>
  <c r="AQ339" i="7"/>
  <c r="AP339" i="7"/>
  <c r="AO339" i="7"/>
  <c r="AN339" i="7"/>
  <c r="AM339" i="7"/>
  <c r="AL339" i="7"/>
  <c r="AK339" i="7"/>
  <c r="AJ339" i="7"/>
  <c r="AI339" i="7"/>
  <c r="AH339" i="7"/>
  <c r="AQ338" i="7"/>
  <c r="AP338" i="7"/>
  <c r="AO338" i="7"/>
  <c r="AN338" i="7"/>
  <c r="AM338" i="7"/>
  <c r="AL338" i="7"/>
  <c r="AK338" i="7"/>
  <c r="AJ338" i="7"/>
  <c r="AI338" i="7"/>
  <c r="AH338" i="7"/>
  <c r="AQ337" i="7"/>
  <c r="AP337" i="7"/>
  <c r="AO337" i="7"/>
  <c r="AN337" i="7"/>
  <c r="AM337" i="7"/>
  <c r="AL337" i="7"/>
  <c r="AK337" i="7"/>
  <c r="AJ337" i="7"/>
  <c r="AI337" i="7"/>
  <c r="AH337" i="7"/>
  <c r="AQ336" i="7"/>
  <c r="AP336" i="7"/>
  <c r="AO336" i="7"/>
  <c r="AN336" i="7"/>
  <c r="AM336" i="7"/>
  <c r="AL336" i="7"/>
  <c r="AK336" i="7"/>
  <c r="AJ336" i="7"/>
  <c r="AI336" i="7"/>
  <c r="AH336" i="7"/>
  <c r="AQ335" i="7"/>
  <c r="AP335" i="7"/>
  <c r="AO335" i="7"/>
  <c r="AN335" i="7"/>
  <c r="AM335" i="7"/>
  <c r="AL335" i="7"/>
  <c r="AK335" i="7"/>
  <c r="AJ335" i="7"/>
  <c r="AI335" i="7"/>
  <c r="AH335" i="7"/>
  <c r="AQ334" i="7"/>
  <c r="AP334" i="7"/>
  <c r="AO334" i="7"/>
  <c r="AN334" i="7"/>
  <c r="AM334" i="7"/>
  <c r="AL334" i="7"/>
  <c r="AK334" i="7"/>
  <c r="AJ334" i="7"/>
  <c r="AI334" i="7"/>
  <c r="AH334" i="7"/>
  <c r="AQ333" i="7"/>
  <c r="AP333" i="7"/>
  <c r="AO333" i="7"/>
  <c r="AN333" i="7"/>
  <c r="AM333" i="7"/>
  <c r="AL333" i="7"/>
  <c r="AK333" i="7"/>
  <c r="AJ333" i="7"/>
  <c r="AI333" i="7"/>
  <c r="AH333" i="7"/>
  <c r="AQ332" i="7"/>
  <c r="AP332" i="7"/>
  <c r="AO332" i="7"/>
  <c r="AN332" i="7"/>
  <c r="AM332" i="7"/>
  <c r="AL332" i="7"/>
  <c r="AK332" i="7"/>
  <c r="AJ332" i="7"/>
  <c r="AI332" i="7"/>
  <c r="AH332" i="7"/>
  <c r="AQ331" i="7"/>
  <c r="AP331" i="7"/>
  <c r="AO331" i="7"/>
  <c r="AN331" i="7"/>
  <c r="AM331" i="7"/>
  <c r="AL331" i="7"/>
  <c r="AK331" i="7"/>
  <c r="AJ331" i="7"/>
  <c r="AI331" i="7"/>
  <c r="AH331" i="7"/>
  <c r="AQ330" i="7"/>
  <c r="AP330" i="7"/>
  <c r="AO330" i="7"/>
  <c r="AN330" i="7"/>
  <c r="AM330" i="7"/>
  <c r="AL330" i="7"/>
  <c r="AK330" i="7"/>
  <c r="AJ330" i="7"/>
  <c r="AI330" i="7"/>
  <c r="AH330" i="7"/>
  <c r="AQ329" i="7"/>
  <c r="AP329" i="7"/>
  <c r="AO329" i="7"/>
  <c r="AN329" i="7"/>
  <c r="AM329" i="7"/>
  <c r="AL329" i="7"/>
  <c r="AK329" i="7"/>
  <c r="AJ329" i="7"/>
  <c r="AI329" i="7"/>
  <c r="AH329" i="7"/>
  <c r="AQ328" i="7"/>
  <c r="AP328" i="7"/>
  <c r="AO328" i="7"/>
  <c r="AN328" i="7"/>
  <c r="AM328" i="7"/>
  <c r="AL328" i="7"/>
  <c r="AK328" i="7"/>
  <c r="AJ328" i="7"/>
  <c r="AI328" i="7"/>
  <c r="AH328" i="7"/>
  <c r="AQ327" i="7"/>
  <c r="AP327" i="7"/>
  <c r="AO327" i="7"/>
  <c r="AN327" i="7"/>
  <c r="AM327" i="7"/>
  <c r="AL327" i="7"/>
  <c r="AK327" i="7"/>
  <c r="AJ327" i="7"/>
  <c r="AI327" i="7"/>
  <c r="AH327" i="7"/>
  <c r="AQ326" i="7"/>
  <c r="AP326" i="7"/>
  <c r="AO326" i="7"/>
  <c r="AN326" i="7"/>
  <c r="AM326" i="7"/>
  <c r="AL326" i="7"/>
  <c r="AK326" i="7"/>
  <c r="AJ326" i="7"/>
  <c r="AI326" i="7"/>
  <c r="AH326" i="7"/>
  <c r="AQ325" i="7"/>
  <c r="AP325" i="7"/>
  <c r="AO325" i="7"/>
  <c r="AN325" i="7"/>
  <c r="AM325" i="7"/>
  <c r="AL325" i="7"/>
  <c r="AK325" i="7"/>
  <c r="AJ325" i="7"/>
  <c r="AI325" i="7"/>
  <c r="AH325" i="7"/>
  <c r="AQ324" i="7"/>
  <c r="AP324" i="7"/>
  <c r="AO324" i="7"/>
  <c r="AN324" i="7"/>
  <c r="AM324" i="7"/>
  <c r="AL324" i="7"/>
  <c r="AK324" i="7"/>
  <c r="AJ324" i="7"/>
  <c r="AI324" i="7"/>
  <c r="AH324" i="7"/>
  <c r="AQ323" i="7"/>
  <c r="AP323" i="7"/>
  <c r="AO323" i="7"/>
  <c r="AN323" i="7"/>
  <c r="AM323" i="7"/>
  <c r="AL323" i="7"/>
  <c r="AK323" i="7"/>
  <c r="AJ323" i="7"/>
  <c r="AI323" i="7"/>
  <c r="AH323" i="7"/>
  <c r="AQ322" i="7"/>
  <c r="AP322" i="7"/>
  <c r="AO322" i="7"/>
  <c r="AN322" i="7"/>
  <c r="AM322" i="7"/>
  <c r="AL322" i="7"/>
  <c r="AK322" i="7"/>
  <c r="AJ322" i="7"/>
  <c r="AI322" i="7"/>
  <c r="AH322" i="7"/>
  <c r="AQ321" i="7"/>
  <c r="AP321" i="7"/>
  <c r="AO321" i="7"/>
  <c r="AN321" i="7"/>
  <c r="AM321" i="7"/>
  <c r="AL321" i="7"/>
  <c r="AK321" i="7"/>
  <c r="AJ321" i="7"/>
  <c r="AI321" i="7"/>
  <c r="AH321" i="7"/>
  <c r="AQ320" i="7"/>
  <c r="AP320" i="7"/>
  <c r="AO320" i="7"/>
  <c r="AN320" i="7"/>
  <c r="AM320" i="7"/>
  <c r="AL320" i="7"/>
  <c r="AK320" i="7"/>
  <c r="AJ320" i="7"/>
  <c r="AI320" i="7"/>
  <c r="AH320" i="7"/>
  <c r="AQ319" i="7"/>
  <c r="AP319" i="7"/>
  <c r="AO319" i="7"/>
  <c r="AN319" i="7"/>
  <c r="AM319" i="7"/>
  <c r="AL319" i="7"/>
  <c r="AK319" i="7"/>
  <c r="AJ319" i="7"/>
  <c r="AI319" i="7"/>
  <c r="AH319" i="7"/>
  <c r="AQ318" i="7"/>
  <c r="AP318" i="7"/>
  <c r="AO318" i="7"/>
  <c r="AN318" i="7"/>
  <c r="AM318" i="7"/>
  <c r="AL318" i="7"/>
  <c r="AK318" i="7"/>
  <c r="AJ318" i="7"/>
  <c r="AI318" i="7"/>
  <c r="AH318" i="7"/>
  <c r="AQ317" i="7"/>
  <c r="AP317" i="7"/>
  <c r="AO317" i="7"/>
  <c r="AN317" i="7"/>
  <c r="AM317" i="7"/>
  <c r="AL317" i="7"/>
  <c r="AK317" i="7"/>
  <c r="AJ317" i="7"/>
  <c r="AI317" i="7"/>
  <c r="AH317" i="7"/>
  <c r="AQ316" i="7"/>
  <c r="AP316" i="7"/>
  <c r="AO316" i="7"/>
  <c r="AN316" i="7"/>
  <c r="AM316" i="7"/>
  <c r="AL316" i="7"/>
  <c r="AK316" i="7"/>
  <c r="AJ316" i="7"/>
  <c r="AI316" i="7"/>
  <c r="AH316" i="7"/>
  <c r="AQ315" i="7"/>
  <c r="AP315" i="7"/>
  <c r="AO315" i="7"/>
  <c r="AN315" i="7"/>
  <c r="AM315" i="7"/>
  <c r="AL315" i="7"/>
  <c r="AK315" i="7"/>
  <c r="AJ315" i="7"/>
  <c r="AI315" i="7"/>
  <c r="AH315" i="7"/>
  <c r="AQ314" i="7"/>
  <c r="AP314" i="7"/>
  <c r="AO314" i="7"/>
  <c r="AN314" i="7"/>
  <c r="AM314" i="7"/>
  <c r="AL314" i="7"/>
  <c r="AK314" i="7"/>
  <c r="AJ314" i="7"/>
  <c r="AI314" i="7"/>
  <c r="AH314" i="7"/>
  <c r="AQ313" i="7"/>
  <c r="AP313" i="7"/>
  <c r="AO313" i="7"/>
  <c r="AN313" i="7"/>
  <c r="AM313" i="7"/>
  <c r="AL313" i="7"/>
  <c r="AK313" i="7"/>
  <c r="AJ313" i="7"/>
  <c r="AI313" i="7"/>
  <c r="AH313" i="7"/>
  <c r="AQ312" i="7"/>
  <c r="AP312" i="7"/>
  <c r="AO312" i="7"/>
  <c r="AN312" i="7"/>
  <c r="AM312" i="7"/>
  <c r="AL312" i="7"/>
  <c r="AK312" i="7"/>
  <c r="AJ312" i="7"/>
  <c r="AI312" i="7"/>
  <c r="AH312" i="7"/>
  <c r="AQ311" i="7"/>
  <c r="AP311" i="7"/>
  <c r="AO311" i="7"/>
  <c r="AN311" i="7"/>
  <c r="AM311" i="7"/>
  <c r="AL311" i="7"/>
  <c r="AK311" i="7"/>
  <c r="AJ311" i="7"/>
  <c r="AI311" i="7"/>
  <c r="AH311" i="7"/>
  <c r="AQ310" i="7"/>
  <c r="AP310" i="7"/>
  <c r="AO310" i="7"/>
  <c r="AN310" i="7"/>
  <c r="AM310" i="7"/>
  <c r="AL310" i="7"/>
  <c r="AK310" i="7"/>
  <c r="AJ310" i="7"/>
  <c r="AI310" i="7"/>
  <c r="AH310" i="7"/>
  <c r="AQ309" i="7"/>
  <c r="AP309" i="7"/>
  <c r="AO309" i="7"/>
  <c r="AN309" i="7"/>
  <c r="AM309" i="7"/>
  <c r="AL309" i="7"/>
  <c r="AK309" i="7"/>
  <c r="AJ309" i="7"/>
  <c r="AI309" i="7"/>
  <c r="AH309" i="7"/>
  <c r="AQ308" i="7"/>
  <c r="AP308" i="7"/>
  <c r="AO308" i="7"/>
  <c r="AN308" i="7"/>
  <c r="AM308" i="7"/>
  <c r="AL308" i="7"/>
  <c r="AK308" i="7"/>
  <c r="AJ308" i="7"/>
  <c r="AI308" i="7"/>
  <c r="AH308" i="7"/>
  <c r="AQ307" i="7"/>
  <c r="AP307" i="7"/>
  <c r="AO307" i="7"/>
  <c r="AN307" i="7"/>
  <c r="AM307" i="7"/>
  <c r="AL307" i="7"/>
  <c r="AK307" i="7"/>
  <c r="AJ307" i="7"/>
  <c r="AI307" i="7"/>
  <c r="AH307" i="7"/>
  <c r="AQ306" i="7"/>
  <c r="AP306" i="7"/>
  <c r="AO306" i="7"/>
  <c r="AN306" i="7"/>
  <c r="AM306" i="7"/>
  <c r="AL306" i="7"/>
  <c r="AK306" i="7"/>
  <c r="AJ306" i="7"/>
  <c r="AI306" i="7"/>
  <c r="AH306" i="7"/>
  <c r="AQ305" i="7"/>
  <c r="AP305" i="7"/>
  <c r="AO305" i="7"/>
  <c r="AN305" i="7"/>
  <c r="AM305" i="7"/>
  <c r="AL305" i="7"/>
  <c r="AK305" i="7"/>
  <c r="AJ305" i="7"/>
  <c r="AI305" i="7"/>
  <c r="AH305" i="7"/>
  <c r="AQ304" i="7"/>
  <c r="AP304" i="7"/>
  <c r="AO304" i="7"/>
  <c r="AN304" i="7"/>
  <c r="AM304" i="7"/>
  <c r="AL304" i="7"/>
  <c r="AK304" i="7"/>
  <c r="AJ304" i="7"/>
  <c r="AI304" i="7"/>
  <c r="AH304" i="7"/>
  <c r="AQ303" i="7"/>
  <c r="AP303" i="7"/>
  <c r="AO303" i="7"/>
  <c r="AN303" i="7"/>
  <c r="AM303" i="7"/>
  <c r="AL303" i="7"/>
  <c r="AK303" i="7"/>
  <c r="AJ303" i="7"/>
  <c r="AI303" i="7"/>
  <c r="AH303" i="7"/>
  <c r="AQ302" i="7"/>
  <c r="AP302" i="7"/>
  <c r="AO302" i="7"/>
  <c r="AN302" i="7"/>
  <c r="AM302" i="7"/>
  <c r="AL302" i="7"/>
  <c r="AK302" i="7"/>
  <c r="AJ302" i="7"/>
  <c r="AI302" i="7"/>
  <c r="AH302" i="7"/>
  <c r="AQ301" i="7"/>
  <c r="AP301" i="7"/>
  <c r="AO301" i="7"/>
  <c r="AN301" i="7"/>
  <c r="AM301" i="7"/>
  <c r="AL301" i="7"/>
  <c r="AK301" i="7"/>
  <c r="AJ301" i="7"/>
  <c r="AI301" i="7"/>
  <c r="AH301" i="7"/>
  <c r="AQ300" i="7"/>
  <c r="AP300" i="7"/>
  <c r="AO300" i="7"/>
  <c r="AN300" i="7"/>
  <c r="AM300" i="7"/>
  <c r="AL300" i="7"/>
  <c r="AK300" i="7"/>
  <c r="AJ300" i="7"/>
  <c r="AI300" i="7"/>
  <c r="AH300" i="7"/>
  <c r="AQ299" i="7"/>
  <c r="AP299" i="7"/>
  <c r="AO299" i="7"/>
  <c r="AN299" i="7"/>
  <c r="AM299" i="7"/>
  <c r="AL299" i="7"/>
  <c r="AK299" i="7"/>
  <c r="AJ299" i="7"/>
  <c r="AI299" i="7"/>
  <c r="AH299" i="7"/>
  <c r="AQ298" i="7"/>
  <c r="AP298" i="7"/>
  <c r="AO298" i="7"/>
  <c r="AN298" i="7"/>
  <c r="AM298" i="7"/>
  <c r="AL298" i="7"/>
  <c r="AK298" i="7"/>
  <c r="AJ298" i="7"/>
  <c r="AI298" i="7"/>
  <c r="AH298" i="7"/>
  <c r="AQ297" i="7"/>
  <c r="AP297" i="7"/>
  <c r="AO297" i="7"/>
  <c r="AN297" i="7"/>
  <c r="AM297" i="7"/>
  <c r="AL297" i="7"/>
  <c r="AK297" i="7"/>
  <c r="AJ297" i="7"/>
  <c r="AI297" i="7"/>
  <c r="AH297" i="7"/>
  <c r="AQ296" i="7"/>
  <c r="AP296" i="7"/>
  <c r="AO296" i="7"/>
  <c r="AN296" i="7"/>
  <c r="AM296" i="7"/>
  <c r="AL296" i="7"/>
  <c r="AK296" i="7"/>
  <c r="AJ296" i="7"/>
  <c r="AI296" i="7"/>
  <c r="AH296" i="7"/>
  <c r="AQ295" i="7"/>
  <c r="AP295" i="7"/>
  <c r="AO295" i="7"/>
  <c r="AN295" i="7"/>
  <c r="AM295" i="7"/>
  <c r="AL295" i="7"/>
  <c r="AK295" i="7"/>
  <c r="AJ295" i="7"/>
  <c r="AI295" i="7"/>
  <c r="AH295" i="7"/>
  <c r="AQ294" i="7"/>
  <c r="AP294" i="7"/>
  <c r="AO294" i="7"/>
  <c r="AN294" i="7"/>
  <c r="AM294" i="7"/>
  <c r="AL294" i="7"/>
  <c r="AK294" i="7"/>
  <c r="AJ294" i="7"/>
  <c r="AI294" i="7"/>
  <c r="AH294" i="7"/>
  <c r="AQ293" i="7"/>
  <c r="AP293" i="7"/>
  <c r="AO293" i="7"/>
  <c r="AN293" i="7"/>
  <c r="AM293" i="7"/>
  <c r="AL293" i="7"/>
  <c r="AK293" i="7"/>
  <c r="AJ293" i="7"/>
  <c r="AI293" i="7"/>
  <c r="AH293" i="7"/>
  <c r="AQ292" i="7"/>
  <c r="AP292" i="7"/>
  <c r="AO292" i="7"/>
  <c r="AN292" i="7"/>
  <c r="AM292" i="7"/>
  <c r="AL292" i="7"/>
  <c r="AK292" i="7"/>
  <c r="AJ292" i="7"/>
  <c r="AI292" i="7"/>
  <c r="AH292" i="7"/>
  <c r="AQ291" i="7"/>
  <c r="AP291" i="7"/>
  <c r="AO291" i="7"/>
  <c r="AN291" i="7"/>
  <c r="AM291" i="7"/>
  <c r="AL291" i="7"/>
  <c r="AK291" i="7"/>
  <c r="AJ291" i="7"/>
  <c r="AI291" i="7"/>
  <c r="AH291" i="7"/>
  <c r="AQ290" i="7"/>
  <c r="AP290" i="7"/>
  <c r="AO290" i="7"/>
  <c r="AN290" i="7"/>
  <c r="AM290" i="7"/>
  <c r="AL290" i="7"/>
  <c r="AK290" i="7"/>
  <c r="AJ290" i="7"/>
  <c r="AI290" i="7"/>
  <c r="AH290" i="7"/>
  <c r="AQ289" i="7"/>
  <c r="AP289" i="7"/>
  <c r="AO289" i="7"/>
  <c r="AN289" i="7"/>
  <c r="AM289" i="7"/>
  <c r="AL289" i="7"/>
  <c r="AK289" i="7"/>
  <c r="AJ289" i="7"/>
  <c r="AI289" i="7"/>
  <c r="AH289" i="7"/>
  <c r="AQ288" i="7"/>
  <c r="AP288" i="7"/>
  <c r="AO288" i="7"/>
  <c r="AN288" i="7"/>
  <c r="AM288" i="7"/>
  <c r="AL288" i="7"/>
  <c r="AK288" i="7"/>
  <c r="AJ288" i="7"/>
  <c r="AI288" i="7"/>
  <c r="AH288" i="7"/>
  <c r="AQ287" i="7"/>
  <c r="AP287" i="7"/>
  <c r="AO287" i="7"/>
  <c r="AN287" i="7"/>
  <c r="AM287" i="7"/>
  <c r="AL287" i="7"/>
  <c r="AK287" i="7"/>
  <c r="AJ287" i="7"/>
  <c r="AI287" i="7"/>
  <c r="AH287" i="7"/>
  <c r="AQ286" i="7"/>
  <c r="AP286" i="7"/>
  <c r="AO286" i="7"/>
  <c r="AN286" i="7"/>
  <c r="AM286" i="7"/>
  <c r="AL286" i="7"/>
  <c r="AK286" i="7"/>
  <c r="AJ286" i="7"/>
  <c r="AI286" i="7"/>
  <c r="AH286" i="7"/>
  <c r="AQ285" i="7"/>
  <c r="AP285" i="7"/>
  <c r="AO285" i="7"/>
  <c r="AN285" i="7"/>
  <c r="AM285" i="7"/>
  <c r="AL285" i="7"/>
  <c r="AK285" i="7"/>
  <c r="AJ285" i="7"/>
  <c r="AI285" i="7"/>
  <c r="AH285" i="7"/>
  <c r="AQ284" i="7"/>
  <c r="AP284" i="7"/>
  <c r="AO284" i="7"/>
  <c r="AN284" i="7"/>
  <c r="AM284" i="7"/>
  <c r="AL284" i="7"/>
  <c r="AK284" i="7"/>
  <c r="AJ284" i="7"/>
  <c r="AI284" i="7"/>
  <c r="AH284" i="7"/>
  <c r="AQ283" i="7"/>
  <c r="AP283" i="7"/>
  <c r="AO283" i="7"/>
  <c r="AN283" i="7"/>
  <c r="AM283" i="7"/>
  <c r="AL283" i="7"/>
  <c r="AK283" i="7"/>
  <c r="AJ283" i="7"/>
  <c r="AI283" i="7"/>
  <c r="AH283" i="7"/>
  <c r="AQ282" i="7"/>
  <c r="AP282" i="7"/>
  <c r="AO282" i="7"/>
  <c r="AN282" i="7"/>
  <c r="AM282" i="7"/>
  <c r="AL282" i="7"/>
  <c r="AK282" i="7"/>
  <c r="AJ282" i="7"/>
  <c r="AI282" i="7"/>
  <c r="AH282" i="7"/>
  <c r="AQ281" i="7"/>
  <c r="AP281" i="7"/>
  <c r="AO281" i="7"/>
  <c r="AN281" i="7"/>
  <c r="AM281" i="7"/>
  <c r="AL281" i="7"/>
  <c r="AK281" i="7"/>
  <c r="AJ281" i="7"/>
  <c r="AI281" i="7"/>
  <c r="AH281" i="7"/>
  <c r="AQ280" i="7"/>
  <c r="AP280" i="7"/>
  <c r="AO280" i="7"/>
  <c r="AN280" i="7"/>
  <c r="AM280" i="7"/>
  <c r="AL280" i="7"/>
  <c r="AK280" i="7"/>
  <c r="AJ280" i="7"/>
  <c r="AI280" i="7"/>
  <c r="AH280" i="7"/>
  <c r="AQ279" i="7"/>
  <c r="AP279" i="7"/>
  <c r="AO279" i="7"/>
  <c r="AN279" i="7"/>
  <c r="AM279" i="7"/>
  <c r="AL279" i="7"/>
  <c r="AK279" i="7"/>
  <c r="AJ279" i="7"/>
  <c r="AI279" i="7"/>
  <c r="AH279" i="7"/>
  <c r="AQ278" i="7"/>
  <c r="AP278" i="7"/>
  <c r="AO278" i="7"/>
  <c r="AN278" i="7"/>
  <c r="AM278" i="7"/>
  <c r="AL278" i="7"/>
  <c r="AK278" i="7"/>
  <c r="AJ278" i="7"/>
  <c r="AI278" i="7"/>
  <c r="AH278" i="7"/>
  <c r="AQ277" i="7"/>
  <c r="AP277" i="7"/>
  <c r="AO277" i="7"/>
  <c r="AN277" i="7"/>
  <c r="AM277" i="7"/>
  <c r="AL277" i="7"/>
  <c r="AK277" i="7"/>
  <c r="AJ277" i="7"/>
  <c r="AI277" i="7"/>
  <c r="AH277" i="7"/>
  <c r="AQ276" i="7"/>
  <c r="AP276" i="7"/>
  <c r="AO276" i="7"/>
  <c r="AN276" i="7"/>
  <c r="AM276" i="7"/>
  <c r="AL276" i="7"/>
  <c r="AK276" i="7"/>
  <c r="AJ276" i="7"/>
  <c r="AI276" i="7"/>
  <c r="AH276" i="7"/>
  <c r="AQ275" i="7"/>
  <c r="AP275" i="7"/>
  <c r="AO275" i="7"/>
  <c r="AN275" i="7"/>
  <c r="AM275" i="7"/>
  <c r="AL275" i="7"/>
  <c r="AK275" i="7"/>
  <c r="AJ275" i="7"/>
  <c r="AI275" i="7"/>
  <c r="AH275" i="7"/>
  <c r="AQ274" i="7"/>
  <c r="AP274" i="7"/>
  <c r="AO274" i="7"/>
  <c r="AN274" i="7"/>
  <c r="AM274" i="7"/>
  <c r="AL274" i="7"/>
  <c r="AK274" i="7"/>
  <c r="AJ274" i="7"/>
  <c r="AI274" i="7"/>
  <c r="AH274" i="7"/>
  <c r="AQ273" i="7"/>
  <c r="AP273" i="7"/>
  <c r="AO273" i="7"/>
  <c r="AN273" i="7"/>
  <c r="AM273" i="7"/>
  <c r="AL273" i="7"/>
  <c r="AK273" i="7"/>
  <c r="AJ273" i="7"/>
  <c r="AI273" i="7"/>
  <c r="AH273" i="7"/>
  <c r="AQ272" i="7"/>
  <c r="AP272" i="7"/>
  <c r="AO272" i="7"/>
  <c r="AN272" i="7"/>
  <c r="AM272" i="7"/>
  <c r="AL272" i="7"/>
  <c r="AK272" i="7"/>
  <c r="AJ272" i="7"/>
  <c r="AI272" i="7"/>
  <c r="AH272" i="7"/>
  <c r="AQ271" i="7"/>
  <c r="AP271" i="7"/>
  <c r="AO271" i="7"/>
  <c r="AN271" i="7"/>
  <c r="AM271" i="7"/>
  <c r="AL271" i="7"/>
  <c r="AK271" i="7"/>
  <c r="AJ271" i="7"/>
  <c r="AI271" i="7"/>
  <c r="AH271" i="7"/>
  <c r="AQ270" i="7"/>
  <c r="AP270" i="7"/>
  <c r="AO270" i="7"/>
  <c r="AN270" i="7"/>
  <c r="AM270" i="7"/>
  <c r="AL270" i="7"/>
  <c r="AK270" i="7"/>
  <c r="AJ270" i="7"/>
  <c r="AI270" i="7"/>
  <c r="AH270" i="7"/>
  <c r="AQ269" i="7"/>
  <c r="AP269" i="7"/>
  <c r="AO269" i="7"/>
  <c r="AN269" i="7"/>
  <c r="AM269" i="7"/>
  <c r="AL269" i="7"/>
  <c r="AK269" i="7"/>
  <c r="AJ269" i="7"/>
  <c r="AI269" i="7"/>
  <c r="AH269" i="7"/>
  <c r="AQ268" i="7"/>
  <c r="AP268" i="7"/>
  <c r="AO268" i="7"/>
  <c r="AN268" i="7"/>
  <c r="AM268" i="7"/>
  <c r="AL268" i="7"/>
  <c r="AK268" i="7"/>
  <c r="AJ268" i="7"/>
  <c r="AI268" i="7"/>
  <c r="AH268" i="7"/>
  <c r="AQ267" i="7"/>
  <c r="AP267" i="7"/>
  <c r="AO267" i="7"/>
  <c r="AN267" i="7"/>
  <c r="AM267" i="7"/>
  <c r="AL267" i="7"/>
  <c r="AK267" i="7"/>
  <c r="AJ267" i="7"/>
  <c r="AI267" i="7"/>
  <c r="AH267" i="7"/>
  <c r="AQ266" i="7"/>
  <c r="AP266" i="7"/>
  <c r="AO266" i="7"/>
  <c r="AN266" i="7"/>
  <c r="AM266" i="7"/>
  <c r="AL266" i="7"/>
  <c r="AK266" i="7"/>
  <c r="AJ266" i="7"/>
  <c r="AI266" i="7"/>
  <c r="AH266" i="7"/>
  <c r="AQ265" i="7"/>
  <c r="AP265" i="7"/>
  <c r="AO265" i="7"/>
  <c r="AN265" i="7"/>
  <c r="AM265" i="7"/>
  <c r="AL265" i="7"/>
  <c r="AK265" i="7"/>
  <c r="AJ265" i="7"/>
  <c r="AI265" i="7"/>
  <c r="AH265" i="7"/>
  <c r="AQ264" i="7"/>
  <c r="AP264" i="7"/>
  <c r="AO264" i="7"/>
  <c r="AN264" i="7"/>
  <c r="AM264" i="7"/>
  <c r="AL264" i="7"/>
  <c r="AK264" i="7"/>
  <c r="AJ264" i="7"/>
  <c r="AI264" i="7"/>
  <c r="AH264" i="7"/>
  <c r="AQ263" i="7"/>
  <c r="AP263" i="7"/>
  <c r="AO263" i="7"/>
  <c r="AN263" i="7"/>
  <c r="AM263" i="7"/>
  <c r="AL263" i="7"/>
  <c r="AK263" i="7"/>
  <c r="AJ263" i="7"/>
  <c r="AI263" i="7"/>
  <c r="AH263" i="7"/>
  <c r="AQ262" i="7"/>
  <c r="AP262" i="7"/>
  <c r="AO262" i="7"/>
  <c r="AN262" i="7"/>
  <c r="AM262" i="7"/>
  <c r="AL262" i="7"/>
  <c r="AK262" i="7"/>
  <c r="AJ262" i="7"/>
  <c r="AI262" i="7"/>
  <c r="AH262" i="7"/>
  <c r="AQ261" i="7"/>
  <c r="AP261" i="7"/>
  <c r="AO261" i="7"/>
  <c r="AN261" i="7"/>
  <c r="AM261" i="7"/>
  <c r="AL261" i="7"/>
  <c r="AK261" i="7"/>
  <c r="AJ261" i="7"/>
  <c r="AI261" i="7"/>
  <c r="AH261" i="7"/>
  <c r="AQ260" i="7"/>
  <c r="AP260" i="7"/>
  <c r="AO260" i="7"/>
  <c r="AN260" i="7"/>
  <c r="AM260" i="7"/>
  <c r="AL260" i="7"/>
  <c r="AK260" i="7"/>
  <c r="AJ260" i="7"/>
  <c r="AI260" i="7"/>
  <c r="AH260" i="7"/>
  <c r="AQ259" i="7"/>
  <c r="AP259" i="7"/>
  <c r="AO259" i="7"/>
  <c r="AN259" i="7"/>
  <c r="AM259" i="7"/>
  <c r="AL259" i="7"/>
  <c r="AK259" i="7"/>
  <c r="AJ259" i="7"/>
  <c r="AI259" i="7"/>
  <c r="AH259" i="7"/>
  <c r="AQ258" i="7"/>
  <c r="AP258" i="7"/>
  <c r="AO258" i="7"/>
  <c r="AN258" i="7"/>
  <c r="AM258" i="7"/>
  <c r="AL258" i="7"/>
  <c r="AK258" i="7"/>
  <c r="AJ258" i="7"/>
  <c r="AI258" i="7"/>
  <c r="AH258" i="7"/>
  <c r="AQ257" i="7"/>
  <c r="AP257" i="7"/>
  <c r="AO257" i="7"/>
  <c r="AN257" i="7"/>
  <c r="AM257" i="7"/>
  <c r="AL257" i="7"/>
  <c r="AK257" i="7"/>
  <c r="AJ257" i="7"/>
  <c r="AI257" i="7"/>
  <c r="AH257" i="7"/>
  <c r="AQ256" i="7"/>
  <c r="AP256" i="7"/>
  <c r="AO256" i="7"/>
  <c r="AN256" i="7"/>
  <c r="AM256" i="7"/>
  <c r="AL256" i="7"/>
  <c r="AK256" i="7"/>
  <c r="AJ256" i="7"/>
  <c r="AI256" i="7"/>
  <c r="AH256" i="7"/>
  <c r="AQ255" i="7"/>
  <c r="AP255" i="7"/>
  <c r="AO255" i="7"/>
  <c r="AN255" i="7"/>
  <c r="AM255" i="7"/>
  <c r="AL255" i="7"/>
  <c r="AK255" i="7"/>
  <c r="AJ255" i="7"/>
  <c r="AI255" i="7"/>
  <c r="AH255" i="7"/>
  <c r="AQ254" i="7"/>
  <c r="AP254" i="7"/>
  <c r="AO254" i="7"/>
  <c r="AN254" i="7"/>
  <c r="AM254" i="7"/>
  <c r="AL254" i="7"/>
  <c r="AK254" i="7"/>
  <c r="AJ254" i="7"/>
  <c r="AI254" i="7"/>
  <c r="AH254" i="7"/>
  <c r="AQ253" i="7"/>
  <c r="AP253" i="7"/>
  <c r="AO253" i="7"/>
  <c r="AN253" i="7"/>
  <c r="AM253" i="7"/>
  <c r="AL253" i="7"/>
  <c r="AK253" i="7"/>
  <c r="AJ253" i="7"/>
  <c r="AI253" i="7"/>
  <c r="AH253" i="7"/>
  <c r="AQ252" i="7"/>
  <c r="AP252" i="7"/>
  <c r="AO252" i="7"/>
  <c r="AN252" i="7"/>
  <c r="AM252" i="7"/>
  <c r="AL252" i="7"/>
  <c r="AK252" i="7"/>
  <c r="AJ252" i="7"/>
  <c r="AI252" i="7"/>
  <c r="AH252" i="7"/>
  <c r="AQ251" i="7"/>
  <c r="AP251" i="7"/>
  <c r="AO251" i="7"/>
  <c r="AN251" i="7"/>
  <c r="AM251" i="7"/>
  <c r="AL251" i="7"/>
  <c r="AK251" i="7"/>
  <c r="AJ251" i="7"/>
  <c r="AI251" i="7"/>
  <c r="AH251" i="7"/>
  <c r="AQ250" i="7"/>
  <c r="AP250" i="7"/>
  <c r="AO250" i="7"/>
  <c r="AN250" i="7"/>
  <c r="AM250" i="7"/>
  <c r="AL250" i="7"/>
  <c r="AK250" i="7"/>
  <c r="AJ250" i="7"/>
  <c r="AI250" i="7"/>
  <c r="AH250" i="7"/>
  <c r="AQ249" i="7"/>
  <c r="AP249" i="7"/>
  <c r="AO249" i="7"/>
  <c r="AN249" i="7"/>
  <c r="AM249" i="7"/>
  <c r="AL249" i="7"/>
  <c r="AK249" i="7"/>
  <c r="AJ249" i="7"/>
  <c r="AI249" i="7"/>
  <c r="AH249" i="7"/>
  <c r="AQ248" i="7"/>
  <c r="AP248" i="7"/>
  <c r="AO248" i="7"/>
  <c r="AN248" i="7"/>
  <c r="AM248" i="7"/>
  <c r="AL248" i="7"/>
  <c r="AK248" i="7"/>
  <c r="AJ248" i="7"/>
  <c r="AI248" i="7"/>
  <c r="AH248" i="7"/>
  <c r="AQ247" i="7"/>
  <c r="AP247" i="7"/>
  <c r="AO247" i="7"/>
  <c r="AN247" i="7"/>
  <c r="AM247" i="7"/>
  <c r="AL247" i="7"/>
  <c r="AK247" i="7"/>
  <c r="AJ247" i="7"/>
  <c r="AI247" i="7"/>
  <c r="AH247" i="7"/>
  <c r="AQ246" i="7"/>
  <c r="AP246" i="7"/>
  <c r="AO246" i="7"/>
  <c r="AN246" i="7"/>
  <c r="AM246" i="7"/>
  <c r="AL246" i="7"/>
  <c r="AK246" i="7"/>
  <c r="AJ246" i="7"/>
  <c r="AI246" i="7"/>
  <c r="AH246" i="7"/>
  <c r="AQ245" i="7"/>
  <c r="AP245" i="7"/>
  <c r="AO245" i="7"/>
  <c r="AN245" i="7"/>
  <c r="AM245" i="7"/>
  <c r="AL245" i="7"/>
  <c r="AK245" i="7"/>
  <c r="AJ245" i="7"/>
  <c r="AI245" i="7"/>
  <c r="AH245" i="7"/>
  <c r="AQ244" i="7"/>
  <c r="AP244" i="7"/>
  <c r="AO244" i="7"/>
  <c r="AN244" i="7"/>
  <c r="AM244" i="7"/>
  <c r="AL244" i="7"/>
  <c r="AK244" i="7"/>
  <c r="AJ244" i="7"/>
  <c r="AI244" i="7"/>
  <c r="AH244" i="7"/>
  <c r="AQ243" i="7"/>
  <c r="AP243" i="7"/>
  <c r="AO243" i="7"/>
  <c r="AN243" i="7"/>
  <c r="AM243" i="7"/>
  <c r="AL243" i="7"/>
  <c r="AK243" i="7"/>
  <c r="AJ243" i="7"/>
  <c r="AI243" i="7"/>
  <c r="AH243" i="7"/>
  <c r="AQ242" i="7"/>
  <c r="AP242" i="7"/>
  <c r="AO242" i="7"/>
  <c r="AN242" i="7"/>
  <c r="AM242" i="7"/>
  <c r="AL242" i="7"/>
  <c r="AK242" i="7"/>
  <c r="AJ242" i="7"/>
  <c r="AI242" i="7"/>
  <c r="AH242" i="7"/>
  <c r="AQ241" i="7"/>
  <c r="AP241" i="7"/>
  <c r="AO241" i="7"/>
  <c r="AN241" i="7"/>
  <c r="AM241" i="7"/>
  <c r="AL241" i="7"/>
  <c r="AK241" i="7"/>
  <c r="AJ241" i="7"/>
  <c r="AI241" i="7"/>
  <c r="AH241" i="7"/>
  <c r="AQ240" i="7"/>
  <c r="AP240" i="7"/>
  <c r="AO240" i="7"/>
  <c r="AN240" i="7"/>
  <c r="AM240" i="7"/>
  <c r="AL240" i="7"/>
  <c r="AK240" i="7"/>
  <c r="AJ240" i="7"/>
  <c r="AI240" i="7"/>
  <c r="AH240" i="7"/>
  <c r="AQ239" i="7"/>
  <c r="AP239" i="7"/>
  <c r="AO239" i="7"/>
  <c r="AN239" i="7"/>
  <c r="AM239" i="7"/>
  <c r="AL239" i="7"/>
  <c r="AK239" i="7"/>
  <c r="AJ239" i="7"/>
  <c r="AI239" i="7"/>
  <c r="AH239" i="7"/>
  <c r="AQ238" i="7"/>
  <c r="AP238" i="7"/>
  <c r="AO238" i="7"/>
  <c r="AN238" i="7"/>
  <c r="AM238" i="7"/>
  <c r="AL238" i="7"/>
  <c r="AK238" i="7"/>
  <c r="AJ238" i="7"/>
  <c r="AI238" i="7"/>
  <c r="AH238" i="7"/>
  <c r="AQ237" i="7"/>
  <c r="AP237" i="7"/>
  <c r="AO237" i="7"/>
  <c r="AN237" i="7"/>
  <c r="AM237" i="7"/>
  <c r="AL237" i="7"/>
  <c r="AK237" i="7"/>
  <c r="AJ237" i="7"/>
  <c r="AI237" i="7"/>
  <c r="AH237" i="7"/>
  <c r="AQ236" i="7"/>
  <c r="AP236" i="7"/>
  <c r="AO236" i="7"/>
  <c r="AN236" i="7"/>
  <c r="AM236" i="7"/>
  <c r="AL236" i="7"/>
  <c r="AK236" i="7"/>
  <c r="AJ236" i="7"/>
  <c r="AI236" i="7"/>
  <c r="AH236" i="7"/>
  <c r="AQ235" i="7"/>
  <c r="AP235" i="7"/>
  <c r="AO235" i="7"/>
  <c r="AN235" i="7"/>
  <c r="AM235" i="7"/>
  <c r="AL235" i="7"/>
  <c r="AK235" i="7"/>
  <c r="AJ235" i="7"/>
  <c r="AI235" i="7"/>
  <c r="AH235" i="7"/>
  <c r="AQ234" i="7"/>
  <c r="AP234" i="7"/>
  <c r="AO234" i="7"/>
  <c r="AN234" i="7"/>
  <c r="AM234" i="7"/>
  <c r="AL234" i="7"/>
  <c r="AK234" i="7"/>
  <c r="AJ234" i="7"/>
  <c r="AI234" i="7"/>
  <c r="AH234" i="7"/>
  <c r="AQ233" i="7"/>
  <c r="AP233" i="7"/>
  <c r="AO233" i="7"/>
  <c r="AN233" i="7"/>
  <c r="AM233" i="7"/>
  <c r="AL233" i="7"/>
  <c r="AK233" i="7"/>
  <c r="AJ233" i="7"/>
  <c r="AI233" i="7"/>
  <c r="AH233" i="7"/>
  <c r="AQ232" i="7"/>
  <c r="AP232" i="7"/>
  <c r="AO232" i="7"/>
  <c r="AN232" i="7"/>
  <c r="AM232" i="7"/>
  <c r="AL232" i="7"/>
  <c r="AK232" i="7"/>
  <c r="AJ232" i="7"/>
  <c r="AI232" i="7"/>
  <c r="AH232" i="7"/>
  <c r="AQ231" i="7"/>
  <c r="AP231" i="7"/>
  <c r="AO231" i="7"/>
  <c r="AN231" i="7"/>
  <c r="AM231" i="7"/>
  <c r="AL231" i="7"/>
  <c r="AK231" i="7"/>
  <c r="AJ231" i="7"/>
  <c r="AI231" i="7"/>
  <c r="AH231" i="7"/>
  <c r="AQ230" i="7"/>
  <c r="AP230" i="7"/>
  <c r="AO230" i="7"/>
  <c r="AN230" i="7"/>
  <c r="AM230" i="7"/>
  <c r="AL230" i="7"/>
  <c r="AK230" i="7"/>
  <c r="AJ230" i="7"/>
  <c r="AI230" i="7"/>
  <c r="AH230" i="7"/>
  <c r="AQ229" i="7"/>
  <c r="AP229" i="7"/>
  <c r="AO229" i="7"/>
  <c r="AN229" i="7"/>
  <c r="AM229" i="7"/>
  <c r="AL229" i="7"/>
  <c r="AK229" i="7"/>
  <c r="AJ229" i="7"/>
  <c r="AI229" i="7"/>
  <c r="AH229" i="7"/>
  <c r="AQ228" i="7"/>
  <c r="AP228" i="7"/>
  <c r="AO228" i="7"/>
  <c r="AN228" i="7"/>
  <c r="AM228" i="7"/>
  <c r="AL228" i="7"/>
  <c r="AK228" i="7"/>
  <c r="AJ228" i="7"/>
  <c r="AI228" i="7"/>
  <c r="AH228" i="7"/>
  <c r="AQ227" i="7"/>
  <c r="AP227" i="7"/>
  <c r="AO227" i="7"/>
  <c r="AN227" i="7"/>
  <c r="AM227" i="7"/>
  <c r="AL227" i="7"/>
  <c r="AK227" i="7"/>
  <c r="AJ227" i="7"/>
  <c r="AI227" i="7"/>
  <c r="AH227" i="7"/>
  <c r="AQ226" i="7"/>
  <c r="AP226" i="7"/>
  <c r="AO226" i="7"/>
  <c r="AN226" i="7"/>
  <c r="AM226" i="7"/>
  <c r="AL226" i="7"/>
  <c r="AK226" i="7"/>
  <c r="AJ226" i="7"/>
  <c r="AI226" i="7"/>
  <c r="AH226" i="7"/>
  <c r="AQ225" i="7"/>
  <c r="AP225" i="7"/>
  <c r="AO225" i="7"/>
  <c r="AN225" i="7"/>
  <c r="AM225" i="7"/>
  <c r="AL225" i="7"/>
  <c r="AK225" i="7"/>
  <c r="AJ225" i="7"/>
  <c r="AI225" i="7"/>
  <c r="AH225" i="7"/>
  <c r="AQ224" i="7"/>
  <c r="AP224" i="7"/>
  <c r="AO224" i="7"/>
  <c r="AN224" i="7"/>
  <c r="AM224" i="7"/>
  <c r="AL224" i="7"/>
  <c r="AK224" i="7"/>
  <c r="AJ224" i="7"/>
  <c r="AI224" i="7"/>
  <c r="AH224" i="7"/>
  <c r="AQ223" i="7"/>
  <c r="AP223" i="7"/>
  <c r="AO223" i="7"/>
  <c r="AN223" i="7"/>
  <c r="AM223" i="7"/>
  <c r="AL223" i="7"/>
  <c r="AK223" i="7"/>
  <c r="AJ223" i="7"/>
  <c r="AI223" i="7"/>
  <c r="AH223" i="7"/>
  <c r="AQ222" i="7"/>
  <c r="AP222" i="7"/>
  <c r="AO222" i="7"/>
  <c r="AN222" i="7"/>
  <c r="AM222" i="7"/>
  <c r="AL222" i="7"/>
  <c r="AK222" i="7"/>
  <c r="AJ222" i="7"/>
  <c r="AI222" i="7"/>
  <c r="AH222" i="7"/>
  <c r="AQ221" i="7"/>
  <c r="AP221" i="7"/>
  <c r="AO221" i="7"/>
  <c r="AN221" i="7"/>
  <c r="AM221" i="7"/>
  <c r="AL221" i="7"/>
  <c r="AK221" i="7"/>
  <c r="AJ221" i="7"/>
  <c r="AI221" i="7"/>
  <c r="AH221" i="7"/>
  <c r="AQ220" i="7"/>
  <c r="AP220" i="7"/>
  <c r="AO220" i="7"/>
  <c r="AN220" i="7"/>
  <c r="AM220" i="7"/>
  <c r="AL220" i="7"/>
  <c r="AK220" i="7"/>
  <c r="AJ220" i="7"/>
  <c r="AI220" i="7"/>
  <c r="AH220" i="7"/>
  <c r="AQ219" i="7"/>
  <c r="AP219" i="7"/>
  <c r="AO219" i="7"/>
  <c r="AN219" i="7"/>
  <c r="AM219" i="7"/>
  <c r="AL219" i="7"/>
  <c r="AK219" i="7"/>
  <c r="AJ219" i="7"/>
  <c r="AI219" i="7"/>
  <c r="AH219" i="7"/>
  <c r="AQ218" i="7"/>
  <c r="AP218" i="7"/>
  <c r="AO218" i="7"/>
  <c r="AN218" i="7"/>
  <c r="AM218" i="7"/>
  <c r="AL218" i="7"/>
  <c r="AK218" i="7"/>
  <c r="AJ218" i="7"/>
  <c r="AI218" i="7"/>
  <c r="AH218" i="7"/>
  <c r="AQ217" i="7"/>
  <c r="AP217" i="7"/>
  <c r="AO217" i="7"/>
  <c r="AN217" i="7"/>
  <c r="AM217" i="7"/>
  <c r="AL217" i="7"/>
  <c r="AK217" i="7"/>
  <c r="AJ217" i="7"/>
  <c r="AI217" i="7"/>
  <c r="AH217" i="7"/>
  <c r="AQ216" i="7"/>
  <c r="AP216" i="7"/>
  <c r="AO216" i="7"/>
  <c r="AN216" i="7"/>
  <c r="AM216" i="7"/>
  <c r="AL216" i="7"/>
  <c r="AK216" i="7"/>
  <c r="AJ216" i="7"/>
  <c r="AI216" i="7"/>
  <c r="AH216" i="7"/>
  <c r="AQ215" i="7"/>
  <c r="AP215" i="7"/>
  <c r="AO215" i="7"/>
  <c r="AN215" i="7"/>
  <c r="AM215" i="7"/>
  <c r="AL215" i="7"/>
  <c r="AK215" i="7"/>
  <c r="AJ215" i="7"/>
  <c r="AI215" i="7"/>
  <c r="AH215" i="7"/>
  <c r="AQ214" i="7"/>
  <c r="AP214" i="7"/>
  <c r="AO214" i="7"/>
  <c r="AN214" i="7"/>
  <c r="AM214" i="7"/>
  <c r="AL214" i="7"/>
  <c r="AK214" i="7"/>
  <c r="AJ214" i="7"/>
  <c r="AI214" i="7"/>
  <c r="AH214" i="7"/>
  <c r="AQ213" i="7"/>
  <c r="AP213" i="7"/>
  <c r="AO213" i="7"/>
  <c r="AN213" i="7"/>
  <c r="AM213" i="7"/>
  <c r="AL213" i="7"/>
  <c r="AK213" i="7"/>
  <c r="AJ213" i="7"/>
  <c r="AI213" i="7"/>
  <c r="AH213" i="7"/>
  <c r="AQ212" i="7"/>
  <c r="AP212" i="7"/>
  <c r="AO212" i="7"/>
  <c r="AN212" i="7"/>
  <c r="AM212" i="7"/>
  <c r="AL212" i="7"/>
  <c r="AK212" i="7"/>
  <c r="AJ212" i="7"/>
  <c r="AI212" i="7"/>
  <c r="AH212" i="7"/>
  <c r="AQ211" i="7"/>
  <c r="AP211" i="7"/>
  <c r="AO211" i="7"/>
  <c r="AN211" i="7"/>
  <c r="AM211" i="7"/>
  <c r="AL211" i="7"/>
  <c r="AK211" i="7"/>
  <c r="AJ211" i="7"/>
  <c r="AI211" i="7"/>
  <c r="AH211" i="7"/>
  <c r="AQ210" i="7"/>
  <c r="AP210" i="7"/>
  <c r="AO210" i="7"/>
  <c r="AN210" i="7"/>
  <c r="AM210" i="7"/>
  <c r="AL210" i="7"/>
  <c r="AK210" i="7"/>
  <c r="AJ210" i="7"/>
  <c r="AI210" i="7"/>
  <c r="AH210" i="7"/>
  <c r="AQ209" i="7"/>
  <c r="AP209" i="7"/>
  <c r="AO209" i="7"/>
  <c r="AN209" i="7"/>
  <c r="AM209" i="7"/>
  <c r="AL209" i="7"/>
  <c r="AK209" i="7"/>
  <c r="AJ209" i="7"/>
  <c r="AI209" i="7"/>
  <c r="AH209" i="7"/>
  <c r="AQ208" i="7"/>
  <c r="AP208" i="7"/>
  <c r="AO208" i="7"/>
  <c r="AN208" i="7"/>
  <c r="AM208" i="7"/>
  <c r="AL208" i="7"/>
  <c r="AK208" i="7"/>
  <c r="AJ208" i="7"/>
  <c r="AI208" i="7"/>
  <c r="AH208" i="7"/>
  <c r="AQ207" i="7"/>
  <c r="AP207" i="7"/>
  <c r="AO207" i="7"/>
  <c r="AN207" i="7"/>
  <c r="AM207" i="7"/>
  <c r="AL207" i="7"/>
  <c r="AK207" i="7"/>
  <c r="AJ207" i="7"/>
  <c r="AI207" i="7"/>
  <c r="AH207" i="7"/>
  <c r="AQ206" i="7"/>
  <c r="AP206" i="7"/>
  <c r="AO206" i="7"/>
  <c r="AN206" i="7"/>
  <c r="AM206" i="7"/>
  <c r="AL206" i="7"/>
  <c r="AK206" i="7"/>
  <c r="AJ206" i="7"/>
  <c r="AI206" i="7"/>
  <c r="AH206" i="7"/>
  <c r="AQ205" i="7"/>
  <c r="AP205" i="7"/>
  <c r="AO205" i="7"/>
  <c r="AN205" i="7"/>
  <c r="AM205" i="7"/>
  <c r="AL205" i="7"/>
  <c r="AK205" i="7"/>
  <c r="AJ205" i="7"/>
  <c r="AI205" i="7"/>
  <c r="AH205" i="7"/>
  <c r="AQ204" i="7"/>
  <c r="AP204" i="7"/>
  <c r="AO204" i="7"/>
  <c r="AN204" i="7"/>
  <c r="AM204" i="7"/>
  <c r="AL204" i="7"/>
  <c r="AK204" i="7"/>
  <c r="AJ204" i="7"/>
  <c r="AI204" i="7"/>
  <c r="AH204" i="7"/>
  <c r="AQ203" i="7"/>
  <c r="AP203" i="7"/>
  <c r="AO203" i="7"/>
  <c r="AN203" i="7"/>
  <c r="AM203" i="7"/>
  <c r="AL203" i="7"/>
  <c r="AK203" i="7"/>
  <c r="AJ203" i="7"/>
  <c r="AI203" i="7"/>
  <c r="AH203" i="7"/>
  <c r="AQ202" i="7"/>
  <c r="AP202" i="7"/>
  <c r="AO202" i="7"/>
  <c r="AN202" i="7"/>
  <c r="AM202" i="7"/>
  <c r="AL202" i="7"/>
  <c r="AK202" i="7"/>
  <c r="AJ202" i="7"/>
  <c r="AI202" i="7"/>
  <c r="AH202" i="7"/>
  <c r="AQ201" i="7"/>
  <c r="AP201" i="7"/>
  <c r="AO201" i="7"/>
  <c r="AN201" i="7"/>
  <c r="AM201" i="7"/>
  <c r="AL201" i="7"/>
  <c r="AK201" i="7"/>
  <c r="AJ201" i="7"/>
  <c r="AI201" i="7"/>
  <c r="AH201" i="7"/>
  <c r="AQ200" i="7"/>
  <c r="AP200" i="7"/>
  <c r="AO200" i="7"/>
  <c r="AN200" i="7"/>
  <c r="AM200" i="7"/>
  <c r="AL200" i="7"/>
  <c r="AK200" i="7"/>
  <c r="AJ200" i="7"/>
  <c r="AI200" i="7"/>
  <c r="AH200" i="7"/>
  <c r="AQ199" i="7"/>
  <c r="AP199" i="7"/>
  <c r="AO199" i="7"/>
  <c r="AN199" i="7"/>
  <c r="AM199" i="7"/>
  <c r="AL199" i="7"/>
  <c r="AK199" i="7"/>
  <c r="AJ199" i="7"/>
  <c r="AI199" i="7"/>
  <c r="AH199" i="7"/>
  <c r="AQ198" i="7"/>
  <c r="AP198" i="7"/>
  <c r="AO198" i="7"/>
  <c r="AN198" i="7"/>
  <c r="AM198" i="7"/>
  <c r="AL198" i="7"/>
  <c r="AK198" i="7"/>
  <c r="AJ198" i="7"/>
  <c r="AI198" i="7"/>
  <c r="AH198" i="7"/>
  <c r="AQ197" i="7"/>
  <c r="AP197" i="7"/>
  <c r="AO197" i="7"/>
  <c r="AN197" i="7"/>
  <c r="AM197" i="7"/>
  <c r="AL197" i="7"/>
  <c r="AK197" i="7"/>
  <c r="AJ197" i="7"/>
  <c r="AI197" i="7"/>
  <c r="AH197" i="7"/>
  <c r="AQ196" i="7"/>
  <c r="AP196" i="7"/>
  <c r="AO196" i="7"/>
  <c r="AN196" i="7"/>
  <c r="AM196" i="7"/>
  <c r="AL196" i="7"/>
  <c r="AK196" i="7"/>
  <c r="AJ196" i="7"/>
  <c r="AI196" i="7"/>
  <c r="AH196" i="7"/>
  <c r="AQ195" i="7"/>
  <c r="AP195" i="7"/>
  <c r="AO195" i="7"/>
  <c r="AN195" i="7"/>
  <c r="AM195" i="7"/>
  <c r="AL195" i="7"/>
  <c r="AK195" i="7"/>
  <c r="AJ195" i="7"/>
  <c r="AI195" i="7"/>
  <c r="AH195" i="7"/>
  <c r="AQ194" i="7"/>
  <c r="AP194" i="7"/>
  <c r="AO194" i="7"/>
  <c r="AN194" i="7"/>
  <c r="AM194" i="7"/>
  <c r="AL194" i="7"/>
  <c r="AK194" i="7"/>
  <c r="AJ194" i="7"/>
  <c r="AI194" i="7"/>
  <c r="AH194" i="7"/>
  <c r="AQ193" i="7"/>
  <c r="AP193" i="7"/>
  <c r="AO193" i="7"/>
  <c r="AN193" i="7"/>
  <c r="AM193" i="7"/>
  <c r="AL193" i="7"/>
  <c r="AK193" i="7"/>
  <c r="AJ193" i="7"/>
  <c r="AI193" i="7"/>
  <c r="AH193" i="7"/>
  <c r="AQ192" i="7"/>
  <c r="AP192" i="7"/>
  <c r="AO192" i="7"/>
  <c r="AN192" i="7"/>
  <c r="AM192" i="7"/>
  <c r="AL192" i="7"/>
  <c r="AK192" i="7"/>
  <c r="AJ192" i="7"/>
  <c r="AI192" i="7"/>
  <c r="AH192" i="7"/>
  <c r="AQ191" i="7"/>
  <c r="AP191" i="7"/>
  <c r="AO191" i="7"/>
  <c r="AN191" i="7"/>
  <c r="AM191" i="7"/>
  <c r="AL191" i="7"/>
  <c r="AK191" i="7"/>
  <c r="AJ191" i="7"/>
  <c r="AI191" i="7"/>
  <c r="AH191" i="7"/>
  <c r="AQ190" i="7"/>
  <c r="AP190" i="7"/>
  <c r="AO190" i="7"/>
  <c r="AN190" i="7"/>
  <c r="AM190" i="7"/>
  <c r="AL190" i="7"/>
  <c r="AK190" i="7"/>
  <c r="AJ190" i="7"/>
  <c r="AI190" i="7"/>
  <c r="AH190" i="7"/>
  <c r="AQ189" i="7"/>
  <c r="AP189" i="7"/>
  <c r="AO189" i="7"/>
  <c r="AN189" i="7"/>
  <c r="AM189" i="7"/>
  <c r="AL189" i="7"/>
  <c r="AK189" i="7"/>
  <c r="AJ189" i="7"/>
  <c r="AI189" i="7"/>
  <c r="AH189" i="7"/>
  <c r="AQ188" i="7"/>
  <c r="AP188" i="7"/>
  <c r="AO188" i="7"/>
  <c r="AN188" i="7"/>
  <c r="AM188" i="7"/>
  <c r="AL188" i="7"/>
  <c r="AK188" i="7"/>
  <c r="AJ188" i="7"/>
  <c r="AI188" i="7"/>
  <c r="AH188" i="7"/>
  <c r="AQ187" i="7"/>
  <c r="AP187" i="7"/>
  <c r="AO187" i="7"/>
  <c r="AN187" i="7"/>
  <c r="AM187" i="7"/>
  <c r="AL187" i="7"/>
  <c r="AK187" i="7"/>
  <c r="AJ187" i="7"/>
  <c r="AI187" i="7"/>
  <c r="AH187" i="7"/>
  <c r="AQ186" i="7"/>
  <c r="AP186" i="7"/>
  <c r="AO186" i="7"/>
  <c r="AN186" i="7"/>
  <c r="AM186" i="7"/>
  <c r="AL186" i="7"/>
  <c r="AK186" i="7"/>
  <c r="AJ186" i="7"/>
  <c r="AI186" i="7"/>
  <c r="AH186" i="7"/>
  <c r="AQ185" i="7"/>
  <c r="AP185" i="7"/>
  <c r="AO185" i="7"/>
  <c r="AN185" i="7"/>
  <c r="AM185" i="7"/>
  <c r="AL185" i="7"/>
  <c r="AK185" i="7"/>
  <c r="AJ185" i="7"/>
  <c r="AI185" i="7"/>
  <c r="AH185" i="7"/>
  <c r="AQ184" i="7"/>
  <c r="AP184" i="7"/>
  <c r="AO184" i="7"/>
  <c r="AN184" i="7"/>
  <c r="AM184" i="7"/>
  <c r="AL184" i="7"/>
  <c r="AK184" i="7"/>
  <c r="AJ184" i="7"/>
  <c r="AI184" i="7"/>
  <c r="AH184" i="7"/>
  <c r="AQ183" i="7"/>
  <c r="AP183" i="7"/>
  <c r="AO183" i="7"/>
  <c r="AN183" i="7"/>
  <c r="AM183" i="7"/>
  <c r="AL183" i="7"/>
  <c r="AK183" i="7"/>
  <c r="AJ183" i="7"/>
  <c r="AI183" i="7"/>
  <c r="AH183" i="7"/>
  <c r="AQ182" i="7"/>
  <c r="AP182" i="7"/>
  <c r="AO182" i="7"/>
  <c r="AN182" i="7"/>
  <c r="AM182" i="7"/>
  <c r="AL182" i="7"/>
  <c r="AK182" i="7"/>
  <c r="AJ182" i="7"/>
  <c r="AI182" i="7"/>
  <c r="AH182" i="7"/>
  <c r="AQ181" i="7"/>
  <c r="AP181" i="7"/>
  <c r="AO181" i="7"/>
  <c r="AN181" i="7"/>
  <c r="AM181" i="7"/>
  <c r="AL181" i="7"/>
  <c r="AK181" i="7"/>
  <c r="AJ181" i="7"/>
  <c r="AI181" i="7"/>
  <c r="AH181" i="7"/>
  <c r="AQ180" i="7"/>
  <c r="AP180" i="7"/>
  <c r="AO180" i="7"/>
  <c r="AN180" i="7"/>
  <c r="AM180" i="7"/>
  <c r="AL180" i="7"/>
  <c r="AK180" i="7"/>
  <c r="AJ180" i="7"/>
  <c r="AI180" i="7"/>
  <c r="AH180" i="7"/>
  <c r="AQ179" i="7"/>
  <c r="AP179" i="7"/>
  <c r="AO179" i="7"/>
  <c r="AN179" i="7"/>
  <c r="AM179" i="7"/>
  <c r="AL179" i="7"/>
  <c r="AK179" i="7"/>
  <c r="AJ179" i="7"/>
  <c r="AI179" i="7"/>
  <c r="AH179" i="7"/>
  <c r="AQ178" i="7"/>
  <c r="AP178" i="7"/>
  <c r="AO178" i="7"/>
  <c r="AN178" i="7"/>
  <c r="AM178" i="7"/>
  <c r="AL178" i="7"/>
  <c r="AK178" i="7"/>
  <c r="AJ178" i="7"/>
  <c r="AI178" i="7"/>
  <c r="AH178" i="7"/>
  <c r="AQ177" i="7"/>
  <c r="AP177" i="7"/>
  <c r="AO177" i="7"/>
  <c r="AN177" i="7"/>
  <c r="AM177" i="7"/>
  <c r="AL177" i="7"/>
  <c r="AK177" i="7"/>
  <c r="AJ177" i="7"/>
  <c r="AI177" i="7"/>
  <c r="AH177" i="7"/>
  <c r="AQ176" i="7"/>
  <c r="AP176" i="7"/>
  <c r="AO176" i="7"/>
  <c r="AN176" i="7"/>
  <c r="AM176" i="7"/>
  <c r="AL176" i="7"/>
  <c r="AK176" i="7"/>
  <c r="AJ176" i="7"/>
  <c r="AI176" i="7"/>
  <c r="AH176" i="7"/>
  <c r="AQ175" i="7"/>
  <c r="AP175" i="7"/>
  <c r="AO175" i="7"/>
  <c r="AN175" i="7"/>
  <c r="AM175" i="7"/>
  <c r="AL175" i="7"/>
  <c r="AK175" i="7"/>
  <c r="AJ175" i="7"/>
  <c r="AI175" i="7"/>
  <c r="AH175" i="7"/>
  <c r="AQ174" i="7"/>
  <c r="AP174" i="7"/>
  <c r="AO174" i="7"/>
  <c r="AN174" i="7"/>
  <c r="AM174" i="7"/>
  <c r="AL174" i="7"/>
  <c r="AK174" i="7"/>
  <c r="AJ174" i="7"/>
  <c r="AI174" i="7"/>
  <c r="AH174" i="7"/>
  <c r="AQ173" i="7"/>
  <c r="AP173" i="7"/>
  <c r="AO173" i="7"/>
  <c r="AN173" i="7"/>
  <c r="AM173" i="7"/>
  <c r="AL173" i="7"/>
  <c r="AK173" i="7"/>
  <c r="AJ173" i="7"/>
  <c r="AI173" i="7"/>
  <c r="AH173" i="7"/>
  <c r="AQ172" i="7"/>
  <c r="AP172" i="7"/>
  <c r="AO172" i="7"/>
  <c r="AN172" i="7"/>
  <c r="AM172" i="7"/>
  <c r="AL172" i="7"/>
  <c r="AK172" i="7"/>
  <c r="AJ172" i="7"/>
  <c r="AI172" i="7"/>
  <c r="AH172" i="7"/>
  <c r="AQ171" i="7"/>
  <c r="AP171" i="7"/>
  <c r="AO171" i="7"/>
  <c r="AN171" i="7"/>
  <c r="AM171" i="7"/>
  <c r="AL171" i="7"/>
  <c r="AK171" i="7"/>
  <c r="AJ171" i="7"/>
  <c r="AI171" i="7"/>
  <c r="AH171" i="7"/>
  <c r="AQ170" i="7"/>
  <c r="AP170" i="7"/>
  <c r="AO170" i="7"/>
  <c r="AN170" i="7"/>
  <c r="AM170" i="7"/>
  <c r="AL170" i="7"/>
  <c r="AK170" i="7"/>
  <c r="AJ170" i="7"/>
  <c r="AI170" i="7"/>
  <c r="AH170" i="7"/>
  <c r="AQ169" i="7"/>
  <c r="AP169" i="7"/>
  <c r="AO169" i="7"/>
  <c r="AN169" i="7"/>
  <c r="AM169" i="7"/>
  <c r="AL169" i="7"/>
  <c r="AK169" i="7"/>
  <c r="AJ169" i="7"/>
  <c r="AI169" i="7"/>
  <c r="AH169" i="7"/>
  <c r="AQ168" i="7"/>
  <c r="AP168" i="7"/>
  <c r="AO168" i="7"/>
  <c r="AN168" i="7"/>
  <c r="AM168" i="7"/>
  <c r="AL168" i="7"/>
  <c r="AK168" i="7"/>
  <c r="AJ168" i="7"/>
  <c r="AI168" i="7"/>
  <c r="AH168" i="7"/>
  <c r="AQ167" i="7"/>
  <c r="AP167" i="7"/>
  <c r="AO167" i="7"/>
  <c r="AN167" i="7"/>
  <c r="AM167" i="7"/>
  <c r="AL167" i="7"/>
  <c r="AK167" i="7"/>
  <c r="AJ167" i="7"/>
  <c r="AI167" i="7"/>
  <c r="AH167" i="7"/>
  <c r="AQ166" i="7"/>
  <c r="AP166" i="7"/>
  <c r="AO166" i="7"/>
  <c r="AN166" i="7"/>
  <c r="AM166" i="7"/>
  <c r="AL166" i="7"/>
  <c r="AK166" i="7"/>
  <c r="AJ166" i="7"/>
  <c r="AI166" i="7"/>
  <c r="AH166" i="7"/>
  <c r="AQ165" i="7"/>
  <c r="AP165" i="7"/>
  <c r="AO165" i="7"/>
  <c r="AN165" i="7"/>
  <c r="AM165" i="7"/>
  <c r="AL165" i="7"/>
  <c r="AK165" i="7"/>
  <c r="AJ165" i="7"/>
  <c r="AI165" i="7"/>
  <c r="AH165" i="7"/>
  <c r="AQ164" i="7"/>
  <c r="AP164" i="7"/>
  <c r="AO164" i="7"/>
  <c r="AN164" i="7"/>
  <c r="AM164" i="7"/>
  <c r="AL164" i="7"/>
  <c r="AK164" i="7"/>
  <c r="AJ164" i="7"/>
  <c r="AI164" i="7"/>
  <c r="AH164" i="7"/>
  <c r="AQ163" i="7"/>
  <c r="AP163" i="7"/>
  <c r="AO163" i="7"/>
  <c r="AN163" i="7"/>
  <c r="AM163" i="7"/>
  <c r="AL163" i="7"/>
  <c r="AK163" i="7"/>
  <c r="AJ163" i="7"/>
  <c r="AI163" i="7"/>
  <c r="AH163" i="7"/>
  <c r="AQ162" i="7"/>
  <c r="AP162" i="7"/>
  <c r="AO162" i="7"/>
  <c r="AN162" i="7"/>
  <c r="AM162" i="7"/>
  <c r="AL162" i="7"/>
  <c r="AK162" i="7"/>
  <c r="AJ162" i="7"/>
  <c r="AI162" i="7"/>
  <c r="AH162" i="7"/>
  <c r="AQ161" i="7"/>
  <c r="AP161" i="7"/>
  <c r="AO161" i="7"/>
  <c r="AN161" i="7"/>
  <c r="AM161" i="7"/>
  <c r="AL161" i="7"/>
  <c r="AK161" i="7"/>
  <c r="AJ161" i="7"/>
  <c r="AI161" i="7"/>
  <c r="AH161" i="7"/>
  <c r="AQ160" i="7"/>
  <c r="AP160" i="7"/>
  <c r="AO160" i="7"/>
  <c r="AN160" i="7"/>
  <c r="AM160" i="7"/>
  <c r="AL160" i="7"/>
  <c r="AK160" i="7"/>
  <c r="AJ160" i="7"/>
  <c r="AI160" i="7"/>
  <c r="AH160" i="7"/>
  <c r="AQ159" i="7"/>
  <c r="AP159" i="7"/>
  <c r="AO159" i="7"/>
  <c r="AN159" i="7"/>
  <c r="AM159" i="7"/>
  <c r="AL159" i="7"/>
  <c r="AK159" i="7"/>
  <c r="AJ159" i="7"/>
  <c r="AI159" i="7"/>
  <c r="AH159" i="7"/>
  <c r="AQ158" i="7"/>
  <c r="AP158" i="7"/>
  <c r="AO158" i="7"/>
  <c r="AN158" i="7"/>
  <c r="AM158" i="7"/>
  <c r="AL158" i="7"/>
  <c r="AK158" i="7"/>
  <c r="AJ158" i="7"/>
  <c r="AI158" i="7"/>
  <c r="AH158" i="7"/>
  <c r="AQ157" i="7"/>
  <c r="AP157" i="7"/>
  <c r="AO157" i="7"/>
  <c r="AN157" i="7"/>
  <c r="AM157" i="7"/>
  <c r="AL157" i="7"/>
  <c r="AK157" i="7"/>
  <c r="AJ157" i="7"/>
  <c r="AI157" i="7"/>
  <c r="AH157" i="7"/>
  <c r="AQ156" i="7"/>
  <c r="AP156" i="7"/>
  <c r="AO156" i="7"/>
  <c r="AN156" i="7"/>
  <c r="AM156" i="7"/>
  <c r="AL156" i="7"/>
  <c r="AK156" i="7"/>
  <c r="AJ156" i="7"/>
  <c r="AI156" i="7"/>
  <c r="AH156" i="7"/>
  <c r="AQ155" i="7"/>
  <c r="AP155" i="7"/>
  <c r="AO155" i="7"/>
  <c r="AN155" i="7"/>
  <c r="AM155" i="7"/>
  <c r="AL155" i="7"/>
  <c r="AK155" i="7"/>
  <c r="AJ155" i="7"/>
  <c r="AI155" i="7"/>
  <c r="AH155" i="7"/>
  <c r="AQ154" i="7"/>
  <c r="AP154" i="7"/>
  <c r="AO154" i="7"/>
  <c r="AN154" i="7"/>
  <c r="AM154" i="7"/>
  <c r="AL154" i="7"/>
  <c r="AK154" i="7"/>
  <c r="AJ154" i="7"/>
  <c r="AI154" i="7"/>
  <c r="AH154" i="7"/>
  <c r="AQ153" i="7"/>
  <c r="AP153" i="7"/>
  <c r="AO153" i="7"/>
  <c r="AN153" i="7"/>
  <c r="AM153" i="7"/>
  <c r="AL153" i="7"/>
  <c r="AK153" i="7"/>
  <c r="AJ153" i="7"/>
  <c r="AI153" i="7"/>
  <c r="AH153" i="7"/>
  <c r="AQ152" i="7"/>
  <c r="AP152" i="7"/>
  <c r="AO152" i="7"/>
  <c r="AN152" i="7"/>
  <c r="AM152" i="7"/>
  <c r="AL152" i="7"/>
  <c r="AK152" i="7"/>
  <c r="AJ152" i="7"/>
  <c r="AI152" i="7"/>
  <c r="AH152" i="7"/>
  <c r="AQ151" i="7"/>
  <c r="AP151" i="7"/>
  <c r="AO151" i="7"/>
  <c r="AN151" i="7"/>
  <c r="AM151" i="7"/>
  <c r="AL151" i="7"/>
  <c r="AK151" i="7"/>
  <c r="AJ151" i="7"/>
  <c r="AI151" i="7"/>
  <c r="AH151" i="7"/>
  <c r="AQ150" i="7"/>
  <c r="AP150" i="7"/>
  <c r="AO150" i="7"/>
  <c r="AN150" i="7"/>
  <c r="AM150" i="7"/>
  <c r="AL150" i="7"/>
  <c r="AK150" i="7"/>
  <c r="AJ150" i="7"/>
  <c r="AI150" i="7"/>
  <c r="AH150" i="7"/>
  <c r="AQ149" i="7"/>
  <c r="AP149" i="7"/>
  <c r="AO149" i="7"/>
  <c r="AN149" i="7"/>
  <c r="AM149" i="7"/>
  <c r="AL149" i="7"/>
  <c r="AK149" i="7"/>
  <c r="AJ149" i="7"/>
  <c r="AI149" i="7"/>
  <c r="AH149" i="7"/>
  <c r="AQ148" i="7"/>
  <c r="AP148" i="7"/>
  <c r="AO148" i="7"/>
  <c r="AN148" i="7"/>
  <c r="AM148" i="7"/>
  <c r="AL148" i="7"/>
  <c r="AK148" i="7"/>
  <c r="AJ148" i="7"/>
  <c r="AI148" i="7"/>
  <c r="AH148" i="7"/>
  <c r="AQ147" i="7"/>
  <c r="AP147" i="7"/>
  <c r="AO147" i="7"/>
  <c r="AN147" i="7"/>
  <c r="AM147" i="7"/>
  <c r="AL147" i="7"/>
  <c r="AK147" i="7"/>
  <c r="AJ147" i="7"/>
  <c r="AI147" i="7"/>
  <c r="AH147" i="7"/>
  <c r="AQ146" i="7"/>
  <c r="AP146" i="7"/>
  <c r="AO146" i="7"/>
  <c r="AN146" i="7"/>
  <c r="AM146" i="7"/>
  <c r="AL146" i="7"/>
  <c r="AK146" i="7"/>
  <c r="AJ146" i="7"/>
  <c r="AI146" i="7"/>
  <c r="AH146" i="7"/>
  <c r="AQ145" i="7"/>
  <c r="AP145" i="7"/>
  <c r="AO145" i="7"/>
  <c r="AN145" i="7"/>
  <c r="AM145" i="7"/>
  <c r="AL145" i="7"/>
  <c r="AK145" i="7"/>
  <c r="AJ145" i="7"/>
  <c r="AI145" i="7"/>
  <c r="AH145" i="7"/>
  <c r="AQ144" i="7"/>
  <c r="AP144" i="7"/>
  <c r="AO144" i="7"/>
  <c r="AN144" i="7"/>
  <c r="AM144" i="7"/>
  <c r="AL144" i="7"/>
  <c r="AK144" i="7"/>
  <c r="AJ144" i="7"/>
  <c r="AI144" i="7"/>
  <c r="AH144" i="7"/>
  <c r="AQ143" i="7"/>
  <c r="AP143" i="7"/>
  <c r="AO143" i="7"/>
  <c r="AN143" i="7"/>
  <c r="AM143" i="7"/>
  <c r="AL143" i="7"/>
  <c r="AK143" i="7"/>
  <c r="AJ143" i="7"/>
  <c r="AI143" i="7"/>
  <c r="AH143" i="7"/>
  <c r="AQ142" i="7"/>
  <c r="AP142" i="7"/>
  <c r="AO142" i="7"/>
  <c r="AN142" i="7"/>
  <c r="AM142" i="7"/>
  <c r="AL142" i="7"/>
  <c r="AK142" i="7"/>
  <c r="AJ142" i="7"/>
  <c r="AI142" i="7"/>
  <c r="AH142" i="7"/>
  <c r="AQ141" i="7"/>
  <c r="AP141" i="7"/>
  <c r="AO141" i="7"/>
  <c r="AN141" i="7"/>
  <c r="AM141" i="7"/>
  <c r="AL141" i="7"/>
  <c r="AK141" i="7"/>
  <c r="AJ141" i="7"/>
  <c r="AI141" i="7"/>
  <c r="AH141" i="7"/>
  <c r="AQ140" i="7"/>
  <c r="AP140" i="7"/>
  <c r="AO140" i="7"/>
  <c r="AN140" i="7"/>
  <c r="AM140" i="7"/>
  <c r="AL140" i="7"/>
  <c r="AK140" i="7"/>
  <c r="AJ140" i="7"/>
  <c r="AI140" i="7"/>
  <c r="AH140" i="7"/>
  <c r="AQ139" i="7"/>
  <c r="AP139" i="7"/>
  <c r="AO139" i="7"/>
  <c r="AN139" i="7"/>
  <c r="AM139" i="7"/>
  <c r="AL139" i="7"/>
  <c r="AK139" i="7"/>
  <c r="AJ139" i="7"/>
  <c r="AI139" i="7"/>
  <c r="AH139" i="7"/>
  <c r="AQ138" i="7"/>
  <c r="AP138" i="7"/>
  <c r="AO138" i="7"/>
  <c r="AN138" i="7"/>
  <c r="AM138" i="7"/>
  <c r="AL138" i="7"/>
  <c r="AK138" i="7"/>
  <c r="AJ138" i="7"/>
  <c r="AI138" i="7"/>
  <c r="AH138" i="7"/>
  <c r="AQ137" i="7"/>
  <c r="AP137" i="7"/>
  <c r="AO137" i="7"/>
  <c r="AN137" i="7"/>
  <c r="AM137" i="7"/>
  <c r="AL137" i="7"/>
  <c r="AK137" i="7"/>
  <c r="AJ137" i="7"/>
  <c r="AI137" i="7"/>
  <c r="AH137" i="7"/>
  <c r="AQ136" i="7"/>
  <c r="AP136" i="7"/>
  <c r="AO136" i="7"/>
  <c r="AN136" i="7"/>
  <c r="AM136" i="7"/>
  <c r="AL136" i="7"/>
  <c r="AK136" i="7"/>
  <c r="AJ136" i="7"/>
  <c r="AI136" i="7"/>
  <c r="AH136" i="7"/>
  <c r="AQ135" i="7"/>
  <c r="AP135" i="7"/>
  <c r="AO135" i="7"/>
  <c r="AN135" i="7"/>
  <c r="AM135" i="7"/>
  <c r="AL135" i="7"/>
  <c r="AK135" i="7"/>
  <c r="AJ135" i="7"/>
  <c r="AI135" i="7"/>
  <c r="AH135" i="7"/>
  <c r="AQ134" i="7"/>
  <c r="AP134" i="7"/>
  <c r="AO134" i="7"/>
  <c r="AN134" i="7"/>
  <c r="AM134" i="7"/>
  <c r="AL134" i="7"/>
  <c r="AK134" i="7"/>
  <c r="AJ134" i="7"/>
  <c r="AI134" i="7"/>
  <c r="AH134" i="7"/>
  <c r="AQ133" i="7"/>
  <c r="AP133" i="7"/>
  <c r="AO133" i="7"/>
  <c r="AN133" i="7"/>
  <c r="AM133" i="7"/>
  <c r="AL133" i="7"/>
  <c r="AK133" i="7"/>
  <c r="AJ133" i="7"/>
  <c r="AI133" i="7"/>
  <c r="AH133" i="7"/>
  <c r="AQ132" i="7"/>
  <c r="AP132" i="7"/>
  <c r="AO132" i="7"/>
  <c r="AN132" i="7"/>
  <c r="AM132" i="7"/>
  <c r="AL132" i="7"/>
  <c r="AK132" i="7"/>
  <c r="AJ132" i="7"/>
  <c r="AI132" i="7"/>
  <c r="AH132" i="7"/>
  <c r="AQ131" i="7"/>
  <c r="AP131" i="7"/>
  <c r="AO131" i="7"/>
  <c r="AN131" i="7"/>
  <c r="AM131" i="7"/>
  <c r="AL131" i="7"/>
  <c r="AK131" i="7"/>
  <c r="AJ131" i="7"/>
  <c r="AI131" i="7"/>
  <c r="AH131" i="7"/>
  <c r="AQ130" i="7"/>
  <c r="AP130" i="7"/>
  <c r="AO130" i="7"/>
  <c r="AN130" i="7"/>
  <c r="AM130" i="7"/>
  <c r="AL130" i="7"/>
  <c r="AK130" i="7"/>
  <c r="AJ130" i="7"/>
  <c r="AI130" i="7"/>
  <c r="AH130" i="7"/>
  <c r="AQ129" i="7"/>
  <c r="AP129" i="7"/>
  <c r="AO129" i="7"/>
  <c r="AN129" i="7"/>
  <c r="AM129" i="7"/>
  <c r="AL129" i="7"/>
  <c r="AK129" i="7"/>
  <c r="AJ129" i="7"/>
  <c r="AI129" i="7"/>
  <c r="AH129" i="7"/>
  <c r="AQ128" i="7"/>
  <c r="AP128" i="7"/>
  <c r="AO128" i="7"/>
  <c r="AN128" i="7"/>
  <c r="AM128" i="7"/>
  <c r="AL128" i="7"/>
  <c r="AK128" i="7"/>
  <c r="AJ128" i="7"/>
  <c r="AI128" i="7"/>
  <c r="AH128" i="7"/>
  <c r="AQ127" i="7"/>
  <c r="AP127" i="7"/>
  <c r="AO127" i="7"/>
  <c r="AN127" i="7"/>
  <c r="AM127" i="7"/>
  <c r="AL127" i="7"/>
  <c r="AK127" i="7"/>
  <c r="AJ127" i="7"/>
  <c r="AI127" i="7"/>
  <c r="AH127" i="7"/>
  <c r="AQ126" i="7"/>
  <c r="AP126" i="7"/>
  <c r="AO126" i="7"/>
  <c r="AN126" i="7"/>
  <c r="AM126" i="7"/>
  <c r="AL126" i="7"/>
  <c r="AK126" i="7"/>
  <c r="AJ126" i="7"/>
  <c r="AI126" i="7"/>
  <c r="AH126" i="7"/>
  <c r="AQ125" i="7"/>
  <c r="AP125" i="7"/>
  <c r="AO125" i="7"/>
  <c r="AN125" i="7"/>
  <c r="AM125" i="7"/>
  <c r="AL125" i="7"/>
  <c r="AK125" i="7"/>
  <c r="AJ125" i="7"/>
  <c r="AI125" i="7"/>
  <c r="AH125" i="7"/>
  <c r="AQ124" i="7"/>
  <c r="AP124" i="7"/>
  <c r="AO124" i="7"/>
  <c r="AN124" i="7"/>
  <c r="AM124" i="7"/>
  <c r="AL124" i="7"/>
  <c r="AK124" i="7"/>
  <c r="AJ124" i="7"/>
  <c r="AI124" i="7"/>
  <c r="AH124" i="7"/>
  <c r="AQ123" i="7"/>
  <c r="AP123" i="7"/>
  <c r="AO123" i="7"/>
  <c r="AN123" i="7"/>
  <c r="AM123" i="7"/>
  <c r="AL123" i="7"/>
  <c r="AK123" i="7"/>
  <c r="AJ123" i="7"/>
  <c r="AI123" i="7"/>
  <c r="AH123" i="7"/>
  <c r="AQ122" i="7"/>
  <c r="AP122" i="7"/>
  <c r="AO122" i="7"/>
  <c r="AN122" i="7"/>
  <c r="AM122" i="7"/>
  <c r="AL122" i="7"/>
  <c r="AK122" i="7"/>
  <c r="AJ122" i="7"/>
  <c r="AI122" i="7"/>
  <c r="AH122" i="7"/>
  <c r="AQ121" i="7"/>
  <c r="AP121" i="7"/>
  <c r="AO121" i="7"/>
  <c r="AN121" i="7"/>
  <c r="AM121" i="7"/>
  <c r="AL121" i="7"/>
  <c r="AK121" i="7"/>
  <c r="AJ121" i="7"/>
  <c r="AI121" i="7"/>
  <c r="AH121" i="7"/>
  <c r="AQ120" i="7"/>
  <c r="AP120" i="7"/>
  <c r="AO120" i="7"/>
  <c r="AN120" i="7"/>
  <c r="AM120" i="7"/>
  <c r="AL120" i="7"/>
  <c r="AK120" i="7"/>
  <c r="AJ120" i="7"/>
  <c r="AI120" i="7"/>
  <c r="AH120" i="7"/>
  <c r="AQ119" i="7"/>
  <c r="AP119" i="7"/>
  <c r="AO119" i="7"/>
  <c r="AN119" i="7"/>
  <c r="AM119" i="7"/>
  <c r="AL119" i="7"/>
  <c r="AK119" i="7"/>
  <c r="AJ119" i="7"/>
  <c r="AI119" i="7"/>
  <c r="AH119" i="7"/>
  <c r="AQ118" i="7"/>
  <c r="AP118" i="7"/>
  <c r="AO118" i="7"/>
  <c r="AN118" i="7"/>
  <c r="AM118" i="7"/>
  <c r="AL118" i="7"/>
  <c r="AK118" i="7"/>
  <c r="AJ118" i="7"/>
  <c r="AI118" i="7"/>
  <c r="AH118" i="7"/>
  <c r="AQ117" i="7"/>
  <c r="AP117" i="7"/>
  <c r="AO117" i="7"/>
  <c r="AN117" i="7"/>
  <c r="AM117" i="7"/>
  <c r="AL117" i="7"/>
  <c r="AK117" i="7"/>
  <c r="AJ117" i="7"/>
  <c r="AI117" i="7"/>
  <c r="AH117" i="7"/>
  <c r="AQ116" i="7"/>
  <c r="AP116" i="7"/>
  <c r="AO116" i="7"/>
  <c r="AN116" i="7"/>
  <c r="AM116" i="7"/>
  <c r="AL116" i="7"/>
  <c r="AK116" i="7"/>
  <c r="AJ116" i="7"/>
  <c r="AI116" i="7"/>
  <c r="AH116" i="7"/>
  <c r="AQ115" i="7"/>
  <c r="AP115" i="7"/>
  <c r="AO115" i="7"/>
  <c r="AN115" i="7"/>
  <c r="AM115" i="7"/>
  <c r="AL115" i="7"/>
  <c r="AK115" i="7"/>
  <c r="AJ115" i="7"/>
  <c r="AI115" i="7"/>
  <c r="AH115" i="7"/>
  <c r="AQ114" i="7"/>
  <c r="AP114" i="7"/>
  <c r="AO114" i="7"/>
  <c r="AN114" i="7"/>
  <c r="AM114" i="7"/>
  <c r="AL114" i="7"/>
  <c r="AK114" i="7"/>
  <c r="AJ114" i="7"/>
  <c r="AI114" i="7"/>
  <c r="AH114" i="7"/>
  <c r="AQ113" i="7"/>
  <c r="AP113" i="7"/>
  <c r="AO113" i="7"/>
  <c r="AN113" i="7"/>
  <c r="AM113" i="7"/>
  <c r="AL113" i="7"/>
  <c r="AK113" i="7"/>
  <c r="AJ113" i="7"/>
  <c r="AI113" i="7"/>
  <c r="AH113" i="7"/>
  <c r="AQ112" i="7"/>
  <c r="AP112" i="7"/>
  <c r="AO112" i="7"/>
  <c r="AN112" i="7"/>
  <c r="AM112" i="7"/>
  <c r="AL112" i="7"/>
  <c r="AK112" i="7"/>
  <c r="AJ112" i="7"/>
  <c r="AI112" i="7"/>
  <c r="AH112" i="7"/>
  <c r="AQ111" i="7"/>
  <c r="AP111" i="7"/>
  <c r="AO111" i="7"/>
  <c r="AN111" i="7"/>
  <c r="AM111" i="7"/>
  <c r="AL111" i="7"/>
  <c r="AK111" i="7"/>
  <c r="AJ111" i="7"/>
  <c r="AI111" i="7"/>
  <c r="AH111" i="7"/>
  <c r="AQ110" i="7"/>
  <c r="AP110" i="7"/>
  <c r="AO110" i="7"/>
  <c r="AN110" i="7"/>
  <c r="AM110" i="7"/>
  <c r="AL110" i="7"/>
  <c r="AK110" i="7"/>
  <c r="AJ110" i="7"/>
  <c r="AI110" i="7"/>
  <c r="AH110" i="7"/>
  <c r="AQ109" i="7"/>
  <c r="AP109" i="7"/>
  <c r="AO109" i="7"/>
  <c r="AN109" i="7"/>
  <c r="AM109" i="7"/>
  <c r="AL109" i="7"/>
  <c r="AK109" i="7"/>
  <c r="AJ109" i="7"/>
  <c r="AI109" i="7"/>
  <c r="AH109" i="7"/>
  <c r="AQ108" i="7"/>
  <c r="AP108" i="7"/>
  <c r="AO108" i="7"/>
  <c r="AN108" i="7"/>
  <c r="AM108" i="7"/>
  <c r="AL108" i="7"/>
  <c r="AK108" i="7"/>
  <c r="AJ108" i="7"/>
  <c r="AI108" i="7"/>
  <c r="AH108" i="7"/>
  <c r="AQ107" i="7"/>
  <c r="AP107" i="7"/>
  <c r="AO107" i="7"/>
  <c r="AN107" i="7"/>
  <c r="AM107" i="7"/>
  <c r="AL107" i="7"/>
  <c r="AK107" i="7"/>
  <c r="AJ107" i="7"/>
  <c r="AI107" i="7"/>
  <c r="AH107" i="7"/>
  <c r="AQ106" i="7"/>
  <c r="AP106" i="7"/>
  <c r="AO106" i="7"/>
  <c r="AN106" i="7"/>
  <c r="AM106" i="7"/>
  <c r="AL106" i="7"/>
  <c r="AK106" i="7"/>
  <c r="AJ106" i="7"/>
  <c r="AI106" i="7"/>
  <c r="AH106" i="7"/>
  <c r="AQ105" i="7"/>
  <c r="AP105" i="7"/>
  <c r="AO105" i="7"/>
  <c r="AN105" i="7"/>
  <c r="AM105" i="7"/>
  <c r="AL105" i="7"/>
  <c r="AK105" i="7"/>
  <c r="AJ105" i="7"/>
  <c r="AI105" i="7"/>
  <c r="AH105" i="7"/>
  <c r="AQ104" i="7"/>
  <c r="AP104" i="7"/>
  <c r="AO104" i="7"/>
  <c r="AN104" i="7"/>
  <c r="AM104" i="7"/>
  <c r="AL104" i="7"/>
  <c r="AK104" i="7"/>
  <c r="AJ104" i="7"/>
  <c r="AI104" i="7"/>
  <c r="AH104" i="7"/>
  <c r="AQ103" i="7"/>
  <c r="AP103" i="7"/>
  <c r="AO103" i="7"/>
  <c r="AN103" i="7"/>
  <c r="AM103" i="7"/>
  <c r="AL103" i="7"/>
  <c r="AK103" i="7"/>
  <c r="AJ103" i="7"/>
  <c r="AI103" i="7"/>
  <c r="AH103" i="7"/>
  <c r="AQ102" i="7"/>
  <c r="AP102" i="7"/>
  <c r="AO102" i="7"/>
  <c r="AN102" i="7"/>
  <c r="AM102" i="7"/>
  <c r="AL102" i="7"/>
  <c r="AK102" i="7"/>
  <c r="AJ102" i="7"/>
  <c r="AI102" i="7"/>
  <c r="AH102" i="7"/>
  <c r="AQ101" i="7"/>
  <c r="AP101" i="7"/>
  <c r="AO101" i="7"/>
  <c r="AN101" i="7"/>
  <c r="AM101" i="7"/>
  <c r="AL101" i="7"/>
  <c r="AK101" i="7"/>
  <c r="AJ101" i="7"/>
  <c r="AI101" i="7"/>
  <c r="AH101" i="7"/>
  <c r="AQ100" i="7"/>
  <c r="AP100" i="7"/>
  <c r="AO100" i="7"/>
  <c r="AN100" i="7"/>
  <c r="AM100" i="7"/>
  <c r="AL100" i="7"/>
  <c r="AK100" i="7"/>
  <c r="AJ100" i="7"/>
  <c r="AI100" i="7"/>
  <c r="AH100" i="7"/>
  <c r="AQ99" i="7"/>
  <c r="AP99" i="7"/>
  <c r="AO99" i="7"/>
  <c r="AN99" i="7"/>
  <c r="AM99" i="7"/>
  <c r="AL99" i="7"/>
  <c r="AK99" i="7"/>
  <c r="AJ99" i="7"/>
  <c r="AI99" i="7"/>
  <c r="AH99" i="7"/>
  <c r="AQ98" i="7"/>
  <c r="AP98" i="7"/>
  <c r="AO98" i="7"/>
  <c r="AN98" i="7"/>
  <c r="AM98" i="7"/>
  <c r="AL98" i="7"/>
  <c r="AK98" i="7"/>
  <c r="AJ98" i="7"/>
  <c r="AI98" i="7"/>
  <c r="AH98" i="7"/>
  <c r="AQ97" i="7"/>
  <c r="AP97" i="7"/>
  <c r="AO97" i="7"/>
  <c r="AN97" i="7"/>
  <c r="AM97" i="7"/>
  <c r="AL97" i="7"/>
  <c r="AK97" i="7"/>
  <c r="AJ97" i="7"/>
  <c r="AI97" i="7"/>
  <c r="AH97" i="7"/>
  <c r="AQ96" i="7"/>
  <c r="AP96" i="7"/>
  <c r="AO96" i="7"/>
  <c r="AN96" i="7"/>
  <c r="AM96" i="7"/>
  <c r="AL96" i="7"/>
  <c r="AK96" i="7"/>
  <c r="AJ96" i="7"/>
  <c r="AI96" i="7"/>
  <c r="AH96" i="7"/>
  <c r="AQ95" i="7"/>
  <c r="AP95" i="7"/>
  <c r="AO95" i="7"/>
  <c r="AN95" i="7"/>
  <c r="AM95" i="7"/>
  <c r="AL95" i="7"/>
  <c r="AK95" i="7"/>
  <c r="AJ95" i="7"/>
  <c r="AI95" i="7"/>
  <c r="AH95" i="7"/>
  <c r="AQ94" i="7"/>
  <c r="AP94" i="7"/>
  <c r="AO94" i="7"/>
  <c r="AN94" i="7"/>
  <c r="AM94" i="7"/>
  <c r="AL94" i="7"/>
  <c r="AK94" i="7"/>
  <c r="AJ94" i="7"/>
  <c r="AI94" i="7"/>
  <c r="AH94" i="7"/>
  <c r="AQ93" i="7"/>
  <c r="AP93" i="7"/>
  <c r="AO93" i="7"/>
  <c r="AN93" i="7"/>
  <c r="AM93" i="7"/>
  <c r="AL93" i="7"/>
  <c r="AK93" i="7"/>
  <c r="AJ93" i="7"/>
  <c r="AI93" i="7"/>
  <c r="AH93" i="7"/>
  <c r="AQ92" i="7"/>
  <c r="AP92" i="7"/>
  <c r="AO92" i="7"/>
  <c r="AN92" i="7"/>
  <c r="AM92" i="7"/>
  <c r="AL92" i="7"/>
  <c r="AK92" i="7"/>
  <c r="AJ92" i="7"/>
  <c r="AI92" i="7"/>
  <c r="AH92" i="7"/>
  <c r="AQ91" i="7"/>
  <c r="AP91" i="7"/>
  <c r="AO91" i="7"/>
  <c r="AN91" i="7"/>
  <c r="AM91" i="7"/>
  <c r="AL91" i="7"/>
  <c r="AK91" i="7"/>
  <c r="AJ91" i="7"/>
  <c r="AI91" i="7"/>
  <c r="AH91" i="7"/>
  <c r="AQ90" i="7"/>
  <c r="AP90" i="7"/>
  <c r="AO90" i="7"/>
  <c r="AN90" i="7"/>
  <c r="AM90" i="7"/>
  <c r="AL90" i="7"/>
  <c r="AK90" i="7"/>
  <c r="AJ90" i="7"/>
  <c r="AI90" i="7"/>
  <c r="AH90" i="7"/>
  <c r="AQ89" i="7"/>
  <c r="AP89" i="7"/>
  <c r="AO89" i="7"/>
  <c r="AN89" i="7"/>
  <c r="AM89" i="7"/>
  <c r="AL89" i="7"/>
  <c r="AK89" i="7"/>
  <c r="AJ89" i="7"/>
  <c r="AI89" i="7"/>
  <c r="AH89" i="7"/>
  <c r="AQ88" i="7"/>
  <c r="AP88" i="7"/>
  <c r="AO88" i="7"/>
  <c r="AN88" i="7"/>
  <c r="AM88" i="7"/>
  <c r="AL88" i="7"/>
  <c r="AK88" i="7"/>
  <c r="AJ88" i="7"/>
  <c r="AI88" i="7"/>
  <c r="AH88" i="7"/>
  <c r="AQ87" i="7"/>
  <c r="AP87" i="7"/>
  <c r="AO87" i="7"/>
  <c r="AN87" i="7"/>
  <c r="AM87" i="7"/>
  <c r="AL87" i="7"/>
  <c r="AK87" i="7"/>
  <c r="AJ87" i="7"/>
  <c r="AI87" i="7"/>
  <c r="AH87" i="7"/>
  <c r="AQ86" i="7"/>
  <c r="AP86" i="7"/>
  <c r="AO86" i="7"/>
  <c r="AN86" i="7"/>
  <c r="AM86" i="7"/>
  <c r="AL86" i="7"/>
  <c r="AK86" i="7"/>
  <c r="AJ86" i="7"/>
  <c r="AI86" i="7"/>
  <c r="AH86" i="7"/>
  <c r="AQ85" i="7"/>
  <c r="AP85" i="7"/>
  <c r="AO85" i="7"/>
  <c r="AN85" i="7"/>
  <c r="AM85" i="7"/>
  <c r="AL85" i="7"/>
  <c r="AK85" i="7"/>
  <c r="AJ85" i="7"/>
  <c r="AI85" i="7"/>
  <c r="AH85" i="7"/>
  <c r="AQ84" i="7"/>
  <c r="AP84" i="7"/>
  <c r="AO84" i="7"/>
  <c r="AN84" i="7"/>
  <c r="AM84" i="7"/>
  <c r="AL84" i="7"/>
  <c r="AK84" i="7"/>
  <c r="AJ84" i="7"/>
  <c r="AI84" i="7"/>
  <c r="AH84" i="7"/>
  <c r="AQ83" i="7"/>
  <c r="AP83" i="7"/>
  <c r="AO83" i="7"/>
  <c r="AN83" i="7"/>
  <c r="AM83" i="7"/>
  <c r="AL83" i="7"/>
  <c r="AK83" i="7"/>
  <c r="AJ83" i="7"/>
  <c r="AI83" i="7"/>
  <c r="AH83" i="7"/>
  <c r="AQ82" i="7"/>
  <c r="AP82" i="7"/>
  <c r="AO82" i="7"/>
  <c r="AN82" i="7"/>
  <c r="AM82" i="7"/>
  <c r="AL82" i="7"/>
  <c r="AK82" i="7"/>
  <c r="AJ82" i="7"/>
  <c r="AI82" i="7"/>
  <c r="AH82" i="7"/>
  <c r="AQ81" i="7"/>
  <c r="AP81" i="7"/>
  <c r="AO81" i="7"/>
  <c r="AN81" i="7"/>
  <c r="AM81" i="7"/>
  <c r="AL81" i="7"/>
  <c r="AK81" i="7"/>
  <c r="AJ81" i="7"/>
  <c r="AI81" i="7"/>
  <c r="AH81" i="7"/>
  <c r="AQ80" i="7"/>
  <c r="AP80" i="7"/>
  <c r="AO80" i="7"/>
  <c r="AN80" i="7"/>
  <c r="AM80" i="7"/>
  <c r="AL80" i="7"/>
  <c r="AK80" i="7"/>
  <c r="AJ80" i="7"/>
  <c r="AI80" i="7"/>
  <c r="AH80" i="7"/>
  <c r="AQ79" i="7"/>
  <c r="AP79" i="7"/>
  <c r="AO79" i="7"/>
  <c r="AN79" i="7"/>
  <c r="AM79" i="7"/>
  <c r="AL79" i="7"/>
  <c r="AK79" i="7"/>
  <c r="AJ79" i="7"/>
  <c r="AI79" i="7"/>
  <c r="AH79" i="7"/>
  <c r="AQ78" i="7"/>
  <c r="AP78" i="7"/>
  <c r="AO78" i="7"/>
  <c r="AN78" i="7"/>
  <c r="AM78" i="7"/>
  <c r="AL78" i="7"/>
  <c r="AK78" i="7"/>
  <c r="AJ78" i="7"/>
  <c r="AI78" i="7"/>
  <c r="AH78" i="7"/>
  <c r="AQ77" i="7"/>
  <c r="AP77" i="7"/>
  <c r="AO77" i="7"/>
  <c r="AN77" i="7"/>
  <c r="AM77" i="7"/>
  <c r="AL77" i="7"/>
  <c r="AK77" i="7"/>
  <c r="AJ77" i="7"/>
  <c r="AI77" i="7"/>
  <c r="AH77" i="7"/>
  <c r="AQ76" i="7"/>
  <c r="AP76" i="7"/>
  <c r="AO76" i="7"/>
  <c r="AN76" i="7"/>
  <c r="AM76" i="7"/>
  <c r="AL76" i="7"/>
  <c r="AK76" i="7"/>
  <c r="AJ76" i="7"/>
  <c r="AI76" i="7"/>
  <c r="AH76" i="7"/>
  <c r="AQ75" i="7"/>
  <c r="AP75" i="7"/>
  <c r="AO75" i="7"/>
  <c r="AN75" i="7"/>
  <c r="AM75" i="7"/>
  <c r="AL75" i="7"/>
  <c r="AK75" i="7"/>
  <c r="AJ75" i="7"/>
  <c r="AI75" i="7"/>
  <c r="AH75" i="7"/>
  <c r="AQ74" i="7"/>
  <c r="AP74" i="7"/>
  <c r="AO74" i="7"/>
  <c r="AN74" i="7"/>
  <c r="AM74" i="7"/>
  <c r="AL74" i="7"/>
  <c r="AK74" i="7"/>
  <c r="AJ74" i="7"/>
  <c r="AI74" i="7"/>
  <c r="AH74" i="7"/>
  <c r="AQ73" i="7"/>
  <c r="AP73" i="7"/>
  <c r="AO73" i="7"/>
  <c r="AN73" i="7"/>
  <c r="AM73" i="7"/>
  <c r="AL73" i="7"/>
  <c r="AK73" i="7"/>
  <c r="AJ73" i="7"/>
  <c r="AI73" i="7"/>
  <c r="AH73" i="7"/>
  <c r="AQ72" i="7"/>
  <c r="AP72" i="7"/>
  <c r="AO72" i="7"/>
  <c r="AN72" i="7"/>
  <c r="AM72" i="7"/>
  <c r="AL72" i="7"/>
  <c r="AK72" i="7"/>
  <c r="AJ72" i="7"/>
  <c r="AI72" i="7"/>
  <c r="AH72" i="7"/>
  <c r="AQ71" i="7"/>
  <c r="AP71" i="7"/>
  <c r="AO71" i="7"/>
  <c r="AN71" i="7"/>
  <c r="AM71" i="7"/>
  <c r="AL71" i="7"/>
  <c r="AK71" i="7"/>
  <c r="AJ71" i="7"/>
  <c r="AI71" i="7"/>
  <c r="AH71" i="7"/>
  <c r="AQ70" i="7"/>
  <c r="AP70" i="7"/>
  <c r="AO70" i="7"/>
  <c r="AN70" i="7"/>
  <c r="AM70" i="7"/>
  <c r="AL70" i="7"/>
  <c r="AK70" i="7"/>
  <c r="AJ70" i="7"/>
  <c r="AI70" i="7"/>
  <c r="AH70" i="7"/>
  <c r="AQ69" i="7"/>
  <c r="AP69" i="7"/>
  <c r="AO69" i="7"/>
  <c r="AN69" i="7"/>
  <c r="AM69" i="7"/>
  <c r="AL69" i="7"/>
  <c r="AK69" i="7"/>
  <c r="AJ69" i="7"/>
  <c r="AI69" i="7"/>
  <c r="AH69" i="7"/>
  <c r="AQ68" i="7"/>
  <c r="AP68" i="7"/>
  <c r="AO68" i="7"/>
  <c r="AN68" i="7"/>
  <c r="AM68" i="7"/>
  <c r="AL68" i="7"/>
  <c r="AK68" i="7"/>
  <c r="AJ68" i="7"/>
  <c r="AI68" i="7"/>
  <c r="AH68" i="7"/>
  <c r="AQ67" i="7"/>
  <c r="AP67" i="7"/>
  <c r="AO67" i="7"/>
  <c r="AN67" i="7"/>
  <c r="AM67" i="7"/>
  <c r="AL67" i="7"/>
  <c r="AK67" i="7"/>
  <c r="AJ67" i="7"/>
  <c r="AI67" i="7"/>
  <c r="AH67" i="7"/>
  <c r="AQ66" i="7"/>
  <c r="AP66" i="7"/>
  <c r="AO66" i="7"/>
  <c r="AN66" i="7"/>
  <c r="AM66" i="7"/>
  <c r="AL66" i="7"/>
  <c r="AK66" i="7"/>
  <c r="AJ66" i="7"/>
  <c r="AI66" i="7"/>
  <c r="AH66" i="7"/>
  <c r="AQ65" i="7"/>
  <c r="AP65" i="7"/>
  <c r="AO65" i="7"/>
  <c r="AN65" i="7"/>
  <c r="AM65" i="7"/>
  <c r="AL65" i="7"/>
  <c r="AK65" i="7"/>
  <c r="AJ65" i="7"/>
  <c r="AI65" i="7"/>
  <c r="AH65" i="7"/>
  <c r="AQ64" i="7"/>
  <c r="AP64" i="7"/>
  <c r="AO64" i="7"/>
  <c r="AN64" i="7"/>
  <c r="AM64" i="7"/>
  <c r="AL64" i="7"/>
  <c r="AK64" i="7"/>
  <c r="AJ64" i="7"/>
  <c r="AI64" i="7"/>
  <c r="AH64" i="7"/>
  <c r="AQ63" i="7"/>
  <c r="AP63" i="7"/>
  <c r="AO63" i="7"/>
  <c r="AN63" i="7"/>
  <c r="AM63" i="7"/>
  <c r="AL63" i="7"/>
  <c r="AK63" i="7"/>
  <c r="AJ63" i="7"/>
  <c r="AI63" i="7"/>
  <c r="AH63" i="7"/>
  <c r="AQ62" i="7"/>
  <c r="AP62" i="7"/>
  <c r="AO62" i="7"/>
  <c r="AN62" i="7"/>
  <c r="AM62" i="7"/>
  <c r="AL62" i="7"/>
  <c r="AK62" i="7"/>
  <c r="AJ62" i="7"/>
  <c r="AI62" i="7"/>
  <c r="AH62" i="7"/>
  <c r="AQ61" i="7"/>
  <c r="AP61" i="7"/>
  <c r="AO61" i="7"/>
  <c r="AN61" i="7"/>
  <c r="AM61" i="7"/>
  <c r="AL61" i="7"/>
  <c r="AK61" i="7"/>
  <c r="AJ61" i="7"/>
  <c r="AI61" i="7"/>
  <c r="AH61" i="7"/>
  <c r="AQ60" i="7"/>
  <c r="AP60" i="7"/>
  <c r="AO60" i="7"/>
  <c r="AN60" i="7"/>
  <c r="AM60" i="7"/>
  <c r="AL60" i="7"/>
  <c r="AK60" i="7"/>
  <c r="AJ60" i="7"/>
  <c r="AI60" i="7"/>
  <c r="AH60" i="7"/>
  <c r="AQ59" i="7"/>
  <c r="AP59" i="7"/>
  <c r="AO59" i="7"/>
  <c r="AN59" i="7"/>
  <c r="AM59" i="7"/>
  <c r="AL59" i="7"/>
  <c r="AK59" i="7"/>
  <c r="AJ59" i="7"/>
  <c r="AI59" i="7"/>
  <c r="AH59" i="7"/>
  <c r="AQ58" i="7"/>
  <c r="AP58" i="7"/>
  <c r="AO58" i="7"/>
  <c r="AN58" i="7"/>
  <c r="AM58" i="7"/>
  <c r="AL58" i="7"/>
  <c r="AK58" i="7"/>
  <c r="AJ58" i="7"/>
  <c r="AI58" i="7"/>
  <c r="AH58" i="7"/>
  <c r="AQ57" i="7"/>
  <c r="AP57" i="7"/>
  <c r="AO57" i="7"/>
  <c r="AN57" i="7"/>
  <c r="AM57" i="7"/>
  <c r="AL57" i="7"/>
  <c r="AK57" i="7"/>
  <c r="AJ57" i="7"/>
  <c r="AI57" i="7"/>
  <c r="AH57" i="7"/>
  <c r="AQ56" i="7"/>
  <c r="AP56" i="7"/>
  <c r="AO56" i="7"/>
  <c r="AN56" i="7"/>
  <c r="AM56" i="7"/>
  <c r="AL56" i="7"/>
  <c r="AK56" i="7"/>
  <c r="AJ56" i="7"/>
  <c r="AI56" i="7"/>
  <c r="AH56" i="7"/>
  <c r="AQ55" i="7"/>
  <c r="AP55" i="7"/>
  <c r="AO55" i="7"/>
  <c r="AN55" i="7"/>
  <c r="AM55" i="7"/>
  <c r="AL55" i="7"/>
  <c r="AK55" i="7"/>
  <c r="AJ55" i="7"/>
  <c r="AI55" i="7"/>
  <c r="AH55" i="7"/>
  <c r="AQ54" i="7"/>
  <c r="AP54" i="7"/>
  <c r="AO54" i="7"/>
  <c r="AN54" i="7"/>
  <c r="AM54" i="7"/>
  <c r="AL54" i="7"/>
  <c r="AK54" i="7"/>
  <c r="AJ54" i="7"/>
  <c r="AI54" i="7"/>
  <c r="AH54" i="7"/>
  <c r="AQ53" i="7"/>
  <c r="AP53" i="7"/>
  <c r="AO53" i="7"/>
  <c r="AN53" i="7"/>
  <c r="AM53" i="7"/>
  <c r="AL53" i="7"/>
  <c r="AK53" i="7"/>
  <c r="AJ53" i="7"/>
  <c r="AI53" i="7"/>
  <c r="AH53" i="7"/>
  <c r="AQ52" i="7"/>
  <c r="AP52" i="7"/>
  <c r="AO52" i="7"/>
  <c r="AN52" i="7"/>
  <c r="AM52" i="7"/>
  <c r="AL52" i="7"/>
  <c r="AK52" i="7"/>
  <c r="AJ52" i="7"/>
  <c r="AI52" i="7"/>
  <c r="AH52" i="7"/>
  <c r="AQ51" i="7"/>
  <c r="AP51" i="7"/>
  <c r="AO51" i="7"/>
  <c r="AN51" i="7"/>
  <c r="AM51" i="7"/>
  <c r="AL51" i="7"/>
  <c r="AK51" i="7"/>
  <c r="AJ51" i="7"/>
  <c r="AI51" i="7"/>
  <c r="AH51" i="7"/>
  <c r="AQ50" i="7"/>
  <c r="AP50" i="7"/>
  <c r="AO50" i="7"/>
  <c r="AN50" i="7"/>
  <c r="AM50" i="7"/>
  <c r="AL50" i="7"/>
  <c r="AK50" i="7"/>
  <c r="AJ50" i="7"/>
  <c r="AI50" i="7"/>
  <c r="AH50" i="7"/>
  <c r="AQ49" i="7"/>
  <c r="AP49" i="7"/>
  <c r="AO49" i="7"/>
  <c r="AN49" i="7"/>
  <c r="AM49" i="7"/>
  <c r="AL49" i="7"/>
  <c r="AK49" i="7"/>
  <c r="AJ49" i="7"/>
  <c r="AI49" i="7"/>
  <c r="AH49" i="7"/>
  <c r="AQ48" i="7"/>
  <c r="AP48" i="7"/>
  <c r="AO48" i="7"/>
  <c r="AN48" i="7"/>
  <c r="AM48" i="7"/>
  <c r="AL48" i="7"/>
  <c r="AK48" i="7"/>
  <c r="AJ48" i="7"/>
  <c r="AI48" i="7"/>
  <c r="AH48" i="7"/>
  <c r="AQ47" i="7"/>
  <c r="AP47" i="7"/>
  <c r="AO47" i="7"/>
  <c r="AN47" i="7"/>
  <c r="AM47" i="7"/>
  <c r="AL47" i="7"/>
  <c r="AK47" i="7"/>
  <c r="AJ47" i="7"/>
  <c r="AI47" i="7"/>
  <c r="AH47" i="7"/>
  <c r="AQ46" i="7"/>
  <c r="AP46" i="7"/>
  <c r="AO46" i="7"/>
  <c r="AN46" i="7"/>
  <c r="AM46" i="7"/>
  <c r="AL46" i="7"/>
  <c r="AK46" i="7"/>
  <c r="AJ46" i="7"/>
  <c r="AI46" i="7"/>
  <c r="AH46" i="7"/>
  <c r="AQ45" i="7"/>
  <c r="AP45" i="7"/>
  <c r="AO45" i="7"/>
  <c r="AN45" i="7"/>
  <c r="AM45" i="7"/>
  <c r="AL45" i="7"/>
  <c r="AK45" i="7"/>
  <c r="AJ45" i="7"/>
  <c r="AI45" i="7"/>
  <c r="AH45" i="7"/>
  <c r="AQ44" i="7"/>
  <c r="AP44" i="7"/>
  <c r="AO44" i="7"/>
  <c r="AN44" i="7"/>
  <c r="AM44" i="7"/>
  <c r="AL44" i="7"/>
  <c r="AK44" i="7"/>
  <c r="AJ44" i="7"/>
  <c r="AI44" i="7"/>
  <c r="AH44" i="7"/>
  <c r="AQ43" i="7"/>
  <c r="AP43" i="7"/>
  <c r="AO43" i="7"/>
  <c r="AN43" i="7"/>
  <c r="AM43" i="7"/>
  <c r="AL43" i="7"/>
  <c r="AK43" i="7"/>
  <c r="AJ43" i="7"/>
  <c r="AI43" i="7"/>
  <c r="AH43" i="7"/>
  <c r="AQ42" i="7"/>
  <c r="AP42" i="7"/>
  <c r="AO42" i="7"/>
  <c r="AN42" i="7"/>
  <c r="AM42" i="7"/>
  <c r="AL42" i="7"/>
  <c r="AK42" i="7"/>
  <c r="AJ42" i="7"/>
  <c r="AI42" i="7"/>
  <c r="AH42" i="7"/>
  <c r="AQ41" i="7"/>
  <c r="AP41" i="7"/>
  <c r="AO41" i="7"/>
  <c r="AN41" i="7"/>
  <c r="AM41" i="7"/>
  <c r="AL41" i="7"/>
  <c r="AK41" i="7"/>
  <c r="AJ41" i="7"/>
  <c r="AI41" i="7"/>
  <c r="AH41" i="7"/>
  <c r="AQ40" i="7"/>
  <c r="AP40" i="7"/>
  <c r="AO40" i="7"/>
  <c r="AN40" i="7"/>
  <c r="AM40" i="7"/>
  <c r="AL40" i="7"/>
  <c r="AK40" i="7"/>
  <c r="AJ40" i="7"/>
  <c r="AI40" i="7"/>
  <c r="AH40" i="7"/>
  <c r="AQ39" i="7"/>
  <c r="AP39" i="7"/>
  <c r="AO39" i="7"/>
  <c r="AN39" i="7"/>
  <c r="AM39" i="7"/>
  <c r="AL39" i="7"/>
  <c r="AK39" i="7"/>
  <c r="AJ39" i="7"/>
  <c r="AI39" i="7"/>
  <c r="AH39" i="7"/>
  <c r="AQ38" i="7"/>
  <c r="AP38" i="7"/>
  <c r="AO38" i="7"/>
  <c r="AN38" i="7"/>
  <c r="AM38" i="7"/>
  <c r="AL38" i="7"/>
  <c r="AK38" i="7"/>
  <c r="AJ38" i="7"/>
  <c r="AI38" i="7"/>
  <c r="AH38" i="7"/>
  <c r="AQ37" i="7"/>
  <c r="AP37" i="7"/>
  <c r="AO37" i="7"/>
  <c r="AN37" i="7"/>
  <c r="AM37" i="7"/>
  <c r="AL37" i="7"/>
  <c r="AK37" i="7"/>
  <c r="AJ37" i="7"/>
  <c r="AI37" i="7"/>
  <c r="AH37" i="7"/>
  <c r="AQ36" i="7"/>
  <c r="AP36" i="7"/>
  <c r="AO36" i="7"/>
  <c r="AN36" i="7"/>
  <c r="AM36" i="7"/>
  <c r="AL36" i="7"/>
  <c r="AK36" i="7"/>
  <c r="AJ36" i="7"/>
  <c r="AI36" i="7"/>
  <c r="AH36" i="7"/>
  <c r="AQ35" i="7"/>
  <c r="AP35" i="7"/>
  <c r="AO35" i="7"/>
  <c r="AN35" i="7"/>
  <c r="AM35" i="7"/>
  <c r="AL35" i="7"/>
  <c r="AK35" i="7"/>
  <c r="AJ35" i="7"/>
  <c r="AI35" i="7"/>
  <c r="AH35" i="7"/>
  <c r="AQ34" i="7"/>
  <c r="AP34" i="7"/>
  <c r="AO34" i="7"/>
  <c r="AN34" i="7"/>
  <c r="AM34" i="7"/>
  <c r="AL34" i="7"/>
  <c r="AK34" i="7"/>
  <c r="AJ34" i="7"/>
  <c r="AI34" i="7"/>
  <c r="AH34" i="7"/>
  <c r="AQ33" i="7"/>
  <c r="AP33" i="7"/>
  <c r="AO33" i="7"/>
  <c r="AN33" i="7"/>
  <c r="AM33" i="7"/>
  <c r="AL33" i="7"/>
  <c r="AK33" i="7"/>
  <c r="AJ33" i="7"/>
  <c r="AI33" i="7"/>
  <c r="AH33" i="7"/>
  <c r="AQ32" i="7"/>
  <c r="AP32" i="7"/>
  <c r="AO32" i="7"/>
  <c r="AN32" i="7"/>
  <c r="AM32" i="7"/>
  <c r="AL32" i="7"/>
  <c r="AK32" i="7"/>
  <c r="AJ32" i="7"/>
  <c r="AI32" i="7"/>
  <c r="AH32" i="7"/>
  <c r="AQ31" i="7"/>
  <c r="AP31" i="7"/>
  <c r="AO31" i="7"/>
  <c r="AN31" i="7"/>
  <c r="AM31" i="7"/>
  <c r="AL31" i="7"/>
  <c r="AK31" i="7"/>
  <c r="AJ31" i="7"/>
  <c r="AI31" i="7"/>
  <c r="AH31" i="7"/>
  <c r="AQ30" i="7"/>
  <c r="AP30" i="7"/>
  <c r="AO30" i="7"/>
  <c r="AN30" i="7"/>
  <c r="AM30" i="7"/>
  <c r="AL30" i="7"/>
  <c r="AK30" i="7"/>
  <c r="AJ30" i="7"/>
  <c r="AI30" i="7"/>
  <c r="AH30" i="7"/>
  <c r="AQ29" i="7"/>
  <c r="AP29" i="7"/>
  <c r="AO29" i="7"/>
  <c r="AN29" i="7"/>
  <c r="AM29" i="7"/>
  <c r="AL29" i="7"/>
  <c r="AK29" i="7"/>
  <c r="AJ29" i="7"/>
  <c r="AI29" i="7"/>
  <c r="AH29" i="7"/>
  <c r="AQ28" i="7"/>
  <c r="AP28" i="7"/>
  <c r="AO28" i="7"/>
  <c r="AN28" i="7"/>
  <c r="AM28" i="7"/>
  <c r="AL28" i="7"/>
  <c r="AK28" i="7"/>
  <c r="AJ28" i="7"/>
  <c r="AI28" i="7"/>
  <c r="AH28" i="7"/>
  <c r="AQ27" i="7"/>
  <c r="AP27" i="7"/>
  <c r="AO27" i="7"/>
  <c r="AN27" i="7"/>
  <c r="AM27" i="7"/>
  <c r="AL27" i="7"/>
  <c r="AK27" i="7"/>
  <c r="AJ27" i="7"/>
  <c r="AI27" i="7"/>
  <c r="AH27" i="7"/>
  <c r="AQ26" i="7"/>
  <c r="AP26" i="7"/>
  <c r="AO26" i="7"/>
  <c r="AN26" i="7"/>
  <c r="AM26" i="7"/>
  <c r="AL26" i="7"/>
  <c r="AK26" i="7"/>
  <c r="AJ26" i="7"/>
  <c r="AI26" i="7"/>
  <c r="AH26" i="7"/>
  <c r="AQ25" i="7"/>
  <c r="AP25" i="7"/>
  <c r="AO25" i="7"/>
  <c r="AN25" i="7"/>
  <c r="AM25" i="7"/>
  <c r="AL25" i="7"/>
  <c r="AK25" i="7"/>
  <c r="AJ25" i="7"/>
  <c r="AI25" i="7"/>
  <c r="AH25" i="7"/>
  <c r="AQ24" i="7"/>
  <c r="AP24" i="7"/>
  <c r="AO24" i="7"/>
  <c r="AN24" i="7"/>
  <c r="AM24" i="7"/>
  <c r="AL24" i="7"/>
  <c r="AK24" i="7"/>
  <c r="AJ24" i="7"/>
  <c r="AI24" i="7"/>
  <c r="AH24" i="7"/>
  <c r="AQ23" i="7"/>
  <c r="AP23" i="7"/>
  <c r="AO23" i="7"/>
  <c r="AN23" i="7"/>
  <c r="AM23" i="7"/>
  <c r="AL23" i="7"/>
  <c r="AK23" i="7"/>
  <c r="AJ23" i="7"/>
  <c r="AI23" i="7"/>
  <c r="AH23" i="7"/>
  <c r="AQ22" i="7"/>
  <c r="AP22" i="7"/>
  <c r="AO22" i="7"/>
  <c r="AN22" i="7"/>
  <c r="AM22" i="7"/>
  <c r="AL22" i="7"/>
  <c r="AK22" i="7"/>
  <c r="AJ22" i="7"/>
  <c r="AI22" i="7"/>
  <c r="AH22" i="7"/>
  <c r="AQ21" i="7"/>
  <c r="AP21" i="7"/>
  <c r="AO21" i="7"/>
  <c r="AN21" i="7"/>
  <c r="AM21" i="7"/>
  <c r="AL21" i="7"/>
  <c r="AK21" i="7"/>
  <c r="AJ21" i="7"/>
  <c r="AI21" i="7"/>
  <c r="AH21" i="7"/>
  <c r="AQ20" i="7"/>
  <c r="AP20" i="7"/>
  <c r="AO20" i="7"/>
  <c r="AN20" i="7"/>
  <c r="AM20" i="7"/>
  <c r="AL20" i="7"/>
  <c r="AK20" i="7"/>
  <c r="AJ20" i="7"/>
  <c r="AI20" i="7"/>
  <c r="AH20" i="7"/>
  <c r="AQ19" i="7"/>
  <c r="AP19" i="7"/>
  <c r="AO19" i="7"/>
  <c r="AN19" i="7"/>
  <c r="AM19" i="7"/>
  <c r="AL19" i="7"/>
  <c r="AK19" i="7"/>
  <c r="AJ19" i="7"/>
  <c r="AI19" i="7"/>
  <c r="AH19" i="7"/>
  <c r="AQ18" i="7"/>
  <c r="AP18" i="7"/>
  <c r="AO18" i="7"/>
  <c r="AN18" i="7"/>
  <c r="AM18" i="7"/>
  <c r="AL18" i="7"/>
  <c r="AK18" i="7"/>
  <c r="AJ18" i="7"/>
  <c r="AI18" i="7"/>
  <c r="AH18" i="7"/>
  <c r="AQ17" i="7"/>
  <c r="AP17" i="7"/>
  <c r="AO17" i="7"/>
  <c r="AN17" i="7"/>
  <c r="AM17" i="7"/>
  <c r="AL17" i="7"/>
  <c r="AK17" i="7"/>
  <c r="AJ17" i="7"/>
  <c r="AI17" i="7"/>
  <c r="AH17" i="7"/>
  <c r="AQ16" i="7"/>
  <c r="AP16" i="7"/>
  <c r="AO16" i="7"/>
  <c r="AN16" i="7"/>
  <c r="AM16" i="7"/>
  <c r="AL16" i="7"/>
  <c r="AK16" i="7"/>
  <c r="AJ16" i="7"/>
  <c r="AI16" i="7"/>
  <c r="AH16" i="7"/>
  <c r="AQ15" i="7"/>
  <c r="AP15" i="7"/>
  <c r="AO15" i="7"/>
  <c r="AN15" i="7"/>
  <c r="AM15" i="7"/>
  <c r="AL15" i="7"/>
  <c r="AK15" i="7"/>
  <c r="AJ15" i="7"/>
  <c r="AI15" i="7"/>
  <c r="AH15" i="7"/>
  <c r="AQ14" i="7"/>
  <c r="AP14" i="7"/>
  <c r="AO14" i="7"/>
  <c r="AN14" i="7"/>
  <c r="AM14" i="7"/>
  <c r="AL14" i="7"/>
  <c r="AK14" i="7"/>
  <c r="AJ14" i="7"/>
  <c r="AI14" i="7"/>
  <c r="AH14" i="7"/>
  <c r="AQ13" i="7"/>
  <c r="AP13" i="7"/>
  <c r="AO13" i="7"/>
  <c r="AN13" i="7"/>
  <c r="AM13" i="7"/>
  <c r="AL13" i="7"/>
  <c r="AK13" i="7"/>
  <c r="AJ13" i="7"/>
  <c r="AI13" i="7"/>
  <c r="AH13" i="7"/>
  <c r="AQ12" i="7"/>
  <c r="AP12" i="7"/>
  <c r="AO12" i="7"/>
  <c r="AN12" i="7"/>
  <c r="AM12" i="7"/>
  <c r="AL12" i="7"/>
  <c r="AK12" i="7"/>
  <c r="AJ12" i="7"/>
  <c r="AI12" i="7"/>
  <c r="AH12" i="7"/>
  <c r="AQ11" i="7"/>
  <c r="AP11" i="7"/>
  <c r="AO11" i="7"/>
  <c r="AN11" i="7"/>
  <c r="AM11" i="7"/>
  <c r="AL11" i="7"/>
  <c r="AK11" i="7"/>
  <c r="AJ11" i="7"/>
  <c r="AI11" i="7"/>
  <c r="AH11" i="7"/>
  <c r="AQ10" i="7"/>
  <c r="AP10" i="7"/>
  <c r="AO10" i="7"/>
  <c r="AN10" i="7"/>
  <c r="AM10" i="7"/>
  <c r="AL10" i="7"/>
  <c r="AK10" i="7"/>
  <c r="AJ10" i="7"/>
  <c r="AI10" i="7"/>
  <c r="AH10" i="7"/>
  <c r="AQ9" i="7"/>
  <c r="AP9" i="7"/>
  <c r="AO9" i="7"/>
  <c r="AN9" i="7"/>
  <c r="AM9" i="7"/>
  <c r="AL9" i="7"/>
  <c r="AK9" i="7"/>
  <c r="AJ9" i="7"/>
  <c r="AI9" i="7"/>
  <c r="AH9" i="7"/>
  <c r="AQ8" i="7"/>
  <c r="AP8" i="7"/>
  <c r="AO8" i="7"/>
  <c r="AN8" i="7"/>
  <c r="AM8" i="7"/>
  <c r="AL8" i="7"/>
  <c r="AK8" i="7"/>
  <c r="AJ8" i="7"/>
  <c r="AI8" i="7"/>
  <c r="AH8" i="7"/>
  <c r="AQ7" i="7"/>
  <c r="AP7" i="7"/>
  <c r="AO7" i="7"/>
  <c r="AN7" i="7"/>
  <c r="AM7" i="7"/>
  <c r="AL7" i="7"/>
  <c r="AK7" i="7"/>
  <c r="AJ7" i="7"/>
  <c r="AI7" i="7"/>
  <c r="AH7" i="7"/>
  <c r="AQ6" i="7"/>
  <c r="AP6" i="7"/>
  <c r="AO6" i="7"/>
  <c r="AN6" i="7"/>
  <c r="AM6" i="7"/>
  <c r="AL6" i="7"/>
  <c r="AK6" i="7"/>
  <c r="AJ6" i="7"/>
  <c r="AI6" i="7"/>
  <c r="AH6" i="7"/>
  <c r="AQ5" i="7"/>
  <c r="AP5" i="7"/>
  <c r="AO5" i="7"/>
  <c r="AN5" i="7"/>
  <c r="AM5" i="7"/>
  <c r="AL5" i="7"/>
  <c r="AK5" i="7"/>
  <c r="AJ5" i="7"/>
  <c r="AI5" i="7"/>
  <c r="AH5" i="7"/>
  <c r="AQ4" i="7"/>
  <c r="AP4" i="7"/>
  <c r="AO4" i="7"/>
  <c r="AN4" i="7"/>
  <c r="AM4" i="7"/>
  <c r="AL4" i="7"/>
  <c r="AK4" i="7"/>
  <c r="AJ4" i="7"/>
  <c r="AI4" i="7"/>
  <c r="AH4" i="7"/>
  <c r="AQ3" i="7"/>
  <c r="AP3" i="7"/>
  <c r="AO3" i="7"/>
  <c r="AN3" i="7"/>
  <c r="AM3" i="7"/>
  <c r="AL3" i="7"/>
  <c r="AK3" i="7"/>
  <c r="AJ3" i="7"/>
  <c r="AI3" i="7"/>
  <c r="AH3" i="7"/>
  <c r="AQ2" i="7"/>
  <c r="AP2" i="7"/>
  <c r="AO2" i="7"/>
  <c r="AN2" i="7"/>
  <c r="AM2" i="7"/>
  <c r="AL2" i="7"/>
  <c r="AK2" i="7"/>
  <c r="AJ2" i="7"/>
  <c r="AI2" i="7"/>
  <c r="AH2" i="7"/>
  <c r="AQ368" i="6"/>
  <c r="AP368" i="6"/>
  <c r="AO368" i="6"/>
  <c r="AN368" i="6"/>
  <c r="AM368" i="6"/>
  <c r="AL368" i="6"/>
  <c r="AK368" i="6"/>
  <c r="AJ368" i="6"/>
  <c r="AI368" i="6"/>
  <c r="AH368" i="6"/>
  <c r="AQ367" i="6"/>
  <c r="AP367" i="6"/>
  <c r="AO367" i="6"/>
  <c r="AN367" i="6"/>
  <c r="AM367" i="6"/>
  <c r="AL367" i="6"/>
  <c r="AK367" i="6"/>
  <c r="AJ367" i="6"/>
  <c r="AI367" i="6"/>
  <c r="AH367" i="6"/>
  <c r="AQ366" i="6"/>
  <c r="AP366" i="6"/>
  <c r="AO366" i="6"/>
  <c r="AN366" i="6"/>
  <c r="AM366" i="6"/>
  <c r="AL366" i="6"/>
  <c r="AK366" i="6"/>
  <c r="AJ366" i="6"/>
  <c r="AI366" i="6"/>
  <c r="AH366" i="6"/>
  <c r="AQ365" i="6"/>
  <c r="AP365" i="6"/>
  <c r="AO365" i="6"/>
  <c r="AN365" i="6"/>
  <c r="AM365" i="6"/>
  <c r="AL365" i="6"/>
  <c r="AK365" i="6"/>
  <c r="AJ365" i="6"/>
  <c r="AI365" i="6"/>
  <c r="AH365" i="6"/>
  <c r="AQ364" i="6"/>
  <c r="AP364" i="6"/>
  <c r="AO364" i="6"/>
  <c r="AN364" i="6"/>
  <c r="AM364" i="6"/>
  <c r="AL364" i="6"/>
  <c r="AK364" i="6"/>
  <c r="AJ364" i="6"/>
  <c r="AI364" i="6"/>
  <c r="AH364" i="6"/>
  <c r="AQ363" i="6"/>
  <c r="AP363" i="6"/>
  <c r="AO363" i="6"/>
  <c r="AN363" i="6"/>
  <c r="AM363" i="6"/>
  <c r="AL363" i="6"/>
  <c r="AK363" i="6"/>
  <c r="AJ363" i="6"/>
  <c r="AI363" i="6"/>
  <c r="AH363" i="6"/>
  <c r="AQ362" i="6"/>
  <c r="AP362" i="6"/>
  <c r="AO362" i="6"/>
  <c r="AN362" i="6"/>
  <c r="AM362" i="6"/>
  <c r="AL362" i="6"/>
  <c r="AK362" i="6"/>
  <c r="AJ362" i="6"/>
  <c r="AI362" i="6"/>
  <c r="AH362" i="6"/>
  <c r="AQ361" i="6"/>
  <c r="AP361" i="6"/>
  <c r="AO361" i="6"/>
  <c r="AN361" i="6"/>
  <c r="AM361" i="6"/>
  <c r="AL361" i="6"/>
  <c r="AK361" i="6"/>
  <c r="AJ361" i="6"/>
  <c r="AI361" i="6"/>
  <c r="AH361" i="6"/>
  <c r="AQ360" i="6"/>
  <c r="AP360" i="6"/>
  <c r="AO360" i="6"/>
  <c r="AN360" i="6"/>
  <c r="AM360" i="6"/>
  <c r="AL360" i="6"/>
  <c r="AK360" i="6"/>
  <c r="AJ360" i="6"/>
  <c r="AI360" i="6"/>
  <c r="AH360" i="6"/>
  <c r="AQ359" i="6"/>
  <c r="AP359" i="6"/>
  <c r="AO359" i="6"/>
  <c r="AN359" i="6"/>
  <c r="AM359" i="6"/>
  <c r="AL359" i="6"/>
  <c r="AK359" i="6"/>
  <c r="AJ359" i="6"/>
  <c r="AI359" i="6"/>
  <c r="AH359" i="6"/>
  <c r="AQ358" i="6"/>
  <c r="AP358" i="6"/>
  <c r="AO358" i="6"/>
  <c r="AN358" i="6"/>
  <c r="AM358" i="6"/>
  <c r="AL358" i="6"/>
  <c r="AK358" i="6"/>
  <c r="AJ358" i="6"/>
  <c r="AI358" i="6"/>
  <c r="AH358" i="6"/>
  <c r="AQ357" i="6"/>
  <c r="AP357" i="6"/>
  <c r="AO357" i="6"/>
  <c r="AN357" i="6"/>
  <c r="AM357" i="6"/>
  <c r="AL357" i="6"/>
  <c r="AK357" i="6"/>
  <c r="AJ357" i="6"/>
  <c r="AI357" i="6"/>
  <c r="AH357" i="6"/>
  <c r="AQ356" i="6"/>
  <c r="AP356" i="6"/>
  <c r="AO356" i="6"/>
  <c r="AN356" i="6"/>
  <c r="AM356" i="6"/>
  <c r="AL356" i="6"/>
  <c r="AK356" i="6"/>
  <c r="AJ356" i="6"/>
  <c r="AI356" i="6"/>
  <c r="AH356" i="6"/>
  <c r="AQ355" i="6"/>
  <c r="AP355" i="6"/>
  <c r="AO355" i="6"/>
  <c r="AN355" i="6"/>
  <c r="AM355" i="6"/>
  <c r="AL355" i="6"/>
  <c r="AK355" i="6"/>
  <c r="AJ355" i="6"/>
  <c r="AI355" i="6"/>
  <c r="AH355" i="6"/>
  <c r="AQ354" i="6"/>
  <c r="AP354" i="6"/>
  <c r="AO354" i="6"/>
  <c r="AN354" i="6"/>
  <c r="AM354" i="6"/>
  <c r="AL354" i="6"/>
  <c r="AK354" i="6"/>
  <c r="AJ354" i="6"/>
  <c r="AI354" i="6"/>
  <c r="AH354" i="6"/>
  <c r="AQ353" i="6"/>
  <c r="AP353" i="6"/>
  <c r="AO353" i="6"/>
  <c r="AN353" i="6"/>
  <c r="AM353" i="6"/>
  <c r="AL353" i="6"/>
  <c r="AK353" i="6"/>
  <c r="AJ353" i="6"/>
  <c r="AI353" i="6"/>
  <c r="AH353" i="6"/>
  <c r="AQ352" i="6"/>
  <c r="AP352" i="6"/>
  <c r="AO352" i="6"/>
  <c r="AN352" i="6"/>
  <c r="AM352" i="6"/>
  <c r="AL352" i="6"/>
  <c r="AK352" i="6"/>
  <c r="AJ352" i="6"/>
  <c r="AI352" i="6"/>
  <c r="AH352" i="6"/>
  <c r="AQ351" i="6"/>
  <c r="AP351" i="6"/>
  <c r="AO351" i="6"/>
  <c r="AN351" i="6"/>
  <c r="AM351" i="6"/>
  <c r="AL351" i="6"/>
  <c r="AK351" i="6"/>
  <c r="AJ351" i="6"/>
  <c r="AI351" i="6"/>
  <c r="AH351" i="6"/>
  <c r="AQ350" i="6"/>
  <c r="AP350" i="6"/>
  <c r="AO350" i="6"/>
  <c r="AN350" i="6"/>
  <c r="AM350" i="6"/>
  <c r="AL350" i="6"/>
  <c r="AK350" i="6"/>
  <c r="AJ350" i="6"/>
  <c r="AI350" i="6"/>
  <c r="AH350" i="6"/>
  <c r="AQ349" i="6"/>
  <c r="AP349" i="6"/>
  <c r="AO349" i="6"/>
  <c r="AN349" i="6"/>
  <c r="AM349" i="6"/>
  <c r="AL349" i="6"/>
  <c r="AK349" i="6"/>
  <c r="AJ349" i="6"/>
  <c r="AI349" i="6"/>
  <c r="AH349" i="6"/>
  <c r="AQ348" i="6"/>
  <c r="AP348" i="6"/>
  <c r="AO348" i="6"/>
  <c r="AN348" i="6"/>
  <c r="AM348" i="6"/>
  <c r="AL348" i="6"/>
  <c r="AK348" i="6"/>
  <c r="AJ348" i="6"/>
  <c r="AI348" i="6"/>
  <c r="AH348" i="6"/>
  <c r="AQ347" i="6"/>
  <c r="AP347" i="6"/>
  <c r="AO347" i="6"/>
  <c r="AN347" i="6"/>
  <c r="AM347" i="6"/>
  <c r="AL347" i="6"/>
  <c r="AK347" i="6"/>
  <c r="AJ347" i="6"/>
  <c r="AI347" i="6"/>
  <c r="AH347" i="6"/>
  <c r="AQ346" i="6"/>
  <c r="AP346" i="6"/>
  <c r="AO346" i="6"/>
  <c r="AN346" i="6"/>
  <c r="AM346" i="6"/>
  <c r="AL346" i="6"/>
  <c r="AK346" i="6"/>
  <c r="AJ346" i="6"/>
  <c r="AI346" i="6"/>
  <c r="AH346" i="6"/>
  <c r="AQ345" i="6"/>
  <c r="AP345" i="6"/>
  <c r="AO345" i="6"/>
  <c r="AN345" i="6"/>
  <c r="AM345" i="6"/>
  <c r="AL345" i="6"/>
  <c r="AK345" i="6"/>
  <c r="AJ345" i="6"/>
  <c r="AI345" i="6"/>
  <c r="AH345" i="6"/>
  <c r="AQ344" i="6"/>
  <c r="AP344" i="6"/>
  <c r="AO344" i="6"/>
  <c r="AN344" i="6"/>
  <c r="AM344" i="6"/>
  <c r="AL344" i="6"/>
  <c r="AK344" i="6"/>
  <c r="AJ344" i="6"/>
  <c r="AI344" i="6"/>
  <c r="AH344" i="6"/>
  <c r="AQ343" i="6"/>
  <c r="AP343" i="6"/>
  <c r="AO343" i="6"/>
  <c r="AN343" i="6"/>
  <c r="AM343" i="6"/>
  <c r="AL343" i="6"/>
  <c r="AK343" i="6"/>
  <c r="AJ343" i="6"/>
  <c r="AI343" i="6"/>
  <c r="AH343" i="6"/>
  <c r="AQ342" i="6"/>
  <c r="AP342" i="6"/>
  <c r="AO342" i="6"/>
  <c r="AN342" i="6"/>
  <c r="AM342" i="6"/>
  <c r="AL342" i="6"/>
  <c r="AK342" i="6"/>
  <c r="AJ342" i="6"/>
  <c r="AI342" i="6"/>
  <c r="AH342" i="6"/>
  <c r="AQ341" i="6"/>
  <c r="AP341" i="6"/>
  <c r="AO341" i="6"/>
  <c r="AN341" i="6"/>
  <c r="AM341" i="6"/>
  <c r="AL341" i="6"/>
  <c r="AK341" i="6"/>
  <c r="AJ341" i="6"/>
  <c r="AI341" i="6"/>
  <c r="AH341" i="6"/>
  <c r="AQ340" i="6"/>
  <c r="AP340" i="6"/>
  <c r="AO340" i="6"/>
  <c r="AN340" i="6"/>
  <c r="AM340" i="6"/>
  <c r="AL340" i="6"/>
  <c r="AK340" i="6"/>
  <c r="AJ340" i="6"/>
  <c r="AI340" i="6"/>
  <c r="AH340" i="6"/>
  <c r="AQ339" i="6"/>
  <c r="AP339" i="6"/>
  <c r="AO339" i="6"/>
  <c r="AN339" i="6"/>
  <c r="AM339" i="6"/>
  <c r="AL339" i="6"/>
  <c r="AK339" i="6"/>
  <c r="AJ339" i="6"/>
  <c r="AI339" i="6"/>
  <c r="AH339" i="6"/>
  <c r="AQ338" i="6"/>
  <c r="AP338" i="6"/>
  <c r="AO338" i="6"/>
  <c r="AN338" i="6"/>
  <c r="AM338" i="6"/>
  <c r="AL338" i="6"/>
  <c r="AK338" i="6"/>
  <c r="AJ338" i="6"/>
  <c r="AI338" i="6"/>
  <c r="AH338" i="6"/>
  <c r="AQ337" i="6"/>
  <c r="AP337" i="6"/>
  <c r="AO337" i="6"/>
  <c r="AN337" i="6"/>
  <c r="AM337" i="6"/>
  <c r="AL337" i="6"/>
  <c r="AK337" i="6"/>
  <c r="AJ337" i="6"/>
  <c r="AI337" i="6"/>
  <c r="AH337" i="6"/>
  <c r="AQ336" i="6"/>
  <c r="AP336" i="6"/>
  <c r="AO336" i="6"/>
  <c r="AN336" i="6"/>
  <c r="AM336" i="6"/>
  <c r="AL336" i="6"/>
  <c r="AK336" i="6"/>
  <c r="AJ336" i="6"/>
  <c r="AI336" i="6"/>
  <c r="AH336" i="6"/>
  <c r="AQ335" i="6"/>
  <c r="AP335" i="6"/>
  <c r="AO335" i="6"/>
  <c r="AN335" i="6"/>
  <c r="AM335" i="6"/>
  <c r="AL335" i="6"/>
  <c r="AK335" i="6"/>
  <c r="AJ335" i="6"/>
  <c r="AI335" i="6"/>
  <c r="AH335" i="6"/>
  <c r="AQ334" i="6"/>
  <c r="AP334" i="6"/>
  <c r="AO334" i="6"/>
  <c r="AN334" i="6"/>
  <c r="AM334" i="6"/>
  <c r="AL334" i="6"/>
  <c r="AK334" i="6"/>
  <c r="AJ334" i="6"/>
  <c r="AI334" i="6"/>
  <c r="AH334" i="6"/>
  <c r="AQ333" i="6"/>
  <c r="AP333" i="6"/>
  <c r="AO333" i="6"/>
  <c r="AN333" i="6"/>
  <c r="AM333" i="6"/>
  <c r="AL333" i="6"/>
  <c r="AK333" i="6"/>
  <c r="AJ333" i="6"/>
  <c r="AI333" i="6"/>
  <c r="AH333" i="6"/>
  <c r="AQ332" i="6"/>
  <c r="AP332" i="6"/>
  <c r="AO332" i="6"/>
  <c r="AN332" i="6"/>
  <c r="AM332" i="6"/>
  <c r="AL332" i="6"/>
  <c r="AK332" i="6"/>
  <c r="AJ332" i="6"/>
  <c r="AI332" i="6"/>
  <c r="AH332" i="6"/>
  <c r="AQ331" i="6"/>
  <c r="AP331" i="6"/>
  <c r="AO331" i="6"/>
  <c r="AN331" i="6"/>
  <c r="AM331" i="6"/>
  <c r="AL331" i="6"/>
  <c r="AK331" i="6"/>
  <c r="AJ331" i="6"/>
  <c r="AI331" i="6"/>
  <c r="AH331" i="6"/>
  <c r="AQ330" i="6"/>
  <c r="AP330" i="6"/>
  <c r="AO330" i="6"/>
  <c r="AN330" i="6"/>
  <c r="AM330" i="6"/>
  <c r="AL330" i="6"/>
  <c r="AK330" i="6"/>
  <c r="AJ330" i="6"/>
  <c r="AI330" i="6"/>
  <c r="AH330" i="6"/>
  <c r="AQ329" i="6"/>
  <c r="AP329" i="6"/>
  <c r="AO329" i="6"/>
  <c r="AN329" i="6"/>
  <c r="AM329" i="6"/>
  <c r="AL329" i="6"/>
  <c r="AK329" i="6"/>
  <c r="AJ329" i="6"/>
  <c r="AI329" i="6"/>
  <c r="AH329" i="6"/>
  <c r="AQ328" i="6"/>
  <c r="AP328" i="6"/>
  <c r="AO328" i="6"/>
  <c r="AN328" i="6"/>
  <c r="AM328" i="6"/>
  <c r="AL328" i="6"/>
  <c r="AK328" i="6"/>
  <c r="AJ328" i="6"/>
  <c r="AI328" i="6"/>
  <c r="AH328" i="6"/>
  <c r="AQ327" i="6"/>
  <c r="AP327" i="6"/>
  <c r="AO327" i="6"/>
  <c r="AN327" i="6"/>
  <c r="AM327" i="6"/>
  <c r="AL327" i="6"/>
  <c r="AK327" i="6"/>
  <c r="AJ327" i="6"/>
  <c r="AI327" i="6"/>
  <c r="AH327" i="6"/>
  <c r="AQ326" i="6"/>
  <c r="AP326" i="6"/>
  <c r="AO326" i="6"/>
  <c r="AN326" i="6"/>
  <c r="AM326" i="6"/>
  <c r="AL326" i="6"/>
  <c r="AK326" i="6"/>
  <c r="AJ326" i="6"/>
  <c r="AI326" i="6"/>
  <c r="AH326" i="6"/>
  <c r="AQ325" i="6"/>
  <c r="AP325" i="6"/>
  <c r="AO325" i="6"/>
  <c r="AN325" i="6"/>
  <c r="AM325" i="6"/>
  <c r="AL325" i="6"/>
  <c r="AK325" i="6"/>
  <c r="AJ325" i="6"/>
  <c r="AI325" i="6"/>
  <c r="AH325" i="6"/>
  <c r="AQ324" i="6"/>
  <c r="AP324" i="6"/>
  <c r="AO324" i="6"/>
  <c r="AN324" i="6"/>
  <c r="AM324" i="6"/>
  <c r="AL324" i="6"/>
  <c r="AK324" i="6"/>
  <c r="AJ324" i="6"/>
  <c r="AI324" i="6"/>
  <c r="AH324" i="6"/>
  <c r="AQ323" i="6"/>
  <c r="AP323" i="6"/>
  <c r="AO323" i="6"/>
  <c r="AN323" i="6"/>
  <c r="AM323" i="6"/>
  <c r="AL323" i="6"/>
  <c r="AK323" i="6"/>
  <c r="AJ323" i="6"/>
  <c r="AI323" i="6"/>
  <c r="AH323" i="6"/>
  <c r="AQ322" i="6"/>
  <c r="AP322" i="6"/>
  <c r="AO322" i="6"/>
  <c r="AN322" i="6"/>
  <c r="AM322" i="6"/>
  <c r="AL322" i="6"/>
  <c r="AK322" i="6"/>
  <c r="AJ322" i="6"/>
  <c r="AI322" i="6"/>
  <c r="AH322" i="6"/>
  <c r="AQ321" i="6"/>
  <c r="AP321" i="6"/>
  <c r="AO321" i="6"/>
  <c r="AN321" i="6"/>
  <c r="AM321" i="6"/>
  <c r="AL321" i="6"/>
  <c r="AK321" i="6"/>
  <c r="AJ321" i="6"/>
  <c r="AI321" i="6"/>
  <c r="AH321" i="6"/>
  <c r="AQ320" i="6"/>
  <c r="AP320" i="6"/>
  <c r="AO320" i="6"/>
  <c r="AN320" i="6"/>
  <c r="AM320" i="6"/>
  <c r="AL320" i="6"/>
  <c r="AK320" i="6"/>
  <c r="AJ320" i="6"/>
  <c r="AI320" i="6"/>
  <c r="AH320" i="6"/>
  <c r="AQ319" i="6"/>
  <c r="AP319" i="6"/>
  <c r="AO319" i="6"/>
  <c r="AN319" i="6"/>
  <c r="AM319" i="6"/>
  <c r="AL319" i="6"/>
  <c r="AK319" i="6"/>
  <c r="AJ319" i="6"/>
  <c r="AI319" i="6"/>
  <c r="AH319" i="6"/>
  <c r="AQ318" i="6"/>
  <c r="AP318" i="6"/>
  <c r="AO318" i="6"/>
  <c r="AN318" i="6"/>
  <c r="AM318" i="6"/>
  <c r="AL318" i="6"/>
  <c r="AK318" i="6"/>
  <c r="AJ318" i="6"/>
  <c r="AI318" i="6"/>
  <c r="AH318" i="6"/>
  <c r="AQ317" i="6"/>
  <c r="AP317" i="6"/>
  <c r="AO317" i="6"/>
  <c r="AN317" i="6"/>
  <c r="AM317" i="6"/>
  <c r="AL317" i="6"/>
  <c r="AK317" i="6"/>
  <c r="AJ317" i="6"/>
  <c r="AI317" i="6"/>
  <c r="AH317" i="6"/>
  <c r="AQ316" i="6"/>
  <c r="AP316" i="6"/>
  <c r="AO316" i="6"/>
  <c r="AN316" i="6"/>
  <c r="AM316" i="6"/>
  <c r="AL316" i="6"/>
  <c r="AK316" i="6"/>
  <c r="AJ316" i="6"/>
  <c r="AI316" i="6"/>
  <c r="AH316" i="6"/>
  <c r="AQ315" i="6"/>
  <c r="AP315" i="6"/>
  <c r="AO315" i="6"/>
  <c r="AN315" i="6"/>
  <c r="AM315" i="6"/>
  <c r="AL315" i="6"/>
  <c r="AK315" i="6"/>
  <c r="AJ315" i="6"/>
  <c r="AI315" i="6"/>
  <c r="AH315" i="6"/>
  <c r="AQ314" i="6"/>
  <c r="AP314" i="6"/>
  <c r="AO314" i="6"/>
  <c r="AN314" i="6"/>
  <c r="AM314" i="6"/>
  <c r="AL314" i="6"/>
  <c r="AK314" i="6"/>
  <c r="AJ314" i="6"/>
  <c r="AI314" i="6"/>
  <c r="AH314" i="6"/>
  <c r="AQ313" i="6"/>
  <c r="AP313" i="6"/>
  <c r="AO313" i="6"/>
  <c r="AN313" i="6"/>
  <c r="AM313" i="6"/>
  <c r="AL313" i="6"/>
  <c r="AK313" i="6"/>
  <c r="AJ313" i="6"/>
  <c r="AI313" i="6"/>
  <c r="AH313" i="6"/>
  <c r="AQ312" i="6"/>
  <c r="AP312" i="6"/>
  <c r="AO312" i="6"/>
  <c r="AN312" i="6"/>
  <c r="AM312" i="6"/>
  <c r="AL312" i="6"/>
  <c r="AK312" i="6"/>
  <c r="AJ312" i="6"/>
  <c r="AI312" i="6"/>
  <c r="AH312" i="6"/>
  <c r="AQ311" i="6"/>
  <c r="AP311" i="6"/>
  <c r="AO311" i="6"/>
  <c r="AN311" i="6"/>
  <c r="AM311" i="6"/>
  <c r="AL311" i="6"/>
  <c r="AK311" i="6"/>
  <c r="AJ311" i="6"/>
  <c r="AI311" i="6"/>
  <c r="AH311" i="6"/>
  <c r="AQ310" i="6"/>
  <c r="AP310" i="6"/>
  <c r="AO310" i="6"/>
  <c r="AN310" i="6"/>
  <c r="AM310" i="6"/>
  <c r="AL310" i="6"/>
  <c r="AK310" i="6"/>
  <c r="AJ310" i="6"/>
  <c r="AI310" i="6"/>
  <c r="AH310" i="6"/>
  <c r="AQ309" i="6"/>
  <c r="AP309" i="6"/>
  <c r="AO309" i="6"/>
  <c r="AN309" i="6"/>
  <c r="AM309" i="6"/>
  <c r="AL309" i="6"/>
  <c r="AK309" i="6"/>
  <c r="AJ309" i="6"/>
  <c r="AI309" i="6"/>
  <c r="AH309" i="6"/>
  <c r="AQ308" i="6"/>
  <c r="AP308" i="6"/>
  <c r="AO308" i="6"/>
  <c r="AN308" i="6"/>
  <c r="AM308" i="6"/>
  <c r="AL308" i="6"/>
  <c r="AK308" i="6"/>
  <c r="AJ308" i="6"/>
  <c r="AI308" i="6"/>
  <c r="AH308" i="6"/>
  <c r="AQ307" i="6"/>
  <c r="AP307" i="6"/>
  <c r="AO307" i="6"/>
  <c r="AN307" i="6"/>
  <c r="AM307" i="6"/>
  <c r="AL307" i="6"/>
  <c r="AK307" i="6"/>
  <c r="AJ307" i="6"/>
  <c r="AI307" i="6"/>
  <c r="AH307" i="6"/>
  <c r="AQ306" i="6"/>
  <c r="AP306" i="6"/>
  <c r="AO306" i="6"/>
  <c r="AN306" i="6"/>
  <c r="AM306" i="6"/>
  <c r="AL306" i="6"/>
  <c r="AK306" i="6"/>
  <c r="AJ306" i="6"/>
  <c r="AI306" i="6"/>
  <c r="AH306" i="6"/>
  <c r="AQ305" i="6"/>
  <c r="AP305" i="6"/>
  <c r="AO305" i="6"/>
  <c r="AN305" i="6"/>
  <c r="AM305" i="6"/>
  <c r="AL305" i="6"/>
  <c r="AK305" i="6"/>
  <c r="AJ305" i="6"/>
  <c r="AI305" i="6"/>
  <c r="AH305" i="6"/>
  <c r="AQ304" i="6"/>
  <c r="AP304" i="6"/>
  <c r="AO304" i="6"/>
  <c r="AN304" i="6"/>
  <c r="AM304" i="6"/>
  <c r="AL304" i="6"/>
  <c r="AK304" i="6"/>
  <c r="AJ304" i="6"/>
  <c r="AI304" i="6"/>
  <c r="AH304" i="6"/>
  <c r="AQ303" i="6"/>
  <c r="AP303" i="6"/>
  <c r="AO303" i="6"/>
  <c r="AN303" i="6"/>
  <c r="AM303" i="6"/>
  <c r="AL303" i="6"/>
  <c r="AK303" i="6"/>
  <c r="AJ303" i="6"/>
  <c r="AI303" i="6"/>
  <c r="AH303" i="6"/>
  <c r="AQ302" i="6"/>
  <c r="AP302" i="6"/>
  <c r="AO302" i="6"/>
  <c r="AN302" i="6"/>
  <c r="AM302" i="6"/>
  <c r="AL302" i="6"/>
  <c r="AK302" i="6"/>
  <c r="AJ302" i="6"/>
  <c r="AI302" i="6"/>
  <c r="AH302" i="6"/>
  <c r="AQ301" i="6"/>
  <c r="AP301" i="6"/>
  <c r="AO301" i="6"/>
  <c r="AN301" i="6"/>
  <c r="AM301" i="6"/>
  <c r="AL301" i="6"/>
  <c r="AK301" i="6"/>
  <c r="AJ301" i="6"/>
  <c r="AI301" i="6"/>
  <c r="AH301" i="6"/>
  <c r="AQ300" i="6"/>
  <c r="AP300" i="6"/>
  <c r="AO300" i="6"/>
  <c r="AN300" i="6"/>
  <c r="AM300" i="6"/>
  <c r="AL300" i="6"/>
  <c r="AK300" i="6"/>
  <c r="AJ300" i="6"/>
  <c r="AI300" i="6"/>
  <c r="AH300" i="6"/>
  <c r="AQ299" i="6"/>
  <c r="AP299" i="6"/>
  <c r="AO299" i="6"/>
  <c r="AN299" i="6"/>
  <c r="AM299" i="6"/>
  <c r="AL299" i="6"/>
  <c r="AK299" i="6"/>
  <c r="AJ299" i="6"/>
  <c r="AI299" i="6"/>
  <c r="AH299" i="6"/>
  <c r="AQ298" i="6"/>
  <c r="AP298" i="6"/>
  <c r="AO298" i="6"/>
  <c r="AN298" i="6"/>
  <c r="AM298" i="6"/>
  <c r="AL298" i="6"/>
  <c r="AK298" i="6"/>
  <c r="AJ298" i="6"/>
  <c r="AI298" i="6"/>
  <c r="AH298" i="6"/>
  <c r="AQ297" i="6"/>
  <c r="AP297" i="6"/>
  <c r="AO297" i="6"/>
  <c r="AN297" i="6"/>
  <c r="AM297" i="6"/>
  <c r="AL297" i="6"/>
  <c r="AK297" i="6"/>
  <c r="AJ297" i="6"/>
  <c r="AI297" i="6"/>
  <c r="AH297" i="6"/>
  <c r="AQ296" i="6"/>
  <c r="AP296" i="6"/>
  <c r="AO296" i="6"/>
  <c r="AN296" i="6"/>
  <c r="AM296" i="6"/>
  <c r="AL296" i="6"/>
  <c r="AK296" i="6"/>
  <c r="AJ296" i="6"/>
  <c r="AI296" i="6"/>
  <c r="AH296" i="6"/>
  <c r="AQ295" i="6"/>
  <c r="AP295" i="6"/>
  <c r="AO295" i="6"/>
  <c r="AN295" i="6"/>
  <c r="AM295" i="6"/>
  <c r="AL295" i="6"/>
  <c r="AK295" i="6"/>
  <c r="AJ295" i="6"/>
  <c r="AI295" i="6"/>
  <c r="AH295" i="6"/>
  <c r="AQ294" i="6"/>
  <c r="AP294" i="6"/>
  <c r="AO294" i="6"/>
  <c r="AN294" i="6"/>
  <c r="AM294" i="6"/>
  <c r="AL294" i="6"/>
  <c r="AK294" i="6"/>
  <c r="AJ294" i="6"/>
  <c r="AI294" i="6"/>
  <c r="AH294" i="6"/>
  <c r="AQ293" i="6"/>
  <c r="AP293" i="6"/>
  <c r="AO293" i="6"/>
  <c r="AN293" i="6"/>
  <c r="AM293" i="6"/>
  <c r="AL293" i="6"/>
  <c r="AK293" i="6"/>
  <c r="AJ293" i="6"/>
  <c r="AI293" i="6"/>
  <c r="AH293" i="6"/>
  <c r="AQ292" i="6"/>
  <c r="AP292" i="6"/>
  <c r="AO292" i="6"/>
  <c r="AN292" i="6"/>
  <c r="AM292" i="6"/>
  <c r="AL292" i="6"/>
  <c r="AK292" i="6"/>
  <c r="AJ292" i="6"/>
  <c r="AI292" i="6"/>
  <c r="AH292" i="6"/>
  <c r="AQ291" i="6"/>
  <c r="AP291" i="6"/>
  <c r="AO291" i="6"/>
  <c r="AN291" i="6"/>
  <c r="AM291" i="6"/>
  <c r="AL291" i="6"/>
  <c r="AK291" i="6"/>
  <c r="AJ291" i="6"/>
  <c r="AI291" i="6"/>
  <c r="AH291" i="6"/>
  <c r="AQ290" i="6"/>
  <c r="AP290" i="6"/>
  <c r="AO290" i="6"/>
  <c r="AN290" i="6"/>
  <c r="AM290" i="6"/>
  <c r="AL290" i="6"/>
  <c r="AK290" i="6"/>
  <c r="AJ290" i="6"/>
  <c r="AI290" i="6"/>
  <c r="AH290" i="6"/>
  <c r="AQ289" i="6"/>
  <c r="AP289" i="6"/>
  <c r="AO289" i="6"/>
  <c r="AN289" i="6"/>
  <c r="AM289" i="6"/>
  <c r="AL289" i="6"/>
  <c r="AK289" i="6"/>
  <c r="AJ289" i="6"/>
  <c r="AI289" i="6"/>
  <c r="AH289" i="6"/>
  <c r="AQ288" i="6"/>
  <c r="AP288" i="6"/>
  <c r="AO288" i="6"/>
  <c r="AN288" i="6"/>
  <c r="AM288" i="6"/>
  <c r="AL288" i="6"/>
  <c r="AK288" i="6"/>
  <c r="AJ288" i="6"/>
  <c r="AI288" i="6"/>
  <c r="AH288" i="6"/>
  <c r="AQ287" i="6"/>
  <c r="AP287" i="6"/>
  <c r="AO287" i="6"/>
  <c r="AN287" i="6"/>
  <c r="AM287" i="6"/>
  <c r="AL287" i="6"/>
  <c r="AK287" i="6"/>
  <c r="AJ287" i="6"/>
  <c r="AI287" i="6"/>
  <c r="AH287" i="6"/>
  <c r="AQ286" i="6"/>
  <c r="AP286" i="6"/>
  <c r="AO286" i="6"/>
  <c r="AN286" i="6"/>
  <c r="AM286" i="6"/>
  <c r="AL286" i="6"/>
  <c r="AK286" i="6"/>
  <c r="AJ286" i="6"/>
  <c r="AI286" i="6"/>
  <c r="AH286" i="6"/>
  <c r="AQ285" i="6"/>
  <c r="AP285" i="6"/>
  <c r="AO285" i="6"/>
  <c r="AN285" i="6"/>
  <c r="AM285" i="6"/>
  <c r="AL285" i="6"/>
  <c r="AK285" i="6"/>
  <c r="AJ285" i="6"/>
  <c r="AI285" i="6"/>
  <c r="AH285" i="6"/>
  <c r="AQ284" i="6"/>
  <c r="AP284" i="6"/>
  <c r="AO284" i="6"/>
  <c r="AN284" i="6"/>
  <c r="AM284" i="6"/>
  <c r="AL284" i="6"/>
  <c r="AK284" i="6"/>
  <c r="AJ284" i="6"/>
  <c r="AI284" i="6"/>
  <c r="AH284" i="6"/>
  <c r="AQ283" i="6"/>
  <c r="AP283" i="6"/>
  <c r="AO283" i="6"/>
  <c r="AN283" i="6"/>
  <c r="AM283" i="6"/>
  <c r="AL283" i="6"/>
  <c r="AK283" i="6"/>
  <c r="AJ283" i="6"/>
  <c r="AI283" i="6"/>
  <c r="AH283" i="6"/>
  <c r="AQ282" i="6"/>
  <c r="AP282" i="6"/>
  <c r="AO282" i="6"/>
  <c r="AN282" i="6"/>
  <c r="AM282" i="6"/>
  <c r="AL282" i="6"/>
  <c r="AK282" i="6"/>
  <c r="AJ282" i="6"/>
  <c r="AI282" i="6"/>
  <c r="AH282" i="6"/>
  <c r="AQ281" i="6"/>
  <c r="AP281" i="6"/>
  <c r="AO281" i="6"/>
  <c r="AN281" i="6"/>
  <c r="AM281" i="6"/>
  <c r="AL281" i="6"/>
  <c r="AK281" i="6"/>
  <c r="AJ281" i="6"/>
  <c r="AI281" i="6"/>
  <c r="AH281" i="6"/>
  <c r="AQ280" i="6"/>
  <c r="AP280" i="6"/>
  <c r="AO280" i="6"/>
  <c r="AN280" i="6"/>
  <c r="AM280" i="6"/>
  <c r="AL280" i="6"/>
  <c r="AK280" i="6"/>
  <c r="AJ280" i="6"/>
  <c r="AI280" i="6"/>
  <c r="AH280" i="6"/>
  <c r="AQ279" i="6"/>
  <c r="AP279" i="6"/>
  <c r="AO279" i="6"/>
  <c r="AN279" i="6"/>
  <c r="AM279" i="6"/>
  <c r="AL279" i="6"/>
  <c r="AK279" i="6"/>
  <c r="AJ279" i="6"/>
  <c r="AI279" i="6"/>
  <c r="AH279" i="6"/>
  <c r="AQ278" i="6"/>
  <c r="AP278" i="6"/>
  <c r="AO278" i="6"/>
  <c r="AN278" i="6"/>
  <c r="AM278" i="6"/>
  <c r="AL278" i="6"/>
  <c r="AK278" i="6"/>
  <c r="AJ278" i="6"/>
  <c r="AI278" i="6"/>
  <c r="AH278" i="6"/>
  <c r="AQ277" i="6"/>
  <c r="AP277" i="6"/>
  <c r="AO277" i="6"/>
  <c r="AN277" i="6"/>
  <c r="AM277" i="6"/>
  <c r="AL277" i="6"/>
  <c r="AK277" i="6"/>
  <c r="AJ277" i="6"/>
  <c r="AI277" i="6"/>
  <c r="AH277" i="6"/>
  <c r="AQ276" i="6"/>
  <c r="AP276" i="6"/>
  <c r="AO276" i="6"/>
  <c r="AN276" i="6"/>
  <c r="AM276" i="6"/>
  <c r="AL276" i="6"/>
  <c r="AK276" i="6"/>
  <c r="AJ276" i="6"/>
  <c r="AI276" i="6"/>
  <c r="AH276" i="6"/>
  <c r="AQ275" i="6"/>
  <c r="AP275" i="6"/>
  <c r="AO275" i="6"/>
  <c r="AN275" i="6"/>
  <c r="AM275" i="6"/>
  <c r="AL275" i="6"/>
  <c r="AK275" i="6"/>
  <c r="AJ275" i="6"/>
  <c r="AI275" i="6"/>
  <c r="AH275" i="6"/>
  <c r="AQ274" i="6"/>
  <c r="AP274" i="6"/>
  <c r="AO274" i="6"/>
  <c r="AN274" i="6"/>
  <c r="AM274" i="6"/>
  <c r="AL274" i="6"/>
  <c r="AK274" i="6"/>
  <c r="AJ274" i="6"/>
  <c r="AI274" i="6"/>
  <c r="AH274" i="6"/>
  <c r="AQ273" i="6"/>
  <c r="AP273" i="6"/>
  <c r="AO273" i="6"/>
  <c r="AN273" i="6"/>
  <c r="AM273" i="6"/>
  <c r="AL273" i="6"/>
  <c r="AK273" i="6"/>
  <c r="AJ273" i="6"/>
  <c r="AI273" i="6"/>
  <c r="AH273" i="6"/>
  <c r="AQ272" i="6"/>
  <c r="AP272" i="6"/>
  <c r="AO272" i="6"/>
  <c r="AN272" i="6"/>
  <c r="AM272" i="6"/>
  <c r="AL272" i="6"/>
  <c r="AK272" i="6"/>
  <c r="AJ272" i="6"/>
  <c r="AI272" i="6"/>
  <c r="AH272" i="6"/>
  <c r="AQ271" i="6"/>
  <c r="AP271" i="6"/>
  <c r="AO271" i="6"/>
  <c r="AN271" i="6"/>
  <c r="AM271" i="6"/>
  <c r="AL271" i="6"/>
  <c r="AK271" i="6"/>
  <c r="AJ271" i="6"/>
  <c r="AI271" i="6"/>
  <c r="AH271" i="6"/>
  <c r="AQ270" i="6"/>
  <c r="AP270" i="6"/>
  <c r="AO270" i="6"/>
  <c r="AN270" i="6"/>
  <c r="AM270" i="6"/>
  <c r="AL270" i="6"/>
  <c r="AK270" i="6"/>
  <c r="AJ270" i="6"/>
  <c r="AI270" i="6"/>
  <c r="AH270" i="6"/>
  <c r="AQ269" i="6"/>
  <c r="AP269" i="6"/>
  <c r="AO269" i="6"/>
  <c r="AN269" i="6"/>
  <c r="AM269" i="6"/>
  <c r="AL269" i="6"/>
  <c r="AK269" i="6"/>
  <c r="AJ269" i="6"/>
  <c r="AI269" i="6"/>
  <c r="AH269" i="6"/>
  <c r="AQ268" i="6"/>
  <c r="AP268" i="6"/>
  <c r="AO268" i="6"/>
  <c r="AN268" i="6"/>
  <c r="AM268" i="6"/>
  <c r="AL268" i="6"/>
  <c r="AK268" i="6"/>
  <c r="AJ268" i="6"/>
  <c r="AI268" i="6"/>
  <c r="AH268" i="6"/>
  <c r="AQ267" i="6"/>
  <c r="AP267" i="6"/>
  <c r="AO267" i="6"/>
  <c r="AN267" i="6"/>
  <c r="AM267" i="6"/>
  <c r="AL267" i="6"/>
  <c r="AK267" i="6"/>
  <c r="AJ267" i="6"/>
  <c r="AI267" i="6"/>
  <c r="AH267" i="6"/>
  <c r="AQ266" i="6"/>
  <c r="AP266" i="6"/>
  <c r="AO266" i="6"/>
  <c r="AN266" i="6"/>
  <c r="AM266" i="6"/>
  <c r="AL266" i="6"/>
  <c r="AK266" i="6"/>
  <c r="AJ266" i="6"/>
  <c r="AI266" i="6"/>
  <c r="AH266" i="6"/>
  <c r="AQ265" i="6"/>
  <c r="AP265" i="6"/>
  <c r="AO265" i="6"/>
  <c r="AN265" i="6"/>
  <c r="AM265" i="6"/>
  <c r="AL265" i="6"/>
  <c r="AK265" i="6"/>
  <c r="AJ265" i="6"/>
  <c r="AI265" i="6"/>
  <c r="AH265" i="6"/>
  <c r="AQ264" i="6"/>
  <c r="AP264" i="6"/>
  <c r="AO264" i="6"/>
  <c r="AN264" i="6"/>
  <c r="AM264" i="6"/>
  <c r="AL264" i="6"/>
  <c r="AK264" i="6"/>
  <c r="AJ264" i="6"/>
  <c r="AI264" i="6"/>
  <c r="AH264" i="6"/>
  <c r="AQ263" i="6"/>
  <c r="AP263" i="6"/>
  <c r="AO263" i="6"/>
  <c r="AN263" i="6"/>
  <c r="AM263" i="6"/>
  <c r="AL263" i="6"/>
  <c r="AK263" i="6"/>
  <c r="AJ263" i="6"/>
  <c r="AI263" i="6"/>
  <c r="AH263" i="6"/>
  <c r="AQ262" i="6"/>
  <c r="AP262" i="6"/>
  <c r="AO262" i="6"/>
  <c r="AN262" i="6"/>
  <c r="AM262" i="6"/>
  <c r="AL262" i="6"/>
  <c r="AK262" i="6"/>
  <c r="AJ262" i="6"/>
  <c r="AI262" i="6"/>
  <c r="AH262" i="6"/>
  <c r="AQ261" i="6"/>
  <c r="AP261" i="6"/>
  <c r="AO261" i="6"/>
  <c r="AN261" i="6"/>
  <c r="AM261" i="6"/>
  <c r="AL261" i="6"/>
  <c r="AK261" i="6"/>
  <c r="AJ261" i="6"/>
  <c r="AI261" i="6"/>
  <c r="AH261" i="6"/>
  <c r="AQ260" i="6"/>
  <c r="AP260" i="6"/>
  <c r="AO260" i="6"/>
  <c r="AN260" i="6"/>
  <c r="AM260" i="6"/>
  <c r="AL260" i="6"/>
  <c r="AK260" i="6"/>
  <c r="AJ260" i="6"/>
  <c r="AI260" i="6"/>
  <c r="AH260" i="6"/>
  <c r="AQ259" i="6"/>
  <c r="AP259" i="6"/>
  <c r="AO259" i="6"/>
  <c r="AN259" i="6"/>
  <c r="AM259" i="6"/>
  <c r="AL259" i="6"/>
  <c r="AK259" i="6"/>
  <c r="AJ259" i="6"/>
  <c r="AI259" i="6"/>
  <c r="AH259" i="6"/>
  <c r="AQ258" i="6"/>
  <c r="AP258" i="6"/>
  <c r="AO258" i="6"/>
  <c r="AN258" i="6"/>
  <c r="AM258" i="6"/>
  <c r="AL258" i="6"/>
  <c r="AK258" i="6"/>
  <c r="AJ258" i="6"/>
  <c r="AI258" i="6"/>
  <c r="AH258" i="6"/>
  <c r="AQ257" i="6"/>
  <c r="AP257" i="6"/>
  <c r="AO257" i="6"/>
  <c r="AN257" i="6"/>
  <c r="AM257" i="6"/>
  <c r="AL257" i="6"/>
  <c r="AK257" i="6"/>
  <c r="AJ257" i="6"/>
  <c r="AI257" i="6"/>
  <c r="AH257" i="6"/>
  <c r="AQ256" i="6"/>
  <c r="AP256" i="6"/>
  <c r="AO256" i="6"/>
  <c r="AN256" i="6"/>
  <c r="AM256" i="6"/>
  <c r="AL256" i="6"/>
  <c r="AK256" i="6"/>
  <c r="AJ256" i="6"/>
  <c r="AI256" i="6"/>
  <c r="AH256" i="6"/>
  <c r="AQ255" i="6"/>
  <c r="AP255" i="6"/>
  <c r="AO255" i="6"/>
  <c r="AN255" i="6"/>
  <c r="AM255" i="6"/>
  <c r="AL255" i="6"/>
  <c r="AK255" i="6"/>
  <c r="AJ255" i="6"/>
  <c r="AI255" i="6"/>
  <c r="AH255" i="6"/>
  <c r="AQ254" i="6"/>
  <c r="AP254" i="6"/>
  <c r="AO254" i="6"/>
  <c r="AN254" i="6"/>
  <c r="AM254" i="6"/>
  <c r="AL254" i="6"/>
  <c r="AK254" i="6"/>
  <c r="AJ254" i="6"/>
  <c r="AI254" i="6"/>
  <c r="AH254" i="6"/>
  <c r="AQ253" i="6"/>
  <c r="AP253" i="6"/>
  <c r="AO253" i="6"/>
  <c r="AN253" i="6"/>
  <c r="AM253" i="6"/>
  <c r="AL253" i="6"/>
  <c r="AK253" i="6"/>
  <c r="AJ253" i="6"/>
  <c r="AI253" i="6"/>
  <c r="AH253" i="6"/>
  <c r="AQ252" i="6"/>
  <c r="AP252" i="6"/>
  <c r="AO252" i="6"/>
  <c r="AN252" i="6"/>
  <c r="AM252" i="6"/>
  <c r="AL252" i="6"/>
  <c r="AK252" i="6"/>
  <c r="AJ252" i="6"/>
  <c r="AI252" i="6"/>
  <c r="AH252" i="6"/>
  <c r="AQ251" i="6"/>
  <c r="AP251" i="6"/>
  <c r="AO251" i="6"/>
  <c r="AN251" i="6"/>
  <c r="AM251" i="6"/>
  <c r="AL251" i="6"/>
  <c r="AK251" i="6"/>
  <c r="AJ251" i="6"/>
  <c r="AI251" i="6"/>
  <c r="AH251" i="6"/>
  <c r="AQ250" i="6"/>
  <c r="AP250" i="6"/>
  <c r="AO250" i="6"/>
  <c r="AN250" i="6"/>
  <c r="AM250" i="6"/>
  <c r="AL250" i="6"/>
  <c r="AK250" i="6"/>
  <c r="AJ250" i="6"/>
  <c r="AI250" i="6"/>
  <c r="AH250" i="6"/>
  <c r="AQ249" i="6"/>
  <c r="AP249" i="6"/>
  <c r="AO249" i="6"/>
  <c r="AN249" i="6"/>
  <c r="AM249" i="6"/>
  <c r="AL249" i="6"/>
  <c r="AK249" i="6"/>
  <c r="AJ249" i="6"/>
  <c r="AI249" i="6"/>
  <c r="AH249" i="6"/>
  <c r="AQ248" i="6"/>
  <c r="AP248" i="6"/>
  <c r="AO248" i="6"/>
  <c r="AN248" i="6"/>
  <c r="AM248" i="6"/>
  <c r="AL248" i="6"/>
  <c r="AK248" i="6"/>
  <c r="AJ248" i="6"/>
  <c r="AI248" i="6"/>
  <c r="AH248" i="6"/>
  <c r="AQ247" i="6"/>
  <c r="AP247" i="6"/>
  <c r="AO247" i="6"/>
  <c r="AN247" i="6"/>
  <c r="AM247" i="6"/>
  <c r="AL247" i="6"/>
  <c r="AK247" i="6"/>
  <c r="AJ247" i="6"/>
  <c r="AI247" i="6"/>
  <c r="AH247" i="6"/>
  <c r="AQ246" i="6"/>
  <c r="AP246" i="6"/>
  <c r="AO246" i="6"/>
  <c r="AN246" i="6"/>
  <c r="AM246" i="6"/>
  <c r="AL246" i="6"/>
  <c r="AK246" i="6"/>
  <c r="AJ246" i="6"/>
  <c r="AI246" i="6"/>
  <c r="AH246" i="6"/>
  <c r="AQ245" i="6"/>
  <c r="AP245" i="6"/>
  <c r="AO245" i="6"/>
  <c r="AN245" i="6"/>
  <c r="AM245" i="6"/>
  <c r="AL245" i="6"/>
  <c r="AK245" i="6"/>
  <c r="AJ245" i="6"/>
  <c r="AI245" i="6"/>
  <c r="AH245" i="6"/>
  <c r="AQ244" i="6"/>
  <c r="AP244" i="6"/>
  <c r="AO244" i="6"/>
  <c r="AN244" i="6"/>
  <c r="AM244" i="6"/>
  <c r="AL244" i="6"/>
  <c r="AK244" i="6"/>
  <c r="AJ244" i="6"/>
  <c r="AI244" i="6"/>
  <c r="AH244" i="6"/>
  <c r="AQ243" i="6"/>
  <c r="AP243" i="6"/>
  <c r="AO243" i="6"/>
  <c r="AN243" i="6"/>
  <c r="AM243" i="6"/>
  <c r="AL243" i="6"/>
  <c r="AK243" i="6"/>
  <c r="AJ243" i="6"/>
  <c r="AI243" i="6"/>
  <c r="AH243" i="6"/>
  <c r="AQ242" i="6"/>
  <c r="AP242" i="6"/>
  <c r="AO242" i="6"/>
  <c r="AN242" i="6"/>
  <c r="AM242" i="6"/>
  <c r="AL242" i="6"/>
  <c r="AK242" i="6"/>
  <c r="AJ242" i="6"/>
  <c r="AI242" i="6"/>
  <c r="AH242" i="6"/>
  <c r="AQ241" i="6"/>
  <c r="AP241" i="6"/>
  <c r="AO241" i="6"/>
  <c r="AN241" i="6"/>
  <c r="AM241" i="6"/>
  <c r="AL241" i="6"/>
  <c r="AK241" i="6"/>
  <c r="AJ241" i="6"/>
  <c r="AI241" i="6"/>
  <c r="AH241" i="6"/>
  <c r="AQ240" i="6"/>
  <c r="AP240" i="6"/>
  <c r="AO240" i="6"/>
  <c r="AN240" i="6"/>
  <c r="AM240" i="6"/>
  <c r="AL240" i="6"/>
  <c r="AK240" i="6"/>
  <c r="AJ240" i="6"/>
  <c r="AI240" i="6"/>
  <c r="AH240" i="6"/>
  <c r="AQ239" i="6"/>
  <c r="AP239" i="6"/>
  <c r="AO239" i="6"/>
  <c r="AN239" i="6"/>
  <c r="AM239" i="6"/>
  <c r="AL239" i="6"/>
  <c r="AK239" i="6"/>
  <c r="AJ239" i="6"/>
  <c r="AI239" i="6"/>
  <c r="AH239" i="6"/>
  <c r="AQ238" i="6"/>
  <c r="AP238" i="6"/>
  <c r="AO238" i="6"/>
  <c r="AN238" i="6"/>
  <c r="AM238" i="6"/>
  <c r="AL238" i="6"/>
  <c r="AK238" i="6"/>
  <c r="AJ238" i="6"/>
  <c r="AI238" i="6"/>
  <c r="AH238" i="6"/>
  <c r="AQ237" i="6"/>
  <c r="AP237" i="6"/>
  <c r="AO237" i="6"/>
  <c r="AN237" i="6"/>
  <c r="AM237" i="6"/>
  <c r="AL237" i="6"/>
  <c r="AK237" i="6"/>
  <c r="AJ237" i="6"/>
  <c r="AI237" i="6"/>
  <c r="AH237" i="6"/>
  <c r="AQ236" i="6"/>
  <c r="AP236" i="6"/>
  <c r="AO236" i="6"/>
  <c r="AN236" i="6"/>
  <c r="AM236" i="6"/>
  <c r="AL236" i="6"/>
  <c r="AK236" i="6"/>
  <c r="AJ236" i="6"/>
  <c r="AI236" i="6"/>
  <c r="AH236" i="6"/>
  <c r="AQ235" i="6"/>
  <c r="AP235" i="6"/>
  <c r="AO235" i="6"/>
  <c r="AN235" i="6"/>
  <c r="AM235" i="6"/>
  <c r="AL235" i="6"/>
  <c r="AK235" i="6"/>
  <c r="AJ235" i="6"/>
  <c r="AI235" i="6"/>
  <c r="AH235" i="6"/>
  <c r="AQ234" i="6"/>
  <c r="AP234" i="6"/>
  <c r="AO234" i="6"/>
  <c r="AN234" i="6"/>
  <c r="AM234" i="6"/>
  <c r="AL234" i="6"/>
  <c r="AK234" i="6"/>
  <c r="AJ234" i="6"/>
  <c r="AI234" i="6"/>
  <c r="AH234" i="6"/>
  <c r="AQ233" i="6"/>
  <c r="AP233" i="6"/>
  <c r="AO233" i="6"/>
  <c r="AN233" i="6"/>
  <c r="AM233" i="6"/>
  <c r="AL233" i="6"/>
  <c r="AK233" i="6"/>
  <c r="AJ233" i="6"/>
  <c r="AI233" i="6"/>
  <c r="AH233" i="6"/>
  <c r="AQ232" i="6"/>
  <c r="AP232" i="6"/>
  <c r="AO232" i="6"/>
  <c r="AN232" i="6"/>
  <c r="AM232" i="6"/>
  <c r="AL232" i="6"/>
  <c r="AK232" i="6"/>
  <c r="AJ232" i="6"/>
  <c r="AI232" i="6"/>
  <c r="AH232" i="6"/>
  <c r="AQ231" i="6"/>
  <c r="AP231" i="6"/>
  <c r="AO231" i="6"/>
  <c r="AN231" i="6"/>
  <c r="AM231" i="6"/>
  <c r="AL231" i="6"/>
  <c r="AK231" i="6"/>
  <c r="AJ231" i="6"/>
  <c r="AI231" i="6"/>
  <c r="AH231" i="6"/>
  <c r="AQ230" i="6"/>
  <c r="AP230" i="6"/>
  <c r="AO230" i="6"/>
  <c r="AN230" i="6"/>
  <c r="AM230" i="6"/>
  <c r="AL230" i="6"/>
  <c r="AK230" i="6"/>
  <c r="AJ230" i="6"/>
  <c r="AI230" i="6"/>
  <c r="AH230" i="6"/>
  <c r="AQ229" i="6"/>
  <c r="AP229" i="6"/>
  <c r="AO229" i="6"/>
  <c r="AN229" i="6"/>
  <c r="AM229" i="6"/>
  <c r="AL229" i="6"/>
  <c r="AK229" i="6"/>
  <c r="AJ229" i="6"/>
  <c r="AI229" i="6"/>
  <c r="AH229" i="6"/>
  <c r="AQ228" i="6"/>
  <c r="AP228" i="6"/>
  <c r="AO228" i="6"/>
  <c r="AN228" i="6"/>
  <c r="AM228" i="6"/>
  <c r="AL228" i="6"/>
  <c r="AK228" i="6"/>
  <c r="AJ228" i="6"/>
  <c r="AI228" i="6"/>
  <c r="AH228" i="6"/>
  <c r="AQ227" i="6"/>
  <c r="AP227" i="6"/>
  <c r="AO227" i="6"/>
  <c r="AN227" i="6"/>
  <c r="AM227" i="6"/>
  <c r="AL227" i="6"/>
  <c r="AK227" i="6"/>
  <c r="AJ227" i="6"/>
  <c r="AI227" i="6"/>
  <c r="AH227" i="6"/>
  <c r="AQ226" i="6"/>
  <c r="AP226" i="6"/>
  <c r="AO226" i="6"/>
  <c r="AN226" i="6"/>
  <c r="AM226" i="6"/>
  <c r="AL226" i="6"/>
  <c r="AK226" i="6"/>
  <c r="AJ226" i="6"/>
  <c r="AI226" i="6"/>
  <c r="AH226" i="6"/>
  <c r="AQ225" i="6"/>
  <c r="AP225" i="6"/>
  <c r="AO225" i="6"/>
  <c r="AN225" i="6"/>
  <c r="AM225" i="6"/>
  <c r="AL225" i="6"/>
  <c r="AK225" i="6"/>
  <c r="AJ225" i="6"/>
  <c r="AI225" i="6"/>
  <c r="AH225" i="6"/>
  <c r="AQ224" i="6"/>
  <c r="AP224" i="6"/>
  <c r="AO224" i="6"/>
  <c r="AN224" i="6"/>
  <c r="AM224" i="6"/>
  <c r="AL224" i="6"/>
  <c r="AK224" i="6"/>
  <c r="AJ224" i="6"/>
  <c r="AI224" i="6"/>
  <c r="AH224" i="6"/>
  <c r="AQ223" i="6"/>
  <c r="AP223" i="6"/>
  <c r="AO223" i="6"/>
  <c r="AN223" i="6"/>
  <c r="AM223" i="6"/>
  <c r="AL223" i="6"/>
  <c r="AK223" i="6"/>
  <c r="AJ223" i="6"/>
  <c r="AI223" i="6"/>
  <c r="AH223" i="6"/>
  <c r="AQ222" i="6"/>
  <c r="AP222" i="6"/>
  <c r="AO222" i="6"/>
  <c r="AN222" i="6"/>
  <c r="AM222" i="6"/>
  <c r="AL222" i="6"/>
  <c r="AK222" i="6"/>
  <c r="AJ222" i="6"/>
  <c r="AI222" i="6"/>
  <c r="AH222" i="6"/>
  <c r="AQ221" i="6"/>
  <c r="AP221" i="6"/>
  <c r="AO221" i="6"/>
  <c r="AN221" i="6"/>
  <c r="AM221" i="6"/>
  <c r="AL221" i="6"/>
  <c r="AK221" i="6"/>
  <c r="AJ221" i="6"/>
  <c r="AI221" i="6"/>
  <c r="AH221" i="6"/>
  <c r="AQ220" i="6"/>
  <c r="AP220" i="6"/>
  <c r="AO220" i="6"/>
  <c r="AN220" i="6"/>
  <c r="AM220" i="6"/>
  <c r="AL220" i="6"/>
  <c r="AK220" i="6"/>
  <c r="AJ220" i="6"/>
  <c r="AI220" i="6"/>
  <c r="AH220" i="6"/>
  <c r="AQ219" i="6"/>
  <c r="AP219" i="6"/>
  <c r="AO219" i="6"/>
  <c r="AN219" i="6"/>
  <c r="AM219" i="6"/>
  <c r="AL219" i="6"/>
  <c r="AK219" i="6"/>
  <c r="AJ219" i="6"/>
  <c r="AI219" i="6"/>
  <c r="AH219" i="6"/>
  <c r="AQ218" i="6"/>
  <c r="AP218" i="6"/>
  <c r="AO218" i="6"/>
  <c r="AN218" i="6"/>
  <c r="AM218" i="6"/>
  <c r="AL218" i="6"/>
  <c r="AK218" i="6"/>
  <c r="AJ218" i="6"/>
  <c r="AI218" i="6"/>
  <c r="AH218" i="6"/>
  <c r="AQ217" i="6"/>
  <c r="AP217" i="6"/>
  <c r="AO217" i="6"/>
  <c r="AN217" i="6"/>
  <c r="AM217" i="6"/>
  <c r="AL217" i="6"/>
  <c r="AK217" i="6"/>
  <c r="AJ217" i="6"/>
  <c r="AI217" i="6"/>
  <c r="AH217" i="6"/>
  <c r="AQ216" i="6"/>
  <c r="AP216" i="6"/>
  <c r="AO216" i="6"/>
  <c r="AN216" i="6"/>
  <c r="AM216" i="6"/>
  <c r="AL216" i="6"/>
  <c r="AK216" i="6"/>
  <c r="AJ216" i="6"/>
  <c r="AI216" i="6"/>
  <c r="AH216" i="6"/>
  <c r="AQ215" i="6"/>
  <c r="AP215" i="6"/>
  <c r="AO215" i="6"/>
  <c r="AN215" i="6"/>
  <c r="AM215" i="6"/>
  <c r="AL215" i="6"/>
  <c r="AK215" i="6"/>
  <c r="AJ215" i="6"/>
  <c r="AI215" i="6"/>
  <c r="AH215" i="6"/>
  <c r="AQ214" i="6"/>
  <c r="AP214" i="6"/>
  <c r="AO214" i="6"/>
  <c r="AN214" i="6"/>
  <c r="AM214" i="6"/>
  <c r="AL214" i="6"/>
  <c r="AK214" i="6"/>
  <c r="AJ214" i="6"/>
  <c r="AI214" i="6"/>
  <c r="AH214" i="6"/>
  <c r="AQ213" i="6"/>
  <c r="AP213" i="6"/>
  <c r="AO213" i="6"/>
  <c r="AN213" i="6"/>
  <c r="AM213" i="6"/>
  <c r="AL213" i="6"/>
  <c r="AK213" i="6"/>
  <c r="AJ213" i="6"/>
  <c r="AI213" i="6"/>
  <c r="AH213" i="6"/>
  <c r="AQ212" i="6"/>
  <c r="AP212" i="6"/>
  <c r="AO212" i="6"/>
  <c r="AN212" i="6"/>
  <c r="AM212" i="6"/>
  <c r="AL212" i="6"/>
  <c r="AK212" i="6"/>
  <c r="AJ212" i="6"/>
  <c r="AI212" i="6"/>
  <c r="AH212" i="6"/>
  <c r="AQ211" i="6"/>
  <c r="AP211" i="6"/>
  <c r="AO211" i="6"/>
  <c r="AN211" i="6"/>
  <c r="AM211" i="6"/>
  <c r="AL211" i="6"/>
  <c r="AK211" i="6"/>
  <c r="AJ211" i="6"/>
  <c r="AI211" i="6"/>
  <c r="AH211" i="6"/>
  <c r="AQ210" i="6"/>
  <c r="AP210" i="6"/>
  <c r="AO210" i="6"/>
  <c r="AN210" i="6"/>
  <c r="AM210" i="6"/>
  <c r="AL210" i="6"/>
  <c r="AK210" i="6"/>
  <c r="AJ210" i="6"/>
  <c r="AI210" i="6"/>
  <c r="AH210" i="6"/>
  <c r="AQ209" i="6"/>
  <c r="AP209" i="6"/>
  <c r="AO209" i="6"/>
  <c r="AN209" i="6"/>
  <c r="AM209" i="6"/>
  <c r="AL209" i="6"/>
  <c r="AK209" i="6"/>
  <c r="AJ209" i="6"/>
  <c r="AI209" i="6"/>
  <c r="AH209" i="6"/>
  <c r="AQ208" i="6"/>
  <c r="AP208" i="6"/>
  <c r="AO208" i="6"/>
  <c r="AN208" i="6"/>
  <c r="AM208" i="6"/>
  <c r="AL208" i="6"/>
  <c r="AK208" i="6"/>
  <c r="AJ208" i="6"/>
  <c r="AI208" i="6"/>
  <c r="AH208" i="6"/>
  <c r="AQ207" i="6"/>
  <c r="AP207" i="6"/>
  <c r="AO207" i="6"/>
  <c r="AN207" i="6"/>
  <c r="AM207" i="6"/>
  <c r="AL207" i="6"/>
  <c r="AK207" i="6"/>
  <c r="AJ207" i="6"/>
  <c r="AI207" i="6"/>
  <c r="AH207" i="6"/>
  <c r="AQ206" i="6"/>
  <c r="AP206" i="6"/>
  <c r="AO206" i="6"/>
  <c r="AN206" i="6"/>
  <c r="AM206" i="6"/>
  <c r="AL206" i="6"/>
  <c r="AK206" i="6"/>
  <c r="AJ206" i="6"/>
  <c r="AI206" i="6"/>
  <c r="AH206" i="6"/>
  <c r="AQ205" i="6"/>
  <c r="AP205" i="6"/>
  <c r="AO205" i="6"/>
  <c r="AN205" i="6"/>
  <c r="AM205" i="6"/>
  <c r="AL205" i="6"/>
  <c r="AK205" i="6"/>
  <c r="AJ205" i="6"/>
  <c r="AI205" i="6"/>
  <c r="AH205" i="6"/>
  <c r="AQ204" i="6"/>
  <c r="AP204" i="6"/>
  <c r="AO204" i="6"/>
  <c r="AN204" i="6"/>
  <c r="AM204" i="6"/>
  <c r="AL204" i="6"/>
  <c r="AK204" i="6"/>
  <c r="AJ204" i="6"/>
  <c r="AI204" i="6"/>
  <c r="AH204" i="6"/>
  <c r="AQ203" i="6"/>
  <c r="AP203" i="6"/>
  <c r="AO203" i="6"/>
  <c r="AN203" i="6"/>
  <c r="AM203" i="6"/>
  <c r="AL203" i="6"/>
  <c r="AK203" i="6"/>
  <c r="AJ203" i="6"/>
  <c r="AI203" i="6"/>
  <c r="AH203" i="6"/>
  <c r="AQ202" i="6"/>
  <c r="AP202" i="6"/>
  <c r="AO202" i="6"/>
  <c r="AN202" i="6"/>
  <c r="AM202" i="6"/>
  <c r="AL202" i="6"/>
  <c r="AK202" i="6"/>
  <c r="AJ202" i="6"/>
  <c r="AI202" i="6"/>
  <c r="AH202" i="6"/>
  <c r="AQ201" i="6"/>
  <c r="AP201" i="6"/>
  <c r="AO201" i="6"/>
  <c r="AN201" i="6"/>
  <c r="AM201" i="6"/>
  <c r="AL201" i="6"/>
  <c r="AK201" i="6"/>
  <c r="AJ201" i="6"/>
  <c r="AI201" i="6"/>
  <c r="AH201" i="6"/>
  <c r="AQ200" i="6"/>
  <c r="AP200" i="6"/>
  <c r="AO200" i="6"/>
  <c r="AN200" i="6"/>
  <c r="AM200" i="6"/>
  <c r="AL200" i="6"/>
  <c r="AK200" i="6"/>
  <c r="AJ200" i="6"/>
  <c r="AI200" i="6"/>
  <c r="AH200" i="6"/>
  <c r="AQ199" i="6"/>
  <c r="AP199" i="6"/>
  <c r="AO199" i="6"/>
  <c r="AN199" i="6"/>
  <c r="AM199" i="6"/>
  <c r="AL199" i="6"/>
  <c r="AK199" i="6"/>
  <c r="AJ199" i="6"/>
  <c r="AI199" i="6"/>
  <c r="AH199" i="6"/>
  <c r="AQ198" i="6"/>
  <c r="AP198" i="6"/>
  <c r="AO198" i="6"/>
  <c r="AN198" i="6"/>
  <c r="AM198" i="6"/>
  <c r="AL198" i="6"/>
  <c r="AK198" i="6"/>
  <c r="AJ198" i="6"/>
  <c r="AI198" i="6"/>
  <c r="AH198" i="6"/>
  <c r="AQ197" i="6"/>
  <c r="AP197" i="6"/>
  <c r="AO197" i="6"/>
  <c r="AN197" i="6"/>
  <c r="AM197" i="6"/>
  <c r="AL197" i="6"/>
  <c r="AK197" i="6"/>
  <c r="AJ197" i="6"/>
  <c r="AI197" i="6"/>
  <c r="AH197" i="6"/>
  <c r="AQ196" i="6"/>
  <c r="AP196" i="6"/>
  <c r="AO196" i="6"/>
  <c r="AN196" i="6"/>
  <c r="AM196" i="6"/>
  <c r="AL196" i="6"/>
  <c r="AK196" i="6"/>
  <c r="AJ196" i="6"/>
  <c r="AI196" i="6"/>
  <c r="AH196" i="6"/>
  <c r="AQ195" i="6"/>
  <c r="AP195" i="6"/>
  <c r="AO195" i="6"/>
  <c r="AN195" i="6"/>
  <c r="AM195" i="6"/>
  <c r="AL195" i="6"/>
  <c r="AK195" i="6"/>
  <c r="AJ195" i="6"/>
  <c r="AI195" i="6"/>
  <c r="AH195" i="6"/>
  <c r="AQ194" i="6"/>
  <c r="AP194" i="6"/>
  <c r="AO194" i="6"/>
  <c r="AN194" i="6"/>
  <c r="AM194" i="6"/>
  <c r="AL194" i="6"/>
  <c r="AK194" i="6"/>
  <c r="AJ194" i="6"/>
  <c r="AI194" i="6"/>
  <c r="AH194" i="6"/>
  <c r="AQ193" i="6"/>
  <c r="AP193" i="6"/>
  <c r="AO193" i="6"/>
  <c r="AN193" i="6"/>
  <c r="AM193" i="6"/>
  <c r="AL193" i="6"/>
  <c r="AK193" i="6"/>
  <c r="AJ193" i="6"/>
  <c r="AI193" i="6"/>
  <c r="AH193" i="6"/>
  <c r="AQ192" i="6"/>
  <c r="AP192" i="6"/>
  <c r="AO192" i="6"/>
  <c r="AN192" i="6"/>
  <c r="AM192" i="6"/>
  <c r="AL192" i="6"/>
  <c r="AK192" i="6"/>
  <c r="AJ192" i="6"/>
  <c r="AI192" i="6"/>
  <c r="AH192" i="6"/>
  <c r="AQ191" i="6"/>
  <c r="AP191" i="6"/>
  <c r="AO191" i="6"/>
  <c r="AN191" i="6"/>
  <c r="AM191" i="6"/>
  <c r="AL191" i="6"/>
  <c r="AK191" i="6"/>
  <c r="AJ191" i="6"/>
  <c r="AI191" i="6"/>
  <c r="AH191" i="6"/>
  <c r="AQ190" i="6"/>
  <c r="AP190" i="6"/>
  <c r="AO190" i="6"/>
  <c r="AN190" i="6"/>
  <c r="AM190" i="6"/>
  <c r="AL190" i="6"/>
  <c r="AK190" i="6"/>
  <c r="AJ190" i="6"/>
  <c r="AI190" i="6"/>
  <c r="AH190" i="6"/>
  <c r="AQ189" i="6"/>
  <c r="AP189" i="6"/>
  <c r="AO189" i="6"/>
  <c r="AN189" i="6"/>
  <c r="AM189" i="6"/>
  <c r="AL189" i="6"/>
  <c r="AK189" i="6"/>
  <c r="AJ189" i="6"/>
  <c r="AI189" i="6"/>
  <c r="AH189" i="6"/>
  <c r="AQ188" i="6"/>
  <c r="AP188" i="6"/>
  <c r="AO188" i="6"/>
  <c r="AN188" i="6"/>
  <c r="AM188" i="6"/>
  <c r="AL188" i="6"/>
  <c r="AK188" i="6"/>
  <c r="AJ188" i="6"/>
  <c r="AI188" i="6"/>
  <c r="AH188" i="6"/>
  <c r="AQ187" i="6"/>
  <c r="AP187" i="6"/>
  <c r="AO187" i="6"/>
  <c r="AN187" i="6"/>
  <c r="AM187" i="6"/>
  <c r="AL187" i="6"/>
  <c r="AK187" i="6"/>
  <c r="AJ187" i="6"/>
  <c r="AI187" i="6"/>
  <c r="AH187" i="6"/>
  <c r="AQ186" i="6"/>
  <c r="AP186" i="6"/>
  <c r="AO186" i="6"/>
  <c r="AN186" i="6"/>
  <c r="AM186" i="6"/>
  <c r="AL186" i="6"/>
  <c r="AK186" i="6"/>
  <c r="AJ186" i="6"/>
  <c r="AI186" i="6"/>
  <c r="AH186" i="6"/>
  <c r="AQ185" i="6"/>
  <c r="AP185" i="6"/>
  <c r="AO185" i="6"/>
  <c r="AN185" i="6"/>
  <c r="AM185" i="6"/>
  <c r="AL185" i="6"/>
  <c r="AK185" i="6"/>
  <c r="AJ185" i="6"/>
  <c r="AI185" i="6"/>
  <c r="AH185" i="6"/>
  <c r="AQ184" i="6"/>
  <c r="AP184" i="6"/>
  <c r="AO184" i="6"/>
  <c r="AN184" i="6"/>
  <c r="AM184" i="6"/>
  <c r="AL184" i="6"/>
  <c r="AK184" i="6"/>
  <c r="AJ184" i="6"/>
  <c r="AI184" i="6"/>
  <c r="AH184" i="6"/>
  <c r="AQ183" i="6"/>
  <c r="AP183" i="6"/>
  <c r="AO183" i="6"/>
  <c r="AN183" i="6"/>
  <c r="AM183" i="6"/>
  <c r="AL183" i="6"/>
  <c r="AK183" i="6"/>
  <c r="AJ183" i="6"/>
  <c r="AI183" i="6"/>
  <c r="AH183" i="6"/>
  <c r="AQ182" i="6"/>
  <c r="AP182" i="6"/>
  <c r="AO182" i="6"/>
  <c r="AN182" i="6"/>
  <c r="AM182" i="6"/>
  <c r="AL182" i="6"/>
  <c r="AK182" i="6"/>
  <c r="AJ182" i="6"/>
  <c r="AI182" i="6"/>
  <c r="AH182" i="6"/>
  <c r="AQ181" i="6"/>
  <c r="AP181" i="6"/>
  <c r="AO181" i="6"/>
  <c r="AN181" i="6"/>
  <c r="AM181" i="6"/>
  <c r="AL181" i="6"/>
  <c r="AK181" i="6"/>
  <c r="AJ181" i="6"/>
  <c r="AI181" i="6"/>
  <c r="AH181" i="6"/>
  <c r="AQ180" i="6"/>
  <c r="AP180" i="6"/>
  <c r="AO180" i="6"/>
  <c r="AN180" i="6"/>
  <c r="AM180" i="6"/>
  <c r="AL180" i="6"/>
  <c r="AK180" i="6"/>
  <c r="AJ180" i="6"/>
  <c r="AI180" i="6"/>
  <c r="AH180" i="6"/>
  <c r="AQ179" i="6"/>
  <c r="AP179" i="6"/>
  <c r="AO179" i="6"/>
  <c r="AN179" i="6"/>
  <c r="AM179" i="6"/>
  <c r="AL179" i="6"/>
  <c r="AK179" i="6"/>
  <c r="AJ179" i="6"/>
  <c r="AI179" i="6"/>
  <c r="AH179" i="6"/>
  <c r="AQ178" i="6"/>
  <c r="AP178" i="6"/>
  <c r="AO178" i="6"/>
  <c r="AN178" i="6"/>
  <c r="AM178" i="6"/>
  <c r="AL178" i="6"/>
  <c r="AK178" i="6"/>
  <c r="AJ178" i="6"/>
  <c r="AI178" i="6"/>
  <c r="AH178" i="6"/>
  <c r="AQ177" i="6"/>
  <c r="AP177" i="6"/>
  <c r="AO177" i="6"/>
  <c r="AN177" i="6"/>
  <c r="AM177" i="6"/>
  <c r="AL177" i="6"/>
  <c r="AK177" i="6"/>
  <c r="AJ177" i="6"/>
  <c r="AI177" i="6"/>
  <c r="AH177" i="6"/>
  <c r="AQ176" i="6"/>
  <c r="AP176" i="6"/>
  <c r="AO176" i="6"/>
  <c r="AN176" i="6"/>
  <c r="AM176" i="6"/>
  <c r="AL176" i="6"/>
  <c r="AK176" i="6"/>
  <c r="AJ176" i="6"/>
  <c r="AI176" i="6"/>
  <c r="AH176" i="6"/>
  <c r="AQ175" i="6"/>
  <c r="AP175" i="6"/>
  <c r="AO175" i="6"/>
  <c r="AN175" i="6"/>
  <c r="AM175" i="6"/>
  <c r="AL175" i="6"/>
  <c r="AK175" i="6"/>
  <c r="AJ175" i="6"/>
  <c r="AI175" i="6"/>
  <c r="AH175" i="6"/>
  <c r="AQ174" i="6"/>
  <c r="AP174" i="6"/>
  <c r="AO174" i="6"/>
  <c r="AN174" i="6"/>
  <c r="AM174" i="6"/>
  <c r="AL174" i="6"/>
  <c r="AK174" i="6"/>
  <c r="AJ174" i="6"/>
  <c r="AI174" i="6"/>
  <c r="AH174" i="6"/>
  <c r="AQ173" i="6"/>
  <c r="AP173" i="6"/>
  <c r="AO173" i="6"/>
  <c r="AN173" i="6"/>
  <c r="AM173" i="6"/>
  <c r="AL173" i="6"/>
  <c r="AK173" i="6"/>
  <c r="AJ173" i="6"/>
  <c r="AI173" i="6"/>
  <c r="AH173" i="6"/>
  <c r="AQ172" i="6"/>
  <c r="AP172" i="6"/>
  <c r="AO172" i="6"/>
  <c r="AN172" i="6"/>
  <c r="AM172" i="6"/>
  <c r="AL172" i="6"/>
  <c r="AK172" i="6"/>
  <c r="AJ172" i="6"/>
  <c r="AI172" i="6"/>
  <c r="AH172" i="6"/>
  <c r="AQ171" i="6"/>
  <c r="AP171" i="6"/>
  <c r="AO171" i="6"/>
  <c r="AN171" i="6"/>
  <c r="AM171" i="6"/>
  <c r="AL171" i="6"/>
  <c r="AK171" i="6"/>
  <c r="AJ171" i="6"/>
  <c r="AI171" i="6"/>
  <c r="AH171" i="6"/>
  <c r="AQ170" i="6"/>
  <c r="AP170" i="6"/>
  <c r="AO170" i="6"/>
  <c r="AN170" i="6"/>
  <c r="AM170" i="6"/>
  <c r="AL170" i="6"/>
  <c r="AK170" i="6"/>
  <c r="AJ170" i="6"/>
  <c r="AI170" i="6"/>
  <c r="AH170" i="6"/>
  <c r="AQ169" i="6"/>
  <c r="AP169" i="6"/>
  <c r="AO169" i="6"/>
  <c r="AN169" i="6"/>
  <c r="AM169" i="6"/>
  <c r="AL169" i="6"/>
  <c r="AK169" i="6"/>
  <c r="AJ169" i="6"/>
  <c r="AI169" i="6"/>
  <c r="AH169" i="6"/>
  <c r="AQ168" i="6"/>
  <c r="AP168" i="6"/>
  <c r="AO168" i="6"/>
  <c r="AN168" i="6"/>
  <c r="AM168" i="6"/>
  <c r="AL168" i="6"/>
  <c r="AK168" i="6"/>
  <c r="AJ168" i="6"/>
  <c r="AI168" i="6"/>
  <c r="AH168" i="6"/>
  <c r="AQ167" i="6"/>
  <c r="AP167" i="6"/>
  <c r="AO167" i="6"/>
  <c r="AN167" i="6"/>
  <c r="AM167" i="6"/>
  <c r="AL167" i="6"/>
  <c r="AK167" i="6"/>
  <c r="AJ167" i="6"/>
  <c r="AI167" i="6"/>
  <c r="AH167" i="6"/>
  <c r="AQ166" i="6"/>
  <c r="AP166" i="6"/>
  <c r="AO166" i="6"/>
  <c r="AN166" i="6"/>
  <c r="AM166" i="6"/>
  <c r="AL166" i="6"/>
  <c r="AK166" i="6"/>
  <c r="AJ166" i="6"/>
  <c r="AI166" i="6"/>
  <c r="AH166" i="6"/>
  <c r="AQ165" i="6"/>
  <c r="AP165" i="6"/>
  <c r="AO165" i="6"/>
  <c r="AN165" i="6"/>
  <c r="AM165" i="6"/>
  <c r="AL165" i="6"/>
  <c r="AK165" i="6"/>
  <c r="AJ165" i="6"/>
  <c r="AI165" i="6"/>
  <c r="AH165" i="6"/>
  <c r="AQ164" i="6"/>
  <c r="AP164" i="6"/>
  <c r="AO164" i="6"/>
  <c r="AN164" i="6"/>
  <c r="AM164" i="6"/>
  <c r="AL164" i="6"/>
  <c r="AK164" i="6"/>
  <c r="AJ164" i="6"/>
  <c r="AI164" i="6"/>
  <c r="AH164" i="6"/>
  <c r="AQ163" i="6"/>
  <c r="AP163" i="6"/>
  <c r="AO163" i="6"/>
  <c r="AN163" i="6"/>
  <c r="AM163" i="6"/>
  <c r="AL163" i="6"/>
  <c r="AK163" i="6"/>
  <c r="AJ163" i="6"/>
  <c r="AI163" i="6"/>
  <c r="AH163" i="6"/>
  <c r="AQ162" i="6"/>
  <c r="AP162" i="6"/>
  <c r="AO162" i="6"/>
  <c r="AN162" i="6"/>
  <c r="AM162" i="6"/>
  <c r="AL162" i="6"/>
  <c r="AK162" i="6"/>
  <c r="AJ162" i="6"/>
  <c r="AI162" i="6"/>
  <c r="AH162" i="6"/>
  <c r="AQ161" i="6"/>
  <c r="AP161" i="6"/>
  <c r="AO161" i="6"/>
  <c r="AN161" i="6"/>
  <c r="AM161" i="6"/>
  <c r="AL161" i="6"/>
  <c r="AK161" i="6"/>
  <c r="AJ161" i="6"/>
  <c r="AI161" i="6"/>
  <c r="AH161" i="6"/>
  <c r="AQ160" i="6"/>
  <c r="AP160" i="6"/>
  <c r="AO160" i="6"/>
  <c r="AN160" i="6"/>
  <c r="AM160" i="6"/>
  <c r="AL160" i="6"/>
  <c r="AK160" i="6"/>
  <c r="AJ160" i="6"/>
  <c r="AI160" i="6"/>
  <c r="AH160" i="6"/>
  <c r="AQ159" i="6"/>
  <c r="AP159" i="6"/>
  <c r="AO159" i="6"/>
  <c r="AN159" i="6"/>
  <c r="AM159" i="6"/>
  <c r="AL159" i="6"/>
  <c r="AK159" i="6"/>
  <c r="AJ159" i="6"/>
  <c r="AI159" i="6"/>
  <c r="AH159" i="6"/>
  <c r="AQ158" i="6"/>
  <c r="AP158" i="6"/>
  <c r="AO158" i="6"/>
  <c r="AN158" i="6"/>
  <c r="AM158" i="6"/>
  <c r="AL158" i="6"/>
  <c r="AK158" i="6"/>
  <c r="AJ158" i="6"/>
  <c r="AI158" i="6"/>
  <c r="AH158" i="6"/>
  <c r="AQ157" i="6"/>
  <c r="AP157" i="6"/>
  <c r="AO157" i="6"/>
  <c r="AN157" i="6"/>
  <c r="AM157" i="6"/>
  <c r="AL157" i="6"/>
  <c r="AK157" i="6"/>
  <c r="AJ157" i="6"/>
  <c r="AI157" i="6"/>
  <c r="AH157" i="6"/>
  <c r="AQ156" i="6"/>
  <c r="AP156" i="6"/>
  <c r="AO156" i="6"/>
  <c r="AN156" i="6"/>
  <c r="AM156" i="6"/>
  <c r="AL156" i="6"/>
  <c r="AK156" i="6"/>
  <c r="AJ156" i="6"/>
  <c r="AI156" i="6"/>
  <c r="AH156" i="6"/>
  <c r="AQ155" i="6"/>
  <c r="AP155" i="6"/>
  <c r="AO155" i="6"/>
  <c r="AN155" i="6"/>
  <c r="AM155" i="6"/>
  <c r="AL155" i="6"/>
  <c r="AK155" i="6"/>
  <c r="AJ155" i="6"/>
  <c r="AI155" i="6"/>
  <c r="AH155" i="6"/>
  <c r="AQ154" i="6"/>
  <c r="AP154" i="6"/>
  <c r="AO154" i="6"/>
  <c r="AN154" i="6"/>
  <c r="AM154" i="6"/>
  <c r="AL154" i="6"/>
  <c r="AK154" i="6"/>
  <c r="AJ154" i="6"/>
  <c r="AI154" i="6"/>
  <c r="AH154" i="6"/>
  <c r="AQ153" i="6"/>
  <c r="AP153" i="6"/>
  <c r="AO153" i="6"/>
  <c r="AN153" i="6"/>
  <c r="AM153" i="6"/>
  <c r="AL153" i="6"/>
  <c r="AK153" i="6"/>
  <c r="AJ153" i="6"/>
  <c r="AI153" i="6"/>
  <c r="AH153" i="6"/>
  <c r="AQ152" i="6"/>
  <c r="AP152" i="6"/>
  <c r="AO152" i="6"/>
  <c r="AN152" i="6"/>
  <c r="AM152" i="6"/>
  <c r="AL152" i="6"/>
  <c r="AK152" i="6"/>
  <c r="AJ152" i="6"/>
  <c r="AI152" i="6"/>
  <c r="AH152" i="6"/>
  <c r="AQ151" i="6"/>
  <c r="AP151" i="6"/>
  <c r="AO151" i="6"/>
  <c r="AN151" i="6"/>
  <c r="AM151" i="6"/>
  <c r="AL151" i="6"/>
  <c r="AK151" i="6"/>
  <c r="AJ151" i="6"/>
  <c r="AI151" i="6"/>
  <c r="AH151" i="6"/>
  <c r="AQ150" i="6"/>
  <c r="AP150" i="6"/>
  <c r="AO150" i="6"/>
  <c r="AN150" i="6"/>
  <c r="AM150" i="6"/>
  <c r="AL150" i="6"/>
  <c r="AK150" i="6"/>
  <c r="AJ150" i="6"/>
  <c r="AI150" i="6"/>
  <c r="AH150" i="6"/>
  <c r="AQ149" i="6"/>
  <c r="AP149" i="6"/>
  <c r="AO149" i="6"/>
  <c r="AN149" i="6"/>
  <c r="AM149" i="6"/>
  <c r="AL149" i="6"/>
  <c r="AK149" i="6"/>
  <c r="AJ149" i="6"/>
  <c r="AI149" i="6"/>
  <c r="AH149" i="6"/>
  <c r="AQ148" i="6"/>
  <c r="AP148" i="6"/>
  <c r="AO148" i="6"/>
  <c r="AN148" i="6"/>
  <c r="AM148" i="6"/>
  <c r="AL148" i="6"/>
  <c r="AK148" i="6"/>
  <c r="AJ148" i="6"/>
  <c r="AI148" i="6"/>
  <c r="AH148" i="6"/>
  <c r="AQ147" i="6"/>
  <c r="AP147" i="6"/>
  <c r="AO147" i="6"/>
  <c r="AN147" i="6"/>
  <c r="AM147" i="6"/>
  <c r="AL147" i="6"/>
  <c r="AK147" i="6"/>
  <c r="AJ147" i="6"/>
  <c r="AI147" i="6"/>
  <c r="AH147" i="6"/>
  <c r="AQ146" i="6"/>
  <c r="AP146" i="6"/>
  <c r="AO146" i="6"/>
  <c r="AN146" i="6"/>
  <c r="AM146" i="6"/>
  <c r="AL146" i="6"/>
  <c r="AK146" i="6"/>
  <c r="AJ146" i="6"/>
  <c r="AI146" i="6"/>
  <c r="AH146" i="6"/>
  <c r="AQ145" i="6"/>
  <c r="AP145" i="6"/>
  <c r="AO145" i="6"/>
  <c r="AN145" i="6"/>
  <c r="AM145" i="6"/>
  <c r="AL145" i="6"/>
  <c r="AK145" i="6"/>
  <c r="AJ145" i="6"/>
  <c r="AI145" i="6"/>
  <c r="AH145" i="6"/>
  <c r="AQ144" i="6"/>
  <c r="AP144" i="6"/>
  <c r="AO144" i="6"/>
  <c r="AN144" i="6"/>
  <c r="AM144" i="6"/>
  <c r="AL144" i="6"/>
  <c r="AK144" i="6"/>
  <c r="AJ144" i="6"/>
  <c r="AI144" i="6"/>
  <c r="AH144" i="6"/>
  <c r="AQ143" i="6"/>
  <c r="AP143" i="6"/>
  <c r="AO143" i="6"/>
  <c r="AN143" i="6"/>
  <c r="AM143" i="6"/>
  <c r="AL143" i="6"/>
  <c r="AK143" i="6"/>
  <c r="AJ143" i="6"/>
  <c r="AI143" i="6"/>
  <c r="AH143" i="6"/>
  <c r="AQ142" i="6"/>
  <c r="AP142" i="6"/>
  <c r="AO142" i="6"/>
  <c r="AN142" i="6"/>
  <c r="AM142" i="6"/>
  <c r="AL142" i="6"/>
  <c r="AK142" i="6"/>
  <c r="AJ142" i="6"/>
  <c r="AI142" i="6"/>
  <c r="AH142" i="6"/>
  <c r="AQ141" i="6"/>
  <c r="AP141" i="6"/>
  <c r="AO141" i="6"/>
  <c r="AN141" i="6"/>
  <c r="AM141" i="6"/>
  <c r="AL141" i="6"/>
  <c r="AK141" i="6"/>
  <c r="AJ141" i="6"/>
  <c r="AI141" i="6"/>
  <c r="AH141" i="6"/>
  <c r="AQ140" i="6"/>
  <c r="AP140" i="6"/>
  <c r="AO140" i="6"/>
  <c r="AN140" i="6"/>
  <c r="AM140" i="6"/>
  <c r="AL140" i="6"/>
  <c r="AK140" i="6"/>
  <c r="AJ140" i="6"/>
  <c r="AI140" i="6"/>
  <c r="AH140" i="6"/>
  <c r="AQ139" i="6"/>
  <c r="AP139" i="6"/>
  <c r="AO139" i="6"/>
  <c r="AN139" i="6"/>
  <c r="AM139" i="6"/>
  <c r="AL139" i="6"/>
  <c r="AK139" i="6"/>
  <c r="AJ139" i="6"/>
  <c r="AI139" i="6"/>
  <c r="AH139" i="6"/>
  <c r="AQ138" i="6"/>
  <c r="AP138" i="6"/>
  <c r="AO138" i="6"/>
  <c r="AN138" i="6"/>
  <c r="AM138" i="6"/>
  <c r="AL138" i="6"/>
  <c r="AK138" i="6"/>
  <c r="AJ138" i="6"/>
  <c r="AI138" i="6"/>
  <c r="AH138" i="6"/>
  <c r="AQ137" i="6"/>
  <c r="AP137" i="6"/>
  <c r="AO137" i="6"/>
  <c r="AN137" i="6"/>
  <c r="AM137" i="6"/>
  <c r="AL137" i="6"/>
  <c r="AK137" i="6"/>
  <c r="AJ137" i="6"/>
  <c r="AI137" i="6"/>
  <c r="AH137" i="6"/>
  <c r="AQ136" i="6"/>
  <c r="AP136" i="6"/>
  <c r="AO136" i="6"/>
  <c r="AN136" i="6"/>
  <c r="AM136" i="6"/>
  <c r="AL136" i="6"/>
  <c r="AK136" i="6"/>
  <c r="AJ136" i="6"/>
  <c r="AI136" i="6"/>
  <c r="AH136" i="6"/>
  <c r="AQ135" i="6"/>
  <c r="AP135" i="6"/>
  <c r="AO135" i="6"/>
  <c r="AN135" i="6"/>
  <c r="AM135" i="6"/>
  <c r="AL135" i="6"/>
  <c r="AK135" i="6"/>
  <c r="AJ135" i="6"/>
  <c r="AI135" i="6"/>
  <c r="AH135" i="6"/>
  <c r="AQ134" i="6"/>
  <c r="AP134" i="6"/>
  <c r="AO134" i="6"/>
  <c r="AN134" i="6"/>
  <c r="AM134" i="6"/>
  <c r="AL134" i="6"/>
  <c r="AK134" i="6"/>
  <c r="AJ134" i="6"/>
  <c r="AI134" i="6"/>
  <c r="AH134" i="6"/>
  <c r="AQ133" i="6"/>
  <c r="AP133" i="6"/>
  <c r="AO133" i="6"/>
  <c r="AN133" i="6"/>
  <c r="AM133" i="6"/>
  <c r="AL133" i="6"/>
  <c r="AK133" i="6"/>
  <c r="AJ133" i="6"/>
  <c r="AI133" i="6"/>
  <c r="AH133" i="6"/>
  <c r="AQ132" i="6"/>
  <c r="AP132" i="6"/>
  <c r="AO132" i="6"/>
  <c r="AN132" i="6"/>
  <c r="AM132" i="6"/>
  <c r="AL132" i="6"/>
  <c r="AK132" i="6"/>
  <c r="AJ132" i="6"/>
  <c r="AI132" i="6"/>
  <c r="AH132" i="6"/>
  <c r="AQ131" i="6"/>
  <c r="AP131" i="6"/>
  <c r="AO131" i="6"/>
  <c r="AN131" i="6"/>
  <c r="AM131" i="6"/>
  <c r="AL131" i="6"/>
  <c r="AK131" i="6"/>
  <c r="AJ131" i="6"/>
  <c r="AI131" i="6"/>
  <c r="AH131" i="6"/>
  <c r="AQ130" i="6"/>
  <c r="AP130" i="6"/>
  <c r="AO130" i="6"/>
  <c r="AN130" i="6"/>
  <c r="AM130" i="6"/>
  <c r="AL130" i="6"/>
  <c r="AK130" i="6"/>
  <c r="AJ130" i="6"/>
  <c r="AI130" i="6"/>
  <c r="AH130" i="6"/>
  <c r="AQ129" i="6"/>
  <c r="AP129" i="6"/>
  <c r="AO129" i="6"/>
  <c r="AN129" i="6"/>
  <c r="AM129" i="6"/>
  <c r="AL129" i="6"/>
  <c r="AK129" i="6"/>
  <c r="AJ129" i="6"/>
  <c r="AI129" i="6"/>
  <c r="AH129" i="6"/>
  <c r="AQ128" i="6"/>
  <c r="AP128" i="6"/>
  <c r="AO128" i="6"/>
  <c r="AN128" i="6"/>
  <c r="AM128" i="6"/>
  <c r="AL128" i="6"/>
  <c r="AK128" i="6"/>
  <c r="AJ128" i="6"/>
  <c r="AI128" i="6"/>
  <c r="AH128" i="6"/>
  <c r="AQ127" i="6"/>
  <c r="AP127" i="6"/>
  <c r="AO127" i="6"/>
  <c r="AN127" i="6"/>
  <c r="AM127" i="6"/>
  <c r="AL127" i="6"/>
  <c r="AK127" i="6"/>
  <c r="AJ127" i="6"/>
  <c r="AI127" i="6"/>
  <c r="AH127" i="6"/>
  <c r="AQ126" i="6"/>
  <c r="AP126" i="6"/>
  <c r="AO126" i="6"/>
  <c r="AN126" i="6"/>
  <c r="AM126" i="6"/>
  <c r="AL126" i="6"/>
  <c r="AK126" i="6"/>
  <c r="AJ126" i="6"/>
  <c r="AI126" i="6"/>
  <c r="AH126" i="6"/>
  <c r="AQ125" i="6"/>
  <c r="AP125" i="6"/>
  <c r="AO125" i="6"/>
  <c r="AN125" i="6"/>
  <c r="AM125" i="6"/>
  <c r="AL125" i="6"/>
  <c r="AK125" i="6"/>
  <c r="AJ125" i="6"/>
  <c r="AI125" i="6"/>
  <c r="AH125" i="6"/>
  <c r="AQ124" i="6"/>
  <c r="AP124" i="6"/>
  <c r="AO124" i="6"/>
  <c r="AN124" i="6"/>
  <c r="AM124" i="6"/>
  <c r="AL124" i="6"/>
  <c r="AK124" i="6"/>
  <c r="AJ124" i="6"/>
  <c r="AI124" i="6"/>
  <c r="AH124" i="6"/>
  <c r="AQ123" i="6"/>
  <c r="AP123" i="6"/>
  <c r="AO123" i="6"/>
  <c r="AN123" i="6"/>
  <c r="AM123" i="6"/>
  <c r="AL123" i="6"/>
  <c r="AK123" i="6"/>
  <c r="AJ123" i="6"/>
  <c r="AI123" i="6"/>
  <c r="AH123" i="6"/>
  <c r="AQ122" i="6"/>
  <c r="AP122" i="6"/>
  <c r="AO122" i="6"/>
  <c r="AN122" i="6"/>
  <c r="AM122" i="6"/>
  <c r="AL122" i="6"/>
  <c r="AK122" i="6"/>
  <c r="AJ122" i="6"/>
  <c r="AI122" i="6"/>
  <c r="AH122" i="6"/>
  <c r="AQ121" i="6"/>
  <c r="AP121" i="6"/>
  <c r="AO121" i="6"/>
  <c r="AN121" i="6"/>
  <c r="AM121" i="6"/>
  <c r="AL121" i="6"/>
  <c r="AK121" i="6"/>
  <c r="AJ121" i="6"/>
  <c r="AI121" i="6"/>
  <c r="AH121" i="6"/>
  <c r="AQ120" i="6"/>
  <c r="AP120" i="6"/>
  <c r="AO120" i="6"/>
  <c r="AN120" i="6"/>
  <c r="AM120" i="6"/>
  <c r="AL120" i="6"/>
  <c r="AK120" i="6"/>
  <c r="AJ120" i="6"/>
  <c r="AI120" i="6"/>
  <c r="AH120" i="6"/>
  <c r="AQ119" i="6"/>
  <c r="AP119" i="6"/>
  <c r="AO119" i="6"/>
  <c r="AN119" i="6"/>
  <c r="AM119" i="6"/>
  <c r="AL119" i="6"/>
  <c r="AK119" i="6"/>
  <c r="AJ119" i="6"/>
  <c r="AI119" i="6"/>
  <c r="AH119" i="6"/>
  <c r="AQ118" i="6"/>
  <c r="AP118" i="6"/>
  <c r="AO118" i="6"/>
  <c r="AN118" i="6"/>
  <c r="AM118" i="6"/>
  <c r="AL118" i="6"/>
  <c r="AK118" i="6"/>
  <c r="AJ118" i="6"/>
  <c r="AI118" i="6"/>
  <c r="AH118" i="6"/>
  <c r="AQ117" i="6"/>
  <c r="AP117" i="6"/>
  <c r="AO117" i="6"/>
  <c r="AN117" i="6"/>
  <c r="AM117" i="6"/>
  <c r="AL117" i="6"/>
  <c r="AK117" i="6"/>
  <c r="AJ117" i="6"/>
  <c r="AI117" i="6"/>
  <c r="AH117" i="6"/>
  <c r="AQ116" i="6"/>
  <c r="AP116" i="6"/>
  <c r="AO116" i="6"/>
  <c r="AN116" i="6"/>
  <c r="AM116" i="6"/>
  <c r="AL116" i="6"/>
  <c r="AK116" i="6"/>
  <c r="AJ116" i="6"/>
  <c r="AI116" i="6"/>
  <c r="AH116" i="6"/>
  <c r="AQ115" i="6"/>
  <c r="AP115" i="6"/>
  <c r="AO115" i="6"/>
  <c r="AN115" i="6"/>
  <c r="AM115" i="6"/>
  <c r="AL115" i="6"/>
  <c r="AK115" i="6"/>
  <c r="AJ115" i="6"/>
  <c r="AI115" i="6"/>
  <c r="AH115" i="6"/>
  <c r="AQ114" i="6"/>
  <c r="AP114" i="6"/>
  <c r="AO114" i="6"/>
  <c r="AN114" i="6"/>
  <c r="AM114" i="6"/>
  <c r="AL114" i="6"/>
  <c r="AK114" i="6"/>
  <c r="AJ114" i="6"/>
  <c r="AI114" i="6"/>
  <c r="AH114" i="6"/>
  <c r="AQ113" i="6"/>
  <c r="AP113" i="6"/>
  <c r="AO113" i="6"/>
  <c r="AN113" i="6"/>
  <c r="AM113" i="6"/>
  <c r="AL113" i="6"/>
  <c r="AK113" i="6"/>
  <c r="AJ113" i="6"/>
  <c r="AI113" i="6"/>
  <c r="AH113" i="6"/>
  <c r="AQ112" i="6"/>
  <c r="AP112" i="6"/>
  <c r="AO112" i="6"/>
  <c r="AN112" i="6"/>
  <c r="AM112" i="6"/>
  <c r="AL112" i="6"/>
  <c r="AK112" i="6"/>
  <c r="AJ112" i="6"/>
  <c r="AI112" i="6"/>
  <c r="AH112" i="6"/>
  <c r="AQ111" i="6"/>
  <c r="AP111" i="6"/>
  <c r="AO111" i="6"/>
  <c r="AN111" i="6"/>
  <c r="AM111" i="6"/>
  <c r="AL111" i="6"/>
  <c r="AK111" i="6"/>
  <c r="AJ111" i="6"/>
  <c r="AI111" i="6"/>
  <c r="AH111" i="6"/>
  <c r="AQ110" i="6"/>
  <c r="AP110" i="6"/>
  <c r="AO110" i="6"/>
  <c r="AN110" i="6"/>
  <c r="AM110" i="6"/>
  <c r="AL110" i="6"/>
  <c r="AK110" i="6"/>
  <c r="AJ110" i="6"/>
  <c r="AI110" i="6"/>
  <c r="AH110" i="6"/>
  <c r="AQ109" i="6"/>
  <c r="AP109" i="6"/>
  <c r="AO109" i="6"/>
  <c r="AN109" i="6"/>
  <c r="AM109" i="6"/>
  <c r="AL109" i="6"/>
  <c r="AK109" i="6"/>
  <c r="AJ109" i="6"/>
  <c r="AI109" i="6"/>
  <c r="AH109" i="6"/>
  <c r="AQ108" i="6"/>
  <c r="AP108" i="6"/>
  <c r="AO108" i="6"/>
  <c r="AN108" i="6"/>
  <c r="AM108" i="6"/>
  <c r="AL108" i="6"/>
  <c r="AK108" i="6"/>
  <c r="AJ108" i="6"/>
  <c r="AI108" i="6"/>
  <c r="AH108" i="6"/>
  <c r="AQ107" i="6"/>
  <c r="AP107" i="6"/>
  <c r="AO107" i="6"/>
  <c r="AN107" i="6"/>
  <c r="AM107" i="6"/>
  <c r="AL107" i="6"/>
  <c r="AK107" i="6"/>
  <c r="AJ107" i="6"/>
  <c r="AI107" i="6"/>
  <c r="AH107" i="6"/>
  <c r="AQ106" i="6"/>
  <c r="AP106" i="6"/>
  <c r="AO106" i="6"/>
  <c r="AN106" i="6"/>
  <c r="AM106" i="6"/>
  <c r="AL106" i="6"/>
  <c r="AK106" i="6"/>
  <c r="AJ106" i="6"/>
  <c r="AI106" i="6"/>
  <c r="AH106" i="6"/>
  <c r="AQ105" i="6"/>
  <c r="AP105" i="6"/>
  <c r="AO105" i="6"/>
  <c r="AN105" i="6"/>
  <c r="AM105" i="6"/>
  <c r="AL105" i="6"/>
  <c r="AK105" i="6"/>
  <c r="AJ105" i="6"/>
  <c r="AI105" i="6"/>
  <c r="AH105" i="6"/>
  <c r="AQ104" i="6"/>
  <c r="AP104" i="6"/>
  <c r="AO104" i="6"/>
  <c r="AN104" i="6"/>
  <c r="AM104" i="6"/>
  <c r="AL104" i="6"/>
  <c r="AK104" i="6"/>
  <c r="AJ104" i="6"/>
  <c r="AI104" i="6"/>
  <c r="AH104" i="6"/>
  <c r="AQ103" i="6"/>
  <c r="AP103" i="6"/>
  <c r="AO103" i="6"/>
  <c r="AN103" i="6"/>
  <c r="AM103" i="6"/>
  <c r="AL103" i="6"/>
  <c r="AK103" i="6"/>
  <c r="AJ103" i="6"/>
  <c r="AI103" i="6"/>
  <c r="AH103" i="6"/>
  <c r="AQ102" i="6"/>
  <c r="AP102" i="6"/>
  <c r="AO102" i="6"/>
  <c r="AN102" i="6"/>
  <c r="AM102" i="6"/>
  <c r="AL102" i="6"/>
  <c r="AK102" i="6"/>
  <c r="AJ102" i="6"/>
  <c r="AI102" i="6"/>
  <c r="AH102" i="6"/>
  <c r="AQ101" i="6"/>
  <c r="AP101" i="6"/>
  <c r="AO101" i="6"/>
  <c r="AN101" i="6"/>
  <c r="AM101" i="6"/>
  <c r="AL101" i="6"/>
  <c r="AK101" i="6"/>
  <c r="AJ101" i="6"/>
  <c r="AI101" i="6"/>
  <c r="AH101" i="6"/>
  <c r="AQ100" i="6"/>
  <c r="AP100" i="6"/>
  <c r="AO100" i="6"/>
  <c r="AN100" i="6"/>
  <c r="AM100" i="6"/>
  <c r="AL100" i="6"/>
  <c r="AK100" i="6"/>
  <c r="AJ100" i="6"/>
  <c r="AI100" i="6"/>
  <c r="AH100" i="6"/>
  <c r="AQ99" i="6"/>
  <c r="AP99" i="6"/>
  <c r="AO99" i="6"/>
  <c r="AN99" i="6"/>
  <c r="AM99" i="6"/>
  <c r="AL99" i="6"/>
  <c r="AK99" i="6"/>
  <c r="AJ99" i="6"/>
  <c r="AI99" i="6"/>
  <c r="AH99" i="6"/>
  <c r="AQ98" i="6"/>
  <c r="AP98" i="6"/>
  <c r="AO98" i="6"/>
  <c r="AN98" i="6"/>
  <c r="AM98" i="6"/>
  <c r="AL98" i="6"/>
  <c r="AK98" i="6"/>
  <c r="AJ98" i="6"/>
  <c r="AI98" i="6"/>
  <c r="AH98" i="6"/>
  <c r="AQ97" i="6"/>
  <c r="AP97" i="6"/>
  <c r="AO97" i="6"/>
  <c r="AN97" i="6"/>
  <c r="AM97" i="6"/>
  <c r="AL97" i="6"/>
  <c r="AK97" i="6"/>
  <c r="AJ97" i="6"/>
  <c r="AI97" i="6"/>
  <c r="AH97" i="6"/>
  <c r="AQ96" i="6"/>
  <c r="AP96" i="6"/>
  <c r="AO96" i="6"/>
  <c r="AN96" i="6"/>
  <c r="AM96" i="6"/>
  <c r="AL96" i="6"/>
  <c r="AK96" i="6"/>
  <c r="AJ96" i="6"/>
  <c r="AI96" i="6"/>
  <c r="AH96" i="6"/>
  <c r="AQ95" i="6"/>
  <c r="AP95" i="6"/>
  <c r="AO95" i="6"/>
  <c r="AN95" i="6"/>
  <c r="AM95" i="6"/>
  <c r="AL95" i="6"/>
  <c r="AK95" i="6"/>
  <c r="AJ95" i="6"/>
  <c r="AI95" i="6"/>
  <c r="AH95" i="6"/>
  <c r="AQ94" i="6"/>
  <c r="AP94" i="6"/>
  <c r="AO94" i="6"/>
  <c r="AN94" i="6"/>
  <c r="AM94" i="6"/>
  <c r="AL94" i="6"/>
  <c r="AK94" i="6"/>
  <c r="AJ94" i="6"/>
  <c r="AI94" i="6"/>
  <c r="AH94" i="6"/>
  <c r="AQ93" i="6"/>
  <c r="AP93" i="6"/>
  <c r="AO93" i="6"/>
  <c r="AN93" i="6"/>
  <c r="AM93" i="6"/>
  <c r="AL93" i="6"/>
  <c r="AK93" i="6"/>
  <c r="AJ93" i="6"/>
  <c r="AI93" i="6"/>
  <c r="AH93" i="6"/>
  <c r="AQ92" i="6"/>
  <c r="AP92" i="6"/>
  <c r="AO92" i="6"/>
  <c r="AN92" i="6"/>
  <c r="AM92" i="6"/>
  <c r="AL92" i="6"/>
  <c r="AK92" i="6"/>
  <c r="AJ92" i="6"/>
  <c r="AI92" i="6"/>
  <c r="AH92" i="6"/>
  <c r="AQ91" i="6"/>
  <c r="AP91" i="6"/>
  <c r="AO91" i="6"/>
  <c r="AN91" i="6"/>
  <c r="AM91" i="6"/>
  <c r="AL91" i="6"/>
  <c r="AK91" i="6"/>
  <c r="AJ91" i="6"/>
  <c r="AI91" i="6"/>
  <c r="AH91" i="6"/>
  <c r="AQ90" i="6"/>
  <c r="AP90" i="6"/>
  <c r="AO90" i="6"/>
  <c r="AN90" i="6"/>
  <c r="AM90" i="6"/>
  <c r="AL90" i="6"/>
  <c r="AK90" i="6"/>
  <c r="AJ90" i="6"/>
  <c r="AI90" i="6"/>
  <c r="AH90" i="6"/>
  <c r="AQ89" i="6"/>
  <c r="AP89" i="6"/>
  <c r="AO89" i="6"/>
  <c r="AN89" i="6"/>
  <c r="AM89" i="6"/>
  <c r="AL89" i="6"/>
  <c r="AK89" i="6"/>
  <c r="AJ89" i="6"/>
  <c r="AI89" i="6"/>
  <c r="AH89" i="6"/>
  <c r="AQ88" i="6"/>
  <c r="AP88" i="6"/>
  <c r="AO88" i="6"/>
  <c r="AN88" i="6"/>
  <c r="AM88" i="6"/>
  <c r="AL88" i="6"/>
  <c r="AK88" i="6"/>
  <c r="AJ88" i="6"/>
  <c r="AI88" i="6"/>
  <c r="AH88" i="6"/>
  <c r="AQ87" i="6"/>
  <c r="AP87" i="6"/>
  <c r="AO87" i="6"/>
  <c r="AN87" i="6"/>
  <c r="AM87" i="6"/>
  <c r="AL87" i="6"/>
  <c r="AK87" i="6"/>
  <c r="AJ87" i="6"/>
  <c r="AI87" i="6"/>
  <c r="AH87" i="6"/>
  <c r="AQ86" i="6"/>
  <c r="AP86" i="6"/>
  <c r="AO86" i="6"/>
  <c r="AN86" i="6"/>
  <c r="AM86" i="6"/>
  <c r="AL86" i="6"/>
  <c r="AK86" i="6"/>
  <c r="AJ86" i="6"/>
  <c r="AI86" i="6"/>
  <c r="AH86" i="6"/>
  <c r="AQ85" i="6"/>
  <c r="AP85" i="6"/>
  <c r="AO85" i="6"/>
  <c r="AN85" i="6"/>
  <c r="AM85" i="6"/>
  <c r="AL85" i="6"/>
  <c r="AK85" i="6"/>
  <c r="AJ85" i="6"/>
  <c r="AI85" i="6"/>
  <c r="AH85" i="6"/>
  <c r="AQ84" i="6"/>
  <c r="AP84" i="6"/>
  <c r="AO84" i="6"/>
  <c r="AN84" i="6"/>
  <c r="AM84" i="6"/>
  <c r="AL84" i="6"/>
  <c r="AK84" i="6"/>
  <c r="AJ84" i="6"/>
  <c r="AI84" i="6"/>
  <c r="AH84" i="6"/>
  <c r="AQ83" i="6"/>
  <c r="AP83" i="6"/>
  <c r="AO83" i="6"/>
  <c r="AN83" i="6"/>
  <c r="AM83" i="6"/>
  <c r="AL83" i="6"/>
  <c r="AK83" i="6"/>
  <c r="AJ83" i="6"/>
  <c r="AI83" i="6"/>
  <c r="AH83" i="6"/>
  <c r="AQ82" i="6"/>
  <c r="AP82" i="6"/>
  <c r="AO82" i="6"/>
  <c r="AN82" i="6"/>
  <c r="AM82" i="6"/>
  <c r="AL82" i="6"/>
  <c r="AK82" i="6"/>
  <c r="AJ82" i="6"/>
  <c r="AI82" i="6"/>
  <c r="AH82" i="6"/>
  <c r="AQ81" i="6"/>
  <c r="AP81" i="6"/>
  <c r="AO81" i="6"/>
  <c r="AN81" i="6"/>
  <c r="AM81" i="6"/>
  <c r="AL81" i="6"/>
  <c r="AK81" i="6"/>
  <c r="AJ81" i="6"/>
  <c r="AI81" i="6"/>
  <c r="AH81" i="6"/>
  <c r="AQ80" i="6"/>
  <c r="AP80" i="6"/>
  <c r="AO80" i="6"/>
  <c r="AN80" i="6"/>
  <c r="AM80" i="6"/>
  <c r="AL80" i="6"/>
  <c r="AK80" i="6"/>
  <c r="AJ80" i="6"/>
  <c r="AI80" i="6"/>
  <c r="AH80" i="6"/>
  <c r="AQ79" i="6"/>
  <c r="AP79" i="6"/>
  <c r="AO79" i="6"/>
  <c r="AN79" i="6"/>
  <c r="AM79" i="6"/>
  <c r="AL79" i="6"/>
  <c r="AK79" i="6"/>
  <c r="AJ79" i="6"/>
  <c r="AI79" i="6"/>
  <c r="AH79" i="6"/>
  <c r="AQ78" i="6"/>
  <c r="AP78" i="6"/>
  <c r="AO78" i="6"/>
  <c r="AN78" i="6"/>
  <c r="AM78" i="6"/>
  <c r="AL78" i="6"/>
  <c r="AK78" i="6"/>
  <c r="AJ78" i="6"/>
  <c r="AI78" i="6"/>
  <c r="AH78" i="6"/>
  <c r="AQ77" i="6"/>
  <c r="AP77" i="6"/>
  <c r="AO77" i="6"/>
  <c r="AN77" i="6"/>
  <c r="AM77" i="6"/>
  <c r="AL77" i="6"/>
  <c r="AK77" i="6"/>
  <c r="AJ77" i="6"/>
  <c r="AI77" i="6"/>
  <c r="AH77" i="6"/>
  <c r="AQ76" i="6"/>
  <c r="AP76" i="6"/>
  <c r="AO76" i="6"/>
  <c r="AN76" i="6"/>
  <c r="AM76" i="6"/>
  <c r="AL76" i="6"/>
  <c r="AK76" i="6"/>
  <c r="AJ76" i="6"/>
  <c r="AI76" i="6"/>
  <c r="AH76" i="6"/>
  <c r="AQ75" i="6"/>
  <c r="AP75" i="6"/>
  <c r="AO75" i="6"/>
  <c r="AN75" i="6"/>
  <c r="AM75" i="6"/>
  <c r="AL75" i="6"/>
  <c r="AK75" i="6"/>
  <c r="AJ75" i="6"/>
  <c r="AI75" i="6"/>
  <c r="AH75" i="6"/>
  <c r="AQ74" i="6"/>
  <c r="AP74" i="6"/>
  <c r="AO74" i="6"/>
  <c r="AN74" i="6"/>
  <c r="AM74" i="6"/>
  <c r="AL74" i="6"/>
  <c r="AK74" i="6"/>
  <c r="AJ74" i="6"/>
  <c r="AI74" i="6"/>
  <c r="AH74" i="6"/>
  <c r="AQ73" i="6"/>
  <c r="AP73" i="6"/>
  <c r="AO73" i="6"/>
  <c r="AN73" i="6"/>
  <c r="AM73" i="6"/>
  <c r="AL73" i="6"/>
  <c r="AK73" i="6"/>
  <c r="AJ73" i="6"/>
  <c r="AI73" i="6"/>
  <c r="AH73" i="6"/>
  <c r="AQ72" i="6"/>
  <c r="AP72" i="6"/>
  <c r="AO72" i="6"/>
  <c r="AN72" i="6"/>
  <c r="AM72" i="6"/>
  <c r="AL72" i="6"/>
  <c r="AK72" i="6"/>
  <c r="AJ72" i="6"/>
  <c r="AI72" i="6"/>
  <c r="AH72" i="6"/>
  <c r="AQ71" i="6"/>
  <c r="AP71" i="6"/>
  <c r="AO71" i="6"/>
  <c r="AN71" i="6"/>
  <c r="AM71" i="6"/>
  <c r="AL71" i="6"/>
  <c r="AK71" i="6"/>
  <c r="AJ71" i="6"/>
  <c r="AI71" i="6"/>
  <c r="AH71" i="6"/>
  <c r="AQ70" i="6"/>
  <c r="AP70" i="6"/>
  <c r="AO70" i="6"/>
  <c r="AN70" i="6"/>
  <c r="AM70" i="6"/>
  <c r="AL70" i="6"/>
  <c r="AK70" i="6"/>
  <c r="AJ70" i="6"/>
  <c r="AI70" i="6"/>
  <c r="AH70" i="6"/>
  <c r="AQ69" i="6"/>
  <c r="AP69" i="6"/>
  <c r="AO69" i="6"/>
  <c r="AN69" i="6"/>
  <c r="AM69" i="6"/>
  <c r="AL69" i="6"/>
  <c r="AK69" i="6"/>
  <c r="AJ69" i="6"/>
  <c r="AI69" i="6"/>
  <c r="AH69" i="6"/>
  <c r="AQ68" i="6"/>
  <c r="AP68" i="6"/>
  <c r="AO68" i="6"/>
  <c r="AN68" i="6"/>
  <c r="AM68" i="6"/>
  <c r="AL68" i="6"/>
  <c r="AK68" i="6"/>
  <c r="AJ68" i="6"/>
  <c r="AI68" i="6"/>
  <c r="AH68" i="6"/>
  <c r="AQ67" i="6"/>
  <c r="AP67" i="6"/>
  <c r="AO67" i="6"/>
  <c r="AN67" i="6"/>
  <c r="AM67" i="6"/>
  <c r="AL67" i="6"/>
  <c r="AK67" i="6"/>
  <c r="AJ67" i="6"/>
  <c r="AI67" i="6"/>
  <c r="AH67" i="6"/>
  <c r="AQ66" i="6"/>
  <c r="AP66" i="6"/>
  <c r="AO66" i="6"/>
  <c r="AN66" i="6"/>
  <c r="AM66" i="6"/>
  <c r="AL66" i="6"/>
  <c r="AK66" i="6"/>
  <c r="AJ66" i="6"/>
  <c r="AI66" i="6"/>
  <c r="AH66" i="6"/>
  <c r="AQ65" i="6"/>
  <c r="AP65" i="6"/>
  <c r="AO65" i="6"/>
  <c r="AN65" i="6"/>
  <c r="AM65" i="6"/>
  <c r="AL65" i="6"/>
  <c r="AK65" i="6"/>
  <c r="AJ65" i="6"/>
  <c r="AI65" i="6"/>
  <c r="AH65" i="6"/>
  <c r="AQ64" i="6"/>
  <c r="AP64" i="6"/>
  <c r="AO64" i="6"/>
  <c r="AN64" i="6"/>
  <c r="AM64" i="6"/>
  <c r="AL64" i="6"/>
  <c r="AK64" i="6"/>
  <c r="AJ64" i="6"/>
  <c r="AI64" i="6"/>
  <c r="AH64" i="6"/>
  <c r="AQ63" i="6"/>
  <c r="AP63" i="6"/>
  <c r="AO63" i="6"/>
  <c r="AN63" i="6"/>
  <c r="AM63" i="6"/>
  <c r="AL63" i="6"/>
  <c r="AK63" i="6"/>
  <c r="AJ63" i="6"/>
  <c r="AI63" i="6"/>
  <c r="AH63" i="6"/>
  <c r="AQ62" i="6"/>
  <c r="AP62" i="6"/>
  <c r="AO62" i="6"/>
  <c r="AN62" i="6"/>
  <c r="AM62" i="6"/>
  <c r="AL62" i="6"/>
  <c r="AK62" i="6"/>
  <c r="AJ62" i="6"/>
  <c r="AI62" i="6"/>
  <c r="AH62" i="6"/>
  <c r="AQ61" i="6"/>
  <c r="AP61" i="6"/>
  <c r="AO61" i="6"/>
  <c r="AN61" i="6"/>
  <c r="AM61" i="6"/>
  <c r="AL61" i="6"/>
  <c r="AK61" i="6"/>
  <c r="AJ61" i="6"/>
  <c r="AI61" i="6"/>
  <c r="AH61" i="6"/>
  <c r="AQ60" i="6"/>
  <c r="AP60" i="6"/>
  <c r="AO60" i="6"/>
  <c r="AN60" i="6"/>
  <c r="AM60" i="6"/>
  <c r="AL60" i="6"/>
  <c r="AK60" i="6"/>
  <c r="AJ60" i="6"/>
  <c r="AI60" i="6"/>
  <c r="AH60" i="6"/>
  <c r="AQ59" i="6"/>
  <c r="AP59" i="6"/>
  <c r="AO59" i="6"/>
  <c r="AN59" i="6"/>
  <c r="AM59" i="6"/>
  <c r="AL59" i="6"/>
  <c r="AK59" i="6"/>
  <c r="AJ59" i="6"/>
  <c r="AI59" i="6"/>
  <c r="AH59" i="6"/>
  <c r="AQ58" i="6"/>
  <c r="AP58" i="6"/>
  <c r="AO58" i="6"/>
  <c r="AN58" i="6"/>
  <c r="AM58" i="6"/>
  <c r="AL58" i="6"/>
  <c r="AK58" i="6"/>
  <c r="AJ58" i="6"/>
  <c r="AI58" i="6"/>
  <c r="AH58" i="6"/>
  <c r="AQ57" i="6"/>
  <c r="AP57" i="6"/>
  <c r="AO57" i="6"/>
  <c r="AN57" i="6"/>
  <c r="AM57" i="6"/>
  <c r="AL57" i="6"/>
  <c r="AK57" i="6"/>
  <c r="AJ57" i="6"/>
  <c r="AI57" i="6"/>
  <c r="AH57" i="6"/>
  <c r="AQ56" i="6"/>
  <c r="AP56" i="6"/>
  <c r="AO56" i="6"/>
  <c r="AN56" i="6"/>
  <c r="AM56" i="6"/>
  <c r="AL56" i="6"/>
  <c r="AK56" i="6"/>
  <c r="AJ56" i="6"/>
  <c r="AI56" i="6"/>
  <c r="AH56" i="6"/>
  <c r="AQ55" i="6"/>
  <c r="AP55" i="6"/>
  <c r="AO55" i="6"/>
  <c r="AN55" i="6"/>
  <c r="AM55" i="6"/>
  <c r="AL55" i="6"/>
  <c r="AK55" i="6"/>
  <c r="AJ55" i="6"/>
  <c r="AI55" i="6"/>
  <c r="AH55" i="6"/>
  <c r="AQ54" i="6"/>
  <c r="AP54" i="6"/>
  <c r="AO54" i="6"/>
  <c r="AN54" i="6"/>
  <c r="AM54" i="6"/>
  <c r="AL54" i="6"/>
  <c r="AK54" i="6"/>
  <c r="AJ54" i="6"/>
  <c r="AI54" i="6"/>
  <c r="AH54" i="6"/>
  <c r="AQ53" i="6"/>
  <c r="AP53" i="6"/>
  <c r="AO53" i="6"/>
  <c r="AN53" i="6"/>
  <c r="AM53" i="6"/>
  <c r="AL53" i="6"/>
  <c r="AK53" i="6"/>
  <c r="AJ53" i="6"/>
  <c r="AI53" i="6"/>
  <c r="AH53" i="6"/>
  <c r="AQ52" i="6"/>
  <c r="AP52" i="6"/>
  <c r="AO52" i="6"/>
  <c r="AN52" i="6"/>
  <c r="AM52" i="6"/>
  <c r="AL52" i="6"/>
  <c r="AK52" i="6"/>
  <c r="AJ52" i="6"/>
  <c r="AI52" i="6"/>
  <c r="AH52" i="6"/>
  <c r="AQ51" i="6"/>
  <c r="AP51" i="6"/>
  <c r="AO51" i="6"/>
  <c r="AN51" i="6"/>
  <c r="AM51" i="6"/>
  <c r="AL51" i="6"/>
  <c r="AK51" i="6"/>
  <c r="AJ51" i="6"/>
  <c r="AI51" i="6"/>
  <c r="AH51" i="6"/>
  <c r="AQ50" i="6"/>
  <c r="AP50" i="6"/>
  <c r="AO50" i="6"/>
  <c r="AN50" i="6"/>
  <c r="AM50" i="6"/>
  <c r="AL50" i="6"/>
  <c r="AK50" i="6"/>
  <c r="AJ50" i="6"/>
  <c r="AI50" i="6"/>
  <c r="AH50" i="6"/>
  <c r="AQ49" i="6"/>
  <c r="AP49" i="6"/>
  <c r="AO49" i="6"/>
  <c r="AN49" i="6"/>
  <c r="AM49" i="6"/>
  <c r="AL49" i="6"/>
  <c r="AK49" i="6"/>
  <c r="AJ49" i="6"/>
  <c r="AI49" i="6"/>
  <c r="AH49" i="6"/>
  <c r="AQ48" i="6"/>
  <c r="AP48" i="6"/>
  <c r="AO48" i="6"/>
  <c r="AN48" i="6"/>
  <c r="AM48" i="6"/>
  <c r="AL48" i="6"/>
  <c r="AK48" i="6"/>
  <c r="AJ48" i="6"/>
  <c r="AI48" i="6"/>
  <c r="AH48" i="6"/>
  <c r="AQ47" i="6"/>
  <c r="AP47" i="6"/>
  <c r="AO47" i="6"/>
  <c r="AN47" i="6"/>
  <c r="AM47" i="6"/>
  <c r="AL47" i="6"/>
  <c r="AK47" i="6"/>
  <c r="AJ47" i="6"/>
  <c r="AI47" i="6"/>
  <c r="AH47" i="6"/>
  <c r="AQ46" i="6"/>
  <c r="AP46" i="6"/>
  <c r="AO46" i="6"/>
  <c r="AN46" i="6"/>
  <c r="AM46" i="6"/>
  <c r="AL46" i="6"/>
  <c r="AK46" i="6"/>
  <c r="AJ46" i="6"/>
  <c r="AI46" i="6"/>
  <c r="AH46" i="6"/>
  <c r="AQ45" i="6"/>
  <c r="AP45" i="6"/>
  <c r="AO45" i="6"/>
  <c r="AN45" i="6"/>
  <c r="AM45" i="6"/>
  <c r="AL45" i="6"/>
  <c r="AK45" i="6"/>
  <c r="AJ45" i="6"/>
  <c r="AI45" i="6"/>
  <c r="AH45" i="6"/>
  <c r="AQ44" i="6"/>
  <c r="AP44" i="6"/>
  <c r="AO44" i="6"/>
  <c r="AN44" i="6"/>
  <c r="AM44" i="6"/>
  <c r="AL44" i="6"/>
  <c r="AK44" i="6"/>
  <c r="AJ44" i="6"/>
  <c r="AI44" i="6"/>
  <c r="AH44" i="6"/>
  <c r="AQ43" i="6"/>
  <c r="AP43" i="6"/>
  <c r="AO43" i="6"/>
  <c r="AN43" i="6"/>
  <c r="AM43" i="6"/>
  <c r="AL43" i="6"/>
  <c r="AK43" i="6"/>
  <c r="AJ43" i="6"/>
  <c r="AI43" i="6"/>
  <c r="AH43" i="6"/>
  <c r="AQ42" i="6"/>
  <c r="AP42" i="6"/>
  <c r="AO42" i="6"/>
  <c r="AN42" i="6"/>
  <c r="AM42" i="6"/>
  <c r="AL42" i="6"/>
  <c r="AK42" i="6"/>
  <c r="AJ42" i="6"/>
  <c r="AI42" i="6"/>
  <c r="AH42" i="6"/>
  <c r="AQ41" i="6"/>
  <c r="AP41" i="6"/>
  <c r="AO41" i="6"/>
  <c r="AN41" i="6"/>
  <c r="AM41" i="6"/>
  <c r="AL41" i="6"/>
  <c r="AK41" i="6"/>
  <c r="AJ41" i="6"/>
  <c r="AI41" i="6"/>
  <c r="AH41" i="6"/>
  <c r="AQ40" i="6"/>
  <c r="AP40" i="6"/>
  <c r="AO40" i="6"/>
  <c r="AN40" i="6"/>
  <c r="AM40" i="6"/>
  <c r="AL40" i="6"/>
  <c r="AK40" i="6"/>
  <c r="AJ40" i="6"/>
  <c r="AI40" i="6"/>
  <c r="AH40" i="6"/>
  <c r="AQ39" i="6"/>
  <c r="AP39" i="6"/>
  <c r="AO39" i="6"/>
  <c r="AN39" i="6"/>
  <c r="AM39" i="6"/>
  <c r="AL39" i="6"/>
  <c r="AK39" i="6"/>
  <c r="AJ39" i="6"/>
  <c r="AI39" i="6"/>
  <c r="AH39" i="6"/>
  <c r="AQ38" i="6"/>
  <c r="AP38" i="6"/>
  <c r="AO38" i="6"/>
  <c r="AN38" i="6"/>
  <c r="AM38" i="6"/>
  <c r="AL38" i="6"/>
  <c r="AK38" i="6"/>
  <c r="AJ38" i="6"/>
  <c r="AI38" i="6"/>
  <c r="AH38" i="6"/>
  <c r="AQ37" i="6"/>
  <c r="AP37" i="6"/>
  <c r="AO37" i="6"/>
  <c r="AN37" i="6"/>
  <c r="AM37" i="6"/>
  <c r="AL37" i="6"/>
  <c r="AK37" i="6"/>
  <c r="AJ37" i="6"/>
  <c r="AI37" i="6"/>
  <c r="AH37" i="6"/>
  <c r="AQ36" i="6"/>
  <c r="AP36" i="6"/>
  <c r="AO36" i="6"/>
  <c r="AN36" i="6"/>
  <c r="AM36" i="6"/>
  <c r="AL36" i="6"/>
  <c r="AK36" i="6"/>
  <c r="AJ36" i="6"/>
  <c r="AI36" i="6"/>
  <c r="AH36" i="6"/>
  <c r="AQ35" i="6"/>
  <c r="AP35" i="6"/>
  <c r="AO35" i="6"/>
  <c r="AN35" i="6"/>
  <c r="AM35" i="6"/>
  <c r="AL35" i="6"/>
  <c r="AK35" i="6"/>
  <c r="AJ35" i="6"/>
  <c r="AI35" i="6"/>
  <c r="AH35" i="6"/>
  <c r="AQ34" i="6"/>
  <c r="AP34" i="6"/>
  <c r="AO34" i="6"/>
  <c r="AN34" i="6"/>
  <c r="AM34" i="6"/>
  <c r="AL34" i="6"/>
  <c r="AK34" i="6"/>
  <c r="AJ34" i="6"/>
  <c r="AI34" i="6"/>
  <c r="AH34" i="6"/>
  <c r="AQ33" i="6"/>
  <c r="AP33" i="6"/>
  <c r="AO33" i="6"/>
  <c r="AN33" i="6"/>
  <c r="AM33" i="6"/>
  <c r="AL33" i="6"/>
  <c r="AK33" i="6"/>
  <c r="AJ33" i="6"/>
  <c r="AI33" i="6"/>
  <c r="AH33" i="6"/>
  <c r="AQ32" i="6"/>
  <c r="AP32" i="6"/>
  <c r="AO32" i="6"/>
  <c r="AN32" i="6"/>
  <c r="AM32" i="6"/>
  <c r="AL32" i="6"/>
  <c r="AK32" i="6"/>
  <c r="AJ32" i="6"/>
  <c r="AI32" i="6"/>
  <c r="AH32" i="6"/>
  <c r="AQ31" i="6"/>
  <c r="AP31" i="6"/>
  <c r="AO31" i="6"/>
  <c r="AN31" i="6"/>
  <c r="AM31" i="6"/>
  <c r="AL31" i="6"/>
  <c r="AK31" i="6"/>
  <c r="AJ31" i="6"/>
  <c r="AI31" i="6"/>
  <c r="AH31" i="6"/>
  <c r="AQ30" i="6"/>
  <c r="AP30" i="6"/>
  <c r="AO30" i="6"/>
  <c r="AN30" i="6"/>
  <c r="AM30" i="6"/>
  <c r="AL30" i="6"/>
  <c r="AK30" i="6"/>
  <c r="AJ30" i="6"/>
  <c r="AI30" i="6"/>
  <c r="AH30" i="6"/>
  <c r="AQ29" i="6"/>
  <c r="AP29" i="6"/>
  <c r="AO29" i="6"/>
  <c r="AN29" i="6"/>
  <c r="AM29" i="6"/>
  <c r="AL29" i="6"/>
  <c r="AK29" i="6"/>
  <c r="AJ29" i="6"/>
  <c r="AI29" i="6"/>
  <c r="AH29" i="6"/>
  <c r="AQ28" i="6"/>
  <c r="AP28" i="6"/>
  <c r="AO28" i="6"/>
  <c r="AN28" i="6"/>
  <c r="AM28" i="6"/>
  <c r="AL28" i="6"/>
  <c r="AK28" i="6"/>
  <c r="AJ28" i="6"/>
  <c r="AI28" i="6"/>
  <c r="AH28" i="6"/>
  <c r="AQ27" i="6"/>
  <c r="AP27" i="6"/>
  <c r="AO27" i="6"/>
  <c r="AN27" i="6"/>
  <c r="AM27" i="6"/>
  <c r="AL27" i="6"/>
  <c r="AK27" i="6"/>
  <c r="AJ27" i="6"/>
  <c r="AI27" i="6"/>
  <c r="AH27" i="6"/>
  <c r="AQ26" i="6"/>
  <c r="AP26" i="6"/>
  <c r="AO26" i="6"/>
  <c r="AN26" i="6"/>
  <c r="AM26" i="6"/>
  <c r="AL26" i="6"/>
  <c r="AK26" i="6"/>
  <c r="AJ26" i="6"/>
  <c r="AI26" i="6"/>
  <c r="AH26" i="6"/>
  <c r="AQ25" i="6"/>
  <c r="AP25" i="6"/>
  <c r="AO25" i="6"/>
  <c r="AN25" i="6"/>
  <c r="AM25" i="6"/>
  <c r="AL25" i="6"/>
  <c r="AK25" i="6"/>
  <c r="AJ25" i="6"/>
  <c r="AI25" i="6"/>
  <c r="AH25" i="6"/>
  <c r="AQ24" i="6"/>
  <c r="AP24" i="6"/>
  <c r="AO24" i="6"/>
  <c r="AN24" i="6"/>
  <c r="AM24" i="6"/>
  <c r="AL24" i="6"/>
  <c r="AK24" i="6"/>
  <c r="AJ24" i="6"/>
  <c r="AI24" i="6"/>
  <c r="AH24" i="6"/>
  <c r="AQ23" i="6"/>
  <c r="AP23" i="6"/>
  <c r="AO23" i="6"/>
  <c r="AN23" i="6"/>
  <c r="AM23" i="6"/>
  <c r="AL23" i="6"/>
  <c r="AK23" i="6"/>
  <c r="AJ23" i="6"/>
  <c r="AI23" i="6"/>
  <c r="AH23" i="6"/>
  <c r="AQ22" i="6"/>
  <c r="AP22" i="6"/>
  <c r="AO22" i="6"/>
  <c r="AN22" i="6"/>
  <c r="AM22" i="6"/>
  <c r="AL22" i="6"/>
  <c r="AK22" i="6"/>
  <c r="AJ22" i="6"/>
  <c r="AI22" i="6"/>
  <c r="AH22" i="6"/>
  <c r="AQ21" i="6"/>
  <c r="AP21" i="6"/>
  <c r="AO21" i="6"/>
  <c r="AN21" i="6"/>
  <c r="AM21" i="6"/>
  <c r="AL21" i="6"/>
  <c r="AK21" i="6"/>
  <c r="AJ21" i="6"/>
  <c r="AI21" i="6"/>
  <c r="AH21" i="6"/>
  <c r="AQ20" i="6"/>
  <c r="AP20" i="6"/>
  <c r="AO20" i="6"/>
  <c r="AN20" i="6"/>
  <c r="AM20" i="6"/>
  <c r="AL20" i="6"/>
  <c r="AK20" i="6"/>
  <c r="AJ20" i="6"/>
  <c r="AI20" i="6"/>
  <c r="AH20" i="6"/>
  <c r="AQ19" i="6"/>
  <c r="AP19" i="6"/>
  <c r="AO19" i="6"/>
  <c r="AN19" i="6"/>
  <c r="AM19" i="6"/>
  <c r="AL19" i="6"/>
  <c r="AK19" i="6"/>
  <c r="AJ19" i="6"/>
  <c r="AI19" i="6"/>
  <c r="AH19" i="6"/>
  <c r="AQ18" i="6"/>
  <c r="AP18" i="6"/>
  <c r="AO18" i="6"/>
  <c r="AN18" i="6"/>
  <c r="AM18" i="6"/>
  <c r="AL18" i="6"/>
  <c r="AK18" i="6"/>
  <c r="AJ18" i="6"/>
  <c r="AI18" i="6"/>
  <c r="AH18" i="6"/>
  <c r="AQ17" i="6"/>
  <c r="AP17" i="6"/>
  <c r="AO17" i="6"/>
  <c r="AN17" i="6"/>
  <c r="AM17" i="6"/>
  <c r="AL17" i="6"/>
  <c r="AK17" i="6"/>
  <c r="AJ17" i="6"/>
  <c r="AI17" i="6"/>
  <c r="AH17" i="6"/>
  <c r="AQ16" i="6"/>
  <c r="AP16" i="6"/>
  <c r="AO16" i="6"/>
  <c r="AN16" i="6"/>
  <c r="AM16" i="6"/>
  <c r="AL16" i="6"/>
  <c r="AK16" i="6"/>
  <c r="AJ16" i="6"/>
  <c r="AI16" i="6"/>
  <c r="AH16" i="6"/>
  <c r="AQ15" i="6"/>
  <c r="AP15" i="6"/>
  <c r="AO15" i="6"/>
  <c r="AN15" i="6"/>
  <c r="AM15" i="6"/>
  <c r="AL15" i="6"/>
  <c r="AK15" i="6"/>
  <c r="AJ15" i="6"/>
  <c r="AI15" i="6"/>
  <c r="AH15" i="6"/>
  <c r="AQ14" i="6"/>
  <c r="AP14" i="6"/>
  <c r="AO14" i="6"/>
  <c r="AN14" i="6"/>
  <c r="AM14" i="6"/>
  <c r="AL14" i="6"/>
  <c r="AK14" i="6"/>
  <c r="AJ14" i="6"/>
  <c r="AI14" i="6"/>
  <c r="AH14" i="6"/>
  <c r="AQ13" i="6"/>
  <c r="AP13" i="6"/>
  <c r="AO13" i="6"/>
  <c r="AN13" i="6"/>
  <c r="AM13" i="6"/>
  <c r="AL13" i="6"/>
  <c r="AK13" i="6"/>
  <c r="AJ13" i="6"/>
  <c r="AI13" i="6"/>
  <c r="AH13" i="6"/>
  <c r="AQ12" i="6"/>
  <c r="AP12" i="6"/>
  <c r="AO12" i="6"/>
  <c r="AN12" i="6"/>
  <c r="AM12" i="6"/>
  <c r="AL12" i="6"/>
  <c r="AK12" i="6"/>
  <c r="AJ12" i="6"/>
  <c r="AI12" i="6"/>
  <c r="AH12" i="6"/>
  <c r="AQ11" i="6"/>
  <c r="AP11" i="6"/>
  <c r="AO11" i="6"/>
  <c r="AN11" i="6"/>
  <c r="AM11" i="6"/>
  <c r="AL11" i="6"/>
  <c r="AK11" i="6"/>
  <c r="AJ11" i="6"/>
  <c r="AI11" i="6"/>
  <c r="AH11" i="6"/>
  <c r="AQ10" i="6"/>
  <c r="AP10" i="6"/>
  <c r="AO10" i="6"/>
  <c r="AN10" i="6"/>
  <c r="AM10" i="6"/>
  <c r="AL10" i="6"/>
  <c r="AK10" i="6"/>
  <c r="AJ10" i="6"/>
  <c r="AI10" i="6"/>
  <c r="AH10" i="6"/>
  <c r="AQ9" i="6"/>
  <c r="AP9" i="6"/>
  <c r="AO9" i="6"/>
  <c r="AN9" i="6"/>
  <c r="AM9" i="6"/>
  <c r="AL9" i="6"/>
  <c r="AK9" i="6"/>
  <c r="AJ9" i="6"/>
  <c r="AI9" i="6"/>
  <c r="AH9" i="6"/>
  <c r="AQ8" i="6"/>
  <c r="AP8" i="6"/>
  <c r="AO8" i="6"/>
  <c r="AN8" i="6"/>
  <c r="AM8" i="6"/>
  <c r="AL8" i="6"/>
  <c r="AK8" i="6"/>
  <c r="AJ8" i="6"/>
  <c r="AI8" i="6"/>
  <c r="AH8" i="6"/>
  <c r="AQ7" i="6"/>
  <c r="AP7" i="6"/>
  <c r="AO7" i="6"/>
  <c r="AN7" i="6"/>
  <c r="AM7" i="6"/>
  <c r="AL7" i="6"/>
  <c r="AK7" i="6"/>
  <c r="AJ7" i="6"/>
  <c r="AI7" i="6"/>
  <c r="AH7" i="6"/>
  <c r="AQ6" i="6"/>
  <c r="AP6" i="6"/>
  <c r="AO6" i="6"/>
  <c r="AN6" i="6"/>
  <c r="AM6" i="6"/>
  <c r="AL6" i="6"/>
  <c r="AK6" i="6"/>
  <c r="AJ6" i="6"/>
  <c r="AI6" i="6"/>
  <c r="AH6" i="6"/>
  <c r="AQ5" i="6"/>
  <c r="AP5" i="6"/>
  <c r="AO5" i="6"/>
  <c r="AN5" i="6"/>
  <c r="AM5" i="6"/>
  <c r="AL5" i="6"/>
  <c r="AK5" i="6"/>
  <c r="AJ5" i="6"/>
  <c r="AI5" i="6"/>
  <c r="AH5" i="6"/>
  <c r="AQ4" i="6"/>
  <c r="AP4" i="6"/>
  <c r="AO4" i="6"/>
  <c r="AN4" i="6"/>
  <c r="AM4" i="6"/>
  <c r="AL4" i="6"/>
  <c r="AK4" i="6"/>
  <c r="AJ4" i="6"/>
  <c r="AI4" i="6"/>
  <c r="AH4" i="6"/>
  <c r="AQ3" i="6"/>
  <c r="AP3" i="6"/>
  <c r="AO3" i="6"/>
  <c r="AN3" i="6"/>
  <c r="AM3" i="6"/>
  <c r="AL3" i="6"/>
  <c r="AK3" i="6"/>
  <c r="AJ3" i="6"/>
  <c r="AI3" i="6"/>
  <c r="AH3" i="6"/>
  <c r="AQ2" i="6"/>
  <c r="AP2" i="6"/>
  <c r="AO2" i="6"/>
  <c r="AN2" i="6"/>
  <c r="AM2" i="6"/>
  <c r="AL2" i="6"/>
  <c r="AK2" i="6"/>
  <c r="AJ2" i="6"/>
  <c r="AI2" i="6"/>
  <c r="AH2" i="6"/>
  <c r="AQ368" i="5"/>
  <c r="AP368" i="5"/>
  <c r="AO368" i="5"/>
  <c r="AN368" i="5"/>
  <c r="AM368" i="5"/>
  <c r="AL368" i="5"/>
  <c r="AK368" i="5"/>
  <c r="AJ368" i="5"/>
  <c r="AI368" i="5"/>
  <c r="AH368" i="5"/>
  <c r="AQ367" i="5"/>
  <c r="AP367" i="5"/>
  <c r="AO367" i="5"/>
  <c r="AN367" i="5"/>
  <c r="AM367" i="5"/>
  <c r="AL367" i="5"/>
  <c r="AK367" i="5"/>
  <c r="AJ367" i="5"/>
  <c r="AI367" i="5"/>
  <c r="AH367" i="5"/>
  <c r="AQ366" i="5"/>
  <c r="AP366" i="5"/>
  <c r="AO366" i="5"/>
  <c r="AN366" i="5"/>
  <c r="AM366" i="5"/>
  <c r="AL366" i="5"/>
  <c r="AK366" i="5"/>
  <c r="AJ366" i="5"/>
  <c r="AI366" i="5"/>
  <c r="AH366" i="5"/>
  <c r="AQ365" i="5"/>
  <c r="AP365" i="5"/>
  <c r="AO365" i="5"/>
  <c r="AN365" i="5"/>
  <c r="AM365" i="5"/>
  <c r="AL365" i="5"/>
  <c r="AK365" i="5"/>
  <c r="AJ365" i="5"/>
  <c r="AI365" i="5"/>
  <c r="AH365" i="5"/>
  <c r="AQ364" i="5"/>
  <c r="AP364" i="5"/>
  <c r="AO364" i="5"/>
  <c r="AN364" i="5"/>
  <c r="AM364" i="5"/>
  <c r="AL364" i="5"/>
  <c r="AK364" i="5"/>
  <c r="AJ364" i="5"/>
  <c r="AI364" i="5"/>
  <c r="AH364" i="5"/>
  <c r="AQ363" i="5"/>
  <c r="AP363" i="5"/>
  <c r="AO363" i="5"/>
  <c r="AN363" i="5"/>
  <c r="AM363" i="5"/>
  <c r="AL363" i="5"/>
  <c r="AK363" i="5"/>
  <c r="AJ363" i="5"/>
  <c r="AI363" i="5"/>
  <c r="AH363" i="5"/>
  <c r="AQ362" i="5"/>
  <c r="AP362" i="5"/>
  <c r="AO362" i="5"/>
  <c r="AN362" i="5"/>
  <c r="AM362" i="5"/>
  <c r="AL362" i="5"/>
  <c r="AK362" i="5"/>
  <c r="AJ362" i="5"/>
  <c r="AI362" i="5"/>
  <c r="AH362" i="5"/>
  <c r="AQ361" i="5"/>
  <c r="AP361" i="5"/>
  <c r="AO361" i="5"/>
  <c r="AN361" i="5"/>
  <c r="AM361" i="5"/>
  <c r="AL361" i="5"/>
  <c r="AK361" i="5"/>
  <c r="AJ361" i="5"/>
  <c r="AI361" i="5"/>
  <c r="AH361" i="5"/>
  <c r="AQ360" i="5"/>
  <c r="AP360" i="5"/>
  <c r="AO360" i="5"/>
  <c r="AN360" i="5"/>
  <c r="AM360" i="5"/>
  <c r="AL360" i="5"/>
  <c r="AK360" i="5"/>
  <c r="AJ360" i="5"/>
  <c r="AI360" i="5"/>
  <c r="AH360" i="5"/>
  <c r="AQ359" i="5"/>
  <c r="AP359" i="5"/>
  <c r="AO359" i="5"/>
  <c r="AN359" i="5"/>
  <c r="AM359" i="5"/>
  <c r="AL359" i="5"/>
  <c r="AK359" i="5"/>
  <c r="AJ359" i="5"/>
  <c r="AI359" i="5"/>
  <c r="AH359" i="5"/>
  <c r="AQ358" i="5"/>
  <c r="AP358" i="5"/>
  <c r="AO358" i="5"/>
  <c r="AN358" i="5"/>
  <c r="AM358" i="5"/>
  <c r="AL358" i="5"/>
  <c r="AK358" i="5"/>
  <c r="AJ358" i="5"/>
  <c r="AI358" i="5"/>
  <c r="AH358" i="5"/>
  <c r="AQ357" i="5"/>
  <c r="AP357" i="5"/>
  <c r="AO357" i="5"/>
  <c r="AN357" i="5"/>
  <c r="AM357" i="5"/>
  <c r="AL357" i="5"/>
  <c r="AK357" i="5"/>
  <c r="AJ357" i="5"/>
  <c r="AI357" i="5"/>
  <c r="AH357" i="5"/>
  <c r="AQ356" i="5"/>
  <c r="AP356" i="5"/>
  <c r="AO356" i="5"/>
  <c r="AN356" i="5"/>
  <c r="AM356" i="5"/>
  <c r="AL356" i="5"/>
  <c r="AK356" i="5"/>
  <c r="AJ356" i="5"/>
  <c r="AI356" i="5"/>
  <c r="AH356" i="5"/>
  <c r="AQ355" i="5"/>
  <c r="AP355" i="5"/>
  <c r="AO355" i="5"/>
  <c r="AN355" i="5"/>
  <c r="AM355" i="5"/>
  <c r="AL355" i="5"/>
  <c r="AK355" i="5"/>
  <c r="AJ355" i="5"/>
  <c r="AI355" i="5"/>
  <c r="AH355" i="5"/>
  <c r="AQ354" i="5"/>
  <c r="AP354" i="5"/>
  <c r="AO354" i="5"/>
  <c r="AN354" i="5"/>
  <c r="AM354" i="5"/>
  <c r="AL354" i="5"/>
  <c r="AK354" i="5"/>
  <c r="AJ354" i="5"/>
  <c r="AI354" i="5"/>
  <c r="AH354" i="5"/>
  <c r="AQ353" i="5"/>
  <c r="AP353" i="5"/>
  <c r="AO353" i="5"/>
  <c r="AN353" i="5"/>
  <c r="AM353" i="5"/>
  <c r="AL353" i="5"/>
  <c r="AK353" i="5"/>
  <c r="AJ353" i="5"/>
  <c r="AI353" i="5"/>
  <c r="AH353" i="5"/>
  <c r="AQ352" i="5"/>
  <c r="AP352" i="5"/>
  <c r="AO352" i="5"/>
  <c r="AN352" i="5"/>
  <c r="AM352" i="5"/>
  <c r="AL352" i="5"/>
  <c r="AK352" i="5"/>
  <c r="AJ352" i="5"/>
  <c r="AI352" i="5"/>
  <c r="AH352" i="5"/>
  <c r="AQ351" i="5"/>
  <c r="AP351" i="5"/>
  <c r="AO351" i="5"/>
  <c r="AN351" i="5"/>
  <c r="AM351" i="5"/>
  <c r="AL351" i="5"/>
  <c r="AK351" i="5"/>
  <c r="AJ351" i="5"/>
  <c r="AI351" i="5"/>
  <c r="AH351" i="5"/>
  <c r="AQ350" i="5"/>
  <c r="AP350" i="5"/>
  <c r="AO350" i="5"/>
  <c r="AN350" i="5"/>
  <c r="AM350" i="5"/>
  <c r="AL350" i="5"/>
  <c r="AK350" i="5"/>
  <c r="AJ350" i="5"/>
  <c r="AI350" i="5"/>
  <c r="AH350" i="5"/>
  <c r="AQ349" i="5"/>
  <c r="AP349" i="5"/>
  <c r="AO349" i="5"/>
  <c r="AN349" i="5"/>
  <c r="AM349" i="5"/>
  <c r="AL349" i="5"/>
  <c r="AK349" i="5"/>
  <c r="AJ349" i="5"/>
  <c r="AI349" i="5"/>
  <c r="AH349" i="5"/>
  <c r="AQ348" i="5"/>
  <c r="AP348" i="5"/>
  <c r="AO348" i="5"/>
  <c r="AN348" i="5"/>
  <c r="AM348" i="5"/>
  <c r="AL348" i="5"/>
  <c r="AK348" i="5"/>
  <c r="AJ348" i="5"/>
  <c r="AI348" i="5"/>
  <c r="AH348" i="5"/>
  <c r="AQ347" i="5"/>
  <c r="AP347" i="5"/>
  <c r="AO347" i="5"/>
  <c r="AN347" i="5"/>
  <c r="AM347" i="5"/>
  <c r="AL347" i="5"/>
  <c r="AK347" i="5"/>
  <c r="AJ347" i="5"/>
  <c r="AI347" i="5"/>
  <c r="AH347" i="5"/>
  <c r="AQ346" i="5"/>
  <c r="AP346" i="5"/>
  <c r="AO346" i="5"/>
  <c r="AN346" i="5"/>
  <c r="AM346" i="5"/>
  <c r="AL346" i="5"/>
  <c r="AK346" i="5"/>
  <c r="AJ346" i="5"/>
  <c r="AI346" i="5"/>
  <c r="AH346" i="5"/>
  <c r="AQ345" i="5"/>
  <c r="AP345" i="5"/>
  <c r="AO345" i="5"/>
  <c r="AN345" i="5"/>
  <c r="AM345" i="5"/>
  <c r="AL345" i="5"/>
  <c r="AK345" i="5"/>
  <c r="AJ345" i="5"/>
  <c r="AI345" i="5"/>
  <c r="AH345" i="5"/>
  <c r="AQ344" i="5"/>
  <c r="AP344" i="5"/>
  <c r="AO344" i="5"/>
  <c r="AN344" i="5"/>
  <c r="AM344" i="5"/>
  <c r="AL344" i="5"/>
  <c r="AK344" i="5"/>
  <c r="AJ344" i="5"/>
  <c r="AI344" i="5"/>
  <c r="AH344" i="5"/>
  <c r="AQ343" i="5"/>
  <c r="AP343" i="5"/>
  <c r="AO343" i="5"/>
  <c r="AN343" i="5"/>
  <c r="AM343" i="5"/>
  <c r="AL343" i="5"/>
  <c r="AK343" i="5"/>
  <c r="AJ343" i="5"/>
  <c r="AI343" i="5"/>
  <c r="AH343" i="5"/>
  <c r="AQ342" i="5"/>
  <c r="AP342" i="5"/>
  <c r="AO342" i="5"/>
  <c r="AN342" i="5"/>
  <c r="AM342" i="5"/>
  <c r="AL342" i="5"/>
  <c r="AK342" i="5"/>
  <c r="AJ342" i="5"/>
  <c r="AI342" i="5"/>
  <c r="AH342" i="5"/>
  <c r="AQ341" i="5"/>
  <c r="AP341" i="5"/>
  <c r="AO341" i="5"/>
  <c r="AN341" i="5"/>
  <c r="AM341" i="5"/>
  <c r="AL341" i="5"/>
  <c r="AK341" i="5"/>
  <c r="AJ341" i="5"/>
  <c r="AI341" i="5"/>
  <c r="AH341" i="5"/>
  <c r="AQ340" i="5"/>
  <c r="AP340" i="5"/>
  <c r="AO340" i="5"/>
  <c r="AN340" i="5"/>
  <c r="AM340" i="5"/>
  <c r="AL340" i="5"/>
  <c r="AK340" i="5"/>
  <c r="AJ340" i="5"/>
  <c r="AI340" i="5"/>
  <c r="AH340" i="5"/>
  <c r="AQ339" i="5"/>
  <c r="AP339" i="5"/>
  <c r="AO339" i="5"/>
  <c r="AN339" i="5"/>
  <c r="AM339" i="5"/>
  <c r="AL339" i="5"/>
  <c r="AK339" i="5"/>
  <c r="AJ339" i="5"/>
  <c r="AI339" i="5"/>
  <c r="AH339" i="5"/>
  <c r="AQ338" i="5"/>
  <c r="AP338" i="5"/>
  <c r="AO338" i="5"/>
  <c r="AN338" i="5"/>
  <c r="AM338" i="5"/>
  <c r="AL338" i="5"/>
  <c r="AK338" i="5"/>
  <c r="AJ338" i="5"/>
  <c r="AI338" i="5"/>
  <c r="AH338" i="5"/>
  <c r="AQ337" i="5"/>
  <c r="AP337" i="5"/>
  <c r="AO337" i="5"/>
  <c r="AN337" i="5"/>
  <c r="AM337" i="5"/>
  <c r="AL337" i="5"/>
  <c r="AK337" i="5"/>
  <c r="AJ337" i="5"/>
  <c r="AI337" i="5"/>
  <c r="AH337" i="5"/>
  <c r="AQ336" i="5"/>
  <c r="AP336" i="5"/>
  <c r="AO336" i="5"/>
  <c r="AN336" i="5"/>
  <c r="AM336" i="5"/>
  <c r="AL336" i="5"/>
  <c r="AK336" i="5"/>
  <c r="AJ336" i="5"/>
  <c r="AI336" i="5"/>
  <c r="AH336" i="5"/>
  <c r="AQ335" i="5"/>
  <c r="AP335" i="5"/>
  <c r="AO335" i="5"/>
  <c r="AN335" i="5"/>
  <c r="AM335" i="5"/>
  <c r="AL335" i="5"/>
  <c r="AK335" i="5"/>
  <c r="AJ335" i="5"/>
  <c r="AI335" i="5"/>
  <c r="AH335" i="5"/>
  <c r="AQ334" i="5"/>
  <c r="AP334" i="5"/>
  <c r="AO334" i="5"/>
  <c r="AN334" i="5"/>
  <c r="AM334" i="5"/>
  <c r="AL334" i="5"/>
  <c r="AK334" i="5"/>
  <c r="AJ334" i="5"/>
  <c r="AI334" i="5"/>
  <c r="AH334" i="5"/>
  <c r="AQ333" i="5"/>
  <c r="AP333" i="5"/>
  <c r="AO333" i="5"/>
  <c r="AN333" i="5"/>
  <c r="AM333" i="5"/>
  <c r="AL333" i="5"/>
  <c r="AK333" i="5"/>
  <c r="AJ333" i="5"/>
  <c r="AI333" i="5"/>
  <c r="AH333" i="5"/>
  <c r="AQ332" i="5"/>
  <c r="AP332" i="5"/>
  <c r="AO332" i="5"/>
  <c r="AN332" i="5"/>
  <c r="AM332" i="5"/>
  <c r="AL332" i="5"/>
  <c r="AK332" i="5"/>
  <c r="AJ332" i="5"/>
  <c r="AI332" i="5"/>
  <c r="AH332" i="5"/>
  <c r="AQ331" i="5"/>
  <c r="AP331" i="5"/>
  <c r="AO331" i="5"/>
  <c r="AN331" i="5"/>
  <c r="AM331" i="5"/>
  <c r="AL331" i="5"/>
  <c r="AK331" i="5"/>
  <c r="AJ331" i="5"/>
  <c r="AI331" i="5"/>
  <c r="AH331" i="5"/>
  <c r="AQ330" i="5"/>
  <c r="AP330" i="5"/>
  <c r="AO330" i="5"/>
  <c r="AN330" i="5"/>
  <c r="AM330" i="5"/>
  <c r="AL330" i="5"/>
  <c r="AK330" i="5"/>
  <c r="AJ330" i="5"/>
  <c r="AI330" i="5"/>
  <c r="AH330" i="5"/>
  <c r="AQ329" i="5"/>
  <c r="AP329" i="5"/>
  <c r="AO329" i="5"/>
  <c r="AN329" i="5"/>
  <c r="AM329" i="5"/>
  <c r="AL329" i="5"/>
  <c r="AK329" i="5"/>
  <c r="AJ329" i="5"/>
  <c r="AI329" i="5"/>
  <c r="AH329" i="5"/>
  <c r="AQ328" i="5"/>
  <c r="AP328" i="5"/>
  <c r="AO328" i="5"/>
  <c r="AN328" i="5"/>
  <c r="AM328" i="5"/>
  <c r="AL328" i="5"/>
  <c r="AK328" i="5"/>
  <c r="AJ328" i="5"/>
  <c r="AI328" i="5"/>
  <c r="AH328" i="5"/>
  <c r="AQ327" i="5"/>
  <c r="AP327" i="5"/>
  <c r="AO327" i="5"/>
  <c r="AN327" i="5"/>
  <c r="AM327" i="5"/>
  <c r="AL327" i="5"/>
  <c r="AK327" i="5"/>
  <c r="AJ327" i="5"/>
  <c r="AI327" i="5"/>
  <c r="AH327" i="5"/>
  <c r="AQ326" i="5"/>
  <c r="AP326" i="5"/>
  <c r="AO326" i="5"/>
  <c r="AN326" i="5"/>
  <c r="AM326" i="5"/>
  <c r="AL326" i="5"/>
  <c r="AK326" i="5"/>
  <c r="AJ326" i="5"/>
  <c r="AI326" i="5"/>
  <c r="AH326" i="5"/>
  <c r="AQ325" i="5"/>
  <c r="AP325" i="5"/>
  <c r="AO325" i="5"/>
  <c r="AN325" i="5"/>
  <c r="AM325" i="5"/>
  <c r="AL325" i="5"/>
  <c r="AK325" i="5"/>
  <c r="AJ325" i="5"/>
  <c r="AI325" i="5"/>
  <c r="AH325" i="5"/>
  <c r="AQ324" i="5"/>
  <c r="AP324" i="5"/>
  <c r="AO324" i="5"/>
  <c r="AN324" i="5"/>
  <c r="AM324" i="5"/>
  <c r="AL324" i="5"/>
  <c r="AK324" i="5"/>
  <c r="AJ324" i="5"/>
  <c r="AI324" i="5"/>
  <c r="AH324" i="5"/>
  <c r="AQ323" i="5"/>
  <c r="AP323" i="5"/>
  <c r="AO323" i="5"/>
  <c r="AN323" i="5"/>
  <c r="AM323" i="5"/>
  <c r="AL323" i="5"/>
  <c r="AK323" i="5"/>
  <c r="AJ323" i="5"/>
  <c r="AI323" i="5"/>
  <c r="AH323" i="5"/>
  <c r="AQ322" i="5"/>
  <c r="AP322" i="5"/>
  <c r="AO322" i="5"/>
  <c r="AN322" i="5"/>
  <c r="AM322" i="5"/>
  <c r="AL322" i="5"/>
  <c r="AK322" i="5"/>
  <c r="AJ322" i="5"/>
  <c r="AI322" i="5"/>
  <c r="AH322" i="5"/>
  <c r="AQ321" i="5"/>
  <c r="AP321" i="5"/>
  <c r="AO321" i="5"/>
  <c r="AN321" i="5"/>
  <c r="AM321" i="5"/>
  <c r="AL321" i="5"/>
  <c r="AK321" i="5"/>
  <c r="AJ321" i="5"/>
  <c r="AI321" i="5"/>
  <c r="AH321" i="5"/>
  <c r="AQ320" i="5"/>
  <c r="AP320" i="5"/>
  <c r="AO320" i="5"/>
  <c r="AN320" i="5"/>
  <c r="AM320" i="5"/>
  <c r="AL320" i="5"/>
  <c r="AK320" i="5"/>
  <c r="AJ320" i="5"/>
  <c r="AI320" i="5"/>
  <c r="AH320" i="5"/>
  <c r="AQ319" i="5"/>
  <c r="AP319" i="5"/>
  <c r="AO319" i="5"/>
  <c r="AN319" i="5"/>
  <c r="AM319" i="5"/>
  <c r="AL319" i="5"/>
  <c r="AK319" i="5"/>
  <c r="AJ319" i="5"/>
  <c r="AI319" i="5"/>
  <c r="AH319" i="5"/>
  <c r="AQ318" i="5"/>
  <c r="AP318" i="5"/>
  <c r="AO318" i="5"/>
  <c r="AN318" i="5"/>
  <c r="AM318" i="5"/>
  <c r="AL318" i="5"/>
  <c r="AK318" i="5"/>
  <c r="AJ318" i="5"/>
  <c r="AI318" i="5"/>
  <c r="AH318" i="5"/>
  <c r="AQ317" i="5"/>
  <c r="AP317" i="5"/>
  <c r="AO317" i="5"/>
  <c r="AN317" i="5"/>
  <c r="AM317" i="5"/>
  <c r="AL317" i="5"/>
  <c r="AK317" i="5"/>
  <c r="AJ317" i="5"/>
  <c r="AI317" i="5"/>
  <c r="AH317" i="5"/>
  <c r="AQ316" i="5"/>
  <c r="AP316" i="5"/>
  <c r="AO316" i="5"/>
  <c r="AN316" i="5"/>
  <c r="AM316" i="5"/>
  <c r="AL316" i="5"/>
  <c r="AK316" i="5"/>
  <c r="AJ316" i="5"/>
  <c r="AI316" i="5"/>
  <c r="AH316" i="5"/>
  <c r="AQ315" i="5"/>
  <c r="AP315" i="5"/>
  <c r="AO315" i="5"/>
  <c r="AN315" i="5"/>
  <c r="AM315" i="5"/>
  <c r="AL315" i="5"/>
  <c r="AK315" i="5"/>
  <c r="AJ315" i="5"/>
  <c r="AI315" i="5"/>
  <c r="AH315" i="5"/>
  <c r="AQ314" i="5"/>
  <c r="AP314" i="5"/>
  <c r="AO314" i="5"/>
  <c r="AN314" i="5"/>
  <c r="AM314" i="5"/>
  <c r="AL314" i="5"/>
  <c r="AK314" i="5"/>
  <c r="AJ314" i="5"/>
  <c r="AI314" i="5"/>
  <c r="AH314" i="5"/>
  <c r="AQ313" i="5"/>
  <c r="AP313" i="5"/>
  <c r="AO313" i="5"/>
  <c r="AN313" i="5"/>
  <c r="AM313" i="5"/>
  <c r="AL313" i="5"/>
  <c r="AK313" i="5"/>
  <c r="AJ313" i="5"/>
  <c r="AI313" i="5"/>
  <c r="AH313" i="5"/>
  <c r="AQ312" i="5"/>
  <c r="AP312" i="5"/>
  <c r="AO312" i="5"/>
  <c r="AN312" i="5"/>
  <c r="AM312" i="5"/>
  <c r="AL312" i="5"/>
  <c r="AK312" i="5"/>
  <c r="AJ312" i="5"/>
  <c r="AI312" i="5"/>
  <c r="AH312" i="5"/>
  <c r="AQ311" i="5"/>
  <c r="AP311" i="5"/>
  <c r="AO311" i="5"/>
  <c r="AN311" i="5"/>
  <c r="AM311" i="5"/>
  <c r="AL311" i="5"/>
  <c r="AK311" i="5"/>
  <c r="AJ311" i="5"/>
  <c r="AI311" i="5"/>
  <c r="AH311" i="5"/>
  <c r="AQ310" i="5"/>
  <c r="AP310" i="5"/>
  <c r="AO310" i="5"/>
  <c r="AN310" i="5"/>
  <c r="AM310" i="5"/>
  <c r="AL310" i="5"/>
  <c r="AK310" i="5"/>
  <c r="AJ310" i="5"/>
  <c r="AI310" i="5"/>
  <c r="AH310" i="5"/>
  <c r="AQ309" i="5"/>
  <c r="AP309" i="5"/>
  <c r="AO309" i="5"/>
  <c r="AN309" i="5"/>
  <c r="AM309" i="5"/>
  <c r="AL309" i="5"/>
  <c r="AK309" i="5"/>
  <c r="AJ309" i="5"/>
  <c r="AI309" i="5"/>
  <c r="AH309" i="5"/>
  <c r="AQ308" i="5"/>
  <c r="AP308" i="5"/>
  <c r="AO308" i="5"/>
  <c r="AN308" i="5"/>
  <c r="AM308" i="5"/>
  <c r="AL308" i="5"/>
  <c r="AK308" i="5"/>
  <c r="AJ308" i="5"/>
  <c r="AI308" i="5"/>
  <c r="AH308" i="5"/>
  <c r="AQ307" i="5"/>
  <c r="AP307" i="5"/>
  <c r="AO307" i="5"/>
  <c r="AN307" i="5"/>
  <c r="AM307" i="5"/>
  <c r="AL307" i="5"/>
  <c r="AK307" i="5"/>
  <c r="AJ307" i="5"/>
  <c r="AI307" i="5"/>
  <c r="AH307" i="5"/>
  <c r="AQ306" i="5"/>
  <c r="AP306" i="5"/>
  <c r="AO306" i="5"/>
  <c r="AN306" i="5"/>
  <c r="AM306" i="5"/>
  <c r="AL306" i="5"/>
  <c r="AK306" i="5"/>
  <c r="AJ306" i="5"/>
  <c r="AI306" i="5"/>
  <c r="AH306" i="5"/>
  <c r="AQ305" i="5"/>
  <c r="AP305" i="5"/>
  <c r="AO305" i="5"/>
  <c r="AN305" i="5"/>
  <c r="AM305" i="5"/>
  <c r="AL305" i="5"/>
  <c r="AK305" i="5"/>
  <c r="AJ305" i="5"/>
  <c r="AI305" i="5"/>
  <c r="AH305" i="5"/>
  <c r="AQ304" i="5"/>
  <c r="AP304" i="5"/>
  <c r="AO304" i="5"/>
  <c r="AN304" i="5"/>
  <c r="AM304" i="5"/>
  <c r="AL304" i="5"/>
  <c r="AK304" i="5"/>
  <c r="AJ304" i="5"/>
  <c r="AI304" i="5"/>
  <c r="AH304" i="5"/>
  <c r="AQ303" i="5"/>
  <c r="AP303" i="5"/>
  <c r="AO303" i="5"/>
  <c r="AN303" i="5"/>
  <c r="AM303" i="5"/>
  <c r="AL303" i="5"/>
  <c r="AK303" i="5"/>
  <c r="AJ303" i="5"/>
  <c r="AI303" i="5"/>
  <c r="AH303" i="5"/>
  <c r="AQ302" i="5"/>
  <c r="AP302" i="5"/>
  <c r="AO302" i="5"/>
  <c r="AN302" i="5"/>
  <c r="AM302" i="5"/>
  <c r="AL302" i="5"/>
  <c r="AK302" i="5"/>
  <c r="AJ302" i="5"/>
  <c r="AI302" i="5"/>
  <c r="AH302" i="5"/>
  <c r="AQ301" i="5"/>
  <c r="AP301" i="5"/>
  <c r="AO301" i="5"/>
  <c r="AN301" i="5"/>
  <c r="AM301" i="5"/>
  <c r="AL301" i="5"/>
  <c r="AK301" i="5"/>
  <c r="AJ301" i="5"/>
  <c r="AI301" i="5"/>
  <c r="AH301" i="5"/>
  <c r="AQ300" i="5"/>
  <c r="AP300" i="5"/>
  <c r="AO300" i="5"/>
  <c r="AN300" i="5"/>
  <c r="AM300" i="5"/>
  <c r="AL300" i="5"/>
  <c r="AK300" i="5"/>
  <c r="AJ300" i="5"/>
  <c r="AI300" i="5"/>
  <c r="AH300" i="5"/>
  <c r="AQ299" i="5"/>
  <c r="AP299" i="5"/>
  <c r="AO299" i="5"/>
  <c r="AN299" i="5"/>
  <c r="AM299" i="5"/>
  <c r="AL299" i="5"/>
  <c r="AK299" i="5"/>
  <c r="AJ299" i="5"/>
  <c r="AI299" i="5"/>
  <c r="AH299" i="5"/>
  <c r="AQ298" i="5"/>
  <c r="AP298" i="5"/>
  <c r="AO298" i="5"/>
  <c r="AN298" i="5"/>
  <c r="AM298" i="5"/>
  <c r="AL298" i="5"/>
  <c r="AK298" i="5"/>
  <c r="AJ298" i="5"/>
  <c r="AI298" i="5"/>
  <c r="AH298" i="5"/>
  <c r="AQ297" i="5"/>
  <c r="AP297" i="5"/>
  <c r="AO297" i="5"/>
  <c r="AN297" i="5"/>
  <c r="AM297" i="5"/>
  <c r="AL297" i="5"/>
  <c r="AK297" i="5"/>
  <c r="AJ297" i="5"/>
  <c r="AI297" i="5"/>
  <c r="AH297" i="5"/>
  <c r="AQ296" i="5"/>
  <c r="AP296" i="5"/>
  <c r="AO296" i="5"/>
  <c r="AN296" i="5"/>
  <c r="AM296" i="5"/>
  <c r="AL296" i="5"/>
  <c r="AK296" i="5"/>
  <c r="AJ296" i="5"/>
  <c r="AI296" i="5"/>
  <c r="AH296" i="5"/>
  <c r="AQ295" i="5"/>
  <c r="AP295" i="5"/>
  <c r="AO295" i="5"/>
  <c r="AN295" i="5"/>
  <c r="AM295" i="5"/>
  <c r="AL295" i="5"/>
  <c r="AK295" i="5"/>
  <c r="AJ295" i="5"/>
  <c r="AI295" i="5"/>
  <c r="AH295" i="5"/>
  <c r="AQ294" i="5"/>
  <c r="AP294" i="5"/>
  <c r="AO294" i="5"/>
  <c r="AN294" i="5"/>
  <c r="AM294" i="5"/>
  <c r="AL294" i="5"/>
  <c r="AK294" i="5"/>
  <c r="AJ294" i="5"/>
  <c r="AI294" i="5"/>
  <c r="AH294" i="5"/>
  <c r="AQ293" i="5"/>
  <c r="AP293" i="5"/>
  <c r="AO293" i="5"/>
  <c r="AN293" i="5"/>
  <c r="AM293" i="5"/>
  <c r="AL293" i="5"/>
  <c r="AK293" i="5"/>
  <c r="AJ293" i="5"/>
  <c r="AI293" i="5"/>
  <c r="AH293" i="5"/>
  <c r="AQ292" i="5"/>
  <c r="AP292" i="5"/>
  <c r="AO292" i="5"/>
  <c r="AN292" i="5"/>
  <c r="AM292" i="5"/>
  <c r="AL292" i="5"/>
  <c r="AK292" i="5"/>
  <c r="AJ292" i="5"/>
  <c r="AI292" i="5"/>
  <c r="AH292" i="5"/>
  <c r="AQ291" i="5"/>
  <c r="AP291" i="5"/>
  <c r="AO291" i="5"/>
  <c r="AN291" i="5"/>
  <c r="AM291" i="5"/>
  <c r="AL291" i="5"/>
  <c r="AK291" i="5"/>
  <c r="AJ291" i="5"/>
  <c r="AI291" i="5"/>
  <c r="AH291" i="5"/>
  <c r="AQ290" i="5"/>
  <c r="AP290" i="5"/>
  <c r="AO290" i="5"/>
  <c r="AN290" i="5"/>
  <c r="AM290" i="5"/>
  <c r="AL290" i="5"/>
  <c r="AK290" i="5"/>
  <c r="AJ290" i="5"/>
  <c r="AI290" i="5"/>
  <c r="AH290" i="5"/>
  <c r="AQ289" i="5"/>
  <c r="AP289" i="5"/>
  <c r="AO289" i="5"/>
  <c r="AN289" i="5"/>
  <c r="AM289" i="5"/>
  <c r="AL289" i="5"/>
  <c r="AK289" i="5"/>
  <c r="AJ289" i="5"/>
  <c r="AI289" i="5"/>
  <c r="AH289" i="5"/>
  <c r="AQ288" i="5"/>
  <c r="AP288" i="5"/>
  <c r="AO288" i="5"/>
  <c r="AN288" i="5"/>
  <c r="AM288" i="5"/>
  <c r="AL288" i="5"/>
  <c r="AK288" i="5"/>
  <c r="AJ288" i="5"/>
  <c r="AI288" i="5"/>
  <c r="AH288" i="5"/>
  <c r="AQ287" i="5"/>
  <c r="AP287" i="5"/>
  <c r="AO287" i="5"/>
  <c r="AN287" i="5"/>
  <c r="AM287" i="5"/>
  <c r="AL287" i="5"/>
  <c r="AK287" i="5"/>
  <c r="AJ287" i="5"/>
  <c r="AI287" i="5"/>
  <c r="AH287" i="5"/>
  <c r="AQ286" i="5"/>
  <c r="AP286" i="5"/>
  <c r="AO286" i="5"/>
  <c r="AN286" i="5"/>
  <c r="AM286" i="5"/>
  <c r="AL286" i="5"/>
  <c r="AK286" i="5"/>
  <c r="AJ286" i="5"/>
  <c r="AI286" i="5"/>
  <c r="AH286" i="5"/>
  <c r="AQ285" i="5"/>
  <c r="AP285" i="5"/>
  <c r="AO285" i="5"/>
  <c r="AN285" i="5"/>
  <c r="AM285" i="5"/>
  <c r="AL285" i="5"/>
  <c r="AK285" i="5"/>
  <c r="AJ285" i="5"/>
  <c r="AI285" i="5"/>
  <c r="AH285" i="5"/>
  <c r="AQ284" i="5"/>
  <c r="AP284" i="5"/>
  <c r="AO284" i="5"/>
  <c r="AN284" i="5"/>
  <c r="AM284" i="5"/>
  <c r="AL284" i="5"/>
  <c r="AK284" i="5"/>
  <c r="AJ284" i="5"/>
  <c r="AI284" i="5"/>
  <c r="AH284" i="5"/>
  <c r="AQ283" i="5"/>
  <c r="AP283" i="5"/>
  <c r="AO283" i="5"/>
  <c r="AN283" i="5"/>
  <c r="AM283" i="5"/>
  <c r="AL283" i="5"/>
  <c r="AK283" i="5"/>
  <c r="AJ283" i="5"/>
  <c r="AI283" i="5"/>
  <c r="AH283" i="5"/>
  <c r="AQ282" i="5"/>
  <c r="AP282" i="5"/>
  <c r="AO282" i="5"/>
  <c r="AN282" i="5"/>
  <c r="AM282" i="5"/>
  <c r="AL282" i="5"/>
  <c r="AK282" i="5"/>
  <c r="AJ282" i="5"/>
  <c r="AI282" i="5"/>
  <c r="AH282" i="5"/>
  <c r="AQ281" i="5"/>
  <c r="AP281" i="5"/>
  <c r="AO281" i="5"/>
  <c r="AN281" i="5"/>
  <c r="AM281" i="5"/>
  <c r="AL281" i="5"/>
  <c r="AK281" i="5"/>
  <c r="AJ281" i="5"/>
  <c r="AI281" i="5"/>
  <c r="AH281" i="5"/>
  <c r="AQ280" i="5"/>
  <c r="AP280" i="5"/>
  <c r="AO280" i="5"/>
  <c r="AN280" i="5"/>
  <c r="AM280" i="5"/>
  <c r="AL280" i="5"/>
  <c r="AK280" i="5"/>
  <c r="AJ280" i="5"/>
  <c r="AI280" i="5"/>
  <c r="AH280" i="5"/>
  <c r="AQ279" i="5"/>
  <c r="AP279" i="5"/>
  <c r="AO279" i="5"/>
  <c r="AN279" i="5"/>
  <c r="AM279" i="5"/>
  <c r="AL279" i="5"/>
  <c r="AK279" i="5"/>
  <c r="AJ279" i="5"/>
  <c r="AI279" i="5"/>
  <c r="AH279" i="5"/>
  <c r="AQ278" i="5"/>
  <c r="AP278" i="5"/>
  <c r="AO278" i="5"/>
  <c r="AN278" i="5"/>
  <c r="AM278" i="5"/>
  <c r="AL278" i="5"/>
  <c r="AK278" i="5"/>
  <c r="AJ278" i="5"/>
  <c r="AI278" i="5"/>
  <c r="AH278" i="5"/>
  <c r="AQ277" i="5"/>
  <c r="AP277" i="5"/>
  <c r="AO277" i="5"/>
  <c r="AN277" i="5"/>
  <c r="AM277" i="5"/>
  <c r="AL277" i="5"/>
  <c r="AK277" i="5"/>
  <c r="AJ277" i="5"/>
  <c r="AI277" i="5"/>
  <c r="AH277" i="5"/>
  <c r="AQ276" i="5"/>
  <c r="AP276" i="5"/>
  <c r="AO276" i="5"/>
  <c r="AN276" i="5"/>
  <c r="AM276" i="5"/>
  <c r="AL276" i="5"/>
  <c r="AK276" i="5"/>
  <c r="AJ276" i="5"/>
  <c r="AI276" i="5"/>
  <c r="AH276" i="5"/>
  <c r="AQ275" i="5"/>
  <c r="AP275" i="5"/>
  <c r="AO275" i="5"/>
  <c r="AN275" i="5"/>
  <c r="AM275" i="5"/>
  <c r="AL275" i="5"/>
  <c r="AK275" i="5"/>
  <c r="AJ275" i="5"/>
  <c r="AI275" i="5"/>
  <c r="AH275" i="5"/>
  <c r="AQ274" i="5"/>
  <c r="AP274" i="5"/>
  <c r="AO274" i="5"/>
  <c r="AN274" i="5"/>
  <c r="AM274" i="5"/>
  <c r="AL274" i="5"/>
  <c r="AK274" i="5"/>
  <c r="AJ274" i="5"/>
  <c r="AI274" i="5"/>
  <c r="AH274" i="5"/>
  <c r="AQ273" i="5"/>
  <c r="AP273" i="5"/>
  <c r="AO273" i="5"/>
  <c r="AN273" i="5"/>
  <c r="AM273" i="5"/>
  <c r="AL273" i="5"/>
  <c r="AK273" i="5"/>
  <c r="AJ273" i="5"/>
  <c r="AI273" i="5"/>
  <c r="AH273" i="5"/>
  <c r="AQ272" i="5"/>
  <c r="AP272" i="5"/>
  <c r="AO272" i="5"/>
  <c r="AN272" i="5"/>
  <c r="AM272" i="5"/>
  <c r="AL272" i="5"/>
  <c r="AK272" i="5"/>
  <c r="AJ272" i="5"/>
  <c r="AI272" i="5"/>
  <c r="AH272" i="5"/>
  <c r="AQ271" i="5"/>
  <c r="AP271" i="5"/>
  <c r="AO271" i="5"/>
  <c r="AN271" i="5"/>
  <c r="AM271" i="5"/>
  <c r="AL271" i="5"/>
  <c r="AK271" i="5"/>
  <c r="AJ271" i="5"/>
  <c r="AI271" i="5"/>
  <c r="AH271" i="5"/>
  <c r="AQ270" i="5"/>
  <c r="AP270" i="5"/>
  <c r="AO270" i="5"/>
  <c r="AN270" i="5"/>
  <c r="AM270" i="5"/>
  <c r="AL270" i="5"/>
  <c r="AK270" i="5"/>
  <c r="AJ270" i="5"/>
  <c r="AI270" i="5"/>
  <c r="AH270" i="5"/>
  <c r="AQ269" i="5"/>
  <c r="AP269" i="5"/>
  <c r="AO269" i="5"/>
  <c r="AN269" i="5"/>
  <c r="AM269" i="5"/>
  <c r="AL269" i="5"/>
  <c r="AK269" i="5"/>
  <c r="AJ269" i="5"/>
  <c r="AI269" i="5"/>
  <c r="AH269" i="5"/>
  <c r="AQ268" i="5"/>
  <c r="AP268" i="5"/>
  <c r="AO268" i="5"/>
  <c r="AN268" i="5"/>
  <c r="AM268" i="5"/>
  <c r="AL268" i="5"/>
  <c r="AK268" i="5"/>
  <c r="AJ268" i="5"/>
  <c r="AI268" i="5"/>
  <c r="AH268" i="5"/>
  <c r="AQ267" i="5"/>
  <c r="AP267" i="5"/>
  <c r="AO267" i="5"/>
  <c r="AN267" i="5"/>
  <c r="AM267" i="5"/>
  <c r="AL267" i="5"/>
  <c r="AK267" i="5"/>
  <c r="AJ267" i="5"/>
  <c r="AI267" i="5"/>
  <c r="AH267" i="5"/>
  <c r="AQ266" i="5"/>
  <c r="AP266" i="5"/>
  <c r="AO266" i="5"/>
  <c r="AN266" i="5"/>
  <c r="AM266" i="5"/>
  <c r="AL266" i="5"/>
  <c r="AK266" i="5"/>
  <c r="AJ266" i="5"/>
  <c r="AI266" i="5"/>
  <c r="AH266" i="5"/>
  <c r="AQ265" i="5"/>
  <c r="AP265" i="5"/>
  <c r="AO265" i="5"/>
  <c r="AN265" i="5"/>
  <c r="AM265" i="5"/>
  <c r="AL265" i="5"/>
  <c r="AK265" i="5"/>
  <c r="AJ265" i="5"/>
  <c r="AI265" i="5"/>
  <c r="AH265" i="5"/>
  <c r="AQ264" i="5"/>
  <c r="AP264" i="5"/>
  <c r="AO264" i="5"/>
  <c r="AN264" i="5"/>
  <c r="AM264" i="5"/>
  <c r="AL264" i="5"/>
  <c r="AK264" i="5"/>
  <c r="AJ264" i="5"/>
  <c r="AI264" i="5"/>
  <c r="AH264" i="5"/>
  <c r="AQ263" i="5"/>
  <c r="AP263" i="5"/>
  <c r="AO263" i="5"/>
  <c r="AN263" i="5"/>
  <c r="AM263" i="5"/>
  <c r="AL263" i="5"/>
  <c r="AK263" i="5"/>
  <c r="AJ263" i="5"/>
  <c r="AI263" i="5"/>
  <c r="AH263" i="5"/>
  <c r="AQ262" i="5"/>
  <c r="AP262" i="5"/>
  <c r="AO262" i="5"/>
  <c r="AN262" i="5"/>
  <c r="AM262" i="5"/>
  <c r="AL262" i="5"/>
  <c r="AK262" i="5"/>
  <c r="AJ262" i="5"/>
  <c r="AI262" i="5"/>
  <c r="AH262" i="5"/>
  <c r="AQ261" i="5"/>
  <c r="AP261" i="5"/>
  <c r="AO261" i="5"/>
  <c r="AN261" i="5"/>
  <c r="AM261" i="5"/>
  <c r="AL261" i="5"/>
  <c r="AK261" i="5"/>
  <c r="AJ261" i="5"/>
  <c r="AI261" i="5"/>
  <c r="AH261" i="5"/>
  <c r="AQ260" i="5"/>
  <c r="AP260" i="5"/>
  <c r="AO260" i="5"/>
  <c r="AN260" i="5"/>
  <c r="AM260" i="5"/>
  <c r="AL260" i="5"/>
  <c r="AK260" i="5"/>
  <c r="AJ260" i="5"/>
  <c r="AI260" i="5"/>
  <c r="AH260" i="5"/>
  <c r="AQ259" i="5"/>
  <c r="AP259" i="5"/>
  <c r="AO259" i="5"/>
  <c r="AN259" i="5"/>
  <c r="AM259" i="5"/>
  <c r="AL259" i="5"/>
  <c r="AK259" i="5"/>
  <c r="AJ259" i="5"/>
  <c r="AI259" i="5"/>
  <c r="AH259" i="5"/>
  <c r="AQ258" i="5"/>
  <c r="AP258" i="5"/>
  <c r="AO258" i="5"/>
  <c r="AN258" i="5"/>
  <c r="AM258" i="5"/>
  <c r="AL258" i="5"/>
  <c r="AK258" i="5"/>
  <c r="AJ258" i="5"/>
  <c r="AI258" i="5"/>
  <c r="AH258" i="5"/>
  <c r="AQ257" i="5"/>
  <c r="AP257" i="5"/>
  <c r="AO257" i="5"/>
  <c r="AN257" i="5"/>
  <c r="AM257" i="5"/>
  <c r="AL257" i="5"/>
  <c r="AK257" i="5"/>
  <c r="AJ257" i="5"/>
  <c r="AI257" i="5"/>
  <c r="AH257" i="5"/>
  <c r="AQ256" i="5"/>
  <c r="AP256" i="5"/>
  <c r="AO256" i="5"/>
  <c r="AN256" i="5"/>
  <c r="AM256" i="5"/>
  <c r="AL256" i="5"/>
  <c r="AK256" i="5"/>
  <c r="AJ256" i="5"/>
  <c r="AI256" i="5"/>
  <c r="AH256" i="5"/>
  <c r="AQ255" i="5"/>
  <c r="AP255" i="5"/>
  <c r="AO255" i="5"/>
  <c r="AN255" i="5"/>
  <c r="AM255" i="5"/>
  <c r="AL255" i="5"/>
  <c r="AK255" i="5"/>
  <c r="AJ255" i="5"/>
  <c r="AI255" i="5"/>
  <c r="AH255" i="5"/>
  <c r="AQ254" i="5"/>
  <c r="AP254" i="5"/>
  <c r="AO254" i="5"/>
  <c r="AN254" i="5"/>
  <c r="AM254" i="5"/>
  <c r="AL254" i="5"/>
  <c r="AK254" i="5"/>
  <c r="AJ254" i="5"/>
  <c r="AI254" i="5"/>
  <c r="AH254" i="5"/>
  <c r="AQ253" i="5"/>
  <c r="AP253" i="5"/>
  <c r="AO253" i="5"/>
  <c r="AN253" i="5"/>
  <c r="AM253" i="5"/>
  <c r="AL253" i="5"/>
  <c r="AK253" i="5"/>
  <c r="AJ253" i="5"/>
  <c r="AI253" i="5"/>
  <c r="AH253" i="5"/>
  <c r="AQ252" i="5"/>
  <c r="AP252" i="5"/>
  <c r="AO252" i="5"/>
  <c r="AN252" i="5"/>
  <c r="AM252" i="5"/>
  <c r="AL252" i="5"/>
  <c r="AK252" i="5"/>
  <c r="AJ252" i="5"/>
  <c r="AI252" i="5"/>
  <c r="AH252" i="5"/>
  <c r="AQ251" i="5"/>
  <c r="AP251" i="5"/>
  <c r="AO251" i="5"/>
  <c r="AN251" i="5"/>
  <c r="AM251" i="5"/>
  <c r="AL251" i="5"/>
  <c r="AK251" i="5"/>
  <c r="AJ251" i="5"/>
  <c r="AI251" i="5"/>
  <c r="AH251" i="5"/>
  <c r="AQ250" i="5"/>
  <c r="AP250" i="5"/>
  <c r="AO250" i="5"/>
  <c r="AN250" i="5"/>
  <c r="AM250" i="5"/>
  <c r="AL250" i="5"/>
  <c r="AK250" i="5"/>
  <c r="AJ250" i="5"/>
  <c r="AI250" i="5"/>
  <c r="AH250" i="5"/>
  <c r="AQ249" i="5"/>
  <c r="AP249" i="5"/>
  <c r="AO249" i="5"/>
  <c r="AN249" i="5"/>
  <c r="AM249" i="5"/>
  <c r="AL249" i="5"/>
  <c r="AK249" i="5"/>
  <c r="AJ249" i="5"/>
  <c r="AI249" i="5"/>
  <c r="AH249" i="5"/>
  <c r="AQ248" i="5"/>
  <c r="AP248" i="5"/>
  <c r="AO248" i="5"/>
  <c r="AN248" i="5"/>
  <c r="AM248" i="5"/>
  <c r="AL248" i="5"/>
  <c r="AK248" i="5"/>
  <c r="AJ248" i="5"/>
  <c r="AI248" i="5"/>
  <c r="AH248" i="5"/>
  <c r="AQ247" i="5"/>
  <c r="AP247" i="5"/>
  <c r="AO247" i="5"/>
  <c r="AN247" i="5"/>
  <c r="AM247" i="5"/>
  <c r="AL247" i="5"/>
  <c r="AK247" i="5"/>
  <c r="AJ247" i="5"/>
  <c r="AI247" i="5"/>
  <c r="AH247" i="5"/>
  <c r="AQ246" i="5"/>
  <c r="AP246" i="5"/>
  <c r="AO246" i="5"/>
  <c r="AN246" i="5"/>
  <c r="AM246" i="5"/>
  <c r="AL246" i="5"/>
  <c r="AK246" i="5"/>
  <c r="AJ246" i="5"/>
  <c r="AI246" i="5"/>
  <c r="AH246" i="5"/>
  <c r="AQ245" i="5"/>
  <c r="AP245" i="5"/>
  <c r="AO245" i="5"/>
  <c r="AN245" i="5"/>
  <c r="AM245" i="5"/>
  <c r="AL245" i="5"/>
  <c r="AK245" i="5"/>
  <c r="AJ245" i="5"/>
  <c r="AI245" i="5"/>
  <c r="AH245" i="5"/>
  <c r="AQ244" i="5"/>
  <c r="AP244" i="5"/>
  <c r="AO244" i="5"/>
  <c r="AN244" i="5"/>
  <c r="AM244" i="5"/>
  <c r="AL244" i="5"/>
  <c r="AK244" i="5"/>
  <c r="AJ244" i="5"/>
  <c r="AI244" i="5"/>
  <c r="AH244" i="5"/>
  <c r="AQ243" i="5"/>
  <c r="AP243" i="5"/>
  <c r="AO243" i="5"/>
  <c r="AN243" i="5"/>
  <c r="AM243" i="5"/>
  <c r="AL243" i="5"/>
  <c r="AK243" i="5"/>
  <c r="AJ243" i="5"/>
  <c r="AI243" i="5"/>
  <c r="AH243" i="5"/>
  <c r="AQ242" i="5"/>
  <c r="AP242" i="5"/>
  <c r="AO242" i="5"/>
  <c r="AN242" i="5"/>
  <c r="AM242" i="5"/>
  <c r="AL242" i="5"/>
  <c r="AK242" i="5"/>
  <c r="AJ242" i="5"/>
  <c r="AI242" i="5"/>
  <c r="AH242" i="5"/>
  <c r="AQ241" i="5"/>
  <c r="AP241" i="5"/>
  <c r="AO241" i="5"/>
  <c r="AN241" i="5"/>
  <c r="AM241" i="5"/>
  <c r="AL241" i="5"/>
  <c r="AK241" i="5"/>
  <c r="AJ241" i="5"/>
  <c r="AI241" i="5"/>
  <c r="AH241" i="5"/>
  <c r="AQ240" i="5"/>
  <c r="AP240" i="5"/>
  <c r="AO240" i="5"/>
  <c r="AN240" i="5"/>
  <c r="AM240" i="5"/>
  <c r="AL240" i="5"/>
  <c r="AK240" i="5"/>
  <c r="AJ240" i="5"/>
  <c r="AI240" i="5"/>
  <c r="AH240" i="5"/>
  <c r="AQ239" i="5"/>
  <c r="AP239" i="5"/>
  <c r="AO239" i="5"/>
  <c r="AN239" i="5"/>
  <c r="AM239" i="5"/>
  <c r="AL239" i="5"/>
  <c r="AK239" i="5"/>
  <c r="AJ239" i="5"/>
  <c r="AI239" i="5"/>
  <c r="AH239" i="5"/>
  <c r="AQ238" i="5"/>
  <c r="AP238" i="5"/>
  <c r="AO238" i="5"/>
  <c r="AN238" i="5"/>
  <c r="AM238" i="5"/>
  <c r="AL238" i="5"/>
  <c r="AK238" i="5"/>
  <c r="AJ238" i="5"/>
  <c r="AI238" i="5"/>
  <c r="AH238" i="5"/>
  <c r="AQ237" i="5"/>
  <c r="AP237" i="5"/>
  <c r="AO237" i="5"/>
  <c r="AN237" i="5"/>
  <c r="AM237" i="5"/>
  <c r="AL237" i="5"/>
  <c r="AK237" i="5"/>
  <c r="AJ237" i="5"/>
  <c r="AI237" i="5"/>
  <c r="AH237" i="5"/>
  <c r="AQ236" i="5"/>
  <c r="AP236" i="5"/>
  <c r="AO236" i="5"/>
  <c r="AN236" i="5"/>
  <c r="AM236" i="5"/>
  <c r="AL236" i="5"/>
  <c r="AK236" i="5"/>
  <c r="AJ236" i="5"/>
  <c r="AI236" i="5"/>
  <c r="AH236" i="5"/>
  <c r="AQ235" i="5"/>
  <c r="AP235" i="5"/>
  <c r="AO235" i="5"/>
  <c r="AN235" i="5"/>
  <c r="AM235" i="5"/>
  <c r="AL235" i="5"/>
  <c r="AK235" i="5"/>
  <c r="AJ235" i="5"/>
  <c r="AI235" i="5"/>
  <c r="AH235" i="5"/>
  <c r="AQ234" i="5"/>
  <c r="AP234" i="5"/>
  <c r="AO234" i="5"/>
  <c r="AN234" i="5"/>
  <c r="AM234" i="5"/>
  <c r="AL234" i="5"/>
  <c r="AK234" i="5"/>
  <c r="AJ234" i="5"/>
  <c r="AI234" i="5"/>
  <c r="AH234" i="5"/>
  <c r="AQ233" i="5"/>
  <c r="AP233" i="5"/>
  <c r="AO233" i="5"/>
  <c r="AN233" i="5"/>
  <c r="AM233" i="5"/>
  <c r="AL233" i="5"/>
  <c r="AK233" i="5"/>
  <c r="AJ233" i="5"/>
  <c r="AI233" i="5"/>
  <c r="AH233" i="5"/>
  <c r="AQ232" i="5"/>
  <c r="AP232" i="5"/>
  <c r="AO232" i="5"/>
  <c r="AN232" i="5"/>
  <c r="AM232" i="5"/>
  <c r="AL232" i="5"/>
  <c r="AK232" i="5"/>
  <c r="AJ232" i="5"/>
  <c r="AI232" i="5"/>
  <c r="AH232" i="5"/>
  <c r="AQ231" i="5"/>
  <c r="AP231" i="5"/>
  <c r="AO231" i="5"/>
  <c r="AN231" i="5"/>
  <c r="AM231" i="5"/>
  <c r="AL231" i="5"/>
  <c r="AK231" i="5"/>
  <c r="AJ231" i="5"/>
  <c r="AI231" i="5"/>
  <c r="AH231" i="5"/>
  <c r="AQ230" i="5"/>
  <c r="AP230" i="5"/>
  <c r="AO230" i="5"/>
  <c r="AN230" i="5"/>
  <c r="AM230" i="5"/>
  <c r="AL230" i="5"/>
  <c r="AK230" i="5"/>
  <c r="AJ230" i="5"/>
  <c r="AI230" i="5"/>
  <c r="AH230" i="5"/>
  <c r="AQ229" i="5"/>
  <c r="AP229" i="5"/>
  <c r="AO229" i="5"/>
  <c r="AN229" i="5"/>
  <c r="AM229" i="5"/>
  <c r="AL229" i="5"/>
  <c r="AK229" i="5"/>
  <c r="AJ229" i="5"/>
  <c r="AI229" i="5"/>
  <c r="AH229" i="5"/>
  <c r="AQ228" i="5"/>
  <c r="AP228" i="5"/>
  <c r="AO228" i="5"/>
  <c r="AN228" i="5"/>
  <c r="AM228" i="5"/>
  <c r="AL228" i="5"/>
  <c r="AK228" i="5"/>
  <c r="AJ228" i="5"/>
  <c r="AI228" i="5"/>
  <c r="AH228" i="5"/>
  <c r="AQ227" i="5"/>
  <c r="AP227" i="5"/>
  <c r="AO227" i="5"/>
  <c r="AN227" i="5"/>
  <c r="AM227" i="5"/>
  <c r="AL227" i="5"/>
  <c r="AK227" i="5"/>
  <c r="AJ227" i="5"/>
  <c r="AI227" i="5"/>
  <c r="AH227" i="5"/>
  <c r="AQ226" i="5"/>
  <c r="AP226" i="5"/>
  <c r="AO226" i="5"/>
  <c r="AN226" i="5"/>
  <c r="AM226" i="5"/>
  <c r="AL226" i="5"/>
  <c r="AK226" i="5"/>
  <c r="AJ226" i="5"/>
  <c r="AI226" i="5"/>
  <c r="AH226" i="5"/>
  <c r="AQ225" i="5"/>
  <c r="AP225" i="5"/>
  <c r="AO225" i="5"/>
  <c r="AN225" i="5"/>
  <c r="AM225" i="5"/>
  <c r="AL225" i="5"/>
  <c r="AK225" i="5"/>
  <c r="AJ225" i="5"/>
  <c r="AI225" i="5"/>
  <c r="AH225" i="5"/>
  <c r="AQ224" i="5"/>
  <c r="AP224" i="5"/>
  <c r="AO224" i="5"/>
  <c r="AN224" i="5"/>
  <c r="AM224" i="5"/>
  <c r="AL224" i="5"/>
  <c r="AK224" i="5"/>
  <c r="AJ224" i="5"/>
  <c r="AI224" i="5"/>
  <c r="AH224" i="5"/>
  <c r="AQ223" i="5"/>
  <c r="AP223" i="5"/>
  <c r="AO223" i="5"/>
  <c r="AN223" i="5"/>
  <c r="AM223" i="5"/>
  <c r="AL223" i="5"/>
  <c r="AK223" i="5"/>
  <c r="AJ223" i="5"/>
  <c r="AI223" i="5"/>
  <c r="AH223" i="5"/>
  <c r="AQ222" i="5"/>
  <c r="AP222" i="5"/>
  <c r="AO222" i="5"/>
  <c r="AN222" i="5"/>
  <c r="AM222" i="5"/>
  <c r="AL222" i="5"/>
  <c r="AK222" i="5"/>
  <c r="AJ222" i="5"/>
  <c r="AI222" i="5"/>
  <c r="AH222" i="5"/>
  <c r="AQ221" i="5"/>
  <c r="AP221" i="5"/>
  <c r="AO221" i="5"/>
  <c r="AN221" i="5"/>
  <c r="AM221" i="5"/>
  <c r="AL221" i="5"/>
  <c r="AK221" i="5"/>
  <c r="AJ221" i="5"/>
  <c r="AI221" i="5"/>
  <c r="AH221" i="5"/>
  <c r="AQ220" i="5"/>
  <c r="AP220" i="5"/>
  <c r="AO220" i="5"/>
  <c r="AN220" i="5"/>
  <c r="AM220" i="5"/>
  <c r="AL220" i="5"/>
  <c r="AK220" i="5"/>
  <c r="AJ220" i="5"/>
  <c r="AI220" i="5"/>
  <c r="AH220" i="5"/>
  <c r="AQ219" i="5"/>
  <c r="AP219" i="5"/>
  <c r="AO219" i="5"/>
  <c r="AN219" i="5"/>
  <c r="AM219" i="5"/>
  <c r="AL219" i="5"/>
  <c r="AK219" i="5"/>
  <c r="AJ219" i="5"/>
  <c r="AI219" i="5"/>
  <c r="AH219" i="5"/>
  <c r="AQ218" i="5"/>
  <c r="AP218" i="5"/>
  <c r="AO218" i="5"/>
  <c r="AN218" i="5"/>
  <c r="AM218" i="5"/>
  <c r="AL218" i="5"/>
  <c r="AK218" i="5"/>
  <c r="AJ218" i="5"/>
  <c r="AI218" i="5"/>
  <c r="AH218" i="5"/>
  <c r="AQ217" i="5"/>
  <c r="AP217" i="5"/>
  <c r="AO217" i="5"/>
  <c r="AN217" i="5"/>
  <c r="AM217" i="5"/>
  <c r="AL217" i="5"/>
  <c r="AK217" i="5"/>
  <c r="AJ217" i="5"/>
  <c r="AI217" i="5"/>
  <c r="AH217" i="5"/>
  <c r="AQ216" i="5"/>
  <c r="AP216" i="5"/>
  <c r="AO216" i="5"/>
  <c r="AN216" i="5"/>
  <c r="AM216" i="5"/>
  <c r="AL216" i="5"/>
  <c r="AK216" i="5"/>
  <c r="AJ216" i="5"/>
  <c r="AI216" i="5"/>
  <c r="AH216" i="5"/>
  <c r="AQ215" i="5"/>
  <c r="AP215" i="5"/>
  <c r="AO215" i="5"/>
  <c r="AN215" i="5"/>
  <c r="AM215" i="5"/>
  <c r="AL215" i="5"/>
  <c r="AK215" i="5"/>
  <c r="AJ215" i="5"/>
  <c r="AI215" i="5"/>
  <c r="AH215" i="5"/>
  <c r="AQ214" i="5"/>
  <c r="AP214" i="5"/>
  <c r="AO214" i="5"/>
  <c r="AN214" i="5"/>
  <c r="AM214" i="5"/>
  <c r="AL214" i="5"/>
  <c r="AK214" i="5"/>
  <c r="AJ214" i="5"/>
  <c r="AI214" i="5"/>
  <c r="AH214" i="5"/>
  <c r="AQ213" i="5"/>
  <c r="AP213" i="5"/>
  <c r="AO213" i="5"/>
  <c r="AN213" i="5"/>
  <c r="AM213" i="5"/>
  <c r="AL213" i="5"/>
  <c r="AK213" i="5"/>
  <c r="AJ213" i="5"/>
  <c r="AI213" i="5"/>
  <c r="AH213" i="5"/>
  <c r="AQ212" i="5"/>
  <c r="AP212" i="5"/>
  <c r="AO212" i="5"/>
  <c r="AN212" i="5"/>
  <c r="AM212" i="5"/>
  <c r="AL212" i="5"/>
  <c r="AK212" i="5"/>
  <c r="AJ212" i="5"/>
  <c r="AI212" i="5"/>
  <c r="AH212" i="5"/>
  <c r="AQ211" i="5"/>
  <c r="AP211" i="5"/>
  <c r="AO211" i="5"/>
  <c r="AN211" i="5"/>
  <c r="AM211" i="5"/>
  <c r="AL211" i="5"/>
  <c r="AK211" i="5"/>
  <c r="AJ211" i="5"/>
  <c r="AI211" i="5"/>
  <c r="AH211" i="5"/>
  <c r="AQ210" i="5"/>
  <c r="AP210" i="5"/>
  <c r="AO210" i="5"/>
  <c r="AN210" i="5"/>
  <c r="AM210" i="5"/>
  <c r="AL210" i="5"/>
  <c r="AK210" i="5"/>
  <c r="AJ210" i="5"/>
  <c r="AI210" i="5"/>
  <c r="AH210" i="5"/>
  <c r="AQ209" i="5"/>
  <c r="AP209" i="5"/>
  <c r="AO209" i="5"/>
  <c r="AN209" i="5"/>
  <c r="AM209" i="5"/>
  <c r="AL209" i="5"/>
  <c r="AK209" i="5"/>
  <c r="AJ209" i="5"/>
  <c r="AI209" i="5"/>
  <c r="AH209" i="5"/>
  <c r="AQ208" i="5"/>
  <c r="AP208" i="5"/>
  <c r="AO208" i="5"/>
  <c r="AN208" i="5"/>
  <c r="AM208" i="5"/>
  <c r="AL208" i="5"/>
  <c r="AK208" i="5"/>
  <c r="AJ208" i="5"/>
  <c r="AI208" i="5"/>
  <c r="AH208" i="5"/>
  <c r="AQ207" i="5"/>
  <c r="AP207" i="5"/>
  <c r="AO207" i="5"/>
  <c r="AN207" i="5"/>
  <c r="AM207" i="5"/>
  <c r="AL207" i="5"/>
  <c r="AK207" i="5"/>
  <c r="AJ207" i="5"/>
  <c r="AI207" i="5"/>
  <c r="AH207" i="5"/>
  <c r="AQ206" i="5"/>
  <c r="AP206" i="5"/>
  <c r="AO206" i="5"/>
  <c r="AN206" i="5"/>
  <c r="AM206" i="5"/>
  <c r="AL206" i="5"/>
  <c r="AK206" i="5"/>
  <c r="AJ206" i="5"/>
  <c r="AI206" i="5"/>
  <c r="AH206" i="5"/>
  <c r="AQ205" i="5"/>
  <c r="AP205" i="5"/>
  <c r="AO205" i="5"/>
  <c r="AN205" i="5"/>
  <c r="AM205" i="5"/>
  <c r="AL205" i="5"/>
  <c r="AK205" i="5"/>
  <c r="AJ205" i="5"/>
  <c r="AI205" i="5"/>
  <c r="AH205" i="5"/>
  <c r="AQ204" i="5"/>
  <c r="AP204" i="5"/>
  <c r="AO204" i="5"/>
  <c r="AN204" i="5"/>
  <c r="AM204" i="5"/>
  <c r="AL204" i="5"/>
  <c r="AK204" i="5"/>
  <c r="AJ204" i="5"/>
  <c r="AI204" i="5"/>
  <c r="AH204" i="5"/>
  <c r="AQ203" i="5"/>
  <c r="AP203" i="5"/>
  <c r="AO203" i="5"/>
  <c r="AN203" i="5"/>
  <c r="AM203" i="5"/>
  <c r="AL203" i="5"/>
  <c r="AK203" i="5"/>
  <c r="AJ203" i="5"/>
  <c r="AI203" i="5"/>
  <c r="AH203" i="5"/>
  <c r="AQ202" i="5"/>
  <c r="AP202" i="5"/>
  <c r="AO202" i="5"/>
  <c r="AN202" i="5"/>
  <c r="AM202" i="5"/>
  <c r="AL202" i="5"/>
  <c r="AK202" i="5"/>
  <c r="AJ202" i="5"/>
  <c r="AI202" i="5"/>
  <c r="AH202" i="5"/>
  <c r="AQ201" i="5"/>
  <c r="AP201" i="5"/>
  <c r="AO201" i="5"/>
  <c r="AN201" i="5"/>
  <c r="AM201" i="5"/>
  <c r="AL201" i="5"/>
  <c r="AK201" i="5"/>
  <c r="AJ201" i="5"/>
  <c r="AI201" i="5"/>
  <c r="AH201" i="5"/>
  <c r="AQ200" i="5"/>
  <c r="AP200" i="5"/>
  <c r="AO200" i="5"/>
  <c r="AN200" i="5"/>
  <c r="AM200" i="5"/>
  <c r="AL200" i="5"/>
  <c r="AK200" i="5"/>
  <c r="AJ200" i="5"/>
  <c r="AI200" i="5"/>
  <c r="AH200" i="5"/>
  <c r="AQ199" i="5"/>
  <c r="AP199" i="5"/>
  <c r="AO199" i="5"/>
  <c r="AN199" i="5"/>
  <c r="AM199" i="5"/>
  <c r="AL199" i="5"/>
  <c r="AK199" i="5"/>
  <c r="AJ199" i="5"/>
  <c r="AI199" i="5"/>
  <c r="AH199" i="5"/>
  <c r="AQ198" i="5"/>
  <c r="AP198" i="5"/>
  <c r="AO198" i="5"/>
  <c r="AN198" i="5"/>
  <c r="AM198" i="5"/>
  <c r="AL198" i="5"/>
  <c r="AK198" i="5"/>
  <c r="AJ198" i="5"/>
  <c r="AI198" i="5"/>
  <c r="AH198" i="5"/>
  <c r="AQ197" i="5"/>
  <c r="AP197" i="5"/>
  <c r="AO197" i="5"/>
  <c r="AN197" i="5"/>
  <c r="AM197" i="5"/>
  <c r="AL197" i="5"/>
  <c r="AK197" i="5"/>
  <c r="AJ197" i="5"/>
  <c r="AI197" i="5"/>
  <c r="AH197" i="5"/>
  <c r="AQ196" i="5"/>
  <c r="AP196" i="5"/>
  <c r="AO196" i="5"/>
  <c r="AN196" i="5"/>
  <c r="AM196" i="5"/>
  <c r="AL196" i="5"/>
  <c r="AK196" i="5"/>
  <c r="AJ196" i="5"/>
  <c r="AI196" i="5"/>
  <c r="AH196" i="5"/>
  <c r="AQ195" i="5"/>
  <c r="AP195" i="5"/>
  <c r="AO195" i="5"/>
  <c r="AN195" i="5"/>
  <c r="AM195" i="5"/>
  <c r="AL195" i="5"/>
  <c r="AK195" i="5"/>
  <c r="AJ195" i="5"/>
  <c r="AI195" i="5"/>
  <c r="AH195" i="5"/>
  <c r="AQ194" i="5"/>
  <c r="AP194" i="5"/>
  <c r="AO194" i="5"/>
  <c r="AN194" i="5"/>
  <c r="AM194" i="5"/>
  <c r="AL194" i="5"/>
  <c r="AK194" i="5"/>
  <c r="AJ194" i="5"/>
  <c r="AI194" i="5"/>
  <c r="AH194" i="5"/>
  <c r="AQ193" i="5"/>
  <c r="AP193" i="5"/>
  <c r="AO193" i="5"/>
  <c r="AN193" i="5"/>
  <c r="AM193" i="5"/>
  <c r="AL193" i="5"/>
  <c r="AK193" i="5"/>
  <c r="AJ193" i="5"/>
  <c r="AI193" i="5"/>
  <c r="AH193" i="5"/>
  <c r="AQ192" i="5"/>
  <c r="AP192" i="5"/>
  <c r="AO192" i="5"/>
  <c r="AN192" i="5"/>
  <c r="AM192" i="5"/>
  <c r="AL192" i="5"/>
  <c r="AK192" i="5"/>
  <c r="AJ192" i="5"/>
  <c r="AI192" i="5"/>
  <c r="AH192" i="5"/>
  <c r="AQ191" i="5"/>
  <c r="AP191" i="5"/>
  <c r="AO191" i="5"/>
  <c r="AN191" i="5"/>
  <c r="AM191" i="5"/>
  <c r="AL191" i="5"/>
  <c r="AK191" i="5"/>
  <c r="AJ191" i="5"/>
  <c r="AI191" i="5"/>
  <c r="AH191" i="5"/>
  <c r="AQ190" i="5"/>
  <c r="AP190" i="5"/>
  <c r="AO190" i="5"/>
  <c r="AN190" i="5"/>
  <c r="AM190" i="5"/>
  <c r="AL190" i="5"/>
  <c r="AK190" i="5"/>
  <c r="AJ190" i="5"/>
  <c r="AI190" i="5"/>
  <c r="AH190" i="5"/>
  <c r="AQ189" i="5"/>
  <c r="AP189" i="5"/>
  <c r="AO189" i="5"/>
  <c r="AN189" i="5"/>
  <c r="AM189" i="5"/>
  <c r="AL189" i="5"/>
  <c r="AK189" i="5"/>
  <c r="AJ189" i="5"/>
  <c r="AI189" i="5"/>
  <c r="AH189" i="5"/>
  <c r="AQ188" i="5"/>
  <c r="AP188" i="5"/>
  <c r="AO188" i="5"/>
  <c r="AN188" i="5"/>
  <c r="AM188" i="5"/>
  <c r="AL188" i="5"/>
  <c r="AK188" i="5"/>
  <c r="AJ188" i="5"/>
  <c r="AI188" i="5"/>
  <c r="AH188" i="5"/>
  <c r="AQ187" i="5"/>
  <c r="AP187" i="5"/>
  <c r="AO187" i="5"/>
  <c r="AN187" i="5"/>
  <c r="AM187" i="5"/>
  <c r="AL187" i="5"/>
  <c r="AK187" i="5"/>
  <c r="AJ187" i="5"/>
  <c r="AI187" i="5"/>
  <c r="AH187" i="5"/>
  <c r="AQ186" i="5"/>
  <c r="AP186" i="5"/>
  <c r="AO186" i="5"/>
  <c r="AN186" i="5"/>
  <c r="AM186" i="5"/>
  <c r="AL186" i="5"/>
  <c r="AK186" i="5"/>
  <c r="AJ186" i="5"/>
  <c r="AI186" i="5"/>
  <c r="AH186" i="5"/>
  <c r="AQ185" i="5"/>
  <c r="AP185" i="5"/>
  <c r="AO185" i="5"/>
  <c r="AN185" i="5"/>
  <c r="AM185" i="5"/>
  <c r="AL185" i="5"/>
  <c r="AK185" i="5"/>
  <c r="AJ185" i="5"/>
  <c r="AI185" i="5"/>
  <c r="AH185" i="5"/>
  <c r="AQ184" i="5"/>
  <c r="AP184" i="5"/>
  <c r="AO184" i="5"/>
  <c r="AN184" i="5"/>
  <c r="AM184" i="5"/>
  <c r="AL184" i="5"/>
  <c r="AK184" i="5"/>
  <c r="AJ184" i="5"/>
  <c r="AI184" i="5"/>
  <c r="AH184" i="5"/>
  <c r="AQ183" i="5"/>
  <c r="AP183" i="5"/>
  <c r="AO183" i="5"/>
  <c r="AN183" i="5"/>
  <c r="AM183" i="5"/>
  <c r="AL183" i="5"/>
  <c r="AK183" i="5"/>
  <c r="AJ183" i="5"/>
  <c r="AI183" i="5"/>
  <c r="AH183" i="5"/>
  <c r="AQ182" i="5"/>
  <c r="AP182" i="5"/>
  <c r="AO182" i="5"/>
  <c r="AN182" i="5"/>
  <c r="AM182" i="5"/>
  <c r="AL182" i="5"/>
  <c r="AK182" i="5"/>
  <c r="AJ182" i="5"/>
  <c r="AI182" i="5"/>
  <c r="AH182" i="5"/>
  <c r="AQ181" i="5"/>
  <c r="AP181" i="5"/>
  <c r="AO181" i="5"/>
  <c r="AN181" i="5"/>
  <c r="AM181" i="5"/>
  <c r="AL181" i="5"/>
  <c r="AK181" i="5"/>
  <c r="AJ181" i="5"/>
  <c r="AI181" i="5"/>
  <c r="AH181" i="5"/>
  <c r="AQ180" i="5"/>
  <c r="AP180" i="5"/>
  <c r="AO180" i="5"/>
  <c r="AN180" i="5"/>
  <c r="AM180" i="5"/>
  <c r="AL180" i="5"/>
  <c r="AK180" i="5"/>
  <c r="AJ180" i="5"/>
  <c r="AI180" i="5"/>
  <c r="AH180" i="5"/>
  <c r="AQ179" i="5"/>
  <c r="AP179" i="5"/>
  <c r="AO179" i="5"/>
  <c r="AN179" i="5"/>
  <c r="AM179" i="5"/>
  <c r="AL179" i="5"/>
  <c r="AK179" i="5"/>
  <c r="AJ179" i="5"/>
  <c r="AI179" i="5"/>
  <c r="AH179" i="5"/>
  <c r="AQ178" i="5"/>
  <c r="AP178" i="5"/>
  <c r="AO178" i="5"/>
  <c r="AN178" i="5"/>
  <c r="AM178" i="5"/>
  <c r="AL178" i="5"/>
  <c r="AK178" i="5"/>
  <c r="AJ178" i="5"/>
  <c r="AI178" i="5"/>
  <c r="AH178" i="5"/>
  <c r="AQ177" i="5"/>
  <c r="AP177" i="5"/>
  <c r="AO177" i="5"/>
  <c r="AN177" i="5"/>
  <c r="AM177" i="5"/>
  <c r="AL177" i="5"/>
  <c r="AK177" i="5"/>
  <c r="AJ177" i="5"/>
  <c r="AI177" i="5"/>
  <c r="AH177" i="5"/>
  <c r="AQ176" i="5"/>
  <c r="AP176" i="5"/>
  <c r="AO176" i="5"/>
  <c r="AN176" i="5"/>
  <c r="AM176" i="5"/>
  <c r="AL176" i="5"/>
  <c r="AK176" i="5"/>
  <c r="AJ176" i="5"/>
  <c r="AI176" i="5"/>
  <c r="AH176" i="5"/>
  <c r="AQ175" i="5"/>
  <c r="AP175" i="5"/>
  <c r="AO175" i="5"/>
  <c r="AN175" i="5"/>
  <c r="AM175" i="5"/>
  <c r="AL175" i="5"/>
  <c r="AK175" i="5"/>
  <c r="AJ175" i="5"/>
  <c r="AI175" i="5"/>
  <c r="AH175" i="5"/>
  <c r="AQ174" i="5"/>
  <c r="AP174" i="5"/>
  <c r="AO174" i="5"/>
  <c r="AN174" i="5"/>
  <c r="AM174" i="5"/>
  <c r="AL174" i="5"/>
  <c r="AK174" i="5"/>
  <c r="AJ174" i="5"/>
  <c r="AI174" i="5"/>
  <c r="AH174" i="5"/>
  <c r="AQ173" i="5"/>
  <c r="AP173" i="5"/>
  <c r="AO173" i="5"/>
  <c r="AN173" i="5"/>
  <c r="AM173" i="5"/>
  <c r="AL173" i="5"/>
  <c r="AK173" i="5"/>
  <c r="AJ173" i="5"/>
  <c r="AI173" i="5"/>
  <c r="AH173" i="5"/>
  <c r="AQ172" i="5"/>
  <c r="AP172" i="5"/>
  <c r="AO172" i="5"/>
  <c r="AN172" i="5"/>
  <c r="AM172" i="5"/>
  <c r="AL172" i="5"/>
  <c r="AK172" i="5"/>
  <c r="AJ172" i="5"/>
  <c r="AI172" i="5"/>
  <c r="AH172" i="5"/>
  <c r="AQ171" i="5"/>
  <c r="AP171" i="5"/>
  <c r="AO171" i="5"/>
  <c r="AN171" i="5"/>
  <c r="AM171" i="5"/>
  <c r="AL171" i="5"/>
  <c r="AK171" i="5"/>
  <c r="AJ171" i="5"/>
  <c r="AI171" i="5"/>
  <c r="AH171" i="5"/>
  <c r="AQ170" i="5"/>
  <c r="AP170" i="5"/>
  <c r="AO170" i="5"/>
  <c r="AN170" i="5"/>
  <c r="AM170" i="5"/>
  <c r="AL170" i="5"/>
  <c r="AK170" i="5"/>
  <c r="AJ170" i="5"/>
  <c r="AI170" i="5"/>
  <c r="AH170" i="5"/>
  <c r="AQ169" i="5"/>
  <c r="AP169" i="5"/>
  <c r="AO169" i="5"/>
  <c r="AN169" i="5"/>
  <c r="AM169" i="5"/>
  <c r="AL169" i="5"/>
  <c r="AK169" i="5"/>
  <c r="AJ169" i="5"/>
  <c r="AI169" i="5"/>
  <c r="AH169" i="5"/>
  <c r="AQ168" i="5"/>
  <c r="AP168" i="5"/>
  <c r="AO168" i="5"/>
  <c r="AN168" i="5"/>
  <c r="AM168" i="5"/>
  <c r="AL168" i="5"/>
  <c r="AK168" i="5"/>
  <c r="AJ168" i="5"/>
  <c r="AI168" i="5"/>
  <c r="AH168" i="5"/>
  <c r="AQ167" i="5"/>
  <c r="AP167" i="5"/>
  <c r="AO167" i="5"/>
  <c r="AN167" i="5"/>
  <c r="AM167" i="5"/>
  <c r="AL167" i="5"/>
  <c r="AK167" i="5"/>
  <c r="AJ167" i="5"/>
  <c r="AI167" i="5"/>
  <c r="AH167" i="5"/>
  <c r="AQ166" i="5"/>
  <c r="AP166" i="5"/>
  <c r="AO166" i="5"/>
  <c r="AN166" i="5"/>
  <c r="AM166" i="5"/>
  <c r="AL166" i="5"/>
  <c r="AK166" i="5"/>
  <c r="AJ166" i="5"/>
  <c r="AI166" i="5"/>
  <c r="AH166" i="5"/>
  <c r="AQ165" i="5"/>
  <c r="AP165" i="5"/>
  <c r="AO165" i="5"/>
  <c r="AN165" i="5"/>
  <c r="AM165" i="5"/>
  <c r="AL165" i="5"/>
  <c r="AK165" i="5"/>
  <c r="AJ165" i="5"/>
  <c r="AI165" i="5"/>
  <c r="AH165" i="5"/>
  <c r="AQ164" i="5"/>
  <c r="AP164" i="5"/>
  <c r="AO164" i="5"/>
  <c r="AN164" i="5"/>
  <c r="AM164" i="5"/>
  <c r="AL164" i="5"/>
  <c r="AK164" i="5"/>
  <c r="AJ164" i="5"/>
  <c r="AI164" i="5"/>
  <c r="AH164" i="5"/>
  <c r="AQ163" i="5"/>
  <c r="AP163" i="5"/>
  <c r="AO163" i="5"/>
  <c r="AN163" i="5"/>
  <c r="AM163" i="5"/>
  <c r="AL163" i="5"/>
  <c r="AK163" i="5"/>
  <c r="AJ163" i="5"/>
  <c r="AI163" i="5"/>
  <c r="AH163" i="5"/>
  <c r="AQ162" i="5"/>
  <c r="AP162" i="5"/>
  <c r="AO162" i="5"/>
  <c r="AN162" i="5"/>
  <c r="AM162" i="5"/>
  <c r="AL162" i="5"/>
  <c r="AK162" i="5"/>
  <c r="AJ162" i="5"/>
  <c r="AI162" i="5"/>
  <c r="AH162" i="5"/>
  <c r="AQ161" i="5"/>
  <c r="AP161" i="5"/>
  <c r="AO161" i="5"/>
  <c r="AN161" i="5"/>
  <c r="AM161" i="5"/>
  <c r="AL161" i="5"/>
  <c r="AK161" i="5"/>
  <c r="AJ161" i="5"/>
  <c r="AI161" i="5"/>
  <c r="AH161" i="5"/>
  <c r="AQ160" i="5"/>
  <c r="AP160" i="5"/>
  <c r="AO160" i="5"/>
  <c r="AN160" i="5"/>
  <c r="AM160" i="5"/>
  <c r="AL160" i="5"/>
  <c r="AK160" i="5"/>
  <c r="AJ160" i="5"/>
  <c r="AI160" i="5"/>
  <c r="AH160" i="5"/>
  <c r="AQ159" i="5"/>
  <c r="AP159" i="5"/>
  <c r="AO159" i="5"/>
  <c r="AN159" i="5"/>
  <c r="AM159" i="5"/>
  <c r="AL159" i="5"/>
  <c r="AK159" i="5"/>
  <c r="AJ159" i="5"/>
  <c r="AI159" i="5"/>
  <c r="AH159" i="5"/>
  <c r="AQ158" i="5"/>
  <c r="AP158" i="5"/>
  <c r="AO158" i="5"/>
  <c r="AN158" i="5"/>
  <c r="AM158" i="5"/>
  <c r="AL158" i="5"/>
  <c r="AK158" i="5"/>
  <c r="AJ158" i="5"/>
  <c r="AI158" i="5"/>
  <c r="AH158" i="5"/>
  <c r="AQ157" i="5"/>
  <c r="AP157" i="5"/>
  <c r="AO157" i="5"/>
  <c r="AN157" i="5"/>
  <c r="AM157" i="5"/>
  <c r="AL157" i="5"/>
  <c r="AK157" i="5"/>
  <c r="AJ157" i="5"/>
  <c r="AI157" i="5"/>
  <c r="AH157" i="5"/>
  <c r="AQ156" i="5"/>
  <c r="AP156" i="5"/>
  <c r="AO156" i="5"/>
  <c r="AN156" i="5"/>
  <c r="AM156" i="5"/>
  <c r="AL156" i="5"/>
  <c r="AK156" i="5"/>
  <c r="AJ156" i="5"/>
  <c r="AI156" i="5"/>
  <c r="AH156" i="5"/>
  <c r="AQ155" i="5"/>
  <c r="AP155" i="5"/>
  <c r="AO155" i="5"/>
  <c r="AN155" i="5"/>
  <c r="AM155" i="5"/>
  <c r="AL155" i="5"/>
  <c r="AK155" i="5"/>
  <c r="AJ155" i="5"/>
  <c r="AI155" i="5"/>
  <c r="AH155" i="5"/>
  <c r="AQ154" i="5"/>
  <c r="AP154" i="5"/>
  <c r="AO154" i="5"/>
  <c r="AN154" i="5"/>
  <c r="AM154" i="5"/>
  <c r="AL154" i="5"/>
  <c r="AK154" i="5"/>
  <c r="AJ154" i="5"/>
  <c r="AI154" i="5"/>
  <c r="AH154" i="5"/>
  <c r="AQ153" i="5"/>
  <c r="AP153" i="5"/>
  <c r="AO153" i="5"/>
  <c r="AN153" i="5"/>
  <c r="AM153" i="5"/>
  <c r="AL153" i="5"/>
  <c r="AK153" i="5"/>
  <c r="AJ153" i="5"/>
  <c r="AI153" i="5"/>
  <c r="AH153" i="5"/>
  <c r="AQ152" i="5"/>
  <c r="AP152" i="5"/>
  <c r="AO152" i="5"/>
  <c r="AN152" i="5"/>
  <c r="AM152" i="5"/>
  <c r="AL152" i="5"/>
  <c r="AK152" i="5"/>
  <c r="AJ152" i="5"/>
  <c r="AI152" i="5"/>
  <c r="AH152" i="5"/>
  <c r="AQ151" i="5"/>
  <c r="AP151" i="5"/>
  <c r="AO151" i="5"/>
  <c r="AN151" i="5"/>
  <c r="AM151" i="5"/>
  <c r="AL151" i="5"/>
  <c r="AK151" i="5"/>
  <c r="AJ151" i="5"/>
  <c r="AI151" i="5"/>
  <c r="AH151" i="5"/>
  <c r="AQ150" i="5"/>
  <c r="AP150" i="5"/>
  <c r="AO150" i="5"/>
  <c r="AN150" i="5"/>
  <c r="AM150" i="5"/>
  <c r="AL150" i="5"/>
  <c r="AK150" i="5"/>
  <c r="AJ150" i="5"/>
  <c r="AI150" i="5"/>
  <c r="AH150" i="5"/>
  <c r="AQ149" i="5"/>
  <c r="AP149" i="5"/>
  <c r="AO149" i="5"/>
  <c r="AN149" i="5"/>
  <c r="AM149" i="5"/>
  <c r="AL149" i="5"/>
  <c r="AK149" i="5"/>
  <c r="AJ149" i="5"/>
  <c r="AI149" i="5"/>
  <c r="AH149" i="5"/>
  <c r="AQ148" i="5"/>
  <c r="AP148" i="5"/>
  <c r="AO148" i="5"/>
  <c r="AN148" i="5"/>
  <c r="AM148" i="5"/>
  <c r="AL148" i="5"/>
  <c r="AK148" i="5"/>
  <c r="AJ148" i="5"/>
  <c r="AI148" i="5"/>
  <c r="AH148" i="5"/>
  <c r="AQ147" i="5"/>
  <c r="AP147" i="5"/>
  <c r="AO147" i="5"/>
  <c r="AN147" i="5"/>
  <c r="AM147" i="5"/>
  <c r="AL147" i="5"/>
  <c r="AK147" i="5"/>
  <c r="AJ147" i="5"/>
  <c r="AI147" i="5"/>
  <c r="AH147" i="5"/>
  <c r="AQ146" i="5"/>
  <c r="AP146" i="5"/>
  <c r="AO146" i="5"/>
  <c r="AN146" i="5"/>
  <c r="AM146" i="5"/>
  <c r="AL146" i="5"/>
  <c r="AK146" i="5"/>
  <c r="AJ146" i="5"/>
  <c r="AI146" i="5"/>
  <c r="AH146" i="5"/>
  <c r="AQ145" i="5"/>
  <c r="AP145" i="5"/>
  <c r="AO145" i="5"/>
  <c r="AN145" i="5"/>
  <c r="AM145" i="5"/>
  <c r="AL145" i="5"/>
  <c r="AK145" i="5"/>
  <c r="AJ145" i="5"/>
  <c r="AI145" i="5"/>
  <c r="AH145" i="5"/>
  <c r="AQ144" i="5"/>
  <c r="AP144" i="5"/>
  <c r="AO144" i="5"/>
  <c r="AN144" i="5"/>
  <c r="AM144" i="5"/>
  <c r="AL144" i="5"/>
  <c r="AK144" i="5"/>
  <c r="AJ144" i="5"/>
  <c r="AI144" i="5"/>
  <c r="AH144" i="5"/>
  <c r="AQ143" i="5"/>
  <c r="AP143" i="5"/>
  <c r="AO143" i="5"/>
  <c r="AN143" i="5"/>
  <c r="AM143" i="5"/>
  <c r="AL143" i="5"/>
  <c r="AK143" i="5"/>
  <c r="AJ143" i="5"/>
  <c r="AI143" i="5"/>
  <c r="AH143" i="5"/>
  <c r="AQ142" i="5"/>
  <c r="AP142" i="5"/>
  <c r="AO142" i="5"/>
  <c r="AN142" i="5"/>
  <c r="AM142" i="5"/>
  <c r="AL142" i="5"/>
  <c r="AK142" i="5"/>
  <c r="AJ142" i="5"/>
  <c r="AI142" i="5"/>
  <c r="AH142" i="5"/>
  <c r="AQ141" i="5"/>
  <c r="AP141" i="5"/>
  <c r="AO141" i="5"/>
  <c r="AN141" i="5"/>
  <c r="AM141" i="5"/>
  <c r="AL141" i="5"/>
  <c r="AK141" i="5"/>
  <c r="AJ141" i="5"/>
  <c r="AI141" i="5"/>
  <c r="AH141" i="5"/>
  <c r="AQ140" i="5"/>
  <c r="AP140" i="5"/>
  <c r="AO140" i="5"/>
  <c r="AN140" i="5"/>
  <c r="AM140" i="5"/>
  <c r="AL140" i="5"/>
  <c r="AK140" i="5"/>
  <c r="AJ140" i="5"/>
  <c r="AI140" i="5"/>
  <c r="AH140" i="5"/>
  <c r="AQ139" i="5"/>
  <c r="AP139" i="5"/>
  <c r="AO139" i="5"/>
  <c r="AN139" i="5"/>
  <c r="AM139" i="5"/>
  <c r="AL139" i="5"/>
  <c r="AK139" i="5"/>
  <c r="AJ139" i="5"/>
  <c r="AI139" i="5"/>
  <c r="AH139" i="5"/>
  <c r="AQ138" i="5"/>
  <c r="AP138" i="5"/>
  <c r="AO138" i="5"/>
  <c r="AN138" i="5"/>
  <c r="AM138" i="5"/>
  <c r="AL138" i="5"/>
  <c r="AK138" i="5"/>
  <c r="AJ138" i="5"/>
  <c r="AI138" i="5"/>
  <c r="AH138" i="5"/>
  <c r="AQ137" i="5"/>
  <c r="AP137" i="5"/>
  <c r="AO137" i="5"/>
  <c r="AN137" i="5"/>
  <c r="AM137" i="5"/>
  <c r="AL137" i="5"/>
  <c r="AK137" i="5"/>
  <c r="AJ137" i="5"/>
  <c r="AI137" i="5"/>
  <c r="AH137" i="5"/>
  <c r="AQ136" i="5"/>
  <c r="AP136" i="5"/>
  <c r="AO136" i="5"/>
  <c r="AN136" i="5"/>
  <c r="AM136" i="5"/>
  <c r="AL136" i="5"/>
  <c r="AK136" i="5"/>
  <c r="AJ136" i="5"/>
  <c r="AI136" i="5"/>
  <c r="AH136" i="5"/>
  <c r="AQ135" i="5"/>
  <c r="AP135" i="5"/>
  <c r="AO135" i="5"/>
  <c r="AN135" i="5"/>
  <c r="AM135" i="5"/>
  <c r="AL135" i="5"/>
  <c r="AK135" i="5"/>
  <c r="AJ135" i="5"/>
  <c r="AI135" i="5"/>
  <c r="AH135" i="5"/>
  <c r="AQ134" i="5"/>
  <c r="AP134" i="5"/>
  <c r="AO134" i="5"/>
  <c r="AN134" i="5"/>
  <c r="AM134" i="5"/>
  <c r="AL134" i="5"/>
  <c r="AK134" i="5"/>
  <c r="AJ134" i="5"/>
  <c r="AI134" i="5"/>
  <c r="AH134" i="5"/>
  <c r="AQ133" i="5"/>
  <c r="AP133" i="5"/>
  <c r="AO133" i="5"/>
  <c r="AN133" i="5"/>
  <c r="AM133" i="5"/>
  <c r="AL133" i="5"/>
  <c r="AK133" i="5"/>
  <c r="AJ133" i="5"/>
  <c r="AI133" i="5"/>
  <c r="AH133" i="5"/>
  <c r="AQ132" i="5"/>
  <c r="AP132" i="5"/>
  <c r="AO132" i="5"/>
  <c r="AN132" i="5"/>
  <c r="AM132" i="5"/>
  <c r="AL132" i="5"/>
  <c r="AK132" i="5"/>
  <c r="AJ132" i="5"/>
  <c r="AI132" i="5"/>
  <c r="AH132" i="5"/>
  <c r="AQ131" i="5"/>
  <c r="AP131" i="5"/>
  <c r="AO131" i="5"/>
  <c r="AN131" i="5"/>
  <c r="AM131" i="5"/>
  <c r="AL131" i="5"/>
  <c r="AK131" i="5"/>
  <c r="AJ131" i="5"/>
  <c r="AI131" i="5"/>
  <c r="AH131" i="5"/>
  <c r="AQ130" i="5"/>
  <c r="AP130" i="5"/>
  <c r="AO130" i="5"/>
  <c r="AN130" i="5"/>
  <c r="AM130" i="5"/>
  <c r="AL130" i="5"/>
  <c r="AK130" i="5"/>
  <c r="AJ130" i="5"/>
  <c r="AI130" i="5"/>
  <c r="AH130" i="5"/>
  <c r="AQ129" i="5"/>
  <c r="AP129" i="5"/>
  <c r="AO129" i="5"/>
  <c r="AN129" i="5"/>
  <c r="AM129" i="5"/>
  <c r="AL129" i="5"/>
  <c r="AK129" i="5"/>
  <c r="AJ129" i="5"/>
  <c r="AI129" i="5"/>
  <c r="AH129" i="5"/>
  <c r="AQ128" i="5"/>
  <c r="AP128" i="5"/>
  <c r="AO128" i="5"/>
  <c r="AN128" i="5"/>
  <c r="AM128" i="5"/>
  <c r="AL128" i="5"/>
  <c r="AK128" i="5"/>
  <c r="AJ128" i="5"/>
  <c r="AI128" i="5"/>
  <c r="AH128" i="5"/>
  <c r="AQ127" i="5"/>
  <c r="AP127" i="5"/>
  <c r="AO127" i="5"/>
  <c r="AN127" i="5"/>
  <c r="AM127" i="5"/>
  <c r="AL127" i="5"/>
  <c r="AK127" i="5"/>
  <c r="AJ127" i="5"/>
  <c r="AI127" i="5"/>
  <c r="AH127" i="5"/>
  <c r="AQ126" i="5"/>
  <c r="AP126" i="5"/>
  <c r="AO126" i="5"/>
  <c r="AN126" i="5"/>
  <c r="AM126" i="5"/>
  <c r="AL126" i="5"/>
  <c r="AK126" i="5"/>
  <c r="AJ126" i="5"/>
  <c r="AI126" i="5"/>
  <c r="AH126" i="5"/>
  <c r="AQ125" i="5"/>
  <c r="AP125" i="5"/>
  <c r="AO125" i="5"/>
  <c r="AN125" i="5"/>
  <c r="AM125" i="5"/>
  <c r="AL125" i="5"/>
  <c r="AK125" i="5"/>
  <c r="AJ125" i="5"/>
  <c r="AI125" i="5"/>
  <c r="AH125" i="5"/>
  <c r="AQ124" i="5"/>
  <c r="AP124" i="5"/>
  <c r="AO124" i="5"/>
  <c r="AN124" i="5"/>
  <c r="AM124" i="5"/>
  <c r="AL124" i="5"/>
  <c r="AK124" i="5"/>
  <c r="AJ124" i="5"/>
  <c r="AI124" i="5"/>
  <c r="AH124" i="5"/>
  <c r="AQ123" i="5"/>
  <c r="AP123" i="5"/>
  <c r="AO123" i="5"/>
  <c r="AN123" i="5"/>
  <c r="AM123" i="5"/>
  <c r="AL123" i="5"/>
  <c r="AK123" i="5"/>
  <c r="AJ123" i="5"/>
  <c r="AI123" i="5"/>
  <c r="AH123" i="5"/>
  <c r="AQ122" i="5"/>
  <c r="AP122" i="5"/>
  <c r="AO122" i="5"/>
  <c r="AN122" i="5"/>
  <c r="AM122" i="5"/>
  <c r="AL122" i="5"/>
  <c r="AK122" i="5"/>
  <c r="AJ122" i="5"/>
  <c r="AI122" i="5"/>
  <c r="AH122" i="5"/>
  <c r="AQ121" i="5"/>
  <c r="AP121" i="5"/>
  <c r="AO121" i="5"/>
  <c r="AN121" i="5"/>
  <c r="AM121" i="5"/>
  <c r="AL121" i="5"/>
  <c r="AK121" i="5"/>
  <c r="AJ121" i="5"/>
  <c r="AI121" i="5"/>
  <c r="AH121" i="5"/>
  <c r="AQ120" i="5"/>
  <c r="AP120" i="5"/>
  <c r="AO120" i="5"/>
  <c r="AN120" i="5"/>
  <c r="AM120" i="5"/>
  <c r="AL120" i="5"/>
  <c r="AK120" i="5"/>
  <c r="AJ120" i="5"/>
  <c r="AI120" i="5"/>
  <c r="AH120" i="5"/>
  <c r="AQ119" i="5"/>
  <c r="AP119" i="5"/>
  <c r="AO119" i="5"/>
  <c r="AN119" i="5"/>
  <c r="AM119" i="5"/>
  <c r="AL119" i="5"/>
  <c r="AK119" i="5"/>
  <c r="AJ119" i="5"/>
  <c r="AI119" i="5"/>
  <c r="AH119" i="5"/>
  <c r="AQ118" i="5"/>
  <c r="AP118" i="5"/>
  <c r="AO118" i="5"/>
  <c r="AN118" i="5"/>
  <c r="AM118" i="5"/>
  <c r="AL118" i="5"/>
  <c r="AK118" i="5"/>
  <c r="AJ118" i="5"/>
  <c r="AI118" i="5"/>
  <c r="AH118" i="5"/>
  <c r="AQ117" i="5"/>
  <c r="AP117" i="5"/>
  <c r="AO117" i="5"/>
  <c r="AN117" i="5"/>
  <c r="AM117" i="5"/>
  <c r="AL117" i="5"/>
  <c r="AK117" i="5"/>
  <c r="AJ117" i="5"/>
  <c r="AI117" i="5"/>
  <c r="AH117" i="5"/>
  <c r="AQ116" i="5"/>
  <c r="AP116" i="5"/>
  <c r="AO116" i="5"/>
  <c r="AN116" i="5"/>
  <c r="AM116" i="5"/>
  <c r="AL116" i="5"/>
  <c r="AK116" i="5"/>
  <c r="AJ116" i="5"/>
  <c r="AI116" i="5"/>
  <c r="AH116" i="5"/>
  <c r="AQ115" i="5"/>
  <c r="AP115" i="5"/>
  <c r="AO115" i="5"/>
  <c r="AN115" i="5"/>
  <c r="AM115" i="5"/>
  <c r="AL115" i="5"/>
  <c r="AK115" i="5"/>
  <c r="AJ115" i="5"/>
  <c r="AI115" i="5"/>
  <c r="AH115" i="5"/>
  <c r="AQ114" i="5"/>
  <c r="AP114" i="5"/>
  <c r="AO114" i="5"/>
  <c r="AN114" i="5"/>
  <c r="AM114" i="5"/>
  <c r="AL114" i="5"/>
  <c r="AK114" i="5"/>
  <c r="AJ114" i="5"/>
  <c r="AI114" i="5"/>
  <c r="AH114" i="5"/>
  <c r="AQ113" i="5"/>
  <c r="AP113" i="5"/>
  <c r="AO113" i="5"/>
  <c r="AN113" i="5"/>
  <c r="AM113" i="5"/>
  <c r="AL113" i="5"/>
  <c r="AK113" i="5"/>
  <c r="AJ113" i="5"/>
  <c r="AI113" i="5"/>
  <c r="AH113" i="5"/>
  <c r="AQ112" i="5"/>
  <c r="AP112" i="5"/>
  <c r="AO112" i="5"/>
  <c r="AN112" i="5"/>
  <c r="AM112" i="5"/>
  <c r="AL112" i="5"/>
  <c r="AK112" i="5"/>
  <c r="AJ112" i="5"/>
  <c r="AI112" i="5"/>
  <c r="AH112" i="5"/>
  <c r="AQ111" i="5"/>
  <c r="AP111" i="5"/>
  <c r="AO111" i="5"/>
  <c r="AN111" i="5"/>
  <c r="AM111" i="5"/>
  <c r="AL111" i="5"/>
  <c r="AK111" i="5"/>
  <c r="AJ111" i="5"/>
  <c r="AI111" i="5"/>
  <c r="AH111" i="5"/>
  <c r="AQ110" i="5"/>
  <c r="AP110" i="5"/>
  <c r="AO110" i="5"/>
  <c r="AN110" i="5"/>
  <c r="AM110" i="5"/>
  <c r="AL110" i="5"/>
  <c r="AK110" i="5"/>
  <c r="AJ110" i="5"/>
  <c r="AI110" i="5"/>
  <c r="AH110" i="5"/>
  <c r="AQ109" i="5"/>
  <c r="AP109" i="5"/>
  <c r="AO109" i="5"/>
  <c r="AN109" i="5"/>
  <c r="AM109" i="5"/>
  <c r="AL109" i="5"/>
  <c r="AK109" i="5"/>
  <c r="AJ109" i="5"/>
  <c r="AI109" i="5"/>
  <c r="AH109" i="5"/>
  <c r="AQ108" i="5"/>
  <c r="AP108" i="5"/>
  <c r="AO108" i="5"/>
  <c r="AN108" i="5"/>
  <c r="AM108" i="5"/>
  <c r="AL108" i="5"/>
  <c r="AK108" i="5"/>
  <c r="AJ108" i="5"/>
  <c r="AI108" i="5"/>
  <c r="AH108" i="5"/>
  <c r="AQ107" i="5"/>
  <c r="AP107" i="5"/>
  <c r="AO107" i="5"/>
  <c r="AN107" i="5"/>
  <c r="AM107" i="5"/>
  <c r="AL107" i="5"/>
  <c r="AK107" i="5"/>
  <c r="AJ107" i="5"/>
  <c r="AI107" i="5"/>
  <c r="AH107" i="5"/>
  <c r="AQ106" i="5"/>
  <c r="AP106" i="5"/>
  <c r="AO106" i="5"/>
  <c r="AN106" i="5"/>
  <c r="AM106" i="5"/>
  <c r="AL106" i="5"/>
  <c r="AK106" i="5"/>
  <c r="AJ106" i="5"/>
  <c r="AI106" i="5"/>
  <c r="AH106" i="5"/>
  <c r="AQ105" i="5"/>
  <c r="AP105" i="5"/>
  <c r="AO105" i="5"/>
  <c r="AN105" i="5"/>
  <c r="AM105" i="5"/>
  <c r="AL105" i="5"/>
  <c r="AK105" i="5"/>
  <c r="AJ105" i="5"/>
  <c r="AI105" i="5"/>
  <c r="AH105" i="5"/>
  <c r="AQ104" i="5"/>
  <c r="AP104" i="5"/>
  <c r="AO104" i="5"/>
  <c r="AN104" i="5"/>
  <c r="AM104" i="5"/>
  <c r="AL104" i="5"/>
  <c r="AK104" i="5"/>
  <c r="AJ104" i="5"/>
  <c r="AI104" i="5"/>
  <c r="AH104" i="5"/>
  <c r="AQ103" i="5"/>
  <c r="AP103" i="5"/>
  <c r="AO103" i="5"/>
  <c r="AN103" i="5"/>
  <c r="AM103" i="5"/>
  <c r="AL103" i="5"/>
  <c r="AK103" i="5"/>
  <c r="AJ103" i="5"/>
  <c r="AI103" i="5"/>
  <c r="AH103" i="5"/>
  <c r="AQ102" i="5"/>
  <c r="AP102" i="5"/>
  <c r="AO102" i="5"/>
  <c r="AN102" i="5"/>
  <c r="AM102" i="5"/>
  <c r="AL102" i="5"/>
  <c r="AK102" i="5"/>
  <c r="AJ102" i="5"/>
  <c r="AI102" i="5"/>
  <c r="AH102" i="5"/>
  <c r="AQ101" i="5"/>
  <c r="AP101" i="5"/>
  <c r="AO101" i="5"/>
  <c r="AN101" i="5"/>
  <c r="AM101" i="5"/>
  <c r="AL101" i="5"/>
  <c r="AK101" i="5"/>
  <c r="AJ101" i="5"/>
  <c r="AI101" i="5"/>
  <c r="AH101" i="5"/>
  <c r="AQ100" i="5"/>
  <c r="AP100" i="5"/>
  <c r="AO100" i="5"/>
  <c r="AN100" i="5"/>
  <c r="AM100" i="5"/>
  <c r="AL100" i="5"/>
  <c r="AK100" i="5"/>
  <c r="AJ100" i="5"/>
  <c r="AI100" i="5"/>
  <c r="AH100" i="5"/>
  <c r="AQ99" i="5"/>
  <c r="AP99" i="5"/>
  <c r="AO99" i="5"/>
  <c r="AN99" i="5"/>
  <c r="AM99" i="5"/>
  <c r="AL99" i="5"/>
  <c r="AK99" i="5"/>
  <c r="AJ99" i="5"/>
  <c r="AI99" i="5"/>
  <c r="AH99" i="5"/>
  <c r="AQ98" i="5"/>
  <c r="AP98" i="5"/>
  <c r="AO98" i="5"/>
  <c r="AN98" i="5"/>
  <c r="AM98" i="5"/>
  <c r="AL98" i="5"/>
  <c r="AK98" i="5"/>
  <c r="AJ98" i="5"/>
  <c r="AI98" i="5"/>
  <c r="AH98" i="5"/>
  <c r="AQ97" i="5"/>
  <c r="AP97" i="5"/>
  <c r="AO97" i="5"/>
  <c r="AN97" i="5"/>
  <c r="AM97" i="5"/>
  <c r="AL97" i="5"/>
  <c r="AK97" i="5"/>
  <c r="AJ97" i="5"/>
  <c r="AI97" i="5"/>
  <c r="AH97" i="5"/>
  <c r="AQ96" i="5"/>
  <c r="AP96" i="5"/>
  <c r="AO96" i="5"/>
  <c r="AN96" i="5"/>
  <c r="AM96" i="5"/>
  <c r="AL96" i="5"/>
  <c r="AK96" i="5"/>
  <c r="AJ96" i="5"/>
  <c r="AI96" i="5"/>
  <c r="AH96" i="5"/>
  <c r="AQ95" i="5"/>
  <c r="AP95" i="5"/>
  <c r="AO95" i="5"/>
  <c r="AN95" i="5"/>
  <c r="AM95" i="5"/>
  <c r="AL95" i="5"/>
  <c r="AK95" i="5"/>
  <c r="AJ95" i="5"/>
  <c r="AI95" i="5"/>
  <c r="AH95" i="5"/>
  <c r="AQ94" i="5"/>
  <c r="AP94" i="5"/>
  <c r="AO94" i="5"/>
  <c r="AN94" i="5"/>
  <c r="AM94" i="5"/>
  <c r="AL94" i="5"/>
  <c r="AK94" i="5"/>
  <c r="AJ94" i="5"/>
  <c r="AI94" i="5"/>
  <c r="AH94" i="5"/>
  <c r="AQ93" i="5"/>
  <c r="AP93" i="5"/>
  <c r="AO93" i="5"/>
  <c r="AN93" i="5"/>
  <c r="AM93" i="5"/>
  <c r="AL93" i="5"/>
  <c r="AK93" i="5"/>
  <c r="AJ93" i="5"/>
  <c r="AI93" i="5"/>
  <c r="AH93" i="5"/>
  <c r="AQ92" i="5"/>
  <c r="AP92" i="5"/>
  <c r="AO92" i="5"/>
  <c r="AN92" i="5"/>
  <c r="AM92" i="5"/>
  <c r="AL92" i="5"/>
  <c r="AK92" i="5"/>
  <c r="AJ92" i="5"/>
  <c r="AI92" i="5"/>
  <c r="AH92" i="5"/>
  <c r="AQ91" i="5"/>
  <c r="AP91" i="5"/>
  <c r="AO91" i="5"/>
  <c r="AN91" i="5"/>
  <c r="AM91" i="5"/>
  <c r="AL91" i="5"/>
  <c r="AK91" i="5"/>
  <c r="AJ91" i="5"/>
  <c r="AI91" i="5"/>
  <c r="AH91" i="5"/>
  <c r="AQ90" i="5"/>
  <c r="AP90" i="5"/>
  <c r="AO90" i="5"/>
  <c r="AN90" i="5"/>
  <c r="AM90" i="5"/>
  <c r="AL90" i="5"/>
  <c r="AK90" i="5"/>
  <c r="AJ90" i="5"/>
  <c r="AI90" i="5"/>
  <c r="AH90" i="5"/>
  <c r="AQ89" i="5"/>
  <c r="AP89" i="5"/>
  <c r="AO89" i="5"/>
  <c r="AN89" i="5"/>
  <c r="AM89" i="5"/>
  <c r="AL89" i="5"/>
  <c r="AK89" i="5"/>
  <c r="AJ89" i="5"/>
  <c r="AI89" i="5"/>
  <c r="AH89" i="5"/>
  <c r="AQ88" i="5"/>
  <c r="AP88" i="5"/>
  <c r="AO88" i="5"/>
  <c r="AN88" i="5"/>
  <c r="AM88" i="5"/>
  <c r="AL88" i="5"/>
  <c r="AK88" i="5"/>
  <c r="AJ88" i="5"/>
  <c r="AI88" i="5"/>
  <c r="AH88" i="5"/>
  <c r="AQ87" i="5"/>
  <c r="AP87" i="5"/>
  <c r="AO87" i="5"/>
  <c r="AN87" i="5"/>
  <c r="AM87" i="5"/>
  <c r="AL87" i="5"/>
  <c r="AK87" i="5"/>
  <c r="AJ87" i="5"/>
  <c r="AI87" i="5"/>
  <c r="AH87" i="5"/>
  <c r="AQ86" i="5"/>
  <c r="AP86" i="5"/>
  <c r="AO86" i="5"/>
  <c r="AN86" i="5"/>
  <c r="AM86" i="5"/>
  <c r="AL86" i="5"/>
  <c r="AK86" i="5"/>
  <c r="AJ86" i="5"/>
  <c r="AI86" i="5"/>
  <c r="AH86" i="5"/>
  <c r="AQ85" i="5"/>
  <c r="AP85" i="5"/>
  <c r="AO85" i="5"/>
  <c r="AN85" i="5"/>
  <c r="AM85" i="5"/>
  <c r="AL85" i="5"/>
  <c r="AK85" i="5"/>
  <c r="AJ85" i="5"/>
  <c r="AI85" i="5"/>
  <c r="AH85" i="5"/>
  <c r="AQ84" i="5"/>
  <c r="AP84" i="5"/>
  <c r="AO84" i="5"/>
  <c r="AN84" i="5"/>
  <c r="AM84" i="5"/>
  <c r="AL84" i="5"/>
  <c r="AK84" i="5"/>
  <c r="AJ84" i="5"/>
  <c r="AI84" i="5"/>
  <c r="AH84" i="5"/>
  <c r="AQ83" i="5"/>
  <c r="AP83" i="5"/>
  <c r="AO83" i="5"/>
  <c r="AN83" i="5"/>
  <c r="AM83" i="5"/>
  <c r="AL83" i="5"/>
  <c r="AK83" i="5"/>
  <c r="AJ83" i="5"/>
  <c r="AI83" i="5"/>
  <c r="AH83" i="5"/>
  <c r="AQ82" i="5"/>
  <c r="AP82" i="5"/>
  <c r="AO82" i="5"/>
  <c r="AN82" i="5"/>
  <c r="AM82" i="5"/>
  <c r="AL82" i="5"/>
  <c r="AK82" i="5"/>
  <c r="AJ82" i="5"/>
  <c r="AI82" i="5"/>
  <c r="AH82" i="5"/>
  <c r="AQ81" i="5"/>
  <c r="AP81" i="5"/>
  <c r="AO81" i="5"/>
  <c r="AN81" i="5"/>
  <c r="AM81" i="5"/>
  <c r="AL81" i="5"/>
  <c r="AK81" i="5"/>
  <c r="AJ81" i="5"/>
  <c r="AI81" i="5"/>
  <c r="AH81" i="5"/>
  <c r="AQ80" i="5"/>
  <c r="AP80" i="5"/>
  <c r="AO80" i="5"/>
  <c r="AN80" i="5"/>
  <c r="AM80" i="5"/>
  <c r="AL80" i="5"/>
  <c r="AK80" i="5"/>
  <c r="AJ80" i="5"/>
  <c r="AI80" i="5"/>
  <c r="AH80" i="5"/>
  <c r="AQ79" i="5"/>
  <c r="AP79" i="5"/>
  <c r="AO79" i="5"/>
  <c r="AN79" i="5"/>
  <c r="AM79" i="5"/>
  <c r="AL79" i="5"/>
  <c r="AK79" i="5"/>
  <c r="AJ79" i="5"/>
  <c r="AI79" i="5"/>
  <c r="AH79" i="5"/>
  <c r="AQ78" i="5"/>
  <c r="AP78" i="5"/>
  <c r="AO78" i="5"/>
  <c r="AN78" i="5"/>
  <c r="AM78" i="5"/>
  <c r="AL78" i="5"/>
  <c r="AK78" i="5"/>
  <c r="AJ78" i="5"/>
  <c r="AI78" i="5"/>
  <c r="AH78" i="5"/>
  <c r="AQ77" i="5"/>
  <c r="AP77" i="5"/>
  <c r="AO77" i="5"/>
  <c r="AN77" i="5"/>
  <c r="AM77" i="5"/>
  <c r="AL77" i="5"/>
  <c r="AK77" i="5"/>
  <c r="AJ77" i="5"/>
  <c r="AI77" i="5"/>
  <c r="AH77" i="5"/>
  <c r="AQ76" i="5"/>
  <c r="AP76" i="5"/>
  <c r="AO76" i="5"/>
  <c r="AN76" i="5"/>
  <c r="AM76" i="5"/>
  <c r="AL76" i="5"/>
  <c r="AK76" i="5"/>
  <c r="AJ76" i="5"/>
  <c r="AI76" i="5"/>
  <c r="AH76" i="5"/>
  <c r="AQ75" i="5"/>
  <c r="AP75" i="5"/>
  <c r="AO75" i="5"/>
  <c r="AN75" i="5"/>
  <c r="AM75" i="5"/>
  <c r="AL75" i="5"/>
  <c r="AK75" i="5"/>
  <c r="AJ75" i="5"/>
  <c r="AI75" i="5"/>
  <c r="AH75" i="5"/>
  <c r="AQ74" i="5"/>
  <c r="AP74" i="5"/>
  <c r="AO74" i="5"/>
  <c r="AN74" i="5"/>
  <c r="AM74" i="5"/>
  <c r="AL74" i="5"/>
  <c r="AK74" i="5"/>
  <c r="AJ74" i="5"/>
  <c r="AI74" i="5"/>
  <c r="AH74" i="5"/>
  <c r="AQ73" i="5"/>
  <c r="AP73" i="5"/>
  <c r="AO73" i="5"/>
  <c r="AN73" i="5"/>
  <c r="AM73" i="5"/>
  <c r="AL73" i="5"/>
  <c r="AK73" i="5"/>
  <c r="AJ73" i="5"/>
  <c r="AI73" i="5"/>
  <c r="AH73" i="5"/>
  <c r="AQ72" i="5"/>
  <c r="AP72" i="5"/>
  <c r="AO72" i="5"/>
  <c r="AN72" i="5"/>
  <c r="AM72" i="5"/>
  <c r="AL72" i="5"/>
  <c r="AK72" i="5"/>
  <c r="AJ72" i="5"/>
  <c r="AI72" i="5"/>
  <c r="AH72" i="5"/>
  <c r="AQ71" i="5"/>
  <c r="AP71" i="5"/>
  <c r="AO71" i="5"/>
  <c r="AN71" i="5"/>
  <c r="AM71" i="5"/>
  <c r="AL71" i="5"/>
  <c r="AK71" i="5"/>
  <c r="AJ71" i="5"/>
  <c r="AI71" i="5"/>
  <c r="AH71" i="5"/>
  <c r="AQ70" i="5"/>
  <c r="AP70" i="5"/>
  <c r="AO70" i="5"/>
  <c r="AN70" i="5"/>
  <c r="AM70" i="5"/>
  <c r="AL70" i="5"/>
  <c r="AK70" i="5"/>
  <c r="AJ70" i="5"/>
  <c r="AI70" i="5"/>
  <c r="AH70" i="5"/>
  <c r="AQ69" i="5"/>
  <c r="AP69" i="5"/>
  <c r="AO69" i="5"/>
  <c r="AN69" i="5"/>
  <c r="AM69" i="5"/>
  <c r="AL69" i="5"/>
  <c r="AK69" i="5"/>
  <c r="AJ69" i="5"/>
  <c r="AI69" i="5"/>
  <c r="AH69" i="5"/>
  <c r="AQ68" i="5"/>
  <c r="AP68" i="5"/>
  <c r="AO68" i="5"/>
  <c r="AN68" i="5"/>
  <c r="AM68" i="5"/>
  <c r="AL68" i="5"/>
  <c r="AK68" i="5"/>
  <c r="AJ68" i="5"/>
  <c r="AI68" i="5"/>
  <c r="AH68" i="5"/>
  <c r="AQ67" i="5"/>
  <c r="AP67" i="5"/>
  <c r="AO67" i="5"/>
  <c r="AN67" i="5"/>
  <c r="AM67" i="5"/>
  <c r="AL67" i="5"/>
  <c r="AK67" i="5"/>
  <c r="AJ67" i="5"/>
  <c r="AI67" i="5"/>
  <c r="AH67" i="5"/>
  <c r="AQ66" i="5"/>
  <c r="AP66" i="5"/>
  <c r="AO66" i="5"/>
  <c r="AN66" i="5"/>
  <c r="AM66" i="5"/>
  <c r="AL66" i="5"/>
  <c r="AK66" i="5"/>
  <c r="AJ66" i="5"/>
  <c r="AI66" i="5"/>
  <c r="AH66" i="5"/>
  <c r="AQ65" i="5"/>
  <c r="AP65" i="5"/>
  <c r="AO65" i="5"/>
  <c r="AN65" i="5"/>
  <c r="AM65" i="5"/>
  <c r="AL65" i="5"/>
  <c r="AK65" i="5"/>
  <c r="AJ65" i="5"/>
  <c r="AI65" i="5"/>
  <c r="AH65" i="5"/>
  <c r="AQ64" i="5"/>
  <c r="AP64" i="5"/>
  <c r="AO64" i="5"/>
  <c r="AN64" i="5"/>
  <c r="AM64" i="5"/>
  <c r="AL64" i="5"/>
  <c r="AK64" i="5"/>
  <c r="AJ64" i="5"/>
  <c r="AI64" i="5"/>
  <c r="AH64" i="5"/>
  <c r="AQ63" i="5"/>
  <c r="AP63" i="5"/>
  <c r="AO63" i="5"/>
  <c r="AN63" i="5"/>
  <c r="AM63" i="5"/>
  <c r="AL63" i="5"/>
  <c r="AK63" i="5"/>
  <c r="AJ63" i="5"/>
  <c r="AI63" i="5"/>
  <c r="AH63" i="5"/>
  <c r="AQ62" i="5"/>
  <c r="AP62" i="5"/>
  <c r="AO62" i="5"/>
  <c r="AN62" i="5"/>
  <c r="AM62" i="5"/>
  <c r="AL62" i="5"/>
  <c r="AK62" i="5"/>
  <c r="AJ62" i="5"/>
  <c r="AI62" i="5"/>
  <c r="AH62" i="5"/>
  <c r="AQ61" i="5"/>
  <c r="AP61" i="5"/>
  <c r="AO61" i="5"/>
  <c r="AN61" i="5"/>
  <c r="AM61" i="5"/>
  <c r="AL61" i="5"/>
  <c r="AK61" i="5"/>
  <c r="AJ61" i="5"/>
  <c r="AI61" i="5"/>
  <c r="AH61" i="5"/>
  <c r="AQ60" i="5"/>
  <c r="AP60" i="5"/>
  <c r="AO60" i="5"/>
  <c r="AN60" i="5"/>
  <c r="AM60" i="5"/>
  <c r="AL60" i="5"/>
  <c r="AK60" i="5"/>
  <c r="AJ60" i="5"/>
  <c r="AI60" i="5"/>
  <c r="AH60" i="5"/>
  <c r="AQ59" i="5"/>
  <c r="AP59" i="5"/>
  <c r="AO59" i="5"/>
  <c r="AN59" i="5"/>
  <c r="AM59" i="5"/>
  <c r="AL59" i="5"/>
  <c r="AK59" i="5"/>
  <c r="AJ59" i="5"/>
  <c r="AI59" i="5"/>
  <c r="AH59" i="5"/>
  <c r="AQ58" i="5"/>
  <c r="AP58" i="5"/>
  <c r="AO58" i="5"/>
  <c r="AN58" i="5"/>
  <c r="AM58" i="5"/>
  <c r="AL58" i="5"/>
  <c r="AK58" i="5"/>
  <c r="AJ58" i="5"/>
  <c r="AI58" i="5"/>
  <c r="AH58" i="5"/>
  <c r="AQ57" i="5"/>
  <c r="AP57" i="5"/>
  <c r="AO57" i="5"/>
  <c r="AN57" i="5"/>
  <c r="AM57" i="5"/>
  <c r="AL57" i="5"/>
  <c r="AK57" i="5"/>
  <c r="AJ57" i="5"/>
  <c r="AI57" i="5"/>
  <c r="AH57" i="5"/>
  <c r="AQ56" i="5"/>
  <c r="AP56" i="5"/>
  <c r="AO56" i="5"/>
  <c r="AN56" i="5"/>
  <c r="AM56" i="5"/>
  <c r="AL56" i="5"/>
  <c r="AK56" i="5"/>
  <c r="AJ56" i="5"/>
  <c r="AI56" i="5"/>
  <c r="AH56" i="5"/>
  <c r="AQ55" i="5"/>
  <c r="AP55" i="5"/>
  <c r="AO55" i="5"/>
  <c r="AN55" i="5"/>
  <c r="AM55" i="5"/>
  <c r="AL55" i="5"/>
  <c r="AK55" i="5"/>
  <c r="AJ55" i="5"/>
  <c r="AI55" i="5"/>
  <c r="AH55" i="5"/>
  <c r="AQ54" i="5"/>
  <c r="AP54" i="5"/>
  <c r="AO54" i="5"/>
  <c r="AN54" i="5"/>
  <c r="AM54" i="5"/>
  <c r="AL54" i="5"/>
  <c r="AK54" i="5"/>
  <c r="AJ54" i="5"/>
  <c r="AI54" i="5"/>
  <c r="AH54" i="5"/>
  <c r="AQ53" i="5"/>
  <c r="AP53" i="5"/>
  <c r="AO53" i="5"/>
  <c r="AN53" i="5"/>
  <c r="AM53" i="5"/>
  <c r="AL53" i="5"/>
  <c r="AK53" i="5"/>
  <c r="AJ53" i="5"/>
  <c r="AI53" i="5"/>
  <c r="AH53" i="5"/>
  <c r="AQ52" i="5"/>
  <c r="AP52" i="5"/>
  <c r="AO52" i="5"/>
  <c r="AN52" i="5"/>
  <c r="AM52" i="5"/>
  <c r="AL52" i="5"/>
  <c r="AK52" i="5"/>
  <c r="AJ52" i="5"/>
  <c r="AI52" i="5"/>
  <c r="AH52" i="5"/>
  <c r="AQ51" i="5"/>
  <c r="AP51" i="5"/>
  <c r="AO51" i="5"/>
  <c r="AN51" i="5"/>
  <c r="AM51" i="5"/>
  <c r="AL51" i="5"/>
  <c r="AK51" i="5"/>
  <c r="AJ51" i="5"/>
  <c r="AI51" i="5"/>
  <c r="AH51" i="5"/>
  <c r="AQ50" i="5"/>
  <c r="AP50" i="5"/>
  <c r="AO50" i="5"/>
  <c r="AN50" i="5"/>
  <c r="AM50" i="5"/>
  <c r="AL50" i="5"/>
  <c r="AK50" i="5"/>
  <c r="AJ50" i="5"/>
  <c r="AI50" i="5"/>
  <c r="AH50" i="5"/>
  <c r="AQ49" i="5"/>
  <c r="AP49" i="5"/>
  <c r="AO49" i="5"/>
  <c r="AN49" i="5"/>
  <c r="AM49" i="5"/>
  <c r="AL49" i="5"/>
  <c r="AK49" i="5"/>
  <c r="AJ49" i="5"/>
  <c r="AI49" i="5"/>
  <c r="AH49" i="5"/>
  <c r="AQ48" i="5"/>
  <c r="AP48" i="5"/>
  <c r="AO48" i="5"/>
  <c r="AN48" i="5"/>
  <c r="AM48" i="5"/>
  <c r="AL48" i="5"/>
  <c r="AK48" i="5"/>
  <c r="AJ48" i="5"/>
  <c r="AI48" i="5"/>
  <c r="AH48" i="5"/>
  <c r="AQ47" i="5"/>
  <c r="AP47" i="5"/>
  <c r="AO47" i="5"/>
  <c r="AN47" i="5"/>
  <c r="AM47" i="5"/>
  <c r="AL47" i="5"/>
  <c r="AK47" i="5"/>
  <c r="AJ47" i="5"/>
  <c r="AI47" i="5"/>
  <c r="AH47" i="5"/>
  <c r="AQ46" i="5"/>
  <c r="AP46" i="5"/>
  <c r="AO46" i="5"/>
  <c r="AN46" i="5"/>
  <c r="AM46" i="5"/>
  <c r="AL46" i="5"/>
  <c r="AK46" i="5"/>
  <c r="AJ46" i="5"/>
  <c r="AI46" i="5"/>
  <c r="AH46" i="5"/>
  <c r="AQ45" i="5"/>
  <c r="AP45" i="5"/>
  <c r="AO45" i="5"/>
  <c r="AN45" i="5"/>
  <c r="AM45" i="5"/>
  <c r="AL45" i="5"/>
  <c r="AK45" i="5"/>
  <c r="AJ45" i="5"/>
  <c r="AI45" i="5"/>
  <c r="AH45" i="5"/>
  <c r="AQ44" i="5"/>
  <c r="AP44" i="5"/>
  <c r="AO44" i="5"/>
  <c r="AN44" i="5"/>
  <c r="AM44" i="5"/>
  <c r="AL44" i="5"/>
  <c r="AK44" i="5"/>
  <c r="AJ44" i="5"/>
  <c r="AI44" i="5"/>
  <c r="AH44" i="5"/>
  <c r="AQ43" i="5"/>
  <c r="AP43" i="5"/>
  <c r="AO43" i="5"/>
  <c r="AN43" i="5"/>
  <c r="AM43" i="5"/>
  <c r="AL43" i="5"/>
  <c r="AK43" i="5"/>
  <c r="AJ43" i="5"/>
  <c r="AI43" i="5"/>
  <c r="AH43" i="5"/>
  <c r="AQ42" i="5"/>
  <c r="AP42" i="5"/>
  <c r="AO42" i="5"/>
  <c r="AN42" i="5"/>
  <c r="AM42" i="5"/>
  <c r="AL42" i="5"/>
  <c r="AK42" i="5"/>
  <c r="AJ42" i="5"/>
  <c r="AI42" i="5"/>
  <c r="AH42" i="5"/>
  <c r="AQ41" i="5"/>
  <c r="AP41" i="5"/>
  <c r="AO41" i="5"/>
  <c r="AN41" i="5"/>
  <c r="AM41" i="5"/>
  <c r="AL41" i="5"/>
  <c r="AK41" i="5"/>
  <c r="AJ41" i="5"/>
  <c r="AI41" i="5"/>
  <c r="AH41" i="5"/>
  <c r="AQ40" i="5"/>
  <c r="AP40" i="5"/>
  <c r="AO40" i="5"/>
  <c r="AN40" i="5"/>
  <c r="AM40" i="5"/>
  <c r="AL40" i="5"/>
  <c r="AK40" i="5"/>
  <c r="AJ40" i="5"/>
  <c r="AI40" i="5"/>
  <c r="AH40" i="5"/>
  <c r="AQ39" i="5"/>
  <c r="AP39" i="5"/>
  <c r="AO39" i="5"/>
  <c r="AN39" i="5"/>
  <c r="AM39" i="5"/>
  <c r="AL39" i="5"/>
  <c r="AK39" i="5"/>
  <c r="AJ39" i="5"/>
  <c r="AI39" i="5"/>
  <c r="AH39" i="5"/>
  <c r="AQ38" i="5"/>
  <c r="AP38" i="5"/>
  <c r="AO38" i="5"/>
  <c r="AN38" i="5"/>
  <c r="AM38" i="5"/>
  <c r="AL38" i="5"/>
  <c r="AK38" i="5"/>
  <c r="AJ38" i="5"/>
  <c r="AI38" i="5"/>
  <c r="AH38" i="5"/>
  <c r="AQ37" i="5"/>
  <c r="AP37" i="5"/>
  <c r="AO37" i="5"/>
  <c r="AN37" i="5"/>
  <c r="AM37" i="5"/>
  <c r="AL37" i="5"/>
  <c r="AK37" i="5"/>
  <c r="AJ37" i="5"/>
  <c r="AI37" i="5"/>
  <c r="AH37" i="5"/>
  <c r="AQ36" i="5"/>
  <c r="AP36" i="5"/>
  <c r="AO36" i="5"/>
  <c r="AN36" i="5"/>
  <c r="AM36" i="5"/>
  <c r="AL36" i="5"/>
  <c r="AK36" i="5"/>
  <c r="AJ36" i="5"/>
  <c r="AI36" i="5"/>
  <c r="AH36" i="5"/>
  <c r="AQ35" i="5"/>
  <c r="AP35" i="5"/>
  <c r="AO35" i="5"/>
  <c r="AN35" i="5"/>
  <c r="AM35" i="5"/>
  <c r="AL35" i="5"/>
  <c r="AK35" i="5"/>
  <c r="AJ35" i="5"/>
  <c r="AI35" i="5"/>
  <c r="AH35" i="5"/>
  <c r="AQ34" i="5"/>
  <c r="AP34" i="5"/>
  <c r="AO34" i="5"/>
  <c r="AN34" i="5"/>
  <c r="AM34" i="5"/>
  <c r="AL34" i="5"/>
  <c r="AK34" i="5"/>
  <c r="AJ34" i="5"/>
  <c r="AI34" i="5"/>
  <c r="AH34" i="5"/>
  <c r="AQ33" i="5"/>
  <c r="AP33" i="5"/>
  <c r="AO33" i="5"/>
  <c r="AN33" i="5"/>
  <c r="AM33" i="5"/>
  <c r="AL33" i="5"/>
  <c r="AK33" i="5"/>
  <c r="AJ33" i="5"/>
  <c r="AI33" i="5"/>
  <c r="AH33" i="5"/>
  <c r="AQ32" i="5"/>
  <c r="AP32" i="5"/>
  <c r="AO32" i="5"/>
  <c r="AN32" i="5"/>
  <c r="AM32" i="5"/>
  <c r="AL32" i="5"/>
  <c r="AK32" i="5"/>
  <c r="AJ32" i="5"/>
  <c r="AI32" i="5"/>
  <c r="AH32" i="5"/>
  <c r="AQ31" i="5"/>
  <c r="AP31" i="5"/>
  <c r="AO31" i="5"/>
  <c r="AN31" i="5"/>
  <c r="AM31" i="5"/>
  <c r="AL31" i="5"/>
  <c r="AK31" i="5"/>
  <c r="AJ31" i="5"/>
  <c r="AI31" i="5"/>
  <c r="AH31" i="5"/>
  <c r="AQ30" i="5"/>
  <c r="AP30" i="5"/>
  <c r="AO30" i="5"/>
  <c r="AN30" i="5"/>
  <c r="AM30" i="5"/>
  <c r="AL30" i="5"/>
  <c r="AK30" i="5"/>
  <c r="AJ30" i="5"/>
  <c r="AI30" i="5"/>
  <c r="AH30" i="5"/>
  <c r="AQ29" i="5"/>
  <c r="AP29" i="5"/>
  <c r="AO29" i="5"/>
  <c r="AN29" i="5"/>
  <c r="AM29" i="5"/>
  <c r="AL29" i="5"/>
  <c r="AK29" i="5"/>
  <c r="AJ29" i="5"/>
  <c r="AI29" i="5"/>
  <c r="AH29" i="5"/>
  <c r="AQ28" i="5"/>
  <c r="AP28" i="5"/>
  <c r="AO28" i="5"/>
  <c r="AN28" i="5"/>
  <c r="AM28" i="5"/>
  <c r="AL28" i="5"/>
  <c r="AK28" i="5"/>
  <c r="AJ28" i="5"/>
  <c r="AI28" i="5"/>
  <c r="AH28" i="5"/>
  <c r="AQ27" i="5"/>
  <c r="AP27" i="5"/>
  <c r="AO27" i="5"/>
  <c r="AN27" i="5"/>
  <c r="AM27" i="5"/>
  <c r="AL27" i="5"/>
  <c r="AK27" i="5"/>
  <c r="AJ27" i="5"/>
  <c r="AI27" i="5"/>
  <c r="AH27" i="5"/>
  <c r="AQ26" i="5"/>
  <c r="AP26" i="5"/>
  <c r="AO26" i="5"/>
  <c r="AN26" i="5"/>
  <c r="AM26" i="5"/>
  <c r="AL26" i="5"/>
  <c r="AK26" i="5"/>
  <c r="AJ26" i="5"/>
  <c r="AI26" i="5"/>
  <c r="AH26" i="5"/>
  <c r="AQ25" i="5"/>
  <c r="AP25" i="5"/>
  <c r="AO25" i="5"/>
  <c r="AN25" i="5"/>
  <c r="AM25" i="5"/>
  <c r="AL25" i="5"/>
  <c r="AK25" i="5"/>
  <c r="AJ25" i="5"/>
  <c r="AI25" i="5"/>
  <c r="AH25" i="5"/>
  <c r="AQ24" i="5"/>
  <c r="AP24" i="5"/>
  <c r="AO24" i="5"/>
  <c r="AN24" i="5"/>
  <c r="AM24" i="5"/>
  <c r="AL24" i="5"/>
  <c r="AK24" i="5"/>
  <c r="AJ24" i="5"/>
  <c r="AI24" i="5"/>
  <c r="AH24" i="5"/>
  <c r="AQ23" i="5"/>
  <c r="AP23" i="5"/>
  <c r="AO23" i="5"/>
  <c r="AN23" i="5"/>
  <c r="AM23" i="5"/>
  <c r="AL23" i="5"/>
  <c r="AK23" i="5"/>
  <c r="AJ23" i="5"/>
  <c r="AI23" i="5"/>
  <c r="AH23" i="5"/>
  <c r="AQ22" i="5"/>
  <c r="AP22" i="5"/>
  <c r="AO22" i="5"/>
  <c r="AN22" i="5"/>
  <c r="AM22" i="5"/>
  <c r="AL22" i="5"/>
  <c r="AK22" i="5"/>
  <c r="AJ22" i="5"/>
  <c r="AI22" i="5"/>
  <c r="AH22" i="5"/>
  <c r="AQ21" i="5"/>
  <c r="AP21" i="5"/>
  <c r="AO21" i="5"/>
  <c r="AN21" i="5"/>
  <c r="AM21" i="5"/>
  <c r="AL21" i="5"/>
  <c r="AK21" i="5"/>
  <c r="AJ21" i="5"/>
  <c r="AI21" i="5"/>
  <c r="AH21" i="5"/>
  <c r="AQ20" i="5"/>
  <c r="AP20" i="5"/>
  <c r="AO20" i="5"/>
  <c r="AN20" i="5"/>
  <c r="AM20" i="5"/>
  <c r="AL20" i="5"/>
  <c r="AK20" i="5"/>
  <c r="AJ20" i="5"/>
  <c r="AI20" i="5"/>
  <c r="AH20" i="5"/>
  <c r="AQ19" i="5"/>
  <c r="AP19" i="5"/>
  <c r="AO19" i="5"/>
  <c r="AN19" i="5"/>
  <c r="AM19" i="5"/>
  <c r="AL19" i="5"/>
  <c r="AK19" i="5"/>
  <c r="AJ19" i="5"/>
  <c r="AI19" i="5"/>
  <c r="AH19" i="5"/>
  <c r="AQ18" i="5"/>
  <c r="AP18" i="5"/>
  <c r="AO18" i="5"/>
  <c r="AN18" i="5"/>
  <c r="AM18" i="5"/>
  <c r="AL18" i="5"/>
  <c r="AK18" i="5"/>
  <c r="AJ18" i="5"/>
  <c r="AI18" i="5"/>
  <c r="AH18" i="5"/>
  <c r="AQ17" i="5"/>
  <c r="AP17" i="5"/>
  <c r="AO17" i="5"/>
  <c r="AN17" i="5"/>
  <c r="AM17" i="5"/>
  <c r="AL17" i="5"/>
  <c r="AK17" i="5"/>
  <c r="AJ17" i="5"/>
  <c r="AI17" i="5"/>
  <c r="AH17" i="5"/>
  <c r="AQ16" i="5"/>
  <c r="AP16" i="5"/>
  <c r="AO16" i="5"/>
  <c r="AN16" i="5"/>
  <c r="AM16" i="5"/>
  <c r="AL16" i="5"/>
  <c r="AK16" i="5"/>
  <c r="AJ16" i="5"/>
  <c r="AI16" i="5"/>
  <c r="AH16" i="5"/>
  <c r="AQ15" i="5"/>
  <c r="AP15" i="5"/>
  <c r="AO15" i="5"/>
  <c r="AN15" i="5"/>
  <c r="AM15" i="5"/>
  <c r="AL15" i="5"/>
  <c r="AK15" i="5"/>
  <c r="AJ15" i="5"/>
  <c r="AI15" i="5"/>
  <c r="AH15" i="5"/>
  <c r="AQ14" i="5"/>
  <c r="AP14" i="5"/>
  <c r="AO14" i="5"/>
  <c r="AN14" i="5"/>
  <c r="AM14" i="5"/>
  <c r="AL14" i="5"/>
  <c r="AK14" i="5"/>
  <c r="AJ14" i="5"/>
  <c r="AI14" i="5"/>
  <c r="AH14" i="5"/>
  <c r="AQ13" i="5"/>
  <c r="AP13" i="5"/>
  <c r="AO13" i="5"/>
  <c r="AN13" i="5"/>
  <c r="AM13" i="5"/>
  <c r="AL13" i="5"/>
  <c r="AK13" i="5"/>
  <c r="AJ13" i="5"/>
  <c r="AI13" i="5"/>
  <c r="AH13" i="5"/>
  <c r="AQ12" i="5"/>
  <c r="AP12" i="5"/>
  <c r="AO12" i="5"/>
  <c r="AN12" i="5"/>
  <c r="AM12" i="5"/>
  <c r="AL12" i="5"/>
  <c r="AK12" i="5"/>
  <c r="AJ12" i="5"/>
  <c r="AI12" i="5"/>
  <c r="AH12" i="5"/>
  <c r="AQ11" i="5"/>
  <c r="AP11" i="5"/>
  <c r="AO11" i="5"/>
  <c r="AN11" i="5"/>
  <c r="AM11" i="5"/>
  <c r="AL11" i="5"/>
  <c r="AK11" i="5"/>
  <c r="AJ11" i="5"/>
  <c r="AI11" i="5"/>
  <c r="AH11" i="5"/>
  <c r="AQ10" i="5"/>
  <c r="AP10" i="5"/>
  <c r="AO10" i="5"/>
  <c r="AN10" i="5"/>
  <c r="AM10" i="5"/>
  <c r="AL10" i="5"/>
  <c r="AK10" i="5"/>
  <c r="AJ10" i="5"/>
  <c r="AI10" i="5"/>
  <c r="AH10" i="5"/>
  <c r="AQ9" i="5"/>
  <c r="AP9" i="5"/>
  <c r="AO9" i="5"/>
  <c r="AN9" i="5"/>
  <c r="AM9" i="5"/>
  <c r="AL9" i="5"/>
  <c r="AK9" i="5"/>
  <c r="AJ9" i="5"/>
  <c r="AI9" i="5"/>
  <c r="AH9" i="5"/>
  <c r="AQ8" i="5"/>
  <c r="AP8" i="5"/>
  <c r="AO8" i="5"/>
  <c r="AN8" i="5"/>
  <c r="AM8" i="5"/>
  <c r="AL8" i="5"/>
  <c r="AK8" i="5"/>
  <c r="AJ8" i="5"/>
  <c r="AI8" i="5"/>
  <c r="AH8" i="5"/>
  <c r="AQ7" i="5"/>
  <c r="AP7" i="5"/>
  <c r="AO7" i="5"/>
  <c r="AN7" i="5"/>
  <c r="AM7" i="5"/>
  <c r="AL7" i="5"/>
  <c r="AK7" i="5"/>
  <c r="AJ7" i="5"/>
  <c r="AI7" i="5"/>
  <c r="AH7" i="5"/>
  <c r="AQ6" i="5"/>
  <c r="AP6" i="5"/>
  <c r="AO6" i="5"/>
  <c r="AN6" i="5"/>
  <c r="AM6" i="5"/>
  <c r="AL6" i="5"/>
  <c r="AK6" i="5"/>
  <c r="AJ6" i="5"/>
  <c r="AI6" i="5"/>
  <c r="AH6" i="5"/>
  <c r="AQ5" i="5"/>
  <c r="AP5" i="5"/>
  <c r="AO5" i="5"/>
  <c r="AN5" i="5"/>
  <c r="AM5" i="5"/>
  <c r="AL5" i="5"/>
  <c r="AK5" i="5"/>
  <c r="AJ5" i="5"/>
  <c r="AI5" i="5"/>
  <c r="AH5" i="5"/>
  <c r="AQ4" i="5"/>
  <c r="AP4" i="5"/>
  <c r="AO4" i="5"/>
  <c r="AN4" i="5"/>
  <c r="AM4" i="5"/>
  <c r="AL4" i="5"/>
  <c r="AK4" i="5"/>
  <c r="AJ4" i="5"/>
  <c r="AI4" i="5"/>
  <c r="AH4" i="5"/>
  <c r="AQ3" i="5"/>
  <c r="AP3" i="5"/>
  <c r="AO3" i="5"/>
  <c r="AN3" i="5"/>
  <c r="AM3" i="5"/>
  <c r="AL3" i="5"/>
  <c r="AK3" i="5"/>
  <c r="AJ3" i="5"/>
  <c r="AI3" i="5"/>
  <c r="AH3" i="5"/>
  <c r="AQ2" i="5"/>
  <c r="AP2" i="5"/>
  <c r="AO2" i="5"/>
  <c r="AN2" i="5"/>
  <c r="AM2" i="5"/>
  <c r="AL2" i="5"/>
  <c r="AK2" i="5"/>
  <c r="AJ2" i="5"/>
  <c r="AI2" i="5"/>
  <c r="AH2" i="5"/>
  <c r="AQ368" i="4"/>
  <c r="AP368" i="4"/>
  <c r="AO368" i="4"/>
  <c r="AN368" i="4"/>
  <c r="AM368" i="4"/>
  <c r="AL368" i="4"/>
  <c r="AK368" i="4"/>
  <c r="AJ368" i="4"/>
  <c r="AI368" i="4"/>
  <c r="AH368" i="4"/>
  <c r="AQ367" i="4"/>
  <c r="AP367" i="4"/>
  <c r="AO367" i="4"/>
  <c r="AN367" i="4"/>
  <c r="AM367" i="4"/>
  <c r="AL367" i="4"/>
  <c r="AK367" i="4"/>
  <c r="AJ367" i="4"/>
  <c r="AI367" i="4"/>
  <c r="AH367" i="4"/>
  <c r="AQ366" i="4"/>
  <c r="AP366" i="4"/>
  <c r="AO366" i="4"/>
  <c r="AN366" i="4"/>
  <c r="AM366" i="4"/>
  <c r="AL366" i="4"/>
  <c r="AK366" i="4"/>
  <c r="AJ366" i="4"/>
  <c r="AI366" i="4"/>
  <c r="AH366" i="4"/>
  <c r="AQ365" i="4"/>
  <c r="AP365" i="4"/>
  <c r="AO365" i="4"/>
  <c r="AN365" i="4"/>
  <c r="AM365" i="4"/>
  <c r="AL365" i="4"/>
  <c r="AK365" i="4"/>
  <c r="AJ365" i="4"/>
  <c r="AI365" i="4"/>
  <c r="AH365" i="4"/>
  <c r="AQ364" i="4"/>
  <c r="AP364" i="4"/>
  <c r="AO364" i="4"/>
  <c r="AN364" i="4"/>
  <c r="AM364" i="4"/>
  <c r="AL364" i="4"/>
  <c r="AK364" i="4"/>
  <c r="AJ364" i="4"/>
  <c r="AI364" i="4"/>
  <c r="AH364" i="4"/>
  <c r="AQ363" i="4"/>
  <c r="AP363" i="4"/>
  <c r="AO363" i="4"/>
  <c r="AN363" i="4"/>
  <c r="AM363" i="4"/>
  <c r="AL363" i="4"/>
  <c r="AK363" i="4"/>
  <c r="AJ363" i="4"/>
  <c r="AI363" i="4"/>
  <c r="AH363" i="4"/>
  <c r="AQ362" i="4"/>
  <c r="AP362" i="4"/>
  <c r="AO362" i="4"/>
  <c r="AN362" i="4"/>
  <c r="AM362" i="4"/>
  <c r="AL362" i="4"/>
  <c r="AK362" i="4"/>
  <c r="AJ362" i="4"/>
  <c r="AI362" i="4"/>
  <c r="AH362" i="4"/>
  <c r="AQ361" i="4"/>
  <c r="AP361" i="4"/>
  <c r="AO361" i="4"/>
  <c r="AN361" i="4"/>
  <c r="AM361" i="4"/>
  <c r="AL361" i="4"/>
  <c r="AK361" i="4"/>
  <c r="AJ361" i="4"/>
  <c r="AI361" i="4"/>
  <c r="AH361" i="4"/>
  <c r="AQ360" i="4"/>
  <c r="AP360" i="4"/>
  <c r="AO360" i="4"/>
  <c r="AN360" i="4"/>
  <c r="AM360" i="4"/>
  <c r="AL360" i="4"/>
  <c r="AK360" i="4"/>
  <c r="AJ360" i="4"/>
  <c r="AI360" i="4"/>
  <c r="AH360" i="4"/>
  <c r="AQ359" i="4"/>
  <c r="AP359" i="4"/>
  <c r="AO359" i="4"/>
  <c r="AN359" i="4"/>
  <c r="AM359" i="4"/>
  <c r="AL359" i="4"/>
  <c r="AK359" i="4"/>
  <c r="AJ359" i="4"/>
  <c r="AI359" i="4"/>
  <c r="AH359" i="4"/>
  <c r="AQ358" i="4"/>
  <c r="AP358" i="4"/>
  <c r="AO358" i="4"/>
  <c r="AN358" i="4"/>
  <c r="AM358" i="4"/>
  <c r="AL358" i="4"/>
  <c r="AK358" i="4"/>
  <c r="AJ358" i="4"/>
  <c r="AI358" i="4"/>
  <c r="AH358" i="4"/>
  <c r="AQ357" i="4"/>
  <c r="AP357" i="4"/>
  <c r="AO357" i="4"/>
  <c r="AN357" i="4"/>
  <c r="AM357" i="4"/>
  <c r="AL357" i="4"/>
  <c r="AK357" i="4"/>
  <c r="AJ357" i="4"/>
  <c r="AI357" i="4"/>
  <c r="AH357" i="4"/>
  <c r="AQ356" i="4"/>
  <c r="AP356" i="4"/>
  <c r="AO356" i="4"/>
  <c r="AN356" i="4"/>
  <c r="AM356" i="4"/>
  <c r="AL356" i="4"/>
  <c r="AK356" i="4"/>
  <c r="AJ356" i="4"/>
  <c r="AI356" i="4"/>
  <c r="AH356" i="4"/>
  <c r="AQ355" i="4"/>
  <c r="AP355" i="4"/>
  <c r="AO355" i="4"/>
  <c r="AN355" i="4"/>
  <c r="AM355" i="4"/>
  <c r="AL355" i="4"/>
  <c r="AK355" i="4"/>
  <c r="AJ355" i="4"/>
  <c r="AI355" i="4"/>
  <c r="AH355" i="4"/>
  <c r="AQ354" i="4"/>
  <c r="AP354" i="4"/>
  <c r="AO354" i="4"/>
  <c r="AN354" i="4"/>
  <c r="AM354" i="4"/>
  <c r="AL354" i="4"/>
  <c r="AK354" i="4"/>
  <c r="AJ354" i="4"/>
  <c r="AI354" i="4"/>
  <c r="AH354" i="4"/>
  <c r="AQ353" i="4"/>
  <c r="AP353" i="4"/>
  <c r="AO353" i="4"/>
  <c r="AN353" i="4"/>
  <c r="AM353" i="4"/>
  <c r="AL353" i="4"/>
  <c r="AK353" i="4"/>
  <c r="AJ353" i="4"/>
  <c r="AI353" i="4"/>
  <c r="AH353" i="4"/>
  <c r="AQ352" i="4"/>
  <c r="AP352" i="4"/>
  <c r="AO352" i="4"/>
  <c r="AN352" i="4"/>
  <c r="AM352" i="4"/>
  <c r="AL352" i="4"/>
  <c r="AK352" i="4"/>
  <c r="AJ352" i="4"/>
  <c r="AI352" i="4"/>
  <c r="AH352" i="4"/>
  <c r="AQ351" i="4"/>
  <c r="AP351" i="4"/>
  <c r="AO351" i="4"/>
  <c r="AN351" i="4"/>
  <c r="AM351" i="4"/>
  <c r="AL351" i="4"/>
  <c r="AK351" i="4"/>
  <c r="AJ351" i="4"/>
  <c r="AI351" i="4"/>
  <c r="AH351" i="4"/>
  <c r="AQ350" i="4"/>
  <c r="AP350" i="4"/>
  <c r="AO350" i="4"/>
  <c r="AN350" i="4"/>
  <c r="AM350" i="4"/>
  <c r="AL350" i="4"/>
  <c r="AK350" i="4"/>
  <c r="AJ350" i="4"/>
  <c r="AI350" i="4"/>
  <c r="AH350" i="4"/>
  <c r="AQ349" i="4"/>
  <c r="AP349" i="4"/>
  <c r="AO349" i="4"/>
  <c r="AN349" i="4"/>
  <c r="AM349" i="4"/>
  <c r="AL349" i="4"/>
  <c r="AK349" i="4"/>
  <c r="AJ349" i="4"/>
  <c r="AI349" i="4"/>
  <c r="AH349" i="4"/>
  <c r="AQ348" i="4"/>
  <c r="AP348" i="4"/>
  <c r="AO348" i="4"/>
  <c r="AN348" i="4"/>
  <c r="AM348" i="4"/>
  <c r="AL348" i="4"/>
  <c r="AK348" i="4"/>
  <c r="AJ348" i="4"/>
  <c r="AI348" i="4"/>
  <c r="AH348" i="4"/>
  <c r="AQ347" i="4"/>
  <c r="AP347" i="4"/>
  <c r="AO347" i="4"/>
  <c r="AN347" i="4"/>
  <c r="AM347" i="4"/>
  <c r="AL347" i="4"/>
  <c r="AK347" i="4"/>
  <c r="AJ347" i="4"/>
  <c r="AI347" i="4"/>
  <c r="AH347" i="4"/>
  <c r="AQ346" i="4"/>
  <c r="AP346" i="4"/>
  <c r="AO346" i="4"/>
  <c r="AN346" i="4"/>
  <c r="AM346" i="4"/>
  <c r="AL346" i="4"/>
  <c r="AK346" i="4"/>
  <c r="AJ346" i="4"/>
  <c r="AI346" i="4"/>
  <c r="AH346" i="4"/>
  <c r="AQ345" i="4"/>
  <c r="AP345" i="4"/>
  <c r="AO345" i="4"/>
  <c r="AN345" i="4"/>
  <c r="AM345" i="4"/>
  <c r="AL345" i="4"/>
  <c r="AK345" i="4"/>
  <c r="AJ345" i="4"/>
  <c r="AI345" i="4"/>
  <c r="AH345" i="4"/>
  <c r="AQ344" i="4"/>
  <c r="AP344" i="4"/>
  <c r="AO344" i="4"/>
  <c r="AN344" i="4"/>
  <c r="AM344" i="4"/>
  <c r="AL344" i="4"/>
  <c r="AK344" i="4"/>
  <c r="AJ344" i="4"/>
  <c r="AI344" i="4"/>
  <c r="AH344" i="4"/>
  <c r="AQ343" i="4"/>
  <c r="AP343" i="4"/>
  <c r="AO343" i="4"/>
  <c r="AN343" i="4"/>
  <c r="AM343" i="4"/>
  <c r="AL343" i="4"/>
  <c r="AK343" i="4"/>
  <c r="AJ343" i="4"/>
  <c r="AI343" i="4"/>
  <c r="AH343" i="4"/>
  <c r="AQ342" i="4"/>
  <c r="AP342" i="4"/>
  <c r="AO342" i="4"/>
  <c r="AN342" i="4"/>
  <c r="AM342" i="4"/>
  <c r="AL342" i="4"/>
  <c r="AK342" i="4"/>
  <c r="AJ342" i="4"/>
  <c r="AI342" i="4"/>
  <c r="AH342" i="4"/>
  <c r="AQ341" i="4"/>
  <c r="AP341" i="4"/>
  <c r="AO341" i="4"/>
  <c r="AN341" i="4"/>
  <c r="AM341" i="4"/>
  <c r="AL341" i="4"/>
  <c r="AK341" i="4"/>
  <c r="AJ341" i="4"/>
  <c r="AI341" i="4"/>
  <c r="AH341" i="4"/>
  <c r="AQ340" i="4"/>
  <c r="AP340" i="4"/>
  <c r="AO340" i="4"/>
  <c r="AN340" i="4"/>
  <c r="AM340" i="4"/>
  <c r="AL340" i="4"/>
  <c r="AK340" i="4"/>
  <c r="AJ340" i="4"/>
  <c r="AI340" i="4"/>
  <c r="AH340" i="4"/>
  <c r="AQ339" i="4"/>
  <c r="AP339" i="4"/>
  <c r="AO339" i="4"/>
  <c r="AN339" i="4"/>
  <c r="AM339" i="4"/>
  <c r="AL339" i="4"/>
  <c r="AK339" i="4"/>
  <c r="AJ339" i="4"/>
  <c r="AI339" i="4"/>
  <c r="AH339" i="4"/>
  <c r="AQ338" i="4"/>
  <c r="AP338" i="4"/>
  <c r="AO338" i="4"/>
  <c r="AN338" i="4"/>
  <c r="AM338" i="4"/>
  <c r="AL338" i="4"/>
  <c r="AK338" i="4"/>
  <c r="AJ338" i="4"/>
  <c r="AI338" i="4"/>
  <c r="AH338" i="4"/>
  <c r="AQ337" i="4"/>
  <c r="AP337" i="4"/>
  <c r="AO337" i="4"/>
  <c r="AN337" i="4"/>
  <c r="AM337" i="4"/>
  <c r="AL337" i="4"/>
  <c r="AK337" i="4"/>
  <c r="AJ337" i="4"/>
  <c r="AI337" i="4"/>
  <c r="AH337" i="4"/>
  <c r="AQ336" i="4"/>
  <c r="AP336" i="4"/>
  <c r="AO336" i="4"/>
  <c r="AN336" i="4"/>
  <c r="AM336" i="4"/>
  <c r="AL336" i="4"/>
  <c r="AK336" i="4"/>
  <c r="AJ336" i="4"/>
  <c r="AI336" i="4"/>
  <c r="AH336" i="4"/>
  <c r="AQ335" i="4"/>
  <c r="AP335" i="4"/>
  <c r="AO335" i="4"/>
  <c r="AN335" i="4"/>
  <c r="AM335" i="4"/>
  <c r="AL335" i="4"/>
  <c r="AK335" i="4"/>
  <c r="AJ335" i="4"/>
  <c r="AI335" i="4"/>
  <c r="AH335" i="4"/>
  <c r="AQ334" i="4"/>
  <c r="AP334" i="4"/>
  <c r="AO334" i="4"/>
  <c r="AN334" i="4"/>
  <c r="AM334" i="4"/>
  <c r="AL334" i="4"/>
  <c r="AK334" i="4"/>
  <c r="AJ334" i="4"/>
  <c r="AI334" i="4"/>
  <c r="AH334" i="4"/>
  <c r="AQ333" i="4"/>
  <c r="AP333" i="4"/>
  <c r="AO333" i="4"/>
  <c r="AN333" i="4"/>
  <c r="AM333" i="4"/>
  <c r="AL333" i="4"/>
  <c r="AK333" i="4"/>
  <c r="AJ333" i="4"/>
  <c r="AI333" i="4"/>
  <c r="AH333" i="4"/>
  <c r="AQ332" i="4"/>
  <c r="AP332" i="4"/>
  <c r="AO332" i="4"/>
  <c r="AN332" i="4"/>
  <c r="AM332" i="4"/>
  <c r="AL332" i="4"/>
  <c r="AK332" i="4"/>
  <c r="AJ332" i="4"/>
  <c r="AI332" i="4"/>
  <c r="AH332" i="4"/>
  <c r="AQ331" i="4"/>
  <c r="AP331" i="4"/>
  <c r="AO331" i="4"/>
  <c r="AN331" i="4"/>
  <c r="AM331" i="4"/>
  <c r="AL331" i="4"/>
  <c r="AK331" i="4"/>
  <c r="AJ331" i="4"/>
  <c r="AI331" i="4"/>
  <c r="AH331" i="4"/>
  <c r="AQ330" i="4"/>
  <c r="AP330" i="4"/>
  <c r="AO330" i="4"/>
  <c r="AN330" i="4"/>
  <c r="AM330" i="4"/>
  <c r="AL330" i="4"/>
  <c r="AK330" i="4"/>
  <c r="AJ330" i="4"/>
  <c r="AI330" i="4"/>
  <c r="AH330" i="4"/>
  <c r="AQ329" i="4"/>
  <c r="AP329" i="4"/>
  <c r="AO329" i="4"/>
  <c r="AN329" i="4"/>
  <c r="AM329" i="4"/>
  <c r="AL329" i="4"/>
  <c r="AK329" i="4"/>
  <c r="AJ329" i="4"/>
  <c r="AI329" i="4"/>
  <c r="AH329" i="4"/>
  <c r="AQ328" i="4"/>
  <c r="AP328" i="4"/>
  <c r="AO328" i="4"/>
  <c r="AN328" i="4"/>
  <c r="AM328" i="4"/>
  <c r="AL328" i="4"/>
  <c r="AK328" i="4"/>
  <c r="AJ328" i="4"/>
  <c r="AI328" i="4"/>
  <c r="AH328" i="4"/>
  <c r="AQ327" i="4"/>
  <c r="AP327" i="4"/>
  <c r="AO327" i="4"/>
  <c r="AN327" i="4"/>
  <c r="AM327" i="4"/>
  <c r="AL327" i="4"/>
  <c r="AK327" i="4"/>
  <c r="AJ327" i="4"/>
  <c r="AI327" i="4"/>
  <c r="AH327" i="4"/>
  <c r="AQ326" i="4"/>
  <c r="AP326" i="4"/>
  <c r="AO326" i="4"/>
  <c r="AN326" i="4"/>
  <c r="AM326" i="4"/>
  <c r="AL326" i="4"/>
  <c r="AK326" i="4"/>
  <c r="AJ326" i="4"/>
  <c r="AI326" i="4"/>
  <c r="AH326" i="4"/>
  <c r="AQ325" i="4"/>
  <c r="AP325" i="4"/>
  <c r="AO325" i="4"/>
  <c r="AN325" i="4"/>
  <c r="AM325" i="4"/>
  <c r="AL325" i="4"/>
  <c r="AK325" i="4"/>
  <c r="AJ325" i="4"/>
  <c r="AI325" i="4"/>
  <c r="AH325" i="4"/>
  <c r="AQ324" i="4"/>
  <c r="AP324" i="4"/>
  <c r="AO324" i="4"/>
  <c r="AN324" i="4"/>
  <c r="AM324" i="4"/>
  <c r="AL324" i="4"/>
  <c r="AK324" i="4"/>
  <c r="AJ324" i="4"/>
  <c r="AI324" i="4"/>
  <c r="AH324" i="4"/>
  <c r="AQ323" i="4"/>
  <c r="AP323" i="4"/>
  <c r="AO323" i="4"/>
  <c r="AN323" i="4"/>
  <c r="AM323" i="4"/>
  <c r="AL323" i="4"/>
  <c r="AK323" i="4"/>
  <c r="AJ323" i="4"/>
  <c r="AI323" i="4"/>
  <c r="AH323" i="4"/>
  <c r="AQ322" i="4"/>
  <c r="AP322" i="4"/>
  <c r="AO322" i="4"/>
  <c r="AN322" i="4"/>
  <c r="AM322" i="4"/>
  <c r="AL322" i="4"/>
  <c r="AK322" i="4"/>
  <c r="AJ322" i="4"/>
  <c r="AI322" i="4"/>
  <c r="AH322" i="4"/>
  <c r="AQ321" i="4"/>
  <c r="AP321" i="4"/>
  <c r="AO321" i="4"/>
  <c r="AN321" i="4"/>
  <c r="AM321" i="4"/>
  <c r="AL321" i="4"/>
  <c r="AK321" i="4"/>
  <c r="AJ321" i="4"/>
  <c r="AI321" i="4"/>
  <c r="AH321" i="4"/>
  <c r="AQ320" i="4"/>
  <c r="AP320" i="4"/>
  <c r="AO320" i="4"/>
  <c r="AN320" i="4"/>
  <c r="AM320" i="4"/>
  <c r="AL320" i="4"/>
  <c r="AK320" i="4"/>
  <c r="AJ320" i="4"/>
  <c r="AI320" i="4"/>
  <c r="AH320" i="4"/>
  <c r="AQ319" i="4"/>
  <c r="AP319" i="4"/>
  <c r="AO319" i="4"/>
  <c r="AN319" i="4"/>
  <c r="AM319" i="4"/>
  <c r="AL319" i="4"/>
  <c r="AK319" i="4"/>
  <c r="AJ319" i="4"/>
  <c r="AI319" i="4"/>
  <c r="AH319" i="4"/>
  <c r="AQ318" i="4"/>
  <c r="AP318" i="4"/>
  <c r="AO318" i="4"/>
  <c r="AN318" i="4"/>
  <c r="AM318" i="4"/>
  <c r="AL318" i="4"/>
  <c r="AK318" i="4"/>
  <c r="AJ318" i="4"/>
  <c r="AI318" i="4"/>
  <c r="AH318" i="4"/>
  <c r="AQ317" i="4"/>
  <c r="AP317" i="4"/>
  <c r="AO317" i="4"/>
  <c r="AN317" i="4"/>
  <c r="AM317" i="4"/>
  <c r="AL317" i="4"/>
  <c r="AK317" i="4"/>
  <c r="AJ317" i="4"/>
  <c r="AI317" i="4"/>
  <c r="AH317" i="4"/>
  <c r="AQ316" i="4"/>
  <c r="AP316" i="4"/>
  <c r="AO316" i="4"/>
  <c r="AN316" i="4"/>
  <c r="AM316" i="4"/>
  <c r="AL316" i="4"/>
  <c r="AK316" i="4"/>
  <c r="AJ316" i="4"/>
  <c r="AI316" i="4"/>
  <c r="AH316" i="4"/>
  <c r="AQ315" i="4"/>
  <c r="AP315" i="4"/>
  <c r="AO315" i="4"/>
  <c r="AN315" i="4"/>
  <c r="AM315" i="4"/>
  <c r="AL315" i="4"/>
  <c r="AK315" i="4"/>
  <c r="AJ315" i="4"/>
  <c r="AI315" i="4"/>
  <c r="AH315" i="4"/>
  <c r="AQ314" i="4"/>
  <c r="AP314" i="4"/>
  <c r="AO314" i="4"/>
  <c r="AN314" i="4"/>
  <c r="AM314" i="4"/>
  <c r="AL314" i="4"/>
  <c r="AK314" i="4"/>
  <c r="AJ314" i="4"/>
  <c r="AI314" i="4"/>
  <c r="AH314" i="4"/>
  <c r="AQ313" i="4"/>
  <c r="AP313" i="4"/>
  <c r="AO313" i="4"/>
  <c r="AN313" i="4"/>
  <c r="AM313" i="4"/>
  <c r="AL313" i="4"/>
  <c r="AK313" i="4"/>
  <c r="AJ313" i="4"/>
  <c r="AI313" i="4"/>
  <c r="AH313" i="4"/>
  <c r="AQ312" i="4"/>
  <c r="AP312" i="4"/>
  <c r="AO312" i="4"/>
  <c r="AN312" i="4"/>
  <c r="AM312" i="4"/>
  <c r="AL312" i="4"/>
  <c r="AK312" i="4"/>
  <c r="AJ312" i="4"/>
  <c r="AI312" i="4"/>
  <c r="AH312" i="4"/>
  <c r="AQ311" i="4"/>
  <c r="AP311" i="4"/>
  <c r="AO311" i="4"/>
  <c r="AN311" i="4"/>
  <c r="AM311" i="4"/>
  <c r="AL311" i="4"/>
  <c r="AK311" i="4"/>
  <c r="AJ311" i="4"/>
  <c r="AI311" i="4"/>
  <c r="AH311" i="4"/>
  <c r="AQ310" i="4"/>
  <c r="AP310" i="4"/>
  <c r="AO310" i="4"/>
  <c r="AN310" i="4"/>
  <c r="AM310" i="4"/>
  <c r="AL310" i="4"/>
  <c r="AK310" i="4"/>
  <c r="AJ310" i="4"/>
  <c r="AI310" i="4"/>
  <c r="AH310" i="4"/>
  <c r="AQ309" i="4"/>
  <c r="AP309" i="4"/>
  <c r="AO309" i="4"/>
  <c r="AN309" i="4"/>
  <c r="AM309" i="4"/>
  <c r="AL309" i="4"/>
  <c r="AK309" i="4"/>
  <c r="AJ309" i="4"/>
  <c r="AI309" i="4"/>
  <c r="AH309" i="4"/>
  <c r="AQ308" i="4"/>
  <c r="AP308" i="4"/>
  <c r="AO308" i="4"/>
  <c r="AN308" i="4"/>
  <c r="AM308" i="4"/>
  <c r="AL308" i="4"/>
  <c r="AK308" i="4"/>
  <c r="AJ308" i="4"/>
  <c r="AI308" i="4"/>
  <c r="AH308" i="4"/>
  <c r="AQ307" i="4"/>
  <c r="AP307" i="4"/>
  <c r="AO307" i="4"/>
  <c r="AN307" i="4"/>
  <c r="AM307" i="4"/>
  <c r="AL307" i="4"/>
  <c r="AK307" i="4"/>
  <c r="AJ307" i="4"/>
  <c r="AI307" i="4"/>
  <c r="AH307" i="4"/>
  <c r="AQ306" i="4"/>
  <c r="AP306" i="4"/>
  <c r="AO306" i="4"/>
  <c r="AN306" i="4"/>
  <c r="AM306" i="4"/>
  <c r="AL306" i="4"/>
  <c r="AK306" i="4"/>
  <c r="AJ306" i="4"/>
  <c r="AI306" i="4"/>
  <c r="AH306" i="4"/>
  <c r="AQ305" i="4"/>
  <c r="AP305" i="4"/>
  <c r="AO305" i="4"/>
  <c r="AN305" i="4"/>
  <c r="AM305" i="4"/>
  <c r="AL305" i="4"/>
  <c r="AK305" i="4"/>
  <c r="AJ305" i="4"/>
  <c r="AI305" i="4"/>
  <c r="AH305" i="4"/>
  <c r="AQ304" i="4"/>
  <c r="AP304" i="4"/>
  <c r="AO304" i="4"/>
  <c r="AN304" i="4"/>
  <c r="AM304" i="4"/>
  <c r="AL304" i="4"/>
  <c r="AK304" i="4"/>
  <c r="AJ304" i="4"/>
  <c r="AI304" i="4"/>
  <c r="AH304" i="4"/>
  <c r="AQ303" i="4"/>
  <c r="AP303" i="4"/>
  <c r="AO303" i="4"/>
  <c r="AN303" i="4"/>
  <c r="AM303" i="4"/>
  <c r="AL303" i="4"/>
  <c r="AK303" i="4"/>
  <c r="AJ303" i="4"/>
  <c r="AI303" i="4"/>
  <c r="AH303" i="4"/>
  <c r="AQ302" i="4"/>
  <c r="AP302" i="4"/>
  <c r="AO302" i="4"/>
  <c r="AN302" i="4"/>
  <c r="AM302" i="4"/>
  <c r="AL302" i="4"/>
  <c r="AK302" i="4"/>
  <c r="AJ302" i="4"/>
  <c r="AI302" i="4"/>
  <c r="AH302" i="4"/>
  <c r="AQ301" i="4"/>
  <c r="AP301" i="4"/>
  <c r="AO301" i="4"/>
  <c r="AN301" i="4"/>
  <c r="AM301" i="4"/>
  <c r="AL301" i="4"/>
  <c r="AK301" i="4"/>
  <c r="AJ301" i="4"/>
  <c r="AI301" i="4"/>
  <c r="AH301" i="4"/>
  <c r="AQ300" i="4"/>
  <c r="AP300" i="4"/>
  <c r="AO300" i="4"/>
  <c r="AN300" i="4"/>
  <c r="AM300" i="4"/>
  <c r="AL300" i="4"/>
  <c r="AK300" i="4"/>
  <c r="AJ300" i="4"/>
  <c r="AI300" i="4"/>
  <c r="AH300" i="4"/>
  <c r="AQ299" i="4"/>
  <c r="AP299" i="4"/>
  <c r="AO299" i="4"/>
  <c r="AN299" i="4"/>
  <c r="AM299" i="4"/>
  <c r="AL299" i="4"/>
  <c r="AK299" i="4"/>
  <c r="AJ299" i="4"/>
  <c r="AI299" i="4"/>
  <c r="AH299" i="4"/>
  <c r="AQ298" i="4"/>
  <c r="AP298" i="4"/>
  <c r="AO298" i="4"/>
  <c r="AN298" i="4"/>
  <c r="AM298" i="4"/>
  <c r="AL298" i="4"/>
  <c r="AK298" i="4"/>
  <c r="AJ298" i="4"/>
  <c r="AI298" i="4"/>
  <c r="AH298" i="4"/>
  <c r="AQ297" i="4"/>
  <c r="AP297" i="4"/>
  <c r="AO297" i="4"/>
  <c r="AN297" i="4"/>
  <c r="AM297" i="4"/>
  <c r="AL297" i="4"/>
  <c r="AK297" i="4"/>
  <c r="AJ297" i="4"/>
  <c r="AI297" i="4"/>
  <c r="AH297" i="4"/>
  <c r="AQ296" i="4"/>
  <c r="AP296" i="4"/>
  <c r="AO296" i="4"/>
  <c r="AN296" i="4"/>
  <c r="AM296" i="4"/>
  <c r="AL296" i="4"/>
  <c r="AK296" i="4"/>
  <c r="AJ296" i="4"/>
  <c r="AI296" i="4"/>
  <c r="AH296" i="4"/>
  <c r="AQ295" i="4"/>
  <c r="AP295" i="4"/>
  <c r="AO295" i="4"/>
  <c r="AN295" i="4"/>
  <c r="AM295" i="4"/>
  <c r="AL295" i="4"/>
  <c r="AK295" i="4"/>
  <c r="AJ295" i="4"/>
  <c r="AI295" i="4"/>
  <c r="AH295" i="4"/>
  <c r="AQ294" i="4"/>
  <c r="AP294" i="4"/>
  <c r="AO294" i="4"/>
  <c r="AN294" i="4"/>
  <c r="AM294" i="4"/>
  <c r="AL294" i="4"/>
  <c r="AK294" i="4"/>
  <c r="AJ294" i="4"/>
  <c r="AI294" i="4"/>
  <c r="AH294" i="4"/>
  <c r="AQ293" i="4"/>
  <c r="AP293" i="4"/>
  <c r="AO293" i="4"/>
  <c r="AN293" i="4"/>
  <c r="AM293" i="4"/>
  <c r="AL293" i="4"/>
  <c r="AK293" i="4"/>
  <c r="AJ293" i="4"/>
  <c r="AI293" i="4"/>
  <c r="AH293" i="4"/>
  <c r="AQ292" i="4"/>
  <c r="AP292" i="4"/>
  <c r="AO292" i="4"/>
  <c r="AN292" i="4"/>
  <c r="AM292" i="4"/>
  <c r="AL292" i="4"/>
  <c r="AK292" i="4"/>
  <c r="AJ292" i="4"/>
  <c r="AI292" i="4"/>
  <c r="AH292" i="4"/>
  <c r="AQ291" i="4"/>
  <c r="AP291" i="4"/>
  <c r="AO291" i="4"/>
  <c r="AN291" i="4"/>
  <c r="AM291" i="4"/>
  <c r="AL291" i="4"/>
  <c r="AK291" i="4"/>
  <c r="AJ291" i="4"/>
  <c r="AI291" i="4"/>
  <c r="AH291" i="4"/>
  <c r="AQ290" i="4"/>
  <c r="AP290" i="4"/>
  <c r="AO290" i="4"/>
  <c r="AN290" i="4"/>
  <c r="AM290" i="4"/>
  <c r="AL290" i="4"/>
  <c r="AK290" i="4"/>
  <c r="AJ290" i="4"/>
  <c r="AI290" i="4"/>
  <c r="AH290" i="4"/>
  <c r="AQ289" i="4"/>
  <c r="AP289" i="4"/>
  <c r="AO289" i="4"/>
  <c r="AN289" i="4"/>
  <c r="AM289" i="4"/>
  <c r="AL289" i="4"/>
  <c r="AK289" i="4"/>
  <c r="AJ289" i="4"/>
  <c r="AI289" i="4"/>
  <c r="AH289" i="4"/>
  <c r="AQ288" i="4"/>
  <c r="AP288" i="4"/>
  <c r="AO288" i="4"/>
  <c r="AN288" i="4"/>
  <c r="AM288" i="4"/>
  <c r="AL288" i="4"/>
  <c r="AK288" i="4"/>
  <c r="AJ288" i="4"/>
  <c r="AI288" i="4"/>
  <c r="AH288" i="4"/>
  <c r="AQ287" i="4"/>
  <c r="AP287" i="4"/>
  <c r="AO287" i="4"/>
  <c r="AN287" i="4"/>
  <c r="AM287" i="4"/>
  <c r="AL287" i="4"/>
  <c r="AK287" i="4"/>
  <c r="AJ287" i="4"/>
  <c r="AI287" i="4"/>
  <c r="AH287" i="4"/>
  <c r="AQ286" i="4"/>
  <c r="AP286" i="4"/>
  <c r="AO286" i="4"/>
  <c r="AN286" i="4"/>
  <c r="AM286" i="4"/>
  <c r="AL286" i="4"/>
  <c r="AK286" i="4"/>
  <c r="AJ286" i="4"/>
  <c r="AI286" i="4"/>
  <c r="AH286" i="4"/>
  <c r="AQ285" i="4"/>
  <c r="AP285" i="4"/>
  <c r="AO285" i="4"/>
  <c r="AN285" i="4"/>
  <c r="AM285" i="4"/>
  <c r="AL285" i="4"/>
  <c r="AK285" i="4"/>
  <c r="AJ285" i="4"/>
  <c r="AI285" i="4"/>
  <c r="AH285" i="4"/>
  <c r="AQ284" i="4"/>
  <c r="AP284" i="4"/>
  <c r="AO284" i="4"/>
  <c r="AN284" i="4"/>
  <c r="AM284" i="4"/>
  <c r="AL284" i="4"/>
  <c r="AK284" i="4"/>
  <c r="AJ284" i="4"/>
  <c r="AI284" i="4"/>
  <c r="AH284" i="4"/>
  <c r="AQ283" i="4"/>
  <c r="AP283" i="4"/>
  <c r="AO283" i="4"/>
  <c r="AN283" i="4"/>
  <c r="AM283" i="4"/>
  <c r="AL283" i="4"/>
  <c r="AK283" i="4"/>
  <c r="AJ283" i="4"/>
  <c r="AI283" i="4"/>
  <c r="AH283" i="4"/>
  <c r="AQ282" i="4"/>
  <c r="AP282" i="4"/>
  <c r="AO282" i="4"/>
  <c r="AN282" i="4"/>
  <c r="AM282" i="4"/>
  <c r="AL282" i="4"/>
  <c r="AK282" i="4"/>
  <c r="AJ282" i="4"/>
  <c r="AI282" i="4"/>
  <c r="AH282" i="4"/>
  <c r="AQ281" i="4"/>
  <c r="AP281" i="4"/>
  <c r="AO281" i="4"/>
  <c r="AN281" i="4"/>
  <c r="AM281" i="4"/>
  <c r="AL281" i="4"/>
  <c r="AK281" i="4"/>
  <c r="AJ281" i="4"/>
  <c r="AI281" i="4"/>
  <c r="AH281" i="4"/>
  <c r="AQ280" i="4"/>
  <c r="AP280" i="4"/>
  <c r="AO280" i="4"/>
  <c r="AN280" i="4"/>
  <c r="AM280" i="4"/>
  <c r="AL280" i="4"/>
  <c r="AK280" i="4"/>
  <c r="AJ280" i="4"/>
  <c r="AI280" i="4"/>
  <c r="AH280" i="4"/>
  <c r="AQ279" i="4"/>
  <c r="AP279" i="4"/>
  <c r="AO279" i="4"/>
  <c r="AN279" i="4"/>
  <c r="AM279" i="4"/>
  <c r="AL279" i="4"/>
  <c r="AK279" i="4"/>
  <c r="AJ279" i="4"/>
  <c r="AI279" i="4"/>
  <c r="AH279" i="4"/>
  <c r="AQ278" i="4"/>
  <c r="AP278" i="4"/>
  <c r="AO278" i="4"/>
  <c r="AN278" i="4"/>
  <c r="AM278" i="4"/>
  <c r="AL278" i="4"/>
  <c r="AK278" i="4"/>
  <c r="AJ278" i="4"/>
  <c r="AI278" i="4"/>
  <c r="AH278" i="4"/>
  <c r="AQ277" i="4"/>
  <c r="AP277" i="4"/>
  <c r="AO277" i="4"/>
  <c r="AN277" i="4"/>
  <c r="AM277" i="4"/>
  <c r="AL277" i="4"/>
  <c r="AK277" i="4"/>
  <c r="AJ277" i="4"/>
  <c r="AI277" i="4"/>
  <c r="AH277" i="4"/>
  <c r="AQ276" i="4"/>
  <c r="AP276" i="4"/>
  <c r="AO276" i="4"/>
  <c r="AN276" i="4"/>
  <c r="AM276" i="4"/>
  <c r="AL276" i="4"/>
  <c r="AK276" i="4"/>
  <c r="AJ276" i="4"/>
  <c r="AI276" i="4"/>
  <c r="AH276" i="4"/>
  <c r="AQ275" i="4"/>
  <c r="AP275" i="4"/>
  <c r="AO275" i="4"/>
  <c r="AN275" i="4"/>
  <c r="AM275" i="4"/>
  <c r="AL275" i="4"/>
  <c r="AK275" i="4"/>
  <c r="AJ275" i="4"/>
  <c r="AI275" i="4"/>
  <c r="AH275" i="4"/>
  <c r="AQ274" i="4"/>
  <c r="AP274" i="4"/>
  <c r="AO274" i="4"/>
  <c r="AN274" i="4"/>
  <c r="AM274" i="4"/>
  <c r="AL274" i="4"/>
  <c r="AK274" i="4"/>
  <c r="AJ274" i="4"/>
  <c r="AI274" i="4"/>
  <c r="AH274" i="4"/>
  <c r="AQ273" i="4"/>
  <c r="AP273" i="4"/>
  <c r="AO273" i="4"/>
  <c r="AN273" i="4"/>
  <c r="AM273" i="4"/>
  <c r="AL273" i="4"/>
  <c r="AK273" i="4"/>
  <c r="AJ273" i="4"/>
  <c r="AI273" i="4"/>
  <c r="AH273" i="4"/>
  <c r="AQ272" i="4"/>
  <c r="AP272" i="4"/>
  <c r="AO272" i="4"/>
  <c r="AN272" i="4"/>
  <c r="AM272" i="4"/>
  <c r="AL272" i="4"/>
  <c r="AK272" i="4"/>
  <c r="AJ272" i="4"/>
  <c r="AI272" i="4"/>
  <c r="AH272" i="4"/>
  <c r="AQ271" i="4"/>
  <c r="AP271" i="4"/>
  <c r="AO271" i="4"/>
  <c r="AN271" i="4"/>
  <c r="AM271" i="4"/>
  <c r="AL271" i="4"/>
  <c r="AK271" i="4"/>
  <c r="AJ271" i="4"/>
  <c r="AI271" i="4"/>
  <c r="AH271" i="4"/>
  <c r="AQ270" i="4"/>
  <c r="AP270" i="4"/>
  <c r="AO270" i="4"/>
  <c r="AN270" i="4"/>
  <c r="AM270" i="4"/>
  <c r="AL270" i="4"/>
  <c r="AK270" i="4"/>
  <c r="AJ270" i="4"/>
  <c r="AI270" i="4"/>
  <c r="AH270" i="4"/>
  <c r="AQ269" i="4"/>
  <c r="AP269" i="4"/>
  <c r="AO269" i="4"/>
  <c r="AN269" i="4"/>
  <c r="AM269" i="4"/>
  <c r="AL269" i="4"/>
  <c r="AK269" i="4"/>
  <c r="AJ269" i="4"/>
  <c r="AI269" i="4"/>
  <c r="AH269" i="4"/>
  <c r="AQ268" i="4"/>
  <c r="AP268" i="4"/>
  <c r="AO268" i="4"/>
  <c r="AN268" i="4"/>
  <c r="AM268" i="4"/>
  <c r="AL268" i="4"/>
  <c r="AK268" i="4"/>
  <c r="AJ268" i="4"/>
  <c r="AI268" i="4"/>
  <c r="AH268" i="4"/>
  <c r="AQ267" i="4"/>
  <c r="AP267" i="4"/>
  <c r="AO267" i="4"/>
  <c r="AN267" i="4"/>
  <c r="AM267" i="4"/>
  <c r="AL267" i="4"/>
  <c r="AK267" i="4"/>
  <c r="AJ267" i="4"/>
  <c r="AI267" i="4"/>
  <c r="AH267" i="4"/>
  <c r="AQ266" i="4"/>
  <c r="AP266" i="4"/>
  <c r="AO266" i="4"/>
  <c r="AN266" i="4"/>
  <c r="AM266" i="4"/>
  <c r="AL266" i="4"/>
  <c r="AK266" i="4"/>
  <c r="AJ266" i="4"/>
  <c r="AI266" i="4"/>
  <c r="AH266" i="4"/>
  <c r="AQ265" i="4"/>
  <c r="AP265" i="4"/>
  <c r="AO265" i="4"/>
  <c r="AN265" i="4"/>
  <c r="AM265" i="4"/>
  <c r="AL265" i="4"/>
  <c r="AK265" i="4"/>
  <c r="AJ265" i="4"/>
  <c r="AI265" i="4"/>
  <c r="AH265" i="4"/>
  <c r="AQ264" i="4"/>
  <c r="AP264" i="4"/>
  <c r="AO264" i="4"/>
  <c r="AN264" i="4"/>
  <c r="AM264" i="4"/>
  <c r="AL264" i="4"/>
  <c r="AK264" i="4"/>
  <c r="AJ264" i="4"/>
  <c r="AI264" i="4"/>
  <c r="AH264" i="4"/>
  <c r="AQ263" i="4"/>
  <c r="AP263" i="4"/>
  <c r="AO263" i="4"/>
  <c r="AN263" i="4"/>
  <c r="AM263" i="4"/>
  <c r="AL263" i="4"/>
  <c r="AK263" i="4"/>
  <c r="AJ263" i="4"/>
  <c r="AI263" i="4"/>
  <c r="AH263" i="4"/>
  <c r="AQ262" i="4"/>
  <c r="AP262" i="4"/>
  <c r="AO262" i="4"/>
  <c r="AN262" i="4"/>
  <c r="AM262" i="4"/>
  <c r="AL262" i="4"/>
  <c r="AK262" i="4"/>
  <c r="AJ262" i="4"/>
  <c r="AI262" i="4"/>
  <c r="AH262" i="4"/>
  <c r="AQ261" i="4"/>
  <c r="AP261" i="4"/>
  <c r="AO261" i="4"/>
  <c r="AN261" i="4"/>
  <c r="AM261" i="4"/>
  <c r="AL261" i="4"/>
  <c r="AK261" i="4"/>
  <c r="AJ261" i="4"/>
  <c r="AI261" i="4"/>
  <c r="AH261" i="4"/>
  <c r="AQ260" i="4"/>
  <c r="AP260" i="4"/>
  <c r="AO260" i="4"/>
  <c r="AN260" i="4"/>
  <c r="AM260" i="4"/>
  <c r="AL260" i="4"/>
  <c r="AK260" i="4"/>
  <c r="AJ260" i="4"/>
  <c r="AI260" i="4"/>
  <c r="AH260" i="4"/>
  <c r="AQ259" i="4"/>
  <c r="AP259" i="4"/>
  <c r="AO259" i="4"/>
  <c r="AN259" i="4"/>
  <c r="AM259" i="4"/>
  <c r="AL259" i="4"/>
  <c r="AK259" i="4"/>
  <c r="AJ259" i="4"/>
  <c r="AI259" i="4"/>
  <c r="AH259" i="4"/>
  <c r="AQ258" i="4"/>
  <c r="AP258" i="4"/>
  <c r="AO258" i="4"/>
  <c r="AN258" i="4"/>
  <c r="AM258" i="4"/>
  <c r="AL258" i="4"/>
  <c r="AK258" i="4"/>
  <c r="AJ258" i="4"/>
  <c r="AI258" i="4"/>
  <c r="AH258" i="4"/>
  <c r="AQ257" i="4"/>
  <c r="AP257" i="4"/>
  <c r="AO257" i="4"/>
  <c r="AN257" i="4"/>
  <c r="AM257" i="4"/>
  <c r="AL257" i="4"/>
  <c r="AK257" i="4"/>
  <c r="AJ257" i="4"/>
  <c r="AI257" i="4"/>
  <c r="AH257" i="4"/>
  <c r="AQ256" i="4"/>
  <c r="AP256" i="4"/>
  <c r="AO256" i="4"/>
  <c r="AN256" i="4"/>
  <c r="AM256" i="4"/>
  <c r="AL256" i="4"/>
  <c r="AK256" i="4"/>
  <c r="AJ256" i="4"/>
  <c r="AI256" i="4"/>
  <c r="AH256" i="4"/>
  <c r="AQ255" i="4"/>
  <c r="AP255" i="4"/>
  <c r="AO255" i="4"/>
  <c r="AN255" i="4"/>
  <c r="AM255" i="4"/>
  <c r="AL255" i="4"/>
  <c r="AK255" i="4"/>
  <c r="AJ255" i="4"/>
  <c r="AI255" i="4"/>
  <c r="AH255" i="4"/>
  <c r="AQ254" i="4"/>
  <c r="AP254" i="4"/>
  <c r="AO254" i="4"/>
  <c r="AN254" i="4"/>
  <c r="AM254" i="4"/>
  <c r="AL254" i="4"/>
  <c r="AK254" i="4"/>
  <c r="AJ254" i="4"/>
  <c r="AI254" i="4"/>
  <c r="AH254" i="4"/>
  <c r="AQ253" i="4"/>
  <c r="AP253" i="4"/>
  <c r="AO253" i="4"/>
  <c r="AN253" i="4"/>
  <c r="AM253" i="4"/>
  <c r="AL253" i="4"/>
  <c r="AK253" i="4"/>
  <c r="AJ253" i="4"/>
  <c r="AI253" i="4"/>
  <c r="AH253" i="4"/>
  <c r="AQ252" i="4"/>
  <c r="AP252" i="4"/>
  <c r="AO252" i="4"/>
  <c r="AN252" i="4"/>
  <c r="AM252" i="4"/>
  <c r="AL252" i="4"/>
  <c r="AK252" i="4"/>
  <c r="AJ252" i="4"/>
  <c r="AI252" i="4"/>
  <c r="AH252" i="4"/>
  <c r="AQ251" i="4"/>
  <c r="AP251" i="4"/>
  <c r="AO251" i="4"/>
  <c r="AN251" i="4"/>
  <c r="AM251" i="4"/>
  <c r="AL251" i="4"/>
  <c r="AK251" i="4"/>
  <c r="AJ251" i="4"/>
  <c r="AI251" i="4"/>
  <c r="AH251" i="4"/>
  <c r="AQ250" i="4"/>
  <c r="AP250" i="4"/>
  <c r="AO250" i="4"/>
  <c r="AN250" i="4"/>
  <c r="AM250" i="4"/>
  <c r="AL250" i="4"/>
  <c r="AK250" i="4"/>
  <c r="AJ250" i="4"/>
  <c r="AI250" i="4"/>
  <c r="AH250" i="4"/>
  <c r="AQ249" i="4"/>
  <c r="AP249" i="4"/>
  <c r="AO249" i="4"/>
  <c r="AN249" i="4"/>
  <c r="AM249" i="4"/>
  <c r="AL249" i="4"/>
  <c r="AK249" i="4"/>
  <c r="AJ249" i="4"/>
  <c r="AI249" i="4"/>
  <c r="AH249" i="4"/>
  <c r="AQ248" i="4"/>
  <c r="AP248" i="4"/>
  <c r="AO248" i="4"/>
  <c r="AN248" i="4"/>
  <c r="AM248" i="4"/>
  <c r="AL248" i="4"/>
  <c r="AK248" i="4"/>
  <c r="AJ248" i="4"/>
  <c r="AI248" i="4"/>
  <c r="AH248" i="4"/>
  <c r="AQ247" i="4"/>
  <c r="AP247" i="4"/>
  <c r="AO247" i="4"/>
  <c r="AN247" i="4"/>
  <c r="AM247" i="4"/>
  <c r="AL247" i="4"/>
  <c r="AK247" i="4"/>
  <c r="AJ247" i="4"/>
  <c r="AI247" i="4"/>
  <c r="AH247" i="4"/>
  <c r="AQ246" i="4"/>
  <c r="AP246" i="4"/>
  <c r="AO246" i="4"/>
  <c r="AN246" i="4"/>
  <c r="AM246" i="4"/>
  <c r="AL246" i="4"/>
  <c r="AK246" i="4"/>
  <c r="AJ246" i="4"/>
  <c r="AI246" i="4"/>
  <c r="AH246" i="4"/>
  <c r="AQ245" i="4"/>
  <c r="AP245" i="4"/>
  <c r="AO245" i="4"/>
  <c r="AN245" i="4"/>
  <c r="AM245" i="4"/>
  <c r="AL245" i="4"/>
  <c r="AK245" i="4"/>
  <c r="AJ245" i="4"/>
  <c r="AI245" i="4"/>
  <c r="AH245" i="4"/>
  <c r="AQ244" i="4"/>
  <c r="AP244" i="4"/>
  <c r="AO244" i="4"/>
  <c r="AN244" i="4"/>
  <c r="AM244" i="4"/>
  <c r="AL244" i="4"/>
  <c r="AK244" i="4"/>
  <c r="AJ244" i="4"/>
  <c r="AI244" i="4"/>
  <c r="AH244" i="4"/>
  <c r="AQ243" i="4"/>
  <c r="AP243" i="4"/>
  <c r="AO243" i="4"/>
  <c r="AN243" i="4"/>
  <c r="AM243" i="4"/>
  <c r="AL243" i="4"/>
  <c r="AK243" i="4"/>
  <c r="AJ243" i="4"/>
  <c r="AI243" i="4"/>
  <c r="AH243" i="4"/>
  <c r="AQ242" i="4"/>
  <c r="AP242" i="4"/>
  <c r="AO242" i="4"/>
  <c r="AN242" i="4"/>
  <c r="AM242" i="4"/>
  <c r="AL242" i="4"/>
  <c r="AK242" i="4"/>
  <c r="AJ242" i="4"/>
  <c r="AI242" i="4"/>
  <c r="AH242" i="4"/>
  <c r="AQ241" i="4"/>
  <c r="AP241" i="4"/>
  <c r="AO241" i="4"/>
  <c r="AN241" i="4"/>
  <c r="AM241" i="4"/>
  <c r="AL241" i="4"/>
  <c r="AK241" i="4"/>
  <c r="AJ241" i="4"/>
  <c r="AI241" i="4"/>
  <c r="AH241" i="4"/>
  <c r="AQ240" i="4"/>
  <c r="AP240" i="4"/>
  <c r="AO240" i="4"/>
  <c r="AN240" i="4"/>
  <c r="AM240" i="4"/>
  <c r="AL240" i="4"/>
  <c r="AK240" i="4"/>
  <c r="AJ240" i="4"/>
  <c r="AI240" i="4"/>
  <c r="AH240" i="4"/>
  <c r="AQ239" i="4"/>
  <c r="AP239" i="4"/>
  <c r="AO239" i="4"/>
  <c r="AN239" i="4"/>
  <c r="AM239" i="4"/>
  <c r="AL239" i="4"/>
  <c r="AK239" i="4"/>
  <c r="AJ239" i="4"/>
  <c r="AI239" i="4"/>
  <c r="AH239" i="4"/>
  <c r="AQ238" i="4"/>
  <c r="AP238" i="4"/>
  <c r="AO238" i="4"/>
  <c r="AN238" i="4"/>
  <c r="AM238" i="4"/>
  <c r="AL238" i="4"/>
  <c r="AK238" i="4"/>
  <c r="AJ238" i="4"/>
  <c r="AI238" i="4"/>
  <c r="AH238" i="4"/>
  <c r="AQ237" i="4"/>
  <c r="AP237" i="4"/>
  <c r="AO237" i="4"/>
  <c r="AN237" i="4"/>
  <c r="AM237" i="4"/>
  <c r="AL237" i="4"/>
  <c r="AK237" i="4"/>
  <c r="AJ237" i="4"/>
  <c r="AI237" i="4"/>
  <c r="AH237" i="4"/>
  <c r="AQ236" i="4"/>
  <c r="AP236" i="4"/>
  <c r="AO236" i="4"/>
  <c r="AN236" i="4"/>
  <c r="AM236" i="4"/>
  <c r="AL236" i="4"/>
  <c r="AK236" i="4"/>
  <c r="AJ236" i="4"/>
  <c r="AI236" i="4"/>
  <c r="AH236" i="4"/>
  <c r="AQ235" i="4"/>
  <c r="AP235" i="4"/>
  <c r="AO235" i="4"/>
  <c r="AN235" i="4"/>
  <c r="AM235" i="4"/>
  <c r="AL235" i="4"/>
  <c r="AK235" i="4"/>
  <c r="AJ235" i="4"/>
  <c r="AI235" i="4"/>
  <c r="AH235" i="4"/>
  <c r="AQ234" i="4"/>
  <c r="AP234" i="4"/>
  <c r="AO234" i="4"/>
  <c r="AN234" i="4"/>
  <c r="AM234" i="4"/>
  <c r="AL234" i="4"/>
  <c r="AK234" i="4"/>
  <c r="AJ234" i="4"/>
  <c r="AI234" i="4"/>
  <c r="AH234" i="4"/>
  <c r="AQ233" i="4"/>
  <c r="AP233" i="4"/>
  <c r="AO233" i="4"/>
  <c r="AN233" i="4"/>
  <c r="AM233" i="4"/>
  <c r="AL233" i="4"/>
  <c r="AK233" i="4"/>
  <c r="AJ233" i="4"/>
  <c r="AI233" i="4"/>
  <c r="AH233" i="4"/>
  <c r="AQ232" i="4"/>
  <c r="AP232" i="4"/>
  <c r="AO232" i="4"/>
  <c r="AN232" i="4"/>
  <c r="AM232" i="4"/>
  <c r="AL232" i="4"/>
  <c r="AK232" i="4"/>
  <c r="AJ232" i="4"/>
  <c r="AI232" i="4"/>
  <c r="AH232" i="4"/>
  <c r="AQ231" i="4"/>
  <c r="AP231" i="4"/>
  <c r="AO231" i="4"/>
  <c r="AN231" i="4"/>
  <c r="AM231" i="4"/>
  <c r="AL231" i="4"/>
  <c r="AK231" i="4"/>
  <c r="AJ231" i="4"/>
  <c r="AI231" i="4"/>
  <c r="AH231" i="4"/>
  <c r="AQ230" i="4"/>
  <c r="AP230" i="4"/>
  <c r="AO230" i="4"/>
  <c r="AN230" i="4"/>
  <c r="AM230" i="4"/>
  <c r="AL230" i="4"/>
  <c r="AK230" i="4"/>
  <c r="AJ230" i="4"/>
  <c r="AI230" i="4"/>
  <c r="AH230" i="4"/>
  <c r="AQ229" i="4"/>
  <c r="AP229" i="4"/>
  <c r="AO229" i="4"/>
  <c r="AN229" i="4"/>
  <c r="AM229" i="4"/>
  <c r="AL229" i="4"/>
  <c r="AK229" i="4"/>
  <c r="AJ229" i="4"/>
  <c r="AI229" i="4"/>
  <c r="AH229" i="4"/>
  <c r="AQ228" i="4"/>
  <c r="AP228" i="4"/>
  <c r="AO228" i="4"/>
  <c r="AN228" i="4"/>
  <c r="AM228" i="4"/>
  <c r="AL228" i="4"/>
  <c r="AK228" i="4"/>
  <c r="AJ228" i="4"/>
  <c r="AI228" i="4"/>
  <c r="AH228" i="4"/>
  <c r="AQ227" i="4"/>
  <c r="AP227" i="4"/>
  <c r="AO227" i="4"/>
  <c r="AN227" i="4"/>
  <c r="AM227" i="4"/>
  <c r="AL227" i="4"/>
  <c r="AK227" i="4"/>
  <c r="AJ227" i="4"/>
  <c r="AI227" i="4"/>
  <c r="AH227" i="4"/>
  <c r="AQ226" i="4"/>
  <c r="AP226" i="4"/>
  <c r="AO226" i="4"/>
  <c r="AN226" i="4"/>
  <c r="AM226" i="4"/>
  <c r="AL226" i="4"/>
  <c r="AK226" i="4"/>
  <c r="AJ226" i="4"/>
  <c r="AI226" i="4"/>
  <c r="AH226" i="4"/>
  <c r="AQ225" i="4"/>
  <c r="AP225" i="4"/>
  <c r="AO225" i="4"/>
  <c r="AN225" i="4"/>
  <c r="AM225" i="4"/>
  <c r="AL225" i="4"/>
  <c r="AK225" i="4"/>
  <c r="AJ225" i="4"/>
  <c r="AI225" i="4"/>
  <c r="AH225" i="4"/>
  <c r="AQ224" i="4"/>
  <c r="AP224" i="4"/>
  <c r="AO224" i="4"/>
  <c r="AN224" i="4"/>
  <c r="AM224" i="4"/>
  <c r="AL224" i="4"/>
  <c r="AK224" i="4"/>
  <c r="AJ224" i="4"/>
  <c r="AI224" i="4"/>
  <c r="AH224" i="4"/>
  <c r="AQ223" i="4"/>
  <c r="AP223" i="4"/>
  <c r="AO223" i="4"/>
  <c r="AN223" i="4"/>
  <c r="AM223" i="4"/>
  <c r="AL223" i="4"/>
  <c r="AK223" i="4"/>
  <c r="AJ223" i="4"/>
  <c r="AI223" i="4"/>
  <c r="AH223" i="4"/>
  <c r="AQ222" i="4"/>
  <c r="AP222" i="4"/>
  <c r="AO222" i="4"/>
  <c r="AN222" i="4"/>
  <c r="AM222" i="4"/>
  <c r="AL222" i="4"/>
  <c r="AK222" i="4"/>
  <c r="AJ222" i="4"/>
  <c r="AI222" i="4"/>
  <c r="AH222" i="4"/>
  <c r="AQ221" i="4"/>
  <c r="AP221" i="4"/>
  <c r="AO221" i="4"/>
  <c r="AN221" i="4"/>
  <c r="AM221" i="4"/>
  <c r="AL221" i="4"/>
  <c r="AK221" i="4"/>
  <c r="AJ221" i="4"/>
  <c r="AI221" i="4"/>
  <c r="AH221" i="4"/>
  <c r="AQ220" i="4"/>
  <c r="AP220" i="4"/>
  <c r="AO220" i="4"/>
  <c r="AN220" i="4"/>
  <c r="AM220" i="4"/>
  <c r="AL220" i="4"/>
  <c r="AK220" i="4"/>
  <c r="AJ220" i="4"/>
  <c r="AI220" i="4"/>
  <c r="AH220" i="4"/>
  <c r="AQ219" i="4"/>
  <c r="AP219" i="4"/>
  <c r="AO219" i="4"/>
  <c r="AN219" i="4"/>
  <c r="AM219" i="4"/>
  <c r="AL219" i="4"/>
  <c r="AK219" i="4"/>
  <c r="AJ219" i="4"/>
  <c r="AI219" i="4"/>
  <c r="AH219" i="4"/>
  <c r="AQ218" i="4"/>
  <c r="AP218" i="4"/>
  <c r="AO218" i="4"/>
  <c r="AN218" i="4"/>
  <c r="AM218" i="4"/>
  <c r="AL218" i="4"/>
  <c r="AK218" i="4"/>
  <c r="AJ218" i="4"/>
  <c r="AI218" i="4"/>
  <c r="AH218" i="4"/>
  <c r="AQ217" i="4"/>
  <c r="AP217" i="4"/>
  <c r="AO217" i="4"/>
  <c r="AN217" i="4"/>
  <c r="AM217" i="4"/>
  <c r="AL217" i="4"/>
  <c r="AK217" i="4"/>
  <c r="AJ217" i="4"/>
  <c r="AI217" i="4"/>
  <c r="AH217" i="4"/>
  <c r="AQ216" i="4"/>
  <c r="AP216" i="4"/>
  <c r="AO216" i="4"/>
  <c r="AN216" i="4"/>
  <c r="AM216" i="4"/>
  <c r="AL216" i="4"/>
  <c r="AK216" i="4"/>
  <c r="AJ216" i="4"/>
  <c r="AI216" i="4"/>
  <c r="AH216" i="4"/>
  <c r="AQ215" i="4"/>
  <c r="AP215" i="4"/>
  <c r="AO215" i="4"/>
  <c r="AN215" i="4"/>
  <c r="AM215" i="4"/>
  <c r="AL215" i="4"/>
  <c r="AK215" i="4"/>
  <c r="AJ215" i="4"/>
  <c r="AI215" i="4"/>
  <c r="AH215" i="4"/>
  <c r="AQ214" i="4"/>
  <c r="AP214" i="4"/>
  <c r="AO214" i="4"/>
  <c r="AN214" i="4"/>
  <c r="AM214" i="4"/>
  <c r="AL214" i="4"/>
  <c r="AK214" i="4"/>
  <c r="AJ214" i="4"/>
  <c r="AI214" i="4"/>
  <c r="AH214" i="4"/>
  <c r="AQ213" i="4"/>
  <c r="AP213" i="4"/>
  <c r="AO213" i="4"/>
  <c r="AN213" i="4"/>
  <c r="AM213" i="4"/>
  <c r="AL213" i="4"/>
  <c r="AK213" i="4"/>
  <c r="AJ213" i="4"/>
  <c r="AI213" i="4"/>
  <c r="AH213" i="4"/>
  <c r="AQ212" i="4"/>
  <c r="AP212" i="4"/>
  <c r="AO212" i="4"/>
  <c r="AN212" i="4"/>
  <c r="AM212" i="4"/>
  <c r="AL212" i="4"/>
  <c r="AK212" i="4"/>
  <c r="AJ212" i="4"/>
  <c r="AI212" i="4"/>
  <c r="AH212" i="4"/>
  <c r="AQ211" i="4"/>
  <c r="AP211" i="4"/>
  <c r="AO211" i="4"/>
  <c r="AN211" i="4"/>
  <c r="AM211" i="4"/>
  <c r="AL211" i="4"/>
  <c r="AK211" i="4"/>
  <c r="AJ211" i="4"/>
  <c r="AI211" i="4"/>
  <c r="AH211" i="4"/>
  <c r="AQ210" i="4"/>
  <c r="AP210" i="4"/>
  <c r="AO210" i="4"/>
  <c r="AN210" i="4"/>
  <c r="AM210" i="4"/>
  <c r="AL210" i="4"/>
  <c r="AK210" i="4"/>
  <c r="AJ210" i="4"/>
  <c r="AI210" i="4"/>
  <c r="AH210" i="4"/>
  <c r="AQ209" i="4"/>
  <c r="AP209" i="4"/>
  <c r="AO209" i="4"/>
  <c r="AN209" i="4"/>
  <c r="AM209" i="4"/>
  <c r="AL209" i="4"/>
  <c r="AK209" i="4"/>
  <c r="AJ209" i="4"/>
  <c r="AI209" i="4"/>
  <c r="AH209" i="4"/>
  <c r="AQ208" i="4"/>
  <c r="AP208" i="4"/>
  <c r="AO208" i="4"/>
  <c r="AN208" i="4"/>
  <c r="AM208" i="4"/>
  <c r="AL208" i="4"/>
  <c r="AK208" i="4"/>
  <c r="AJ208" i="4"/>
  <c r="AI208" i="4"/>
  <c r="AH208" i="4"/>
  <c r="AQ207" i="4"/>
  <c r="AP207" i="4"/>
  <c r="AO207" i="4"/>
  <c r="AN207" i="4"/>
  <c r="AM207" i="4"/>
  <c r="AL207" i="4"/>
  <c r="AK207" i="4"/>
  <c r="AJ207" i="4"/>
  <c r="AI207" i="4"/>
  <c r="AH207" i="4"/>
  <c r="AQ206" i="4"/>
  <c r="AP206" i="4"/>
  <c r="AO206" i="4"/>
  <c r="AN206" i="4"/>
  <c r="AM206" i="4"/>
  <c r="AL206" i="4"/>
  <c r="AK206" i="4"/>
  <c r="AJ206" i="4"/>
  <c r="AI206" i="4"/>
  <c r="AH206" i="4"/>
  <c r="AQ205" i="4"/>
  <c r="AP205" i="4"/>
  <c r="AO205" i="4"/>
  <c r="AN205" i="4"/>
  <c r="AM205" i="4"/>
  <c r="AL205" i="4"/>
  <c r="AK205" i="4"/>
  <c r="AJ205" i="4"/>
  <c r="AI205" i="4"/>
  <c r="AH205" i="4"/>
  <c r="AQ204" i="4"/>
  <c r="AP204" i="4"/>
  <c r="AO204" i="4"/>
  <c r="AN204" i="4"/>
  <c r="AM204" i="4"/>
  <c r="AL204" i="4"/>
  <c r="AK204" i="4"/>
  <c r="AJ204" i="4"/>
  <c r="AI204" i="4"/>
  <c r="AH204" i="4"/>
  <c r="AQ203" i="4"/>
  <c r="AP203" i="4"/>
  <c r="AO203" i="4"/>
  <c r="AN203" i="4"/>
  <c r="AM203" i="4"/>
  <c r="AL203" i="4"/>
  <c r="AK203" i="4"/>
  <c r="AJ203" i="4"/>
  <c r="AI203" i="4"/>
  <c r="AH203" i="4"/>
  <c r="AQ202" i="4"/>
  <c r="AP202" i="4"/>
  <c r="AO202" i="4"/>
  <c r="AN202" i="4"/>
  <c r="AM202" i="4"/>
  <c r="AL202" i="4"/>
  <c r="AK202" i="4"/>
  <c r="AJ202" i="4"/>
  <c r="AI202" i="4"/>
  <c r="AH202" i="4"/>
  <c r="AQ201" i="4"/>
  <c r="AP201" i="4"/>
  <c r="AO201" i="4"/>
  <c r="AN201" i="4"/>
  <c r="AM201" i="4"/>
  <c r="AL201" i="4"/>
  <c r="AK201" i="4"/>
  <c r="AJ201" i="4"/>
  <c r="AI201" i="4"/>
  <c r="AH201" i="4"/>
  <c r="AQ200" i="4"/>
  <c r="AP200" i="4"/>
  <c r="AO200" i="4"/>
  <c r="AN200" i="4"/>
  <c r="AM200" i="4"/>
  <c r="AL200" i="4"/>
  <c r="AK200" i="4"/>
  <c r="AJ200" i="4"/>
  <c r="AI200" i="4"/>
  <c r="AH200" i="4"/>
  <c r="AQ199" i="4"/>
  <c r="AP199" i="4"/>
  <c r="AO199" i="4"/>
  <c r="AN199" i="4"/>
  <c r="AM199" i="4"/>
  <c r="AL199" i="4"/>
  <c r="AK199" i="4"/>
  <c r="AJ199" i="4"/>
  <c r="AI199" i="4"/>
  <c r="AH199" i="4"/>
  <c r="AQ198" i="4"/>
  <c r="AP198" i="4"/>
  <c r="AO198" i="4"/>
  <c r="AN198" i="4"/>
  <c r="AM198" i="4"/>
  <c r="AL198" i="4"/>
  <c r="AK198" i="4"/>
  <c r="AJ198" i="4"/>
  <c r="AI198" i="4"/>
  <c r="AH198" i="4"/>
  <c r="AQ197" i="4"/>
  <c r="AP197" i="4"/>
  <c r="AO197" i="4"/>
  <c r="AN197" i="4"/>
  <c r="AM197" i="4"/>
  <c r="AL197" i="4"/>
  <c r="AK197" i="4"/>
  <c r="AJ197" i="4"/>
  <c r="AI197" i="4"/>
  <c r="AH197" i="4"/>
  <c r="AQ196" i="4"/>
  <c r="AP196" i="4"/>
  <c r="AO196" i="4"/>
  <c r="AN196" i="4"/>
  <c r="AM196" i="4"/>
  <c r="AL196" i="4"/>
  <c r="AK196" i="4"/>
  <c r="AJ196" i="4"/>
  <c r="AI196" i="4"/>
  <c r="AH196" i="4"/>
  <c r="AQ195" i="4"/>
  <c r="AP195" i="4"/>
  <c r="AO195" i="4"/>
  <c r="AN195" i="4"/>
  <c r="AM195" i="4"/>
  <c r="AL195" i="4"/>
  <c r="AK195" i="4"/>
  <c r="AJ195" i="4"/>
  <c r="AI195" i="4"/>
  <c r="AH195" i="4"/>
  <c r="AQ194" i="4"/>
  <c r="AP194" i="4"/>
  <c r="AO194" i="4"/>
  <c r="AN194" i="4"/>
  <c r="AM194" i="4"/>
  <c r="AL194" i="4"/>
  <c r="AK194" i="4"/>
  <c r="AJ194" i="4"/>
  <c r="AI194" i="4"/>
  <c r="AH194" i="4"/>
  <c r="AQ193" i="4"/>
  <c r="AP193" i="4"/>
  <c r="AO193" i="4"/>
  <c r="AN193" i="4"/>
  <c r="AM193" i="4"/>
  <c r="AL193" i="4"/>
  <c r="AK193" i="4"/>
  <c r="AJ193" i="4"/>
  <c r="AI193" i="4"/>
  <c r="AH193" i="4"/>
  <c r="AQ192" i="4"/>
  <c r="AP192" i="4"/>
  <c r="AO192" i="4"/>
  <c r="AN192" i="4"/>
  <c r="AM192" i="4"/>
  <c r="AL192" i="4"/>
  <c r="AK192" i="4"/>
  <c r="AJ192" i="4"/>
  <c r="AI192" i="4"/>
  <c r="AH192" i="4"/>
  <c r="AQ191" i="4"/>
  <c r="AP191" i="4"/>
  <c r="AO191" i="4"/>
  <c r="AN191" i="4"/>
  <c r="AM191" i="4"/>
  <c r="AL191" i="4"/>
  <c r="AK191" i="4"/>
  <c r="AJ191" i="4"/>
  <c r="AI191" i="4"/>
  <c r="AH191" i="4"/>
  <c r="AQ190" i="4"/>
  <c r="AP190" i="4"/>
  <c r="AO190" i="4"/>
  <c r="AN190" i="4"/>
  <c r="AM190" i="4"/>
  <c r="AL190" i="4"/>
  <c r="AK190" i="4"/>
  <c r="AJ190" i="4"/>
  <c r="AI190" i="4"/>
  <c r="AH190" i="4"/>
  <c r="AQ189" i="4"/>
  <c r="AP189" i="4"/>
  <c r="AO189" i="4"/>
  <c r="AN189" i="4"/>
  <c r="AM189" i="4"/>
  <c r="AL189" i="4"/>
  <c r="AK189" i="4"/>
  <c r="AJ189" i="4"/>
  <c r="AI189" i="4"/>
  <c r="AH189" i="4"/>
  <c r="AQ188" i="4"/>
  <c r="AP188" i="4"/>
  <c r="AO188" i="4"/>
  <c r="AN188" i="4"/>
  <c r="AM188" i="4"/>
  <c r="AL188" i="4"/>
  <c r="AK188" i="4"/>
  <c r="AJ188" i="4"/>
  <c r="AI188" i="4"/>
  <c r="AH188" i="4"/>
  <c r="AQ187" i="4"/>
  <c r="AP187" i="4"/>
  <c r="AO187" i="4"/>
  <c r="AN187" i="4"/>
  <c r="AM187" i="4"/>
  <c r="AL187" i="4"/>
  <c r="AK187" i="4"/>
  <c r="AJ187" i="4"/>
  <c r="AI187" i="4"/>
  <c r="AH187" i="4"/>
  <c r="AQ186" i="4"/>
  <c r="AP186" i="4"/>
  <c r="AO186" i="4"/>
  <c r="AN186" i="4"/>
  <c r="AM186" i="4"/>
  <c r="AL186" i="4"/>
  <c r="AK186" i="4"/>
  <c r="AJ186" i="4"/>
  <c r="AI186" i="4"/>
  <c r="AH186" i="4"/>
  <c r="AQ185" i="4"/>
  <c r="AP185" i="4"/>
  <c r="AO185" i="4"/>
  <c r="AN185" i="4"/>
  <c r="AM185" i="4"/>
  <c r="AL185" i="4"/>
  <c r="AK185" i="4"/>
  <c r="AJ185" i="4"/>
  <c r="AI185" i="4"/>
  <c r="AH185" i="4"/>
  <c r="AQ184" i="4"/>
  <c r="AP184" i="4"/>
  <c r="AO184" i="4"/>
  <c r="AN184" i="4"/>
  <c r="AM184" i="4"/>
  <c r="AL184" i="4"/>
  <c r="AK184" i="4"/>
  <c r="AJ184" i="4"/>
  <c r="AI184" i="4"/>
  <c r="AH184" i="4"/>
  <c r="AQ183" i="4"/>
  <c r="AP183" i="4"/>
  <c r="AO183" i="4"/>
  <c r="AN183" i="4"/>
  <c r="AM183" i="4"/>
  <c r="AL183" i="4"/>
  <c r="AK183" i="4"/>
  <c r="AJ183" i="4"/>
  <c r="AI183" i="4"/>
  <c r="AH183" i="4"/>
  <c r="AQ182" i="4"/>
  <c r="AP182" i="4"/>
  <c r="AO182" i="4"/>
  <c r="AN182" i="4"/>
  <c r="AM182" i="4"/>
  <c r="AL182" i="4"/>
  <c r="AK182" i="4"/>
  <c r="AJ182" i="4"/>
  <c r="AI182" i="4"/>
  <c r="AH182" i="4"/>
  <c r="AQ181" i="4"/>
  <c r="AP181" i="4"/>
  <c r="AO181" i="4"/>
  <c r="AN181" i="4"/>
  <c r="AM181" i="4"/>
  <c r="AL181" i="4"/>
  <c r="AK181" i="4"/>
  <c r="AJ181" i="4"/>
  <c r="AI181" i="4"/>
  <c r="AH181" i="4"/>
  <c r="AQ180" i="4"/>
  <c r="AP180" i="4"/>
  <c r="AO180" i="4"/>
  <c r="AN180" i="4"/>
  <c r="AM180" i="4"/>
  <c r="AL180" i="4"/>
  <c r="AK180" i="4"/>
  <c r="AJ180" i="4"/>
  <c r="AI180" i="4"/>
  <c r="AH180" i="4"/>
  <c r="AQ179" i="4"/>
  <c r="AP179" i="4"/>
  <c r="AO179" i="4"/>
  <c r="AN179" i="4"/>
  <c r="AM179" i="4"/>
  <c r="AL179" i="4"/>
  <c r="AK179" i="4"/>
  <c r="AJ179" i="4"/>
  <c r="AI179" i="4"/>
  <c r="AH179" i="4"/>
  <c r="AQ178" i="4"/>
  <c r="AP178" i="4"/>
  <c r="AO178" i="4"/>
  <c r="AN178" i="4"/>
  <c r="AM178" i="4"/>
  <c r="AL178" i="4"/>
  <c r="AK178" i="4"/>
  <c r="AJ178" i="4"/>
  <c r="AI178" i="4"/>
  <c r="AH178" i="4"/>
  <c r="AQ177" i="4"/>
  <c r="AP177" i="4"/>
  <c r="AO177" i="4"/>
  <c r="AN177" i="4"/>
  <c r="AM177" i="4"/>
  <c r="AL177" i="4"/>
  <c r="AK177" i="4"/>
  <c r="AJ177" i="4"/>
  <c r="AI177" i="4"/>
  <c r="AH177" i="4"/>
  <c r="AQ176" i="4"/>
  <c r="AP176" i="4"/>
  <c r="AO176" i="4"/>
  <c r="AN176" i="4"/>
  <c r="AM176" i="4"/>
  <c r="AL176" i="4"/>
  <c r="AK176" i="4"/>
  <c r="AJ176" i="4"/>
  <c r="AI176" i="4"/>
  <c r="AH176" i="4"/>
  <c r="AQ175" i="4"/>
  <c r="AP175" i="4"/>
  <c r="AO175" i="4"/>
  <c r="AN175" i="4"/>
  <c r="AM175" i="4"/>
  <c r="AL175" i="4"/>
  <c r="AK175" i="4"/>
  <c r="AJ175" i="4"/>
  <c r="AI175" i="4"/>
  <c r="AH175" i="4"/>
  <c r="AQ174" i="4"/>
  <c r="AP174" i="4"/>
  <c r="AO174" i="4"/>
  <c r="AN174" i="4"/>
  <c r="AM174" i="4"/>
  <c r="AL174" i="4"/>
  <c r="AK174" i="4"/>
  <c r="AJ174" i="4"/>
  <c r="AI174" i="4"/>
  <c r="AH174" i="4"/>
  <c r="AQ173" i="4"/>
  <c r="AP173" i="4"/>
  <c r="AO173" i="4"/>
  <c r="AN173" i="4"/>
  <c r="AM173" i="4"/>
  <c r="AL173" i="4"/>
  <c r="AK173" i="4"/>
  <c r="AJ173" i="4"/>
  <c r="AI173" i="4"/>
  <c r="AH173" i="4"/>
  <c r="AQ172" i="4"/>
  <c r="AP172" i="4"/>
  <c r="AO172" i="4"/>
  <c r="AN172" i="4"/>
  <c r="AM172" i="4"/>
  <c r="AL172" i="4"/>
  <c r="AK172" i="4"/>
  <c r="AJ172" i="4"/>
  <c r="AI172" i="4"/>
  <c r="AH172" i="4"/>
  <c r="AQ171" i="4"/>
  <c r="AP171" i="4"/>
  <c r="AO171" i="4"/>
  <c r="AN171" i="4"/>
  <c r="AM171" i="4"/>
  <c r="AL171" i="4"/>
  <c r="AK171" i="4"/>
  <c r="AJ171" i="4"/>
  <c r="AI171" i="4"/>
  <c r="AH171" i="4"/>
  <c r="AQ170" i="4"/>
  <c r="AP170" i="4"/>
  <c r="AO170" i="4"/>
  <c r="AN170" i="4"/>
  <c r="AM170" i="4"/>
  <c r="AL170" i="4"/>
  <c r="AK170" i="4"/>
  <c r="AJ170" i="4"/>
  <c r="AI170" i="4"/>
  <c r="AH170" i="4"/>
  <c r="AQ169" i="4"/>
  <c r="AP169" i="4"/>
  <c r="AO169" i="4"/>
  <c r="AN169" i="4"/>
  <c r="AM169" i="4"/>
  <c r="AL169" i="4"/>
  <c r="AK169" i="4"/>
  <c r="AJ169" i="4"/>
  <c r="AI169" i="4"/>
  <c r="AH169" i="4"/>
  <c r="AQ168" i="4"/>
  <c r="AP168" i="4"/>
  <c r="AO168" i="4"/>
  <c r="AN168" i="4"/>
  <c r="AM168" i="4"/>
  <c r="AL168" i="4"/>
  <c r="AK168" i="4"/>
  <c r="AJ168" i="4"/>
  <c r="AI168" i="4"/>
  <c r="AH168" i="4"/>
  <c r="AQ167" i="4"/>
  <c r="AP167" i="4"/>
  <c r="AO167" i="4"/>
  <c r="AN167" i="4"/>
  <c r="AM167" i="4"/>
  <c r="AL167" i="4"/>
  <c r="AK167" i="4"/>
  <c r="AJ167" i="4"/>
  <c r="AI167" i="4"/>
  <c r="AH167" i="4"/>
  <c r="AQ166" i="4"/>
  <c r="AP166" i="4"/>
  <c r="AO166" i="4"/>
  <c r="AN166" i="4"/>
  <c r="AM166" i="4"/>
  <c r="AL166" i="4"/>
  <c r="AK166" i="4"/>
  <c r="AJ166" i="4"/>
  <c r="AI166" i="4"/>
  <c r="AH166" i="4"/>
  <c r="AQ165" i="4"/>
  <c r="AP165" i="4"/>
  <c r="AO165" i="4"/>
  <c r="AN165" i="4"/>
  <c r="AM165" i="4"/>
  <c r="AL165" i="4"/>
  <c r="AK165" i="4"/>
  <c r="AJ165" i="4"/>
  <c r="AI165" i="4"/>
  <c r="AH165" i="4"/>
  <c r="AQ164" i="4"/>
  <c r="AP164" i="4"/>
  <c r="AO164" i="4"/>
  <c r="AN164" i="4"/>
  <c r="AM164" i="4"/>
  <c r="AL164" i="4"/>
  <c r="AK164" i="4"/>
  <c r="AJ164" i="4"/>
  <c r="AI164" i="4"/>
  <c r="AH164" i="4"/>
  <c r="AQ163" i="4"/>
  <c r="AP163" i="4"/>
  <c r="AO163" i="4"/>
  <c r="AN163" i="4"/>
  <c r="AM163" i="4"/>
  <c r="AL163" i="4"/>
  <c r="AK163" i="4"/>
  <c r="AJ163" i="4"/>
  <c r="AI163" i="4"/>
  <c r="AH163" i="4"/>
  <c r="AQ162" i="4"/>
  <c r="AP162" i="4"/>
  <c r="AO162" i="4"/>
  <c r="AN162" i="4"/>
  <c r="AM162" i="4"/>
  <c r="AL162" i="4"/>
  <c r="AK162" i="4"/>
  <c r="AJ162" i="4"/>
  <c r="AI162" i="4"/>
  <c r="AH162" i="4"/>
  <c r="AQ161" i="4"/>
  <c r="AP161" i="4"/>
  <c r="AO161" i="4"/>
  <c r="AN161" i="4"/>
  <c r="AM161" i="4"/>
  <c r="AL161" i="4"/>
  <c r="AK161" i="4"/>
  <c r="AJ161" i="4"/>
  <c r="AI161" i="4"/>
  <c r="AH161" i="4"/>
  <c r="AQ160" i="4"/>
  <c r="AP160" i="4"/>
  <c r="AO160" i="4"/>
  <c r="AN160" i="4"/>
  <c r="AM160" i="4"/>
  <c r="AL160" i="4"/>
  <c r="AK160" i="4"/>
  <c r="AJ160" i="4"/>
  <c r="AI160" i="4"/>
  <c r="AH160" i="4"/>
  <c r="AQ159" i="4"/>
  <c r="AP159" i="4"/>
  <c r="AO159" i="4"/>
  <c r="AN159" i="4"/>
  <c r="AM159" i="4"/>
  <c r="AL159" i="4"/>
  <c r="AK159" i="4"/>
  <c r="AJ159" i="4"/>
  <c r="AI159" i="4"/>
  <c r="AH159" i="4"/>
  <c r="AQ158" i="4"/>
  <c r="AP158" i="4"/>
  <c r="AO158" i="4"/>
  <c r="AN158" i="4"/>
  <c r="AM158" i="4"/>
  <c r="AL158" i="4"/>
  <c r="AK158" i="4"/>
  <c r="AJ158" i="4"/>
  <c r="AI158" i="4"/>
  <c r="AH158" i="4"/>
  <c r="AQ157" i="4"/>
  <c r="AP157" i="4"/>
  <c r="AO157" i="4"/>
  <c r="AN157" i="4"/>
  <c r="AM157" i="4"/>
  <c r="AL157" i="4"/>
  <c r="AK157" i="4"/>
  <c r="AJ157" i="4"/>
  <c r="AI157" i="4"/>
  <c r="AH157" i="4"/>
  <c r="AQ156" i="4"/>
  <c r="AP156" i="4"/>
  <c r="AO156" i="4"/>
  <c r="AN156" i="4"/>
  <c r="AM156" i="4"/>
  <c r="AL156" i="4"/>
  <c r="AK156" i="4"/>
  <c r="AJ156" i="4"/>
  <c r="AI156" i="4"/>
  <c r="AH156" i="4"/>
  <c r="AQ155" i="4"/>
  <c r="AP155" i="4"/>
  <c r="AO155" i="4"/>
  <c r="AN155" i="4"/>
  <c r="AM155" i="4"/>
  <c r="AL155" i="4"/>
  <c r="AK155" i="4"/>
  <c r="AJ155" i="4"/>
  <c r="AI155" i="4"/>
  <c r="AH155" i="4"/>
  <c r="AQ154" i="4"/>
  <c r="AP154" i="4"/>
  <c r="AO154" i="4"/>
  <c r="AN154" i="4"/>
  <c r="AM154" i="4"/>
  <c r="AL154" i="4"/>
  <c r="AK154" i="4"/>
  <c r="AJ154" i="4"/>
  <c r="AI154" i="4"/>
  <c r="AH154" i="4"/>
  <c r="AQ153" i="4"/>
  <c r="AP153" i="4"/>
  <c r="AO153" i="4"/>
  <c r="AN153" i="4"/>
  <c r="AM153" i="4"/>
  <c r="AL153" i="4"/>
  <c r="AK153" i="4"/>
  <c r="AJ153" i="4"/>
  <c r="AI153" i="4"/>
  <c r="AH153" i="4"/>
  <c r="AQ152" i="4"/>
  <c r="AP152" i="4"/>
  <c r="AO152" i="4"/>
  <c r="AN152" i="4"/>
  <c r="AM152" i="4"/>
  <c r="AL152" i="4"/>
  <c r="AK152" i="4"/>
  <c r="AJ152" i="4"/>
  <c r="AI152" i="4"/>
  <c r="AH152" i="4"/>
  <c r="AQ151" i="4"/>
  <c r="AP151" i="4"/>
  <c r="AO151" i="4"/>
  <c r="AN151" i="4"/>
  <c r="AM151" i="4"/>
  <c r="AL151" i="4"/>
  <c r="AK151" i="4"/>
  <c r="AJ151" i="4"/>
  <c r="AI151" i="4"/>
  <c r="AH151" i="4"/>
  <c r="AQ150" i="4"/>
  <c r="AP150" i="4"/>
  <c r="AO150" i="4"/>
  <c r="AN150" i="4"/>
  <c r="AM150" i="4"/>
  <c r="AL150" i="4"/>
  <c r="AK150" i="4"/>
  <c r="AJ150" i="4"/>
  <c r="AI150" i="4"/>
  <c r="AH150" i="4"/>
  <c r="AQ149" i="4"/>
  <c r="AP149" i="4"/>
  <c r="AO149" i="4"/>
  <c r="AN149" i="4"/>
  <c r="AM149" i="4"/>
  <c r="AL149" i="4"/>
  <c r="AK149" i="4"/>
  <c r="AJ149" i="4"/>
  <c r="AI149" i="4"/>
  <c r="AH149" i="4"/>
  <c r="AQ148" i="4"/>
  <c r="AP148" i="4"/>
  <c r="AO148" i="4"/>
  <c r="AN148" i="4"/>
  <c r="AM148" i="4"/>
  <c r="AL148" i="4"/>
  <c r="AK148" i="4"/>
  <c r="AJ148" i="4"/>
  <c r="AI148" i="4"/>
  <c r="AH148" i="4"/>
  <c r="AQ147" i="4"/>
  <c r="AP147" i="4"/>
  <c r="AO147" i="4"/>
  <c r="AN147" i="4"/>
  <c r="AM147" i="4"/>
  <c r="AL147" i="4"/>
  <c r="AK147" i="4"/>
  <c r="AJ147" i="4"/>
  <c r="AI147" i="4"/>
  <c r="AH147" i="4"/>
  <c r="AQ146" i="4"/>
  <c r="AP146" i="4"/>
  <c r="AO146" i="4"/>
  <c r="AN146" i="4"/>
  <c r="AM146" i="4"/>
  <c r="AL146" i="4"/>
  <c r="AK146" i="4"/>
  <c r="AJ146" i="4"/>
  <c r="AI146" i="4"/>
  <c r="AH146" i="4"/>
  <c r="AQ145" i="4"/>
  <c r="AP145" i="4"/>
  <c r="AO145" i="4"/>
  <c r="AN145" i="4"/>
  <c r="AM145" i="4"/>
  <c r="AL145" i="4"/>
  <c r="AK145" i="4"/>
  <c r="AJ145" i="4"/>
  <c r="AI145" i="4"/>
  <c r="AH145" i="4"/>
  <c r="AQ144" i="4"/>
  <c r="AP144" i="4"/>
  <c r="AO144" i="4"/>
  <c r="AN144" i="4"/>
  <c r="AM144" i="4"/>
  <c r="AL144" i="4"/>
  <c r="AK144" i="4"/>
  <c r="AJ144" i="4"/>
  <c r="AI144" i="4"/>
  <c r="AH144" i="4"/>
  <c r="AQ143" i="4"/>
  <c r="AP143" i="4"/>
  <c r="AO143" i="4"/>
  <c r="AN143" i="4"/>
  <c r="AM143" i="4"/>
  <c r="AL143" i="4"/>
  <c r="AK143" i="4"/>
  <c r="AJ143" i="4"/>
  <c r="AI143" i="4"/>
  <c r="AH143" i="4"/>
  <c r="AQ142" i="4"/>
  <c r="AP142" i="4"/>
  <c r="AO142" i="4"/>
  <c r="AN142" i="4"/>
  <c r="AM142" i="4"/>
  <c r="AL142" i="4"/>
  <c r="AK142" i="4"/>
  <c r="AJ142" i="4"/>
  <c r="AI142" i="4"/>
  <c r="AH142" i="4"/>
  <c r="AQ141" i="4"/>
  <c r="AP141" i="4"/>
  <c r="AO141" i="4"/>
  <c r="AN141" i="4"/>
  <c r="AM141" i="4"/>
  <c r="AL141" i="4"/>
  <c r="AK141" i="4"/>
  <c r="AJ141" i="4"/>
  <c r="AI141" i="4"/>
  <c r="AH141" i="4"/>
  <c r="AQ140" i="4"/>
  <c r="AP140" i="4"/>
  <c r="AO140" i="4"/>
  <c r="AN140" i="4"/>
  <c r="AM140" i="4"/>
  <c r="AL140" i="4"/>
  <c r="AK140" i="4"/>
  <c r="AJ140" i="4"/>
  <c r="AI140" i="4"/>
  <c r="AH140" i="4"/>
  <c r="AQ139" i="4"/>
  <c r="AP139" i="4"/>
  <c r="AO139" i="4"/>
  <c r="AN139" i="4"/>
  <c r="AM139" i="4"/>
  <c r="AL139" i="4"/>
  <c r="AK139" i="4"/>
  <c r="AJ139" i="4"/>
  <c r="AI139" i="4"/>
  <c r="AH139" i="4"/>
  <c r="AQ138" i="4"/>
  <c r="AP138" i="4"/>
  <c r="AO138" i="4"/>
  <c r="AN138" i="4"/>
  <c r="AM138" i="4"/>
  <c r="AL138" i="4"/>
  <c r="AK138" i="4"/>
  <c r="AJ138" i="4"/>
  <c r="AI138" i="4"/>
  <c r="AH138" i="4"/>
  <c r="AQ137" i="4"/>
  <c r="AP137" i="4"/>
  <c r="AO137" i="4"/>
  <c r="AN137" i="4"/>
  <c r="AM137" i="4"/>
  <c r="AL137" i="4"/>
  <c r="AK137" i="4"/>
  <c r="AJ137" i="4"/>
  <c r="AI137" i="4"/>
  <c r="AH137" i="4"/>
  <c r="AQ136" i="4"/>
  <c r="AP136" i="4"/>
  <c r="AO136" i="4"/>
  <c r="AN136" i="4"/>
  <c r="AM136" i="4"/>
  <c r="AL136" i="4"/>
  <c r="AK136" i="4"/>
  <c r="AJ136" i="4"/>
  <c r="AI136" i="4"/>
  <c r="AH136" i="4"/>
  <c r="AQ135" i="4"/>
  <c r="AP135" i="4"/>
  <c r="AO135" i="4"/>
  <c r="AN135" i="4"/>
  <c r="AM135" i="4"/>
  <c r="AL135" i="4"/>
  <c r="AK135" i="4"/>
  <c r="AJ135" i="4"/>
  <c r="AI135" i="4"/>
  <c r="AH135" i="4"/>
  <c r="AQ134" i="4"/>
  <c r="AP134" i="4"/>
  <c r="AO134" i="4"/>
  <c r="AN134" i="4"/>
  <c r="AM134" i="4"/>
  <c r="AL134" i="4"/>
  <c r="AK134" i="4"/>
  <c r="AJ134" i="4"/>
  <c r="AI134" i="4"/>
  <c r="AH134" i="4"/>
  <c r="AQ133" i="4"/>
  <c r="AP133" i="4"/>
  <c r="AO133" i="4"/>
  <c r="AN133" i="4"/>
  <c r="AM133" i="4"/>
  <c r="AL133" i="4"/>
  <c r="AK133" i="4"/>
  <c r="AJ133" i="4"/>
  <c r="AI133" i="4"/>
  <c r="AH133" i="4"/>
  <c r="AQ132" i="4"/>
  <c r="AP132" i="4"/>
  <c r="AO132" i="4"/>
  <c r="AN132" i="4"/>
  <c r="AM132" i="4"/>
  <c r="AL132" i="4"/>
  <c r="AK132" i="4"/>
  <c r="AJ132" i="4"/>
  <c r="AI132" i="4"/>
  <c r="AH132" i="4"/>
  <c r="AQ131" i="4"/>
  <c r="AP131" i="4"/>
  <c r="AO131" i="4"/>
  <c r="AN131" i="4"/>
  <c r="AM131" i="4"/>
  <c r="AL131" i="4"/>
  <c r="AK131" i="4"/>
  <c r="AJ131" i="4"/>
  <c r="AI131" i="4"/>
  <c r="AH131" i="4"/>
  <c r="AQ130" i="4"/>
  <c r="AP130" i="4"/>
  <c r="AO130" i="4"/>
  <c r="AN130" i="4"/>
  <c r="AM130" i="4"/>
  <c r="AL130" i="4"/>
  <c r="AK130" i="4"/>
  <c r="AJ130" i="4"/>
  <c r="AI130" i="4"/>
  <c r="AH130" i="4"/>
  <c r="AQ129" i="4"/>
  <c r="AP129" i="4"/>
  <c r="AO129" i="4"/>
  <c r="AN129" i="4"/>
  <c r="AM129" i="4"/>
  <c r="AL129" i="4"/>
  <c r="AK129" i="4"/>
  <c r="AJ129" i="4"/>
  <c r="AI129" i="4"/>
  <c r="AH129" i="4"/>
  <c r="AQ128" i="4"/>
  <c r="AP128" i="4"/>
  <c r="AO128" i="4"/>
  <c r="AN128" i="4"/>
  <c r="AM128" i="4"/>
  <c r="AL128" i="4"/>
  <c r="AK128" i="4"/>
  <c r="AJ128" i="4"/>
  <c r="AI128" i="4"/>
  <c r="AH128" i="4"/>
  <c r="AQ127" i="4"/>
  <c r="AP127" i="4"/>
  <c r="AO127" i="4"/>
  <c r="AN127" i="4"/>
  <c r="AM127" i="4"/>
  <c r="AL127" i="4"/>
  <c r="AK127" i="4"/>
  <c r="AJ127" i="4"/>
  <c r="AI127" i="4"/>
  <c r="AH127" i="4"/>
  <c r="AQ126" i="4"/>
  <c r="AP126" i="4"/>
  <c r="AO126" i="4"/>
  <c r="AN126" i="4"/>
  <c r="AM126" i="4"/>
  <c r="AL126" i="4"/>
  <c r="AK126" i="4"/>
  <c r="AJ126" i="4"/>
  <c r="AI126" i="4"/>
  <c r="AH126" i="4"/>
  <c r="AQ125" i="4"/>
  <c r="AP125" i="4"/>
  <c r="AO125" i="4"/>
  <c r="AN125" i="4"/>
  <c r="AM125" i="4"/>
  <c r="AL125" i="4"/>
  <c r="AK125" i="4"/>
  <c r="AJ125" i="4"/>
  <c r="AI125" i="4"/>
  <c r="AH125" i="4"/>
  <c r="AQ124" i="4"/>
  <c r="AP124" i="4"/>
  <c r="AO124" i="4"/>
  <c r="AN124" i="4"/>
  <c r="AM124" i="4"/>
  <c r="AL124" i="4"/>
  <c r="AK124" i="4"/>
  <c r="AJ124" i="4"/>
  <c r="AI124" i="4"/>
  <c r="AH124" i="4"/>
  <c r="AQ123" i="4"/>
  <c r="AP123" i="4"/>
  <c r="AO123" i="4"/>
  <c r="AN123" i="4"/>
  <c r="AM123" i="4"/>
  <c r="AL123" i="4"/>
  <c r="AK123" i="4"/>
  <c r="AJ123" i="4"/>
  <c r="AI123" i="4"/>
  <c r="AH123" i="4"/>
  <c r="AQ122" i="4"/>
  <c r="AP122" i="4"/>
  <c r="AO122" i="4"/>
  <c r="AN122" i="4"/>
  <c r="AM122" i="4"/>
  <c r="AL122" i="4"/>
  <c r="AK122" i="4"/>
  <c r="AJ122" i="4"/>
  <c r="AI122" i="4"/>
  <c r="AH122" i="4"/>
  <c r="AQ121" i="4"/>
  <c r="AP121" i="4"/>
  <c r="AO121" i="4"/>
  <c r="AN121" i="4"/>
  <c r="AM121" i="4"/>
  <c r="AL121" i="4"/>
  <c r="AK121" i="4"/>
  <c r="AJ121" i="4"/>
  <c r="AI121" i="4"/>
  <c r="AH121" i="4"/>
  <c r="AQ120" i="4"/>
  <c r="AP120" i="4"/>
  <c r="AO120" i="4"/>
  <c r="AN120" i="4"/>
  <c r="AM120" i="4"/>
  <c r="AL120" i="4"/>
  <c r="AK120" i="4"/>
  <c r="AJ120" i="4"/>
  <c r="AI120" i="4"/>
  <c r="AH120" i="4"/>
  <c r="AQ119" i="4"/>
  <c r="AP119" i="4"/>
  <c r="AO119" i="4"/>
  <c r="AN119" i="4"/>
  <c r="AM119" i="4"/>
  <c r="AL119" i="4"/>
  <c r="AK119" i="4"/>
  <c r="AJ119" i="4"/>
  <c r="AI119" i="4"/>
  <c r="AH119" i="4"/>
  <c r="AQ118" i="4"/>
  <c r="AP118" i="4"/>
  <c r="AO118" i="4"/>
  <c r="AN118" i="4"/>
  <c r="AM118" i="4"/>
  <c r="AL118" i="4"/>
  <c r="AK118" i="4"/>
  <c r="AJ118" i="4"/>
  <c r="AI118" i="4"/>
  <c r="AH118" i="4"/>
  <c r="AQ117" i="4"/>
  <c r="AP117" i="4"/>
  <c r="AO117" i="4"/>
  <c r="AN117" i="4"/>
  <c r="AM117" i="4"/>
  <c r="AL117" i="4"/>
  <c r="AK117" i="4"/>
  <c r="AJ117" i="4"/>
  <c r="AI117" i="4"/>
  <c r="AH117" i="4"/>
  <c r="AQ116" i="4"/>
  <c r="AP116" i="4"/>
  <c r="AO116" i="4"/>
  <c r="AN116" i="4"/>
  <c r="AM116" i="4"/>
  <c r="AL116" i="4"/>
  <c r="AK116" i="4"/>
  <c r="AJ116" i="4"/>
  <c r="AI116" i="4"/>
  <c r="AH116" i="4"/>
  <c r="AQ115" i="4"/>
  <c r="AP115" i="4"/>
  <c r="AO115" i="4"/>
  <c r="AN115" i="4"/>
  <c r="AM115" i="4"/>
  <c r="AL115" i="4"/>
  <c r="AK115" i="4"/>
  <c r="AJ115" i="4"/>
  <c r="AI115" i="4"/>
  <c r="AH115" i="4"/>
  <c r="AQ114" i="4"/>
  <c r="AP114" i="4"/>
  <c r="AO114" i="4"/>
  <c r="AN114" i="4"/>
  <c r="AM114" i="4"/>
  <c r="AL114" i="4"/>
  <c r="AK114" i="4"/>
  <c r="AJ114" i="4"/>
  <c r="AI114" i="4"/>
  <c r="AH114" i="4"/>
  <c r="AQ113" i="4"/>
  <c r="AP113" i="4"/>
  <c r="AO113" i="4"/>
  <c r="AN113" i="4"/>
  <c r="AM113" i="4"/>
  <c r="AL113" i="4"/>
  <c r="AK113" i="4"/>
  <c r="AJ113" i="4"/>
  <c r="AI113" i="4"/>
  <c r="AH113" i="4"/>
  <c r="AQ112" i="4"/>
  <c r="AP112" i="4"/>
  <c r="AO112" i="4"/>
  <c r="AN112" i="4"/>
  <c r="AM112" i="4"/>
  <c r="AL112" i="4"/>
  <c r="AK112" i="4"/>
  <c r="AJ112" i="4"/>
  <c r="AI112" i="4"/>
  <c r="AH112" i="4"/>
  <c r="AQ111" i="4"/>
  <c r="AP111" i="4"/>
  <c r="AO111" i="4"/>
  <c r="AN111" i="4"/>
  <c r="AM111" i="4"/>
  <c r="AL111" i="4"/>
  <c r="AK111" i="4"/>
  <c r="AJ111" i="4"/>
  <c r="AI111" i="4"/>
  <c r="AH111" i="4"/>
  <c r="AQ110" i="4"/>
  <c r="AP110" i="4"/>
  <c r="AO110" i="4"/>
  <c r="AN110" i="4"/>
  <c r="AM110" i="4"/>
  <c r="AL110" i="4"/>
  <c r="AK110" i="4"/>
  <c r="AJ110" i="4"/>
  <c r="AI110" i="4"/>
  <c r="AH110" i="4"/>
  <c r="AQ109" i="4"/>
  <c r="AP109" i="4"/>
  <c r="AO109" i="4"/>
  <c r="AN109" i="4"/>
  <c r="AM109" i="4"/>
  <c r="AL109" i="4"/>
  <c r="AK109" i="4"/>
  <c r="AJ109" i="4"/>
  <c r="AI109" i="4"/>
  <c r="AH109" i="4"/>
  <c r="AQ108" i="4"/>
  <c r="AP108" i="4"/>
  <c r="AO108" i="4"/>
  <c r="AN108" i="4"/>
  <c r="AM108" i="4"/>
  <c r="AL108" i="4"/>
  <c r="AK108" i="4"/>
  <c r="AJ108" i="4"/>
  <c r="AI108" i="4"/>
  <c r="AH108" i="4"/>
  <c r="AQ107" i="4"/>
  <c r="AP107" i="4"/>
  <c r="AO107" i="4"/>
  <c r="AN107" i="4"/>
  <c r="AM107" i="4"/>
  <c r="AL107" i="4"/>
  <c r="AK107" i="4"/>
  <c r="AJ107" i="4"/>
  <c r="AI107" i="4"/>
  <c r="AH107" i="4"/>
  <c r="AQ106" i="4"/>
  <c r="AP106" i="4"/>
  <c r="AO106" i="4"/>
  <c r="AN106" i="4"/>
  <c r="AM106" i="4"/>
  <c r="AL106" i="4"/>
  <c r="AK106" i="4"/>
  <c r="AJ106" i="4"/>
  <c r="AI106" i="4"/>
  <c r="AH106" i="4"/>
  <c r="AQ105" i="4"/>
  <c r="AP105" i="4"/>
  <c r="AO105" i="4"/>
  <c r="AN105" i="4"/>
  <c r="AM105" i="4"/>
  <c r="AL105" i="4"/>
  <c r="AK105" i="4"/>
  <c r="AJ105" i="4"/>
  <c r="AI105" i="4"/>
  <c r="AH105" i="4"/>
  <c r="AQ104" i="4"/>
  <c r="AP104" i="4"/>
  <c r="AO104" i="4"/>
  <c r="AN104" i="4"/>
  <c r="AM104" i="4"/>
  <c r="AL104" i="4"/>
  <c r="AK104" i="4"/>
  <c r="AJ104" i="4"/>
  <c r="AI104" i="4"/>
  <c r="AH104" i="4"/>
  <c r="AQ103" i="4"/>
  <c r="AP103" i="4"/>
  <c r="AO103" i="4"/>
  <c r="AN103" i="4"/>
  <c r="AM103" i="4"/>
  <c r="AL103" i="4"/>
  <c r="AK103" i="4"/>
  <c r="AJ103" i="4"/>
  <c r="AI103" i="4"/>
  <c r="AH103" i="4"/>
  <c r="AQ102" i="4"/>
  <c r="AP102" i="4"/>
  <c r="AO102" i="4"/>
  <c r="AN102" i="4"/>
  <c r="AM102" i="4"/>
  <c r="AL102" i="4"/>
  <c r="AK102" i="4"/>
  <c r="AJ102" i="4"/>
  <c r="AI102" i="4"/>
  <c r="AH102" i="4"/>
  <c r="AQ101" i="4"/>
  <c r="AP101" i="4"/>
  <c r="AO101" i="4"/>
  <c r="AN101" i="4"/>
  <c r="AM101" i="4"/>
  <c r="AL101" i="4"/>
  <c r="AK101" i="4"/>
  <c r="AJ101" i="4"/>
  <c r="AI101" i="4"/>
  <c r="AH101" i="4"/>
  <c r="AQ100" i="4"/>
  <c r="AP100" i="4"/>
  <c r="AO100" i="4"/>
  <c r="AN100" i="4"/>
  <c r="AM100" i="4"/>
  <c r="AL100" i="4"/>
  <c r="AK100" i="4"/>
  <c r="AJ100" i="4"/>
  <c r="AI100" i="4"/>
  <c r="AH100" i="4"/>
  <c r="AQ99" i="4"/>
  <c r="AP99" i="4"/>
  <c r="AO99" i="4"/>
  <c r="AN99" i="4"/>
  <c r="AM99" i="4"/>
  <c r="AL99" i="4"/>
  <c r="AK99" i="4"/>
  <c r="AJ99" i="4"/>
  <c r="AI99" i="4"/>
  <c r="AH99" i="4"/>
  <c r="AQ98" i="4"/>
  <c r="AP98" i="4"/>
  <c r="AO98" i="4"/>
  <c r="AN98" i="4"/>
  <c r="AM98" i="4"/>
  <c r="AL98" i="4"/>
  <c r="AK98" i="4"/>
  <c r="AJ98" i="4"/>
  <c r="AI98" i="4"/>
  <c r="AH98" i="4"/>
  <c r="AQ97" i="4"/>
  <c r="AP97" i="4"/>
  <c r="AO97" i="4"/>
  <c r="AN97" i="4"/>
  <c r="AM97" i="4"/>
  <c r="AL97" i="4"/>
  <c r="AK97" i="4"/>
  <c r="AJ97" i="4"/>
  <c r="AI97" i="4"/>
  <c r="AH97" i="4"/>
  <c r="AQ96" i="4"/>
  <c r="AP96" i="4"/>
  <c r="AO96" i="4"/>
  <c r="AN96" i="4"/>
  <c r="AM96" i="4"/>
  <c r="AL96" i="4"/>
  <c r="AK96" i="4"/>
  <c r="AJ96" i="4"/>
  <c r="AI96" i="4"/>
  <c r="AH96" i="4"/>
  <c r="AQ95" i="4"/>
  <c r="AP95" i="4"/>
  <c r="AO95" i="4"/>
  <c r="AN95" i="4"/>
  <c r="AM95" i="4"/>
  <c r="AL95" i="4"/>
  <c r="AK95" i="4"/>
  <c r="AJ95" i="4"/>
  <c r="AI95" i="4"/>
  <c r="AH95" i="4"/>
  <c r="AQ94" i="4"/>
  <c r="AP94" i="4"/>
  <c r="AO94" i="4"/>
  <c r="AN94" i="4"/>
  <c r="AM94" i="4"/>
  <c r="AL94" i="4"/>
  <c r="AK94" i="4"/>
  <c r="AJ94" i="4"/>
  <c r="AI94" i="4"/>
  <c r="AH94" i="4"/>
  <c r="AQ93" i="4"/>
  <c r="AP93" i="4"/>
  <c r="AO93" i="4"/>
  <c r="AN93" i="4"/>
  <c r="AM93" i="4"/>
  <c r="AL93" i="4"/>
  <c r="AK93" i="4"/>
  <c r="AJ93" i="4"/>
  <c r="AI93" i="4"/>
  <c r="AH93" i="4"/>
  <c r="AQ92" i="4"/>
  <c r="AP92" i="4"/>
  <c r="AO92" i="4"/>
  <c r="AN92" i="4"/>
  <c r="AM92" i="4"/>
  <c r="AL92" i="4"/>
  <c r="AK92" i="4"/>
  <c r="AJ92" i="4"/>
  <c r="AI92" i="4"/>
  <c r="AH92" i="4"/>
  <c r="AQ91" i="4"/>
  <c r="AP91" i="4"/>
  <c r="AO91" i="4"/>
  <c r="AN91" i="4"/>
  <c r="AM91" i="4"/>
  <c r="AL91" i="4"/>
  <c r="AK91" i="4"/>
  <c r="AJ91" i="4"/>
  <c r="AI91" i="4"/>
  <c r="AH91" i="4"/>
  <c r="AQ90" i="4"/>
  <c r="AP90" i="4"/>
  <c r="AO90" i="4"/>
  <c r="AN90" i="4"/>
  <c r="AM90" i="4"/>
  <c r="AL90" i="4"/>
  <c r="AK90" i="4"/>
  <c r="AJ90" i="4"/>
  <c r="AI90" i="4"/>
  <c r="AH90" i="4"/>
  <c r="AQ89" i="4"/>
  <c r="AP89" i="4"/>
  <c r="AO89" i="4"/>
  <c r="AN89" i="4"/>
  <c r="AM89" i="4"/>
  <c r="AL89" i="4"/>
  <c r="AK89" i="4"/>
  <c r="AJ89" i="4"/>
  <c r="AI89" i="4"/>
  <c r="AH89" i="4"/>
  <c r="AQ88" i="4"/>
  <c r="AP88" i="4"/>
  <c r="AO88" i="4"/>
  <c r="AN88" i="4"/>
  <c r="AM88" i="4"/>
  <c r="AL88" i="4"/>
  <c r="AK88" i="4"/>
  <c r="AJ88" i="4"/>
  <c r="AI88" i="4"/>
  <c r="AH88" i="4"/>
  <c r="AQ87" i="4"/>
  <c r="AP87" i="4"/>
  <c r="AO87" i="4"/>
  <c r="AN87" i="4"/>
  <c r="AM87" i="4"/>
  <c r="AL87" i="4"/>
  <c r="AK87" i="4"/>
  <c r="AJ87" i="4"/>
  <c r="AI87" i="4"/>
  <c r="AH87" i="4"/>
  <c r="AQ86" i="4"/>
  <c r="AP86" i="4"/>
  <c r="AO86" i="4"/>
  <c r="AN86" i="4"/>
  <c r="AM86" i="4"/>
  <c r="AL86" i="4"/>
  <c r="AK86" i="4"/>
  <c r="AJ86" i="4"/>
  <c r="AI86" i="4"/>
  <c r="AH86" i="4"/>
  <c r="AQ85" i="4"/>
  <c r="AP85" i="4"/>
  <c r="AO85" i="4"/>
  <c r="AN85" i="4"/>
  <c r="AM85" i="4"/>
  <c r="AL85" i="4"/>
  <c r="AK85" i="4"/>
  <c r="AJ85" i="4"/>
  <c r="AI85" i="4"/>
  <c r="AH85" i="4"/>
  <c r="AQ84" i="4"/>
  <c r="AP84" i="4"/>
  <c r="AO84" i="4"/>
  <c r="AN84" i="4"/>
  <c r="AM84" i="4"/>
  <c r="AL84" i="4"/>
  <c r="AK84" i="4"/>
  <c r="AJ84" i="4"/>
  <c r="AI84" i="4"/>
  <c r="AH84" i="4"/>
  <c r="AQ83" i="4"/>
  <c r="AP83" i="4"/>
  <c r="AO83" i="4"/>
  <c r="AN83" i="4"/>
  <c r="AM83" i="4"/>
  <c r="AL83" i="4"/>
  <c r="AK83" i="4"/>
  <c r="AJ83" i="4"/>
  <c r="AI83" i="4"/>
  <c r="AH83" i="4"/>
  <c r="AQ82" i="4"/>
  <c r="AP82" i="4"/>
  <c r="AO82" i="4"/>
  <c r="AN82" i="4"/>
  <c r="AM82" i="4"/>
  <c r="AL82" i="4"/>
  <c r="AK82" i="4"/>
  <c r="AJ82" i="4"/>
  <c r="AI82" i="4"/>
  <c r="AH82" i="4"/>
  <c r="AQ81" i="4"/>
  <c r="AP81" i="4"/>
  <c r="AO81" i="4"/>
  <c r="AN81" i="4"/>
  <c r="AM81" i="4"/>
  <c r="AL81" i="4"/>
  <c r="AK81" i="4"/>
  <c r="AJ81" i="4"/>
  <c r="AI81" i="4"/>
  <c r="AH81" i="4"/>
  <c r="AQ80" i="4"/>
  <c r="AP80" i="4"/>
  <c r="AO80" i="4"/>
  <c r="AN80" i="4"/>
  <c r="AM80" i="4"/>
  <c r="AL80" i="4"/>
  <c r="AK80" i="4"/>
  <c r="AJ80" i="4"/>
  <c r="AI80" i="4"/>
  <c r="AH80" i="4"/>
  <c r="AQ79" i="4"/>
  <c r="AP79" i="4"/>
  <c r="AO79" i="4"/>
  <c r="AN79" i="4"/>
  <c r="AM79" i="4"/>
  <c r="AL79" i="4"/>
  <c r="AK79" i="4"/>
  <c r="AJ79" i="4"/>
  <c r="AI79" i="4"/>
  <c r="AH79" i="4"/>
  <c r="AQ78" i="4"/>
  <c r="AP78" i="4"/>
  <c r="AO78" i="4"/>
  <c r="AN78" i="4"/>
  <c r="AM78" i="4"/>
  <c r="AL78" i="4"/>
  <c r="AK78" i="4"/>
  <c r="AJ78" i="4"/>
  <c r="AI78" i="4"/>
  <c r="AH78" i="4"/>
  <c r="AQ77" i="4"/>
  <c r="AP77" i="4"/>
  <c r="AO77" i="4"/>
  <c r="AN77" i="4"/>
  <c r="AM77" i="4"/>
  <c r="AL77" i="4"/>
  <c r="AK77" i="4"/>
  <c r="AJ77" i="4"/>
  <c r="AI77" i="4"/>
  <c r="AH77" i="4"/>
  <c r="AQ76" i="4"/>
  <c r="AP76" i="4"/>
  <c r="AO76" i="4"/>
  <c r="AN76" i="4"/>
  <c r="AM76" i="4"/>
  <c r="AL76" i="4"/>
  <c r="AK76" i="4"/>
  <c r="AJ76" i="4"/>
  <c r="AI76" i="4"/>
  <c r="AH76" i="4"/>
  <c r="AQ75" i="4"/>
  <c r="AP75" i="4"/>
  <c r="AO75" i="4"/>
  <c r="AN75" i="4"/>
  <c r="AM75" i="4"/>
  <c r="AL75" i="4"/>
  <c r="AK75" i="4"/>
  <c r="AJ75" i="4"/>
  <c r="AI75" i="4"/>
  <c r="AH75" i="4"/>
  <c r="AQ74" i="4"/>
  <c r="AP74" i="4"/>
  <c r="AO74" i="4"/>
  <c r="AN74" i="4"/>
  <c r="AM74" i="4"/>
  <c r="AL74" i="4"/>
  <c r="AK74" i="4"/>
  <c r="AJ74" i="4"/>
  <c r="AI74" i="4"/>
  <c r="AH74" i="4"/>
  <c r="AQ73" i="4"/>
  <c r="AP73" i="4"/>
  <c r="AO73" i="4"/>
  <c r="AN73" i="4"/>
  <c r="AM73" i="4"/>
  <c r="AL73" i="4"/>
  <c r="AK73" i="4"/>
  <c r="AJ73" i="4"/>
  <c r="AI73" i="4"/>
  <c r="AH73" i="4"/>
  <c r="AQ72" i="4"/>
  <c r="AP72" i="4"/>
  <c r="AO72" i="4"/>
  <c r="AN72" i="4"/>
  <c r="AM72" i="4"/>
  <c r="AL72" i="4"/>
  <c r="AK72" i="4"/>
  <c r="AJ72" i="4"/>
  <c r="AI72" i="4"/>
  <c r="AH72" i="4"/>
  <c r="AQ71" i="4"/>
  <c r="AP71" i="4"/>
  <c r="AO71" i="4"/>
  <c r="AN71" i="4"/>
  <c r="AM71" i="4"/>
  <c r="AL71" i="4"/>
  <c r="AK71" i="4"/>
  <c r="AJ71" i="4"/>
  <c r="AI71" i="4"/>
  <c r="AH71" i="4"/>
  <c r="AQ70" i="4"/>
  <c r="AP70" i="4"/>
  <c r="AO70" i="4"/>
  <c r="AN70" i="4"/>
  <c r="AM70" i="4"/>
  <c r="AL70" i="4"/>
  <c r="AK70" i="4"/>
  <c r="AJ70" i="4"/>
  <c r="AI70" i="4"/>
  <c r="AH70" i="4"/>
  <c r="AQ69" i="4"/>
  <c r="AP69" i="4"/>
  <c r="AO69" i="4"/>
  <c r="AN69" i="4"/>
  <c r="AM69" i="4"/>
  <c r="AL69" i="4"/>
  <c r="AK69" i="4"/>
  <c r="AJ69" i="4"/>
  <c r="AI69" i="4"/>
  <c r="AH69" i="4"/>
  <c r="AQ68" i="4"/>
  <c r="AP68" i="4"/>
  <c r="AO68" i="4"/>
  <c r="AN68" i="4"/>
  <c r="AM68" i="4"/>
  <c r="AL68" i="4"/>
  <c r="AK68" i="4"/>
  <c r="AJ68" i="4"/>
  <c r="AI68" i="4"/>
  <c r="AH68" i="4"/>
  <c r="AQ67" i="4"/>
  <c r="AP67" i="4"/>
  <c r="AO67" i="4"/>
  <c r="AN67" i="4"/>
  <c r="AM67" i="4"/>
  <c r="AL67" i="4"/>
  <c r="AK67" i="4"/>
  <c r="AJ67" i="4"/>
  <c r="AI67" i="4"/>
  <c r="AH67" i="4"/>
  <c r="AQ66" i="4"/>
  <c r="AP66" i="4"/>
  <c r="AO66" i="4"/>
  <c r="AN66" i="4"/>
  <c r="AM66" i="4"/>
  <c r="AL66" i="4"/>
  <c r="AK66" i="4"/>
  <c r="AJ66" i="4"/>
  <c r="AI66" i="4"/>
  <c r="AH66" i="4"/>
  <c r="AQ65" i="4"/>
  <c r="AP65" i="4"/>
  <c r="AO65" i="4"/>
  <c r="AN65" i="4"/>
  <c r="AM65" i="4"/>
  <c r="AL65" i="4"/>
  <c r="AK65" i="4"/>
  <c r="AJ65" i="4"/>
  <c r="AI65" i="4"/>
  <c r="AH65" i="4"/>
  <c r="AQ64" i="4"/>
  <c r="AP64" i="4"/>
  <c r="AO64" i="4"/>
  <c r="AN64" i="4"/>
  <c r="AM64" i="4"/>
  <c r="AL64" i="4"/>
  <c r="AK64" i="4"/>
  <c r="AJ64" i="4"/>
  <c r="AI64" i="4"/>
  <c r="AH64" i="4"/>
  <c r="AQ63" i="4"/>
  <c r="AP63" i="4"/>
  <c r="AO63" i="4"/>
  <c r="AN63" i="4"/>
  <c r="AM63" i="4"/>
  <c r="AL63" i="4"/>
  <c r="AK63" i="4"/>
  <c r="AJ63" i="4"/>
  <c r="AI63" i="4"/>
  <c r="AH63" i="4"/>
  <c r="AQ62" i="4"/>
  <c r="AP62" i="4"/>
  <c r="AO62" i="4"/>
  <c r="AN62" i="4"/>
  <c r="AM62" i="4"/>
  <c r="AL62" i="4"/>
  <c r="AK62" i="4"/>
  <c r="AJ62" i="4"/>
  <c r="AI62" i="4"/>
  <c r="AH62" i="4"/>
  <c r="AQ61" i="4"/>
  <c r="AP61" i="4"/>
  <c r="AO61" i="4"/>
  <c r="AN61" i="4"/>
  <c r="AM61" i="4"/>
  <c r="AL61" i="4"/>
  <c r="AK61" i="4"/>
  <c r="AJ61" i="4"/>
  <c r="AI61" i="4"/>
  <c r="AH61" i="4"/>
  <c r="AQ60" i="4"/>
  <c r="AP60" i="4"/>
  <c r="AO60" i="4"/>
  <c r="AN60" i="4"/>
  <c r="AM60" i="4"/>
  <c r="AL60" i="4"/>
  <c r="AK60" i="4"/>
  <c r="AJ60" i="4"/>
  <c r="AI60" i="4"/>
  <c r="AH60" i="4"/>
  <c r="AQ59" i="4"/>
  <c r="AP59" i="4"/>
  <c r="AO59" i="4"/>
  <c r="AN59" i="4"/>
  <c r="AM59" i="4"/>
  <c r="AL59" i="4"/>
  <c r="AK59" i="4"/>
  <c r="AJ59" i="4"/>
  <c r="AI59" i="4"/>
  <c r="AH59" i="4"/>
  <c r="AQ58" i="4"/>
  <c r="AP58" i="4"/>
  <c r="AO58" i="4"/>
  <c r="AN58" i="4"/>
  <c r="AM58" i="4"/>
  <c r="AL58" i="4"/>
  <c r="AK58" i="4"/>
  <c r="AJ58" i="4"/>
  <c r="AI58" i="4"/>
  <c r="AH58" i="4"/>
  <c r="AQ57" i="4"/>
  <c r="AP57" i="4"/>
  <c r="AO57" i="4"/>
  <c r="AN57" i="4"/>
  <c r="AM57" i="4"/>
  <c r="AL57" i="4"/>
  <c r="AK57" i="4"/>
  <c r="AJ57" i="4"/>
  <c r="AI57" i="4"/>
  <c r="AH57" i="4"/>
  <c r="AQ56" i="4"/>
  <c r="AP56" i="4"/>
  <c r="AO56" i="4"/>
  <c r="AN56" i="4"/>
  <c r="AM56" i="4"/>
  <c r="AL56" i="4"/>
  <c r="AK56" i="4"/>
  <c r="AJ56" i="4"/>
  <c r="AI56" i="4"/>
  <c r="AH56" i="4"/>
  <c r="AQ55" i="4"/>
  <c r="AP55" i="4"/>
  <c r="AO55" i="4"/>
  <c r="AN55" i="4"/>
  <c r="AM55" i="4"/>
  <c r="AL55" i="4"/>
  <c r="AK55" i="4"/>
  <c r="AJ55" i="4"/>
  <c r="AI55" i="4"/>
  <c r="AH55" i="4"/>
  <c r="AQ54" i="4"/>
  <c r="AP54" i="4"/>
  <c r="AO54" i="4"/>
  <c r="AN54" i="4"/>
  <c r="AM54" i="4"/>
  <c r="AL54" i="4"/>
  <c r="AK54" i="4"/>
  <c r="AJ54" i="4"/>
  <c r="AI54" i="4"/>
  <c r="AH54" i="4"/>
  <c r="AQ53" i="4"/>
  <c r="AP53" i="4"/>
  <c r="AO53" i="4"/>
  <c r="AN53" i="4"/>
  <c r="AM53" i="4"/>
  <c r="AL53" i="4"/>
  <c r="AK53" i="4"/>
  <c r="AJ53" i="4"/>
  <c r="AI53" i="4"/>
  <c r="AH53" i="4"/>
  <c r="AQ52" i="4"/>
  <c r="AP52" i="4"/>
  <c r="AO52" i="4"/>
  <c r="AN52" i="4"/>
  <c r="AM52" i="4"/>
  <c r="AL52" i="4"/>
  <c r="AK52" i="4"/>
  <c r="AJ52" i="4"/>
  <c r="AI52" i="4"/>
  <c r="AH52" i="4"/>
  <c r="AQ51" i="4"/>
  <c r="AP51" i="4"/>
  <c r="AO51" i="4"/>
  <c r="AN51" i="4"/>
  <c r="AM51" i="4"/>
  <c r="AL51" i="4"/>
  <c r="AK51" i="4"/>
  <c r="AJ51" i="4"/>
  <c r="AI51" i="4"/>
  <c r="AH51" i="4"/>
  <c r="AQ50" i="4"/>
  <c r="AP50" i="4"/>
  <c r="AO50" i="4"/>
  <c r="AN50" i="4"/>
  <c r="AM50" i="4"/>
  <c r="AL50" i="4"/>
  <c r="AK50" i="4"/>
  <c r="AJ50" i="4"/>
  <c r="AI50" i="4"/>
  <c r="AH50" i="4"/>
  <c r="AQ49" i="4"/>
  <c r="AP49" i="4"/>
  <c r="AO49" i="4"/>
  <c r="AN49" i="4"/>
  <c r="AM49" i="4"/>
  <c r="AL49" i="4"/>
  <c r="AK49" i="4"/>
  <c r="AJ49" i="4"/>
  <c r="AI49" i="4"/>
  <c r="AH49" i="4"/>
  <c r="AQ48" i="4"/>
  <c r="AP48" i="4"/>
  <c r="AO48" i="4"/>
  <c r="AN48" i="4"/>
  <c r="AM48" i="4"/>
  <c r="AL48" i="4"/>
  <c r="AK48" i="4"/>
  <c r="AJ48" i="4"/>
  <c r="AI48" i="4"/>
  <c r="AH48" i="4"/>
  <c r="AQ47" i="4"/>
  <c r="AP47" i="4"/>
  <c r="AO47" i="4"/>
  <c r="AN47" i="4"/>
  <c r="AM47" i="4"/>
  <c r="AL47" i="4"/>
  <c r="AK47" i="4"/>
  <c r="AJ47" i="4"/>
  <c r="AI47" i="4"/>
  <c r="AH47" i="4"/>
  <c r="AQ46" i="4"/>
  <c r="AP46" i="4"/>
  <c r="AO46" i="4"/>
  <c r="AN46" i="4"/>
  <c r="AM46" i="4"/>
  <c r="AL46" i="4"/>
  <c r="AK46" i="4"/>
  <c r="AJ46" i="4"/>
  <c r="AI46" i="4"/>
  <c r="AH46" i="4"/>
  <c r="AQ45" i="4"/>
  <c r="AP45" i="4"/>
  <c r="AO45" i="4"/>
  <c r="AN45" i="4"/>
  <c r="AM45" i="4"/>
  <c r="AL45" i="4"/>
  <c r="AK45" i="4"/>
  <c r="AJ45" i="4"/>
  <c r="AI45" i="4"/>
  <c r="AH45" i="4"/>
  <c r="AQ44" i="4"/>
  <c r="AP44" i="4"/>
  <c r="AO44" i="4"/>
  <c r="AN44" i="4"/>
  <c r="AM44" i="4"/>
  <c r="AL44" i="4"/>
  <c r="AK44" i="4"/>
  <c r="AJ44" i="4"/>
  <c r="AI44" i="4"/>
  <c r="AH44" i="4"/>
  <c r="AQ43" i="4"/>
  <c r="AP43" i="4"/>
  <c r="AO43" i="4"/>
  <c r="AN43" i="4"/>
  <c r="AM43" i="4"/>
  <c r="AL43" i="4"/>
  <c r="AK43" i="4"/>
  <c r="AJ43" i="4"/>
  <c r="AI43" i="4"/>
  <c r="AH43" i="4"/>
  <c r="AQ42" i="4"/>
  <c r="AP42" i="4"/>
  <c r="AO42" i="4"/>
  <c r="AN42" i="4"/>
  <c r="AM42" i="4"/>
  <c r="AL42" i="4"/>
  <c r="AK42" i="4"/>
  <c r="AJ42" i="4"/>
  <c r="AI42" i="4"/>
  <c r="AH42" i="4"/>
  <c r="AQ41" i="4"/>
  <c r="AP41" i="4"/>
  <c r="AO41" i="4"/>
  <c r="AN41" i="4"/>
  <c r="AM41" i="4"/>
  <c r="AL41" i="4"/>
  <c r="AK41" i="4"/>
  <c r="AJ41" i="4"/>
  <c r="AI41" i="4"/>
  <c r="AH41" i="4"/>
  <c r="AQ40" i="4"/>
  <c r="AP40" i="4"/>
  <c r="AO40" i="4"/>
  <c r="AN40" i="4"/>
  <c r="AM40" i="4"/>
  <c r="AL40" i="4"/>
  <c r="AK40" i="4"/>
  <c r="AJ40" i="4"/>
  <c r="AI40" i="4"/>
  <c r="AH40" i="4"/>
  <c r="AQ39" i="4"/>
  <c r="AP39" i="4"/>
  <c r="AO39" i="4"/>
  <c r="AN39" i="4"/>
  <c r="AM39" i="4"/>
  <c r="AL39" i="4"/>
  <c r="AK39" i="4"/>
  <c r="AJ39" i="4"/>
  <c r="AI39" i="4"/>
  <c r="AH39" i="4"/>
  <c r="AQ38" i="4"/>
  <c r="AP38" i="4"/>
  <c r="AO38" i="4"/>
  <c r="AN38" i="4"/>
  <c r="AM38" i="4"/>
  <c r="AL38" i="4"/>
  <c r="AK38" i="4"/>
  <c r="AJ38" i="4"/>
  <c r="AI38" i="4"/>
  <c r="AH38" i="4"/>
  <c r="AQ37" i="4"/>
  <c r="AP37" i="4"/>
  <c r="AO37" i="4"/>
  <c r="AN37" i="4"/>
  <c r="AM37" i="4"/>
  <c r="AL37" i="4"/>
  <c r="AK37" i="4"/>
  <c r="AJ37" i="4"/>
  <c r="AI37" i="4"/>
  <c r="AH37" i="4"/>
  <c r="AQ36" i="4"/>
  <c r="AP36" i="4"/>
  <c r="AO36" i="4"/>
  <c r="AN36" i="4"/>
  <c r="AM36" i="4"/>
  <c r="AL36" i="4"/>
  <c r="AK36" i="4"/>
  <c r="AJ36" i="4"/>
  <c r="AI36" i="4"/>
  <c r="AH36" i="4"/>
  <c r="AQ35" i="4"/>
  <c r="AP35" i="4"/>
  <c r="AO35" i="4"/>
  <c r="AN35" i="4"/>
  <c r="AM35" i="4"/>
  <c r="AL35" i="4"/>
  <c r="AK35" i="4"/>
  <c r="AJ35" i="4"/>
  <c r="AI35" i="4"/>
  <c r="AH35" i="4"/>
  <c r="AQ34" i="4"/>
  <c r="AP34" i="4"/>
  <c r="AO34" i="4"/>
  <c r="AN34" i="4"/>
  <c r="AM34" i="4"/>
  <c r="AL34" i="4"/>
  <c r="AK34" i="4"/>
  <c r="AJ34" i="4"/>
  <c r="AI34" i="4"/>
  <c r="AH34" i="4"/>
  <c r="AQ33" i="4"/>
  <c r="AP33" i="4"/>
  <c r="AO33" i="4"/>
  <c r="AN33" i="4"/>
  <c r="AM33" i="4"/>
  <c r="AL33" i="4"/>
  <c r="AK33" i="4"/>
  <c r="AJ33" i="4"/>
  <c r="AI33" i="4"/>
  <c r="AH33" i="4"/>
  <c r="AQ32" i="4"/>
  <c r="AP32" i="4"/>
  <c r="AO32" i="4"/>
  <c r="AN32" i="4"/>
  <c r="AM32" i="4"/>
  <c r="AL32" i="4"/>
  <c r="AK32" i="4"/>
  <c r="AJ32" i="4"/>
  <c r="AI32" i="4"/>
  <c r="AH32" i="4"/>
  <c r="AQ31" i="4"/>
  <c r="AP31" i="4"/>
  <c r="AO31" i="4"/>
  <c r="AN31" i="4"/>
  <c r="AM31" i="4"/>
  <c r="AL31" i="4"/>
  <c r="AK31" i="4"/>
  <c r="AJ31" i="4"/>
  <c r="AI31" i="4"/>
  <c r="AH31" i="4"/>
  <c r="AQ30" i="4"/>
  <c r="AP30" i="4"/>
  <c r="AO30" i="4"/>
  <c r="AN30" i="4"/>
  <c r="AM30" i="4"/>
  <c r="AL30" i="4"/>
  <c r="AK30" i="4"/>
  <c r="AJ30" i="4"/>
  <c r="AI30" i="4"/>
  <c r="AH30" i="4"/>
  <c r="AQ29" i="4"/>
  <c r="AP29" i="4"/>
  <c r="AO29" i="4"/>
  <c r="AN29" i="4"/>
  <c r="AM29" i="4"/>
  <c r="AL29" i="4"/>
  <c r="AK29" i="4"/>
  <c r="AJ29" i="4"/>
  <c r="AI29" i="4"/>
  <c r="AH29" i="4"/>
  <c r="AQ28" i="4"/>
  <c r="AP28" i="4"/>
  <c r="AO28" i="4"/>
  <c r="AN28" i="4"/>
  <c r="AM28" i="4"/>
  <c r="AL28" i="4"/>
  <c r="AK28" i="4"/>
  <c r="AJ28" i="4"/>
  <c r="AI28" i="4"/>
  <c r="AH28" i="4"/>
  <c r="AQ27" i="4"/>
  <c r="AP27" i="4"/>
  <c r="AO27" i="4"/>
  <c r="AN27" i="4"/>
  <c r="AM27" i="4"/>
  <c r="AL27" i="4"/>
  <c r="AK27" i="4"/>
  <c r="AJ27" i="4"/>
  <c r="AI27" i="4"/>
  <c r="AH27" i="4"/>
  <c r="AQ26" i="4"/>
  <c r="AP26" i="4"/>
  <c r="AO26" i="4"/>
  <c r="AN26" i="4"/>
  <c r="AM26" i="4"/>
  <c r="AL26" i="4"/>
  <c r="AK26" i="4"/>
  <c r="AJ26" i="4"/>
  <c r="AI26" i="4"/>
  <c r="AH26" i="4"/>
  <c r="AQ25" i="4"/>
  <c r="AP25" i="4"/>
  <c r="AO25" i="4"/>
  <c r="AN25" i="4"/>
  <c r="AM25" i="4"/>
  <c r="AL25" i="4"/>
  <c r="AK25" i="4"/>
  <c r="AJ25" i="4"/>
  <c r="AI25" i="4"/>
  <c r="AH25" i="4"/>
  <c r="AQ24" i="4"/>
  <c r="AP24" i="4"/>
  <c r="AO24" i="4"/>
  <c r="AN24" i="4"/>
  <c r="AM24" i="4"/>
  <c r="AL24" i="4"/>
  <c r="AK24" i="4"/>
  <c r="AJ24" i="4"/>
  <c r="AI24" i="4"/>
  <c r="AH24" i="4"/>
  <c r="AQ23" i="4"/>
  <c r="AP23" i="4"/>
  <c r="AO23" i="4"/>
  <c r="AN23" i="4"/>
  <c r="AM23" i="4"/>
  <c r="AL23" i="4"/>
  <c r="AK23" i="4"/>
  <c r="AJ23" i="4"/>
  <c r="AI23" i="4"/>
  <c r="AH23" i="4"/>
  <c r="AQ22" i="4"/>
  <c r="AP22" i="4"/>
  <c r="AO22" i="4"/>
  <c r="AN22" i="4"/>
  <c r="AM22" i="4"/>
  <c r="AL22" i="4"/>
  <c r="AK22" i="4"/>
  <c r="AJ22" i="4"/>
  <c r="AI22" i="4"/>
  <c r="AH22" i="4"/>
  <c r="AQ21" i="4"/>
  <c r="AP21" i="4"/>
  <c r="AO21" i="4"/>
  <c r="AN21" i="4"/>
  <c r="AM21" i="4"/>
  <c r="AL21" i="4"/>
  <c r="AK21" i="4"/>
  <c r="AJ21" i="4"/>
  <c r="AI21" i="4"/>
  <c r="AH21" i="4"/>
  <c r="AQ20" i="4"/>
  <c r="AP20" i="4"/>
  <c r="AO20" i="4"/>
  <c r="AN20" i="4"/>
  <c r="AM20" i="4"/>
  <c r="AL20" i="4"/>
  <c r="AK20" i="4"/>
  <c r="AJ20" i="4"/>
  <c r="AI20" i="4"/>
  <c r="AH20" i="4"/>
  <c r="AQ19" i="4"/>
  <c r="AP19" i="4"/>
  <c r="AO19" i="4"/>
  <c r="AN19" i="4"/>
  <c r="AM19" i="4"/>
  <c r="AL19" i="4"/>
  <c r="AK19" i="4"/>
  <c r="AJ19" i="4"/>
  <c r="AI19" i="4"/>
  <c r="AH19" i="4"/>
  <c r="AQ18" i="4"/>
  <c r="AP18" i="4"/>
  <c r="AO18" i="4"/>
  <c r="AN18" i="4"/>
  <c r="AM18" i="4"/>
  <c r="AL18" i="4"/>
  <c r="AK18" i="4"/>
  <c r="AJ18" i="4"/>
  <c r="AI18" i="4"/>
  <c r="AH18" i="4"/>
  <c r="AQ17" i="4"/>
  <c r="AP17" i="4"/>
  <c r="AO17" i="4"/>
  <c r="AN17" i="4"/>
  <c r="AM17" i="4"/>
  <c r="AL17" i="4"/>
  <c r="AK17" i="4"/>
  <c r="AJ17" i="4"/>
  <c r="AI17" i="4"/>
  <c r="AH17" i="4"/>
  <c r="AQ16" i="4"/>
  <c r="AP16" i="4"/>
  <c r="AO16" i="4"/>
  <c r="AN16" i="4"/>
  <c r="AM16" i="4"/>
  <c r="AL16" i="4"/>
  <c r="AK16" i="4"/>
  <c r="AJ16" i="4"/>
  <c r="AI16" i="4"/>
  <c r="AH16" i="4"/>
  <c r="AQ15" i="4"/>
  <c r="AP15" i="4"/>
  <c r="AO15" i="4"/>
  <c r="AN15" i="4"/>
  <c r="AM15" i="4"/>
  <c r="AL15" i="4"/>
  <c r="AK15" i="4"/>
  <c r="AJ15" i="4"/>
  <c r="AI15" i="4"/>
  <c r="AH15" i="4"/>
  <c r="AQ14" i="4"/>
  <c r="AP14" i="4"/>
  <c r="AO14" i="4"/>
  <c r="AN14" i="4"/>
  <c r="AM14" i="4"/>
  <c r="AL14" i="4"/>
  <c r="AK14" i="4"/>
  <c r="AJ14" i="4"/>
  <c r="AI14" i="4"/>
  <c r="AH14" i="4"/>
  <c r="AQ13" i="4"/>
  <c r="AP13" i="4"/>
  <c r="AO13" i="4"/>
  <c r="AN13" i="4"/>
  <c r="AM13" i="4"/>
  <c r="AL13" i="4"/>
  <c r="AK13" i="4"/>
  <c r="AJ13" i="4"/>
  <c r="AI13" i="4"/>
  <c r="AH13" i="4"/>
  <c r="AQ12" i="4"/>
  <c r="AP12" i="4"/>
  <c r="AO12" i="4"/>
  <c r="AN12" i="4"/>
  <c r="AM12" i="4"/>
  <c r="AL12" i="4"/>
  <c r="AK12" i="4"/>
  <c r="AJ12" i="4"/>
  <c r="AI12" i="4"/>
  <c r="AH12" i="4"/>
  <c r="AQ11" i="4"/>
  <c r="AP11" i="4"/>
  <c r="AO11" i="4"/>
  <c r="AN11" i="4"/>
  <c r="AM11" i="4"/>
  <c r="AL11" i="4"/>
  <c r="AK11" i="4"/>
  <c r="AJ11" i="4"/>
  <c r="AI11" i="4"/>
  <c r="AH11" i="4"/>
  <c r="AQ10" i="4"/>
  <c r="AP10" i="4"/>
  <c r="AO10" i="4"/>
  <c r="AN10" i="4"/>
  <c r="AM10" i="4"/>
  <c r="AL10" i="4"/>
  <c r="AK10" i="4"/>
  <c r="AJ10" i="4"/>
  <c r="AI10" i="4"/>
  <c r="AH10" i="4"/>
  <c r="AQ9" i="4"/>
  <c r="AP9" i="4"/>
  <c r="AO9" i="4"/>
  <c r="AN9" i="4"/>
  <c r="AM9" i="4"/>
  <c r="AL9" i="4"/>
  <c r="AK9" i="4"/>
  <c r="AJ9" i="4"/>
  <c r="AI9" i="4"/>
  <c r="AH9" i="4"/>
  <c r="AQ8" i="4"/>
  <c r="AP8" i="4"/>
  <c r="AO8" i="4"/>
  <c r="AN8" i="4"/>
  <c r="AM8" i="4"/>
  <c r="AL8" i="4"/>
  <c r="AK8" i="4"/>
  <c r="AJ8" i="4"/>
  <c r="AI8" i="4"/>
  <c r="AH8" i="4"/>
  <c r="AQ7" i="4"/>
  <c r="AP7" i="4"/>
  <c r="AO7" i="4"/>
  <c r="AN7" i="4"/>
  <c r="AM7" i="4"/>
  <c r="AL7" i="4"/>
  <c r="AK7" i="4"/>
  <c r="AJ7" i="4"/>
  <c r="AI7" i="4"/>
  <c r="AH7" i="4"/>
  <c r="AQ6" i="4"/>
  <c r="AP6" i="4"/>
  <c r="AO6" i="4"/>
  <c r="AN6" i="4"/>
  <c r="AM6" i="4"/>
  <c r="AL6" i="4"/>
  <c r="AK6" i="4"/>
  <c r="AJ6" i="4"/>
  <c r="AI6" i="4"/>
  <c r="AH6" i="4"/>
  <c r="AQ5" i="4"/>
  <c r="AP5" i="4"/>
  <c r="AO5" i="4"/>
  <c r="AN5" i="4"/>
  <c r="AM5" i="4"/>
  <c r="AL5" i="4"/>
  <c r="AK5" i="4"/>
  <c r="AJ5" i="4"/>
  <c r="AI5" i="4"/>
  <c r="AH5" i="4"/>
  <c r="AQ4" i="4"/>
  <c r="AP4" i="4"/>
  <c r="AO4" i="4"/>
  <c r="AN4" i="4"/>
  <c r="AM4" i="4"/>
  <c r="AL4" i="4"/>
  <c r="AK4" i="4"/>
  <c r="AJ4" i="4"/>
  <c r="AI4" i="4"/>
  <c r="AH4" i="4"/>
  <c r="AQ3" i="4"/>
  <c r="AP3" i="4"/>
  <c r="AO3" i="4"/>
  <c r="AN3" i="4"/>
  <c r="AM3" i="4"/>
  <c r="AL3" i="4"/>
  <c r="AK3" i="4"/>
  <c r="AJ3" i="4"/>
  <c r="AI3" i="4"/>
  <c r="AH3" i="4"/>
  <c r="AQ2" i="4"/>
  <c r="AP2" i="4"/>
  <c r="AO2" i="4"/>
  <c r="AN2" i="4"/>
  <c r="AM2" i="4"/>
  <c r="AL2" i="4"/>
  <c r="AK2" i="4"/>
  <c r="AJ2" i="4"/>
  <c r="AI2" i="4"/>
  <c r="AH2" i="4"/>
  <c r="AQ368" i="3"/>
  <c r="AP368" i="3"/>
  <c r="AO368" i="3"/>
  <c r="AN368" i="3"/>
  <c r="AM368" i="3"/>
  <c r="AL368" i="3"/>
  <c r="AK368" i="3"/>
  <c r="AJ368" i="3"/>
  <c r="AI368" i="3"/>
  <c r="AH368" i="3"/>
  <c r="AQ367" i="3"/>
  <c r="AP367" i="3"/>
  <c r="AO367" i="3"/>
  <c r="AN367" i="3"/>
  <c r="AM367" i="3"/>
  <c r="AL367" i="3"/>
  <c r="AK367" i="3"/>
  <c r="AJ367" i="3"/>
  <c r="AI367" i="3"/>
  <c r="AH367" i="3"/>
  <c r="AQ366" i="3"/>
  <c r="AP366" i="3"/>
  <c r="AO366" i="3"/>
  <c r="AN366" i="3"/>
  <c r="AM366" i="3"/>
  <c r="AL366" i="3"/>
  <c r="AK366" i="3"/>
  <c r="AJ366" i="3"/>
  <c r="AI366" i="3"/>
  <c r="AH366" i="3"/>
  <c r="AQ365" i="3"/>
  <c r="AP365" i="3"/>
  <c r="AO365" i="3"/>
  <c r="AN365" i="3"/>
  <c r="AM365" i="3"/>
  <c r="AL365" i="3"/>
  <c r="AK365" i="3"/>
  <c r="AJ365" i="3"/>
  <c r="AI365" i="3"/>
  <c r="AH365" i="3"/>
  <c r="AQ364" i="3"/>
  <c r="AP364" i="3"/>
  <c r="AO364" i="3"/>
  <c r="AN364" i="3"/>
  <c r="AM364" i="3"/>
  <c r="AL364" i="3"/>
  <c r="AK364" i="3"/>
  <c r="AJ364" i="3"/>
  <c r="AI364" i="3"/>
  <c r="AH364" i="3"/>
  <c r="AQ363" i="3"/>
  <c r="AP363" i="3"/>
  <c r="AO363" i="3"/>
  <c r="AN363" i="3"/>
  <c r="AM363" i="3"/>
  <c r="AL363" i="3"/>
  <c r="AK363" i="3"/>
  <c r="AJ363" i="3"/>
  <c r="AI363" i="3"/>
  <c r="AH363" i="3"/>
  <c r="AQ362" i="3"/>
  <c r="AP362" i="3"/>
  <c r="AO362" i="3"/>
  <c r="AN362" i="3"/>
  <c r="AM362" i="3"/>
  <c r="AL362" i="3"/>
  <c r="AK362" i="3"/>
  <c r="AJ362" i="3"/>
  <c r="AI362" i="3"/>
  <c r="AH362" i="3"/>
  <c r="AQ361" i="3"/>
  <c r="AP361" i="3"/>
  <c r="AO361" i="3"/>
  <c r="AN361" i="3"/>
  <c r="AM361" i="3"/>
  <c r="AL361" i="3"/>
  <c r="AK361" i="3"/>
  <c r="AJ361" i="3"/>
  <c r="AI361" i="3"/>
  <c r="AH361" i="3"/>
  <c r="AQ360" i="3"/>
  <c r="AP360" i="3"/>
  <c r="AO360" i="3"/>
  <c r="AN360" i="3"/>
  <c r="AM360" i="3"/>
  <c r="AL360" i="3"/>
  <c r="AK360" i="3"/>
  <c r="AJ360" i="3"/>
  <c r="AI360" i="3"/>
  <c r="AH360" i="3"/>
  <c r="AQ359" i="3"/>
  <c r="AP359" i="3"/>
  <c r="AO359" i="3"/>
  <c r="AN359" i="3"/>
  <c r="AM359" i="3"/>
  <c r="AL359" i="3"/>
  <c r="AK359" i="3"/>
  <c r="AJ359" i="3"/>
  <c r="AI359" i="3"/>
  <c r="AH359" i="3"/>
  <c r="AQ358" i="3"/>
  <c r="AP358" i="3"/>
  <c r="AO358" i="3"/>
  <c r="AN358" i="3"/>
  <c r="AM358" i="3"/>
  <c r="AL358" i="3"/>
  <c r="AK358" i="3"/>
  <c r="AJ358" i="3"/>
  <c r="AI358" i="3"/>
  <c r="AH358" i="3"/>
  <c r="AQ357" i="3"/>
  <c r="AP357" i="3"/>
  <c r="AO357" i="3"/>
  <c r="AN357" i="3"/>
  <c r="AM357" i="3"/>
  <c r="AL357" i="3"/>
  <c r="AK357" i="3"/>
  <c r="AJ357" i="3"/>
  <c r="AI357" i="3"/>
  <c r="AH357" i="3"/>
  <c r="AQ356" i="3"/>
  <c r="AP356" i="3"/>
  <c r="AO356" i="3"/>
  <c r="AN356" i="3"/>
  <c r="AM356" i="3"/>
  <c r="AL356" i="3"/>
  <c r="AK356" i="3"/>
  <c r="AJ356" i="3"/>
  <c r="AI356" i="3"/>
  <c r="AH356" i="3"/>
  <c r="AQ355" i="3"/>
  <c r="AP355" i="3"/>
  <c r="AO355" i="3"/>
  <c r="AN355" i="3"/>
  <c r="AM355" i="3"/>
  <c r="AL355" i="3"/>
  <c r="AK355" i="3"/>
  <c r="AJ355" i="3"/>
  <c r="AI355" i="3"/>
  <c r="AH355" i="3"/>
  <c r="AQ354" i="3"/>
  <c r="AP354" i="3"/>
  <c r="AO354" i="3"/>
  <c r="AN354" i="3"/>
  <c r="AM354" i="3"/>
  <c r="AL354" i="3"/>
  <c r="AK354" i="3"/>
  <c r="AJ354" i="3"/>
  <c r="AI354" i="3"/>
  <c r="AH354" i="3"/>
  <c r="AQ353" i="3"/>
  <c r="AP353" i="3"/>
  <c r="AO353" i="3"/>
  <c r="AN353" i="3"/>
  <c r="AM353" i="3"/>
  <c r="AL353" i="3"/>
  <c r="AK353" i="3"/>
  <c r="AJ353" i="3"/>
  <c r="AI353" i="3"/>
  <c r="AH353" i="3"/>
  <c r="AQ352" i="3"/>
  <c r="AP352" i="3"/>
  <c r="AO352" i="3"/>
  <c r="AN352" i="3"/>
  <c r="AM352" i="3"/>
  <c r="AL352" i="3"/>
  <c r="AK352" i="3"/>
  <c r="AJ352" i="3"/>
  <c r="AI352" i="3"/>
  <c r="AH352" i="3"/>
  <c r="AQ351" i="3"/>
  <c r="AP351" i="3"/>
  <c r="AO351" i="3"/>
  <c r="AN351" i="3"/>
  <c r="AM351" i="3"/>
  <c r="AL351" i="3"/>
  <c r="AK351" i="3"/>
  <c r="AJ351" i="3"/>
  <c r="AI351" i="3"/>
  <c r="AH351" i="3"/>
  <c r="AQ350" i="3"/>
  <c r="AP350" i="3"/>
  <c r="AO350" i="3"/>
  <c r="AN350" i="3"/>
  <c r="AM350" i="3"/>
  <c r="AL350" i="3"/>
  <c r="AK350" i="3"/>
  <c r="AJ350" i="3"/>
  <c r="AI350" i="3"/>
  <c r="AH350" i="3"/>
  <c r="AQ349" i="3"/>
  <c r="AP349" i="3"/>
  <c r="AO349" i="3"/>
  <c r="AN349" i="3"/>
  <c r="AM349" i="3"/>
  <c r="AL349" i="3"/>
  <c r="AK349" i="3"/>
  <c r="AJ349" i="3"/>
  <c r="AI349" i="3"/>
  <c r="AH349" i="3"/>
  <c r="AQ348" i="3"/>
  <c r="AP348" i="3"/>
  <c r="AO348" i="3"/>
  <c r="AN348" i="3"/>
  <c r="AM348" i="3"/>
  <c r="AL348" i="3"/>
  <c r="AK348" i="3"/>
  <c r="AJ348" i="3"/>
  <c r="AI348" i="3"/>
  <c r="AH348" i="3"/>
  <c r="AQ347" i="3"/>
  <c r="AP347" i="3"/>
  <c r="AO347" i="3"/>
  <c r="AN347" i="3"/>
  <c r="AM347" i="3"/>
  <c r="AL347" i="3"/>
  <c r="AK347" i="3"/>
  <c r="AJ347" i="3"/>
  <c r="AI347" i="3"/>
  <c r="AH347" i="3"/>
  <c r="AQ346" i="3"/>
  <c r="AP346" i="3"/>
  <c r="AO346" i="3"/>
  <c r="AN346" i="3"/>
  <c r="AM346" i="3"/>
  <c r="AL346" i="3"/>
  <c r="AK346" i="3"/>
  <c r="AJ346" i="3"/>
  <c r="AI346" i="3"/>
  <c r="AH346" i="3"/>
  <c r="AQ345" i="3"/>
  <c r="AP345" i="3"/>
  <c r="AO345" i="3"/>
  <c r="AN345" i="3"/>
  <c r="AM345" i="3"/>
  <c r="AL345" i="3"/>
  <c r="AK345" i="3"/>
  <c r="AJ345" i="3"/>
  <c r="AI345" i="3"/>
  <c r="AH345" i="3"/>
  <c r="AQ344" i="3"/>
  <c r="AP344" i="3"/>
  <c r="AO344" i="3"/>
  <c r="AN344" i="3"/>
  <c r="AM344" i="3"/>
  <c r="AL344" i="3"/>
  <c r="AK344" i="3"/>
  <c r="AJ344" i="3"/>
  <c r="AI344" i="3"/>
  <c r="AH344" i="3"/>
  <c r="AQ343" i="3"/>
  <c r="AP343" i="3"/>
  <c r="AO343" i="3"/>
  <c r="AN343" i="3"/>
  <c r="AM343" i="3"/>
  <c r="AL343" i="3"/>
  <c r="AK343" i="3"/>
  <c r="AJ343" i="3"/>
  <c r="AI343" i="3"/>
  <c r="AH343" i="3"/>
  <c r="AQ342" i="3"/>
  <c r="AP342" i="3"/>
  <c r="AO342" i="3"/>
  <c r="AN342" i="3"/>
  <c r="AM342" i="3"/>
  <c r="AL342" i="3"/>
  <c r="AK342" i="3"/>
  <c r="AJ342" i="3"/>
  <c r="AI342" i="3"/>
  <c r="AH342" i="3"/>
  <c r="AQ341" i="3"/>
  <c r="AP341" i="3"/>
  <c r="AO341" i="3"/>
  <c r="AN341" i="3"/>
  <c r="AM341" i="3"/>
  <c r="AL341" i="3"/>
  <c r="AK341" i="3"/>
  <c r="AJ341" i="3"/>
  <c r="AI341" i="3"/>
  <c r="AH341" i="3"/>
  <c r="AQ340" i="3"/>
  <c r="AP340" i="3"/>
  <c r="AO340" i="3"/>
  <c r="AN340" i="3"/>
  <c r="AM340" i="3"/>
  <c r="AL340" i="3"/>
  <c r="AK340" i="3"/>
  <c r="AJ340" i="3"/>
  <c r="AI340" i="3"/>
  <c r="AH340" i="3"/>
  <c r="AQ339" i="3"/>
  <c r="AP339" i="3"/>
  <c r="AO339" i="3"/>
  <c r="AN339" i="3"/>
  <c r="AM339" i="3"/>
  <c r="AL339" i="3"/>
  <c r="AK339" i="3"/>
  <c r="AJ339" i="3"/>
  <c r="AI339" i="3"/>
  <c r="AH339" i="3"/>
  <c r="AQ338" i="3"/>
  <c r="AP338" i="3"/>
  <c r="AO338" i="3"/>
  <c r="AN338" i="3"/>
  <c r="AM338" i="3"/>
  <c r="AL338" i="3"/>
  <c r="AK338" i="3"/>
  <c r="AJ338" i="3"/>
  <c r="AI338" i="3"/>
  <c r="AH338" i="3"/>
  <c r="AQ337" i="3"/>
  <c r="AP337" i="3"/>
  <c r="AO337" i="3"/>
  <c r="AN337" i="3"/>
  <c r="AM337" i="3"/>
  <c r="AL337" i="3"/>
  <c r="AK337" i="3"/>
  <c r="AJ337" i="3"/>
  <c r="AI337" i="3"/>
  <c r="AH337" i="3"/>
  <c r="AQ336" i="3"/>
  <c r="AP336" i="3"/>
  <c r="AO336" i="3"/>
  <c r="AN336" i="3"/>
  <c r="AM336" i="3"/>
  <c r="AL336" i="3"/>
  <c r="AK336" i="3"/>
  <c r="AJ336" i="3"/>
  <c r="AI336" i="3"/>
  <c r="AH336" i="3"/>
  <c r="AQ335" i="3"/>
  <c r="AP335" i="3"/>
  <c r="AO335" i="3"/>
  <c r="AN335" i="3"/>
  <c r="AM335" i="3"/>
  <c r="AL335" i="3"/>
  <c r="AK335" i="3"/>
  <c r="AJ335" i="3"/>
  <c r="AI335" i="3"/>
  <c r="AH335" i="3"/>
  <c r="AQ334" i="3"/>
  <c r="AP334" i="3"/>
  <c r="AO334" i="3"/>
  <c r="AN334" i="3"/>
  <c r="AM334" i="3"/>
  <c r="AL334" i="3"/>
  <c r="AK334" i="3"/>
  <c r="AJ334" i="3"/>
  <c r="AI334" i="3"/>
  <c r="AH334" i="3"/>
  <c r="AQ333" i="3"/>
  <c r="AP333" i="3"/>
  <c r="AO333" i="3"/>
  <c r="AN333" i="3"/>
  <c r="AM333" i="3"/>
  <c r="AL333" i="3"/>
  <c r="AK333" i="3"/>
  <c r="AJ333" i="3"/>
  <c r="AI333" i="3"/>
  <c r="AH333" i="3"/>
  <c r="AQ332" i="3"/>
  <c r="AP332" i="3"/>
  <c r="AO332" i="3"/>
  <c r="AN332" i="3"/>
  <c r="AM332" i="3"/>
  <c r="AL332" i="3"/>
  <c r="AK332" i="3"/>
  <c r="AJ332" i="3"/>
  <c r="AI332" i="3"/>
  <c r="AH332" i="3"/>
  <c r="AQ331" i="3"/>
  <c r="AP331" i="3"/>
  <c r="AO331" i="3"/>
  <c r="AN331" i="3"/>
  <c r="AM331" i="3"/>
  <c r="AL331" i="3"/>
  <c r="AK331" i="3"/>
  <c r="AJ331" i="3"/>
  <c r="AI331" i="3"/>
  <c r="AH331" i="3"/>
  <c r="AQ330" i="3"/>
  <c r="AP330" i="3"/>
  <c r="AO330" i="3"/>
  <c r="AN330" i="3"/>
  <c r="AM330" i="3"/>
  <c r="AL330" i="3"/>
  <c r="AK330" i="3"/>
  <c r="AJ330" i="3"/>
  <c r="AI330" i="3"/>
  <c r="AH330" i="3"/>
  <c r="AQ329" i="3"/>
  <c r="AP329" i="3"/>
  <c r="AO329" i="3"/>
  <c r="AN329" i="3"/>
  <c r="AM329" i="3"/>
  <c r="AL329" i="3"/>
  <c r="AK329" i="3"/>
  <c r="AJ329" i="3"/>
  <c r="AI329" i="3"/>
  <c r="AH329" i="3"/>
  <c r="AQ328" i="3"/>
  <c r="AP328" i="3"/>
  <c r="AO328" i="3"/>
  <c r="AN328" i="3"/>
  <c r="AM328" i="3"/>
  <c r="AL328" i="3"/>
  <c r="AK328" i="3"/>
  <c r="AJ328" i="3"/>
  <c r="AI328" i="3"/>
  <c r="AH328" i="3"/>
  <c r="AQ327" i="3"/>
  <c r="AP327" i="3"/>
  <c r="AO327" i="3"/>
  <c r="AN327" i="3"/>
  <c r="AM327" i="3"/>
  <c r="AL327" i="3"/>
  <c r="AK327" i="3"/>
  <c r="AJ327" i="3"/>
  <c r="AI327" i="3"/>
  <c r="AH327" i="3"/>
  <c r="AQ326" i="3"/>
  <c r="AP326" i="3"/>
  <c r="AO326" i="3"/>
  <c r="AN326" i="3"/>
  <c r="AM326" i="3"/>
  <c r="AL326" i="3"/>
  <c r="AK326" i="3"/>
  <c r="AJ326" i="3"/>
  <c r="AI326" i="3"/>
  <c r="AH326" i="3"/>
  <c r="AQ325" i="3"/>
  <c r="AP325" i="3"/>
  <c r="AO325" i="3"/>
  <c r="AN325" i="3"/>
  <c r="AM325" i="3"/>
  <c r="AL325" i="3"/>
  <c r="AK325" i="3"/>
  <c r="AJ325" i="3"/>
  <c r="AI325" i="3"/>
  <c r="AH325" i="3"/>
  <c r="AQ324" i="3"/>
  <c r="AP324" i="3"/>
  <c r="AO324" i="3"/>
  <c r="AN324" i="3"/>
  <c r="AM324" i="3"/>
  <c r="AL324" i="3"/>
  <c r="AK324" i="3"/>
  <c r="AJ324" i="3"/>
  <c r="AI324" i="3"/>
  <c r="AH324" i="3"/>
  <c r="AQ323" i="3"/>
  <c r="AP323" i="3"/>
  <c r="AO323" i="3"/>
  <c r="AN323" i="3"/>
  <c r="AM323" i="3"/>
  <c r="AL323" i="3"/>
  <c r="AK323" i="3"/>
  <c r="AJ323" i="3"/>
  <c r="AI323" i="3"/>
  <c r="AH323" i="3"/>
  <c r="AQ322" i="3"/>
  <c r="AP322" i="3"/>
  <c r="AO322" i="3"/>
  <c r="AN322" i="3"/>
  <c r="AM322" i="3"/>
  <c r="AL322" i="3"/>
  <c r="AK322" i="3"/>
  <c r="AJ322" i="3"/>
  <c r="AI322" i="3"/>
  <c r="AH322" i="3"/>
  <c r="AQ321" i="3"/>
  <c r="AP321" i="3"/>
  <c r="AO321" i="3"/>
  <c r="AN321" i="3"/>
  <c r="AM321" i="3"/>
  <c r="AL321" i="3"/>
  <c r="AK321" i="3"/>
  <c r="AJ321" i="3"/>
  <c r="AI321" i="3"/>
  <c r="AH321" i="3"/>
  <c r="AQ320" i="3"/>
  <c r="AP320" i="3"/>
  <c r="AO320" i="3"/>
  <c r="AN320" i="3"/>
  <c r="AM320" i="3"/>
  <c r="AL320" i="3"/>
  <c r="AK320" i="3"/>
  <c r="AJ320" i="3"/>
  <c r="AI320" i="3"/>
  <c r="AH320" i="3"/>
  <c r="AQ319" i="3"/>
  <c r="AP319" i="3"/>
  <c r="AO319" i="3"/>
  <c r="AN319" i="3"/>
  <c r="AM319" i="3"/>
  <c r="AL319" i="3"/>
  <c r="AK319" i="3"/>
  <c r="AJ319" i="3"/>
  <c r="AI319" i="3"/>
  <c r="AH319" i="3"/>
  <c r="AQ318" i="3"/>
  <c r="AP318" i="3"/>
  <c r="AO318" i="3"/>
  <c r="AN318" i="3"/>
  <c r="AM318" i="3"/>
  <c r="AL318" i="3"/>
  <c r="AK318" i="3"/>
  <c r="AJ318" i="3"/>
  <c r="AI318" i="3"/>
  <c r="AH318" i="3"/>
  <c r="AQ317" i="3"/>
  <c r="AP317" i="3"/>
  <c r="AO317" i="3"/>
  <c r="AN317" i="3"/>
  <c r="AM317" i="3"/>
  <c r="AL317" i="3"/>
  <c r="AK317" i="3"/>
  <c r="AJ317" i="3"/>
  <c r="AI317" i="3"/>
  <c r="AH317" i="3"/>
  <c r="AQ316" i="3"/>
  <c r="AP316" i="3"/>
  <c r="AO316" i="3"/>
  <c r="AN316" i="3"/>
  <c r="AM316" i="3"/>
  <c r="AL316" i="3"/>
  <c r="AK316" i="3"/>
  <c r="AJ316" i="3"/>
  <c r="AI316" i="3"/>
  <c r="AH316" i="3"/>
  <c r="AQ315" i="3"/>
  <c r="AP315" i="3"/>
  <c r="AO315" i="3"/>
  <c r="AN315" i="3"/>
  <c r="AM315" i="3"/>
  <c r="AL315" i="3"/>
  <c r="AK315" i="3"/>
  <c r="AJ315" i="3"/>
  <c r="AI315" i="3"/>
  <c r="AH315" i="3"/>
  <c r="AQ314" i="3"/>
  <c r="AP314" i="3"/>
  <c r="AO314" i="3"/>
  <c r="AN314" i="3"/>
  <c r="AM314" i="3"/>
  <c r="AL314" i="3"/>
  <c r="AK314" i="3"/>
  <c r="AJ314" i="3"/>
  <c r="AI314" i="3"/>
  <c r="AH314" i="3"/>
  <c r="AQ313" i="3"/>
  <c r="AP313" i="3"/>
  <c r="AO313" i="3"/>
  <c r="AN313" i="3"/>
  <c r="AM313" i="3"/>
  <c r="AL313" i="3"/>
  <c r="AK313" i="3"/>
  <c r="AJ313" i="3"/>
  <c r="AI313" i="3"/>
  <c r="AH313" i="3"/>
  <c r="AQ312" i="3"/>
  <c r="AP312" i="3"/>
  <c r="AO312" i="3"/>
  <c r="AN312" i="3"/>
  <c r="AM312" i="3"/>
  <c r="AL312" i="3"/>
  <c r="AK312" i="3"/>
  <c r="AJ312" i="3"/>
  <c r="AI312" i="3"/>
  <c r="AH312" i="3"/>
  <c r="AQ311" i="3"/>
  <c r="AP311" i="3"/>
  <c r="AO311" i="3"/>
  <c r="AN311" i="3"/>
  <c r="AM311" i="3"/>
  <c r="AL311" i="3"/>
  <c r="AK311" i="3"/>
  <c r="AJ311" i="3"/>
  <c r="AI311" i="3"/>
  <c r="AH311" i="3"/>
  <c r="AQ310" i="3"/>
  <c r="AP310" i="3"/>
  <c r="AO310" i="3"/>
  <c r="AN310" i="3"/>
  <c r="AM310" i="3"/>
  <c r="AL310" i="3"/>
  <c r="AK310" i="3"/>
  <c r="AJ310" i="3"/>
  <c r="AI310" i="3"/>
  <c r="AH310" i="3"/>
  <c r="AQ309" i="3"/>
  <c r="AP309" i="3"/>
  <c r="AO309" i="3"/>
  <c r="AN309" i="3"/>
  <c r="AM309" i="3"/>
  <c r="AL309" i="3"/>
  <c r="AK309" i="3"/>
  <c r="AJ309" i="3"/>
  <c r="AI309" i="3"/>
  <c r="AH309" i="3"/>
  <c r="AQ308" i="3"/>
  <c r="AP308" i="3"/>
  <c r="AO308" i="3"/>
  <c r="AN308" i="3"/>
  <c r="AM308" i="3"/>
  <c r="AL308" i="3"/>
  <c r="AK308" i="3"/>
  <c r="AJ308" i="3"/>
  <c r="AI308" i="3"/>
  <c r="AH308" i="3"/>
  <c r="AQ307" i="3"/>
  <c r="AP307" i="3"/>
  <c r="AO307" i="3"/>
  <c r="AN307" i="3"/>
  <c r="AM307" i="3"/>
  <c r="AL307" i="3"/>
  <c r="AK307" i="3"/>
  <c r="AJ307" i="3"/>
  <c r="AI307" i="3"/>
  <c r="AH307" i="3"/>
  <c r="AQ306" i="3"/>
  <c r="AP306" i="3"/>
  <c r="AO306" i="3"/>
  <c r="AN306" i="3"/>
  <c r="AM306" i="3"/>
  <c r="AL306" i="3"/>
  <c r="AK306" i="3"/>
  <c r="AJ306" i="3"/>
  <c r="AI306" i="3"/>
  <c r="AH306" i="3"/>
  <c r="AQ305" i="3"/>
  <c r="AP305" i="3"/>
  <c r="AO305" i="3"/>
  <c r="AN305" i="3"/>
  <c r="AM305" i="3"/>
  <c r="AL305" i="3"/>
  <c r="AK305" i="3"/>
  <c r="AJ305" i="3"/>
  <c r="AI305" i="3"/>
  <c r="AH305" i="3"/>
  <c r="AQ304" i="3"/>
  <c r="AP304" i="3"/>
  <c r="AO304" i="3"/>
  <c r="AN304" i="3"/>
  <c r="AM304" i="3"/>
  <c r="AL304" i="3"/>
  <c r="AK304" i="3"/>
  <c r="AJ304" i="3"/>
  <c r="AI304" i="3"/>
  <c r="AH304" i="3"/>
  <c r="AQ303" i="3"/>
  <c r="AP303" i="3"/>
  <c r="AO303" i="3"/>
  <c r="AN303" i="3"/>
  <c r="AM303" i="3"/>
  <c r="AL303" i="3"/>
  <c r="AK303" i="3"/>
  <c r="AJ303" i="3"/>
  <c r="AI303" i="3"/>
  <c r="AH303" i="3"/>
  <c r="AQ302" i="3"/>
  <c r="AP302" i="3"/>
  <c r="AO302" i="3"/>
  <c r="AN302" i="3"/>
  <c r="AM302" i="3"/>
  <c r="AL302" i="3"/>
  <c r="AK302" i="3"/>
  <c r="AJ302" i="3"/>
  <c r="AI302" i="3"/>
  <c r="AH302" i="3"/>
  <c r="AQ301" i="3"/>
  <c r="AP301" i="3"/>
  <c r="AO301" i="3"/>
  <c r="AN301" i="3"/>
  <c r="AM301" i="3"/>
  <c r="AL301" i="3"/>
  <c r="AK301" i="3"/>
  <c r="AJ301" i="3"/>
  <c r="AI301" i="3"/>
  <c r="AH301" i="3"/>
  <c r="AQ300" i="3"/>
  <c r="AP300" i="3"/>
  <c r="AO300" i="3"/>
  <c r="AN300" i="3"/>
  <c r="AM300" i="3"/>
  <c r="AL300" i="3"/>
  <c r="AK300" i="3"/>
  <c r="AJ300" i="3"/>
  <c r="AI300" i="3"/>
  <c r="AH300" i="3"/>
  <c r="AQ299" i="3"/>
  <c r="AP299" i="3"/>
  <c r="AO299" i="3"/>
  <c r="AN299" i="3"/>
  <c r="AM299" i="3"/>
  <c r="AL299" i="3"/>
  <c r="AK299" i="3"/>
  <c r="AJ299" i="3"/>
  <c r="AI299" i="3"/>
  <c r="AH299" i="3"/>
  <c r="AQ298" i="3"/>
  <c r="AP298" i="3"/>
  <c r="AO298" i="3"/>
  <c r="AN298" i="3"/>
  <c r="AM298" i="3"/>
  <c r="AL298" i="3"/>
  <c r="AK298" i="3"/>
  <c r="AJ298" i="3"/>
  <c r="AI298" i="3"/>
  <c r="AH298" i="3"/>
  <c r="AQ297" i="3"/>
  <c r="AP297" i="3"/>
  <c r="AO297" i="3"/>
  <c r="AN297" i="3"/>
  <c r="AM297" i="3"/>
  <c r="AL297" i="3"/>
  <c r="AK297" i="3"/>
  <c r="AJ297" i="3"/>
  <c r="AI297" i="3"/>
  <c r="AH297" i="3"/>
  <c r="AQ296" i="3"/>
  <c r="AP296" i="3"/>
  <c r="AO296" i="3"/>
  <c r="AN296" i="3"/>
  <c r="AM296" i="3"/>
  <c r="AL296" i="3"/>
  <c r="AK296" i="3"/>
  <c r="AJ296" i="3"/>
  <c r="AI296" i="3"/>
  <c r="AH296" i="3"/>
  <c r="AQ295" i="3"/>
  <c r="AP295" i="3"/>
  <c r="AO295" i="3"/>
  <c r="AN295" i="3"/>
  <c r="AM295" i="3"/>
  <c r="AL295" i="3"/>
  <c r="AK295" i="3"/>
  <c r="AJ295" i="3"/>
  <c r="AI295" i="3"/>
  <c r="AH295" i="3"/>
  <c r="AQ294" i="3"/>
  <c r="AP294" i="3"/>
  <c r="AO294" i="3"/>
  <c r="AN294" i="3"/>
  <c r="AM294" i="3"/>
  <c r="AL294" i="3"/>
  <c r="AK294" i="3"/>
  <c r="AJ294" i="3"/>
  <c r="AI294" i="3"/>
  <c r="AH294" i="3"/>
  <c r="AQ293" i="3"/>
  <c r="AP293" i="3"/>
  <c r="AO293" i="3"/>
  <c r="AN293" i="3"/>
  <c r="AM293" i="3"/>
  <c r="AL293" i="3"/>
  <c r="AK293" i="3"/>
  <c r="AJ293" i="3"/>
  <c r="AI293" i="3"/>
  <c r="AH293" i="3"/>
  <c r="AQ292" i="3"/>
  <c r="AP292" i="3"/>
  <c r="AO292" i="3"/>
  <c r="AN292" i="3"/>
  <c r="AM292" i="3"/>
  <c r="AL292" i="3"/>
  <c r="AK292" i="3"/>
  <c r="AJ292" i="3"/>
  <c r="AI292" i="3"/>
  <c r="AH292" i="3"/>
  <c r="AQ291" i="3"/>
  <c r="AP291" i="3"/>
  <c r="AO291" i="3"/>
  <c r="AN291" i="3"/>
  <c r="AM291" i="3"/>
  <c r="AL291" i="3"/>
  <c r="AK291" i="3"/>
  <c r="AJ291" i="3"/>
  <c r="AI291" i="3"/>
  <c r="AH291" i="3"/>
  <c r="AQ290" i="3"/>
  <c r="AP290" i="3"/>
  <c r="AO290" i="3"/>
  <c r="AN290" i="3"/>
  <c r="AM290" i="3"/>
  <c r="AL290" i="3"/>
  <c r="AK290" i="3"/>
  <c r="AJ290" i="3"/>
  <c r="AI290" i="3"/>
  <c r="AH290" i="3"/>
  <c r="AQ289" i="3"/>
  <c r="AP289" i="3"/>
  <c r="AO289" i="3"/>
  <c r="AN289" i="3"/>
  <c r="AM289" i="3"/>
  <c r="AL289" i="3"/>
  <c r="AK289" i="3"/>
  <c r="AJ289" i="3"/>
  <c r="AI289" i="3"/>
  <c r="AH289" i="3"/>
  <c r="AQ288" i="3"/>
  <c r="AP288" i="3"/>
  <c r="AO288" i="3"/>
  <c r="AN288" i="3"/>
  <c r="AM288" i="3"/>
  <c r="AL288" i="3"/>
  <c r="AK288" i="3"/>
  <c r="AJ288" i="3"/>
  <c r="AI288" i="3"/>
  <c r="AH288" i="3"/>
  <c r="AQ287" i="3"/>
  <c r="AP287" i="3"/>
  <c r="AO287" i="3"/>
  <c r="AN287" i="3"/>
  <c r="AM287" i="3"/>
  <c r="AL287" i="3"/>
  <c r="AK287" i="3"/>
  <c r="AJ287" i="3"/>
  <c r="AI287" i="3"/>
  <c r="AH287" i="3"/>
  <c r="AQ286" i="3"/>
  <c r="AP286" i="3"/>
  <c r="AO286" i="3"/>
  <c r="AN286" i="3"/>
  <c r="AM286" i="3"/>
  <c r="AL286" i="3"/>
  <c r="AK286" i="3"/>
  <c r="AJ286" i="3"/>
  <c r="AI286" i="3"/>
  <c r="AH286" i="3"/>
  <c r="AQ285" i="3"/>
  <c r="AP285" i="3"/>
  <c r="AO285" i="3"/>
  <c r="AN285" i="3"/>
  <c r="AM285" i="3"/>
  <c r="AL285" i="3"/>
  <c r="AK285" i="3"/>
  <c r="AJ285" i="3"/>
  <c r="AI285" i="3"/>
  <c r="AH285" i="3"/>
  <c r="AQ284" i="3"/>
  <c r="AP284" i="3"/>
  <c r="AO284" i="3"/>
  <c r="AN284" i="3"/>
  <c r="AM284" i="3"/>
  <c r="AL284" i="3"/>
  <c r="AK284" i="3"/>
  <c r="AJ284" i="3"/>
  <c r="AI284" i="3"/>
  <c r="AH284" i="3"/>
  <c r="AQ283" i="3"/>
  <c r="AP283" i="3"/>
  <c r="AO283" i="3"/>
  <c r="AN283" i="3"/>
  <c r="AM283" i="3"/>
  <c r="AL283" i="3"/>
  <c r="AK283" i="3"/>
  <c r="AJ283" i="3"/>
  <c r="AI283" i="3"/>
  <c r="AH283" i="3"/>
  <c r="AQ282" i="3"/>
  <c r="AP282" i="3"/>
  <c r="AO282" i="3"/>
  <c r="AN282" i="3"/>
  <c r="AM282" i="3"/>
  <c r="AL282" i="3"/>
  <c r="AK282" i="3"/>
  <c r="AJ282" i="3"/>
  <c r="AI282" i="3"/>
  <c r="AH282" i="3"/>
  <c r="AQ281" i="3"/>
  <c r="AP281" i="3"/>
  <c r="AO281" i="3"/>
  <c r="AN281" i="3"/>
  <c r="AM281" i="3"/>
  <c r="AL281" i="3"/>
  <c r="AK281" i="3"/>
  <c r="AJ281" i="3"/>
  <c r="AI281" i="3"/>
  <c r="AH281" i="3"/>
  <c r="AQ280" i="3"/>
  <c r="AP280" i="3"/>
  <c r="AO280" i="3"/>
  <c r="AN280" i="3"/>
  <c r="AM280" i="3"/>
  <c r="AL280" i="3"/>
  <c r="AK280" i="3"/>
  <c r="AJ280" i="3"/>
  <c r="AI280" i="3"/>
  <c r="AH280" i="3"/>
  <c r="AQ279" i="3"/>
  <c r="AP279" i="3"/>
  <c r="AO279" i="3"/>
  <c r="AN279" i="3"/>
  <c r="AM279" i="3"/>
  <c r="AL279" i="3"/>
  <c r="AK279" i="3"/>
  <c r="AJ279" i="3"/>
  <c r="AI279" i="3"/>
  <c r="AH279" i="3"/>
  <c r="AQ278" i="3"/>
  <c r="AP278" i="3"/>
  <c r="AO278" i="3"/>
  <c r="AN278" i="3"/>
  <c r="AM278" i="3"/>
  <c r="AL278" i="3"/>
  <c r="AK278" i="3"/>
  <c r="AJ278" i="3"/>
  <c r="AI278" i="3"/>
  <c r="AH278" i="3"/>
  <c r="AQ277" i="3"/>
  <c r="AP277" i="3"/>
  <c r="AO277" i="3"/>
  <c r="AN277" i="3"/>
  <c r="AM277" i="3"/>
  <c r="AL277" i="3"/>
  <c r="AK277" i="3"/>
  <c r="AJ277" i="3"/>
  <c r="AI277" i="3"/>
  <c r="AH277" i="3"/>
  <c r="AQ276" i="3"/>
  <c r="AP276" i="3"/>
  <c r="AO276" i="3"/>
  <c r="AN276" i="3"/>
  <c r="AM276" i="3"/>
  <c r="AL276" i="3"/>
  <c r="AK276" i="3"/>
  <c r="AJ276" i="3"/>
  <c r="AI276" i="3"/>
  <c r="AH276" i="3"/>
  <c r="AQ275" i="3"/>
  <c r="AP275" i="3"/>
  <c r="AO275" i="3"/>
  <c r="AN275" i="3"/>
  <c r="AM275" i="3"/>
  <c r="AL275" i="3"/>
  <c r="AK275" i="3"/>
  <c r="AJ275" i="3"/>
  <c r="AI275" i="3"/>
  <c r="AH275" i="3"/>
  <c r="AQ274" i="3"/>
  <c r="AP274" i="3"/>
  <c r="AO274" i="3"/>
  <c r="AN274" i="3"/>
  <c r="AM274" i="3"/>
  <c r="AL274" i="3"/>
  <c r="AK274" i="3"/>
  <c r="AJ274" i="3"/>
  <c r="AI274" i="3"/>
  <c r="AH274" i="3"/>
  <c r="AQ273" i="3"/>
  <c r="AP273" i="3"/>
  <c r="AO273" i="3"/>
  <c r="AN273" i="3"/>
  <c r="AM273" i="3"/>
  <c r="AL273" i="3"/>
  <c r="AK273" i="3"/>
  <c r="AJ273" i="3"/>
  <c r="AI273" i="3"/>
  <c r="AH273" i="3"/>
  <c r="AQ272" i="3"/>
  <c r="AP272" i="3"/>
  <c r="AO272" i="3"/>
  <c r="AN272" i="3"/>
  <c r="AM272" i="3"/>
  <c r="AL272" i="3"/>
  <c r="AK272" i="3"/>
  <c r="AJ272" i="3"/>
  <c r="AI272" i="3"/>
  <c r="AH272" i="3"/>
  <c r="AQ271" i="3"/>
  <c r="AP271" i="3"/>
  <c r="AO271" i="3"/>
  <c r="AN271" i="3"/>
  <c r="AM271" i="3"/>
  <c r="AL271" i="3"/>
  <c r="AK271" i="3"/>
  <c r="AJ271" i="3"/>
  <c r="AI271" i="3"/>
  <c r="AH271" i="3"/>
  <c r="AQ270" i="3"/>
  <c r="AP270" i="3"/>
  <c r="AO270" i="3"/>
  <c r="AN270" i="3"/>
  <c r="AM270" i="3"/>
  <c r="AL270" i="3"/>
  <c r="AK270" i="3"/>
  <c r="AJ270" i="3"/>
  <c r="AI270" i="3"/>
  <c r="AH270" i="3"/>
  <c r="AQ269" i="3"/>
  <c r="AP269" i="3"/>
  <c r="AO269" i="3"/>
  <c r="AN269" i="3"/>
  <c r="AM269" i="3"/>
  <c r="AL269" i="3"/>
  <c r="AK269" i="3"/>
  <c r="AJ269" i="3"/>
  <c r="AI269" i="3"/>
  <c r="AH269" i="3"/>
  <c r="AQ268" i="3"/>
  <c r="AP268" i="3"/>
  <c r="AO268" i="3"/>
  <c r="AN268" i="3"/>
  <c r="AM268" i="3"/>
  <c r="AL268" i="3"/>
  <c r="AK268" i="3"/>
  <c r="AJ268" i="3"/>
  <c r="AI268" i="3"/>
  <c r="AH268" i="3"/>
  <c r="AQ267" i="3"/>
  <c r="AP267" i="3"/>
  <c r="AO267" i="3"/>
  <c r="AN267" i="3"/>
  <c r="AM267" i="3"/>
  <c r="AL267" i="3"/>
  <c r="AK267" i="3"/>
  <c r="AJ267" i="3"/>
  <c r="AI267" i="3"/>
  <c r="AH267" i="3"/>
  <c r="AQ266" i="3"/>
  <c r="AP266" i="3"/>
  <c r="AO266" i="3"/>
  <c r="AN266" i="3"/>
  <c r="AM266" i="3"/>
  <c r="AL266" i="3"/>
  <c r="AK266" i="3"/>
  <c r="AJ266" i="3"/>
  <c r="AI266" i="3"/>
  <c r="AH266" i="3"/>
  <c r="AQ265" i="3"/>
  <c r="AP265" i="3"/>
  <c r="AO265" i="3"/>
  <c r="AN265" i="3"/>
  <c r="AM265" i="3"/>
  <c r="AL265" i="3"/>
  <c r="AK265" i="3"/>
  <c r="AJ265" i="3"/>
  <c r="AI265" i="3"/>
  <c r="AH265" i="3"/>
  <c r="AQ264" i="3"/>
  <c r="AP264" i="3"/>
  <c r="AO264" i="3"/>
  <c r="AN264" i="3"/>
  <c r="AM264" i="3"/>
  <c r="AL264" i="3"/>
  <c r="AK264" i="3"/>
  <c r="AJ264" i="3"/>
  <c r="AI264" i="3"/>
  <c r="AH264" i="3"/>
  <c r="AQ263" i="3"/>
  <c r="AP263" i="3"/>
  <c r="AO263" i="3"/>
  <c r="AN263" i="3"/>
  <c r="AM263" i="3"/>
  <c r="AL263" i="3"/>
  <c r="AK263" i="3"/>
  <c r="AJ263" i="3"/>
  <c r="AI263" i="3"/>
  <c r="AH263" i="3"/>
  <c r="AQ262" i="3"/>
  <c r="AP262" i="3"/>
  <c r="AO262" i="3"/>
  <c r="AN262" i="3"/>
  <c r="AM262" i="3"/>
  <c r="AL262" i="3"/>
  <c r="AK262" i="3"/>
  <c r="AJ262" i="3"/>
  <c r="AI262" i="3"/>
  <c r="AH262" i="3"/>
  <c r="AQ261" i="3"/>
  <c r="AP261" i="3"/>
  <c r="AO261" i="3"/>
  <c r="AN261" i="3"/>
  <c r="AM261" i="3"/>
  <c r="AL261" i="3"/>
  <c r="AK261" i="3"/>
  <c r="AJ261" i="3"/>
  <c r="AI261" i="3"/>
  <c r="AH261" i="3"/>
  <c r="AQ260" i="3"/>
  <c r="AP260" i="3"/>
  <c r="AO260" i="3"/>
  <c r="AN260" i="3"/>
  <c r="AM260" i="3"/>
  <c r="AL260" i="3"/>
  <c r="AK260" i="3"/>
  <c r="AJ260" i="3"/>
  <c r="AI260" i="3"/>
  <c r="AH260" i="3"/>
  <c r="AQ259" i="3"/>
  <c r="AP259" i="3"/>
  <c r="AO259" i="3"/>
  <c r="AN259" i="3"/>
  <c r="AM259" i="3"/>
  <c r="AL259" i="3"/>
  <c r="AK259" i="3"/>
  <c r="AJ259" i="3"/>
  <c r="AI259" i="3"/>
  <c r="AH259" i="3"/>
  <c r="AQ258" i="3"/>
  <c r="AP258" i="3"/>
  <c r="AO258" i="3"/>
  <c r="AN258" i="3"/>
  <c r="AM258" i="3"/>
  <c r="AL258" i="3"/>
  <c r="AK258" i="3"/>
  <c r="AJ258" i="3"/>
  <c r="AI258" i="3"/>
  <c r="AH258" i="3"/>
  <c r="AQ257" i="3"/>
  <c r="AP257" i="3"/>
  <c r="AO257" i="3"/>
  <c r="AN257" i="3"/>
  <c r="AM257" i="3"/>
  <c r="AL257" i="3"/>
  <c r="AK257" i="3"/>
  <c r="AJ257" i="3"/>
  <c r="AI257" i="3"/>
  <c r="AH257" i="3"/>
  <c r="AQ256" i="3"/>
  <c r="AP256" i="3"/>
  <c r="AO256" i="3"/>
  <c r="AN256" i="3"/>
  <c r="AM256" i="3"/>
  <c r="AL256" i="3"/>
  <c r="AK256" i="3"/>
  <c r="AJ256" i="3"/>
  <c r="AI256" i="3"/>
  <c r="AH256" i="3"/>
  <c r="AQ255" i="3"/>
  <c r="AP255" i="3"/>
  <c r="AO255" i="3"/>
  <c r="AN255" i="3"/>
  <c r="AM255" i="3"/>
  <c r="AL255" i="3"/>
  <c r="AK255" i="3"/>
  <c r="AJ255" i="3"/>
  <c r="AI255" i="3"/>
  <c r="AH255" i="3"/>
  <c r="AQ254" i="3"/>
  <c r="AP254" i="3"/>
  <c r="AO254" i="3"/>
  <c r="AN254" i="3"/>
  <c r="AM254" i="3"/>
  <c r="AL254" i="3"/>
  <c r="AK254" i="3"/>
  <c r="AJ254" i="3"/>
  <c r="AI254" i="3"/>
  <c r="AH254" i="3"/>
  <c r="AQ253" i="3"/>
  <c r="AP253" i="3"/>
  <c r="AO253" i="3"/>
  <c r="AN253" i="3"/>
  <c r="AM253" i="3"/>
  <c r="AL253" i="3"/>
  <c r="AK253" i="3"/>
  <c r="AJ253" i="3"/>
  <c r="AI253" i="3"/>
  <c r="AH253" i="3"/>
  <c r="AQ252" i="3"/>
  <c r="AP252" i="3"/>
  <c r="AO252" i="3"/>
  <c r="AN252" i="3"/>
  <c r="AM252" i="3"/>
  <c r="AL252" i="3"/>
  <c r="AK252" i="3"/>
  <c r="AJ252" i="3"/>
  <c r="AI252" i="3"/>
  <c r="AH252" i="3"/>
  <c r="AQ251" i="3"/>
  <c r="AP251" i="3"/>
  <c r="AO251" i="3"/>
  <c r="AN251" i="3"/>
  <c r="AM251" i="3"/>
  <c r="AL251" i="3"/>
  <c r="AK251" i="3"/>
  <c r="AJ251" i="3"/>
  <c r="AI251" i="3"/>
  <c r="AH251" i="3"/>
  <c r="AQ250" i="3"/>
  <c r="AP250" i="3"/>
  <c r="AO250" i="3"/>
  <c r="AN250" i="3"/>
  <c r="AM250" i="3"/>
  <c r="AL250" i="3"/>
  <c r="AK250" i="3"/>
  <c r="AJ250" i="3"/>
  <c r="AI250" i="3"/>
  <c r="AH250" i="3"/>
  <c r="AQ249" i="3"/>
  <c r="AP249" i="3"/>
  <c r="AO249" i="3"/>
  <c r="AN249" i="3"/>
  <c r="AM249" i="3"/>
  <c r="AL249" i="3"/>
  <c r="AK249" i="3"/>
  <c r="AJ249" i="3"/>
  <c r="AI249" i="3"/>
  <c r="AH249" i="3"/>
  <c r="AQ248" i="3"/>
  <c r="AP248" i="3"/>
  <c r="AO248" i="3"/>
  <c r="AN248" i="3"/>
  <c r="AM248" i="3"/>
  <c r="AL248" i="3"/>
  <c r="AK248" i="3"/>
  <c r="AJ248" i="3"/>
  <c r="AI248" i="3"/>
  <c r="AH248" i="3"/>
  <c r="AQ247" i="3"/>
  <c r="AP247" i="3"/>
  <c r="AO247" i="3"/>
  <c r="AN247" i="3"/>
  <c r="AM247" i="3"/>
  <c r="AL247" i="3"/>
  <c r="AK247" i="3"/>
  <c r="AJ247" i="3"/>
  <c r="AI247" i="3"/>
  <c r="AH247" i="3"/>
  <c r="AQ246" i="3"/>
  <c r="AP246" i="3"/>
  <c r="AO246" i="3"/>
  <c r="AN246" i="3"/>
  <c r="AM246" i="3"/>
  <c r="AL246" i="3"/>
  <c r="AK246" i="3"/>
  <c r="AJ246" i="3"/>
  <c r="AI246" i="3"/>
  <c r="AH246" i="3"/>
  <c r="AQ245" i="3"/>
  <c r="AP245" i="3"/>
  <c r="AO245" i="3"/>
  <c r="AN245" i="3"/>
  <c r="AM245" i="3"/>
  <c r="AL245" i="3"/>
  <c r="AK245" i="3"/>
  <c r="AJ245" i="3"/>
  <c r="AI245" i="3"/>
  <c r="AH245" i="3"/>
  <c r="AQ244" i="3"/>
  <c r="AP244" i="3"/>
  <c r="AO244" i="3"/>
  <c r="AN244" i="3"/>
  <c r="AM244" i="3"/>
  <c r="AL244" i="3"/>
  <c r="AK244" i="3"/>
  <c r="AJ244" i="3"/>
  <c r="AI244" i="3"/>
  <c r="AH244" i="3"/>
  <c r="AQ243" i="3"/>
  <c r="AP243" i="3"/>
  <c r="AO243" i="3"/>
  <c r="AN243" i="3"/>
  <c r="AM243" i="3"/>
  <c r="AL243" i="3"/>
  <c r="AK243" i="3"/>
  <c r="AJ243" i="3"/>
  <c r="AI243" i="3"/>
  <c r="AH243" i="3"/>
  <c r="AQ242" i="3"/>
  <c r="AP242" i="3"/>
  <c r="AO242" i="3"/>
  <c r="AN242" i="3"/>
  <c r="AM242" i="3"/>
  <c r="AL242" i="3"/>
  <c r="AK242" i="3"/>
  <c r="AJ242" i="3"/>
  <c r="AI242" i="3"/>
  <c r="AH242" i="3"/>
  <c r="AQ241" i="3"/>
  <c r="AP241" i="3"/>
  <c r="AO241" i="3"/>
  <c r="AN241" i="3"/>
  <c r="AM241" i="3"/>
  <c r="AL241" i="3"/>
  <c r="AK241" i="3"/>
  <c r="AJ241" i="3"/>
  <c r="AI241" i="3"/>
  <c r="AH241" i="3"/>
  <c r="AQ240" i="3"/>
  <c r="AP240" i="3"/>
  <c r="AO240" i="3"/>
  <c r="AN240" i="3"/>
  <c r="AM240" i="3"/>
  <c r="AL240" i="3"/>
  <c r="AK240" i="3"/>
  <c r="AJ240" i="3"/>
  <c r="AI240" i="3"/>
  <c r="AH240" i="3"/>
  <c r="AQ239" i="3"/>
  <c r="AP239" i="3"/>
  <c r="AO239" i="3"/>
  <c r="AN239" i="3"/>
  <c r="AM239" i="3"/>
  <c r="AL239" i="3"/>
  <c r="AK239" i="3"/>
  <c r="AJ239" i="3"/>
  <c r="AI239" i="3"/>
  <c r="AH239" i="3"/>
  <c r="AQ238" i="3"/>
  <c r="AP238" i="3"/>
  <c r="AO238" i="3"/>
  <c r="AN238" i="3"/>
  <c r="AM238" i="3"/>
  <c r="AL238" i="3"/>
  <c r="AK238" i="3"/>
  <c r="AJ238" i="3"/>
  <c r="AI238" i="3"/>
  <c r="AH238" i="3"/>
  <c r="AQ237" i="3"/>
  <c r="AP237" i="3"/>
  <c r="AO237" i="3"/>
  <c r="AN237" i="3"/>
  <c r="AM237" i="3"/>
  <c r="AL237" i="3"/>
  <c r="AK237" i="3"/>
  <c r="AJ237" i="3"/>
  <c r="AI237" i="3"/>
  <c r="AH237" i="3"/>
  <c r="AQ236" i="3"/>
  <c r="AP236" i="3"/>
  <c r="AO236" i="3"/>
  <c r="AN236" i="3"/>
  <c r="AM236" i="3"/>
  <c r="AL236" i="3"/>
  <c r="AK236" i="3"/>
  <c r="AJ236" i="3"/>
  <c r="AI236" i="3"/>
  <c r="AH236" i="3"/>
  <c r="AQ235" i="3"/>
  <c r="AP235" i="3"/>
  <c r="AO235" i="3"/>
  <c r="AN235" i="3"/>
  <c r="AM235" i="3"/>
  <c r="AL235" i="3"/>
  <c r="AK235" i="3"/>
  <c r="AJ235" i="3"/>
  <c r="AI235" i="3"/>
  <c r="AH235" i="3"/>
  <c r="AQ234" i="3"/>
  <c r="AP234" i="3"/>
  <c r="AO234" i="3"/>
  <c r="AN234" i="3"/>
  <c r="AM234" i="3"/>
  <c r="AL234" i="3"/>
  <c r="AK234" i="3"/>
  <c r="AJ234" i="3"/>
  <c r="AI234" i="3"/>
  <c r="AH234" i="3"/>
  <c r="AQ233" i="3"/>
  <c r="AP233" i="3"/>
  <c r="AO233" i="3"/>
  <c r="AN233" i="3"/>
  <c r="AM233" i="3"/>
  <c r="AL233" i="3"/>
  <c r="AK233" i="3"/>
  <c r="AJ233" i="3"/>
  <c r="AI233" i="3"/>
  <c r="AH233" i="3"/>
  <c r="AQ232" i="3"/>
  <c r="AP232" i="3"/>
  <c r="AO232" i="3"/>
  <c r="AN232" i="3"/>
  <c r="AM232" i="3"/>
  <c r="AL232" i="3"/>
  <c r="AK232" i="3"/>
  <c r="AJ232" i="3"/>
  <c r="AI232" i="3"/>
  <c r="AH232" i="3"/>
  <c r="AQ231" i="3"/>
  <c r="AP231" i="3"/>
  <c r="AO231" i="3"/>
  <c r="AN231" i="3"/>
  <c r="AM231" i="3"/>
  <c r="AL231" i="3"/>
  <c r="AK231" i="3"/>
  <c r="AJ231" i="3"/>
  <c r="AI231" i="3"/>
  <c r="AH231" i="3"/>
  <c r="AQ230" i="3"/>
  <c r="AP230" i="3"/>
  <c r="AO230" i="3"/>
  <c r="AN230" i="3"/>
  <c r="AM230" i="3"/>
  <c r="AL230" i="3"/>
  <c r="AK230" i="3"/>
  <c r="AJ230" i="3"/>
  <c r="AI230" i="3"/>
  <c r="AH230" i="3"/>
  <c r="AQ229" i="3"/>
  <c r="AP229" i="3"/>
  <c r="AO229" i="3"/>
  <c r="AN229" i="3"/>
  <c r="AM229" i="3"/>
  <c r="AL229" i="3"/>
  <c r="AK229" i="3"/>
  <c r="AJ229" i="3"/>
  <c r="AI229" i="3"/>
  <c r="AH229" i="3"/>
  <c r="AQ228" i="3"/>
  <c r="AP228" i="3"/>
  <c r="AO228" i="3"/>
  <c r="AN228" i="3"/>
  <c r="AM228" i="3"/>
  <c r="AL228" i="3"/>
  <c r="AK228" i="3"/>
  <c r="AJ228" i="3"/>
  <c r="AI228" i="3"/>
  <c r="AH228" i="3"/>
  <c r="AQ227" i="3"/>
  <c r="AP227" i="3"/>
  <c r="AO227" i="3"/>
  <c r="AN227" i="3"/>
  <c r="AM227" i="3"/>
  <c r="AL227" i="3"/>
  <c r="AK227" i="3"/>
  <c r="AJ227" i="3"/>
  <c r="AI227" i="3"/>
  <c r="AH227" i="3"/>
  <c r="AQ226" i="3"/>
  <c r="AP226" i="3"/>
  <c r="AO226" i="3"/>
  <c r="AN226" i="3"/>
  <c r="AM226" i="3"/>
  <c r="AL226" i="3"/>
  <c r="AK226" i="3"/>
  <c r="AJ226" i="3"/>
  <c r="AI226" i="3"/>
  <c r="AH226" i="3"/>
  <c r="AQ225" i="3"/>
  <c r="AP225" i="3"/>
  <c r="AO225" i="3"/>
  <c r="AN225" i="3"/>
  <c r="AM225" i="3"/>
  <c r="AL225" i="3"/>
  <c r="AK225" i="3"/>
  <c r="AJ225" i="3"/>
  <c r="AI225" i="3"/>
  <c r="AH225" i="3"/>
  <c r="AQ224" i="3"/>
  <c r="AP224" i="3"/>
  <c r="AO224" i="3"/>
  <c r="AN224" i="3"/>
  <c r="AM224" i="3"/>
  <c r="AL224" i="3"/>
  <c r="AK224" i="3"/>
  <c r="AJ224" i="3"/>
  <c r="AI224" i="3"/>
  <c r="AH224" i="3"/>
  <c r="AQ223" i="3"/>
  <c r="AP223" i="3"/>
  <c r="AO223" i="3"/>
  <c r="AN223" i="3"/>
  <c r="AM223" i="3"/>
  <c r="AL223" i="3"/>
  <c r="AK223" i="3"/>
  <c r="AJ223" i="3"/>
  <c r="AI223" i="3"/>
  <c r="AH223" i="3"/>
  <c r="AQ222" i="3"/>
  <c r="AP222" i="3"/>
  <c r="AO222" i="3"/>
  <c r="AN222" i="3"/>
  <c r="AM222" i="3"/>
  <c r="AL222" i="3"/>
  <c r="AK222" i="3"/>
  <c r="AJ222" i="3"/>
  <c r="AI222" i="3"/>
  <c r="AH222" i="3"/>
  <c r="AQ221" i="3"/>
  <c r="AP221" i="3"/>
  <c r="AO221" i="3"/>
  <c r="AN221" i="3"/>
  <c r="AM221" i="3"/>
  <c r="AL221" i="3"/>
  <c r="AK221" i="3"/>
  <c r="AJ221" i="3"/>
  <c r="AI221" i="3"/>
  <c r="AH221" i="3"/>
  <c r="AQ220" i="3"/>
  <c r="AP220" i="3"/>
  <c r="AO220" i="3"/>
  <c r="AN220" i="3"/>
  <c r="AM220" i="3"/>
  <c r="AL220" i="3"/>
  <c r="AK220" i="3"/>
  <c r="AJ220" i="3"/>
  <c r="AI220" i="3"/>
  <c r="AH220" i="3"/>
  <c r="AQ219" i="3"/>
  <c r="AP219" i="3"/>
  <c r="AO219" i="3"/>
  <c r="AN219" i="3"/>
  <c r="AM219" i="3"/>
  <c r="AL219" i="3"/>
  <c r="AK219" i="3"/>
  <c r="AJ219" i="3"/>
  <c r="AI219" i="3"/>
  <c r="AH219" i="3"/>
  <c r="AQ218" i="3"/>
  <c r="AP218" i="3"/>
  <c r="AO218" i="3"/>
  <c r="AN218" i="3"/>
  <c r="AM218" i="3"/>
  <c r="AL218" i="3"/>
  <c r="AK218" i="3"/>
  <c r="AJ218" i="3"/>
  <c r="AI218" i="3"/>
  <c r="AH218" i="3"/>
  <c r="AQ217" i="3"/>
  <c r="AP217" i="3"/>
  <c r="AO217" i="3"/>
  <c r="AN217" i="3"/>
  <c r="AM217" i="3"/>
  <c r="AL217" i="3"/>
  <c r="AK217" i="3"/>
  <c r="AJ217" i="3"/>
  <c r="AI217" i="3"/>
  <c r="AH217" i="3"/>
  <c r="AQ216" i="3"/>
  <c r="AP216" i="3"/>
  <c r="AO216" i="3"/>
  <c r="AN216" i="3"/>
  <c r="AM216" i="3"/>
  <c r="AL216" i="3"/>
  <c r="AK216" i="3"/>
  <c r="AJ216" i="3"/>
  <c r="AI216" i="3"/>
  <c r="AH216" i="3"/>
  <c r="AQ215" i="3"/>
  <c r="AP215" i="3"/>
  <c r="AO215" i="3"/>
  <c r="AN215" i="3"/>
  <c r="AM215" i="3"/>
  <c r="AL215" i="3"/>
  <c r="AK215" i="3"/>
  <c r="AJ215" i="3"/>
  <c r="AI215" i="3"/>
  <c r="AH215" i="3"/>
  <c r="AQ214" i="3"/>
  <c r="AP214" i="3"/>
  <c r="AO214" i="3"/>
  <c r="AN214" i="3"/>
  <c r="AM214" i="3"/>
  <c r="AL214" i="3"/>
  <c r="AK214" i="3"/>
  <c r="AJ214" i="3"/>
  <c r="AI214" i="3"/>
  <c r="AH214" i="3"/>
  <c r="AQ213" i="3"/>
  <c r="AP213" i="3"/>
  <c r="AO213" i="3"/>
  <c r="AN213" i="3"/>
  <c r="AM213" i="3"/>
  <c r="AL213" i="3"/>
  <c r="AK213" i="3"/>
  <c r="AJ213" i="3"/>
  <c r="AI213" i="3"/>
  <c r="AH213" i="3"/>
  <c r="AQ212" i="3"/>
  <c r="AP212" i="3"/>
  <c r="AO212" i="3"/>
  <c r="AN212" i="3"/>
  <c r="AM212" i="3"/>
  <c r="AL212" i="3"/>
  <c r="AK212" i="3"/>
  <c r="AJ212" i="3"/>
  <c r="AI212" i="3"/>
  <c r="AH212" i="3"/>
  <c r="AQ211" i="3"/>
  <c r="AP211" i="3"/>
  <c r="AO211" i="3"/>
  <c r="AN211" i="3"/>
  <c r="AM211" i="3"/>
  <c r="AL211" i="3"/>
  <c r="AK211" i="3"/>
  <c r="AJ211" i="3"/>
  <c r="AI211" i="3"/>
  <c r="AH211" i="3"/>
  <c r="AQ210" i="3"/>
  <c r="AP210" i="3"/>
  <c r="AO210" i="3"/>
  <c r="AN210" i="3"/>
  <c r="AM210" i="3"/>
  <c r="AL210" i="3"/>
  <c r="AK210" i="3"/>
  <c r="AJ210" i="3"/>
  <c r="AI210" i="3"/>
  <c r="AH210" i="3"/>
  <c r="AQ209" i="3"/>
  <c r="AP209" i="3"/>
  <c r="AO209" i="3"/>
  <c r="AN209" i="3"/>
  <c r="AM209" i="3"/>
  <c r="AL209" i="3"/>
  <c r="AK209" i="3"/>
  <c r="AJ209" i="3"/>
  <c r="AI209" i="3"/>
  <c r="AH209" i="3"/>
  <c r="AQ208" i="3"/>
  <c r="AP208" i="3"/>
  <c r="AO208" i="3"/>
  <c r="AN208" i="3"/>
  <c r="AM208" i="3"/>
  <c r="AL208" i="3"/>
  <c r="AK208" i="3"/>
  <c r="AJ208" i="3"/>
  <c r="AI208" i="3"/>
  <c r="AH208" i="3"/>
  <c r="AQ207" i="3"/>
  <c r="AP207" i="3"/>
  <c r="AO207" i="3"/>
  <c r="AN207" i="3"/>
  <c r="AM207" i="3"/>
  <c r="AL207" i="3"/>
  <c r="AK207" i="3"/>
  <c r="AJ207" i="3"/>
  <c r="AI207" i="3"/>
  <c r="AH207" i="3"/>
  <c r="AQ206" i="3"/>
  <c r="AP206" i="3"/>
  <c r="AO206" i="3"/>
  <c r="AN206" i="3"/>
  <c r="AM206" i="3"/>
  <c r="AL206" i="3"/>
  <c r="AK206" i="3"/>
  <c r="AJ206" i="3"/>
  <c r="AI206" i="3"/>
  <c r="AH206" i="3"/>
  <c r="AQ205" i="3"/>
  <c r="AP205" i="3"/>
  <c r="AO205" i="3"/>
  <c r="AN205" i="3"/>
  <c r="AM205" i="3"/>
  <c r="AL205" i="3"/>
  <c r="AK205" i="3"/>
  <c r="AJ205" i="3"/>
  <c r="AI205" i="3"/>
  <c r="AH205" i="3"/>
  <c r="AQ204" i="3"/>
  <c r="AP204" i="3"/>
  <c r="AO204" i="3"/>
  <c r="AN204" i="3"/>
  <c r="AM204" i="3"/>
  <c r="AL204" i="3"/>
  <c r="AK204" i="3"/>
  <c r="AJ204" i="3"/>
  <c r="AI204" i="3"/>
  <c r="AH204" i="3"/>
  <c r="AQ203" i="3"/>
  <c r="AP203" i="3"/>
  <c r="AO203" i="3"/>
  <c r="AN203" i="3"/>
  <c r="AM203" i="3"/>
  <c r="AL203" i="3"/>
  <c r="AK203" i="3"/>
  <c r="AJ203" i="3"/>
  <c r="AI203" i="3"/>
  <c r="AH203" i="3"/>
  <c r="AQ202" i="3"/>
  <c r="AP202" i="3"/>
  <c r="AO202" i="3"/>
  <c r="AN202" i="3"/>
  <c r="AM202" i="3"/>
  <c r="AL202" i="3"/>
  <c r="AK202" i="3"/>
  <c r="AJ202" i="3"/>
  <c r="AI202" i="3"/>
  <c r="AH202" i="3"/>
  <c r="AQ201" i="3"/>
  <c r="AP201" i="3"/>
  <c r="AO201" i="3"/>
  <c r="AN201" i="3"/>
  <c r="AM201" i="3"/>
  <c r="AL201" i="3"/>
  <c r="AK201" i="3"/>
  <c r="AJ201" i="3"/>
  <c r="AI201" i="3"/>
  <c r="AH201" i="3"/>
  <c r="AQ200" i="3"/>
  <c r="AP200" i="3"/>
  <c r="AO200" i="3"/>
  <c r="AN200" i="3"/>
  <c r="AM200" i="3"/>
  <c r="AL200" i="3"/>
  <c r="AK200" i="3"/>
  <c r="AJ200" i="3"/>
  <c r="AI200" i="3"/>
  <c r="AH200" i="3"/>
  <c r="AQ199" i="3"/>
  <c r="AP199" i="3"/>
  <c r="AO199" i="3"/>
  <c r="AN199" i="3"/>
  <c r="AM199" i="3"/>
  <c r="AL199" i="3"/>
  <c r="AK199" i="3"/>
  <c r="AJ199" i="3"/>
  <c r="AI199" i="3"/>
  <c r="AH199" i="3"/>
  <c r="AQ198" i="3"/>
  <c r="AP198" i="3"/>
  <c r="AO198" i="3"/>
  <c r="AN198" i="3"/>
  <c r="AM198" i="3"/>
  <c r="AL198" i="3"/>
  <c r="AK198" i="3"/>
  <c r="AJ198" i="3"/>
  <c r="AI198" i="3"/>
  <c r="AH198" i="3"/>
  <c r="AQ197" i="3"/>
  <c r="AP197" i="3"/>
  <c r="AO197" i="3"/>
  <c r="AN197" i="3"/>
  <c r="AM197" i="3"/>
  <c r="AL197" i="3"/>
  <c r="AK197" i="3"/>
  <c r="AJ197" i="3"/>
  <c r="AI197" i="3"/>
  <c r="AH197" i="3"/>
  <c r="AQ196" i="3"/>
  <c r="AP196" i="3"/>
  <c r="AO196" i="3"/>
  <c r="AN196" i="3"/>
  <c r="AM196" i="3"/>
  <c r="AL196" i="3"/>
  <c r="AK196" i="3"/>
  <c r="AJ196" i="3"/>
  <c r="AI196" i="3"/>
  <c r="AH196" i="3"/>
  <c r="AQ195" i="3"/>
  <c r="AP195" i="3"/>
  <c r="AO195" i="3"/>
  <c r="AN195" i="3"/>
  <c r="AM195" i="3"/>
  <c r="AL195" i="3"/>
  <c r="AK195" i="3"/>
  <c r="AJ195" i="3"/>
  <c r="AI195" i="3"/>
  <c r="AH195" i="3"/>
  <c r="AQ194" i="3"/>
  <c r="AP194" i="3"/>
  <c r="AO194" i="3"/>
  <c r="AN194" i="3"/>
  <c r="AM194" i="3"/>
  <c r="AL194" i="3"/>
  <c r="AK194" i="3"/>
  <c r="AJ194" i="3"/>
  <c r="AI194" i="3"/>
  <c r="AH194" i="3"/>
  <c r="AQ193" i="3"/>
  <c r="AP193" i="3"/>
  <c r="AO193" i="3"/>
  <c r="AN193" i="3"/>
  <c r="AM193" i="3"/>
  <c r="AL193" i="3"/>
  <c r="AK193" i="3"/>
  <c r="AJ193" i="3"/>
  <c r="AI193" i="3"/>
  <c r="AH193" i="3"/>
  <c r="AQ192" i="3"/>
  <c r="AP192" i="3"/>
  <c r="AO192" i="3"/>
  <c r="AN192" i="3"/>
  <c r="AM192" i="3"/>
  <c r="AL192" i="3"/>
  <c r="AK192" i="3"/>
  <c r="AJ192" i="3"/>
  <c r="AI192" i="3"/>
  <c r="AH192" i="3"/>
  <c r="AQ191" i="3"/>
  <c r="AP191" i="3"/>
  <c r="AO191" i="3"/>
  <c r="AN191" i="3"/>
  <c r="AM191" i="3"/>
  <c r="AL191" i="3"/>
  <c r="AK191" i="3"/>
  <c r="AJ191" i="3"/>
  <c r="AI191" i="3"/>
  <c r="AH191" i="3"/>
  <c r="AQ190" i="3"/>
  <c r="AP190" i="3"/>
  <c r="AO190" i="3"/>
  <c r="AN190" i="3"/>
  <c r="AM190" i="3"/>
  <c r="AL190" i="3"/>
  <c r="AK190" i="3"/>
  <c r="AJ190" i="3"/>
  <c r="AI190" i="3"/>
  <c r="AH190" i="3"/>
  <c r="AQ189" i="3"/>
  <c r="AP189" i="3"/>
  <c r="AO189" i="3"/>
  <c r="AN189" i="3"/>
  <c r="AM189" i="3"/>
  <c r="AL189" i="3"/>
  <c r="AK189" i="3"/>
  <c r="AJ189" i="3"/>
  <c r="AI189" i="3"/>
  <c r="AH189" i="3"/>
  <c r="AQ188" i="3"/>
  <c r="AP188" i="3"/>
  <c r="AO188" i="3"/>
  <c r="AN188" i="3"/>
  <c r="AM188" i="3"/>
  <c r="AL188" i="3"/>
  <c r="AK188" i="3"/>
  <c r="AJ188" i="3"/>
  <c r="AI188" i="3"/>
  <c r="AH188" i="3"/>
  <c r="AQ187" i="3"/>
  <c r="AP187" i="3"/>
  <c r="AO187" i="3"/>
  <c r="AN187" i="3"/>
  <c r="AM187" i="3"/>
  <c r="AL187" i="3"/>
  <c r="AK187" i="3"/>
  <c r="AJ187" i="3"/>
  <c r="AI187" i="3"/>
  <c r="AH187" i="3"/>
  <c r="AQ186" i="3"/>
  <c r="AP186" i="3"/>
  <c r="AO186" i="3"/>
  <c r="AN186" i="3"/>
  <c r="AM186" i="3"/>
  <c r="AL186" i="3"/>
  <c r="AK186" i="3"/>
  <c r="AJ186" i="3"/>
  <c r="AI186" i="3"/>
  <c r="AH186" i="3"/>
  <c r="AQ185" i="3"/>
  <c r="AP185" i="3"/>
  <c r="AO185" i="3"/>
  <c r="AN185" i="3"/>
  <c r="AM185" i="3"/>
  <c r="AL185" i="3"/>
  <c r="AK185" i="3"/>
  <c r="AJ185" i="3"/>
  <c r="AI185" i="3"/>
  <c r="AH185" i="3"/>
  <c r="AQ184" i="3"/>
  <c r="AP184" i="3"/>
  <c r="AO184" i="3"/>
  <c r="AN184" i="3"/>
  <c r="AM184" i="3"/>
  <c r="AL184" i="3"/>
  <c r="AK184" i="3"/>
  <c r="AJ184" i="3"/>
  <c r="AI184" i="3"/>
  <c r="AH184" i="3"/>
  <c r="AQ183" i="3"/>
  <c r="AP183" i="3"/>
  <c r="AO183" i="3"/>
  <c r="AN183" i="3"/>
  <c r="AM183" i="3"/>
  <c r="AL183" i="3"/>
  <c r="AK183" i="3"/>
  <c r="AJ183" i="3"/>
  <c r="AI183" i="3"/>
  <c r="AH183" i="3"/>
  <c r="AQ182" i="3"/>
  <c r="AP182" i="3"/>
  <c r="AO182" i="3"/>
  <c r="AN182" i="3"/>
  <c r="AM182" i="3"/>
  <c r="AL182" i="3"/>
  <c r="AK182" i="3"/>
  <c r="AJ182" i="3"/>
  <c r="AI182" i="3"/>
  <c r="AH182" i="3"/>
  <c r="AQ181" i="3"/>
  <c r="AP181" i="3"/>
  <c r="AO181" i="3"/>
  <c r="AN181" i="3"/>
  <c r="AM181" i="3"/>
  <c r="AL181" i="3"/>
  <c r="AK181" i="3"/>
  <c r="AJ181" i="3"/>
  <c r="AI181" i="3"/>
  <c r="AH181" i="3"/>
  <c r="AQ180" i="3"/>
  <c r="AP180" i="3"/>
  <c r="AO180" i="3"/>
  <c r="AN180" i="3"/>
  <c r="AM180" i="3"/>
  <c r="AL180" i="3"/>
  <c r="AK180" i="3"/>
  <c r="AJ180" i="3"/>
  <c r="AI180" i="3"/>
  <c r="AH180" i="3"/>
  <c r="AQ179" i="3"/>
  <c r="AP179" i="3"/>
  <c r="AO179" i="3"/>
  <c r="AN179" i="3"/>
  <c r="AM179" i="3"/>
  <c r="AL179" i="3"/>
  <c r="AK179" i="3"/>
  <c r="AJ179" i="3"/>
  <c r="AI179" i="3"/>
  <c r="AH179" i="3"/>
  <c r="AQ178" i="3"/>
  <c r="AP178" i="3"/>
  <c r="AO178" i="3"/>
  <c r="AN178" i="3"/>
  <c r="AM178" i="3"/>
  <c r="AL178" i="3"/>
  <c r="AK178" i="3"/>
  <c r="AJ178" i="3"/>
  <c r="AI178" i="3"/>
  <c r="AH178" i="3"/>
  <c r="AQ177" i="3"/>
  <c r="AP177" i="3"/>
  <c r="AO177" i="3"/>
  <c r="AN177" i="3"/>
  <c r="AM177" i="3"/>
  <c r="AL177" i="3"/>
  <c r="AK177" i="3"/>
  <c r="AJ177" i="3"/>
  <c r="AI177" i="3"/>
  <c r="AH177" i="3"/>
  <c r="AQ176" i="3"/>
  <c r="AP176" i="3"/>
  <c r="AO176" i="3"/>
  <c r="AN176" i="3"/>
  <c r="AM176" i="3"/>
  <c r="AL176" i="3"/>
  <c r="AK176" i="3"/>
  <c r="AJ176" i="3"/>
  <c r="AI176" i="3"/>
  <c r="AH176" i="3"/>
  <c r="AQ175" i="3"/>
  <c r="AP175" i="3"/>
  <c r="AO175" i="3"/>
  <c r="AN175" i="3"/>
  <c r="AM175" i="3"/>
  <c r="AL175" i="3"/>
  <c r="AK175" i="3"/>
  <c r="AJ175" i="3"/>
  <c r="AI175" i="3"/>
  <c r="AH175" i="3"/>
  <c r="AQ174" i="3"/>
  <c r="AP174" i="3"/>
  <c r="AO174" i="3"/>
  <c r="AN174" i="3"/>
  <c r="AM174" i="3"/>
  <c r="AL174" i="3"/>
  <c r="AK174" i="3"/>
  <c r="AJ174" i="3"/>
  <c r="AI174" i="3"/>
  <c r="AH174" i="3"/>
  <c r="AQ173" i="3"/>
  <c r="AP173" i="3"/>
  <c r="AO173" i="3"/>
  <c r="AN173" i="3"/>
  <c r="AM173" i="3"/>
  <c r="AL173" i="3"/>
  <c r="AK173" i="3"/>
  <c r="AJ173" i="3"/>
  <c r="AI173" i="3"/>
  <c r="AH173" i="3"/>
  <c r="AQ172" i="3"/>
  <c r="AP172" i="3"/>
  <c r="AO172" i="3"/>
  <c r="AN172" i="3"/>
  <c r="AM172" i="3"/>
  <c r="AL172" i="3"/>
  <c r="AK172" i="3"/>
  <c r="AJ172" i="3"/>
  <c r="AI172" i="3"/>
  <c r="AH172" i="3"/>
  <c r="AQ171" i="3"/>
  <c r="AP171" i="3"/>
  <c r="AO171" i="3"/>
  <c r="AN171" i="3"/>
  <c r="AM171" i="3"/>
  <c r="AL171" i="3"/>
  <c r="AK171" i="3"/>
  <c r="AJ171" i="3"/>
  <c r="AI171" i="3"/>
  <c r="AH171" i="3"/>
  <c r="AQ170" i="3"/>
  <c r="AP170" i="3"/>
  <c r="AO170" i="3"/>
  <c r="AN170" i="3"/>
  <c r="AM170" i="3"/>
  <c r="AL170" i="3"/>
  <c r="AK170" i="3"/>
  <c r="AJ170" i="3"/>
  <c r="AI170" i="3"/>
  <c r="AH170" i="3"/>
  <c r="AQ169" i="3"/>
  <c r="AP169" i="3"/>
  <c r="AO169" i="3"/>
  <c r="AN169" i="3"/>
  <c r="AM169" i="3"/>
  <c r="AL169" i="3"/>
  <c r="AK169" i="3"/>
  <c r="AJ169" i="3"/>
  <c r="AI169" i="3"/>
  <c r="AH169" i="3"/>
  <c r="AQ168" i="3"/>
  <c r="AP168" i="3"/>
  <c r="AO168" i="3"/>
  <c r="AN168" i="3"/>
  <c r="AM168" i="3"/>
  <c r="AL168" i="3"/>
  <c r="AK168" i="3"/>
  <c r="AJ168" i="3"/>
  <c r="AI168" i="3"/>
  <c r="AH168" i="3"/>
  <c r="AQ167" i="3"/>
  <c r="AP167" i="3"/>
  <c r="AO167" i="3"/>
  <c r="AN167" i="3"/>
  <c r="AM167" i="3"/>
  <c r="AL167" i="3"/>
  <c r="AK167" i="3"/>
  <c r="AJ167" i="3"/>
  <c r="AI167" i="3"/>
  <c r="AH167" i="3"/>
  <c r="AQ166" i="3"/>
  <c r="AP166" i="3"/>
  <c r="AO166" i="3"/>
  <c r="AN166" i="3"/>
  <c r="AM166" i="3"/>
  <c r="AL166" i="3"/>
  <c r="AK166" i="3"/>
  <c r="AJ166" i="3"/>
  <c r="AI166" i="3"/>
  <c r="AH166" i="3"/>
  <c r="AQ165" i="3"/>
  <c r="AP165" i="3"/>
  <c r="AO165" i="3"/>
  <c r="AN165" i="3"/>
  <c r="AM165" i="3"/>
  <c r="AL165" i="3"/>
  <c r="AK165" i="3"/>
  <c r="AJ165" i="3"/>
  <c r="AI165" i="3"/>
  <c r="AH165" i="3"/>
  <c r="AQ164" i="3"/>
  <c r="AP164" i="3"/>
  <c r="AO164" i="3"/>
  <c r="AN164" i="3"/>
  <c r="AM164" i="3"/>
  <c r="AL164" i="3"/>
  <c r="AK164" i="3"/>
  <c r="AJ164" i="3"/>
  <c r="AI164" i="3"/>
  <c r="AH164" i="3"/>
  <c r="AQ163" i="3"/>
  <c r="AP163" i="3"/>
  <c r="AO163" i="3"/>
  <c r="AN163" i="3"/>
  <c r="AM163" i="3"/>
  <c r="AL163" i="3"/>
  <c r="AK163" i="3"/>
  <c r="AJ163" i="3"/>
  <c r="AI163" i="3"/>
  <c r="AH163" i="3"/>
  <c r="AQ162" i="3"/>
  <c r="AP162" i="3"/>
  <c r="AO162" i="3"/>
  <c r="AN162" i="3"/>
  <c r="AM162" i="3"/>
  <c r="AL162" i="3"/>
  <c r="AK162" i="3"/>
  <c r="AJ162" i="3"/>
  <c r="AI162" i="3"/>
  <c r="AH162" i="3"/>
  <c r="AQ161" i="3"/>
  <c r="AP161" i="3"/>
  <c r="AO161" i="3"/>
  <c r="AN161" i="3"/>
  <c r="AM161" i="3"/>
  <c r="AL161" i="3"/>
  <c r="AK161" i="3"/>
  <c r="AJ161" i="3"/>
  <c r="AI161" i="3"/>
  <c r="AH161" i="3"/>
  <c r="AQ160" i="3"/>
  <c r="AP160" i="3"/>
  <c r="AO160" i="3"/>
  <c r="AN160" i="3"/>
  <c r="AM160" i="3"/>
  <c r="AL160" i="3"/>
  <c r="AK160" i="3"/>
  <c r="AJ160" i="3"/>
  <c r="AI160" i="3"/>
  <c r="AH160" i="3"/>
  <c r="AQ159" i="3"/>
  <c r="AP159" i="3"/>
  <c r="AO159" i="3"/>
  <c r="AN159" i="3"/>
  <c r="AM159" i="3"/>
  <c r="AL159" i="3"/>
  <c r="AK159" i="3"/>
  <c r="AJ159" i="3"/>
  <c r="AI159" i="3"/>
  <c r="AH159" i="3"/>
  <c r="AQ158" i="3"/>
  <c r="AP158" i="3"/>
  <c r="AO158" i="3"/>
  <c r="AN158" i="3"/>
  <c r="AM158" i="3"/>
  <c r="AL158" i="3"/>
  <c r="AK158" i="3"/>
  <c r="AJ158" i="3"/>
  <c r="AI158" i="3"/>
  <c r="AH158" i="3"/>
  <c r="AQ157" i="3"/>
  <c r="AP157" i="3"/>
  <c r="AO157" i="3"/>
  <c r="AN157" i="3"/>
  <c r="AM157" i="3"/>
  <c r="AL157" i="3"/>
  <c r="AK157" i="3"/>
  <c r="AJ157" i="3"/>
  <c r="AI157" i="3"/>
  <c r="AH157" i="3"/>
  <c r="AQ156" i="3"/>
  <c r="AP156" i="3"/>
  <c r="AO156" i="3"/>
  <c r="AN156" i="3"/>
  <c r="AM156" i="3"/>
  <c r="AL156" i="3"/>
  <c r="AK156" i="3"/>
  <c r="AJ156" i="3"/>
  <c r="AI156" i="3"/>
  <c r="AH156" i="3"/>
  <c r="AQ155" i="3"/>
  <c r="AP155" i="3"/>
  <c r="AO155" i="3"/>
  <c r="AN155" i="3"/>
  <c r="AM155" i="3"/>
  <c r="AL155" i="3"/>
  <c r="AK155" i="3"/>
  <c r="AJ155" i="3"/>
  <c r="AI155" i="3"/>
  <c r="AH155" i="3"/>
  <c r="AQ154" i="3"/>
  <c r="AP154" i="3"/>
  <c r="AO154" i="3"/>
  <c r="AN154" i="3"/>
  <c r="AM154" i="3"/>
  <c r="AL154" i="3"/>
  <c r="AK154" i="3"/>
  <c r="AJ154" i="3"/>
  <c r="AI154" i="3"/>
  <c r="AH154" i="3"/>
  <c r="AQ153" i="3"/>
  <c r="AP153" i="3"/>
  <c r="AO153" i="3"/>
  <c r="AN153" i="3"/>
  <c r="AM153" i="3"/>
  <c r="AL153" i="3"/>
  <c r="AK153" i="3"/>
  <c r="AJ153" i="3"/>
  <c r="AI153" i="3"/>
  <c r="AH153" i="3"/>
  <c r="AQ152" i="3"/>
  <c r="AP152" i="3"/>
  <c r="AO152" i="3"/>
  <c r="AN152" i="3"/>
  <c r="AM152" i="3"/>
  <c r="AL152" i="3"/>
  <c r="AK152" i="3"/>
  <c r="AJ152" i="3"/>
  <c r="AI152" i="3"/>
  <c r="AH152" i="3"/>
  <c r="AQ151" i="3"/>
  <c r="AP151" i="3"/>
  <c r="AO151" i="3"/>
  <c r="AN151" i="3"/>
  <c r="AM151" i="3"/>
  <c r="AL151" i="3"/>
  <c r="AK151" i="3"/>
  <c r="AJ151" i="3"/>
  <c r="AI151" i="3"/>
  <c r="AH151" i="3"/>
  <c r="AQ150" i="3"/>
  <c r="AP150" i="3"/>
  <c r="AO150" i="3"/>
  <c r="AN150" i="3"/>
  <c r="AM150" i="3"/>
  <c r="AL150" i="3"/>
  <c r="AK150" i="3"/>
  <c r="AJ150" i="3"/>
  <c r="AI150" i="3"/>
  <c r="AH150" i="3"/>
  <c r="AQ149" i="3"/>
  <c r="AP149" i="3"/>
  <c r="AO149" i="3"/>
  <c r="AN149" i="3"/>
  <c r="AM149" i="3"/>
  <c r="AL149" i="3"/>
  <c r="AK149" i="3"/>
  <c r="AJ149" i="3"/>
  <c r="AI149" i="3"/>
  <c r="AH149" i="3"/>
  <c r="AQ148" i="3"/>
  <c r="AP148" i="3"/>
  <c r="AO148" i="3"/>
  <c r="AN148" i="3"/>
  <c r="AM148" i="3"/>
  <c r="AL148" i="3"/>
  <c r="AK148" i="3"/>
  <c r="AJ148" i="3"/>
  <c r="AI148" i="3"/>
  <c r="AH148" i="3"/>
  <c r="AQ147" i="3"/>
  <c r="AP147" i="3"/>
  <c r="AO147" i="3"/>
  <c r="AN147" i="3"/>
  <c r="AM147" i="3"/>
  <c r="AL147" i="3"/>
  <c r="AK147" i="3"/>
  <c r="AJ147" i="3"/>
  <c r="AI147" i="3"/>
  <c r="AH147" i="3"/>
  <c r="AQ146" i="3"/>
  <c r="AP146" i="3"/>
  <c r="AO146" i="3"/>
  <c r="AN146" i="3"/>
  <c r="AM146" i="3"/>
  <c r="AL146" i="3"/>
  <c r="AK146" i="3"/>
  <c r="AJ146" i="3"/>
  <c r="AI146" i="3"/>
  <c r="AH146" i="3"/>
  <c r="AQ145" i="3"/>
  <c r="AP145" i="3"/>
  <c r="AO145" i="3"/>
  <c r="AN145" i="3"/>
  <c r="AM145" i="3"/>
  <c r="AL145" i="3"/>
  <c r="AK145" i="3"/>
  <c r="AJ145" i="3"/>
  <c r="AI145" i="3"/>
  <c r="AH145" i="3"/>
  <c r="AQ144" i="3"/>
  <c r="AP144" i="3"/>
  <c r="AO144" i="3"/>
  <c r="AN144" i="3"/>
  <c r="AM144" i="3"/>
  <c r="AL144" i="3"/>
  <c r="AK144" i="3"/>
  <c r="AJ144" i="3"/>
  <c r="AI144" i="3"/>
  <c r="AH144" i="3"/>
  <c r="AQ143" i="3"/>
  <c r="AP143" i="3"/>
  <c r="AO143" i="3"/>
  <c r="AN143" i="3"/>
  <c r="AM143" i="3"/>
  <c r="AL143" i="3"/>
  <c r="AK143" i="3"/>
  <c r="AJ143" i="3"/>
  <c r="AI143" i="3"/>
  <c r="AH143" i="3"/>
  <c r="AQ142" i="3"/>
  <c r="AP142" i="3"/>
  <c r="AO142" i="3"/>
  <c r="AN142" i="3"/>
  <c r="AM142" i="3"/>
  <c r="AL142" i="3"/>
  <c r="AK142" i="3"/>
  <c r="AJ142" i="3"/>
  <c r="AI142" i="3"/>
  <c r="AH142" i="3"/>
  <c r="AQ141" i="3"/>
  <c r="AP141" i="3"/>
  <c r="AO141" i="3"/>
  <c r="AN141" i="3"/>
  <c r="AM141" i="3"/>
  <c r="AL141" i="3"/>
  <c r="AK141" i="3"/>
  <c r="AJ141" i="3"/>
  <c r="AI141" i="3"/>
  <c r="AH141" i="3"/>
  <c r="AQ140" i="3"/>
  <c r="AP140" i="3"/>
  <c r="AO140" i="3"/>
  <c r="AN140" i="3"/>
  <c r="AM140" i="3"/>
  <c r="AL140" i="3"/>
  <c r="AK140" i="3"/>
  <c r="AJ140" i="3"/>
  <c r="AI140" i="3"/>
  <c r="AH140" i="3"/>
  <c r="AQ139" i="3"/>
  <c r="AP139" i="3"/>
  <c r="AO139" i="3"/>
  <c r="AN139" i="3"/>
  <c r="AM139" i="3"/>
  <c r="AL139" i="3"/>
  <c r="AK139" i="3"/>
  <c r="AJ139" i="3"/>
  <c r="AI139" i="3"/>
  <c r="AH139" i="3"/>
  <c r="AQ138" i="3"/>
  <c r="AP138" i="3"/>
  <c r="AO138" i="3"/>
  <c r="AN138" i="3"/>
  <c r="AM138" i="3"/>
  <c r="AL138" i="3"/>
  <c r="AK138" i="3"/>
  <c r="AJ138" i="3"/>
  <c r="AI138" i="3"/>
  <c r="AH138" i="3"/>
  <c r="AQ137" i="3"/>
  <c r="AP137" i="3"/>
  <c r="AO137" i="3"/>
  <c r="AN137" i="3"/>
  <c r="AM137" i="3"/>
  <c r="AL137" i="3"/>
  <c r="AK137" i="3"/>
  <c r="AJ137" i="3"/>
  <c r="AI137" i="3"/>
  <c r="AH137" i="3"/>
  <c r="AQ136" i="3"/>
  <c r="AP136" i="3"/>
  <c r="AO136" i="3"/>
  <c r="AN136" i="3"/>
  <c r="AM136" i="3"/>
  <c r="AL136" i="3"/>
  <c r="AK136" i="3"/>
  <c r="AJ136" i="3"/>
  <c r="AI136" i="3"/>
  <c r="AH136" i="3"/>
  <c r="AQ135" i="3"/>
  <c r="AP135" i="3"/>
  <c r="AO135" i="3"/>
  <c r="AN135" i="3"/>
  <c r="AM135" i="3"/>
  <c r="AL135" i="3"/>
  <c r="AK135" i="3"/>
  <c r="AJ135" i="3"/>
  <c r="AI135" i="3"/>
  <c r="AH135" i="3"/>
  <c r="AQ134" i="3"/>
  <c r="AP134" i="3"/>
  <c r="AO134" i="3"/>
  <c r="AN134" i="3"/>
  <c r="AM134" i="3"/>
  <c r="AL134" i="3"/>
  <c r="AK134" i="3"/>
  <c r="AJ134" i="3"/>
  <c r="AI134" i="3"/>
  <c r="AH134" i="3"/>
  <c r="AQ133" i="3"/>
  <c r="AP133" i="3"/>
  <c r="AO133" i="3"/>
  <c r="AN133" i="3"/>
  <c r="AM133" i="3"/>
  <c r="AL133" i="3"/>
  <c r="AK133" i="3"/>
  <c r="AJ133" i="3"/>
  <c r="AI133" i="3"/>
  <c r="AH133" i="3"/>
  <c r="AQ132" i="3"/>
  <c r="AP132" i="3"/>
  <c r="AO132" i="3"/>
  <c r="AN132" i="3"/>
  <c r="AM132" i="3"/>
  <c r="AL132" i="3"/>
  <c r="AK132" i="3"/>
  <c r="AJ132" i="3"/>
  <c r="AI132" i="3"/>
  <c r="AH132" i="3"/>
  <c r="AQ131" i="3"/>
  <c r="AP131" i="3"/>
  <c r="AO131" i="3"/>
  <c r="AN131" i="3"/>
  <c r="AM131" i="3"/>
  <c r="AL131" i="3"/>
  <c r="AK131" i="3"/>
  <c r="AJ131" i="3"/>
  <c r="AI131" i="3"/>
  <c r="AH131" i="3"/>
  <c r="AQ130" i="3"/>
  <c r="AP130" i="3"/>
  <c r="AO130" i="3"/>
  <c r="AN130" i="3"/>
  <c r="AM130" i="3"/>
  <c r="AL130" i="3"/>
  <c r="AK130" i="3"/>
  <c r="AJ130" i="3"/>
  <c r="AI130" i="3"/>
  <c r="AH130" i="3"/>
  <c r="AQ129" i="3"/>
  <c r="AP129" i="3"/>
  <c r="AO129" i="3"/>
  <c r="AN129" i="3"/>
  <c r="AM129" i="3"/>
  <c r="AL129" i="3"/>
  <c r="AK129" i="3"/>
  <c r="AJ129" i="3"/>
  <c r="AI129" i="3"/>
  <c r="AH129" i="3"/>
  <c r="AQ128" i="3"/>
  <c r="AP128" i="3"/>
  <c r="AO128" i="3"/>
  <c r="AN128" i="3"/>
  <c r="AM128" i="3"/>
  <c r="AL128" i="3"/>
  <c r="AK128" i="3"/>
  <c r="AJ128" i="3"/>
  <c r="AI128" i="3"/>
  <c r="AH128" i="3"/>
  <c r="AQ127" i="3"/>
  <c r="AP127" i="3"/>
  <c r="AO127" i="3"/>
  <c r="AN127" i="3"/>
  <c r="AM127" i="3"/>
  <c r="AL127" i="3"/>
  <c r="AK127" i="3"/>
  <c r="AJ127" i="3"/>
  <c r="AI127" i="3"/>
  <c r="AH127" i="3"/>
  <c r="AQ126" i="3"/>
  <c r="AP126" i="3"/>
  <c r="AO126" i="3"/>
  <c r="AN126" i="3"/>
  <c r="AM126" i="3"/>
  <c r="AL126" i="3"/>
  <c r="AK126" i="3"/>
  <c r="AJ126" i="3"/>
  <c r="AI126" i="3"/>
  <c r="AH126" i="3"/>
  <c r="AQ125" i="3"/>
  <c r="AP125" i="3"/>
  <c r="AO125" i="3"/>
  <c r="AN125" i="3"/>
  <c r="AM125" i="3"/>
  <c r="AL125" i="3"/>
  <c r="AK125" i="3"/>
  <c r="AJ125" i="3"/>
  <c r="AI125" i="3"/>
  <c r="AH125" i="3"/>
  <c r="AQ124" i="3"/>
  <c r="AP124" i="3"/>
  <c r="AO124" i="3"/>
  <c r="AN124" i="3"/>
  <c r="AM124" i="3"/>
  <c r="AL124" i="3"/>
  <c r="AK124" i="3"/>
  <c r="AJ124" i="3"/>
  <c r="AI124" i="3"/>
  <c r="AH124" i="3"/>
  <c r="AQ123" i="3"/>
  <c r="AP123" i="3"/>
  <c r="AO123" i="3"/>
  <c r="AN123" i="3"/>
  <c r="AM123" i="3"/>
  <c r="AL123" i="3"/>
  <c r="AK123" i="3"/>
  <c r="AJ123" i="3"/>
  <c r="AI123" i="3"/>
  <c r="AH123" i="3"/>
  <c r="AQ122" i="3"/>
  <c r="AP122" i="3"/>
  <c r="AO122" i="3"/>
  <c r="AN122" i="3"/>
  <c r="AM122" i="3"/>
  <c r="AL122" i="3"/>
  <c r="AK122" i="3"/>
  <c r="AJ122" i="3"/>
  <c r="AI122" i="3"/>
  <c r="AH122" i="3"/>
  <c r="AQ121" i="3"/>
  <c r="AP121" i="3"/>
  <c r="AO121" i="3"/>
  <c r="AN121" i="3"/>
  <c r="AM121" i="3"/>
  <c r="AL121" i="3"/>
  <c r="AK121" i="3"/>
  <c r="AJ121" i="3"/>
  <c r="AI121" i="3"/>
  <c r="AH121" i="3"/>
  <c r="AQ120" i="3"/>
  <c r="AP120" i="3"/>
  <c r="AO120" i="3"/>
  <c r="AN120" i="3"/>
  <c r="AM120" i="3"/>
  <c r="AL120" i="3"/>
  <c r="AK120" i="3"/>
  <c r="AJ120" i="3"/>
  <c r="AI120" i="3"/>
  <c r="AH120" i="3"/>
  <c r="AQ119" i="3"/>
  <c r="AP119" i="3"/>
  <c r="AO119" i="3"/>
  <c r="AN119" i="3"/>
  <c r="AM119" i="3"/>
  <c r="AL119" i="3"/>
  <c r="AK119" i="3"/>
  <c r="AJ119" i="3"/>
  <c r="AI119" i="3"/>
  <c r="AH119" i="3"/>
  <c r="AQ118" i="3"/>
  <c r="AP118" i="3"/>
  <c r="AO118" i="3"/>
  <c r="AN118" i="3"/>
  <c r="AM118" i="3"/>
  <c r="AL118" i="3"/>
  <c r="AK118" i="3"/>
  <c r="AJ118" i="3"/>
  <c r="AI118" i="3"/>
  <c r="AH118" i="3"/>
  <c r="AQ117" i="3"/>
  <c r="AP117" i="3"/>
  <c r="AO117" i="3"/>
  <c r="AN117" i="3"/>
  <c r="AM117" i="3"/>
  <c r="AL117" i="3"/>
  <c r="AK117" i="3"/>
  <c r="AJ117" i="3"/>
  <c r="AI117" i="3"/>
  <c r="AH117" i="3"/>
  <c r="AQ116" i="3"/>
  <c r="AP116" i="3"/>
  <c r="AO116" i="3"/>
  <c r="AN116" i="3"/>
  <c r="AM116" i="3"/>
  <c r="AL116" i="3"/>
  <c r="AK116" i="3"/>
  <c r="AJ116" i="3"/>
  <c r="AI116" i="3"/>
  <c r="AH116" i="3"/>
  <c r="AQ115" i="3"/>
  <c r="AP115" i="3"/>
  <c r="AO115" i="3"/>
  <c r="AN115" i="3"/>
  <c r="AM115" i="3"/>
  <c r="AL115" i="3"/>
  <c r="AK115" i="3"/>
  <c r="AJ115" i="3"/>
  <c r="AI115" i="3"/>
  <c r="AH115" i="3"/>
  <c r="AQ114" i="3"/>
  <c r="AP114" i="3"/>
  <c r="AO114" i="3"/>
  <c r="AN114" i="3"/>
  <c r="AM114" i="3"/>
  <c r="AL114" i="3"/>
  <c r="AK114" i="3"/>
  <c r="AJ114" i="3"/>
  <c r="AI114" i="3"/>
  <c r="AH114" i="3"/>
  <c r="AQ113" i="3"/>
  <c r="AP113" i="3"/>
  <c r="AO113" i="3"/>
  <c r="AN113" i="3"/>
  <c r="AM113" i="3"/>
  <c r="AL113" i="3"/>
  <c r="AK113" i="3"/>
  <c r="AJ113" i="3"/>
  <c r="AI113" i="3"/>
  <c r="AH113" i="3"/>
  <c r="AQ112" i="3"/>
  <c r="AP112" i="3"/>
  <c r="AO112" i="3"/>
  <c r="AN112" i="3"/>
  <c r="AM112" i="3"/>
  <c r="AL112" i="3"/>
  <c r="AK112" i="3"/>
  <c r="AJ112" i="3"/>
  <c r="AI112" i="3"/>
  <c r="AH112" i="3"/>
  <c r="AQ111" i="3"/>
  <c r="AP111" i="3"/>
  <c r="AO111" i="3"/>
  <c r="AN111" i="3"/>
  <c r="AM111" i="3"/>
  <c r="AL111" i="3"/>
  <c r="AK111" i="3"/>
  <c r="AJ111" i="3"/>
  <c r="AI111" i="3"/>
  <c r="AH111" i="3"/>
  <c r="AQ110" i="3"/>
  <c r="AP110" i="3"/>
  <c r="AO110" i="3"/>
  <c r="AN110" i="3"/>
  <c r="AM110" i="3"/>
  <c r="AL110" i="3"/>
  <c r="AK110" i="3"/>
  <c r="AJ110" i="3"/>
  <c r="AI110" i="3"/>
  <c r="AH110" i="3"/>
  <c r="AQ109" i="3"/>
  <c r="AP109" i="3"/>
  <c r="AO109" i="3"/>
  <c r="AN109" i="3"/>
  <c r="AM109" i="3"/>
  <c r="AL109" i="3"/>
  <c r="AK109" i="3"/>
  <c r="AJ109" i="3"/>
  <c r="AI109" i="3"/>
  <c r="AH109" i="3"/>
  <c r="AQ108" i="3"/>
  <c r="AP108" i="3"/>
  <c r="AO108" i="3"/>
  <c r="AN108" i="3"/>
  <c r="AM108" i="3"/>
  <c r="AL108" i="3"/>
  <c r="AK108" i="3"/>
  <c r="AJ108" i="3"/>
  <c r="AI108" i="3"/>
  <c r="AH108" i="3"/>
  <c r="AQ107" i="3"/>
  <c r="AP107" i="3"/>
  <c r="AO107" i="3"/>
  <c r="AN107" i="3"/>
  <c r="AM107" i="3"/>
  <c r="AL107" i="3"/>
  <c r="AK107" i="3"/>
  <c r="AJ107" i="3"/>
  <c r="AI107" i="3"/>
  <c r="AH107" i="3"/>
  <c r="AQ106" i="3"/>
  <c r="AP106" i="3"/>
  <c r="AO106" i="3"/>
  <c r="AN106" i="3"/>
  <c r="AM106" i="3"/>
  <c r="AL106" i="3"/>
  <c r="AK106" i="3"/>
  <c r="AJ106" i="3"/>
  <c r="AI106" i="3"/>
  <c r="AH106" i="3"/>
  <c r="AQ105" i="3"/>
  <c r="AP105" i="3"/>
  <c r="AO105" i="3"/>
  <c r="AN105" i="3"/>
  <c r="AM105" i="3"/>
  <c r="AL105" i="3"/>
  <c r="AK105" i="3"/>
  <c r="AJ105" i="3"/>
  <c r="AI105" i="3"/>
  <c r="AH105" i="3"/>
  <c r="AQ104" i="3"/>
  <c r="AP104" i="3"/>
  <c r="AO104" i="3"/>
  <c r="AN104" i="3"/>
  <c r="AM104" i="3"/>
  <c r="AL104" i="3"/>
  <c r="AK104" i="3"/>
  <c r="AJ104" i="3"/>
  <c r="AI104" i="3"/>
  <c r="AH104" i="3"/>
  <c r="AQ103" i="3"/>
  <c r="AP103" i="3"/>
  <c r="AO103" i="3"/>
  <c r="AN103" i="3"/>
  <c r="AM103" i="3"/>
  <c r="AL103" i="3"/>
  <c r="AK103" i="3"/>
  <c r="AJ103" i="3"/>
  <c r="AI103" i="3"/>
  <c r="AH103" i="3"/>
  <c r="AQ102" i="3"/>
  <c r="AP102" i="3"/>
  <c r="AO102" i="3"/>
  <c r="AN102" i="3"/>
  <c r="AM102" i="3"/>
  <c r="AL102" i="3"/>
  <c r="AK102" i="3"/>
  <c r="AJ102" i="3"/>
  <c r="AI102" i="3"/>
  <c r="AH102" i="3"/>
  <c r="AQ101" i="3"/>
  <c r="AP101" i="3"/>
  <c r="AO101" i="3"/>
  <c r="AN101" i="3"/>
  <c r="AM101" i="3"/>
  <c r="AL101" i="3"/>
  <c r="AK101" i="3"/>
  <c r="AJ101" i="3"/>
  <c r="AI101" i="3"/>
  <c r="AH101" i="3"/>
  <c r="AQ100" i="3"/>
  <c r="AP100" i="3"/>
  <c r="AO100" i="3"/>
  <c r="AN100" i="3"/>
  <c r="AM100" i="3"/>
  <c r="AL100" i="3"/>
  <c r="AK100" i="3"/>
  <c r="AJ100" i="3"/>
  <c r="AI100" i="3"/>
  <c r="AH100" i="3"/>
  <c r="AQ99" i="3"/>
  <c r="AP99" i="3"/>
  <c r="AO99" i="3"/>
  <c r="AN99" i="3"/>
  <c r="AM99" i="3"/>
  <c r="AL99" i="3"/>
  <c r="AK99" i="3"/>
  <c r="AJ99" i="3"/>
  <c r="AI99" i="3"/>
  <c r="AH99" i="3"/>
  <c r="AQ98" i="3"/>
  <c r="AP98" i="3"/>
  <c r="AO98" i="3"/>
  <c r="AN98" i="3"/>
  <c r="AM98" i="3"/>
  <c r="AL98" i="3"/>
  <c r="AK98" i="3"/>
  <c r="AJ98" i="3"/>
  <c r="AI98" i="3"/>
  <c r="AH98" i="3"/>
  <c r="AQ97" i="3"/>
  <c r="AP97" i="3"/>
  <c r="AO97" i="3"/>
  <c r="AN97" i="3"/>
  <c r="AM97" i="3"/>
  <c r="AL97" i="3"/>
  <c r="AK97" i="3"/>
  <c r="AJ97" i="3"/>
  <c r="AI97" i="3"/>
  <c r="AH97" i="3"/>
  <c r="AQ96" i="3"/>
  <c r="AP96" i="3"/>
  <c r="AO96" i="3"/>
  <c r="AN96" i="3"/>
  <c r="AM96" i="3"/>
  <c r="AL96" i="3"/>
  <c r="AK96" i="3"/>
  <c r="AJ96" i="3"/>
  <c r="AI96" i="3"/>
  <c r="AH96" i="3"/>
  <c r="AQ95" i="3"/>
  <c r="AP95" i="3"/>
  <c r="AO95" i="3"/>
  <c r="AN95" i="3"/>
  <c r="AM95" i="3"/>
  <c r="AL95" i="3"/>
  <c r="AK95" i="3"/>
  <c r="AJ95" i="3"/>
  <c r="AI95" i="3"/>
  <c r="AH95" i="3"/>
  <c r="AQ94" i="3"/>
  <c r="AP94" i="3"/>
  <c r="AO94" i="3"/>
  <c r="AN94" i="3"/>
  <c r="AM94" i="3"/>
  <c r="AL94" i="3"/>
  <c r="AK94" i="3"/>
  <c r="AJ94" i="3"/>
  <c r="AI94" i="3"/>
  <c r="AH94" i="3"/>
  <c r="AQ93" i="3"/>
  <c r="AP93" i="3"/>
  <c r="AO93" i="3"/>
  <c r="AN93" i="3"/>
  <c r="AM93" i="3"/>
  <c r="AL93" i="3"/>
  <c r="AK93" i="3"/>
  <c r="AJ93" i="3"/>
  <c r="AI93" i="3"/>
  <c r="AH93" i="3"/>
  <c r="AQ92" i="3"/>
  <c r="AP92" i="3"/>
  <c r="AO92" i="3"/>
  <c r="AN92" i="3"/>
  <c r="AM92" i="3"/>
  <c r="AL92" i="3"/>
  <c r="AK92" i="3"/>
  <c r="AJ92" i="3"/>
  <c r="AI92" i="3"/>
  <c r="AH92" i="3"/>
  <c r="AQ91" i="3"/>
  <c r="AP91" i="3"/>
  <c r="AO91" i="3"/>
  <c r="AN91" i="3"/>
  <c r="AM91" i="3"/>
  <c r="AL91" i="3"/>
  <c r="AK91" i="3"/>
  <c r="AJ91" i="3"/>
  <c r="AI91" i="3"/>
  <c r="AH91" i="3"/>
  <c r="AQ90" i="3"/>
  <c r="AP90" i="3"/>
  <c r="AO90" i="3"/>
  <c r="AN90" i="3"/>
  <c r="AM90" i="3"/>
  <c r="AL90" i="3"/>
  <c r="AK90" i="3"/>
  <c r="AJ90" i="3"/>
  <c r="AI90" i="3"/>
  <c r="AH90" i="3"/>
  <c r="AQ89" i="3"/>
  <c r="AP89" i="3"/>
  <c r="AO89" i="3"/>
  <c r="AN89" i="3"/>
  <c r="AM89" i="3"/>
  <c r="AL89" i="3"/>
  <c r="AK89" i="3"/>
  <c r="AJ89" i="3"/>
  <c r="AI89" i="3"/>
  <c r="AH89" i="3"/>
  <c r="AQ88" i="3"/>
  <c r="AP88" i="3"/>
  <c r="AO88" i="3"/>
  <c r="AN88" i="3"/>
  <c r="AM88" i="3"/>
  <c r="AL88" i="3"/>
  <c r="AK88" i="3"/>
  <c r="AJ88" i="3"/>
  <c r="AI88" i="3"/>
  <c r="AH88" i="3"/>
  <c r="AQ87" i="3"/>
  <c r="AP87" i="3"/>
  <c r="AO87" i="3"/>
  <c r="AN87" i="3"/>
  <c r="AM87" i="3"/>
  <c r="AL87" i="3"/>
  <c r="AK87" i="3"/>
  <c r="AJ87" i="3"/>
  <c r="AI87" i="3"/>
  <c r="AH87" i="3"/>
  <c r="AQ86" i="3"/>
  <c r="AP86" i="3"/>
  <c r="AO86" i="3"/>
  <c r="AN86" i="3"/>
  <c r="AM86" i="3"/>
  <c r="AL86" i="3"/>
  <c r="AK86" i="3"/>
  <c r="AJ86" i="3"/>
  <c r="AI86" i="3"/>
  <c r="AH86" i="3"/>
  <c r="AQ85" i="3"/>
  <c r="AP85" i="3"/>
  <c r="AO85" i="3"/>
  <c r="AN85" i="3"/>
  <c r="AM85" i="3"/>
  <c r="AL85" i="3"/>
  <c r="AK85" i="3"/>
  <c r="AJ85" i="3"/>
  <c r="AI85" i="3"/>
  <c r="AH85" i="3"/>
  <c r="AQ84" i="3"/>
  <c r="AP84" i="3"/>
  <c r="AO84" i="3"/>
  <c r="AN84" i="3"/>
  <c r="AM84" i="3"/>
  <c r="AL84" i="3"/>
  <c r="AK84" i="3"/>
  <c r="AJ84" i="3"/>
  <c r="AI84" i="3"/>
  <c r="AH84" i="3"/>
  <c r="AQ83" i="3"/>
  <c r="AP83" i="3"/>
  <c r="AO83" i="3"/>
  <c r="AN83" i="3"/>
  <c r="AM83" i="3"/>
  <c r="AL83" i="3"/>
  <c r="AK83" i="3"/>
  <c r="AJ83" i="3"/>
  <c r="AI83" i="3"/>
  <c r="AH83" i="3"/>
  <c r="AQ82" i="3"/>
  <c r="AP82" i="3"/>
  <c r="AO82" i="3"/>
  <c r="AN82" i="3"/>
  <c r="AM82" i="3"/>
  <c r="AL82" i="3"/>
  <c r="AK82" i="3"/>
  <c r="AJ82" i="3"/>
  <c r="AI82" i="3"/>
  <c r="AH82" i="3"/>
  <c r="AQ81" i="3"/>
  <c r="AP81" i="3"/>
  <c r="AO81" i="3"/>
  <c r="AN81" i="3"/>
  <c r="AM81" i="3"/>
  <c r="AL81" i="3"/>
  <c r="AK81" i="3"/>
  <c r="AJ81" i="3"/>
  <c r="AI81" i="3"/>
  <c r="AH81" i="3"/>
  <c r="AQ80" i="3"/>
  <c r="AP80" i="3"/>
  <c r="AO80" i="3"/>
  <c r="AN80" i="3"/>
  <c r="AM80" i="3"/>
  <c r="AL80" i="3"/>
  <c r="AK80" i="3"/>
  <c r="AJ80" i="3"/>
  <c r="AI80" i="3"/>
  <c r="AH80" i="3"/>
  <c r="AQ79" i="3"/>
  <c r="AP79" i="3"/>
  <c r="AO79" i="3"/>
  <c r="AN79" i="3"/>
  <c r="AM79" i="3"/>
  <c r="AL79" i="3"/>
  <c r="AK79" i="3"/>
  <c r="AJ79" i="3"/>
  <c r="AI79" i="3"/>
  <c r="AH79" i="3"/>
  <c r="AQ78" i="3"/>
  <c r="AP78" i="3"/>
  <c r="AO78" i="3"/>
  <c r="AN78" i="3"/>
  <c r="AM78" i="3"/>
  <c r="AL78" i="3"/>
  <c r="AK78" i="3"/>
  <c r="AJ78" i="3"/>
  <c r="AI78" i="3"/>
  <c r="AH78" i="3"/>
  <c r="AQ77" i="3"/>
  <c r="AP77" i="3"/>
  <c r="AO77" i="3"/>
  <c r="AN77" i="3"/>
  <c r="AM77" i="3"/>
  <c r="AL77" i="3"/>
  <c r="AK77" i="3"/>
  <c r="AJ77" i="3"/>
  <c r="AI77" i="3"/>
  <c r="AH77" i="3"/>
  <c r="AQ76" i="3"/>
  <c r="AP76" i="3"/>
  <c r="AO76" i="3"/>
  <c r="AN76" i="3"/>
  <c r="AM76" i="3"/>
  <c r="AL76" i="3"/>
  <c r="AK76" i="3"/>
  <c r="AJ76" i="3"/>
  <c r="AI76" i="3"/>
  <c r="AH76" i="3"/>
  <c r="AQ75" i="3"/>
  <c r="AP75" i="3"/>
  <c r="AO75" i="3"/>
  <c r="AN75" i="3"/>
  <c r="AM75" i="3"/>
  <c r="AL75" i="3"/>
  <c r="AK75" i="3"/>
  <c r="AJ75" i="3"/>
  <c r="AI75" i="3"/>
  <c r="AH75" i="3"/>
  <c r="AQ74" i="3"/>
  <c r="AP74" i="3"/>
  <c r="AO74" i="3"/>
  <c r="AN74" i="3"/>
  <c r="AM74" i="3"/>
  <c r="AL74" i="3"/>
  <c r="AK74" i="3"/>
  <c r="AJ74" i="3"/>
  <c r="AI74" i="3"/>
  <c r="AH74" i="3"/>
  <c r="AQ73" i="3"/>
  <c r="AP73" i="3"/>
  <c r="AO73" i="3"/>
  <c r="AN73" i="3"/>
  <c r="AM73" i="3"/>
  <c r="AL73" i="3"/>
  <c r="AK73" i="3"/>
  <c r="AJ73" i="3"/>
  <c r="AI73" i="3"/>
  <c r="AH73" i="3"/>
  <c r="AQ72" i="3"/>
  <c r="AP72" i="3"/>
  <c r="AO72" i="3"/>
  <c r="AN72" i="3"/>
  <c r="AM72" i="3"/>
  <c r="AL72" i="3"/>
  <c r="AK72" i="3"/>
  <c r="AJ72" i="3"/>
  <c r="AI72" i="3"/>
  <c r="AH72" i="3"/>
  <c r="AQ71" i="3"/>
  <c r="AP71" i="3"/>
  <c r="AO71" i="3"/>
  <c r="AN71" i="3"/>
  <c r="AM71" i="3"/>
  <c r="AL71" i="3"/>
  <c r="AK71" i="3"/>
  <c r="AJ71" i="3"/>
  <c r="AI71" i="3"/>
  <c r="AH71" i="3"/>
  <c r="AQ70" i="3"/>
  <c r="AP70" i="3"/>
  <c r="AO70" i="3"/>
  <c r="AN70" i="3"/>
  <c r="AM70" i="3"/>
  <c r="AL70" i="3"/>
  <c r="AK70" i="3"/>
  <c r="AJ70" i="3"/>
  <c r="AI70" i="3"/>
  <c r="AH70" i="3"/>
  <c r="AQ69" i="3"/>
  <c r="AP69" i="3"/>
  <c r="AO69" i="3"/>
  <c r="AN69" i="3"/>
  <c r="AM69" i="3"/>
  <c r="AL69" i="3"/>
  <c r="AK69" i="3"/>
  <c r="AJ69" i="3"/>
  <c r="AI69" i="3"/>
  <c r="AH69" i="3"/>
  <c r="AQ68" i="3"/>
  <c r="AP68" i="3"/>
  <c r="AO68" i="3"/>
  <c r="AN68" i="3"/>
  <c r="AM68" i="3"/>
  <c r="AL68" i="3"/>
  <c r="AK68" i="3"/>
  <c r="AJ68" i="3"/>
  <c r="AI68" i="3"/>
  <c r="AH68" i="3"/>
  <c r="AQ67" i="3"/>
  <c r="AP67" i="3"/>
  <c r="AO67" i="3"/>
  <c r="AN67" i="3"/>
  <c r="AM67" i="3"/>
  <c r="AL67" i="3"/>
  <c r="AK67" i="3"/>
  <c r="AJ67" i="3"/>
  <c r="AI67" i="3"/>
  <c r="AH67" i="3"/>
  <c r="AQ66" i="3"/>
  <c r="AP66" i="3"/>
  <c r="AO66" i="3"/>
  <c r="AN66" i="3"/>
  <c r="AM66" i="3"/>
  <c r="AL66" i="3"/>
  <c r="AK66" i="3"/>
  <c r="AJ66" i="3"/>
  <c r="AI66" i="3"/>
  <c r="AH66" i="3"/>
  <c r="AQ65" i="3"/>
  <c r="AP65" i="3"/>
  <c r="AO65" i="3"/>
  <c r="AN65" i="3"/>
  <c r="AM65" i="3"/>
  <c r="AL65" i="3"/>
  <c r="AK65" i="3"/>
  <c r="AJ65" i="3"/>
  <c r="AI65" i="3"/>
  <c r="AH65" i="3"/>
  <c r="AQ64" i="3"/>
  <c r="AP64" i="3"/>
  <c r="AO64" i="3"/>
  <c r="AN64" i="3"/>
  <c r="AM64" i="3"/>
  <c r="AL64" i="3"/>
  <c r="AK64" i="3"/>
  <c r="AJ64" i="3"/>
  <c r="AI64" i="3"/>
  <c r="AH64" i="3"/>
  <c r="AQ63" i="3"/>
  <c r="AP63" i="3"/>
  <c r="AO63" i="3"/>
  <c r="AN63" i="3"/>
  <c r="AM63" i="3"/>
  <c r="AL63" i="3"/>
  <c r="AK63" i="3"/>
  <c r="AJ63" i="3"/>
  <c r="AI63" i="3"/>
  <c r="AH63" i="3"/>
  <c r="AQ62" i="3"/>
  <c r="AP62" i="3"/>
  <c r="AO62" i="3"/>
  <c r="AN62" i="3"/>
  <c r="AM62" i="3"/>
  <c r="AL62" i="3"/>
  <c r="AK62" i="3"/>
  <c r="AJ62" i="3"/>
  <c r="AI62" i="3"/>
  <c r="AH62" i="3"/>
  <c r="AQ61" i="3"/>
  <c r="AP61" i="3"/>
  <c r="AO61" i="3"/>
  <c r="AN61" i="3"/>
  <c r="AM61" i="3"/>
  <c r="AL61" i="3"/>
  <c r="AK61" i="3"/>
  <c r="AJ61" i="3"/>
  <c r="AI61" i="3"/>
  <c r="AH61" i="3"/>
  <c r="AQ60" i="3"/>
  <c r="AP60" i="3"/>
  <c r="AO60" i="3"/>
  <c r="AN60" i="3"/>
  <c r="AM60" i="3"/>
  <c r="AL60" i="3"/>
  <c r="AK60" i="3"/>
  <c r="AJ60" i="3"/>
  <c r="AI60" i="3"/>
  <c r="AH60" i="3"/>
  <c r="AQ59" i="3"/>
  <c r="AP59" i="3"/>
  <c r="AO59" i="3"/>
  <c r="AN59" i="3"/>
  <c r="AM59" i="3"/>
  <c r="AL59" i="3"/>
  <c r="AK59" i="3"/>
  <c r="AJ59" i="3"/>
  <c r="AI59" i="3"/>
  <c r="AH59" i="3"/>
  <c r="AQ58" i="3"/>
  <c r="AP58" i="3"/>
  <c r="AO58" i="3"/>
  <c r="AN58" i="3"/>
  <c r="AM58" i="3"/>
  <c r="AL58" i="3"/>
  <c r="AK58" i="3"/>
  <c r="AJ58" i="3"/>
  <c r="AI58" i="3"/>
  <c r="AH58" i="3"/>
  <c r="AQ57" i="3"/>
  <c r="AP57" i="3"/>
  <c r="AO57" i="3"/>
  <c r="AN57" i="3"/>
  <c r="AM57" i="3"/>
  <c r="AL57" i="3"/>
  <c r="AK57" i="3"/>
  <c r="AJ57" i="3"/>
  <c r="AI57" i="3"/>
  <c r="AH57" i="3"/>
  <c r="AQ56" i="3"/>
  <c r="AP56" i="3"/>
  <c r="AO56" i="3"/>
  <c r="AN56" i="3"/>
  <c r="AM56" i="3"/>
  <c r="AL56" i="3"/>
  <c r="AK56" i="3"/>
  <c r="AJ56" i="3"/>
  <c r="AI56" i="3"/>
  <c r="AH56" i="3"/>
  <c r="AQ55" i="3"/>
  <c r="AP55" i="3"/>
  <c r="AO55" i="3"/>
  <c r="AN55" i="3"/>
  <c r="AM55" i="3"/>
  <c r="AL55" i="3"/>
  <c r="AK55" i="3"/>
  <c r="AJ55" i="3"/>
  <c r="AI55" i="3"/>
  <c r="AH55" i="3"/>
  <c r="AQ54" i="3"/>
  <c r="AP54" i="3"/>
  <c r="AO54" i="3"/>
  <c r="AN54" i="3"/>
  <c r="AM54" i="3"/>
  <c r="AL54" i="3"/>
  <c r="AK54" i="3"/>
  <c r="AJ54" i="3"/>
  <c r="AI54" i="3"/>
  <c r="AH54" i="3"/>
  <c r="AQ53" i="3"/>
  <c r="AP53" i="3"/>
  <c r="AO53" i="3"/>
  <c r="AN53" i="3"/>
  <c r="AM53" i="3"/>
  <c r="AL53" i="3"/>
  <c r="AK53" i="3"/>
  <c r="AJ53" i="3"/>
  <c r="AI53" i="3"/>
  <c r="AH53" i="3"/>
  <c r="AQ52" i="3"/>
  <c r="AP52" i="3"/>
  <c r="AO52" i="3"/>
  <c r="AN52" i="3"/>
  <c r="AM52" i="3"/>
  <c r="AL52" i="3"/>
  <c r="AK52" i="3"/>
  <c r="AJ52" i="3"/>
  <c r="AI52" i="3"/>
  <c r="AH52" i="3"/>
  <c r="AQ51" i="3"/>
  <c r="AP51" i="3"/>
  <c r="AO51" i="3"/>
  <c r="AN51" i="3"/>
  <c r="AM51" i="3"/>
  <c r="AL51" i="3"/>
  <c r="AK51" i="3"/>
  <c r="AJ51" i="3"/>
  <c r="AI51" i="3"/>
  <c r="AH51" i="3"/>
  <c r="AQ50" i="3"/>
  <c r="AP50" i="3"/>
  <c r="AO50" i="3"/>
  <c r="AN50" i="3"/>
  <c r="AM50" i="3"/>
  <c r="AL50" i="3"/>
  <c r="AK50" i="3"/>
  <c r="AJ50" i="3"/>
  <c r="AI50" i="3"/>
  <c r="AH50" i="3"/>
  <c r="AQ49" i="3"/>
  <c r="AP49" i="3"/>
  <c r="AO49" i="3"/>
  <c r="AN49" i="3"/>
  <c r="AM49" i="3"/>
  <c r="AL49" i="3"/>
  <c r="AK49" i="3"/>
  <c r="AJ49" i="3"/>
  <c r="AI49" i="3"/>
  <c r="AH49" i="3"/>
  <c r="AQ48" i="3"/>
  <c r="AP48" i="3"/>
  <c r="AO48" i="3"/>
  <c r="AN48" i="3"/>
  <c r="AM48" i="3"/>
  <c r="AL48" i="3"/>
  <c r="AK48" i="3"/>
  <c r="AJ48" i="3"/>
  <c r="AI48" i="3"/>
  <c r="AH48" i="3"/>
  <c r="AQ47" i="3"/>
  <c r="AP47" i="3"/>
  <c r="AO47" i="3"/>
  <c r="AN47" i="3"/>
  <c r="AM47" i="3"/>
  <c r="AL47" i="3"/>
  <c r="AK47" i="3"/>
  <c r="AJ47" i="3"/>
  <c r="AI47" i="3"/>
  <c r="AH47" i="3"/>
  <c r="AQ46" i="3"/>
  <c r="AP46" i="3"/>
  <c r="AO46" i="3"/>
  <c r="AN46" i="3"/>
  <c r="AM46" i="3"/>
  <c r="AL46" i="3"/>
  <c r="AK46" i="3"/>
  <c r="AJ46" i="3"/>
  <c r="AI46" i="3"/>
  <c r="AH46" i="3"/>
  <c r="AQ45" i="3"/>
  <c r="AP45" i="3"/>
  <c r="AO45" i="3"/>
  <c r="AN45" i="3"/>
  <c r="AM45" i="3"/>
  <c r="AL45" i="3"/>
  <c r="AK45" i="3"/>
  <c r="AJ45" i="3"/>
  <c r="AI45" i="3"/>
  <c r="AH45" i="3"/>
  <c r="AQ44" i="3"/>
  <c r="AP44" i="3"/>
  <c r="AO44" i="3"/>
  <c r="AN44" i="3"/>
  <c r="AM44" i="3"/>
  <c r="AL44" i="3"/>
  <c r="AK44" i="3"/>
  <c r="AJ44" i="3"/>
  <c r="AI44" i="3"/>
  <c r="AH44" i="3"/>
  <c r="AQ43" i="3"/>
  <c r="AP43" i="3"/>
  <c r="AO43" i="3"/>
  <c r="AN43" i="3"/>
  <c r="AM43" i="3"/>
  <c r="AL43" i="3"/>
  <c r="AK43" i="3"/>
  <c r="AJ43" i="3"/>
  <c r="AI43" i="3"/>
  <c r="AH43" i="3"/>
  <c r="AQ42" i="3"/>
  <c r="AP42" i="3"/>
  <c r="AO42" i="3"/>
  <c r="AN42" i="3"/>
  <c r="AM42" i="3"/>
  <c r="AL42" i="3"/>
  <c r="AK42" i="3"/>
  <c r="AJ42" i="3"/>
  <c r="AI42" i="3"/>
  <c r="AH42" i="3"/>
  <c r="AQ41" i="3"/>
  <c r="AP41" i="3"/>
  <c r="AO41" i="3"/>
  <c r="AN41" i="3"/>
  <c r="AM41" i="3"/>
  <c r="AL41" i="3"/>
  <c r="AK41" i="3"/>
  <c r="AJ41" i="3"/>
  <c r="AI41" i="3"/>
  <c r="AH41" i="3"/>
  <c r="AQ40" i="3"/>
  <c r="AP40" i="3"/>
  <c r="AO40" i="3"/>
  <c r="AN40" i="3"/>
  <c r="AM40" i="3"/>
  <c r="AL40" i="3"/>
  <c r="AK40" i="3"/>
  <c r="AJ40" i="3"/>
  <c r="AI40" i="3"/>
  <c r="AH40" i="3"/>
  <c r="AQ39" i="3"/>
  <c r="AP39" i="3"/>
  <c r="AO39" i="3"/>
  <c r="AN39" i="3"/>
  <c r="AM39" i="3"/>
  <c r="AL39" i="3"/>
  <c r="AK39" i="3"/>
  <c r="AJ39" i="3"/>
  <c r="AI39" i="3"/>
  <c r="AH39" i="3"/>
  <c r="AQ38" i="3"/>
  <c r="AP38" i="3"/>
  <c r="AO38" i="3"/>
  <c r="AN38" i="3"/>
  <c r="AM38" i="3"/>
  <c r="AL38" i="3"/>
  <c r="AK38" i="3"/>
  <c r="AJ38" i="3"/>
  <c r="AI38" i="3"/>
  <c r="AH38" i="3"/>
  <c r="AQ37" i="3"/>
  <c r="AP37" i="3"/>
  <c r="AO37" i="3"/>
  <c r="AN37" i="3"/>
  <c r="AM37" i="3"/>
  <c r="AL37" i="3"/>
  <c r="AK37" i="3"/>
  <c r="AJ37" i="3"/>
  <c r="AI37" i="3"/>
  <c r="AH37" i="3"/>
  <c r="AQ36" i="3"/>
  <c r="AP36" i="3"/>
  <c r="AO36" i="3"/>
  <c r="AN36" i="3"/>
  <c r="AM36" i="3"/>
  <c r="AL36" i="3"/>
  <c r="AK36" i="3"/>
  <c r="AJ36" i="3"/>
  <c r="AI36" i="3"/>
  <c r="AH36" i="3"/>
  <c r="AQ35" i="3"/>
  <c r="AP35" i="3"/>
  <c r="AO35" i="3"/>
  <c r="AN35" i="3"/>
  <c r="AM35" i="3"/>
  <c r="AL35" i="3"/>
  <c r="AK35" i="3"/>
  <c r="AJ35" i="3"/>
  <c r="AI35" i="3"/>
  <c r="AH35" i="3"/>
  <c r="AQ34" i="3"/>
  <c r="AP34" i="3"/>
  <c r="AO34" i="3"/>
  <c r="AN34" i="3"/>
  <c r="AM34" i="3"/>
  <c r="AL34" i="3"/>
  <c r="AK34" i="3"/>
  <c r="AJ34" i="3"/>
  <c r="AI34" i="3"/>
  <c r="AH34" i="3"/>
  <c r="AQ33" i="3"/>
  <c r="AP33" i="3"/>
  <c r="AO33" i="3"/>
  <c r="AN33" i="3"/>
  <c r="AM33" i="3"/>
  <c r="AL33" i="3"/>
  <c r="AK33" i="3"/>
  <c r="AJ33" i="3"/>
  <c r="AI33" i="3"/>
  <c r="AH33" i="3"/>
  <c r="AQ32" i="3"/>
  <c r="AP32" i="3"/>
  <c r="AO32" i="3"/>
  <c r="AN32" i="3"/>
  <c r="AM32" i="3"/>
  <c r="AL32" i="3"/>
  <c r="AK32" i="3"/>
  <c r="AJ32" i="3"/>
  <c r="AI32" i="3"/>
  <c r="AH32" i="3"/>
  <c r="AQ31" i="3"/>
  <c r="AP31" i="3"/>
  <c r="AO31" i="3"/>
  <c r="AN31" i="3"/>
  <c r="AM31" i="3"/>
  <c r="AL31" i="3"/>
  <c r="AK31" i="3"/>
  <c r="AJ31" i="3"/>
  <c r="AI31" i="3"/>
  <c r="AH31" i="3"/>
  <c r="AQ30" i="3"/>
  <c r="AP30" i="3"/>
  <c r="AO30" i="3"/>
  <c r="AN30" i="3"/>
  <c r="AM30" i="3"/>
  <c r="AL30" i="3"/>
  <c r="AK30" i="3"/>
  <c r="AJ30" i="3"/>
  <c r="AI30" i="3"/>
  <c r="AH30" i="3"/>
  <c r="AQ29" i="3"/>
  <c r="AP29" i="3"/>
  <c r="AO29" i="3"/>
  <c r="AN29" i="3"/>
  <c r="AM29" i="3"/>
  <c r="AL29" i="3"/>
  <c r="AK29" i="3"/>
  <c r="AJ29" i="3"/>
  <c r="AI29" i="3"/>
  <c r="AH29" i="3"/>
  <c r="AQ28" i="3"/>
  <c r="AP28" i="3"/>
  <c r="AO28" i="3"/>
  <c r="AN28" i="3"/>
  <c r="AM28" i="3"/>
  <c r="AL28" i="3"/>
  <c r="AK28" i="3"/>
  <c r="AJ28" i="3"/>
  <c r="AI28" i="3"/>
  <c r="AH28" i="3"/>
  <c r="AQ27" i="3"/>
  <c r="AP27" i="3"/>
  <c r="AO27" i="3"/>
  <c r="AN27" i="3"/>
  <c r="AM27" i="3"/>
  <c r="AL27" i="3"/>
  <c r="AK27" i="3"/>
  <c r="AJ27" i="3"/>
  <c r="AI27" i="3"/>
  <c r="AH27" i="3"/>
  <c r="AQ26" i="3"/>
  <c r="AP26" i="3"/>
  <c r="AO26" i="3"/>
  <c r="AN26" i="3"/>
  <c r="AM26" i="3"/>
  <c r="AL26" i="3"/>
  <c r="AK26" i="3"/>
  <c r="AJ26" i="3"/>
  <c r="AI26" i="3"/>
  <c r="AH26" i="3"/>
  <c r="AQ25" i="3"/>
  <c r="AP25" i="3"/>
  <c r="AO25" i="3"/>
  <c r="AN25" i="3"/>
  <c r="AM25" i="3"/>
  <c r="AL25" i="3"/>
  <c r="AK25" i="3"/>
  <c r="AJ25" i="3"/>
  <c r="AI25" i="3"/>
  <c r="AH25" i="3"/>
  <c r="AQ24" i="3"/>
  <c r="AP24" i="3"/>
  <c r="AO24" i="3"/>
  <c r="AN24" i="3"/>
  <c r="AM24" i="3"/>
  <c r="AL24" i="3"/>
  <c r="AK24" i="3"/>
  <c r="AJ24" i="3"/>
  <c r="AI24" i="3"/>
  <c r="AH24" i="3"/>
  <c r="AQ23" i="3"/>
  <c r="AP23" i="3"/>
  <c r="AO23" i="3"/>
  <c r="AN23" i="3"/>
  <c r="AM23" i="3"/>
  <c r="AL23" i="3"/>
  <c r="AK23" i="3"/>
  <c r="AJ23" i="3"/>
  <c r="AI23" i="3"/>
  <c r="AH23" i="3"/>
  <c r="AQ22" i="3"/>
  <c r="AP22" i="3"/>
  <c r="AO22" i="3"/>
  <c r="AN22" i="3"/>
  <c r="AM22" i="3"/>
  <c r="AL22" i="3"/>
  <c r="AK22" i="3"/>
  <c r="AJ22" i="3"/>
  <c r="AI22" i="3"/>
  <c r="AH22" i="3"/>
  <c r="AQ21" i="3"/>
  <c r="AP21" i="3"/>
  <c r="AO21" i="3"/>
  <c r="AN21" i="3"/>
  <c r="AM21" i="3"/>
  <c r="AL21" i="3"/>
  <c r="AK21" i="3"/>
  <c r="AJ21" i="3"/>
  <c r="AI21" i="3"/>
  <c r="AH21" i="3"/>
  <c r="AQ20" i="3"/>
  <c r="AP20" i="3"/>
  <c r="AO20" i="3"/>
  <c r="AN20" i="3"/>
  <c r="AM20" i="3"/>
  <c r="AL20" i="3"/>
  <c r="AK20" i="3"/>
  <c r="AJ20" i="3"/>
  <c r="AI20" i="3"/>
  <c r="AH20" i="3"/>
  <c r="AQ19" i="3"/>
  <c r="AP19" i="3"/>
  <c r="AO19" i="3"/>
  <c r="AN19" i="3"/>
  <c r="AM19" i="3"/>
  <c r="AL19" i="3"/>
  <c r="AK19" i="3"/>
  <c r="AJ19" i="3"/>
  <c r="AI19" i="3"/>
  <c r="AH19" i="3"/>
  <c r="AQ18" i="3"/>
  <c r="AP18" i="3"/>
  <c r="AO18" i="3"/>
  <c r="AN18" i="3"/>
  <c r="AM18" i="3"/>
  <c r="AL18" i="3"/>
  <c r="AK18" i="3"/>
  <c r="AJ18" i="3"/>
  <c r="AI18" i="3"/>
  <c r="AH18" i="3"/>
  <c r="AQ17" i="3"/>
  <c r="AP17" i="3"/>
  <c r="AO17" i="3"/>
  <c r="AN17" i="3"/>
  <c r="AM17" i="3"/>
  <c r="AL17" i="3"/>
  <c r="AK17" i="3"/>
  <c r="AJ17" i="3"/>
  <c r="AI17" i="3"/>
  <c r="AH17" i="3"/>
  <c r="AQ16" i="3"/>
  <c r="AP16" i="3"/>
  <c r="AO16" i="3"/>
  <c r="AN16" i="3"/>
  <c r="AM16" i="3"/>
  <c r="AL16" i="3"/>
  <c r="AK16" i="3"/>
  <c r="AJ16" i="3"/>
  <c r="AI16" i="3"/>
  <c r="AH16" i="3"/>
  <c r="AQ15" i="3"/>
  <c r="AP15" i="3"/>
  <c r="AO15" i="3"/>
  <c r="AN15" i="3"/>
  <c r="AM15" i="3"/>
  <c r="AL15" i="3"/>
  <c r="AK15" i="3"/>
  <c r="AJ15" i="3"/>
  <c r="AI15" i="3"/>
  <c r="AH15" i="3"/>
  <c r="AQ14" i="3"/>
  <c r="AP14" i="3"/>
  <c r="AO14" i="3"/>
  <c r="AN14" i="3"/>
  <c r="AM14" i="3"/>
  <c r="AL14" i="3"/>
  <c r="AK14" i="3"/>
  <c r="AJ14" i="3"/>
  <c r="AI14" i="3"/>
  <c r="AH14" i="3"/>
  <c r="AQ13" i="3"/>
  <c r="AP13" i="3"/>
  <c r="AO13" i="3"/>
  <c r="AN13" i="3"/>
  <c r="AM13" i="3"/>
  <c r="AL13" i="3"/>
  <c r="AK13" i="3"/>
  <c r="AJ13" i="3"/>
  <c r="AI13" i="3"/>
  <c r="AH13" i="3"/>
  <c r="AQ12" i="3"/>
  <c r="AP12" i="3"/>
  <c r="AO12" i="3"/>
  <c r="AN12" i="3"/>
  <c r="AM12" i="3"/>
  <c r="AL12" i="3"/>
  <c r="AK12" i="3"/>
  <c r="AJ12" i="3"/>
  <c r="AI12" i="3"/>
  <c r="AH12" i="3"/>
  <c r="AQ11" i="3"/>
  <c r="AP11" i="3"/>
  <c r="AO11" i="3"/>
  <c r="AN11" i="3"/>
  <c r="AM11" i="3"/>
  <c r="AL11" i="3"/>
  <c r="AK11" i="3"/>
  <c r="AJ11" i="3"/>
  <c r="AI11" i="3"/>
  <c r="AH11" i="3"/>
  <c r="AQ10" i="3"/>
  <c r="AP10" i="3"/>
  <c r="AO10" i="3"/>
  <c r="AN10" i="3"/>
  <c r="AM10" i="3"/>
  <c r="AL10" i="3"/>
  <c r="AK10" i="3"/>
  <c r="AJ10" i="3"/>
  <c r="AI10" i="3"/>
  <c r="AH10" i="3"/>
  <c r="AQ9" i="3"/>
  <c r="AP9" i="3"/>
  <c r="AO9" i="3"/>
  <c r="AN9" i="3"/>
  <c r="AM9" i="3"/>
  <c r="AL9" i="3"/>
  <c r="AK9" i="3"/>
  <c r="AJ9" i="3"/>
  <c r="AI9" i="3"/>
  <c r="AH9" i="3"/>
  <c r="AQ8" i="3"/>
  <c r="AP8" i="3"/>
  <c r="AO8" i="3"/>
  <c r="AN8" i="3"/>
  <c r="AM8" i="3"/>
  <c r="AL8" i="3"/>
  <c r="AK8" i="3"/>
  <c r="AJ8" i="3"/>
  <c r="AI8" i="3"/>
  <c r="AH8" i="3"/>
  <c r="AQ7" i="3"/>
  <c r="AP7" i="3"/>
  <c r="AO7" i="3"/>
  <c r="AN7" i="3"/>
  <c r="AM7" i="3"/>
  <c r="AL7" i="3"/>
  <c r="AK7" i="3"/>
  <c r="AJ7" i="3"/>
  <c r="AI7" i="3"/>
  <c r="AH7" i="3"/>
  <c r="AQ6" i="3"/>
  <c r="AP6" i="3"/>
  <c r="AO6" i="3"/>
  <c r="AN6" i="3"/>
  <c r="AM6" i="3"/>
  <c r="AL6" i="3"/>
  <c r="AK6" i="3"/>
  <c r="AJ6" i="3"/>
  <c r="AI6" i="3"/>
  <c r="AH6" i="3"/>
  <c r="AQ5" i="3"/>
  <c r="AP5" i="3"/>
  <c r="AO5" i="3"/>
  <c r="AN5" i="3"/>
  <c r="AM5" i="3"/>
  <c r="AL5" i="3"/>
  <c r="AK5" i="3"/>
  <c r="AJ5" i="3"/>
  <c r="AI5" i="3"/>
  <c r="AH5" i="3"/>
  <c r="AQ4" i="3"/>
  <c r="AP4" i="3"/>
  <c r="AO4" i="3"/>
  <c r="AN4" i="3"/>
  <c r="AM4" i="3"/>
  <c r="AL4" i="3"/>
  <c r="AK4" i="3"/>
  <c r="AJ4" i="3"/>
  <c r="AI4" i="3"/>
  <c r="AH4" i="3"/>
  <c r="AQ3" i="3"/>
  <c r="AP3" i="3"/>
  <c r="AO3" i="3"/>
  <c r="AN3" i="3"/>
  <c r="AM3" i="3"/>
  <c r="AL3" i="3"/>
  <c r="AK3" i="3"/>
  <c r="AJ3" i="3"/>
  <c r="AI3" i="3"/>
  <c r="AH3" i="3"/>
  <c r="AQ2" i="3"/>
  <c r="AP2" i="3"/>
  <c r="AO2" i="3"/>
  <c r="AN2" i="3"/>
  <c r="AM2" i="3"/>
  <c r="AL2" i="3"/>
  <c r="AK2" i="3"/>
  <c r="AJ2" i="3"/>
  <c r="AI2" i="3"/>
  <c r="AH2" i="3"/>
  <c r="AQ368" i="2"/>
  <c r="AP368" i="2"/>
  <c r="AO368" i="2"/>
  <c r="AN368" i="2"/>
  <c r="AM368" i="2"/>
  <c r="AL368" i="2"/>
  <c r="AK368" i="2"/>
  <c r="AJ368" i="2"/>
  <c r="AI368" i="2"/>
  <c r="AH368" i="2"/>
  <c r="AQ367" i="2"/>
  <c r="AP367" i="2"/>
  <c r="AO367" i="2"/>
  <c r="AN367" i="2"/>
  <c r="AM367" i="2"/>
  <c r="AL367" i="2"/>
  <c r="AK367" i="2"/>
  <c r="AJ367" i="2"/>
  <c r="AI367" i="2"/>
  <c r="AH367" i="2"/>
  <c r="AQ366" i="2"/>
  <c r="AP366" i="2"/>
  <c r="AO366" i="2"/>
  <c r="AN366" i="2"/>
  <c r="AM366" i="2"/>
  <c r="AL366" i="2"/>
  <c r="AK366" i="2"/>
  <c r="AJ366" i="2"/>
  <c r="AI366" i="2"/>
  <c r="AH366" i="2"/>
  <c r="AQ365" i="2"/>
  <c r="AP365" i="2"/>
  <c r="AO365" i="2"/>
  <c r="AN365" i="2"/>
  <c r="AM365" i="2"/>
  <c r="AL365" i="2"/>
  <c r="AK365" i="2"/>
  <c r="AJ365" i="2"/>
  <c r="AI365" i="2"/>
  <c r="AH365" i="2"/>
  <c r="AQ364" i="2"/>
  <c r="AP364" i="2"/>
  <c r="AO364" i="2"/>
  <c r="AN364" i="2"/>
  <c r="AM364" i="2"/>
  <c r="AL364" i="2"/>
  <c r="AK364" i="2"/>
  <c r="AJ364" i="2"/>
  <c r="AI364" i="2"/>
  <c r="AH364" i="2"/>
  <c r="AQ363" i="2"/>
  <c r="AP363" i="2"/>
  <c r="AO363" i="2"/>
  <c r="AN363" i="2"/>
  <c r="AM363" i="2"/>
  <c r="AL363" i="2"/>
  <c r="AK363" i="2"/>
  <c r="AJ363" i="2"/>
  <c r="AI363" i="2"/>
  <c r="AH363" i="2"/>
  <c r="AQ362" i="2"/>
  <c r="AP362" i="2"/>
  <c r="AO362" i="2"/>
  <c r="AN362" i="2"/>
  <c r="AM362" i="2"/>
  <c r="AL362" i="2"/>
  <c r="AK362" i="2"/>
  <c r="AJ362" i="2"/>
  <c r="AI362" i="2"/>
  <c r="AH362" i="2"/>
  <c r="AQ361" i="2"/>
  <c r="AP361" i="2"/>
  <c r="AO361" i="2"/>
  <c r="AN361" i="2"/>
  <c r="AM361" i="2"/>
  <c r="AL361" i="2"/>
  <c r="AK361" i="2"/>
  <c r="AJ361" i="2"/>
  <c r="AI361" i="2"/>
  <c r="AH361" i="2"/>
  <c r="AQ360" i="2"/>
  <c r="AP360" i="2"/>
  <c r="AO360" i="2"/>
  <c r="AN360" i="2"/>
  <c r="AM360" i="2"/>
  <c r="AL360" i="2"/>
  <c r="AK360" i="2"/>
  <c r="AJ360" i="2"/>
  <c r="AI360" i="2"/>
  <c r="AH360" i="2"/>
  <c r="AQ359" i="2"/>
  <c r="AP359" i="2"/>
  <c r="AO359" i="2"/>
  <c r="AN359" i="2"/>
  <c r="AM359" i="2"/>
  <c r="AL359" i="2"/>
  <c r="AK359" i="2"/>
  <c r="AJ359" i="2"/>
  <c r="AI359" i="2"/>
  <c r="AH359" i="2"/>
  <c r="AQ358" i="2"/>
  <c r="AP358" i="2"/>
  <c r="AO358" i="2"/>
  <c r="AN358" i="2"/>
  <c r="AM358" i="2"/>
  <c r="AL358" i="2"/>
  <c r="AK358" i="2"/>
  <c r="AJ358" i="2"/>
  <c r="AI358" i="2"/>
  <c r="AH358" i="2"/>
  <c r="AQ357" i="2"/>
  <c r="AP357" i="2"/>
  <c r="AO357" i="2"/>
  <c r="AN357" i="2"/>
  <c r="AM357" i="2"/>
  <c r="AL357" i="2"/>
  <c r="AK357" i="2"/>
  <c r="AJ357" i="2"/>
  <c r="AI357" i="2"/>
  <c r="AH357" i="2"/>
  <c r="AQ356" i="2"/>
  <c r="AP356" i="2"/>
  <c r="AO356" i="2"/>
  <c r="AN356" i="2"/>
  <c r="AM356" i="2"/>
  <c r="AL356" i="2"/>
  <c r="AK356" i="2"/>
  <c r="AJ356" i="2"/>
  <c r="AI356" i="2"/>
  <c r="AH356" i="2"/>
  <c r="AQ355" i="2"/>
  <c r="AP355" i="2"/>
  <c r="AO355" i="2"/>
  <c r="AN355" i="2"/>
  <c r="AM355" i="2"/>
  <c r="AL355" i="2"/>
  <c r="AK355" i="2"/>
  <c r="AJ355" i="2"/>
  <c r="AI355" i="2"/>
  <c r="AH355" i="2"/>
  <c r="AQ354" i="2"/>
  <c r="AP354" i="2"/>
  <c r="AO354" i="2"/>
  <c r="AN354" i="2"/>
  <c r="AM354" i="2"/>
  <c r="AL354" i="2"/>
  <c r="AK354" i="2"/>
  <c r="AJ354" i="2"/>
  <c r="AI354" i="2"/>
  <c r="AH354" i="2"/>
  <c r="AQ353" i="2"/>
  <c r="AP353" i="2"/>
  <c r="AO353" i="2"/>
  <c r="AN353" i="2"/>
  <c r="AM353" i="2"/>
  <c r="AL353" i="2"/>
  <c r="AK353" i="2"/>
  <c r="AJ353" i="2"/>
  <c r="AI353" i="2"/>
  <c r="AH353" i="2"/>
  <c r="AQ352" i="2"/>
  <c r="AP352" i="2"/>
  <c r="AO352" i="2"/>
  <c r="AN352" i="2"/>
  <c r="AM352" i="2"/>
  <c r="AL352" i="2"/>
  <c r="AK352" i="2"/>
  <c r="AJ352" i="2"/>
  <c r="AI352" i="2"/>
  <c r="AH352" i="2"/>
  <c r="AQ351" i="2"/>
  <c r="AP351" i="2"/>
  <c r="AO351" i="2"/>
  <c r="AN351" i="2"/>
  <c r="AM351" i="2"/>
  <c r="AL351" i="2"/>
  <c r="AK351" i="2"/>
  <c r="AJ351" i="2"/>
  <c r="AI351" i="2"/>
  <c r="AH351" i="2"/>
  <c r="AQ350" i="2"/>
  <c r="AP350" i="2"/>
  <c r="AO350" i="2"/>
  <c r="AN350" i="2"/>
  <c r="AM350" i="2"/>
  <c r="AL350" i="2"/>
  <c r="AK350" i="2"/>
  <c r="AJ350" i="2"/>
  <c r="AI350" i="2"/>
  <c r="AH350" i="2"/>
  <c r="AQ349" i="2"/>
  <c r="AP349" i="2"/>
  <c r="AO349" i="2"/>
  <c r="AN349" i="2"/>
  <c r="AM349" i="2"/>
  <c r="AL349" i="2"/>
  <c r="AK349" i="2"/>
  <c r="AJ349" i="2"/>
  <c r="AI349" i="2"/>
  <c r="AH349" i="2"/>
  <c r="AQ348" i="2"/>
  <c r="AP348" i="2"/>
  <c r="AO348" i="2"/>
  <c r="AN348" i="2"/>
  <c r="AM348" i="2"/>
  <c r="AL348" i="2"/>
  <c r="AK348" i="2"/>
  <c r="AJ348" i="2"/>
  <c r="AI348" i="2"/>
  <c r="AH348" i="2"/>
  <c r="AQ347" i="2"/>
  <c r="AP347" i="2"/>
  <c r="AO347" i="2"/>
  <c r="AN347" i="2"/>
  <c r="AM347" i="2"/>
  <c r="AL347" i="2"/>
  <c r="AK347" i="2"/>
  <c r="AJ347" i="2"/>
  <c r="AI347" i="2"/>
  <c r="AH347" i="2"/>
  <c r="AQ346" i="2"/>
  <c r="AP346" i="2"/>
  <c r="AO346" i="2"/>
  <c r="AN346" i="2"/>
  <c r="AM346" i="2"/>
  <c r="AL346" i="2"/>
  <c r="AK346" i="2"/>
  <c r="AJ346" i="2"/>
  <c r="AI346" i="2"/>
  <c r="AH346" i="2"/>
  <c r="AQ345" i="2"/>
  <c r="AP345" i="2"/>
  <c r="AO345" i="2"/>
  <c r="AN345" i="2"/>
  <c r="AM345" i="2"/>
  <c r="AL345" i="2"/>
  <c r="AK345" i="2"/>
  <c r="AJ345" i="2"/>
  <c r="AI345" i="2"/>
  <c r="AH345" i="2"/>
  <c r="AQ344" i="2"/>
  <c r="AP344" i="2"/>
  <c r="AO344" i="2"/>
  <c r="AN344" i="2"/>
  <c r="AM344" i="2"/>
  <c r="AL344" i="2"/>
  <c r="AK344" i="2"/>
  <c r="AJ344" i="2"/>
  <c r="AI344" i="2"/>
  <c r="AH344" i="2"/>
  <c r="AQ343" i="2"/>
  <c r="AP343" i="2"/>
  <c r="AO343" i="2"/>
  <c r="AN343" i="2"/>
  <c r="AM343" i="2"/>
  <c r="AL343" i="2"/>
  <c r="AK343" i="2"/>
  <c r="AJ343" i="2"/>
  <c r="AI343" i="2"/>
  <c r="AH343" i="2"/>
  <c r="AQ342" i="2"/>
  <c r="AP342" i="2"/>
  <c r="AO342" i="2"/>
  <c r="AN342" i="2"/>
  <c r="AM342" i="2"/>
  <c r="AL342" i="2"/>
  <c r="AK342" i="2"/>
  <c r="AJ342" i="2"/>
  <c r="AI342" i="2"/>
  <c r="AH342" i="2"/>
  <c r="AQ341" i="2"/>
  <c r="AP341" i="2"/>
  <c r="AO341" i="2"/>
  <c r="AN341" i="2"/>
  <c r="AM341" i="2"/>
  <c r="AL341" i="2"/>
  <c r="AK341" i="2"/>
  <c r="AJ341" i="2"/>
  <c r="AI341" i="2"/>
  <c r="AH341" i="2"/>
  <c r="AQ340" i="2"/>
  <c r="AP340" i="2"/>
  <c r="AO340" i="2"/>
  <c r="AN340" i="2"/>
  <c r="AM340" i="2"/>
  <c r="AL340" i="2"/>
  <c r="AK340" i="2"/>
  <c r="AJ340" i="2"/>
  <c r="AI340" i="2"/>
  <c r="AH340" i="2"/>
  <c r="AQ339" i="2"/>
  <c r="AP339" i="2"/>
  <c r="AO339" i="2"/>
  <c r="AN339" i="2"/>
  <c r="AM339" i="2"/>
  <c r="AL339" i="2"/>
  <c r="AK339" i="2"/>
  <c r="AJ339" i="2"/>
  <c r="AI339" i="2"/>
  <c r="AH339" i="2"/>
  <c r="AQ338" i="2"/>
  <c r="AP338" i="2"/>
  <c r="AO338" i="2"/>
  <c r="AN338" i="2"/>
  <c r="AM338" i="2"/>
  <c r="AL338" i="2"/>
  <c r="AK338" i="2"/>
  <c r="AJ338" i="2"/>
  <c r="AI338" i="2"/>
  <c r="AH338" i="2"/>
  <c r="AQ337" i="2"/>
  <c r="AP337" i="2"/>
  <c r="AO337" i="2"/>
  <c r="AN337" i="2"/>
  <c r="AM337" i="2"/>
  <c r="AL337" i="2"/>
  <c r="AK337" i="2"/>
  <c r="AJ337" i="2"/>
  <c r="AI337" i="2"/>
  <c r="AH337" i="2"/>
  <c r="AQ336" i="2"/>
  <c r="AP336" i="2"/>
  <c r="AO336" i="2"/>
  <c r="AN336" i="2"/>
  <c r="AM336" i="2"/>
  <c r="AL336" i="2"/>
  <c r="AK336" i="2"/>
  <c r="AJ336" i="2"/>
  <c r="AI336" i="2"/>
  <c r="AH336" i="2"/>
  <c r="AQ335" i="2"/>
  <c r="AP335" i="2"/>
  <c r="AO335" i="2"/>
  <c r="AN335" i="2"/>
  <c r="AM335" i="2"/>
  <c r="AL335" i="2"/>
  <c r="AK335" i="2"/>
  <c r="AJ335" i="2"/>
  <c r="AI335" i="2"/>
  <c r="AH335" i="2"/>
  <c r="AQ334" i="2"/>
  <c r="AP334" i="2"/>
  <c r="AO334" i="2"/>
  <c r="AN334" i="2"/>
  <c r="AM334" i="2"/>
  <c r="AL334" i="2"/>
  <c r="AK334" i="2"/>
  <c r="AJ334" i="2"/>
  <c r="AI334" i="2"/>
  <c r="AH334" i="2"/>
  <c r="AQ333" i="2"/>
  <c r="AP333" i="2"/>
  <c r="AO333" i="2"/>
  <c r="AN333" i="2"/>
  <c r="AM333" i="2"/>
  <c r="AL333" i="2"/>
  <c r="AK333" i="2"/>
  <c r="AJ333" i="2"/>
  <c r="AI333" i="2"/>
  <c r="AH333" i="2"/>
  <c r="AQ332" i="2"/>
  <c r="AP332" i="2"/>
  <c r="AO332" i="2"/>
  <c r="AN332" i="2"/>
  <c r="AM332" i="2"/>
  <c r="AL332" i="2"/>
  <c r="AK332" i="2"/>
  <c r="AJ332" i="2"/>
  <c r="AI332" i="2"/>
  <c r="AH332" i="2"/>
  <c r="AQ331" i="2"/>
  <c r="AP331" i="2"/>
  <c r="AO331" i="2"/>
  <c r="AN331" i="2"/>
  <c r="AM331" i="2"/>
  <c r="AL331" i="2"/>
  <c r="AK331" i="2"/>
  <c r="AJ331" i="2"/>
  <c r="AI331" i="2"/>
  <c r="AH331" i="2"/>
  <c r="AQ330" i="2"/>
  <c r="AP330" i="2"/>
  <c r="AO330" i="2"/>
  <c r="AN330" i="2"/>
  <c r="AM330" i="2"/>
  <c r="AL330" i="2"/>
  <c r="AK330" i="2"/>
  <c r="AJ330" i="2"/>
  <c r="AI330" i="2"/>
  <c r="AH330" i="2"/>
  <c r="AQ329" i="2"/>
  <c r="AP329" i="2"/>
  <c r="AO329" i="2"/>
  <c r="AN329" i="2"/>
  <c r="AM329" i="2"/>
  <c r="AL329" i="2"/>
  <c r="AK329" i="2"/>
  <c r="AJ329" i="2"/>
  <c r="AI329" i="2"/>
  <c r="AH329" i="2"/>
  <c r="AQ328" i="2"/>
  <c r="AP328" i="2"/>
  <c r="AO328" i="2"/>
  <c r="AN328" i="2"/>
  <c r="AM328" i="2"/>
  <c r="AL328" i="2"/>
  <c r="AK328" i="2"/>
  <c r="AJ328" i="2"/>
  <c r="AI328" i="2"/>
  <c r="AH328" i="2"/>
  <c r="AQ327" i="2"/>
  <c r="AP327" i="2"/>
  <c r="AO327" i="2"/>
  <c r="AN327" i="2"/>
  <c r="AM327" i="2"/>
  <c r="AL327" i="2"/>
  <c r="AK327" i="2"/>
  <c r="AJ327" i="2"/>
  <c r="AI327" i="2"/>
  <c r="AH327" i="2"/>
  <c r="AQ326" i="2"/>
  <c r="AP326" i="2"/>
  <c r="AO326" i="2"/>
  <c r="AN326" i="2"/>
  <c r="AM326" i="2"/>
  <c r="AL326" i="2"/>
  <c r="AK326" i="2"/>
  <c r="AJ326" i="2"/>
  <c r="AI326" i="2"/>
  <c r="AH326" i="2"/>
  <c r="AQ325" i="2"/>
  <c r="AP325" i="2"/>
  <c r="AO325" i="2"/>
  <c r="AN325" i="2"/>
  <c r="AM325" i="2"/>
  <c r="AL325" i="2"/>
  <c r="AK325" i="2"/>
  <c r="AJ325" i="2"/>
  <c r="AI325" i="2"/>
  <c r="AH325" i="2"/>
  <c r="AQ324" i="2"/>
  <c r="AP324" i="2"/>
  <c r="AO324" i="2"/>
  <c r="AN324" i="2"/>
  <c r="AM324" i="2"/>
  <c r="AL324" i="2"/>
  <c r="AK324" i="2"/>
  <c r="AJ324" i="2"/>
  <c r="AI324" i="2"/>
  <c r="AH324" i="2"/>
  <c r="AQ323" i="2"/>
  <c r="AP323" i="2"/>
  <c r="AO323" i="2"/>
  <c r="AN323" i="2"/>
  <c r="AM323" i="2"/>
  <c r="AL323" i="2"/>
  <c r="AK323" i="2"/>
  <c r="AJ323" i="2"/>
  <c r="AI323" i="2"/>
  <c r="AH323" i="2"/>
  <c r="AQ322" i="2"/>
  <c r="AP322" i="2"/>
  <c r="AO322" i="2"/>
  <c r="AN322" i="2"/>
  <c r="AM322" i="2"/>
  <c r="AL322" i="2"/>
  <c r="AK322" i="2"/>
  <c r="AJ322" i="2"/>
  <c r="AI322" i="2"/>
  <c r="AH322" i="2"/>
  <c r="AQ321" i="2"/>
  <c r="AP321" i="2"/>
  <c r="AO321" i="2"/>
  <c r="AN321" i="2"/>
  <c r="AM321" i="2"/>
  <c r="AL321" i="2"/>
  <c r="AK321" i="2"/>
  <c r="AJ321" i="2"/>
  <c r="AI321" i="2"/>
  <c r="AH321" i="2"/>
  <c r="AQ320" i="2"/>
  <c r="AP320" i="2"/>
  <c r="AO320" i="2"/>
  <c r="AN320" i="2"/>
  <c r="AM320" i="2"/>
  <c r="AL320" i="2"/>
  <c r="AK320" i="2"/>
  <c r="AJ320" i="2"/>
  <c r="AI320" i="2"/>
  <c r="AH320" i="2"/>
  <c r="AQ319" i="2"/>
  <c r="AP319" i="2"/>
  <c r="AO319" i="2"/>
  <c r="AN319" i="2"/>
  <c r="AM319" i="2"/>
  <c r="AL319" i="2"/>
  <c r="AK319" i="2"/>
  <c r="AJ319" i="2"/>
  <c r="AI319" i="2"/>
  <c r="AH319" i="2"/>
  <c r="AQ318" i="2"/>
  <c r="AP318" i="2"/>
  <c r="AO318" i="2"/>
  <c r="AN318" i="2"/>
  <c r="AM318" i="2"/>
  <c r="AL318" i="2"/>
  <c r="AK318" i="2"/>
  <c r="AJ318" i="2"/>
  <c r="AI318" i="2"/>
  <c r="AH318" i="2"/>
  <c r="AQ317" i="2"/>
  <c r="AP317" i="2"/>
  <c r="AO317" i="2"/>
  <c r="AN317" i="2"/>
  <c r="AM317" i="2"/>
  <c r="AL317" i="2"/>
  <c r="AK317" i="2"/>
  <c r="AJ317" i="2"/>
  <c r="AI317" i="2"/>
  <c r="AH317" i="2"/>
  <c r="AQ316" i="2"/>
  <c r="AP316" i="2"/>
  <c r="AO316" i="2"/>
  <c r="AN316" i="2"/>
  <c r="AM316" i="2"/>
  <c r="AL316" i="2"/>
  <c r="AK316" i="2"/>
  <c r="AJ316" i="2"/>
  <c r="AI316" i="2"/>
  <c r="AH316" i="2"/>
  <c r="AQ315" i="2"/>
  <c r="AP315" i="2"/>
  <c r="AO315" i="2"/>
  <c r="AN315" i="2"/>
  <c r="AM315" i="2"/>
  <c r="AL315" i="2"/>
  <c r="AK315" i="2"/>
  <c r="AJ315" i="2"/>
  <c r="AI315" i="2"/>
  <c r="AH315" i="2"/>
  <c r="AQ314" i="2"/>
  <c r="AP314" i="2"/>
  <c r="AO314" i="2"/>
  <c r="AN314" i="2"/>
  <c r="AM314" i="2"/>
  <c r="AL314" i="2"/>
  <c r="AK314" i="2"/>
  <c r="AJ314" i="2"/>
  <c r="AI314" i="2"/>
  <c r="AH314" i="2"/>
  <c r="AQ313" i="2"/>
  <c r="AP313" i="2"/>
  <c r="AO313" i="2"/>
  <c r="AN313" i="2"/>
  <c r="AM313" i="2"/>
  <c r="AL313" i="2"/>
  <c r="AK313" i="2"/>
  <c r="AJ313" i="2"/>
  <c r="AI313" i="2"/>
  <c r="AH313" i="2"/>
  <c r="AQ312" i="2"/>
  <c r="AP312" i="2"/>
  <c r="AO312" i="2"/>
  <c r="AN312" i="2"/>
  <c r="AM312" i="2"/>
  <c r="AL312" i="2"/>
  <c r="AK312" i="2"/>
  <c r="AJ312" i="2"/>
  <c r="AI312" i="2"/>
  <c r="AH312" i="2"/>
  <c r="AQ311" i="2"/>
  <c r="AP311" i="2"/>
  <c r="AO311" i="2"/>
  <c r="AN311" i="2"/>
  <c r="AM311" i="2"/>
  <c r="AL311" i="2"/>
  <c r="AK311" i="2"/>
  <c r="AJ311" i="2"/>
  <c r="AI311" i="2"/>
  <c r="AH311" i="2"/>
  <c r="AQ310" i="2"/>
  <c r="AP310" i="2"/>
  <c r="AO310" i="2"/>
  <c r="AN310" i="2"/>
  <c r="AM310" i="2"/>
  <c r="AL310" i="2"/>
  <c r="AK310" i="2"/>
  <c r="AJ310" i="2"/>
  <c r="AI310" i="2"/>
  <c r="AH310" i="2"/>
  <c r="AQ309" i="2"/>
  <c r="AP309" i="2"/>
  <c r="AO309" i="2"/>
  <c r="AN309" i="2"/>
  <c r="AM309" i="2"/>
  <c r="AL309" i="2"/>
  <c r="AK309" i="2"/>
  <c r="AJ309" i="2"/>
  <c r="AI309" i="2"/>
  <c r="AH309" i="2"/>
  <c r="AQ308" i="2"/>
  <c r="AP308" i="2"/>
  <c r="AO308" i="2"/>
  <c r="AN308" i="2"/>
  <c r="AM308" i="2"/>
  <c r="AL308" i="2"/>
  <c r="AK308" i="2"/>
  <c r="AJ308" i="2"/>
  <c r="AI308" i="2"/>
  <c r="AH308" i="2"/>
  <c r="AQ307" i="2"/>
  <c r="AP307" i="2"/>
  <c r="AO307" i="2"/>
  <c r="AN307" i="2"/>
  <c r="AM307" i="2"/>
  <c r="AL307" i="2"/>
  <c r="AK307" i="2"/>
  <c r="AJ307" i="2"/>
  <c r="AI307" i="2"/>
  <c r="AH307" i="2"/>
  <c r="AQ306" i="2"/>
  <c r="AP306" i="2"/>
  <c r="AO306" i="2"/>
  <c r="AN306" i="2"/>
  <c r="AM306" i="2"/>
  <c r="AL306" i="2"/>
  <c r="AK306" i="2"/>
  <c r="AJ306" i="2"/>
  <c r="AI306" i="2"/>
  <c r="AH306" i="2"/>
  <c r="AQ305" i="2"/>
  <c r="AP305" i="2"/>
  <c r="AO305" i="2"/>
  <c r="AN305" i="2"/>
  <c r="AM305" i="2"/>
  <c r="AL305" i="2"/>
  <c r="AK305" i="2"/>
  <c r="AJ305" i="2"/>
  <c r="AI305" i="2"/>
  <c r="AH305" i="2"/>
  <c r="AQ304" i="2"/>
  <c r="AP304" i="2"/>
  <c r="AO304" i="2"/>
  <c r="AN304" i="2"/>
  <c r="AM304" i="2"/>
  <c r="AL304" i="2"/>
  <c r="AK304" i="2"/>
  <c r="AJ304" i="2"/>
  <c r="AI304" i="2"/>
  <c r="AH304" i="2"/>
  <c r="AQ303" i="2"/>
  <c r="AP303" i="2"/>
  <c r="AO303" i="2"/>
  <c r="AN303" i="2"/>
  <c r="AM303" i="2"/>
  <c r="AL303" i="2"/>
  <c r="AK303" i="2"/>
  <c r="AJ303" i="2"/>
  <c r="AI303" i="2"/>
  <c r="AH303" i="2"/>
  <c r="AQ302" i="2"/>
  <c r="AP302" i="2"/>
  <c r="AO302" i="2"/>
  <c r="AN302" i="2"/>
  <c r="AM302" i="2"/>
  <c r="AL302" i="2"/>
  <c r="AK302" i="2"/>
  <c r="AJ302" i="2"/>
  <c r="AI302" i="2"/>
  <c r="AH302" i="2"/>
  <c r="AQ301" i="2"/>
  <c r="AP301" i="2"/>
  <c r="AO301" i="2"/>
  <c r="AN301" i="2"/>
  <c r="AM301" i="2"/>
  <c r="AL301" i="2"/>
  <c r="AK301" i="2"/>
  <c r="AJ301" i="2"/>
  <c r="AI301" i="2"/>
  <c r="AH301" i="2"/>
  <c r="AQ300" i="2"/>
  <c r="AP300" i="2"/>
  <c r="AO300" i="2"/>
  <c r="AN300" i="2"/>
  <c r="AM300" i="2"/>
  <c r="AL300" i="2"/>
  <c r="AK300" i="2"/>
  <c r="AJ300" i="2"/>
  <c r="AI300" i="2"/>
  <c r="AH300" i="2"/>
  <c r="AQ299" i="2"/>
  <c r="AP299" i="2"/>
  <c r="AO299" i="2"/>
  <c r="AN299" i="2"/>
  <c r="AM299" i="2"/>
  <c r="AL299" i="2"/>
  <c r="AK299" i="2"/>
  <c r="AJ299" i="2"/>
  <c r="AI299" i="2"/>
  <c r="AH299" i="2"/>
  <c r="AQ298" i="2"/>
  <c r="AP298" i="2"/>
  <c r="AO298" i="2"/>
  <c r="AN298" i="2"/>
  <c r="AM298" i="2"/>
  <c r="AL298" i="2"/>
  <c r="AK298" i="2"/>
  <c r="AJ298" i="2"/>
  <c r="AI298" i="2"/>
  <c r="AH298" i="2"/>
  <c r="AQ297" i="2"/>
  <c r="AP297" i="2"/>
  <c r="AO297" i="2"/>
  <c r="AN297" i="2"/>
  <c r="AM297" i="2"/>
  <c r="AL297" i="2"/>
  <c r="AK297" i="2"/>
  <c r="AJ297" i="2"/>
  <c r="AI297" i="2"/>
  <c r="AH297" i="2"/>
  <c r="AQ296" i="2"/>
  <c r="AP296" i="2"/>
  <c r="AO296" i="2"/>
  <c r="AN296" i="2"/>
  <c r="AM296" i="2"/>
  <c r="AL296" i="2"/>
  <c r="AK296" i="2"/>
  <c r="AJ296" i="2"/>
  <c r="AI296" i="2"/>
  <c r="AH296" i="2"/>
  <c r="AQ295" i="2"/>
  <c r="AP295" i="2"/>
  <c r="AO295" i="2"/>
  <c r="AN295" i="2"/>
  <c r="AM295" i="2"/>
  <c r="AL295" i="2"/>
  <c r="AK295" i="2"/>
  <c r="AJ295" i="2"/>
  <c r="AI295" i="2"/>
  <c r="AH295" i="2"/>
  <c r="AQ294" i="2"/>
  <c r="AP294" i="2"/>
  <c r="AO294" i="2"/>
  <c r="AN294" i="2"/>
  <c r="AM294" i="2"/>
  <c r="AL294" i="2"/>
  <c r="AK294" i="2"/>
  <c r="AJ294" i="2"/>
  <c r="AI294" i="2"/>
  <c r="AH294" i="2"/>
  <c r="AQ293" i="2"/>
  <c r="AP293" i="2"/>
  <c r="AO293" i="2"/>
  <c r="AN293" i="2"/>
  <c r="AM293" i="2"/>
  <c r="AL293" i="2"/>
  <c r="AK293" i="2"/>
  <c r="AJ293" i="2"/>
  <c r="AI293" i="2"/>
  <c r="AH293" i="2"/>
  <c r="AQ292" i="2"/>
  <c r="AP292" i="2"/>
  <c r="AO292" i="2"/>
  <c r="AN292" i="2"/>
  <c r="AM292" i="2"/>
  <c r="AL292" i="2"/>
  <c r="AK292" i="2"/>
  <c r="AJ292" i="2"/>
  <c r="AI292" i="2"/>
  <c r="AH292" i="2"/>
  <c r="AQ291" i="2"/>
  <c r="AP291" i="2"/>
  <c r="AO291" i="2"/>
  <c r="AN291" i="2"/>
  <c r="AM291" i="2"/>
  <c r="AL291" i="2"/>
  <c r="AK291" i="2"/>
  <c r="AJ291" i="2"/>
  <c r="AI291" i="2"/>
  <c r="AH291" i="2"/>
  <c r="AQ290" i="2"/>
  <c r="AP290" i="2"/>
  <c r="AO290" i="2"/>
  <c r="AN290" i="2"/>
  <c r="AM290" i="2"/>
  <c r="AL290" i="2"/>
  <c r="AK290" i="2"/>
  <c r="AJ290" i="2"/>
  <c r="AI290" i="2"/>
  <c r="AH290" i="2"/>
  <c r="AQ289" i="2"/>
  <c r="AP289" i="2"/>
  <c r="AO289" i="2"/>
  <c r="AN289" i="2"/>
  <c r="AM289" i="2"/>
  <c r="AL289" i="2"/>
  <c r="AK289" i="2"/>
  <c r="AJ289" i="2"/>
  <c r="AI289" i="2"/>
  <c r="AH289" i="2"/>
  <c r="AQ288" i="2"/>
  <c r="AP288" i="2"/>
  <c r="AO288" i="2"/>
  <c r="AN288" i="2"/>
  <c r="AM288" i="2"/>
  <c r="AL288" i="2"/>
  <c r="AK288" i="2"/>
  <c r="AJ288" i="2"/>
  <c r="AI288" i="2"/>
  <c r="AH288" i="2"/>
  <c r="AQ287" i="2"/>
  <c r="AP287" i="2"/>
  <c r="AO287" i="2"/>
  <c r="AN287" i="2"/>
  <c r="AM287" i="2"/>
  <c r="AL287" i="2"/>
  <c r="AK287" i="2"/>
  <c r="AJ287" i="2"/>
  <c r="AI287" i="2"/>
  <c r="AH287" i="2"/>
  <c r="AQ286" i="2"/>
  <c r="AP286" i="2"/>
  <c r="AO286" i="2"/>
  <c r="AN286" i="2"/>
  <c r="AM286" i="2"/>
  <c r="AL286" i="2"/>
  <c r="AK286" i="2"/>
  <c r="AJ286" i="2"/>
  <c r="AI286" i="2"/>
  <c r="AH286" i="2"/>
  <c r="AQ285" i="2"/>
  <c r="AP285" i="2"/>
  <c r="AO285" i="2"/>
  <c r="AN285" i="2"/>
  <c r="AM285" i="2"/>
  <c r="AL285" i="2"/>
  <c r="AK285" i="2"/>
  <c r="AJ285" i="2"/>
  <c r="AI285" i="2"/>
  <c r="AH285" i="2"/>
  <c r="AQ284" i="2"/>
  <c r="AP284" i="2"/>
  <c r="AO284" i="2"/>
  <c r="AN284" i="2"/>
  <c r="AM284" i="2"/>
  <c r="AL284" i="2"/>
  <c r="AK284" i="2"/>
  <c r="AJ284" i="2"/>
  <c r="AI284" i="2"/>
  <c r="AH284" i="2"/>
  <c r="AQ283" i="2"/>
  <c r="AP283" i="2"/>
  <c r="AO283" i="2"/>
  <c r="AN283" i="2"/>
  <c r="AM283" i="2"/>
  <c r="AL283" i="2"/>
  <c r="AK283" i="2"/>
  <c r="AJ283" i="2"/>
  <c r="AI283" i="2"/>
  <c r="AH283" i="2"/>
  <c r="AQ282" i="2"/>
  <c r="AP282" i="2"/>
  <c r="AO282" i="2"/>
  <c r="AN282" i="2"/>
  <c r="AM282" i="2"/>
  <c r="AL282" i="2"/>
  <c r="AK282" i="2"/>
  <c r="AJ282" i="2"/>
  <c r="AI282" i="2"/>
  <c r="AH282" i="2"/>
  <c r="AQ281" i="2"/>
  <c r="AP281" i="2"/>
  <c r="AO281" i="2"/>
  <c r="AN281" i="2"/>
  <c r="AM281" i="2"/>
  <c r="AL281" i="2"/>
  <c r="AK281" i="2"/>
  <c r="AJ281" i="2"/>
  <c r="AI281" i="2"/>
  <c r="AH281" i="2"/>
  <c r="AQ280" i="2"/>
  <c r="AP280" i="2"/>
  <c r="AO280" i="2"/>
  <c r="AN280" i="2"/>
  <c r="AM280" i="2"/>
  <c r="AL280" i="2"/>
  <c r="AK280" i="2"/>
  <c r="AJ280" i="2"/>
  <c r="AI280" i="2"/>
  <c r="AH280" i="2"/>
  <c r="AQ279" i="2"/>
  <c r="AP279" i="2"/>
  <c r="AO279" i="2"/>
  <c r="AN279" i="2"/>
  <c r="AM279" i="2"/>
  <c r="AL279" i="2"/>
  <c r="AK279" i="2"/>
  <c r="AJ279" i="2"/>
  <c r="AI279" i="2"/>
  <c r="AH279" i="2"/>
  <c r="AQ278" i="2"/>
  <c r="AP278" i="2"/>
  <c r="AO278" i="2"/>
  <c r="AN278" i="2"/>
  <c r="AM278" i="2"/>
  <c r="AL278" i="2"/>
  <c r="AK278" i="2"/>
  <c r="AJ278" i="2"/>
  <c r="AI278" i="2"/>
  <c r="AH278" i="2"/>
  <c r="AQ277" i="2"/>
  <c r="AP277" i="2"/>
  <c r="AO277" i="2"/>
  <c r="AN277" i="2"/>
  <c r="AM277" i="2"/>
  <c r="AL277" i="2"/>
  <c r="AK277" i="2"/>
  <c r="AJ277" i="2"/>
  <c r="AI277" i="2"/>
  <c r="AH277" i="2"/>
  <c r="AQ276" i="2"/>
  <c r="AP276" i="2"/>
  <c r="AO276" i="2"/>
  <c r="AN276" i="2"/>
  <c r="AM276" i="2"/>
  <c r="AL276" i="2"/>
  <c r="AK276" i="2"/>
  <c r="AJ276" i="2"/>
  <c r="AI276" i="2"/>
  <c r="AH276" i="2"/>
  <c r="AQ275" i="2"/>
  <c r="AP275" i="2"/>
  <c r="AO275" i="2"/>
  <c r="AN275" i="2"/>
  <c r="AM275" i="2"/>
  <c r="AL275" i="2"/>
  <c r="AK275" i="2"/>
  <c r="AJ275" i="2"/>
  <c r="AI275" i="2"/>
  <c r="AH275" i="2"/>
  <c r="AQ274" i="2"/>
  <c r="AP274" i="2"/>
  <c r="AO274" i="2"/>
  <c r="AN274" i="2"/>
  <c r="AM274" i="2"/>
  <c r="AL274" i="2"/>
  <c r="AK274" i="2"/>
  <c r="AJ274" i="2"/>
  <c r="AI274" i="2"/>
  <c r="AH274" i="2"/>
  <c r="AQ273" i="2"/>
  <c r="AP273" i="2"/>
  <c r="AO273" i="2"/>
  <c r="AN273" i="2"/>
  <c r="AM273" i="2"/>
  <c r="AL273" i="2"/>
  <c r="AK273" i="2"/>
  <c r="AJ273" i="2"/>
  <c r="AI273" i="2"/>
  <c r="AH273" i="2"/>
  <c r="AQ272" i="2"/>
  <c r="AP272" i="2"/>
  <c r="AO272" i="2"/>
  <c r="AN272" i="2"/>
  <c r="AM272" i="2"/>
  <c r="AL272" i="2"/>
  <c r="AK272" i="2"/>
  <c r="AJ272" i="2"/>
  <c r="AI272" i="2"/>
  <c r="AH272" i="2"/>
  <c r="AQ271" i="2"/>
  <c r="AP271" i="2"/>
  <c r="AO271" i="2"/>
  <c r="AN271" i="2"/>
  <c r="AM271" i="2"/>
  <c r="AL271" i="2"/>
  <c r="AK271" i="2"/>
  <c r="AJ271" i="2"/>
  <c r="AI271" i="2"/>
  <c r="AH271" i="2"/>
  <c r="AQ270" i="2"/>
  <c r="AP270" i="2"/>
  <c r="AO270" i="2"/>
  <c r="AN270" i="2"/>
  <c r="AM270" i="2"/>
  <c r="AL270" i="2"/>
  <c r="AK270" i="2"/>
  <c r="AJ270" i="2"/>
  <c r="AI270" i="2"/>
  <c r="AH270" i="2"/>
  <c r="AQ269" i="2"/>
  <c r="AP269" i="2"/>
  <c r="AO269" i="2"/>
  <c r="AN269" i="2"/>
  <c r="AM269" i="2"/>
  <c r="AL269" i="2"/>
  <c r="AK269" i="2"/>
  <c r="AJ269" i="2"/>
  <c r="AI269" i="2"/>
  <c r="AH269" i="2"/>
  <c r="AQ268" i="2"/>
  <c r="AP268" i="2"/>
  <c r="AO268" i="2"/>
  <c r="AN268" i="2"/>
  <c r="AM268" i="2"/>
  <c r="AL268" i="2"/>
  <c r="AK268" i="2"/>
  <c r="AJ268" i="2"/>
  <c r="AI268" i="2"/>
  <c r="AH268" i="2"/>
  <c r="AQ267" i="2"/>
  <c r="AP267" i="2"/>
  <c r="AO267" i="2"/>
  <c r="AN267" i="2"/>
  <c r="AM267" i="2"/>
  <c r="AL267" i="2"/>
  <c r="AK267" i="2"/>
  <c r="AJ267" i="2"/>
  <c r="AI267" i="2"/>
  <c r="AH267" i="2"/>
  <c r="AQ266" i="2"/>
  <c r="AP266" i="2"/>
  <c r="AO266" i="2"/>
  <c r="AN266" i="2"/>
  <c r="AM266" i="2"/>
  <c r="AL266" i="2"/>
  <c r="AK266" i="2"/>
  <c r="AJ266" i="2"/>
  <c r="AI266" i="2"/>
  <c r="AH266" i="2"/>
  <c r="AQ265" i="2"/>
  <c r="AP265" i="2"/>
  <c r="AO265" i="2"/>
  <c r="AN265" i="2"/>
  <c r="AM265" i="2"/>
  <c r="AL265" i="2"/>
  <c r="AK265" i="2"/>
  <c r="AJ265" i="2"/>
  <c r="AI265" i="2"/>
  <c r="AH265" i="2"/>
  <c r="AQ264" i="2"/>
  <c r="AP264" i="2"/>
  <c r="AO264" i="2"/>
  <c r="AN264" i="2"/>
  <c r="AM264" i="2"/>
  <c r="AL264" i="2"/>
  <c r="AK264" i="2"/>
  <c r="AJ264" i="2"/>
  <c r="AI264" i="2"/>
  <c r="AH264" i="2"/>
  <c r="AQ263" i="2"/>
  <c r="AP263" i="2"/>
  <c r="AO263" i="2"/>
  <c r="AN263" i="2"/>
  <c r="AM263" i="2"/>
  <c r="AL263" i="2"/>
  <c r="AK263" i="2"/>
  <c r="AJ263" i="2"/>
  <c r="AI263" i="2"/>
  <c r="AH263" i="2"/>
  <c r="AQ262" i="2"/>
  <c r="AP262" i="2"/>
  <c r="AO262" i="2"/>
  <c r="AN262" i="2"/>
  <c r="AM262" i="2"/>
  <c r="AL262" i="2"/>
  <c r="AK262" i="2"/>
  <c r="AJ262" i="2"/>
  <c r="AI262" i="2"/>
  <c r="AH262" i="2"/>
  <c r="AQ261" i="2"/>
  <c r="AP261" i="2"/>
  <c r="AO261" i="2"/>
  <c r="AN261" i="2"/>
  <c r="AM261" i="2"/>
  <c r="AL261" i="2"/>
  <c r="AK261" i="2"/>
  <c r="AJ261" i="2"/>
  <c r="AI261" i="2"/>
  <c r="AH261" i="2"/>
  <c r="AQ260" i="2"/>
  <c r="AP260" i="2"/>
  <c r="AO260" i="2"/>
  <c r="AN260" i="2"/>
  <c r="AM260" i="2"/>
  <c r="AL260" i="2"/>
  <c r="AK260" i="2"/>
  <c r="AJ260" i="2"/>
  <c r="AI260" i="2"/>
  <c r="AH260" i="2"/>
  <c r="AQ259" i="2"/>
  <c r="AP259" i="2"/>
  <c r="AO259" i="2"/>
  <c r="AN259" i="2"/>
  <c r="AM259" i="2"/>
  <c r="AL259" i="2"/>
  <c r="AK259" i="2"/>
  <c r="AJ259" i="2"/>
  <c r="AI259" i="2"/>
  <c r="AH259" i="2"/>
  <c r="AQ258" i="2"/>
  <c r="AP258" i="2"/>
  <c r="AO258" i="2"/>
  <c r="AN258" i="2"/>
  <c r="AM258" i="2"/>
  <c r="AL258" i="2"/>
  <c r="AK258" i="2"/>
  <c r="AJ258" i="2"/>
  <c r="AI258" i="2"/>
  <c r="AH258" i="2"/>
  <c r="AQ257" i="2"/>
  <c r="AP257" i="2"/>
  <c r="AO257" i="2"/>
  <c r="AN257" i="2"/>
  <c r="AM257" i="2"/>
  <c r="AL257" i="2"/>
  <c r="AK257" i="2"/>
  <c r="AJ257" i="2"/>
  <c r="AI257" i="2"/>
  <c r="AH257" i="2"/>
  <c r="AQ256" i="2"/>
  <c r="AP256" i="2"/>
  <c r="AO256" i="2"/>
  <c r="AN256" i="2"/>
  <c r="AM256" i="2"/>
  <c r="AL256" i="2"/>
  <c r="AK256" i="2"/>
  <c r="AJ256" i="2"/>
  <c r="AI256" i="2"/>
  <c r="AH256" i="2"/>
  <c r="AQ255" i="2"/>
  <c r="AP255" i="2"/>
  <c r="AO255" i="2"/>
  <c r="AN255" i="2"/>
  <c r="AM255" i="2"/>
  <c r="AL255" i="2"/>
  <c r="AK255" i="2"/>
  <c r="AJ255" i="2"/>
  <c r="AI255" i="2"/>
  <c r="AH255" i="2"/>
  <c r="AQ254" i="2"/>
  <c r="AP254" i="2"/>
  <c r="AO254" i="2"/>
  <c r="AN254" i="2"/>
  <c r="AM254" i="2"/>
  <c r="AL254" i="2"/>
  <c r="AK254" i="2"/>
  <c r="AJ254" i="2"/>
  <c r="AI254" i="2"/>
  <c r="AH254" i="2"/>
  <c r="AQ253" i="2"/>
  <c r="AP253" i="2"/>
  <c r="AO253" i="2"/>
  <c r="AN253" i="2"/>
  <c r="AM253" i="2"/>
  <c r="AL253" i="2"/>
  <c r="AK253" i="2"/>
  <c r="AJ253" i="2"/>
  <c r="AI253" i="2"/>
  <c r="AH253" i="2"/>
  <c r="AQ252" i="2"/>
  <c r="AP252" i="2"/>
  <c r="AO252" i="2"/>
  <c r="AN252" i="2"/>
  <c r="AM252" i="2"/>
  <c r="AL252" i="2"/>
  <c r="AK252" i="2"/>
  <c r="AJ252" i="2"/>
  <c r="AI252" i="2"/>
  <c r="AH252" i="2"/>
  <c r="AQ251" i="2"/>
  <c r="AP251" i="2"/>
  <c r="AO251" i="2"/>
  <c r="AN251" i="2"/>
  <c r="AM251" i="2"/>
  <c r="AL251" i="2"/>
  <c r="AK251" i="2"/>
  <c r="AJ251" i="2"/>
  <c r="AI251" i="2"/>
  <c r="AH251" i="2"/>
  <c r="AQ250" i="2"/>
  <c r="AP250" i="2"/>
  <c r="AO250" i="2"/>
  <c r="AN250" i="2"/>
  <c r="AM250" i="2"/>
  <c r="AL250" i="2"/>
  <c r="AK250" i="2"/>
  <c r="AJ250" i="2"/>
  <c r="AI250" i="2"/>
  <c r="AH250" i="2"/>
  <c r="AQ249" i="2"/>
  <c r="AP249" i="2"/>
  <c r="AO249" i="2"/>
  <c r="AN249" i="2"/>
  <c r="AM249" i="2"/>
  <c r="AL249" i="2"/>
  <c r="AK249" i="2"/>
  <c r="AJ249" i="2"/>
  <c r="AI249" i="2"/>
  <c r="AH249" i="2"/>
  <c r="AQ248" i="2"/>
  <c r="AP248" i="2"/>
  <c r="AO248" i="2"/>
  <c r="AN248" i="2"/>
  <c r="AM248" i="2"/>
  <c r="AL248" i="2"/>
  <c r="AK248" i="2"/>
  <c r="AJ248" i="2"/>
  <c r="AI248" i="2"/>
  <c r="AH248" i="2"/>
  <c r="AQ247" i="2"/>
  <c r="AP247" i="2"/>
  <c r="AO247" i="2"/>
  <c r="AN247" i="2"/>
  <c r="AM247" i="2"/>
  <c r="AL247" i="2"/>
  <c r="AK247" i="2"/>
  <c r="AJ247" i="2"/>
  <c r="AI247" i="2"/>
  <c r="AH247" i="2"/>
  <c r="AQ246" i="2"/>
  <c r="AP246" i="2"/>
  <c r="AO246" i="2"/>
  <c r="AN246" i="2"/>
  <c r="AM246" i="2"/>
  <c r="AL246" i="2"/>
  <c r="AK246" i="2"/>
  <c r="AJ246" i="2"/>
  <c r="AI246" i="2"/>
  <c r="AH246" i="2"/>
  <c r="AQ245" i="2"/>
  <c r="AP245" i="2"/>
  <c r="AO245" i="2"/>
  <c r="AN245" i="2"/>
  <c r="AM245" i="2"/>
  <c r="AL245" i="2"/>
  <c r="AK245" i="2"/>
  <c r="AJ245" i="2"/>
  <c r="AI245" i="2"/>
  <c r="AH245" i="2"/>
  <c r="AQ244" i="2"/>
  <c r="AP244" i="2"/>
  <c r="AO244" i="2"/>
  <c r="AN244" i="2"/>
  <c r="AM244" i="2"/>
  <c r="AL244" i="2"/>
  <c r="AK244" i="2"/>
  <c r="AJ244" i="2"/>
  <c r="AI244" i="2"/>
  <c r="AH244" i="2"/>
  <c r="AQ243" i="2"/>
  <c r="AP243" i="2"/>
  <c r="AO243" i="2"/>
  <c r="AN243" i="2"/>
  <c r="AM243" i="2"/>
  <c r="AL243" i="2"/>
  <c r="AK243" i="2"/>
  <c r="AJ243" i="2"/>
  <c r="AI243" i="2"/>
  <c r="AH243" i="2"/>
  <c r="AQ242" i="2"/>
  <c r="AP242" i="2"/>
  <c r="AO242" i="2"/>
  <c r="AN242" i="2"/>
  <c r="AM242" i="2"/>
  <c r="AL242" i="2"/>
  <c r="AK242" i="2"/>
  <c r="AJ242" i="2"/>
  <c r="AI242" i="2"/>
  <c r="AH242" i="2"/>
  <c r="AQ241" i="2"/>
  <c r="AP241" i="2"/>
  <c r="AO241" i="2"/>
  <c r="AN241" i="2"/>
  <c r="AM241" i="2"/>
  <c r="AL241" i="2"/>
  <c r="AK241" i="2"/>
  <c r="AJ241" i="2"/>
  <c r="AI241" i="2"/>
  <c r="AH241" i="2"/>
  <c r="AQ240" i="2"/>
  <c r="AP240" i="2"/>
  <c r="AO240" i="2"/>
  <c r="AN240" i="2"/>
  <c r="AM240" i="2"/>
  <c r="AL240" i="2"/>
  <c r="AK240" i="2"/>
  <c r="AJ240" i="2"/>
  <c r="AI240" i="2"/>
  <c r="AH240" i="2"/>
  <c r="AQ239" i="2"/>
  <c r="AP239" i="2"/>
  <c r="AO239" i="2"/>
  <c r="AN239" i="2"/>
  <c r="AM239" i="2"/>
  <c r="AL239" i="2"/>
  <c r="AK239" i="2"/>
  <c r="AJ239" i="2"/>
  <c r="AI239" i="2"/>
  <c r="AH239" i="2"/>
  <c r="AQ238" i="2"/>
  <c r="AP238" i="2"/>
  <c r="AO238" i="2"/>
  <c r="AN238" i="2"/>
  <c r="AM238" i="2"/>
  <c r="AL238" i="2"/>
  <c r="AK238" i="2"/>
  <c r="AJ238" i="2"/>
  <c r="AI238" i="2"/>
  <c r="AH238" i="2"/>
  <c r="AQ237" i="2"/>
  <c r="AP237" i="2"/>
  <c r="AO237" i="2"/>
  <c r="AN237" i="2"/>
  <c r="AM237" i="2"/>
  <c r="AL237" i="2"/>
  <c r="AK237" i="2"/>
  <c r="AJ237" i="2"/>
  <c r="AI237" i="2"/>
  <c r="AH237" i="2"/>
  <c r="AQ236" i="2"/>
  <c r="AP236" i="2"/>
  <c r="AO236" i="2"/>
  <c r="AN236" i="2"/>
  <c r="AM236" i="2"/>
  <c r="AL236" i="2"/>
  <c r="AK236" i="2"/>
  <c r="AJ236" i="2"/>
  <c r="AI236" i="2"/>
  <c r="AH236" i="2"/>
  <c r="AQ235" i="2"/>
  <c r="AP235" i="2"/>
  <c r="AO235" i="2"/>
  <c r="AN235" i="2"/>
  <c r="AM235" i="2"/>
  <c r="AL235" i="2"/>
  <c r="AK235" i="2"/>
  <c r="AJ235" i="2"/>
  <c r="AI235" i="2"/>
  <c r="AH235" i="2"/>
  <c r="AQ234" i="2"/>
  <c r="AP234" i="2"/>
  <c r="AO234" i="2"/>
  <c r="AN234" i="2"/>
  <c r="AM234" i="2"/>
  <c r="AL234" i="2"/>
  <c r="AK234" i="2"/>
  <c r="AJ234" i="2"/>
  <c r="AI234" i="2"/>
  <c r="AH234" i="2"/>
  <c r="AQ233" i="2"/>
  <c r="AP233" i="2"/>
  <c r="AO233" i="2"/>
  <c r="AN233" i="2"/>
  <c r="AM233" i="2"/>
  <c r="AL233" i="2"/>
  <c r="AK233" i="2"/>
  <c r="AJ233" i="2"/>
  <c r="AI233" i="2"/>
  <c r="AH233" i="2"/>
  <c r="AQ232" i="2"/>
  <c r="AP232" i="2"/>
  <c r="AO232" i="2"/>
  <c r="AN232" i="2"/>
  <c r="AM232" i="2"/>
  <c r="AL232" i="2"/>
  <c r="AK232" i="2"/>
  <c r="AJ232" i="2"/>
  <c r="AI232" i="2"/>
  <c r="AH232" i="2"/>
  <c r="AQ231" i="2"/>
  <c r="AP231" i="2"/>
  <c r="AO231" i="2"/>
  <c r="AN231" i="2"/>
  <c r="AM231" i="2"/>
  <c r="AL231" i="2"/>
  <c r="AK231" i="2"/>
  <c r="AJ231" i="2"/>
  <c r="AI231" i="2"/>
  <c r="AH231" i="2"/>
  <c r="AQ230" i="2"/>
  <c r="AP230" i="2"/>
  <c r="AO230" i="2"/>
  <c r="AN230" i="2"/>
  <c r="AM230" i="2"/>
  <c r="AL230" i="2"/>
  <c r="AK230" i="2"/>
  <c r="AJ230" i="2"/>
  <c r="AI230" i="2"/>
  <c r="AH230" i="2"/>
  <c r="AQ229" i="2"/>
  <c r="AP229" i="2"/>
  <c r="AO229" i="2"/>
  <c r="AN229" i="2"/>
  <c r="AM229" i="2"/>
  <c r="AL229" i="2"/>
  <c r="AK229" i="2"/>
  <c r="AJ229" i="2"/>
  <c r="AI229" i="2"/>
  <c r="AH229" i="2"/>
  <c r="AQ228" i="2"/>
  <c r="AP228" i="2"/>
  <c r="AO228" i="2"/>
  <c r="AN228" i="2"/>
  <c r="AM228" i="2"/>
  <c r="AL228" i="2"/>
  <c r="AK228" i="2"/>
  <c r="AJ228" i="2"/>
  <c r="AI228" i="2"/>
  <c r="AH228" i="2"/>
  <c r="AQ227" i="2"/>
  <c r="AP227" i="2"/>
  <c r="AO227" i="2"/>
  <c r="AN227" i="2"/>
  <c r="AM227" i="2"/>
  <c r="AL227" i="2"/>
  <c r="AK227" i="2"/>
  <c r="AJ227" i="2"/>
  <c r="AI227" i="2"/>
  <c r="AH227" i="2"/>
  <c r="AQ226" i="2"/>
  <c r="AP226" i="2"/>
  <c r="AO226" i="2"/>
  <c r="AN226" i="2"/>
  <c r="AM226" i="2"/>
  <c r="AL226" i="2"/>
  <c r="AK226" i="2"/>
  <c r="AJ226" i="2"/>
  <c r="AI226" i="2"/>
  <c r="AH226" i="2"/>
  <c r="AQ225" i="2"/>
  <c r="AP225" i="2"/>
  <c r="AO225" i="2"/>
  <c r="AN225" i="2"/>
  <c r="AM225" i="2"/>
  <c r="AL225" i="2"/>
  <c r="AK225" i="2"/>
  <c r="AJ225" i="2"/>
  <c r="AI225" i="2"/>
  <c r="AH225" i="2"/>
  <c r="AQ224" i="2"/>
  <c r="AP224" i="2"/>
  <c r="AO224" i="2"/>
  <c r="AN224" i="2"/>
  <c r="AM224" i="2"/>
  <c r="AL224" i="2"/>
  <c r="AK224" i="2"/>
  <c r="AJ224" i="2"/>
  <c r="AI224" i="2"/>
  <c r="AH224" i="2"/>
  <c r="AQ223" i="2"/>
  <c r="AP223" i="2"/>
  <c r="AO223" i="2"/>
  <c r="AN223" i="2"/>
  <c r="AM223" i="2"/>
  <c r="AL223" i="2"/>
  <c r="AK223" i="2"/>
  <c r="AJ223" i="2"/>
  <c r="AI223" i="2"/>
  <c r="AH223" i="2"/>
  <c r="AQ222" i="2"/>
  <c r="AP222" i="2"/>
  <c r="AO222" i="2"/>
  <c r="AN222" i="2"/>
  <c r="AM222" i="2"/>
  <c r="AL222" i="2"/>
  <c r="AK222" i="2"/>
  <c r="AJ222" i="2"/>
  <c r="AI222" i="2"/>
  <c r="AH222" i="2"/>
  <c r="AQ221" i="2"/>
  <c r="AP221" i="2"/>
  <c r="AO221" i="2"/>
  <c r="AN221" i="2"/>
  <c r="AM221" i="2"/>
  <c r="AL221" i="2"/>
  <c r="AK221" i="2"/>
  <c r="AJ221" i="2"/>
  <c r="AI221" i="2"/>
  <c r="AH221" i="2"/>
  <c r="AQ220" i="2"/>
  <c r="AP220" i="2"/>
  <c r="AO220" i="2"/>
  <c r="AN220" i="2"/>
  <c r="AM220" i="2"/>
  <c r="AL220" i="2"/>
  <c r="AK220" i="2"/>
  <c r="AJ220" i="2"/>
  <c r="AI220" i="2"/>
  <c r="AH220" i="2"/>
  <c r="AQ219" i="2"/>
  <c r="AP219" i="2"/>
  <c r="AO219" i="2"/>
  <c r="AN219" i="2"/>
  <c r="AM219" i="2"/>
  <c r="AL219" i="2"/>
  <c r="AK219" i="2"/>
  <c r="AJ219" i="2"/>
  <c r="AI219" i="2"/>
  <c r="AH219" i="2"/>
  <c r="AQ218" i="2"/>
  <c r="AP218" i="2"/>
  <c r="AO218" i="2"/>
  <c r="AN218" i="2"/>
  <c r="AM218" i="2"/>
  <c r="AL218" i="2"/>
  <c r="AK218" i="2"/>
  <c r="AJ218" i="2"/>
  <c r="AI218" i="2"/>
  <c r="AH218" i="2"/>
  <c r="AQ217" i="2"/>
  <c r="AP217" i="2"/>
  <c r="AO217" i="2"/>
  <c r="AN217" i="2"/>
  <c r="AM217" i="2"/>
  <c r="AL217" i="2"/>
  <c r="AK217" i="2"/>
  <c r="AJ217" i="2"/>
  <c r="AI217" i="2"/>
  <c r="AH217" i="2"/>
  <c r="AQ216" i="2"/>
  <c r="AP216" i="2"/>
  <c r="AO216" i="2"/>
  <c r="AN216" i="2"/>
  <c r="AM216" i="2"/>
  <c r="AL216" i="2"/>
  <c r="AK216" i="2"/>
  <c r="AJ216" i="2"/>
  <c r="AI216" i="2"/>
  <c r="AH216" i="2"/>
  <c r="AQ215" i="2"/>
  <c r="AP215" i="2"/>
  <c r="AO215" i="2"/>
  <c r="AN215" i="2"/>
  <c r="AM215" i="2"/>
  <c r="AL215" i="2"/>
  <c r="AK215" i="2"/>
  <c r="AJ215" i="2"/>
  <c r="AI215" i="2"/>
  <c r="AH215" i="2"/>
  <c r="AQ214" i="2"/>
  <c r="AP214" i="2"/>
  <c r="AO214" i="2"/>
  <c r="AN214" i="2"/>
  <c r="AM214" i="2"/>
  <c r="AL214" i="2"/>
  <c r="AK214" i="2"/>
  <c r="AJ214" i="2"/>
  <c r="AI214" i="2"/>
  <c r="AH214" i="2"/>
  <c r="AQ213" i="2"/>
  <c r="AP213" i="2"/>
  <c r="AO213" i="2"/>
  <c r="AN213" i="2"/>
  <c r="AM213" i="2"/>
  <c r="AL213" i="2"/>
  <c r="AK213" i="2"/>
  <c r="AJ213" i="2"/>
  <c r="AI213" i="2"/>
  <c r="AH213" i="2"/>
  <c r="AQ212" i="2"/>
  <c r="AP212" i="2"/>
  <c r="AO212" i="2"/>
  <c r="AN212" i="2"/>
  <c r="AM212" i="2"/>
  <c r="AL212" i="2"/>
  <c r="AK212" i="2"/>
  <c r="AJ212" i="2"/>
  <c r="AI212" i="2"/>
  <c r="AH212" i="2"/>
  <c r="AQ211" i="2"/>
  <c r="AP211" i="2"/>
  <c r="AO211" i="2"/>
  <c r="AN211" i="2"/>
  <c r="AM211" i="2"/>
  <c r="AL211" i="2"/>
  <c r="AK211" i="2"/>
  <c r="AJ211" i="2"/>
  <c r="AI211" i="2"/>
  <c r="AH211" i="2"/>
  <c r="AQ210" i="2"/>
  <c r="AP210" i="2"/>
  <c r="AO210" i="2"/>
  <c r="AN210" i="2"/>
  <c r="AM210" i="2"/>
  <c r="AL210" i="2"/>
  <c r="AK210" i="2"/>
  <c r="AJ210" i="2"/>
  <c r="AI210" i="2"/>
  <c r="AH210" i="2"/>
  <c r="AQ209" i="2"/>
  <c r="AP209" i="2"/>
  <c r="AO209" i="2"/>
  <c r="AN209" i="2"/>
  <c r="AM209" i="2"/>
  <c r="AL209" i="2"/>
  <c r="AK209" i="2"/>
  <c r="AJ209" i="2"/>
  <c r="AI209" i="2"/>
  <c r="AH209" i="2"/>
  <c r="AQ208" i="2"/>
  <c r="AP208" i="2"/>
  <c r="AO208" i="2"/>
  <c r="AN208" i="2"/>
  <c r="AM208" i="2"/>
  <c r="AL208" i="2"/>
  <c r="AK208" i="2"/>
  <c r="AJ208" i="2"/>
  <c r="AI208" i="2"/>
  <c r="AH208" i="2"/>
  <c r="AQ207" i="2"/>
  <c r="AP207" i="2"/>
  <c r="AO207" i="2"/>
  <c r="AN207" i="2"/>
  <c r="AM207" i="2"/>
  <c r="AL207" i="2"/>
  <c r="AK207" i="2"/>
  <c r="AJ207" i="2"/>
  <c r="AI207" i="2"/>
  <c r="AH207" i="2"/>
  <c r="AQ206" i="2"/>
  <c r="AP206" i="2"/>
  <c r="AO206" i="2"/>
  <c r="AN206" i="2"/>
  <c r="AM206" i="2"/>
  <c r="AL206" i="2"/>
  <c r="AK206" i="2"/>
  <c r="AJ206" i="2"/>
  <c r="AI206" i="2"/>
  <c r="AH206" i="2"/>
  <c r="AQ205" i="2"/>
  <c r="AP205" i="2"/>
  <c r="AO205" i="2"/>
  <c r="AN205" i="2"/>
  <c r="AM205" i="2"/>
  <c r="AL205" i="2"/>
  <c r="AK205" i="2"/>
  <c r="AJ205" i="2"/>
  <c r="AI205" i="2"/>
  <c r="AH205" i="2"/>
  <c r="AQ204" i="2"/>
  <c r="AP204" i="2"/>
  <c r="AO204" i="2"/>
  <c r="AN204" i="2"/>
  <c r="AM204" i="2"/>
  <c r="AL204" i="2"/>
  <c r="AK204" i="2"/>
  <c r="AJ204" i="2"/>
  <c r="AI204" i="2"/>
  <c r="AH204" i="2"/>
  <c r="AQ203" i="2"/>
  <c r="AP203" i="2"/>
  <c r="AO203" i="2"/>
  <c r="AN203" i="2"/>
  <c r="AM203" i="2"/>
  <c r="AL203" i="2"/>
  <c r="AK203" i="2"/>
  <c r="AJ203" i="2"/>
  <c r="AI203" i="2"/>
  <c r="AH203" i="2"/>
  <c r="AQ202" i="2"/>
  <c r="AP202" i="2"/>
  <c r="AO202" i="2"/>
  <c r="AN202" i="2"/>
  <c r="AM202" i="2"/>
  <c r="AL202" i="2"/>
  <c r="AK202" i="2"/>
  <c r="AJ202" i="2"/>
  <c r="AI202" i="2"/>
  <c r="AH202" i="2"/>
  <c r="AQ201" i="2"/>
  <c r="AP201" i="2"/>
  <c r="AO201" i="2"/>
  <c r="AN201" i="2"/>
  <c r="AM201" i="2"/>
  <c r="AL201" i="2"/>
  <c r="AK201" i="2"/>
  <c r="AJ201" i="2"/>
  <c r="AI201" i="2"/>
  <c r="AH201" i="2"/>
  <c r="AQ200" i="2"/>
  <c r="AP200" i="2"/>
  <c r="AO200" i="2"/>
  <c r="AN200" i="2"/>
  <c r="AM200" i="2"/>
  <c r="AL200" i="2"/>
  <c r="AK200" i="2"/>
  <c r="AJ200" i="2"/>
  <c r="AI200" i="2"/>
  <c r="AH200" i="2"/>
  <c r="AQ199" i="2"/>
  <c r="AP199" i="2"/>
  <c r="AO199" i="2"/>
  <c r="AN199" i="2"/>
  <c r="AM199" i="2"/>
  <c r="AL199" i="2"/>
  <c r="AK199" i="2"/>
  <c r="AJ199" i="2"/>
  <c r="AI199" i="2"/>
  <c r="AH199" i="2"/>
  <c r="AQ198" i="2"/>
  <c r="AP198" i="2"/>
  <c r="AO198" i="2"/>
  <c r="AN198" i="2"/>
  <c r="AM198" i="2"/>
  <c r="AL198" i="2"/>
  <c r="AK198" i="2"/>
  <c r="AJ198" i="2"/>
  <c r="AI198" i="2"/>
  <c r="AH198" i="2"/>
  <c r="AQ197" i="2"/>
  <c r="AP197" i="2"/>
  <c r="AO197" i="2"/>
  <c r="AN197" i="2"/>
  <c r="AM197" i="2"/>
  <c r="AL197" i="2"/>
  <c r="AK197" i="2"/>
  <c r="AJ197" i="2"/>
  <c r="AI197" i="2"/>
  <c r="AH197" i="2"/>
  <c r="AQ196" i="2"/>
  <c r="AP196" i="2"/>
  <c r="AO196" i="2"/>
  <c r="AN196" i="2"/>
  <c r="AM196" i="2"/>
  <c r="AL196" i="2"/>
  <c r="AK196" i="2"/>
  <c r="AJ196" i="2"/>
  <c r="AI196" i="2"/>
  <c r="AH196" i="2"/>
  <c r="AQ195" i="2"/>
  <c r="AP195" i="2"/>
  <c r="AO195" i="2"/>
  <c r="AN195" i="2"/>
  <c r="AM195" i="2"/>
  <c r="AL195" i="2"/>
  <c r="AK195" i="2"/>
  <c r="AJ195" i="2"/>
  <c r="AI195" i="2"/>
  <c r="AH195" i="2"/>
  <c r="AQ194" i="2"/>
  <c r="AP194" i="2"/>
  <c r="AO194" i="2"/>
  <c r="AN194" i="2"/>
  <c r="AM194" i="2"/>
  <c r="AL194" i="2"/>
  <c r="AK194" i="2"/>
  <c r="AJ194" i="2"/>
  <c r="AI194" i="2"/>
  <c r="AH194" i="2"/>
  <c r="AQ193" i="2"/>
  <c r="AP193" i="2"/>
  <c r="AO193" i="2"/>
  <c r="AN193" i="2"/>
  <c r="AM193" i="2"/>
  <c r="AL193" i="2"/>
  <c r="AK193" i="2"/>
  <c r="AJ193" i="2"/>
  <c r="AI193" i="2"/>
  <c r="AH193" i="2"/>
  <c r="AQ192" i="2"/>
  <c r="AP192" i="2"/>
  <c r="AO192" i="2"/>
  <c r="AN192" i="2"/>
  <c r="AM192" i="2"/>
  <c r="AL192" i="2"/>
  <c r="AK192" i="2"/>
  <c r="AJ192" i="2"/>
  <c r="AI192" i="2"/>
  <c r="AH192" i="2"/>
  <c r="AQ191" i="2"/>
  <c r="AP191" i="2"/>
  <c r="AO191" i="2"/>
  <c r="AN191" i="2"/>
  <c r="AM191" i="2"/>
  <c r="AL191" i="2"/>
  <c r="AK191" i="2"/>
  <c r="AJ191" i="2"/>
  <c r="AI191" i="2"/>
  <c r="AH191" i="2"/>
  <c r="AQ190" i="2"/>
  <c r="AP190" i="2"/>
  <c r="AO190" i="2"/>
  <c r="AN190" i="2"/>
  <c r="AM190" i="2"/>
  <c r="AL190" i="2"/>
  <c r="AK190" i="2"/>
  <c r="AJ190" i="2"/>
  <c r="AI190" i="2"/>
  <c r="AH190" i="2"/>
  <c r="AQ189" i="2"/>
  <c r="AP189" i="2"/>
  <c r="AO189" i="2"/>
  <c r="AN189" i="2"/>
  <c r="AM189" i="2"/>
  <c r="AL189" i="2"/>
  <c r="AK189" i="2"/>
  <c r="AJ189" i="2"/>
  <c r="AI189" i="2"/>
  <c r="AH189" i="2"/>
  <c r="AQ188" i="2"/>
  <c r="AP188" i="2"/>
  <c r="AO188" i="2"/>
  <c r="AN188" i="2"/>
  <c r="AM188" i="2"/>
  <c r="AL188" i="2"/>
  <c r="AK188" i="2"/>
  <c r="AJ188" i="2"/>
  <c r="AI188" i="2"/>
  <c r="AH188" i="2"/>
  <c r="AQ187" i="2"/>
  <c r="AP187" i="2"/>
  <c r="AO187" i="2"/>
  <c r="AN187" i="2"/>
  <c r="AM187" i="2"/>
  <c r="AL187" i="2"/>
  <c r="AK187" i="2"/>
  <c r="AJ187" i="2"/>
  <c r="AI187" i="2"/>
  <c r="AH187" i="2"/>
  <c r="AQ186" i="2"/>
  <c r="AP186" i="2"/>
  <c r="AO186" i="2"/>
  <c r="AN186" i="2"/>
  <c r="AM186" i="2"/>
  <c r="AL186" i="2"/>
  <c r="AK186" i="2"/>
  <c r="AJ186" i="2"/>
  <c r="AI186" i="2"/>
  <c r="AH186" i="2"/>
  <c r="AQ185" i="2"/>
  <c r="AP185" i="2"/>
  <c r="AO185" i="2"/>
  <c r="AN185" i="2"/>
  <c r="AM185" i="2"/>
  <c r="AL185" i="2"/>
  <c r="AK185" i="2"/>
  <c r="AJ185" i="2"/>
  <c r="AI185" i="2"/>
  <c r="AH185" i="2"/>
  <c r="AQ184" i="2"/>
  <c r="AP184" i="2"/>
  <c r="AO184" i="2"/>
  <c r="AN184" i="2"/>
  <c r="AM184" i="2"/>
  <c r="AL184" i="2"/>
  <c r="AK184" i="2"/>
  <c r="AJ184" i="2"/>
  <c r="AI184" i="2"/>
  <c r="AH184" i="2"/>
  <c r="AQ183" i="2"/>
  <c r="AP183" i="2"/>
  <c r="AO183" i="2"/>
  <c r="AN183" i="2"/>
  <c r="AM183" i="2"/>
  <c r="AL183" i="2"/>
  <c r="AK183" i="2"/>
  <c r="AJ183" i="2"/>
  <c r="AI183" i="2"/>
  <c r="AH183" i="2"/>
  <c r="AQ182" i="2"/>
  <c r="AP182" i="2"/>
  <c r="AO182" i="2"/>
  <c r="AN182" i="2"/>
  <c r="AM182" i="2"/>
  <c r="AL182" i="2"/>
  <c r="AK182" i="2"/>
  <c r="AJ182" i="2"/>
  <c r="AI182" i="2"/>
  <c r="AH182" i="2"/>
  <c r="AQ181" i="2"/>
  <c r="AP181" i="2"/>
  <c r="AO181" i="2"/>
  <c r="AN181" i="2"/>
  <c r="AM181" i="2"/>
  <c r="AL181" i="2"/>
  <c r="AK181" i="2"/>
  <c r="AJ181" i="2"/>
  <c r="AI181" i="2"/>
  <c r="AH181" i="2"/>
  <c r="AQ180" i="2"/>
  <c r="AP180" i="2"/>
  <c r="AO180" i="2"/>
  <c r="AN180" i="2"/>
  <c r="AM180" i="2"/>
  <c r="AL180" i="2"/>
  <c r="AK180" i="2"/>
  <c r="AJ180" i="2"/>
  <c r="AI180" i="2"/>
  <c r="AH180" i="2"/>
  <c r="AQ179" i="2"/>
  <c r="AP179" i="2"/>
  <c r="AO179" i="2"/>
  <c r="AN179" i="2"/>
  <c r="AM179" i="2"/>
  <c r="AL179" i="2"/>
  <c r="AK179" i="2"/>
  <c r="AJ179" i="2"/>
  <c r="AI179" i="2"/>
  <c r="AH179" i="2"/>
  <c r="AQ178" i="2"/>
  <c r="AP178" i="2"/>
  <c r="AO178" i="2"/>
  <c r="AN178" i="2"/>
  <c r="AM178" i="2"/>
  <c r="AL178" i="2"/>
  <c r="AK178" i="2"/>
  <c r="AJ178" i="2"/>
  <c r="AI178" i="2"/>
  <c r="AH178" i="2"/>
  <c r="AQ177" i="2"/>
  <c r="AP177" i="2"/>
  <c r="AO177" i="2"/>
  <c r="AN177" i="2"/>
  <c r="AM177" i="2"/>
  <c r="AL177" i="2"/>
  <c r="AK177" i="2"/>
  <c r="AJ177" i="2"/>
  <c r="AI177" i="2"/>
  <c r="AH177" i="2"/>
  <c r="AQ176" i="2"/>
  <c r="AP176" i="2"/>
  <c r="AO176" i="2"/>
  <c r="AN176" i="2"/>
  <c r="AM176" i="2"/>
  <c r="AL176" i="2"/>
  <c r="AK176" i="2"/>
  <c r="AJ176" i="2"/>
  <c r="AI176" i="2"/>
  <c r="AH176" i="2"/>
  <c r="AQ175" i="2"/>
  <c r="AP175" i="2"/>
  <c r="AO175" i="2"/>
  <c r="AN175" i="2"/>
  <c r="AM175" i="2"/>
  <c r="AL175" i="2"/>
  <c r="AK175" i="2"/>
  <c r="AJ175" i="2"/>
  <c r="AI175" i="2"/>
  <c r="AH175" i="2"/>
  <c r="AQ174" i="2"/>
  <c r="AP174" i="2"/>
  <c r="AO174" i="2"/>
  <c r="AN174" i="2"/>
  <c r="AM174" i="2"/>
  <c r="AL174" i="2"/>
  <c r="AK174" i="2"/>
  <c r="AJ174" i="2"/>
  <c r="AI174" i="2"/>
  <c r="AH174" i="2"/>
  <c r="AQ173" i="2"/>
  <c r="AP173" i="2"/>
  <c r="AO173" i="2"/>
  <c r="AN173" i="2"/>
  <c r="AM173" i="2"/>
  <c r="AL173" i="2"/>
  <c r="AK173" i="2"/>
  <c r="AJ173" i="2"/>
  <c r="AI173" i="2"/>
  <c r="AH173" i="2"/>
  <c r="AQ172" i="2"/>
  <c r="AP172" i="2"/>
  <c r="AO172" i="2"/>
  <c r="AN172" i="2"/>
  <c r="AM172" i="2"/>
  <c r="AL172" i="2"/>
  <c r="AK172" i="2"/>
  <c r="AJ172" i="2"/>
  <c r="AI172" i="2"/>
  <c r="AH172" i="2"/>
  <c r="AQ171" i="2"/>
  <c r="AP171" i="2"/>
  <c r="AO171" i="2"/>
  <c r="AN171" i="2"/>
  <c r="AM171" i="2"/>
  <c r="AL171" i="2"/>
  <c r="AK171" i="2"/>
  <c r="AJ171" i="2"/>
  <c r="AI171" i="2"/>
  <c r="AH171" i="2"/>
  <c r="AQ170" i="2"/>
  <c r="AP170" i="2"/>
  <c r="AO170" i="2"/>
  <c r="AN170" i="2"/>
  <c r="AM170" i="2"/>
  <c r="AL170" i="2"/>
  <c r="AK170" i="2"/>
  <c r="AJ170" i="2"/>
  <c r="AI170" i="2"/>
  <c r="AH170" i="2"/>
  <c r="AQ169" i="2"/>
  <c r="AP169" i="2"/>
  <c r="AO169" i="2"/>
  <c r="AN169" i="2"/>
  <c r="AM169" i="2"/>
  <c r="AL169" i="2"/>
  <c r="AK169" i="2"/>
  <c r="AJ169" i="2"/>
  <c r="AI169" i="2"/>
  <c r="AH169" i="2"/>
  <c r="AQ168" i="2"/>
  <c r="AP168" i="2"/>
  <c r="AO168" i="2"/>
  <c r="AN168" i="2"/>
  <c r="AM168" i="2"/>
  <c r="AL168" i="2"/>
  <c r="AK168" i="2"/>
  <c r="AJ168" i="2"/>
  <c r="AI168" i="2"/>
  <c r="AH168" i="2"/>
  <c r="AQ167" i="2"/>
  <c r="AP167" i="2"/>
  <c r="AO167" i="2"/>
  <c r="AN167" i="2"/>
  <c r="AM167" i="2"/>
  <c r="AL167" i="2"/>
  <c r="AK167" i="2"/>
  <c r="AJ167" i="2"/>
  <c r="AI167" i="2"/>
  <c r="AH167" i="2"/>
  <c r="AQ166" i="2"/>
  <c r="AP166" i="2"/>
  <c r="AO166" i="2"/>
  <c r="AN166" i="2"/>
  <c r="AM166" i="2"/>
  <c r="AL166" i="2"/>
  <c r="AK166" i="2"/>
  <c r="AJ166" i="2"/>
  <c r="AI166" i="2"/>
  <c r="AH166" i="2"/>
  <c r="AQ165" i="2"/>
  <c r="AP165" i="2"/>
  <c r="AO165" i="2"/>
  <c r="AN165" i="2"/>
  <c r="AM165" i="2"/>
  <c r="AL165" i="2"/>
  <c r="AK165" i="2"/>
  <c r="AJ165" i="2"/>
  <c r="AI165" i="2"/>
  <c r="AH165" i="2"/>
  <c r="AQ164" i="2"/>
  <c r="AP164" i="2"/>
  <c r="AO164" i="2"/>
  <c r="AN164" i="2"/>
  <c r="AM164" i="2"/>
  <c r="AL164" i="2"/>
  <c r="AK164" i="2"/>
  <c r="AJ164" i="2"/>
  <c r="AI164" i="2"/>
  <c r="AH164" i="2"/>
  <c r="AQ163" i="2"/>
  <c r="AP163" i="2"/>
  <c r="AO163" i="2"/>
  <c r="AN163" i="2"/>
  <c r="AM163" i="2"/>
  <c r="AL163" i="2"/>
  <c r="AK163" i="2"/>
  <c r="AJ163" i="2"/>
  <c r="AI163" i="2"/>
  <c r="AH163" i="2"/>
  <c r="AQ162" i="2"/>
  <c r="AP162" i="2"/>
  <c r="AO162" i="2"/>
  <c r="AN162" i="2"/>
  <c r="AM162" i="2"/>
  <c r="AL162" i="2"/>
  <c r="AK162" i="2"/>
  <c r="AJ162" i="2"/>
  <c r="AI162" i="2"/>
  <c r="AH162" i="2"/>
  <c r="AQ161" i="2"/>
  <c r="AP161" i="2"/>
  <c r="AO161" i="2"/>
  <c r="AN161" i="2"/>
  <c r="AM161" i="2"/>
  <c r="AL161" i="2"/>
  <c r="AK161" i="2"/>
  <c r="AJ161" i="2"/>
  <c r="AI161" i="2"/>
  <c r="AH161" i="2"/>
  <c r="AQ160" i="2"/>
  <c r="AP160" i="2"/>
  <c r="AO160" i="2"/>
  <c r="AN160" i="2"/>
  <c r="AM160" i="2"/>
  <c r="AL160" i="2"/>
  <c r="AK160" i="2"/>
  <c r="AJ160" i="2"/>
  <c r="AI160" i="2"/>
  <c r="AH160" i="2"/>
  <c r="AQ159" i="2"/>
  <c r="AP159" i="2"/>
  <c r="AO159" i="2"/>
  <c r="AN159" i="2"/>
  <c r="AM159" i="2"/>
  <c r="AL159" i="2"/>
  <c r="AK159" i="2"/>
  <c r="AJ159" i="2"/>
  <c r="AI159" i="2"/>
  <c r="AH159" i="2"/>
  <c r="AQ158" i="2"/>
  <c r="AP158" i="2"/>
  <c r="AO158" i="2"/>
  <c r="AN158" i="2"/>
  <c r="AM158" i="2"/>
  <c r="AL158" i="2"/>
  <c r="AK158" i="2"/>
  <c r="AJ158" i="2"/>
  <c r="AI158" i="2"/>
  <c r="AH158" i="2"/>
  <c r="AQ157" i="2"/>
  <c r="AP157" i="2"/>
  <c r="AO157" i="2"/>
  <c r="AN157" i="2"/>
  <c r="AM157" i="2"/>
  <c r="AL157" i="2"/>
  <c r="AK157" i="2"/>
  <c r="AJ157" i="2"/>
  <c r="AI157" i="2"/>
  <c r="AH157" i="2"/>
  <c r="AQ156" i="2"/>
  <c r="AP156" i="2"/>
  <c r="AO156" i="2"/>
  <c r="AN156" i="2"/>
  <c r="AM156" i="2"/>
  <c r="AL156" i="2"/>
  <c r="AK156" i="2"/>
  <c r="AJ156" i="2"/>
  <c r="AI156" i="2"/>
  <c r="AH156" i="2"/>
  <c r="AQ155" i="2"/>
  <c r="AP155" i="2"/>
  <c r="AO155" i="2"/>
  <c r="AN155" i="2"/>
  <c r="AM155" i="2"/>
  <c r="AL155" i="2"/>
  <c r="AK155" i="2"/>
  <c r="AJ155" i="2"/>
  <c r="AI155" i="2"/>
  <c r="AH155" i="2"/>
  <c r="AQ154" i="2"/>
  <c r="AP154" i="2"/>
  <c r="AO154" i="2"/>
  <c r="AN154" i="2"/>
  <c r="AM154" i="2"/>
  <c r="AL154" i="2"/>
  <c r="AK154" i="2"/>
  <c r="AJ154" i="2"/>
  <c r="AI154" i="2"/>
  <c r="AH154" i="2"/>
  <c r="AQ153" i="2"/>
  <c r="AP153" i="2"/>
  <c r="AO153" i="2"/>
  <c r="AN153" i="2"/>
  <c r="AM153" i="2"/>
  <c r="AL153" i="2"/>
  <c r="AK153" i="2"/>
  <c r="AJ153" i="2"/>
  <c r="AI153" i="2"/>
  <c r="AH153" i="2"/>
  <c r="AQ152" i="2"/>
  <c r="AP152" i="2"/>
  <c r="AO152" i="2"/>
  <c r="AN152" i="2"/>
  <c r="AM152" i="2"/>
  <c r="AL152" i="2"/>
  <c r="AK152" i="2"/>
  <c r="AJ152" i="2"/>
  <c r="AI152" i="2"/>
  <c r="AH152" i="2"/>
  <c r="AQ151" i="2"/>
  <c r="AP151" i="2"/>
  <c r="AO151" i="2"/>
  <c r="AN151" i="2"/>
  <c r="AM151" i="2"/>
  <c r="AL151" i="2"/>
  <c r="AK151" i="2"/>
  <c r="AJ151" i="2"/>
  <c r="AI151" i="2"/>
  <c r="AH151" i="2"/>
  <c r="AQ150" i="2"/>
  <c r="AP150" i="2"/>
  <c r="AO150" i="2"/>
  <c r="AN150" i="2"/>
  <c r="AM150" i="2"/>
  <c r="AL150" i="2"/>
  <c r="AK150" i="2"/>
  <c r="AJ150" i="2"/>
  <c r="AI150" i="2"/>
  <c r="AH150" i="2"/>
  <c r="AQ149" i="2"/>
  <c r="AP149" i="2"/>
  <c r="AO149" i="2"/>
  <c r="AN149" i="2"/>
  <c r="AM149" i="2"/>
  <c r="AL149" i="2"/>
  <c r="AK149" i="2"/>
  <c r="AJ149" i="2"/>
  <c r="AI149" i="2"/>
  <c r="AH149" i="2"/>
  <c r="AQ148" i="2"/>
  <c r="AP148" i="2"/>
  <c r="AO148" i="2"/>
  <c r="AN148" i="2"/>
  <c r="AM148" i="2"/>
  <c r="AL148" i="2"/>
  <c r="AK148" i="2"/>
  <c r="AJ148" i="2"/>
  <c r="AI148" i="2"/>
  <c r="AH148" i="2"/>
  <c r="AQ147" i="2"/>
  <c r="AP147" i="2"/>
  <c r="AO147" i="2"/>
  <c r="AN147" i="2"/>
  <c r="AM147" i="2"/>
  <c r="AL147" i="2"/>
  <c r="AK147" i="2"/>
  <c r="AJ147" i="2"/>
  <c r="AI147" i="2"/>
  <c r="AH147" i="2"/>
  <c r="AQ146" i="2"/>
  <c r="AP146" i="2"/>
  <c r="AO146" i="2"/>
  <c r="AN146" i="2"/>
  <c r="AM146" i="2"/>
  <c r="AL146" i="2"/>
  <c r="AK146" i="2"/>
  <c r="AJ146" i="2"/>
  <c r="AI146" i="2"/>
  <c r="AH146" i="2"/>
  <c r="AQ145" i="2"/>
  <c r="AP145" i="2"/>
  <c r="AO145" i="2"/>
  <c r="AN145" i="2"/>
  <c r="AM145" i="2"/>
  <c r="AL145" i="2"/>
  <c r="AK145" i="2"/>
  <c r="AJ145" i="2"/>
  <c r="AI145" i="2"/>
  <c r="AH145" i="2"/>
  <c r="AQ144" i="2"/>
  <c r="AP144" i="2"/>
  <c r="AO144" i="2"/>
  <c r="AN144" i="2"/>
  <c r="AM144" i="2"/>
  <c r="AL144" i="2"/>
  <c r="AK144" i="2"/>
  <c r="AJ144" i="2"/>
  <c r="AI144" i="2"/>
  <c r="AH144" i="2"/>
  <c r="AQ143" i="2"/>
  <c r="AP143" i="2"/>
  <c r="AO143" i="2"/>
  <c r="AN143" i="2"/>
  <c r="AM143" i="2"/>
  <c r="AL143" i="2"/>
  <c r="AK143" i="2"/>
  <c r="AJ143" i="2"/>
  <c r="AI143" i="2"/>
  <c r="AH143" i="2"/>
  <c r="AQ142" i="2"/>
  <c r="AP142" i="2"/>
  <c r="AO142" i="2"/>
  <c r="AN142" i="2"/>
  <c r="AM142" i="2"/>
  <c r="AL142" i="2"/>
  <c r="AK142" i="2"/>
  <c r="AJ142" i="2"/>
  <c r="AI142" i="2"/>
  <c r="AH142" i="2"/>
  <c r="AQ141" i="2"/>
  <c r="AP141" i="2"/>
  <c r="AO141" i="2"/>
  <c r="AN141" i="2"/>
  <c r="AM141" i="2"/>
  <c r="AL141" i="2"/>
  <c r="AK141" i="2"/>
  <c r="AJ141" i="2"/>
  <c r="AI141" i="2"/>
  <c r="AH141" i="2"/>
  <c r="AQ140" i="2"/>
  <c r="AP140" i="2"/>
  <c r="AO140" i="2"/>
  <c r="AN140" i="2"/>
  <c r="AM140" i="2"/>
  <c r="AL140" i="2"/>
  <c r="AK140" i="2"/>
  <c r="AJ140" i="2"/>
  <c r="AI140" i="2"/>
  <c r="AH140" i="2"/>
  <c r="AQ139" i="2"/>
  <c r="AP139" i="2"/>
  <c r="AO139" i="2"/>
  <c r="AN139" i="2"/>
  <c r="AM139" i="2"/>
  <c r="AL139" i="2"/>
  <c r="AK139" i="2"/>
  <c r="AJ139" i="2"/>
  <c r="AI139" i="2"/>
  <c r="AH139" i="2"/>
  <c r="AQ138" i="2"/>
  <c r="AP138" i="2"/>
  <c r="AO138" i="2"/>
  <c r="AN138" i="2"/>
  <c r="AM138" i="2"/>
  <c r="AL138" i="2"/>
  <c r="AK138" i="2"/>
  <c r="AJ138" i="2"/>
  <c r="AI138" i="2"/>
  <c r="AH138" i="2"/>
  <c r="AQ137" i="2"/>
  <c r="AP137" i="2"/>
  <c r="AO137" i="2"/>
  <c r="AN137" i="2"/>
  <c r="AM137" i="2"/>
  <c r="AL137" i="2"/>
  <c r="AK137" i="2"/>
  <c r="AJ137" i="2"/>
  <c r="AI137" i="2"/>
  <c r="AH137" i="2"/>
  <c r="AQ136" i="2"/>
  <c r="AP136" i="2"/>
  <c r="AO136" i="2"/>
  <c r="AN136" i="2"/>
  <c r="AM136" i="2"/>
  <c r="AL136" i="2"/>
  <c r="AK136" i="2"/>
  <c r="AJ136" i="2"/>
  <c r="AI136" i="2"/>
  <c r="AH136" i="2"/>
  <c r="AQ135" i="2"/>
  <c r="AP135" i="2"/>
  <c r="AO135" i="2"/>
  <c r="AN135" i="2"/>
  <c r="AM135" i="2"/>
  <c r="AL135" i="2"/>
  <c r="AK135" i="2"/>
  <c r="AJ135" i="2"/>
  <c r="AI135" i="2"/>
  <c r="AH135" i="2"/>
  <c r="AQ134" i="2"/>
  <c r="AP134" i="2"/>
  <c r="AO134" i="2"/>
  <c r="AN134" i="2"/>
  <c r="AM134" i="2"/>
  <c r="AL134" i="2"/>
  <c r="AK134" i="2"/>
  <c r="AJ134" i="2"/>
  <c r="AI134" i="2"/>
  <c r="AH134" i="2"/>
  <c r="AQ133" i="2"/>
  <c r="AP133" i="2"/>
  <c r="AO133" i="2"/>
  <c r="AN133" i="2"/>
  <c r="AM133" i="2"/>
  <c r="AL133" i="2"/>
  <c r="AK133" i="2"/>
  <c r="AJ133" i="2"/>
  <c r="AI133" i="2"/>
  <c r="AH133" i="2"/>
  <c r="AQ132" i="2"/>
  <c r="AP132" i="2"/>
  <c r="AO132" i="2"/>
  <c r="AN132" i="2"/>
  <c r="AM132" i="2"/>
  <c r="AL132" i="2"/>
  <c r="AK132" i="2"/>
  <c r="AJ132" i="2"/>
  <c r="AI132" i="2"/>
  <c r="AH132" i="2"/>
  <c r="AQ131" i="2"/>
  <c r="AP131" i="2"/>
  <c r="AO131" i="2"/>
  <c r="AN131" i="2"/>
  <c r="AM131" i="2"/>
  <c r="AL131" i="2"/>
  <c r="AK131" i="2"/>
  <c r="AJ131" i="2"/>
  <c r="AI131" i="2"/>
  <c r="AH131" i="2"/>
  <c r="AQ130" i="2"/>
  <c r="AP130" i="2"/>
  <c r="AO130" i="2"/>
  <c r="AN130" i="2"/>
  <c r="AM130" i="2"/>
  <c r="AL130" i="2"/>
  <c r="AK130" i="2"/>
  <c r="AJ130" i="2"/>
  <c r="AI130" i="2"/>
  <c r="AH130" i="2"/>
  <c r="AQ129" i="2"/>
  <c r="AP129" i="2"/>
  <c r="AO129" i="2"/>
  <c r="AN129" i="2"/>
  <c r="AM129" i="2"/>
  <c r="AL129" i="2"/>
  <c r="AK129" i="2"/>
  <c r="AJ129" i="2"/>
  <c r="AI129" i="2"/>
  <c r="AH129" i="2"/>
  <c r="AQ128" i="2"/>
  <c r="AP128" i="2"/>
  <c r="AO128" i="2"/>
  <c r="AN128" i="2"/>
  <c r="AM128" i="2"/>
  <c r="AL128" i="2"/>
  <c r="AK128" i="2"/>
  <c r="AJ128" i="2"/>
  <c r="AI128" i="2"/>
  <c r="AH128" i="2"/>
  <c r="AQ127" i="2"/>
  <c r="AP127" i="2"/>
  <c r="AO127" i="2"/>
  <c r="AN127" i="2"/>
  <c r="AM127" i="2"/>
  <c r="AL127" i="2"/>
  <c r="AK127" i="2"/>
  <c r="AJ127" i="2"/>
  <c r="AI127" i="2"/>
  <c r="AH127" i="2"/>
  <c r="AQ126" i="2"/>
  <c r="AP126" i="2"/>
  <c r="AO126" i="2"/>
  <c r="AN126" i="2"/>
  <c r="AM126" i="2"/>
  <c r="AL126" i="2"/>
  <c r="AK126" i="2"/>
  <c r="AJ126" i="2"/>
  <c r="AI126" i="2"/>
  <c r="AH126" i="2"/>
  <c r="AQ125" i="2"/>
  <c r="AP125" i="2"/>
  <c r="AO125" i="2"/>
  <c r="AN125" i="2"/>
  <c r="AM125" i="2"/>
  <c r="AL125" i="2"/>
  <c r="AK125" i="2"/>
  <c r="AJ125" i="2"/>
  <c r="AI125" i="2"/>
  <c r="AH125" i="2"/>
  <c r="AQ124" i="2"/>
  <c r="AP124" i="2"/>
  <c r="AO124" i="2"/>
  <c r="AN124" i="2"/>
  <c r="AM124" i="2"/>
  <c r="AL124" i="2"/>
  <c r="AK124" i="2"/>
  <c r="AJ124" i="2"/>
  <c r="AI124" i="2"/>
  <c r="AH124" i="2"/>
  <c r="AQ123" i="2"/>
  <c r="AP123" i="2"/>
  <c r="AO123" i="2"/>
  <c r="AN123" i="2"/>
  <c r="AM123" i="2"/>
  <c r="AL123" i="2"/>
  <c r="AK123" i="2"/>
  <c r="AJ123" i="2"/>
  <c r="AI123" i="2"/>
  <c r="AH123" i="2"/>
  <c r="AQ122" i="2"/>
  <c r="AP122" i="2"/>
  <c r="AO122" i="2"/>
  <c r="AN122" i="2"/>
  <c r="AM122" i="2"/>
  <c r="AL122" i="2"/>
  <c r="AK122" i="2"/>
  <c r="AJ122" i="2"/>
  <c r="AI122" i="2"/>
  <c r="AH122" i="2"/>
  <c r="AQ121" i="2"/>
  <c r="AP121" i="2"/>
  <c r="AO121" i="2"/>
  <c r="AN121" i="2"/>
  <c r="AM121" i="2"/>
  <c r="AL121" i="2"/>
  <c r="AK121" i="2"/>
  <c r="AJ121" i="2"/>
  <c r="AI121" i="2"/>
  <c r="AH121" i="2"/>
  <c r="AQ120" i="2"/>
  <c r="AP120" i="2"/>
  <c r="AO120" i="2"/>
  <c r="AN120" i="2"/>
  <c r="AM120" i="2"/>
  <c r="AL120" i="2"/>
  <c r="AK120" i="2"/>
  <c r="AJ120" i="2"/>
  <c r="AI120" i="2"/>
  <c r="AH120" i="2"/>
  <c r="AQ119" i="2"/>
  <c r="AP119" i="2"/>
  <c r="AO119" i="2"/>
  <c r="AN119" i="2"/>
  <c r="AM119" i="2"/>
  <c r="AL119" i="2"/>
  <c r="AK119" i="2"/>
  <c r="AJ119" i="2"/>
  <c r="AI119" i="2"/>
  <c r="AH119" i="2"/>
  <c r="AQ118" i="2"/>
  <c r="AP118" i="2"/>
  <c r="AO118" i="2"/>
  <c r="AN118" i="2"/>
  <c r="AM118" i="2"/>
  <c r="AL118" i="2"/>
  <c r="AK118" i="2"/>
  <c r="AJ118" i="2"/>
  <c r="AI118" i="2"/>
  <c r="AH118" i="2"/>
  <c r="AQ117" i="2"/>
  <c r="AP117" i="2"/>
  <c r="AO117" i="2"/>
  <c r="AN117" i="2"/>
  <c r="AM117" i="2"/>
  <c r="AL117" i="2"/>
  <c r="AK117" i="2"/>
  <c r="AJ117" i="2"/>
  <c r="AI117" i="2"/>
  <c r="AH117" i="2"/>
  <c r="AQ116" i="2"/>
  <c r="AP116" i="2"/>
  <c r="AO116" i="2"/>
  <c r="AN116" i="2"/>
  <c r="AM116" i="2"/>
  <c r="AL116" i="2"/>
  <c r="AK116" i="2"/>
  <c r="AJ116" i="2"/>
  <c r="AI116" i="2"/>
  <c r="AH116" i="2"/>
  <c r="AQ115" i="2"/>
  <c r="AP115" i="2"/>
  <c r="AO115" i="2"/>
  <c r="AN115" i="2"/>
  <c r="AM115" i="2"/>
  <c r="AL115" i="2"/>
  <c r="AK115" i="2"/>
  <c r="AJ115" i="2"/>
  <c r="AI115" i="2"/>
  <c r="AH115" i="2"/>
  <c r="AQ114" i="2"/>
  <c r="AP114" i="2"/>
  <c r="AO114" i="2"/>
  <c r="AN114" i="2"/>
  <c r="AM114" i="2"/>
  <c r="AL114" i="2"/>
  <c r="AK114" i="2"/>
  <c r="AJ114" i="2"/>
  <c r="AI114" i="2"/>
  <c r="AH114" i="2"/>
  <c r="AQ113" i="2"/>
  <c r="AP113" i="2"/>
  <c r="AO113" i="2"/>
  <c r="AN113" i="2"/>
  <c r="AM113" i="2"/>
  <c r="AL113" i="2"/>
  <c r="AK113" i="2"/>
  <c r="AJ113" i="2"/>
  <c r="AI113" i="2"/>
  <c r="AH113" i="2"/>
  <c r="AQ112" i="2"/>
  <c r="AP112" i="2"/>
  <c r="AO112" i="2"/>
  <c r="AN112" i="2"/>
  <c r="AM112" i="2"/>
  <c r="AL112" i="2"/>
  <c r="AK112" i="2"/>
  <c r="AJ112" i="2"/>
  <c r="AI112" i="2"/>
  <c r="AH112" i="2"/>
  <c r="AQ111" i="2"/>
  <c r="AP111" i="2"/>
  <c r="AO111" i="2"/>
  <c r="AN111" i="2"/>
  <c r="AM111" i="2"/>
  <c r="AL111" i="2"/>
  <c r="AK111" i="2"/>
  <c r="AJ111" i="2"/>
  <c r="AI111" i="2"/>
  <c r="AH111" i="2"/>
  <c r="AQ110" i="2"/>
  <c r="AP110" i="2"/>
  <c r="AO110" i="2"/>
  <c r="AN110" i="2"/>
  <c r="AM110" i="2"/>
  <c r="AL110" i="2"/>
  <c r="AK110" i="2"/>
  <c r="AJ110" i="2"/>
  <c r="AI110" i="2"/>
  <c r="AH110" i="2"/>
  <c r="AQ109" i="2"/>
  <c r="AP109" i="2"/>
  <c r="AO109" i="2"/>
  <c r="AN109" i="2"/>
  <c r="AM109" i="2"/>
  <c r="AL109" i="2"/>
  <c r="AK109" i="2"/>
  <c r="AJ109" i="2"/>
  <c r="AI109" i="2"/>
  <c r="AH109" i="2"/>
  <c r="AQ108" i="2"/>
  <c r="AP108" i="2"/>
  <c r="AO108" i="2"/>
  <c r="AN108" i="2"/>
  <c r="AM108" i="2"/>
  <c r="AL108" i="2"/>
  <c r="AK108" i="2"/>
  <c r="AJ108" i="2"/>
  <c r="AI108" i="2"/>
  <c r="AH108" i="2"/>
  <c r="AQ107" i="2"/>
  <c r="AP107" i="2"/>
  <c r="AO107" i="2"/>
  <c r="AN107" i="2"/>
  <c r="AM107" i="2"/>
  <c r="AL107" i="2"/>
  <c r="AK107" i="2"/>
  <c r="AJ107" i="2"/>
  <c r="AI107" i="2"/>
  <c r="AH107" i="2"/>
  <c r="AQ106" i="2"/>
  <c r="AP106" i="2"/>
  <c r="AO106" i="2"/>
  <c r="AN106" i="2"/>
  <c r="AM106" i="2"/>
  <c r="AL106" i="2"/>
  <c r="AK106" i="2"/>
  <c r="AJ106" i="2"/>
  <c r="AI106" i="2"/>
  <c r="AH106" i="2"/>
  <c r="AQ105" i="2"/>
  <c r="AP105" i="2"/>
  <c r="AO105" i="2"/>
  <c r="AN105" i="2"/>
  <c r="AM105" i="2"/>
  <c r="AL105" i="2"/>
  <c r="AK105" i="2"/>
  <c r="AJ105" i="2"/>
  <c r="AI105" i="2"/>
  <c r="AH105" i="2"/>
  <c r="AQ104" i="2"/>
  <c r="AP104" i="2"/>
  <c r="AO104" i="2"/>
  <c r="AN104" i="2"/>
  <c r="AM104" i="2"/>
  <c r="AL104" i="2"/>
  <c r="AK104" i="2"/>
  <c r="AJ104" i="2"/>
  <c r="AI104" i="2"/>
  <c r="AH104" i="2"/>
  <c r="AQ103" i="2"/>
  <c r="AP103" i="2"/>
  <c r="AO103" i="2"/>
  <c r="AN103" i="2"/>
  <c r="AM103" i="2"/>
  <c r="AL103" i="2"/>
  <c r="AK103" i="2"/>
  <c r="AJ103" i="2"/>
  <c r="AI103" i="2"/>
  <c r="AH103" i="2"/>
  <c r="AQ102" i="2"/>
  <c r="AP102" i="2"/>
  <c r="AO102" i="2"/>
  <c r="AN102" i="2"/>
  <c r="AM102" i="2"/>
  <c r="AL102" i="2"/>
  <c r="AK102" i="2"/>
  <c r="AJ102" i="2"/>
  <c r="AI102" i="2"/>
  <c r="AH102" i="2"/>
  <c r="AQ101" i="2"/>
  <c r="AP101" i="2"/>
  <c r="AO101" i="2"/>
  <c r="AN101" i="2"/>
  <c r="AM101" i="2"/>
  <c r="AL101" i="2"/>
  <c r="AK101" i="2"/>
  <c r="AJ101" i="2"/>
  <c r="AI101" i="2"/>
  <c r="AH101" i="2"/>
  <c r="AQ100" i="2"/>
  <c r="AP100" i="2"/>
  <c r="AO100" i="2"/>
  <c r="AN100" i="2"/>
  <c r="AM100" i="2"/>
  <c r="AL100" i="2"/>
  <c r="AK100" i="2"/>
  <c r="AJ100" i="2"/>
  <c r="AI100" i="2"/>
  <c r="AH100" i="2"/>
  <c r="AQ99" i="2"/>
  <c r="AP99" i="2"/>
  <c r="AO99" i="2"/>
  <c r="AN99" i="2"/>
  <c r="AM99" i="2"/>
  <c r="AL99" i="2"/>
  <c r="AK99" i="2"/>
  <c r="AJ99" i="2"/>
  <c r="AI99" i="2"/>
  <c r="AH99" i="2"/>
  <c r="AQ98" i="2"/>
  <c r="AP98" i="2"/>
  <c r="AO98" i="2"/>
  <c r="AN98" i="2"/>
  <c r="AM98" i="2"/>
  <c r="AL98" i="2"/>
  <c r="AK98" i="2"/>
  <c r="AJ98" i="2"/>
  <c r="AI98" i="2"/>
  <c r="AH98" i="2"/>
  <c r="AQ97" i="2"/>
  <c r="AP97" i="2"/>
  <c r="AO97" i="2"/>
  <c r="AN97" i="2"/>
  <c r="AM97" i="2"/>
  <c r="AL97" i="2"/>
  <c r="AK97" i="2"/>
  <c r="AJ97" i="2"/>
  <c r="AI97" i="2"/>
  <c r="AH97" i="2"/>
  <c r="AQ96" i="2"/>
  <c r="AP96" i="2"/>
  <c r="AO96" i="2"/>
  <c r="AN96" i="2"/>
  <c r="AM96" i="2"/>
  <c r="AL96" i="2"/>
  <c r="AK96" i="2"/>
  <c r="AJ96" i="2"/>
  <c r="AI96" i="2"/>
  <c r="AH96" i="2"/>
  <c r="AQ95" i="2"/>
  <c r="AP95" i="2"/>
  <c r="AO95" i="2"/>
  <c r="AN95" i="2"/>
  <c r="AM95" i="2"/>
  <c r="AL95" i="2"/>
  <c r="AK95" i="2"/>
  <c r="AJ95" i="2"/>
  <c r="AI95" i="2"/>
  <c r="AH95" i="2"/>
  <c r="AQ94" i="2"/>
  <c r="AP94" i="2"/>
  <c r="AO94" i="2"/>
  <c r="AN94" i="2"/>
  <c r="AM94" i="2"/>
  <c r="AL94" i="2"/>
  <c r="AK94" i="2"/>
  <c r="AJ94" i="2"/>
  <c r="AI94" i="2"/>
  <c r="AH94" i="2"/>
  <c r="AQ93" i="2"/>
  <c r="AP93" i="2"/>
  <c r="AO93" i="2"/>
  <c r="AN93" i="2"/>
  <c r="AM93" i="2"/>
  <c r="AL93" i="2"/>
  <c r="AK93" i="2"/>
  <c r="AJ93" i="2"/>
  <c r="AI93" i="2"/>
  <c r="AH93" i="2"/>
  <c r="AQ92" i="2"/>
  <c r="AP92" i="2"/>
  <c r="AO92" i="2"/>
  <c r="AN92" i="2"/>
  <c r="AM92" i="2"/>
  <c r="AL92" i="2"/>
  <c r="AK92" i="2"/>
  <c r="AJ92" i="2"/>
  <c r="AI92" i="2"/>
  <c r="AH92" i="2"/>
  <c r="AQ91" i="2"/>
  <c r="AP91" i="2"/>
  <c r="AO91" i="2"/>
  <c r="AN91" i="2"/>
  <c r="AM91" i="2"/>
  <c r="AL91" i="2"/>
  <c r="AK91" i="2"/>
  <c r="AJ91" i="2"/>
  <c r="AI91" i="2"/>
  <c r="AH91" i="2"/>
  <c r="AQ90" i="2"/>
  <c r="AP90" i="2"/>
  <c r="AO90" i="2"/>
  <c r="AN90" i="2"/>
  <c r="AM90" i="2"/>
  <c r="AL90" i="2"/>
  <c r="AK90" i="2"/>
  <c r="AJ90" i="2"/>
  <c r="AI90" i="2"/>
  <c r="AH90" i="2"/>
  <c r="AQ89" i="2"/>
  <c r="AP89" i="2"/>
  <c r="AO89" i="2"/>
  <c r="AN89" i="2"/>
  <c r="AM89" i="2"/>
  <c r="AL89" i="2"/>
  <c r="AK89" i="2"/>
  <c r="AJ89" i="2"/>
  <c r="AI89" i="2"/>
  <c r="AH89" i="2"/>
  <c r="AQ88" i="2"/>
  <c r="AP88" i="2"/>
  <c r="AO88" i="2"/>
  <c r="AN88" i="2"/>
  <c r="AM88" i="2"/>
  <c r="AL88" i="2"/>
  <c r="AK88" i="2"/>
  <c r="AJ88" i="2"/>
  <c r="AI88" i="2"/>
  <c r="AH88" i="2"/>
  <c r="AQ87" i="2"/>
  <c r="AP87" i="2"/>
  <c r="AO87" i="2"/>
  <c r="AN87" i="2"/>
  <c r="AM87" i="2"/>
  <c r="AL87" i="2"/>
  <c r="AK87" i="2"/>
  <c r="AJ87" i="2"/>
  <c r="AI87" i="2"/>
  <c r="AH87" i="2"/>
  <c r="AQ86" i="2"/>
  <c r="AP86" i="2"/>
  <c r="AO86" i="2"/>
  <c r="AN86" i="2"/>
  <c r="AM86" i="2"/>
  <c r="AL86" i="2"/>
  <c r="AK86" i="2"/>
  <c r="AJ86" i="2"/>
  <c r="AI86" i="2"/>
  <c r="AH86" i="2"/>
  <c r="AQ85" i="2"/>
  <c r="AP85" i="2"/>
  <c r="AO85" i="2"/>
  <c r="AN85" i="2"/>
  <c r="AM85" i="2"/>
  <c r="AL85" i="2"/>
  <c r="AK85" i="2"/>
  <c r="AJ85" i="2"/>
  <c r="AI85" i="2"/>
  <c r="AH85" i="2"/>
  <c r="AQ84" i="2"/>
  <c r="AP84" i="2"/>
  <c r="AO84" i="2"/>
  <c r="AN84" i="2"/>
  <c r="AM84" i="2"/>
  <c r="AL84" i="2"/>
  <c r="AK84" i="2"/>
  <c r="AJ84" i="2"/>
  <c r="AI84" i="2"/>
  <c r="AH84" i="2"/>
  <c r="AQ83" i="2"/>
  <c r="AP83" i="2"/>
  <c r="AO83" i="2"/>
  <c r="AN83" i="2"/>
  <c r="AM83" i="2"/>
  <c r="AL83" i="2"/>
  <c r="AK83" i="2"/>
  <c r="AJ83" i="2"/>
  <c r="AI83" i="2"/>
  <c r="AH83" i="2"/>
  <c r="AQ82" i="2"/>
  <c r="AP82" i="2"/>
  <c r="AO82" i="2"/>
  <c r="AN82" i="2"/>
  <c r="AM82" i="2"/>
  <c r="AL82" i="2"/>
  <c r="AK82" i="2"/>
  <c r="AJ82" i="2"/>
  <c r="AI82" i="2"/>
  <c r="AH82" i="2"/>
  <c r="AQ81" i="2"/>
  <c r="AP81" i="2"/>
  <c r="AO81" i="2"/>
  <c r="AN81" i="2"/>
  <c r="AM81" i="2"/>
  <c r="AL81" i="2"/>
  <c r="AK81" i="2"/>
  <c r="AJ81" i="2"/>
  <c r="AI81" i="2"/>
  <c r="AH81" i="2"/>
  <c r="AQ80" i="2"/>
  <c r="AP80" i="2"/>
  <c r="AO80" i="2"/>
  <c r="AN80" i="2"/>
  <c r="AM80" i="2"/>
  <c r="AL80" i="2"/>
  <c r="AK80" i="2"/>
  <c r="AJ80" i="2"/>
  <c r="AI80" i="2"/>
  <c r="AH80" i="2"/>
  <c r="AQ79" i="2"/>
  <c r="AP79" i="2"/>
  <c r="AO79" i="2"/>
  <c r="AN79" i="2"/>
  <c r="AM79" i="2"/>
  <c r="AL79" i="2"/>
  <c r="AK79" i="2"/>
  <c r="AJ79" i="2"/>
  <c r="AI79" i="2"/>
  <c r="AH79" i="2"/>
  <c r="AQ78" i="2"/>
  <c r="AP78" i="2"/>
  <c r="AO78" i="2"/>
  <c r="AN78" i="2"/>
  <c r="AM78" i="2"/>
  <c r="AL78" i="2"/>
  <c r="AK78" i="2"/>
  <c r="AJ78" i="2"/>
  <c r="AI78" i="2"/>
  <c r="AH78" i="2"/>
  <c r="AQ77" i="2"/>
  <c r="AP77" i="2"/>
  <c r="AO77" i="2"/>
  <c r="AN77" i="2"/>
  <c r="AM77" i="2"/>
  <c r="AL77" i="2"/>
  <c r="AK77" i="2"/>
  <c r="AJ77" i="2"/>
  <c r="AI77" i="2"/>
  <c r="AH77" i="2"/>
  <c r="AQ76" i="2"/>
  <c r="AP76" i="2"/>
  <c r="AO76" i="2"/>
  <c r="AN76" i="2"/>
  <c r="AM76" i="2"/>
  <c r="AL76" i="2"/>
  <c r="AK76" i="2"/>
  <c r="AJ76" i="2"/>
  <c r="AI76" i="2"/>
  <c r="AH76" i="2"/>
  <c r="AQ75" i="2"/>
  <c r="AP75" i="2"/>
  <c r="AO75" i="2"/>
  <c r="AN75" i="2"/>
  <c r="AM75" i="2"/>
  <c r="AL75" i="2"/>
  <c r="AK75" i="2"/>
  <c r="AJ75" i="2"/>
  <c r="AI75" i="2"/>
  <c r="AH75" i="2"/>
  <c r="AQ74" i="2"/>
  <c r="AP74" i="2"/>
  <c r="AO74" i="2"/>
  <c r="AN74" i="2"/>
  <c r="AM74" i="2"/>
  <c r="AL74" i="2"/>
  <c r="AK74" i="2"/>
  <c r="AJ74" i="2"/>
  <c r="AI74" i="2"/>
  <c r="AH74" i="2"/>
  <c r="AQ73" i="2"/>
  <c r="AP73" i="2"/>
  <c r="AO73" i="2"/>
  <c r="AN73" i="2"/>
  <c r="AM73" i="2"/>
  <c r="AL73" i="2"/>
  <c r="AK73" i="2"/>
  <c r="AJ73" i="2"/>
  <c r="AI73" i="2"/>
  <c r="AH73" i="2"/>
  <c r="AQ72" i="2"/>
  <c r="AP72" i="2"/>
  <c r="AO72" i="2"/>
  <c r="AN72" i="2"/>
  <c r="AM72" i="2"/>
  <c r="AL72" i="2"/>
  <c r="AK72" i="2"/>
  <c r="AJ72" i="2"/>
  <c r="AI72" i="2"/>
  <c r="AH72" i="2"/>
  <c r="AQ71" i="2"/>
  <c r="AP71" i="2"/>
  <c r="AO71" i="2"/>
  <c r="AN71" i="2"/>
  <c r="AM71" i="2"/>
  <c r="AL71" i="2"/>
  <c r="AK71" i="2"/>
  <c r="AJ71" i="2"/>
  <c r="AI71" i="2"/>
  <c r="AH71" i="2"/>
  <c r="AQ70" i="2"/>
  <c r="AP70" i="2"/>
  <c r="AO70" i="2"/>
  <c r="AN70" i="2"/>
  <c r="AM70" i="2"/>
  <c r="AL70" i="2"/>
  <c r="AK70" i="2"/>
  <c r="AJ70" i="2"/>
  <c r="AI70" i="2"/>
  <c r="AH70" i="2"/>
  <c r="AQ69" i="2"/>
  <c r="AP69" i="2"/>
  <c r="AO69" i="2"/>
  <c r="AN69" i="2"/>
  <c r="AM69" i="2"/>
  <c r="AL69" i="2"/>
  <c r="AK69" i="2"/>
  <c r="AJ69" i="2"/>
  <c r="AI69" i="2"/>
  <c r="AH69" i="2"/>
  <c r="AQ68" i="2"/>
  <c r="AP68" i="2"/>
  <c r="AO68" i="2"/>
  <c r="AN68" i="2"/>
  <c r="AM68" i="2"/>
  <c r="AL68" i="2"/>
  <c r="AK68" i="2"/>
  <c r="AJ68" i="2"/>
  <c r="AI68" i="2"/>
  <c r="AH68" i="2"/>
  <c r="AQ67" i="2"/>
  <c r="AP67" i="2"/>
  <c r="AO67" i="2"/>
  <c r="AN67" i="2"/>
  <c r="AM67" i="2"/>
  <c r="AL67" i="2"/>
  <c r="AK67" i="2"/>
  <c r="AJ67" i="2"/>
  <c r="AI67" i="2"/>
  <c r="AH67" i="2"/>
  <c r="AQ66" i="2"/>
  <c r="AP66" i="2"/>
  <c r="AO66" i="2"/>
  <c r="AN66" i="2"/>
  <c r="AM66" i="2"/>
  <c r="AL66" i="2"/>
  <c r="AK66" i="2"/>
  <c r="AJ66" i="2"/>
  <c r="AI66" i="2"/>
  <c r="AH66" i="2"/>
  <c r="AQ65" i="2"/>
  <c r="AP65" i="2"/>
  <c r="AO65" i="2"/>
  <c r="AN65" i="2"/>
  <c r="AM65" i="2"/>
  <c r="AL65" i="2"/>
  <c r="AK65" i="2"/>
  <c r="AJ65" i="2"/>
  <c r="AI65" i="2"/>
  <c r="AH65" i="2"/>
  <c r="AQ64" i="2"/>
  <c r="AP64" i="2"/>
  <c r="AO64" i="2"/>
  <c r="AN64" i="2"/>
  <c r="AM64" i="2"/>
  <c r="AL64" i="2"/>
  <c r="AK64" i="2"/>
  <c r="AJ64" i="2"/>
  <c r="AI64" i="2"/>
  <c r="AH64" i="2"/>
  <c r="AQ63" i="2"/>
  <c r="AP63" i="2"/>
  <c r="AO63" i="2"/>
  <c r="AN63" i="2"/>
  <c r="AM63" i="2"/>
  <c r="AL63" i="2"/>
  <c r="AK63" i="2"/>
  <c r="AJ63" i="2"/>
  <c r="AI63" i="2"/>
  <c r="AH63" i="2"/>
  <c r="AQ62" i="2"/>
  <c r="AP62" i="2"/>
  <c r="AO62" i="2"/>
  <c r="AN62" i="2"/>
  <c r="AM62" i="2"/>
  <c r="AL62" i="2"/>
  <c r="AK62" i="2"/>
  <c r="AJ62" i="2"/>
  <c r="AI62" i="2"/>
  <c r="AH62" i="2"/>
  <c r="AQ61" i="2"/>
  <c r="AP61" i="2"/>
  <c r="AO61" i="2"/>
  <c r="AN61" i="2"/>
  <c r="AM61" i="2"/>
  <c r="AL61" i="2"/>
  <c r="AK61" i="2"/>
  <c r="AJ61" i="2"/>
  <c r="AI61" i="2"/>
  <c r="AH61" i="2"/>
  <c r="AQ60" i="2"/>
  <c r="AP60" i="2"/>
  <c r="AO60" i="2"/>
  <c r="AN60" i="2"/>
  <c r="AM60" i="2"/>
  <c r="AL60" i="2"/>
  <c r="AK60" i="2"/>
  <c r="AJ60" i="2"/>
  <c r="AI60" i="2"/>
  <c r="AH60" i="2"/>
  <c r="AQ59" i="2"/>
  <c r="AP59" i="2"/>
  <c r="AO59" i="2"/>
  <c r="AN59" i="2"/>
  <c r="AM59" i="2"/>
  <c r="AL59" i="2"/>
  <c r="AK59" i="2"/>
  <c r="AJ59" i="2"/>
  <c r="AI59" i="2"/>
  <c r="AH59" i="2"/>
  <c r="AQ58" i="2"/>
  <c r="AP58" i="2"/>
  <c r="AO58" i="2"/>
  <c r="AN58" i="2"/>
  <c r="AM58" i="2"/>
  <c r="AL58" i="2"/>
  <c r="AK58" i="2"/>
  <c r="AJ58" i="2"/>
  <c r="AI58" i="2"/>
  <c r="AH58" i="2"/>
  <c r="AQ57" i="2"/>
  <c r="AP57" i="2"/>
  <c r="AO57" i="2"/>
  <c r="AN57" i="2"/>
  <c r="AM57" i="2"/>
  <c r="AL57" i="2"/>
  <c r="AK57" i="2"/>
  <c r="AJ57" i="2"/>
  <c r="AI57" i="2"/>
  <c r="AH57" i="2"/>
  <c r="AQ56" i="2"/>
  <c r="AP56" i="2"/>
  <c r="AO56" i="2"/>
  <c r="AN56" i="2"/>
  <c r="AM56" i="2"/>
  <c r="AL56" i="2"/>
  <c r="AK56" i="2"/>
  <c r="AJ56" i="2"/>
  <c r="AI56" i="2"/>
  <c r="AH56" i="2"/>
  <c r="AQ55" i="2"/>
  <c r="AP55" i="2"/>
  <c r="AO55" i="2"/>
  <c r="AN55" i="2"/>
  <c r="AM55" i="2"/>
  <c r="AL55" i="2"/>
  <c r="AK55" i="2"/>
  <c r="AJ55" i="2"/>
  <c r="AI55" i="2"/>
  <c r="AH55" i="2"/>
  <c r="AQ54" i="2"/>
  <c r="AP54" i="2"/>
  <c r="AO54" i="2"/>
  <c r="AN54" i="2"/>
  <c r="AM54" i="2"/>
  <c r="AL54" i="2"/>
  <c r="AK54" i="2"/>
  <c r="AJ54" i="2"/>
  <c r="AI54" i="2"/>
  <c r="AH54" i="2"/>
  <c r="AQ53" i="2"/>
  <c r="AP53" i="2"/>
  <c r="AO53" i="2"/>
  <c r="AN53" i="2"/>
  <c r="AM53" i="2"/>
  <c r="AL53" i="2"/>
  <c r="AK53" i="2"/>
  <c r="AJ53" i="2"/>
  <c r="AI53" i="2"/>
  <c r="AH53" i="2"/>
  <c r="AQ52" i="2"/>
  <c r="AP52" i="2"/>
  <c r="AO52" i="2"/>
  <c r="AN52" i="2"/>
  <c r="AM52" i="2"/>
  <c r="AL52" i="2"/>
  <c r="AK52" i="2"/>
  <c r="AJ52" i="2"/>
  <c r="AI52" i="2"/>
  <c r="AH52" i="2"/>
  <c r="AQ51" i="2"/>
  <c r="AP51" i="2"/>
  <c r="AO51" i="2"/>
  <c r="AN51" i="2"/>
  <c r="AM51" i="2"/>
  <c r="AL51" i="2"/>
  <c r="AK51" i="2"/>
  <c r="AJ51" i="2"/>
  <c r="AI51" i="2"/>
  <c r="AH51" i="2"/>
  <c r="AQ50" i="2"/>
  <c r="AP50" i="2"/>
  <c r="AO50" i="2"/>
  <c r="AN50" i="2"/>
  <c r="AM50" i="2"/>
  <c r="AL50" i="2"/>
  <c r="AK50" i="2"/>
  <c r="AJ50" i="2"/>
  <c r="AI50" i="2"/>
  <c r="AH50" i="2"/>
  <c r="AQ49" i="2"/>
  <c r="AP49" i="2"/>
  <c r="AO49" i="2"/>
  <c r="AN49" i="2"/>
  <c r="AM49" i="2"/>
  <c r="AL49" i="2"/>
  <c r="AK49" i="2"/>
  <c r="AJ49" i="2"/>
  <c r="AI49" i="2"/>
  <c r="AH49" i="2"/>
  <c r="AQ48" i="2"/>
  <c r="AP48" i="2"/>
  <c r="AO48" i="2"/>
  <c r="AN48" i="2"/>
  <c r="AM48" i="2"/>
  <c r="AL48" i="2"/>
  <c r="AK48" i="2"/>
  <c r="AJ48" i="2"/>
  <c r="AI48" i="2"/>
  <c r="AH48" i="2"/>
  <c r="AQ47" i="2"/>
  <c r="AP47" i="2"/>
  <c r="AO47" i="2"/>
  <c r="AN47" i="2"/>
  <c r="AM47" i="2"/>
  <c r="AL47" i="2"/>
  <c r="AK47" i="2"/>
  <c r="AJ47" i="2"/>
  <c r="AI47" i="2"/>
  <c r="AH47" i="2"/>
  <c r="AQ46" i="2"/>
  <c r="AP46" i="2"/>
  <c r="AO46" i="2"/>
  <c r="AN46" i="2"/>
  <c r="AM46" i="2"/>
  <c r="AL46" i="2"/>
  <c r="AK46" i="2"/>
  <c r="AJ46" i="2"/>
  <c r="AI46" i="2"/>
  <c r="AH46" i="2"/>
  <c r="AQ45" i="2"/>
  <c r="AP45" i="2"/>
  <c r="AO45" i="2"/>
  <c r="AN45" i="2"/>
  <c r="AM45" i="2"/>
  <c r="AL45" i="2"/>
  <c r="AK45" i="2"/>
  <c r="AJ45" i="2"/>
  <c r="AI45" i="2"/>
  <c r="AH45" i="2"/>
  <c r="AQ44" i="2"/>
  <c r="AP44" i="2"/>
  <c r="AO44" i="2"/>
  <c r="AN44" i="2"/>
  <c r="AM44" i="2"/>
  <c r="AL44" i="2"/>
  <c r="AK44" i="2"/>
  <c r="AJ44" i="2"/>
  <c r="AI44" i="2"/>
  <c r="AH44" i="2"/>
  <c r="AQ43" i="2"/>
  <c r="AP43" i="2"/>
  <c r="AO43" i="2"/>
  <c r="AN43" i="2"/>
  <c r="AM43" i="2"/>
  <c r="AL43" i="2"/>
  <c r="AK43" i="2"/>
  <c r="AJ43" i="2"/>
  <c r="AI43" i="2"/>
  <c r="AH43" i="2"/>
  <c r="AQ42" i="2"/>
  <c r="AP42" i="2"/>
  <c r="AO42" i="2"/>
  <c r="AN42" i="2"/>
  <c r="AM42" i="2"/>
  <c r="AL42" i="2"/>
  <c r="AK42" i="2"/>
  <c r="AJ42" i="2"/>
  <c r="AI42" i="2"/>
  <c r="AH42" i="2"/>
  <c r="AQ41" i="2"/>
  <c r="AP41" i="2"/>
  <c r="AO41" i="2"/>
  <c r="AN41" i="2"/>
  <c r="AM41" i="2"/>
  <c r="AL41" i="2"/>
  <c r="AK41" i="2"/>
  <c r="AJ41" i="2"/>
  <c r="AI41" i="2"/>
  <c r="AH41" i="2"/>
  <c r="AQ40" i="2"/>
  <c r="AP40" i="2"/>
  <c r="AO40" i="2"/>
  <c r="AN40" i="2"/>
  <c r="AM40" i="2"/>
  <c r="AL40" i="2"/>
  <c r="AK40" i="2"/>
  <c r="AJ40" i="2"/>
  <c r="AI40" i="2"/>
  <c r="AH40" i="2"/>
  <c r="AQ39" i="2"/>
  <c r="AP39" i="2"/>
  <c r="AO39" i="2"/>
  <c r="AN39" i="2"/>
  <c r="AM39" i="2"/>
  <c r="AL39" i="2"/>
  <c r="AK39" i="2"/>
  <c r="AJ39" i="2"/>
  <c r="AI39" i="2"/>
  <c r="AH39" i="2"/>
  <c r="AQ38" i="2"/>
  <c r="AP38" i="2"/>
  <c r="AO38" i="2"/>
  <c r="AN38" i="2"/>
  <c r="AM38" i="2"/>
  <c r="AL38" i="2"/>
  <c r="AK38" i="2"/>
  <c r="AJ38" i="2"/>
  <c r="AI38" i="2"/>
  <c r="AH38" i="2"/>
  <c r="AQ37" i="2"/>
  <c r="AP37" i="2"/>
  <c r="AO37" i="2"/>
  <c r="AN37" i="2"/>
  <c r="AM37" i="2"/>
  <c r="AL37" i="2"/>
  <c r="AK37" i="2"/>
  <c r="AJ37" i="2"/>
  <c r="AI37" i="2"/>
  <c r="AH37" i="2"/>
  <c r="AQ36" i="2"/>
  <c r="AP36" i="2"/>
  <c r="AO36" i="2"/>
  <c r="AN36" i="2"/>
  <c r="AM36" i="2"/>
  <c r="AL36" i="2"/>
  <c r="AK36" i="2"/>
  <c r="AJ36" i="2"/>
  <c r="AI36" i="2"/>
  <c r="AH36" i="2"/>
  <c r="AQ35" i="2"/>
  <c r="AP35" i="2"/>
  <c r="AO35" i="2"/>
  <c r="AN35" i="2"/>
  <c r="AM35" i="2"/>
  <c r="AL35" i="2"/>
  <c r="AK35" i="2"/>
  <c r="AJ35" i="2"/>
  <c r="AI35" i="2"/>
  <c r="AH35" i="2"/>
  <c r="AQ34" i="2"/>
  <c r="AP34" i="2"/>
  <c r="AO34" i="2"/>
  <c r="AN34" i="2"/>
  <c r="AM34" i="2"/>
  <c r="AL34" i="2"/>
  <c r="AK34" i="2"/>
  <c r="AJ34" i="2"/>
  <c r="AI34" i="2"/>
  <c r="AH34" i="2"/>
  <c r="AQ33" i="2"/>
  <c r="AP33" i="2"/>
  <c r="AO33" i="2"/>
  <c r="AN33" i="2"/>
  <c r="AM33" i="2"/>
  <c r="AL33" i="2"/>
  <c r="AK33" i="2"/>
  <c r="AJ33" i="2"/>
  <c r="AI33" i="2"/>
  <c r="AH33" i="2"/>
  <c r="AQ32" i="2"/>
  <c r="AP32" i="2"/>
  <c r="AO32" i="2"/>
  <c r="AN32" i="2"/>
  <c r="AM32" i="2"/>
  <c r="AL32" i="2"/>
  <c r="AK32" i="2"/>
  <c r="AJ32" i="2"/>
  <c r="AI32" i="2"/>
  <c r="AH32" i="2"/>
  <c r="AQ31" i="2"/>
  <c r="AP31" i="2"/>
  <c r="AO31" i="2"/>
  <c r="AN31" i="2"/>
  <c r="AM31" i="2"/>
  <c r="AL31" i="2"/>
  <c r="AK31" i="2"/>
  <c r="AJ31" i="2"/>
  <c r="AI31" i="2"/>
  <c r="AH31" i="2"/>
  <c r="AQ30" i="2"/>
  <c r="AP30" i="2"/>
  <c r="AO30" i="2"/>
  <c r="AN30" i="2"/>
  <c r="AM30" i="2"/>
  <c r="AL30" i="2"/>
  <c r="AK30" i="2"/>
  <c r="AJ30" i="2"/>
  <c r="AI30" i="2"/>
  <c r="AH30" i="2"/>
  <c r="AQ29" i="2"/>
  <c r="AP29" i="2"/>
  <c r="AO29" i="2"/>
  <c r="AN29" i="2"/>
  <c r="AM29" i="2"/>
  <c r="AL29" i="2"/>
  <c r="AK29" i="2"/>
  <c r="AJ29" i="2"/>
  <c r="AI29" i="2"/>
  <c r="AH29" i="2"/>
  <c r="AQ28" i="2"/>
  <c r="AP28" i="2"/>
  <c r="AO28" i="2"/>
  <c r="AN28" i="2"/>
  <c r="AM28" i="2"/>
  <c r="AL28" i="2"/>
  <c r="AK28" i="2"/>
  <c r="AJ28" i="2"/>
  <c r="AI28" i="2"/>
  <c r="AH28" i="2"/>
  <c r="AQ27" i="2"/>
  <c r="AP27" i="2"/>
  <c r="AO27" i="2"/>
  <c r="AN27" i="2"/>
  <c r="AM27" i="2"/>
  <c r="AL27" i="2"/>
  <c r="AK27" i="2"/>
  <c r="AJ27" i="2"/>
  <c r="AI27" i="2"/>
  <c r="AH27" i="2"/>
  <c r="AQ26" i="2"/>
  <c r="AP26" i="2"/>
  <c r="AO26" i="2"/>
  <c r="AN26" i="2"/>
  <c r="AM26" i="2"/>
  <c r="AL26" i="2"/>
  <c r="AK26" i="2"/>
  <c r="AJ26" i="2"/>
  <c r="AI26" i="2"/>
  <c r="AH26" i="2"/>
  <c r="AQ25" i="2"/>
  <c r="AP25" i="2"/>
  <c r="AO25" i="2"/>
  <c r="AN25" i="2"/>
  <c r="AM25" i="2"/>
  <c r="AL25" i="2"/>
  <c r="AK25" i="2"/>
  <c r="AJ25" i="2"/>
  <c r="AI25" i="2"/>
  <c r="AH25" i="2"/>
  <c r="AQ24" i="2"/>
  <c r="AP24" i="2"/>
  <c r="AO24" i="2"/>
  <c r="AN24" i="2"/>
  <c r="AM24" i="2"/>
  <c r="AL24" i="2"/>
  <c r="AK24" i="2"/>
  <c r="AJ24" i="2"/>
  <c r="AI24" i="2"/>
  <c r="AH24" i="2"/>
  <c r="AQ23" i="2"/>
  <c r="AP23" i="2"/>
  <c r="AO23" i="2"/>
  <c r="AN23" i="2"/>
  <c r="AM23" i="2"/>
  <c r="AL23" i="2"/>
  <c r="AK23" i="2"/>
  <c r="AJ23" i="2"/>
  <c r="AI23" i="2"/>
  <c r="AH23" i="2"/>
  <c r="AQ22" i="2"/>
  <c r="AP22" i="2"/>
  <c r="AO22" i="2"/>
  <c r="AN22" i="2"/>
  <c r="AM22" i="2"/>
  <c r="AL22" i="2"/>
  <c r="AK22" i="2"/>
  <c r="AJ22" i="2"/>
  <c r="AI22" i="2"/>
  <c r="AH22" i="2"/>
  <c r="AQ21" i="2"/>
  <c r="AP21" i="2"/>
  <c r="AO21" i="2"/>
  <c r="AN21" i="2"/>
  <c r="AM21" i="2"/>
  <c r="AL21" i="2"/>
  <c r="AK21" i="2"/>
  <c r="AJ21" i="2"/>
  <c r="AI21" i="2"/>
  <c r="AH21" i="2"/>
  <c r="AQ20" i="2"/>
  <c r="AP20" i="2"/>
  <c r="AO20" i="2"/>
  <c r="AN20" i="2"/>
  <c r="AM20" i="2"/>
  <c r="AL20" i="2"/>
  <c r="AK20" i="2"/>
  <c r="AJ20" i="2"/>
  <c r="AI20" i="2"/>
  <c r="AH20" i="2"/>
  <c r="AQ19" i="2"/>
  <c r="AP19" i="2"/>
  <c r="AO19" i="2"/>
  <c r="AN19" i="2"/>
  <c r="AM19" i="2"/>
  <c r="AL19" i="2"/>
  <c r="AK19" i="2"/>
  <c r="AJ19" i="2"/>
  <c r="AI19" i="2"/>
  <c r="AH19" i="2"/>
  <c r="AQ18" i="2"/>
  <c r="AP18" i="2"/>
  <c r="AO18" i="2"/>
  <c r="AN18" i="2"/>
  <c r="AM18" i="2"/>
  <c r="AL18" i="2"/>
  <c r="AK18" i="2"/>
  <c r="AJ18" i="2"/>
  <c r="AI18" i="2"/>
  <c r="AH18" i="2"/>
  <c r="AQ17" i="2"/>
  <c r="AP17" i="2"/>
  <c r="AO17" i="2"/>
  <c r="AN17" i="2"/>
  <c r="AM17" i="2"/>
  <c r="AL17" i="2"/>
  <c r="AK17" i="2"/>
  <c r="AJ17" i="2"/>
  <c r="AI17" i="2"/>
  <c r="AH17" i="2"/>
  <c r="AQ16" i="2"/>
  <c r="AP16" i="2"/>
  <c r="AO16" i="2"/>
  <c r="AN16" i="2"/>
  <c r="AM16" i="2"/>
  <c r="AL16" i="2"/>
  <c r="AK16" i="2"/>
  <c r="AJ16" i="2"/>
  <c r="AI16" i="2"/>
  <c r="AH16" i="2"/>
  <c r="AQ15" i="2"/>
  <c r="AP15" i="2"/>
  <c r="AO15" i="2"/>
  <c r="AN15" i="2"/>
  <c r="AM15" i="2"/>
  <c r="AL15" i="2"/>
  <c r="AK15" i="2"/>
  <c r="AJ15" i="2"/>
  <c r="AI15" i="2"/>
  <c r="AH15" i="2"/>
  <c r="AQ14" i="2"/>
  <c r="AP14" i="2"/>
  <c r="AO14" i="2"/>
  <c r="AN14" i="2"/>
  <c r="AM14" i="2"/>
  <c r="AL14" i="2"/>
  <c r="AK14" i="2"/>
  <c r="AJ14" i="2"/>
  <c r="AI14" i="2"/>
  <c r="AH14" i="2"/>
  <c r="AQ13" i="2"/>
  <c r="AP13" i="2"/>
  <c r="AO13" i="2"/>
  <c r="AN13" i="2"/>
  <c r="AM13" i="2"/>
  <c r="AL13" i="2"/>
  <c r="AK13" i="2"/>
  <c r="AJ13" i="2"/>
  <c r="AI13" i="2"/>
  <c r="AH13" i="2"/>
  <c r="AQ12" i="2"/>
  <c r="AP12" i="2"/>
  <c r="AO12" i="2"/>
  <c r="AN12" i="2"/>
  <c r="AM12" i="2"/>
  <c r="AL12" i="2"/>
  <c r="AK12" i="2"/>
  <c r="AJ12" i="2"/>
  <c r="AI12" i="2"/>
  <c r="AH12" i="2"/>
  <c r="AQ11" i="2"/>
  <c r="AP11" i="2"/>
  <c r="AO11" i="2"/>
  <c r="AN11" i="2"/>
  <c r="AM11" i="2"/>
  <c r="AL11" i="2"/>
  <c r="AK11" i="2"/>
  <c r="AJ11" i="2"/>
  <c r="AI11" i="2"/>
  <c r="AH11" i="2"/>
  <c r="AQ10" i="2"/>
  <c r="AP10" i="2"/>
  <c r="AO10" i="2"/>
  <c r="AN10" i="2"/>
  <c r="AM10" i="2"/>
  <c r="AL10" i="2"/>
  <c r="AK10" i="2"/>
  <c r="AJ10" i="2"/>
  <c r="AI10" i="2"/>
  <c r="AH10" i="2"/>
  <c r="AQ9" i="2"/>
  <c r="AP9" i="2"/>
  <c r="AO9" i="2"/>
  <c r="AN9" i="2"/>
  <c r="AM9" i="2"/>
  <c r="AL9" i="2"/>
  <c r="AK9" i="2"/>
  <c r="AJ9" i="2"/>
  <c r="AI9" i="2"/>
  <c r="AH9" i="2"/>
  <c r="AQ8" i="2"/>
  <c r="AP8" i="2"/>
  <c r="AO8" i="2"/>
  <c r="AN8" i="2"/>
  <c r="AM8" i="2"/>
  <c r="AL8" i="2"/>
  <c r="AK8" i="2"/>
  <c r="AJ8" i="2"/>
  <c r="AI8" i="2"/>
  <c r="AH8" i="2"/>
  <c r="AQ7" i="2"/>
  <c r="AP7" i="2"/>
  <c r="AO7" i="2"/>
  <c r="AN7" i="2"/>
  <c r="AM7" i="2"/>
  <c r="AL7" i="2"/>
  <c r="AK7" i="2"/>
  <c r="AJ7" i="2"/>
  <c r="AI7" i="2"/>
  <c r="AH7" i="2"/>
  <c r="AQ6" i="2"/>
  <c r="AP6" i="2"/>
  <c r="AO6" i="2"/>
  <c r="AN6" i="2"/>
  <c r="AM6" i="2"/>
  <c r="AL6" i="2"/>
  <c r="AK6" i="2"/>
  <c r="AJ6" i="2"/>
  <c r="AI6" i="2"/>
  <c r="AH6" i="2"/>
  <c r="AQ5" i="2"/>
  <c r="AP5" i="2"/>
  <c r="AO5" i="2"/>
  <c r="AN5" i="2"/>
  <c r="AM5" i="2"/>
  <c r="AL5" i="2"/>
  <c r="AK5" i="2"/>
  <c r="AJ5" i="2"/>
  <c r="AI5" i="2"/>
  <c r="AH5" i="2"/>
  <c r="AQ4" i="2"/>
  <c r="AP4" i="2"/>
  <c r="AO4" i="2"/>
  <c r="AN4" i="2"/>
  <c r="AM4" i="2"/>
  <c r="AL4" i="2"/>
  <c r="AK4" i="2"/>
  <c r="AJ4" i="2"/>
  <c r="AI4" i="2"/>
  <c r="AH4" i="2"/>
  <c r="AQ3" i="2"/>
  <c r="AP3" i="2"/>
  <c r="AO3" i="2"/>
  <c r="AN3" i="2"/>
  <c r="AM3" i="2"/>
  <c r="AL3" i="2"/>
  <c r="AK3" i="2"/>
  <c r="AJ3" i="2"/>
  <c r="AI3" i="2"/>
  <c r="AH3" i="2"/>
  <c r="AQ2" i="2"/>
  <c r="AP2" i="2"/>
  <c r="AO2" i="2"/>
  <c r="AN2" i="2"/>
  <c r="AM2" i="2"/>
  <c r="AL2" i="2"/>
  <c r="AK2" i="2"/>
  <c r="AJ2" i="2"/>
  <c r="AI2" i="2"/>
  <c r="AH2" i="2"/>
  <c r="AH3" i="1"/>
  <c r="AI3" i="1"/>
  <c r="AJ3" i="1"/>
  <c r="AK3" i="1"/>
  <c r="AL3" i="1"/>
  <c r="AM3" i="1"/>
  <c r="AN3" i="1"/>
  <c r="AO3" i="1"/>
  <c r="AP3" i="1"/>
  <c r="AQ3" i="1"/>
  <c r="AH4" i="1"/>
  <c r="AI4" i="1"/>
  <c r="AJ4" i="1"/>
  <c r="AK4" i="1"/>
  <c r="AL4" i="1"/>
  <c r="AM4" i="1"/>
  <c r="AN4" i="1"/>
  <c r="AO4" i="1"/>
  <c r="AP4" i="1"/>
  <c r="AQ4" i="1"/>
  <c r="AH5" i="1"/>
  <c r="AI5" i="1"/>
  <c r="AJ5" i="1"/>
  <c r="AK5" i="1"/>
  <c r="AL5" i="1"/>
  <c r="AM5" i="1"/>
  <c r="AN5" i="1"/>
  <c r="AO5" i="1"/>
  <c r="AP5" i="1"/>
  <c r="AQ5" i="1"/>
  <c r="AH6" i="1"/>
  <c r="AI6" i="1"/>
  <c r="AJ6" i="1"/>
  <c r="AK6" i="1"/>
  <c r="AL6" i="1"/>
  <c r="AM6" i="1"/>
  <c r="AN6" i="1"/>
  <c r="AO6" i="1"/>
  <c r="AP6" i="1"/>
  <c r="AQ6" i="1"/>
  <c r="AH7" i="1"/>
  <c r="AI7" i="1"/>
  <c r="AJ7" i="1"/>
  <c r="AK7" i="1"/>
  <c r="AL7" i="1"/>
  <c r="AM7" i="1"/>
  <c r="AN7" i="1"/>
  <c r="AO7" i="1"/>
  <c r="AP7" i="1"/>
  <c r="AQ7" i="1"/>
  <c r="AH8" i="1"/>
  <c r="AI8" i="1"/>
  <c r="AJ8" i="1"/>
  <c r="AK8" i="1"/>
  <c r="AL8" i="1"/>
  <c r="AM8" i="1"/>
  <c r="AN8" i="1"/>
  <c r="AO8" i="1"/>
  <c r="AP8" i="1"/>
  <c r="AQ8" i="1"/>
  <c r="AH9" i="1"/>
  <c r="AI9" i="1"/>
  <c r="AJ9" i="1"/>
  <c r="AK9" i="1"/>
  <c r="AL9" i="1"/>
  <c r="AM9" i="1"/>
  <c r="AN9" i="1"/>
  <c r="AO9" i="1"/>
  <c r="AP9" i="1"/>
  <c r="AQ9" i="1"/>
  <c r="AH10" i="1"/>
  <c r="AI10" i="1"/>
  <c r="AJ10" i="1"/>
  <c r="AK10" i="1"/>
  <c r="AL10" i="1"/>
  <c r="AM10" i="1"/>
  <c r="AN10" i="1"/>
  <c r="AO10" i="1"/>
  <c r="AP10" i="1"/>
  <c r="AQ10" i="1"/>
  <c r="AH11" i="1"/>
  <c r="AI11" i="1"/>
  <c r="AJ11" i="1"/>
  <c r="AK11" i="1"/>
  <c r="AL11" i="1"/>
  <c r="AM11" i="1"/>
  <c r="AN11" i="1"/>
  <c r="AO11" i="1"/>
  <c r="AP11" i="1"/>
  <c r="AQ11" i="1"/>
  <c r="AH12" i="1"/>
  <c r="AI12" i="1"/>
  <c r="AJ12" i="1"/>
  <c r="AK12" i="1"/>
  <c r="AL12" i="1"/>
  <c r="AM12" i="1"/>
  <c r="AN12" i="1"/>
  <c r="AO12" i="1"/>
  <c r="AP12" i="1"/>
  <c r="AQ12" i="1"/>
  <c r="AH13" i="1"/>
  <c r="AI13" i="1"/>
  <c r="AJ13" i="1"/>
  <c r="AK13" i="1"/>
  <c r="AL13" i="1"/>
  <c r="AM13" i="1"/>
  <c r="AN13" i="1"/>
  <c r="AO13" i="1"/>
  <c r="AP13" i="1"/>
  <c r="AQ13" i="1"/>
  <c r="AH14" i="1"/>
  <c r="AI14" i="1"/>
  <c r="AJ14" i="1"/>
  <c r="AK14" i="1"/>
  <c r="AL14" i="1"/>
  <c r="AM14" i="1"/>
  <c r="AN14" i="1"/>
  <c r="AO14" i="1"/>
  <c r="AP14" i="1"/>
  <c r="AQ14" i="1"/>
  <c r="AH15" i="1"/>
  <c r="AI15" i="1"/>
  <c r="AJ15" i="1"/>
  <c r="AK15" i="1"/>
  <c r="AL15" i="1"/>
  <c r="AM15" i="1"/>
  <c r="AN15" i="1"/>
  <c r="AO15" i="1"/>
  <c r="AP15" i="1"/>
  <c r="AQ15" i="1"/>
  <c r="AH16" i="1"/>
  <c r="AI16" i="1"/>
  <c r="AJ16" i="1"/>
  <c r="AK16" i="1"/>
  <c r="AL16" i="1"/>
  <c r="AM16" i="1"/>
  <c r="AN16" i="1"/>
  <c r="AO16" i="1"/>
  <c r="AP16" i="1"/>
  <c r="AQ16" i="1"/>
  <c r="AH17" i="1"/>
  <c r="AI17" i="1"/>
  <c r="AJ17" i="1"/>
  <c r="AK17" i="1"/>
  <c r="AL17" i="1"/>
  <c r="AM17" i="1"/>
  <c r="AN17" i="1"/>
  <c r="AO17" i="1"/>
  <c r="AP17" i="1"/>
  <c r="AQ17" i="1"/>
  <c r="AH18" i="1"/>
  <c r="AI18" i="1"/>
  <c r="AJ18" i="1"/>
  <c r="AK18" i="1"/>
  <c r="AL18" i="1"/>
  <c r="AM18" i="1"/>
  <c r="AN18" i="1"/>
  <c r="AO18" i="1"/>
  <c r="AP18" i="1"/>
  <c r="AQ18" i="1"/>
  <c r="AH19" i="1"/>
  <c r="AI19" i="1"/>
  <c r="AJ19" i="1"/>
  <c r="AK19" i="1"/>
  <c r="AL19" i="1"/>
  <c r="AM19" i="1"/>
  <c r="AN19" i="1"/>
  <c r="AO19" i="1"/>
  <c r="AP19" i="1"/>
  <c r="AQ19" i="1"/>
  <c r="AH20" i="1"/>
  <c r="AI20" i="1"/>
  <c r="AJ20" i="1"/>
  <c r="AK20" i="1"/>
  <c r="AL20" i="1"/>
  <c r="AM20" i="1"/>
  <c r="AN20" i="1"/>
  <c r="AO20" i="1"/>
  <c r="AP20" i="1"/>
  <c r="AQ20" i="1"/>
  <c r="AH21" i="1"/>
  <c r="AI21" i="1"/>
  <c r="AJ21" i="1"/>
  <c r="AK21" i="1"/>
  <c r="AL21" i="1"/>
  <c r="AM21" i="1"/>
  <c r="AN21" i="1"/>
  <c r="AO21" i="1"/>
  <c r="AP21" i="1"/>
  <c r="AQ21" i="1"/>
  <c r="AH22" i="1"/>
  <c r="AI22" i="1"/>
  <c r="AJ22" i="1"/>
  <c r="AK22" i="1"/>
  <c r="AL22" i="1"/>
  <c r="AM22" i="1"/>
  <c r="AN22" i="1"/>
  <c r="AO22" i="1"/>
  <c r="AP22" i="1"/>
  <c r="AQ22" i="1"/>
  <c r="AH23" i="1"/>
  <c r="AI23" i="1"/>
  <c r="AJ23" i="1"/>
  <c r="AK23" i="1"/>
  <c r="AL23" i="1"/>
  <c r="AM23" i="1"/>
  <c r="AN23" i="1"/>
  <c r="AO23" i="1"/>
  <c r="AP23" i="1"/>
  <c r="AQ23" i="1"/>
  <c r="AH24" i="1"/>
  <c r="AI24" i="1"/>
  <c r="AJ24" i="1"/>
  <c r="AK24" i="1"/>
  <c r="AL24" i="1"/>
  <c r="AM24" i="1"/>
  <c r="AN24" i="1"/>
  <c r="AO24" i="1"/>
  <c r="AP24" i="1"/>
  <c r="AQ24" i="1"/>
  <c r="AH25" i="1"/>
  <c r="AI25" i="1"/>
  <c r="AJ25" i="1"/>
  <c r="AK25" i="1"/>
  <c r="AL25" i="1"/>
  <c r="AM25" i="1"/>
  <c r="AN25" i="1"/>
  <c r="AO25" i="1"/>
  <c r="AP25" i="1"/>
  <c r="AQ25" i="1"/>
  <c r="AH26" i="1"/>
  <c r="AI26" i="1"/>
  <c r="AJ26" i="1"/>
  <c r="AK26" i="1"/>
  <c r="AL26" i="1"/>
  <c r="AM26" i="1"/>
  <c r="AN26" i="1"/>
  <c r="AO26" i="1"/>
  <c r="AP26" i="1"/>
  <c r="AQ26" i="1"/>
  <c r="AH27" i="1"/>
  <c r="AI27" i="1"/>
  <c r="AJ27" i="1"/>
  <c r="AK27" i="1"/>
  <c r="AL27" i="1"/>
  <c r="AM27" i="1"/>
  <c r="AN27" i="1"/>
  <c r="AO27" i="1"/>
  <c r="AP27" i="1"/>
  <c r="AQ27" i="1"/>
  <c r="AH28" i="1"/>
  <c r="AI28" i="1"/>
  <c r="AJ28" i="1"/>
  <c r="AK28" i="1"/>
  <c r="AL28" i="1"/>
  <c r="AM28" i="1"/>
  <c r="AN28" i="1"/>
  <c r="AO28" i="1"/>
  <c r="AP28" i="1"/>
  <c r="AQ28" i="1"/>
  <c r="AH29" i="1"/>
  <c r="AI29" i="1"/>
  <c r="AJ29" i="1"/>
  <c r="AK29" i="1"/>
  <c r="AL29" i="1"/>
  <c r="AM29" i="1"/>
  <c r="AN29" i="1"/>
  <c r="AO29" i="1"/>
  <c r="AP29" i="1"/>
  <c r="AQ29" i="1"/>
  <c r="AH30" i="1"/>
  <c r="AI30" i="1"/>
  <c r="AJ30" i="1"/>
  <c r="AK30" i="1"/>
  <c r="AL30" i="1"/>
  <c r="AM30" i="1"/>
  <c r="AN30" i="1"/>
  <c r="AO30" i="1"/>
  <c r="AP30" i="1"/>
  <c r="AQ30" i="1"/>
  <c r="AH31" i="1"/>
  <c r="AI31" i="1"/>
  <c r="AJ31" i="1"/>
  <c r="AK31" i="1"/>
  <c r="AL31" i="1"/>
  <c r="AM31" i="1"/>
  <c r="AN31" i="1"/>
  <c r="AO31" i="1"/>
  <c r="AP31" i="1"/>
  <c r="AQ31" i="1"/>
  <c r="AH32" i="1"/>
  <c r="AI32" i="1"/>
  <c r="AJ32" i="1"/>
  <c r="AK32" i="1"/>
  <c r="AL32" i="1"/>
  <c r="AM32" i="1"/>
  <c r="AN32" i="1"/>
  <c r="AO32" i="1"/>
  <c r="AP32" i="1"/>
  <c r="AQ32" i="1"/>
  <c r="AH33" i="1"/>
  <c r="AI33" i="1"/>
  <c r="AJ33" i="1"/>
  <c r="AK33" i="1"/>
  <c r="AL33" i="1"/>
  <c r="AM33" i="1"/>
  <c r="AN33" i="1"/>
  <c r="AO33" i="1"/>
  <c r="AP33" i="1"/>
  <c r="AQ33" i="1"/>
  <c r="AH34" i="1"/>
  <c r="AI34" i="1"/>
  <c r="AJ34" i="1"/>
  <c r="AK34" i="1"/>
  <c r="AL34" i="1"/>
  <c r="AM34" i="1"/>
  <c r="AN34" i="1"/>
  <c r="AO34" i="1"/>
  <c r="AP34" i="1"/>
  <c r="AQ34" i="1"/>
  <c r="AH35" i="1"/>
  <c r="AI35" i="1"/>
  <c r="AJ35" i="1"/>
  <c r="AK35" i="1"/>
  <c r="AL35" i="1"/>
  <c r="AM35" i="1"/>
  <c r="AN35" i="1"/>
  <c r="AO35" i="1"/>
  <c r="AP35" i="1"/>
  <c r="AQ35" i="1"/>
  <c r="AH36" i="1"/>
  <c r="AI36" i="1"/>
  <c r="AJ36" i="1"/>
  <c r="AK36" i="1"/>
  <c r="AL36" i="1"/>
  <c r="AM36" i="1"/>
  <c r="AN36" i="1"/>
  <c r="AO36" i="1"/>
  <c r="AP36" i="1"/>
  <c r="AQ36" i="1"/>
  <c r="AH37" i="1"/>
  <c r="AI37" i="1"/>
  <c r="AJ37" i="1"/>
  <c r="AK37" i="1"/>
  <c r="AL37" i="1"/>
  <c r="AM37" i="1"/>
  <c r="AN37" i="1"/>
  <c r="AO37" i="1"/>
  <c r="AP37" i="1"/>
  <c r="AQ37" i="1"/>
  <c r="AH38" i="1"/>
  <c r="AI38" i="1"/>
  <c r="AJ38" i="1"/>
  <c r="AK38" i="1"/>
  <c r="AL38" i="1"/>
  <c r="AM38" i="1"/>
  <c r="AN38" i="1"/>
  <c r="AO38" i="1"/>
  <c r="AP38" i="1"/>
  <c r="AQ38" i="1"/>
  <c r="AH39" i="1"/>
  <c r="AI39" i="1"/>
  <c r="AJ39" i="1"/>
  <c r="AK39" i="1"/>
  <c r="AL39" i="1"/>
  <c r="AM39" i="1"/>
  <c r="AN39" i="1"/>
  <c r="AO39" i="1"/>
  <c r="AP39" i="1"/>
  <c r="AQ39" i="1"/>
  <c r="AH40" i="1"/>
  <c r="AI40" i="1"/>
  <c r="AJ40" i="1"/>
  <c r="AK40" i="1"/>
  <c r="AL40" i="1"/>
  <c r="AM40" i="1"/>
  <c r="AN40" i="1"/>
  <c r="AO40" i="1"/>
  <c r="AP40" i="1"/>
  <c r="AQ40" i="1"/>
  <c r="AH41" i="1"/>
  <c r="AI41" i="1"/>
  <c r="AJ41" i="1"/>
  <c r="AK41" i="1"/>
  <c r="AL41" i="1"/>
  <c r="AM41" i="1"/>
  <c r="AN41" i="1"/>
  <c r="AO41" i="1"/>
  <c r="AP41" i="1"/>
  <c r="AQ41" i="1"/>
  <c r="AH42" i="1"/>
  <c r="AI42" i="1"/>
  <c r="AJ42" i="1"/>
  <c r="AK42" i="1"/>
  <c r="AL42" i="1"/>
  <c r="AM42" i="1"/>
  <c r="AN42" i="1"/>
  <c r="AO42" i="1"/>
  <c r="AP42" i="1"/>
  <c r="AQ42" i="1"/>
  <c r="AH43" i="1"/>
  <c r="AI43" i="1"/>
  <c r="AJ43" i="1"/>
  <c r="AK43" i="1"/>
  <c r="AL43" i="1"/>
  <c r="AM43" i="1"/>
  <c r="AN43" i="1"/>
  <c r="AO43" i="1"/>
  <c r="AP43" i="1"/>
  <c r="AQ43" i="1"/>
  <c r="AH44" i="1"/>
  <c r="AI44" i="1"/>
  <c r="AJ44" i="1"/>
  <c r="AK44" i="1"/>
  <c r="AL44" i="1"/>
  <c r="AM44" i="1"/>
  <c r="AN44" i="1"/>
  <c r="AO44" i="1"/>
  <c r="AP44" i="1"/>
  <c r="AQ44" i="1"/>
  <c r="AH45" i="1"/>
  <c r="AI45" i="1"/>
  <c r="AJ45" i="1"/>
  <c r="AK45" i="1"/>
  <c r="AL45" i="1"/>
  <c r="AM45" i="1"/>
  <c r="AN45" i="1"/>
  <c r="AO45" i="1"/>
  <c r="AP45" i="1"/>
  <c r="AQ45" i="1"/>
  <c r="AH46" i="1"/>
  <c r="AI46" i="1"/>
  <c r="AJ46" i="1"/>
  <c r="AK46" i="1"/>
  <c r="AL46" i="1"/>
  <c r="AM46" i="1"/>
  <c r="AN46" i="1"/>
  <c r="AO46" i="1"/>
  <c r="AP46" i="1"/>
  <c r="AQ46" i="1"/>
  <c r="AH47" i="1"/>
  <c r="AI47" i="1"/>
  <c r="AJ47" i="1"/>
  <c r="AK47" i="1"/>
  <c r="AL47" i="1"/>
  <c r="AM47" i="1"/>
  <c r="AN47" i="1"/>
  <c r="AO47" i="1"/>
  <c r="AP47" i="1"/>
  <c r="AQ47" i="1"/>
  <c r="AH48" i="1"/>
  <c r="AI48" i="1"/>
  <c r="AJ48" i="1"/>
  <c r="AK48" i="1"/>
  <c r="AL48" i="1"/>
  <c r="AM48" i="1"/>
  <c r="AN48" i="1"/>
  <c r="AO48" i="1"/>
  <c r="AP48" i="1"/>
  <c r="AQ48" i="1"/>
  <c r="AH49" i="1"/>
  <c r="AI49" i="1"/>
  <c r="AJ49" i="1"/>
  <c r="AK49" i="1"/>
  <c r="AL49" i="1"/>
  <c r="AM49" i="1"/>
  <c r="AN49" i="1"/>
  <c r="AO49" i="1"/>
  <c r="AP49" i="1"/>
  <c r="AQ49" i="1"/>
  <c r="AH50" i="1"/>
  <c r="AI50" i="1"/>
  <c r="AJ50" i="1"/>
  <c r="AK50" i="1"/>
  <c r="AL50" i="1"/>
  <c r="AM50" i="1"/>
  <c r="AN50" i="1"/>
  <c r="AO50" i="1"/>
  <c r="AP50" i="1"/>
  <c r="AQ50" i="1"/>
  <c r="AH51" i="1"/>
  <c r="AI51" i="1"/>
  <c r="AJ51" i="1"/>
  <c r="AK51" i="1"/>
  <c r="AL51" i="1"/>
  <c r="AM51" i="1"/>
  <c r="AN51" i="1"/>
  <c r="AO51" i="1"/>
  <c r="AP51" i="1"/>
  <c r="AQ51" i="1"/>
  <c r="AH52" i="1"/>
  <c r="AI52" i="1"/>
  <c r="AJ52" i="1"/>
  <c r="AK52" i="1"/>
  <c r="AL52" i="1"/>
  <c r="AM52" i="1"/>
  <c r="AN52" i="1"/>
  <c r="AO52" i="1"/>
  <c r="AP52" i="1"/>
  <c r="AQ52" i="1"/>
  <c r="AH53" i="1"/>
  <c r="AI53" i="1"/>
  <c r="AJ53" i="1"/>
  <c r="AK53" i="1"/>
  <c r="AL53" i="1"/>
  <c r="AM53" i="1"/>
  <c r="AN53" i="1"/>
  <c r="AO53" i="1"/>
  <c r="AP53" i="1"/>
  <c r="AQ53" i="1"/>
  <c r="AH54" i="1"/>
  <c r="AI54" i="1"/>
  <c r="AJ54" i="1"/>
  <c r="AK54" i="1"/>
  <c r="AL54" i="1"/>
  <c r="AM54" i="1"/>
  <c r="AN54" i="1"/>
  <c r="AO54" i="1"/>
  <c r="AP54" i="1"/>
  <c r="AQ54" i="1"/>
  <c r="AH55" i="1"/>
  <c r="AI55" i="1"/>
  <c r="AJ55" i="1"/>
  <c r="AK55" i="1"/>
  <c r="AL55" i="1"/>
  <c r="AM55" i="1"/>
  <c r="AN55" i="1"/>
  <c r="AO55" i="1"/>
  <c r="AP55" i="1"/>
  <c r="AQ55" i="1"/>
  <c r="AH56" i="1"/>
  <c r="AI56" i="1"/>
  <c r="AJ56" i="1"/>
  <c r="AK56" i="1"/>
  <c r="AL56" i="1"/>
  <c r="AM56" i="1"/>
  <c r="AN56" i="1"/>
  <c r="AO56" i="1"/>
  <c r="AP56" i="1"/>
  <c r="AQ56" i="1"/>
  <c r="AH57" i="1"/>
  <c r="AI57" i="1"/>
  <c r="AJ57" i="1"/>
  <c r="AK57" i="1"/>
  <c r="AL57" i="1"/>
  <c r="AM57" i="1"/>
  <c r="AN57" i="1"/>
  <c r="AO57" i="1"/>
  <c r="AP57" i="1"/>
  <c r="AQ57" i="1"/>
  <c r="AH58" i="1"/>
  <c r="AI58" i="1"/>
  <c r="AJ58" i="1"/>
  <c r="AK58" i="1"/>
  <c r="AL58" i="1"/>
  <c r="AM58" i="1"/>
  <c r="AN58" i="1"/>
  <c r="AO58" i="1"/>
  <c r="AP58" i="1"/>
  <c r="AQ58" i="1"/>
  <c r="AH59" i="1"/>
  <c r="AI59" i="1"/>
  <c r="AJ59" i="1"/>
  <c r="AK59" i="1"/>
  <c r="AL59" i="1"/>
  <c r="AM59" i="1"/>
  <c r="AN59" i="1"/>
  <c r="AO59" i="1"/>
  <c r="AP59" i="1"/>
  <c r="AQ59" i="1"/>
  <c r="AH60" i="1"/>
  <c r="AI60" i="1"/>
  <c r="AJ60" i="1"/>
  <c r="AK60" i="1"/>
  <c r="AL60" i="1"/>
  <c r="AM60" i="1"/>
  <c r="AN60" i="1"/>
  <c r="AO60" i="1"/>
  <c r="AP60" i="1"/>
  <c r="AQ60" i="1"/>
  <c r="AH61" i="1"/>
  <c r="AI61" i="1"/>
  <c r="AJ61" i="1"/>
  <c r="AK61" i="1"/>
  <c r="AL61" i="1"/>
  <c r="AM61" i="1"/>
  <c r="AN61" i="1"/>
  <c r="AO61" i="1"/>
  <c r="AP61" i="1"/>
  <c r="AQ61" i="1"/>
  <c r="AH62" i="1"/>
  <c r="AI62" i="1"/>
  <c r="AJ62" i="1"/>
  <c r="AK62" i="1"/>
  <c r="AL62" i="1"/>
  <c r="AM62" i="1"/>
  <c r="AN62" i="1"/>
  <c r="AO62" i="1"/>
  <c r="AP62" i="1"/>
  <c r="AQ62" i="1"/>
  <c r="AH63" i="1"/>
  <c r="AI63" i="1"/>
  <c r="AJ63" i="1"/>
  <c r="AK63" i="1"/>
  <c r="AL63" i="1"/>
  <c r="AM63" i="1"/>
  <c r="AN63" i="1"/>
  <c r="AO63" i="1"/>
  <c r="AP63" i="1"/>
  <c r="AQ63" i="1"/>
  <c r="AH64" i="1"/>
  <c r="AI64" i="1"/>
  <c r="AJ64" i="1"/>
  <c r="AK64" i="1"/>
  <c r="AL64" i="1"/>
  <c r="AM64" i="1"/>
  <c r="AN64" i="1"/>
  <c r="AO64" i="1"/>
  <c r="AP64" i="1"/>
  <c r="AQ64" i="1"/>
  <c r="AH65" i="1"/>
  <c r="AI65" i="1"/>
  <c r="AJ65" i="1"/>
  <c r="AK65" i="1"/>
  <c r="AL65" i="1"/>
  <c r="AM65" i="1"/>
  <c r="AN65" i="1"/>
  <c r="AO65" i="1"/>
  <c r="AP65" i="1"/>
  <c r="AQ65" i="1"/>
  <c r="AH66" i="1"/>
  <c r="AI66" i="1"/>
  <c r="AJ66" i="1"/>
  <c r="AK66" i="1"/>
  <c r="AL66" i="1"/>
  <c r="AM66" i="1"/>
  <c r="AN66" i="1"/>
  <c r="AO66" i="1"/>
  <c r="AP66" i="1"/>
  <c r="AQ66" i="1"/>
  <c r="AH67" i="1"/>
  <c r="AI67" i="1"/>
  <c r="AJ67" i="1"/>
  <c r="AK67" i="1"/>
  <c r="AL67" i="1"/>
  <c r="AM67" i="1"/>
  <c r="AN67" i="1"/>
  <c r="AO67" i="1"/>
  <c r="AP67" i="1"/>
  <c r="AQ67" i="1"/>
  <c r="AH68" i="1"/>
  <c r="AI68" i="1"/>
  <c r="AJ68" i="1"/>
  <c r="AK68" i="1"/>
  <c r="AL68" i="1"/>
  <c r="AM68" i="1"/>
  <c r="AN68" i="1"/>
  <c r="AO68" i="1"/>
  <c r="AP68" i="1"/>
  <c r="AQ68" i="1"/>
  <c r="AH69" i="1"/>
  <c r="AI69" i="1"/>
  <c r="AJ69" i="1"/>
  <c r="AK69" i="1"/>
  <c r="AL69" i="1"/>
  <c r="AM69" i="1"/>
  <c r="AN69" i="1"/>
  <c r="AO69" i="1"/>
  <c r="AP69" i="1"/>
  <c r="AQ69" i="1"/>
  <c r="AH70" i="1"/>
  <c r="AI70" i="1"/>
  <c r="AJ70" i="1"/>
  <c r="AK70" i="1"/>
  <c r="AL70" i="1"/>
  <c r="AM70" i="1"/>
  <c r="AN70" i="1"/>
  <c r="AO70" i="1"/>
  <c r="AP70" i="1"/>
  <c r="AQ70" i="1"/>
  <c r="AH71" i="1"/>
  <c r="AI71" i="1"/>
  <c r="AJ71" i="1"/>
  <c r="AK71" i="1"/>
  <c r="AL71" i="1"/>
  <c r="AM71" i="1"/>
  <c r="AN71" i="1"/>
  <c r="AO71" i="1"/>
  <c r="AP71" i="1"/>
  <c r="AQ71" i="1"/>
  <c r="AH72" i="1"/>
  <c r="AI72" i="1"/>
  <c r="AJ72" i="1"/>
  <c r="AK72" i="1"/>
  <c r="AL72" i="1"/>
  <c r="AM72" i="1"/>
  <c r="AN72" i="1"/>
  <c r="AO72" i="1"/>
  <c r="AP72" i="1"/>
  <c r="AQ72" i="1"/>
  <c r="AH73" i="1"/>
  <c r="AI73" i="1"/>
  <c r="AJ73" i="1"/>
  <c r="AK73" i="1"/>
  <c r="AL73" i="1"/>
  <c r="AM73" i="1"/>
  <c r="AN73" i="1"/>
  <c r="AO73" i="1"/>
  <c r="AP73" i="1"/>
  <c r="AQ73" i="1"/>
  <c r="AH74" i="1"/>
  <c r="AI74" i="1"/>
  <c r="AJ74" i="1"/>
  <c r="AK74" i="1"/>
  <c r="AL74" i="1"/>
  <c r="AM74" i="1"/>
  <c r="AN74" i="1"/>
  <c r="AO74" i="1"/>
  <c r="AP74" i="1"/>
  <c r="AQ74" i="1"/>
  <c r="AH75" i="1"/>
  <c r="AI75" i="1"/>
  <c r="AJ75" i="1"/>
  <c r="AK75" i="1"/>
  <c r="AL75" i="1"/>
  <c r="AM75" i="1"/>
  <c r="AN75" i="1"/>
  <c r="AO75" i="1"/>
  <c r="AP75" i="1"/>
  <c r="AQ75" i="1"/>
  <c r="AH76" i="1"/>
  <c r="AI76" i="1"/>
  <c r="AJ76" i="1"/>
  <c r="AK76" i="1"/>
  <c r="AL76" i="1"/>
  <c r="AM76" i="1"/>
  <c r="AN76" i="1"/>
  <c r="AO76" i="1"/>
  <c r="AP76" i="1"/>
  <c r="AQ76" i="1"/>
  <c r="AH77" i="1"/>
  <c r="AI77" i="1"/>
  <c r="AJ77" i="1"/>
  <c r="AK77" i="1"/>
  <c r="AL77" i="1"/>
  <c r="AM77" i="1"/>
  <c r="AN77" i="1"/>
  <c r="AO77" i="1"/>
  <c r="AP77" i="1"/>
  <c r="AQ77" i="1"/>
  <c r="AH78" i="1"/>
  <c r="AI78" i="1"/>
  <c r="AJ78" i="1"/>
  <c r="AK78" i="1"/>
  <c r="AL78" i="1"/>
  <c r="AM78" i="1"/>
  <c r="AN78" i="1"/>
  <c r="AO78" i="1"/>
  <c r="AP78" i="1"/>
  <c r="AQ78" i="1"/>
  <c r="AH79" i="1"/>
  <c r="AI79" i="1"/>
  <c r="AJ79" i="1"/>
  <c r="AK79" i="1"/>
  <c r="AL79" i="1"/>
  <c r="AM79" i="1"/>
  <c r="AN79" i="1"/>
  <c r="AO79" i="1"/>
  <c r="AP79" i="1"/>
  <c r="AQ79" i="1"/>
  <c r="AH80" i="1"/>
  <c r="AI80" i="1"/>
  <c r="AJ80" i="1"/>
  <c r="AK80" i="1"/>
  <c r="AL80" i="1"/>
  <c r="AM80" i="1"/>
  <c r="AN80" i="1"/>
  <c r="AO80" i="1"/>
  <c r="AP80" i="1"/>
  <c r="AQ80" i="1"/>
  <c r="AH81" i="1"/>
  <c r="AI81" i="1"/>
  <c r="AJ81" i="1"/>
  <c r="AK81" i="1"/>
  <c r="AL81" i="1"/>
  <c r="AM81" i="1"/>
  <c r="AN81" i="1"/>
  <c r="AO81" i="1"/>
  <c r="AP81" i="1"/>
  <c r="AQ81" i="1"/>
  <c r="AH82" i="1"/>
  <c r="AI82" i="1"/>
  <c r="AJ82" i="1"/>
  <c r="AK82" i="1"/>
  <c r="AL82" i="1"/>
  <c r="AM82" i="1"/>
  <c r="AN82" i="1"/>
  <c r="AO82" i="1"/>
  <c r="AP82" i="1"/>
  <c r="AQ82" i="1"/>
  <c r="AH83" i="1"/>
  <c r="AI83" i="1"/>
  <c r="AJ83" i="1"/>
  <c r="AK83" i="1"/>
  <c r="AL83" i="1"/>
  <c r="AM83" i="1"/>
  <c r="AN83" i="1"/>
  <c r="AO83" i="1"/>
  <c r="AP83" i="1"/>
  <c r="AQ83" i="1"/>
  <c r="AH84" i="1"/>
  <c r="AI84" i="1"/>
  <c r="AJ84" i="1"/>
  <c r="AK84" i="1"/>
  <c r="AL84" i="1"/>
  <c r="AM84" i="1"/>
  <c r="AN84" i="1"/>
  <c r="AO84" i="1"/>
  <c r="AP84" i="1"/>
  <c r="AQ84" i="1"/>
  <c r="AH85" i="1"/>
  <c r="AI85" i="1"/>
  <c r="AJ85" i="1"/>
  <c r="AK85" i="1"/>
  <c r="AL85" i="1"/>
  <c r="AM85" i="1"/>
  <c r="AN85" i="1"/>
  <c r="AO85" i="1"/>
  <c r="AP85" i="1"/>
  <c r="AQ85" i="1"/>
  <c r="AH86" i="1"/>
  <c r="AI86" i="1"/>
  <c r="AJ86" i="1"/>
  <c r="AK86" i="1"/>
  <c r="AL86" i="1"/>
  <c r="AM86" i="1"/>
  <c r="AN86" i="1"/>
  <c r="AO86" i="1"/>
  <c r="AP86" i="1"/>
  <c r="AQ86" i="1"/>
  <c r="AH87" i="1"/>
  <c r="AI87" i="1"/>
  <c r="AJ87" i="1"/>
  <c r="AK87" i="1"/>
  <c r="AL87" i="1"/>
  <c r="AM87" i="1"/>
  <c r="AN87" i="1"/>
  <c r="AO87" i="1"/>
  <c r="AP87" i="1"/>
  <c r="AQ87" i="1"/>
  <c r="AH88" i="1"/>
  <c r="AI88" i="1"/>
  <c r="AJ88" i="1"/>
  <c r="AK88" i="1"/>
  <c r="AL88" i="1"/>
  <c r="AM88" i="1"/>
  <c r="AN88" i="1"/>
  <c r="AO88" i="1"/>
  <c r="AP88" i="1"/>
  <c r="AQ88" i="1"/>
  <c r="AH89" i="1"/>
  <c r="AI89" i="1"/>
  <c r="AJ89" i="1"/>
  <c r="AK89" i="1"/>
  <c r="AL89" i="1"/>
  <c r="AM89" i="1"/>
  <c r="AN89" i="1"/>
  <c r="AO89" i="1"/>
  <c r="AP89" i="1"/>
  <c r="AQ89" i="1"/>
  <c r="AH90" i="1"/>
  <c r="AI90" i="1"/>
  <c r="AJ90" i="1"/>
  <c r="AK90" i="1"/>
  <c r="AL90" i="1"/>
  <c r="AM90" i="1"/>
  <c r="AN90" i="1"/>
  <c r="AO90" i="1"/>
  <c r="AP90" i="1"/>
  <c r="AQ90" i="1"/>
  <c r="AH91" i="1"/>
  <c r="AI91" i="1"/>
  <c r="AJ91" i="1"/>
  <c r="AK91" i="1"/>
  <c r="AL91" i="1"/>
  <c r="AM91" i="1"/>
  <c r="AN91" i="1"/>
  <c r="AO91" i="1"/>
  <c r="AP91" i="1"/>
  <c r="AQ91" i="1"/>
  <c r="AH92" i="1"/>
  <c r="AI92" i="1"/>
  <c r="AJ92" i="1"/>
  <c r="AK92" i="1"/>
  <c r="AL92" i="1"/>
  <c r="AM92" i="1"/>
  <c r="AN92" i="1"/>
  <c r="AO92" i="1"/>
  <c r="AP92" i="1"/>
  <c r="AQ92" i="1"/>
  <c r="AH93" i="1"/>
  <c r="AI93" i="1"/>
  <c r="AJ93" i="1"/>
  <c r="AK93" i="1"/>
  <c r="AL93" i="1"/>
  <c r="AM93" i="1"/>
  <c r="AN93" i="1"/>
  <c r="AO93" i="1"/>
  <c r="AP93" i="1"/>
  <c r="AQ93" i="1"/>
  <c r="AH94" i="1"/>
  <c r="AI94" i="1"/>
  <c r="AJ94" i="1"/>
  <c r="AK94" i="1"/>
  <c r="AL94" i="1"/>
  <c r="AM94" i="1"/>
  <c r="AN94" i="1"/>
  <c r="AO94" i="1"/>
  <c r="AP94" i="1"/>
  <c r="AQ94" i="1"/>
  <c r="AH95" i="1"/>
  <c r="AI95" i="1"/>
  <c r="AJ95" i="1"/>
  <c r="AK95" i="1"/>
  <c r="AL95" i="1"/>
  <c r="AM95" i="1"/>
  <c r="AN95" i="1"/>
  <c r="AO95" i="1"/>
  <c r="AP95" i="1"/>
  <c r="AQ95" i="1"/>
  <c r="AH96" i="1"/>
  <c r="AI96" i="1"/>
  <c r="AJ96" i="1"/>
  <c r="AK96" i="1"/>
  <c r="AL96" i="1"/>
  <c r="AM96" i="1"/>
  <c r="AN96" i="1"/>
  <c r="AO96" i="1"/>
  <c r="AP96" i="1"/>
  <c r="AQ96" i="1"/>
  <c r="AH97" i="1"/>
  <c r="AI97" i="1"/>
  <c r="AJ97" i="1"/>
  <c r="AK97" i="1"/>
  <c r="AL97" i="1"/>
  <c r="AM97" i="1"/>
  <c r="AN97" i="1"/>
  <c r="AO97" i="1"/>
  <c r="AP97" i="1"/>
  <c r="AQ97" i="1"/>
  <c r="AH98" i="1"/>
  <c r="AI98" i="1"/>
  <c r="AJ98" i="1"/>
  <c r="AK98" i="1"/>
  <c r="AL98" i="1"/>
  <c r="AM98" i="1"/>
  <c r="AN98" i="1"/>
  <c r="AO98" i="1"/>
  <c r="AP98" i="1"/>
  <c r="AQ98" i="1"/>
  <c r="AH99" i="1"/>
  <c r="AI99" i="1"/>
  <c r="AJ99" i="1"/>
  <c r="AK99" i="1"/>
  <c r="AL99" i="1"/>
  <c r="AM99" i="1"/>
  <c r="AN99" i="1"/>
  <c r="AO99" i="1"/>
  <c r="AP99" i="1"/>
  <c r="AQ99" i="1"/>
  <c r="AH100" i="1"/>
  <c r="AI100" i="1"/>
  <c r="AJ100" i="1"/>
  <c r="AK100" i="1"/>
  <c r="AL100" i="1"/>
  <c r="AM100" i="1"/>
  <c r="AN100" i="1"/>
  <c r="AO100" i="1"/>
  <c r="AP100" i="1"/>
  <c r="AQ100" i="1"/>
  <c r="AH101" i="1"/>
  <c r="AI101" i="1"/>
  <c r="AJ101" i="1"/>
  <c r="AK101" i="1"/>
  <c r="AL101" i="1"/>
  <c r="AM101" i="1"/>
  <c r="AN101" i="1"/>
  <c r="AO101" i="1"/>
  <c r="AP101" i="1"/>
  <c r="AQ101" i="1"/>
  <c r="AH102" i="1"/>
  <c r="AI102" i="1"/>
  <c r="AJ102" i="1"/>
  <c r="AK102" i="1"/>
  <c r="AL102" i="1"/>
  <c r="AM102" i="1"/>
  <c r="AN102" i="1"/>
  <c r="AO102" i="1"/>
  <c r="AP102" i="1"/>
  <c r="AQ102" i="1"/>
  <c r="AH103" i="1"/>
  <c r="AI103" i="1"/>
  <c r="AJ103" i="1"/>
  <c r="AK103" i="1"/>
  <c r="AL103" i="1"/>
  <c r="AM103" i="1"/>
  <c r="AN103" i="1"/>
  <c r="AO103" i="1"/>
  <c r="AP103" i="1"/>
  <c r="AQ103" i="1"/>
  <c r="AH104" i="1"/>
  <c r="AI104" i="1"/>
  <c r="AJ104" i="1"/>
  <c r="AK104" i="1"/>
  <c r="AL104" i="1"/>
  <c r="AM104" i="1"/>
  <c r="AN104" i="1"/>
  <c r="AO104" i="1"/>
  <c r="AP104" i="1"/>
  <c r="AQ104" i="1"/>
  <c r="AH105" i="1"/>
  <c r="AI105" i="1"/>
  <c r="AJ105" i="1"/>
  <c r="AK105" i="1"/>
  <c r="AL105" i="1"/>
  <c r="AM105" i="1"/>
  <c r="AN105" i="1"/>
  <c r="AO105" i="1"/>
  <c r="AP105" i="1"/>
  <c r="AQ105" i="1"/>
  <c r="AH106" i="1"/>
  <c r="AI106" i="1"/>
  <c r="AJ106" i="1"/>
  <c r="AK106" i="1"/>
  <c r="AL106" i="1"/>
  <c r="AM106" i="1"/>
  <c r="AN106" i="1"/>
  <c r="AO106" i="1"/>
  <c r="AP106" i="1"/>
  <c r="AQ106" i="1"/>
  <c r="AH107" i="1"/>
  <c r="AI107" i="1"/>
  <c r="AJ107" i="1"/>
  <c r="AK107" i="1"/>
  <c r="AL107" i="1"/>
  <c r="AM107" i="1"/>
  <c r="AN107" i="1"/>
  <c r="AO107" i="1"/>
  <c r="AP107" i="1"/>
  <c r="AQ107" i="1"/>
  <c r="AH108" i="1"/>
  <c r="AI108" i="1"/>
  <c r="AJ108" i="1"/>
  <c r="AK108" i="1"/>
  <c r="AL108" i="1"/>
  <c r="AM108" i="1"/>
  <c r="AN108" i="1"/>
  <c r="AO108" i="1"/>
  <c r="AP108" i="1"/>
  <c r="AQ108" i="1"/>
  <c r="AH109" i="1"/>
  <c r="AI109" i="1"/>
  <c r="AJ109" i="1"/>
  <c r="AK109" i="1"/>
  <c r="AL109" i="1"/>
  <c r="AM109" i="1"/>
  <c r="AN109" i="1"/>
  <c r="AO109" i="1"/>
  <c r="AP109" i="1"/>
  <c r="AQ109" i="1"/>
  <c r="AH110" i="1"/>
  <c r="AI110" i="1"/>
  <c r="AJ110" i="1"/>
  <c r="AK110" i="1"/>
  <c r="AL110" i="1"/>
  <c r="AM110" i="1"/>
  <c r="AN110" i="1"/>
  <c r="AO110" i="1"/>
  <c r="AP110" i="1"/>
  <c r="AQ110" i="1"/>
  <c r="AH111" i="1"/>
  <c r="AI111" i="1"/>
  <c r="AJ111" i="1"/>
  <c r="AK111" i="1"/>
  <c r="AL111" i="1"/>
  <c r="AM111" i="1"/>
  <c r="AN111" i="1"/>
  <c r="AO111" i="1"/>
  <c r="AP111" i="1"/>
  <c r="AQ111" i="1"/>
  <c r="AH112" i="1"/>
  <c r="AI112" i="1"/>
  <c r="AJ112" i="1"/>
  <c r="AK112" i="1"/>
  <c r="AL112" i="1"/>
  <c r="AM112" i="1"/>
  <c r="AN112" i="1"/>
  <c r="AO112" i="1"/>
  <c r="AP112" i="1"/>
  <c r="AQ112" i="1"/>
  <c r="AH113" i="1"/>
  <c r="AI113" i="1"/>
  <c r="AJ113" i="1"/>
  <c r="AK113" i="1"/>
  <c r="AL113" i="1"/>
  <c r="AM113" i="1"/>
  <c r="AN113" i="1"/>
  <c r="AO113" i="1"/>
  <c r="AP113" i="1"/>
  <c r="AQ113" i="1"/>
  <c r="AH114" i="1"/>
  <c r="AI114" i="1"/>
  <c r="AJ114" i="1"/>
  <c r="AK114" i="1"/>
  <c r="AL114" i="1"/>
  <c r="AM114" i="1"/>
  <c r="AN114" i="1"/>
  <c r="AO114" i="1"/>
  <c r="AP114" i="1"/>
  <c r="AQ114" i="1"/>
  <c r="AH115" i="1"/>
  <c r="AI115" i="1"/>
  <c r="AJ115" i="1"/>
  <c r="AK115" i="1"/>
  <c r="AL115" i="1"/>
  <c r="AM115" i="1"/>
  <c r="AN115" i="1"/>
  <c r="AO115" i="1"/>
  <c r="AP115" i="1"/>
  <c r="AQ115" i="1"/>
  <c r="AH116" i="1"/>
  <c r="AI116" i="1"/>
  <c r="AJ116" i="1"/>
  <c r="AK116" i="1"/>
  <c r="AL116" i="1"/>
  <c r="AM116" i="1"/>
  <c r="AN116" i="1"/>
  <c r="AO116" i="1"/>
  <c r="AP116" i="1"/>
  <c r="AQ116" i="1"/>
  <c r="AH117" i="1"/>
  <c r="AI117" i="1"/>
  <c r="AJ117" i="1"/>
  <c r="AK117" i="1"/>
  <c r="AL117" i="1"/>
  <c r="AM117" i="1"/>
  <c r="AN117" i="1"/>
  <c r="AO117" i="1"/>
  <c r="AP117" i="1"/>
  <c r="AQ117" i="1"/>
  <c r="AH118" i="1"/>
  <c r="AI118" i="1"/>
  <c r="AJ118" i="1"/>
  <c r="AK118" i="1"/>
  <c r="AL118" i="1"/>
  <c r="AM118" i="1"/>
  <c r="AN118" i="1"/>
  <c r="AO118" i="1"/>
  <c r="AP118" i="1"/>
  <c r="AQ118" i="1"/>
  <c r="AH119" i="1"/>
  <c r="AI119" i="1"/>
  <c r="AJ119" i="1"/>
  <c r="AK119" i="1"/>
  <c r="AL119" i="1"/>
  <c r="AM119" i="1"/>
  <c r="AN119" i="1"/>
  <c r="AO119" i="1"/>
  <c r="AP119" i="1"/>
  <c r="AQ119" i="1"/>
  <c r="AH120" i="1"/>
  <c r="AI120" i="1"/>
  <c r="AJ120" i="1"/>
  <c r="AK120" i="1"/>
  <c r="AL120" i="1"/>
  <c r="AM120" i="1"/>
  <c r="AN120" i="1"/>
  <c r="AO120" i="1"/>
  <c r="AP120" i="1"/>
  <c r="AQ120" i="1"/>
  <c r="AH121" i="1"/>
  <c r="AI121" i="1"/>
  <c r="AJ121" i="1"/>
  <c r="AK121" i="1"/>
  <c r="AL121" i="1"/>
  <c r="AM121" i="1"/>
  <c r="AN121" i="1"/>
  <c r="AO121" i="1"/>
  <c r="AP121" i="1"/>
  <c r="AQ121" i="1"/>
  <c r="AH122" i="1"/>
  <c r="AI122" i="1"/>
  <c r="AJ122" i="1"/>
  <c r="AK122" i="1"/>
  <c r="AL122" i="1"/>
  <c r="AM122" i="1"/>
  <c r="AN122" i="1"/>
  <c r="AO122" i="1"/>
  <c r="AP122" i="1"/>
  <c r="AQ122" i="1"/>
  <c r="AH123" i="1"/>
  <c r="AI123" i="1"/>
  <c r="AJ123" i="1"/>
  <c r="AK123" i="1"/>
  <c r="AL123" i="1"/>
  <c r="AM123" i="1"/>
  <c r="AN123" i="1"/>
  <c r="AO123" i="1"/>
  <c r="AP123" i="1"/>
  <c r="AQ123" i="1"/>
  <c r="AH124" i="1"/>
  <c r="AI124" i="1"/>
  <c r="AJ124" i="1"/>
  <c r="AK124" i="1"/>
  <c r="AL124" i="1"/>
  <c r="AM124" i="1"/>
  <c r="AN124" i="1"/>
  <c r="AO124" i="1"/>
  <c r="AP124" i="1"/>
  <c r="AQ124" i="1"/>
  <c r="AH125" i="1"/>
  <c r="AI125" i="1"/>
  <c r="AJ125" i="1"/>
  <c r="AK125" i="1"/>
  <c r="AL125" i="1"/>
  <c r="AM125" i="1"/>
  <c r="AN125" i="1"/>
  <c r="AO125" i="1"/>
  <c r="AP125" i="1"/>
  <c r="AQ125" i="1"/>
  <c r="AH126" i="1"/>
  <c r="AI126" i="1"/>
  <c r="AJ126" i="1"/>
  <c r="AK126" i="1"/>
  <c r="AL126" i="1"/>
  <c r="AM126" i="1"/>
  <c r="AN126" i="1"/>
  <c r="AO126" i="1"/>
  <c r="AP126" i="1"/>
  <c r="AQ126" i="1"/>
  <c r="AH127" i="1"/>
  <c r="AI127" i="1"/>
  <c r="AJ127" i="1"/>
  <c r="AK127" i="1"/>
  <c r="AL127" i="1"/>
  <c r="AM127" i="1"/>
  <c r="AN127" i="1"/>
  <c r="AO127" i="1"/>
  <c r="AP127" i="1"/>
  <c r="AQ127" i="1"/>
  <c r="AH128" i="1"/>
  <c r="AI128" i="1"/>
  <c r="AJ128" i="1"/>
  <c r="AK128" i="1"/>
  <c r="AL128" i="1"/>
  <c r="AM128" i="1"/>
  <c r="AN128" i="1"/>
  <c r="AO128" i="1"/>
  <c r="AP128" i="1"/>
  <c r="AQ128" i="1"/>
  <c r="AH129" i="1"/>
  <c r="AI129" i="1"/>
  <c r="AJ129" i="1"/>
  <c r="AK129" i="1"/>
  <c r="AL129" i="1"/>
  <c r="AM129" i="1"/>
  <c r="AN129" i="1"/>
  <c r="AO129" i="1"/>
  <c r="AP129" i="1"/>
  <c r="AQ129" i="1"/>
  <c r="AH130" i="1"/>
  <c r="AI130" i="1"/>
  <c r="AJ130" i="1"/>
  <c r="AK130" i="1"/>
  <c r="AL130" i="1"/>
  <c r="AM130" i="1"/>
  <c r="AN130" i="1"/>
  <c r="AO130" i="1"/>
  <c r="AP130" i="1"/>
  <c r="AQ130" i="1"/>
  <c r="AH131" i="1"/>
  <c r="AI131" i="1"/>
  <c r="AJ131" i="1"/>
  <c r="AK131" i="1"/>
  <c r="AL131" i="1"/>
  <c r="AM131" i="1"/>
  <c r="AN131" i="1"/>
  <c r="AO131" i="1"/>
  <c r="AP131" i="1"/>
  <c r="AQ131" i="1"/>
  <c r="AH132" i="1"/>
  <c r="AI132" i="1"/>
  <c r="AJ132" i="1"/>
  <c r="AK132" i="1"/>
  <c r="AL132" i="1"/>
  <c r="AM132" i="1"/>
  <c r="AN132" i="1"/>
  <c r="AO132" i="1"/>
  <c r="AP132" i="1"/>
  <c r="AQ132" i="1"/>
  <c r="AH133" i="1"/>
  <c r="AI133" i="1"/>
  <c r="AJ133" i="1"/>
  <c r="AK133" i="1"/>
  <c r="AL133" i="1"/>
  <c r="AM133" i="1"/>
  <c r="AN133" i="1"/>
  <c r="AO133" i="1"/>
  <c r="AP133" i="1"/>
  <c r="AQ133" i="1"/>
  <c r="AH134" i="1"/>
  <c r="AI134" i="1"/>
  <c r="AJ134" i="1"/>
  <c r="AK134" i="1"/>
  <c r="AL134" i="1"/>
  <c r="AM134" i="1"/>
  <c r="AN134" i="1"/>
  <c r="AO134" i="1"/>
  <c r="AP134" i="1"/>
  <c r="AQ134" i="1"/>
  <c r="AH135" i="1"/>
  <c r="AI135" i="1"/>
  <c r="AJ135" i="1"/>
  <c r="AK135" i="1"/>
  <c r="AL135" i="1"/>
  <c r="AM135" i="1"/>
  <c r="AN135" i="1"/>
  <c r="AO135" i="1"/>
  <c r="AP135" i="1"/>
  <c r="AQ135" i="1"/>
  <c r="AH136" i="1"/>
  <c r="AI136" i="1"/>
  <c r="AJ136" i="1"/>
  <c r="AK136" i="1"/>
  <c r="AL136" i="1"/>
  <c r="AM136" i="1"/>
  <c r="AN136" i="1"/>
  <c r="AO136" i="1"/>
  <c r="AP136" i="1"/>
  <c r="AQ136" i="1"/>
  <c r="AH137" i="1"/>
  <c r="AI137" i="1"/>
  <c r="AJ137" i="1"/>
  <c r="AK137" i="1"/>
  <c r="AL137" i="1"/>
  <c r="AM137" i="1"/>
  <c r="AN137" i="1"/>
  <c r="AO137" i="1"/>
  <c r="AP137" i="1"/>
  <c r="AQ137" i="1"/>
  <c r="AH138" i="1"/>
  <c r="AI138" i="1"/>
  <c r="AJ138" i="1"/>
  <c r="AK138" i="1"/>
  <c r="AL138" i="1"/>
  <c r="AM138" i="1"/>
  <c r="AN138" i="1"/>
  <c r="AO138" i="1"/>
  <c r="AP138" i="1"/>
  <c r="AQ138" i="1"/>
  <c r="AH139" i="1"/>
  <c r="AI139" i="1"/>
  <c r="AJ139" i="1"/>
  <c r="AK139" i="1"/>
  <c r="AL139" i="1"/>
  <c r="AM139" i="1"/>
  <c r="AN139" i="1"/>
  <c r="AO139" i="1"/>
  <c r="AP139" i="1"/>
  <c r="AQ139" i="1"/>
  <c r="AH140" i="1"/>
  <c r="AI140" i="1"/>
  <c r="AJ140" i="1"/>
  <c r="AK140" i="1"/>
  <c r="AL140" i="1"/>
  <c r="AM140" i="1"/>
  <c r="AN140" i="1"/>
  <c r="AO140" i="1"/>
  <c r="AP140" i="1"/>
  <c r="AQ140" i="1"/>
  <c r="AH141" i="1"/>
  <c r="AI141" i="1"/>
  <c r="AJ141" i="1"/>
  <c r="AK141" i="1"/>
  <c r="AL141" i="1"/>
  <c r="AM141" i="1"/>
  <c r="AN141" i="1"/>
  <c r="AO141" i="1"/>
  <c r="AP141" i="1"/>
  <c r="AQ141" i="1"/>
  <c r="AH142" i="1"/>
  <c r="AI142" i="1"/>
  <c r="AJ142" i="1"/>
  <c r="AK142" i="1"/>
  <c r="AL142" i="1"/>
  <c r="AM142" i="1"/>
  <c r="AN142" i="1"/>
  <c r="AO142" i="1"/>
  <c r="AP142" i="1"/>
  <c r="AQ142" i="1"/>
  <c r="AH143" i="1"/>
  <c r="AI143" i="1"/>
  <c r="AJ143" i="1"/>
  <c r="AK143" i="1"/>
  <c r="AL143" i="1"/>
  <c r="AM143" i="1"/>
  <c r="AN143" i="1"/>
  <c r="AO143" i="1"/>
  <c r="AP143" i="1"/>
  <c r="AQ143" i="1"/>
  <c r="AH144" i="1"/>
  <c r="AI144" i="1"/>
  <c r="AJ144" i="1"/>
  <c r="AK144" i="1"/>
  <c r="AL144" i="1"/>
  <c r="AM144" i="1"/>
  <c r="AN144" i="1"/>
  <c r="AO144" i="1"/>
  <c r="AP144" i="1"/>
  <c r="AQ144" i="1"/>
  <c r="AH145" i="1"/>
  <c r="AI145" i="1"/>
  <c r="AJ145" i="1"/>
  <c r="AK145" i="1"/>
  <c r="AL145" i="1"/>
  <c r="AM145" i="1"/>
  <c r="AN145" i="1"/>
  <c r="AO145" i="1"/>
  <c r="AP145" i="1"/>
  <c r="AQ145" i="1"/>
  <c r="AH146" i="1"/>
  <c r="AI146" i="1"/>
  <c r="AJ146" i="1"/>
  <c r="AK146" i="1"/>
  <c r="AL146" i="1"/>
  <c r="AM146" i="1"/>
  <c r="AN146" i="1"/>
  <c r="AO146" i="1"/>
  <c r="AP146" i="1"/>
  <c r="AQ146" i="1"/>
  <c r="AH147" i="1"/>
  <c r="AI147" i="1"/>
  <c r="AJ147" i="1"/>
  <c r="AK147" i="1"/>
  <c r="AL147" i="1"/>
  <c r="AM147" i="1"/>
  <c r="AN147" i="1"/>
  <c r="AO147" i="1"/>
  <c r="AP147" i="1"/>
  <c r="AQ147" i="1"/>
  <c r="AH148" i="1"/>
  <c r="AI148" i="1"/>
  <c r="AJ148" i="1"/>
  <c r="AK148" i="1"/>
  <c r="AL148" i="1"/>
  <c r="AM148" i="1"/>
  <c r="AN148" i="1"/>
  <c r="AO148" i="1"/>
  <c r="AP148" i="1"/>
  <c r="AQ148" i="1"/>
  <c r="AH149" i="1"/>
  <c r="AI149" i="1"/>
  <c r="AJ149" i="1"/>
  <c r="AK149" i="1"/>
  <c r="AL149" i="1"/>
  <c r="AM149" i="1"/>
  <c r="AN149" i="1"/>
  <c r="AO149" i="1"/>
  <c r="AP149" i="1"/>
  <c r="AQ149" i="1"/>
  <c r="AH150" i="1"/>
  <c r="AI150" i="1"/>
  <c r="AJ150" i="1"/>
  <c r="AK150" i="1"/>
  <c r="AL150" i="1"/>
  <c r="AM150" i="1"/>
  <c r="AN150" i="1"/>
  <c r="AO150" i="1"/>
  <c r="AP150" i="1"/>
  <c r="AQ150" i="1"/>
  <c r="AH151" i="1"/>
  <c r="AI151" i="1"/>
  <c r="AJ151" i="1"/>
  <c r="AK151" i="1"/>
  <c r="AL151" i="1"/>
  <c r="AM151" i="1"/>
  <c r="AN151" i="1"/>
  <c r="AO151" i="1"/>
  <c r="AP151" i="1"/>
  <c r="AQ151" i="1"/>
  <c r="AH152" i="1"/>
  <c r="AI152" i="1"/>
  <c r="AJ152" i="1"/>
  <c r="AK152" i="1"/>
  <c r="AL152" i="1"/>
  <c r="AM152" i="1"/>
  <c r="AN152" i="1"/>
  <c r="AO152" i="1"/>
  <c r="AP152" i="1"/>
  <c r="AQ152" i="1"/>
  <c r="AH153" i="1"/>
  <c r="AI153" i="1"/>
  <c r="AJ153" i="1"/>
  <c r="AK153" i="1"/>
  <c r="AL153" i="1"/>
  <c r="AM153" i="1"/>
  <c r="AN153" i="1"/>
  <c r="AO153" i="1"/>
  <c r="AP153" i="1"/>
  <c r="AQ153" i="1"/>
  <c r="AH154" i="1"/>
  <c r="AI154" i="1"/>
  <c r="AJ154" i="1"/>
  <c r="AK154" i="1"/>
  <c r="AL154" i="1"/>
  <c r="AM154" i="1"/>
  <c r="AN154" i="1"/>
  <c r="AO154" i="1"/>
  <c r="AP154" i="1"/>
  <c r="AQ154" i="1"/>
  <c r="AH155" i="1"/>
  <c r="AI155" i="1"/>
  <c r="AJ155" i="1"/>
  <c r="AK155" i="1"/>
  <c r="AL155" i="1"/>
  <c r="AM155" i="1"/>
  <c r="AN155" i="1"/>
  <c r="AO155" i="1"/>
  <c r="AP155" i="1"/>
  <c r="AQ155" i="1"/>
  <c r="AH156" i="1"/>
  <c r="AI156" i="1"/>
  <c r="AJ156" i="1"/>
  <c r="AK156" i="1"/>
  <c r="AL156" i="1"/>
  <c r="AM156" i="1"/>
  <c r="AN156" i="1"/>
  <c r="AO156" i="1"/>
  <c r="AP156" i="1"/>
  <c r="AQ156" i="1"/>
  <c r="AH157" i="1"/>
  <c r="AI157" i="1"/>
  <c r="AJ157" i="1"/>
  <c r="AK157" i="1"/>
  <c r="AL157" i="1"/>
  <c r="AM157" i="1"/>
  <c r="AN157" i="1"/>
  <c r="AO157" i="1"/>
  <c r="AP157" i="1"/>
  <c r="AQ157" i="1"/>
  <c r="AH158" i="1"/>
  <c r="AI158" i="1"/>
  <c r="AJ158" i="1"/>
  <c r="AK158" i="1"/>
  <c r="AL158" i="1"/>
  <c r="AM158" i="1"/>
  <c r="AN158" i="1"/>
  <c r="AO158" i="1"/>
  <c r="AP158" i="1"/>
  <c r="AQ158" i="1"/>
  <c r="AH159" i="1"/>
  <c r="AI159" i="1"/>
  <c r="AJ159" i="1"/>
  <c r="AK159" i="1"/>
  <c r="AL159" i="1"/>
  <c r="AM159" i="1"/>
  <c r="AN159" i="1"/>
  <c r="AO159" i="1"/>
  <c r="AP159" i="1"/>
  <c r="AQ159" i="1"/>
  <c r="AH160" i="1"/>
  <c r="AI160" i="1"/>
  <c r="AJ160" i="1"/>
  <c r="AK160" i="1"/>
  <c r="AL160" i="1"/>
  <c r="AM160" i="1"/>
  <c r="AN160" i="1"/>
  <c r="AO160" i="1"/>
  <c r="AP160" i="1"/>
  <c r="AQ160" i="1"/>
  <c r="AH161" i="1"/>
  <c r="AI161" i="1"/>
  <c r="AJ161" i="1"/>
  <c r="AK161" i="1"/>
  <c r="AL161" i="1"/>
  <c r="AM161" i="1"/>
  <c r="AN161" i="1"/>
  <c r="AO161" i="1"/>
  <c r="AP161" i="1"/>
  <c r="AQ161" i="1"/>
  <c r="AH162" i="1"/>
  <c r="AI162" i="1"/>
  <c r="AJ162" i="1"/>
  <c r="AK162" i="1"/>
  <c r="AL162" i="1"/>
  <c r="AM162" i="1"/>
  <c r="AN162" i="1"/>
  <c r="AO162" i="1"/>
  <c r="AP162" i="1"/>
  <c r="AQ162" i="1"/>
  <c r="AH163" i="1"/>
  <c r="AI163" i="1"/>
  <c r="AJ163" i="1"/>
  <c r="AK163" i="1"/>
  <c r="AL163" i="1"/>
  <c r="AM163" i="1"/>
  <c r="AN163" i="1"/>
  <c r="AO163" i="1"/>
  <c r="AP163" i="1"/>
  <c r="AQ163" i="1"/>
  <c r="AH164" i="1"/>
  <c r="AI164" i="1"/>
  <c r="AJ164" i="1"/>
  <c r="AK164" i="1"/>
  <c r="AL164" i="1"/>
  <c r="AM164" i="1"/>
  <c r="AN164" i="1"/>
  <c r="AO164" i="1"/>
  <c r="AP164" i="1"/>
  <c r="AQ164" i="1"/>
  <c r="AH165" i="1"/>
  <c r="AI165" i="1"/>
  <c r="AJ165" i="1"/>
  <c r="AK165" i="1"/>
  <c r="AL165" i="1"/>
  <c r="AM165" i="1"/>
  <c r="AN165" i="1"/>
  <c r="AO165" i="1"/>
  <c r="AP165" i="1"/>
  <c r="AQ165" i="1"/>
  <c r="AH166" i="1"/>
  <c r="AI166" i="1"/>
  <c r="AJ166" i="1"/>
  <c r="AK166" i="1"/>
  <c r="AL166" i="1"/>
  <c r="AM166" i="1"/>
  <c r="AN166" i="1"/>
  <c r="AO166" i="1"/>
  <c r="AP166" i="1"/>
  <c r="AQ166" i="1"/>
  <c r="AH167" i="1"/>
  <c r="AI167" i="1"/>
  <c r="AJ167" i="1"/>
  <c r="AK167" i="1"/>
  <c r="AL167" i="1"/>
  <c r="AM167" i="1"/>
  <c r="AN167" i="1"/>
  <c r="AO167" i="1"/>
  <c r="AP167" i="1"/>
  <c r="AQ167" i="1"/>
  <c r="AH168" i="1"/>
  <c r="AI168" i="1"/>
  <c r="AJ168" i="1"/>
  <c r="AK168" i="1"/>
  <c r="AL168" i="1"/>
  <c r="AM168" i="1"/>
  <c r="AN168" i="1"/>
  <c r="AO168" i="1"/>
  <c r="AP168" i="1"/>
  <c r="AQ168" i="1"/>
  <c r="AH169" i="1"/>
  <c r="AI169" i="1"/>
  <c r="AJ169" i="1"/>
  <c r="AK169" i="1"/>
  <c r="AL169" i="1"/>
  <c r="AM169" i="1"/>
  <c r="AN169" i="1"/>
  <c r="AO169" i="1"/>
  <c r="AP169" i="1"/>
  <c r="AQ169" i="1"/>
  <c r="AH170" i="1"/>
  <c r="AI170" i="1"/>
  <c r="AJ170" i="1"/>
  <c r="AK170" i="1"/>
  <c r="AL170" i="1"/>
  <c r="AM170" i="1"/>
  <c r="AN170" i="1"/>
  <c r="AO170" i="1"/>
  <c r="AP170" i="1"/>
  <c r="AQ170" i="1"/>
  <c r="AH171" i="1"/>
  <c r="AI171" i="1"/>
  <c r="AJ171" i="1"/>
  <c r="AK171" i="1"/>
  <c r="AL171" i="1"/>
  <c r="AM171" i="1"/>
  <c r="AN171" i="1"/>
  <c r="AO171" i="1"/>
  <c r="AP171" i="1"/>
  <c r="AQ171" i="1"/>
  <c r="AH172" i="1"/>
  <c r="AI172" i="1"/>
  <c r="AJ172" i="1"/>
  <c r="AK172" i="1"/>
  <c r="AL172" i="1"/>
  <c r="AM172" i="1"/>
  <c r="AN172" i="1"/>
  <c r="AO172" i="1"/>
  <c r="AP172" i="1"/>
  <c r="AQ172" i="1"/>
  <c r="AH173" i="1"/>
  <c r="AI173" i="1"/>
  <c r="AJ173" i="1"/>
  <c r="AK173" i="1"/>
  <c r="AL173" i="1"/>
  <c r="AM173" i="1"/>
  <c r="AN173" i="1"/>
  <c r="AO173" i="1"/>
  <c r="AP173" i="1"/>
  <c r="AQ173" i="1"/>
  <c r="AH174" i="1"/>
  <c r="AI174" i="1"/>
  <c r="AJ174" i="1"/>
  <c r="AK174" i="1"/>
  <c r="AL174" i="1"/>
  <c r="AM174" i="1"/>
  <c r="AN174" i="1"/>
  <c r="AO174" i="1"/>
  <c r="AP174" i="1"/>
  <c r="AQ174" i="1"/>
  <c r="AH175" i="1"/>
  <c r="AI175" i="1"/>
  <c r="AJ175" i="1"/>
  <c r="AK175" i="1"/>
  <c r="AL175" i="1"/>
  <c r="AM175" i="1"/>
  <c r="AN175" i="1"/>
  <c r="AO175" i="1"/>
  <c r="AP175" i="1"/>
  <c r="AQ175" i="1"/>
  <c r="AH176" i="1"/>
  <c r="AI176" i="1"/>
  <c r="AJ176" i="1"/>
  <c r="AK176" i="1"/>
  <c r="AL176" i="1"/>
  <c r="AM176" i="1"/>
  <c r="AN176" i="1"/>
  <c r="AO176" i="1"/>
  <c r="AP176" i="1"/>
  <c r="AQ176" i="1"/>
  <c r="AH177" i="1"/>
  <c r="AI177" i="1"/>
  <c r="AJ177" i="1"/>
  <c r="AK177" i="1"/>
  <c r="AL177" i="1"/>
  <c r="AM177" i="1"/>
  <c r="AN177" i="1"/>
  <c r="AO177" i="1"/>
  <c r="AP177" i="1"/>
  <c r="AQ177" i="1"/>
  <c r="AH178" i="1"/>
  <c r="AI178" i="1"/>
  <c r="AJ178" i="1"/>
  <c r="AK178" i="1"/>
  <c r="AL178" i="1"/>
  <c r="AM178" i="1"/>
  <c r="AN178" i="1"/>
  <c r="AO178" i="1"/>
  <c r="AP178" i="1"/>
  <c r="AQ178" i="1"/>
  <c r="AH179" i="1"/>
  <c r="AI179" i="1"/>
  <c r="AJ179" i="1"/>
  <c r="AK179" i="1"/>
  <c r="AL179" i="1"/>
  <c r="AM179" i="1"/>
  <c r="AN179" i="1"/>
  <c r="AO179" i="1"/>
  <c r="AP179" i="1"/>
  <c r="AQ179" i="1"/>
  <c r="AH180" i="1"/>
  <c r="AI180" i="1"/>
  <c r="AJ180" i="1"/>
  <c r="AK180" i="1"/>
  <c r="AL180" i="1"/>
  <c r="AM180" i="1"/>
  <c r="AN180" i="1"/>
  <c r="AO180" i="1"/>
  <c r="AP180" i="1"/>
  <c r="AQ180" i="1"/>
  <c r="AH181" i="1"/>
  <c r="AI181" i="1"/>
  <c r="AJ181" i="1"/>
  <c r="AK181" i="1"/>
  <c r="AL181" i="1"/>
  <c r="AM181" i="1"/>
  <c r="AN181" i="1"/>
  <c r="AO181" i="1"/>
  <c r="AP181" i="1"/>
  <c r="AQ181" i="1"/>
  <c r="AH182" i="1"/>
  <c r="AI182" i="1"/>
  <c r="AJ182" i="1"/>
  <c r="AK182" i="1"/>
  <c r="AL182" i="1"/>
  <c r="AM182" i="1"/>
  <c r="AN182" i="1"/>
  <c r="AO182" i="1"/>
  <c r="AP182" i="1"/>
  <c r="AQ182" i="1"/>
  <c r="AH183" i="1"/>
  <c r="AI183" i="1"/>
  <c r="AJ183" i="1"/>
  <c r="AK183" i="1"/>
  <c r="AL183" i="1"/>
  <c r="AM183" i="1"/>
  <c r="AN183" i="1"/>
  <c r="AO183" i="1"/>
  <c r="AP183" i="1"/>
  <c r="AQ183" i="1"/>
  <c r="AH184" i="1"/>
  <c r="AI184" i="1"/>
  <c r="AJ184" i="1"/>
  <c r="AK184" i="1"/>
  <c r="AL184" i="1"/>
  <c r="AM184" i="1"/>
  <c r="AN184" i="1"/>
  <c r="AO184" i="1"/>
  <c r="AP184" i="1"/>
  <c r="AQ184" i="1"/>
  <c r="AH185" i="1"/>
  <c r="AI185" i="1"/>
  <c r="AJ185" i="1"/>
  <c r="AK185" i="1"/>
  <c r="AL185" i="1"/>
  <c r="AM185" i="1"/>
  <c r="AN185" i="1"/>
  <c r="AO185" i="1"/>
  <c r="AP185" i="1"/>
  <c r="AQ185" i="1"/>
  <c r="AH186" i="1"/>
  <c r="AI186" i="1"/>
  <c r="AJ186" i="1"/>
  <c r="AK186" i="1"/>
  <c r="AL186" i="1"/>
  <c r="AM186" i="1"/>
  <c r="AN186" i="1"/>
  <c r="AO186" i="1"/>
  <c r="AP186" i="1"/>
  <c r="AQ186" i="1"/>
  <c r="AH187" i="1"/>
  <c r="AI187" i="1"/>
  <c r="AJ187" i="1"/>
  <c r="AK187" i="1"/>
  <c r="AL187" i="1"/>
  <c r="AM187" i="1"/>
  <c r="AN187" i="1"/>
  <c r="AO187" i="1"/>
  <c r="AP187" i="1"/>
  <c r="AQ187" i="1"/>
  <c r="AH188" i="1"/>
  <c r="AI188" i="1"/>
  <c r="AJ188" i="1"/>
  <c r="AK188" i="1"/>
  <c r="AL188" i="1"/>
  <c r="AM188" i="1"/>
  <c r="AN188" i="1"/>
  <c r="AO188" i="1"/>
  <c r="AP188" i="1"/>
  <c r="AQ188" i="1"/>
  <c r="AH189" i="1"/>
  <c r="AI189" i="1"/>
  <c r="AJ189" i="1"/>
  <c r="AK189" i="1"/>
  <c r="AL189" i="1"/>
  <c r="AM189" i="1"/>
  <c r="AN189" i="1"/>
  <c r="AO189" i="1"/>
  <c r="AP189" i="1"/>
  <c r="AQ189" i="1"/>
  <c r="AH190" i="1"/>
  <c r="AI190" i="1"/>
  <c r="AJ190" i="1"/>
  <c r="AK190" i="1"/>
  <c r="AL190" i="1"/>
  <c r="AM190" i="1"/>
  <c r="AN190" i="1"/>
  <c r="AO190" i="1"/>
  <c r="AP190" i="1"/>
  <c r="AQ190" i="1"/>
  <c r="AH191" i="1"/>
  <c r="AI191" i="1"/>
  <c r="AJ191" i="1"/>
  <c r="AK191" i="1"/>
  <c r="AL191" i="1"/>
  <c r="AM191" i="1"/>
  <c r="AN191" i="1"/>
  <c r="AO191" i="1"/>
  <c r="AP191" i="1"/>
  <c r="AQ191" i="1"/>
  <c r="AH192" i="1"/>
  <c r="AI192" i="1"/>
  <c r="AJ192" i="1"/>
  <c r="AK192" i="1"/>
  <c r="AL192" i="1"/>
  <c r="AM192" i="1"/>
  <c r="AN192" i="1"/>
  <c r="AO192" i="1"/>
  <c r="AP192" i="1"/>
  <c r="AQ192" i="1"/>
  <c r="AH193" i="1"/>
  <c r="AI193" i="1"/>
  <c r="AJ193" i="1"/>
  <c r="AK193" i="1"/>
  <c r="AL193" i="1"/>
  <c r="AM193" i="1"/>
  <c r="AN193" i="1"/>
  <c r="AO193" i="1"/>
  <c r="AP193" i="1"/>
  <c r="AQ193" i="1"/>
  <c r="AH194" i="1"/>
  <c r="AI194" i="1"/>
  <c r="AJ194" i="1"/>
  <c r="AK194" i="1"/>
  <c r="AL194" i="1"/>
  <c r="AM194" i="1"/>
  <c r="AN194" i="1"/>
  <c r="AO194" i="1"/>
  <c r="AP194" i="1"/>
  <c r="AQ194" i="1"/>
  <c r="AH195" i="1"/>
  <c r="AI195" i="1"/>
  <c r="AJ195" i="1"/>
  <c r="AK195" i="1"/>
  <c r="AL195" i="1"/>
  <c r="AM195" i="1"/>
  <c r="AN195" i="1"/>
  <c r="AO195" i="1"/>
  <c r="AP195" i="1"/>
  <c r="AQ195" i="1"/>
  <c r="AH196" i="1"/>
  <c r="AI196" i="1"/>
  <c r="AJ196" i="1"/>
  <c r="AK196" i="1"/>
  <c r="AL196" i="1"/>
  <c r="AM196" i="1"/>
  <c r="AN196" i="1"/>
  <c r="AO196" i="1"/>
  <c r="AP196" i="1"/>
  <c r="AQ196" i="1"/>
  <c r="AH197" i="1"/>
  <c r="AI197" i="1"/>
  <c r="AJ197" i="1"/>
  <c r="AK197" i="1"/>
  <c r="AL197" i="1"/>
  <c r="AM197" i="1"/>
  <c r="AN197" i="1"/>
  <c r="AO197" i="1"/>
  <c r="AP197" i="1"/>
  <c r="AQ197" i="1"/>
  <c r="AH198" i="1"/>
  <c r="AI198" i="1"/>
  <c r="AJ198" i="1"/>
  <c r="AK198" i="1"/>
  <c r="AL198" i="1"/>
  <c r="AM198" i="1"/>
  <c r="AN198" i="1"/>
  <c r="AO198" i="1"/>
  <c r="AP198" i="1"/>
  <c r="AQ198" i="1"/>
  <c r="AH199" i="1"/>
  <c r="AI199" i="1"/>
  <c r="AJ199" i="1"/>
  <c r="AK199" i="1"/>
  <c r="AL199" i="1"/>
  <c r="AM199" i="1"/>
  <c r="AN199" i="1"/>
  <c r="AO199" i="1"/>
  <c r="AP199" i="1"/>
  <c r="AQ199" i="1"/>
  <c r="AH200" i="1"/>
  <c r="AI200" i="1"/>
  <c r="AJ200" i="1"/>
  <c r="AK200" i="1"/>
  <c r="AL200" i="1"/>
  <c r="AM200" i="1"/>
  <c r="AN200" i="1"/>
  <c r="AO200" i="1"/>
  <c r="AP200" i="1"/>
  <c r="AQ200" i="1"/>
  <c r="AH201" i="1"/>
  <c r="AI201" i="1"/>
  <c r="AJ201" i="1"/>
  <c r="AK201" i="1"/>
  <c r="AL201" i="1"/>
  <c r="AM201" i="1"/>
  <c r="AN201" i="1"/>
  <c r="AO201" i="1"/>
  <c r="AP201" i="1"/>
  <c r="AQ201" i="1"/>
  <c r="AH202" i="1"/>
  <c r="AI202" i="1"/>
  <c r="AJ202" i="1"/>
  <c r="AK202" i="1"/>
  <c r="AL202" i="1"/>
  <c r="AM202" i="1"/>
  <c r="AN202" i="1"/>
  <c r="AO202" i="1"/>
  <c r="AP202" i="1"/>
  <c r="AQ202" i="1"/>
  <c r="AH203" i="1"/>
  <c r="AI203" i="1"/>
  <c r="AJ203" i="1"/>
  <c r="AK203" i="1"/>
  <c r="AL203" i="1"/>
  <c r="AM203" i="1"/>
  <c r="AN203" i="1"/>
  <c r="AO203" i="1"/>
  <c r="AP203" i="1"/>
  <c r="AQ203" i="1"/>
  <c r="AH204" i="1"/>
  <c r="AI204" i="1"/>
  <c r="AJ204" i="1"/>
  <c r="AK204" i="1"/>
  <c r="AL204" i="1"/>
  <c r="AM204" i="1"/>
  <c r="AN204" i="1"/>
  <c r="AO204" i="1"/>
  <c r="AP204" i="1"/>
  <c r="AQ204" i="1"/>
  <c r="AH205" i="1"/>
  <c r="AI205" i="1"/>
  <c r="AJ205" i="1"/>
  <c r="AK205" i="1"/>
  <c r="AL205" i="1"/>
  <c r="AM205" i="1"/>
  <c r="AN205" i="1"/>
  <c r="AO205" i="1"/>
  <c r="AP205" i="1"/>
  <c r="AQ205" i="1"/>
  <c r="AH206" i="1"/>
  <c r="AI206" i="1"/>
  <c r="AJ206" i="1"/>
  <c r="AK206" i="1"/>
  <c r="AL206" i="1"/>
  <c r="AM206" i="1"/>
  <c r="AN206" i="1"/>
  <c r="AO206" i="1"/>
  <c r="AP206" i="1"/>
  <c r="AQ206" i="1"/>
  <c r="AH207" i="1"/>
  <c r="AI207" i="1"/>
  <c r="AJ207" i="1"/>
  <c r="AK207" i="1"/>
  <c r="AL207" i="1"/>
  <c r="AM207" i="1"/>
  <c r="AN207" i="1"/>
  <c r="AO207" i="1"/>
  <c r="AP207" i="1"/>
  <c r="AQ207" i="1"/>
  <c r="AH208" i="1"/>
  <c r="AI208" i="1"/>
  <c r="AJ208" i="1"/>
  <c r="AK208" i="1"/>
  <c r="AL208" i="1"/>
  <c r="AM208" i="1"/>
  <c r="AN208" i="1"/>
  <c r="AO208" i="1"/>
  <c r="AP208" i="1"/>
  <c r="AQ208" i="1"/>
  <c r="AH209" i="1"/>
  <c r="AI209" i="1"/>
  <c r="AJ209" i="1"/>
  <c r="AK209" i="1"/>
  <c r="AL209" i="1"/>
  <c r="AM209" i="1"/>
  <c r="AN209" i="1"/>
  <c r="AO209" i="1"/>
  <c r="AP209" i="1"/>
  <c r="AQ209" i="1"/>
  <c r="AH210" i="1"/>
  <c r="AI210" i="1"/>
  <c r="AJ210" i="1"/>
  <c r="AK210" i="1"/>
  <c r="AL210" i="1"/>
  <c r="AM210" i="1"/>
  <c r="AN210" i="1"/>
  <c r="AO210" i="1"/>
  <c r="AP210" i="1"/>
  <c r="AQ210" i="1"/>
  <c r="AH211" i="1"/>
  <c r="AI211" i="1"/>
  <c r="AJ211" i="1"/>
  <c r="AK211" i="1"/>
  <c r="AL211" i="1"/>
  <c r="AM211" i="1"/>
  <c r="AN211" i="1"/>
  <c r="AO211" i="1"/>
  <c r="AP211" i="1"/>
  <c r="AQ211" i="1"/>
  <c r="AH212" i="1"/>
  <c r="AI212" i="1"/>
  <c r="AJ212" i="1"/>
  <c r="AK212" i="1"/>
  <c r="AL212" i="1"/>
  <c r="AM212" i="1"/>
  <c r="AN212" i="1"/>
  <c r="AO212" i="1"/>
  <c r="AP212" i="1"/>
  <c r="AQ212" i="1"/>
  <c r="AH213" i="1"/>
  <c r="AI213" i="1"/>
  <c r="AJ213" i="1"/>
  <c r="AK213" i="1"/>
  <c r="AL213" i="1"/>
  <c r="AM213" i="1"/>
  <c r="AN213" i="1"/>
  <c r="AO213" i="1"/>
  <c r="AP213" i="1"/>
  <c r="AQ213" i="1"/>
  <c r="AH214" i="1"/>
  <c r="AI214" i="1"/>
  <c r="AJ214" i="1"/>
  <c r="AK214" i="1"/>
  <c r="AL214" i="1"/>
  <c r="AM214" i="1"/>
  <c r="AN214" i="1"/>
  <c r="AO214" i="1"/>
  <c r="AP214" i="1"/>
  <c r="AQ214" i="1"/>
  <c r="AH215" i="1"/>
  <c r="AI215" i="1"/>
  <c r="AJ215" i="1"/>
  <c r="AK215" i="1"/>
  <c r="AL215" i="1"/>
  <c r="AM215" i="1"/>
  <c r="AN215" i="1"/>
  <c r="AO215" i="1"/>
  <c r="AP215" i="1"/>
  <c r="AQ215" i="1"/>
  <c r="AH216" i="1"/>
  <c r="AI216" i="1"/>
  <c r="AJ216" i="1"/>
  <c r="AK216" i="1"/>
  <c r="AL216" i="1"/>
  <c r="AM216" i="1"/>
  <c r="AN216" i="1"/>
  <c r="AO216" i="1"/>
  <c r="AP216" i="1"/>
  <c r="AQ216" i="1"/>
  <c r="AH217" i="1"/>
  <c r="AI217" i="1"/>
  <c r="AJ217" i="1"/>
  <c r="AK217" i="1"/>
  <c r="AL217" i="1"/>
  <c r="AM217" i="1"/>
  <c r="AN217" i="1"/>
  <c r="AO217" i="1"/>
  <c r="AP217" i="1"/>
  <c r="AQ217" i="1"/>
  <c r="AH218" i="1"/>
  <c r="AI218" i="1"/>
  <c r="AJ218" i="1"/>
  <c r="AK218" i="1"/>
  <c r="AL218" i="1"/>
  <c r="AM218" i="1"/>
  <c r="AN218" i="1"/>
  <c r="AO218" i="1"/>
  <c r="AP218" i="1"/>
  <c r="AQ218" i="1"/>
  <c r="AH219" i="1"/>
  <c r="AI219" i="1"/>
  <c r="AJ219" i="1"/>
  <c r="AK219" i="1"/>
  <c r="AL219" i="1"/>
  <c r="AM219" i="1"/>
  <c r="AN219" i="1"/>
  <c r="AO219" i="1"/>
  <c r="AP219" i="1"/>
  <c r="AQ219" i="1"/>
  <c r="AH220" i="1"/>
  <c r="AI220" i="1"/>
  <c r="AJ220" i="1"/>
  <c r="AK220" i="1"/>
  <c r="AL220" i="1"/>
  <c r="AM220" i="1"/>
  <c r="AN220" i="1"/>
  <c r="AO220" i="1"/>
  <c r="AP220" i="1"/>
  <c r="AQ220" i="1"/>
  <c r="AH221" i="1"/>
  <c r="AI221" i="1"/>
  <c r="AJ221" i="1"/>
  <c r="AK221" i="1"/>
  <c r="AL221" i="1"/>
  <c r="AM221" i="1"/>
  <c r="AN221" i="1"/>
  <c r="AO221" i="1"/>
  <c r="AP221" i="1"/>
  <c r="AQ221" i="1"/>
  <c r="AH222" i="1"/>
  <c r="AI222" i="1"/>
  <c r="AJ222" i="1"/>
  <c r="AK222" i="1"/>
  <c r="AL222" i="1"/>
  <c r="AM222" i="1"/>
  <c r="AN222" i="1"/>
  <c r="AO222" i="1"/>
  <c r="AP222" i="1"/>
  <c r="AQ222" i="1"/>
  <c r="AH223" i="1"/>
  <c r="AI223" i="1"/>
  <c r="AJ223" i="1"/>
  <c r="AK223" i="1"/>
  <c r="AL223" i="1"/>
  <c r="AM223" i="1"/>
  <c r="AN223" i="1"/>
  <c r="AO223" i="1"/>
  <c r="AP223" i="1"/>
  <c r="AQ223" i="1"/>
  <c r="AH224" i="1"/>
  <c r="AI224" i="1"/>
  <c r="AJ224" i="1"/>
  <c r="AK224" i="1"/>
  <c r="AL224" i="1"/>
  <c r="AM224" i="1"/>
  <c r="AN224" i="1"/>
  <c r="AO224" i="1"/>
  <c r="AP224" i="1"/>
  <c r="AQ224" i="1"/>
  <c r="AH225" i="1"/>
  <c r="AI225" i="1"/>
  <c r="AJ225" i="1"/>
  <c r="AK225" i="1"/>
  <c r="AL225" i="1"/>
  <c r="AM225" i="1"/>
  <c r="AN225" i="1"/>
  <c r="AO225" i="1"/>
  <c r="AP225" i="1"/>
  <c r="AQ225" i="1"/>
  <c r="AH226" i="1"/>
  <c r="AI226" i="1"/>
  <c r="AJ226" i="1"/>
  <c r="AK226" i="1"/>
  <c r="AL226" i="1"/>
  <c r="AM226" i="1"/>
  <c r="AN226" i="1"/>
  <c r="AO226" i="1"/>
  <c r="AP226" i="1"/>
  <c r="AQ226" i="1"/>
  <c r="AH227" i="1"/>
  <c r="AI227" i="1"/>
  <c r="AJ227" i="1"/>
  <c r="AK227" i="1"/>
  <c r="AL227" i="1"/>
  <c r="AM227" i="1"/>
  <c r="AN227" i="1"/>
  <c r="AO227" i="1"/>
  <c r="AP227" i="1"/>
  <c r="AQ227" i="1"/>
  <c r="AH228" i="1"/>
  <c r="AI228" i="1"/>
  <c r="AJ228" i="1"/>
  <c r="AK228" i="1"/>
  <c r="AL228" i="1"/>
  <c r="AM228" i="1"/>
  <c r="AN228" i="1"/>
  <c r="AO228" i="1"/>
  <c r="AP228" i="1"/>
  <c r="AQ228" i="1"/>
  <c r="AH229" i="1"/>
  <c r="AI229" i="1"/>
  <c r="AJ229" i="1"/>
  <c r="AK229" i="1"/>
  <c r="AL229" i="1"/>
  <c r="AM229" i="1"/>
  <c r="AN229" i="1"/>
  <c r="AO229" i="1"/>
  <c r="AP229" i="1"/>
  <c r="AQ229" i="1"/>
  <c r="AH230" i="1"/>
  <c r="AI230" i="1"/>
  <c r="AJ230" i="1"/>
  <c r="AK230" i="1"/>
  <c r="AL230" i="1"/>
  <c r="AM230" i="1"/>
  <c r="AN230" i="1"/>
  <c r="AO230" i="1"/>
  <c r="AP230" i="1"/>
  <c r="AQ230" i="1"/>
  <c r="AH231" i="1"/>
  <c r="AI231" i="1"/>
  <c r="AJ231" i="1"/>
  <c r="AK231" i="1"/>
  <c r="AL231" i="1"/>
  <c r="AM231" i="1"/>
  <c r="AN231" i="1"/>
  <c r="AO231" i="1"/>
  <c r="AP231" i="1"/>
  <c r="AQ231" i="1"/>
  <c r="AH232" i="1"/>
  <c r="AI232" i="1"/>
  <c r="AJ232" i="1"/>
  <c r="AK232" i="1"/>
  <c r="AL232" i="1"/>
  <c r="AM232" i="1"/>
  <c r="AN232" i="1"/>
  <c r="AO232" i="1"/>
  <c r="AP232" i="1"/>
  <c r="AQ232" i="1"/>
  <c r="AH233" i="1"/>
  <c r="AI233" i="1"/>
  <c r="AJ233" i="1"/>
  <c r="AK233" i="1"/>
  <c r="AL233" i="1"/>
  <c r="AM233" i="1"/>
  <c r="AN233" i="1"/>
  <c r="AO233" i="1"/>
  <c r="AP233" i="1"/>
  <c r="AQ233" i="1"/>
  <c r="AH234" i="1"/>
  <c r="AI234" i="1"/>
  <c r="AJ234" i="1"/>
  <c r="AK234" i="1"/>
  <c r="AL234" i="1"/>
  <c r="AM234" i="1"/>
  <c r="AN234" i="1"/>
  <c r="AO234" i="1"/>
  <c r="AP234" i="1"/>
  <c r="AQ234" i="1"/>
  <c r="AH235" i="1"/>
  <c r="AI235" i="1"/>
  <c r="AJ235" i="1"/>
  <c r="AK235" i="1"/>
  <c r="AL235" i="1"/>
  <c r="AM235" i="1"/>
  <c r="AN235" i="1"/>
  <c r="AO235" i="1"/>
  <c r="AP235" i="1"/>
  <c r="AQ235" i="1"/>
  <c r="AH236" i="1"/>
  <c r="AI236" i="1"/>
  <c r="AJ236" i="1"/>
  <c r="AK236" i="1"/>
  <c r="AL236" i="1"/>
  <c r="AM236" i="1"/>
  <c r="AN236" i="1"/>
  <c r="AO236" i="1"/>
  <c r="AP236" i="1"/>
  <c r="AQ236" i="1"/>
  <c r="AH237" i="1"/>
  <c r="AI237" i="1"/>
  <c r="AJ237" i="1"/>
  <c r="AK237" i="1"/>
  <c r="AL237" i="1"/>
  <c r="AM237" i="1"/>
  <c r="AN237" i="1"/>
  <c r="AO237" i="1"/>
  <c r="AP237" i="1"/>
  <c r="AQ237" i="1"/>
  <c r="AH238" i="1"/>
  <c r="AI238" i="1"/>
  <c r="AJ238" i="1"/>
  <c r="AK238" i="1"/>
  <c r="AL238" i="1"/>
  <c r="AM238" i="1"/>
  <c r="AN238" i="1"/>
  <c r="AO238" i="1"/>
  <c r="AP238" i="1"/>
  <c r="AQ238" i="1"/>
  <c r="AH239" i="1"/>
  <c r="AI239" i="1"/>
  <c r="AJ239" i="1"/>
  <c r="AK239" i="1"/>
  <c r="AL239" i="1"/>
  <c r="AM239" i="1"/>
  <c r="AN239" i="1"/>
  <c r="AO239" i="1"/>
  <c r="AP239" i="1"/>
  <c r="AQ239" i="1"/>
  <c r="AH240" i="1"/>
  <c r="AI240" i="1"/>
  <c r="AJ240" i="1"/>
  <c r="AK240" i="1"/>
  <c r="AL240" i="1"/>
  <c r="AM240" i="1"/>
  <c r="AN240" i="1"/>
  <c r="AO240" i="1"/>
  <c r="AP240" i="1"/>
  <c r="AQ240" i="1"/>
  <c r="AH241" i="1"/>
  <c r="AI241" i="1"/>
  <c r="AJ241" i="1"/>
  <c r="AK241" i="1"/>
  <c r="AL241" i="1"/>
  <c r="AM241" i="1"/>
  <c r="AN241" i="1"/>
  <c r="AO241" i="1"/>
  <c r="AP241" i="1"/>
  <c r="AQ241" i="1"/>
  <c r="AH242" i="1"/>
  <c r="AI242" i="1"/>
  <c r="AJ242" i="1"/>
  <c r="AK242" i="1"/>
  <c r="AL242" i="1"/>
  <c r="AM242" i="1"/>
  <c r="AN242" i="1"/>
  <c r="AO242" i="1"/>
  <c r="AP242" i="1"/>
  <c r="AQ242" i="1"/>
  <c r="AH243" i="1"/>
  <c r="AI243" i="1"/>
  <c r="AJ243" i="1"/>
  <c r="AK243" i="1"/>
  <c r="AL243" i="1"/>
  <c r="AM243" i="1"/>
  <c r="AN243" i="1"/>
  <c r="AO243" i="1"/>
  <c r="AP243" i="1"/>
  <c r="AQ243" i="1"/>
  <c r="AH244" i="1"/>
  <c r="AI244" i="1"/>
  <c r="AJ244" i="1"/>
  <c r="AK244" i="1"/>
  <c r="AL244" i="1"/>
  <c r="AM244" i="1"/>
  <c r="AN244" i="1"/>
  <c r="AO244" i="1"/>
  <c r="AP244" i="1"/>
  <c r="AQ244" i="1"/>
  <c r="AH245" i="1"/>
  <c r="AI245" i="1"/>
  <c r="AJ245" i="1"/>
  <c r="AK245" i="1"/>
  <c r="AL245" i="1"/>
  <c r="AM245" i="1"/>
  <c r="AN245" i="1"/>
  <c r="AO245" i="1"/>
  <c r="AP245" i="1"/>
  <c r="AQ245" i="1"/>
  <c r="AH246" i="1"/>
  <c r="AI246" i="1"/>
  <c r="AJ246" i="1"/>
  <c r="AK246" i="1"/>
  <c r="AL246" i="1"/>
  <c r="AM246" i="1"/>
  <c r="AN246" i="1"/>
  <c r="AO246" i="1"/>
  <c r="AP246" i="1"/>
  <c r="AQ246" i="1"/>
  <c r="AH247" i="1"/>
  <c r="AI247" i="1"/>
  <c r="AJ247" i="1"/>
  <c r="AK247" i="1"/>
  <c r="AL247" i="1"/>
  <c r="AM247" i="1"/>
  <c r="AN247" i="1"/>
  <c r="AO247" i="1"/>
  <c r="AP247" i="1"/>
  <c r="AQ247" i="1"/>
  <c r="AH248" i="1"/>
  <c r="AI248" i="1"/>
  <c r="AJ248" i="1"/>
  <c r="AK248" i="1"/>
  <c r="AL248" i="1"/>
  <c r="AM248" i="1"/>
  <c r="AN248" i="1"/>
  <c r="AO248" i="1"/>
  <c r="AP248" i="1"/>
  <c r="AQ248" i="1"/>
  <c r="AH249" i="1"/>
  <c r="AI249" i="1"/>
  <c r="AJ249" i="1"/>
  <c r="AK249" i="1"/>
  <c r="AL249" i="1"/>
  <c r="AM249" i="1"/>
  <c r="AN249" i="1"/>
  <c r="AO249" i="1"/>
  <c r="AP249" i="1"/>
  <c r="AQ249" i="1"/>
  <c r="AH250" i="1"/>
  <c r="AI250" i="1"/>
  <c r="AJ250" i="1"/>
  <c r="AK250" i="1"/>
  <c r="AL250" i="1"/>
  <c r="AM250" i="1"/>
  <c r="AN250" i="1"/>
  <c r="AO250" i="1"/>
  <c r="AP250" i="1"/>
  <c r="AQ250" i="1"/>
  <c r="AH251" i="1"/>
  <c r="AI251" i="1"/>
  <c r="AJ251" i="1"/>
  <c r="AK251" i="1"/>
  <c r="AL251" i="1"/>
  <c r="AM251" i="1"/>
  <c r="AN251" i="1"/>
  <c r="AO251" i="1"/>
  <c r="AP251" i="1"/>
  <c r="AQ251" i="1"/>
  <c r="AH252" i="1"/>
  <c r="AI252" i="1"/>
  <c r="AJ252" i="1"/>
  <c r="AK252" i="1"/>
  <c r="AL252" i="1"/>
  <c r="AM252" i="1"/>
  <c r="AN252" i="1"/>
  <c r="AO252" i="1"/>
  <c r="AP252" i="1"/>
  <c r="AQ252" i="1"/>
  <c r="AH253" i="1"/>
  <c r="AI253" i="1"/>
  <c r="AJ253" i="1"/>
  <c r="AK253" i="1"/>
  <c r="AL253" i="1"/>
  <c r="AM253" i="1"/>
  <c r="AN253" i="1"/>
  <c r="AO253" i="1"/>
  <c r="AP253" i="1"/>
  <c r="AQ253" i="1"/>
  <c r="AH254" i="1"/>
  <c r="AI254" i="1"/>
  <c r="AJ254" i="1"/>
  <c r="AK254" i="1"/>
  <c r="AL254" i="1"/>
  <c r="AM254" i="1"/>
  <c r="AN254" i="1"/>
  <c r="AO254" i="1"/>
  <c r="AP254" i="1"/>
  <c r="AQ254" i="1"/>
  <c r="AH255" i="1"/>
  <c r="AI255" i="1"/>
  <c r="AJ255" i="1"/>
  <c r="AK255" i="1"/>
  <c r="AL255" i="1"/>
  <c r="AM255" i="1"/>
  <c r="AN255" i="1"/>
  <c r="AO255" i="1"/>
  <c r="AP255" i="1"/>
  <c r="AQ255" i="1"/>
  <c r="AH256" i="1"/>
  <c r="AI256" i="1"/>
  <c r="AJ256" i="1"/>
  <c r="AK256" i="1"/>
  <c r="AL256" i="1"/>
  <c r="AM256" i="1"/>
  <c r="AN256" i="1"/>
  <c r="AO256" i="1"/>
  <c r="AP256" i="1"/>
  <c r="AQ256" i="1"/>
  <c r="AH257" i="1"/>
  <c r="AI257" i="1"/>
  <c r="AJ257" i="1"/>
  <c r="AK257" i="1"/>
  <c r="AL257" i="1"/>
  <c r="AM257" i="1"/>
  <c r="AN257" i="1"/>
  <c r="AO257" i="1"/>
  <c r="AP257" i="1"/>
  <c r="AQ257" i="1"/>
  <c r="AH258" i="1"/>
  <c r="AI258" i="1"/>
  <c r="AJ258" i="1"/>
  <c r="AK258" i="1"/>
  <c r="AL258" i="1"/>
  <c r="AM258" i="1"/>
  <c r="AN258" i="1"/>
  <c r="AO258" i="1"/>
  <c r="AP258" i="1"/>
  <c r="AQ258" i="1"/>
  <c r="AH259" i="1"/>
  <c r="AI259" i="1"/>
  <c r="AJ259" i="1"/>
  <c r="AK259" i="1"/>
  <c r="AL259" i="1"/>
  <c r="AM259" i="1"/>
  <c r="AN259" i="1"/>
  <c r="AO259" i="1"/>
  <c r="AP259" i="1"/>
  <c r="AQ259" i="1"/>
  <c r="AH260" i="1"/>
  <c r="AI260" i="1"/>
  <c r="AJ260" i="1"/>
  <c r="AK260" i="1"/>
  <c r="AL260" i="1"/>
  <c r="AM260" i="1"/>
  <c r="AN260" i="1"/>
  <c r="AO260" i="1"/>
  <c r="AP260" i="1"/>
  <c r="AQ260" i="1"/>
  <c r="AH261" i="1"/>
  <c r="AI261" i="1"/>
  <c r="AJ261" i="1"/>
  <c r="AK261" i="1"/>
  <c r="AL261" i="1"/>
  <c r="AM261" i="1"/>
  <c r="AN261" i="1"/>
  <c r="AO261" i="1"/>
  <c r="AP261" i="1"/>
  <c r="AQ261" i="1"/>
  <c r="AH262" i="1"/>
  <c r="AI262" i="1"/>
  <c r="AJ262" i="1"/>
  <c r="AK262" i="1"/>
  <c r="AL262" i="1"/>
  <c r="AM262" i="1"/>
  <c r="AN262" i="1"/>
  <c r="AO262" i="1"/>
  <c r="AP262" i="1"/>
  <c r="AQ262" i="1"/>
  <c r="AH263" i="1"/>
  <c r="AI263" i="1"/>
  <c r="AJ263" i="1"/>
  <c r="AK263" i="1"/>
  <c r="AL263" i="1"/>
  <c r="AM263" i="1"/>
  <c r="AN263" i="1"/>
  <c r="AO263" i="1"/>
  <c r="AP263" i="1"/>
  <c r="AQ263" i="1"/>
  <c r="AH264" i="1"/>
  <c r="AI264" i="1"/>
  <c r="AJ264" i="1"/>
  <c r="AK264" i="1"/>
  <c r="AL264" i="1"/>
  <c r="AM264" i="1"/>
  <c r="AN264" i="1"/>
  <c r="AO264" i="1"/>
  <c r="AP264" i="1"/>
  <c r="AQ264" i="1"/>
  <c r="AH265" i="1"/>
  <c r="AI265" i="1"/>
  <c r="AJ265" i="1"/>
  <c r="AK265" i="1"/>
  <c r="AL265" i="1"/>
  <c r="AM265" i="1"/>
  <c r="AN265" i="1"/>
  <c r="AO265" i="1"/>
  <c r="AP265" i="1"/>
  <c r="AQ265" i="1"/>
  <c r="AH266" i="1"/>
  <c r="AI266" i="1"/>
  <c r="AJ266" i="1"/>
  <c r="AK266" i="1"/>
  <c r="AL266" i="1"/>
  <c r="AM266" i="1"/>
  <c r="AN266" i="1"/>
  <c r="AO266" i="1"/>
  <c r="AP266" i="1"/>
  <c r="AQ266" i="1"/>
  <c r="AH267" i="1"/>
  <c r="AI267" i="1"/>
  <c r="AJ267" i="1"/>
  <c r="AK267" i="1"/>
  <c r="AL267" i="1"/>
  <c r="AM267" i="1"/>
  <c r="AN267" i="1"/>
  <c r="AO267" i="1"/>
  <c r="AP267" i="1"/>
  <c r="AQ267" i="1"/>
  <c r="AH268" i="1"/>
  <c r="AI268" i="1"/>
  <c r="AJ268" i="1"/>
  <c r="AK268" i="1"/>
  <c r="AL268" i="1"/>
  <c r="AM268" i="1"/>
  <c r="AN268" i="1"/>
  <c r="AO268" i="1"/>
  <c r="AP268" i="1"/>
  <c r="AQ268" i="1"/>
  <c r="AH269" i="1"/>
  <c r="AI269" i="1"/>
  <c r="AJ269" i="1"/>
  <c r="AK269" i="1"/>
  <c r="AL269" i="1"/>
  <c r="AM269" i="1"/>
  <c r="AN269" i="1"/>
  <c r="AO269" i="1"/>
  <c r="AP269" i="1"/>
  <c r="AQ269" i="1"/>
  <c r="AH270" i="1"/>
  <c r="AI270" i="1"/>
  <c r="AJ270" i="1"/>
  <c r="AK270" i="1"/>
  <c r="AL270" i="1"/>
  <c r="AM270" i="1"/>
  <c r="AN270" i="1"/>
  <c r="AO270" i="1"/>
  <c r="AP270" i="1"/>
  <c r="AQ270" i="1"/>
  <c r="AH271" i="1"/>
  <c r="AI271" i="1"/>
  <c r="AJ271" i="1"/>
  <c r="AK271" i="1"/>
  <c r="AL271" i="1"/>
  <c r="AM271" i="1"/>
  <c r="AN271" i="1"/>
  <c r="AO271" i="1"/>
  <c r="AP271" i="1"/>
  <c r="AQ271" i="1"/>
  <c r="AH272" i="1"/>
  <c r="AI272" i="1"/>
  <c r="AJ272" i="1"/>
  <c r="AK272" i="1"/>
  <c r="AL272" i="1"/>
  <c r="AM272" i="1"/>
  <c r="AN272" i="1"/>
  <c r="AO272" i="1"/>
  <c r="AP272" i="1"/>
  <c r="AQ272" i="1"/>
  <c r="AH273" i="1"/>
  <c r="AI273" i="1"/>
  <c r="AJ273" i="1"/>
  <c r="AK273" i="1"/>
  <c r="AL273" i="1"/>
  <c r="AM273" i="1"/>
  <c r="AN273" i="1"/>
  <c r="AO273" i="1"/>
  <c r="AP273" i="1"/>
  <c r="AQ273" i="1"/>
  <c r="AH274" i="1"/>
  <c r="AI274" i="1"/>
  <c r="AJ274" i="1"/>
  <c r="AK274" i="1"/>
  <c r="AL274" i="1"/>
  <c r="AM274" i="1"/>
  <c r="AN274" i="1"/>
  <c r="AO274" i="1"/>
  <c r="AP274" i="1"/>
  <c r="AQ274" i="1"/>
  <c r="AH275" i="1"/>
  <c r="AI275" i="1"/>
  <c r="AJ275" i="1"/>
  <c r="AK275" i="1"/>
  <c r="AL275" i="1"/>
  <c r="AM275" i="1"/>
  <c r="AN275" i="1"/>
  <c r="AO275" i="1"/>
  <c r="AP275" i="1"/>
  <c r="AQ275" i="1"/>
  <c r="AH276" i="1"/>
  <c r="AI276" i="1"/>
  <c r="AJ276" i="1"/>
  <c r="AK276" i="1"/>
  <c r="AL276" i="1"/>
  <c r="AM276" i="1"/>
  <c r="AN276" i="1"/>
  <c r="AO276" i="1"/>
  <c r="AP276" i="1"/>
  <c r="AQ276" i="1"/>
  <c r="AH277" i="1"/>
  <c r="AI277" i="1"/>
  <c r="AJ277" i="1"/>
  <c r="AK277" i="1"/>
  <c r="AL277" i="1"/>
  <c r="AM277" i="1"/>
  <c r="AN277" i="1"/>
  <c r="AO277" i="1"/>
  <c r="AP277" i="1"/>
  <c r="AQ277" i="1"/>
  <c r="AH278" i="1"/>
  <c r="AI278" i="1"/>
  <c r="AJ278" i="1"/>
  <c r="AK278" i="1"/>
  <c r="AL278" i="1"/>
  <c r="AM278" i="1"/>
  <c r="AN278" i="1"/>
  <c r="AO278" i="1"/>
  <c r="AP278" i="1"/>
  <c r="AQ278" i="1"/>
  <c r="AH279" i="1"/>
  <c r="AI279" i="1"/>
  <c r="AJ279" i="1"/>
  <c r="AK279" i="1"/>
  <c r="AL279" i="1"/>
  <c r="AM279" i="1"/>
  <c r="AN279" i="1"/>
  <c r="AO279" i="1"/>
  <c r="AP279" i="1"/>
  <c r="AQ279" i="1"/>
  <c r="AH280" i="1"/>
  <c r="AI280" i="1"/>
  <c r="AJ280" i="1"/>
  <c r="AK280" i="1"/>
  <c r="AL280" i="1"/>
  <c r="AM280" i="1"/>
  <c r="AN280" i="1"/>
  <c r="AO280" i="1"/>
  <c r="AP280" i="1"/>
  <c r="AQ280" i="1"/>
  <c r="AH281" i="1"/>
  <c r="AI281" i="1"/>
  <c r="AJ281" i="1"/>
  <c r="AK281" i="1"/>
  <c r="AL281" i="1"/>
  <c r="AM281" i="1"/>
  <c r="AN281" i="1"/>
  <c r="AO281" i="1"/>
  <c r="AP281" i="1"/>
  <c r="AQ281" i="1"/>
  <c r="AH282" i="1"/>
  <c r="AI282" i="1"/>
  <c r="AJ282" i="1"/>
  <c r="AK282" i="1"/>
  <c r="AL282" i="1"/>
  <c r="AM282" i="1"/>
  <c r="AN282" i="1"/>
  <c r="AO282" i="1"/>
  <c r="AP282" i="1"/>
  <c r="AQ282" i="1"/>
  <c r="AH283" i="1"/>
  <c r="AI283" i="1"/>
  <c r="AJ283" i="1"/>
  <c r="AK283" i="1"/>
  <c r="AL283" i="1"/>
  <c r="AM283" i="1"/>
  <c r="AN283" i="1"/>
  <c r="AO283" i="1"/>
  <c r="AP283" i="1"/>
  <c r="AQ283" i="1"/>
  <c r="AH284" i="1"/>
  <c r="AI284" i="1"/>
  <c r="AJ284" i="1"/>
  <c r="AK284" i="1"/>
  <c r="AL284" i="1"/>
  <c r="AM284" i="1"/>
  <c r="AN284" i="1"/>
  <c r="AO284" i="1"/>
  <c r="AP284" i="1"/>
  <c r="AQ284" i="1"/>
  <c r="AH285" i="1"/>
  <c r="AI285" i="1"/>
  <c r="AJ285" i="1"/>
  <c r="AK285" i="1"/>
  <c r="AL285" i="1"/>
  <c r="AM285" i="1"/>
  <c r="AN285" i="1"/>
  <c r="AO285" i="1"/>
  <c r="AP285" i="1"/>
  <c r="AQ285" i="1"/>
  <c r="AH286" i="1"/>
  <c r="AI286" i="1"/>
  <c r="AJ286" i="1"/>
  <c r="AK286" i="1"/>
  <c r="AL286" i="1"/>
  <c r="AM286" i="1"/>
  <c r="AN286" i="1"/>
  <c r="AO286" i="1"/>
  <c r="AP286" i="1"/>
  <c r="AQ286" i="1"/>
  <c r="AH287" i="1"/>
  <c r="AI287" i="1"/>
  <c r="AJ287" i="1"/>
  <c r="AK287" i="1"/>
  <c r="AL287" i="1"/>
  <c r="AM287" i="1"/>
  <c r="AN287" i="1"/>
  <c r="AO287" i="1"/>
  <c r="AP287" i="1"/>
  <c r="AQ287" i="1"/>
  <c r="AH288" i="1"/>
  <c r="AI288" i="1"/>
  <c r="AJ288" i="1"/>
  <c r="AK288" i="1"/>
  <c r="AL288" i="1"/>
  <c r="AM288" i="1"/>
  <c r="AN288" i="1"/>
  <c r="AO288" i="1"/>
  <c r="AP288" i="1"/>
  <c r="AQ288" i="1"/>
  <c r="AH289" i="1"/>
  <c r="AI289" i="1"/>
  <c r="AJ289" i="1"/>
  <c r="AK289" i="1"/>
  <c r="AL289" i="1"/>
  <c r="AM289" i="1"/>
  <c r="AN289" i="1"/>
  <c r="AO289" i="1"/>
  <c r="AP289" i="1"/>
  <c r="AQ289" i="1"/>
  <c r="AH290" i="1"/>
  <c r="AI290" i="1"/>
  <c r="AJ290" i="1"/>
  <c r="AK290" i="1"/>
  <c r="AL290" i="1"/>
  <c r="AM290" i="1"/>
  <c r="AN290" i="1"/>
  <c r="AO290" i="1"/>
  <c r="AP290" i="1"/>
  <c r="AQ290" i="1"/>
  <c r="AH291" i="1"/>
  <c r="AI291" i="1"/>
  <c r="AJ291" i="1"/>
  <c r="AK291" i="1"/>
  <c r="AL291" i="1"/>
  <c r="AM291" i="1"/>
  <c r="AN291" i="1"/>
  <c r="AO291" i="1"/>
  <c r="AP291" i="1"/>
  <c r="AQ291" i="1"/>
  <c r="AH292" i="1"/>
  <c r="AI292" i="1"/>
  <c r="AJ292" i="1"/>
  <c r="AK292" i="1"/>
  <c r="AL292" i="1"/>
  <c r="AM292" i="1"/>
  <c r="AN292" i="1"/>
  <c r="AO292" i="1"/>
  <c r="AP292" i="1"/>
  <c r="AQ292" i="1"/>
  <c r="AH293" i="1"/>
  <c r="AI293" i="1"/>
  <c r="AJ293" i="1"/>
  <c r="AK293" i="1"/>
  <c r="AL293" i="1"/>
  <c r="AM293" i="1"/>
  <c r="AN293" i="1"/>
  <c r="AO293" i="1"/>
  <c r="AP293" i="1"/>
  <c r="AQ293" i="1"/>
  <c r="AH294" i="1"/>
  <c r="AI294" i="1"/>
  <c r="AJ294" i="1"/>
  <c r="AK294" i="1"/>
  <c r="AL294" i="1"/>
  <c r="AM294" i="1"/>
  <c r="AN294" i="1"/>
  <c r="AO294" i="1"/>
  <c r="AP294" i="1"/>
  <c r="AQ294" i="1"/>
  <c r="AH295" i="1"/>
  <c r="AI295" i="1"/>
  <c r="AJ295" i="1"/>
  <c r="AK295" i="1"/>
  <c r="AL295" i="1"/>
  <c r="AM295" i="1"/>
  <c r="AN295" i="1"/>
  <c r="AO295" i="1"/>
  <c r="AP295" i="1"/>
  <c r="AQ295" i="1"/>
  <c r="AH296" i="1"/>
  <c r="AI296" i="1"/>
  <c r="AJ296" i="1"/>
  <c r="AK296" i="1"/>
  <c r="AL296" i="1"/>
  <c r="AM296" i="1"/>
  <c r="AN296" i="1"/>
  <c r="AO296" i="1"/>
  <c r="AP296" i="1"/>
  <c r="AQ296" i="1"/>
  <c r="AH297" i="1"/>
  <c r="AI297" i="1"/>
  <c r="AJ297" i="1"/>
  <c r="AK297" i="1"/>
  <c r="AL297" i="1"/>
  <c r="AM297" i="1"/>
  <c r="AN297" i="1"/>
  <c r="AO297" i="1"/>
  <c r="AP297" i="1"/>
  <c r="AQ297" i="1"/>
  <c r="AH298" i="1"/>
  <c r="AI298" i="1"/>
  <c r="AJ298" i="1"/>
  <c r="AK298" i="1"/>
  <c r="AL298" i="1"/>
  <c r="AM298" i="1"/>
  <c r="AN298" i="1"/>
  <c r="AO298" i="1"/>
  <c r="AP298" i="1"/>
  <c r="AQ298" i="1"/>
  <c r="AH299" i="1"/>
  <c r="AI299" i="1"/>
  <c r="AJ299" i="1"/>
  <c r="AK299" i="1"/>
  <c r="AL299" i="1"/>
  <c r="AM299" i="1"/>
  <c r="AN299" i="1"/>
  <c r="AO299" i="1"/>
  <c r="AP299" i="1"/>
  <c r="AQ299" i="1"/>
  <c r="AH300" i="1"/>
  <c r="AI300" i="1"/>
  <c r="AJ300" i="1"/>
  <c r="AK300" i="1"/>
  <c r="AL300" i="1"/>
  <c r="AM300" i="1"/>
  <c r="AN300" i="1"/>
  <c r="AO300" i="1"/>
  <c r="AP300" i="1"/>
  <c r="AQ300" i="1"/>
  <c r="AH301" i="1"/>
  <c r="AI301" i="1"/>
  <c r="AJ301" i="1"/>
  <c r="AK301" i="1"/>
  <c r="AL301" i="1"/>
  <c r="AM301" i="1"/>
  <c r="AN301" i="1"/>
  <c r="AO301" i="1"/>
  <c r="AP301" i="1"/>
  <c r="AQ301" i="1"/>
  <c r="AH302" i="1"/>
  <c r="AI302" i="1"/>
  <c r="AJ302" i="1"/>
  <c r="AK302" i="1"/>
  <c r="AL302" i="1"/>
  <c r="AM302" i="1"/>
  <c r="AN302" i="1"/>
  <c r="AO302" i="1"/>
  <c r="AP302" i="1"/>
  <c r="AQ302" i="1"/>
  <c r="AH303" i="1"/>
  <c r="AI303" i="1"/>
  <c r="AJ303" i="1"/>
  <c r="AK303" i="1"/>
  <c r="AL303" i="1"/>
  <c r="AM303" i="1"/>
  <c r="AN303" i="1"/>
  <c r="AO303" i="1"/>
  <c r="AP303" i="1"/>
  <c r="AQ303" i="1"/>
  <c r="AH304" i="1"/>
  <c r="AI304" i="1"/>
  <c r="AJ304" i="1"/>
  <c r="AK304" i="1"/>
  <c r="AL304" i="1"/>
  <c r="AM304" i="1"/>
  <c r="AN304" i="1"/>
  <c r="AO304" i="1"/>
  <c r="AP304" i="1"/>
  <c r="AQ304" i="1"/>
  <c r="AH305" i="1"/>
  <c r="AI305" i="1"/>
  <c r="AJ305" i="1"/>
  <c r="AK305" i="1"/>
  <c r="AL305" i="1"/>
  <c r="AM305" i="1"/>
  <c r="AN305" i="1"/>
  <c r="AO305" i="1"/>
  <c r="AP305" i="1"/>
  <c r="AQ305" i="1"/>
  <c r="AH306" i="1"/>
  <c r="AI306" i="1"/>
  <c r="AJ306" i="1"/>
  <c r="AK306" i="1"/>
  <c r="AL306" i="1"/>
  <c r="AM306" i="1"/>
  <c r="AN306" i="1"/>
  <c r="AO306" i="1"/>
  <c r="AP306" i="1"/>
  <c r="AQ306" i="1"/>
  <c r="AH307" i="1"/>
  <c r="AI307" i="1"/>
  <c r="AJ307" i="1"/>
  <c r="AK307" i="1"/>
  <c r="AL307" i="1"/>
  <c r="AM307" i="1"/>
  <c r="AN307" i="1"/>
  <c r="AO307" i="1"/>
  <c r="AP307" i="1"/>
  <c r="AQ307" i="1"/>
  <c r="AH308" i="1"/>
  <c r="AI308" i="1"/>
  <c r="AJ308" i="1"/>
  <c r="AK308" i="1"/>
  <c r="AL308" i="1"/>
  <c r="AM308" i="1"/>
  <c r="AN308" i="1"/>
  <c r="AO308" i="1"/>
  <c r="AP308" i="1"/>
  <c r="AQ308" i="1"/>
  <c r="AH309" i="1"/>
  <c r="AI309" i="1"/>
  <c r="AJ309" i="1"/>
  <c r="AK309" i="1"/>
  <c r="AL309" i="1"/>
  <c r="AM309" i="1"/>
  <c r="AN309" i="1"/>
  <c r="AO309" i="1"/>
  <c r="AP309" i="1"/>
  <c r="AQ309" i="1"/>
  <c r="AH310" i="1"/>
  <c r="AI310" i="1"/>
  <c r="AJ310" i="1"/>
  <c r="AK310" i="1"/>
  <c r="AL310" i="1"/>
  <c r="AM310" i="1"/>
  <c r="AN310" i="1"/>
  <c r="AO310" i="1"/>
  <c r="AP310" i="1"/>
  <c r="AQ310" i="1"/>
  <c r="AH311" i="1"/>
  <c r="AI311" i="1"/>
  <c r="AJ311" i="1"/>
  <c r="AK311" i="1"/>
  <c r="AL311" i="1"/>
  <c r="AM311" i="1"/>
  <c r="AN311" i="1"/>
  <c r="AO311" i="1"/>
  <c r="AP311" i="1"/>
  <c r="AQ311" i="1"/>
  <c r="AH312" i="1"/>
  <c r="AI312" i="1"/>
  <c r="AJ312" i="1"/>
  <c r="AK312" i="1"/>
  <c r="AL312" i="1"/>
  <c r="AM312" i="1"/>
  <c r="AN312" i="1"/>
  <c r="AO312" i="1"/>
  <c r="AP312" i="1"/>
  <c r="AQ312" i="1"/>
  <c r="AH313" i="1"/>
  <c r="AI313" i="1"/>
  <c r="AJ313" i="1"/>
  <c r="AK313" i="1"/>
  <c r="AL313" i="1"/>
  <c r="AM313" i="1"/>
  <c r="AN313" i="1"/>
  <c r="AO313" i="1"/>
  <c r="AP313" i="1"/>
  <c r="AQ313" i="1"/>
  <c r="AH314" i="1"/>
  <c r="AI314" i="1"/>
  <c r="AJ314" i="1"/>
  <c r="AK314" i="1"/>
  <c r="AL314" i="1"/>
  <c r="AM314" i="1"/>
  <c r="AN314" i="1"/>
  <c r="AO314" i="1"/>
  <c r="AP314" i="1"/>
  <c r="AQ314" i="1"/>
  <c r="AH315" i="1"/>
  <c r="AI315" i="1"/>
  <c r="AJ315" i="1"/>
  <c r="AK315" i="1"/>
  <c r="AL315" i="1"/>
  <c r="AM315" i="1"/>
  <c r="AN315" i="1"/>
  <c r="AO315" i="1"/>
  <c r="AP315" i="1"/>
  <c r="AQ315" i="1"/>
  <c r="AH316" i="1"/>
  <c r="AI316" i="1"/>
  <c r="AJ316" i="1"/>
  <c r="AK316" i="1"/>
  <c r="AL316" i="1"/>
  <c r="AM316" i="1"/>
  <c r="AN316" i="1"/>
  <c r="AO316" i="1"/>
  <c r="AP316" i="1"/>
  <c r="AQ316" i="1"/>
  <c r="AH317" i="1"/>
  <c r="AI317" i="1"/>
  <c r="AJ317" i="1"/>
  <c r="AK317" i="1"/>
  <c r="AL317" i="1"/>
  <c r="AM317" i="1"/>
  <c r="AN317" i="1"/>
  <c r="AO317" i="1"/>
  <c r="AP317" i="1"/>
  <c r="AQ317" i="1"/>
  <c r="AH318" i="1"/>
  <c r="AI318" i="1"/>
  <c r="AJ318" i="1"/>
  <c r="AK318" i="1"/>
  <c r="AL318" i="1"/>
  <c r="AM318" i="1"/>
  <c r="AN318" i="1"/>
  <c r="AO318" i="1"/>
  <c r="AP318" i="1"/>
  <c r="AQ318" i="1"/>
  <c r="AH319" i="1"/>
  <c r="AI319" i="1"/>
  <c r="AJ319" i="1"/>
  <c r="AK319" i="1"/>
  <c r="AL319" i="1"/>
  <c r="AM319" i="1"/>
  <c r="AN319" i="1"/>
  <c r="AO319" i="1"/>
  <c r="AP319" i="1"/>
  <c r="AQ319" i="1"/>
  <c r="AH320" i="1"/>
  <c r="AI320" i="1"/>
  <c r="AJ320" i="1"/>
  <c r="AK320" i="1"/>
  <c r="AL320" i="1"/>
  <c r="AM320" i="1"/>
  <c r="AN320" i="1"/>
  <c r="AO320" i="1"/>
  <c r="AP320" i="1"/>
  <c r="AQ320" i="1"/>
  <c r="AH321" i="1"/>
  <c r="AI321" i="1"/>
  <c r="AJ321" i="1"/>
  <c r="AK321" i="1"/>
  <c r="AL321" i="1"/>
  <c r="AM321" i="1"/>
  <c r="AN321" i="1"/>
  <c r="AO321" i="1"/>
  <c r="AP321" i="1"/>
  <c r="AQ321" i="1"/>
  <c r="AH322" i="1"/>
  <c r="AI322" i="1"/>
  <c r="AJ322" i="1"/>
  <c r="AK322" i="1"/>
  <c r="AL322" i="1"/>
  <c r="AM322" i="1"/>
  <c r="AN322" i="1"/>
  <c r="AO322" i="1"/>
  <c r="AP322" i="1"/>
  <c r="AQ322" i="1"/>
  <c r="AH323" i="1"/>
  <c r="AI323" i="1"/>
  <c r="AJ323" i="1"/>
  <c r="AK323" i="1"/>
  <c r="AL323" i="1"/>
  <c r="AM323" i="1"/>
  <c r="AN323" i="1"/>
  <c r="AO323" i="1"/>
  <c r="AP323" i="1"/>
  <c r="AQ323" i="1"/>
  <c r="AH324" i="1"/>
  <c r="AI324" i="1"/>
  <c r="AJ324" i="1"/>
  <c r="AK324" i="1"/>
  <c r="AL324" i="1"/>
  <c r="AM324" i="1"/>
  <c r="AN324" i="1"/>
  <c r="AO324" i="1"/>
  <c r="AP324" i="1"/>
  <c r="AQ324" i="1"/>
  <c r="AH325" i="1"/>
  <c r="AI325" i="1"/>
  <c r="AJ325" i="1"/>
  <c r="AK325" i="1"/>
  <c r="AL325" i="1"/>
  <c r="AM325" i="1"/>
  <c r="AN325" i="1"/>
  <c r="AO325" i="1"/>
  <c r="AP325" i="1"/>
  <c r="AQ325" i="1"/>
  <c r="AH326" i="1"/>
  <c r="AI326" i="1"/>
  <c r="AJ326" i="1"/>
  <c r="AK326" i="1"/>
  <c r="AL326" i="1"/>
  <c r="AM326" i="1"/>
  <c r="AN326" i="1"/>
  <c r="AO326" i="1"/>
  <c r="AP326" i="1"/>
  <c r="AQ326" i="1"/>
  <c r="AH327" i="1"/>
  <c r="AI327" i="1"/>
  <c r="AJ327" i="1"/>
  <c r="AK327" i="1"/>
  <c r="AL327" i="1"/>
  <c r="AM327" i="1"/>
  <c r="AN327" i="1"/>
  <c r="AO327" i="1"/>
  <c r="AP327" i="1"/>
  <c r="AQ327" i="1"/>
  <c r="AH328" i="1"/>
  <c r="AI328" i="1"/>
  <c r="AJ328" i="1"/>
  <c r="AK328" i="1"/>
  <c r="AL328" i="1"/>
  <c r="AM328" i="1"/>
  <c r="AN328" i="1"/>
  <c r="AO328" i="1"/>
  <c r="AP328" i="1"/>
  <c r="AQ328" i="1"/>
  <c r="AH329" i="1"/>
  <c r="AI329" i="1"/>
  <c r="AJ329" i="1"/>
  <c r="AK329" i="1"/>
  <c r="AL329" i="1"/>
  <c r="AM329" i="1"/>
  <c r="AN329" i="1"/>
  <c r="AO329" i="1"/>
  <c r="AP329" i="1"/>
  <c r="AQ329" i="1"/>
  <c r="AH330" i="1"/>
  <c r="AI330" i="1"/>
  <c r="AJ330" i="1"/>
  <c r="AK330" i="1"/>
  <c r="AL330" i="1"/>
  <c r="AM330" i="1"/>
  <c r="AN330" i="1"/>
  <c r="AO330" i="1"/>
  <c r="AP330" i="1"/>
  <c r="AQ330" i="1"/>
  <c r="AH331" i="1"/>
  <c r="AI331" i="1"/>
  <c r="AJ331" i="1"/>
  <c r="AK331" i="1"/>
  <c r="AL331" i="1"/>
  <c r="AM331" i="1"/>
  <c r="AN331" i="1"/>
  <c r="AO331" i="1"/>
  <c r="AP331" i="1"/>
  <c r="AQ331" i="1"/>
  <c r="AH332" i="1"/>
  <c r="AI332" i="1"/>
  <c r="AJ332" i="1"/>
  <c r="AK332" i="1"/>
  <c r="AL332" i="1"/>
  <c r="AM332" i="1"/>
  <c r="AN332" i="1"/>
  <c r="AO332" i="1"/>
  <c r="AP332" i="1"/>
  <c r="AQ332" i="1"/>
  <c r="AH333" i="1"/>
  <c r="AI333" i="1"/>
  <c r="AJ333" i="1"/>
  <c r="AK333" i="1"/>
  <c r="AL333" i="1"/>
  <c r="AM333" i="1"/>
  <c r="AN333" i="1"/>
  <c r="AO333" i="1"/>
  <c r="AP333" i="1"/>
  <c r="AQ333" i="1"/>
  <c r="AH334" i="1"/>
  <c r="AI334" i="1"/>
  <c r="AJ334" i="1"/>
  <c r="AK334" i="1"/>
  <c r="AL334" i="1"/>
  <c r="AM334" i="1"/>
  <c r="AN334" i="1"/>
  <c r="AO334" i="1"/>
  <c r="AP334" i="1"/>
  <c r="AQ334" i="1"/>
  <c r="AH335" i="1"/>
  <c r="AI335" i="1"/>
  <c r="AJ335" i="1"/>
  <c r="AK335" i="1"/>
  <c r="AL335" i="1"/>
  <c r="AM335" i="1"/>
  <c r="AN335" i="1"/>
  <c r="AO335" i="1"/>
  <c r="AP335" i="1"/>
  <c r="AQ335" i="1"/>
  <c r="AH336" i="1"/>
  <c r="AI336" i="1"/>
  <c r="AJ336" i="1"/>
  <c r="AK336" i="1"/>
  <c r="AL336" i="1"/>
  <c r="AM336" i="1"/>
  <c r="AN336" i="1"/>
  <c r="AO336" i="1"/>
  <c r="AP336" i="1"/>
  <c r="AQ336" i="1"/>
  <c r="AH337" i="1"/>
  <c r="AI337" i="1"/>
  <c r="AJ337" i="1"/>
  <c r="AK337" i="1"/>
  <c r="AL337" i="1"/>
  <c r="AM337" i="1"/>
  <c r="AN337" i="1"/>
  <c r="AO337" i="1"/>
  <c r="AP337" i="1"/>
  <c r="AQ337" i="1"/>
  <c r="AH338" i="1"/>
  <c r="AI338" i="1"/>
  <c r="AJ338" i="1"/>
  <c r="AK338" i="1"/>
  <c r="AL338" i="1"/>
  <c r="AM338" i="1"/>
  <c r="AN338" i="1"/>
  <c r="AO338" i="1"/>
  <c r="AP338" i="1"/>
  <c r="AQ338" i="1"/>
  <c r="AH339" i="1"/>
  <c r="AI339" i="1"/>
  <c r="AJ339" i="1"/>
  <c r="AK339" i="1"/>
  <c r="AL339" i="1"/>
  <c r="AM339" i="1"/>
  <c r="AN339" i="1"/>
  <c r="AO339" i="1"/>
  <c r="AP339" i="1"/>
  <c r="AQ339" i="1"/>
  <c r="AH340" i="1"/>
  <c r="AI340" i="1"/>
  <c r="AJ340" i="1"/>
  <c r="AK340" i="1"/>
  <c r="AL340" i="1"/>
  <c r="AM340" i="1"/>
  <c r="AN340" i="1"/>
  <c r="AO340" i="1"/>
  <c r="AP340" i="1"/>
  <c r="AQ340" i="1"/>
  <c r="AH341" i="1"/>
  <c r="AI341" i="1"/>
  <c r="AJ341" i="1"/>
  <c r="AK341" i="1"/>
  <c r="AL341" i="1"/>
  <c r="AM341" i="1"/>
  <c r="AN341" i="1"/>
  <c r="AO341" i="1"/>
  <c r="AP341" i="1"/>
  <c r="AQ341" i="1"/>
  <c r="AH342" i="1"/>
  <c r="AI342" i="1"/>
  <c r="AJ342" i="1"/>
  <c r="AK342" i="1"/>
  <c r="AL342" i="1"/>
  <c r="AM342" i="1"/>
  <c r="AN342" i="1"/>
  <c r="AO342" i="1"/>
  <c r="AP342" i="1"/>
  <c r="AQ342" i="1"/>
  <c r="AH343" i="1"/>
  <c r="AI343" i="1"/>
  <c r="AJ343" i="1"/>
  <c r="AK343" i="1"/>
  <c r="AL343" i="1"/>
  <c r="AM343" i="1"/>
  <c r="AN343" i="1"/>
  <c r="AO343" i="1"/>
  <c r="AP343" i="1"/>
  <c r="AQ343" i="1"/>
  <c r="AH344" i="1"/>
  <c r="AI344" i="1"/>
  <c r="AJ344" i="1"/>
  <c r="AK344" i="1"/>
  <c r="AL344" i="1"/>
  <c r="AM344" i="1"/>
  <c r="AN344" i="1"/>
  <c r="AO344" i="1"/>
  <c r="AP344" i="1"/>
  <c r="AQ344" i="1"/>
  <c r="AH345" i="1"/>
  <c r="AI345" i="1"/>
  <c r="AJ345" i="1"/>
  <c r="AK345" i="1"/>
  <c r="AL345" i="1"/>
  <c r="AM345" i="1"/>
  <c r="AN345" i="1"/>
  <c r="AO345" i="1"/>
  <c r="AP345" i="1"/>
  <c r="AQ345" i="1"/>
  <c r="AH346" i="1"/>
  <c r="AI346" i="1"/>
  <c r="AJ346" i="1"/>
  <c r="AK346" i="1"/>
  <c r="AL346" i="1"/>
  <c r="AM346" i="1"/>
  <c r="AN346" i="1"/>
  <c r="AO346" i="1"/>
  <c r="AP346" i="1"/>
  <c r="AQ346" i="1"/>
  <c r="AH347" i="1"/>
  <c r="AI347" i="1"/>
  <c r="AJ347" i="1"/>
  <c r="AK347" i="1"/>
  <c r="AL347" i="1"/>
  <c r="AM347" i="1"/>
  <c r="AN347" i="1"/>
  <c r="AO347" i="1"/>
  <c r="AP347" i="1"/>
  <c r="AQ347" i="1"/>
  <c r="AH348" i="1"/>
  <c r="AI348" i="1"/>
  <c r="AJ348" i="1"/>
  <c r="AK348" i="1"/>
  <c r="AL348" i="1"/>
  <c r="AM348" i="1"/>
  <c r="AN348" i="1"/>
  <c r="AO348" i="1"/>
  <c r="AP348" i="1"/>
  <c r="AQ348" i="1"/>
  <c r="AH349" i="1"/>
  <c r="AI349" i="1"/>
  <c r="AJ349" i="1"/>
  <c r="AK349" i="1"/>
  <c r="AL349" i="1"/>
  <c r="AM349" i="1"/>
  <c r="AN349" i="1"/>
  <c r="AO349" i="1"/>
  <c r="AP349" i="1"/>
  <c r="AQ349" i="1"/>
  <c r="AH350" i="1"/>
  <c r="AI350" i="1"/>
  <c r="AJ350" i="1"/>
  <c r="AK350" i="1"/>
  <c r="AL350" i="1"/>
  <c r="AM350" i="1"/>
  <c r="AN350" i="1"/>
  <c r="AO350" i="1"/>
  <c r="AP350" i="1"/>
  <c r="AQ350" i="1"/>
  <c r="AH351" i="1"/>
  <c r="AI351" i="1"/>
  <c r="AJ351" i="1"/>
  <c r="AK351" i="1"/>
  <c r="AL351" i="1"/>
  <c r="AM351" i="1"/>
  <c r="AN351" i="1"/>
  <c r="AO351" i="1"/>
  <c r="AP351" i="1"/>
  <c r="AQ351" i="1"/>
  <c r="AH352" i="1"/>
  <c r="AI352" i="1"/>
  <c r="AJ352" i="1"/>
  <c r="AK352" i="1"/>
  <c r="AL352" i="1"/>
  <c r="AM352" i="1"/>
  <c r="AN352" i="1"/>
  <c r="AO352" i="1"/>
  <c r="AP352" i="1"/>
  <c r="AQ352" i="1"/>
  <c r="AH353" i="1"/>
  <c r="AI353" i="1"/>
  <c r="AJ353" i="1"/>
  <c r="AK353" i="1"/>
  <c r="AL353" i="1"/>
  <c r="AM353" i="1"/>
  <c r="AN353" i="1"/>
  <c r="AO353" i="1"/>
  <c r="AP353" i="1"/>
  <c r="AQ353" i="1"/>
  <c r="AH354" i="1"/>
  <c r="AI354" i="1"/>
  <c r="AJ354" i="1"/>
  <c r="AK354" i="1"/>
  <c r="AL354" i="1"/>
  <c r="AM354" i="1"/>
  <c r="AN354" i="1"/>
  <c r="AO354" i="1"/>
  <c r="AP354" i="1"/>
  <c r="AQ354" i="1"/>
  <c r="AH355" i="1"/>
  <c r="AI355" i="1"/>
  <c r="AJ355" i="1"/>
  <c r="AK355" i="1"/>
  <c r="AL355" i="1"/>
  <c r="AM355" i="1"/>
  <c r="AN355" i="1"/>
  <c r="AO355" i="1"/>
  <c r="AP355" i="1"/>
  <c r="AQ355" i="1"/>
  <c r="AH356" i="1"/>
  <c r="AI356" i="1"/>
  <c r="AJ356" i="1"/>
  <c r="AK356" i="1"/>
  <c r="AL356" i="1"/>
  <c r="AM356" i="1"/>
  <c r="AN356" i="1"/>
  <c r="AO356" i="1"/>
  <c r="AP356" i="1"/>
  <c r="AQ356" i="1"/>
  <c r="AH357" i="1"/>
  <c r="AI357" i="1"/>
  <c r="AJ357" i="1"/>
  <c r="AK357" i="1"/>
  <c r="AL357" i="1"/>
  <c r="AM357" i="1"/>
  <c r="AN357" i="1"/>
  <c r="AO357" i="1"/>
  <c r="AP357" i="1"/>
  <c r="AQ357" i="1"/>
  <c r="AH358" i="1"/>
  <c r="AI358" i="1"/>
  <c r="AJ358" i="1"/>
  <c r="AK358" i="1"/>
  <c r="AL358" i="1"/>
  <c r="AM358" i="1"/>
  <c r="AN358" i="1"/>
  <c r="AO358" i="1"/>
  <c r="AP358" i="1"/>
  <c r="AQ358" i="1"/>
  <c r="AH359" i="1"/>
  <c r="AI359" i="1"/>
  <c r="AJ359" i="1"/>
  <c r="AK359" i="1"/>
  <c r="AL359" i="1"/>
  <c r="AM359" i="1"/>
  <c r="AN359" i="1"/>
  <c r="AO359" i="1"/>
  <c r="AP359" i="1"/>
  <c r="AQ359" i="1"/>
  <c r="AH360" i="1"/>
  <c r="AI360" i="1"/>
  <c r="AJ360" i="1"/>
  <c r="AK360" i="1"/>
  <c r="AL360" i="1"/>
  <c r="AM360" i="1"/>
  <c r="AN360" i="1"/>
  <c r="AO360" i="1"/>
  <c r="AP360" i="1"/>
  <c r="AQ360" i="1"/>
  <c r="AH361" i="1"/>
  <c r="AI361" i="1"/>
  <c r="AJ361" i="1"/>
  <c r="AK361" i="1"/>
  <c r="AL361" i="1"/>
  <c r="AM361" i="1"/>
  <c r="AN361" i="1"/>
  <c r="AO361" i="1"/>
  <c r="AP361" i="1"/>
  <c r="AQ361" i="1"/>
  <c r="AH362" i="1"/>
  <c r="AI362" i="1"/>
  <c r="AJ362" i="1"/>
  <c r="AK362" i="1"/>
  <c r="AL362" i="1"/>
  <c r="AM362" i="1"/>
  <c r="AN362" i="1"/>
  <c r="AO362" i="1"/>
  <c r="AP362" i="1"/>
  <c r="AQ362" i="1"/>
  <c r="AH363" i="1"/>
  <c r="AI363" i="1"/>
  <c r="AJ363" i="1"/>
  <c r="AK363" i="1"/>
  <c r="AL363" i="1"/>
  <c r="AM363" i="1"/>
  <c r="AN363" i="1"/>
  <c r="AO363" i="1"/>
  <c r="AP363" i="1"/>
  <c r="AQ363" i="1"/>
  <c r="AH364" i="1"/>
  <c r="AI364" i="1"/>
  <c r="AJ364" i="1"/>
  <c r="AK364" i="1"/>
  <c r="AL364" i="1"/>
  <c r="AM364" i="1"/>
  <c r="AN364" i="1"/>
  <c r="AO364" i="1"/>
  <c r="AP364" i="1"/>
  <c r="AQ364" i="1"/>
  <c r="AH365" i="1"/>
  <c r="AI365" i="1"/>
  <c r="AJ365" i="1"/>
  <c r="AK365" i="1"/>
  <c r="AL365" i="1"/>
  <c r="AM365" i="1"/>
  <c r="AN365" i="1"/>
  <c r="AO365" i="1"/>
  <c r="AP365" i="1"/>
  <c r="AQ365" i="1"/>
  <c r="AH366" i="1"/>
  <c r="AI366" i="1"/>
  <c r="AJ366" i="1"/>
  <c r="AK366" i="1"/>
  <c r="AL366" i="1"/>
  <c r="AM366" i="1"/>
  <c r="AN366" i="1"/>
  <c r="AO366" i="1"/>
  <c r="AP366" i="1"/>
  <c r="AQ366" i="1"/>
  <c r="AH367" i="1"/>
  <c r="AI367" i="1"/>
  <c r="AJ367" i="1"/>
  <c r="AK367" i="1"/>
  <c r="AL367" i="1"/>
  <c r="AM367" i="1"/>
  <c r="AN367" i="1"/>
  <c r="AO367" i="1"/>
  <c r="AP367" i="1"/>
  <c r="AQ367" i="1"/>
  <c r="AH368" i="1"/>
  <c r="AI368" i="1"/>
  <c r="AJ368" i="1"/>
  <c r="AK368" i="1"/>
  <c r="AL368" i="1"/>
  <c r="AM368" i="1"/>
  <c r="AN368" i="1"/>
  <c r="AO368" i="1"/>
  <c r="AP368" i="1"/>
  <c r="AQ368" i="1"/>
  <c r="AQ2" i="1"/>
  <c r="AP2" i="1"/>
  <c r="AO2" i="1"/>
  <c r="AN2" i="1"/>
  <c r="AM2" i="1"/>
  <c r="AL2" i="1"/>
  <c r="AK2" i="1"/>
  <c r="AJ2" i="1"/>
  <c r="AI2" i="1"/>
  <c r="AH2" i="1"/>
  <c r="AE368" i="17"/>
  <c r="AD368" i="17"/>
  <c r="AC368" i="17"/>
  <c r="AB368" i="17"/>
  <c r="AA368" i="17"/>
  <c r="Z368" i="17"/>
  <c r="Y368" i="17"/>
  <c r="X368" i="17"/>
  <c r="W368" i="17"/>
  <c r="V368" i="17"/>
  <c r="U368" i="17"/>
  <c r="AE367" i="17"/>
  <c r="AD367" i="17"/>
  <c r="AC367" i="17"/>
  <c r="AB367" i="17"/>
  <c r="AA367" i="17"/>
  <c r="Z367" i="17"/>
  <c r="Y367" i="17"/>
  <c r="X367" i="17"/>
  <c r="W367" i="17"/>
  <c r="V367" i="17"/>
  <c r="U367" i="17"/>
  <c r="AE366" i="17"/>
  <c r="AD366" i="17"/>
  <c r="AC366" i="17"/>
  <c r="AB366" i="17"/>
  <c r="AA366" i="17"/>
  <c r="Z366" i="17"/>
  <c r="Y366" i="17"/>
  <c r="X366" i="17"/>
  <c r="W366" i="17"/>
  <c r="V366" i="17"/>
  <c r="U366" i="17"/>
  <c r="AE365" i="17"/>
  <c r="AD365" i="17"/>
  <c r="AC365" i="17"/>
  <c r="AB365" i="17"/>
  <c r="AA365" i="17"/>
  <c r="Z365" i="17"/>
  <c r="Y365" i="17"/>
  <c r="X365" i="17"/>
  <c r="W365" i="17"/>
  <c r="V365" i="17"/>
  <c r="U365" i="17"/>
  <c r="AE364" i="17"/>
  <c r="AD364" i="17"/>
  <c r="AC364" i="17"/>
  <c r="AB364" i="17"/>
  <c r="AA364" i="17"/>
  <c r="Z364" i="17"/>
  <c r="Y364" i="17"/>
  <c r="X364" i="17"/>
  <c r="W364" i="17"/>
  <c r="V364" i="17"/>
  <c r="U364" i="17"/>
  <c r="AE363" i="17"/>
  <c r="AD363" i="17"/>
  <c r="AC363" i="17"/>
  <c r="AB363" i="17"/>
  <c r="AA363" i="17"/>
  <c r="Z363" i="17"/>
  <c r="Y363" i="17"/>
  <c r="X363" i="17"/>
  <c r="W363" i="17"/>
  <c r="V363" i="17"/>
  <c r="U363" i="17"/>
  <c r="AE362" i="17"/>
  <c r="AD362" i="17"/>
  <c r="AC362" i="17"/>
  <c r="AB362" i="17"/>
  <c r="AA362" i="17"/>
  <c r="Z362" i="17"/>
  <c r="Y362" i="17"/>
  <c r="X362" i="17"/>
  <c r="W362" i="17"/>
  <c r="V362" i="17"/>
  <c r="U362" i="17"/>
  <c r="AE361" i="17"/>
  <c r="AD361" i="17"/>
  <c r="AC361" i="17"/>
  <c r="AB361" i="17"/>
  <c r="AA361" i="17"/>
  <c r="Z361" i="17"/>
  <c r="Y361" i="17"/>
  <c r="X361" i="17"/>
  <c r="W361" i="17"/>
  <c r="V361" i="17"/>
  <c r="U361" i="17"/>
  <c r="AE360" i="17"/>
  <c r="AD360" i="17"/>
  <c r="AC360" i="17"/>
  <c r="AB360" i="17"/>
  <c r="AA360" i="17"/>
  <c r="Z360" i="17"/>
  <c r="Y360" i="17"/>
  <c r="X360" i="17"/>
  <c r="W360" i="17"/>
  <c r="V360" i="17"/>
  <c r="U360" i="17"/>
  <c r="AE359" i="17"/>
  <c r="AD359" i="17"/>
  <c r="AC359" i="17"/>
  <c r="AB359" i="17"/>
  <c r="AA359" i="17"/>
  <c r="Z359" i="17"/>
  <c r="Y359" i="17"/>
  <c r="X359" i="17"/>
  <c r="W359" i="17"/>
  <c r="V359" i="17"/>
  <c r="U359" i="17"/>
  <c r="AE358" i="17"/>
  <c r="AD358" i="17"/>
  <c r="AC358" i="17"/>
  <c r="AB358" i="17"/>
  <c r="AA358" i="17"/>
  <c r="Z358" i="17"/>
  <c r="Y358" i="17"/>
  <c r="X358" i="17"/>
  <c r="W358" i="17"/>
  <c r="V358" i="17"/>
  <c r="U358" i="17"/>
  <c r="AE357" i="17"/>
  <c r="AD357" i="17"/>
  <c r="AC357" i="17"/>
  <c r="AB357" i="17"/>
  <c r="AA357" i="17"/>
  <c r="Z357" i="17"/>
  <c r="Y357" i="17"/>
  <c r="X357" i="17"/>
  <c r="W357" i="17"/>
  <c r="V357" i="17"/>
  <c r="U357" i="17"/>
  <c r="AE356" i="17"/>
  <c r="AD356" i="17"/>
  <c r="AC356" i="17"/>
  <c r="AB356" i="17"/>
  <c r="AA356" i="17"/>
  <c r="Z356" i="17"/>
  <c r="Y356" i="17"/>
  <c r="X356" i="17"/>
  <c r="W356" i="17"/>
  <c r="V356" i="17"/>
  <c r="U356" i="17"/>
  <c r="AE355" i="17"/>
  <c r="AD355" i="17"/>
  <c r="AC355" i="17"/>
  <c r="AB355" i="17"/>
  <c r="AA355" i="17"/>
  <c r="Z355" i="17"/>
  <c r="Y355" i="17"/>
  <c r="X355" i="17"/>
  <c r="W355" i="17"/>
  <c r="V355" i="17"/>
  <c r="U355" i="17"/>
  <c r="AE354" i="17"/>
  <c r="AD354" i="17"/>
  <c r="AC354" i="17"/>
  <c r="AB354" i="17"/>
  <c r="AA354" i="17"/>
  <c r="Z354" i="17"/>
  <c r="Y354" i="17"/>
  <c r="X354" i="17"/>
  <c r="W354" i="17"/>
  <c r="V354" i="17"/>
  <c r="U354" i="17"/>
  <c r="AE353" i="17"/>
  <c r="AD353" i="17"/>
  <c r="AC353" i="17"/>
  <c r="AB353" i="17"/>
  <c r="AA353" i="17"/>
  <c r="Z353" i="17"/>
  <c r="Y353" i="17"/>
  <c r="X353" i="17"/>
  <c r="W353" i="17"/>
  <c r="V353" i="17"/>
  <c r="U353" i="17"/>
  <c r="AE352" i="17"/>
  <c r="AD352" i="17"/>
  <c r="AC352" i="17"/>
  <c r="AB352" i="17"/>
  <c r="AA352" i="17"/>
  <c r="Z352" i="17"/>
  <c r="Y352" i="17"/>
  <c r="X352" i="17"/>
  <c r="W352" i="17"/>
  <c r="V352" i="17"/>
  <c r="U352" i="17"/>
  <c r="AE351" i="17"/>
  <c r="AD351" i="17"/>
  <c r="AC351" i="17"/>
  <c r="AB351" i="17"/>
  <c r="AA351" i="17"/>
  <c r="Z351" i="17"/>
  <c r="Y351" i="17"/>
  <c r="X351" i="17"/>
  <c r="W351" i="17"/>
  <c r="V351" i="17"/>
  <c r="U351" i="17"/>
  <c r="AE350" i="17"/>
  <c r="AD350" i="17"/>
  <c r="AC350" i="17"/>
  <c r="AB350" i="17"/>
  <c r="AA350" i="17"/>
  <c r="Z350" i="17"/>
  <c r="Y350" i="17"/>
  <c r="X350" i="17"/>
  <c r="W350" i="17"/>
  <c r="V350" i="17"/>
  <c r="U350" i="17"/>
  <c r="AE349" i="17"/>
  <c r="AD349" i="17"/>
  <c r="AC349" i="17"/>
  <c r="AB349" i="17"/>
  <c r="AA349" i="17"/>
  <c r="Z349" i="17"/>
  <c r="Y349" i="17"/>
  <c r="X349" i="17"/>
  <c r="W349" i="17"/>
  <c r="V349" i="17"/>
  <c r="U349" i="17"/>
  <c r="AE348" i="17"/>
  <c r="AD348" i="17"/>
  <c r="AC348" i="17"/>
  <c r="AB348" i="17"/>
  <c r="AA348" i="17"/>
  <c r="Z348" i="17"/>
  <c r="Y348" i="17"/>
  <c r="X348" i="17"/>
  <c r="W348" i="17"/>
  <c r="V348" i="17"/>
  <c r="U348" i="17"/>
  <c r="AE347" i="17"/>
  <c r="AD347" i="17"/>
  <c r="AC347" i="17"/>
  <c r="AB347" i="17"/>
  <c r="AA347" i="17"/>
  <c r="Z347" i="17"/>
  <c r="Y347" i="17"/>
  <c r="X347" i="17"/>
  <c r="W347" i="17"/>
  <c r="V347" i="17"/>
  <c r="U347" i="17"/>
  <c r="AE346" i="17"/>
  <c r="AD346" i="17"/>
  <c r="AC346" i="17"/>
  <c r="AB346" i="17"/>
  <c r="AA346" i="17"/>
  <c r="Z346" i="17"/>
  <c r="Y346" i="17"/>
  <c r="X346" i="17"/>
  <c r="W346" i="17"/>
  <c r="V346" i="17"/>
  <c r="U346" i="17"/>
  <c r="AE345" i="17"/>
  <c r="AD345" i="17"/>
  <c r="AC345" i="17"/>
  <c r="AB345" i="17"/>
  <c r="AA345" i="17"/>
  <c r="Z345" i="17"/>
  <c r="Y345" i="17"/>
  <c r="X345" i="17"/>
  <c r="W345" i="17"/>
  <c r="V345" i="17"/>
  <c r="U345" i="17"/>
  <c r="AE344" i="17"/>
  <c r="AD344" i="17"/>
  <c r="AC344" i="17"/>
  <c r="AB344" i="17"/>
  <c r="AA344" i="17"/>
  <c r="Z344" i="17"/>
  <c r="Y344" i="17"/>
  <c r="X344" i="17"/>
  <c r="W344" i="17"/>
  <c r="V344" i="17"/>
  <c r="U344" i="17"/>
  <c r="AE343" i="17"/>
  <c r="AD343" i="17"/>
  <c r="AC343" i="17"/>
  <c r="AB343" i="17"/>
  <c r="AA343" i="17"/>
  <c r="Z343" i="17"/>
  <c r="Y343" i="17"/>
  <c r="X343" i="17"/>
  <c r="W343" i="17"/>
  <c r="V343" i="17"/>
  <c r="U343" i="17"/>
  <c r="AE342" i="17"/>
  <c r="AD342" i="17"/>
  <c r="AC342" i="17"/>
  <c r="AB342" i="17"/>
  <c r="AA342" i="17"/>
  <c r="Z342" i="17"/>
  <c r="Y342" i="17"/>
  <c r="X342" i="17"/>
  <c r="W342" i="17"/>
  <c r="V342" i="17"/>
  <c r="U342" i="17"/>
  <c r="AE341" i="17"/>
  <c r="AD341" i="17"/>
  <c r="AC341" i="17"/>
  <c r="AB341" i="17"/>
  <c r="AA341" i="17"/>
  <c r="Z341" i="17"/>
  <c r="Y341" i="17"/>
  <c r="X341" i="17"/>
  <c r="W341" i="17"/>
  <c r="V341" i="17"/>
  <c r="U341" i="17"/>
  <c r="AE340" i="17"/>
  <c r="AD340" i="17"/>
  <c r="AC340" i="17"/>
  <c r="AB340" i="17"/>
  <c r="AA340" i="17"/>
  <c r="Z340" i="17"/>
  <c r="Y340" i="17"/>
  <c r="X340" i="17"/>
  <c r="W340" i="17"/>
  <c r="V340" i="17"/>
  <c r="U340" i="17"/>
  <c r="AE339" i="17"/>
  <c r="AD339" i="17"/>
  <c r="AC339" i="17"/>
  <c r="AB339" i="17"/>
  <c r="AA339" i="17"/>
  <c r="Z339" i="17"/>
  <c r="Y339" i="17"/>
  <c r="X339" i="17"/>
  <c r="W339" i="17"/>
  <c r="V339" i="17"/>
  <c r="U339" i="17"/>
  <c r="AE338" i="17"/>
  <c r="AD338" i="17"/>
  <c r="AC338" i="17"/>
  <c r="AB338" i="17"/>
  <c r="AA338" i="17"/>
  <c r="Z338" i="17"/>
  <c r="Y338" i="17"/>
  <c r="X338" i="17"/>
  <c r="W338" i="17"/>
  <c r="V338" i="17"/>
  <c r="U338" i="17"/>
  <c r="AE337" i="17"/>
  <c r="AD337" i="17"/>
  <c r="AC337" i="17"/>
  <c r="AB337" i="17"/>
  <c r="AA337" i="17"/>
  <c r="Z337" i="17"/>
  <c r="Y337" i="17"/>
  <c r="X337" i="17"/>
  <c r="W337" i="17"/>
  <c r="V337" i="17"/>
  <c r="U337" i="17"/>
  <c r="AE336" i="17"/>
  <c r="AD336" i="17"/>
  <c r="AC336" i="17"/>
  <c r="AB336" i="17"/>
  <c r="AA336" i="17"/>
  <c r="Z336" i="17"/>
  <c r="Y336" i="17"/>
  <c r="X336" i="17"/>
  <c r="W336" i="17"/>
  <c r="V336" i="17"/>
  <c r="U336" i="17"/>
  <c r="AE335" i="17"/>
  <c r="AD335" i="17"/>
  <c r="AC335" i="17"/>
  <c r="AB335" i="17"/>
  <c r="AA335" i="17"/>
  <c r="Z335" i="17"/>
  <c r="Y335" i="17"/>
  <c r="X335" i="17"/>
  <c r="W335" i="17"/>
  <c r="V335" i="17"/>
  <c r="U335" i="17"/>
  <c r="AE334" i="17"/>
  <c r="AD334" i="17"/>
  <c r="AC334" i="17"/>
  <c r="AB334" i="17"/>
  <c r="AA334" i="17"/>
  <c r="Z334" i="17"/>
  <c r="Y334" i="17"/>
  <c r="X334" i="17"/>
  <c r="W334" i="17"/>
  <c r="V334" i="17"/>
  <c r="U334" i="17"/>
  <c r="AE333" i="17"/>
  <c r="AD333" i="17"/>
  <c r="AC333" i="17"/>
  <c r="AB333" i="17"/>
  <c r="AA333" i="17"/>
  <c r="Z333" i="17"/>
  <c r="Y333" i="17"/>
  <c r="X333" i="17"/>
  <c r="W333" i="17"/>
  <c r="V333" i="17"/>
  <c r="U333" i="17"/>
  <c r="AE332" i="17"/>
  <c r="AD332" i="17"/>
  <c r="AC332" i="17"/>
  <c r="AB332" i="17"/>
  <c r="AA332" i="17"/>
  <c r="Z332" i="17"/>
  <c r="Y332" i="17"/>
  <c r="X332" i="17"/>
  <c r="W332" i="17"/>
  <c r="V332" i="17"/>
  <c r="U332" i="17"/>
  <c r="AE331" i="17"/>
  <c r="AD331" i="17"/>
  <c r="AC331" i="17"/>
  <c r="AB331" i="17"/>
  <c r="AA331" i="17"/>
  <c r="Z331" i="17"/>
  <c r="Y331" i="17"/>
  <c r="X331" i="17"/>
  <c r="W331" i="17"/>
  <c r="V331" i="17"/>
  <c r="U331" i="17"/>
  <c r="AE330" i="17"/>
  <c r="AD330" i="17"/>
  <c r="AC330" i="17"/>
  <c r="AB330" i="17"/>
  <c r="AA330" i="17"/>
  <c r="Z330" i="17"/>
  <c r="Y330" i="17"/>
  <c r="X330" i="17"/>
  <c r="W330" i="17"/>
  <c r="V330" i="17"/>
  <c r="U330" i="17"/>
  <c r="AE329" i="17"/>
  <c r="AD329" i="17"/>
  <c r="AC329" i="17"/>
  <c r="AB329" i="17"/>
  <c r="AA329" i="17"/>
  <c r="Z329" i="17"/>
  <c r="Y329" i="17"/>
  <c r="X329" i="17"/>
  <c r="W329" i="17"/>
  <c r="V329" i="17"/>
  <c r="U329" i="17"/>
  <c r="AE328" i="17"/>
  <c r="AD328" i="17"/>
  <c r="AC328" i="17"/>
  <c r="AB328" i="17"/>
  <c r="AA328" i="17"/>
  <c r="Z328" i="17"/>
  <c r="Y328" i="17"/>
  <c r="X328" i="17"/>
  <c r="W328" i="17"/>
  <c r="V328" i="17"/>
  <c r="U328" i="17"/>
  <c r="AE327" i="17"/>
  <c r="AD327" i="17"/>
  <c r="AC327" i="17"/>
  <c r="AB327" i="17"/>
  <c r="AA327" i="17"/>
  <c r="Z327" i="17"/>
  <c r="Y327" i="17"/>
  <c r="X327" i="17"/>
  <c r="W327" i="17"/>
  <c r="V327" i="17"/>
  <c r="U327" i="17"/>
  <c r="AE326" i="17"/>
  <c r="AD326" i="17"/>
  <c r="AC326" i="17"/>
  <c r="AB326" i="17"/>
  <c r="AA326" i="17"/>
  <c r="Z326" i="17"/>
  <c r="Y326" i="17"/>
  <c r="X326" i="17"/>
  <c r="W326" i="17"/>
  <c r="V326" i="17"/>
  <c r="U326" i="17"/>
  <c r="AE325" i="17"/>
  <c r="AD325" i="17"/>
  <c r="AC325" i="17"/>
  <c r="AB325" i="17"/>
  <c r="AA325" i="17"/>
  <c r="Z325" i="17"/>
  <c r="Y325" i="17"/>
  <c r="X325" i="17"/>
  <c r="W325" i="17"/>
  <c r="V325" i="17"/>
  <c r="U325" i="17"/>
  <c r="AE324" i="17"/>
  <c r="AD324" i="17"/>
  <c r="AC324" i="17"/>
  <c r="AB324" i="17"/>
  <c r="AA324" i="17"/>
  <c r="Z324" i="17"/>
  <c r="Y324" i="17"/>
  <c r="X324" i="17"/>
  <c r="W324" i="17"/>
  <c r="V324" i="17"/>
  <c r="U324" i="17"/>
  <c r="AE323" i="17"/>
  <c r="AD323" i="17"/>
  <c r="AC323" i="17"/>
  <c r="AB323" i="17"/>
  <c r="AA323" i="17"/>
  <c r="Z323" i="17"/>
  <c r="Y323" i="17"/>
  <c r="X323" i="17"/>
  <c r="W323" i="17"/>
  <c r="V323" i="17"/>
  <c r="U323" i="17"/>
  <c r="AE322" i="17"/>
  <c r="AD322" i="17"/>
  <c r="AC322" i="17"/>
  <c r="AB322" i="17"/>
  <c r="AA322" i="17"/>
  <c r="Z322" i="17"/>
  <c r="Y322" i="17"/>
  <c r="X322" i="17"/>
  <c r="W322" i="17"/>
  <c r="V322" i="17"/>
  <c r="U322" i="17"/>
  <c r="AE321" i="17"/>
  <c r="AD321" i="17"/>
  <c r="AC321" i="17"/>
  <c r="AB321" i="17"/>
  <c r="AA321" i="17"/>
  <c r="Z321" i="17"/>
  <c r="Y321" i="17"/>
  <c r="X321" i="17"/>
  <c r="W321" i="17"/>
  <c r="V321" i="17"/>
  <c r="U321" i="17"/>
  <c r="AE320" i="17"/>
  <c r="AD320" i="17"/>
  <c r="AC320" i="17"/>
  <c r="AB320" i="17"/>
  <c r="AA320" i="17"/>
  <c r="Z320" i="17"/>
  <c r="Y320" i="17"/>
  <c r="X320" i="17"/>
  <c r="W320" i="17"/>
  <c r="V320" i="17"/>
  <c r="U320" i="17"/>
  <c r="AE319" i="17"/>
  <c r="AD319" i="17"/>
  <c r="AC319" i="17"/>
  <c r="AB319" i="17"/>
  <c r="AA319" i="17"/>
  <c r="Z319" i="17"/>
  <c r="Y319" i="17"/>
  <c r="X319" i="17"/>
  <c r="W319" i="17"/>
  <c r="V319" i="17"/>
  <c r="U319" i="17"/>
  <c r="AE318" i="17"/>
  <c r="AD318" i="17"/>
  <c r="AC318" i="17"/>
  <c r="AB318" i="17"/>
  <c r="AA318" i="17"/>
  <c r="Z318" i="17"/>
  <c r="Y318" i="17"/>
  <c r="X318" i="17"/>
  <c r="W318" i="17"/>
  <c r="V318" i="17"/>
  <c r="U318" i="17"/>
  <c r="AE317" i="17"/>
  <c r="AD317" i="17"/>
  <c r="AC317" i="17"/>
  <c r="AB317" i="17"/>
  <c r="AA317" i="17"/>
  <c r="Z317" i="17"/>
  <c r="Y317" i="17"/>
  <c r="X317" i="17"/>
  <c r="W317" i="17"/>
  <c r="V317" i="17"/>
  <c r="U317" i="17"/>
  <c r="AE316" i="17"/>
  <c r="AD316" i="17"/>
  <c r="AC316" i="17"/>
  <c r="AB316" i="17"/>
  <c r="AA316" i="17"/>
  <c r="Z316" i="17"/>
  <c r="Y316" i="17"/>
  <c r="X316" i="17"/>
  <c r="W316" i="17"/>
  <c r="V316" i="17"/>
  <c r="U316" i="17"/>
  <c r="AE315" i="17"/>
  <c r="AD315" i="17"/>
  <c r="AC315" i="17"/>
  <c r="AB315" i="17"/>
  <c r="AA315" i="17"/>
  <c r="Z315" i="17"/>
  <c r="Y315" i="17"/>
  <c r="X315" i="17"/>
  <c r="W315" i="17"/>
  <c r="V315" i="17"/>
  <c r="U315" i="17"/>
  <c r="AE314" i="17"/>
  <c r="AD314" i="17"/>
  <c r="AC314" i="17"/>
  <c r="AB314" i="17"/>
  <c r="AA314" i="17"/>
  <c r="Z314" i="17"/>
  <c r="Y314" i="17"/>
  <c r="X314" i="17"/>
  <c r="W314" i="17"/>
  <c r="V314" i="17"/>
  <c r="U314" i="17"/>
  <c r="AE313" i="17"/>
  <c r="AD313" i="17"/>
  <c r="AC313" i="17"/>
  <c r="AB313" i="17"/>
  <c r="AA313" i="17"/>
  <c r="Z313" i="17"/>
  <c r="Y313" i="17"/>
  <c r="X313" i="17"/>
  <c r="W313" i="17"/>
  <c r="V313" i="17"/>
  <c r="U313" i="17"/>
  <c r="AE312" i="17"/>
  <c r="AD312" i="17"/>
  <c r="AC312" i="17"/>
  <c r="AB312" i="17"/>
  <c r="AA312" i="17"/>
  <c r="Z312" i="17"/>
  <c r="Y312" i="17"/>
  <c r="X312" i="17"/>
  <c r="W312" i="17"/>
  <c r="V312" i="17"/>
  <c r="U312" i="17"/>
  <c r="AE311" i="17"/>
  <c r="AD311" i="17"/>
  <c r="AC311" i="17"/>
  <c r="AB311" i="17"/>
  <c r="AA311" i="17"/>
  <c r="Z311" i="17"/>
  <c r="Y311" i="17"/>
  <c r="X311" i="17"/>
  <c r="W311" i="17"/>
  <c r="V311" i="17"/>
  <c r="U311" i="17"/>
  <c r="AE310" i="17"/>
  <c r="AD310" i="17"/>
  <c r="AC310" i="17"/>
  <c r="AB310" i="17"/>
  <c r="AA310" i="17"/>
  <c r="Z310" i="17"/>
  <c r="Y310" i="17"/>
  <c r="X310" i="17"/>
  <c r="W310" i="17"/>
  <c r="V310" i="17"/>
  <c r="U310" i="17"/>
  <c r="AE309" i="17"/>
  <c r="AD309" i="17"/>
  <c r="AC309" i="17"/>
  <c r="AB309" i="17"/>
  <c r="AA309" i="17"/>
  <c r="Z309" i="17"/>
  <c r="Y309" i="17"/>
  <c r="X309" i="17"/>
  <c r="W309" i="17"/>
  <c r="V309" i="17"/>
  <c r="U309" i="17"/>
  <c r="AE308" i="17"/>
  <c r="AD308" i="17"/>
  <c r="AC308" i="17"/>
  <c r="AB308" i="17"/>
  <c r="AA308" i="17"/>
  <c r="Z308" i="17"/>
  <c r="Y308" i="17"/>
  <c r="X308" i="17"/>
  <c r="W308" i="17"/>
  <c r="V308" i="17"/>
  <c r="U308" i="17"/>
  <c r="AE307" i="17"/>
  <c r="AD307" i="17"/>
  <c r="AC307" i="17"/>
  <c r="AB307" i="17"/>
  <c r="AA307" i="17"/>
  <c r="Z307" i="17"/>
  <c r="Y307" i="17"/>
  <c r="X307" i="17"/>
  <c r="W307" i="17"/>
  <c r="V307" i="17"/>
  <c r="U307" i="17"/>
  <c r="AE306" i="17"/>
  <c r="AD306" i="17"/>
  <c r="AC306" i="17"/>
  <c r="AB306" i="17"/>
  <c r="AA306" i="17"/>
  <c r="Z306" i="17"/>
  <c r="Y306" i="17"/>
  <c r="X306" i="17"/>
  <c r="W306" i="17"/>
  <c r="V306" i="17"/>
  <c r="U306" i="17"/>
  <c r="AE305" i="17"/>
  <c r="AD305" i="17"/>
  <c r="AC305" i="17"/>
  <c r="AB305" i="17"/>
  <c r="AA305" i="17"/>
  <c r="Z305" i="17"/>
  <c r="Y305" i="17"/>
  <c r="X305" i="17"/>
  <c r="W305" i="17"/>
  <c r="V305" i="17"/>
  <c r="U305" i="17"/>
  <c r="AE304" i="17"/>
  <c r="AD304" i="17"/>
  <c r="AC304" i="17"/>
  <c r="AB304" i="17"/>
  <c r="AA304" i="17"/>
  <c r="Z304" i="17"/>
  <c r="Y304" i="17"/>
  <c r="X304" i="17"/>
  <c r="W304" i="17"/>
  <c r="V304" i="17"/>
  <c r="U304" i="17"/>
  <c r="AE303" i="17"/>
  <c r="AD303" i="17"/>
  <c r="AC303" i="17"/>
  <c r="AB303" i="17"/>
  <c r="AA303" i="17"/>
  <c r="Z303" i="17"/>
  <c r="Y303" i="17"/>
  <c r="X303" i="17"/>
  <c r="W303" i="17"/>
  <c r="V303" i="17"/>
  <c r="U303" i="17"/>
  <c r="AE302" i="17"/>
  <c r="AD302" i="17"/>
  <c r="AC302" i="17"/>
  <c r="AB302" i="17"/>
  <c r="AA302" i="17"/>
  <c r="Z302" i="17"/>
  <c r="Y302" i="17"/>
  <c r="X302" i="17"/>
  <c r="W302" i="17"/>
  <c r="V302" i="17"/>
  <c r="U302" i="17"/>
  <c r="AE301" i="17"/>
  <c r="AD301" i="17"/>
  <c r="AC301" i="17"/>
  <c r="AB301" i="17"/>
  <c r="AA301" i="17"/>
  <c r="Z301" i="17"/>
  <c r="Y301" i="17"/>
  <c r="X301" i="17"/>
  <c r="W301" i="17"/>
  <c r="V301" i="17"/>
  <c r="U301" i="17"/>
  <c r="AE300" i="17"/>
  <c r="AD300" i="17"/>
  <c r="AC300" i="17"/>
  <c r="AB300" i="17"/>
  <c r="AA300" i="17"/>
  <c r="Z300" i="17"/>
  <c r="Y300" i="17"/>
  <c r="X300" i="17"/>
  <c r="W300" i="17"/>
  <c r="V300" i="17"/>
  <c r="U300" i="17"/>
  <c r="AE299" i="17"/>
  <c r="AD299" i="17"/>
  <c r="AC299" i="17"/>
  <c r="AB299" i="17"/>
  <c r="AA299" i="17"/>
  <c r="Z299" i="17"/>
  <c r="Y299" i="17"/>
  <c r="X299" i="17"/>
  <c r="W299" i="17"/>
  <c r="V299" i="17"/>
  <c r="U299" i="17"/>
  <c r="AE298" i="17"/>
  <c r="AD298" i="17"/>
  <c r="AC298" i="17"/>
  <c r="AB298" i="17"/>
  <c r="AA298" i="17"/>
  <c r="Z298" i="17"/>
  <c r="Y298" i="17"/>
  <c r="X298" i="17"/>
  <c r="W298" i="17"/>
  <c r="V298" i="17"/>
  <c r="U298" i="17"/>
  <c r="AE297" i="17"/>
  <c r="AD297" i="17"/>
  <c r="AC297" i="17"/>
  <c r="AB297" i="17"/>
  <c r="AA297" i="17"/>
  <c r="Z297" i="17"/>
  <c r="Y297" i="17"/>
  <c r="X297" i="17"/>
  <c r="W297" i="17"/>
  <c r="V297" i="17"/>
  <c r="U297" i="17"/>
  <c r="AE296" i="17"/>
  <c r="AD296" i="17"/>
  <c r="AC296" i="17"/>
  <c r="AB296" i="17"/>
  <c r="AA296" i="17"/>
  <c r="Z296" i="17"/>
  <c r="Y296" i="17"/>
  <c r="X296" i="17"/>
  <c r="W296" i="17"/>
  <c r="V296" i="17"/>
  <c r="U296" i="17"/>
  <c r="AE295" i="17"/>
  <c r="AD295" i="17"/>
  <c r="AC295" i="17"/>
  <c r="AB295" i="17"/>
  <c r="AA295" i="17"/>
  <c r="Z295" i="17"/>
  <c r="Y295" i="17"/>
  <c r="X295" i="17"/>
  <c r="W295" i="17"/>
  <c r="V295" i="17"/>
  <c r="U295" i="17"/>
  <c r="AE294" i="17"/>
  <c r="AD294" i="17"/>
  <c r="AC294" i="17"/>
  <c r="AB294" i="17"/>
  <c r="AA294" i="17"/>
  <c r="Z294" i="17"/>
  <c r="Y294" i="17"/>
  <c r="X294" i="17"/>
  <c r="W294" i="17"/>
  <c r="V294" i="17"/>
  <c r="U294" i="17"/>
  <c r="AE293" i="17"/>
  <c r="AD293" i="17"/>
  <c r="AC293" i="17"/>
  <c r="AB293" i="17"/>
  <c r="AA293" i="17"/>
  <c r="Z293" i="17"/>
  <c r="Y293" i="17"/>
  <c r="X293" i="17"/>
  <c r="W293" i="17"/>
  <c r="V293" i="17"/>
  <c r="U293" i="17"/>
  <c r="AE292" i="17"/>
  <c r="AD292" i="17"/>
  <c r="AC292" i="17"/>
  <c r="AB292" i="17"/>
  <c r="AA292" i="17"/>
  <c r="Z292" i="17"/>
  <c r="Y292" i="17"/>
  <c r="X292" i="17"/>
  <c r="W292" i="17"/>
  <c r="V292" i="17"/>
  <c r="U292" i="17"/>
  <c r="AE291" i="17"/>
  <c r="AD291" i="17"/>
  <c r="AC291" i="17"/>
  <c r="AB291" i="17"/>
  <c r="AA291" i="17"/>
  <c r="Z291" i="17"/>
  <c r="Y291" i="17"/>
  <c r="X291" i="17"/>
  <c r="W291" i="17"/>
  <c r="V291" i="17"/>
  <c r="U291" i="17"/>
  <c r="AE290" i="17"/>
  <c r="AD290" i="17"/>
  <c r="AC290" i="17"/>
  <c r="AB290" i="17"/>
  <c r="AA290" i="17"/>
  <c r="Z290" i="17"/>
  <c r="Y290" i="17"/>
  <c r="X290" i="17"/>
  <c r="W290" i="17"/>
  <c r="V290" i="17"/>
  <c r="U290" i="17"/>
  <c r="AE289" i="17"/>
  <c r="AD289" i="17"/>
  <c r="AC289" i="17"/>
  <c r="AB289" i="17"/>
  <c r="AA289" i="17"/>
  <c r="Z289" i="17"/>
  <c r="Y289" i="17"/>
  <c r="X289" i="17"/>
  <c r="W289" i="17"/>
  <c r="V289" i="17"/>
  <c r="U289" i="17"/>
  <c r="AE288" i="17"/>
  <c r="AD288" i="17"/>
  <c r="AC288" i="17"/>
  <c r="AB288" i="17"/>
  <c r="AA288" i="17"/>
  <c r="Z288" i="17"/>
  <c r="Y288" i="17"/>
  <c r="X288" i="17"/>
  <c r="W288" i="17"/>
  <c r="V288" i="17"/>
  <c r="U288" i="17"/>
  <c r="AE287" i="17"/>
  <c r="AD287" i="17"/>
  <c r="AC287" i="17"/>
  <c r="AB287" i="17"/>
  <c r="AA287" i="17"/>
  <c r="Z287" i="17"/>
  <c r="Y287" i="17"/>
  <c r="X287" i="17"/>
  <c r="W287" i="17"/>
  <c r="V287" i="17"/>
  <c r="U287" i="17"/>
  <c r="AE286" i="17"/>
  <c r="AD286" i="17"/>
  <c r="AC286" i="17"/>
  <c r="AB286" i="17"/>
  <c r="AA286" i="17"/>
  <c r="Z286" i="17"/>
  <c r="Y286" i="17"/>
  <c r="X286" i="17"/>
  <c r="W286" i="17"/>
  <c r="V286" i="17"/>
  <c r="U286" i="17"/>
  <c r="AE285" i="17"/>
  <c r="AD285" i="17"/>
  <c r="AC285" i="17"/>
  <c r="AB285" i="17"/>
  <c r="AA285" i="17"/>
  <c r="Z285" i="17"/>
  <c r="Y285" i="17"/>
  <c r="X285" i="17"/>
  <c r="W285" i="17"/>
  <c r="V285" i="17"/>
  <c r="U285" i="17"/>
  <c r="AE284" i="17"/>
  <c r="AD284" i="17"/>
  <c r="AC284" i="17"/>
  <c r="AB284" i="17"/>
  <c r="AA284" i="17"/>
  <c r="Z284" i="17"/>
  <c r="Y284" i="17"/>
  <c r="X284" i="17"/>
  <c r="W284" i="17"/>
  <c r="V284" i="17"/>
  <c r="U284" i="17"/>
  <c r="AE283" i="17"/>
  <c r="AD283" i="17"/>
  <c r="AC283" i="17"/>
  <c r="AB283" i="17"/>
  <c r="AA283" i="17"/>
  <c r="Z283" i="17"/>
  <c r="Y283" i="17"/>
  <c r="X283" i="17"/>
  <c r="W283" i="17"/>
  <c r="V283" i="17"/>
  <c r="U283" i="17"/>
  <c r="AE282" i="17"/>
  <c r="AD282" i="17"/>
  <c r="AC282" i="17"/>
  <c r="AB282" i="17"/>
  <c r="AA282" i="17"/>
  <c r="Z282" i="17"/>
  <c r="Y282" i="17"/>
  <c r="X282" i="17"/>
  <c r="W282" i="17"/>
  <c r="V282" i="17"/>
  <c r="U282" i="17"/>
  <c r="AE281" i="17"/>
  <c r="AD281" i="17"/>
  <c r="AC281" i="17"/>
  <c r="AB281" i="17"/>
  <c r="AA281" i="17"/>
  <c r="Z281" i="17"/>
  <c r="Y281" i="17"/>
  <c r="X281" i="17"/>
  <c r="W281" i="17"/>
  <c r="V281" i="17"/>
  <c r="U281" i="17"/>
  <c r="AE280" i="17"/>
  <c r="AD280" i="17"/>
  <c r="AC280" i="17"/>
  <c r="AB280" i="17"/>
  <c r="AA280" i="17"/>
  <c r="Z280" i="17"/>
  <c r="Y280" i="17"/>
  <c r="X280" i="17"/>
  <c r="W280" i="17"/>
  <c r="V280" i="17"/>
  <c r="U280" i="17"/>
  <c r="AE279" i="17"/>
  <c r="AD279" i="17"/>
  <c r="AC279" i="17"/>
  <c r="AB279" i="17"/>
  <c r="AA279" i="17"/>
  <c r="Z279" i="17"/>
  <c r="Y279" i="17"/>
  <c r="X279" i="17"/>
  <c r="W279" i="17"/>
  <c r="V279" i="17"/>
  <c r="U279" i="17"/>
  <c r="AE278" i="17"/>
  <c r="AD278" i="17"/>
  <c r="AC278" i="17"/>
  <c r="AB278" i="17"/>
  <c r="AA278" i="17"/>
  <c r="Z278" i="17"/>
  <c r="Y278" i="17"/>
  <c r="X278" i="17"/>
  <c r="W278" i="17"/>
  <c r="V278" i="17"/>
  <c r="U278" i="17"/>
  <c r="AE277" i="17"/>
  <c r="AD277" i="17"/>
  <c r="AC277" i="17"/>
  <c r="AB277" i="17"/>
  <c r="AA277" i="17"/>
  <c r="Z277" i="17"/>
  <c r="Y277" i="17"/>
  <c r="X277" i="17"/>
  <c r="W277" i="17"/>
  <c r="V277" i="17"/>
  <c r="U277" i="17"/>
  <c r="AE276" i="17"/>
  <c r="AD276" i="17"/>
  <c r="AC276" i="17"/>
  <c r="AB276" i="17"/>
  <c r="AA276" i="17"/>
  <c r="Z276" i="17"/>
  <c r="Y276" i="17"/>
  <c r="X276" i="17"/>
  <c r="W276" i="17"/>
  <c r="V276" i="17"/>
  <c r="U276" i="17"/>
  <c r="AE275" i="17"/>
  <c r="AD275" i="17"/>
  <c r="AC275" i="17"/>
  <c r="AB275" i="17"/>
  <c r="AA275" i="17"/>
  <c r="Z275" i="17"/>
  <c r="Y275" i="17"/>
  <c r="X275" i="17"/>
  <c r="W275" i="17"/>
  <c r="V275" i="17"/>
  <c r="U275" i="17"/>
  <c r="AE274" i="17"/>
  <c r="AD274" i="17"/>
  <c r="AC274" i="17"/>
  <c r="AB274" i="17"/>
  <c r="AA274" i="17"/>
  <c r="Z274" i="17"/>
  <c r="Y274" i="17"/>
  <c r="X274" i="17"/>
  <c r="W274" i="17"/>
  <c r="V274" i="17"/>
  <c r="U274" i="17"/>
  <c r="AE273" i="17"/>
  <c r="AD273" i="17"/>
  <c r="AC273" i="17"/>
  <c r="AB273" i="17"/>
  <c r="AA273" i="17"/>
  <c r="Z273" i="17"/>
  <c r="Y273" i="17"/>
  <c r="X273" i="17"/>
  <c r="W273" i="17"/>
  <c r="V273" i="17"/>
  <c r="U273" i="17"/>
  <c r="AE272" i="17"/>
  <c r="AD272" i="17"/>
  <c r="AC272" i="17"/>
  <c r="AB272" i="17"/>
  <c r="AA272" i="17"/>
  <c r="Z272" i="17"/>
  <c r="Y272" i="17"/>
  <c r="X272" i="17"/>
  <c r="W272" i="17"/>
  <c r="V272" i="17"/>
  <c r="U272" i="17"/>
  <c r="AE271" i="17"/>
  <c r="AD271" i="17"/>
  <c r="AC271" i="17"/>
  <c r="AB271" i="17"/>
  <c r="AA271" i="17"/>
  <c r="Z271" i="17"/>
  <c r="Y271" i="17"/>
  <c r="X271" i="17"/>
  <c r="W271" i="17"/>
  <c r="V271" i="17"/>
  <c r="U271" i="17"/>
  <c r="AE270" i="17"/>
  <c r="AD270" i="17"/>
  <c r="AC270" i="17"/>
  <c r="AB270" i="17"/>
  <c r="AA270" i="17"/>
  <c r="Z270" i="17"/>
  <c r="Y270" i="17"/>
  <c r="X270" i="17"/>
  <c r="W270" i="17"/>
  <c r="V270" i="17"/>
  <c r="U270" i="17"/>
  <c r="AE269" i="17"/>
  <c r="AD269" i="17"/>
  <c r="AC269" i="17"/>
  <c r="AB269" i="17"/>
  <c r="AA269" i="17"/>
  <c r="Z269" i="17"/>
  <c r="Y269" i="17"/>
  <c r="X269" i="17"/>
  <c r="W269" i="17"/>
  <c r="V269" i="17"/>
  <c r="U269" i="17"/>
  <c r="AE268" i="17"/>
  <c r="AD268" i="17"/>
  <c r="AC268" i="17"/>
  <c r="AB268" i="17"/>
  <c r="AA268" i="17"/>
  <c r="Z268" i="17"/>
  <c r="Y268" i="17"/>
  <c r="X268" i="17"/>
  <c r="W268" i="17"/>
  <c r="V268" i="17"/>
  <c r="U268" i="17"/>
  <c r="AE267" i="17"/>
  <c r="AD267" i="17"/>
  <c r="AC267" i="17"/>
  <c r="AB267" i="17"/>
  <c r="AA267" i="17"/>
  <c r="Z267" i="17"/>
  <c r="Y267" i="17"/>
  <c r="X267" i="17"/>
  <c r="W267" i="17"/>
  <c r="V267" i="17"/>
  <c r="U267" i="17"/>
  <c r="AE266" i="17"/>
  <c r="AD266" i="17"/>
  <c r="AC266" i="17"/>
  <c r="AB266" i="17"/>
  <c r="AA266" i="17"/>
  <c r="Z266" i="17"/>
  <c r="Y266" i="17"/>
  <c r="X266" i="17"/>
  <c r="W266" i="17"/>
  <c r="V266" i="17"/>
  <c r="U266" i="17"/>
  <c r="AE265" i="17"/>
  <c r="AD265" i="17"/>
  <c r="AC265" i="17"/>
  <c r="AB265" i="17"/>
  <c r="AA265" i="17"/>
  <c r="Z265" i="17"/>
  <c r="Y265" i="17"/>
  <c r="X265" i="17"/>
  <c r="W265" i="17"/>
  <c r="V265" i="17"/>
  <c r="U265" i="17"/>
  <c r="AE264" i="17"/>
  <c r="AD264" i="17"/>
  <c r="AC264" i="17"/>
  <c r="AB264" i="17"/>
  <c r="AA264" i="17"/>
  <c r="Z264" i="17"/>
  <c r="Y264" i="17"/>
  <c r="X264" i="17"/>
  <c r="W264" i="17"/>
  <c r="V264" i="17"/>
  <c r="U264" i="17"/>
  <c r="AE263" i="17"/>
  <c r="AD263" i="17"/>
  <c r="AC263" i="17"/>
  <c r="AB263" i="17"/>
  <c r="AA263" i="17"/>
  <c r="Z263" i="17"/>
  <c r="Y263" i="17"/>
  <c r="X263" i="17"/>
  <c r="W263" i="17"/>
  <c r="V263" i="17"/>
  <c r="U263" i="17"/>
  <c r="AE262" i="17"/>
  <c r="AD262" i="17"/>
  <c r="AC262" i="17"/>
  <c r="AB262" i="17"/>
  <c r="AA262" i="17"/>
  <c r="Z262" i="17"/>
  <c r="Y262" i="17"/>
  <c r="X262" i="17"/>
  <c r="W262" i="17"/>
  <c r="V262" i="17"/>
  <c r="U262" i="17"/>
  <c r="AE261" i="17"/>
  <c r="AD261" i="17"/>
  <c r="AC261" i="17"/>
  <c r="AB261" i="17"/>
  <c r="AA261" i="17"/>
  <c r="Z261" i="17"/>
  <c r="Y261" i="17"/>
  <c r="X261" i="17"/>
  <c r="W261" i="17"/>
  <c r="V261" i="17"/>
  <c r="U261" i="17"/>
  <c r="AE260" i="17"/>
  <c r="AD260" i="17"/>
  <c r="AC260" i="17"/>
  <c r="AB260" i="17"/>
  <c r="AA260" i="17"/>
  <c r="Z260" i="17"/>
  <c r="Y260" i="17"/>
  <c r="X260" i="17"/>
  <c r="W260" i="17"/>
  <c r="V260" i="17"/>
  <c r="U260" i="17"/>
  <c r="AE259" i="17"/>
  <c r="AD259" i="17"/>
  <c r="AC259" i="17"/>
  <c r="AB259" i="17"/>
  <c r="AA259" i="17"/>
  <c r="Z259" i="17"/>
  <c r="Y259" i="17"/>
  <c r="X259" i="17"/>
  <c r="W259" i="17"/>
  <c r="V259" i="17"/>
  <c r="U259" i="17"/>
  <c r="AE258" i="17"/>
  <c r="AD258" i="17"/>
  <c r="AC258" i="17"/>
  <c r="AB258" i="17"/>
  <c r="AA258" i="17"/>
  <c r="Z258" i="17"/>
  <c r="Y258" i="17"/>
  <c r="X258" i="17"/>
  <c r="W258" i="17"/>
  <c r="V258" i="17"/>
  <c r="U258" i="17"/>
  <c r="AE257" i="17"/>
  <c r="AD257" i="17"/>
  <c r="AC257" i="17"/>
  <c r="AB257" i="17"/>
  <c r="AA257" i="17"/>
  <c r="Z257" i="17"/>
  <c r="Y257" i="17"/>
  <c r="X257" i="17"/>
  <c r="W257" i="17"/>
  <c r="V257" i="17"/>
  <c r="U257" i="17"/>
  <c r="AE256" i="17"/>
  <c r="AD256" i="17"/>
  <c r="AC256" i="17"/>
  <c r="AB256" i="17"/>
  <c r="AA256" i="17"/>
  <c r="Z256" i="17"/>
  <c r="Y256" i="17"/>
  <c r="X256" i="17"/>
  <c r="W256" i="17"/>
  <c r="V256" i="17"/>
  <c r="U256" i="17"/>
  <c r="AE255" i="17"/>
  <c r="AD255" i="17"/>
  <c r="AC255" i="17"/>
  <c r="AB255" i="17"/>
  <c r="AA255" i="17"/>
  <c r="Z255" i="17"/>
  <c r="Y255" i="17"/>
  <c r="X255" i="17"/>
  <c r="W255" i="17"/>
  <c r="V255" i="17"/>
  <c r="U255" i="17"/>
  <c r="AE254" i="17"/>
  <c r="AD254" i="17"/>
  <c r="AC254" i="17"/>
  <c r="AB254" i="17"/>
  <c r="AA254" i="17"/>
  <c r="Z254" i="17"/>
  <c r="Y254" i="17"/>
  <c r="X254" i="17"/>
  <c r="W254" i="17"/>
  <c r="V254" i="17"/>
  <c r="U254" i="17"/>
  <c r="AE253" i="17"/>
  <c r="AD253" i="17"/>
  <c r="AC253" i="17"/>
  <c r="AB253" i="17"/>
  <c r="AA253" i="17"/>
  <c r="Z253" i="17"/>
  <c r="Y253" i="17"/>
  <c r="X253" i="17"/>
  <c r="W253" i="17"/>
  <c r="V253" i="17"/>
  <c r="U253" i="17"/>
  <c r="AE252" i="17"/>
  <c r="AD252" i="17"/>
  <c r="AC252" i="17"/>
  <c r="AB252" i="17"/>
  <c r="AA252" i="17"/>
  <c r="Z252" i="17"/>
  <c r="Y252" i="17"/>
  <c r="X252" i="17"/>
  <c r="W252" i="17"/>
  <c r="V252" i="17"/>
  <c r="U252" i="17"/>
  <c r="AE251" i="17"/>
  <c r="AD251" i="17"/>
  <c r="AC251" i="17"/>
  <c r="AB251" i="17"/>
  <c r="AA251" i="17"/>
  <c r="Z251" i="17"/>
  <c r="Y251" i="17"/>
  <c r="X251" i="17"/>
  <c r="W251" i="17"/>
  <c r="V251" i="17"/>
  <c r="U251" i="17"/>
  <c r="AE250" i="17"/>
  <c r="AD250" i="17"/>
  <c r="AC250" i="17"/>
  <c r="AB250" i="17"/>
  <c r="AA250" i="17"/>
  <c r="Z250" i="17"/>
  <c r="Y250" i="17"/>
  <c r="X250" i="17"/>
  <c r="W250" i="17"/>
  <c r="V250" i="17"/>
  <c r="U250" i="17"/>
  <c r="AE249" i="17"/>
  <c r="AD249" i="17"/>
  <c r="AC249" i="17"/>
  <c r="AB249" i="17"/>
  <c r="AA249" i="17"/>
  <c r="Z249" i="17"/>
  <c r="Y249" i="17"/>
  <c r="X249" i="17"/>
  <c r="W249" i="17"/>
  <c r="V249" i="17"/>
  <c r="U249" i="17"/>
  <c r="AE248" i="17"/>
  <c r="AD248" i="17"/>
  <c r="AC248" i="17"/>
  <c r="AB248" i="17"/>
  <c r="AA248" i="17"/>
  <c r="Z248" i="17"/>
  <c r="Y248" i="17"/>
  <c r="X248" i="17"/>
  <c r="W248" i="17"/>
  <c r="V248" i="17"/>
  <c r="U248" i="17"/>
  <c r="AE247" i="17"/>
  <c r="AD247" i="17"/>
  <c r="AC247" i="17"/>
  <c r="AB247" i="17"/>
  <c r="AA247" i="17"/>
  <c r="Z247" i="17"/>
  <c r="Y247" i="17"/>
  <c r="X247" i="17"/>
  <c r="W247" i="17"/>
  <c r="V247" i="17"/>
  <c r="U247" i="17"/>
  <c r="AE246" i="17"/>
  <c r="AD246" i="17"/>
  <c r="AC246" i="17"/>
  <c r="AB246" i="17"/>
  <c r="AA246" i="17"/>
  <c r="Z246" i="17"/>
  <c r="Y246" i="17"/>
  <c r="X246" i="17"/>
  <c r="W246" i="17"/>
  <c r="V246" i="17"/>
  <c r="U246" i="17"/>
  <c r="AE245" i="17"/>
  <c r="AD245" i="17"/>
  <c r="AC245" i="17"/>
  <c r="AB245" i="17"/>
  <c r="AA245" i="17"/>
  <c r="Z245" i="17"/>
  <c r="Y245" i="17"/>
  <c r="X245" i="17"/>
  <c r="W245" i="17"/>
  <c r="V245" i="17"/>
  <c r="U245" i="17"/>
  <c r="AE244" i="17"/>
  <c r="AD244" i="17"/>
  <c r="AC244" i="17"/>
  <c r="AB244" i="17"/>
  <c r="AA244" i="17"/>
  <c r="Z244" i="17"/>
  <c r="Y244" i="17"/>
  <c r="X244" i="17"/>
  <c r="W244" i="17"/>
  <c r="V244" i="17"/>
  <c r="U244" i="17"/>
  <c r="AE243" i="17"/>
  <c r="AD243" i="17"/>
  <c r="AC243" i="17"/>
  <c r="AB243" i="17"/>
  <c r="AA243" i="17"/>
  <c r="Z243" i="17"/>
  <c r="Y243" i="17"/>
  <c r="X243" i="17"/>
  <c r="W243" i="17"/>
  <c r="V243" i="17"/>
  <c r="U243" i="17"/>
  <c r="AE242" i="17"/>
  <c r="AD242" i="17"/>
  <c r="AC242" i="17"/>
  <c r="AB242" i="17"/>
  <c r="AA242" i="17"/>
  <c r="Z242" i="17"/>
  <c r="Y242" i="17"/>
  <c r="X242" i="17"/>
  <c r="W242" i="17"/>
  <c r="V242" i="17"/>
  <c r="U242" i="17"/>
  <c r="AE241" i="17"/>
  <c r="AD241" i="17"/>
  <c r="AC241" i="17"/>
  <c r="AB241" i="17"/>
  <c r="AA241" i="17"/>
  <c r="Z241" i="17"/>
  <c r="Y241" i="17"/>
  <c r="X241" i="17"/>
  <c r="W241" i="17"/>
  <c r="V241" i="17"/>
  <c r="U241" i="17"/>
  <c r="AE240" i="17"/>
  <c r="AD240" i="17"/>
  <c r="AC240" i="17"/>
  <c r="AB240" i="17"/>
  <c r="AA240" i="17"/>
  <c r="Z240" i="17"/>
  <c r="Y240" i="17"/>
  <c r="X240" i="17"/>
  <c r="W240" i="17"/>
  <c r="V240" i="17"/>
  <c r="U240" i="17"/>
  <c r="AE239" i="17"/>
  <c r="AD239" i="17"/>
  <c r="AC239" i="17"/>
  <c r="AB239" i="17"/>
  <c r="AA239" i="17"/>
  <c r="Z239" i="17"/>
  <c r="Y239" i="17"/>
  <c r="X239" i="17"/>
  <c r="W239" i="17"/>
  <c r="V239" i="17"/>
  <c r="U239" i="17"/>
  <c r="AE238" i="17"/>
  <c r="AD238" i="17"/>
  <c r="AC238" i="17"/>
  <c r="AB238" i="17"/>
  <c r="AA238" i="17"/>
  <c r="Z238" i="17"/>
  <c r="Y238" i="17"/>
  <c r="X238" i="17"/>
  <c r="W238" i="17"/>
  <c r="V238" i="17"/>
  <c r="U238" i="17"/>
  <c r="AE237" i="17"/>
  <c r="AD237" i="17"/>
  <c r="AC237" i="17"/>
  <c r="AB237" i="17"/>
  <c r="AA237" i="17"/>
  <c r="Z237" i="17"/>
  <c r="Y237" i="17"/>
  <c r="X237" i="17"/>
  <c r="W237" i="17"/>
  <c r="V237" i="17"/>
  <c r="U237" i="17"/>
  <c r="AE236" i="17"/>
  <c r="AD236" i="17"/>
  <c r="AC236" i="17"/>
  <c r="AB236" i="17"/>
  <c r="AA236" i="17"/>
  <c r="Z236" i="17"/>
  <c r="Y236" i="17"/>
  <c r="X236" i="17"/>
  <c r="W236" i="17"/>
  <c r="V236" i="17"/>
  <c r="U236" i="17"/>
  <c r="AE235" i="17"/>
  <c r="AD235" i="17"/>
  <c r="AC235" i="17"/>
  <c r="AB235" i="17"/>
  <c r="AA235" i="17"/>
  <c r="Z235" i="17"/>
  <c r="Y235" i="17"/>
  <c r="X235" i="17"/>
  <c r="W235" i="17"/>
  <c r="V235" i="17"/>
  <c r="U235" i="17"/>
  <c r="AE234" i="17"/>
  <c r="AD234" i="17"/>
  <c r="AC234" i="17"/>
  <c r="AB234" i="17"/>
  <c r="AA234" i="17"/>
  <c r="Z234" i="17"/>
  <c r="Y234" i="17"/>
  <c r="X234" i="17"/>
  <c r="W234" i="17"/>
  <c r="V234" i="17"/>
  <c r="U234" i="17"/>
  <c r="AE233" i="17"/>
  <c r="AD233" i="17"/>
  <c r="AC233" i="17"/>
  <c r="AB233" i="17"/>
  <c r="AA233" i="17"/>
  <c r="Z233" i="17"/>
  <c r="Y233" i="17"/>
  <c r="X233" i="17"/>
  <c r="W233" i="17"/>
  <c r="V233" i="17"/>
  <c r="U233" i="17"/>
  <c r="AE232" i="17"/>
  <c r="AD232" i="17"/>
  <c r="AC232" i="17"/>
  <c r="AB232" i="17"/>
  <c r="AA232" i="17"/>
  <c r="Z232" i="17"/>
  <c r="Y232" i="17"/>
  <c r="X232" i="17"/>
  <c r="W232" i="17"/>
  <c r="V232" i="17"/>
  <c r="U232" i="17"/>
  <c r="AE231" i="17"/>
  <c r="AD231" i="17"/>
  <c r="AC231" i="17"/>
  <c r="AB231" i="17"/>
  <c r="AA231" i="17"/>
  <c r="Z231" i="17"/>
  <c r="Y231" i="17"/>
  <c r="X231" i="17"/>
  <c r="W231" i="17"/>
  <c r="V231" i="17"/>
  <c r="U231" i="17"/>
  <c r="AE230" i="17"/>
  <c r="AD230" i="17"/>
  <c r="AC230" i="17"/>
  <c r="AB230" i="17"/>
  <c r="AA230" i="17"/>
  <c r="Z230" i="17"/>
  <c r="Y230" i="17"/>
  <c r="X230" i="17"/>
  <c r="W230" i="17"/>
  <c r="V230" i="17"/>
  <c r="U230" i="17"/>
  <c r="AE229" i="17"/>
  <c r="AD229" i="17"/>
  <c r="AC229" i="17"/>
  <c r="AB229" i="17"/>
  <c r="AA229" i="17"/>
  <c r="Z229" i="17"/>
  <c r="Y229" i="17"/>
  <c r="X229" i="17"/>
  <c r="W229" i="17"/>
  <c r="V229" i="17"/>
  <c r="U229" i="17"/>
  <c r="AE228" i="17"/>
  <c r="AD228" i="17"/>
  <c r="AC228" i="17"/>
  <c r="AB228" i="17"/>
  <c r="AA228" i="17"/>
  <c r="Z228" i="17"/>
  <c r="Y228" i="17"/>
  <c r="X228" i="17"/>
  <c r="W228" i="17"/>
  <c r="V228" i="17"/>
  <c r="U228" i="17"/>
  <c r="AE227" i="17"/>
  <c r="AD227" i="17"/>
  <c r="AC227" i="17"/>
  <c r="AB227" i="17"/>
  <c r="AA227" i="17"/>
  <c r="Z227" i="17"/>
  <c r="Y227" i="17"/>
  <c r="X227" i="17"/>
  <c r="W227" i="17"/>
  <c r="V227" i="17"/>
  <c r="U227" i="17"/>
  <c r="AE226" i="17"/>
  <c r="AD226" i="17"/>
  <c r="AC226" i="17"/>
  <c r="AB226" i="17"/>
  <c r="AA226" i="17"/>
  <c r="Z226" i="17"/>
  <c r="Y226" i="17"/>
  <c r="X226" i="17"/>
  <c r="W226" i="17"/>
  <c r="V226" i="17"/>
  <c r="U226" i="17"/>
  <c r="AE225" i="17"/>
  <c r="AD225" i="17"/>
  <c r="AC225" i="17"/>
  <c r="AB225" i="17"/>
  <c r="AA225" i="17"/>
  <c r="Z225" i="17"/>
  <c r="Y225" i="17"/>
  <c r="X225" i="17"/>
  <c r="W225" i="17"/>
  <c r="V225" i="17"/>
  <c r="U225" i="17"/>
  <c r="AE224" i="17"/>
  <c r="AD224" i="17"/>
  <c r="AC224" i="17"/>
  <c r="AB224" i="17"/>
  <c r="AA224" i="17"/>
  <c r="Z224" i="17"/>
  <c r="Y224" i="17"/>
  <c r="X224" i="17"/>
  <c r="W224" i="17"/>
  <c r="V224" i="17"/>
  <c r="U224" i="17"/>
  <c r="AE223" i="17"/>
  <c r="AD223" i="17"/>
  <c r="AC223" i="17"/>
  <c r="AB223" i="17"/>
  <c r="AA223" i="17"/>
  <c r="Z223" i="17"/>
  <c r="Y223" i="17"/>
  <c r="X223" i="17"/>
  <c r="W223" i="17"/>
  <c r="V223" i="17"/>
  <c r="U223" i="17"/>
  <c r="AE222" i="17"/>
  <c r="AD222" i="17"/>
  <c r="AC222" i="17"/>
  <c r="AB222" i="17"/>
  <c r="AA222" i="17"/>
  <c r="Z222" i="17"/>
  <c r="Y222" i="17"/>
  <c r="X222" i="17"/>
  <c r="W222" i="17"/>
  <c r="V222" i="17"/>
  <c r="U222" i="17"/>
  <c r="AE221" i="17"/>
  <c r="AD221" i="17"/>
  <c r="AC221" i="17"/>
  <c r="AB221" i="17"/>
  <c r="AA221" i="17"/>
  <c r="Z221" i="17"/>
  <c r="Y221" i="17"/>
  <c r="X221" i="17"/>
  <c r="W221" i="17"/>
  <c r="V221" i="17"/>
  <c r="U221" i="17"/>
  <c r="AE220" i="17"/>
  <c r="AD220" i="17"/>
  <c r="AC220" i="17"/>
  <c r="AB220" i="17"/>
  <c r="AA220" i="17"/>
  <c r="Z220" i="17"/>
  <c r="Y220" i="17"/>
  <c r="X220" i="17"/>
  <c r="W220" i="17"/>
  <c r="V220" i="17"/>
  <c r="U220" i="17"/>
  <c r="AE219" i="17"/>
  <c r="AD219" i="17"/>
  <c r="AC219" i="17"/>
  <c r="AB219" i="17"/>
  <c r="AA219" i="17"/>
  <c r="Z219" i="17"/>
  <c r="Y219" i="17"/>
  <c r="X219" i="17"/>
  <c r="W219" i="17"/>
  <c r="V219" i="17"/>
  <c r="U219" i="17"/>
  <c r="AE218" i="17"/>
  <c r="AD218" i="17"/>
  <c r="AC218" i="17"/>
  <c r="AB218" i="17"/>
  <c r="AA218" i="17"/>
  <c r="Z218" i="17"/>
  <c r="Y218" i="17"/>
  <c r="X218" i="17"/>
  <c r="W218" i="17"/>
  <c r="V218" i="17"/>
  <c r="U218" i="17"/>
  <c r="AE217" i="17"/>
  <c r="AD217" i="17"/>
  <c r="AC217" i="17"/>
  <c r="AB217" i="17"/>
  <c r="AA217" i="17"/>
  <c r="Z217" i="17"/>
  <c r="Y217" i="17"/>
  <c r="X217" i="17"/>
  <c r="W217" i="17"/>
  <c r="V217" i="17"/>
  <c r="U217" i="17"/>
  <c r="AE216" i="17"/>
  <c r="AD216" i="17"/>
  <c r="AC216" i="17"/>
  <c r="AB216" i="17"/>
  <c r="AA216" i="17"/>
  <c r="Z216" i="17"/>
  <c r="Y216" i="17"/>
  <c r="X216" i="17"/>
  <c r="W216" i="17"/>
  <c r="V216" i="17"/>
  <c r="U216" i="17"/>
  <c r="AE215" i="17"/>
  <c r="AD215" i="17"/>
  <c r="AC215" i="17"/>
  <c r="AB215" i="17"/>
  <c r="AA215" i="17"/>
  <c r="Z215" i="17"/>
  <c r="Y215" i="17"/>
  <c r="X215" i="17"/>
  <c r="W215" i="17"/>
  <c r="V215" i="17"/>
  <c r="U215" i="17"/>
  <c r="AE214" i="17"/>
  <c r="AD214" i="17"/>
  <c r="AC214" i="17"/>
  <c r="AB214" i="17"/>
  <c r="AA214" i="17"/>
  <c r="Z214" i="17"/>
  <c r="Y214" i="17"/>
  <c r="X214" i="17"/>
  <c r="W214" i="17"/>
  <c r="V214" i="17"/>
  <c r="U214" i="17"/>
  <c r="AE213" i="17"/>
  <c r="AD213" i="17"/>
  <c r="AC213" i="17"/>
  <c r="AB213" i="17"/>
  <c r="AA213" i="17"/>
  <c r="Z213" i="17"/>
  <c r="Y213" i="17"/>
  <c r="X213" i="17"/>
  <c r="W213" i="17"/>
  <c r="V213" i="17"/>
  <c r="U213" i="17"/>
  <c r="AE212" i="17"/>
  <c r="AD212" i="17"/>
  <c r="AC212" i="17"/>
  <c r="AB212" i="17"/>
  <c r="AA212" i="17"/>
  <c r="Z212" i="17"/>
  <c r="Y212" i="17"/>
  <c r="X212" i="17"/>
  <c r="W212" i="17"/>
  <c r="V212" i="17"/>
  <c r="U212" i="17"/>
  <c r="AE211" i="17"/>
  <c r="AD211" i="17"/>
  <c r="AC211" i="17"/>
  <c r="AB211" i="17"/>
  <c r="AA211" i="17"/>
  <c r="Z211" i="17"/>
  <c r="Y211" i="17"/>
  <c r="X211" i="17"/>
  <c r="W211" i="17"/>
  <c r="V211" i="17"/>
  <c r="U211" i="17"/>
  <c r="AE210" i="17"/>
  <c r="AD210" i="17"/>
  <c r="AC210" i="17"/>
  <c r="AB210" i="17"/>
  <c r="AA210" i="17"/>
  <c r="Z210" i="17"/>
  <c r="Y210" i="17"/>
  <c r="X210" i="17"/>
  <c r="W210" i="17"/>
  <c r="V210" i="17"/>
  <c r="U210" i="17"/>
  <c r="AE209" i="17"/>
  <c r="AD209" i="17"/>
  <c r="AC209" i="17"/>
  <c r="AB209" i="17"/>
  <c r="AA209" i="17"/>
  <c r="Z209" i="17"/>
  <c r="Y209" i="17"/>
  <c r="X209" i="17"/>
  <c r="W209" i="17"/>
  <c r="V209" i="17"/>
  <c r="U209" i="17"/>
  <c r="AE208" i="17"/>
  <c r="AD208" i="17"/>
  <c r="AC208" i="17"/>
  <c r="AB208" i="17"/>
  <c r="AA208" i="17"/>
  <c r="Z208" i="17"/>
  <c r="Y208" i="17"/>
  <c r="X208" i="17"/>
  <c r="W208" i="17"/>
  <c r="V208" i="17"/>
  <c r="U208" i="17"/>
  <c r="AE207" i="17"/>
  <c r="AD207" i="17"/>
  <c r="AC207" i="17"/>
  <c r="AB207" i="17"/>
  <c r="AA207" i="17"/>
  <c r="Z207" i="17"/>
  <c r="Y207" i="17"/>
  <c r="X207" i="17"/>
  <c r="W207" i="17"/>
  <c r="V207" i="17"/>
  <c r="U207" i="17"/>
  <c r="AE206" i="17"/>
  <c r="AD206" i="17"/>
  <c r="AC206" i="17"/>
  <c r="AB206" i="17"/>
  <c r="AA206" i="17"/>
  <c r="Z206" i="17"/>
  <c r="Y206" i="17"/>
  <c r="X206" i="17"/>
  <c r="W206" i="17"/>
  <c r="V206" i="17"/>
  <c r="U206" i="17"/>
  <c r="AE205" i="17"/>
  <c r="AD205" i="17"/>
  <c r="AC205" i="17"/>
  <c r="AB205" i="17"/>
  <c r="AA205" i="17"/>
  <c r="Z205" i="17"/>
  <c r="Y205" i="17"/>
  <c r="X205" i="17"/>
  <c r="W205" i="17"/>
  <c r="V205" i="17"/>
  <c r="U205" i="17"/>
  <c r="AE204" i="17"/>
  <c r="AD204" i="17"/>
  <c r="AC204" i="17"/>
  <c r="AB204" i="17"/>
  <c r="AA204" i="17"/>
  <c r="Z204" i="17"/>
  <c r="Y204" i="17"/>
  <c r="X204" i="17"/>
  <c r="W204" i="17"/>
  <c r="V204" i="17"/>
  <c r="U204" i="17"/>
  <c r="AE203" i="17"/>
  <c r="AD203" i="17"/>
  <c r="AC203" i="17"/>
  <c r="AB203" i="17"/>
  <c r="AA203" i="17"/>
  <c r="Z203" i="17"/>
  <c r="Y203" i="17"/>
  <c r="X203" i="17"/>
  <c r="W203" i="17"/>
  <c r="V203" i="17"/>
  <c r="U203" i="17"/>
  <c r="AE202" i="17"/>
  <c r="AD202" i="17"/>
  <c r="AC202" i="17"/>
  <c r="AB202" i="17"/>
  <c r="AA202" i="17"/>
  <c r="Z202" i="17"/>
  <c r="Y202" i="17"/>
  <c r="X202" i="17"/>
  <c r="W202" i="17"/>
  <c r="V202" i="17"/>
  <c r="U202" i="17"/>
  <c r="AE201" i="17"/>
  <c r="AD201" i="17"/>
  <c r="AC201" i="17"/>
  <c r="AB201" i="17"/>
  <c r="AA201" i="17"/>
  <c r="Z201" i="17"/>
  <c r="Y201" i="17"/>
  <c r="X201" i="17"/>
  <c r="W201" i="17"/>
  <c r="V201" i="17"/>
  <c r="U201" i="17"/>
  <c r="AE200" i="17"/>
  <c r="AD200" i="17"/>
  <c r="AC200" i="17"/>
  <c r="AB200" i="17"/>
  <c r="AA200" i="17"/>
  <c r="Z200" i="17"/>
  <c r="Y200" i="17"/>
  <c r="X200" i="17"/>
  <c r="W200" i="17"/>
  <c r="V200" i="17"/>
  <c r="U200" i="17"/>
  <c r="AE199" i="17"/>
  <c r="AD199" i="17"/>
  <c r="AC199" i="17"/>
  <c r="AB199" i="17"/>
  <c r="AA199" i="17"/>
  <c r="Z199" i="17"/>
  <c r="Y199" i="17"/>
  <c r="X199" i="17"/>
  <c r="W199" i="17"/>
  <c r="V199" i="17"/>
  <c r="U199" i="17"/>
  <c r="AE198" i="17"/>
  <c r="AD198" i="17"/>
  <c r="AC198" i="17"/>
  <c r="AB198" i="17"/>
  <c r="AA198" i="17"/>
  <c r="Z198" i="17"/>
  <c r="Y198" i="17"/>
  <c r="X198" i="17"/>
  <c r="W198" i="17"/>
  <c r="V198" i="17"/>
  <c r="U198" i="17"/>
  <c r="AE197" i="17"/>
  <c r="AD197" i="17"/>
  <c r="AC197" i="17"/>
  <c r="AB197" i="17"/>
  <c r="AA197" i="17"/>
  <c r="Z197" i="17"/>
  <c r="Y197" i="17"/>
  <c r="X197" i="17"/>
  <c r="W197" i="17"/>
  <c r="V197" i="17"/>
  <c r="U197" i="17"/>
  <c r="AE196" i="17"/>
  <c r="AD196" i="17"/>
  <c r="AC196" i="17"/>
  <c r="AB196" i="17"/>
  <c r="AA196" i="17"/>
  <c r="Z196" i="17"/>
  <c r="Y196" i="17"/>
  <c r="X196" i="17"/>
  <c r="W196" i="17"/>
  <c r="V196" i="17"/>
  <c r="U196" i="17"/>
  <c r="AE195" i="17"/>
  <c r="AD195" i="17"/>
  <c r="AC195" i="17"/>
  <c r="AB195" i="17"/>
  <c r="AA195" i="17"/>
  <c r="Z195" i="17"/>
  <c r="Y195" i="17"/>
  <c r="X195" i="17"/>
  <c r="W195" i="17"/>
  <c r="V195" i="17"/>
  <c r="U195" i="17"/>
  <c r="AE194" i="17"/>
  <c r="AD194" i="17"/>
  <c r="AC194" i="17"/>
  <c r="AB194" i="17"/>
  <c r="AA194" i="17"/>
  <c r="Z194" i="17"/>
  <c r="Y194" i="17"/>
  <c r="X194" i="17"/>
  <c r="W194" i="17"/>
  <c r="V194" i="17"/>
  <c r="U194" i="17"/>
  <c r="AE193" i="17"/>
  <c r="AD193" i="17"/>
  <c r="AC193" i="17"/>
  <c r="AB193" i="17"/>
  <c r="AA193" i="17"/>
  <c r="Z193" i="17"/>
  <c r="Y193" i="17"/>
  <c r="X193" i="17"/>
  <c r="W193" i="17"/>
  <c r="V193" i="17"/>
  <c r="U193" i="17"/>
  <c r="AE192" i="17"/>
  <c r="AD192" i="17"/>
  <c r="AC192" i="17"/>
  <c r="AB192" i="17"/>
  <c r="AA192" i="17"/>
  <c r="Z192" i="17"/>
  <c r="Y192" i="17"/>
  <c r="X192" i="17"/>
  <c r="W192" i="17"/>
  <c r="V192" i="17"/>
  <c r="U192" i="17"/>
  <c r="AE191" i="17"/>
  <c r="AD191" i="17"/>
  <c r="AC191" i="17"/>
  <c r="AB191" i="17"/>
  <c r="AA191" i="17"/>
  <c r="Z191" i="17"/>
  <c r="Y191" i="17"/>
  <c r="X191" i="17"/>
  <c r="W191" i="17"/>
  <c r="V191" i="17"/>
  <c r="U191" i="17"/>
  <c r="AE190" i="17"/>
  <c r="AD190" i="17"/>
  <c r="AC190" i="17"/>
  <c r="AB190" i="17"/>
  <c r="AA190" i="17"/>
  <c r="Z190" i="17"/>
  <c r="Y190" i="17"/>
  <c r="X190" i="17"/>
  <c r="W190" i="17"/>
  <c r="V190" i="17"/>
  <c r="U190" i="17"/>
  <c r="AE189" i="17"/>
  <c r="AD189" i="17"/>
  <c r="AC189" i="17"/>
  <c r="AB189" i="17"/>
  <c r="AA189" i="17"/>
  <c r="Z189" i="17"/>
  <c r="Y189" i="17"/>
  <c r="X189" i="17"/>
  <c r="W189" i="17"/>
  <c r="V189" i="17"/>
  <c r="U189" i="17"/>
  <c r="AE188" i="17"/>
  <c r="AD188" i="17"/>
  <c r="AC188" i="17"/>
  <c r="AB188" i="17"/>
  <c r="AA188" i="17"/>
  <c r="Z188" i="17"/>
  <c r="Y188" i="17"/>
  <c r="X188" i="17"/>
  <c r="W188" i="17"/>
  <c r="V188" i="17"/>
  <c r="U188" i="17"/>
  <c r="AE187" i="17"/>
  <c r="AD187" i="17"/>
  <c r="AC187" i="17"/>
  <c r="AB187" i="17"/>
  <c r="AA187" i="17"/>
  <c r="Z187" i="17"/>
  <c r="Y187" i="17"/>
  <c r="X187" i="17"/>
  <c r="W187" i="17"/>
  <c r="V187" i="17"/>
  <c r="U187" i="17"/>
  <c r="AE186" i="17"/>
  <c r="AD186" i="17"/>
  <c r="AC186" i="17"/>
  <c r="AB186" i="17"/>
  <c r="AA186" i="17"/>
  <c r="Z186" i="17"/>
  <c r="Y186" i="17"/>
  <c r="X186" i="17"/>
  <c r="W186" i="17"/>
  <c r="V186" i="17"/>
  <c r="U186" i="17"/>
  <c r="AE185" i="17"/>
  <c r="AD185" i="17"/>
  <c r="AC185" i="17"/>
  <c r="AB185" i="17"/>
  <c r="AA185" i="17"/>
  <c r="Z185" i="17"/>
  <c r="Y185" i="17"/>
  <c r="X185" i="17"/>
  <c r="W185" i="17"/>
  <c r="V185" i="17"/>
  <c r="U185" i="17"/>
  <c r="AE184" i="17"/>
  <c r="AD184" i="17"/>
  <c r="AC184" i="17"/>
  <c r="AB184" i="17"/>
  <c r="AA184" i="17"/>
  <c r="Z184" i="17"/>
  <c r="Y184" i="17"/>
  <c r="X184" i="17"/>
  <c r="W184" i="17"/>
  <c r="V184" i="17"/>
  <c r="U184" i="17"/>
  <c r="AE183" i="17"/>
  <c r="AD183" i="17"/>
  <c r="AC183" i="17"/>
  <c r="AB183" i="17"/>
  <c r="AA183" i="17"/>
  <c r="Z183" i="17"/>
  <c r="Y183" i="17"/>
  <c r="X183" i="17"/>
  <c r="W183" i="17"/>
  <c r="V183" i="17"/>
  <c r="U183" i="17"/>
  <c r="AE182" i="17"/>
  <c r="AD182" i="17"/>
  <c r="AC182" i="17"/>
  <c r="AB182" i="17"/>
  <c r="AA182" i="17"/>
  <c r="Z182" i="17"/>
  <c r="Y182" i="17"/>
  <c r="X182" i="17"/>
  <c r="W182" i="17"/>
  <c r="V182" i="17"/>
  <c r="U182" i="17"/>
  <c r="AE181" i="17"/>
  <c r="AD181" i="17"/>
  <c r="AC181" i="17"/>
  <c r="AB181" i="17"/>
  <c r="AA181" i="17"/>
  <c r="Z181" i="17"/>
  <c r="Y181" i="17"/>
  <c r="X181" i="17"/>
  <c r="W181" i="17"/>
  <c r="V181" i="17"/>
  <c r="U181" i="17"/>
  <c r="AE180" i="17"/>
  <c r="AD180" i="17"/>
  <c r="AC180" i="17"/>
  <c r="AB180" i="17"/>
  <c r="AA180" i="17"/>
  <c r="Z180" i="17"/>
  <c r="Y180" i="17"/>
  <c r="X180" i="17"/>
  <c r="W180" i="17"/>
  <c r="V180" i="17"/>
  <c r="U180" i="17"/>
  <c r="AE179" i="17"/>
  <c r="AD179" i="17"/>
  <c r="AC179" i="17"/>
  <c r="AB179" i="17"/>
  <c r="AA179" i="17"/>
  <c r="Z179" i="17"/>
  <c r="Y179" i="17"/>
  <c r="X179" i="17"/>
  <c r="W179" i="17"/>
  <c r="V179" i="17"/>
  <c r="U179" i="17"/>
  <c r="AE178" i="17"/>
  <c r="AD178" i="17"/>
  <c r="AC178" i="17"/>
  <c r="AB178" i="17"/>
  <c r="AA178" i="17"/>
  <c r="Z178" i="17"/>
  <c r="Y178" i="17"/>
  <c r="X178" i="17"/>
  <c r="W178" i="17"/>
  <c r="V178" i="17"/>
  <c r="U178" i="17"/>
  <c r="AE177" i="17"/>
  <c r="AD177" i="17"/>
  <c r="AC177" i="17"/>
  <c r="AB177" i="17"/>
  <c r="AA177" i="17"/>
  <c r="Z177" i="17"/>
  <c r="Y177" i="17"/>
  <c r="X177" i="17"/>
  <c r="W177" i="17"/>
  <c r="V177" i="17"/>
  <c r="U177" i="17"/>
  <c r="AE176" i="17"/>
  <c r="AD176" i="17"/>
  <c r="AC176" i="17"/>
  <c r="AB176" i="17"/>
  <c r="AA176" i="17"/>
  <c r="Z176" i="17"/>
  <c r="Y176" i="17"/>
  <c r="X176" i="17"/>
  <c r="W176" i="17"/>
  <c r="V176" i="17"/>
  <c r="U176" i="17"/>
  <c r="AE175" i="17"/>
  <c r="AD175" i="17"/>
  <c r="AC175" i="17"/>
  <c r="AB175" i="17"/>
  <c r="AA175" i="17"/>
  <c r="Z175" i="17"/>
  <c r="Y175" i="17"/>
  <c r="X175" i="17"/>
  <c r="W175" i="17"/>
  <c r="V175" i="17"/>
  <c r="U175" i="17"/>
  <c r="AE174" i="17"/>
  <c r="AD174" i="17"/>
  <c r="AC174" i="17"/>
  <c r="AB174" i="17"/>
  <c r="AA174" i="17"/>
  <c r="Z174" i="17"/>
  <c r="Y174" i="17"/>
  <c r="X174" i="17"/>
  <c r="W174" i="17"/>
  <c r="V174" i="17"/>
  <c r="U174" i="17"/>
  <c r="AE173" i="17"/>
  <c r="AD173" i="17"/>
  <c r="AC173" i="17"/>
  <c r="AB173" i="17"/>
  <c r="AA173" i="17"/>
  <c r="Z173" i="17"/>
  <c r="Y173" i="17"/>
  <c r="X173" i="17"/>
  <c r="W173" i="17"/>
  <c r="V173" i="17"/>
  <c r="U173" i="17"/>
  <c r="AE172" i="17"/>
  <c r="AD172" i="17"/>
  <c r="AC172" i="17"/>
  <c r="AB172" i="17"/>
  <c r="AA172" i="17"/>
  <c r="Z172" i="17"/>
  <c r="Y172" i="17"/>
  <c r="X172" i="17"/>
  <c r="W172" i="17"/>
  <c r="V172" i="17"/>
  <c r="U172" i="17"/>
  <c r="AE171" i="17"/>
  <c r="AD171" i="17"/>
  <c r="AC171" i="17"/>
  <c r="AB171" i="17"/>
  <c r="AA171" i="17"/>
  <c r="Z171" i="17"/>
  <c r="Y171" i="17"/>
  <c r="X171" i="17"/>
  <c r="W171" i="17"/>
  <c r="V171" i="17"/>
  <c r="U171" i="17"/>
  <c r="AE170" i="17"/>
  <c r="AD170" i="17"/>
  <c r="AC170" i="17"/>
  <c r="AB170" i="17"/>
  <c r="AA170" i="17"/>
  <c r="Z170" i="17"/>
  <c r="Y170" i="17"/>
  <c r="X170" i="17"/>
  <c r="W170" i="17"/>
  <c r="V170" i="17"/>
  <c r="U170" i="17"/>
  <c r="AE169" i="17"/>
  <c r="AD169" i="17"/>
  <c r="AC169" i="17"/>
  <c r="AB169" i="17"/>
  <c r="AA169" i="17"/>
  <c r="Z169" i="17"/>
  <c r="Y169" i="17"/>
  <c r="X169" i="17"/>
  <c r="W169" i="17"/>
  <c r="V169" i="17"/>
  <c r="U169" i="17"/>
  <c r="AE168" i="17"/>
  <c r="AD168" i="17"/>
  <c r="AC168" i="17"/>
  <c r="AB168" i="17"/>
  <c r="AA168" i="17"/>
  <c r="Z168" i="17"/>
  <c r="Y168" i="17"/>
  <c r="X168" i="17"/>
  <c r="W168" i="17"/>
  <c r="V168" i="17"/>
  <c r="U168" i="17"/>
  <c r="AE167" i="17"/>
  <c r="AD167" i="17"/>
  <c r="AC167" i="17"/>
  <c r="AB167" i="17"/>
  <c r="AA167" i="17"/>
  <c r="Z167" i="17"/>
  <c r="Y167" i="17"/>
  <c r="X167" i="17"/>
  <c r="W167" i="17"/>
  <c r="V167" i="17"/>
  <c r="U167" i="17"/>
  <c r="AE166" i="17"/>
  <c r="AD166" i="17"/>
  <c r="AC166" i="17"/>
  <c r="AB166" i="17"/>
  <c r="AA166" i="17"/>
  <c r="Z166" i="17"/>
  <c r="Y166" i="17"/>
  <c r="X166" i="17"/>
  <c r="W166" i="17"/>
  <c r="V166" i="17"/>
  <c r="U166" i="17"/>
  <c r="AE165" i="17"/>
  <c r="AD165" i="17"/>
  <c r="AC165" i="17"/>
  <c r="AB165" i="17"/>
  <c r="AA165" i="17"/>
  <c r="Z165" i="17"/>
  <c r="Y165" i="17"/>
  <c r="X165" i="17"/>
  <c r="W165" i="17"/>
  <c r="V165" i="17"/>
  <c r="U165" i="17"/>
  <c r="AE164" i="17"/>
  <c r="AD164" i="17"/>
  <c r="AC164" i="17"/>
  <c r="AB164" i="17"/>
  <c r="AA164" i="17"/>
  <c r="Z164" i="17"/>
  <c r="Y164" i="17"/>
  <c r="X164" i="17"/>
  <c r="W164" i="17"/>
  <c r="V164" i="17"/>
  <c r="U164" i="17"/>
  <c r="AE163" i="17"/>
  <c r="AD163" i="17"/>
  <c r="AC163" i="17"/>
  <c r="AB163" i="17"/>
  <c r="AA163" i="17"/>
  <c r="Z163" i="17"/>
  <c r="Y163" i="17"/>
  <c r="X163" i="17"/>
  <c r="W163" i="17"/>
  <c r="V163" i="17"/>
  <c r="U163" i="17"/>
  <c r="AE162" i="17"/>
  <c r="AD162" i="17"/>
  <c r="AC162" i="17"/>
  <c r="AB162" i="17"/>
  <c r="AA162" i="17"/>
  <c r="Z162" i="17"/>
  <c r="Y162" i="17"/>
  <c r="X162" i="17"/>
  <c r="W162" i="17"/>
  <c r="V162" i="17"/>
  <c r="U162" i="17"/>
  <c r="AE161" i="17"/>
  <c r="AD161" i="17"/>
  <c r="AC161" i="17"/>
  <c r="AB161" i="17"/>
  <c r="AA161" i="17"/>
  <c r="Z161" i="17"/>
  <c r="Y161" i="17"/>
  <c r="X161" i="17"/>
  <c r="W161" i="17"/>
  <c r="V161" i="17"/>
  <c r="U161" i="17"/>
  <c r="AE160" i="17"/>
  <c r="AD160" i="17"/>
  <c r="AC160" i="17"/>
  <c r="AB160" i="17"/>
  <c r="AA160" i="17"/>
  <c r="Z160" i="17"/>
  <c r="Y160" i="17"/>
  <c r="X160" i="17"/>
  <c r="W160" i="17"/>
  <c r="V160" i="17"/>
  <c r="U160" i="17"/>
  <c r="AE159" i="17"/>
  <c r="AD159" i="17"/>
  <c r="AC159" i="17"/>
  <c r="AB159" i="17"/>
  <c r="AA159" i="17"/>
  <c r="Z159" i="17"/>
  <c r="Y159" i="17"/>
  <c r="X159" i="17"/>
  <c r="W159" i="17"/>
  <c r="V159" i="17"/>
  <c r="U159" i="17"/>
  <c r="AE158" i="17"/>
  <c r="AD158" i="17"/>
  <c r="AC158" i="17"/>
  <c r="AB158" i="17"/>
  <c r="AA158" i="17"/>
  <c r="Z158" i="17"/>
  <c r="Y158" i="17"/>
  <c r="X158" i="17"/>
  <c r="W158" i="17"/>
  <c r="V158" i="17"/>
  <c r="U158" i="17"/>
  <c r="AE157" i="17"/>
  <c r="AD157" i="17"/>
  <c r="AC157" i="17"/>
  <c r="AB157" i="17"/>
  <c r="AA157" i="17"/>
  <c r="Z157" i="17"/>
  <c r="Y157" i="17"/>
  <c r="X157" i="17"/>
  <c r="W157" i="17"/>
  <c r="V157" i="17"/>
  <c r="U157" i="17"/>
  <c r="AE156" i="17"/>
  <c r="AD156" i="17"/>
  <c r="AC156" i="17"/>
  <c r="AB156" i="17"/>
  <c r="AA156" i="17"/>
  <c r="Z156" i="17"/>
  <c r="Y156" i="17"/>
  <c r="X156" i="17"/>
  <c r="W156" i="17"/>
  <c r="V156" i="17"/>
  <c r="U156" i="17"/>
  <c r="AE155" i="17"/>
  <c r="AD155" i="17"/>
  <c r="AC155" i="17"/>
  <c r="AB155" i="17"/>
  <c r="AA155" i="17"/>
  <c r="Z155" i="17"/>
  <c r="Y155" i="17"/>
  <c r="X155" i="17"/>
  <c r="W155" i="17"/>
  <c r="V155" i="17"/>
  <c r="U155" i="17"/>
  <c r="AE154" i="17"/>
  <c r="AD154" i="17"/>
  <c r="AC154" i="17"/>
  <c r="AB154" i="17"/>
  <c r="AA154" i="17"/>
  <c r="Z154" i="17"/>
  <c r="Y154" i="17"/>
  <c r="X154" i="17"/>
  <c r="W154" i="17"/>
  <c r="V154" i="17"/>
  <c r="U154" i="17"/>
  <c r="AE153" i="17"/>
  <c r="AD153" i="17"/>
  <c r="AC153" i="17"/>
  <c r="AB153" i="17"/>
  <c r="AA153" i="17"/>
  <c r="Z153" i="17"/>
  <c r="Y153" i="17"/>
  <c r="X153" i="17"/>
  <c r="W153" i="17"/>
  <c r="V153" i="17"/>
  <c r="U153" i="17"/>
  <c r="AE152" i="17"/>
  <c r="AD152" i="17"/>
  <c r="AC152" i="17"/>
  <c r="AB152" i="17"/>
  <c r="AA152" i="17"/>
  <c r="Z152" i="17"/>
  <c r="Y152" i="17"/>
  <c r="X152" i="17"/>
  <c r="W152" i="17"/>
  <c r="V152" i="17"/>
  <c r="U152" i="17"/>
  <c r="AE151" i="17"/>
  <c r="AD151" i="17"/>
  <c r="AC151" i="17"/>
  <c r="AB151" i="17"/>
  <c r="AA151" i="17"/>
  <c r="Z151" i="17"/>
  <c r="Y151" i="17"/>
  <c r="X151" i="17"/>
  <c r="W151" i="17"/>
  <c r="V151" i="17"/>
  <c r="U151" i="17"/>
  <c r="AE150" i="17"/>
  <c r="AD150" i="17"/>
  <c r="AC150" i="17"/>
  <c r="AB150" i="17"/>
  <c r="AA150" i="17"/>
  <c r="Z150" i="17"/>
  <c r="Y150" i="17"/>
  <c r="X150" i="17"/>
  <c r="W150" i="17"/>
  <c r="V150" i="17"/>
  <c r="U150" i="17"/>
  <c r="AE149" i="17"/>
  <c r="AD149" i="17"/>
  <c r="AC149" i="17"/>
  <c r="AB149" i="17"/>
  <c r="AA149" i="17"/>
  <c r="Z149" i="17"/>
  <c r="Y149" i="17"/>
  <c r="X149" i="17"/>
  <c r="W149" i="17"/>
  <c r="V149" i="17"/>
  <c r="U149" i="17"/>
  <c r="AE148" i="17"/>
  <c r="AD148" i="17"/>
  <c r="AC148" i="17"/>
  <c r="AB148" i="17"/>
  <c r="AA148" i="17"/>
  <c r="Z148" i="17"/>
  <c r="Y148" i="17"/>
  <c r="X148" i="17"/>
  <c r="W148" i="17"/>
  <c r="V148" i="17"/>
  <c r="U148" i="17"/>
  <c r="AE147" i="17"/>
  <c r="AD147" i="17"/>
  <c r="AC147" i="17"/>
  <c r="AB147" i="17"/>
  <c r="AA147" i="17"/>
  <c r="Z147" i="17"/>
  <c r="Y147" i="17"/>
  <c r="X147" i="17"/>
  <c r="W147" i="17"/>
  <c r="V147" i="17"/>
  <c r="U147" i="17"/>
  <c r="AE146" i="17"/>
  <c r="AD146" i="17"/>
  <c r="AC146" i="17"/>
  <c r="AB146" i="17"/>
  <c r="AA146" i="17"/>
  <c r="Z146" i="17"/>
  <c r="Y146" i="17"/>
  <c r="X146" i="17"/>
  <c r="W146" i="17"/>
  <c r="V146" i="17"/>
  <c r="U146" i="17"/>
  <c r="AE145" i="17"/>
  <c r="AD145" i="17"/>
  <c r="AC145" i="17"/>
  <c r="AB145" i="17"/>
  <c r="AA145" i="17"/>
  <c r="Z145" i="17"/>
  <c r="Y145" i="17"/>
  <c r="X145" i="17"/>
  <c r="W145" i="17"/>
  <c r="V145" i="17"/>
  <c r="U145" i="17"/>
  <c r="AE144" i="17"/>
  <c r="AD144" i="17"/>
  <c r="AC144" i="17"/>
  <c r="AB144" i="17"/>
  <c r="AA144" i="17"/>
  <c r="Z144" i="17"/>
  <c r="Y144" i="17"/>
  <c r="X144" i="17"/>
  <c r="W144" i="17"/>
  <c r="V144" i="17"/>
  <c r="U144" i="17"/>
  <c r="AE143" i="17"/>
  <c r="AD143" i="17"/>
  <c r="AC143" i="17"/>
  <c r="AB143" i="17"/>
  <c r="AA143" i="17"/>
  <c r="Z143" i="17"/>
  <c r="Y143" i="17"/>
  <c r="X143" i="17"/>
  <c r="W143" i="17"/>
  <c r="V143" i="17"/>
  <c r="U143" i="17"/>
  <c r="AE142" i="17"/>
  <c r="AD142" i="17"/>
  <c r="AC142" i="17"/>
  <c r="AB142" i="17"/>
  <c r="AA142" i="17"/>
  <c r="Z142" i="17"/>
  <c r="Y142" i="17"/>
  <c r="X142" i="17"/>
  <c r="W142" i="17"/>
  <c r="V142" i="17"/>
  <c r="U142" i="17"/>
  <c r="AE141" i="17"/>
  <c r="AD141" i="17"/>
  <c r="AC141" i="17"/>
  <c r="AB141" i="17"/>
  <c r="AA141" i="17"/>
  <c r="Z141" i="17"/>
  <c r="Y141" i="17"/>
  <c r="X141" i="17"/>
  <c r="W141" i="17"/>
  <c r="V141" i="17"/>
  <c r="U141" i="17"/>
  <c r="AE140" i="17"/>
  <c r="AD140" i="17"/>
  <c r="AC140" i="17"/>
  <c r="AB140" i="17"/>
  <c r="AA140" i="17"/>
  <c r="Z140" i="17"/>
  <c r="Y140" i="17"/>
  <c r="X140" i="17"/>
  <c r="W140" i="17"/>
  <c r="V140" i="17"/>
  <c r="U140" i="17"/>
  <c r="AE139" i="17"/>
  <c r="AD139" i="17"/>
  <c r="AC139" i="17"/>
  <c r="AB139" i="17"/>
  <c r="AA139" i="17"/>
  <c r="Z139" i="17"/>
  <c r="Y139" i="17"/>
  <c r="X139" i="17"/>
  <c r="W139" i="17"/>
  <c r="V139" i="17"/>
  <c r="U139" i="17"/>
  <c r="AE138" i="17"/>
  <c r="AD138" i="17"/>
  <c r="AC138" i="17"/>
  <c r="AB138" i="17"/>
  <c r="AA138" i="17"/>
  <c r="Z138" i="17"/>
  <c r="Y138" i="17"/>
  <c r="X138" i="17"/>
  <c r="W138" i="17"/>
  <c r="V138" i="17"/>
  <c r="U138" i="17"/>
  <c r="AE137" i="17"/>
  <c r="AD137" i="17"/>
  <c r="AC137" i="17"/>
  <c r="AB137" i="17"/>
  <c r="AA137" i="17"/>
  <c r="Z137" i="17"/>
  <c r="Y137" i="17"/>
  <c r="X137" i="17"/>
  <c r="W137" i="17"/>
  <c r="V137" i="17"/>
  <c r="U137" i="17"/>
  <c r="AE136" i="17"/>
  <c r="AD136" i="17"/>
  <c r="AC136" i="17"/>
  <c r="AB136" i="17"/>
  <c r="AA136" i="17"/>
  <c r="Z136" i="17"/>
  <c r="Y136" i="17"/>
  <c r="X136" i="17"/>
  <c r="W136" i="17"/>
  <c r="V136" i="17"/>
  <c r="U136" i="17"/>
  <c r="AE135" i="17"/>
  <c r="AD135" i="17"/>
  <c r="AC135" i="17"/>
  <c r="AB135" i="17"/>
  <c r="AA135" i="17"/>
  <c r="Z135" i="17"/>
  <c r="Y135" i="17"/>
  <c r="X135" i="17"/>
  <c r="W135" i="17"/>
  <c r="V135" i="17"/>
  <c r="U135" i="17"/>
  <c r="AE134" i="17"/>
  <c r="AD134" i="17"/>
  <c r="AC134" i="17"/>
  <c r="AB134" i="17"/>
  <c r="AA134" i="17"/>
  <c r="Z134" i="17"/>
  <c r="Y134" i="17"/>
  <c r="X134" i="17"/>
  <c r="W134" i="17"/>
  <c r="V134" i="17"/>
  <c r="U134" i="17"/>
  <c r="AE133" i="17"/>
  <c r="AD133" i="17"/>
  <c r="AC133" i="17"/>
  <c r="AB133" i="17"/>
  <c r="AA133" i="17"/>
  <c r="Z133" i="17"/>
  <c r="Y133" i="17"/>
  <c r="X133" i="17"/>
  <c r="W133" i="17"/>
  <c r="V133" i="17"/>
  <c r="U133" i="17"/>
  <c r="AE132" i="17"/>
  <c r="AD132" i="17"/>
  <c r="AC132" i="17"/>
  <c r="AB132" i="17"/>
  <c r="AA132" i="17"/>
  <c r="Z132" i="17"/>
  <c r="Y132" i="17"/>
  <c r="X132" i="17"/>
  <c r="W132" i="17"/>
  <c r="V132" i="17"/>
  <c r="U132" i="17"/>
  <c r="AE131" i="17"/>
  <c r="AD131" i="17"/>
  <c r="AC131" i="17"/>
  <c r="AB131" i="17"/>
  <c r="AA131" i="17"/>
  <c r="Z131" i="17"/>
  <c r="Y131" i="17"/>
  <c r="X131" i="17"/>
  <c r="W131" i="17"/>
  <c r="V131" i="17"/>
  <c r="U131" i="17"/>
  <c r="AE130" i="17"/>
  <c r="AD130" i="17"/>
  <c r="AC130" i="17"/>
  <c r="AB130" i="17"/>
  <c r="AA130" i="17"/>
  <c r="Z130" i="17"/>
  <c r="Y130" i="17"/>
  <c r="X130" i="17"/>
  <c r="W130" i="17"/>
  <c r="V130" i="17"/>
  <c r="U130" i="17"/>
  <c r="AE129" i="17"/>
  <c r="AD129" i="17"/>
  <c r="AC129" i="17"/>
  <c r="AB129" i="17"/>
  <c r="AA129" i="17"/>
  <c r="Z129" i="17"/>
  <c r="Y129" i="17"/>
  <c r="X129" i="17"/>
  <c r="W129" i="17"/>
  <c r="V129" i="17"/>
  <c r="U129" i="17"/>
  <c r="AE128" i="17"/>
  <c r="AD128" i="17"/>
  <c r="AC128" i="17"/>
  <c r="AB128" i="17"/>
  <c r="AA128" i="17"/>
  <c r="Z128" i="17"/>
  <c r="Y128" i="17"/>
  <c r="X128" i="17"/>
  <c r="W128" i="17"/>
  <c r="V128" i="17"/>
  <c r="U128" i="17"/>
  <c r="AE127" i="17"/>
  <c r="AD127" i="17"/>
  <c r="AC127" i="17"/>
  <c r="AB127" i="17"/>
  <c r="AA127" i="17"/>
  <c r="Z127" i="17"/>
  <c r="Y127" i="17"/>
  <c r="X127" i="17"/>
  <c r="W127" i="17"/>
  <c r="V127" i="17"/>
  <c r="U127" i="17"/>
  <c r="AE126" i="17"/>
  <c r="AD126" i="17"/>
  <c r="AC126" i="17"/>
  <c r="AB126" i="17"/>
  <c r="AA126" i="17"/>
  <c r="Z126" i="17"/>
  <c r="Y126" i="17"/>
  <c r="X126" i="17"/>
  <c r="W126" i="17"/>
  <c r="V126" i="17"/>
  <c r="U126" i="17"/>
  <c r="AE125" i="17"/>
  <c r="AD125" i="17"/>
  <c r="AC125" i="17"/>
  <c r="AB125" i="17"/>
  <c r="AA125" i="17"/>
  <c r="Z125" i="17"/>
  <c r="Y125" i="17"/>
  <c r="X125" i="17"/>
  <c r="W125" i="17"/>
  <c r="V125" i="17"/>
  <c r="U125" i="17"/>
  <c r="AE124" i="17"/>
  <c r="AD124" i="17"/>
  <c r="AC124" i="17"/>
  <c r="AB124" i="17"/>
  <c r="AA124" i="17"/>
  <c r="Z124" i="17"/>
  <c r="Y124" i="17"/>
  <c r="X124" i="17"/>
  <c r="W124" i="17"/>
  <c r="V124" i="17"/>
  <c r="U124" i="17"/>
  <c r="AE123" i="17"/>
  <c r="AD123" i="17"/>
  <c r="AC123" i="17"/>
  <c r="AB123" i="17"/>
  <c r="AA123" i="17"/>
  <c r="Z123" i="17"/>
  <c r="Y123" i="17"/>
  <c r="X123" i="17"/>
  <c r="W123" i="17"/>
  <c r="V123" i="17"/>
  <c r="U123" i="17"/>
  <c r="AE122" i="17"/>
  <c r="AD122" i="17"/>
  <c r="AC122" i="17"/>
  <c r="AB122" i="17"/>
  <c r="AA122" i="17"/>
  <c r="Z122" i="17"/>
  <c r="Y122" i="17"/>
  <c r="X122" i="17"/>
  <c r="W122" i="17"/>
  <c r="V122" i="17"/>
  <c r="U122" i="17"/>
  <c r="AE121" i="17"/>
  <c r="AD121" i="17"/>
  <c r="AC121" i="17"/>
  <c r="AB121" i="17"/>
  <c r="AA121" i="17"/>
  <c r="Z121" i="17"/>
  <c r="Y121" i="17"/>
  <c r="X121" i="17"/>
  <c r="W121" i="17"/>
  <c r="V121" i="17"/>
  <c r="U121" i="17"/>
  <c r="AE120" i="17"/>
  <c r="AD120" i="17"/>
  <c r="AC120" i="17"/>
  <c r="AB120" i="17"/>
  <c r="AA120" i="17"/>
  <c r="Z120" i="17"/>
  <c r="Y120" i="17"/>
  <c r="X120" i="17"/>
  <c r="W120" i="17"/>
  <c r="V120" i="17"/>
  <c r="U120" i="17"/>
  <c r="AE119" i="17"/>
  <c r="AD119" i="17"/>
  <c r="AC119" i="17"/>
  <c r="AB119" i="17"/>
  <c r="AA119" i="17"/>
  <c r="Z119" i="17"/>
  <c r="Y119" i="17"/>
  <c r="X119" i="17"/>
  <c r="W119" i="17"/>
  <c r="V119" i="17"/>
  <c r="U119" i="17"/>
  <c r="AE118" i="17"/>
  <c r="AD118" i="17"/>
  <c r="AC118" i="17"/>
  <c r="AB118" i="17"/>
  <c r="AA118" i="17"/>
  <c r="Z118" i="17"/>
  <c r="Y118" i="17"/>
  <c r="X118" i="17"/>
  <c r="W118" i="17"/>
  <c r="V118" i="17"/>
  <c r="U118" i="17"/>
  <c r="AE117" i="17"/>
  <c r="AD117" i="17"/>
  <c r="AC117" i="17"/>
  <c r="AB117" i="17"/>
  <c r="AA117" i="17"/>
  <c r="Z117" i="17"/>
  <c r="Y117" i="17"/>
  <c r="X117" i="17"/>
  <c r="W117" i="17"/>
  <c r="V117" i="17"/>
  <c r="U117" i="17"/>
  <c r="AE116" i="17"/>
  <c r="AD116" i="17"/>
  <c r="AC116" i="17"/>
  <c r="AB116" i="17"/>
  <c r="AA116" i="17"/>
  <c r="Z116" i="17"/>
  <c r="Y116" i="17"/>
  <c r="X116" i="17"/>
  <c r="W116" i="17"/>
  <c r="V116" i="17"/>
  <c r="U116" i="17"/>
  <c r="AE115" i="17"/>
  <c r="AD115" i="17"/>
  <c r="AC115" i="17"/>
  <c r="AB115" i="17"/>
  <c r="AA115" i="17"/>
  <c r="Z115" i="17"/>
  <c r="Y115" i="17"/>
  <c r="X115" i="17"/>
  <c r="W115" i="17"/>
  <c r="V115" i="17"/>
  <c r="U115" i="17"/>
  <c r="AE114" i="17"/>
  <c r="AD114" i="17"/>
  <c r="AC114" i="17"/>
  <c r="AB114" i="17"/>
  <c r="AA114" i="17"/>
  <c r="Z114" i="17"/>
  <c r="Y114" i="17"/>
  <c r="X114" i="17"/>
  <c r="W114" i="17"/>
  <c r="V114" i="17"/>
  <c r="U114" i="17"/>
  <c r="AE113" i="17"/>
  <c r="AD113" i="17"/>
  <c r="AC113" i="17"/>
  <c r="AB113" i="17"/>
  <c r="AA113" i="17"/>
  <c r="Z113" i="17"/>
  <c r="Y113" i="17"/>
  <c r="X113" i="17"/>
  <c r="W113" i="17"/>
  <c r="V113" i="17"/>
  <c r="U113" i="17"/>
  <c r="AE112" i="17"/>
  <c r="AD112" i="17"/>
  <c r="AC112" i="17"/>
  <c r="AB112" i="17"/>
  <c r="AA112" i="17"/>
  <c r="Z112" i="17"/>
  <c r="Y112" i="17"/>
  <c r="X112" i="17"/>
  <c r="W112" i="17"/>
  <c r="V112" i="17"/>
  <c r="U112" i="17"/>
  <c r="AE111" i="17"/>
  <c r="AD111" i="17"/>
  <c r="AC111" i="17"/>
  <c r="AB111" i="17"/>
  <c r="AA111" i="17"/>
  <c r="Z111" i="17"/>
  <c r="Y111" i="17"/>
  <c r="X111" i="17"/>
  <c r="W111" i="17"/>
  <c r="V111" i="17"/>
  <c r="U111" i="17"/>
  <c r="AE110" i="17"/>
  <c r="AD110" i="17"/>
  <c r="AC110" i="17"/>
  <c r="AB110" i="17"/>
  <c r="AA110" i="17"/>
  <c r="Z110" i="17"/>
  <c r="Y110" i="17"/>
  <c r="X110" i="17"/>
  <c r="W110" i="17"/>
  <c r="V110" i="17"/>
  <c r="U110" i="17"/>
  <c r="AE109" i="17"/>
  <c r="AD109" i="17"/>
  <c r="AC109" i="17"/>
  <c r="AB109" i="17"/>
  <c r="AA109" i="17"/>
  <c r="Z109" i="17"/>
  <c r="Y109" i="17"/>
  <c r="X109" i="17"/>
  <c r="W109" i="17"/>
  <c r="V109" i="17"/>
  <c r="U109" i="17"/>
  <c r="AE108" i="17"/>
  <c r="AD108" i="17"/>
  <c r="AC108" i="17"/>
  <c r="AB108" i="17"/>
  <c r="AA108" i="17"/>
  <c r="Z108" i="17"/>
  <c r="Y108" i="17"/>
  <c r="X108" i="17"/>
  <c r="W108" i="17"/>
  <c r="V108" i="17"/>
  <c r="U108" i="17"/>
  <c r="AE107" i="17"/>
  <c r="AD107" i="17"/>
  <c r="AC107" i="17"/>
  <c r="AB107" i="17"/>
  <c r="AA107" i="17"/>
  <c r="Z107" i="17"/>
  <c r="Y107" i="17"/>
  <c r="X107" i="17"/>
  <c r="W107" i="17"/>
  <c r="V107" i="17"/>
  <c r="U107" i="17"/>
  <c r="AE106" i="17"/>
  <c r="AD106" i="17"/>
  <c r="AC106" i="17"/>
  <c r="AB106" i="17"/>
  <c r="AA106" i="17"/>
  <c r="Z106" i="17"/>
  <c r="Y106" i="17"/>
  <c r="X106" i="17"/>
  <c r="W106" i="17"/>
  <c r="V106" i="17"/>
  <c r="U106" i="17"/>
  <c r="AE105" i="17"/>
  <c r="AD105" i="17"/>
  <c r="AC105" i="17"/>
  <c r="AB105" i="17"/>
  <c r="AA105" i="17"/>
  <c r="Z105" i="17"/>
  <c r="Y105" i="17"/>
  <c r="X105" i="17"/>
  <c r="W105" i="17"/>
  <c r="V105" i="17"/>
  <c r="U105" i="17"/>
  <c r="AE104" i="17"/>
  <c r="AD104" i="17"/>
  <c r="AC104" i="17"/>
  <c r="AB104" i="17"/>
  <c r="AA104" i="17"/>
  <c r="Z104" i="17"/>
  <c r="Y104" i="17"/>
  <c r="X104" i="17"/>
  <c r="W104" i="17"/>
  <c r="V104" i="17"/>
  <c r="U104" i="17"/>
  <c r="AE103" i="17"/>
  <c r="AD103" i="17"/>
  <c r="AC103" i="17"/>
  <c r="AB103" i="17"/>
  <c r="AA103" i="17"/>
  <c r="Z103" i="17"/>
  <c r="Y103" i="17"/>
  <c r="X103" i="17"/>
  <c r="W103" i="17"/>
  <c r="V103" i="17"/>
  <c r="U103" i="17"/>
  <c r="AE102" i="17"/>
  <c r="AD102" i="17"/>
  <c r="AC102" i="17"/>
  <c r="AB102" i="17"/>
  <c r="AA102" i="17"/>
  <c r="Z102" i="17"/>
  <c r="Y102" i="17"/>
  <c r="X102" i="17"/>
  <c r="W102" i="17"/>
  <c r="V102" i="17"/>
  <c r="U102" i="17"/>
  <c r="AE101" i="17"/>
  <c r="AD101" i="17"/>
  <c r="AC101" i="17"/>
  <c r="AB101" i="17"/>
  <c r="AA101" i="17"/>
  <c r="Z101" i="17"/>
  <c r="Y101" i="17"/>
  <c r="X101" i="17"/>
  <c r="W101" i="17"/>
  <c r="V101" i="17"/>
  <c r="U101" i="17"/>
  <c r="AE100" i="17"/>
  <c r="AD100" i="17"/>
  <c r="AC100" i="17"/>
  <c r="AB100" i="17"/>
  <c r="AA100" i="17"/>
  <c r="Z100" i="17"/>
  <c r="Y100" i="17"/>
  <c r="X100" i="17"/>
  <c r="W100" i="17"/>
  <c r="V100" i="17"/>
  <c r="U100" i="17"/>
  <c r="AE99" i="17"/>
  <c r="AD99" i="17"/>
  <c r="AC99" i="17"/>
  <c r="AB99" i="17"/>
  <c r="AA99" i="17"/>
  <c r="Z99" i="17"/>
  <c r="Y99" i="17"/>
  <c r="X99" i="17"/>
  <c r="W99" i="17"/>
  <c r="V99" i="17"/>
  <c r="U99" i="17"/>
  <c r="AE98" i="17"/>
  <c r="AD98" i="17"/>
  <c r="AC98" i="17"/>
  <c r="AB98" i="17"/>
  <c r="AA98" i="17"/>
  <c r="Z98" i="17"/>
  <c r="Y98" i="17"/>
  <c r="X98" i="17"/>
  <c r="W98" i="17"/>
  <c r="V98" i="17"/>
  <c r="U98" i="17"/>
  <c r="AE97" i="17"/>
  <c r="AD97" i="17"/>
  <c r="AC97" i="17"/>
  <c r="AB97" i="17"/>
  <c r="AA97" i="17"/>
  <c r="Z97" i="17"/>
  <c r="Y97" i="17"/>
  <c r="X97" i="17"/>
  <c r="W97" i="17"/>
  <c r="V97" i="17"/>
  <c r="U97" i="17"/>
  <c r="AE96" i="17"/>
  <c r="AD96" i="17"/>
  <c r="AC96" i="17"/>
  <c r="AB96" i="17"/>
  <c r="AA96" i="17"/>
  <c r="Z96" i="17"/>
  <c r="Y96" i="17"/>
  <c r="X96" i="17"/>
  <c r="W96" i="17"/>
  <c r="V96" i="17"/>
  <c r="U96" i="17"/>
  <c r="AE95" i="17"/>
  <c r="AD95" i="17"/>
  <c r="AC95" i="17"/>
  <c r="AB95" i="17"/>
  <c r="AA95" i="17"/>
  <c r="Z95" i="17"/>
  <c r="Y95" i="17"/>
  <c r="X95" i="17"/>
  <c r="W95" i="17"/>
  <c r="V95" i="17"/>
  <c r="U95" i="17"/>
  <c r="AE94" i="17"/>
  <c r="AD94" i="17"/>
  <c r="AC94" i="17"/>
  <c r="AB94" i="17"/>
  <c r="AA94" i="17"/>
  <c r="Z94" i="17"/>
  <c r="Y94" i="17"/>
  <c r="X94" i="17"/>
  <c r="W94" i="17"/>
  <c r="V94" i="17"/>
  <c r="U94" i="17"/>
  <c r="AE93" i="17"/>
  <c r="AD93" i="17"/>
  <c r="AC93" i="17"/>
  <c r="AB93" i="17"/>
  <c r="AA93" i="17"/>
  <c r="Z93" i="17"/>
  <c r="Y93" i="17"/>
  <c r="X93" i="17"/>
  <c r="W93" i="17"/>
  <c r="V93" i="17"/>
  <c r="U93" i="17"/>
  <c r="AE92" i="17"/>
  <c r="AD92" i="17"/>
  <c r="AC92" i="17"/>
  <c r="AB92" i="17"/>
  <c r="AA92" i="17"/>
  <c r="Z92" i="17"/>
  <c r="Y92" i="17"/>
  <c r="X92" i="17"/>
  <c r="W92" i="17"/>
  <c r="V92" i="17"/>
  <c r="U92" i="17"/>
  <c r="AE91" i="17"/>
  <c r="AD91" i="17"/>
  <c r="AC91" i="17"/>
  <c r="AB91" i="17"/>
  <c r="AA91" i="17"/>
  <c r="Z91" i="17"/>
  <c r="Y91" i="17"/>
  <c r="X91" i="17"/>
  <c r="W91" i="17"/>
  <c r="V91" i="17"/>
  <c r="U91" i="17"/>
  <c r="AE90" i="17"/>
  <c r="AD90" i="17"/>
  <c r="AC90" i="17"/>
  <c r="AB90" i="17"/>
  <c r="AA90" i="17"/>
  <c r="Z90" i="17"/>
  <c r="Y90" i="17"/>
  <c r="X90" i="17"/>
  <c r="W90" i="17"/>
  <c r="V90" i="17"/>
  <c r="U90" i="17"/>
  <c r="AE89" i="17"/>
  <c r="AD89" i="17"/>
  <c r="AC89" i="17"/>
  <c r="AB89" i="17"/>
  <c r="AA89" i="17"/>
  <c r="Z89" i="17"/>
  <c r="Y89" i="17"/>
  <c r="X89" i="17"/>
  <c r="W89" i="17"/>
  <c r="V89" i="17"/>
  <c r="U89" i="17"/>
  <c r="AE88" i="17"/>
  <c r="AD88" i="17"/>
  <c r="AC88" i="17"/>
  <c r="AB88" i="17"/>
  <c r="AA88" i="17"/>
  <c r="Z88" i="17"/>
  <c r="Y88" i="17"/>
  <c r="X88" i="17"/>
  <c r="W88" i="17"/>
  <c r="V88" i="17"/>
  <c r="U88" i="17"/>
  <c r="AE87" i="17"/>
  <c r="AD87" i="17"/>
  <c r="AC87" i="17"/>
  <c r="AB87" i="17"/>
  <c r="AA87" i="17"/>
  <c r="Z87" i="17"/>
  <c r="Y87" i="17"/>
  <c r="X87" i="17"/>
  <c r="W87" i="17"/>
  <c r="V87" i="17"/>
  <c r="U87" i="17"/>
  <c r="AE86" i="17"/>
  <c r="AD86" i="17"/>
  <c r="AC86" i="17"/>
  <c r="AB86" i="17"/>
  <c r="AA86" i="17"/>
  <c r="Z86" i="17"/>
  <c r="Y86" i="17"/>
  <c r="X86" i="17"/>
  <c r="W86" i="17"/>
  <c r="V86" i="17"/>
  <c r="U86" i="17"/>
  <c r="AE85" i="17"/>
  <c r="AD85" i="17"/>
  <c r="AC85" i="17"/>
  <c r="AB85" i="17"/>
  <c r="AA85" i="17"/>
  <c r="Z85" i="17"/>
  <c r="Y85" i="17"/>
  <c r="X85" i="17"/>
  <c r="W85" i="17"/>
  <c r="V85" i="17"/>
  <c r="U85" i="17"/>
  <c r="AE84" i="17"/>
  <c r="AD84" i="17"/>
  <c r="AC84" i="17"/>
  <c r="AB84" i="17"/>
  <c r="AA84" i="17"/>
  <c r="Z84" i="17"/>
  <c r="Y84" i="17"/>
  <c r="X84" i="17"/>
  <c r="W84" i="17"/>
  <c r="V84" i="17"/>
  <c r="U84" i="17"/>
  <c r="AE83" i="17"/>
  <c r="AD83" i="17"/>
  <c r="AC83" i="17"/>
  <c r="AB83" i="17"/>
  <c r="AA83" i="17"/>
  <c r="Z83" i="17"/>
  <c r="Y83" i="17"/>
  <c r="X83" i="17"/>
  <c r="W83" i="17"/>
  <c r="V83" i="17"/>
  <c r="U83" i="17"/>
  <c r="AE82" i="17"/>
  <c r="AD82" i="17"/>
  <c r="AC82" i="17"/>
  <c r="AB82" i="17"/>
  <c r="AA82" i="17"/>
  <c r="Z82" i="17"/>
  <c r="Y82" i="17"/>
  <c r="X82" i="17"/>
  <c r="W82" i="17"/>
  <c r="V82" i="17"/>
  <c r="U82" i="17"/>
  <c r="AE81" i="17"/>
  <c r="AD81" i="17"/>
  <c r="AC81" i="17"/>
  <c r="AB81" i="17"/>
  <c r="AA81" i="17"/>
  <c r="Z81" i="17"/>
  <c r="Y81" i="17"/>
  <c r="X81" i="17"/>
  <c r="W81" i="17"/>
  <c r="V81" i="17"/>
  <c r="U81" i="17"/>
  <c r="AE80" i="17"/>
  <c r="AD80" i="17"/>
  <c r="AC80" i="17"/>
  <c r="AB80" i="17"/>
  <c r="AA80" i="17"/>
  <c r="Z80" i="17"/>
  <c r="Y80" i="17"/>
  <c r="X80" i="17"/>
  <c r="W80" i="17"/>
  <c r="V80" i="17"/>
  <c r="U80" i="17"/>
  <c r="AE79" i="17"/>
  <c r="AD79" i="17"/>
  <c r="AC79" i="17"/>
  <c r="AB79" i="17"/>
  <c r="AA79" i="17"/>
  <c r="Z79" i="17"/>
  <c r="Y79" i="17"/>
  <c r="X79" i="17"/>
  <c r="W79" i="17"/>
  <c r="V79" i="17"/>
  <c r="U79" i="17"/>
  <c r="AE78" i="17"/>
  <c r="AD78" i="17"/>
  <c r="AC78" i="17"/>
  <c r="AB78" i="17"/>
  <c r="AA78" i="17"/>
  <c r="Z78" i="17"/>
  <c r="Y78" i="17"/>
  <c r="X78" i="17"/>
  <c r="W78" i="17"/>
  <c r="V78" i="17"/>
  <c r="U78" i="17"/>
  <c r="AE77" i="17"/>
  <c r="AD77" i="17"/>
  <c r="AC77" i="17"/>
  <c r="AB77" i="17"/>
  <c r="AA77" i="17"/>
  <c r="Z77" i="17"/>
  <c r="Y77" i="17"/>
  <c r="X77" i="17"/>
  <c r="W77" i="17"/>
  <c r="V77" i="17"/>
  <c r="U77" i="17"/>
  <c r="AE76" i="17"/>
  <c r="AD76" i="17"/>
  <c r="AC76" i="17"/>
  <c r="AB76" i="17"/>
  <c r="AA76" i="17"/>
  <c r="Z76" i="17"/>
  <c r="Y76" i="17"/>
  <c r="X76" i="17"/>
  <c r="W76" i="17"/>
  <c r="V76" i="17"/>
  <c r="U76" i="17"/>
  <c r="AE75" i="17"/>
  <c r="AD75" i="17"/>
  <c r="AC75" i="17"/>
  <c r="AB75" i="17"/>
  <c r="AA75" i="17"/>
  <c r="Z75" i="17"/>
  <c r="Y75" i="17"/>
  <c r="X75" i="17"/>
  <c r="W75" i="17"/>
  <c r="V75" i="17"/>
  <c r="U75" i="17"/>
  <c r="AE74" i="17"/>
  <c r="AD74" i="17"/>
  <c r="AC74" i="17"/>
  <c r="AB74" i="17"/>
  <c r="AA74" i="17"/>
  <c r="Z74" i="17"/>
  <c r="Y74" i="17"/>
  <c r="X74" i="17"/>
  <c r="W74" i="17"/>
  <c r="V74" i="17"/>
  <c r="U74" i="17"/>
  <c r="AE73" i="17"/>
  <c r="AD73" i="17"/>
  <c r="AC73" i="17"/>
  <c r="AB73" i="17"/>
  <c r="AA73" i="17"/>
  <c r="Z73" i="17"/>
  <c r="Y73" i="17"/>
  <c r="X73" i="17"/>
  <c r="W73" i="17"/>
  <c r="V73" i="17"/>
  <c r="U73" i="17"/>
  <c r="AE72" i="17"/>
  <c r="AD72" i="17"/>
  <c r="AC72" i="17"/>
  <c r="AB72" i="17"/>
  <c r="AA72" i="17"/>
  <c r="Z72" i="17"/>
  <c r="Y72" i="17"/>
  <c r="X72" i="17"/>
  <c r="W72" i="17"/>
  <c r="V72" i="17"/>
  <c r="U72" i="17"/>
  <c r="AE71" i="17"/>
  <c r="AD71" i="17"/>
  <c r="AC71" i="17"/>
  <c r="AB71" i="17"/>
  <c r="AA71" i="17"/>
  <c r="Z71" i="17"/>
  <c r="Y71" i="17"/>
  <c r="X71" i="17"/>
  <c r="W71" i="17"/>
  <c r="V71" i="17"/>
  <c r="U71" i="17"/>
  <c r="AE70" i="17"/>
  <c r="AD70" i="17"/>
  <c r="AC70" i="17"/>
  <c r="AB70" i="17"/>
  <c r="AA70" i="17"/>
  <c r="Z70" i="17"/>
  <c r="Y70" i="17"/>
  <c r="X70" i="17"/>
  <c r="W70" i="17"/>
  <c r="V70" i="17"/>
  <c r="U70" i="17"/>
  <c r="AE69" i="17"/>
  <c r="AD69" i="17"/>
  <c r="AC69" i="17"/>
  <c r="AB69" i="17"/>
  <c r="AA69" i="17"/>
  <c r="Z69" i="17"/>
  <c r="Y69" i="17"/>
  <c r="X69" i="17"/>
  <c r="W69" i="17"/>
  <c r="V69" i="17"/>
  <c r="U69" i="17"/>
  <c r="AE68" i="17"/>
  <c r="AD68" i="17"/>
  <c r="AC68" i="17"/>
  <c r="AB68" i="17"/>
  <c r="AA68" i="17"/>
  <c r="Z68" i="17"/>
  <c r="Y68" i="17"/>
  <c r="X68" i="17"/>
  <c r="W68" i="17"/>
  <c r="V68" i="17"/>
  <c r="U68" i="17"/>
  <c r="AE67" i="17"/>
  <c r="AD67" i="17"/>
  <c r="AC67" i="17"/>
  <c r="AB67" i="17"/>
  <c r="AA67" i="17"/>
  <c r="Z67" i="17"/>
  <c r="Y67" i="17"/>
  <c r="X67" i="17"/>
  <c r="W67" i="17"/>
  <c r="V67" i="17"/>
  <c r="U67" i="17"/>
  <c r="AE66" i="17"/>
  <c r="AD66" i="17"/>
  <c r="AC66" i="17"/>
  <c r="AB66" i="17"/>
  <c r="AA66" i="17"/>
  <c r="Z66" i="17"/>
  <c r="Y66" i="17"/>
  <c r="X66" i="17"/>
  <c r="W66" i="17"/>
  <c r="V66" i="17"/>
  <c r="U66" i="17"/>
  <c r="AE65" i="17"/>
  <c r="AD65" i="17"/>
  <c r="AC65" i="17"/>
  <c r="AB65" i="17"/>
  <c r="AA65" i="17"/>
  <c r="Z65" i="17"/>
  <c r="Y65" i="17"/>
  <c r="X65" i="17"/>
  <c r="W65" i="17"/>
  <c r="V65" i="17"/>
  <c r="U65" i="17"/>
  <c r="AE64" i="17"/>
  <c r="AD64" i="17"/>
  <c r="AC64" i="17"/>
  <c r="AB64" i="17"/>
  <c r="AA64" i="17"/>
  <c r="Z64" i="17"/>
  <c r="Y64" i="17"/>
  <c r="X64" i="17"/>
  <c r="W64" i="17"/>
  <c r="V64" i="17"/>
  <c r="U64" i="17"/>
  <c r="AE63" i="17"/>
  <c r="AD63" i="17"/>
  <c r="AC63" i="17"/>
  <c r="AB63" i="17"/>
  <c r="AA63" i="17"/>
  <c r="Z63" i="17"/>
  <c r="Y63" i="17"/>
  <c r="X63" i="17"/>
  <c r="W63" i="17"/>
  <c r="V63" i="17"/>
  <c r="U63" i="17"/>
  <c r="AE62" i="17"/>
  <c r="AD62" i="17"/>
  <c r="AC62" i="17"/>
  <c r="AB62" i="17"/>
  <c r="AA62" i="17"/>
  <c r="Z62" i="17"/>
  <c r="Y62" i="17"/>
  <c r="X62" i="17"/>
  <c r="W62" i="17"/>
  <c r="V62" i="17"/>
  <c r="U62" i="17"/>
  <c r="AE61" i="17"/>
  <c r="AD61" i="17"/>
  <c r="AC61" i="17"/>
  <c r="AB61" i="17"/>
  <c r="AA61" i="17"/>
  <c r="Z61" i="17"/>
  <c r="Y61" i="17"/>
  <c r="X61" i="17"/>
  <c r="W61" i="17"/>
  <c r="V61" i="17"/>
  <c r="U61" i="17"/>
  <c r="AE60" i="17"/>
  <c r="AD60" i="17"/>
  <c r="AC60" i="17"/>
  <c r="AB60" i="17"/>
  <c r="AA60" i="17"/>
  <c r="Z60" i="17"/>
  <c r="Y60" i="17"/>
  <c r="X60" i="17"/>
  <c r="W60" i="17"/>
  <c r="V60" i="17"/>
  <c r="U60" i="17"/>
  <c r="AE59" i="17"/>
  <c r="AD59" i="17"/>
  <c r="AC59" i="17"/>
  <c r="AB59" i="17"/>
  <c r="AA59" i="17"/>
  <c r="Z59" i="17"/>
  <c r="Y59" i="17"/>
  <c r="X59" i="17"/>
  <c r="W59" i="17"/>
  <c r="V59" i="17"/>
  <c r="U59" i="17"/>
  <c r="AE58" i="17"/>
  <c r="AD58" i="17"/>
  <c r="AC58" i="17"/>
  <c r="AB58" i="17"/>
  <c r="AA58" i="17"/>
  <c r="Z58" i="17"/>
  <c r="Y58" i="17"/>
  <c r="X58" i="17"/>
  <c r="W58" i="17"/>
  <c r="V58" i="17"/>
  <c r="U58" i="17"/>
  <c r="AE57" i="17"/>
  <c r="AD57" i="17"/>
  <c r="AC57" i="17"/>
  <c r="AB57" i="17"/>
  <c r="AA57" i="17"/>
  <c r="Z57" i="17"/>
  <c r="Y57" i="17"/>
  <c r="X57" i="17"/>
  <c r="W57" i="17"/>
  <c r="V57" i="17"/>
  <c r="U57" i="17"/>
  <c r="AE56" i="17"/>
  <c r="AD56" i="17"/>
  <c r="AC56" i="17"/>
  <c r="AB56" i="17"/>
  <c r="AA56" i="17"/>
  <c r="Z56" i="17"/>
  <c r="Y56" i="17"/>
  <c r="X56" i="17"/>
  <c r="W56" i="17"/>
  <c r="V56" i="17"/>
  <c r="U56" i="17"/>
  <c r="AE55" i="17"/>
  <c r="AD55" i="17"/>
  <c r="AC55" i="17"/>
  <c r="AB55" i="17"/>
  <c r="AA55" i="17"/>
  <c r="Z55" i="17"/>
  <c r="Y55" i="17"/>
  <c r="X55" i="17"/>
  <c r="W55" i="17"/>
  <c r="V55" i="17"/>
  <c r="U55" i="17"/>
  <c r="AE54" i="17"/>
  <c r="AD54" i="17"/>
  <c r="AC54" i="17"/>
  <c r="AB54" i="17"/>
  <c r="AA54" i="17"/>
  <c r="Z54" i="17"/>
  <c r="Y54" i="17"/>
  <c r="X54" i="17"/>
  <c r="W54" i="17"/>
  <c r="V54" i="17"/>
  <c r="U54" i="17"/>
  <c r="AE53" i="17"/>
  <c r="AD53" i="17"/>
  <c r="AC53" i="17"/>
  <c r="AB53" i="17"/>
  <c r="AA53" i="17"/>
  <c r="Z53" i="17"/>
  <c r="Y53" i="17"/>
  <c r="X53" i="17"/>
  <c r="W53" i="17"/>
  <c r="V53" i="17"/>
  <c r="U53" i="17"/>
  <c r="AE52" i="17"/>
  <c r="AD52" i="17"/>
  <c r="AC52" i="17"/>
  <c r="AB52" i="17"/>
  <c r="AA52" i="17"/>
  <c r="Z52" i="17"/>
  <c r="Y52" i="17"/>
  <c r="X52" i="17"/>
  <c r="W52" i="17"/>
  <c r="V52" i="17"/>
  <c r="U52" i="17"/>
  <c r="AE51" i="17"/>
  <c r="AD51" i="17"/>
  <c r="AC51" i="17"/>
  <c r="AB51" i="17"/>
  <c r="AA51" i="17"/>
  <c r="Z51" i="17"/>
  <c r="Y51" i="17"/>
  <c r="X51" i="17"/>
  <c r="W51" i="17"/>
  <c r="V51" i="17"/>
  <c r="U51" i="17"/>
  <c r="AE50" i="17"/>
  <c r="AD50" i="17"/>
  <c r="AC50" i="17"/>
  <c r="AB50" i="17"/>
  <c r="AA50" i="17"/>
  <c r="Z50" i="17"/>
  <c r="Y50" i="17"/>
  <c r="X50" i="17"/>
  <c r="W50" i="17"/>
  <c r="V50" i="17"/>
  <c r="U50" i="17"/>
  <c r="AE49" i="17"/>
  <c r="AD49" i="17"/>
  <c r="AC49" i="17"/>
  <c r="AB49" i="17"/>
  <c r="AA49" i="17"/>
  <c r="Z49" i="17"/>
  <c r="Y49" i="17"/>
  <c r="X49" i="17"/>
  <c r="W49" i="17"/>
  <c r="V49" i="17"/>
  <c r="U49" i="17"/>
  <c r="AE48" i="17"/>
  <c r="AD48" i="17"/>
  <c r="AC48" i="17"/>
  <c r="AB48" i="17"/>
  <c r="AA48" i="17"/>
  <c r="Z48" i="17"/>
  <c r="Y48" i="17"/>
  <c r="X48" i="17"/>
  <c r="W48" i="17"/>
  <c r="V48" i="17"/>
  <c r="U48" i="17"/>
  <c r="AE47" i="17"/>
  <c r="AD47" i="17"/>
  <c r="AC47" i="17"/>
  <c r="AB47" i="17"/>
  <c r="AA47" i="17"/>
  <c r="Z47" i="17"/>
  <c r="Y47" i="17"/>
  <c r="X47" i="17"/>
  <c r="W47" i="17"/>
  <c r="V47" i="17"/>
  <c r="U47" i="17"/>
  <c r="AE46" i="17"/>
  <c r="AD46" i="17"/>
  <c r="AC46" i="17"/>
  <c r="AB46" i="17"/>
  <c r="AA46" i="17"/>
  <c r="Z46" i="17"/>
  <c r="Y46" i="17"/>
  <c r="X46" i="17"/>
  <c r="W46" i="17"/>
  <c r="V46" i="17"/>
  <c r="U46" i="17"/>
  <c r="AE45" i="17"/>
  <c r="AD45" i="17"/>
  <c r="AC45" i="17"/>
  <c r="AB45" i="17"/>
  <c r="AA45" i="17"/>
  <c r="Z45" i="17"/>
  <c r="Y45" i="17"/>
  <c r="X45" i="17"/>
  <c r="W45" i="17"/>
  <c r="V45" i="17"/>
  <c r="U45" i="17"/>
  <c r="AE44" i="17"/>
  <c r="AD44" i="17"/>
  <c r="AC44" i="17"/>
  <c r="AB44" i="17"/>
  <c r="AA44" i="17"/>
  <c r="Z44" i="17"/>
  <c r="Y44" i="17"/>
  <c r="X44" i="17"/>
  <c r="W44" i="17"/>
  <c r="V44" i="17"/>
  <c r="U44" i="17"/>
  <c r="AE43" i="17"/>
  <c r="AD43" i="17"/>
  <c r="AC43" i="17"/>
  <c r="AB43" i="17"/>
  <c r="AA43" i="17"/>
  <c r="Z43" i="17"/>
  <c r="Y43" i="17"/>
  <c r="X43" i="17"/>
  <c r="W43" i="17"/>
  <c r="V43" i="17"/>
  <c r="U43" i="17"/>
  <c r="AE42" i="17"/>
  <c r="AD42" i="17"/>
  <c r="AC42" i="17"/>
  <c r="AB42" i="17"/>
  <c r="AA42" i="17"/>
  <c r="Z42" i="17"/>
  <c r="Y42" i="17"/>
  <c r="X42" i="17"/>
  <c r="W42" i="17"/>
  <c r="V42" i="17"/>
  <c r="U42" i="17"/>
  <c r="AE41" i="17"/>
  <c r="AD41" i="17"/>
  <c r="AC41" i="17"/>
  <c r="AB41" i="17"/>
  <c r="AA41" i="17"/>
  <c r="Z41" i="17"/>
  <c r="Y41" i="17"/>
  <c r="X41" i="17"/>
  <c r="W41" i="17"/>
  <c r="V41" i="17"/>
  <c r="U41" i="17"/>
  <c r="AE40" i="17"/>
  <c r="AD40" i="17"/>
  <c r="AC40" i="17"/>
  <c r="AB40" i="17"/>
  <c r="AA40" i="17"/>
  <c r="Z40" i="17"/>
  <c r="Y40" i="17"/>
  <c r="X40" i="17"/>
  <c r="W40" i="17"/>
  <c r="V40" i="17"/>
  <c r="U40" i="17"/>
  <c r="AE39" i="17"/>
  <c r="AD39" i="17"/>
  <c r="AC39" i="17"/>
  <c r="AB39" i="17"/>
  <c r="AA39" i="17"/>
  <c r="Z39" i="17"/>
  <c r="Y39" i="17"/>
  <c r="X39" i="17"/>
  <c r="W39" i="17"/>
  <c r="V39" i="17"/>
  <c r="U39" i="17"/>
  <c r="AE38" i="17"/>
  <c r="AD38" i="17"/>
  <c r="AC38" i="17"/>
  <c r="AB38" i="17"/>
  <c r="AA38" i="17"/>
  <c r="Z38" i="17"/>
  <c r="Y38" i="17"/>
  <c r="X38" i="17"/>
  <c r="W38" i="17"/>
  <c r="V38" i="17"/>
  <c r="U38" i="17"/>
  <c r="AE37" i="17"/>
  <c r="AD37" i="17"/>
  <c r="AC37" i="17"/>
  <c r="AB37" i="17"/>
  <c r="AA37" i="17"/>
  <c r="Z37" i="17"/>
  <c r="Y37" i="17"/>
  <c r="X37" i="17"/>
  <c r="W37" i="17"/>
  <c r="V37" i="17"/>
  <c r="U37" i="17"/>
  <c r="AE36" i="17"/>
  <c r="AD36" i="17"/>
  <c r="AC36" i="17"/>
  <c r="AB36" i="17"/>
  <c r="AA36" i="17"/>
  <c r="Z36" i="17"/>
  <c r="Y36" i="17"/>
  <c r="X36" i="17"/>
  <c r="W36" i="17"/>
  <c r="V36" i="17"/>
  <c r="U36" i="17"/>
  <c r="AE35" i="17"/>
  <c r="AD35" i="17"/>
  <c r="AC35" i="17"/>
  <c r="AB35" i="17"/>
  <c r="AA35" i="17"/>
  <c r="Z35" i="17"/>
  <c r="Y35" i="17"/>
  <c r="X35" i="17"/>
  <c r="W35" i="17"/>
  <c r="V35" i="17"/>
  <c r="U35" i="17"/>
  <c r="AE34" i="17"/>
  <c r="AD34" i="17"/>
  <c r="AC34" i="17"/>
  <c r="AB34" i="17"/>
  <c r="AA34" i="17"/>
  <c r="Z34" i="17"/>
  <c r="Y34" i="17"/>
  <c r="X34" i="17"/>
  <c r="W34" i="17"/>
  <c r="V34" i="17"/>
  <c r="U34" i="17"/>
  <c r="AE33" i="17"/>
  <c r="AD33" i="17"/>
  <c r="AC33" i="17"/>
  <c r="AB33" i="17"/>
  <c r="AA33" i="17"/>
  <c r="Z33" i="17"/>
  <c r="Y33" i="17"/>
  <c r="X33" i="17"/>
  <c r="W33" i="17"/>
  <c r="V33" i="17"/>
  <c r="U33" i="17"/>
  <c r="AE32" i="17"/>
  <c r="AD32" i="17"/>
  <c r="AC32" i="17"/>
  <c r="AB32" i="17"/>
  <c r="AA32" i="17"/>
  <c r="Z32" i="17"/>
  <c r="Y32" i="17"/>
  <c r="X32" i="17"/>
  <c r="W32" i="17"/>
  <c r="V32" i="17"/>
  <c r="U32" i="17"/>
  <c r="AE31" i="17"/>
  <c r="AD31" i="17"/>
  <c r="AC31" i="17"/>
  <c r="AB31" i="17"/>
  <c r="AA31" i="17"/>
  <c r="Z31" i="17"/>
  <c r="Y31" i="17"/>
  <c r="X31" i="17"/>
  <c r="W31" i="17"/>
  <c r="V31" i="17"/>
  <c r="U31" i="17"/>
  <c r="AE30" i="17"/>
  <c r="AD30" i="17"/>
  <c r="AC30" i="17"/>
  <c r="AB30" i="17"/>
  <c r="AA30" i="17"/>
  <c r="Z30" i="17"/>
  <c r="Y30" i="17"/>
  <c r="X30" i="17"/>
  <c r="W30" i="17"/>
  <c r="V30" i="17"/>
  <c r="U30" i="17"/>
  <c r="AE29" i="17"/>
  <c r="AD29" i="17"/>
  <c r="AC29" i="17"/>
  <c r="AB29" i="17"/>
  <c r="AA29" i="17"/>
  <c r="Z29" i="17"/>
  <c r="Y29" i="17"/>
  <c r="X29" i="17"/>
  <c r="W29" i="17"/>
  <c r="V29" i="17"/>
  <c r="U29" i="17"/>
  <c r="AE28" i="17"/>
  <c r="AD28" i="17"/>
  <c r="AC28" i="17"/>
  <c r="AB28" i="17"/>
  <c r="AA28" i="17"/>
  <c r="Z28" i="17"/>
  <c r="Y28" i="17"/>
  <c r="X28" i="17"/>
  <c r="W28" i="17"/>
  <c r="V28" i="17"/>
  <c r="U28" i="17"/>
  <c r="AE27" i="17"/>
  <c r="AD27" i="17"/>
  <c r="AC27" i="17"/>
  <c r="AB27" i="17"/>
  <c r="AA27" i="17"/>
  <c r="Z27" i="17"/>
  <c r="Y27" i="17"/>
  <c r="X27" i="17"/>
  <c r="W27" i="17"/>
  <c r="V27" i="17"/>
  <c r="U27" i="17"/>
  <c r="AE26" i="17"/>
  <c r="AD26" i="17"/>
  <c r="AC26" i="17"/>
  <c r="AB26" i="17"/>
  <c r="AA26" i="17"/>
  <c r="Z26" i="17"/>
  <c r="Y26" i="17"/>
  <c r="X26" i="17"/>
  <c r="W26" i="17"/>
  <c r="V26" i="17"/>
  <c r="U26" i="17"/>
  <c r="AE25" i="17"/>
  <c r="AD25" i="17"/>
  <c r="AC25" i="17"/>
  <c r="AB25" i="17"/>
  <c r="AA25" i="17"/>
  <c r="Z25" i="17"/>
  <c r="Y25" i="17"/>
  <c r="X25" i="17"/>
  <c r="W25" i="17"/>
  <c r="V25" i="17"/>
  <c r="U25" i="17"/>
  <c r="AE24" i="17"/>
  <c r="AD24" i="17"/>
  <c r="AC24" i="17"/>
  <c r="AB24" i="17"/>
  <c r="AA24" i="17"/>
  <c r="Z24" i="17"/>
  <c r="Y24" i="17"/>
  <c r="X24" i="17"/>
  <c r="W24" i="17"/>
  <c r="V24" i="17"/>
  <c r="U24" i="17"/>
  <c r="AE23" i="17"/>
  <c r="AD23" i="17"/>
  <c r="AC23" i="17"/>
  <c r="AB23" i="17"/>
  <c r="AA23" i="17"/>
  <c r="Z23" i="17"/>
  <c r="Y23" i="17"/>
  <c r="X23" i="17"/>
  <c r="W23" i="17"/>
  <c r="V23" i="17"/>
  <c r="U23" i="17"/>
  <c r="AE22" i="17"/>
  <c r="AD22" i="17"/>
  <c r="AC22" i="17"/>
  <c r="AB22" i="17"/>
  <c r="AA22" i="17"/>
  <c r="Z22" i="17"/>
  <c r="Y22" i="17"/>
  <c r="X22" i="17"/>
  <c r="W22" i="17"/>
  <c r="V22" i="17"/>
  <c r="U22" i="17"/>
  <c r="AE21" i="17"/>
  <c r="AD21" i="17"/>
  <c r="AC21" i="17"/>
  <c r="AB21" i="17"/>
  <c r="AA21" i="17"/>
  <c r="Z21" i="17"/>
  <c r="Y21" i="17"/>
  <c r="X21" i="17"/>
  <c r="W21" i="17"/>
  <c r="V21" i="17"/>
  <c r="U21" i="17"/>
  <c r="AE20" i="17"/>
  <c r="AD20" i="17"/>
  <c r="AC20" i="17"/>
  <c r="AB20" i="17"/>
  <c r="AA20" i="17"/>
  <c r="Z20" i="17"/>
  <c r="Y20" i="17"/>
  <c r="X20" i="17"/>
  <c r="W20" i="17"/>
  <c r="V20" i="17"/>
  <c r="U20" i="17"/>
  <c r="AE19" i="17"/>
  <c r="AD19" i="17"/>
  <c r="AC19" i="17"/>
  <c r="AB19" i="17"/>
  <c r="AA19" i="17"/>
  <c r="Z19" i="17"/>
  <c r="Y19" i="17"/>
  <c r="X19" i="17"/>
  <c r="W19" i="17"/>
  <c r="V19" i="17"/>
  <c r="U19" i="17"/>
  <c r="AE18" i="17"/>
  <c r="AD18" i="17"/>
  <c r="AC18" i="17"/>
  <c r="AB18" i="17"/>
  <c r="AA18" i="17"/>
  <c r="Z18" i="17"/>
  <c r="Y18" i="17"/>
  <c r="X18" i="17"/>
  <c r="W18" i="17"/>
  <c r="V18" i="17"/>
  <c r="U18" i="17"/>
  <c r="AE17" i="17"/>
  <c r="AD17" i="17"/>
  <c r="AC17" i="17"/>
  <c r="AB17" i="17"/>
  <c r="AA17" i="17"/>
  <c r="Z17" i="17"/>
  <c r="Y17" i="17"/>
  <c r="X17" i="17"/>
  <c r="W17" i="17"/>
  <c r="V17" i="17"/>
  <c r="U17" i="17"/>
  <c r="AE16" i="17"/>
  <c r="AD16" i="17"/>
  <c r="AC16" i="17"/>
  <c r="AB16" i="17"/>
  <c r="AA16" i="17"/>
  <c r="Z16" i="17"/>
  <c r="Y16" i="17"/>
  <c r="X16" i="17"/>
  <c r="W16" i="17"/>
  <c r="V16" i="17"/>
  <c r="U16" i="17"/>
  <c r="AE15" i="17"/>
  <c r="AD15" i="17"/>
  <c r="AC15" i="17"/>
  <c r="AB15" i="17"/>
  <c r="AA15" i="17"/>
  <c r="Z15" i="17"/>
  <c r="Y15" i="17"/>
  <c r="X15" i="17"/>
  <c r="W15" i="17"/>
  <c r="V15" i="17"/>
  <c r="U15" i="17"/>
  <c r="AE14" i="17"/>
  <c r="AD14" i="17"/>
  <c r="AC14" i="17"/>
  <c r="AB14" i="17"/>
  <c r="AA14" i="17"/>
  <c r="Z14" i="17"/>
  <c r="Y14" i="17"/>
  <c r="X14" i="17"/>
  <c r="W14" i="17"/>
  <c r="V14" i="17"/>
  <c r="U14" i="17"/>
  <c r="AE13" i="17"/>
  <c r="AD13" i="17"/>
  <c r="AC13" i="17"/>
  <c r="AB13" i="17"/>
  <c r="AA13" i="17"/>
  <c r="Z13" i="17"/>
  <c r="Y13" i="17"/>
  <c r="X13" i="17"/>
  <c r="W13" i="17"/>
  <c r="V13" i="17"/>
  <c r="U13" i="17"/>
  <c r="AE12" i="17"/>
  <c r="AD12" i="17"/>
  <c r="AC12" i="17"/>
  <c r="AB12" i="17"/>
  <c r="AA12" i="17"/>
  <c r="Z12" i="17"/>
  <c r="Y12" i="17"/>
  <c r="X12" i="17"/>
  <c r="W12" i="17"/>
  <c r="V12" i="17"/>
  <c r="U12" i="17"/>
  <c r="AE11" i="17"/>
  <c r="AD11" i="17"/>
  <c r="AC11" i="17"/>
  <c r="AB11" i="17"/>
  <c r="AA11" i="17"/>
  <c r="Z11" i="17"/>
  <c r="Y11" i="17"/>
  <c r="X11" i="17"/>
  <c r="W11" i="17"/>
  <c r="V11" i="17"/>
  <c r="U11" i="17"/>
  <c r="AE10" i="17"/>
  <c r="AD10" i="17"/>
  <c r="AC10" i="17"/>
  <c r="AB10" i="17"/>
  <c r="AA10" i="17"/>
  <c r="Z10" i="17"/>
  <c r="Y10" i="17"/>
  <c r="X10" i="17"/>
  <c r="W10" i="17"/>
  <c r="V10" i="17"/>
  <c r="U10" i="17"/>
  <c r="AE9" i="17"/>
  <c r="AD9" i="17"/>
  <c r="AC9" i="17"/>
  <c r="AB9" i="17"/>
  <c r="AA9" i="17"/>
  <c r="Z9" i="17"/>
  <c r="Y9" i="17"/>
  <c r="X9" i="17"/>
  <c r="W9" i="17"/>
  <c r="V9" i="17"/>
  <c r="U9" i="17"/>
  <c r="AE8" i="17"/>
  <c r="AD8" i="17"/>
  <c r="AC8" i="17"/>
  <c r="AB8" i="17"/>
  <c r="AA8" i="17"/>
  <c r="Z8" i="17"/>
  <c r="Y8" i="17"/>
  <c r="X8" i="17"/>
  <c r="W8" i="17"/>
  <c r="V8" i="17"/>
  <c r="U8" i="17"/>
  <c r="AE7" i="17"/>
  <c r="AD7" i="17"/>
  <c r="AC7" i="17"/>
  <c r="AB7" i="17"/>
  <c r="AA7" i="17"/>
  <c r="Z7" i="17"/>
  <c r="Y7" i="17"/>
  <c r="X7" i="17"/>
  <c r="W7" i="17"/>
  <c r="V7" i="17"/>
  <c r="U7" i="17"/>
  <c r="AE6" i="17"/>
  <c r="AD6" i="17"/>
  <c r="AC6" i="17"/>
  <c r="AB6" i="17"/>
  <c r="AA6" i="17"/>
  <c r="Z6" i="17"/>
  <c r="Y6" i="17"/>
  <c r="X6" i="17"/>
  <c r="W6" i="17"/>
  <c r="V6" i="17"/>
  <c r="U6" i="17"/>
  <c r="AE5" i="17"/>
  <c r="AD5" i="17"/>
  <c r="AC5" i="17"/>
  <c r="AB5" i="17"/>
  <c r="AA5" i="17"/>
  <c r="Z5" i="17"/>
  <c r="Y5" i="17"/>
  <c r="X5" i="17"/>
  <c r="W5" i="17"/>
  <c r="V5" i="17"/>
  <c r="U5" i="17"/>
  <c r="AE4" i="17"/>
  <c r="AD4" i="17"/>
  <c r="AC4" i="17"/>
  <c r="AB4" i="17"/>
  <c r="AA4" i="17"/>
  <c r="Z4" i="17"/>
  <c r="Y4" i="17"/>
  <c r="X4" i="17"/>
  <c r="W4" i="17"/>
  <c r="V4" i="17"/>
  <c r="U4" i="17"/>
  <c r="AE3" i="17"/>
  <c r="AD3" i="17"/>
  <c r="AC3" i="17"/>
  <c r="AB3" i="17"/>
  <c r="AA3" i="17"/>
  <c r="Z3" i="17"/>
  <c r="Y3" i="17"/>
  <c r="X3" i="17"/>
  <c r="W3" i="17"/>
  <c r="V3" i="17"/>
  <c r="U3" i="17"/>
  <c r="AE2" i="17"/>
  <c r="AD2" i="17"/>
  <c r="AC2" i="17"/>
  <c r="AB2" i="17"/>
  <c r="AA2" i="17"/>
  <c r="Z2" i="17"/>
  <c r="Y2" i="17"/>
  <c r="X2" i="17"/>
  <c r="W2" i="17"/>
  <c r="V2" i="17"/>
  <c r="U2" i="17"/>
  <c r="AE368" i="16"/>
  <c r="AD368" i="16"/>
  <c r="AC368" i="16"/>
  <c r="AB368" i="16"/>
  <c r="AA368" i="16"/>
  <c r="Z368" i="16"/>
  <c r="Y368" i="16"/>
  <c r="X368" i="16"/>
  <c r="W368" i="16"/>
  <c r="V368" i="16"/>
  <c r="U368" i="16"/>
  <c r="AE367" i="16"/>
  <c r="AD367" i="16"/>
  <c r="AC367" i="16"/>
  <c r="AB367" i="16"/>
  <c r="AA367" i="16"/>
  <c r="Z367" i="16"/>
  <c r="Y367" i="16"/>
  <c r="X367" i="16"/>
  <c r="W367" i="16"/>
  <c r="V367" i="16"/>
  <c r="U367" i="16"/>
  <c r="AE366" i="16"/>
  <c r="AD366" i="16"/>
  <c r="AC366" i="16"/>
  <c r="AB366" i="16"/>
  <c r="AA366" i="16"/>
  <c r="Z366" i="16"/>
  <c r="Y366" i="16"/>
  <c r="X366" i="16"/>
  <c r="W366" i="16"/>
  <c r="V366" i="16"/>
  <c r="U366" i="16"/>
  <c r="AE365" i="16"/>
  <c r="AD365" i="16"/>
  <c r="AC365" i="16"/>
  <c r="AB365" i="16"/>
  <c r="AA365" i="16"/>
  <c r="Z365" i="16"/>
  <c r="Y365" i="16"/>
  <c r="X365" i="16"/>
  <c r="W365" i="16"/>
  <c r="V365" i="16"/>
  <c r="U365" i="16"/>
  <c r="AE364" i="16"/>
  <c r="AD364" i="16"/>
  <c r="AC364" i="16"/>
  <c r="AB364" i="16"/>
  <c r="AA364" i="16"/>
  <c r="Z364" i="16"/>
  <c r="Y364" i="16"/>
  <c r="X364" i="16"/>
  <c r="W364" i="16"/>
  <c r="V364" i="16"/>
  <c r="U364" i="16"/>
  <c r="AE363" i="16"/>
  <c r="AD363" i="16"/>
  <c r="AC363" i="16"/>
  <c r="AB363" i="16"/>
  <c r="AA363" i="16"/>
  <c r="Z363" i="16"/>
  <c r="Y363" i="16"/>
  <c r="X363" i="16"/>
  <c r="W363" i="16"/>
  <c r="V363" i="16"/>
  <c r="U363" i="16"/>
  <c r="AE362" i="16"/>
  <c r="AD362" i="16"/>
  <c r="AC362" i="16"/>
  <c r="AB362" i="16"/>
  <c r="AA362" i="16"/>
  <c r="Z362" i="16"/>
  <c r="Y362" i="16"/>
  <c r="X362" i="16"/>
  <c r="W362" i="16"/>
  <c r="V362" i="16"/>
  <c r="U362" i="16"/>
  <c r="AE361" i="16"/>
  <c r="AD361" i="16"/>
  <c r="AC361" i="16"/>
  <c r="AB361" i="16"/>
  <c r="AA361" i="16"/>
  <c r="Z361" i="16"/>
  <c r="Y361" i="16"/>
  <c r="X361" i="16"/>
  <c r="W361" i="16"/>
  <c r="V361" i="16"/>
  <c r="U361" i="16"/>
  <c r="AE360" i="16"/>
  <c r="AD360" i="16"/>
  <c r="AC360" i="16"/>
  <c r="AB360" i="16"/>
  <c r="AA360" i="16"/>
  <c r="Z360" i="16"/>
  <c r="Y360" i="16"/>
  <c r="X360" i="16"/>
  <c r="W360" i="16"/>
  <c r="V360" i="16"/>
  <c r="U360" i="16"/>
  <c r="AE359" i="16"/>
  <c r="AD359" i="16"/>
  <c r="AC359" i="16"/>
  <c r="AB359" i="16"/>
  <c r="AA359" i="16"/>
  <c r="Z359" i="16"/>
  <c r="Y359" i="16"/>
  <c r="X359" i="16"/>
  <c r="W359" i="16"/>
  <c r="V359" i="16"/>
  <c r="U359" i="16"/>
  <c r="AE358" i="16"/>
  <c r="AD358" i="16"/>
  <c r="AC358" i="16"/>
  <c r="AB358" i="16"/>
  <c r="AA358" i="16"/>
  <c r="Z358" i="16"/>
  <c r="Y358" i="16"/>
  <c r="X358" i="16"/>
  <c r="W358" i="16"/>
  <c r="V358" i="16"/>
  <c r="U358" i="16"/>
  <c r="AE357" i="16"/>
  <c r="AD357" i="16"/>
  <c r="AC357" i="16"/>
  <c r="AB357" i="16"/>
  <c r="AA357" i="16"/>
  <c r="Z357" i="16"/>
  <c r="Y357" i="16"/>
  <c r="X357" i="16"/>
  <c r="W357" i="16"/>
  <c r="V357" i="16"/>
  <c r="U357" i="16"/>
  <c r="AE356" i="16"/>
  <c r="AD356" i="16"/>
  <c r="AC356" i="16"/>
  <c r="AB356" i="16"/>
  <c r="AA356" i="16"/>
  <c r="Z356" i="16"/>
  <c r="Y356" i="16"/>
  <c r="X356" i="16"/>
  <c r="W356" i="16"/>
  <c r="V356" i="16"/>
  <c r="U356" i="16"/>
  <c r="AE355" i="16"/>
  <c r="AD355" i="16"/>
  <c r="AC355" i="16"/>
  <c r="AB355" i="16"/>
  <c r="AA355" i="16"/>
  <c r="Z355" i="16"/>
  <c r="Y355" i="16"/>
  <c r="X355" i="16"/>
  <c r="W355" i="16"/>
  <c r="V355" i="16"/>
  <c r="U355" i="16"/>
  <c r="AE354" i="16"/>
  <c r="AD354" i="16"/>
  <c r="AC354" i="16"/>
  <c r="AB354" i="16"/>
  <c r="AA354" i="16"/>
  <c r="Z354" i="16"/>
  <c r="Y354" i="16"/>
  <c r="X354" i="16"/>
  <c r="W354" i="16"/>
  <c r="V354" i="16"/>
  <c r="U354" i="16"/>
  <c r="AE353" i="16"/>
  <c r="AD353" i="16"/>
  <c r="AC353" i="16"/>
  <c r="AB353" i="16"/>
  <c r="AA353" i="16"/>
  <c r="Z353" i="16"/>
  <c r="Y353" i="16"/>
  <c r="X353" i="16"/>
  <c r="W353" i="16"/>
  <c r="V353" i="16"/>
  <c r="U353" i="16"/>
  <c r="AE352" i="16"/>
  <c r="AD352" i="16"/>
  <c r="AC352" i="16"/>
  <c r="AB352" i="16"/>
  <c r="AA352" i="16"/>
  <c r="Z352" i="16"/>
  <c r="Y352" i="16"/>
  <c r="X352" i="16"/>
  <c r="W352" i="16"/>
  <c r="V352" i="16"/>
  <c r="U352" i="16"/>
  <c r="AE351" i="16"/>
  <c r="AD351" i="16"/>
  <c r="AC351" i="16"/>
  <c r="AB351" i="16"/>
  <c r="AA351" i="16"/>
  <c r="Z351" i="16"/>
  <c r="Y351" i="16"/>
  <c r="X351" i="16"/>
  <c r="W351" i="16"/>
  <c r="V351" i="16"/>
  <c r="U351" i="16"/>
  <c r="AE350" i="16"/>
  <c r="AD350" i="16"/>
  <c r="AC350" i="16"/>
  <c r="AB350" i="16"/>
  <c r="AA350" i="16"/>
  <c r="Z350" i="16"/>
  <c r="Y350" i="16"/>
  <c r="X350" i="16"/>
  <c r="W350" i="16"/>
  <c r="V350" i="16"/>
  <c r="U350" i="16"/>
  <c r="AE349" i="16"/>
  <c r="AD349" i="16"/>
  <c r="AC349" i="16"/>
  <c r="AB349" i="16"/>
  <c r="AA349" i="16"/>
  <c r="Z349" i="16"/>
  <c r="Y349" i="16"/>
  <c r="X349" i="16"/>
  <c r="W349" i="16"/>
  <c r="V349" i="16"/>
  <c r="U349" i="16"/>
  <c r="AE348" i="16"/>
  <c r="AD348" i="16"/>
  <c r="AC348" i="16"/>
  <c r="AB348" i="16"/>
  <c r="AA348" i="16"/>
  <c r="Z348" i="16"/>
  <c r="Y348" i="16"/>
  <c r="X348" i="16"/>
  <c r="W348" i="16"/>
  <c r="V348" i="16"/>
  <c r="U348" i="16"/>
  <c r="AE347" i="16"/>
  <c r="AD347" i="16"/>
  <c r="AC347" i="16"/>
  <c r="AB347" i="16"/>
  <c r="AA347" i="16"/>
  <c r="Z347" i="16"/>
  <c r="Y347" i="16"/>
  <c r="X347" i="16"/>
  <c r="W347" i="16"/>
  <c r="V347" i="16"/>
  <c r="U347" i="16"/>
  <c r="AE346" i="16"/>
  <c r="AD346" i="16"/>
  <c r="AC346" i="16"/>
  <c r="AB346" i="16"/>
  <c r="AA346" i="16"/>
  <c r="Z346" i="16"/>
  <c r="Y346" i="16"/>
  <c r="X346" i="16"/>
  <c r="W346" i="16"/>
  <c r="V346" i="16"/>
  <c r="U346" i="16"/>
  <c r="AE345" i="16"/>
  <c r="AD345" i="16"/>
  <c r="AC345" i="16"/>
  <c r="AB345" i="16"/>
  <c r="AA345" i="16"/>
  <c r="Z345" i="16"/>
  <c r="Y345" i="16"/>
  <c r="X345" i="16"/>
  <c r="W345" i="16"/>
  <c r="V345" i="16"/>
  <c r="U345" i="16"/>
  <c r="AE344" i="16"/>
  <c r="AD344" i="16"/>
  <c r="AC344" i="16"/>
  <c r="AB344" i="16"/>
  <c r="AA344" i="16"/>
  <c r="Z344" i="16"/>
  <c r="Y344" i="16"/>
  <c r="X344" i="16"/>
  <c r="W344" i="16"/>
  <c r="V344" i="16"/>
  <c r="U344" i="16"/>
  <c r="AE343" i="16"/>
  <c r="AD343" i="16"/>
  <c r="AC343" i="16"/>
  <c r="AB343" i="16"/>
  <c r="AA343" i="16"/>
  <c r="Z343" i="16"/>
  <c r="Y343" i="16"/>
  <c r="X343" i="16"/>
  <c r="W343" i="16"/>
  <c r="V343" i="16"/>
  <c r="U343" i="16"/>
  <c r="AE342" i="16"/>
  <c r="AD342" i="16"/>
  <c r="AC342" i="16"/>
  <c r="AB342" i="16"/>
  <c r="AA342" i="16"/>
  <c r="Z342" i="16"/>
  <c r="Y342" i="16"/>
  <c r="X342" i="16"/>
  <c r="W342" i="16"/>
  <c r="V342" i="16"/>
  <c r="U342" i="16"/>
  <c r="AE341" i="16"/>
  <c r="AD341" i="16"/>
  <c r="AC341" i="16"/>
  <c r="AB341" i="16"/>
  <c r="AA341" i="16"/>
  <c r="Z341" i="16"/>
  <c r="Y341" i="16"/>
  <c r="X341" i="16"/>
  <c r="W341" i="16"/>
  <c r="V341" i="16"/>
  <c r="U341" i="16"/>
  <c r="AE340" i="16"/>
  <c r="AD340" i="16"/>
  <c r="AC340" i="16"/>
  <c r="AB340" i="16"/>
  <c r="AA340" i="16"/>
  <c r="Z340" i="16"/>
  <c r="Y340" i="16"/>
  <c r="X340" i="16"/>
  <c r="W340" i="16"/>
  <c r="V340" i="16"/>
  <c r="U340" i="16"/>
  <c r="AE339" i="16"/>
  <c r="AD339" i="16"/>
  <c r="AC339" i="16"/>
  <c r="AB339" i="16"/>
  <c r="AA339" i="16"/>
  <c r="Z339" i="16"/>
  <c r="Y339" i="16"/>
  <c r="X339" i="16"/>
  <c r="W339" i="16"/>
  <c r="V339" i="16"/>
  <c r="U339" i="16"/>
  <c r="AE338" i="16"/>
  <c r="AD338" i="16"/>
  <c r="AC338" i="16"/>
  <c r="AB338" i="16"/>
  <c r="AA338" i="16"/>
  <c r="Z338" i="16"/>
  <c r="Y338" i="16"/>
  <c r="X338" i="16"/>
  <c r="W338" i="16"/>
  <c r="V338" i="16"/>
  <c r="U338" i="16"/>
  <c r="AE337" i="16"/>
  <c r="AD337" i="16"/>
  <c r="AC337" i="16"/>
  <c r="AB337" i="16"/>
  <c r="AA337" i="16"/>
  <c r="Z337" i="16"/>
  <c r="Y337" i="16"/>
  <c r="X337" i="16"/>
  <c r="W337" i="16"/>
  <c r="V337" i="16"/>
  <c r="U337" i="16"/>
  <c r="AE336" i="16"/>
  <c r="AD336" i="16"/>
  <c r="AC336" i="16"/>
  <c r="AB336" i="16"/>
  <c r="AA336" i="16"/>
  <c r="Z336" i="16"/>
  <c r="Y336" i="16"/>
  <c r="X336" i="16"/>
  <c r="W336" i="16"/>
  <c r="V336" i="16"/>
  <c r="U336" i="16"/>
  <c r="AE335" i="16"/>
  <c r="AD335" i="16"/>
  <c r="AC335" i="16"/>
  <c r="AB335" i="16"/>
  <c r="AA335" i="16"/>
  <c r="Z335" i="16"/>
  <c r="Y335" i="16"/>
  <c r="X335" i="16"/>
  <c r="W335" i="16"/>
  <c r="V335" i="16"/>
  <c r="U335" i="16"/>
  <c r="AE334" i="16"/>
  <c r="AD334" i="16"/>
  <c r="AC334" i="16"/>
  <c r="AB334" i="16"/>
  <c r="AA334" i="16"/>
  <c r="Z334" i="16"/>
  <c r="Y334" i="16"/>
  <c r="X334" i="16"/>
  <c r="W334" i="16"/>
  <c r="V334" i="16"/>
  <c r="U334" i="16"/>
  <c r="AE333" i="16"/>
  <c r="AD333" i="16"/>
  <c r="AC333" i="16"/>
  <c r="AB333" i="16"/>
  <c r="AA333" i="16"/>
  <c r="Z333" i="16"/>
  <c r="Y333" i="16"/>
  <c r="X333" i="16"/>
  <c r="W333" i="16"/>
  <c r="V333" i="16"/>
  <c r="U333" i="16"/>
  <c r="AE332" i="16"/>
  <c r="AD332" i="16"/>
  <c r="AC332" i="16"/>
  <c r="AB332" i="16"/>
  <c r="AA332" i="16"/>
  <c r="Z332" i="16"/>
  <c r="Y332" i="16"/>
  <c r="X332" i="16"/>
  <c r="W332" i="16"/>
  <c r="V332" i="16"/>
  <c r="U332" i="16"/>
  <c r="AE331" i="16"/>
  <c r="AD331" i="16"/>
  <c r="AC331" i="16"/>
  <c r="AB331" i="16"/>
  <c r="AA331" i="16"/>
  <c r="Z331" i="16"/>
  <c r="Y331" i="16"/>
  <c r="X331" i="16"/>
  <c r="W331" i="16"/>
  <c r="V331" i="16"/>
  <c r="U331" i="16"/>
  <c r="AE330" i="16"/>
  <c r="AD330" i="16"/>
  <c r="AC330" i="16"/>
  <c r="AB330" i="16"/>
  <c r="AA330" i="16"/>
  <c r="Z330" i="16"/>
  <c r="Y330" i="16"/>
  <c r="X330" i="16"/>
  <c r="W330" i="16"/>
  <c r="V330" i="16"/>
  <c r="U330" i="16"/>
  <c r="AE329" i="16"/>
  <c r="AD329" i="16"/>
  <c r="AC329" i="16"/>
  <c r="AB329" i="16"/>
  <c r="AA329" i="16"/>
  <c r="Z329" i="16"/>
  <c r="Y329" i="16"/>
  <c r="X329" i="16"/>
  <c r="W329" i="16"/>
  <c r="V329" i="16"/>
  <c r="U329" i="16"/>
  <c r="AE328" i="16"/>
  <c r="AD328" i="16"/>
  <c r="AC328" i="16"/>
  <c r="AB328" i="16"/>
  <c r="AA328" i="16"/>
  <c r="Z328" i="16"/>
  <c r="Y328" i="16"/>
  <c r="X328" i="16"/>
  <c r="W328" i="16"/>
  <c r="V328" i="16"/>
  <c r="U328" i="16"/>
  <c r="AE327" i="16"/>
  <c r="AD327" i="16"/>
  <c r="AC327" i="16"/>
  <c r="AB327" i="16"/>
  <c r="AA327" i="16"/>
  <c r="Z327" i="16"/>
  <c r="Y327" i="16"/>
  <c r="X327" i="16"/>
  <c r="W327" i="16"/>
  <c r="V327" i="16"/>
  <c r="U327" i="16"/>
  <c r="AE326" i="16"/>
  <c r="AD326" i="16"/>
  <c r="AC326" i="16"/>
  <c r="AB326" i="16"/>
  <c r="AA326" i="16"/>
  <c r="Z326" i="16"/>
  <c r="Y326" i="16"/>
  <c r="X326" i="16"/>
  <c r="W326" i="16"/>
  <c r="V326" i="16"/>
  <c r="U326" i="16"/>
  <c r="AE325" i="16"/>
  <c r="AD325" i="16"/>
  <c r="AC325" i="16"/>
  <c r="AB325" i="16"/>
  <c r="AA325" i="16"/>
  <c r="Z325" i="16"/>
  <c r="Y325" i="16"/>
  <c r="X325" i="16"/>
  <c r="W325" i="16"/>
  <c r="V325" i="16"/>
  <c r="U325" i="16"/>
  <c r="AE324" i="16"/>
  <c r="AD324" i="16"/>
  <c r="AC324" i="16"/>
  <c r="AB324" i="16"/>
  <c r="AA324" i="16"/>
  <c r="Z324" i="16"/>
  <c r="Y324" i="16"/>
  <c r="X324" i="16"/>
  <c r="W324" i="16"/>
  <c r="V324" i="16"/>
  <c r="U324" i="16"/>
  <c r="AE323" i="16"/>
  <c r="AD323" i="16"/>
  <c r="AC323" i="16"/>
  <c r="AB323" i="16"/>
  <c r="AA323" i="16"/>
  <c r="Z323" i="16"/>
  <c r="Y323" i="16"/>
  <c r="X323" i="16"/>
  <c r="W323" i="16"/>
  <c r="V323" i="16"/>
  <c r="U323" i="16"/>
  <c r="AE322" i="16"/>
  <c r="AD322" i="16"/>
  <c r="AC322" i="16"/>
  <c r="AB322" i="16"/>
  <c r="AA322" i="16"/>
  <c r="Z322" i="16"/>
  <c r="Y322" i="16"/>
  <c r="X322" i="16"/>
  <c r="W322" i="16"/>
  <c r="V322" i="16"/>
  <c r="U322" i="16"/>
  <c r="AE321" i="16"/>
  <c r="AD321" i="16"/>
  <c r="AC321" i="16"/>
  <c r="AB321" i="16"/>
  <c r="AA321" i="16"/>
  <c r="Z321" i="16"/>
  <c r="Y321" i="16"/>
  <c r="X321" i="16"/>
  <c r="W321" i="16"/>
  <c r="V321" i="16"/>
  <c r="U321" i="16"/>
  <c r="AE320" i="16"/>
  <c r="AD320" i="16"/>
  <c r="AC320" i="16"/>
  <c r="AB320" i="16"/>
  <c r="AA320" i="16"/>
  <c r="Z320" i="16"/>
  <c r="Y320" i="16"/>
  <c r="X320" i="16"/>
  <c r="W320" i="16"/>
  <c r="V320" i="16"/>
  <c r="U320" i="16"/>
  <c r="AE319" i="16"/>
  <c r="AD319" i="16"/>
  <c r="AC319" i="16"/>
  <c r="AB319" i="16"/>
  <c r="AA319" i="16"/>
  <c r="Z319" i="16"/>
  <c r="Y319" i="16"/>
  <c r="X319" i="16"/>
  <c r="W319" i="16"/>
  <c r="V319" i="16"/>
  <c r="U319" i="16"/>
  <c r="AE318" i="16"/>
  <c r="AD318" i="16"/>
  <c r="AC318" i="16"/>
  <c r="AB318" i="16"/>
  <c r="AA318" i="16"/>
  <c r="Z318" i="16"/>
  <c r="Y318" i="16"/>
  <c r="X318" i="16"/>
  <c r="W318" i="16"/>
  <c r="V318" i="16"/>
  <c r="U318" i="16"/>
  <c r="AE317" i="16"/>
  <c r="AD317" i="16"/>
  <c r="AC317" i="16"/>
  <c r="AB317" i="16"/>
  <c r="AA317" i="16"/>
  <c r="Z317" i="16"/>
  <c r="Y317" i="16"/>
  <c r="X317" i="16"/>
  <c r="W317" i="16"/>
  <c r="V317" i="16"/>
  <c r="U317" i="16"/>
  <c r="AE316" i="16"/>
  <c r="AD316" i="16"/>
  <c r="AC316" i="16"/>
  <c r="AB316" i="16"/>
  <c r="AA316" i="16"/>
  <c r="Z316" i="16"/>
  <c r="Y316" i="16"/>
  <c r="X316" i="16"/>
  <c r="W316" i="16"/>
  <c r="V316" i="16"/>
  <c r="U316" i="16"/>
  <c r="AE315" i="16"/>
  <c r="AD315" i="16"/>
  <c r="AC315" i="16"/>
  <c r="AB315" i="16"/>
  <c r="AA315" i="16"/>
  <c r="Z315" i="16"/>
  <c r="Y315" i="16"/>
  <c r="X315" i="16"/>
  <c r="W315" i="16"/>
  <c r="V315" i="16"/>
  <c r="U315" i="16"/>
  <c r="AE314" i="16"/>
  <c r="AD314" i="16"/>
  <c r="AC314" i="16"/>
  <c r="AB314" i="16"/>
  <c r="AA314" i="16"/>
  <c r="Z314" i="16"/>
  <c r="Y314" i="16"/>
  <c r="X314" i="16"/>
  <c r="W314" i="16"/>
  <c r="V314" i="16"/>
  <c r="U314" i="16"/>
  <c r="AE313" i="16"/>
  <c r="AD313" i="16"/>
  <c r="AC313" i="16"/>
  <c r="AB313" i="16"/>
  <c r="AA313" i="16"/>
  <c r="Z313" i="16"/>
  <c r="Y313" i="16"/>
  <c r="X313" i="16"/>
  <c r="W313" i="16"/>
  <c r="V313" i="16"/>
  <c r="U313" i="16"/>
  <c r="AE312" i="16"/>
  <c r="AD312" i="16"/>
  <c r="AC312" i="16"/>
  <c r="AB312" i="16"/>
  <c r="AA312" i="16"/>
  <c r="Z312" i="16"/>
  <c r="Y312" i="16"/>
  <c r="X312" i="16"/>
  <c r="W312" i="16"/>
  <c r="V312" i="16"/>
  <c r="U312" i="16"/>
  <c r="AE311" i="16"/>
  <c r="AD311" i="16"/>
  <c r="AC311" i="16"/>
  <c r="AB311" i="16"/>
  <c r="AA311" i="16"/>
  <c r="Z311" i="16"/>
  <c r="Y311" i="16"/>
  <c r="X311" i="16"/>
  <c r="W311" i="16"/>
  <c r="V311" i="16"/>
  <c r="U311" i="16"/>
  <c r="AE310" i="16"/>
  <c r="AD310" i="16"/>
  <c r="AC310" i="16"/>
  <c r="AB310" i="16"/>
  <c r="AA310" i="16"/>
  <c r="Z310" i="16"/>
  <c r="Y310" i="16"/>
  <c r="X310" i="16"/>
  <c r="W310" i="16"/>
  <c r="V310" i="16"/>
  <c r="U310" i="16"/>
  <c r="AE309" i="16"/>
  <c r="AD309" i="16"/>
  <c r="AC309" i="16"/>
  <c r="AB309" i="16"/>
  <c r="AA309" i="16"/>
  <c r="Z309" i="16"/>
  <c r="Y309" i="16"/>
  <c r="X309" i="16"/>
  <c r="W309" i="16"/>
  <c r="V309" i="16"/>
  <c r="U309" i="16"/>
  <c r="AE308" i="16"/>
  <c r="AD308" i="16"/>
  <c r="AC308" i="16"/>
  <c r="AB308" i="16"/>
  <c r="AA308" i="16"/>
  <c r="Z308" i="16"/>
  <c r="Y308" i="16"/>
  <c r="X308" i="16"/>
  <c r="W308" i="16"/>
  <c r="V308" i="16"/>
  <c r="U308" i="16"/>
  <c r="AE307" i="16"/>
  <c r="AD307" i="16"/>
  <c r="AC307" i="16"/>
  <c r="AB307" i="16"/>
  <c r="AA307" i="16"/>
  <c r="Z307" i="16"/>
  <c r="Y307" i="16"/>
  <c r="X307" i="16"/>
  <c r="W307" i="16"/>
  <c r="V307" i="16"/>
  <c r="U307" i="16"/>
  <c r="AE306" i="16"/>
  <c r="AD306" i="16"/>
  <c r="AC306" i="16"/>
  <c r="AB306" i="16"/>
  <c r="AA306" i="16"/>
  <c r="Z306" i="16"/>
  <c r="Y306" i="16"/>
  <c r="X306" i="16"/>
  <c r="W306" i="16"/>
  <c r="V306" i="16"/>
  <c r="U306" i="16"/>
  <c r="AE305" i="16"/>
  <c r="AD305" i="16"/>
  <c r="AC305" i="16"/>
  <c r="AB305" i="16"/>
  <c r="AA305" i="16"/>
  <c r="Z305" i="16"/>
  <c r="Y305" i="16"/>
  <c r="X305" i="16"/>
  <c r="W305" i="16"/>
  <c r="V305" i="16"/>
  <c r="U305" i="16"/>
  <c r="AE304" i="16"/>
  <c r="AD304" i="16"/>
  <c r="AC304" i="16"/>
  <c r="AB304" i="16"/>
  <c r="AA304" i="16"/>
  <c r="Z304" i="16"/>
  <c r="Y304" i="16"/>
  <c r="X304" i="16"/>
  <c r="W304" i="16"/>
  <c r="V304" i="16"/>
  <c r="U304" i="16"/>
  <c r="AE303" i="16"/>
  <c r="AD303" i="16"/>
  <c r="AC303" i="16"/>
  <c r="AB303" i="16"/>
  <c r="AA303" i="16"/>
  <c r="Z303" i="16"/>
  <c r="Y303" i="16"/>
  <c r="X303" i="16"/>
  <c r="W303" i="16"/>
  <c r="V303" i="16"/>
  <c r="U303" i="16"/>
  <c r="AE302" i="16"/>
  <c r="AD302" i="16"/>
  <c r="AC302" i="16"/>
  <c r="AB302" i="16"/>
  <c r="AA302" i="16"/>
  <c r="Z302" i="16"/>
  <c r="Y302" i="16"/>
  <c r="X302" i="16"/>
  <c r="W302" i="16"/>
  <c r="V302" i="16"/>
  <c r="U302" i="16"/>
  <c r="AE301" i="16"/>
  <c r="AD301" i="16"/>
  <c r="AC301" i="16"/>
  <c r="AB301" i="16"/>
  <c r="AA301" i="16"/>
  <c r="Z301" i="16"/>
  <c r="Y301" i="16"/>
  <c r="X301" i="16"/>
  <c r="W301" i="16"/>
  <c r="V301" i="16"/>
  <c r="U301" i="16"/>
  <c r="AE300" i="16"/>
  <c r="AD300" i="16"/>
  <c r="AC300" i="16"/>
  <c r="AB300" i="16"/>
  <c r="AA300" i="16"/>
  <c r="Z300" i="16"/>
  <c r="Y300" i="16"/>
  <c r="X300" i="16"/>
  <c r="W300" i="16"/>
  <c r="V300" i="16"/>
  <c r="U300" i="16"/>
  <c r="AE299" i="16"/>
  <c r="AD299" i="16"/>
  <c r="AC299" i="16"/>
  <c r="AB299" i="16"/>
  <c r="AA299" i="16"/>
  <c r="Z299" i="16"/>
  <c r="Y299" i="16"/>
  <c r="X299" i="16"/>
  <c r="W299" i="16"/>
  <c r="V299" i="16"/>
  <c r="U299" i="16"/>
  <c r="AE298" i="16"/>
  <c r="AD298" i="16"/>
  <c r="AC298" i="16"/>
  <c r="AB298" i="16"/>
  <c r="AA298" i="16"/>
  <c r="Z298" i="16"/>
  <c r="Y298" i="16"/>
  <c r="X298" i="16"/>
  <c r="W298" i="16"/>
  <c r="V298" i="16"/>
  <c r="U298" i="16"/>
  <c r="AE297" i="16"/>
  <c r="AD297" i="16"/>
  <c r="AC297" i="16"/>
  <c r="AB297" i="16"/>
  <c r="AA297" i="16"/>
  <c r="Z297" i="16"/>
  <c r="Y297" i="16"/>
  <c r="X297" i="16"/>
  <c r="W297" i="16"/>
  <c r="V297" i="16"/>
  <c r="U297" i="16"/>
  <c r="AE296" i="16"/>
  <c r="AD296" i="16"/>
  <c r="AC296" i="16"/>
  <c r="AB296" i="16"/>
  <c r="AA296" i="16"/>
  <c r="Z296" i="16"/>
  <c r="Y296" i="16"/>
  <c r="X296" i="16"/>
  <c r="W296" i="16"/>
  <c r="V296" i="16"/>
  <c r="U296" i="16"/>
  <c r="AE295" i="16"/>
  <c r="AD295" i="16"/>
  <c r="AC295" i="16"/>
  <c r="AB295" i="16"/>
  <c r="AA295" i="16"/>
  <c r="Z295" i="16"/>
  <c r="Y295" i="16"/>
  <c r="X295" i="16"/>
  <c r="W295" i="16"/>
  <c r="V295" i="16"/>
  <c r="U295" i="16"/>
  <c r="AE294" i="16"/>
  <c r="AD294" i="16"/>
  <c r="AC294" i="16"/>
  <c r="AB294" i="16"/>
  <c r="AA294" i="16"/>
  <c r="Z294" i="16"/>
  <c r="Y294" i="16"/>
  <c r="X294" i="16"/>
  <c r="W294" i="16"/>
  <c r="V294" i="16"/>
  <c r="U294" i="16"/>
  <c r="AE293" i="16"/>
  <c r="AD293" i="16"/>
  <c r="AC293" i="16"/>
  <c r="AB293" i="16"/>
  <c r="AA293" i="16"/>
  <c r="Z293" i="16"/>
  <c r="Y293" i="16"/>
  <c r="X293" i="16"/>
  <c r="W293" i="16"/>
  <c r="V293" i="16"/>
  <c r="U293" i="16"/>
  <c r="AE292" i="16"/>
  <c r="AD292" i="16"/>
  <c r="AC292" i="16"/>
  <c r="AB292" i="16"/>
  <c r="AA292" i="16"/>
  <c r="Z292" i="16"/>
  <c r="Y292" i="16"/>
  <c r="X292" i="16"/>
  <c r="W292" i="16"/>
  <c r="V292" i="16"/>
  <c r="U292" i="16"/>
  <c r="AE291" i="16"/>
  <c r="AD291" i="16"/>
  <c r="AC291" i="16"/>
  <c r="AB291" i="16"/>
  <c r="AA291" i="16"/>
  <c r="Z291" i="16"/>
  <c r="Y291" i="16"/>
  <c r="X291" i="16"/>
  <c r="W291" i="16"/>
  <c r="V291" i="16"/>
  <c r="U291" i="16"/>
  <c r="AE290" i="16"/>
  <c r="AD290" i="16"/>
  <c r="AC290" i="16"/>
  <c r="AB290" i="16"/>
  <c r="AA290" i="16"/>
  <c r="Z290" i="16"/>
  <c r="Y290" i="16"/>
  <c r="X290" i="16"/>
  <c r="W290" i="16"/>
  <c r="V290" i="16"/>
  <c r="U290" i="16"/>
  <c r="AE289" i="16"/>
  <c r="AD289" i="16"/>
  <c r="AC289" i="16"/>
  <c r="AB289" i="16"/>
  <c r="AA289" i="16"/>
  <c r="Z289" i="16"/>
  <c r="Y289" i="16"/>
  <c r="X289" i="16"/>
  <c r="W289" i="16"/>
  <c r="V289" i="16"/>
  <c r="U289" i="16"/>
  <c r="AE288" i="16"/>
  <c r="AD288" i="16"/>
  <c r="AC288" i="16"/>
  <c r="AB288" i="16"/>
  <c r="AA288" i="16"/>
  <c r="Z288" i="16"/>
  <c r="Y288" i="16"/>
  <c r="X288" i="16"/>
  <c r="W288" i="16"/>
  <c r="V288" i="16"/>
  <c r="U288" i="16"/>
  <c r="AE287" i="16"/>
  <c r="AD287" i="16"/>
  <c r="AC287" i="16"/>
  <c r="AB287" i="16"/>
  <c r="AA287" i="16"/>
  <c r="Z287" i="16"/>
  <c r="Y287" i="16"/>
  <c r="X287" i="16"/>
  <c r="W287" i="16"/>
  <c r="V287" i="16"/>
  <c r="U287" i="16"/>
  <c r="AE286" i="16"/>
  <c r="AD286" i="16"/>
  <c r="AC286" i="16"/>
  <c r="AB286" i="16"/>
  <c r="AA286" i="16"/>
  <c r="Z286" i="16"/>
  <c r="Y286" i="16"/>
  <c r="X286" i="16"/>
  <c r="W286" i="16"/>
  <c r="V286" i="16"/>
  <c r="U286" i="16"/>
  <c r="AE285" i="16"/>
  <c r="AD285" i="16"/>
  <c r="AC285" i="16"/>
  <c r="AB285" i="16"/>
  <c r="AA285" i="16"/>
  <c r="Z285" i="16"/>
  <c r="Y285" i="16"/>
  <c r="X285" i="16"/>
  <c r="W285" i="16"/>
  <c r="V285" i="16"/>
  <c r="U285" i="16"/>
  <c r="AE284" i="16"/>
  <c r="AD284" i="16"/>
  <c r="AC284" i="16"/>
  <c r="AB284" i="16"/>
  <c r="AA284" i="16"/>
  <c r="Z284" i="16"/>
  <c r="Y284" i="16"/>
  <c r="X284" i="16"/>
  <c r="W284" i="16"/>
  <c r="V284" i="16"/>
  <c r="U284" i="16"/>
  <c r="AE283" i="16"/>
  <c r="AD283" i="16"/>
  <c r="AC283" i="16"/>
  <c r="AB283" i="16"/>
  <c r="AA283" i="16"/>
  <c r="Z283" i="16"/>
  <c r="Y283" i="16"/>
  <c r="X283" i="16"/>
  <c r="W283" i="16"/>
  <c r="V283" i="16"/>
  <c r="U283" i="16"/>
  <c r="AE282" i="16"/>
  <c r="AD282" i="16"/>
  <c r="AC282" i="16"/>
  <c r="AB282" i="16"/>
  <c r="AA282" i="16"/>
  <c r="Z282" i="16"/>
  <c r="Y282" i="16"/>
  <c r="X282" i="16"/>
  <c r="W282" i="16"/>
  <c r="V282" i="16"/>
  <c r="U282" i="16"/>
  <c r="AE281" i="16"/>
  <c r="AD281" i="16"/>
  <c r="AC281" i="16"/>
  <c r="AB281" i="16"/>
  <c r="AA281" i="16"/>
  <c r="Z281" i="16"/>
  <c r="Y281" i="16"/>
  <c r="X281" i="16"/>
  <c r="W281" i="16"/>
  <c r="V281" i="16"/>
  <c r="U281" i="16"/>
  <c r="AE280" i="16"/>
  <c r="AD280" i="16"/>
  <c r="AC280" i="16"/>
  <c r="AB280" i="16"/>
  <c r="AA280" i="16"/>
  <c r="Z280" i="16"/>
  <c r="Y280" i="16"/>
  <c r="X280" i="16"/>
  <c r="W280" i="16"/>
  <c r="V280" i="16"/>
  <c r="U280" i="16"/>
  <c r="AE279" i="16"/>
  <c r="AD279" i="16"/>
  <c r="AC279" i="16"/>
  <c r="AB279" i="16"/>
  <c r="AA279" i="16"/>
  <c r="Z279" i="16"/>
  <c r="Y279" i="16"/>
  <c r="X279" i="16"/>
  <c r="W279" i="16"/>
  <c r="V279" i="16"/>
  <c r="U279" i="16"/>
  <c r="AE278" i="16"/>
  <c r="AD278" i="16"/>
  <c r="AC278" i="16"/>
  <c r="AB278" i="16"/>
  <c r="AA278" i="16"/>
  <c r="Z278" i="16"/>
  <c r="Y278" i="16"/>
  <c r="X278" i="16"/>
  <c r="W278" i="16"/>
  <c r="V278" i="16"/>
  <c r="U278" i="16"/>
  <c r="AE277" i="16"/>
  <c r="AD277" i="16"/>
  <c r="AC277" i="16"/>
  <c r="AB277" i="16"/>
  <c r="AA277" i="16"/>
  <c r="Z277" i="16"/>
  <c r="Y277" i="16"/>
  <c r="X277" i="16"/>
  <c r="W277" i="16"/>
  <c r="V277" i="16"/>
  <c r="U277" i="16"/>
  <c r="AE276" i="16"/>
  <c r="AD276" i="16"/>
  <c r="AC276" i="16"/>
  <c r="AB276" i="16"/>
  <c r="AA276" i="16"/>
  <c r="Z276" i="16"/>
  <c r="Y276" i="16"/>
  <c r="X276" i="16"/>
  <c r="W276" i="16"/>
  <c r="V276" i="16"/>
  <c r="U276" i="16"/>
  <c r="AE275" i="16"/>
  <c r="AD275" i="16"/>
  <c r="AC275" i="16"/>
  <c r="AB275" i="16"/>
  <c r="AA275" i="16"/>
  <c r="Z275" i="16"/>
  <c r="Y275" i="16"/>
  <c r="X275" i="16"/>
  <c r="W275" i="16"/>
  <c r="V275" i="16"/>
  <c r="U275" i="16"/>
  <c r="AE274" i="16"/>
  <c r="AD274" i="16"/>
  <c r="AC274" i="16"/>
  <c r="AB274" i="16"/>
  <c r="AA274" i="16"/>
  <c r="Z274" i="16"/>
  <c r="Y274" i="16"/>
  <c r="X274" i="16"/>
  <c r="W274" i="16"/>
  <c r="V274" i="16"/>
  <c r="U274" i="16"/>
  <c r="AE273" i="16"/>
  <c r="AD273" i="16"/>
  <c r="AC273" i="16"/>
  <c r="AB273" i="16"/>
  <c r="AA273" i="16"/>
  <c r="Z273" i="16"/>
  <c r="Y273" i="16"/>
  <c r="X273" i="16"/>
  <c r="W273" i="16"/>
  <c r="V273" i="16"/>
  <c r="U273" i="16"/>
  <c r="AE272" i="16"/>
  <c r="AD272" i="16"/>
  <c r="AC272" i="16"/>
  <c r="AB272" i="16"/>
  <c r="AA272" i="16"/>
  <c r="Z272" i="16"/>
  <c r="Y272" i="16"/>
  <c r="X272" i="16"/>
  <c r="W272" i="16"/>
  <c r="V272" i="16"/>
  <c r="U272" i="16"/>
  <c r="AE271" i="16"/>
  <c r="AD271" i="16"/>
  <c r="AC271" i="16"/>
  <c r="AB271" i="16"/>
  <c r="AA271" i="16"/>
  <c r="Z271" i="16"/>
  <c r="Y271" i="16"/>
  <c r="X271" i="16"/>
  <c r="W271" i="16"/>
  <c r="V271" i="16"/>
  <c r="U271" i="16"/>
  <c r="AE270" i="16"/>
  <c r="AD270" i="16"/>
  <c r="AC270" i="16"/>
  <c r="AB270" i="16"/>
  <c r="AA270" i="16"/>
  <c r="Z270" i="16"/>
  <c r="Y270" i="16"/>
  <c r="X270" i="16"/>
  <c r="W270" i="16"/>
  <c r="V270" i="16"/>
  <c r="U270" i="16"/>
  <c r="AE269" i="16"/>
  <c r="AD269" i="16"/>
  <c r="AC269" i="16"/>
  <c r="AB269" i="16"/>
  <c r="AA269" i="16"/>
  <c r="Z269" i="16"/>
  <c r="Y269" i="16"/>
  <c r="X269" i="16"/>
  <c r="W269" i="16"/>
  <c r="V269" i="16"/>
  <c r="U269" i="16"/>
  <c r="AE268" i="16"/>
  <c r="AD268" i="16"/>
  <c r="AC268" i="16"/>
  <c r="AB268" i="16"/>
  <c r="AA268" i="16"/>
  <c r="Z268" i="16"/>
  <c r="Y268" i="16"/>
  <c r="X268" i="16"/>
  <c r="W268" i="16"/>
  <c r="V268" i="16"/>
  <c r="U268" i="16"/>
  <c r="AE267" i="16"/>
  <c r="AD267" i="16"/>
  <c r="AC267" i="16"/>
  <c r="AB267" i="16"/>
  <c r="AA267" i="16"/>
  <c r="Z267" i="16"/>
  <c r="Y267" i="16"/>
  <c r="X267" i="16"/>
  <c r="W267" i="16"/>
  <c r="V267" i="16"/>
  <c r="U267" i="16"/>
  <c r="AE266" i="16"/>
  <c r="AD266" i="16"/>
  <c r="AC266" i="16"/>
  <c r="AB266" i="16"/>
  <c r="AA266" i="16"/>
  <c r="Z266" i="16"/>
  <c r="Y266" i="16"/>
  <c r="X266" i="16"/>
  <c r="W266" i="16"/>
  <c r="V266" i="16"/>
  <c r="U266" i="16"/>
  <c r="AE265" i="16"/>
  <c r="AD265" i="16"/>
  <c r="AC265" i="16"/>
  <c r="AB265" i="16"/>
  <c r="AA265" i="16"/>
  <c r="Z265" i="16"/>
  <c r="Y265" i="16"/>
  <c r="X265" i="16"/>
  <c r="W265" i="16"/>
  <c r="V265" i="16"/>
  <c r="U265" i="16"/>
  <c r="AE264" i="16"/>
  <c r="AD264" i="16"/>
  <c r="AC264" i="16"/>
  <c r="AB264" i="16"/>
  <c r="AA264" i="16"/>
  <c r="Z264" i="16"/>
  <c r="Y264" i="16"/>
  <c r="X264" i="16"/>
  <c r="W264" i="16"/>
  <c r="V264" i="16"/>
  <c r="U264" i="16"/>
  <c r="AE263" i="16"/>
  <c r="AD263" i="16"/>
  <c r="AC263" i="16"/>
  <c r="AB263" i="16"/>
  <c r="AA263" i="16"/>
  <c r="Z263" i="16"/>
  <c r="Y263" i="16"/>
  <c r="X263" i="16"/>
  <c r="W263" i="16"/>
  <c r="V263" i="16"/>
  <c r="U263" i="16"/>
  <c r="AE262" i="16"/>
  <c r="AD262" i="16"/>
  <c r="AC262" i="16"/>
  <c r="AB262" i="16"/>
  <c r="AA262" i="16"/>
  <c r="Z262" i="16"/>
  <c r="Y262" i="16"/>
  <c r="X262" i="16"/>
  <c r="W262" i="16"/>
  <c r="V262" i="16"/>
  <c r="U262" i="16"/>
  <c r="AE261" i="16"/>
  <c r="AD261" i="16"/>
  <c r="AC261" i="16"/>
  <c r="AB261" i="16"/>
  <c r="AA261" i="16"/>
  <c r="Z261" i="16"/>
  <c r="Y261" i="16"/>
  <c r="X261" i="16"/>
  <c r="W261" i="16"/>
  <c r="V261" i="16"/>
  <c r="U261" i="16"/>
  <c r="AE260" i="16"/>
  <c r="AD260" i="16"/>
  <c r="AC260" i="16"/>
  <c r="AB260" i="16"/>
  <c r="AA260" i="16"/>
  <c r="Z260" i="16"/>
  <c r="Y260" i="16"/>
  <c r="X260" i="16"/>
  <c r="W260" i="16"/>
  <c r="V260" i="16"/>
  <c r="U260" i="16"/>
  <c r="AE259" i="16"/>
  <c r="AD259" i="16"/>
  <c r="AC259" i="16"/>
  <c r="AB259" i="16"/>
  <c r="AA259" i="16"/>
  <c r="Z259" i="16"/>
  <c r="Y259" i="16"/>
  <c r="X259" i="16"/>
  <c r="W259" i="16"/>
  <c r="V259" i="16"/>
  <c r="U259" i="16"/>
  <c r="AE258" i="16"/>
  <c r="AD258" i="16"/>
  <c r="AC258" i="16"/>
  <c r="AB258" i="16"/>
  <c r="AA258" i="16"/>
  <c r="Z258" i="16"/>
  <c r="Y258" i="16"/>
  <c r="X258" i="16"/>
  <c r="W258" i="16"/>
  <c r="V258" i="16"/>
  <c r="U258" i="16"/>
  <c r="AE257" i="16"/>
  <c r="AD257" i="16"/>
  <c r="AC257" i="16"/>
  <c r="AB257" i="16"/>
  <c r="AA257" i="16"/>
  <c r="Z257" i="16"/>
  <c r="Y257" i="16"/>
  <c r="X257" i="16"/>
  <c r="W257" i="16"/>
  <c r="V257" i="16"/>
  <c r="U257" i="16"/>
  <c r="AE256" i="16"/>
  <c r="AD256" i="16"/>
  <c r="AC256" i="16"/>
  <c r="AB256" i="16"/>
  <c r="AA256" i="16"/>
  <c r="Z256" i="16"/>
  <c r="Y256" i="16"/>
  <c r="X256" i="16"/>
  <c r="W256" i="16"/>
  <c r="V256" i="16"/>
  <c r="U256" i="16"/>
  <c r="AE255" i="16"/>
  <c r="AD255" i="16"/>
  <c r="AC255" i="16"/>
  <c r="AB255" i="16"/>
  <c r="AA255" i="16"/>
  <c r="Z255" i="16"/>
  <c r="Y255" i="16"/>
  <c r="X255" i="16"/>
  <c r="W255" i="16"/>
  <c r="V255" i="16"/>
  <c r="U255" i="16"/>
  <c r="AE254" i="16"/>
  <c r="AD254" i="16"/>
  <c r="AC254" i="16"/>
  <c r="AB254" i="16"/>
  <c r="AA254" i="16"/>
  <c r="Z254" i="16"/>
  <c r="Y254" i="16"/>
  <c r="X254" i="16"/>
  <c r="W254" i="16"/>
  <c r="V254" i="16"/>
  <c r="U254" i="16"/>
  <c r="AE253" i="16"/>
  <c r="AD253" i="16"/>
  <c r="AC253" i="16"/>
  <c r="AB253" i="16"/>
  <c r="AA253" i="16"/>
  <c r="Z253" i="16"/>
  <c r="Y253" i="16"/>
  <c r="X253" i="16"/>
  <c r="W253" i="16"/>
  <c r="V253" i="16"/>
  <c r="U253" i="16"/>
  <c r="AE252" i="16"/>
  <c r="AD252" i="16"/>
  <c r="AC252" i="16"/>
  <c r="AB252" i="16"/>
  <c r="AA252" i="16"/>
  <c r="Z252" i="16"/>
  <c r="Y252" i="16"/>
  <c r="X252" i="16"/>
  <c r="W252" i="16"/>
  <c r="V252" i="16"/>
  <c r="U252" i="16"/>
  <c r="AE251" i="16"/>
  <c r="AD251" i="16"/>
  <c r="AC251" i="16"/>
  <c r="AB251" i="16"/>
  <c r="AA251" i="16"/>
  <c r="Z251" i="16"/>
  <c r="Y251" i="16"/>
  <c r="X251" i="16"/>
  <c r="W251" i="16"/>
  <c r="V251" i="16"/>
  <c r="U251" i="16"/>
  <c r="AE250" i="16"/>
  <c r="AD250" i="16"/>
  <c r="AC250" i="16"/>
  <c r="AB250" i="16"/>
  <c r="AA250" i="16"/>
  <c r="Z250" i="16"/>
  <c r="Y250" i="16"/>
  <c r="X250" i="16"/>
  <c r="W250" i="16"/>
  <c r="V250" i="16"/>
  <c r="U250" i="16"/>
  <c r="AE249" i="16"/>
  <c r="AD249" i="16"/>
  <c r="AC249" i="16"/>
  <c r="AB249" i="16"/>
  <c r="AA249" i="16"/>
  <c r="Z249" i="16"/>
  <c r="Y249" i="16"/>
  <c r="X249" i="16"/>
  <c r="W249" i="16"/>
  <c r="V249" i="16"/>
  <c r="U249" i="16"/>
  <c r="AE248" i="16"/>
  <c r="AD248" i="16"/>
  <c r="AC248" i="16"/>
  <c r="AB248" i="16"/>
  <c r="AA248" i="16"/>
  <c r="Z248" i="16"/>
  <c r="Y248" i="16"/>
  <c r="X248" i="16"/>
  <c r="W248" i="16"/>
  <c r="V248" i="16"/>
  <c r="U248" i="16"/>
  <c r="AE247" i="16"/>
  <c r="AD247" i="16"/>
  <c r="AC247" i="16"/>
  <c r="AB247" i="16"/>
  <c r="AA247" i="16"/>
  <c r="Z247" i="16"/>
  <c r="Y247" i="16"/>
  <c r="X247" i="16"/>
  <c r="W247" i="16"/>
  <c r="V247" i="16"/>
  <c r="U247" i="16"/>
  <c r="AE246" i="16"/>
  <c r="AD246" i="16"/>
  <c r="AC246" i="16"/>
  <c r="AB246" i="16"/>
  <c r="AA246" i="16"/>
  <c r="Z246" i="16"/>
  <c r="Y246" i="16"/>
  <c r="X246" i="16"/>
  <c r="W246" i="16"/>
  <c r="V246" i="16"/>
  <c r="U246" i="16"/>
  <c r="AE245" i="16"/>
  <c r="AD245" i="16"/>
  <c r="AC245" i="16"/>
  <c r="AB245" i="16"/>
  <c r="AA245" i="16"/>
  <c r="Z245" i="16"/>
  <c r="Y245" i="16"/>
  <c r="X245" i="16"/>
  <c r="W245" i="16"/>
  <c r="V245" i="16"/>
  <c r="U245" i="16"/>
  <c r="AE244" i="16"/>
  <c r="AD244" i="16"/>
  <c r="AC244" i="16"/>
  <c r="AB244" i="16"/>
  <c r="AA244" i="16"/>
  <c r="Z244" i="16"/>
  <c r="Y244" i="16"/>
  <c r="X244" i="16"/>
  <c r="W244" i="16"/>
  <c r="V244" i="16"/>
  <c r="U244" i="16"/>
  <c r="AE243" i="16"/>
  <c r="AD243" i="16"/>
  <c r="AC243" i="16"/>
  <c r="AB243" i="16"/>
  <c r="AA243" i="16"/>
  <c r="Z243" i="16"/>
  <c r="Y243" i="16"/>
  <c r="X243" i="16"/>
  <c r="W243" i="16"/>
  <c r="V243" i="16"/>
  <c r="U243" i="16"/>
  <c r="AE242" i="16"/>
  <c r="AD242" i="16"/>
  <c r="AC242" i="16"/>
  <c r="AB242" i="16"/>
  <c r="AA242" i="16"/>
  <c r="Z242" i="16"/>
  <c r="Y242" i="16"/>
  <c r="X242" i="16"/>
  <c r="W242" i="16"/>
  <c r="V242" i="16"/>
  <c r="U242" i="16"/>
  <c r="AE241" i="16"/>
  <c r="AD241" i="16"/>
  <c r="AC241" i="16"/>
  <c r="AB241" i="16"/>
  <c r="AA241" i="16"/>
  <c r="Z241" i="16"/>
  <c r="Y241" i="16"/>
  <c r="X241" i="16"/>
  <c r="W241" i="16"/>
  <c r="V241" i="16"/>
  <c r="U241" i="16"/>
  <c r="AE240" i="16"/>
  <c r="AD240" i="16"/>
  <c r="AC240" i="16"/>
  <c r="AB240" i="16"/>
  <c r="AA240" i="16"/>
  <c r="Z240" i="16"/>
  <c r="Y240" i="16"/>
  <c r="X240" i="16"/>
  <c r="W240" i="16"/>
  <c r="V240" i="16"/>
  <c r="U240" i="16"/>
  <c r="AE239" i="16"/>
  <c r="AD239" i="16"/>
  <c r="AC239" i="16"/>
  <c r="AB239" i="16"/>
  <c r="AA239" i="16"/>
  <c r="Z239" i="16"/>
  <c r="Y239" i="16"/>
  <c r="X239" i="16"/>
  <c r="W239" i="16"/>
  <c r="V239" i="16"/>
  <c r="U239" i="16"/>
  <c r="AE238" i="16"/>
  <c r="AD238" i="16"/>
  <c r="AC238" i="16"/>
  <c r="AB238" i="16"/>
  <c r="AA238" i="16"/>
  <c r="Z238" i="16"/>
  <c r="Y238" i="16"/>
  <c r="X238" i="16"/>
  <c r="W238" i="16"/>
  <c r="V238" i="16"/>
  <c r="U238" i="16"/>
  <c r="AE237" i="16"/>
  <c r="AD237" i="16"/>
  <c r="AC237" i="16"/>
  <c r="AB237" i="16"/>
  <c r="AA237" i="16"/>
  <c r="Z237" i="16"/>
  <c r="Y237" i="16"/>
  <c r="X237" i="16"/>
  <c r="W237" i="16"/>
  <c r="V237" i="16"/>
  <c r="U237" i="16"/>
  <c r="AE236" i="16"/>
  <c r="AD236" i="16"/>
  <c r="AC236" i="16"/>
  <c r="AB236" i="16"/>
  <c r="AA236" i="16"/>
  <c r="Z236" i="16"/>
  <c r="Y236" i="16"/>
  <c r="X236" i="16"/>
  <c r="W236" i="16"/>
  <c r="V236" i="16"/>
  <c r="U236" i="16"/>
  <c r="AE235" i="16"/>
  <c r="AD235" i="16"/>
  <c r="AC235" i="16"/>
  <c r="AB235" i="16"/>
  <c r="AA235" i="16"/>
  <c r="Z235" i="16"/>
  <c r="Y235" i="16"/>
  <c r="X235" i="16"/>
  <c r="W235" i="16"/>
  <c r="V235" i="16"/>
  <c r="U235" i="16"/>
  <c r="AE234" i="16"/>
  <c r="AD234" i="16"/>
  <c r="AC234" i="16"/>
  <c r="AB234" i="16"/>
  <c r="AA234" i="16"/>
  <c r="Z234" i="16"/>
  <c r="Y234" i="16"/>
  <c r="X234" i="16"/>
  <c r="W234" i="16"/>
  <c r="V234" i="16"/>
  <c r="U234" i="16"/>
  <c r="AE233" i="16"/>
  <c r="AD233" i="16"/>
  <c r="AC233" i="16"/>
  <c r="AB233" i="16"/>
  <c r="AA233" i="16"/>
  <c r="Z233" i="16"/>
  <c r="Y233" i="16"/>
  <c r="X233" i="16"/>
  <c r="W233" i="16"/>
  <c r="V233" i="16"/>
  <c r="U233" i="16"/>
  <c r="AE232" i="16"/>
  <c r="AD232" i="16"/>
  <c r="AC232" i="16"/>
  <c r="AB232" i="16"/>
  <c r="AA232" i="16"/>
  <c r="Z232" i="16"/>
  <c r="Y232" i="16"/>
  <c r="X232" i="16"/>
  <c r="W232" i="16"/>
  <c r="V232" i="16"/>
  <c r="U232" i="16"/>
  <c r="AE231" i="16"/>
  <c r="AD231" i="16"/>
  <c r="AC231" i="16"/>
  <c r="AB231" i="16"/>
  <c r="AA231" i="16"/>
  <c r="Z231" i="16"/>
  <c r="Y231" i="16"/>
  <c r="X231" i="16"/>
  <c r="W231" i="16"/>
  <c r="V231" i="16"/>
  <c r="U231" i="16"/>
  <c r="AE230" i="16"/>
  <c r="AD230" i="16"/>
  <c r="AC230" i="16"/>
  <c r="AB230" i="16"/>
  <c r="AA230" i="16"/>
  <c r="Z230" i="16"/>
  <c r="Y230" i="16"/>
  <c r="X230" i="16"/>
  <c r="W230" i="16"/>
  <c r="V230" i="16"/>
  <c r="U230" i="16"/>
  <c r="AE229" i="16"/>
  <c r="AD229" i="16"/>
  <c r="AC229" i="16"/>
  <c r="AB229" i="16"/>
  <c r="AA229" i="16"/>
  <c r="Z229" i="16"/>
  <c r="Y229" i="16"/>
  <c r="X229" i="16"/>
  <c r="W229" i="16"/>
  <c r="V229" i="16"/>
  <c r="U229" i="16"/>
  <c r="AE228" i="16"/>
  <c r="AD228" i="16"/>
  <c r="AC228" i="16"/>
  <c r="AB228" i="16"/>
  <c r="AA228" i="16"/>
  <c r="Z228" i="16"/>
  <c r="Y228" i="16"/>
  <c r="X228" i="16"/>
  <c r="W228" i="16"/>
  <c r="V228" i="16"/>
  <c r="U228" i="16"/>
  <c r="AE227" i="16"/>
  <c r="AD227" i="16"/>
  <c r="AC227" i="16"/>
  <c r="AB227" i="16"/>
  <c r="AA227" i="16"/>
  <c r="Z227" i="16"/>
  <c r="Y227" i="16"/>
  <c r="X227" i="16"/>
  <c r="W227" i="16"/>
  <c r="V227" i="16"/>
  <c r="U227" i="16"/>
  <c r="AE226" i="16"/>
  <c r="AD226" i="16"/>
  <c r="AC226" i="16"/>
  <c r="AB226" i="16"/>
  <c r="AA226" i="16"/>
  <c r="Z226" i="16"/>
  <c r="Y226" i="16"/>
  <c r="X226" i="16"/>
  <c r="W226" i="16"/>
  <c r="V226" i="16"/>
  <c r="U226" i="16"/>
  <c r="AE225" i="16"/>
  <c r="AD225" i="16"/>
  <c r="AC225" i="16"/>
  <c r="AB225" i="16"/>
  <c r="AA225" i="16"/>
  <c r="Z225" i="16"/>
  <c r="Y225" i="16"/>
  <c r="X225" i="16"/>
  <c r="W225" i="16"/>
  <c r="V225" i="16"/>
  <c r="U225" i="16"/>
  <c r="AE224" i="16"/>
  <c r="AD224" i="16"/>
  <c r="AC224" i="16"/>
  <c r="AB224" i="16"/>
  <c r="AA224" i="16"/>
  <c r="Z224" i="16"/>
  <c r="Y224" i="16"/>
  <c r="X224" i="16"/>
  <c r="W224" i="16"/>
  <c r="V224" i="16"/>
  <c r="U224" i="16"/>
  <c r="AE223" i="16"/>
  <c r="AD223" i="16"/>
  <c r="AC223" i="16"/>
  <c r="AB223" i="16"/>
  <c r="AA223" i="16"/>
  <c r="Z223" i="16"/>
  <c r="Y223" i="16"/>
  <c r="X223" i="16"/>
  <c r="W223" i="16"/>
  <c r="V223" i="16"/>
  <c r="U223" i="16"/>
  <c r="AE222" i="16"/>
  <c r="AD222" i="16"/>
  <c r="AC222" i="16"/>
  <c r="AB222" i="16"/>
  <c r="AA222" i="16"/>
  <c r="Z222" i="16"/>
  <c r="Y222" i="16"/>
  <c r="X222" i="16"/>
  <c r="W222" i="16"/>
  <c r="V222" i="16"/>
  <c r="U222" i="16"/>
  <c r="AE221" i="16"/>
  <c r="AD221" i="16"/>
  <c r="AC221" i="16"/>
  <c r="AB221" i="16"/>
  <c r="AA221" i="16"/>
  <c r="Z221" i="16"/>
  <c r="Y221" i="16"/>
  <c r="X221" i="16"/>
  <c r="W221" i="16"/>
  <c r="V221" i="16"/>
  <c r="U221" i="16"/>
  <c r="AE220" i="16"/>
  <c r="AD220" i="16"/>
  <c r="AC220" i="16"/>
  <c r="AB220" i="16"/>
  <c r="AA220" i="16"/>
  <c r="Z220" i="16"/>
  <c r="Y220" i="16"/>
  <c r="X220" i="16"/>
  <c r="W220" i="16"/>
  <c r="V220" i="16"/>
  <c r="U220" i="16"/>
  <c r="AE219" i="16"/>
  <c r="AD219" i="16"/>
  <c r="AC219" i="16"/>
  <c r="AB219" i="16"/>
  <c r="AA219" i="16"/>
  <c r="Z219" i="16"/>
  <c r="Y219" i="16"/>
  <c r="X219" i="16"/>
  <c r="W219" i="16"/>
  <c r="V219" i="16"/>
  <c r="U219" i="16"/>
  <c r="AE218" i="16"/>
  <c r="AD218" i="16"/>
  <c r="AC218" i="16"/>
  <c r="AB218" i="16"/>
  <c r="AA218" i="16"/>
  <c r="Z218" i="16"/>
  <c r="Y218" i="16"/>
  <c r="X218" i="16"/>
  <c r="W218" i="16"/>
  <c r="V218" i="16"/>
  <c r="U218" i="16"/>
  <c r="AE217" i="16"/>
  <c r="AD217" i="16"/>
  <c r="AC217" i="16"/>
  <c r="AB217" i="16"/>
  <c r="AA217" i="16"/>
  <c r="Z217" i="16"/>
  <c r="Y217" i="16"/>
  <c r="X217" i="16"/>
  <c r="W217" i="16"/>
  <c r="V217" i="16"/>
  <c r="U217" i="16"/>
  <c r="AE216" i="16"/>
  <c r="AD216" i="16"/>
  <c r="AC216" i="16"/>
  <c r="AB216" i="16"/>
  <c r="AA216" i="16"/>
  <c r="Z216" i="16"/>
  <c r="Y216" i="16"/>
  <c r="X216" i="16"/>
  <c r="W216" i="16"/>
  <c r="V216" i="16"/>
  <c r="U216" i="16"/>
  <c r="AE215" i="16"/>
  <c r="AD215" i="16"/>
  <c r="AC215" i="16"/>
  <c r="AB215" i="16"/>
  <c r="AA215" i="16"/>
  <c r="Z215" i="16"/>
  <c r="Y215" i="16"/>
  <c r="X215" i="16"/>
  <c r="W215" i="16"/>
  <c r="V215" i="16"/>
  <c r="U215" i="16"/>
  <c r="AE214" i="16"/>
  <c r="AD214" i="16"/>
  <c r="AC214" i="16"/>
  <c r="AB214" i="16"/>
  <c r="AA214" i="16"/>
  <c r="Z214" i="16"/>
  <c r="Y214" i="16"/>
  <c r="X214" i="16"/>
  <c r="W214" i="16"/>
  <c r="V214" i="16"/>
  <c r="U214" i="16"/>
  <c r="AE213" i="16"/>
  <c r="AD213" i="16"/>
  <c r="AC213" i="16"/>
  <c r="AB213" i="16"/>
  <c r="AA213" i="16"/>
  <c r="Z213" i="16"/>
  <c r="Y213" i="16"/>
  <c r="X213" i="16"/>
  <c r="W213" i="16"/>
  <c r="V213" i="16"/>
  <c r="U213" i="16"/>
  <c r="AE212" i="16"/>
  <c r="AD212" i="16"/>
  <c r="AC212" i="16"/>
  <c r="AB212" i="16"/>
  <c r="AA212" i="16"/>
  <c r="Z212" i="16"/>
  <c r="Y212" i="16"/>
  <c r="X212" i="16"/>
  <c r="W212" i="16"/>
  <c r="V212" i="16"/>
  <c r="U212" i="16"/>
  <c r="AE211" i="16"/>
  <c r="AD211" i="16"/>
  <c r="AC211" i="16"/>
  <c r="AB211" i="16"/>
  <c r="AA211" i="16"/>
  <c r="Z211" i="16"/>
  <c r="Y211" i="16"/>
  <c r="X211" i="16"/>
  <c r="W211" i="16"/>
  <c r="V211" i="16"/>
  <c r="U211" i="16"/>
  <c r="AE210" i="16"/>
  <c r="AD210" i="16"/>
  <c r="AC210" i="16"/>
  <c r="AB210" i="16"/>
  <c r="AA210" i="16"/>
  <c r="Z210" i="16"/>
  <c r="Y210" i="16"/>
  <c r="X210" i="16"/>
  <c r="W210" i="16"/>
  <c r="V210" i="16"/>
  <c r="U210" i="16"/>
  <c r="AE209" i="16"/>
  <c r="AD209" i="16"/>
  <c r="AC209" i="16"/>
  <c r="AB209" i="16"/>
  <c r="AA209" i="16"/>
  <c r="Z209" i="16"/>
  <c r="Y209" i="16"/>
  <c r="X209" i="16"/>
  <c r="W209" i="16"/>
  <c r="V209" i="16"/>
  <c r="U209" i="16"/>
  <c r="AE208" i="16"/>
  <c r="AD208" i="16"/>
  <c r="AC208" i="16"/>
  <c r="AB208" i="16"/>
  <c r="AA208" i="16"/>
  <c r="Z208" i="16"/>
  <c r="Y208" i="16"/>
  <c r="X208" i="16"/>
  <c r="W208" i="16"/>
  <c r="V208" i="16"/>
  <c r="U208" i="16"/>
  <c r="AE207" i="16"/>
  <c r="AD207" i="16"/>
  <c r="AC207" i="16"/>
  <c r="AB207" i="16"/>
  <c r="AA207" i="16"/>
  <c r="Z207" i="16"/>
  <c r="Y207" i="16"/>
  <c r="X207" i="16"/>
  <c r="W207" i="16"/>
  <c r="V207" i="16"/>
  <c r="U207" i="16"/>
  <c r="AE206" i="16"/>
  <c r="AD206" i="16"/>
  <c r="AC206" i="16"/>
  <c r="AB206" i="16"/>
  <c r="AA206" i="16"/>
  <c r="Z206" i="16"/>
  <c r="Y206" i="16"/>
  <c r="X206" i="16"/>
  <c r="W206" i="16"/>
  <c r="V206" i="16"/>
  <c r="U206" i="16"/>
  <c r="AE205" i="16"/>
  <c r="AD205" i="16"/>
  <c r="AC205" i="16"/>
  <c r="AB205" i="16"/>
  <c r="AA205" i="16"/>
  <c r="Z205" i="16"/>
  <c r="Y205" i="16"/>
  <c r="X205" i="16"/>
  <c r="W205" i="16"/>
  <c r="V205" i="16"/>
  <c r="U205" i="16"/>
  <c r="AE204" i="16"/>
  <c r="AD204" i="16"/>
  <c r="AC204" i="16"/>
  <c r="AB204" i="16"/>
  <c r="AA204" i="16"/>
  <c r="Z204" i="16"/>
  <c r="Y204" i="16"/>
  <c r="X204" i="16"/>
  <c r="W204" i="16"/>
  <c r="V204" i="16"/>
  <c r="U204" i="16"/>
  <c r="AE203" i="16"/>
  <c r="AD203" i="16"/>
  <c r="AC203" i="16"/>
  <c r="AB203" i="16"/>
  <c r="AA203" i="16"/>
  <c r="Z203" i="16"/>
  <c r="Y203" i="16"/>
  <c r="X203" i="16"/>
  <c r="W203" i="16"/>
  <c r="V203" i="16"/>
  <c r="U203" i="16"/>
  <c r="AE202" i="16"/>
  <c r="AD202" i="16"/>
  <c r="AC202" i="16"/>
  <c r="AB202" i="16"/>
  <c r="AA202" i="16"/>
  <c r="Z202" i="16"/>
  <c r="Y202" i="16"/>
  <c r="X202" i="16"/>
  <c r="W202" i="16"/>
  <c r="V202" i="16"/>
  <c r="U202" i="16"/>
  <c r="AE201" i="16"/>
  <c r="AD201" i="16"/>
  <c r="AC201" i="16"/>
  <c r="AB201" i="16"/>
  <c r="AA201" i="16"/>
  <c r="Z201" i="16"/>
  <c r="Y201" i="16"/>
  <c r="X201" i="16"/>
  <c r="W201" i="16"/>
  <c r="V201" i="16"/>
  <c r="U201" i="16"/>
  <c r="AE200" i="16"/>
  <c r="AD200" i="16"/>
  <c r="AC200" i="16"/>
  <c r="AB200" i="16"/>
  <c r="AA200" i="16"/>
  <c r="Z200" i="16"/>
  <c r="Y200" i="16"/>
  <c r="X200" i="16"/>
  <c r="W200" i="16"/>
  <c r="V200" i="16"/>
  <c r="U200" i="16"/>
  <c r="AE199" i="16"/>
  <c r="AD199" i="16"/>
  <c r="AC199" i="16"/>
  <c r="AB199" i="16"/>
  <c r="AA199" i="16"/>
  <c r="Z199" i="16"/>
  <c r="Y199" i="16"/>
  <c r="X199" i="16"/>
  <c r="W199" i="16"/>
  <c r="V199" i="16"/>
  <c r="U199" i="16"/>
  <c r="AE198" i="16"/>
  <c r="AD198" i="16"/>
  <c r="AC198" i="16"/>
  <c r="AB198" i="16"/>
  <c r="AA198" i="16"/>
  <c r="Z198" i="16"/>
  <c r="Y198" i="16"/>
  <c r="X198" i="16"/>
  <c r="W198" i="16"/>
  <c r="V198" i="16"/>
  <c r="U198" i="16"/>
  <c r="AE197" i="16"/>
  <c r="AD197" i="16"/>
  <c r="AC197" i="16"/>
  <c r="AB197" i="16"/>
  <c r="AA197" i="16"/>
  <c r="Z197" i="16"/>
  <c r="Y197" i="16"/>
  <c r="X197" i="16"/>
  <c r="W197" i="16"/>
  <c r="V197" i="16"/>
  <c r="U197" i="16"/>
  <c r="AE196" i="16"/>
  <c r="AD196" i="16"/>
  <c r="AC196" i="16"/>
  <c r="AB196" i="16"/>
  <c r="AA196" i="16"/>
  <c r="Z196" i="16"/>
  <c r="Y196" i="16"/>
  <c r="X196" i="16"/>
  <c r="W196" i="16"/>
  <c r="V196" i="16"/>
  <c r="U196" i="16"/>
  <c r="AE195" i="16"/>
  <c r="AD195" i="16"/>
  <c r="AC195" i="16"/>
  <c r="AB195" i="16"/>
  <c r="AA195" i="16"/>
  <c r="Z195" i="16"/>
  <c r="Y195" i="16"/>
  <c r="X195" i="16"/>
  <c r="W195" i="16"/>
  <c r="V195" i="16"/>
  <c r="U195" i="16"/>
  <c r="AE194" i="16"/>
  <c r="AD194" i="16"/>
  <c r="AC194" i="16"/>
  <c r="AB194" i="16"/>
  <c r="AA194" i="16"/>
  <c r="Z194" i="16"/>
  <c r="Y194" i="16"/>
  <c r="X194" i="16"/>
  <c r="W194" i="16"/>
  <c r="V194" i="16"/>
  <c r="U194" i="16"/>
  <c r="AE193" i="16"/>
  <c r="AD193" i="16"/>
  <c r="AC193" i="16"/>
  <c r="AB193" i="16"/>
  <c r="AA193" i="16"/>
  <c r="Z193" i="16"/>
  <c r="Y193" i="16"/>
  <c r="X193" i="16"/>
  <c r="W193" i="16"/>
  <c r="V193" i="16"/>
  <c r="U193" i="16"/>
  <c r="AE192" i="16"/>
  <c r="AD192" i="16"/>
  <c r="AC192" i="16"/>
  <c r="AB192" i="16"/>
  <c r="AA192" i="16"/>
  <c r="Z192" i="16"/>
  <c r="Y192" i="16"/>
  <c r="X192" i="16"/>
  <c r="W192" i="16"/>
  <c r="V192" i="16"/>
  <c r="U192" i="16"/>
  <c r="AE191" i="16"/>
  <c r="AD191" i="16"/>
  <c r="AC191" i="16"/>
  <c r="AB191" i="16"/>
  <c r="AA191" i="16"/>
  <c r="Z191" i="16"/>
  <c r="Y191" i="16"/>
  <c r="X191" i="16"/>
  <c r="W191" i="16"/>
  <c r="V191" i="16"/>
  <c r="U191" i="16"/>
  <c r="AE190" i="16"/>
  <c r="AD190" i="16"/>
  <c r="AC190" i="16"/>
  <c r="AB190" i="16"/>
  <c r="AA190" i="16"/>
  <c r="Z190" i="16"/>
  <c r="Y190" i="16"/>
  <c r="X190" i="16"/>
  <c r="W190" i="16"/>
  <c r="V190" i="16"/>
  <c r="U190" i="16"/>
  <c r="AE189" i="16"/>
  <c r="AD189" i="16"/>
  <c r="AC189" i="16"/>
  <c r="AB189" i="16"/>
  <c r="AA189" i="16"/>
  <c r="Z189" i="16"/>
  <c r="Y189" i="16"/>
  <c r="X189" i="16"/>
  <c r="W189" i="16"/>
  <c r="V189" i="16"/>
  <c r="U189" i="16"/>
  <c r="AE188" i="16"/>
  <c r="AD188" i="16"/>
  <c r="AC188" i="16"/>
  <c r="AB188" i="16"/>
  <c r="AA188" i="16"/>
  <c r="Z188" i="16"/>
  <c r="Y188" i="16"/>
  <c r="X188" i="16"/>
  <c r="W188" i="16"/>
  <c r="V188" i="16"/>
  <c r="U188" i="16"/>
  <c r="AE187" i="16"/>
  <c r="AD187" i="16"/>
  <c r="AC187" i="16"/>
  <c r="AB187" i="16"/>
  <c r="AA187" i="16"/>
  <c r="Z187" i="16"/>
  <c r="Y187" i="16"/>
  <c r="X187" i="16"/>
  <c r="W187" i="16"/>
  <c r="V187" i="16"/>
  <c r="U187" i="16"/>
  <c r="AE186" i="16"/>
  <c r="AD186" i="16"/>
  <c r="AC186" i="16"/>
  <c r="AB186" i="16"/>
  <c r="AA186" i="16"/>
  <c r="Z186" i="16"/>
  <c r="Y186" i="16"/>
  <c r="X186" i="16"/>
  <c r="W186" i="16"/>
  <c r="V186" i="16"/>
  <c r="U186" i="16"/>
  <c r="AE185" i="16"/>
  <c r="AD185" i="16"/>
  <c r="AC185" i="16"/>
  <c r="AB185" i="16"/>
  <c r="AA185" i="16"/>
  <c r="Z185" i="16"/>
  <c r="Y185" i="16"/>
  <c r="X185" i="16"/>
  <c r="W185" i="16"/>
  <c r="V185" i="16"/>
  <c r="U185" i="16"/>
  <c r="AE184" i="16"/>
  <c r="AD184" i="16"/>
  <c r="AC184" i="16"/>
  <c r="AB184" i="16"/>
  <c r="AA184" i="16"/>
  <c r="Z184" i="16"/>
  <c r="Y184" i="16"/>
  <c r="X184" i="16"/>
  <c r="W184" i="16"/>
  <c r="V184" i="16"/>
  <c r="U184" i="16"/>
  <c r="AE183" i="16"/>
  <c r="AD183" i="16"/>
  <c r="AC183" i="16"/>
  <c r="AB183" i="16"/>
  <c r="AA183" i="16"/>
  <c r="Z183" i="16"/>
  <c r="Y183" i="16"/>
  <c r="X183" i="16"/>
  <c r="W183" i="16"/>
  <c r="V183" i="16"/>
  <c r="U183" i="16"/>
  <c r="AE182" i="16"/>
  <c r="AD182" i="16"/>
  <c r="AC182" i="16"/>
  <c r="AB182" i="16"/>
  <c r="AA182" i="16"/>
  <c r="Z182" i="16"/>
  <c r="Y182" i="16"/>
  <c r="X182" i="16"/>
  <c r="W182" i="16"/>
  <c r="V182" i="16"/>
  <c r="U182" i="16"/>
  <c r="AE181" i="16"/>
  <c r="AD181" i="16"/>
  <c r="AC181" i="16"/>
  <c r="AB181" i="16"/>
  <c r="AA181" i="16"/>
  <c r="Z181" i="16"/>
  <c r="Y181" i="16"/>
  <c r="X181" i="16"/>
  <c r="W181" i="16"/>
  <c r="V181" i="16"/>
  <c r="U181" i="16"/>
  <c r="AE180" i="16"/>
  <c r="AD180" i="16"/>
  <c r="AC180" i="16"/>
  <c r="AB180" i="16"/>
  <c r="AA180" i="16"/>
  <c r="Z180" i="16"/>
  <c r="Y180" i="16"/>
  <c r="X180" i="16"/>
  <c r="W180" i="16"/>
  <c r="V180" i="16"/>
  <c r="U180" i="16"/>
  <c r="AE179" i="16"/>
  <c r="AD179" i="16"/>
  <c r="AC179" i="16"/>
  <c r="AB179" i="16"/>
  <c r="AA179" i="16"/>
  <c r="Z179" i="16"/>
  <c r="Y179" i="16"/>
  <c r="X179" i="16"/>
  <c r="W179" i="16"/>
  <c r="V179" i="16"/>
  <c r="U179" i="16"/>
  <c r="AE178" i="16"/>
  <c r="AD178" i="16"/>
  <c r="AC178" i="16"/>
  <c r="AB178" i="16"/>
  <c r="AA178" i="16"/>
  <c r="Z178" i="16"/>
  <c r="Y178" i="16"/>
  <c r="X178" i="16"/>
  <c r="W178" i="16"/>
  <c r="V178" i="16"/>
  <c r="U178" i="16"/>
  <c r="AE177" i="16"/>
  <c r="AD177" i="16"/>
  <c r="AC177" i="16"/>
  <c r="AB177" i="16"/>
  <c r="AA177" i="16"/>
  <c r="Z177" i="16"/>
  <c r="Y177" i="16"/>
  <c r="X177" i="16"/>
  <c r="W177" i="16"/>
  <c r="V177" i="16"/>
  <c r="U177" i="16"/>
  <c r="AE176" i="16"/>
  <c r="AD176" i="16"/>
  <c r="AC176" i="16"/>
  <c r="AB176" i="16"/>
  <c r="AA176" i="16"/>
  <c r="Z176" i="16"/>
  <c r="Y176" i="16"/>
  <c r="X176" i="16"/>
  <c r="W176" i="16"/>
  <c r="V176" i="16"/>
  <c r="U176" i="16"/>
  <c r="AE175" i="16"/>
  <c r="AD175" i="16"/>
  <c r="AC175" i="16"/>
  <c r="AB175" i="16"/>
  <c r="AA175" i="16"/>
  <c r="Z175" i="16"/>
  <c r="Y175" i="16"/>
  <c r="X175" i="16"/>
  <c r="W175" i="16"/>
  <c r="V175" i="16"/>
  <c r="U175" i="16"/>
  <c r="AE174" i="16"/>
  <c r="AD174" i="16"/>
  <c r="AC174" i="16"/>
  <c r="AB174" i="16"/>
  <c r="AA174" i="16"/>
  <c r="Z174" i="16"/>
  <c r="Y174" i="16"/>
  <c r="X174" i="16"/>
  <c r="W174" i="16"/>
  <c r="V174" i="16"/>
  <c r="U174" i="16"/>
  <c r="AE173" i="16"/>
  <c r="AD173" i="16"/>
  <c r="AC173" i="16"/>
  <c r="AB173" i="16"/>
  <c r="AA173" i="16"/>
  <c r="Z173" i="16"/>
  <c r="Y173" i="16"/>
  <c r="X173" i="16"/>
  <c r="W173" i="16"/>
  <c r="V173" i="16"/>
  <c r="U173" i="16"/>
  <c r="AE172" i="16"/>
  <c r="AD172" i="16"/>
  <c r="AC172" i="16"/>
  <c r="AB172" i="16"/>
  <c r="AA172" i="16"/>
  <c r="Z172" i="16"/>
  <c r="Y172" i="16"/>
  <c r="X172" i="16"/>
  <c r="W172" i="16"/>
  <c r="V172" i="16"/>
  <c r="U172" i="16"/>
  <c r="AE171" i="16"/>
  <c r="AD171" i="16"/>
  <c r="AC171" i="16"/>
  <c r="AB171" i="16"/>
  <c r="AA171" i="16"/>
  <c r="Z171" i="16"/>
  <c r="Y171" i="16"/>
  <c r="X171" i="16"/>
  <c r="W171" i="16"/>
  <c r="V171" i="16"/>
  <c r="U171" i="16"/>
  <c r="AE170" i="16"/>
  <c r="AD170" i="16"/>
  <c r="AC170" i="16"/>
  <c r="AB170" i="16"/>
  <c r="AA170" i="16"/>
  <c r="Z170" i="16"/>
  <c r="Y170" i="16"/>
  <c r="X170" i="16"/>
  <c r="W170" i="16"/>
  <c r="V170" i="16"/>
  <c r="U170" i="16"/>
  <c r="AE169" i="16"/>
  <c r="AD169" i="16"/>
  <c r="AC169" i="16"/>
  <c r="AB169" i="16"/>
  <c r="AA169" i="16"/>
  <c r="Z169" i="16"/>
  <c r="Y169" i="16"/>
  <c r="X169" i="16"/>
  <c r="W169" i="16"/>
  <c r="V169" i="16"/>
  <c r="U169" i="16"/>
  <c r="AE168" i="16"/>
  <c r="AD168" i="16"/>
  <c r="AC168" i="16"/>
  <c r="AB168" i="16"/>
  <c r="AA168" i="16"/>
  <c r="Z168" i="16"/>
  <c r="Y168" i="16"/>
  <c r="X168" i="16"/>
  <c r="W168" i="16"/>
  <c r="V168" i="16"/>
  <c r="U168" i="16"/>
  <c r="AE167" i="16"/>
  <c r="AD167" i="16"/>
  <c r="AC167" i="16"/>
  <c r="AB167" i="16"/>
  <c r="AA167" i="16"/>
  <c r="Z167" i="16"/>
  <c r="Y167" i="16"/>
  <c r="X167" i="16"/>
  <c r="W167" i="16"/>
  <c r="V167" i="16"/>
  <c r="U167" i="16"/>
  <c r="AE166" i="16"/>
  <c r="AD166" i="16"/>
  <c r="AC166" i="16"/>
  <c r="AB166" i="16"/>
  <c r="AA166" i="16"/>
  <c r="Z166" i="16"/>
  <c r="Y166" i="16"/>
  <c r="X166" i="16"/>
  <c r="W166" i="16"/>
  <c r="V166" i="16"/>
  <c r="U166" i="16"/>
  <c r="AE165" i="16"/>
  <c r="AD165" i="16"/>
  <c r="AC165" i="16"/>
  <c r="AB165" i="16"/>
  <c r="AA165" i="16"/>
  <c r="Z165" i="16"/>
  <c r="Y165" i="16"/>
  <c r="X165" i="16"/>
  <c r="W165" i="16"/>
  <c r="V165" i="16"/>
  <c r="U165" i="16"/>
  <c r="AE164" i="16"/>
  <c r="AD164" i="16"/>
  <c r="AC164" i="16"/>
  <c r="AB164" i="16"/>
  <c r="AA164" i="16"/>
  <c r="Z164" i="16"/>
  <c r="Y164" i="16"/>
  <c r="X164" i="16"/>
  <c r="W164" i="16"/>
  <c r="V164" i="16"/>
  <c r="U164" i="16"/>
  <c r="AE163" i="16"/>
  <c r="AD163" i="16"/>
  <c r="AC163" i="16"/>
  <c r="AB163" i="16"/>
  <c r="AA163" i="16"/>
  <c r="Z163" i="16"/>
  <c r="Y163" i="16"/>
  <c r="X163" i="16"/>
  <c r="W163" i="16"/>
  <c r="V163" i="16"/>
  <c r="U163" i="16"/>
  <c r="AE162" i="16"/>
  <c r="AD162" i="16"/>
  <c r="AC162" i="16"/>
  <c r="AB162" i="16"/>
  <c r="AA162" i="16"/>
  <c r="Z162" i="16"/>
  <c r="Y162" i="16"/>
  <c r="X162" i="16"/>
  <c r="W162" i="16"/>
  <c r="V162" i="16"/>
  <c r="U162" i="16"/>
  <c r="AE161" i="16"/>
  <c r="AD161" i="16"/>
  <c r="AC161" i="16"/>
  <c r="AB161" i="16"/>
  <c r="AA161" i="16"/>
  <c r="Z161" i="16"/>
  <c r="Y161" i="16"/>
  <c r="X161" i="16"/>
  <c r="W161" i="16"/>
  <c r="V161" i="16"/>
  <c r="U161" i="16"/>
  <c r="AE160" i="16"/>
  <c r="AD160" i="16"/>
  <c r="AC160" i="16"/>
  <c r="AB160" i="16"/>
  <c r="AA160" i="16"/>
  <c r="Z160" i="16"/>
  <c r="Y160" i="16"/>
  <c r="X160" i="16"/>
  <c r="W160" i="16"/>
  <c r="V160" i="16"/>
  <c r="U160" i="16"/>
  <c r="AE159" i="16"/>
  <c r="AD159" i="16"/>
  <c r="AC159" i="16"/>
  <c r="AB159" i="16"/>
  <c r="AA159" i="16"/>
  <c r="Z159" i="16"/>
  <c r="Y159" i="16"/>
  <c r="X159" i="16"/>
  <c r="W159" i="16"/>
  <c r="V159" i="16"/>
  <c r="U159" i="16"/>
  <c r="AE158" i="16"/>
  <c r="AD158" i="16"/>
  <c r="AC158" i="16"/>
  <c r="AB158" i="16"/>
  <c r="AA158" i="16"/>
  <c r="Z158" i="16"/>
  <c r="Y158" i="16"/>
  <c r="X158" i="16"/>
  <c r="W158" i="16"/>
  <c r="V158" i="16"/>
  <c r="U158" i="16"/>
  <c r="AE157" i="16"/>
  <c r="AD157" i="16"/>
  <c r="AC157" i="16"/>
  <c r="AB157" i="16"/>
  <c r="AA157" i="16"/>
  <c r="Z157" i="16"/>
  <c r="Y157" i="16"/>
  <c r="X157" i="16"/>
  <c r="W157" i="16"/>
  <c r="V157" i="16"/>
  <c r="U157" i="16"/>
  <c r="AE156" i="16"/>
  <c r="AD156" i="16"/>
  <c r="AC156" i="16"/>
  <c r="AB156" i="16"/>
  <c r="AA156" i="16"/>
  <c r="Z156" i="16"/>
  <c r="Y156" i="16"/>
  <c r="X156" i="16"/>
  <c r="W156" i="16"/>
  <c r="V156" i="16"/>
  <c r="U156" i="16"/>
  <c r="AE155" i="16"/>
  <c r="AD155" i="16"/>
  <c r="AC155" i="16"/>
  <c r="AB155" i="16"/>
  <c r="AA155" i="16"/>
  <c r="Z155" i="16"/>
  <c r="Y155" i="16"/>
  <c r="X155" i="16"/>
  <c r="W155" i="16"/>
  <c r="V155" i="16"/>
  <c r="U155" i="16"/>
  <c r="AE154" i="16"/>
  <c r="AD154" i="16"/>
  <c r="AC154" i="16"/>
  <c r="AB154" i="16"/>
  <c r="AA154" i="16"/>
  <c r="Z154" i="16"/>
  <c r="Y154" i="16"/>
  <c r="X154" i="16"/>
  <c r="W154" i="16"/>
  <c r="V154" i="16"/>
  <c r="U154" i="16"/>
  <c r="AE153" i="16"/>
  <c r="AD153" i="16"/>
  <c r="AC153" i="16"/>
  <c r="AB153" i="16"/>
  <c r="AA153" i="16"/>
  <c r="Z153" i="16"/>
  <c r="Y153" i="16"/>
  <c r="X153" i="16"/>
  <c r="W153" i="16"/>
  <c r="V153" i="16"/>
  <c r="U153" i="16"/>
  <c r="AE152" i="16"/>
  <c r="AD152" i="16"/>
  <c r="AC152" i="16"/>
  <c r="AB152" i="16"/>
  <c r="AA152" i="16"/>
  <c r="Z152" i="16"/>
  <c r="Y152" i="16"/>
  <c r="X152" i="16"/>
  <c r="W152" i="16"/>
  <c r="V152" i="16"/>
  <c r="U152" i="16"/>
  <c r="AE151" i="16"/>
  <c r="AD151" i="16"/>
  <c r="AC151" i="16"/>
  <c r="AB151" i="16"/>
  <c r="AA151" i="16"/>
  <c r="Z151" i="16"/>
  <c r="Y151" i="16"/>
  <c r="X151" i="16"/>
  <c r="W151" i="16"/>
  <c r="V151" i="16"/>
  <c r="U151" i="16"/>
  <c r="AE150" i="16"/>
  <c r="AD150" i="16"/>
  <c r="AC150" i="16"/>
  <c r="AB150" i="16"/>
  <c r="AA150" i="16"/>
  <c r="Z150" i="16"/>
  <c r="Y150" i="16"/>
  <c r="X150" i="16"/>
  <c r="W150" i="16"/>
  <c r="V150" i="16"/>
  <c r="U150" i="16"/>
  <c r="AE149" i="16"/>
  <c r="AD149" i="16"/>
  <c r="AC149" i="16"/>
  <c r="AB149" i="16"/>
  <c r="AA149" i="16"/>
  <c r="Z149" i="16"/>
  <c r="Y149" i="16"/>
  <c r="X149" i="16"/>
  <c r="W149" i="16"/>
  <c r="V149" i="16"/>
  <c r="U149" i="16"/>
  <c r="AE148" i="16"/>
  <c r="AD148" i="16"/>
  <c r="AC148" i="16"/>
  <c r="AB148" i="16"/>
  <c r="AA148" i="16"/>
  <c r="Z148" i="16"/>
  <c r="Y148" i="16"/>
  <c r="X148" i="16"/>
  <c r="W148" i="16"/>
  <c r="V148" i="16"/>
  <c r="U148" i="16"/>
  <c r="AE147" i="16"/>
  <c r="AD147" i="16"/>
  <c r="AC147" i="16"/>
  <c r="AB147" i="16"/>
  <c r="AA147" i="16"/>
  <c r="Z147" i="16"/>
  <c r="Y147" i="16"/>
  <c r="X147" i="16"/>
  <c r="W147" i="16"/>
  <c r="V147" i="16"/>
  <c r="U147" i="16"/>
  <c r="AE146" i="16"/>
  <c r="AD146" i="16"/>
  <c r="AC146" i="16"/>
  <c r="AB146" i="16"/>
  <c r="AA146" i="16"/>
  <c r="Z146" i="16"/>
  <c r="Y146" i="16"/>
  <c r="X146" i="16"/>
  <c r="W146" i="16"/>
  <c r="V146" i="16"/>
  <c r="U146" i="16"/>
  <c r="AE145" i="16"/>
  <c r="AD145" i="16"/>
  <c r="AC145" i="16"/>
  <c r="AB145" i="16"/>
  <c r="AA145" i="16"/>
  <c r="Z145" i="16"/>
  <c r="Y145" i="16"/>
  <c r="X145" i="16"/>
  <c r="W145" i="16"/>
  <c r="V145" i="16"/>
  <c r="U145" i="16"/>
  <c r="AE144" i="16"/>
  <c r="AD144" i="16"/>
  <c r="AC144" i="16"/>
  <c r="AB144" i="16"/>
  <c r="AA144" i="16"/>
  <c r="Z144" i="16"/>
  <c r="Y144" i="16"/>
  <c r="X144" i="16"/>
  <c r="W144" i="16"/>
  <c r="V144" i="16"/>
  <c r="U144" i="16"/>
  <c r="AE143" i="16"/>
  <c r="AD143" i="16"/>
  <c r="AC143" i="16"/>
  <c r="AB143" i="16"/>
  <c r="AA143" i="16"/>
  <c r="Z143" i="16"/>
  <c r="Y143" i="16"/>
  <c r="X143" i="16"/>
  <c r="W143" i="16"/>
  <c r="V143" i="16"/>
  <c r="U143" i="16"/>
  <c r="AE142" i="16"/>
  <c r="AD142" i="16"/>
  <c r="AC142" i="16"/>
  <c r="AB142" i="16"/>
  <c r="AA142" i="16"/>
  <c r="Z142" i="16"/>
  <c r="Y142" i="16"/>
  <c r="X142" i="16"/>
  <c r="W142" i="16"/>
  <c r="V142" i="16"/>
  <c r="U142" i="16"/>
  <c r="AE141" i="16"/>
  <c r="AD141" i="16"/>
  <c r="AC141" i="16"/>
  <c r="AB141" i="16"/>
  <c r="AA141" i="16"/>
  <c r="Z141" i="16"/>
  <c r="Y141" i="16"/>
  <c r="X141" i="16"/>
  <c r="W141" i="16"/>
  <c r="V141" i="16"/>
  <c r="U141" i="16"/>
  <c r="AE140" i="16"/>
  <c r="AD140" i="16"/>
  <c r="AC140" i="16"/>
  <c r="AB140" i="16"/>
  <c r="AA140" i="16"/>
  <c r="Z140" i="16"/>
  <c r="Y140" i="16"/>
  <c r="X140" i="16"/>
  <c r="W140" i="16"/>
  <c r="V140" i="16"/>
  <c r="U140" i="16"/>
  <c r="AE139" i="16"/>
  <c r="AD139" i="16"/>
  <c r="AC139" i="16"/>
  <c r="AB139" i="16"/>
  <c r="AA139" i="16"/>
  <c r="Z139" i="16"/>
  <c r="Y139" i="16"/>
  <c r="X139" i="16"/>
  <c r="W139" i="16"/>
  <c r="V139" i="16"/>
  <c r="U139" i="16"/>
  <c r="AE138" i="16"/>
  <c r="AD138" i="16"/>
  <c r="AC138" i="16"/>
  <c r="AB138" i="16"/>
  <c r="AA138" i="16"/>
  <c r="Z138" i="16"/>
  <c r="Y138" i="16"/>
  <c r="X138" i="16"/>
  <c r="W138" i="16"/>
  <c r="V138" i="16"/>
  <c r="U138" i="16"/>
  <c r="AE137" i="16"/>
  <c r="AD137" i="16"/>
  <c r="AC137" i="16"/>
  <c r="AB137" i="16"/>
  <c r="AA137" i="16"/>
  <c r="Z137" i="16"/>
  <c r="Y137" i="16"/>
  <c r="X137" i="16"/>
  <c r="W137" i="16"/>
  <c r="V137" i="16"/>
  <c r="U137" i="16"/>
  <c r="AE136" i="16"/>
  <c r="AD136" i="16"/>
  <c r="AC136" i="16"/>
  <c r="AB136" i="16"/>
  <c r="AA136" i="16"/>
  <c r="Z136" i="16"/>
  <c r="Y136" i="16"/>
  <c r="X136" i="16"/>
  <c r="W136" i="16"/>
  <c r="V136" i="16"/>
  <c r="U136" i="16"/>
  <c r="AE135" i="16"/>
  <c r="AD135" i="16"/>
  <c r="AC135" i="16"/>
  <c r="AB135" i="16"/>
  <c r="AA135" i="16"/>
  <c r="Z135" i="16"/>
  <c r="Y135" i="16"/>
  <c r="X135" i="16"/>
  <c r="W135" i="16"/>
  <c r="V135" i="16"/>
  <c r="U135" i="16"/>
  <c r="AE134" i="16"/>
  <c r="AD134" i="16"/>
  <c r="AC134" i="16"/>
  <c r="AB134" i="16"/>
  <c r="AA134" i="16"/>
  <c r="Z134" i="16"/>
  <c r="Y134" i="16"/>
  <c r="X134" i="16"/>
  <c r="W134" i="16"/>
  <c r="V134" i="16"/>
  <c r="U134" i="16"/>
  <c r="AE133" i="16"/>
  <c r="AD133" i="16"/>
  <c r="AC133" i="16"/>
  <c r="AB133" i="16"/>
  <c r="AA133" i="16"/>
  <c r="Z133" i="16"/>
  <c r="Y133" i="16"/>
  <c r="X133" i="16"/>
  <c r="W133" i="16"/>
  <c r="V133" i="16"/>
  <c r="U133" i="16"/>
  <c r="AE132" i="16"/>
  <c r="AD132" i="16"/>
  <c r="AC132" i="16"/>
  <c r="AB132" i="16"/>
  <c r="AA132" i="16"/>
  <c r="Z132" i="16"/>
  <c r="Y132" i="16"/>
  <c r="X132" i="16"/>
  <c r="W132" i="16"/>
  <c r="V132" i="16"/>
  <c r="U132" i="16"/>
  <c r="AE131" i="16"/>
  <c r="AD131" i="16"/>
  <c r="AC131" i="16"/>
  <c r="AB131" i="16"/>
  <c r="AA131" i="16"/>
  <c r="Z131" i="16"/>
  <c r="Y131" i="16"/>
  <c r="X131" i="16"/>
  <c r="W131" i="16"/>
  <c r="V131" i="16"/>
  <c r="U131" i="16"/>
  <c r="AE130" i="16"/>
  <c r="AD130" i="16"/>
  <c r="AC130" i="16"/>
  <c r="AB130" i="16"/>
  <c r="AA130" i="16"/>
  <c r="Z130" i="16"/>
  <c r="Y130" i="16"/>
  <c r="X130" i="16"/>
  <c r="W130" i="16"/>
  <c r="V130" i="16"/>
  <c r="U130" i="16"/>
  <c r="AE129" i="16"/>
  <c r="AD129" i="16"/>
  <c r="AC129" i="16"/>
  <c r="AB129" i="16"/>
  <c r="AA129" i="16"/>
  <c r="Z129" i="16"/>
  <c r="Y129" i="16"/>
  <c r="X129" i="16"/>
  <c r="W129" i="16"/>
  <c r="V129" i="16"/>
  <c r="U129" i="16"/>
  <c r="AE128" i="16"/>
  <c r="AD128" i="16"/>
  <c r="AC128" i="16"/>
  <c r="AB128" i="16"/>
  <c r="AA128" i="16"/>
  <c r="Z128" i="16"/>
  <c r="Y128" i="16"/>
  <c r="X128" i="16"/>
  <c r="W128" i="16"/>
  <c r="V128" i="16"/>
  <c r="U128" i="16"/>
  <c r="AE127" i="16"/>
  <c r="AD127" i="16"/>
  <c r="AC127" i="16"/>
  <c r="AB127" i="16"/>
  <c r="AA127" i="16"/>
  <c r="Z127" i="16"/>
  <c r="Y127" i="16"/>
  <c r="X127" i="16"/>
  <c r="W127" i="16"/>
  <c r="V127" i="16"/>
  <c r="U127" i="16"/>
  <c r="AE126" i="16"/>
  <c r="AD126" i="16"/>
  <c r="AC126" i="16"/>
  <c r="AB126" i="16"/>
  <c r="AA126" i="16"/>
  <c r="Z126" i="16"/>
  <c r="Y126" i="16"/>
  <c r="X126" i="16"/>
  <c r="W126" i="16"/>
  <c r="V126" i="16"/>
  <c r="U126" i="16"/>
  <c r="AE125" i="16"/>
  <c r="AD125" i="16"/>
  <c r="AC125" i="16"/>
  <c r="AB125" i="16"/>
  <c r="AA125" i="16"/>
  <c r="Z125" i="16"/>
  <c r="Y125" i="16"/>
  <c r="X125" i="16"/>
  <c r="W125" i="16"/>
  <c r="V125" i="16"/>
  <c r="U125" i="16"/>
  <c r="AE124" i="16"/>
  <c r="AD124" i="16"/>
  <c r="AC124" i="16"/>
  <c r="AB124" i="16"/>
  <c r="AA124" i="16"/>
  <c r="Z124" i="16"/>
  <c r="Y124" i="16"/>
  <c r="X124" i="16"/>
  <c r="W124" i="16"/>
  <c r="V124" i="16"/>
  <c r="U124" i="16"/>
  <c r="AE123" i="16"/>
  <c r="AD123" i="16"/>
  <c r="AC123" i="16"/>
  <c r="AB123" i="16"/>
  <c r="AA123" i="16"/>
  <c r="Z123" i="16"/>
  <c r="Y123" i="16"/>
  <c r="X123" i="16"/>
  <c r="W123" i="16"/>
  <c r="V123" i="16"/>
  <c r="U123" i="16"/>
  <c r="AE122" i="16"/>
  <c r="AD122" i="16"/>
  <c r="AC122" i="16"/>
  <c r="AB122" i="16"/>
  <c r="AA122" i="16"/>
  <c r="Z122" i="16"/>
  <c r="Y122" i="16"/>
  <c r="X122" i="16"/>
  <c r="W122" i="16"/>
  <c r="V122" i="16"/>
  <c r="U122" i="16"/>
  <c r="AE121" i="16"/>
  <c r="AD121" i="16"/>
  <c r="AC121" i="16"/>
  <c r="AB121" i="16"/>
  <c r="AA121" i="16"/>
  <c r="Z121" i="16"/>
  <c r="Y121" i="16"/>
  <c r="X121" i="16"/>
  <c r="W121" i="16"/>
  <c r="V121" i="16"/>
  <c r="U121" i="16"/>
  <c r="AE120" i="16"/>
  <c r="AD120" i="16"/>
  <c r="AC120" i="16"/>
  <c r="AB120" i="16"/>
  <c r="AA120" i="16"/>
  <c r="Z120" i="16"/>
  <c r="Y120" i="16"/>
  <c r="X120" i="16"/>
  <c r="W120" i="16"/>
  <c r="V120" i="16"/>
  <c r="U120" i="16"/>
  <c r="AE119" i="16"/>
  <c r="AD119" i="16"/>
  <c r="AC119" i="16"/>
  <c r="AB119" i="16"/>
  <c r="AA119" i="16"/>
  <c r="Z119" i="16"/>
  <c r="Y119" i="16"/>
  <c r="X119" i="16"/>
  <c r="W119" i="16"/>
  <c r="V119" i="16"/>
  <c r="U119" i="16"/>
  <c r="AE118" i="16"/>
  <c r="AD118" i="16"/>
  <c r="AC118" i="16"/>
  <c r="AB118" i="16"/>
  <c r="AA118" i="16"/>
  <c r="Z118" i="16"/>
  <c r="Y118" i="16"/>
  <c r="X118" i="16"/>
  <c r="W118" i="16"/>
  <c r="V118" i="16"/>
  <c r="U118" i="16"/>
  <c r="AE117" i="16"/>
  <c r="AD117" i="16"/>
  <c r="AC117" i="16"/>
  <c r="AB117" i="16"/>
  <c r="AA117" i="16"/>
  <c r="Z117" i="16"/>
  <c r="Y117" i="16"/>
  <c r="X117" i="16"/>
  <c r="W117" i="16"/>
  <c r="V117" i="16"/>
  <c r="U117" i="16"/>
  <c r="AE116" i="16"/>
  <c r="AD116" i="16"/>
  <c r="AC116" i="16"/>
  <c r="AB116" i="16"/>
  <c r="AA116" i="16"/>
  <c r="Z116" i="16"/>
  <c r="Y116" i="16"/>
  <c r="X116" i="16"/>
  <c r="W116" i="16"/>
  <c r="V116" i="16"/>
  <c r="U116" i="16"/>
  <c r="AE115" i="16"/>
  <c r="AD115" i="16"/>
  <c r="AC115" i="16"/>
  <c r="AB115" i="16"/>
  <c r="AA115" i="16"/>
  <c r="Z115" i="16"/>
  <c r="Y115" i="16"/>
  <c r="X115" i="16"/>
  <c r="W115" i="16"/>
  <c r="V115" i="16"/>
  <c r="U115" i="16"/>
  <c r="AE114" i="16"/>
  <c r="AD114" i="16"/>
  <c r="AC114" i="16"/>
  <c r="AB114" i="16"/>
  <c r="AA114" i="16"/>
  <c r="Z114" i="16"/>
  <c r="Y114" i="16"/>
  <c r="X114" i="16"/>
  <c r="W114" i="16"/>
  <c r="V114" i="16"/>
  <c r="U114" i="16"/>
  <c r="AE113" i="16"/>
  <c r="AD113" i="16"/>
  <c r="AC113" i="16"/>
  <c r="AB113" i="16"/>
  <c r="AA113" i="16"/>
  <c r="Z113" i="16"/>
  <c r="Y113" i="16"/>
  <c r="X113" i="16"/>
  <c r="W113" i="16"/>
  <c r="V113" i="16"/>
  <c r="U113" i="16"/>
  <c r="AE112" i="16"/>
  <c r="AD112" i="16"/>
  <c r="AC112" i="16"/>
  <c r="AB112" i="16"/>
  <c r="AA112" i="16"/>
  <c r="Z112" i="16"/>
  <c r="Y112" i="16"/>
  <c r="X112" i="16"/>
  <c r="W112" i="16"/>
  <c r="V112" i="16"/>
  <c r="U112" i="16"/>
  <c r="AE111" i="16"/>
  <c r="AD111" i="16"/>
  <c r="AC111" i="16"/>
  <c r="AB111" i="16"/>
  <c r="AA111" i="16"/>
  <c r="Z111" i="16"/>
  <c r="Y111" i="16"/>
  <c r="X111" i="16"/>
  <c r="W111" i="16"/>
  <c r="V111" i="16"/>
  <c r="U111" i="16"/>
  <c r="AE110" i="16"/>
  <c r="AD110" i="16"/>
  <c r="AC110" i="16"/>
  <c r="AB110" i="16"/>
  <c r="AA110" i="16"/>
  <c r="Z110" i="16"/>
  <c r="Y110" i="16"/>
  <c r="X110" i="16"/>
  <c r="W110" i="16"/>
  <c r="V110" i="16"/>
  <c r="U110" i="16"/>
  <c r="AE109" i="16"/>
  <c r="AD109" i="16"/>
  <c r="AC109" i="16"/>
  <c r="AB109" i="16"/>
  <c r="AA109" i="16"/>
  <c r="Z109" i="16"/>
  <c r="Y109" i="16"/>
  <c r="X109" i="16"/>
  <c r="W109" i="16"/>
  <c r="V109" i="16"/>
  <c r="U109" i="16"/>
  <c r="AE108" i="16"/>
  <c r="AD108" i="16"/>
  <c r="AC108" i="16"/>
  <c r="AB108" i="16"/>
  <c r="AA108" i="16"/>
  <c r="Z108" i="16"/>
  <c r="Y108" i="16"/>
  <c r="X108" i="16"/>
  <c r="W108" i="16"/>
  <c r="V108" i="16"/>
  <c r="U108" i="16"/>
  <c r="AE107" i="16"/>
  <c r="AD107" i="16"/>
  <c r="AC107" i="16"/>
  <c r="AB107" i="16"/>
  <c r="AA107" i="16"/>
  <c r="Z107" i="16"/>
  <c r="Y107" i="16"/>
  <c r="X107" i="16"/>
  <c r="W107" i="16"/>
  <c r="V107" i="16"/>
  <c r="U107" i="16"/>
  <c r="AE106" i="16"/>
  <c r="AD106" i="16"/>
  <c r="AC106" i="16"/>
  <c r="AB106" i="16"/>
  <c r="AA106" i="16"/>
  <c r="Z106" i="16"/>
  <c r="Y106" i="16"/>
  <c r="X106" i="16"/>
  <c r="W106" i="16"/>
  <c r="V106" i="16"/>
  <c r="U106" i="16"/>
  <c r="AE105" i="16"/>
  <c r="AD105" i="16"/>
  <c r="AC105" i="16"/>
  <c r="AB105" i="16"/>
  <c r="AA105" i="16"/>
  <c r="Z105" i="16"/>
  <c r="Y105" i="16"/>
  <c r="X105" i="16"/>
  <c r="W105" i="16"/>
  <c r="V105" i="16"/>
  <c r="U105" i="16"/>
  <c r="AE104" i="16"/>
  <c r="AD104" i="16"/>
  <c r="AC104" i="16"/>
  <c r="AB104" i="16"/>
  <c r="AA104" i="16"/>
  <c r="Z104" i="16"/>
  <c r="Y104" i="16"/>
  <c r="X104" i="16"/>
  <c r="W104" i="16"/>
  <c r="V104" i="16"/>
  <c r="U104" i="16"/>
  <c r="AE103" i="16"/>
  <c r="AD103" i="16"/>
  <c r="AC103" i="16"/>
  <c r="AB103" i="16"/>
  <c r="AA103" i="16"/>
  <c r="Z103" i="16"/>
  <c r="Y103" i="16"/>
  <c r="X103" i="16"/>
  <c r="W103" i="16"/>
  <c r="V103" i="16"/>
  <c r="U103" i="16"/>
  <c r="AE102" i="16"/>
  <c r="AD102" i="16"/>
  <c r="AC102" i="16"/>
  <c r="AB102" i="16"/>
  <c r="AA102" i="16"/>
  <c r="Z102" i="16"/>
  <c r="Y102" i="16"/>
  <c r="X102" i="16"/>
  <c r="W102" i="16"/>
  <c r="V102" i="16"/>
  <c r="U102" i="16"/>
  <c r="AE101" i="16"/>
  <c r="AD101" i="16"/>
  <c r="AC101" i="16"/>
  <c r="AB101" i="16"/>
  <c r="AA101" i="16"/>
  <c r="Z101" i="16"/>
  <c r="Y101" i="16"/>
  <c r="X101" i="16"/>
  <c r="W101" i="16"/>
  <c r="V101" i="16"/>
  <c r="U101" i="16"/>
  <c r="AE100" i="16"/>
  <c r="AD100" i="16"/>
  <c r="AC100" i="16"/>
  <c r="AB100" i="16"/>
  <c r="AA100" i="16"/>
  <c r="Z100" i="16"/>
  <c r="Y100" i="16"/>
  <c r="X100" i="16"/>
  <c r="W100" i="16"/>
  <c r="V100" i="16"/>
  <c r="U100" i="16"/>
  <c r="AE99" i="16"/>
  <c r="AD99" i="16"/>
  <c r="AC99" i="16"/>
  <c r="AB99" i="16"/>
  <c r="AA99" i="16"/>
  <c r="Z99" i="16"/>
  <c r="Y99" i="16"/>
  <c r="X99" i="16"/>
  <c r="W99" i="16"/>
  <c r="V99" i="16"/>
  <c r="U99" i="16"/>
  <c r="AE98" i="16"/>
  <c r="AD98" i="16"/>
  <c r="AC98" i="16"/>
  <c r="AB98" i="16"/>
  <c r="AA98" i="16"/>
  <c r="Z98" i="16"/>
  <c r="Y98" i="16"/>
  <c r="X98" i="16"/>
  <c r="W98" i="16"/>
  <c r="V98" i="16"/>
  <c r="U98" i="16"/>
  <c r="AE97" i="16"/>
  <c r="AD97" i="16"/>
  <c r="AC97" i="16"/>
  <c r="AB97" i="16"/>
  <c r="AA97" i="16"/>
  <c r="Z97" i="16"/>
  <c r="Y97" i="16"/>
  <c r="X97" i="16"/>
  <c r="W97" i="16"/>
  <c r="V97" i="16"/>
  <c r="U97" i="16"/>
  <c r="AE96" i="16"/>
  <c r="AD96" i="16"/>
  <c r="AC96" i="16"/>
  <c r="AB96" i="16"/>
  <c r="AA96" i="16"/>
  <c r="Z96" i="16"/>
  <c r="Y96" i="16"/>
  <c r="X96" i="16"/>
  <c r="W96" i="16"/>
  <c r="V96" i="16"/>
  <c r="U96" i="16"/>
  <c r="AE95" i="16"/>
  <c r="AD95" i="16"/>
  <c r="AC95" i="16"/>
  <c r="AB95" i="16"/>
  <c r="AA95" i="16"/>
  <c r="Z95" i="16"/>
  <c r="Y95" i="16"/>
  <c r="X95" i="16"/>
  <c r="W95" i="16"/>
  <c r="V95" i="16"/>
  <c r="U95" i="16"/>
  <c r="AE94" i="16"/>
  <c r="AD94" i="16"/>
  <c r="AC94" i="16"/>
  <c r="AB94" i="16"/>
  <c r="AA94" i="16"/>
  <c r="Z94" i="16"/>
  <c r="Y94" i="16"/>
  <c r="X94" i="16"/>
  <c r="W94" i="16"/>
  <c r="V94" i="16"/>
  <c r="U94" i="16"/>
  <c r="AE93" i="16"/>
  <c r="AD93" i="16"/>
  <c r="AC93" i="16"/>
  <c r="AB93" i="16"/>
  <c r="AA93" i="16"/>
  <c r="Z93" i="16"/>
  <c r="Y93" i="16"/>
  <c r="X93" i="16"/>
  <c r="W93" i="16"/>
  <c r="V93" i="16"/>
  <c r="U93" i="16"/>
  <c r="AE92" i="16"/>
  <c r="AD92" i="16"/>
  <c r="AC92" i="16"/>
  <c r="AB92" i="16"/>
  <c r="AA92" i="16"/>
  <c r="Z92" i="16"/>
  <c r="Y92" i="16"/>
  <c r="X92" i="16"/>
  <c r="W92" i="16"/>
  <c r="V92" i="16"/>
  <c r="U92" i="16"/>
  <c r="AE91" i="16"/>
  <c r="AD91" i="16"/>
  <c r="AC91" i="16"/>
  <c r="AB91" i="16"/>
  <c r="AA91" i="16"/>
  <c r="Z91" i="16"/>
  <c r="Y91" i="16"/>
  <c r="X91" i="16"/>
  <c r="W91" i="16"/>
  <c r="V91" i="16"/>
  <c r="U91" i="16"/>
  <c r="AE90" i="16"/>
  <c r="AD90" i="16"/>
  <c r="AC90" i="16"/>
  <c r="AB90" i="16"/>
  <c r="AA90" i="16"/>
  <c r="Z90" i="16"/>
  <c r="Y90" i="16"/>
  <c r="X90" i="16"/>
  <c r="W90" i="16"/>
  <c r="V90" i="16"/>
  <c r="U90" i="16"/>
  <c r="AE89" i="16"/>
  <c r="AD89" i="16"/>
  <c r="AC89" i="16"/>
  <c r="AB89" i="16"/>
  <c r="AA89" i="16"/>
  <c r="Z89" i="16"/>
  <c r="Y89" i="16"/>
  <c r="X89" i="16"/>
  <c r="W89" i="16"/>
  <c r="V89" i="16"/>
  <c r="U89" i="16"/>
  <c r="AE88" i="16"/>
  <c r="AD88" i="16"/>
  <c r="AC88" i="16"/>
  <c r="AB88" i="16"/>
  <c r="AA88" i="16"/>
  <c r="Z88" i="16"/>
  <c r="Y88" i="16"/>
  <c r="X88" i="16"/>
  <c r="W88" i="16"/>
  <c r="V88" i="16"/>
  <c r="U88" i="16"/>
  <c r="AE87" i="16"/>
  <c r="AD87" i="16"/>
  <c r="AC87" i="16"/>
  <c r="AB87" i="16"/>
  <c r="AA87" i="16"/>
  <c r="Z87" i="16"/>
  <c r="Y87" i="16"/>
  <c r="X87" i="16"/>
  <c r="W87" i="16"/>
  <c r="V87" i="16"/>
  <c r="U87" i="16"/>
  <c r="AE86" i="16"/>
  <c r="AD86" i="16"/>
  <c r="AC86" i="16"/>
  <c r="AB86" i="16"/>
  <c r="AA86" i="16"/>
  <c r="Z86" i="16"/>
  <c r="Y86" i="16"/>
  <c r="X86" i="16"/>
  <c r="W86" i="16"/>
  <c r="V86" i="16"/>
  <c r="U86" i="16"/>
  <c r="AE85" i="16"/>
  <c r="AD85" i="16"/>
  <c r="AC85" i="16"/>
  <c r="AB85" i="16"/>
  <c r="AA85" i="16"/>
  <c r="Z85" i="16"/>
  <c r="Y85" i="16"/>
  <c r="X85" i="16"/>
  <c r="W85" i="16"/>
  <c r="V85" i="16"/>
  <c r="U85" i="16"/>
  <c r="AE84" i="16"/>
  <c r="AD84" i="16"/>
  <c r="AC84" i="16"/>
  <c r="AB84" i="16"/>
  <c r="AA84" i="16"/>
  <c r="Z84" i="16"/>
  <c r="Y84" i="16"/>
  <c r="X84" i="16"/>
  <c r="W84" i="16"/>
  <c r="V84" i="16"/>
  <c r="U84" i="16"/>
  <c r="AE83" i="16"/>
  <c r="AD83" i="16"/>
  <c r="AC83" i="16"/>
  <c r="AB83" i="16"/>
  <c r="AA83" i="16"/>
  <c r="Z83" i="16"/>
  <c r="Y83" i="16"/>
  <c r="X83" i="16"/>
  <c r="W83" i="16"/>
  <c r="V83" i="16"/>
  <c r="U83" i="16"/>
  <c r="AE82" i="16"/>
  <c r="AD82" i="16"/>
  <c r="AC82" i="16"/>
  <c r="AB82" i="16"/>
  <c r="AA82" i="16"/>
  <c r="Z82" i="16"/>
  <c r="Y82" i="16"/>
  <c r="X82" i="16"/>
  <c r="W82" i="16"/>
  <c r="V82" i="16"/>
  <c r="U82" i="16"/>
  <c r="AE81" i="16"/>
  <c r="AD81" i="16"/>
  <c r="AC81" i="16"/>
  <c r="AB81" i="16"/>
  <c r="AA81" i="16"/>
  <c r="Z81" i="16"/>
  <c r="Y81" i="16"/>
  <c r="X81" i="16"/>
  <c r="W81" i="16"/>
  <c r="V81" i="16"/>
  <c r="U81" i="16"/>
  <c r="AE80" i="16"/>
  <c r="AD80" i="16"/>
  <c r="AC80" i="16"/>
  <c r="AB80" i="16"/>
  <c r="AA80" i="16"/>
  <c r="Z80" i="16"/>
  <c r="Y80" i="16"/>
  <c r="X80" i="16"/>
  <c r="W80" i="16"/>
  <c r="V80" i="16"/>
  <c r="U80" i="16"/>
  <c r="AE79" i="16"/>
  <c r="AD79" i="16"/>
  <c r="AC79" i="16"/>
  <c r="AB79" i="16"/>
  <c r="AA79" i="16"/>
  <c r="Z79" i="16"/>
  <c r="Y79" i="16"/>
  <c r="X79" i="16"/>
  <c r="W79" i="16"/>
  <c r="V79" i="16"/>
  <c r="U79" i="16"/>
  <c r="AE78" i="16"/>
  <c r="AD78" i="16"/>
  <c r="AC78" i="16"/>
  <c r="AB78" i="16"/>
  <c r="AA78" i="16"/>
  <c r="Z78" i="16"/>
  <c r="Y78" i="16"/>
  <c r="X78" i="16"/>
  <c r="W78" i="16"/>
  <c r="V78" i="16"/>
  <c r="U78" i="16"/>
  <c r="AE77" i="16"/>
  <c r="AD77" i="16"/>
  <c r="AC77" i="16"/>
  <c r="AB77" i="16"/>
  <c r="AA77" i="16"/>
  <c r="Z77" i="16"/>
  <c r="Y77" i="16"/>
  <c r="X77" i="16"/>
  <c r="W77" i="16"/>
  <c r="V77" i="16"/>
  <c r="U77" i="16"/>
  <c r="AE76" i="16"/>
  <c r="AD76" i="16"/>
  <c r="AC76" i="16"/>
  <c r="AB76" i="16"/>
  <c r="AA76" i="16"/>
  <c r="Z76" i="16"/>
  <c r="Y76" i="16"/>
  <c r="X76" i="16"/>
  <c r="W76" i="16"/>
  <c r="V76" i="16"/>
  <c r="U76" i="16"/>
  <c r="AE75" i="16"/>
  <c r="AD75" i="16"/>
  <c r="AC75" i="16"/>
  <c r="AB75" i="16"/>
  <c r="AA75" i="16"/>
  <c r="Z75" i="16"/>
  <c r="Y75" i="16"/>
  <c r="X75" i="16"/>
  <c r="W75" i="16"/>
  <c r="V75" i="16"/>
  <c r="U75" i="16"/>
  <c r="AE74" i="16"/>
  <c r="AD74" i="16"/>
  <c r="AC74" i="16"/>
  <c r="AB74" i="16"/>
  <c r="AA74" i="16"/>
  <c r="Z74" i="16"/>
  <c r="Y74" i="16"/>
  <c r="X74" i="16"/>
  <c r="W74" i="16"/>
  <c r="V74" i="16"/>
  <c r="U74" i="16"/>
  <c r="AE73" i="16"/>
  <c r="AD73" i="16"/>
  <c r="AC73" i="16"/>
  <c r="AB73" i="16"/>
  <c r="AA73" i="16"/>
  <c r="Z73" i="16"/>
  <c r="Y73" i="16"/>
  <c r="X73" i="16"/>
  <c r="W73" i="16"/>
  <c r="V73" i="16"/>
  <c r="U73" i="16"/>
  <c r="AE72" i="16"/>
  <c r="AD72" i="16"/>
  <c r="AC72" i="16"/>
  <c r="AB72" i="16"/>
  <c r="AA72" i="16"/>
  <c r="Z72" i="16"/>
  <c r="Y72" i="16"/>
  <c r="X72" i="16"/>
  <c r="W72" i="16"/>
  <c r="V72" i="16"/>
  <c r="U72" i="16"/>
  <c r="AE71" i="16"/>
  <c r="AD71" i="16"/>
  <c r="AC71" i="16"/>
  <c r="AB71" i="16"/>
  <c r="AA71" i="16"/>
  <c r="Z71" i="16"/>
  <c r="Y71" i="16"/>
  <c r="X71" i="16"/>
  <c r="W71" i="16"/>
  <c r="V71" i="16"/>
  <c r="U71" i="16"/>
  <c r="AE70" i="16"/>
  <c r="AD70" i="16"/>
  <c r="AC70" i="16"/>
  <c r="AB70" i="16"/>
  <c r="AA70" i="16"/>
  <c r="Z70" i="16"/>
  <c r="Y70" i="16"/>
  <c r="X70" i="16"/>
  <c r="W70" i="16"/>
  <c r="V70" i="16"/>
  <c r="U70" i="16"/>
  <c r="AE69" i="16"/>
  <c r="AD69" i="16"/>
  <c r="AC69" i="16"/>
  <c r="AB69" i="16"/>
  <c r="AA69" i="16"/>
  <c r="Z69" i="16"/>
  <c r="Y69" i="16"/>
  <c r="X69" i="16"/>
  <c r="W69" i="16"/>
  <c r="V69" i="16"/>
  <c r="U69" i="16"/>
  <c r="AE68" i="16"/>
  <c r="AD68" i="16"/>
  <c r="AC68" i="16"/>
  <c r="AB68" i="16"/>
  <c r="AA68" i="16"/>
  <c r="Z68" i="16"/>
  <c r="Y68" i="16"/>
  <c r="X68" i="16"/>
  <c r="W68" i="16"/>
  <c r="V68" i="16"/>
  <c r="U68" i="16"/>
  <c r="AE67" i="16"/>
  <c r="AD67" i="16"/>
  <c r="AC67" i="16"/>
  <c r="AB67" i="16"/>
  <c r="AA67" i="16"/>
  <c r="Z67" i="16"/>
  <c r="Y67" i="16"/>
  <c r="X67" i="16"/>
  <c r="W67" i="16"/>
  <c r="V67" i="16"/>
  <c r="U67" i="16"/>
  <c r="AE66" i="16"/>
  <c r="AD66" i="16"/>
  <c r="AC66" i="16"/>
  <c r="AB66" i="16"/>
  <c r="AA66" i="16"/>
  <c r="Z66" i="16"/>
  <c r="Y66" i="16"/>
  <c r="X66" i="16"/>
  <c r="W66" i="16"/>
  <c r="V66" i="16"/>
  <c r="U66" i="16"/>
  <c r="AE65" i="16"/>
  <c r="AD65" i="16"/>
  <c r="AC65" i="16"/>
  <c r="AB65" i="16"/>
  <c r="AA65" i="16"/>
  <c r="Z65" i="16"/>
  <c r="Y65" i="16"/>
  <c r="X65" i="16"/>
  <c r="W65" i="16"/>
  <c r="V65" i="16"/>
  <c r="U65" i="16"/>
  <c r="AE64" i="16"/>
  <c r="AD64" i="16"/>
  <c r="AC64" i="16"/>
  <c r="AB64" i="16"/>
  <c r="AA64" i="16"/>
  <c r="Z64" i="16"/>
  <c r="Y64" i="16"/>
  <c r="X64" i="16"/>
  <c r="W64" i="16"/>
  <c r="V64" i="16"/>
  <c r="U64" i="16"/>
  <c r="AE63" i="16"/>
  <c r="AD63" i="16"/>
  <c r="AC63" i="16"/>
  <c r="AB63" i="16"/>
  <c r="AA63" i="16"/>
  <c r="Z63" i="16"/>
  <c r="Y63" i="16"/>
  <c r="X63" i="16"/>
  <c r="W63" i="16"/>
  <c r="V63" i="16"/>
  <c r="U63" i="16"/>
  <c r="AE62" i="16"/>
  <c r="AD62" i="16"/>
  <c r="AC62" i="16"/>
  <c r="AB62" i="16"/>
  <c r="AA62" i="16"/>
  <c r="Z62" i="16"/>
  <c r="Y62" i="16"/>
  <c r="X62" i="16"/>
  <c r="W62" i="16"/>
  <c r="V62" i="16"/>
  <c r="U62" i="16"/>
  <c r="AE61" i="16"/>
  <c r="AD61" i="16"/>
  <c r="AC61" i="16"/>
  <c r="AB61" i="16"/>
  <c r="AA61" i="16"/>
  <c r="Z61" i="16"/>
  <c r="Y61" i="16"/>
  <c r="X61" i="16"/>
  <c r="W61" i="16"/>
  <c r="V61" i="16"/>
  <c r="U61" i="16"/>
  <c r="AE60" i="16"/>
  <c r="AD60" i="16"/>
  <c r="AC60" i="16"/>
  <c r="AB60" i="16"/>
  <c r="AA60" i="16"/>
  <c r="Z60" i="16"/>
  <c r="Y60" i="16"/>
  <c r="X60" i="16"/>
  <c r="W60" i="16"/>
  <c r="V60" i="16"/>
  <c r="U60" i="16"/>
  <c r="AE59" i="16"/>
  <c r="AD59" i="16"/>
  <c r="AC59" i="16"/>
  <c r="AB59" i="16"/>
  <c r="AA59" i="16"/>
  <c r="Z59" i="16"/>
  <c r="Y59" i="16"/>
  <c r="X59" i="16"/>
  <c r="W59" i="16"/>
  <c r="V59" i="16"/>
  <c r="U59" i="16"/>
  <c r="AE58" i="16"/>
  <c r="AD58" i="16"/>
  <c r="AC58" i="16"/>
  <c r="AB58" i="16"/>
  <c r="AA58" i="16"/>
  <c r="Z58" i="16"/>
  <c r="Y58" i="16"/>
  <c r="X58" i="16"/>
  <c r="W58" i="16"/>
  <c r="V58" i="16"/>
  <c r="U58" i="16"/>
  <c r="AE57" i="16"/>
  <c r="AD57" i="16"/>
  <c r="AC57" i="16"/>
  <c r="AB57" i="16"/>
  <c r="AA57" i="16"/>
  <c r="Z57" i="16"/>
  <c r="Y57" i="16"/>
  <c r="X57" i="16"/>
  <c r="W57" i="16"/>
  <c r="V57" i="16"/>
  <c r="U57" i="16"/>
  <c r="AE56" i="16"/>
  <c r="AD56" i="16"/>
  <c r="AC56" i="16"/>
  <c r="AB56" i="16"/>
  <c r="AA56" i="16"/>
  <c r="Z56" i="16"/>
  <c r="Y56" i="16"/>
  <c r="X56" i="16"/>
  <c r="W56" i="16"/>
  <c r="V56" i="16"/>
  <c r="U56" i="16"/>
  <c r="AE55" i="16"/>
  <c r="AD55" i="16"/>
  <c r="AC55" i="16"/>
  <c r="AB55" i="16"/>
  <c r="AA55" i="16"/>
  <c r="Z55" i="16"/>
  <c r="Y55" i="16"/>
  <c r="X55" i="16"/>
  <c r="W55" i="16"/>
  <c r="V55" i="16"/>
  <c r="U55" i="16"/>
  <c r="AE54" i="16"/>
  <c r="AD54" i="16"/>
  <c r="AC54" i="16"/>
  <c r="AB54" i="16"/>
  <c r="AA54" i="16"/>
  <c r="Z54" i="16"/>
  <c r="Y54" i="16"/>
  <c r="X54" i="16"/>
  <c r="W54" i="16"/>
  <c r="V54" i="16"/>
  <c r="U54" i="16"/>
  <c r="AE53" i="16"/>
  <c r="AD53" i="16"/>
  <c r="AC53" i="16"/>
  <c r="AB53" i="16"/>
  <c r="AA53" i="16"/>
  <c r="Z53" i="16"/>
  <c r="Y53" i="16"/>
  <c r="X53" i="16"/>
  <c r="W53" i="16"/>
  <c r="V53" i="16"/>
  <c r="U53" i="16"/>
  <c r="AE52" i="16"/>
  <c r="AD52" i="16"/>
  <c r="AC52" i="16"/>
  <c r="AB52" i="16"/>
  <c r="AA52" i="16"/>
  <c r="Z52" i="16"/>
  <c r="Y52" i="16"/>
  <c r="X52" i="16"/>
  <c r="W52" i="16"/>
  <c r="V52" i="16"/>
  <c r="U52" i="16"/>
  <c r="AE51" i="16"/>
  <c r="AD51" i="16"/>
  <c r="AC51" i="16"/>
  <c r="AB51" i="16"/>
  <c r="AA51" i="16"/>
  <c r="Z51" i="16"/>
  <c r="Y51" i="16"/>
  <c r="X51" i="16"/>
  <c r="W51" i="16"/>
  <c r="V51" i="16"/>
  <c r="U51" i="16"/>
  <c r="AE50" i="16"/>
  <c r="AD50" i="16"/>
  <c r="AC50" i="16"/>
  <c r="AB50" i="16"/>
  <c r="AA50" i="16"/>
  <c r="Z50" i="16"/>
  <c r="Y50" i="16"/>
  <c r="X50" i="16"/>
  <c r="W50" i="16"/>
  <c r="V50" i="16"/>
  <c r="U50" i="16"/>
  <c r="AE49" i="16"/>
  <c r="AD49" i="16"/>
  <c r="AC49" i="16"/>
  <c r="AB49" i="16"/>
  <c r="AA49" i="16"/>
  <c r="Z49" i="16"/>
  <c r="Y49" i="16"/>
  <c r="X49" i="16"/>
  <c r="W49" i="16"/>
  <c r="V49" i="16"/>
  <c r="U49" i="16"/>
  <c r="AE48" i="16"/>
  <c r="AD48" i="16"/>
  <c r="AC48" i="16"/>
  <c r="AB48" i="16"/>
  <c r="AA48" i="16"/>
  <c r="Z48" i="16"/>
  <c r="Y48" i="16"/>
  <c r="X48" i="16"/>
  <c r="W48" i="16"/>
  <c r="V48" i="16"/>
  <c r="U48" i="16"/>
  <c r="AE47" i="16"/>
  <c r="AD47" i="16"/>
  <c r="AC47" i="16"/>
  <c r="AB47" i="16"/>
  <c r="AA47" i="16"/>
  <c r="Z47" i="16"/>
  <c r="Y47" i="16"/>
  <c r="X47" i="16"/>
  <c r="W47" i="16"/>
  <c r="V47" i="16"/>
  <c r="U47" i="16"/>
  <c r="AE46" i="16"/>
  <c r="AD46" i="16"/>
  <c r="AC46" i="16"/>
  <c r="AB46" i="16"/>
  <c r="AA46" i="16"/>
  <c r="Z46" i="16"/>
  <c r="Y46" i="16"/>
  <c r="X46" i="16"/>
  <c r="W46" i="16"/>
  <c r="V46" i="16"/>
  <c r="U46" i="16"/>
  <c r="AE45" i="16"/>
  <c r="AD45" i="16"/>
  <c r="AC45" i="16"/>
  <c r="AB45" i="16"/>
  <c r="AA45" i="16"/>
  <c r="Z45" i="16"/>
  <c r="Y45" i="16"/>
  <c r="X45" i="16"/>
  <c r="W45" i="16"/>
  <c r="V45" i="16"/>
  <c r="U45" i="16"/>
  <c r="AE44" i="16"/>
  <c r="AD44" i="16"/>
  <c r="AC44" i="16"/>
  <c r="AB44" i="16"/>
  <c r="AA44" i="16"/>
  <c r="Z44" i="16"/>
  <c r="Y44" i="16"/>
  <c r="X44" i="16"/>
  <c r="W44" i="16"/>
  <c r="V44" i="16"/>
  <c r="U44" i="16"/>
  <c r="AE43" i="16"/>
  <c r="AD43" i="16"/>
  <c r="AC43" i="16"/>
  <c r="AB43" i="16"/>
  <c r="AA43" i="16"/>
  <c r="Z43" i="16"/>
  <c r="Y43" i="16"/>
  <c r="X43" i="16"/>
  <c r="W43" i="16"/>
  <c r="V43" i="16"/>
  <c r="U43" i="16"/>
  <c r="AE42" i="16"/>
  <c r="AD42" i="16"/>
  <c r="AC42" i="16"/>
  <c r="AB42" i="16"/>
  <c r="AA42" i="16"/>
  <c r="Z42" i="16"/>
  <c r="Y42" i="16"/>
  <c r="X42" i="16"/>
  <c r="W42" i="16"/>
  <c r="V42" i="16"/>
  <c r="U42" i="16"/>
  <c r="AE41" i="16"/>
  <c r="AD41" i="16"/>
  <c r="AC41" i="16"/>
  <c r="AB41" i="16"/>
  <c r="AA41" i="16"/>
  <c r="Z41" i="16"/>
  <c r="Y41" i="16"/>
  <c r="X41" i="16"/>
  <c r="W41" i="16"/>
  <c r="V41" i="16"/>
  <c r="U41" i="16"/>
  <c r="AE40" i="16"/>
  <c r="AD40" i="16"/>
  <c r="AC40" i="16"/>
  <c r="AB40" i="16"/>
  <c r="AA40" i="16"/>
  <c r="Z40" i="16"/>
  <c r="Y40" i="16"/>
  <c r="X40" i="16"/>
  <c r="W40" i="16"/>
  <c r="V40" i="16"/>
  <c r="U40" i="16"/>
  <c r="AE39" i="16"/>
  <c r="AD39" i="16"/>
  <c r="AC39" i="16"/>
  <c r="AB39" i="16"/>
  <c r="AA39" i="16"/>
  <c r="Z39" i="16"/>
  <c r="Y39" i="16"/>
  <c r="X39" i="16"/>
  <c r="W39" i="16"/>
  <c r="V39" i="16"/>
  <c r="U39" i="16"/>
  <c r="AE38" i="16"/>
  <c r="AD38" i="16"/>
  <c r="AC38" i="16"/>
  <c r="AB38" i="16"/>
  <c r="AA38" i="16"/>
  <c r="Z38" i="16"/>
  <c r="Y38" i="16"/>
  <c r="X38" i="16"/>
  <c r="W38" i="16"/>
  <c r="V38" i="16"/>
  <c r="U38" i="16"/>
  <c r="AE37" i="16"/>
  <c r="AD37" i="16"/>
  <c r="AC37" i="16"/>
  <c r="AB37" i="16"/>
  <c r="AA37" i="16"/>
  <c r="Z37" i="16"/>
  <c r="Y37" i="16"/>
  <c r="X37" i="16"/>
  <c r="W37" i="16"/>
  <c r="V37" i="16"/>
  <c r="U37" i="16"/>
  <c r="AE36" i="16"/>
  <c r="AD36" i="16"/>
  <c r="AC36" i="16"/>
  <c r="AB36" i="16"/>
  <c r="AA36" i="16"/>
  <c r="Z36" i="16"/>
  <c r="Y36" i="16"/>
  <c r="X36" i="16"/>
  <c r="W36" i="16"/>
  <c r="V36" i="16"/>
  <c r="U36" i="16"/>
  <c r="AE35" i="16"/>
  <c r="AD35" i="16"/>
  <c r="AC35" i="16"/>
  <c r="AB35" i="16"/>
  <c r="AA35" i="16"/>
  <c r="Z35" i="16"/>
  <c r="Y35" i="16"/>
  <c r="X35" i="16"/>
  <c r="W35" i="16"/>
  <c r="V35" i="16"/>
  <c r="U35" i="16"/>
  <c r="AE34" i="16"/>
  <c r="AD34" i="16"/>
  <c r="AC34" i="16"/>
  <c r="AB34" i="16"/>
  <c r="AA34" i="16"/>
  <c r="Z34" i="16"/>
  <c r="Y34" i="16"/>
  <c r="X34" i="16"/>
  <c r="W34" i="16"/>
  <c r="V34" i="16"/>
  <c r="U34" i="16"/>
  <c r="AE33" i="16"/>
  <c r="AD33" i="16"/>
  <c r="AC33" i="16"/>
  <c r="AB33" i="16"/>
  <c r="AA33" i="16"/>
  <c r="Z33" i="16"/>
  <c r="Y33" i="16"/>
  <c r="X33" i="16"/>
  <c r="W33" i="16"/>
  <c r="V33" i="16"/>
  <c r="U33" i="16"/>
  <c r="AE32" i="16"/>
  <c r="AD32" i="16"/>
  <c r="AC32" i="16"/>
  <c r="AB32" i="16"/>
  <c r="AA32" i="16"/>
  <c r="Z32" i="16"/>
  <c r="Y32" i="16"/>
  <c r="X32" i="16"/>
  <c r="W32" i="16"/>
  <c r="V32" i="16"/>
  <c r="U32" i="16"/>
  <c r="AE31" i="16"/>
  <c r="AD31" i="16"/>
  <c r="AC31" i="16"/>
  <c r="AB31" i="16"/>
  <c r="AA31" i="16"/>
  <c r="Z31" i="16"/>
  <c r="Y31" i="16"/>
  <c r="X31" i="16"/>
  <c r="W31" i="16"/>
  <c r="V31" i="16"/>
  <c r="U31" i="16"/>
  <c r="AE30" i="16"/>
  <c r="AD30" i="16"/>
  <c r="AC30" i="16"/>
  <c r="AB30" i="16"/>
  <c r="AA30" i="16"/>
  <c r="Z30" i="16"/>
  <c r="Y30" i="16"/>
  <c r="X30" i="16"/>
  <c r="W30" i="16"/>
  <c r="V30" i="16"/>
  <c r="U30" i="16"/>
  <c r="AE29" i="16"/>
  <c r="AD29" i="16"/>
  <c r="AC29" i="16"/>
  <c r="AB29" i="16"/>
  <c r="AA29" i="16"/>
  <c r="Z29" i="16"/>
  <c r="Y29" i="16"/>
  <c r="X29" i="16"/>
  <c r="W29" i="16"/>
  <c r="V29" i="16"/>
  <c r="U29" i="16"/>
  <c r="AE28" i="16"/>
  <c r="AD28" i="16"/>
  <c r="AC28" i="16"/>
  <c r="AB28" i="16"/>
  <c r="AA28" i="16"/>
  <c r="Z28" i="16"/>
  <c r="Y28" i="16"/>
  <c r="X28" i="16"/>
  <c r="W28" i="16"/>
  <c r="V28" i="16"/>
  <c r="U28" i="16"/>
  <c r="AE27" i="16"/>
  <c r="AD27" i="16"/>
  <c r="AC27" i="16"/>
  <c r="AB27" i="16"/>
  <c r="AA27" i="16"/>
  <c r="Z27" i="16"/>
  <c r="Y27" i="16"/>
  <c r="X27" i="16"/>
  <c r="W27" i="16"/>
  <c r="V27" i="16"/>
  <c r="U27" i="16"/>
  <c r="AE26" i="16"/>
  <c r="AD26" i="16"/>
  <c r="AC26" i="16"/>
  <c r="AB26" i="16"/>
  <c r="AA26" i="16"/>
  <c r="Z26" i="16"/>
  <c r="Y26" i="16"/>
  <c r="X26" i="16"/>
  <c r="W26" i="16"/>
  <c r="V26" i="16"/>
  <c r="U26" i="16"/>
  <c r="AE25" i="16"/>
  <c r="AD25" i="16"/>
  <c r="AC25" i="16"/>
  <c r="AB25" i="16"/>
  <c r="AA25" i="16"/>
  <c r="Z25" i="16"/>
  <c r="Y25" i="16"/>
  <c r="X25" i="16"/>
  <c r="W25" i="16"/>
  <c r="V25" i="16"/>
  <c r="U25" i="16"/>
  <c r="AE24" i="16"/>
  <c r="AD24" i="16"/>
  <c r="AC24" i="16"/>
  <c r="AB24" i="16"/>
  <c r="AA24" i="16"/>
  <c r="Z24" i="16"/>
  <c r="Y24" i="16"/>
  <c r="X24" i="16"/>
  <c r="W24" i="16"/>
  <c r="V24" i="16"/>
  <c r="U24" i="16"/>
  <c r="AE23" i="16"/>
  <c r="AD23" i="16"/>
  <c r="AC23" i="16"/>
  <c r="AB23" i="16"/>
  <c r="AA23" i="16"/>
  <c r="Z23" i="16"/>
  <c r="Y23" i="16"/>
  <c r="X23" i="16"/>
  <c r="W23" i="16"/>
  <c r="V23" i="16"/>
  <c r="U23" i="16"/>
  <c r="AE22" i="16"/>
  <c r="AD22" i="16"/>
  <c r="AC22" i="16"/>
  <c r="AB22" i="16"/>
  <c r="AA22" i="16"/>
  <c r="Z22" i="16"/>
  <c r="Y22" i="16"/>
  <c r="X22" i="16"/>
  <c r="W22" i="16"/>
  <c r="V22" i="16"/>
  <c r="U22" i="16"/>
  <c r="AE21" i="16"/>
  <c r="AD21" i="16"/>
  <c r="AC21" i="16"/>
  <c r="AB21" i="16"/>
  <c r="AA21" i="16"/>
  <c r="Z21" i="16"/>
  <c r="Y21" i="16"/>
  <c r="X21" i="16"/>
  <c r="W21" i="16"/>
  <c r="V21" i="16"/>
  <c r="U21" i="16"/>
  <c r="AE20" i="16"/>
  <c r="AD20" i="16"/>
  <c r="AC20" i="16"/>
  <c r="AB20" i="16"/>
  <c r="AA20" i="16"/>
  <c r="Z20" i="16"/>
  <c r="Y20" i="16"/>
  <c r="X20" i="16"/>
  <c r="W20" i="16"/>
  <c r="V20" i="16"/>
  <c r="U20" i="16"/>
  <c r="AE19" i="16"/>
  <c r="AD19" i="16"/>
  <c r="AC19" i="16"/>
  <c r="AB19" i="16"/>
  <c r="AA19" i="16"/>
  <c r="Z19" i="16"/>
  <c r="Y19" i="16"/>
  <c r="X19" i="16"/>
  <c r="W19" i="16"/>
  <c r="V19" i="16"/>
  <c r="U19" i="16"/>
  <c r="AE18" i="16"/>
  <c r="AD18" i="16"/>
  <c r="AC18" i="16"/>
  <c r="AB18" i="16"/>
  <c r="AA18" i="16"/>
  <c r="Z18" i="16"/>
  <c r="Y18" i="16"/>
  <c r="X18" i="16"/>
  <c r="W18" i="16"/>
  <c r="V18" i="16"/>
  <c r="U18" i="16"/>
  <c r="AE17" i="16"/>
  <c r="AD17" i="16"/>
  <c r="AC17" i="16"/>
  <c r="AB17" i="16"/>
  <c r="AA17" i="16"/>
  <c r="Z17" i="16"/>
  <c r="Y17" i="16"/>
  <c r="X17" i="16"/>
  <c r="W17" i="16"/>
  <c r="V17" i="16"/>
  <c r="U17" i="16"/>
  <c r="AE16" i="16"/>
  <c r="AD16" i="16"/>
  <c r="AC16" i="16"/>
  <c r="AB16" i="16"/>
  <c r="AA16" i="16"/>
  <c r="Z16" i="16"/>
  <c r="Y16" i="16"/>
  <c r="X16" i="16"/>
  <c r="W16" i="16"/>
  <c r="V16" i="16"/>
  <c r="U16" i="16"/>
  <c r="AE15" i="16"/>
  <c r="AD15" i="16"/>
  <c r="AC15" i="16"/>
  <c r="AB15" i="16"/>
  <c r="AA15" i="16"/>
  <c r="Z15" i="16"/>
  <c r="Y15" i="16"/>
  <c r="X15" i="16"/>
  <c r="W15" i="16"/>
  <c r="V15" i="16"/>
  <c r="U15" i="16"/>
  <c r="AE14" i="16"/>
  <c r="AD14" i="16"/>
  <c r="AC14" i="16"/>
  <c r="AB14" i="16"/>
  <c r="AA14" i="16"/>
  <c r="Z14" i="16"/>
  <c r="Y14" i="16"/>
  <c r="X14" i="16"/>
  <c r="W14" i="16"/>
  <c r="V14" i="16"/>
  <c r="U14" i="16"/>
  <c r="AE13" i="16"/>
  <c r="AD13" i="16"/>
  <c r="AC13" i="16"/>
  <c r="AB13" i="16"/>
  <c r="AA13" i="16"/>
  <c r="Z13" i="16"/>
  <c r="Y13" i="16"/>
  <c r="X13" i="16"/>
  <c r="W13" i="16"/>
  <c r="V13" i="16"/>
  <c r="U13" i="16"/>
  <c r="AE12" i="16"/>
  <c r="AD12" i="16"/>
  <c r="AC12" i="16"/>
  <c r="AB12" i="16"/>
  <c r="AA12" i="16"/>
  <c r="Z12" i="16"/>
  <c r="Y12" i="16"/>
  <c r="X12" i="16"/>
  <c r="W12" i="16"/>
  <c r="V12" i="16"/>
  <c r="U12" i="16"/>
  <c r="AE11" i="16"/>
  <c r="AD11" i="16"/>
  <c r="AC11" i="16"/>
  <c r="AB11" i="16"/>
  <c r="AA11" i="16"/>
  <c r="Z11" i="16"/>
  <c r="Y11" i="16"/>
  <c r="X11" i="16"/>
  <c r="W11" i="16"/>
  <c r="V11" i="16"/>
  <c r="U11" i="16"/>
  <c r="AE10" i="16"/>
  <c r="AD10" i="16"/>
  <c r="AC10" i="16"/>
  <c r="AB10" i="16"/>
  <c r="AA10" i="16"/>
  <c r="Z10" i="16"/>
  <c r="Y10" i="16"/>
  <c r="X10" i="16"/>
  <c r="W10" i="16"/>
  <c r="V10" i="16"/>
  <c r="U10" i="16"/>
  <c r="AE9" i="16"/>
  <c r="AD9" i="16"/>
  <c r="AC9" i="16"/>
  <c r="AB9" i="16"/>
  <c r="AA9" i="16"/>
  <c r="Z9" i="16"/>
  <c r="Y9" i="16"/>
  <c r="X9" i="16"/>
  <c r="W9" i="16"/>
  <c r="V9" i="16"/>
  <c r="U9" i="16"/>
  <c r="AE8" i="16"/>
  <c r="AD8" i="16"/>
  <c r="AC8" i="16"/>
  <c r="AB8" i="16"/>
  <c r="AA8" i="16"/>
  <c r="Z8" i="16"/>
  <c r="Y8" i="16"/>
  <c r="X8" i="16"/>
  <c r="W8" i="16"/>
  <c r="V8" i="16"/>
  <c r="U8" i="16"/>
  <c r="AE7" i="16"/>
  <c r="AD7" i="16"/>
  <c r="AC7" i="16"/>
  <c r="AB7" i="16"/>
  <c r="AA7" i="16"/>
  <c r="Z7" i="16"/>
  <c r="Y7" i="16"/>
  <c r="X7" i="16"/>
  <c r="W7" i="16"/>
  <c r="V7" i="16"/>
  <c r="U7" i="16"/>
  <c r="AE6" i="16"/>
  <c r="AD6" i="16"/>
  <c r="AC6" i="16"/>
  <c r="AB6" i="16"/>
  <c r="AA6" i="16"/>
  <c r="Z6" i="16"/>
  <c r="Y6" i="16"/>
  <c r="X6" i="16"/>
  <c r="W6" i="16"/>
  <c r="V6" i="16"/>
  <c r="U6" i="16"/>
  <c r="AE5" i="16"/>
  <c r="AD5" i="16"/>
  <c r="AC5" i="16"/>
  <c r="AB5" i="16"/>
  <c r="AA5" i="16"/>
  <c r="Z5" i="16"/>
  <c r="Y5" i="16"/>
  <c r="X5" i="16"/>
  <c r="W5" i="16"/>
  <c r="V5" i="16"/>
  <c r="U5" i="16"/>
  <c r="AE4" i="16"/>
  <c r="AD4" i="16"/>
  <c r="AC4" i="16"/>
  <c r="AB4" i="16"/>
  <c r="AA4" i="16"/>
  <c r="Z4" i="16"/>
  <c r="Y4" i="16"/>
  <c r="X4" i="16"/>
  <c r="W4" i="16"/>
  <c r="V4" i="16"/>
  <c r="U4" i="16"/>
  <c r="AE3" i="16"/>
  <c r="AD3" i="16"/>
  <c r="AC3" i="16"/>
  <c r="AB3" i="16"/>
  <c r="AA3" i="16"/>
  <c r="Z3" i="16"/>
  <c r="Y3" i="16"/>
  <c r="X3" i="16"/>
  <c r="W3" i="16"/>
  <c r="V3" i="16"/>
  <c r="U3" i="16"/>
  <c r="AE2" i="16"/>
  <c r="AD2" i="16"/>
  <c r="AC2" i="16"/>
  <c r="AB2" i="16"/>
  <c r="AA2" i="16"/>
  <c r="Z2" i="16"/>
  <c r="Y2" i="16"/>
  <c r="X2" i="16"/>
  <c r="W2" i="16"/>
  <c r="V2" i="16"/>
  <c r="U2" i="16"/>
  <c r="AE368" i="15"/>
  <c r="AD368" i="15"/>
  <c r="AC368" i="15"/>
  <c r="AB368" i="15"/>
  <c r="AA368" i="15"/>
  <c r="Z368" i="15"/>
  <c r="Y368" i="15"/>
  <c r="X368" i="15"/>
  <c r="W368" i="15"/>
  <c r="V368" i="15"/>
  <c r="U368" i="15"/>
  <c r="AE367" i="15"/>
  <c r="AD367" i="15"/>
  <c r="AC367" i="15"/>
  <c r="AB367" i="15"/>
  <c r="AA367" i="15"/>
  <c r="Z367" i="15"/>
  <c r="Y367" i="15"/>
  <c r="X367" i="15"/>
  <c r="W367" i="15"/>
  <c r="V367" i="15"/>
  <c r="U367" i="15"/>
  <c r="AE366" i="15"/>
  <c r="AD366" i="15"/>
  <c r="AC366" i="15"/>
  <c r="AB366" i="15"/>
  <c r="AA366" i="15"/>
  <c r="Z366" i="15"/>
  <c r="Y366" i="15"/>
  <c r="X366" i="15"/>
  <c r="W366" i="15"/>
  <c r="V366" i="15"/>
  <c r="U366" i="15"/>
  <c r="AE365" i="15"/>
  <c r="AD365" i="15"/>
  <c r="AC365" i="15"/>
  <c r="AB365" i="15"/>
  <c r="AA365" i="15"/>
  <c r="Z365" i="15"/>
  <c r="Y365" i="15"/>
  <c r="X365" i="15"/>
  <c r="W365" i="15"/>
  <c r="V365" i="15"/>
  <c r="U365" i="15"/>
  <c r="AE364" i="15"/>
  <c r="AD364" i="15"/>
  <c r="AC364" i="15"/>
  <c r="AB364" i="15"/>
  <c r="AA364" i="15"/>
  <c r="Z364" i="15"/>
  <c r="Y364" i="15"/>
  <c r="X364" i="15"/>
  <c r="W364" i="15"/>
  <c r="V364" i="15"/>
  <c r="U364" i="15"/>
  <c r="AE363" i="15"/>
  <c r="AD363" i="15"/>
  <c r="AC363" i="15"/>
  <c r="AB363" i="15"/>
  <c r="AA363" i="15"/>
  <c r="Z363" i="15"/>
  <c r="Y363" i="15"/>
  <c r="X363" i="15"/>
  <c r="W363" i="15"/>
  <c r="V363" i="15"/>
  <c r="U363" i="15"/>
  <c r="AE362" i="15"/>
  <c r="AD362" i="15"/>
  <c r="AC362" i="15"/>
  <c r="AB362" i="15"/>
  <c r="AA362" i="15"/>
  <c r="Z362" i="15"/>
  <c r="Y362" i="15"/>
  <c r="X362" i="15"/>
  <c r="W362" i="15"/>
  <c r="V362" i="15"/>
  <c r="U362" i="15"/>
  <c r="AE361" i="15"/>
  <c r="AD361" i="15"/>
  <c r="AC361" i="15"/>
  <c r="AB361" i="15"/>
  <c r="AA361" i="15"/>
  <c r="Z361" i="15"/>
  <c r="Y361" i="15"/>
  <c r="X361" i="15"/>
  <c r="W361" i="15"/>
  <c r="V361" i="15"/>
  <c r="U361" i="15"/>
  <c r="AE360" i="15"/>
  <c r="AD360" i="15"/>
  <c r="AC360" i="15"/>
  <c r="AB360" i="15"/>
  <c r="AA360" i="15"/>
  <c r="Z360" i="15"/>
  <c r="Y360" i="15"/>
  <c r="X360" i="15"/>
  <c r="W360" i="15"/>
  <c r="V360" i="15"/>
  <c r="U360" i="15"/>
  <c r="AE359" i="15"/>
  <c r="AD359" i="15"/>
  <c r="AC359" i="15"/>
  <c r="AB359" i="15"/>
  <c r="AA359" i="15"/>
  <c r="Z359" i="15"/>
  <c r="Y359" i="15"/>
  <c r="X359" i="15"/>
  <c r="W359" i="15"/>
  <c r="V359" i="15"/>
  <c r="U359" i="15"/>
  <c r="AE358" i="15"/>
  <c r="AD358" i="15"/>
  <c r="AC358" i="15"/>
  <c r="AB358" i="15"/>
  <c r="AA358" i="15"/>
  <c r="Z358" i="15"/>
  <c r="Y358" i="15"/>
  <c r="X358" i="15"/>
  <c r="W358" i="15"/>
  <c r="V358" i="15"/>
  <c r="U358" i="15"/>
  <c r="AE357" i="15"/>
  <c r="AD357" i="15"/>
  <c r="AC357" i="15"/>
  <c r="AB357" i="15"/>
  <c r="AA357" i="15"/>
  <c r="Z357" i="15"/>
  <c r="Y357" i="15"/>
  <c r="X357" i="15"/>
  <c r="W357" i="15"/>
  <c r="V357" i="15"/>
  <c r="U357" i="15"/>
  <c r="AE356" i="15"/>
  <c r="AD356" i="15"/>
  <c r="AC356" i="15"/>
  <c r="AB356" i="15"/>
  <c r="AA356" i="15"/>
  <c r="Z356" i="15"/>
  <c r="Y356" i="15"/>
  <c r="X356" i="15"/>
  <c r="W356" i="15"/>
  <c r="V356" i="15"/>
  <c r="U356" i="15"/>
  <c r="AE355" i="15"/>
  <c r="AD355" i="15"/>
  <c r="AC355" i="15"/>
  <c r="AB355" i="15"/>
  <c r="AA355" i="15"/>
  <c r="Z355" i="15"/>
  <c r="Y355" i="15"/>
  <c r="X355" i="15"/>
  <c r="W355" i="15"/>
  <c r="V355" i="15"/>
  <c r="U355" i="15"/>
  <c r="AE354" i="15"/>
  <c r="AD354" i="15"/>
  <c r="AC354" i="15"/>
  <c r="AB354" i="15"/>
  <c r="AA354" i="15"/>
  <c r="Z354" i="15"/>
  <c r="Y354" i="15"/>
  <c r="X354" i="15"/>
  <c r="W354" i="15"/>
  <c r="V354" i="15"/>
  <c r="U354" i="15"/>
  <c r="AE353" i="15"/>
  <c r="AD353" i="15"/>
  <c r="AC353" i="15"/>
  <c r="AB353" i="15"/>
  <c r="AA353" i="15"/>
  <c r="Z353" i="15"/>
  <c r="Y353" i="15"/>
  <c r="X353" i="15"/>
  <c r="W353" i="15"/>
  <c r="V353" i="15"/>
  <c r="U353" i="15"/>
  <c r="AE352" i="15"/>
  <c r="AD352" i="15"/>
  <c r="AC352" i="15"/>
  <c r="AB352" i="15"/>
  <c r="AA352" i="15"/>
  <c r="Z352" i="15"/>
  <c r="Y352" i="15"/>
  <c r="X352" i="15"/>
  <c r="W352" i="15"/>
  <c r="V352" i="15"/>
  <c r="U352" i="15"/>
  <c r="AE351" i="15"/>
  <c r="AD351" i="15"/>
  <c r="AC351" i="15"/>
  <c r="AB351" i="15"/>
  <c r="AA351" i="15"/>
  <c r="Z351" i="15"/>
  <c r="Y351" i="15"/>
  <c r="X351" i="15"/>
  <c r="W351" i="15"/>
  <c r="V351" i="15"/>
  <c r="U351" i="15"/>
  <c r="AE350" i="15"/>
  <c r="AD350" i="15"/>
  <c r="AC350" i="15"/>
  <c r="AB350" i="15"/>
  <c r="AA350" i="15"/>
  <c r="Z350" i="15"/>
  <c r="Y350" i="15"/>
  <c r="X350" i="15"/>
  <c r="W350" i="15"/>
  <c r="V350" i="15"/>
  <c r="U350" i="15"/>
  <c r="AE349" i="15"/>
  <c r="AD349" i="15"/>
  <c r="AC349" i="15"/>
  <c r="AB349" i="15"/>
  <c r="AA349" i="15"/>
  <c r="Z349" i="15"/>
  <c r="Y349" i="15"/>
  <c r="X349" i="15"/>
  <c r="W349" i="15"/>
  <c r="V349" i="15"/>
  <c r="U349" i="15"/>
  <c r="AE348" i="15"/>
  <c r="AD348" i="15"/>
  <c r="AC348" i="15"/>
  <c r="AB348" i="15"/>
  <c r="AA348" i="15"/>
  <c r="Z348" i="15"/>
  <c r="Y348" i="15"/>
  <c r="X348" i="15"/>
  <c r="W348" i="15"/>
  <c r="V348" i="15"/>
  <c r="U348" i="15"/>
  <c r="AE347" i="15"/>
  <c r="AD347" i="15"/>
  <c r="AC347" i="15"/>
  <c r="AB347" i="15"/>
  <c r="AA347" i="15"/>
  <c r="Z347" i="15"/>
  <c r="Y347" i="15"/>
  <c r="X347" i="15"/>
  <c r="W347" i="15"/>
  <c r="V347" i="15"/>
  <c r="U347" i="15"/>
  <c r="AE346" i="15"/>
  <c r="AD346" i="15"/>
  <c r="AC346" i="15"/>
  <c r="AB346" i="15"/>
  <c r="AA346" i="15"/>
  <c r="Z346" i="15"/>
  <c r="Y346" i="15"/>
  <c r="X346" i="15"/>
  <c r="W346" i="15"/>
  <c r="V346" i="15"/>
  <c r="U346" i="15"/>
  <c r="AE345" i="15"/>
  <c r="AD345" i="15"/>
  <c r="AC345" i="15"/>
  <c r="AB345" i="15"/>
  <c r="AA345" i="15"/>
  <c r="Z345" i="15"/>
  <c r="Y345" i="15"/>
  <c r="X345" i="15"/>
  <c r="W345" i="15"/>
  <c r="V345" i="15"/>
  <c r="U345" i="15"/>
  <c r="AE344" i="15"/>
  <c r="AD344" i="15"/>
  <c r="AC344" i="15"/>
  <c r="AB344" i="15"/>
  <c r="AA344" i="15"/>
  <c r="Z344" i="15"/>
  <c r="Y344" i="15"/>
  <c r="X344" i="15"/>
  <c r="W344" i="15"/>
  <c r="V344" i="15"/>
  <c r="U344" i="15"/>
  <c r="AE343" i="15"/>
  <c r="AD343" i="15"/>
  <c r="AC343" i="15"/>
  <c r="AB343" i="15"/>
  <c r="AA343" i="15"/>
  <c r="Z343" i="15"/>
  <c r="Y343" i="15"/>
  <c r="X343" i="15"/>
  <c r="W343" i="15"/>
  <c r="V343" i="15"/>
  <c r="U343" i="15"/>
  <c r="AE342" i="15"/>
  <c r="AD342" i="15"/>
  <c r="AC342" i="15"/>
  <c r="AB342" i="15"/>
  <c r="AA342" i="15"/>
  <c r="Z342" i="15"/>
  <c r="Y342" i="15"/>
  <c r="X342" i="15"/>
  <c r="W342" i="15"/>
  <c r="V342" i="15"/>
  <c r="U342" i="15"/>
  <c r="AE341" i="15"/>
  <c r="AD341" i="15"/>
  <c r="AC341" i="15"/>
  <c r="AB341" i="15"/>
  <c r="AA341" i="15"/>
  <c r="Z341" i="15"/>
  <c r="Y341" i="15"/>
  <c r="X341" i="15"/>
  <c r="W341" i="15"/>
  <c r="V341" i="15"/>
  <c r="U341" i="15"/>
  <c r="AE340" i="15"/>
  <c r="AD340" i="15"/>
  <c r="AC340" i="15"/>
  <c r="AB340" i="15"/>
  <c r="AA340" i="15"/>
  <c r="Z340" i="15"/>
  <c r="Y340" i="15"/>
  <c r="X340" i="15"/>
  <c r="W340" i="15"/>
  <c r="V340" i="15"/>
  <c r="U340" i="15"/>
  <c r="AE339" i="15"/>
  <c r="AD339" i="15"/>
  <c r="AC339" i="15"/>
  <c r="AB339" i="15"/>
  <c r="AA339" i="15"/>
  <c r="Z339" i="15"/>
  <c r="Y339" i="15"/>
  <c r="X339" i="15"/>
  <c r="W339" i="15"/>
  <c r="V339" i="15"/>
  <c r="U339" i="15"/>
  <c r="AE338" i="15"/>
  <c r="AD338" i="15"/>
  <c r="AC338" i="15"/>
  <c r="AB338" i="15"/>
  <c r="AA338" i="15"/>
  <c r="Z338" i="15"/>
  <c r="Y338" i="15"/>
  <c r="X338" i="15"/>
  <c r="W338" i="15"/>
  <c r="V338" i="15"/>
  <c r="U338" i="15"/>
  <c r="AE337" i="15"/>
  <c r="AD337" i="15"/>
  <c r="AC337" i="15"/>
  <c r="AB337" i="15"/>
  <c r="AA337" i="15"/>
  <c r="Z337" i="15"/>
  <c r="Y337" i="15"/>
  <c r="X337" i="15"/>
  <c r="W337" i="15"/>
  <c r="V337" i="15"/>
  <c r="U337" i="15"/>
  <c r="AE336" i="15"/>
  <c r="AD336" i="15"/>
  <c r="AC336" i="15"/>
  <c r="AB336" i="15"/>
  <c r="AA336" i="15"/>
  <c r="Z336" i="15"/>
  <c r="Y336" i="15"/>
  <c r="X336" i="15"/>
  <c r="W336" i="15"/>
  <c r="V336" i="15"/>
  <c r="U336" i="15"/>
  <c r="AE335" i="15"/>
  <c r="AD335" i="15"/>
  <c r="AC335" i="15"/>
  <c r="AB335" i="15"/>
  <c r="AA335" i="15"/>
  <c r="Z335" i="15"/>
  <c r="Y335" i="15"/>
  <c r="X335" i="15"/>
  <c r="W335" i="15"/>
  <c r="V335" i="15"/>
  <c r="U335" i="15"/>
  <c r="AE334" i="15"/>
  <c r="AD334" i="15"/>
  <c r="AC334" i="15"/>
  <c r="AB334" i="15"/>
  <c r="AA334" i="15"/>
  <c r="Z334" i="15"/>
  <c r="Y334" i="15"/>
  <c r="X334" i="15"/>
  <c r="W334" i="15"/>
  <c r="V334" i="15"/>
  <c r="U334" i="15"/>
  <c r="AE333" i="15"/>
  <c r="AD333" i="15"/>
  <c r="AC333" i="15"/>
  <c r="AB333" i="15"/>
  <c r="AA333" i="15"/>
  <c r="Z333" i="15"/>
  <c r="Y333" i="15"/>
  <c r="X333" i="15"/>
  <c r="W333" i="15"/>
  <c r="V333" i="15"/>
  <c r="U333" i="15"/>
  <c r="AE332" i="15"/>
  <c r="AD332" i="15"/>
  <c r="AC332" i="15"/>
  <c r="AB332" i="15"/>
  <c r="AA332" i="15"/>
  <c r="Z332" i="15"/>
  <c r="Y332" i="15"/>
  <c r="X332" i="15"/>
  <c r="W332" i="15"/>
  <c r="V332" i="15"/>
  <c r="U332" i="15"/>
  <c r="AE331" i="15"/>
  <c r="AD331" i="15"/>
  <c r="AC331" i="15"/>
  <c r="AB331" i="15"/>
  <c r="AA331" i="15"/>
  <c r="Z331" i="15"/>
  <c r="Y331" i="15"/>
  <c r="X331" i="15"/>
  <c r="W331" i="15"/>
  <c r="V331" i="15"/>
  <c r="U331" i="15"/>
  <c r="AE330" i="15"/>
  <c r="AD330" i="15"/>
  <c r="AC330" i="15"/>
  <c r="AB330" i="15"/>
  <c r="AA330" i="15"/>
  <c r="Z330" i="15"/>
  <c r="Y330" i="15"/>
  <c r="X330" i="15"/>
  <c r="W330" i="15"/>
  <c r="V330" i="15"/>
  <c r="U330" i="15"/>
  <c r="AE329" i="15"/>
  <c r="AD329" i="15"/>
  <c r="AC329" i="15"/>
  <c r="AB329" i="15"/>
  <c r="AA329" i="15"/>
  <c r="Z329" i="15"/>
  <c r="Y329" i="15"/>
  <c r="X329" i="15"/>
  <c r="W329" i="15"/>
  <c r="V329" i="15"/>
  <c r="U329" i="15"/>
  <c r="AE328" i="15"/>
  <c r="AD328" i="15"/>
  <c r="AC328" i="15"/>
  <c r="AB328" i="15"/>
  <c r="AA328" i="15"/>
  <c r="Z328" i="15"/>
  <c r="Y328" i="15"/>
  <c r="X328" i="15"/>
  <c r="W328" i="15"/>
  <c r="V328" i="15"/>
  <c r="U328" i="15"/>
  <c r="AE327" i="15"/>
  <c r="AD327" i="15"/>
  <c r="AC327" i="15"/>
  <c r="AB327" i="15"/>
  <c r="AA327" i="15"/>
  <c r="Z327" i="15"/>
  <c r="Y327" i="15"/>
  <c r="X327" i="15"/>
  <c r="W327" i="15"/>
  <c r="V327" i="15"/>
  <c r="U327" i="15"/>
  <c r="AE326" i="15"/>
  <c r="AD326" i="15"/>
  <c r="AC326" i="15"/>
  <c r="AB326" i="15"/>
  <c r="AA326" i="15"/>
  <c r="Z326" i="15"/>
  <c r="Y326" i="15"/>
  <c r="X326" i="15"/>
  <c r="W326" i="15"/>
  <c r="V326" i="15"/>
  <c r="U326" i="15"/>
  <c r="AE325" i="15"/>
  <c r="AD325" i="15"/>
  <c r="AC325" i="15"/>
  <c r="AB325" i="15"/>
  <c r="AA325" i="15"/>
  <c r="Z325" i="15"/>
  <c r="Y325" i="15"/>
  <c r="X325" i="15"/>
  <c r="W325" i="15"/>
  <c r="V325" i="15"/>
  <c r="U325" i="15"/>
  <c r="AE324" i="15"/>
  <c r="AD324" i="15"/>
  <c r="AC324" i="15"/>
  <c r="AB324" i="15"/>
  <c r="AA324" i="15"/>
  <c r="Z324" i="15"/>
  <c r="Y324" i="15"/>
  <c r="X324" i="15"/>
  <c r="W324" i="15"/>
  <c r="V324" i="15"/>
  <c r="U324" i="15"/>
  <c r="AE323" i="15"/>
  <c r="AD323" i="15"/>
  <c r="AC323" i="15"/>
  <c r="AB323" i="15"/>
  <c r="AA323" i="15"/>
  <c r="Z323" i="15"/>
  <c r="Y323" i="15"/>
  <c r="X323" i="15"/>
  <c r="W323" i="15"/>
  <c r="V323" i="15"/>
  <c r="U323" i="15"/>
  <c r="AE322" i="15"/>
  <c r="AD322" i="15"/>
  <c r="AC322" i="15"/>
  <c r="AB322" i="15"/>
  <c r="AA322" i="15"/>
  <c r="Z322" i="15"/>
  <c r="Y322" i="15"/>
  <c r="X322" i="15"/>
  <c r="W322" i="15"/>
  <c r="V322" i="15"/>
  <c r="U322" i="15"/>
  <c r="AE321" i="15"/>
  <c r="AD321" i="15"/>
  <c r="AC321" i="15"/>
  <c r="AB321" i="15"/>
  <c r="AA321" i="15"/>
  <c r="Z321" i="15"/>
  <c r="Y321" i="15"/>
  <c r="X321" i="15"/>
  <c r="W321" i="15"/>
  <c r="V321" i="15"/>
  <c r="U321" i="15"/>
  <c r="AE320" i="15"/>
  <c r="AD320" i="15"/>
  <c r="AC320" i="15"/>
  <c r="AB320" i="15"/>
  <c r="AA320" i="15"/>
  <c r="Z320" i="15"/>
  <c r="Y320" i="15"/>
  <c r="X320" i="15"/>
  <c r="W320" i="15"/>
  <c r="V320" i="15"/>
  <c r="U320" i="15"/>
  <c r="AE319" i="15"/>
  <c r="AD319" i="15"/>
  <c r="AC319" i="15"/>
  <c r="AB319" i="15"/>
  <c r="AA319" i="15"/>
  <c r="Z319" i="15"/>
  <c r="Y319" i="15"/>
  <c r="X319" i="15"/>
  <c r="W319" i="15"/>
  <c r="V319" i="15"/>
  <c r="U319" i="15"/>
  <c r="AE318" i="15"/>
  <c r="AD318" i="15"/>
  <c r="AC318" i="15"/>
  <c r="AB318" i="15"/>
  <c r="AA318" i="15"/>
  <c r="Z318" i="15"/>
  <c r="Y318" i="15"/>
  <c r="X318" i="15"/>
  <c r="W318" i="15"/>
  <c r="V318" i="15"/>
  <c r="U318" i="15"/>
  <c r="AE317" i="15"/>
  <c r="AD317" i="15"/>
  <c r="AC317" i="15"/>
  <c r="AB317" i="15"/>
  <c r="AA317" i="15"/>
  <c r="Z317" i="15"/>
  <c r="Y317" i="15"/>
  <c r="X317" i="15"/>
  <c r="W317" i="15"/>
  <c r="V317" i="15"/>
  <c r="U317" i="15"/>
  <c r="AE316" i="15"/>
  <c r="AD316" i="15"/>
  <c r="AC316" i="15"/>
  <c r="AB316" i="15"/>
  <c r="AA316" i="15"/>
  <c r="Z316" i="15"/>
  <c r="Y316" i="15"/>
  <c r="X316" i="15"/>
  <c r="W316" i="15"/>
  <c r="V316" i="15"/>
  <c r="U316" i="15"/>
  <c r="AE315" i="15"/>
  <c r="AD315" i="15"/>
  <c r="AC315" i="15"/>
  <c r="AB315" i="15"/>
  <c r="AA315" i="15"/>
  <c r="Z315" i="15"/>
  <c r="Y315" i="15"/>
  <c r="X315" i="15"/>
  <c r="W315" i="15"/>
  <c r="V315" i="15"/>
  <c r="U315" i="15"/>
  <c r="AE314" i="15"/>
  <c r="AD314" i="15"/>
  <c r="AC314" i="15"/>
  <c r="AB314" i="15"/>
  <c r="AA314" i="15"/>
  <c r="Z314" i="15"/>
  <c r="Y314" i="15"/>
  <c r="X314" i="15"/>
  <c r="W314" i="15"/>
  <c r="V314" i="15"/>
  <c r="U314" i="15"/>
  <c r="AE313" i="15"/>
  <c r="AD313" i="15"/>
  <c r="AC313" i="15"/>
  <c r="AB313" i="15"/>
  <c r="AA313" i="15"/>
  <c r="Z313" i="15"/>
  <c r="Y313" i="15"/>
  <c r="X313" i="15"/>
  <c r="W313" i="15"/>
  <c r="V313" i="15"/>
  <c r="U313" i="15"/>
  <c r="AE312" i="15"/>
  <c r="AD312" i="15"/>
  <c r="AC312" i="15"/>
  <c r="AB312" i="15"/>
  <c r="AA312" i="15"/>
  <c r="Z312" i="15"/>
  <c r="Y312" i="15"/>
  <c r="X312" i="15"/>
  <c r="W312" i="15"/>
  <c r="V312" i="15"/>
  <c r="U312" i="15"/>
  <c r="AE311" i="15"/>
  <c r="AD311" i="15"/>
  <c r="AC311" i="15"/>
  <c r="AB311" i="15"/>
  <c r="AA311" i="15"/>
  <c r="Z311" i="15"/>
  <c r="Y311" i="15"/>
  <c r="X311" i="15"/>
  <c r="W311" i="15"/>
  <c r="V311" i="15"/>
  <c r="U311" i="15"/>
  <c r="AE310" i="15"/>
  <c r="AD310" i="15"/>
  <c r="AC310" i="15"/>
  <c r="AB310" i="15"/>
  <c r="AA310" i="15"/>
  <c r="Z310" i="15"/>
  <c r="Y310" i="15"/>
  <c r="X310" i="15"/>
  <c r="W310" i="15"/>
  <c r="V310" i="15"/>
  <c r="U310" i="15"/>
  <c r="AE309" i="15"/>
  <c r="AD309" i="15"/>
  <c r="AC309" i="15"/>
  <c r="AB309" i="15"/>
  <c r="AA309" i="15"/>
  <c r="Z309" i="15"/>
  <c r="Y309" i="15"/>
  <c r="X309" i="15"/>
  <c r="W309" i="15"/>
  <c r="V309" i="15"/>
  <c r="U309" i="15"/>
  <c r="AE308" i="15"/>
  <c r="AD308" i="15"/>
  <c r="AC308" i="15"/>
  <c r="AB308" i="15"/>
  <c r="AA308" i="15"/>
  <c r="Z308" i="15"/>
  <c r="Y308" i="15"/>
  <c r="X308" i="15"/>
  <c r="W308" i="15"/>
  <c r="V308" i="15"/>
  <c r="U308" i="15"/>
  <c r="AE307" i="15"/>
  <c r="AD307" i="15"/>
  <c r="AC307" i="15"/>
  <c r="AB307" i="15"/>
  <c r="AA307" i="15"/>
  <c r="Z307" i="15"/>
  <c r="Y307" i="15"/>
  <c r="X307" i="15"/>
  <c r="W307" i="15"/>
  <c r="V307" i="15"/>
  <c r="U307" i="15"/>
  <c r="AE306" i="15"/>
  <c r="AD306" i="15"/>
  <c r="AC306" i="15"/>
  <c r="AB306" i="15"/>
  <c r="AA306" i="15"/>
  <c r="Z306" i="15"/>
  <c r="Y306" i="15"/>
  <c r="X306" i="15"/>
  <c r="W306" i="15"/>
  <c r="V306" i="15"/>
  <c r="U306" i="15"/>
  <c r="AE305" i="15"/>
  <c r="AD305" i="15"/>
  <c r="AC305" i="15"/>
  <c r="AB305" i="15"/>
  <c r="AA305" i="15"/>
  <c r="Z305" i="15"/>
  <c r="Y305" i="15"/>
  <c r="X305" i="15"/>
  <c r="W305" i="15"/>
  <c r="V305" i="15"/>
  <c r="U305" i="15"/>
  <c r="AE304" i="15"/>
  <c r="AD304" i="15"/>
  <c r="AC304" i="15"/>
  <c r="AB304" i="15"/>
  <c r="AA304" i="15"/>
  <c r="Z304" i="15"/>
  <c r="Y304" i="15"/>
  <c r="X304" i="15"/>
  <c r="W304" i="15"/>
  <c r="V304" i="15"/>
  <c r="U304" i="15"/>
  <c r="AE303" i="15"/>
  <c r="AD303" i="15"/>
  <c r="AC303" i="15"/>
  <c r="AB303" i="15"/>
  <c r="AA303" i="15"/>
  <c r="Z303" i="15"/>
  <c r="Y303" i="15"/>
  <c r="X303" i="15"/>
  <c r="W303" i="15"/>
  <c r="V303" i="15"/>
  <c r="U303" i="15"/>
  <c r="AE302" i="15"/>
  <c r="AD302" i="15"/>
  <c r="AC302" i="15"/>
  <c r="AB302" i="15"/>
  <c r="AA302" i="15"/>
  <c r="Z302" i="15"/>
  <c r="Y302" i="15"/>
  <c r="X302" i="15"/>
  <c r="W302" i="15"/>
  <c r="V302" i="15"/>
  <c r="U302" i="15"/>
  <c r="AE301" i="15"/>
  <c r="AD301" i="15"/>
  <c r="AC301" i="15"/>
  <c r="AB301" i="15"/>
  <c r="AA301" i="15"/>
  <c r="Z301" i="15"/>
  <c r="Y301" i="15"/>
  <c r="X301" i="15"/>
  <c r="W301" i="15"/>
  <c r="V301" i="15"/>
  <c r="U301" i="15"/>
  <c r="AE300" i="15"/>
  <c r="AD300" i="15"/>
  <c r="AC300" i="15"/>
  <c r="AB300" i="15"/>
  <c r="AA300" i="15"/>
  <c r="Z300" i="15"/>
  <c r="Y300" i="15"/>
  <c r="X300" i="15"/>
  <c r="W300" i="15"/>
  <c r="V300" i="15"/>
  <c r="U300" i="15"/>
  <c r="AE299" i="15"/>
  <c r="AD299" i="15"/>
  <c r="AC299" i="15"/>
  <c r="AB299" i="15"/>
  <c r="AA299" i="15"/>
  <c r="Z299" i="15"/>
  <c r="Y299" i="15"/>
  <c r="X299" i="15"/>
  <c r="W299" i="15"/>
  <c r="V299" i="15"/>
  <c r="U299" i="15"/>
  <c r="AE298" i="15"/>
  <c r="AD298" i="15"/>
  <c r="AC298" i="15"/>
  <c r="AB298" i="15"/>
  <c r="AA298" i="15"/>
  <c r="Z298" i="15"/>
  <c r="Y298" i="15"/>
  <c r="X298" i="15"/>
  <c r="W298" i="15"/>
  <c r="V298" i="15"/>
  <c r="U298" i="15"/>
  <c r="AE297" i="15"/>
  <c r="AD297" i="15"/>
  <c r="AC297" i="15"/>
  <c r="AB297" i="15"/>
  <c r="AA297" i="15"/>
  <c r="Z297" i="15"/>
  <c r="Y297" i="15"/>
  <c r="X297" i="15"/>
  <c r="W297" i="15"/>
  <c r="V297" i="15"/>
  <c r="U297" i="15"/>
  <c r="AE296" i="15"/>
  <c r="AD296" i="15"/>
  <c r="AC296" i="15"/>
  <c r="AB296" i="15"/>
  <c r="AA296" i="15"/>
  <c r="Z296" i="15"/>
  <c r="Y296" i="15"/>
  <c r="X296" i="15"/>
  <c r="W296" i="15"/>
  <c r="V296" i="15"/>
  <c r="U296" i="15"/>
  <c r="AE295" i="15"/>
  <c r="AD295" i="15"/>
  <c r="AC295" i="15"/>
  <c r="AB295" i="15"/>
  <c r="AA295" i="15"/>
  <c r="Z295" i="15"/>
  <c r="Y295" i="15"/>
  <c r="X295" i="15"/>
  <c r="W295" i="15"/>
  <c r="V295" i="15"/>
  <c r="U295" i="15"/>
  <c r="AE294" i="15"/>
  <c r="AD294" i="15"/>
  <c r="AC294" i="15"/>
  <c r="AB294" i="15"/>
  <c r="AA294" i="15"/>
  <c r="Z294" i="15"/>
  <c r="Y294" i="15"/>
  <c r="X294" i="15"/>
  <c r="W294" i="15"/>
  <c r="V294" i="15"/>
  <c r="U294" i="15"/>
  <c r="AE293" i="15"/>
  <c r="AD293" i="15"/>
  <c r="AC293" i="15"/>
  <c r="AB293" i="15"/>
  <c r="AA293" i="15"/>
  <c r="Z293" i="15"/>
  <c r="Y293" i="15"/>
  <c r="X293" i="15"/>
  <c r="W293" i="15"/>
  <c r="V293" i="15"/>
  <c r="U293" i="15"/>
  <c r="AE292" i="15"/>
  <c r="AD292" i="15"/>
  <c r="AC292" i="15"/>
  <c r="AB292" i="15"/>
  <c r="AA292" i="15"/>
  <c r="Z292" i="15"/>
  <c r="Y292" i="15"/>
  <c r="X292" i="15"/>
  <c r="W292" i="15"/>
  <c r="V292" i="15"/>
  <c r="U292" i="15"/>
  <c r="AE291" i="15"/>
  <c r="AD291" i="15"/>
  <c r="AC291" i="15"/>
  <c r="AB291" i="15"/>
  <c r="AA291" i="15"/>
  <c r="Z291" i="15"/>
  <c r="Y291" i="15"/>
  <c r="X291" i="15"/>
  <c r="W291" i="15"/>
  <c r="V291" i="15"/>
  <c r="U291" i="15"/>
  <c r="AE290" i="15"/>
  <c r="AD290" i="15"/>
  <c r="AC290" i="15"/>
  <c r="AB290" i="15"/>
  <c r="AA290" i="15"/>
  <c r="Z290" i="15"/>
  <c r="Y290" i="15"/>
  <c r="X290" i="15"/>
  <c r="W290" i="15"/>
  <c r="V290" i="15"/>
  <c r="U290" i="15"/>
  <c r="AE289" i="15"/>
  <c r="AD289" i="15"/>
  <c r="AC289" i="15"/>
  <c r="AB289" i="15"/>
  <c r="AA289" i="15"/>
  <c r="Z289" i="15"/>
  <c r="Y289" i="15"/>
  <c r="X289" i="15"/>
  <c r="W289" i="15"/>
  <c r="V289" i="15"/>
  <c r="U289" i="15"/>
  <c r="AE288" i="15"/>
  <c r="AD288" i="15"/>
  <c r="AC288" i="15"/>
  <c r="AB288" i="15"/>
  <c r="AA288" i="15"/>
  <c r="Z288" i="15"/>
  <c r="Y288" i="15"/>
  <c r="X288" i="15"/>
  <c r="W288" i="15"/>
  <c r="V288" i="15"/>
  <c r="U288" i="15"/>
  <c r="AE287" i="15"/>
  <c r="AD287" i="15"/>
  <c r="AC287" i="15"/>
  <c r="AB287" i="15"/>
  <c r="AA287" i="15"/>
  <c r="Z287" i="15"/>
  <c r="Y287" i="15"/>
  <c r="X287" i="15"/>
  <c r="W287" i="15"/>
  <c r="V287" i="15"/>
  <c r="U287" i="15"/>
  <c r="AE286" i="15"/>
  <c r="AD286" i="15"/>
  <c r="AC286" i="15"/>
  <c r="AB286" i="15"/>
  <c r="AA286" i="15"/>
  <c r="Z286" i="15"/>
  <c r="Y286" i="15"/>
  <c r="X286" i="15"/>
  <c r="W286" i="15"/>
  <c r="V286" i="15"/>
  <c r="U286" i="15"/>
  <c r="AE285" i="15"/>
  <c r="AD285" i="15"/>
  <c r="AC285" i="15"/>
  <c r="AB285" i="15"/>
  <c r="AA285" i="15"/>
  <c r="Z285" i="15"/>
  <c r="Y285" i="15"/>
  <c r="X285" i="15"/>
  <c r="W285" i="15"/>
  <c r="V285" i="15"/>
  <c r="U285" i="15"/>
  <c r="AE284" i="15"/>
  <c r="AD284" i="15"/>
  <c r="AC284" i="15"/>
  <c r="AB284" i="15"/>
  <c r="AA284" i="15"/>
  <c r="Z284" i="15"/>
  <c r="Y284" i="15"/>
  <c r="X284" i="15"/>
  <c r="W284" i="15"/>
  <c r="V284" i="15"/>
  <c r="U284" i="15"/>
  <c r="AE283" i="15"/>
  <c r="AD283" i="15"/>
  <c r="AC283" i="15"/>
  <c r="AB283" i="15"/>
  <c r="AA283" i="15"/>
  <c r="Z283" i="15"/>
  <c r="Y283" i="15"/>
  <c r="X283" i="15"/>
  <c r="W283" i="15"/>
  <c r="V283" i="15"/>
  <c r="U283" i="15"/>
  <c r="AE282" i="15"/>
  <c r="AD282" i="15"/>
  <c r="AC282" i="15"/>
  <c r="AB282" i="15"/>
  <c r="AA282" i="15"/>
  <c r="Z282" i="15"/>
  <c r="Y282" i="15"/>
  <c r="X282" i="15"/>
  <c r="W282" i="15"/>
  <c r="V282" i="15"/>
  <c r="U282" i="15"/>
  <c r="AE281" i="15"/>
  <c r="AD281" i="15"/>
  <c r="AC281" i="15"/>
  <c r="AB281" i="15"/>
  <c r="AA281" i="15"/>
  <c r="Z281" i="15"/>
  <c r="Y281" i="15"/>
  <c r="X281" i="15"/>
  <c r="W281" i="15"/>
  <c r="V281" i="15"/>
  <c r="U281" i="15"/>
  <c r="AE280" i="15"/>
  <c r="AD280" i="15"/>
  <c r="AC280" i="15"/>
  <c r="AB280" i="15"/>
  <c r="AA280" i="15"/>
  <c r="Z280" i="15"/>
  <c r="Y280" i="15"/>
  <c r="X280" i="15"/>
  <c r="W280" i="15"/>
  <c r="V280" i="15"/>
  <c r="U280" i="15"/>
  <c r="AE279" i="15"/>
  <c r="AD279" i="15"/>
  <c r="AC279" i="15"/>
  <c r="AB279" i="15"/>
  <c r="AA279" i="15"/>
  <c r="Z279" i="15"/>
  <c r="Y279" i="15"/>
  <c r="X279" i="15"/>
  <c r="W279" i="15"/>
  <c r="V279" i="15"/>
  <c r="U279" i="15"/>
  <c r="AE278" i="15"/>
  <c r="AD278" i="15"/>
  <c r="AC278" i="15"/>
  <c r="AB278" i="15"/>
  <c r="AA278" i="15"/>
  <c r="Z278" i="15"/>
  <c r="Y278" i="15"/>
  <c r="X278" i="15"/>
  <c r="W278" i="15"/>
  <c r="V278" i="15"/>
  <c r="U278" i="15"/>
  <c r="AE277" i="15"/>
  <c r="AD277" i="15"/>
  <c r="AC277" i="15"/>
  <c r="AB277" i="15"/>
  <c r="AA277" i="15"/>
  <c r="Z277" i="15"/>
  <c r="Y277" i="15"/>
  <c r="X277" i="15"/>
  <c r="W277" i="15"/>
  <c r="V277" i="15"/>
  <c r="U277" i="15"/>
  <c r="AE276" i="15"/>
  <c r="AD276" i="15"/>
  <c r="AC276" i="15"/>
  <c r="AB276" i="15"/>
  <c r="AA276" i="15"/>
  <c r="Z276" i="15"/>
  <c r="Y276" i="15"/>
  <c r="X276" i="15"/>
  <c r="W276" i="15"/>
  <c r="V276" i="15"/>
  <c r="U276" i="15"/>
  <c r="AE275" i="15"/>
  <c r="AD275" i="15"/>
  <c r="AC275" i="15"/>
  <c r="AB275" i="15"/>
  <c r="AA275" i="15"/>
  <c r="Z275" i="15"/>
  <c r="Y275" i="15"/>
  <c r="X275" i="15"/>
  <c r="W275" i="15"/>
  <c r="V275" i="15"/>
  <c r="U275" i="15"/>
  <c r="AE274" i="15"/>
  <c r="AD274" i="15"/>
  <c r="AC274" i="15"/>
  <c r="AB274" i="15"/>
  <c r="AA274" i="15"/>
  <c r="Z274" i="15"/>
  <c r="Y274" i="15"/>
  <c r="X274" i="15"/>
  <c r="W274" i="15"/>
  <c r="V274" i="15"/>
  <c r="U274" i="15"/>
  <c r="AE273" i="15"/>
  <c r="AD273" i="15"/>
  <c r="AC273" i="15"/>
  <c r="AB273" i="15"/>
  <c r="AA273" i="15"/>
  <c r="Z273" i="15"/>
  <c r="Y273" i="15"/>
  <c r="X273" i="15"/>
  <c r="W273" i="15"/>
  <c r="V273" i="15"/>
  <c r="U273" i="15"/>
  <c r="AE272" i="15"/>
  <c r="AD272" i="15"/>
  <c r="AC272" i="15"/>
  <c r="AB272" i="15"/>
  <c r="AA272" i="15"/>
  <c r="Z272" i="15"/>
  <c r="Y272" i="15"/>
  <c r="X272" i="15"/>
  <c r="W272" i="15"/>
  <c r="V272" i="15"/>
  <c r="U272" i="15"/>
  <c r="AE271" i="15"/>
  <c r="AD271" i="15"/>
  <c r="AC271" i="15"/>
  <c r="AB271" i="15"/>
  <c r="AA271" i="15"/>
  <c r="Z271" i="15"/>
  <c r="Y271" i="15"/>
  <c r="X271" i="15"/>
  <c r="W271" i="15"/>
  <c r="V271" i="15"/>
  <c r="U271" i="15"/>
  <c r="AE270" i="15"/>
  <c r="AD270" i="15"/>
  <c r="AC270" i="15"/>
  <c r="AB270" i="15"/>
  <c r="AA270" i="15"/>
  <c r="Z270" i="15"/>
  <c r="Y270" i="15"/>
  <c r="X270" i="15"/>
  <c r="W270" i="15"/>
  <c r="V270" i="15"/>
  <c r="U270" i="15"/>
  <c r="AE269" i="15"/>
  <c r="AD269" i="15"/>
  <c r="AC269" i="15"/>
  <c r="AB269" i="15"/>
  <c r="AA269" i="15"/>
  <c r="Z269" i="15"/>
  <c r="Y269" i="15"/>
  <c r="X269" i="15"/>
  <c r="W269" i="15"/>
  <c r="V269" i="15"/>
  <c r="U269" i="15"/>
  <c r="AE268" i="15"/>
  <c r="AD268" i="15"/>
  <c r="AC268" i="15"/>
  <c r="AB268" i="15"/>
  <c r="AA268" i="15"/>
  <c r="Z268" i="15"/>
  <c r="Y268" i="15"/>
  <c r="X268" i="15"/>
  <c r="W268" i="15"/>
  <c r="V268" i="15"/>
  <c r="U268" i="15"/>
  <c r="AE267" i="15"/>
  <c r="AD267" i="15"/>
  <c r="AC267" i="15"/>
  <c r="AB267" i="15"/>
  <c r="AA267" i="15"/>
  <c r="Z267" i="15"/>
  <c r="Y267" i="15"/>
  <c r="X267" i="15"/>
  <c r="W267" i="15"/>
  <c r="V267" i="15"/>
  <c r="U267" i="15"/>
  <c r="AE266" i="15"/>
  <c r="AD266" i="15"/>
  <c r="AC266" i="15"/>
  <c r="AB266" i="15"/>
  <c r="AA266" i="15"/>
  <c r="Z266" i="15"/>
  <c r="Y266" i="15"/>
  <c r="X266" i="15"/>
  <c r="W266" i="15"/>
  <c r="V266" i="15"/>
  <c r="U266" i="15"/>
  <c r="AE265" i="15"/>
  <c r="AD265" i="15"/>
  <c r="AC265" i="15"/>
  <c r="AB265" i="15"/>
  <c r="AA265" i="15"/>
  <c r="Z265" i="15"/>
  <c r="Y265" i="15"/>
  <c r="X265" i="15"/>
  <c r="W265" i="15"/>
  <c r="V265" i="15"/>
  <c r="U265" i="15"/>
  <c r="AE264" i="15"/>
  <c r="AD264" i="15"/>
  <c r="AC264" i="15"/>
  <c r="AB264" i="15"/>
  <c r="AA264" i="15"/>
  <c r="Z264" i="15"/>
  <c r="Y264" i="15"/>
  <c r="X264" i="15"/>
  <c r="W264" i="15"/>
  <c r="V264" i="15"/>
  <c r="U264" i="15"/>
  <c r="AE263" i="15"/>
  <c r="AD263" i="15"/>
  <c r="AC263" i="15"/>
  <c r="AB263" i="15"/>
  <c r="AA263" i="15"/>
  <c r="Z263" i="15"/>
  <c r="Y263" i="15"/>
  <c r="X263" i="15"/>
  <c r="W263" i="15"/>
  <c r="V263" i="15"/>
  <c r="U263" i="15"/>
  <c r="AE262" i="15"/>
  <c r="AD262" i="15"/>
  <c r="AC262" i="15"/>
  <c r="AB262" i="15"/>
  <c r="AA262" i="15"/>
  <c r="Z262" i="15"/>
  <c r="Y262" i="15"/>
  <c r="X262" i="15"/>
  <c r="W262" i="15"/>
  <c r="V262" i="15"/>
  <c r="U262" i="15"/>
  <c r="AE261" i="15"/>
  <c r="AD261" i="15"/>
  <c r="AC261" i="15"/>
  <c r="AB261" i="15"/>
  <c r="AA261" i="15"/>
  <c r="Z261" i="15"/>
  <c r="Y261" i="15"/>
  <c r="X261" i="15"/>
  <c r="W261" i="15"/>
  <c r="V261" i="15"/>
  <c r="U261" i="15"/>
  <c r="AE260" i="15"/>
  <c r="AD260" i="15"/>
  <c r="AC260" i="15"/>
  <c r="AB260" i="15"/>
  <c r="AA260" i="15"/>
  <c r="Z260" i="15"/>
  <c r="Y260" i="15"/>
  <c r="X260" i="15"/>
  <c r="W260" i="15"/>
  <c r="V260" i="15"/>
  <c r="U260" i="15"/>
  <c r="AE259" i="15"/>
  <c r="AD259" i="15"/>
  <c r="AC259" i="15"/>
  <c r="AB259" i="15"/>
  <c r="AA259" i="15"/>
  <c r="Z259" i="15"/>
  <c r="Y259" i="15"/>
  <c r="X259" i="15"/>
  <c r="W259" i="15"/>
  <c r="V259" i="15"/>
  <c r="U259" i="15"/>
  <c r="AE258" i="15"/>
  <c r="AD258" i="15"/>
  <c r="AC258" i="15"/>
  <c r="AB258" i="15"/>
  <c r="AA258" i="15"/>
  <c r="Z258" i="15"/>
  <c r="Y258" i="15"/>
  <c r="X258" i="15"/>
  <c r="W258" i="15"/>
  <c r="V258" i="15"/>
  <c r="U258" i="15"/>
  <c r="AE257" i="15"/>
  <c r="AD257" i="15"/>
  <c r="AC257" i="15"/>
  <c r="AB257" i="15"/>
  <c r="AA257" i="15"/>
  <c r="Z257" i="15"/>
  <c r="Y257" i="15"/>
  <c r="X257" i="15"/>
  <c r="W257" i="15"/>
  <c r="V257" i="15"/>
  <c r="U257" i="15"/>
  <c r="AE256" i="15"/>
  <c r="AD256" i="15"/>
  <c r="AC256" i="15"/>
  <c r="AB256" i="15"/>
  <c r="AA256" i="15"/>
  <c r="Z256" i="15"/>
  <c r="Y256" i="15"/>
  <c r="X256" i="15"/>
  <c r="W256" i="15"/>
  <c r="V256" i="15"/>
  <c r="U256" i="15"/>
  <c r="AE255" i="15"/>
  <c r="AD255" i="15"/>
  <c r="AC255" i="15"/>
  <c r="AB255" i="15"/>
  <c r="AA255" i="15"/>
  <c r="Z255" i="15"/>
  <c r="Y255" i="15"/>
  <c r="X255" i="15"/>
  <c r="W255" i="15"/>
  <c r="V255" i="15"/>
  <c r="U255" i="15"/>
  <c r="AE254" i="15"/>
  <c r="AD254" i="15"/>
  <c r="AC254" i="15"/>
  <c r="AB254" i="15"/>
  <c r="AA254" i="15"/>
  <c r="Z254" i="15"/>
  <c r="Y254" i="15"/>
  <c r="X254" i="15"/>
  <c r="W254" i="15"/>
  <c r="V254" i="15"/>
  <c r="U254" i="15"/>
  <c r="AE253" i="15"/>
  <c r="AD253" i="15"/>
  <c r="AC253" i="15"/>
  <c r="AB253" i="15"/>
  <c r="AA253" i="15"/>
  <c r="Z253" i="15"/>
  <c r="Y253" i="15"/>
  <c r="X253" i="15"/>
  <c r="W253" i="15"/>
  <c r="V253" i="15"/>
  <c r="U253" i="15"/>
  <c r="AE252" i="15"/>
  <c r="AD252" i="15"/>
  <c r="AC252" i="15"/>
  <c r="AB252" i="15"/>
  <c r="AA252" i="15"/>
  <c r="Z252" i="15"/>
  <c r="Y252" i="15"/>
  <c r="X252" i="15"/>
  <c r="W252" i="15"/>
  <c r="V252" i="15"/>
  <c r="U252" i="15"/>
  <c r="AE251" i="15"/>
  <c r="AD251" i="15"/>
  <c r="AC251" i="15"/>
  <c r="AB251" i="15"/>
  <c r="AA251" i="15"/>
  <c r="Z251" i="15"/>
  <c r="Y251" i="15"/>
  <c r="X251" i="15"/>
  <c r="W251" i="15"/>
  <c r="V251" i="15"/>
  <c r="U251" i="15"/>
  <c r="AE250" i="15"/>
  <c r="AD250" i="15"/>
  <c r="AC250" i="15"/>
  <c r="AB250" i="15"/>
  <c r="AA250" i="15"/>
  <c r="Z250" i="15"/>
  <c r="Y250" i="15"/>
  <c r="X250" i="15"/>
  <c r="W250" i="15"/>
  <c r="V250" i="15"/>
  <c r="U250" i="15"/>
  <c r="AE249" i="15"/>
  <c r="AD249" i="15"/>
  <c r="AC249" i="15"/>
  <c r="AB249" i="15"/>
  <c r="AA249" i="15"/>
  <c r="Z249" i="15"/>
  <c r="Y249" i="15"/>
  <c r="X249" i="15"/>
  <c r="W249" i="15"/>
  <c r="V249" i="15"/>
  <c r="U249" i="15"/>
  <c r="AE248" i="15"/>
  <c r="AD248" i="15"/>
  <c r="AC248" i="15"/>
  <c r="AB248" i="15"/>
  <c r="AA248" i="15"/>
  <c r="Z248" i="15"/>
  <c r="Y248" i="15"/>
  <c r="X248" i="15"/>
  <c r="W248" i="15"/>
  <c r="V248" i="15"/>
  <c r="U248" i="15"/>
  <c r="AE247" i="15"/>
  <c r="AD247" i="15"/>
  <c r="AC247" i="15"/>
  <c r="AB247" i="15"/>
  <c r="AA247" i="15"/>
  <c r="Z247" i="15"/>
  <c r="Y247" i="15"/>
  <c r="X247" i="15"/>
  <c r="W247" i="15"/>
  <c r="V247" i="15"/>
  <c r="U247" i="15"/>
  <c r="AE246" i="15"/>
  <c r="AD246" i="15"/>
  <c r="AC246" i="15"/>
  <c r="AB246" i="15"/>
  <c r="AA246" i="15"/>
  <c r="Z246" i="15"/>
  <c r="Y246" i="15"/>
  <c r="X246" i="15"/>
  <c r="W246" i="15"/>
  <c r="V246" i="15"/>
  <c r="U246" i="15"/>
  <c r="AE245" i="15"/>
  <c r="AD245" i="15"/>
  <c r="AC245" i="15"/>
  <c r="AB245" i="15"/>
  <c r="AA245" i="15"/>
  <c r="Z245" i="15"/>
  <c r="Y245" i="15"/>
  <c r="X245" i="15"/>
  <c r="W245" i="15"/>
  <c r="V245" i="15"/>
  <c r="U245" i="15"/>
  <c r="AE244" i="15"/>
  <c r="AD244" i="15"/>
  <c r="AC244" i="15"/>
  <c r="AB244" i="15"/>
  <c r="AA244" i="15"/>
  <c r="Z244" i="15"/>
  <c r="Y244" i="15"/>
  <c r="X244" i="15"/>
  <c r="W244" i="15"/>
  <c r="V244" i="15"/>
  <c r="U244" i="15"/>
  <c r="AE243" i="15"/>
  <c r="AD243" i="15"/>
  <c r="AC243" i="15"/>
  <c r="AB243" i="15"/>
  <c r="AA243" i="15"/>
  <c r="Z243" i="15"/>
  <c r="Y243" i="15"/>
  <c r="X243" i="15"/>
  <c r="W243" i="15"/>
  <c r="V243" i="15"/>
  <c r="U243" i="15"/>
  <c r="AE242" i="15"/>
  <c r="AD242" i="15"/>
  <c r="AC242" i="15"/>
  <c r="AB242" i="15"/>
  <c r="AA242" i="15"/>
  <c r="Z242" i="15"/>
  <c r="Y242" i="15"/>
  <c r="X242" i="15"/>
  <c r="W242" i="15"/>
  <c r="V242" i="15"/>
  <c r="U242" i="15"/>
  <c r="AE241" i="15"/>
  <c r="AD241" i="15"/>
  <c r="AC241" i="15"/>
  <c r="AB241" i="15"/>
  <c r="AA241" i="15"/>
  <c r="Z241" i="15"/>
  <c r="Y241" i="15"/>
  <c r="X241" i="15"/>
  <c r="W241" i="15"/>
  <c r="V241" i="15"/>
  <c r="U241" i="15"/>
  <c r="AE240" i="15"/>
  <c r="AD240" i="15"/>
  <c r="AC240" i="15"/>
  <c r="AB240" i="15"/>
  <c r="AA240" i="15"/>
  <c r="Z240" i="15"/>
  <c r="Y240" i="15"/>
  <c r="X240" i="15"/>
  <c r="W240" i="15"/>
  <c r="V240" i="15"/>
  <c r="U240" i="15"/>
  <c r="AE239" i="15"/>
  <c r="AD239" i="15"/>
  <c r="AC239" i="15"/>
  <c r="AB239" i="15"/>
  <c r="AA239" i="15"/>
  <c r="Z239" i="15"/>
  <c r="Y239" i="15"/>
  <c r="X239" i="15"/>
  <c r="W239" i="15"/>
  <c r="V239" i="15"/>
  <c r="U239" i="15"/>
  <c r="AE238" i="15"/>
  <c r="AD238" i="15"/>
  <c r="AC238" i="15"/>
  <c r="AB238" i="15"/>
  <c r="AA238" i="15"/>
  <c r="Z238" i="15"/>
  <c r="Y238" i="15"/>
  <c r="X238" i="15"/>
  <c r="W238" i="15"/>
  <c r="V238" i="15"/>
  <c r="U238" i="15"/>
  <c r="AE237" i="15"/>
  <c r="AD237" i="15"/>
  <c r="AC237" i="15"/>
  <c r="AB237" i="15"/>
  <c r="AA237" i="15"/>
  <c r="Z237" i="15"/>
  <c r="Y237" i="15"/>
  <c r="X237" i="15"/>
  <c r="W237" i="15"/>
  <c r="V237" i="15"/>
  <c r="U237" i="15"/>
  <c r="AE236" i="15"/>
  <c r="AD236" i="15"/>
  <c r="AC236" i="15"/>
  <c r="AB236" i="15"/>
  <c r="AA236" i="15"/>
  <c r="Z236" i="15"/>
  <c r="Y236" i="15"/>
  <c r="X236" i="15"/>
  <c r="W236" i="15"/>
  <c r="V236" i="15"/>
  <c r="U236" i="15"/>
  <c r="AE235" i="15"/>
  <c r="AD235" i="15"/>
  <c r="AC235" i="15"/>
  <c r="AB235" i="15"/>
  <c r="AA235" i="15"/>
  <c r="Z235" i="15"/>
  <c r="Y235" i="15"/>
  <c r="X235" i="15"/>
  <c r="W235" i="15"/>
  <c r="V235" i="15"/>
  <c r="U235" i="15"/>
  <c r="AE234" i="15"/>
  <c r="AD234" i="15"/>
  <c r="AC234" i="15"/>
  <c r="AB234" i="15"/>
  <c r="AA234" i="15"/>
  <c r="Z234" i="15"/>
  <c r="Y234" i="15"/>
  <c r="X234" i="15"/>
  <c r="W234" i="15"/>
  <c r="V234" i="15"/>
  <c r="U234" i="15"/>
  <c r="AE233" i="15"/>
  <c r="AD233" i="15"/>
  <c r="AC233" i="15"/>
  <c r="AB233" i="15"/>
  <c r="AA233" i="15"/>
  <c r="Z233" i="15"/>
  <c r="Y233" i="15"/>
  <c r="X233" i="15"/>
  <c r="W233" i="15"/>
  <c r="V233" i="15"/>
  <c r="U233" i="15"/>
  <c r="AE232" i="15"/>
  <c r="AD232" i="15"/>
  <c r="AC232" i="15"/>
  <c r="AB232" i="15"/>
  <c r="AA232" i="15"/>
  <c r="Z232" i="15"/>
  <c r="Y232" i="15"/>
  <c r="X232" i="15"/>
  <c r="W232" i="15"/>
  <c r="V232" i="15"/>
  <c r="U232" i="15"/>
  <c r="AE231" i="15"/>
  <c r="AD231" i="15"/>
  <c r="AC231" i="15"/>
  <c r="AB231" i="15"/>
  <c r="AA231" i="15"/>
  <c r="Z231" i="15"/>
  <c r="Y231" i="15"/>
  <c r="X231" i="15"/>
  <c r="W231" i="15"/>
  <c r="V231" i="15"/>
  <c r="U231" i="15"/>
  <c r="AE230" i="15"/>
  <c r="AD230" i="15"/>
  <c r="AC230" i="15"/>
  <c r="AB230" i="15"/>
  <c r="AA230" i="15"/>
  <c r="Z230" i="15"/>
  <c r="Y230" i="15"/>
  <c r="X230" i="15"/>
  <c r="W230" i="15"/>
  <c r="V230" i="15"/>
  <c r="U230" i="15"/>
  <c r="AE229" i="15"/>
  <c r="AD229" i="15"/>
  <c r="AC229" i="15"/>
  <c r="AB229" i="15"/>
  <c r="AA229" i="15"/>
  <c r="Z229" i="15"/>
  <c r="Y229" i="15"/>
  <c r="X229" i="15"/>
  <c r="W229" i="15"/>
  <c r="V229" i="15"/>
  <c r="U229" i="15"/>
  <c r="AE228" i="15"/>
  <c r="AD228" i="15"/>
  <c r="AC228" i="15"/>
  <c r="AB228" i="15"/>
  <c r="AA228" i="15"/>
  <c r="Z228" i="15"/>
  <c r="Y228" i="15"/>
  <c r="X228" i="15"/>
  <c r="W228" i="15"/>
  <c r="V228" i="15"/>
  <c r="U228" i="15"/>
  <c r="AE227" i="15"/>
  <c r="AD227" i="15"/>
  <c r="AC227" i="15"/>
  <c r="AB227" i="15"/>
  <c r="AA227" i="15"/>
  <c r="Z227" i="15"/>
  <c r="Y227" i="15"/>
  <c r="X227" i="15"/>
  <c r="W227" i="15"/>
  <c r="V227" i="15"/>
  <c r="U227" i="15"/>
  <c r="AE226" i="15"/>
  <c r="AD226" i="15"/>
  <c r="AC226" i="15"/>
  <c r="AB226" i="15"/>
  <c r="AA226" i="15"/>
  <c r="Z226" i="15"/>
  <c r="Y226" i="15"/>
  <c r="X226" i="15"/>
  <c r="W226" i="15"/>
  <c r="V226" i="15"/>
  <c r="U226" i="15"/>
  <c r="AE225" i="15"/>
  <c r="AD225" i="15"/>
  <c r="AC225" i="15"/>
  <c r="AB225" i="15"/>
  <c r="AA225" i="15"/>
  <c r="Z225" i="15"/>
  <c r="Y225" i="15"/>
  <c r="X225" i="15"/>
  <c r="W225" i="15"/>
  <c r="V225" i="15"/>
  <c r="U225" i="15"/>
  <c r="AE224" i="15"/>
  <c r="AD224" i="15"/>
  <c r="AC224" i="15"/>
  <c r="AB224" i="15"/>
  <c r="AA224" i="15"/>
  <c r="Z224" i="15"/>
  <c r="Y224" i="15"/>
  <c r="X224" i="15"/>
  <c r="W224" i="15"/>
  <c r="V224" i="15"/>
  <c r="U224" i="15"/>
  <c r="AE223" i="15"/>
  <c r="AD223" i="15"/>
  <c r="AC223" i="15"/>
  <c r="AB223" i="15"/>
  <c r="AA223" i="15"/>
  <c r="Z223" i="15"/>
  <c r="Y223" i="15"/>
  <c r="X223" i="15"/>
  <c r="W223" i="15"/>
  <c r="V223" i="15"/>
  <c r="U223" i="15"/>
  <c r="AE222" i="15"/>
  <c r="AD222" i="15"/>
  <c r="AC222" i="15"/>
  <c r="AB222" i="15"/>
  <c r="AA222" i="15"/>
  <c r="Z222" i="15"/>
  <c r="Y222" i="15"/>
  <c r="X222" i="15"/>
  <c r="W222" i="15"/>
  <c r="V222" i="15"/>
  <c r="U222" i="15"/>
  <c r="AE221" i="15"/>
  <c r="AD221" i="15"/>
  <c r="AC221" i="15"/>
  <c r="AB221" i="15"/>
  <c r="AA221" i="15"/>
  <c r="Z221" i="15"/>
  <c r="Y221" i="15"/>
  <c r="X221" i="15"/>
  <c r="W221" i="15"/>
  <c r="V221" i="15"/>
  <c r="U221" i="15"/>
  <c r="AE220" i="15"/>
  <c r="AD220" i="15"/>
  <c r="AC220" i="15"/>
  <c r="AB220" i="15"/>
  <c r="AA220" i="15"/>
  <c r="Z220" i="15"/>
  <c r="Y220" i="15"/>
  <c r="X220" i="15"/>
  <c r="W220" i="15"/>
  <c r="V220" i="15"/>
  <c r="U220" i="15"/>
  <c r="AE219" i="15"/>
  <c r="AD219" i="15"/>
  <c r="AC219" i="15"/>
  <c r="AB219" i="15"/>
  <c r="AA219" i="15"/>
  <c r="Z219" i="15"/>
  <c r="Y219" i="15"/>
  <c r="X219" i="15"/>
  <c r="W219" i="15"/>
  <c r="V219" i="15"/>
  <c r="U219" i="15"/>
  <c r="AE218" i="15"/>
  <c r="AD218" i="15"/>
  <c r="AC218" i="15"/>
  <c r="AB218" i="15"/>
  <c r="AA218" i="15"/>
  <c r="Z218" i="15"/>
  <c r="Y218" i="15"/>
  <c r="X218" i="15"/>
  <c r="W218" i="15"/>
  <c r="V218" i="15"/>
  <c r="U218" i="15"/>
  <c r="AE217" i="15"/>
  <c r="AD217" i="15"/>
  <c r="AC217" i="15"/>
  <c r="AB217" i="15"/>
  <c r="AA217" i="15"/>
  <c r="Z217" i="15"/>
  <c r="Y217" i="15"/>
  <c r="X217" i="15"/>
  <c r="W217" i="15"/>
  <c r="V217" i="15"/>
  <c r="U217" i="15"/>
  <c r="AE216" i="15"/>
  <c r="AD216" i="15"/>
  <c r="AC216" i="15"/>
  <c r="AB216" i="15"/>
  <c r="AA216" i="15"/>
  <c r="Z216" i="15"/>
  <c r="Y216" i="15"/>
  <c r="X216" i="15"/>
  <c r="W216" i="15"/>
  <c r="V216" i="15"/>
  <c r="U216" i="15"/>
  <c r="AE215" i="15"/>
  <c r="AD215" i="15"/>
  <c r="AC215" i="15"/>
  <c r="AB215" i="15"/>
  <c r="AA215" i="15"/>
  <c r="Z215" i="15"/>
  <c r="Y215" i="15"/>
  <c r="X215" i="15"/>
  <c r="W215" i="15"/>
  <c r="V215" i="15"/>
  <c r="U215" i="15"/>
  <c r="AE214" i="15"/>
  <c r="AD214" i="15"/>
  <c r="AC214" i="15"/>
  <c r="AB214" i="15"/>
  <c r="AA214" i="15"/>
  <c r="Z214" i="15"/>
  <c r="Y214" i="15"/>
  <c r="X214" i="15"/>
  <c r="W214" i="15"/>
  <c r="V214" i="15"/>
  <c r="U214" i="15"/>
  <c r="AE213" i="15"/>
  <c r="AD213" i="15"/>
  <c r="AC213" i="15"/>
  <c r="AB213" i="15"/>
  <c r="AA213" i="15"/>
  <c r="Z213" i="15"/>
  <c r="Y213" i="15"/>
  <c r="X213" i="15"/>
  <c r="W213" i="15"/>
  <c r="V213" i="15"/>
  <c r="U213" i="15"/>
  <c r="AE212" i="15"/>
  <c r="AD212" i="15"/>
  <c r="AC212" i="15"/>
  <c r="AB212" i="15"/>
  <c r="AA212" i="15"/>
  <c r="Z212" i="15"/>
  <c r="Y212" i="15"/>
  <c r="X212" i="15"/>
  <c r="W212" i="15"/>
  <c r="V212" i="15"/>
  <c r="U212" i="15"/>
  <c r="AE211" i="15"/>
  <c r="AD211" i="15"/>
  <c r="AC211" i="15"/>
  <c r="AB211" i="15"/>
  <c r="AA211" i="15"/>
  <c r="Z211" i="15"/>
  <c r="Y211" i="15"/>
  <c r="X211" i="15"/>
  <c r="W211" i="15"/>
  <c r="V211" i="15"/>
  <c r="U211" i="15"/>
  <c r="AE210" i="15"/>
  <c r="AD210" i="15"/>
  <c r="AC210" i="15"/>
  <c r="AB210" i="15"/>
  <c r="AA210" i="15"/>
  <c r="Z210" i="15"/>
  <c r="Y210" i="15"/>
  <c r="X210" i="15"/>
  <c r="W210" i="15"/>
  <c r="V210" i="15"/>
  <c r="U210" i="15"/>
  <c r="AE209" i="15"/>
  <c r="AD209" i="15"/>
  <c r="AC209" i="15"/>
  <c r="AB209" i="15"/>
  <c r="AA209" i="15"/>
  <c r="Z209" i="15"/>
  <c r="Y209" i="15"/>
  <c r="X209" i="15"/>
  <c r="W209" i="15"/>
  <c r="V209" i="15"/>
  <c r="U209" i="15"/>
  <c r="AE208" i="15"/>
  <c r="AD208" i="15"/>
  <c r="AC208" i="15"/>
  <c r="AB208" i="15"/>
  <c r="AA208" i="15"/>
  <c r="Z208" i="15"/>
  <c r="Y208" i="15"/>
  <c r="X208" i="15"/>
  <c r="W208" i="15"/>
  <c r="V208" i="15"/>
  <c r="U208" i="15"/>
  <c r="AE207" i="15"/>
  <c r="AD207" i="15"/>
  <c r="AC207" i="15"/>
  <c r="AB207" i="15"/>
  <c r="AA207" i="15"/>
  <c r="Z207" i="15"/>
  <c r="Y207" i="15"/>
  <c r="X207" i="15"/>
  <c r="W207" i="15"/>
  <c r="V207" i="15"/>
  <c r="U207" i="15"/>
  <c r="AE206" i="15"/>
  <c r="AD206" i="15"/>
  <c r="AC206" i="15"/>
  <c r="AB206" i="15"/>
  <c r="AA206" i="15"/>
  <c r="Z206" i="15"/>
  <c r="Y206" i="15"/>
  <c r="X206" i="15"/>
  <c r="W206" i="15"/>
  <c r="V206" i="15"/>
  <c r="U206" i="15"/>
  <c r="AE205" i="15"/>
  <c r="AD205" i="15"/>
  <c r="AC205" i="15"/>
  <c r="AB205" i="15"/>
  <c r="AA205" i="15"/>
  <c r="Z205" i="15"/>
  <c r="Y205" i="15"/>
  <c r="X205" i="15"/>
  <c r="W205" i="15"/>
  <c r="V205" i="15"/>
  <c r="U205" i="15"/>
  <c r="AE204" i="15"/>
  <c r="AD204" i="15"/>
  <c r="AC204" i="15"/>
  <c r="AB204" i="15"/>
  <c r="AA204" i="15"/>
  <c r="Z204" i="15"/>
  <c r="Y204" i="15"/>
  <c r="X204" i="15"/>
  <c r="W204" i="15"/>
  <c r="V204" i="15"/>
  <c r="U204" i="15"/>
  <c r="AE203" i="15"/>
  <c r="AD203" i="15"/>
  <c r="AC203" i="15"/>
  <c r="AB203" i="15"/>
  <c r="AA203" i="15"/>
  <c r="Z203" i="15"/>
  <c r="Y203" i="15"/>
  <c r="X203" i="15"/>
  <c r="W203" i="15"/>
  <c r="V203" i="15"/>
  <c r="U203" i="15"/>
  <c r="AE202" i="15"/>
  <c r="AD202" i="15"/>
  <c r="AC202" i="15"/>
  <c r="AB202" i="15"/>
  <c r="AA202" i="15"/>
  <c r="Z202" i="15"/>
  <c r="Y202" i="15"/>
  <c r="X202" i="15"/>
  <c r="W202" i="15"/>
  <c r="V202" i="15"/>
  <c r="U202" i="15"/>
  <c r="AE201" i="15"/>
  <c r="AD201" i="15"/>
  <c r="AC201" i="15"/>
  <c r="AB201" i="15"/>
  <c r="AA201" i="15"/>
  <c r="Z201" i="15"/>
  <c r="Y201" i="15"/>
  <c r="X201" i="15"/>
  <c r="W201" i="15"/>
  <c r="V201" i="15"/>
  <c r="U201" i="15"/>
  <c r="AE200" i="15"/>
  <c r="AD200" i="15"/>
  <c r="AC200" i="15"/>
  <c r="AB200" i="15"/>
  <c r="AA200" i="15"/>
  <c r="Z200" i="15"/>
  <c r="Y200" i="15"/>
  <c r="X200" i="15"/>
  <c r="W200" i="15"/>
  <c r="V200" i="15"/>
  <c r="U200" i="15"/>
  <c r="AE199" i="15"/>
  <c r="AD199" i="15"/>
  <c r="AC199" i="15"/>
  <c r="AB199" i="15"/>
  <c r="AA199" i="15"/>
  <c r="Z199" i="15"/>
  <c r="Y199" i="15"/>
  <c r="X199" i="15"/>
  <c r="W199" i="15"/>
  <c r="V199" i="15"/>
  <c r="U199" i="15"/>
  <c r="AE198" i="15"/>
  <c r="AD198" i="15"/>
  <c r="AC198" i="15"/>
  <c r="AB198" i="15"/>
  <c r="AA198" i="15"/>
  <c r="Z198" i="15"/>
  <c r="Y198" i="15"/>
  <c r="X198" i="15"/>
  <c r="W198" i="15"/>
  <c r="V198" i="15"/>
  <c r="U198" i="15"/>
  <c r="AE197" i="15"/>
  <c r="AD197" i="15"/>
  <c r="AC197" i="15"/>
  <c r="AB197" i="15"/>
  <c r="AA197" i="15"/>
  <c r="Z197" i="15"/>
  <c r="Y197" i="15"/>
  <c r="X197" i="15"/>
  <c r="W197" i="15"/>
  <c r="V197" i="15"/>
  <c r="U197" i="15"/>
  <c r="AE196" i="15"/>
  <c r="AD196" i="15"/>
  <c r="AC196" i="15"/>
  <c r="AB196" i="15"/>
  <c r="AA196" i="15"/>
  <c r="Z196" i="15"/>
  <c r="Y196" i="15"/>
  <c r="X196" i="15"/>
  <c r="W196" i="15"/>
  <c r="V196" i="15"/>
  <c r="U196" i="15"/>
  <c r="AE195" i="15"/>
  <c r="AD195" i="15"/>
  <c r="AC195" i="15"/>
  <c r="AB195" i="15"/>
  <c r="AA195" i="15"/>
  <c r="Z195" i="15"/>
  <c r="Y195" i="15"/>
  <c r="X195" i="15"/>
  <c r="W195" i="15"/>
  <c r="V195" i="15"/>
  <c r="U195" i="15"/>
  <c r="AE194" i="15"/>
  <c r="AD194" i="15"/>
  <c r="AC194" i="15"/>
  <c r="AB194" i="15"/>
  <c r="AA194" i="15"/>
  <c r="Z194" i="15"/>
  <c r="Y194" i="15"/>
  <c r="X194" i="15"/>
  <c r="W194" i="15"/>
  <c r="V194" i="15"/>
  <c r="U194" i="15"/>
  <c r="AE193" i="15"/>
  <c r="AD193" i="15"/>
  <c r="AC193" i="15"/>
  <c r="AB193" i="15"/>
  <c r="AA193" i="15"/>
  <c r="Z193" i="15"/>
  <c r="Y193" i="15"/>
  <c r="X193" i="15"/>
  <c r="W193" i="15"/>
  <c r="V193" i="15"/>
  <c r="U193" i="15"/>
  <c r="AE192" i="15"/>
  <c r="AD192" i="15"/>
  <c r="AC192" i="15"/>
  <c r="AB192" i="15"/>
  <c r="AA192" i="15"/>
  <c r="Z192" i="15"/>
  <c r="Y192" i="15"/>
  <c r="X192" i="15"/>
  <c r="W192" i="15"/>
  <c r="V192" i="15"/>
  <c r="U192" i="15"/>
  <c r="AE191" i="15"/>
  <c r="AD191" i="15"/>
  <c r="AC191" i="15"/>
  <c r="AB191" i="15"/>
  <c r="AA191" i="15"/>
  <c r="Z191" i="15"/>
  <c r="Y191" i="15"/>
  <c r="X191" i="15"/>
  <c r="W191" i="15"/>
  <c r="V191" i="15"/>
  <c r="U191" i="15"/>
  <c r="AE190" i="15"/>
  <c r="AD190" i="15"/>
  <c r="AC190" i="15"/>
  <c r="AB190" i="15"/>
  <c r="AA190" i="15"/>
  <c r="Z190" i="15"/>
  <c r="Y190" i="15"/>
  <c r="X190" i="15"/>
  <c r="W190" i="15"/>
  <c r="V190" i="15"/>
  <c r="U190" i="15"/>
  <c r="AE189" i="15"/>
  <c r="AD189" i="15"/>
  <c r="AC189" i="15"/>
  <c r="AB189" i="15"/>
  <c r="AA189" i="15"/>
  <c r="Z189" i="15"/>
  <c r="Y189" i="15"/>
  <c r="X189" i="15"/>
  <c r="W189" i="15"/>
  <c r="V189" i="15"/>
  <c r="U189" i="15"/>
  <c r="AE188" i="15"/>
  <c r="AD188" i="15"/>
  <c r="AC188" i="15"/>
  <c r="AB188" i="15"/>
  <c r="AA188" i="15"/>
  <c r="Z188" i="15"/>
  <c r="Y188" i="15"/>
  <c r="X188" i="15"/>
  <c r="W188" i="15"/>
  <c r="V188" i="15"/>
  <c r="U188" i="15"/>
  <c r="AE187" i="15"/>
  <c r="AD187" i="15"/>
  <c r="AC187" i="15"/>
  <c r="AB187" i="15"/>
  <c r="AA187" i="15"/>
  <c r="Z187" i="15"/>
  <c r="Y187" i="15"/>
  <c r="X187" i="15"/>
  <c r="W187" i="15"/>
  <c r="V187" i="15"/>
  <c r="U187" i="15"/>
  <c r="AE186" i="15"/>
  <c r="AD186" i="15"/>
  <c r="AC186" i="15"/>
  <c r="AB186" i="15"/>
  <c r="AA186" i="15"/>
  <c r="Z186" i="15"/>
  <c r="Y186" i="15"/>
  <c r="X186" i="15"/>
  <c r="W186" i="15"/>
  <c r="V186" i="15"/>
  <c r="U186" i="15"/>
  <c r="AE185" i="15"/>
  <c r="AD185" i="15"/>
  <c r="AC185" i="15"/>
  <c r="AB185" i="15"/>
  <c r="AA185" i="15"/>
  <c r="Z185" i="15"/>
  <c r="Y185" i="15"/>
  <c r="X185" i="15"/>
  <c r="W185" i="15"/>
  <c r="V185" i="15"/>
  <c r="U185" i="15"/>
  <c r="AE184" i="15"/>
  <c r="AD184" i="15"/>
  <c r="AC184" i="15"/>
  <c r="AB184" i="15"/>
  <c r="AA184" i="15"/>
  <c r="Z184" i="15"/>
  <c r="Y184" i="15"/>
  <c r="X184" i="15"/>
  <c r="W184" i="15"/>
  <c r="V184" i="15"/>
  <c r="U184" i="15"/>
  <c r="AE183" i="15"/>
  <c r="AD183" i="15"/>
  <c r="AC183" i="15"/>
  <c r="AB183" i="15"/>
  <c r="AA183" i="15"/>
  <c r="Z183" i="15"/>
  <c r="Y183" i="15"/>
  <c r="X183" i="15"/>
  <c r="W183" i="15"/>
  <c r="V183" i="15"/>
  <c r="U183" i="15"/>
  <c r="AE182" i="15"/>
  <c r="AD182" i="15"/>
  <c r="AC182" i="15"/>
  <c r="AB182" i="15"/>
  <c r="AA182" i="15"/>
  <c r="Z182" i="15"/>
  <c r="Y182" i="15"/>
  <c r="X182" i="15"/>
  <c r="W182" i="15"/>
  <c r="V182" i="15"/>
  <c r="U182" i="15"/>
  <c r="AE181" i="15"/>
  <c r="AD181" i="15"/>
  <c r="AC181" i="15"/>
  <c r="AB181" i="15"/>
  <c r="AA181" i="15"/>
  <c r="Z181" i="15"/>
  <c r="Y181" i="15"/>
  <c r="X181" i="15"/>
  <c r="W181" i="15"/>
  <c r="V181" i="15"/>
  <c r="U181" i="15"/>
  <c r="AE180" i="15"/>
  <c r="AD180" i="15"/>
  <c r="AC180" i="15"/>
  <c r="AB180" i="15"/>
  <c r="AA180" i="15"/>
  <c r="Z180" i="15"/>
  <c r="Y180" i="15"/>
  <c r="X180" i="15"/>
  <c r="W180" i="15"/>
  <c r="V180" i="15"/>
  <c r="U180" i="15"/>
  <c r="AE179" i="15"/>
  <c r="AD179" i="15"/>
  <c r="AC179" i="15"/>
  <c r="AB179" i="15"/>
  <c r="AA179" i="15"/>
  <c r="Z179" i="15"/>
  <c r="Y179" i="15"/>
  <c r="X179" i="15"/>
  <c r="W179" i="15"/>
  <c r="V179" i="15"/>
  <c r="U179" i="15"/>
  <c r="AE178" i="15"/>
  <c r="AD178" i="15"/>
  <c r="AC178" i="15"/>
  <c r="AB178" i="15"/>
  <c r="AA178" i="15"/>
  <c r="Z178" i="15"/>
  <c r="Y178" i="15"/>
  <c r="X178" i="15"/>
  <c r="W178" i="15"/>
  <c r="V178" i="15"/>
  <c r="U178" i="15"/>
  <c r="AE177" i="15"/>
  <c r="AD177" i="15"/>
  <c r="AC177" i="15"/>
  <c r="AB177" i="15"/>
  <c r="AA177" i="15"/>
  <c r="Z177" i="15"/>
  <c r="Y177" i="15"/>
  <c r="X177" i="15"/>
  <c r="W177" i="15"/>
  <c r="V177" i="15"/>
  <c r="U177" i="15"/>
  <c r="AE176" i="15"/>
  <c r="AD176" i="15"/>
  <c r="AC176" i="15"/>
  <c r="AB176" i="15"/>
  <c r="AA176" i="15"/>
  <c r="Z176" i="15"/>
  <c r="Y176" i="15"/>
  <c r="X176" i="15"/>
  <c r="W176" i="15"/>
  <c r="V176" i="15"/>
  <c r="U176" i="15"/>
  <c r="AE175" i="15"/>
  <c r="AD175" i="15"/>
  <c r="AC175" i="15"/>
  <c r="AB175" i="15"/>
  <c r="AA175" i="15"/>
  <c r="Z175" i="15"/>
  <c r="Y175" i="15"/>
  <c r="X175" i="15"/>
  <c r="W175" i="15"/>
  <c r="V175" i="15"/>
  <c r="U175" i="15"/>
  <c r="AE174" i="15"/>
  <c r="AD174" i="15"/>
  <c r="AC174" i="15"/>
  <c r="AB174" i="15"/>
  <c r="AA174" i="15"/>
  <c r="Z174" i="15"/>
  <c r="Y174" i="15"/>
  <c r="X174" i="15"/>
  <c r="W174" i="15"/>
  <c r="V174" i="15"/>
  <c r="U174" i="15"/>
  <c r="AE173" i="15"/>
  <c r="AD173" i="15"/>
  <c r="AC173" i="15"/>
  <c r="AB173" i="15"/>
  <c r="AA173" i="15"/>
  <c r="Z173" i="15"/>
  <c r="Y173" i="15"/>
  <c r="X173" i="15"/>
  <c r="W173" i="15"/>
  <c r="V173" i="15"/>
  <c r="U173" i="15"/>
  <c r="AE172" i="15"/>
  <c r="AD172" i="15"/>
  <c r="AC172" i="15"/>
  <c r="AB172" i="15"/>
  <c r="AA172" i="15"/>
  <c r="Z172" i="15"/>
  <c r="Y172" i="15"/>
  <c r="X172" i="15"/>
  <c r="W172" i="15"/>
  <c r="V172" i="15"/>
  <c r="U172" i="15"/>
  <c r="AE171" i="15"/>
  <c r="AD171" i="15"/>
  <c r="AC171" i="15"/>
  <c r="AB171" i="15"/>
  <c r="AA171" i="15"/>
  <c r="Z171" i="15"/>
  <c r="Y171" i="15"/>
  <c r="X171" i="15"/>
  <c r="W171" i="15"/>
  <c r="V171" i="15"/>
  <c r="U171" i="15"/>
  <c r="AE170" i="15"/>
  <c r="AD170" i="15"/>
  <c r="AC170" i="15"/>
  <c r="AB170" i="15"/>
  <c r="AA170" i="15"/>
  <c r="Z170" i="15"/>
  <c r="Y170" i="15"/>
  <c r="X170" i="15"/>
  <c r="W170" i="15"/>
  <c r="V170" i="15"/>
  <c r="U170" i="15"/>
  <c r="AE169" i="15"/>
  <c r="AD169" i="15"/>
  <c r="AC169" i="15"/>
  <c r="AB169" i="15"/>
  <c r="AA169" i="15"/>
  <c r="Z169" i="15"/>
  <c r="Y169" i="15"/>
  <c r="X169" i="15"/>
  <c r="W169" i="15"/>
  <c r="V169" i="15"/>
  <c r="U169" i="15"/>
  <c r="AE168" i="15"/>
  <c r="AD168" i="15"/>
  <c r="AC168" i="15"/>
  <c r="AB168" i="15"/>
  <c r="AA168" i="15"/>
  <c r="Z168" i="15"/>
  <c r="Y168" i="15"/>
  <c r="X168" i="15"/>
  <c r="W168" i="15"/>
  <c r="V168" i="15"/>
  <c r="U168" i="15"/>
  <c r="AE167" i="15"/>
  <c r="AD167" i="15"/>
  <c r="AC167" i="15"/>
  <c r="AB167" i="15"/>
  <c r="AA167" i="15"/>
  <c r="Z167" i="15"/>
  <c r="Y167" i="15"/>
  <c r="X167" i="15"/>
  <c r="W167" i="15"/>
  <c r="V167" i="15"/>
  <c r="U167" i="15"/>
  <c r="AE166" i="15"/>
  <c r="AD166" i="15"/>
  <c r="AC166" i="15"/>
  <c r="AB166" i="15"/>
  <c r="AA166" i="15"/>
  <c r="Z166" i="15"/>
  <c r="Y166" i="15"/>
  <c r="X166" i="15"/>
  <c r="W166" i="15"/>
  <c r="V166" i="15"/>
  <c r="U166" i="15"/>
  <c r="AE165" i="15"/>
  <c r="AD165" i="15"/>
  <c r="AC165" i="15"/>
  <c r="AB165" i="15"/>
  <c r="AA165" i="15"/>
  <c r="Z165" i="15"/>
  <c r="Y165" i="15"/>
  <c r="X165" i="15"/>
  <c r="W165" i="15"/>
  <c r="V165" i="15"/>
  <c r="U165" i="15"/>
  <c r="AE164" i="15"/>
  <c r="AD164" i="15"/>
  <c r="AC164" i="15"/>
  <c r="AB164" i="15"/>
  <c r="AA164" i="15"/>
  <c r="Z164" i="15"/>
  <c r="Y164" i="15"/>
  <c r="X164" i="15"/>
  <c r="W164" i="15"/>
  <c r="V164" i="15"/>
  <c r="U164" i="15"/>
  <c r="AE163" i="15"/>
  <c r="AD163" i="15"/>
  <c r="AC163" i="15"/>
  <c r="AB163" i="15"/>
  <c r="AA163" i="15"/>
  <c r="Z163" i="15"/>
  <c r="Y163" i="15"/>
  <c r="X163" i="15"/>
  <c r="W163" i="15"/>
  <c r="V163" i="15"/>
  <c r="U163" i="15"/>
  <c r="AE162" i="15"/>
  <c r="AD162" i="15"/>
  <c r="AC162" i="15"/>
  <c r="AB162" i="15"/>
  <c r="AA162" i="15"/>
  <c r="Z162" i="15"/>
  <c r="Y162" i="15"/>
  <c r="X162" i="15"/>
  <c r="W162" i="15"/>
  <c r="V162" i="15"/>
  <c r="U162" i="15"/>
  <c r="AE161" i="15"/>
  <c r="AD161" i="15"/>
  <c r="AC161" i="15"/>
  <c r="AB161" i="15"/>
  <c r="AA161" i="15"/>
  <c r="Z161" i="15"/>
  <c r="Y161" i="15"/>
  <c r="X161" i="15"/>
  <c r="W161" i="15"/>
  <c r="V161" i="15"/>
  <c r="U161" i="15"/>
  <c r="AE160" i="15"/>
  <c r="AD160" i="15"/>
  <c r="AC160" i="15"/>
  <c r="AB160" i="15"/>
  <c r="AA160" i="15"/>
  <c r="Z160" i="15"/>
  <c r="Y160" i="15"/>
  <c r="X160" i="15"/>
  <c r="W160" i="15"/>
  <c r="V160" i="15"/>
  <c r="U160" i="15"/>
  <c r="AE159" i="15"/>
  <c r="AD159" i="15"/>
  <c r="AC159" i="15"/>
  <c r="AB159" i="15"/>
  <c r="AA159" i="15"/>
  <c r="Z159" i="15"/>
  <c r="Y159" i="15"/>
  <c r="X159" i="15"/>
  <c r="W159" i="15"/>
  <c r="V159" i="15"/>
  <c r="U159" i="15"/>
  <c r="AE158" i="15"/>
  <c r="AD158" i="15"/>
  <c r="AC158" i="15"/>
  <c r="AB158" i="15"/>
  <c r="AA158" i="15"/>
  <c r="Z158" i="15"/>
  <c r="Y158" i="15"/>
  <c r="X158" i="15"/>
  <c r="W158" i="15"/>
  <c r="V158" i="15"/>
  <c r="U158" i="15"/>
  <c r="AE157" i="15"/>
  <c r="AD157" i="15"/>
  <c r="AC157" i="15"/>
  <c r="AB157" i="15"/>
  <c r="AA157" i="15"/>
  <c r="Z157" i="15"/>
  <c r="Y157" i="15"/>
  <c r="X157" i="15"/>
  <c r="W157" i="15"/>
  <c r="V157" i="15"/>
  <c r="U157" i="15"/>
  <c r="AE156" i="15"/>
  <c r="AD156" i="15"/>
  <c r="AC156" i="15"/>
  <c r="AB156" i="15"/>
  <c r="AA156" i="15"/>
  <c r="Z156" i="15"/>
  <c r="Y156" i="15"/>
  <c r="X156" i="15"/>
  <c r="W156" i="15"/>
  <c r="V156" i="15"/>
  <c r="U156" i="15"/>
  <c r="AE155" i="15"/>
  <c r="AD155" i="15"/>
  <c r="AC155" i="15"/>
  <c r="AB155" i="15"/>
  <c r="AA155" i="15"/>
  <c r="Z155" i="15"/>
  <c r="Y155" i="15"/>
  <c r="X155" i="15"/>
  <c r="W155" i="15"/>
  <c r="V155" i="15"/>
  <c r="U155" i="15"/>
  <c r="AE154" i="15"/>
  <c r="AD154" i="15"/>
  <c r="AC154" i="15"/>
  <c r="AB154" i="15"/>
  <c r="AA154" i="15"/>
  <c r="Z154" i="15"/>
  <c r="Y154" i="15"/>
  <c r="X154" i="15"/>
  <c r="W154" i="15"/>
  <c r="V154" i="15"/>
  <c r="U154" i="15"/>
  <c r="AE153" i="15"/>
  <c r="AD153" i="15"/>
  <c r="AC153" i="15"/>
  <c r="AB153" i="15"/>
  <c r="AA153" i="15"/>
  <c r="Z153" i="15"/>
  <c r="Y153" i="15"/>
  <c r="X153" i="15"/>
  <c r="W153" i="15"/>
  <c r="V153" i="15"/>
  <c r="U153" i="15"/>
  <c r="AE152" i="15"/>
  <c r="AD152" i="15"/>
  <c r="AC152" i="15"/>
  <c r="AB152" i="15"/>
  <c r="AA152" i="15"/>
  <c r="Z152" i="15"/>
  <c r="Y152" i="15"/>
  <c r="X152" i="15"/>
  <c r="W152" i="15"/>
  <c r="V152" i="15"/>
  <c r="U152" i="15"/>
  <c r="AE151" i="15"/>
  <c r="AD151" i="15"/>
  <c r="AC151" i="15"/>
  <c r="AB151" i="15"/>
  <c r="AA151" i="15"/>
  <c r="Z151" i="15"/>
  <c r="Y151" i="15"/>
  <c r="X151" i="15"/>
  <c r="W151" i="15"/>
  <c r="V151" i="15"/>
  <c r="U151" i="15"/>
  <c r="AE150" i="15"/>
  <c r="AD150" i="15"/>
  <c r="AC150" i="15"/>
  <c r="AB150" i="15"/>
  <c r="AA150" i="15"/>
  <c r="Z150" i="15"/>
  <c r="Y150" i="15"/>
  <c r="X150" i="15"/>
  <c r="W150" i="15"/>
  <c r="V150" i="15"/>
  <c r="U150" i="15"/>
  <c r="AE149" i="15"/>
  <c r="AD149" i="15"/>
  <c r="AC149" i="15"/>
  <c r="AB149" i="15"/>
  <c r="AA149" i="15"/>
  <c r="Z149" i="15"/>
  <c r="Y149" i="15"/>
  <c r="X149" i="15"/>
  <c r="W149" i="15"/>
  <c r="V149" i="15"/>
  <c r="U149" i="15"/>
  <c r="AE148" i="15"/>
  <c r="AD148" i="15"/>
  <c r="AC148" i="15"/>
  <c r="AB148" i="15"/>
  <c r="AA148" i="15"/>
  <c r="Z148" i="15"/>
  <c r="Y148" i="15"/>
  <c r="X148" i="15"/>
  <c r="W148" i="15"/>
  <c r="V148" i="15"/>
  <c r="U148" i="15"/>
  <c r="AE147" i="15"/>
  <c r="AD147" i="15"/>
  <c r="AC147" i="15"/>
  <c r="AB147" i="15"/>
  <c r="AA147" i="15"/>
  <c r="Z147" i="15"/>
  <c r="Y147" i="15"/>
  <c r="X147" i="15"/>
  <c r="W147" i="15"/>
  <c r="V147" i="15"/>
  <c r="U147" i="15"/>
  <c r="AE146" i="15"/>
  <c r="AD146" i="15"/>
  <c r="AC146" i="15"/>
  <c r="AB146" i="15"/>
  <c r="AA146" i="15"/>
  <c r="Z146" i="15"/>
  <c r="Y146" i="15"/>
  <c r="X146" i="15"/>
  <c r="W146" i="15"/>
  <c r="V146" i="15"/>
  <c r="U146" i="15"/>
  <c r="AE145" i="15"/>
  <c r="AD145" i="15"/>
  <c r="AC145" i="15"/>
  <c r="AB145" i="15"/>
  <c r="AA145" i="15"/>
  <c r="Z145" i="15"/>
  <c r="Y145" i="15"/>
  <c r="X145" i="15"/>
  <c r="W145" i="15"/>
  <c r="V145" i="15"/>
  <c r="U145" i="15"/>
  <c r="AE144" i="15"/>
  <c r="AD144" i="15"/>
  <c r="AC144" i="15"/>
  <c r="AB144" i="15"/>
  <c r="AA144" i="15"/>
  <c r="Z144" i="15"/>
  <c r="Y144" i="15"/>
  <c r="X144" i="15"/>
  <c r="W144" i="15"/>
  <c r="V144" i="15"/>
  <c r="U144" i="15"/>
  <c r="AE143" i="15"/>
  <c r="AD143" i="15"/>
  <c r="AC143" i="15"/>
  <c r="AB143" i="15"/>
  <c r="AA143" i="15"/>
  <c r="Z143" i="15"/>
  <c r="Y143" i="15"/>
  <c r="X143" i="15"/>
  <c r="W143" i="15"/>
  <c r="V143" i="15"/>
  <c r="U143" i="15"/>
  <c r="AE142" i="15"/>
  <c r="AD142" i="15"/>
  <c r="AC142" i="15"/>
  <c r="AB142" i="15"/>
  <c r="AA142" i="15"/>
  <c r="Z142" i="15"/>
  <c r="Y142" i="15"/>
  <c r="X142" i="15"/>
  <c r="W142" i="15"/>
  <c r="V142" i="15"/>
  <c r="U142" i="15"/>
  <c r="AE141" i="15"/>
  <c r="AD141" i="15"/>
  <c r="AC141" i="15"/>
  <c r="AB141" i="15"/>
  <c r="AA141" i="15"/>
  <c r="Z141" i="15"/>
  <c r="Y141" i="15"/>
  <c r="X141" i="15"/>
  <c r="W141" i="15"/>
  <c r="V141" i="15"/>
  <c r="U141" i="15"/>
  <c r="AE140" i="15"/>
  <c r="AD140" i="15"/>
  <c r="AC140" i="15"/>
  <c r="AB140" i="15"/>
  <c r="AA140" i="15"/>
  <c r="Z140" i="15"/>
  <c r="Y140" i="15"/>
  <c r="X140" i="15"/>
  <c r="W140" i="15"/>
  <c r="V140" i="15"/>
  <c r="U140" i="15"/>
  <c r="AE139" i="15"/>
  <c r="AD139" i="15"/>
  <c r="AC139" i="15"/>
  <c r="AB139" i="15"/>
  <c r="AA139" i="15"/>
  <c r="Z139" i="15"/>
  <c r="Y139" i="15"/>
  <c r="X139" i="15"/>
  <c r="W139" i="15"/>
  <c r="V139" i="15"/>
  <c r="U139" i="15"/>
  <c r="AE138" i="15"/>
  <c r="AD138" i="15"/>
  <c r="AC138" i="15"/>
  <c r="AB138" i="15"/>
  <c r="AA138" i="15"/>
  <c r="Z138" i="15"/>
  <c r="Y138" i="15"/>
  <c r="X138" i="15"/>
  <c r="W138" i="15"/>
  <c r="V138" i="15"/>
  <c r="U138" i="15"/>
  <c r="AE137" i="15"/>
  <c r="AD137" i="15"/>
  <c r="AC137" i="15"/>
  <c r="AB137" i="15"/>
  <c r="AA137" i="15"/>
  <c r="Z137" i="15"/>
  <c r="Y137" i="15"/>
  <c r="X137" i="15"/>
  <c r="W137" i="15"/>
  <c r="V137" i="15"/>
  <c r="U137" i="15"/>
  <c r="AE136" i="15"/>
  <c r="AD136" i="15"/>
  <c r="AC136" i="15"/>
  <c r="AB136" i="15"/>
  <c r="AA136" i="15"/>
  <c r="Z136" i="15"/>
  <c r="Y136" i="15"/>
  <c r="X136" i="15"/>
  <c r="W136" i="15"/>
  <c r="V136" i="15"/>
  <c r="U136" i="15"/>
  <c r="AE135" i="15"/>
  <c r="AD135" i="15"/>
  <c r="AC135" i="15"/>
  <c r="AB135" i="15"/>
  <c r="AA135" i="15"/>
  <c r="Z135" i="15"/>
  <c r="Y135" i="15"/>
  <c r="X135" i="15"/>
  <c r="W135" i="15"/>
  <c r="V135" i="15"/>
  <c r="U135" i="15"/>
  <c r="AE134" i="15"/>
  <c r="AD134" i="15"/>
  <c r="AC134" i="15"/>
  <c r="AB134" i="15"/>
  <c r="AA134" i="15"/>
  <c r="Z134" i="15"/>
  <c r="Y134" i="15"/>
  <c r="X134" i="15"/>
  <c r="W134" i="15"/>
  <c r="V134" i="15"/>
  <c r="U134" i="15"/>
  <c r="AE133" i="15"/>
  <c r="AD133" i="15"/>
  <c r="AC133" i="15"/>
  <c r="AB133" i="15"/>
  <c r="AA133" i="15"/>
  <c r="Z133" i="15"/>
  <c r="Y133" i="15"/>
  <c r="X133" i="15"/>
  <c r="W133" i="15"/>
  <c r="V133" i="15"/>
  <c r="U133" i="15"/>
  <c r="AE132" i="15"/>
  <c r="AD132" i="15"/>
  <c r="AC132" i="15"/>
  <c r="AB132" i="15"/>
  <c r="AA132" i="15"/>
  <c r="Z132" i="15"/>
  <c r="Y132" i="15"/>
  <c r="X132" i="15"/>
  <c r="W132" i="15"/>
  <c r="V132" i="15"/>
  <c r="U132" i="15"/>
  <c r="AE131" i="15"/>
  <c r="AD131" i="15"/>
  <c r="AC131" i="15"/>
  <c r="AB131" i="15"/>
  <c r="AA131" i="15"/>
  <c r="Z131" i="15"/>
  <c r="Y131" i="15"/>
  <c r="X131" i="15"/>
  <c r="W131" i="15"/>
  <c r="V131" i="15"/>
  <c r="U131" i="15"/>
  <c r="AE130" i="15"/>
  <c r="AD130" i="15"/>
  <c r="AC130" i="15"/>
  <c r="AB130" i="15"/>
  <c r="AA130" i="15"/>
  <c r="Z130" i="15"/>
  <c r="Y130" i="15"/>
  <c r="X130" i="15"/>
  <c r="W130" i="15"/>
  <c r="V130" i="15"/>
  <c r="U130" i="15"/>
  <c r="AE129" i="15"/>
  <c r="AD129" i="15"/>
  <c r="AC129" i="15"/>
  <c r="AB129" i="15"/>
  <c r="AA129" i="15"/>
  <c r="Z129" i="15"/>
  <c r="Y129" i="15"/>
  <c r="X129" i="15"/>
  <c r="W129" i="15"/>
  <c r="V129" i="15"/>
  <c r="U129" i="15"/>
  <c r="AE128" i="15"/>
  <c r="AD128" i="15"/>
  <c r="AC128" i="15"/>
  <c r="AB128" i="15"/>
  <c r="AA128" i="15"/>
  <c r="Z128" i="15"/>
  <c r="Y128" i="15"/>
  <c r="X128" i="15"/>
  <c r="W128" i="15"/>
  <c r="V128" i="15"/>
  <c r="U128" i="15"/>
  <c r="AE127" i="15"/>
  <c r="AD127" i="15"/>
  <c r="AC127" i="15"/>
  <c r="AB127" i="15"/>
  <c r="AA127" i="15"/>
  <c r="Z127" i="15"/>
  <c r="Y127" i="15"/>
  <c r="X127" i="15"/>
  <c r="W127" i="15"/>
  <c r="V127" i="15"/>
  <c r="U127" i="15"/>
  <c r="AE126" i="15"/>
  <c r="AD126" i="15"/>
  <c r="AC126" i="15"/>
  <c r="AB126" i="15"/>
  <c r="AA126" i="15"/>
  <c r="Z126" i="15"/>
  <c r="Y126" i="15"/>
  <c r="X126" i="15"/>
  <c r="W126" i="15"/>
  <c r="V126" i="15"/>
  <c r="U126" i="15"/>
  <c r="AE125" i="15"/>
  <c r="AD125" i="15"/>
  <c r="AC125" i="15"/>
  <c r="AB125" i="15"/>
  <c r="AA125" i="15"/>
  <c r="Z125" i="15"/>
  <c r="Y125" i="15"/>
  <c r="X125" i="15"/>
  <c r="W125" i="15"/>
  <c r="V125" i="15"/>
  <c r="U125" i="15"/>
  <c r="AE124" i="15"/>
  <c r="AD124" i="15"/>
  <c r="AC124" i="15"/>
  <c r="AB124" i="15"/>
  <c r="AA124" i="15"/>
  <c r="Z124" i="15"/>
  <c r="Y124" i="15"/>
  <c r="X124" i="15"/>
  <c r="W124" i="15"/>
  <c r="V124" i="15"/>
  <c r="U124" i="15"/>
  <c r="AE123" i="15"/>
  <c r="AD123" i="15"/>
  <c r="AC123" i="15"/>
  <c r="AB123" i="15"/>
  <c r="AA123" i="15"/>
  <c r="Z123" i="15"/>
  <c r="Y123" i="15"/>
  <c r="X123" i="15"/>
  <c r="W123" i="15"/>
  <c r="V123" i="15"/>
  <c r="U123" i="15"/>
  <c r="AE122" i="15"/>
  <c r="AD122" i="15"/>
  <c r="AC122" i="15"/>
  <c r="AB122" i="15"/>
  <c r="AA122" i="15"/>
  <c r="Z122" i="15"/>
  <c r="Y122" i="15"/>
  <c r="X122" i="15"/>
  <c r="W122" i="15"/>
  <c r="V122" i="15"/>
  <c r="U122" i="15"/>
  <c r="AE121" i="15"/>
  <c r="AD121" i="15"/>
  <c r="AC121" i="15"/>
  <c r="AB121" i="15"/>
  <c r="AA121" i="15"/>
  <c r="Z121" i="15"/>
  <c r="Y121" i="15"/>
  <c r="X121" i="15"/>
  <c r="W121" i="15"/>
  <c r="V121" i="15"/>
  <c r="U121" i="15"/>
  <c r="AE120" i="15"/>
  <c r="AD120" i="15"/>
  <c r="AC120" i="15"/>
  <c r="AB120" i="15"/>
  <c r="AA120" i="15"/>
  <c r="Z120" i="15"/>
  <c r="Y120" i="15"/>
  <c r="X120" i="15"/>
  <c r="W120" i="15"/>
  <c r="V120" i="15"/>
  <c r="U120" i="15"/>
  <c r="AE119" i="15"/>
  <c r="AD119" i="15"/>
  <c r="AC119" i="15"/>
  <c r="AB119" i="15"/>
  <c r="AA119" i="15"/>
  <c r="Z119" i="15"/>
  <c r="Y119" i="15"/>
  <c r="X119" i="15"/>
  <c r="W119" i="15"/>
  <c r="V119" i="15"/>
  <c r="U119" i="15"/>
  <c r="AE118" i="15"/>
  <c r="AD118" i="15"/>
  <c r="AC118" i="15"/>
  <c r="AB118" i="15"/>
  <c r="AA118" i="15"/>
  <c r="Z118" i="15"/>
  <c r="Y118" i="15"/>
  <c r="X118" i="15"/>
  <c r="W118" i="15"/>
  <c r="V118" i="15"/>
  <c r="U118" i="15"/>
  <c r="AE117" i="15"/>
  <c r="AD117" i="15"/>
  <c r="AC117" i="15"/>
  <c r="AB117" i="15"/>
  <c r="AA117" i="15"/>
  <c r="Z117" i="15"/>
  <c r="Y117" i="15"/>
  <c r="X117" i="15"/>
  <c r="W117" i="15"/>
  <c r="V117" i="15"/>
  <c r="U117" i="15"/>
  <c r="AE116" i="15"/>
  <c r="AD116" i="15"/>
  <c r="AC116" i="15"/>
  <c r="AB116" i="15"/>
  <c r="AA116" i="15"/>
  <c r="Z116" i="15"/>
  <c r="Y116" i="15"/>
  <c r="X116" i="15"/>
  <c r="W116" i="15"/>
  <c r="V116" i="15"/>
  <c r="U116" i="15"/>
  <c r="AE115" i="15"/>
  <c r="AD115" i="15"/>
  <c r="AC115" i="15"/>
  <c r="AB115" i="15"/>
  <c r="AA115" i="15"/>
  <c r="Z115" i="15"/>
  <c r="Y115" i="15"/>
  <c r="X115" i="15"/>
  <c r="W115" i="15"/>
  <c r="V115" i="15"/>
  <c r="U115" i="15"/>
  <c r="AE114" i="15"/>
  <c r="AD114" i="15"/>
  <c r="AC114" i="15"/>
  <c r="AB114" i="15"/>
  <c r="AA114" i="15"/>
  <c r="Z114" i="15"/>
  <c r="Y114" i="15"/>
  <c r="X114" i="15"/>
  <c r="W114" i="15"/>
  <c r="V114" i="15"/>
  <c r="U114" i="15"/>
  <c r="AE113" i="15"/>
  <c r="AD113" i="15"/>
  <c r="AC113" i="15"/>
  <c r="AB113" i="15"/>
  <c r="AA113" i="15"/>
  <c r="Z113" i="15"/>
  <c r="Y113" i="15"/>
  <c r="X113" i="15"/>
  <c r="W113" i="15"/>
  <c r="V113" i="15"/>
  <c r="U113" i="15"/>
  <c r="AE112" i="15"/>
  <c r="AD112" i="15"/>
  <c r="AC112" i="15"/>
  <c r="AB112" i="15"/>
  <c r="AA112" i="15"/>
  <c r="Z112" i="15"/>
  <c r="Y112" i="15"/>
  <c r="X112" i="15"/>
  <c r="W112" i="15"/>
  <c r="V112" i="15"/>
  <c r="U112" i="15"/>
  <c r="AE111" i="15"/>
  <c r="AD111" i="15"/>
  <c r="AC111" i="15"/>
  <c r="AB111" i="15"/>
  <c r="AA111" i="15"/>
  <c r="Z111" i="15"/>
  <c r="Y111" i="15"/>
  <c r="X111" i="15"/>
  <c r="W111" i="15"/>
  <c r="V111" i="15"/>
  <c r="U111" i="15"/>
  <c r="AE110" i="15"/>
  <c r="AD110" i="15"/>
  <c r="AC110" i="15"/>
  <c r="AB110" i="15"/>
  <c r="AA110" i="15"/>
  <c r="Z110" i="15"/>
  <c r="Y110" i="15"/>
  <c r="X110" i="15"/>
  <c r="W110" i="15"/>
  <c r="V110" i="15"/>
  <c r="U110" i="15"/>
  <c r="AE109" i="15"/>
  <c r="AD109" i="15"/>
  <c r="AC109" i="15"/>
  <c r="AB109" i="15"/>
  <c r="AA109" i="15"/>
  <c r="Z109" i="15"/>
  <c r="Y109" i="15"/>
  <c r="X109" i="15"/>
  <c r="W109" i="15"/>
  <c r="V109" i="15"/>
  <c r="U109" i="15"/>
  <c r="AE108" i="15"/>
  <c r="AD108" i="15"/>
  <c r="AC108" i="15"/>
  <c r="AB108" i="15"/>
  <c r="AA108" i="15"/>
  <c r="Z108" i="15"/>
  <c r="Y108" i="15"/>
  <c r="X108" i="15"/>
  <c r="W108" i="15"/>
  <c r="V108" i="15"/>
  <c r="U108" i="15"/>
  <c r="AE107" i="15"/>
  <c r="AD107" i="15"/>
  <c r="AC107" i="15"/>
  <c r="AB107" i="15"/>
  <c r="AA107" i="15"/>
  <c r="Z107" i="15"/>
  <c r="Y107" i="15"/>
  <c r="X107" i="15"/>
  <c r="W107" i="15"/>
  <c r="V107" i="15"/>
  <c r="U107" i="15"/>
  <c r="AE106" i="15"/>
  <c r="AD106" i="15"/>
  <c r="AC106" i="15"/>
  <c r="AB106" i="15"/>
  <c r="AA106" i="15"/>
  <c r="Z106" i="15"/>
  <c r="Y106" i="15"/>
  <c r="X106" i="15"/>
  <c r="W106" i="15"/>
  <c r="V106" i="15"/>
  <c r="U106" i="15"/>
  <c r="AE105" i="15"/>
  <c r="AD105" i="15"/>
  <c r="AC105" i="15"/>
  <c r="AB105" i="15"/>
  <c r="AA105" i="15"/>
  <c r="Z105" i="15"/>
  <c r="Y105" i="15"/>
  <c r="X105" i="15"/>
  <c r="W105" i="15"/>
  <c r="V105" i="15"/>
  <c r="U105" i="15"/>
  <c r="AE104" i="15"/>
  <c r="AD104" i="15"/>
  <c r="AC104" i="15"/>
  <c r="AB104" i="15"/>
  <c r="AA104" i="15"/>
  <c r="Z104" i="15"/>
  <c r="Y104" i="15"/>
  <c r="X104" i="15"/>
  <c r="W104" i="15"/>
  <c r="V104" i="15"/>
  <c r="U104" i="15"/>
  <c r="AE103" i="15"/>
  <c r="AD103" i="15"/>
  <c r="AC103" i="15"/>
  <c r="AB103" i="15"/>
  <c r="AA103" i="15"/>
  <c r="Z103" i="15"/>
  <c r="Y103" i="15"/>
  <c r="X103" i="15"/>
  <c r="W103" i="15"/>
  <c r="V103" i="15"/>
  <c r="U103" i="15"/>
  <c r="AE102" i="15"/>
  <c r="AD102" i="15"/>
  <c r="AC102" i="15"/>
  <c r="AB102" i="15"/>
  <c r="AA102" i="15"/>
  <c r="Z102" i="15"/>
  <c r="Y102" i="15"/>
  <c r="X102" i="15"/>
  <c r="W102" i="15"/>
  <c r="V102" i="15"/>
  <c r="U102" i="15"/>
  <c r="AE101" i="15"/>
  <c r="AD101" i="15"/>
  <c r="AC101" i="15"/>
  <c r="AB101" i="15"/>
  <c r="AA101" i="15"/>
  <c r="Z101" i="15"/>
  <c r="Y101" i="15"/>
  <c r="X101" i="15"/>
  <c r="W101" i="15"/>
  <c r="V101" i="15"/>
  <c r="U101" i="15"/>
  <c r="AE100" i="15"/>
  <c r="AD100" i="15"/>
  <c r="AC100" i="15"/>
  <c r="AB100" i="15"/>
  <c r="AA100" i="15"/>
  <c r="Z100" i="15"/>
  <c r="Y100" i="15"/>
  <c r="X100" i="15"/>
  <c r="W100" i="15"/>
  <c r="V100" i="15"/>
  <c r="U100" i="15"/>
  <c r="AE99" i="15"/>
  <c r="AD99" i="15"/>
  <c r="AC99" i="15"/>
  <c r="AB99" i="15"/>
  <c r="AA99" i="15"/>
  <c r="Z99" i="15"/>
  <c r="Y99" i="15"/>
  <c r="X99" i="15"/>
  <c r="W99" i="15"/>
  <c r="V99" i="15"/>
  <c r="U99" i="15"/>
  <c r="AE98" i="15"/>
  <c r="AD98" i="15"/>
  <c r="AC98" i="15"/>
  <c r="AB98" i="15"/>
  <c r="AA98" i="15"/>
  <c r="Z98" i="15"/>
  <c r="Y98" i="15"/>
  <c r="X98" i="15"/>
  <c r="W98" i="15"/>
  <c r="V98" i="15"/>
  <c r="U98" i="15"/>
  <c r="AE97" i="15"/>
  <c r="AD97" i="15"/>
  <c r="AC97" i="15"/>
  <c r="AB97" i="15"/>
  <c r="AA97" i="15"/>
  <c r="Z97" i="15"/>
  <c r="Y97" i="15"/>
  <c r="X97" i="15"/>
  <c r="W97" i="15"/>
  <c r="V97" i="15"/>
  <c r="U97" i="15"/>
  <c r="AE96" i="15"/>
  <c r="AD96" i="15"/>
  <c r="AC96" i="15"/>
  <c r="AB96" i="15"/>
  <c r="AA96" i="15"/>
  <c r="Z96" i="15"/>
  <c r="Y96" i="15"/>
  <c r="X96" i="15"/>
  <c r="W96" i="15"/>
  <c r="V96" i="15"/>
  <c r="U96" i="15"/>
  <c r="AE95" i="15"/>
  <c r="AD95" i="15"/>
  <c r="AC95" i="15"/>
  <c r="AB95" i="15"/>
  <c r="AA95" i="15"/>
  <c r="Z95" i="15"/>
  <c r="Y95" i="15"/>
  <c r="X95" i="15"/>
  <c r="W95" i="15"/>
  <c r="V95" i="15"/>
  <c r="U95" i="15"/>
  <c r="AE94" i="15"/>
  <c r="AD94" i="15"/>
  <c r="AC94" i="15"/>
  <c r="AB94" i="15"/>
  <c r="AA94" i="15"/>
  <c r="Z94" i="15"/>
  <c r="Y94" i="15"/>
  <c r="X94" i="15"/>
  <c r="W94" i="15"/>
  <c r="V94" i="15"/>
  <c r="U94" i="15"/>
  <c r="AE93" i="15"/>
  <c r="AD93" i="15"/>
  <c r="AC93" i="15"/>
  <c r="AB93" i="15"/>
  <c r="AA93" i="15"/>
  <c r="Z93" i="15"/>
  <c r="Y93" i="15"/>
  <c r="X93" i="15"/>
  <c r="W93" i="15"/>
  <c r="V93" i="15"/>
  <c r="U93" i="15"/>
  <c r="AE92" i="15"/>
  <c r="AD92" i="15"/>
  <c r="AC92" i="15"/>
  <c r="AB92" i="15"/>
  <c r="AA92" i="15"/>
  <c r="Z92" i="15"/>
  <c r="Y92" i="15"/>
  <c r="X92" i="15"/>
  <c r="W92" i="15"/>
  <c r="V92" i="15"/>
  <c r="U92" i="15"/>
  <c r="AE91" i="15"/>
  <c r="AD91" i="15"/>
  <c r="AC91" i="15"/>
  <c r="AB91" i="15"/>
  <c r="AA91" i="15"/>
  <c r="Z91" i="15"/>
  <c r="Y91" i="15"/>
  <c r="X91" i="15"/>
  <c r="W91" i="15"/>
  <c r="V91" i="15"/>
  <c r="U91" i="15"/>
  <c r="AE90" i="15"/>
  <c r="AD90" i="15"/>
  <c r="AC90" i="15"/>
  <c r="AB90" i="15"/>
  <c r="AA90" i="15"/>
  <c r="Z90" i="15"/>
  <c r="Y90" i="15"/>
  <c r="X90" i="15"/>
  <c r="W90" i="15"/>
  <c r="V90" i="15"/>
  <c r="U90" i="15"/>
  <c r="AE89" i="15"/>
  <c r="AD89" i="15"/>
  <c r="AC89" i="15"/>
  <c r="AB89" i="15"/>
  <c r="AA89" i="15"/>
  <c r="Z89" i="15"/>
  <c r="Y89" i="15"/>
  <c r="X89" i="15"/>
  <c r="W89" i="15"/>
  <c r="V89" i="15"/>
  <c r="U89" i="15"/>
  <c r="AE88" i="15"/>
  <c r="AD88" i="15"/>
  <c r="AC88" i="15"/>
  <c r="AB88" i="15"/>
  <c r="AA88" i="15"/>
  <c r="Z88" i="15"/>
  <c r="Y88" i="15"/>
  <c r="X88" i="15"/>
  <c r="W88" i="15"/>
  <c r="V88" i="15"/>
  <c r="U88" i="15"/>
  <c r="AE87" i="15"/>
  <c r="AD87" i="15"/>
  <c r="AC87" i="15"/>
  <c r="AB87" i="15"/>
  <c r="AA87" i="15"/>
  <c r="Z87" i="15"/>
  <c r="Y87" i="15"/>
  <c r="X87" i="15"/>
  <c r="W87" i="15"/>
  <c r="V87" i="15"/>
  <c r="U87" i="15"/>
  <c r="AE86" i="15"/>
  <c r="AD86" i="15"/>
  <c r="AC86" i="15"/>
  <c r="AB86" i="15"/>
  <c r="AA86" i="15"/>
  <c r="Z86" i="15"/>
  <c r="Y86" i="15"/>
  <c r="X86" i="15"/>
  <c r="W86" i="15"/>
  <c r="V86" i="15"/>
  <c r="U86" i="15"/>
  <c r="AE85" i="15"/>
  <c r="AD85" i="15"/>
  <c r="AC85" i="15"/>
  <c r="AB85" i="15"/>
  <c r="AA85" i="15"/>
  <c r="Z85" i="15"/>
  <c r="Y85" i="15"/>
  <c r="X85" i="15"/>
  <c r="W85" i="15"/>
  <c r="V85" i="15"/>
  <c r="U85" i="15"/>
  <c r="AE84" i="15"/>
  <c r="AD84" i="15"/>
  <c r="AC84" i="15"/>
  <c r="AB84" i="15"/>
  <c r="AA84" i="15"/>
  <c r="Z84" i="15"/>
  <c r="Y84" i="15"/>
  <c r="X84" i="15"/>
  <c r="W84" i="15"/>
  <c r="V84" i="15"/>
  <c r="U84" i="15"/>
  <c r="AE83" i="15"/>
  <c r="AD83" i="15"/>
  <c r="AC83" i="15"/>
  <c r="AB83" i="15"/>
  <c r="AA83" i="15"/>
  <c r="Z83" i="15"/>
  <c r="Y83" i="15"/>
  <c r="X83" i="15"/>
  <c r="W83" i="15"/>
  <c r="V83" i="15"/>
  <c r="U83" i="15"/>
  <c r="AE82" i="15"/>
  <c r="AD82" i="15"/>
  <c r="AC82" i="15"/>
  <c r="AB82" i="15"/>
  <c r="AA82" i="15"/>
  <c r="Z82" i="15"/>
  <c r="Y82" i="15"/>
  <c r="X82" i="15"/>
  <c r="W82" i="15"/>
  <c r="V82" i="15"/>
  <c r="U82" i="15"/>
  <c r="AE81" i="15"/>
  <c r="AD81" i="15"/>
  <c r="AC81" i="15"/>
  <c r="AB81" i="15"/>
  <c r="AA81" i="15"/>
  <c r="Z81" i="15"/>
  <c r="Y81" i="15"/>
  <c r="X81" i="15"/>
  <c r="W81" i="15"/>
  <c r="V81" i="15"/>
  <c r="U81" i="15"/>
  <c r="AE80" i="15"/>
  <c r="AD80" i="15"/>
  <c r="AC80" i="15"/>
  <c r="AB80" i="15"/>
  <c r="AA80" i="15"/>
  <c r="Z80" i="15"/>
  <c r="Y80" i="15"/>
  <c r="X80" i="15"/>
  <c r="W80" i="15"/>
  <c r="V80" i="15"/>
  <c r="U80" i="15"/>
  <c r="AE79" i="15"/>
  <c r="AD79" i="15"/>
  <c r="AC79" i="15"/>
  <c r="AB79" i="15"/>
  <c r="AA79" i="15"/>
  <c r="Z79" i="15"/>
  <c r="Y79" i="15"/>
  <c r="X79" i="15"/>
  <c r="W79" i="15"/>
  <c r="V79" i="15"/>
  <c r="U79" i="15"/>
  <c r="AE78" i="15"/>
  <c r="AD78" i="15"/>
  <c r="AC78" i="15"/>
  <c r="AB78" i="15"/>
  <c r="AA78" i="15"/>
  <c r="Z78" i="15"/>
  <c r="Y78" i="15"/>
  <c r="X78" i="15"/>
  <c r="W78" i="15"/>
  <c r="V78" i="15"/>
  <c r="U78" i="15"/>
  <c r="AE77" i="15"/>
  <c r="AD77" i="15"/>
  <c r="AC77" i="15"/>
  <c r="AB77" i="15"/>
  <c r="AA77" i="15"/>
  <c r="Z77" i="15"/>
  <c r="Y77" i="15"/>
  <c r="X77" i="15"/>
  <c r="W77" i="15"/>
  <c r="V77" i="15"/>
  <c r="U77" i="15"/>
  <c r="AE76" i="15"/>
  <c r="AD76" i="15"/>
  <c r="AC76" i="15"/>
  <c r="AB76" i="15"/>
  <c r="AA76" i="15"/>
  <c r="Z76" i="15"/>
  <c r="Y76" i="15"/>
  <c r="X76" i="15"/>
  <c r="W76" i="15"/>
  <c r="V76" i="15"/>
  <c r="U76" i="15"/>
  <c r="AE75" i="15"/>
  <c r="AD75" i="15"/>
  <c r="AC75" i="15"/>
  <c r="AB75" i="15"/>
  <c r="AA75" i="15"/>
  <c r="Z75" i="15"/>
  <c r="Y75" i="15"/>
  <c r="X75" i="15"/>
  <c r="W75" i="15"/>
  <c r="V75" i="15"/>
  <c r="U75" i="15"/>
  <c r="AE74" i="15"/>
  <c r="AD74" i="15"/>
  <c r="AC74" i="15"/>
  <c r="AB74" i="15"/>
  <c r="AA74" i="15"/>
  <c r="Z74" i="15"/>
  <c r="Y74" i="15"/>
  <c r="X74" i="15"/>
  <c r="W74" i="15"/>
  <c r="V74" i="15"/>
  <c r="U74" i="15"/>
  <c r="AE73" i="15"/>
  <c r="AD73" i="15"/>
  <c r="AC73" i="15"/>
  <c r="AB73" i="15"/>
  <c r="AA73" i="15"/>
  <c r="Z73" i="15"/>
  <c r="Y73" i="15"/>
  <c r="X73" i="15"/>
  <c r="W73" i="15"/>
  <c r="V73" i="15"/>
  <c r="U73" i="15"/>
  <c r="AE72" i="15"/>
  <c r="AD72" i="15"/>
  <c r="AC72" i="15"/>
  <c r="AB72" i="15"/>
  <c r="AA72" i="15"/>
  <c r="Z72" i="15"/>
  <c r="Y72" i="15"/>
  <c r="X72" i="15"/>
  <c r="W72" i="15"/>
  <c r="V72" i="15"/>
  <c r="U72" i="15"/>
  <c r="AE71" i="15"/>
  <c r="AD71" i="15"/>
  <c r="AC71" i="15"/>
  <c r="AB71" i="15"/>
  <c r="AA71" i="15"/>
  <c r="Z71" i="15"/>
  <c r="Y71" i="15"/>
  <c r="X71" i="15"/>
  <c r="W71" i="15"/>
  <c r="V71" i="15"/>
  <c r="U71" i="15"/>
  <c r="AE70" i="15"/>
  <c r="AD70" i="15"/>
  <c r="AC70" i="15"/>
  <c r="AB70" i="15"/>
  <c r="AA70" i="15"/>
  <c r="Z70" i="15"/>
  <c r="Y70" i="15"/>
  <c r="X70" i="15"/>
  <c r="W70" i="15"/>
  <c r="V70" i="15"/>
  <c r="U70" i="15"/>
  <c r="AE69" i="15"/>
  <c r="AD69" i="15"/>
  <c r="AC69" i="15"/>
  <c r="AB69" i="15"/>
  <c r="AA69" i="15"/>
  <c r="Z69" i="15"/>
  <c r="Y69" i="15"/>
  <c r="X69" i="15"/>
  <c r="W69" i="15"/>
  <c r="V69" i="15"/>
  <c r="U69" i="15"/>
  <c r="AE68" i="15"/>
  <c r="AD68" i="15"/>
  <c r="AC68" i="15"/>
  <c r="AB68" i="15"/>
  <c r="AA68" i="15"/>
  <c r="Z68" i="15"/>
  <c r="Y68" i="15"/>
  <c r="X68" i="15"/>
  <c r="W68" i="15"/>
  <c r="V68" i="15"/>
  <c r="U68" i="15"/>
  <c r="AE67" i="15"/>
  <c r="AD67" i="15"/>
  <c r="AC67" i="15"/>
  <c r="AB67" i="15"/>
  <c r="AA67" i="15"/>
  <c r="Z67" i="15"/>
  <c r="Y67" i="15"/>
  <c r="X67" i="15"/>
  <c r="W67" i="15"/>
  <c r="V67" i="15"/>
  <c r="U67" i="15"/>
  <c r="AE66" i="15"/>
  <c r="AD66" i="15"/>
  <c r="AC66" i="15"/>
  <c r="AB66" i="15"/>
  <c r="AA66" i="15"/>
  <c r="Z66" i="15"/>
  <c r="Y66" i="15"/>
  <c r="X66" i="15"/>
  <c r="W66" i="15"/>
  <c r="V66" i="15"/>
  <c r="U66" i="15"/>
  <c r="AE65" i="15"/>
  <c r="AD65" i="15"/>
  <c r="AC65" i="15"/>
  <c r="AB65" i="15"/>
  <c r="AA65" i="15"/>
  <c r="Z65" i="15"/>
  <c r="Y65" i="15"/>
  <c r="X65" i="15"/>
  <c r="W65" i="15"/>
  <c r="V65" i="15"/>
  <c r="U65" i="15"/>
  <c r="AE64" i="15"/>
  <c r="AD64" i="15"/>
  <c r="AC64" i="15"/>
  <c r="AB64" i="15"/>
  <c r="AA64" i="15"/>
  <c r="Z64" i="15"/>
  <c r="Y64" i="15"/>
  <c r="X64" i="15"/>
  <c r="W64" i="15"/>
  <c r="V64" i="15"/>
  <c r="U64" i="15"/>
  <c r="AE63" i="15"/>
  <c r="AD63" i="15"/>
  <c r="AC63" i="15"/>
  <c r="AB63" i="15"/>
  <c r="AA63" i="15"/>
  <c r="Z63" i="15"/>
  <c r="Y63" i="15"/>
  <c r="X63" i="15"/>
  <c r="W63" i="15"/>
  <c r="V63" i="15"/>
  <c r="U63" i="15"/>
  <c r="AE62" i="15"/>
  <c r="AD62" i="15"/>
  <c r="AC62" i="15"/>
  <c r="AB62" i="15"/>
  <c r="AA62" i="15"/>
  <c r="Z62" i="15"/>
  <c r="Y62" i="15"/>
  <c r="X62" i="15"/>
  <c r="W62" i="15"/>
  <c r="V62" i="15"/>
  <c r="U62" i="15"/>
  <c r="AE61" i="15"/>
  <c r="AD61" i="15"/>
  <c r="AC61" i="15"/>
  <c r="AB61" i="15"/>
  <c r="AA61" i="15"/>
  <c r="Z61" i="15"/>
  <c r="Y61" i="15"/>
  <c r="X61" i="15"/>
  <c r="W61" i="15"/>
  <c r="V61" i="15"/>
  <c r="U61" i="15"/>
  <c r="AE60" i="15"/>
  <c r="AD60" i="15"/>
  <c r="AC60" i="15"/>
  <c r="AB60" i="15"/>
  <c r="AA60" i="15"/>
  <c r="Z60" i="15"/>
  <c r="Y60" i="15"/>
  <c r="X60" i="15"/>
  <c r="W60" i="15"/>
  <c r="V60" i="15"/>
  <c r="U60" i="15"/>
  <c r="AE59" i="15"/>
  <c r="AD59" i="15"/>
  <c r="AC59" i="15"/>
  <c r="AB59" i="15"/>
  <c r="AA59" i="15"/>
  <c r="Z59" i="15"/>
  <c r="Y59" i="15"/>
  <c r="X59" i="15"/>
  <c r="W59" i="15"/>
  <c r="V59" i="15"/>
  <c r="U59" i="15"/>
  <c r="AE58" i="15"/>
  <c r="AD58" i="15"/>
  <c r="AC58" i="15"/>
  <c r="AB58" i="15"/>
  <c r="AA58" i="15"/>
  <c r="Z58" i="15"/>
  <c r="Y58" i="15"/>
  <c r="X58" i="15"/>
  <c r="W58" i="15"/>
  <c r="V58" i="15"/>
  <c r="U58" i="15"/>
  <c r="AE57" i="15"/>
  <c r="AD57" i="15"/>
  <c r="AC57" i="15"/>
  <c r="AB57" i="15"/>
  <c r="AA57" i="15"/>
  <c r="Z57" i="15"/>
  <c r="Y57" i="15"/>
  <c r="X57" i="15"/>
  <c r="W57" i="15"/>
  <c r="V57" i="15"/>
  <c r="U57" i="15"/>
  <c r="AE56" i="15"/>
  <c r="AD56" i="15"/>
  <c r="AC56" i="15"/>
  <c r="AB56" i="15"/>
  <c r="AA56" i="15"/>
  <c r="Z56" i="15"/>
  <c r="Y56" i="15"/>
  <c r="X56" i="15"/>
  <c r="W56" i="15"/>
  <c r="V56" i="15"/>
  <c r="U56" i="15"/>
  <c r="AE55" i="15"/>
  <c r="AD55" i="15"/>
  <c r="AC55" i="15"/>
  <c r="AB55" i="15"/>
  <c r="AA55" i="15"/>
  <c r="Z55" i="15"/>
  <c r="Y55" i="15"/>
  <c r="X55" i="15"/>
  <c r="W55" i="15"/>
  <c r="V55" i="15"/>
  <c r="U55" i="15"/>
  <c r="AE54" i="15"/>
  <c r="AD54" i="15"/>
  <c r="AC54" i="15"/>
  <c r="AB54" i="15"/>
  <c r="AA54" i="15"/>
  <c r="Z54" i="15"/>
  <c r="Y54" i="15"/>
  <c r="X54" i="15"/>
  <c r="W54" i="15"/>
  <c r="V54" i="15"/>
  <c r="U54" i="15"/>
  <c r="AE53" i="15"/>
  <c r="AD53" i="15"/>
  <c r="AC53" i="15"/>
  <c r="AB53" i="15"/>
  <c r="AA53" i="15"/>
  <c r="Z53" i="15"/>
  <c r="Y53" i="15"/>
  <c r="X53" i="15"/>
  <c r="W53" i="15"/>
  <c r="V53" i="15"/>
  <c r="U53" i="15"/>
  <c r="AE52" i="15"/>
  <c r="AD52" i="15"/>
  <c r="AC52" i="15"/>
  <c r="AB52" i="15"/>
  <c r="AA52" i="15"/>
  <c r="Z52" i="15"/>
  <c r="Y52" i="15"/>
  <c r="X52" i="15"/>
  <c r="W52" i="15"/>
  <c r="V52" i="15"/>
  <c r="U52" i="15"/>
  <c r="AE51" i="15"/>
  <c r="AD51" i="15"/>
  <c r="AC51" i="15"/>
  <c r="AB51" i="15"/>
  <c r="AA51" i="15"/>
  <c r="Z51" i="15"/>
  <c r="Y51" i="15"/>
  <c r="X51" i="15"/>
  <c r="W51" i="15"/>
  <c r="V51" i="15"/>
  <c r="U51" i="15"/>
  <c r="AE50" i="15"/>
  <c r="AD50" i="15"/>
  <c r="AC50" i="15"/>
  <c r="AB50" i="15"/>
  <c r="AA50" i="15"/>
  <c r="Z50" i="15"/>
  <c r="Y50" i="15"/>
  <c r="X50" i="15"/>
  <c r="W50" i="15"/>
  <c r="V50" i="15"/>
  <c r="U50" i="15"/>
  <c r="AE49" i="15"/>
  <c r="AD49" i="15"/>
  <c r="AC49" i="15"/>
  <c r="AB49" i="15"/>
  <c r="AA49" i="15"/>
  <c r="Z49" i="15"/>
  <c r="Y49" i="15"/>
  <c r="X49" i="15"/>
  <c r="W49" i="15"/>
  <c r="V49" i="15"/>
  <c r="U49" i="15"/>
  <c r="AE48" i="15"/>
  <c r="AD48" i="15"/>
  <c r="AC48" i="15"/>
  <c r="AB48" i="15"/>
  <c r="AA48" i="15"/>
  <c r="Z48" i="15"/>
  <c r="Y48" i="15"/>
  <c r="X48" i="15"/>
  <c r="W48" i="15"/>
  <c r="V48" i="15"/>
  <c r="U48" i="15"/>
  <c r="AE47" i="15"/>
  <c r="AD47" i="15"/>
  <c r="AC47" i="15"/>
  <c r="AB47" i="15"/>
  <c r="AA47" i="15"/>
  <c r="Z47" i="15"/>
  <c r="Y47" i="15"/>
  <c r="X47" i="15"/>
  <c r="W47" i="15"/>
  <c r="V47" i="15"/>
  <c r="U47" i="15"/>
  <c r="AE46" i="15"/>
  <c r="AD46" i="15"/>
  <c r="AC46" i="15"/>
  <c r="AB46" i="15"/>
  <c r="AA46" i="15"/>
  <c r="Z46" i="15"/>
  <c r="Y46" i="15"/>
  <c r="X46" i="15"/>
  <c r="W46" i="15"/>
  <c r="V46" i="15"/>
  <c r="U46" i="15"/>
  <c r="AE45" i="15"/>
  <c r="AD45" i="15"/>
  <c r="AC45" i="15"/>
  <c r="AB45" i="15"/>
  <c r="AA45" i="15"/>
  <c r="Z45" i="15"/>
  <c r="Y45" i="15"/>
  <c r="X45" i="15"/>
  <c r="W45" i="15"/>
  <c r="V45" i="15"/>
  <c r="U45" i="15"/>
  <c r="AE44" i="15"/>
  <c r="AD44" i="15"/>
  <c r="AC44" i="15"/>
  <c r="AB44" i="15"/>
  <c r="AA44" i="15"/>
  <c r="Z44" i="15"/>
  <c r="Y44" i="15"/>
  <c r="X44" i="15"/>
  <c r="W44" i="15"/>
  <c r="V44" i="15"/>
  <c r="U44" i="15"/>
  <c r="AE43" i="15"/>
  <c r="AD43" i="15"/>
  <c r="AC43" i="15"/>
  <c r="AB43" i="15"/>
  <c r="AA43" i="15"/>
  <c r="Z43" i="15"/>
  <c r="Y43" i="15"/>
  <c r="X43" i="15"/>
  <c r="W43" i="15"/>
  <c r="V43" i="15"/>
  <c r="U43" i="15"/>
  <c r="AE42" i="15"/>
  <c r="AD42" i="15"/>
  <c r="AC42" i="15"/>
  <c r="AB42" i="15"/>
  <c r="AA42" i="15"/>
  <c r="Z42" i="15"/>
  <c r="Y42" i="15"/>
  <c r="X42" i="15"/>
  <c r="W42" i="15"/>
  <c r="V42" i="15"/>
  <c r="U42" i="15"/>
  <c r="AE41" i="15"/>
  <c r="AD41" i="15"/>
  <c r="AC41" i="15"/>
  <c r="AB41" i="15"/>
  <c r="AA41" i="15"/>
  <c r="Z41" i="15"/>
  <c r="Y41" i="15"/>
  <c r="X41" i="15"/>
  <c r="W41" i="15"/>
  <c r="V41" i="15"/>
  <c r="U41" i="15"/>
  <c r="AE40" i="15"/>
  <c r="AD40" i="15"/>
  <c r="AC40" i="15"/>
  <c r="AB40" i="15"/>
  <c r="AA40" i="15"/>
  <c r="Z40" i="15"/>
  <c r="Y40" i="15"/>
  <c r="X40" i="15"/>
  <c r="W40" i="15"/>
  <c r="V40" i="15"/>
  <c r="U40" i="15"/>
  <c r="AE39" i="15"/>
  <c r="AD39" i="15"/>
  <c r="AC39" i="15"/>
  <c r="AB39" i="15"/>
  <c r="AA39" i="15"/>
  <c r="Z39" i="15"/>
  <c r="Y39" i="15"/>
  <c r="X39" i="15"/>
  <c r="W39" i="15"/>
  <c r="V39" i="15"/>
  <c r="U39" i="15"/>
  <c r="AE38" i="15"/>
  <c r="AD38" i="15"/>
  <c r="AC38" i="15"/>
  <c r="AB38" i="15"/>
  <c r="AA38" i="15"/>
  <c r="Z38" i="15"/>
  <c r="Y38" i="15"/>
  <c r="X38" i="15"/>
  <c r="W38" i="15"/>
  <c r="V38" i="15"/>
  <c r="U38" i="15"/>
  <c r="AE37" i="15"/>
  <c r="AD37" i="15"/>
  <c r="AC37" i="15"/>
  <c r="AB37" i="15"/>
  <c r="AA37" i="15"/>
  <c r="Z37" i="15"/>
  <c r="Y37" i="15"/>
  <c r="X37" i="15"/>
  <c r="W37" i="15"/>
  <c r="V37" i="15"/>
  <c r="U37" i="15"/>
  <c r="AE36" i="15"/>
  <c r="AD36" i="15"/>
  <c r="AC36" i="15"/>
  <c r="AB36" i="15"/>
  <c r="AA36" i="15"/>
  <c r="Z36" i="15"/>
  <c r="Y36" i="15"/>
  <c r="X36" i="15"/>
  <c r="W36" i="15"/>
  <c r="V36" i="15"/>
  <c r="U36" i="15"/>
  <c r="AE35" i="15"/>
  <c r="AD35" i="15"/>
  <c r="AC35" i="15"/>
  <c r="AB35" i="15"/>
  <c r="AA35" i="15"/>
  <c r="Z35" i="15"/>
  <c r="Y35" i="15"/>
  <c r="X35" i="15"/>
  <c r="W35" i="15"/>
  <c r="V35" i="15"/>
  <c r="U35" i="15"/>
  <c r="AE34" i="15"/>
  <c r="AD34" i="15"/>
  <c r="AC34" i="15"/>
  <c r="AB34" i="15"/>
  <c r="AA34" i="15"/>
  <c r="Z34" i="15"/>
  <c r="Y34" i="15"/>
  <c r="X34" i="15"/>
  <c r="W34" i="15"/>
  <c r="V34" i="15"/>
  <c r="U34" i="15"/>
  <c r="AE33" i="15"/>
  <c r="AD33" i="15"/>
  <c r="AC33" i="15"/>
  <c r="AB33" i="15"/>
  <c r="AA33" i="15"/>
  <c r="Z33" i="15"/>
  <c r="Y33" i="15"/>
  <c r="X33" i="15"/>
  <c r="W33" i="15"/>
  <c r="V33" i="15"/>
  <c r="U33" i="15"/>
  <c r="AE32" i="15"/>
  <c r="AD32" i="15"/>
  <c r="AC32" i="15"/>
  <c r="AB32" i="15"/>
  <c r="AA32" i="15"/>
  <c r="Z32" i="15"/>
  <c r="Y32" i="15"/>
  <c r="X32" i="15"/>
  <c r="W32" i="15"/>
  <c r="V32" i="15"/>
  <c r="U32" i="15"/>
  <c r="AE31" i="15"/>
  <c r="AD31" i="15"/>
  <c r="AC31" i="15"/>
  <c r="AB31" i="15"/>
  <c r="AA31" i="15"/>
  <c r="Z31" i="15"/>
  <c r="Y31" i="15"/>
  <c r="X31" i="15"/>
  <c r="W31" i="15"/>
  <c r="V31" i="15"/>
  <c r="U31" i="15"/>
  <c r="AE30" i="15"/>
  <c r="AD30" i="15"/>
  <c r="AC30" i="15"/>
  <c r="AB30" i="15"/>
  <c r="AA30" i="15"/>
  <c r="Z30" i="15"/>
  <c r="Y30" i="15"/>
  <c r="X30" i="15"/>
  <c r="W30" i="15"/>
  <c r="V30" i="15"/>
  <c r="U30" i="15"/>
  <c r="AE29" i="15"/>
  <c r="AD29" i="15"/>
  <c r="AC29" i="15"/>
  <c r="AB29" i="15"/>
  <c r="AA29" i="15"/>
  <c r="Z29" i="15"/>
  <c r="Y29" i="15"/>
  <c r="X29" i="15"/>
  <c r="W29" i="15"/>
  <c r="V29" i="15"/>
  <c r="U29" i="15"/>
  <c r="AE28" i="15"/>
  <c r="AD28" i="15"/>
  <c r="AC28" i="15"/>
  <c r="AB28" i="15"/>
  <c r="AA28" i="15"/>
  <c r="Z28" i="15"/>
  <c r="Y28" i="15"/>
  <c r="X28" i="15"/>
  <c r="W28" i="15"/>
  <c r="V28" i="15"/>
  <c r="U28" i="15"/>
  <c r="AE27" i="15"/>
  <c r="AD27" i="15"/>
  <c r="AC27" i="15"/>
  <c r="AB27" i="15"/>
  <c r="AA27" i="15"/>
  <c r="Z27" i="15"/>
  <c r="Y27" i="15"/>
  <c r="X27" i="15"/>
  <c r="W27" i="15"/>
  <c r="V27" i="15"/>
  <c r="U27" i="15"/>
  <c r="AE26" i="15"/>
  <c r="AD26" i="15"/>
  <c r="AC26" i="15"/>
  <c r="AB26" i="15"/>
  <c r="AA26" i="15"/>
  <c r="Z26" i="15"/>
  <c r="Y26" i="15"/>
  <c r="X26" i="15"/>
  <c r="W26" i="15"/>
  <c r="V26" i="15"/>
  <c r="U26" i="15"/>
  <c r="AE25" i="15"/>
  <c r="AD25" i="15"/>
  <c r="AC25" i="15"/>
  <c r="AB25" i="15"/>
  <c r="AA25" i="15"/>
  <c r="Z25" i="15"/>
  <c r="Y25" i="15"/>
  <c r="X25" i="15"/>
  <c r="W25" i="15"/>
  <c r="V25" i="15"/>
  <c r="U25" i="15"/>
  <c r="AE24" i="15"/>
  <c r="AD24" i="15"/>
  <c r="AC24" i="15"/>
  <c r="AB24" i="15"/>
  <c r="AA24" i="15"/>
  <c r="Z24" i="15"/>
  <c r="Y24" i="15"/>
  <c r="X24" i="15"/>
  <c r="W24" i="15"/>
  <c r="V24" i="15"/>
  <c r="U24" i="15"/>
  <c r="AE23" i="15"/>
  <c r="AD23" i="15"/>
  <c r="AC23" i="15"/>
  <c r="AB23" i="15"/>
  <c r="AA23" i="15"/>
  <c r="Z23" i="15"/>
  <c r="Y23" i="15"/>
  <c r="X23" i="15"/>
  <c r="W23" i="15"/>
  <c r="V23" i="15"/>
  <c r="U23" i="15"/>
  <c r="AE22" i="15"/>
  <c r="AD22" i="15"/>
  <c r="AC22" i="15"/>
  <c r="AB22" i="15"/>
  <c r="AA22" i="15"/>
  <c r="Z22" i="15"/>
  <c r="Y22" i="15"/>
  <c r="X22" i="15"/>
  <c r="W22" i="15"/>
  <c r="V22" i="15"/>
  <c r="U22" i="15"/>
  <c r="AE21" i="15"/>
  <c r="AD21" i="15"/>
  <c r="AC21" i="15"/>
  <c r="AB21" i="15"/>
  <c r="AA21" i="15"/>
  <c r="Z21" i="15"/>
  <c r="Y21" i="15"/>
  <c r="X21" i="15"/>
  <c r="W21" i="15"/>
  <c r="V21" i="15"/>
  <c r="U21" i="15"/>
  <c r="AE20" i="15"/>
  <c r="AD20" i="15"/>
  <c r="AC20" i="15"/>
  <c r="AB20" i="15"/>
  <c r="AA20" i="15"/>
  <c r="Z20" i="15"/>
  <c r="Y20" i="15"/>
  <c r="X20" i="15"/>
  <c r="W20" i="15"/>
  <c r="V20" i="15"/>
  <c r="U20" i="15"/>
  <c r="AE19" i="15"/>
  <c r="AD19" i="15"/>
  <c r="AC19" i="15"/>
  <c r="AB19" i="15"/>
  <c r="AA19" i="15"/>
  <c r="Z19" i="15"/>
  <c r="Y19" i="15"/>
  <c r="X19" i="15"/>
  <c r="W19" i="15"/>
  <c r="V19" i="15"/>
  <c r="U19" i="15"/>
  <c r="AE18" i="15"/>
  <c r="AD18" i="15"/>
  <c r="AC18" i="15"/>
  <c r="AB18" i="15"/>
  <c r="AA18" i="15"/>
  <c r="Z18" i="15"/>
  <c r="Y18" i="15"/>
  <c r="X18" i="15"/>
  <c r="W18" i="15"/>
  <c r="V18" i="15"/>
  <c r="U18" i="15"/>
  <c r="AE17" i="15"/>
  <c r="AD17" i="15"/>
  <c r="AC17" i="15"/>
  <c r="AB17" i="15"/>
  <c r="AA17" i="15"/>
  <c r="Z17" i="15"/>
  <c r="Y17" i="15"/>
  <c r="X17" i="15"/>
  <c r="W17" i="15"/>
  <c r="V17" i="15"/>
  <c r="U17" i="15"/>
  <c r="AE16" i="15"/>
  <c r="AD16" i="15"/>
  <c r="AC16" i="15"/>
  <c r="AB16" i="15"/>
  <c r="AA16" i="15"/>
  <c r="Z16" i="15"/>
  <c r="Y16" i="15"/>
  <c r="X16" i="15"/>
  <c r="W16" i="15"/>
  <c r="V16" i="15"/>
  <c r="U16" i="15"/>
  <c r="AE15" i="15"/>
  <c r="AD15" i="15"/>
  <c r="AC15" i="15"/>
  <c r="AB15" i="15"/>
  <c r="AA15" i="15"/>
  <c r="Z15" i="15"/>
  <c r="Y15" i="15"/>
  <c r="X15" i="15"/>
  <c r="W15" i="15"/>
  <c r="V15" i="15"/>
  <c r="U15" i="15"/>
  <c r="AE14" i="15"/>
  <c r="AD14" i="15"/>
  <c r="AC14" i="15"/>
  <c r="AB14" i="15"/>
  <c r="AA14" i="15"/>
  <c r="Z14" i="15"/>
  <c r="Y14" i="15"/>
  <c r="X14" i="15"/>
  <c r="W14" i="15"/>
  <c r="V14" i="15"/>
  <c r="U14" i="15"/>
  <c r="AE13" i="15"/>
  <c r="AD13" i="15"/>
  <c r="AC13" i="15"/>
  <c r="AB13" i="15"/>
  <c r="AA13" i="15"/>
  <c r="Z13" i="15"/>
  <c r="Y13" i="15"/>
  <c r="X13" i="15"/>
  <c r="W13" i="15"/>
  <c r="V13" i="15"/>
  <c r="U13" i="15"/>
  <c r="AE12" i="15"/>
  <c r="AD12" i="15"/>
  <c r="AC12" i="15"/>
  <c r="AB12" i="15"/>
  <c r="AA12" i="15"/>
  <c r="Z12" i="15"/>
  <c r="Y12" i="15"/>
  <c r="X12" i="15"/>
  <c r="W12" i="15"/>
  <c r="V12" i="15"/>
  <c r="U12" i="15"/>
  <c r="AE11" i="15"/>
  <c r="AD11" i="15"/>
  <c r="AC11" i="15"/>
  <c r="AB11" i="15"/>
  <c r="AA11" i="15"/>
  <c r="Z11" i="15"/>
  <c r="Y11" i="15"/>
  <c r="X11" i="15"/>
  <c r="W11" i="15"/>
  <c r="V11" i="15"/>
  <c r="U11" i="15"/>
  <c r="AE10" i="15"/>
  <c r="AD10" i="15"/>
  <c r="AC10" i="15"/>
  <c r="AB10" i="15"/>
  <c r="AA10" i="15"/>
  <c r="Z10" i="15"/>
  <c r="Y10" i="15"/>
  <c r="X10" i="15"/>
  <c r="W10" i="15"/>
  <c r="V10" i="15"/>
  <c r="U10" i="15"/>
  <c r="AE9" i="15"/>
  <c r="AD9" i="15"/>
  <c r="AC9" i="15"/>
  <c r="AB9" i="15"/>
  <c r="AA9" i="15"/>
  <c r="Z9" i="15"/>
  <c r="Y9" i="15"/>
  <c r="X9" i="15"/>
  <c r="W9" i="15"/>
  <c r="V9" i="15"/>
  <c r="U9" i="15"/>
  <c r="AE8" i="15"/>
  <c r="AD8" i="15"/>
  <c r="AC8" i="15"/>
  <c r="AB8" i="15"/>
  <c r="AA8" i="15"/>
  <c r="Z8" i="15"/>
  <c r="Y8" i="15"/>
  <c r="X8" i="15"/>
  <c r="W8" i="15"/>
  <c r="V8" i="15"/>
  <c r="U8" i="15"/>
  <c r="AE7" i="15"/>
  <c r="AD7" i="15"/>
  <c r="AC7" i="15"/>
  <c r="AB7" i="15"/>
  <c r="AA7" i="15"/>
  <c r="Z7" i="15"/>
  <c r="Y7" i="15"/>
  <c r="X7" i="15"/>
  <c r="W7" i="15"/>
  <c r="V7" i="15"/>
  <c r="U7" i="15"/>
  <c r="AE6" i="15"/>
  <c r="AD6" i="15"/>
  <c r="AC6" i="15"/>
  <c r="AB6" i="15"/>
  <c r="AA6" i="15"/>
  <c r="Z6" i="15"/>
  <c r="Y6" i="15"/>
  <c r="X6" i="15"/>
  <c r="W6" i="15"/>
  <c r="V6" i="15"/>
  <c r="U6" i="15"/>
  <c r="AE5" i="15"/>
  <c r="AD5" i="15"/>
  <c r="AC5" i="15"/>
  <c r="AB5" i="15"/>
  <c r="AA5" i="15"/>
  <c r="Z5" i="15"/>
  <c r="Y5" i="15"/>
  <c r="X5" i="15"/>
  <c r="W5" i="15"/>
  <c r="V5" i="15"/>
  <c r="U5" i="15"/>
  <c r="AE4" i="15"/>
  <c r="AD4" i="15"/>
  <c r="AC4" i="15"/>
  <c r="AB4" i="15"/>
  <c r="AA4" i="15"/>
  <c r="Z4" i="15"/>
  <c r="Y4" i="15"/>
  <c r="X4" i="15"/>
  <c r="W4" i="15"/>
  <c r="V4" i="15"/>
  <c r="U4" i="15"/>
  <c r="AE3" i="15"/>
  <c r="AD3" i="15"/>
  <c r="AC3" i="15"/>
  <c r="AB3" i="15"/>
  <c r="AA3" i="15"/>
  <c r="Z3" i="15"/>
  <c r="Y3" i="15"/>
  <c r="X3" i="15"/>
  <c r="W3" i="15"/>
  <c r="V3" i="15"/>
  <c r="U3" i="15"/>
  <c r="AE2" i="15"/>
  <c r="AD2" i="15"/>
  <c r="AC2" i="15"/>
  <c r="AB2" i="15"/>
  <c r="AA2" i="15"/>
  <c r="Z2" i="15"/>
  <c r="Y2" i="15"/>
  <c r="X2" i="15"/>
  <c r="W2" i="15"/>
  <c r="V2" i="15"/>
  <c r="U2" i="15"/>
  <c r="AE368" i="14"/>
  <c r="AD368" i="14"/>
  <c r="AC368" i="14"/>
  <c r="AB368" i="14"/>
  <c r="AA368" i="14"/>
  <c r="Z368" i="14"/>
  <c r="Y368" i="14"/>
  <c r="X368" i="14"/>
  <c r="W368" i="14"/>
  <c r="V368" i="14"/>
  <c r="U368" i="14"/>
  <c r="AE367" i="14"/>
  <c r="AD367" i="14"/>
  <c r="AC367" i="14"/>
  <c r="AB367" i="14"/>
  <c r="AA367" i="14"/>
  <c r="Z367" i="14"/>
  <c r="Y367" i="14"/>
  <c r="X367" i="14"/>
  <c r="W367" i="14"/>
  <c r="V367" i="14"/>
  <c r="U367" i="14"/>
  <c r="AE366" i="14"/>
  <c r="AD366" i="14"/>
  <c r="AC366" i="14"/>
  <c r="AB366" i="14"/>
  <c r="AA366" i="14"/>
  <c r="Z366" i="14"/>
  <c r="Y366" i="14"/>
  <c r="X366" i="14"/>
  <c r="W366" i="14"/>
  <c r="V366" i="14"/>
  <c r="U366" i="14"/>
  <c r="AE365" i="14"/>
  <c r="AD365" i="14"/>
  <c r="AC365" i="14"/>
  <c r="AB365" i="14"/>
  <c r="AA365" i="14"/>
  <c r="Z365" i="14"/>
  <c r="Y365" i="14"/>
  <c r="X365" i="14"/>
  <c r="W365" i="14"/>
  <c r="V365" i="14"/>
  <c r="U365" i="14"/>
  <c r="AE364" i="14"/>
  <c r="AD364" i="14"/>
  <c r="AC364" i="14"/>
  <c r="AB364" i="14"/>
  <c r="AA364" i="14"/>
  <c r="Z364" i="14"/>
  <c r="Y364" i="14"/>
  <c r="X364" i="14"/>
  <c r="W364" i="14"/>
  <c r="V364" i="14"/>
  <c r="U364" i="14"/>
  <c r="AE363" i="14"/>
  <c r="AD363" i="14"/>
  <c r="AC363" i="14"/>
  <c r="AB363" i="14"/>
  <c r="AA363" i="14"/>
  <c r="Z363" i="14"/>
  <c r="Y363" i="14"/>
  <c r="X363" i="14"/>
  <c r="W363" i="14"/>
  <c r="V363" i="14"/>
  <c r="U363" i="14"/>
  <c r="AE362" i="14"/>
  <c r="AD362" i="14"/>
  <c r="AC362" i="14"/>
  <c r="AB362" i="14"/>
  <c r="AA362" i="14"/>
  <c r="Z362" i="14"/>
  <c r="Y362" i="14"/>
  <c r="X362" i="14"/>
  <c r="W362" i="14"/>
  <c r="V362" i="14"/>
  <c r="U362" i="14"/>
  <c r="AE361" i="14"/>
  <c r="AD361" i="14"/>
  <c r="AC361" i="14"/>
  <c r="AB361" i="14"/>
  <c r="AA361" i="14"/>
  <c r="Z361" i="14"/>
  <c r="Y361" i="14"/>
  <c r="X361" i="14"/>
  <c r="W361" i="14"/>
  <c r="V361" i="14"/>
  <c r="U361" i="14"/>
  <c r="AE360" i="14"/>
  <c r="AD360" i="14"/>
  <c r="AC360" i="14"/>
  <c r="AB360" i="14"/>
  <c r="AA360" i="14"/>
  <c r="Z360" i="14"/>
  <c r="Y360" i="14"/>
  <c r="X360" i="14"/>
  <c r="W360" i="14"/>
  <c r="V360" i="14"/>
  <c r="U360" i="14"/>
  <c r="AE359" i="14"/>
  <c r="AD359" i="14"/>
  <c r="AC359" i="14"/>
  <c r="AB359" i="14"/>
  <c r="AA359" i="14"/>
  <c r="Z359" i="14"/>
  <c r="Y359" i="14"/>
  <c r="X359" i="14"/>
  <c r="W359" i="14"/>
  <c r="V359" i="14"/>
  <c r="U359" i="14"/>
  <c r="AE358" i="14"/>
  <c r="AD358" i="14"/>
  <c r="AC358" i="14"/>
  <c r="AB358" i="14"/>
  <c r="AA358" i="14"/>
  <c r="Z358" i="14"/>
  <c r="Y358" i="14"/>
  <c r="X358" i="14"/>
  <c r="W358" i="14"/>
  <c r="V358" i="14"/>
  <c r="U358" i="14"/>
  <c r="AE357" i="14"/>
  <c r="AD357" i="14"/>
  <c r="AC357" i="14"/>
  <c r="AB357" i="14"/>
  <c r="AA357" i="14"/>
  <c r="Z357" i="14"/>
  <c r="Y357" i="14"/>
  <c r="X357" i="14"/>
  <c r="W357" i="14"/>
  <c r="V357" i="14"/>
  <c r="U357" i="14"/>
  <c r="AE356" i="14"/>
  <c r="AD356" i="14"/>
  <c r="AC356" i="14"/>
  <c r="AB356" i="14"/>
  <c r="AA356" i="14"/>
  <c r="Z356" i="14"/>
  <c r="Y356" i="14"/>
  <c r="X356" i="14"/>
  <c r="W356" i="14"/>
  <c r="V356" i="14"/>
  <c r="U356" i="14"/>
  <c r="AE355" i="14"/>
  <c r="AD355" i="14"/>
  <c r="AC355" i="14"/>
  <c r="AB355" i="14"/>
  <c r="AA355" i="14"/>
  <c r="Z355" i="14"/>
  <c r="Y355" i="14"/>
  <c r="X355" i="14"/>
  <c r="W355" i="14"/>
  <c r="V355" i="14"/>
  <c r="U355" i="14"/>
  <c r="AE354" i="14"/>
  <c r="AD354" i="14"/>
  <c r="AC354" i="14"/>
  <c r="AB354" i="14"/>
  <c r="AA354" i="14"/>
  <c r="Z354" i="14"/>
  <c r="Y354" i="14"/>
  <c r="X354" i="14"/>
  <c r="W354" i="14"/>
  <c r="V354" i="14"/>
  <c r="U354" i="14"/>
  <c r="AE353" i="14"/>
  <c r="AD353" i="14"/>
  <c r="AC353" i="14"/>
  <c r="AB353" i="14"/>
  <c r="AA353" i="14"/>
  <c r="Z353" i="14"/>
  <c r="Y353" i="14"/>
  <c r="X353" i="14"/>
  <c r="W353" i="14"/>
  <c r="V353" i="14"/>
  <c r="U353" i="14"/>
  <c r="AE352" i="14"/>
  <c r="AD352" i="14"/>
  <c r="AC352" i="14"/>
  <c r="AB352" i="14"/>
  <c r="AA352" i="14"/>
  <c r="Z352" i="14"/>
  <c r="Y352" i="14"/>
  <c r="X352" i="14"/>
  <c r="W352" i="14"/>
  <c r="V352" i="14"/>
  <c r="U352" i="14"/>
  <c r="AE351" i="14"/>
  <c r="AD351" i="14"/>
  <c r="AC351" i="14"/>
  <c r="AB351" i="14"/>
  <c r="AA351" i="14"/>
  <c r="Z351" i="14"/>
  <c r="Y351" i="14"/>
  <c r="X351" i="14"/>
  <c r="W351" i="14"/>
  <c r="V351" i="14"/>
  <c r="U351" i="14"/>
  <c r="AE350" i="14"/>
  <c r="AD350" i="14"/>
  <c r="AC350" i="14"/>
  <c r="AB350" i="14"/>
  <c r="AA350" i="14"/>
  <c r="Z350" i="14"/>
  <c r="Y350" i="14"/>
  <c r="X350" i="14"/>
  <c r="W350" i="14"/>
  <c r="V350" i="14"/>
  <c r="U350" i="14"/>
  <c r="AE349" i="14"/>
  <c r="AD349" i="14"/>
  <c r="AC349" i="14"/>
  <c r="AB349" i="14"/>
  <c r="AA349" i="14"/>
  <c r="Z349" i="14"/>
  <c r="Y349" i="14"/>
  <c r="X349" i="14"/>
  <c r="W349" i="14"/>
  <c r="V349" i="14"/>
  <c r="U349" i="14"/>
  <c r="AE348" i="14"/>
  <c r="AD348" i="14"/>
  <c r="AC348" i="14"/>
  <c r="AB348" i="14"/>
  <c r="AA348" i="14"/>
  <c r="Z348" i="14"/>
  <c r="Y348" i="14"/>
  <c r="X348" i="14"/>
  <c r="W348" i="14"/>
  <c r="V348" i="14"/>
  <c r="U348" i="14"/>
  <c r="AE347" i="14"/>
  <c r="AD347" i="14"/>
  <c r="AC347" i="14"/>
  <c r="AB347" i="14"/>
  <c r="AA347" i="14"/>
  <c r="Z347" i="14"/>
  <c r="Y347" i="14"/>
  <c r="X347" i="14"/>
  <c r="W347" i="14"/>
  <c r="V347" i="14"/>
  <c r="U347" i="14"/>
  <c r="AE346" i="14"/>
  <c r="AD346" i="14"/>
  <c r="AC346" i="14"/>
  <c r="AB346" i="14"/>
  <c r="AA346" i="14"/>
  <c r="Z346" i="14"/>
  <c r="Y346" i="14"/>
  <c r="X346" i="14"/>
  <c r="W346" i="14"/>
  <c r="V346" i="14"/>
  <c r="U346" i="14"/>
  <c r="AE345" i="14"/>
  <c r="AD345" i="14"/>
  <c r="AC345" i="14"/>
  <c r="AB345" i="14"/>
  <c r="AA345" i="14"/>
  <c r="Z345" i="14"/>
  <c r="Y345" i="14"/>
  <c r="X345" i="14"/>
  <c r="W345" i="14"/>
  <c r="V345" i="14"/>
  <c r="U345" i="14"/>
  <c r="AE344" i="14"/>
  <c r="AD344" i="14"/>
  <c r="AC344" i="14"/>
  <c r="AB344" i="14"/>
  <c r="AA344" i="14"/>
  <c r="Z344" i="14"/>
  <c r="Y344" i="14"/>
  <c r="X344" i="14"/>
  <c r="W344" i="14"/>
  <c r="V344" i="14"/>
  <c r="U344" i="14"/>
  <c r="AE343" i="14"/>
  <c r="AD343" i="14"/>
  <c r="AC343" i="14"/>
  <c r="AB343" i="14"/>
  <c r="AA343" i="14"/>
  <c r="Z343" i="14"/>
  <c r="Y343" i="14"/>
  <c r="X343" i="14"/>
  <c r="W343" i="14"/>
  <c r="V343" i="14"/>
  <c r="U343" i="14"/>
  <c r="AE342" i="14"/>
  <c r="AD342" i="14"/>
  <c r="AC342" i="14"/>
  <c r="AB342" i="14"/>
  <c r="AA342" i="14"/>
  <c r="Z342" i="14"/>
  <c r="Y342" i="14"/>
  <c r="X342" i="14"/>
  <c r="W342" i="14"/>
  <c r="V342" i="14"/>
  <c r="U342" i="14"/>
  <c r="AE341" i="14"/>
  <c r="AD341" i="14"/>
  <c r="AC341" i="14"/>
  <c r="AB341" i="14"/>
  <c r="AA341" i="14"/>
  <c r="Z341" i="14"/>
  <c r="Y341" i="14"/>
  <c r="X341" i="14"/>
  <c r="W341" i="14"/>
  <c r="V341" i="14"/>
  <c r="U341" i="14"/>
  <c r="AE340" i="14"/>
  <c r="AD340" i="14"/>
  <c r="AC340" i="14"/>
  <c r="AB340" i="14"/>
  <c r="AA340" i="14"/>
  <c r="Z340" i="14"/>
  <c r="Y340" i="14"/>
  <c r="X340" i="14"/>
  <c r="W340" i="14"/>
  <c r="V340" i="14"/>
  <c r="U340" i="14"/>
  <c r="AE339" i="14"/>
  <c r="AD339" i="14"/>
  <c r="AC339" i="14"/>
  <c r="AB339" i="14"/>
  <c r="AA339" i="14"/>
  <c r="Z339" i="14"/>
  <c r="Y339" i="14"/>
  <c r="X339" i="14"/>
  <c r="W339" i="14"/>
  <c r="V339" i="14"/>
  <c r="U339" i="14"/>
  <c r="AE338" i="14"/>
  <c r="AD338" i="14"/>
  <c r="AC338" i="14"/>
  <c r="AB338" i="14"/>
  <c r="AA338" i="14"/>
  <c r="Z338" i="14"/>
  <c r="Y338" i="14"/>
  <c r="X338" i="14"/>
  <c r="W338" i="14"/>
  <c r="V338" i="14"/>
  <c r="U338" i="14"/>
  <c r="AE337" i="14"/>
  <c r="AD337" i="14"/>
  <c r="AC337" i="14"/>
  <c r="AB337" i="14"/>
  <c r="AA337" i="14"/>
  <c r="Z337" i="14"/>
  <c r="Y337" i="14"/>
  <c r="X337" i="14"/>
  <c r="W337" i="14"/>
  <c r="V337" i="14"/>
  <c r="U337" i="14"/>
  <c r="AE336" i="14"/>
  <c r="AD336" i="14"/>
  <c r="AC336" i="14"/>
  <c r="AB336" i="14"/>
  <c r="AA336" i="14"/>
  <c r="Z336" i="14"/>
  <c r="Y336" i="14"/>
  <c r="X336" i="14"/>
  <c r="W336" i="14"/>
  <c r="V336" i="14"/>
  <c r="U336" i="14"/>
  <c r="AE335" i="14"/>
  <c r="AD335" i="14"/>
  <c r="AC335" i="14"/>
  <c r="AB335" i="14"/>
  <c r="AA335" i="14"/>
  <c r="Z335" i="14"/>
  <c r="Y335" i="14"/>
  <c r="X335" i="14"/>
  <c r="W335" i="14"/>
  <c r="V335" i="14"/>
  <c r="U335" i="14"/>
  <c r="AE334" i="14"/>
  <c r="AD334" i="14"/>
  <c r="AC334" i="14"/>
  <c r="AB334" i="14"/>
  <c r="AA334" i="14"/>
  <c r="Z334" i="14"/>
  <c r="Y334" i="14"/>
  <c r="X334" i="14"/>
  <c r="W334" i="14"/>
  <c r="V334" i="14"/>
  <c r="U334" i="14"/>
  <c r="AE333" i="14"/>
  <c r="AD333" i="14"/>
  <c r="AC333" i="14"/>
  <c r="AB333" i="14"/>
  <c r="AA333" i="14"/>
  <c r="Z333" i="14"/>
  <c r="Y333" i="14"/>
  <c r="X333" i="14"/>
  <c r="W333" i="14"/>
  <c r="V333" i="14"/>
  <c r="U333" i="14"/>
  <c r="AE332" i="14"/>
  <c r="AD332" i="14"/>
  <c r="AC332" i="14"/>
  <c r="AB332" i="14"/>
  <c r="AA332" i="14"/>
  <c r="Z332" i="14"/>
  <c r="Y332" i="14"/>
  <c r="X332" i="14"/>
  <c r="W332" i="14"/>
  <c r="V332" i="14"/>
  <c r="U332" i="14"/>
  <c r="AE331" i="14"/>
  <c r="AD331" i="14"/>
  <c r="AC331" i="14"/>
  <c r="AB331" i="14"/>
  <c r="AA331" i="14"/>
  <c r="Z331" i="14"/>
  <c r="Y331" i="14"/>
  <c r="X331" i="14"/>
  <c r="W331" i="14"/>
  <c r="V331" i="14"/>
  <c r="U331" i="14"/>
  <c r="AE330" i="14"/>
  <c r="AD330" i="14"/>
  <c r="AC330" i="14"/>
  <c r="AB330" i="14"/>
  <c r="AA330" i="14"/>
  <c r="Z330" i="14"/>
  <c r="Y330" i="14"/>
  <c r="X330" i="14"/>
  <c r="W330" i="14"/>
  <c r="V330" i="14"/>
  <c r="U330" i="14"/>
  <c r="AE329" i="14"/>
  <c r="AD329" i="14"/>
  <c r="AC329" i="14"/>
  <c r="AB329" i="14"/>
  <c r="AA329" i="14"/>
  <c r="Z329" i="14"/>
  <c r="Y329" i="14"/>
  <c r="X329" i="14"/>
  <c r="W329" i="14"/>
  <c r="V329" i="14"/>
  <c r="U329" i="14"/>
  <c r="AE328" i="14"/>
  <c r="AD328" i="14"/>
  <c r="AC328" i="14"/>
  <c r="AB328" i="14"/>
  <c r="AA328" i="14"/>
  <c r="Z328" i="14"/>
  <c r="Y328" i="14"/>
  <c r="X328" i="14"/>
  <c r="W328" i="14"/>
  <c r="V328" i="14"/>
  <c r="U328" i="14"/>
  <c r="AE327" i="14"/>
  <c r="AD327" i="14"/>
  <c r="AC327" i="14"/>
  <c r="AB327" i="14"/>
  <c r="AA327" i="14"/>
  <c r="Z327" i="14"/>
  <c r="Y327" i="14"/>
  <c r="X327" i="14"/>
  <c r="W327" i="14"/>
  <c r="V327" i="14"/>
  <c r="U327" i="14"/>
  <c r="AE326" i="14"/>
  <c r="AD326" i="14"/>
  <c r="AC326" i="14"/>
  <c r="AB326" i="14"/>
  <c r="AA326" i="14"/>
  <c r="Z326" i="14"/>
  <c r="Y326" i="14"/>
  <c r="X326" i="14"/>
  <c r="W326" i="14"/>
  <c r="V326" i="14"/>
  <c r="U326" i="14"/>
  <c r="AE325" i="14"/>
  <c r="AD325" i="14"/>
  <c r="AC325" i="14"/>
  <c r="AB325" i="14"/>
  <c r="AA325" i="14"/>
  <c r="Z325" i="14"/>
  <c r="Y325" i="14"/>
  <c r="X325" i="14"/>
  <c r="W325" i="14"/>
  <c r="V325" i="14"/>
  <c r="U325" i="14"/>
  <c r="AE324" i="14"/>
  <c r="AD324" i="14"/>
  <c r="AC324" i="14"/>
  <c r="AB324" i="14"/>
  <c r="AA324" i="14"/>
  <c r="Z324" i="14"/>
  <c r="Y324" i="14"/>
  <c r="X324" i="14"/>
  <c r="W324" i="14"/>
  <c r="V324" i="14"/>
  <c r="U324" i="14"/>
  <c r="AE323" i="14"/>
  <c r="AD323" i="14"/>
  <c r="AC323" i="14"/>
  <c r="AB323" i="14"/>
  <c r="AA323" i="14"/>
  <c r="Z323" i="14"/>
  <c r="Y323" i="14"/>
  <c r="X323" i="14"/>
  <c r="W323" i="14"/>
  <c r="V323" i="14"/>
  <c r="U323" i="14"/>
  <c r="AE322" i="14"/>
  <c r="AD322" i="14"/>
  <c r="AC322" i="14"/>
  <c r="AB322" i="14"/>
  <c r="AA322" i="14"/>
  <c r="Z322" i="14"/>
  <c r="Y322" i="14"/>
  <c r="X322" i="14"/>
  <c r="W322" i="14"/>
  <c r="V322" i="14"/>
  <c r="U322" i="14"/>
  <c r="AE321" i="14"/>
  <c r="AD321" i="14"/>
  <c r="AC321" i="14"/>
  <c r="AB321" i="14"/>
  <c r="AA321" i="14"/>
  <c r="Z321" i="14"/>
  <c r="Y321" i="14"/>
  <c r="X321" i="14"/>
  <c r="W321" i="14"/>
  <c r="V321" i="14"/>
  <c r="U321" i="14"/>
  <c r="AE320" i="14"/>
  <c r="AD320" i="14"/>
  <c r="AC320" i="14"/>
  <c r="AB320" i="14"/>
  <c r="AA320" i="14"/>
  <c r="Z320" i="14"/>
  <c r="Y320" i="14"/>
  <c r="X320" i="14"/>
  <c r="W320" i="14"/>
  <c r="V320" i="14"/>
  <c r="U320" i="14"/>
  <c r="AE319" i="14"/>
  <c r="AD319" i="14"/>
  <c r="AC319" i="14"/>
  <c r="AB319" i="14"/>
  <c r="AA319" i="14"/>
  <c r="Z319" i="14"/>
  <c r="Y319" i="14"/>
  <c r="X319" i="14"/>
  <c r="W319" i="14"/>
  <c r="V319" i="14"/>
  <c r="U319" i="14"/>
  <c r="AE318" i="14"/>
  <c r="AD318" i="14"/>
  <c r="AC318" i="14"/>
  <c r="AB318" i="14"/>
  <c r="AA318" i="14"/>
  <c r="Z318" i="14"/>
  <c r="Y318" i="14"/>
  <c r="X318" i="14"/>
  <c r="W318" i="14"/>
  <c r="V318" i="14"/>
  <c r="U318" i="14"/>
  <c r="AE317" i="14"/>
  <c r="AD317" i="14"/>
  <c r="AC317" i="14"/>
  <c r="AB317" i="14"/>
  <c r="AA317" i="14"/>
  <c r="Z317" i="14"/>
  <c r="Y317" i="14"/>
  <c r="X317" i="14"/>
  <c r="W317" i="14"/>
  <c r="V317" i="14"/>
  <c r="U317" i="14"/>
  <c r="AE316" i="14"/>
  <c r="AD316" i="14"/>
  <c r="AC316" i="14"/>
  <c r="AB316" i="14"/>
  <c r="AA316" i="14"/>
  <c r="Z316" i="14"/>
  <c r="Y316" i="14"/>
  <c r="X316" i="14"/>
  <c r="W316" i="14"/>
  <c r="V316" i="14"/>
  <c r="U316" i="14"/>
  <c r="AE315" i="14"/>
  <c r="AD315" i="14"/>
  <c r="AC315" i="14"/>
  <c r="AB315" i="14"/>
  <c r="AA315" i="14"/>
  <c r="Z315" i="14"/>
  <c r="Y315" i="14"/>
  <c r="X315" i="14"/>
  <c r="W315" i="14"/>
  <c r="V315" i="14"/>
  <c r="U315" i="14"/>
  <c r="AE314" i="14"/>
  <c r="AD314" i="14"/>
  <c r="AC314" i="14"/>
  <c r="AB314" i="14"/>
  <c r="AA314" i="14"/>
  <c r="Z314" i="14"/>
  <c r="Y314" i="14"/>
  <c r="X314" i="14"/>
  <c r="W314" i="14"/>
  <c r="V314" i="14"/>
  <c r="U314" i="14"/>
  <c r="AE313" i="14"/>
  <c r="AD313" i="14"/>
  <c r="AC313" i="14"/>
  <c r="AB313" i="14"/>
  <c r="AA313" i="14"/>
  <c r="Z313" i="14"/>
  <c r="Y313" i="14"/>
  <c r="X313" i="14"/>
  <c r="W313" i="14"/>
  <c r="V313" i="14"/>
  <c r="U313" i="14"/>
  <c r="AE312" i="14"/>
  <c r="AD312" i="14"/>
  <c r="AC312" i="14"/>
  <c r="AB312" i="14"/>
  <c r="AA312" i="14"/>
  <c r="Z312" i="14"/>
  <c r="Y312" i="14"/>
  <c r="X312" i="14"/>
  <c r="W312" i="14"/>
  <c r="V312" i="14"/>
  <c r="U312" i="14"/>
  <c r="AE311" i="14"/>
  <c r="AD311" i="14"/>
  <c r="AC311" i="14"/>
  <c r="AB311" i="14"/>
  <c r="AA311" i="14"/>
  <c r="Z311" i="14"/>
  <c r="Y311" i="14"/>
  <c r="X311" i="14"/>
  <c r="W311" i="14"/>
  <c r="V311" i="14"/>
  <c r="U311" i="14"/>
  <c r="AE310" i="14"/>
  <c r="AD310" i="14"/>
  <c r="AC310" i="14"/>
  <c r="AB310" i="14"/>
  <c r="AA310" i="14"/>
  <c r="Z310" i="14"/>
  <c r="Y310" i="14"/>
  <c r="X310" i="14"/>
  <c r="W310" i="14"/>
  <c r="V310" i="14"/>
  <c r="U310" i="14"/>
  <c r="AE309" i="14"/>
  <c r="AD309" i="14"/>
  <c r="AC309" i="14"/>
  <c r="AB309" i="14"/>
  <c r="AA309" i="14"/>
  <c r="Z309" i="14"/>
  <c r="Y309" i="14"/>
  <c r="X309" i="14"/>
  <c r="W309" i="14"/>
  <c r="V309" i="14"/>
  <c r="U309" i="14"/>
  <c r="AE308" i="14"/>
  <c r="AD308" i="14"/>
  <c r="AC308" i="14"/>
  <c r="AB308" i="14"/>
  <c r="AA308" i="14"/>
  <c r="Z308" i="14"/>
  <c r="Y308" i="14"/>
  <c r="X308" i="14"/>
  <c r="W308" i="14"/>
  <c r="V308" i="14"/>
  <c r="U308" i="14"/>
  <c r="AE307" i="14"/>
  <c r="AD307" i="14"/>
  <c r="AC307" i="14"/>
  <c r="AB307" i="14"/>
  <c r="AA307" i="14"/>
  <c r="Z307" i="14"/>
  <c r="Y307" i="14"/>
  <c r="X307" i="14"/>
  <c r="W307" i="14"/>
  <c r="V307" i="14"/>
  <c r="U307" i="14"/>
  <c r="AE306" i="14"/>
  <c r="AD306" i="14"/>
  <c r="AC306" i="14"/>
  <c r="AB306" i="14"/>
  <c r="AA306" i="14"/>
  <c r="Z306" i="14"/>
  <c r="Y306" i="14"/>
  <c r="X306" i="14"/>
  <c r="W306" i="14"/>
  <c r="V306" i="14"/>
  <c r="U306" i="14"/>
  <c r="AE305" i="14"/>
  <c r="AD305" i="14"/>
  <c r="AC305" i="14"/>
  <c r="AB305" i="14"/>
  <c r="AA305" i="14"/>
  <c r="Z305" i="14"/>
  <c r="Y305" i="14"/>
  <c r="X305" i="14"/>
  <c r="W305" i="14"/>
  <c r="V305" i="14"/>
  <c r="U305" i="14"/>
  <c r="AE304" i="14"/>
  <c r="AD304" i="14"/>
  <c r="AC304" i="14"/>
  <c r="AB304" i="14"/>
  <c r="AA304" i="14"/>
  <c r="Z304" i="14"/>
  <c r="Y304" i="14"/>
  <c r="X304" i="14"/>
  <c r="W304" i="14"/>
  <c r="V304" i="14"/>
  <c r="U304" i="14"/>
  <c r="AE303" i="14"/>
  <c r="AD303" i="14"/>
  <c r="AC303" i="14"/>
  <c r="AB303" i="14"/>
  <c r="AA303" i="14"/>
  <c r="Z303" i="14"/>
  <c r="Y303" i="14"/>
  <c r="X303" i="14"/>
  <c r="W303" i="14"/>
  <c r="V303" i="14"/>
  <c r="U303" i="14"/>
  <c r="AE302" i="14"/>
  <c r="AD302" i="14"/>
  <c r="AC302" i="14"/>
  <c r="AB302" i="14"/>
  <c r="AA302" i="14"/>
  <c r="Z302" i="14"/>
  <c r="Y302" i="14"/>
  <c r="X302" i="14"/>
  <c r="W302" i="14"/>
  <c r="V302" i="14"/>
  <c r="U302" i="14"/>
  <c r="AE301" i="14"/>
  <c r="AD301" i="14"/>
  <c r="AC301" i="14"/>
  <c r="AB301" i="14"/>
  <c r="AA301" i="14"/>
  <c r="Z301" i="14"/>
  <c r="Y301" i="14"/>
  <c r="X301" i="14"/>
  <c r="W301" i="14"/>
  <c r="V301" i="14"/>
  <c r="U301" i="14"/>
  <c r="AE300" i="14"/>
  <c r="AD300" i="14"/>
  <c r="AC300" i="14"/>
  <c r="AB300" i="14"/>
  <c r="AA300" i="14"/>
  <c r="Z300" i="14"/>
  <c r="Y300" i="14"/>
  <c r="X300" i="14"/>
  <c r="W300" i="14"/>
  <c r="V300" i="14"/>
  <c r="U300" i="14"/>
  <c r="AE299" i="14"/>
  <c r="AD299" i="14"/>
  <c r="AC299" i="14"/>
  <c r="AB299" i="14"/>
  <c r="AA299" i="14"/>
  <c r="Z299" i="14"/>
  <c r="Y299" i="14"/>
  <c r="X299" i="14"/>
  <c r="W299" i="14"/>
  <c r="V299" i="14"/>
  <c r="U299" i="14"/>
  <c r="AE298" i="14"/>
  <c r="AD298" i="14"/>
  <c r="AC298" i="14"/>
  <c r="AB298" i="14"/>
  <c r="AA298" i="14"/>
  <c r="Z298" i="14"/>
  <c r="Y298" i="14"/>
  <c r="X298" i="14"/>
  <c r="W298" i="14"/>
  <c r="V298" i="14"/>
  <c r="U298" i="14"/>
  <c r="AE297" i="14"/>
  <c r="AD297" i="14"/>
  <c r="AC297" i="14"/>
  <c r="AB297" i="14"/>
  <c r="AA297" i="14"/>
  <c r="Z297" i="14"/>
  <c r="Y297" i="14"/>
  <c r="X297" i="14"/>
  <c r="W297" i="14"/>
  <c r="V297" i="14"/>
  <c r="U297" i="14"/>
  <c r="AE296" i="14"/>
  <c r="AD296" i="14"/>
  <c r="AC296" i="14"/>
  <c r="AB296" i="14"/>
  <c r="AA296" i="14"/>
  <c r="Z296" i="14"/>
  <c r="Y296" i="14"/>
  <c r="X296" i="14"/>
  <c r="W296" i="14"/>
  <c r="V296" i="14"/>
  <c r="U296" i="14"/>
  <c r="AE295" i="14"/>
  <c r="AD295" i="14"/>
  <c r="AC295" i="14"/>
  <c r="AB295" i="14"/>
  <c r="AA295" i="14"/>
  <c r="Z295" i="14"/>
  <c r="Y295" i="14"/>
  <c r="X295" i="14"/>
  <c r="W295" i="14"/>
  <c r="V295" i="14"/>
  <c r="U295" i="14"/>
  <c r="AE294" i="14"/>
  <c r="AD294" i="14"/>
  <c r="AC294" i="14"/>
  <c r="AB294" i="14"/>
  <c r="AA294" i="14"/>
  <c r="Z294" i="14"/>
  <c r="Y294" i="14"/>
  <c r="X294" i="14"/>
  <c r="W294" i="14"/>
  <c r="V294" i="14"/>
  <c r="U294" i="14"/>
  <c r="AE293" i="14"/>
  <c r="AD293" i="14"/>
  <c r="AC293" i="14"/>
  <c r="AB293" i="14"/>
  <c r="AA293" i="14"/>
  <c r="Z293" i="14"/>
  <c r="Y293" i="14"/>
  <c r="X293" i="14"/>
  <c r="W293" i="14"/>
  <c r="V293" i="14"/>
  <c r="U293" i="14"/>
  <c r="AE292" i="14"/>
  <c r="AD292" i="14"/>
  <c r="AC292" i="14"/>
  <c r="AB292" i="14"/>
  <c r="AA292" i="14"/>
  <c r="Z292" i="14"/>
  <c r="Y292" i="14"/>
  <c r="X292" i="14"/>
  <c r="W292" i="14"/>
  <c r="V292" i="14"/>
  <c r="U292" i="14"/>
  <c r="AE291" i="14"/>
  <c r="AD291" i="14"/>
  <c r="AC291" i="14"/>
  <c r="AB291" i="14"/>
  <c r="AA291" i="14"/>
  <c r="Z291" i="14"/>
  <c r="Y291" i="14"/>
  <c r="X291" i="14"/>
  <c r="W291" i="14"/>
  <c r="V291" i="14"/>
  <c r="U291" i="14"/>
  <c r="AE290" i="14"/>
  <c r="AD290" i="14"/>
  <c r="AC290" i="14"/>
  <c r="AB290" i="14"/>
  <c r="AA290" i="14"/>
  <c r="Z290" i="14"/>
  <c r="Y290" i="14"/>
  <c r="X290" i="14"/>
  <c r="W290" i="14"/>
  <c r="V290" i="14"/>
  <c r="U290" i="14"/>
  <c r="AE289" i="14"/>
  <c r="AD289" i="14"/>
  <c r="AC289" i="14"/>
  <c r="AB289" i="14"/>
  <c r="AA289" i="14"/>
  <c r="Z289" i="14"/>
  <c r="Y289" i="14"/>
  <c r="X289" i="14"/>
  <c r="W289" i="14"/>
  <c r="V289" i="14"/>
  <c r="U289" i="14"/>
  <c r="AE288" i="14"/>
  <c r="AD288" i="14"/>
  <c r="AC288" i="14"/>
  <c r="AB288" i="14"/>
  <c r="AA288" i="14"/>
  <c r="Z288" i="14"/>
  <c r="Y288" i="14"/>
  <c r="X288" i="14"/>
  <c r="W288" i="14"/>
  <c r="V288" i="14"/>
  <c r="U288" i="14"/>
  <c r="AE287" i="14"/>
  <c r="AD287" i="14"/>
  <c r="AC287" i="14"/>
  <c r="AB287" i="14"/>
  <c r="AA287" i="14"/>
  <c r="Z287" i="14"/>
  <c r="Y287" i="14"/>
  <c r="X287" i="14"/>
  <c r="W287" i="14"/>
  <c r="V287" i="14"/>
  <c r="U287" i="14"/>
  <c r="AE286" i="14"/>
  <c r="AD286" i="14"/>
  <c r="AC286" i="14"/>
  <c r="AB286" i="14"/>
  <c r="AA286" i="14"/>
  <c r="Z286" i="14"/>
  <c r="Y286" i="14"/>
  <c r="X286" i="14"/>
  <c r="W286" i="14"/>
  <c r="V286" i="14"/>
  <c r="U286" i="14"/>
  <c r="AE285" i="14"/>
  <c r="AD285" i="14"/>
  <c r="AC285" i="14"/>
  <c r="AB285" i="14"/>
  <c r="AA285" i="14"/>
  <c r="Z285" i="14"/>
  <c r="Y285" i="14"/>
  <c r="X285" i="14"/>
  <c r="W285" i="14"/>
  <c r="V285" i="14"/>
  <c r="U285" i="14"/>
  <c r="AE284" i="14"/>
  <c r="AD284" i="14"/>
  <c r="AC284" i="14"/>
  <c r="AB284" i="14"/>
  <c r="AA284" i="14"/>
  <c r="Z284" i="14"/>
  <c r="Y284" i="14"/>
  <c r="X284" i="14"/>
  <c r="W284" i="14"/>
  <c r="V284" i="14"/>
  <c r="U284" i="14"/>
  <c r="AE283" i="14"/>
  <c r="AD283" i="14"/>
  <c r="AC283" i="14"/>
  <c r="AB283" i="14"/>
  <c r="AA283" i="14"/>
  <c r="Z283" i="14"/>
  <c r="Y283" i="14"/>
  <c r="X283" i="14"/>
  <c r="W283" i="14"/>
  <c r="V283" i="14"/>
  <c r="U283" i="14"/>
  <c r="AE282" i="14"/>
  <c r="AD282" i="14"/>
  <c r="AC282" i="14"/>
  <c r="AB282" i="14"/>
  <c r="AA282" i="14"/>
  <c r="Z282" i="14"/>
  <c r="Y282" i="14"/>
  <c r="X282" i="14"/>
  <c r="W282" i="14"/>
  <c r="V282" i="14"/>
  <c r="U282" i="14"/>
  <c r="AE281" i="14"/>
  <c r="AD281" i="14"/>
  <c r="AC281" i="14"/>
  <c r="AB281" i="14"/>
  <c r="AA281" i="14"/>
  <c r="Z281" i="14"/>
  <c r="Y281" i="14"/>
  <c r="X281" i="14"/>
  <c r="W281" i="14"/>
  <c r="V281" i="14"/>
  <c r="U281" i="14"/>
  <c r="AE280" i="14"/>
  <c r="AD280" i="14"/>
  <c r="AC280" i="14"/>
  <c r="AB280" i="14"/>
  <c r="AA280" i="14"/>
  <c r="Z280" i="14"/>
  <c r="Y280" i="14"/>
  <c r="X280" i="14"/>
  <c r="W280" i="14"/>
  <c r="V280" i="14"/>
  <c r="U280" i="14"/>
  <c r="AE279" i="14"/>
  <c r="AD279" i="14"/>
  <c r="AC279" i="14"/>
  <c r="AB279" i="14"/>
  <c r="AA279" i="14"/>
  <c r="Z279" i="14"/>
  <c r="Y279" i="14"/>
  <c r="X279" i="14"/>
  <c r="W279" i="14"/>
  <c r="V279" i="14"/>
  <c r="U279" i="14"/>
  <c r="AE278" i="14"/>
  <c r="AD278" i="14"/>
  <c r="AC278" i="14"/>
  <c r="AB278" i="14"/>
  <c r="AA278" i="14"/>
  <c r="Z278" i="14"/>
  <c r="Y278" i="14"/>
  <c r="X278" i="14"/>
  <c r="W278" i="14"/>
  <c r="V278" i="14"/>
  <c r="U278" i="14"/>
  <c r="AE277" i="14"/>
  <c r="AD277" i="14"/>
  <c r="AC277" i="14"/>
  <c r="AB277" i="14"/>
  <c r="AA277" i="14"/>
  <c r="Z277" i="14"/>
  <c r="Y277" i="14"/>
  <c r="X277" i="14"/>
  <c r="W277" i="14"/>
  <c r="V277" i="14"/>
  <c r="U277" i="14"/>
  <c r="AE276" i="14"/>
  <c r="AD276" i="14"/>
  <c r="AC276" i="14"/>
  <c r="AB276" i="14"/>
  <c r="AA276" i="14"/>
  <c r="Z276" i="14"/>
  <c r="Y276" i="14"/>
  <c r="X276" i="14"/>
  <c r="W276" i="14"/>
  <c r="V276" i="14"/>
  <c r="U276" i="14"/>
  <c r="AE275" i="14"/>
  <c r="AD275" i="14"/>
  <c r="AC275" i="14"/>
  <c r="AB275" i="14"/>
  <c r="AA275" i="14"/>
  <c r="Z275" i="14"/>
  <c r="Y275" i="14"/>
  <c r="X275" i="14"/>
  <c r="W275" i="14"/>
  <c r="V275" i="14"/>
  <c r="U275" i="14"/>
  <c r="AE274" i="14"/>
  <c r="AD274" i="14"/>
  <c r="AC274" i="14"/>
  <c r="AB274" i="14"/>
  <c r="AA274" i="14"/>
  <c r="Z274" i="14"/>
  <c r="Y274" i="14"/>
  <c r="X274" i="14"/>
  <c r="W274" i="14"/>
  <c r="V274" i="14"/>
  <c r="U274" i="14"/>
  <c r="AE273" i="14"/>
  <c r="AD273" i="14"/>
  <c r="AC273" i="14"/>
  <c r="AB273" i="14"/>
  <c r="AA273" i="14"/>
  <c r="Z273" i="14"/>
  <c r="Y273" i="14"/>
  <c r="X273" i="14"/>
  <c r="W273" i="14"/>
  <c r="V273" i="14"/>
  <c r="U273" i="14"/>
  <c r="AE272" i="14"/>
  <c r="AD272" i="14"/>
  <c r="AC272" i="14"/>
  <c r="AB272" i="14"/>
  <c r="AA272" i="14"/>
  <c r="Z272" i="14"/>
  <c r="Y272" i="14"/>
  <c r="X272" i="14"/>
  <c r="W272" i="14"/>
  <c r="V272" i="14"/>
  <c r="U272" i="14"/>
  <c r="AE271" i="14"/>
  <c r="AD271" i="14"/>
  <c r="AC271" i="14"/>
  <c r="AB271" i="14"/>
  <c r="AA271" i="14"/>
  <c r="Z271" i="14"/>
  <c r="Y271" i="14"/>
  <c r="X271" i="14"/>
  <c r="W271" i="14"/>
  <c r="V271" i="14"/>
  <c r="U271" i="14"/>
  <c r="AE270" i="14"/>
  <c r="AD270" i="14"/>
  <c r="AC270" i="14"/>
  <c r="AB270" i="14"/>
  <c r="AA270" i="14"/>
  <c r="Z270" i="14"/>
  <c r="Y270" i="14"/>
  <c r="X270" i="14"/>
  <c r="W270" i="14"/>
  <c r="V270" i="14"/>
  <c r="U270" i="14"/>
  <c r="AE269" i="14"/>
  <c r="AD269" i="14"/>
  <c r="AC269" i="14"/>
  <c r="AB269" i="14"/>
  <c r="AA269" i="14"/>
  <c r="Z269" i="14"/>
  <c r="Y269" i="14"/>
  <c r="X269" i="14"/>
  <c r="W269" i="14"/>
  <c r="V269" i="14"/>
  <c r="U269" i="14"/>
  <c r="AE268" i="14"/>
  <c r="AD268" i="14"/>
  <c r="AC268" i="14"/>
  <c r="AB268" i="14"/>
  <c r="AA268" i="14"/>
  <c r="Z268" i="14"/>
  <c r="Y268" i="14"/>
  <c r="X268" i="14"/>
  <c r="W268" i="14"/>
  <c r="V268" i="14"/>
  <c r="U268" i="14"/>
  <c r="AE267" i="14"/>
  <c r="AD267" i="14"/>
  <c r="AC267" i="14"/>
  <c r="AB267" i="14"/>
  <c r="AA267" i="14"/>
  <c r="Z267" i="14"/>
  <c r="Y267" i="14"/>
  <c r="X267" i="14"/>
  <c r="W267" i="14"/>
  <c r="V267" i="14"/>
  <c r="U267" i="14"/>
  <c r="AE266" i="14"/>
  <c r="AD266" i="14"/>
  <c r="AC266" i="14"/>
  <c r="AB266" i="14"/>
  <c r="AA266" i="14"/>
  <c r="Z266" i="14"/>
  <c r="Y266" i="14"/>
  <c r="X266" i="14"/>
  <c r="W266" i="14"/>
  <c r="V266" i="14"/>
  <c r="U266" i="14"/>
  <c r="AE265" i="14"/>
  <c r="AD265" i="14"/>
  <c r="AC265" i="14"/>
  <c r="AB265" i="14"/>
  <c r="AA265" i="14"/>
  <c r="Z265" i="14"/>
  <c r="Y265" i="14"/>
  <c r="X265" i="14"/>
  <c r="W265" i="14"/>
  <c r="V265" i="14"/>
  <c r="U265" i="14"/>
  <c r="AE264" i="14"/>
  <c r="AD264" i="14"/>
  <c r="AC264" i="14"/>
  <c r="AB264" i="14"/>
  <c r="AA264" i="14"/>
  <c r="Z264" i="14"/>
  <c r="Y264" i="14"/>
  <c r="X264" i="14"/>
  <c r="W264" i="14"/>
  <c r="V264" i="14"/>
  <c r="U264" i="14"/>
  <c r="AE263" i="14"/>
  <c r="AD263" i="14"/>
  <c r="AC263" i="14"/>
  <c r="AB263" i="14"/>
  <c r="AA263" i="14"/>
  <c r="Z263" i="14"/>
  <c r="Y263" i="14"/>
  <c r="X263" i="14"/>
  <c r="W263" i="14"/>
  <c r="V263" i="14"/>
  <c r="U263" i="14"/>
  <c r="AE262" i="14"/>
  <c r="AD262" i="14"/>
  <c r="AC262" i="14"/>
  <c r="AB262" i="14"/>
  <c r="AA262" i="14"/>
  <c r="Z262" i="14"/>
  <c r="Y262" i="14"/>
  <c r="X262" i="14"/>
  <c r="W262" i="14"/>
  <c r="V262" i="14"/>
  <c r="U262" i="14"/>
  <c r="AE261" i="14"/>
  <c r="AD261" i="14"/>
  <c r="AC261" i="14"/>
  <c r="AB261" i="14"/>
  <c r="AA261" i="14"/>
  <c r="Z261" i="14"/>
  <c r="Y261" i="14"/>
  <c r="X261" i="14"/>
  <c r="W261" i="14"/>
  <c r="V261" i="14"/>
  <c r="U261" i="14"/>
  <c r="AE260" i="14"/>
  <c r="AD260" i="14"/>
  <c r="AC260" i="14"/>
  <c r="AB260" i="14"/>
  <c r="AA260" i="14"/>
  <c r="Z260" i="14"/>
  <c r="Y260" i="14"/>
  <c r="X260" i="14"/>
  <c r="W260" i="14"/>
  <c r="V260" i="14"/>
  <c r="U260" i="14"/>
  <c r="AE259" i="14"/>
  <c r="AD259" i="14"/>
  <c r="AC259" i="14"/>
  <c r="AB259" i="14"/>
  <c r="AA259" i="14"/>
  <c r="Z259" i="14"/>
  <c r="Y259" i="14"/>
  <c r="X259" i="14"/>
  <c r="W259" i="14"/>
  <c r="V259" i="14"/>
  <c r="U259" i="14"/>
  <c r="AE258" i="14"/>
  <c r="AD258" i="14"/>
  <c r="AC258" i="14"/>
  <c r="AB258" i="14"/>
  <c r="AA258" i="14"/>
  <c r="Z258" i="14"/>
  <c r="Y258" i="14"/>
  <c r="X258" i="14"/>
  <c r="W258" i="14"/>
  <c r="V258" i="14"/>
  <c r="U258" i="14"/>
  <c r="AE257" i="14"/>
  <c r="AD257" i="14"/>
  <c r="AC257" i="14"/>
  <c r="AB257" i="14"/>
  <c r="AA257" i="14"/>
  <c r="Z257" i="14"/>
  <c r="Y257" i="14"/>
  <c r="X257" i="14"/>
  <c r="W257" i="14"/>
  <c r="V257" i="14"/>
  <c r="U257" i="14"/>
  <c r="AE256" i="14"/>
  <c r="AD256" i="14"/>
  <c r="AC256" i="14"/>
  <c r="AB256" i="14"/>
  <c r="AA256" i="14"/>
  <c r="Z256" i="14"/>
  <c r="Y256" i="14"/>
  <c r="X256" i="14"/>
  <c r="W256" i="14"/>
  <c r="V256" i="14"/>
  <c r="U256" i="14"/>
  <c r="AE255" i="14"/>
  <c r="AD255" i="14"/>
  <c r="AC255" i="14"/>
  <c r="AB255" i="14"/>
  <c r="AA255" i="14"/>
  <c r="Z255" i="14"/>
  <c r="Y255" i="14"/>
  <c r="X255" i="14"/>
  <c r="W255" i="14"/>
  <c r="V255" i="14"/>
  <c r="U255" i="14"/>
  <c r="AE254" i="14"/>
  <c r="AD254" i="14"/>
  <c r="AC254" i="14"/>
  <c r="AB254" i="14"/>
  <c r="AA254" i="14"/>
  <c r="Z254" i="14"/>
  <c r="Y254" i="14"/>
  <c r="X254" i="14"/>
  <c r="W254" i="14"/>
  <c r="V254" i="14"/>
  <c r="U254" i="14"/>
  <c r="AE253" i="14"/>
  <c r="AD253" i="14"/>
  <c r="AC253" i="14"/>
  <c r="AB253" i="14"/>
  <c r="AA253" i="14"/>
  <c r="Z253" i="14"/>
  <c r="Y253" i="14"/>
  <c r="X253" i="14"/>
  <c r="W253" i="14"/>
  <c r="V253" i="14"/>
  <c r="U253" i="14"/>
  <c r="AE252" i="14"/>
  <c r="AD252" i="14"/>
  <c r="AC252" i="14"/>
  <c r="AB252" i="14"/>
  <c r="AA252" i="14"/>
  <c r="Z252" i="14"/>
  <c r="Y252" i="14"/>
  <c r="X252" i="14"/>
  <c r="W252" i="14"/>
  <c r="V252" i="14"/>
  <c r="U252" i="14"/>
  <c r="AE251" i="14"/>
  <c r="AD251" i="14"/>
  <c r="AC251" i="14"/>
  <c r="AB251" i="14"/>
  <c r="AA251" i="14"/>
  <c r="Z251" i="14"/>
  <c r="Y251" i="14"/>
  <c r="X251" i="14"/>
  <c r="W251" i="14"/>
  <c r="V251" i="14"/>
  <c r="U251" i="14"/>
  <c r="AE250" i="14"/>
  <c r="AD250" i="14"/>
  <c r="AC250" i="14"/>
  <c r="AB250" i="14"/>
  <c r="AA250" i="14"/>
  <c r="Z250" i="14"/>
  <c r="Y250" i="14"/>
  <c r="X250" i="14"/>
  <c r="W250" i="14"/>
  <c r="V250" i="14"/>
  <c r="U250" i="14"/>
  <c r="AE249" i="14"/>
  <c r="AD249" i="14"/>
  <c r="AC249" i="14"/>
  <c r="AB249" i="14"/>
  <c r="AA249" i="14"/>
  <c r="Z249" i="14"/>
  <c r="Y249" i="14"/>
  <c r="X249" i="14"/>
  <c r="W249" i="14"/>
  <c r="V249" i="14"/>
  <c r="U249" i="14"/>
  <c r="AE248" i="14"/>
  <c r="AD248" i="14"/>
  <c r="AC248" i="14"/>
  <c r="AB248" i="14"/>
  <c r="AA248" i="14"/>
  <c r="Z248" i="14"/>
  <c r="Y248" i="14"/>
  <c r="X248" i="14"/>
  <c r="W248" i="14"/>
  <c r="V248" i="14"/>
  <c r="U248" i="14"/>
  <c r="AE247" i="14"/>
  <c r="AD247" i="14"/>
  <c r="AC247" i="14"/>
  <c r="AB247" i="14"/>
  <c r="AA247" i="14"/>
  <c r="Z247" i="14"/>
  <c r="Y247" i="14"/>
  <c r="X247" i="14"/>
  <c r="W247" i="14"/>
  <c r="V247" i="14"/>
  <c r="U247" i="14"/>
  <c r="AE246" i="14"/>
  <c r="AD246" i="14"/>
  <c r="AC246" i="14"/>
  <c r="AB246" i="14"/>
  <c r="AA246" i="14"/>
  <c r="Z246" i="14"/>
  <c r="Y246" i="14"/>
  <c r="X246" i="14"/>
  <c r="W246" i="14"/>
  <c r="V246" i="14"/>
  <c r="U246" i="14"/>
  <c r="AE245" i="14"/>
  <c r="AD245" i="14"/>
  <c r="AC245" i="14"/>
  <c r="AB245" i="14"/>
  <c r="AA245" i="14"/>
  <c r="Z245" i="14"/>
  <c r="Y245" i="14"/>
  <c r="X245" i="14"/>
  <c r="W245" i="14"/>
  <c r="V245" i="14"/>
  <c r="U245" i="14"/>
  <c r="AE244" i="14"/>
  <c r="AD244" i="14"/>
  <c r="AC244" i="14"/>
  <c r="AB244" i="14"/>
  <c r="AA244" i="14"/>
  <c r="Z244" i="14"/>
  <c r="Y244" i="14"/>
  <c r="X244" i="14"/>
  <c r="W244" i="14"/>
  <c r="V244" i="14"/>
  <c r="U244" i="14"/>
  <c r="AE243" i="14"/>
  <c r="AD243" i="14"/>
  <c r="AC243" i="14"/>
  <c r="AB243" i="14"/>
  <c r="AA243" i="14"/>
  <c r="Z243" i="14"/>
  <c r="Y243" i="14"/>
  <c r="X243" i="14"/>
  <c r="W243" i="14"/>
  <c r="V243" i="14"/>
  <c r="U243" i="14"/>
  <c r="AE242" i="14"/>
  <c r="AD242" i="14"/>
  <c r="AC242" i="14"/>
  <c r="AB242" i="14"/>
  <c r="AA242" i="14"/>
  <c r="Z242" i="14"/>
  <c r="Y242" i="14"/>
  <c r="X242" i="14"/>
  <c r="W242" i="14"/>
  <c r="V242" i="14"/>
  <c r="U242" i="14"/>
  <c r="AE241" i="14"/>
  <c r="AD241" i="14"/>
  <c r="AC241" i="14"/>
  <c r="AB241" i="14"/>
  <c r="AA241" i="14"/>
  <c r="Z241" i="14"/>
  <c r="Y241" i="14"/>
  <c r="X241" i="14"/>
  <c r="W241" i="14"/>
  <c r="V241" i="14"/>
  <c r="U241" i="14"/>
  <c r="AE240" i="14"/>
  <c r="AD240" i="14"/>
  <c r="AC240" i="14"/>
  <c r="AB240" i="14"/>
  <c r="AA240" i="14"/>
  <c r="Z240" i="14"/>
  <c r="Y240" i="14"/>
  <c r="X240" i="14"/>
  <c r="W240" i="14"/>
  <c r="V240" i="14"/>
  <c r="U240" i="14"/>
  <c r="AE239" i="14"/>
  <c r="AD239" i="14"/>
  <c r="AC239" i="14"/>
  <c r="AB239" i="14"/>
  <c r="AA239" i="14"/>
  <c r="Z239" i="14"/>
  <c r="Y239" i="14"/>
  <c r="X239" i="14"/>
  <c r="W239" i="14"/>
  <c r="V239" i="14"/>
  <c r="U239" i="14"/>
  <c r="AE238" i="14"/>
  <c r="AD238" i="14"/>
  <c r="AC238" i="14"/>
  <c r="AB238" i="14"/>
  <c r="AA238" i="14"/>
  <c r="Z238" i="14"/>
  <c r="Y238" i="14"/>
  <c r="X238" i="14"/>
  <c r="W238" i="14"/>
  <c r="V238" i="14"/>
  <c r="U238" i="14"/>
  <c r="AE237" i="14"/>
  <c r="AD237" i="14"/>
  <c r="AC237" i="14"/>
  <c r="AB237" i="14"/>
  <c r="AA237" i="14"/>
  <c r="Z237" i="14"/>
  <c r="Y237" i="14"/>
  <c r="X237" i="14"/>
  <c r="W237" i="14"/>
  <c r="V237" i="14"/>
  <c r="U237" i="14"/>
  <c r="AE236" i="14"/>
  <c r="AD236" i="14"/>
  <c r="AC236" i="14"/>
  <c r="AB236" i="14"/>
  <c r="AA236" i="14"/>
  <c r="Z236" i="14"/>
  <c r="Y236" i="14"/>
  <c r="X236" i="14"/>
  <c r="W236" i="14"/>
  <c r="V236" i="14"/>
  <c r="U236" i="14"/>
  <c r="AE235" i="14"/>
  <c r="AD235" i="14"/>
  <c r="AC235" i="14"/>
  <c r="AB235" i="14"/>
  <c r="AA235" i="14"/>
  <c r="Z235" i="14"/>
  <c r="Y235" i="14"/>
  <c r="X235" i="14"/>
  <c r="W235" i="14"/>
  <c r="V235" i="14"/>
  <c r="U235" i="14"/>
  <c r="AE234" i="14"/>
  <c r="AD234" i="14"/>
  <c r="AC234" i="14"/>
  <c r="AB234" i="14"/>
  <c r="AA234" i="14"/>
  <c r="Z234" i="14"/>
  <c r="Y234" i="14"/>
  <c r="X234" i="14"/>
  <c r="W234" i="14"/>
  <c r="V234" i="14"/>
  <c r="U234" i="14"/>
  <c r="AE233" i="14"/>
  <c r="AD233" i="14"/>
  <c r="AC233" i="14"/>
  <c r="AB233" i="14"/>
  <c r="AA233" i="14"/>
  <c r="Z233" i="14"/>
  <c r="Y233" i="14"/>
  <c r="X233" i="14"/>
  <c r="W233" i="14"/>
  <c r="V233" i="14"/>
  <c r="U233" i="14"/>
  <c r="AE232" i="14"/>
  <c r="AD232" i="14"/>
  <c r="AC232" i="14"/>
  <c r="AB232" i="14"/>
  <c r="AA232" i="14"/>
  <c r="Z232" i="14"/>
  <c r="Y232" i="14"/>
  <c r="X232" i="14"/>
  <c r="W232" i="14"/>
  <c r="V232" i="14"/>
  <c r="U232" i="14"/>
  <c r="AE231" i="14"/>
  <c r="AD231" i="14"/>
  <c r="AC231" i="14"/>
  <c r="AB231" i="14"/>
  <c r="AA231" i="14"/>
  <c r="Z231" i="14"/>
  <c r="Y231" i="14"/>
  <c r="X231" i="14"/>
  <c r="W231" i="14"/>
  <c r="V231" i="14"/>
  <c r="U231" i="14"/>
  <c r="AE230" i="14"/>
  <c r="AD230" i="14"/>
  <c r="AC230" i="14"/>
  <c r="AB230" i="14"/>
  <c r="AA230" i="14"/>
  <c r="Z230" i="14"/>
  <c r="Y230" i="14"/>
  <c r="X230" i="14"/>
  <c r="W230" i="14"/>
  <c r="V230" i="14"/>
  <c r="U230" i="14"/>
  <c r="AE229" i="14"/>
  <c r="AD229" i="14"/>
  <c r="AC229" i="14"/>
  <c r="AB229" i="14"/>
  <c r="AA229" i="14"/>
  <c r="Z229" i="14"/>
  <c r="Y229" i="14"/>
  <c r="X229" i="14"/>
  <c r="W229" i="14"/>
  <c r="V229" i="14"/>
  <c r="U229" i="14"/>
  <c r="AE228" i="14"/>
  <c r="AD228" i="14"/>
  <c r="AC228" i="14"/>
  <c r="AB228" i="14"/>
  <c r="AA228" i="14"/>
  <c r="Z228" i="14"/>
  <c r="Y228" i="14"/>
  <c r="X228" i="14"/>
  <c r="W228" i="14"/>
  <c r="V228" i="14"/>
  <c r="U228" i="14"/>
  <c r="AE227" i="14"/>
  <c r="AD227" i="14"/>
  <c r="AC227" i="14"/>
  <c r="AB227" i="14"/>
  <c r="AA227" i="14"/>
  <c r="Z227" i="14"/>
  <c r="Y227" i="14"/>
  <c r="X227" i="14"/>
  <c r="W227" i="14"/>
  <c r="V227" i="14"/>
  <c r="U227" i="14"/>
  <c r="AE226" i="14"/>
  <c r="AD226" i="14"/>
  <c r="AC226" i="14"/>
  <c r="AB226" i="14"/>
  <c r="AA226" i="14"/>
  <c r="Z226" i="14"/>
  <c r="Y226" i="14"/>
  <c r="X226" i="14"/>
  <c r="W226" i="14"/>
  <c r="V226" i="14"/>
  <c r="U226" i="14"/>
  <c r="AE225" i="14"/>
  <c r="AD225" i="14"/>
  <c r="AC225" i="14"/>
  <c r="AB225" i="14"/>
  <c r="AA225" i="14"/>
  <c r="Z225" i="14"/>
  <c r="Y225" i="14"/>
  <c r="X225" i="14"/>
  <c r="W225" i="14"/>
  <c r="V225" i="14"/>
  <c r="U225" i="14"/>
  <c r="AE224" i="14"/>
  <c r="AD224" i="14"/>
  <c r="AC224" i="14"/>
  <c r="AB224" i="14"/>
  <c r="AA224" i="14"/>
  <c r="Z224" i="14"/>
  <c r="Y224" i="14"/>
  <c r="X224" i="14"/>
  <c r="W224" i="14"/>
  <c r="V224" i="14"/>
  <c r="U224" i="14"/>
  <c r="AE223" i="14"/>
  <c r="AD223" i="14"/>
  <c r="AC223" i="14"/>
  <c r="AB223" i="14"/>
  <c r="AA223" i="14"/>
  <c r="Z223" i="14"/>
  <c r="Y223" i="14"/>
  <c r="X223" i="14"/>
  <c r="W223" i="14"/>
  <c r="V223" i="14"/>
  <c r="U223" i="14"/>
  <c r="AE222" i="14"/>
  <c r="AD222" i="14"/>
  <c r="AC222" i="14"/>
  <c r="AB222" i="14"/>
  <c r="AA222" i="14"/>
  <c r="Z222" i="14"/>
  <c r="Y222" i="14"/>
  <c r="X222" i="14"/>
  <c r="W222" i="14"/>
  <c r="V222" i="14"/>
  <c r="U222" i="14"/>
  <c r="AE221" i="14"/>
  <c r="AD221" i="14"/>
  <c r="AC221" i="14"/>
  <c r="AB221" i="14"/>
  <c r="AA221" i="14"/>
  <c r="Z221" i="14"/>
  <c r="Y221" i="14"/>
  <c r="X221" i="14"/>
  <c r="W221" i="14"/>
  <c r="V221" i="14"/>
  <c r="U221" i="14"/>
  <c r="AE220" i="14"/>
  <c r="AD220" i="14"/>
  <c r="AC220" i="14"/>
  <c r="AB220" i="14"/>
  <c r="AA220" i="14"/>
  <c r="Z220" i="14"/>
  <c r="Y220" i="14"/>
  <c r="X220" i="14"/>
  <c r="W220" i="14"/>
  <c r="V220" i="14"/>
  <c r="U220" i="14"/>
  <c r="AE219" i="14"/>
  <c r="AD219" i="14"/>
  <c r="AC219" i="14"/>
  <c r="AB219" i="14"/>
  <c r="AA219" i="14"/>
  <c r="Z219" i="14"/>
  <c r="Y219" i="14"/>
  <c r="X219" i="14"/>
  <c r="W219" i="14"/>
  <c r="V219" i="14"/>
  <c r="U219" i="14"/>
  <c r="AE218" i="14"/>
  <c r="AD218" i="14"/>
  <c r="AC218" i="14"/>
  <c r="AB218" i="14"/>
  <c r="AA218" i="14"/>
  <c r="Z218" i="14"/>
  <c r="Y218" i="14"/>
  <c r="X218" i="14"/>
  <c r="W218" i="14"/>
  <c r="V218" i="14"/>
  <c r="U218" i="14"/>
  <c r="AE217" i="14"/>
  <c r="AD217" i="14"/>
  <c r="AC217" i="14"/>
  <c r="AB217" i="14"/>
  <c r="AA217" i="14"/>
  <c r="Z217" i="14"/>
  <c r="Y217" i="14"/>
  <c r="X217" i="14"/>
  <c r="W217" i="14"/>
  <c r="V217" i="14"/>
  <c r="U217" i="14"/>
  <c r="AE216" i="14"/>
  <c r="AD216" i="14"/>
  <c r="AC216" i="14"/>
  <c r="AB216" i="14"/>
  <c r="AA216" i="14"/>
  <c r="Z216" i="14"/>
  <c r="Y216" i="14"/>
  <c r="X216" i="14"/>
  <c r="W216" i="14"/>
  <c r="V216" i="14"/>
  <c r="U216" i="14"/>
  <c r="AE215" i="14"/>
  <c r="AD215" i="14"/>
  <c r="AC215" i="14"/>
  <c r="AB215" i="14"/>
  <c r="AA215" i="14"/>
  <c r="Z215" i="14"/>
  <c r="Y215" i="14"/>
  <c r="X215" i="14"/>
  <c r="W215" i="14"/>
  <c r="V215" i="14"/>
  <c r="U215" i="14"/>
  <c r="AE214" i="14"/>
  <c r="AD214" i="14"/>
  <c r="AC214" i="14"/>
  <c r="AB214" i="14"/>
  <c r="AA214" i="14"/>
  <c r="Z214" i="14"/>
  <c r="Y214" i="14"/>
  <c r="X214" i="14"/>
  <c r="W214" i="14"/>
  <c r="V214" i="14"/>
  <c r="U214" i="14"/>
  <c r="AE213" i="14"/>
  <c r="AD213" i="14"/>
  <c r="AC213" i="14"/>
  <c r="AB213" i="14"/>
  <c r="AA213" i="14"/>
  <c r="Z213" i="14"/>
  <c r="Y213" i="14"/>
  <c r="X213" i="14"/>
  <c r="W213" i="14"/>
  <c r="V213" i="14"/>
  <c r="U213" i="14"/>
  <c r="AE212" i="14"/>
  <c r="AD212" i="14"/>
  <c r="AC212" i="14"/>
  <c r="AB212" i="14"/>
  <c r="AA212" i="14"/>
  <c r="Z212" i="14"/>
  <c r="Y212" i="14"/>
  <c r="X212" i="14"/>
  <c r="W212" i="14"/>
  <c r="V212" i="14"/>
  <c r="U212" i="14"/>
  <c r="AE211" i="14"/>
  <c r="AD211" i="14"/>
  <c r="AC211" i="14"/>
  <c r="AB211" i="14"/>
  <c r="AA211" i="14"/>
  <c r="Z211" i="14"/>
  <c r="Y211" i="14"/>
  <c r="X211" i="14"/>
  <c r="W211" i="14"/>
  <c r="V211" i="14"/>
  <c r="U211" i="14"/>
  <c r="AE210" i="14"/>
  <c r="AD210" i="14"/>
  <c r="AC210" i="14"/>
  <c r="AB210" i="14"/>
  <c r="AA210" i="14"/>
  <c r="Z210" i="14"/>
  <c r="Y210" i="14"/>
  <c r="X210" i="14"/>
  <c r="W210" i="14"/>
  <c r="V210" i="14"/>
  <c r="U210" i="14"/>
  <c r="AE209" i="14"/>
  <c r="AD209" i="14"/>
  <c r="AC209" i="14"/>
  <c r="AB209" i="14"/>
  <c r="AA209" i="14"/>
  <c r="Z209" i="14"/>
  <c r="Y209" i="14"/>
  <c r="X209" i="14"/>
  <c r="W209" i="14"/>
  <c r="V209" i="14"/>
  <c r="U209" i="14"/>
  <c r="AE208" i="14"/>
  <c r="AD208" i="14"/>
  <c r="AC208" i="14"/>
  <c r="AB208" i="14"/>
  <c r="AA208" i="14"/>
  <c r="Z208" i="14"/>
  <c r="Y208" i="14"/>
  <c r="X208" i="14"/>
  <c r="W208" i="14"/>
  <c r="V208" i="14"/>
  <c r="U208" i="14"/>
  <c r="AE207" i="14"/>
  <c r="AD207" i="14"/>
  <c r="AC207" i="14"/>
  <c r="AB207" i="14"/>
  <c r="AA207" i="14"/>
  <c r="Z207" i="14"/>
  <c r="Y207" i="14"/>
  <c r="X207" i="14"/>
  <c r="W207" i="14"/>
  <c r="V207" i="14"/>
  <c r="U207" i="14"/>
  <c r="AE206" i="14"/>
  <c r="AD206" i="14"/>
  <c r="AC206" i="14"/>
  <c r="AB206" i="14"/>
  <c r="AA206" i="14"/>
  <c r="Z206" i="14"/>
  <c r="Y206" i="14"/>
  <c r="X206" i="14"/>
  <c r="W206" i="14"/>
  <c r="V206" i="14"/>
  <c r="U206" i="14"/>
  <c r="AE205" i="14"/>
  <c r="AD205" i="14"/>
  <c r="AC205" i="14"/>
  <c r="AB205" i="14"/>
  <c r="AA205" i="14"/>
  <c r="Z205" i="14"/>
  <c r="Y205" i="14"/>
  <c r="X205" i="14"/>
  <c r="W205" i="14"/>
  <c r="V205" i="14"/>
  <c r="U205" i="14"/>
  <c r="AE204" i="14"/>
  <c r="AD204" i="14"/>
  <c r="AC204" i="14"/>
  <c r="AB204" i="14"/>
  <c r="AA204" i="14"/>
  <c r="Z204" i="14"/>
  <c r="Y204" i="14"/>
  <c r="X204" i="14"/>
  <c r="W204" i="14"/>
  <c r="V204" i="14"/>
  <c r="U204" i="14"/>
  <c r="AE203" i="14"/>
  <c r="AD203" i="14"/>
  <c r="AC203" i="14"/>
  <c r="AB203" i="14"/>
  <c r="AA203" i="14"/>
  <c r="Z203" i="14"/>
  <c r="Y203" i="14"/>
  <c r="X203" i="14"/>
  <c r="W203" i="14"/>
  <c r="V203" i="14"/>
  <c r="U203" i="14"/>
  <c r="AE202" i="14"/>
  <c r="AD202" i="14"/>
  <c r="AC202" i="14"/>
  <c r="AB202" i="14"/>
  <c r="AA202" i="14"/>
  <c r="Z202" i="14"/>
  <c r="Y202" i="14"/>
  <c r="X202" i="14"/>
  <c r="W202" i="14"/>
  <c r="V202" i="14"/>
  <c r="U202" i="14"/>
  <c r="AE201" i="14"/>
  <c r="AD201" i="14"/>
  <c r="AC201" i="14"/>
  <c r="AB201" i="14"/>
  <c r="AA201" i="14"/>
  <c r="Z201" i="14"/>
  <c r="Y201" i="14"/>
  <c r="X201" i="14"/>
  <c r="W201" i="14"/>
  <c r="V201" i="14"/>
  <c r="U201" i="14"/>
  <c r="AE200" i="14"/>
  <c r="AD200" i="14"/>
  <c r="AC200" i="14"/>
  <c r="AB200" i="14"/>
  <c r="AA200" i="14"/>
  <c r="Z200" i="14"/>
  <c r="Y200" i="14"/>
  <c r="X200" i="14"/>
  <c r="W200" i="14"/>
  <c r="V200" i="14"/>
  <c r="U200" i="14"/>
  <c r="AE199" i="14"/>
  <c r="AD199" i="14"/>
  <c r="AC199" i="14"/>
  <c r="AB199" i="14"/>
  <c r="AA199" i="14"/>
  <c r="Z199" i="14"/>
  <c r="Y199" i="14"/>
  <c r="X199" i="14"/>
  <c r="W199" i="14"/>
  <c r="V199" i="14"/>
  <c r="U199" i="14"/>
  <c r="AE198" i="14"/>
  <c r="AD198" i="14"/>
  <c r="AC198" i="14"/>
  <c r="AB198" i="14"/>
  <c r="AA198" i="14"/>
  <c r="Z198" i="14"/>
  <c r="Y198" i="14"/>
  <c r="X198" i="14"/>
  <c r="W198" i="14"/>
  <c r="V198" i="14"/>
  <c r="U198" i="14"/>
  <c r="AE197" i="14"/>
  <c r="AD197" i="14"/>
  <c r="AC197" i="14"/>
  <c r="AB197" i="14"/>
  <c r="AA197" i="14"/>
  <c r="Z197" i="14"/>
  <c r="Y197" i="14"/>
  <c r="X197" i="14"/>
  <c r="W197" i="14"/>
  <c r="V197" i="14"/>
  <c r="U197" i="14"/>
  <c r="AE196" i="14"/>
  <c r="AD196" i="14"/>
  <c r="AC196" i="14"/>
  <c r="AB196" i="14"/>
  <c r="AA196" i="14"/>
  <c r="Z196" i="14"/>
  <c r="Y196" i="14"/>
  <c r="X196" i="14"/>
  <c r="W196" i="14"/>
  <c r="V196" i="14"/>
  <c r="U196" i="14"/>
  <c r="AE195" i="14"/>
  <c r="AD195" i="14"/>
  <c r="AC195" i="14"/>
  <c r="AB195" i="14"/>
  <c r="AA195" i="14"/>
  <c r="Z195" i="14"/>
  <c r="Y195" i="14"/>
  <c r="X195" i="14"/>
  <c r="W195" i="14"/>
  <c r="V195" i="14"/>
  <c r="U195" i="14"/>
  <c r="AE194" i="14"/>
  <c r="AD194" i="14"/>
  <c r="AC194" i="14"/>
  <c r="AB194" i="14"/>
  <c r="AA194" i="14"/>
  <c r="Z194" i="14"/>
  <c r="Y194" i="14"/>
  <c r="X194" i="14"/>
  <c r="W194" i="14"/>
  <c r="V194" i="14"/>
  <c r="U194" i="14"/>
  <c r="AE193" i="14"/>
  <c r="AD193" i="14"/>
  <c r="AC193" i="14"/>
  <c r="AB193" i="14"/>
  <c r="AA193" i="14"/>
  <c r="Z193" i="14"/>
  <c r="Y193" i="14"/>
  <c r="X193" i="14"/>
  <c r="W193" i="14"/>
  <c r="V193" i="14"/>
  <c r="U193" i="14"/>
  <c r="AE192" i="14"/>
  <c r="AD192" i="14"/>
  <c r="AC192" i="14"/>
  <c r="AB192" i="14"/>
  <c r="AA192" i="14"/>
  <c r="Z192" i="14"/>
  <c r="Y192" i="14"/>
  <c r="X192" i="14"/>
  <c r="W192" i="14"/>
  <c r="V192" i="14"/>
  <c r="U192" i="14"/>
  <c r="AE191" i="14"/>
  <c r="AD191" i="14"/>
  <c r="AC191" i="14"/>
  <c r="AB191" i="14"/>
  <c r="AA191" i="14"/>
  <c r="Z191" i="14"/>
  <c r="Y191" i="14"/>
  <c r="X191" i="14"/>
  <c r="W191" i="14"/>
  <c r="V191" i="14"/>
  <c r="U191" i="14"/>
  <c r="AE190" i="14"/>
  <c r="AD190" i="14"/>
  <c r="AC190" i="14"/>
  <c r="AB190" i="14"/>
  <c r="AA190" i="14"/>
  <c r="Z190" i="14"/>
  <c r="Y190" i="14"/>
  <c r="X190" i="14"/>
  <c r="W190" i="14"/>
  <c r="V190" i="14"/>
  <c r="U190" i="14"/>
  <c r="AE189" i="14"/>
  <c r="AD189" i="14"/>
  <c r="AC189" i="14"/>
  <c r="AB189" i="14"/>
  <c r="AA189" i="14"/>
  <c r="Z189" i="14"/>
  <c r="Y189" i="14"/>
  <c r="X189" i="14"/>
  <c r="W189" i="14"/>
  <c r="V189" i="14"/>
  <c r="U189" i="14"/>
  <c r="AE188" i="14"/>
  <c r="AD188" i="14"/>
  <c r="AC188" i="14"/>
  <c r="AB188" i="14"/>
  <c r="AA188" i="14"/>
  <c r="Z188" i="14"/>
  <c r="Y188" i="14"/>
  <c r="X188" i="14"/>
  <c r="W188" i="14"/>
  <c r="V188" i="14"/>
  <c r="U188" i="14"/>
  <c r="AE187" i="14"/>
  <c r="AD187" i="14"/>
  <c r="AC187" i="14"/>
  <c r="AB187" i="14"/>
  <c r="AA187" i="14"/>
  <c r="Z187" i="14"/>
  <c r="Y187" i="14"/>
  <c r="X187" i="14"/>
  <c r="W187" i="14"/>
  <c r="V187" i="14"/>
  <c r="U187" i="14"/>
  <c r="AE186" i="14"/>
  <c r="AD186" i="14"/>
  <c r="AC186" i="14"/>
  <c r="AB186" i="14"/>
  <c r="AA186" i="14"/>
  <c r="Z186" i="14"/>
  <c r="Y186" i="14"/>
  <c r="X186" i="14"/>
  <c r="W186" i="14"/>
  <c r="V186" i="14"/>
  <c r="U186" i="14"/>
  <c r="AE185" i="14"/>
  <c r="AD185" i="14"/>
  <c r="AC185" i="14"/>
  <c r="AB185" i="14"/>
  <c r="AA185" i="14"/>
  <c r="Z185" i="14"/>
  <c r="Y185" i="14"/>
  <c r="X185" i="14"/>
  <c r="W185" i="14"/>
  <c r="V185" i="14"/>
  <c r="U185" i="14"/>
  <c r="AE184" i="14"/>
  <c r="AD184" i="14"/>
  <c r="AC184" i="14"/>
  <c r="AB184" i="14"/>
  <c r="AA184" i="14"/>
  <c r="Z184" i="14"/>
  <c r="Y184" i="14"/>
  <c r="X184" i="14"/>
  <c r="W184" i="14"/>
  <c r="V184" i="14"/>
  <c r="U184" i="14"/>
  <c r="AE183" i="14"/>
  <c r="AD183" i="14"/>
  <c r="AC183" i="14"/>
  <c r="AB183" i="14"/>
  <c r="AA183" i="14"/>
  <c r="Z183" i="14"/>
  <c r="Y183" i="14"/>
  <c r="X183" i="14"/>
  <c r="W183" i="14"/>
  <c r="V183" i="14"/>
  <c r="U183" i="14"/>
  <c r="AE182" i="14"/>
  <c r="AD182" i="14"/>
  <c r="AC182" i="14"/>
  <c r="AB182" i="14"/>
  <c r="AA182" i="14"/>
  <c r="Z182" i="14"/>
  <c r="Y182" i="14"/>
  <c r="X182" i="14"/>
  <c r="W182" i="14"/>
  <c r="V182" i="14"/>
  <c r="U182" i="14"/>
  <c r="AE181" i="14"/>
  <c r="AD181" i="14"/>
  <c r="AC181" i="14"/>
  <c r="AB181" i="14"/>
  <c r="AA181" i="14"/>
  <c r="Z181" i="14"/>
  <c r="Y181" i="14"/>
  <c r="X181" i="14"/>
  <c r="W181" i="14"/>
  <c r="V181" i="14"/>
  <c r="U181" i="14"/>
  <c r="AE180" i="14"/>
  <c r="AD180" i="14"/>
  <c r="AC180" i="14"/>
  <c r="AB180" i="14"/>
  <c r="AA180" i="14"/>
  <c r="Z180" i="14"/>
  <c r="Y180" i="14"/>
  <c r="X180" i="14"/>
  <c r="W180" i="14"/>
  <c r="V180" i="14"/>
  <c r="U180" i="14"/>
  <c r="AE179" i="14"/>
  <c r="AD179" i="14"/>
  <c r="AC179" i="14"/>
  <c r="AB179" i="14"/>
  <c r="AA179" i="14"/>
  <c r="Z179" i="14"/>
  <c r="Y179" i="14"/>
  <c r="X179" i="14"/>
  <c r="W179" i="14"/>
  <c r="V179" i="14"/>
  <c r="U179" i="14"/>
  <c r="AE178" i="14"/>
  <c r="AD178" i="14"/>
  <c r="AC178" i="14"/>
  <c r="AB178" i="14"/>
  <c r="AA178" i="14"/>
  <c r="Z178" i="14"/>
  <c r="Y178" i="14"/>
  <c r="X178" i="14"/>
  <c r="W178" i="14"/>
  <c r="V178" i="14"/>
  <c r="U178" i="14"/>
  <c r="AE177" i="14"/>
  <c r="AD177" i="14"/>
  <c r="AC177" i="14"/>
  <c r="AB177" i="14"/>
  <c r="AA177" i="14"/>
  <c r="Z177" i="14"/>
  <c r="Y177" i="14"/>
  <c r="X177" i="14"/>
  <c r="W177" i="14"/>
  <c r="V177" i="14"/>
  <c r="U177" i="14"/>
  <c r="AE176" i="14"/>
  <c r="AD176" i="14"/>
  <c r="AC176" i="14"/>
  <c r="AB176" i="14"/>
  <c r="AA176" i="14"/>
  <c r="Z176" i="14"/>
  <c r="Y176" i="14"/>
  <c r="X176" i="14"/>
  <c r="W176" i="14"/>
  <c r="V176" i="14"/>
  <c r="U176" i="14"/>
  <c r="AE175" i="14"/>
  <c r="AD175" i="14"/>
  <c r="AC175" i="14"/>
  <c r="AB175" i="14"/>
  <c r="AA175" i="14"/>
  <c r="Z175" i="14"/>
  <c r="Y175" i="14"/>
  <c r="X175" i="14"/>
  <c r="W175" i="14"/>
  <c r="V175" i="14"/>
  <c r="U175" i="14"/>
  <c r="AE174" i="14"/>
  <c r="AD174" i="14"/>
  <c r="AC174" i="14"/>
  <c r="AB174" i="14"/>
  <c r="AA174" i="14"/>
  <c r="Z174" i="14"/>
  <c r="Y174" i="14"/>
  <c r="X174" i="14"/>
  <c r="W174" i="14"/>
  <c r="V174" i="14"/>
  <c r="U174" i="14"/>
  <c r="AE173" i="14"/>
  <c r="AD173" i="14"/>
  <c r="AC173" i="14"/>
  <c r="AB173" i="14"/>
  <c r="AA173" i="14"/>
  <c r="Z173" i="14"/>
  <c r="Y173" i="14"/>
  <c r="X173" i="14"/>
  <c r="W173" i="14"/>
  <c r="V173" i="14"/>
  <c r="U173" i="14"/>
  <c r="AE172" i="14"/>
  <c r="AD172" i="14"/>
  <c r="AC172" i="14"/>
  <c r="AB172" i="14"/>
  <c r="AA172" i="14"/>
  <c r="Z172" i="14"/>
  <c r="Y172" i="14"/>
  <c r="X172" i="14"/>
  <c r="W172" i="14"/>
  <c r="V172" i="14"/>
  <c r="U172" i="14"/>
  <c r="AE171" i="14"/>
  <c r="AD171" i="14"/>
  <c r="AC171" i="14"/>
  <c r="AB171" i="14"/>
  <c r="AA171" i="14"/>
  <c r="Z171" i="14"/>
  <c r="Y171" i="14"/>
  <c r="X171" i="14"/>
  <c r="W171" i="14"/>
  <c r="V171" i="14"/>
  <c r="U171" i="14"/>
  <c r="AE170" i="14"/>
  <c r="AD170" i="14"/>
  <c r="AC170" i="14"/>
  <c r="AB170" i="14"/>
  <c r="AA170" i="14"/>
  <c r="Z170" i="14"/>
  <c r="Y170" i="14"/>
  <c r="X170" i="14"/>
  <c r="W170" i="14"/>
  <c r="V170" i="14"/>
  <c r="U170" i="14"/>
  <c r="AE169" i="14"/>
  <c r="AD169" i="14"/>
  <c r="AC169" i="14"/>
  <c r="AB169" i="14"/>
  <c r="AA169" i="14"/>
  <c r="Z169" i="14"/>
  <c r="Y169" i="14"/>
  <c r="X169" i="14"/>
  <c r="W169" i="14"/>
  <c r="V169" i="14"/>
  <c r="U169" i="14"/>
  <c r="AE168" i="14"/>
  <c r="AD168" i="14"/>
  <c r="AC168" i="14"/>
  <c r="AB168" i="14"/>
  <c r="AA168" i="14"/>
  <c r="Z168" i="14"/>
  <c r="Y168" i="14"/>
  <c r="X168" i="14"/>
  <c r="W168" i="14"/>
  <c r="V168" i="14"/>
  <c r="U168" i="14"/>
  <c r="AE167" i="14"/>
  <c r="AD167" i="14"/>
  <c r="AC167" i="14"/>
  <c r="AB167" i="14"/>
  <c r="AA167" i="14"/>
  <c r="Z167" i="14"/>
  <c r="Y167" i="14"/>
  <c r="X167" i="14"/>
  <c r="W167" i="14"/>
  <c r="V167" i="14"/>
  <c r="U167" i="14"/>
  <c r="AE166" i="14"/>
  <c r="AD166" i="14"/>
  <c r="AC166" i="14"/>
  <c r="AB166" i="14"/>
  <c r="AA166" i="14"/>
  <c r="Z166" i="14"/>
  <c r="Y166" i="14"/>
  <c r="X166" i="14"/>
  <c r="W166" i="14"/>
  <c r="V166" i="14"/>
  <c r="U166" i="14"/>
  <c r="AE165" i="14"/>
  <c r="AD165" i="14"/>
  <c r="AC165" i="14"/>
  <c r="AB165" i="14"/>
  <c r="AA165" i="14"/>
  <c r="Z165" i="14"/>
  <c r="Y165" i="14"/>
  <c r="X165" i="14"/>
  <c r="W165" i="14"/>
  <c r="V165" i="14"/>
  <c r="U165" i="14"/>
  <c r="AE164" i="14"/>
  <c r="AD164" i="14"/>
  <c r="AC164" i="14"/>
  <c r="AB164" i="14"/>
  <c r="AA164" i="14"/>
  <c r="Z164" i="14"/>
  <c r="Y164" i="14"/>
  <c r="X164" i="14"/>
  <c r="W164" i="14"/>
  <c r="V164" i="14"/>
  <c r="U164" i="14"/>
  <c r="AE163" i="14"/>
  <c r="AD163" i="14"/>
  <c r="AC163" i="14"/>
  <c r="AB163" i="14"/>
  <c r="AA163" i="14"/>
  <c r="Z163" i="14"/>
  <c r="Y163" i="14"/>
  <c r="X163" i="14"/>
  <c r="W163" i="14"/>
  <c r="V163" i="14"/>
  <c r="U163" i="14"/>
  <c r="AE162" i="14"/>
  <c r="AD162" i="14"/>
  <c r="AC162" i="14"/>
  <c r="AB162" i="14"/>
  <c r="AA162" i="14"/>
  <c r="Z162" i="14"/>
  <c r="Y162" i="14"/>
  <c r="X162" i="14"/>
  <c r="W162" i="14"/>
  <c r="V162" i="14"/>
  <c r="U162" i="14"/>
  <c r="AE161" i="14"/>
  <c r="AD161" i="14"/>
  <c r="AC161" i="14"/>
  <c r="AB161" i="14"/>
  <c r="AA161" i="14"/>
  <c r="Z161" i="14"/>
  <c r="Y161" i="14"/>
  <c r="X161" i="14"/>
  <c r="W161" i="14"/>
  <c r="V161" i="14"/>
  <c r="U161" i="14"/>
  <c r="AE160" i="14"/>
  <c r="AD160" i="14"/>
  <c r="AC160" i="14"/>
  <c r="AB160" i="14"/>
  <c r="AA160" i="14"/>
  <c r="Z160" i="14"/>
  <c r="Y160" i="14"/>
  <c r="X160" i="14"/>
  <c r="W160" i="14"/>
  <c r="V160" i="14"/>
  <c r="U160" i="14"/>
  <c r="AE159" i="14"/>
  <c r="AD159" i="14"/>
  <c r="AC159" i="14"/>
  <c r="AB159" i="14"/>
  <c r="AA159" i="14"/>
  <c r="Z159" i="14"/>
  <c r="Y159" i="14"/>
  <c r="X159" i="14"/>
  <c r="W159" i="14"/>
  <c r="V159" i="14"/>
  <c r="U159" i="14"/>
  <c r="AE158" i="14"/>
  <c r="AD158" i="14"/>
  <c r="AC158" i="14"/>
  <c r="AB158" i="14"/>
  <c r="AA158" i="14"/>
  <c r="Z158" i="14"/>
  <c r="Y158" i="14"/>
  <c r="X158" i="14"/>
  <c r="W158" i="14"/>
  <c r="V158" i="14"/>
  <c r="U158" i="14"/>
  <c r="AE157" i="14"/>
  <c r="AD157" i="14"/>
  <c r="AC157" i="14"/>
  <c r="AB157" i="14"/>
  <c r="AA157" i="14"/>
  <c r="Z157" i="14"/>
  <c r="Y157" i="14"/>
  <c r="X157" i="14"/>
  <c r="W157" i="14"/>
  <c r="V157" i="14"/>
  <c r="U157" i="14"/>
  <c r="AE156" i="14"/>
  <c r="AD156" i="14"/>
  <c r="AC156" i="14"/>
  <c r="AB156" i="14"/>
  <c r="AA156" i="14"/>
  <c r="Z156" i="14"/>
  <c r="Y156" i="14"/>
  <c r="X156" i="14"/>
  <c r="W156" i="14"/>
  <c r="V156" i="14"/>
  <c r="U156" i="14"/>
  <c r="AE155" i="14"/>
  <c r="AD155" i="14"/>
  <c r="AC155" i="14"/>
  <c r="AB155" i="14"/>
  <c r="AA155" i="14"/>
  <c r="Z155" i="14"/>
  <c r="Y155" i="14"/>
  <c r="X155" i="14"/>
  <c r="W155" i="14"/>
  <c r="V155" i="14"/>
  <c r="U155" i="14"/>
  <c r="AE154" i="14"/>
  <c r="AD154" i="14"/>
  <c r="AC154" i="14"/>
  <c r="AB154" i="14"/>
  <c r="AA154" i="14"/>
  <c r="Z154" i="14"/>
  <c r="Y154" i="14"/>
  <c r="X154" i="14"/>
  <c r="W154" i="14"/>
  <c r="V154" i="14"/>
  <c r="U154" i="14"/>
  <c r="AE153" i="14"/>
  <c r="AD153" i="14"/>
  <c r="AC153" i="14"/>
  <c r="AB153" i="14"/>
  <c r="AA153" i="14"/>
  <c r="Z153" i="14"/>
  <c r="Y153" i="14"/>
  <c r="X153" i="14"/>
  <c r="W153" i="14"/>
  <c r="V153" i="14"/>
  <c r="U153" i="14"/>
  <c r="AE152" i="14"/>
  <c r="AD152" i="14"/>
  <c r="AC152" i="14"/>
  <c r="AB152" i="14"/>
  <c r="AA152" i="14"/>
  <c r="Z152" i="14"/>
  <c r="Y152" i="14"/>
  <c r="X152" i="14"/>
  <c r="W152" i="14"/>
  <c r="V152" i="14"/>
  <c r="U152" i="14"/>
  <c r="AE151" i="14"/>
  <c r="AD151" i="14"/>
  <c r="AC151" i="14"/>
  <c r="AB151" i="14"/>
  <c r="AA151" i="14"/>
  <c r="Z151" i="14"/>
  <c r="Y151" i="14"/>
  <c r="X151" i="14"/>
  <c r="W151" i="14"/>
  <c r="V151" i="14"/>
  <c r="U151" i="14"/>
  <c r="AE150" i="14"/>
  <c r="AD150" i="14"/>
  <c r="AC150" i="14"/>
  <c r="AB150" i="14"/>
  <c r="AA150" i="14"/>
  <c r="Z150" i="14"/>
  <c r="Y150" i="14"/>
  <c r="X150" i="14"/>
  <c r="W150" i="14"/>
  <c r="V150" i="14"/>
  <c r="U150" i="14"/>
  <c r="AE149" i="14"/>
  <c r="AD149" i="14"/>
  <c r="AC149" i="14"/>
  <c r="AB149" i="14"/>
  <c r="AA149" i="14"/>
  <c r="Z149" i="14"/>
  <c r="Y149" i="14"/>
  <c r="X149" i="14"/>
  <c r="W149" i="14"/>
  <c r="V149" i="14"/>
  <c r="U149" i="14"/>
  <c r="AE148" i="14"/>
  <c r="AD148" i="14"/>
  <c r="AC148" i="14"/>
  <c r="AB148" i="14"/>
  <c r="AA148" i="14"/>
  <c r="Z148" i="14"/>
  <c r="Y148" i="14"/>
  <c r="X148" i="14"/>
  <c r="W148" i="14"/>
  <c r="V148" i="14"/>
  <c r="U148" i="14"/>
  <c r="AE147" i="14"/>
  <c r="AD147" i="14"/>
  <c r="AC147" i="14"/>
  <c r="AB147" i="14"/>
  <c r="AA147" i="14"/>
  <c r="Z147" i="14"/>
  <c r="Y147" i="14"/>
  <c r="X147" i="14"/>
  <c r="W147" i="14"/>
  <c r="V147" i="14"/>
  <c r="U147" i="14"/>
  <c r="AE146" i="14"/>
  <c r="AD146" i="14"/>
  <c r="AC146" i="14"/>
  <c r="AB146" i="14"/>
  <c r="AA146" i="14"/>
  <c r="Z146" i="14"/>
  <c r="Y146" i="14"/>
  <c r="X146" i="14"/>
  <c r="W146" i="14"/>
  <c r="V146" i="14"/>
  <c r="U146" i="14"/>
  <c r="AE145" i="14"/>
  <c r="AD145" i="14"/>
  <c r="AC145" i="14"/>
  <c r="AB145" i="14"/>
  <c r="AA145" i="14"/>
  <c r="Z145" i="14"/>
  <c r="Y145" i="14"/>
  <c r="X145" i="14"/>
  <c r="W145" i="14"/>
  <c r="V145" i="14"/>
  <c r="U145" i="14"/>
  <c r="AE144" i="14"/>
  <c r="AD144" i="14"/>
  <c r="AC144" i="14"/>
  <c r="AB144" i="14"/>
  <c r="AA144" i="14"/>
  <c r="Z144" i="14"/>
  <c r="Y144" i="14"/>
  <c r="X144" i="14"/>
  <c r="W144" i="14"/>
  <c r="V144" i="14"/>
  <c r="U144" i="14"/>
  <c r="AE143" i="14"/>
  <c r="AD143" i="14"/>
  <c r="AC143" i="14"/>
  <c r="AB143" i="14"/>
  <c r="AA143" i="14"/>
  <c r="Z143" i="14"/>
  <c r="Y143" i="14"/>
  <c r="X143" i="14"/>
  <c r="W143" i="14"/>
  <c r="V143" i="14"/>
  <c r="U143" i="14"/>
  <c r="AE142" i="14"/>
  <c r="AD142" i="14"/>
  <c r="AC142" i="14"/>
  <c r="AB142" i="14"/>
  <c r="AA142" i="14"/>
  <c r="Z142" i="14"/>
  <c r="Y142" i="14"/>
  <c r="X142" i="14"/>
  <c r="W142" i="14"/>
  <c r="V142" i="14"/>
  <c r="U142" i="14"/>
  <c r="AE141" i="14"/>
  <c r="AD141" i="14"/>
  <c r="AC141" i="14"/>
  <c r="AB141" i="14"/>
  <c r="AA141" i="14"/>
  <c r="Z141" i="14"/>
  <c r="Y141" i="14"/>
  <c r="X141" i="14"/>
  <c r="W141" i="14"/>
  <c r="V141" i="14"/>
  <c r="U141" i="14"/>
  <c r="AE140" i="14"/>
  <c r="AD140" i="14"/>
  <c r="AC140" i="14"/>
  <c r="AB140" i="14"/>
  <c r="AA140" i="14"/>
  <c r="Z140" i="14"/>
  <c r="Y140" i="14"/>
  <c r="X140" i="14"/>
  <c r="W140" i="14"/>
  <c r="V140" i="14"/>
  <c r="U140" i="14"/>
  <c r="AE139" i="14"/>
  <c r="AD139" i="14"/>
  <c r="AC139" i="14"/>
  <c r="AB139" i="14"/>
  <c r="AA139" i="14"/>
  <c r="Z139" i="14"/>
  <c r="Y139" i="14"/>
  <c r="X139" i="14"/>
  <c r="W139" i="14"/>
  <c r="V139" i="14"/>
  <c r="U139" i="14"/>
  <c r="AE138" i="14"/>
  <c r="AD138" i="14"/>
  <c r="AC138" i="14"/>
  <c r="AB138" i="14"/>
  <c r="AA138" i="14"/>
  <c r="Z138" i="14"/>
  <c r="Y138" i="14"/>
  <c r="X138" i="14"/>
  <c r="W138" i="14"/>
  <c r="V138" i="14"/>
  <c r="U138" i="14"/>
  <c r="AE137" i="14"/>
  <c r="AD137" i="14"/>
  <c r="AC137" i="14"/>
  <c r="AB137" i="14"/>
  <c r="AA137" i="14"/>
  <c r="Z137" i="14"/>
  <c r="Y137" i="14"/>
  <c r="X137" i="14"/>
  <c r="W137" i="14"/>
  <c r="V137" i="14"/>
  <c r="U137" i="14"/>
  <c r="AE136" i="14"/>
  <c r="AD136" i="14"/>
  <c r="AC136" i="14"/>
  <c r="AB136" i="14"/>
  <c r="AA136" i="14"/>
  <c r="Z136" i="14"/>
  <c r="Y136" i="14"/>
  <c r="X136" i="14"/>
  <c r="W136" i="14"/>
  <c r="V136" i="14"/>
  <c r="U136" i="14"/>
  <c r="AE135" i="14"/>
  <c r="AD135" i="14"/>
  <c r="AC135" i="14"/>
  <c r="AB135" i="14"/>
  <c r="AA135" i="14"/>
  <c r="Z135" i="14"/>
  <c r="Y135" i="14"/>
  <c r="X135" i="14"/>
  <c r="W135" i="14"/>
  <c r="V135" i="14"/>
  <c r="U135" i="14"/>
  <c r="AE134" i="14"/>
  <c r="AD134" i="14"/>
  <c r="AC134" i="14"/>
  <c r="AB134" i="14"/>
  <c r="AA134" i="14"/>
  <c r="Z134" i="14"/>
  <c r="Y134" i="14"/>
  <c r="X134" i="14"/>
  <c r="W134" i="14"/>
  <c r="V134" i="14"/>
  <c r="U134" i="14"/>
  <c r="AE133" i="14"/>
  <c r="AD133" i="14"/>
  <c r="AC133" i="14"/>
  <c r="AB133" i="14"/>
  <c r="AA133" i="14"/>
  <c r="Z133" i="14"/>
  <c r="Y133" i="14"/>
  <c r="X133" i="14"/>
  <c r="W133" i="14"/>
  <c r="V133" i="14"/>
  <c r="U133" i="14"/>
  <c r="AE132" i="14"/>
  <c r="AD132" i="14"/>
  <c r="AC132" i="14"/>
  <c r="AB132" i="14"/>
  <c r="AA132" i="14"/>
  <c r="Z132" i="14"/>
  <c r="Y132" i="14"/>
  <c r="X132" i="14"/>
  <c r="W132" i="14"/>
  <c r="V132" i="14"/>
  <c r="U132" i="14"/>
  <c r="AE131" i="14"/>
  <c r="AD131" i="14"/>
  <c r="AC131" i="14"/>
  <c r="AB131" i="14"/>
  <c r="AA131" i="14"/>
  <c r="Z131" i="14"/>
  <c r="Y131" i="14"/>
  <c r="X131" i="14"/>
  <c r="W131" i="14"/>
  <c r="V131" i="14"/>
  <c r="U131" i="14"/>
  <c r="AE130" i="14"/>
  <c r="AD130" i="14"/>
  <c r="AC130" i="14"/>
  <c r="AB130" i="14"/>
  <c r="AA130" i="14"/>
  <c r="Z130" i="14"/>
  <c r="Y130" i="14"/>
  <c r="X130" i="14"/>
  <c r="W130" i="14"/>
  <c r="V130" i="14"/>
  <c r="U130" i="14"/>
  <c r="AE129" i="14"/>
  <c r="AD129" i="14"/>
  <c r="AC129" i="14"/>
  <c r="AB129" i="14"/>
  <c r="AA129" i="14"/>
  <c r="Z129" i="14"/>
  <c r="Y129" i="14"/>
  <c r="X129" i="14"/>
  <c r="W129" i="14"/>
  <c r="V129" i="14"/>
  <c r="U129" i="14"/>
  <c r="AE128" i="14"/>
  <c r="AD128" i="14"/>
  <c r="AC128" i="14"/>
  <c r="AB128" i="14"/>
  <c r="AA128" i="14"/>
  <c r="Z128" i="14"/>
  <c r="Y128" i="14"/>
  <c r="X128" i="14"/>
  <c r="W128" i="14"/>
  <c r="V128" i="14"/>
  <c r="U128" i="14"/>
  <c r="AE127" i="14"/>
  <c r="AD127" i="14"/>
  <c r="AC127" i="14"/>
  <c r="AB127" i="14"/>
  <c r="AA127" i="14"/>
  <c r="Z127" i="14"/>
  <c r="Y127" i="14"/>
  <c r="X127" i="14"/>
  <c r="W127" i="14"/>
  <c r="V127" i="14"/>
  <c r="U127" i="14"/>
  <c r="AE126" i="14"/>
  <c r="AD126" i="14"/>
  <c r="AC126" i="14"/>
  <c r="AB126" i="14"/>
  <c r="AA126" i="14"/>
  <c r="Z126" i="14"/>
  <c r="Y126" i="14"/>
  <c r="X126" i="14"/>
  <c r="W126" i="14"/>
  <c r="V126" i="14"/>
  <c r="U126" i="14"/>
  <c r="AE125" i="14"/>
  <c r="AD125" i="14"/>
  <c r="AC125" i="14"/>
  <c r="AB125" i="14"/>
  <c r="AA125" i="14"/>
  <c r="Z125" i="14"/>
  <c r="Y125" i="14"/>
  <c r="X125" i="14"/>
  <c r="W125" i="14"/>
  <c r="V125" i="14"/>
  <c r="U125" i="14"/>
  <c r="AE124" i="14"/>
  <c r="AD124" i="14"/>
  <c r="AC124" i="14"/>
  <c r="AB124" i="14"/>
  <c r="AA124" i="14"/>
  <c r="Z124" i="14"/>
  <c r="Y124" i="14"/>
  <c r="X124" i="14"/>
  <c r="W124" i="14"/>
  <c r="V124" i="14"/>
  <c r="U124" i="14"/>
  <c r="AE123" i="14"/>
  <c r="AD123" i="14"/>
  <c r="AC123" i="14"/>
  <c r="AB123" i="14"/>
  <c r="AA123" i="14"/>
  <c r="Z123" i="14"/>
  <c r="Y123" i="14"/>
  <c r="X123" i="14"/>
  <c r="W123" i="14"/>
  <c r="V123" i="14"/>
  <c r="U123" i="14"/>
  <c r="AE122" i="14"/>
  <c r="AD122" i="14"/>
  <c r="AC122" i="14"/>
  <c r="AB122" i="14"/>
  <c r="AA122" i="14"/>
  <c r="Z122" i="14"/>
  <c r="Y122" i="14"/>
  <c r="X122" i="14"/>
  <c r="W122" i="14"/>
  <c r="V122" i="14"/>
  <c r="U122" i="14"/>
  <c r="AE121" i="14"/>
  <c r="AD121" i="14"/>
  <c r="AC121" i="14"/>
  <c r="AB121" i="14"/>
  <c r="AA121" i="14"/>
  <c r="Z121" i="14"/>
  <c r="Y121" i="14"/>
  <c r="X121" i="14"/>
  <c r="W121" i="14"/>
  <c r="V121" i="14"/>
  <c r="U121" i="14"/>
  <c r="AE120" i="14"/>
  <c r="AD120" i="14"/>
  <c r="AC120" i="14"/>
  <c r="AB120" i="14"/>
  <c r="AA120" i="14"/>
  <c r="Z120" i="14"/>
  <c r="Y120" i="14"/>
  <c r="X120" i="14"/>
  <c r="W120" i="14"/>
  <c r="V120" i="14"/>
  <c r="U120" i="14"/>
  <c r="AE119" i="14"/>
  <c r="AD119" i="14"/>
  <c r="AC119" i="14"/>
  <c r="AB119" i="14"/>
  <c r="AA119" i="14"/>
  <c r="Z119" i="14"/>
  <c r="Y119" i="14"/>
  <c r="X119" i="14"/>
  <c r="W119" i="14"/>
  <c r="V119" i="14"/>
  <c r="U119" i="14"/>
  <c r="AE118" i="14"/>
  <c r="AD118" i="14"/>
  <c r="AC118" i="14"/>
  <c r="AB118" i="14"/>
  <c r="AA118" i="14"/>
  <c r="Z118" i="14"/>
  <c r="Y118" i="14"/>
  <c r="X118" i="14"/>
  <c r="W118" i="14"/>
  <c r="V118" i="14"/>
  <c r="U118" i="14"/>
  <c r="AE117" i="14"/>
  <c r="AD117" i="14"/>
  <c r="AC117" i="14"/>
  <c r="AB117" i="14"/>
  <c r="AA117" i="14"/>
  <c r="Z117" i="14"/>
  <c r="Y117" i="14"/>
  <c r="X117" i="14"/>
  <c r="W117" i="14"/>
  <c r="V117" i="14"/>
  <c r="U117" i="14"/>
  <c r="AE116" i="14"/>
  <c r="AD116" i="14"/>
  <c r="AC116" i="14"/>
  <c r="AB116" i="14"/>
  <c r="AA116" i="14"/>
  <c r="Z116" i="14"/>
  <c r="Y116" i="14"/>
  <c r="X116" i="14"/>
  <c r="W116" i="14"/>
  <c r="V116" i="14"/>
  <c r="U116" i="14"/>
  <c r="AE115" i="14"/>
  <c r="AD115" i="14"/>
  <c r="AC115" i="14"/>
  <c r="AB115" i="14"/>
  <c r="AA115" i="14"/>
  <c r="Z115" i="14"/>
  <c r="Y115" i="14"/>
  <c r="X115" i="14"/>
  <c r="W115" i="14"/>
  <c r="V115" i="14"/>
  <c r="U115" i="14"/>
  <c r="AE114" i="14"/>
  <c r="AD114" i="14"/>
  <c r="AC114" i="14"/>
  <c r="AB114" i="14"/>
  <c r="AA114" i="14"/>
  <c r="Z114" i="14"/>
  <c r="Y114" i="14"/>
  <c r="X114" i="14"/>
  <c r="W114" i="14"/>
  <c r="V114" i="14"/>
  <c r="U114" i="14"/>
  <c r="AE113" i="14"/>
  <c r="AD113" i="14"/>
  <c r="AC113" i="14"/>
  <c r="AB113" i="14"/>
  <c r="AA113" i="14"/>
  <c r="Z113" i="14"/>
  <c r="Y113" i="14"/>
  <c r="X113" i="14"/>
  <c r="W113" i="14"/>
  <c r="V113" i="14"/>
  <c r="U113" i="14"/>
  <c r="AE112" i="14"/>
  <c r="AD112" i="14"/>
  <c r="AC112" i="14"/>
  <c r="AB112" i="14"/>
  <c r="AA112" i="14"/>
  <c r="Z112" i="14"/>
  <c r="Y112" i="14"/>
  <c r="X112" i="14"/>
  <c r="W112" i="14"/>
  <c r="V112" i="14"/>
  <c r="U112" i="14"/>
  <c r="AE111" i="14"/>
  <c r="AD111" i="14"/>
  <c r="AC111" i="14"/>
  <c r="AB111" i="14"/>
  <c r="AA111" i="14"/>
  <c r="Z111" i="14"/>
  <c r="Y111" i="14"/>
  <c r="X111" i="14"/>
  <c r="W111" i="14"/>
  <c r="V111" i="14"/>
  <c r="U111" i="14"/>
  <c r="AE110" i="14"/>
  <c r="AD110" i="14"/>
  <c r="AC110" i="14"/>
  <c r="AB110" i="14"/>
  <c r="AA110" i="14"/>
  <c r="Z110" i="14"/>
  <c r="Y110" i="14"/>
  <c r="X110" i="14"/>
  <c r="W110" i="14"/>
  <c r="V110" i="14"/>
  <c r="U110" i="14"/>
  <c r="AE109" i="14"/>
  <c r="AD109" i="14"/>
  <c r="AC109" i="14"/>
  <c r="AB109" i="14"/>
  <c r="AA109" i="14"/>
  <c r="Z109" i="14"/>
  <c r="Y109" i="14"/>
  <c r="X109" i="14"/>
  <c r="W109" i="14"/>
  <c r="V109" i="14"/>
  <c r="U109" i="14"/>
  <c r="AE108" i="14"/>
  <c r="AD108" i="14"/>
  <c r="AC108" i="14"/>
  <c r="AB108" i="14"/>
  <c r="AA108" i="14"/>
  <c r="Z108" i="14"/>
  <c r="Y108" i="14"/>
  <c r="X108" i="14"/>
  <c r="W108" i="14"/>
  <c r="V108" i="14"/>
  <c r="U108" i="14"/>
  <c r="AE107" i="14"/>
  <c r="AD107" i="14"/>
  <c r="AC107" i="14"/>
  <c r="AB107" i="14"/>
  <c r="AA107" i="14"/>
  <c r="Z107" i="14"/>
  <c r="Y107" i="14"/>
  <c r="X107" i="14"/>
  <c r="W107" i="14"/>
  <c r="V107" i="14"/>
  <c r="U107" i="14"/>
  <c r="AE106" i="14"/>
  <c r="AD106" i="14"/>
  <c r="AC106" i="14"/>
  <c r="AB106" i="14"/>
  <c r="AA106" i="14"/>
  <c r="Z106" i="14"/>
  <c r="Y106" i="14"/>
  <c r="X106" i="14"/>
  <c r="W106" i="14"/>
  <c r="V106" i="14"/>
  <c r="U106" i="14"/>
  <c r="AE105" i="14"/>
  <c r="AD105" i="14"/>
  <c r="AC105" i="14"/>
  <c r="AB105" i="14"/>
  <c r="AA105" i="14"/>
  <c r="Z105" i="14"/>
  <c r="Y105" i="14"/>
  <c r="X105" i="14"/>
  <c r="W105" i="14"/>
  <c r="V105" i="14"/>
  <c r="U105" i="14"/>
  <c r="AE104" i="14"/>
  <c r="AD104" i="14"/>
  <c r="AC104" i="14"/>
  <c r="AB104" i="14"/>
  <c r="AA104" i="14"/>
  <c r="Z104" i="14"/>
  <c r="Y104" i="14"/>
  <c r="X104" i="14"/>
  <c r="W104" i="14"/>
  <c r="V104" i="14"/>
  <c r="U104" i="14"/>
  <c r="AE103" i="14"/>
  <c r="AD103" i="14"/>
  <c r="AC103" i="14"/>
  <c r="AB103" i="14"/>
  <c r="AA103" i="14"/>
  <c r="Z103" i="14"/>
  <c r="Y103" i="14"/>
  <c r="X103" i="14"/>
  <c r="W103" i="14"/>
  <c r="V103" i="14"/>
  <c r="U103" i="14"/>
  <c r="AE102" i="14"/>
  <c r="AD102" i="14"/>
  <c r="AC102" i="14"/>
  <c r="AB102" i="14"/>
  <c r="AA102" i="14"/>
  <c r="Z102" i="14"/>
  <c r="Y102" i="14"/>
  <c r="X102" i="14"/>
  <c r="W102" i="14"/>
  <c r="V102" i="14"/>
  <c r="U102" i="14"/>
  <c r="AE101" i="14"/>
  <c r="AD101" i="14"/>
  <c r="AC101" i="14"/>
  <c r="AB101" i="14"/>
  <c r="AA101" i="14"/>
  <c r="Z101" i="14"/>
  <c r="Y101" i="14"/>
  <c r="X101" i="14"/>
  <c r="W101" i="14"/>
  <c r="V101" i="14"/>
  <c r="U101" i="14"/>
  <c r="AE100" i="14"/>
  <c r="AD100" i="14"/>
  <c r="AC100" i="14"/>
  <c r="AB100" i="14"/>
  <c r="AA100" i="14"/>
  <c r="Z100" i="14"/>
  <c r="Y100" i="14"/>
  <c r="X100" i="14"/>
  <c r="W100" i="14"/>
  <c r="V100" i="14"/>
  <c r="U100" i="14"/>
  <c r="AE99" i="14"/>
  <c r="AD99" i="14"/>
  <c r="AC99" i="14"/>
  <c r="AB99" i="14"/>
  <c r="AA99" i="14"/>
  <c r="Z99" i="14"/>
  <c r="Y99" i="14"/>
  <c r="X99" i="14"/>
  <c r="W99" i="14"/>
  <c r="V99" i="14"/>
  <c r="U99" i="14"/>
  <c r="AE98" i="14"/>
  <c r="AD98" i="14"/>
  <c r="AC98" i="14"/>
  <c r="AB98" i="14"/>
  <c r="AA98" i="14"/>
  <c r="Z98" i="14"/>
  <c r="Y98" i="14"/>
  <c r="X98" i="14"/>
  <c r="W98" i="14"/>
  <c r="V98" i="14"/>
  <c r="U98" i="14"/>
  <c r="AE97" i="14"/>
  <c r="AD97" i="14"/>
  <c r="AC97" i="14"/>
  <c r="AB97" i="14"/>
  <c r="AA97" i="14"/>
  <c r="Z97" i="14"/>
  <c r="Y97" i="14"/>
  <c r="X97" i="14"/>
  <c r="W97" i="14"/>
  <c r="V97" i="14"/>
  <c r="U97" i="14"/>
  <c r="AE96" i="14"/>
  <c r="AD96" i="14"/>
  <c r="AC96" i="14"/>
  <c r="AB96" i="14"/>
  <c r="AA96" i="14"/>
  <c r="Z96" i="14"/>
  <c r="Y96" i="14"/>
  <c r="X96" i="14"/>
  <c r="W96" i="14"/>
  <c r="V96" i="14"/>
  <c r="U96" i="14"/>
  <c r="AE95" i="14"/>
  <c r="AD95" i="14"/>
  <c r="AC95" i="14"/>
  <c r="AB95" i="14"/>
  <c r="AA95" i="14"/>
  <c r="Z95" i="14"/>
  <c r="Y95" i="14"/>
  <c r="X95" i="14"/>
  <c r="W95" i="14"/>
  <c r="V95" i="14"/>
  <c r="U95" i="14"/>
  <c r="AE94" i="14"/>
  <c r="AD94" i="14"/>
  <c r="AC94" i="14"/>
  <c r="AB94" i="14"/>
  <c r="AA94" i="14"/>
  <c r="Z94" i="14"/>
  <c r="Y94" i="14"/>
  <c r="X94" i="14"/>
  <c r="W94" i="14"/>
  <c r="V94" i="14"/>
  <c r="U94" i="14"/>
  <c r="AE93" i="14"/>
  <c r="AD93" i="14"/>
  <c r="AC93" i="14"/>
  <c r="AB93" i="14"/>
  <c r="AA93" i="14"/>
  <c r="Z93" i="14"/>
  <c r="Y93" i="14"/>
  <c r="X93" i="14"/>
  <c r="W93" i="14"/>
  <c r="V93" i="14"/>
  <c r="U93" i="14"/>
  <c r="AE92" i="14"/>
  <c r="AD92" i="14"/>
  <c r="AC92" i="14"/>
  <c r="AB92" i="14"/>
  <c r="AA92" i="14"/>
  <c r="Z92" i="14"/>
  <c r="Y92" i="14"/>
  <c r="X92" i="14"/>
  <c r="W92" i="14"/>
  <c r="V92" i="14"/>
  <c r="U92" i="14"/>
  <c r="AE91" i="14"/>
  <c r="AD91" i="14"/>
  <c r="AC91" i="14"/>
  <c r="AB91" i="14"/>
  <c r="AA91" i="14"/>
  <c r="Z91" i="14"/>
  <c r="Y91" i="14"/>
  <c r="X91" i="14"/>
  <c r="W91" i="14"/>
  <c r="V91" i="14"/>
  <c r="U91" i="14"/>
  <c r="AE90" i="14"/>
  <c r="AD90" i="14"/>
  <c r="AC90" i="14"/>
  <c r="AB90" i="14"/>
  <c r="AA90" i="14"/>
  <c r="Z90" i="14"/>
  <c r="Y90" i="14"/>
  <c r="X90" i="14"/>
  <c r="W90" i="14"/>
  <c r="V90" i="14"/>
  <c r="U90" i="14"/>
  <c r="AE89" i="14"/>
  <c r="AD89" i="14"/>
  <c r="AC89" i="14"/>
  <c r="AB89" i="14"/>
  <c r="AA89" i="14"/>
  <c r="Z89" i="14"/>
  <c r="Y89" i="14"/>
  <c r="X89" i="14"/>
  <c r="W89" i="14"/>
  <c r="V89" i="14"/>
  <c r="U89" i="14"/>
  <c r="AE88" i="14"/>
  <c r="AD88" i="14"/>
  <c r="AC88" i="14"/>
  <c r="AB88" i="14"/>
  <c r="AA88" i="14"/>
  <c r="Z88" i="14"/>
  <c r="Y88" i="14"/>
  <c r="X88" i="14"/>
  <c r="W88" i="14"/>
  <c r="V88" i="14"/>
  <c r="U88" i="14"/>
  <c r="AE87" i="14"/>
  <c r="AD87" i="14"/>
  <c r="AC87" i="14"/>
  <c r="AB87" i="14"/>
  <c r="AA87" i="14"/>
  <c r="Z87" i="14"/>
  <c r="Y87" i="14"/>
  <c r="X87" i="14"/>
  <c r="W87" i="14"/>
  <c r="V87" i="14"/>
  <c r="U87" i="14"/>
  <c r="AE86" i="14"/>
  <c r="AD86" i="14"/>
  <c r="AC86" i="14"/>
  <c r="AB86" i="14"/>
  <c r="AA86" i="14"/>
  <c r="Z86" i="14"/>
  <c r="Y86" i="14"/>
  <c r="X86" i="14"/>
  <c r="W86" i="14"/>
  <c r="V86" i="14"/>
  <c r="U86" i="14"/>
  <c r="AE85" i="14"/>
  <c r="AD85" i="14"/>
  <c r="AC85" i="14"/>
  <c r="AB85" i="14"/>
  <c r="AA85" i="14"/>
  <c r="Z85" i="14"/>
  <c r="Y85" i="14"/>
  <c r="X85" i="14"/>
  <c r="W85" i="14"/>
  <c r="V85" i="14"/>
  <c r="U85" i="14"/>
  <c r="AE84" i="14"/>
  <c r="AD84" i="14"/>
  <c r="AC84" i="14"/>
  <c r="AB84" i="14"/>
  <c r="AA84" i="14"/>
  <c r="Z84" i="14"/>
  <c r="Y84" i="14"/>
  <c r="X84" i="14"/>
  <c r="W84" i="14"/>
  <c r="V84" i="14"/>
  <c r="U84" i="14"/>
  <c r="AE83" i="14"/>
  <c r="AD83" i="14"/>
  <c r="AC83" i="14"/>
  <c r="AB83" i="14"/>
  <c r="AA83" i="14"/>
  <c r="Z83" i="14"/>
  <c r="Y83" i="14"/>
  <c r="X83" i="14"/>
  <c r="W83" i="14"/>
  <c r="V83" i="14"/>
  <c r="U83" i="14"/>
  <c r="AE82" i="14"/>
  <c r="AD82" i="14"/>
  <c r="AC82" i="14"/>
  <c r="AB82" i="14"/>
  <c r="AA82" i="14"/>
  <c r="Z82" i="14"/>
  <c r="Y82" i="14"/>
  <c r="X82" i="14"/>
  <c r="W82" i="14"/>
  <c r="V82" i="14"/>
  <c r="U82" i="14"/>
  <c r="AE81" i="14"/>
  <c r="AD81" i="14"/>
  <c r="AC81" i="14"/>
  <c r="AB81" i="14"/>
  <c r="AA81" i="14"/>
  <c r="Z81" i="14"/>
  <c r="Y81" i="14"/>
  <c r="X81" i="14"/>
  <c r="W81" i="14"/>
  <c r="V81" i="14"/>
  <c r="U81" i="14"/>
  <c r="AE80" i="14"/>
  <c r="AD80" i="14"/>
  <c r="AC80" i="14"/>
  <c r="AB80" i="14"/>
  <c r="AA80" i="14"/>
  <c r="Z80" i="14"/>
  <c r="Y80" i="14"/>
  <c r="X80" i="14"/>
  <c r="W80" i="14"/>
  <c r="V80" i="14"/>
  <c r="U80" i="14"/>
  <c r="AE79" i="14"/>
  <c r="AD79" i="14"/>
  <c r="AC79" i="14"/>
  <c r="AB79" i="14"/>
  <c r="AA79" i="14"/>
  <c r="Z79" i="14"/>
  <c r="Y79" i="14"/>
  <c r="X79" i="14"/>
  <c r="W79" i="14"/>
  <c r="V79" i="14"/>
  <c r="U79" i="14"/>
  <c r="AE78" i="14"/>
  <c r="AD78" i="14"/>
  <c r="AC78" i="14"/>
  <c r="AB78" i="14"/>
  <c r="AA78" i="14"/>
  <c r="Z78" i="14"/>
  <c r="Y78" i="14"/>
  <c r="X78" i="14"/>
  <c r="W78" i="14"/>
  <c r="V78" i="14"/>
  <c r="U78" i="14"/>
  <c r="AE77" i="14"/>
  <c r="AD77" i="14"/>
  <c r="AC77" i="14"/>
  <c r="AB77" i="14"/>
  <c r="AA77" i="14"/>
  <c r="Z77" i="14"/>
  <c r="Y77" i="14"/>
  <c r="X77" i="14"/>
  <c r="W77" i="14"/>
  <c r="V77" i="14"/>
  <c r="U77" i="14"/>
  <c r="AE76" i="14"/>
  <c r="AD76" i="14"/>
  <c r="AC76" i="14"/>
  <c r="AB76" i="14"/>
  <c r="AA76" i="14"/>
  <c r="Z76" i="14"/>
  <c r="Y76" i="14"/>
  <c r="X76" i="14"/>
  <c r="W76" i="14"/>
  <c r="V76" i="14"/>
  <c r="U76" i="14"/>
  <c r="AE75" i="14"/>
  <c r="AD75" i="14"/>
  <c r="AC75" i="14"/>
  <c r="AB75" i="14"/>
  <c r="AA75" i="14"/>
  <c r="Z75" i="14"/>
  <c r="Y75" i="14"/>
  <c r="X75" i="14"/>
  <c r="W75" i="14"/>
  <c r="V75" i="14"/>
  <c r="U75" i="14"/>
  <c r="AE74" i="14"/>
  <c r="AD74" i="14"/>
  <c r="AC74" i="14"/>
  <c r="AB74" i="14"/>
  <c r="AA74" i="14"/>
  <c r="Z74" i="14"/>
  <c r="Y74" i="14"/>
  <c r="X74" i="14"/>
  <c r="W74" i="14"/>
  <c r="V74" i="14"/>
  <c r="U74" i="14"/>
  <c r="AE73" i="14"/>
  <c r="AD73" i="14"/>
  <c r="AC73" i="14"/>
  <c r="AB73" i="14"/>
  <c r="AA73" i="14"/>
  <c r="Z73" i="14"/>
  <c r="Y73" i="14"/>
  <c r="X73" i="14"/>
  <c r="W73" i="14"/>
  <c r="V73" i="14"/>
  <c r="U73" i="14"/>
  <c r="AE72" i="14"/>
  <c r="AD72" i="14"/>
  <c r="AC72" i="14"/>
  <c r="AB72" i="14"/>
  <c r="AA72" i="14"/>
  <c r="Z72" i="14"/>
  <c r="Y72" i="14"/>
  <c r="X72" i="14"/>
  <c r="W72" i="14"/>
  <c r="V72" i="14"/>
  <c r="U72" i="14"/>
  <c r="AE71" i="14"/>
  <c r="AD71" i="14"/>
  <c r="AC71" i="14"/>
  <c r="AB71" i="14"/>
  <c r="AA71" i="14"/>
  <c r="Z71" i="14"/>
  <c r="Y71" i="14"/>
  <c r="X71" i="14"/>
  <c r="W71" i="14"/>
  <c r="V71" i="14"/>
  <c r="U71" i="14"/>
  <c r="AE70" i="14"/>
  <c r="AD70" i="14"/>
  <c r="AC70" i="14"/>
  <c r="AB70" i="14"/>
  <c r="AA70" i="14"/>
  <c r="Z70" i="14"/>
  <c r="Y70" i="14"/>
  <c r="X70" i="14"/>
  <c r="W70" i="14"/>
  <c r="V70" i="14"/>
  <c r="U70" i="14"/>
  <c r="AE69" i="14"/>
  <c r="AD69" i="14"/>
  <c r="AC69" i="14"/>
  <c r="AB69" i="14"/>
  <c r="AA69" i="14"/>
  <c r="Z69" i="14"/>
  <c r="Y69" i="14"/>
  <c r="X69" i="14"/>
  <c r="W69" i="14"/>
  <c r="V69" i="14"/>
  <c r="U69" i="14"/>
  <c r="AE68" i="14"/>
  <c r="AD68" i="14"/>
  <c r="AC68" i="14"/>
  <c r="AB68" i="14"/>
  <c r="AA68" i="14"/>
  <c r="Z68" i="14"/>
  <c r="Y68" i="14"/>
  <c r="X68" i="14"/>
  <c r="W68" i="14"/>
  <c r="V68" i="14"/>
  <c r="U68" i="14"/>
  <c r="AE67" i="14"/>
  <c r="AD67" i="14"/>
  <c r="AC67" i="14"/>
  <c r="AB67" i="14"/>
  <c r="AA67" i="14"/>
  <c r="Z67" i="14"/>
  <c r="Y67" i="14"/>
  <c r="X67" i="14"/>
  <c r="W67" i="14"/>
  <c r="V67" i="14"/>
  <c r="U67" i="14"/>
  <c r="AE66" i="14"/>
  <c r="AD66" i="14"/>
  <c r="AC66" i="14"/>
  <c r="AB66" i="14"/>
  <c r="AA66" i="14"/>
  <c r="Z66" i="14"/>
  <c r="Y66" i="14"/>
  <c r="X66" i="14"/>
  <c r="W66" i="14"/>
  <c r="V66" i="14"/>
  <c r="U66" i="14"/>
  <c r="AE65" i="14"/>
  <c r="AD65" i="14"/>
  <c r="AC65" i="14"/>
  <c r="AB65" i="14"/>
  <c r="AA65" i="14"/>
  <c r="Z65" i="14"/>
  <c r="Y65" i="14"/>
  <c r="X65" i="14"/>
  <c r="W65" i="14"/>
  <c r="V65" i="14"/>
  <c r="U65" i="14"/>
  <c r="AE64" i="14"/>
  <c r="AD64" i="14"/>
  <c r="AC64" i="14"/>
  <c r="AB64" i="14"/>
  <c r="AA64" i="14"/>
  <c r="Z64" i="14"/>
  <c r="Y64" i="14"/>
  <c r="X64" i="14"/>
  <c r="W64" i="14"/>
  <c r="V64" i="14"/>
  <c r="U64" i="14"/>
  <c r="AE63" i="14"/>
  <c r="AD63" i="14"/>
  <c r="AC63" i="14"/>
  <c r="AB63" i="14"/>
  <c r="AA63" i="14"/>
  <c r="Z63" i="14"/>
  <c r="Y63" i="14"/>
  <c r="X63" i="14"/>
  <c r="W63" i="14"/>
  <c r="V63" i="14"/>
  <c r="U63" i="14"/>
  <c r="AE62" i="14"/>
  <c r="AD62" i="14"/>
  <c r="AC62" i="14"/>
  <c r="AB62" i="14"/>
  <c r="AA62" i="14"/>
  <c r="Z62" i="14"/>
  <c r="Y62" i="14"/>
  <c r="X62" i="14"/>
  <c r="W62" i="14"/>
  <c r="V62" i="14"/>
  <c r="U62" i="14"/>
  <c r="AE61" i="14"/>
  <c r="AD61" i="14"/>
  <c r="AC61" i="14"/>
  <c r="AB61" i="14"/>
  <c r="AA61" i="14"/>
  <c r="Z61" i="14"/>
  <c r="Y61" i="14"/>
  <c r="X61" i="14"/>
  <c r="W61" i="14"/>
  <c r="V61" i="14"/>
  <c r="U61" i="14"/>
  <c r="AE60" i="14"/>
  <c r="AD60" i="14"/>
  <c r="AC60" i="14"/>
  <c r="AB60" i="14"/>
  <c r="AA60" i="14"/>
  <c r="Z60" i="14"/>
  <c r="Y60" i="14"/>
  <c r="X60" i="14"/>
  <c r="W60" i="14"/>
  <c r="V60" i="14"/>
  <c r="U60" i="14"/>
  <c r="AE59" i="14"/>
  <c r="AD59" i="14"/>
  <c r="AC59" i="14"/>
  <c r="AB59" i="14"/>
  <c r="AA59" i="14"/>
  <c r="Z59" i="14"/>
  <c r="Y59" i="14"/>
  <c r="X59" i="14"/>
  <c r="W59" i="14"/>
  <c r="V59" i="14"/>
  <c r="U59" i="14"/>
  <c r="AE58" i="14"/>
  <c r="AD58" i="14"/>
  <c r="AC58" i="14"/>
  <c r="AB58" i="14"/>
  <c r="AA58" i="14"/>
  <c r="Z58" i="14"/>
  <c r="Y58" i="14"/>
  <c r="X58" i="14"/>
  <c r="W58" i="14"/>
  <c r="V58" i="14"/>
  <c r="U58" i="14"/>
  <c r="AE57" i="14"/>
  <c r="AD57" i="14"/>
  <c r="AC57" i="14"/>
  <c r="AB57" i="14"/>
  <c r="AA57" i="14"/>
  <c r="Z57" i="14"/>
  <c r="Y57" i="14"/>
  <c r="X57" i="14"/>
  <c r="W57" i="14"/>
  <c r="V57" i="14"/>
  <c r="U57" i="14"/>
  <c r="AE56" i="14"/>
  <c r="AD56" i="14"/>
  <c r="AC56" i="14"/>
  <c r="AB56" i="14"/>
  <c r="AA56" i="14"/>
  <c r="Z56" i="14"/>
  <c r="Y56" i="14"/>
  <c r="X56" i="14"/>
  <c r="W56" i="14"/>
  <c r="V56" i="14"/>
  <c r="U56" i="14"/>
  <c r="AE55" i="14"/>
  <c r="AD55" i="14"/>
  <c r="AC55" i="14"/>
  <c r="AB55" i="14"/>
  <c r="AA55" i="14"/>
  <c r="Z55" i="14"/>
  <c r="Y55" i="14"/>
  <c r="X55" i="14"/>
  <c r="W55" i="14"/>
  <c r="V55" i="14"/>
  <c r="U55" i="14"/>
  <c r="AE54" i="14"/>
  <c r="AD54" i="14"/>
  <c r="AC54" i="14"/>
  <c r="AB54" i="14"/>
  <c r="AA54" i="14"/>
  <c r="Z54" i="14"/>
  <c r="Y54" i="14"/>
  <c r="X54" i="14"/>
  <c r="W54" i="14"/>
  <c r="V54" i="14"/>
  <c r="U54" i="14"/>
  <c r="AE53" i="14"/>
  <c r="AD53" i="14"/>
  <c r="AC53" i="14"/>
  <c r="AB53" i="14"/>
  <c r="AA53" i="14"/>
  <c r="Z53" i="14"/>
  <c r="Y53" i="14"/>
  <c r="X53" i="14"/>
  <c r="W53" i="14"/>
  <c r="V53" i="14"/>
  <c r="U53" i="14"/>
  <c r="AE52" i="14"/>
  <c r="AD52" i="14"/>
  <c r="AC52" i="14"/>
  <c r="AB52" i="14"/>
  <c r="AA52" i="14"/>
  <c r="Z52" i="14"/>
  <c r="Y52" i="14"/>
  <c r="X52" i="14"/>
  <c r="W52" i="14"/>
  <c r="V52" i="14"/>
  <c r="U52" i="14"/>
  <c r="AE51" i="14"/>
  <c r="AD51" i="14"/>
  <c r="AC51" i="14"/>
  <c r="AB51" i="14"/>
  <c r="AA51" i="14"/>
  <c r="Z51" i="14"/>
  <c r="Y51" i="14"/>
  <c r="X51" i="14"/>
  <c r="W51" i="14"/>
  <c r="V51" i="14"/>
  <c r="U51" i="14"/>
  <c r="AE50" i="14"/>
  <c r="AD50" i="14"/>
  <c r="AC50" i="14"/>
  <c r="AB50" i="14"/>
  <c r="AA50" i="14"/>
  <c r="Z50" i="14"/>
  <c r="Y50" i="14"/>
  <c r="X50" i="14"/>
  <c r="W50" i="14"/>
  <c r="V50" i="14"/>
  <c r="U50" i="14"/>
  <c r="AE49" i="14"/>
  <c r="AD49" i="14"/>
  <c r="AC49" i="14"/>
  <c r="AB49" i="14"/>
  <c r="AA49" i="14"/>
  <c r="Z49" i="14"/>
  <c r="Y49" i="14"/>
  <c r="X49" i="14"/>
  <c r="W49" i="14"/>
  <c r="V49" i="14"/>
  <c r="U49" i="14"/>
  <c r="AE48" i="14"/>
  <c r="AD48" i="14"/>
  <c r="AC48" i="14"/>
  <c r="AB48" i="14"/>
  <c r="AA48" i="14"/>
  <c r="Z48" i="14"/>
  <c r="Y48" i="14"/>
  <c r="X48" i="14"/>
  <c r="W48" i="14"/>
  <c r="V48" i="14"/>
  <c r="U48" i="14"/>
  <c r="AE47" i="14"/>
  <c r="AD47" i="14"/>
  <c r="AC47" i="14"/>
  <c r="AB47" i="14"/>
  <c r="AA47" i="14"/>
  <c r="Z47" i="14"/>
  <c r="Y47" i="14"/>
  <c r="X47" i="14"/>
  <c r="W47" i="14"/>
  <c r="V47" i="14"/>
  <c r="U47" i="14"/>
  <c r="AE46" i="14"/>
  <c r="AD46" i="14"/>
  <c r="AC46" i="14"/>
  <c r="AB46" i="14"/>
  <c r="AA46" i="14"/>
  <c r="Z46" i="14"/>
  <c r="Y46" i="14"/>
  <c r="X46" i="14"/>
  <c r="W46" i="14"/>
  <c r="V46" i="14"/>
  <c r="U46" i="14"/>
  <c r="AE45" i="14"/>
  <c r="AD45" i="14"/>
  <c r="AC45" i="14"/>
  <c r="AB45" i="14"/>
  <c r="AA45" i="14"/>
  <c r="Z45" i="14"/>
  <c r="Y45" i="14"/>
  <c r="X45" i="14"/>
  <c r="W45" i="14"/>
  <c r="V45" i="14"/>
  <c r="U45" i="14"/>
  <c r="AE44" i="14"/>
  <c r="AD44" i="14"/>
  <c r="AC44" i="14"/>
  <c r="AB44" i="14"/>
  <c r="AA44" i="14"/>
  <c r="Z44" i="14"/>
  <c r="Y44" i="14"/>
  <c r="X44" i="14"/>
  <c r="W44" i="14"/>
  <c r="V44" i="14"/>
  <c r="U44" i="14"/>
  <c r="AE43" i="14"/>
  <c r="AD43" i="14"/>
  <c r="AC43" i="14"/>
  <c r="AB43" i="14"/>
  <c r="AA43" i="14"/>
  <c r="Z43" i="14"/>
  <c r="Y43" i="14"/>
  <c r="X43" i="14"/>
  <c r="W43" i="14"/>
  <c r="V43" i="14"/>
  <c r="U43" i="14"/>
  <c r="AE42" i="14"/>
  <c r="AD42" i="14"/>
  <c r="AC42" i="14"/>
  <c r="AB42" i="14"/>
  <c r="AA42" i="14"/>
  <c r="Z42" i="14"/>
  <c r="Y42" i="14"/>
  <c r="X42" i="14"/>
  <c r="W42" i="14"/>
  <c r="V42" i="14"/>
  <c r="U42" i="14"/>
  <c r="AE41" i="14"/>
  <c r="AD41" i="14"/>
  <c r="AC41" i="14"/>
  <c r="AB41" i="14"/>
  <c r="AA41" i="14"/>
  <c r="Z41" i="14"/>
  <c r="Y41" i="14"/>
  <c r="X41" i="14"/>
  <c r="W41" i="14"/>
  <c r="V41" i="14"/>
  <c r="U41" i="14"/>
  <c r="AE40" i="14"/>
  <c r="AD40" i="14"/>
  <c r="AC40" i="14"/>
  <c r="AB40" i="14"/>
  <c r="AA40" i="14"/>
  <c r="Z40" i="14"/>
  <c r="Y40" i="14"/>
  <c r="X40" i="14"/>
  <c r="W40" i="14"/>
  <c r="V40" i="14"/>
  <c r="U40" i="14"/>
  <c r="AE39" i="14"/>
  <c r="AD39" i="14"/>
  <c r="AC39" i="14"/>
  <c r="AB39" i="14"/>
  <c r="AA39" i="14"/>
  <c r="Z39" i="14"/>
  <c r="Y39" i="14"/>
  <c r="X39" i="14"/>
  <c r="W39" i="14"/>
  <c r="V39" i="14"/>
  <c r="U39" i="14"/>
  <c r="AE38" i="14"/>
  <c r="AD38" i="14"/>
  <c r="AC38" i="14"/>
  <c r="AB38" i="14"/>
  <c r="AA38" i="14"/>
  <c r="Z38" i="14"/>
  <c r="Y38" i="14"/>
  <c r="X38" i="14"/>
  <c r="W38" i="14"/>
  <c r="V38" i="14"/>
  <c r="U38" i="14"/>
  <c r="AE37" i="14"/>
  <c r="AD37" i="14"/>
  <c r="AC37" i="14"/>
  <c r="AB37" i="14"/>
  <c r="AA37" i="14"/>
  <c r="Z37" i="14"/>
  <c r="Y37" i="14"/>
  <c r="X37" i="14"/>
  <c r="W37" i="14"/>
  <c r="V37" i="14"/>
  <c r="U37" i="14"/>
  <c r="AE36" i="14"/>
  <c r="AD36" i="14"/>
  <c r="AC36" i="14"/>
  <c r="AB36" i="14"/>
  <c r="AA36" i="14"/>
  <c r="Z36" i="14"/>
  <c r="Y36" i="14"/>
  <c r="X36" i="14"/>
  <c r="W36" i="14"/>
  <c r="V36" i="14"/>
  <c r="U36" i="14"/>
  <c r="AE35" i="14"/>
  <c r="AD35" i="14"/>
  <c r="AC35" i="14"/>
  <c r="AB35" i="14"/>
  <c r="AA35" i="14"/>
  <c r="Z35" i="14"/>
  <c r="Y35" i="14"/>
  <c r="X35" i="14"/>
  <c r="W35" i="14"/>
  <c r="V35" i="14"/>
  <c r="U35" i="14"/>
  <c r="AE34" i="14"/>
  <c r="AD34" i="14"/>
  <c r="AC34" i="14"/>
  <c r="AB34" i="14"/>
  <c r="AA34" i="14"/>
  <c r="Z34" i="14"/>
  <c r="Y34" i="14"/>
  <c r="X34" i="14"/>
  <c r="W34" i="14"/>
  <c r="V34" i="14"/>
  <c r="U34" i="14"/>
  <c r="AE33" i="14"/>
  <c r="AD33" i="14"/>
  <c r="AC33" i="14"/>
  <c r="AB33" i="14"/>
  <c r="AA33" i="14"/>
  <c r="Z33" i="14"/>
  <c r="Y33" i="14"/>
  <c r="X33" i="14"/>
  <c r="W33" i="14"/>
  <c r="V33" i="14"/>
  <c r="U33" i="14"/>
  <c r="AE32" i="14"/>
  <c r="AD32" i="14"/>
  <c r="AC32" i="14"/>
  <c r="AB32" i="14"/>
  <c r="AA32" i="14"/>
  <c r="Z32" i="14"/>
  <c r="Y32" i="14"/>
  <c r="X32" i="14"/>
  <c r="W32" i="14"/>
  <c r="V32" i="14"/>
  <c r="U32" i="14"/>
  <c r="AE31" i="14"/>
  <c r="AD31" i="14"/>
  <c r="AC31" i="14"/>
  <c r="AB31" i="14"/>
  <c r="AA31" i="14"/>
  <c r="Z31" i="14"/>
  <c r="Y31" i="14"/>
  <c r="X31" i="14"/>
  <c r="W31" i="14"/>
  <c r="V31" i="14"/>
  <c r="U31" i="14"/>
  <c r="AE30" i="14"/>
  <c r="AD30" i="14"/>
  <c r="AC30" i="14"/>
  <c r="AB30" i="14"/>
  <c r="AA30" i="14"/>
  <c r="Z30" i="14"/>
  <c r="Y30" i="14"/>
  <c r="X30" i="14"/>
  <c r="W30" i="14"/>
  <c r="V30" i="14"/>
  <c r="U30" i="14"/>
  <c r="AE29" i="14"/>
  <c r="AD29" i="14"/>
  <c r="AC29" i="14"/>
  <c r="AB29" i="14"/>
  <c r="AA29" i="14"/>
  <c r="Z29" i="14"/>
  <c r="Y29" i="14"/>
  <c r="X29" i="14"/>
  <c r="W29" i="14"/>
  <c r="V29" i="14"/>
  <c r="U29" i="14"/>
  <c r="AE28" i="14"/>
  <c r="AD28" i="14"/>
  <c r="AC28" i="14"/>
  <c r="AB28" i="14"/>
  <c r="AA28" i="14"/>
  <c r="Z28" i="14"/>
  <c r="Y28" i="14"/>
  <c r="X28" i="14"/>
  <c r="W28" i="14"/>
  <c r="V28" i="14"/>
  <c r="U28" i="14"/>
  <c r="AE27" i="14"/>
  <c r="AD27" i="14"/>
  <c r="AC27" i="14"/>
  <c r="AB27" i="14"/>
  <c r="AA27" i="14"/>
  <c r="Z27" i="14"/>
  <c r="Y27" i="14"/>
  <c r="X27" i="14"/>
  <c r="W27" i="14"/>
  <c r="V27" i="14"/>
  <c r="U27" i="14"/>
  <c r="AE26" i="14"/>
  <c r="AD26" i="14"/>
  <c r="AC26" i="14"/>
  <c r="AB26" i="14"/>
  <c r="AA26" i="14"/>
  <c r="Z26" i="14"/>
  <c r="Y26" i="14"/>
  <c r="X26" i="14"/>
  <c r="W26" i="14"/>
  <c r="V26" i="14"/>
  <c r="U26" i="14"/>
  <c r="AE25" i="14"/>
  <c r="AD25" i="14"/>
  <c r="AC25" i="14"/>
  <c r="AB25" i="14"/>
  <c r="AA25" i="14"/>
  <c r="Z25" i="14"/>
  <c r="Y25" i="14"/>
  <c r="X25" i="14"/>
  <c r="W25" i="14"/>
  <c r="V25" i="14"/>
  <c r="U25" i="14"/>
  <c r="AE24" i="14"/>
  <c r="AD24" i="14"/>
  <c r="AC24" i="14"/>
  <c r="AB24" i="14"/>
  <c r="AA24" i="14"/>
  <c r="Z24" i="14"/>
  <c r="Y24" i="14"/>
  <c r="X24" i="14"/>
  <c r="W24" i="14"/>
  <c r="V24" i="14"/>
  <c r="U24" i="14"/>
  <c r="AE23" i="14"/>
  <c r="AD23" i="14"/>
  <c r="AC23" i="14"/>
  <c r="AB23" i="14"/>
  <c r="AA23" i="14"/>
  <c r="Z23" i="14"/>
  <c r="Y23" i="14"/>
  <c r="X23" i="14"/>
  <c r="W23" i="14"/>
  <c r="V23" i="14"/>
  <c r="U23" i="14"/>
  <c r="AE22" i="14"/>
  <c r="AD22" i="14"/>
  <c r="AC22" i="14"/>
  <c r="AB22" i="14"/>
  <c r="AA22" i="14"/>
  <c r="Z22" i="14"/>
  <c r="Y22" i="14"/>
  <c r="X22" i="14"/>
  <c r="W22" i="14"/>
  <c r="V22" i="14"/>
  <c r="U22" i="14"/>
  <c r="AE21" i="14"/>
  <c r="AD21" i="14"/>
  <c r="AC21" i="14"/>
  <c r="AB21" i="14"/>
  <c r="AA21" i="14"/>
  <c r="Z21" i="14"/>
  <c r="Y21" i="14"/>
  <c r="X21" i="14"/>
  <c r="W21" i="14"/>
  <c r="V21" i="14"/>
  <c r="U21" i="14"/>
  <c r="AE20" i="14"/>
  <c r="AD20" i="14"/>
  <c r="AC20" i="14"/>
  <c r="AB20" i="14"/>
  <c r="AA20" i="14"/>
  <c r="Z20" i="14"/>
  <c r="Y20" i="14"/>
  <c r="X20" i="14"/>
  <c r="W20" i="14"/>
  <c r="V20" i="14"/>
  <c r="U20" i="14"/>
  <c r="AE19" i="14"/>
  <c r="AD19" i="14"/>
  <c r="AC19" i="14"/>
  <c r="AB19" i="14"/>
  <c r="AA19" i="14"/>
  <c r="Z19" i="14"/>
  <c r="Y19" i="14"/>
  <c r="X19" i="14"/>
  <c r="W19" i="14"/>
  <c r="V19" i="14"/>
  <c r="U19" i="14"/>
  <c r="AE18" i="14"/>
  <c r="AD18" i="14"/>
  <c r="AC18" i="14"/>
  <c r="AB18" i="14"/>
  <c r="AA18" i="14"/>
  <c r="Z18" i="14"/>
  <c r="Y18" i="14"/>
  <c r="X18" i="14"/>
  <c r="W18" i="14"/>
  <c r="V18" i="14"/>
  <c r="U18" i="14"/>
  <c r="AE17" i="14"/>
  <c r="AD17" i="14"/>
  <c r="AC17" i="14"/>
  <c r="AB17" i="14"/>
  <c r="AA17" i="14"/>
  <c r="Z17" i="14"/>
  <c r="Y17" i="14"/>
  <c r="X17" i="14"/>
  <c r="W17" i="14"/>
  <c r="V17" i="14"/>
  <c r="U17" i="14"/>
  <c r="AE16" i="14"/>
  <c r="AD16" i="14"/>
  <c r="AC16" i="14"/>
  <c r="AB16" i="14"/>
  <c r="AA16" i="14"/>
  <c r="Z16" i="14"/>
  <c r="Y16" i="14"/>
  <c r="X16" i="14"/>
  <c r="W16" i="14"/>
  <c r="V16" i="14"/>
  <c r="U16" i="14"/>
  <c r="AE15" i="14"/>
  <c r="AD15" i="14"/>
  <c r="AC15" i="14"/>
  <c r="AB15" i="14"/>
  <c r="AA15" i="14"/>
  <c r="Z15" i="14"/>
  <c r="Y15" i="14"/>
  <c r="X15" i="14"/>
  <c r="W15" i="14"/>
  <c r="V15" i="14"/>
  <c r="U15" i="14"/>
  <c r="AE14" i="14"/>
  <c r="AD14" i="14"/>
  <c r="AC14" i="14"/>
  <c r="AB14" i="14"/>
  <c r="AA14" i="14"/>
  <c r="Z14" i="14"/>
  <c r="Y14" i="14"/>
  <c r="X14" i="14"/>
  <c r="W14" i="14"/>
  <c r="V14" i="14"/>
  <c r="U14" i="14"/>
  <c r="AE13" i="14"/>
  <c r="AD13" i="14"/>
  <c r="AC13" i="14"/>
  <c r="AB13" i="14"/>
  <c r="AA13" i="14"/>
  <c r="Z13" i="14"/>
  <c r="Y13" i="14"/>
  <c r="X13" i="14"/>
  <c r="W13" i="14"/>
  <c r="V13" i="14"/>
  <c r="U13" i="14"/>
  <c r="AE12" i="14"/>
  <c r="AD12" i="14"/>
  <c r="AC12" i="14"/>
  <c r="AB12" i="14"/>
  <c r="AA12" i="14"/>
  <c r="Z12" i="14"/>
  <c r="Y12" i="14"/>
  <c r="X12" i="14"/>
  <c r="W12" i="14"/>
  <c r="V12" i="14"/>
  <c r="U12" i="14"/>
  <c r="AE11" i="14"/>
  <c r="AD11" i="14"/>
  <c r="AC11" i="14"/>
  <c r="AB11" i="14"/>
  <c r="AA11" i="14"/>
  <c r="Z11" i="14"/>
  <c r="Y11" i="14"/>
  <c r="X11" i="14"/>
  <c r="W11" i="14"/>
  <c r="V11" i="14"/>
  <c r="U11" i="14"/>
  <c r="AE10" i="14"/>
  <c r="AD10" i="14"/>
  <c r="AC10" i="14"/>
  <c r="AB10" i="14"/>
  <c r="AA10" i="14"/>
  <c r="Z10" i="14"/>
  <c r="Y10" i="14"/>
  <c r="X10" i="14"/>
  <c r="W10" i="14"/>
  <c r="V10" i="14"/>
  <c r="U10" i="14"/>
  <c r="AE9" i="14"/>
  <c r="AD9" i="14"/>
  <c r="AC9" i="14"/>
  <c r="AB9" i="14"/>
  <c r="AA9" i="14"/>
  <c r="Z9" i="14"/>
  <c r="Y9" i="14"/>
  <c r="X9" i="14"/>
  <c r="W9" i="14"/>
  <c r="V9" i="14"/>
  <c r="U9" i="14"/>
  <c r="AE8" i="14"/>
  <c r="AD8" i="14"/>
  <c r="AC8" i="14"/>
  <c r="AB8" i="14"/>
  <c r="AA8" i="14"/>
  <c r="Z8" i="14"/>
  <c r="Y8" i="14"/>
  <c r="X8" i="14"/>
  <c r="W8" i="14"/>
  <c r="V8" i="14"/>
  <c r="U8" i="14"/>
  <c r="AE7" i="14"/>
  <c r="AD7" i="14"/>
  <c r="AC7" i="14"/>
  <c r="AB7" i="14"/>
  <c r="AA7" i="14"/>
  <c r="Z7" i="14"/>
  <c r="Y7" i="14"/>
  <c r="X7" i="14"/>
  <c r="W7" i="14"/>
  <c r="V7" i="14"/>
  <c r="U7" i="14"/>
  <c r="AE6" i="14"/>
  <c r="AD6" i="14"/>
  <c r="AC6" i="14"/>
  <c r="AB6" i="14"/>
  <c r="AA6" i="14"/>
  <c r="Z6" i="14"/>
  <c r="Y6" i="14"/>
  <c r="X6" i="14"/>
  <c r="W6" i="14"/>
  <c r="V6" i="14"/>
  <c r="U6" i="14"/>
  <c r="AE5" i="14"/>
  <c r="AD5" i="14"/>
  <c r="AC5" i="14"/>
  <c r="AB5" i="14"/>
  <c r="AA5" i="14"/>
  <c r="Z5" i="14"/>
  <c r="Y5" i="14"/>
  <c r="X5" i="14"/>
  <c r="W5" i="14"/>
  <c r="V5" i="14"/>
  <c r="U5" i="14"/>
  <c r="AE4" i="14"/>
  <c r="AD4" i="14"/>
  <c r="AC4" i="14"/>
  <c r="AB4" i="14"/>
  <c r="AA4" i="14"/>
  <c r="Z4" i="14"/>
  <c r="Y4" i="14"/>
  <c r="X4" i="14"/>
  <c r="W4" i="14"/>
  <c r="V4" i="14"/>
  <c r="U4" i="14"/>
  <c r="AE3" i="14"/>
  <c r="AD3" i="14"/>
  <c r="AC3" i="14"/>
  <c r="AB3" i="14"/>
  <c r="AA3" i="14"/>
  <c r="Z3" i="14"/>
  <c r="Y3" i="14"/>
  <c r="X3" i="14"/>
  <c r="W3" i="14"/>
  <c r="V3" i="14"/>
  <c r="U3" i="14"/>
  <c r="AE2" i="14"/>
  <c r="AD2" i="14"/>
  <c r="AC2" i="14"/>
  <c r="AB2" i="14"/>
  <c r="AA2" i="14"/>
  <c r="Z2" i="14"/>
  <c r="Y2" i="14"/>
  <c r="X2" i="14"/>
  <c r="W2" i="14"/>
  <c r="V2" i="14"/>
  <c r="U2" i="14"/>
  <c r="AE368" i="13"/>
  <c r="AD368" i="13"/>
  <c r="AC368" i="13"/>
  <c r="AB368" i="13"/>
  <c r="AA368" i="13"/>
  <c r="Z368" i="13"/>
  <c r="Y368" i="13"/>
  <c r="X368" i="13"/>
  <c r="W368" i="13"/>
  <c r="V368" i="13"/>
  <c r="U368" i="13"/>
  <c r="AE367" i="13"/>
  <c r="AD367" i="13"/>
  <c r="AC367" i="13"/>
  <c r="AB367" i="13"/>
  <c r="AA367" i="13"/>
  <c r="Z367" i="13"/>
  <c r="Y367" i="13"/>
  <c r="X367" i="13"/>
  <c r="W367" i="13"/>
  <c r="V367" i="13"/>
  <c r="U367" i="13"/>
  <c r="AE366" i="13"/>
  <c r="AD366" i="13"/>
  <c r="AC366" i="13"/>
  <c r="AB366" i="13"/>
  <c r="AA366" i="13"/>
  <c r="Z366" i="13"/>
  <c r="Y366" i="13"/>
  <c r="X366" i="13"/>
  <c r="W366" i="13"/>
  <c r="V366" i="13"/>
  <c r="U366" i="13"/>
  <c r="AE365" i="13"/>
  <c r="AD365" i="13"/>
  <c r="AC365" i="13"/>
  <c r="AB365" i="13"/>
  <c r="AA365" i="13"/>
  <c r="Z365" i="13"/>
  <c r="Y365" i="13"/>
  <c r="X365" i="13"/>
  <c r="W365" i="13"/>
  <c r="V365" i="13"/>
  <c r="U365" i="13"/>
  <c r="AE364" i="13"/>
  <c r="AD364" i="13"/>
  <c r="AC364" i="13"/>
  <c r="AB364" i="13"/>
  <c r="AA364" i="13"/>
  <c r="Z364" i="13"/>
  <c r="Y364" i="13"/>
  <c r="X364" i="13"/>
  <c r="W364" i="13"/>
  <c r="V364" i="13"/>
  <c r="U364" i="13"/>
  <c r="AE363" i="13"/>
  <c r="AD363" i="13"/>
  <c r="AC363" i="13"/>
  <c r="AB363" i="13"/>
  <c r="AA363" i="13"/>
  <c r="Z363" i="13"/>
  <c r="Y363" i="13"/>
  <c r="X363" i="13"/>
  <c r="W363" i="13"/>
  <c r="V363" i="13"/>
  <c r="U363" i="13"/>
  <c r="AE362" i="13"/>
  <c r="AD362" i="13"/>
  <c r="AC362" i="13"/>
  <c r="AB362" i="13"/>
  <c r="AA362" i="13"/>
  <c r="Z362" i="13"/>
  <c r="Y362" i="13"/>
  <c r="X362" i="13"/>
  <c r="W362" i="13"/>
  <c r="V362" i="13"/>
  <c r="U362" i="13"/>
  <c r="AE361" i="13"/>
  <c r="AD361" i="13"/>
  <c r="AC361" i="13"/>
  <c r="AB361" i="13"/>
  <c r="AA361" i="13"/>
  <c r="Z361" i="13"/>
  <c r="Y361" i="13"/>
  <c r="X361" i="13"/>
  <c r="W361" i="13"/>
  <c r="V361" i="13"/>
  <c r="U361" i="13"/>
  <c r="AE360" i="13"/>
  <c r="AD360" i="13"/>
  <c r="AC360" i="13"/>
  <c r="AB360" i="13"/>
  <c r="AA360" i="13"/>
  <c r="Z360" i="13"/>
  <c r="Y360" i="13"/>
  <c r="X360" i="13"/>
  <c r="W360" i="13"/>
  <c r="V360" i="13"/>
  <c r="U360" i="13"/>
  <c r="AE359" i="13"/>
  <c r="AD359" i="13"/>
  <c r="AC359" i="13"/>
  <c r="AB359" i="13"/>
  <c r="AA359" i="13"/>
  <c r="Z359" i="13"/>
  <c r="Y359" i="13"/>
  <c r="X359" i="13"/>
  <c r="W359" i="13"/>
  <c r="V359" i="13"/>
  <c r="U359" i="13"/>
  <c r="AE358" i="13"/>
  <c r="AD358" i="13"/>
  <c r="AC358" i="13"/>
  <c r="AB358" i="13"/>
  <c r="AA358" i="13"/>
  <c r="Z358" i="13"/>
  <c r="Y358" i="13"/>
  <c r="X358" i="13"/>
  <c r="W358" i="13"/>
  <c r="V358" i="13"/>
  <c r="U358" i="13"/>
  <c r="AE357" i="13"/>
  <c r="AD357" i="13"/>
  <c r="AC357" i="13"/>
  <c r="AB357" i="13"/>
  <c r="AA357" i="13"/>
  <c r="Z357" i="13"/>
  <c r="Y357" i="13"/>
  <c r="X357" i="13"/>
  <c r="W357" i="13"/>
  <c r="V357" i="13"/>
  <c r="U357" i="13"/>
  <c r="AE356" i="13"/>
  <c r="AD356" i="13"/>
  <c r="AC356" i="13"/>
  <c r="AB356" i="13"/>
  <c r="AA356" i="13"/>
  <c r="Z356" i="13"/>
  <c r="Y356" i="13"/>
  <c r="X356" i="13"/>
  <c r="W356" i="13"/>
  <c r="V356" i="13"/>
  <c r="U356" i="13"/>
  <c r="AE355" i="13"/>
  <c r="AD355" i="13"/>
  <c r="AC355" i="13"/>
  <c r="AB355" i="13"/>
  <c r="AA355" i="13"/>
  <c r="Z355" i="13"/>
  <c r="Y355" i="13"/>
  <c r="X355" i="13"/>
  <c r="W355" i="13"/>
  <c r="V355" i="13"/>
  <c r="U355" i="13"/>
  <c r="AE354" i="13"/>
  <c r="AD354" i="13"/>
  <c r="AC354" i="13"/>
  <c r="AB354" i="13"/>
  <c r="AA354" i="13"/>
  <c r="Z354" i="13"/>
  <c r="Y354" i="13"/>
  <c r="X354" i="13"/>
  <c r="W354" i="13"/>
  <c r="V354" i="13"/>
  <c r="U354" i="13"/>
  <c r="AE353" i="13"/>
  <c r="AD353" i="13"/>
  <c r="AC353" i="13"/>
  <c r="AB353" i="13"/>
  <c r="AA353" i="13"/>
  <c r="Z353" i="13"/>
  <c r="Y353" i="13"/>
  <c r="X353" i="13"/>
  <c r="W353" i="13"/>
  <c r="V353" i="13"/>
  <c r="U353" i="13"/>
  <c r="AE352" i="13"/>
  <c r="AD352" i="13"/>
  <c r="AC352" i="13"/>
  <c r="AB352" i="13"/>
  <c r="AA352" i="13"/>
  <c r="Z352" i="13"/>
  <c r="Y352" i="13"/>
  <c r="X352" i="13"/>
  <c r="W352" i="13"/>
  <c r="V352" i="13"/>
  <c r="U352" i="13"/>
  <c r="AE351" i="13"/>
  <c r="AD351" i="13"/>
  <c r="AC351" i="13"/>
  <c r="AB351" i="13"/>
  <c r="AA351" i="13"/>
  <c r="Z351" i="13"/>
  <c r="Y351" i="13"/>
  <c r="X351" i="13"/>
  <c r="W351" i="13"/>
  <c r="V351" i="13"/>
  <c r="U351" i="13"/>
  <c r="AE350" i="13"/>
  <c r="AD350" i="13"/>
  <c r="AC350" i="13"/>
  <c r="AB350" i="13"/>
  <c r="AA350" i="13"/>
  <c r="Z350" i="13"/>
  <c r="Y350" i="13"/>
  <c r="X350" i="13"/>
  <c r="W350" i="13"/>
  <c r="V350" i="13"/>
  <c r="U350" i="13"/>
  <c r="AE349" i="13"/>
  <c r="AD349" i="13"/>
  <c r="AC349" i="13"/>
  <c r="AB349" i="13"/>
  <c r="AA349" i="13"/>
  <c r="Z349" i="13"/>
  <c r="Y349" i="13"/>
  <c r="X349" i="13"/>
  <c r="W349" i="13"/>
  <c r="V349" i="13"/>
  <c r="U349" i="13"/>
  <c r="AE348" i="13"/>
  <c r="AD348" i="13"/>
  <c r="AC348" i="13"/>
  <c r="AB348" i="13"/>
  <c r="AA348" i="13"/>
  <c r="Z348" i="13"/>
  <c r="Y348" i="13"/>
  <c r="X348" i="13"/>
  <c r="W348" i="13"/>
  <c r="V348" i="13"/>
  <c r="U348" i="13"/>
  <c r="AE347" i="13"/>
  <c r="AD347" i="13"/>
  <c r="AC347" i="13"/>
  <c r="AB347" i="13"/>
  <c r="AA347" i="13"/>
  <c r="Z347" i="13"/>
  <c r="Y347" i="13"/>
  <c r="X347" i="13"/>
  <c r="W347" i="13"/>
  <c r="V347" i="13"/>
  <c r="U347" i="13"/>
  <c r="AE346" i="13"/>
  <c r="AD346" i="13"/>
  <c r="AC346" i="13"/>
  <c r="AB346" i="13"/>
  <c r="AA346" i="13"/>
  <c r="Z346" i="13"/>
  <c r="Y346" i="13"/>
  <c r="X346" i="13"/>
  <c r="W346" i="13"/>
  <c r="V346" i="13"/>
  <c r="U346" i="13"/>
  <c r="AE345" i="13"/>
  <c r="AD345" i="13"/>
  <c r="AC345" i="13"/>
  <c r="AB345" i="13"/>
  <c r="AA345" i="13"/>
  <c r="Z345" i="13"/>
  <c r="Y345" i="13"/>
  <c r="X345" i="13"/>
  <c r="W345" i="13"/>
  <c r="V345" i="13"/>
  <c r="U345" i="13"/>
  <c r="AE344" i="13"/>
  <c r="AD344" i="13"/>
  <c r="AC344" i="13"/>
  <c r="AB344" i="13"/>
  <c r="AA344" i="13"/>
  <c r="Z344" i="13"/>
  <c r="Y344" i="13"/>
  <c r="X344" i="13"/>
  <c r="W344" i="13"/>
  <c r="V344" i="13"/>
  <c r="U344" i="13"/>
  <c r="AE343" i="13"/>
  <c r="AD343" i="13"/>
  <c r="AC343" i="13"/>
  <c r="AB343" i="13"/>
  <c r="AA343" i="13"/>
  <c r="Z343" i="13"/>
  <c r="Y343" i="13"/>
  <c r="X343" i="13"/>
  <c r="W343" i="13"/>
  <c r="V343" i="13"/>
  <c r="U343" i="13"/>
  <c r="AE342" i="13"/>
  <c r="AD342" i="13"/>
  <c r="AC342" i="13"/>
  <c r="AB342" i="13"/>
  <c r="AA342" i="13"/>
  <c r="Z342" i="13"/>
  <c r="Y342" i="13"/>
  <c r="X342" i="13"/>
  <c r="W342" i="13"/>
  <c r="V342" i="13"/>
  <c r="U342" i="13"/>
  <c r="AE341" i="13"/>
  <c r="AD341" i="13"/>
  <c r="AC341" i="13"/>
  <c r="AB341" i="13"/>
  <c r="AA341" i="13"/>
  <c r="Z341" i="13"/>
  <c r="Y341" i="13"/>
  <c r="X341" i="13"/>
  <c r="W341" i="13"/>
  <c r="V341" i="13"/>
  <c r="U341" i="13"/>
  <c r="AE340" i="13"/>
  <c r="AD340" i="13"/>
  <c r="AC340" i="13"/>
  <c r="AB340" i="13"/>
  <c r="AA340" i="13"/>
  <c r="Z340" i="13"/>
  <c r="Y340" i="13"/>
  <c r="X340" i="13"/>
  <c r="W340" i="13"/>
  <c r="V340" i="13"/>
  <c r="U340" i="13"/>
  <c r="AE339" i="13"/>
  <c r="AD339" i="13"/>
  <c r="AC339" i="13"/>
  <c r="AB339" i="13"/>
  <c r="AA339" i="13"/>
  <c r="Z339" i="13"/>
  <c r="Y339" i="13"/>
  <c r="X339" i="13"/>
  <c r="W339" i="13"/>
  <c r="V339" i="13"/>
  <c r="U339" i="13"/>
  <c r="AE338" i="13"/>
  <c r="AD338" i="13"/>
  <c r="AC338" i="13"/>
  <c r="AB338" i="13"/>
  <c r="AA338" i="13"/>
  <c r="Z338" i="13"/>
  <c r="Y338" i="13"/>
  <c r="X338" i="13"/>
  <c r="W338" i="13"/>
  <c r="V338" i="13"/>
  <c r="U338" i="13"/>
  <c r="AE337" i="13"/>
  <c r="AD337" i="13"/>
  <c r="AC337" i="13"/>
  <c r="AB337" i="13"/>
  <c r="AA337" i="13"/>
  <c r="Z337" i="13"/>
  <c r="Y337" i="13"/>
  <c r="X337" i="13"/>
  <c r="W337" i="13"/>
  <c r="V337" i="13"/>
  <c r="U337" i="13"/>
  <c r="AE336" i="13"/>
  <c r="AD336" i="13"/>
  <c r="AC336" i="13"/>
  <c r="AB336" i="13"/>
  <c r="AA336" i="13"/>
  <c r="Z336" i="13"/>
  <c r="Y336" i="13"/>
  <c r="X336" i="13"/>
  <c r="W336" i="13"/>
  <c r="V336" i="13"/>
  <c r="U336" i="13"/>
  <c r="AE335" i="13"/>
  <c r="AD335" i="13"/>
  <c r="AC335" i="13"/>
  <c r="AB335" i="13"/>
  <c r="AA335" i="13"/>
  <c r="Z335" i="13"/>
  <c r="Y335" i="13"/>
  <c r="X335" i="13"/>
  <c r="W335" i="13"/>
  <c r="V335" i="13"/>
  <c r="U335" i="13"/>
  <c r="AE334" i="13"/>
  <c r="AD334" i="13"/>
  <c r="AC334" i="13"/>
  <c r="AB334" i="13"/>
  <c r="AA334" i="13"/>
  <c r="Z334" i="13"/>
  <c r="Y334" i="13"/>
  <c r="X334" i="13"/>
  <c r="W334" i="13"/>
  <c r="V334" i="13"/>
  <c r="U334" i="13"/>
  <c r="AE333" i="13"/>
  <c r="AD333" i="13"/>
  <c r="AC333" i="13"/>
  <c r="AB333" i="13"/>
  <c r="AA333" i="13"/>
  <c r="Z333" i="13"/>
  <c r="Y333" i="13"/>
  <c r="X333" i="13"/>
  <c r="W333" i="13"/>
  <c r="V333" i="13"/>
  <c r="U333" i="13"/>
  <c r="AE332" i="13"/>
  <c r="AD332" i="13"/>
  <c r="AC332" i="13"/>
  <c r="AB332" i="13"/>
  <c r="AA332" i="13"/>
  <c r="Z332" i="13"/>
  <c r="Y332" i="13"/>
  <c r="X332" i="13"/>
  <c r="W332" i="13"/>
  <c r="V332" i="13"/>
  <c r="U332" i="13"/>
  <c r="AE331" i="13"/>
  <c r="AD331" i="13"/>
  <c r="AC331" i="13"/>
  <c r="AB331" i="13"/>
  <c r="AA331" i="13"/>
  <c r="Z331" i="13"/>
  <c r="Y331" i="13"/>
  <c r="X331" i="13"/>
  <c r="W331" i="13"/>
  <c r="V331" i="13"/>
  <c r="U331" i="13"/>
  <c r="AE330" i="13"/>
  <c r="AD330" i="13"/>
  <c r="AC330" i="13"/>
  <c r="AB330" i="13"/>
  <c r="AA330" i="13"/>
  <c r="Z330" i="13"/>
  <c r="Y330" i="13"/>
  <c r="X330" i="13"/>
  <c r="W330" i="13"/>
  <c r="V330" i="13"/>
  <c r="U330" i="13"/>
  <c r="AE329" i="13"/>
  <c r="AD329" i="13"/>
  <c r="AC329" i="13"/>
  <c r="AB329" i="13"/>
  <c r="AA329" i="13"/>
  <c r="Z329" i="13"/>
  <c r="Y329" i="13"/>
  <c r="X329" i="13"/>
  <c r="W329" i="13"/>
  <c r="V329" i="13"/>
  <c r="U329" i="13"/>
  <c r="AE328" i="13"/>
  <c r="AD328" i="13"/>
  <c r="AC328" i="13"/>
  <c r="AB328" i="13"/>
  <c r="AA328" i="13"/>
  <c r="Z328" i="13"/>
  <c r="Y328" i="13"/>
  <c r="X328" i="13"/>
  <c r="W328" i="13"/>
  <c r="V328" i="13"/>
  <c r="U328" i="13"/>
  <c r="AE327" i="13"/>
  <c r="AD327" i="13"/>
  <c r="AC327" i="13"/>
  <c r="AB327" i="13"/>
  <c r="AA327" i="13"/>
  <c r="Z327" i="13"/>
  <c r="Y327" i="13"/>
  <c r="X327" i="13"/>
  <c r="W327" i="13"/>
  <c r="V327" i="13"/>
  <c r="U327" i="13"/>
  <c r="AE326" i="13"/>
  <c r="AD326" i="13"/>
  <c r="AC326" i="13"/>
  <c r="AB326" i="13"/>
  <c r="AA326" i="13"/>
  <c r="Z326" i="13"/>
  <c r="Y326" i="13"/>
  <c r="X326" i="13"/>
  <c r="W326" i="13"/>
  <c r="V326" i="13"/>
  <c r="U326" i="13"/>
  <c r="AE325" i="13"/>
  <c r="AD325" i="13"/>
  <c r="AC325" i="13"/>
  <c r="AB325" i="13"/>
  <c r="AA325" i="13"/>
  <c r="Z325" i="13"/>
  <c r="Y325" i="13"/>
  <c r="X325" i="13"/>
  <c r="W325" i="13"/>
  <c r="V325" i="13"/>
  <c r="U325" i="13"/>
  <c r="AE324" i="13"/>
  <c r="AD324" i="13"/>
  <c r="AC324" i="13"/>
  <c r="AB324" i="13"/>
  <c r="AA324" i="13"/>
  <c r="Z324" i="13"/>
  <c r="Y324" i="13"/>
  <c r="X324" i="13"/>
  <c r="W324" i="13"/>
  <c r="V324" i="13"/>
  <c r="U324" i="13"/>
  <c r="AE323" i="13"/>
  <c r="AD323" i="13"/>
  <c r="AC323" i="13"/>
  <c r="AB323" i="13"/>
  <c r="AA323" i="13"/>
  <c r="Z323" i="13"/>
  <c r="Y323" i="13"/>
  <c r="X323" i="13"/>
  <c r="W323" i="13"/>
  <c r="V323" i="13"/>
  <c r="U323" i="13"/>
  <c r="AE322" i="13"/>
  <c r="AD322" i="13"/>
  <c r="AC322" i="13"/>
  <c r="AB322" i="13"/>
  <c r="AA322" i="13"/>
  <c r="Z322" i="13"/>
  <c r="Y322" i="13"/>
  <c r="X322" i="13"/>
  <c r="W322" i="13"/>
  <c r="V322" i="13"/>
  <c r="U322" i="13"/>
  <c r="AE321" i="13"/>
  <c r="AD321" i="13"/>
  <c r="AC321" i="13"/>
  <c r="AB321" i="13"/>
  <c r="AA321" i="13"/>
  <c r="Z321" i="13"/>
  <c r="Y321" i="13"/>
  <c r="X321" i="13"/>
  <c r="W321" i="13"/>
  <c r="V321" i="13"/>
  <c r="U321" i="13"/>
  <c r="AE320" i="13"/>
  <c r="AD320" i="13"/>
  <c r="AC320" i="13"/>
  <c r="AB320" i="13"/>
  <c r="AA320" i="13"/>
  <c r="Z320" i="13"/>
  <c r="Y320" i="13"/>
  <c r="X320" i="13"/>
  <c r="W320" i="13"/>
  <c r="V320" i="13"/>
  <c r="U320" i="13"/>
  <c r="AE319" i="13"/>
  <c r="AD319" i="13"/>
  <c r="AC319" i="13"/>
  <c r="AB319" i="13"/>
  <c r="AA319" i="13"/>
  <c r="Z319" i="13"/>
  <c r="Y319" i="13"/>
  <c r="X319" i="13"/>
  <c r="W319" i="13"/>
  <c r="V319" i="13"/>
  <c r="U319" i="13"/>
  <c r="AE318" i="13"/>
  <c r="AD318" i="13"/>
  <c r="AC318" i="13"/>
  <c r="AB318" i="13"/>
  <c r="AA318" i="13"/>
  <c r="Z318" i="13"/>
  <c r="Y318" i="13"/>
  <c r="X318" i="13"/>
  <c r="W318" i="13"/>
  <c r="V318" i="13"/>
  <c r="U318" i="13"/>
  <c r="AE317" i="13"/>
  <c r="AD317" i="13"/>
  <c r="AC317" i="13"/>
  <c r="AB317" i="13"/>
  <c r="AA317" i="13"/>
  <c r="Z317" i="13"/>
  <c r="Y317" i="13"/>
  <c r="X317" i="13"/>
  <c r="W317" i="13"/>
  <c r="V317" i="13"/>
  <c r="U317" i="13"/>
  <c r="AE316" i="13"/>
  <c r="AD316" i="13"/>
  <c r="AC316" i="13"/>
  <c r="AB316" i="13"/>
  <c r="AA316" i="13"/>
  <c r="Z316" i="13"/>
  <c r="Y316" i="13"/>
  <c r="X316" i="13"/>
  <c r="W316" i="13"/>
  <c r="V316" i="13"/>
  <c r="U316" i="13"/>
  <c r="AE315" i="13"/>
  <c r="AD315" i="13"/>
  <c r="AC315" i="13"/>
  <c r="AB315" i="13"/>
  <c r="AA315" i="13"/>
  <c r="Z315" i="13"/>
  <c r="Y315" i="13"/>
  <c r="X315" i="13"/>
  <c r="W315" i="13"/>
  <c r="V315" i="13"/>
  <c r="U315" i="13"/>
  <c r="AE314" i="13"/>
  <c r="AD314" i="13"/>
  <c r="AC314" i="13"/>
  <c r="AB314" i="13"/>
  <c r="AA314" i="13"/>
  <c r="Z314" i="13"/>
  <c r="Y314" i="13"/>
  <c r="X314" i="13"/>
  <c r="W314" i="13"/>
  <c r="V314" i="13"/>
  <c r="U314" i="13"/>
  <c r="AE313" i="13"/>
  <c r="AD313" i="13"/>
  <c r="AC313" i="13"/>
  <c r="AB313" i="13"/>
  <c r="AA313" i="13"/>
  <c r="Z313" i="13"/>
  <c r="Y313" i="13"/>
  <c r="X313" i="13"/>
  <c r="W313" i="13"/>
  <c r="V313" i="13"/>
  <c r="U313" i="13"/>
  <c r="AE312" i="13"/>
  <c r="AD312" i="13"/>
  <c r="AC312" i="13"/>
  <c r="AB312" i="13"/>
  <c r="AA312" i="13"/>
  <c r="Z312" i="13"/>
  <c r="Y312" i="13"/>
  <c r="X312" i="13"/>
  <c r="W312" i="13"/>
  <c r="V312" i="13"/>
  <c r="U312" i="13"/>
  <c r="AE311" i="13"/>
  <c r="AD311" i="13"/>
  <c r="AC311" i="13"/>
  <c r="AB311" i="13"/>
  <c r="AA311" i="13"/>
  <c r="Z311" i="13"/>
  <c r="Y311" i="13"/>
  <c r="X311" i="13"/>
  <c r="W311" i="13"/>
  <c r="V311" i="13"/>
  <c r="U311" i="13"/>
  <c r="AE310" i="13"/>
  <c r="AD310" i="13"/>
  <c r="AC310" i="13"/>
  <c r="AB310" i="13"/>
  <c r="AA310" i="13"/>
  <c r="Z310" i="13"/>
  <c r="Y310" i="13"/>
  <c r="X310" i="13"/>
  <c r="W310" i="13"/>
  <c r="V310" i="13"/>
  <c r="U310" i="13"/>
  <c r="AE309" i="13"/>
  <c r="AD309" i="13"/>
  <c r="AC309" i="13"/>
  <c r="AB309" i="13"/>
  <c r="AA309" i="13"/>
  <c r="Z309" i="13"/>
  <c r="Y309" i="13"/>
  <c r="X309" i="13"/>
  <c r="W309" i="13"/>
  <c r="V309" i="13"/>
  <c r="U309" i="13"/>
  <c r="AE308" i="13"/>
  <c r="AD308" i="13"/>
  <c r="AC308" i="13"/>
  <c r="AB308" i="13"/>
  <c r="AA308" i="13"/>
  <c r="Z308" i="13"/>
  <c r="Y308" i="13"/>
  <c r="X308" i="13"/>
  <c r="W308" i="13"/>
  <c r="V308" i="13"/>
  <c r="U308" i="13"/>
  <c r="AE307" i="13"/>
  <c r="AD307" i="13"/>
  <c r="AC307" i="13"/>
  <c r="AB307" i="13"/>
  <c r="AA307" i="13"/>
  <c r="Z307" i="13"/>
  <c r="Y307" i="13"/>
  <c r="X307" i="13"/>
  <c r="W307" i="13"/>
  <c r="V307" i="13"/>
  <c r="U307" i="13"/>
  <c r="AE306" i="13"/>
  <c r="AD306" i="13"/>
  <c r="AC306" i="13"/>
  <c r="AB306" i="13"/>
  <c r="AA306" i="13"/>
  <c r="Z306" i="13"/>
  <c r="Y306" i="13"/>
  <c r="X306" i="13"/>
  <c r="W306" i="13"/>
  <c r="V306" i="13"/>
  <c r="U306" i="13"/>
  <c r="AE305" i="13"/>
  <c r="AD305" i="13"/>
  <c r="AC305" i="13"/>
  <c r="AB305" i="13"/>
  <c r="AA305" i="13"/>
  <c r="Z305" i="13"/>
  <c r="Y305" i="13"/>
  <c r="X305" i="13"/>
  <c r="W305" i="13"/>
  <c r="V305" i="13"/>
  <c r="U305" i="13"/>
  <c r="AE304" i="13"/>
  <c r="AD304" i="13"/>
  <c r="AC304" i="13"/>
  <c r="AB304" i="13"/>
  <c r="AA304" i="13"/>
  <c r="Z304" i="13"/>
  <c r="Y304" i="13"/>
  <c r="X304" i="13"/>
  <c r="W304" i="13"/>
  <c r="V304" i="13"/>
  <c r="U304" i="13"/>
  <c r="AE303" i="13"/>
  <c r="AD303" i="13"/>
  <c r="AC303" i="13"/>
  <c r="AB303" i="13"/>
  <c r="AA303" i="13"/>
  <c r="Z303" i="13"/>
  <c r="Y303" i="13"/>
  <c r="X303" i="13"/>
  <c r="W303" i="13"/>
  <c r="V303" i="13"/>
  <c r="U303" i="13"/>
  <c r="AE302" i="13"/>
  <c r="AD302" i="13"/>
  <c r="AC302" i="13"/>
  <c r="AB302" i="13"/>
  <c r="AA302" i="13"/>
  <c r="Z302" i="13"/>
  <c r="Y302" i="13"/>
  <c r="X302" i="13"/>
  <c r="W302" i="13"/>
  <c r="V302" i="13"/>
  <c r="U302" i="13"/>
  <c r="AE301" i="13"/>
  <c r="AD301" i="13"/>
  <c r="AC301" i="13"/>
  <c r="AB301" i="13"/>
  <c r="AA301" i="13"/>
  <c r="Z301" i="13"/>
  <c r="Y301" i="13"/>
  <c r="X301" i="13"/>
  <c r="W301" i="13"/>
  <c r="V301" i="13"/>
  <c r="U301" i="13"/>
  <c r="AE300" i="13"/>
  <c r="AD300" i="13"/>
  <c r="AC300" i="13"/>
  <c r="AB300" i="13"/>
  <c r="AA300" i="13"/>
  <c r="Z300" i="13"/>
  <c r="Y300" i="13"/>
  <c r="X300" i="13"/>
  <c r="W300" i="13"/>
  <c r="V300" i="13"/>
  <c r="U300" i="13"/>
  <c r="AE299" i="13"/>
  <c r="AD299" i="13"/>
  <c r="AC299" i="13"/>
  <c r="AB299" i="13"/>
  <c r="AA299" i="13"/>
  <c r="Z299" i="13"/>
  <c r="Y299" i="13"/>
  <c r="X299" i="13"/>
  <c r="W299" i="13"/>
  <c r="V299" i="13"/>
  <c r="U299" i="13"/>
  <c r="AE298" i="13"/>
  <c r="AD298" i="13"/>
  <c r="AC298" i="13"/>
  <c r="AB298" i="13"/>
  <c r="AA298" i="13"/>
  <c r="Z298" i="13"/>
  <c r="Y298" i="13"/>
  <c r="X298" i="13"/>
  <c r="W298" i="13"/>
  <c r="V298" i="13"/>
  <c r="U298" i="13"/>
  <c r="AE297" i="13"/>
  <c r="AD297" i="13"/>
  <c r="AC297" i="13"/>
  <c r="AB297" i="13"/>
  <c r="AA297" i="13"/>
  <c r="Z297" i="13"/>
  <c r="Y297" i="13"/>
  <c r="X297" i="13"/>
  <c r="W297" i="13"/>
  <c r="V297" i="13"/>
  <c r="U297" i="13"/>
  <c r="AE296" i="13"/>
  <c r="AD296" i="13"/>
  <c r="AC296" i="13"/>
  <c r="AB296" i="13"/>
  <c r="AA296" i="13"/>
  <c r="Z296" i="13"/>
  <c r="Y296" i="13"/>
  <c r="X296" i="13"/>
  <c r="W296" i="13"/>
  <c r="V296" i="13"/>
  <c r="U296" i="13"/>
  <c r="AE295" i="13"/>
  <c r="AD295" i="13"/>
  <c r="AC295" i="13"/>
  <c r="AB295" i="13"/>
  <c r="AA295" i="13"/>
  <c r="Z295" i="13"/>
  <c r="Y295" i="13"/>
  <c r="X295" i="13"/>
  <c r="W295" i="13"/>
  <c r="V295" i="13"/>
  <c r="U295" i="13"/>
  <c r="AE294" i="13"/>
  <c r="AD294" i="13"/>
  <c r="AC294" i="13"/>
  <c r="AB294" i="13"/>
  <c r="AA294" i="13"/>
  <c r="Z294" i="13"/>
  <c r="Y294" i="13"/>
  <c r="X294" i="13"/>
  <c r="W294" i="13"/>
  <c r="V294" i="13"/>
  <c r="U294" i="13"/>
  <c r="AE293" i="13"/>
  <c r="AD293" i="13"/>
  <c r="AC293" i="13"/>
  <c r="AB293" i="13"/>
  <c r="AA293" i="13"/>
  <c r="Z293" i="13"/>
  <c r="Y293" i="13"/>
  <c r="X293" i="13"/>
  <c r="W293" i="13"/>
  <c r="V293" i="13"/>
  <c r="U293" i="13"/>
  <c r="AE292" i="13"/>
  <c r="AD292" i="13"/>
  <c r="AC292" i="13"/>
  <c r="AB292" i="13"/>
  <c r="AA292" i="13"/>
  <c r="Z292" i="13"/>
  <c r="Y292" i="13"/>
  <c r="X292" i="13"/>
  <c r="W292" i="13"/>
  <c r="V292" i="13"/>
  <c r="U292" i="13"/>
  <c r="AE291" i="13"/>
  <c r="AD291" i="13"/>
  <c r="AC291" i="13"/>
  <c r="AB291" i="13"/>
  <c r="AA291" i="13"/>
  <c r="Z291" i="13"/>
  <c r="Y291" i="13"/>
  <c r="X291" i="13"/>
  <c r="W291" i="13"/>
  <c r="V291" i="13"/>
  <c r="U291" i="13"/>
  <c r="AE290" i="13"/>
  <c r="AD290" i="13"/>
  <c r="AC290" i="13"/>
  <c r="AB290" i="13"/>
  <c r="AA290" i="13"/>
  <c r="Z290" i="13"/>
  <c r="Y290" i="13"/>
  <c r="X290" i="13"/>
  <c r="W290" i="13"/>
  <c r="V290" i="13"/>
  <c r="U290" i="13"/>
  <c r="AE289" i="13"/>
  <c r="AD289" i="13"/>
  <c r="AC289" i="13"/>
  <c r="AB289" i="13"/>
  <c r="AA289" i="13"/>
  <c r="Z289" i="13"/>
  <c r="Y289" i="13"/>
  <c r="X289" i="13"/>
  <c r="W289" i="13"/>
  <c r="V289" i="13"/>
  <c r="U289" i="13"/>
  <c r="AE288" i="13"/>
  <c r="AD288" i="13"/>
  <c r="AC288" i="13"/>
  <c r="AB288" i="13"/>
  <c r="AA288" i="13"/>
  <c r="Z288" i="13"/>
  <c r="Y288" i="13"/>
  <c r="X288" i="13"/>
  <c r="W288" i="13"/>
  <c r="V288" i="13"/>
  <c r="U288" i="13"/>
  <c r="AE287" i="13"/>
  <c r="AD287" i="13"/>
  <c r="AC287" i="13"/>
  <c r="AB287" i="13"/>
  <c r="AA287" i="13"/>
  <c r="Z287" i="13"/>
  <c r="Y287" i="13"/>
  <c r="X287" i="13"/>
  <c r="W287" i="13"/>
  <c r="V287" i="13"/>
  <c r="U287" i="13"/>
  <c r="AE286" i="13"/>
  <c r="AD286" i="13"/>
  <c r="AC286" i="13"/>
  <c r="AB286" i="13"/>
  <c r="AA286" i="13"/>
  <c r="Z286" i="13"/>
  <c r="Y286" i="13"/>
  <c r="X286" i="13"/>
  <c r="W286" i="13"/>
  <c r="V286" i="13"/>
  <c r="U286" i="13"/>
  <c r="AE285" i="13"/>
  <c r="AD285" i="13"/>
  <c r="AC285" i="13"/>
  <c r="AB285" i="13"/>
  <c r="AA285" i="13"/>
  <c r="Z285" i="13"/>
  <c r="Y285" i="13"/>
  <c r="X285" i="13"/>
  <c r="W285" i="13"/>
  <c r="V285" i="13"/>
  <c r="U285" i="13"/>
  <c r="AE284" i="13"/>
  <c r="AD284" i="13"/>
  <c r="AC284" i="13"/>
  <c r="AB284" i="13"/>
  <c r="AA284" i="13"/>
  <c r="Z284" i="13"/>
  <c r="Y284" i="13"/>
  <c r="X284" i="13"/>
  <c r="W284" i="13"/>
  <c r="V284" i="13"/>
  <c r="U284" i="13"/>
  <c r="AE283" i="13"/>
  <c r="AD283" i="13"/>
  <c r="AC283" i="13"/>
  <c r="AB283" i="13"/>
  <c r="AA283" i="13"/>
  <c r="Z283" i="13"/>
  <c r="Y283" i="13"/>
  <c r="X283" i="13"/>
  <c r="W283" i="13"/>
  <c r="V283" i="13"/>
  <c r="U283" i="13"/>
  <c r="AE282" i="13"/>
  <c r="AD282" i="13"/>
  <c r="AC282" i="13"/>
  <c r="AB282" i="13"/>
  <c r="AA282" i="13"/>
  <c r="Z282" i="13"/>
  <c r="Y282" i="13"/>
  <c r="X282" i="13"/>
  <c r="W282" i="13"/>
  <c r="V282" i="13"/>
  <c r="U282" i="13"/>
  <c r="AE281" i="13"/>
  <c r="AD281" i="13"/>
  <c r="AC281" i="13"/>
  <c r="AB281" i="13"/>
  <c r="AA281" i="13"/>
  <c r="Z281" i="13"/>
  <c r="Y281" i="13"/>
  <c r="X281" i="13"/>
  <c r="W281" i="13"/>
  <c r="V281" i="13"/>
  <c r="U281" i="13"/>
  <c r="AE280" i="13"/>
  <c r="AD280" i="13"/>
  <c r="AC280" i="13"/>
  <c r="AB280" i="13"/>
  <c r="AA280" i="13"/>
  <c r="Z280" i="13"/>
  <c r="Y280" i="13"/>
  <c r="X280" i="13"/>
  <c r="W280" i="13"/>
  <c r="V280" i="13"/>
  <c r="U280" i="13"/>
  <c r="AE279" i="13"/>
  <c r="AD279" i="13"/>
  <c r="AC279" i="13"/>
  <c r="AB279" i="13"/>
  <c r="AA279" i="13"/>
  <c r="Z279" i="13"/>
  <c r="Y279" i="13"/>
  <c r="X279" i="13"/>
  <c r="W279" i="13"/>
  <c r="V279" i="13"/>
  <c r="U279" i="13"/>
  <c r="AE278" i="13"/>
  <c r="AD278" i="13"/>
  <c r="AC278" i="13"/>
  <c r="AB278" i="13"/>
  <c r="AA278" i="13"/>
  <c r="Z278" i="13"/>
  <c r="Y278" i="13"/>
  <c r="X278" i="13"/>
  <c r="W278" i="13"/>
  <c r="V278" i="13"/>
  <c r="U278" i="13"/>
  <c r="AE277" i="13"/>
  <c r="AD277" i="13"/>
  <c r="AC277" i="13"/>
  <c r="AB277" i="13"/>
  <c r="AA277" i="13"/>
  <c r="Z277" i="13"/>
  <c r="Y277" i="13"/>
  <c r="X277" i="13"/>
  <c r="W277" i="13"/>
  <c r="V277" i="13"/>
  <c r="U277" i="13"/>
  <c r="AE276" i="13"/>
  <c r="AD276" i="13"/>
  <c r="AC276" i="13"/>
  <c r="AB276" i="13"/>
  <c r="AA276" i="13"/>
  <c r="Z276" i="13"/>
  <c r="Y276" i="13"/>
  <c r="X276" i="13"/>
  <c r="W276" i="13"/>
  <c r="V276" i="13"/>
  <c r="U276" i="13"/>
  <c r="AE275" i="13"/>
  <c r="AD275" i="13"/>
  <c r="AC275" i="13"/>
  <c r="AB275" i="13"/>
  <c r="AA275" i="13"/>
  <c r="Z275" i="13"/>
  <c r="Y275" i="13"/>
  <c r="X275" i="13"/>
  <c r="W275" i="13"/>
  <c r="V275" i="13"/>
  <c r="U275" i="13"/>
  <c r="AE274" i="13"/>
  <c r="AD274" i="13"/>
  <c r="AC274" i="13"/>
  <c r="AB274" i="13"/>
  <c r="AA274" i="13"/>
  <c r="Z274" i="13"/>
  <c r="Y274" i="13"/>
  <c r="X274" i="13"/>
  <c r="W274" i="13"/>
  <c r="V274" i="13"/>
  <c r="U274" i="13"/>
  <c r="AE273" i="13"/>
  <c r="AD273" i="13"/>
  <c r="AC273" i="13"/>
  <c r="AB273" i="13"/>
  <c r="AA273" i="13"/>
  <c r="Z273" i="13"/>
  <c r="Y273" i="13"/>
  <c r="X273" i="13"/>
  <c r="W273" i="13"/>
  <c r="V273" i="13"/>
  <c r="U273" i="13"/>
  <c r="AE272" i="13"/>
  <c r="AD272" i="13"/>
  <c r="AC272" i="13"/>
  <c r="AB272" i="13"/>
  <c r="AA272" i="13"/>
  <c r="Z272" i="13"/>
  <c r="Y272" i="13"/>
  <c r="X272" i="13"/>
  <c r="W272" i="13"/>
  <c r="V272" i="13"/>
  <c r="U272" i="13"/>
  <c r="AE271" i="13"/>
  <c r="AD271" i="13"/>
  <c r="AC271" i="13"/>
  <c r="AB271" i="13"/>
  <c r="AA271" i="13"/>
  <c r="Z271" i="13"/>
  <c r="Y271" i="13"/>
  <c r="X271" i="13"/>
  <c r="W271" i="13"/>
  <c r="V271" i="13"/>
  <c r="U271" i="13"/>
  <c r="AE270" i="13"/>
  <c r="AD270" i="13"/>
  <c r="AC270" i="13"/>
  <c r="AB270" i="13"/>
  <c r="AA270" i="13"/>
  <c r="Z270" i="13"/>
  <c r="Y270" i="13"/>
  <c r="X270" i="13"/>
  <c r="W270" i="13"/>
  <c r="V270" i="13"/>
  <c r="U270" i="13"/>
  <c r="AE269" i="13"/>
  <c r="AD269" i="13"/>
  <c r="AC269" i="13"/>
  <c r="AB269" i="13"/>
  <c r="AA269" i="13"/>
  <c r="Z269" i="13"/>
  <c r="Y269" i="13"/>
  <c r="X269" i="13"/>
  <c r="W269" i="13"/>
  <c r="V269" i="13"/>
  <c r="U269" i="13"/>
  <c r="AE268" i="13"/>
  <c r="AD268" i="13"/>
  <c r="AC268" i="13"/>
  <c r="AB268" i="13"/>
  <c r="AA268" i="13"/>
  <c r="Z268" i="13"/>
  <c r="Y268" i="13"/>
  <c r="X268" i="13"/>
  <c r="W268" i="13"/>
  <c r="V268" i="13"/>
  <c r="U268" i="13"/>
  <c r="AE267" i="13"/>
  <c r="AD267" i="13"/>
  <c r="AC267" i="13"/>
  <c r="AB267" i="13"/>
  <c r="AA267" i="13"/>
  <c r="Z267" i="13"/>
  <c r="Y267" i="13"/>
  <c r="X267" i="13"/>
  <c r="W267" i="13"/>
  <c r="V267" i="13"/>
  <c r="U267" i="13"/>
  <c r="AE266" i="13"/>
  <c r="AD266" i="13"/>
  <c r="AC266" i="13"/>
  <c r="AB266" i="13"/>
  <c r="AA266" i="13"/>
  <c r="Z266" i="13"/>
  <c r="Y266" i="13"/>
  <c r="X266" i="13"/>
  <c r="W266" i="13"/>
  <c r="V266" i="13"/>
  <c r="U266" i="13"/>
  <c r="AE265" i="13"/>
  <c r="AD265" i="13"/>
  <c r="AC265" i="13"/>
  <c r="AB265" i="13"/>
  <c r="AA265" i="13"/>
  <c r="Z265" i="13"/>
  <c r="Y265" i="13"/>
  <c r="X265" i="13"/>
  <c r="W265" i="13"/>
  <c r="V265" i="13"/>
  <c r="U265" i="13"/>
  <c r="AE264" i="13"/>
  <c r="AD264" i="13"/>
  <c r="AC264" i="13"/>
  <c r="AB264" i="13"/>
  <c r="AA264" i="13"/>
  <c r="Z264" i="13"/>
  <c r="Y264" i="13"/>
  <c r="X264" i="13"/>
  <c r="W264" i="13"/>
  <c r="V264" i="13"/>
  <c r="U264" i="13"/>
  <c r="AE263" i="13"/>
  <c r="AD263" i="13"/>
  <c r="AC263" i="13"/>
  <c r="AB263" i="13"/>
  <c r="AA263" i="13"/>
  <c r="Z263" i="13"/>
  <c r="Y263" i="13"/>
  <c r="X263" i="13"/>
  <c r="W263" i="13"/>
  <c r="V263" i="13"/>
  <c r="U263" i="13"/>
  <c r="AE262" i="13"/>
  <c r="AD262" i="13"/>
  <c r="AC262" i="13"/>
  <c r="AB262" i="13"/>
  <c r="AA262" i="13"/>
  <c r="Z262" i="13"/>
  <c r="Y262" i="13"/>
  <c r="X262" i="13"/>
  <c r="W262" i="13"/>
  <c r="V262" i="13"/>
  <c r="U262" i="13"/>
  <c r="AE261" i="13"/>
  <c r="AD261" i="13"/>
  <c r="AC261" i="13"/>
  <c r="AB261" i="13"/>
  <c r="AA261" i="13"/>
  <c r="Z261" i="13"/>
  <c r="Y261" i="13"/>
  <c r="X261" i="13"/>
  <c r="W261" i="13"/>
  <c r="V261" i="13"/>
  <c r="U261" i="13"/>
  <c r="AE260" i="13"/>
  <c r="AD260" i="13"/>
  <c r="AC260" i="13"/>
  <c r="AB260" i="13"/>
  <c r="AA260" i="13"/>
  <c r="Z260" i="13"/>
  <c r="Y260" i="13"/>
  <c r="X260" i="13"/>
  <c r="W260" i="13"/>
  <c r="V260" i="13"/>
  <c r="U260" i="13"/>
  <c r="AE259" i="13"/>
  <c r="AD259" i="13"/>
  <c r="AC259" i="13"/>
  <c r="AB259" i="13"/>
  <c r="AA259" i="13"/>
  <c r="Z259" i="13"/>
  <c r="Y259" i="13"/>
  <c r="X259" i="13"/>
  <c r="W259" i="13"/>
  <c r="V259" i="13"/>
  <c r="U259" i="13"/>
  <c r="AE258" i="13"/>
  <c r="AD258" i="13"/>
  <c r="AC258" i="13"/>
  <c r="AB258" i="13"/>
  <c r="AA258" i="13"/>
  <c r="Z258" i="13"/>
  <c r="Y258" i="13"/>
  <c r="X258" i="13"/>
  <c r="W258" i="13"/>
  <c r="V258" i="13"/>
  <c r="U258" i="13"/>
  <c r="AE257" i="13"/>
  <c r="AD257" i="13"/>
  <c r="AC257" i="13"/>
  <c r="AB257" i="13"/>
  <c r="AA257" i="13"/>
  <c r="Z257" i="13"/>
  <c r="Y257" i="13"/>
  <c r="X257" i="13"/>
  <c r="W257" i="13"/>
  <c r="V257" i="13"/>
  <c r="U257" i="13"/>
  <c r="AE256" i="13"/>
  <c r="AD256" i="13"/>
  <c r="AC256" i="13"/>
  <c r="AB256" i="13"/>
  <c r="AA256" i="13"/>
  <c r="Z256" i="13"/>
  <c r="Y256" i="13"/>
  <c r="X256" i="13"/>
  <c r="W256" i="13"/>
  <c r="V256" i="13"/>
  <c r="U256" i="13"/>
  <c r="AE255" i="13"/>
  <c r="AD255" i="13"/>
  <c r="AC255" i="13"/>
  <c r="AB255" i="13"/>
  <c r="AA255" i="13"/>
  <c r="Z255" i="13"/>
  <c r="Y255" i="13"/>
  <c r="X255" i="13"/>
  <c r="W255" i="13"/>
  <c r="V255" i="13"/>
  <c r="U255" i="13"/>
  <c r="AE254" i="13"/>
  <c r="AD254" i="13"/>
  <c r="AC254" i="13"/>
  <c r="AB254" i="13"/>
  <c r="AA254" i="13"/>
  <c r="Z254" i="13"/>
  <c r="Y254" i="13"/>
  <c r="X254" i="13"/>
  <c r="W254" i="13"/>
  <c r="V254" i="13"/>
  <c r="U254" i="13"/>
  <c r="AE253" i="13"/>
  <c r="AD253" i="13"/>
  <c r="AC253" i="13"/>
  <c r="AB253" i="13"/>
  <c r="AA253" i="13"/>
  <c r="Z253" i="13"/>
  <c r="Y253" i="13"/>
  <c r="X253" i="13"/>
  <c r="W253" i="13"/>
  <c r="V253" i="13"/>
  <c r="U253" i="13"/>
  <c r="AE252" i="13"/>
  <c r="AD252" i="13"/>
  <c r="AC252" i="13"/>
  <c r="AB252" i="13"/>
  <c r="AA252" i="13"/>
  <c r="Z252" i="13"/>
  <c r="Y252" i="13"/>
  <c r="X252" i="13"/>
  <c r="W252" i="13"/>
  <c r="V252" i="13"/>
  <c r="U252" i="13"/>
  <c r="AE251" i="13"/>
  <c r="AD251" i="13"/>
  <c r="AC251" i="13"/>
  <c r="AB251" i="13"/>
  <c r="AA251" i="13"/>
  <c r="Z251" i="13"/>
  <c r="Y251" i="13"/>
  <c r="X251" i="13"/>
  <c r="W251" i="13"/>
  <c r="V251" i="13"/>
  <c r="U251" i="13"/>
  <c r="AE250" i="13"/>
  <c r="AD250" i="13"/>
  <c r="AC250" i="13"/>
  <c r="AB250" i="13"/>
  <c r="AA250" i="13"/>
  <c r="Z250" i="13"/>
  <c r="Y250" i="13"/>
  <c r="X250" i="13"/>
  <c r="W250" i="13"/>
  <c r="V250" i="13"/>
  <c r="U250" i="13"/>
  <c r="AE249" i="13"/>
  <c r="AD249" i="13"/>
  <c r="AC249" i="13"/>
  <c r="AB249" i="13"/>
  <c r="AA249" i="13"/>
  <c r="Z249" i="13"/>
  <c r="Y249" i="13"/>
  <c r="X249" i="13"/>
  <c r="W249" i="13"/>
  <c r="V249" i="13"/>
  <c r="U249" i="13"/>
  <c r="AE248" i="13"/>
  <c r="AD248" i="13"/>
  <c r="AC248" i="13"/>
  <c r="AB248" i="13"/>
  <c r="AA248" i="13"/>
  <c r="Z248" i="13"/>
  <c r="Y248" i="13"/>
  <c r="X248" i="13"/>
  <c r="W248" i="13"/>
  <c r="V248" i="13"/>
  <c r="U248" i="13"/>
  <c r="AE247" i="13"/>
  <c r="AD247" i="13"/>
  <c r="AC247" i="13"/>
  <c r="AB247" i="13"/>
  <c r="AA247" i="13"/>
  <c r="Z247" i="13"/>
  <c r="Y247" i="13"/>
  <c r="X247" i="13"/>
  <c r="W247" i="13"/>
  <c r="V247" i="13"/>
  <c r="U247" i="13"/>
  <c r="AE246" i="13"/>
  <c r="AD246" i="13"/>
  <c r="AC246" i="13"/>
  <c r="AB246" i="13"/>
  <c r="AA246" i="13"/>
  <c r="Z246" i="13"/>
  <c r="Y246" i="13"/>
  <c r="X246" i="13"/>
  <c r="W246" i="13"/>
  <c r="V246" i="13"/>
  <c r="U246" i="13"/>
  <c r="AE245" i="13"/>
  <c r="AD245" i="13"/>
  <c r="AC245" i="13"/>
  <c r="AB245" i="13"/>
  <c r="AA245" i="13"/>
  <c r="Z245" i="13"/>
  <c r="Y245" i="13"/>
  <c r="X245" i="13"/>
  <c r="W245" i="13"/>
  <c r="V245" i="13"/>
  <c r="U245" i="13"/>
  <c r="AE244" i="13"/>
  <c r="AD244" i="13"/>
  <c r="AC244" i="13"/>
  <c r="AB244" i="13"/>
  <c r="AA244" i="13"/>
  <c r="Z244" i="13"/>
  <c r="Y244" i="13"/>
  <c r="X244" i="13"/>
  <c r="W244" i="13"/>
  <c r="V244" i="13"/>
  <c r="U244" i="13"/>
  <c r="AE243" i="13"/>
  <c r="AD243" i="13"/>
  <c r="AC243" i="13"/>
  <c r="AB243" i="13"/>
  <c r="AA243" i="13"/>
  <c r="Z243" i="13"/>
  <c r="Y243" i="13"/>
  <c r="X243" i="13"/>
  <c r="W243" i="13"/>
  <c r="V243" i="13"/>
  <c r="U243" i="13"/>
  <c r="AE242" i="13"/>
  <c r="AD242" i="13"/>
  <c r="AC242" i="13"/>
  <c r="AB242" i="13"/>
  <c r="AA242" i="13"/>
  <c r="Z242" i="13"/>
  <c r="Y242" i="13"/>
  <c r="X242" i="13"/>
  <c r="W242" i="13"/>
  <c r="V242" i="13"/>
  <c r="U242" i="13"/>
  <c r="AE241" i="13"/>
  <c r="AD241" i="13"/>
  <c r="AC241" i="13"/>
  <c r="AB241" i="13"/>
  <c r="AA241" i="13"/>
  <c r="Z241" i="13"/>
  <c r="Y241" i="13"/>
  <c r="X241" i="13"/>
  <c r="W241" i="13"/>
  <c r="V241" i="13"/>
  <c r="U241" i="13"/>
  <c r="AE240" i="13"/>
  <c r="AD240" i="13"/>
  <c r="AC240" i="13"/>
  <c r="AB240" i="13"/>
  <c r="AA240" i="13"/>
  <c r="Z240" i="13"/>
  <c r="Y240" i="13"/>
  <c r="X240" i="13"/>
  <c r="W240" i="13"/>
  <c r="V240" i="13"/>
  <c r="U240" i="13"/>
  <c r="AE239" i="13"/>
  <c r="AD239" i="13"/>
  <c r="AC239" i="13"/>
  <c r="AB239" i="13"/>
  <c r="AA239" i="13"/>
  <c r="Z239" i="13"/>
  <c r="Y239" i="13"/>
  <c r="X239" i="13"/>
  <c r="W239" i="13"/>
  <c r="V239" i="13"/>
  <c r="U239" i="13"/>
  <c r="AE238" i="13"/>
  <c r="AD238" i="13"/>
  <c r="AC238" i="13"/>
  <c r="AB238" i="13"/>
  <c r="AA238" i="13"/>
  <c r="Z238" i="13"/>
  <c r="Y238" i="13"/>
  <c r="X238" i="13"/>
  <c r="W238" i="13"/>
  <c r="V238" i="13"/>
  <c r="U238" i="13"/>
  <c r="AE237" i="13"/>
  <c r="AD237" i="13"/>
  <c r="AC237" i="13"/>
  <c r="AB237" i="13"/>
  <c r="AA237" i="13"/>
  <c r="Z237" i="13"/>
  <c r="Y237" i="13"/>
  <c r="X237" i="13"/>
  <c r="W237" i="13"/>
  <c r="V237" i="13"/>
  <c r="U237" i="13"/>
  <c r="AE236" i="13"/>
  <c r="AD236" i="13"/>
  <c r="AC236" i="13"/>
  <c r="AB236" i="13"/>
  <c r="AA236" i="13"/>
  <c r="Z236" i="13"/>
  <c r="Y236" i="13"/>
  <c r="X236" i="13"/>
  <c r="W236" i="13"/>
  <c r="V236" i="13"/>
  <c r="U236" i="13"/>
  <c r="AE235" i="13"/>
  <c r="AD235" i="13"/>
  <c r="AC235" i="13"/>
  <c r="AB235" i="13"/>
  <c r="AA235" i="13"/>
  <c r="Z235" i="13"/>
  <c r="Y235" i="13"/>
  <c r="X235" i="13"/>
  <c r="W235" i="13"/>
  <c r="V235" i="13"/>
  <c r="U235" i="13"/>
  <c r="AE234" i="13"/>
  <c r="AD234" i="13"/>
  <c r="AC234" i="13"/>
  <c r="AB234" i="13"/>
  <c r="AA234" i="13"/>
  <c r="Z234" i="13"/>
  <c r="Y234" i="13"/>
  <c r="X234" i="13"/>
  <c r="W234" i="13"/>
  <c r="V234" i="13"/>
  <c r="U234" i="13"/>
  <c r="AE233" i="13"/>
  <c r="AD233" i="13"/>
  <c r="AC233" i="13"/>
  <c r="AB233" i="13"/>
  <c r="AA233" i="13"/>
  <c r="Z233" i="13"/>
  <c r="Y233" i="13"/>
  <c r="X233" i="13"/>
  <c r="W233" i="13"/>
  <c r="V233" i="13"/>
  <c r="U233" i="13"/>
  <c r="AE232" i="13"/>
  <c r="AD232" i="13"/>
  <c r="AC232" i="13"/>
  <c r="AB232" i="13"/>
  <c r="AA232" i="13"/>
  <c r="Z232" i="13"/>
  <c r="Y232" i="13"/>
  <c r="X232" i="13"/>
  <c r="W232" i="13"/>
  <c r="V232" i="13"/>
  <c r="U232" i="13"/>
  <c r="AE231" i="13"/>
  <c r="AD231" i="13"/>
  <c r="AC231" i="13"/>
  <c r="AB231" i="13"/>
  <c r="AA231" i="13"/>
  <c r="Z231" i="13"/>
  <c r="Y231" i="13"/>
  <c r="X231" i="13"/>
  <c r="W231" i="13"/>
  <c r="V231" i="13"/>
  <c r="U231" i="13"/>
  <c r="AE230" i="13"/>
  <c r="AD230" i="13"/>
  <c r="AC230" i="13"/>
  <c r="AB230" i="13"/>
  <c r="AA230" i="13"/>
  <c r="Z230" i="13"/>
  <c r="Y230" i="13"/>
  <c r="X230" i="13"/>
  <c r="W230" i="13"/>
  <c r="V230" i="13"/>
  <c r="U230" i="13"/>
  <c r="AE229" i="13"/>
  <c r="AD229" i="13"/>
  <c r="AC229" i="13"/>
  <c r="AB229" i="13"/>
  <c r="AA229" i="13"/>
  <c r="Z229" i="13"/>
  <c r="Y229" i="13"/>
  <c r="X229" i="13"/>
  <c r="W229" i="13"/>
  <c r="V229" i="13"/>
  <c r="U229" i="13"/>
  <c r="AE228" i="13"/>
  <c r="AD228" i="13"/>
  <c r="AC228" i="13"/>
  <c r="AB228" i="13"/>
  <c r="AA228" i="13"/>
  <c r="Z228" i="13"/>
  <c r="Y228" i="13"/>
  <c r="X228" i="13"/>
  <c r="W228" i="13"/>
  <c r="V228" i="13"/>
  <c r="U228" i="13"/>
  <c r="AE227" i="13"/>
  <c r="AD227" i="13"/>
  <c r="AC227" i="13"/>
  <c r="AB227" i="13"/>
  <c r="AA227" i="13"/>
  <c r="Z227" i="13"/>
  <c r="Y227" i="13"/>
  <c r="X227" i="13"/>
  <c r="W227" i="13"/>
  <c r="V227" i="13"/>
  <c r="U227" i="13"/>
  <c r="AE226" i="13"/>
  <c r="AD226" i="13"/>
  <c r="AC226" i="13"/>
  <c r="AB226" i="13"/>
  <c r="AA226" i="13"/>
  <c r="Z226" i="13"/>
  <c r="Y226" i="13"/>
  <c r="X226" i="13"/>
  <c r="W226" i="13"/>
  <c r="V226" i="13"/>
  <c r="U226" i="13"/>
  <c r="AE225" i="13"/>
  <c r="AD225" i="13"/>
  <c r="AC225" i="13"/>
  <c r="AB225" i="13"/>
  <c r="AA225" i="13"/>
  <c r="Z225" i="13"/>
  <c r="Y225" i="13"/>
  <c r="X225" i="13"/>
  <c r="W225" i="13"/>
  <c r="V225" i="13"/>
  <c r="U225" i="13"/>
  <c r="AE224" i="13"/>
  <c r="AD224" i="13"/>
  <c r="AC224" i="13"/>
  <c r="AB224" i="13"/>
  <c r="AA224" i="13"/>
  <c r="Z224" i="13"/>
  <c r="Y224" i="13"/>
  <c r="X224" i="13"/>
  <c r="W224" i="13"/>
  <c r="V224" i="13"/>
  <c r="U224" i="13"/>
  <c r="AE223" i="13"/>
  <c r="AD223" i="13"/>
  <c r="AC223" i="13"/>
  <c r="AB223" i="13"/>
  <c r="AA223" i="13"/>
  <c r="Z223" i="13"/>
  <c r="Y223" i="13"/>
  <c r="X223" i="13"/>
  <c r="W223" i="13"/>
  <c r="V223" i="13"/>
  <c r="U223" i="13"/>
  <c r="AE222" i="13"/>
  <c r="AD222" i="13"/>
  <c r="AC222" i="13"/>
  <c r="AB222" i="13"/>
  <c r="AA222" i="13"/>
  <c r="Z222" i="13"/>
  <c r="Y222" i="13"/>
  <c r="X222" i="13"/>
  <c r="W222" i="13"/>
  <c r="V222" i="13"/>
  <c r="U222" i="13"/>
  <c r="AE221" i="13"/>
  <c r="AD221" i="13"/>
  <c r="AC221" i="13"/>
  <c r="AB221" i="13"/>
  <c r="AA221" i="13"/>
  <c r="Z221" i="13"/>
  <c r="Y221" i="13"/>
  <c r="X221" i="13"/>
  <c r="W221" i="13"/>
  <c r="V221" i="13"/>
  <c r="U221" i="13"/>
  <c r="AE220" i="13"/>
  <c r="AD220" i="13"/>
  <c r="AC220" i="13"/>
  <c r="AB220" i="13"/>
  <c r="AA220" i="13"/>
  <c r="Z220" i="13"/>
  <c r="Y220" i="13"/>
  <c r="X220" i="13"/>
  <c r="W220" i="13"/>
  <c r="V220" i="13"/>
  <c r="U220" i="13"/>
  <c r="AE219" i="13"/>
  <c r="AD219" i="13"/>
  <c r="AC219" i="13"/>
  <c r="AB219" i="13"/>
  <c r="AA219" i="13"/>
  <c r="Z219" i="13"/>
  <c r="Y219" i="13"/>
  <c r="X219" i="13"/>
  <c r="W219" i="13"/>
  <c r="V219" i="13"/>
  <c r="U219" i="13"/>
  <c r="AE218" i="13"/>
  <c r="AD218" i="13"/>
  <c r="AC218" i="13"/>
  <c r="AB218" i="13"/>
  <c r="AA218" i="13"/>
  <c r="Z218" i="13"/>
  <c r="Y218" i="13"/>
  <c r="X218" i="13"/>
  <c r="W218" i="13"/>
  <c r="V218" i="13"/>
  <c r="U218" i="13"/>
  <c r="AE217" i="13"/>
  <c r="AD217" i="13"/>
  <c r="AC217" i="13"/>
  <c r="AB217" i="13"/>
  <c r="AA217" i="13"/>
  <c r="Z217" i="13"/>
  <c r="Y217" i="13"/>
  <c r="X217" i="13"/>
  <c r="W217" i="13"/>
  <c r="V217" i="13"/>
  <c r="U217" i="13"/>
  <c r="AE216" i="13"/>
  <c r="AD216" i="13"/>
  <c r="AC216" i="13"/>
  <c r="AB216" i="13"/>
  <c r="AA216" i="13"/>
  <c r="Z216" i="13"/>
  <c r="Y216" i="13"/>
  <c r="X216" i="13"/>
  <c r="W216" i="13"/>
  <c r="V216" i="13"/>
  <c r="U216" i="13"/>
  <c r="AE215" i="13"/>
  <c r="AD215" i="13"/>
  <c r="AC215" i="13"/>
  <c r="AB215" i="13"/>
  <c r="AA215" i="13"/>
  <c r="Z215" i="13"/>
  <c r="Y215" i="13"/>
  <c r="X215" i="13"/>
  <c r="W215" i="13"/>
  <c r="V215" i="13"/>
  <c r="U215" i="13"/>
  <c r="AE214" i="13"/>
  <c r="AD214" i="13"/>
  <c r="AC214" i="13"/>
  <c r="AB214" i="13"/>
  <c r="AA214" i="13"/>
  <c r="Z214" i="13"/>
  <c r="Y214" i="13"/>
  <c r="X214" i="13"/>
  <c r="W214" i="13"/>
  <c r="V214" i="13"/>
  <c r="U214" i="13"/>
  <c r="AE213" i="13"/>
  <c r="AD213" i="13"/>
  <c r="AC213" i="13"/>
  <c r="AB213" i="13"/>
  <c r="AA213" i="13"/>
  <c r="Z213" i="13"/>
  <c r="Y213" i="13"/>
  <c r="X213" i="13"/>
  <c r="W213" i="13"/>
  <c r="V213" i="13"/>
  <c r="U213" i="13"/>
  <c r="AE212" i="13"/>
  <c r="AD212" i="13"/>
  <c r="AC212" i="13"/>
  <c r="AB212" i="13"/>
  <c r="AA212" i="13"/>
  <c r="Z212" i="13"/>
  <c r="Y212" i="13"/>
  <c r="X212" i="13"/>
  <c r="W212" i="13"/>
  <c r="V212" i="13"/>
  <c r="U212" i="13"/>
  <c r="AE211" i="13"/>
  <c r="AD211" i="13"/>
  <c r="AC211" i="13"/>
  <c r="AB211" i="13"/>
  <c r="AA211" i="13"/>
  <c r="Z211" i="13"/>
  <c r="Y211" i="13"/>
  <c r="X211" i="13"/>
  <c r="W211" i="13"/>
  <c r="V211" i="13"/>
  <c r="U211" i="13"/>
  <c r="AE210" i="13"/>
  <c r="AD210" i="13"/>
  <c r="AC210" i="13"/>
  <c r="AB210" i="13"/>
  <c r="AA210" i="13"/>
  <c r="Z210" i="13"/>
  <c r="Y210" i="13"/>
  <c r="X210" i="13"/>
  <c r="W210" i="13"/>
  <c r="V210" i="13"/>
  <c r="U210" i="13"/>
  <c r="AE209" i="13"/>
  <c r="AD209" i="13"/>
  <c r="AC209" i="13"/>
  <c r="AB209" i="13"/>
  <c r="AA209" i="13"/>
  <c r="Z209" i="13"/>
  <c r="Y209" i="13"/>
  <c r="X209" i="13"/>
  <c r="W209" i="13"/>
  <c r="V209" i="13"/>
  <c r="U209" i="13"/>
  <c r="AE208" i="13"/>
  <c r="AD208" i="13"/>
  <c r="AC208" i="13"/>
  <c r="AB208" i="13"/>
  <c r="AA208" i="13"/>
  <c r="Z208" i="13"/>
  <c r="Y208" i="13"/>
  <c r="X208" i="13"/>
  <c r="W208" i="13"/>
  <c r="V208" i="13"/>
  <c r="U208" i="13"/>
  <c r="AE207" i="13"/>
  <c r="AD207" i="13"/>
  <c r="AC207" i="13"/>
  <c r="AB207" i="13"/>
  <c r="AA207" i="13"/>
  <c r="Z207" i="13"/>
  <c r="Y207" i="13"/>
  <c r="X207" i="13"/>
  <c r="W207" i="13"/>
  <c r="V207" i="13"/>
  <c r="U207" i="13"/>
  <c r="AE206" i="13"/>
  <c r="AD206" i="13"/>
  <c r="AC206" i="13"/>
  <c r="AB206" i="13"/>
  <c r="AA206" i="13"/>
  <c r="Z206" i="13"/>
  <c r="Y206" i="13"/>
  <c r="X206" i="13"/>
  <c r="W206" i="13"/>
  <c r="V206" i="13"/>
  <c r="U206" i="13"/>
  <c r="AE205" i="13"/>
  <c r="AD205" i="13"/>
  <c r="AC205" i="13"/>
  <c r="AB205" i="13"/>
  <c r="AA205" i="13"/>
  <c r="Z205" i="13"/>
  <c r="Y205" i="13"/>
  <c r="X205" i="13"/>
  <c r="W205" i="13"/>
  <c r="V205" i="13"/>
  <c r="U205" i="13"/>
  <c r="AE204" i="13"/>
  <c r="AD204" i="13"/>
  <c r="AC204" i="13"/>
  <c r="AB204" i="13"/>
  <c r="AA204" i="13"/>
  <c r="Z204" i="13"/>
  <c r="Y204" i="13"/>
  <c r="X204" i="13"/>
  <c r="W204" i="13"/>
  <c r="V204" i="13"/>
  <c r="U204" i="13"/>
  <c r="AE203" i="13"/>
  <c r="AD203" i="13"/>
  <c r="AC203" i="13"/>
  <c r="AB203" i="13"/>
  <c r="AA203" i="13"/>
  <c r="Z203" i="13"/>
  <c r="Y203" i="13"/>
  <c r="X203" i="13"/>
  <c r="W203" i="13"/>
  <c r="V203" i="13"/>
  <c r="U203" i="13"/>
  <c r="AE202" i="13"/>
  <c r="AD202" i="13"/>
  <c r="AC202" i="13"/>
  <c r="AB202" i="13"/>
  <c r="AA202" i="13"/>
  <c r="Z202" i="13"/>
  <c r="Y202" i="13"/>
  <c r="X202" i="13"/>
  <c r="W202" i="13"/>
  <c r="V202" i="13"/>
  <c r="U202" i="13"/>
  <c r="AE201" i="13"/>
  <c r="AD201" i="13"/>
  <c r="AC201" i="13"/>
  <c r="AB201" i="13"/>
  <c r="AA201" i="13"/>
  <c r="Z201" i="13"/>
  <c r="Y201" i="13"/>
  <c r="X201" i="13"/>
  <c r="W201" i="13"/>
  <c r="V201" i="13"/>
  <c r="U201" i="13"/>
  <c r="AE200" i="13"/>
  <c r="AD200" i="13"/>
  <c r="AC200" i="13"/>
  <c r="AB200" i="13"/>
  <c r="AA200" i="13"/>
  <c r="Z200" i="13"/>
  <c r="Y200" i="13"/>
  <c r="X200" i="13"/>
  <c r="W200" i="13"/>
  <c r="V200" i="13"/>
  <c r="U200" i="13"/>
  <c r="AE199" i="13"/>
  <c r="AD199" i="13"/>
  <c r="AC199" i="13"/>
  <c r="AB199" i="13"/>
  <c r="AA199" i="13"/>
  <c r="Z199" i="13"/>
  <c r="Y199" i="13"/>
  <c r="X199" i="13"/>
  <c r="W199" i="13"/>
  <c r="V199" i="13"/>
  <c r="U199" i="13"/>
  <c r="AE198" i="13"/>
  <c r="AD198" i="13"/>
  <c r="AC198" i="13"/>
  <c r="AB198" i="13"/>
  <c r="AA198" i="13"/>
  <c r="Z198" i="13"/>
  <c r="Y198" i="13"/>
  <c r="X198" i="13"/>
  <c r="W198" i="13"/>
  <c r="V198" i="13"/>
  <c r="U198" i="13"/>
  <c r="AE197" i="13"/>
  <c r="AD197" i="13"/>
  <c r="AC197" i="13"/>
  <c r="AB197" i="13"/>
  <c r="AA197" i="13"/>
  <c r="Z197" i="13"/>
  <c r="Y197" i="13"/>
  <c r="X197" i="13"/>
  <c r="W197" i="13"/>
  <c r="V197" i="13"/>
  <c r="U197" i="13"/>
  <c r="AE196" i="13"/>
  <c r="AD196" i="13"/>
  <c r="AC196" i="13"/>
  <c r="AB196" i="13"/>
  <c r="AA196" i="13"/>
  <c r="Z196" i="13"/>
  <c r="Y196" i="13"/>
  <c r="X196" i="13"/>
  <c r="W196" i="13"/>
  <c r="V196" i="13"/>
  <c r="U196" i="13"/>
  <c r="AE195" i="13"/>
  <c r="AD195" i="13"/>
  <c r="AC195" i="13"/>
  <c r="AB195" i="13"/>
  <c r="AA195" i="13"/>
  <c r="Z195" i="13"/>
  <c r="Y195" i="13"/>
  <c r="X195" i="13"/>
  <c r="W195" i="13"/>
  <c r="V195" i="13"/>
  <c r="U195" i="13"/>
  <c r="AE194" i="13"/>
  <c r="AD194" i="13"/>
  <c r="AC194" i="13"/>
  <c r="AB194" i="13"/>
  <c r="AA194" i="13"/>
  <c r="Z194" i="13"/>
  <c r="Y194" i="13"/>
  <c r="X194" i="13"/>
  <c r="W194" i="13"/>
  <c r="V194" i="13"/>
  <c r="U194" i="13"/>
  <c r="AE193" i="13"/>
  <c r="AD193" i="13"/>
  <c r="AC193" i="13"/>
  <c r="AB193" i="13"/>
  <c r="AA193" i="13"/>
  <c r="Z193" i="13"/>
  <c r="Y193" i="13"/>
  <c r="X193" i="13"/>
  <c r="W193" i="13"/>
  <c r="V193" i="13"/>
  <c r="U193" i="13"/>
  <c r="AE192" i="13"/>
  <c r="AD192" i="13"/>
  <c r="AC192" i="13"/>
  <c r="AB192" i="13"/>
  <c r="AA192" i="13"/>
  <c r="Z192" i="13"/>
  <c r="Y192" i="13"/>
  <c r="X192" i="13"/>
  <c r="W192" i="13"/>
  <c r="V192" i="13"/>
  <c r="U192" i="13"/>
  <c r="AE191" i="13"/>
  <c r="AD191" i="13"/>
  <c r="AC191" i="13"/>
  <c r="AB191" i="13"/>
  <c r="AA191" i="13"/>
  <c r="Z191" i="13"/>
  <c r="Y191" i="13"/>
  <c r="X191" i="13"/>
  <c r="W191" i="13"/>
  <c r="V191" i="13"/>
  <c r="U191" i="13"/>
  <c r="AE190" i="13"/>
  <c r="AD190" i="13"/>
  <c r="AC190" i="13"/>
  <c r="AB190" i="13"/>
  <c r="AA190" i="13"/>
  <c r="Z190" i="13"/>
  <c r="Y190" i="13"/>
  <c r="X190" i="13"/>
  <c r="W190" i="13"/>
  <c r="V190" i="13"/>
  <c r="U190" i="13"/>
  <c r="AE189" i="13"/>
  <c r="AD189" i="13"/>
  <c r="AC189" i="13"/>
  <c r="AB189" i="13"/>
  <c r="AA189" i="13"/>
  <c r="Z189" i="13"/>
  <c r="Y189" i="13"/>
  <c r="X189" i="13"/>
  <c r="W189" i="13"/>
  <c r="V189" i="13"/>
  <c r="U189" i="13"/>
  <c r="AE188" i="13"/>
  <c r="AD188" i="13"/>
  <c r="AC188" i="13"/>
  <c r="AB188" i="13"/>
  <c r="AA188" i="13"/>
  <c r="Z188" i="13"/>
  <c r="Y188" i="13"/>
  <c r="X188" i="13"/>
  <c r="W188" i="13"/>
  <c r="V188" i="13"/>
  <c r="U188" i="13"/>
  <c r="AE187" i="13"/>
  <c r="AD187" i="13"/>
  <c r="AC187" i="13"/>
  <c r="AB187" i="13"/>
  <c r="AA187" i="13"/>
  <c r="Z187" i="13"/>
  <c r="Y187" i="13"/>
  <c r="X187" i="13"/>
  <c r="W187" i="13"/>
  <c r="V187" i="13"/>
  <c r="U187" i="13"/>
  <c r="AE186" i="13"/>
  <c r="AD186" i="13"/>
  <c r="AC186" i="13"/>
  <c r="AB186" i="13"/>
  <c r="AA186" i="13"/>
  <c r="Z186" i="13"/>
  <c r="Y186" i="13"/>
  <c r="X186" i="13"/>
  <c r="W186" i="13"/>
  <c r="V186" i="13"/>
  <c r="U186" i="13"/>
  <c r="AE185" i="13"/>
  <c r="AD185" i="13"/>
  <c r="AC185" i="13"/>
  <c r="AB185" i="13"/>
  <c r="AA185" i="13"/>
  <c r="Z185" i="13"/>
  <c r="Y185" i="13"/>
  <c r="X185" i="13"/>
  <c r="W185" i="13"/>
  <c r="V185" i="13"/>
  <c r="U185" i="13"/>
  <c r="AE184" i="13"/>
  <c r="AD184" i="13"/>
  <c r="AC184" i="13"/>
  <c r="AB184" i="13"/>
  <c r="AA184" i="13"/>
  <c r="Z184" i="13"/>
  <c r="Y184" i="13"/>
  <c r="X184" i="13"/>
  <c r="W184" i="13"/>
  <c r="V184" i="13"/>
  <c r="U184" i="13"/>
  <c r="AE183" i="13"/>
  <c r="AD183" i="13"/>
  <c r="AC183" i="13"/>
  <c r="AB183" i="13"/>
  <c r="AA183" i="13"/>
  <c r="Z183" i="13"/>
  <c r="Y183" i="13"/>
  <c r="X183" i="13"/>
  <c r="W183" i="13"/>
  <c r="V183" i="13"/>
  <c r="U183" i="13"/>
  <c r="AE182" i="13"/>
  <c r="AD182" i="13"/>
  <c r="AC182" i="13"/>
  <c r="AB182" i="13"/>
  <c r="AA182" i="13"/>
  <c r="Z182" i="13"/>
  <c r="Y182" i="13"/>
  <c r="X182" i="13"/>
  <c r="W182" i="13"/>
  <c r="V182" i="13"/>
  <c r="U182" i="13"/>
  <c r="AE181" i="13"/>
  <c r="AD181" i="13"/>
  <c r="AC181" i="13"/>
  <c r="AB181" i="13"/>
  <c r="AA181" i="13"/>
  <c r="Z181" i="13"/>
  <c r="Y181" i="13"/>
  <c r="X181" i="13"/>
  <c r="W181" i="13"/>
  <c r="V181" i="13"/>
  <c r="U181" i="13"/>
  <c r="AE180" i="13"/>
  <c r="AD180" i="13"/>
  <c r="AC180" i="13"/>
  <c r="AB180" i="13"/>
  <c r="AA180" i="13"/>
  <c r="Z180" i="13"/>
  <c r="Y180" i="13"/>
  <c r="X180" i="13"/>
  <c r="W180" i="13"/>
  <c r="V180" i="13"/>
  <c r="U180" i="13"/>
  <c r="AE179" i="13"/>
  <c r="AD179" i="13"/>
  <c r="AC179" i="13"/>
  <c r="AB179" i="13"/>
  <c r="AA179" i="13"/>
  <c r="Z179" i="13"/>
  <c r="Y179" i="13"/>
  <c r="X179" i="13"/>
  <c r="W179" i="13"/>
  <c r="V179" i="13"/>
  <c r="U179" i="13"/>
  <c r="AE178" i="13"/>
  <c r="AD178" i="13"/>
  <c r="AC178" i="13"/>
  <c r="AB178" i="13"/>
  <c r="AA178" i="13"/>
  <c r="Z178" i="13"/>
  <c r="Y178" i="13"/>
  <c r="X178" i="13"/>
  <c r="W178" i="13"/>
  <c r="V178" i="13"/>
  <c r="U178" i="13"/>
  <c r="AE177" i="13"/>
  <c r="AD177" i="13"/>
  <c r="AC177" i="13"/>
  <c r="AB177" i="13"/>
  <c r="AA177" i="13"/>
  <c r="Z177" i="13"/>
  <c r="Y177" i="13"/>
  <c r="X177" i="13"/>
  <c r="W177" i="13"/>
  <c r="V177" i="13"/>
  <c r="U177" i="13"/>
  <c r="AE176" i="13"/>
  <c r="AD176" i="13"/>
  <c r="AC176" i="13"/>
  <c r="AB176" i="13"/>
  <c r="AA176" i="13"/>
  <c r="Z176" i="13"/>
  <c r="Y176" i="13"/>
  <c r="X176" i="13"/>
  <c r="W176" i="13"/>
  <c r="V176" i="13"/>
  <c r="U176" i="13"/>
  <c r="AE175" i="13"/>
  <c r="AD175" i="13"/>
  <c r="AC175" i="13"/>
  <c r="AB175" i="13"/>
  <c r="AA175" i="13"/>
  <c r="Z175" i="13"/>
  <c r="Y175" i="13"/>
  <c r="X175" i="13"/>
  <c r="W175" i="13"/>
  <c r="V175" i="13"/>
  <c r="U175" i="13"/>
  <c r="AE174" i="13"/>
  <c r="AD174" i="13"/>
  <c r="AC174" i="13"/>
  <c r="AB174" i="13"/>
  <c r="AA174" i="13"/>
  <c r="Z174" i="13"/>
  <c r="Y174" i="13"/>
  <c r="X174" i="13"/>
  <c r="W174" i="13"/>
  <c r="V174" i="13"/>
  <c r="U174" i="13"/>
  <c r="AE173" i="13"/>
  <c r="AD173" i="13"/>
  <c r="AC173" i="13"/>
  <c r="AB173" i="13"/>
  <c r="AA173" i="13"/>
  <c r="Z173" i="13"/>
  <c r="Y173" i="13"/>
  <c r="X173" i="13"/>
  <c r="W173" i="13"/>
  <c r="V173" i="13"/>
  <c r="U173" i="13"/>
  <c r="AE172" i="13"/>
  <c r="AD172" i="13"/>
  <c r="AC172" i="13"/>
  <c r="AB172" i="13"/>
  <c r="AA172" i="13"/>
  <c r="Z172" i="13"/>
  <c r="Y172" i="13"/>
  <c r="X172" i="13"/>
  <c r="W172" i="13"/>
  <c r="V172" i="13"/>
  <c r="U172" i="13"/>
  <c r="AE171" i="13"/>
  <c r="AD171" i="13"/>
  <c r="AC171" i="13"/>
  <c r="AB171" i="13"/>
  <c r="AA171" i="13"/>
  <c r="Z171" i="13"/>
  <c r="Y171" i="13"/>
  <c r="X171" i="13"/>
  <c r="W171" i="13"/>
  <c r="V171" i="13"/>
  <c r="U171" i="13"/>
  <c r="AE170" i="13"/>
  <c r="AD170" i="13"/>
  <c r="AC170" i="13"/>
  <c r="AB170" i="13"/>
  <c r="AA170" i="13"/>
  <c r="Z170" i="13"/>
  <c r="Y170" i="13"/>
  <c r="X170" i="13"/>
  <c r="W170" i="13"/>
  <c r="V170" i="13"/>
  <c r="U170" i="13"/>
  <c r="AE169" i="13"/>
  <c r="AD169" i="13"/>
  <c r="AC169" i="13"/>
  <c r="AB169" i="13"/>
  <c r="AA169" i="13"/>
  <c r="Z169" i="13"/>
  <c r="Y169" i="13"/>
  <c r="X169" i="13"/>
  <c r="W169" i="13"/>
  <c r="V169" i="13"/>
  <c r="U169" i="13"/>
  <c r="AE168" i="13"/>
  <c r="AD168" i="13"/>
  <c r="AC168" i="13"/>
  <c r="AB168" i="13"/>
  <c r="AA168" i="13"/>
  <c r="Z168" i="13"/>
  <c r="Y168" i="13"/>
  <c r="X168" i="13"/>
  <c r="W168" i="13"/>
  <c r="V168" i="13"/>
  <c r="U168" i="13"/>
  <c r="AE167" i="13"/>
  <c r="AD167" i="13"/>
  <c r="AC167" i="13"/>
  <c r="AB167" i="13"/>
  <c r="AA167" i="13"/>
  <c r="Z167" i="13"/>
  <c r="Y167" i="13"/>
  <c r="X167" i="13"/>
  <c r="W167" i="13"/>
  <c r="V167" i="13"/>
  <c r="U167" i="13"/>
  <c r="AE166" i="13"/>
  <c r="AD166" i="13"/>
  <c r="AC166" i="13"/>
  <c r="AB166" i="13"/>
  <c r="AA166" i="13"/>
  <c r="Z166" i="13"/>
  <c r="Y166" i="13"/>
  <c r="X166" i="13"/>
  <c r="W166" i="13"/>
  <c r="V166" i="13"/>
  <c r="U166" i="13"/>
  <c r="AE165" i="13"/>
  <c r="AD165" i="13"/>
  <c r="AC165" i="13"/>
  <c r="AB165" i="13"/>
  <c r="AA165" i="13"/>
  <c r="Z165" i="13"/>
  <c r="Y165" i="13"/>
  <c r="X165" i="13"/>
  <c r="W165" i="13"/>
  <c r="V165" i="13"/>
  <c r="U165" i="13"/>
  <c r="AE164" i="13"/>
  <c r="AD164" i="13"/>
  <c r="AC164" i="13"/>
  <c r="AB164" i="13"/>
  <c r="AA164" i="13"/>
  <c r="Z164" i="13"/>
  <c r="Y164" i="13"/>
  <c r="X164" i="13"/>
  <c r="W164" i="13"/>
  <c r="V164" i="13"/>
  <c r="U164" i="13"/>
  <c r="AE163" i="13"/>
  <c r="AD163" i="13"/>
  <c r="AC163" i="13"/>
  <c r="AB163" i="13"/>
  <c r="AA163" i="13"/>
  <c r="Z163" i="13"/>
  <c r="Y163" i="13"/>
  <c r="X163" i="13"/>
  <c r="W163" i="13"/>
  <c r="V163" i="13"/>
  <c r="U163" i="13"/>
  <c r="AE162" i="13"/>
  <c r="AD162" i="13"/>
  <c r="AC162" i="13"/>
  <c r="AB162" i="13"/>
  <c r="AA162" i="13"/>
  <c r="Z162" i="13"/>
  <c r="Y162" i="13"/>
  <c r="X162" i="13"/>
  <c r="W162" i="13"/>
  <c r="V162" i="13"/>
  <c r="U162" i="13"/>
  <c r="AE161" i="13"/>
  <c r="AD161" i="13"/>
  <c r="AC161" i="13"/>
  <c r="AB161" i="13"/>
  <c r="AA161" i="13"/>
  <c r="Z161" i="13"/>
  <c r="Y161" i="13"/>
  <c r="X161" i="13"/>
  <c r="W161" i="13"/>
  <c r="V161" i="13"/>
  <c r="U161" i="13"/>
  <c r="AE160" i="13"/>
  <c r="AD160" i="13"/>
  <c r="AC160" i="13"/>
  <c r="AB160" i="13"/>
  <c r="AA160" i="13"/>
  <c r="Z160" i="13"/>
  <c r="Y160" i="13"/>
  <c r="X160" i="13"/>
  <c r="W160" i="13"/>
  <c r="V160" i="13"/>
  <c r="U160" i="13"/>
  <c r="AE159" i="13"/>
  <c r="AD159" i="13"/>
  <c r="AC159" i="13"/>
  <c r="AB159" i="13"/>
  <c r="AA159" i="13"/>
  <c r="Z159" i="13"/>
  <c r="Y159" i="13"/>
  <c r="X159" i="13"/>
  <c r="W159" i="13"/>
  <c r="V159" i="13"/>
  <c r="U159" i="13"/>
  <c r="AE158" i="13"/>
  <c r="AD158" i="13"/>
  <c r="AC158" i="13"/>
  <c r="AB158" i="13"/>
  <c r="AA158" i="13"/>
  <c r="Z158" i="13"/>
  <c r="Y158" i="13"/>
  <c r="X158" i="13"/>
  <c r="W158" i="13"/>
  <c r="V158" i="13"/>
  <c r="U158" i="13"/>
  <c r="AE157" i="13"/>
  <c r="AD157" i="13"/>
  <c r="AC157" i="13"/>
  <c r="AB157" i="13"/>
  <c r="AA157" i="13"/>
  <c r="Z157" i="13"/>
  <c r="Y157" i="13"/>
  <c r="X157" i="13"/>
  <c r="W157" i="13"/>
  <c r="V157" i="13"/>
  <c r="U157" i="13"/>
  <c r="AE156" i="13"/>
  <c r="AD156" i="13"/>
  <c r="AC156" i="13"/>
  <c r="AB156" i="13"/>
  <c r="AA156" i="13"/>
  <c r="Z156" i="13"/>
  <c r="Y156" i="13"/>
  <c r="X156" i="13"/>
  <c r="W156" i="13"/>
  <c r="V156" i="13"/>
  <c r="U156" i="13"/>
  <c r="AE155" i="13"/>
  <c r="AD155" i="13"/>
  <c r="AC155" i="13"/>
  <c r="AB155" i="13"/>
  <c r="AA155" i="13"/>
  <c r="Z155" i="13"/>
  <c r="Y155" i="13"/>
  <c r="X155" i="13"/>
  <c r="W155" i="13"/>
  <c r="V155" i="13"/>
  <c r="U155" i="13"/>
  <c r="AE154" i="13"/>
  <c r="AD154" i="13"/>
  <c r="AC154" i="13"/>
  <c r="AB154" i="13"/>
  <c r="AA154" i="13"/>
  <c r="Z154" i="13"/>
  <c r="Y154" i="13"/>
  <c r="X154" i="13"/>
  <c r="W154" i="13"/>
  <c r="V154" i="13"/>
  <c r="U154" i="13"/>
  <c r="AE153" i="13"/>
  <c r="AD153" i="13"/>
  <c r="AC153" i="13"/>
  <c r="AB153" i="13"/>
  <c r="AA153" i="13"/>
  <c r="Z153" i="13"/>
  <c r="Y153" i="13"/>
  <c r="X153" i="13"/>
  <c r="W153" i="13"/>
  <c r="V153" i="13"/>
  <c r="U153" i="13"/>
  <c r="AE152" i="13"/>
  <c r="AD152" i="13"/>
  <c r="AC152" i="13"/>
  <c r="AB152" i="13"/>
  <c r="AA152" i="13"/>
  <c r="Z152" i="13"/>
  <c r="Y152" i="13"/>
  <c r="X152" i="13"/>
  <c r="W152" i="13"/>
  <c r="V152" i="13"/>
  <c r="U152" i="13"/>
  <c r="AE151" i="13"/>
  <c r="AD151" i="13"/>
  <c r="AC151" i="13"/>
  <c r="AB151" i="13"/>
  <c r="AA151" i="13"/>
  <c r="Z151" i="13"/>
  <c r="Y151" i="13"/>
  <c r="X151" i="13"/>
  <c r="W151" i="13"/>
  <c r="V151" i="13"/>
  <c r="U151" i="13"/>
  <c r="AE150" i="13"/>
  <c r="AD150" i="13"/>
  <c r="AC150" i="13"/>
  <c r="AB150" i="13"/>
  <c r="AA150" i="13"/>
  <c r="Z150" i="13"/>
  <c r="Y150" i="13"/>
  <c r="X150" i="13"/>
  <c r="W150" i="13"/>
  <c r="V150" i="13"/>
  <c r="U150" i="13"/>
  <c r="AE149" i="13"/>
  <c r="AD149" i="13"/>
  <c r="AC149" i="13"/>
  <c r="AB149" i="13"/>
  <c r="AA149" i="13"/>
  <c r="Z149" i="13"/>
  <c r="Y149" i="13"/>
  <c r="X149" i="13"/>
  <c r="W149" i="13"/>
  <c r="V149" i="13"/>
  <c r="U149" i="13"/>
  <c r="AE148" i="13"/>
  <c r="AD148" i="13"/>
  <c r="AC148" i="13"/>
  <c r="AB148" i="13"/>
  <c r="AA148" i="13"/>
  <c r="Z148" i="13"/>
  <c r="Y148" i="13"/>
  <c r="X148" i="13"/>
  <c r="W148" i="13"/>
  <c r="V148" i="13"/>
  <c r="U148" i="13"/>
  <c r="AE147" i="13"/>
  <c r="AD147" i="13"/>
  <c r="AC147" i="13"/>
  <c r="AB147" i="13"/>
  <c r="AA147" i="13"/>
  <c r="Z147" i="13"/>
  <c r="Y147" i="13"/>
  <c r="X147" i="13"/>
  <c r="W147" i="13"/>
  <c r="V147" i="13"/>
  <c r="U147" i="13"/>
  <c r="AE146" i="13"/>
  <c r="AD146" i="13"/>
  <c r="AC146" i="13"/>
  <c r="AB146" i="13"/>
  <c r="AA146" i="13"/>
  <c r="Z146" i="13"/>
  <c r="Y146" i="13"/>
  <c r="X146" i="13"/>
  <c r="W146" i="13"/>
  <c r="V146" i="13"/>
  <c r="U146" i="13"/>
  <c r="AE145" i="13"/>
  <c r="AD145" i="13"/>
  <c r="AC145" i="13"/>
  <c r="AB145" i="13"/>
  <c r="AA145" i="13"/>
  <c r="Z145" i="13"/>
  <c r="Y145" i="13"/>
  <c r="X145" i="13"/>
  <c r="W145" i="13"/>
  <c r="V145" i="13"/>
  <c r="U145" i="13"/>
  <c r="AE144" i="13"/>
  <c r="AD144" i="13"/>
  <c r="AC144" i="13"/>
  <c r="AB144" i="13"/>
  <c r="AA144" i="13"/>
  <c r="Z144" i="13"/>
  <c r="Y144" i="13"/>
  <c r="X144" i="13"/>
  <c r="W144" i="13"/>
  <c r="V144" i="13"/>
  <c r="U144" i="13"/>
  <c r="AE143" i="13"/>
  <c r="AD143" i="13"/>
  <c r="AC143" i="13"/>
  <c r="AB143" i="13"/>
  <c r="AA143" i="13"/>
  <c r="Z143" i="13"/>
  <c r="Y143" i="13"/>
  <c r="X143" i="13"/>
  <c r="W143" i="13"/>
  <c r="V143" i="13"/>
  <c r="U143" i="13"/>
  <c r="AE142" i="13"/>
  <c r="AD142" i="13"/>
  <c r="AC142" i="13"/>
  <c r="AB142" i="13"/>
  <c r="AA142" i="13"/>
  <c r="Z142" i="13"/>
  <c r="Y142" i="13"/>
  <c r="X142" i="13"/>
  <c r="W142" i="13"/>
  <c r="V142" i="13"/>
  <c r="U142" i="13"/>
  <c r="AE141" i="13"/>
  <c r="AD141" i="13"/>
  <c r="AC141" i="13"/>
  <c r="AB141" i="13"/>
  <c r="AA141" i="13"/>
  <c r="Z141" i="13"/>
  <c r="Y141" i="13"/>
  <c r="X141" i="13"/>
  <c r="W141" i="13"/>
  <c r="V141" i="13"/>
  <c r="U141" i="13"/>
  <c r="AE140" i="13"/>
  <c r="AD140" i="13"/>
  <c r="AC140" i="13"/>
  <c r="AB140" i="13"/>
  <c r="AA140" i="13"/>
  <c r="Z140" i="13"/>
  <c r="Y140" i="13"/>
  <c r="X140" i="13"/>
  <c r="W140" i="13"/>
  <c r="V140" i="13"/>
  <c r="U140" i="13"/>
  <c r="AE139" i="13"/>
  <c r="AD139" i="13"/>
  <c r="AC139" i="13"/>
  <c r="AB139" i="13"/>
  <c r="AA139" i="13"/>
  <c r="Z139" i="13"/>
  <c r="Y139" i="13"/>
  <c r="X139" i="13"/>
  <c r="W139" i="13"/>
  <c r="V139" i="13"/>
  <c r="U139" i="13"/>
  <c r="AE138" i="13"/>
  <c r="AD138" i="13"/>
  <c r="AC138" i="13"/>
  <c r="AB138" i="13"/>
  <c r="AA138" i="13"/>
  <c r="Z138" i="13"/>
  <c r="Y138" i="13"/>
  <c r="X138" i="13"/>
  <c r="W138" i="13"/>
  <c r="V138" i="13"/>
  <c r="U138" i="13"/>
  <c r="AE137" i="13"/>
  <c r="AD137" i="13"/>
  <c r="AC137" i="13"/>
  <c r="AB137" i="13"/>
  <c r="AA137" i="13"/>
  <c r="Z137" i="13"/>
  <c r="Y137" i="13"/>
  <c r="X137" i="13"/>
  <c r="W137" i="13"/>
  <c r="V137" i="13"/>
  <c r="U137" i="13"/>
  <c r="AE136" i="13"/>
  <c r="AD136" i="13"/>
  <c r="AC136" i="13"/>
  <c r="AB136" i="13"/>
  <c r="AA136" i="13"/>
  <c r="Z136" i="13"/>
  <c r="Y136" i="13"/>
  <c r="X136" i="13"/>
  <c r="W136" i="13"/>
  <c r="V136" i="13"/>
  <c r="U136" i="13"/>
  <c r="AE135" i="13"/>
  <c r="AD135" i="13"/>
  <c r="AC135" i="13"/>
  <c r="AB135" i="13"/>
  <c r="AA135" i="13"/>
  <c r="Z135" i="13"/>
  <c r="Y135" i="13"/>
  <c r="X135" i="13"/>
  <c r="W135" i="13"/>
  <c r="V135" i="13"/>
  <c r="U135" i="13"/>
  <c r="AE134" i="13"/>
  <c r="AD134" i="13"/>
  <c r="AC134" i="13"/>
  <c r="AB134" i="13"/>
  <c r="AA134" i="13"/>
  <c r="Z134" i="13"/>
  <c r="Y134" i="13"/>
  <c r="X134" i="13"/>
  <c r="W134" i="13"/>
  <c r="V134" i="13"/>
  <c r="U134" i="13"/>
  <c r="AE133" i="13"/>
  <c r="AD133" i="13"/>
  <c r="AC133" i="13"/>
  <c r="AB133" i="13"/>
  <c r="AA133" i="13"/>
  <c r="Z133" i="13"/>
  <c r="Y133" i="13"/>
  <c r="X133" i="13"/>
  <c r="W133" i="13"/>
  <c r="V133" i="13"/>
  <c r="U133" i="13"/>
  <c r="AE132" i="13"/>
  <c r="AD132" i="13"/>
  <c r="AC132" i="13"/>
  <c r="AB132" i="13"/>
  <c r="AA132" i="13"/>
  <c r="Z132" i="13"/>
  <c r="Y132" i="13"/>
  <c r="X132" i="13"/>
  <c r="W132" i="13"/>
  <c r="V132" i="13"/>
  <c r="U132" i="13"/>
  <c r="AE131" i="13"/>
  <c r="AD131" i="13"/>
  <c r="AC131" i="13"/>
  <c r="AB131" i="13"/>
  <c r="AA131" i="13"/>
  <c r="Z131" i="13"/>
  <c r="Y131" i="13"/>
  <c r="X131" i="13"/>
  <c r="W131" i="13"/>
  <c r="V131" i="13"/>
  <c r="U131" i="13"/>
  <c r="AE130" i="13"/>
  <c r="AD130" i="13"/>
  <c r="AC130" i="13"/>
  <c r="AB130" i="13"/>
  <c r="AA130" i="13"/>
  <c r="Z130" i="13"/>
  <c r="Y130" i="13"/>
  <c r="X130" i="13"/>
  <c r="W130" i="13"/>
  <c r="V130" i="13"/>
  <c r="U130" i="13"/>
  <c r="AE129" i="13"/>
  <c r="AD129" i="13"/>
  <c r="AC129" i="13"/>
  <c r="AB129" i="13"/>
  <c r="AA129" i="13"/>
  <c r="Z129" i="13"/>
  <c r="Y129" i="13"/>
  <c r="X129" i="13"/>
  <c r="W129" i="13"/>
  <c r="V129" i="13"/>
  <c r="U129" i="13"/>
  <c r="AE128" i="13"/>
  <c r="AD128" i="13"/>
  <c r="AC128" i="13"/>
  <c r="AB128" i="13"/>
  <c r="AA128" i="13"/>
  <c r="Z128" i="13"/>
  <c r="Y128" i="13"/>
  <c r="X128" i="13"/>
  <c r="W128" i="13"/>
  <c r="V128" i="13"/>
  <c r="U128" i="13"/>
  <c r="AE127" i="13"/>
  <c r="AD127" i="13"/>
  <c r="AC127" i="13"/>
  <c r="AB127" i="13"/>
  <c r="AA127" i="13"/>
  <c r="Z127" i="13"/>
  <c r="Y127" i="13"/>
  <c r="X127" i="13"/>
  <c r="W127" i="13"/>
  <c r="V127" i="13"/>
  <c r="U127" i="13"/>
  <c r="AE126" i="13"/>
  <c r="AD126" i="13"/>
  <c r="AC126" i="13"/>
  <c r="AB126" i="13"/>
  <c r="AA126" i="13"/>
  <c r="Z126" i="13"/>
  <c r="Y126" i="13"/>
  <c r="X126" i="13"/>
  <c r="W126" i="13"/>
  <c r="V126" i="13"/>
  <c r="U126" i="13"/>
  <c r="AE125" i="13"/>
  <c r="AD125" i="13"/>
  <c r="AC125" i="13"/>
  <c r="AB125" i="13"/>
  <c r="AA125" i="13"/>
  <c r="Z125" i="13"/>
  <c r="Y125" i="13"/>
  <c r="X125" i="13"/>
  <c r="W125" i="13"/>
  <c r="V125" i="13"/>
  <c r="U125" i="13"/>
  <c r="AE124" i="13"/>
  <c r="AD124" i="13"/>
  <c r="AC124" i="13"/>
  <c r="AB124" i="13"/>
  <c r="AA124" i="13"/>
  <c r="Z124" i="13"/>
  <c r="Y124" i="13"/>
  <c r="X124" i="13"/>
  <c r="W124" i="13"/>
  <c r="V124" i="13"/>
  <c r="U124" i="13"/>
  <c r="AE123" i="13"/>
  <c r="AD123" i="13"/>
  <c r="AC123" i="13"/>
  <c r="AB123" i="13"/>
  <c r="AA123" i="13"/>
  <c r="Z123" i="13"/>
  <c r="Y123" i="13"/>
  <c r="X123" i="13"/>
  <c r="W123" i="13"/>
  <c r="V123" i="13"/>
  <c r="U123" i="13"/>
  <c r="AE122" i="13"/>
  <c r="AD122" i="13"/>
  <c r="AC122" i="13"/>
  <c r="AB122" i="13"/>
  <c r="AA122" i="13"/>
  <c r="Z122" i="13"/>
  <c r="Y122" i="13"/>
  <c r="X122" i="13"/>
  <c r="W122" i="13"/>
  <c r="V122" i="13"/>
  <c r="U122" i="13"/>
  <c r="AE121" i="13"/>
  <c r="AD121" i="13"/>
  <c r="AC121" i="13"/>
  <c r="AB121" i="13"/>
  <c r="AA121" i="13"/>
  <c r="Z121" i="13"/>
  <c r="Y121" i="13"/>
  <c r="X121" i="13"/>
  <c r="W121" i="13"/>
  <c r="V121" i="13"/>
  <c r="U121" i="13"/>
  <c r="AE120" i="13"/>
  <c r="AD120" i="13"/>
  <c r="AC120" i="13"/>
  <c r="AB120" i="13"/>
  <c r="AA120" i="13"/>
  <c r="Z120" i="13"/>
  <c r="Y120" i="13"/>
  <c r="X120" i="13"/>
  <c r="W120" i="13"/>
  <c r="V120" i="13"/>
  <c r="U120" i="13"/>
  <c r="AE119" i="13"/>
  <c r="AD119" i="13"/>
  <c r="AC119" i="13"/>
  <c r="AB119" i="13"/>
  <c r="AA119" i="13"/>
  <c r="Z119" i="13"/>
  <c r="Y119" i="13"/>
  <c r="X119" i="13"/>
  <c r="W119" i="13"/>
  <c r="V119" i="13"/>
  <c r="U119" i="13"/>
  <c r="AE118" i="13"/>
  <c r="AD118" i="13"/>
  <c r="AC118" i="13"/>
  <c r="AB118" i="13"/>
  <c r="AA118" i="13"/>
  <c r="Z118" i="13"/>
  <c r="Y118" i="13"/>
  <c r="X118" i="13"/>
  <c r="W118" i="13"/>
  <c r="V118" i="13"/>
  <c r="U118" i="13"/>
  <c r="AE117" i="13"/>
  <c r="AD117" i="13"/>
  <c r="AC117" i="13"/>
  <c r="AB117" i="13"/>
  <c r="AA117" i="13"/>
  <c r="Z117" i="13"/>
  <c r="Y117" i="13"/>
  <c r="X117" i="13"/>
  <c r="W117" i="13"/>
  <c r="V117" i="13"/>
  <c r="U117" i="13"/>
  <c r="AE116" i="13"/>
  <c r="AD116" i="13"/>
  <c r="AC116" i="13"/>
  <c r="AB116" i="13"/>
  <c r="AA116" i="13"/>
  <c r="Z116" i="13"/>
  <c r="Y116" i="13"/>
  <c r="X116" i="13"/>
  <c r="W116" i="13"/>
  <c r="V116" i="13"/>
  <c r="U116" i="13"/>
  <c r="AE115" i="13"/>
  <c r="AD115" i="13"/>
  <c r="AC115" i="13"/>
  <c r="AB115" i="13"/>
  <c r="AA115" i="13"/>
  <c r="Z115" i="13"/>
  <c r="Y115" i="13"/>
  <c r="X115" i="13"/>
  <c r="W115" i="13"/>
  <c r="V115" i="13"/>
  <c r="U115" i="13"/>
  <c r="AE114" i="13"/>
  <c r="AD114" i="13"/>
  <c r="AC114" i="13"/>
  <c r="AB114" i="13"/>
  <c r="AA114" i="13"/>
  <c r="Z114" i="13"/>
  <c r="Y114" i="13"/>
  <c r="X114" i="13"/>
  <c r="W114" i="13"/>
  <c r="V114" i="13"/>
  <c r="U114" i="13"/>
  <c r="AE113" i="13"/>
  <c r="AD113" i="13"/>
  <c r="AC113" i="13"/>
  <c r="AB113" i="13"/>
  <c r="AA113" i="13"/>
  <c r="Z113" i="13"/>
  <c r="Y113" i="13"/>
  <c r="X113" i="13"/>
  <c r="W113" i="13"/>
  <c r="V113" i="13"/>
  <c r="U113" i="13"/>
  <c r="AE112" i="13"/>
  <c r="AD112" i="13"/>
  <c r="AC112" i="13"/>
  <c r="AB112" i="13"/>
  <c r="AA112" i="13"/>
  <c r="Z112" i="13"/>
  <c r="Y112" i="13"/>
  <c r="X112" i="13"/>
  <c r="W112" i="13"/>
  <c r="V112" i="13"/>
  <c r="U112" i="13"/>
  <c r="AE111" i="13"/>
  <c r="AD111" i="13"/>
  <c r="AC111" i="13"/>
  <c r="AB111" i="13"/>
  <c r="AA111" i="13"/>
  <c r="Z111" i="13"/>
  <c r="Y111" i="13"/>
  <c r="X111" i="13"/>
  <c r="W111" i="13"/>
  <c r="V111" i="13"/>
  <c r="U111" i="13"/>
  <c r="AE110" i="13"/>
  <c r="AD110" i="13"/>
  <c r="AC110" i="13"/>
  <c r="AB110" i="13"/>
  <c r="AA110" i="13"/>
  <c r="Z110" i="13"/>
  <c r="Y110" i="13"/>
  <c r="X110" i="13"/>
  <c r="W110" i="13"/>
  <c r="V110" i="13"/>
  <c r="U110" i="13"/>
  <c r="AE109" i="13"/>
  <c r="AD109" i="13"/>
  <c r="AC109" i="13"/>
  <c r="AB109" i="13"/>
  <c r="AA109" i="13"/>
  <c r="Z109" i="13"/>
  <c r="Y109" i="13"/>
  <c r="X109" i="13"/>
  <c r="W109" i="13"/>
  <c r="V109" i="13"/>
  <c r="U109" i="13"/>
  <c r="AE108" i="13"/>
  <c r="AD108" i="13"/>
  <c r="AC108" i="13"/>
  <c r="AB108" i="13"/>
  <c r="AA108" i="13"/>
  <c r="Z108" i="13"/>
  <c r="Y108" i="13"/>
  <c r="X108" i="13"/>
  <c r="W108" i="13"/>
  <c r="V108" i="13"/>
  <c r="U108" i="13"/>
  <c r="AE107" i="13"/>
  <c r="AD107" i="13"/>
  <c r="AC107" i="13"/>
  <c r="AB107" i="13"/>
  <c r="AA107" i="13"/>
  <c r="Z107" i="13"/>
  <c r="Y107" i="13"/>
  <c r="X107" i="13"/>
  <c r="W107" i="13"/>
  <c r="V107" i="13"/>
  <c r="U107" i="13"/>
  <c r="AE106" i="13"/>
  <c r="AD106" i="13"/>
  <c r="AC106" i="13"/>
  <c r="AB106" i="13"/>
  <c r="AA106" i="13"/>
  <c r="Z106" i="13"/>
  <c r="Y106" i="13"/>
  <c r="X106" i="13"/>
  <c r="W106" i="13"/>
  <c r="V106" i="13"/>
  <c r="U106" i="13"/>
  <c r="AE105" i="13"/>
  <c r="AD105" i="13"/>
  <c r="AC105" i="13"/>
  <c r="AB105" i="13"/>
  <c r="AA105" i="13"/>
  <c r="Z105" i="13"/>
  <c r="Y105" i="13"/>
  <c r="X105" i="13"/>
  <c r="W105" i="13"/>
  <c r="V105" i="13"/>
  <c r="U105" i="13"/>
  <c r="AE104" i="13"/>
  <c r="AD104" i="13"/>
  <c r="AC104" i="13"/>
  <c r="AB104" i="13"/>
  <c r="AA104" i="13"/>
  <c r="Z104" i="13"/>
  <c r="Y104" i="13"/>
  <c r="X104" i="13"/>
  <c r="W104" i="13"/>
  <c r="V104" i="13"/>
  <c r="U104" i="13"/>
  <c r="AE103" i="13"/>
  <c r="AD103" i="13"/>
  <c r="AC103" i="13"/>
  <c r="AB103" i="13"/>
  <c r="AA103" i="13"/>
  <c r="Z103" i="13"/>
  <c r="Y103" i="13"/>
  <c r="X103" i="13"/>
  <c r="W103" i="13"/>
  <c r="V103" i="13"/>
  <c r="U103" i="13"/>
  <c r="AE102" i="13"/>
  <c r="AD102" i="13"/>
  <c r="AC102" i="13"/>
  <c r="AB102" i="13"/>
  <c r="AA102" i="13"/>
  <c r="Z102" i="13"/>
  <c r="Y102" i="13"/>
  <c r="X102" i="13"/>
  <c r="W102" i="13"/>
  <c r="V102" i="13"/>
  <c r="U102" i="13"/>
  <c r="AE101" i="13"/>
  <c r="AD101" i="13"/>
  <c r="AC101" i="13"/>
  <c r="AB101" i="13"/>
  <c r="AA101" i="13"/>
  <c r="Z101" i="13"/>
  <c r="Y101" i="13"/>
  <c r="X101" i="13"/>
  <c r="W101" i="13"/>
  <c r="V101" i="13"/>
  <c r="U101" i="13"/>
  <c r="AE100" i="13"/>
  <c r="AD100" i="13"/>
  <c r="AC100" i="13"/>
  <c r="AB100" i="13"/>
  <c r="AA100" i="13"/>
  <c r="Z100" i="13"/>
  <c r="Y100" i="13"/>
  <c r="X100" i="13"/>
  <c r="W100" i="13"/>
  <c r="V100" i="13"/>
  <c r="U100" i="13"/>
  <c r="AE99" i="13"/>
  <c r="AD99" i="13"/>
  <c r="AC99" i="13"/>
  <c r="AB99" i="13"/>
  <c r="AA99" i="13"/>
  <c r="Z99" i="13"/>
  <c r="Y99" i="13"/>
  <c r="X99" i="13"/>
  <c r="W99" i="13"/>
  <c r="V99" i="13"/>
  <c r="U99" i="13"/>
  <c r="AE98" i="13"/>
  <c r="AD98" i="13"/>
  <c r="AC98" i="13"/>
  <c r="AB98" i="13"/>
  <c r="AA98" i="13"/>
  <c r="Z98" i="13"/>
  <c r="Y98" i="13"/>
  <c r="X98" i="13"/>
  <c r="W98" i="13"/>
  <c r="V98" i="13"/>
  <c r="U98" i="13"/>
  <c r="AE97" i="13"/>
  <c r="AD97" i="13"/>
  <c r="AC97" i="13"/>
  <c r="AB97" i="13"/>
  <c r="AA97" i="13"/>
  <c r="Z97" i="13"/>
  <c r="Y97" i="13"/>
  <c r="X97" i="13"/>
  <c r="W97" i="13"/>
  <c r="V97" i="13"/>
  <c r="U97" i="13"/>
  <c r="AE96" i="13"/>
  <c r="AD96" i="13"/>
  <c r="AC96" i="13"/>
  <c r="AB96" i="13"/>
  <c r="AA96" i="13"/>
  <c r="Z96" i="13"/>
  <c r="Y96" i="13"/>
  <c r="X96" i="13"/>
  <c r="W96" i="13"/>
  <c r="V96" i="13"/>
  <c r="U96" i="13"/>
  <c r="AE95" i="13"/>
  <c r="AD95" i="13"/>
  <c r="AC95" i="13"/>
  <c r="AB95" i="13"/>
  <c r="AA95" i="13"/>
  <c r="Z95" i="13"/>
  <c r="Y95" i="13"/>
  <c r="X95" i="13"/>
  <c r="W95" i="13"/>
  <c r="V95" i="13"/>
  <c r="U95" i="13"/>
  <c r="AE94" i="13"/>
  <c r="AD94" i="13"/>
  <c r="AC94" i="13"/>
  <c r="AB94" i="13"/>
  <c r="AA94" i="13"/>
  <c r="Z94" i="13"/>
  <c r="Y94" i="13"/>
  <c r="X94" i="13"/>
  <c r="W94" i="13"/>
  <c r="V94" i="13"/>
  <c r="U94" i="13"/>
  <c r="AE93" i="13"/>
  <c r="AD93" i="13"/>
  <c r="AC93" i="13"/>
  <c r="AB93" i="13"/>
  <c r="AA93" i="13"/>
  <c r="Z93" i="13"/>
  <c r="Y93" i="13"/>
  <c r="X93" i="13"/>
  <c r="W93" i="13"/>
  <c r="V93" i="13"/>
  <c r="U93" i="13"/>
  <c r="AE92" i="13"/>
  <c r="AD92" i="13"/>
  <c r="AC92" i="13"/>
  <c r="AB92" i="13"/>
  <c r="AA92" i="13"/>
  <c r="Z92" i="13"/>
  <c r="Y92" i="13"/>
  <c r="X92" i="13"/>
  <c r="W92" i="13"/>
  <c r="V92" i="13"/>
  <c r="U92" i="13"/>
  <c r="AE91" i="13"/>
  <c r="AD91" i="13"/>
  <c r="AC91" i="13"/>
  <c r="AB91" i="13"/>
  <c r="AA91" i="13"/>
  <c r="Z91" i="13"/>
  <c r="Y91" i="13"/>
  <c r="X91" i="13"/>
  <c r="W91" i="13"/>
  <c r="V91" i="13"/>
  <c r="U91" i="13"/>
  <c r="AE90" i="13"/>
  <c r="AD90" i="13"/>
  <c r="AC90" i="13"/>
  <c r="AB90" i="13"/>
  <c r="AA90" i="13"/>
  <c r="Z90" i="13"/>
  <c r="Y90" i="13"/>
  <c r="X90" i="13"/>
  <c r="W90" i="13"/>
  <c r="V90" i="13"/>
  <c r="U90" i="13"/>
  <c r="AE89" i="13"/>
  <c r="AD89" i="13"/>
  <c r="AC89" i="13"/>
  <c r="AB89" i="13"/>
  <c r="AA89" i="13"/>
  <c r="Z89" i="13"/>
  <c r="Y89" i="13"/>
  <c r="X89" i="13"/>
  <c r="W89" i="13"/>
  <c r="V89" i="13"/>
  <c r="U89" i="13"/>
  <c r="AE88" i="13"/>
  <c r="AD88" i="13"/>
  <c r="AC88" i="13"/>
  <c r="AB88" i="13"/>
  <c r="AA88" i="13"/>
  <c r="Z88" i="13"/>
  <c r="Y88" i="13"/>
  <c r="X88" i="13"/>
  <c r="W88" i="13"/>
  <c r="V88" i="13"/>
  <c r="U88" i="13"/>
  <c r="AE87" i="13"/>
  <c r="AD87" i="13"/>
  <c r="AC87" i="13"/>
  <c r="AB87" i="13"/>
  <c r="AA87" i="13"/>
  <c r="Z87" i="13"/>
  <c r="Y87" i="13"/>
  <c r="X87" i="13"/>
  <c r="W87" i="13"/>
  <c r="V87" i="13"/>
  <c r="U87" i="13"/>
  <c r="AE86" i="13"/>
  <c r="AD86" i="13"/>
  <c r="AC86" i="13"/>
  <c r="AB86" i="13"/>
  <c r="AA86" i="13"/>
  <c r="Z86" i="13"/>
  <c r="Y86" i="13"/>
  <c r="X86" i="13"/>
  <c r="W86" i="13"/>
  <c r="V86" i="13"/>
  <c r="U86" i="13"/>
  <c r="AE85" i="13"/>
  <c r="AD85" i="13"/>
  <c r="AC85" i="13"/>
  <c r="AB85" i="13"/>
  <c r="AA85" i="13"/>
  <c r="Z85" i="13"/>
  <c r="Y85" i="13"/>
  <c r="X85" i="13"/>
  <c r="W85" i="13"/>
  <c r="V85" i="13"/>
  <c r="U85" i="13"/>
  <c r="AE84" i="13"/>
  <c r="AD84" i="13"/>
  <c r="AC84" i="13"/>
  <c r="AB84" i="13"/>
  <c r="AA84" i="13"/>
  <c r="Z84" i="13"/>
  <c r="Y84" i="13"/>
  <c r="X84" i="13"/>
  <c r="W84" i="13"/>
  <c r="V84" i="13"/>
  <c r="U84" i="13"/>
  <c r="AE83" i="13"/>
  <c r="AD83" i="13"/>
  <c r="AC83" i="13"/>
  <c r="AB83" i="13"/>
  <c r="AA83" i="13"/>
  <c r="Z83" i="13"/>
  <c r="Y83" i="13"/>
  <c r="X83" i="13"/>
  <c r="W83" i="13"/>
  <c r="V83" i="13"/>
  <c r="U83" i="13"/>
  <c r="AE82" i="13"/>
  <c r="AD82" i="13"/>
  <c r="AC82" i="13"/>
  <c r="AB82" i="13"/>
  <c r="AA82" i="13"/>
  <c r="Z82" i="13"/>
  <c r="Y82" i="13"/>
  <c r="X82" i="13"/>
  <c r="W82" i="13"/>
  <c r="V82" i="13"/>
  <c r="U82" i="13"/>
  <c r="AE81" i="13"/>
  <c r="AD81" i="13"/>
  <c r="AC81" i="13"/>
  <c r="AB81" i="13"/>
  <c r="AA81" i="13"/>
  <c r="Z81" i="13"/>
  <c r="Y81" i="13"/>
  <c r="X81" i="13"/>
  <c r="W81" i="13"/>
  <c r="V81" i="13"/>
  <c r="U81" i="13"/>
  <c r="AE80" i="13"/>
  <c r="AD80" i="13"/>
  <c r="AC80" i="13"/>
  <c r="AB80" i="13"/>
  <c r="AA80" i="13"/>
  <c r="Z80" i="13"/>
  <c r="Y80" i="13"/>
  <c r="X80" i="13"/>
  <c r="W80" i="13"/>
  <c r="V80" i="13"/>
  <c r="U80" i="13"/>
  <c r="AE79" i="13"/>
  <c r="AD79" i="13"/>
  <c r="AC79" i="13"/>
  <c r="AB79" i="13"/>
  <c r="AA79" i="13"/>
  <c r="Z79" i="13"/>
  <c r="Y79" i="13"/>
  <c r="X79" i="13"/>
  <c r="W79" i="13"/>
  <c r="V79" i="13"/>
  <c r="U79" i="13"/>
  <c r="AE78" i="13"/>
  <c r="AD78" i="13"/>
  <c r="AC78" i="13"/>
  <c r="AB78" i="13"/>
  <c r="AA78" i="13"/>
  <c r="Z78" i="13"/>
  <c r="Y78" i="13"/>
  <c r="X78" i="13"/>
  <c r="W78" i="13"/>
  <c r="V78" i="13"/>
  <c r="U78" i="13"/>
  <c r="AE77" i="13"/>
  <c r="AD77" i="13"/>
  <c r="AC77" i="13"/>
  <c r="AB77" i="13"/>
  <c r="AA77" i="13"/>
  <c r="Z77" i="13"/>
  <c r="Y77" i="13"/>
  <c r="X77" i="13"/>
  <c r="W77" i="13"/>
  <c r="V77" i="13"/>
  <c r="U77" i="13"/>
  <c r="AE76" i="13"/>
  <c r="AD76" i="13"/>
  <c r="AC76" i="13"/>
  <c r="AB76" i="13"/>
  <c r="AA76" i="13"/>
  <c r="Z76" i="13"/>
  <c r="Y76" i="13"/>
  <c r="X76" i="13"/>
  <c r="W76" i="13"/>
  <c r="V76" i="13"/>
  <c r="U76" i="13"/>
  <c r="AE75" i="13"/>
  <c r="AD75" i="13"/>
  <c r="AC75" i="13"/>
  <c r="AB75" i="13"/>
  <c r="AA75" i="13"/>
  <c r="Z75" i="13"/>
  <c r="Y75" i="13"/>
  <c r="X75" i="13"/>
  <c r="W75" i="13"/>
  <c r="V75" i="13"/>
  <c r="U75" i="13"/>
  <c r="AE74" i="13"/>
  <c r="AD74" i="13"/>
  <c r="AC74" i="13"/>
  <c r="AB74" i="13"/>
  <c r="AA74" i="13"/>
  <c r="Z74" i="13"/>
  <c r="Y74" i="13"/>
  <c r="X74" i="13"/>
  <c r="W74" i="13"/>
  <c r="V74" i="13"/>
  <c r="U74" i="13"/>
  <c r="AE73" i="13"/>
  <c r="AD73" i="13"/>
  <c r="AC73" i="13"/>
  <c r="AB73" i="13"/>
  <c r="AA73" i="13"/>
  <c r="Z73" i="13"/>
  <c r="Y73" i="13"/>
  <c r="X73" i="13"/>
  <c r="W73" i="13"/>
  <c r="V73" i="13"/>
  <c r="U73" i="13"/>
  <c r="AE72" i="13"/>
  <c r="AD72" i="13"/>
  <c r="AC72" i="13"/>
  <c r="AB72" i="13"/>
  <c r="AA72" i="13"/>
  <c r="Z72" i="13"/>
  <c r="Y72" i="13"/>
  <c r="X72" i="13"/>
  <c r="W72" i="13"/>
  <c r="V72" i="13"/>
  <c r="U72" i="13"/>
  <c r="AE71" i="13"/>
  <c r="AD71" i="13"/>
  <c r="AC71" i="13"/>
  <c r="AB71" i="13"/>
  <c r="AA71" i="13"/>
  <c r="Z71" i="13"/>
  <c r="Y71" i="13"/>
  <c r="X71" i="13"/>
  <c r="W71" i="13"/>
  <c r="V71" i="13"/>
  <c r="U71" i="13"/>
  <c r="AE70" i="13"/>
  <c r="AD70" i="13"/>
  <c r="AC70" i="13"/>
  <c r="AB70" i="13"/>
  <c r="AA70" i="13"/>
  <c r="Z70" i="13"/>
  <c r="Y70" i="13"/>
  <c r="X70" i="13"/>
  <c r="W70" i="13"/>
  <c r="V70" i="13"/>
  <c r="U70" i="13"/>
  <c r="AE69" i="13"/>
  <c r="AD69" i="13"/>
  <c r="AC69" i="13"/>
  <c r="AB69" i="13"/>
  <c r="AA69" i="13"/>
  <c r="Z69" i="13"/>
  <c r="Y69" i="13"/>
  <c r="X69" i="13"/>
  <c r="W69" i="13"/>
  <c r="V69" i="13"/>
  <c r="U69" i="13"/>
  <c r="AE68" i="13"/>
  <c r="AD68" i="13"/>
  <c r="AC68" i="13"/>
  <c r="AB68" i="13"/>
  <c r="AA68" i="13"/>
  <c r="Z68" i="13"/>
  <c r="Y68" i="13"/>
  <c r="X68" i="13"/>
  <c r="W68" i="13"/>
  <c r="V68" i="13"/>
  <c r="U68" i="13"/>
  <c r="AE67" i="13"/>
  <c r="AD67" i="13"/>
  <c r="AC67" i="13"/>
  <c r="AB67" i="13"/>
  <c r="AA67" i="13"/>
  <c r="Z67" i="13"/>
  <c r="Y67" i="13"/>
  <c r="X67" i="13"/>
  <c r="W67" i="13"/>
  <c r="V67" i="13"/>
  <c r="U67" i="13"/>
  <c r="AE66" i="13"/>
  <c r="AD66" i="13"/>
  <c r="AC66" i="13"/>
  <c r="AB66" i="13"/>
  <c r="AA66" i="13"/>
  <c r="Z66" i="13"/>
  <c r="Y66" i="13"/>
  <c r="X66" i="13"/>
  <c r="W66" i="13"/>
  <c r="V66" i="13"/>
  <c r="U66" i="13"/>
  <c r="AE65" i="13"/>
  <c r="AD65" i="13"/>
  <c r="AC65" i="13"/>
  <c r="AB65" i="13"/>
  <c r="AA65" i="13"/>
  <c r="Z65" i="13"/>
  <c r="Y65" i="13"/>
  <c r="X65" i="13"/>
  <c r="W65" i="13"/>
  <c r="V65" i="13"/>
  <c r="U65" i="13"/>
  <c r="AE64" i="13"/>
  <c r="AD64" i="13"/>
  <c r="AC64" i="13"/>
  <c r="AB64" i="13"/>
  <c r="AA64" i="13"/>
  <c r="Z64" i="13"/>
  <c r="Y64" i="13"/>
  <c r="X64" i="13"/>
  <c r="W64" i="13"/>
  <c r="V64" i="13"/>
  <c r="U64" i="13"/>
  <c r="AE63" i="13"/>
  <c r="AD63" i="13"/>
  <c r="AC63" i="13"/>
  <c r="AB63" i="13"/>
  <c r="AA63" i="13"/>
  <c r="Z63" i="13"/>
  <c r="Y63" i="13"/>
  <c r="X63" i="13"/>
  <c r="W63" i="13"/>
  <c r="V63" i="13"/>
  <c r="U63" i="13"/>
  <c r="AE62" i="13"/>
  <c r="AD62" i="13"/>
  <c r="AC62" i="13"/>
  <c r="AB62" i="13"/>
  <c r="AA62" i="13"/>
  <c r="Z62" i="13"/>
  <c r="Y62" i="13"/>
  <c r="X62" i="13"/>
  <c r="W62" i="13"/>
  <c r="V62" i="13"/>
  <c r="U62" i="13"/>
  <c r="AE61" i="13"/>
  <c r="AD61" i="13"/>
  <c r="AC61" i="13"/>
  <c r="AB61" i="13"/>
  <c r="AA61" i="13"/>
  <c r="Z61" i="13"/>
  <c r="Y61" i="13"/>
  <c r="X61" i="13"/>
  <c r="W61" i="13"/>
  <c r="V61" i="13"/>
  <c r="U61" i="13"/>
  <c r="AE60" i="13"/>
  <c r="AD60" i="13"/>
  <c r="AC60" i="13"/>
  <c r="AB60" i="13"/>
  <c r="AA60" i="13"/>
  <c r="Z60" i="13"/>
  <c r="Y60" i="13"/>
  <c r="X60" i="13"/>
  <c r="W60" i="13"/>
  <c r="V60" i="13"/>
  <c r="U60" i="13"/>
  <c r="AE59" i="13"/>
  <c r="AD59" i="13"/>
  <c r="AC59" i="13"/>
  <c r="AB59" i="13"/>
  <c r="AA59" i="13"/>
  <c r="Z59" i="13"/>
  <c r="Y59" i="13"/>
  <c r="X59" i="13"/>
  <c r="W59" i="13"/>
  <c r="V59" i="13"/>
  <c r="U59" i="13"/>
  <c r="AE58" i="13"/>
  <c r="AD58" i="13"/>
  <c r="AC58" i="13"/>
  <c r="AB58" i="13"/>
  <c r="AA58" i="13"/>
  <c r="Z58" i="13"/>
  <c r="Y58" i="13"/>
  <c r="X58" i="13"/>
  <c r="W58" i="13"/>
  <c r="V58" i="13"/>
  <c r="U58" i="13"/>
  <c r="AE57" i="13"/>
  <c r="AD57" i="13"/>
  <c r="AC57" i="13"/>
  <c r="AB57" i="13"/>
  <c r="AA57" i="13"/>
  <c r="Z57" i="13"/>
  <c r="Y57" i="13"/>
  <c r="X57" i="13"/>
  <c r="W57" i="13"/>
  <c r="V57" i="13"/>
  <c r="U57" i="13"/>
  <c r="AE56" i="13"/>
  <c r="AD56" i="13"/>
  <c r="AC56" i="13"/>
  <c r="AB56" i="13"/>
  <c r="AA56" i="13"/>
  <c r="Z56" i="13"/>
  <c r="Y56" i="13"/>
  <c r="X56" i="13"/>
  <c r="W56" i="13"/>
  <c r="V56" i="13"/>
  <c r="U56" i="13"/>
  <c r="AE55" i="13"/>
  <c r="AD55" i="13"/>
  <c r="AC55" i="13"/>
  <c r="AB55" i="13"/>
  <c r="AA55" i="13"/>
  <c r="Z55" i="13"/>
  <c r="Y55" i="13"/>
  <c r="X55" i="13"/>
  <c r="W55" i="13"/>
  <c r="V55" i="13"/>
  <c r="U55" i="13"/>
  <c r="AE54" i="13"/>
  <c r="AD54" i="13"/>
  <c r="AC54" i="13"/>
  <c r="AB54" i="13"/>
  <c r="AA54" i="13"/>
  <c r="Z54" i="13"/>
  <c r="Y54" i="13"/>
  <c r="X54" i="13"/>
  <c r="W54" i="13"/>
  <c r="V54" i="13"/>
  <c r="U54" i="13"/>
  <c r="AE53" i="13"/>
  <c r="AD53" i="13"/>
  <c r="AC53" i="13"/>
  <c r="AB53" i="13"/>
  <c r="AA53" i="13"/>
  <c r="Z53" i="13"/>
  <c r="Y53" i="13"/>
  <c r="X53" i="13"/>
  <c r="W53" i="13"/>
  <c r="V53" i="13"/>
  <c r="U53" i="13"/>
  <c r="AE52" i="13"/>
  <c r="AD52" i="13"/>
  <c r="AC52" i="13"/>
  <c r="AB52" i="13"/>
  <c r="AA52" i="13"/>
  <c r="Z52" i="13"/>
  <c r="Y52" i="13"/>
  <c r="X52" i="13"/>
  <c r="W52" i="13"/>
  <c r="V52" i="13"/>
  <c r="U52" i="13"/>
  <c r="AE51" i="13"/>
  <c r="AD51" i="13"/>
  <c r="AC51" i="13"/>
  <c r="AB51" i="13"/>
  <c r="AA51" i="13"/>
  <c r="Z51" i="13"/>
  <c r="Y51" i="13"/>
  <c r="X51" i="13"/>
  <c r="W51" i="13"/>
  <c r="V51" i="13"/>
  <c r="U51" i="13"/>
  <c r="AE50" i="13"/>
  <c r="AD50" i="13"/>
  <c r="AC50" i="13"/>
  <c r="AB50" i="13"/>
  <c r="AA50" i="13"/>
  <c r="Z50" i="13"/>
  <c r="Y50" i="13"/>
  <c r="X50" i="13"/>
  <c r="W50" i="13"/>
  <c r="V50" i="13"/>
  <c r="U50" i="13"/>
  <c r="AE49" i="13"/>
  <c r="AD49" i="13"/>
  <c r="AC49" i="13"/>
  <c r="AB49" i="13"/>
  <c r="AA49" i="13"/>
  <c r="Z49" i="13"/>
  <c r="Y49" i="13"/>
  <c r="X49" i="13"/>
  <c r="W49" i="13"/>
  <c r="V49" i="13"/>
  <c r="U49" i="13"/>
  <c r="AE48" i="13"/>
  <c r="AD48" i="13"/>
  <c r="AC48" i="13"/>
  <c r="AB48" i="13"/>
  <c r="AA48" i="13"/>
  <c r="Z48" i="13"/>
  <c r="Y48" i="13"/>
  <c r="X48" i="13"/>
  <c r="W48" i="13"/>
  <c r="V48" i="13"/>
  <c r="U48" i="13"/>
  <c r="AE47" i="13"/>
  <c r="AD47" i="13"/>
  <c r="AC47" i="13"/>
  <c r="AB47" i="13"/>
  <c r="AA47" i="13"/>
  <c r="Z47" i="13"/>
  <c r="Y47" i="13"/>
  <c r="X47" i="13"/>
  <c r="W47" i="13"/>
  <c r="V47" i="13"/>
  <c r="U47" i="13"/>
  <c r="AE46" i="13"/>
  <c r="AD46" i="13"/>
  <c r="AC46" i="13"/>
  <c r="AB46" i="13"/>
  <c r="AA46" i="13"/>
  <c r="Z46" i="13"/>
  <c r="Y46" i="13"/>
  <c r="X46" i="13"/>
  <c r="W46" i="13"/>
  <c r="V46" i="13"/>
  <c r="U46" i="13"/>
  <c r="AE45" i="13"/>
  <c r="AD45" i="13"/>
  <c r="AC45" i="13"/>
  <c r="AB45" i="13"/>
  <c r="AA45" i="13"/>
  <c r="Z45" i="13"/>
  <c r="Y45" i="13"/>
  <c r="X45" i="13"/>
  <c r="W45" i="13"/>
  <c r="V45" i="13"/>
  <c r="U45" i="13"/>
  <c r="AE44" i="13"/>
  <c r="AD44" i="13"/>
  <c r="AC44" i="13"/>
  <c r="AB44" i="13"/>
  <c r="AA44" i="13"/>
  <c r="Z44" i="13"/>
  <c r="Y44" i="13"/>
  <c r="X44" i="13"/>
  <c r="W44" i="13"/>
  <c r="V44" i="13"/>
  <c r="U44" i="13"/>
  <c r="AE43" i="13"/>
  <c r="AD43" i="13"/>
  <c r="AC43" i="13"/>
  <c r="AB43" i="13"/>
  <c r="AA43" i="13"/>
  <c r="Z43" i="13"/>
  <c r="Y43" i="13"/>
  <c r="X43" i="13"/>
  <c r="W43" i="13"/>
  <c r="V43" i="13"/>
  <c r="U43" i="13"/>
  <c r="AE42" i="13"/>
  <c r="AD42" i="13"/>
  <c r="AC42" i="13"/>
  <c r="AB42" i="13"/>
  <c r="AA42" i="13"/>
  <c r="Z42" i="13"/>
  <c r="Y42" i="13"/>
  <c r="X42" i="13"/>
  <c r="W42" i="13"/>
  <c r="V42" i="13"/>
  <c r="U42" i="13"/>
  <c r="AE41" i="13"/>
  <c r="AD41" i="13"/>
  <c r="AC41" i="13"/>
  <c r="AB41" i="13"/>
  <c r="AA41" i="13"/>
  <c r="Z41" i="13"/>
  <c r="Y41" i="13"/>
  <c r="X41" i="13"/>
  <c r="W41" i="13"/>
  <c r="V41" i="13"/>
  <c r="U41" i="13"/>
  <c r="AE40" i="13"/>
  <c r="AD40" i="13"/>
  <c r="AC40" i="13"/>
  <c r="AB40" i="13"/>
  <c r="AA40" i="13"/>
  <c r="Z40" i="13"/>
  <c r="Y40" i="13"/>
  <c r="X40" i="13"/>
  <c r="W40" i="13"/>
  <c r="V40" i="13"/>
  <c r="U40" i="13"/>
  <c r="AE39" i="13"/>
  <c r="AD39" i="13"/>
  <c r="AC39" i="13"/>
  <c r="AB39" i="13"/>
  <c r="AA39" i="13"/>
  <c r="Z39" i="13"/>
  <c r="Y39" i="13"/>
  <c r="X39" i="13"/>
  <c r="W39" i="13"/>
  <c r="V39" i="13"/>
  <c r="U39" i="13"/>
  <c r="AE38" i="13"/>
  <c r="AD38" i="13"/>
  <c r="AC38" i="13"/>
  <c r="AB38" i="13"/>
  <c r="AA38" i="13"/>
  <c r="Z38" i="13"/>
  <c r="Y38" i="13"/>
  <c r="X38" i="13"/>
  <c r="W38" i="13"/>
  <c r="V38" i="13"/>
  <c r="U38" i="13"/>
  <c r="AE37" i="13"/>
  <c r="AD37" i="13"/>
  <c r="AC37" i="13"/>
  <c r="AB37" i="13"/>
  <c r="AA37" i="13"/>
  <c r="Z37" i="13"/>
  <c r="Y37" i="13"/>
  <c r="X37" i="13"/>
  <c r="W37" i="13"/>
  <c r="V37" i="13"/>
  <c r="U37" i="13"/>
  <c r="AE36" i="13"/>
  <c r="AD36" i="13"/>
  <c r="AC36" i="13"/>
  <c r="AB36" i="13"/>
  <c r="AA36" i="13"/>
  <c r="Z36" i="13"/>
  <c r="Y36" i="13"/>
  <c r="X36" i="13"/>
  <c r="W36" i="13"/>
  <c r="V36" i="13"/>
  <c r="U36" i="13"/>
  <c r="AE35" i="13"/>
  <c r="AD35" i="13"/>
  <c r="AC35" i="13"/>
  <c r="AB35" i="13"/>
  <c r="AA35" i="13"/>
  <c r="Z35" i="13"/>
  <c r="Y35" i="13"/>
  <c r="X35" i="13"/>
  <c r="W35" i="13"/>
  <c r="V35" i="13"/>
  <c r="U35" i="13"/>
  <c r="AE34" i="13"/>
  <c r="AD34" i="13"/>
  <c r="AC34" i="13"/>
  <c r="AB34" i="13"/>
  <c r="AA34" i="13"/>
  <c r="Z34" i="13"/>
  <c r="Y34" i="13"/>
  <c r="X34" i="13"/>
  <c r="W34" i="13"/>
  <c r="V34" i="13"/>
  <c r="U34" i="13"/>
  <c r="AE33" i="13"/>
  <c r="AD33" i="13"/>
  <c r="AC33" i="13"/>
  <c r="AB33" i="13"/>
  <c r="AA33" i="13"/>
  <c r="Z33" i="13"/>
  <c r="Y33" i="13"/>
  <c r="X33" i="13"/>
  <c r="W33" i="13"/>
  <c r="V33" i="13"/>
  <c r="U33" i="13"/>
  <c r="AE32" i="13"/>
  <c r="AD32" i="13"/>
  <c r="AC32" i="13"/>
  <c r="AB32" i="13"/>
  <c r="AA32" i="13"/>
  <c r="Z32" i="13"/>
  <c r="Y32" i="13"/>
  <c r="X32" i="13"/>
  <c r="W32" i="13"/>
  <c r="V32" i="13"/>
  <c r="U32" i="13"/>
  <c r="AE31" i="13"/>
  <c r="AD31" i="13"/>
  <c r="AC31" i="13"/>
  <c r="AB31" i="13"/>
  <c r="AA31" i="13"/>
  <c r="Z31" i="13"/>
  <c r="Y31" i="13"/>
  <c r="X31" i="13"/>
  <c r="W31" i="13"/>
  <c r="V31" i="13"/>
  <c r="U31" i="13"/>
  <c r="AE30" i="13"/>
  <c r="AD30" i="13"/>
  <c r="AC30" i="13"/>
  <c r="AB30" i="13"/>
  <c r="AA30" i="13"/>
  <c r="Z30" i="13"/>
  <c r="Y30" i="13"/>
  <c r="X30" i="13"/>
  <c r="W30" i="13"/>
  <c r="V30" i="13"/>
  <c r="U30" i="13"/>
  <c r="AE29" i="13"/>
  <c r="AD29" i="13"/>
  <c r="AC29" i="13"/>
  <c r="AB29" i="13"/>
  <c r="AA29" i="13"/>
  <c r="Z29" i="13"/>
  <c r="Y29" i="13"/>
  <c r="X29" i="13"/>
  <c r="W29" i="13"/>
  <c r="V29" i="13"/>
  <c r="U29" i="13"/>
  <c r="AE28" i="13"/>
  <c r="AD28" i="13"/>
  <c r="AC28" i="13"/>
  <c r="AB28" i="13"/>
  <c r="AA28" i="13"/>
  <c r="Z28" i="13"/>
  <c r="Y28" i="13"/>
  <c r="X28" i="13"/>
  <c r="W28" i="13"/>
  <c r="V28" i="13"/>
  <c r="U28" i="13"/>
  <c r="AE27" i="13"/>
  <c r="AD27" i="13"/>
  <c r="AC27" i="13"/>
  <c r="AB27" i="13"/>
  <c r="AA27" i="13"/>
  <c r="Z27" i="13"/>
  <c r="Y27" i="13"/>
  <c r="X27" i="13"/>
  <c r="W27" i="13"/>
  <c r="V27" i="13"/>
  <c r="U27" i="13"/>
  <c r="AE26" i="13"/>
  <c r="AD26" i="13"/>
  <c r="AC26" i="13"/>
  <c r="AB26" i="13"/>
  <c r="AA26" i="13"/>
  <c r="Z26" i="13"/>
  <c r="Y26" i="13"/>
  <c r="X26" i="13"/>
  <c r="W26" i="13"/>
  <c r="V26" i="13"/>
  <c r="U26" i="13"/>
  <c r="AE25" i="13"/>
  <c r="AD25" i="13"/>
  <c r="AC25" i="13"/>
  <c r="AB25" i="13"/>
  <c r="AA25" i="13"/>
  <c r="Z25" i="13"/>
  <c r="Y25" i="13"/>
  <c r="X25" i="13"/>
  <c r="W25" i="13"/>
  <c r="V25" i="13"/>
  <c r="U25" i="13"/>
  <c r="AE24" i="13"/>
  <c r="AD24" i="13"/>
  <c r="AC24" i="13"/>
  <c r="AB24" i="13"/>
  <c r="AA24" i="13"/>
  <c r="Z24" i="13"/>
  <c r="Y24" i="13"/>
  <c r="X24" i="13"/>
  <c r="W24" i="13"/>
  <c r="V24" i="13"/>
  <c r="U24" i="13"/>
  <c r="AE23" i="13"/>
  <c r="AD23" i="13"/>
  <c r="AC23" i="13"/>
  <c r="AB23" i="13"/>
  <c r="AA23" i="13"/>
  <c r="Z23" i="13"/>
  <c r="Y23" i="13"/>
  <c r="X23" i="13"/>
  <c r="W23" i="13"/>
  <c r="V23" i="13"/>
  <c r="U23" i="13"/>
  <c r="AE22" i="13"/>
  <c r="AD22" i="13"/>
  <c r="AC22" i="13"/>
  <c r="AB22" i="13"/>
  <c r="AA22" i="13"/>
  <c r="Z22" i="13"/>
  <c r="Y22" i="13"/>
  <c r="X22" i="13"/>
  <c r="W22" i="13"/>
  <c r="V22" i="13"/>
  <c r="U22" i="13"/>
  <c r="AE21" i="13"/>
  <c r="AD21" i="13"/>
  <c r="AC21" i="13"/>
  <c r="AB21" i="13"/>
  <c r="AA21" i="13"/>
  <c r="Z21" i="13"/>
  <c r="Y21" i="13"/>
  <c r="X21" i="13"/>
  <c r="W21" i="13"/>
  <c r="V21" i="13"/>
  <c r="U21" i="13"/>
  <c r="AE20" i="13"/>
  <c r="AD20" i="13"/>
  <c r="AC20" i="13"/>
  <c r="AB20" i="13"/>
  <c r="AA20" i="13"/>
  <c r="Z20" i="13"/>
  <c r="Y20" i="13"/>
  <c r="X20" i="13"/>
  <c r="W20" i="13"/>
  <c r="V20" i="13"/>
  <c r="U20" i="13"/>
  <c r="AE19" i="13"/>
  <c r="AD19" i="13"/>
  <c r="AC19" i="13"/>
  <c r="AB19" i="13"/>
  <c r="AA19" i="13"/>
  <c r="Z19" i="13"/>
  <c r="Y19" i="13"/>
  <c r="X19" i="13"/>
  <c r="W19" i="13"/>
  <c r="V19" i="13"/>
  <c r="U19" i="13"/>
  <c r="AE18" i="13"/>
  <c r="AD18" i="13"/>
  <c r="AC18" i="13"/>
  <c r="AB18" i="13"/>
  <c r="AA18" i="13"/>
  <c r="Z18" i="13"/>
  <c r="Y18" i="13"/>
  <c r="X18" i="13"/>
  <c r="W18" i="13"/>
  <c r="V18" i="13"/>
  <c r="U18" i="13"/>
  <c r="AE17" i="13"/>
  <c r="AD17" i="13"/>
  <c r="AC17" i="13"/>
  <c r="AB17" i="13"/>
  <c r="AA17" i="13"/>
  <c r="Z17" i="13"/>
  <c r="Y17" i="13"/>
  <c r="X17" i="13"/>
  <c r="W17" i="13"/>
  <c r="V17" i="13"/>
  <c r="U17" i="13"/>
  <c r="AE16" i="13"/>
  <c r="AD16" i="13"/>
  <c r="AC16" i="13"/>
  <c r="AB16" i="13"/>
  <c r="AA16" i="13"/>
  <c r="Z16" i="13"/>
  <c r="Y16" i="13"/>
  <c r="X16" i="13"/>
  <c r="W16" i="13"/>
  <c r="V16" i="13"/>
  <c r="U16" i="13"/>
  <c r="AE15" i="13"/>
  <c r="AD15" i="13"/>
  <c r="AC15" i="13"/>
  <c r="AB15" i="13"/>
  <c r="AA15" i="13"/>
  <c r="Z15" i="13"/>
  <c r="Y15" i="13"/>
  <c r="X15" i="13"/>
  <c r="W15" i="13"/>
  <c r="V15" i="13"/>
  <c r="U15" i="13"/>
  <c r="AE14" i="13"/>
  <c r="AD14" i="13"/>
  <c r="AC14" i="13"/>
  <c r="AB14" i="13"/>
  <c r="AA14" i="13"/>
  <c r="Z14" i="13"/>
  <c r="Y14" i="13"/>
  <c r="X14" i="13"/>
  <c r="W14" i="13"/>
  <c r="V14" i="13"/>
  <c r="U14" i="13"/>
  <c r="AE13" i="13"/>
  <c r="AD13" i="13"/>
  <c r="AC13" i="13"/>
  <c r="AB13" i="13"/>
  <c r="AA13" i="13"/>
  <c r="Z13" i="13"/>
  <c r="Y13" i="13"/>
  <c r="X13" i="13"/>
  <c r="W13" i="13"/>
  <c r="V13" i="13"/>
  <c r="U13" i="13"/>
  <c r="AE12" i="13"/>
  <c r="AD12" i="13"/>
  <c r="AC12" i="13"/>
  <c r="AB12" i="13"/>
  <c r="AA12" i="13"/>
  <c r="Z12" i="13"/>
  <c r="Y12" i="13"/>
  <c r="X12" i="13"/>
  <c r="W12" i="13"/>
  <c r="V12" i="13"/>
  <c r="U12" i="13"/>
  <c r="AE11" i="13"/>
  <c r="AD11" i="13"/>
  <c r="AC11" i="13"/>
  <c r="AB11" i="13"/>
  <c r="AA11" i="13"/>
  <c r="Z11" i="13"/>
  <c r="Y11" i="13"/>
  <c r="X11" i="13"/>
  <c r="W11" i="13"/>
  <c r="V11" i="13"/>
  <c r="U11" i="13"/>
  <c r="AE10" i="13"/>
  <c r="AD10" i="13"/>
  <c r="AC10" i="13"/>
  <c r="AB10" i="13"/>
  <c r="AA10" i="13"/>
  <c r="Z10" i="13"/>
  <c r="Y10" i="13"/>
  <c r="X10" i="13"/>
  <c r="W10" i="13"/>
  <c r="V10" i="13"/>
  <c r="U10" i="13"/>
  <c r="AE9" i="13"/>
  <c r="AD9" i="13"/>
  <c r="AC9" i="13"/>
  <c r="AB9" i="13"/>
  <c r="AA9" i="13"/>
  <c r="Z9" i="13"/>
  <c r="Y9" i="13"/>
  <c r="X9" i="13"/>
  <c r="W9" i="13"/>
  <c r="V9" i="13"/>
  <c r="U9" i="13"/>
  <c r="AE8" i="13"/>
  <c r="AD8" i="13"/>
  <c r="AC8" i="13"/>
  <c r="AB8" i="13"/>
  <c r="AA8" i="13"/>
  <c r="Z8" i="13"/>
  <c r="Y8" i="13"/>
  <c r="X8" i="13"/>
  <c r="W8" i="13"/>
  <c r="V8" i="13"/>
  <c r="U8" i="13"/>
  <c r="AE7" i="13"/>
  <c r="AD7" i="13"/>
  <c r="AC7" i="13"/>
  <c r="AB7" i="13"/>
  <c r="AA7" i="13"/>
  <c r="Z7" i="13"/>
  <c r="Y7" i="13"/>
  <c r="X7" i="13"/>
  <c r="W7" i="13"/>
  <c r="V7" i="13"/>
  <c r="U7" i="13"/>
  <c r="AE6" i="13"/>
  <c r="AD6" i="13"/>
  <c r="AC6" i="13"/>
  <c r="AB6" i="13"/>
  <c r="AA6" i="13"/>
  <c r="Z6" i="13"/>
  <c r="Y6" i="13"/>
  <c r="X6" i="13"/>
  <c r="W6" i="13"/>
  <c r="V6" i="13"/>
  <c r="U6" i="13"/>
  <c r="AE5" i="13"/>
  <c r="AD5" i="13"/>
  <c r="AC5" i="13"/>
  <c r="AB5" i="13"/>
  <c r="AA5" i="13"/>
  <c r="Z5" i="13"/>
  <c r="Y5" i="13"/>
  <c r="X5" i="13"/>
  <c r="W5" i="13"/>
  <c r="V5" i="13"/>
  <c r="U5" i="13"/>
  <c r="AE4" i="13"/>
  <c r="AD4" i="13"/>
  <c r="AC4" i="13"/>
  <c r="AB4" i="13"/>
  <c r="AA4" i="13"/>
  <c r="Z4" i="13"/>
  <c r="Y4" i="13"/>
  <c r="X4" i="13"/>
  <c r="W4" i="13"/>
  <c r="V4" i="13"/>
  <c r="U4" i="13"/>
  <c r="AE3" i="13"/>
  <c r="AD3" i="13"/>
  <c r="AC3" i="13"/>
  <c r="AB3" i="13"/>
  <c r="AA3" i="13"/>
  <c r="Z3" i="13"/>
  <c r="Y3" i="13"/>
  <c r="X3" i="13"/>
  <c r="W3" i="13"/>
  <c r="V3" i="13"/>
  <c r="U3" i="13"/>
  <c r="AE2" i="13"/>
  <c r="AD2" i="13"/>
  <c r="AC2" i="13"/>
  <c r="AB2" i="13"/>
  <c r="AA2" i="13"/>
  <c r="Z2" i="13"/>
  <c r="Y2" i="13"/>
  <c r="X2" i="13"/>
  <c r="W2" i="13"/>
  <c r="V2" i="13"/>
  <c r="U2" i="13"/>
  <c r="AE368" i="12"/>
  <c r="AD368" i="12"/>
  <c r="AC368" i="12"/>
  <c r="AB368" i="12"/>
  <c r="AA368" i="12"/>
  <c r="Z368" i="12"/>
  <c r="Y368" i="12"/>
  <c r="X368" i="12"/>
  <c r="W368" i="12"/>
  <c r="V368" i="12"/>
  <c r="U368" i="12"/>
  <c r="AE367" i="12"/>
  <c r="AD367" i="12"/>
  <c r="AC367" i="12"/>
  <c r="AB367" i="12"/>
  <c r="AA367" i="12"/>
  <c r="Z367" i="12"/>
  <c r="Y367" i="12"/>
  <c r="X367" i="12"/>
  <c r="W367" i="12"/>
  <c r="V367" i="12"/>
  <c r="U367" i="12"/>
  <c r="AE366" i="12"/>
  <c r="AD366" i="12"/>
  <c r="AC366" i="12"/>
  <c r="AB366" i="12"/>
  <c r="AA366" i="12"/>
  <c r="Z366" i="12"/>
  <c r="Y366" i="12"/>
  <c r="X366" i="12"/>
  <c r="W366" i="12"/>
  <c r="V366" i="12"/>
  <c r="U366" i="12"/>
  <c r="AE365" i="12"/>
  <c r="AD365" i="12"/>
  <c r="AC365" i="12"/>
  <c r="AB365" i="12"/>
  <c r="AA365" i="12"/>
  <c r="Z365" i="12"/>
  <c r="Y365" i="12"/>
  <c r="X365" i="12"/>
  <c r="W365" i="12"/>
  <c r="V365" i="12"/>
  <c r="U365" i="12"/>
  <c r="AE364" i="12"/>
  <c r="AD364" i="12"/>
  <c r="AC364" i="12"/>
  <c r="AB364" i="12"/>
  <c r="AA364" i="12"/>
  <c r="Z364" i="12"/>
  <c r="Y364" i="12"/>
  <c r="X364" i="12"/>
  <c r="W364" i="12"/>
  <c r="V364" i="12"/>
  <c r="U364" i="12"/>
  <c r="AE363" i="12"/>
  <c r="AD363" i="12"/>
  <c r="AC363" i="12"/>
  <c r="AB363" i="12"/>
  <c r="AA363" i="12"/>
  <c r="Z363" i="12"/>
  <c r="Y363" i="12"/>
  <c r="X363" i="12"/>
  <c r="W363" i="12"/>
  <c r="V363" i="12"/>
  <c r="U363" i="12"/>
  <c r="AE362" i="12"/>
  <c r="AD362" i="12"/>
  <c r="AC362" i="12"/>
  <c r="AB362" i="12"/>
  <c r="AA362" i="12"/>
  <c r="Z362" i="12"/>
  <c r="Y362" i="12"/>
  <c r="X362" i="12"/>
  <c r="W362" i="12"/>
  <c r="V362" i="12"/>
  <c r="U362" i="12"/>
  <c r="AE361" i="12"/>
  <c r="AD361" i="12"/>
  <c r="AC361" i="12"/>
  <c r="AB361" i="12"/>
  <c r="AA361" i="12"/>
  <c r="Z361" i="12"/>
  <c r="Y361" i="12"/>
  <c r="X361" i="12"/>
  <c r="W361" i="12"/>
  <c r="V361" i="12"/>
  <c r="U361" i="12"/>
  <c r="AE360" i="12"/>
  <c r="AD360" i="12"/>
  <c r="AC360" i="12"/>
  <c r="AB360" i="12"/>
  <c r="AA360" i="12"/>
  <c r="Z360" i="12"/>
  <c r="Y360" i="12"/>
  <c r="X360" i="12"/>
  <c r="W360" i="12"/>
  <c r="V360" i="12"/>
  <c r="U360" i="12"/>
  <c r="AE359" i="12"/>
  <c r="AD359" i="12"/>
  <c r="AC359" i="12"/>
  <c r="AB359" i="12"/>
  <c r="AA359" i="12"/>
  <c r="Z359" i="12"/>
  <c r="Y359" i="12"/>
  <c r="X359" i="12"/>
  <c r="W359" i="12"/>
  <c r="V359" i="12"/>
  <c r="U359" i="12"/>
  <c r="AE358" i="12"/>
  <c r="AD358" i="12"/>
  <c r="AC358" i="12"/>
  <c r="AB358" i="12"/>
  <c r="AA358" i="12"/>
  <c r="Z358" i="12"/>
  <c r="Y358" i="12"/>
  <c r="X358" i="12"/>
  <c r="W358" i="12"/>
  <c r="V358" i="12"/>
  <c r="U358" i="12"/>
  <c r="AE357" i="12"/>
  <c r="AD357" i="12"/>
  <c r="AC357" i="12"/>
  <c r="AB357" i="12"/>
  <c r="AA357" i="12"/>
  <c r="Z357" i="12"/>
  <c r="Y357" i="12"/>
  <c r="X357" i="12"/>
  <c r="W357" i="12"/>
  <c r="V357" i="12"/>
  <c r="U357" i="12"/>
  <c r="AE356" i="12"/>
  <c r="AD356" i="12"/>
  <c r="AC356" i="12"/>
  <c r="AB356" i="12"/>
  <c r="AA356" i="12"/>
  <c r="Z356" i="12"/>
  <c r="Y356" i="12"/>
  <c r="X356" i="12"/>
  <c r="W356" i="12"/>
  <c r="V356" i="12"/>
  <c r="U356" i="12"/>
  <c r="AE355" i="12"/>
  <c r="AD355" i="12"/>
  <c r="AC355" i="12"/>
  <c r="AB355" i="12"/>
  <c r="AA355" i="12"/>
  <c r="Z355" i="12"/>
  <c r="Y355" i="12"/>
  <c r="X355" i="12"/>
  <c r="W355" i="12"/>
  <c r="V355" i="12"/>
  <c r="U355" i="12"/>
  <c r="AE354" i="12"/>
  <c r="AD354" i="12"/>
  <c r="AC354" i="12"/>
  <c r="AB354" i="12"/>
  <c r="AA354" i="12"/>
  <c r="Z354" i="12"/>
  <c r="Y354" i="12"/>
  <c r="X354" i="12"/>
  <c r="W354" i="12"/>
  <c r="V354" i="12"/>
  <c r="U354" i="12"/>
  <c r="AE353" i="12"/>
  <c r="AD353" i="12"/>
  <c r="AC353" i="12"/>
  <c r="AB353" i="12"/>
  <c r="AA353" i="12"/>
  <c r="Z353" i="12"/>
  <c r="Y353" i="12"/>
  <c r="X353" i="12"/>
  <c r="W353" i="12"/>
  <c r="V353" i="12"/>
  <c r="U353" i="12"/>
  <c r="AE352" i="12"/>
  <c r="AD352" i="12"/>
  <c r="AC352" i="12"/>
  <c r="AB352" i="12"/>
  <c r="AA352" i="12"/>
  <c r="Z352" i="12"/>
  <c r="Y352" i="12"/>
  <c r="X352" i="12"/>
  <c r="W352" i="12"/>
  <c r="V352" i="12"/>
  <c r="U352" i="12"/>
  <c r="AE351" i="12"/>
  <c r="AD351" i="12"/>
  <c r="AC351" i="12"/>
  <c r="AB351" i="12"/>
  <c r="AA351" i="12"/>
  <c r="Z351" i="12"/>
  <c r="Y351" i="12"/>
  <c r="X351" i="12"/>
  <c r="W351" i="12"/>
  <c r="V351" i="12"/>
  <c r="U351" i="12"/>
  <c r="AE350" i="12"/>
  <c r="AD350" i="12"/>
  <c r="AC350" i="12"/>
  <c r="AB350" i="12"/>
  <c r="AA350" i="12"/>
  <c r="Z350" i="12"/>
  <c r="Y350" i="12"/>
  <c r="X350" i="12"/>
  <c r="W350" i="12"/>
  <c r="V350" i="12"/>
  <c r="U350" i="12"/>
  <c r="AE349" i="12"/>
  <c r="AD349" i="12"/>
  <c r="AC349" i="12"/>
  <c r="AB349" i="12"/>
  <c r="AA349" i="12"/>
  <c r="Z349" i="12"/>
  <c r="Y349" i="12"/>
  <c r="X349" i="12"/>
  <c r="W349" i="12"/>
  <c r="V349" i="12"/>
  <c r="U349" i="12"/>
  <c r="AE348" i="12"/>
  <c r="AD348" i="12"/>
  <c r="AC348" i="12"/>
  <c r="AB348" i="12"/>
  <c r="AA348" i="12"/>
  <c r="Z348" i="12"/>
  <c r="Y348" i="12"/>
  <c r="X348" i="12"/>
  <c r="W348" i="12"/>
  <c r="V348" i="12"/>
  <c r="U348" i="12"/>
  <c r="AE347" i="12"/>
  <c r="AD347" i="12"/>
  <c r="AC347" i="12"/>
  <c r="AB347" i="12"/>
  <c r="AA347" i="12"/>
  <c r="Z347" i="12"/>
  <c r="Y347" i="12"/>
  <c r="X347" i="12"/>
  <c r="W347" i="12"/>
  <c r="V347" i="12"/>
  <c r="U347" i="12"/>
  <c r="AE346" i="12"/>
  <c r="AD346" i="12"/>
  <c r="AC346" i="12"/>
  <c r="AB346" i="12"/>
  <c r="AA346" i="12"/>
  <c r="Z346" i="12"/>
  <c r="Y346" i="12"/>
  <c r="X346" i="12"/>
  <c r="W346" i="12"/>
  <c r="V346" i="12"/>
  <c r="U346" i="12"/>
  <c r="AE345" i="12"/>
  <c r="AD345" i="12"/>
  <c r="AC345" i="12"/>
  <c r="AB345" i="12"/>
  <c r="AA345" i="12"/>
  <c r="Z345" i="12"/>
  <c r="Y345" i="12"/>
  <c r="X345" i="12"/>
  <c r="W345" i="12"/>
  <c r="V345" i="12"/>
  <c r="U345" i="12"/>
  <c r="AE344" i="12"/>
  <c r="AD344" i="12"/>
  <c r="AC344" i="12"/>
  <c r="AB344" i="12"/>
  <c r="AA344" i="12"/>
  <c r="Z344" i="12"/>
  <c r="Y344" i="12"/>
  <c r="X344" i="12"/>
  <c r="W344" i="12"/>
  <c r="V344" i="12"/>
  <c r="U344" i="12"/>
  <c r="AE343" i="12"/>
  <c r="AD343" i="12"/>
  <c r="AC343" i="12"/>
  <c r="AB343" i="12"/>
  <c r="AA343" i="12"/>
  <c r="Z343" i="12"/>
  <c r="Y343" i="12"/>
  <c r="X343" i="12"/>
  <c r="W343" i="12"/>
  <c r="V343" i="12"/>
  <c r="U343" i="12"/>
  <c r="AE342" i="12"/>
  <c r="AD342" i="12"/>
  <c r="AC342" i="12"/>
  <c r="AB342" i="12"/>
  <c r="AA342" i="12"/>
  <c r="Z342" i="12"/>
  <c r="Y342" i="12"/>
  <c r="X342" i="12"/>
  <c r="W342" i="12"/>
  <c r="V342" i="12"/>
  <c r="U342" i="12"/>
  <c r="AE341" i="12"/>
  <c r="AD341" i="12"/>
  <c r="AC341" i="12"/>
  <c r="AB341" i="12"/>
  <c r="AA341" i="12"/>
  <c r="Z341" i="12"/>
  <c r="Y341" i="12"/>
  <c r="X341" i="12"/>
  <c r="W341" i="12"/>
  <c r="V341" i="12"/>
  <c r="U341" i="12"/>
  <c r="AE340" i="12"/>
  <c r="AD340" i="12"/>
  <c r="AC340" i="12"/>
  <c r="AB340" i="12"/>
  <c r="AA340" i="12"/>
  <c r="Z340" i="12"/>
  <c r="Y340" i="12"/>
  <c r="X340" i="12"/>
  <c r="W340" i="12"/>
  <c r="V340" i="12"/>
  <c r="U340" i="12"/>
  <c r="AE339" i="12"/>
  <c r="AD339" i="12"/>
  <c r="AC339" i="12"/>
  <c r="AB339" i="12"/>
  <c r="AA339" i="12"/>
  <c r="Z339" i="12"/>
  <c r="Y339" i="12"/>
  <c r="X339" i="12"/>
  <c r="W339" i="12"/>
  <c r="V339" i="12"/>
  <c r="U339" i="12"/>
  <c r="AE338" i="12"/>
  <c r="AD338" i="12"/>
  <c r="AC338" i="12"/>
  <c r="AB338" i="12"/>
  <c r="AA338" i="12"/>
  <c r="Z338" i="12"/>
  <c r="Y338" i="12"/>
  <c r="X338" i="12"/>
  <c r="W338" i="12"/>
  <c r="V338" i="12"/>
  <c r="U338" i="12"/>
  <c r="AE337" i="12"/>
  <c r="AD337" i="12"/>
  <c r="AC337" i="12"/>
  <c r="AB337" i="12"/>
  <c r="AA337" i="12"/>
  <c r="Z337" i="12"/>
  <c r="Y337" i="12"/>
  <c r="X337" i="12"/>
  <c r="W337" i="12"/>
  <c r="V337" i="12"/>
  <c r="U337" i="12"/>
  <c r="AE336" i="12"/>
  <c r="AD336" i="12"/>
  <c r="AC336" i="12"/>
  <c r="AB336" i="12"/>
  <c r="AA336" i="12"/>
  <c r="Z336" i="12"/>
  <c r="Y336" i="12"/>
  <c r="X336" i="12"/>
  <c r="W336" i="12"/>
  <c r="V336" i="12"/>
  <c r="U336" i="12"/>
  <c r="AE335" i="12"/>
  <c r="AD335" i="12"/>
  <c r="AC335" i="12"/>
  <c r="AB335" i="12"/>
  <c r="AA335" i="12"/>
  <c r="Z335" i="12"/>
  <c r="Y335" i="12"/>
  <c r="X335" i="12"/>
  <c r="W335" i="12"/>
  <c r="V335" i="12"/>
  <c r="U335" i="12"/>
  <c r="AE334" i="12"/>
  <c r="AD334" i="12"/>
  <c r="AC334" i="12"/>
  <c r="AB334" i="12"/>
  <c r="AA334" i="12"/>
  <c r="Z334" i="12"/>
  <c r="Y334" i="12"/>
  <c r="X334" i="12"/>
  <c r="W334" i="12"/>
  <c r="V334" i="12"/>
  <c r="U334" i="12"/>
  <c r="AE333" i="12"/>
  <c r="AD333" i="12"/>
  <c r="AC333" i="12"/>
  <c r="AB333" i="12"/>
  <c r="AA333" i="12"/>
  <c r="Z333" i="12"/>
  <c r="Y333" i="12"/>
  <c r="X333" i="12"/>
  <c r="W333" i="12"/>
  <c r="V333" i="12"/>
  <c r="U333" i="12"/>
  <c r="AE332" i="12"/>
  <c r="AD332" i="12"/>
  <c r="AC332" i="12"/>
  <c r="AB332" i="12"/>
  <c r="AA332" i="12"/>
  <c r="Z332" i="12"/>
  <c r="Y332" i="12"/>
  <c r="X332" i="12"/>
  <c r="W332" i="12"/>
  <c r="V332" i="12"/>
  <c r="U332" i="12"/>
  <c r="AE331" i="12"/>
  <c r="AD331" i="12"/>
  <c r="AC331" i="12"/>
  <c r="AB331" i="12"/>
  <c r="AA331" i="12"/>
  <c r="Z331" i="12"/>
  <c r="Y331" i="12"/>
  <c r="X331" i="12"/>
  <c r="W331" i="12"/>
  <c r="V331" i="12"/>
  <c r="U331" i="12"/>
  <c r="AE330" i="12"/>
  <c r="AD330" i="12"/>
  <c r="AC330" i="12"/>
  <c r="AB330" i="12"/>
  <c r="AA330" i="12"/>
  <c r="Z330" i="12"/>
  <c r="Y330" i="12"/>
  <c r="X330" i="12"/>
  <c r="W330" i="12"/>
  <c r="V330" i="12"/>
  <c r="U330" i="12"/>
  <c r="AE329" i="12"/>
  <c r="AD329" i="12"/>
  <c r="AC329" i="12"/>
  <c r="AB329" i="12"/>
  <c r="AA329" i="12"/>
  <c r="Z329" i="12"/>
  <c r="Y329" i="12"/>
  <c r="X329" i="12"/>
  <c r="W329" i="12"/>
  <c r="V329" i="12"/>
  <c r="U329" i="12"/>
  <c r="AE328" i="12"/>
  <c r="AD328" i="12"/>
  <c r="AC328" i="12"/>
  <c r="AB328" i="12"/>
  <c r="AA328" i="12"/>
  <c r="Z328" i="12"/>
  <c r="Y328" i="12"/>
  <c r="X328" i="12"/>
  <c r="W328" i="12"/>
  <c r="V328" i="12"/>
  <c r="U328" i="12"/>
  <c r="AE327" i="12"/>
  <c r="AD327" i="12"/>
  <c r="AC327" i="12"/>
  <c r="AB327" i="12"/>
  <c r="AA327" i="12"/>
  <c r="Z327" i="12"/>
  <c r="Y327" i="12"/>
  <c r="X327" i="12"/>
  <c r="W327" i="12"/>
  <c r="V327" i="12"/>
  <c r="U327" i="12"/>
  <c r="AE326" i="12"/>
  <c r="AD326" i="12"/>
  <c r="AC326" i="12"/>
  <c r="AB326" i="12"/>
  <c r="AA326" i="12"/>
  <c r="Z326" i="12"/>
  <c r="Y326" i="12"/>
  <c r="X326" i="12"/>
  <c r="W326" i="12"/>
  <c r="V326" i="12"/>
  <c r="U326" i="12"/>
  <c r="AE325" i="12"/>
  <c r="AD325" i="12"/>
  <c r="AC325" i="12"/>
  <c r="AB325" i="12"/>
  <c r="AA325" i="12"/>
  <c r="Z325" i="12"/>
  <c r="Y325" i="12"/>
  <c r="X325" i="12"/>
  <c r="W325" i="12"/>
  <c r="V325" i="12"/>
  <c r="U325" i="12"/>
  <c r="AE324" i="12"/>
  <c r="AD324" i="12"/>
  <c r="AC324" i="12"/>
  <c r="AB324" i="12"/>
  <c r="AA324" i="12"/>
  <c r="Z324" i="12"/>
  <c r="Y324" i="12"/>
  <c r="X324" i="12"/>
  <c r="W324" i="12"/>
  <c r="V324" i="12"/>
  <c r="U324" i="12"/>
  <c r="AE323" i="12"/>
  <c r="AD323" i="12"/>
  <c r="AC323" i="12"/>
  <c r="AB323" i="12"/>
  <c r="AA323" i="12"/>
  <c r="Z323" i="12"/>
  <c r="Y323" i="12"/>
  <c r="X323" i="12"/>
  <c r="W323" i="12"/>
  <c r="V323" i="12"/>
  <c r="U323" i="12"/>
  <c r="AE322" i="12"/>
  <c r="AD322" i="12"/>
  <c r="AC322" i="12"/>
  <c r="AB322" i="12"/>
  <c r="AA322" i="12"/>
  <c r="Z322" i="12"/>
  <c r="Y322" i="12"/>
  <c r="X322" i="12"/>
  <c r="W322" i="12"/>
  <c r="V322" i="12"/>
  <c r="U322" i="12"/>
  <c r="AE321" i="12"/>
  <c r="AD321" i="12"/>
  <c r="AC321" i="12"/>
  <c r="AB321" i="12"/>
  <c r="AA321" i="12"/>
  <c r="Z321" i="12"/>
  <c r="Y321" i="12"/>
  <c r="X321" i="12"/>
  <c r="W321" i="12"/>
  <c r="V321" i="12"/>
  <c r="U321" i="12"/>
  <c r="AE320" i="12"/>
  <c r="AD320" i="12"/>
  <c r="AC320" i="12"/>
  <c r="AB320" i="12"/>
  <c r="AA320" i="12"/>
  <c r="Z320" i="12"/>
  <c r="Y320" i="12"/>
  <c r="X320" i="12"/>
  <c r="W320" i="12"/>
  <c r="V320" i="12"/>
  <c r="U320" i="12"/>
  <c r="AE319" i="12"/>
  <c r="AD319" i="12"/>
  <c r="AC319" i="12"/>
  <c r="AB319" i="12"/>
  <c r="AA319" i="12"/>
  <c r="Z319" i="12"/>
  <c r="Y319" i="12"/>
  <c r="X319" i="12"/>
  <c r="W319" i="12"/>
  <c r="V319" i="12"/>
  <c r="U319" i="12"/>
  <c r="AE318" i="12"/>
  <c r="AD318" i="12"/>
  <c r="AC318" i="12"/>
  <c r="AB318" i="12"/>
  <c r="AA318" i="12"/>
  <c r="Z318" i="12"/>
  <c r="Y318" i="12"/>
  <c r="X318" i="12"/>
  <c r="W318" i="12"/>
  <c r="V318" i="12"/>
  <c r="U318" i="12"/>
  <c r="AE317" i="12"/>
  <c r="AD317" i="12"/>
  <c r="AC317" i="12"/>
  <c r="AB317" i="12"/>
  <c r="AA317" i="12"/>
  <c r="Z317" i="12"/>
  <c r="Y317" i="12"/>
  <c r="X317" i="12"/>
  <c r="W317" i="12"/>
  <c r="V317" i="12"/>
  <c r="U317" i="12"/>
  <c r="AE316" i="12"/>
  <c r="AD316" i="12"/>
  <c r="AC316" i="12"/>
  <c r="AB316" i="12"/>
  <c r="AA316" i="12"/>
  <c r="Z316" i="12"/>
  <c r="Y316" i="12"/>
  <c r="X316" i="12"/>
  <c r="W316" i="12"/>
  <c r="V316" i="12"/>
  <c r="U316" i="12"/>
  <c r="AE315" i="12"/>
  <c r="AD315" i="12"/>
  <c r="AC315" i="12"/>
  <c r="AB315" i="12"/>
  <c r="AA315" i="12"/>
  <c r="Z315" i="12"/>
  <c r="Y315" i="12"/>
  <c r="X315" i="12"/>
  <c r="W315" i="12"/>
  <c r="V315" i="12"/>
  <c r="U315" i="12"/>
  <c r="AE314" i="12"/>
  <c r="AD314" i="12"/>
  <c r="AC314" i="12"/>
  <c r="AB314" i="12"/>
  <c r="AA314" i="12"/>
  <c r="Z314" i="12"/>
  <c r="Y314" i="12"/>
  <c r="X314" i="12"/>
  <c r="W314" i="12"/>
  <c r="V314" i="12"/>
  <c r="U314" i="12"/>
  <c r="AE313" i="12"/>
  <c r="AD313" i="12"/>
  <c r="AC313" i="12"/>
  <c r="AB313" i="12"/>
  <c r="AA313" i="12"/>
  <c r="Z313" i="12"/>
  <c r="Y313" i="12"/>
  <c r="X313" i="12"/>
  <c r="W313" i="12"/>
  <c r="V313" i="12"/>
  <c r="U313" i="12"/>
  <c r="AE312" i="12"/>
  <c r="AD312" i="12"/>
  <c r="AC312" i="12"/>
  <c r="AB312" i="12"/>
  <c r="AA312" i="12"/>
  <c r="Z312" i="12"/>
  <c r="Y312" i="12"/>
  <c r="X312" i="12"/>
  <c r="W312" i="12"/>
  <c r="V312" i="12"/>
  <c r="U312" i="12"/>
  <c r="AE311" i="12"/>
  <c r="AD311" i="12"/>
  <c r="AC311" i="12"/>
  <c r="AB311" i="12"/>
  <c r="AA311" i="12"/>
  <c r="Z311" i="12"/>
  <c r="Y311" i="12"/>
  <c r="X311" i="12"/>
  <c r="W311" i="12"/>
  <c r="V311" i="12"/>
  <c r="U311" i="12"/>
  <c r="AE310" i="12"/>
  <c r="AD310" i="12"/>
  <c r="AC310" i="12"/>
  <c r="AB310" i="12"/>
  <c r="AA310" i="12"/>
  <c r="Z310" i="12"/>
  <c r="Y310" i="12"/>
  <c r="X310" i="12"/>
  <c r="W310" i="12"/>
  <c r="V310" i="12"/>
  <c r="U310" i="12"/>
  <c r="AE309" i="12"/>
  <c r="AD309" i="12"/>
  <c r="AC309" i="12"/>
  <c r="AB309" i="12"/>
  <c r="AA309" i="12"/>
  <c r="Z309" i="12"/>
  <c r="Y309" i="12"/>
  <c r="X309" i="12"/>
  <c r="W309" i="12"/>
  <c r="V309" i="12"/>
  <c r="U309" i="12"/>
  <c r="AE308" i="12"/>
  <c r="AD308" i="12"/>
  <c r="AC308" i="12"/>
  <c r="AB308" i="12"/>
  <c r="AA308" i="12"/>
  <c r="Z308" i="12"/>
  <c r="Y308" i="12"/>
  <c r="X308" i="12"/>
  <c r="W308" i="12"/>
  <c r="V308" i="12"/>
  <c r="U308" i="12"/>
  <c r="AE307" i="12"/>
  <c r="AD307" i="12"/>
  <c r="AC307" i="12"/>
  <c r="AB307" i="12"/>
  <c r="AA307" i="12"/>
  <c r="Z307" i="12"/>
  <c r="Y307" i="12"/>
  <c r="X307" i="12"/>
  <c r="W307" i="12"/>
  <c r="V307" i="12"/>
  <c r="U307" i="12"/>
  <c r="AE306" i="12"/>
  <c r="AD306" i="12"/>
  <c r="AC306" i="12"/>
  <c r="AB306" i="12"/>
  <c r="AA306" i="12"/>
  <c r="Z306" i="12"/>
  <c r="Y306" i="12"/>
  <c r="X306" i="12"/>
  <c r="W306" i="12"/>
  <c r="V306" i="12"/>
  <c r="U306" i="12"/>
  <c r="AE305" i="12"/>
  <c r="AD305" i="12"/>
  <c r="AC305" i="12"/>
  <c r="AB305" i="12"/>
  <c r="AA305" i="12"/>
  <c r="Z305" i="12"/>
  <c r="Y305" i="12"/>
  <c r="X305" i="12"/>
  <c r="W305" i="12"/>
  <c r="V305" i="12"/>
  <c r="U305" i="12"/>
  <c r="AE304" i="12"/>
  <c r="AD304" i="12"/>
  <c r="AC304" i="12"/>
  <c r="AB304" i="12"/>
  <c r="AA304" i="12"/>
  <c r="Z304" i="12"/>
  <c r="Y304" i="12"/>
  <c r="X304" i="12"/>
  <c r="W304" i="12"/>
  <c r="V304" i="12"/>
  <c r="U304" i="12"/>
  <c r="AE303" i="12"/>
  <c r="AD303" i="12"/>
  <c r="AC303" i="12"/>
  <c r="AB303" i="12"/>
  <c r="AA303" i="12"/>
  <c r="Z303" i="12"/>
  <c r="Y303" i="12"/>
  <c r="X303" i="12"/>
  <c r="W303" i="12"/>
  <c r="V303" i="12"/>
  <c r="U303" i="12"/>
  <c r="AE302" i="12"/>
  <c r="AD302" i="12"/>
  <c r="AC302" i="12"/>
  <c r="AB302" i="12"/>
  <c r="AA302" i="12"/>
  <c r="Z302" i="12"/>
  <c r="Y302" i="12"/>
  <c r="X302" i="12"/>
  <c r="W302" i="12"/>
  <c r="V302" i="12"/>
  <c r="U302" i="12"/>
  <c r="AE301" i="12"/>
  <c r="AD301" i="12"/>
  <c r="AC301" i="12"/>
  <c r="AB301" i="12"/>
  <c r="AA301" i="12"/>
  <c r="Z301" i="12"/>
  <c r="Y301" i="12"/>
  <c r="X301" i="12"/>
  <c r="W301" i="12"/>
  <c r="V301" i="12"/>
  <c r="U301" i="12"/>
  <c r="AE300" i="12"/>
  <c r="AD300" i="12"/>
  <c r="AC300" i="12"/>
  <c r="AB300" i="12"/>
  <c r="AA300" i="12"/>
  <c r="Z300" i="12"/>
  <c r="Y300" i="12"/>
  <c r="X300" i="12"/>
  <c r="W300" i="12"/>
  <c r="V300" i="12"/>
  <c r="U300" i="12"/>
  <c r="AE299" i="12"/>
  <c r="AD299" i="12"/>
  <c r="AC299" i="12"/>
  <c r="AB299" i="12"/>
  <c r="AA299" i="12"/>
  <c r="Z299" i="12"/>
  <c r="Y299" i="12"/>
  <c r="X299" i="12"/>
  <c r="W299" i="12"/>
  <c r="V299" i="12"/>
  <c r="U299" i="12"/>
  <c r="AE298" i="12"/>
  <c r="AD298" i="12"/>
  <c r="AC298" i="12"/>
  <c r="AB298" i="12"/>
  <c r="AA298" i="12"/>
  <c r="Z298" i="12"/>
  <c r="Y298" i="12"/>
  <c r="X298" i="12"/>
  <c r="W298" i="12"/>
  <c r="V298" i="12"/>
  <c r="U298" i="12"/>
  <c r="AE297" i="12"/>
  <c r="AD297" i="12"/>
  <c r="AC297" i="12"/>
  <c r="AB297" i="12"/>
  <c r="AA297" i="12"/>
  <c r="Z297" i="12"/>
  <c r="Y297" i="12"/>
  <c r="X297" i="12"/>
  <c r="W297" i="12"/>
  <c r="V297" i="12"/>
  <c r="U297" i="12"/>
  <c r="AE296" i="12"/>
  <c r="AD296" i="12"/>
  <c r="AC296" i="12"/>
  <c r="AB296" i="12"/>
  <c r="AA296" i="12"/>
  <c r="Z296" i="12"/>
  <c r="Y296" i="12"/>
  <c r="X296" i="12"/>
  <c r="W296" i="12"/>
  <c r="V296" i="12"/>
  <c r="U296" i="12"/>
  <c r="AE295" i="12"/>
  <c r="AD295" i="12"/>
  <c r="AC295" i="12"/>
  <c r="AB295" i="12"/>
  <c r="AA295" i="12"/>
  <c r="Z295" i="12"/>
  <c r="Y295" i="12"/>
  <c r="X295" i="12"/>
  <c r="W295" i="12"/>
  <c r="V295" i="12"/>
  <c r="U295" i="12"/>
  <c r="AE294" i="12"/>
  <c r="AD294" i="12"/>
  <c r="AC294" i="12"/>
  <c r="AB294" i="12"/>
  <c r="AA294" i="12"/>
  <c r="Z294" i="12"/>
  <c r="Y294" i="12"/>
  <c r="X294" i="12"/>
  <c r="W294" i="12"/>
  <c r="V294" i="12"/>
  <c r="U294" i="12"/>
  <c r="AE293" i="12"/>
  <c r="AD293" i="12"/>
  <c r="AC293" i="12"/>
  <c r="AB293" i="12"/>
  <c r="AA293" i="12"/>
  <c r="Z293" i="12"/>
  <c r="Y293" i="12"/>
  <c r="X293" i="12"/>
  <c r="W293" i="12"/>
  <c r="V293" i="12"/>
  <c r="U293" i="12"/>
  <c r="AE292" i="12"/>
  <c r="AD292" i="12"/>
  <c r="AC292" i="12"/>
  <c r="AB292" i="12"/>
  <c r="AA292" i="12"/>
  <c r="Z292" i="12"/>
  <c r="Y292" i="12"/>
  <c r="X292" i="12"/>
  <c r="W292" i="12"/>
  <c r="V292" i="12"/>
  <c r="U292" i="12"/>
  <c r="AE291" i="12"/>
  <c r="AD291" i="12"/>
  <c r="AC291" i="12"/>
  <c r="AB291" i="12"/>
  <c r="AA291" i="12"/>
  <c r="Z291" i="12"/>
  <c r="Y291" i="12"/>
  <c r="X291" i="12"/>
  <c r="W291" i="12"/>
  <c r="V291" i="12"/>
  <c r="U291" i="12"/>
  <c r="AE290" i="12"/>
  <c r="AD290" i="12"/>
  <c r="AC290" i="12"/>
  <c r="AB290" i="12"/>
  <c r="AA290" i="12"/>
  <c r="Z290" i="12"/>
  <c r="Y290" i="12"/>
  <c r="X290" i="12"/>
  <c r="W290" i="12"/>
  <c r="V290" i="12"/>
  <c r="U290" i="12"/>
  <c r="AE289" i="12"/>
  <c r="AD289" i="12"/>
  <c r="AC289" i="12"/>
  <c r="AB289" i="12"/>
  <c r="AA289" i="12"/>
  <c r="Z289" i="12"/>
  <c r="Y289" i="12"/>
  <c r="X289" i="12"/>
  <c r="W289" i="12"/>
  <c r="V289" i="12"/>
  <c r="U289" i="12"/>
  <c r="AE288" i="12"/>
  <c r="AD288" i="12"/>
  <c r="AC288" i="12"/>
  <c r="AB288" i="12"/>
  <c r="AA288" i="12"/>
  <c r="Z288" i="12"/>
  <c r="Y288" i="12"/>
  <c r="X288" i="12"/>
  <c r="W288" i="12"/>
  <c r="V288" i="12"/>
  <c r="U288" i="12"/>
  <c r="AE287" i="12"/>
  <c r="AD287" i="12"/>
  <c r="AC287" i="12"/>
  <c r="AB287" i="12"/>
  <c r="AA287" i="12"/>
  <c r="Z287" i="12"/>
  <c r="Y287" i="12"/>
  <c r="X287" i="12"/>
  <c r="W287" i="12"/>
  <c r="V287" i="12"/>
  <c r="U287" i="12"/>
  <c r="AE286" i="12"/>
  <c r="AD286" i="12"/>
  <c r="AC286" i="12"/>
  <c r="AB286" i="12"/>
  <c r="AA286" i="12"/>
  <c r="Z286" i="12"/>
  <c r="Y286" i="12"/>
  <c r="X286" i="12"/>
  <c r="W286" i="12"/>
  <c r="V286" i="12"/>
  <c r="U286" i="12"/>
  <c r="AE285" i="12"/>
  <c r="AD285" i="12"/>
  <c r="AC285" i="12"/>
  <c r="AB285" i="12"/>
  <c r="AA285" i="12"/>
  <c r="Z285" i="12"/>
  <c r="Y285" i="12"/>
  <c r="X285" i="12"/>
  <c r="W285" i="12"/>
  <c r="V285" i="12"/>
  <c r="U285" i="12"/>
  <c r="AE284" i="12"/>
  <c r="AD284" i="12"/>
  <c r="AC284" i="12"/>
  <c r="AB284" i="12"/>
  <c r="AA284" i="12"/>
  <c r="Z284" i="12"/>
  <c r="Y284" i="12"/>
  <c r="X284" i="12"/>
  <c r="W284" i="12"/>
  <c r="V284" i="12"/>
  <c r="U284" i="12"/>
  <c r="AE283" i="12"/>
  <c r="AD283" i="12"/>
  <c r="AC283" i="12"/>
  <c r="AB283" i="12"/>
  <c r="AA283" i="12"/>
  <c r="Z283" i="12"/>
  <c r="Y283" i="12"/>
  <c r="X283" i="12"/>
  <c r="W283" i="12"/>
  <c r="V283" i="12"/>
  <c r="U283" i="12"/>
  <c r="AE282" i="12"/>
  <c r="AD282" i="12"/>
  <c r="AC282" i="12"/>
  <c r="AB282" i="12"/>
  <c r="AA282" i="12"/>
  <c r="Z282" i="12"/>
  <c r="Y282" i="12"/>
  <c r="X282" i="12"/>
  <c r="W282" i="12"/>
  <c r="V282" i="12"/>
  <c r="U282" i="12"/>
  <c r="AE281" i="12"/>
  <c r="AD281" i="12"/>
  <c r="AC281" i="12"/>
  <c r="AB281" i="12"/>
  <c r="AA281" i="12"/>
  <c r="Z281" i="12"/>
  <c r="Y281" i="12"/>
  <c r="X281" i="12"/>
  <c r="W281" i="12"/>
  <c r="V281" i="12"/>
  <c r="U281" i="12"/>
  <c r="AE280" i="12"/>
  <c r="AD280" i="12"/>
  <c r="AC280" i="12"/>
  <c r="AB280" i="12"/>
  <c r="AA280" i="12"/>
  <c r="Z280" i="12"/>
  <c r="Y280" i="12"/>
  <c r="X280" i="12"/>
  <c r="W280" i="12"/>
  <c r="V280" i="12"/>
  <c r="U280" i="12"/>
  <c r="AE279" i="12"/>
  <c r="AD279" i="12"/>
  <c r="AC279" i="12"/>
  <c r="AB279" i="12"/>
  <c r="AA279" i="12"/>
  <c r="Z279" i="12"/>
  <c r="Y279" i="12"/>
  <c r="X279" i="12"/>
  <c r="W279" i="12"/>
  <c r="V279" i="12"/>
  <c r="U279" i="12"/>
  <c r="AE278" i="12"/>
  <c r="AD278" i="12"/>
  <c r="AC278" i="12"/>
  <c r="AB278" i="12"/>
  <c r="AA278" i="12"/>
  <c r="Z278" i="12"/>
  <c r="Y278" i="12"/>
  <c r="X278" i="12"/>
  <c r="W278" i="12"/>
  <c r="V278" i="12"/>
  <c r="U278" i="12"/>
  <c r="AE277" i="12"/>
  <c r="AD277" i="12"/>
  <c r="AC277" i="12"/>
  <c r="AB277" i="12"/>
  <c r="AA277" i="12"/>
  <c r="Z277" i="12"/>
  <c r="Y277" i="12"/>
  <c r="X277" i="12"/>
  <c r="W277" i="12"/>
  <c r="V277" i="12"/>
  <c r="U277" i="12"/>
  <c r="AE276" i="12"/>
  <c r="AD276" i="12"/>
  <c r="AC276" i="12"/>
  <c r="AB276" i="12"/>
  <c r="AA276" i="12"/>
  <c r="Z276" i="12"/>
  <c r="Y276" i="12"/>
  <c r="X276" i="12"/>
  <c r="W276" i="12"/>
  <c r="V276" i="12"/>
  <c r="U276" i="12"/>
  <c r="AE275" i="12"/>
  <c r="AD275" i="12"/>
  <c r="AC275" i="12"/>
  <c r="AB275" i="12"/>
  <c r="AA275" i="12"/>
  <c r="Z275" i="12"/>
  <c r="Y275" i="12"/>
  <c r="X275" i="12"/>
  <c r="W275" i="12"/>
  <c r="V275" i="12"/>
  <c r="U275" i="12"/>
  <c r="AE274" i="12"/>
  <c r="AD274" i="12"/>
  <c r="AC274" i="12"/>
  <c r="AB274" i="12"/>
  <c r="AA274" i="12"/>
  <c r="Z274" i="12"/>
  <c r="Y274" i="12"/>
  <c r="X274" i="12"/>
  <c r="W274" i="12"/>
  <c r="V274" i="12"/>
  <c r="U274" i="12"/>
  <c r="AE273" i="12"/>
  <c r="AD273" i="12"/>
  <c r="AC273" i="12"/>
  <c r="AB273" i="12"/>
  <c r="AA273" i="12"/>
  <c r="Z273" i="12"/>
  <c r="Y273" i="12"/>
  <c r="X273" i="12"/>
  <c r="W273" i="12"/>
  <c r="V273" i="12"/>
  <c r="U273" i="12"/>
  <c r="AE272" i="12"/>
  <c r="AD272" i="12"/>
  <c r="AC272" i="12"/>
  <c r="AB272" i="12"/>
  <c r="AA272" i="12"/>
  <c r="Z272" i="12"/>
  <c r="Y272" i="12"/>
  <c r="X272" i="12"/>
  <c r="W272" i="12"/>
  <c r="V272" i="12"/>
  <c r="U272" i="12"/>
  <c r="AE271" i="12"/>
  <c r="AD271" i="12"/>
  <c r="AC271" i="12"/>
  <c r="AB271" i="12"/>
  <c r="AA271" i="12"/>
  <c r="Z271" i="12"/>
  <c r="Y271" i="12"/>
  <c r="X271" i="12"/>
  <c r="W271" i="12"/>
  <c r="V271" i="12"/>
  <c r="U271" i="12"/>
  <c r="AE270" i="12"/>
  <c r="AD270" i="12"/>
  <c r="AC270" i="12"/>
  <c r="AB270" i="12"/>
  <c r="AA270" i="12"/>
  <c r="Z270" i="12"/>
  <c r="Y270" i="12"/>
  <c r="X270" i="12"/>
  <c r="W270" i="12"/>
  <c r="V270" i="12"/>
  <c r="U270" i="12"/>
  <c r="AE269" i="12"/>
  <c r="AD269" i="12"/>
  <c r="AC269" i="12"/>
  <c r="AB269" i="12"/>
  <c r="AA269" i="12"/>
  <c r="Z269" i="12"/>
  <c r="Y269" i="12"/>
  <c r="X269" i="12"/>
  <c r="W269" i="12"/>
  <c r="V269" i="12"/>
  <c r="U269" i="12"/>
  <c r="AE268" i="12"/>
  <c r="AD268" i="12"/>
  <c r="AC268" i="12"/>
  <c r="AB268" i="12"/>
  <c r="AA268" i="12"/>
  <c r="Z268" i="12"/>
  <c r="Y268" i="12"/>
  <c r="X268" i="12"/>
  <c r="W268" i="12"/>
  <c r="V268" i="12"/>
  <c r="U268" i="12"/>
  <c r="AE267" i="12"/>
  <c r="AD267" i="12"/>
  <c r="AC267" i="12"/>
  <c r="AB267" i="12"/>
  <c r="AA267" i="12"/>
  <c r="Z267" i="12"/>
  <c r="Y267" i="12"/>
  <c r="X267" i="12"/>
  <c r="W267" i="12"/>
  <c r="V267" i="12"/>
  <c r="U267" i="12"/>
  <c r="AE266" i="12"/>
  <c r="AD266" i="12"/>
  <c r="AC266" i="12"/>
  <c r="AB266" i="12"/>
  <c r="AA266" i="12"/>
  <c r="Z266" i="12"/>
  <c r="Y266" i="12"/>
  <c r="X266" i="12"/>
  <c r="W266" i="12"/>
  <c r="V266" i="12"/>
  <c r="U266" i="12"/>
  <c r="AE265" i="12"/>
  <c r="AD265" i="12"/>
  <c r="AC265" i="12"/>
  <c r="AB265" i="12"/>
  <c r="AA265" i="12"/>
  <c r="Z265" i="12"/>
  <c r="Y265" i="12"/>
  <c r="X265" i="12"/>
  <c r="W265" i="12"/>
  <c r="V265" i="12"/>
  <c r="U265" i="12"/>
  <c r="AE264" i="12"/>
  <c r="AD264" i="12"/>
  <c r="AC264" i="12"/>
  <c r="AB264" i="12"/>
  <c r="AA264" i="12"/>
  <c r="Z264" i="12"/>
  <c r="Y264" i="12"/>
  <c r="X264" i="12"/>
  <c r="W264" i="12"/>
  <c r="V264" i="12"/>
  <c r="U264" i="12"/>
  <c r="AE263" i="12"/>
  <c r="AD263" i="12"/>
  <c r="AC263" i="12"/>
  <c r="AB263" i="12"/>
  <c r="AA263" i="12"/>
  <c r="Z263" i="12"/>
  <c r="Y263" i="12"/>
  <c r="X263" i="12"/>
  <c r="W263" i="12"/>
  <c r="V263" i="12"/>
  <c r="U263" i="12"/>
  <c r="AE262" i="12"/>
  <c r="AD262" i="12"/>
  <c r="AC262" i="12"/>
  <c r="AB262" i="12"/>
  <c r="AA262" i="12"/>
  <c r="Z262" i="12"/>
  <c r="Y262" i="12"/>
  <c r="X262" i="12"/>
  <c r="W262" i="12"/>
  <c r="V262" i="12"/>
  <c r="U262" i="12"/>
  <c r="AE261" i="12"/>
  <c r="AD261" i="12"/>
  <c r="AC261" i="12"/>
  <c r="AB261" i="12"/>
  <c r="AA261" i="12"/>
  <c r="Z261" i="12"/>
  <c r="Y261" i="12"/>
  <c r="X261" i="12"/>
  <c r="W261" i="12"/>
  <c r="V261" i="12"/>
  <c r="U261" i="12"/>
  <c r="AE260" i="12"/>
  <c r="AD260" i="12"/>
  <c r="AC260" i="12"/>
  <c r="AB260" i="12"/>
  <c r="AA260" i="12"/>
  <c r="Z260" i="12"/>
  <c r="Y260" i="12"/>
  <c r="X260" i="12"/>
  <c r="W260" i="12"/>
  <c r="V260" i="12"/>
  <c r="U260" i="12"/>
  <c r="AE259" i="12"/>
  <c r="AD259" i="12"/>
  <c r="AC259" i="12"/>
  <c r="AB259" i="12"/>
  <c r="AA259" i="12"/>
  <c r="Z259" i="12"/>
  <c r="Y259" i="12"/>
  <c r="X259" i="12"/>
  <c r="W259" i="12"/>
  <c r="V259" i="12"/>
  <c r="U259" i="12"/>
  <c r="AE258" i="12"/>
  <c r="AD258" i="12"/>
  <c r="AC258" i="12"/>
  <c r="AB258" i="12"/>
  <c r="AA258" i="12"/>
  <c r="Z258" i="12"/>
  <c r="Y258" i="12"/>
  <c r="X258" i="12"/>
  <c r="W258" i="12"/>
  <c r="V258" i="12"/>
  <c r="U258" i="12"/>
  <c r="AE257" i="12"/>
  <c r="AD257" i="12"/>
  <c r="AC257" i="12"/>
  <c r="AB257" i="12"/>
  <c r="AA257" i="12"/>
  <c r="Z257" i="12"/>
  <c r="Y257" i="12"/>
  <c r="X257" i="12"/>
  <c r="W257" i="12"/>
  <c r="V257" i="12"/>
  <c r="U257" i="12"/>
  <c r="AE256" i="12"/>
  <c r="AD256" i="12"/>
  <c r="AC256" i="12"/>
  <c r="AB256" i="12"/>
  <c r="AA256" i="12"/>
  <c r="Z256" i="12"/>
  <c r="Y256" i="12"/>
  <c r="X256" i="12"/>
  <c r="W256" i="12"/>
  <c r="V256" i="12"/>
  <c r="U256" i="12"/>
  <c r="AE255" i="12"/>
  <c r="AD255" i="12"/>
  <c r="AC255" i="12"/>
  <c r="AB255" i="12"/>
  <c r="AA255" i="12"/>
  <c r="Z255" i="12"/>
  <c r="Y255" i="12"/>
  <c r="X255" i="12"/>
  <c r="W255" i="12"/>
  <c r="V255" i="12"/>
  <c r="U255" i="12"/>
  <c r="AE254" i="12"/>
  <c r="AD254" i="12"/>
  <c r="AC254" i="12"/>
  <c r="AB254" i="12"/>
  <c r="AA254" i="12"/>
  <c r="Z254" i="12"/>
  <c r="Y254" i="12"/>
  <c r="X254" i="12"/>
  <c r="W254" i="12"/>
  <c r="V254" i="12"/>
  <c r="U254" i="12"/>
  <c r="AE253" i="12"/>
  <c r="AD253" i="12"/>
  <c r="AC253" i="12"/>
  <c r="AB253" i="12"/>
  <c r="AA253" i="12"/>
  <c r="Z253" i="12"/>
  <c r="Y253" i="12"/>
  <c r="X253" i="12"/>
  <c r="W253" i="12"/>
  <c r="V253" i="12"/>
  <c r="U253" i="12"/>
  <c r="AE252" i="12"/>
  <c r="AD252" i="12"/>
  <c r="AC252" i="12"/>
  <c r="AB252" i="12"/>
  <c r="AA252" i="12"/>
  <c r="Z252" i="12"/>
  <c r="Y252" i="12"/>
  <c r="X252" i="12"/>
  <c r="W252" i="12"/>
  <c r="V252" i="12"/>
  <c r="U252" i="12"/>
  <c r="AE251" i="12"/>
  <c r="AD251" i="12"/>
  <c r="AC251" i="12"/>
  <c r="AB251" i="12"/>
  <c r="AA251" i="12"/>
  <c r="Z251" i="12"/>
  <c r="Y251" i="12"/>
  <c r="X251" i="12"/>
  <c r="W251" i="12"/>
  <c r="V251" i="12"/>
  <c r="U251" i="12"/>
  <c r="AE250" i="12"/>
  <c r="AD250" i="12"/>
  <c r="AC250" i="12"/>
  <c r="AB250" i="12"/>
  <c r="AA250" i="12"/>
  <c r="Z250" i="12"/>
  <c r="Y250" i="12"/>
  <c r="X250" i="12"/>
  <c r="W250" i="12"/>
  <c r="V250" i="12"/>
  <c r="U250" i="12"/>
  <c r="AE249" i="12"/>
  <c r="AD249" i="12"/>
  <c r="AC249" i="12"/>
  <c r="AB249" i="12"/>
  <c r="AA249" i="12"/>
  <c r="Z249" i="12"/>
  <c r="Y249" i="12"/>
  <c r="X249" i="12"/>
  <c r="W249" i="12"/>
  <c r="V249" i="12"/>
  <c r="U249" i="12"/>
  <c r="AE248" i="12"/>
  <c r="AD248" i="12"/>
  <c r="AC248" i="12"/>
  <c r="AB248" i="12"/>
  <c r="AA248" i="12"/>
  <c r="Z248" i="12"/>
  <c r="Y248" i="12"/>
  <c r="X248" i="12"/>
  <c r="W248" i="12"/>
  <c r="V248" i="12"/>
  <c r="U248" i="12"/>
  <c r="AE247" i="12"/>
  <c r="AD247" i="12"/>
  <c r="AC247" i="12"/>
  <c r="AB247" i="12"/>
  <c r="AA247" i="12"/>
  <c r="Z247" i="12"/>
  <c r="Y247" i="12"/>
  <c r="X247" i="12"/>
  <c r="W247" i="12"/>
  <c r="V247" i="12"/>
  <c r="U247" i="12"/>
  <c r="AE246" i="12"/>
  <c r="AD246" i="12"/>
  <c r="AC246" i="12"/>
  <c r="AB246" i="12"/>
  <c r="AA246" i="12"/>
  <c r="Z246" i="12"/>
  <c r="Y246" i="12"/>
  <c r="X246" i="12"/>
  <c r="W246" i="12"/>
  <c r="V246" i="12"/>
  <c r="U246" i="12"/>
  <c r="AE245" i="12"/>
  <c r="AD245" i="12"/>
  <c r="AC245" i="12"/>
  <c r="AB245" i="12"/>
  <c r="AA245" i="12"/>
  <c r="Z245" i="12"/>
  <c r="Y245" i="12"/>
  <c r="X245" i="12"/>
  <c r="W245" i="12"/>
  <c r="V245" i="12"/>
  <c r="U245" i="12"/>
  <c r="AE244" i="12"/>
  <c r="AD244" i="12"/>
  <c r="AC244" i="12"/>
  <c r="AB244" i="12"/>
  <c r="AA244" i="12"/>
  <c r="Z244" i="12"/>
  <c r="Y244" i="12"/>
  <c r="X244" i="12"/>
  <c r="W244" i="12"/>
  <c r="V244" i="12"/>
  <c r="U244" i="12"/>
  <c r="AE243" i="12"/>
  <c r="AD243" i="12"/>
  <c r="AC243" i="12"/>
  <c r="AB243" i="12"/>
  <c r="AA243" i="12"/>
  <c r="Z243" i="12"/>
  <c r="Y243" i="12"/>
  <c r="X243" i="12"/>
  <c r="W243" i="12"/>
  <c r="V243" i="12"/>
  <c r="U243" i="12"/>
  <c r="AE242" i="12"/>
  <c r="AD242" i="12"/>
  <c r="AC242" i="12"/>
  <c r="AB242" i="12"/>
  <c r="AA242" i="12"/>
  <c r="Z242" i="12"/>
  <c r="Y242" i="12"/>
  <c r="X242" i="12"/>
  <c r="W242" i="12"/>
  <c r="V242" i="12"/>
  <c r="U242" i="12"/>
  <c r="AE241" i="12"/>
  <c r="AD241" i="12"/>
  <c r="AC241" i="12"/>
  <c r="AB241" i="12"/>
  <c r="AA241" i="12"/>
  <c r="Z241" i="12"/>
  <c r="Y241" i="12"/>
  <c r="X241" i="12"/>
  <c r="W241" i="12"/>
  <c r="V241" i="12"/>
  <c r="U241" i="12"/>
  <c r="AE240" i="12"/>
  <c r="AD240" i="12"/>
  <c r="AC240" i="12"/>
  <c r="AB240" i="12"/>
  <c r="AA240" i="12"/>
  <c r="Z240" i="12"/>
  <c r="Y240" i="12"/>
  <c r="X240" i="12"/>
  <c r="W240" i="12"/>
  <c r="V240" i="12"/>
  <c r="U240" i="12"/>
  <c r="AE239" i="12"/>
  <c r="AD239" i="12"/>
  <c r="AC239" i="12"/>
  <c r="AB239" i="12"/>
  <c r="AA239" i="12"/>
  <c r="Z239" i="12"/>
  <c r="Y239" i="12"/>
  <c r="X239" i="12"/>
  <c r="W239" i="12"/>
  <c r="V239" i="12"/>
  <c r="U239" i="12"/>
  <c r="AE238" i="12"/>
  <c r="AD238" i="12"/>
  <c r="AC238" i="12"/>
  <c r="AB238" i="12"/>
  <c r="AA238" i="12"/>
  <c r="Z238" i="12"/>
  <c r="Y238" i="12"/>
  <c r="X238" i="12"/>
  <c r="W238" i="12"/>
  <c r="V238" i="12"/>
  <c r="U238" i="12"/>
  <c r="AE237" i="12"/>
  <c r="AD237" i="12"/>
  <c r="AC237" i="12"/>
  <c r="AB237" i="12"/>
  <c r="AA237" i="12"/>
  <c r="Z237" i="12"/>
  <c r="Y237" i="12"/>
  <c r="X237" i="12"/>
  <c r="W237" i="12"/>
  <c r="V237" i="12"/>
  <c r="U237" i="12"/>
  <c r="AE236" i="12"/>
  <c r="AD236" i="12"/>
  <c r="AC236" i="12"/>
  <c r="AB236" i="12"/>
  <c r="AA236" i="12"/>
  <c r="Z236" i="12"/>
  <c r="Y236" i="12"/>
  <c r="X236" i="12"/>
  <c r="W236" i="12"/>
  <c r="V236" i="12"/>
  <c r="U236" i="12"/>
  <c r="AE235" i="12"/>
  <c r="AD235" i="12"/>
  <c r="AC235" i="12"/>
  <c r="AB235" i="12"/>
  <c r="AA235" i="12"/>
  <c r="Z235" i="12"/>
  <c r="Y235" i="12"/>
  <c r="X235" i="12"/>
  <c r="W235" i="12"/>
  <c r="V235" i="12"/>
  <c r="U235" i="12"/>
  <c r="AE234" i="12"/>
  <c r="AD234" i="12"/>
  <c r="AC234" i="12"/>
  <c r="AB234" i="12"/>
  <c r="AA234" i="12"/>
  <c r="Z234" i="12"/>
  <c r="Y234" i="12"/>
  <c r="X234" i="12"/>
  <c r="W234" i="12"/>
  <c r="V234" i="12"/>
  <c r="U234" i="12"/>
  <c r="AE233" i="12"/>
  <c r="AD233" i="12"/>
  <c r="AC233" i="12"/>
  <c r="AB233" i="12"/>
  <c r="AA233" i="12"/>
  <c r="Z233" i="12"/>
  <c r="Y233" i="12"/>
  <c r="X233" i="12"/>
  <c r="W233" i="12"/>
  <c r="V233" i="12"/>
  <c r="U233" i="12"/>
  <c r="AE232" i="12"/>
  <c r="AD232" i="12"/>
  <c r="AC232" i="12"/>
  <c r="AB232" i="12"/>
  <c r="AA232" i="12"/>
  <c r="Z232" i="12"/>
  <c r="Y232" i="12"/>
  <c r="X232" i="12"/>
  <c r="W232" i="12"/>
  <c r="V232" i="12"/>
  <c r="U232" i="12"/>
  <c r="AE231" i="12"/>
  <c r="AD231" i="12"/>
  <c r="AC231" i="12"/>
  <c r="AB231" i="12"/>
  <c r="AA231" i="12"/>
  <c r="Z231" i="12"/>
  <c r="Y231" i="12"/>
  <c r="X231" i="12"/>
  <c r="W231" i="12"/>
  <c r="V231" i="12"/>
  <c r="U231" i="12"/>
  <c r="AE230" i="12"/>
  <c r="AD230" i="12"/>
  <c r="AC230" i="12"/>
  <c r="AB230" i="12"/>
  <c r="AA230" i="12"/>
  <c r="Z230" i="12"/>
  <c r="Y230" i="12"/>
  <c r="X230" i="12"/>
  <c r="W230" i="12"/>
  <c r="V230" i="12"/>
  <c r="U230" i="12"/>
  <c r="AE229" i="12"/>
  <c r="AD229" i="12"/>
  <c r="AC229" i="12"/>
  <c r="AB229" i="12"/>
  <c r="AA229" i="12"/>
  <c r="Z229" i="12"/>
  <c r="Y229" i="12"/>
  <c r="X229" i="12"/>
  <c r="W229" i="12"/>
  <c r="V229" i="12"/>
  <c r="U229" i="12"/>
  <c r="AE228" i="12"/>
  <c r="AD228" i="12"/>
  <c r="AC228" i="12"/>
  <c r="AB228" i="12"/>
  <c r="AA228" i="12"/>
  <c r="Z228" i="12"/>
  <c r="Y228" i="12"/>
  <c r="X228" i="12"/>
  <c r="W228" i="12"/>
  <c r="V228" i="12"/>
  <c r="U228" i="12"/>
  <c r="AE227" i="12"/>
  <c r="AD227" i="12"/>
  <c r="AC227" i="12"/>
  <c r="AB227" i="12"/>
  <c r="AA227" i="12"/>
  <c r="Z227" i="12"/>
  <c r="Y227" i="12"/>
  <c r="X227" i="12"/>
  <c r="W227" i="12"/>
  <c r="V227" i="12"/>
  <c r="U227" i="12"/>
  <c r="AE226" i="12"/>
  <c r="AD226" i="12"/>
  <c r="AC226" i="12"/>
  <c r="AB226" i="12"/>
  <c r="AA226" i="12"/>
  <c r="Z226" i="12"/>
  <c r="Y226" i="12"/>
  <c r="X226" i="12"/>
  <c r="W226" i="12"/>
  <c r="V226" i="12"/>
  <c r="U226" i="12"/>
  <c r="AE225" i="12"/>
  <c r="AD225" i="12"/>
  <c r="AC225" i="12"/>
  <c r="AB225" i="12"/>
  <c r="AA225" i="12"/>
  <c r="Z225" i="12"/>
  <c r="Y225" i="12"/>
  <c r="X225" i="12"/>
  <c r="W225" i="12"/>
  <c r="V225" i="12"/>
  <c r="U225" i="12"/>
  <c r="AE224" i="12"/>
  <c r="AD224" i="12"/>
  <c r="AC224" i="12"/>
  <c r="AB224" i="12"/>
  <c r="AA224" i="12"/>
  <c r="Z224" i="12"/>
  <c r="Y224" i="12"/>
  <c r="X224" i="12"/>
  <c r="W224" i="12"/>
  <c r="V224" i="12"/>
  <c r="U224" i="12"/>
  <c r="AE223" i="12"/>
  <c r="AD223" i="12"/>
  <c r="AC223" i="12"/>
  <c r="AB223" i="12"/>
  <c r="AA223" i="12"/>
  <c r="Z223" i="12"/>
  <c r="Y223" i="12"/>
  <c r="X223" i="12"/>
  <c r="W223" i="12"/>
  <c r="V223" i="12"/>
  <c r="U223" i="12"/>
  <c r="AE222" i="12"/>
  <c r="AD222" i="12"/>
  <c r="AC222" i="12"/>
  <c r="AB222" i="12"/>
  <c r="AA222" i="12"/>
  <c r="Z222" i="12"/>
  <c r="Y222" i="12"/>
  <c r="X222" i="12"/>
  <c r="W222" i="12"/>
  <c r="V222" i="12"/>
  <c r="U222" i="12"/>
  <c r="AE221" i="12"/>
  <c r="AD221" i="12"/>
  <c r="AC221" i="12"/>
  <c r="AB221" i="12"/>
  <c r="AA221" i="12"/>
  <c r="Z221" i="12"/>
  <c r="Y221" i="12"/>
  <c r="X221" i="12"/>
  <c r="W221" i="12"/>
  <c r="V221" i="12"/>
  <c r="U221" i="12"/>
  <c r="AE220" i="12"/>
  <c r="AD220" i="12"/>
  <c r="AC220" i="12"/>
  <c r="AB220" i="12"/>
  <c r="AA220" i="12"/>
  <c r="Z220" i="12"/>
  <c r="Y220" i="12"/>
  <c r="X220" i="12"/>
  <c r="W220" i="12"/>
  <c r="V220" i="12"/>
  <c r="U220" i="12"/>
  <c r="AE219" i="12"/>
  <c r="AD219" i="12"/>
  <c r="AC219" i="12"/>
  <c r="AB219" i="12"/>
  <c r="AA219" i="12"/>
  <c r="Z219" i="12"/>
  <c r="Y219" i="12"/>
  <c r="X219" i="12"/>
  <c r="W219" i="12"/>
  <c r="V219" i="12"/>
  <c r="U219" i="12"/>
  <c r="AE218" i="12"/>
  <c r="AD218" i="12"/>
  <c r="AC218" i="12"/>
  <c r="AB218" i="12"/>
  <c r="AA218" i="12"/>
  <c r="Z218" i="12"/>
  <c r="Y218" i="12"/>
  <c r="X218" i="12"/>
  <c r="W218" i="12"/>
  <c r="V218" i="12"/>
  <c r="U218" i="12"/>
  <c r="AE217" i="12"/>
  <c r="AD217" i="12"/>
  <c r="AC217" i="12"/>
  <c r="AB217" i="12"/>
  <c r="AA217" i="12"/>
  <c r="Z217" i="12"/>
  <c r="Y217" i="12"/>
  <c r="X217" i="12"/>
  <c r="W217" i="12"/>
  <c r="V217" i="12"/>
  <c r="U217" i="12"/>
  <c r="AE216" i="12"/>
  <c r="AD216" i="12"/>
  <c r="AC216" i="12"/>
  <c r="AB216" i="12"/>
  <c r="AA216" i="12"/>
  <c r="Z216" i="12"/>
  <c r="Y216" i="12"/>
  <c r="X216" i="12"/>
  <c r="W216" i="12"/>
  <c r="V216" i="12"/>
  <c r="U216" i="12"/>
  <c r="AE215" i="12"/>
  <c r="AD215" i="12"/>
  <c r="AC215" i="12"/>
  <c r="AB215" i="12"/>
  <c r="AA215" i="12"/>
  <c r="Z215" i="12"/>
  <c r="Y215" i="12"/>
  <c r="X215" i="12"/>
  <c r="W215" i="12"/>
  <c r="V215" i="12"/>
  <c r="U215" i="12"/>
  <c r="AE214" i="12"/>
  <c r="AD214" i="12"/>
  <c r="AC214" i="12"/>
  <c r="AB214" i="12"/>
  <c r="AA214" i="12"/>
  <c r="Z214" i="12"/>
  <c r="Y214" i="12"/>
  <c r="X214" i="12"/>
  <c r="W214" i="12"/>
  <c r="V214" i="12"/>
  <c r="U214" i="12"/>
  <c r="AE213" i="12"/>
  <c r="AD213" i="12"/>
  <c r="AC213" i="12"/>
  <c r="AB213" i="12"/>
  <c r="AA213" i="12"/>
  <c r="Z213" i="12"/>
  <c r="Y213" i="12"/>
  <c r="X213" i="12"/>
  <c r="W213" i="12"/>
  <c r="V213" i="12"/>
  <c r="U213" i="12"/>
  <c r="AE212" i="12"/>
  <c r="AD212" i="12"/>
  <c r="AC212" i="12"/>
  <c r="AB212" i="12"/>
  <c r="AA212" i="12"/>
  <c r="Z212" i="12"/>
  <c r="Y212" i="12"/>
  <c r="X212" i="12"/>
  <c r="W212" i="12"/>
  <c r="V212" i="12"/>
  <c r="U212" i="12"/>
  <c r="AE211" i="12"/>
  <c r="AD211" i="12"/>
  <c r="AC211" i="12"/>
  <c r="AB211" i="12"/>
  <c r="AA211" i="12"/>
  <c r="Z211" i="12"/>
  <c r="Y211" i="12"/>
  <c r="X211" i="12"/>
  <c r="W211" i="12"/>
  <c r="V211" i="12"/>
  <c r="U211" i="12"/>
  <c r="AE210" i="12"/>
  <c r="AD210" i="12"/>
  <c r="AC210" i="12"/>
  <c r="AB210" i="12"/>
  <c r="AA210" i="12"/>
  <c r="Z210" i="12"/>
  <c r="Y210" i="12"/>
  <c r="X210" i="12"/>
  <c r="W210" i="12"/>
  <c r="V210" i="12"/>
  <c r="U210" i="12"/>
  <c r="AE209" i="12"/>
  <c r="AD209" i="12"/>
  <c r="AC209" i="12"/>
  <c r="AB209" i="12"/>
  <c r="AA209" i="12"/>
  <c r="Z209" i="12"/>
  <c r="Y209" i="12"/>
  <c r="X209" i="12"/>
  <c r="W209" i="12"/>
  <c r="V209" i="12"/>
  <c r="U209" i="12"/>
  <c r="AE208" i="12"/>
  <c r="AD208" i="12"/>
  <c r="AC208" i="12"/>
  <c r="AB208" i="12"/>
  <c r="AA208" i="12"/>
  <c r="Z208" i="12"/>
  <c r="Y208" i="12"/>
  <c r="X208" i="12"/>
  <c r="W208" i="12"/>
  <c r="V208" i="12"/>
  <c r="U208" i="12"/>
  <c r="AE207" i="12"/>
  <c r="AD207" i="12"/>
  <c r="AC207" i="12"/>
  <c r="AB207" i="12"/>
  <c r="AA207" i="12"/>
  <c r="Z207" i="12"/>
  <c r="Y207" i="12"/>
  <c r="X207" i="12"/>
  <c r="W207" i="12"/>
  <c r="V207" i="12"/>
  <c r="U207" i="12"/>
  <c r="AE206" i="12"/>
  <c r="AD206" i="12"/>
  <c r="AC206" i="12"/>
  <c r="AB206" i="12"/>
  <c r="AA206" i="12"/>
  <c r="Z206" i="12"/>
  <c r="Y206" i="12"/>
  <c r="X206" i="12"/>
  <c r="W206" i="12"/>
  <c r="V206" i="12"/>
  <c r="U206" i="12"/>
  <c r="AE205" i="12"/>
  <c r="AD205" i="12"/>
  <c r="AC205" i="12"/>
  <c r="AB205" i="12"/>
  <c r="AA205" i="12"/>
  <c r="Z205" i="12"/>
  <c r="Y205" i="12"/>
  <c r="X205" i="12"/>
  <c r="W205" i="12"/>
  <c r="V205" i="12"/>
  <c r="U205" i="12"/>
  <c r="AE204" i="12"/>
  <c r="AD204" i="12"/>
  <c r="AC204" i="12"/>
  <c r="AB204" i="12"/>
  <c r="AA204" i="12"/>
  <c r="Z204" i="12"/>
  <c r="Y204" i="12"/>
  <c r="X204" i="12"/>
  <c r="W204" i="12"/>
  <c r="V204" i="12"/>
  <c r="U204" i="12"/>
  <c r="AE203" i="12"/>
  <c r="AD203" i="12"/>
  <c r="AC203" i="12"/>
  <c r="AB203" i="12"/>
  <c r="AA203" i="12"/>
  <c r="Z203" i="12"/>
  <c r="Y203" i="12"/>
  <c r="X203" i="12"/>
  <c r="W203" i="12"/>
  <c r="V203" i="12"/>
  <c r="U203" i="12"/>
  <c r="AE202" i="12"/>
  <c r="AD202" i="12"/>
  <c r="AC202" i="12"/>
  <c r="AB202" i="12"/>
  <c r="AA202" i="12"/>
  <c r="Z202" i="12"/>
  <c r="Y202" i="12"/>
  <c r="X202" i="12"/>
  <c r="W202" i="12"/>
  <c r="V202" i="12"/>
  <c r="U202" i="12"/>
  <c r="AE201" i="12"/>
  <c r="AD201" i="12"/>
  <c r="AC201" i="12"/>
  <c r="AB201" i="12"/>
  <c r="AA201" i="12"/>
  <c r="Z201" i="12"/>
  <c r="Y201" i="12"/>
  <c r="X201" i="12"/>
  <c r="W201" i="12"/>
  <c r="V201" i="12"/>
  <c r="U201" i="12"/>
  <c r="AE200" i="12"/>
  <c r="AD200" i="12"/>
  <c r="AC200" i="12"/>
  <c r="AB200" i="12"/>
  <c r="AA200" i="12"/>
  <c r="Z200" i="12"/>
  <c r="Y200" i="12"/>
  <c r="X200" i="12"/>
  <c r="W200" i="12"/>
  <c r="V200" i="12"/>
  <c r="U200" i="12"/>
  <c r="AE199" i="12"/>
  <c r="AD199" i="12"/>
  <c r="AC199" i="12"/>
  <c r="AB199" i="12"/>
  <c r="AA199" i="12"/>
  <c r="Z199" i="12"/>
  <c r="Y199" i="12"/>
  <c r="X199" i="12"/>
  <c r="W199" i="12"/>
  <c r="V199" i="12"/>
  <c r="U199" i="12"/>
  <c r="AE198" i="12"/>
  <c r="AD198" i="12"/>
  <c r="AC198" i="12"/>
  <c r="AB198" i="12"/>
  <c r="AA198" i="12"/>
  <c r="Z198" i="12"/>
  <c r="Y198" i="12"/>
  <c r="X198" i="12"/>
  <c r="W198" i="12"/>
  <c r="V198" i="12"/>
  <c r="U198" i="12"/>
  <c r="AE197" i="12"/>
  <c r="AD197" i="12"/>
  <c r="AC197" i="12"/>
  <c r="AB197" i="12"/>
  <c r="AA197" i="12"/>
  <c r="Z197" i="12"/>
  <c r="Y197" i="12"/>
  <c r="X197" i="12"/>
  <c r="W197" i="12"/>
  <c r="V197" i="12"/>
  <c r="U197" i="12"/>
  <c r="AE196" i="12"/>
  <c r="AD196" i="12"/>
  <c r="AC196" i="12"/>
  <c r="AB196" i="12"/>
  <c r="AA196" i="12"/>
  <c r="Z196" i="12"/>
  <c r="Y196" i="12"/>
  <c r="X196" i="12"/>
  <c r="W196" i="12"/>
  <c r="V196" i="12"/>
  <c r="U196" i="12"/>
  <c r="AE195" i="12"/>
  <c r="AD195" i="12"/>
  <c r="AC195" i="12"/>
  <c r="AB195" i="12"/>
  <c r="AA195" i="12"/>
  <c r="Z195" i="12"/>
  <c r="Y195" i="12"/>
  <c r="X195" i="12"/>
  <c r="W195" i="12"/>
  <c r="V195" i="12"/>
  <c r="U195" i="12"/>
  <c r="AE194" i="12"/>
  <c r="AD194" i="12"/>
  <c r="AC194" i="12"/>
  <c r="AB194" i="12"/>
  <c r="AA194" i="12"/>
  <c r="Z194" i="12"/>
  <c r="Y194" i="12"/>
  <c r="X194" i="12"/>
  <c r="W194" i="12"/>
  <c r="V194" i="12"/>
  <c r="U194" i="12"/>
  <c r="AE193" i="12"/>
  <c r="AD193" i="12"/>
  <c r="AC193" i="12"/>
  <c r="AB193" i="12"/>
  <c r="AA193" i="12"/>
  <c r="Z193" i="12"/>
  <c r="Y193" i="12"/>
  <c r="X193" i="12"/>
  <c r="W193" i="12"/>
  <c r="V193" i="12"/>
  <c r="U193" i="12"/>
  <c r="AE192" i="12"/>
  <c r="AD192" i="12"/>
  <c r="AC192" i="12"/>
  <c r="AB192" i="12"/>
  <c r="AA192" i="12"/>
  <c r="Z192" i="12"/>
  <c r="Y192" i="12"/>
  <c r="X192" i="12"/>
  <c r="W192" i="12"/>
  <c r="V192" i="12"/>
  <c r="U192" i="12"/>
  <c r="AE191" i="12"/>
  <c r="AD191" i="12"/>
  <c r="AC191" i="12"/>
  <c r="AB191" i="12"/>
  <c r="AA191" i="12"/>
  <c r="Z191" i="12"/>
  <c r="Y191" i="12"/>
  <c r="X191" i="12"/>
  <c r="W191" i="12"/>
  <c r="V191" i="12"/>
  <c r="U191" i="12"/>
  <c r="AE190" i="12"/>
  <c r="AD190" i="12"/>
  <c r="AC190" i="12"/>
  <c r="AB190" i="12"/>
  <c r="AA190" i="12"/>
  <c r="Z190" i="12"/>
  <c r="Y190" i="12"/>
  <c r="X190" i="12"/>
  <c r="W190" i="12"/>
  <c r="V190" i="12"/>
  <c r="U190" i="12"/>
  <c r="AE189" i="12"/>
  <c r="AD189" i="12"/>
  <c r="AC189" i="12"/>
  <c r="AB189" i="12"/>
  <c r="AA189" i="12"/>
  <c r="Z189" i="12"/>
  <c r="Y189" i="12"/>
  <c r="X189" i="12"/>
  <c r="W189" i="12"/>
  <c r="V189" i="12"/>
  <c r="U189" i="12"/>
  <c r="AE188" i="12"/>
  <c r="AD188" i="12"/>
  <c r="AC188" i="12"/>
  <c r="AB188" i="12"/>
  <c r="AA188" i="12"/>
  <c r="Z188" i="12"/>
  <c r="Y188" i="12"/>
  <c r="X188" i="12"/>
  <c r="W188" i="12"/>
  <c r="V188" i="12"/>
  <c r="U188" i="12"/>
  <c r="AE187" i="12"/>
  <c r="AD187" i="12"/>
  <c r="AC187" i="12"/>
  <c r="AB187" i="12"/>
  <c r="AA187" i="12"/>
  <c r="Z187" i="12"/>
  <c r="Y187" i="12"/>
  <c r="X187" i="12"/>
  <c r="W187" i="12"/>
  <c r="V187" i="12"/>
  <c r="U187" i="12"/>
  <c r="AE186" i="12"/>
  <c r="AD186" i="12"/>
  <c r="AC186" i="12"/>
  <c r="AB186" i="12"/>
  <c r="AA186" i="12"/>
  <c r="Z186" i="12"/>
  <c r="Y186" i="12"/>
  <c r="X186" i="12"/>
  <c r="W186" i="12"/>
  <c r="V186" i="12"/>
  <c r="U186" i="12"/>
  <c r="AE185" i="12"/>
  <c r="AD185" i="12"/>
  <c r="AC185" i="12"/>
  <c r="AB185" i="12"/>
  <c r="AA185" i="12"/>
  <c r="Z185" i="12"/>
  <c r="Y185" i="12"/>
  <c r="X185" i="12"/>
  <c r="W185" i="12"/>
  <c r="V185" i="12"/>
  <c r="U185" i="12"/>
  <c r="AE184" i="12"/>
  <c r="AD184" i="12"/>
  <c r="AC184" i="12"/>
  <c r="AB184" i="12"/>
  <c r="AA184" i="12"/>
  <c r="Z184" i="12"/>
  <c r="Y184" i="12"/>
  <c r="X184" i="12"/>
  <c r="W184" i="12"/>
  <c r="V184" i="12"/>
  <c r="U184" i="12"/>
  <c r="AE183" i="12"/>
  <c r="AD183" i="12"/>
  <c r="AC183" i="12"/>
  <c r="AB183" i="12"/>
  <c r="AA183" i="12"/>
  <c r="Z183" i="12"/>
  <c r="Y183" i="12"/>
  <c r="X183" i="12"/>
  <c r="W183" i="12"/>
  <c r="V183" i="12"/>
  <c r="U183" i="12"/>
  <c r="AE182" i="12"/>
  <c r="AD182" i="12"/>
  <c r="AC182" i="12"/>
  <c r="AB182" i="12"/>
  <c r="AA182" i="12"/>
  <c r="Z182" i="12"/>
  <c r="Y182" i="12"/>
  <c r="X182" i="12"/>
  <c r="W182" i="12"/>
  <c r="V182" i="12"/>
  <c r="U182" i="12"/>
  <c r="AE181" i="12"/>
  <c r="AD181" i="12"/>
  <c r="AC181" i="12"/>
  <c r="AB181" i="12"/>
  <c r="AA181" i="12"/>
  <c r="Z181" i="12"/>
  <c r="Y181" i="12"/>
  <c r="X181" i="12"/>
  <c r="W181" i="12"/>
  <c r="V181" i="12"/>
  <c r="U181" i="12"/>
  <c r="AE180" i="12"/>
  <c r="AD180" i="12"/>
  <c r="AC180" i="12"/>
  <c r="AB180" i="12"/>
  <c r="AA180" i="12"/>
  <c r="Z180" i="12"/>
  <c r="Y180" i="12"/>
  <c r="X180" i="12"/>
  <c r="W180" i="12"/>
  <c r="V180" i="12"/>
  <c r="U180" i="12"/>
  <c r="AE179" i="12"/>
  <c r="AD179" i="12"/>
  <c r="AC179" i="12"/>
  <c r="AB179" i="12"/>
  <c r="AA179" i="12"/>
  <c r="Z179" i="12"/>
  <c r="Y179" i="12"/>
  <c r="X179" i="12"/>
  <c r="W179" i="12"/>
  <c r="V179" i="12"/>
  <c r="U179" i="12"/>
  <c r="AE178" i="12"/>
  <c r="AD178" i="12"/>
  <c r="AC178" i="12"/>
  <c r="AB178" i="12"/>
  <c r="AA178" i="12"/>
  <c r="Z178" i="12"/>
  <c r="Y178" i="12"/>
  <c r="X178" i="12"/>
  <c r="W178" i="12"/>
  <c r="V178" i="12"/>
  <c r="U178" i="12"/>
  <c r="AE177" i="12"/>
  <c r="AD177" i="12"/>
  <c r="AC177" i="12"/>
  <c r="AB177" i="12"/>
  <c r="AA177" i="12"/>
  <c r="Z177" i="12"/>
  <c r="Y177" i="12"/>
  <c r="X177" i="12"/>
  <c r="W177" i="12"/>
  <c r="V177" i="12"/>
  <c r="U177" i="12"/>
  <c r="AE176" i="12"/>
  <c r="AD176" i="12"/>
  <c r="AC176" i="12"/>
  <c r="AB176" i="12"/>
  <c r="AA176" i="12"/>
  <c r="Z176" i="12"/>
  <c r="Y176" i="12"/>
  <c r="X176" i="12"/>
  <c r="W176" i="12"/>
  <c r="V176" i="12"/>
  <c r="U176" i="12"/>
  <c r="AE175" i="12"/>
  <c r="AD175" i="12"/>
  <c r="AC175" i="12"/>
  <c r="AB175" i="12"/>
  <c r="AA175" i="12"/>
  <c r="Z175" i="12"/>
  <c r="Y175" i="12"/>
  <c r="X175" i="12"/>
  <c r="W175" i="12"/>
  <c r="V175" i="12"/>
  <c r="U175" i="12"/>
  <c r="AE174" i="12"/>
  <c r="AD174" i="12"/>
  <c r="AC174" i="12"/>
  <c r="AB174" i="12"/>
  <c r="AA174" i="12"/>
  <c r="Z174" i="12"/>
  <c r="Y174" i="12"/>
  <c r="X174" i="12"/>
  <c r="W174" i="12"/>
  <c r="V174" i="12"/>
  <c r="U174" i="12"/>
  <c r="AE173" i="12"/>
  <c r="AD173" i="12"/>
  <c r="AC173" i="12"/>
  <c r="AB173" i="12"/>
  <c r="AA173" i="12"/>
  <c r="Z173" i="12"/>
  <c r="Y173" i="12"/>
  <c r="X173" i="12"/>
  <c r="W173" i="12"/>
  <c r="V173" i="12"/>
  <c r="U173" i="12"/>
  <c r="AE172" i="12"/>
  <c r="AD172" i="12"/>
  <c r="AC172" i="12"/>
  <c r="AB172" i="12"/>
  <c r="AA172" i="12"/>
  <c r="Z172" i="12"/>
  <c r="Y172" i="12"/>
  <c r="X172" i="12"/>
  <c r="W172" i="12"/>
  <c r="V172" i="12"/>
  <c r="U172" i="12"/>
  <c r="AE171" i="12"/>
  <c r="AD171" i="12"/>
  <c r="AC171" i="12"/>
  <c r="AB171" i="12"/>
  <c r="AA171" i="12"/>
  <c r="Z171" i="12"/>
  <c r="Y171" i="12"/>
  <c r="X171" i="12"/>
  <c r="W171" i="12"/>
  <c r="V171" i="12"/>
  <c r="U171" i="12"/>
  <c r="AE170" i="12"/>
  <c r="AD170" i="12"/>
  <c r="AC170" i="12"/>
  <c r="AB170" i="12"/>
  <c r="AA170" i="12"/>
  <c r="Z170" i="12"/>
  <c r="Y170" i="12"/>
  <c r="X170" i="12"/>
  <c r="W170" i="12"/>
  <c r="V170" i="12"/>
  <c r="U170" i="12"/>
  <c r="AE169" i="12"/>
  <c r="AD169" i="12"/>
  <c r="AC169" i="12"/>
  <c r="AB169" i="12"/>
  <c r="AA169" i="12"/>
  <c r="Z169" i="12"/>
  <c r="Y169" i="12"/>
  <c r="X169" i="12"/>
  <c r="W169" i="12"/>
  <c r="V169" i="12"/>
  <c r="U169" i="12"/>
  <c r="AE168" i="12"/>
  <c r="AD168" i="12"/>
  <c r="AC168" i="12"/>
  <c r="AB168" i="12"/>
  <c r="AA168" i="12"/>
  <c r="Z168" i="12"/>
  <c r="Y168" i="12"/>
  <c r="X168" i="12"/>
  <c r="W168" i="12"/>
  <c r="V168" i="12"/>
  <c r="U168" i="12"/>
  <c r="AE167" i="12"/>
  <c r="AD167" i="12"/>
  <c r="AC167" i="12"/>
  <c r="AB167" i="12"/>
  <c r="AA167" i="12"/>
  <c r="Z167" i="12"/>
  <c r="Y167" i="12"/>
  <c r="X167" i="12"/>
  <c r="W167" i="12"/>
  <c r="V167" i="12"/>
  <c r="U167" i="12"/>
  <c r="AE166" i="12"/>
  <c r="AD166" i="12"/>
  <c r="AC166" i="12"/>
  <c r="AB166" i="12"/>
  <c r="AA166" i="12"/>
  <c r="Z166" i="12"/>
  <c r="Y166" i="12"/>
  <c r="X166" i="12"/>
  <c r="W166" i="12"/>
  <c r="V166" i="12"/>
  <c r="U166" i="12"/>
  <c r="AE165" i="12"/>
  <c r="AD165" i="12"/>
  <c r="AC165" i="12"/>
  <c r="AB165" i="12"/>
  <c r="AA165" i="12"/>
  <c r="Z165" i="12"/>
  <c r="Y165" i="12"/>
  <c r="X165" i="12"/>
  <c r="W165" i="12"/>
  <c r="V165" i="12"/>
  <c r="U165" i="12"/>
  <c r="AE164" i="12"/>
  <c r="AD164" i="12"/>
  <c r="AC164" i="12"/>
  <c r="AB164" i="12"/>
  <c r="AA164" i="12"/>
  <c r="Z164" i="12"/>
  <c r="Y164" i="12"/>
  <c r="X164" i="12"/>
  <c r="W164" i="12"/>
  <c r="V164" i="12"/>
  <c r="U164" i="12"/>
  <c r="AE163" i="12"/>
  <c r="AD163" i="12"/>
  <c r="AC163" i="12"/>
  <c r="AB163" i="12"/>
  <c r="AA163" i="12"/>
  <c r="Z163" i="12"/>
  <c r="Y163" i="12"/>
  <c r="X163" i="12"/>
  <c r="W163" i="12"/>
  <c r="V163" i="12"/>
  <c r="U163" i="12"/>
  <c r="AE162" i="12"/>
  <c r="AD162" i="12"/>
  <c r="AC162" i="12"/>
  <c r="AB162" i="12"/>
  <c r="AA162" i="12"/>
  <c r="Z162" i="12"/>
  <c r="Y162" i="12"/>
  <c r="X162" i="12"/>
  <c r="W162" i="12"/>
  <c r="V162" i="12"/>
  <c r="U162" i="12"/>
  <c r="AE161" i="12"/>
  <c r="AD161" i="12"/>
  <c r="AC161" i="12"/>
  <c r="AB161" i="12"/>
  <c r="AA161" i="12"/>
  <c r="Z161" i="12"/>
  <c r="Y161" i="12"/>
  <c r="X161" i="12"/>
  <c r="W161" i="12"/>
  <c r="V161" i="12"/>
  <c r="U161" i="12"/>
  <c r="AE160" i="12"/>
  <c r="AD160" i="12"/>
  <c r="AC160" i="12"/>
  <c r="AB160" i="12"/>
  <c r="AA160" i="12"/>
  <c r="Z160" i="12"/>
  <c r="Y160" i="12"/>
  <c r="X160" i="12"/>
  <c r="W160" i="12"/>
  <c r="V160" i="12"/>
  <c r="U160" i="12"/>
  <c r="AE159" i="12"/>
  <c r="AD159" i="12"/>
  <c r="AC159" i="12"/>
  <c r="AB159" i="12"/>
  <c r="AA159" i="12"/>
  <c r="Z159" i="12"/>
  <c r="Y159" i="12"/>
  <c r="X159" i="12"/>
  <c r="W159" i="12"/>
  <c r="V159" i="12"/>
  <c r="U159" i="12"/>
  <c r="AE158" i="12"/>
  <c r="AD158" i="12"/>
  <c r="AC158" i="12"/>
  <c r="AB158" i="12"/>
  <c r="AA158" i="12"/>
  <c r="Z158" i="12"/>
  <c r="Y158" i="12"/>
  <c r="X158" i="12"/>
  <c r="W158" i="12"/>
  <c r="V158" i="12"/>
  <c r="U158" i="12"/>
  <c r="AE157" i="12"/>
  <c r="AD157" i="12"/>
  <c r="AC157" i="12"/>
  <c r="AB157" i="12"/>
  <c r="AA157" i="12"/>
  <c r="Z157" i="12"/>
  <c r="Y157" i="12"/>
  <c r="X157" i="12"/>
  <c r="W157" i="12"/>
  <c r="V157" i="12"/>
  <c r="U157" i="12"/>
  <c r="AE156" i="12"/>
  <c r="AD156" i="12"/>
  <c r="AC156" i="12"/>
  <c r="AB156" i="12"/>
  <c r="AA156" i="12"/>
  <c r="Z156" i="12"/>
  <c r="Y156" i="12"/>
  <c r="X156" i="12"/>
  <c r="W156" i="12"/>
  <c r="V156" i="12"/>
  <c r="U156" i="12"/>
  <c r="AE155" i="12"/>
  <c r="AD155" i="12"/>
  <c r="AC155" i="12"/>
  <c r="AB155" i="12"/>
  <c r="AA155" i="12"/>
  <c r="Z155" i="12"/>
  <c r="Y155" i="12"/>
  <c r="X155" i="12"/>
  <c r="W155" i="12"/>
  <c r="V155" i="12"/>
  <c r="U155" i="12"/>
  <c r="AE154" i="12"/>
  <c r="AD154" i="12"/>
  <c r="AC154" i="12"/>
  <c r="AB154" i="12"/>
  <c r="AA154" i="12"/>
  <c r="Z154" i="12"/>
  <c r="Y154" i="12"/>
  <c r="X154" i="12"/>
  <c r="W154" i="12"/>
  <c r="V154" i="12"/>
  <c r="U154" i="12"/>
  <c r="AE153" i="12"/>
  <c r="AD153" i="12"/>
  <c r="AC153" i="12"/>
  <c r="AB153" i="12"/>
  <c r="AA153" i="12"/>
  <c r="Z153" i="12"/>
  <c r="Y153" i="12"/>
  <c r="X153" i="12"/>
  <c r="W153" i="12"/>
  <c r="V153" i="12"/>
  <c r="U153" i="12"/>
  <c r="AE152" i="12"/>
  <c r="AD152" i="12"/>
  <c r="AC152" i="12"/>
  <c r="AB152" i="12"/>
  <c r="AA152" i="12"/>
  <c r="Z152" i="12"/>
  <c r="Y152" i="12"/>
  <c r="X152" i="12"/>
  <c r="W152" i="12"/>
  <c r="V152" i="12"/>
  <c r="U152" i="12"/>
  <c r="AE151" i="12"/>
  <c r="AD151" i="12"/>
  <c r="AC151" i="12"/>
  <c r="AB151" i="12"/>
  <c r="AA151" i="12"/>
  <c r="Z151" i="12"/>
  <c r="Y151" i="12"/>
  <c r="X151" i="12"/>
  <c r="W151" i="12"/>
  <c r="V151" i="12"/>
  <c r="U151" i="12"/>
  <c r="AE150" i="12"/>
  <c r="AD150" i="12"/>
  <c r="AC150" i="12"/>
  <c r="AB150" i="12"/>
  <c r="AA150" i="12"/>
  <c r="Z150" i="12"/>
  <c r="Y150" i="12"/>
  <c r="X150" i="12"/>
  <c r="W150" i="12"/>
  <c r="V150" i="12"/>
  <c r="U150" i="12"/>
  <c r="AE149" i="12"/>
  <c r="AD149" i="12"/>
  <c r="AC149" i="12"/>
  <c r="AB149" i="12"/>
  <c r="AA149" i="12"/>
  <c r="Z149" i="12"/>
  <c r="Y149" i="12"/>
  <c r="X149" i="12"/>
  <c r="W149" i="12"/>
  <c r="V149" i="12"/>
  <c r="U149" i="12"/>
  <c r="AE148" i="12"/>
  <c r="AD148" i="12"/>
  <c r="AC148" i="12"/>
  <c r="AB148" i="12"/>
  <c r="AA148" i="12"/>
  <c r="Z148" i="12"/>
  <c r="Y148" i="12"/>
  <c r="X148" i="12"/>
  <c r="W148" i="12"/>
  <c r="V148" i="12"/>
  <c r="U148" i="12"/>
  <c r="AE147" i="12"/>
  <c r="AD147" i="12"/>
  <c r="AC147" i="12"/>
  <c r="AB147" i="12"/>
  <c r="AA147" i="12"/>
  <c r="Z147" i="12"/>
  <c r="Y147" i="12"/>
  <c r="X147" i="12"/>
  <c r="W147" i="12"/>
  <c r="V147" i="12"/>
  <c r="U147" i="12"/>
  <c r="AE146" i="12"/>
  <c r="AD146" i="12"/>
  <c r="AC146" i="12"/>
  <c r="AB146" i="12"/>
  <c r="AA146" i="12"/>
  <c r="Z146" i="12"/>
  <c r="Y146" i="12"/>
  <c r="X146" i="12"/>
  <c r="W146" i="12"/>
  <c r="V146" i="12"/>
  <c r="U146" i="12"/>
  <c r="AE145" i="12"/>
  <c r="AD145" i="12"/>
  <c r="AC145" i="12"/>
  <c r="AB145" i="12"/>
  <c r="AA145" i="12"/>
  <c r="Z145" i="12"/>
  <c r="Y145" i="12"/>
  <c r="X145" i="12"/>
  <c r="W145" i="12"/>
  <c r="V145" i="12"/>
  <c r="U145" i="12"/>
  <c r="AE144" i="12"/>
  <c r="AD144" i="12"/>
  <c r="AC144" i="12"/>
  <c r="AB144" i="12"/>
  <c r="AA144" i="12"/>
  <c r="Z144" i="12"/>
  <c r="Y144" i="12"/>
  <c r="X144" i="12"/>
  <c r="W144" i="12"/>
  <c r="V144" i="12"/>
  <c r="U144" i="12"/>
  <c r="AE143" i="12"/>
  <c r="AD143" i="12"/>
  <c r="AC143" i="12"/>
  <c r="AB143" i="12"/>
  <c r="AA143" i="12"/>
  <c r="Z143" i="12"/>
  <c r="Y143" i="12"/>
  <c r="X143" i="12"/>
  <c r="W143" i="12"/>
  <c r="V143" i="12"/>
  <c r="U143" i="12"/>
  <c r="AE142" i="12"/>
  <c r="AD142" i="12"/>
  <c r="AC142" i="12"/>
  <c r="AB142" i="12"/>
  <c r="AA142" i="12"/>
  <c r="Z142" i="12"/>
  <c r="Y142" i="12"/>
  <c r="X142" i="12"/>
  <c r="W142" i="12"/>
  <c r="V142" i="12"/>
  <c r="U142" i="12"/>
  <c r="AE141" i="12"/>
  <c r="AD141" i="12"/>
  <c r="AC141" i="12"/>
  <c r="AB141" i="12"/>
  <c r="AA141" i="12"/>
  <c r="Z141" i="12"/>
  <c r="Y141" i="12"/>
  <c r="X141" i="12"/>
  <c r="W141" i="12"/>
  <c r="V141" i="12"/>
  <c r="U141" i="12"/>
  <c r="AE140" i="12"/>
  <c r="AD140" i="12"/>
  <c r="AC140" i="12"/>
  <c r="AB140" i="12"/>
  <c r="AA140" i="12"/>
  <c r="Z140" i="12"/>
  <c r="Y140" i="12"/>
  <c r="X140" i="12"/>
  <c r="W140" i="12"/>
  <c r="V140" i="12"/>
  <c r="U140" i="12"/>
  <c r="AE139" i="12"/>
  <c r="AD139" i="12"/>
  <c r="AC139" i="12"/>
  <c r="AB139" i="12"/>
  <c r="AA139" i="12"/>
  <c r="Z139" i="12"/>
  <c r="Y139" i="12"/>
  <c r="X139" i="12"/>
  <c r="W139" i="12"/>
  <c r="V139" i="12"/>
  <c r="U139" i="12"/>
  <c r="AE138" i="12"/>
  <c r="AD138" i="12"/>
  <c r="AC138" i="12"/>
  <c r="AB138" i="12"/>
  <c r="AA138" i="12"/>
  <c r="Z138" i="12"/>
  <c r="Y138" i="12"/>
  <c r="X138" i="12"/>
  <c r="W138" i="12"/>
  <c r="V138" i="12"/>
  <c r="U138" i="12"/>
  <c r="AE137" i="12"/>
  <c r="AD137" i="12"/>
  <c r="AC137" i="12"/>
  <c r="AB137" i="12"/>
  <c r="AA137" i="12"/>
  <c r="Z137" i="12"/>
  <c r="Y137" i="12"/>
  <c r="X137" i="12"/>
  <c r="W137" i="12"/>
  <c r="V137" i="12"/>
  <c r="U137" i="12"/>
  <c r="AE136" i="12"/>
  <c r="AD136" i="12"/>
  <c r="AC136" i="12"/>
  <c r="AB136" i="12"/>
  <c r="AA136" i="12"/>
  <c r="Z136" i="12"/>
  <c r="Y136" i="12"/>
  <c r="X136" i="12"/>
  <c r="W136" i="12"/>
  <c r="V136" i="12"/>
  <c r="U136" i="12"/>
  <c r="AE135" i="12"/>
  <c r="AD135" i="12"/>
  <c r="AC135" i="12"/>
  <c r="AB135" i="12"/>
  <c r="AA135" i="12"/>
  <c r="Z135" i="12"/>
  <c r="Y135" i="12"/>
  <c r="X135" i="12"/>
  <c r="W135" i="12"/>
  <c r="V135" i="12"/>
  <c r="U135" i="12"/>
  <c r="AE134" i="12"/>
  <c r="AD134" i="12"/>
  <c r="AC134" i="12"/>
  <c r="AB134" i="12"/>
  <c r="AA134" i="12"/>
  <c r="Z134" i="12"/>
  <c r="Y134" i="12"/>
  <c r="X134" i="12"/>
  <c r="W134" i="12"/>
  <c r="V134" i="12"/>
  <c r="U134" i="12"/>
  <c r="AE133" i="12"/>
  <c r="AD133" i="12"/>
  <c r="AC133" i="12"/>
  <c r="AB133" i="12"/>
  <c r="AA133" i="12"/>
  <c r="Z133" i="12"/>
  <c r="Y133" i="12"/>
  <c r="X133" i="12"/>
  <c r="W133" i="12"/>
  <c r="V133" i="12"/>
  <c r="U133" i="12"/>
  <c r="AE132" i="12"/>
  <c r="AD132" i="12"/>
  <c r="AC132" i="12"/>
  <c r="AB132" i="12"/>
  <c r="AA132" i="12"/>
  <c r="Z132" i="12"/>
  <c r="Y132" i="12"/>
  <c r="X132" i="12"/>
  <c r="W132" i="12"/>
  <c r="V132" i="12"/>
  <c r="U132" i="12"/>
  <c r="AE131" i="12"/>
  <c r="AD131" i="12"/>
  <c r="AC131" i="12"/>
  <c r="AB131" i="12"/>
  <c r="AA131" i="12"/>
  <c r="Z131" i="12"/>
  <c r="Y131" i="12"/>
  <c r="X131" i="12"/>
  <c r="W131" i="12"/>
  <c r="V131" i="12"/>
  <c r="U131" i="12"/>
  <c r="AE130" i="12"/>
  <c r="AD130" i="12"/>
  <c r="AC130" i="12"/>
  <c r="AB130" i="12"/>
  <c r="AA130" i="12"/>
  <c r="Z130" i="12"/>
  <c r="Y130" i="12"/>
  <c r="X130" i="12"/>
  <c r="W130" i="12"/>
  <c r="V130" i="12"/>
  <c r="U130" i="12"/>
  <c r="AE129" i="12"/>
  <c r="AD129" i="12"/>
  <c r="AC129" i="12"/>
  <c r="AB129" i="12"/>
  <c r="AA129" i="12"/>
  <c r="Z129" i="12"/>
  <c r="Y129" i="12"/>
  <c r="X129" i="12"/>
  <c r="W129" i="12"/>
  <c r="V129" i="12"/>
  <c r="U129" i="12"/>
  <c r="AE128" i="12"/>
  <c r="AD128" i="12"/>
  <c r="AC128" i="12"/>
  <c r="AB128" i="12"/>
  <c r="AA128" i="12"/>
  <c r="Z128" i="12"/>
  <c r="Y128" i="12"/>
  <c r="X128" i="12"/>
  <c r="W128" i="12"/>
  <c r="V128" i="12"/>
  <c r="U128" i="12"/>
  <c r="AE127" i="12"/>
  <c r="AD127" i="12"/>
  <c r="AC127" i="12"/>
  <c r="AB127" i="12"/>
  <c r="AA127" i="12"/>
  <c r="Z127" i="12"/>
  <c r="Y127" i="12"/>
  <c r="X127" i="12"/>
  <c r="W127" i="12"/>
  <c r="V127" i="12"/>
  <c r="U127" i="12"/>
  <c r="AE126" i="12"/>
  <c r="AD126" i="12"/>
  <c r="AC126" i="12"/>
  <c r="AB126" i="12"/>
  <c r="AA126" i="12"/>
  <c r="Z126" i="12"/>
  <c r="Y126" i="12"/>
  <c r="X126" i="12"/>
  <c r="W126" i="12"/>
  <c r="V126" i="12"/>
  <c r="U126" i="12"/>
  <c r="AE125" i="12"/>
  <c r="AD125" i="12"/>
  <c r="AC125" i="12"/>
  <c r="AB125" i="12"/>
  <c r="AA125" i="12"/>
  <c r="Z125" i="12"/>
  <c r="Y125" i="12"/>
  <c r="X125" i="12"/>
  <c r="W125" i="12"/>
  <c r="V125" i="12"/>
  <c r="U125" i="12"/>
  <c r="AE124" i="12"/>
  <c r="AD124" i="12"/>
  <c r="AC124" i="12"/>
  <c r="AB124" i="12"/>
  <c r="AA124" i="12"/>
  <c r="Z124" i="12"/>
  <c r="Y124" i="12"/>
  <c r="X124" i="12"/>
  <c r="W124" i="12"/>
  <c r="V124" i="12"/>
  <c r="U124" i="12"/>
  <c r="AE123" i="12"/>
  <c r="AD123" i="12"/>
  <c r="AC123" i="12"/>
  <c r="AB123" i="12"/>
  <c r="AA123" i="12"/>
  <c r="Z123" i="12"/>
  <c r="Y123" i="12"/>
  <c r="X123" i="12"/>
  <c r="W123" i="12"/>
  <c r="V123" i="12"/>
  <c r="U123" i="12"/>
  <c r="AE122" i="12"/>
  <c r="AD122" i="12"/>
  <c r="AC122" i="12"/>
  <c r="AB122" i="12"/>
  <c r="AA122" i="12"/>
  <c r="Z122" i="12"/>
  <c r="Y122" i="12"/>
  <c r="X122" i="12"/>
  <c r="W122" i="12"/>
  <c r="V122" i="12"/>
  <c r="U122" i="12"/>
  <c r="AE121" i="12"/>
  <c r="AD121" i="12"/>
  <c r="AC121" i="12"/>
  <c r="AB121" i="12"/>
  <c r="AA121" i="12"/>
  <c r="Z121" i="12"/>
  <c r="Y121" i="12"/>
  <c r="X121" i="12"/>
  <c r="W121" i="12"/>
  <c r="V121" i="12"/>
  <c r="U121" i="12"/>
  <c r="AE120" i="12"/>
  <c r="AD120" i="12"/>
  <c r="AC120" i="12"/>
  <c r="AB120" i="12"/>
  <c r="AA120" i="12"/>
  <c r="Z120" i="12"/>
  <c r="Y120" i="12"/>
  <c r="X120" i="12"/>
  <c r="W120" i="12"/>
  <c r="V120" i="12"/>
  <c r="U120" i="12"/>
  <c r="AE119" i="12"/>
  <c r="AD119" i="12"/>
  <c r="AC119" i="12"/>
  <c r="AB119" i="12"/>
  <c r="AA119" i="12"/>
  <c r="Z119" i="12"/>
  <c r="Y119" i="12"/>
  <c r="X119" i="12"/>
  <c r="W119" i="12"/>
  <c r="V119" i="12"/>
  <c r="U119" i="12"/>
  <c r="AE118" i="12"/>
  <c r="AD118" i="12"/>
  <c r="AC118" i="12"/>
  <c r="AB118" i="12"/>
  <c r="AA118" i="12"/>
  <c r="Z118" i="12"/>
  <c r="Y118" i="12"/>
  <c r="X118" i="12"/>
  <c r="W118" i="12"/>
  <c r="V118" i="12"/>
  <c r="U118" i="12"/>
  <c r="AE117" i="12"/>
  <c r="AD117" i="12"/>
  <c r="AC117" i="12"/>
  <c r="AB117" i="12"/>
  <c r="AA117" i="12"/>
  <c r="Z117" i="12"/>
  <c r="Y117" i="12"/>
  <c r="X117" i="12"/>
  <c r="W117" i="12"/>
  <c r="V117" i="12"/>
  <c r="U117" i="12"/>
  <c r="AE116" i="12"/>
  <c r="AD116" i="12"/>
  <c r="AC116" i="12"/>
  <c r="AB116" i="12"/>
  <c r="AA116" i="12"/>
  <c r="Z116" i="12"/>
  <c r="Y116" i="12"/>
  <c r="X116" i="12"/>
  <c r="W116" i="12"/>
  <c r="V116" i="12"/>
  <c r="U116" i="12"/>
  <c r="AE115" i="12"/>
  <c r="AD115" i="12"/>
  <c r="AC115" i="12"/>
  <c r="AB115" i="12"/>
  <c r="AA115" i="12"/>
  <c r="Z115" i="12"/>
  <c r="Y115" i="12"/>
  <c r="X115" i="12"/>
  <c r="W115" i="12"/>
  <c r="V115" i="12"/>
  <c r="U115" i="12"/>
  <c r="AE114" i="12"/>
  <c r="AD114" i="12"/>
  <c r="AC114" i="12"/>
  <c r="AB114" i="12"/>
  <c r="AA114" i="12"/>
  <c r="Z114" i="12"/>
  <c r="Y114" i="12"/>
  <c r="X114" i="12"/>
  <c r="W114" i="12"/>
  <c r="V114" i="12"/>
  <c r="U114" i="12"/>
  <c r="AE113" i="12"/>
  <c r="AD113" i="12"/>
  <c r="AC113" i="12"/>
  <c r="AB113" i="12"/>
  <c r="AA113" i="12"/>
  <c r="Z113" i="12"/>
  <c r="Y113" i="12"/>
  <c r="X113" i="12"/>
  <c r="W113" i="12"/>
  <c r="V113" i="12"/>
  <c r="U113" i="12"/>
  <c r="AE112" i="12"/>
  <c r="AD112" i="12"/>
  <c r="AC112" i="12"/>
  <c r="AB112" i="12"/>
  <c r="AA112" i="12"/>
  <c r="Z112" i="12"/>
  <c r="Y112" i="12"/>
  <c r="X112" i="12"/>
  <c r="W112" i="12"/>
  <c r="V112" i="12"/>
  <c r="U112" i="12"/>
  <c r="AE111" i="12"/>
  <c r="AD111" i="12"/>
  <c r="AC111" i="12"/>
  <c r="AB111" i="12"/>
  <c r="AA111" i="12"/>
  <c r="Z111" i="12"/>
  <c r="Y111" i="12"/>
  <c r="X111" i="12"/>
  <c r="W111" i="12"/>
  <c r="V111" i="12"/>
  <c r="U111" i="12"/>
  <c r="AE110" i="12"/>
  <c r="AD110" i="12"/>
  <c r="AC110" i="12"/>
  <c r="AB110" i="12"/>
  <c r="AA110" i="12"/>
  <c r="Z110" i="12"/>
  <c r="Y110" i="12"/>
  <c r="X110" i="12"/>
  <c r="W110" i="12"/>
  <c r="V110" i="12"/>
  <c r="U110" i="12"/>
  <c r="AE109" i="12"/>
  <c r="AD109" i="12"/>
  <c r="AC109" i="12"/>
  <c r="AB109" i="12"/>
  <c r="AA109" i="12"/>
  <c r="Z109" i="12"/>
  <c r="Y109" i="12"/>
  <c r="X109" i="12"/>
  <c r="W109" i="12"/>
  <c r="V109" i="12"/>
  <c r="U109" i="12"/>
  <c r="AE108" i="12"/>
  <c r="AD108" i="12"/>
  <c r="AC108" i="12"/>
  <c r="AB108" i="12"/>
  <c r="AA108" i="12"/>
  <c r="Z108" i="12"/>
  <c r="Y108" i="12"/>
  <c r="X108" i="12"/>
  <c r="W108" i="12"/>
  <c r="V108" i="12"/>
  <c r="U108" i="12"/>
  <c r="AE107" i="12"/>
  <c r="AD107" i="12"/>
  <c r="AC107" i="12"/>
  <c r="AB107" i="12"/>
  <c r="AA107" i="12"/>
  <c r="Z107" i="12"/>
  <c r="Y107" i="12"/>
  <c r="X107" i="12"/>
  <c r="W107" i="12"/>
  <c r="V107" i="12"/>
  <c r="U107" i="12"/>
  <c r="AE106" i="12"/>
  <c r="AD106" i="12"/>
  <c r="AC106" i="12"/>
  <c r="AB106" i="12"/>
  <c r="AA106" i="12"/>
  <c r="Z106" i="12"/>
  <c r="Y106" i="12"/>
  <c r="X106" i="12"/>
  <c r="W106" i="12"/>
  <c r="V106" i="12"/>
  <c r="U106" i="12"/>
  <c r="AE105" i="12"/>
  <c r="AD105" i="12"/>
  <c r="AC105" i="12"/>
  <c r="AB105" i="12"/>
  <c r="AA105" i="12"/>
  <c r="Z105" i="12"/>
  <c r="Y105" i="12"/>
  <c r="X105" i="12"/>
  <c r="W105" i="12"/>
  <c r="V105" i="12"/>
  <c r="U105" i="12"/>
  <c r="AE104" i="12"/>
  <c r="AD104" i="12"/>
  <c r="AC104" i="12"/>
  <c r="AB104" i="12"/>
  <c r="AA104" i="12"/>
  <c r="Z104" i="12"/>
  <c r="Y104" i="12"/>
  <c r="X104" i="12"/>
  <c r="W104" i="12"/>
  <c r="V104" i="12"/>
  <c r="U104" i="12"/>
  <c r="AE103" i="12"/>
  <c r="AD103" i="12"/>
  <c r="AC103" i="12"/>
  <c r="AB103" i="12"/>
  <c r="AA103" i="12"/>
  <c r="Z103" i="12"/>
  <c r="Y103" i="12"/>
  <c r="X103" i="12"/>
  <c r="W103" i="12"/>
  <c r="V103" i="12"/>
  <c r="U103" i="12"/>
  <c r="AE102" i="12"/>
  <c r="AD102" i="12"/>
  <c r="AC102" i="12"/>
  <c r="AB102" i="12"/>
  <c r="AA102" i="12"/>
  <c r="Z102" i="12"/>
  <c r="Y102" i="12"/>
  <c r="X102" i="12"/>
  <c r="W102" i="12"/>
  <c r="V102" i="12"/>
  <c r="U102" i="12"/>
  <c r="AE101" i="12"/>
  <c r="AD101" i="12"/>
  <c r="AC101" i="12"/>
  <c r="AB101" i="12"/>
  <c r="AA101" i="12"/>
  <c r="Z101" i="12"/>
  <c r="Y101" i="12"/>
  <c r="X101" i="12"/>
  <c r="W101" i="12"/>
  <c r="V101" i="12"/>
  <c r="U101" i="12"/>
  <c r="AE100" i="12"/>
  <c r="AD100" i="12"/>
  <c r="AC100" i="12"/>
  <c r="AB100" i="12"/>
  <c r="AA100" i="12"/>
  <c r="Z100" i="12"/>
  <c r="Y100" i="12"/>
  <c r="X100" i="12"/>
  <c r="W100" i="12"/>
  <c r="V100" i="12"/>
  <c r="U100" i="12"/>
  <c r="AE99" i="12"/>
  <c r="AD99" i="12"/>
  <c r="AC99" i="12"/>
  <c r="AB99" i="12"/>
  <c r="AA99" i="12"/>
  <c r="Z99" i="12"/>
  <c r="Y99" i="12"/>
  <c r="X99" i="12"/>
  <c r="W99" i="12"/>
  <c r="V99" i="12"/>
  <c r="U99" i="12"/>
  <c r="AE98" i="12"/>
  <c r="AD98" i="12"/>
  <c r="AC98" i="12"/>
  <c r="AB98" i="12"/>
  <c r="AA98" i="12"/>
  <c r="Z98" i="12"/>
  <c r="Y98" i="12"/>
  <c r="X98" i="12"/>
  <c r="W98" i="12"/>
  <c r="V98" i="12"/>
  <c r="U98" i="12"/>
  <c r="AE97" i="12"/>
  <c r="AD97" i="12"/>
  <c r="AC97" i="12"/>
  <c r="AB97" i="12"/>
  <c r="AA97" i="12"/>
  <c r="Z97" i="12"/>
  <c r="Y97" i="12"/>
  <c r="X97" i="12"/>
  <c r="W97" i="12"/>
  <c r="V97" i="12"/>
  <c r="U97" i="12"/>
  <c r="AE96" i="12"/>
  <c r="AD96" i="12"/>
  <c r="AC96" i="12"/>
  <c r="AB96" i="12"/>
  <c r="AA96" i="12"/>
  <c r="Z96" i="12"/>
  <c r="Y96" i="12"/>
  <c r="X96" i="12"/>
  <c r="W96" i="12"/>
  <c r="V96" i="12"/>
  <c r="U96" i="12"/>
  <c r="AE95" i="12"/>
  <c r="AD95" i="12"/>
  <c r="AC95" i="12"/>
  <c r="AB95" i="12"/>
  <c r="AA95" i="12"/>
  <c r="Z95" i="12"/>
  <c r="Y95" i="12"/>
  <c r="X95" i="12"/>
  <c r="W95" i="12"/>
  <c r="V95" i="12"/>
  <c r="U95" i="12"/>
  <c r="AE94" i="12"/>
  <c r="AD94" i="12"/>
  <c r="AC94" i="12"/>
  <c r="AB94" i="12"/>
  <c r="AA94" i="12"/>
  <c r="Z94" i="12"/>
  <c r="Y94" i="12"/>
  <c r="X94" i="12"/>
  <c r="W94" i="12"/>
  <c r="V94" i="12"/>
  <c r="U94" i="12"/>
  <c r="AE93" i="12"/>
  <c r="AD93" i="12"/>
  <c r="AC93" i="12"/>
  <c r="AB93" i="12"/>
  <c r="AA93" i="12"/>
  <c r="Z93" i="12"/>
  <c r="Y93" i="12"/>
  <c r="X93" i="12"/>
  <c r="W93" i="12"/>
  <c r="V93" i="12"/>
  <c r="U93" i="12"/>
  <c r="AE92" i="12"/>
  <c r="AD92" i="12"/>
  <c r="AC92" i="12"/>
  <c r="AB92" i="12"/>
  <c r="AA92" i="12"/>
  <c r="Z92" i="12"/>
  <c r="Y92" i="12"/>
  <c r="X92" i="12"/>
  <c r="W92" i="12"/>
  <c r="V92" i="12"/>
  <c r="U92" i="12"/>
  <c r="AE91" i="12"/>
  <c r="AD91" i="12"/>
  <c r="AC91" i="12"/>
  <c r="AB91" i="12"/>
  <c r="AA91" i="12"/>
  <c r="Z91" i="12"/>
  <c r="Y91" i="12"/>
  <c r="X91" i="12"/>
  <c r="W91" i="12"/>
  <c r="V91" i="12"/>
  <c r="U91" i="12"/>
  <c r="AE90" i="12"/>
  <c r="AD90" i="12"/>
  <c r="AC90" i="12"/>
  <c r="AB90" i="12"/>
  <c r="AA90" i="12"/>
  <c r="Z90" i="12"/>
  <c r="Y90" i="12"/>
  <c r="X90" i="12"/>
  <c r="W90" i="12"/>
  <c r="V90" i="12"/>
  <c r="U90" i="12"/>
  <c r="AE89" i="12"/>
  <c r="AD89" i="12"/>
  <c r="AC89" i="12"/>
  <c r="AB89" i="12"/>
  <c r="AA89" i="12"/>
  <c r="Z89" i="12"/>
  <c r="Y89" i="12"/>
  <c r="X89" i="12"/>
  <c r="W89" i="12"/>
  <c r="V89" i="12"/>
  <c r="U89" i="12"/>
  <c r="AE88" i="12"/>
  <c r="AD88" i="12"/>
  <c r="AC88" i="12"/>
  <c r="AB88" i="12"/>
  <c r="AA88" i="12"/>
  <c r="Z88" i="12"/>
  <c r="Y88" i="12"/>
  <c r="X88" i="12"/>
  <c r="W88" i="12"/>
  <c r="V88" i="12"/>
  <c r="U88" i="12"/>
  <c r="AE87" i="12"/>
  <c r="AD87" i="12"/>
  <c r="AC87" i="12"/>
  <c r="AB87" i="12"/>
  <c r="AA87" i="12"/>
  <c r="Z87" i="12"/>
  <c r="Y87" i="12"/>
  <c r="X87" i="12"/>
  <c r="W87" i="12"/>
  <c r="V87" i="12"/>
  <c r="U87" i="12"/>
  <c r="AE86" i="12"/>
  <c r="AD86" i="12"/>
  <c r="AC86" i="12"/>
  <c r="AB86" i="12"/>
  <c r="AA86" i="12"/>
  <c r="Z86" i="12"/>
  <c r="Y86" i="12"/>
  <c r="X86" i="12"/>
  <c r="W86" i="12"/>
  <c r="V86" i="12"/>
  <c r="U86" i="12"/>
  <c r="AE85" i="12"/>
  <c r="AD85" i="12"/>
  <c r="AC85" i="12"/>
  <c r="AB85" i="12"/>
  <c r="AA85" i="12"/>
  <c r="Z85" i="12"/>
  <c r="Y85" i="12"/>
  <c r="X85" i="12"/>
  <c r="W85" i="12"/>
  <c r="V85" i="12"/>
  <c r="U85" i="12"/>
  <c r="AE84" i="12"/>
  <c r="AD84" i="12"/>
  <c r="AC84" i="12"/>
  <c r="AB84" i="12"/>
  <c r="AA84" i="12"/>
  <c r="Z84" i="12"/>
  <c r="Y84" i="12"/>
  <c r="X84" i="12"/>
  <c r="W84" i="12"/>
  <c r="V84" i="12"/>
  <c r="U84" i="12"/>
  <c r="AE83" i="12"/>
  <c r="AD83" i="12"/>
  <c r="AC83" i="12"/>
  <c r="AB83" i="12"/>
  <c r="AA83" i="12"/>
  <c r="Z83" i="12"/>
  <c r="Y83" i="12"/>
  <c r="X83" i="12"/>
  <c r="W83" i="12"/>
  <c r="V83" i="12"/>
  <c r="U83" i="12"/>
  <c r="AE82" i="12"/>
  <c r="AD82" i="12"/>
  <c r="AC82" i="12"/>
  <c r="AB82" i="12"/>
  <c r="AA82" i="12"/>
  <c r="Z82" i="12"/>
  <c r="Y82" i="12"/>
  <c r="X82" i="12"/>
  <c r="W82" i="12"/>
  <c r="V82" i="12"/>
  <c r="U82" i="12"/>
  <c r="AE81" i="12"/>
  <c r="AD81" i="12"/>
  <c r="AC81" i="12"/>
  <c r="AB81" i="12"/>
  <c r="AA81" i="12"/>
  <c r="Z81" i="12"/>
  <c r="Y81" i="12"/>
  <c r="X81" i="12"/>
  <c r="W81" i="12"/>
  <c r="V81" i="12"/>
  <c r="U81" i="12"/>
  <c r="AE80" i="12"/>
  <c r="AD80" i="12"/>
  <c r="AC80" i="12"/>
  <c r="AB80" i="12"/>
  <c r="AA80" i="12"/>
  <c r="Z80" i="12"/>
  <c r="Y80" i="12"/>
  <c r="X80" i="12"/>
  <c r="W80" i="12"/>
  <c r="V80" i="12"/>
  <c r="U80" i="12"/>
  <c r="AE79" i="12"/>
  <c r="AD79" i="12"/>
  <c r="AC79" i="12"/>
  <c r="AB79" i="12"/>
  <c r="AA79" i="12"/>
  <c r="Z79" i="12"/>
  <c r="Y79" i="12"/>
  <c r="X79" i="12"/>
  <c r="W79" i="12"/>
  <c r="V79" i="12"/>
  <c r="U79" i="12"/>
  <c r="AE78" i="12"/>
  <c r="AD78" i="12"/>
  <c r="AC78" i="12"/>
  <c r="AB78" i="12"/>
  <c r="AA78" i="12"/>
  <c r="Z78" i="12"/>
  <c r="Y78" i="12"/>
  <c r="X78" i="12"/>
  <c r="W78" i="12"/>
  <c r="V78" i="12"/>
  <c r="U78" i="12"/>
  <c r="AE77" i="12"/>
  <c r="AD77" i="12"/>
  <c r="AC77" i="12"/>
  <c r="AB77" i="12"/>
  <c r="AA77" i="12"/>
  <c r="Z77" i="12"/>
  <c r="Y77" i="12"/>
  <c r="X77" i="12"/>
  <c r="W77" i="12"/>
  <c r="V77" i="12"/>
  <c r="U77" i="12"/>
  <c r="AE76" i="12"/>
  <c r="AD76" i="12"/>
  <c r="AC76" i="12"/>
  <c r="AB76" i="12"/>
  <c r="AA76" i="12"/>
  <c r="Z76" i="12"/>
  <c r="Y76" i="12"/>
  <c r="X76" i="12"/>
  <c r="W76" i="12"/>
  <c r="V76" i="12"/>
  <c r="U76" i="12"/>
  <c r="AE75" i="12"/>
  <c r="AD75" i="12"/>
  <c r="AC75" i="12"/>
  <c r="AB75" i="12"/>
  <c r="AA75" i="12"/>
  <c r="Z75" i="12"/>
  <c r="Y75" i="12"/>
  <c r="X75" i="12"/>
  <c r="W75" i="12"/>
  <c r="V75" i="12"/>
  <c r="U75" i="12"/>
  <c r="AE74" i="12"/>
  <c r="AD74" i="12"/>
  <c r="AC74" i="12"/>
  <c r="AB74" i="12"/>
  <c r="AA74" i="12"/>
  <c r="Z74" i="12"/>
  <c r="Y74" i="12"/>
  <c r="X74" i="12"/>
  <c r="W74" i="12"/>
  <c r="V74" i="12"/>
  <c r="U74" i="12"/>
  <c r="AE73" i="12"/>
  <c r="AD73" i="12"/>
  <c r="AC73" i="12"/>
  <c r="AB73" i="12"/>
  <c r="AA73" i="12"/>
  <c r="Z73" i="12"/>
  <c r="Y73" i="12"/>
  <c r="X73" i="12"/>
  <c r="W73" i="12"/>
  <c r="V73" i="12"/>
  <c r="U73" i="12"/>
  <c r="AE72" i="12"/>
  <c r="AD72" i="12"/>
  <c r="AC72" i="12"/>
  <c r="AB72" i="12"/>
  <c r="AA72" i="12"/>
  <c r="Z72" i="12"/>
  <c r="Y72" i="12"/>
  <c r="X72" i="12"/>
  <c r="W72" i="12"/>
  <c r="V72" i="12"/>
  <c r="U72" i="12"/>
  <c r="AE71" i="12"/>
  <c r="AD71" i="12"/>
  <c r="AC71" i="12"/>
  <c r="AB71" i="12"/>
  <c r="AA71" i="12"/>
  <c r="Z71" i="12"/>
  <c r="Y71" i="12"/>
  <c r="X71" i="12"/>
  <c r="W71" i="12"/>
  <c r="V71" i="12"/>
  <c r="U71" i="12"/>
  <c r="AE70" i="12"/>
  <c r="AD70" i="12"/>
  <c r="AC70" i="12"/>
  <c r="AB70" i="12"/>
  <c r="AA70" i="12"/>
  <c r="Z70" i="12"/>
  <c r="Y70" i="12"/>
  <c r="X70" i="12"/>
  <c r="W70" i="12"/>
  <c r="V70" i="12"/>
  <c r="U70" i="12"/>
  <c r="AE69" i="12"/>
  <c r="AD69" i="12"/>
  <c r="AC69" i="12"/>
  <c r="AB69" i="12"/>
  <c r="AA69" i="12"/>
  <c r="Z69" i="12"/>
  <c r="Y69" i="12"/>
  <c r="X69" i="12"/>
  <c r="W69" i="12"/>
  <c r="V69" i="12"/>
  <c r="U69" i="12"/>
  <c r="AE68" i="12"/>
  <c r="AD68" i="12"/>
  <c r="AC68" i="12"/>
  <c r="AB68" i="12"/>
  <c r="AA68" i="12"/>
  <c r="Z68" i="12"/>
  <c r="Y68" i="12"/>
  <c r="X68" i="12"/>
  <c r="W68" i="12"/>
  <c r="V68" i="12"/>
  <c r="U68" i="12"/>
  <c r="AE67" i="12"/>
  <c r="AD67" i="12"/>
  <c r="AC67" i="12"/>
  <c r="AB67" i="12"/>
  <c r="AA67" i="12"/>
  <c r="Z67" i="12"/>
  <c r="Y67" i="12"/>
  <c r="X67" i="12"/>
  <c r="W67" i="12"/>
  <c r="V67" i="12"/>
  <c r="U67" i="12"/>
  <c r="AE66" i="12"/>
  <c r="AD66" i="12"/>
  <c r="AC66" i="12"/>
  <c r="AB66" i="12"/>
  <c r="AA66" i="12"/>
  <c r="Z66" i="12"/>
  <c r="Y66" i="12"/>
  <c r="X66" i="12"/>
  <c r="W66" i="12"/>
  <c r="V66" i="12"/>
  <c r="U66" i="12"/>
  <c r="AE65" i="12"/>
  <c r="AD65" i="12"/>
  <c r="AC65" i="12"/>
  <c r="AB65" i="12"/>
  <c r="AA65" i="12"/>
  <c r="Z65" i="12"/>
  <c r="Y65" i="12"/>
  <c r="X65" i="12"/>
  <c r="W65" i="12"/>
  <c r="V65" i="12"/>
  <c r="U65" i="12"/>
  <c r="AE64" i="12"/>
  <c r="AD64" i="12"/>
  <c r="AC64" i="12"/>
  <c r="AB64" i="12"/>
  <c r="AA64" i="12"/>
  <c r="Z64" i="12"/>
  <c r="Y64" i="12"/>
  <c r="X64" i="12"/>
  <c r="W64" i="12"/>
  <c r="V64" i="12"/>
  <c r="U64" i="12"/>
  <c r="AE63" i="12"/>
  <c r="AD63" i="12"/>
  <c r="AC63" i="12"/>
  <c r="AB63" i="12"/>
  <c r="AA63" i="12"/>
  <c r="Z63" i="12"/>
  <c r="Y63" i="12"/>
  <c r="X63" i="12"/>
  <c r="W63" i="12"/>
  <c r="V63" i="12"/>
  <c r="U63" i="12"/>
  <c r="AE62" i="12"/>
  <c r="AD62" i="12"/>
  <c r="AC62" i="12"/>
  <c r="AB62" i="12"/>
  <c r="AA62" i="12"/>
  <c r="Z62" i="12"/>
  <c r="Y62" i="12"/>
  <c r="X62" i="12"/>
  <c r="W62" i="12"/>
  <c r="V62" i="12"/>
  <c r="U62" i="12"/>
  <c r="AE61" i="12"/>
  <c r="AD61" i="12"/>
  <c r="AC61" i="12"/>
  <c r="AB61" i="12"/>
  <c r="AA61" i="12"/>
  <c r="Z61" i="12"/>
  <c r="Y61" i="12"/>
  <c r="X61" i="12"/>
  <c r="W61" i="12"/>
  <c r="V61" i="12"/>
  <c r="U61" i="12"/>
  <c r="AE60" i="12"/>
  <c r="AD60" i="12"/>
  <c r="AC60" i="12"/>
  <c r="AB60" i="12"/>
  <c r="AA60" i="12"/>
  <c r="Z60" i="12"/>
  <c r="Y60" i="12"/>
  <c r="X60" i="12"/>
  <c r="W60" i="12"/>
  <c r="V60" i="12"/>
  <c r="U60" i="12"/>
  <c r="AE59" i="12"/>
  <c r="AD59" i="12"/>
  <c r="AC59" i="12"/>
  <c r="AB59" i="12"/>
  <c r="AA59" i="12"/>
  <c r="Z59" i="12"/>
  <c r="Y59" i="12"/>
  <c r="X59" i="12"/>
  <c r="W59" i="12"/>
  <c r="V59" i="12"/>
  <c r="U59" i="12"/>
  <c r="AE58" i="12"/>
  <c r="AD58" i="12"/>
  <c r="AC58" i="12"/>
  <c r="AB58" i="12"/>
  <c r="AA58" i="12"/>
  <c r="Z58" i="12"/>
  <c r="Y58" i="12"/>
  <c r="X58" i="12"/>
  <c r="W58" i="12"/>
  <c r="V58" i="12"/>
  <c r="U58" i="12"/>
  <c r="AE57" i="12"/>
  <c r="AD57" i="12"/>
  <c r="AC57" i="12"/>
  <c r="AB57" i="12"/>
  <c r="AA57" i="12"/>
  <c r="Z57" i="12"/>
  <c r="Y57" i="12"/>
  <c r="X57" i="12"/>
  <c r="W57" i="12"/>
  <c r="V57" i="12"/>
  <c r="U57" i="12"/>
  <c r="AE56" i="12"/>
  <c r="AD56" i="12"/>
  <c r="AC56" i="12"/>
  <c r="AB56" i="12"/>
  <c r="AA56" i="12"/>
  <c r="Z56" i="12"/>
  <c r="Y56" i="12"/>
  <c r="X56" i="12"/>
  <c r="W56" i="12"/>
  <c r="V56" i="12"/>
  <c r="U56" i="12"/>
  <c r="AE55" i="12"/>
  <c r="AD55" i="12"/>
  <c r="AC55" i="12"/>
  <c r="AB55" i="12"/>
  <c r="AA55" i="12"/>
  <c r="Z55" i="12"/>
  <c r="Y55" i="12"/>
  <c r="X55" i="12"/>
  <c r="W55" i="12"/>
  <c r="V55" i="12"/>
  <c r="U55" i="12"/>
  <c r="AE54" i="12"/>
  <c r="AD54" i="12"/>
  <c r="AC54" i="12"/>
  <c r="AB54" i="12"/>
  <c r="AA54" i="12"/>
  <c r="Z54" i="12"/>
  <c r="Y54" i="12"/>
  <c r="X54" i="12"/>
  <c r="W54" i="12"/>
  <c r="V54" i="12"/>
  <c r="U54" i="12"/>
  <c r="AE53" i="12"/>
  <c r="AD53" i="12"/>
  <c r="AC53" i="12"/>
  <c r="AB53" i="12"/>
  <c r="AA53" i="12"/>
  <c r="Z53" i="12"/>
  <c r="Y53" i="12"/>
  <c r="X53" i="12"/>
  <c r="W53" i="12"/>
  <c r="V53" i="12"/>
  <c r="U53" i="12"/>
  <c r="AE52" i="12"/>
  <c r="AD52" i="12"/>
  <c r="AC52" i="12"/>
  <c r="AB52" i="12"/>
  <c r="AA52" i="12"/>
  <c r="Z52" i="12"/>
  <c r="Y52" i="12"/>
  <c r="X52" i="12"/>
  <c r="W52" i="12"/>
  <c r="V52" i="12"/>
  <c r="U52" i="12"/>
  <c r="AE51" i="12"/>
  <c r="AD51" i="12"/>
  <c r="AC51" i="12"/>
  <c r="AB51" i="12"/>
  <c r="AA51" i="12"/>
  <c r="Z51" i="12"/>
  <c r="Y51" i="12"/>
  <c r="X51" i="12"/>
  <c r="W51" i="12"/>
  <c r="V51" i="12"/>
  <c r="U51" i="12"/>
  <c r="AE50" i="12"/>
  <c r="AD50" i="12"/>
  <c r="AC50" i="12"/>
  <c r="AB50" i="12"/>
  <c r="AA50" i="12"/>
  <c r="Z50" i="12"/>
  <c r="Y50" i="12"/>
  <c r="X50" i="12"/>
  <c r="W50" i="12"/>
  <c r="V50" i="12"/>
  <c r="U50" i="12"/>
  <c r="AE49" i="12"/>
  <c r="AD49" i="12"/>
  <c r="AC49" i="12"/>
  <c r="AB49" i="12"/>
  <c r="AA49" i="12"/>
  <c r="Z49" i="12"/>
  <c r="Y49" i="12"/>
  <c r="X49" i="12"/>
  <c r="W49" i="12"/>
  <c r="V49" i="12"/>
  <c r="U49" i="12"/>
  <c r="AE48" i="12"/>
  <c r="AD48" i="12"/>
  <c r="AC48" i="12"/>
  <c r="AB48" i="12"/>
  <c r="AA48" i="12"/>
  <c r="Z48" i="12"/>
  <c r="Y48" i="12"/>
  <c r="X48" i="12"/>
  <c r="W48" i="12"/>
  <c r="V48" i="12"/>
  <c r="U48" i="12"/>
  <c r="AE47" i="12"/>
  <c r="AD47" i="12"/>
  <c r="AC47" i="12"/>
  <c r="AB47" i="12"/>
  <c r="AA47" i="12"/>
  <c r="Z47" i="12"/>
  <c r="Y47" i="12"/>
  <c r="X47" i="12"/>
  <c r="W47" i="12"/>
  <c r="V47" i="12"/>
  <c r="U47" i="12"/>
  <c r="AE46" i="12"/>
  <c r="AD46" i="12"/>
  <c r="AC46" i="12"/>
  <c r="AB46" i="12"/>
  <c r="AA46" i="12"/>
  <c r="Z46" i="12"/>
  <c r="Y46" i="12"/>
  <c r="X46" i="12"/>
  <c r="W46" i="12"/>
  <c r="V46" i="12"/>
  <c r="U46" i="12"/>
  <c r="AE45" i="12"/>
  <c r="AD45" i="12"/>
  <c r="AC45" i="12"/>
  <c r="AB45" i="12"/>
  <c r="AA45" i="12"/>
  <c r="Z45" i="12"/>
  <c r="Y45" i="12"/>
  <c r="X45" i="12"/>
  <c r="W45" i="12"/>
  <c r="V45" i="12"/>
  <c r="U45" i="12"/>
  <c r="AE44" i="12"/>
  <c r="AD44" i="12"/>
  <c r="AC44" i="12"/>
  <c r="AB44" i="12"/>
  <c r="AA44" i="12"/>
  <c r="Z44" i="12"/>
  <c r="Y44" i="12"/>
  <c r="X44" i="12"/>
  <c r="W44" i="12"/>
  <c r="V44" i="12"/>
  <c r="U44" i="12"/>
  <c r="AE43" i="12"/>
  <c r="AD43" i="12"/>
  <c r="AC43" i="12"/>
  <c r="AB43" i="12"/>
  <c r="AA43" i="12"/>
  <c r="Z43" i="12"/>
  <c r="Y43" i="12"/>
  <c r="X43" i="12"/>
  <c r="W43" i="12"/>
  <c r="V43" i="12"/>
  <c r="U43" i="12"/>
  <c r="AE42" i="12"/>
  <c r="AD42" i="12"/>
  <c r="AC42" i="12"/>
  <c r="AB42" i="12"/>
  <c r="AA42" i="12"/>
  <c r="Z42" i="12"/>
  <c r="Y42" i="12"/>
  <c r="X42" i="12"/>
  <c r="W42" i="12"/>
  <c r="V42" i="12"/>
  <c r="U42" i="12"/>
  <c r="AE41" i="12"/>
  <c r="AD41" i="12"/>
  <c r="AC41" i="12"/>
  <c r="AB41" i="12"/>
  <c r="AA41" i="12"/>
  <c r="Z41" i="12"/>
  <c r="Y41" i="12"/>
  <c r="X41" i="12"/>
  <c r="W41" i="12"/>
  <c r="V41" i="12"/>
  <c r="U41" i="12"/>
  <c r="AE40" i="12"/>
  <c r="AD40" i="12"/>
  <c r="AC40" i="12"/>
  <c r="AB40" i="12"/>
  <c r="AA40" i="12"/>
  <c r="Z40" i="12"/>
  <c r="Y40" i="12"/>
  <c r="X40" i="12"/>
  <c r="W40" i="12"/>
  <c r="V40" i="12"/>
  <c r="U40" i="12"/>
  <c r="AE39" i="12"/>
  <c r="AD39" i="12"/>
  <c r="AC39" i="12"/>
  <c r="AB39" i="12"/>
  <c r="AA39" i="12"/>
  <c r="Z39" i="12"/>
  <c r="Y39" i="12"/>
  <c r="X39" i="12"/>
  <c r="W39" i="12"/>
  <c r="V39" i="12"/>
  <c r="U39" i="12"/>
  <c r="AE38" i="12"/>
  <c r="AD38" i="12"/>
  <c r="AC38" i="12"/>
  <c r="AB38" i="12"/>
  <c r="AA38" i="12"/>
  <c r="Z38" i="12"/>
  <c r="Y38" i="12"/>
  <c r="X38" i="12"/>
  <c r="W38" i="12"/>
  <c r="V38" i="12"/>
  <c r="U38" i="12"/>
  <c r="AE37" i="12"/>
  <c r="AD37" i="12"/>
  <c r="AC37" i="12"/>
  <c r="AB37" i="12"/>
  <c r="AA37" i="12"/>
  <c r="Z37" i="12"/>
  <c r="Y37" i="12"/>
  <c r="X37" i="12"/>
  <c r="W37" i="12"/>
  <c r="V37" i="12"/>
  <c r="U37" i="12"/>
  <c r="AE36" i="12"/>
  <c r="AD36" i="12"/>
  <c r="AC36" i="12"/>
  <c r="AB36" i="12"/>
  <c r="AA36" i="12"/>
  <c r="Z36" i="12"/>
  <c r="Y36" i="12"/>
  <c r="X36" i="12"/>
  <c r="W36" i="12"/>
  <c r="V36" i="12"/>
  <c r="U36" i="12"/>
  <c r="AE35" i="12"/>
  <c r="AD35" i="12"/>
  <c r="AC35" i="12"/>
  <c r="AB35" i="12"/>
  <c r="AA35" i="12"/>
  <c r="Z35" i="12"/>
  <c r="Y35" i="12"/>
  <c r="X35" i="12"/>
  <c r="W35" i="12"/>
  <c r="V35" i="12"/>
  <c r="U35" i="12"/>
  <c r="AE34" i="12"/>
  <c r="AD34" i="12"/>
  <c r="AC34" i="12"/>
  <c r="AB34" i="12"/>
  <c r="AA34" i="12"/>
  <c r="Z34" i="12"/>
  <c r="Y34" i="12"/>
  <c r="X34" i="12"/>
  <c r="W34" i="12"/>
  <c r="V34" i="12"/>
  <c r="U34" i="12"/>
  <c r="AE33" i="12"/>
  <c r="AD33" i="12"/>
  <c r="AC33" i="12"/>
  <c r="AB33" i="12"/>
  <c r="AA33" i="12"/>
  <c r="Z33" i="12"/>
  <c r="Y33" i="12"/>
  <c r="X33" i="12"/>
  <c r="W33" i="12"/>
  <c r="V33" i="12"/>
  <c r="U33" i="12"/>
  <c r="AE32" i="12"/>
  <c r="AD32" i="12"/>
  <c r="AC32" i="12"/>
  <c r="AB32" i="12"/>
  <c r="AA32" i="12"/>
  <c r="Z32" i="12"/>
  <c r="Y32" i="12"/>
  <c r="X32" i="12"/>
  <c r="W32" i="12"/>
  <c r="V32" i="12"/>
  <c r="U32" i="12"/>
  <c r="AE31" i="12"/>
  <c r="AD31" i="12"/>
  <c r="AC31" i="12"/>
  <c r="AB31" i="12"/>
  <c r="AA31" i="12"/>
  <c r="Z31" i="12"/>
  <c r="Y31" i="12"/>
  <c r="X31" i="12"/>
  <c r="W31" i="12"/>
  <c r="V31" i="12"/>
  <c r="U31" i="12"/>
  <c r="AE30" i="12"/>
  <c r="AD30" i="12"/>
  <c r="AC30" i="12"/>
  <c r="AB30" i="12"/>
  <c r="AA30" i="12"/>
  <c r="Z30" i="12"/>
  <c r="Y30" i="12"/>
  <c r="X30" i="12"/>
  <c r="W30" i="12"/>
  <c r="V30" i="12"/>
  <c r="U30" i="12"/>
  <c r="AE29" i="12"/>
  <c r="AD29" i="12"/>
  <c r="AC29" i="12"/>
  <c r="AB29" i="12"/>
  <c r="AA29" i="12"/>
  <c r="Z29" i="12"/>
  <c r="Y29" i="12"/>
  <c r="X29" i="12"/>
  <c r="W29" i="12"/>
  <c r="V29" i="12"/>
  <c r="U29" i="12"/>
  <c r="AE28" i="12"/>
  <c r="AD28" i="12"/>
  <c r="AC28" i="12"/>
  <c r="AB28" i="12"/>
  <c r="AA28" i="12"/>
  <c r="Z28" i="12"/>
  <c r="Y28" i="12"/>
  <c r="X28" i="12"/>
  <c r="W28" i="12"/>
  <c r="V28" i="12"/>
  <c r="U28" i="12"/>
  <c r="AE27" i="12"/>
  <c r="AD27" i="12"/>
  <c r="AC27" i="12"/>
  <c r="AB27" i="12"/>
  <c r="AA27" i="12"/>
  <c r="Z27" i="12"/>
  <c r="Y27" i="12"/>
  <c r="X27" i="12"/>
  <c r="W27" i="12"/>
  <c r="V27" i="12"/>
  <c r="U27" i="12"/>
  <c r="AE26" i="12"/>
  <c r="AD26" i="12"/>
  <c r="AC26" i="12"/>
  <c r="AB26" i="12"/>
  <c r="AA26" i="12"/>
  <c r="Z26" i="12"/>
  <c r="Y26" i="12"/>
  <c r="X26" i="12"/>
  <c r="W26" i="12"/>
  <c r="V26" i="12"/>
  <c r="U26" i="12"/>
  <c r="AE25" i="12"/>
  <c r="AD25" i="12"/>
  <c r="AC25" i="12"/>
  <c r="AB25" i="12"/>
  <c r="AA25" i="12"/>
  <c r="Z25" i="12"/>
  <c r="Y25" i="12"/>
  <c r="X25" i="12"/>
  <c r="W25" i="12"/>
  <c r="V25" i="12"/>
  <c r="U25" i="12"/>
  <c r="AE24" i="12"/>
  <c r="AD24" i="12"/>
  <c r="AC24" i="12"/>
  <c r="AB24" i="12"/>
  <c r="AA24" i="12"/>
  <c r="Z24" i="12"/>
  <c r="Y24" i="12"/>
  <c r="X24" i="12"/>
  <c r="W24" i="12"/>
  <c r="V24" i="12"/>
  <c r="U24" i="12"/>
  <c r="AE23" i="12"/>
  <c r="AD23" i="12"/>
  <c r="AC23" i="12"/>
  <c r="AB23" i="12"/>
  <c r="AA23" i="12"/>
  <c r="Z23" i="12"/>
  <c r="Y23" i="12"/>
  <c r="X23" i="12"/>
  <c r="W23" i="12"/>
  <c r="V23" i="12"/>
  <c r="U23" i="12"/>
  <c r="AE22" i="12"/>
  <c r="AD22" i="12"/>
  <c r="AC22" i="12"/>
  <c r="AB22" i="12"/>
  <c r="AA22" i="12"/>
  <c r="Z22" i="12"/>
  <c r="Y22" i="12"/>
  <c r="X22" i="12"/>
  <c r="W22" i="12"/>
  <c r="V22" i="12"/>
  <c r="U22" i="12"/>
  <c r="AE21" i="12"/>
  <c r="AD21" i="12"/>
  <c r="AC21" i="12"/>
  <c r="AB21" i="12"/>
  <c r="AA21" i="12"/>
  <c r="Z21" i="12"/>
  <c r="Y21" i="12"/>
  <c r="X21" i="12"/>
  <c r="W21" i="12"/>
  <c r="V21" i="12"/>
  <c r="U21" i="12"/>
  <c r="AE20" i="12"/>
  <c r="AD20" i="12"/>
  <c r="AC20" i="12"/>
  <c r="AB20" i="12"/>
  <c r="AA20" i="12"/>
  <c r="Z20" i="12"/>
  <c r="Y20" i="12"/>
  <c r="X20" i="12"/>
  <c r="W20" i="12"/>
  <c r="V20" i="12"/>
  <c r="U20" i="12"/>
  <c r="AE19" i="12"/>
  <c r="AD19" i="12"/>
  <c r="AC19" i="12"/>
  <c r="AB19" i="12"/>
  <c r="AA19" i="12"/>
  <c r="Z19" i="12"/>
  <c r="Y19" i="12"/>
  <c r="X19" i="12"/>
  <c r="W19" i="12"/>
  <c r="V19" i="12"/>
  <c r="U19" i="12"/>
  <c r="AE18" i="12"/>
  <c r="AD18" i="12"/>
  <c r="AC18" i="12"/>
  <c r="AB18" i="12"/>
  <c r="AA18" i="12"/>
  <c r="Z18" i="12"/>
  <c r="Y18" i="12"/>
  <c r="X18" i="12"/>
  <c r="W18" i="12"/>
  <c r="V18" i="12"/>
  <c r="U18" i="12"/>
  <c r="AE17" i="12"/>
  <c r="AD17" i="12"/>
  <c r="AC17" i="12"/>
  <c r="AB17" i="12"/>
  <c r="AA17" i="12"/>
  <c r="Z17" i="12"/>
  <c r="Y17" i="12"/>
  <c r="X17" i="12"/>
  <c r="W17" i="12"/>
  <c r="V17" i="12"/>
  <c r="U17" i="12"/>
  <c r="AE16" i="12"/>
  <c r="AD16" i="12"/>
  <c r="AC16" i="12"/>
  <c r="AB16" i="12"/>
  <c r="AA16" i="12"/>
  <c r="Z16" i="12"/>
  <c r="Y16" i="12"/>
  <c r="X16" i="12"/>
  <c r="W16" i="12"/>
  <c r="V16" i="12"/>
  <c r="U16" i="12"/>
  <c r="AE15" i="12"/>
  <c r="AD15" i="12"/>
  <c r="AC15" i="12"/>
  <c r="AB15" i="12"/>
  <c r="AA15" i="12"/>
  <c r="Z15" i="12"/>
  <c r="Y15" i="12"/>
  <c r="X15" i="12"/>
  <c r="W15" i="12"/>
  <c r="V15" i="12"/>
  <c r="U15" i="12"/>
  <c r="AE14" i="12"/>
  <c r="AD14" i="12"/>
  <c r="AC14" i="12"/>
  <c r="AB14" i="12"/>
  <c r="AA14" i="12"/>
  <c r="Z14" i="12"/>
  <c r="Y14" i="12"/>
  <c r="X14" i="12"/>
  <c r="W14" i="12"/>
  <c r="V14" i="12"/>
  <c r="U14" i="12"/>
  <c r="AE13" i="12"/>
  <c r="AD13" i="12"/>
  <c r="AC13" i="12"/>
  <c r="AB13" i="12"/>
  <c r="AA13" i="12"/>
  <c r="Z13" i="12"/>
  <c r="Y13" i="12"/>
  <c r="X13" i="12"/>
  <c r="W13" i="12"/>
  <c r="V13" i="12"/>
  <c r="U13" i="12"/>
  <c r="AE12" i="12"/>
  <c r="AD12" i="12"/>
  <c r="AC12" i="12"/>
  <c r="AB12" i="12"/>
  <c r="AA12" i="12"/>
  <c r="Z12" i="12"/>
  <c r="Y12" i="12"/>
  <c r="X12" i="12"/>
  <c r="W12" i="12"/>
  <c r="V12" i="12"/>
  <c r="U12" i="12"/>
  <c r="AE11" i="12"/>
  <c r="AD11" i="12"/>
  <c r="AC11" i="12"/>
  <c r="AB11" i="12"/>
  <c r="AA11" i="12"/>
  <c r="Z11" i="12"/>
  <c r="Y11" i="12"/>
  <c r="X11" i="12"/>
  <c r="W11" i="12"/>
  <c r="V11" i="12"/>
  <c r="U11" i="12"/>
  <c r="AE10" i="12"/>
  <c r="AD10" i="12"/>
  <c r="AC10" i="12"/>
  <c r="AB10" i="12"/>
  <c r="AA10" i="12"/>
  <c r="Z10" i="12"/>
  <c r="Y10" i="12"/>
  <c r="X10" i="12"/>
  <c r="W10" i="12"/>
  <c r="V10" i="12"/>
  <c r="U10" i="12"/>
  <c r="AE9" i="12"/>
  <c r="AD9" i="12"/>
  <c r="AC9" i="12"/>
  <c r="AB9" i="12"/>
  <c r="AA9" i="12"/>
  <c r="Z9" i="12"/>
  <c r="Y9" i="12"/>
  <c r="X9" i="12"/>
  <c r="W9" i="12"/>
  <c r="V9" i="12"/>
  <c r="U9" i="12"/>
  <c r="AE8" i="12"/>
  <c r="AD8" i="12"/>
  <c r="AC8" i="12"/>
  <c r="AB8" i="12"/>
  <c r="AA8" i="12"/>
  <c r="Z8" i="12"/>
  <c r="Y8" i="12"/>
  <c r="X8" i="12"/>
  <c r="W8" i="12"/>
  <c r="V8" i="12"/>
  <c r="U8" i="12"/>
  <c r="AE7" i="12"/>
  <c r="AD7" i="12"/>
  <c r="AC7" i="12"/>
  <c r="AB7" i="12"/>
  <c r="AA7" i="12"/>
  <c r="Z7" i="12"/>
  <c r="Y7" i="12"/>
  <c r="X7" i="12"/>
  <c r="W7" i="12"/>
  <c r="V7" i="12"/>
  <c r="U7" i="12"/>
  <c r="AE6" i="12"/>
  <c r="AD6" i="12"/>
  <c r="AC6" i="12"/>
  <c r="AB6" i="12"/>
  <c r="AA6" i="12"/>
  <c r="Z6" i="12"/>
  <c r="Y6" i="12"/>
  <c r="X6" i="12"/>
  <c r="W6" i="12"/>
  <c r="V6" i="12"/>
  <c r="U6" i="12"/>
  <c r="AE5" i="12"/>
  <c r="AD5" i="12"/>
  <c r="AC5" i="12"/>
  <c r="AB5" i="12"/>
  <c r="AA5" i="12"/>
  <c r="Z5" i="12"/>
  <c r="Y5" i="12"/>
  <c r="X5" i="12"/>
  <c r="W5" i="12"/>
  <c r="V5" i="12"/>
  <c r="U5" i="12"/>
  <c r="AE4" i="12"/>
  <c r="AD4" i="12"/>
  <c r="AC4" i="12"/>
  <c r="AB4" i="12"/>
  <c r="AA4" i="12"/>
  <c r="Z4" i="12"/>
  <c r="Y4" i="12"/>
  <c r="X4" i="12"/>
  <c r="W4" i="12"/>
  <c r="V4" i="12"/>
  <c r="U4" i="12"/>
  <c r="AE3" i="12"/>
  <c r="AD3" i="12"/>
  <c r="AC3" i="12"/>
  <c r="AB3" i="12"/>
  <c r="AA3" i="12"/>
  <c r="Z3" i="12"/>
  <c r="Y3" i="12"/>
  <c r="X3" i="12"/>
  <c r="W3" i="12"/>
  <c r="V3" i="12"/>
  <c r="U3" i="12"/>
  <c r="AE2" i="12"/>
  <c r="AD2" i="12"/>
  <c r="AC2" i="12"/>
  <c r="AB2" i="12"/>
  <c r="AA2" i="12"/>
  <c r="Z2" i="12"/>
  <c r="Y2" i="12"/>
  <c r="X2" i="12"/>
  <c r="W2" i="12"/>
  <c r="V2" i="12"/>
  <c r="U2" i="12"/>
  <c r="AE368" i="11"/>
  <c r="AD368" i="11"/>
  <c r="AC368" i="11"/>
  <c r="AB368" i="11"/>
  <c r="AA368" i="11"/>
  <c r="Z368" i="11"/>
  <c r="Y368" i="11"/>
  <c r="X368" i="11"/>
  <c r="W368" i="11"/>
  <c r="V368" i="11"/>
  <c r="U368" i="11"/>
  <c r="AE367" i="11"/>
  <c r="AD367" i="11"/>
  <c r="AC367" i="11"/>
  <c r="AB367" i="11"/>
  <c r="AA367" i="11"/>
  <c r="Z367" i="11"/>
  <c r="Y367" i="11"/>
  <c r="X367" i="11"/>
  <c r="W367" i="11"/>
  <c r="V367" i="11"/>
  <c r="U367" i="11"/>
  <c r="AE366" i="11"/>
  <c r="AD366" i="11"/>
  <c r="AC366" i="11"/>
  <c r="AB366" i="11"/>
  <c r="AA366" i="11"/>
  <c r="Z366" i="11"/>
  <c r="Y366" i="11"/>
  <c r="X366" i="11"/>
  <c r="W366" i="11"/>
  <c r="V366" i="11"/>
  <c r="U366" i="11"/>
  <c r="AE365" i="11"/>
  <c r="AD365" i="11"/>
  <c r="AC365" i="11"/>
  <c r="AB365" i="11"/>
  <c r="AA365" i="11"/>
  <c r="Z365" i="11"/>
  <c r="Y365" i="11"/>
  <c r="X365" i="11"/>
  <c r="W365" i="11"/>
  <c r="V365" i="11"/>
  <c r="U365" i="11"/>
  <c r="AE364" i="11"/>
  <c r="AD364" i="11"/>
  <c r="AC364" i="11"/>
  <c r="AB364" i="11"/>
  <c r="AA364" i="11"/>
  <c r="Z364" i="11"/>
  <c r="Y364" i="11"/>
  <c r="X364" i="11"/>
  <c r="W364" i="11"/>
  <c r="V364" i="11"/>
  <c r="U364" i="11"/>
  <c r="AE363" i="11"/>
  <c r="AD363" i="11"/>
  <c r="AC363" i="11"/>
  <c r="AB363" i="11"/>
  <c r="AA363" i="11"/>
  <c r="Z363" i="11"/>
  <c r="Y363" i="11"/>
  <c r="X363" i="11"/>
  <c r="W363" i="11"/>
  <c r="V363" i="11"/>
  <c r="U363" i="11"/>
  <c r="AE362" i="11"/>
  <c r="AD362" i="11"/>
  <c r="AC362" i="11"/>
  <c r="AB362" i="11"/>
  <c r="AA362" i="11"/>
  <c r="Z362" i="11"/>
  <c r="Y362" i="11"/>
  <c r="X362" i="11"/>
  <c r="W362" i="11"/>
  <c r="V362" i="11"/>
  <c r="U362" i="11"/>
  <c r="AE361" i="11"/>
  <c r="AD361" i="11"/>
  <c r="AC361" i="11"/>
  <c r="AB361" i="11"/>
  <c r="AA361" i="11"/>
  <c r="Z361" i="11"/>
  <c r="Y361" i="11"/>
  <c r="X361" i="11"/>
  <c r="W361" i="11"/>
  <c r="V361" i="11"/>
  <c r="U361" i="11"/>
  <c r="AE360" i="11"/>
  <c r="AD360" i="11"/>
  <c r="AC360" i="11"/>
  <c r="AB360" i="11"/>
  <c r="AA360" i="11"/>
  <c r="Z360" i="11"/>
  <c r="Y360" i="11"/>
  <c r="X360" i="11"/>
  <c r="W360" i="11"/>
  <c r="V360" i="11"/>
  <c r="U360" i="11"/>
  <c r="AE359" i="11"/>
  <c r="AD359" i="11"/>
  <c r="AC359" i="11"/>
  <c r="AB359" i="11"/>
  <c r="AA359" i="11"/>
  <c r="Z359" i="11"/>
  <c r="Y359" i="11"/>
  <c r="X359" i="11"/>
  <c r="W359" i="11"/>
  <c r="V359" i="11"/>
  <c r="U359" i="11"/>
  <c r="AE358" i="11"/>
  <c r="AD358" i="11"/>
  <c r="AC358" i="11"/>
  <c r="AB358" i="11"/>
  <c r="AA358" i="11"/>
  <c r="Z358" i="11"/>
  <c r="Y358" i="11"/>
  <c r="X358" i="11"/>
  <c r="W358" i="11"/>
  <c r="V358" i="11"/>
  <c r="U358" i="11"/>
  <c r="AE357" i="11"/>
  <c r="AD357" i="11"/>
  <c r="AC357" i="11"/>
  <c r="AB357" i="11"/>
  <c r="AA357" i="11"/>
  <c r="Z357" i="11"/>
  <c r="Y357" i="11"/>
  <c r="X357" i="11"/>
  <c r="W357" i="11"/>
  <c r="V357" i="11"/>
  <c r="U357" i="11"/>
  <c r="AE356" i="11"/>
  <c r="AD356" i="11"/>
  <c r="AC356" i="11"/>
  <c r="AB356" i="11"/>
  <c r="AA356" i="11"/>
  <c r="Z356" i="11"/>
  <c r="Y356" i="11"/>
  <c r="X356" i="11"/>
  <c r="W356" i="11"/>
  <c r="V356" i="11"/>
  <c r="U356" i="11"/>
  <c r="AE355" i="11"/>
  <c r="AD355" i="11"/>
  <c r="AC355" i="11"/>
  <c r="AB355" i="11"/>
  <c r="AA355" i="11"/>
  <c r="Z355" i="11"/>
  <c r="Y355" i="11"/>
  <c r="X355" i="11"/>
  <c r="W355" i="11"/>
  <c r="V355" i="11"/>
  <c r="U355" i="11"/>
  <c r="AE354" i="11"/>
  <c r="AD354" i="11"/>
  <c r="AC354" i="11"/>
  <c r="AB354" i="11"/>
  <c r="AA354" i="11"/>
  <c r="Z354" i="11"/>
  <c r="Y354" i="11"/>
  <c r="X354" i="11"/>
  <c r="W354" i="11"/>
  <c r="V354" i="11"/>
  <c r="U354" i="11"/>
  <c r="AE353" i="11"/>
  <c r="AD353" i="11"/>
  <c r="AC353" i="11"/>
  <c r="AB353" i="11"/>
  <c r="AA353" i="11"/>
  <c r="Z353" i="11"/>
  <c r="Y353" i="11"/>
  <c r="X353" i="11"/>
  <c r="W353" i="11"/>
  <c r="V353" i="11"/>
  <c r="U353" i="11"/>
  <c r="AE352" i="11"/>
  <c r="AD352" i="11"/>
  <c r="AC352" i="11"/>
  <c r="AB352" i="11"/>
  <c r="AA352" i="11"/>
  <c r="Z352" i="11"/>
  <c r="Y352" i="11"/>
  <c r="X352" i="11"/>
  <c r="W352" i="11"/>
  <c r="V352" i="11"/>
  <c r="U352" i="11"/>
  <c r="AE351" i="11"/>
  <c r="AD351" i="11"/>
  <c r="AC351" i="11"/>
  <c r="AB351" i="11"/>
  <c r="AA351" i="11"/>
  <c r="Z351" i="11"/>
  <c r="Y351" i="11"/>
  <c r="X351" i="11"/>
  <c r="W351" i="11"/>
  <c r="V351" i="11"/>
  <c r="U351" i="11"/>
  <c r="AE350" i="11"/>
  <c r="AD350" i="11"/>
  <c r="AC350" i="11"/>
  <c r="AB350" i="11"/>
  <c r="AA350" i="11"/>
  <c r="Z350" i="11"/>
  <c r="Y350" i="11"/>
  <c r="X350" i="11"/>
  <c r="W350" i="11"/>
  <c r="V350" i="11"/>
  <c r="U350" i="11"/>
  <c r="AE349" i="11"/>
  <c r="AD349" i="11"/>
  <c r="AC349" i="11"/>
  <c r="AB349" i="11"/>
  <c r="AA349" i="11"/>
  <c r="Z349" i="11"/>
  <c r="Y349" i="11"/>
  <c r="X349" i="11"/>
  <c r="W349" i="11"/>
  <c r="V349" i="11"/>
  <c r="U349" i="11"/>
  <c r="AE348" i="11"/>
  <c r="AD348" i="11"/>
  <c r="AC348" i="11"/>
  <c r="AB348" i="11"/>
  <c r="AA348" i="11"/>
  <c r="Z348" i="11"/>
  <c r="Y348" i="11"/>
  <c r="X348" i="11"/>
  <c r="W348" i="11"/>
  <c r="V348" i="11"/>
  <c r="U348" i="11"/>
  <c r="AE347" i="11"/>
  <c r="AD347" i="11"/>
  <c r="AC347" i="11"/>
  <c r="AB347" i="11"/>
  <c r="AA347" i="11"/>
  <c r="Z347" i="11"/>
  <c r="Y347" i="11"/>
  <c r="X347" i="11"/>
  <c r="W347" i="11"/>
  <c r="V347" i="11"/>
  <c r="U347" i="11"/>
  <c r="AE346" i="11"/>
  <c r="AD346" i="11"/>
  <c r="AC346" i="11"/>
  <c r="AB346" i="11"/>
  <c r="AA346" i="11"/>
  <c r="Z346" i="11"/>
  <c r="Y346" i="11"/>
  <c r="X346" i="11"/>
  <c r="W346" i="11"/>
  <c r="V346" i="11"/>
  <c r="U346" i="11"/>
  <c r="AE345" i="11"/>
  <c r="AD345" i="11"/>
  <c r="AC345" i="11"/>
  <c r="AB345" i="11"/>
  <c r="AA345" i="11"/>
  <c r="Z345" i="11"/>
  <c r="Y345" i="11"/>
  <c r="X345" i="11"/>
  <c r="W345" i="11"/>
  <c r="V345" i="11"/>
  <c r="U345" i="11"/>
  <c r="AE344" i="11"/>
  <c r="AD344" i="11"/>
  <c r="AC344" i="11"/>
  <c r="AB344" i="11"/>
  <c r="AA344" i="11"/>
  <c r="Z344" i="11"/>
  <c r="Y344" i="11"/>
  <c r="X344" i="11"/>
  <c r="W344" i="11"/>
  <c r="V344" i="11"/>
  <c r="U344" i="11"/>
  <c r="AE343" i="11"/>
  <c r="AD343" i="11"/>
  <c r="AC343" i="11"/>
  <c r="AB343" i="11"/>
  <c r="AA343" i="11"/>
  <c r="Z343" i="11"/>
  <c r="Y343" i="11"/>
  <c r="X343" i="11"/>
  <c r="W343" i="11"/>
  <c r="V343" i="11"/>
  <c r="U343" i="11"/>
  <c r="AE342" i="11"/>
  <c r="AD342" i="11"/>
  <c r="AC342" i="11"/>
  <c r="AB342" i="11"/>
  <c r="AA342" i="11"/>
  <c r="Z342" i="11"/>
  <c r="Y342" i="11"/>
  <c r="X342" i="11"/>
  <c r="W342" i="11"/>
  <c r="V342" i="11"/>
  <c r="U342" i="11"/>
  <c r="AE341" i="11"/>
  <c r="AD341" i="11"/>
  <c r="AC341" i="11"/>
  <c r="AB341" i="11"/>
  <c r="AA341" i="11"/>
  <c r="Z341" i="11"/>
  <c r="Y341" i="11"/>
  <c r="X341" i="11"/>
  <c r="W341" i="11"/>
  <c r="V341" i="11"/>
  <c r="U341" i="11"/>
  <c r="AE340" i="11"/>
  <c r="AD340" i="11"/>
  <c r="AC340" i="11"/>
  <c r="AB340" i="11"/>
  <c r="AA340" i="11"/>
  <c r="Z340" i="11"/>
  <c r="Y340" i="11"/>
  <c r="X340" i="11"/>
  <c r="W340" i="11"/>
  <c r="V340" i="11"/>
  <c r="U340" i="11"/>
  <c r="AE339" i="11"/>
  <c r="AD339" i="11"/>
  <c r="AC339" i="11"/>
  <c r="AB339" i="11"/>
  <c r="AA339" i="11"/>
  <c r="Z339" i="11"/>
  <c r="Y339" i="11"/>
  <c r="X339" i="11"/>
  <c r="W339" i="11"/>
  <c r="V339" i="11"/>
  <c r="U339" i="11"/>
  <c r="AE338" i="11"/>
  <c r="AD338" i="11"/>
  <c r="AC338" i="11"/>
  <c r="AB338" i="11"/>
  <c r="AA338" i="11"/>
  <c r="Z338" i="11"/>
  <c r="Y338" i="11"/>
  <c r="X338" i="11"/>
  <c r="W338" i="11"/>
  <c r="V338" i="11"/>
  <c r="U338" i="11"/>
  <c r="AE337" i="11"/>
  <c r="AD337" i="11"/>
  <c r="AC337" i="11"/>
  <c r="AB337" i="11"/>
  <c r="AA337" i="11"/>
  <c r="Z337" i="11"/>
  <c r="Y337" i="11"/>
  <c r="X337" i="11"/>
  <c r="W337" i="11"/>
  <c r="V337" i="11"/>
  <c r="U337" i="11"/>
  <c r="AE336" i="11"/>
  <c r="AD336" i="11"/>
  <c r="AC336" i="11"/>
  <c r="AB336" i="11"/>
  <c r="AA336" i="11"/>
  <c r="Z336" i="11"/>
  <c r="Y336" i="11"/>
  <c r="X336" i="11"/>
  <c r="W336" i="11"/>
  <c r="V336" i="11"/>
  <c r="U336" i="11"/>
  <c r="AE335" i="11"/>
  <c r="AD335" i="11"/>
  <c r="AC335" i="11"/>
  <c r="AB335" i="11"/>
  <c r="AA335" i="11"/>
  <c r="Z335" i="11"/>
  <c r="Y335" i="11"/>
  <c r="X335" i="11"/>
  <c r="W335" i="11"/>
  <c r="V335" i="11"/>
  <c r="U335" i="11"/>
  <c r="AE334" i="11"/>
  <c r="AD334" i="11"/>
  <c r="AC334" i="11"/>
  <c r="AB334" i="11"/>
  <c r="AA334" i="11"/>
  <c r="Z334" i="11"/>
  <c r="Y334" i="11"/>
  <c r="X334" i="11"/>
  <c r="W334" i="11"/>
  <c r="V334" i="11"/>
  <c r="U334" i="11"/>
  <c r="AE333" i="11"/>
  <c r="AD333" i="11"/>
  <c r="AC333" i="11"/>
  <c r="AB333" i="11"/>
  <c r="AA333" i="11"/>
  <c r="Z333" i="11"/>
  <c r="Y333" i="11"/>
  <c r="X333" i="11"/>
  <c r="W333" i="11"/>
  <c r="V333" i="11"/>
  <c r="U333" i="11"/>
  <c r="AE332" i="11"/>
  <c r="AD332" i="11"/>
  <c r="AC332" i="11"/>
  <c r="AB332" i="11"/>
  <c r="AA332" i="11"/>
  <c r="Z332" i="11"/>
  <c r="Y332" i="11"/>
  <c r="X332" i="11"/>
  <c r="W332" i="11"/>
  <c r="V332" i="11"/>
  <c r="U332" i="11"/>
  <c r="AE331" i="11"/>
  <c r="AD331" i="11"/>
  <c r="AC331" i="11"/>
  <c r="AB331" i="11"/>
  <c r="AA331" i="11"/>
  <c r="Z331" i="11"/>
  <c r="Y331" i="11"/>
  <c r="X331" i="11"/>
  <c r="W331" i="11"/>
  <c r="V331" i="11"/>
  <c r="U331" i="11"/>
  <c r="AE330" i="11"/>
  <c r="AD330" i="11"/>
  <c r="AC330" i="11"/>
  <c r="AB330" i="11"/>
  <c r="AA330" i="11"/>
  <c r="Z330" i="11"/>
  <c r="Y330" i="11"/>
  <c r="X330" i="11"/>
  <c r="W330" i="11"/>
  <c r="V330" i="11"/>
  <c r="U330" i="11"/>
  <c r="AE329" i="11"/>
  <c r="AD329" i="11"/>
  <c r="AC329" i="11"/>
  <c r="AB329" i="11"/>
  <c r="AA329" i="11"/>
  <c r="Z329" i="11"/>
  <c r="Y329" i="11"/>
  <c r="X329" i="11"/>
  <c r="W329" i="11"/>
  <c r="V329" i="11"/>
  <c r="U329" i="11"/>
  <c r="AE328" i="11"/>
  <c r="AD328" i="11"/>
  <c r="AC328" i="11"/>
  <c r="AB328" i="11"/>
  <c r="AA328" i="11"/>
  <c r="Z328" i="11"/>
  <c r="Y328" i="11"/>
  <c r="X328" i="11"/>
  <c r="W328" i="11"/>
  <c r="V328" i="11"/>
  <c r="U328" i="11"/>
  <c r="AE327" i="11"/>
  <c r="AD327" i="11"/>
  <c r="AC327" i="11"/>
  <c r="AB327" i="11"/>
  <c r="AA327" i="11"/>
  <c r="Z327" i="11"/>
  <c r="Y327" i="11"/>
  <c r="X327" i="11"/>
  <c r="W327" i="11"/>
  <c r="V327" i="11"/>
  <c r="U327" i="11"/>
  <c r="AE326" i="11"/>
  <c r="AD326" i="11"/>
  <c r="AC326" i="11"/>
  <c r="AB326" i="11"/>
  <c r="AA326" i="11"/>
  <c r="Z326" i="11"/>
  <c r="Y326" i="11"/>
  <c r="X326" i="11"/>
  <c r="W326" i="11"/>
  <c r="V326" i="11"/>
  <c r="U326" i="11"/>
  <c r="AE325" i="11"/>
  <c r="AD325" i="11"/>
  <c r="AC325" i="11"/>
  <c r="AB325" i="11"/>
  <c r="AA325" i="11"/>
  <c r="Z325" i="11"/>
  <c r="Y325" i="11"/>
  <c r="X325" i="11"/>
  <c r="W325" i="11"/>
  <c r="V325" i="11"/>
  <c r="U325" i="11"/>
  <c r="AE324" i="11"/>
  <c r="AD324" i="11"/>
  <c r="AC324" i="11"/>
  <c r="AB324" i="11"/>
  <c r="AA324" i="11"/>
  <c r="Z324" i="11"/>
  <c r="Y324" i="11"/>
  <c r="X324" i="11"/>
  <c r="W324" i="11"/>
  <c r="V324" i="11"/>
  <c r="U324" i="11"/>
  <c r="AE323" i="11"/>
  <c r="AD323" i="11"/>
  <c r="AC323" i="11"/>
  <c r="AB323" i="11"/>
  <c r="AA323" i="11"/>
  <c r="Z323" i="11"/>
  <c r="Y323" i="11"/>
  <c r="X323" i="11"/>
  <c r="W323" i="11"/>
  <c r="V323" i="11"/>
  <c r="U323" i="11"/>
  <c r="AE322" i="11"/>
  <c r="AD322" i="11"/>
  <c r="AC322" i="11"/>
  <c r="AB322" i="11"/>
  <c r="AA322" i="11"/>
  <c r="Z322" i="11"/>
  <c r="Y322" i="11"/>
  <c r="X322" i="11"/>
  <c r="W322" i="11"/>
  <c r="V322" i="11"/>
  <c r="U322" i="11"/>
  <c r="AE321" i="11"/>
  <c r="AD321" i="11"/>
  <c r="AC321" i="11"/>
  <c r="AB321" i="11"/>
  <c r="AA321" i="11"/>
  <c r="Z321" i="11"/>
  <c r="Y321" i="11"/>
  <c r="X321" i="11"/>
  <c r="W321" i="11"/>
  <c r="V321" i="11"/>
  <c r="U321" i="11"/>
  <c r="AE320" i="11"/>
  <c r="AD320" i="11"/>
  <c r="AC320" i="11"/>
  <c r="AB320" i="11"/>
  <c r="AA320" i="11"/>
  <c r="Z320" i="11"/>
  <c r="Y320" i="11"/>
  <c r="X320" i="11"/>
  <c r="W320" i="11"/>
  <c r="V320" i="11"/>
  <c r="U320" i="11"/>
  <c r="AE319" i="11"/>
  <c r="AD319" i="11"/>
  <c r="AC319" i="11"/>
  <c r="AB319" i="11"/>
  <c r="AA319" i="11"/>
  <c r="Z319" i="11"/>
  <c r="Y319" i="11"/>
  <c r="X319" i="11"/>
  <c r="W319" i="11"/>
  <c r="V319" i="11"/>
  <c r="U319" i="11"/>
  <c r="AE318" i="11"/>
  <c r="AD318" i="11"/>
  <c r="AC318" i="11"/>
  <c r="AB318" i="11"/>
  <c r="AA318" i="11"/>
  <c r="Z318" i="11"/>
  <c r="Y318" i="11"/>
  <c r="X318" i="11"/>
  <c r="W318" i="11"/>
  <c r="V318" i="11"/>
  <c r="U318" i="11"/>
  <c r="AE317" i="11"/>
  <c r="AD317" i="11"/>
  <c r="AC317" i="11"/>
  <c r="AB317" i="11"/>
  <c r="AA317" i="11"/>
  <c r="Z317" i="11"/>
  <c r="Y317" i="11"/>
  <c r="X317" i="11"/>
  <c r="W317" i="11"/>
  <c r="V317" i="11"/>
  <c r="U317" i="11"/>
  <c r="AE316" i="11"/>
  <c r="AD316" i="11"/>
  <c r="AC316" i="11"/>
  <c r="AB316" i="11"/>
  <c r="AA316" i="11"/>
  <c r="Z316" i="11"/>
  <c r="Y316" i="11"/>
  <c r="X316" i="11"/>
  <c r="W316" i="11"/>
  <c r="V316" i="11"/>
  <c r="U316" i="11"/>
  <c r="AE315" i="11"/>
  <c r="AD315" i="11"/>
  <c r="AC315" i="11"/>
  <c r="AB315" i="11"/>
  <c r="AA315" i="11"/>
  <c r="Z315" i="11"/>
  <c r="Y315" i="11"/>
  <c r="X315" i="11"/>
  <c r="W315" i="11"/>
  <c r="V315" i="11"/>
  <c r="U315" i="11"/>
  <c r="AE314" i="11"/>
  <c r="AD314" i="11"/>
  <c r="AC314" i="11"/>
  <c r="AB314" i="11"/>
  <c r="AA314" i="11"/>
  <c r="Z314" i="11"/>
  <c r="Y314" i="11"/>
  <c r="X314" i="11"/>
  <c r="W314" i="11"/>
  <c r="V314" i="11"/>
  <c r="U314" i="11"/>
  <c r="AE313" i="11"/>
  <c r="AD313" i="11"/>
  <c r="AC313" i="11"/>
  <c r="AB313" i="11"/>
  <c r="AA313" i="11"/>
  <c r="Z313" i="11"/>
  <c r="Y313" i="11"/>
  <c r="X313" i="11"/>
  <c r="W313" i="11"/>
  <c r="V313" i="11"/>
  <c r="U313" i="11"/>
  <c r="AE312" i="11"/>
  <c r="AD312" i="11"/>
  <c r="AC312" i="11"/>
  <c r="AB312" i="11"/>
  <c r="AA312" i="11"/>
  <c r="Z312" i="11"/>
  <c r="Y312" i="11"/>
  <c r="X312" i="11"/>
  <c r="W312" i="11"/>
  <c r="V312" i="11"/>
  <c r="U312" i="11"/>
  <c r="AE311" i="11"/>
  <c r="AD311" i="11"/>
  <c r="AC311" i="11"/>
  <c r="AB311" i="11"/>
  <c r="AA311" i="11"/>
  <c r="Z311" i="11"/>
  <c r="Y311" i="11"/>
  <c r="X311" i="11"/>
  <c r="W311" i="11"/>
  <c r="V311" i="11"/>
  <c r="U311" i="11"/>
  <c r="AE310" i="11"/>
  <c r="AD310" i="11"/>
  <c r="AC310" i="11"/>
  <c r="AB310" i="11"/>
  <c r="AA310" i="11"/>
  <c r="Z310" i="11"/>
  <c r="Y310" i="11"/>
  <c r="X310" i="11"/>
  <c r="W310" i="11"/>
  <c r="V310" i="11"/>
  <c r="U310" i="11"/>
  <c r="AE309" i="11"/>
  <c r="AD309" i="11"/>
  <c r="AC309" i="11"/>
  <c r="AB309" i="11"/>
  <c r="AA309" i="11"/>
  <c r="Z309" i="11"/>
  <c r="Y309" i="11"/>
  <c r="X309" i="11"/>
  <c r="W309" i="11"/>
  <c r="V309" i="11"/>
  <c r="U309" i="11"/>
  <c r="AE308" i="11"/>
  <c r="AD308" i="11"/>
  <c r="AC308" i="11"/>
  <c r="AB308" i="11"/>
  <c r="AA308" i="11"/>
  <c r="Z308" i="11"/>
  <c r="Y308" i="11"/>
  <c r="X308" i="11"/>
  <c r="W308" i="11"/>
  <c r="V308" i="11"/>
  <c r="U308" i="11"/>
  <c r="AE307" i="11"/>
  <c r="AD307" i="11"/>
  <c r="AC307" i="11"/>
  <c r="AB307" i="11"/>
  <c r="AA307" i="11"/>
  <c r="Z307" i="11"/>
  <c r="Y307" i="11"/>
  <c r="X307" i="11"/>
  <c r="W307" i="11"/>
  <c r="V307" i="11"/>
  <c r="U307" i="11"/>
  <c r="AE306" i="11"/>
  <c r="AD306" i="11"/>
  <c r="AC306" i="11"/>
  <c r="AB306" i="11"/>
  <c r="AA306" i="11"/>
  <c r="Z306" i="11"/>
  <c r="Y306" i="11"/>
  <c r="X306" i="11"/>
  <c r="W306" i="11"/>
  <c r="V306" i="11"/>
  <c r="U306" i="11"/>
  <c r="AE305" i="11"/>
  <c r="AD305" i="11"/>
  <c r="AC305" i="11"/>
  <c r="AB305" i="11"/>
  <c r="AA305" i="11"/>
  <c r="Z305" i="11"/>
  <c r="Y305" i="11"/>
  <c r="X305" i="11"/>
  <c r="W305" i="11"/>
  <c r="V305" i="11"/>
  <c r="U305" i="11"/>
  <c r="AE304" i="11"/>
  <c r="AD304" i="11"/>
  <c r="AC304" i="11"/>
  <c r="AB304" i="11"/>
  <c r="AA304" i="11"/>
  <c r="Z304" i="11"/>
  <c r="Y304" i="11"/>
  <c r="X304" i="11"/>
  <c r="W304" i="11"/>
  <c r="V304" i="11"/>
  <c r="U304" i="11"/>
  <c r="AE303" i="11"/>
  <c r="AD303" i="11"/>
  <c r="AC303" i="11"/>
  <c r="AB303" i="11"/>
  <c r="AA303" i="11"/>
  <c r="Z303" i="11"/>
  <c r="Y303" i="11"/>
  <c r="X303" i="11"/>
  <c r="W303" i="11"/>
  <c r="V303" i="11"/>
  <c r="U303" i="11"/>
  <c r="AE302" i="11"/>
  <c r="AD302" i="11"/>
  <c r="AC302" i="11"/>
  <c r="AB302" i="11"/>
  <c r="AA302" i="11"/>
  <c r="Z302" i="11"/>
  <c r="Y302" i="11"/>
  <c r="X302" i="11"/>
  <c r="W302" i="11"/>
  <c r="V302" i="11"/>
  <c r="U302" i="11"/>
  <c r="AE301" i="11"/>
  <c r="AD301" i="11"/>
  <c r="AC301" i="11"/>
  <c r="AB301" i="11"/>
  <c r="AA301" i="11"/>
  <c r="Z301" i="11"/>
  <c r="Y301" i="11"/>
  <c r="X301" i="11"/>
  <c r="W301" i="11"/>
  <c r="V301" i="11"/>
  <c r="U301" i="11"/>
  <c r="AE300" i="11"/>
  <c r="AD300" i="11"/>
  <c r="AC300" i="11"/>
  <c r="AB300" i="11"/>
  <c r="AA300" i="11"/>
  <c r="Z300" i="11"/>
  <c r="Y300" i="11"/>
  <c r="X300" i="11"/>
  <c r="W300" i="11"/>
  <c r="V300" i="11"/>
  <c r="U300" i="11"/>
  <c r="AE299" i="11"/>
  <c r="AD299" i="11"/>
  <c r="AC299" i="11"/>
  <c r="AB299" i="11"/>
  <c r="AA299" i="11"/>
  <c r="Z299" i="11"/>
  <c r="Y299" i="11"/>
  <c r="X299" i="11"/>
  <c r="W299" i="11"/>
  <c r="V299" i="11"/>
  <c r="U299" i="11"/>
  <c r="AE298" i="11"/>
  <c r="AD298" i="11"/>
  <c r="AC298" i="11"/>
  <c r="AB298" i="11"/>
  <c r="AA298" i="11"/>
  <c r="Z298" i="11"/>
  <c r="Y298" i="11"/>
  <c r="X298" i="11"/>
  <c r="W298" i="11"/>
  <c r="V298" i="11"/>
  <c r="U298" i="11"/>
  <c r="AE297" i="11"/>
  <c r="AD297" i="11"/>
  <c r="AC297" i="11"/>
  <c r="AB297" i="11"/>
  <c r="AA297" i="11"/>
  <c r="Z297" i="11"/>
  <c r="Y297" i="11"/>
  <c r="X297" i="11"/>
  <c r="W297" i="11"/>
  <c r="V297" i="11"/>
  <c r="U297" i="11"/>
  <c r="AE296" i="11"/>
  <c r="AD296" i="11"/>
  <c r="AC296" i="11"/>
  <c r="AB296" i="11"/>
  <c r="AA296" i="11"/>
  <c r="Z296" i="11"/>
  <c r="Y296" i="11"/>
  <c r="X296" i="11"/>
  <c r="W296" i="11"/>
  <c r="V296" i="11"/>
  <c r="U296" i="11"/>
  <c r="AE295" i="11"/>
  <c r="AD295" i="11"/>
  <c r="AC295" i="11"/>
  <c r="AB295" i="11"/>
  <c r="AA295" i="11"/>
  <c r="Z295" i="11"/>
  <c r="Y295" i="11"/>
  <c r="X295" i="11"/>
  <c r="W295" i="11"/>
  <c r="V295" i="11"/>
  <c r="U295" i="11"/>
  <c r="AE294" i="11"/>
  <c r="AD294" i="11"/>
  <c r="AC294" i="11"/>
  <c r="AB294" i="11"/>
  <c r="AA294" i="11"/>
  <c r="Z294" i="11"/>
  <c r="Y294" i="11"/>
  <c r="X294" i="11"/>
  <c r="W294" i="11"/>
  <c r="V294" i="11"/>
  <c r="U294" i="11"/>
  <c r="AE293" i="11"/>
  <c r="AD293" i="11"/>
  <c r="AC293" i="11"/>
  <c r="AB293" i="11"/>
  <c r="AA293" i="11"/>
  <c r="Z293" i="11"/>
  <c r="Y293" i="11"/>
  <c r="X293" i="11"/>
  <c r="W293" i="11"/>
  <c r="V293" i="11"/>
  <c r="U293" i="11"/>
  <c r="AE292" i="11"/>
  <c r="AD292" i="11"/>
  <c r="AC292" i="11"/>
  <c r="AB292" i="11"/>
  <c r="AA292" i="11"/>
  <c r="Z292" i="11"/>
  <c r="Y292" i="11"/>
  <c r="X292" i="11"/>
  <c r="W292" i="11"/>
  <c r="V292" i="11"/>
  <c r="U292" i="11"/>
  <c r="AE291" i="11"/>
  <c r="AD291" i="11"/>
  <c r="AC291" i="11"/>
  <c r="AB291" i="11"/>
  <c r="AA291" i="11"/>
  <c r="Z291" i="11"/>
  <c r="Y291" i="11"/>
  <c r="X291" i="11"/>
  <c r="W291" i="11"/>
  <c r="V291" i="11"/>
  <c r="U291" i="11"/>
  <c r="AE290" i="11"/>
  <c r="AD290" i="11"/>
  <c r="AC290" i="11"/>
  <c r="AB290" i="11"/>
  <c r="AA290" i="11"/>
  <c r="Z290" i="11"/>
  <c r="Y290" i="11"/>
  <c r="X290" i="11"/>
  <c r="W290" i="11"/>
  <c r="V290" i="11"/>
  <c r="U290" i="11"/>
  <c r="AE289" i="11"/>
  <c r="AD289" i="11"/>
  <c r="AC289" i="11"/>
  <c r="AB289" i="11"/>
  <c r="AA289" i="11"/>
  <c r="Z289" i="11"/>
  <c r="Y289" i="11"/>
  <c r="X289" i="11"/>
  <c r="W289" i="11"/>
  <c r="V289" i="11"/>
  <c r="U289" i="11"/>
  <c r="AE288" i="11"/>
  <c r="AD288" i="11"/>
  <c r="AC288" i="11"/>
  <c r="AB288" i="11"/>
  <c r="AA288" i="11"/>
  <c r="Z288" i="11"/>
  <c r="Y288" i="11"/>
  <c r="X288" i="11"/>
  <c r="W288" i="11"/>
  <c r="V288" i="11"/>
  <c r="U288" i="11"/>
  <c r="AE287" i="11"/>
  <c r="AD287" i="11"/>
  <c r="AC287" i="11"/>
  <c r="AB287" i="11"/>
  <c r="AA287" i="11"/>
  <c r="Z287" i="11"/>
  <c r="Y287" i="11"/>
  <c r="X287" i="11"/>
  <c r="W287" i="11"/>
  <c r="V287" i="11"/>
  <c r="U287" i="11"/>
  <c r="AE286" i="11"/>
  <c r="AD286" i="11"/>
  <c r="AC286" i="11"/>
  <c r="AB286" i="11"/>
  <c r="AA286" i="11"/>
  <c r="Z286" i="11"/>
  <c r="Y286" i="11"/>
  <c r="X286" i="11"/>
  <c r="W286" i="11"/>
  <c r="V286" i="11"/>
  <c r="U286" i="11"/>
  <c r="AE285" i="11"/>
  <c r="AD285" i="11"/>
  <c r="AC285" i="11"/>
  <c r="AB285" i="11"/>
  <c r="AA285" i="11"/>
  <c r="Z285" i="11"/>
  <c r="Y285" i="11"/>
  <c r="X285" i="11"/>
  <c r="W285" i="11"/>
  <c r="V285" i="11"/>
  <c r="U285" i="11"/>
  <c r="AE284" i="11"/>
  <c r="AD284" i="11"/>
  <c r="AC284" i="11"/>
  <c r="AB284" i="11"/>
  <c r="AA284" i="11"/>
  <c r="Z284" i="11"/>
  <c r="Y284" i="11"/>
  <c r="X284" i="11"/>
  <c r="W284" i="11"/>
  <c r="V284" i="11"/>
  <c r="U284" i="11"/>
  <c r="AE283" i="11"/>
  <c r="AD283" i="11"/>
  <c r="AC283" i="11"/>
  <c r="AB283" i="11"/>
  <c r="AA283" i="11"/>
  <c r="Z283" i="11"/>
  <c r="Y283" i="11"/>
  <c r="X283" i="11"/>
  <c r="W283" i="11"/>
  <c r="V283" i="11"/>
  <c r="U283" i="11"/>
  <c r="AE282" i="11"/>
  <c r="AD282" i="11"/>
  <c r="AC282" i="11"/>
  <c r="AB282" i="11"/>
  <c r="AA282" i="11"/>
  <c r="Z282" i="11"/>
  <c r="Y282" i="11"/>
  <c r="X282" i="11"/>
  <c r="W282" i="11"/>
  <c r="V282" i="11"/>
  <c r="U282" i="11"/>
  <c r="AE281" i="11"/>
  <c r="AD281" i="11"/>
  <c r="AC281" i="11"/>
  <c r="AB281" i="11"/>
  <c r="AA281" i="11"/>
  <c r="Z281" i="11"/>
  <c r="Y281" i="11"/>
  <c r="X281" i="11"/>
  <c r="W281" i="11"/>
  <c r="V281" i="11"/>
  <c r="U281" i="11"/>
  <c r="AE280" i="11"/>
  <c r="AD280" i="11"/>
  <c r="AC280" i="11"/>
  <c r="AB280" i="11"/>
  <c r="AA280" i="11"/>
  <c r="Z280" i="11"/>
  <c r="Y280" i="11"/>
  <c r="X280" i="11"/>
  <c r="W280" i="11"/>
  <c r="V280" i="11"/>
  <c r="U280" i="11"/>
  <c r="AE279" i="11"/>
  <c r="AD279" i="11"/>
  <c r="AC279" i="11"/>
  <c r="AB279" i="11"/>
  <c r="AA279" i="11"/>
  <c r="Z279" i="11"/>
  <c r="Y279" i="11"/>
  <c r="X279" i="11"/>
  <c r="W279" i="11"/>
  <c r="V279" i="11"/>
  <c r="U279" i="11"/>
  <c r="AE278" i="11"/>
  <c r="AD278" i="11"/>
  <c r="AC278" i="11"/>
  <c r="AB278" i="11"/>
  <c r="AA278" i="11"/>
  <c r="Z278" i="11"/>
  <c r="Y278" i="11"/>
  <c r="X278" i="11"/>
  <c r="W278" i="11"/>
  <c r="V278" i="11"/>
  <c r="U278" i="11"/>
  <c r="AE277" i="11"/>
  <c r="AD277" i="11"/>
  <c r="AC277" i="11"/>
  <c r="AB277" i="11"/>
  <c r="AA277" i="11"/>
  <c r="Z277" i="11"/>
  <c r="Y277" i="11"/>
  <c r="X277" i="11"/>
  <c r="W277" i="11"/>
  <c r="V277" i="11"/>
  <c r="U277" i="11"/>
  <c r="AE276" i="11"/>
  <c r="AD276" i="11"/>
  <c r="AC276" i="11"/>
  <c r="AB276" i="11"/>
  <c r="AA276" i="11"/>
  <c r="Z276" i="11"/>
  <c r="Y276" i="11"/>
  <c r="X276" i="11"/>
  <c r="W276" i="11"/>
  <c r="V276" i="11"/>
  <c r="U276" i="11"/>
  <c r="AE275" i="11"/>
  <c r="AD275" i="11"/>
  <c r="AC275" i="11"/>
  <c r="AB275" i="11"/>
  <c r="AA275" i="11"/>
  <c r="Z275" i="11"/>
  <c r="Y275" i="11"/>
  <c r="X275" i="11"/>
  <c r="W275" i="11"/>
  <c r="V275" i="11"/>
  <c r="U275" i="11"/>
  <c r="AE274" i="11"/>
  <c r="AD274" i="11"/>
  <c r="AC274" i="11"/>
  <c r="AB274" i="11"/>
  <c r="AA274" i="11"/>
  <c r="Z274" i="11"/>
  <c r="Y274" i="11"/>
  <c r="X274" i="11"/>
  <c r="W274" i="11"/>
  <c r="V274" i="11"/>
  <c r="U274" i="11"/>
  <c r="AE273" i="11"/>
  <c r="AD273" i="11"/>
  <c r="AC273" i="11"/>
  <c r="AB273" i="11"/>
  <c r="AA273" i="11"/>
  <c r="Z273" i="11"/>
  <c r="Y273" i="11"/>
  <c r="X273" i="11"/>
  <c r="W273" i="11"/>
  <c r="V273" i="11"/>
  <c r="U273" i="11"/>
  <c r="AE272" i="11"/>
  <c r="AD272" i="11"/>
  <c r="AC272" i="11"/>
  <c r="AB272" i="11"/>
  <c r="AA272" i="11"/>
  <c r="Z272" i="11"/>
  <c r="Y272" i="11"/>
  <c r="X272" i="11"/>
  <c r="W272" i="11"/>
  <c r="V272" i="11"/>
  <c r="U272" i="11"/>
  <c r="AE271" i="11"/>
  <c r="AD271" i="11"/>
  <c r="AC271" i="11"/>
  <c r="AB271" i="11"/>
  <c r="AA271" i="11"/>
  <c r="Z271" i="11"/>
  <c r="Y271" i="11"/>
  <c r="X271" i="11"/>
  <c r="W271" i="11"/>
  <c r="V271" i="11"/>
  <c r="U271" i="11"/>
  <c r="AE270" i="11"/>
  <c r="AD270" i="11"/>
  <c r="AC270" i="11"/>
  <c r="AB270" i="11"/>
  <c r="AA270" i="11"/>
  <c r="Z270" i="11"/>
  <c r="Y270" i="11"/>
  <c r="X270" i="11"/>
  <c r="W270" i="11"/>
  <c r="V270" i="11"/>
  <c r="U270" i="11"/>
  <c r="AE269" i="11"/>
  <c r="AD269" i="11"/>
  <c r="AC269" i="11"/>
  <c r="AB269" i="11"/>
  <c r="AA269" i="11"/>
  <c r="Z269" i="11"/>
  <c r="Y269" i="11"/>
  <c r="X269" i="11"/>
  <c r="W269" i="11"/>
  <c r="V269" i="11"/>
  <c r="U269" i="11"/>
  <c r="AE268" i="11"/>
  <c r="AD268" i="11"/>
  <c r="AC268" i="11"/>
  <c r="AB268" i="11"/>
  <c r="AA268" i="11"/>
  <c r="Z268" i="11"/>
  <c r="Y268" i="11"/>
  <c r="X268" i="11"/>
  <c r="W268" i="11"/>
  <c r="V268" i="11"/>
  <c r="U268" i="11"/>
  <c r="AE267" i="11"/>
  <c r="AD267" i="11"/>
  <c r="AC267" i="11"/>
  <c r="AB267" i="11"/>
  <c r="AA267" i="11"/>
  <c r="Z267" i="11"/>
  <c r="Y267" i="11"/>
  <c r="X267" i="11"/>
  <c r="W267" i="11"/>
  <c r="V267" i="11"/>
  <c r="U267" i="11"/>
  <c r="AE266" i="11"/>
  <c r="AD266" i="11"/>
  <c r="AC266" i="11"/>
  <c r="AB266" i="11"/>
  <c r="AA266" i="11"/>
  <c r="Z266" i="11"/>
  <c r="Y266" i="11"/>
  <c r="X266" i="11"/>
  <c r="W266" i="11"/>
  <c r="V266" i="11"/>
  <c r="U266" i="11"/>
  <c r="AE265" i="11"/>
  <c r="AD265" i="11"/>
  <c r="AC265" i="11"/>
  <c r="AB265" i="11"/>
  <c r="AA265" i="11"/>
  <c r="Z265" i="11"/>
  <c r="Y265" i="11"/>
  <c r="X265" i="11"/>
  <c r="W265" i="11"/>
  <c r="V265" i="11"/>
  <c r="U265" i="11"/>
  <c r="AE264" i="11"/>
  <c r="AD264" i="11"/>
  <c r="AC264" i="11"/>
  <c r="AB264" i="11"/>
  <c r="AA264" i="11"/>
  <c r="Z264" i="11"/>
  <c r="Y264" i="11"/>
  <c r="X264" i="11"/>
  <c r="W264" i="11"/>
  <c r="V264" i="11"/>
  <c r="U264" i="11"/>
  <c r="AE263" i="11"/>
  <c r="AD263" i="11"/>
  <c r="AC263" i="11"/>
  <c r="AB263" i="11"/>
  <c r="AA263" i="11"/>
  <c r="Z263" i="11"/>
  <c r="Y263" i="11"/>
  <c r="X263" i="11"/>
  <c r="W263" i="11"/>
  <c r="V263" i="11"/>
  <c r="U263" i="11"/>
  <c r="AE262" i="11"/>
  <c r="AD262" i="11"/>
  <c r="AC262" i="11"/>
  <c r="AB262" i="11"/>
  <c r="AA262" i="11"/>
  <c r="Z262" i="11"/>
  <c r="Y262" i="11"/>
  <c r="X262" i="11"/>
  <c r="W262" i="11"/>
  <c r="V262" i="11"/>
  <c r="U262" i="11"/>
  <c r="AE261" i="11"/>
  <c r="AD261" i="11"/>
  <c r="AC261" i="11"/>
  <c r="AB261" i="11"/>
  <c r="AA261" i="11"/>
  <c r="Z261" i="11"/>
  <c r="Y261" i="11"/>
  <c r="X261" i="11"/>
  <c r="W261" i="11"/>
  <c r="V261" i="11"/>
  <c r="U261" i="11"/>
  <c r="AE260" i="11"/>
  <c r="AD260" i="11"/>
  <c r="AC260" i="11"/>
  <c r="AB260" i="11"/>
  <c r="AA260" i="11"/>
  <c r="Z260" i="11"/>
  <c r="Y260" i="11"/>
  <c r="X260" i="11"/>
  <c r="W260" i="11"/>
  <c r="V260" i="11"/>
  <c r="U260" i="11"/>
  <c r="AE259" i="11"/>
  <c r="AD259" i="11"/>
  <c r="AC259" i="11"/>
  <c r="AB259" i="11"/>
  <c r="AA259" i="11"/>
  <c r="Z259" i="11"/>
  <c r="Y259" i="11"/>
  <c r="X259" i="11"/>
  <c r="W259" i="11"/>
  <c r="V259" i="11"/>
  <c r="U259" i="11"/>
  <c r="AE258" i="11"/>
  <c r="AD258" i="11"/>
  <c r="AC258" i="11"/>
  <c r="AB258" i="11"/>
  <c r="AA258" i="11"/>
  <c r="Z258" i="11"/>
  <c r="Y258" i="11"/>
  <c r="X258" i="11"/>
  <c r="W258" i="11"/>
  <c r="V258" i="11"/>
  <c r="U258" i="11"/>
  <c r="AE257" i="11"/>
  <c r="AD257" i="11"/>
  <c r="AC257" i="11"/>
  <c r="AB257" i="11"/>
  <c r="AA257" i="11"/>
  <c r="Z257" i="11"/>
  <c r="Y257" i="11"/>
  <c r="X257" i="11"/>
  <c r="W257" i="11"/>
  <c r="V257" i="11"/>
  <c r="U257" i="11"/>
  <c r="AE256" i="11"/>
  <c r="AD256" i="11"/>
  <c r="AC256" i="11"/>
  <c r="AB256" i="11"/>
  <c r="AA256" i="11"/>
  <c r="Z256" i="11"/>
  <c r="Y256" i="11"/>
  <c r="X256" i="11"/>
  <c r="W256" i="11"/>
  <c r="V256" i="11"/>
  <c r="U256" i="11"/>
  <c r="AE255" i="11"/>
  <c r="AD255" i="11"/>
  <c r="AC255" i="11"/>
  <c r="AB255" i="11"/>
  <c r="AA255" i="11"/>
  <c r="Z255" i="11"/>
  <c r="Y255" i="11"/>
  <c r="X255" i="11"/>
  <c r="W255" i="11"/>
  <c r="V255" i="11"/>
  <c r="U255" i="11"/>
  <c r="AE254" i="11"/>
  <c r="AD254" i="11"/>
  <c r="AC254" i="11"/>
  <c r="AB254" i="11"/>
  <c r="AA254" i="11"/>
  <c r="Z254" i="11"/>
  <c r="Y254" i="11"/>
  <c r="X254" i="11"/>
  <c r="W254" i="11"/>
  <c r="V254" i="11"/>
  <c r="U254" i="11"/>
  <c r="AE253" i="11"/>
  <c r="AD253" i="11"/>
  <c r="AC253" i="11"/>
  <c r="AB253" i="11"/>
  <c r="AA253" i="11"/>
  <c r="Z253" i="11"/>
  <c r="Y253" i="11"/>
  <c r="X253" i="11"/>
  <c r="W253" i="11"/>
  <c r="V253" i="11"/>
  <c r="U253" i="11"/>
  <c r="AE252" i="11"/>
  <c r="AD252" i="11"/>
  <c r="AC252" i="11"/>
  <c r="AB252" i="11"/>
  <c r="AA252" i="11"/>
  <c r="Z252" i="11"/>
  <c r="Y252" i="11"/>
  <c r="X252" i="11"/>
  <c r="W252" i="11"/>
  <c r="V252" i="11"/>
  <c r="U252" i="11"/>
  <c r="AE251" i="11"/>
  <c r="AD251" i="11"/>
  <c r="AC251" i="11"/>
  <c r="AB251" i="11"/>
  <c r="AA251" i="11"/>
  <c r="Z251" i="11"/>
  <c r="Y251" i="11"/>
  <c r="X251" i="11"/>
  <c r="W251" i="11"/>
  <c r="V251" i="11"/>
  <c r="U251" i="11"/>
  <c r="AE250" i="11"/>
  <c r="AD250" i="11"/>
  <c r="AC250" i="11"/>
  <c r="AB250" i="11"/>
  <c r="AA250" i="11"/>
  <c r="Z250" i="11"/>
  <c r="Y250" i="11"/>
  <c r="X250" i="11"/>
  <c r="W250" i="11"/>
  <c r="V250" i="11"/>
  <c r="U250" i="11"/>
  <c r="AE249" i="11"/>
  <c r="AD249" i="11"/>
  <c r="AC249" i="11"/>
  <c r="AB249" i="11"/>
  <c r="AA249" i="11"/>
  <c r="Z249" i="11"/>
  <c r="Y249" i="11"/>
  <c r="X249" i="11"/>
  <c r="W249" i="11"/>
  <c r="V249" i="11"/>
  <c r="U249" i="11"/>
  <c r="AE248" i="11"/>
  <c r="AD248" i="11"/>
  <c r="AC248" i="11"/>
  <c r="AB248" i="11"/>
  <c r="AA248" i="11"/>
  <c r="Z248" i="11"/>
  <c r="Y248" i="11"/>
  <c r="X248" i="11"/>
  <c r="W248" i="11"/>
  <c r="V248" i="11"/>
  <c r="U248" i="11"/>
  <c r="AE247" i="11"/>
  <c r="AD247" i="11"/>
  <c r="AC247" i="11"/>
  <c r="AB247" i="11"/>
  <c r="AA247" i="11"/>
  <c r="Z247" i="11"/>
  <c r="Y247" i="11"/>
  <c r="X247" i="11"/>
  <c r="W247" i="11"/>
  <c r="V247" i="11"/>
  <c r="U247" i="11"/>
  <c r="AE246" i="11"/>
  <c r="AD246" i="11"/>
  <c r="AC246" i="11"/>
  <c r="AB246" i="11"/>
  <c r="AA246" i="11"/>
  <c r="Z246" i="11"/>
  <c r="Y246" i="11"/>
  <c r="X246" i="11"/>
  <c r="W246" i="11"/>
  <c r="V246" i="11"/>
  <c r="U246" i="11"/>
  <c r="AE245" i="11"/>
  <c r="AD245" i="11"/>
  <c r="AC245" i="11"/>
  <c r="AB245" i="11"/>
  <c r="AA245" i="11"/>
  <c r="Z245" i="11"/>
  <c r="Y245" i="11"/>
  <c r="X245" i="11"/>
  <c r="W245" i="11"/>
  <c r="V245" i="11"/>
  <c r="U245" i="11"/>
  <c r="AE244" i="11"/>
  <c r="AD244" i="11"/>
  <c r="AC244" i="11"/>
  <c r="AB244" i="11"/>
  <c r="AA244" i="11"/>
  <c r="Z244" i="11"/>
  <c r="Y244" i="11"/>
  <c r="X244" i="11"/>
  <c r="W244" i="11"/>
  <c r="V244" i="11"/>
  <c r="U244" i="11"/>
  <c r="AE243" i="11"/>
  <c r="AD243" i="11"/>
  <c r="AC243" i="11"/>
  <c r="AB243" i="11"/>
  <c r="AA243" i="11"/>
  <c r="Z243" i="11"/>
  <c r="Y243" i="11"/>
  <c r="X243" i="11"/>
  <c r="W243" i="11"/>
  <c r="V243" i="11"/>
  <c r="U243" i="11"/>
  <c r="AE242" i="11"/>
  <c r="AD242" i="11"/>
  <c r="AC242" i="11"/>
  <c r="AB242" i="11"/>
  <c r="AA242" i="11"/>
  <c r="Z242" i="11"/>
  <c r="Y242" i="11"/>
  <c r="X242" i="11"/>
  <c r="W242" i="11"/>
  <c r="V242" i="11"/>
  <c r="U242" i="11"/>
  <c r="AE241" i="11"/>
  <c r="AD241" i="11"/>
  <c r="AC241" i="11"/>
  <c r="AB241" i="11"/>
  <c r="AA241" i="11"/>
  <c r="Z241" i="11"/>
  <c r="Y241" i="11"/>
  <c r="X241" i="11"/>
  <c r="W241" i="11"/>
  <c r="V241" i="11"/>
  <c r="U241" i="11"/>
  <c r="AE240" i="11"/>
  <c r="AD240" i="11"/>
  <c r="AC240" i="11"/>
  <c r="AB240" i="11"/>
  <c r="AA240" i="11"/>
  <c r="Z240" i="11"/>
  <c r="Y240" i="11"/>
  <c r="X240" i="11"/>
  <c r="W240" i="11"/>
  <c r="V240" i="11"/>
  <c r="U240" i="11"/>
  <c r="AE239" i="11"/>
  <c r="AD239" i="11"/>
  <c r="AC239" i="11"/>
  <c r="AB239" i="11"/>
  <c r="AA239" i="11"/>
  <c r="Z239" i="11"/>
  <c r="Y239" i="11"/>
  <c r="X239" i="11"/>
  <c r="W239" i="11"/>
  <c r="V239" i="11"/>
  <c r="U239" i="11"/>
  <c r="AE238" i="11"/>
  <c r="AD238" i="11"/>
  <c r="AC238" i="11"/>
  <c r="AB238" i="11"/>
  <c r="AA238" i="11"/>
  <c r="Z238" i="11"/>
  <c r="Y238" i="11"/>
  <c r="X238" i="11"/>
  <c r="W238" i="11"/>
  <c r="V238" i="11"/>
  <c r="U238" i="11"/>
  <c r="AE237" i="11"/>
  <c r="AD237" i="11"/>
  <c r="AC237" i="11"/>
  <c r="AB237" i="11"/>
  <c r="AA237" i="11"/>
  <c r="Z237" i="11"/>
  <c r="Y237" i="11"/>
  <c r="X237" i="11"/>
  <c r="W237" i="11"/>
  <c r="V237" i="11"/>
  <c r="U237" i="11"/>
  <c r="AE236" i="11"/>
  <c r="AD236" i="11"/>
  <c r="AC236" i="11"/>
  <c r="AB236" i="11"/>
  <c r="AA236" i="11"/>
  <c r="Z236" i="11"/>
  <c r="Y236" i="11"/>
  <c r="X236" i="11"/>
  <c r="W236" i="11"/>
  <c r="V236" i="11"/>
  <c r="U236" i="11"/>
  <c r="AE235" i="11"/>
  <c r="AD235" i="11"/>
  <c r="AC235" i="11"/>
  <c r="AB235" i="11"/>
  <c r="AA235" i="11"/>
  <c r="Z235" i="11"/>
  <c r="Y235" i="11"/>
  <c r="X235" i="11"/>
  <c r="W235" i="11"/>
  <c r="V235" i="11"/>
  <c r="U235" i="11"/>
  <c r="AE234" i="11"/>
  <c r="AD234" i="11"/>
  <c r="AC234" i="11"/>
  <c r="AB234" i="11"/>
  <c r="AA234" i="11"/>
  <c r="Z234" i="11"/>
  <c r="Y234" i="11"/>
  <c r="X234" i="11"/>
  <c r="W234" i="11"/>
  <c r="V234" i="11"/>
  <c r="U234" i="11"/>
  <c r="AE233" i="11"/>
  <c r="AD233" i="11"/>
  <c r="AC233" i="11"/>
  <c r="AB233" i="11"/>
  <c r="AA233" i="11"/>
  <c r="Z233" i="11"/>
  <c r="Y233" i="11"/>
  <c r="X233" i="11"/>
  <c r="W233" i="11"/>
  <c r="V233" i="11"/>
  <c r="U233" i="11"/>
  <c r="AE232" i="11"/>
  <c r="AD232" i="11"/>
  <c r="AC232" i="11"/>
  <c r="AB232" i="11"/>
  <c r="AA232" i="11"/>
  <c r="Z232" i="11"/>
  <c r="Y232" i="11"/>
  <c r="X232" i="11"/>
  <c r="W232" i="11"/>
  <c r="V232" i="11"/>
  <c r="U232" i="11"/>
  <c r="AE231" i="11"/>
  <c r="AD231" i="11"/>
  <c r="AC231" i="11"/>
  <c r="AB231" i="11"/>
  <c r="AA231" i="11"/>
  <c r="Z231" i="11"/>
  <c r="Y231" i="11"/>
  <c r="X231" i="11"/>
  <c r="W231" i="11"/>
  <c r="V231" i="11"/>
  <c r="U231" i="11"/>
  <c r="AE230" i="11"/>
  <c r="AD230" i="11"/>
  <c r="AC230" i="11"/>
  <c r="AB230" i="11"/>
  <c r="AA230" i="11"/>
  <c r="Z230" i="11"/>
  <c r="Y230" i="11"/>
  <c r="X230" i="11"/>
  <c r="W230" i="11"/>
  <c r="V230" i="11"/>
  <c r="U230" i="11"/>
  <c r="AE229" i="11"/>
  <c r="AD229" i="11"/>
  <c r="AC229" i="11"/>
  <c r="AB229" i="11"/>
  <c r="AA229" i="11"/>
  <c r="Z229" i="11"/>
  <c r="Y229" i="11"/>
  <c r="X229" i="11"/>
  <c r="W229" i="11"/>
  <c r="V229" i="11"/>
  <c r="U229" i="11"/>
  <c r="AE228" i="11"/>
  <c r="AD228" i="11"/>
  <c r="AC228" i="11"/>
  <c r="AB228" i="11"/>
  <c r="AA228" i="11"/>
  <c r="Z228" i="11"/>
  <c r="Y228" i="11"/>
  <c r="X228" i="11"/>
  <c r="W228" i="11"/>
  <c r="V228" i="11"/>
  <c r="U228" i="11"/>
  <c r="AE227" i="11"/>
  <c r="AD227" i="11"/>
  <c r="AC227" i="11"/>
  <c r="AB227" i="11"/>
  <c r="AA227" i="11"/>
  <c r="Z227" i="11"/>
  <c r="Y227" i="11"/>
  <c r="X227" i="11"/>
  <c r="W227" i="11"/>
  <c r="V227" i="11"/>
  <c r="U227" i="11"/>
  <c r="AE226" i="11"/>
  <c r="AD226" i="11"/>
  <c r="AC226" i="11"/>
  <c r="AB226" i="11"/>
  <c r="AA226" i="11"/>
  <c r="Z226" i="11"/>
  <c r="Y226" i="11"/>
  <c r="X226" i="11"/>
  <c r="W226" i="11"/>
  <c r="V226" i="11"/>
  <c r="U226" i="11"/>
  <c r="AE225" i="11"/>
  <c r="AD225" i="11"/>
  <c r="AC225" i="11"/>
  <c r="AB225" i="11"/>
  <c r="AA225" i="11"/>
  <c r="Z225" i="11"/>
  <c r="Y225" i="11"/>
  <c r="X225" i="11"/>
  <c r="W225" i="11"/>
  <c r="V225" i="11"/>
  <c r="U225" i="11"/>
  <c r="AE224" i="11"/>
  <c r="AD224" i="11"/>
  <c r="AC224" i="11"/>
  <c r="AB224" i="11"/>
  <c r="AA224" i="11"/>
  <c r="Z224" i="11"/>
  <c r="Y224" i="11"/>
  <c r="X224" i="11"/>
  <c r="W224" i="11"/>
  <c r="V224" i="11"/>
  <c r="U224" i="11"/>
  <c r="AE223" i="11"/>
  <c r="AD223" i="11"/>
  <c r="AC223" i="11"/>
  <c r="AB223" i="11"/>
  <c r="AA223" i="11"/>
  <c r="Z223" i="11"/>
  <c r="Y223" i="11"/>
  <c r="X223" i="11"/>
  <c r="W223" i="11"/>
  <c r="V223" i="11"/>
  <c r="U223" i="11"/>
  <c r="AE222" i="11"/>
  <c r="AD222" i="11"/>
  <c r="AC222" i="11"/>
  <c r="AB222" i="11"/>
  <c r="AA222" i="11"/>
  <c r="Z222" i="11"/>
  <c r="Y222" i="11"/>
  <c r="X222" i="11"/>
  <c r="W222" i="11"/>
  <c r="V222" i="11"/>
  <c r="U222" i="11"/>
  <c r="AE221" i="11"/>
  <c r="AD221" i="11"/>
  <c r="AC221" i="11"/>
  <c r="AB221" i="11"/>
  <c r="AA221" i="11"/>
  <c r="Z221" i="11"/>
  <c r="Y221" i="11"/>
  <c r="X221" i="11"/>
  <c r="W221" i="11"/>
  <c r="V221" i="11"/>
  <c r="U221" i="11"/>
  <c r="AE220" i="11"/>
  <c r="AD220" i="11"/>
  <c r="AC220" i="11"/>
  <c r="AB220" i="11"/>
  <c r="AA220" i="11"/>
  <c r="Z220" i="11"/>
  <c r="Y220" i="11"/>
  <c r="X220" i="11"/>
  <c r="W220" i="11"/>
  <c r="V220" i="11"/>
  <c r="U220" i="11"/>
  <c r="AE219" i="11"/>
  <c r="AD219" i="11"/>
  <c r="AC219" i="11"/>
  <c r="AB219" i="11"/>
  <c r="AA219" i="11"/>
  <c r="Z219" i="11"/>
  <c r="Y219" i="11"/>
  <c r="X219" i="11"/>
  <c r="W219" i="11"/>
  <c r="V219" i="11"/>
  <c r="U219" i="11"/>
  <c r="AE218" i="11"/>
  <c r="AD218" i="11"/>
  <c r="AC218" i="11"/>
  <c r="AB218" i="11"/>
  <c r="AA218" i="11"/>
  <c r="Z218" i="11"/>
  <c r="Y218" i="11"/>
  <c r="X218" i="11"/>
  <c r="W218" i="11"/>
  <c r="V218" i="11"/>
  <c r="U218" i="11"/>
  <c r="AE217" i="11"/>
  <c r="AD217" i="11"/>
  <c r="AC217" i="11"/>
  <c r="AB217" i="11"/>
  <c r="AA217" i="11"/>
  <c r="Z217" i="11"/>
  <c r="Y217" i="11"/>
  <c r="X217" i="11"/>
  <c r="W217" i="11"/>
  <c r="V217" i="11"/>
  <c r="U217" i="11"/>
  <c r="AE216" i="11"/>
  <c r="AD216" i="11"/>
  <c r="AC216" i="11"/>
  <c r="AB216" i="11"/>
  <c r="AA216" i="11"/>
  <c r="Z216" i="11"/>
  <c r="Y216" i="11"/>
  <c r="X216" i="11"/>
  <c r="W216" i="11"/>
  <c r="V216" i="11"/>
  <c r="U216" i="11"/>
  <c r="AE215" i="11"/>
  <c r="AD215" i="11"/>
  <c r="AC215" i="11"/>
  <c r="AB215" i="11"/>
  <c r="AA215" i="11"/>
  <c r="Z215" i="11"/>
  <c r="Y215" i="11"/>
  <c r="X215" i="11"/>
  <c r="W215" i="11"/>
  <c r="V215" i="11"/>
  <c r="U215" i="11"/>
  <c r="AE214" i="11"/>
  <c r="AD214" i="11"/>
  <c r="AC214" i="11"/>
  <c r="AB214" i="11"/>
  <c r="AA214" i="11"/>
  <c r="Z214" i="11"/>
  <c r="Y214" i="11"/>
  <c r="X214" i="11"/>
  <c r="W214" i="11"/>
  <c r="V214" i="11"/>
  <c r="U214" i="11"/>
  <c r="AE213" i="11"/>
  <c r="AD213" i="11"/>
  <c r="AC213" i="11"/>
  <c r="AB213" i="11"/>
  <c r="AA213" i="11"/>
  <c r="Z213" i="11"/>
  <c r="Y213" i="11"/>
  <c r="X213" i="11"/>
  <c r="W213" i="11"/>
  <c r="V213" i="11"/>
  <c r="U213" i="11"/>
  <c r="AE212" i="11"/>
  <c r="AD212" i="11"/>
  <c r="AC212" i="11"/>
  <c r="AB212" i="11"/>
  <c r="AA212" i="11"/>
  <c r="Z212" i="11"/>
  <c r="Y212" i="11"/>
  <c r="X212" i="11"/>
  <c r="W212" i="11"/>
  <c r="V212" i="11"/>
  <c r="U212" i="11"/>
  <c r="AE211" i="11"/>
  <c r="AD211" i="11"/>
  <c r="AC211" i="11"/>
  <c r="AB211" i="11"/>
  <c r="AA211" i="11"/>
  <c r="Z211" i="11"/>
  <c r="Y211" i="11"/>
  <c r="X211" i="11"/>
  <c r="W211" i="11"/>
  <c r="V211" i="11"/>
  <c r="U211" i="11"/>
  <c r="AE210" i="11"/>
  <c r="AD210" i="11"/>
  <c r="AC210" i="11"/>
  <c r="AB210" i="11"/>
  <c r="AA210" i="11"/>
  <c r="Z210" i="11"/>
  <c r="Y210" i="11"/>
  <c r="X210" i="11"/>
  <c r="W210" i="11"/>
  <c r="V210" i="11"/>
  <c r="U210" i="11"/>
  <c r="AE209" i="11"/>
  <c r="AD209" i="11"/>
  <c r="AC209" i="11"/>
  <c r="AB209" i="11"/>
  <c r="AA209" i="11"/>
  <c r="Z209" i="11"/>
  <c r="Y209" i="11"/>
  <c r="X209" i="11"/>
  <c r="W209" i="11"/>
  <c r="V209" i="11"/>
  <c r="U209" i="11"/>
  <c r="AE208" i="11"/>
  <c r="AD208" i="11"/>
  <c r="AC208" i="11"/>
  <c r="AB208" i="11"/>
  <c r="AA208" i="11"/>
  <c r="Z208" i="11"/>
  <c r="Y208" i="11"/>
  <c r="X208" i="11"/>
  <c r="W208" i="11"/>
  <c r="V208" i="11"/>
  <c r="U208" i="11"/>
  <c r="AE207" i="11"/>
  <c r="AD207" i="11"/>
  <c r="AC207" i="11"/>
  <c r="AB207" i="11"/>
  <c r="AA207" i="11"/>
  <c r="Z207" i="11"/>
  <c r="Y207" i="11"/>
  <c r="X207" i="11"/>
  <c r="W207" i="11"/>
  <c r="V207" i="11"/>
  <c r="U207" i="11"/>
  <c r="AE206" i="11"/>
  <c r="AD206" i="11"/>
  <c r="AC206" i="11"/>
  <c r="AB206" i="11"/>
  <c r="AA206" i="11"/>
  <c r="Z206" i="11"/>
  <c r="Y206" i="11"/>
  <c r="X206" i="11"/>
  <c r="W206" i="11"/>
  <c r="V206" i="11"/>
  <c r="U206" i="11"/>
  <c r="AE205" i="11"/>
  <c r="AD205" i="11"/>
  <c r="AC205" i="11"/>
  <c r="AB205" i="11"/>
  <c r="AA205" i="11"/>
  <c r="Z205" i="11"/>
  <c r="Y205" i="11"/>
  <c r="X205" i="11"/>
  <c r="W205" i="11"/>
  <c r="V205" i="11"/>
  <c r="U205" i="11"/>
  <c r="AE204" i="11"/>
  <c r="AD204" i="11"/>
  <c r="AC204" i="11"/>
  <c r="AB204" i="11"/>
  <c r="AA204" i="11"/>
  <c r="Z204" i="11"/>
  <c r="Y204" i="11"/>
  <c r="X204" i="11"/>
  <c r="W204" i="11"/>
  <c r="V204" i="11"/>
  <c r="U204" i="11"/>
  <c r="AE203" i="11"/>
  <c r="AD203" i="11"/>
  <c r="AC203" i="11"/>
  <c r="AB203" i="11"/>
  <c r="AA203" i="11"/>
  <c r="Z203" i="11"/>
  <c r="Y203" i="11"/>
  <c r="X203" i="11"/>
  <c r="W203" i="11"/>
  <c r="V203" i="11"/>
  <c r="U203" i="11"/>
  <c r="AE202" i="11"/>
  <c r="AD202" i="11"/>
  <c r="AC202" i="11"/>
  <c r="AB202" i="11"/>
  <c r="AA202" i="11"/>
  <c r="Z202" i="11"/>
  <c r="Y202" i="11"/>
  <c r="X202" i="11"/>
  <c r="W202" i="11"/>
  <c r="V202" i="11"/>
  <c r="U202" i="11"/>
  <c r="AE201" i="11"/>
  <c r="AD201" i="11"/>
  <c r="AC201" i="11"/>
  <c r="AB201" i="11"/>
  <c r="AA201" i="11"/>
  <c r="Z201" i="11"/>
  <c r="Y201" i="11"/>
  <c r="X201" i="11"/>
  <c r="W201" i="11"/>
  <c r="V201" i="11"/>
  <c r="U201" i="11"/>
  <c r="AE200" i="11"/>
  <c r="AD200" i="11"/>
  <c r="AC200" i="11"/>
  <c r="AB200" i="11"/>
  <c r="AA200" i="11"/>
  <c r="Z200" i="11"/>
  <c r="Y200" i="11"/>
  <c r="X200" i="11"/>
  <c r="W200" i="11"/>
  <c r="V200" i="11"/>
  <c r="U200" i="11"/>
  <c r="AE199" i="11"/>
  <c r="AD199" i="11"/>
  <c r="AC199" i="11"/>
  <c r="AB199" i="11"/>
  <c r="AA199" i="11"/>
  <c r="Z199" i="11"/>
  <c r="Y199" i="11"/>
  <c r="X199" i="11"/>
  <c r="W199" i="11"/>
  <c r="V199" i="11"/>
  <c r="U199" i="11"/>
  <c r="AE198" i="11"/>
  <c r="AD198" i="11"/>
  <c r="AC198" i="11"/>
  <c r="AB198" i="11"/>
  <c r="AA198" i="11"/>
  <c r="Z198" i="11"/>
  <c r="Y198" i="11"/>
  <c r="X198" i="11"/>
  <c r="W198" i="11"/>
  <c r="V198" i="11"/>
  <c r="U198" i="11"/>
  <c r="AE197" i="11"/>
  <c r="AD197" i="11"/>
  <c r="AC197" i="11"/>
  <c r="AB197" i="11"/>
  <c r="AA197" i="11"/>
  <c r="Z197" i="11"/>
  <c r="Y197" i="11"/>
  <c r="X197" i="11"/>
  <c r="W197" i="11"/>
  <c r="V197" i="11"/>
  <c r="U197" i="11"/>
  <c r="AE196" i="11"/>
  <c r="AD196" i="11"/>
  <c r="AC196" i="11"/>
  <c r="AB196" i="11"/>
  <c r="AA196" i="11"/>
  <c r="Z196" i="11"/>
  <c r="Y196" i="11"/>
  <c r="X196" i="11"/>
  <c r="W196" i="11"/>
  <c r="V196" i="11"/>
  <c r="U196" i="11"/>
  <c r="AE195" i="11"/>
  <c r="AD195" i="11"/>
  <c r="AC195" i="11"/>
  <c r="AB195" i="11"/>
  <c r="AA195" i="11"/>
  <c r="Z195" i="11"/>
  <c r="Y195" i="11"/>
  <c r="X195" i="11"/>
  <c r="W195" i="11"/>
  <c r="V195" i="11"/>
  <c r="U195" i="11"/>
  <c r="AE194" i="11"/>
  <c r="AD194" i="11"/>
  <c r="AC194" i="11"/>
  <c r="AB194" i="11"/>
  <c r="AA194" i="11"/>
  <c r="Z194" i="11"/>
  <c r="Y194" i="11"/>
  <c r="X194" i="11"/>
  <c r="W194" i="11"/>
  <c r="V194" i="11"/>
  <c r="U194" i="11"/>
  <c r="AE193" i="11"/>
  <c r="AD193" i="11"/>
  <c r="AC193" i="11"/>
  <c r="AB193" i="11"/>
  <c r="AA193" i="11"/>
  <c r="Z193" i="11"/>
  <c r="Y193" i="11"/>
  <c r="X193" i="11"/>
  <c r="W193" i="11"/>
  <c r="V193" i="11"/>
  <c r="U193" i="11"/>
  <c r="AE192" i="11"/>
  <c r="AD192" i="11"/>
  <c r="AC192" i="11"/>
  <c r="AB192" i="11"/>
  <c r="AA192" i="11"/>
  <c r="Z192" i="11"/>
  <c r="Y192" i="11"/>
  <c r="X192" i="11"/>
  <c r="W192" i="11"/>
  <c r="V192" i="11"/>
  <c r="U192" i="11"/>
  <c r="AE191" i="11"/>
  <c r="AD191" i="11"/>
  <c r="AC191" i="11"/>
  <c r="AB191" i="11"/>
  <c r="AA191" i="11"/>
  <c r="Z191" i="11"/>
  <c r="Y191" i="11"/>
  <c r="X191" i="11"/>
  <c r="W191" i="11"/>
  <c r="V191" i="11"/>
  <c r="U191" i="11"/>
  <c r="AE190" i="11"/>
  <c r="AD190" i="11"/>
  <c r="AC190" i="11"/>
  <c r="AB190" i="11"/>
  <c r="AA190" i="11"/>
  <c r="Z190" i="11"/>
  <c r="Y190" i="11"/>
  <c r="X190" i="11"/>
  <c r="W190" i="11"/>
  <c r="V190" i="11"/>
  <c r="U190" i="11"/>
  <c r="AE189" i="11"/>
  <c r="AD189" i="11"/>
  <c r="AC189" i="11"/>
  <c r="AB189" i="11"/>
  <c r="AA189" i="11"/>
  <c r="Z189" i="11"/>
  <c r="Y189" i="11"/>
  <c r="X189" i="11"/>
  <c r="W189" i="11"/>
  <c r="V189" i="11"/>
  <c r="U189" i="11"/>
  <c r="AE188" i="11"/>
  <c r="AD188" i="11"/>
  <c r="AC188" i="11"/>
  <c r="AB188" i="11"/>
  <c r="AA188" i="11"/>
  <c r="Z188" i="11"/>
  <c r="Y188" i="11"/>
  <c r="X188" i="11"/>
  <c r="W188" i="11"/>
  <c r="V188" i="11"/>
  <c r="U188" i="11"/>
  <c r="AE187" i="11"/>
  <c r="AD187" i="11"/>
  <c r="AC187" i="11"/>
  <c r="AB187" i="11"/>
  <c r="AA187" i="11"/>
  <c r="Z187" i="11"/>
  <c r="Y187" i="11"/>
  <c r="X187" i="11"/>
  <c r="W187" i="11"/>
  <c r="V187" i="11"/>
  <c r="U187" i="11"/>
  <c r="AE186" i="11"/>
  <c r="AD186" i="11"/>
  <c r="AC186" i="11"/>
  <c r="AB186" i="11"/>
  <c r="AA186" i="11"/>
  <c r="Z186" i="11"/>
  <c r="Y186" i="11"/>
  <c r="X186" i="11"/>
  <c r="W186" i="11"/>
  <c r="V186" i="11"/>
  <c r="U186" i="11"/>
  <c r="AE185" i="11"/>
  <c r="AD185" i="11"/>
  <c r="AC185" i="11"/>
  <c r="AB185" i="11"/>
  <c r="AA185" i="11"/>
  <c r="Z185" i="11"/>
  <c r="Y185" i="11"/>
  <c r="X185" i="11"/>
  <c r="W185" i="11"/>
  <c r="V185" i="11"/>
  <c r="U185" i="11"/>
  <c r="AE184" i="11"/>
  <c r="AD184" i="11"/>
  <c r="AC184" i="11"/>
  <c r="AB184" i="11"/>
  <c r="AA184" i="11"/>
  <c r="Z184" i="11"/>
  <c r="Y184" i="11"/>
  <c r="X184" i="11"/>
  <c r="W184" i="11"/>
  <c r="V184" i="11"/>
  <c r="U184" i="11"/>
  <c r="AE183" i="11"/>
  <c r="AD183" i="11"/>
  <c r="AC183" i="11"/>
  <c r="AB183" i="11"/>
  <c r="AA183" i="11"/>
  <c r="Z183" i="11"/>
  <c r="Y183" i="11"/>
  <c r="X183" i="11"/>
  <c r="W183" i="11"/>
  <c r="V183" i="11"/>
  <c r="U183" i="11"/>
  <c r="AE182" i="11"/>
  <c r="AD182" i="11"/>
  <c r="AC182" i="11"/>
  <c r="AB182" i="11"/>
  <c r="AA182" i="11"/>
  <c r="Z182" i="11"/>
  <c r="Y182" i="11"/>
  <c r="X182" i="11"/>
  <c r="W182" i="11"/>
  <c r="V182" i="11"/>
  <c r="U182" i="11"/>
  <c r="AE181" i="11"/>
  <c r="AD181" i="11"/>
  <c r="AC181" i="11"/>
  <c r="AB181" i="11"/>
  <c r="AA181" i="11"/>
  <c r="Z181" i="11"/>
  <c r="Y181" i="11"/>
  <c r="X181" i="11"/>
  <c r="W181" i="11"/>
  <c r="V181" i="11"/>
  <c r="U181" i="11"/>
  <c r="AE180" i="11"/>
  <c r="AD180" i="11"/>
  <c r="AC180" i="11"/>
  <c r="AB180" i="11"/>
  <c r="AA180" i="11"/>
  <c r="Z180" i="11"/>
  <c r="Y180" i="11"/>
  <c r="X180" i="11"/>
  <c r="W180" i="11"/>
  <c r="V180" i="11"/>
  <c r="U180" i="11"/>
  <c r="AE179" i="11"/>
  <c r="AD179" i="11"/>
  <c r="AC179" i="11"/>
  <c r="AB179" i="11"/>
  <c r="AA179" i="11"/>
  <c r="Z179" i="11"/>
  <c r="Y179" i="11"/>
  <c r="X179" i="11"/>
  <c r="W179" i="11"/>
  <c r="V179" i="11"/>
  <c r="U179" i="11"/>
  <c r="AE178" i="11"/>
  <c r="AD178" i="11"/>
  <c r="AC178" i="11"/>
  <c r="AB178" i="11"/>
  <c r="AA178" i="11"/>
  <c r="Z178" i="11"/>
  <c r="Y178" i="11"/>
  <c r="X178" i="11"/>
  <c r="W178" i="11"/>
  <c r="V178" i="11"/>
  <c r="U178" i="11"/>
  <c r="AE177" i="11"/>
  <c r="AD177" i="11"/>
  <c r="AC177" i="11"/>
  <c r="AB177" i="11"/>
  <c r="AA177" i="11"/>
  <c r="Z177" i="11"/>
  <c r="Y177" i="11"/>
  <c r="X177" i="11"/>
  <c r="W177" i="11"/>
  <c r="V177" i="11"/>
  <c r="U177" i="11"/>
  <c r="AE176" i="11"/>
  <c r="AD176" i="11"/>
  <c r="AC176" i="11"/>
  <c r="AB176" i="11"/>
  <c r="AA176" i="11"/>
  <c r="Z176" i="11"/>
  <c r="Y176" i="11"/>
  <c r="X176" i="11"/>
  <c r="W176" i="11"/>
  <c r="V176" i="11"/>
  <c r="U176" i="11"/>
  <c r="AE175" i="11"/>
  <c r="AD175" i="11"/>
  <c r="AC175" i="11"/>
  <c r="AB175" i="11"/>
  <c r="AA175" i="11"/>
  <c r="Z175" i="11"/>
  <c r="Y175" i="11"/>
  <c r="X175" i="11"/>
  <c r="W175" i="11"/>
  <c r="V175" i="11"/>
  <c r="U175" i="11"/>
  <c r="AE174" i="11"/>
  <c r="AD174" i="11"/>
  <c r="AC174" i="11"/>
  <c r="AB174" i="11"/>
  <c r="AA174" i="11"/>
  <c r="Z174" i="11"/>
  <c r="Y174" i="11"/>
  <c r="X174" i="11"/>
  <c r="W174" i="11"/>
  <c r="V174" i="11"/>
  <c r="U174" i="11"/>
  <c r="AE173" i="11"/>
  <c r="AD173" i="11"/>
  <c r="AC173" i="11"/>
  <c r="AB173" i="11"/>
  <c r="AA173" i="11"/>
  <c r="Z173" i="11"/>
  <c r="Y173" i="11"/>
  <c r="X173" i="11"/>
  <c r="W173" i="11"/>
  <c r="V173" i="11"/>
  <c r="U173" i="11"/>
  <c r="AE172" i="11"/>
  <c r="AD172" i="11"/>
  <c r="AC172" i="11"/>
  <c r="AB172" i="11"/>
  <c r="AA172" i="11"/>
  <c r="Z172" i="11"/>
  <c r="Y172" i="11"/>
  <c r="X172" i="11"/>
  <c r="W172" i="11"/>
  <c r="V172" i="11"/>
  <c r="U172" i="11"/>
  <c r="AE171" i="11"/>
  <c r="AD171" i="11"/>
  <c r="AC171" i="11"/>
  <c r="AB171" i="11"/>
  <c r="AA171" i="11"/>
  <c r="Z171" i="11"/>
  <c r="Y171" i="11"/>
  <c r="X171" i="11"/>
  <c r="W171" i="11"/>
  <c r="V171" i="11"/>
  <c r="U171" i="11"/>
  <c r="AE170" i="11"/>
  <c r="AD170" i="11"/>
  <c r="AC170" i="11"/>
  <c r="AB170" i="11"/>
  <c r="AA170" i="11"/>
  <c r="Z170" i="11"/>
  <c r="Y170" i="11"/>
  <c r="X170" i="11"/>
  <c r="W170" i="11"/>
  <c r="V170" i="11"/>
  <c r="U170" i="11"/>
  <c r="AE169" i="11"/>
  <c r="AD169" i="11"/>
  <c r="AC169" i="11"/>
  <c r="AB169" i="11"/>
  <c r="AA169" i="11"/>
  <c r="Z169" i="11"/>
  <c r="Y169" i="11"/>
  <c r="X169" i="11"/>
  <c r="W169" i="11"/>
  <c r="V169" i="11"/>
  <c r="U169" i="11"/>
  <c r="AE168" i="11"/>
  <c r="AD168" i="11"/>
  <c r="AC168" i="11"/>
  <c r="AB168" i="11"/>
  <c r="AA168" i="11"/>
  <c r="Z168" i="11"/>
  <c r="Y168" i="11"/>
  <c r="X168" i="11"/>
  <c r="W168" i="11"/>
  <c r="V168" i="11"/>
  <c r="U168" i="11"/>
  <c r="AE167" i="11"/>
  <c r="AD167" i="11"/>
  <c r="AC167" i="11"/>
  <c r="AB167" i="11"/>
  <c r="AA167" i="11"/>
  <c r="Z167" i="11"/>
  <c r="Y167" i="11"/>
  <c r="X167" i="11"/>
  <c r="W167" i="11"/>
  <c r="V167" i="11"/>
  <c r="U167" i="11"/>
  <c r="AE166" i="11"/>
  <c r="AD166" i="11"/>
  <c r="AC166" i="11"/>
  <c r="AB166" i="11"/>
  <c r="AA166" i="11"/>
  <c r="Z166" i="11"/>
  <c r="Y166" i="11"/>
  <c r="X166" i="11"/>
  <c r="W166" i="11"/>
  <c r="V166" i="11"/>
  <c r="U166" i="11"/>
  <c r="AE165" i="11"/>
  <c r="AD165" i="11"/>
  <c r="AC165" i="11"/>
  <c r="AB165" i="11"/>
  <c r="AA165" i="11"/>
  <c r="Z165" i="11"/>
  <c r="Y165" i="11"/>
  <c r="X165" i="11"/>
  <c r="W165" i="11"/>
  <c r="V165" i="11"/>
  <c r="U165" i="11"/>
  <c r="AE164" i="11"/>
  <c r="AD164" i="11"/>
  <c r="AC164" i="11"/>
  <c r="AB164" i="11"/>
  <c r="AA164" i="11"/>
  <c r="Z164" i="11"/>
  <c r="Y164" i="11"/>
  <c r="X164" i="11"/>
  <c r="W164" i="11"/>
  <c r="V164" i="11"/>
  <c r="U164" i="11"/>
  <c r="AE163" i="11"/>
  <c r="AD163" i="11"/>
  <c r="AC163" i="11"/>
  <c r="AB163" i="11"/>
  <c r="AA163" i="11"/>
  <c r="Z163" i="11"/>
  <c r="Y163" i="11"/>
  <c r="X163" i="11"/>
  <c r="W163" i="11"/>
  <c r="V163" i="11"/>
  <c r="U163" i="11"/>
  <c r="AE162" i="11"/>
  <c r="AD162" i="11"/>
  <c r="AC162" i="11"/>
  <c r="AB162" i="11"/>
  <c r="AA162" i="11"/>
  <c r="Z162" i="11"/>
  <c r="Y162" i="11"/>
  <c r="X162" i="11"/>
  <c r="W162" i="11"/>
  <c r="V162" i="11"/>
  <c r="U162" i="11"/>
  <c r="AE161" i="11"/>
  <c r="AD161" i="11"/>
  <c r="AC161" i="11"/>
  <c r="AB161" i="11"/>
  <c r="AA161" i="11"/>
  <c r="Z161" i="11"/>
  <c r="Y161" i="11"/>
  <c r="X161" i="11"/>
  <c r="W161" i="11"/>
  <c r="V161" i="11"/>
  <c r="U161" i="11"/>
  <c r="AE160" i="11"/>
  <c r="AD160" i="11"/>
  <c r="AC160" i="11"/>
  <c r="AB160" i="11"/>
  <c r="AA160" i="11"/>
  <c r="Z160" i="11"/>
  <c r="Y160" i="11"/>
  <c r="X160" i="11"/>
  <c r="W160" i="11"/>
  <c r="V160" i="11"/>
  <c r="U160" i="11"/>
  <c r="AE159" i="11"/>
  <c r="AD159" i="11"/>
  <c r="AC159" i="11"/>
  <c r="AB159" i="11"/>
  <c r="AA159" i="11"/>
  <c r="Z159" i="11"/>
  <c r="Y159" i="11"/>
  <c r="X159" i="11"/>
  <c r="W159" i="11"/>
  <c r="V159" i="11"/>
  <c r="U159" i="11"/>
  <c r="AE158" i="11"/>
  <c r="AD158" i="11"/>
  <c r="AC158" i="11"/>
  <c r="AB158" i="11"/>
  <c r="AA158" i="11"/>
  <c r="Z158" i="11"/>
  <c r="Y158" i="11"/>
  <c r="X158" i="11"/>
  <c r="W158" i="11"/>
  <c r="V158" i="11"/>
  <c r="U158" i="11"/>
  <c r="AE157" i="11"/>
  <c r="AD157" i="11"/>
  <c r="AC157" i="11"/>
  <c r="AB157" i="11"/>
  <c r="AA157" i="11"/>
  <c r="Z157" i="11"/>
  <c r="Y157" i="11"/>
  <c r="X157" i="11"/>
  <c r="W157" i="11"/>
  <c r="V157" i="11"/>
  <c r="U157" i="11"/>
  <c r="AE156" i="11"/>
  <c r="AD156" i="11"/>
  <c r="AC156" i="11"/>
  <c r="AB156" i="11"/>
  <c r="AA156" i="11"/>
  <c r="Z156" i="11"/>
  <c r="Y156" i="11"/>
  <c r="X156" i="11"/>
  <c r="W156" i="11"/>
  <c r="V156" i="11"/>
  <c r="U156" i="11"/>
  <c r="AE155" i="11"/>
  <c r="AD155" i="11"/>
  <c r="AC155" i="11"/>
  <c r="AB155" i="11"/>
  <c r="AA155" i="11"/>
  <c r="Z155" i="11"/>
  <c r="Y155" i="11"/>
  <c r="X155" i="11"/>
  <c r="W155" i="11"/>
  <c r="V155" i="11"/>
  <c r="U155" i="11"/>
  <c r="AE154" i="11"/>
  <c r="AD154" i="11"/>
  <c r="AC154" i="11"/>
  <c r="AB154" i="11"/>
  <c r="AA154" i="11"/>
  <c r="Z154" i="11"/>
  <c r="Y154" i="11"/>
  <c r="X154" i="11"/>
  <c r="W154" i="11"/>
  <c r="V154" i="11"/>
  <c r="U154" i="11"/>
  <c r="AE153" i="11"/>
  <c r="AD153" i="11"/>
  <c r="AC153" i="11"/>
  <c r="AB153" i="11"/>
  <c r="AA153" i="11"/>
  <c r="Z153" i="11"/>
  <c r="Y153" i="11"/>
  <c r="X153" i="11"/>
  <c r="W153" i="11"/>
  <c r="V153" i="11"/>
  <c r="U153" i="11"/>
  <c r="AE152" i="11"/>
  <c r="AD152" i="11"/>
  <c r="AC152" i="11"/>
  <c r="AB152" i="11"/>
  <c r="AA152" i="11"/>
  <c r="Z152" i="11"/>
  <c r="Y152" i="11"/>
  <c r="X152" i="11"/>
  <c r="W152" i="11"/>
  <c r="V152" i="11"/>
  <c r="U152" i="11"/>
  <c r="AE151" i="11"/>
  <c r="AD151" i="11"/>
  <c r="AC151" i="11"/>
  <c r="AB151" i="11"/>
  <c r="AA151" i="11"/>
  <c r="Z151" i="11"/>
  <c r="Y151" i="11"/>
  <c r="X151" i="11"/>
  <c r="W151" i="11"/>
  <c r="V151" i="11"/>
  <c r="U151" i="11"/>
  <c r="AE150" i="11"/>
  <c r="AD150" i="11"/>
  <c r="AC150" i="11"/>
  <c r="AB150" i="11"/>
  <c r="AA150" i="11"/>
  <c r="Z150" i="11"/>
  <c r="Y150" i="11"/>
  <c r="X150" i="11"/>
  <c r="W150" i="11"/>
  <c r="V150" i="11"/>
  <c r="U150" i="11"/>
  <c r="AE149" i="11"/>
  <c r="AD149" i="11"/>
  <c r="AC149" i="11"/>
  <c r="AB149" i="11"/>
  <c r="AA149" i="11"/>
  <c r="Z149" i="11"/>
  <c r="Y149" i="11"/>
  <c r="X149" i="11"/>
  <c r="W149" i="11"/>
  <c r="V149" i="11"/>
  <c r="U149" i="11"/>
  <c r="AE148" i="11"/>
  <c r="AD148" i="11"/>
  <c r="AC148" i="11"/>
  <c r="AB148" i="11"/>
  <c r="AA148" i="11"/>
  <c r="Z148" i="11"/>
  <c r="Y148" i="11"/>
  <c r="X148" i="11"/>
  <c r="W148" i="11"/>
  <c r="V148" i="11"/>
  <c r="U148" i="11"/>
  <c r="AE147" i="11"/>
  <c r="AD147" i="11"/>
  <c r="AC147" i="11"/>
  <c r="AB147" i="11"/>
  <c r="AA147" i="11"/>
  <c r="Z147" i="11"/>
  <c r="Y147" i="11"/>
  <c r="X147" i="11"/>
  <c r="W147" i="11"/>
  <c r="V147" i="11"/>
  <c r="U147" i="11"/>
  <c r="AE146" i="11"/>
  <c r="AD146" i="11"/>
  <c r="AC146" i="11"/>
  <c r="AB146" i="11"/>
  <c r="AA146" i="11"/>
  <c r="Z146" i="11"/>
  <c r="Y146" i="11"/>
  <c r="X146" i="11"/>
  <c r="W146" i="11"/>
  <c r="V146" i="11"/>
  <c r="U146" i="11"/>
  <c r="AE145" i="11"/>
  <c r="AD145" i="11"/>
  <c r="AC145" i="11"/>
  <c r="AB145" i="11"/>
  <c r="AA145" i="11"/>
  <c r="Z145" i="11"/>
  <c r="Y145" i="11"/>
  <c r="X145" i="11"/>
  <c r="W145" i="11"/>
  <c r="V145" i="11"/>
  <c r="U145" i="11"/>
  <c r="AE144" i="11"/>
  <c r="AD144" i="11"/>
  <c r="AC144" i="11"/>
  <c r="AB144" i="11"/>
  <c r="AA144" i="11"/>
  <c r="Z144" i="11"/>
  <c r="Y144" i="11"/>
  <c r="X144" i="11"/>
  <c r="W144" i="11"/>
  <c r="V144" i="11"/>
  <c r="U144" i="11"/>
  <c r="AE143" i="11"/>
  <c r="AD143" i="11"/>
  <c r="AC143" i="11"/>
  <c r="AB143" i="11"/>
  <c r="AA143" i="11"/>
  <c r="Z143" i="11"/>
  <c r="Y143" i="11"/>
  <c r="X143" i="11"/>
  <c r="W143" i="11"/>
  <c r="V143" i="11"/>
  <c r="U143" i="11"/>
  <c r="AE142" i="11"/>
  <c r="AD142" i="11"/>
  <c r="AC142" i="11"/>
  <c r="AB142" i="11"/>
  <c r="AA142" i="11"/>
  <c r="Z142" i="11"/>
  <c r="Y142" i="11"/>
  <c r="X142" i="11"/>
  <c r="W142" i="11"/>
  <c r="V142" i="11"/>
  <c r="U142" i="11"/>
  <c r="AE141" i="11"/>
  <c r="AD141" i="11"/>
  <c r="AC141" i="11"/>
  <c r="AB141" i="11"/>
  <c r="AA141" i="11"/>
  <c r="Z141" i="11"/>
  <c r="Y141" i="11"/>
  <c r="X141" i="11"/>
  <c r="W141" i="11"/>
  <c r="V141" i="11"/>
  <c r="U141" i="11"/>
  <c r="AE140" i="11"/>
  <c r="AD140" i="11"/>
  <c r="AC140" i="11"/>
  <c r="AB140" i="11"/>
  <c r="AA140" i="11"/>
  <c r="Z140" i="11"/>
  <c r="Y140" i="11"/>
  <c r="X140" i="11"/>
  <c r="W140" i="11"/>
  <c r="V140" i="11"/>
  <c r="U140" i="11"/>
  <c r="AE139" i="11"/>
  <c r="AD139" i="11"/>
  <c r="AC139" i="11"/>
  <c r="AB139" i="11"/>
  <c r="AA139" i="11"/>
  <c r="Z139" i="11"/>
  <c r="Y139" i="11"/>
  <c r="X139" i="11"/>
  <c r="W139" i="11"/>
  <c r="V139" i="11"/>
  <c r="U139" i="11"/>
  <c r="AE138" i="11"/>
  <c r="AD138" i="11"/>
  <c r="AC138" i="11"/>
  <c r="AB138" i="11"/>
  <c r="AA138" i="11"/>
  <c r="Z138" i="11"/>
  <c r="Y138" i="11"/>
  <c r="X138" i="11"/>
  <c r="W138" i="11"/>
  <c r="V138" i="11"/>
  <c r="U138" i="11"/>
  <c r="AE137" i="11"/>
  <c r="AD137" i="11"/>
  <c r="AC137" i="11"/>
  <c r="AB137" i="11"/>
  <c r="AA137" i="11"/>
  <c r="Z137" i="11"/>
  <c r="Y137" i="11"/>
  <c r="X137" i="11"/>
  <c r="W137" i="11"/>
  <c r="V137" i="11"/>
  <c r="U137" i="11"/>
  <c r="AE136" i="11"/>
  <c r="AD136" i="11"/>
  <c r="AC136" i="11"/>
  <c r="AB136" i="11"/>
  <c r="AA136" i="11"/>
  <c r="Z136" i="11"/>
  <c r="Y136" i="11"/>
  <c r="X136" i="11"/>
  <c r="W136" i="11"/>
  <c r="V136" i="11"/>
  <c r="U136" i="11"/>
  <c r="AE135" i="11"/>
  <c r="AD135" i="11"/>
  <c r="AC135" i="11"/>
  <c r="AB135" i="11"/>
  <c r="AA135" i="11"/>
  <c r="Z135" i="11"/>
  <c r="Y135" i="11"/>
  <c r="X135" i="11"/>
  <c r="W135" i="11"/>
  <c r="V135" i="11"/>
  <c r="U135" i="11"/>
  <c r="AE134" i="11"/>
  <c r="AD134" i="11"/>
  <c r="AC134" i="11"/>
  <c r="AB134" i="11"/>
  <c r="AA134" i="11"/>
  <c r="Z134" i="11"/>
  <c r="Y134" i="11"/>
  <c r="X134" i="11"/>
  <c r="W134" i="11"/>
  <c r="V134" i="11"/>
  <c r="U134" i="11"/>
  <c r="AE133" i="11"/>
  <c r="AD133" i="11"/>
  <c r="AC133" i="11"/>
  <c r="AB133" i="11"/>
  <c r="AA133" i="11"/>
  <c r="Z133" i="11"/>
  <c r="Y133" i="11"/>
  <c r="X133" i="11"/>
  <c r="W133" i="11"/>
  <c r="V133" i="11"/>
  <c r="U133" i="11"/>
  <c r="AE132" i="11"/>
  <c r="AD132" i="11"/>
  <c r="AC132" i="11"/>
  <c r="AB132" i="11"/>
  <c r="AA132" i="11"/>
  <c r="Z132" i="11"/>
  <c r="Y132" i="11"/>
  <c r="X132" i="11"/>
  <c r="W132" i="11"/>
  <c r="V132" i="11"/>
  <c r="U132" i="11"/>
  <c r="AE131" i="11"/>
  <c r="AD131" i="11"/>
  <c r="AC131" i="11"/>
  <c r="AB131" i="11"/>
  <c r="AA131" i="11"/>
  <c r="Z131" i="11"/>
  <c r="Y131" i="11"/>
  <c r="X131" i="11"/>
  <c r="W131" i="11"/>
  <c r="V131" i="11"/>
  <c r="U131" i="11"/>
  <c r="AE130" i="11"/>
  <c r="AD130" i="11"/>
  <c r="AC130" i="11"/>
  <c r="AB130" i="11"/>
  <c r="AA130" i="11"/>
  <c r="Z130" i="11"/>
  <c r="Y130" i="11"/>
  <c r="X130" i="11"/>
  <c r="W130" i="11"/>
  <c r="V130" i="11"/>
  <c r="U130" i="11"/>
  <c r="AE129" i="11"/>
  <c r="AD129" i="11"/>
  <c r="AC129" i="11"/>
  <c r="AB129" i="11"/>
  <c r="AA129" i="11"/>
  <c r="Z129" i="11"/>
  <c r="Y129" i="11"/>
  <c r="X129" i="11"/>
  <c r="W129" i="11"/>
  <c r="V129" i="11"/>
  <c r="U129" i="11"/>
  <c r="AE128" i="11"/>
  <c r="AD128" i="11"/>
  <c r="AC128" i="11"/>
  <c r="AB128" i="11"/>
  <c r="AA128" i="11"/>
  <c r="Z128" i="11"/>
  <c r="Y128" i="11"/>
  <c r="X128" i="11"/>
  <c r="W128" i="11"/>
  <c r="V128" i="11"/>
  <c r="U128" i="11"/>
  <c r="AE127" i="11"/>
  <c r="AD127" i="11"/>
  <c r="AC127" i="11"/>
  <c r="AB127" i="11"/>
  <c r="AA127" i="11"/>
  <c r="Z127" i="11"/>
  <c r="Y127" i="11"/>
  <c r="X127" i="11"/>
  <c r="W127" i="11"/>
  <c r="V127" i="11"/>
  <c r="U127" i="11"/>
  <c r="AE126" i="11"/>
  <c r="AD126" i="11"/>
  <c r="AC126" i="11"/>
  <c r="AB126" i="11"/>
  <c r="AA126" i="11"/>
  <c r="Z126" i="11"/>
  <c r="Y126" i="11"/>
  <c r="X126" i="11"/>
  <c r="W126" i="11"/>
  <c r="V126" i="11"/>
  <c r="U126" i="11"/>
  <c r="AE125" i="11"/>
  <c r="AD125" i="11"/>
  <c r="AC125" i="11"/>
  <c r="AB125" i="11"/>
  <c r="AA125" i="11"/>
  <c r="Z125" i="11"/>
  <c r="Y125" i="11"/>
  <c r="X125" i="11"/>
  <c r="W125" i="11"/>
  <c r="V125" i="11"/>
  <c r="U125" i="11"/>
  <c r="AE124" i="11"/>
  <c r="AD124" i="11"/>
  <c r="AC124" i="11"/>
  <c r="AB124" i="11"/>
  <c r="AA124" i="11"/>
  <c r="Z124" i="11"/>
  <c r="Y124" i="11"/>
  <c r="X124" i="11"/>
  <c r="W124" i="11"/>
  <c r="V124" i="11"/>
  <c r="U124" i="11"/>
  <c r="AE123" i="11"/>
  <c r="AD123" i="11"/>
  <c r="AC123" i="11"/>
  <c r="AB123" i="11"/>
  <c r="AA123" i="11"/>
  <c r="Z123" i="11"/>
  <c r="Y123" i="11"/>
  <c r="X123" i="11"/>
  <c r="W123" i="11"/>
  <c r="V123" i="11"/>
  <c r="U123" i="11"/>
  <c r="AE122" i="11"/>
  <c r="AD122" i="11"/>
  <c r="AC122" i="11"/>
  <c r="AB122" i="11"/>
  <c r="AA122" i="11"/>
  <c r="Z122" i="11"/>
  <c r="Y122" i="11"/>
  <c r="X122" i="11"/>
  <c r="W122" i="11"/>
  <c r="V122" i="11"/>
  <c r="U122" i="11"/>
  <c r="AE121" i="11"/>
  <c r="AD121" i="11"/>
  <c r="AC121" i="11"/>
  <c r="AB121" i="11"/>
  <c r="AA121" i="11"/>
  <c r="Z121" i="11"/>
  <c r="Y121" i="11"/>
  <c r="X121" i="11"/>
  <c r="W121" i="11"/>
  <c r="V121" i="11"/>
  <c r="U121" i="11"/>
  <c r="AE120" i="11"/>
  <c r="AD120" i="11"/>
  <c r="AC120" i="11"/>
  <c r="AB120" i="11"/>
  <c r="AA120" i="11"/>
  <c r="Z120" i="11"/>
  <c r="Y120" i="11"/>
  <c r="X120" i="11"/>
  <c r="W120" i="11"/>
  <c r="V120" i="11"/>
  <c r="U120" i="11"/>
  <c r="AE119" i="11"/>
  <c r="AD119" i="11"/>
  <c r="AC119" i="11"/>
  <c r="AB119" i="11"/>
  <c r="AA119" i="11"/>
  <c r="Z119" i="11"/>
  <c r="Y119" i="11"/>
  <c r="X119" i="11"/>
  <c r="W119" i="11"/>
  <c r="V119" i="11"/>
  <c r="U119" i="11"/>
  <c r="AE118" i="11"/>
  <c r="AD118" i="11"/>
  <c r="AC118" i="11"/>
  <c r="AB118" i="11"/>
  <c r="AA118" i="11"/>
  <c r="Z118" i="11"/>
  <c r="Y118" i="11"/>
  <c r="X118" i="11"/>
  <c r="W118" i="11"/>
  <c r="V118" i="11"/>
  <c r="U118" i="11"/>
  <c r="AE117" i="11"/>
  <c r="AD117" i="11"/>
  <c r="AC117" i="11"/>
  <c r="AB117" i="11"/>
  <c r="AA117" i="11"/>
  <c r="Z117" i="11"/>
  <c r="Y117" i="11"/>
  <c r="X117" i="11"/>
  <c r="W117" i="11"/>
  <c r="V117" i="11"/>
  <c r="U117" i="11"/>
  <c r="AE116" i="11"/>
  <c r="AD116" i="11"/>
  <c r="AC116" i="11"/>
  <c r="AB116" i="11"/>
  <c r="AA116" i="11"/>
  <c r="Z116" i="11"/>
  <c r="Y116" i="11"/>
  <c r="X116" i="11"/>
  <c r="W116" i="11"/>
  <c r="V116" i="11"/>
  <c r="U116" i="11"/>
  <c r="AE115" i="11"/>
  <c r="AD115" i="11"/>
  <c r="AC115" i="11"/>
  <c r="AB115" i="11"/>
  <c r="AA115" i="11"/>
  <c r="Z115" i="11"/>
  <c r="Y115" i="11"/>
  <c r="X115" i="11"/>
  <c r="W115" i="11"/>
  <c r="V115" i="11"/>
  <c r="U115" i="11"/>
  <c r="AE114" i="11"/>
  <c r="AD114" i="11"/>
  <c r="AC114" i="11"/>
  <c r="AB114" i="11"/>
  <c r="AA114" i="11"/>
  <c r="Z114" i="11"/>
  <c r="Y114" i="11"/>
  <c r="X114" i="11"/>
  <c r="W114" i="11"/>
  <c r="V114" i="11"/>
  <c r="U114" i="11"/>
  <c r="AE113" i="11"/>
  <c r="AD113" i="11"/>
  <c r="AC113" i="11"/>
  <c r="AB113" i="11"/>
  <c r="AA113" i="11"/>
  <c r="Z113" i="11"/>
  <c r="Y113" i="11"/>
  <c r="X113" i="11"/>
  <c r="W113" i="11"/>
  <c r="V113" i="11"/>
  <c r="U113" i="11"/>
  <c r="AE112" i="11"/>
  <c r="AD112" i="11"/>
  <c r="AC112" i="11"/>
  <c r="AB112" i="11"/>
  <c r="AA112" i="11"/>
  <c r="Z112" i="11"/>
  <c r="Y112" i="11"/>
  <c r="X112" i="11"/>
  <c r="W112" i="11"/>
  <c r="V112" i="11"/>
  <c r="U112" i="11"/>
  <c r="AE111" i="11"/>
  <c r="AD111" i="11"/>
  <c r="AC111" i="11"/>
  <c r="AB111" i="11"/>
  <c r="AA111" i="11"/>
  <c r="Z111" i="11"/>
  <c r="Y111" i="11"/>
  <c r="X111" i="11"/>
  <c r="W111" i="11"/>
  <c r="V111" i="11"/>
  <c r="U111" i="11"/>
  <c r="AE110" i="11"/>
  <c r="AD110" i="11"/>
  <c r="AC110" i="11"/>
  <c r="AB110" i="11"/>
  <c r="AA110" i="11"/>
  <c r="Z110" i="11"/>
  <c r="Y110" i="11"/>
  <c r="X110" i="11"/>
  <c r="W110" i="11"/>
  <c r="V110" i="11"/>
  <c r="U110" i="11"/>
  <c r="AE109" i="11"/>
  <c r="AD109" i="11"/>
  <c r="AC109" i="11"/>
  <c r="AB109" i="11"/>
  <c r="AA109" i="11"/>
  <c r="Z109" i="11"/>
  <c r="Y109" i="11"/>
  <c r="X109" i="11"/>
  <c r="W109" i="11"/>
  <c r="V109" i="11"/>
  <c r="U109" i="11"/>
  <c r="AE108" i="11"/>
  <c r="AD108" i="11"/>
  <c r="AC108" i="11"/>
  <c r="AB108" i="11"/>
  <c r="AA108" i="11"/>
  <c r="Z108" i="11"/>
  <c r="Y108" i="11"/>
  <c r="X108" i="11"/>
  <c r="W108" i="11"/>
  <c r="V108" i="11"/>
  <c r="U108" i="11"/>
  <c r="AE107" i="11"/>
  <c r="AD107" i="11"/>
  <c r="AC107" i="11"/>
  <c r="AB107" i="11"/>
  <c r="AA107" i="11"/>
  <c r="Z107" i="11"/>
  <c r="Y107" i="11"/>
  <c r="X107" i="11"/>
  <c r="W107" i="11"/>
  <c r="V107" i="11"/>
  <c r="U107" i="11"/>
  <c r="AE106" i="11"/>
  <c r="AD106" i="11"/>
  <c r="AC106" i="11"/>
  <c r="AB106" i="11"/>
  <c r="AA106" i="11"/>
  <c r="Z106" i="11"/>
  <c r="Y106" i="11"/>
  <c r="X106" i="11"/>
  <c r="W106" i="11"/>
  <c r="V106" i="11"/>
  <c r="U106" i="11"/>
  <c r="AE105" i="11"/>
  <c r="AD105" i="11"/>
  <c r="AC105" i="11"/>
  <c r="AB105" i="11"/>
  <c r="AA105" i="11"/>
  <c r="Z105" i="11"/>
  <c r="Y105" i="11"/>
  <c r="X105" i="11"/>
  <c r="W105" i="11"/>
  <c r="V105" i="11"/>
  <c r="U105" i="11"/>
  <c r="AE104" i="11"/>
  <c r="AD104" i="11"/>
  <c r="AC104" i="11"/>
  <c r="AB104" i="11"/>
  <c r="AA104" i="11"/>
  <c r="Z104" i="11"/>
  <c r="Y104" i="11"/>
  <c r="X104" i="11"/>
  <c r="W104" i="11"/>
  <c r="V104" i="11"/>
  <c r="U104" i="11"/>
  <c r="AE103" i="11"/>
  <c r="AD103" i="11"/>
  <c r="AC103" i="11"/>
  <c r="AB103" i="11"/>
  <c r="AA103" i="11"/>
  <c r="Z103" i="11"/>
  <c r="Y103" i="11"/>
  <c r="X103" i="11"/>
  <c r="W103" i="11"/>
  <c r="V103" i="11"/>
  <c r="U103" i="11"/>
  <c r="AE102" i="11"/>
  <c r="AD102" i="11"/>
  <c r="AC102" i="11"/>
  <c r="AB102" i="11"/>
  <c r="AA102" i="11"/>
  <c r="Z102" i="11"/>
  <c r="Y102" i="11"/>
  <c r="X102" i="11"/>
  <c r="W102" i="11"/>
  <c r="V102" i="11"/>
  <c r="U102" i="11"/>
  <c r="AE101" i="11"/>
  <c r="AD101" i="11"/>
  <c r="AC101" i="11"/>
  <c r="AB101" i="11"/>
  <c r="AA101" i="11"/>
  <c r="Z101" i="11"/>
  <c r="Y101" i="11"/>
  <c r="X101" i="11"/>
  <c r="W101" i="11"/>
  <c r="V101" i="11"/>
  <c r="U101" i="11"/>
  <c r="AE100" i="11"/>
  <c r="AD100" i="11"/>
  <c r="AC100" i="11"/>
  <c r="AB100" i="11"/>
  <c r="AA100" i="11"/>
  <c r="Z100" i="11"/>
  <c r="Y100" i="11"/>
  <c r="X100" i="11"/>
  <c r="W100" i="11"/>
  <c r="V100" i="11"/>
  <c r="U100" i="11"/>
  <c r="AE99" i="11"/>
  <c r="AD99" i="11"/>
  <c r="AC99" i="11"/>
  <c r="AB99" i="11"/>
  <c r="AA99" i="11"/>
  <c r="Z99" i="11"/>
  <c r="Y99" i="11"/>
  <c r="X99" i="11"/>
  <c r="W99" i="11"/>
  <c r="V99" i="11"/>
  <c r="U99" i="11"/>
  <c r="AE98" i="11"/>
  <c r="AD98" i="11"/>
  <c r="AC98" i="11"/>
  <c r="AB98" i="11"/>
  <c r="AA98" i="11"/>
  <c r="Z98" i="11"/>
  <c r="Y98" i="11"/>
  <c r="X98" i="11"/>
  <c r="W98" i="11"/>
  <c r="V98" i="11"/>
  <c r="U98" i="11"/>
  <c r="AE97" i="11"/>
  <c r="AD97" i="11"/>
  <c r="AC97" i="11"/>
  <c r="AB97" i="11"/>
  <c r="AA97" i="11"/>
  <c r="Z97" i="11"/>
  <c r="Y97" i="11"/>
  <c r="X97" i="11"/>
  <c r="W97" i="11"/>
  <c r="V97" i="11"/>
  <c r="U97" i="11"/>
  <c r="AE96" i="11"/>
  <c r="AD96" i="11"/>
  <c r="AC96" i="11"/>
  <c r="AB96" i="11"/>
  <c r="AA96" i="11"/>
  <c r="Z96" i="11"/>
  <c r="Y96" i="11"/>
  <c r="X96" i="11"/>
  <c r="W96" i="11"/>
  <c r="V96" i="11"/>
  <c r="U96" i="11"/>
  <c r="AE95" i="11"/>
  <c r="AD95" i="11"/>
  <c r="AC95" i="11"/>
  <c r="AB95" i="11"/>
  <c r="AA95" i="11"/>
  <c r="Z95" i="11"/>
  <c r="Y95" i="11"/>
  <c r="X95" i="11"/>
  <c r="W95" i="11"/>
  <c r="V95" i="11"/>
  <c r="U95" i="11"/>
  <c r="AE94" i="11"/>
  <c r="AD94" i="11"/>
  <c r="AC94" i="11"/>
  <c r="AB94" i="11"/>
  <c r="AA94" i="11"/>
  <c r="Z94" i="11"/>
  <c r="Y94" i="11"/>
  <c r="X94" i="11"/>
  <c r="W94" i="11"/>
  <c r="V94" i="11"/>
  <c r="U94" i="11"/>
  <c r="AE93" i="11"/>
  <c r="AD93" i="11"/>
  <c r="AC93" i="11"/>
  <c r="AB93" i="11"/>
  <c r="AA93" i="11"/>
  <c r="Z93" i="11"/>
  <c r="Y93" i="11"/>
  <c r="X93" i="11"/>
  <c r="W93" i="11"/>
  <c r="V93" i="11"/>
  <c r="U93" i="11"/>
  <c r="AE92" i="11"/>
  <c r="AD92" i="11"/>
  <c r="AC92" i="11"/>
  <c r="AB92" i="11"/>
  <c r="AA92" i="11"/>
  <c r="Z92" i="11"/>
  <c r="Y92" i="11"/>
  <c r="X92" i="11"/>
  <c r="W92" i="11"/>
  <c r="V92" i="11"/>
  <c r="U92" i="11"/>
  <c r="AE91" i="11"/>
  <c r="AD91" i="11"/>
  <c r="AC91" i="11"/>
  <c r="AB91" i="11"/>
  <c r="AA91" i="11"/>
  <c r="Z91" i="11"/>
  <c r="Y91" i="11"/>
  <c r="X91" i="11"/>
  <c r="W91" i="11"/>
  <c r="V91" i="11"/>
  <c r="U91" i="11"/>
  <c r="AE90" i="11"/>
  <c r="AD90" i="11"/>
  <c r="AC90" i="11"/>
  <c r="AB90" i="11"/>
  <c r="AA90" i="11"/>
  <c r="Z90" i="11"/>
  <c r="Y90" i="11"/>
  <c r="X90" i="11"/>
  <c r="W90" i="11"/>
  <c r="V90" i="11"/>
  <c r="U90" i="11"/>
  <c r="AE89" i="11"/>
  <c r="AD89" i="11"/>
  <c r="AC89" i="11"/>
  <c r="AB89" i="11"/>
  <c r="AA89" i="11"/>
  <c r="Z89" i="11"/>
  <c r="Y89" i="11"/>
  <c r="X89" i="11"/>
  <c r="W89" i="11"/>
  <c r="V89" i="11"/>
  <c r="U89" i="11"/>
  <c r="AE88" i="11"/>
  <c r="AD88" i="11"/>
  <c r="AC88" i="11"/>
  <c r="AB88" i="11"/>
  <c r="AA88" i="11"/>
  <c r="Z88" i="11"/>
  <c r="Y88" i="11"/>
  <c r="X88" i="11"/>
  <c r="W88" i="11"/>
  <c r="V88" i="11"/>
  <c r="U88" i="11"/>
  <c r="AE87" i="11"/>
  <c r="AD87" i="11"/>
  <c r="AC87" i="11"/>
  <c r="AB87" i="11"/>
  <c r="AA87" i="11"/>
  <c r="Z87" i="11"/>
  <c r="Y87" i="11"/>
  <c r="X87" i="11"/>
  <c r="W87" i="11"/>
  <c r="V87" i="11"/>
  <c r="U87" i="11"/>
  <c r="AE86" i="11"/>
  <c r="AD86" i="11"/>
  <c r="AC86" i="11"/>
  <c r="AB86" i="11"/>
  <c r="AA86" i="11"/>
  <c r="Z86" i="11"/>
  <c r="Y86" i="11"/>
  <c r="X86" i="11"/>
  <c r="W86" i="11"/>
  <c r="V86" i="11"/>
  <c r="U86" i="11"/>
  <c r="AE85" i="11"/>
  <c r="AD85" i="11"/>
  <c r="AC85" i="11"/>
  <c r="AB85" i="11"/>
  <c r="AA85" i="11"/>
  <c r="Z85" i="11"/>
  <c r="Y85" i="11"/>
  <c r="X85" i="11"/>
  <c r="W85" i="11"/>
  <c r="V85" i="11"/>
  <c r="U85" i="11"/>
  <c r="AE84" i="11"/>
  <c r="AD84" i="11"/>
  <c r="AC84" i="11"/>
  <c r="AB84" i="11"/>
  <c r="AA84" i="11"/>
  <c r="Z84" i="11"/>
  <c r="Y84" i="11"/>
  <c r="X84" i="11"/>
  <c r="W84" i="11"/>
  <c r="V84" i="11"/>
  <c r="U84" i="11"/>
  <c r="AE83" i="11"/>
  <c r="AD83" i="11"/>
  <c r="AC83" i="11"/>
  <c r="AB83" i="11"/>
  <c r="AA83" i="11"/>
  <c r="Z83" i="11"/>
  <c r="Y83" i="11"/>
  <c r="X83" i="11"/>
  <c r="W83" i="11"/>
  <c r="V83" i="11"/>
  <c r="U83" i="11"/>
  <c r="AE82" i="11"/>
  <c r="AD82" i="11"/>
  <c r="AC82" i="11"/>
  <c r="AB82" i="11"/>
  <c r="AA82" i="11"/>
  <c r="Z82" i="11"/>
  <c r="Y82" i="11"/>
  <c r="X82" i="11"/>
  <c r="W82" i="11"/>
  <c r="V82" i="11"/>
  <c r="U82" i="11"/>
  <c r="AE81" i="11"/>
  <c r="AD81" i="11"/>
  <c r="AC81" i="11"/>
  <c r="AB81" i="11"/>
  <c r="AA81" i="11"/>
  <c r="Z81" i="11"/>
  <c r="Y81" i="11"/>
  <c r="X81" i="11"/>
  <c r="W81" i="11"/>
  <c r="V81" i="11"/>
  <c r="U81" i="11"/>
  <c r="AE80" i="11"/>
  <c r="AD80" i="11"/>
  <c r="AC80" i="11"/>
  <c r="AB80" i="11"/>
  <c r="AA80" i="11"/>
  <c r="Z80" i="11"/>
  <c r="Y80" i="11"/>
  <c r="X80" i="11"/>
  <c r="W80" i="11"/>
  <c r="V80" i="11"/>
  <c r="U80" i="11"/>
  <c r="AE79" i="11"/>
  <c r="AD79" i="11"/>
  <c r="AC79" i="11"/>
  <c r="AB79" i="11"/>
  <c r="AA79" i="11"/>
  <c r="Z79" i="11"/>
  <c r="Y79" i="11"/>
  <c r="X79" i="11"/>
  <c r="W79" i="11"/>
  <c r="V79" i="11"/>
  <c r="U79" i="11"/>
  <c r="AE78" i="11"/>
  <c r="AD78" i="11"/>
  <c r="AC78" i="11"/>
  <c r="AB78" i="11"/>
  <c r="AA78" i="11"/>
  <c r="Z78" i="11"/>
  <c r="Y78" i="11"/>
  <c r="X78" i="11"/>
  <c r="W78" i="11"/>
  <c r="V78" i="11"/>
  <c r="U78" i="11"/>
  <c r="AE77" i="11"/>
  <c r="AD77" i="11"/>
  <c r="AC77" i="11"/>
  <c r="AB77" i="11"/>
  <c r="AA77" i="11"/>
  <c r="Z77" i="11"/>
  <c r="Y77" i="11"/>
  <c r="X77" i="11"/>
  <c r="W77" i="11"/>
  <c r="V77" i="11"/>
  <c r="U77" i="11"/>
  <c r="AE76" i="11"/>
  <c r="AD76" i="11"/>
  <c r="AC76" i="11"/>
  <c r="AB76" i="11"/>
  <c r="AA76" i="11"/>
  <c r="Z76" i="11"/>
  <c r="Y76" i="11"/>
  <c r="X76" i="11"/>
  <c r="W76" i="11"/>
  <c r="V76" i="11"/>
  <c r="U76" i="11"/>
  <c r="AE75" i="11"/>
  <c r="AD75" i="11"/>
  <c r="AC75" i="11"/>
  <c r="AB75" i="11"/>
  <c r="AA75" i="11"/>
  <c r="Z75" i="11"/>
  <c r="Y75" i="11"/>
  <c r="X75" i="11"/>
  <c r="W75" i="11"/>
  <c r="V75" i="11"/>
  <c r="U75" i="11"/>
  <c r="AE74" i="11"/>
  <c r="AD74" i="11"/>
  <c r="AC74" i="11"/>
  <c r="AB74" i="11"/>
  <c r="AA74" i="11"/>
  <c r="Z74" i="11"/>
  <c r="Y74" i="11"/>
  <c r="X74" i="11"/>
  <c r="W74" i="11"/>
  <c r="V74" i="11"/>
  <c r="U74" i="11"/>
  <c r="AE73" i="11"/>
  <c r="AD73" i="11"/>
  <c r="AC73" i="11"/>
  <c r="AB73" i="11"/>
  <c r="AA73" i="11"/>
  <c r="Z73" i="11"/>
  <c r="Y73" i="11"/>
  <c r="X73" i="11"/>
  <c r="W73" i="11"/>
  <c r="V73" i="11"/>
  <c r="U73" i="11"/>
  <c r="AE72" i="11"/>
  <c r="AD72" i="11"/>
  <c r="AC72" i="11"/>
  <c r="AB72" i="11"/>
  <c r="AA72" i="11"/>
  <c r="Z72" i="11"/>
  <c r="Y72" i="11"/>
  <c r="X72" i="11"/>
  <c r="W72" i="11"/>
  <c r="V72" i="11"/>
  <c r="U72" i="11"/>
  <c r="AE71" i="11"/>
  <c r="AD71" i="11"/>
  <c r="AC71" i="11"/>
  <c r="AB71" i="11"/>
  <c r="AA71" i="11"/>
  <c r="Z71" i="11"/>
  <c r="Y71" i="11"/>
  <c r="X71" i="11"/>
  <c r="W71" i="11"/>
  <c r="V71" i="11"/>
  <c r="U71" i="11"/>
  <c r="AE70" i="11"/>
  <c r="AD70" i="11"/>
  <c r="AC70" i="11"/>
  <c r="AB70" i="11"/>
  <c r="AA70" i="11"/>
  <c r="Z70" i="11"/>
  <c r="Y70" i="11"/>
  <c r="X70" i="11"/>
  <c r="W70" i="11"/>
  <c r="V70" i="11"/>
  <c r="U70" i="11"/>
  <c r="AE69" i="11"/>
  <c r="AD69" i="11"/>
  <c r="AC69" i="11"/>
  <c r="AB69" i="11"/>
  <c r="AA69" i="11"/>
  <c r="Z69" i="11"/>
  <c r="Y69" i="11"/>
  <c r="X69" i="11"/>
  <c r="W69" i="11"/>
  <c r="V69" i="11"/>
  <c r="U69" i="11"/>
  <c r="AE68" i="11"/>
  <c r="AD68" i="11"/>
  <c r="AC68" i="11"/>
  <c r="AB68" i="11"/>
  <c r="AA68" i="11"/>
  <c r="Z68" i="11"/>
  <c r="Y68" i="11"/>
  <c r="X68" i="11"/>
  <c r="W68" i="11"/>
  <c r="V68" i="11"/>
  <c r="U68" i="11"/>
  <c r="AE67" i="11"/>
  <c r="AD67" i="11"/>
  <c r="AC67" i="11"/>
  <c r="AB67" i="11"/>
  <c r="AA67" i="11"/>
  <c r="Z67" i="11"/>
  <c r="Y67" i="11"/>
  <c r="X67" i="11"/>
  <c r="W67" i="11"/>
  <c r="V67" i="11"/>
  <c r="U67" i="11"/>
  <c r="AE66" i="11"/>
  <c r="AD66" i="11"/>
  <c r="AC66" i="11"/>
  <c r="AB66" i="11"/>
  <c r="AA66" i="11"/>
  <c r="Z66" i="11"/>
  <c r="Y66" i="11"/>
  <c r="X66" i="11"/>
  <c r="W66" i="11"/>
  <c r="V66" i="11"/>
  <c r="U66" i="11"/>
  <c r="AE65" i="11"/>
  <c r="AD65" i="11"/>
  <c r="AC65" i="11"/>
  <c r="AB65" i="11"/>
  <c r="AA65" i="11"/>
  <c r="Z65" i="11"/>
  <c r="Y65" i="11"/>
  <c r="X65" i="11"/>
  <c r="W65" i="11"/>
  <c r="V65" i="11"/>
  <c r="U65" i="11"/>
  <c r="AE64" i="11"/>
  <c r="AD64" i="11"/>
  <c r="AC64" i="11"/>
  <c r="AB64" i="11"/>
  <c r="AA64" i="11"/>
  <c r="Z64" i="11"/>
  <c r="Y64" i="11"/>
  <c r="X64" i="11"/>
  <c r="W64" i="11"/>
  <c r="V64" i="11"/>
  <c r="U64" i="11"/>
  <c r="AE63" i="11"/>
  <c r="AD63" i="11"/>
  <c r="AC63" i="11"/>
  <c r="AB63" i="11"/>
  <c r="AA63" i="11"/>
  <c r="Z63" i="11"/>
  <c r="Y63" i="11"/>
  <c r="X63" i="11"/>
  <c r="W63" i="11"/>
  <c r="V63" i="11"/>
  <c r="U63" i="11"/>
  <c r="AE62" i="11"/>
  <c r="AD62" i="11"/>
  <c r="AC62" i="11"/>
  <c r="AB62" i="11"/>
  <c r="AA62" i="11"/>
  <c r="Z62" i="11"/>
  <c r="Y62" i="11"/>
  <c r="X62" i="11"/>
  <c r="W62" i="11"/>
  <c r="V62" i="11"/>
  <c r="U62" i="11"/>
  <c r="AE61" i="11"/>
  <c r="AD61" i="11"/>
  <c r="AC61" i="11"/>
  <c r="AB61" i="11"/>
  <c r="AA61" i="11"/>
  <c r="Z61" i="11"/>
  <c r="Y61" i="11"/>
  <c r="X61" i="11"/>
  <c r="W61" i="11"/>
  <c r="V61" i="11"/>
  <c r="U61" i="11"/>
  <c r="AE60" i="11"/>
  <c r="AD60" i="11"/>
  <c r="AC60" i="11"/>
  <c r="AB60" i="11"/>
  <c r="AA60" i="11"/>
  <c r="Z60" i="11"/>
  <c r="Y60" i="11"/>
  <c r="X60" i="11"/>
  <c r="W60" i="11"/>
  <c r="V60" i="11"/>
  <c r="U60" i="11"/>
  <c r="AE59" i="11"/>
  <c r="AD59" i="11"/>
  <c r="AC59" i="11"/>
  <c r="AB59" i="11"/>
  <c r="AA59" i="11"/>
  <c r="Z59" i="11"/>
  <c r="Y59" i="11"/>
  <c r="X59" i="11"/>
  <c r="W59" i="11"/>
  <c r="V59" i="11"/>
  <c r="U59" i="11"/>
  <c r="AE58" i="11"/>
  <c r="AD58" i="11"/>
  <c r="AC58" i="11"/>
  <c r="AB58" i="11"/>
  <c r="AA58" i="11"/>
  <c r="Z58" i="11"/>
  <c r="Y58" i="11"/>
  <c r="X58" i="11"/>
  <c r="W58" i="11"/>
  <c r="V58" i="11"/>
  <c r="U58" i="11"/>
  <c r="AE57" i="11"/>
  <c r="AD57" i="11"/>
  <c r="AC57" i="11"/>
  <c r="AB57" i="11"/>
  <c r="AA57" i="11"/>
  <c r="Z57" i="11"/>
  <c r="Y57" i="11"/>
  <c r="X57" i="11"/>
  <c r="W57" i="11"/>
  <c r="V57" i="11"/>
  <c r="U57" i="11"/>
  <c r="AE56" i="11"/>
  <c r="AD56" i="11"/>
  <c r="AC56" i="11"/>
  <c r="AB56" i="11"/>
  <c r="AA56" i="11"/>
  <c r="Z56" i="11"/>
  <c r="Y56" i="11"/>
  <c r="X56" i="11"/>
  <c r="W56" i="11"/>
  <c r="V56" i="11"/>
  <c r="U56" i="11"/>
  <c r="AE55" i="11"/>
  <c r="AD55" i="11"/>
  <c r="AC55" i="11"/>
  <c r="AB55" i="11"/>
  <c r="AA55" i="11"/>
  <c r="Z55" i="11"/>
  <c r="Y55" i="11"/>
  <c r="X55" i="11"/>
  <c r="W55" i="11"/>
  <c r="V55" i="11"/>
  <c r="U55" i="11"/>
  <c r="AE54" i="11"/>
  <c r="AD54" i="11"/>
  <c r="AC54" i="11"/>
  <c r="AB54" i="11"/>
  <c r="AA54" i="11"/>
  <c r="Z54" i="11"/>
  <c r="Y54" i="11"/>
  <c r="X54" i="11"/>
  <c r="W54" i="11"/>
  <c r="V54" i="11"/>
  <c r="U54" i="11"/>
  <c r="AE53" i="11"/>
  <c r="AD53" i="11"/>
  <c r="AC53" i="11"/>
  <c r="AB53" i="11"/>
  <c r="AA53" i="11"/>
  <c r="Z53" i="11"/>
  <c r="Y53" i="11"/>
  <c r="X53" i="11"/>
  <c r="W53" i="11"/>
  <c r="V53" i="11"/>
  <c r="U53" i="11"/>
  <c r="AE52" i="11"/>
  <c r="AD52" i="11"/>
  <c r="AC52" i="11"/>
  <c r="AB52" i="11"/>
  <c r="AA52" i="11"/>
  <c r="Z52" i="11"/>
  <c r="Y52" i="11"/>
  <c r="X52" i="11"/>
  <c r="W52" i="11"/>
  <c r="V52" i="11"/>
  <c r="U52" i="11"/>
  <c r="AE51" i="11"/>
  <c r="AD51" i="11"/>
  <c r="AC51" i="11"/>
  <c r="AB51" i="11"/>
  <c r="AA51" i="11"/>
  <c r="Z51" i="11"/>
  <c r="Y51" i="11"/>
  <c r="X51" i="11"/>
  <c r="W51" i="11"/>
  <c r="V51" i="11"/>
  <c r="U51" i="11"/>
  <c r="AE50" i="11"/>
  <c r="AD50" i="11"/>
  <c r="AC50" i="11"/>
  <c r="AB50" i="11"/>
  <c r="AA50" i="11"/>
  <c r="Z50" i="11"/>
  <c r="Y50" i="11"/>
  <c r="X50" i="11"/>
  <c r="W50" i="11"/>
  <c r="V50" i="11"/>
  <c r="U50" i="11"/>
  <c r="AE49" i="11"/>
  <c r="AD49" i="11"/>
  <c r="AC49" i="11"/>
  <c r="AB49" i="11"/>
  <c r="AA49" i="11"/>
  <c r="Z49" i="11"/>
  <c r="Y49" i="11"/>
  <c r="X49" i="11"/>
  <c r="W49" i="11"/>
  <c r="V49" i="11"/>
  <c r="U49" i="11"/>
  <c r="AE48" i="11"/>
  <c r="AD48" i="11"/>
  <c r="AC48" i="11"/>
  <c r="AB48" i="11"/>
  <c r="AA48" i="11"/>
  <c r="Z48" i="11"/>
  <c r="Y48" i="11"/>
  <c r="X48" i="11"/>
  <c r="W48" i="11"/>
  <c r="V48" i="11"/>
  <c r="U48" i="11"/>
  <c r="AE47" i="11"/>
  <c r="AD47" i="11"/>
  <c r="AC47" i="11"/>
  <c r="AB47" i="11"/>
  <c r="AA47" i="11"/>
  <c r="Z47" i="11"/>
  <c r="Y47" i="11"/>
  <c r="X47" i="11"/>
  <c r="W47" i="11"/>
  <c r="V47" i="11"/>
  <c r="U47" i="11"/>
  <c r="AE46" i="11"/>
  <c r="AD46" i="11"/>
  <c r="AC46" i="11"/>
  <c r="AB46" i="11"/>
  <c r="AA46" i="11"/>
  <c r="Z46" i="11"/>
  <c r="Y46" i="11"/>
  <c r="X46" i="11"/>
  <c r="W46" i="11"/>
  <c r="V46" i="11"/>
  <c r="U46" i="11"/>
  <c r="AE45" i="11"/>
  <c r="AD45" i="11"/>
  <c r="AC45" i="11"/>
  <c r="AB45" i="11"/>
  <c r="AA45" i="11"/>
  <c r="Z45" i="11"/>
  <c r="Y45" i="11"/>
  <c r="X45" i="11"/>
  <c r="W45" i="11"/>
  <c r="V45" i="11"/>
  <c r="U45" i="11"/>
  <c r="AE44" i="11"/>
  <c r="AD44" i="11"/>
  <c r="AC44" i="11"/>
  <c r="AB44" i="11"/>
  <c r="AA44" i="11"/>
  <c r="Z44" i="11"/>
  <c r="Y44" i="11"/>
  <c r="X44" i="11"/>
  <c r="W44" i="11"/>
  <c r="V44" i="11"/>
  <c r="U44" i="11"/>
  <c r="AE43" i="11"/>
  <c r="AD43" i="11"/>
  <c r="AC43" i="11"/>
  <c r="AB43" i="11"/>
  <c r="AA43" i="11"/>
  <c r="Z43" i="11"/>
  <c r="Y43" i="11"/>
  <c r="X43" i="11"/>
  <c r="W43" i="11"/>
  <c r="V43" i="11"/>
  <c r="U43" i="11"/>
  <c r="AE42" i="11"/>
  <c r="AD42" i="11"/>
  <c r="AC42" i="11"/>
  <c r="AB42" i="11"/>
  <c r="AA42" i="11"/>
  <c r="Z42" i="11"/>
  <c r="Y42" i="11"/>
  <c r="X42" i="11"/>
  <c r="W42" i="11"/>
  <c r="V42" i="11"/>
  <c r="U42" i="11"/>
  <c r="AE41" i="11"/>
  <c r="AD41" i="11"/>
  <c r="AC41" i="11"/>
  <c r="AB41" i="11"/>
  <c r="AA41" i="11"/>
  <c r="Z41" i="11"/>
  <c r="Y41" i="11"/>
  <c r="X41" i="11"/>
  <c r="W41" i="11"/>
  <c r="V41" i="11"/>
  <c r="U41" i="11"/>
  <c r="AE40" i="11"/>
  <c r="AD40" i="11"/>
  <c r="AC40" i="11"/>
  <c r="AB40" i="11"/>
  <c r="AA40" i="11"/>
  <c r="Z40" i="11"/>
  <c r="Y40" i="11"/>
  <c r="X40" i="11"/>
  <c r="W40" i="11"/>
  <c r="V40" i="11"/>
  <c r="U40" i="11"/>
  <c r="AE39" i="11"/>
  <c r="AD39" i="11"/>
  <c r="AC39" i="11"/>
  <c r="AB39" i="11"/>
  <c r="AA39" i="11"/>
  <c r="Z39" i="11"/>
  <c r="Y39" i="11"/>
  <c r="X39" i="11"/>
  <c r="W39" i="11"/>
  <c r="V39" i="11"/>
  <c r="U39" i="11"/>
  <c r="AE38" i="11"/>
  <c r="AD38" i="11"/>
  <c r="AC38" i="11"/>
  <c r="AB38" i="11"/>
  <c r="AA38" i="11"/>
  <c r="Z38" i="11"/>
  <c r="Y38" i="11"/>
  <c r="X38" i="11"/>
  <c r="W38" i="11"/>
  <c r="V38" i="11"/>
  <c r="U38" i="11"/>
  <c r="AE37" i="11"/>
  <c r="AD37" i="11"/>
  <c r="AC37" i="11"/>
  <c r="AB37" i="11"/>
  <c r="AA37" i="11"/>
  <c r="Z37" i="11"/>
  <c r="Y37" i="11"/>
  <c r="X37" i="11"/>
  <c r="W37" i="11"/>
  <c r="V37" i="11"/>
  <c r="U37" i="11"/>
  <c r="AE36" i="11"/>
  <c r="AD36" i="11"/>
  <c r="AC36" i="11"/>
  <c r="AB36" i="11"/>
  <c r="AA36" i="11"/>
  <c r="Z36" i="11"/>
  <c r="Y36" i="11"/>
  <c r="X36" i="11"/>
  <c r="W36" i="11"/>
  <c r="V36" i="11"/>
  <c r="U36" i="11"/>
  <c r="AE35" i="11"/>
  <c r="AD35" i="11"/>
  <c r="AC35" i="11"/>
  <c r="AB35" i="11"/>
  <c r="AA35" i="11"/>
  <c r="Z35" i="11"/>
  <c r="Y35" i="11"/>
  <c r="X35" i="11"/>
  <c r="W35" i="11"/>
  <c r="V35" i="11"/>
  <c r="U35" i="11"/>
  <c r="AE34" i="11"/>
  <c r="AD34" i="11"/>
  <c r="AC34" i="11"/>
  <c r="AB34" i="11"/>
  <c r="AA34" i="11"/>
  <c r="Z34" i="11"/>
  <c r="Y34" i="11"/>
  <c r="X34" i="11"/>
  <c r="W34" i="11"/>
  <c r="V34" i="11"/>
  <c r="U34" i="11"/>
  <c r="AE33" i="11"/>
  <c r="AD33" i="11"/>
  <c r="AC33" i="11"/>
  <c r="AB33" i="11"/>
  <c r="AA33" i="11"/>
  <c r="Z33" i="11"/>
  <c r="Y33" i="11"/>
  <c r="X33" i="11"/>
  <c r="W33" i="11"/>
  <c r="V33" i="11"/>
  <c r="U33" i="11"/>
  <c r="AE32" i="11"/>
  <c r="AD32" i="11"/>
  <c r="AC32" i="11"/>
  <c r="AB32" i="11"/>
  <c r="AA32" i="11"/>
  <c r="Z32" i="11"/>
  <c r="Y32" i="11"/>
  <c r="X32" i="11"/>
  <c r="W32" i="11"/>
  <c r="V32" i="11"/>
  <c r="U32" i="11"/>
  <c r="AE31" i="11"/>
  <c r="AD31" i="11"/>
  <c r="AC31" i="11"/>
  <c r="AB31" i="11"/>
  <c r="AA31" i="11"/>
  <c r="Z31" i="11"/>
  <c r="Y31" i="11"/>
  <c r="X31" i="11"/>
  <c r="W31" i="11"/>
  <c r="V31" i="11"/>
  <c r="U31" i="11"/>
  <c r="AE30" i="11"/>
  <c r="AD30" i="11"/>
  <c r="AC30" i="11"/>
  <c r="AB30" i="11"/>
  <c r="AA30" i="11"/>
  <c r="Z30" i="11"/>
  <c r="Y30" i="11"/>
  <c r="X30" i="11"/>
  <c r="W30" i="11"/>
  <c r="V30" i="11"/>
  <c r="U30" i="11"/>
  <c r="AE29" i="11"/>
  <c r="AD29" i="11"/>
  <c r="AC29" i="11"/>
  <c r="AB29" i="11"/>
  <c r="AA29" i="11"/>
  <c r="Z29" i="11"/>
  <c r="Y29" i="11"/>
  <c r="X29" i="11"/>
  <c r="W29" i="11"/>
  <c r="V29" i="11"/>
  <c r="U29" i="11"/>
  <c r="AE28" i="11"/>
  <c r="AD28" i="11"/>
  <c r="AC28" i="11"/>
  <c r="AB28" i="11"/>
  <c r="AA28" i="11"/>
  <c r="Z28" i="11"/>
  <c r="Y28" i="11"/>
  <c r="X28" i="11"/>
  <c r="W28" i="11"/>
  <c r="V28" i="11"/>
  <c r="U28" i="11"/>
  <c r="AE27" i="11"/>
  <c r="AD27" i="11"/>
  <c r="AC27" i="11"/>
  <c r="AB27" i="11"/>
  <c r="AA27" i="11"/>
  <c r="Z27" i="11"/>
  <c r="Y27" i="11"/>
  <c r="X27" i="11"/>
  <c r="W27" i="11"/>
  <c r="V27" i="11"/>
  <c r="U27" i="11"/>
  <c r="AE26" i="11"/>
  <c r="AD26" i="11"/>
  <c r="AC26" i="11"/>
  <c r="AB26" i="11"/>
  <c r="AA26" i="11"/>
  <c r="Z26" i="11"/>
  <c r="Y26" i="11"/>
  <c r="X26" i="11"/>
  <c r="W26" i="11"/>
  <c r="V26" i="11"/>
  <c r="U26" i="11"/>
  <c r="AE25" i="11"/>
  <c r="AD25" i="11"/>
  <c r="AC25" i="11"/>
  <c r="AB25" i="11"/>
  <c r="AA25" i="11"/>
  <c r="Z25" i="11"/>
  <c r="Y25" i="11"/>
  <c r="X25" i="11"/>
  <c r="W25" i="11"/>
  <c r="V25" i="11"/>
  <c r="U25" i="11"/>
  <c r="AE24" i="11"/>
  <c r="AD24" i="11"/>
  <c r="AC24" i="11"/>
  <c r="AB24" i="11"/>
  <c r="AA24" i="11"/>
  <c r="Z24" i="11"/>
  <c r="Y24" i="11"/>
  <c r="X24" i="11"/>
  <c r="W24" i="11"/>
  <c r="V24" i="11"/>
  <c r="U24" i="11"/>
  <c r="AE23" i="11"/>
  <c r="AD23" i="11"/>
  <c r="AC23" i="11"/>
  <c r="AB23" i="11"/>
  <c r="AA23" i="11"/>
  <c r="Z23" i="11"/>
  <c r="Y23" i="11"/>
  <c r="X23" i="11"/>
  <c r="W23" i="11"/>
  <c r="V23" i="11"/>
  <c r="U23" i="11"/>
  <c r="AE22" i="11"/>
  <c r="AD22" i="11"/>
  <c r="AC22" i="11"/>
  <c r="AB22" i="11"/>
  <c r="AA22" i="11"/>
  <c r="Z22" i="11"/>
  <c r="Y22" i="11"/>
  <c r="X22" i="11"/>
  <c r="W22" i="11"/>
  <c r="V22" i="11"/>
  <c r="U22" i="11"/>
  <c r="AE21" i="11"/>
  <c r="AD21" i="11"/>
  <c r="AC21" i="11"/>
  <c r="AB21" i="11"/>
  <c r="AA21" i="11"/>
  <c r="Z21" i="11"/>
  <c r="Y21" i="11"/>
  <c r="X21" i="11"/>
  <c r="W21" i="11"/>
  <c r="V21" i="11"/>
  <c r="U21" i="11"/>
  <c r="AE20" i="11"/>
  <c r="AD20" i="11"/>
  <c r="AC20" i="11"/>
  <c r="AB20" i="11"/>
  <c r="AA20" i="11"/>
  <c r="Z20" i="11"/>
  <c r="Y20" i="11"/>
  <c r="X20" i="11"/>
  <c r="W20" i="11"/>
  <c r="V20" i="11"/>
  <c r="U20" i="11"/>
  <c r="AE19" i="11"/>
  <c r="AD19" i="11"/>
  <c r="AC19" i="11"/>
  <c r="AB19" i="11"/>
  <c r="AA19" i="11"/>
  <c r="Z19" i="11"/>
  <c r="Y19" i="11"/>
  <c r="X19" i="11"/>
  <c r="W19" i="11"/>
  <c r="V19" i="11"/>
  <c r="U19" i="11"/>
  <c r="AE18" i="11"/>
  <c r="AD18" i="11"/>
  <c r="AC18" i="11"/>
  <c r="AB18" i="11"/>
  <c r="AA18" i="11"/>
  <c r="Z18" i="11"/>
  <c r="Y18" i="11"/>
  <c r="X18" i="11"/>
  <c r="W18" i="11"/>
  <c r="V18" i="11"/>
  <c r="U18" i="11"/>
  <c r="AE17" i="11"/>
  <c r="AD17" i="11"/>
  <c r="AC17" i="11"/>
  <c r="AB17" i="11"/>
  <c r="AA17" i="11"/>
  <c r="Z17" i="11"/>
  <c r="Y17" i="11"/>
  <c r="X17" i="11"/>
  <c r="W17" i="11"/>
  <c r="V17" i="11"/>
  <c r="U17" i="11"/>
  <c r="AE16" i="11"/>
  <c r="AD16" i="11"/>
  <c r="AC16" i="11"/>
  <c r="AB16" i="11"/>
  <c r="AA16" i="11"/>
  <c r="Z16" i="11"/>
  <c r="Y16" i="11"/>
  <c r="X16" i="11"/>
  <c r="W16" i="11"/>
  <c r="V16" i="11"/>
  <c r="U16" i="11"/>
  <c r="AE15" i="11"/>
  <c r="AD15" i="11"/>
  <c r="AC15" i="11"/>
  <c r="AB15" i="11"/>
  <c r="AA15" i="11"/>
  <c r="Z15" i="11"/>
  <c r="Y15" i="11"/>
  <c r="X15" i="11"/>
  <c r="W15" i="11"/>
  <c r="V15" i="11"/>
  <c r="U15" i="11"/>
  <c r="AE14" i="11"/>
  <c r="AD14" i="11"/>
  <c r="AC14" i="11"/>
  <c r="AB14" i="11"/>
  <c r="AA14" i="11"/>
  <c r="Z14" i="11"/>
  <c r="Y14" i="11"/>
  <c r="X14" i="11"/>
  <c r="W14" i="11"/>
  <c r="V14" i="11"/>
  <c r="U14" i="11"/>
  <c r="AE13" i="11"/>
  <c r="AD13" i="11"/>
  <c r="AC13" i="11"/>
  <c r="AB13" i="11"/>
  <c r="AA13" i="11"/>
  <c r="Z13" i="11"/>
  <c r="Y13" i="11"/>
  <c r="X13" i="11"/>
  <c r="W13" i="11"/>
  <c r="V13" i="11"/>
  <c r="U13" i="11"/>
  <c r="AE12" i="11"/>
  <c r="AD12" i="11"/>
  <c r="AC12" i="11"/>
  <c r="AB12" i="11"/>
  <c r="AA12" i="11"/>
  <c r="Z12" i="11"/>
  <c r="Y12" i="11"/>
  <c r="X12" i="11"/>
  <c r="W12" i="11"/>
  <c r="V12" i="11"/>
  <c r="U12" i="11"/>
  <c r="AE11" i="11"/>
  <c r="AD11" i="11"/>
  <c r="AC11" i="11"/>
  <c r="AB11" i="11"/>
  <c r="AA11" i="11"/>
  <c r="Z11" i="11"/>
  <c r="Y11" i="11"/>
  <c r="X11" i="11"/>
  <c r="W11" i="11"/>
  <c r="V11" i="11"/>
  <c r="U11" i="11"/>
  <c r="AE10" i="11"/>
  <c r="AD10" i="11"/>
  <c r="AC10" i="11"/>
  <c r="AB10" i="11"/>
  <c r="AA10" i="11"/>
  <c r="Z10" i="11"/>
  <c r="Y10" i="11"/>
  <c r="X10" i="11"/>
  <c r="W10" i="11"/>
  <c r="V10" i="11"/>
  <c r="U10" i="11"/>
  <c r="AE9" i="11"/>
  <c r="AD9" i="11"/>
  <c r="AC9" i="11"/>
  <c r="AB9" i="11"/>
  <c r="AA9" i="11"/>
  <c r="Z9" i="11"/>
  <c r="Y9" i="11"/>
  <c r="X9" i="11"/>
  <c r="W9" i="11"/>
  <c r="V9" i="11"/>
  <c r="U9" i="11"/>
  <c r="AE8" i="11"/>
  <c r="AD8" i="11"/>
  <c r="AC8" i="11"/>
  <c r="AB8" i="11"/>
  <c r="AA8" i="11"/>
  <c r="Z8" i="11"/>
  <c r="Y8" i="11"/>
  <c r="X8" i="11"/>
  <c r="W8" i="11"/>
  <c r="V8" i="11"/>
  <c r="U8" i="11"/>
  <c r="AE7" i="11"/>
  <c r="AD7" i="11"/>
  <c r="AC7" i="11"/>
  <c r="AB7" i="11"/>
  <c r="AA7" i="11"/>
  <c r="Z7" i="11"/>
  <c r="Y7" i="11"/>
  <c r="X7" i="11"/>
  <c r="W7" i="11"/>
  <c r="V7" i="11"/>
  <c r="U7" i="11"/>
  <c r="AE6" i="11"/>
  <c r="AD6" i="11"/>
  <c r="AC6" i="11"/>
  <c r="AB6" i="11"/>
  <c r="AA6" i="11"/>
  <c r="Z6" i="11"/>
  <c r="Y6" i="11"/>
  <c r="X6" i="11"/>
  <c r="W6" i="11"/>
  <c r="V6" i="11"/>
  <c r="U6" i="11"/>
  <c r="AE5" i="11"/>
  <c r="AD5" i="11"/>
  <c r="AC5" i="11"/>
  <c r="AB5" i="11"/>
  <c r="AA5" i="11"/>
  <c r="Z5" i="11"/>
  <c r="Y5" i="11"/>
  <c r="X5" i="11"/>
  <c r="W5" i="11"/>
  <c r="V5" i="11"/>
  <c r="U5" i="11"/>
  <c r="AE4" i="11"/>
  <c r="AD4" i="11"/>
  <c r="AC4" i="11"/>
  <c r="AB4" i="11"/>
  <c r="AA4" i="11"/>
  <c r="Z4" i="11"/>
  <c r="Y4" i="11"/>
  <c r="X4" i="11"/>
  <c r="W4" i="11"/>
  <c r="V4" i="11"/>
  <c r="U4" i="11"/>
  <c r="AE3" i="11"/>
  <c r="AD3" i="11"/>
  <c r="AC3" i="11"/>
  <c r="AB3" i="11"/>
  <c r="AA3" i="11"/>
  <c r="Z3" i="11"/>
  <c r="Y3" i="11"/>
  <c r="X3" i="11"/>
  <c r="W3" i="11"/>
  <c r="V3" i="11"/>
  <c r="U3" i="11"/>
  <c r="AE2" i="11"/>
  <c r="AD2" i="11"/>
  <c r="AC2" i="11"/>
  <c r="AB2" i="11"/>
  <c r="AA2" i="11"/>
  <c r="Z2" i="11"/>
  <c r="Y2" i="11"/>
  <c r="X2" i="11"/>
  <c r="W2" i="11"/>
  <c r="V2" i="11"/>
  <c r="U2" i="11"/>
  <c r="AE368" i="10"/>
  <c r="AD368" i="10"/>
  <c r="AC368" i="10"/>
  <c r="AB368" i="10"/>
  <c r="AA368" i="10"/>
  <c r="Z368" i="10"/>
  <c r="Y368" i="10"/>
  <c r="X368" i="10"/>
  <c r="W368" i="10"/>
  <c r="V368" i="10"/>
  <c r="U368" i="10"/>
  <c r="AE367" i="10"/>
  <c r="AD367" i="10"/>
  <c r="AC367" i="10"/>
  <c r="AB367" i="10"/>
  <c r="AA367" i="10"/>
  <c r="Z367" i="10"/>
  <c r="Y367" i="10"/>
  <c r="X367" i="10"/>
  <c r="W367" i="10"/>
  <c r="V367" i="10"/>
  <c r="U367" i="10"/>
  <c r="AE366" i="10"/>
  <c r="AD366" i="10"/>
  <c r="AC366" i="10"/>
  <c r="AB366" i="10"/>
  <c r="AA366" i="10"/>
  <c r="Z366" i="10"/>
  <c r="Y366" i="10"/>
  <c r="X366" i="10"/>
  <c r="W366" i="10"/>
  <c r="V366" i="10"/>
  <c r="U366" i="10"/>
  <c r="AE365" i="10"/>
  <c r="AD365" i="10"/>
  <c r="AC365" i="10"/>
  <c r="AB365" i="10"/>
  <c r="AA365" i="10"/>
  <c r="Z365" i="10"/>
  <c r="Y365" i="10"/>
  <c r="X365" i="10"/>
  <c r="W365" i="10"/>
  <c r="V365" i="10"/>
  <c r="U365" i="10"/>
  <c r="AE364" i="10"/>
  <c r="AD364" i="10"/>
  <c r="AC364" i="10"/>
  <c r="AB364" i="10"/>
  <c r="AA364" i="10"/>
  <c r="Z364" i="10"/>
  <c r="Y364" i="10"/>
  <c r="X364" i="10"/>
  <c r="W364" i="10"/>
  <c r="V364" i="10"/>
  <c r="U364" i="10"/>
  <c r="AE363" i="10"/>
  <c r="AD363" i="10"/>
  <c r="AC363" i="10"/>
  <c r="AB363" i="10"/>
  <c r="AA363" i="10"/>
  <c r="Z363" i="10"/>
  <c r="Y363" i="10"/>
  <c r="X363" i="10"/>
  <c r="W363" i="10"/>
  <c r="V363" i="10"/>
  <c r="U363" i="10"/>
  <c r="AE362" i="10"/>
  <c r="AD362" i="10"/>
  <c r="AC362" i="10"/>
  <c r="AB362" i="10"/>
  <c r="AA362" i="10"/>
  <c r="Z362" i="10"/>
  <c r="Y362" i="10"/>
  <c r="X362" i="10"/>
  <c r="W362" i="10"/>
  <c r="V362" i="10"/>
  <c r="U362" i="10"/>
  <c r="AE361" i="10"/>
  <c r="AD361" i="10"/>
  <c r="AC361" i="10"/>
  <c r="AB361" i="10"/>
  <c r="AA361" i="10"/>
  <c r="Z361" i="10"/>
  <c r="Y361" i="10"/>
  <c r="X361" i="10"/>
  <c r="W361" i="10"/>
  <c r="V361" i="10"/>
  <c r="U361" i="10"/>
  <c r="AE360" i="10"/>
  <c r="AD360" i="10"/>
  <c r="AC360" i="10"/>
  <c r="AB360" i="10"/>
  <c r="AA360" i="10"/>
  <c r="Z360" i="10"/>
  <c r="Y360" i="10"/>
  <c r="X360" i="10"/>
  <c r="W360" i="10"/>
  <c r="V360" i="10"/>
  <c r="U360" i="10"/>
  <c r="AE359" i="10"/>
  <c r="AD359" i="10"/>
  <c r="AC359" i="10"/>
  <c r="AB359" i="10"/>
  <c r="AA359" i="10"/>
  <c r="Z359" i="10"/>
  <c r="Y359" i="10"/>
  <c r="X359" i="10"/>
  <c r="W359" i="10"/>
  <c r="V359" i="10"/>
  <c r="U359" i="10"/>
  <c r="AE358" i="10"/>
  <c r="AD358" i="10"/>
  <c r="AC358" i="10"/>
  <c r="AB358" i="10"/>
  <c r="AA358" i="10"/>
  <c r="Z358" i="10"/>
  <c r="Y358" i="10"/>
  <c r="X358" i="10"/>
  <c r="W358" i="10"/>
  <c r="V358" i="10"/>
  <c r="U358" i="10"/>
  <c r="AE357" i="10"/>
  <c r="AD357" i="10"/>
  <c r="AC357" i="10"/>
  <c r="AB357" i="10"/>
  <c r="AA357" i="10"/>
  <c r="Z357" i="10"/>
  <c r="Y357" i="10"/>
  <c r="X357" i="10"/>
  <c r="W357" i="10"/>
  <c r="V357" i="10"/>
  <c r="U357" i="10"/>
  <c r="AE356" i="10"/>
  <c r="AD356" i="10"/>
  <c r="AC356" i="10"/>
  <c r="AB356" i="10"/>
  <c r="AA356" i="10"/>
  <c r="Z356" i="10"/>
  <c r="Y356" i="10"/>
  <c r="X356" i="10"/>
  <c r="W356" i="10"/>
  <c r="V356" i="10"/>
  <c r="U356" i="10"/>
  <c r="AE355" i="10"/>
  <c r="AD355" i="10"/>
  <c r="AC355" i="10"/>
  <c r="AB355" i="10"/>
  <c r="AA355" i="10"/>
  <c r="Z355" i="10"/>
  <c r="Y355" i="10"/>
  <c r="X355" i="10"/>
  <c r="W355" i="10"/>
  <c r="V355" i="10"/>
  <c r="U355" i="10"/>
  <c r="AE354" i="10"/>
  <c r="AD354" i="10"/>
  <c r="AC354" i="10"/>
  <c r="AB354" i="10"/>
  <c r="AA354" i="10"/>
  <c r="Z354" i="10"/>
  <c r="Y354" i="10"/>
  <c r="X354" i="10"/>
  <c r="W354" i="10"/>
  <c r="V354" i="10"/>
  <c r="U354" i="10"/>
  <c r="AE353" i="10"/>
  <c r="AD353" i="10"/>
  <c r="AC353" i="10"/>
  <c r="AB353" i="10"/>
  <c r="AA353" i="10"/>
  <c r="Z353" i="10"/>
  <c r="Y353" i="10"/>
  <c r="X353" i="10"/>
  <c r="W353" i="10"/>
  <c r="V353" i="10"/>
  <c r="U353" i="10"/>
  <c r="AE352" i="10"/>
  <c r="AD352" i="10"/>
  <c r="AC352" i="10"/>
  <c r="AB352" i="10"/>
  <c r="AA352" i="10"/>
  <c r="Z352" i="10"/>
  <c r="Y352" i="10"/>
  <c r="X352" i="10"/>
  <c r="W352" i="10"/>
  <c r="V352" i="10"/>
  <c r="U352" i="10"/>
  <c r="AE351" i="10"/>
  <c r="AD351" i="10"/>
  <c r="AC351" i="10"/>
  <c r="AB351" i="10"/>
  <c r="AA351" i="10"/>
  <c r="Z351" i="10"/>
  <c r="Y351" i="10"/>
  <c r="X351" i="10"/>
  <c r="W351" i="10"/>
  <c r="V351" i="10"/>
  <c r="U351" i="10"/>
  <c r="AE350" i="10"/>
  <c r="AD350" i="10"/>
  <c r="AC350" i="10"/>
  <c r="AB350" i="10"/>
  <c r="AA350" i="10"/>
  <c r="Z350" i="10"/>
  <c r="Y350" i="10"/>
  <c r="X350" i="10"/>
  <c r="W350" i="10"/>
  <c r="V350" i="10"/>
  <c r="U350" i="10"/>
  <c r="AE349" i="10"/>
  <c r="AD349" i="10"/>
  <c r="AC349" i="10"/>
  <c r="AB349" i="10"/>
  <c r="AA349" i="10"/>
  <c r="Z349" i="10"/>
  <c r="Y349" i="10"/>
  <c r="X349" i="10"/>
  <c r="W349" i="10"/>
  <c r="V349" i="10"/>
  <c r="U349" i="10"/>
  <c r="AE348" i="10"/>
  <c r="AD348" i="10"/>
  <c r="AC348" i="10"/>
  <c r="AB348" i="10"/>
  <c r="AA348" i="10"/>
  <c r="Z348" i="10"/>
  <c r="Y348" i="10"/>
  <c r="X348" i="10"/>
  <c r="W348" i="10"/>
  <c r="V348" i="10"/>
  <c r="U348" i="10"/>
  <c r="AE347" i="10"/>
  <c r="AD347" i="10"/>
  <c r="AC347" i="10"/>
  <c r="AB347" i="10"/>
  <c r="AA347" i="10"/>
  <c r="Z347" i="10"/>
  <c r="Y347" i="10"/>
  <c r="X347" i="10"/>
  <c r="W347" i="10"/>
  <c r="V347" i="10"/>
  <c r="U347" i="10"/>
  <c r="AE346" i="10"/>
  <c r="AD346" i="10"/>
  <c r="AC346" i="10"/>
  <c r="AB346" i="10"/>
  <c r="AA346" i="10"/>
  <c r="Z346" i="10"/>
  <c r="Y346" i="10"/>
  <c r="X346" i="10"/>
  <c r="W346" i="10"/>
  <c r="V346" i="10"/>
  <c r="U346" i="10"/>
  <c r="AE345" i="10"/>
  <c r="AD345" i="10"/>
  <c r="AC345" i="10"/>
  <c r="AB345" i="10"/>
  <c r="AA345" i="10"/>
  <c r="Z345" i="10"/>
  <c r="Y345" i="10"/>
  <c r="X345" i="10"/>
  <c r="W345" i="10"/>
  <c r="V345" i="10"/>
  <c r="U345" i="10"/>
  <c r="AE344" i="10"/>
  <c r="AD344" i="10"/>
  <c r="AC344" i="10"/>
  <c r="AB344" i="10"/>
  <c r="AA344" i="10"/>
  <c r="Z344" i="10"/>
  <c r="Y344" i="10"/>
  <c r="X344" i="10"/>
  <c r="W344" i="10"/>
  <c r="V344" i="10"/>
  <c r="U344" i="10"/>
  <c r="AE343" i="10"/>
  <c r="AD343" i="10"/>
  <c r="AC343" i="10"/>
  <c r="AB343" i="10"/>
  <c r="AA343" i="10"/>
  <c r="Z343" i="10"/>
  <c r="Y343" i="10"/>
  <c r="X343" i="10"/>
  <c r="W343" i="10"/>
  <c r="V343" i="10"/>
  <c r="U343" i="10"/>
  <c r="AE342" i="10"/>
  <c r="AD342" i="10"/>
  <c r="AC342" i="10"/>
  <c r="AB342" i="10"/>
  <c r="AA342" i="10"/>
  <c r="Z342" i="10"/>
  <c r="Y342" i="10"/>
  <c r="X342" i="10"/>
  <c r="W342" i="10"/>
  <c r="V342" i="10"/>
  <c r="U342" i="10"/>
  <c r="AE341" i="10"/>
  <c r="AD341" i="10"/>
  <c r="AC341" i="10"/>
  <c r="AB341" i="10"/>
  <c r="AA341" i="10"/>
  <c r="Z341" i="10"/>
  <c r="Y341" i="10"/>
  <c r="X341" i="10"/>
  <c r="W341" i="10"/>
  <c r="V341" i="10"/>
  <c r="U341" i="10"/>
  <c r="AE340" i="10"/>
  <c r="AD340" i="10"/>
  <c r="AC340" i="10"/>
  <c r="AB340" i="10"/>
  <c r="AA340" i="10"/>
  <c r="Z340" i="10"/>
  <c r="Y340" i="10"/>
  <c r="X340" i="10"/>
  <c r="W340" i="10"/>
  <c r="V340" i="10"/>
  <c r="U340" i="10"/>
  <c r="AE339" i="10"/>
  <c r="AD339" i="10"/>
  <c r="AC339" i="10"/>
  <c r="AB339" i="10"/>
  <c r="AA339" i="10"/>
  <c r="Z339" i="10"/>
  <c r="Y339" i="10"/>
  <c r="X339" i="10"/>
  <c r="W339" i="10"/>
  <c r="V339" i="10"/>
  <c r="U339" i="10"/>
  <c r="AE338" i="10"/>
  <c r="AD338" i="10"/>
  <c r="AC338" i="10"/>
  <c r="AB338" i="10"/>
  <c r="AA338" i="10"/>
  <c r="Z338" i="10"/>
  <c r="Y338" i="10"/>
  <c r="X338" i="10"/>
  <c r="W338" i="10"/>
  <c r="V338" i="10"/>
  <c r="U338" i="10"/>
  <c r="AE337" i="10"/>
  <c r="AD337" i="10"/>
  <c r="AC337" i="10"/>
  <c r="AB337" i="10"/>
  <c r="AA337" i="10"/>
  <c r="Z337" i="10"/>
  <c r="Y337" i="10"/>
  <c r="X337" i="10"/>
  <c r="W337" i="10"/>
  <c r="V337" i="10"/>
  <c r="U337" i="10"/>
  <c r="AE336" i="10"/>
  <c r="AD336" i="10"/>
  <c r="AC336" i="10"/>
  <c r="AB336" i="10"/>
  <c r="AA336" i="10"/>
  <c r="Z336" i="10"/>
  <c r="Y336" i="10"/>
  <c r="X336" i="10"/>
  <c r="W336" i="10"/>
  <c r="V336" i="10"/>
  <c r="U336" i="10"/>
  <c r="AE335" i="10"/>
  <c r="AD335" i="10"/>
  <c r="AC335" i="10"/>
  <c r="AB335" i="10"/>
  <c r="AA335" i="10"/>
  <c r="Z335" i="10"/>
  <c r="Y335" i="10"/>
  <c r="X335" i="10"/>
  <c r="W335" i="10"/>
  <c r="V335" i="10"/>
  <c r="U335" i="10"/>
  <c r="AE334" i="10"/>
  <c r="AD334" i="10"/>
  <c r="AC334" i="10"/>
  <c r="AB334" i="10"/>
  <c r="AA334" i="10"/>
  <c r="Z334" i="10"/>
  <c r="Y334" i="10"/>
  <c r="X334" i="10"/>
  <c r="W334" i="10"/>
  <c r="V334" i="10"/>
  <c r="U334" i="10"/>
  <c r="AE333" i="10"/>
  <c r="AD333" i="10"/>
  <c r="AC333" i="10"/>
  <c r="AB333" i="10"/>
  <c r="AA333" i="10"/>
  <c r="Z333" i="10"/>
  <c r="Y333" i="10"/>
  <c r="X333" i="10"/>
  <c r="W333" i="10"/>
  <c r="V333" i="10"/>
  <c r="U333" i="10"/>
  <c r="AE332" i="10"/>
  <c r="AD332" i="10"/>
  <c r="AC332" i="10"/>
  <c r="AB332" i="10"/>
  <c r="AA332" i="10"/>
  <c r="Z332" i="10"/>
  <c r="Y332" i="10"/>
  <c r="X332" i="10"/>
  <c r="W332" i="10"/>
  <c r="V332" i="10"/>
  <c r="U332" i="10"/>
  <c r="AE331" i="10"/>
  <c r="AD331" i="10"/>
  <c r="AC331" i="10"/>
  <c r="AB331" i="10"/>
  <c r="AA331" i="10"/>
  <c r="Z331" i="10"/>
  <c r="Y331" i="10"/>
  <c r="X331" i="10"/>
  <c r="W331" i="10"/>
  <c r="V331" i="10"/>
  <c r="U331" i="10"/>
  <c r="AE330" i="10"/>
  <c r="AD330" i="10"/>
  <c r="AC330" i="10"/>
  <c r="AB330" i="10"/>
  <c r="AA330" i="10"/>
  <c r="Z330" i="10"/>
  <c r="Y330" i="10"/>
  <c r="X330" i="10"/>
  <c r="W330" i="10"/>
  <c r="V330" i="10"/>
  <c r="U330" i="10"/>
  <c r="AE329" i="10"/>
  <c r="AD329" i="10"/>
  <c r="AC329" i="10"/>
  <c r="AB329" i="10"/>
  <c r="AA329" i="10"/>
  <c r="Z329" i="10"/>
  <c r="Y329" i="10"/>
  <c r="X329" i="10"/>
  <c r="W329" i="10"/>
  <c r="V329" i="10"/>
  <c r="U329" i="10"/>
  <c r="AE328" i="10"/>
  <c r="AD328" i="10"/>
  <c r="AC328" i="10"/>
  <c r="AB328" i="10"/>
  <c r="AA328" i="10"/>
  <c r="Z328" i="10"/>
  <c r="Y328" i="10"/>
  <c r="X328" i="10"/>
  <c r="W328" i="10"/>
  <c r="V328" i="10"/>
  <c r="U328" i="10"/>
  <c r="AE327" i="10"/>
  <c r="AD327" i="10"/>
  <c r="AC327" i="10"/>
  <c r="AB327" i="10"/>
  <c r="AA327" i="10"/>
  <c r="Z327" i="10"/>
  <c r="Y327" i="10"/>
  <c r="X327" i="10"/>
  <c r="W327" i="10"/>
  <c r="V327" i="10"/>
  <c r="U327" i="10"/>
  <c r="AE326" i="10"/>
  <c r="AD326" i="10"/>
  <c r="AC326" i="10"/>
  <c r="AB326" i="10"/>
  <c r="AA326" i="10"/>
  <c r="Z326" i="10"/>
  <c r="Y326" i="10"/>
  <c r="X326" i="10"/>
  <c r="W326" i="10"/>
  <c r="V326" i="10"/>
  <c r="U326" i="10"/>
  <c r="AE325" i="10"/>
  <c r="AD325" i="10"/>
  <c r="AC325" i="10"/>
  <c r="AB325" i="10"/>
  <c r="AA325" i="10"/>
  <c r="Z325" i="10"/>
  <c r="Y325" i="10"/>
  <c r="X325" i="10"/>
  <c r="W325" i="10"/>
  <c r="V325" i="10"/>
  <c r="U325" i="10"/>
  <c r="AE324" i="10"/>
  <c r="AD324" i="10"/>
  <c r="AC324" i="10"/>
  <c r="AB324" i="10"/>
  <c r="AA324" i="10"/>
  <c r="Z324" i="10"/>
  <c r="Y324" i="10"/>
  <c r="X324" i="10"/>
  <c r="W324" i="10"/>
  <c r="V324" i="10"/>
  <c r="U324" i="10"/>
  <c r="AE323" i="10"/>
  <c r="AD323" i="10"/>
  <c r="AC323" i="10"/>
  <c r="AB323" i="10"/>
  <c r="AA323" i="10"/>
  <c r="Z323" i="10"/>
  <c r="Y323" i="10"/>
  <c r="X323" i="10"/>
  <c r="W323" i="10"/>
  <c r="V323" i="10"/>
  <c r="U323" i="10"/>
  <c r="AE322" i="10"/>
  <c r="AD322" i="10"/>
  <c r="AC322" i="10"/>
  <c r="AB322" i="10"/>
  <c r="AA322" i="10"/>
  <c r="Z322" i="10"/>
  <c r="Y322" i="10"/>
  <c r="X322" i="10"/>
  <c r="W322" i="10"/>
  <c r="V322" i="10"/>
  <c r="U322" i="10"/>
  <c r="AE321" i="10"/>
  <c r="AD321" i="10"/>
  <c r="AC321" i="10"/>
  <c r="AB321" i="10"/>
  <c r="AA321" i="10"/>
  <c r="Z321" i="10"/>
  <c r="Y321" i="10"/>
  <c r="X321" i="10"/>
  <c r="W321" i="10"/>
  <c r="V321" i="10"/>
  <c r="U321" i="10"/>
  <c r="AE320" i="10"/>
  <c r="AD320" i="10"/>
  <c r="AC320" i="10"/>
  <c r="AB320" i="10"/>
  <c r="AA320" i="10"/>
  <c r="Z320" i="10"/>
  <c r="Y320" i="10"/>
  <c r="X320" i="10"/>
  <c r="W320" i="10"/>
  <c r="V320" i="10"/>
  <c r="U320" i="10"/>
  <c r="AE319" i="10"/>
  <c r="AD319" i="10"/>
  <c r="AC319" i="10"/>
  <c r="AB319" i="10"/>
  <c r="AA319" i="10"/>
  <c r="Z319" i="10"/>
  <c r="Y319" i="10"/>
  <c r="X319" i="10"/>
  <c r="W319" i="10"/>
  <c r="V319" i="10"/>
  <c r="U319" i="10"/>
  <c r="AE318" i="10"/>
  <c r="AD318" i="10"/>
  <c r="AC318" i="10"/>
  <c r="AB318" i="10"/>
  <c r="AA318" i="10"/>
  <c r="Z318" i="10"/>
  <c r="Y318" i="10"/>
  <c r="X318" i="10"/>
  <c r="W318" i="10"/>
  <c r="V318" i="10"/>
  <c r="U318" i="10"/>
  <c r="AE317" i="10"/>
  <c r="AD317" i="10"/>
  <c r="AC317" i="10"/>
  <c r="AB317" i="10"/>
  <c r="AA317" i="10"/>
  <c r="Z317" i="10"/>
  <c r="Y317" i="10"/>
  <c r="X317" i="10"/>
  <c r="W317" i="10"/>
  <c r="V317" i="10"/>
  <c r="U317" i="10"/>
  <c r="AE316" i="10"/>
  <c r="AD316" i="10"/>
  <c r="AC316" i="10"/>
  <c r="AB316" i="10"/>
  <c r="AA316" i="10"/>
  <c r="Z316" i="10"/>
  <c r="Y316" i="10"/>
  <c r="X316" i="10"/>
  <c r="W316" i="10"/>
  <c r="V316" i="10"/>
  <c r="U316" i="10"/>
  <c r="AE315" i="10"/>
  <c r="AD315" i="10"/>
  <c r="AC315" i="10"/>
  <c r="AB315" i="10"/>
  <c r="AA315" i="10"/>
  <c r="Z315" i="10"/>
  <c r="Y315" i="10"/>
  <c r="X315" i="10"/>
  <c r="W315" i="10"/>
  <c r="V315" i="10"/>
  <c r="U315" i="10"/>
  <c r="AE314" i="10"/>
  <c r="AD314" i="10"/>
  <c r="AC314" i="10"/>
  <c r="AB314" i="10"/>
  <c r="AA314" i="10"/>
  <c r="Z314" i="10"/>
  <c r="Y314" i="10"/>
  <c r="X314" i="10"/>
  <c r="W314" i="10"/>
  <c r="V314" i="10"/>
  <c r="U314" i="10"/>
  <c r="AE313" i="10"/>
  <c r="AD313" i="10"/>
  <c r="AC313" i="10"/>
  <c r="AB313" i="10"/>
  <c r="AA313" i="10"/>
  <c r="Z313" i="10"/>
  <c r="Y313" i="10"/>
  <c r="X313" i="10"/>
  <c r="W313" i="10"/>
  <c r="V313" i="10"/>
  <c r="U313" i="10"/>
  <c r="AE312" i="10"/>
  <c r="AD312" i="10"/>
  <c r="AC312" i="10"/>
  <c r="AB312" i="10"/>
  <c r="AA312" i="10"/>
  <c r="Z312" i="10"/>
  <c r="Y312" i="10"/>
  <c r="X312" i="10"/>
  <c r="W312" i="10"/>
  <c r="V312" i="10"/>
  <c r="U312" i="10"/>
  <c r="AE311" i="10"/>
  <c r="AD311" i="10"/>
  <c r="AC311" i="10"/>
  <c r="AB311" i="10"/>
  <c r="AA311" i="10"/>
  <c r="Z311" i="10"/>
  <c r="Y311" i="10"/>
  <c r="X311" i="10"/>
  <c r="W311" i="10"/>
  <c r="V311" i="10"/>
  <c r="U311" i="10"/>
  <c r="AE310" i="10"/>
  <c r="AD310" i="10"/>
  <c r="AC310" i="10"/>
  <c r="AB310" i="10"/>
  <c r="AA310" i="10"/>
  <c r="Z310" i="10"/>
  <c r="Y310" i="10"/>
  <c r="X310" i="10"/>
  <c r="W310" i="10"/>
  <c r="V310" i="10"/>
  <c r="U310" i="10"/>
  <c r="AE309" i="10"/>
  <c r="AD309" i="10"/>
  <c r="AC309" i="10"/>
  <c r="AB309" i="10"/>
  <c r="AA309" i="10"/>
  <c r="Z309" i="10"/>
  <c r="Y309" i="10"/>
  <c r="X309" i="10"/>
  <c r="W309" i="10"/>
  <c r="V309" i="10"/>
  <c r="U309" i="10"/>
  <c r="AE308" i="10"/>
  <c r="AD308" i="10"/>
  <c r="AC308" i="10"/>
  <c r="AB308" i="10"/>
  <c r="AA308" i="10"/>
  <c r="Z308" i="10"/>
  <c r="Y308" i="10"/>
  <c r="X308" i="10"/>
  <c r="W308" i="10"/>
  <c r="V308" i="10"/>
  <c r="U308" i="10"/>
  <c r="AE307" i="10"/>
  <c r="AD307" i="10"/>
  <c r="AC307" i="10"/>
  <c r="AB307" i="10"/>
  <c r="AA307" i="10"/>
  <c r="Z307" i="10"/>
  <c r="Y307" i="10"/>
  <c r="X307" i="10"/>
  <c r="W307" i="10"/>
  <c r="V307" i="10"/>
  <c r="U307" i="10"/>
  <c r="AE306" i="10"/>
  <c r="AD306" i="10"/>
  <c r="AC306" i="10"/>
  <c r="AB306" i="10"/>
  <c r="AA306" i="10"/>
  <c r="Z306" i="10"/>
  <c r="Y306" i="10"/>
  <c r="X306" i="10"/>
  <c r="W306" i="10"/>
  <c r="V306" i="10"/>
  <c r="U306" i="10"/>
  <c r="AE305" i="10"/>
  <c r="AD305" i="10"/>
  <c r="AC305" i="10"/>
  <c r="AB305" i="10"/>
  <c r="AA305" i="10"/>
  <c r="Z305" i="10"/>
  <c r="Y305" i="10"/>
  <c r="X305" i="10"/>
  <c r="W305" i="10"/>
  <c r="V305" i="10"/>
  <c r="U305" i="10"/>
  <c r="AE304" i="10"/>
  <c r="AD304" i="10"/>
  <c r="AC304" i="10"/>
  <c r="AB304" i="10"/>
  <c r="AA304" i="10"/>
  <c r="Z304" i="10"/>
  <c r="Y304" i="10"/>
  <c r="X304" i="10"/>
  <c r="W304" i="10"/>
  <c r="V304" i="10"/>
  <c r="U304" i="10"/>
  <c r="AE303" i="10"/>
  <c r="AD303" i="10"/>
  <c r="AC303" i="10"/>
  <c r="AB303" i="10"/>
  <c r="AA303" i="10"/>
  <c r="Z303" i="10"/>
  <c r="Y303" i="10"/>
  <c r="X303" i="10"/>
  <c r="W303" i="10"/>
  <c r="V303" i="10"/>
  <c r="U303" i="10"/>
  <c r="AE302" i="10"/>
  <c r="AD302" i="10"/>
  <c r="AC302" i="10"/>
  <c r="AB302" i="10"/>
  <c r="AA302" i="10"/>
  <c r="Z302" i="10"/>
  <c r="Y302" i="10"/>
  <c r="X302" i="10"/>
  <c r="W302" i="10"/>
  <c r="V302" i="10"/>
  <c r="U302" i="10"/>
  <c r="AE301" i="10"/>
  <c r="AD301" i="10"/>
  <c r="AC301" i="10"/>
  <c r="AB301" i="10"/>
  <c r="AA301" i="10"/>
  <c r="Z301" i="10"/>
  <c r="Y301" i="10"/>
  <c r="X301" i="10"/>
  <c r="W301" i="10"/>
  <c r="V301" i="10"/>
  <c r="U301" i="10"/>
  <c r="AE300" i="10"/>
  <c r="AD300" i="10"/>
  <c r="AC300" i="10"/>
  <c r="AB300" i="10"/>
  <c r="AA300" i="10"/>
  <c r="Z300" i="10"/>
  <c r="Y300" i="10"/>
  <c r="X300" i="10"/>
  <c r="W300" i="10"/>
  <c r="V300" i="10"/>
  <c r="U300" i="10"/>
  <c r="AE299" i="10"/>
  <c r="AD299" i="10"/>
  <c r="AC299" i="10"/>
  <c r="AB299" i="10"/>
  <c r="AA299" i="10"/>
  <c r="Z299" i="10"/>
  <c r="Y299" i="10"/>
  <c r="X299" i="10"/>
  <c r="W299" i="10"/>
  <c r="V299" i="10"/>
  <c r="U299" i="10"/>
  <c r="AE298" i="10"/>
  <c r="AD298" i="10"/>
  <c r="AC298" i="10"/>
  <c r="AB298" i="10"/>
  <c r="AA298" i="10"/>
  <c r="Z298" i="10"/>
  <c r="Y298" i="10"/>
  <c r="X298" i="10"/>
  <c r="W298" i="10"/>
  <c r="V298" i="10"/>
  <c r="U298" i="10"/>
  <c r="AE297" i="10"/>
  <c r="AD297" i="10"/>
  <c r="AC297" i="10"/>
  <c r="AB297" i="10"/>
  <c r="AA297" i="10"/>
  <c r="Z297" i="10"/>
  <c r="Y297" i="10"/>
  <c r="X297" i="10"/>
  <c r="W297" i="10"/>
  <c r="V297" i="10"/>
  <c r="U297" i="10"/>
  <c r="AE296" i="10"/>
  <c r="AD296" i="10"/>
  <c r="AC296" i="10"/>
  <c r="AB296" i="10"/>
  <c r="AA296" i="10"/>
  <c r="Z296" i="10"/>
  <c r="Y296" i="10"/>
  <c r="X296" i="10"/>
  <c r="W296" i="10"/>
  <c r="V296" i="10"/>
  <c r="U296" i="10"/>
  <c r="AE295" i="10"/>
  <c r="AD295" i="10"/>
  <c r="AC295" i="10"/>
  <c r="AB295" i="10"/>
  <c r="AA295" i="10"/>
  <c r="Z295" i="10"/>
  <c r="Y295" i="10"/>
  <c r="X295" i="10"/>
  <c r="W295" i="10"/>
  <c r="V295" i="10"/>
  <c r="U295" i="10"/>
  <c r="AE294" i="10"/>
  <c r="AD294" i="10"/>
  <c r="AC294" i="10"/>
  <c r="AB294" i="10"/>
  <c r="AA294" i="10"/>
  <c r="Z294" i="10"/>
  <c r="Y294" i="10"/>
  <c r="X294" i="10"/>
  <c r="W294" i="10"/>
  <c r="V294" i="10"/>
  <c r="U294" i="10"/>
  <c r="AE293" i="10"/>
  <c r="AD293" i="10"/>
  <c r="AC293" i="10"/>
  <c r="AB293" i="10"/>
  <c r="AA293" i="10"/>
  <c r="Z293" i="10"/>
  <c r="Y293" i="10"/>
  <c r="X293" i="10"/>
  <c r="W293" i="10"/>
  <c r="V293" i="10"/>
  <c r="U293" i="10"/>
  <c r="AE292" i="10"/>
  <c r="AD292" i="10"/>
  <c r="AC292" i="10"/>
  <c r="AB292" i="10"/>
  <c r="AA292" i="10"/>
  <c r="Z292" i="10"/>
  <c r="Y292" i="10"/>
  <c r="X292" i="10"/>
  <c r="W292" i="10"/>
  <c r="V292" i="10"/>
  <c r="U292" i="10"/>
  <c r="AE291" i="10"/>
  <c r="AD291" i="10"/>
  <c r="AC291" i="10"/>
  <c r="AB291" i="10"/>
  <c r="AA291" i="10"/>
  <c r="Z291" i="10"/>
  <c r="Y291" i="10"/>
  <c r="X291" i="10"/>
  <c r="W291" i="10"/>
  <c r="V291" i="10"/>
  <c r="U291" i="10"/>
  <c r="AE290" i="10"/>
  <c r="AD290" i="10"/>
  <c r="AC290" i="10"/>
  <c r="AB290" i="10"/>
  <c r="AA290" i="10"/>
  <c r="Z290" i="10"/>
  <c r="Y290" i="10"/>
  <c r="X290" i="10"/>
  <c r="W290" i="10"/>
  <c r="V290" i="10"/>
  <c r="U290" i="10"/>
  <c r="AE289" i="10"/>
  <c r="AD289" i="10"/>
  <c r="AC289" i="10"/>
  <c r="AB289" i="10"/>
  <c r="AA289" i="10"/>
  <c r="Z289" i="10"/>
  <c r="Y289" i="10"/>
  <c r="X289" i="10"/>
  <c r="W289" i="10"/>
  <c r="V289" i="10"/>
  <c r="U289" i="10"/>
  <c r="AE288" i="10"/>
  <c r="AD288" i="10"/>
  <c r="AC288" i="10"/>
  <c r="AB288" i="10"/>
  <c r="AA288" i="10"/>
  <c r="Z288" i="10"/>
  <c r="Y288" i="10"/>
  <c r="X288" i="10"/>
  <c r="W288" i="10"/>
  <c r="V288" i="10"/>
  <c r="U288" i="10"/>
  <c r="AE287" i="10"/>
  <c r="AD287" i="10"/>
  <c r="AC287" i="10"/>
  <c r="AB287" i="10"/>
  <c r="AA287" i="10"/>
  <c r="Z287" i="10"/>
  <c r="Y287" i="10"/>
  <c r="X287" i="10"/>
  <c r="W287" i="10"/>
  <c r="V287" i="10"/>
  <c r="U287" i="10"/>
  <c r="AE286" i="10"/>
  <c r="AD286" i="10"/>
  <c r="AC286" i="10"/>
  <c r="AB286" i="10"/>
  <c r="AA286" i="10"/>
  <c r="Z286" i="10"/>
  <c r="Y286" i="10"/>
  <c r="X286" i="10"/>
  <c r="W286" i="10"/>
  <c r="V286" i="10"/>
  <c r="U286" i="10"/>
  <c r="AE285" i="10"/>
  <c r="AD285" i="10"/>
  <c r="AC285" i="10"/>
  <c r="AB285" i="10"/>
  <c r="AA285" i="10"/>
  <c r="Z285" i="10"/>
  <c r="Y285" i="10"/>
  <c r="X285" i="10"/>
  <c r="W285" i="10"/>
  <c r="V285" i="10"/>
  <c r="U285" i="10"/>
  <c r="AE284" i="10"/>
  <c r="AD284" i="10"/>
  <c r="AC284" i="10"/>
  <c r="AB284" i="10"/>
  <c r="AA284" i="10"/>
  <c r="Z284" i="10"/>
  <c r="Y284" i="10"/>
  <c r="X284" i="10"/>
  <c r="W284" i="10"/>
  <c r="V284" i="10"/>
  <c r="U284" i="10"/>
  <c r="AE283" i="10"/>
  <c r="AD283" i="10"/>
  <c r="AC283" i="10"/>
  <c r="AB283" i="10"/>
  <c r="AA283" i="10"/>
  <c r="Z283" i="10"/>
  <c r="Y283" i="10"/>
  <c r="X283" i="10"/>
  <c r="W283" i="10"/>
  <c r="V283" i="10"/>
  <c r="U283" i="10"/>
  <c r="AE282" i="10"/>
  <c r="AD282" i="10"/>
  <c r="AC282" i="10"/>
  <c r="AB282" i="10"/>
  <c r="AA282" i="10"/>
  <c r="Z282" i="10"/>
  <c r="Y282" i="10"/>
  <c r="X282" i="10"/>
  <c r="W282" i="10"/>
  <c r="V282" i="10"/>
  <c r="U282" i="10"/>
  <c r="AE281" i="10"/>
  <c r="AD281" i="10"/>
  <c r="AC281" i="10"/>
  <c r="AB281" i="10"/>
  <c r="AA281" i="10"/>
  <c r="Z281" i="10"/>
  <c r="Y281" i="10"/>
  <c r="X281" i="10"/>
  <c r="W281" i="10"/>
  <c r="V281" i="10"/>
  <c r="U281" i="10"/>
  <c r="AE280" i="10"/>
  <c r="AD280" i="10"/>
  <c r="AC280" i="10"/>
  <c r="AB280" i="10"/>
  <c r="AA280" i="10"/>
  <c r="Z280" i="10"/>
  <c r="Y280" i="10"/>
  <c r="X280" i="10"/>
  <c r="W280" i="10"/>
  <c r="V280" i="10"/>
  <c r="U280" i="10"/>
  <c r="AE279" i="10"/>
  <c r="AD279" i="10"/>
  <c r="AC279" i="10"/>
  <c r="AB279" i="10"/>
  <c r="AA279" i="10"/>
  <c r="Z279" i="10"/>
  <c r="Y279" i="10"/>
  <c r="X279" i="10"/>
  <c r="W279" i="10"/>
  <c r="V279" i="10"/>
  <c r="U279" i="10"/>
  <c r="AE278" i="10"/>
  <c r="AD278" i="10"/>
  <c r="AC278" i="10"/>
  <c r="AB278" i="10"/>
  <c r="AA278" i="10"/>
  <c r="Z278" i="10"/>
  <c r="Y278" i="10"/>
  <c r="X278" i="10"/>
  <c r="W278" i="10"/>
  <c r="V278" i="10"/>
  <c r="U278" i="10"/>
  <c r="AE277" i="10"/>
  <c r="AD277" i="10"/>
  <c r="AC277" i="10"/>
  <c r="AB277" i="10"/>
  <c r="AA277" i="10"/>
  <c r="Z277" i="10"/>
  <c r="Y277" i="10"/>
  <c r="X277" i="10"/>
  <c r="W277" i="10"/>
  <c r="V277" i="10"/>
  <c r="U277" i="10"/>
  <c r="AE276" i="10"/>
  <c r="AD276" i="10"/>
  <c r="AC276" i="10"/>
  <c r="AB276" i="10"/>
  <c r="AA276" i="10"/>
  <c r="Z276" i="10"/>
  <c r="Y276" i="10"/>
  <c r="X276" i="10"/>
  <c r="W276" i="10"/>
  <c r="V276" i="10"/>
  <c r="U276" i="10"/>
  <c r="AE275" i="10"/>
  <c r="AD275" i="10"/>
  <c r="AC275" i="10"/>
  <c r="AB275" i="10"/>
  <c r="AA275" i="10"/>
  <c r="Z275" i="10"/>
  <c r="Y275" i="10"/>
  <c r="X275" i="10"/>
  <c r="W275" i="10"/>
  <c r="V275" i="10"/>
  <c r="U275" i="10"/>
  <c r="AE274" i="10"/>
  <c r="AD274" i="10"/>
  <c r="AC274" i="10"/>
  <c r="AB274" i="10"/>
  <c r="AA274" i="10"/>
  <c r="Z274" i="10"/>
  <c r="Y274" i="10"/>
  <c r="X274" i="10"/>
  <c r="W274" i="10"/>
  <c r="V274" i="10"/>
  <c r="U274" i="10"/>
  <c r="AE273" i="10"/>
  <c r="AD273" i="10"/>
  <c r="AC273" i="10"/>
  <c r="AB273" i="10"/>
  <c r="AA273" i="10"/>
  <c r="Z273" i="10"/>
  <c r="Y273" i="10"/>
  <c r="X273" i="10"/>
  <c r="W273" i="10"/>
  <c r="V273" i="10"/>
  <c r="U273" i="10"/>
  <c r="AE272" i="10"/>
  <c r="AD272" i="10"/>
  <c r="AC272" i="10"/>
  <c r="AB272" i="10"/>
  <c r="AA272" i="10"/>
  <c r="Z272" i="10"/>
  <c r="Y272" i="10"/>
  <c r="X272" i="10"/>
  <c r="W272" i="10"/>
  <c r="V272" i="10"/>
  <c r="U272" i="10"/>
  <c r="AE271" i="10"/>
  <c r="AD271" i="10"/>
  <c r="AC271" i="10"/>
  <c r="AB271" i="10"/>
  <c r="AA271" i="10"/>
  <c r="Z271" i="10"/>
  <c r="Y271" i="10"/>
  <c r="X271" i="10"/>
  <c r="W271" i="10"/>
  <c r="V271" i="10"/>
  <c r="U271" i="10"/>
  <c r="AE270" i="10"/>
  <c r="AD270" i="10"/>
  <c r="AC270" i="10"/>
  <c r="AB270" i="10"/>
  <c r="AA270" i="10"/>
  <c r="Z270" i="10"/>
  <c r="Y270" i="10"/>
  <c r="X270" i="10"/>
  <c r="W270" i="10"/>
  <c r="V270" i="10"/>
  <c r="U270" i="10"/>
  <c r="AE269" i="10"/>
  <c r="AD269" i="10"/>
  <c r="AC269" i="10"/>
  <c r="AB269" i="10"/>
  <c r="AA269" i="10"/>
  <c r="Z269" i="10"/>
  <c r="Y269" i="10"/>
  <c r="X269" i="10"/>
  <c r="W269" i="10"/>
  <c r="V269" i="10"/>
  <c r="U269" i="10"/>
  <c r="AE268" i="10"/>
  <c r="AD268" i="10"/>
  <c r="AC268" i="10"/>
  <c r="AB268" i="10"/>
  <c r="AA268" i="10"/>
  <c r="Z268" i="10"/>
  <c r="Y268" i="10"/>
  <c r="X268" i="10"/>
  <c r="W268" i="10"/>
  <c r="V268" i="10"/>
  <c r="U268" i="10"/>
  <c r="AE267" i="10"/>
  <c r="AD267" i="10"/>
  <c r="AC267" i="10"/>
  <c r="AB267" i="10"/>
  <c r="AA267" i="10"/>
  <c r="Z267" i="10"/>
  <c r="Y267" i="10"/>
  <c r="X267" i="10"/>
  <c r="W267" i="10"/>
  <c r="V267" i="10"/>
  <c r="U267" i="10"/>
  <c r="AE266" i="10"/>
  <c r="AD266" i="10"/>
  <c r="AC266" i="10"/>
  <c r="AB266" i="10"/>
  <c r="AA266" i="10"/>
  <c r="Z266" i="10"/>
  <c r="Y266" i="10"/>
  <c r="X266" i="10"/>
  <c r="W266" i="10"/>
  <c r="V266" i="10"/>
  <c r="U266" i="10"/>
  <c r="AE265" i="10"/>
  <c r="AD265" i="10"/>
  <c r="AC265" i="10"/>
  <c r="AB265" i="10"/>
  <c r="AA265" i="10"/>
  <c r="Z265" i="10"/>
  <c r="Y265" i="10"/>
  <c r="X265" i="10"/>
  <c r="W265" i="10"/>
  <c r="V265" i="10"/>
  <c r="U265" i="10"/>
  <c r="AE264" i="10"/>
  <c r="AD264" i="10"/>
  <c r="AC264" i="10"/>
  <c r="AB264" i="10"/>
  <c r="AA264" i="10"/>
  <c r="Z264" i="10"/>
  <c r="Y264" i="10"/>
  <c r="X264" i="10"/>
  <c r="W264" i="10"/>
  <c r="V264" i="10"/>
  <c r="U264" i="10"/>
  <c r="AE263" i="10"/>
  <c r="AD263" i="10"/>
  <c r="AC263" i="10"/>
  <c r="AB263" i="10"/>
  <c r="AA263" i="10"/>
  <c r="Z263" i="10"/>
  <c r="Y263" i="10"/>
  <c r="X263" i="10"/>
  <c r="W263" i="10"/>
  <c r="V263" i="10"/>
  <c r="U263" i="10"/>
  <c r="AE262" i="10"/>
  <c r="AD262" i="10"/>
  <c r="AC262" i="10"/>
  <c r="AB262" i="10"/>
  <c r="AA262" i="10"/>
  <c r="Z262" i="10"/>
  <c r="Y262" i="10"/>
  <c r="X262" i="10"/>
  <c r="W262" i="10"/>
  <c r="V262" i="10"/>
  <c r="U262" i="10"/>
  <c r="AE261" i="10"/>
  <c r="AD261" i="10"/>
  <c r="AC261" i="10"/>
  <c r="AB261" i="10"/>
  <c r="AA261" i="10"/>
  <c r="Z261" i="10"/>
  <c r="Y261" i="10"/>
  <c r="X261" i="10"/>
  <c r="W261" i="10"/>
  <c r="V261" i="10"/>
  <c r="U261" i="10"/>
  <c r="AE260" i="10"/>
  <c r="AD260" i="10"/>
  <c r="AC260" i="10"/>
  <c r="AB260" i="10"/>
  <c r="AA260" i="10"/>
  <c r="Z260" i="10"/>
  <c r="Y260" i="10"/>
  <c r="X260" i="10"/>
  <c r="W260" i="10"/>
  <c r="V260" i="10"/>
  <c r="U260" i="10"/>
  <c r="AE259" i="10"/>
  <c r="AD259" i="10"/>
  <c r="AC259" i="10"/>
  <c r="AB259" i="10"/>
  <c r="AA259" i="10"/>
  <c r="Z259" i="10"/>
  <c r="Y259" i="10"/>
  <c r="X259" i="10"/>
  <c r="W259" i="10"/>
  <c r="V259" i="10"/>
  <c r="U259" i="10"/>
  <c r="AE258" i="10"/>
  <c r="AD258" i="10"/>
  <c r="AC258" i="10"/>
  <c r="AB258" i="10"/>
  <c r="AA258" i="10"/>
  <c r="Z258" i="10"/>
  <c r="Y258" i="10"/>
  <c r="X258" i="10"/>
  <c r="W258" i="10"/>
  <c r="V258" i="10"/>
  <c r="U258" i="10"/>
  <c r="AE257" i="10"/>
  <c r="AD257" i="10"/>
  <c r="AC257" i="10"/>
  <c r="AB257" i="10"/>
  <c r="AA257" i="10"/>
  <c r="Z257" i="10"/>
  <c r="Y257" i="10"/>
  <c r="X257" i="10"/>
  <c r="W257" i="10"/>
  <c r="V257" i="10"/>
  <c r="U257" i="10"/>
  <c r="AE256" i="10"/>
  <c r="AD256" i="10"/>
  <c r="AC256" i="10"/>
  <c r="AB256" i="10"/>
  <c r="AA256" i="10"/>
  <c r="Z256" i="10"/>
  <c r="Y256" i="10"/>
  <c r="X256" i="10"/>
  <c r="W256" i="10"/>
  <c r="V256" i="10"/>
  <c r="U256" i="10"/>
  <c r="AE255" i="10"/>
  <c r="AD255" i="10"/>
  <c r="AC255" i="10"/>
  <c r="AB255" i="10"/>
  <c r="AA255" i="10"/>
  <c r="Z255" i="10"/>
  <c r="Y255" i="10"/>
  <c r="X255" i="10"/>
  <c r="W255" i="10"/>
  <c r="V255" i="10"/>
  <c r="U255" i="10"/>
  <c r="AE254" i="10"/>
  <c r="AD254" i="10"/>
  <c r="AC254" i="10"/>
  <c r="AB254" i="10"/>
  <c r="AA254" i="10"/>
  <c r="Z254" i="10"/>
  <c r="Y254" i="10"/>
  <c r="X254" i="10"/>
  <c r="W254" i="10"/>
  <c r="V254" i="10"/>
  <c r="U254" i="10"/>
  <c r="AE253" i="10"/>
  <c r="AD253" i="10"/>
  <c r="AC253" i="10"/>
  <c r="AB253" i="10"/>
  <c r="AA253" i="10"/>
  <c r="Z253" i="10"/>
  <c r="Y253" i="10"/>
  <c r="X253" i="10"/>
  <c r="W253" i="10"/>
  <c r="V253" i="10"/>
  <c r="U253" i="10"/>
  <c r="AE252" i="10"/>
  <c r="AD252" i="10"/>
  <c r="AC252" i="10"/>
  <c r="AB252" i="10"/>
  <c r="AA252" i="10"/>
  <c r="Z252" i="10"/>
  <c r="Y252" i="10"/>
  <c r="X252" i="10"/>
  <c r="W252" i="10"/>
  <c r="V252" i="10"/>
  <c r="U252" i="10"/>
  <c r="AE251" i="10"/>
  <c r="AD251" i="10"/>
  <c r="AC251" i="10"/>
  <c r="AB251" i="10"/>
  <c r="AA251" i="10"/>
  <c r="Z251" i="10"/>
  <c r="Y251" i="10"/>
  <c r="X251" i="10"/>
  <c r="W251" i="10"/>
  <c r="V251" i="10"/>
  <c r="U251" i="10"/>
  <c r="AE250" i="10"/>
  <c r="AD250" i="10"/>
  <c r="AC250" i="10"/>
  <c r="AB250" i="10"/>
  <c r="AA250" i="10"/>
  <c r="Z250" i="10"/>
  <c r="Y250" i="10"/>
  <c r="X250" i="10"/>
  <c r="W250" i="10"/>
  <c r="V250" i="10"/>
  <c r="U250" i="10"/>
  <c r="AE249" i="10"/>
  <c r="AD249" i="10"/>
  <c r="AC249" i="10"/>
  <c r="AB249" i="10"/>
  <c r="AA249" i="10"/>
  <c r="Z249" i="10"/>
  <c r="Y249" i="10"/>
  <c r="X249" i="10"/>
  <c r="W249" i="10"/>
  <c r="V249" i="10"/>
  <c r="U249" i="10"/>
  <c r="AE248" i="10"/>
  <c r="AD248" i="10"/>
  <c r="AC248" i="10"/>
  <c r="AB248" i="10"/>
  <c r="AA248" i="10"/>
  <c r="Z248" i="10"/>
  <c r="Y248" i="10"/>
  <c r="X248" i="10"/>
  <c r="W248" i="10"/>
  <c r="V248" i="10"/>
  <c r="U248" i="10"/>
  <c r="AE247" i="10"/>
  <c r="AD247" i="10"/>
  <c r="AC247" i="10"/>
  <c r="AB247" i="10"/>
  <c r="AA247" i="10"/>
  <c r="Z247" i="10"/>
  <c r="Y247" i="10"/>
  <c r="X247" i="10"/>
  <c r="W247" i="10"/>
  <c r="V247" i="10"/>
  <c r="U247" i="10"/>
  <c r="AE246" i="10"/>
  <c r="AD246" i="10"/>
  <c r="AC246" i="10"/>
  <c r="AB246" i="10"/>
  <c r="AA246" i="10"/>
  <c r="Z246" i="10"/>
  <c r="Y246" i="10"/>
  <c r="X246" i="10"/>
  <c r="W246" i="10"/>
  <c r="V246" i="10"/>
  <c r="U246" i="10"/>
  <c r="AE245" i="10"/>
  <c r="AD245" i="10"/>
  <c r="AC245" i="10"/>
  <c r="AB245" i="10"/>
  <c r="AA245" i="10"/>
  <c r="Z245" i="10"/>
  <c r="Y245" i="10"/>
  <c r="X245" i="10"/>
  <c r="W245" i="10"/>
  <c r="V245" i="10"/>
  <c r="U245" i="10"/>
  <c r="AE244" i="10"/>
  <c r="AD244" i="10"/>
  <c r="AC244" i="10"/>
  <c r="AB244" i="10"/>
  <c r="AA244" i="10"/>
  <c r="Z244" i="10"/>
  <c r="Y244" i="10"/>
  <c r="X244" i="10"/>
  <c r="W244" i="10"/>
  <c r="V244" i="10"/>
  <c r="U244" i="10"/>
  <c r="AE243" i="10"/>
  <c r="AD243" i="10"/>
  <c r="AC243" i="10"/>
  <c r="AB243" i="10"/>
  <c r="AA243" i="10"/>
  <c r="Z243" i="10"/>
  <c r="Y243" i="10"/>
  <c r="X243" i="10"/>
  <c r="W243" i="10"/>
  <c r="V243" i="10"/>
  <c r="U243" i="10"/>
  <c r="AE242" i="10"/>
  <c r="AD242" i="10"/>
  <c r="AC242" i="10"/>
  <c r="AB242" i="10"/>
  <c r="AA242" i="10"/>
  <c r="Z242" i="10"/>
  <c r="Y242" i="10"/>
  <c r="X242" i="10"/>
  <c r="W242" i="10"/>
  <c r="V242" i="10"/>
  <c r="U242" i="10"/>
  <c r="AE241" i="10"/>
  <c r="AD241" i="10"/>
  <c r="AC241" i="10"/>
  <c r="AB241" i="10"/>
  <c r="AA241" i="10"/>
  <c r="Z241" i="10"/>
  <c r="Y241" i="10"/>
  <c r="X241" i="10"/>
  <c r="W241" i="10"/>
  <c r="V241" i="10"/>
  <c r="U241" i="10"/>
  <c r="AE240" i="10"/>
  <c r="AD240" i="10"/>
  <c r="AC240" i="10"/>
  <c r="AB240" i="10"/>
  <c r="AA240" i="10"/>
  <c r="Z240" i="10"/>
  <c r="Y240" i="10"/>
  <c r="X240" i="10"/>
  <c r="W240" i="10"/>
  <c r="V240" i="10"/>
  <c r="U240" i="10"/>
  <c r="AE239" i="10"/>
  <c r="AD239" i="10"/>
  <c r="AC239" i="10"/>
  <c r="AB239" i="10"/>
  <c r="AA239" i="10"/>
  <c r="Z239" i="10"/>
  <c r="Y239" i="10"/>
  <c r="X239" i="10"/>
  <c r="W239" i="10"/>
  <c r="V239" i="10"/>
  <c r="U239" i="10"/>
  <c r="AE238" i="10"/>
  <c r="AD238" i="10"/>
  <c r="AC238" i="10"/>
  <c r="AB238" i="10"/>
  <c r="AA238" i="10"/>
  <c r="Z238" i="10"/>
  <c r="Y238" i="10"/>
  <c r="X238" i="10"/>
  <c r="W238" i="10"/>
  <c r="V238" i="10"/>
  <c r="U238" i="10"/>
  <c r="AE237" i="10"/>
  <c r="AD237" i="10"/>
  <c r="AC237" i="10"/>
  <c r="AB237" i="10"/>
  <c r="AA237" i="10"/>
  <c r="Z237" i="10"/>
  <c r="Y237" i="10"/>
  <c r="X237" i="10"/>
  <c r="W237" i="10"/>
  <c r="V237" i="10"/>
  <c r="U237" i="10"/>
  <c r="AE236" i="10"/>
  <c r="AD236" i="10"/>
  <c r="AC236" i="10"/>
  <c r="AB236" i="10"/>
  <c r="AA236" i="10"/>
  <c r="Z236" i="10"/>
  <c r="Y236" i="10"/>
  <c r="X236" i="10"/>
  <c r="W236" i="10"/>
  <c r="V236" i="10"/>
  <c r="U236" i="10"/>
  <c r="AE235" i="10"/>
  <c r="AD235" i="10"/>
  <c r="AC235" i="10"/>
  <c r="AB235" i="10"/>
  <c r="AA235" i="10"/>
  <c r="Z235" i="10"/>
  <c r="Y235" i="10"/>
  <c r="X235" i="10"/>
  <c r="W235" i="10"/>
  <c r="V235" i="10"/>
  <c r="U235" i="10"/>
  <c r="AE234" i="10"/>
  <c r="AD234" i="10"/>
  <c r="AC234" i="10"/>
  <c r="AB234" i="10"/>
  <c r="AA234" i="10"/>
  <c r="Z234" i="10"/>
  <c r="Y234" i="10"/>
  <c r="X234" i="10"/>
  <c r="W234" i="10"/>
  <c r="V234" i="10"/>
  <c r="U234" i="10"/>
  <c r="AE233" i="10"/>
  <c r="AD233" i="10"/>
  <c r="AC233" i="10"/>
  <c r="AB233" i="10"/>
  <c r="AA233" i="10"/>
  <c r="Z233" i="10"/>
  <c r="Y233" i="10"/>
  <c r="X233" i="10"/>
  <c r="W233" i="10"/>
  <c r="V233" i="10"/>
  <c r="U233" i="10"/>
  <c r="AE232" i="10"/>
  <c r="AD232" i="10"/>
  <c r="AC232" i="10"/>
  <c r="AB232" i="10"/>
  <c r="AA232" i="10"/>
  <c r="Z232" i="10"/>
  <c r="Y232" i="10"/>
  <c r="X232" i="10"/>
  <c r="W232" i="10"/>
  <c r="V232" i="10"/>
  <c r="U232" i="10"/>
  <c r="AE231" i="10"/>
  <c r="AD231" i="10"/>
  <c r="AC231" i="10"/>
  <c r="AB231" i="10"/>
  <c r="AA231" i="10"/>
  <c r="Z231" i="10"/>
  <c r="Y231" i="10"/>
  <c r="X231" i="10"/>
  <c r="W231" i="10"/>
  <c r="V231" i="10"/>
  <c r="U231" i="10"/>
  <c r="AE230" i="10"/>
  <c r="AD230" i="10"/>
  <c r="AC230" i="10"/>
  <c r="AB230" i="10"/>
  <c r="AA230" i="10"/>
  <c r="Z230" i="10"/>
  <c r="Y230" i="10"/>
  <c r="X230" i="10"/>
  <c r="W230" i="10"/>
  <c r="V230" i="10"/>
  <c r="U230" i="10"/>
  <c r="AE229" i="10"/>
  <c r="AD229" i="10"/>
  <c r="AC229" i="10"/>
  <c r="AB229" i="10"/>
  <c r="AA229" i="10"/>
  <c r="Z229" i="10"/>
  <c r="Y229" i="10"/>
  <c r="X229" i="10"/>
  <c r="W229" i="10"/>
  <c r="V229" i="10"/>
  <c r="U229" i="10"/>
  <c r="AE228" i="10"/>
  <c r="AD228" i="10"/>
  <c r="AC228" i="10"/>
  <c r="AB228" i="10"/>
  <c r="AA228" i="10"/>
  <c r="Z228" i="10"/>
  <c r="Y228" i="10"/>
  <c r="X228" i="10"/>
  <c r="W228" i="10"/>
  <c r="V228" i="10"/>
  <c r="U228" i="10"/>
  <c r="AE227" i="10"/>
  <c r="AD227" i="10"/>
  <c r="AC227" i="10"/>
  <c r="AB227" i="10"/>
  <c r="AA227" i="10"/>
  <c r="Z227" i="10"/>
  <c r="Y227" i="10"/>
  <c r="X227" i="10"/>
  <c r="W227" i="10"/>
  <c r="V227" i="10"/>
  <c r="U227" i="10"/>
  <c r="AE226" i="10"/>
  <c r="AD226" i="10"/>
  <c r="AC226" i="10"/>
  <c r="AB226" i="10"/>
  <c r="AA226" i="10"/>
  <c r="Z226" i="10"/>
  <c r="Y226" i="10"/>
  <c r="X226" i="10"/>
  <c r="W226" i="10"/>
  <c r="V226" i="10"/>
  <c r="U226" i="10"/>
  <c r="AE225" i="10"/>
  <c r="AD225" i="10"/>
  <c r="AC225" i="10"/>
  <c r="AB225" i="10"/>
  <c r="AA225" i="10"/>
  <c r="Z225" i="10"/>
  <c r="Y225" i="10"/>
  <c r="X225" i="10"/>
  <c r="W225" i="10"/>
  <c r="V225" i="10"/>
  <c r="U225" i="10"/>
  <c r="AE224" i="10"/>
  <c r="AD224" i="10"/>
  <c r="AC224" i="10"/>
  <c r="AB224" i="10"/>
  <c r="AA224" i="10"/>
  <c r="Z224" i="10"/>
  <c r="Y224" i="10"/>
  <c r="X224" i="10"/>
  <c r="W224" i="10"/>
  <c r="V224" i="10"/>
  <c r="U224" i="10"/>
  <c r="AE223" i="10"/>
  <c r="AD223" i="10"/>
  <c r="AC223" i="10"/>
  <c r="AB223" i="10"/>
  <c r="AA223" i="10"/>
  <c r="Z223" i="10"/>
  <c r="Y223" i="10"/>
  <c r="X223" i="10"/>
  <c r="W223" i="10"/>
  <c r="V223" i="10"/>
  <c r="U223" i="10"/>
  <c r="AE222" i="10"/>
  <c r="AD222" i="10"/>
  <c r="AC222" i="10"/>
  <c r="AB222" i="10"/>
  <c r="AA222" i="10"/>
  <c r="Z222" i="10"/>
  <c r="Y222" i="10"/>
  <c r="X222" i="10"/>
  <c r="W222" i="10"/>
  <c r="V222" i="10"/>
  <c r="U222" i="10"/>
  <c r="AE221" i="10"/>
  <c r="AD221" i="10"/>
  <c r="AC221" i="10"/>
  <c r="AB221" i="10"/>
  <c r="AA221" i="10"/>
  <c r="Z221" i="10"/>
  <c r="Y221" i="10"/>
  <c r="X221" i="10"/>
  <c r="W221" i="10"/>
  <c r="V221" i="10"/>
  <c r="U221" i="10"/>
  <c r="AE220" i="10"/>
  <c r="AD220" i="10"/>
  <c r="AC220" i="10"/>
  <c r="AB220" i="10"/>
  <c r="AA220" i="10"/>
  <c r="Z220" i="10"/>
  <c r="Y220" i="10"/>
  <c r="X220" i="10"/>
  <c r="W220" i="10"/>
  <c r="V220" i="10"/>
  <c r="U220" i="10"/>
  <c r="AE219" i="10"/>
  <c r="AD219" i="10"/>
  <c r="AC219" i="10"/>
  <c r="AB219" i="10"/>
  <c r="AA219" i="10"/>
  <c r="Z219" i="10"/>
  <c r="Y219" i="10"/>
  <c r="X219" i="10"/>
  <c r="W219" i="10"/>
  <c r="V219" i="10"/>
  <c r="U219" i="10"/>
  <c r="AE218" i="10"/>
  <c r="AD218" i="10"/>
  <c r="AC218" i="10"/>
  <c r="AB218" i="10"/>
  <c r="AA218" i="10"/>
  <c r="Z218" i="10"/>
  <c r="Y218" i="10"/>
  <c r="X218" i="10"/>
  <c r="W218" i="10"/>
  <c r="V218" i="10"/>
  <c r="U218" i="10"/>
  <c r="AE217" i="10"/>
  <c r="AD217" i="10"/>
  <c r="AC217" i="10"/>
  <c r="AB217" i="10"/>
  <c r="AA217" i="10"/>
  <c r="Z217" i="10"/>
  <c r="Y217" i="10"/>
  <c r="X217" i="10"/>
  <c r="W217" i="10"/>
  <c r="V217" i="10"/>
  <c r="U217" i="10"/>
  <c r="AE216" i="10"/>
  <c r="AD216" i="10"/>
  <c r="AC216" i="10"/>
  <c r="AB216" i="10"/>
  <c r="AA216" i="10"/>
  <c r="Z216" i="10"/>
  <c r="Y216" i="10"/>
  <c r="X216" i="10"/>
  <c r="W216" i="10"/>
  <c r="V216" i="10"/>
  <c r="U216" i="10"/>
  <c r="AE215" i="10"/>
  <c r="AD215" i="10"/>
  <c r="AC215" i="10"/>
  <c r="AB215" i="10"/>
  <c r="AA215" i="10"/>
  <c r="Z215" i="10"/>
  <c r="Y215" i="10"/>
  <c r="X215" i="10"/>
  <c r="W215" i="10"/>
  <c r="V215" i="10"/>
  <c r="U215" i="10"/>
  <c r="AE214" i="10"/>
  <c r="AD214" i="10"/>
  <c r="AC214" i="10"/>
  <c r="AB214" i="10"/>
  <c r="AA214" i="10"/>
  <c r="Z214" i="10"/>
  <c r="Y214" i="10"/>
  <c r="X214" i="10"/>
  <c r="W214" i="10"/>
  <c r="V214" i="10"/>
  <c r="U214" i="10"/>
  <c r="AE213" i="10"/>
  <c r="AD213" i="10"/>
  <c r="AC213" i="10"/>
  <c r="AB213" i="10"/>
  <c r="AA213" i="10"/>
  <c r="Z213" i="10"/>
  <c r="Y213" i="10"/>
  <c r="X213" i="10"/>
  <c r="W213" i="10"/>
  <c r="V213" i="10"/>
  <c r="U213" i="10"/>
  <c r="AE212" i="10"/>
  <c r="AD212" i="10"/>
  <c r="AC212" i="10"/>
  <c r="AB212" i="10"/>
  <c r="AA212" i="10"/>
  <c r="Z212" i="10"/>
  <c r="Y212" i="10"/>
  <c r="X212" i="10"/>
  <c r="W212" i="10"/>
  <c r="V212" i="10"/>
  <c r="U212" i="10"/>
  <c r="AE211" i="10"/>
  <c r="AD211" i="10"/>
  <c r="AC211" i="10"/>
  <c r="AB211" i="10"/>
  <c r="AA211" i="10"/>
  <c r="Z211" i="10"/>
  <c r="Y211" i="10"/>
  <c r="X211" i="10"/>
  <c r="W211" i="10"/>
  <c r="V211" i="10"/>
  <c r="U211" i="10"/>
  <c r="AE210" i="10"/>
  <c r="AD210" i="10"/>
  <c r="AC210" i="10"/>
  <c r="AB210" i="10"/>
  <c r="AA210" i="10"/>
  <c r="Z210" i="10"/>
  <c r="Y210" i="10"/>
  <c r="X210" i="10"/>
  <c r="W210" i="10"/>
  <c r="V210" i="10"/>
  <c r="U210" i="10"/>
  <c r="AE209" i="10"/>
  <c r="AD209" i="10"/>
  <c r="AC209" i="10"/>
  <c r="AB209" i="10"/>
  <c r="AA209" i="10"/>
  <c r="Z209" i="10"/>
  <c r="Y209" i="10"/>
  <c r="X209" i="10"/>
  <c r="W209" i="10"/>
  <c r="V209" i="10"/>
  <c r="U209" i="10"/>
  <c r="AE208" i="10"/>
  <c r="AD208" i="10"/>
  <c r="AC208" i="10"/>
  <c r="AB208" i="10"/>
  <c r="AA208" i="10"/>
  <c r="Z208" i="10"/>
  <c r="Y208" i="10"/>
  <c r="X208" i="10"/>
  <c r="W208" i="10"/>
  <c r="V208" i="10"/>
  <c r="U208" i="10"/>
  <c r="AE207" i="10"/>
  <c r="AD207" i="10"/>
  <c r="AC207" i="10"/>
  <c r="AB207" i="10"/>
  <c r="AA207" i="10"/>
  <c r="Z207" i="10"/>
  <c r="Y207" i="10"/>
  <c r="X207" i="10"/>
  <c r="W207" i="10"/>
  <c r="V207" i="10"/>
  <c r="U207" i="10"/>
  <c r="AE206" i="10"/>
  <c r="AD206" i="10"/>
  <c r="AC206" i="10"/>
  <c r="AB206" i="10"/>
  <c r="AA206" i="10"/>
  <c r="Z206" i="10"/>
  <c r="Y206" i="10"/>
  <c r="X206" i="10"/>
  <c r="W206" i="10"/>
  <c r="V206" i="10"/>
  <c r="U206" i="10"/>
  <c r="AE205" i="10"/>
  <c r="AD205" i="10"/>
  <c r="AC205" i="10"/>
  <c r="AB205" i="10"/>
  <c r="AA205" i="10"/>
  <c r="Z205" i="10"/>
  <c r="Y205" i="10"/>
  <c r="X205" i="10"/>
  <c r="W205" i="10"/>
  <c r="V205" i="10"/>
  <c r="U205" i="10"/>
  <c r="AE204" i="10"/>
  <c r="AD204" i="10"/>
  <c r="AC204" i="10"/>
  <c r="AB204" i="10"/>
  <c r="AA204" i="10"/>
  <c r="Z204" i="10"/>
  <c r="Y204" i="10"/>
  <c r="X204" i="10"/>
  <c r="W204" i="10"/>
  <c r="V204" i="10"/>
  <c r="U204" i="10"/>
  <c r="AE203" i="10"/>
  <c r="AD203" i="10"/>
  <c r="AC203" i="10"/>
  <c r="AB203" i="10"/>
  <c r="AA203" i="10"/>
  <c r="Z203" i="10"/>
  <c r="Y203" i="10"/>
  <c r="X203" i="10"/>
  <c r="W203" i="10"/>
  <c r="V203" i="10"/>
  <c r="U203" i="10"/>
  <c r="AE202" i="10"/>
  <c r="AD202" i="10"/>
  <c r="AC202" i="10"/>
  <c r="AB202" i="10"/>
  <c r="AA202" i="10"/>
  <c r="Z202" i="10"/>
  <c r="Y202" i="10"/>
  <c r="X202" i="10"/>
  <c r="W202" i="10"/>
  <c r="V202" i="10"/>
  <c r="U202" i="10"/>
  <c r="AE201" i="10"/>
  <c r="AD201" i="10"/>
  <c r="AC201" i="10"/>
  <c r="AB201" i="10"/>
  <c r="AA201" i="10"/>
  <c r="Z201" i="10"/>
  <c r="Y201" i="10"/>
  <c r="X201" i="10"/>
  <c r="W201" i="10"/>
  <c r="V201" i="10"/>
  <c r="U201" i="10"/>
  <c r="AE200" i="10"/>
  <c r="AD200" i="10"/>
  <c r="AC200" i="10"/>
  <c r="AB200" i="10"/>
  <c r="AA200" i="10"/>
  <c r="Z200" i="10"/>
  <c r="Y200" i="10"/>
  <c r="X200" i="10"/>
  <c r="W200" i="10"/>
  <c r="V200" i="10"/>
  <c r="U200" i="10"/>
  <c r="AE199" i="10"/>
  <c r="AD199" i="10"/>
  <c r="AC199" i="10"/>
  <c r="AB199" i="10"/>
  <c r="AA199" i="10"/>
  <c r="Z199" i="10"/>
  <c r="Y199" i="10"/>
  <c r="X199" i="10"/>
  <c r="W199" i="10"/>
  <c r="V199" i="10"/>
  <c r="U199" i="10"/>
  <c r="AE198" i="10"/>
  <c r="AD198" i="10"/>
  <c r="AC198" i="10"/>
  <c r="AB198" i="10"/>
  <c r="AA198" i="10"/>
  <c r="Z198" i="10"/>
  <c r="Y198" i="10"/>
  <c r="X198" i="10"/>
  <c r="W198" i="10"/>
  <c r="V198" i="10"/>
  <c r="U198" i="10"/>
  <c r="AE197" i="10"/>
  <c r="AD197" i="10"/>
  <c r="AC197" i="10"/>
  <c r="AB197" i="10"/>
  <c r="AA197" i="10"/>
  <c r="Z197" i="10"/>
  <c r="Y197" i="10"/>
  <c r="X197" i="10"/>
  <c r="W197" i="10"/>
  <c r="V197" i="10"/>
  <c r="U197" i="10"/>
  <c r="AE196" i="10"/>
  <c r="AD196" i="10"/>
  <c r="AC196" i="10"/>
  <c r="AB196" i="10"/>
  <c r="AA196" i="10"/>
  <c r="Z196" i="10"/>
  <c r="Y196" i="10"/>
  <c r="X196" i="10"/>
  <c r="W196" i="10"/>
  <c r="V196" i="10"/>
  <c r="U196" i="10"/>
  <c r="AE195" i="10"/>
  <c r="AD195" i="10"/>
  <c r="AC195" i="10"/>
  <c r="AB195" i="10"/>
  <c r="AA195" i="10"/>
  <c r="Z195" i="10"/>
  <c r="Y195" i="10"/>
  <c r="X195" i="10"/>
  <c r="W195" i="10"/>
  <c r="V195" i="10"/>
  <c r="U195" i="10"/>
  <c r="AE194" i="10"/>
  <c r="AD194" i="10"/>
  <c r="AC194" i="10"/>
  <c r="AB194" i="10"/>
  <c r="AA194" i="10"/>
  <c r="Z194" i="10"/>
  <c r="Y194" i="10"/>
  <c r="X194" i="10"/>
  <c r="W194" i="10"/>
  <c r="V194" i="10"/>
  <c r="U194" i="10"/>
  <c r="AE193" i="10"/>
  <c r="AD193" i="10"/>
  <c r="AC193" i="10"/>
  <c r="AB193" i="10"/>
  <c r="AA193" i="10"/>
  <c r="Z193" i="10"/>
  <c r="Y193" i="10"/>
  <c r="X193" i="10"/>
  <c r="W193" i="10"/>
  <c r="V193" i="10"/>
  <c r="U193" i="10"/>
  <c r="AE192" i="10"/>
  <c r="AD192" i="10"/>
  <c r="AC192" i="10"/>
  <c r="AB192" i="10"/>
  <c r="AA192" i="10"/>
  <c r="Z192" i="10"/>
  <c r="Y192" i="10"/>
  <c r="X192" i="10"/>
  <c r="W192" i="10"/>
  <c r="V192" i="10"/>
  <c r="U192" i="10"/>
  <c r="AE191" i="10"/>
  <c r="AD191" i="10"/>
  <c r="AC191" i="10"/>
  <c r="AB191" i="10"/>
  <c r="AA191" i="10"/>
  <c r="Z191" i="10"/>
  <c r="Y191" i="10"/>
  <c r="X191" i="10"/>
  <c r="W191" i="10"/>
  <c r="V191" i="10"/>
  <c r="U191" i="10"/>
  <c r="AE190" i="10"/>
  <c r="AD190" i="10"/>
  <c r="AC190" i="10"/>
  <c r="AB190" i="10"/>
  <c r="AA190" i="10"/>
  <c r="Z190" i="10"/>
  <c r="Y190" i="10"/>
  <c r="X190" i="10"/>
  <c r="W190" i="10"/>
  <c r="V190" i="10"/>
  <c r="U190" i="10"/>
  <c r="AE189" i="10"/>
  <c r="AD189" i="10"/>
  <c r="AC189" i="10"/>
  <c r="AB189" i="10"/>
  <c r="AA189" i="10"/>
  <c r="Z189" i="10"/>
  <c r="Y189" i="10"/>
  <c r="X189" i="10"/>
  <c r="W189" i="10"/>
  <c r="V189" i="10"/>
  <c r="U189" i="10"/>
  <c r="AE188" i="10"/>
  <c r="AD188" i="10"/>
  <c r="AC188" i="10"/>
  <c r="AB188" i="10"/>
  <c r="AA188" i="10"/>
  <c r="Z188" i="10"/>
  <c r="Y188" i="10"/>
  <c r="X188" i="10"/>
  <c r="W188" i="10"/>
  <c r="V188" i="10"/>
  <c r="U188" i="10"/>
  <c r="AE187" i="10"/>
  <c r="AD187" i="10"/>
  <c r="AC187" i="10"/>
  <c r="AB187" i="10"/>
  <c r="AA187" i="10"/>
  <c r="Z187" i="10"/>
  <c r="Y187" i="10"/>
  <c r="X187" i="10"/>
  <c r="W187" i="10"/>
  <c r="V187" i="10"/>
  <c r="U187" i="10"/>
  <c r="AE186" i="10"/>
  <c r="AD186" i="10"/>
  <c r="AC186" i="10"/>
  <c r="AB186" i="10"/>
  <c r="AA186" i="10"/>
  <c r="Z186" i="10"/>
  <c r="Y186" i="10"/>
  <c r="X186" i="10"/>
  <c r="W186" i="10"/>
  <c r="V186" i="10"/>
  <c r="U186" i="10"/>
  <c r="AE185" i="10"/>
  <c r="AD185" i="10"/>
  <c r="AC185" i="10"/>
  <c r="AB185" i="10"/>
  <c r="AA185" i="10"/>
  <c r="Z185" i="10"/>
  <c r="Y185" i="10"/>
  <c r="X185" i="10"/>
  <c r="W185" i="10"/>
  <c r="V185" i="10"/>
  <c r="U185" i="10"/>
  <c r="AE184" i="10"/>
  <c r="AD184" i="10"/>
  <c r="AC184" i="10"/>
  <c r="AB184" i="10"/>
  <c r="AA184" i="10"/>
  <c r="Z184" i="10"/>
  <c r="Y184" i="10"/>
  <c r="X184" i="10"/>
  <c r="W184" i="10"/>
  <c r="V184" i="10"/>
  <c r="U184" i="10"/>
  <c r="AE183" i="10"/>
  <c r="AD183" i="10"/>
  <c r="AC183" i="10"/>
  <c r="AB183" i="10"/>
  <c r="AA183" i="10"/>
  <c r="Z183" i="10"/>
  <c r="Y183" i="10"/>
  <c r="X183" i="10"/>
  <c r="W183" i="10"/>
  <c r="V183" i="10"/>
  <c r="U183" i="10"/>
  <c r="AE182" i="10"/>
  <c r="AD182" i="10"/>
  <c r="AC182" i="10"/>
  <c r="AB182" i="10"/>
  <c r="AA182" i="10"/>
  <c r="Z182" i="10"/>
  <c r="Y182" i="10"/>
  <c r="X182" i="10"/>
  <c r="W182" i="10"/>
  <c r="V182" i="10"/>
  <c r="U182" i="10"/>
  <c r="AE181" i="10"/>
  <c r="AD181" i="10"/>
  <c r="AC181" i="10"/>
  <c r="AB181" i="10"/>
  <c r="AA181" i="10"/>
  <c r="Z181" i="10"/>
  <c r="Y181" i="10"/>
  <c r="X181" i="10"/>
  <c r="W181" i="10"/>
  <c r="V181" i="10"/>
  <c r="U181" i="10"/>
  <c r="AE180" i="10"/>
  <c r="AD180" i="10"/>
  <c r="AC180" i="10"/>
  <c r="AB180" i="10"/>
  <c r="AA180" i="10"/>
  <c r="Z180" i="10"/>
  <c r="Y180" i="10"/>
  <c r="X180" i="10"/>
  <c r="W180" i="10"/>
  <c r="V180" i="10"/>
  <c r="U180" i="10"/>
  <c r="AE179" i="10"/>
  <c r="AD179" i="10"/>
  <c r="AC179" i="10"/>
  <c r="AB179" i="10"/>
  <c r="AA179" i="10"/>
  <c r="Z179" i="10"/>
  <c r="Y179" i="10"/>
  <c r="X179" i="10"/>
  <c r="W179" i="10"/>
  <c r="V179" i="10"/>
  <c r="U179" i="10"/>
  <c r="AE178" i="10"/>
  <c r="AD178" i="10"/>
  <c r="AC178" i="10"/>
  <c r="AB178" i="10"/>
  <c r="AA178" i="10"/>
  <c r="Z178" i="10"/>
  <c r="Y178" i="10"/>
  <c r="X178" i="10"/>
  <c r="W178" i="10"/>
  <c r="V178" i="10"/>
  <c r="U178" i="10"/>
  <c r="AE177" i="10"/>
  <c r="AD177" i="10"/>
  <c r="AC177" i="10"/>
  <c r="AB177" i="10"/>
  <c r="AA177" i="10"/>
  <c r="Z177" i="10"/>
  <c r="Y177" i="10"/>
  <c r="X177" i="10"/>
  <c r="W177" i="10"/>
  <c r="V177" i="10"/>
  <c r="U177" i="10"/>
  <c r="AE176" i="10"/>
  <c r="AD176" i="10"/>
  <c r="AC176" i="10"/>
  <c r="AB176" i="10"/>
  <c r="AA176" i="10"/>
  <c r="Z176" i="10"/>
  <c r="Y176" i="10"/>
  <c r="X176" i="10"/>
  <c r="W176" i="10"/>
  <c r="V176" i="10"/>
  <c r="U176" i="10"/>
  <c r="AE175" i="10"/>
  <c r="AD175" i="10"/>
  <c r="AC175" i="10"/>
  <c r="AB175" i="10"/>
  <c r="AA175" i="10"/>
  <c r="Z175" i="10"/>
  <c r="Y175" i="10"/>
  <c r="X175" i="10"/>
  <c r="W175" i="10"/>
  <c r="V175" i="10"/>
  <c r="U175" i="10"/>
  <c r="AE174" i="10"/>
  <c r="AD174" i="10"/>
  <c r="AC174" i="10"/>
  <c r="AB174" i="10"/>
  <c r="AA174" i="10"/>
  <c r="Z174" i="10"/>
  <c r="Y174" i="10"/>
  <c r="X174" i="10"/>
  <c r="W174" i="10"/>
  <c r="V174" i="10"/>
  <c r="U174" i="10"/>
  <c r="AE173" i="10"/>
  <c r="AD173" i="10"/>
  <c r="AC173" i="10"/>
  <c r="AB173" i="10"/>
  <c r="AA173" i="10"/>
  <c r="Z173" i="10"/>
  <c r="Y173" i="10"/>
  <c r="X173" i="10"/>
  <c r="W173" i="10"/>
  <c r="V173" i="10"/>
  <c r="U173" i="10"/>
  <c r="AE172" i="10"/>
  <c r="AD172" i="10"/>
  <c r="AC172" i="10"/>
  <c r="AB172" i="10"/>
  <c r="AA172" i="10"/>
  <c r="Z172" i="10"/>
  <c r="Y172" i="10"/>
  <c r="X172" i="10"/>
  <c r="W172" i="10"/>
  <c r="V172" i="10"/>
  <c r="U172" i="10"/>
  <c r="AE171" i="10"/>
  <c r="AD171" i="10"/>
  <c r="AC171" i="10"/>
  <c r="AB171" i="10"/>
  <c r="AA171" i="10"/>
  <c r="Z171" i="10"/>
  <c r="Y171" i="10"/>
  <c r="X171" i="10"/>
  <c r="W171" i="10"/>
  <c r="V171" i="10"/>
  <c r="U171" i="10"/>
  <c r="AE170" i="10"/>
  <c r="AD170" i="10"/>
  <c r="AC170" i="10"/>
  <c r="AB170" i="10"/>
  <c r="AA170" i="10"/>
  <c r="Z170" i="10"/>
  <c r="Y170" i="10"/>
  <c r="X170" i="10"/>
  <c r="W170" i="10"/>
  <c r="V170" i="10"/>
  <c r="U170" i="10"/>
  <c r="AE169" i="10"/>
  <c r="AD169" i="10"/>
  <c r="AC169" i="10"/>
  <c r="AB169" i="10"/>
  <c r="AA169" i="10"/>
  <c r="Z169" i="10"/>
  <c r="Y169" i="10"/>
  <c r="X169" i="10"/>
  <c r="W169" i="10"/>
  <c r="V169" i="10"/>
  <c r="U169" i="10"/>
  <c r="AE168" i="10"/>
  <c r="AD168" i="10"/>
  <c r="AC168" i="10"/>
  <c r="AB168" i="10"/>
  <c r="AA168" i="10"/>
  <c r="Z168" i="10"/>
  <c r="Y168" i="10"/>
  <c r="X168" i="10"/>
  <c r="W168" i="10"/>
  <c r="V168" i="10"/>
  <c r="U168" i="10"/>
  <c r="AE167" i="10"/>
  <c r="AD167" i="10"/>
  <c r="AC167" i="10"/>
  <c r="AB167" i="10"/>
  <c r="AA167" i="10"/>
  <c r="Z167" i="10"/>
  <c r="Y167" i="10"/>
  <c r="X167" i="10"/>
  <c r="W167" i="10"/>
  <c r="V167" i="10"/>
  <c r="U167" i="10"/>
  <c r="AE166" i="10"/>
  <c r="AD166" i="10"/>
  <c r="AC166" i="10"/>
  <c r="AB166" i="10"/>
  <c r="AA166" i="10"/>
  <c r="Z166" i="10"/>
  <c r="Y166" i="10"/>
  <c r="X166" i="10"/>
  <c r="W166" i="10"/>
  <c r="V166" i="10"/>
  <c r="U166" i="10"/>
  <c r="AE165" i="10"/>
  <c r="AD165" i="10"/>
  <c r="AC165" i="10"/>
  <c r="AB165" i="10"/>
  <c r="AA165" i="10"/>
  <c r="Z165" i="10"/>
  <c r="Y165" i="10"/>
  <c r="X165" i="10"/>
  <c r="W165" i="10"/>
  <c r="V165" i="10"/>
  <c r="U165" i="10"/>
  <c r="AE164" i="10"/>
  <c r="AD164" i="10"/>
  <c r="AC164" i="10"/>
  <c r="AB164" i="10"/>
  <c r="AA164" i="10"/>
  <c r="Z164" i="10"/>
  <c r="Y164" i="10"/>
  <c r="X164" i="10"/>
  <c r="W164" i="10"/>
  <c r="V164" i="10"/>
  <c r="U164" i="10"/>
  <c r="AE163" i="10"/>
  <c r="AD163" i="10"/>
  <c r="AC163" i="10"/>
  <c r="AB163" i="10"/>
  <c r="AA163" i="10"/>
  <c r="Z163" i="10"/>
  <c r="Y163" i="10"/>
  <c r="X163" i="10"/>
  <c r="W163" i="10"/>
  <c r="V163" i="10"/>
  <c r="U163" i="10"/>
  <c r="AE162" i="10"/>
  <c r="AD162" i="10"/>
  <c r="AC162" i="10"/>
  <c r="AB162" i="10"/>
  <c r="AA162" i="10"/>
  <c r="Z162" i="10"/>
  <c r="Y162" i="10"/>
  <c r="X162" i="10"/>
  <c r="W162" i="10"/>
  <c r="V162" i="10"/>
  <c r="U162" i="10"/>
  <c r="AE161" i="10"/>
  <c r="AD161" i="10"/>
  <c r="AC161" i="10"/>
  <c r="AB161" i="10"/>
  <c r="AA161" i="10"/>
  <c r="Z161" i="10"/>
  <c r="Y161" i="10"/>
  <c r="X161" i="10"/>
  <c r="W161" i="10"/>
  <c r="V161" i="10"/>
  <c r="U161" i="10"/>
  <c r="AE160" i="10"/>
  <c r="AD160" i="10"/>
  <c r="AC160" i="10"/>
  <c r="AB160" i="10"/>
  <c r="AA160" i="10"/>
  <c r="Z160" i="10"/>
  <c r="Y160" i="10"/>
  <c r="X160" i="10"/>
  <c r="W160" i="10"/>
  <c r="V160" i="10"/>
  <c r="U160" i="10"/>
  <c r="AE159" i="10"/>
  <c r="AD159" i="10"/>
  <c r="AC159" i="10"/>
  <c r="AB159" i="10"/>
  <c r="AA159" i="10"/>
  <c r="Z159" i="10"/>
  <c r="Y159" i="10"/>
  <c r="X159" i="10"/>
  <c r="W159" i="10"/>
  <c r="V159" i="10"/>
  <c r="U159" i="10"/>
  <c r="AE158" i="10"/>
  <c r="AD158" i="10"/>
  <c r="AC158" i="10"/>
  <c r="AB158" i="10"/>
  <c r="AA158" i="10"/>
  <c r="Z158" i="10"/>
  <c r="Y158" i="10"/>
  <c r="X158" i="10"/>
  <c r="W158" i="10"/>
  <c r="V158" i="10"/>
  <c r="U158" i="10"/>
  <c r="AE157" i="10"/>
  <c r="AD157" i="10"/>
  <c r="AC157" i="10"/>
  <c r="AB157" i="10"/>
  <c r="AA157" i="10"/>
  <c r="Z157" i="10"/>
  <c r="Y157" i="10"/>
  <c r="X157" i="10"/>
  <c r="W157" i="10"/>
  <c r="V157" i="10"/>
  <c r="U157" i="10"/>
  <c r="AE156" i="10"/>
  <c r="AD156" i="10"/>
  <c r="AC156" i="10"/>
  <c r="AB156" i="10"/>
  <c r="AA156" i="10"/>
  <c r="Z156" i="10"/>
  <c r="Y156" i="10"/>
  <c r="X156" i="10"/>
  <c r="W156" i="10"/>
  <c r="V156" i="10"/>
  <c r="U156" i="10"/>
  <c r="AE155" i="10"/>
  <c r="AD155" i="10"/>
  <c r="AC155" i="10"/>
  <c r="AB155" i="10"/>
  <c r="AA155" i="10"/>
  <c r="Z155" i="10"/>
  <c r="Y155" i="10"/>
  <c r="X155" i="10"/>
  <c r="W155" i="10"/>
  <c r="V155" i="10"/>
  <c r="U155" i="10"/>
  <c r="AE154" i="10"/>
  <c r="AD154" i="10"/>
  <c r="AC154" i="10"/>
  <c r="AB154" i="10"/>
  <c r="AA154" i="10"/>
  <c r="Z154" i="10"/>
  <c r="Y154" i="10"/>
  <c r="X154" i="10"/>
  <c r="W154" i="10"/>
  <c r="V154" i="10"/>
  <c r="U154" i="10"/>
  <c r="AE153" i="10"/>
  <c r="AD153" i="10"/>
  <c r="AC153" i="10"/>
  <c r="AB153" i="10"/>
  <c r="AA153" i="10"/>
  <c r="Z153" i="10"/>
  <c r="Y153" i="10"/>
  <c r="X153" i="10"/>
  <c r="W153" i="10"/>
  <c r="V153" i="10"/>
  <c r="U153" i="10"/>
  <c r="AE152" i="10"/>
  <c r="AD152" i="10"/>
  <c r="AC152" i="10"/>
  <c r="AB152" i="10"/>
  <c r="AA152" i="10"/>
  <c r="Z152" i="10"/>
  <c r="Y152" i="10"/>
  <c r="X152" i="10"/>
  <c r="W152" i="10"/>
  <c r="V152" i="10"/>
  <c r="U152" i="10"/>
  <c r="AE151" i="10"/>
  <c r="AD151" i="10"/>
  <c r="AC151" i="10"/>
  <c r="AB151" i="10"/>
  <c r="AA151" i="10"/>
  <c r="Z151" i="10"/>
  <c r="Y151" i="10"/>
  <c r="X151" i="10"/>
  <c r="W151" i="10"/>
  <c r="V151" i="10"/>
  <c r="U151" i="10"/>
  <c r="AE150" i="10"/>
  <c r="AD150" i="10"/>
  <c r="AC150" i="10"/>
  <c r="AB150" i="10"/>
  <c r="AA150" i="10"/>
  <c r="Z150" i="10"/>
  <c r="Y150" i="10"/>
  <c r="X150" i="10"/>
  <c r="W150" i="10"/>
  <c r="V150" i="10"/>
  <c r="U150" i="10"/>
  <c r="AE149" i="10"/>
  <c r="AD149" i="10"/>
  <c r="AC149" i="10"/>
  <c r="AB149" i="10"/>
  <c r="AA149" i="10"/>
  <c r="Z149" i="10"/>
  <c r="Y149" i="10"/>
  <c r="X149" i="10"/>
  <c r="W149" i="10"/>
  <c r="V149" i="10"/>
  <c r="U149" i="10"/>
  <c r="AE148" i="10"/>
  <c r="AD148" i="10"/>
  <c r="AC148" i="10"/>
  <c r="AB148" i="10"/>
  <c r="AA148" i="10"/>
  <c r="Z148" i="10"/>
  <c r="Y148" i="10"/>
  <c r="X148" i="10"/>
  <c r="W148" i="10"/>
  <c r="V148" i="10"/>
  <c r="U148" i="10"/>
  <c r="AE147" i="10"/>
  <c r="AD147" i="10"/>
  <c r="AC147" i="10"/>
  <c r="AB147" i="10"/>
  <c r="AA147" i="10"/>
  <c r="Z147" i="10"/>
  <c r="Y147" i="10"/>
  <c r="X147" i="10"/>
  <c r="W147" i="10"/>
  <c r="V147" i="10"/>
  <c r="U147" i="10"/>
  <c r="AE146" i="10"/>
  <c r="AD146" i="10"/>
  <c r="AC146" i="10"/>
  <c r="AB146" i="10"/>
  <c r="AA146" i="10"/>
  <c r="Z146" i="10"/>
  <c r="Y146" i="10"/>
  <c r="X146" i="10"/>
  <c r="W146" i="10"/>
  <c r="V146" i="10"/>
  <c r="U146" i="10"/>
  <c r="AE145" i="10"/>
  <c r="AD145" i="10"/>
  <c r="AC145" i="10"/>
  <c r="AB145" i="10"/>
  <c r="AA145" i="10"/>
  <c r="Z145" i="10"/>
  <c r="Y145" i="10"/>
  <c r="X145" i="10"/>
  <c r="W145" i="10"/>
  <c r="V145" i="10"/>
  <c r="U145" i="10"/>
  <c r="AE144" i="10"/>
  <c r="AD144" i="10"/>
  <c r="AC144" i="10"/>
  <c r="AB144" i="10"/>
  <c r="AA144" i="10"/>
  <c r="Z144" i="10"/>
  <c r="Y144" i="10"/>
  <c r="X144" i="10"/>
  <c r="W144" i="10"/>
  <c r="V144" i="10"/>
  <c r="U144" i="10"/>
  <c r="AE143" i="10"/>
  <c r="AD143" i="10"/>
  <c r="AC143" i="10"/>
  <c r="AB143" i="10"/>
  <c r="AA143" i="10"/>
  <c r="Z143" i="10"/>
  <c r="Y143" i="10"/>
  <c r="X143" i="10"/>
  <c r="W143" i="10"/>
  <c r="V143" i="10"/>
  <c r="U143" i="10"/>
  <c r="AE142" i="10"/>
  <c r="AD142" i="10"/>
  <c r="AC142" i="10"/>
  <c r="AB142" i="10"/>
  <c r="AA142" i="10"/>
  <c r="Z142" i="10"/>
  <c r="Y142" i="10"/>
  <c r="X142" i="10"/>
  <c r="W142" i="10"/>
  <c r="V142" i="10"/>
  <c r="U142" i="10"/>
  <c r="AE141" i="10"/>
  <c r="AD141" i="10"/>
  <c r="AC141" i="10"/>
  <c r="AB141" i="10"/>
  <c r="AA141" i="10"/>
  <c r="Z141" i="10"/>
  <c r="Y141" i="10"/>
  <c r="X141" i="10"/>
  <c r="W141" i="10"/>
  <c r="V141" i="10"/>
  <c r="U141" i="10"/>
  <c r="AE140" i="10"/>
  <c r="AD140" i="10"/>
  <c r="AC140" i="10"/>
  <c r="AB140" i="10"/>
  <c r="AA140" i="10"/>
  <c r="Z140" i="10"/>
  <c r="Y140" i="10"/>
  <c r="X140" i="10"/>
  <c r="W140" i="10"/>
  <c r="V140" i="10"/>
  <c r="U140" i="10"/>
  <c r="AE139" i="10"/>
  <c r="AD139" i="10"/>
  <c r="AC139" i="10"/>
  <c r="AB139" i="10"/>
  <c r="AA139" i="10"/>
  <c r="Z139" i="10"/>
  <c r="Y139" i="10"/>
  <c r="X139" i="10"/>
  <c r="W139" i="10"/>
  <c r="V139" i="10"/>
  <c r="U139" i="10"/>
  <c r="AE138" i="10"/>
  <c r="AD138" i="10"/>
  <c r="AC138" i="10"/>
  <c r="AB138" i="10"/>
  <c r="AA138" i="10"/>
  <c r="Z138" i="10"/>
  <c r="Y138" i="10"/>
  <c r="X138" i="10"/>
  <c r="W138" i="10"/>
  <c r="V138" i="10"/>
  <c r="U138" i="10"/>
  <c r="AE137" i="10"/>
  <c r="AD137" i="10"/>
  <c r="AC137" i="10"/>
  <c r="AB137" i="10"/>
  <c r="AA137" i="10"/>
  <c r="Z137" i="10"/>
  <c r="Y137" i="10"/>
  <c r="X137" i="10"/>
  <c r="W137" i="10"/>
  <c r="V137" i="10"/>
  <c r="U137" i="10"/>
  <c r="AE136" i="10"/>
  <c r="AD136" i="10"/>
  <c r="AC136" i="10"/>
  <c r="AB136" i="10"/>
  <c r="AA136" i="10"/>
  <c r="Z136" i="10"/>
  <c r="Y136" i="10"/>
  <c r="X136" i="10"/>
  <c r="W136" i="10"/>
  <c r="V136" i="10"/>
  <c r="U136" i="10"/>
  <c r="AE135" i="10"/>
  <c r="AD135" i="10"/>
  <c r="AC135" i="10"/>
  <c r="AB135" i="10"/>
  <c r="AA135" i="10"/>
  <c r="Z135" i="10"/>
  <c r="Y135" i="10"/>
  <c r="X135" i="10"/>
  <c r="W135" i="10"/>
  <c r="V135" i="10"/>
  <c r="U135" i="10"/>
  <c r="AE134" i="10"/>
  <c r="AD134" i="10"/>
  <c r="AC134" i="10"/>
  <c r="AB134" i="10"/>
  <c r="AA134" i="10"/>
  <c r="Z134" i="10"/>
  <c r="Y134" i="10"/>
  <c r="X134" i="10"/>
  <c r="W134" i="10"/>
  <c r="V134" i="10"/>
  <c r="U134" i="10"/>
  <c r="AE133" i="10"/>
  <c r="AD133" i="10"/>
  <c r="AC133" i="10"/>
  <c r="AB133" i="10"/>
  <c r="AA133" i="10"/>
  <c r="Z133" i="10"/>
  <c r="Y133" i="10"/>
  <c r="X133" i="10"/>
  <c r="W133" i="10"/>
  <c r="V133" i="10"/>
  <c r="U133" i="10"/>
  <c r="AE132" i="10"/>
  <c r="AD132" i="10"/>
  <c r="AC132" i="10"/>
  <c r="AB132" i="10"/>
  <c r="AA132" i="10"/>
  <c r="Z132" i="10"/>
  <c r="Y132" i="10"/>
  <c r="X132" i="10"/>
  <c r="W132" i="10"/>
  <c r="V132" i="10"/>
  <c r="U132" i="10"/>
  <c r="AE131" i="10"/>
  <c r="AD131" i="10"/>
  <c r="AC131" i="10"/>
  <c r="AB131" i="10"/>
  <c r="AA131" i="10"/>
  <c r="Z131" i="10"/>
  <c r="Y131" i="10"/>
  <c r="X131" i="10"/>
  <c r="W131" i="10"/>
  <c r="V131" i="10"/>
  <c r="U131" i="10"/>
  <c r="AE130" i="10"/>
  <c r="AD130" i="10"/>
  <c r="AC130" i="10"/>
  <c r="AB130" i="10"/>
  <c r="AA130" i="10"/>
  <c r="Z130" i="10"/>
  <c r="Y130" i="10"/>
  <c r="X130" i="10"/>
  <c r="W130" i="10"/>
  <c r="V130" i="10"/>
  <c r="U130" i="10"/>
  <c r="AE129" i="10"/>
  <c r="AD129" i="10"/>
  <c r="AC129" i="10"/>
  <c r="AB129" i="10"/>
  <c r="AA129" i="10"/>
  <c r="Z129" i="10"/>
  <c r="Y129" i="10"/>
  <c r="X129" i="10"/>
  <c r="W129" i="10"/>
  <c r="V129" i="10"/>
  <c r="U129" i="10"/>
  <c r="AE128" i="10"/>
  <c r="AD128" i="10"/>
  <c r="AC128" i="10"/>
  <c r="AB128" i="10"/>
  <c r="AA128" i="10"/>
  <c r="Z128" i="10"/>
  <c r="Y128" i="10"/>
  <c r="X128" i="10"/>
  <c r="W128" i="10"/>
  <c r="V128" i="10"/>
  <c r="U128" i="10"/>
  <c r="AE127" i="10"/>
  <c r="AD127" i="10"/>
  <c r="AC127" i="10"/>
  <c r="AB127" i="10"/>
  <c r="AA127" i="10"/>
  <c r="Z127" i="10"/>
  <c r="Y127" i="10"/>
  <c r="X127" i="10"/>
  <c r="W127" i="10"/>
  <c r="V127" i="10"/>
  <c r="U127" i="10"/>
  <c r="AE126" i="10"/>
  <c r="AD126" i="10"/>
  <c r="AC126" i="10"/>
  <c r="AB126" i="10"/>
  <c r="AA126" i="10"/>
  <c r="Z126" i="10"/>
  <c r="Y126" i="10"/>
  <c r="X126" i="10"/>
  <c r="W126" i="10"/>
  <c r="V126" i="10"/>
  <c r="U126" i="10"/>
  <c r="AE125" i="10"/>
  <c r="AD125" i="10"/>
  <c r="AC125" i="10"/>
  <c r="AB125" i="10"/>
  <c r="AA125" i="10"/>
  <c r="Z125" i="10"/>
  <c r="Y125" i="10"/>
  <c r="X125" i="10"/>
  <c r="W125" i="10"/>
  <c r="V125" i="10"/>
  <c r="U125" i="10"/>
  <c r="AE124" i="10"/>
  <c r="AD124" i="10"/>
  <c r="AC124" i="10"/>
  <c r="AB124" i="10"/>
  <c r="AA124" i="10"/>
  <c r="Z124" i="10"/>
  <c r="Y124" i="10"/>
  <c r="X124" i="10"/>
  <c r="W124" i="10"/>
  <c r="V124" i="10"/>
  <c r="U124" i="10"/>
  <c r="AE123" i="10"/>
  <c r="AD123" i="10"/>
  <c r="AC123" i="10"/>
  <c r="AB123" i="10"/>
  <c r="AA123" i="10"/>
  <c r="Z123" i="10"/>
  <c r="Y123" i="10"/>
  <c r="X123" i="10"/>
  <c r="W123" i="10"/>
  <c r="V123" i="10"/>
  <c r="U123" i="10"/>
  <c r="AE122" i="10"/>
  <c r="AD122" i="10"/>
  <c r="AC122" i="10"/>
  <c r="AB122" i="10"/>
  <c r="AA122" i="10"/>
  <c r="Z122" i="10"/>
  <c r="Y122" i="10"/>
  <c r="X122" i="10"/>
  <c r="W122" i="10"/>
  <c r="V122" i="10"/>
  <c r="U122" i="10"/>
  <c r="AE121" i="10"/>
  <c r="AD121" i="10"/>
  <c r="AC121" i="10"/>
  <c r="AB121" i="10"/>
  <c r="AA121" i="10"/>
  <c r="Z121" i="10"/>
  <c r="Y121" i="10"/>
  <c r="X121" i="10"/>
  <c r="W121" i="10"/>
  <c r="V121" i="10"/>
  <c r="U121" i="10"/>
  <c r="AE120" i="10"/>
  <c r="AD120" i="10"/>
  <c r="AC120" i="10"/>
  <c r="AB120" i="10"/>
  <c r="AA120" i="10"/>
  <c r="Z120" i="10"/>
  <c r="Y120" i="10"/>
  <c r="X120" i="10"/>
  <c r="W120" i="10"/>
  <c r="V120" i="10"/>
  <c r="U120" i="10"/>
  <c r="AE119" i="10"/>
  <c r="AD119" i="10"/>
  <c r="AC119" i="10"/>
  <c r="AB119" i="10"/>
  <c r="AA119" i="10"/>
  <c r="Z119" i="10"/>
  <c r="Y119" i="10"/>
  <c r="X119" i="10"/>
  <c r="W119" i="10"/>
  <c r="V119" i="10"/>
  <c r="U119" i="10"/>
  <c r="AE118" i="10"/>
  <c r="AD118" i="10"/>
  <c r="AC118" i="10"/>
  <c r="AB118" i="10"/>
  <c r="AA118" i="10"/>
  <c r="Z118" i="10"/>
  <c r="Y118" i="10"/>
  <c r="X118" i="10"/>
  <c r="W118" i="10"/>
  <c r="V118" i="10"/>
  <c r="U118" i="10"/>
  <c r="AE117" i="10"/>
  <c r="AD117" i="10"/>
  <c r="AC117" i="10"/>
  <c r="AB117" i="10"/>
  <c r="AA117" i="10"/>
  <c r="Z117" i="10"/>
  <c r="Y117" i="10"/>
  <c r="X117" i="10"/>
  <c r="W117" i="10"/>
  <c r="V117" i="10"/>
  <c r="U117" i="10"/>
  <c r="AE116" i="10"/>
  <c r="AD116" i="10"/>
  <c r="AC116" i="10"/>
  <c r="AB116" i="10"/>
  <c r="AA116" i="10"/>
  <c r="Z116" i="10"/>
  <c r="Y116" i="10"/>
  <c r="X116" i="10"/>
  <c r="W116" i="10"/>
  <c r="V116" i="10"/>
  <c r="U116" i="10"/>
  <c r="AE115" i="10"/>
  <c r="AD115" i="10"/>
  <c r="AC115" i="10"/>
  <c r="AB115" i="10"/>
  <c r="AA115" i="10"/>
  <c r="Z115" i="10"/>
  <c r="Y115" i="10"/>
  <c r="X115" i="10"/>
  <c r="W115" i="10"/>
  <c r="V115" i="10"/>
  <c r="U115" i="10"/>
  <c r="AE114" i="10"/>
  <c r="AD114" i="10"/>
  <c r="AC114" i="10"/>
  <c r="AB114" i="10"/>
  <c r="AA114" i="10"/>
  <c r="Z114" i="10"/>
  <c r="Y114" i="10"/>
  <c r="X114" i="10"/>
  <c r="W114" i="10"/>
  <c r="V114" i="10"/>
  <c r="U114" i="10"/>
  <c r="AE113" i="10"/>
  <c r="AD113" i="10"/>
  <c r="AC113" i="10"/>
  <c r="AB113" i="10"/>
  <c r="AA113" i="10"/>
  <c r="Z113" i="10"/>
  <c r="Y113" i="10"/>
  <c r="X113" i="10"/>
  <c r="W113" i="10"/>
  <c r="V113" i="10"/>
  <c r="U113" i="10"/>
  <c r="AE112" i="10"/>
  <c r="AD112" i="10"/>
  <c r="AC112" i="10"/>
  <c r="AB112" i="10"/>
  <c r="AA112" i="10"/>
  <c r="Z112" i="10"/>
  <c r="Y112" i="10"/>
  <c r="X112" i="10"/>
  <c r="W112" i="10"/>
  <c r="V112" i="10"/>
  <c r="U112" i="10"/>
  <c r="AE111" i="10"/>
  <c r="AD111" i="10"/>
  <c r="AC111" i="10"/>
  <c r="AB111" i="10"/>
  <c r="AA111" i="10"/>
  <c r="Z111" i="10"/>
  <c r="Y111" i="10"/>
  <c r="X111" i="10"/>
  <c r="W111" i="10"/>
  <c r="V111" i="10"/>
  <c r="U111" i="10"/>
  <c r="AE110" i="10"/>
  <c r="AD110" i="10"/>
  <c r="AC110" i="10"/>
  <c r="AB110" i="10"/>
  <c r="AA110" i="10"/>
  <c r="Z110" i="10"/>
  <c r="Y110" i="10"/>
  <c r="X110" i="10"/>
  <c r="W110" i="10"/>
  <c r="V110" i="10"/>
  <c r="U110" i="10"/>
  <c r="AE109" i="10"/>
  <c r="AD109" i="10"/>
  <c r="AC109" i="10"/>
  <c r="AB109" i="10"/>
  <c r="AA109" i="10"/>
  <c r="Z109" i="10"/>
  <c r="Y109" i="10"/>
  <c r="X109" i="10"/>
  <c r="W109" i="10"/>
  <c r="V109" i="10"/>
  <c r="U109" i="10"/>
  <c r="AE108" i="10"/>
  <c r="AD108" i="10"/>
  <c r="AC108" i="10"/>
  <c r="AB108" i="10"/>
  <c r="AA108" i="10"/>
  <c r="Z108" i="10"/>
  <c r="Y108" i="10"/>
  <c r="X108" i="10"/>
  <c r="W108" i="10"/>
  <c r="V108" i="10"/>
  <c r="U108" i="10"/>
  <c r="AE107" i="10"/>
  <c r="AD107" i="10"/>
  <c r="AC107" i="10"/>
  <c r="AB107" i="10"/>
  <c r="AA107" i="10"/>
  <c r="Z107" i="10"/>
  <c r="Y107" i="10"/>
  <c r="X107" i="10"/>
  <c r="W107" i="10"/>
  <c r="V107" i="10"/>
  <c r="U107" i="10"/>
  <c r="AE106" i="10"/>
  <c r="AD106" i="10"/>
  <c r="AC106" i="10"/>
  <c r="AB106" i="10"/>
  <c r="AA106" i="10"/>
  <c r="Z106" i="10"/>
  <c r="Y106" i="10"/>
  <c r="X106" i="10"/>
  <c r="W106" i="10"/>
  <c r="V106" i="10"/>
  <c r="U106" i="10"/>
  <c r="AE105" i="10"/>
  <c r="AD105" i="10"/>
  <c r="AC105" i="10"/>
  <c r="AB105" i="10"/>
  <c r="AA105" i="10"/>
  <c r="Z105" i="10"/>
  <c r="Y105" i="10"/>
  <c r="X105" i="10"/>
  <c r="W105" i="10"/>
  <c r="V105" i="10"/>
  <c r="U105" i="10"/>
  <c r="AE104" i="10"/>
  <c r="AD104" i="10"/>
  <c r="AC104" i="10"/>
  <c r="AB104" i="10"/>
  <c r="AA104" i="10"/>
  <c r="Z104" i="10"/>
  <c r="Y104" i="10"/>
  <c r="X104" i="10"/>
  <c r="W104" i="10"/>
  <c r="V104" i="10"/>
  <c r="U104" i="10"/>
  <c r="AE103" i="10"/>
  <c r="AD103" i="10"/>
  <c r="AC103" i="10"/>
  <c r="AB103" i="10"/>
  <c r="AA103" i="10"/>
  <c r="Z103" i="10"/>
  <c r="Y103" i="10"/>
  <c r="X103" i="10"/>
  <c r="W103" i="10"/>
  <c r="V103" i="10"/>
  <c r="U103" i="10"/>
  <c r="AE102" i="10"/>
  <c r="AD102" i="10"/>
  <c r="AC102" i="10"/>
  <c r="AB102" i="10"/>
  <c r="AA102" i="10"/>
  <c r="Z102" i="10"/>
  <c r="Y102" i="10"/>
  <c r="X102" i="10"/>
  <c r="W102" i="10"/>
  <c r="V102" i="10"/>
  <c r="U102" i="10"/>
  <c r="AE101" i="10"/>
  <c r="AD101" i="10"/>
  <c r="AC101" i="10"/>
  <c r="AB101" i="10"/>
  <c r="AA101" i="10"/>
  <c r="Z101" i="10"/>
  <c r="Y101" i="10"/>
  <c r="X101" i="10"/>
  <c r="W101" i="10"/>
  <c r="V101" i="10"/>
  <c r="U101" i="10"/>
  <c r="AE100" i="10"/>
  <c r="AD100" i="10"/>
  <c r="AC100" i="10"/>
  <c r="AB100" i="10"/>
  <c r="AA100" i="10"/>
  <c r="Z100" i="10"/>
  <c r="Y100" i="10"/>
  <c r="X100" i="10"/>
  <c r="W100" i="10"/>
  <c r="V100" i="10"/>
  <c r="U100" i="10"/>
  <c r="AE99" i="10"/>
  <c r="AD99" i="10"/>
  <c r="AC99" i="10"/>
  <c r="AB99" i="10"/>
  <c r="AA99" i="10"/>
  <c r="Z99" i="10"/>
  <c r="Y99" i="10"/>
  <c r="X99" i="10"/>
  <c r="W99" i="10"/>
  <c r="V99" i="10"/>
  <c r="U99" i="10"/>
  <c r="AE98" i="10"/>
  <c r="AD98" i="10"/>
  <c r="AC98" i="10"/>
  <c r="AB98" i="10"/>
  <c r="AA98" i="10"/>
  <c r="Z98" i="10"/>
  <c r="Y98" i="10"/>
  <c r="X98" i="10"/>
  <c r="W98" i="10"/>
  <c r="V98" i="10"/>
  <c r="U98" i="10"/>
  <c r="AE97" i="10"/>
  <c r="AD97" i="10"/>
  <c r="AC97" i="10"/>
  <c r="AB97" i="10"/>
  <c r="AA97" i="10"/>
  <c r="Z97" i="10"/>
  <c r="Y97" i="10"/>
  <c r="X97" i="10"/>
  <c r="W97" i="10"/>
  <c r="V97" i="10"/>
  <c r="U97" i="10"/>
  <c r="AE96" i="10"/>
  <c r="AD96" i="10"/>
  <c r="AC96" i="10"/>
  <c r="AB96" i="10"/>
  <c r="AA96" i="10"/>
  <c r="Z96" i="10"/>
  <c r="Y96" i="10"/>
  <c r="X96" i="10"/>
  <c r="W96" i="10"/>
  <c r="V96" i="10"/>
  <c r="U96" i="10"/>
  <c r="AE95" i="10"/>
  <c r="AD95" i="10"/>
  <c r="AC95" i="10"/>
  <c r="AB95" i="10"/>
  <c r="AA95" i="10"/>
  <c r="Z95" i="10"/>
  <c r="Y95" i="10"/>
  <c r="X95" i="10"/>
  <c r="W95" i="10"/>
  <c r="V95" i="10"/>
  <c r="U95" i="10"/>
  <c r="AE94" i="10"/>
  <c r="AD94" i="10"/>
  <c r="AC94" i="10"/>
  <c r="AB94" i="10"/>
  <c r="AA94" i="10"/>
  <c r="Z94" i="10"/>
  <c r="Y94" i="10"/>
  <c r="X94" i="10"/>
  <c r="W94" i="10"/>
  <c r="V94" i="10"/>
  <c r="U94" i="10"/>
  <c r="AE93" i="10"/>
  <c r="AD93" i="10"/>
  <c r="AC93" i="10"/>
  <c r="AB93" i="10"/>
  <c r="AA93" i="10"/>
  <c r="Z93" i="10"/>
  <c r="Y93" i="10"/>
  <c r="X93" i="10"/>
  <c r="W93" i="10"/>
  <c r="V93" i="10"/>
  <c r="U93" i="10"/>
  <c r="AE92" i="10"/>
  <c r="AD92" i="10"/>
  <c r="AC92" i="10"/>
  <c r="AB92" i="10"/>
  <c r="AA92" i="10"/>
  <c r="Z92" i="10"/>
  <c r="Y92" i="10"/>
  <c r="X92" i="10"/>
  <c r="W92" i="10"/>
  <c r="V92" i="10"/>
  <c r="U92" i="10"/>
  <c r="AE91" i="10"/>
  <c r="AD91" i="10"/>
  <c r="AC91" i="10"/>
  <c r="AB91" i="10"/>
  <c r="AA91" i="10"/>
  <c r="Z91" i="10"/>
  <c r="Y91" i="10"/>
  <c r="X91" i="10"/>
  <c r="W91" i="10"/>
  <c r="V91" i="10"/>
  <c r="U91" i="10"/>
  <c r="AE90" i="10"/>
  <c r="AD90" i="10"/>
  <c r="AC90" i="10"/>
  <c r="AB90" i="10"/>
  <c r="AA90" i="10"/>
  <c r="Z90" i="10"/>
  <c r="Y90" i="10"/>
  <c r="X90" i="10"/>
  <c r="W90" i="10"/>
  <c r="V90" i="10"/>
  <c r="U90" i="10"/>
  <c r="AE89" i="10"/>
  <c r="AD89" i="10"/>
  <c r="AC89" i="10"/>
  <c r="AB89" i="10"/>
  <c r="AA89" i="10"/>
  <c r="Z89" i="10"/>
  <c r="Y89" i="10"/>
  <c r="X89" i="10"/>
  <c r="W89" i="10"/>
  <c r="V89" i="10"/>
  <c r="U89" i="10"/>
  <c r="AE88" i="10"/>
  <c r="AD88" i="10"/>
  <c r="AC88" i="10"/>
  <c r="AB88" i="10"/>
  <c r="AA88" i="10"/>
  <c r="Z88" i="10"/>
  <c r="Y88" i="10"/>
  <c r="X88" i="10"/>
  <c r="W88" i="10"/>
  <c r="V88" i="10"/>
  <c r="U88" i="10"/>
  <c r="AE87" i="10"/>
  <c r="AD87" i="10"/>
  <c r="AC87" i="10"/>
  <c r="AB87" i="10"/>
  <c r="AA87" i="10"/>
  <c r="Z87" i="10"/>
  <c r="Y87" i="10"/>
  <c r="X87" i="10"/>
  <c r="W87" i="10"/>
  <c r="V87" i="10"/>
  <c r="U87" i="10"/>
  <c r="AE86" i="10"/>
  <c r="AD86" i="10"/>
  <c r="AC86" i="10"/>
  <c r="AB86" i="10"/>
  <c r="AA86" i="10"/>
  <c r="Z86" i="10"/>
  <c r="Y86" i="10"/>
  <c r="X86" i="10"/>
  <c r="W86" i="10"/>
  <c r="V86" i="10"/>
  <c r="U86" i="10"/>
  <c r="AE85" i="10"/>
  <c r="AD85" i="10"/>
  <c r="AC85" i="10"/>
  <c r="AB85" i="10"/>
  <c r="AA85" i="10"/>
  <c r="Z85" i="10"/>
  <c r="Y85" i="10"/>
  <c r="X85" i="10"/>
  <c r="W85" i="10"/>
  <c r="V85" i="10"/>
  <c r="U85" i="10"/>
  <c r="AE84" i="10"/>
  <c r="AD84" i="10"/>
  <c r="AC84" i="10"/>
  <c r="AB84" i="10"/>
  <c r="AA84" i="10"/>
  <c r="Z84" i="10"/>
  <c r="Y84" i="10"/>
  <c r="X84" i="10"/>
  <c r="W84" i="10"/>
  <c r="V84" i="10"/>
  <c r="U84" i="10"/>
  <c r="AE83" i="10"/>
  <c r="AD83" i="10"/>
  <c r="AC83" i="10"/>
  <c r="AB83" i="10"/>
  <c r="AA83" i="10"/>
  <c r="Z83" i="10"/>
  <c r="Y83" i="10"/>
  <c r="X83" i="10"/>
  <c r="W83" i="10"/>
  <c r="V83" i="10"/>
  <c r="U83" i="10"/>
  <c r="AE82" i="10"/>
  <c r="AD82" i="10"/>
  <c r="AC82" i="10"/>
  <c r="AB82" i="10"/>
  <c r="AA82" i="10"/>
  <c r="Z82" i="10"/>
  <c r="Y82" i="10"/>
  <c r="X82" i="10"/>
  <c r="W82" i="10"/>
  <c r="V82" i="10"/>
  <c r="U82" i="10"/>
  <c r="AE81" i="10"/>
  <c r="AD81" i="10"/>
  <c r="AC81" i="10"/>
  <c r="AB81" i="10"/>
  <c r="AA81" i="10"/>
  <c r="Z81" i="10"/>
  <c r="Y81" i="10"/>
  <c r="X81" i="10"/>
  <c r="W81" i="10"/>
  <c r="V81" i="10"/>
  <c r="U81" i="10"/>
  <c r="AE80" i="10"/>
  <c r="AD80" i="10"/>
  <c r="AC80" i="10"/>
  <c r="AB80" i="10"/>
  <c r="AA80" i="10"/>
  <c r="Z80" i="10"/>
  <c r="Y80" i="10"/>
  <c r="X80" i="10"/>
  <c r="W80" i="10"/>
  <c r="V80" i="10"/>
  <c r="U80" i="10"/>
  <c r="AE79" i="10"/>
  <c r="AD79" i="10"/>
  <c r="AC79" i="10"/>
  <c r="AB79" i="10"/>
  <c r="AA79" i="10"/>
  <c r="Z79" i="10"/>
  <c r="Y79" i="10"/>
  <c r="X79" i="10"/>
  <c r="W79" i="10"/>
  <c r="V79" i="10"/>
  <c r="U79" i="10"/>
  <c r="AE78" i="10"/>
  <c r="AD78" i="10"/>
  <c r="AC78" i="10"/>
  <c r="AB78" i="10"/>
  <c r="AA78" i="10"/>
  <c r="Z78" i="10"/>
  <c r="Y78" i="10"/>
  <c r="X78" i="10"/>
  <c r="W78" i="10"/>
  <c r="V78" i="10"/>
  <c r="U78" i="10"/>
  <c r="AE77" i="10"/>
  <c r="AD77" i="10"/>
  <c r="AC77" i="10"/>
  <c r="AB77" i="10"/>
  <c r="AA77" i="10"/>
  <c r="Z77" i="10"/>
  <c r="Y77" i="10"/>
  <c r="X77" i="10"/>
  <c r="W77" i="10"/>
  <c r="V77" i="10"/>
  <c r="U77" i="10"/>
  <c r="AE76" i="10"/>
  <c r="AD76" i="10"/>
  <c r="AC76" i="10"/>
  <c r="AB76" i="10"/>
  <c r="AA76" i="10"/>
  <c r="Z76" i="10"/>
  <c r="Y76" i="10"/>
  <c r="X76" i="10"/>
  <c r="W76" i="10"/>
  <c r="V76" i="10"/>
  <c r="U76" i="10"/>
  <c r="AE75" i="10"/>
  <c r="AD75" i="10"/>
  <c r="AC75" i="10"/>
  <c r="AB75" i="10"/>
  <c r="AA75" i="10"/>
  <c r="Z75" i="10"/>
  <c r="Y75" i="10"/>
  <c r="X75" i="10"/>
  <c r="W75" i="10"/>
  <c r="V75" i="10"/>
  <c r="U75" i="10"/>
  <c r="AE74" i="10"/>
  <c r="AD74" i="10"/>
  <c r="AC74" i="10"/>
  <c r="AB74" i="10"/>
  <c r="AA74" i="10"/>
  <c r="Z74" i="10"/>
  <c r="Y74" i="10"/>
  <c r="X74" i="10"/>
  <c r="W74" i="10"/>
  <c r="V74" i="10"/>
  <c r="U74" i="10"/>
  <c r="AE73" i="10"/>
  <c r="AD73" i="10"/>
  <c r="AC73" i="10"/>
  <c r="AB73" i="10"/>
  <c r="AA73" i="10"/>
  <c r="Z73" i="10"/>
  <c r="Y73" i="10"/>
  <c r="X73" i="10"/>
  <c r="W73" i="10"/>
  <c r="V73" i="10"/>
  <c r="U73" i="10"/>
  <c r="AE72" i="10"/>
  <c r="AD72" i="10"/>
  <c r="AC72" i="10"/>
  <c r="AB72" i="10"/>
  <c r="AA72" i="10"/>
  <c r="Z72" i="10"/>
  <c r="Y72" i="10"/>
  <c r="X72" i="10"/>
  <c r="W72" i="10"/>
  <c r="V72" i="10"/>
  <c r="U72" i="10"/>
  <c r="AE71" i="10"/>
  <c r="AD71" i="10"/>
  <c r="AC71" i="10"/>
  <c r="AB71" i="10"/>
  <c r="AA71" i="10"/>
  <c r="Z71" i="10"/>
  <c r="Y71" i="10"/>
  <c r="X71" i="10"/>
  <c r="W71" i="10"/>
  <c r="V71" i="10"/>
  <c r="U71" i="10"/>
  <c r="AE70" i="10"/>
  <c r="AD70" i="10"/>
  <c r="AC70" i="10"/>
  <c r="AB70" i="10"/>
  <c r="AA70" i="10"/>
  <c r="Z70" i="10"/>
  <c r="Y70" i="10"/>
  <c r="X70" i="10"/>
  <c r="W70" i="10"/>
  <c r="V70" i="10"/>
  <c r="U70" i="10"/>
  <c r="AE69" i="10"/>
  <c r="AD69" i="10"/>
  <c r="AC69" i="10"/>
  <c r="AB69" i="10"/>
  <c r="AA69" i="10"/>
  <c r="Z69" i="10"/>
  <c r="Y69" i="10"/>
  <c r="X69" i="10"/>
  <c r="W69" i="10"/>
  <c r="V69" i="10"/>
  <c r="U69" i="10"/>
  <c r="AE68" i="10"/>
  <c r="AD68" i="10"/>
  <c r="AC68" i="10"/>
  <c r="AB68" i="10"/>
  <c r="AA68" i="10"/>
  <c r="Z68" i="10"/>
  <c r="Y68" i="10"/>
  <c r="X68" i="10"/>
  <c r="W68" i="10"/>
  <c r="V68" i="10"/>
  <c r="U68" i="10"/>
  <c r="AE67" i="10"/>
  <c r="AD67" i="10"/>
  <c r="AC67" i="10"/>
  <c r="AB67" i="10"/>
  <c r="AA67" i="10"/>
  <c r="Z67" i="10"/>
  <c r="Y67" i="10"/>
  <c r="X67" i="10"/>
  <c r="W67" i="10"/>
  <c r="V67" i="10"/>
  <c r="U67" i="10"/>
  <c r="AE66" i="10"/>
  <c r="AD66" i="10"/>
  <c r="AC66" i="10"/>
  <c r="AB66" i="10"/>
  <c r="AA66" i="10"/>
  <c r="Z66" i="10"/>
  <c r="Y66" i="10"/>
  <c r="X66" i="10"/>
  <c r="W66" i="10"/>
  <c r="V66" i="10"/>
  <c r="U66" i="10"/>
  <c r="AE65" i="10"/>
  <c r="AD65" i="10"/>
  <c r="AC65" i="10"/>
  <c r="AB65" i="10"/>
  <c r="AA65" i="10"/>
  <c r="Z65" i="10"/>
  <c r="Y65" i="10"/>
  <c r="X65" i="10"/>
  <c r="W65" i="10"/>
  <c r="V65" i="10"/>
  <c r="U65" i="10"/>
  <c r="AE64" i="10"/>
  <c r="AD64" i="10"/>
  <c r="AC64" i="10"/>
  <c r="AB64" i="10"/>
  <c r="AA64" i="10"/>
  <c r="Z64" i="10"/>
  <c r="Y64" i="10"/>
  <c r="X64" i="10"/>
  <c r="W64" i="10"/>
  <c r="V64" i="10"/>
  <c r="U64" i="10"/>
  <c r="AE63" i="10"/>
  <c r="AD63" i="10"/>
  <c r="AC63" i="10"/>
  <c r="AB63" i="10"/>
  <c r="AA63" i="10"/>
  <c r="Z63" i="10"/>
  <c r="Y63" i="10"/>
  <c r="X63" i="10"/>
  <c r="W63" i="10"/>
  <c r="V63" i="10"/>
  <c r="U63" i="10"/>
  <c r="AE62" i="10"/>
  <c r="AD62" i="10"/>
  <c r="AC62" i="10"/>
  <c r="AB62" i="10"/>
  <c r="AA62" i="10"/>
  <c r="Z62" i="10"/>
  <c r="Y62" i="10"/>
  <c r="X62" i="10"/>
  <c r="W62" i="10"/>
  <c r="V62" i="10"/>
  <c r="U62" i="10"/>
  <c r="AE61" i="10"/>
  <c r="AD61" i="10"/>
  <c r="AC61" i="10"/>
  <c r="AB61" i="10"/>
  <c r="AA61" i="10"/>
  <c r="Z61" i="10"/>
  <c r="Y61" i="10"/>
  <c r="X61" i="10"/>
  <c r="W61" i="10"/>
  <c r="V61" i="10"/>
  <c r="U61" i="10"/>
  <c r="AE60" i="10"/>
  <c r="AD60" i="10"/>
  <c r="AC60" i="10"/>
  <c r="AB60" i="10"/>
  <c r="AA60" i="10"/>
  <c r="Z60" i="10"/>
  <c r="Y60" i="10"/>
  <c r="X60" i="10"/>
  <c r="W60" i="10"/>
  <c r="V60" i="10"/>
  <c r="U60" i="10"/>
  <c r="AE59" i="10"/>
  <c r="AD59" i="10"/>
  <c r="AC59" i="10"/>
  <c r="AB59" i="10"/>
  <c r="AA59" i="10"/>
  <c r="Z59" i="10"/>
  <c r="Y59" i="10"/>
  <c r="X59" i="10"/>
  <c r="W59" i="10"/>
  <c r="V59" i="10"/>
  <c r="U59" i="10"/>
  <c r="AE58" i="10"/>
  <c r="AD58" i="10"/>
  <c r="AC58" i="10"/>
  <c r="AB58" i="10"/>
  <c r="AA58" i="10"/>
  <c r="Z58" i="10"/>
  <c r="Y58" i="10"/>
  <c r="X58" i="10"/>
  <c r="W58" i="10"/>
  <c r="V58" i="10"/>
  <c r="U58" i="10"/>
  <c r="AE57" i="10"/>
  <c r="AD57" i="10"/>
  <c r="AC57" i="10"/>
  <c r="AB57" i="10"/>
  <c r="AA57" i="10"/>
  <c r="Z57" i="10"/>
  <c r="Y57" i="10"/>
  <c r="X57" i="10"/>
  <c r="W57" i="10"/>
  <c r="V57" i="10"/>
  <c r="U57" i="10"/>
  <c r="AE56" i="10"/>
  <c r="AD56" i="10"/>
  <c r="AC56" i="10"/>
  <c r="AB56" i="10"/>
  <c r="AA56" i="10"/>
  <c r="Z56" i="10"/>
  <c r="Y56" i="10"/>
  <c r="X56" i="10"/>
  <c r="W56" i="10"/>
  <c r="V56" i="10"/>
  <c r="U56" i="10"/>
  <c r="AE55" i="10"/>
  <c r="AD55" i="10"/>
  <c r="AC55" i="10"/>
  <c r="AB55" i="10"/>
  <c r="AA55" i="10"/>
  <c r="Z55" i="10"/>
  <c r="Y55" i="10"/>
  <c r="X55" i="10"/>
  <c r="W55" i="10"/>
  <c r="V55" i="10"/>
  <c r="U55" i="10"/>
  <c r="AE54" i="10"/>
  <c r="AD54" i="10"/>
  <c r="AC54" i="10"/>
  <c r="AB54" i="10"/>
  <c r="AA54" i="10"/>
  <c r="Z54" i="10"/>
  <c r="Y54" i="10"/>
  <c r="X54" i="10"/>
  <c r="W54" i="10"/>
  <c r="V54" i="10"/>
  <c r="U54" i="10"/>
  <c r="AE53" i="10"/>
  <c r="AD53" i="10"/>
  <c r="AC53" i="10"/>
  <c r="AB53" i="10"/>
  <c r="AA53" i="10"/>
  <c r="Z53" i="10"/>
  <c r="Y53" i="10"/>
  <c r="X53" i="10"/>
  <c r="W53" i="10"/>
  <c r="V53" i="10"/>
  <c r="U53" i="10"/>
  <c r="AE52" i="10"/>
  <c r="AD52" i="10"/>
  <c r="AC52" i="10"/>
  <c r="AB52" i="10"/>
  <c r="AA52" i="10"/>
  <c r="Z52" i="10"/>
  <c r="Y52" i="10"/>
  <c r="X52" i="10"/>
  <c r="W52" i="10"/>
  <c r="V52" i="10"/>
  <c r="U52" i="10"/>
  <c r="AE51" i="10"/>
  <c r="AD51" i="10"/>
  <c r="AC51" i="10"/>
  <c r="AB51" i="10"/>
  <c r="AA51" i="10"/>
  <c r="Z51" i="10"/>
  <c r="Y51" i="10"/>
  <c r="X51" i="10"/>
  <c r="W51" i="10"/>
  <c r="V51" i="10"/>
  <c r="U51" i="10"/>
  <c r="AE50" i="10"/>
  <c r="AD50" i="10"/>
  <c r="AC50" i="10"/>
  <c r="AB50" i="10"/>
  <c r="AA50" i="10"/>
  <c r="Z50" i="10"/>
  <c r="Y50" i="10"/>
  <c r="X50" i="10"/>
  <c r="W50" i="10"/>
  <c r="V50" i="10"/>
  <c r="U50" i="10"/>
  <c r="AE49" i="10"/>
  <c r="AD49" i="10"/>
  <c r="AC49" i="10"/>
  <c r="AB49" i="10"/>
  <c r="AA49" i="10"/>
  <c r="Z49" i="10"/>
  <c r="Y49" i="10"/>
  <c r="X49" i="10"/>
  <c r="W49" i="10"/>
  <c r="V49" i="10"/>
  <c r="U49" i="10"/>
  <c r="AE48" i="10"/>
  <c r="AD48" i="10"/>
  <c r="AC48" i="10"/>
  <c r="AB48" i="10"/>
  <c r="AA48" i="10"/>
  <c r="Z48" i="10"/>
  <c r="Y48" i="10"/>
  <c r="X48" i="10"/>
  <c r="W48" i="10"/>
  <c r="V48" i="10"/>
  <c r="U48" i="10"/>
  <c r="AE47" i="10"/>
  <c r="AD47" i="10"/>
  <c r="AC47" i="10"/>
  <c r="AB47" i="10"/>
  <c r="AA47" i="10"/>
  <c r="Z47" i="10"/>
  <c r="Y47" i="10"/>
  <c r="X47" i="10"/>
  <c r="W47" i="10"/>
  <c r="V47" i="10"/>
  <c r="U47" i="10"/>
  <c r="AE46" i="10"/>
  <c r="AD46" i="10"/>
  <c r="AC46" i="10"/>
  <c r="AB46" i="10"/>
  <c r="AA46" i="10"/>
  <c r="Z46" i="10"/>
  <c r="Y46" i="10"/>
  <c r="X46" i="10"/>
  <c r="W46" i="10"/>
  <c r="V46" i="10"/>
  <c r="U46" i="10"/>
  <c r="AE45" i="10"/>
  <c r="AD45" i="10"/>
  <c r="AC45" i="10"/>
  <c r="AB45" i="10"/>
  <c r="AA45" i="10"/>
  <c r="Z45" i="10"/>
  <c r="Y45" i="10"/>
  <c r="X45" i="10"/>
  <c r="W45" i="10"/>
  <c r="V45" i="10"/>
  <c r="U45" i="10"/>
  <c r="AE44" i="10"/>
  <c r="AD44" i="10"/>
  <c r="AC44" i="10"/>
  <c r="AB44" i="10"/>
  <c r="AA44" i="10"/>
  <c r="Z44" i="10"/>
  <c r="Y44" i="10"/>
  <c r="X44" i="10"/>
  <c r="W44" i="10"/>
  <c r="V44" i="10"/>
  <c r="U44" i="10"/>
  <c r="AE43" i="10"/>
  <c r="AD43" i="10"/>
  <c r="AC43" i="10"/>
  <c r="AB43" i="10"/>
  <c r="AA43" i="10"/>
  <c r="Z43" i="10"/>
  <c r="Y43" i="10"/>
  <c r="X43" i="10"/>
  <c r="W43" i="10"/>
  <c r="V43" i="10"/>
  <c r="U43" i="10"/>
  <c r="AE42" i="10"/>
  <c r="AD42" i="10"/>
  <c r="AC42" i="10"/>
  <c r="AB42" i="10"/>
  <c r="AA42" i="10"/>
  <c r="Z42" i="10"/>
  <c r="Y42" i="10"/>
  <c r="X42" i="10"/>
  <c r="W42" i="10"/>
  <c r="V42" i="10"/>
  <c r="U42" i="10"/>
  <c r="AE41" i="10"/>
  <c r="AD41" i="10"/>
  <c r="AC41" i="10"/>
  <c r="AB41" i="10"/>
  <c r="AA41" i="10"/>
  <c r="Z41" i="10"/>
  <c r="Y41" i="10"/>
  <c r="X41" i="10"/>
  <c r="W41" i="10"/>
  <c r="V41" i="10"/>
  <c r="U41" i="10"/>
  <c r="AE40" i="10"/>
  <c r="AD40" i="10"/>
  <c r="AC40" i="10"/>
  <c r="AB40" i="10"/>
  <c r="AA40" i="10"/>
  <c r="Z40" i="10"/>
  <c r="Y40" i="10"/>
  <c r="X40" i="10"/>
  <c r="W40" i="10"/>
  <c r="V40" i="10"/>
  <c r="U40" i="10"/>
  <c r="AE39" i="10"/>
  <c r="AD39" i="10"/>
  <c r="AC39" i="10"/>
  <c r="AB39" i="10"/>
  <c r="AA39" i="10"/>
  <c r="Z39" i="10"/>
  <c r="Y39" i="10"/>
  <c r="X39" i="10"/>
  <c r="W39" i="10"/>
  <c r="V39" i="10"/>
  <c r="U39" i="10"/>
  <c r="AE38" i="10"/>
  <c r="AD38" i="10"/>
  <c r="AC38" i="10"/>
  <c r="AB38" i="10"/>
  <c r="AA38" i="10"/>
  <c r="Z38" i="10"/>
  <c r="Y38" i="10"/>
  <c r="X38" i="10"/>
  <c r="W38" i="10"/>
  <c r="V38" i="10"/>
  <c r="U38" i="10"/>
  <c r="AE37" i="10"/>
  <c r="AD37" i="10"/>
  <c r="AC37" i="10"/>
  <c r="AB37" i="10"/>
  <c r="AA37" i="10"/>
  <c r="Z37" i="10"/>
  <c r="Y37" i="10"/>
  <c r="X37" i="10"/>
  <c r="W37" i="10"/>
  <c r="V37" i="10"/>
  <c r="U37" i="10"/>
  <c r="AE36" i="10"/>
  <c r="AD36" i="10"/>
  <c r="AC36" i="10"/>
  <c r="AB36" i="10"/>
  <c r="AA36" i="10"/>
  <c r="Z36" i="10"/>
  <c r="Y36" i="10"/>
  <c r="X36" i="10"/>
  <c r="W36" i="10"/>
  <c r="V36" i="10"/>
  <c r="U36" i="10"/>
  <c r="AE35" i="10"/>
  <c r="AD35" i="10"/>
  <c r="AC35" i="10"/>
  <c r="AB35" i="10"/>
  <c r="AA35" i="10"/>
  <c r="Z35" i="10"/>
  <c r="Y35" i="10"/>
  <c r="X35" i="10"/>
  <c r="W35" i="10"/>
  <c r="V35" i="10"/>
  <c r="U35" i="10"/>
  <c r="AE34" i="10"/>
  <c r="AD34" i="10"/>
  <c r="AC34" i="10"/>
  <c r="AB34" i="10"/>
  <c r="AA34" i="10"/>
  <c r="Z34" i="10"/>
  <c r="Y34" i="10"/>
  <c r="X34" i="10"/>
  <c r="W34" i="10"/>
  <c r="V34" i="10"/>
  <c r="U34" i="10"/>
  <c r="AE33" i="10"/>
  <c r="AD33" i="10"/>
  <c r="AC33" i="10"/>
  <c r="AB33" i="10"/>
  <c r="AA33" i="10"/>
  <c r="Z33" i="10"/>
  <c r="Y33" i="10"/>
  <c r="X33" i="10"/>
  <c r="W33" i="10"/>
  <c r="V33" i="10"/>
  <c r="U33" i="10"/>
  <c r="AE32" i="10"/>
  <c r="AD32" i="10"/>
  <c r="AC32" i="10"/>
  <c r="AB32" i="10"/>
  <c r="AA32" i="10"/>
  <c r="Z32" i="10"/>
  <c r="Y32" i="10"/>
  <c r="X32" i="10"/>
  <c r="W32" i="10"/>
  <c r="V32" i="10"/>
  <c r="U32" i="10"/>
  <c r="AE31" i="10"/>
  <c r="AD31" i="10"/>
  <c r="AC31" i="10"/>
  <c r="AB31" i="10"/>
  <c r="AA31" i="10"/>
  <c r="Z31" i="10"/>
  <c r="Y31" i="10"/>
  <c r="X31" i="10"/>
  <c r="W31" i="10"/>
  <c r="V31" i="10"/>
  <c r="U31" i="10"/>
  <c r="AE30" i="10"/>
  <c r="AD30" i="10"/>
  <c r="AC30" i="10"/>
  <c r="AB30" i="10"/>
  <c r="AA30" i="10"/>
  <c r="Z30" i="10"/>
  <c r="Y30" i="10"/>
  <c r="X30" i="10"/>
  <c r="W30" i="10"/>
  <c r="V30" i="10"/>
  <c r="U30" i="10"/>
  <c r="AE29" i="10"/>
  <c r="AD29" i="10"/>
  <c r="AC29" i="10"/>
  <c r="AB29" i="10"/>
  <c r="AA29" i="10"/>
  <c r="Z29" i="10"/>
  <c r="Y29" i="10"/>
  <c r="X29" i="10"/>
  <c r="W29" i="10"/>
  <c r="V29" i="10"/>
  <c r="U29" i="10"/>
  <c r="AE28" i="10"/>
  <c r="AD28" i="10"/>
  <c r="AC28" i="10"/>
  <c r="AB28" i="10"/>
  <c r="AA28" i="10"/>
  <c r="Z28" i="10"/>
  <c r="Y28" i="10"/>
  <c r="X28" i="10"/>
  <c r="W28" i="10"/>
  <c r="V28" i="10"/>
  <c r="U28" i="10"/>
  <c r="AE27" i="10"/>
  <c r="AD27" i="10"/>
  <c r="AC27" i="10"/>
  <c r="AB27" i="10"/>
  <c r="AA27" i="10"/>
  <c r="Z27" i="10"/>
  <c r="Y27" i="10"/>
  <c r="X27" i="10"/>
  <c r="W27" i="10"/>
  <c r="V27" i="10"/>
  <c r="U27" i="10"/>
  <c r="AE26" i="10"/>
  <c r="AD26" i="10"/>
  <c r="AC26" i="10"/>
  <c r="AB26" i="10"/>
  <c r="AA26" i="10"/>
  <c r="Z26" i="10"/>
  <c r="Y26" i="10"/>
  <c r="X26" i="10"/>
  <c r="W26" i="10"/>
  <c r="V26" i="10"/>
  <c r="U26" i="10"/>
  <c r="AE25" i="10"/>
  <c r="AD25" i="10"/>
  <c r="AC25" i="10"/>
  <c r="AB25" i="10"/>
  <c r="AA25" i="10"/>
  <c r="Z25" i="10"/>
  <c r="Y25" i="10"/>
  <c r="X25" i="10"/>
  <c r="W25" i="10"/>
  <c r="V25" i="10"/>
  <c r="U25" i="10"/>
  <c r="AE24" i="10"/>
  <c r="AD24" i="10"/>
  <c r="AC24" i="10"/>
  <c r="AB24" i="10"/>
  <c r="AA24" i="10"/>
  <c r="Z24" i="10"/>
  <c r="Y24" i="10"/>
  <c r="X24" i="10"/>
  <c r="W24" i="10"/>
  <c r="V24" i="10"/>
  <c r="U24" i="10"/>
  <c r="AE23" i="10"/>
  <c r="AD23" i="10"/>
  <c r="AC23" i="10"/>
  <c r="AB23" i="10"/>
  <c r="AA23" i="10"/>
  <c r="Z23" i="10"/>
  <c r="Y23" i="10"/>
  <c r="X23" i="10"/>
  <c r="W23" i="10"/>
  <c r="V23" i="10"/>
  <c r="U23" i="10"/>
  <c r="AE22" i="10"/>
  <c r="AD22" i="10"/>
  <c r="AC22" i="10"/>
  <c r="AB22" i="10"/>
  <c r="AA22" i="10"/>
  <c r="Z22" i="10"/>
  <c r="Y22" i="10"/>
  <c r="X22" i="10"/>
  <c r="W22" i="10"/>
  <c r="V22" i="10"/>
  <c r="U22" i="10"/>
  <c r="AE21" i="10"/>
  <c r="AD21" i="10"/>
  <c r="AC21" i="10"/>
  <c r="AB21" i="10"/>
  <c r="AA21" i="10"/>
  <c r="Z21" i="10"/>
  <c r="Y21" i="10"/>
  <c r="X21" i="10"/>
  <c r="W21" i="10"/>
  <c r="V21" i="10"/>
  <c r="U21" i="10"/>
  <c r="AE20" i="10"/>
  <c r="AD20" i="10"/>
  <c r="AC20" i="10"/>
  <c r="AB20" i="10"/>
  <c r="AA20" i="10"/>
  <c r="Z20" i="10"/>
  <c r="Y20" i="10"/>
  <c r="X20" i="10"/>
  <c r="W20" i="10"/>
  <c r="V20" i="10"/>
  <c r="U20" i="10"/>
  <c r="AE19" i="10"/>
  <c r="AD19" i="10"/>
  <c r="AC19" i="10"/>
  <c r="AB19" i="10"/>
  <c r="AA19" i="10"/>
  <c r="Z19" i="10"/>
  <c r="Y19" i="10"/>
  <c r="X19" i="10"/>
  <c r="W19" i="10"/>
  <c r="V19" i="10"/>
  <c r="U19" i="10"/>
  <c r="AE18" i="10"/>
  <c r="AD18" i="10"/>
  <c r="AC18" i="10"/>
  <c r="AB18" i="10"/>
  <c r="AA18" i="10"/>
  <c r="Z18" i="10"/>
  <c r="Y18" i="10"/>
  <c r="X18" i="10"/>
  <c r="W18" i="10"/>
  <c r="V18" i="10"/>
  <c r="U18" i="10"/>
  <c r="AE17" i="10"/>
  <c r="AD17" i="10"/>
  <c r="AC17" i="10"/>
  <c r="AB17" i="10"/>
  <c r="AA17" i="10"/>
  <c r="Z17" i="10"/>
  <c r="Y17" i="10"/>
  <c r="X17" i="10"/>
  <c r="W17" i="10"/>
  <c r="V17" i="10"/>
  <c r="U17" i="10"/>
  <c r="AE16" i="10"/>
  <c r="AD16" i="10"/>
  <c r="AC16" i="10"/>
  <c r="AB16" i="10"/>
  <c r="AA16" i="10"/>
  <c r="Z16" i="10"/>
  <c r="Y16" i="10"/>
  <c r="X16" i="10"/>
  <c r="W16" i="10"/>
  <c r="V16" i="10"/>
  <c r="U16" i="10"/>
  <c r="AE15" i="10"/>
  <c r="AD15" i="10"/>
  <c r="AC15" i="10"/>
  <c r="AB15" i="10"/>
  <c r="AA15" i="10"/>
  <c r="Z15" i="10"/>
  <c r="Y15" i="10"/>
  <c r="X15" i="10"/>
  <c r="W15" i="10"/>
  <c r="V15" i="10"/>
  <c r="U15" i="10"/>
  <c r="AE14" i="10"/>
  <c r="AD14" i="10"/>
  <c r="AC14" i="10"/>
  <c r="AB14" i="10"/>
  <c r="AA14" i="10"/>
  <c r="Z14" i="10"/>
  <c r="Y14" i="10"/>
  <c r="X14" i="10"/>
  <c r="W14" i="10"/>
  <c r="V14" i="10"/>
  <c r="U14" i="10"/>
  <c r="AE13" i="10"/>
  <c r="AD13" i="10"/>
  <c r="AC13" i="10"/>
  <c r="AB13" i="10"/>
  <c r="AA13" i="10"/>
  <c r="Z13" i="10"/>
  <c r="Y13" i="10"/>
  <c r="X13" i="10"/>
  <c r="W13" i="10"/>
  <c r="V13" i="10"/>
  <c r="U13" i="10"/>
  <c r="AE12" i="10"/>
  <c r="AD12" i="10"/>
  <c r="AC12" i="10"/>
  <c r="AB12" i="10"/>
  <c r="AA12" i="10"/>
  <c r="Z12" i="10"/>
  <c r="Y12" i="10"/>
  <c r="X12" i="10"/>
  <c r="W12" i="10"/>
  <c r="V12" i="10"/>
  <c r="U12" i="10"/>
  <c r="AE11" i="10"/>
  <c r="AD11" i="10"/>
  <c r="AC11" i="10"/>
  <c r="AB11" i="10"/>
  <c r="AA11" i="10"/>
  <c r="Z11" i="10"/>
  <c r="Y11" i="10"/>
  <c r="X11" i="10"/>
  <c r="W11" i="10"/>
  <c r="V11" i="10"/>
  <c r="U11" i="10"/>
  <c r="AE10" i="10"/>
  <c r="AD10" i="10"/>
  <c r="AC10" i="10"/>
  <c r="AB10" i="10"/>
  <c r="AA10" i="10"/>
  <c r="Z10" i="10"/>
  <c r="Y10" i="10"/>
  <c r="X10" i="10"/>
  <c r="W10" i="10"/>
  <c r="V10" i="10"/>
  <c r="U10" i="10"/>
  <c r="AE9" i="10"/>
  <c r="AD9" i="10"/>
  <c r="AC9" i="10"/>
  <c r="AB9" i="10"/>
  <c r="AA9" i="10"/>
  <c r="Z9" i="10"/>
  <c r="Y9" i="10"/>
  <c r="X9" i="10"/>
  <c r="W9" i="10"/>
  <c r="V9" i="10"/>
  <c r="U9" i="10"/>
  <c r="AE8" i="10"/>
  <c r="AD8" i="10"/>
  <c r="AC8" i="10"/>
  <c r="AB8" i="10"/>
  <c r="AA8" i="10"/>
  <c r="Z8" i="10"/>
  <c r="Y8" i="10"/>
  <c r="X8" i="10"/>
  <c r="W8" i="10"/>
  <c r="V8" i="10"/>
  <c r="U8" i="10"/>
  <c r="AE7" i="10"/>
  <c r="AD7" i="10"/>
  <c r="AC7" i="10"/>
  <c r="AB7" i="10"/>
  <c r="AA7" i="10"/>
  <c r="Z7" i="10"/>
  <c r="Y7" i="10"/>
  <c r="X7" i="10"/>
  <c r="W7" i="10"/>
  <c r="V7" i="10"/>
  <c r="U7" i="10"/>
  <c r="AE6" i="10"/>
  <c r="AD6" i="10"/>
  <c r="AC6" i="10"/>
  <c r="AB6" i="10"/>
  <c r="AA6" i="10"/>
  <c r="Z6" i="10"/>
  <c r="Y6" i="10"/>
  <c r="X6" i="10"/>
  <c r="W6" i="10"/>
  <c r="V6" i="10"/>
  <c r="U6" i="10"/>
  <c r="AE5" i="10"/>
  <c r="AD5" i="10"/>
  <c r="AC5" i="10"/>
  <c r="AB5" i="10"/>
  <c r="AA5" i="10"/>
  <c r="Z5" i="10"/>
  <c r="Y5" i="10"/>
  <c r="X5" i="10"/>
  <c r="W5" i="10"/>
  <c r="V5" i="10"/>
  <c r="U5" i="10"/>
  <c r="AE4" i="10"/>
  <c r="AD4" i="10"/>
  <c r="AC4" i="10"/>
  <c r="AB4" i="10"/>
  <c r="AA4" i="10"/>
  <c r="Z4" i="10"/>
  <c r="Y4" i="10"/>
  <c r="X4" i="10"/>
  <c r="W4" i="10"/>
  <c r="V4" i="10"/>
  <c r="U4" i="10"/>
  <c r="AE3" i="10"/>
  <c r="AD3" i="10"/>
  <c r="AC3" i="10"/>
  <c r="AB3" i="10"/>
  <c r="AA3" i="10"/>
  <c r="Z3" i="10"/>
  <c r="Y3" i="10"/>
  <c r="X3" i="10"/>
  <c r="W3" i="10"/>
  <c r="V3" i="10"/>
  <c r="U3" i="10"/>
  <c r="AE2" i="10"/>
  <c r="AD2" i="10"/>
  <c r="AC2" i="10"/>
  <c r="AB2" i="10"/>
  <c r="AA2" i="10"/>
  <c r="Z2" i="10"/>
  <c r="Y2" i="10"/>
  <c r="X2" i="10"/>
  <c r="W2" i="10"/>
  <c r="V2" i="10"/>
  <c r="U2" i="10"/>
  <c r="AE368" i="9"/>
  <c r="AD368" i="9"/>
  <c r="AC368" i="9"/>
  <c r="AB368" i="9"/>
  <c r="AA368" i="9"/>
  <c r="Z368" i="9"/>
  <c r="Y368" i="9"/>
  <c r="X368" i="9"/>
  <c r="W368" i="9"/>
  <c r="V368" i="9"/>
  <c r="U368" i="9"/>
  <c r="AE367" i="9"/>
  <c r="AD367" i="9"/>
  <c r="AC367" i="9"/>
  <c r="AB367" i="9"/>
  <c r="AA367" i="9"/>
  <c r="Z367" i="9"/>
  <c r="Y367" i="9"/>
  <c r="X367" i="9"/>
  <c r="W367" i="9"/>
  <c r="V367" i="9"/>
  <c r="U367" i="9"/>
  <c r="AE366" i="9"/>
  <c r="AD366" i="9"/>
  <c r="AC366" i="9"/>
  <c r="AB366" i="9"/>
  <c r="AA366" i="9"/>
  <c r="Z366" i="9"/>
  <c r="Y366" i="9"/>
  <c r="X366" i="9"/>
  <c r="W366" i="9"/>
  <c r="V366" i="9"/>
  <c r="U366" i="9"/>
  <c r="AE365" i="9"/>
  <c r="AD365" i="9"/>
  <c r="AC365" i="9"/>
  <c r="AB365" i="9"/>
  <c r="AA365" i="9"/>
  <c r="Z365" i="9"/>
  <c r="Y365" i="9"/>
  <c r="X365" i="9"/>
  <c r="W365" i="9"/>
  <c r="V365" i="9"/>
  <c r="U365" i="9"/>
  <c r="AE364" i="9"/>
  <c r="AD364" i="9"/>
  <c r="AC364" i="9"/>
  <c r="AB364" i="9"/>
  <c r="AA364" i="9"/>
  <c r="Z364" i="9"/>
  <c r="Y364" i="9"/>
  <c r="X364" i="9"/>
  <c r="W364" i="9"/>
  <c r="V364" i="9"/>
  <c r="U364" i="9"/>
  <c r="AE363" i="9"/>
  <c r="AD363" i="9"/>
  <c r="AC363" i="9"/>
  <c r="AB363" i="9"/>
  <c r="AA363" i="9"/>
  <c r="Z363" i="9"/>
  <c r="Y363" i="9"/>
  <c r="X363" i="9"/>
  <c r="W363" i="9"/>
  <c r="V363" i="9"/>
  <c r="U363" i="9"/>
  <c r="AE362" i="9"/>
  <c r="AD362" i="9"/>
  <c r="AC362" i="9"/>
  <c r="AB362" i="9"/>
  <c r="AA362" i="9"/>
  <c r="Z362" i="9"/>
  <c r="Y362" i="9"/>
  <c r="X362" i="9"/>
  <c r="W362" i="9"/>
  <c r="V362" i="9"/>
  <c r="U362" i="9"/>
  <c r="AE361" i="9"/>
  <c r="AD361" i="9"/>
  <c r="AC361" i="9"/>
  <c r="AB361" i="9"/>
  <c r="AA361" i="9"/>
  <c r="Z361" i="9"/>
  <c r="Y361" i="9"/>
  <c r="X361" i="9"/>
  <c r="W361" i="9"/>
  <c r="V361" i="9"/>
  <c r="U361" i="9"/>
  <c r="AE360" i="9"/>
  <c r="AD360" i="9"/>
  <c r="AC360" i="9"/>
  <c r="AB360" i="9"/>
  <c r="AA360" i="9"/>
  <c r="Z360" i="9"/>
  <c r="Y360" i="9"/>
  <c r="X360" i="9"/>
  <c r="W360" i="9"/>
  <c r="V360" i="9"/>
  <c r="U360" i="9"/>
  <c r="AE359" i="9"/>
  <c r="AD359" i="9"/>
  <c r="AC359" i="9"/>
  <c r="AB359" i="9"/>
  <c r="AA359" i="9"/>
  <c r="Z359" i="9"/>
  <c r="Y359" i="9"/>
  <c r="X359" i="9"/>
  <c r="W359" i="9"/>
  <c r="V359" i="9"/>
  <c r="U359" i="9"/>
  <c r="AE358" i="9"/>
  <c r="AD358" i="9"/>
  <c r="AC358" i="9"/>
  <c r="AB358" i="9"/>
  <c r="AA358" i="9"/>
  <c r="Z358" i="9"/>
  <c r="Y358" i="9"/>
  <c r="X358" i="9"/>
  <c r="W358" i="9"/>
  <c r="V358" i="9"/>
  <c r="U358" i="9"/>
  <c r="AE357" i="9"/>
  <c r="AD357" i="9"/>
  <c r="AC357" i="9"/>
  <c r="AB357" i="9"/>
  <c r="AA357" i="9"/>
  <c r="Z357" i="9"/>
  <c r="Y357" i="9"/>
  <c r="X357" i="9"/>
  <c r="W357" i="9"/>
  <c r="V357" i="9"/>
  <c r="U357" i="9"/>
  <c r="AE356" i="9"/>
  <c r="AD356" i="9"/>
  <c r="AC356" i="9"/>
  <c r="AB356" i="9"/>
  <c r="AA356" i="9"/>
  <c r="Z356" i="9"/>
  <c r="Y356" i="9"/>
  <c r="X356" i="9"/>
  <c r="W356" i="9"/>
  <c r="V356" i="9"/>
  <c r="U356" i="9"/>
  <c r="AE355" i="9"/>
  <c r="AD355" i="9"/>
  <c r="AC355" i="9"/>
  <c r="AB355" i="9"/>
  <c r="AA355" i="9"/>
  <c r="Z355" i="9"/>
  <c r="Y355" i="9"/>
  <c r="X355" i="9"/>
  <c r="W355" i="9"/>
  <c r="V355" i="9"/>
  <c r="U355" i="9"/>
  <c r="AE354" i="9"/>
  <c r="AD354" i="9"/>
  <c r="AC354" i="9"/>
  <c r="AB354" i="9"/>
  <c r="AA354" i="9"/>
  <c r="Z354" i="9"/>
  <c r="Y354" i="9"/>
  <c r="X354" i="9"/>
  <c r="W354" i="9"/>
  <c r="V354" i="9"/>
  <c r="U354" i="9"/>
  <c r="AE353" i="9"/>
  <c r="AD353" i="9"/>
  <c r="AC353" i="9"/>
  <c r="AB353" i="9"/>
  <c r="AA353" i="9"/>
  <c r="Z353" i="9"/>
  <c r="Y353" i="9"/>
  <c r="X353" i="9"/>
  <c r="W353" i="9"/>
  <c r="V353" i="9"/>
  <c r="U353" i="9"/>
  <c r="AE352" i="9"/>
  <c r="AD352" i="9"/>
  <c r="AC352" i="9"/>
  <c r="AB352" i="9"/>
  <c r="AA352" i="9"/>
  <c r="Z352" i="9"/>
  <c r="Y352" i="9"/>
  <c r="X352" i="9"/>
  <c r="W352" i="9"/>
  <c r="V352" i="9"/>
  <c r="U352" i="9"/>
  <c r="AE351" i="9"/>
  <c r="AD351" i="9"/>
  <c r="AC351" i="9"/>
  <c r="AB351" i="9"/>
  <c r="AA351" i="9"/>
  <c r="Z351" i="9"/>
  <c r="Y351" i="9"/>
  <c r="X351" i="9"/>
  <c r="W351" i="9"/>
  <c r="V351" i="9"/>
  <c r="U351" i="9"/>
  <c r="AE350" i="9"/>
  <c r="AD350" i="9"/>
  <c r="AC350" i="9"/>
  <c r="AB350" i="9"/>
  <c r="AA350" i="9"/>
  <c r="Z350" i="9"/>
  <c r="Y350" i="9"/>
  <c r="X350" i="9"/>
  <c r="W350" i="9"/>
  <c r="V350" i="9"/>
  <c r="U350" i="9"/>
  <c r="AE349" i="9"/>
  <c r="AD349" i="9"/>
  <c r="AC349" i="9"/>
  <c r="AB349" i="9"/>
  <c r="AA349" i="9"/>
  <c r="Z349" i="9"/>
  <c r="Y349" i="9"/>
  <c r="X349" i="9"/>
  <c r="W349" i="9"/>
  <c r="V349" i="9"/>
  <c r="U349" i="9"/>
  <c r="AE348" i="9"/>
  <c r="AD348" i="9"/>
  <c r="AC348" i="9"/>
  <c r="AB348" i="9"/>
  <c r="AA348" i="9"/>
  <c r="Z348" i="9"/>
  <c r="Y348" i="9"/>
  <c r="X348" i="9"/>
  <c r="W348" i="9"/>
  <c r="V348" i="9"/>
  <c r="U348" i="9"/>
  <c r="AE347" i="9"/>
  <c r="AD347" i="9"/>
  <c r="AC347" i="9"/>
  <c r="AB347" i="9"/>
  <c r="AA347" i="9"/>
  <c r="Z347" i="9"/>
  <c r="Y347" i="9"/>
  <c r="X347" i="9"/>
  <c r="W347" i="9"/>
  <c r="V347" i="9"/>
  <c r="U347" i="9"/>
  <c r="AE346" i="9"/>
  <c r="AD346" i="9"/>
  <c r="AC346" i="9"/>
  <c r="AB346" i="9"/>
  <c r="AA346" i="9"/>
  <c r="Z346" i="9"/>
  <c r="Y346" i="9"/>
  <c r="X346" i="9"/>
  <c r="W346" i="9"/>
  <c r="V346" i="9"/>
  <c r="U346" i="9"/>
  <c r="AE345" i="9"/>
  <c r="AD345" i="9"/>
  <c r="AC345" i="9"/>
  <c r="AB345" i="9"/>
  <c r="AA345" i="9"/>
  <c r="Z345" i="9"/>
  <c r="Y345" i="9"/>
  <c r="X345" i="9"/>
  <c r="W345" i="9"/>
  <c r="V345" i="9"/>
  <c r="U345" i="9"/>
  <c r="AE344" i="9"/>
  <c r="AD344" i="9"/>
  <c r="AC344" i="9"/>
  <c r="AB344" i="9"/>
  <c r="AA344" i="9"/>
  <c r="Z344" i="9"/>
  <c r="Y344" i="9"/>
  <c r="X344" i="9"/>
  <c r="W344" i="9"/>
  <c r="V344" i="9"/>
  <c r="U344" i="9"/>
  <c r="AE343" i="9"/>
  <c r="AD343" i="9"/>
  <c r="AC343" i="9"/>
  <c r="AB343" i="9"/>
  <c r="AA343" i="9"/>
  <c r="Z343" i="9"/>
  <c r="Y343" i="9"/>
  <c r="X343" i="9"/>
  <c r="W343" i="9"/>
  <c r="V343" i="9"/>
  <c r="U343" i="9"/>
  <c r="AE342" i="9"/>
  <c r="AD342" i="9"/>
  <c r="AC342" i="9"/>
  <c r="AB342" i="9"/>
  <c r="AA342" i="9"/>
  <c r="Z342" i="9"/>
  <c r="Y342" i="9"/>
  <c r="X342" i="9"/>
  <c r="W342" i="9"/>
  <c r="V342" i="9"/>
  <c r="U342" i="9"/>
  <c r="AE341" i="9"/>
  <c r="AD341" i="9"/>
  <c r="AC341" i="9"/>
  <c r="AB341" i="9"/>
  <c r="AA341" i="9"/>
  <c r="Z341" i="9"/>
  <c r="Y341" i="9"/>
  <c r="X341" i="9"/>
  <c r="W341" i="9"/>
  <c r="V341" i="9"/>
  <c r="U341" i="9"/>
  <c r="AE340" i="9"/>
  <c r="AD340" i="9"/>
  <c r="AC340" i="9"/>
  <c r="AB340" i="9"/>
  <c r="AA340" i="9"/>
  <c r="Z340" i="9"/>
  <c r="Y340" i="9"/>
  <c r="X340" i="9"/>
  <c r="W340" i="9"/>
  <c r="V340" i="9"/>
  <c r="U340" i="9"/>
  <c r="AE339" i="9"/>
  <c r="AD339" i="9"/>
  <c r="AC339" i="9"/>
  <c r="AB339" i="9"/>
  <c r="AA339" i="9"/>
  <c r="Z339" i="9"/>
  <c r="Y339" i="9"/>
  <c r="X339" i="9"/>
  <c r="W339" i="9"/>
  <c r="V339" i="9"/>
  <c r="U339" i="9"/>
  <c r="AE338" i="9"/>
  <c r="AD338" i="9"/>
  <c r="AC338" i="9"/>
  <c r="AB338" i="9"/>
  <c r="AA338" i="9"/>
  <c r="Z338" i="9"/>
  <c r="Y338" i="9"/>
  <c r="X338" i="9"/>
  <c r="W338" i="9"/>
  <c r="V338" i="9"/>
  <c r="U338" i="9"/>
  <c r="AE337" i="9"/>
  <c r="AD337" i="9"/>
  <c r="AC337" i="9"/>
  <c r="AB337" i="9"/>
  <c r="AA337" i="9"/>
  <c r="Z337" i="9"/>
  <c r="Y337" i="9"/>
  <c r="X337" i="9"/>
  <c r="W337" i="9"/>
  <c r="V337" i="9"/>
  <c r="U337" i="9"/>
  <c r="AE336" i="9"/>
  <c r="AD336" i="9"/>
  <c r="AC336" i="9"/>
  <c r="AB336" i="9"/>
  <c r="AA336" i="9"/>
  <c r="Z336" i="9"/>
  <c r="Y336" i="9"/>
  <c r="X336" i="9"/>
  <c r="W336" i="9"/>
  <c r="V336" i="9"/>
  <c r="U336" i="9"/>
  <c r="AE335" i="9"/>
  <c r="AD335" i="9"/>
  <c r="AC335" i="9"/>
  <c r="AB335" i="9"/>
  <c r="AA335" i="9"/>
  <c r="Z335" i="9"/>
  <c r="Y335" i="9"/>
  <c r="X335" i="9"/>
  <c r="W335" i="9"/>
  <c r="V335" i="9"/>
  <c r="U335" i="9"/>
  <c r="AE334" i="9"/>
  <c r="AD334" i="9"/>
  <c r="AC334" i="9"/>
  <c r="AB334" i="9"/>
  <c r="AA334" i="9"/>
  <c r="Z334" i="9"/>
  <c r="Y334" i="9"/>
  <c r="X334" i="9"/>
  <c r="W334" i="9"/>
  <c r="V334" i="9"/>
  <c r="U334" i="9"/>
  <c r="AE333" i="9"/>
  <c r="AD333" i="9"/>
  <c r="AC333" i="9"/>
  <c r="AB333" i="9"/>
  <c r="AA333" i="9"/>
  <c r="Z333" i="9"/>
  <c r="Y333" i="9"/>
  <c r="X333" i="9"/>
  <c r="W333" i="9"/>
  <c r="V333" i="9"/>
  <c r="U333" i="9"/>
  <c r="AE332" i="9"/>
  <c r="AD332" i="9"/>
  <c r="AC332" i="9"/>
  <c r="AB332" i="9"/>
  <c r="AA332" i="9"/>
  <c r="Z332" i="9"/>
  <c r="Y332" i="9"/>
  <c r="X332" i="9"/>
  <c r="W332" i="9"/>
  <c r="V332" i="9"/>
  <c r="U332" i="9"/>
  <c r="AE331" i="9"/>
  <c r="AD331" i="9"/>
  <c r="AC331" i="9"/>
  <c r="AB331" i="9"/>
  <c r="AA331" i="9"/>
  <c r="Z331" i="9"/>
  <c r="Y331" i="9"/>
  <c r="X331" i="9"/>
  <c r="W331" i="9"/>
  <c r="V331" i="9"/>
  <c r="U331" i="9"/>
  <c r="AE330" i="9"/>
  <c r="AD330" i="9"/>
  <c r="AC330" i="9"/>
  <c r="AB330" i="9"/>
  <c r="AA330" i="9"/>
  <c r="Z330" i="9"/>
  <c r="Y330" i="9"/>
  <c r="X330" i="9"/>
  <c r="W330" i="9"/>
  <c r="V330" i="9"/>
  <c r="U330" i="9"/>
  <c r="AE329" i="9"/>
  <c r="AD329" i="9"/>
  <c r="AC329" i="9"/>
  <c r="AB329" i="9"/>
  <c r="AA329" i="9"/>
  <c r="Z329" i="9"/>
  <c r="Y329" i="9"/>
  <c r="X329" i="9"/>
  <c r="W329" i="9"/>
  <c r="V329" i="9"/>
  <c r="U329" i="9"/>
  <c r="AE328" i="9"/>
  <c r="AD328" i="9"/>
  <c r="AC328" i="9"/>
  <c r="AB328" i="9"/>
  <c r="AA328" i="9"/>
  <c r="Z328" i="9"/>
  <c r="Y328" i="9"/>
  <c r="X328" i="9"/>
  <c r="W328" i="9"/>
  <c r="V328" i="9"/>
  <c r="U328" i="9"/>
  <c r="AE327" i="9"/>
  <c r="AD327" i="9"/>
  <c r="AC327" i="9"/>
  <c r="AB327" i="9"/>
  <c r="AA327" i="9"/>
  <c r="Z327" i="9"/>
  <c r="Y327" i="9"/>
  <c r="X327" i="9"/>
  <c r="W327" i="9"/>
  <c r="V327" i="9"/>
  <c r="U327" i="9"/>
  <c r="AE326" i="9"/>
  <c r="AD326" i="9"/>
  <c r="AC326" i="9"/>
  <c r="AB326" i="9"/>
  <c r="AA326" i="9"/>
  <c r="Z326" i="9"/>
  <c r="Y326" i="9"/>
  <c r="X326" i="9"/>
  <c r="W326" i="9"/>
  <c r="V326" i="9"/>
  <c r="U326" i="9"/>
  <c r="AE325" i="9"/>
  <c r="AD325" i="9"/>
  <c r="AC325" i="9"/>
  <c r="AB325" i="9"/>
  <c r="AA325" i="9"/>
  <c r="Z325" i="9"/>
  <c r="Y325" i="9"/>
  <c r="X325" i="9"/>
  <c r="W325" i="9"/>
  <c r="V325" i="9"/>
  <c r="U325" i="9"/>
  <c r="AE324" i="9"/>
  <c r="AD324" i="9"/>
  <c r="AC324" i="9"/>
  <c r="AB324" i="9"/>
  <c r="AA324" i="9"/>
  <c r="Z324" i="9"/>
  <c r="Y324" i="9"/>
  <c r="X324" i="9"/>
  <c r="W324" i="9"/>
  <c r="V324" i="9"/>
  <c r="U324" i="9"/>
  <c r="AE323" i="9"/>
  <c r="AD323" i="9"/>
  <c r="AC323" i="9"/>
  <c r="AB323" i="9"/>
  <c r="AA323" i="9"/>
  <c r="Z323" i="9"/>
  <c r="Y323" i="9"/>
  <c r="X323" i="9"/>
  <c r="W323" i="9"/>
  <c r="V323" i="9"/>
  <c r="U323" i="9"/>
  <c r="AE322" i="9"/>
  <c r="AD322" i="9"/>
  <c r="AC322" i="9"/>
  <c r="AB322" i="9"/>
  <c r="AA322" i="9"/>
  <c r="Z322" i="9"/>
  <c r="Y322" i="9"/>
  <c r="X322" i="9"/>
  <c r="W322" i="9"/>
  <c r="V322" i="9"/>
  <c r="U322" i="9"/>
  <c r="AE321" i="9"/>
  <c r="AD321" i="9"/>
  <c r="AC321" i="9"/>
  <c r="AB321" i="9"/>
  <c r="AA321" i="9"/>
  <c r="Z321" i="9"/>
  <c r="Y321" i="9"/>
  <c r="X321" i="9"/>
  <c r="W321" i="9"/>
  <c r="V321" i="9"/>
  <c r="U321" i="9"/>
  <c r="AE320" i="9"/>
  <c r="AD320" i="9"/>
  <c r="AC320" i="9"/>
  <c r="AB320" i="9"/>
  <c r="AA320" i="9"/>
  <c r="Z320" i="9"/>
  <c r="Y320" i="9"/>
  <c r="X320" i="9"/>
  <c r="W320" i="9"/>
  <c r="V320" i="9"/>
  <c r="U320" i="9"/>
  <c r="AE319" i="9"/>
  <c r="AD319" i="9"/>
  <c r="AC319" i="9"/>
  <c r="AB319" i="9"/>
  <c r="AA319" i="9"/>
  <c r="Z319" i="9"/>
  <c r="Y319" i="9"/>
  <c r="X319" i="9"/>
  <c r="W319" i="9"/>
  <c r="V319" i="9"/>
  <c r="U319" i="9"/>
  <c r="AE318" i="9"/>
  <c r="AD318" i="9"/>
  <c r="AC318" i="9"/>
  <c r="AB318" i="9"/>
  <c r="AA318" i="9"/>
  <c r="Z318" i="9"/>
  <c r="Y318" i="9"/>
  <c r="X318" i="9"/>
  <c r="W318" i="9"/>
  <c r="V318" i="9"/>
  <c r="U318" i="9"/>
  <c r="AE317" i="9"/>
  <c r="AD317" i="9"/>
  <c r="AC317" i="9"/>
  <c r="AB317" i="9"/>
  <c r="AA317" i="9"/>
  <c r="Z317" i="9"/>
  <c r="Y317" i="9"/>
  <c r="X317" i="9"/>
  <c r="W317" i="9"/>
  <c r="V317" i="9"/>
  <c r="U317" i="9"/>
  <c r="AE316" i="9"/>
  <c r="AD316" i="9"/>
  <c r="AC316" i="9"/>
  <c r="AB316" i="9"/>
  <c r="AA316" i="9"/>
  <c r="Z316" i="9"/>
  <c r="Y316" i="9"/>
  <c r="X316" i="9"/>
  <c r="W316" i="9"/>
  <c r="V316" i="9"/>
  <c r="U316" i="9"/>
  <c r="AE315" i="9"/>
  <c r="AD315" i="9"/>
  <c r="AC315" i="9"/>
  <c r="AB315" i="9"/>
  <c r="AA315" i="9"/>
  <c r="Z315" i="9"/>
  <c r="Y315" i="9"/>
  <c r="X315" i="9"/>
  <c r="W315" i="9"/>
  <c r="V315" i="9"/>
  <c r="U315" i="9"/>
  <c r="AE314" i="9"/>
  <c r="AD314" i="9"/>
  <c r="AC314" i="9"/>
  <c r="AB314" i="9"/>
  <c r="AA314" i="9"/>
  <c r="Z314" i="9"/>
  <c r="Y314" i="9"/>
  <c r="X314" i="9"/>
  <c r="W314" i="9"/>
  <c r="V314" i="9"/>
  <c r="U314" i="9"/>
  <c r="AE313" i="9"/>
  <c r="AD313" i="9"/>
  <c r="AC313" i="9"/>
  <c r="AB313" i="9"/>
  <c r="AA313" i="9"/>
  <c r="Z313" i="9"/>
  <c r="Y313" i="9"/>
  <c r="X313" i="9"/>
  <c r="W313" i="9"/>
  <c r="V313" i="9"/>
  <c r="U313" i="9"/>
  <c r="AE312" i="9"/>
  <c r="AD312" i="9"/>
  <c r="AC312" i="9"/>
  <c r="AB312" i="9"/>
  <c r="AA312" i="9"/>
  <c r="Z312" i="9"/>
  <c r="Y312" i="9"/>
  <c r="X312" i="9"/>
  <c r="W312" i="9"/>
  <c r="V312" i="9"/>
  <c r="U312" i="9"/>
  <c r="AE311" i="9"/>
  <c r="AD311" i="9"/>
  <c r="AC311" i="9"/>
  <c r="AB311" i="9"/>
  <c r="AA311" i="9"/>
  <c r="Z311" i="9"/>
  <c r="Y311" i="9"/>
  <c r="X311" i="9"/>
  <c r="W311" i="9"/>
  <c r="V311" i="9"/>
  <c r="U311" i="9"/>
  <c r="AE310" i="9"/>
  <c r="AD310" i="9"/>
  <c r="AC310" i="9"/>
  <c r="AB310" i="9"/>
  <c r="AA310" i="9"/>
  <c r="Z310" i="9"/>
  <c r="Y310" i="9"/>
  <c r="X310" i="9"/>
  <c r="W310" i="9"/>
  <c r="V310" i="9"/>
  <c r="U310" i="9"/>
  <c r="AE309" i="9"/>
  <c r="AD309" i="9"/>
  <c r="AC309" i="9"/>
  <c r="AB309" i="9"/>
  <c r="AA309" i="9"/>
  <c r="Z309" i="9"/>
  <c r="Y309" i="9"/>
  <c r="X309" i="9"/>
  <c r="W309" i="9"/>
  <c r="V309" i="9"/>
  <c r="U309" i="9"/>
  <c r="AE308" i="9"/>
  <c r="AD308" i="9"/>
  <c r="AC308" i="9"/>
  <c r="AB308" i="9"/>
  <c r="AA308" i="9"/>
  <c r="Z308" i="9"/>
  <c r="Y308" i="9"/>
  <c r="X308" i="9"/>
  <c r="W308" i="9"/>
  <c r="V308" i="9"/>
  <c r="U308" i="9"/>
  <c r="AE307" i="9"/>
  <c r="AD307" i="9"/>
  <c r="AC307" i="9"/>
  <c r="AB307" i="9"/>
  <c r="AA307" i="9"/>
  <c r="Z307" i="9"/>
  <c r="Y307" i="9"/>
  <c r="X307" i="9"/>
  <c r="W307" i="9"/>
  <c r="V307" i="9"/>
  <c r="U307" i="9"/>
  <c r="AE306" i="9"/>
  <c r="AD306" i="9"/>
  <c r="AC306" i="9"/>
  <c r="AB306" i="9"/>
  <c r="AA306" i="9"/>
  <c r="Z306" i="9"/>
  <c r="Y306" i="9"/>
  <c r="X306" i="9"/>
  <c r="W306" i="9"/>
  <c r="V306" i="9"/>
  <c r="U306" i="9"/>
  <c r="AE305" i="9"/>
  <c r="AD305" i="9"/>
  <c r="AC305" i="9"/>
  <c r="AB305" i="9"/>
  <c r="AA305" i="9"/>
  <c r="Z305" i="9"/>
  <c r="Y305" i="9"/>
  <c r="X305" i="9"/>
  <c r="W305" i="9"/>
  <c r="V305" i="9"/>
  <c r="U305" i="9"/>
  <c r="AE304" i="9"/>
  <c r="AD304" i="9"/>
  <c r="AC304" i="9"/>
  <c r="AB304" i="9"/>
  <c r="AA304" i="9"/>
  <c r="Z304" i="9"/>
  <c r="Y304" i="9"/>
  <c r="X304" i="9"/>
  <c r="W304" i="9"/>
  <c r="V304" i="9"/>
  <c r="U304" i="9"/>
  <c r="AE303" i="9"/>
  <c r="AD303" i="9"/>
  <c r="AC303" i="9"/>
  <c r="AB303" i="9"/>
  <c r="AA303" i="9"/>
  <c r="Z303" i="9"/>
  <c r="Y303" i="9"/>
  <c r="X303" i="9"/>
  <c r="W303" i="9"/>
  <c r="V303" i="9"/>
  <c r="U303" i="9"/>
  <c r="AE302" i="9"/>
  <c r="AD302" i="9"/>
  <c r="AC302" i="9"/>
  <c r="AB302" i="9"/>
  <c r="AA302" i="9"/>
  <c r="Z302" i="9"/>
  <c r="Y302" i="9"/>
  <c r="X302" i="9"/>
  <c r="W302" i="9"/>
  <c r="V302" i="9"/>
  <c r="U302" i="9"/>
  <c r="AE301" i="9"/>
  <c r="AD301" i="9"/>
  <c r="AC301" i="9"/>
  <c r="AB301" i="9"/>
  <c r="AA301" i="9"/>
  <c r="Z301" i="9"/>
  <c r="Y301" i="9"/>
  <c r="X301" i="9"/>
  <c r="W301" i="9"/>
  <c r="V301" i="9"/>
  <c r="U301" i="9"/>
  <c r="AE300" i="9"/>
  <c r="AD300" i="9"/>
  <c r="AC300" i="9"/>
  <c r="AB300" i="9"/>
  <c r="AA300" i="9"/>
  <c r="Z300" i="9"/>
  <c r="Y300" i="9"/>
  <c r="X300" i="9"/>
  <c r="W300" i="9"/>
  <c r="V300" i="9"/>
  <c r="U300" i="9"/>
  <c r="AE299" i="9"/>
  <c r="AD299" i="9"/>
  <c r="AC299" i="9"/>
  <c r="AB299" i="9"/>
  <c r="AA299" i="9"/>
  <c r="Z299" i="9"/>
  <c r="Y299" i="9"/>
  <c r="X299" i="9"/>
  <c r="W299" i="9"/>
  <c r="V299" i="9"/>
  <c r="U299" i="9"/>
  <c r="AE298" i="9"/>
  <c r="AD298" i="9"/>
  <c r="AC298" i="9"/>
  <c r="AB298" i="9"/>
  <c r="AA298" i="9"/>
  <c r="Z298" i="9"/>
  <c r="Y298" i="9"/>
  <c r="X298" i="9"/>
  <c r="W298" i="9"/>
  <c r="V298" i="9"/>
  <c r="U298" i="9"/>
  <c r="AE297" i="9"/>
  <c r="AD297" i="9"/>
  <c r="AC297" i="9"/>
  <c r="AB297" i="9"/>
  <c r="AA297" i="9"/>
  <c r="Z297" i="9"/>
  <c r="Y297" i="9"/>
  <c r="X297" i="9"/>
  <c r="W297" i="9"/>
  <c r="V297" i="9"/>
  <c r="U297" i="9"/>
  <c r="AE296" i="9"/>
  <c r="AD296" i="9"/>
  <c r="AC296" i="9"/>
  <c r="AB296" i="9"/>
  <c r="AA296" i="9"/>
  <c r="Z296" i="9"/>
  <c r="Y296" i="9"/>
  <c r="X296" i="9"/>
  <c r="W296" i="9"/>
  <c r="V296" i="9"/>
  <c r="U296" i="9"/>
  <c r="AE295" i="9"/>
  <c r="AD295" i="9"/>
  <c r="AC295" i="9"/>
  <c r="AB295" i="9"/>
  <c r="AA295" i="9"/>
  <c r="Z295" i="9"/>
  <c r="Y295" i="9"/>
  <c r="X295" i="9"/>
  <c r="W295" i="9"/>
  <c r="V295" i="9"/>
  <c r="U295" i="9"/>
  <c r="AE294" i="9"/>
  <c r="AD294" i="9"/>
  <c r="AC294" i="9"/>
  <c r="AB294" i="9"/>
  <c r="AA294" i="9"/>
  <c r="Z294" i="9"/>
  <c r="Y294" i="9"/>
  <c r="X294" i="9"/>
  <c r="W294" i="9"/>
  <c r="V294" i="9"/>
  <c r="U294" i="9"/>
  <c r="AE293" i="9"/>
  <c r="AD293" i="9"/>
  <c r="AC293" i="9"/>
  <c r="AB293" i="9"/>
  <c r="AA293" i="9"/>
  <c r="Z293" i="9"/>
  <c r="Y293" i="9"/>
  <c r="X293" i="9"/>
  <c r="W293" i="9"/>
  <c r="V293" i="9"/>
  <c r="U293" i="9"/>
  <c r="AE292" i="9"/>
  <c r="AD292" i="9"/>
  <c r="AC292" i="9"/>
  <c r="AB292" i="9"/>
  <c r="AA292" i="9"/>
  <c r="Z292" i="9"/>
  <c r="Y292" i="9"/>
  <c r="X292" i="9"/>
  <c r="W292" i="9"/>
  <c r="V292" i="9"/>
  <c r="U292" i="9"/>
  <c r="AE291" i="9"/>
  <c r="AD291" i="9"/>
  <c r="AC291" i="9"/>
  <c r="AB291" i="9"/>
  <c r="AA291" i="9"/>
  <c r="Z291" i="9"/>
  <c r="Y291" i="9"/>
  <c r="X291" i="9"/>
  <c r="W291" i="9"/>
  <c r="V291" i="9"/>
  <c r="U291" i="9"/>
  <c r="AE290" i="9"/>
  <c r="AD290" i="9"/>
  <c r="AC290" i="9"/>
  <c r="AB290" i="9"/>
  <c r="AA290" i="9"/>
  <c r="Z290" i="9"/>
  <c r="Y290" i="9"/>
  <c r="X290" i="9"/>
  <c r="W290" i="9"/>
  <c r="V290" i="9"/>
  <c r="U290" i="9"/>
  <c r="AE289" i="9"/>
  <c r="AD289" i="9"/>
  <c r="AC289" i="9"/>
  <c r="AB289" i="9"/>
  <c r="AA289" i="9"/>
  <c r="Z289" i="9"/>
  <c r="Y289" i="9"/>
  <c r="X289" i="9"/>
  <c r="W289" i="9"/>
  <c r="V289" i="9"/>
  <c r="U289" i="9"/>
  <c r="AE288" i="9"/>
  <c r="AD288" i="9"/>
  <c r="AC288" i="9"/>
  <c r="AB288" i="9"/>
  <c r="AA288" i="9"/>
  <c r="Z288" i="9"/>
  <c r="Y288" i="9"/>
  <c r="X288" i="9"/>
  <c r="W288" i="9"/>
  <c r="V288" i="9"/>
  <c r="U288" i="9"/>
  <c r="AE287" i="9"/>
  <c r="AD287" i="9"/>
  <c r="AC287" i="9"/>
  <c r="AB287" i="9"/>
  <c r="AA287" i="9"/>
  <c r="Z287" i="9"/>
  <c r="Y287" i="9"/>
  <c r="X287" i="9"/>
  <c r="W287" i="9"/>
  <c r="V287" i="9"/>
  <c r="U287" i="9"/>
  <c r="AE286" i="9"/>
  <c r="AD286" i="9"/>
  <c r="AC286" i="9"/>
  <c r="AB286" i="9"/>
  <c r="AA286" i="9"/>
  <c r="Z286" i="9"/>
  <c r="Y286" i="9"/>
  <c r="X286" i="9"/>
  <c r="W286" i="9"/>
  <c r="V286" i="9"/>
  <c r="U286" i="9"/>
  <c r="AE285" i="9"/>
  <c r="AD285" i="9"/>
  <c r="AC285" i="9"/>
  <c r="AB285" i="9"/>
  <c r="AA285" i="9"/>
  <c r="Z285" i="9"/>
  <c r="Y285" i="9"/>
  <c r="X285" i="9"/>
  <c r="W285" i="9"/>
  <c r="V285" i="9"/>
  <c r="U285" i="9"/>
  <c r="AE284" i="9"/>
  <c r="AD284" i="9"/>
  <c r="AC284" i="9"/>
  <c r="AB284" i="9"/>
  <c r="AA284" i="9"/>
  <c r="Z284" i="9"/>
  <c r="Y284" i="9"/>
  <c r="X284" i="9"/>
  <c r="W284" i="9"/>
  <c r="V284" i="9"/>
  <c r="U284" i="9"/>
  <c r="AE283" i="9"/>
  <c r="AD283" i="9"/>
  <c r="AC283" i="9"/>
  <c r="AB283" i="9"/>
  <c r="AA283" i="9"/>
  <c r="Z283" i="9"/>
  <c r="Y283" i="9"/>
  <c r="X283" i="9"/>
  <c r="W283" i="9"/>
  <c r="V283" i="9"/>
  <c r="U283" i="9"/>
  <c r="AE282" i="9"/>
  <c r="AD282" i="9"/>
  <c r="AC282" i="9"/>
  <c r="AB282" i="9"/>
  <c r="AA282" i="9"/>
  <c r="Z282" i="9"/>
  <c r="Y282" i="9"/>
  <c r="X282" i="9"/>
  <c r="W282" i="9"/>
  <c r="V282" i="9"/>
  <c r="U282" i="9"/>
  <c r="AE281" i="9"/>
  <c r="AD281" i="9"/>
  <c r="AC281" i="9"/>
  <c r="AB281" i="9"/>
  <c r="AA281" i="9"/>
  <c r="Z281" i="9"/>
  <c r="Y281" i="9"/>
  <c r="X281" i="9"/>
  <c r="W281" i="9"/>
  <c r="V281" i="9"/>
  <c r="U281" i="9"/>
  <c r="AE280" i="9"/>
  <c r="AD280" i="9"/>
  <c r="AC280" i="9"/>
  <c r="AB280" i="9"/>
  <c r="AA280" i="9"/>
  <c r="Z280" i="9"/>
  <c r="Y280" i="9"/>
  <c r="X280" i="9"/>
  <c r="W280" i="9"/>
  <c r="V280" i="9"/>
  <c r="U280" i="9"/>
  <c r="AE279" i="9"/>
  <c r="AD279" i="9"/>
  <c r="AC279" i="9"/>
  <c r="AB279" i="9"/>
  <c r="AA279" i="9"/>
  <c r="Z279" i="9"/>
  <c r="Y279" i="9"/>
  <c r="X279" i="9"/>
  <c r="W279" i="9"/>
  <c r="V279" i="9"/>
  <c r="U279" i="9"/>
  <c r="AE278" i="9"/>
  <c r="AD278" i="9"/>
  <c r="AC278" i="9"/>
  <c r="AB278" i="9"/>
  <c r="AA278" i="9"/>
  <c r="Z278" i="9"/>
  <c r="Y278" i="9"/>
  <c r="X278" i="9"/>
  <c r="W278" i="9"/>
  <c r="V278" i="9"/>
  <c r="U278" i="9"/>
  <c r="AE277" i="9"/>
  <c r="AD277" i="9"/>
  <c r="AC277" i="9"/>
  <c r="AB277" i="9"/>
  <c r="AA277" i="9"/>
  <c r="Z277" i="9"/>
  <c r="Y277" i="9"/>
  <c r="X277" i="9"/>
  <c r="W277" i="9"/>
  <c r="V277" i="9"/>
  <c r="U277" i="9"/>
  <c r="AE276" i="9"/>
  <c r="AD276" i="9"/>
  <c r="AC276" i="9"/>
  <c r="AB276" i="9"/>
  <c r="AA276" i="9"/>
  <c r="Z276" i="9"/>
  <c r="Y276" i="9"/>
  <c r="X276" i="9"/>
  <c r="W276" i="9"/>
  <c r="V276" i="9"/>
  <c r="U276" i="9"/>
  <c r="AE275" i="9"/>
  <c r="AD275" i="9"/>
  <c r="AC275" i="9"/>
  <c r="AB275" i="9"/>
  <c r="AA275" i="9"/>
  <c r="Z275" i="9"/>
  <c r="Y275" i="9"/>
  <c r="X275" i="9"/>
  <c r="W275" i="9"/>
  <c r="V275" i="9"/>
  <c r="U275" i="9"/>
  <c r="AE274" i="9"/>
  <c r="AD274" i="9"/>
  <c r="AC274" i="9"/>
  <c r="AB274" i="9"/>
  <c r="AA274" i="9"/>
  <c r="Z274" i="9"/>
  <c r="Y274" i="9"/>
  <c r="X274" i="9"/>
  <c r="W274" i="9"/>
  <c r="V274" i="9"/>
  <c r="U274" i="9"/>
  <c r="AE273" i="9"/>
  <c r="AD273" i="9"/>
  <c r="AC273" i="9"/>
  <c r="AB273" i="9"/>
  <c r="AA273" i="9"/>
  <c r="Z273" i="9"/>
  <c r="Y273" i="9"/>
  <c r="X273" i="9"/>
  <c r="W273" i="9"/>
  <c r="V273" i="9"/>
  <c r="U273" i="9"/>
  <c r="AE272" i="9"/>
  <c r="AD272" i="9"/>
  <c r="AC272" i="9"/>
  <c r="AB272" i="9"/>
  <c r="AA272" i="9"/>
  <c r="Z272" i="9"/>
  <c r="Y272" i="9"/>
  <c r="X272" i="9"/>
  <c r="W272" i="9"/>
  <c r="V272" i="9"/>
  <c r="U272" i="9"/>
  <c r="AE271" i="9"/>
  <c r="AD271" i="9"/>
  <c r="AC271" i="9"/>
  <c r="AB271" i="9"/>
  <c r="AA271" i="9"/>
  <c r="Z271" i="9"/>
  <c r="Y271" i="9"/>
  <c r="X271" i="9"/>
  <c r="W271" i="9"/>
  <c r="V271" i="9"/>
  <c r="U271" i="9"/>
  <c r="AE270" i="9"/>
  <c r="AD270" i="9"/>
  <c r="AC270" i="9"/>
  <c r="AB270" i="9"/>
  <c r="AA270" i="9"/>
  <c r="Z270" i="9"/>
  <c r="Y270" i="9"/>
  <c r="X270" i="9"/>
  <c r="W270" i="9"/>
  <c r="V270" i="9"/>
  <c r="U270" i="9"/>
  <c r="AE269" i="9"/>
  <c r="AD269" i="9"/>
  <c r="AC269" i="9"/>
  <c r="AB269" i="9"/>
  <c r="AA269" i="9"/>
  <c r="Z269" i="9"/>
  <c r="Y269" i="9"/>
  <c r="X269" i="9"/>
  <c r="W269" i="9"/>
  <c r="V269" i="9"/>
  <c r="U269" i="9"/>
  <c r="AE268" i="9"/>
  <c r="AD268" i="9"/>
  <c r="AC268" i="9"/>
  <c r="AB268" i="9"/>
  <c r="AA268" i="9"/>
  <c r="Z268" i="9"/>
  <c r="Y268" i="9"/>
  <c r="X268" i="9"/>
  <c r="W268" i="9"/>
  <c r="V268" i="9"/>
  <c r="U268" i="9"/>
  <c r="AE267" i="9"/>
  <c r="AD267" i="9"/>
  <c r="AC267" i="9"/>
  <c r="AB267" i="9"/>
  <c r="AA267" i="9"/>
  <c r="Z267" i="9"/>
  <c r="Y267" i="9"/>
  <c r="X267" i="9"/>
  <c r="W267" i="9"/>
  <c r="V267" i="9"/>
  <c r="U267" i="9"/>
  <c r="AE266" i="9"/>
  <c r="AD266" i="9"/>
  <c r="AC266" i="9"/>
  <c r="AB266" i="9"/>
  <c r="AA266" i="9"/>
  <c r="Z266" i="9"/>
  <c r="Y266" i="9"/>
  <c r="X266" i="9"/>
  <c r="W266" i="9"/>
  <c r="V266" i="9"/>
  <c r="U266" i="9"/>
  <c r="AE265" i="9"/>
  <c r="AD265" i="9"/>
  <c r="AC265" i="9"/>
  <c r="AB265" i="9"/>
  <c r="AA265" i="9"/>
  <c r="Z265" i="9"/>
  <c r="Y265" i="9"/>
  <c r="X265" i="9"/>
  <c r="W265" i="9"/>
  <c r="V265" i="9"/>
  <c r="U265" i="9"/>
  <c r="AE264" i="9"/>
  <c r="AD264" i="9"/>
  <c r="AC264" i="9"/>
  <c r="AB264" i="9"/>
  <c r="AA264" i="9"/>
  <c r="Z264" i="9"/>
  <c r="Y264" i="9"/>
  <c r="X264" i="9"/>
  <c r="W264" i="9"/>
  <c r="V264" i="9"/>
  <c r="U264" i="9"/>
  <c r="AE263" i="9"/>
  <c r="AD263" i="9"/>
  <c r="AC263" i="9"/>
  <c r="AB263" i="9"/>
  <c r="AA263" i="9"/>
  <c r="Z263" i="9"/>
  <c r="Y263" i="9"/>
  <c r="X263" i="9"/>
  <c r="W263" i="9"/>
  <c r="V263" i="9"/>
  <c r="U263" i="9"/>
  <c r="AE262" i="9"/>
  <c r="AD262" i="9"/>
  <c r="AC262" i="9"/>
  <c r="AB262" i="9"/>
  <c r="AA262" i="9"/>
  <c r="Z262" i="9"/>
  <c r="Y262" i="9"/>
  <c r="X262" i="9"/>
  <c r="W262" i="9"/>
  <c r="V262" i="9"/>
  <c r="U262" i="9"/>
  <c r="AE261" i="9"/>
  <c r="AD261" i="9"/>
  <c r="AC261" i="9"/>
  <c r="AB261" i="9"/>
  <c r="AA261" i="9"/>
  <c r="Z261" i="9"/>
  <c r="Y261" i="9"/>
  <c r="X261" i="9"/>
  <c r="W261" i="9"/>
  <c r="V261" i="9"/>
  <c r="U261" i="9"/>
  <c r="AE260" i="9"/>
  <c r="AD260" i="9"/>
  <c r="AC260" i="9"/>
  <c r="AB260" i="9"/>
  <c r="AA260" i="9"/>
  <c r="Z260" i="9"/>
  <c r="Y260" i="9"/>
  <c r="X260" i="9"/>
  <c r="W260" i="9"/>
  <c r="V260" i="9"/>
  <c r="U260" i="9"/>
  <c r="AE259" i="9"/>
  <c r="AD259" i="9"/>
  <c r="AC259" i="9"/>
  <c r="AB259" i="9"/>
  <c r="AA259" i="9"/>
  <c r="Z259" i="9"/>
  <c r="Y259" i="9"/>
  <c r="X259" i="9"/>
  <c r="W259" i="9"/>
  <c r="V259" i="9"/>
  <c r="U259" i="9"/>
  <c r="AE258" i="9"/>
  <c r="AD258" i="9"/>
  <c r="AC258" i="9"/>
  <c r="AB258" i="9"/>
  <c r="AA258" i="9"/>
  <c r="Z258" i="9"/>
  <c r="Y258" i="9"/>
  <c r="X258" i="9"/>
  <c r="W258" i="9"/>
  <c r="V258" i="9"/>
  <c r="U258" i="9"/>
  <c r="AE257" i="9"/>
  <c r="AD257" i="9"/>
  <c r="AC257" i="9"/>
  <c r="AB257" i="9"/>
  <c r="AA257" i="9"/>
  <c r="Z257" i="9"/>
  <c r="Y257" i="9"/>
  <c r="X257" i="9"/>
  <c r="W257" i="9"/>
  <c r="V257" i="9"/>
  <c r="U257" i="9"/>
  <c r="AE256" i="9"/>
  <c r="AD256" i="9"/>
  <c r="AC256" i="9"/>
  <c r="AB256" i="9"/>
  <c r="AA256" i="9"/>
  <c r="Z256" i="9"/>
  <c r="Y256" i="9"/>
  <c r="X256" i="9"/>
  <c r="W256" i="9"/>
  <c r="V256" i="9"/>
  <c r="U256" i="9"/>
  <c r="AE255" i="9"/>
  <c r="AD255" i="9"/>
  <c r="AC255" i="9"/>
  <c r="AB255" i="9"/>
  <c r="AA255" i="9"/>
  <c r="Z255" i="9"/>
  <c r="Y255" i="9"/>
  <c r="X255" i="9"/>
  <c r="W255" i="9"/>
  <c r="V255" i="9"/>
  <c r="U255" i="9"/>
  <c r="AE254" i="9"/>
  <c r="AD254" i="9"/>
  <c r="AC254" i="9"/>
  <c r="AB254" i="9"/>
  <c r="AA254" i="9"/>
  <c r="Z254" i="9"/>
  <c r="Y254" i="9"/>
  <c r="X254" i="9"/>
  <c r="W254" i="9"/>
  <c r="V254" i="9"/>
  <c r="U254" i="9"/>
  <c r="AE253" i="9"/>
  <c r="AD253" i="9"/>
  <c r="AC253" i="9"/>
  <c r="AB253" i="9"/>
  <c r="AA253" i="9"/>
  <c r="Z253" i="9"/>
  <c r="Y253" i="9"/>
  <c r="X253" i="9"/>
  <c r="W253" i="9"/>
  <c r="V253" i="9"/>
  <c r="U253" i="9"/>
  <c r="AE252" i="9"/>
  <c r="AD252" i="9"/>
  <c r="AC252" i="9"/>
  <c r="AB252" i="9"/>
  <c r="AA252" i="9"/>
  <c r="Z252" i="9"/>
  <c r="Y252" i="9"/>
  <c r="X252" i="9"/>
  <c r="W252" i="9"/>
  <c r="V252" i="9"/>
  <c r="U252" i="9"/>
  <c r="AE251" i="9"/>
  <c r="AD251" i="9"/>
  <c r="AC251" i="9"/>
  <c r="AB251" i="9"/>
  <c r="AA251" i="9"/>
  <c r="Z251" i="9"/>
  <c r="Y251" i="9"/>
  <c r="X251" i="9"/>
  <c r="W251" i="9"/>
  <c r="V251" i="9"/>
  <c r="U251" i="9"/>
  <c r="AE250" i="9"/>
  <c r="AD250" i="9"/>
  <c r="AC250" i="9"/>
  <c r="AB250" i="9"/>
  <c r="AA250" i="9"/>
  <c r="Z250" i="9"/>
  <c r="Y250" i="9"/>
  <c r="X250" i="9"/>
  <c r="W250" i="9"/>
  <c r="V250" i="9"/>
  <c r="U250" i="9"/>
  <c r="AE249" i="9"/>
  <c r="AD249" i="9"/>
  <c r="AC249" i="9"/>
  <c r="AB249" i="9"/>
  <c r="AA249" i="9"/>
  <c r="Z249" i="9"/>
  <c r="Y249" i="9"/>
  <c r="X249" i="9"/>
  <c r="W249" i="9"/>
  <c r="V249" i="9"/>
  <c r="U249" i="9"/>
  <c r="AE248" i="9"/>
  <c r="AD248" i="9"/>
  <c r="AC248" i="9"/>
  <c r="AB248" i="9"/>
  <c r="AA248" i="9"/>
  <c r="Z248" i="9"/>
  <c r="Y248" i="9"/>
  <c r="X248" i="9"/>
  <c r="W248" i="9"/>
  <c r="V248" i="9"/>
  <c r="U248" i="9"/>
  <c r="AE247" i="9"/>
  <c r="AD247" i="9"/>
  <c r="AC247" i="9"/>
  <c r="AB247" i="9"/>
  <c r="AA247" i="9"/>
  <c r="Z247" i="9"/>
  <c r="Y247" i="9"/>
  <c r="X247" i="9"/>
  <c r="W247" i="9"/>
  <c r="V247" i="9"/>
  <c r="U247" i="9"/>
  <c r="AE246" i="9"/>
  <c r="AD246" i="9"/>
  <c r="AC246" i="9"/>
  <c r="AB246" i="9"/>
  <c r="AA246" i="9"/>
  <c r="Z246" i="9"/>
  <c r="Y246" i="9"/>
  <c r="X246" i="9"/>
  <c r="W246" i="9"/>
  <c r="V246" i="9"/>
  <c r="U246" i="9"/>
  <c r="AE245" i="9"/>
  <c r="AD245" i="9"/>
  <c r="AC245" i="9"/>
  <c r="AB245" i="9"/>
  <c r="AA245" i="9"/>
  <c r="Z245" i="9"/>
  <c r="Y245" i="9"/>
  <c r="X245" i="9"/>
  <c r="W245" i="9"/>
  <c r="V245" i="9"/>
  <c r="U245" i="9"/>
  <c r="AE244" i="9"/>
  <c r="AD244" i="9"/>
  <c r="AC244" i="9"/>
  <c r="AB244" i="9"/>
  <c r="AA244" i="9"/>
  <c r="Z244" i="9"/>
  <c r="Y244" i="9"/>
  <c r="X244" i="9"/>
  <c r="W244" i="9"/>
  <c r="V244" i="9"/>
  <c r="U244" i="9"/>
  <c r="AE243" i="9"/>
  <c r="AD243" i="9"/>
  <c r="AC243" i="9"/>
  <c r="AB243" i="9"/>
  <c r="AA243" i="9"/>
  <c r="Z243" i="9"/>
  <c r="Y243" i="9"/>
  <c r="X243" i="9"/>
  <c r="W243" i="9"/>
  <c r="V243" i="9"/>
  <c r="U243" i="9"/>
  <c r="AE242" i="9"/>
  <c r="AD242" i="9"/>
  <c r="AC242" i="9"/>
  <c r="AB242" i="9"/>
  <c r="AA242" i="9"/>
  <c r="Z242" i="9"/>
  <c r="Y242" i="9"/>
  <c r="X242" i="9"/>
  <c r="W242" i="9"/>
  <c r="V242" i="9"/>
  <c r="U242" i="9"/>
  <c r="AE241" i="9"/>
  <c r="AD241" i="9"/>
  <c r="AC241" i="9"/>
  <c r="AB241" i="9"/>
  <c r="AA241" i="9"/>
  <c r="Z241" i="9"/>
  <c r="Y241" i="9"/>
  <c r="X241" i="9"/>
  <c r="W241" i="9"/>
  <c r="V241" i="9"/>
  <c r="U241" i="9"/>
  <c r="AE240" i="9"/>
  <c r="AD240" i="9"/>
  <c r="AC240" i="9"/>
  <c r="AB240" i="9"/>
  <c r="AA240" i="9"/>
  <c r="Z240" i="9"/>
  <c r="Y240" i="9"/>
  <c r="X240" i="9"/>
  <c r="W240" i="9"/>
  <c r="V240" i="9"/>
  <c r="U240" i="9"/>
  <c r="AE239" i="9"/>
  <c r="AD239" i="9"/>
  <c r="AC239" i="9"/>
  <c r="AB239" i="9"/>
  <c r="AA239" i="9"/>
  <c r="Z239" i="9"/>
  <c r="Y239" i="9"/>
  <c r="X239" i="9"/>
  <c r="W239" i="9"/>
  <c r="V239" i="9"/>
  <c r="U239" i="9"/>
  <c r="AE238" i="9"/>
  <c r="AD238" i="9"/>
  <c r="AC238" i="9"/>
  <c r="AB238" i="9"/>
  <c r="AA238" i="9"/>
  <c r="Z238" i="9"/>
  <c r="Y238" i="9"/>
  <c r="X238" i="9"/>
  <c r="W238" i="9"/>
  <c r="V238" i="9"/>
  <c r="U238" i="9"/>
  <c r="AE237" i="9"/>
  <c r="AD237" i="9"/>
  <c r="AC237" i="9"/>
  <c r="AB237" i="9"/>
  <c r="AA237" i="9"/>
  <c r="Z237" i="9"/>
  <c r="Y237" i="9"/>
  <c r="X237" i="9"/>
  <c r="W237" i="9"/>
  <c r="V237" i="9"/>
  <c r="U237" i="9"/>
  <c r="AE236" i="9"/>
  <c r="AD236" i="9"/>
  <c r="AC236" i="9"/>
  <c r="AB236" i="9"/>
  <c r="AA236" i="9"/>
  <c r="Z236" i="9"/>
  <c r="Y236" i="9"/>
  <c r="X236" i="9"/>
  <c r="W236" i="9"/>
  <c r="V236" i="9"/>
  <c r="U236" i="9"/>
  <c r="AE235" i="9"/>
  <c r="AD235" i="9"/>
  <c r="AC235" i="9"/>
  <c r="AB235" i="9"/>
  <c r="AA235" i="9"/>
  <c r="Z235" i="9"/>
  <c r="Y235" i="9"/>
  <c r="X235" i="9"/>
  <c r="W235" i="9"/>
  <c r="V235" i="9"/>
  <c r="U235" i="9"/>
  <c r="AE234" i="9"/>
  <c r="AD234" i="9"/>
  <c r="AC234" i="9"/>
  <c r="AB234" i="9"/>
  <c r="AA234" i="9"/>
  <c r="Z234" i="9"/>
  <c r="Y234" i="9"/>
  <c r="X234" i="9"/>
  <c r="W234" i="9"/>
  <c r="V234" i="9"/>
  <c r="U234" i="9"/>
  <c r="AE233" i="9"/>
  <c r="AD233" i="9"/>
  <c r="AC233" i="9"/>
  <c r="AB233" i="9"/>
  <c r="AA233" i="9"/>
  <c r="Z233" i="9"/>
  <c r="Y233" i="9"/>
  <c r="X233" i="9"/>
  <c r="W233" i="9"/>
  <c r="V233" i="9"/>
  <c r="U233" i="9"/>
  <c r="AE232" i="9"/>
  <c r="AD232" i="9"/>
  <c r="AC232" i="9"/>
  <c r="AB232" i="9"/>
  <c r="AA232" i="9"/>
  <c r="Z232" i="9"/>
  <c r="Y232" i="9"/>
  <c r="X232" i="9"/>
  <c r="W232" i="9"/>
  <c r="V232" i="9"/>
  <c r="U232" i="9"/>
  <c r="AE231" i="9"/>
  <c r="AD231" i="9"/>
  <c r="AC231" i="9"/>
  <c r="AB231" i="9"/>
  <c r="AA231" i="9"/>
  <c r="Z231" i="9"/>
  <c r="Y231" i="9"/>
  <c r="X231" i="9"/>
  <c r="W231" i="9"/>
  <c r="V231" i="9"/>
  <c r="U231" i="9"/>
  <c r="AE230" i="9"/>
  <c r="AD230" i="9"/>
  <c r="AC230" i="9"/>
  <c r="AB230" i="9"/>
  <c r="AA230" i="9"/>
  <c r="Z230" i="9"/>
  <c r="Y230" i="9"/>
  <c r="X230" i="9"/>
  <c r="W230" i="9"/>
  <c r="V230" i="9"/>
  <c r="U230" i="9"/>
  <c r="AE229" i="9"/>
  <c r="AD229" i="9"/>
  <c r="AC229" i="9"/>
  <c r="AB229" i="9"/>
  <c r="AA229" i="9"/>
  <c r="Z229" i="9"/>
  <c r="Y229" i="9"/>
  <c r="X229" i="9"/>
  <c r="W229" i="9"/>
  <c r="V229" i="9"/>
  <c r="U229" i="9"/>
  <c r="AE228" i="9"/>
  <c r="AD228" i="9"/>
  <c r="AC228" i="9"/>
  <c r="AB228" i="9"/>
  <c r="AA228" i="9"/>
  <c r="Z228" i="9"/>
  <c r="Y228" i="9"/>
  <c r="X228" i="9"/>
  <c r="W228" i="9"/>
  <c r="V228" i="9"/>
  <c r="U228" i="9"/>
  <c r="AE227" i="9"/>
  <c r="AD227" i="9"/>
  <c r="AC227" i="9"/>
  <c r="AB227" i="9"/>
  <c r="AA227" i="9"/>
  <c r="Z227" i="9"/>
  <c r="Y227" i="9"/>
  <c r="X227" i="9"/>
  <c r="W227" i="9"/>
  <c r="V227" i="9"/>
  <c r="U227" i="9"/>
  <c r="AE226" i="9"/>
  <c r="AD226" i="9"/>
  <c r="AC226" i="9"/>
  <c r="AB226" i="9"/>
  <c r="AA226" i="9"/>
  <c r="Z226" i="9"/>
  <c r="Y226" i="9"/>
  <c r="X226" i="9"/>
  <c r="W226" i="9"/>
  <c r="V226" i="9"/>
  <c r="U226" i="9"/>
  <c r="AE225" i="9"/>
  <c r="AD225" i="9"/>
  <c r="AC225" i="9"/>
  <c r="AB225" i="9"/>
  <c r="AA225" i="9"/>
  <c r="Z225" i="9"/>
  <c r="Y225" i="9"/>
  <c r="X225" i="9"/>
  <c r="W225" i="9"/>
  <c r="V225" i="9"/>
  <c r="U225" i="9"/>
  <c r="AE224" i="9"/>
  <c r="AD224" i="9"/>
  <c r="AC224" i="9"/>
  <c r="AB224" i="9"/>
  <c r="AA224" i="9"/>
  <c r="Z224" i="9"/>
  <c r="Y224" i="9"/>
  <c r="X224" i="9"/>
  <c r="W224" i="9"/>
  <c r="V224" i="9"/>
  <c r="U224" i="9"/>
  <c r="AE223" i="9"/>
  <c r="AD223" i="9"/>
  <c r="AC223" i="9"/>
  <c r="AB223" i="9"/>
  <c r="AA223" i="9"/>
  <c r="Z223" i="9"/>
  <c r="Y223" i="9"/>
  <c r="X223" i="9"/>
  <c r="W223" i="9"/>
  <c r="V223" i="9"/>
  <c r="U223" i="9"/>
  <c r="AE222" i="9"/>
  <c r="AD222" i="9"/>
  <c r="AC222" i="9"/>
  <c r="AB222" i="9"/>
  <c r="AA222" i="9"/>
  <c r="Z222" i="9"/>
  <c r="Y222" i="9"/>
  <c r="X222" i="9"/>
  <c r="W222" i="9"/>
  <c r="V222" i="9"/>
  <c r="U222" i="9"/>
  <c r="AE221" i="9"/>
  <c r="AD221" i="9"/>
  <c r="AC221" i="9"/>
  <c r="AB221" i="9"/>
  <c r="AA221" i="9"/>
  <c r="Z221" i="9"/>
  <c r="Y221" i="9"/>
  <c r="X221" i="9"/>
  <c r="W221" i="9"/>
  <c r="V221" i="9"/>
  <c r="U221" i="9"/>
  <c r="AE220" i="9"/>
  <c r="AD220" i="9"/>
  <c r="AC220" i="9"/>
  <c r="AB220" i="9"/>
  <c r="AA220" i="9"/>
  <c r="Z220" i="9"/>
  <c r="Y220" i="9"/>
  <c r="X220" i="9"/>
  <c r="W220" i="9"/>
  <c r="V220" i="9"/>
  <c r="U220" i="9"/>
  <c r="AE219" i="9"/>
  <c r="AD219" i="9"/>
  <c r="AC219" i="9"/>
  <c r="AB219" i="9"/>
  <c r="AA219" i="9"/>
  <c r="Z219" i="9"/>
  <c r="Y219" i="9"/>
  <c r="X219" i="9"/>
  <c r="W219" i="9"/>
  <c r="V219" i="9"/>
  <c r="U219" i="9"/>
  <c r="AE218" i="9"/>
  <c r="AD218" i="9"/>
  <c r="AC218" i="9"/>
  <c r="AB218" i="9"/>
  <c r="AA218" i="9"/>
  <c r="Z218" i="9"/>
  <c r="Y218" i="9"/>
  <c r="X218" i="9"/>
  <c r="W218" i="9"/>
  <c r="V218" i="9"/>
  <c r="U218" i="9"/>
  <c r="AE217" i="9"/>
  <c r="AD217" i="9"/>
  <c r="AC217" i="9"/>
  <c r="AB217" i="9"/>
  <c r="AA217" i="9"/>
  <c r="Z217" i="9"/>
  <c r="Y217" i="9"/>
  <c r="X217" i="9"/>
  <c r="W217" i="9"/>
  <c r="V217" i="9"/>
  <c r="U217" i="9"/>
  <c r="AE216" i="9"/>
  <c r="AD216" i="9"/>
  <c r="AC216" i="9"/>
  <c r="AB216" i="9"/>
  <c r="AA216" i="9"/>
  <c r="Z216" i="9"/>
  <c r="Y216" i="9"/>
  <c r="X216" i="9"/>
  <c r="W216" i="9"/>
  <c r="V216" i="9"/>
  <c r="U216" i="9"/>
  <c r="AE215" i="9"/>
  <c r="AD215" i="9"/>
  <c r="AC215" i="9"/>
  <c r="AB215" i="9"/>
  <c r="AA215" i="9"/>
  <c r="Z215" i="9"/>
  <c r="Y215" i="9"/>
  <c r="X215" i="9"/>
  <c r="W215" i="9"/>
  <c r="V215" i="9"/>
  <c r="U215" i="9"/>
  <c r="AE214" i="9"/>
  <c r="AD214" i="9"/>
  <c r="AC214" i="9"/>
  <c r="AB214" i="9"/>
  <c r="AA214" i="9"/>
  <c r="Z214" i="9"/>
  <c r="Y214" i="9"/>
  <c r="X214" i="9"/>
  <c r="W214" i="9"/>
  <c r="V214" i="9"/>
  <c r="U214" i="9"/>
  <c r="AE213" i="9"/>
  <c r="AD213" i="9"/>
  <c r="AC213" i="9"/>
  <c r="AB213" i="9"/>
  <c r="AA213" i="9"/>
  <c r="Z213" i="9"/>
  <c r="Y213" i="9"/>
  <c r="X213" i="9"/>
  <c r="W213" i="9"/>
  <c r="V213" i="9"/>
  <c r="U213" i="9"/>
  <c r="AE212" i="9"/>
  <c r="AD212" i="9"/>
  <c r="AC212" i="9"/>
  <c r="AB212" i="9"/>
  <c r="AA212" i="9"/>
  <c r="Z212" i="9"/>
  <c r="Y212" i="9"/>
  <c r="X212" i="9"/>
  <c r="W212" i="9"/>
  <c r="V212" i="9"/>
  <c r="U212" i="9"/>
  <c r="AE211" i="9"/>
  <c r="AD211" i="9"/>
  <c r="AC211" i="9"/>
  <c r="AB211" i="9"/>
  <c r="AA211" i="9"/>
  <c r="Z211" i="9"/>
  <c r="Y211" i="9"/>
  <c r="X211" i="9"/>
  <c r="W211" i="9"/>
  <c r="V211" i="9"/>
  <c r="U211" i="9"/>
  <c r="AE210" i="9"/>
  <c r="AD210" i="9"/>
  <c r="AC210" i="9"/>
  <c r="AB210" i="9"/>
  <c r="AA210" i="9"/>
  <c r="Z210" i="9"/>
  <c r="Y210" i="9"/>
  <c r="X210" i="9"/>
  <c r="W210" i="9"/>
  <c r="V210" i="9"/>
  <c r="U210" i="9"/>
  <c r="AE209" i="9"/>
  <c r="AD209" i="9"/>
  <c r="AC209" i="9"/>
  <c r="AB209" i="9"/>
  <c r="AA209" i="9"/>
  <c r="Z209" i="9"/>
  <c r="Y209" i="9"/>
  <c r="X209" i="9"/>
  <c r="W209" i="9"/>
  <c r="V209" i="9"/>
  <c r="U209" i="9"/>
  <c r="AE208" i="9"/>
  <c r="AD208" i="9"/>
  <c r="AC208" i="9"/>
  <c r="AB208" i="9"/>
  <c r="AA208" i="9"/>
  <c r="Z208" i="9"/>
  <c r="Y208" i="9"/>
  <c r="X208" i="9"/>
  <c r="W208" i="9"/>
  <c r="V208" i="9"/>
  <c r="U208" i="9"/>
  <c r="AE207" i="9"/>
  <c r="AD207" i="9"/>
  <c r="AC207" i="9"/>
  <c r="AB207" i="9"/>
  <c r="AA207" i="9"/>
  <c r="Z207" i="9"/>
  <c r="Y207" i="9"/>
  <c r="X207" i="9"/>
  <c r="W207" i="9"/>
  <c r="V207" i="9"/>
  <c r="U207" i="9"/>
  <c r="AE206" i="9"/>
  <c r="AD206" i="9"/>
  <c r="AC206" i="9"/>
  <c r="AB206" i="9"/>
  <c r="AA206" i="9"/>
  <c r="Z206" i="9"/>
  <c r="Y206" i="9"/>
  <c r="X206" i="9"/>
  <c r="W206" i="9"/>
  <c r="V206" i="9"/>
  <c r="U206" i="9"/>
  <c r="AE205" i="9"/>
  <c r="AD205" i="9"/>
  <c r="AC205" i="9"/>
  <c r="AB205" i="9"/>
  <c r="AA205" i="9"/>
  <c r="Z205" i="9"/>
  <c r="Y205" i="9"/>
  <c r="X205" i="9"/>
  <c r="W205" i="9"/>
  <c r="V205" i="9"/>
  <c r="U205" i="9"/>
  <c r="AE204" i="9"/>
  <c r="AD204" i="9"/>
  <c r="AC204" i="9"/>
  <c r="AB204" i="9"/>
  <c r="AA204" i="9"/>
  <c r="Z204" i="9"/>
  <c r="Y204" i="9"/>
  <c r="X204" i="9"/>
  <c r="W204" i="9"/>
  <c r="V204" i="9"/>
  <c r="U204" i="9"/>
  <c r="AE203" i="9"/>
  <c r="AD203" i="9"/>
  <c r="AC203" i="9"/>
  <c r="AB203" i="9"/>
  <c r="AA203" i="9"/>
  <c r="Z203" i="9"/>
  <c r="Y203" i="9"/>
  <c r="X203" i="9"/>
  <c r="W203" i="9"/>
  <c r="V203" i="9"/>
  <c r="U203" i="9"/>
  <c r="AE202" i="9"/>
  <c r="AD202" i="9"/>
  <c r="AC202" i="9"/>
  <c r="AB202" i="9"/>
  <c r="AA202" i="9"/>
  <c r="Z202" i="9"/>
  <c r="Y202" i="9"/>
  <c r="X202" i="9"/>
  <c r="W202" i="9"/>
  <c r="V202" i="9"/>
  <c r="U202" i="9"/>
  <c r="AE201" i="9"/>
  <c r="AD201" i="9"/>
  <c r="AC201" i="9"/>
  <c r="AB201" i="9"/>
  <c r="AA201" i="9"/>
  <c r="Z201" i="9"/>
  <c r="Y201" i="9"/>
  <c r="X201" i="9"/>
  <c r="W201" i="9"/>
  <c r="V201" i="9"/>
  <c r="U201" i="9"/>
  <c r="AE200" i="9"/>
  <c r="AD200" i="9"/>
  <c r="AC200" i="9"/>
  <c r="AB200" i="9"/>
  <c r="AA200" i="9"/>
  <c r="Z200" i="9"/>
  <c r="Y200" i="9"/>
  <c r="X200" i="9"/>
  <c r="W200" i="9"/>
  <c r="V200" i="9"/>
  <c r="U200" i="9"/>
  <c r="AE199" i="9"/>
  <c r="AD199" i="9"/>
  <c r="AC199" i="9"/>
  <c r="AB199" i="9"/>
  <c r="AA199" i="9"/>
  <c r="Z199" i="9"/>
  <c r="Y199" i="9"/>
  <c r="X199" i="9"/>
  <c r="W199" i="9"/>
  <c r="V199" i="9"/>
  <c r="U199" i="9"/>
  <c r="AE198" i="9"/>
  <c r="AD198" i="9"/>
  <c r="AC198" i="9"/>
  <c r="AB198" i="9"/>
  <c r="AA198" i="9"/>
  <c r="Z198" i="9"/>
  <c r="Y198" i="9"/>
  <c r="X198" i="9"/>
  <c r="W198" i="9"/>
  <c r="V198" i="9"/>
  <c r="U198" i="9"/>
  <c r="AE197" i="9"/>
  <c r="AD197" i="9"/>
  <c r="AC197" i="9"/>
  <c r="AB197" i="9"/>
  <c r="AA197" i="9"/>
  <c r="Z197" i="9"/>
  <c r="Y197" i="9"/>
  <c r="X197" i="9"/>
  <c r="W197" i="9"/>
  <c r="V197" i="9"/>
  <c r="U197" i="9"/>
  <c r="AE196" i="9"/>
  <c r="AD196" i="9"/>
  <c r="AC196" i="9"/>
  <c r="AB196" i="9"/>
  <c r="AA196" i="9"/>
  <c r="Z196" i="9"/>
  <c r="Y196" i="9"/>
  <c r="X196" i="9"/>
  <c r="W196" i="9"/>
  <c r="V196" i="9"/>
  <c r="U196" i="9"/>
  <c r="AE195" i="9"/>
  <c r="AD195" i="9"/>
  <c r="AC195" i="9"/>
  <c r="AB195" i="9"/>
  <c r="AA195" i="9"/>
  <c r="Z195" i="9"/>
  <c r="Y195" i="9"/>
  <c r="X195" i="9"/>
  <c r="W195" i="9"/>
  <c r="V195" i="9"/>
  <c r="U195" i="9"/>
  <c r="AE194" i="9"/>
  <c r="AD194" i="9"/>
  <c r="AC194" i="9"/>
  <c r="AB194" i="9"/>
  <c r="AA194" i="9"/>
  <c r="Z194" i="9"/>
  <c r="Y194" i="9"/>
  <c r="X194" i="9"/>
  <c r="W194" i="9"/>
  <c r="V194" i="9"/>
  <c r="U194" i="9"/>
  <c r="AE193" i="9"/>
  <c r="AD193" i="9"/>
  <c r="AC193" i="9"/>
  <c r="AB193" i="9"/>
  <c r="AA193" i="9"/>
  <c r="Z193" i="9"/>
  <c r="Y193" i="9"/>
  <c r="X193" i="9"/>
  <c r="W193" i="9"/>
  <c r="V193" i="9"/>
  <c r="U193" i="9"/>
  <c r="AE192" i="9"/>
  <c r="AD192" i="9"/>
  <c r="AC192" i="9"/>
  <c r="AB192" i="9"/>
  <c r="AA192" i="9"/>
  <c r="Z192" i="9"/>
  <c r="Y192" i="9"/>
  <c r="X192" i="9"/>
  <c r="W192" i="9"/>
  <c r="V192" i="9"/>
  <c r="U192" i="9"/>
  <c r="AE191" i="9"/>
  <c r="AD191" i="9"/>
  <c r="AC191" i="9"/>
  <c r="AB191" i="9"/>
  <c r="AA191" i="9"/>
  <c r="Z191" i="9"/>
  <c r="Y191" i="9"/>
  <c r="X191" i="9"/>
  <c r="W191" i="9"/>
  <c r="V191" i="9"/>
  <c r="U191" i="9"/>
  <c r="AE190" i="9"/>
  <c r="AD190" i="9"/>
  <c r="AC190" i="9"/>
  <c r="AB190" i="9"/>
  <c r="AA190" i="9"/>
  <c r="Z190" i="9"/>
  <c r="Y190" i="9"/>
  <c r="X190" i="9"/>
  <c r="W190" i="9"/>
  <c r="V190" i="9"/>
  <c r="U190" i="9"/>
  <c r="AE189" i="9"/>
  <c r="AD189" i="9"/>
  <c r="AC189" i="9"/>
  <c r="AB189" i="9"/>
  <c r="AA189" i="9"/>
  <c r="Z189" i="9"/>
  <c r="Y189" i="9"/>
  <c r="X189" i="9"/>
  <c r="W189" i="9"/>
  <c r="V189" i="9"/>
  <c r="U189" i="9"/>
  <c r="AE188" i="9"/>
  <c r="AD188" i="9"/>
  <c r="AC188" i="9"/>
  <c r="AB188" i="9"/>
  <c r="AA188" i="9"/>
  <c r="Z188" i="9"/>
  <c r="Y188" i="9"/>
  <c r="X188" i="9"/>
  <c r="W188" i="9"/>
  <c r="V188" i="9"/>
  <c r="U188" i="9"/>
  <c r="AE187" i="9"/>
  <c r="AD187" i="9"/>
  <c r="AC187" i="9"/>
  <c r="AB187" i="9"/>
  <c r="AA187" i="9"/>
  <c r="Z187" i="9"/>
  <c r="Y187" i="9"/>
  <c r="X187" i="9"/>
  <c r="W187" i="9"/>
  <c r="V187" i="9"/>
  <c r="U187" i="9"/>
  <c r="AE186" i="9"/>
  <c r="AD186" i="9"/>
  <c r="AC186" i="9"/>
  <c r="AB186" i="9"/>
  <c r="AA186" i="9"/>
  <c r="Z186" i="9"/>
  <c r="Y186" i="9"/>
  <c r="X186" i="9"/>
  <c r="W186" i="9"/>
  <c r="V186" i="9"/>
  <c r="U186" i="9"/>
  <c r="AE185" i="9"/>
  <c r="AD185" i="9"/>
  <c r="AC185" i="9"/>
  <c r="AB185" i="9"/>
  <c r="AA185" i="9"/>
  <c r="Z185" i="9"/>
  <c r="Y185" i="9"/>
  <c r="X185" i="9"/>
  <c r="W185" i="9"/>
  <c r="V185" i="9"/>
  <c r="U185" i="9"/>
  <c r="AE184" i="9"/>
  <c r="AD184" i="9"/>
  <c r="AC184" i="9"/>
  <c r="AB184" i="9"/>
  <c r="AA184" i="9"/>
  <c r="Z184" i="9"/>
  <c r="Y184" i="9"/>
  <c r="X184" i="9"/>
  <c r="W184" i="9"/>
  <c r="V184" i="9"/>
  <c r="U184" i="9"/>
  <c r="AE183" i="9"/>
  <c r="AD183" i="9"/>
  <c r="AC183" i="9"/>
  <c r="AB183" i="9"/>
  <c r="AA183" i="9"/>
  <c r="Z183" i="9"/>
  <c r="Y183" i="9"/>
  <c r="X183" i="9"/>
  <c r="W183" i="9"/>
  <c r="V183" i="9"/>
  <c r="U183" i="9"/>
  <c r="AE182" i="9"/>
  <c r="AD182" i="9"/>
  <c r="AC182" i="9"/>
  <c r="AB182" i="9"/>
  <c r="AA182" i="9"/>
  <c r="Z182" i="9"/>
  <c r="Y182" i="9"/>
  <c r="X182" i="9"/>
  <c r="W182" i="9"/>
  <c r="V182" i="9"/>
  <c r="U182" i="9"/>
  <c r="AE181" i="9"/>
  <c r="AD181" i="9"/>
  <c r="AC181" i="9"/>
  <c r="AB181" i="9"/>
  <c r="AA181" i="9"/>
  <c r="Z181" i="9"/>
  <c r="Y181" i="9"/>
  <c r="X181" i="9"/>
  <c r="W181" i="9"/>
  <c r="V181" i="9"/>
  <c r="U181" i="9"/>
  <c r="AE180" i="9"/>
  <c r="AD180" i="9"/>
  <c r="AC180" i="9"/>
  <c r="AB180" i="9"/>
  <c r="AA180" i="9"/>
  <c r="Z180" i="9"/>
  <c r="Y180" i="9"/>
  <c r="X180" i="9"/>
  <c r="W180" i="9"/>
  <c r="V180" i="9"/>
  <c r="U180" i="9"/>
  <c r="AE179" i="9"/>
  <c r="AD179" i="9"/>
  <c r="AC179" i="9"/>
  <c r="AB179" i="9"/>
  <c r="AA179" i="9"/>
  <c r="Z179" i="9"/>
  <c r="Y179" i="9"/>
  <c r="X179" i="9"/>
  <c r="W179" i="9"/>
  <c r="V179" i="9"/>
  <c r="U179" i="9"/>
  <c r="AE178" i="9"/>
  <c r="AD178" i="9"/>
  <c r="AC178" i="9"/>
  <c r="AB178" i="9"/>
  <c r="AA178" i="9"/>
  <c r="Z178" i="9"/>
  <c r="Y178" i="9"/>
  <c r="X178" i="9"/>
  <c r="W178" i="9"/>
  <c r="V178" i="9"/>
  <c r="U178" i="9"/>
  <c r="AE177" i="9"/>
  <c r="AD177" i="9"/>
  <c r="AC177" i="9"/>
  <c r="AB177" i="9"/>
  <c r="AA177" i="9"/>
  <c r="Z177" i="9"/>
  <c r="Y177" i="9"/>
  <c r="X177" i="9"/>
  <c r="W177" i="9"/>
  <c r="V177" i="9"/>
  <c r="U177" i="9"/>
  <c r="AE176" i="9"/>
  <c r="AD176" i="9"/>
  <c r="AC176" i="9"/>
  <c r="AB176" i="9"/>
  <c r="AA176" i="9"/>
  <c r="Z176" i="9"/>
  <c r="Y176" i="9"/>
  <c r="X176" i="9"/>
  <c r="W176" i="9"/>
  <c r="V176" i="9"/>
  <c r="U176" i="9"/>
  <c r="AE175" i="9"/>
  <c r="AD175" i="9"/>
  <c r="AC175" i="9"/>
  <c r="AB175" i="9"/>
  <c r="AA175" i="9"/>
  <c r="Z175" i="9"/>
  <c r="Y175" i="9"/>
  <c r="X175" i="9"/>
  <c r="W175" i="9"/>
  <c r="V175" i="9"/>
  <c r="U175" i="9"/>
  <c r="AE174" i="9"/>
  <c r="AD174" i="9"/>
  <c r="AC174" i="9"/>
  <c r="AB174" i="9"/>
  <c r="AA174" i="9"/>
  <c r="Z174" i="9"/>
  <c r="Y174" i="9"/>
  <c r="X174" i="9"/>
  <c r="W174" i="9"/>
  <c r="V174" i="9"/>
  <c r="U174" i="9"/>
  <c r="AE173" i="9"/>
  <c r="AD173" i="9"/>
  <c r="AC173" i="9"/>
  <c r="AB173" i="9"/>
  <c r="AA173" i="9"/>
  <c r="Z173" i="9"/>
  <c r="Y173" i="9"/>
  <c r="X173" i="9"/>
  <c r="W173" i="9"/>
  <c r="V173" i="9"/>
  <c r="U173" i="9"/>
  <c r="AE172" i="9"/>
  <c r="AD172" i="9"/>
  <c r="AC172" i="9"/>
  <c r="AB172" i="9"/>
  <c r="AA172" i="9"/>
  <c r="Z172" i="9"/>
  <c r="Y172" i="9"/>
  <c r="X172" i="9"/>
  <c r="W172" i="9"/>
  <c r="V172" i="9"/>
  <c r="U172" i="9"/>
  <c r="AE171" i="9"/>
  <c r="AD171" i="9"/>
  <c r="AC171" i="9"/>
  <c r="AB171" i="9"/>
  <c r="AA171" i="9"/>
  <c r="Z171" i="9"/>
  <c r="Y171" i="9"/>
  <c r="X171" i="9"/>
  <c r="W171" i="9"/>
  <c r="V171" i="9"/>
  <c r="U171" i="9"/>
  <c r="AE170" i="9"/>
  <c r="AD170" i="9"/>
  <c r="AC170" i="9"/>
  <c r="AB170" i="9"/>
  <c r="AA170" i="9"/>
  <c r="Z170" i="9"/>
  <c r="Y170" i="9"/>
  <c r="X170" i="9"/>
  <c r="W170" i="9"/>
  <c r="V170" i="9"/>
  <c r="U170" i="9"/>
  <c r="AE169" i="9"/>
  <c r="AD169" i="9"/>
  <c r="AC169" i="9"/>
  <c r="AB169" i="9"/>
  <c r="AA169" i="9"/>
  <c r="Z169" i="9"/>
  <c r="Y169" i="9"/>
  <c r="X169" i="9"/>
  <c r="W169" i="9"/>
  <c r="V169" i="9"/>
  <c r="U169" i="9"/>
  <c r="AE168" i="9"/>
  <c r="AD168" i="9"/>
  <c r="AC168" i="9"/>
  <c r="AB168" i="9"/>
  <c r="AA168" i="9"/>
  <c r="Z168" i="9"/>
  <c r="Y168" i="9"/>
  <c r="X168" i="9"/>
  <c r="W168" i="9"/>
  <c r="V168" i="9"/>
  <c r="U168" i="9"/>
  <c r="AE167" i="9"/>
  <c r="AD167" i="9"/>
  <c r="AC167" i="9"/>
  <c r="AB167" i="9"/>
  <c r="AA167" i="9"/>
  <c r="Z167" i="9"/>
  <c r="Y167" i="9"/>
  <c r="X167" i="9"/>
  <c r="W167" i="9"/>
  <c r="V167" i="9"/>
  <c r="U167" i="9"/>
  <c r="AE166" i="9"/>
  <c r="AD166" i="9"/>
  <c r="AC166" i="9"/>
  <c r="AB166" i="9"/>
  <c r="AA166" i="9"/>
  <c r="Z166" i="9"/>
  <c r="Y166" i="9"/>
  <c r="X166" i="9"/>
  <c r="W166" i="9"/>
  <c r="V166" i="9"/>
  <c r="U166" i="9"/>
  <c r="AE165" i="9"/>
  <c r="AD165" i="9"/>
  <c r="AC165" i="9"/>
  <c r="AB165" i="9"/>
  <c r="AA165" i="9"/>
  <c r="Z165" i="9"/>
  <c r="Y165" i="9"/>
  <c r="X165" i="9"/>
  <c r="W165" i="9"/>
  <c r="V165" i="9"/>
  <c r="U165" i="9"/>
  <c r="AE164" i="9"/>
  <c r="AD164" i="9"/>
  <c r="AC164" i="9"/>
  <c r="AB164" i="9"/>
  <c r="AA164" i="9"/>
  <c r="Z164" i="9"/>
  <c r="Y164" i="9"/>
  <c r="X164" i="9"/>
  <c r="W164" i="9"/>
  <c r="V164" i="9"/>
  <c r="U164" i="9"/>
  <c r="AE163" i="9"/>
  <c r="AD163" i="9"/>
  <c r="AC163" i="9"/>
  <c r="AB163" i="9"/>
  <c r="AA163" i="9"/>
  <c r="Z163" i="9"/>
  <c r="Y163" i="9"/>
  <c r="X163" i="9"/>
  <c r="W163" i="9"/>
  <c r="V163" i="9"/>
  <c r="U163" i="9"/>
  <c r="AE162" i="9"/>
  <c r="AD162" i="9"/>
  <c r="AC162" i="9"/>
  <c r="AB162" i="9"/>
  <c r="AA162" i="9"/>
  <c r="Z162" i="9"/>
  <c r="Y162" i="9"/>
  <c r="X162" i="9"/>
  <c r="W162" i="9"/>
  <c r="V162" i="9"/>
  <c r="U162" i="9"/>
  <c r="AE161" i="9"/>
  <c r="AD161" i="9"/>
  <c r="AC161" i="9"/>
  <c r="AB161" i="9"/>
  <c r="AA161" i="9"/>
  <c r="Z161" i="9"/>
  <c r="Y161" i="9"/>
  <c r="X161" i="9"/>
  <c r="W161" i="9"/>
  <c r="V161" i="9"/>
  <c r="U161" i="9"/>
  <c r="AE160" i="9"/>
  <c r="AD160" i="9"/>
  <c r="AC160" i="9"/>
  <c r="AB160" i="9"/>
  <c r="AA160" i="9"/>
  <c r="Z160" i="9"/>
  <c r="Y160" i="9"/>
  <c r="X160" i="9"/>
  <c r="W160" i="9"/>
  <c r="V160" i="9"/>
  <c r="U160" i="9"/>
  <c r="AE159" i="9"/>
  <c r="AD159" i="9"/>
  <c r="AC159" i="9"/>
  <c r="AB159" i="9"/>
  <c r="AA159" i="9"/>
  <c r="Z159" i="9"/>
  <c r="Y159" i="9"/>
  <c r="X159" i="9"/>
  <c r="W159" i="9"/>
  <c r="V159" i="9"/>
  <c r="U159" i="9"/>
  <c r="AE158" i="9"/>
  <c r="AD158" i="9"/>
  <c r="AC158" i="9"/>
  <c r="AB158" i="9"/>
  <c r="AA158" i="9"/>
  <c r="Z158" i="9"/>
  <c r="Y158" i="9"/>
  <c r="X158" i="9"/>
  <c r="W158" i="9"/>
  <c r="V158" i="9"/>
  <c r="U158" i="9"/>
  <c r="AE157" i="9"/>
  <c r="AD157" i="9"/>
  <c r="AC157" i="9"/>
  <c r="AB157" i="9"/>
  <c r="AA157" i="9"/>
  <c r="Z157" i="9"/>
  <c r="Y157" i="9"/>
  <c r="X157" i="9"/>
  <c r="W157" i="9"/>
  <c r="V157" i="9"/>
  <c r="U157" i="9"/>
  <c r="AE156" i="9"/>
  <c r="AD156" i="9"/>
  <c r="AC156" i="9"/>
  <c r="AB156" i="9"/>
  <c r="AA156" i="9"/>
  <c r="Z156" i="9"/>
  <c r="Y156" i="9"/>
  <c r="X156" i="9"/>
  <c r="W156" i="9"/>
  <c r="V156" i="9"/>
  <c r="U156" i="9"/>
  <c r="AE155" i="9"/>
  <c r="AD155" i="9"/>
  <c r="AC155" i="9"/>
  <c r="AB155" i="9"/>
  <c r="AA155" i="9"/>
  <c r="Z155" i="9"/>
  <c r="Y155" i="9"/>
  <c r="X155" i="9"/>
  <c r="W155" i="9"/>
  <c r="V155" i="9"/>
  <c r="U155" i="9"/>
  <c r="AE154" i="9"/>
  <c r="AD154" i="9"/>
  <c r="AC154" i="9"/>
  <c r="AB154" i="9"/>
  <c r="AA154" i="9"/>
  <c r="Z154" i="9"/>
  <c r="Y154" i="9"/>
  <c r="X154" i="9"/>
  <c r="W154" i="9"/>
  <c r="V154" i="9"/>
  <c r="U154" i="9"/>
  <c r="AE153" i="9"/>
  <c r="AD153" i="9"/>
  <c r="AC153" i="9"/>
  <c r="AB153" i="9"/>
  <c r="AA153" i="9"/>
  <c r="Z153" i="9"/>
  <c r="Y153" i="9"/>
  <c r="X153" i="9"/>
  <c r="W153" i="9"/>
  <c r="V153" i="9"/>
  <c r="U153" i="9"/>
  <c r="AE152" i="9"/>
  <c r="AD152" i="9"/>
  <c r="AC152" i="9"/>
  <c r="AB152" i="9"/>
  <c r="AA152" i="9"/>
  <c r="Z152" i="9"/>
  <c r="Y152" i="9"/>
  <c r="X152" i="9"/>
  <c r="W152" i="9"/>
  <c r="V152" i="9"/>
  <c r="U152" i="9"/>
  <c r="AE151" i="9"/>
  <c r="AD151" i="9"/>
  <c r="AC151" i="9"/>
  <c r="AB151" i="9"/>
  <c r="AA151" i="9"/>
  <c r="Z151" i="9"/>
  <c r="Y151" i="9"/>
  <c r="X151" i="9"/>
  <c r="W151" i="9"/>
  <c r="V151" i="9"/>
  <c r="U151" i="9"/>
  <c r="AE150" i="9"/>
  <c r="AD150" i="9"/>
  <c r="AC150" i="9"/>
  <c r="AB150" i="9"/>
  <c r="AA150" i="9"/>
  <c r="Z150" i="9"/>
  <c r="Y150" i="9"/>
  <c r="X150" i="9"/>
  <c r="W150" i="9"/>
  <c r="V150" i="9"/>
  <c r="U150" i="9"/>
  <c r="AE149" i="9"/>
  <c r="AD149" i="9"/>
  <c r="AC149" i="9"/>
  <c r="AB149" i="9"/>
  <c r="AA149" i="9"/>
  <c r="Z149" i="9"/>
  <c r="Y149" i="9"/>
  <c r="X149" i="9"/>
  <c r="W149" i="9"/>
  <c r="V149" i="9"/>
  <c r="U149" i="9"/>
  <c r="AE148" i="9"/>
  <c r="AD148" i="9"/>
  <c r="AC148" i="9"/>
  <c r="AB148" i="9"/>
  <c r="AA148" i="9"/>
  <c r="Z148" i="9"/>
  <c r="Y148" i="9"/>
  <c r="X148" i="9"/>
  <c r="W148" i="9"/>
  <c r="V148" i="9"/>
  <c r="U148" i="9"/>
  <c r="AE147" i="9"/>
  <c r="AD147" i="9"/>
  <c r="AC147" i="9"/>
  <c r="AB147" i="9"/>
  <c r="AA147" i="9"/>
  <c r="Z147" i="9"/>
  <c r="Y147" i="9"/>
  <c r="X147" i="9"/>
  <c r="W147" i="9"/>
  <c r="V147" i="9"/>
  <c r="U147" i="9"/>
  <c r="AE146" i="9"/>
  <c r="AD146" i="9"/>
  <c r="AC146" i="9"/>
  <c r="AB146" i="9"/>
  <c r="AA146" i="9"/>
  <c r="Z146" i="9"/>
  <c r="Y146" i="9"/>
  <c r="X146" i="9"/>
  <c r="W146" i="9"/>
  <c r="V146" i="9"/>
  <c r="U146" i="9"/>
  <c r="AE145" i="9"/>
  <c r="AD145" i="9"/>
  <c r="AC145" i="9"/>
  <c r="AB145" i="9"/>
  <c r="AA145" i="9"/>
  <c r="Z145" i="9"/>
  <c r="Y145" i="9"/>
  <c r="X145" i="9"/>
  <c r="W145" i="9"/>
  <c r="V145" i="9"/>
  <c r="U145" i="9"/>
  <c r="AE144" i="9"/>
  <c r="AD144" i="9"/>
  <c r="AC144" i="9"/>
  <c r="AB144" i="9"/>
  <c r="AA144" i="9"/>
  <c r="Z144" i="9"/>
  <c r="Y144" i="9"/>
  <c r="X144" i="9"/>
  <c r="W144" i="9"/>
  <c r="V144" i="9"/>
  <c r="U144" i="9"/>
  <c r="AE143" i="9"/>
  <c r="AD143" i="9"/>
  <c r="AC143" i="9"/>
  <c r="AB143" i="9"/>
  <c r="AA143" i="9"/>
  <c r="Z143" i="9"/>
  <c r="Y143" i="9"/>
  <c r="X143" i="9"/>
  <c r="W143" i="9"/>
  <c r="V143" i="9"/>
  <c r="U143" i="9"/>
  <c r="AE142" i="9"/>
  <c r="AD142" i="9"/>
  <c r="AC142" i="9"/>
  <c r="AB142" i="9"/>
  <c r="AA142" i="9"/>
  <c r="Z142" i="9"/>
  <c r="Y142" i="9"/>
  <c r="X142" i="9"/>
  <c r="W142" i="9"/>
  <c r="V142" i="9"/>
  <c r="U142" i="9"/>
  <c r="AE141" i="9"/>
  <c r="AD141" i="9"/>
  <c r="AC141" i="9"/>
  <c r="AB141" i="9"/>
  <c r="AA141" i="9"/>
  <c r="Z141" i="9"/>
  <c r="Y141" i="9"/>
  <c r="X141" i="9"/>
  <c r="W141" i="9"/>
  <c r="V141" i="9"/>
  <c r="U141" i="9"/>
  <c r="AE140" i="9"/>
  <c r="AD140" i="9"/>
  <c r="AC140" i="9"/>
  <c r="AB140" i="9"/>
  <c r="AA140" i="9"/>
  <c r="Z140" i="9"/>
  <c r="Y140" i="9"/>
  <c r="X140" i="9"/>
  <c r="W140" i="9"/>
  <c r="V140" i="9"/>
  <c r="U140" i="9"/>
  <c r="AE139" i="9"/>
  <c r="AD139" i="9"/>
  <c r="AC139" i="9"/>
  <c r="AB139" i="9"/>
  <c r="AA139" i="9"/>
  <c r="Z139" i="9"/>
  <c r="Y139" i="9"/>
  <c r="X139" i="9"/>
  <c r="W139" i="9"/>
  <c r="V139" i="9"/>
  <c r="U139" i="9"/>
  <c r="AE138" i="9"/>
  <c r="AD138" i="9"/>
  <c r="AC138" i="9"/>
  <c r="AB138" i="9"/>
  <c r="AA138" i="9"/>
  <c r="Z138" i="9"/>
  <c r="Y138" i="9"/>
  <c r="X138" i="9"/>
  <c r="W138" i="9"/>
  <c r="V138" i="9"/>
  <c r="U138" i="9"/>
  <c r="AE137" i="9"/>
  <c r="AD137" i="9"/>
  <c r="AC137" i="9"/>
  <c r="AB137" i="9"/>
  <c r="AA137" i="9"/>
  <c r="Z137" i="9"/>
  <c r="Y137" i="9"/>
  <c r="X137" i="9"/>
  <c r="W137" i="9"/>
  <c r="V137" i="9"/>
  <c r="U137" i="9"/>
  <c r="AE136" i="9"/>
  <c r="AD136" i="9"/>
  <c r="AC136" i="9"/>
  <c r="AB136" i="9"/>
  <c r="AA136" i="9"/>
  <c r="Z136" i="9"/>
  <c r="Y136" i="9"/>
  <c r="X136" i="9"/>
  <c r="W136" i="9"/>
  <c r="V136" i="9"/>
  <c r="U136" i="9"/>
  <c r="AE135" i="9"/>
  <c r="AD135" i="9"/>
  <c r="AC135" i="9"/>
  <c r="AB135" i="9"/>
  <c r="AA135" i="9"/>
  <c r="Z135" i="9"/>
  <c r="Y135" i="9"/>
  <c r="X135" i="9"/>
  <c r="W135" i="9"/>
  <c r="V135" i="9"/>
  <c r="U135" i="9"/>
  <c r="AE134" i="9"/>
  <c r="AD134" i="9"/>
  <c r="AC134" i="9"/>
  <c r="AB134" i="9"/>
  <c r="AA134" i="9"/>
  <c r="Z134" i="9"/>
  <c r="Y134" i="9"/>
  <c r="X134" i="9"/>
  <c r="W134" i="9"/>
  <c r="V134" i="9"/>
  <c r="U134" i="9"/>
  <c r="AE133" i="9"/>
  <c r="AD133" i="9"/>
  <c r="AC133" i="9"/>
  <c r="AB133" i="9"/>
  <c r="AA133" i="9"/>
  <c r="Z133" i="9"/>
  <c r="Y133" i="9"/>
  <c r="X133" i="9"/>
  <c r="W133" i="9"/>
  <c r="V133" i="9"/>
  <c r="U133" i="9"/>
  <c r="AE132" i="9"/>
  <c r="AD132" i="9"/>
  <c r="AC132" i="9"/>
  <c r="AB132" i="9"/>
  <c r="AA132" i="9"/>
  <c r="Z132" i="9"/>
  <c r="Y132" i="9"/>
  <c r="X132" i="9"/>
  <c r="W132" i="9"/>
  <c r="V132" i="9"/>
  <c r="U132" i="9"/>
  <c r="AE131" i="9"/>
  <c r="AD131" i="9"/>
  <c r="AC131" i="9"/>
  <c r="AB131" i="9"/>
  <c r="AA131" i="9"/>
  <c r="Z131" i="9"/>
  <c r="Y131" i="9"/>
  <c r="X131" i="9"/>
  <c r="W131" i="9"/>
  <c r="V131" i="9"/>
  <c r="U131" i="9"/>
  <c r="AE130" i="9"/>
  <c r="AD130" i="9"/>
  <c r="AC130" i="9"/>
  <c r="AB130" i="9"/>
  <c r="AA130" i="9"/>
  <c r="Z130" i="9"/>
  <c r="Y130" i="9"/>
  <c r="X130" i="9"/>
  <c r="W130" i="9"/>
  <c r="V130" i="9"/>
  <c r="U130" i="9"/>
  <c r="AE129" i="9"/>
  <c r="AD129" i="9"/>
  <c r="AC129" i="9"/>
  <c r="AB129" i="9"/>
  <c r="AA129" i="9"/>
  <c r="Z129" i="9"/>
  <c r="Y129" i="9"/>
  <c r="X129" i="9"/>
  <c r="W129" i="9"/>
  <c r="V129" i="9"/>
  <c r="U129" i="9"/>
  <c r="AE128" i="9"/>
  <c r="AD128" i="9"/>
  <c r="AC128" i="9"/>
  <c r="AB128" i="9"/>
  <c r="AA128" i="9"/>
  <c r="Z128" i="9"/>
  <c r="Y128" i="9"/>
  <c r="X128" i="9"/>
  <c r="W128" i="9"/>
  <c r="V128" i="9"/>
  <c r="U128" i="9"/>
  <c r="AE127" i="9"/>
  <c r="AD127" i="9"/>
  <c r="AC127" i="9"/>
  <c r="AB127" i="9"/>
  <c r="AA127" i="9"/>
  <c r="Z127" i="9"/>
  <c r="Y127" i="9"/>
  <c r="X127" i="9"/>
  <c r="W127" i="9"/>
  <c r="V127" i="9"/>
  <c r="U127" i="9"/>
  <c r="AE126" i="9"/>
  <c r="AD126" i="9"/>
  <c r="AC126" i="9"/>
  <c r="AB126" i="9"/>
  <c r="AA126" i="9"/>
  <c r="Z126" i="9"/>
  <c r="Y126" i="9"/>
  <c r="X126" i="9"/>
  <c r="W126" i="9"/>
  <c r="V126" i="9"/>
  <c r="U126" i="9"/>
  <c r="AE125" i="9"/>
  <c r="AD125" i="9"/>
  <c r="AC125" i="9"/>
  <c r="AB125" i="9"/>
  <c r="AA125" i="9"/>
  <c r="Z125" i="9"/>
  <c r="Y125" i="9"/>
  <c r="X125" i="9"/>
  <c r="W125" i="9"/>
  <c r="V125" i="9"/>
  <c r="U125" i="9"/>
  <c r="AE124" i="9"/>
  <c r="AD124" i="9"/>
  <c r="AC124" i="9"/>
  <c r="AB124" i="9"/>
  <c r="AA124" i="9"/>
  <c r="Z124" i="9"/>
  <c r="Y124" i="9"/>
  <c r="X124" i="9"/>
  <c r="W124" i="9"/>
  <c r="V124" i="9"/>
  <c r="U124" i="9"/>
  <c r="AE123" i="9"/>
  <c r="AD123" i="9"/>
  <c r="AC123" i="9"/>
  <c r="AB123" i="9"/>
  <c r="AA123" i="9"/>
  <c r="Z123" i="9"/>
  <c r="Y123" i="9"/>
  <c r="X123" i="9"/>
  <c r="W123" i="9"/>
  <c r="V123" i="9"/>
  <c r="U123" i="9"/>
  <c r="AE122" i="9"/>
  <c r="AD122" i="9"/>
  <c r="AC122" i="9"/>
  <c r="AB122" i="9"/>
  <c r="AA122" i="9"/>
  <c r="Z122" i="9"/>
  <c r="Y122" i="9"/>
  <c r="X122" i="9"/>
  <c r="W122" i="9"/>
  <c r="V122" i="9"/>
  <c r="U122" i="9"/>
  <c r="AE121" i="9"/>
  <c r="AD121" i="9"/>
  <c r="AC121" i="9"/>
  <c r="AB121" i="9"/>
  <c r="AA121" i="9"/>
  <c r="Z121" i="9"/>
  <c r="Y121" i="9"/>
  <c r="X121" i="9"/>
  <c r="W121" i="9"/>
  <c r="V121" i="9"/>
  <c r="U121" i="9"/>
  <c r="AE120" i="9"/>
  <c r="AD120" i="9"/>
  <c r="AC120" i="9"/>
  <c r="AB120" i="9"/>
  <c r="AA120" i="9"/>
  <c r="Z120" i="9"/>
  <c r="Y120" i="9"/>
  <c r="X120" i="9"/>
  <c r="W120" i="9"/>
  <c r="V120" i="9"/>
  <c r="U120" i="9"/>
  <c r="AE119" i="9"/>
  <c r="AD119" i="9"/>
  <c r="AC119" i="9"/>
  <c r="AB119" i="9"/>
  <c r="AA119" i="9"/>
  <c r="Z119" i="9"/>
  <c r="Y119" i="9"/>
  <c r="X119" i="9"/>
  <c r="W119" i="9"/>
  <c r="V119" i="9"/>
  <c r="U119" i="9"/>
  <c r="AE118" i="9"/>
  <c r="AD118" i="9"/>
  <c r="AC118" i="9"/>
  <c r="AB118" i="9"/>
  <c r="AA118" i="9"/>
  <c r="Z118" i="9"/>
  <c r="Y118" i="9"/>
  <c r="X118" i="9"/>
  <c r="W118" i="9"/>
  <c r="V118" i="9"/>
  <c r="U118" i="9"/>
  <c r="AE117" i="9"/>
  <c r="AD117" i="9"/>
  <c r="AC117" i="9"/>
  <c r="AB117" i="9"/>
  <c r="AA117" i="9"/>
  <c r="Z117" i="9"/>
  <c r="Y117" i="9"/>
  <c r="X117" i="9"/>
  <c r="W117" i="9"/>
  <c r="V117" i="9"/>
  <c r="U117" i="9"/>
  <c r="AE116" i="9"/>
  <c r="AD116" i="9"/>
  <c r="AC116" i="9"/>
  <c r="AB116" i="9"/>
  <c r="AA116" i="9"/>
  <c r="Z116" i="9"/>
  <c r="Y116" i="9"/>
  <c r="X116" i="9"/>
  <c r="W116" i="9"/>
  <c r="V116" i="9"/>
  <c r="U116" i="9"/>
  <c r="AE115" i="9"/>
  <c r="AD115" i="9"/>
  <c r="AC115" i="9"/>
  <c r="AB115" i="9"/>
  <c r="AA115" i="9"/>
  <c r="Z115" i="9"/>
  <c r="Y115" i="9"/>
  <c r="X115" i="9"/>
  <c r="W115" i="9"/>
  <c r="V115" i="9"/>
  <c r="U115" i="9"/>
  <c r="AE114" i="9"/>
  <c r="AD114" i="9"/>
  <c r="AC114" i="9"/>
  <c r="AB114" i="9"/>
  <c r="AA114" i="9"/>
  <c r="Z114" i="9"/>
  <c r="Y114" i="9"/>
  <c r="X114" i="9"/>
  <c r="W114" i="9"/>
  <c r="V114" i="9"/>
  <c r="U114" i="9"/>
  <c r="AE113" i="9"/>
  <c r="AD113" i="9"/>
  <c r="AC113" i="9"/>
  <c r="AB113" i="9"/>
  <c r="AA113" i="9"/>
  <c r="Z113" i="9"/>
  <c r="Y113" i="9"/>
  <c r="X113" i="9"/>
  <c r="W113" i="9"/>
  <c r="V113" i="9"/>
  <c r="U113" i="9"/>
  <c r="AE112" i="9"/>
  <c r="AD112" i="9"/>
  <c r="AC112" i="9"/>
  <c r="AB112" i="9"/>
  <c r="AA112" i="9"/>
  <c r="Z112" i="9"/>
  <c r="Y112" i="9"/>
  <c r="X112" i="9"/>
  <c r="W112" i="9"/>
  <c r="V112" i="9"/>
  <c r="U112" i="9"/>
  <c r="AE111" i="9"/>
  <c r="AD111" i="9"/>
  <c r="AC111" i="9"/>
  <c r="AB111" i="9"/>
  <c r="AA111" i="9"/>
  <c r="Z111" i="9"/>
  <c r="Y111" i="9"/>
  <c r="X111" i="9"/>
  <c r="W111" i="9"/>
  <c r="V111" i="9"/>
  <c r="U111" i="9"/>
  <c r="AE110" i="9"/>
  <c r="AD110" i="9"/>
  <c r="AC110" i="9"/>
  <c r="AB110" i="9"/>
  <c r="AA110" i="9"/>
  <c r="Z110" i="9"/>
  <c r="Y110" i="9"/>
  <c r="X110" i="9"/>
  <c r="W110" i="9"/>
  <c r="V110" i="9"/>
  <c r="U110" i="9"/>
  <c r="AE109" i="9"/>
  <c r="AD109" i="9"/>
  <c r="AC109" i="9"/>
  <c r="AB109" i="9"/>
  <c r="AA109" i="9"/>
  <c r="Z109" i="9"/>
  <c r="Y109" i="9"/>
  <c r="X109" i="9"/>
  <c r="W109" i="9"/>
  <c r="V109" i="9"/>
  <c r="U109" i="9"/>
  <c r="AE108" i="9"/>
  <c r="AD108" i="9"/>
  <c r="AC108" i="9"/>
  <c r="AB108" i="9"/>
  <c r="AA108" i="9"/>
  <c r="Z108" i="9"/>
  <c r="Y108" i="9"/>
  <c r="X108" i="9"/>
  <c r="W108" i="9"/>
  <c r="V108" i="9"/>
  <c r="U108" i="9"/>
  <c r="AE107" i="9"/>
  <c r="AD107" i="9"/>
  <c r="AC107" i="9"/>
  <c r="AB107" i="9"/>
  <c r="AA107" i="9"/>
  <c r="Z107" i="9"/>
  <c r="Y107" i="9"/>
  <c r="X107" i="9"/>
  <c r="W107" i="9"/>
  <c r="V107" i="9"/>
  <c r="U107" i="9"/>
  <c r="AE106" i="9"/>
  <c r="AD106" i="9"/>
  <c r="AC106" i="9"/>
  <c r="AB106" i="9"/>
  <c r="AA106" i="9"/>
  <c r="Z106" i="9"/>
  <c r="Y106" i="9"/>
  <c r="X106" i="9"/>
  <c r="W106" i="9"/>
  <c r="V106" i="9"/>
  <c r="U106" i="9"/>
  <c r="AE105" i="9"/>
  <c r="AD105" i="9"/>
  <c r="AC105" i="9"/>
  <c r="AB105" i="9"/>
  <c r="AA105" i="9"/>
  <c r="Z105" i="9"/>
  <c r="Y105" i="9"/>
  <c r="X105" i="9"/>
  <c r="W105" i="9"/>
  <c r="V105" i="9"/>
  <c r="U105" i="9"/>
  <c r="AE104" i="9"/>
  <c r="AD104" i="9"/>
  <c r="AC104" i="9"/>
  <c r="AB104" i="9"/>
  <c r="AA104" i="9"/>
  <c r="Z104" i="9"/>
  <c r="Y104" i="9"/>
  <c r="X104" i="9"/>
  <c r="W104" i="9"/>
  <c r="V104" i="9"/>
  <c r="U104" i="9"/>
  <c r="AE103" i="9"/>
  <c r="AD103" i="9"/>
  <c r="AC103" i="9"/>
  <c r="AB103" i="9"/>
  <c r="AA103" i="9"/>
  <c r="Z103" i="9"/>
  <c r="Y103" i="9"/>
  <c r="X103" i="9"/>
  <c r="W103" i="9"/>
  <c r="V103" i="9"/>
  <c r="U103" i="9"/>
  <c r="AE102" i="9"/>
  <c r="AD102" i="9"/>
  <c r="AC102" i="9"/>
  <c r="AB102" i="9"/>
  <c r="AA102" i="9"/>
  <c r="Z102" i="9"/>
  <c r="Y102" i="9"/>
  <c r="X102" i="9"/>
  <c r="W102" i="9"/>
  <c r="V102" i="9"/>
  <c r="U102" i="9"/>
  <c r="AE101" i="9"/>
  <c r="AD101" i="9"/>
  <c r="AC101" i="9"/>
  <c r="AB101" i="9"/>
  <c r="AA101" i="9"/>
  <c r="Z101" i="9"/>
  <c r="Y101" i="9"/>
  <c r="X101" i="9"/>
  <c r="W101" i="9"/>
  <c r="V101" i="9"/>
  <c r="U101" i="9"/>
  <c r="AE100" i="9"/>
  <c r="AD100" i="9"/>
  <c r="AC100" i="9"/>
  <c r="AB100" i="9"/>
  <c r="AA100" i="9"/>
  <c r="Z100" i="9"/>
  <c r="Y100" i="9"/>
  <c r="X100" i="9"/>
  <c r="W100" i="9"/>
  <c r="V100" i="9"/>
  <c r="U100" i="9"/>
  <c r="AE99" i="9"/>
  <c r="AD99" i="9"/>
  <c r="AC99" i="9"/>
  <c r="AB99" i="9"/>
  <c r="AA99" i="9"/>
  <c r="Z99" i="9"/>
  <c r="Y99" i="9"/>
  <c r="X99" i="9"/>
  <c r="W99" i="9"/>
  <c r="V99" i="9"/>
  <c r="U99" i="9"/>
  <c r="AE98" i="9"/>
  <c r="AD98" i="9"/>
  <c r="AC98" i="9"/>
  <c r="AB98" i="9"/>
  <c r="AA98" i="9"/>
  <c r="Z98" i="9"/>
  <c r="Y98" i="9"/>
  <c r="X98" i="9"/>
  <c r="W98" i="9"/>
  <c r="V98" i="9"/>
  <c r="U98" i="9"/>
  <c r="AE97" i="9"/>
  <c r="AD97" i="9"/>
  <c r="AC97" i="9"/>
  <c r="AB97" i="9"/>
  <c r="AA97" i="9"/>
  <c r="Z97" i="9"/>
  <c r="Y97" i="9"/>
  <c r="X97" i="9"/>
  <c r="W97" i="9"/>
  <c r="V97" i="9"/>
  <c r="U97" i="9"/>
  <c r="AE96" i="9"/>
  <c r="AD96" i="9"/>
  <c r="AC96" i="9"/>
  <c r="AB96" i="9"/>
  <c r="AA96" i="9"/>
  <c r="Z96" i="9"/>
  <c r="Y96" i="9"/>
  <c r="X96" i="9"/>
  <c r="W96" i="9"/>
  <c r="V96" i="9"/>
  <c r="U96" i="9"/>
  <c r="AE95" i="9"/>
  <c r="AD95" i="9"/>
  <c r="AC95" i="9"/>
  <c r="AB95" i="9"/>
  <c r="AA95" i="9"/>
  <c r="Z95" i="9"/>
  <c r="Y95" i="9"/>
  <c r="X95" i="9"/>
  <c r="W95" i="9"/>
  <c r="V95" i="9"/>
  <c r="U95" i="9"/>
  <c r="AE94" i="9"/>
  <c r="AD94" i="9"/>
  <c r="AC94" i="9"/>
  <c r="AB94" i="9"/>
  <c r="AA94" i="9"/>
  <c r="Z94" i="9"/>
  <c r="Y94" i="9"/>
  <c r="X94" i="9"/>
  <c r="W94" i="9"/>
  <c r="V94" i="9"/>
  <c r="U94" i="9"/>
  <c r="AE93" i="9"/>
  <c r="AD93" i="9"/>
  <c r="AC93" i="9"/>
  <c r="AB93" i="9"/>
  <c r="AA93" i="9"/>
  <c r="Z93" i="9"/>
  <c r="Y93" i="9"/>
  <c r="X93" i="9"/>
  <c r="W93" i="9"/>
  <c r="V93" i="9"/>
  <c r="U93" i="9"/>
  <c r="AE92" i="9"/>
  <c r="AD92" i="9"/>
  <c r="AC92" i="9"/>
  <c r="AB92" i="9"/>
  <c r="AA92" i="9"/>
  <c r="Z92" i="9"/>
  <c r="Y92" i="9"/>
  <c r="X92" i="9"/>
  <c r="W92" i="9"/>
  <c r="V92" i="9"/>
  <c r="U92" i="9"/>
  <c r="AE91" i="9"/>
  <c r="AD91" i="9"/>
  <c r="AC91" i="9"/>
  <c r="AB91" i="9"/>
  <c r="AA91" i="9"/>
  <c r="Z91" i="9"/>
  <c r="Y91" i="9"/>
  <c r="X91" i="9"/>
  <c r="W91" i="9"/>
  <c r="V91" i="9"/>
  <c r="U91" i="9"/>
  <c r="AE90" i="9"/>
  <c r="AD90" i="9"/>
  <c r="AC90" i="9"/>
  <c r="AB90" i="9"/>
  <c r="AA90" i="9"/>
  <c r="Z90" i="9"/>
  <c r="Y90" i="9"/>
  <c r="X90" i="9"/>
  <c r="W90" i="9"/>
  <c r="V90" i="9"/>
  <c r="U90" i="9"/>
  <c r="AE89" i="9"/>
  <c r="AD89" i="9"/>
  <c r="AC89" i="9"/>
  <c r="AB89" i="9"/>
  <c r="AA89" i="9"/>
  <c r="Z89" i="9"/>
  <c r="Y89" i="9"/>
  <c r="X89" i="9"/>
  <c r="W89" i="9"/>
  <c r="V89" i="9"/>
  <c r="U89" i="9"/>
  <c r="AE88" i="9"/>
  <c r="AD88" i="9"/>
  <c r="AC88" i="9"/>
  <c r="AB88" i="9"/>
  <c r="AA88" i="9"/>
  <c r="Z88" i="9"/>
  <c r="Y88" i="9"/>
  <c r="X88" i="9"/>
  <c r="W88" i="9"/>
  <c r="V88" i="9"/>
  <c r="U88" i="9"/>
  <c r="AE87" i="9"/>
  <c r="AD87" i="9"/>
  <c r="AC87" i="9"/>
  <c r="AB87" i="9"/>
  <c r="AA87" i="9"/>
  <c r="Z87" i="9"/>
  <c r="Y87" i="9"/>
  <c r="X87" i="9"/>
  <c r="W87" i="9"/>
  <c r="V87" i="9"/>
  <c r="U87" i="9"/>
  <c r="AE86" i="9"/>
  <c r="AD86" i="9"/>
  <c r="AC86" i="9"/>
  <c r="AB86" i="9"/>
  <c r="AA86" i="9"/>
  <c r="Z86" i="9"/>
  <c r="Y86" i="9"/>
  <c r="X86" i="9"/>
  <c r="W86" i="9"/>
  <c r="V86" i="9"/>
  <c r="U86" i="9"/>
  <c r="AE85" i="9"/>
  <c r="AD85" i="9"/>
  <c r="AC85" i="9"/>
  <c r="AB85" i="9"/>
  <c r="AA85" i="9"/>
  <c r="Z85" i="9"/>
  <c r="Y85" i="9"/>
  <c r="X85" i="9"/>
  <c r="W85" i="9"/>
  <c r="V85" i="9"/>
  <c r="U85" i="9"/>
  <c r="AE84" i="9"/>
  <c r="AD84" i="9"/>
  <c r="AC84" i="9"/>
  <c r="AB84" i="9"/>
  <c r="AA84" i="9"/>
  <c r="Z84" i="9"/>
  <c r="Y84" i="9"/>
  <c r="X84" i="9"/>
  <c r="W84" i="9"/>
  <c r="V84" i="9"/>
  <c r="U84" i="9"/>
  <c r="AE83" i="9"/>
  <c r="AD83" i="9"/>
  <c r="AC83" i="9"/>
  <c r="AB83" i="9"/>
  <c r="AA83" i="9"/>
  <c r="Z83" i="9"/>
  <c r="Y83" i="9"/>
  <c r="X83" i="9"/>
  <c r="W83" i="9"/>
  <c r="V83" i="9"/>
  <c r="U83" i="9"/>
  <c r="AE82" i="9"/>
  <c r="AD82" i="9"/>
  <c r="AC82" i="9"/>
  <c r="AB82" i="9"/>
  <c r="AA82" i="9"/>
  <c r="Z82" i="9"/>
  <c r="Y82" i="9"/>
  <c r="X82" i="9"/>
  <c r="W82" i="9"/>
  <c r="V82" i="9"/>
  <c r="U82" i="9"/>
  <c r="AE81" i="9"/>
  <c r="AD81" i="9"/>
  <c r="AC81" i="9"/>
  <c r="AB81" i="9"/>
  <c r="AA81" i="9"/>
  <c r="Z81" i="9"/>
  <c r="Y81" i="9"/>
  <c r="X81" i="9"/>
  <c r="W81" i="9"/>
  <c r="V81" i="9"/>
  <c r="U81" i="9"/>
  <c r="AE80" i="9"/>
  <c r="AD80" i="9"/>
  <c r="AC80" i="9"/>
  <c r="AB80" i="9"/>
  <c r="AA80" i="9"/>
  <c r="Z80" i="9"/>
  <c r="Y80" i="9"/>
  <c r="X80" i="9"/>
  <c r="W80" i="9"/>
  <c r="V80" i="9"/>
  <c r="U80" i="9"/>
  <c r="AE79" i="9"/>
  <c r="AD79" i="9"/>
  <c r="AC79" i="9"/>
  <c r="AB79" i="9"/>
  <c r="AA79" i="9"/>
  <c r="Z79" i="9"/>
  <c r="Y79" i="9"/>
  <c r="X79" i="9"/>
  <c r="W79" i="9"/>
  <c r="V79" i="9"/>
  <c r="U79" i="9"/>
  <c r="AE78" i="9"/>
  <c r="AD78" i="9"/>
  <c r="AC78" i="9"/>
  <c r="AB78" i="9"/>
  <c r="AA78" i="9"/>
  <c r="Z78" i="9"/>
  <c r="Y78" i="9"/>
  <c r="X78" i="9"/>
  <c r="W78" i="9"/>
  <c r="V78" i="9"/>
  <c r="U78" i="9"/>
  <c r="AE77" i="9"/>
  <c r="AD77" i="9"/>
  <c r="AC77" i="9"/>
  <c r="AB77" i="9"/>
  <c r="AA77" i="9"/>
  <c r="Z77" i="9"/>
  <c r="Y77" i="9"/>
  <c r="X77" i="9"/>
  <c r="W77" i="9"/>
  <c r="V77" i="9"/>
  <c r="U77" i="9"/>
  <c r="AE76" i="9"/>
  <c r="AD76" i="9"/>
  <c r="AC76" i="9"/>
  <c r="AB76" i="9"/>
  <c r="AA76" i="9"/>
  <c r="Z76" i="9"/>
  <c r="Y76" i="9"/>
  <c r="X76" i="9"/>
  <c r="W76" i="9"/>
  <c r="V76" i="9"/>
  <c r="U76" i="9"/>
  <c r="AE75" i="9"/>
  <c r="AD75" i="9"/>
  <c r="AC75" i="9"/>
  <c r="AB75" i="9"/>
  <c r="AA75" i="9"/>
  <c r="Z75" i="9"/>
  <c r="Y75" i="9"/>
  <c r="X75" i="9"/>
  <c r="W75" i="9"/>
  <c r="V75" i="9"/>
  <c r="U75" i="9"/>
  <c r="AE74" i="9"/>
  <c r="AD74" i="9"/>
  <c r="AC74" i="9"/>
  <c r="AB74" i="9"/>
  <c r="AA74" i="9"/>
  <c r="Z74" i="9"/>
  <c r="Y74" i="9"/>
  <c r="X74" i="9"/>
  <c r="W74" i="9"/>
  <c r="V74" i="9"/>
  <c r="U74" i="9"/>
  <c r="AE73" i="9"/>
  <c r="AD73" i="9"/>
  <c r="AC73" i="9"/>
  <c r="AB73" i="9"/>
  <c r="AA73" i="9"/>
  <c r="Z73" i="9"/>
  <c r="Y73" i="9"/>
  <c r="X73" i="9"/>
  <c r="W73" i="9"/>
  <c r="V73" i="9"/>
  <c r="U73" i="9"/>
  <c r="AE72" i="9"/>
  <c r="AD72" i="9"/>
  <c r="AC72" i="9"/>
  <c r="AB72" i="9"/>
  <c r="AA72" i="9"/>
  <c r="Z72" i="9"/>
  <c r="Y72" i="9"/>
  <c r="X72" i="9"/>
  <c r="W72" i="9"/>
  <c r="V72" i="9"/>
  <c r="U72" i="9"/>
  <c r="AE71" i="9"/>
  <c r="AD71" i="9"/>
  <c r="AC71" i="9"/>
  <c r="AB71" i="9"/>
  <c r="AA71" i="9"/>
  <c r="Z71" i="9"/>
  <c r="Y71" i="9"/>
  <c r="X71" i="9"/>
  <c r="W71" i="9"/>
  <c r="V71" i="9"/>
  <c r="U71" i="9"/>
  <c r="AE70" i="9"/>
  <c r="AD70" i="9"/>
  <c r="AC70" i="9"/>
  <c r="AB70" i="9"/>
  <c r="AA70" i="9"/>
  <c r="Z70" i="9"/>
  <c r="Y70" i="9"/>
  <c r="X70" i="9"/>
  <c r="W70" i="9"/>
  <c r="V70" i="9"/>
  <c r="U70" i="9"/>
  <c r="AE69" i="9"/>
  <c r="AD69" i="9"/>
  <c r="AC69" i="9"/>
  <c r="AB69" i="9"/>
  <c r="AA69" i="9"/>
  <c r="Z69" i="9"/>
  <c r="Y69" i="9"/>
  <c r="X69" i="9"/>
  <c r="W69" i="9"/>
  <c r="V69" i="9"/>
  <c r="U69" i="9"/>
  <c r="AE68" i="9"/>
  <c r="AD68" i="9"/>
  <c r="AC68" i="9"/>
  <c r="AB68" i="9"/>
  <c r="AA68" i="9"/>
  <c r="Z68" i="9"/>
  <c r="Y68" i="9"/>
  <c r="X68" i="9"/>
  <c r="W68" i="9"/>
  <c r="V68" i="9"/>
  <c r="U68" i="9"/>
  <c r="AE67" i="9"/>
  <c r="AD67" i="9"/>
  <c r="AC67" i="9"/>
  <c r="AB67" i="9"/>
  <c r="AA67" i="9"/>
  <c r="Z67" i="9"/>
  <c r="Y67" i="9"/>
  <c r="X67" i="9"/>
  <c r="W67" i="9"/>
  <c r="V67" i="9"/>
  <c r="U67" i="9"/>
  <c r="AE66" i="9"/>
  <c r="AD66" i="9"/>
  <c r="AC66" i="9"/>
  <c r="AB66" i="9"/>
  <c r="AA66" i="9"/>
  <c r="Z66" i="9"/>
  <c r="Y66" i="9"/>
  <c r="X66" i="9"/>
  <c r="W66" i="9"/>
  <c r="V66" i="9"/>
  <c r="U66" i="9"/>
  <c r="AE65" i="9"/>
  <c r="AD65" i="9"/>
  <c r="AC65" i="9"/>
  <c r="AB65" i="9"/>
  <c r="AA65" i="9"/>
  <c r="Z65" i="9"/>
  <c r="Y65" i="9"/>
  <c r="X65" i="9"/>
  <c r="W65" i="9"/>
  <c r="V65" i="9"/>
  <c r="U65" i="9"/>
  <c r="AE64" i="9"/>
  <c r="AD64" i="9"/>
  <c r="AC64" i="9"/>
  <c r="AB64" i="9"/>
  <c r="AA64" i="9"/>
  <c r="Z64" i="9"/>
  <c r="Y64" i="9"/>
  <c r="X64" i="9"/>
  <c r="W64" i="9"/>
  <c r="V64" i="9"/>
  <c r="U64" i="9"/>
  <c r="AE63" i="9"/>
  <c r="AD63" i="9"/>
  <c r="AC63" i="9"/>
  <c r="AB63" i="9"/>
  <c r="AA63" i="9"/>
  <c r="Z63" i="9"/>
  <c r="Y63" i="9"/>
  <c r="X63" i="9"/>
  <c r="W63" i="9"/>
  <c r="V63" i="9"/>
  <c r="U63" i="9"/>
  <c r="AE62" i="9"/>
  <c r="AD62" i="9"/>
  <c r="AC62" i="9"/>
  <c r="AB62" i="9"/>
  <c r="AA62" i="9"/>
  <c r="Z62" i="9"/>
  <c r="Y62" i="9"/>
  <c r="X62" i="9"/>
  <c r="W62" i="9"/>
  <c r="V62" i="9"/>
  <c r="U62" i="9"/>
  <c r="AE61" i="9"/>
  <c r="AD61" i="9"/>
  <c r="AC61" i="9"/>
  <c r="AB61" i="9"/>
  <c r="AA61" i="9"/>
  <c r="Z61" i="9"/>
  <c r="Y61" i="9"/>
  <c r="X61" i="9"/>
  <c r="W61" i="9"/>
  <c r="V61" i="9"/>
  <c r="U61" i="9"/>
  <c r="AE60" i="9"/>
  <c r="AD60" i="9"/>
  <c r="AC60" i="9"/>
  <c r="AB60" i="9"/>
  <c r="AA60" i="9"/>
  <c r="Z60" i="9"/>
  <c r="Y60" i="9"/>
  <c r="X60" i="9"/>
  <c r="W60" i="9"/>
  <c r="V60" i="9"/>
  <c r="U60" i="9"/>
  <c r="AE59" i="9"/>
  <c r="AD59" i="9"/>
  <c r="AC59" i="9"/>
  <c r="AB59" i="9"/>
  <c r="AA59" i="9"/>
  <c r="Z59" i="9"/>
  <c r="Y59" i="9"/>
  <c r="X59" i="9"/>
  <c r="W59" i="9"/>
  <c r="V59" i="9"/>
  <c r="U59" i="9"/>
  <c r="AE58" i="9"/>
  <c r="AD58" i="9"/>
  <c r="AC58" i="9"/>
  <c r="AB58" i="9"/>
  <c r="AA58" i="9"/>
  <c r="Z58" i="9"/>
  <c r="Y58" i="9"/>
  <c r="X58" i="9"/>
  <c r="W58" i="9"/>
  <c r="V58" i="9"/>
  <c r="U58" i="9"/>
  <c r="AE57" i="9"/>
  <c r="AD57" i="9"/>
  <c r="AC57" i="9"/>
  <c r="AB57" i="9"/>
  <c r="AA57" i="9"/>
  <c r="Z57" i="9"/>
  <c r="Y57" i="9"/>
  <c r="X57" i="9"/>
  <c r="W57" i="9"/>
  <c r="V57" i="9"/>
  <c r="U57" i="9"/>
  <c r="AE56" i="9"/>
  <c r="AD56" i="9"/>
  <c r="AC56" i="9"/>
  <c r="AB56" i="9"/>
  <c r="AA56" i="9"/>
  <c r="Z56" i="9"/>
  <c r="Y56" i="9"/>
  <c r="X56" i="9"/>
  <c r="W56" i="9"/>
  <c r="V56" i="9"/>
  <c r="U56" i="9"/>
  <c r="AE55" i="9"/>
  <c r="AD55" i="9"/>
  <c r="AC55" i="9"/>
  <c r="AB55" i="9"/>
  <c r="AA55" i="9"/>
  <c r="Z55" i="9"/>
  <c r="Y55" i="9"/>
  <c r="X55" i="9"/>
  <c r="W55" i="9"/>
  <c r="V55" i="9"/>
  <c r="U55" i="9"/>
  <c r="AE54" i="9"/>
  <c r="AD54" i="9"/>
  <c r="AC54" i="9"/>
  <c r="AB54" i="9"/>
  <c r="AA54" i="9"/>
  <c r="Z54" i="9"/>
  <c r="Y54" i="9"/>
  <c r="X54" i="9"/>
  <c r="W54" i="9"/>
  <c r="V54" i="9"/>
  <c r="U54" i="9"/>
  <c r="AE53" i="9"/>
  <c r="AD53" i="9"/>
  <c r="AC53" i="9"/>
  <c r="AB53" i="9"/>
  <c r="AA53" i="9"/>
  <c r="Z53" i="9"/>
  <c r="Y53" i="9"/>
  <c r="X53" i="9"/>
  <c r="W53" i="9"/>
  <c r="V53" i="9"/>
  <c r="U53" i="9"/>
  <c r="AE52" i="9"/>
  <c r="AD52" i="9"/>
  <c r="AC52" i="9"/>
  <c r="AB52" i="9"/>
  <c r="AA52" i="9"/>
  <c r="Z52" i="9"/>
  <c r="Y52" i="9"/>
  <c r="X52" i="9"/>
  <c r="W52" i="9"/>
  <c r="V52" i="9"/>
  <c r="U52" i="9"/>
  <c r="AE51" i="9"/>
  <c r="AD51" i="9"/>
  <c r="AC51" i="9"/>
  <c r="AB51" i="9"/>
  <c r="AA51" i="9"/>
  <c r="Z51" i="9"/>
  <c r="Y51" i="9"/>
  <c r="X51" i="9"/>
  <c r="W51" i="9"/>
  <c r="V51" i="9"/>
  <c r="U51" i="9"/>
  <c r="AE50" i="9"/>
  <c r="AD50" i="9"/>
  <c r="AC50" i="9"/>
  <c r="AB50" i="9"/>
  <c r="AA50" i="9"/>
  <c r="Z50" i="9"/>
  <c r="Y50" i="9"/>
  <c r="X50" i="9"/>
  <c r="W50" i="9"/>
  <c r="V50" i="9"/>
  <c r="U50" i="9"/>
  <c r="AE49" i="9"/>
  <c r="AD49" i="9"/>
  <c r="AC49" i="9"/>
  <c r="AB49" i="9"/>
  <c r="AA49" i="9"/>
  <c r="Z49" i="9"/>
  <c r="Y49" i="9"/>
  <c r="X49" i="9"/>
  <c r="W49" i="9"/>
  <c r="V49" i="9"/>
  <c r="U49" i="9"/>
  <c r="AE48" i="9"/>
  <c r="AD48" i="9"/>
  <c r="AC48" i="9"/>
  <c r="AB48" i="9"/>
  <c r="AA48" i="9"/>
  <c r="Z48" i="9"/>
  <c r="Y48" i="9"/>
  <c r="X48" i="9"/>
  <c r="W48" i="9"/>
  <c r="V48" i="9"/>
  <c r="U48" i="9"/>
  <c r="AE47" i="9"/>
  <c r="AD47" i="9"/>
  <c r="AC47" i="9"/>
  <c r="AB47" i="9"/>
  <c r="AA47" i="9"/>
  <c r="Z47" i="9"/>
  <c r="Y47" i="9"/>
  <c r="X47" i="9"/>
  <c r="W47" i="9"/>
  <c r="V47" i="9"/>
  <c r="U47" i="9"/>
  <c r="AE46" i="9"/>
  <c r="AD46" i="9"/>
  <c r="AC46" i="9"/>
  <c r="AB46" i="9"/>
  <c r="AA46" i="9"/>
  <c r="Z46" i="9"/>
  <c r="Y46" i="9"/>
  <c r="X46" i="9"/>
  <c r="W46" i="9"/>
  <c r="V46" i="9"/>
  <c r="U46" i="9"/>
  <c r="AE45" i="9"/>
  <c r="AD45" i="9"/>
  <c r="AC45" i="9"/>
  <c r="AB45" i="9"/>
  <c r="AA45" i="9"/>
  <c r="Z45" i="9"/>
  <c r="Y45" i="9"/>
  <c r="X45" i="9"/>
  <c r="W45" i="9"/>
  <c r="V45" i="9"/>
  <c r="U45" i="9"/>
  <c r="AE44" i="9"/>
  <c r="AD44" i="9"/>
  <c r="AC44" i="9"/>
  <c r="AB44" i="9"/>
  <c r="AA44" i="9"/>
  <c r="Z44" i="9"/>
  <c r="Y44" i="9"/>
  <c r="X44" i="9"/>
  <c r="W44" i="9"/>
  <c r="V44" i="9"/>
  <c r="U44" i="9"/>
  <c r="AE43" i="9"/>
  <c r="AD43" i="9"/>
  <c r="AC43" i="9"/>
  <c r="AB43" i="9"/>
  <c r="AA43" i="9"/>
  <c r="Z43" i="9"/>
  <c r="Y43" i="9"/>
  <c r="X43" i="9"/>
  <c r="W43" i="9"/>
  <c r="V43" i="9"/>
  <c r="U43" i="9"/>
  <c r="AE42" i="9"/>
  <c r="AD42" i="9"/>
  <c r="AC42" i="9"/>
  <c r="AB42" i="9"/>
  <c r="AA42" i="9"/>
  <c r="Z42" i="9"/>
  <c r="Y42" i="9"/>
  <c r="X42" i="9"/>
  <c r="W42" i="9"/>
  <c r="V42" i="9"/>
  <c r="U42" i="9"/>
  <c r="AE41" i="9"/>
  <c r="AD41" i="9"/>
  <c r="AC41" i="9"/>
  <c r="AB41" i="9"/>
  <c r="AA41" i="9"/>
  <c r="Z41" i="9"/>
  <c r="Y41" i="9"/>
  <c r="X41" i="9"/>
  <c r="W41" i="9"/>
  <c r="V41" i="9"/>
  <c r="U41" i="9"/>
  <c r="AE40" i="9"/>
  <c r="AD40" i="9"/>
  <c r="AC40" i="9"/>
  <c r="AB40" i="9"/>
  <c r="AA40" i="9"/>
  <c r="Z40" i="9"/>
  <c r="Y40" i="9"/>
  <c r="X40" i="9"/>
  <c r="W40" i="9"/>
  <c r="V40" i="9"/>
  <c r="U40" i="9"/>
  <c r="AE39" i="9"/>
  <c r="AD39" i="9"/>
  <c r="AC39" i="9"/>
  <c r="AB39" i="9"/>
  <c r="AA39" i="9"/>
  <c r="Z39" i="9"/>
  <c r="Y39" i="9"/>
  <c r="X39" i="9"/>
  <c r="W39" i="9"/>
  <c r="V39" i="9"/>
  <c r="U39" i="9"/>
  <c r="AE38" i="9"/>
  <c r="AD38" i="9"/>
  <c r="AC38" i="9"/>
  <c r="AB38" i="9"/>
  <c r="AA38" i="9"/>
  <c r="Z38" i="9"/>
  <c r="Y38" i="9"/>
  <c r="X38" i="9"/>
  <c r="W38" i="9"/>
  <c r="V38" i="9"/>
  <c r="U38" i="9"/>
  <c r="AE37" i="9"/>
  <c r="AD37" i="9"/>
  <c r="AC37" i="9"/>
  <c r="AB37" i="9"/>
  <c r="AA37" i="9"/>
  <c r="Z37" i="9"/>
  <c r="Y37" i="9"/>
  <c r="X37" i="9"/>
  <c r="W37" i="9"/>
  <c r="V37" i="9"/>
  <c r="U37" i="9"/>
  <c r="AE36" i="9"/>
  <c r="AD36" i="9"/>
  <c r="AC36" i="9"/>
  <c r="AB36" i="9"/>
  <c r="AA36" i="9"/>
  <c r="Z36" i="9"/>
  <c r="Y36" i="9"/>
  <c r="X36" i="9"/>
  <c r="W36" i="9"/>
  <c r="V36" i="9"/>
  <c r="U36" i="9"/>
  <c r="AE35" i="9"/>
  <c r="AD35" i="9"/>
  <c r="AC35" i="9"/>
  <c r="AB35" i="9"/>
  <c r="AA35" i="9"/>
  <c r="Z35" i="9"/>
  <c r="Y35" i="9"/>
  <c r="X35" i="9"/>
  <c r="W35" i="9"/>
  <c r="V35" i="9"/>
  <c r="U35" i="9"/>
  <c r="AE34" i="9"/>
  <c r="AD34" i="9"/>
  <c r="AC34" i="9"/>
  <c r="AB34" i="9"/>
  <c r="AA34" i="9"/>
  <c r="Z34" i="9"/>
  <c r="Y34" i="9"/>
  <c r="X34" i="9"/>
  <c r="W34" i="9"/>
  <c r="V34" i="9"/>
  <c r="U34" i="9"/>
  <c r="AE33" i="9"/>
  <c r="AD33" i="9"/>
  <c r="AC33" i="9"/>
  <c r="AB33" i="9"/>
  <c r="AA33" i="9"/>
  <c r="Z33" i="9"/>
  <c r="Y33" i="9"/>
  <c r="X33" i="9"/>
  <c r="W33" i="9"/>
  <c r="V33" i="9"/>
  <c r="U33" i="9"/>
  <c r="AE32" i="9"/>
  <c r="AD32" i="9"/>
  <c r="AC32" i="9"/>
  <c r="AB32" i="9"/>
  <c r="AA32" i="9"/>
  <c r="Z32" i="9"/>
  <c r="Y32" i="9"/>
  <c r="X32" i="9"/>
  <c r="W32" i="9"/>
  <c r="V32" i="9"/>
  <c r="U32" i="9"/>
  <c r="AE31" i="9"/>
  <c r="AD31" i="9"/>
  <c r="AC31" i="9"/>
  <c r="AB31" i="9"/>
  <c r="AA31" i="9"/>
  <c r="Z31" i="9"/>
  <c r="Y31" i="9"/>
  <c r="X31" i="9"/>
  <c r="W31" i="9"/>
  <c r="V31" i="9"/>
  <c r="U31" i="9"/>
  <c r="AE30" i="9"/>
  <c r="AD30" i="9"/>
  <c r="AC30" i="9"/>
  <c r="AB30" i="9"/>
  <c r="AA30" i="9"/>
  <c r="Z30" i="9"/>
  <c r="Y30" i="9"/>
  <c r="X30" i="9"/>
  <c r="W30" i="9"/>
  <c r="V30" i="9"/>
  <c r="U30" i="9"/>
  <c r="AE29" i="9"/>
  <c r="AD29" i="9"/>
  <c r="AC29" i="9"/>
  <c r="AB29" i="9"/>
  <c r="AA29" i="9"/>
  <c r="Z29" i="9"/>
  <c r="Y29" i="9"/>
  <c r="X29" i="9"/>
  <c r="W29" i="9"/>
  <c r="V29" i="9"/>
  <c r="U29" i="9"/>
  <c r="AE28" i="9"/>
  <c r="AD28" i="9"/>
  <c r="AC28" i="9"/>
  <c r="AB28" i="9"/>
  <c r="AA28" i="9"/>
  <c r="Z28" i="9"/>
  <c r="Y28" i="9"/>
  <c r="X28" i="9"/>
  <c r="W28" i="9"/>
  <c r="V28" i="9"/>
  <c r="U28" i="9"/>
  <c r="AE27" i="9"/>
  <c r="AD27" i="9"/>
  <c r="AC27" i="9"/>
  <c r="AB27" i="9"/>
  <c r="AA27" i="9"/>
  <c r="Z27" i="9"/>
  <c r="Y27" i="9"/>
  <c r="X27" i="9"/>
  <c r="W27" i="9"/>
  <c r="V27" i="9"/>
  <c r="U27" i="9"/>
  <c r="AE26" i="9"/>
  <c r="AD26" i="9"/>
  <c r="AC26" i="9"/>
  <c r="AB26" i="9"/>
  <c r="AA26" i="9"/>
  <c r="Z26" i="9"/>
  <c r="Y26" i="9"/>
  <c r="X26" i="9"/>
  <c r="W26" i="9"/>
  <c r="V26" i="9"/>
  <c r="U26" i="9"/>
  <c r="AE25" i="9"/>
  <c r="AD25" i="9"/>
  <c r="AC25" i="9"/>
  <c r="AB25" i="9"/>
  <c r="AA25" i="9"/>
  <c r="Z25" i="9"/>
  <c r="Y25" i="9"/>
  <c r="X25" i="9"/>
  <c r="W25" i="9"/>
  <c r="V25" i="9"/>
  <c r="U25" i="9"/>
  <c r="AE24" i="9"/>
  <c r="AD24" i="9"/>
  <c r="AC24" i="9"/>
  <c r="AB24" i="9"/>
  <c r="AA24" i="9"/>
  <c r="Z24" i="9"/>
  <c r="Y24" i="9"/>
  <c r="X24" i="9"/>
  <c r="W24" i="9"/>
  <c r="V24" i="9"/>
  <c r="U24" i="9"/>
  <c r="AE23" i="9"/>
  <c r="AD23" i="9"/>
  <c r="AC23" i="9"/>
  <c r="AB23" i="9"/>
  <c r="AA23" i="9"/>
  <c r="Z23" i="9"/>
  <c r="Y23" i="9"/>
  <c r="X23" i="9"/>
  <c r="W23" i="9"/>
  <c r="V23" i="9"/>
  <c r="U23" i="9"/>
  <c r="AE22" i="9"/>
  <c r="AD22" i="9"/>
  <c r="AC22" i="9"/>
  <c r="AB22" i="9"/>
  <c r="AA22" i="9"/>
  <c r="Z22" i="9"/>
  <c r="Y22" i="9"/>
  <c r="X22" i="9"/>
  <c r="W22" i="9"/>
  <c r="V22" i="9"/>
  <c r="U22" i="9"/>
  <c r="AE21" i="9"/>
  <c r="AD21" i="9"/>
  <c r="AC21" i="9"/>
  <c r="AB21" i="9"/>
  <c r="AA21" i="9"/>
  <c r="Z21" i="9"/>
  <c r="Y21" i="9"/>
  <c r="X21" i="9"/>
  <c r="W21" i="9"/>
  <c r="V21" i="9"/>
  <c r="U21" i="9"/>
  <c r="AE20" i="9"/>
  <c r="AD20" i="9"/>
  <c r="AC20" i="9"/>
  <c r="AB20" i="9"/>
  <c r="AA20" i="9"/>
  <c r="Z20" i="9"/>
  <c r="Y20" i="9"/>
  <c r="X20" i="9"/>
  <c r="W20" i="9"/>
  <c r="V20" i="9"/>
  <c r="U20" i="9"/>
  <c r="AE19" i="9"/>
  <c r="AD19" i="9"/>
  <c r="AC19" i="9"/>
  <c r="AB19" i="9"/>
  <c r="AA19" i="9"/>
  <c r="Z19" i="9"/>
  <c r="Y19" i="9"/>
  <c r="X19" i="9"/>
  <c r="W19" i="9"/>
  <c r="V19" i="9"/>
  <c r="U19" i="9"/>
  <c r="AE18" i="9"/>
  <c r="AD18" i="9"/>
  <c r="AC18" i="9"/>
  <c r="AB18" i="9"/>
  <c r="AA18" i="9"/>
  <c r="Z18" i="9"/>
  <c r="Y18" i="9"/>
  <c r="X18" i="9"/>
  <c r="W18" i="9"/>
  <c r="V18" i="9"/>
  <c r="U18" i="9"/>
  <c r="AE17" i="9"/>
  <c r="AD17" i="9"/>
  <c r="AC17" i="9"/>
  <c r="AB17" i="9"/>
  <c r="AA17" i="9"/>
  <c r="Z17" i="9"/>
  <c r="Y17" i="9"/>
  <c r="X17" i="9"/>
  <c r="W17" i="9"/>
  <c r="V17" i="9"/>
  <c r="U17" i="9"/>
  <c r="AE16" i="9"/>
  <c r="AD16" i="9"/>
  <c r="AC16" i="9"/>
  <c r="AB16" i="9"/>
  <c r="AA16" i="9"/>
  <c r="Z16" i="9"/>
  <c r="Y16" i="9"/>
  <c r="X16" i="9"/>
  <c r="W16" i="9"/>
  <c r="V16" i="9"/>
  <c r="U16" i="9"/>
  <c r="AE15" i="9"/>
  <c r="AD15" i="9"/>
  <c r="AC15" i="9"/>
  <c r="AB15" i="9"/>
  <c r="AA15" i="9"/>
  <c r="Z15" i="9"/>
  <c r="Y15" i="9"/>
  <c r="X15" i="9"/>
  <c r="W15" i="9"/>
  <c r="V15" i="9"/>
  <c r="U15" i="9"/>
  <c r="AE14" i="9"/>
  <c r="AD14" i="9"/>
  <c r="AC14" i="9"/>
  <c r="AB14" i="9"/>
  <c r="AA14" i="9"/>
  <c r="Z14" i="9"/>
  <c r="Y14" i="9"/>
  <c r="X14" i="9"/>
  <c r="W14" i="9"/>
  <c r="V14" i="9"/>
  <c r="U14" i="9"/>
  <c r="AE13" i="9"/>
  <c r="AD13" i="9"/>
  <c r="AC13" i="9"/>
  <c r="AB13" i="9"/>
  <c r="AA13" i="9"/>
  <c r="Z13" i="9"/>
  <c r="Y13" i="9"/>
  <c r="X13" i="9"/>
  <c r="W13" i="9"/>
  <c r="V13" i="9"/>
  <c r="U13" i="9"/>
  <c r="AE12" i="9"/>
  <c r="AD12" i="9"/>
  <c r="AC12" i="9"/>
  <c r="AB12" i="9"/>
  <c r="AA12" i="9"/>
  <c r="Z12" i="9"/>
  <c r="Y12" i="9"/>
  <c r="X12" i="9"/>
  <c r="W12" i="9"/>
  <c r="V12" i="9"/>
  <c r="U12" i="9"/>
  <c r="AE11" i="9"/>
  <c r="AD11" i="9"/>
  <c r="AC11" i="9"/>
  <c r="AB11" i="9"/>
  <c r="AA11" i="9"/>
  <c r="Z11" i="9"/>
  <c r="Y11" i="9"/>
  <c r="X11" i="9"/>
  <c r="W11" i="9"/>
  <c r="V11" i="9"/>
  <c r="U11" i="9"/>
  <c r="AE10" i="9"/>
  <c r="AD10" i="9"/>
  <c r="AC10" i="9"/>
  <c r="AB10" i="9"/>
  <c r="AA10" i="9"/>
  <c r="Z10" i="9"/>
  <c r="Y10" i="9"/>
  <c r="X10" i="9"/>
  <c r="W10" i="9"/>
  <c r="V10" i="9"/>
  <c r="U10" i="9"/>
  <c r="AE9" i="9"/>
  <c r="AD9" i="9"/>
  <c r="AC9" i="9"/>
  <c r="AB9" i="9"/>
  <c r="AA9" i="9"/>
  <c r="Z9" i="9"/>
  <c r="Y9" i="9"/>
  <c r="X9" i="9"/>
  <c r="W9" i="9"/>
  <c r="V9" i="9"/>
  <c r="U9" i="9"/>
  <c r="AE8" i="9"/>
  <c r="AD8" i="9"/>
  <c r="AC8" i="9"/>
  <c r="AB8" i="9"/>
  <c r="AA8" i="9"/>
  <c r="Z8" i="9"/>
  <c r="Y8" i="9"/>
  <c r="X8" i="9"/>
  <c r="W8" i="9"/>
  <c r="V8" i="9"/>
  <c r="U8" i="9"/>
  <c r="AE7" i="9"/>
  <c r="AD7" i="9"/>
  <c r="AC7" i="9"/>
  <c r="AB7" i="9"/>
  <c r="AA7" i="9"/>
  <c r="Z7" i="9"/>
  <c r="Y7" i="9"/>
  <c r="X7" i="9"/>
  <c r="W7" i="9"/>
  <c r="V7" i="9"/>
  <c r="U7" i="9"/>
  <c r="AE6" i="9"/>
  <c r="AD6" i="9"/>
  <c r="AC6" i="9"/>
  <c r="AB6" i="9"/>
  <c r="AA6" i="9"/>
  <c r="Z6" i="9"/>
  <c r="Y6" i="9"/>
  <c r="X6" i="9"/>
  <c r="W6" i="9"/>
  <c r="V6" i="9"/>
  <c r="U6" i="9"/>
  <c r="AE5" i="9"/>
  <c r="AD5" i="9"/>
  <c r="AC5" i="9"/>
  <c r="AB5" i="9"/>
  <c r="AA5" i="9"/>
  <c r="Z5" i="9"/>
  <c r="Y5" i="9"/>
  <c r="X5" i="9"/>
  <c r="W5" i="9"/>
  <c r="V5" i="9"/>
  <c r="U5" i="9"/>
  <c r="AE4" i="9"/>
  <c r="AD4" i="9"/>
  <c r="AC4" i="9"/>
  <c r="AB4" i="9"/>
  <c r="AA4" i="9"/>
  <c r="Z4" i="9"/>
  <c r="Y4" i="9"/>
  <c r="X4" i="9"/>
  <c r="W4" i="9"/>
  <c r="V4" i="9"/>
  <c r="U4" i="9"/>
  <c r="AE3" i="9"/>
  <c r="AD3" i="9"/>
  <c r="AC3" i="9"/>
  <c r="AB3" i="9"/>
  <c r="AA3" i="9"/>
  <c r="Z3" i="9"/>
  <c r="Y3" i="9"/>
  <c r="X3" i="9"/>
  <c r="W3" i="9"/>
  <c r="V3" i="9"/>
  <c r="U3" i="9"/>
  <c r="AE2" i="9"/>
  <c r="AD2" i="9"/>
  <c r="AC2" i="9"/>
  <c r="AB2" i="9"/>
  <c r="AA2" i="9"/>
  <c r="Z2" i="9"/>
  <c r="Y2" i="9"/>
  <c r="X2" i="9"/>
  <c r="W2" i="9"/>
  <c r="V2" i="9"/>
  <c r="U2" i="9"/>
  <c r="AE368" i="8"/>
  <c r="AD368" i="8"/>
  <c r="AC368" i="8"/>
  <c r="AB368" i="8"/>
  <c r="AA368" i="8"/>
  <c r="Z368" i="8"/>
  <c r="Y368" i="8"/>
  <c r="X368" i="8"/>
  <c r="W368" i="8"/>
  <c r="V368" i="8"/>
  <c r="U368" i="8"/>
  <c r="AE367" i="8"/>
  <c r="AD367" i="8"/>
  <c r="AC367" i="8"/>
  <c r="AB367" i="8"/>
  <c r="AA367" i="8"/>
  <c r="Z367" i="8"/>
  <c r="Y367" i="8"/>
  <c r="X367" i="8"/>
  <c r="W367" i="8"/>
  <c r="V367" i="8"/>
  <c r="U367" i="8"/>
  <c r="AE366" i="8"/>
  <c r="AD366" i="8"/>
  <c r="AC366" i="8"/>
  <c r="AB366" i="8"/>
  <c r="AA366" i="8"/>
  <c r="Z366" i="8"/>
  <c r="Y366" i="8"/>
  <c r="X366" i="8"/>
  <c r="W366" i="8"/>
  <c r="V366" i="8"/>
  <c r="U366" i="8"/>
  <c r="AE365" i="8"/>
  <c r="AD365" i="8"/>
  <c r="AC365" i="8"/>
  <c r="AB365" i="8"/>
  <c r="AA365" i="8"/>
  <c r="Z365" i="8"/>
  <c r="Y365" i="8"/>
  <c r="X365" i="8"/>
  <c r="W365" i="8"/>
  <c r="V365" i="8"/>
  <c r="U365" i="8"/>
  <c r="AE364" i="8"/>
  <c r="AD364" i="8"/>
  <c r="AC364" i="8"/>
  <c r="AB364" i="8"/>
  <c r="AA364" i="8"/>
  <c r="Z364" i="8"/>
  <c r="Y364" i="8"/>
  <c r="X364" i="8"/>
  <c r="W364" i="8"/>
  <c r="V364" i="8"/>
  <c r="U364" i="8"/>
  <c r="AE363" i="8"/>
  <c r="AD363" i="8"/>
  <c r="AC363" i="8"/>
  <c r="AB363" i="8"/>
  <c r="AA363" i="8"/>
  <c r="Z363" i="8"/>
  <c r="Y363" i="8"/>
  <c r="X363" i="8"/>
  <c r="W363" i="8"/>
  <c r="V363" i="8"/>
  <c r="U363" i="8"/>
  <c r="AE362" i="8"/>
  <c r="AD362" i="8"/>
  <c r="AC362" i="8"/>
  <c r="AB362" i="8"/>
  <c r="AA362" i="8"/>
  <c r="Z362" i="8"/>
  <c r="Y362" i="8"/>
  <c r="X362" i="8"/>
  <c r="W362" i="8"/>
  <c r="V362" i="8"/>
  <c r="U362" i="8"/>
  <c r="AE361" i="8"/>
  <c r="AD361" i="8"/>
  <c r="AC361" i="8"/>
  <c r="AB361" i="8"/>
  <c r="AA361" i="8"/>
  <c r="Z361" i="8"/>
  <c r="Y361" i="8"/>
  <c r="X361" i="8"/>
  <c r="W361" i="8"/>
  <c r="V361" i="8"/>
  <c r="U361" i="8"/>
  <c r="AE360" i="8"/>
  <c r="AD360" i="8"/>
  <c r="AC360" i="8"/>
  <c r="AB360" i="8"/>
  <c r="AA360" i="8"/>
  <c r="Z360" i="8"/>
  <c r="Y360" i="8"/>
  <c r="X360" i="8"/>
  <c r="W360" i="8"/>
  <c r="V360" i="8"/>
  <c r="U360" i="8"/>
  <c r="AE359" i="8"/>
  <c r="AD359" i="8"/>
  <c r="AC359" i="8"/>
  <c r="AB359" i="8"/>
  <c r="AA359" i="8"/>
  <c r="Z359" i="8"/>
  <c r="Y359" i="8"/>
  <c r="X359" i="8"/>
  <c r="W359" i="8"/>
  <c r="V359" i="8"/>
  <c r="U359" i="8"/>
  <c r="AE358" i="8"/>
  <c r="AD358" i="8"/>
  <c r="AC358" i="8"/>
  <c r="AB358" i="8"/>
  <c r="AA358" i="8"/>
  <c r="Z358" i="8"/>
  <c r="Y358" i="8"/>
  <c r="X358" i="8"/>
  <c r="W358" i="8"/>
  <c r="V358" i="8"/>
  <c r="U358" i="8"/>
  <c r="AE357" i="8"/>
  <c r="AD357" i="8"/>
  <c r="AC357" i="8"/>
  <c r="AB357" i="8"/>
  <c r="AA357" i="8"/>
  <c r="Z357" i="8"/>
  <c r="Y357" i="8"/>
  <c r="X357" i="8"/>
  <c r="W357" i="8"/>
  <c r="V357" i="8"/>
  <c r="U357" i="8"/>
  <c r="AE356" i="8"/>
  <c r="AD356" i="8"/>
  <c r="AC356" i="8"/>
  <c r="AB356" i="8"/>
  <c r="AA356" i="8"/>
  <c r="Z356" i="8"/>
  <c r="Y356" i="8"/>
  <c r="X356" i="8"/>
  <c r="W356" i="8"/>
  <c r="V356" i="8"/>
  <c r="U356" i="8"/>
  <c r="AE355" i="8"/>
  <c r="AD355" i="8"/>
  <c r="AC355" i="8"/>
  <c r="AB355" i="8"/>
  <c r="AA355" i="8"/>
  <c r="Z355" i="8"/>
  <c r="Y355" i="8"/>
  <c r="X355" i="8"/>
  <c r="W355" i="8"/>
  <c r="V355" i="8"/>
  <c r="U355" i="8"/>
  <c r="AE354" i="8"/>
  <c r="AD354" i="8"/>
  <c r="AC354" i="8"/>
  <c r="AB354" i="8"/>
  <c r="AA354" i="8"/>
  <c r="Z354" i="8"/>
  <c r="Y354" i="8"/>
  <c r="X354" i="8"/>
  <c r="W354" i="8"/>
  <c r="V354" i="8"/>
  <c r="U354" i="8"/>
  <c r="AE353" i="8"/>
  <c r="AD353" i="8"/>
  <c r="AC353" i="8"/>
  <c r="AB353" i="8"/>
  <c r="AA353" i="8"/>
  <c r="Z353" i="8"/>
  <c r="Y353" i="8"/>
  <c r="X353" i="8"/>
  <c r="W353" i="8"/>
  <c r="V353" i="8"/>
  <c r="U353" i="8"/>
  <c r="AE352" i="8"/>
  <c r="AD352" i="8"/>
  <c r="AC352" i="8"/>
  <c r="AB352" i="8"/>
  <c r="AA352" i="8"/>
  <c r="Z352" i="8"/>
  <c r="Y352" i="8"/>
  <c r="X352" i="8"/>
  <c r="W352" i="8"/>
  <c r="V352" i="8"/>
  <c r="U352" i="8"/>
  <c r="AE351" i="8"/>
  <c r="AD351" i="8"/>
  <c r="AC351" i="8"/>
  <c r="AB351" i="8"/>
  <c r="AA351" i="8"/>
  <c r="Z351" i="8"/>
  <c r="Y351" i="8"/>
  <c r="X351" i="8"/>
  <c r="W351" i="8"/>
  <c r="V351" i="8"/>
  <c r="U351" i="8"/>
  <c r="AE350" i="8"/>
  <c r="AD350" i="8"/>
  <c r="AC350" i="8"/>
  <c r="AB350" i="8"/>
  <c r="AA350" i="8"/>
  <c r="Z350" i="8"/>
  <c r="Y350" i="8"/>
  <c r="X350" i="8"/>
  <c r="W350" i="8"/>
  <c r="V350" i="8"/>
  <c r="U350" i="8"/>
  <c r="AE349" i="8"/>
  <c r="AD349" i="8"/>
  <c r="AC349" i="8"/>
  <c r="AB349" i="8"/>
  <c r="AA349" i="8"/>
  <c r="Z349" i="8"/>
  <c r="Y349" i="8"/>
  <c r="X349" i="8"/>
  <c r="W349" i="8"/>
  <c r="V349" i="8"/>
  <c r="U349" i="8"/>
  <c r="AE348" i="8"/>
  <c r="AD348" i="8"/>
  <c r="AC348" i="8"/>
  <c r="AB348" i="8"/>
  <c r="AA348" i="8"/>
  <c r="Z348" i="8"/>
  <c r="Y348" i="8"/>
  <c r="X348" i="8"/>
  <c r="W348" i="8"/>
  <c r="V348" i="8"/>
  <c r="U348" i="8"/>
  <c r="AE347" i="8"/>
  <c r="AD347" i="8"/>
  <c r="AC347" i="8"/>
  <c r="AB347" i="8"/>
  <c r="AA347" i="8"/>
  <c r="Z347" i="8"/>
  <c r="Y347" i="8"/>
  <c r="X347" i="8"/>
  <c r="W347" i="8"/>
  <c r="V347" i="8"/>
  <c r="U347" i="8"/>
  <c r="AE346" i="8"/>
  <c r="AD346" i="8"/>
  <c r="AC346" i="8"/>
  <c r="AB346" i="8"/>
  <c r="AA346" i="8"/>
  <c r="Z346" i="8"/>
  <c r="Y346" i="8"/>
  <c r="X346" i="8"/>
  <c r="W346" i="8"/>
  <c r="V346" i="8"/>
  <c r="U346" i="8"/>
  <c r="AE345" i="8"/>
  <c r="AD345" i="8"/>
  <c r="AC345" i="8"/>
  <c r="AB345" i="8"/>
  <c r="AA345" i="8"/>
  <c r="Z345" i="8"/>
  <c r="Y345" i="8"/>
  <c r="X345" i="8"/>
  <c r="W345" i="8"/>
  <c r="V345" i="8"/>
  <c r="U345" i="8"/>
  <c r="AE344" i="8"/>
  <c r="AD344" i="8"/>
  <c r="AC344" i="8"/>
  <c r="AB344" i="8"/>
  <c r="AA344" i="8"/>
  <c r="Z344" i="8"/>
  <c r="Y344" i="8"/>
  <c r="X344" i="8"/>
  <c r="W344" i="8"/>
  <c r="V344" i="8"/>
  <c r="U344" i="8"/>
  <c r="AE343" i="8"/>
  <c r="AD343" i="8"/>
  <c r="AC343" i="8"/>
  <c r="AB343" i="8"/>
  <c r="AA343" i="8"/>
  <c r="Z343" i="8"/>
  <c r="Y343" i="8"/>
  <c r="X343" i="8"/>
  <c r="W343" i="8"/>
  <c r="V343" i="8"/>
  <c r="U343" i="8"/>
  <c r="AE342" i="8"/>
  <c r="AD342" i="8"/>
  <c r="AC342" i="8"/>
  <c r="AB342" i="8"/>
  <c r="AA342" i="8"/>
  <c r="Z342" i="8"/>
  <c r="Y342" i="8"/>
  <c r="X342" i="8"/>
  <c r="W342" i="8"/>
  <c r="V342" i="8"/>
  <c r="U342" i="8"/>
  <c r="AE341" i="8"/>
  <c r="AD341" i="8"/>
  <c r="AC341" i="8"/>
  <c r="AB341" i="8"/>
  <c r="AA341" i="8"/>
  <c r="Z341" i="8"/>
  <c r="Y341" i="8"/>
  <c r="X341" i="8"/>
  <c r="W341" i="8"/>
  <c r="V341" i="8"/>
  <c r="U341" i="8"/>
  <c r="AE340" i="8"/>
  <c r="AD340" i="8"/>
  <c r="AC340" i="8"/>
  <c r="AB340" i="8"/>
  <c r="AA340" i="8"/>
  <c r="Z340" i="8"/>
  <c r="Y340" i="8"/>
  <c r="X340" i="8"/>
  <c r="W340" i="8"/>
  <c r="V340" i="8"/>
  <c r="U340" i="8"/>
  <c r="AE339" i="8"/>
  <c r="AD339" i="8"/>
  <c r="AC339" i="8"/>
  <c r="AB339" i="8"/>
  <c r="AA339" i="8"/>
  <c r="Z339" i="8"/>
  <c r="Y339" i="8"/>
  <c r="X339" i="8"/>
  <c r="W339" i="8"/>
  <c r="V339" i="8"/>
  <c r="U339" i="8"/>
  <c r="AE338" i="8"/>
  <c r="AD338" i="8"/>
  <c r="AC338" i="8"/>
  <c r="AB338" i="8"/>
  <c r="AA338" i="8"/>
  <c r="Z338" i="8"/>
  <c r="Y338" i="8"/>
  <c r="X338" i="8"/>
  <c r="W338" i="8"/>
  <c r="V338" i="8"/>
  <c r="U338" i="8"/>
  <c r="AE337" i="8"/>
  <c r="AD337" i="8"/>
  <c r="AC337" i="8"/>
  <c r="AB337" i="8"/>
  <c r="AA337" i="8"/>
  <c r="Z337" i="8"/>
  <c r="Y337" i="8"/>
  <c r="X337" i="8"/>
  <c r="W337" i="8"/>
  <c r="V337" i="8"/>
  <c r="U337" i="8"/>
  <c r="AE336" i="8"/>
  <c r="AD336" i="8"/>
  <c r="AC336" i="8"/>
  <c r="AB336" i="8"/>
  <c r="AA336" i="8"/>
  <c r="Z336" i="8"/>
  <c r="Y336" i="8"/>
  <c r="X336" i="8"/>
  <c r="W336" i="8"/>
  <c r="V336" i="8"/>
  <c r="U336" i="8"/>
  <c r="AE335" i="8"/>
  <c r="AD335" i="8"/>
  <c r="AC335" i="8"/>
  <c r="AB335" i="8"/>
  <c r="AA335" i="8"/>
  <c r="Z335" i="8"/>
  <c r="Y335" i="8"/>
  <c r="X335" i="8"/>
  <c r="W335" i="8"/>
  <c r="V335" i="8"/>
  <c r="U335" i="8"/>
  <c r="AE334" i="8"/>
  <c r="AD334" i="8"/>
  <c r="AC334" i="8"/>
  <c r="AB334" i="8"/>
  <c r="AA334" i="8"/>
  <c r="Z334" i="8"/>
  <c r="Y334" i="8"/>
  <c r="X334" i="8"/>
  <c r="W334" i="8"/>
  <c r="V334" i="8"/>
  <c r="U334" i="8"/>
  <c r="AE333" i="8"/>
  <c r="AD333" i="8"/>
  <c r="AC333" i="8"/>
  <c r="AB333" i="8"/>
  <c r="AA333" i="8"/>
  <c r="Z333" i="8"/>
  <c r="Y333" i="8"/>
  <c r="X333" i="8"/>
  <c r="W333" i="8"/>
  <c r="V333" i="8"/>
  <c r="U333" i="8"/>
  <c r="AE332" i="8"/>
  <c r="AD332" i="8"/>
  <c r="AC332" i="8"/>
  <c r="AB332" i="8"/>
  <c r="AA332" i="8"/>
  <c r="Z332" i="8"/>
  <c r="Y332" i="8"/>
  <c r="X332" i="8"/>
  <c r="W332" i="8"/>
  <c r="V332" i="8"/>
  <c r="U332" i="8"/>
  <c r="AE331" i="8"/>
  <c r="AD331" i="8"/>
  <c r="AC331" i="8"/>
  <c r="AB331" i="8"/>
  <c r="AA331" i="8"/>
  <c r="Z331" i="8"/>
  <c r="Y331" i="8"/>
  <c r="X331" i="8"/>
  <c r="W331" i="8"/>
  <c r="V331" i="8"/>
  <c r="U331" i="8"/>
  <c r="AE330" i="8"/>
  <c r="AD330" i="8"/>
  <c r="AC330" i="8"/>
  <c r="AB330" i="8"/>
  <c r="AA330" i="8"/>
  <c r="Z330" i="8"/>
  <c r="Y330" i="8"/>
  <c r="X330" i="8"/>
  <c r="W330" i="8"/>
  <c r="V330" i="8"/>
  <c r="U330" i="8"/>
  <c r="AE329" i="8"/>
  <c r="AD329" i="8"/>
  <c r="AC329" i="8"/>
  <c r="AB329" i="8"/>
  <c r="AA329" i="8"/>
  <c r="Z329" i="8"/>
  <c r="Y329" i="8"/>
  <c r="X329" i="8"/>
  <c r="W329" i="8"/>
  <c r="V329" i="8"/>
  <c r="U329" i="8"/>
  <c r="AE328" i="8"/>
  <c r="AD328" i="8"/>
  <c r="AC328" i="8"/>
  <c r="AB328" i="8"/>
  <c r="AA328" i="8"/>
  <c r="Z328" i="8"/>
  <c r="Y328" i="8"/>
  <c r="X328" i="8"/>
  <c r="W328" i="8"/>
  <c r="V328" i="8"/>
  <c r="U328" i="8"/>
  <c r="AE327" i="8"/>
  <c r="AD327" i="8"/>
  <c r="AC327" i="8"/>
  <c r="AB327" i="8"/>
  <c r="AA327" i="8"/>
  <c r="Z327" i="8"/>
  <c r="Y327" i="8"/>
  <c r="X327" i="8"/>
  <c r="W327" i="8"/>
  <c r="V327" i="8"/>
  <c r="U327" i="8"/>
  <c r="AE326" i="8"/>
  <c r="AD326" i="8"/>
  <c r="AC326" i="8"/>
  <c r="AB326" i="8"/>
  <c r="AA326" i="8"/>
  <c r="Z326" i="8"/>
  <c r="Y326" i="8"/>
  <c r="X326" i="8"/>
  <c r="W326" i="8"/>
  <c r="V326" i="8"/>
  <c r="U326" i="8"/>
  <c r="AE325" i="8"/>
  <c r="AD325" i="8"/>
  <c r="AC325" i="8"/>
  <c r="AB325" i="8"/>
  <c r="AA325" i="8"/>
  <c r="Z325" i="8"/>
  <c r="Y325" i="8"/>
  <c r="X325" i="8"/>
  <c r="W325" i="8"/>
  <c r="V325" i="8"/>
  <c r="U325" i="8"/>
  <c r="AE324" i="8"/>
  <c r="AD324" i="8"/>
  <c r="AC324" i="8"/>
  <c r="AB324" i="8"/>
  <c r="AA324" i="8"/>
  <c r="Z324" i="8"/>
  <c r="Y324" i="8"/>
  <c r="X324" i="8"/>
  <c r="W324" i="8"/>
  <c r="V324" i="8"/>
  <c r="U324" i="8"/>
  <c r="AE323" i="8"/>
  <c r="AD323" i="8"/>
  <c r="AC323" i="8"/>
  <c r="AB323" i="8"/>
  <c r="AA323" i="8"/>
  <c r="Z323" i="8"/>
  <c r="Y323" i="8"/>
  <c r="X323" i="8"/>
  <c r="W323" i="8"/>
  <c r="V323" i="8"/>
  <c r="U323" i="8"/>
  <c r="AE322" i="8"/>
  <c r="AD322" i="8"/>
  <c r="AC322" i="8"/>
  <c r="AB322" i="8"/>
  <c r="AA322" i="8"/>
  <c r="Z322" i="8"/>
  <c r="Y322" i="8"/>
  <c r="X322" i="8"/>
  <c r="W322" i="8"/>
  <c r="V322" i="8"/>
  <c r="U322" i="8"/>
  <c r="AE321" i="8"/>
  <c r="AD321" i="8"/>
  <c r="AC321" i="8"/>
  <c r="AB321" i="8"/>
  <c r="AA321" i="8"/>
  <c r="Z321" i="8"/>
  <c r="Y321" i="8"/>
  <c r="X321" i="8"/>
  <c r="W321" i="8"/>
  <c r="V321" i="8"/>
  <c r="U321" i="8"/>
  <c r="AE320" i="8"/>
  <c r="AD320" i="8"/>
  <c r="AC320" i="8"/>
  <c r="AB320" i="8"/>
  <c r="AA320" i="8"/>
  <c r="Z320" i="8"/>
  <c r="Y320" i="8"/>
  <c r="X320" i="8"/>
  <c r="W320" i="8"/>
  <c r="V320" i="8"/>
  <c r="U320" i="8"/>
  <c r="AE319" i="8"/>
  <c r="AD319" i="8"/>
  <c r="AC319" i="8"/>
  <c r="AB319" i="8"/>
  <c r="AA319" i="8"/>
  <c r="Z319" i="8"/>
  <c r="Y319" i="8"/>
  <c r="X319" i="8"/>
  <c r="W319" i="8"/>
  <c r="V319" i="8"/>
  <c r="U319" i="8"/>
  <c r="AE318" i="8"/>
  <c r="AD318" i="8"/>
  <c r="AC318" i="8"/>
  <c r="AB318" i="8"/>
  <c r="AA318" i="8"/>
  <c r="Z318" i="8"/>
  <c r="Y318" i="8"/>
  <c r="X318" i="8"/>
  <c r="W318" i="8"/>
  <c r="V318" i="8"/>
  <c r="U318" i="8"/>
  <c r="AE317" i="8"/>
  <c r="AD317" i="8"/>
  <c r="AC317" i="8"/>
  <c r="AB317" i="8"/>
  <c r="AA317" i="8"/>
  <c r="Z317" i="8"/>
  <c r="Y317" i="8"/>
  <c r="X317" i="8"/>
  <c r="W317" i="8"/>
  <c r="V317" i="8"/>
  <c r="U317" i="8"/>
  <c r="AE316" i="8"/>
  <c r="AD316" i="8"/>
  <c r="AC316" i="8"/>
  <c r="AB316" i="8"/>
  <c r="AA316" i="8"/>
  <c r="Z316" i="8"/>
  <c r="Y316" i="8"/>
  <c r="X316" i="8"/>
  <c r="W316" i="8"/>
  <c r="V316" i="8"/>
  <c r="U316" i="8"/>
  <c r="AE315" i="8"/>
  <c r="AD315" i="8"/>
  <c r="AC315" i="8"/>
  <c r="AB315" i="8"/>
  <c r="AA315" i="8"/>
  <c r="Z315" i="8"/>
  <c r="Y315" i="8"/>
  <c r="X315" i="8"/>
  <c r="W315" i="8"/>
  <c r="V315" i="8"/>
  <c r="U315" i="8"/>
  <c r="AE314" i="8"/>
  <c r="AD314" i="8"/>
  <c r="AC314" i="8"/>
  <c r="AB314" i="8"/>
  <c r="AA314" i="8"/>
  <c r="Z314" i="8"/>
  <c r="Y314" i="8"/>
  <c r="X314" i="8"/>
  <c r="W314" i="8"/>
  <c r="V314" i="8"/>
  <c r="U314" i="8"/>
  <c r="AE313" i="8"/>
  <c r="AD313" i="8"/>
  <c r="AC313" i="8"/>
  <c r="AB313" i="8"/>
  <c r="AA313" i="8"/>
  <c r="Z313" i="8"/>
  <c r="Y313" i="8"/>
  <c r="X313" i="8"/>
  <c r="W313" i="8"/>
  <c r="V313" i="8"/>
  <c r="U313" i="8"/>
  <c r="AE312" i="8"/>
  <c r="AD312" i="8"/>
  <c r="AC312" i="8"/>
  <c r="AB312" i="8"/>
  <c r="AA312" i="8"/>
  <c r="Z312" i="8"/>
  <c r="Y312" i="8"/>
  <c r="X312" i="8"/>
  <c r="W312" i="8"/>
  <c r="V312" i="8"/>
  <c r="U312" i="8"/>
  <c r="AE311" i="8"/>
  <c r="AD311" i="8"/>
  <c r="AC311" i="8"/>
  <c r="AB311" i="8"/>
  <c r="AA311" i="8"/>
  <c r="Z311" i="8"/>
  <c r="Y311" i="8"/>
  <c r="X311" i="8"/>
  <c r="W311" i="8"/>
  <c r="V311" i="8"/>
  <c r="U311" i="8"/>
  <c r="AE310" i="8"/>
  <c r="AD310" i="8"/>
  <c r="AC310" i="8"/>
  <c r="AB310" i="8"/>
  <c r="AA310" i="8"/>
  <c r="Z310" i="8"/>
  <c r="Y310" i="8"/>
  <c r="X310" i="8"/>
  <c r="W310" i="8"/>
  <c r="V310" i="8"/>
  <c r="U310" i="8"/>
  <c r="AE309" i="8"/>
  <c r="AD309" i="8"/>
  <c r="AC309" i="8"/>
  <c r="AB309" i="8"/>
  <c r="AA309" i="8"/>
  <c r="Z309" i="8"/>
  <c r="Y309" i="8"/>
  <c r="X309" i="8"/>
  <c r="W309" i="8"/>
  <c r="V309" i="8"/>
  <c r="U309" i="8"/>
  <c r="AE308" i="8"/>
  <c r="AD308" i="8"/>
  <c r="AC308" i="8"/>
  <c r="AB308" i="8"/>
  <c r="AA308" i="8"/>
  <c r="Z308" i="8"/>
  <c r="Y308" i="8"/>
  <c r="X308" i="8"/>
  <c r="W308" i="8"/>
  <c r="V308" i="8"/>
  <c r="U308" i="8"/>
  <c r="AE307" i="8"/>
  <c r="AD307" i="8"/>
  <c r="AC307" i="8"/>
  <c r="AB307" i="8"/>
  <c r="AA307" i="8"/>
  <c r="Z307" i="8"/>
  <c r="Y307" i="8"/>
  <c r="X307" i="8"/>
  <c r="W307" i="8"/>
  <c r="V307" i="8"/>
  <c r="U307" i="8"/>
  <c r="AE306" i="8"/>
  <c r="AD306" i="8"/>
  <c r="AC306" i="8"/>
  <c r="AB306" i="8"/>
  <c r="AA306" i="8"/>
  <c r="Z306" i="8"/>
  <c r="Y306" i="8"/>
  <c r="X306" i="8"/>
  <c r="W306" i="8"/>
  <c r="V306" i="8"/>
  <c r="U306" i="8"/>
  <c r="AE305" i="8"/>
  <c r="AD305" i="8"/>
  <c r="AC305" i="8"/>
  <c r="AB305" i="8"/>
  <c r="AA305" i="8"/>
  <c r="Z305" i="8"/>
  <c r="Y305" i="8"/>
  <c r="X305" i="8"/>
  <c r="W305" i="8"/>
  <c r="V305" i="8"/>
  <c r="U305" i="8"/>
  <c r="AE304" i="8"/>
  <c r="AD304" i="8"/>
  <c r="AC304" i="8"/>
  <c r="AB304" i="8"/>
  <c r="AA304" i="8"/>
  <c r="Z304" i="8"/>
  <c r="Y304" i="8"/>
  <c r="X304" i="8"/>
  <c r="W304" i="8"/>
  <c r="V304" i="8"/>
  <c r="U304" i="8"/>
  <c r="AE303" i="8"/>
  <c r="AD303" i="8"/>
  <c r="AC303" i="8"/>
  <c r="AB303" i="8"/>
  <c r="AA303" i="8"/>
  <c r="Z303" i="8"/>
  <c r="Y303" i="8"/>
  <c r="X303" i="8"/>
  <c r="W303" i="8"/>
  <c r="V303" i="8"/>
  <c r="U303" i="8"/>
  <c r="AE302" i="8"/>
  <c r="AD302" i="8"/>
  <c r="AC302" i="8"/>
  <c r="AB302" i="8"/>
  <c r="AA302" i="8"/>
  <c r="Z302" i="8"/>
  <c r="Y302" i="8"/>
  <c r="X302" i="8"/>
  <c r="W302" i="8"/>
  <c r="V302" i="8"/>
  <c r="U302" i="8"/>
  <c r="AE301" i="8"/>
  <c r="AD301" i="8"/>
  <c r="AC301" i="8"/>
  <c r="AB301" i="8"/>
  <c r="AA301" i="8"/>
  <c r="Z301" i="8"/>
  <c r="Y301" i="8"/>
  <c r="X301" i="8"/>
  <c r="W301" i="8"/>
  <c r="V301" i="8"/>
  <c r="U301" i="8"/>
  <c r="AE300" i="8"/>
  <c r="AD300" i="8"/>
  <c r="AC300" i="8"/>
  <c r="AB300" i="8"/>
  <c r="AA300" i="8"/>
  <c r="Z300" i="8"/>
  <c r="Y300" i="8"/>
  <c r="X300" i="8"/>
  <c r="W300" i="8"/>
  <c r="V300" i="8"/>
  <c r="U300" i="8"/>
  <c r="AE299" i="8"/>
  <c r="AD299" i="8"/>
  <c r="AC299" i="8"/>
  <c r="AB299" i="8"/>
  <c r="AA299" i="8"/>
  <c r="Z299" i="8"/>
  <c r="Y299" i="8"/>
  <c r="X299" i="8"/>
  <c r="W299" i="8"/>
  <c r="V299" i="8"/>
  <c r="U299" i="8"/>
  <c r="AE298" i="8"/>
  <c r="AD298" i="8"/>
  <c r="AC298" i="8"/>
  <c r="AB298" i="8"/>
  <c r="AA298" i="8"/>
  <c r="Z298" i="8"/>
  <c r="Y298" i="8"/>
  <c r="X298" i="8"/>
  <c r="W298" i="8"/>
  <c r="V298" i="8"/>
  <c r="U298" i="8"/>
  <c r="AE297" i="8"/>
  <c r="AD297" i="8"/>
  <c r="AC297" i="8"/>
  <c r="AB297" i="8"/>
  <c r="AA297" i="8"/>
  <c r="Z297" i="8"/>
  <c r="Y297" i="8"/>
  <c r="X297" i="8"/>
  <c r="W297" i="8"/>
  <c r="V297" i="8"/>
  <c r="U297" i="8"/>
  <c r="AE296" i="8"/>
  <c r="AD296" i="8"/>
  <c r="AC296" i="8"/>
  <c r="AB296" i="8"/>
  <c r="AA296" i="8"/>
  <c r="Z296" i="8"/>
  <c r="Y296" i="8"/>
  <c r="X296" i="8"/>
  <c r="W296" i="8"/>
  <c r="V296" i="8"/>
  <c r="U296" i="8"/>
  <c r="AE295" i="8"/>
  <c r="AD295" i="8"/>
  <c r="AC295" i="8"/>
  <c r="AB295" i="8"/>
  <c r="AA295" i="8"/>
  <c r="Z295" i="8"/>
  <c r="Y295" i="8"/>
  <c r="X295" i="8"/>
  <c r="W295" i="8"/>
  <c r="V295" i="8"/>
  <c r="U295" i="8"/>
  <c r="AE294" i="8"/>
  <c r="AD294" i="8"/>
  <c r="AC294" i="8"/>
  <c r="AB294" i="8"/>
  <c r="AA294" i="8"/>
  <c r="Z294" i="8"/>
  <c r="Y294" i="8"/>
  <c r="X294" i="8"/>
  <c r="W294" i="8"/>
  <c r="V294" i="8"/>
  <c r="U294" i="8"/>
  <c r="AE293" i="8"/>
  <c r="AD293" i="8"/>
  <c r="AC293" i="8"/>
  <c r="AB293" i="8"/>
  <c r="AA293" i="8"/>
  <c r="Z293" i="8"/>
  <c r="Y293" i="8"/>
  <c r="X293" i="8"/>
  <c r="W293" i="8"/>
  <c r="V293" i="8"/>
  <c r="U293" i="8"/>
  <c r="AE292" i="8"/>
  <c r="AD292" i="8"/>
  <c r="AC292" i="8"/>
  <c r="AB292" i="8"/>
  <c r="AA292" i="8"/>
  <c r="Z292" i="8"/>
  <c r="Y292" i="8"/>
  <c r="X292" i="8"/>
  <c r="W292" i="8"/>
  <c r="V292" i="8"/>
  <c r="U292" i="8"/>
  <c r="AE291" i="8"/>
  <c r="AD291" i="8"/>
  <c r="AC291" i="8"/>
  <c r="AB291" i="8"/>
  <c r="AA291" i="8"/>
  <c r="Z291" i="8"/>
  <c r="Y291" i="8"/>
  <c r="X291" i="8"/>
  <c r="W291" i="8"/>
  <c r="V291" i="8"/>
  <c r="U291" i="8"/>
  <c r="AE290" i="8"/>
  <c r="AD290" i="8"/>
  <c r="AC290" i="8"/>
  <c r="AB290" i="8"/>
  <c r="AA290" i="8"/>
  <c r="Z290" i="8"/>
  <c r="Y290" i="8"/>
  <c r="X290" i="8"/>
  <c r="W290" i="8"/>
  <c r="V290" i="8"/>
  <c r="U290" i="8"/>
  <c r="AE289" i="8"/>
  <c r="AD289" i="8"/>
  <c r="AC289" i="8"/>
  <c r="AB289" i="8"/>
  <c r="AA289" i="8"/>
  <c r="Z289" i="8"/>
  <c r="Y289" i="8"/>
  <c r="X289" i="8"/>
  <c r="W289" i="8"/>
  <c r="V289" i="8"/>
  <c r="U289" i="8"/>
  <c r="AE288" i="8"/>
  <c r="AD288" i="8"/>
  <c r="AC288" i="8"/>
  <c r="AB288" i="8"/>
  <c r="AA288" i="8"/>
  <c r="Z288" i="8"/>
  <c r="Y288" i="8"/>
  <c r="X288" i="8"/>
  <c r="W288" i="8"/>
  <c r="V288" i="8"/>
  <c r="U288" i="8"/>
  <c r="AE287" i="8"/>
  <c r="AD287" i="8"/>
  <c r="AC287" i="8"/>
  <c r="AB287" i="8"/>
  <c r="AA287" i="8"/>
  <c r="Z287" i="8"/>
  <c r="Y287" i="8"/>
  <c r="X287" i="8"/>
  <c r="W287" i="8"/>
  <c r="V287" i="8"/>
  <c r="U287" i="8"/>
  <c r="AE286" i="8"/>
  <c r="AD286" i="8"/>
  <c r="AC286" i="8"/>
  <c r="AB286" i="8"/>
  <c r="AA286" i="8"/>
  <c r="Z286" i="8"/>
  <c r="Y286" i="8"/>
  <c r="X286" i="8"/>
  <c r="W286" i="8"/>
  <c r="V286" i="8"/>
  <c r="U286" i="8"/>
  <c r="AE285" i="8"/>
  <c r="AD285" i="8"/>
  <c r="AC285" i="8"/>
  <c r="AB285" i="8"/>
  <c r="AA285" i="8"/>
  <c r="Z285" i="8"/>
  <c r="Y285" i="8"/>
  <c r="X285" i="8"/>
  <c r="W285" i="8"/>
  <c r="V285" i="8"/>
  <c r="U285" i="8"/>
  <c r="AE284" i="8"/>
  <c r="AD284" i="8"/>
  <c r="AC284" i="8"/>
  <c r="AB284" i="8"/>
  <c r="AA284" i="8"/>
  <c r="Z284" i="8"/>
  <c r="Y284" i="8"/>
  <c r="X284" i="8"/>
  <c r="W284" i="8"/>
  <c r="V284" i="8"/>
  <c r="U284" i="8"/>
  <c r="AE283" i="8"/>
  <c r="AD283" i="8"/>
  <c r="AC283" i="8"/>
  <c r="AB283" i="8"/>
  <c r="AA283" i="8"/>
  <c r="Z283" i="8"/>
  <c r="Y283" i="8"/>
  <c r="X283" i="8"/>
  <c r="W283" i="8"/>
  <c r="V283" i="8"/>
  <c r="U283" i="8"/>
  <c r="AE282" i="8"/>
  <c r="AD282" i="8"/>
  <c r="AC282" i="8"/>
  <c r="AB282" i="8"/>
  <c r="AA282" i="8"/>
  <c r="Z282" i="8"/>
  <c r="Y282" i="8"/>
  <c r="X282" i="8"/>
  <c r="W282" i="8"/>
  <c r="V282" i="8"/>
  <c r="U282" i="8"/>
  <c r="AE281" i="8"/>
  <c r="AD281" i="8"/>
  <c r="AC281" i="8"/>
  <c r="AB281" i="8"/>
  <c r="AA281" i="8"/>
  <c r="Z281" i="8"/>
  <c r="Y281" i="8"/>
  <c r="X281" i="8"/>
  <c r="W281" i="8"/>
  <c r="V281" i="8"/>
  <c r="U281" i="8"/>
  <c r="AE280" i="8"/>
  <c r="AD280" i="8"/>
  <c r="AC280" i="8"/>
  <c r="AB280" i="8"/>
  <c r="AA280" i="8"/>
  <c r="Z280" i="8"/>
  <c r="Y280" i="8"/>
  <c r="X280" i="8"/>
  <c r="W280" i="8"/>
  <c r="V280" i="8"/>
  <c r="U280" i="8"/>
  <c r="AE279" i="8"/>
  <c r="AD279" i="8"/>
  <c r="AC279" i="8"/>
  <c r="AB279" i="8"/>
  <c r="AA279" i="8"/>
  <c r="Z279" i="8"/>
  <c r="Y279" i="8"/>
  <c r="X279" i="8"/>
  <c r="W279" i="8"/>
  <c r="V279" i="8"/>
  <c r="U279" i="8"/>
  <c r="AE278" i="8"/>
  <c r="AD278" i="8"/>
  <c r="AC278" i="8"/>
  <c r="AB278" i="8"/>
  <c r="AA278" i="8"/>
  <c r="Z278" i="8"/>
  <c r="Y278" i="8"/>
  <c r="X278" i="8"/>
  <c r="W278" i="8"/>
  <c r="V278" i="8"/>
  <c r="U278" i="8"/>
  <c r="AE277" i="8"/>
  <c r="AD277" i="8"/>
  <c r="AC277" i="8"/>
  <c r="AB277" i="8"/>
  <c r="AA277" i="8"/>
  <c r="Z277" i="8"/>
  <c r="Y277" i="8"/>
  <c r="X277" i="8"/>
  <c r="W277" i="8"/>
  <c r="V277" i="8"/>
  <c r="U277" i="8"/>
  <c r="AE276" i="8"/>
  <c r="AD276" i="8"/>
  <c r="AC276" i="8"/>
  <c r="AB276" i="8"/>
  <c r="AA276" i="8"/>
  <c r="Z276" i="8"/>
  <c r="Y276" i="8"/>
  <c r="X276" i="8"/>
  <c r="W276" i="8"/>
  <c r="V276" i="8"/>
  <c r="U276" i="8"/>
  <c r="AE275" i="8"/>
  <c r="AD275" i="8"/>
  <c r="AC275" i="8"/>
  <c r="AB275" i="8"/>
  <c r="AA275" i="8"/>
  <c r="Z275" i="8"/>
  <c r="Y275" i="8"/>
  <c r="X275" i="8"/>
  <c r="W275" i="8"/>
  <c r="V275" i="8"/>
  <c r="U275" i="8"/>
  <c r="AE274" i="8"/>
  <c r="AD274" i="8"/>
  <c r="AC274" i="8"/>
  <c r="AB274" i="8"/>
  <c r="AA274" i="8"/>
  <c r="Z274" i="8"/>
  <c r="Y274" i="8"/>
  <c r="X274" i="8"/>
  <c r="W274" i="8"/>
  <c r="V274" i="8"/>
  <c r="U274" i="8"/>
  <c r="AE273" i="8"/>
  <c r="AD273" i="8"/>
  <c r="AC273" i="8"/>
  <c r="AB273" i="8"/>
  <c r="AA273" i="8"/>
  <c r="Z273" i="8"/>
  <c r="Y273" i="8"/>
  <c r="X273" i="8"/>
  <c r="W273" i="8"/>
  <c r="V273" i="8"/>
  <c r="U273" i="8"/>
  <c r="AE272" i="8"/>
  <c r="AD272" i="8"/>
  <c r="AC272" i="8"/>
  <c r="AB272" i="8"/>
  <c r="AA272" i="8"/>
  <c r="Z272" i="8"/>
  <c r="Y272" i="8"/>
  <c r="X272" i="8"/>
  <c r="W272" i="8"/>
  <c r="V272" i="8"/>
  <c r="U272" i="8"/>
  <c r="AE271" i="8"/>
  <c r="AD271" i="8"/>
  <c r="AC271" i="8"/>
  <c r="AB271" i="8"/>
  <c r="AA271" i="8"/>
  <c r="Z271" i="8"/>
  <c r="Y271" i="8"/>
  <c r="X271" i="8"/>
  <c r="W271" i="8"/>
  <c r="V271" i="8"/>
  <c r="U271" i="8"/>
  <c r="AE270" i="8"/>
  <c r="AD270" i="8"/>
  <c r="AC270" i="8"/>
  <c r="AB270" i="8"/>
  <c r="AA270" i="8"/>
  <c r="Z270" i="8"/>
  <c r="Y270" i="8"/>
  <c r="X270" i="8"/>
  <c r="W270" i="8"/>
  <c r="V270" i="8"/>
  <c r="U270" i="8"/>
  <c r="AE269" i="8"/>
  <c r="AD269" i="8"/>
  <c r="AC269" i="8"/>
  <c r="AB269" i="8"/>
  <c r="AA269" i="8"/>
  <c r="Z269" i="8"/>
  <c r="Y269" i="8"/>
  <c r="X269" i="8"/>
  <c r="W269" i="8"/>
  <c r="V269" i="8"/>
  <c r="U269" i="8"/>
  <c r="AE268" i="8"/>
  <c r="AD268" i="8"/>
  <c r="AC268" i="8"/>
  <c r="AB268" i="8"/>
  <c r="AA268" i="8"/>
  <c r="Z268" i="8"/>
  <c r="Y268" i="8"/>
  <c r="X268" i="8"/>
  <c r="W268" i="8"/>
  <c r="V268" i="8"/>
  <c r="U268" i="8"/>
  <c r="AE267" i="8"/>
  <c r="AD267" i="8"/>
  <c r="AC267" i="8"/>
  <c r="AB267" i="8"/>
  <c r="AA267" i="8"/>
  <c r="Z267" i="8"/>
  <c r="Y267" i="8"/>
  <c r="X267" i="8"/>
  <c r="W267" i="8"/>
  <c r="V267" i="8"/>
  <c r="U267" i="8"/>
  <c r="AE266" i="8"/>
  <c r="AD266" i="8"/>
  <c r="AC266" i="8"/>
  <c r="AB266" i="8"/>
  <c r="AA266" i="8"/>
  <c r="Z266" i="8"/>
  <c r="Y266" i="8"/>
  <c r="X266" i="8"/>
  <c r="W266" i="8"/>
  <c r="V266" i="8"/>
  <c r="U266" i="8"/>
  <c r="AE265" i="8"/>
  <c r="AD265" i="8"/>
  <c r="AC265" i="8"/>
  <c r="AB265" i="8"/>
  <c r="AA265" i="8"/>
  <c r="Z265" i="8"/>
  <c r="Y265" i="8"/>
  <c r="X265" i="8"/>
  <c r="W265" i="8"/>
  <c r="V265" i="8"/>
  <c r="U265" i="8"/>
  <c r="AE264" i="8"/>
  <c r="AD264" i="8"/>
  <c r="AC264" i="8"/>
  <c r="AB264" i="8"/>
  <c r="AA264" i="8"/>
  <c r="Z264" i="8"/>
  <c r="Y264" i="8"/>
  <c r="X264" i="8"/>
  <c r="W264" i="8"/>
  <c r="V264" i="8"/>
  <c r="U264" i="8"/>
  <c r="AE263" i="8"/>
  <c r="AD263" i="8"/>
  <c r="AC263" i="8"/>
  <c r="AB263" i="8"/>
  <c r="AA263" i="8"/>
  <c r="Z263" i="8"/>
  <c r="Y263" i="8"/>
  <c r="X263" i="8"/>
  <c r="W263" i="8"/>
  <c r="V263" i="8"/>
  <c r="U263" i="8"/>
  <c r="AE262" i="8"/>
  <c r="AD262" i="8"/>
  <c r="AC262" i="8"/>
  <c r="AB262" i="8"/>
  <c r="AA262" i="8"/>
  <c r="Z262" i="8"/>
  <c r="Y262" i="8"/>
  <c r="X262" i="8"/>
  <c r="W262" i="8"/>
  <c r="V262" i="8"/>
  <c r="U262" i="8"/>
  <c r="AE261" i="8"/>
  <c r="AD261" i="8"/>
  <c r="AC261" i="8"/>
  <c r="AB261" i="8"/>
  <c r="AA261" i="8"/>
  <c r="Z261" i="8"/>
  <c r="Y261" i="8"/>
  <c r="X261" i="8"/>
  <c r="W261" i="8"/>
  <c r="V261" i="8"/>
  <c r="U261" i="8"/>
  <c r="AE260" i="8"/>
  <c r="AD260" i="8"/>
  <c r="AC260" i="8"/>
  <c r="AB260" i="8"/>
  <c r="AA260" i="8"/>
  <c r="Z260" i="8"/>
  <c r="Y260" i="8"/>
  <c r="X260" i="8"/>
  <c r="W260" i="8"/>
  <c r="V260" i="8"/>
  <c r="U260" i="8"/>
  <c r="AE259" i="8"/>
  <c r="AD259" i="8"/>
  <c r="AC259" i="8"/>
  <c r="AB259" i="8"/>
  <c r="AA259" i="8"/>
  <c r="Z259" i="8"/>
  <c r="Y259" i="8"/>
  <c r="X259" i="8"/>
  <c r="W259" i="8"/>
  <c r="V259" i="8"/>
  <c r="U259" i="8"/>
  <c r="AE258" i="8"/>
  <c r="AD258" i="8"/>
  <c r="AC258" i="8"/>
  <c r="AB258" i="8"/>
  <c r="AA258" i="8"/>
  <c r="Z258" i="8"/>
  <c r="Y258" i="8"/>
  <c r="X258" i="8"/>
  <c r="W258" i="8"/>
  <c r="V258" i="8"/>
  <c r="U258" i="8"/>
  <c r="AE257" i="8"/>
  <c r="AD257" i="8"/>
  <c r="AC257" i="8"/>
  <c r="AB257" i="8"/>
  <c r="AA257" i="8"/>
  <c r="Z257" i="8"/>
  <c r="Y257" i="8"/>
  <c r="X257" i="8"/>
  <c r="W257" i="8"/>
  <c r="V257" i="8"/>
  <c r="U257" i="8"/>
  <c r="AE256" i="8"/>
  <c r="AD256" i="8"/>
  <c r="AC256" i="8"/>
  <c r="AB256" i="8"/>
  <c r="AA256" i="8"/>
  <c r="Z256" i="8"/>
  <c r="Y256" i="8"/>
  <c r="X256" i="8"/>
  <c r="W256" i="8"/>
  <c r="V256" i="8"/>
  <c r="U256" i="8"/>
  <c r="AE255" i="8"/>
  <c r="AD255" i="8"/>
  <c r="AC255" i="8"/>
  <c r="AB255" i="8"/>
  <c r="AA255" i="8"/>
  <c r="Z255" i="8"/>
  <c r="Y255" i="8"/>
  <c r="X255" i="8"/>
  <c r="W255" i="8"/>
  <c r="V255" i="8"/>
  <c r="U255" i="8"/>
  <c r="AE254" i="8"/>
  <c r="AD254" i="8"/>
  <c r="AC254" i="8"/>
  <c r="AB254" i="8"/>
  <c r="AA254" i="8"/>
  <c r="Z254" i="8"/>
  <c r="Y254" i="8"/>
  <c r="X254" i="8"/>
  <c r="W254" i="8"/>
  <c r="V254" i="8"/>
  <c r="U254" i="8"/>
  <c r="AE253" i="8"/>
  <c r="AD253" i="8"/>
  <c r="AC253" i="8"/>
  <c r="AB253" i="8"/>
  <c r="AA253" i="8"/>
  <c r="Z253" i="8"/>
  <c r="Y253" i="8"/>
  <c r="X253" i="8"/>
  <c r="W253" i="8"/>
  <c r="V253" i="8"/>
  <c r="U253" i="8"/>
  <c r="AE252" i="8"/>
  <c r="AD252" i="8"/>
  <c r="AC252" i="8"/>
  <c r="AB252" i="8"/>
  <c r="AA252" i="8"/>
  <c r="Z252" i="8"/>
  <c r="Y252" i="8"/>
  <c r="X252" i="8"/>
  <c r="W252" i="8"/>
  <c r="V252" i="8"/>
  <c r="U252" i="8"/>
  <c r="AE251" i="8"/>
  <c r="AD251" i="8"/>
  <c r="AC251" i="8"/>
  <c r="AB251" i="8"/>
  <c r="AA251" i="8"/>
  <c r="Z251" i="8"/>
  <c r="Y251" i="8"/>
  <c r="X251" i="8"/>
  <c r="W251" i="8"/>
  <c r="V251" i="8"/>
  <c r="U251" i="8"/>
  <c r="AE250" i="8"/>
  <c r="AD250" i="8"/>
  <c r="AC250" i="8"/>
  <c r="AB250" i="8"/>
  <c r="AA250" i="8"/>
  <c r="Z250" i="8"/>
  <c r="Y250" i="8"/>
  <c r="X250" i="8"/>
  <c r="W250" i="8"/>
  <c r="V250" i="8"/>
  <c r="U250" i="8"/>
  <c r="AE249" i="8"/>
  <c r="AD249" i="8"/>
  <c r="AC249" i="8"/>
  <c r="AB249" i="8"/>
  <c r="AA249" i="8"/>
  <c r="Z249" i="8"/>
  <c r="Y249" i="8"/>
  <c r="X249" i="8"/>
  <c r="W249" i="8"/>
  <c r="V249" i="8"/>
  <c r="U249" i="8"/>
  <c r="AE248" i="8"/>
  <c r="AD248" i="8"/>
  <c r="AC248" i="8"/>
  <c r="AB248" i="8"/>
  <c r="AA248" i="8"/>
  <c r="Z248" i="8"/>
  <c r="Y248" i="8"/>
  <c r="X248" i="8"/>
  <c r="W248" i="8"/>
  <c r="V248" i="8"/>
  <c r="U248" i="8"/>
  <c r="AE247" i="8"/>
  <c r="AD247" i="8"/>
  <c r="AC247" i="8"/>
  <c r="AB247" i="8"/>
  <c r="AA247" i="8"/>
  <c r="Z247" i="8"/>
  <c r="Y247" i="8"/>
  <c r="X247" i="8"/>
  <c r="W247" i="8"/>
  <c r="V247" i="8"/>
  <c r="U247" i="8"/>
  <c r="AE246" i="8"/>
  <c r="AD246" i="8"/>
  <c r="AC246" i="8"/>
  <c r="AB246" i="8"/>
  <c r="AA246" i="8"/>
  <c r="Z246" i="8"/>
  <c r="Y246" i="8"/>
  <c r="X246" i="8"/>
  <c r="W246" i="8"/>
  <c r="V246" i="8"/>
  <c r="U246" i="8"/>
  <c r="AE245" i="8"/>
  <c r="AD245" i="8"/>
  <c r="AC245" i="8"/>
  <c r="AB245" i="8"/>
  <c r="AA245" i="8"/>
  <c r="Z245" i="8"/>
  <c r="Y245" i="8"/>
  <c r="X245" i="8"/>
  <c r="W245" i="8"/>
  <c r="V245" i="8"/>
  <c r="U245" i="8"/>
  <c r="AE244" i="8"/>
  <c r="AD244" i="8"/>
  <c r="AC244" i="8"/>
  <c r="AB244" i="8"/>
  <c r="AA244" i="8"/>
  <c r="Z244" i="8"/>
  <c r="Y244" i="8"/>
  <c r="X244" i="8"/>
  <c r="W244" i="8"/>
  <c r="V244" i="8"/>
  <c r="U244" i="8"/>
  <c r="AE243" i="8"/>
  <c r="AD243" i="8"/>
  <c r="AC243" i="8"/>
  <c r="AB243" i="8"/>
  <c r="AA243" i="8"/>
  <c r="Z243" i="8"/>
  <c r="Y243" i="8"/>
  <c r="X243" i="8"/>
  <c r="W243" i="8"/>
  <c r="V243" i="8"/>
  <c r="U243" i="8"/>
  <c r="AE242" i="8"/>
  <c r="AD242" i="8"/>
  <c r="AC242" i="8"/>
  <c r="AB242" i="8"/>
  <c r="AA242" i="8"/>
  <c r="Z242" i="8"/>
  <c r="Y242" i="8"/>
  <c r="X242" i="8"/>
  <c r="W242" i="8"/>
  <c r="V242" i="8"/>
  <c r="U242" i="8"/>
  <c r="AE241" i="8"/>
  <c r="AD241" i="8"/>
  <c r="AC241" i="8"/>
  <c r="AB241" i="8"/>
  <c r="AA241" i="8"/>
  <c r="Z241" i="8"/>
  <c r="Y241" i="8"/>
  <c r="X241" i="8"/>
  <c r="W241" i="8"/>
  <c r="V241" i="8"/>
  <c r="U241" i="8"/>
  <c r="AE240" i="8"/>
  <c r="AD240" i="8"/>
  <c r="AC240" i="8"/>
  <c r="AB240" i="8"/>
  <c r="AA240" i="8"/>
  <c r="Z240" i="8"/>
  <c r="Y240" i="8"/>
  <c r="X240" i="8"/>
  <c r="W240" i="8"/>
  <c r="V240" i="8"/>
  <c r="U240" i="8"/>
  <c r="AE239" i="8"/>
  <c r="AD239" i="8"/>
  <c r="AC239" i="8"/>
  <c r="AB239" i="8"/>
  <c r="AA239" i="8"/>
  <c r="Z239" i="8"/>
  <c r="Y239" i="8"/>
  <c r="X239" i="8"/>
  <c r="W239" i="8"/>
  <c r="V239" i="8"/>
  <c r="U239" i="8"/>
  <c r="AE238" i="8"/>
  <c r="AD238" i="8"/>
  <c r="AC238" i="8"/>
  <c r="AB238" i="8"/>
  <c r="AA238" i="8"/>
  <c r="Z238" i="8"/>
  <c r="Y238" i="8"/>
  <c r="X238" i="8"/>
  <c r="W238" i="8"/>
  <c r="V238" i="8"/>
  <c r="U238" i="8"/>
  <c r="AE237" i="8"/>
  <c r="AD237" i="8"/>
  <c r="AC237" i="8"/>
  <c r="AB237" i="8"/>
  <c r="AA237" i="8"/>
  <c r="Z237" i="8"/>
  <c r="Y237" i="8"/>
  <c r="X237" i="8"/>
  <c r="W237" i="8"/>
  <c r="V237" i="8"/>
  <c r="U237" i="8"/>
  <c r="AE236" i="8"/>
  <c r="AD236" i="8"/>
  <c r="AC236" i="8"/>
  <c r="AB236" i="8"/>
  <c r="AA236" i="8"/>
  <c r="Z236" i="8"/>
  <c r="Y236" i="8"/>
  <c r="X236" i="8"/>
  <c r="W236" i="8"/>
  <c r="V236" i="8"/>
  <c r="U236" i="8"/>
  <c r="AE235" i="8"/>
  <c r="AD235" i="8"/>
  <c r="AC235" i="8"/>
  <c r="AB235" i="8"/>
  <c r="AA235" i="8"/>
  <c r="Z235" i="8"/>
  <c r="Y235" i="8"/>
  <c r="X235" i="8"/>
  <c r="W235" i="8"/>
  <c r="V235" i="8"/>
  <c r="U235" i="8"/>
  <c r="AE234" i="8"/>
  <c r="AD234" i="8"/>
  <c r="AC234" i="8"/>
  <c r="AB234" i="8"/>
  <c r="AA234" i="8"/>
  <c r="Z234" i="8"/>
  <c r="Y234" i="8"/>
  <c r="X234" i="8"/>
  <c r="W234" i="8"/>
  <c r="V234" i="8"/>
  <c r="U234" i="8"/>
  <c r="AE233" i="8"/>
  <c r="AD233" i="8"/>
  <c r="AC233" i="8"/>
  <c r="AB233" i="8"/>
  <c r="AA233" i="8"/>
  <c r="Z233" i="8"/>
  <c r="Y233" i="8"/>
  <c r="X233" i="8"/>
  <c r="W233" i="8"/>
  <c r="V233" i="8"/>
  <c r="U233" i="8"/>
  <c r="AE232" i="8"/>
  <c r="AD232" i="8"/>
  <c r="AC232" i="8"/>
  <c r="AB232" i="8"/>
  <c r="AA232" i="8"/>
  <c r="Z232" i="8"/>
  <c r="Y232" i="8"/>
  <c r="X232" i="8"/>
  <c r="W232" i="8"/>
  <c r="V232" i="8"/>
  <c r="U232" i="8"/>
  <c r="AE231" i="8"/>
  <c r="AD231" i="8"/>
  <c r="AC231" i="8"/>
  <c r="AB231" i="8"/>
  <c r="AA231" i="8"/>
  <c r="Z231" i="8"/>
  <c r="Y231" i="8"/>
  <c r="X231" i="8"/>
  <c r="W231" i="8"/>
  <c r="V231" i="8"/>
  <c r="U231" i="8"/>
  <c r="AE230" i="8"/>
  <c r="AD230" i="8"/>
  <c r="AC230" i="8"/>
  <c r="AB230" i="8"/>
  <c r="AA230" i="8"/>
  <c r="Z230" i="8"/>
  <c r="Y230" i="8"/>
  <c r="X230" i="8"/>
  <c r="W230" i="8"/>
  <c r="V230" i="8"/>
  <c r="U230" i="8"/>
  <c r="AE229" i="8"/>
  <c r="AD229" i="8"/>
  <c r="AC229" i="8"/>
  <c r="AB229" i="8"/>
  <c r="AA229" i="8"/>
  <c r="Z229" i="8"/>
  <c r="Y229" i="8"/>
  <c r="X229" i="8"/>
  <c r="W229" i="8"/>
  <c r="V229" i="8"/>
  <c r="U229" i="8"/>
  <c r="AE228" i="8"/>
  <c r="AD228" i="8"/>
  <c r="AC228" i="8"/>
  <c r="AB228" i="8"/>
  <c r="AA228" i="8"/>
  <c r="Z228" i="8"/>
  <c r="Y228" i="8"/>
  <c r="X228" i="8"/>
  <c r="W228" i="8"/>
  <c r="V228" i="8"/>
  <c r="U228" i="8"/>
  <c r="AE227" i="8"/>
  <c r="AD227" i="8"/>
  <c r="AC227" i="8"/>
  <c r="AB227" i="8"/>
  <c r="AA227" i="8"/>
  <c r="Z227" i="8"/>
  <c r="Y227" i="8"/>
  <c r="X227" i="8"/>
  <c r="W227" i="8"/>
  <c r="V227" i="8"/>
  <c r="U227" i="8"/>
  <c r="AE226" i="8"/>
  <c r="AD226" i="8"/>
  <c r="AC226" i="8"/>
  <c r="AB226" i="8"/>
  <c r="AA226" i="8"/>
  <c r="Z226" i="8"/>
  <c r="Y226" i="8"/>
  <c r="X226" i="8"/>
  <c r="W226" i="8"/>
  <c r="V226" i="8"/>
  <c r="U226" i="8"/>
  <c r="AE225" i="8"/>
  <c r="AD225" i="8"/>
  <c r="AC225" i="8"/>
  <c r="AB225" i="8"/>
  <c r="AA225" i="8"/>
  <c r="Z225" i="8"/>
  <c r="Y225" i="8"/>
  <c r="X225" i="8"/>
  <c r="W225" i="8"/>
  <c r="V225" i="8"/>
  <c r="U225" i="8"/>
  <c r="AE224" i="8"/>
  <c r="AD224" i="8"/>
  <c r="AC224" i="8"/>
  <c r="AB224" i="8"/>
  <c r="AA224" i="8"/>
  <c r="Z224" i="8"/>
  <c r="Y224" i="8"/>
  <c r="X224" i="8"/>
  <c r="W224" i="8"/>
  <c r="V224" i="8"/>
  <c r="U224" i="8"/>
  <c r="AE223" i="8"/>
  <c r="AD223" i="8"/>
  <c r="AC223" i="8"/>
  <c r="AB223" i="8"/>
  <c r="AA223" i="8"/>
  <c r="Z223" i="8"/>
  <c r="Y223" i="8"/>
  <c r="X223" i="8"/>
  <c r="W223" i="8"/>
  <c r="V223" i="8"/>
  <c r="U223" i="8"/>
  <c r="AE222" i="8"/>
  <c r="AD222" i="8"/>
  <c r="AC222" i="8"/>
  <c r="AB222" i="8"/>
  <c r="AA222" i="8"/>
  <c r="Z222" i="8"/>
  <c r="Y222" i="8"/>
  <c r="X222" i="8"/>
  <c r="W222" i="8"/>
  <c r="V222" i="8"/>
  <c r="U222" i="8"/>
  <c r="AE221" i="8"/>
  <c r="AD221" i="8"/>
  <c r="AC221" i="8"/>
  <c r="AB221" i="8"/>
  <c r="AA221" i="8"/>
  <c r="Z221" i="8"/>
  <c r="Y221" i="8"/>
  <c r="X221" i="8"/>
  <c r="W221" i="8"/>
  <c r="V221" i="8"/>
  <c r="U221" i="8"/>
  <c r="AE220" i="8"/>
  <c r="AD220" i="8"/>
  <c r="AC220" i="8"/>
  <c r="AB220" i="8"/>
  <c r="AA220" i="8"/>
  <c r="Z220" i="8"/>
  <c r="Y220" i="8"/>
  <c r="X220" i="8"/>
  <c r="W220" i="8"/>
  <c r="V220" i="8"/>
  <c r="U220" i="8"/>
  <c r="AE219" i="8"/>
  <c r="AD219" i="8"/>
  <c r="AC219" i="8"/>
  <c r="AB219" i="8"/>
  <c r="AA219" i="8"/>
  <c r="Z219" i="8"/>
  <c r="Y219" i="8"/>
  <c r="X219" i="8"/>
  <c r="W219" i="8"/>
  <c r="V219" i="8"/>
  <c r="U219" i="8"/>
  <c r="AE218" i="8"/>
  <c r="AD218" i="8"/>
  <c r="AC218" i="8"/>
  <c r="AB218" i="8"/>
  <c r="AA218" i="8"/>
  <c r="Z218" i="8"/>
  <c r="Y218" i="8"/>
  <c r="X218" i="8"/>
  <c r="W218" i="8"/>
  <c r="V218" i="8"/>
  <c r="U218" i="8"/>
  <c r="AE217" i="8"/>
  <c r="AD217" i="8"/>
  <c r="AC217" i="8"/>
  <c r="AB217" i="8"/>
  <c r="AA217" i="8"/>
  <c r="Z217" i="8"/>
  <c r="Y217" i="8"/>
  <c r="X217" i="8"/>
  <c r="W217" i="8"/>
  <c r="V217" i="8"/>
  <c r="U217" i="8"/>
  <c r="AE216" i="8"/>
  <c r="AD216" i="8"/>
  <c r="AC216" i="8"/>
  <c r="AB216" i="8"/>
  <c r="AA216" i="8"/>
  <c r="Z216" i="8"/>
  <c r="Y216" i="8"/>
  <c r="X216" i="8"/>
  <c r="W216" i="8"/>
  <c r="V216" i="8"/>
  <c r="U216" i="8"/>
  <c r="AE215" i="8"/>
  <c r="AD215" i="8"/>
  <c r="AC215" i="8"/>
  <c r="AB215" i="8"/>
  <c r="AA215" i="8"/>
  <c r="Z215" i="8"/>
  <c r="Y215" i="8"/>
  <c r="X215" i="8"/>
  <c r="W215" i="8"/>
  <c r="V215" i="8"/>
  <c r="U215" i="8"/>
  <c r="AE214" i="8"/>
  <c r="AD214" i="8"/>
  <c r="AC214" i="8"/>
  <c r="AB214" i="8"/>
  <c r="AA214" i="8"/>
  <c r="Z214" i="8"/>
  <c r="Y214" i="8"/>
  <c r="X214" i="8"/>
  <c r="W214" i="8"/>
  <c r="V214" i="8"/>
  <c r="U214" i="8"/>
  <c r="AE213" i="8"/>
  <c r="AD213" i="8"/>
  <c r="AC213" i="8"/>
  <c r="AB213" i="8"/>
  <c r="AA213" i="8"/>
  <c r="Z213" i="8"/>
  <c r="Y213" i="8"/>
  <c r="X213" i="8"/>
  <c r="W213" i="8"/>
  <c r="V213" i="8"/>
  <c r="U213" i="8"/>
  <c r="AE212" i="8"/>
  <c r="AD212" i="8"/>
  <c r="AC212" i="8"/>
  <c r="AB212" i="8"/>
  <c r="AA212" i="8"/>
  <c r="Z212" i="8"/>
  <c r="Y212" i="8"/>
  <c r="X212" i="8"/>
  <c r="W212" i="8"/>
  <c r="V212" i="8"/>
  <c r="U212" i="8"/>
  <c r="AE211" i="8"/>
  <c r="AD211" i="8"/>
  <c r="AC211" i="8"/>
  <c r="AB211" i="8"/>
  <c r="AA211" i="8"/>
  <c r="Z211" i="8"/>
  <c r="Y211" i="8"/>
  <c r="X211" i="8"/>
  <c r="W211" i="8"/>
  <c r="V211" i="8"/>
  <c r="U211" i="8"/>
  <c r="AE210" i="8"/>
  <c r="AD210" i="8"/>
  <c r="AC210" i="8"/>
  <c r="AB210" i="8"/>
  <c r="AA210" i="8"/>
  <c r="Z210" i="8"/>
  <c r="Y210" i="8"/>
  <c r="X210" i="8"/>
  <c r="W210" i="8"/>
  <c r="V210" i="8"/>
  <c r="U210" i="8"/>
  <c r="AE209" i="8"/>
  <c r="AD209" i="8"/>
  <c r="AC209" i="8"/>
  <c r="AB209" i="8"/>
  <c r="AA209" i="8"/>
  <c r="Z209" i="8"/>
  <c r="Y209" i="8"/>
  <c r="X209" i="8"/>
  <c r="W209" i="8"/>
  <c r="V209" i="8"/>
  <c r="U209" i="8"/>
  <c r="AE208" i="8"/>
  <c r="AD208" i="8"/>
  <c r="AC208" i="8"/>
  <c r="AB208" i="8"/>
  <c r="AA208" i="8"/>
  <c r="Z208" i="8"/>
  <c r="Y208" i="8"/>
  <c r="X208" i="8"/>
  <c r="W208" i="8"/>
  <c r="V208" i="8"/>
  <c r="U208" i="8"/>
  <c r="AE207" i="8"/>
  <c r="AD207" i="8"/>
  <c r="AC207" i="8"/>
  <c r="AB207" i="8"/>
  <c r="AA207" i="8"/>
  <c r="Z207" i="8"/>
  <c r="Y207" i="8"/>
  <c r="X207" i="8"/>
  <c r="W207" i="8"/>
  <c r="V207" i="8"/>
  <c r="U207" i="8"/>
  <c r="AE206" i="8"/>
  <c r="AD206" i="8"/>
  <c r="AC206" i="8"/>
  <c r="AB206" i="8"/>
  <c r="AA206" i="8"/>
  <c r="Z206" i="8"/>
  <c r="Y206" i="8"/>
  <c r="X206" i="8"/>
  <c r="W206" i="8"/>
  <c r="V206" i="8"/>
  <c r="U206" i="8"/>
  <c r="AE205" i="8"/>
  <c r="AD205" i="8"/>
  <c r="AC205" i="8"/>
  <c r="AB205" i="8"/>
  <c r="AA205" i="8"/>
  <c r="Z205" i="8"/>
  <c r="Y205" i="8"/>
  <c r="X205" i="8"/>
  <c r="W205" i="8"/>
  <c r="V205" i="8"/>
  <c r="U205" i="8"/>
  <c r="AE204" i="8"/>
  <c r="AD204" i="8"/>
  <c r="AC204" i="8"/>
  <c r="AB204" i="8"/>
  <c r="AA204" i="8"/>
  <c r="Z204" i="8"/>
  <c r="Y204" i="8"/>
  <c r="X204" i="8"/>
  <c r="W204" i="8"/>
  <c r="V204" i="8"/>
  <c r="U204" i="8"/>
  <c r="AE203" i="8"/>
  <c r="AD203" i="8"/>
  <c r="AC203" i="8"/>
  <c r="AB203" i="8"/>
  <c r="AA203" i="8"/>
  <c r="Z203" i="8"/>
  <c r="Y203" i="8"/>
  <c r="X203" i="8"/>
  <c r="W203" i="8"/>
  <c r="V203" i="8"/>
  <c r="U203" i="8"/>
  <c r="AE202" i="8"/>
  <c r="AD202" i="8"/>
  <c r="AC202" i="8"/>
  <c r="AB202" i="8"/>
  <c r="AA202" i="8"/>
  <c r="Z202" i="8"/>
  <c r="Y202" i="8"/>
  <c r="X202" i="8"/>
  <c r="W202" i="8"/>
  <c r="V202" i="8"/>
  <c r="U202" i="8"/>
  <c r="AE201" i="8"/>
  <c r="AD201" i="8"/>
  <c r="AC201" i="8"/>
  <c r="AB201" i="8"/>
  <c r="AA201" i="8"/>
  <c r="Z201" i="8"/>
  <c r="Y201" i="8"/>
  <c r="X201" i="8"/>
  <c r="W201" i="8"/>
  <c r="V201" i="8"/>
  <c r="U201" i="8"/>
  <c r="AE200" i="8"/>
  <c r="AD200" i="8"/>
  <c r="AC200" i="8"/>
  <c r="AB200" i="8"/>
  <c r="AA200" i="8"/>
  <c r="Z200" i="8"/>
  <c r="Y200" i="8"/>
  <c r="X200" i="8"/>
  <c r="W200" i="8"/>
  <c r="V200" i="8"/>
  <c r="U200" i="8"/>
  <c r="AE199" i="8"/>
  <c r="AD199" i="8"/>
  <c r="AC199" i="8"/>
  <c r="AB199" i="8"/>
  <c r="AA199" i="8"/>
  <c r="Z199" i="8"/>
  <c r="Y199" i="8"/>
  <c r="X199" i="8"/>
  <c r="W199" i="8"/>
  <c r="V199" i="8"/>
  <c r="U199" i="8"/>
  <c r="AE198" i="8"/>
  <c r="AD198" i="8"/>
  <c r="AC198" i="8"/>
  <c r="AB198" i="8"/>
  <c r="AA198" i="8"/>
  <c r="Z198" i="8"/>
  <c r="Y198" i="8"/>
  <c r="X198" i="8"/>
  <c r="W198" i="8"/>
  <c r="V198" i="8"/>
  <c r="U198" i="8"/>
  <c r="AE197" i="8"/>
  <c r="AD197" i="8"/>
  <c r="AC197" i="8"/>
  <c r="AB197" i="8"/>
  <c r="AA197" i="8"/>
  <c r="Z197" i="8"/>
  <c r="Y197" i="8"/>
  <c r="X197" i="8"/>
  <c r="W197" i="8"/>
  <c r="V197" i="8"/>
  <c r="U197" i="8"/>
  <c r="AE196" i="8"/>
  <c r="AD196" i="8"/>
  <c r="AC196" i="8"/>
  <c r="AB196" i="8"/>
  <c r="AA196" i="8"/>
  <c r="Z196" i="8"/>
  <c r="Y196" i="8"/>
  <c r="X196" i="8"/>
  <c r="W196" i="8"/>
  <c r="V196" i="8"/>
  <c r="U196" i="8"/>
  <c r="AE195" i="8"/>
  <c r="AD195" i="8"/>
  <c r="AC195" i="8"/>
  <c r="AB195" i="8"/>
  <c r="AA195" i="8"/>
  <c r="Z195" i="8"/>
  <c r="Y195" i="8"/>
  <c r="X195" i="8"/>
  <c r="W195" i="8"/>
  <c r="V195" i="8"/>
  <c r="U195" i="8"/>
  <c r="AE194" i="8"/>
  <c r="AD194" i="8"/>
  <c r="AC194" i="8"/>
  <c r="AB194" i="8"/>
  <c r="AA194" i="8"/>
  <c r="Z194" i="8"/>
  <c r="Y194" i="8"/>
  <c r="X194" i="8"/>
  <c r="W194" i="8"/>
  <c r="V194" i="8"/>
  <c r="U194" i="8"/>
  <c r="AE193" i="8"/>
  <c r="AD193" i="8"/>
  <c r="AC193" i="8"/>
  <c r="AB193" i="8"/>
  <c r="AA193" i="8"/>
  <c r="Z193" i="8"/>
  <c r="Y193" i="8"/>
  <c r="X193" i="8"/>
  <c r="W193" i="8"/>
  <c r="V193" i="8"/>
  <c r="U193" i="8"/>
  <c r="AE192" i="8"/>
  <c r="AD192" i="8"/>
  <c r="AC192" i="8"/>
  <c r="AB192" i="8"/>
  <c r="AA192" i="8"/>
  <c r="Z192" i="8"/>
  <c r="Y192" i="8"/>
  <c r="X192" i="8"/>
  <c r="W192" i="8"/>
  <c r="V192" i="8"/>
  <c r="U192" i="8"/>
  <c r="AE191" i="8"/>
  <c r="AD191" i="8"/>
  <c r="AC191" i="8"/>
  <c r="AB191" i="8"/>
  <c r="AA191" i="8"/>
  <c r="Z191" i="8"/>
  <c r="Y191" i="8"/>
  <c r="X191" i="8"/>
  <c r="W191" i="8"/>
  <c r="V191" i="8"/>
  <c r="U191" i="8"/>
  <c r="AE190" i="8"/>
  <c r="AD190" i="8"/>
  <c r="AC190" i="8"/>
  <c r="AB190" i="8"/>
  <c r="AA190" i="8"/>
  <c r="Z190" i="8"/>
  <c r="Y190" i="8"/>
  <c r="X190" i="8"/>
  <c r="W190" i="8"/>
  <c r="V190" i="8"/>
  <c r="U190" i="8"/>
  <c r="AE189" i="8"/>
  <c r="AD189" i="8"/>
  <c r="AC189" i="8"/>
  <c r="AB189" i="8"/>
  <c r="AA189" i="8"/>
  <c r="Z189" i="8"/>
  <c r="Y189" i="8"/>
  <c r="X189" i="8"/>
  <c r="W189" i="8"/>
  <c r="V189" i="8"/>
  <c r="U189" i="8"/>
  <c r="AE188" i="8"/>
  <c r="AD188" i="8"/>
  <c r="AC188" i="8"/>
  <c r="AB188" i="8"/>
  <c r="AA188" i="8"/>
  <c r="Z188" i="8"/>
  <c r="Y188" i="8"/>
  <c r="X188" i="8"/>
  <c r="W188" i="8"/>
  <c r="V188" i="8"/>
  <c r="U188" i="8"/>
  <c r="AE187" i="8"/>
  <c r="AD187" i="8"/>
  <c r="AC187" i="8"/>
  <c r="AB187" i="8"/>
  <c r="AA187" i="8"/>
  <c r="Z187" i="8"/>
  <c r="Y187" i="8"/>
  <c r="X187" i="8"/>
  <c r="W187" i="8"/>
  <c r="V187" i="8"/>
  <c r="U187" i="8"/>
  <c r="AE186" i="8"/>
  <c r="AD186" i="8"/>
  <c r="AC186" i="8"/>
  <c r="AB186" i="8"/>
  <c r="AA186" i="8"/>
  <c r="Z186" i="8"/>
  <c r="Y186" i="8"/>
  <c r="X186" i="8"/>
  <c r="W186" i="8"/>
  <c r="V186" i="8"/>
  <c r="U186" i="8"/>
  <c r="AE185" i="8"/>
  <c r="AD185" i="8"/>
  <c r="AC185" i="8"/>
  <c r="AB185" i="8"/>
  <c r="AA185" i="8"/>
  <c r="Z185" i="8"/>
  <c r="Y185" i="8"/>
  <c r="X185" i="8"/>
  <c r="W185" i="8"/>
  <c r="V185" i="8"/>
  <c r="U185" i="8"/>
  <c r="AE184" i="8"/>
  <c r="AD184" i="8"/>
  <c r="AC184" i="8"/>
  <c r="AB184" i="8"/>
  <c r="AA184" i="8"/>
  <c r="Z184" i="8"/>
  <c r="Y184" i="8"/>
  <c r="X184" i="8"/>
  <c r="W184" i="8"/>
  <c r="V184" i="8"/>
  <c r="U184" i="8"/>
  <c r="AE183" i="8"/>
  <c r="AD183" i="8"/>
  <c r="AC183" i="8"/>
  <c r="AB183" i="8"/>
  <c r="AA183" i="8"/>
  <c r="Z183" i="8"/>
  <c r="Y183" i="8"/>
  <c r="X183" i="8"/>
  <c r="W183" i="8"/>
  <c r="V183" i="8"/>
  <c r="U183" i="8"/>
  <c r="AE182" i="8"/>
  <c r="AD182" i="8"/>
  <c r="AC182" i="8"/>
  <c r="AB182" i="8"/>
  <c r="AA182" i="8"/>
  <c r="Z182" i="8"/>
  <c r="Y182" i="8"/>
  <c r="X182" i="8"/>
  <c r="W182" i="8"/>
  <c r="V182" i="8"/>
  <c r="U182" i="8"/>
  <c r="AE181" i="8"/>
  <c r="AD181" i="8"/>
  <c r="AC181" i="8"/>
  <c r="AB181" i="8"/>
  <c r="AA181" i="8"/>
  <c r="Z181" i="8"/>
  <c r="Y181" i="8"/>
  <c r="X181" i="8"/>
  <c r="W181" i="8"/>
  <c r="V181" i="8"/>
  <c r="U181" i="8"/>
  <c r="AE180" i="8"/>
  <c r="AD180" i="8"/>
  <c r="AC180" i="8"/>
  <c r="AB180" i="8"/>
  <c r="AA180" i="8"/>
  <c r="Z180" i="8"/>
  <c r="Y180" i="8"/>
  <c r="X180" i="8"/>
  <c r="W180" i="8"/>
  <c r="V180" i="8"/>
  <c r="U180" i="8"/>
  <c r="AE179" i="8"/>
  <c r="AD179" i="8"/>
  <c r="AC179" i="8"/>
  <c r="AB179" i="8"/>
  <c r="AA179" i="8"/>
  <c r="Z179" i="8"/>
  <c r="Y179" i="8"/>
  <c r="X179" i="8"/>
  <c r="W179" i="8"/>
  <c r="V179" i="8"/>
  <c r="U179" i="8"/>
  <c r="AE178" i="8"/>
  <c r="AD178" i="8"/>
  <c r="AC178" i="8"/>
  <c r="AB178" i="8"/>
  <c r="AA178" i="8"/>
  <c r="Z178" i="8"/>
  <c r="Y178" i="8"/>
  <c r="X178" i="8"/>
  <c r="W178" i="8"/>
  <c r="V178" i="8"/>
  <c r="U178" i="8"/>
  <c r="AE177" i="8"/>
  <c r="AD177" i="8"/>
  <c r="AC177" i="8"/>
  <c r="AB177" i="8"/>
  <c r="AA177" i="8"/>
  <c r="Z177" i="8"/>
  <c r="Y177" i="8"/>
  <c r="X177" i="8"/>
  <c r="W177" i="8"/>
  <c r="V177" i="8"/>
  <c r="U177" i="8"/>
  <c r="AE176" i="8"/>
  <c r="AD176" i="8"/>
  <c r="AC176" i="8"/>
  <c r="AB176" i="8"/>
  <c r="AA176" i="8"/>
  <c r="Z176" i="8"/>
  <c r="Y176" i="8"/>
  <c r="X176" i="8"/>
  <c r="W176" i="8"/>
  <c r="V176" i="8"/>
  <c r="U176" i="8"/>
  <c r="AE175" i="8"/>
  <c r="AD175" i="8"/>
  <c r="AC175" i="8"/>
  <c r="AB175" i="8"/>
  <c r="AA175" i="8"/>
  <c r="Z175" i="8"/>
  <c r="Y175" i="8"/>
  <c r="X175" i="8"/>
  <c r="W175" i="8"/>
  <c r="V175" i="8"/>
  <c r="U175" i="8"/>
  <c r="AE174" i="8"/>
  <c r="AD174" i="8"/>
  <c r="AC174" i="8"/>
  <c r="AB174" i="8"/>
  <c r="AA174" i="8"/>
  <c r="Z174" i="8"/>
  <c r="Y174" i="8"/>
  <c r="X174" i="8"/>
  <c r="W174" i="8"/>
  <c r="V174" i="8"/>
  <c r="U174" i="8"/>
  <c r="AE173" i="8"/>
  <c r="AD173" i="8"/>
  <c r="AC173" i="8"/>
  <c r="AB173" i="8"/>
  <c r="AA173" i="8"/>
  <c r="Z173" i="8"/>
  <c r="Y173" i="8"/>
  <c r="X173" i="8"/>
  <c r="W173" i="8"/>
  <c r="V173" i="8"/>
  <c r="U173" i="8"/>
  <c r="AE172" i="8"/>
  <c r="AD172" i="8"/>
  <c r="AC172" i="8"/>
  <c r="AB172" i="8"/>
  <c r="AA172" i="8"/>
  <c r="Z172" i="8"/>
  <c r="Y172" i="8"/>
  <c r="X172" i="8"/>
  <c r="W172" i="8"/>
  <c r="V172" i="8"/>
  <c r="U172" i="8"/>
  <c r="AE171" i="8"/>
  <c r="AD171" i="8"/>
  <c r="AC171" i="8"/>
  <c r="AB171" i="8"/>
  <c r="AA171" i="8"/>
  <c r="Z171" i="8"/>
  <c r="Y171" i="8"/>
  <c r="X171" i="8"/>
  <c r="W171" i="8"/>
  <c r="V171" i="8"/>
  <c r="U171" i="8"/>
  <c r="AE170" i="8"/>
  <c r="AD170" i="8"/>
  <c r="AC170" i="8"/>
  <c r="AB170" i="8"/>
  <c r="AA170" i="8"/>
  <c r="Z170" i="8"/>
  <c r="Y170" i="8"/>
  <c r="X170" i="8"/>
  <c r="W170" i="8"/>
  <c r="V170" i="8"/>
  <c r="U170" i="8"/>
  <c r="AE169" i="8"/>
  <c r="AD169" i="8"/>
  <c r="AC169" i="8"/>
  <c r="AB169" i="8"/>
  <c r="AA169" i="8"/>
  <c r="Z169" i="8"/>
  <c r="Y169" i="8"/>
  <c r="X169" i="8"/>
  <c r="W169" i="8"/>
  <c r="V169" i="8"/>
  <c r="U169" i="8"/>
  <c r="AE168" i="8"/>
  <c r="AD168" i="8"/>
  <c r="AC168" i="8"/>
  <c r="AB168" i="8"/>
  <c r="AA168" i="8"/>
  <c r="Z168" i="8"/>
  <c r="Y168" i="8"/>
  <c r="X168" i="8"/>
  <c r="W168" i="8"/>
  <c r="V168" i="8"/>
  <c r="U168" i="8"/>
  <c r="AE167" i="8"/>
  <c r="AD167" i="8"/>
  <c r="AC167" i="8"/>
  <c r="AB167" i="8"/>
  <c r="AA167" i="8"/>
  <c r="Z167" i="8"/>
  <c r="Y167" i="8"/>
  <c r="X167" i="8"/>
  <c r="W167" i="8"/>
  <c r="V167" i="8"/>
  <c r="U167" i="8"/>
  <c r="AE166" i="8"/>
  <c r="AD166" i="8"/>
  <c r="AC166" i="8"/>
  <c r="AB166" i="8"/>
  <c r="AA166" i="8"/>
  <c r="Z166" i="8"/>
  <c r="Y166" i="8"/>
  <c r="X166" i="8"/>
  <c r="W166" i="8"/>
  <c r="V166" i="8"/>
  <c r="U166" i="8"/>
  <c r="AE165" i="8"/>
  <c r="AD165" i="8"/>
  <c r="AC165" i="8"/>
  <c r="AB165" i="8"/>
  <c r="AA165" i="8"/>
  <c r="Z165" i="8"/>
  <c r="Y165" i="8"/>
  <c r="X165" i="8"/>
  <c r="W165" i="8"/>
  <c r="V165" i="8"/>
  <c r="U165" i="8"/>
  <c r="AE164" i="8"/>
  <c r="AD164" i="8"/>
  <c r="AC164" i="8"/>
  <c r="AB164" i="8"/>
  <c r="AA164" i="8"/>
  <c r="Z164" i="8"/>
  <c r="Y164" i="8"/>
  <c r="X164" i="8"/>
  <c r="W164" i="8"/>
  <c r="V164" i="8"/>
  <c r="U164" i="8"/>
  <c r="AE163" i="8"/>
  <c r="AD163" i="8"/>
  <c r="AC163" i="8"/>
  <c r="AB163" i="8"/>
  <c r="AA163" i="8"/>
  <c r="Z163" i="8"/>
  <c r="Y163" i="8"/>
  <c r="X163" i="8"/>
  <c r="W163" i="8"/>
  <c r="V163" i="8"/>
  <c r="U163" i="8"/>
  <c r="AE162" i="8"/>
  <c r="AD162" i="8"/>
  <c r="AC162" i="8"/>
  <c r="AB162" i="8"/>
  <c r="AA162" i="8"/>
  <c r="Z162" i="8"/>
  <c r="Y162" i="8"/>
  <c r="X162" i="8"/>
  <c r="W162" i="8"/>
  <c r="V162" i="8"/>
  <c r="U162" i="8"/>
  <c r="AE161" i="8"/>
  <c r="AD161" i="8"/>
  <c r="AC161" i="8"/>
  <c r="AB161" i="8"/>
  <c r="AA161" i="8"/>
  <c r="Z161" i="8"/>
  <c r="Y161" i="8"/>
  <c r="X161" i="8"/>
  <c r="W161" i="8"/>
  <c r="V161" i="8"/>
  <c r="U161" i="8"/>
  <c r="AE160" i="8"/>
  <c r="AD160" i="8"/>
  <c r="AC160" i="8"/>
  <c r="AB160" i="8"/>
  <c r="AA160" i="8"/>
  <c r="Z160" i="8"/>
  <c r="Y160" i="8"/>
  <c r="X160" i="8"/>
  <c r="W160" i="8"/>
  <c r="V160" i="8"/>
  <c r="U160" i="8"/>
  <c r="AE159" i="8"/>
  <c r="AD159" i="8"/>
  <c r="AC159" i="8"/>
  <c r="AB159" i="8"/>
  <c r="AA159" i="8"/>
  <c r="Z159" i="8"/>
  <c r="Y159" i="8"/>
  <c r="X159" i="8"/>
  <c r="W159" i="8"/>
  <c r="V159" i="8"/>
  <c r="U159" i="8"/>
  <c r="AE158" i="8"/>
  <c r="AD158" i="8"/>
  <c r="AC158" i="8"/>
  <c r="AB158" i="8"/>
  <c r="AA158" i="8"/>
  <c r="Z158" i="8"/>
  <c r="Y158" i="8"/>
  <c r="X158" i="8"/>
  <c r="W158" i="8"/>
  <c r="V158" i="8"/>
  <c r="U158" i="8"/>
  <c r="AE157" i="8"/>
  <c r="AD157" i="8"/>
  <c r="AC157" i="8"/>
  <c r="AB157" i="8"/>
  <c r="AA157" i="8"/>
  <c r="Z157" i="8"/>
  <c r="Y157" i="8"/>
  <c r="X157" i="8"/>
  <c r="W157" i="8"/>
  <c r="V157" i="8"/>
  <c r="U157" i="8"/>
  <c r="AE156" i="8"/>
  <c r="AD156" i="8"/>
  <c r="AC156" i="8"/>
  <c r="AB156" i="8"/>
  <c r="AA156" i="8"/>
  <c r="Z156" i="8"/>
  <c r="Y156" i="8"/>
  <c r="X156" i="8"/>
  <c r="W156" i="8"/>
  <c r="V156" i="8"/>
  <c r="U156" i="8"/>
  <c r="AE155" i="8"/>
  <c r="AD155" i="8"/>
  <c r="AC155" i="8"/>
  <c r="AB155" i="8"/>
  <c r="AA155" i="8"/>
  <c r="Z155" i="8"/>
  <c r="Y155" i="8"/>
  <c r="X155" i="8"/>
  <c r="W155" i="8"/>
  <c r="V155" i="8"/>
  <c r="U155" i="8"/>
  <c r="AE154" i="8"/>
  <c r="AD154" i="8"/>
  <c r="AC154" i="8"/>
  <c r="AB154" i="8"/>
  <c r="AA154" i="8"/>
  <c r="Z154" i="8"/>
  <c r="Y154" i="8"/>
  <c r="X154" i="8"/>
  <c r="W154" i="8"/>
  <c r="V154" i="8"/>
  <c r="U154" i="8"/>
  <c r="AE153" i="8"/>
  <c r="AD153" i="8"/>
  <c r="AC153" i="8"/>
  <c r="AB153" i="8"/>
  <c r="AA153" i="8"/>
  <c r="Z153" i="8"/>
  <c r="Y153" i="8"/>
  <c r="X153" i="8"/>
  <c r="W153" i="8"/>
  <c r="V153" i="8"/>
  <c r="U153" i="8"/>
  <c r="AE152" i="8"/>
  <c r="AD152" i="8"/>
  <c r="AC152" i="8"/>
  <c r="AB152" i="8"/>
  <c r="AA152" i="8"/>
  <c r="Z152" i="8"/>
  <c r="Y152" i="8"/>
  <c r="X152" i="8"/>
  <c r="W152" i="8"/>
  <c r="V152" i="8"/>
  <c r="U152" i="8"/>
  <c r="AE151" i="8"/>
  <c r="AD151" i="8"/>
  <c r="AC151" i="8"/>
  <c r="AB151" i="8"/>
  <c r="AA151" i="8"/>
  <c r="Z151" i="8"/>
  <c r="Y151" i="8"/>
  <c r="X151" i="8"/>
  <c r="W151" i="8"/>
  <c r="V151" i="8"/>
  <c r="U151" i="8"/>
  <c r="AE150" i="8"/>
  <c r="AD150" i="8"/>
  <c r="AC150" i="8"/>
  <c r="AB150" i="8"/>
  <c r="AA150" i="8"/>
  <c r="Z150" i="8"/>
  <c r="Y150" i="8"/>
  <c r="X150" i="8"/>
  <c r="W150" i="8"/>
  <c r="V150" i="8"/>
  <c r="U150" i="8"/>
  <c r="AE149" i="8"/>
  <c r="AD149" i="8"/>
  <c r="AC149" i="8"/>
  <c r="AB149" i="8"/>
  <c r="AA149" i="8"/>
  <c r="Z149" i="8"/>
  <c r="Y149" i="8"/>
  <c r="X149" i="8"/>
  <c r="W149" i="8"/>
  <c r="V149" i="8"/>
  <c r="U149" i="8"/>
  <c r="AE148" i="8"/>
  <c r="AD148" i="8"/>
  <c r="AC148" i="8"/>
  <c r="AB148" i="8"/>
  <c r="AA148" i="8"/>
  <c r="Z148" i="8"/>
  <c r="Y148" i="8"/>
  <c r="X148" i="8"/>
  <c r="W148" i="8"/>
  <c r="V148" i="8"/>
  <c r="U148" i="8"/>
  <c r="AE147" i="8"/>
  <c r="AD147" i="8"/>
  <c r="AC147" i="8"/>
  <c r="AB147" i="8"/>
  <c r="AA147" i="8"/>
  <c r="Z147" i="8"/>
  <c r="Y147" i="8"/>
  <c r="X147" i="8"/>
  <c r="W147" i="8"/>
  <c r="V147" i="8"/>
  <c r="U147" i="8"/>
  <c r="AE146" i="8"/>
  <c r="AD146" i="8"/>
  <c r="AC146" i="8"/>
  <c r="AB146" i="8"/>
  <c r="AA146" i="8"/>
  <c r="Z146" i="8"/>
  <c r="Y146" i="8"/>
  <c r="X146" i="8"/>
  <c r="W146" i="8"/>
  <c r="V146" i="8"/>
  <c r="U146" i="8"/>
  <c r="AE145" i="8"/>
  <c r="AD145" i="8"/>
  <c r="AC145" i="8"/>
  <c r="AB145" i="8"/>
  <c r="AA145" i="8"/>
  <c r="Z145" i="8"/>
  <c r="Y145" i="8"/>
  <c r="X145" i="8"/>
  <c r="W145" i="8"/>
  <c r="V145" i="8"/>
  <c r="U145" i="8"/>
  <c r="AE144" i="8"/>
  <c r="AD144" i="8"/>
  <c r="AC144" i="8"/>
  <c r="AB144" i="8"/>
  <c r="AA144" i="8"/>
  <c r="Z144" i="8"/>
  <c r="Y144" i="8"/>
  <c r="X144" i="8"/>
  <c r="W144" i="8"/>
  <c r="V144" i="8"/>
  <c r="U144" i="8"/>
  <c r="AE143" i="8"/>
  <c r="AD143" i="8"/>
  <c r="AC143" i="8"/>
  <c r="AB143" i="8"/>
  <c r="AA143" i="8"/>
  <c r="Z143" i="8"/>
  <c r="Y143" i="8"/>
  <c r="X143" i="8"/>
  <c r="W143" i="8"/>
  <c r="V143" i="8"/>
  <c r="U143" i="8"/>
  <c r="AE142" i="8"/>
  <c r="AD142" i="8"/>
  <c r="AC142" i="8"/>
  <c r="AB142" i="8"/>
  <c r="AA142" i="8"/>
  <c r="Z142" i="8"/>
  <c r="Y142" i="8"/>
  <c r="X142" i="8"/>
  <c r="W142" i="8"/>
  <c r="V142" i="8"/>
  <c r="U142" i="8"/>
  <c r="AE141" i="8"/>
  <c r="AD141" i="8"/>
  <c r="AC141" i="8"/>
  <c r="AB141" i="8"/>
  <c r="AA141" i="8"/>
  <c r="Z141" i="8"/>
  <c r="Y141" i="8"/>
  <c r="X141" i="8"/>
  <c r="W141" i="8"/>
  <c r="V141" i="8"/>
  <c r="U141" i="8"/>
  <c r="AE140" i="8"/>
  <c r="AD140" i="8"/>
  <c r="AC140" i="8"/>
  <c r="AB140" i="8"/>
  <c r="AA140" i="8"/>
  <c r="Z140" i="8"/>
  <c r="Y140" i="8"/>
  <c r="X140" i="8"/>
  <c r="W140" i="8"/>
  <c r="V140" i="8"/>
  <c r="U140" i="8"/>
  <c r="AE139" i="8"/>
  <c r="AD139" i="8"/>
  <c r="AC139" i="8"/>
  <c r="AB139" i="8"/>
  <c r="AA139" i="8"/>
  <c r="Z139" i="8"/>
  <c r="Y139" i="8"/>
  <c r="X139" i="8"/>
  <c r="W139" i="8"/>
  <c r="V139" i="8"/>
  <c r="U139" i="8"/>
  <c r="AE138" i="8"/>
  <c r="AD138" i="8"/>
  <c r="AC138" i="8"/>
  <c r="AB138" i="8"/>
  <c r="AA138" i="8"/>
  <c r="Z138" i="8"/>
  <c r="Y138" i="8"/>
  <c r="X138" i="8"/>
  <c r="W138" i="8"/>
  <c r="V138" i="8"/>
  <c r="U138" i="8"/>
  <c r="AE137" i="8"/>
  <c r="AD137" i="8"/>
  <c r="AC137" i="8"/>
  <c r="AB137" i="8"/>
  <c r="AA137" i="8"/>
  <c r="Z137" i="8"/>
  <c r="Y137" i="8"/>
  <c r="X137" i="8"/>
  <c r="W137" i="8"/>
  <c r="V137" i="8"/>
  <c r="U137" i="8"/>
  <c r="AE136" i="8"/>
  <c r="AD136" i="8"/>
  <c r="AC136" i="8"/>
  <c r="AB136" i="8"/>
  <c r="AA136" i="8"/>
  <c r="Z136" i="8"/>
  <c r="Y136" i="8"/>
  <c r="X136" i="8"/>
  <c r="W136" i="8"/>
  <c r="V136" i="8"/>
  <c r="U136" i="8"/>
  <c r="AE135" i="8"/>
  <c r="AD135" i="8"/>
  <c r="AC135" i="8"/>
  <c r="AB135" i="8"/>
  <c r="AA135" i="8"/>
  <c r="Z135" i="8"/>
  <c r="Y135" i="8"/>
  <c r="X135" i="8"/>
  <c r="W135" i="8"/>
  <c r="V135" i="8"/>
  <c r="U135" i="8"/>
  <c r="AE134" i="8"/>
  <c r="AD134" i="8"/>
  <c r="AC134" i="8"/>
  <c r="AB134" i="8"/>
  <c r="AA134" i="8"/>
  <c r="Z134" i="8"/>
  <c r="Y134" i="8"/>
  <c r="X134" i="8"/>
  <c r="W134" i="8"/>
  <c r="V134" i="8"/>
  <c r="U134" i="8"/>
  <c r="AE133" i="8"/>
  <c r="AD133" i="8"/>
  <c r="AC133" i="8"/>
  <c r="AB133" i="8"/>
  <c r="AA133" i="8"/>
  <c r="Z133" i="8"/>
  <c r="Y133" i="8"/>
  <c r="X133" i="8"/>
  <c r="W133" i="8"/>
  <c r="V133" i="8"/>
  <c r="U133" i="8"/>
  <c r="AE132" i="8"/>
  <c r="AD132" i="8"/>
  <c r="AC132" i="8"/>
  <c r="AB132" i="8"/>
  <c r="AA132" i="8"/>
  <c r="Z132" i="8"/>
  <c r="Y132" i="8"/>
  <c r="X132" i="8"/>
  <c r="W132" i="8"/>
  <c r="V132" i="8"/>
  <c r="U132" i="8"/>
  <c r="AE131" i="8"/>
  <c r="AD131" i="8"/>
  <c r="AC131" i="8"/>
  <c r="AB131" i="8"/>
  <c r="AA131" i="8"/>
  <c r="Z131" i="8"/>
  <c r="Y131" i="8"/>
  <c r="X131" i="8"/>
  <c r="W131" i="8"/>
  <c r="V131" i="8"/>
  <c r="U131" i="8"/>
  <c r="AE130" i="8"/>
  <c r="AD130" i="8"/>
  <c r="AC130" i="8"/>
  <c r="AB130" i="8"/>
  <c r="AA130" i="8"/>
  <c r="Z130" i="8"/>
  <c r="Y130" i="8"/>
  <c r="X130" i="8"/>
  <c r="W130" i="8"/>
  <c r="V130" i="8"/>
  <c r="U130" i="8"/>
  <c r="AE129" i="8"/>
  <c r="AD129" i="8"/>
  <c r="AC129" i="8"/>
  <c r="AB129" i="8"/>
  <c r="AA129" i="8"/>
  <c r="Z129" i="8"/>
  <c r="Y129" i="8"/>
  <c r="X129" i="8"/>
  <c r="W129" i="8"/>
  <c r="V129" i="8"/>
  <c r="U129" i="8"/>
  <c r="AE128" i="8"/>
  <c r="AD128" i="8"/>
  <c r="AC128" i="8"/>
  <c r="AB128" i="8"/>
  <c r="AA128" i="8"/>
  <c r="Z128" i="8"/>
  <c r="Y128" i="8"/>
  <c r="X128" i="8"/>
  <c r="W128" i="8"/>
  <c r="V128" i="8"/>
  <c r="U128" i="8"/>
  <c r="AE127" i="8"/>
  <c r="AD127" i="8"/>
  <c r="AC127" i="8"/>
  <c r="AB127" i="8"/>
  <c r="AA127" i="8"/>
  <c r="Z127" i="8"/>
  <c r="Y127" i="8"/>
  <c r="X127" i="8"/>
  <c r="W127" i="8"/>
  <c r="V127" i="8"/>
  <c r="U127" i="8"/>
  <c r="AE126" i="8"/>
  <c r="AD126" i="8"/>
  <c r="AC126" i="8"/>
  <c r="AB126" i="8"/>
  <c r="AA126" i="8"/>
  <c r="Z126" i="8"/>
  <c r="Y126" i="8"/>
  <c r="X126" i="8"/>
  <c r="W126" i="8"/>
  <c r="V126" i="8"/>
  <c r="U126" i="8"/>
  <c r="AE125" i="8"/>
  <c r="AD125" i="8"/>
  <c r="AC125" i="8"/>
  <c r="AB125" i="8"/>
  <c r="AA125" i="8"/>
  <c r="Z125" i="8"/>
  <c r="Y125" i="8"/>
  <c r="X125" i="8"/>
  <c r="W125" i="8"/>
  <c r="V125" i="8"/>
  <c r="U125" i="8"/>
  <c r="AE124" i="8"/>
  <c r="AD124" i="8"/>
  <c r="AC124" i="8"/>
  <c r="AB124" i="8"/>
  <c r="AA124" i="8"/>
  <c r="Z124" i="8"/>
  <c r="Y124" i="8"/>
  <c r="X124" i="8"/>
  <c r="W124" i="8"/>
  <c r="V124" i="8"/>
  <c r="U124" i="8"/>
  <c r="AE123" i="8"/>
  <c r="AD123" i="8"/>
  <c r="AC123" i="8"/>
  <c r="AB123" i="8"/>
  <c r="AA123" i="8"/>
  <c r="Z123" i="8"/>
  <c r="Y123" i="8"/>
  <c r="X123" i="8"/>
  <c r="W123" i="8"/>
  <c r="V123" i="8"/>
  <c r="U123" i="8"/>
  <c r="AE122" i="8"/>
  <c r="AD122" i="8"/>
  <c r="AC122" i="8"/>
  <c r="AB122" i="8"/>
  <c r="AA122" i="8"/>
  <c r="Z122" i="8"/>
  <c r="Y122" i="8"/>
  <c r="X122" i="8"/>
  <c r="W122" i="8"/>
  <c r="V122" i="8"/>
  <c r="U122" i="8"/>
  <c r="AE121" i="8"/>
  <c r="AD121" i="8"/>
  <c r="AC121" i="8"/>
  <c r="AB121" i="8"/>
  <c r="AA121" i="8"/>
  <c r="Z121" i="8"/>
  <c r="Y121" i="8"/>
  <c r="X121" i="8"/>
  <c r="W121" i="8"/>
  <c r="V121" i="8"/>
  <c r="U121" i="8"/>
  <c r="AE120" i="8"/>
  <c r="AD120" i="8"/>
  <c r="AC120" i="8"/>
  <c r="AB120" i="8"/>
  <c r="AA120" i="8"/>
  <c r="Z120" i="8"/>
  <c r="Y120" i="8"/>
  <c r="X120" i="8"/>
  <c r="W120" i="8"/>
  <c r="V120" i="8"/>
  <c r="U120" i="8"/>
  <c r="AE119" i="8"/>
  <c r="AD119" i="8"/>
  <c r="AC119" i="8"/>
  <c r="AB119" i="8"/>
  <c r="AA119" i="8"/>
  <c r="Z119" i="8"/>
  <c r="Y119" i="8"/>
  <c r="X119" i="8"/>
  <c r="W119" i="8"/>
  <c r="V119" i="8"/>
  <c r="U119" i="8"/>
  <c r="AE118" i="8"/>
  <c r="AD118" i="8"/>
  <c r="AC118" i="8"/>
  <c r="AB118" i="8"/>
  <c r="AA118" i="8"/>
  <c r="Z118" i="8"/>
  <c r="Y118" i="8"/>
  <c r="X118" i="8"/>
  <c r="W118" i="8"/>
  <c r="V118" i="8"/>
  <c r="U118" i="8"/>
  <c r="AE117" i="8"/>
  <c r="AD117" i="8"/>
  <c r="AC117" i="8"/>
  <c r="AB117" i="8"/>
  <c r="AA117" i="8"/>
  <c r="Z117" i="8"/>
  <c r="Y117" i="8"/>
  <c r="X117" i="8"/>
  <c r="W117" i="8"/>
  <c r="V117" i="8"/>
  <c r="U117" i="8"/>
  <c r="AE116" i="8"/>
  <c r="AD116" i="8"/>
  <c r="AC116" i="8"/>
  <c r="AB116" i="8"/>
  <c r="AA116" i="8"/>
  <c r="Z116" i="8"/>
  <c r="Y116" i="8"/>
  <c r="X116" i="8"/>
  <c r="W116" i="8"/>
  <c r="V116" i="8"/>
  <c r="U116" i="8"/>
  <c r="AE115" i="8"/>
  <c r="AD115" i="8"/>
  <c r="AC115" i="8"/>
  <c r="AB115" i="8"/>
  <c r="AA115" i="8"/>
  <c r="Z115" i="8"/>
  <c r="Y115" i="8"/>
  <c r="X115" i="8"/>
  <c r="W115" i="8"/>
  <c r="V115" i="8"/>
  <c r="U115" i="8"/>
  <c r="AE114" i="8"/>
  <c r="AD114" i="8"/>
  <c r="AC114" i="8"/>
  <c r="AB114" i="8"/>
  <c r="AA114" i="8"/>
  <c r="Z114" i="8"/>
  <c r="Y114" i="8"/>
  <c r="X114" i="8"/>
  <c r="W114" i="8"/>
  <c r="V114" i="8"/>
  <c r="U114" i="8"/>
  <c r="AE113" i="8"/>
  <c r="AD113" i="8"/>
  <c r="AC113" i="8"/>
  <c r="AB113" i="8"/>
  <c r="AA113" i="8"/>
  <c r="Z113" i="8"/>
  <c r="Y113" i="8"/>
  <c r="X113" i="8"/>
  <c r="W113" i="8"/>
  <c r="V113" i="8"/>
  <c r="U113" i="8"/>
  <c r="AE112" i="8"/>
  <c r="AD112" i="8"/>
  <c r="AC112" i="8"/>
  <c r="AB112" i="8"/>
  <c r="AA112" i="8"/>
  <c r="Z112" i="8"/>
  <c r="Y112" i="8"/>
  <c r="X112" i="8"/>
  <c r="W112" i="8"/>
  <c r="V112" i="8"/>
  <c r="U112" i="8"/>
  <c r="AE111" i="8"/>
  <c r="AD111" i="8"/>
  <c r="AC111" i="8"/>
  <c r="AB111" i="8"/>
  <c r="AA111" i="8"/>
  <c r="Z111" i="8"/>
  <c r="Y111" i="8"/>
  <c r="X111" i="8"/>
  <c r="W111" i="8"/>
  <c r="V111" i="8"/>
  <c r="U111" i="8"/>
  <c r="AE110" i="8"/>
  <c r="AD110" i="8"/>
  <c r="AC110" i="8"/>
  <c r="AB110" i="8"/>
  <c r="AA110" i="8"/>
  <c r="Z110" i="8"/>
  <c r="Y110" i="8"/>
  <c r="X110" i="8"/>
  <c r="W110" i="8"/>
  <c r="V110" i="8"/>
  <c r="U110" i="8"/>
  <c r="AE109" i="8"/>
  <c r="AD109" i="8"/>
  <c r="AC109" i="8"/>
  <c r="AB109" i="8"/>
  <c r="AA109" i="8"/>
  <c r="Z109" i="8"/>
  <c r="Y109" i="8"/>
  <c r="X109" i="8"/>
  <c r="W109" i="8"/>
  <c r="V109" i="8"/>
  <c r="U109" i="8"/>
  <c r="AE108" i="8"/>
  <c r="AD108" i="8"/>
  <c r="AC108" i="8"/>
  <c r="AB108" i="8"/>
  <c r="AA108" i="8"/>
  <c r="Z108" i="8"/>
  <c r="Y108" i="8"/>
  <c r="X108" i="8"/>
  <c r="W108" i="8"/>
  <c r="V108" i="8"/>
  <c r="U108" i="8"/>
  <c r="AE107" i="8"/>
  <c r="AD107" i="8"/>
  <c r="AC107" i="8"/>
  <c r="AB107" i="8"/>
  <c r="AA107" i="8"/>
  <c r="Z107" i="8"/>
  <c r="Y107" i="8"/>
  <c r="X107" i="8"/>
  <c r="W107" i="8"/>
  <c r="V107" i="8"/>
  <c r="U107" i="8"/>
  <c r="AE106" i="8"/>
  <c r="AD106" i="8"/>
  <c r="AC106" i="8"/>
  <c r="AB106" i="8"/>
  <c r="AA106" i="8"/>
  <c r="Z106" i="8"/>
  <c r="Y106" i="8"/>
  <c r="X106" i="8"/>
  <c r="W106" i="8"/>
  <c r="V106" i="8"/>
  <c r="U106" i="8"/>
  <c r="AE105" i="8"/>
  <c r="AD105" i="8"/>
  <c r="AC105" i="8"/>
  <c r="AB105" i="8"/>
  <c r="AA105" i="8"/>
  <c r="Z105" i="8"/>
  <c r="Y105" i="8"/>
  <c r="X105" i="8"/>
  <c r="W105" i="8"/>
  <c r="V105" i="8"/>
  <c r="U105" i="8"/>
  <c r="AE104" i="8"/>
  <c r="AD104" i="8"/>
  <c r="AC104" i="8"/>
  <c r="AB104" i="8"/>
  <c r="AA104" i="8"/>
  <c r="Z104" i="8"/>
  <c r="Y104" i="8"/>
  <c r="X104" i="8"/>
  <c r="W104" i="8"/>
  <c r="V104" i="8"/>
  <c r="U104" i="8"/>
  <c r="AE103" i="8"/>
  <c r="AD103" i="8"/>
  <c r="AC103" i="8"/>
  <c r="AB103" i="8"/>
  <c r="AA103" i="8"/>
  <c r="Z103" i="8"/>
  <c r="Y103" i="8"/>
  <c r="X103" i="8"/>
  <c r="W103" i="8"/>
  <c r="V103" i="8"/>
  <c r="U103" i="8"/>
  <c r="AE102" i="8"/>
  <c r="AD102" i="8"/>
  <c r="AC102" i="8"/>
  <c r="AB102" i="8"/>
  <c r="AA102" i="8"/>
  <c r="Z102" i="8"/>
  <c r="Y102" i="8"/>
  <c r="X102" i="8"/>
  <c r="W102" i="8"/>
  <c r="V102" i="8"/>
  <c r="U102" i="8"/>
  <c r="AE101" i="8"/>
  <c r="AD101" i="8"/>
  <c r="AC101" i="8"/>
  <c r="AB101" i="8"/>
  <c r="AA101" i="8"/>
  <c r="Z101" i="8"/>
  <c r="Y101" i="8"/>
  <c r="X101" i="8"/>
  <c r="W101" i="8"/>
  <c r="V101" i="8"/>
  <c r="U101" i="8"/>
  <c r="AE100" i="8"/>
  <c r="AD100" i="8"/>
  <c r="AC100" i="8"/>
  <c r="AB100" i="8"/>
  <c r="AA100" i="8"/>
  <c r="Z100" i="8"/>
  <c r="Y100" i="8"/>
  <c r="X100" i="8"/>
  <c r="W100" i="8"/>
  <c r="V100" i="8"/>
  <c r="U100" i="8"/>
  <c r="AE99" i="8"/>
  <c r="AD99" i="8"/>
  <c r="AC99" i="8"/>
  <c r="AB99" i="8"/>
  <c r="AA99" i="8"/>
  <c r="Z99" i="8"/>
  <c r="Y99" i="8"/>
  <c r="X99" i="8"/>
  <c r="W99" i="8"/>
  <c r="V99" i="8"/>
  <c r="U99" i="8"/>
  <c r="AE98" i="8"/>
  <c r="AD98" i="8"/>
  <c r="AC98" i="8"/>
  <c r="AB98" i="8"/>
  <c r="AA98" i="8"/>
  <c r="Z98" i="8"/>
  <c r="Y98" i="8"/>
  <c r="X98" i="8"/>
  <c r="W98" i="8"/>
  <c r="V98" i="8"/>
  <c r="U98" i="8"/>
  <c r="AE97" i="8"/>
  <c r="AD97" i="8"/>
  <c r="AC97" i="8"/>
  <c r="AB97" i="8"/>
  <c r="AA97" i="8"/>
  <c r="Z97" i="8"/>
  <c r="Y97" i="8"/>
  <c r="X97" i="8"/>
  <c r="W97" i="8"/>
  <c r="V97" i="8"/>
  <c r="U97" i="8"/>
  <c r="AE96" i="8"/>
  <c r="AD96" i="8"/>
  <c r="AC96" i="8"/>
  <c r="AB96" i="8"/>
  <c r="AA96" i="8"/>
  <c r="Z96" i="8"/>
  <c r="Y96" i="8"/>
  <c r="X96" i="8"/>
  <c r="W96" i="8"/>
  <c r="V96" i="8"/>
  <c r="U96" i="8"/>
  <c r="AE95" i="8"/>
  <c r="AD95" i="8"/>
  <c r="AC95" i="8"/>
  <c r="AB95" i="8"/>
  <c r="AA95" i="8"/>
  <c r="Z95" i="8"/>
  <c r="Y95" i="8"/>
  <c r="X95" i="8"/>
  <c r="W95" i="8"/>
  <c r="V95" i="8"/>
  <c r="U95" i="8"/>
  <c r="AE94" i="8"/>
  <c r="AD94" i="8"/>
  <c r="AC94" i="8"/>
  <c r="AB94" i="8"/>
  <c r="AA94" i="8"/>
  <c r="Z94" i="8"/>
  <c r="Y94" i="8"/>
  <c r="X94" i="8"/>
  <c r="W94" i="8"/>
  <c r="V94" i="8"/>
  <c r="U94" i="8"/>
  <c r="AE93" i="8"/>
  <c r="AD93" i="8"/>
  <c r="AC93" i="8"/>
  <c r="AB93" i="8"/>
  <c r="AA93" i="8"/>
  <c r="Z93" i="8"/>
  <c r="Y93" i="8"/>
  <c r="X93" i="8"/>
  <c r="W93" i="8"/>
  <c r="V93" i="8"/>
  <c r="U93" i="8"/>
  <c r="AE92" i="8"/>
  <c r="AD92" i="8"/>
  <c r="AC92" i="8"/>
  <c r="AB92" i="8"/>
  <c r="AA92" i="8"/>
  <c r="Z92" i="8"/>
  <c r="Y92" i="8"/>
  <c r="X92" i="8"/>
  <c r="W92" i="8"/>
  <c r="V92" i="8"/>
  <c r="U92" i="8"/>
  <c r="AE91" i="8"/>
  <c r="AD91" i="8"/>
  <c r="AC91" i="8"/>
  <c r="AB91" i="8"/>
  <c r="AA91" i="8"/>
  <c r="Z91" i="8"/>
  <c r="Y91" i="8"/>
  <c r="X91" i="8"/>
  <c r="W91" i="8"/>
  <c r="V91" i="8"/>
  <c r="U91" i="8"/>
  <c r="AE90" i="8"/>
  <c r="AD90" i="8"/>
  <c r="AC90" i="8"/>
  <c r="AB90" i="8"/>
  <c r="AA90" i="8"/>
  <c r="Z90" i="8"/>
  <c r="Y90" i="8"/>
  <c r="X90" i="8"/>
  <c r="W90" i="8"/>
  <c r="V90" i="8"/>
  <c r="U90" i="8"/>
  <c r="AE89" i="8"/>
  <c r="AD89" i="8"/>
  <c r="AC89" i="8"/>
  <c r="AB89" i="8"/>
  <c r="AA89" i="8"/>
  <c r="Z89" i="8"/>
  <c r="Y89" i="8"/>
  <c r="X89" i="8"/>
  <c r="W89" i="8"/>
  <c r="V89" i="8"/>
  <c r="U89" i="8"/>
  <c r="AE88" i="8"/>
  <c r="AD88" i="8"/>
  <c r="AC88" i="8"/>
  <c r="AB88" i="8"/>
  <c r="AA88" i="8"/>
  <c r="Z88" i="8"/>
  <c r="Y88" i="8"/>
  <c r="X88" i="8"/>
  <c r="W88" i="8"/>
  <c r="V88" i="8"/>
  <c r="U88" i="8"/>
  <c r="AE87" i="8"/>
  <c r="AD87" i="8"/>
  <c r="AC87" i="8"/>
  <c r="AB87" i="8"/>
  <c r="AA87" i="8"/>
  <c r="Z87" i="8"/>
  <c r="Y87" i="8"/>
  <c r="X87" i="8"/>
  <c r="W87" i="8"/>
  <c r="V87" i="8"/>
  <c r="U87" i="8"/>
  <c r="AE86" i="8"/>
  <c r="AD86" i="8"/>
  <c r="AC86" i="8"/>
  <c r="AB86" i="8"/>
  <c r="AA86" i="8"/>
  <c r="Z86" i="8"/>
  <c r="Y86" i="8"/>
  <c r="X86" i="8"/>
  <c r="W86" i="8"/>
  <c r="V86" i="8"/>
  <c r="U86" i="8"/>
  <c r="AE85" i="8"/>
  <c r="AD85" i="8"/>
  <c r="AC85" i="8"/>
  <c r="AB85" i="8"/>
  <c r="AA85" i="8"/>
  <c r="Z85" i="8"/>
  <c r="Y85" i="8"/>
  <c r="X85" i="8"/>
  <c r="W85" i="8"/>
  <c r="V85" i="8"/>
  <c r="U85" i="8"/>
  <c r="AE84" i="8"/>
  <c r="AD84" i="8"/>
  <c r="AC84" i="8"/>
  <c r="AB84" i="8"/>
  <c r="AA84" i="8"/>
  <c r="Z84" i="8"/>
  <c r="Y84" i="8"/>
  <c r="X84" i="8"/>
  <c r="W84" i="8"/>
  <c r="V84" i="8"/>
  <c r="U84" i="8"/>
  <c r="AE83" i="8"/>
  <c r="AD83" i="8"/>
  <c r="AC83" i="8"/>
  <c r="AB83" i="8"/>
  <c r="AA83" i="8"/>
  <c r="Z83" i="8"/>
  <c r="Y83" i="8"/>
  <c r="X83" i="8"/>
  <c r="W83" i="8"/>
  <c r="V83" i="8"/>
  <c r="U83" i="8"/>
  <c r="AE82" i="8"/>
  <c r="AD82" i="8"/>
  <c r="AC82" i="8"/>
  <c r="AB82" i="8"/>
  <c r="AA82" i="8"/>
  <c r="Z82" i="8"/>
  <c r="Y82" i="8"/>
  <c r="X82" i="8"/>
  <c r="W82" i="8"/>
  <c r="V82" i="8"/>
  <c r="U82" i="8"/>
  <c r="AE81" i="8"/>
  <c r="AD81" i="8"/>
  <c r="AC81" i="8"/>
  <c r="AB81" i="8"/>
  <c r="AA81" i="8"/>
  <c r="Z81" i="8"/>
  <c r="Y81" i="8"/>
  <c r="X81" i="8"/>
  <c r="W81" i="8"/>
  <c r="V81" i="8"/>
  <c r="U81" i="8"/>
  <c r="AE80" i="8"/>
  <c r="AD80" i="8"/>
  <c r="AC80" i="8"/>
  <c r="AB80" i="8"/>
  <c r="AA80" i="8"/>
  <c r="Z80" i="8"/>
  <c r="Y80" i="8"/>
  <c r="X80" i="8"/>
  <c r="W80" i="8"/>
  <c r="V80" i="8"/>
  <c r="U80" i="8"/>
  <c r="AE79" i="8"/>
  <c r="AD79" i="8"/>
  <c r="AC79" i="8"/>
  <c r="AB79" i="8"/>
  <c r="AA79" i="8"/>
  <c r="Z79" i="8"/>
  <c r="Y79" i="8"/>
  <c r="X79" i="8"/>
  <c r="W79" i="8"/>
  <c r="V79" i="8"/>
  <c r="U79" i="8"/>
  <c r="AE78" i="8"/>
  <c r="AD78" i="8"/>
  <c r="AC78" i="8"/>
  <c r="AB78" i="8"/>
  <c r="AA78" i="8"/>
  <c r="Z78" i="8"/>
  <c r="Y78" i="8"/>
  <c r="X78" i="8"/>
  <c r="W78" i="8"/>
  <c r="V78" i="8"/>
  <c r="U78" i="8"/>
  <c r="AE77" i="8"/>
  <c r="AD77" i="8"/>
  <c r="AC77" i="8"/>
  <c r="AB77" i="8"/>
  <c r="AA77" i="8"/>
  <c r="Z77" i="8"/>
  <c r="Y77" i="8"/>
  <c r="X77" i="8"/>
  <c r="W77" i="8"/>
  <c r="V77" i="8"/>
  <c r="U77" i="8"/>
  <c r="AE76" i="8"/>
  <c r="AD76" i="8"/>
  <c r="AC76" i="8"/>
  <c r="AB76" i="8"/>
  <c r="AA76" i="8"/>
  <c r="Z76" i="8"/>
  <c r="Y76" i="8"/>
  <c r="X76" i="8"/>
  <c r="W76" i="8"/>
  <c r="V76" i="8"/>
  <c r="U76" i="8"/>
  <c r="AE75" i="8"/>
  <c r="AD75" i="8"/>
  <c r="AC75" i="8"/>
  <c r="AB75" i="8"/>
  <c r="AA75" i="8"/>
  <c r="Z75" i="8"/>
  <c r="Y75" i="8"/>
  <c r="X75" i="8"/>
  <c r="W75" i="8"/>
  <c r="V75" i="8"/>
  <c r="U75" i="8"/>
  <c r="AE74" i="8"/>
  <c r="AD74" i="8"/>
  <c r="AC74" i="8"/>
  <c r="AB74" i="8"/>
  <c r="AA74" i="8"/>
  <c r="Z74" i="8"/>
  <c r="Y74" i="8"/>
  <c r="X74" i="8"/>
  <c r="W74" i="8"/>
  <c r="V74" i="8"/>
  <c r="U74" i="8"/>
  <c r="AE73" i="8"/>
  <c r="AD73" i="8"/>
  <c r="AC73" i="8"/>
  <c r="AB73" i="8"/>
  <c r="AA73" i="8"/>
  <c r="Z73" i="8"/>
  <c r="Y73" i="8"/>
  <c r="X73" i="8"/>
  <c r="W73" i="8"/>
  <c r="V73" i="8"/>
  <c r="U73" i="8"/>
  <c r="AE72" i="8"/>
  <c r="AD72" i="8"/>
  <c r="AC72" i="8"/>
  <c r="AB72" i="8"/>
  <c r="AA72" i="8"/>
  <c r="Z72" i="8"/>
  <c r="Y72" i="8"/>
  <c r="X72" i="8"/>
  <c r="W72" i="8"/>
  <c r="V72" i="8"/>
  <c r="U72" i="8"/>
  <c r="AE71" i="8"/>
  <c r="AD71" i="8"/>
  <c r="AC71" i="8"/>
  <c r="AB71" i="8"/>
  <c r="AA71" i="8"/>
  <c r="Z71" i="8"/>
  <c r="Y71" i="8"/>
  <c r="X71" i="8"/>
  <c r="W71" i="8"/>
  <c r="V71" i="8"/>
  <c r="U71" i="8"/>
  <c r="AE70" i="8"/>
  <c r="AD70" i="8"/>
  <c r="AC70" i="8"/>
  <c r="AB70" i="8"/>
  <c r="AA70" i="8"/>
  <c r="Z70" i="8"/>
  <c r="Y70" i="8"/>
  <c r="X70" i="8"/>
  <c r="W70" i="8"/>
  <c r="V70" i="8"/>
  <c r="U70" i="8"/>
  <c r="AE69" i="8"/>
  <c r="AD69" i="8"/>
  <c r="AC69" i="8"/>
  <c r="AB69" i="8"/>
  <c r="AA69" i="8"/>
  <c r="Z69" i="8"/>
  <c r="Y69" i="8"/>
  <c r="X69" i="8"/>
  <c r="W69" i="8"/>
  <c r="V69" i="8"/>
  <c r="U69" i="8"/>
  <c r="AE68" i="8"/>
  <c r="AD68" i="8"/>
  <c r="AC68" i="8"/>
  <c r="AB68" i="8"/>
  <c r="AA68" i="8"/>
  <c r="Z68" i="8"/>
  <c r="Y68" i="8"/>
  <c r="X68" i="8"/>
  <c r="W68" i="8"/>
  <c r="V68" i="8"/>
  <c r="U68" i="8"/>
  <c r="AE67" i="8"/>
  <c r="AD67" i="8"/>
  <c r="AC67" i="8"/>
  <c r="AB67" i="8"/>
  <c r="AA67" i="8"/>
  <c r="Z67" i="8"/>
  <c r="Y67" i="8"/>
  <c r="X67" i="8"/>
  <c r="W67" i="8"/>
  <c r="V67" i="8"/>
  <c r="U67" i="8"/>
  <c r="AE66" i="8"/>
  <c r="AD66" i="8"/>
  <c r="AC66" i="8"/>
  <c r="AB66" i="8"/>
  <c r="AA66" i="8"/>
  <c r="Z66" i="8"/>
  <c r="Y66" i="8"/>
  <c r="X66" i="8"/>
  <c r="W66" i="8"/>
  <c r="V66" i="8"/>
  <c r="U66" i="8"/>
  <c r="AE65" i="8"/>
  <c r="AD65" i="8"/>
  <c r="AC65" i="8"/>
  <c r="AB65" i="8"/>
  <c r="AA65" i="8"/>
  <c r="Z65" i="8"/>
  <c r="Y65" i="8"/>
  <c r="X65" i="8"/>
  <c r="W65" i="8"/>
  <c r="V65" i="8"/>
  <c r="U65" i="8"/>
  <c r="AE64" i="8"/>
  <c r="AD64" i="8"/>
  <c r="AC64" i="8"/>
  <c r="AB64" i="8"/>
  <c r="AA64" i="8"/>
  <c r="Z64" i="8"/>
  <c r="Y64" i="8"/>
  <c r="X64" i="8"/>
  <c r="W64" i="8"/>
  <c r="V64" i="8"/>
  <c r="U64" i="8"/>
  <c r="AE63" i="8"/>
  <c r="AD63" i="8"/>
  <c r="AC63" i="8"/>
  <c r="AB63" i="8"/>
  <c r="AA63" i="8"/>
  <c r="Z63" i="8"/>
  <c r="Y63" i="8"/>
  <c r="X63" i="8"/>
  <c r="W63" i="8"/>
  <c r="V63" i="8"/>
  <c r="U63" i="8"/>
  <c r="AE62" i="8"/>
  <c r="AD62" i="8"/>
  <c r="AC62" i="8"/>
  <c r="AB62" i="8"/>
  <c r="AA62" i="8"/>
  <c r="Z62" i="8"/>
  <c r="Y62" i="8"/>
  <c r="X62" i="8"/>
  <c r="W62" i="8"/>
  <c r="V62" i="8"/>
  <c r="U62" i="8"/>
  <c r="AE61" i="8"/>
  <c r="AD61" i="8"/>
  <c r="AC61" i="8"/>
  <c r="AB61" i="8"/>
  <c r="AA61" i="8"/>
  <c r="Z61" i="8"/>
  <c r="Y61" i="8"/>
  <c r="X61" i="8"/>
  <c r="W61" i="8"/>
  <c r="V61" i="8"/>
  <c r="U61" i="8"/>
  <c r="AE60" i="8"/>
  <c r="AD60" i="8"/>
  <c r="AC60" i="8"/>
  <c r="AB60" i="8"/>
  <c r="AA60" i="8"/>
  <c r="Z60" i="8"/>
  <c r="Y60" i="8"/>
  <c r="X60" i="8"/>
  <c r="W60" i="8"/>
  <c r="V60" i="8"/>
  <c r="U60" i="8"/>
  <c r="AE59" i="8"/>
  <c r="AD59" i="8"/>
  <c r="AC59" i="8"/>
  <c r="AB59" i="8"/>
  <c r="AA59" i="8"/>
  <c r="Z59" i="8"/>
  <c r="Y59" i="8"/>
  <c r="X59" i="8"/>
  <c r="W59" i="8"/>
  <c r="V59" i="8"/>
  <c r="U59" i="8"/>
  <c r="AE58" i="8"/>
  <c r="AD58" i="8"/>
  <c r="AC58" i="8"/>
  <c r="AB58" i="8"/>
  <c r="AA58" i="8"/>
  <c r="Z58" i="8"/>
  <c r="Y58" i="8"/>
  <c r="X58" i="8"/>
  <c r="W58" i="8"/>
  <c r="V58" i="8"/>
  <c r="U58" i="8"/>
  <c r="AE57" i="8"/>
  <c r="AD57" i="8"/>
  <c r="AC57" i="8"/>
  <c r="AB57" i="8"/>
  <c r="AA57" i="8"/>
  <c r="Z57" i="8"/>
  <c r="Y57" i="8"/>
  <c r="X57" i="8"/>
  <c r="W57" i="8"/>
  <c r="V57" i="8"/>
  <c r="U57" i="8"/>
  <c r="AE56" i="8"/>
  <c r="AD56" i="8"/>
  <c r="AC56" i="8"/>
  <c r="AB56" i="8"/>
  <c r="AA56" i="8"/>
  <c r="Z56" i="8"/>
  <c r="Y56" i="8"/>
  <c r="X56" i="8"/>
  <c r="W56" i="8"/>
  <c r="V56" i="8"/>
  <c r="U56" i="8"/>
  <c r="AE55" i="8"/>
  <c r="AD55" i="8"/>
  <c r="AC55" i="8"/>
  <c r="AB55" i="8"/>
  <c r="AA55" i="8"/>
  <c r="Z55" i="8"/>
  <c r="Y55" i="8"/>
  <c r="X55" i="8"/>
  <c r="W55" i="8"/>
  <c r="V55" i="8"/>
  <c r="U55" i="8"/>
  <c r="AE54" i="8"/>
  <c r="AD54" i="8"/>
  <c r="AC54" i="8"/>
  <c r="AB54" i="8"/>
  <c r="AA54" i="8"/>
  <c r="Z54" i="8"/>
  <c r="Y54" i="8"/>
  <c r="X54" i="8"/>
  <c r="W54" i="8"/>
  <c r="V54" i="8"/>
  <c r="U54" i="8"/>
  <c r="AE53" i="8"/>
  <c r="AD53" i="8"/>
  <c r="AC53" i="8"/>
  <c r="AB53" i="8"/>
  <c r="AA53" i="8"/>
  <c r="Z53" i="8"/>
  <c r="Y53" i="8"/>
  <c r="X53" i="8"/>
  <c r="W53" i="8"/>
  <c r="V53" i="8"/>
  <c r="U53" i="8"/>
  <c r="AE52" i="8"/>
  <c r="AD52" i="8"/>
  <c r="AC52" i="8"/>
  <c r="AB52" i="8"/>
  <c r="AA52" i="8"/>
  <c r="Z52" i="8"/>
  <c r="Y52" i="8"/>
  <c r="X52" i="8"/>
  <c r="W52" i="8"/>
  <c r="V52" i="8"/>
  <c r="U52" i="8"/>
  <c r="AE51" i="8"/>
  <c r="AD51" i="8"/>
  <c r="AC51" i="8"/>
  <c r="AB51" i="8"/>
  <c r="AA51" i="8"/>
  <c r="Z51" i="8"/>
  <c r="Y51" i="8"/>
  <c r="X51" i="8"/>
  <c r="W51" i="8"/>
  <c r="V51" i="8"/>
  <c r="U51" i="8"/>
  <c r="AE50" i="8"/>
  <c r="AD50" i="8"/>
  <c r="AC50" i="8"/>
  <c r="AB50" i="8"/>
  <c r="AA50" i="8"/>
  <c r="Z50" i="8"/>
  <c r="Y50" i="8"/>
  <c r="X50" i="8"/>
  <c r="W50" i="8"/>
  <c r="V50" i="8"/>
  <c r="U50" i="8"/>
  <c r="AE49" i="8"/>
  <c r="AD49" i="8"/>
  <c r="AC49" i="8"/>
  <c r="AB49" i="8"/>
  <c r="AA49" i="8"/>
  <c r="Z49" i="8"/>
  <c r="Y49" i="8"/>
  <c r="X49" i="8"/>
  <c r="W49" i="8"/>
  <c r="V49" i="8"/>
  <c r="U49" i="8"/>
  <c r="AE48" i="8"/>
  <c r="AD48" i="8"/>
  <c r="AC48" i="8"/>
  <c r="AB48" i="8"/>
  <c r="AA48" i="8"/>
  <c r="Z48" i="8"/>
  <c r="Y48" i="8"/>
  <c r="X48" i="8"/>
  <c r="W48" i="8"/>
  <c r="V48" i="8"/>
  <c r="U48" i="8"/>
  <c r="AE47" i="8"/>
  <c r="AD47" i="8"/>
  <c r="AC47" i="8"/>
  <c r="AB47" i="8"/>
  <c r="AA47" i="8"/>
  <c r="Z47" i="8"/>
  <c r="Y47" i="8"/>
  <c r="X47" i="8"/>
  <c r="W47" i="8"/>
  <c r="V47" i="8"/>
  <c r="U47" i="8"/>
  <c r="AE46" i="8"/>
  <c r="AD46" i="8"/>
  <c r="AC46" i="8"/>
  <c r="AB46" i="8"/>
  <c r="AA46" i="8"/>
  <c r="Z46" i="8"/>
  <c r="Y46" i="8"/>
  <c r="X46" i="8"/>
  <c r="W46" i="8"/>
  <c r="V46" i="8"/>
  <c r="U46" i="8"/>
  <c r="AE45" i="8"/>
  <c r="AD45" i="8"/>
  <c r="AC45" i="8"/>
  <c r="AB45" i="8"/>
  <c r="AA45" i="8"/>
  <c r="Z45" i="8"/>
  <c r="Y45" i="8"/>
  <c r="X45" i="8"/>
  <c r="W45" i="8"/>
  <c r="V45" i="8"/>
  <c r="U45" i="8"/>
  <c r="AE44" i="8"/>
  <c r="AD44" i="8"/>
  <c r="AC44" i="8"/>
  <c r="AB44" i="8"/>
  <c r="AA44" i="8"/>
  <c r="Z44" i="8"/>
  <c r="Y44" i="8"/>
  <c r="X44" i="8"/>
  <c r="W44" i="8"/>
  <c r="V44" i="8"/>
  <c r="U44" i="8"/>
  <c r="AE43" i="8"/>
  <c r="AD43" i="8"/>
  <c r="AC43" i="8"/>
  <c r="AB43" i="8"/>
  <c r="AA43" i="8"/>
  <c r="Z43" i="8"/>
  <c r="Y43" i="8"/>
  <c r="X43" i="8"/>
  <c r="W43" i="8"/>
  <c r="V43" i="8"/>
  <c r="U43" i="8"/>
  <c r="AE42" i="8"/>
  <c r="AD42" i="8"/>
  <c r="AC42" i="8"/>
  <c r="AB42" i="8"/>
  <c r="AA42" i="8"/>
  <c r="Z42" i="8"/>
  <c r="Y42" i="8"/>
  <c r="X42" i="8"/>
  <c r="W42" i="8"/>
  <c r="V42" i="8"/>
  <c r="U42" i="8"/>
  <c r="AE41" i="8"/>
  <c r="AD41" i="8"/>
  <c r="AC41" i="8"/>
  <c r="AB41" i="8"/>
  <c r="AA41" i="8"/>
  <c r="Z41" i="8"/>
  <c r="Y41" i="8"/>
  <c r="X41" i="8"/>
  <c r="W41" i="8"/>
  <c r="V41" i="8"/>
  <c r="U41" i="8"/>
  <c r="AE40" i="8"/>
  <c r="AD40" i="8"/>
  <c r="AC40" i="8"/>
  <c r="AB40" i="8"/>
  <c r="AA40" i="8"/>
  <c r="Z40" i="8"/>
  <c r="Y40" i="8"/>
  <c r="X40" i="8"/>
  <c r="W40" i="8"/>
  <c r="V40" i="8"/>
  <c r="U40" i="8"/>
  <c r="AE39" i="8"/>
  <c r="AD39" i="8"/>
  <c r="AC39" i="8"/>
  <c r="AB39" i="8"/>
  <c r="AA39" i="8"/>
  <c r="Z39" i="8"/>
  <c r="Y39" i="8"/>
  <c r="X39" i="8"/>
  <c r="W39" i="8"/>
  <c r="V39" i="8"/>
  <c r="U39" i="8"/>
  <c r="AE38" i="8"/>
  <c r="AD38" i="8"/>
  <c r="AC38" i="8"/>
  <c r="AB38" i="8"/>
  <c r="AA38" i="8"/>
  <c r="Z38" i="8"/>
  <c r="Y38" i="8"/>
  <c r="X38" i="8"/>
  <c r="W38" i="8"/>
  <c r="V38" i="8"/>
  <c r="U38" i="8"/>
  <c r="AE37" i="8"/>
  <c r="AD37" i="8"/>
  <c r="AC37" i="8"/>
  <c r="AB37" i="8"/>
  <c r="AA37" i="8"/>
  <c r="Z37" i="8"/>
  <c r="Y37" i="8"/>
  <c r="X37" i="8"/>
  <c r="W37" i="8"/>
  <c r="V37" i="8"/>
  <c r="U37" i="8"/>
  <c r="AE36" i="8"/>
  <c r="AD36" i="8"/>
  <c r="AC36" i="8"/>
  <c r="AB36" i="8"/>
  <c r="AA36" i="8"/>
  <c r="Z36" i="8"/>
  <c r="Y36" i="8"/>
  <c r="X36" i="8"/>
  <c r="W36" i="8"/>
  <c r="V36" i="8"/>
  <c r="U36" i="8"/>
  <c r="AE35" i="8"/>
  <c r="AD35" i="8"/>
  <c r="AC35" i="8"/>
  <c r="AB35" i="8"/>
  <c r="AA35" i="8"/>
  <c r="Z35" i="8"/>
  <c r="Y35" i="8"/>
  <c r="X35" i="8"/>
  <c r="W35" i="8"/>
  <c r="V35" i="8"/>
  <c r="U35" i="8"/>
  <c r="AE34" i="8"/>
  <c r="AD34" i="8"/>
  <c r="AC34" i="8"/>
  <c r="AB34" i="8"/>
  <c r="AA34" i="8"/>
  <c r="Z34" i="8"/>
  <c r="Y34" i="8"/>
  <c r="X34" i="8"/>
  <c r="W34" i="8"/>
  <c r="V34" i="8"/>
  <c r="U34" i="8"/>
  <c r="AE33" i="8"/>
  <c r="AD33" i="8"/>
  <c r="AC33" i="8"/>
  <c r="AB33" i="8"/>
  <c r="AA33" i="8"/>
  <c r="Z33" i="8"/>
  <c r="Y33" i="8"/>
  <c r="X33" i="8"/>
  <c r="W33" i="8"/>
  <c r="V33" i="8"/>
  <c r="U33" i="8"/>
  <c r="AE32" i="8"/>
  <c r="AD32" i="8"/>
  <c r="AC32" i="8"/>
  <c r="AB32" i="8"/>
  <c r="AA32" i="8"/>
  <c r="Z32" i="8"/>
  <c r="Y32" i="8"/>
  <c r="X32" i="8"/>
  <c r="W32" i="8"/>
  <c r="V32" i="8"/>
  <c r="U32" i="8"/>
  <c r="AE31" i="8"/>
  <c r="AD31" i="8"/>
  <c r="AC31" i="8"/>
  <c r="AB31" i="8"/>
  <c r="AA31" i="8"/>
  <c r="Z31" i="8"/>
  <c r="Y31" i="8"/>
  <c r="X31" i="8"/>
  <c r="W31" i="8"/>
  <c r="V31" i="8"/>
  <c r="U31" i="8"/>
  <c r="AE30" i="8"/>
  <c r="AD30" i="8"/>
  <c r="AC30" i="8"/>
  <c r="AB30" i="8"/>
  <c r="AA30" i="8"/>
  <c r="Z30" i="8"/>
  <c r="Y30" i="8"/>
  <c r="X30" i="8"/>
  <c r="W30" i="8"/>
  <c r="V30" i="8"/>
  <c r="U30" i="8"/>
  <c r="AE29" i="8"/>
  <c r="AD29" i="8"/>
  <c r="AC29" i="8"/>
  <c r="AB29" i="8"/>
  <c r="AA29" i="8"/>
  <c r="Z29" i="8"/>
  <c r="Y29" i="8"/>
  <c r="X29" i="8"/>
  <c r="W29" i="8"/>
  <c r="V29" i="8"/>
  <c r="U29" i="8"/>
  <c r="AE28" i="8"/>
  <c r="AD28" i="8"/>
  <c r="AC28" i="8"/>
  <c r="AB28" i="8"/>
  <c r="AA28" i="8"/>
  <c r="Z28" i="8"/>
  <c r="Y28" i="8"/>
  <c r="X28" i="8"/>
  <c r="W28" i="8"/>
  <c r="V28" i="8"/>
  <c r="U28" i="8"/>
  <c r="AE27" i="8"/>
  <c r="AD27" i="8"/>
  <c r="AC27" i="8"/>
  <c r="AB27" i="8"/>
  <c r="AA27" i="8"/>
  <c r="Z27" i="8"/>
  <c r="Y27" i="8"/>
  <c r="X27" i="8"/>
  <c r="W27" i="8"/>
  <c r="V27" i="8"/>
  <c r="U27" i="8"/>
  <c r="AE26" i="8"/>
  <c r="AD26" i="8"/>
  <c r="AC26" i="8"/>
  <c r="AB26" i="8"/>
  <c r="AA26" i="8"/>
  <c r="Z26" i="8"/>
  <c r="Y26" i="8"/>
  <c r="X26" i="8"/>
  <c r="W26" i="8"/>
  <c r="V26" i="8"/>
  <c r="U26" i="8"/>
  <c r="AE25" i="8"/>
  <c r="AD25" i="8"/>
  <c r="AC25" i="8"/>
  <c r="AB25" i="8"/>
  <c r="AA25" i="8"/>
  <c r="Z25" i="8"/>
  <c r="Y25" i="8"/>
  <c r="X25" i="8"/>
  <c r="W25" i="8"/>
  <c r="V25" i="8"/>
  <c r="U25" i="8"/>
  <c r="AE24" i="8"/>
  <c r="AD24" i="8"/>
  <c r="AC24" i="8"/>
  <c r="AB24" i="8"/>
  <c r="AA24" i="8"/>
  <c r="Z24" i="8"/>
  <c r="Y24" i="8"/>
  <c r="X24" i="8"/>
  <c r="W24" i="8"/>
  <c r="V24" i="8"/>
  <c r="U24" i="8"/>
  <c r="AE23" i="8"/>
  <c r="AD23" i="8"/>
  <c r="AC23" i="8"/>
  <c r="AB23" i="8"/>
  <c r="AA23" i="8"/>
  <c r="Z23" i="8"/>
  <c r="Y23" i="8"/>
  <c r="X23" i="8"/>
  <c r="W23" i="8"/>
  <c r="V23" i="8"/>
  <c r="U23" i="8"/>
  <c r="AE22" i="8"/>
  <c r="AD22" i="8"/>
  <c r="AC22" i="8"/>
  <c r="AB22" i="8"/>
  <c r="AA22" i="8"/>
  <c r="Z22" i="8"/>
  <c r="Y22" i="8"/>
  <c r="X22" i="8"/>
  <c r="W22" i="8"/>
  <c r="V22" i="8"/>
  <c r="U22" i="8"/>
  <c r="AE21" i="8"/>
  <c r="AD21" i="8"/>
  <c r="AC21" i="8"/>
  <c r="AB21" i="8"/>
  <c r="AA21" i="8"/>
  <c r="Z21" i="8"/>
  <c r="Y21" i="8"/>
  <c r="X21" i="8"/>
  <c r="W21" i="8"/>
  <c r="V21" i="8"/>
  <c r="U21" i="8"/>
  <c r="AE20" i="8"/>
  <c r="AD20" i="8"/>
  <c r="AC20" i="8"/>
  <c r="AB20" i="8"/>
  <c r="AA20" i="8"/>
  <c r="Z20" i="8"/>
  <c r="Y20" i="8"/>
  <c r="X20" i="8"/>
  <c r="W20" i="8"/>
  <c r="V20" i="8"/>
  <c r="U20" i="8"/>
  <c r="AE19" i="8"/>
  <c r="AD19" i="8"/>
  <c r="AC19" i="8"/>
  <c r="AB19" i="8"/>
  <c r="AA19" i="8"/>
  <c r="Z19" i="8"/>
  <c r="Y19" i="8"/>
  <c r="X19" i="8"/>
  <c r="W19" i="8"/>
  <c r="V19" i="8"/>
  <c r="U19" i="8"/>
  <c r="AE18" i="8"/>
  <c r="AD18" i="8"/>
  <c r="AC18" i="8"/>
  <c r="AB18" i="8"/>
  <c r="AA18" i="8"/>
  <c r="Z18" i="8"/>
  <c r="Y18" i="8"/>
  <c r="X18" i="8"/>
  <c r="W18" i="8"/>
  <c r="V18" i="8"/>
  <c r="U18" i="8"/>
  <c r="AE17" i="8"/>
  <c r="AD17" i="8"/>
  <c r="AC17" i="8"/>
  <c r="AB17" i="8"/>
  <c r="AA17" i="8"/>
  <c r="Z17" i="8"/>
  <c r="Y17" i="8"/>
  <c r="X17" i="8"/>
  <c r="W17" i="8"/>
  <c r="V17" i="8"/>
  <c r="U17" i="8"/>
  <c r="AE16" i="8"/>
  <c r="AD16" i="8"/>
  <c r="AC16" i="8"/>
  <c r="AB16" i="8"/>
  <c r="AA16" i="8"/>
  <c r="Z16" i="8"/>
  <c r="Y16" i="8"/>
  <c r="X16" i="8"/>
  <c r="W16" i="8"/>
  <c r="V16" i="8"/>
  <c r="U16" i="8"/>
  <c r="AE15" i="8"/>
  <c r="AD15" i="8"/>
  <c r="AC15" i="8"/>
  <c r="AB15" i="8"/>
  <c r="AA15" i="8"/>
  <c r="Z15" i="8"/>
  <c r="Y15" i="8"/>
  <c r="X15" i="8"/>
  <c r="W15" i="8"/>
  <c r="V15" i="8"/>
  <c r="U15" i="8"/>
  <c r="AE14" i="8"/>
  <c r="AD14" i="8"/>
  <c r="AC14" i="8"/>
  <c r="AB14" i="8"/>
  <c r="AA14" i="8"/>
  <c r="Z14" i="8"/>
  <c r="Y14" i="8"/>
  <c r="X14" i="8"/>
  <c r="W14" i="8"/>
  <c r="V14" i="8"/>
  <c r="U14" i="8"/>
  <c r="AE13" i="8"/>
  <c r="AD13" i="8"/>
  <c r="AC13" i="8"/>
  <c r="AB13" i="8"/>
  <c r="AA13" i="8"/>
  <c r="Z13" i="8"/>
  <c r="Y13" i="8"/>
  <c r="X13" i="8"/>
  <c r="W13" i="8"/>
  <c r="V13" i="8"/>
  <c r="U13" i="8"/>
  <c r="AE12" i="8"/>
  <c r="AD12" i="8"/>
  <c r="AC12" i="8"/>
  <c r="AB12" i="8"/>
  <c r="AA12" i="8"/>
  <c r="Z12" i="8"/>
  <c r="Y12" i="8"/>
  <c r="X12" i="8"/>
  <c r="W12" i="8"/>
  <c r="V12" i="8"/>
  <c r="U12" i="8"/>
  <c r="AE11" i="8"/>
  <c r="AD11" i="8"/>
  <c r="AC11" i="8"/>
  <c r="AB11" i="8"/>
  <c r="AA11" i="8"/>
  <c r="Z11" i="8"/>
  <c r="Y11" i="8"/>
  <c r="X11" i="8"/>
  <c r="W11" i="8"/>
  <c r="V11" i="8"/>
  <c r="U11" i="8"/>
  <c r="AE10" i="8"/>
  <c r="AD10" i="8"/>
  <c r="AC10" i="8"/>
  <c r="AB10" i="8"/>
  <c r="AA10" i="8"/>
  <c r="Z10" i="8"/>
  <c r="Y10" i="8"/>
  <c r="X10" i="8"/>
  <c r="W10" i="8"/>
  <c r="V10" i="8"/>
  <c r="U10" i="8"/>
  <c r="AE9" i="8"/>
  <c r="AD9" i="8"/>
  <c r="AC9" i="8"/>
  <c r="AB9" i="8"/>
  <c r="AA9" i="8"/>
  <c r="Z9" i="8"/>
  <c r="Y9" i="8"/>
  <c r="X9" i="8"/>
  <c r="W9" i="8"/>
  <c r="V9" i="8"/>
  <c r="U9" i="8"/>
  <c r="AE8" i="8"/>
  <c r="AD8" i="8"/>
  <c r="AC8" i="8"/>
  <c r="AB8" i="8"/>
  <c r="AA8" i="8"/>
  <c r="Z8" i="8"/>
  <c r="Y8" i="8"/>
  <c r="X8" i="8"/>
  <c r="W8" i="8"/>
  <c r="V8" i="8"/>
  <c r="U8" i="8"/>
  <c r="AE7" i="8"/>
  <c r="AD7" i="8"/>
  <c r="AC7" i="8"/>
  <c r="AB7" i="8"/>
  <c r="AA7" i="8"/>
  <c r="Z7" i="8"/>
  <c r="Y7" i="8"/>
  <c r="X7" i="8"/>
  <c r="W7" i="8"/>
  <c r="V7" i="8"/>
  <c r="U7" i="8"/>
  <c r="AE6" i="8"/>
  <c r="AD6" i="8"/>
  <c r="AC6" i="8"/>
  <c r="AB6" i="8"/>
  <c r="AA6" i="8"/>
  <c r="Z6" i="8"/>
  <c r="Y6" i="8"/>
  <c r="X6" i="8"/>
  <c r="W6" i="8"/>
  <c r="V6" i="8"/>
  <c r="U6" i="8"/>
  <c r="AE5" i="8"/>
  <c r="AD5" i="8"/>
  <c r="AC5" i="8"/>
  <c r="AB5" i="8"/>
  <c r="AA5" i="8"/>
  <c r="Z5" i="8"/>
  <c r="Y5" i="8"/>
  <c r="X5" i="8"/>
  <c r="W5" i="8"/>
  <c r="V5" i="8"/>
  <c r="U5" i="8"/>
  <c r="AE4" i="8"/>
  <c r="AD4" i="8"/>
  <c r="AC4" i="8"/>
  <c r="AB4" i="8"/>
  <c r="AA4" i="8"/>
  <c r="Z4" i="8"/>
  <c r="Y4" i="8"/>
  <c r="X4" i="8"/>
  <c r="W4" i="8"/>
  <c r="V4" i="8"/>
  <c r="U4" i="8"/>
  <c r="AE3" i="8"/>
  <c r="AD3" i="8"/>
  <c r="AC3" i="8"/>
  <c r="AB3" i="8"/>
  <c r="AA3" i="8"/>
  <c r="Z3" i="8"/>
  <c r="Y3" i="8"/>
  <c r="X3" i="8"/>
  <c r="W3" i="8"/>
  <c r="V3" i="8"/>
  <c r="U3" i="8"/>
  <c r="AE2" i="8"/>
  <c r="AD2" i="8"/>
  <c r="AC2" i="8"/>
  <c r="AB2" i="8"/>
  <c r="AA2" i="8"/>
  <c r="Z2" i="8"/>
  <c r="Y2" i="8"/>
  <c r="X2" i="8"/>
  <c r="W2" i="8"/>
  <c r="V2" i="8"/>
  <c r="U2" i="8"/>
  <c r="AE368" i="7"/>
  <c r="AD368" i="7"/>
  <c r="AC368" i="7"/>
  <c r="AB368" i="7"/>
  <c r="AA368" i="7"/>
  <c r="Z368" i="7"/>
  <c r="Y368" i="7"/>
  <c r="X368" i="7"/>
  <c r="W368" i="7"/>
  <c r="V368" i="7"/>
  <c r="U368" i="7"/>
  <c r="AE367" i="7"/>
  <c r="AD367" i="7"/>
  <c r="AC367" i="7"/>
  <c r="AB367" i="7"/>
  <c r="AA367" i="7"/>
  <c r="Z367" i="7"/>
  <c r="Y367" i="7"/>
  <c r="X367" i="7"/>
  <c r="W367" i="7"/>
  <c r="V367" i="7"/>
  <c r="U367" i="7"/>
  <c r="AE366" i="7"/>
  <c r="AD366" i="7"/>
  <c r="AC366" i="7"/>
  <c r="AB366" i="7"/>
  <c r="AA366" i="7"/>
  <c r="Z366" i="7"/>
  <c r="Y366" i="7"/>
  <c r="X366" i="7"/>
  <c r="W366" i="7"/>
  <c r="V366" i="7"/>
  <c r="U366" i="7"/>
  <c r="AE365" i="7"/>
  <c r="AD365" i="7"/>
  <c r="AC365" i="7"/>
  <c r="AB365" i="7"/>
  <c r="AA365" i="7"/>
  <c r="Z365" i="7"/>
  <c r="Y365" i="7"/>
  <c r="X365" i="7"/>
  <c r="W365" i="7"/>
  <c r="V365" i="7"/>
  <c r="U365" i="7"/>
  <c r="AE364" i="7"/>
  <c r="AD364" i="7"/>
  <c r="AC364" i="7"/>
  <c r="AB364" i="7"/>
  <c r="AA364" i="7"/>
  <c r="Z364" i="7"/>
  <c r="Y364" i="7"/>
  <c r="X364" i="7"/>
  <c r="W364" i="7"/>
  <c r="V364" i="7"/>
  <c r="U364" i="7"/>
  <c r="AE363" i="7"/>
  <c r="AD363" i="7"/>
  <c r="AC363" i="7"/>
  <c r="AB363" i="7"/>
  <c r="AA363" i="7"/>
  <c r="Z363" i="7"/>
  <c r="Y363" i="7"/>
  <c r="X363" i="7"/>
  <c r="W363" i="7"/>
  <c r="V363" i="7"/>
  <c r="U363" i="7"/>
  <c r="AE362" i="7"/>
  <c r="AD362" i="7"/>
  <c r="AC362" i="7"/>
  <c r="AB362" i="7"/>
  <c r="AA362" i="7"/>
  <c r="Z362" i="7"/>
  <c r="Y362" i="7"/>
  <c r="X362" i="7"/>
  <c r="W362" i="7"/>
  <c r="V362" i="7"/>
  <c r="U362" i="7"/>
  <c r="AE361" i="7"/>
  <c r="AD361" i="7"/>
  <c r="AC361" i="7"/>
  <c r="AB361" i="7"/>
  <c r="AA361" i="7"/>
  <c r="Z361" i="7"/>
  <c r="Y361" i="7"/>
  <c r="X361" i="7"/>
  <c r="W361" i="7"/>
  <c r="V361" i="7"/>
  <c r="U361" i="7"/>
  <c r="AE360" i="7"/>
  <c r="AD360" i="7"/>
  <c r="AC360" i="7"/>
  <c r="AB360" i="7"/>
  <c r="AA360" i="7"/>
  <c r="Z360" i="7"/>
  <c r="Y360" i="7"/>
  <c r="X360" i="7"/>
  <c r="W360" i="7"/>
  <c r="V360" i="7"/>
  <c r="U360" i="7"/>
  <c r="AE359" i="7"/>
  <c r="AD359" i="7"/>
  <c r="AC359" i="7"/>
  <c r="AB359" i="7"/>
  <c r="AA359" i="7"/>
  <c r="Z359" i="7"/>
  <c r="Y359" i="7"/>
  <c r="X359" i="7"/>
  <c r="W359" i="7"/>
  <c r="V359" i="7"/>
  <c r="U359" i="7"/>
  <c r="AE358" i="7"/>
  <c r="AD358" i="7"/>
  <c r="AC358" i="7"/>
  <c r="AB358" i="7"/>
  <c r="AA358" i="7"/>
  <c r="Z358" i="7"/>
  <c r="Y358" i="7"/>
  <c r="X358" i="7"/>
  <c r="W358" i="7"/>
  <c r="V358" i="7"/>
  <c r="U358" i="7"/>
  <c r="AE357" i="7"/>
  <c r="AD357" i="7"/>
  <c r="AC357" i="7"/>
  <c r="AB357" i="7"/>
  <c r="AA357" i="7"/>
  <c r="Z357" i="7"/>
  <c r="Y357" i="7"/>
  <c r="X357" i="7"/>
  <c r="W357" i="7"/>
  <c r="V357" i="7"/>
  <c r="U357" i="7"/>
  <c r="AE356" i="7"/>
  <c r="AD356" i="7"/>
  <c r="AC356" i="7"/>
  <c r="AB356" i="7"/>
  <c r="AA356" i="7"/>
  <c r="Z356" i="7"/>
  <c r="Y356" i="7"/>
  <c r="X356" i="7"/>
  <c r="W356" i="7"/>
  <c r="V356" i="7"/>
  <c r="U356" i="7"/>
  <c r="AE355" i="7"/>
  <c r="AD355" i="7"/>
  <c r="AC355" i="7"/>
  <c r="AB355" i="7"/>
  <c r="AA355" i="7"/>
  <c r="Z355" i="7"/>
  <c r="Y355" i="7"/>
  <c r="X355" i="7"/>
  <c r="W355" i="7"/>
  <c r="V355" i="7"/>
  <c r="U355" i="7"/>
  <c r="AE354" i="7"/>
  <c r="AD354" i="7"/>
  <c r="AC354" i="7"/>
  <c r="AB354" i="7"/>
  <c r="AA354" i="7"/>
  <c r="Z354" i="7"/>
  <c r="Y354" i="7"/>
  <c r="X354" i="7"/>
  <c r="W354" i="7"/>
  <c r="V354" i="7"/>
  <c r="U354" i="7"/>
  <c r="AE353" i="7"/>
  <c r="AD353" i="7"/>
  <c r="AC353" i="7"/>
  <c r="AB353" i="7"/>
  <c r="AA353" i="7"/>
  <c r="Z353" i="7"/>
  <c r="Y353" i="7"/>
  <c r="X353" i="7"/>
  <c r="W353" i="7"/>
  <c r="V353" i="7"/>
  <c r="U353" i="7"/>
  <c r="AE352" i="7"/>
  <c r="AD352" i="7"/>
  <c r="AC352" i="7"/>
  <c r="AB352" i="7"/>
  <c r="AA352" i="7"/>
  <c r="Z352" i="7"/>
  <c r="Y352" i="7"/>
  <c r="X352" i="7"/>
  <c r="W352" i="7"/>
  <c r="V352" i="7"/>
  <c r="U352" i="7"/>
  <c r="AE351" i="7"/>
  <c r="AD351" i="7"/>
  <c r="AC351" i="7"/>
  <c r="AB351" i="7"/>
  <c r="AA351" i="7"/>
  <c r="Z351" i="7"/>
  <c r="Y351" i="7"/>
  <c r="X351" i="7"/>
  <c r="W351" i="7"/>
  <c r="V351" i="7"/>
  <c r="U351" i="7"/>
  <c r="AE350" i="7"/>
  <c r="AD350" i="7"/>
  <c r="AC350" i="7"/>
  <c r="AB350" i="7"/>
  <c r="AA350" i="7"/>
  <c r="Z350" i="7"/>
  <c r="Y350" i="7"/>
  <c r="X350" i="7"/>
  <c r="W350" i="7"/>
  <c r="V350" i="7"/>
  <c r="U350" i="7"/>
  <c r="AE349" i="7"/>
  <c r="AD349" i="7"/>
  <c r="AC349" i="7"/>
  <c r="AB349" i="7"/>
  <c r="AA349" i="7"/>
  <c r="Z349" i="7"/>
  <c r="Y349" i="7"/>
  <c r="X349" i="7"/>
  <c r="W349" i="7"/>
  <c r="V349" i="7"/>
  <c r="U349" i="7"/>
  <c r="AE348" i="7"/>
  <c r="AD348" i="7"/>
  <c r="AC348" i="7"/>
  <c r="AB348" i="7"/>
  <c r="AA348" i="7"/>
  <c r="Z348" i="7"/>
  <c r="Y348" i="7"/>
  <c r="X348" i="7"/>
  <c r="W348" i="7"/>
  <c r="V348" i="7"/>
  <c r="U348" i="7"/>
  <c r="AE347" i="7"/>
  <c r="AD347" i="7"/>
  <c r="AC347" i="7"/>
  <c r="AB347" i="7"/>
  <c r="AA347" i="7"/>
  <c r="Z347" i="7"/>
  <c r="Y347" i="7"/>
  <c r="X347" i="7"/>
  <c r="W347" i="7"/>
  <c r="V347" i="7"/>
  <c r="U347" i="7"/>
  <c r="AE346" i="7"/>
  <c r="AD346" i="7"/>
  <c r="AC346" i="7"/>
  <c r="AB346" i="7"/>
  <c r="AA346" i="7"/>
  <c r="Z346" i="7"/>
  <c r="Y346" i="7"/>
  <c r="X346" i="7"/>
  <c r="W346" i="7"/>
  <c r="V346" i="7"/>
  <c r="U346" i="7"/>
  <c r="AE345" i="7"/>
  <c r="AD345" i="7"/>
  <c r="AC345" i="7"/>
  <c r="AB345" i="7"/>
  <c r="AA345" i="7"/>
  <c r="Z345" i="7"/>
  <c r="Y345" i="7"/>
  <c r="X345" i="7"/>
  <c r="W345" i="7"/>
  <c r="V345" i="7"/>
  <c r="U345" i="7"/>
  <c r="AE344" i="7"/>
  <c r="AD344" i="7"/>
  <c r="AC344" i="7"/>
  <c r="AB344" i="7"/>
  <c r="AA344" i="7"/>
  <c r="Z344" i="7"/>
  <c r="Y344" i="7"/>
  <c r="X344" i="7"/>
  <c r="W344" i="7"/>
  <c r="V344" i="7"/>
  <c r="U344" i="7"/>
  <c r="AE343" i="7"/>
  <c r="AD343" i="7"/>
  <c r="AC343" i="7"/>
  <c r="AB343" i="7"/>
  <c r="AA343" i="7"/>
  <c r="Z343" i="7"/>
  <c r="Y343" i="7"/>
  <c r="X343" i="7"/>
  <c r="W343" i="7"/>
  <c r="V343" i="7"/>
  <c r="U343" i="7"/>
  <c r="AE342" i="7"/>
  <c r="AD342" i="7"/>
  <c r="AC342" i="7"/>
  <c r="AB342" i="7"/>
  <c r="AA342" i="7"/>
  <c r="Z342" i="7"/>
  <c r="Y342" i="7"/>
  <c r="X342" i="7"/>
  <c r="W342" i="7"/>
  <c r="V342" i="7"/>
  <c r="U342" i="7"/>
  <c r="AE341" i="7"/>
  <c r="AD341" i="7"/>
  <c r="AC341" i="7"/>
  <c r="AB341" i="7"/>
  <c r="AA341" i="7"/>
  <c r="Z341" i="7"/>
  <c r="Y341" i="7"/>
  <c r="X341" i="7"/>
  <c r="W341" i="7"/>
  <c r="V341" i="7"/>
  <c r="U341" i="7"/>
  <c r="AE340" i="7"/>
  <c r="AD340" i="7"/>
  <c r="AC340" i="7"/>
  <c r="AB340" i="7"/>
  <c r="AA340" i="7"/>
  <c r="Z340" i="7"/>
  <c r="Y340" i="7"/>
  <c r="X340" i="7"/>
  <c r="W340" i="7"/>
  <c r="V340" i="7"/>
  <c r="U340" i="7"/>
  <c r="AE339" i="7"/>
  <c r="AD339" i="7"/>
  <c r="AC339" i="7"/>
  <c r="AB339" i="7"/>
  <c r="AA339" i="7"/>
  <c r="Z339" i="7"/>
  <c r="Y339" i="7"/>
  <c r="X339" i="7"/>
  <c r="W339" i="7"/>
  <c r="V339" i="7"/>
  <c r="U339" i="7"/>
  <c r="AE338" i="7"/>
  <c r="AD338" i="7"/>
  <c r="AC338" i="7"/>
  <c r="AB338" i="7"/>
  <c r="AA338" i="7"/>
  <c r="Z338" i="7"/>
  <c r="Y338" i="7"/>
  <c r="X338" i="7"/>
  <c r="W338" i="7"/>
  <c r="V338" i="7"/>
  <c r="U338" i="7"/>
  <c r="AE337" i="7"/>
  <c r="AD337" i="7"/>
  <c r="AC337" i="7"/>
  <c r="AB337" i="7"/>
  <c r="AA337" i="7"/>
  <c r="Z337" i="7"/>
  <c r="Y337" i="7"/>
  <c r="X337" i="7"/>
  <c r="W337" i="7"/>
  <c r="V337" i="7"/>
  <c r="U337" i="7"/>
  <c r="AE336" i="7"/>
  <c r="AD336" i="7"/>
  <c r="AC336" i="7"/>
  <c r="AB336" i="7"/>
  <c r="AA336" i="7"/>
  <c r="Z336" i="7"/>
  <c r="Y336" i="7"/>
  <c r="X336" i="7"/>
  <c r="W336" i="7"/>
  <c r="V336" i="7"/>
  <c r="U336" i="7"/>
  <c r="AE335" i="7"/>
  <c r="AD335" i="7"/>
  <c r="AC335" i="7"/>
  <c r="AB335" i="7"/>
  <c r="AA335" i="7"/>
  <c r="Z335" i="7"/>
  <c r="Y335" i="7"/>
  <c r="X335" i="7"/>
  <c r="W335" i="7"/>
  <c r="V335" i="7"/>
  <c r="U335" i="7"/>
  <c r="AE334" i="7"/>
  <c r="AD334" i="7"/>
  <c r="AC334" i="7"/>
  <c r="AB334" i="7"/>
  <c r="AA334" i="7"/>
  <c r="Z334" i="7"/>
  <c r="Y334" i="7"/>
  <c r="X334" i="7"/>
  <c r="W334" i="7"/>
  <c r="V334" i="7"/>
  <c r="U334" i="7"/>
  <c r="AE333" i="7"/>
  <c r="AD333" i="7"/>
  <c r="AC333" i="7"/>
  <c r="AB333" i="7"/>
  <c r="AA333" i="7"/>
  <c r="Z333" i="7"/>
  <c r="Y333" i="7"/>
  <c r="X333" i="7"/>
  <c r="W333" i="7"/>
  <c r="V333" i="7"/>
  <c r="U333" i="7"/>
  <c r="AE332" i="7"/>
  <c r="AD332" i="7"/>
  <c r="AC332" i="7"/>
  <c r="AB332" i="7"/>
  <c r="AA332" i="7"/>
  <c r="Z332" i="7"/>
  <c r="Y332" i="7"/>
  <c r="X332" i="7"/>
  <c r="W332" i="7"/>
  <c r="V332" i="7"/>
  <c r="U332" i="7"/>
  <c r="AE331" i="7"/>
  <c r="AD331" i="7"/>
  <c r="AC331" i="7"/>
  <c r="AB331" i="7"/>
  <c r="AA331" i="7"/>
  <c r="Z331" i="7"/>
  <c r="Y331" i="7"/>
  <c r="X331" i="7"/>
  <c r="W331" i="7"/>
  <c r="V331" i="7"/>
  <c r="U331" i="7"/>
  <c r="AE330" i="7"/>
  <c r="AD330" i="7"/>
  <c r="AC330" i="7"/>
  <c r="AB330" i="7"/>
  <c r="AA330" i="7"/>
  <c r="Z330" i="7"/>
  <c r="Y330" i="7"/>
  <c r="X330" i="7"/>
  <c r="W330" i="7"/>
  <c r="V330" i="7"/>
  <c r="U330" i="7"/>
  <c r="AE329" i="7"/>
  <c r="AD329" i="7"/>
  <c r="AC329" i="7"/>
  <c r="AB329" i="7"/>
  <c r="AA329" i="7"/>
  <c r="Z329" i="7"/>
  <c r="Y329" i="7"/>
  <c r="X329" i="7"/>
  <c r="W329" i="7"/>
  <c r="V329" i="7"/>
  <c r="U329" i="7"/>
  <c r="AE328" i="7"/>
  <c r="AD328" i="7"/>
  <c r="AC328" i="7"/>
  <c r="AB328" i="7"/>
  <c r="AA328" i="7"/>
  <c r="Z328" i="7"/>
  <c r="Y328" i="7"/>
  <c r="X328" i="7"/>
  <c r="W328" i="7"/>
  <c r="V328" i="7"/>
  <c r="U328" i="7"/>
  <c r="AE327" i="7"/>
  <c r="AD327" i="7"/>
  <c r="AC327" i="7"/>
  <c r="AB327" i="7"/>
  <c r="AA327" i="7"/>
  <c r="Z327" i="7"/>
  <c r="Y327" i="7"/>
  <c r="X327" i="7"/>
  <c r="W327" i="7"/>
  <c r="V327" i="7"/>
  <c r="U327" i="7"/>
  <c r="AE326" i="7"/>
  <c r="AD326" i="7"/>
  <c r="AC326" i="7"/>
  <c r="AB326" i="7"/>
  <c r="AA326" i="7"/>
  <c r="Z326" i="7"/>
  <c r="Y326" i="7"/>
  <c r="X326" i="7"/>
  <c r="W326" i="7"/>
  <c r="V326" i="7"/>
  <c r="U326" i="7"/>
  <c r="AE325" i="7"/>
  <c r="AD325" i="7"/>
  <c r="AC325" i="7"/>
  <c r="AB325" i="7"/>
  <c r="AA325" i="7"/>
  <c r="Z325" i="7"/>
  <c r="Y325" i="7"/>
  <c r="X325" i="7"/>
  <c r="W325" i="7"/>
  <c r="V325" i="7"/>
  <c r="U325" i="7"/>
  <c r="AE324" i="7"/>
  <c r="AD324" i="7"/>
  <c r="AC324" i="7"/>
  <c r="AB324" i="7"/>
  <c r="AA324" i="7"/>
  <c r="Z324" i="7"/>
  <c r="Y324" i="7"/>
  <c r="X324" i="7"/>
  <c r="W324" i="7"/>
  <c r="V324" i="7"/>
  <c r="U324" i="7"/>
  <c r="AE323" i="7"/>
  <c r="AD323" i="7"/>
  <c r="AC323" i="7"/>
  <c r="AB323" i="7"/>
  <c r="AA323" i="7"/>
  <c r="Z323" i="7"/>
  <c r="Y323" i="7"/>
  <c r="X323" i="7"/>
  <c r="W323" i="7"/>
  <c r="V323" i="7"/>
  <c r="U323" i="7"/>
  <c r="AE322" i="7"/>
  <c r="AD322" i="7"/>
  <c r="AC322" i="7"/>
  <c r="AB322" i="7"/>
  <c r="AA322" i="7"/>
  <c r="Z322" i="7"/>
  <c r="Y322" i="7"/>
  <c r="X322" i="7"/>
  <c r="W322" i="7"/>
  <c r="V322" i="7"/>
  <c r="U322" i="7"/>
  <c r="AE321" i="7"/>
  <c r="AD321" i="7"/>
  <c r="AC321" i="7"/>
  <c r="AB321" i="7"/>
  <c r="AA321" i="7"/>
  <c r="Z321" i="7"/>
  <c r="Y321" i="7"/>
  <c r="X321" i="7"/>
  <c r="W321" i="7"/>
  <c r="V321" i="7"/>
  <c r="U321" i="7"/>
  <c r="AE320" i="7"/>
  <c r="AD320" i="7"/>
  <c r="AC320" i="7"/>
  <c r="AB320" i="7"/>
  <c r="AA320" i="7"/>
  <c r="Z320" i="7"/>
  <c r="Y320" i="7"/>
  <c r="X320" i="7"/>
  <c r="W320" i="7"/>
  <c r="V320" i="7"/>
  <c r="U320" i="7"/>
  <c r="AE319" i="7"/>
  <c r="AD319" i="7"/>
  <c r="AC319" i="7"/>
  <c r="AB319" i="7"/>
  <c r="AA319" i="7"/>
  <c r="Z319" i="7"/>
  <c r="Y319" i="7"/>
  <c r="X319" i="7"/>
  <c r="W319" i="7"/>
  <c r="V319" i="7"/>
  <c r="U319" i="7"/>
  <c r="AE318" i="7"/>
  <c r="AD318" i="7"/>
  <c r="AC318" i="7"/>
  <c r="AB318" i="7"/>
  <c r="AA318" i="7"/>
  <c r="Z318" i="7"/>
  <c r="Y318" i="7"/>
  <c r="X318" i="7"/>
  <c r="W318" i="7"/>
  <c r="V318" i="7"/>
  <c r="U318" i="7"/>
  <c r="AE317" i="7"/>
  <c r="AD317" i="7"/>
  <c r="AC317" i="7"/>
  <c r="AB317" i="7"/>
  <c r="AA317" i="7"/>
  <c r="Z317" i="7"/>
  <c r="Y317" i="7"/>
  <c r="X317" i="7"/>
  <c r="W317" i="7"/>
  <c r="V317" i="7"/>
  <c r="U317" i="7"/>
  <c r="AE316" i="7"/>
  <c r="AD316" i="7"/>
  <c r="AC316" i="7"/>
  <c r="AB316" i="7"/>
  <c r="AA316" i="7"/>
  <c r="Z316" i="7"/>
  <c r="Y316" i="7"/>
  <c r="X316" i="7"/>
  <c r="W316" i="7"/>
  <c r="V316" i="7"/>
  <c r="U316" i="7"/>
  <c r="AE315" i="7"/>
  <c r="AD315" i="7"/>
  <c r="AC315" i="7"/>
  <c r="AB315" i="7"/>
  <c r="AA315" i="7"/>
  <c r="Z315" i="7"/>
  <c r="Y315" i="7"/>
  <c r="X315" i="7"/>
  <c r="W315" i="7"/>
  <c r="V315" i="7"/>
  <c r="U315" i="7"/>
  <c r="AE314" i="7"/>
  <c r="AD314" i="7"/>
  <c r="AC314" i="7"/>
  <c r="AB314" i="7"/>
  <c r="AA314" i="7"/>
  <c r="Z314" i="7"/>
  <c r="Y314" i="7"/>
  <c r="X314" i="7"/>
  <c r="W314" i="7"/>
  <c r="V314" i="7"/>
  <c r="U314" i="7"/>
  <c r="AE313" i="7"/>
  <c r="AD313" i="7"/>
  <c r="AC313" i="7"/>
  <c r="AB313" i="7"/>
  <c r="AA313" i="7"/>
  <c r="Z313" i="7"/>
  <c r="Y313" i="7"/>
  <c r="X313" i="7"/>
  <c r="W313" i="7"/>
  <c r="V313" i="7"/>
  <c r="U313" i="7"/>
  <c r="AE312" i="7"/>
  <c r="AD312" i="7"/>
  <c r="AC312" i="7"/>
  <c r="AB312" i="7"/>
  <c r="AA312" i="7"/>
  <c r="Z312" i="7"/>
  <c r="Y312" i="7"/>
  <c r="X312" i="7"/>
  <c r="W312" i="7"/>
  <c r="V312" i="7"/>
  <c r="U312" i="7"/>
  <c r="AE311" i="7"/>
  <c r="AD311" i="7"/>
  <c r="AC311" i="7"/>
  <c r="AB311" i="7"/>
  <c r="AA311" i="7"/>
  <c r="Z311" i="7"/>
  <c r="Y311" i="7"/>
  <c r="X311" i="7"/>
  <c r="W311" i="7"/>
  <c r="V311" i="7"/>
  <c r="U311" i="7"/>
  <c r="AE310" i="7"/>
  <c r="AD310" i="7"/>
  <c r="AC310" i="7"/>
  <c r="AB310" i="7"/>
  <c r="AA310" i="7"/>
  <c r="Z310" i="7"/>
  <c r="Y310" i="7"/>
  <c r="X310" i="7"/>
  <c r="W310" i="7"/>
  <c r="V310" i="7"/>
  <c r="U310" i="7"/>
  <c r="AE309" i="7"/>
  <c r="AD309" i="7"/>
  <c r="AC309" i="7"/>
  <c r="AB309" i="7"/>
  <c r="AA309" i="7"/>
  <c r="Z309" i="7"/>
  <c r="Y309" i="7"/>
  <c r="X309" i="7"/>
  <c r="W309" i="7"/>
  <c r="V309" i="7"/>
  <c r="U309" i="7"/>
  <c r="AE308" i="7"/>
  <c r="AD308" i="7"/>
  <c r="AC308" i="7"/>
  <c r="AB308" i="7"/>
  <c r="AA308" i="7"/>
  <c r="Z308" i="7"/>
  <c r="Y308" i="7"/>
  <c r="X308" i="7"/>
  <c r="W308" i="7"/>
  <c r="V308" i="7"/>
  <c r="U308" i="7"/>
  <c r="AE307" i="7"/>
  <c r="AD307" i="7"/>
  <c r="AC307" i="7"/>
  <c r="AB307" i="7"/>
  <c r="AA307" i="7"/>
  <c r="Z307" i="7"/>
  <c r="Y307" i="7"/>
  <c r="X307" i="7"/>
  <c r="W307" i="7"/>
  <c r="V307" i="7"/>
  <c r="U307" i="7"/>
  <c r="AE306" i="7"/>
  <c r="AD306" i="7"/>
  <c r="AC306" i="7"/>
  <c r="AB306" i="7"/>
  <c r="AA306" i="7"/>
  <c r="Z306" i="7"/>
  <c r="Y306" i="7"/>
  <c r="X306" i="7"/>
  <c r="W306" i="7"/>
  <c r="V306" i="7"/>
  <c r="U306" i="7"/>
  <c r="AE305" i="7"/>
  <c r="AD305" i="7"/>
  <c r="AC305" i="7"/>
  <c r="AB305" i="7"/>
  <c r="AA305" i="7"/>
  <c r="Z305" i="7"/>
  <c r="Y305" i="7"/>
  <c r="X305" i="7"/>
  <c r="W305" i="7"/>
  <c r="V305" i="7"/>
  <c r="U305" i="7"/>
  <c r="AE304" i="7"/>
  <c r="AD304" i="7"/>
  <c r="AC304" i="7"/>
  <c r="AB304" i="7"/>
  <c r="AA304" i="7"/>
  <c r="Z304" i="7"/>
  <c r="Y304" i="7"/>
  <c r="X304" i="7"/>
  <c r="W304" i="7"/>
  <c r="V304" i="7"/>
  <c r="U304" i="7"/>
  <c r="AE303" i="7"/>
  <c r="AD303" i="7"/>
  <c r="AC303" i="7"/>
  <c r="AB303" i="7"/>
  <c r="AA303" i="7"/>
  <c r="Z303" i="7"/>
  <c r="Y303" i="7"/>
  <c r="X303" i="7"/>
  <c r="W303" i="7"/>
  <c r="V303" i="7"/>
  <c r="U303" i="7"/>
  <c r="AE302" i="7"/>
  <c r="AD302" i="7"/>
  <c r="AC302" i="7"/>
  <c r="AB302" i="7"/>
  <c r="AA302" i="7"/>
  <c r="Z302" i="7"/>
  <c r="Y302" i="7"/>
  <c r="X302" i="7"/>
  <c r="W302" i="7"/>
  <c r="V302" i="7"/>
  <c r="U302" i="7"/>
  <c r="AE301" i="7"/>
  <c r="AD301" i="7"/>
  <c r="AC301" i="7"/>
  <c r="AB301" i="7"/>
  <c r="AA301" i="7"/>
  <c r="Z301" i="7"/>
  <c r="Y301" i="7"/>
  <c r="X301" i="7"/>
  <c r="W301" i="7"/>
  <c r="V301" i="7"/>
  <c r="U301" i="7"/>
  <c r="AE300" i="7"/>
  <c r="AD300" i="7"/>
  <c r="AC300" i="7"/>
  <c r="AB300" i="7"/>
  <c r="AA300" i="7"/>
  <c r="Z300" i="7"/>
  <c r="Y300" i="7"/>
  <c r="X300" i="7"/>
  <c r="W300" i="7"/>
  <c r="V300" i="7"/>
  <c r="U300" i="7"/>
  <c r="AE299" i="7"/>
  <c r="AD299" i="7"/>
  <c r="AC299" i="7"/>
  <c r="AB299" i="7"/>
  <c r="AA299" i="7"/>
  <c r="Z299" i="7"/>
  <c r="Y299" i="7"/>
  <c r="X299" i="7"/>
  <c r="W299" i="7"/>
  <c r="V299" i="7"/>
  <c r="U299" i="7"/>
  <c r="AE298" i="7"/>
  <c r="AD298" i="7"/>
  <c r="AC298" i="7"/>
  <c r="AB298" i="7"/>
  <c r="AA298" i="7"/>
  <c r="Z298" i="7"/>
  <c r="Y298" i="7"/>
  <c r="X298" i="7"/>
  <c r="W298" i="7"/>
  <c r="V298" i="7"/>
  <c r="U298" i="7"/>
  <c r="AE297" i="7"/>
  <c r="AD297" i="7"/>
  <c r="AC297" i="7"/>
  <c r="AB297" i="7"/>
  <c r="AA297" i="7"/>
  <c r="Z297" i="7"/>
  <c r="Y297" i="7"/>
  <c r="X297" i="7"/>
  <c r="W297" i="7"/>
  <c r="V297" i="7"/>
  <c r="U297" i="7"/>
  <c r="AE296" i="7"/>
  <c r="AD296" i="7"/>
  <c r="AC296" i="7"/>
  <c r="AB296" i="7"/>
  <c r="AA296" i="7"/>
  <c r="Z296" i="7"/>
  <c r="Y296" i="7"/>
  <c r="X296" i="7"/>
  <c r="W296" i="7"/>
  <c r="V296" i="7"/>
  <c r="U296" i="7"/>
  <c r="AE295" i="7"/>
  <c r="AD295" i="7"/>
  <c r="AC295" i="7"/>
  <c r="AB295" i="7"/>
  <c r="AA295" i="7"/>
  <c r="Z295" i="7"/>
  <c r="Y295" i="7"/>
  <c r="X295" i="7"/>
  <c r="W295" i="7"/>
  <c r="V295" i="7"/>
  <c r="U295" i="7"/>
  <c r="AE294" i="7"/>
  <c r="AD294" i="7"/>
  <c r="AC294" i="7"/>
  <c r="AB294" i="7"/>
  <c r="AA294" i="7"/>
  <c r="Z294" i="7"/>
  <c r="Y294" i="7"/>
  <c r="X294" i="7"/>
  <c r="W294" i="7"/>
  <c r="V294" i="7"/>
  <c r="U294" i="7"/>
  <c r="AE293" i="7"/>
  <c r="AD293" i="7"/>
  <c r="AC293" i="7"/>
  <c r="AB293" i="7"/>
  <c r="AA293" i="7"/>
  <c r="Z293" i="7"/>
  <c r="Y293" i="7"/>
  <c r="X293" i="7"/>
  <c r="W293" i="7"/>
  <c r="V293" i="7"/>
  <c r="U293" i="7"/>
  <c r="AE292" i="7"/>
  <c r="AD292" i="7"/>
  <c r="AC292" i="7"/>
  <c r="AB292" i="7"/>
  <c r="AA292" i="7"/>
  <c r="Z292" i="7"/>
  <c r="Y292" i="7"/>
  <c r="X292" i="7"/>
  <c r="W292" i="7"/>
  <c r="V292" i="7"/>
  <c r="U292" i="7"/>
  <c r="AE291" i="7"/>
  <c r="AD291" i="7"/>
  <c r="AC291" i="7"/>
  <c r="AB291" i="7"/>
  <c r="AA291" i="7"/>
  <c r="Z291" i="7"/>
  <c r="Y291" i="7"/>
  <c r="X291" i="7"/>
  <c r="W291" i="7"/>
  <c r="V291" i="7"/>
  <c r="U291" i="7"/>
  <c r="AE290" i="7"/>
  <c r="AD290" i="7"/>
  <c r="AC290" i="7"/>
  <c r="AB290" i="7"/>
  <c r="AA290" i="7"/>
  <c r="Z290" i="7"/>
  <c r="Y290" i="7"/>
  <c r="X290" i="7"/>
  <c r="W290" i="7"/>
  <c r="V290" i="7"/>
  <c r="U290" i="7"/>
  <c r="AE289" i="7"/>
  <c r="AD289" i="7"/>
  <c r="AC289" i="7"/>
  <c r="AB289" i="7"/>
  <c r="AA289" i="7"/>
  <c r="Z289" i="7"/>
  <c r="Y289" i="7"/>
  <c r="X289" i="7"/>
  <c r="W289" i="7"/>
  <c r="V289" i="7"/>
  <c r="U289" i="7"/>
  <c r="AE288" i="7"/>
  <c r="AD288" i="7"/>
  <c r="AC288" i="7"/>
  <c r="AB288" i="7"/>
  <c r="AA288" i="7"/>
  <c r="Z288" i="7"/>
  <c r="Y288" i="7"/>
  <c r="X288" i="7"/>
  <c r="W288" i="7"/>
  <c r="V288" i="7"/>
  <c r="U288" i="7"/>
  <c r="AE287" i="7"/>
  <c r="AD287" i="7"/>
  <c r="AC287" i="7"/>
  <c r="AB287" i="7"/>
  <c r="AA287" i="7"/>
  <c r="Z287" i="7"/>
  <c r="Y287" i="7"/>
  <c r="X287" i="7"/>
  <c r="W287" i="7"/>
  <c r="V287" i="7"/>
  <c r="U287" i="7"/>
  <c r="AE286" i="7"/>
  <c r="AD286" i="7"/>
  <c r="AC286" i="7"/>
  <c r="AB286" i="7"/>
  <c r="AA286" i="7"/>
  <c r="Z286" i="7"/>
  <c r="Y286" i="7"/>
  <c r="X286" i="7"/>
  <c r="W286" i="7"/>
  <c r="V286" i="7"/>
  <c r="U286" i="7"/>
  <c r="AE285" i="7"/>
  <c r="AD285" i="7"/>
  <c r="AC285" i="7"/>
  <c r="AB285" i="7"/>
  <c r="AA285" i="7"/>
  <c r="Z285" i="7"/>
  <c r="Y285" i="7"/>
  <c r="X285" i="7"/>
  <c r="W285" i="7"/>
  <c r="V285" i="7"/>
  <c r="U285" i="7"/>
  <c r="AE284" i="7"/>
  <c r="AD284" i="7"/>
  <c r="AC284" i="7"/>
  <c r="AB284" i="7"/>
  <c r="AA284" i="7"/>
  <c r="Z284" i="7"/>
  <c r="Y284" i="7"/>
  <c r="X284" i="7"/>
  <c r="W284" i="7"/>
  <c r="V284" i="7"/>
  <c r="U284" i="7"/>
  <c r="AE283" i="7"/>
  <c r="AD283" i="7"/>
  <c r="AC283" i="7"/>
  <c r="AB283" i="7"/>
  <c r="AA283" i="7"/>
  <c r="Z283" i="7"/>
  <c r="Y283" i="7"/>
  <c r="X283" i="7"/>
  <c r="W283" i="7"/>
  <c r="V283" i="7"/>
  <c r="U283" i="7"/>
  <c r="AE282" i="7"/>
  <c r="AD282" i="7"/>
  <c r="AC282" i="7"/>
  <c r="AB282" i="7"/>
  <c r="AA282" i="7"/>
  <c r="Z282" i="7"/>
  <c r="Y282" i="7"/>
  <c r="X282" i="7"/>
  <c r="W282" i="7"/>
  <c r="V282" i="7"/>
  <c r="U282" i="7"/>
  <c r="AE281" i="7"/>
  <c r="AD281" i="7"/>
  <c r="AC281" i="7"/>
  <c r="AB281" i="7"/>
  <c r="AA281" i="7"/>
  <c r="Z281" i="7"/>
  <c r="Y281" i="7"/>
  <c r="X281" i="7"/>
  <c r="W281" i="7"/>
  <c r="V281" i="7"/>
  <c r="U281" i="7"/>
  <c r="AE280" i="7"/>
  <c r="AD280" i="7"/>
  <c r="AC280" i="7"/>
  <c r="AB280" i="7"/>
  <c r="AA280" i="7"/>
  <c r="Z280" i="7"/>
  <c r="Y280" i="7"/>
  <c r="X280" i="7"/>
  <c r="W280" i="7"/>
  <c r="V280" i="7"/>
  <c r="U280" i="7"/>
  <c r="AE279" i="7"/>
  <c r="AD279" i="7"/>
  <c r="AC279" i="7"/>
  <c r="AB279" i="7"/>
  <c r="AA279" i="7"/>
  <c r="Z279" i="7"/>
  <c r="Y279" i="7"/>
  <c r="X279" i="7"/>
  <c r="W279" i="7"/>
  <c r="V279" i="7"/>
  <c r="U279" i="7"/>
  <c r="AE278" i="7"/>
  <c r="AD278" i="7"/>
  <c r="AC278" i="7"/>
  <c r="AB278" i="7"/>
  <c r="AA278" i="7"/>
  <c r="Z278" i="7"/>
  <c r="Y278" i="7"/>
  <c r="X278" i="7"/>
  <c r="W278" i="7"/>
  <c r="V278" i="7"/>
  <c r="U278" i="7"/>
  <c r="AE277" i="7"/>
  <c r="AD277" i="7"/>
  <c r="AC277" i="7"/>
  <c r="AB277" i="7"/>
  <c r="AA277" i="7"/>
  <c r="Z277" i="7"/>
  <c r="Y277" i="7"/>
  <c r="X277" i="7"/>
  <c r="W277" i="7"/>
  <c r="V277" i="7"/>
  <c r="U277" i="7"/>
  <c r="AE276" i="7"/>
  <c r="AD276" i="7"/>
  <c r="AC276" i="7"/>
  <c r="AB276" i="7"/>
  <c r="AA276" i="7"/>
  <c r="Z276" i="7"/>
  <c r="Y276" i="7"/>
  <c r="X276" i="7"/>
  <c r="W276" i="7"/>
  <c r="V276" i="7"/>
  <c r="U276" i="7"/>
  <c r="AE275" i="7"/>
  <c r="AD275" i="7"/>
  <c r="AC275" i="7"/>
  <c r="AB275" i="7"/>
  <c r="AA275" i="7"/>
  <c r="Z275" i="7"/>
  <c r="Y275" i="7"/>
  <c r="X275" i="7"/>
  <c r="W275" i="7"/>
  <c r="V275" i="7"/>
  <c r="U275" i="7"/>
  <c r="AE274" i="7"/>
  <c r="AD274" i="7"/>
  <c r="AC274" i="7"/>
  <c r="AB274" i="7"/>
  <c r="AA274" i="7"/>
  <c r="Z274" i="7"/>
  <c r="Y274" i="7"/>
  <c r="X274" i="7"/>
  <c r="W274" i="7"/>
  <c r="V274" i="7"/>
  <c r="U274" i="7"/>
  <c r="AE273" i="7"/>
  <c r="AD273" i="7"/>
  <c r="AC273" i="7"/>
  <c r="AB273" i="7"/>
  <c r="AA273" i="7"/>
  <c r="Z273" i="7"/>
  <c r="Y273" i="7"/>
  <c r="X273" i="7"/>
  <c r="W273" i="7"/>
  <c r="V273" i="7"/>
  <c r="U273" i="7"/>
  <c r="AE272" i="7"/>
  <c r="AD272" i="7"/>
  <c r="AC272" i="7"/>
  <c r="AB272" i="7"/>
  <c r="AA272" i="7"/>
  <c r="Z272" i="7"/>
  <c r="Y272" i="7"/>
  <c r="X272" i="7"/>
  <c r="W272" i="7"/>
  <c r="V272" i="7"/>
  <c r="U272" i="7"/>
  <c r="AE271" i="7"/>
  <c r="AD271" i="7"/>
  <c r="AC271" i="7"/>
  <c r="AB271" i="7"/>
  <c r="AA271" i="7"/>
  <c r="Z271" i="7"/>
  <c r="Y271" i="7"/>
  <c r="X271" i="7"/>
  <c r="W271" i="7"/>
  <c r="V271" i="7"/>
  <c r="U271" i="7"/>
  <c r="AE270" i="7"/>
  <c r="AD270" i="7"/>
  <c r="AC270" i="7"/>
  <c r="AB270" i="7"/>
  <c r="AA270" i="7"/>
  <c r="Z270" i="7"/>
  <c r="Y270" i="7"/>
  <c r="X270" i="7"/>
  <c r="W270" i="7"/>
  <c r="V270" i="7"/>
  <c r="U270" i="7"/>
  <c r="AE269" i="7"/>
  <c r="AD269" i="7"/>
  <c r="AC269" i="7"/>
  <c r="AB269" i="7"/>
  <c r="AA269" i="7"/>
  <c r="Z269" i="7"/>
  <c r="Y269" i="7"/>
  <c r="X269" i="7"/>
  <c r="W269" i="7"/>
  <c r="V269" i="7"/>
  <c r="U269" i="7"/>
  <c r="AE268" i="7"/>
  <c r="AD268" i="7"/>
  <c r="AC268" i="7"/>
  <c r="AB268" i="7"/>
  <c r="AA268" i="7"/>
  <c r="Z268" i="7"/>
  <c r="Y268" i="7"/>
  <c r="X268" i="7"/>
  <c r="W268" i="7"/>
  <c r="V268" i="7"/>
  <c r="U268" i="7"/>
  <c r="AE267" i="7"/>
  <c r="AD267" i="7"/>
  <c r="AC267" i="7"/>
  <c r="AB267" i="7"/>
  <c r="AA267" i="7"/>
  <c r="Z267" i="7"/>
  <c r="Y267" i="7"/>
  <c r="X267" i="7"/>
  <c r="W267" i="7"/>
  <c r="V267" i="7"/>
  <c r="U267" i="7"/>
  <c r="AE266" i="7"/>
  <c r="AD266" i="7"/>
  <c r="AC266" i="7"/>
  <c r="AB266" i="7"/>
  <c r="AA266" i="7"/>
  <c r="Z266" i="7"/>
  <c r="Y266" i="7"/>
  <c r="X266" i="7"/>
  <c r="W266" i="7"/>
  <c r="V266" i="7"/>
  <c r="U266" i="7"/>
  <c r="AE265" i="7"/>
  <c r="AD265" i="7"/>
  <c r="AC265" i="7"/>
  <c r="AB265" i="7"/>
  <c r="AA265" i="7"/>
  <c r="Z265" i="7"/>
  <c r="Y265" i="7"/>
  <c r="X265" i="7"/>
  <c r="W265" i="7"/>
  <c r="V265" i="7"/>
  <c r="U265" i="7"/>
  <c r="AE264" i="7"/>
  <c r="AD264" i="7"/>
  <c r="AC264" i="7"/>
  <c r="AB264" i="7"/>
  <c r="AA264" i="7"/>
  <c r="Z264" i="7"/>
  <c r="Y264" i="7"/>
  <c r="X264" i="7"/>
  <c r="W264" i="7"/>
  <c r="V264" i="7"/>
  <c r="U264" i="7"/>
  <c r="AE263" i="7"/>
  <c r="AD263" i="7"/>
  <c r="AC263" i="7"/>
  <c r="AB263" i="7"/>
  <c r="AA263" i="7"/>
  <c r="Z263" i="7"/>
  <c r="Y263" i="7"/>
  <c r="X263" i="7"/>
  <c r="W263" i="7"/>
  <c r="V263" i="7"/>
  <c r="U263" i="7"/>
  <c r="AE262" i="7"/>
  <c r="AD262" i="7"/>
  <c r="AC262" i="7"/>
  <c r="AB262" i="7"/>
  <c r="AA262" i="7"/>
  <c r="Z262" i="7"/>
  <c r="Y262" i="7"/>
  <c r="X262" i="7"/>
  <c r="W262" i="7"/>
  <c r="V262" i="7"/>
  <c r="U262" i="7"/>
  <c r="AE261" i="7"/>
  <c r="AD261" i="7"/>
  <c r="AC261" i="7"/>
  <c r="AB261" i="7"/>
  <c r="AA261" i="7"/>
  <c r="Z261" i="7"/>
  <c r="Y261" i="7"/>
  <c r="X261" i="7"/>
  <c r="W261" i="7"/>
  <c r="V261" i="7"/>
  <c r="U261" i="7"/>
  <c r="AE260" i="7"/>
  <c r="AD260" i="7"/>
  <c r="AC260" i="7"/>
  <c r="AB260" i="7"/>
  <c r="AA260" i="7"/>
  <c r="Z260" i="7"/>
  <c r="Y260" i="7"/>
  <c r="X260" i="7"/>
  <c r="W260" i="7"/>
  <c r="V260" i="7"/>
  <c r="U260" i="7"/>
  <c r="AE259" i="7"/>
  <c r="AD259" i="7"/>
  <c r="AC259" i="7"/>
  <c r="AB259" i="7"/>
  <c r="AA259" i="7"/>
  <c r="Z259" i="7"/>
  <c r="Y259" i="7"/>
  <c r="X259" i="7"/>
  <c r="W259" i="7"/>
  <c r="V259" i="7"/>
  <c r="U259" i="7"/>
  <c r="AE258" i="7"/>
  <c r="AD258" i="7"/>
  <c r="AC258" i="7"/>
  <c r="AB258" i="7"/>
  <c r="AA258" i="7"/>
  <c r="Z258" i="7"/>
  <c r="Y258" i="7"/>
  <c r="X258" i="7"/>
  <c r="W258" i="7"/>
  <c r="V258" i="7"/>
  <c r="U258" i="7"/>
  <c r="AE257" i="7"/>
  <c r="AD257" i="7"/>
  <c r="AC257" i="7"/>
  <c r="AB257" i="7"/>
  <c r="AA257" i="7"/>
  <c r="Z257" i="7"/>
  <c r="Y257" i="7"/>
  <c r="X257" i="7"/>
  <c r="W257" i="7"/>
  <c r="V257" i="7"/>
  <c r="U257" i="7"/>
  <c r="AE256" i="7"/>
  <c r="AD256" i="7"/>
  <c r="AC256" i="7"/>
  <c r="AB256" i="7"/>
  <c r="AA256" i="7"/>
  <c r="Z256" i="7"/>
  <c r="Y256" i="7"/>
  <c r="X256" i="7"/>
  <c r="W256" i="7"/>
  <c r="V256" i="7"/>
  <c r="U256" i="7"/>
  <c r="AE255" i="7"/>
  <c r="AD255" i="7"/>
  <c r="AC255" i="7"/>
  <c r="AB255" i="7"/>
  <c r="AA255" i="7"/>
  <c r="Z255" i="7"/>
  <c r="Y255" i="7"/>
  <c r="X255" i="7"/>
  <c r="W255" i="7"/>
  <c r="V255" i="7"/>
  <c r="U255" i="7"/>
  <c r="AE254" i="7"/>
  <c r="AD254" i="7"/>
  <c r="AC254" i="7"/>
  <c r="AB254" i="7"/>
  <c r="AA254" i="7"/>
  <c r="Z254" i="7"/>
  <c r="Y254" i="7"/>
  <c r="X254" i="7"/>
  <c r="W254" i="7"/>
  <c r="V254" i="7"/>
  <c r="U254" i="7"/>
  <c r="AE253" i="7"/>
  <c r="AD253" i="7"/>
  <c r="AC253" i="7"/>
  <c r="AB253" i="7"/>
  <c r="AA253" i="7"/>
  <c r="Z253" i="7"/>
  <c r="Y253" i="7"/>
  <c r="X253" i="7"/>
  <c r="W253" i="7"/>
  <c r="V253" i="7"/>
  <c r="U253" i="7"/>
  <c r="AE252" i="7"/>
  <c r="AD252" i="7"/>
  <c r="AC252" i="7"/>
  <c r="AB252" i="7"/>
  <c r="AA252" i="7"/>
  <c r="Z252" i="7"/>
  <c r="Y252" i="7"/>
  <c r="X252" i="7"/>
  <c r="W252" i="7"/>
  <c r="V252" i="7"/>
  <c r="U252" i="7"/>
  <c r="AE251" i="7"/>
  <c r="AD251" i="7"/>
  <c r="AC251" i="7"/>
  <c r="AB251" i="7"/>
  <c r="AA251" i="7"/>
  <c r="Z251" i="7"/>
  <c r="Y251" i="7"/>
  <c r="X251" i="7"/>
  <c r="W251" i="7"/>
  <c r="V251" i="7"/>
  <c r="U251" i="7"/>
  <c r="AE250" i="7"/>
  <c r="AD250" i="7"/>
  <c r="AC250" i="7"/>
  <c r="AB250" i="7"/>
  <c r="AA250" i="7"/>
  <c r="Z250" i="7"/>
  <c r="Y250" i="7"/>
  <c r="X250" i="7"/>
  <c r="W250" i="7"/>
  <c r="V250" i="7"/>
  <c r="U250" i="7"/>
  <c r="AE249" i="7"/>
  <c r="AD249" i="7"/>
  <c r="AC249" i="7"/>
  <c r="AB249" i="7"/>
  <c r="AA249" i="7"/>
  <c r="Z249" i="7"/>
  <c r="Y249" i="7"/>
  <c r="X249" i="7"/>
  <c r="W249" i="7"/>
  <c r="V249" i="7"/>
  <c r="U249" i="7"/>
  <c r="AE248" i="7"/>
  <c r="AD248" i="7"/>
  <c r="AC248" i="7"/>
  <c r="AB248" i="7"/>
  <c r="AA248" i="7"/>
  <c r="Z248" i="7"/>
  <c r="Y248" i="7"/>
  <c r="X248" i="7"/>
  <c r="W248" i="7"/>
  <c r="V248" i="7"/>
  <c r="U248" i="7"/>
  <c r="AE247" i="7"/>
  <c r="AD247" i="7"/>
  <c r="AC247" i="7"/>
  <c r="AB247" i="7"/>
  <c r="AA247" i="7"/>
  <c r="Z247" i="7"/>
  <c r="Y247" i="7"/>
  <c r="X247" i="7"/>
  <c r="W247" i="7"/>
  <c r="V247" i="7"/>
  <c r="U247" i="7"/>
  <c r="AE246" i="7"/>
  <c r="AD246" i="7"/>
  <c r="AC246" i="7"/>
  <c r="AB246" i="7"/>
  <c r="AA246" i="7"/>
  <c r="Z246" i="7"/>
  <c r="Y246" i="7"/>
  <c r="X246" i="7"/>
  <c r="W246" i="7"/>
  <c r="V246" i="7"/>
  <c r="U246" i="7"/>
  <c r="AE245" i="7"/>
  <c r="AD245" i="7"/>
  <c r="AC245" i="7"/>
  <c r="AB245" i="7"/>
  <c r="AA245" i="7"/>
  <c r="Z245" i="7"/>
  <c r="Y245" i="7"/>
  <c r="X245" i="7"/>
  <c r="W245" i="7"/>
  <c r="V245" i="7"/>
  <c r="U245" i="7"/>
  <c r="AE244" i="7"/>
  <c r="AD244" i="7"/>
  <c r="AC244" i="7"/>
  <c r="AB244" i="7"/>
  <c r="AA244" i="7"/>
  <c r="Z244" i="7"/>
  <c r="Y244" i="7"/>
  <c r="X244" i="7"/>
  <c r="W244" i="7"/>
  <c r="V244" i="7"/>
  <c r="U244" i="7"/>
  <c r="AE243" i="7"/>
  <c r="AD243" i="7"/>
  <c r="AC243" i="7"/>
  <c r="AB243" i="7"/>
  <c r="AA243" i="7"/>
  <c r="Z243" i="7"/>
  <c r="Y243" i="7"/>
  <c r="X243" i="7"/>
  <c r="W243" i="7"/>
  <c r="V243" i="7"/>
  <c r="U243" i="7"/>
  <c r="AE242" i="7"/>
  <c r="AD242" i="7"/>
  <c r="AC242" i="7"/>
  <c r="AB242" i="7"/>
  <c r="AA242" i="7"/>
  <c r="Z242" i="7"/>
  <c r="Y242" i="7"/>
  <c r="X242" i="7"/>
  <c r="W242" i="7"/>
  <c r="V242" i="7"/>
  <c r="U242" i="7"/>
  <c r="AE241" i="7"/>
  <c r="AD241" i="7"/>
  <c r="AC241" i="7"/>
  <c r="AB241" i="7"/>
  <c r="AA241" i="7"/>
  <c r="Z241" i="7"/>
  <c r="Y241" i="7"/>
  <c r="X241" i="7"/>
  <c r="W241" i="7"/>
  <c r="V241" i="7"/>
  <c r="U241" i="7"/>
  <c r="AE240" i="7"/>
  <c r="AD240" i="7"/>
  <c r="AC240" i="7"/>
  <c r="AB240" i="7"/>
  <c r="AA240" i="7"/>
  <c r="Z240" i="7"/>
  <c r="Y240" i="7"/>
  <c r="X240" i="7"/>
  <c r="W240" i="7"/>
  <c r="V240" i="7"/>
  <c r="U240" i="7"/>
  <c r="AE239" i="7"/>
  <c r="AD239" i="7"/>
  <c r="AC239" i="7"/>
  <c r="AB239" i="7"/>
  <c r="AA239" i="7"/>
  <c r="Z239" i="7"/>
  <c r="Y239" i="7"/>
  <c r="X239" i="7"/>
  <c r="W239" i="7"/>
  <c r="V239" i="7"/>
  <c r="U239" i="7"/>
  <c r="AE238" i="7"/>
  <c r="AD238" i="7"/>
  <c r="AC238" i="7"/>
  <c r="AB238" i="7"/>
  <c r="AA238" i="7"/>
  <c r="Z238" i="7"/>
  <c r="Y238" i="7"/>
  <c r="X238" i="7"/>
  <c r="W238" i="7"/>
  <c r="V238" i="7"/>
  <c r="U238" i="7"/>
  <c r="AE237" i="7"/>
  <c r="AD237" i="7"/>
  <c r="AC237" i="7"/>
  <c r="AB237" i="7"/>
  <c r="AA237" i="7"/>
  <c r="Z237" i="7"/>
  <c r="Y237" i="7"/>
  <c r="X237" i="7"/>
  <c r="W237" i="7"/>
  <c r="V237" i="7"/>
  <c r="U237" i="7"/>
  <c r="AE236" i="7"/>
  <c r="AD236" i="7"/>
  <c r="AC236" i="7"/>
  <c r="AB236" i="7"/>
  <c r="AA236" i="7"/>
  <c r="Z236" i="7"/>
  <c r="Y236" i="7"/>
  <c r="X236" i="7"/>
  <c r="W236" i="7"/>
  <c r="V236" i="7"/>
  <c r="U236" i="7"/>
  <c r="AE235" i="7"/>
  <c r="AD235" i="7"/>
  <c r="AC235" i="7"/>
  <c r="AB235" i="7"/>
  <c r="AA235" i="7"/>
  <c r="Z235" i="7"/>
  <c r="Y235" i="7"/>
  <c r="X235" i="7"/>
  <c r="W235" i="7"/>
  <c r="V235" i="7"/>
  <c r="U235" i="7"/>
  <c r="AE234" i="7"/>
  <c r="AD234" i="7"/>
  <c r="AC234" i="7"/>
  <c r="AB234" i="7"/>
  <c r="AA234" i="7"/>
  <c r="Z234" i="7"/>
  <c r="Y234" i="7"/>
  <c r="X234" i="7"/>
  <c r="W234" i="7"/>
  <c r="V234" i="7"/>
  <c r="U234" i="7"/>
  <c r="AE233" i="7"/>
  <c r="AD233" i="7"/>
  <c r="AC233" i="7"/>
  <c r="AB233" i="7"/>
  <c r="AA233" i="7"/>
  <c r="Z233" i="7"/>
  <c r="Y233" i="7"/>
  <c r="X233" i="7"/>
  <c r="W233" i="7"/>
  <c r="V233" i="7"/>
  <c r="U233" i="7"/>
  <c r="AE232" i="7"/>
  <c r="AD232" i="7"/>
  <c r="AC232" i="7"/>
  <c r="AB232" i="7"/>
  <c r="AA232" i="7"/>
  <c r="Z232" i="7"/>
  <c r="Y232" i="7"/>
  <c r="X232" i="7"/>
  <c r="W232" i="7"/>
  <c r="V232" i="7"/>
  <c r="U232" i="7"/>
  <c r="AE231" i="7"/>
  <c r="AD231" i="7"/>
  <c r="AC231" i="7"/>
  <c r="AB231" i="7"/>
  <c r="AA231" i="7"/>
  <c r="Z231" i="7"/>
  <c r="Y231" i="7"/>
  <c r="X231" i="7"/>
  <c r="W231" i="7"/>
  <c r="V231" i="7"/>
  <c r="U231" i="7"/>
  <c r="AE230" i="7"/>
  <c r="AD230" i="7"/>
  <c r="AC230" i="7"/>
  <c r="AB230" i="7"/>
  <c r="AA230" i="7"/>
  <c r="Z230" i="7"/>
  <c r="Y230" i="7"/>
  <c r="X230" i="7"/>
  <c r="W230" i="7"/>
  <c r="V230" i="7"/>
  <c r="U230" i="7"/>
  <c r="AE229" i="7"/>
  <c r="AD229" i="7"/>
  <c r="AC229" i="7"/>
  <c r="AB229" i="7"/>
  <c r="AA229" i="7"/>
  <c r="Z229" i="7"/>
  <c r="Y229" i="7"/>
  <c r="X229" i="7"/>
  <c r="W229" i="7"/>
  <c r="V229" i="7"/>
  <c r="U229" i="7"/>
  <c r="AE228" i="7"/>
  <c r="AD228" i="7"/>
  <c r="AC228" i="7"/>
  <c r="AB228" i="7"/>
  <c r="AA228" i="7"/>
  <c r="Z228" i="7"/>
  <c r="Y228" i="7"/>
  <c r="X228" i="7"/>
  <c r="W228" i="7"/>
  <c r="V228" i="7"/>
  <c r="U228" i="7"/>
  <c r="AE227" i="7"/>
  <c r="AD227" i="7"/>
  <c r="AC227" i="7"/>
  <c r="AB227" i="7"/>
  <c r="AA227" i="7"/>
  <c r="Z227" i="7"/>
  <c r="Y227" i="7"/>
  <c r="X227" i="7"/>
  <c r="W227" i="7"/>
  <c r="V227" i="7"/>
  <c r="U227" i="7"/>
  <c r="AE226" i="7"/>
  <c r="AD226" i="7"/>
  <c r="AC226" i="7"/>
  <c r="AB226" i="7"/>
  <c r="AA226" i="7"/>
  <c r="Z226" i="7"/>
  <c r="Y226" i="7"/>
  <c r="X226" i="7"/>
  <c r="W226" i="7"/>
  <c r="V226" i="7"/>
  <c r="U226" i="7"/>
  <c r="AE225" i="7"/>
  <c r="AD225" i="7"/>
  <c r="AC225" i="7"/>
  <c r="AB225" i="7"/>
  <c r="AA225" i="7"/>
  <c r="Z225" i="7"/>
  <c r="Y225" i="7"/>
  <c r="X225" i="7"/>
  <c r="W225" i="7"/>
  <c r="V225" i="7"/>
  <c r="U225" i="7"/>
  <c r="AE224" i="7"/>
  <c r="AD224" i="7"/>
  <c r="AC224" i="7"/>
  <c r="AB224" i="7"/>
  <c r="AA224" i="7"/>
  <c r="Z224" i="7"/>
  <c r="Y224" i="7"/>
  <c r="X224" i="7"/>
  <c r="W224" i="7"/>
  <c r="V224" i="7"/>
  <c r="U224" i="7"/>
  <c r="AE223" i="7"/>
  <c r="AD223" i="7"/>
  <c r="AC223" i="7"/>
  <c r="AB223" i="7"/>
  <c r="AA223" i="7"/>
  <c r="Z223" i="7"/>
  <c r="Y223" i="7"/>
  <c r="X223" i="7"/>
  <c r="W223" i="7"/>
  <c r="V223" i="7"/>
  <c r="U223" i="7"/>
  <c r="AE222" i="7"/>
  <c r="AD222" i="7"/>
  <c r="AC222" i="7"/>
  <c r="AB222" i="7"/>
  <c r="AA222" i="7"/>
  <c r="Z222" i="7"/>
  <c r="Y222" i="7"/>
  <c r="X222" i="7"/>
  <c r="W222" i="7"/>
  <c r="V222" i="7"/>
  <c r="U222" i="7"/>
  <c r="AE221" i="7"/>
  <c r="AD221" i="7"/>
  <c r="AC221" i="7"/>
  <c r="AB221" i="7"/>
  <c r="AA221" i="7"/>
  <c r="Z221" i="7"/>
  <c r="Y221" i="7"/>
  <c r="X221" i="7"/>
  <c r="W221" i="7"/>
  <c r="V221" i="7"/>
  <c r="U221" i="7"/>
  <c r="AE220" i="7"/>
  <c r="AD220" i="7"/>
  <c r="AC220" i="7"/>
  <c r="AB220" i="7"/>
  <c r="AA220" i="7"/>
  <c r="Z220" i="7"/>
  <c r="Y220" i="7"/>
  <c r="X220" i="7"/>
  <c r="W220" i="7"/>
  <c r="V220" i="7"/>
  <c r="U220" i="7"/>
  <c r="AE219" i="7"/>
  <c r="AD219" i="7"/>
  <c r="AC219" i="7"/>
  <c r="AB219" i="7"/>
  <c r="AA219" i="7"/>
  <c r="Z219" i="7"/>
  <c r="Y219" i="7"/>
  <c r="X219" i="7"/>
  <c r="W219" i="7"/>
  <c r="V219" i="7"/>
  <c r="U219" i="7"/>
  <c r="AE218" i="7"/>
  <c r="AD218" i="7"/>
  <c r="AC218" i="7"/>
  <c r="AB218" i="7"/>
  <c r="AA218" i="7"/>
  <c r="Z218" i="7"/>
  <c r="Y218" i="7"/>
  <c r="X218" i="7"/>
  <c r="W218" i="7"/>
  <c r="V218" i="7"/>
  <c r="U218" i="7"/>
  <c r="AE217" i="7"/>
  <c r="AD217" i="7"/>
  <c r="AC217" i="7"/>
  <c r="AB217" i="7"/>
  <c r="AA217" i="7"/>
  <c r="Z217" i="7"/>
  <c r="Y217" i="7"/>
  <c r="X217" i="7"/>
  <c r="W217" i="7"/>
  <c r="V217" i="7"/>
  <c r="U217" i="7"/>
  <c r="AE216" i="7"/>
  <c r="AD216" i="7"/>
  <c r="AC216" i="7"/>
  <c r="AB216" i="7"/>
  <c r="AA216" i="7"/>
  <c r="Z216" i="7"/>
  <c r="Y216" i="7"/>
  <c r="X216" i="7"/>
  <c r="W216" i="7"/>
  <c r="V216" i="7"/>
  <c r="U216" i="7"/>
  <c r="AE215" i="7"/>
  <c r="AD215" i="7"/>
  <c r="AC215" i="7"/>
  <c r="AB215" i="7"/>
  <c r="AA215" i="7"/>
  <c r="Z215" i="7"/>
  <c r="Y215" i="7"/>
  <c r="X215" i="7"/>
  <c r="W215" i="7"/>
  <c r="V215" i="7"/>
  <c r="U215" i="7"/>
  <c r="AE214" i="7"/>
  <c r="AD214" i="7"/>
  <c r="AC214" i="7"/>
  <c r="AB214" i="7"/>
  <c r="AA214" i="7"/>
  <c r="Z214" i="7"/>
  <c r="Y214" i="7"/>
  <c r="X214" i="7"/>
  <c r="W214" i="7"/>
  <c r="V214" i="7"/>
  <c r="U214" i="7"/>
  <c r="AE213" i="7"/>
  <c r="AD213" i="7"/>
  <c r="AC213" i="7"/>
  <c r="AB213" i="7"/>
  <c r="AA213" i="7"/>
  <c r="Z213" i="7"/>
  <c r="Y213" i="7"/>
  <c r="X213" i="7"/>
  <c r="W213" i="7"/>
  <c r="V213" i="7"/>
  <c r="U213" i="7"/>
  <c r="AE212" i="7"/>
  <c r="AD212" i="7"/>
  <c r="AC212" i="7"/>
  <c r="AB212" i="7"/>
  <c r="AA212" i="7"/>
  <c r="Z212" i="7"/>
  <c r="Y212" i="7"/>
  <c r="X212" i="7"/>
  <c r="W212" i="7"/>
  <c r="V212" i="7"/>
  <c r="U212" i="7"/>
  <c r="AE211" i="7"/>
  <c r="AD211" i="7"/>
  <c r="AC211" i="7"/>
  <c r="AB211" i="7"/>
  <c r="AA211" i="7"/>
  <c r="Z211" i="7"/>
  <c r="Y211" i="7"/>
  <c r="X211" i="7"/>
  <c r="W211" i="7"/>
  <c r="V211" i="7"/>
  <c r="U211" i="7"/>
  <c r="AE210" i="7"/>
  <c r="AD210" i="7"/>
  <c r="AC210" i="7"/>
  <c r="AB210" i="7"/>
  <c r="AA210" i="7"/>
  <c r="Z210" i="7"/>
  <c r="Y210" i="7"/>
  <c r="X210" i="7"/>
  <c r="W210" i="7"/>
  <c r="V210" i="7"/>
  <c r="U210" i="7"/>
  <c r="AE209" i="7"/>
  <c r="AD209" i="7"/>
  <c r="AC209" i="7"/>
  <c r="AB209" i="7"/>
  <c r="AA209" i="7"/>
  <c r="Z209" i="7"/>
  <c r="Y209" i="7"/>
  <c r="X209" i="7"/>
  <c r="W209" i="7"/>
  <c r="V209" i="7"/>
  <c r="U209" i="7"/>
  <c r="AE208" i="7"/>
  <c r="AD208" i="7"/>
  <c r="AC208" i="7"/>
  <c r="AB208" i="7"/>
  <c r="AA208" i="7"/>
  <c r="Z208" i="7"/>
  <c r="Y208" i="7"/>
  <c r="X208" i="7"/>
  <c r="W208" i="7"/>
  <c r="V208" i="7"/>
  <c r="U208" i="7"/>
  <c r="AE207" i="7"/>
  <c r="AD207" i="7"/>
  <c r="AC207" i="7"/>
  <c r="AB207" i="7"/>
  <c r="AA207" i="7"/>
  <c r="Z207" i="7"/>
  <c r="Y207" i="7"/>
  <c r="X207" i="7"/>
  <c r="W207" i="7"/>
  <c r="V207" i="7"/>
  <c r="U207" i="7"/>
  <c r="AE206" i="7"/>
  <c r="AD206" i="7"/>
  <c r="AC206" i="7"/>
  <c r="AB206" i="7"/>
  <c r="AA206" i="7"/>
  <c r="Z206" i="7"/>
  <c r="Y206" i="7"/>
  <c r="X206" i="7"/>
  <c r="W206" i="7"/>
  <c r="V206" i="7"/>
  <c r="U206" i="7"/>
  <c r="AE205" i="7"/>
  <c r="AD205" i="7"/>
  <c r="AC205" i="7"/>
  <c r="AB205" i="7"/>
  <c r="AA205" i="7"/>
  <c r="Z205" i="7"/>
  <c r="Y205" i="7"/>
  <c r="X205" i="7"/>
  <c r="W205" i="7"/>
  <c r="V205" i="7"/>
  <c r="U205" i="7"/>
  <c r="AE204" i="7"/>
  <c r="AD204" i="7"/>
  <c r="AC204" i="7"/>
  <c r="AB204" i="7"/>
  <c r="AA204" i="7"/>
  <c r="Z204" i="7"/>
  <c r="Y204" i="7"/>
  <c r="X204" i="7"/>
  <c r="W204" i="7"/>
  <c r="V204" i="7"/>
  <c r="U204" i="7"/>
  <c r="AE203" i="7"/>
  <c r="AD203" i="7"/>
  <c r="AC203" i="7"/>
  <c r="AB203" i="7"/>
  <c r="AA203" i="7"/>
  <c r="Z203" i="7"/>
  <c r="Y203" i="7"/>
  <c r="X203" i="7"/>
  <c r="W203" i="7"/>
  <c r="V203" i="7"/>
  <c r="U203" i="7"/>
  <c r="AE202" i="7"/>
  <c r="AD202" i="7"/>
  <c r="AC202" i="7"/>
  <c r="AB202" i="7"/>
  <c r="AA202" i="7"/>
  <c r="Z202" i="7"/>
  <c r="Y202" i="7"/>
  <c r="X202" i="7"/>
  <c r="W202" i="7"/>
  <c r="V202" i="7"/>
  <c r="U202" i="7"/>
  <c r="AE201" i="7"/>
  <c r="AD201" i="7"/>
  <c r="AC201" i="7"/>
  <c r="AB201" i="7"/>
  <c r="AA201" i="7"/>
  <c r="Z201" i="7"/>
  <c r="Y201" i="7"/>
  <c r="X201" i="7"/>
  <c r="W201" i="7"/>
  <c r="V201" i="7"/>
  <c r="U201" i="7"/>
  <c r="AE200" i="7"/>
  <c r="AD200" i="7"/>
  <c r="AC200" i="7"/>
  <c r="AB200" i="7"/>
  <c r="AA200" i="7"/>
  <c r="Z200" i="7"/>
  <c r="Y200" i="7"/>
  <c r="X200" i="7"/>
  <c r="W200" i="7"/>
  <c r="V200" i="7"/>
  <c r="U200" i="7"/>
  <c r="AE199" i="7"/>
  <c r="AD199" i="7"/>
  <c r="AC199" i="7"/>
  <c r="AB199" i="7"/>
  <c r="AA199" i="7"/>
  <c r="Z199" i="7"/>
  <c r="Y199" i="7"/>
  <c r="X199" i="7"/>
  <c r="W199" i="7"/>
  <c r="V199" i="7"/>
  <c r="U199" i="7"/>
  <c r="AE198" i="7"/>
  <c r="AD198" i="7"/>
  <c r="AC198" i="7"/>
  <c r="AB198" i="7"/>
  <c r="AA198" i="7"/>
  <c r="Z198" i="7"/>
  <c r="Y198" i="7"/>
  <c r="X198" i="7"/>
  <c r="W198" i="7"/>
  <c r="V198" i="7"/>
  <c r="U198" i="7"/>
  <c r="AE197" i="7"/>
  <c r="AD197" i="7"/>
  <c r="AC197" i="7"/>
  <c r="AB197" i="7"/>
  <c r="AA197" i="7"/>
  <c r="Z197" i="7"/>
  <c r="Y197" i="7"/>
  <c r="X197" i="7"/>
  <c r="W197" i="7"/>
  <c r="V197" i="7"/>
  <c r="U197" i="7"/>
  <c r="AE196" i="7"/>
  <c r="AD196" i="7"/>
  <c r="AC196" i="7"/>
  <c r="AB196" i="7"/>
  <c r="AA196" i="7"/>
  <c r="Z196" i="7"/>
  <c r="Y196" i="7"/>
  <c r="X196" i="7"/>
  <c r="W196" i="7"/>
  <c r="V196" i="7"/>
  <c r="U196" i="7"/>
  <c r="AE195" i="7"/>
  <c r="AD195" i="7"/>
  <c r="AC195" i="7"/>
  <c r="AB195" i="7"/>
  <c r="AA195" i="7"/>
  <c r="Z195" i="7"/>
  <c r="Y195" i="7"/>
  <c r="X195" i="7"/>
  <c r="W195" i="7"/>
  <c r="V195" i="7"/>
  <c r="U195" i="7"/>
  <c r="AE194" i="7"/>
  <c r="AD194" i="7"/>
  <c r="AC194" i="7"/>
  <c r="AB194" i="7"/>
  <c r="AA194" i="7"/>
  <c r="Z194" i="7"/>
  <c r="Y194" i="7"/>
  <c r="X194" i="7"/>
  <c r="W194" i="7"/>
  <c r="V194" i="7"/>
  <c r="U194" i="7"/>
  <c r="AE193" i="7"/>
  <c r="AD193" i="7"/>
  <c r="AC193" i="7"/>
  <c r="AB193" i="7"/>
  <c r="AA193" i="7"/>
  <c r="Z193" i="7"/>
  <c r="Y193" i="7"/>
  <c r="X193" i="7"/>
  <c r="W193" i="7"/>
  <c r="V193" i="7"/>
  <c r="U193" i="7"/>
  <c r="AE192" i="7"/>
  <c r="AD192" i="7"/>
  <c r="AC192" i="7"/>
  <c r="AB192" i="7"/>
  <c r="AA192" i="7"/>
  <c r="Z192" i="7"/>
  <c r="Y192" i="7"/>
  <c r="X192" i="7"/>
  <c r="W192" i="7"/>
  <c r="V192" i="7"/>
  <c r="U192" i="7"/>
  <c r="AE191" i="7"/>
  <c r="AD191" i="7"/>
  <c r="AC191" i="7"/>
  <c r="AB191" i="7"/>
  <c r="AA191" i="7"/>
  <c r="Z191" i="7"/>
  <c r="Y191" i="7"/>
  <c r="X191" i="7"/>
  <c r="W191" i="7"/>
  <c r="V191" i="7"/>
  <c r="U191" i="7"/>
  <c r="AE190" i="7"/>
  <c r="AD190" i="7"/>
  <c r="AC190" i="7"/>
  <c r="AB190" i="7"/>
  <c r="AA190" i="7"/>
  <c r="Z190" i="7"/>
  <c r="Y190" i="7"/>
  <c r="X190" i="7"/>
  <c r="W190" i="7"/>
  <c r="V190" i="7"/>
  <c r="U190" i="7"/>
  <c r="AE189" i="7"/>
  <c r="AD189" i="7"/>
  <c r="AC189" i="7"/>
  <c r="AB189" i="7"/>
  <c r="AA189" i="7"/>
  <c r="Z189" i="7"/>
  <c r="Y189" i="7"/>
  <c r="X189" i="7"/>
  <c r="W189" i="7"/>
  <c r="V189" i="7"/>
  <c r="U189" i="7"/>
  <c r="AE188" i="7"/>
  <c r="AD188" i="7"/>
  <c r="AC188" i="7"/>
  <c r="AB188" i="7"/>
  <c r="AA188" i="7"/>
  <c r="Z188" i="7"/>
  <c r="Y188" i="7"/>
  <c r="X188" i="7"/>
  <c r="W188" i="7"/>
  <c r="V188" i="7"/>
  <c r="U188" i="7"/>
  <c r="AE187" i="7"/>
  <c r="AD187" i="7"/>
  <c r="AC187" i="7"/>
  <c r="AB187" i="7"/>
  <c r="AA187" i="7"/>
  <c r="Z187" i="7"/>
  <c r="Y187" i="7"/>
  <c r="X187" i="7"/>
  <c r="W187" i="7"/>
  <c r="V187" i="7"/>
  <c r="U187" i="7"/>
  <c r="AE186" i="7"/>
  <c r="AD186" i="7"/>
  <c r="AC186" i="7"/>
  <c r="AB186" i="7"/>
  <c r="AA186" i="7"/>
  <c r="Z186" i="7"/>
  <c r="Y186" i="7"/>
  <c r="X186" i="7"/>
  <c r="W186" i="7"/>
  <c r="V186" i="7"/>
  <c r="U186" i="7"/>
  <c r="AE185" i="7"/>
  <c r="AD185" i="7"/>
  <c r="AC185" i="7"/>
  <c r="AB185" i="7"/>
  <c r="AA185" i="7"/>
  <c r="Z185" i="7"/>
  <c r="Y185" i="7"/>
  <c r="X185" i="7"/>
  <c r="W185" i="7"/>
  <c r="V185" i="7"/>
  <c r="U185" i="7"/>
  <c r="AE184" i="7"/>
  <c r="AD184" i="7"/>
  <c r="AC184" i="7"/>
  <c r="AB184" i="7"/>
  <c r="AA184" i="7"/>
  <c r="Z184" i="7"/>
  <c r="Y184" i="7"/>
  <c r="X184" i="7"/>
  <c r="W184" i="7"/>
  <c r="V184" i="7"/>
  <c r="U184" i="7"/>
  <c r="AE183" i="7"/>
  <c r="AD183" i="7"/>
  <c r="AC183" i="7"/>
  <c r="AB183" i="7"/>
  <c r="AA183" i="7"/>
  <c r="Z183" i="7"/>
  <c r="Y183" i="7"/>
  <c r="X183" i="7"/>
  <c r="W183" i="7"/>
  <c r="V183" i="7"/>
  <c r="U183" i="7"/>
  <c r="AE182" i="7"/>
  <c r="AD182" i="7"/>
  <c r="AC182" i="7"/>
  <c r="AB182" i="7"/>
  <c r="AA182" i="7"/>
  <c r="Z182" i="7"/>
  <c r="Y182" i="7"/>
  <c r="X182" i="7"/>
  <c r="W182" i="7"/>
  <c r="V182" i="7"/>
  <c r="U182" i="7"/>
  <c r="AE181" i="7"/>
  <c r="AD181" i="7"/>
  <c r="AC181" i="7"/>
  <c r="AB181" i="7"/>
  <c r="AA181" i="7"/>
  <c r="Z181" i="7"/>
  <c r="Y181" i="7"/>
  <c r="X181" i="7"/>
  <c r="W181" i="7"/>
  <c r="V181" i="7"/>
  <c r="U181" i="7"/>
  <c r="AE180" i="7"/>
  <c r="AD180" i="7"/>
  <c r="AC180" i="7"/>
  <c r="AB180" i="7"/>
  <c r="AA180" i="7"/>
  <c r="Z180" i="7"/>
  <c r="Y180" i="7"/>
  <c r="X180" i="7"/>
  <c r="W180" i="7"/>
  <c r="V180" i="7"/>
  <c r="U180" i="7"/>
  <c r="AE179" i="7"/>
  <c r="AD179" i="7"/>
  <c r="AC179" i="7"/>
  <c r="AB179" i="7"/>
  <c r="AA179" i="7"/>
  <c r="Z179" i="7"/>
  <c r="Y179" i="7"/>
  <c r="X179" i="7"/>
  <c r="W179" i="7"/>
  <c r="V179" i="7"/>
  <c r="U179" i="7"/>
  <c r="AE178" i="7"/>
  <c r="AD178" i="7"/>
  <c r="AC178" i="7"/>
  <c r="AB178" i="7"/>
  <c r="AA178" i="7"/>
  <c r="Z178" i="7"/>
  <c r="Y178" i="7"/>
  <c r="X178" i="7"/>
  <c r="W178" i="7"/>
  <c r="V178" i="7"/>
  <c r="U178" i="7"/>
  <c r="AE177" i="7"/>
  <c r="AD177" i="7"/>
  <c r="AC177" i="7"/>
  <c r="AB177" i="7"/>
  <c r="AA177" i="7"/>
  <c r="Z177" i="7"/>
  <c r="Y177" i="7"/>
  <c r="X177" i="7"/>
  <c r="W177" i="7"/>
  <c r="V177" i="7"/>
  <c r="U177" i="7"/>
  <c r="AE176" i="7"/>
  <c r="AD176" i="7"/>
  <c r="AC176" i="7"/>
  <c r="AB176" i="7"/>
  <c r="AA176" i="7"/>
  <c r="Z176" i="7"/>
  <c r="Y176" i="7"/>
  <c r="X176" i="7"/>
  <c r="W176" i="7"/>
  <c r="V176" i="7"/>
  <c r="U176" i="7"/>
  <c r="AE175" i="7"/>
  <c r="AD175" i="7"/>
  <c r="AC175" i="7"/>
  <c r="AB175" i="7"/>
  <c r="AA175" i="7"/>
  <c r="Z175" i="7"/>
  <c r="Y175" i="7"/>
  <c r="X175" i="7"/>
  <c r="W175" i="7"/>
  <c r="V175" i="7"/>
  <c r="U175" i="7"/>
  <c r="AE174" i="7"/>
  <c r="AD174" i="7"/>
  <c r="AC174" i="7"/>
  <c r="AB174" i="7"/>
  <c r="AA174" i="7"/>
  <c r="Z174" i="7"/>
  <c r="Y174" i="7"/>
  <c r="X174" i="7"/>
  <c r="W174" i="7"/>
  <c r="V174" i="7"/>
  <c r="U174" i="7"/>
  <c r="AE173" i="7"/>
  <c r="AD173" i="7"/>
  <c r="AC173" i="7"/>
  <c r="AB173" i="7"/>
  <c r="AA173" i="7"/>
  <c r="Z173" i="7"/>
  <c r="Y173" i="7"/>
  <c r="X173" i="7"/>
  <c r="W173" i="7"/>
  <c r="V173" i="7"/>
  <c r="U173" i="7"/>
  <c r="AE172" i="7"/>
  <c r="AD172" i="7"/>
  <c r="AC172" i="7"/>
  <c r="AB172" i="7"/>
  <c r="AA172" i="7"/>
  <c r="Z172" i="7"/>
  <c r="Y172" i="7"/>
  <c r="X172" i="7"/>
  <c r="W172" i="7"/>
  <c r="V172" i="7"/>
  <c r="U172" i="7"/>
  <c r="AE171" i="7"/>
  <c r="AD171" i="7"/>
  <c r="AC171" i="7"/>
  <c r="AB171" i="7"/>
  <c r="AA171" i="7"/>
  <c r="Z171" i="7"/>
  <c r="Y171" i="7"/>
  <c r="X171" i="7"/>
  <c r="W171" i="7"/>
  <c r="V171" i="7"/>
  <c r="U171" i="7"/>
  <c r="AE170" i="7"/>
  <c r="AD170" i="7"/>
  <c r="AC170" i="7"/>
  <c r="AB170" i="7"/>
  <c r="AA170" i="7"/>
  <c r="Z170" i="7"/>
  <c r="Y170" i="7"/>
  <c r="X170" i="7"/>
  <c r="W170" i="7"/>
  <c r="V170" i="7"/>
  <c r="U170" i="7"/>
  <c r="AE169" i="7"/>
  <c r="AD169" i="7"/>
  <c r="AC169" i="7"/>
  <c r="AB169" i="7"/>
  <c r="AA169" i="7"/>
  <c r="Z169" i="7"/>
  <c r="Y169" i="7"/>
  <c r="X169" i="7"/>
  <c r="W169" i="7"/>
  <c r="V169" i="7"/>
  <c r="U169" i="7"/>
  <c r="AE168" i="7"/>
  <c r="AD168" i="7"/>
  <c r="AC168" i="7"/>
  <c r="AB168" i="7"/>
  <c r="AA168" i="7"/>
  <c r="Z168" i="7"/>
  <c r="Y168" i="7"/>
  <c r="X168" i="7"/>
  <c r="W168" i="7"/>
  <c r="V168" i="7"/>
  <c r="U168" i="7"/>
  <c r="AE167" i="7"/>
  <c r="AD167" i="7"/>
  <c r="AC167" i="7"/>
  <c r="AB167" i="7"/>
  <c r="AA167" i="7"/>
  <c r="Z167" i="7"/>
  <c r="Y167" i="7"/>
  <c r="X167" i="7"/>
  <c r="W167" i="7"/>
  <c r="V167" i="7"/>
  <c r="U167" i="7"/>
  <c r="AE166" i="7"/>
  <c r="AD166" i="7"/>
  <c r="AC166" i="7"/>
  <c r="AB166" i="7"/>
  <c r="AA166" i="7"/>
  <c r="Z166" i="7"/>
  <c r="Y166" i="7"/>
  <c r="X166" i="7"/>
  <c r="W166" i="7"/>
  <c r="V166" i="7"/>
  <c r="U166" i="7"/>
  <c r="AE165" i="7"/>
  <c r="AD165" i="7"/>
  <c r="AC165" i="7"/>
  <c r="AB165" i="7"/>
  <c r="AA165" i="7"/>
  <c r="Z165" i="7"/>
  <c r="Y165" i="7"/>
  <c r="X165" i="7"/>
  <c r="W165" i="7"/>
  <c r="V165" i="7"/>
  <c r="U165" i="7"/>
  <c r="AE164" i="7"/>
  <c r="AD164" i="7"/>
  <c r="AC164" i="7"/>
  <c r="AB164" i="7"/>
  <c r="AA164" i="7"/>
  <c r="Z164" i="7"/>
  <c r="Y164" i="7"/>
  <c r="X164" i="7"/>
  <c r="W164" i="7"/>
  <c r="V164" i="7"/>
  <c r="U164" i="7"/>
  <c r="AE163" i="7"/>
  <c r="AD163" i="7"/>
  <c r="AC163" i="7"/>
  <c r="AB163" i="7"/>
  <c r="AA163" i="7"/>
  <c r="Z163" i="7"/>
  <c r="Y163" i="7"/>
  <c r="X163" i="7"/>
  <c r="W163" i="7"/>
  <c r="V163" i="7"/>
  <c r="U163" i="7"/>
  <c r="AE162" i="7"/>
  <c r="AD162" i="7"/>
  <c r="AC162" i="7"/>
  <c r="AB162" i="7"/>
  <c r="AA162" i="7"/>
  <c r="Z162" i="7"/>
  <c r="Y162" i="7"/>
  <c r="X162" i="7"/>
  <c r="W162" i="7"/>
  <c r="V162" i="7"/>
  <c r="U162" i="7"/>
  <c r="AE161" i="7"/>
  <c r="AD161" i="7"/>
  <c r="AC161" i="7"/>
  <c r="AB161" i="7"/>
  <c r="AA161" i="7"/>
  <c r="Z161" i="7"/>
  <c r="Y161" i="7"/>
  <c r="X161" i="7"/>
  <c r="W161" i="7"/>
  <c r="V161" i="7"/>
  <c r="U161" i="7"/>
  <c r="AE160" i="7"/>
  <c r="AD160" i="7"/>
  <c r="AC160" i="7"/>
  <c r="AB160" i="7"/>
  <c r="AA160" i="7"/>
  <c r="Z160" i="7"/>
  <c r="Y160" i="7"/>
  <c r="X160" i="7"/>
  <c r="W160" i="7"/>
  <c r="V160" i="7"/>
  <c r="U160" i="7"/>
  <c r="AE159" i="7"/>
  <c r="AD159" i="7"/>
  <c r="AC159" i="7"/>
  <c r="AB159" i="7"/>
  <c r="AA159" i="7"/>
  <c r="Z159" i="7"/>
  <c r="Y159" i="7"/>
  <c r="X159" i="7"/>
  <c r="W159" i="7"/>
  <c r="V159" i="7"/>
  <c r="U159" i="7"/>
  <c r="AE158" i="7"/>
  <c r="AD158" i="7"/>
  <c r="AC158" i="7"/>
  <c r="AB158" i="7"/>
  <c r="AA158" i="7"/>
  <c r="Z158" i="7"/>
  <c r="Y158" i="7"/>
  <c r="X158" i="7"/>
  <c r="W158" i="7"/>
  <c r="V158" i="7"/>
  <c r="U158" i="7"/>
  <c r="AE157" i="7"/>
  <c r="AD157" i="7"/>
  <c r="AC157" i="7"/>
  <c r="AB157" i="7"/>
  <c r="AA157" i="7"/>
  <c r="Z157" i="7"/>
  <c r="Y157" i="7"/>
  <c r="X157" i="7"/>
  <c r="W157" i="7"/>
  <c r="V157" i="7"/>
  <c r="U157" i="7"/>
  <c r="AE156" i="7"/>
  <c r="AD156" i="7"/>
  <c r="AC156" i="7"/>
  <c r="AB156" i="7"/>
  <c r="AA156" i="7"/>
  <c r="Z156" i="7"/>
  <c r="Y156" i="7"/>
  <c r="X156" i="7"/>
  <c r="W156" i="7"/>
  <c r="V156" i="7"/>
  <c r="U156" i="7"/>
  <c r="AE155" i="7"/>
  <c r="AD155" i="7"/>
  <c r="AC155" i="7"/>
  <c r="AB155" i="7"/>
  <c r="AA155" i="7"/>
  <c r="Z155" i="7"/>
  <c r="Y155" i="7"/>
  <c r="X155" i="7"/>
  <c r="W155" i="7"/>
  <c r="V155" i="7"/>
  <c r="U155" i="7"/>
  <c r="AE154" i="7"/>
  <c r="AD154" i="7"/>
  <c r="AC154" i="7"/>
  <c r="AB154" i="7"/>
  <c r="AA154" i="7"/>
  <c r="Z154" i="7"/>
  <c r="Y154" i="7"/>
  <c r="X154" i="7"/>
  <c r="W154" i="7"/>
  <c r="V154" i="7"/>
  <c r="U154" i="7"/>
  <c r="AE153" i="7"/>
  <c r="AD153" i="7"/>
  <c r="AC153" i="7"/>
  <c r="AB153" i="7"/>
  <c r="AA153" i="7"/>
  <c r="Z153" i="7"/>
  <c r="Y153" i="7"/>
  <c r="X153" i="7"/>
  <c r="W153" i="7"/>
  <c r="V153" i="7"/>
  <c r="U153" i="7"/>
  <c r="AE152" i="7"/>
  <c r="AD152" i="7"/>
  <c r="AC152" i="7"/>
  <c r="AB152" i="7"/>
  <c r="AA152" i="7"/>
  <c r="Z152" i="7"/>
  <c r="Y152" i="7"/>
  <c r="X152" i="7"/>
  <c r="W152" i="7"/>
  <c r="V152" i="7"/>
  <c r="U152" i="7"/>
  <c r="AE151" i="7"/>
  <c r="AD151" i="7"/>
  <c r="AC151" i="7"/>
  <c r="AB151" i="7"/>
  <c r="AA151" i="7"/>
  <c r="Z151" i="7"/>
  <c r="Y151" i="7"/>
  <c r="X151" i="7"/>
  <c r="W151" i="7"/>
  <c r="V151" i="7"/>
  <c r="U151" i="7"/>
  <c r="AE150" i="7"/>
  <c r="AD150" i="7"/>
  <c r="AC150" i="7"/>
  <c r="AB150" i="7"/>
  <c r="AA150" i="7"/>
  <c r="Z150" i="7"/>
  <c r="Y150" i="7"/>
  <c r="X150" i="7"/>
  <c r="W150" i="7"/>
  <c r="V150" i="7"/>
  <c r="U150" i="7"/>
  <c r="AE149" i="7"/>
  <c r="AD149" i="7"/>
  <c r="AC149" i="7"/>
  <c r="AB149" i="7"/>
  <c r="AA149" i="7"/>
  <c r="Z149" i="7"/>
  <c r="Y149" i="7"/>
  <c r="X149" i="7"/>
  <c r="W149" i="7"/>
  <c r="V149" i="7"/>
  <c r="U149" i="7"/>
  <c r="AE148" i="7"/>
  <c r="AD148" i="7"/>
  <c r="AC148" i="7"/>
  <c r="AB148" i="7"/>
  <c r="AA148" i="7"/>
  <c r="Z148" i="7"/>
  <c r="Y148" i="7"/>
  <c r="X148" i="7"/>
  <c r="W148" i="7"/>
  <c r="V148" i="7"/>
  <c r="U148" i="7"/>
  <c r="AE147" i="7"/>
  <c r="AD147" i="7"/>
  <c r="AC147" i="7"/>
  <c r="AB147" i="7"/>
  <c r="AA147" i="7"/>
  <c r="Z147" i="7"/>
  <c r="Y147" i="7"/>
  <c r="X147" i="7"/>
  <c r="W147" i="7"/>
  <c r="V147" i="7"/>
  <c r="U147" i="7"/>
  <c r="AE146" i="7"/>
  <c r="AD146" i="7"/>
  <c r="AC146" i="7"/>
  <c r="AB146" i="7"/>
  <c r="AA146" i="7"/>
  <c r="Z146" i="7"/>
  <c r="Y146" i="7"/>
  <c r="X146" i="7"/>
  <c r="W146" i="7"/>
  <c r="V146" i="7"/>
  <c r="U146" i="7"/>
  <c r="AE145" i="7"/>
  <c r="AD145" i="7"/>
  <c r="AC145" i="7"/>
  <c r="AB145" i="7"/>
  <c r="AA145" i="7"/>
  <c r="Z145" i="7"/>
  <c r="Y145" i="7"/>
  <c r="X145" i="7"/>
  <c r="W145" i="7"/>
  <c r="V145" i="7"/>
  <c r="U145" i="7"/>
  <c r="AE144" i="7"/>
  <c r="AD144" i="7"/>
  <c r="AC144" i="7"/>
  <c r="AB144" i="7"/>
  <c r="AA144" i="7"/>
  <c r="Z144" i="7"/>
  <c r="Y144" i="7"/>
  <c r="X144" i="7"/>
  <c r="W144" i="7"/>
  <c r="V144" i="7"/>
  <c r="U144" i="7"/>
  <c r="AE143" i="7"/>
  <c r="AD143" i="7"/>
  <c r="AC143" i="7"/>
  <c r="AB143" i="7"/>
  <c r="AA143" i="7"/>
  <c r="Z143" i="7"/>
  <c r="Y143" i="7"/>
  <c r="X143" i="7"/>
  <c r="W143" i="7"/>
  <c r="V143" i="7"/>
  <c r="U143" i="7"/>
  <c r="AE142" i="7"/>
  <c r="AD142" i="7"/>
  <c r="AC142" i="7"/>
  <c r="AB142" i="7"/>
  <c r="AA142" i="7"/>
  <c r="Z142" i="7"/>
  <c r="Y142" i="7"/>
  <c r="X142" i="7"/>
  <c r="W142" i="7"/>
  <c r="V142" i="7"/>
  <c r="U142" i="7"/>
  <c r="AE141" i="7"/>
  <c r="AD141" i="7"/>
  <c r="AC141" i="7"/>
  <c r="AB141" i="7"/>
  <c r="AA141" i="7"/>
  <c r="Z141" i="7"/>
  <c r="Y141" i="7"/>
  <c r="X141" i="7"/>
  <c r="W141" i="7"/>
  <c r="V141" i="7"/>
  <c r="U141" i="7"/>
  <c r="AE140" i="7"/>
  <c r="AD140" i="7"/>
  <c r="AC140" i="7"/>
  <c r="AB140" i="7"/>
  <c r="AA140" i="7"/>
  <c r="Z140" i="7"/>
  <c r="Y140" i="7"/>
  <c r="X140" i="7"/>
  <c r="W140" i="7"/>
  <c r="V140" i="7"/>
  <c r="U140" i="7"/>
  <c r="AE139" i="7"/>
  <c r="AD139" i="7"/>
  <c r="AC139" i="7"/>
  <c r="AB139" i="7"/>
  <c r="AA139" i="7"/>
  <c r="Z139" i="7"/>
  <c r="Y139" i="7"/>
  <c r="X139" i="7"/>
  <c r="W139" i="7"/>
  <c r="V139" i="7"/>
  <c r="U139" i="7"/>
  <c r="AE138" i="7"/>
  <c r="AD138" i="7"/>
  <c r="AC138" i="7"/>
  <c r="AB138" i="7"/>
  <c r="AA138" i="7"/>
  <c r="Z138" i="7"/>
  <c r="Y138" i="7"/>
  <c r="X138" i="7"/>
  <c r="W138" i="7"/>
  <c r="V138" i="7"/>
  <c r="U138" i="7"/>
  <c r="AE137" i="7"/>
  <c r="AD137" i="7"/>
  <c r="AC137" i="7"/>
  <c r="AB137" i="7"/>
  <c r="AA137" i="7"/>
  <c r="Z137" i="7"/>
  <c r="Y137" i="7"/>
  <c r="X137" i="7"/>
  <c r="W137" i="7"/>
  <c r="V137" i="7"/>
  <c r="U137" i="7"/>
  <c r="AE136" i="7"/>
  <c r="AD136" i="7"/>
  <c r="AC136" i="7"/>
  <c r="AB136" i="7"/>
  <c r="AA136" i="7"/>
  <c r="Z136" i="7"/>
  <c r="Y136" i="7"/>
  <c r="X136" i="7"/>
  <c r="W136" i="7"/>
  <c r="V136" i="7"/>
  <c r="U136" i="7"/>
  <c r="AE135" i="7"/>
  <c r="AD135" i="7"/>
  <c r="AC135" i="7"/>
  <c r="AB135" i="7"/>
  <c r="AA135" i="7"/>
  <c r="Z135" i="7"/>
  <c r="Y135" i="7"/>
  <c r="X135" i="7"/>
  <c r="W135" i="7"/>
  <c r="V135" i="7"/>
  <c r="U135" i="7"/>
  <c r="AE134" i="7"/>
  <c r="AD134" i="7"/>
  <c r="AC134" i="7"/>
  <c r="AB134" i="7"/>
  <c r="AA134" i="7"/>
  <c r="Z134" i="7"/>
  <c r="Y134" i="7"/>
  <c r="X134" i="7"/>
  <c r="W134" i="7"/>
  <c r="V134" i="7"/>
  <c r="U134" i="7"/>
  <c r="AE133" i="7"/>
  <c r="AD133" i="7"/>
  <c r="AC133" i="7"/>
  <c r="AB133" i="7"/>
  <c r="AA133" i="7"/>
  <c r="Z133" i="7"/>
  <c r="Y133" i="7"/>
  <c r="X133" i="7"/>
  <c r="W133" i="7"/>
  <c r="V133" i="7"/>
  <c r="U133" i="7"/>
  <c r="AE132" i="7"/>
  <c r="AD132" i="7"/>
  <c r="AC132" i="7"/>
  <c r="AB132" i="7"/>
  <c r="AA132" i="7"/>
  <c r="Z132" i="7"/>
  <c r="Y132" i="7"/>
  <c r="X132" i="7"/>
  <c r="W132" i="7"/>
  <c r="V132" i="7"/>
  <c r="U132" i="7"/>
  <c r="AE131" i="7"/>
  <c r="AD131" i="7"/>
  <c r="AC131" i="7"/>
  <c r="AB131" i="7"/>
  <c r="AA131" i="7"/>
  <c r="Z131" i="7"/>
  <c r="Y131" i="7"/>
  <c r="X131" i="7"/>
  <c r="W131" i="7"/>
  <c r="V131" i="7"/>
  <c r="U131" i="7"/>
  <c r="AE130" i="7"/>
  <c r="AD130" i="7"/>
  <c r="AC130" i="7"/>
  <c r="AB130" i="7"/>
  <c r="AA130" i="7"/>
  <c r="Z130" i="7"/>
  <c r="Y130" i="7"/>
  <c r="X130" i="7"/>
  <c r="W130" i="7"/>
  <c r="V130" i="7"/>
  <c r="U130" i="7"/>
  <c r="AE129" i="7"/>
  <c r="AD129" i="7"/>
  <c r="AC129" i="7"/>
  <c r="AB129" i="7"/>
  <c r="AA129" i="7"/>
  <c r="Z129" i="7"/>
  <c r="Y129" i="7"/>
  <c r="X129" i="7"/>
  <c r="W129" i="7"/>
  <c r="V129" i="7"/>
  <c r="U129" i="7"/>
  <c r="AE128" i="7"/>
  <c r="AD128" i="7"/>
  <c r="AC128" i="7"/>
  <c r="AB128" i="7"/>
  <c r="AA128" i="7"/>
  <c r="Z128" i="7"/>
  <c r="Y128" i="7"/>
  <c r="X128" i="7"/>
  <c r="W128" i="7"/>
  <c r="V128" i="7"/>
  <c r="U128" i="7"/>
  <c r="AE127" i="7"/>
  <c r="AD127" i="7"/>
  <c r="AC127" i="7"/>
  <c r="AB127" i="7"/>
  <c r="AA127" i="7"/>
  <c r="Z127" i="7"/>
  <c r="Y127" i="7"/>
  <c r="X127" i="7"/>
  <c r="W127" i="7"/>
  <c r="V127" i="7"/>
  <c r="U127" i="7"/>
  <c r="AE126" i="7"/>
  <c r="AD126" i="7"/>
  <c r="AC126" i="7"/>
  <c r="AB126" i="7"/>
  <c r="AA126" i="7"/>
  <c r="Z126" i="7"/>
  <c r="Y126" i="7"/>
  <c r="X126" i="7"/>
  <c r="W126" i="7"/>
  <c r="V126" i="7"/>
  <c r="U126" i="7"/>
  <c r="AE125" i="7"/>
  <c r="AD125" i="7"/>
  <c r="AC125" i="7"/>
  <c r="AB125" i="7"/>
  <c r="AA125" i="7"/>
  <c r="Z125" i="7"/>
  <c r="Y125" i="7"/>
  <c r="X125" i="7"/>
  <c r="W125" i="7"/>
  <c r="V125" i="7"/>
  <c r="U125" i="7"/>
  <c r="AE124" i="7"/>
  <c r="AD124" i="7"/>
  <c r="AC124" i="7"/>
  <c r="AB124" i="7"/>
  <c r="AA124" i="7"/>
  <c r="Z124" i="7"/>
  <c r="Y124" i="7"/>
  <c r="X124" i="7"/>
  <c r="W124" i="7"/>
  <c r="V124" i="7"/>
  <c r="U124" i="7"/>
  <c r="AE123" i="7"/>
  <c r="AD123" i="7"/>
  <c r="AC123" i="7"/>
  <c r="AB123" i="7"/>
  <c r="AA123" i="7"/>
  <c r="Z123" i="7"/>
  <c r="Y123" i="7"/>
  <c r="X123" i="7"/>
  <c r="W123" i="7"/>
  <c r="V123" i="7"/>
  <c r="U123" i="7"/>
  <c r="AE122" i="7"/>
  <c r="AD122" i="7"/>
  <c r="AC122" i="7"/>
  <c r="AB122" i="7"/>
  <c r="AA122" i="7"/>
  <c r="Z122" i="7"/>
  <c r="Y122" i="7"/>
  <c r="X122" i="7"/>
  <c r="W122" i="7"/>
  <c r="V122" i="7"/>
  <c r="U122" i="7"/>
  <c r="AE121" i="7"/>
  <c r="AD121" i="7"/>
  <c r="AC121" i="7"/>
  <c r="AB121" i="7"/>
  <c r="AA121" i="7"/>
  <c r="Z121" i="7"/>
  <c r="Y121" i="7"/>
  <c r="X121" i="7"/>
  <c r="W121" i="7"/>
  <c r="V121" i="7"/>
  <c r="U121" i="7"/>
  <c r="AE120" i="7"/>
  <c r="AD120" i="7"/>
  <c r="AC120" i="7"/>
  <c r="AB120" i="7"/>
  <c r="AA120" i="7"/>
  <c r="Z120" i="7"/>
  <c r="Y120" i="7"/>
  <c r="X120" i="7"/>
  <c r="W120" i="7"/>
  <c r="V120" i="7"/>
  <c r="U120" i="7"/>
  <c r="AE119" i="7"/>
  <c r="AD119" i="7"/>
  <c r="AC119" i="7"/>
  <c r="AB119" i="7"/>
  <c r="AA119" i="7"/>
  <c r="Z119" i="7"/>
  <c r="Y119" i="7"/>
  <c r="X119" i="7"/>
  <c r="W119" i="7"/>
  <c r="V119" i="7"/>
  <c r="U119" i="7"/>
  <c r="AE118" i="7"/>
  <c r="AD118" i="7"/>
  <c r="AC118" i="7"/>
  <c r="AB118" i="7"/>
  <c r="AA118" i="7"/>
  <c r="Z118" i="7"/>
  <c r="Y118" i="7"/>
  <c r="X118" i="7"/>
  <c r="W118" i="7"/>
  <c r="V118" i="7"/>
  <c r="U118" i="7"/>
  <c r="AE117" i="7"/>
  <c r="AD117" i="7"/>
  <c r="AC117" i="7"/>
  <c r="AB117" i="7"/>
  <c r="AA117" i="7"/>
  <c r="Z117" i="7"/>
  <c r="Y117" i="7"/>
  <c r="X117" i="7"/>
  <c r="W117" i="7"/>
  <c r="V117" i="7"/>
  <c r="U117" i="7"/>
  <c r="AE116" i="7"/>
  <c r="AD116" i="7"/>
  <c r="AC116" i="7"/>
  <c r="AB116" i="7"/>
  <c r="AA116" i="7"/>
  <c r="Z116" i="7"/>
  <c r="Y116" i="7"/>
  <c r="X116" i="7"/>
  <c r="W116" i="7"/>
  <c r="V116" i="7"/>
  <c r="U116" i="7"/>
  <c r="AE115" i="7"/>
  <c r="AD115" i="7"/>
  <c r="AC115" i="7"/>
  <c r="AB115" i="7"/>
  <c r="AA115" i="7"/>
  <c r="Z115" i="7"/>
  <c r="Y115" i="7"/>
  <c r="X115" i="7"/>
  <c r="W115" i="7"/>
  <c r="V115" i="7"/>
  <c r="U115" i="7"/>
  <c r="AE114" i="7"/>
  <c r="AD114" i="7"/>
  <c r="AC114" i="7"/>
  <c r="AB114" i="7"/>
  <c r="AA114" i="7"/>
  <c r="Z114" i="7"/>
  <c r="Y114" i="7"/>
  <c r="X114" i="7"/>
  <c r="W114" i="7"/>
  <c r="V114" i="7"/>
  <c r="U114" i="7"/>
  <c r="AE113" i="7"/>
  <c r="AD113" i="7"/>
  <c r="AC113" i="7"/>
  <c r="AB113" i="7"/>
  <c r="AA113" i="7"/>
  <c r="Z113" i="7"/>
  <c r="Y113" i="7"/>
  <c r="X113" i="7"/>
  <c r="W113" i="7"/>
  <c r="V113" i="7"/>
  <c r="U113" i="7"/>
  <c r="AE112" i="7"/>
  <c r="AD112" i="7"/>
  <c r="AC112" i="7"/>
  <c r="AB112" i="7"/>
  <c r="AA112" i="7"/>
  <c r="Z112" i="7"/>
  <c r="Y112" i="7"/>
  <c r="X112" i="7"/>
  <c r="W112" i="7"/>
  <c r="V112" i="7"/>
  <c r="U112" i="7"/>
  <c r="AE111" i="7"/>
  <c r="AD111" i="7"/>
  <c r="AC111" i="7"/>
  <c r="AB111" i="7"/>
  <c r="AA111" i="7"/>
  <c r="Z111" i="7"/>
  <c r="Y111" i="7"/>
  <c r="X111" i="7"/>
  <c r="W111" i="7"/>
  <c r="V111" i="7"/>
  <c r="U111" i="7"/>
  <c r="AE110" i="7"/>
  <c r="AD110" i="7"/>
  <c r="AC110" i="7"/>
  <c r="AB110" i="7"/>
  <c r="AA110" i="7"/>
  <c r="Z110" i="7"/>
  <c r="Y110" i="7"/>
  <c r="X110" i="7"/>
  <c r="W110" i="7"/>
  <c r="V110" i="7"/>
  <c r="U110" i="7"/>
  <c r="AE109" i="7"/>
  <c r="AD109" i="7"/>
  <c r="AC109" i="7"/>
  <c r="AB109" i="7"/>
  <c r="AA109" i="7"/>
  <c r="Z109" i="7"/>
  <c r="Y109" i="7"/>
  <c r="X109" i="7"/>
  <c r="W109" i="7"/>
  <c r="V109" i="7"/>
  <c r="U109" i="7"/>
  <c r="AE108" i="7"/>
  <c r="AD108" i="7"/>
  <c r="AC108" i="7"/>
  <c r="AB108" i="7"/>
  <c r="AA108" i="7"/>
  <c r="Z108" i="7"/>
  <c r="Y108" i="7"/>
  <c r="X108" i="7"/>
  <c r="W108" i="7"/>
  <c r="V108" i="7"/>
  <c r="U108" i="7"/>
  <c r="AE107" i="7"/>
  <c r="AD107" i="7"/>
  <c r="AC107" i="7"/>
  <c r="AB107" i="7"/>
  <c r="AA107" i="7"/>
  <c r="Z107" i="7"/>
  <c r="Y107" i="7"/>
  <c r="X107" i="7"/>
  <c r="W107" i="7"/>
  <c r="V107" i="7"/>
  <c r="U107" i="7"/>
  <c r="AE106" i="7"/>
  <c r="AD106" i="7"/>
  <c r="AC106" i="7"/>
  <c r="AB106" i="7"/>
  <c r="AA106" i="7"/>
  <c r="Z106" i="7"/>
  <c r="Y106" i="7"/>
  <c r="X106" i="7"/>
  <c r="W106" i="7"/>
  <c r="V106" i="7"/>
  <c r="U106" i="7"/>
  <c r="AE105" i="7"/>
  <c r="AD105" i="7"/>
  <c r="AC105" i="7"/>
  <c r="AB105" i="7"/>
  <c r="AA105" i="7"/>
  <c r="Z105" i="7"/>
  <c r="Y105" i="7"/>
  <c r="X105" i="7"/>
  <c r="W105" i="7"/>
  <c r="V105" i="7"/>
  <c r="U105" i="7"/>
  <c r="AE104" i="7"/>
  <c r="AD104" i="7"/>
  <c r="AC104" i="7"/>
  <c r="AB104" i="7"/>
  <c r="AA104" i="7"/>
  <c r="Z104" i="7"/>
  <c r="Y104" i="7"/>
  <c r="X104" i="7"/>
  <c r="W104" i="7"/>
  <c r="V104" i="7"/>
  <c r="U104" i="7"/>
  <c r="AE103" i="7"/>
  <c r="AD103" i="7"/>
  <c r="AC103" i="7"/>
  <c r="AB103" i="7"/>
  <c r="AA103" i="7"/>
  <c r="Z103" i="7"/>
  <c r="Y103" i="7"/>
  <c r="X103" i="7"/>
  <c r="W103" i="7"/>
  <c r="V103" i="7"/>
  <c r="U103" i="7"/>
  <c r="AE102" i="7"/>
  <c r="AD102" i="7"/>
  <c r="AC102" i="7"/>
  <c r="AB102" i="7"/>
  <c r="AA102" i="7"/>
  <c r="Z102" i="7"/>
  <c r="Y102" i="7"/>
  <c r="X102" i="7"/>
  <c r="W102" i="7"/>
  <c r="V102" i="7"/>
  <c r="U102" i="7"/>
  <c r="AE101" i="7"/>
  <c r="AD101" i="7"/>
  <c r="AC101" i="7"/>
  <c r="AB101" i="7"/>
  <c r="AA101" i="7"/>
  <c r="Z101" i="7"/>
  <c r="Y101" i="7"/>
  <c r="X101" i="7"/>
  <c r="W101" i="7"/>
  <c r="V101" i="7"/>
  <c r="U101" i="7"/>
  <c r="AE100" i="7"/>
  <c r="AD100" i="7"/>
  <c r="AC100" i="7"/>
  <c r="AB100" i="7"/>
  <c r="AA100" i="7"/>
  <c r="Z100" i="7"/>
  <c r="Y100" i="7"/>
  <c r="X100" i="7"/>
  <c r="W100" i="7"/>
  <c r="V100" i="7"/>
  <c r="U100" i="7"/>
  <c r="AE99" i="7"/>
  <c r="AD99" i="7"/>
  <c r="AC99" i="7"/>
  <c r="AB99" i="7"/>
  <c r="AA99" i="7"/>
  <c r="Z99" i="7"/>
  <c r="Y99" i="7"/>
  <c r="X99" i="7"/>
  <c r="W99" i="7"/>
  <c r="V99" i="7"/>
  <c r="U99" i="7"/>
  <c r="AE98" i="7"/>
  <c r="AD98" i="7"/>
  <c r="AC98" i="7"/>
  <c r="AB98" i="7"/>
  <c r="AA98" i="7"/>
  <c r="Z98" i="7"/>
  <c r="Y98" i="7"/>
  <c r="X98" i="7"/>
  <c r="W98" i="7"/>
  <c r="V98" i="7"/>
  <c r="U98" i="7"/>
  <c r="AE97" i="7"/>
  <c r="AD97" i="7"/>
  <c r="AC97" i="7"/>
  <c r="AB97" i="7"/>
  <c r="AA97" i="7"/>
  <c r="Z97" i="7"/>
  <c r="Y97" i="7"/>
  <c r="X97" i="7"/>
  <c r="W97" i="7"/>
  <c r="V97" i="7"/>
  <c r="U97" i="7"/>
  <c r="AE96" i="7"/>
  <c r="AD96" i="7"/>
  <c r="AC96" i="7"/>
  <c r="AB96" i="7"/>
  <c r="AA96" i="7"/>
  <c r="Z96" i="7"/>
  <c r="Y96" i="7"/>
  <c r="X96" i="7"/>
  <c r="W96" i="7"/>
  <c r="V96" i="7"/>
  <c r="U96" i="7"/>
  <c r="AE95" i="7"/>
  <c r="AD95" i="7"/>
  <c r="AC95" i="7"/>
  <c r="AB95" i="7"/>
  <c r="AA95" i="7"/>
  <c r="Z95" i="7"/>
  <c r="Y95" i="7"/>
  <c r="X95" i="7"/>
  <c r="W95" i="7"/>
  <c r="V95" i="7"/>
  <c r="U95" i="7"/>
  <c r="AE94" i="7"/>
  <c r="AD94" i="7"/>
  <c r="AC94" i="7"/>
  <c r="AB94" i="7"/>
  <c r="AA94" i="7"/>
  <c r="Z94" i="7"/>
  <c r="Y94" i="7"/>
  <c r="X94" i="7"/>
  <c r="W94" i="7"/>
  <c r="V94" i="7"/>
  <c r="U94" i="7"/>
  <c r="AE93" i="7"/>
  <c r="AD93" i="7"/>
  <c r="AC93" i="7"/>
  <c r="AB93" i="7"/>
  <c r="AA93" i="7"/>
  <c r="Z93" i="7"/>
  <c r="Y93" i="7"/>
  <c r="X93" i="7"/>
  <c r="W93" i="7"/>
  <c r="V93" i="7"/>
  <c r="U93" i="7"/>
  <c r="AE92" i="7"/>
  <c r="AD92" i="7"/>
  <c r="AC92" i="7"/>
  <c r="AB92" i="7"/>
  <c r="AA92" i="7"/>
  <c r="Z92" i="7"/>
  <c r="Y92" i="7"/>
  <c r="X92" i="7"/>
  <c r="W92" i="7"/>
  <c r="V92" i="7"/>
  <c r="U92" i="7"/>
  <c r="AE91" i="7"/>
  <c r="AD91" i="7"/>
  <c r="AC91" i="7"/>
  <c r="AB91" i="7"/>
  <c r="AA91" i="7"/>
  <c r="Z91" i="7"/>
  <c r="Y91" i="7"/>
  <c r="X91" i="7"/>
  <c r="W91" i="7"/>
  <c r="V91" i="7"/>
  <c r="U91" i="7"/>
  <c r="AE90" i="7"/>
  <c r="AD90" i="7"/>
  <c r="AC90" i="7"/>
  <c r="AB90" i="7"/>
  <c r="AA90" i="7"/>
  <c r="Z90" i="7"/>
  <c r="Y90" i="7"/>
  <c r="X90" i="7"/>
  <c r="W90" i="7"/>
  <c r="V90" i="7"/>
  <c r="U90" i="7"/>
  <c r="AE89" i="7"/>
  <c r="AD89" i="7"/>
  <c r="AC89" i="7"/>
  <c r="AB89" i="7"/>
  <c r="AA89" i="7"/>
  <c r="Z89" i="7"/>
  <c r="Y89" i="7"/>
  <c r="X89" i="7"/>
  <c r="W89" i="7"/>
  <c r="V89" i="7"/>
  <c r="U89" i="7"/>
  <c r="AE88" i="7"/>
  <c r="AD88" i="7"/>
  <c r="AC88" i="7"/>
  <c r="AB88" i="7"/>
  <c r="AA88" i="7"/>
  <c r="Z88" i="7"/>
  <c r="Y88" i="7"/>
  <c r="X88" i="7"/>
  <c r="W88" i="7"/>
  <c r="V88" i="7"/>
  <c r="U88" i="7"/>
  <c r="AE87" i="7"/>
  <c r="AD87" i="7"/>
  <c r="AC87" i="7"/>
  <c r="AB87" i="7"/>
  <c r="AA87" i="7"/>
  <c r="Z87" i="7"/>
  <c r="Y87" i="7"/>
  <c r="X87" i="7"/>
  <c r="W87" i="7"/>
  <c r="V87" i="7"/>
  <c r="U87" i="7"/>
  <c r="AE86" i="7"/>
  <c r="AD86" i="7"/>
  <c r="AC86" i="7"/>
  <c r="AB86" i="7"/>
  <c r="AA86" i="7"/>
  <c r="Z86" i="7"/>
  <c r="Y86" i="7"/>
  <c r="X86" i="7"/>
  <c r="W86" i="7"/>
  <c r="V86" i="7"/>
  <c r="U86" i="7"/>
  <c r="AE85" i="7"/>
  <c r="AD85" i="7"/>
  <c r="AC85" i="7"/>
  <c r="AB85" i="7"/>
  <c r="AA85" i="7"/>
  <c r="Z85" i="7"/>
  <c r="Y85" i="7"/>
  <c r="X85" i="7"/>
  <c r="W85" i="7"/>
  <c r="V85" i="7"/>
  <c r="U85" i="7"/>
  <c r="AE84" i="7"/>
  <c r="AD84" i="7"/>
  <c r="AC84" i="7"/>
  <c r="AB84" i="7"/>
  <c r="AA84" i="7"/>
  <c r="Z84" i="7"/>
  <c r="Y84" i="7"/>
  <c r="X84" i="7"/>
  <c r="W84" i="7"/>
  <c r="V84" i="7"/>
  <c r="U84" i="7"/>
  <c r="AE83" i="7"/>
  <c r="AD83" i="7"/>
  <c r="AC83" i="7"/>
  <c r="AB83" i="7"/>
  <c r="AA83" i="7"/>
  <c r="Z83" i="7"/>
  <c r="Y83" i="7"/>
  <c r="X83" i="7"/>
  <c r="W83" i="7"/>
  <c r="V83" i="7"/>
  <c r="U83" i="7"/>
  <c r="AE82" i="7"/>
  <c r="AD82" i="7"/>
  <c r="AC82" i="7"/>
  <c r="AB82" i="7"/>
  <c r="AA82" i="7"/>
  <c r="Z82" i="7"/>
  <c r="Y82" i="7"/>
  <c r="X82" i="7"/>
  <c r="W82" i="7"/>
  <c r="V82" i="7"/>
  <c r="U82" i="7"/>
  <c r="AE81" i="7"/>
  <c r="AD81" i="7"/>
  <c r="AC81" i="7"/>
  <c r="AB81" i="7"/>
  <c r="AA81" i="7"/>
  <c r="Z81" i="7"/>
  <c r="Y81" i="7"/>
  <c r="X81" i="7"/>
  <c r="W81" i="7"/>
  <c r="V81" i="7"/>
  <c r="U81" i="7"/>
  <c r="AE80" i="7"/>
  <c r="AD80" i="7"/>
  <c r="AC80" i="7"/>
  <c r="AB80" i="7"/>
  <c r="AA80" i="7"/>
  <c r="Z80" i="7"/>
  <c r="Y80" i="7"/>
  <c r="X80" i="7"/>
  <c r="W80" i="7"/>
  <c r="V80" i="7"/>
  <c r="U80" i="7"/>
  <c r="AE79" i="7"/>
  <c r="AD79" i="7"/>
  <c r="AC79" i="7"/>
  <c r="AB79" i="7"/>
  <c r="AA79" i="7"/>
  <c r="Z79" i="7"/>
  <c r="Y79" i="7"/>
  <c r="X79" i="7"/>
  <c r="W79" i="7"/>
  <c r="V79" i="7"/>
  <c r="U79" i="7"/>
  <c r="AE78" i="7"/>
  <c r="AD78" i="7"/>
  <c r="AC78" i="7"/>
  <c r="AB78" i="7"/>
  <c r="AA78" i="7"/>
  <c r="Z78" i="7"/>
  <c r="Y78" i="7"/>
  <c r="X78" i="7"/>
  <c r="W78" i="7"/>
  <c r="V78" i="7"/>
  <c r="U78" i="7"/>
  <c r="AE77" i="7"/>
  <c r="AD77" i="7"/>
  <c r="AC77" i="7"/>
  <c r="AB77" i="7"/>
  <c r="AA77" i="7"/>
  <c r="Z77" i="7"/>
  <c r="Y77" i="7"/>
  <c r="X77" i="7"/>
  <c r="W77" i="7"/>
  <c r="V77" i="7"/>
  <c r="U77" i="7"/>
  <c r="AE76" i="7"/>
  <c r="AD76" i="7"/>
  <c r="AC76" i="7"/>
  <c r="AB76" i="7"/>
  <c r="AA76" i="7"/>
  <c r="Z76" i="7"/>
  <c r="Y76" i="7"/>
  <c r="X76" i="7"/>
  <c r="W76" i="7"/>
  <c r="V76" i="7"/>
  <c r="U76" i="7"/>
  <c r="AE75" i="7"/>
  <c r="AD75" i="7"/>
  <c r="AC75" i="7"/>
  <c r="AB75" i="7"/>
  <c r="AA75" i="7"/>
  <c r="Z75" i="7"/>
  <c r="Y75" i="7"/>
  <c r="X75" i="7"/>
  <c r="W75" i="7"/>
  <c r="V75" i="7"/>
  <c r="U75" i="7"/>
  <c r="AE74" i="7"/>
  <c r="AD74" i="7"/>
  <c r="AC74" i="7"/>
  <c r="AB74" i="7"/>
  <c r="AA74" i="7"/>
  <c r="Z74" i="7"/>
  <c r="Y74" i="7"/>
  <c r="X74" i="7"/>
  <c r="W74" i="7"/>
  <c r="V74" i="7"/>
  <c r="U74" i="7"/>
  <c r="AE73" i="7"/>
  <c r="AD73" i="7"/>
  <c r="AC73" i="7"/>
  <c r="AB73" i="7"/>
  <c r="AA73" i="7"/>
  <c r="Z73" i="7"/>
  <c r="Y73" i="7"/>
  <c r="X73" i="7"/>
  <c r="W73" i="7"/>
  <c r="V73" i="7"/>
  <c r="U73" i="7"/>
  <c r="AE72" i="7"/>
  <c r="AD72" i="7"/>
  <c r="AC72" i="7"/>
  <c r="AB72" i="7"/>
  <c r="AA72" i="7"/>
  <c r="Z72" i="7"/>
  <c r="Y72" i="7"/>
  <c r="X72" i="7"/>
  <c r="W72" i="7"/>
  <c r="V72" i="7"/>
  <c r="U72" i="7"/>
  <c r="AE71" i="7"/>
  <c r="AD71" i="7"/>
  <c r="AC71" i="7"/>
  <c r="AB71" i="7"/>
  <c r="AA71" i="7"/>
  <c r="Z71" i="7"/>
  <c r="Y71" i="7"/>
  <c r="X71" i="7"/>
  <c r="W71" i="7"/>
  <c r="V71" i="7"/>
  <c r="U71" i="7"/>
  <c r="AE70" i="7"/>
  <c r="AD70" i="7"/>
  <c r="AC70" i="7"/>
  <c r="AB70" i="7"/>
  <c r="AA70" i="7"/>
  <c r="Z70" i="7"/>
  <c r="Y70" i="7"/>
  <c r="X70" i="7"/>
  <c r="W70" i="7"/>
  <c r="V70" i="7"/>
  <c r="U70" i="7"/>
  <c r="AE69" i="7"/>
  <c r="AD69" i="7"/>
  <c r="AC69" i="7"/>
  <c r="AB69" i="7"/>
  <c r="AA69" i="7"/>
  <c r="Z69" i="7"/>
  <c r="Y69" i="7"/>
  <c r="X69" i="7"/>
  <c r="W69" i="7"/>
  <c r="V69" i="7"/>
  <c r="U69" i="7"/>
  <c r="AE68" i="7"/>
  <c r="AD68" i="7"/>
  <c r="AC68" i="7"/>
  <c r="AB68" i="7"/>
  <c r="AA68" i="7"/>
  <c r="Z68" i="7"/>
  <c r="Y68" i="7"/>
  <c r="X68" i="7"/>
  <c r="W68" i="7"/>
  <c r="V68" i="7"/>
  <c r="U68" i="7"/>
  <c r="AE67" i="7"/>
  <c r="AD67" i="7"/>
  <c r="AC67" i="7"/>
  <c r="AB67" i="7"/>
  <c r="AA67" i="7"/>
  <c r="Z67" i="7"/>
  <c r="Y67" i="7"/>
  <c r="X67" i="7"/>
  <c r="W67" i="7"/>
  <c r="V67" i="7"/>
  <c r="U67" i="7"/>
  <c r="AE66" i="7"/>
  <c r="AD66" i="7"/>
  <c r="AC66" i="7"/>
  <c r="AB66" i="7"/>
  <c r="AA66" i="7"/>
  <c r="Z66" i="7"/>
  <c r="Y66" i="7"/>
  <c r="X66" i="7"/>
  <c r="W66" i="7"/>
  <c r="V66" i="7"/>
  <c r="U66" i="7"/>
  <c r="AE65" i="7"/>
  <c r="AD65" i="7"/>
  <c r="AC65" i="7"/>
  <c r="AB65" i="7"/>
  <c r="AA65" i="7"/>
  <c r="Z65" i="7"/>
  <c r="Y65" i="7"/>
  <c r="X65" i="7"/>
  <c r="W65" i="7"/>
  <c r="V65" i="7"/>
  <c r="U65" i="7"/>
  <c r="AE64" i="7"/>
  <c r="AD64" i="7"/>
  <c r="AC64" i="7"/>
  <c r="AB64" i="7"/>
  <c r="AA64" i="7"/>
  <c r="Z64" i="7"/>
  <c r="Y64" i="7"/>
  <c r="X64" i="7"/>
  <c r="W64" i="7"/>
  <c r="V64" i="7"/>
  <c r="U64" i="7"/>
  <c r="AE63" i="7"/>
  <c r="AD63" i="7"/>
  <c r="AC63" i="7"/>
  <c r="AB63" i="7"/>
  <c r="AA63" i="7"/>
  <c r="Z63" i="7"/>
  <c r="Y63" i="7"/>
  <c r="X63" i="7"/>
  <c r="W63" i="7"/>
  <c r="V63" i="7"/>
  <c r="U63" i="7"/>
  <c r="AE62" i="7"/>
  <c r="AD62" i="7"/>
  <c r="AC62" i="7"/>
  <c r="AB62" i="7"/>
  <c r="AA62" i="7"/>
  <c r="Z62" i="7"/>
  <c r="Y62" i="7"/>
  <c r="X62" i="7"/>
  <c r="W62" i="7"/>
  <c r="V62" i="7"/>
  <c r="U62" i="7"/>
  <c r="AE61" i="7"/>
  <c r="AD61" i="7"/>
  <c r="AC61" i="7"/>
  <c r="AB61" i="7"/>
  <c r="AA61" i="7"/>
  <c r="Z61" i="7"/>
  <c r="Y61" i="7"/>
  <c r="X61" i="7"/>
  <c r="W61" i="7"/>
  <c r="V61" i="7"/>
  <c r="U61" i="7"/>
  <c r="AE60" i="7"/>
  <c r="AD60" i="7"/>
  <c r="AC60" i="7"/>
  <c r="AB60" i="7"/>
  <c r="AA60" i="7"/>
  <c r="Z60" i="7"/>
  <c r="Y60" i="7"/>
  <c r="X60" i="7"/>
  <c r="W60" i="7"/>
  <c r="V60" i="7"/>
  <c r="U60" i="7"/>
  <c r="AE59" i="7"/>
  <c r="AD59" i="7"/>
  <c r="AC59" i="7"/>
  <c r="AB59" i="7"/>
  <c r="AA59" i="7"/>
  <c r="Z59" i="7"/>
  <c r="Y59" i="7"/>
  <c r="X59" i="7"/>
  <c r="W59" i="7"/>
  <c r="V59" i="7"/>
  <c r="U59" i="7"/>
  <c r="AE58" i="7"/>
  <c r="AD58" i="7"/>
  <c r="AC58" i="7"/>
  <c r="AB58" i="7"/>
  <c r="AA58" i="7"/>
  <c r="Z58" i="7"/>
  <c r="Y58" i="7"/>
  <c r="X58" i="7"/>
  <c r="W58" i="7"/>
  <c r="V58" i="7"/>
  <c r="U58" i="7"/>
  <c r="AE57" i="7"/>
  <c r="AD57" i="7"/>
  <c r="AC57" i="7"/>
  <c r="AB57" i="7"/>
  <c r="AA57" i="7"/>
  <c r="Z57" i="7"/>
  <c r="Y57" i="7"/>
  <c r="X57" i="7"/>
  <c r="W57" i="7"/>
  <c r="V57" i="7"/>
  <c r="U57" i="7"/>
  <c r="AE56" i="7"/>
  <c r="AD56" i="7"/>
  <c r="AC56" i="7"/>
  <c r="AB56" i="7"/>
  <c r="AA56" i="7"/>
  <c r="Z56" i="7"/>
  <c r="Y56" i="7"/>
  <c r="X56" i="7"/>
  <c r="W56" i="7"/>
  <c r="V56" i="7"/>
  <c r="U56" i="7"/>
  <c r="AE55" i="7"/>
  <c r="AD55" i="7"/>
  <c r="AC55" i="7"/>
  <c r="AB55" i="7"/>
  <c r="AA55" i="7"/>
  <c r="Z55" i="7"/>
  <c r="Y55" i="7"/>
  <c r="X55" i="7"/>
  <c r="W55" i="7"/>
  <c r="V55" i="7"/>
  <c r="U55" i="7"/>
  <c r="AE54" i="7"/>
  <c r="AD54" i="7"/>
  <c r="AC54" i="7"/>
  <c r="AB54" i="7"/>
  <c r="AA54" i="7"/>
  <c r="Z54" i="7"/>
  <c r="Y54" i="7"/>
  <c r="X54" i="7"/>
  <c r="W54" i="7"/>
  <c r="V54" i="7"/>
  <c r="U54" i="7"/>
  <c r="AE53" i="7"/>
  <c r="AD53" i="7"/>
  <c r="AC53" i="7"/>
  <c r="AB53" i="7"/>
  <c r="AA53" i="7"/>
  <c r="Z53" i="7"/>
  <c r="Y53" i="7"/>
  <c r="X53" i="7"/>
  <c r="W53" i="7"/>
  <c r="V53" i="7"/>
  <c r="U53" i="7"/>
  <c r="AE52" i="7"/>
  <c r="AD52" i="7"/>
  <c r="AC52" i="7"/>
  <c r="AB52" i="7"/>
  <c r="AA52" i="7"/>
  <c r="Z52" i="7"/>
  <c r="Y52" i="7"/>
  <c r="X52" i="7"/>
  <c r="W52" i="7"/>
  <c r="V52" i="7"/>
  <c r="U52" i="7"/>
  <c r="AE51" i="7"/>
  <c r="AD51" i="7"/>
  <c r="AC51" i="7"/>
  <c r="AB51" i="7"/>
  <c r="AA51" i="7"/>
  <c r="Z51" i="7"/>
  <c r="Y51" i="7"/>
  <c r="X51" i="7"/>
  <c r="W51" i="7"/>
  <c r="V51" i="7"/>
  <c r="U51" i="7"/>
  <c r="AE50" i="7"/>
  <c r="AD50" i="7"/>
  <c r="AC50" i="7"/>
  <c r="AB50" i="7"/>
  <c r="AA50" i="7"/>
  <c r="Z50" i="7"/>
  <c r="Y50" i="7"/>
  <c r="X50" i="7"/>
  <c r="W50" i="7"/>
  <c r="V50" i="7"/>
  <c r="U50" i="7"/>
  <c r="AE49" i="7"/>
  <c r="AD49" i="7"/>
  <c r="AC49" i="7"/>
  <c r="AB49" i="7"/>
  <c r="AA49" i="7"/>
  <c r="Z49" i="7"/>
  <c r="Y49" i="7"/>
  <c r="X49" i="7"/>
  <c r="W49" i="7"/>
  <c r="V49" i="7"/>
  <c r="U49" i="7"/>
  <c r="AE48" i="7"/>
  <c r="AD48" i="7"/>
  <c r="AC48" i="7"/>
  <c r="AB48" i="7"/>
  <c r="AA48" i="7"/>
  <c r="Z48" i="7"/>
  <c r="Y48" i="7"/>
  <c r="X48" i="7"/>
  <c r="W48" i="7"/>
  <c r="V48" i="7"/>
  <c r="U48" i="7"/>
  <c r="AE47" i="7"/>
  <c r="AD47" i="7"/>
  <c r="AC47" i="7"/>
  <c r="AB47" i="7"/>
  <c r="AA47" i="7"/>
  <c r="Z47" i="7"/>
  <c r="Y47" i="7"/>
  <c r="X47" i="7"/>
  <c r="W47" i="7"/>
  <c r="V47" i="7"/>
  <c r="U47" i="7"/>
  <c r="AE46" i="7"/>
  <c r="AD46" i="7"/>
  <c r="AC46" i="7"/>
  <c r="AB46" i="7"/>
  <c r="AA46" i="7"/>
  <c r="Z46" i="7"/>
  <c r="Y46" i="7"/>
  <c r="X46" i="7"/>
  <c r="W46" i="7"/>
  <c r="V46" i="7"/>
  <c r="U46" i="7"/>
  <c r="AE45" i="7"/>
  <c r="AD45" i="7"/>
  <c r="AC45" i="7"/>
  <c r="AB45" i="7"/>
  <c r="AA45" i="7"/>
  <c r="Z45" i="7"/>
  <c r="Y45" i="7"/>
  <c r="X45" i="7"/>
  <c r="W45" i="7"/>
  <c r="V45" i="7"/>
  <c r="U45" i="7"/>
  <c r="AE44" i="7"/>
  <c r="AD44" i="7"/>
  <c r="AC44" i="7"/>
  <c r="AB44" i="7"/>
  <c r="AA44" i="7"/>
  <c r="Z44" i="7"/>
  <c r="Y44" i="7"/>
  <c r="X44" i="7"/>
  <c r="W44" i="7"/>
  <c r="V44" i="7"/>
  <c r="U44" i="7"/>
  <c r="AE43" i="7"/>
  <c r="AD43" i="7"/>
  <c r="AC43" i="7"/>
  <c r="AB43" i="7"/>
  <c r="AA43" i="7"/>
  <c r="Z43" i="7"/>
  <c r="Y43" i="7"/>
  <c r="X43" i="7"/>
  <c r="W43" i="7"/>
  <c r="V43" i="7"/>
  <c r="U43" i="7"/>
  <c r="AE42" i="7"/>
  <c r="AD42" i="7"/>
  <c r="AC42" i="7"/>
  <c r="AB42" i="7"/>
  <c r="AA42" i="7"/>
  <c r="Z42" i="7"/>
  <c r="Y42" i="7"/>
  <c r="X42" i="7"/>
  <c r="W42" i="7"/>
  <c r="V42" i="7"/>
  <c r="U42" i="7"/>
  <c r="AE41" i="7"/>
  <c r="AD41" i="7"/>
  <c r="AC41" i="7"/>
  <c r="AB41" i="7"/>
  <c r="AA41" i="7"/>
  <c r="Z41" i="7"/>
  <c r="Y41" i="7"/>
  <c r="X41" i="7"/>
  <c r="W41" i="7"/>
  <c r="V41" i="7"/>
  <c r="U41" i="7"/>
  <c r="AE40" i="7"/>
  <c r="AD40" i="7"/>
  <c r="AC40" i="7"/>
  <c r="AB40" i="7"/>
  <c r="AA40" i="7"/>
  <c r="Z40" i="7"/>
  <c r="Y40" i="7"/>
  <c r="X40" i="7"/>
  <c r="W40" i="7"/>
  <c r="V40" i="7"/>
  <c r="U40" i="7"/>
  <c r="AE39" i="7"/>
  <c r="AD39" i="7"/>
  <c r="AC39" i="7"/>
  <c r="AB39" i="7"/>
  <c r="AA39" i="7"/>
  <c r="Z39" i="7"/>
  <c r="Y39" i="7"/>
  <c r="X39" i="7"/>
  <c r="W39" i="7"/>
  <c r="V39" i="7"/>
  <c r="U39" i="7"/>
  <c r="AE38" i="7"/>
  <c r="AD38" i="7"/>
  <c r="AC38" i="7"/>
  <c r="AB38" i="7"/>
  <c r="AA38" i="7"/>
  <c r="Z38" i="7"/>
  <c r="Y38" i="7"/>
  <c r="X38" i="7"/>
  <c r="W38" i="7"/>
  <c r="V38" i="7"/>
  <c r="U38" i="7"/>
  <c r="AE37" i="7"/>
  <c r="AD37" i="7"/>
  <c r="AC37" i="7"/>
  <c r="AB37" i="7"/>
  <c r="AA37" i="7"/>
  <c r="Z37" i="7"/>
  <c r="Y37" i="7"/>
  <c r="X37" i="7"/>
  <c r="W37" i="7"/>
  <c r="V37" i="7"/>
  <c r="U37" i="7"/>
  <c r="AE36" i="7"/>
  <c r="AD36" i="7"/>
  <c r="AC36" i="7"/>
  <c r="AB36" i="7"/>
  <c r="AA36" i="7"/>
  <c r="Z36" i="7"/>
  <c r="Y36" i="7"/>
  <c r="X36" i="7"/>
  <c r="W36" i="7"/>
  <c r="V36" i="7"/>
  <c r="U36" i="7"/>
  <c r="AE35" i="7"/>
  <c r="AD35" i="7"/>
  <c r="AC35" i="7"/>
  <c r="AB35" i="7"/>
  <c r="AA35" i="7"/>
  <c r="Z35" i="7"/>
  <c r="Y35" i="7"/>
  <c r="X35" i="7"/>
  <c r="W35" i="7"/>
  <c r="V35" i="7"/>
  <c r="U35" i="7"/>
  <c r="AE34" i="7"/>
  <c r="AD34" i="7"/>
  <c r="AC34" i="7"/>
  <c r="AB34" i="7"/>
  <c r="AA34" i="7"/>
  <c r="Z34" i="7"/>
  <c r="Y34" i="7"/>
  <c r="X34" i="7"/>
  <c r="W34" i="7"/>
  <c r="V34" i="7"/>
  <c r="U34" i="7"/>
  <c r="AE33" i="7"/>
  <c r="AD33" i="7"/>
  <c r="AC33" i="7"/>
  <c r="AB33" i="7"/>
  <c r="AA33" i="7"/>
  <c r="Z33" i="7"/>
  <c r="Y33" i="7"/>
  <c r="X33" i="7"/>
  <c r="W33" i="7"/>
  <c r="V33" i="7"/>
  <c r="U33" i="7"/>
  <c r="AE32" i="7"/>
  <c r="AD32" i="7"/>
  <c r="AC32" i="7"/>
  <c r="AB32" i="7"/>
  <c r="AA32" i="7"/>
  <c r="Z32" i="7"/>
  <c r="Y32" i="7"/>
  <c r="X32" i="7"/>
  <c r="W32" i="7"/>
  <c r="V32" i="7"/>
  <c r="U32" i="7"/>
  <c r="AE31" i="7"/>
  <c r="AD31" i="7"/>
  <c r="AC31" i="7"/>
  <c r="AB31" i="7"/>
  <c r="AA31" i="7"/>
  <c r="Z31" i="7"/>
  <c r="Y31" i="7"/>
  <c r="X31" i="7"/>
  <c r="W31" i="7"/>
  <c r="V31" i="7"/>
  <c r="U31" i="7"/>
  <c r="AE30" i="7"/>
  <c r="AD30" i="7"/>
  <c r="AC30" i="7"/>
  <c r="AB30" i="7"/>
  <c r="AA30" i="7"/>
  <c r="Z30" i="7"/>
  <c r="Y30" i="7"/>
  <c r="X30" i="7"/>
  <c r="W30" i="7"/>
  <c r="V30" i="7"/>
  <c r="U30" i="7"/>
  <c r="AE29" i="7"/>
  <c r="AD29" i="7"/>
  <c r="AC29" i="7"/>
  <c r="AB29" i="7"/>
  <c r="AA29" i="7"/>
  <c r="Z29" i="7"/>
  <c r="Y29" i="7"/>
  <c r="X29" i="7"/>
  <c r="W29" i="7"/>
  <c r="V29" i="7"/>
  <c r="U29" i="7"/>
  <c r="AE28" i="7"/>
  <c r="AD28" i="7"/>
  <c r="AC28" i="7"/>
  <c r="AB28" i="7"/>
  <c r="AA28" i="7"/>
  <c r="Z28" i="7"/>
  <c r="Y28" i="7"/>
  <c r="X28" i="7"/>
  <c r="W28" i="7"/>
  <c r="V28" i="7"/>
  <c r="U28" i="7"/>
  <c r="AE27" i="7"/>
  <c r="AD27" i="7"/>
  <c r="AC27" i="7"/>
  <c r="AB27" i="7"/>
  <c r="AA27" i="7"/>
  <c r="Z27" i="7"/>
  <c r="Y27" i="7"/>
  <c r="X27" i="7"/>
  <c r="W27" i="7"/>
  <c r="V27" i="7"/>
  <c r="U27" i="7"/>
  <c r="AE26" i="7"/>
  <c r="AD26" i="7"/>
  <c r="AC26" i="7"/>
  <c r="AB26" i="7"/>
  <c r="AA26" i="7"/>
  <c r="Z26" i="7"/>
  <c r="Y26" i="7"/>
  <c r="X26" i="7"/>
  <c r="W26" i="7"/>
  <c r="V26" i="7"/>
  <c r="U26" i="7"/>
  <c r="AE25" i="7"/>
  <c r="AD25" i="7"/>
  <c r="AC25" i="7"/>
  <c r="AB25" i="7"/>
  <c r="AA25" i="7"/>
  <c r="Z25" i="7"/>
  <c r="Y25" i="7"/>
  <c r="X25" i="7"/>
  <c r="W25" i="7"/>
  <c r="V25" i="7"/>
  <c r="U25" i="7"/>
  <c r="AE24" i="7"/>
  <c r="AD24" i="7"/>
  <c r="AC24" i="7"/>
  <c r="AB24" i="7"/>
  <c r="AA24" i="7"/>
  <c r="Z24" i="7"/>
  <c r="Y24" i="7"/>
  <c r="X24" i="7"/>
  <c r="W24" i="7"/>
  <c r="V24" i="7"/>
  <c r="U24" i="7"/>
  <c r="AE23" i="7"/>
  <c r="AD23" i="7"/>
  <c r="AC23" i="7"/>
  <c r="AB23" i="7"/>
  <c r="AA23" i="7"/>
  <c r="Z23" i="7"/>
  <c r="Y23" i="7"/>
  <c r="X23" i="7"/>
  <c r="W23" i="7"/>
  <c r="V23" i="7"/>
  <c r="U23" i="7"/>
  <c r="AE22" i="7"/>
  <c r="AD22" i="7"/>
  <c r="AC22" i="7"/>
  <c r="AB22" i="7"/>
  <c r="AA22" i="7"/>
  <c r="Z22" i="7"/>
  <c r="Y22" i="7"/>
  <c r="X22" i="7"/>
  <c r="W22" i="7"/>
  <c r="V22" i="7"/>
  <c r="U22" i="7"/>
  <c r="AE21" i="7"/>
  <c r="AD21" i="7"/>
  <c r="AC21" i="7"/>
  <c r="AB21" i="7"/>
  <c r="AA21" i="7"/>
  <c r="Z21" i="7"/>
  <c r="Y21" i="7"/>
  <c r="X21" i="7"/>
  <c r="W21" i="7"/>
  <c r="V21" i="7"/>
  <c r="U21" i="7"/>
  <c r="AE20" i="7"/>
  <c r="AD20" i="7"/>
  <c r="AC20" i="7"/>
  <c r="AB20" i="7"/>
  <c r="AA20" i="7"/>
  <c r="Z20" i="7"/>
  <c r="Y20" i="7"/>
  <c r="X20" i="7"/>
  <c r="W20" i="7"/>
  <c r="V20" i="7"/>
  <c r="U20" i="7"/>
  <c r="AE19" i="7"/>
  <c r="AD19" i="7"/>
  <c r="AC19" i="7"/>
  <c r="AB19" i="7"/>
  <c r="AA19" i="7"/>
  <c r="Z19" i="7"/>
  <c r="Y19" i="7"/>
  <c r="X19" i="7"/>
  <c r="W19" i="7"/>
  <c r="V19" i="7"/>
  <c r="U19" i="7"/>
  <c r="AE18" i="7"/>
  <c r="AD18" i="7"/>
  <c r="AC18" i="7"/>
  <c r="AB18" i="7"/>
  <c r="AA18" i="7"/>
  <c r="Z18" i="7"/>
  <c r="Y18" i="7"/>
  <c r="X18" i="7"/>
  <c r="W18" i="7"/>
  <c r="V18" i="7"/>
  <c r="U18" i="7"/>
  <c r="AE17" i="7"/>
  <c r="AD17" i="7"/>
  <c r="AC17" i="7"/>
  <c r="AB17" i="7"/>
  <c r="AA17" i="7"/>
  <c r="Z17" i="7"/>
  <c r="Y17" i="7"/>
  <c r="X17" i="7"/>
  <c r="W17" i="7"/>
  <c r="V17" i="7"/>
  <c r="U17" i="7"/>
  <c r="AE16" i="7"/>
  <c r="AD16" i="7"/>
  <c r="AC16" i="7"/>
  <c r="AB16" i="7"/>
  <c r="AA16" i="7"/>
  <c r="Z16" i="7"/>
  <c r="Y16" i="7"/>
  <c r="X16" i="7"/>
  <c r="W16" i="7"/>
  <c r="V16" i="7"/>
  <c r="U16" i="7"/>
  <c r="AE15" i="7"/>
  <c r="AD15" i="7"/>
  <c r="AC15" i="7"/>
  <c r="AB15" i="7"/>
  <c r="AA15" i="7"/>
  <c r="Z15" i="7"/>
  <c r="Y15" i="7"/>
  <c r="X15" i="7"/>
  <c r="W15" i="7"/>
  <c r="V15" i="7"/>
  <c r="U15" i="7"/>
  <c r="AE14" i="7"/>
  <c r="AD14" i="7"/>
  <c r="AC14" i="7"/>
  <c r="AB14" i="7"/>
  <c r="AA14" i="7"/>
  <c r="Z14" i="7"/>
  <c r="Y14" i="7"/>
  <c r="X14" i="7"/>
  <c r="W14" i="7"/>
  <c r="V14" i="7"/>
  <c r="U14" i="7"/>
  <c r="AE13" i="7"/>
  <c r="AD13" i="7"/>
  <c r="AC13" i="7"/>
  <c r="AB13" i="7"/>
  <c r="AA13" i="7"/>
  <c r="Z13" i="7"/>
  <c r="Y13" i="7"/>
  <c r="X13" i="7"/>
  <c r="W13" i="7"/>
  <c r="V13" i="7"/>
  <c r="U13" i="7"/>
  <c r="AE12" i="7"/>
  <c r="AD12" i="7"/>
  <c r="AC12" i="7"/>
  <c r="AB12" i="7"/>
  <c r="AA12" i="7"/>
  <c r="Z12" i="7"/>
  <c r="Y12" i="7"/>
  <c r="X12" i="7"/>
  <c r="W12" i="7"/>
  <c r="V12" i="7"/>
  <c r="U12" i="7"/>
  <c r="AE11" i="7"/>
  <c r="AD11" i="7"/>
  <c r="AC11" i="7"/>
  <c r="AB11" i="7"/>
  <c r="AA11" i="7"/>
  <c r="Z11" i="7"/>
  <c r="Y11" i="7"/>
  <c r="X11" i="7"/>
  <c r="W11" i="7"/>
  <c r="V11" i="7"/>
  <c r="U11" i="7"/>
  <c r="AE10" i="7"/>
  <c r="AD10" i="7"/>
  <c r="AC10" i="7"/>
  <c r="AB10" i="7"/>
  <c r="AA10" i="7"/>
  <c r="Z10" i="7"/>
  <c r="Y10" i="7"/>
  <c r="X10" i="7"/>
  <c r="W10" i="7"/>
  <c r="V10" i="7"/>
  <c r="U10" i="7"/>
  <c r="AE9" i="7"/>
  <c r="AD9" i="7"/>
  <c r="AC9" i="7"/>
  <c r="AB9" i="7"/>
  <c r="AA9" i="7"/>
  <c r="Z9" i="7"/>
  <c r="Y9" i="7"/>
  <c r="X9" i="7"/>
  <c r="W9" i="7"/>
  <c r="V9" i="7"/>
  <c r="U9" i="7"/>
  <c r="AE8" i="7"/>
  <c r="AD8" i="7"/>
  <c r="AC8" i="7"/>
  <c r="AB8" i="7"/>
  <c r="AA8" i="7"/>
  <c r="Z8" i="7"/>
  <c r="Y8" i="7"/>
  <c r="X8" i="7"/>
  <c r="W8" i="7"/>
  <c r="V8" i="7"/>
  <c r="U8" i="7"/>
  <c r="AE7" i="7"/>
  <c r="AD7" i="7"/>
  <c r="AC7" i="7"/>
  <c r="AB7" i="7"/>
  <c r="AA7" i="7"/>
  <c r="Z7" i="7"/>
  <c r="Y7" i="7"/>
  <c r="X7" i="7"/>
  <c r="W7" i="7"/>
  <c r="V7" i="7"/>
  <c r="U7" i="7"/>
  <c r="AE6" i="7"/>
  <c r="AD6" i="7"/>
  <c r="AC6" i="7"/>
  <c r="AB6" i="7"/>
  <c r="AA6" i="7"/>
  <c r="Z6" i="7"/>
  <c r="Y6" i="7"/>
  <c r="X6" i="7"/>
  <c r="W6" i="7"/>
  <c r="V6" i="7"/>
  <c r="U6" i="7"/>
  <c r="AE5" i="7"/>
  <c r="AD5" i="7"/>
  <c r="AC5" i="7"/>
  <c r="AB5" i="7"/>
  <c r="AA5" i="7"/>
  <c r="Z5" i="7"/>
  <c r="Y5" i="7"/>
  <c r="X5" i="7"/>
  <c r="W5" i="7"/>
  <c r="V5" i="7"/>
  <c r="U5" i="7"/>
  <c r="AE4" i="7"/>
  <c r="AD4" i="7"/>
  <c r="AC4" i="7"/>
  <c r="AB4" i="7"/>
  <c r="AA4" i="7"/>
  <c r="Z4" i="7"/>
  <c r="Y4" i="7"/>
  <c r="X4" i="7"/>
  <c r="W4" i="7"/>
  <c r="V4" i="7"/>
  <c r="U4" i="7"/>
  <c r="AE3" i="7"/>
  <c r="AD3" i="7"/>
  <c r="AC3" i="7"/>
  <c r="AB3" i="7"/>
  <c r="AA3" i="7"/>
  <c r="Z3" i="7"/>
  <c r="Y3" i="7"/>
  <c r="X3" i="7"/>
  <c r="W3" i="7"/>
  <c r="V3" i="7"/>
  <c r="U3" i="7"/>
  <c r="AE2" i="7"/>
  <c r="AD2" i="7"/>
  <c r="AC2" i="7"/>
  <c r="AB2" i="7"/>
  <c r="AA2" i="7"/>
  <c r="Z2" i="7"/>
  <c r="Y2" i="7"/>
  <c r="X2" i="7"/>
  <c r="W2" i="7"/>
  <c r="V2" i="7"/>
  <c r="U2" i="7"/>
  <c r="AE368" i="6"/>
  <c r="AD368" i="6"/>
  <c r="AC368" i="6"/>
  <c r="AB368" i="6"/>
  <c r="AA368" i="6"/>
  <c r="Z368" i="6"/>
  <c r="Y368" i="6"/>
  <c r="X368" i="6"/>
  <c r="W368" i="6"/>
  <c r="V368" i="6"/>
  <c r="U368" i="6"/>
  <c r="AE367" i="6"/>
  <c r="AD367" i="6"/>
  <c r="AC367" i="6"/>
  <c r="AB367" i="6"/>
  <c r="AA367" i="6"/>
  <c r="Z367" i="6"/>
  <c r="Y367" i="6"/>
  <c r="X367" i="6"/>
  <c r="W367" i="6"/>
  <c r="V367" i="6"/>
  <c r="U367" i="6"/>
  <c r="AE366" i="6"/>
  <c r="AD366" i="6"/>
  <c r="AC366" i="6"/>
  <c r="AB366" i="6"/>
  <c r="AA366" i="6"/>
  <c r="Z366" i="6"/>
  <c r="Y366" i="6"/>
  <c r="X366" i="6"/>
  <c r="W366" i="6"/>
  <c r="V366" i="6"/>
  <c r="U366" i="6"/>
  <c r="AE365" i="6"/>
  <c r="AD365" i="6"/>
  <c r="AC365" i="6"/>
  <c r="AB365" i="6"/>
  <c r="AA365" i="6"/>
  <c r="Z365" i="6"/>
  <c r="Y365" i="6"/>
  <c r="X365" i="6"/>
  <c r="W365" i="6"/>
  <c r="V365" i="6"/>
  <c r="U365" i="6"/>
  <c r="AE364" i="6"/>
  <c r="AD364" i="6"/>
  <c r="AC364" i="6"/>
  <c r="AB364" i="6"/>
  <c r="AA364" i="6"/>
  <c r="Z364" i="6"/>
  <c r="Y364" i="6"/>
  <c r="X364" i="6"/>
  <c r="W364" i="6"/>
  <c r="V364" i="6"/>
  <c r="U364" i="6"/>
  <c r="AE363" i="6"/>
  <c r="AD363" i="6"/>
  <c r="AC363" i="6"/>
  <c r="AB363" i="6"/>
  <c r="AA363" i="6"/>
  <c r="Z363" i="6"/>
  <c r="Y363" i="6"/>
  <c r="X363" i="6"/>
  <c r="W363" i="6"/>
  <c r="V363" i="6"/>
  <c r="U363" i="6"/>
  <c r="AE362" i="6"/>
  <c r="AD362" i="6"/>
  <c r="AC362" i="6"/>
  <c r="AB362" i="6"/>
  <c r="AA362" i="6"/>
  <c r="Z362" i="6"/>
  <c r="Y362" i="6"/>
  <c r="X362" i="6"/>
  <c r="W362" i="6"/>
  <c r="V362" i="6"/>
  <c r="U362" i="6"/>
  <c r="AE361" i="6"/>
  <c r="AD361" i="6"/>
  <c r="AC361" i="6"/>
  <c r="AB361" i="6"/>
  <c r="AA361" i="6"/>
  <c r="Z361" i="6"/>
  <c r="Y361" i="6"/>
  <c r="X361" i="6"/>
  <c r="W361" i="6"/>
  <c r="V361" i="6"/>
  <c r="U361" i="6"/>
  <c r="AE360" i="6"/>
  <c r="AD360" i="6"/>
  <c r="AC360" i="6"/>
  <c r="AB360" i="6"/>
  <c r="AA360" i="6"/>
  <c r="Z360" i="6"/>
  <c r="Y360" i="6"/>
  <c r="X360" i="6"/>
  <c r="W360" i="6"/>
  <c r="V360" i="6"/>
  <c r="U360" i="6"/>
  <c r="AE359" i="6"/>
  <c r="AD359" i="6"/>
  <c r="AC359" i="6"/>
  <c r="AB359" i="6"/>
  <c r="AA359" i="6"/>
  <c r="Z359" i="6"/>
  <c r="Y359" i="6"/>
  <c r="X359" i="6"/>
  <c r="W359" i="6"/>
  <c r="V359" i="6"/>
  <c r="U359" i="6"/>
  <c r="AE358" i="6"/>
  <c r="AD358" i="6"/>
  <c r="AC358" i="6"/>
  <c r="AB358" i="6"/>
  <c r="AA358" i="6"/>
  <c r="Z358" i="6"/>
  <c r="Y358" i="6"/>
  <c r="X358" i="6"/>
  <c r="W358" i="6"/>
  <c r="V358" i="6"/>
  <c r="U358" i="6"/>
  <c r="AE357" i="6"/>
  <c r="AD357" i="6"/>
  <c r="AC357" i="6"/>
  <c r="AB357" i="6"/>
  <c r="AA357" i="6"/>
  <c r="Z357" i="6"/>
  <c r="Y357" i="6"/>
  <c r="X357" i="6"/>
  <c r="W357" i="6"/>
  <c r="V357" i="6"/>
  <c r="U357" i="6"/>
  <c r="AE356" i="6"/>
  <c r="AD356" i="6"/>
  <c r="AC356" i="6"/>
  <c r="AB356" i="6"/>
  <c r="AA356" i="6"/>
  <c r="Z356" i="6"/>
  <c r="Y356" i="6"/>
  <c r="X356" i="6"/>
  <c r="W356" i="6"/>
  <c r="V356" i="6"/>
  <c r="U356" i="6"/>
  <c r="AE355" i="6"/>
  <c r="AD355" i="6"/>
  <c r="AC355" i="6"/>
  <c r="AB355" i="6"/>
  <c r="AA355" i="6"/>
  <c r="Z355" i="6"/>
  <c r="Y355" i="6"/>
  <c r="X355" i="6"/>
  <c r="W355" i="6"/>
  <c r="V355" i="6"/>
  <c r="U355" i="6"/>
  <c r="AE354" i="6"/>
  <c r="AD354" i="6"/>
  <c r="AC354" i="6"/>
  <c r="AB354" i="6"/>
  <c r="AA354" i="6"/>
  <c r="Z354" i="6"/>
  <c r="Y354" i="6"/>
  <c r="X354" i="6"/>
  <c r="W354" i="6"/>
  <c r="V354" i="6"/>
  <c r="U354" i="6"/>
  <c r="AE353" i="6"/>
  <c r="AD353" i="6"/>
  <c r="AC353" i="6"/>
  <c r="AB353" i="6"/>
  <c r="AA353" i="6"/>
  <c r="Z353" i="6"/>
  <c r="Y353" i="6"/>
  <c r="X353" i="6"/>
  <c r="W353" i="6"/>
  <c r="V353" i="6"/>
  <c r="U353" i="6"/>
  <c r="AE352" i="6"/>
  <c r="AD352" i="6"/>
  <c r="AC352" i="6"/>
  <c r="AB352" i="6"/>
  <c r="AA352" i="6"/>
  <c r="Z352" i="6"/>
  <c r="Y352" i="6"/>
  <c r="X352" i="6"/>
  <c r="W352" i="6"/>
  <c r="V352" i="6"/>
  <c r="U352" i="6"/>
  <c r="AE351" i="6"/>
  <c r="AD351" i="6"/>
  <c r="AC351" i="6"/>
  <c r="AB351" i="6"/>
  <c r="AA351" i="6"/>
  <c r="Z351" i="6"/>
  <c r="Y351" i="6"/>
  <c r="X351" i="6"/>
  <c r="W351" i="6"/>
  <c r="V351" i="6"/>
  <c r="U351" i="6"/>
  <c r="AE350" i="6"/>
  <c r="AD350" i="6"/>
  <c r="AC350" i="6"/>
  <c r="AB350" i="6"/>
  <c r="AA350" i="6"/>
  <c r="Z350" i="6"/>
  <c r="Y350" i="6"/>
  <c r="X350" i="6"/>
  <c r="W350" i="6"/>
  <c r="V350" i="6"/>
  <c r="U350" i="6"/>
  <c r="AE349" i="6"/>
  <c r="AD349" i="6"/>
  <c r="AC349" i="6"/>
  <c r="AB349" i="6"/>
  <c r="AA349" i="6"/>
  <c r="Z349" i="6"/>
  <c r="Y349" i="6"/>
  <c r="X349" i="6"/>
  <c r="W349" i="6"/>
  <c r="V349" i="6"/>
  <c r="U349" i="6"/>
  <c r="AE348" i="6"/>
  <c r="AD348" i="6"/>
  <c r="AC348" i="6"/>
  <c r="AB348" i="6"/>
  <c r="AA348" i="6"/>
  <c r="Z348" i="6"/>
  <c r="Y348" i="6"/>
  <c r="X348" i="6"/>
  <c r="W348" i="6"/>
  <c r="V348" i="6"/>
  <c r="U348" i="6"/>
  <c r="AE347" i="6"/>
  <c r="AD347" i="6"/>
  <c r="AC347" i="6"/>
  <c r="AB347" i="6"/>
  <c r="AA347" i="6"/>
  <c r="Z347" i="6"/>
  <c r="Y347" i="6"/>
  <c r="X347" i="6"/>
  <c r="W347" i="6"/>
  <c r="V347" i="6"/>
  <c r="U347" i="6"/>
  <c r="AE346" i="6"/>
  <c r="AD346" i="6"/>
  <c r="AC346" i="6"/>
  <c r="AB346" i="6"/>
  <c r="AA346" i="6"/>
  <c r="Z346" i="6"/>
  <c r="Y346" i="6"/>
  <c r="X346" i="6"/>
  <c r="W346" i="6"/>
  <c r="V346" i="6"/>
  <c r="U346" i="6"/>
  <c r="AE345" i="6"/>
  <c r="AD345" i="6"/>
  <c r="AC345" i="6"/>
  <c r="AB345" i="6"/>
  <c r="AA345" i="6"/>
  <c r="Z345" i="6"/>
  <c r="Y345" i="6"/>
  <c r="X345" i="6"/>
  <c r="W345" i="6"/>
  <c r="V345" i="6"/>
  <c r="U345" i="6"/>
  <c r="AE344" i="6"/>
  <c r="AD344" i="6"/>
  <c r="AC344" i="6"/>
  <c r="AB344" i="6"/>
  <c r="AA344" i="6"/>
  <c r="Z344" i="6"/>
  <c r="Y344" i="6"/>
  <c r="X344" i="6"/>
  <c r="W344" i="6"/>
  <c r="V344" i="6"/>
  <c r="U344" i="6"/>
  <c r="AE343" i="6"/>
  <c r="AD343" i="6"/>
  <c r="AC343" i="6"/>
  <c r="AB343" i="6"/>
  <c r="AA343" i="6"/>
  <c r="Z343" i="6"/>
  <c r="Y343" i="6"/>
  <c r="X343" i="6"/>
  <c r="W343" i="6"/>
  <c r="V343" i="6"/>
  <c r="U343" i="6"/>
  <c r="AE342" i="6"/>
  <c r="AD342" i="6"/>
  <c r="AC342" i="6"/>
  <c r="AB342" i="6"/>
  <c r="AA342" i="6"/>
  <c r="Z342" i="6"/>
  <c r="Y342" i="6"/>
  <c r="X342" i="6"/>
  <c r="W342" i="6"/>
  <c r="V342" i="6"/>
  <c r="U342" i="6"/>
  <c r="AE341" i="6"/>
  <c r="AD341" i="6"/>
  <c r="AC341" i="6"/>
  <c r="AB341" i="6"/>
  <c r="AA341" i="6"/>
  <c r="Z341" i="6"/>
  <c r="Y341" i="6"/>
  <c r="X341" i="6"/>
  <c r="W341" i="6"/>
  <c r="V341" i="6"/>
  <c r="U341" i="6"/>
  <c r="AE340" i="6"/>
  <c r="AD340" i="6"/>
  <c r="AC340" i="6"/>
  <c r="AB340" i="6"/>
  <c r="AA340" i="6"/>
  <c r="Z340" i="6"/>
  <c r="Y340" i="6"/>
  <c r="X340" i="6"/>
  <c r="W340" i="6"/>
  <c r="V340" i="6"/>
  <c r="U340" i="6"/>
  <c r="AE339" i="6"/>
  <c r="AD339" i="6"/>
  <c r="AC339" i="6"/>
  <c r="AB339" i="6"/>
  <c r="AA339" i="6"/>
  <c r="Z339" i="6"/>
  <c r="Y339" i="6"/>
  <c r="X339" i="6"/>
  <c r="W339" i="6"/>
  <c r="V339" i="6"/>
  <c r="U339" i="6"/>
  <c r="AE338" i="6"/>
  <c r="AD338" i="6"/>
  <c r="AC338" i="6"/>
  <c r="AB338" i="6"/>
  <c r="AA338" i="6"/>
  <c r="Z338" i="6"/>
  <c r="Y338" i="6"/>
  <c r="X338" i="6"/>
  <c r="W338" i="6"/>
  <c r="V338" i="6"/>
  <c r="U338" i="6"/>
  <c r="AE337" i="6"/>
  <c r="AD337" i="6"/>
  <c r="AC337" i="6"/>
  <c r="AB337" i="6"/>
  <c r="AA337" i="6"/>
  <c r="Z337" i="6"/>
  <c r="Y337" i="6"/>
  <c r="X337" i="6"/>
  <c r="W337" i="6"/>
  <c r="V337" i="6"/>
  <c r="U337" i="6"/>
  <c r="AE336" i="6"/>
  <c r="AD336" i="6"/>
  <c r="AC336" i="6"/>
  <c r="AB336" i="6"/>
  <c r="AA336" i="6"/>
  <c r="Z336" i="6"/>
  <c r="Y336" i="6"/>
  <c r="X336" i="6"/>
  <c r="W336" i="6"/>
  <c r="V336" i="6"/>
  <c r="U336" i="6"/>
  <c r="AE335" i="6"/>
  <c r="AD335" i="6"/>
  <c r="AC335" i="6"/>
  <c r="AB335" i="6"/>
  <c r="AA335" i="6"/>
  <c r="Z335" i="6"/>
  <c r="Y335" i="6"/>
  <c r="X335" i="6"/>
  <c r="W335" i="6"/>
  <c r="V335" i="6"/>
  <c r="U335" i="6"/>
  <c r="AE334" i="6"/>
  <c r="AD334" i="6"/>
  <c r="AC334" i="6"/>
  <c r="AB334" i="6"/>
  <c r="AA334" i="6"/>
  <c r="Z334" i="6"/>
  <c r="Y334" i="6"/>
  <c r="X334" i="6"/>
  <c r="W334" i="6"/>
  <c r="V334" i="6"/>
  <c r="U334" i="6"/>
  <c r="AE333" i="6"/>
  <c r="AD333" i="6"/>
  <c r="AC333" i="6"/>
  <c r="AB333" i="6"/>
  <c r="AA333" i="6"/>
  <c r="Z333" i="6"/>
  <c r="Y333" i="6"/>
  <c r="X333" i="6"/>
  <c r="W333" i="6"/>
  <c r="V333" i="6"/>
  <c r="U333" i="6"/>
  <c r="AE332" i="6"/>
  <c r="AD332" i="6"/>
  <c r="AC332" i="6"/>
  <c r="AB332" i="6"/>
  <c r="AA332" i="6"/>
  <c r="Z332" i="6"/>
  <c r="Y332" i="6"/>
  <c r="X332" i="6"/>
  <c r="W332" i="6"/>
  <c r="V332" i="6"/>
  <c r="U332" i="6"/>
  <c r="AE331" i="6"/>
  <c r="AD331" i="6"/>
  <c r="AC331" i="6"/>
  <c r="AB331" i="6"/>
  <c r="AA331" i="6"/>
  <c r="Z331" i="6"/>
  <c r="Y331" i="6"/>
  <c r="X331" i="6"/>
  <c r="W331" i="6"/>
  <c r="V331" i="6"/>
  <c r="U331" i="6"/>
  <c r="AE330" i="6"/>
  <c r="AD330" i="6"/>
  <c r="AC330" i="6"/>
  <c r="AB330" i="6"/>
  <c r="AA330" i="6"/>
  <c r="Z330" i="6"/>
  <c r="Y330" i="6"/>
  <c r="X330" i="6"/>
  <c r="W330" i="6"/>
  <c r="V330" i="6"/>
  <c r="U330" i="6"/>
  <c r="AE329" i="6"/>
  <c r="AD329" i="6"/>
  <c r="AC329" i="6"/>
  <c r="AB329" i="6"/>
  <c r="AA329" i="6"/>
  <c r="Z329" i="6"/>
  <c r="Y329" i="6"/>
  <c r="X329" i="6"/>
  <c r="W329" i="6"/>
  <c r="V329" i="6"/>
  <c r="U329" i="6"/>
  <c r="AE328" i="6"/>
  <c r="AD328" i="6"/>
  <c r="AC328" i="6"/>
  <c r="AB328" i="6"/>
  <c r="AA328" i="6"/>
  <c r="Z328" i="6"/>
  <c r="Y328" i="6"/>
  <c r="X328" i="6"/>
  <c r="W328" i="6"/>
  <c r="V328" i="6"/>
  <c r="U328" i="6"/>
  <c r="AE327" i="6"/>
  <c r="AD327" i="6"/>
  <c r="AC327" i="6"/>
  <c r="AB327" i="6"/>
  <c r="AA327" i="6"/>
  <c r="Z327" i="6"/>
  <c r="Y327" i="6"/>
  <c r="X327" i="6"/>
  <c r="W327" i="6"/>
  <c r="V327" i="6"/>
  <c r="U327" i="6"/>
  <c r="AE326" i="6"/>
  <c r="AD326" i="6"/>
  <c r="AC326" i="6"/>
  <c r="AB326" i="6"/>
  <c r="AA326" i="6"/>
  <c r="Z326" i="6"/>
  <c r="Y326" i="6"/>
  <c r="X326" i="6"/>
  <c r="W326" i="6"/>
  <c r="V326" i="6"/>
  <c r="U326" i="6"/>
  <c r="AE325" i="6"/>
  <c r="AD325" i="6"/>
  <c r="AC325" i="6"/>
  <c r="AB325" i="6"/>
  <c r="AA325" i="6"/>
  <c r="Z325" i="6"/>
  <c r="Y325" i="6"/>
  <c r="X325" i="6"/>
  <c r="W325" i="6"/>
  <c r="V325" i="6"/>
  <c r="U325" i="6"/>
  <c r="AE324" i="6"/>
  <c r="AD324" i="6"/>
  <c r="AC324" i="6"/>
  <c r="AB324" i="6"/>
  <c r="AA324" i="6"/>
  <c r="Z324" i="6"/>
  <c r="Y324" i="6"/>
  <c r="X324" i="6"/>
  <c r="W324" i="6"/>
  <c r="V324" i="6"/>
  <c r="U324" i="6"/>
  <c r="AE323" i="6"/>
  <c r="AD323" i="6"/>
  <c r="AC323" i="6"/>
  <c r="AB323" i="6"/>
  <c r="AA323" i="6"/>
  <c r="Z323" i="6"/>
  <c r="Y323" i="6"/>
  <c r="X323" i="6"/>
  <c r="W323" i="6"/>
  <c r="V323" i="6"/>
  <c r="U323" i="6"/>
  <c r="AE322" i="6"/>
  <c r="AD322" i="6"/>
  <c r="AC322" i="6"/>
  <c r="AB322" i="6"/>
  <c r="AA322" i="6"/>
  <c r="Z322" i="6"/>
  <c r="Y322" i="6"/>
  <c r="X322" i="6"/>
  <c r="W322" i="6"/>
  <c r="V322" i="6"/>
  <c r="U322" i="6"/>
  <c r="AE321" i="6"/>
  <c r="AD321" i="6"/>
  <c r="AC321" i="6"/>
  <c r="AB321" i="6"/>
  <c r="AA321" i="6"/>
  <c r="Z321" i="6"/>
  <c r="Y321" i="6"/>
  <c r="X321" i="6"/>
  <c r="W321" i="6"/>
  <c r="V321" i="6"/>
  <c r="U321" i="6"/>
  <c r="AE320" i="6"/>
  <c r="AD320" i="6"/>
  <c r="AC320" i="6"/>
  <c r="AB320" i="6"/>
  <c r="AA320" i="6"/>
  <c r="Z320" i="6"/>
  <c r="Y320" i="6"/>
  <c r="X320" i="6"/>
  <c r="W320" i="6"/>
  <c r="V320" i="6"/>
  <c r="U320" i="6"/>
  <c r="AE319" i="6"/>
  <c r="AD319" i="6"/>
  <c r="AC319" i="6"/>
  <c r="AB319" i="6"/>
  <c r="AA319" i="6"/>
  <c r="Z319" i="6"/>
  <c r="Y319" i="6"/>
  <c r="X319" i="6"/>
  <c r="W319" i="6"/>
  <c r="V319" i="6"/>
  <c r="U319" i="6"/>
  <c r="AE318" i="6"/>
  <c r="AD318" i="6"/>
  <c r="AC318" i="6"/>
  <c r="AB318" i="6"/>
  <c r="AA318" i="6"/>
  <c r="Z318" i="6"/>
  <c r="Y318" i="6"/>
  <c r="X318" i="6"/>
  <c r="W318" i="6"/>
  <c r="V318" i="6"/>
  <c r="U318" i="6"/>
  <c r="AE317" i="6"/>
  <c r="AD317" i="6"/>
  <c r="AC317" i="6"/>
  <c r="AB317" i="6"/>
  <c r="AA317" i="6"/>
  <c r="Z317" i="6"/>
  <c r="Y317" i="6"/>
  <c r="X317" i="6"/>
  <c r="W317" i="6"/>
  <c r="V317" i="6"/>
  <c r="U317" i="6"/>
  <c r="AE316" i="6"/>
  <c r="AD316" i="6"/>
  <c r="AC316" i="6"/>
  <c r="AB316" i="6"/>
  <c r="AA316" i="6"/>
  <c r="Z316" i="6"/>
  <c r="Y316" i="6"/>
  <c r="X316" i="6"/>
  <c r="W316" i="6"/>
  <c r="V316" i="6"/>
  <c r="U316" i="6"/>
  <c r="AE315" i="6"/>
  <c r="AD315" i="6"/>
  <c r="AC315" i="6"/>
  <c r="AB315" i="6"/>
  <c r="AA315" i="6"/>
  <c r="Z315" i="6"/>
  <c r="Y315" i="6"/>
  <c r="X315" i="6"/>
  <c r="W315" i="6"/>
  <c r="V315" i="6"/>
  <c r="U315" i="6"/>
  <c r="AE314" i="6"/>
  <c r="AD314" i="6"/>
  <c r="AC314" i="6"/>
  <c r="AB314" i="6"/>
  <c r="AA314" i="6"/>
  <c r="Z314" i="6"/>
  <c r="Y314" i="6"/>
  <c r="X314" i="6"/>
  <c r="W314" i="6"/>
  <c r="V314" i="6"/>
  <c r="U314" i="6"/>
  <c r="AE313" i="6"/>
  <c r="AD313" i="6"/>
  <c r="AC313" i="6"/>
  <c r="AB313" i="6"/>
  <c r="AA313" i="6"/>
  <c r="Z313" i="6"/>
  <c r="Y313" i="6"/>
  <c r="X313" i="6"/>
  <c r="W313" i="6"/>
  <c r="V313" i="6"/>
  <c r="U313" i="6"/>
  <c r="AE312" i="6"/>
  <c r="AD312" i="6"/>
  <c r="AC312" i="6"/>
  <c r="AB312" i="6"/>
  <c r="AA312" i="6"/>
  <c r="Z312" i="6"/>
  <c r="Y312" i="6"/>
  <c r="X312" i="6"/>
  <c r="W312" i="6"/>
  <c r="V312" i="6"/>
  <c r="U312" i="6"/>
  <c r="AE311" i="6"/>
  <c r="AD311" i="6"/>
  <c r="AC311" i="6"/>
  <c r="AB311" i="6"/>
  <c r="AA311" i="6"/>
  <c r="Z311" i="6"/>
  <c r="Y311" i="6"/>
  <c r="X311" i="6"/>
  <c r="W311" i="6"/>
  <c r="V311" i="6"/>
  <c r="U311" i="6"/>
  <c r="AE310" i="6"/>
  <c r="AD310" i="6"/>
  <c r="AC310" i="6"/>
  <c r="AB310" i="6"/>
  <c r="AA310" i="6"/>
  <c r="Z310" i="6"/>
  <c r="Y310" i="6"/>
  <c r="X310" i="6"/>
  <c r="W310" i="6"/>
  <c r="V310" i="6"/>
  <c r="U310" i="6"/>
  <c r="AE309" i="6"/>
  <c r="AD309" i="6"/>
  <c r="AC309" i="6"/>
  <c r="AB309" i="6"/>
  <c r="AA309" i="6"/>
  <c r="Z309" i="6"/>
  <c r="Y309" i="6"/>
  <c r="X309" i="6"/>
  <c r="W309" i="6"/>
  <c r="V309" i="6"/>
  <c r="U309" i="6"/>
  <c r="AE308" i="6"/>
  <c r="AD308" i="6"/>
  <c r="AC308" i="6"/>
  <c r="AB308" i="6"/>
  <c r="AA308" i="6"/>
  <c r="Z308" i="6"/>
  <c r="Y308" i="6"/>
  <c r="X308" i="6"/>
  <c r="W308" i="6"/>
  <c r="V308" i="6"/>
  <c r="U308" i="6"/>
  <c r="AE307" i="6"/>
  <c r="AD307" i="6"/>
  <c r="AC307" i="6"/>
  <c r="AB307" i="6"/>
  <c r="AA307" i="6"/>
  <c r="Z307" i="6"/>
  <c r="Y307" i="6"/>
  <c r="X307" i="6"/>
  <c r="W307" i="6"/>
  <c r="V307" i="6"/>
  <c r="U307" i="6"/>
  <c r="AE306" i="6"/>
  <c r="AD306" i="6"/>
  <c r="AC306" i="6"/>
  <c r="AB306" i="6"/>
  <c r="AA306" i="6"/>
  <c r="Z306" i="6"/>
  <c r="Y306" i="6"/>
  <c r="X306" i="6"/>
  <c r="W306" i="6"/>
  <c r="V306" i="6"/>
  <c r="U306" i="6"/>
  <c r="AE305" i="6"/>
  <c r="AD305" i="6"/>
  <c r="AC305" i="6"/>
  <c r="AB305" i="6"/>
  <c r="AA305" i="6"/>
  <c r="Z305" i="6"/>
  <c r="Y305" i="6"/>
  <c r="X305" i="6"/>
  <c r="W305" i="6"/>
  <c r="V305" i="6"/>
  <c r="U305" i="6"/>
  <c r="AE304" i="6"/>
  <c r="AD304" i="6"/>
  <c r="AC304" i="6"/>
  <c r="AB304" i="6"/>
  <c r="AA304" i="6"/>
  <c r="Z304" i="6"/>
  <c r="Y304" i="6"/>
  <c r="X304" i="6"/>
  <c r="W304" i="6"/>
  <c r="V304" i="6"/>
  <c r="U304" i="6"/>
  <c r="AE303" i="6"/>
  <c r="AD303" i="6"/>
  <c r="AC303" i="6"/>
  <c r="AB303" i="6"/>
  <c r="AA303" i="6"/>
  <c r="Z303" i="6"/>
  <c r="Y303" i="6"/>
  <c r="X303" i="6"/>
  <c r="W303" i="6"/>
  <c r="V303" i="6"/>
  <c r="U303" i="6"/>
  <c r="AE302" i="6"/>
  <c r="AD302" i="6"/>
  <c r="AC302" i="6"/>
  <c r="AB302" i="6"/>
  <c r="AA302" i="6"/>
  <c r="Z302" i="6"/>
  <c r="Y302" i="6"/>
  <c r="X302" i="6"/>
  <c r="W302" i="6"/>
  <c r="V302" i="6"/>
  <c r="U302" i="6"/>
  <c r="AE301" i="6"/>
  <c r="AD301" i="6"/>
  <c r="AC301" i="6"/>
  <c r="AB301" i="6"/>
  <c r="AA301" i="6"/>
  <c r="Z301" i="6"/>
  <c r="Y301" i="6"/>
  <c r="X301" i="6"/>
  <c r="W301" i="6"/>
  <c r="V301" i="6"/>
  <c r="U301" i="6"/>
  <c r="AE300" i="6"/>
  <c r="AD300" i="6"/>
  <c r="AC300" i="6"/>
  <c r="AB300" i="6"/>
  <c r="AA300" i="6"/>
  <c r="Z300" i="6"/>
  <c r="Y300" i="6"/>
  <c r="X300" i="6"/>
  <c r="W300" i="6"/>
  <c r="V300" i="6"/>
  <c r="U300" i="6"/>
  <c r="AE299" i="6"/>
  <c r="AD299" i="6"/>
  <c r="AC299" i="6"/>
  <c r="AB299" i="6"/>
  <c r="AA299" i="6"/>
  <c r="Z299" i="6"/>
  <c r="Y299" i="6"/>
  <c r="X299" i="6"/>
  <c r="W299" i="6"/>
  <c r="V299" i="6"/>
  <c r="U299" i="6"/>
  <c r="AE298" i="6"/>
  <c r="AD298" i="6"/>
  <c r="AC298" i="6"/>
  <c r="AB298" i="6"/>
  <c r="AA298" i="6"/>
  <c r="Z298" i="6"/>
  <c r="Y298" i="6"/>
  <c r="X298" i="6"/>
  <c r="W298" i="6"/>
  <c r="V298" i="6"/>
  <c r="U298" i="6"/>
  <c r="AE297" i="6"/>
  <c r="AD297" i="6"/>
  <c r="AC297" i="6"/>
  <c r="AB297" i="6"/>
  <c r="AA297" i="6"/>
  <c r="Z297" i="6"/>
  <c r="Y297" i="6"/>
  <c r="X297" i="6"/>
  <c r="W297" i="6"/>
  <c r="V297" i="6"/>
  <c r="U297" i="6"/>
  <c r="AE296" i="6"/>
  <c r="AD296" i="6"/>
  <c r="AC296" i="6"/>
  <c r="AB296" i="6"/>
  <c r="AA296" i="6"/>
  <c r="Z296" i="6"/>
  <c r="Y296" i="6"/>
  <c r="X296" i="6"/>
  <c r="W296" i="6"/>
  <c r="V296" i="6"/>
  <c r="U296" i="6"/>
  <c r="AE295" i="6"/>
  <c r="AD295" i="6"/>
  <c r="AC295" i="6"/>
  <c r="AB295" i="6"/>
  <c r="AA295" i="6"/>
  <c r="Z295" i="6"/>
  <c r="Y295" i="6"/>
  <c r="X295" i="6"/>
  <c r="W295" i="6"/>
  <c r="V295" i="6"/>
  <c r="U295" i="6"/>
  <c r="AE294" i="6"/>
  <c r="AD294" i="6"/>
  <c r="AC294" i="6"/>
  <c r="AB294" i="6"/>
  <c r="AA294" i="6"/>
  <c r="Z294" i="6"/>
  <c r="Y294" i="6"/>
  <c r="X294" i="6"/>
  <c r="W294" i="6"/>
  <c r="V294" i="6"/>
  <c r="U294" i="6"/>
  <c r="AE293" i="6"/>
  <c r="AD293" i="6"/>
  <c r="AC293" i="6"/>
  <c r="AB293" i="6"/>
  <c r="AA293" i="6"/>
  <c r="Z293" i="6"/>
  <c r="Y293" i="6"/>
  <c r="X293" i="6"/>
  <c r="W293" i="6"/>
  <c r="V293" i="6"/>
  <c r="U293" i="6"/>
  <c r="AE292" i="6"/>
  <c r="AD292" i="6"/>
  <c r="AC292" i="6"/>
  <c r="AB292" i="6"/>
  <c r="AA292" i="6"/>
  <c r="Z292" i="6"/>
  <c r="Y292" i="6"/>
  <c r="X292" i="6"/>
  <c r="W292" i="6"/>
  <c r="V292" i="6"/>
  <c r="U292" i="6"/>
  <c r="AE291" i="6"/>
  <c r="AD291" i="6"/>
  <c r="AC291" i="6"/>
  <c r="AB291" i="6"/>
  <c r="AA291" i="6"/>
  <c r="Z291" i="6"/>
  <c r="Y291" i="6"/>
  <c r="X291" i="6"/>
  <c r="W291" i="6"/>
  <c r="V291" i="6"/>
  <c r="U291" i="6"/>
  <c r="AE290" i="6"/>
  <c r="AD290" i="6"/>
  <c r="AC290" i="6"/>
  <c r="AB290" i="6"/>
  <c r="AA290" i="6"/>
  <c r="Z290" i="6"/>
  <c r="Y290" i="6"/>
  <c r="X290" i="6"/>
  <c r="W290" i="6"/>
  <c r="V290" i="6"/>
  <c r="U290" i="6"/>
  <c r="AE289" i="6"/>
  <c r="AD289" i="6"/>
  <c r="AC289" i="6"/>
  <c r="AB289" i="6"/>
  <c r="AA289" i="6"/>
  <c r="Z289" i="6"/>
  <c r="Y289" i="6"/>
  <c r="X289" i="6"/>
  <c r="W289" i="6"/>
  <c r="V289" i="6"/>
  <c r="U289" i="6"/>
  <c r="AE288" i="6"/>
  <c r="AD288" i="6"/>
  <c r="AC288" i="6"/>
  <c r="AB288" i="6"/>
  <c r="AA288" i="6"/>
  <c r="Z288" i="6"/>
  <c r="Y288" i="6"/>
  <c r="X288" i="6"/>
  <c r="W288" i="6"/>
  <c r="V288" i="6"/>
  <c r="U288" i="6"/>
  <c r="AE287" i="6"/>
  <c r="AD287" i="6"/>
  <c r="AC287" i="6"/>
  <c r="AB287" i="6"/>
  <c r="AA287" i="6"/>
  <c r="Z287" i="6"/>
  <c r="Y287" i="6"/>
  <c r="X287" i="6"/>
  <c r="W287" i="6"/>
  <c r="V287" i="6"/>
  <c r="U287" i="6"/>
  <c r="AE286" i="6"/>
  <c r="AD286" i="6"/>
  <c r="AC286" i="6"/>
  <c r="AB286" i="6"/>
  <c r="AA286" i="6"/>
  <c r="Z286" i="6"/>
  <c r="Y286" i="6"/>
  <c r="X286" i="6"/>
  <c r="W286" i="6"/>
  <c r="V286" i="6"/>
  <c r="U286" i="6"/>
  <c r="AE285" i="6"/>
  <c r="AD285" i="6"/>
  <c r="AC285" i="6"/>
  <c r="AB285" i="6"/>
  <c r="AA285" i="6"/>
  <c r="Z285" i="6"/>
  <c r="Y285" i="6"/>
  <c r="X285" i="6"/>
  <c r="W285" i="6"/>
  <c r="V285" i="6"/>
  <c r="U285" i="6"/>
  <c r="AE284" i="6"/>
  <c r="AD284" i="6"/>
  <c r="AC284" i="6"/>
  <c r="AB284" i="6"/>
  <c r="AA284" i="6"/>
  <c r="Z284" i="6"/>
  <c r="Y284" i="6"/>
  <c r="X284" i="6"/>
  <c r="W284" i="6"/>
  <c r="V284" i="6"/>
  <c r="U284" i="6"/>
  <c r="AE283" i="6"/>
  <c r="AD283" i="6"/>
  <c r="AC283" i="6"/>
  <c r="AB283" i="6"/>
  <c r="AA283" i="6"/>
  <c r="Z283" i="6"/>
  <c r="Y283" i="6"/>
  <c r="X283" i="6"/>
  <c r="W283" i="6"/>
  <c r="V283" i="6"/>
  <c r="U283" i="6"/>
  <c r="AE282" i="6"/>
  <c r="AD282" i="6"/>
  <c r="AC282" i="6"/>
  <c r="AB282" i="6"/>
  <c r="AA282" i="6"/>
  <c r="Z282" i="6"/>
  <c r="Y282" i="6"/>
  <c r="X282" i="6"/>
  <c r="W282" i="6"/>
  <c r="V282" i="6"/>
  <c r="U282" i="6"/>
  <c r="AE281" i="6"/>
  <c r="AD281" i="6"/>
  <c r="AC281" i="6"/>
  <c r="AB281" i="6"/>
  <c r="AA281" i="6"/>
  <c r="Z281" i="6"/>
  <c r="Y281" i="6"/>
  <c r="X281" i="6"/>
  <c r="W281" i="6"/>
  <c r="V281" i="6"/>
  <c r="U281" i="6"/>
  <c r="AE280" i="6"/>
  <c r="AD280" i="6"/>
  <c r="AC280" i="6"/>
  <c r="AB280" i="6"/>
  <c r="AA280" i="6"/>
  <c r="Z280" i="6"/>
  <c r="Y280" i="6"/>
  <c r="X280" i="6"/>
  <c r="W280" i="6"/>
  <c r="V280" i="6"/>
  <c r="U280" i="6"/>
  <c r="AE279" i="6"/>
  <c r="AD279" i="6"/>
  <c r="AC279" i="6"/>
  <c r="AB279" i="6"/>
  <c r="AA279" i="6"/>
  <c r="Z279" i="6"/>
  <c r="Y279" i="6"/>
  <c r="X279" i="6"/>
  <c r="W279" i="6"/>
  <c r="V279" i="6"/>
  <c r="U279" i="6"/>
  <c r="AE278" i="6"/>
  <c r="AD278" i="6"/>
  <c r="AC278" i="6"/>
  <c r="AB278" i="6"/>
  <c r="AA278" i="6"/>
  <c r="Z278" i="6"/>
  <c r="Y278" i="6"/>
  <c r="X278" i="6"/>
  <c r="W278" i="6"/>
  <c r="V278" i="6"/>
  <c r="U278" i="6"/>
  <c r="AE277" i="6"/>
  <c r="AD277" i="6"/>
  <c r="AC277" i="6"/>
  <c r="AB277" i="6"/>
  <c r="AA277" i="6"/>
  <c r="Z277" i="6"/>
  <c r="Y277" i="6"/>
  <c r="X277" i="6"/>
  <c r="W277" i="6"/>
  <c r="V277" i="6"/>
  <c r="U277" i="6"/>
  <c r="AE276" i="6"/>
  <c r="AD276" i="6"/>
  <c r="AC276" i="6"/>
  <c r="AB276" i="6"/>
  <c r="AA276" i="6"/>
  <c r="Z276" i="6"/>
  <c r="Y276" i="6"/>
  <c r="X276" i="6"/>
  <c r="W276" i="6"/>
  <c r="V276" i="6"/>
  <c r="U276" i="6"/>
  <c r="AE275" i="6"/>
  <c r="AD275" i="6"/>
  <c r="AC275" i="6"/>
  <c r="AB275" i="6"/>
  <c r="AA275" i="6"/>
  <c r="Z275" i="6"/>
  <c r="Y275" i="6"/>
  <c r="X275" i="6"/>
  <c r="W275" i="6"/>
  <c r="V275" i="6"/>
  <c r="U275" i="6"/>
  <c r="AE274" i="6"/>
  <c r="AD274" i="6"/>
  <c r="AC274" i="6"/>
  <c r="AB274" i="6"/>
  <c r="AA274" i="6"/>
  <c r="Z274" i="6"/>
  <c r="Y274" i="6"/>
  <c r="X274" i="6"/>
  <c r="W274" i="6"/>
  <c r="V274" i="6"/>
  <c r="U274" i="6"/>
  <c r="AE273" i="6"/>
  <c r="AD273" i="6"/>
  <c r="AC273" i="6"/>
  <c r="AB273" i="6"/>
  <c r="AA273" i="6"/>
  <c r="Z273" i="6"/>
  <c r="Y273" i="6"/>
  <c r="X273" i="6"/>
  <c r="W273" i="6"/>
  <c r="V273" i="6"/>
  <c r="U273" i="6"/>
  <c r="AE272" i="6"/>
  <c r="AD272" i="6"/>
  <c r="AC272" i="6"/>
  <c r="AB272" i="6"/>
  <c r="AA272" i="6"/>
  <c r="Z272" i="6"/>
  <c r="Y272" i="6"/>
  <c r="X272" i="6"/>
  <c r="W272" i="6"/>
  <c r="V272" i="6"/>
  <c r="U272" i="6"/>
  <c r="AE271" i="6"/>
  <c r="AD271" i="6"/>
  <c r="AC271" i="6"/>
  <c r="AB271" i="6"/>
  <c r="AA271" i="6"/>
  <c r="Z271" i="6"/>
  <c r="Y271" i="6"/>
  <c r="X271" i="6"/>
  <c r="W271" i="6"/>
  <c r="V271" i="6"/>
  <c r="U271" i="6"/>
  <c r="AE270" i="6"/>
  <c r="AD270" i="6"/>
  <c r="AC270" i="6"/>
  <c r="AB270" i="6"/>
  <c r="AA270" i="6"/>
  <c r="Z270" i="6"/>
  <c r="Y270" i="6"/>
  <c r="X270" i="6"/>
  <c r="W270" i="6"/>
  <c r="V270" i="6"/>
  <c r="U270" i="6"/>
  <c r="AE269" i="6"/>
  <c r="AD269" i="6"/>
  <c r="AC269" i="6"/>
  <c r="AB269" i="6"/>
  <c r="AA269" i="6"/>
  <c r="Z269" i="6"/>
  <c r="Y269" i="6"/>
  <c r="X269" i="6"/>
  <c r="W269" i="6"/>
  <c r="V269" i="6"/>
  <c r="U269" i="6"/>
  <c r="AE268" i="6"/>
  <c r="AD268" i="6"/>
  <c r="AC268" i="6"/>
  <c r="AB268" i="6"/>
  <c r="AA268" i="6"/>
  <c r="Z268" i="6"/>
  <c r="Y268" i="6"/>
  <c r="X268" i="6"/>
  <c r="W268" i="6"/>
  <c r="V268" i="6"/>
  <c r="U268" i="6"/>
  <c r="AE267" i="6"/>
  <c r="AD267" i="6"/>
  <c r="AC267" i="6"/>
  <c r="AB267" i="6"/>
  <c r="AA267" i="6"/>
  <c r="Z267" i="6"/>
  <c r="Y267" i="6"/>
  <c r="X267" i="6"/>
  <c r="W267" i="6"/>
  <c r="V267" i="6"/>
  <c r="U267" i="6"/>
  <c r="AE266" i="6"/>
  <c r="AD266" i="6"/>
  <c r="AC266" i="6"/>
  <c r="AB266" i="6"/>
  <c r="AA266" i="6"/>
  <c r="Z266" i="6"/>
  <c r="Y266" i="6"/>
  <c r="X266" i="6"/>
  <c r="W266" i="6"/>
  <c r="V266" i="6"/>
  <c r="U266" i="6"/>
  <c r="AE265" i="6"/>
  <c r="AD265" i="6"/>
  <c r="AC265" i="6"/>
  <c r="AB265" i="6"/>
  <c r="AA265" i="6"/>
  <c r="Z265" i="6"/>
  <c r="Y265" i="6"/>
  <c r="X265" i="6"/>
  <c r="W265" i="6"/>
  <c r="V265" i="6"/>
  <c r="U265" i="6"/>
  <c r="AE264" i="6"/>
  <c r="AD264" i="6"/>
  <c r="AC264" i="6"/>
  <c r="AB264" i="6"/>
  <c r="AA264" i="6"/>
  <c r="Z264" i="6"/>
  <c r="Y264" i="6"/>
  <c r="X264" i="6"/>
  <c r="W264" i="6"/>
  <c r="V264" i="6"/>
  <c r="U264" i="6"/>
  <c r="AE263" i="6"/>
  <c r="AD263" i="6"/>
  <c r="AC263" i="6"/>
  <c r="AB263" i="6"/>
  <c r="AA263" i="6"/>
  <c r="Z263" i="6"/>
  <c r="Y263" i="6"/>
  <c r="X263" i="6"/>
  <c r="W263" i="6"/>
  <c r="V263" i="6"/>
  <c r="U263" i="6"/>
  <c r="AE262" i="6"/>
  <c r="AD262" i="6"/>
  <c r="AC262" i="6"/>
  <c r="AB262" i="6"/>
  <c r="AA262" i="6"/>
  <c r="Z262" i="6"/>
  <c r="Y262" i="6"/>
  <c r="X262" i="6"/>
  <c r="W262" i="6"/>
  <c r="V262" i="6"/>
  <c r="U262" i="6"/>
  <c r="AE261" i="6"/>
  <c r="AD261" i="6"/>
  <c r="AC261" i="6"/>
  <c r="AB261" i="6"/>
  <c r="AA261" i="6"/>
  <c r="Z261" i="6"/>
  <c r="Y261" i="6"/>
  <c r="X261" i="6"/>
  <c r="W261" i="6"/>
  <c r="V261" i="6"/>
  <c r="U261" i="6"/>
  <c r="AE260" i="6"/>
  <c r="AD260" i="6"/>
  <c r="AC260" i="6"/>
  <c r="AB260" i="6"/>
  <c r="AA260" i="6"/>
  <c r="Z260" i="6"/>
  <c r="Y260" i="6"/>
  <c r="X260" i="6"/>
  <c r="W260" i="6"/>
  <c r="V260" i="6"/>
  <c r="U260" i="6"/>
  <c r="AE259" i="6"/>
  <c r="AD259" i="6"/>
  <c r="AC259" i="6"/>
  <c r="AB259" i="6"/>
  <c r="AA259" i="6"/>
  <c r="Z259" i="6"/>
  <c r="Y259" i="6"/>
  <c r="X259" i="6"/>
  <c r="W259" i="6"/>
  <c r="V259" i="6"/>
  <c r="U259" i="6"/>
  <c r="AE258" i="6"/>
  <c r="AD258" i="6"/>
  <c r="AC258" i="6"/>
  <c r="AB258" i="6"/>
  <c r="AA258" i="6"/>
  <c r="Z258" i="6"/>
  <c r="Y258" i="6"/>
  <c r="X258" i="6"/>
  <c r="W258" i="6"/>
  <c r="V258" i="6"/>
  <c r="U258" i="6"/>
  <c r="AE257" i="6"/>
  <c r="AD257" i="6"/>
  <c r="AC257" i="6"/>
  <c r="AB257" i="6"/>
  <c r="AA257" i="6"/>
  <c r="Z257" i="6"/>
  <c r="Y257" i="6"/>
  <c r="X257" i="6"/>
  <c r="W257" i="6"/>
  <c r="V257" i="6"/>
  <c r="U257" i="6"/>
  <c r="AE256" i="6"/>
  <c r="AD256" i="6"/>
  <c r="AC256" i="6"/>
  <c r="AB256" i="6"/>
  <c r="AA256" i="6"/>
  <c r="Z256" i="6"/>
  <c r="Y256" i="6"/>
  <c r="X256" i="6"/>
  <c r="W256" i="6"/>
  <c r="V256" i="6"/>
  <c r="U256" i="6"/>
  <c r="AE255" i="6"/>
  <c r="AD255" i="6"/>
  <c r="AC255" i="6"/>
  <c r="AB255" i="6"/>
  <c r="AA255" i="6"/>
  <c r="Z255" i="6"/>
  <c r="Y255" i="6"/>
  <c r="X255" i="6"/>
  <c r="W255" i="6"/>
  <c r="V255" i="6"/>
  <c r="U255" i="6"/>
  <c r="AE254" i="6"/>
  <c r="AD254" i="6"/>
  <c r="AC254" i="6"/>
  <c r="AB254" i="6"/>
  <c r="AA254" i="6"/>
  <c r="Z254" i="6"/>
  <c r="Y254" i="6"/>
  <c r="X254" i="6"/>
  <c r="W254" i="6"/>
  <c r="V254" i="6"/>
  <c r="U254" i="6"/>
  <c r="AE253" i="6"/>
  <c r="AD253" i="6"/>
  <c r="AC253" i="6"/>
  <c r="AB253" i="6"/>
  <c r="AA253" i="6"/>
  <c r="Z253" i="6"/>
  <c r="Y253" i="6"/>
  <c r="X253" i="6"/>
  <c r="W253" i="6"/>
  <c r="V253" i="6"/>
  <c r="U253" i="6"/>
  <c r="AE252" i="6"/>
  <c r="AD252" i="6"/>
  <c r="AC252" i="6"/>
  <c r="AB252" i="6"/>
  <c r="AA252" i="6"/>
  <c r="Z252" i="6"/>
  <c r="Y252" i="6"/>
  <c r="X252" i="6"/>
  <c r="W252" i="6"/>
  <c r="V252" i="6"/>
  <c r="U252" i="6"/>
  <c r="AE251" i="6"/>
  <c r="AD251" i="6"/>
  <c r="AC251" i="6"/>
  <c r="AB251" i="6"/>
  <c r="AA251" i="6"/>
  <c r="Z251" i="6"/>
  <c r="Y251" i="6"/>
  <c r="X251" i="6"/>
  <c r="W251" i="6"/>
  <c r="V251" i="6"/>
  <c r="U251" i="6"/>
  <c r="AE250" i="6"/>
  <c r="AD250" i="6"/>
  <c r="AC250" i="6"/>
  <c r="AB250" i="6"/>
  <c r="AA250" i="6"/>
  <c r="Z250" i="6"/>
  <c r="Y250" i="6"/>
  <c r="X250" i="6"/>
  <c r="W250" i="6"/>
  <c r="V250" i="6"/>
  <c r="U250" i="6"/>
  <c r="AE249" i="6"/>
  <c r="AD249" i="6"/>
  <c r="AC249" i="6"/>
  <c r="AB249" i="6"/>
  <c r="AA249" i="6"/>
  <c r="Z249" i="6"/>
  <c r="Y249" i="6"/>
  <c r="X249" i="6"/>
  <c r="W249" i="6"/>
  <c r="V249" i="6"/>
  <c r="U249" i="6"/>
  <c r="AE248" i="6"/>
  <c r="AD248" i="6"/>
  <c r="AC248" i="6"/>
  <c r="AB248" i="6"/>
  <c r="AA248" i="6"/>
  <c r="Z248" i="6"/>
  <c r="Y248" i="6"/>
  <c r="X248" i="6"/>
  <c r="W248" i="6"/>
  <c r="V248" i="6"/>
  <c r="U248" i="6"/>
  <c r="AE247" i="6"/>
  <c r="AD247" i="6"/>
  <c r="AC247" i="6"/>
  <c r="AB247" i="6"/>
  <c r="AA247" i="6"/>
  <c r="Z247" i="6"/>
  <c r="Y247" i="6"/>
  <c r="X247" i="6"/>
  <c r="W247" i="6"/>
  <c r="V247" i="6"/>
  <c r="U247" i="6"/>
  <c r="AE246" i="6"/>
  <c r="AD246" i="6"/>
  <c r="AC246" i="6"/>
  <c r="AB246" i="6"/>
  <c r="AA246" i="6"/>
  <c r="Z246" i="6"/>
  <c r="Y246" i="6"/>
  <c r="X246" i="6"/>
  <c r="W246" i="6"/>
  <c r="V246" i="6"/>
  <c r="U246" i="6"/>
  <c r="AE245" i="6"/>
  <c r="AD245" i="6"/>
  <c r="AC245" i="6"/>
  <c r="AB245" i="6"/>
  <c r="AA245" i="6"/>
  <c r="Z245" i="6"/>
  <c r="Y245" i="6"/>
  <c r="X245" i="6"/>
  <c r="W245" i="6"/>
  <c r="V245" i="6"/>
  <c r="U245" i="6"/>
  <c r="AE244" i="6"/>
  <c r="AD244" i="6"/>
  <c r="AC244" i="6"/>
  <c r="AB244" i="6"/>
  <c r="AA244" i="6"/>
  <c r="Z244" i="6"/>
  <c r="Y244" i="6"/>
  <c r="X244" i="6"/>
  <c r="W244" i="6"/>
  <c r="V244" i="6"/>
  <c r="U244" i="6"/>
  <c r="AE243" i="6"/>
  <c r="AD243" i="6"/>
  <c r="AC243" i="6"/>
  <c r="AB243" i="6"/>
  <c r="AA243" i="6"/>
  <c r="Z243" i="6"/>
  <c r="Y243" i="6"/>
  <c r="X243" i="6"/>
  <c r="W243" i="6"/>
  <c r="V243" i="6"/>
  <c r="U243" i="6"/>
  <c r="AE242" i="6"/>
  <c r="AD242" i="6"/>
  <c r="AC242" i="6"/>
  <c r="AB242" i="6"/>
  <c r="AA242" i="6"/>
  <c r="Z242" i="6"/>
  <c r="Y242" i="6"/>
  <c r="X242" i="6"/>
  <c r="W242" i="6"/>
  <c r="V242" i="6"/>
  <c r="U242" i="6"/>
  <c r="AE241" i="6"/>
  <c r="AD241" i="6"/>
  <c r="AC241" i="6"/>
  <c r="AB241" i="6"/>
  <c r="AA241" i="6"/>
  <c r="Z241" i="6"/>
  <c r="Y241" i="6"/>
  <c r="X241" i="6"/>
  <c r="W241" i="6"/>
  <c r="V241" i="6"/>
  <c r="U241" i="6"/>
  <c r="AE240" i="6"/>
  <c r="AD240" i="6"/>
  <c r="AC240" i="6"/>
  <c r="AB240" i="6"/>
  <c r="AA240" i="6"/>
  <c r="Z240" i="6"/>
  <c r="Y240" i="6"/>
  <c r="X240" i="6"/>
  <c r="W240" i="6"/>
  <c r="V240" i="6"/>
  <c r="U240" i="6"/>
  <c r="AE239" i="6"/>
  <c r="AD239" i="6"/>
  <c r="AC239" i="6"/>
  <c r="AB239" i="6"/>
  <c r="AA239" i="6"/>
  <c r="Z239" i="6"/>
  <c r="Y239" i="6"/>
  <c r="X239" i="6"/>
  <c r="W239" i="6"/>
  <c r="V239" i="6"/>
  <c r="U239" i="6"/>
  <c r="AE238" i="6"/>
  <c r="AD238" i="6"/>
  <c r="AC238" i="6"/>
  <c r="AB238" i="6"/>
  <c r="AA238" i="6"/>
  <c r="Z238" i="6"/>
  <c r="Y238" i="6"/>
  <c r="X238" i="6"/>
  <c r="W238" i="6"/>
  <c r="V238" i="6"/>
  <c r="U238" i="6"/>
  <c r="AE237" i="6"/>
  <c r="AD237" i="6"/>
  <c r="AC237" i="6"/>
  <c r="AB237" i="6"/>
  <c r="AA237" i="6"/>
  <c r="Z237" i="6"/>
  <c r="Y237" i="6"/>
  <c r="X237" i="6"/>
  <c r="W237" i="6"/>
  <c r="V237" i="6"/>
  <c r="U237" i="6"/>
  <c r="AE236" i="6"/>
  <c r="AD236" i="6"/>
  <c r="AC236" i="6"/>
  <c r="AB236" i="6"/>
  <c r="AA236" i="6"/>
  <c r="Z236" i="6"/>
  <c r="Y236" i="6"/>
  <c r="X236" i="6"/>
  <c r="W236" i="6"/>
  <c r="V236" i="6"/>
  <c r="U236" i="6"/>
  <c r="AE235" i="6"/>
  <c r="AD235" i="6"/>
  <c r="AC235" i="6"/>
  <c r="AB235" i="6"/>
  <c r="AA235" i="6"/>
  <c r="Z235" i="6"/>
  <c r="Y235" i="6"/>
  <c r="X235" i="6"/>
  <c r="W235" i="6"/>
  <c r="V235" i="6"/>
  <c r="U235" i="6"/>
  <c r="AE234" i="6"/>
  <c r="AD234" i="6"/>
  <c r="AC234" i="6"/>
  <c r="AB234" i="6"/>
  <c r="AA234" i="6"/>
  <c r="Z234" i="6"/>
  <c r="Y234" i="6"/>
  <c r="X234" i="6"/>
  <c r="W234" i="6"/>
  <c r="V234" i="6"/>
  <c r="U234" i="6"/>
  <c r="AE233" i="6"/>
  <c r="AD233" i="6"/>
  <c r="AC233" i="6"/>
  <c r="AB233" i="6"/>
  <c r="AA233" i="6"/>
  <c r="Z233" i="6"/>
  <c r="Y233" i="6"/>
  <c r="X233" i="6"/>
  <c r="W233" i="6"/>
  <c r="V233" i="6"/>
  <c r="U233" i="6"/>
  <c r="AE232" i="6"/>
  <c r="AD232" i="6"/>
  <c r="AC232" i="6"/>
  <c r="AB232" i="6"/>
  <c r="AA232" i="6"/>
  <c r="Z232" i="6"/>
  <c r="Y232" i="6"/>
  <c r="X232" i="6"/>
  <c r="W232" i="6"/>
  <c r="V232" i="6"/>
  <c r="U232" i="6"/>
  <c r="AE231" i="6"/>
  <c r="AD231" i="6"/>
  <c r="AC231" i="6"/>
  <c r="AB231" i="6"/>
  <c r="AA231" i="6"/>
  <c r="Z231" i="6"/>
  <c r="Y231" i="6"/>
  <c r="X231" i="6"/>
  <c r="W231" i="6"/>
  <c r="V231" i="6"/>
  <c r="U231" i="6"/>
  <c r="AE230" i="6"/>
  <c r="AD230" i="6"/>
  <c r="AC230" i="6"/>
  <c r="AB230" i="6"/>
  <c r="AA230" i="6"/>
  <c r="Z230" i="6"/>
  <c r="Y230" i="6"/>
  <c r="X230" i="6"/>
  <c r="W230" i="6"/>
  <c r="V230" i="6"/>
  <c r="U230" i="6"/>
  <c r="AE229" i="6"/>
  <c r="AD229" i="6"/>
  <c r="AC229" i="6"/>
  <c r="AB229" i="6"/>
  <c r="AA229" i="6"/>
  <c r="Z229" i="6"/>
  <c r="Y229" i="6"/>
  <c r="X229" i="6"/>
  <c r="W229" i="6"/>
  <c r="V229" i="6"/>
  <c r="U229" i="6"/>
  <c r="AE228" i="6"/>
  <c r="AD228" i="6"/>
  <c r="AC228" i="6"/>
  <c r="AB228" i="6"/>
  <c r="AA228" i="6"/>
  <c r="Z228" i="6"/>
  <c r="Y228" i="6"/>
  <c r="X228" i="6"/>
  <c r="W228" i="6"/>
  <c r="V228" i="6"/>
  <c r="U228" i="6"/>
  <c r="AE227" i="6"/>
  <c r="AD227" i="6"/>
  <c r="AC227" i="6"/>
  <c r="AB227" i="6"/>
  <c r="AA227" i="6"/>
  <c r="Z227" i="6"/>
  <c r="Y227" i="6"/>
  <c r="X227" i="6"/>
  <c r="W227" i="6"/>
  <c r="V227" i="6"/>
  <c r="U227" i="6"/>
  <c r="AE226" i="6"/>
  <c r="AD226" i="6"/>
  <c r="AC226" i="6"/>
  <c r="AB226" i="6"/>
  <c r="AA226" i="6"/>
  <c r="Z226" i="6"/>
  <c r="Y226" i="6"/>
  <c r="X226" i="6"/>
  <c r="W226" i="6"/>
  <c r="V226" i="6"/>
  <c r="U226" i="6"/>
  <c r="AE225" i="6"/>
  <c r="AD225" i="6"/>
  <c r="AC225" i="6"/>
  <c r="AB225" i="6"/>
  <c r="AA225" i="6"/>
  <c r="Z225" i="6"/>
  <c r="Y225" i="6"/>
  <c r="X225" i="6"/>
  <c r="W225" i="6"/>
  <c r="V225" i="6"/>
  <c r="U225" i="6"/>
  <c r="AE224" i="6"/>
  <c r="AD224" i="6"/>
  <c r="AC224" i="6"/>
  <c r="AB224" i="6"/>
  <c r="AA224" i="6"/>
  <c r="Z224" i="6"/>
  <c r="Y224" i="6"/>
  <c r="X224" i="6"/>
  <c r="W224" i="6"/>
  <c r="V224" i="6"/>
  <c r="U224" i="6"/>
  <c r="AE223" i="6"/>
  <c r="AD223" i="6"/>
  <c r="AC223" i="6"/>
  <c r="AB223" i="6"/>
  <c r="AA223" i="6"/>
  <c r="Z223" i="6"/>
  <c r="Y223" i="6"/>
  <c r="X223" i="6"/>
  <c r="W223" i="6"/>
  <c r="V223" i="6"/>
  <c r="U223" i="6"/>
  <c r="AE222" i="6"/>
  <c r="AD222" i="6"/>
  <c r="AC222" i="6"/>
  <c r="AB222" i="6"/>
  <c r="AA222" i="6"/>
  <c r="Z222" i="6"/>
  <c r="Y222" i="6"/>
  <c r="X222" i="6"/>
  <c r="W222" i="6"/>
  <c r="V222" i="6"/>
  <c r="U222" i="6"/>
  <c r="AE221" i="6"/>
  <c r="AD221" i="6"/>
  <c r="AC221" i="6"/>
  <c r="AB221" i="6"/>
  <c r="AA221" i="6"/>
  <c r="Z221" i="6"/>
  <c r="Y221" i="6"/>
  <c r="X221" i="6"/>
  <c r="W221" i="6"/>
  <c r="V221" i="6"/>
  <c r="U221" i="6"/>
  <c r="AE220" i="6"/>
  <c r="AD220" i="6"/>
  <c r="AC220" i="6"/>
  <c r="AB220" i="6"/>
  <c r="AA220" i="6"/>
  <c r="Z220" i="6"/>
  <c r="Y220" i="6"/>
  <c r="X220" i="6"/>
  <c r="W220" i="6"/>
  <c r="V220" i="6"/>
  <c r="U220" i="6"/>
  <c r="AE219" i="6"/>
  <c r="AD219" i="6"/>
  <c r="AC219" i="6"/>
  <c r="AB219" i="6"/>
  <c r="AA219" i="6"/>
  <c r="Z219" i="6"/>
  <c r="Y219" i="6"/>
  <c r="X219" i="6"/>
  <c r="W219" i="6"/>
  <c r="V219" i="6"/>
  <c r="U219" i="6"/>
  <c r="AE218" i="6"/>
  <c r="AD218" i="6"/>
  <c r="AC218" i="6"/>
  <c r="AB218" i="6"/>
  <c r="AA218" i="6"/>
  <c r="Z218" i="6"/>
  <c r="Y218" i="6"/>
  <c r="X218" i="6"/>
  <c r="W218" i="6"/>
  <c r="V218" i="6"/>
  <c r="U218" i="6"/>
  <c r="AE217" i="6"/>
  <c r="AD217" i="6"/>
  <c r="AC217" i="6"/>
  <c r="AB217" i="6"/>
  <c r="AA217" i="6"/>
  <c r="Z217" i="6"/>
  <c r="Y217" i="6"/>
  <c r="X217" i="6"/>
  <c r="W217" i="6"/>
  <c r="V217" i="6"/>
  <c r="U217" i="6"/>
  <c r="AE216" i="6"/>
  <c r="AD216" i="6"/>
  <c r="AC216" i="6"/>
  <c r="AB216" i="6"/>
  <c r="AA216" i="6"/>
  <c r="Z216" i="6"/>
  <c r="Y216" i="6"/>
  <c r="X216" i="6"/>
  <c r="W216" i="6"/>
  <c r="V216" i="6"/>
  <c r="U216" i="6"/>
  <c r="AE215" i="6"/>
  <c r="AD215" i="6"/>
  <c r="AC215" i="6"/>
  <c r="AB215" i="6"/>
  <c r="AA215" i="6"/>
  <c r="Z215" i="6"/>
  <c r="Y215" i="6"/>
  <c r="X215" i="6"/>
  <c r="W215" i="6"/>
  <c r="V215" i="6"/>
  <c r="U215" i="6"/>
  <c r="AE214" i="6"/>
  <c r="AD214" i="6"/>
  <c r="AC214" i="6"/>
  <c r="AB214" i="6"/>
  <c r="AA214" i="6"/>
  <c r="Z214" i="6"/>
  <c r="Y214" i="6"/>
  <c r="X214" i="6"/>
  <c r="W214" i="6"/>
  <c r="V214" i="6"/>
  <c r="U214" i="6"/>
  <c r="AE213" i="6"/>
  <c r="AD213" i="6"/>
  <c r="AC213" i="6"/>
  <c r="AB213" i="6"/>
  <c r="AA213" i="6"/>
  <c r="Z213" i="6"/>
  <c r="Y213" i="6"/>
  <c r="X213" i="6"/>
  <c r="W213" i="6"/>
  <c r="V213" i="6"/>
  <c r="U213" i="6"/>
  <c r="AE212" i="6"/>
  <c r="AD212" i="6"/>
  <c r="AC212" i="6"/>
  <c r="AB212" i="6"/>
  <c r="AA212" i="6"/>
  <c r="Z212" i="6"/>
  <c r="Y212" i="6"/>
  <c r="X212" i="6"/>
  <c r="W212" i="6"/>
  <c r="V212" i="6"/>
  <c r="U212" i="6"/>
  <c r="AE211" i="6"/>
  <c r="AD211" i="6"/>
  <c r="AC211" i="6"/>
  <c r="AB211" i="6"/>
  <c r="AA211" i="6"/>
  <c r="Z211" i="6"/>
  <c r="Y211" i="6"/>
  <c r="X211" i="6"/>
  <c r="W211" i="6"/>
  <c r="V211" i="6"/>
  <c r="U211" i="6"/>
  <c r="AE210" i="6"/>
  <c r="AD210" i="6"/>
  <c r="AC210" i="6"/>
  <c r="AB210" i="6"/>
  <c r="AA210" i="6"/>
  <c r="Z210" i="6"/>
  <c r="Y210" i="6"/>
  <c r="X210" i="6"/>
  <c r="W210" i="6"/>
  <c r="V210" i="6"/>
  <c r="U210" i="6"/>
  <c r="AE209" i="6"/>
  <c r="AD209" i="6"/>
  <c r="AC209" i="6"/>
  <c r="AB209" i="6"/>
  <c r="AA209" i="6"/>
  <c r="Z209" i="6"/>
  <c r="Y209" i="6"/>
  <c r="X209" i="6"/>
  <c r="W209" i="6"/>
  <c r="V209" i="6"/>
  <c r="U209" i="6"/>
  <c r="AE208" i="6"/>
  <c r="AD208" i="6"/>
  <c r="AC208" i="6"/>
  <c r="AB208" i="6"/>
  <c r="AA208" i="6"/>
  <c r="Z208" i="6"/>
  <c r="Y208" i="6"/>
  <c r="X208" i="6"/>
  <c r="W208" i="6"/>
  <c r="V208" i="6"/>
  <c r="U208" i="6"/>
  <c r="AE207" i="6"/>
  <c r="AD207" i="6"/>
  <c r="AC207" i="6"/>
  <c r="AB207" i="6"/>
  <c r="AA207" i="6"/>
  <c r="Z207" i="6"/>
  <c r="Y207" i="6"/>
  <c r="X207" i="6"/>
  <c r="W207" i="6"/>
  <c r="V207" i="6"/>
  <c r="U207" i="6"/>
  <c r="AE206" i="6"/>
  <c r="AD206" i="6"/>
  <c r="AC206" i="6"/>
  <c r="AB206" i="6"/>
  <c r="AA206" i="6"/>
  <c r="Z206" i="6"/>
  <c r="Y206" i="6"/>
  <c r="X206" i="6"/>
  <c r="W206" i="6"/>
  <c r="V206" i="6"/>
  <c r="U206" i="6"/>
  <c r="AE205" i="6"/>
  <c r="AD205" i="6"/>
  <c r="AC205" i="6"/>
  <c r="AB205" i="6"/>
  <c r="AA205" i="6"/>
  <c r="Z205" i="6"/>
  <c r="Y205" i="6"/>
  <c r="X205" i="6"/>
  <c r="W205" i="6"/>
  <c r="V205" i="6"/>
  <c r="U205" i="6"/>
  <c r="AE204" i="6"/>
  <c r="AD204" i="6"/>
  <c r="AC204" i="6"/>
  <c r="AB204" i="6"/>
  <c r="AA204" i="6"/>
  <c r="Z204" i="6"/>
  <c r="Y204" i="6"/>
  <c r="X204" i="6"/>
  <c r="W204" i="6"/>
  <c r="V204" i="6"/>
  <c r="U204" i="6"/>
  <c r="AE203" i="6"/>
  <c r="AD203" i="6"/>
  <c r="AC203" i="6"/>
  <c r="AB203" i="6"/>
  <c r="AA203" i="6"/>
  <c r="Z203" i="6"/>
  <c r="Y203" i="6"/>
  <c r="X203" i="6"/>
  <c r="W203" i="6"/>
  <c r="V203" i="6"/>
  <c r="U203" i="6"/>
  <c r="AE202" i="6"/>
  <c r="AD202" i="6"/>
  <c r="AC202" i="6"/>
  <c r="AB202" i="6"/>
  <c r="AA202" i="6"/>
  <c r="Z202" i="6"/>
  <c r="Y202" i="6"/>
  <c r="X202" i="6"/>
  <c r="W202" i="6"/>
  <c r="V202" i="6"/>
  <c r="U202" i="6"/>
  <c r="AE201" i="6"/>
  <c r="AD201" i="6"/>
  <c r="AC201" i="6"/>
  <c r="AB201" i="6"/>
  <c r="AA201" i="6"/>
  <c r="Z201" i="6"/>
  <c r="Y201" i="6"/>
  <c r="X201" i="6"/>
  <c r="W201" i="6"/>
  <c r="V201" i="6"/>
  <c r="U201" i="6"/>
  <c r="AE200" i="6"/>
  <c r="AD200" i="6"/>
  <c r="AC200" i="6"/>
  <c r="AB200" i="6"/>
  <c r="AA200" i="6"/>
  <c r="Z200" i="6"/>
  <c r="Y200" i="6"/>
  <c r="X200" i="6"/>
  <c r="W200" i="6"/>
  <c r="V200" i="6"/>
  <c r="U200" i="6"/>
  <c r="AE199" i="6"/>
  <c r="AD199" i="6"/>
  <c r="AC199" i="6"/>
  <c r="AB199" i="6"/>
  <c r="AA199" i="6"/>
  <c r="Z199" i="6"/>
  <c r="Y199" i="6"/>
  <c r="X199" i="6"/>
  <c r="W199" i="6"/>
  <c r="V199" i="6"/>
  <c r="U199" i="6"/>
  <c r="AE198" i="6"/>
  <c r="AD198" i="6"/>
  <c r="AC198" i="6"/>
  <c r="AB198" i="6"/>
  <c r="AA198" i="6"/>
  <c r="Z198" i="6"/>
  <c r="Y198" i="6"/>
  <c r="X198" i="6"/>
  <c r="W198" i="6"/>
  <c r="V198" i="6"/>
  <c r="U198" i="6"/>
  <c r="AE197" i="6"/>
  <c r="AD197" i="6"/>
  <c r="AC197" i="6"/>
  <c r="AB197" i="6"/>
  <c r="AA197" i="6"/>
  <c r="Z197" i="6"/>
  <c r="Y197" i="6"/>
  <c r="X197" i="6"/>
  <c r="W197" i="6"/>
  <c r="V197" i="6"/>
  <c r="U197" i="6"/>
  <c r="AE196" i="6"/>
  <c r="AD196" i="6"/>
  <c r="AC196" i="6"/>
  <c r="AB196" i="6"/>
  <c r="AA196" i="6"/>
  <c r="Z196" i="6"/>
  <c r="Y196" i="6"/>
  <c r="X196" i="6"/>
  <c r="W196" i="6"/>
  <c r="V196" i="6"/>
  <c r="U196" i="6"/>
  <c r="AE195" i="6"/>
  <c r="AD195" i="6"/>
  <c r="AC195" i="6"/>
  <c r="AB195" i="6"/>
  <c r="AA195" i="6"/>
  <c r="Z195" i="6"/>
  <c r="Y195" i="6"/>
  <c r="X195" i="6"/>
  <c r="W195" i="6"/>
  <c r="V195" i="6"/>
  <c r="U195" i="6"/>
  <c r="AE194" i="6"/>
  <c r="AD194" i="6"/>
  <c r="AC194" i="6"/>
  <c r="AB194" i="6"/>
  <c r="AA194" i="6"/>
  <c r="Z194" i="6"/>
  <c r="Y194" i="6"/>
  <c r="X194" i="6"/>
  <c r="W194" i="6"/>
  <c r="V194" i="6"/>
  <c r="U194" i="6"/>
  <c r="AE193" i="6"/>
  <c r="AD193" i="6"/>
  <c r="AC193" i="6"/>
  <c r="AB193" i="6"/>
  <c r="AA193" i="6"/>
  <c r="Z193" i="6"/>
  <c r="Y193" i="6"/>
  <c r="X193" i="6"/>
  <c r="W193" i="6"/>
  <c r="V193" i="6"/>
  <c r="U193" i="6"/>
  <c r="AE192" i="6"/>
  <c r="AD192" i="6"/>
  <c r="AC192" i="6"/>
  <c r="AB192" i="6"/>
  <c r="AA192" i="6"/>
  <c r="Z192" i="6"/>
  <c r="Y192" i="6"/>
  <c r="X192" i="6"/>
  <c r="W192" i="6"/>
  <c r="V192" i="6"/>
  <c r="U192" i="6"/>
  <c r="AE191" i="6"/>
  <c r="AD191" i="6"/>
  <c r="AC191" i="6"/>
  <c r="AB191" i="6"/>
  <c r="AA191" i="6"/>
  <c r="Z191" i="6"/>
  <c r="Y191" i="6"/>
  <c r="X191" i="6"/>
  <c r="W191" i="6"/>
  <c r="V191" i="6"/>
  <c r="U191" i="6"/>
  <c r="AE190" i="6"/>
  <c r="AD190" i="6"/>
  <c r="AC190" i="6"/>
  <c r="AB190" i="6"/>
  <c r="AA190" i="6"/>
  <c r="Z190" i="6"/>
  <c r="Y190" i="6"/>
  <c r="X190" i="6"/>
  <c r="W190" i="6"/>
  <c r="V190" i="6"/>
  <c r="U190" i="6"/>
  <c r="AE189" i="6"/>
  <c r="AD189" i="6"/>
  <c r="AC189" i="6"/>
  <c r="AB189" i="6"/>
  <c r="AA189" i="6"/>
  <c r="Z189" i="6"/>
  <c r="Y189" i="6"/>
  <c r="X189" i="6"/>
  <c r="W189" i="6"/>
  <c r="V189" i="6"/>
  <c r="U189" i="6"/>
  <c r="AE188" i="6"/>
  <c r="AD188" i="6"/>
  <c r="AC188" i="6"/>
  <c r="AB188" i="6"/>
  <c r="AA188" i="6"/>
  <c r="Z188" i="6"/>
  <c r="Y188" i="6"/>
  <c r="X188" i="6"/>
  <c r="W188" i="6"/>
  <c r="V188" i="6"/>
  <c r="U188" i="6"/>
  <c r="AE187" i="6"/>
  <c r="AD187" i="6"/>
  <c r="AC187" i="6"/>
  <c r="AB187" i="6"/>
  <c r="AA187" i="6"/>
  <c r="Z187" i="6"/>
  <c r="Y187" i="6"/>
  <c r="X187" i="6"/>
  <c r="W187" i="6"/>
  <c r="V187" i="6"/>
  <c r="U187" i="6"/>
  <c r="AE186" i="6"/>
  <c r="AD186" i="6"/>
  <c r="AC186" i="6"/>
  <c r="AB186" i="6"/>
  <c r="AA186" i="6"/>
  <c r="Z186" i="6"/>
  <c r="Y186" i="6"/>
  <c r="X186" i="6"/>
  <c r="W186" i="6"/>
  <c r="V186" i="6"/>
  <c r="U186" i="6"/>
  <c r="AE185" i="6"/>
  <c r="AD185" i="6"/>
  <c r="AC185" i="6"/>
  <c r="AB185" i="6"/>
  <c r="AA185" i="6"/>
  <c r="Z185" i="6"/>
  <c r="Y185" i="6"/>
  <c r="X185" i="6"/>
  <c r="W185" i="6"/>
  <c r="V185" i="6"/>
  <c r="U185" i="6"/>
  <c r="AE184" i="6"/>
  <c r="AD184" i="6"/>
  <c r="AC184" i="6"/>
  <c r="AB184" i="6"/>
  <c r="AA184" i="6"/>
  <c r="Z184" i="6"/>
  <c r="Y184" i="6"/>
  <c r="X184" i="6"/>
  <c r="W184" i="6"/>
  <c r="V184" i="6"/>
  <c r="U184" i="6"/>
  <c r="AE183" i="6"/>
  <c r="AD183" i="6"/>
  <c r="AC183" i="6"/>
  <c r="AB183" i="6"/>
  <c r="AA183" i="6"/>
  <c r="Z183" i="6"/>
  <c r="Y183" i="6"/>
  <c r="X183" i="6"/>
  <c r="W183" i="6"/>
  <c r="V183" i="6"/>
  <c r="U183" i="6"/>
  <c r="AE182" i="6"/>
  <c r="AD182" i="6"/>
  <c r="AC182" i="6"/>
  <c r="AB182" i="6"/>
  <c r="AA182" i="6"/>
  <c r="Z182" i="6"/>
  <c r="Y182" i="6"/>
  <c r="X182" i="6"/>
  <c r="W182" i="6"/>
  <c r="V182" i="6"/>
  <c r="U182" i="6"/>
  <c r="AE181" i="6"/>
  <c r="AD181" i="6"/>
  <c r="AC181" i="6"/>
  <c r="AB181" i="6"/>
  <c r="AA181" i="6"/>
  <c r="Z181" i="6"/>
  <c r="Y181" i="6"/>
  <c r="X181" i="6"/>
  <c r="W181" i="6"/>
  <c r="V181" i="6"/>
  <c r="U181" i="6"/>
  <c r="AE180" i="6"/>
  <c r="AD180" i="6"/>
  <c r="AC180" i="6"/>
  <c r="AB180" i="6"/>
  <c r="AA180" i="6"/>
  <c r="Z180" i="6"/>
  <c r="Y180" i="6"/>
  <c r="X180" i="6"/>
  <c r="W180" i="6"/>
  <c r="V180" i="6"/>
  <c r="U180" i="6"/>
  <c r="AE179" i="6"/>
  <c r="AD179" i="6"/>
  <c r="AC179" i="6"/>
  <c r="AB179" i="6"/>
  <c r="AA179" i="6"/>
  <c r="Z179" i="6"/>
  <c r="Y179" i="6"/>
  <c r="X179" i="6"/>
  <c r="W179" i="6"/>
  <c r="V179" i="6"/>
  <c r="U179" i="6"/>
  <c r="AE178" i="6"/>
  <c r="AD178" i="6"/>
  <c r="AC178" i="6"/>
  <c r="AB178" i="6"/>
  <c r="AA178" i="6"/>
  <c r="Z178" i="6"/>
  <c r="Y178" i="6"/>
  <c r="X178" i="6"/>
  <c r="W178" i="6"/>
  <c r="V178" i="6"/>
  <c r="U178" i="6"/>
  <c r="AE177" i="6"/>
  <c r="AD177" i="6"/>
  <c r="AC177" i="6"/>
  <c r="AB177" i="6"/>
  <c r="AA177" i="6"/>
  <c r="Z177" i="6"/>
  <c r="Y177" i="6"/>
  <c r="X177" i="6"/>
  <c r="W177" i="6"/>
  <c r="V177" i="6"/>
  <c r="U177" i="6"/>
  <c r="AE176" i="6"/>
  <c r="AD176" i="6"/>
  <c r="AC176" i="6"/>
  <c r="AB176" i="6"/>
  <c r="AA176" i="6"/>
  <c r="Z176" i="6"/>
  <c r="Y176" i="6"/>
  <c r="X176" i="6"/>
  <c r="W176" i="6"/>
  <c r="V176" i="6"/>
  <c r="U176" i="6"/>
  <c r="AE175" i="6"/>
  <c r="AD175" i="6"/>
  <c r="AC175" i="6"/>
  <c r="AB175" i="6"/>
  <c r="AA175" i="6"/>
  <c r="Z175" i="6"/>
  <c r="Y175" i="6"/>
  <c r="X175" i="6"/>
  <c r="W175" i="6"/>
  <c r="V175" i="6"/>
  <c r="U175" i="6"/>
  <c r="AE174" i="6"/>
  <c r="AD174" i="6"/>
  <c r="AC174" i="6"/>
  <c r="AB174" i="6"/>
  <c r="AA174" i="6"/>
  <c r="Z174" i="6"/>
  <c r="Y174" i="6"/>
  <c r="X174" i="6"/>
  <c r="W174" i="6"/>
  <c r="V174" i="6"/>
  <c r="U174" i="6"/>
  <c r="AE173" i="6"/>
  <c r="AD173" i="6"/>
  <c r="AC173" i="6"/>
  <c r="AB173" i="6"/>
  <c r="AA173" i="6"/>
  <c r="Z173" i="6"/>
  <c r="Y173" i="6"/>
  <c r="X173" i="6"/>
  <c r="W173" i="6"/>
  <c r="V173" i="6"/>
  <c r="U173" i="6"/>
  <c r="AE172" i="6"/>
  <c r="AD172" i="6"/>
  <c r="AC172" i="6"/>
  <c r="AB172" i="6"/>
  <c r="AA172" i="6"/>
  <c r="Z172" i="6"/>
  <c r="Y172" i="6"/>
  <c r="X172" i="6"/>
  <c r="W172" i="6"/>
  <c r="V172" i="6"/>
  <c r="U172" i="6"/>
  <c r="AE171" i="6"/>
  <c r="AD171" i="6"/>
  <c r="AC171" i="6"/>
  <c r="AB171" i="6"/>
  <c r="AA171" i="6"/>
  <c r="Z171" i="6"/>
  <c r="Y171" i="6"/>
  <c r="X171" i="6"/>
  <c r="W171" i="6"/>
  <c r="V171" i="6"/>
  <c r="U171" i="6"/>
  <c r="AE170" i="6"/>
  <c r="AD170" i="6"/>
  <c r="AC170" i="6"/>
  <c r="AB170" i="6"/>
  <c r="AA170" i="6"/>
  <c r="Z170" i="6"/>
  <c r="Y170" i="6"/>
  <c r="X170" i="6"/>
  <c r="W170" i="6"/>
  <c r="V170" i="6"/>
  <c r="U170" i="6"/>
  <c r="AE169" i="6"/>
  <c r="AD169" i="6"/>
  <c r="AC169" i="6"/>
  <c r="AB169" i="6"/>
  <c r="AA169" i="6"/>
  <c r="Z169" i="6"/>
  <c r="Y169" i="6"/>
  <c r="X169" i="6"/>
  <c r="W169" i="6"/>
  <c r="V169" i="6"/>
  <c r="U169" i="6"/>
  <c r="AE168" i="6"/>
  <c r="AD168" i="6"/>
  <c r="AC168" i="6"/>
  <c r="AB168" i="6"/>
  <c r="AA168" i="6"/>
  <c r="Z168" i="6"/>
  <c r="Y168" i="6"/>
  <c r="X168" i="6"/>
  <c r="W168" i="6"/>
  <c r="V168" i="6"/>
  <c r="U168" i="6"/>
  <c r="AE167" i="6"/>
  <c r="AD167" i="6"/>
  <c r="AC167" i="6"/>
  <c r="AB167" i="6"/>
  <c r="AA167" i="6"/>
  <c r="Z167" i="6"/>
  <c r="Y167" i="6"/>
  <c r="X167" i="6"/>
  <c r="W167" i="6"/>
  <c r="V167" i="6"/>
  <c r="U167" i="6"/>
  <c r="AE166" i="6"/>
  <c r="AD166" i="6"/>
  <c r="AC166" i="6"/>
  <c r="AB166" i="6"/>
  <c r="AA166" i="6"/>
  <c r="Z166" i="6"/>
  <c r="Y166" i="6"/>
  <c r="X166" i="6"/>
  <c r="W166" i="6"/>
  <c r="V166" i="6"/>
  <c r="U166" i="6"/>
  <c r="AE165" i="6"/>
  <c r="AD165" i="6"/>
  <c r="AC165" i="6"/>
  <c r="AB165" i="6"/>
  <c r="AA165" i="6"/>
  <c r="Z165" i="6"/>
  <c r="Y165" i="6"/>
  <c r="X165" i="6"/>
  <c r="W165" i="6"/>
  <c r="V165" i="6"/>
  <c r="U165" i="6"/>
  <c r="AE164" i="6"/>
  <c r="AD164" i="6"/>
  <c r="AC164" i="6"/>
  <c r="AB164" i="6"/>
  <c r="AA164" i="6"/>
  <c r="Z164" i="6"/>
  <c r="Y164" i="6"/>
  <c r="X164" i="6"/>
  <c r="W164" i="6"/>
  <c r="V164" i="6"/>
  <c r="U164" i="6"/>
  <c r="AE163" i="6"/>
  <c r="AD163" i="6"/>
  <c r="AC163" i="6"/>
  <c r="AB163" i="6"/>
  <c r="AA163" i="6"/>
  <c r="Z163" i="6"/>
  <c r="Y163" i="6"/>
  <c r="X163" i="6"/>
  <c r="W163" i="6"/>
  <c r="V163" i="6"/>
  <c r="U163" i="6"/>
  <c r="AE162" i="6"/>
  <c r="AD162" i="6"/>
  <c r="AC162" i="6"/>
  <c r="AB162" i="6"/>
  <c r="AA162" i="6"/>
  <c r="Z162" i="6"/>
  <c r="Y162" i="6"/>
  <c r="X162" i="6"/>
  <c r="W162" i="6"/>
  <c r="V162" i="6"/>
  <c r="U162" i="6"/>
  <c r="AE161" i="6"/>
  <c r="AD161" i="6"/>
  <c r="AC161" i="6"/>
  <c r="AB161" i="6"/>
  <c r="AA161" i="6"/>
  <c r="Z161" i="6"/>
  <c r="Y161" i="6"/>
  <c r="X161" i="6"/>
  <c r="W161" i="6"/>
  <c r="V161" i="6"/>
  <c r="U161" i="6"/>
  <c r="AE160" i="6"/>
  <c r="AD160" i="6"/>
  <c r="AC160" i="6"/>
  <c r="AB160" i="6"/>
  <c r="AA160" i="6"/>
  <c r="Z160" i="6"/>
  <c r="Y160" i="6"/>
  <c r="X160" i="6"/>
  <c r="W160" i="6"/>
  <c r="V160" i="6"/>
  <c r="U160" i="6"/>
  <c r="AE159" i="6"/>
  <c r="AD159" i="6"/>
  <c r="AC159" i="6"/>
  <c r="AB159" i="6"/>
  <c r="AA159" i="6"/>
  <c r="Z159" i="6"/>
  <c r="Y159" i="6"/>
  <c r="X159" i="6"/>
  <c r="W159" i="6"/>
  <c r="V159" i="6"/>
  <c r="U159" i="6"/>
  <c r="AE158" i="6"/>
  <c r="AD158" i="6"/>
  <c r="AC158" i="6"/>
  <c r="AB158" i="6"/>
  <c r="AA158" i="6"/>
  <c r="Z158" i="6"/>
  <c r="Y158" i="6"/>
  <c r="X158" i="6"/>
  <c r="W158" i="6"/>
  <c r="V158" i="6"/>
  <c r="U158" i="6"/>
  <c r="AE157" i="6"/>
  <c r="AD157" i="6"/>
  <c r="AC157" i="6"/>
  <c r="AB157" i="6"/>
  <c r="AA157" i="6"/>
  <c r="Z157" i="6"/>
  <c r="Y157" i="6"/>
  <c r="X157" i="6"/>
  <c r="W157" i="6"/>
  <c r="V157" i="6"/>
  <c r="U157" i="6"/>
  <c r="AE156" i="6"/>
  <c r="AD156" i="6"/>
  <c r="AC156" i="6"/>
  <c r="AB156" i="6"/>
  <c r="AA156" i="6"/>
  <c r="Z156" i="6"/>
  <c r="Y156" i="6"/>
  <c r="X156" i="6"/>
  <c r="W156" i="6"/>
  <c r="V156" i="6"/>
  <c r="U156" i="6"/>
  <c r="AE155" i="6"/>
  <c r="AD155" i="6"/>
  <c r="AC155" i="6"/>
  <c r="AB155" i="6"/>
  <c r="AA155" i="6"/>
  <c r="Z155" i="6"/>
  <c r="Y155" i="6"/>
  <c r="X155" i="6"/>
  <c r="W155" i="6"/>
  <c r="V155" i="6"/>
  <c r="U155" i="6"/>
  <c r="AE154" i="6"/>
  <c r="AD154" i="6"/>
  <c r="AC154" i="6"/>
  <c r="AB154" i="6"/>
  <c r="AA154" i="6"/>
  <c r="Z154" i="6"/>
  <c r="Y154" i="6"/>
  <c r="X154" i="6"/>
  <c r="W154" i="6"/>
  <c r="V154" i="6"/>
  <c r="U154" i="6"/>
  <c r="AE153" i="6"/>
  <c r="AD153" i="6"/>
  <c r="AC153" i="6"/>
  <c r="AB153" i="6"/>
  <c r="AA153" i="6"/>
  <c r="Z153" i="6"/>
  <c r="Y153" i="6"/>
  <c r="X153" i="6"/>
  <c r="W153" i="6"/>
  <c r="V153" i="6"/>
  <c r="U153" i="6"/>
  <c r="AE152" i="6"/>
  <c r="AD152" i="6"/>
  <c r="AC152" i="6"/>
  <c r="AB152" i="6"/>
  <c r="AA152" i="6"/>
  <c r="Z152" i="6"/>
  <c r="Y152" i="6"/>
  <c r="X152" i="6"/>
  <c r="W152" i="6"/>
  <c r="V152" i="6"/>
  <c r="U152" i="6"/>
  <c r="AE151" i="6"/>
  <c r="AD151" i="6"/>
  <c r="AC151" i="6"/>
  <c r="AB151" i="6"/>
  <c r="AA151" i="6"/>
  <c r="Z151" i="6"/>
  <c r="Y151" i="6"/>
  <c r="X151" i="6"/>
  <c r="W151" i="6"/>
  <c r="V151" i="6"/>
  <c r="U151" i="6"/>
  <c r="AE150" i="6"/>
  <c r="AD150" i="6"/>
  <c r="AC150" i="6"/>
  <c r="AB150" i="6"/>
  <c r="AA150" i="6"/>
  <c r="Z150" i="6"/>
  <c r="Y150" i="6"/>
  <c r="X150" i="6"/>
  <c r="W150" i="6"/>
  <c r="V150" i="6"/>
  <c r="U150" i="6"/>
  <c r="AE149" i="6"/>
  <c r="AD149" i="6"/>
  <c r="AC149" i="6"/>
  <c r="AB149" i="6"/>
  <c r="AA149" i="6"/>
  <c r="Z149" i="6"/>
  <c r="Y149" i="6"/>
  <c r="X149" i="6"/>
  <c r="W149" i="6"/>
  <c r="V149" i="6"/>
  <c r="U149" i="6"/>
  <c r="AE148" i="6"/>
  <c r="AD148" i="6"/>
  <c r="AC148" i="6"/>
  <c r="AB148" i="6"/>
  <c r="AA148" i="6"/>
  <c r="Z148" i="6"/>
  <c r="Y148" i="6"/>
  <c r="X148" i="6"/>
  <c r="W148" i="6"/>
  <c r="V148" i="6"/>
  <c r="U148" i="6"/>
  <c r="AE147" i="6"/>
  <c r="AD147" i="6"/>
  <c r="AC147" i="6"/>
  <c r="AB147" i="6"/>
  <c r="AA147" i="6"/>
  <c r="Z147" i="6"/>
  <c r="Y147" i="6"/>
  <c r="X147" i="6"/>
  <c r="W147" i="6"/>
  <c r="V147" i="6"/>
  <c r="U147" i="6"/>
  <c r="AE146" i="6"/>
  <c r="AD146" i="6"/>
  <c r="AC146" i="6"/>
  <c r="AB146" i="6"/>
  <c r="AA146" i="6"/>
  <c r="Z146" i="6"/>
  <c r="Y146" i="6"/>
  <c r="X146" i="6"/>
  <c r="W146" i="6"/>
  <c r="V146" i="6"/>
  <c r="U146" i="6"/>
  <c r="AE145" i="6"/>
  <c r="AD145" i="6"/>
  <c r="AC145" i="6"/>
  <c r="AB145" i="6"/>
  <c r="AA145" i="6"/>
  <c r="Z145" i="6"/>
  <c r="Y145" i="6"/>
  <c r="X145" i="6"/>
  <c r="W145" i="6"/>
  <c r="V145" i="6"/>
  <c r="U145" i="6"/>
  <c r="AE144" i="6"/>
  <c r="AD144" i="6"/>
  <c r="AC144" i="6"/>
  <c r="AB144" i="6"/>
  <c r="AA144" i="6"/>
  <c r="Z144" i="6"/>
  <c r="Y144" i="6"/>
  <c r="X144" i="6"/>
  <c r="W144" i="6"/>
  <c r="V144" i="6"/>
  <c r="U144" i="6"/>
  <c r="AE143" i="6"/>
  <c r="AD143" i="6"/>
  <c r="AC143" i="6"/>
  <c r="AB143" i="6"/>
  <c r="AA143" i="6"/>
  <c r="Z143" i="6"/>
  <c r="Y143" i="6"/>
  <c r="X143" i="6"/>
  <c r="W143" i="6"/>
  <c r="V143" i="6"/>
  <c r="U143" i="6"/>
  <c r="AE142" i="6"/>
  <c r="AD142" i="6"/>
  <c r="AC142" i="6"/>
  <c r="AB142" i="6"/>
  <c r="AA142" i="6"/>
  <c r="Z142" i="6"/>
  <c r="Y142" i="6"/>
  <c r="X142" i="6"/>
  <c r="W142" i="6"/>
  <c r="V142" i="6"/>
  <c r="U142" i="6"/>
  <c r="AE141" i="6"/>
  <c r="AD141" i="6"/>
  <c r="AC141" i="6"/>
  <c r="AB141" i="6"/>
  <c r="AA141" i="6"/>
  <c r="Z141" i="6"/>
  <c r="Y141" i="6"/>
  <c r="X141" i="6"/>
  <c r="W141" i="6"/>
  <c r="V141" i="6"/>
  <c r="U141" i="6"/>
  <c r="AE140" i="6"/>
  <c r="AD140" i="6"/>
  <c r="AC140" i="6"/>
  <c r="AB140" i="6"/>
  <c r="AA140" i="6"/>
  <c r="Z140" i="6"/>
  <c r="Y140" i="6"/>
  <c r="X140" i="6"/>
  <c r="W140" i="6"/>
  <c r="V140" i="6"/>
  <c r="U140" i="6"/>
  <c r="AE139" i="6"/>
  <c r="AD139" i="6"/>
  <c r="AC139" i="6"/>
  <c r="AB139" i="6"/>
  <c r="AA139" i="6"/>
  <c r="Z139" i="6"/>
  <c r="Y139" i="6"/>
  <c r="X139" i="6"/>
  <c r="W139" i="6"/>
  <c r="V139" i="6"/>
  <c r="U139" i="6"/>
  <c r="AE138" i="6"/>
  <c r="AD138" i="6"/>
  <c r="AC138" i="6"/>
  <c r="AB138" i="6"/>
  <c r="AA138" i="6"/>
  <c r="Z138" i="6"/>
  <c r="Y138" i="6"/>
  <c r="X138" i="6"/>
  <c r="W138" i="6"/>
  <c r="V138" i="6"/>
  <c r="U138" i="6"/>
  <c r="AE137" i="6"/>
  <c r="AD137" i="6"/>
  <c r="AC137" i="6"/>
  <c r="AB137" i="6"/>
  <c r="AA137" i="6"/>
  <c r="Z137" i="6"/>
  <c r="Y137" i="6"/>
  <c r="X137" i="6"/>
  <c r="W137" i="6"/>
  <c r="V137" i="6"/>
  <c r="U137" i="6"/>
  <c r="AE136" i="6"/>
  <c r="AD136" i="6"/>
  <c r="AC136" i="6"/>
  <c r="AB136" i="6"/>
  <c r="AA136" i="6"/>
  <c r="Z136" i="6"/>
  <c r="Y136" i="6"/>
  <c r="X136" i="6"/>
  <c r="W136" i="6"/>
  <c r="V136" i="6"/>
  <c r="U136" i="6"/>
  <c r="AE135" i="6"/>
  <c r="AD135" i="6"/>
  <c r="AC135" i="6"/>
  <c r="AB135" i="6"/>
  <c r="AA135" i="6"/>
  <c r="Z135" i="6"/>
  <c r="Y135" i="6"/>
  <c r="X135" i="6"/>
  <c r="W135" i="6"/>
  <c r="V135" i="6"/>
  <c r="U135" i="6"/>
  <c r="AE134" i="6"/>
  <c r="AD134" i="6"/>
  <c r="AC134" i="6"/>
  <c r="AB134" i="6"/>
  <c r="AA134" i="6"/>
  <c r="Z134" i="6"/>
  <c r="Y134" i="6"/>
  <c r="X134" i="6"/>
  <c r="W134" i="6"/>
  <c r="V134" i="6"/>
  <c r="U134" i="6"/>
  <c r="AE133" i="6"/>
  <c r="AD133" i="6"/>
  <c r="AC133" i="6"/>
  <c r="AB133" i="6"/>
  <c r="AA133" i="6"/>
  <c r="Z133" i="6"/>
  <c r="Y133" i="6"/>
  <c r="X133" i="6"/>
  <c r="W133" i="6"/>
  <c r="V133" i="6"/>
  <c r="U133" i="6"/>
  <c r="AE132" i="6"/>
  <c r="AD132" i="6"/>
  <c r="AC132" i="6"/>
  <c r="AB132" i="6"/>
  <c r="AA132" i="6"/>
  <c r="Z132" i="6"/>
  <c r="Y132" i="6"/>
  <c r="X132" i="6"/>
  <c r="W132" i="6"/>
  <c r="V132" i="6"/>
  <c r="U132" i="6"/>
  <c r="AE131" i="6"/>
  <c r="AD131" i="6"/>
  <c r="AC131" i="6"/>
  <c r="AB131" i="6"/>
  <c r="AA131" i="6"/>
  <c r="Z131" i="6"/>
  <c r="Y131" i="6"/>
  <c r="X131" i="6"/>
  <c r="W131" i="6"/>
  <c r="V131" i="6"/>
  <c r="U131" i="6"/>
  <c r="AE130" i="6"/>
  <c r="AD130" i="6"/>
  <c r="AC130" i="6"/>
  <c r="AB130" i="6"/>
  <c r="AA130" i="6"/>
  <c r="Z130" i="6"/>
  <c r="Y130" i="6"/>
  <c r="X130" i="6"/>
  <c r="W130" i="6"/>
  <c r="V130" i="6"/>
  <c r="U130" i="6"/>
  <c r="AE129" i="6"/>
  <c r="AD129" i="6"/>
  <c r="AC129" i="6"/>
  <c r="AB129" i="6"/>
  <c r="AA129" i="6"/>
  <c r="Z129" i="6"/>
  <c r="Y129" i="6"/>
  <c r="X129" i="6"/>
  <c r="W129" i="6"/>
  <c r="V129" i="6"/>
  <c r="U129" i="6"/>
  <c r="AE128" i="6"/>
  <c r="AD128" i="6"/>
  <c r="AC128" i="6"/>
  <c r="AB128" i="6"/>
  <c r="AA128" i="6"/>
  <c r="Z128" i="6"/>
  <c r="Y128" i="6"/>
  <c r="X128" i="6"/>
  <c r="W128" i="6"/>
  <c r="V128" i="6"/>
  <c r="U128" i="6"/>
  <c r="AE127" i="6"/>
  <c r="AD127" i="6"/>
  <c r="AC127" i="6"/>
  <c r="AB127" i="6"/>
  <c r="AA127" i="6"/>
  <c r="Z127" i="6"/>
  <c r="Y127" i="6"/>
  <c r="X127" i="6"/>
  <c r="W127" i="6"/>
  <c r="V127" i="6"/>
  <c r="U127" i="6"/>
  <c r="AE126" i="6"/>
  <c r="AD126" i="6"/>
  <c r="AC126" i="6"/>
  <c r="AB126" i="6"/>
  <c r="AA126" i="6"/>
  <c r="Z126" i="6"/>
  <c r="Y126" i="6"/>
  <c r="X126" i="6"/>
  <c r="W126" i="6"/>
  <c r="V126" i="6"/>
  <c r="U126" i="6"/>
  <c r="AE125" i="6"/>
  <c r="AD125" i="6"/>
  <c r="AC125" i="6"/>
  <c r="AB125" i="6"/>
  <c r="AA125" i="6"/>
  <c r="Z125" i="6"/>
  <c r="Y125" i="6"/>
  <c r="X125" i="6"/>
  <c r="W125" i="6"/>
  <c r="V125" i="6"/>
  <c r="U125" i="6"/>
  <c r="AE124" i="6"/>
  <c r="AD124" i="6"/>
  <c r="AC124" i="6"/>
  <c r="AB124" i="6"/>
  <c r="AA124" i="6"/>
  <c r="Z124" i="6"/>
  <c r="Y124" i="6"/>
  <c r="X124" i="6"/>
  <c r="W124" i="6"/>
  <c r="V124" i="6"/>
  <c r="U124" i="6"/>
  <c r="AE123" i="6"/>
  <c r="AD123" i="6"/>
  <c r="AC123" i="6"/>
  <c r="AB123" i="6"/>
  <c r="AA123" i="6"/>
  <c r="Z123" i="6"/>
  <c r="Y123" i="6"/>
  <c r="X123" i="6"/>
  <c r="W123" i="6"/>
  <c r="V123" i="6"/>
  <c r="U123" i="6"/>
  <c r="AE122" i="6"/>
  <c r="AD122" i="6"/>
  <c r="AC122" i="6"/>
  <c r="AB122" i="6"/>
  <c r="AA122" i="6"/>
  <c r="Z122" i="6"/>
  <c r="Y122" i="6"/>
  <c r="X122" i="6"/>
  <c r="W122" i="6"/>
  <c r="V122" i="6"/>
  <c r="U122" i="6"/>
  <c r="AE121" i="6"/>
  <c r="AD121" i="6"/>
  <c r="AC121" i="6"/>
  <c r="AB121" i="6"/>
  <c r="AA121" i="6"/>
  <c r="Z121" i="6"/>
  <c r="Y121" i="6"/>
  <c r="X121" i="6"/>
  <c r="W121" i="6"/>
  <c r="V121" i="6"/>
  <c r="U121" i="6"/>
  <c r="AE120" i="6"/>
  <c r="AD120" i="6"/>
  <c r="AC120" i="6"/>
  <c r="AB120" i="6"/>
  <c r="AA120" i="6"/>
  <c r="Z120" i="6"/>
  <c r="Y120" i="6"/>
  <c r="X120" i="6"/>
  <c r="W120" i="6"/>
  <c r="V120" i="6"/>
  <c r="U120" i="6"/>
  <c r="AE119" i="6"/>
  <c r="AD119" i="6"/>
  <c r="AC119" i="6"/>
  <c r="AB119" i="6"/>
  <c r="AA119" i="6"/>
  <c r="Z119" i="6"/>
  <c r="Y119" i="6"/>
  <c r="X119" i="6"/>
  <c r="W119" i="6"/>
  <c r="V119" i="6"/>
  <c r="U119" i="6"/>
  <c r="AE118" i="6"/>
  <c r="AD118" i="6"/>
  <c r="AC118" i="6"/>
  <c r="AB118" i="6"/>
  <c r="AA118" i="6"/>
  <c r="Z118" i="6"/>
  <c r="Y118" i="6"/>
  <c r="X118" i="6"/>
  <c r="W118" i="6"/>
  <c r="V118" i="6"/>
  <c r="U118" i="6"/>
  <c r="AE117" i="6"/>
  <c r="AD117" i="6"/>
  <c r="AC117" i="6"/>
  <c r="AB117" i="6"/>
  <c r="AA117" i="6"/>
  <c r="Z117" i="6"/>
  <c r="Y117" i="6"/>
  <c r="X117" i="6"/>
  <c r="W117" i="6"/>
  <c r="V117" i="6"/>
  <c r="U117" i="6"/>
  <c r="AE116" i="6"/>
  <c r="AD116" i="6"/>
  <c r="AC116" i="6"/>
  <c r="AB116" i="6"/>
  <c r="AA116" i="6"/>
  <c r="Z116" i="6"/>
  <c r="Y116" i="6"/>
  <c r="X116" i="6"/>
  <c r="W116" i="6"/>
  <c r="V116" i="6"/>
  <c r="U116" i="6"/>
  <c r="AE115" i="6"/>
  <c r="AD115" i="6"/>
  <c r="AC115" i="6"/>
  <c r="AB115" i="6"/>
  <c r="AA115" i="6"/>
  <c r="Z115" i="6"/>
  <c r="Y115" i="6"/>
  <c r="X115" i="6"/>
  <c r="W115" i="6"/>
  <c r="V115" i="6"/>
  <c r="U115" i="6"/>
  <c r="AE114" i="6"/>
  <c r="AD114" i="6"/>
  <c r="AC114" i="6"/>
  <c r="AB114" i="6"/>
  <c r="AA114" i="6"/>
  <c r="Z114" i="6"/>
  <c r="Y114" i="6"/>
  <c r="X114" i="6"/>
  <c r="W114" i="6"/>
  <c r="V114" i="6"/>
  <c r="U114" i="6"/>
  <c r="AE113" i="6"/>
  <c r="AD113" i="6"/>
  <c r="AC113" i="6"/>
  <c r="AB113" i="6"/>
  <c r="AA113" i="6"/>
  <c r="Z113" i="6"/>
  <c r="Y113" i="6"/>
  <c r="X113" i="6"/>
  <c r="W113" i="6"/>
  <c r="V113" i="6"/>
  <c r="U113" i="6"/>
  <c r="AE112" i="6"/>
  <c r="AD112" i="6"/>
  <c r="AC112" i="6"/>
  <c r="AB112" i="6"/>
  <c r="AA112" i="6"/>
  <c r="Z112" i="6"/>
  <c r="Y112" i="6"/>
  <c r="X112" i="6"/>
  <c r="W112" i="6"/>
  <c r="V112" i="6"/>
  <c r="U112" i="6"/>
  <c r="AE111" i="6"/>
  <c r="AD111" i="6"/>
  <c r="AC111" i="6"/>
  <c r="AB111" i="6"/>
  <c r="AA111" i="6"/>
  <c r="Z111" i="6"/>
  <c r="Y111" i="6"/>
  <c r="X111" i="6"/>
  <c r="W111" i="6"/>
  <c r="V111" i="6"/>
  <c r="U111" i="6"/>
  <c r="AE110" i="6"/>
  <c r="AD110" i="6"/>
  <c r="AC110" i="6"/>
  <c r="AB110" i="6"/>
  <c r="AA110" i="6"/>
  <c r="Z110" i="6"/>
  <c r="Y110" i="6"/>
  <c r="X110" i="6"/>
  <c r="W110" i="6"/>
  <c r="V110" i="6"/>
  <c r="U110" i="6"/>
  <c r="AE109" i="6"/>
  <c r="AD109" i="6"/>
  <c r="AC109" i="6"/>
  <c r="AB109" i="6"/>
  <c r="AA109" i="6"/>
  <c r="Z109" i="6"/>
  <c r="Y109" i="6"/>
  <c r="X109" i="6"/>
  <c r="W109" i="6"/>
  <c r="V109" i="6"/>
  <c r="U109" i="6"/>
  <c r="AE108" i="6"/>
  <c r="AD108" i="6"/>
  <c r="AC108" i="6"/>
  <c r="AB108" i="6"/>
  <c r="AA108" i="6"/>
  <c r="Z108" i="6"/>
  <c r="Y108" i="6"/>
  <c r="X108" i="6"/>
  <c r="W108" i="6"/>
  <c r="V108" i="6"/>
  <c r="U108" i="6"/>
  <c r="AE107" i="6"/>
  <c r="AD107" i="6"/>
  <c r="AC107" i="6"/>
  <c r="AB107" i="6"/>
  <c r="AA107" i="6"/>
  <c r="Z107" i="6"/>
  <c r="Y107" i="6"/>
  <c r="X107" i="6"/>
  <c r="W107" i="6"/>
  <c r="V107" i="6"/>
  <c r="U107" i="6"/>
  <c r="AE106" i="6"/>
  <c r="AD106" i="6"/>
  <c r="AC106" i="6"/>
  <c r="AB106" i="6"/>
  <c r="AA106" i="6"/>
  <c r="Z106" i="6"/>
  <c r="Y106" i="6"/>
  <c r="X106" i="6"/>
  <c r="W106" i="6"/>
  <c r="V106" i="6"/>
  <c r="U106" i="6"/>
  <c r="AE105" i="6"/>
  <c r="AD105" i="6"/>
  <c r="AC105" i="6"/>
  <c r="AB105" i="6"/>
  <c r="AA105" i="6"/>
  <c r="Z105" i="6"/>
  <c r="Y105" i="6"/>
  <c r="X105" i="6"/>
  <c r="W105" i="6"/>
  <c r="V105" i="6"/>
  <c r="U105" i="6"/>
  <c r="AE104" i="6"/>
  <c r="AD104" i="6"/>
  <c r="AC104" i="6"/>
  <c r="AB104" i="6"/>
  <c r="AA104" i="6"/>
  <c r="Z104" i="6"/>
  <c r="Y104" i="6"/>
  <c r="X104" i="6"/>
  <c r="W104" i="6"/>
  <c r="V104" i="6"/>
  <c r="U104" i="6"/>
  <c r="AE103" i="6"/>
  <c r="AD103" i="6"/>
  <c r="AC103" i="6"/>
  <c r="AB103" i="6"/>
  <c r="AA103" i="6"/>
  <c r="Z103" i="6"/>
  <c r="Y103" i="6"/>
  <c r="X103" i="6"/>
  <c r="W103" i="6"/>
  <c r="V103" i="6"/>
  <c r="U103" i="6"/>
  <c r="AE102" i="6"/>
  <c r="AD102" i="6"/>
  <c r="AC102" i="6"/>
  <c r="AB102" i="6"/>
  <c r="AA102" i="6"/>
  <c r="Z102" i="6"/>
  <c r="Y102" i="6"/>
  <c r="X102" i="6"/>
  <c r="W102" i="6"/>
  <c r="V102" i="6"/>
  <c r="U102" i="6"/>
  <c r="AE101" i="6"/>
  <c r="AD101" i="6"/>
  <c r="AC101" i="6"/>
  <c r="AB101" i="6"/>
  <c r="AA101" i="6"/>
  <c r="Z101" i="6"/>
  <c r="Y101" i="6"/>
  <c r="X101" i="6"/>
  <c r="W101" i="6"/>
  <c r="V101" i="6"/>
  <c r="U101" i="6"/>
  <c r="AE100" i="6"/>
  <c r="AD100" i="6"/>
  <c r="AC100" i="6"/>
  <c r="AB100" i="6"/>
  <c r="AA100" i="6"/>
  <c r="Z100" i="6"/>
  <c r="Y100" i="6"/>
  <c r="X100" i="6"/>
  <c r="W100" i="6"/>
  <c r="V100" i="6"/>
  <c r="U100" i="6"/>
  <c r="AE99" i="6"/>
  <c r="AD99" i="6"/>
  <c r="AC99" i="6"/>
  <c r="AB99" i="6"/>
  <c r="AA99" i="6"/>
  <c r="Z99" i="6"/>
  <c r="Y99" i="6"/>
  <c r="X99" i="6"/>
  <c r="W99" i="6"/>
  <c r="V99" i="6"/>
  <c r="U99" i="6"/>
  <c r="AE98" i="6"/>
  <c r="AD98" i="6"/>
  <c r="AC98" i="6"/>
  <c r="AB98" i="6"/>
  <c r="AA98" i="6"/>
  <c r="Z98" i="6"/>
  <c r="Y98" i="6"/>
  <c r="X98" i="6"/>
  <c r="W98" i="6"/>
  <c r="V98" i="6"/>
  <c r="U98" i="6"/>
  <c r="AE97" i="6"/>
  <c r="AD97" i="6"/>
  <c r="AC97" i="6"/>
  <c r="AB97" i="6"/>
  <c r="AA97" i="6"/>
  <c r="Z97" i="6"/>
  <c r="Y97" i="6"/>
  <c r="X97" i="6"/>
  <c r="W97" i="6"/>
  <c r="V97" i="6"/>
  <c r="U97" i="6"/>
  <c r="AE96" i="6"/>
  <c r="AD96" i="6"/>
  <c r="AC96" i="6"/>
  <c r="AB96" i="6"/>
  <c r="AA96" i="6"/>
  <c r="Z96" i="6"/>
  <c r="Y96" i="6"/>
  <c r="X96" i="6"/>
  <c r="W96" i="6"/>
  <c r="V96" i="6"/>
  <c r="U96" i="6"/>
  <c r="AE95" i="6"/>
  <c r="AD95" i="6"/>
  <c r="AC95" i="6"/>
  <c r="AB95" i="6"/>
  <c r="AA95" i="6"/>
  <c r="Z95" i="6"/>
  <c r="Y95" i="6"/>
  <c r="X95" i="6"/>
  <c r="W95" i="6"/>
  <c r="V95" i="6"/>
  <c r="U95" i="6"/>
  <c r="AE94" i="6"/>
  <c r="AD94" i="6"/>
  <c r="AC94" i="6"/>
  <c r="AB94" i="6"/>
  <c r="AA94" i="6"/>
  <c r="Z94" i="6"/>
  <c r="Y94" i="6"/>
  <c r="X94" i="6"/>
  <c r="W94" i="6"/>
  <c r="V94" i="6"/>
  <c r="U94" i="6"/>
  <c r="AE93" i="6"/>
  <c r="AD93" i="6"/>
  <c r="AC93" i="6"/>
  <c r="AB93" i="6"/>
  <c r="AA93" i="6"/>
  <c r="Z93" i="6"/>
  <c r="Y93" i="6"/>
  <c r="X93" i="6"/>
  <c r="W93" i="6"/>
  <c r="V93" i="6"/>
  <c r="U93" i="6"/>
  <c r="AE92" i="6"/>
  <c r="AD92" i="6"/>
  <c r="AC92" i="6"/>
  <c r="AB92" i="6"/>
  <c r="AA92" i="6"/>
  <c r="Z92" i="6"/>
  <c r="Y92" i="6"/>
  <c r="X92" i="6"/>
  <c r="W92" i="6"/>
  <c r="V92" i="6"/>
  <c r="U92" i="6"/>
  <c r="AE91" i="6"/>
  <c r="AD91" i="6"/>
  <c r="AC91" i="6"/>
  <c r="AB91" i="6"/>
  <c r="AA91" i="6"/>
  <c r="Z91" i="6"/>
  <c r="Y91" i="6"/>
  <c r="X91" i="6"/>
  <c r="W91" i="6"/>
  <c r="V91" i="6"/>
  <c r="U91" i="6"/>
  <c r="AE90" i="6"/>
  <c r="AD90" i="6"/>
  <c r="AC90" i="6"/>
  <c r="AB90" i="6"/>
  <c r="AA90" i="6"/>
  <c r="Z90" i="6"/>
  <c r="Y90" i="6"/>
  <c r="X90" i="6"/>
  <c r="W90" i="6"/>
  <c r="V90" i="6"/>
  <c r="U90" i="6"/>
  <c r="AE89" i="6"/>
  <c r="AD89" i="6"/>
  <c r="AC89" i="6"/>
  <c r="AB89" i="6"/>
  <c r="AA89" i="6"/>
  <c r="Z89" i="6"/>
  <c r="Y89" i="6"/>
  <c r="X89" i="6"/>
  <c r="W89" i="6"/>
  <c r="V89" i="6"/>
  <c r="U89" i="6"/>
  <c r="AE88" i="6"/>
  <c r="AD88" i="6"/>
  <c r="AC88" i="6"/>
  <c r="AB88" i="6"/>
  <c r="AA88" i="6"/>
  <c r="Z88" i="6"/>
  <c r="Y88" i="6"/>
  <c r="X88" i="6"/>
  <c r="W88" i="6"/>
  <c r="V88" i="6"/>
  <c r="U88" i="6"/>
  <c r="AE87" i="6"/>
  <c r="AD87" i="6"/>
  <c r="AC87" i="6"/>
  <c r="AB87" i="6"/>
  <c r="AA87" i="6"/>
  <c r="Z87" i="6"/>
  <c r="Y87" i="6"/>
  <c r="X87" i="6"/>
  <c r="W87" i="6"/>
  <c r="V87" i="6"/>
  <c r="U87" i="6"/>
  <c r="AE86" i="6"/>
  <c r="AD86" i="6"/>
  <c r="AC86" i="6"/>
  <c r="AB86" i="6"/>
  <c r="AA86" i="6"/>
  <c r="Z86" i="6"/>
  <c r="Y86" i="6"/>
  <c r="X86" i="6"/>
  <c r="W86" i="6"/>
  <c r="V86" i="6"/>
  <c r="U86" i="6"/>
  <c r="AE85" i="6"/>
  <c r="AD85" i="6"/>
  <c r="AC85" i="6"/>
  <c r="AB85" i="6"/>
  <c r="AA85" i="6"/>
  <c r="Z85" i="6"/>
  <c r="Y85" i="6"/>
  <c r="X85" i="6"/>
  <c r="W85" i="6"/>
  <c r="V85" i="6"/>
  <c r="U85" i="6"/>
  <c r="AE84" i="6"/>
  <c r="AD84" i="6"/>
  <c r="AC84" i="6"/>
  <c r="AB84" i="6"/>
  <c r="AA84" i="6"/>
  <c r="Z84" i="6"/>
  <c r="Y84" i="6"/>
  <c r="X84" i="6"/>
  <c r="W84" i="6"/>
  <c r="V84" i="6"/>
  <c r="U84" i="6"/>
  <c r="AE83" i="6"/>
  <c r="AD83" i="6"/>
  <c r="AC83" i="6"/>
  <c r="AB83" i="6"/>
  <c r="AA83" i="6"/>
  <c r="Z83" i="6"/>
  <c r="Y83" i="6"/>
  <c r="X83" i="6"/>
  <c r="W83" i="6"/>
  <c r="V83" i="6"/>
  <c r="U83" i="6"/>
  <c r="AE82" i="6"/>
  <c r="AD82" i="6"/>
  <c r="AC82" i="6"/>
  <c r="AB82" i="6"/>
  <c r="AA82" i="6"/>
  <c r="Z82" i="6"/>
  <c r="Y82" i="6"/>
  <c r="X82" i="6"/>
  <c r="W82" i="6"/>
  <c r="V82" i="6"/>
  <c r="U82" i="6"/>
  <c r="AE81" i="6"/>
  <c r="AD81" i="6"/>
  <c r="AC81" i="6"/>
  <c r="AB81" i="6"/>
  <c r="AA81" i="6"/>
  <c r="Z81" i="6"/>
  <c r="Y81" i="6"/>
  <c r="X81" i="6"/>
  <c r="W81" i="6"/>
  <c r="V81" i="6"/>
  <c r="U81" i="6"/>
  <c r="AE80" i="6"/>
  <c r="AD80" i="6"/>
  <c r="AC80" i="6"/>
  <c r="AB80" i="6"/>
  <c r="AA80" i="6"/>
  <c r="Z80" i="6"/>
  <c r="Y80" i="6"/>
  <c r="X80" i="6"/>
  <c r="W80" i="6"/>
  <c r="V80" i="6"/>
  <c r="U80" i="6"/>
  <c r="AE79" i="6"/>
  <c r="AD79" i="6"/>
  <c r="AC79" i="6"/>
  <c r="AB79" i="6"/>
  <c r="AA79" i="6"/>
  <c r="Z79" i="6"/>
  <c r="Y79" i="6"/>
  <c r="X79" i="6"/>
  <c r="W79" i="6"/>
  <c r="V79" i="6"/>
  <c r="U79" i="6"/>
  <c r="AE78" i="6"/>
  <c r="AD78" i="6"/>
  <c r="AC78" i="6"/>
  <c r="AB78" i="6"/>
  <c r="AA78" i="6"/>
  <c r="Z78" i="6"/>
  <c r="Y78" i="6"/>
  <c r="X78" i="6"/>
  <c r="W78" i="6"/>
  <c r="V78" i="6"/>
  <c r="U78" i="6"/>
  <c r="AE77" i="6"/>
  <c r="AD77" i="6"/>
  <c r="AC77" i="6"/>
  <c r="AB77" i="6"/>
  <c r="AA77" i="6"/>
  <c r="Z77" i="6"/>
  <c r="Y77" i="6"/>
  <c r="X77" i="6"/>
  <c r="W77" i="6"/>
  <c r="V77" i="6"/>
  <c r="U77" i="6"/>
  <c r="AE76" i="6"/>
  <c r="AD76" i="6"/>
  <c r="AC76" i="6"/>
  <c r="AB76" i="6"/>
  <c r="AA76" i="6"/>
  <c r="Z76" i="6"/>
  <c r="Y76" i="6"/>
  <c r="X76" i="6"/>
  <c r="W76" i="6"/>
  <c r="V76" i="6"/>
  <c r="U76" i="6"/>
  <c r="AE75" i="6"/>
  <c r="AD75" i="6"/>
  <c r="AC75" i="6"/>
  <c r="AB75" i="6"/>
  <c r="AA75" i="6"/>
  <c r="Z75" i="6"/>
  <c r="Y75" i="6"/>
  <c r="X75" i="6"/>
  <c r="W75" i="6"/>
  <c r="V75" i="6"/>
  <c r="U75" i="6"/>
  <c r="AE74" i="6"/>
  <c r="AD74" i="6"/>
  <c r="AC74" i="6"/>
  <c r="AB74" i="6"/>
  <c r="AA74" i="6"/>
  <c r="Z74" i="6"/>
  <c r="Y74" i="6"/>
  <c r="X74" i="6"/>
  <c r="W74" i="6"/>
  <c r="V74" i="6"/>
  <c r="U74" i="6"/>
  <c r="AE73" i="6"/>
  <c r="AD73" i="6"/>
  <c r="AC73" i="6"/>
  <c r="AB73" i="6"/>
  <c r="AA73" i="6"/>
  <c r="Z73" i="6"/>
  <c r="Y73" i="6"/>
  <c r="X73" i="6"/>
  <c r="W73" i="6"/>
  <c r="V73" i="6"/>
  <c r="U73" i="6"/>
  <c r="AE72" i="6"/>
  <c r="AD72" i="6"/>
  <c r="AC72" i="6"/>
  <c r="AB72" i="6"/>
  <c r="AA72" i="6"/>
  <c r="Z72" i="6"/>
  <c r="Y72" i="6"/>
  <c r="X72" i="6"/>
  <c r="W72" i="6"/>
  <c r="V72" i="6"/>
  <c r="U72" i="6"/>
  <c r="AE71" i="6"/>
  <c r="AD71" i="6"/>
  <c r="AC71" i="6"/>
  <c r="AB71" i="6"/>
  <c r="AA71" i="6"/>
  <c r="Z71" i="6"/>
  <c r="Y71" i="6"/>
  <c r="X71" i="6"/>
  <c r="W71" i="6"/>
  <c r="V71" i="6"/>
  <c r="U71" i="6"/>
  <c r="AE70" i="6"/>
  <c r="AD70" i="6"/>
  <c r="AC70" i="6"/>
  <c r="AB70" i="6"/>
  <c r="AA70" i="6"/>
  <c r="Z70" i="6"/>
  <c r="Y70" i="6"/>
  <c r="X70" i="6"/>
  <c r="W70" i="6"/>
  <c r="V70" i="6"/>
  <c r="U70" i="6"/>
  <c r="AE69" i="6"/>
  <c r="AD69" i="6"/>
  <c r="AC69" i="6"/>
  <c r="AB69" i="6"/>
  <c r="AA69" i="6"/>
  <c r="Z69" i="6"/>
  <c r="Y69" i="6"/>
  <c r="X69" i="6"/>
  <c r="W69" i="6"/>
  <c r="V69" i="6"/>
  <c r="U69" i="6"/>
  <c r="AE68" i="6"/>
  <c r="AD68" i="6"/>
  <c r="AC68" i="6"/>
  <c r="AB68" i="6"/>
  <c r="AA68" i="6"/>
  <c r="Z68" i="6"/>
  <c r="Y68" i="6"/>
  <c r="X68" i="6"/>
  <c r="W68" i="6"/>
  <c r="V68" i="6"/>
  <c r="U68" i="6"/>
  <c r="AE67" i="6"/>
  <c r="AD67" i="6"/>
  <c r="AC67" i="6"/>
  <c r="AB67" i="6"/>
  <c r="AA67" i="6"/>
  <c r="Z67" i="6"/>
  <c r="Y67" i="6"/>
  <c r="X67" i="6"/>
  <c r="W67" i="6"/>
  <c r="V67" i="6"/>
  <c r="U67" i="6"/>
  <c r="AE66" i="6"/>
  <c r="AD66" i="6"/>
  <c r="AC66" i="6"/>
  <c r="AB66" i="6"/>
  <c r="AA66" i="6"/>
  <c r="Z66" i="6"/>
  <c r="Y66" i="6"/>
  <c r="X66" i="6"/>
  <c r="W66" i="6"/>
  <c r="V66" i="6"/>
  <c r="U66" i="6"/>
  <c r="AE65" i="6"/>
  <c r="AD65" i="6"/>
  <c r="AC65" i="6"/>
  <c r="AB65" i="6"/>
  <c r="AA65" i="6"/>
  <c r="Z65" i="6"/>
  <c r="Y65" i="6"/>
  <c r="X65" i="6"/>
  <c r="W65" i="6"/>
  <c r="V65" i="6"/>
  <c r="U65" i="6"/>
  <c r="AE64" i="6"/>
  <c r="AD64" i="6"/>
  <c r="AC64" i="6"/>
  <c r="AB64" i="6"/>
  <c r="AA64" i="6"/>
  <c r="Z64" i="6"/>
  <c r="Y64" i="6"/>
  <c r="X64" i="6"/>
  <c r="W64" i="6"/>
  <c r="V64" i="6"/>
  <c r="U64" i="6"/>
  <c r="AE63" i="6"/>
  <c r="AD63" i="6"/>
  <c r="AC63" i="6"/>
  <c r="AB63" i="6"/>
  <c r="AA63" i="6"/>
  <c r="Z63" i="6"/>
  <c r="Y63" i="6"/>
  <c r="X63" i="6"/>
  <c r="W63" i="6"/>
  <c r="V63" i="6"/>
  <c r="U63" i="6"/>
  <c r="AE62" i="6"/>
  <c r="AD62" i="6"/>
  <c r="AC62" i="6"/>
  <c r="AB62" i="6"/>
  <c r="AA62" i="6"/>
  <c r="Z62" i="6"/>
  <c r="Y62" i="6"/>
  <c r="X62" i="6"/>
  <c r="W62" i="6"/>
  <c r="V62" i="6"/>
  <c r="U62" i="6"/>
  <c r="AE61" i="6"/>
  <c r="AD61" i="6"/>
  <c r="AC61" i="6"/>
  <c r="AB61" i="6"/>
  <c r="AA61" i="6"/>
  <c r="Z61" i="6"/>
  <c r="Y61" i="6"/>
  <c r="X61" i="6"/>
  <c r="W61" i="6"/>
  <c r="V61" i="6"/>
  <c r="U61" i="6"/>
  <c r="AE60" i="6"/>
  <c r="AD60" i="6"/>
  <c r="AC60" i="6"/>
  <c r="AB60" i="6"/>
  <c r="AA60" i="6"/>
  <c r="Z60" i="6"/>
  <c r="Y60" i="6"/>
  <c r="X60" i="6"/>
  <c r="W60" i="6"/>
  <c r="V60" i="6"/>
  <c r="U60" i="6"/>
  <c r="AE59" i="6"/>
  <c r="AD59" i="6"/>
  <c r="AC59" i="6"/>
  <c r="AB59" i="6"/>
  <c r="AA59" i="6"/>
  <c r="Z59" i="6"/>
  <c r="Y59" i="6"/>
  <c r="X59" i="6"/>
  <c r="W59" i="6"/>
  <c r="V59" i="6"/>
  <c r="U59" i="6"/>
  <c r="AE58" i="6"/>
  <c r="AD58" i="6"/>
  <c r="AC58" i="6"/>
  <c r="AB58" i="6"/>
  <c r="AA58" i="6"/>
  <c r="Z58" i="6"/>
  <c r="Y58" i="6"/>
  <c r="X58" i="6"/>
  <c r="W58" i="6"/>
  <c r="V58" i="6"/>
  <c r="U58" i="6"/>
  <c r="AE57" i="6"/>
  <c r="AD57" i="6"/>
  <c r="AC57" i="6"/>
  <c r="AB57" i="6"/>
  <c r="AA57" i="6"/>
  <c r="Z57" i="6"/>
  <c r="Y57" i="6"/>
  <c r="X57" i="6"/>
  <c r="W57" i="6"/>
  <c r="V57" i="6"/>
  <c r="U57" i="6"/>
  <c r="AE56" i="6"/>
  <c r="AD56" i="6"/>
  <c r="AC56" i="6"/>
  <c r="AB56" i="6"/>
  <c r="AA56" i="6"/>
  <c r="Z56" i="6"/>
  <c r="Y56" i="6"/>
  <c r="X56" i="6"/>
  <c r="W56" i="6"/>
  <c r="V56" i="6"/>
  <c r="U56" i="6"/>
  <c r="AE55" i="6"/>
  <c r="AD55" i="6"/>
  <c r="AC55" i="6"/>
  <c r="AB55" i="6"/>
  <c r="AA55" i="6"/>
  <c r="Z55" i="6"/>
  <c r="Y55" i="6"/>
  <c r="X55" i="6"/>
  <c r="W55" i="6"/>
  <c r="V55" i="6"/>
  <c r="U55" i="6"/>
  <c r="AE54" i="6"/>
  <c r="AD54" i="6"/>
  <c r="AC54" i="6"/>
  <c r="AB54" i="6"/>
  <c r="AA54" i="6"/>
  <c r="Z54" i="6"/>
  <c r="Y54" i="6"/>
  <c r="X54" i="6"/>
  <c r="W54" i="6"/>
  <c r="V54" i="6"/>
  <c r="U54" i="6"/>
  <c r="AE53" i="6"/>
  <c r="AD53" i="6"/>
  <c r="AC53" i="6"/>
  <c r="AB53" i="6"/>
  <c r="AA53" i="6"/>
  <c r="Z53" i="6"/>
  <c r="Y53" i="6"/>
  <c r="X53" i="6"/>
  <c r="W53" i="6"/>
  <c r="V53" i="6"/>
  <c r="U53" i="6"/>
  <c r="AE52" i="6"/>
  <c r="AD52" i="6"/>
  <c r="AC52" i="6"/>
  <c r="AB52" i="6"/>
  <c r="AA52" i="6"/>
  <c r="Z52" i="6"/>
  <c r="Y52" i="6"/>
  <c r="X52" i="6"/>
  <c r="W52" i="6"/>
  <c r="V52" i="6"/>
  <c r="U52" i="6"/>
  <c r="AE51" i="6"/>
  <c r="AD51" i="6"/>
  <c r="AC51" i="6"/>
  <c r="AB51" i="6"/>
  <c r="AA51" i="6"/>
  <c r="Z51" i="6"/>
  <c r="Y51" i="6"/>
  <c r="X51" i="6"/>
  <c r="W51" i="6"/>
  <c r="V51" i="6"/>
  <c r="U51" i="6"/>
  <c r="AE50" i="6"/>
  <c r="AD50" i="6"/>
  <c r="AC50" i="6"/>
  <c r="AB50" i="6"/>
  <c r="AA50" i="6"/>
  <c r="Z50" i="6"/>
  <c r="Y50" i="6"/>
  <c r="X50" i="6"/>
  <c r="W50" i="6"/>
  <c r="V50" i="6"/>
  <c r="U50" i="6"/>
  <c r="AE49" i="6"/>
  <c r="AD49" i="6"/>
  <c r="AC49" i="6"/>
  <c r="AB49" i="6"/>
  <c r="AA49" i="6"/>
  <c r="Z49" i="6"/>
  <c r="Y49" i="6"/>
  <c r="X49" i="6"/>
  <c r="W49" i="6"/>
  <c r="V49" i="6"/>
  <c r="U49" i="6"/>
  <c r="AE48" i="6"/>
  <c r="AD48" i="6"/>
  <c r="AC48" i="6"/>
  <c r="AB48" i="6"/>
  <c r="AA48" i="6"/>
  <c r="Z48" i="6"/>
  <c r="Y48" i="6"/>
  <c r="X48" i="6"/>
  <c r="W48" i="6"/>
  <c r="V48" i="6"/>
  <c r="U48" i="6"/>
  <c r="AE47" i="6"/>
  <c r="AD47" i="6"/>
  <c r="AC47" i="6"/>
  <c r="AB47" i="6"/>
  <c r="AA47" i="6"/>
  <c r="Z47" i="6"/>
  <c r="Y47" i="6"/>
  <c r="X47" i="6"/>
  <c r="W47" i="6"/>
  <c r="V47" i="6"/>
  <c r="U47" i="6"/>
  <c r="AE46" i="6"/>
  <c r="AD46" i="6"/>
  <c r="AC46" i="6"/>
  <c r="AB46" i="6"/>
  <c r="AA46" i="6"/>
  <c r="Z46" i="6"/>
  <c r="Y46" i="6"/>
  <c r="X46" i="6"/>
  <c r="W46" i="6"/>
  <c r="V46" i="6"/>
  <c r="U46" i="6"/>
  <c r="AE45" i="6"/>
  <c r="AD45" i="6"/>
  <c r="AC45" i="6"/>
  <c r="AB45" i="6"/>
  <c r="AA45" i="6"/>
  <c r="Z45" i="6"/>
  <c r="Y45" i="6"/>
  <c r="X45" i="6"/>
  <c r="W45" i="6"/>
  <c r="V45" i="6"/>
  <c r="U45" i="6"/>
  <c r="AE44" i="6"/>
  <c r="AD44" i="6"/>
  <c r="AC44" i="6"/>
  <c r="AB44" i="6"/>
  <c r="AA44" i="6"/>
  <c r="Z44" i="6"/>
  <c r="Y44" i="6"/>
  <c r="X44" i="6"/>
  <c r="W44" i="6"/>
  <c r="V44" i="6"/>
  <c r="U44" i="6"/>
  <c r="AE43" i="6"/>
  <c r="AD43" i="6"/>
  <c r="AC43" i="6"/>
  <c r="AB43" i="6"/>
  <c r="AA43" i="6"/>
  <c r="Z43" i="6"/>
  <c r="Y43" i="6"/>
  <c r="X43" i="6"/>
  <c r="W43" i="6"/>
  <c r="V43" i="6"/>
  <c r="U43" i="6"/>
  <c r="AE42" i="6"/>
  <c r="AD42" i="6"/>
  <c r="AC42" i="6"/>
  <c r="AB42" i="6"/>
  <c r="AA42" i="6"/>
  <c r="Z42" i="6"/>
  <c r="Y42" i="6"/>
  <c r="X42" i="6"/>
  <c r="W42" i="6"/>
  <c r="V42" i="6"/>
  <c r="U42" i="6"/>
  <c r="AE41" i="6"/>
  <c r="AD41" i="6"/>
  <c r="AC41" i="6"/>
  <c r="AB41" i="6"/>
  <c r="AA41" i="6"/>
  <c r="Z41" i="6"/>
  <c r="Y41" i="6"/>
  <c r="X41" i="6"/>
  <c r="W41" i="6"/>
  <c r="V41" i="6"/>
  <c r="U41" i="6"/>
  <c r="AE40" i="6"/>
  <c r="AD40" i="6"/>
  <c r="AC40" i="6"/>
  <c r="AB40" i="6"/>
  <c r="AA40" i="6"/>
  <c r="Z40" i="6"/>
  <c r="Y40" i="6"/>
  <c r="X40" i="6"/>
  <c r="W40" i="6"/>
  <c r="V40" i="6"/>
  <c r="U40" i="6"/>
  <c r="AE39" i="6"/>
  <c r="AD39" i="6"/>
  <c r="AC39" i="6"/>
  <c r="AB39" i="6"/>
  <c r="AA39" i="6"/>
  <c r="Z39" i="6"/>
  <c r="Y39" i="6"/>
  <c r="X39" i="6"/>
  <c r="W39" i="6"/>
  <c r="V39" i="6"/>
  <c r="U39" i="6"/>
  <c r="AE38" i="6"/>
  <c r="AD38" i="6"/>
  <c r="AC38" i="6"/>
  <c r="AB38" i="6"/>
  <c r="AA38" i="6"/>
  <c r="Z38" i="6"/>
  <c r="Y38" i="6"/>
  <c r="X38" i="6"/>
  <c r="W38" i="6"/>
  <c r="V38" i="6"/>
  <c r="U38" i="6"/>
  <c r="AE37" i="6"/>
  <c r="AD37" i="6"/>
  <c r="AC37" i="6"/>
  <c r="AB37" i="6"/>
  <c r="AA37" i="6"/>
  <c r="Z37" i="6"/>
  <c r="Y37" i="6"/>
  <c r="X37" i="6"/>
  <c r="W37" i="6"/>
  <c r="V37" i="6"/>
  <c r="U37" i="6"/>
  <c r="AE36" i="6"/>
  <c r="AD36" i="6"/>
  <c r="AC36" i="6"/>
  <c r="AB36" i="6"/>
  <c r="AA36" i="6"/>
  <c r="Z36" i="6"/>
  <c r="Y36" i="6"/>
  <c r="X36" i="6"/>
  <c r="W36" i="6"/>
  <c r="V36" i="6"/>
  <c r="U36" i="6"/>
  <c r="AE35" i="6"/>
  <c r="AD35" i="6"/>
  <c r="AC35" i="6"/>
  <c r="AB35" i="6"/>
  <c r="AA35" i="6"/>
  <c r="Z35" i="6"/>
  <c r="Y35" i="6"/>
  <c r="X35" i="6"/>
  <c r="W35" i="6"/>
  <c r="V35" i="6"/>
  <c r="U35" i="6"/>
  <c r="AE34" i="6"/>
  <c r="AD34" i="6"/>
  <c r="AC34" i="6"/>
  <c r="AB34" i="6"/>
  <c r="AA34" i="6"/>
  <c r="Z34" i="6"/>
  <c r="Y34" i="6"/>
  <c r="X34" i="6"/>
  <c r="W34" i="6"/>
  <c r="V34" i="6"/>
  <c r="U34" i="6"/>
  <c r="AE33" i="6"/>
  <c r="AD33" i="6"/>
  <c r="AC33" i="6"/>
  <c r="AB33" i="6"/>
  <c r="AA33" i="6"/>
  <c r="Z33" i="6"/>
  <c r="Y33" i="6"/>
  <c r="X33" i="6"/>
  <c r="W33" i="6"/>
  <c r="V33" i="6"/>
  <c r="U33" i="6"/>
  <c r="AE32" i="6"/>
  <c r="AD32" i="6"/>
  <c r="AC32" i="6"/>
  <c r="AB32" i="6"/>
  <c r="AA32" i="6"/>
  <c r="Z32" i="6"/>
  <c r="Y32" i="6"/>
  <c r="X32" i="6"/>
  <c r="W32" i="6"/>
  <c r="V32" i="6"/>
  <c r="U32" i="6"/>
  <c r="AE31" i="6"/>
  <c r="AD31" i="6"/>
  <c r="AC31" i="6"/>
  <c r="AB31" i="6"/>
  <c r="AA31" i="6"/>
  <c r="Z31" i="6"/>
  <c r="Y31" i="6"/>
  <c r="X31" i="6"/>
  <c r="W31" i="6"/>
  <c r="V31" i="6"/>
  <c r="U31" i="6"/>
  <c r="AE30" i="6"/>
  <c r="AD30" i="6"/>
  <c r="AC30" i="6"/>
  <c r="AB30" i="6"/>
  <c r="AA30" i="6"/>
  <c r="Z30" i="6"/>
  <c r="Y30" i="6"/>
  <c r="X30" i="6"/>
  <c r="W30" i="6"/>
  <c r="V30" i="6"/>
  <c r="U30" i="6"/>
  <c r="AE29" i="6"/>
  <c r="AD29" i="6"/>
  <c r="AC29" i="6"/>
  <c r="AB29" i="6"/>
  <c r="AA29" i="6"/>
  <c r="Z29" i="6"/>
  <c r="Y29" i="6"/>
  <c r="X29" i="6"/>
  <c r="W29" i="6"/>
  <c r="V29" i="6"/>
  <c r="U29" i="6"/>
  <c r="AE28" i="6"/>
  <c r="AD28" i="6"/>
  <c r="AC28" i="6"/>
  <c r="AB28" i="6"/>
  <c r="AA28" i="6"/>
  <c r="Z28" i="6"/>
  <c r="Y28" i="6"/>
  <c r="X28" i="6"/>
  <c r="W28" i="6"/>
  <c r="V28" i="6"/>
  <c r="U28" i="6"/>
  <c r="AE27" i="6"/>
  <c r="AD27" i="6"/>
  <c r="AC27" i="6"/>
  <c r="AB27" i="6"/>
  <c r="AA27" i="6"/>
  <c r="Z27" i="6"/>
  <c r="Y27" i="6"/>
  <c r="X27" i="6"/>
  <c r="W27" i="6"/>
  <c r="V27" i="6"/>
  <c r="U27" i="6"/>
  <c r="AE26" i="6"/>
  <c r="AD26" i="6"/>
  <c r="AC26" i="6"/>
  <c r="AB26" i="6"/>
  <c r="AA26" i="6"/>
  <c r="Z26" i="6"/>
  <c r="Y26" i="6"/>
  <c r="X26" i="6"/>
  <c r="W26" i="6"/>
  <c r="V26" i="6"/>
  <c r="U26" i="6"/>
  <c r="AE25" i="6"/>
  <c r="AD25" i="6"/>
  <c r="AC25" i="6"/>
  <c r="AB25" i="6"/>
  <c r="AA25" i="6"/>
  <c r="Z25" i="6"/>
  <c r="Y25" i="6"/>
  <c r="X25" i="6"/>
  <c r="W25" i="6"/>
  <c r="V25" i="6"/>
  <c r="U25" i="6"/>
  <c r="AE24" i="6"/>
  <c r="AD24" i="6"/>
  <c r="AC24" i="6"/>
  <c r="AB24" i="6"/>
  <c r="AA24" i="6"/>
  <c r="Z24" i="6"/>
  <c r="Y24" i="6"/>
  <c r="X24" i="6"/>
  <c r="W24" i="6"/>
  <c r="V24" i="6"/>
  <c r="U24" i="6"/>
  <c r="AE23" i="6"/>
  <c r="AD23" i="6"/>
  <c r="AC23" i="6"/>
  <c r="AB23" i="6"/>
  <c r="AA23" i="6"/>
  <c r="Z23" i="6"/>
  <c r="Y23" i="6"/>
  <c r="X23" i="6"/>
  <c r="W23" i="6"/>
  <c r="V23" i="6"/>
  <c r="U23" i="6"/>
  <c r="AE22" i="6"/>
  <c r="AD22" i="6"/>
  <c r="AC22" i="6"/>
  <c r="AB22" i="6"/>
  <c r="AA22" i="6"/>
  <c r="Z22" i="6"/>
  <c r="Y22" i="6"/>
  <c r="X22" i="6"/>
  <c r="W22" i="6"/>
  <c r="V22" i="6"/>
  <c r="U22" i="6"/>
  <c r="AE21" i="6"/>
  <c r="AD21" i="6"/>
  <c r="AC21" i="6"/>
  <c r="AB21" i="6"/>
  <c r="AA21" i="6"/>
  <c r="Z21" i="6"/>
  <c r="Y21" i="6"/>
  <c r="X21" i="6"/>
  <c r="W21" i="6"/>
  <c r="V21" i="6"/>
  <c r="U21" i="6"/>
  <c r="AE20" i="6"/>
  <c r="AD20" i="6"/>
  <c r="AC20" i="6"/>
  <c r="AB20" i="6"/>
  <c r="AA20" i="6"/>
  <c r="Z20" i="6"/>
  <c r="Y20" i="6"/>
  <c r="X20" i="6"/>
  <c r="W20" i="6"/>
  <c r="V20" i="6"/>
  <c r="U20" i="6"/>
  <c r="AE19" i="6"/>
  <c r="AD19" i="6"/>
  <c r="AC19" i="6"/>
  <c r="AB19" i="6"/>
  <c r="AA19" i="6"/>
  <c r="Z19" i="6"/>
  <c r="Y19" i="6"/>
  <c r="X19" i="6"/>
  <c r="W19" i="6"/>
  <c r="V19" i="6"/>
  <c r="U19" i="6"/>
  <c r="AE18" i="6"/>
  <c r="AD18" i="6"/>
  <c r="AC18" i="6"/>
  <c r="AB18" i="6"/>
  <c r="AA18" i="6"/>
  <c r="Z18" i="6"/>
  <c r="Y18" i="6"/>
  <c r="X18" i="6"/>
  <c r="W18" i="6"/>
  <c r="V18" i="6"/>
  <c r="U18" i="6"/>
  <c r="AE17" i="6"/>
  <c r="AD17" i="6"/>
  <c r="AC17" i="6"/>
  <c r="AB17" i="6"/>
  <c r="AA17" i="6"/>
  <c r="Z17" i="6"/>
  <c r="Y17" i="6"/>
  <c r="X17" i="6"/>
  <c r="W17" i="6"/>
  <c r="V17" i="6"/>
  <c r="U17" i="6"/>
  <c r="AE16" i="6"/>
  <c r="AD16" i="6"/>
  <c r="AC16" i="6"/>
  <c r="AB16" i="6"/>
  <c r="AA16" i="6"/>
  <c r="Z16" i="6"/>
  <c r="Y16" i="6"/>
  <c r="X16" i="6"/>
  <c r="W16" i="6"/>
  <c r="V16" i="6"/>
  <c r="U16" i="6"/>
  <c r="AE15" i="6"/>
  <c r="AD15" i="6"/>
  <c r="AC15" i="6"/>
  <c r="AB15" i="6"/>
  <c r="AA15" i="6"/>
  <c r="Z15" i="6"/>
  <c r="Y15" i="6"/>
  <c r="X15" i="6"/>
  <c r="W15" i="6"/>
  <c r="V15" i="6"/>
  <c r="U15" i="6"/>
  <c r="AE14" i="6"/>
  <c r="AD14" i="6"/>
  <c r="AC14" i="6"/>
  <c r="AB14" i="6"/>
  <c r="AA14" i="6"/>
  <c r="Z14" i="6"/>
  <c r="Y14" i="6"/>
  <c r="X14" i="6"/>
  <c r="W14" i="6"/>
  <c r="V14" i="6"/>
  <c r="U14" i="6"/>
  <c r="AE13" i="6"/>
  <c r="AD13" i="6"/>
  <c r="AC13" i="6"/>
  <c r="AB13" i="6"/>
  <c r="AA13" i="6"/>
  <c r="Z13" i="6"/>
  <c r="Y13" i="6"/>
  <c r="X13" i="6"/>
  <c r="W13" i="6"/>
  <c r="V13" i="6"/>
  <c r="U13" i="6"/>
  <c r="AE12" i="6"/>
  <c r="AD12" i="6"/>
  <c r="AC12" i="6"/>
  <c r="AB12" i="6"/>
  <c r="AA12" i="6"/>
  <c r="Z12" i="6"/>
  <c r="Y12" i="6"/>
  <c r="X12" i="6"/>
  <c r="W12" i="6"/>
  <c r="V12" i="6"/>
  <c r="U12" i="6"/>
  <c r="AE11" i="6"/>
  <c r="AD11" i="6"/>
  <c r="AC11" i="6"/>
  <c r="AB11" i="6"/>
  <c r="AA11" i="6"/>
  <c r="Z11" i="6"/>
  <c r="Y11" i="6"/>
  <c r="X11" i="6"/>
  <c r="W11" i="6"/>
  <c r="V11" i="6"/>
  <c r="U11" i="6"/>
  <c r="AE10" i="6"/>
  <c r="AD10" i="6"/>
  <c r="AC10" i="6"/>
  <c r="AB10" i="6"/>
  <c r="AA10" i="6"/>
  <c r="Z10" i="6"/>
  <c r="Y10" i="6"/>
  <c r="X10" i="6"/>
  <c r="W10" i="6"/>
  <c r="V10" i="6"/>
  <c r="U10" i="6"/>
  <c r="AE9" i="6"/>
  <c r="AD9" i="6"/>
  <c r="AC9" i="6"/>
  <c r="AB9" i="6"/>
  <c r="AA9" i="6"/>
  <c r="Z9" i="6"/>
  <c r="Y9" i="6"/>
  <c r="X9" i="6"/>
  <c r="W9" i="6"/>
  <c r="V9" i="6"/>
  <c r="U9" i="6"/>
  <c r="AE8" i="6"/>
  <c r="AD8" i="6"/>
  <c r="AC8" i="6"/>
  <c r="AB8" i="6"/>
  <c r="AA8" i="6"/>
  <c r="Z8" i="6"/>
  <c r="Y8" i="6"/>
  <c r="X8" i="6"/>
  <c r="W8" i="6"/>
  <c r="V8" i="6"/>
  <c r="U8" i="6"/>
  <c r="AE7" i="6"/>
  <c r="AD7" i="6"/>
  <c r="AC7" i="6"/>
  <c r="AB7" i="6"/>
  <c r="AA7" i="6"/>
  <c r="Z7" i="6"/>
  <c r="Y7" i="6"/>
  <c r="X7" i="6"/>
  <c r="W7" i="6"/>
  <c r="V7" i="6"/>
  <c r="U7" i="6"/>
  <c r="AE6" i="6"/>
  <c r="AD6" i="6"/>
  <c r="AC6" i="6"/>
  <c r="AB6" i="6"/>
  <c r="AA6" i="6"/>
  <c r="Z6" i="6"/>
  <c r="Y6" i="6"/>
  <c r="X6" i="6"/>
  <c r="W6" i="6"/>
  <c r="V6" i="6"/>
  <c r="U6" i="6"/>
  <c r="AE5" i="6"/>
  <c r="AD5" i="6"/>
  <c r="AC5" i="6"/>
  <c r="AB5" i="6"/>
  <c r="AA5" i="6"/>
  <c r="Z5" i="6"/>
  <c r="Y5" i="6"/>
  <c r="X5" i="6"/>
  <c r="W5" i="6"/>
  <c r="V5" i="6"/>
  <c r="U5" i="6"/>
  <c r="AE4" i="6"/>
  <c r="AD4" i="6"/>
  <c r="AC4" i="6"/>
  <c r="AB4" i="6"/>
  <c r="AA4" i="6"/>
  <c r="Z4" i="6"/>
  <c r="Y4" i="6"/>
  <c r="X4" i="6"/>
  <c r="W4" i="6"/>
  <c r="V4" i="6"/>
  <c r="U4" i="6"/>
  <c r="AE3" i="6"/>
  <c r="AD3" i="6"/>
  <c r="AC3" i="6"/>
  <c r="AB3" i="6"/>
  <c r="AA3" i="6"/>
  <c r="Z3" i="6"/>
  <c r="Y3" i="6"/>
  <c r="X3" i="6"/>
  <c r="W3" i="6"/>
  <c r="V3" i="6"/>
  <c r="U3" i="6"/>
  <c r="AE2" i="6"/>
  <c r="AD2" i="6"/>
  <c r="AC2" i="6"/>
  <c r="AB2" i="6"/>
  <c r="AA2" i="6"/>
  <c r="Z2" i="6"/>
  <c r="Y2" i="6"/>
  <c r="X2" i="6"/>
  <c r="W2" i="6"/>
  <c r="V2" i="6"/>
  <c r="U2" i="6"/>
  <c r="AE368" i="5"/>
  <c r="AD368" i="5"/>
  <c r="AC368" i="5"/>
  <c r="AB368" i="5"/>
  <c r="AA368" i="5"/>
  <c r="Z368" i="5"/>
  <c r="Y368" i="5"/>
  <c r="X368" i="5"/>
  <c r="W368" i="5"/>
  <c r="V368" i="5"/>
  <c r="U368" i="5"/>
  <c r="AE367" i="5"/>
  <c r="AD367" i="5"/>
  <c r="AC367" i="5"/>
  <c r="AB367" i="5"/>
  <c r="AA367" i="5"/>
  <c r="Z367" i="5"/>
  <c r="Y367" i="5"/>
  <c r="X367" i="5"/>
  <c r="W367" i="5"/>
  <c r="V367" i="5"/>
  <c r="U367" i="5"/>
  <c r="AE366" i="5"/>
  <c r="AD366" i="5"/>
  <c r="AC366" i="5"/>
  <c r="AB366" i="5"/>
  <c r="AA366" i="5"/>
  <c r="Z366" i="5"/>
  <c r="Y366" i="5"/>
  <c r="X366" i="5"/>
  <c r="W366" i="5"/>
  <c r="V366" i="5"/>
  <c r="U366" i="5"/>
  <c r="AE365" i="5"/>
  <c r="AD365" i="5"/>
  <c r="AC365" i="5"/>
  <c r="AB365" i="5"/>
  <c r="AA365" i="5"/>
  <c r="Z365" i="5"/>
  <c r="Y365" i="5"/>
  <c r="X365" i="5"/>
  <c r="W365" i="5"/>
  <c r="V365" i="5"/>
  <c r="U365" i="5"/>
  <c r="AE364" i="5"/>
  <c r="AD364" i="5"/>
  <c r="AC364" i="5"/>
  <c r="AB364" i="5"/>
  <c r="AA364" i="5"/>
  <c r="Z364" i="5"/>
  <c r="Y364" i="5"/>
  <c r="X364" i="5"/>
  <c r="W364" i="5"/>
  <c r="V364" i="5"/>
  <c r="U364" i="5"/>
  <c r="AE363" i="5"/>
  <c r="AD363" i="5"/>
  <c r="AC363" i="5"/>
  <c r="AB363" i="5"/>
  <c r="AA363" i="5"/>
  <c r="Z363" i="5"/>
  <c r="Y363" i="5"/>
  <c r="X363" i="5"/>
  <c r="W363" i="5"/>
  <c r="V363" i="5"/>
  <c r="U363" i="5"/>
  <c r="AE362" i="5"/>
  <c r="AD362" i="5"/>
  <c r="AC362" i="5"/>
  <c r="AB362" i="5"/>
  <c r="AA362" i="5"/>
  <c r="Z362" i="5"/>
  <c r="Y362" i="5"/>
  <c r="X362" i="5"/>
  <c r="W362" i="5"/>
  <c r="V362" i="5"/>
  <c r="U362" i="5"/>
  <c r="AE361" i="5"/>
  <c r="AD361" i="5"/>
  <c r="AC361" i="5"/>
  <c r="AB361" i="5"/>
  <c r="AA361" i="5"/>
  <c r="Z361" i="5"/>
  <c r="Y361" i="5"/>
  <c r="X361" i="5"/>
  <c r="W361" i="5"/>
  <c r="V361" i="5"/>
  <c r="U361" i="5"/>
  <c r="AE360" i="5"/>
  <c r="AD360" i="5"/>
  <c r="AC360" i="5"/>
  <c r="AB360" i="5"/>
  <c r="AA360" i="5"/>
  <c r="Z360" i="5"/>
  <c r="Y360" i="5"/>
  <c r="X360" i="5"/>
  <c r="W360" i="5"/>
  <c r="V360" i="5"/>
  <c r="U360" i="5"/>
  <c r="AE359" i="5"/>
  <c r="AD359" i="5"/>
  <c r="AC359" i="5"/>
  <c r="AB359" i="5"/>
  <c r="AA359" i="5"/>
  <c r="Z359" i="5"/>
  <c r="Y359" i="5"/>
  <c r="X359" i="5"/>
  <c r="W359" i="5"/>
  <c r="V359" i="5"/>
  <c r="U359" i="5"/>
  <c r="AE358" i="5"/>
  <c r="AD358" i="5"/>
  <c r="AC358" i="5"/>
  <c r="AB358" i="5"/>
  <c r="AA358" i="5"/>
  <c r="Z358" i="5"/>
  <c r="Y358" i="5"/>
  <c r="X358" i="5"/>
  <c r="W358" i="5"/>
  <c r="V358" i="5"/>
  <c r="U358" i="5"/>
  <c r="AE357" i="5"/>
  <c r="AD357" i="5"/>
  <c r="AC357" i="5"/>
  <c r="AB357" i="5"/>
  <c r="AA357" i="5"/>
  <c r="Z357" i="5"/>
  <c r="Y357" i="5"/>
  <c r="X357" i="5"/>
  <c r="W357" i="5"/>
  <c r="V357" i="5"/>
  <c r="U357" i="5"/>
  <c r="AE356" i="5"/>
  <c r="AD356" i="5"/>
  <c r="AC356" i="5"/>
  <c r="AB356" i="5"/>
  <c r="AA356" i="5"/>
  <c r="Z356" i="5"/>
  <c r="Y356" i="5"/>
  <c r="X356" i="5"/>
  <c r="W356" i="5"/>
  <c r="V356" i="5"/>
  <c r="U356" i="5"/>
  <c r="AE355" i="5"/>
  <c r="AD355" i="5"/>
  <c r="AC355" i="5"/>
  <c r="AB355" i="5"/>
  <c r="AA355" i="5"/>
  <c r="Z355" i="5"/>
  <c r="Y355" i="5"/>
  <c r="X355" i="5"/>
  <c r="W355" i="5"/>
  <c r="V355" i="5"/>
  <c r="U355" i="5"/>
  <c r="AE354" i="5"/>
  <c r="AD354" i="5"/>
  <c r="AC354" i="5"/>
  <c r="AB354" i="5"/>
  <c r="AA354" i="5"/>
  <c r="Z354" i="5"/>
  <c r="Y354" i="5"/>
  <c r="X354" i="5"/>
  <c r="W354" i="5"/>
  <c r="V354" i="5"/>
  <c r="U354" i="5"/>
  <c r="AE353" i="5"/>
  <c r="AD353" i="5"/>
  <c r="AC353" i="5"/>
  <c r="AB353" i="5"/>
  <c r="AA353" i="5"/>
  <c r="Z353" i="5"/>
  <c r="Y353" i="5"/>
  <c r="X353" i="5"/>
  <c r="W353" i="5"/>
  <c r="V353" i="5"/>
  <c r="U353" i="5"/>
  <c r="AE352" i="5"/>
  <c r="AD352" i="5"/>
  <c r="AC352" i="5"/>
  <c r="AB352" i="5"/>
  <c r="AA352" i="5"/>
  <c r="Z352" i="5"/>
  <c r="Y352" i="5"/>
  <c r="X352" i="5"/>
  <c r="W352" i="5"/>
  <c r="V352" i="5"/>
  <c r="U352" i="5"/>
  <c r="AE351" i="5"/>
  <c r="AD351" i="5"/>
  <c r="AC351" i="5"/>
  <c r="AB351" i="5"/>
  <c r="AA351" i="5"/>
  <c r="Z351" i="5"/>
  <c r="Y351" i="5"/>
  <c r="X351" i="5"/>
  <c r="W351" i="5"/>
  <c r="V351" i="5"/>
  <c r="U351" i="5"/>
  <c r="AE350" i="5"/>
  <c r="AD350" i="5"/>
  <c r="AC350" i="5"/>
  <c r="AB350" i="5"/>
  <c r="AA350" i="5"/>
  <c r="Z350" i="5"/>
  <c r="Y350" i="5"/>
  <c r="X350" i="5"/>
  <c r="W350" i="5"/>
  <c r="V350" i="5"/>
  <c r="U350" i="5"/>
  <c r="AE349" i="5"/>
  <c r="AD349" i="5"/>
  <c r="AC349" i="5"/>
  <c r="AB349" i="5"/>
  <c r="AA349" i="5"/>
  <c r="Z349" i="5"/>
  <c r="Y349" i="5"/>
  <c r="X349" i="5"/>
  <c r="W349" i="5"/>
  <c r="V349" i="5"/>
  <c r="U349" i="5"/>
  <c r="AE348" i="5"/>
  <c r="AD348" i="5"/>
  <c r="AC348" i="5"/>
  <c r="AB348" i="5"/>
  <c r="AA348" i="5"/>
  <c r="Z348" i="5"/>
  <c r="Y348" i="5"/>
  <c r="X348" i="5"/>
  <c r="W348" i="5"/>
  <c r="V348" i="5"/>
  <c r="U348" i="5"/>
  <c r="AE347" i="5"/>
  <c r="AD347" i="5"/>
  <c r="AC347" i="5"/>
  <c r="AB347" i="5"/>
  <c r="AA347" i="5"/>
  <c r="Z347" i="5"/>
  <c r="Y347" i="5"/>
  <c r="X347" i="5"/>
  <c r="W347" i="5"/>
  <c r="V347" i="5"/>
  <c r="U347" i="5"/>
  <c r="AE346" i="5"/>
  <c r="AD346" i="5"/>
  <c r="AC346" i="5"/>
  <c r="AB346" i="5"/>
  <c r="AA346" i="5"/>
  <c r="Z346" i="5"/>
  <c r="Y346" i="5"/>
  <c r="X346" i="5"/>
  <c r="W346" i="5"/>
  <c r="V346" i="5"/>
  <c r="U346" i="5"/>
  <c r="AE345" i="5"/>
  <c r="AD345" i="5"/>
  <c r="AC345" i="5"/>
  <c r="AB345" i="5"/>
  <c r="AA345" i="5"/>
  <c r="Z345" i="5"/>
  <c r="Y345" i="5"/>
  <c r="X345" i="5"/>
  <c r="W345" i="5"/>
  <c r="V345" i="5"/>
  <c r="U345" i="5"/>
  <c r="AE344" i="5"/>
  <c r="AD344" i="5"/>
  <c r="AC344" i="5"/>
  <c r="AB344" i="5"/>
  <c r="AA344" i="5"/>
  <c r="Z344" i="5"/>
  <c r="Y344" i="5"/>
  <c r="X344" i="5"/>
  <c r="W344" i="5"/>
  <c r="V344" i="5"/>
  <c r="U344" i="5"/>
  <c r="AE343" i="5"/>
  <c r="AD343" i="5"/>
  <c r="AC343" i="5"/>
  <c r="AB343" i="5"/>
  <c r="AA343" i="5"/>
  <c r="Z343" i="5"/>
  <c r="Y343" i="5"/>
  <c r="X343" i="5"/>
  <c r="W343" i="5"/>
  <c r="V343" i="5"/>
  <c r="U343" i="5"/>
  <c r="AE342" i="5"/>
  <c r="AD342" i="5"/>
  <c r="AC342" i="5"/>
  <c r="AB342" i="5"/>
  <c r="AA342" i="5"/>
  <c r="Z342" i="5"/>
  <c r="Y342" i="5"/>
  <c r="X342" i="5"/>
  <c r="W342" i="5"/>
  <c r="V342" i="5"/>
  <c r="U342" i="5"/>
  <c r="AE341" i="5"/>
  <c r="AD341" i="5"/>
  <c r="AC341" i="5"/>
  <c r="AB341" i="5"/>
  <c r="AA341" i="5"/>
  <c r="Z341" i="5"/>
  <c r="Y341" i="5"/>
  <c r="X341" i="5"/>
  <c r="W341" i="5"/>
  <c r="V341" i="5"/>
  <c r="U341" i="5"/>
  <c r="AE340" i="5"/>
  <c r="AD340" i="5"/>
  <c r="AC340" i="5"/>
  <c r="AB340" i="5"/>
  <c r="AA340" i="5"/>
  <c r="Z340" i="5"/>
  <c r="Y340" i="5"/>
  <c r="X340" i="5"/>
  <c r="W340" i="5"/>
  <c r="V340" i="5"/>
  <c r="U340" i="5"/>
  <c r="AE339" i="5"/>
  <c r="AD339" i="5"/>
  <c r="AC339" i="5"/>
  <c r="AB339" i="5"/>
  <c r="AA339" i="5"/>
  <c r="Z339" i="5"/>
  <c r="Y339" i="5"/>
  <c r="X339" i="5"/>
  <c r="W339" i="5"/>
  <c r="V339" i="5"/>
  <c r="U339" i="5"/>
  <c r="AE338" i="5"/>
  <c r="AD338" i="5"/>
  <c r="AC338" i="5"/>
  <c r="AB338" i="5"/>
  <c r="AA338" i="5"/>
  <c r="Z338" i="5"/>
  <c r="Y338" i="5"/>
  <c r="X338" i="5"/>
  <c r="W338" i="5"/>
  <c r="V338" i="5"/>
  <c r="U338" i="5"/>
  <c r="AE337" i="5"/>
  <c r="AD337" i="5"/>
  <c r="AC337" i="5"/>
  <c r="AB337" i="5"/>
  <c r="AA337" i="5"/>
  <c r="Z337" i="5"/>
  <c r="Y337" i="5"/>
  <c r="X337" i="5"/>
  <c r="W337" i="5"/>
  <c r="V337" i="5"/>
  <c r="U337" i="5"/>
  <c r="AE336" i="5"/>
  <c r="AD336" i="5"/>
  <c r="AC336" i="5"/>
  <c r="AB336" i="5"/>
  <c r="AA336" i="5"/>
  <c r="Z336" i="5"/>
  <c r="Y336" i="5"/>
  <c r="X336" i="5"/>
  <c r="W336" i="5"/>
  <c r="V336" i="5"/>
  <c r="U336" i="5"/>
  <c r="AE335" i="5"/>
  <c r="AD335" i="5"/>
  <c r="AC335" i="5"/>
  <c r="AB335" i="5"/>
  <c r="AA335" i="5"/>
  <c r="Z335" i="5"/>
  <c r="Y335" i="5"/>
  <c r="X335" i="5"/>
  <c r="W335" i="5"/>
  <c r="V335" i="5"/>
  <c r="U335" i="5"/>
  <c r="AE334" i="5"/>
  <c r="AD334" i="5"/>
  <c r="AC334" i="5"/>
  <c r="AB334" i="5"/>
  <c r="AA334" i="5"/>
  <c r="Z334" i="5"/>
  <c r="Y334" i="5"/>
  <c r="X334" i="5"/>
  <c r="W334" i="5"/>
  <c r="V334" i="5"/>
  <c r="U334" i="5"/>
  <c r="AE333" i="5"/>
  <c r="AD333" i="5"/>
  <c r="AC333" i="5"/>
  <c r="AB333" i="5"/>
  <c r="AA333" i="5"/>
  <c r="Z333" i="5"/>
  <c r="Y333" i="5"/>
  <c r="X333" i="5"/>
  <c r="W333" i="5"/>
  <c r="V333" i="5"/>
  <c r="U333" i="5"/>
  <c r="AE332" i="5"/>
  <c r="AD332" i="5"/>
  <c r="AC332" i="5"/>
  <c r="AB332" i="5"/>
  <c r="AA332" i="5"/>
  <c r="Z332" i="5"/>
  <c r="Y332" i="5"/>
  <c r="X332" i="5"/>
  <c r="W332" i="5"/>
  <c r="V332" i="5"/>
  <c r="U332" i="5"/>
  <c r="AE331" i="5"/>
  <c r="AD331" i="5"/>
  <c r="AC331" i="5"/>
  <c r="AB331" i="5"/>
  <c r="AA331" i="5"/>
  <c r="Z331" i="5"/>
  <c r="Y331" i="5"/>
  <c r="X331" i="5"/>
  <c r="W331" i="5"/>
  <c r="V331" i="5"/>
  <c r="U331" i="5"/>
  <c r="AE330" i="5"/>
  <c r="AD330" i="5"/>
  <c r="AC330" i="5"/>
  <c r="AB330" i="5"/>
  <c r="AA330" i="5"/>
  <c r="Z330" i="5"/>
  <c r="Y330" i="5"/>
  <c r="X330" i="5"/>
  <c r="W330" i="5"/>
  <c r="V330" i="5"/>
  <c r="U330" i="5"/>
  <c r="AE329" i="5"/>
  <c r="AD329" i="5"/>
  <c r="AC329" i="5"/>
  <c r="AB329" i="5"/>
  <c r="AA329" i="5"/>
  <c r="Z329" i="5"/>
  <c r="Y329" i="5"/>
  <c r="X329" i="5"/>
  <c r="W329" i="5"/>
  <c r="V329" i="5"/>
  <c r="U329" i="5"/>
  <c r="AE328" i="5"/>
  <c r="AD328" i="5"/>
  <c r="AC328" i="5"/>
  <c r="AB328" i="5"/>
  <c r="AA328" i="5"/>
  <c r="Z328" i="5"/>
  <c r="Y328" i="5"/>
  <c r="X328" i="5"/>
  <c r="W328" i="5"/>
  <c r="V328" i="5"/>
  <c r="U328" i="5"/>
  <c r="AE327" i="5"/>
  <c r="AD327" i="5"/>
  <c r="AC327" i="5"/>
  <c r="AB327" i="5"/>
  <c r="AA327" i="5"/>
  <c r="Z327" i="5"/>
  <c r="Y327" i="5"/>
  <c r="X327" i="5"/>
  <c r="W327" i="5"/>
  <c r="V327" i="5"/>
  <c r="U327" i="5"/>
  <c r="AE326" i="5"/>
  <c r="AD326" i="5"/>
  <c r="AC326" i="5"/>
  <c r="AB326" i="5"/>
  <c r="AA326" i="5"/>
  <c r="Z326" i="5"/>
  <c r="Y326" i="5"/>
  <c r="X326" i="5"/>
  <c r="W326" i="5"/>
  <c r="V326" i="5"/>
  <c r="U326" i="5"/>
  <c r="AE325" i="5"/>
  <c r="AD325" i="5"/>
  <c r="AC325" i="5"/>
  <c r="AB325" i="5"/>
  <c r="AA325" i="5"/>
  <c r="Z325" i="5"/>
  <c r="Y325" i="5"/>
  <c r="X325" i="5"/>
  <c r="W325" i="5"/>
  <c r="V325" i="5"/>
  <c r="U325" i="5"/>
  <c r="AE324" i="5"/>
  <c r="AD324" i="5"/>
  <c r="AC324" i="5"/>
  <c r="AB324" i="5"/>
  <c r="AA324" i="5"/>
  <c r="Z324" i="5"/>
  <c r="Y324" i="5"/>
  <c r="X324" i="5"/>
  <c r="W324" i="5"/>
  <c r="V324" i="5"/>
  <c r="U324" i="5"/>
  <c r="AE323" i="5"/>
  <c r="AD323" i="5"/>
  <c r="AC323" i="5"/>
  <c r="AB323" i="5"/>
  <c r="AA323" i="5"/>
  <c r="Z323" i="5"/>
  <c r="Y323" i="5"/>
  <c r="X323" i="5"/>
  <c r="W323" i="5"/>
  <c r="V323" i="5"/>
  <c r="U323" i="5"/>
  <c r="AE322" i="5"/>
  <c r="AD322" i="5"/>
  <c r="AC322" i="5"/>
  <c r="AB322" i="5"/>
  <c r="AA322" i="5"/>
  <c r="Z322" i="5"/>
  <c r="Y322" i="5"/>
  <c r="X322" i="5"/>
  <c r="W322" i="5"/>
  <c r="V322" i="5"/>
  <c r="U322" i="5"/>
  <c r="AE321" i="5"/>
  <c r="AD321" i="5"/>
  <c r="AC321" i="5"/>
  <c r="AB321" i="5"/>
  <c r="AA321" i="5"/>
  <c r="Z321" i="5"/>
  <c r="Y321" i="5"/>
  <c r="X321" i="5"/>
  <c r="W321" i="5"/>
  <c r="V321" i="5"/>
  <c r="U321" i="5"/>
  <c r="AE320" i="5"/>
  <c r="AD320" i="5"/>
  <c r="AC320" i="5"/>
  <c r="AB320" i="5"/>
  <c r="AA320" i="5"/>
  <c r="Z320" i="5"/>
  <c r="Y320" i="5"/>
  <c r="X320" i="5"/>
  <c r="W320" i="5"/>
  <c r="V320" i="5"/>
  <c r="U320" i="5"/>
  <c r="AE319" i="5"/>
  <c r="AD319" i="5"/>
  <c r="AC319" i="5"/>
  <c r="AB319" i="5"/>
  <c r="AA319" i="5"/>
  <c r="Z319" i="5"/>
  <c r="Y319" i="5"/>
  <c r="X319" i="5"/>
  <c r="W319" i="5"/>
  <c r="V319" i="5"/>
  <c r="U319" i="5"/>
  <c r="AE318" i="5"/>
  <c r="AD318" i="5"/>
  <c r="AC318" i="5"/>
  <c r="AB318" i="5"/>
  <c r="AA318" i="5"/>
  <c r="Z318" i="5"/>
  <c r="Y318" i="5"/>
  <c r="X318" i="5"/>
  <c r="W318" i="5"/>
  <c r="V318" i="5"/>
  <c r="U318" i="5"/>
  <c r="AE317" i="5"/>
  <c r="AD317" i="5"/>
  <c r="AC317" i="5"/>
  <c r="AB317" i="5"/>
  <c r="AA317" i="5"/>
  <c r="Z317" i="5"/>
  <c r="Y317" i="5"/>
  <c r="X317" i="5"/>
  <c r="W317" i="5"/>
  <c r="V317" i="5"/>
  <c r="U317" i="5"/>
  <c r="AE316" i="5"/>
  <c r="AD316" i="5"/>
  <c r="AC316" i="5"/>
  <c r="AB316" i="5"/>
  <c r="AA316" i="5"/>
  <c r="Z316" i="5"/>
  <c r="Y316" i="5"/>
  <c r="X316" i="5"/>
  <c r="W316" i="5"/>
  <c r="V316" i="5"/>
  <c r="U316" i="5"/>
  <c r="AE315" i="5"/>
  <c r="AD315" i="5"/>
  <c r="AC315" i="5"/>
  <c r="AB315" i="5"/>
  <c r="AA315" i="5"/>
  <c r="Z315" i="5"/>
  <c r="Y315" i="5"/>
  <c r="X315" i="5"/>
  <c r="W315" i="5"/>
  <c r="V315" i="5"/>
  <c r="U315" i="5"/>
  <c r="AE314" i="5"/>
  <c r="AD314" i="5"/>
  <c r="AC314" i="5"/>
  <c r="AB314" i="5"/>
  <c r="AA314" i="5"/>
  <c r="Z314" i="5"/>
  <c r="Y314" i="5"/>
  <c r="X314" i="5"/>
  <c r="W314" i="5"/>
  <c r="V314" i="5"/>
  <c r="U314" i="5"/>
  <c r="AE313" i="5"/>
  <c r="AD313" i="5"/>
  <c r="AC313" i="5"/>
  <c r="AB313" i="5"/>
  <c r="AA313" i="5"/>
  <c r="Z313" i="5"/>
  <c r="Y313" i="5"/>
  <c r="X313" i="5"/>
  <c r="W313" i="5"/>
  <c r="V313" i="5"/>
  <c r="U313" i="5"/>
  <c r="AE312" i="5"/>
  <c r="AD312" i="5"/>
  <c r="AC312" i="5"/>
  <c r="AB312" i="5"/>
  <c r="AA312" i="5"/>
  <c r="Z312" i="5"/>
  <c r="Y312" i="5"/>
  <c r="X312" i="5"/>
  <c r="W312" i="5"/>
  <c r="V312" i="5"/>
  <c r="U312" i="5"/>
  <c r="AE311" i="5"/>
  <c r="AD311" i="5"/>
  <c r="AC311" i="5"/>
  <c r="AB311" i="5"/>
  <c r="AA311" i="5"/>
  <c r="Z311" i="5"/>
  <c r="Y311" i="5"/>
  <c r="X311" i="5"/>
  <c r="W311" i="5"/>
  <c r="V311" i="5"/>
  <c r="U311" i="5"/>
  <c r="AE310" i="5"/>
  <c r="AD310" i="5"/>
  <c r="AC310" i="5"/>
  <c r="AB310" i="5"/>
  <c r="AA310" i="5"/>
  <c r="Z310" i="5"/>
  <c r="Y310" i="5"/>
  <c r="X310" i="5"/>
  <c r="W310" i="5"/>
  <c r="V310" i="5"/>
  <c r="U310" i="5"/>
  <c r="AE309" i="5"/>
  <c r="AD309" i="5"/>
  <c r="AC309" i="5"/>
  <c r="AB309" i="5"/>
  <c r="AA309" i="5"/>
  <c r="Z309" i="5"/>
  <c r="Y309" i="5"/>
  <c r="X309" i="5"/>
  <c r="W309" i="5"/>
  <c r="V309" i="5"/>
  <c r="U309" i="5"/>
  <c r="AE308" i="5"/>
  <c r="AD308" i="5"/>
  <c r="AC308" i="5"/>
  <c r="AB308" i="5"/>
  <c r="AA308" i="5"/>
  <c r="Z308" i="5"/>
  <c r="Y308" i="5"/>
  <c r="X308" i="5"/>
  <c r="W308" i="5"/>
  <c r="V308" i="5"/>
  <c r="U308" i="5"/>
  <c r="AE307" i="5"/>
  <c r="AD307" i="5"/>
  <c r="AC307" i="5"/>
  <c r="AB307" i="5"/>
  <c r="AA307" i="5"/>
  <c r="Z307" i="5"/>
  <c r="Y307" i="5"/>
  <c r="X307" i="5"/>
  <c r="W307" i="5"/>
  <c r="V307" i="5"/>
  <c r="U307" i="5"/>
  <c r="AE306" i="5"/>
  <c r="AD306" i="5"/>
  <c r="AC306" i="5"/>
  <c r="AB306" i="5"/>
  <c r="AA306" i="5"/>
  <c r="Z306" i="5"/>
  <c r="Y306" i="5"/>
  <c r="X306" i="5"/>
  <c r="W306" i="5"/>
  <c r="V306" i="5"/>
  <c r="U306" i="5"/>
  <c r="AE305" i="5"/>
  <c r="AD305" i="5"/>
  <c r="AC305" i="5"/>
  <c r="AB305" i="5"/>
  <c r="AA305" i="5"/>
  <c r="Z305" i="5"/>
  <c r="Y305" i="5"/>
  <c r="X305" i="5"/>
  <c r="W305" i="5"/>
  <c r="V305" i="5"/>
  <c r="U305" i="5"/>
  <c r="AE304" i="5"/>
  <c r="AD304" i="5"/>
  <c r="AC304" i="5"/>
  <c r="AB304" i="5"/>
  <c r="AA304" i="5"/>
  <c r="Z304" i="5"/>
  <c r="Y304" i="5"/>
  <c r="X304" i="5"/>
  <c r="W304" i="5"/>
  <c r="V304" i="5"/>
  <c r="U304" i="5"/>
  <c r="AE303" i="5"/>
  <c r="AD303" i="5"/>
  <c r="AC303" i="5"/>
  <c r="AB303" i="5"/>
  <c r="AA303" i="5"/>
  <c r="Z303" i="5"/>
  <c r="Y303" i="5"/>
  <c r="X303" i="5"/>
  <c r="W303" i="5"/>
  <c r="V303" i="5"/>
  <c r="U303" i="5"/>
  <c r="AE302" i="5"/>
  <c r="AD302" i="5"/>
  <c r="AC302" i="5"/>
  <c r="AB302" i="5"/>
  <c r="AA302" i="5"/>
  <c r="Z302" i="5"/>
  <c r="Y302" i="5"/>
  <c r="X302" i="5"/>
  <c r="W302" i="5"/>
  <c r="V302" i="5"/>
  <c r="U302" i="5"/>
  <c r="AE301" i="5"/>
  <c r="AD301" i="5"/>
  <c r="AC301" i="5"/>
  <c r="AB301" i="5"/>
  <c r="AA301" i="5"/>
  <c r="Z301" i="5"/>
  <c r="Y301" i="5"/>
  <c r="X301" i="5"/>
  <c r="W301" i="5"/>
  <c r="V301" i="5"/>
  <c r="U301" i="5"/>
  <c r="AE300" i="5"/>
  <c r="AD300" i="5"/>
  <c r="AC300" i="5"/>
  <c r="AB300" i="5"/>
  <c r="AA300" i="5"/>
  <c r="Z300" i="5"/>
  <c r="Y300" i="5"/>
  <c r="X300" i="5"/>
  <c r="W300" i="5"/>
  <c r="V300" i="5"/>
  <c r="U300" i="5"/>
  <c r="AE299" i="5"/>
  <c r="AD299" i="5"/>
  <c r="AC299" i="5"/>
  <c r="AB299" i="5"/>
  <c r="AA299" i="5"/>
  <c r="Z299" i="5"/>
  <c r="Y299" i="5"/>
  <c r="X299" i="5"/>
  <c r="W299" i="5"/>
  <c r="V299" i="5"/>
  <c r="U299" i="5"/>
  <c r="AE298" i="5"/>
  <c r="AD298" i="5"/>
  <c r="AC298" i="5"/>
  <c r="AB298" i="5"/>
  <c r="AA298" i="5"/>
  <c r="Z298" i="5"/>
  <c r="Y298" i="5"/>
  <c r="X298" i="5"/>
  <c r="W298" i="5"/>
  <c r="V298" i="5"/>
  <c r="U298" i="5"/>
  <c r="AE297" i="5"/>
  <c r="AD297" i="5"/>
  <c r="AC297" i="5"/>
  <c r="AB297" i="5"/>
  <c r="AA297" i="5"/>
  <c r="Z297" i="5"/>
  <c r="Y297" i="5"/>
  <c r="X297" i="5"/>
  <c r="W297" i="5"/>
  <c r="V297" i="5"/>
  <c r="U297" i="5"/>
  <c r="AE296" i="5"/>
  <c r="AD296" i="5"/>
  <c r="AC296" i="5"/>
  <c r="AB296" i="5"/>
  <c r="AA296" i="5"/>
  <c r="Z296" i="5"/>
  <c r="Y296" i="5"/>
  <c r="X296" i="5"/>
  <c r="W296" i="5"/>
  <c r="V296" i="5"/>
  <c r="U296" i="5"/>
  <c r="AE295" i="5"/>
  <c r="AD295" i="5"/>
  <c r="AC295" i="5"/>
  <c r="AB295" i="5"/>
  <c r="AA295" i="5"/>
  <c r="Z295" i="5"/>
  <c r="Y295" i="5"/>
  <c r="X295" i="5"/>
  <c r="W295" i="5"/>
  <c r="V295" i="5"/>
  <c r="U295" i="5"/>
  <c r="AE294" i="5"/>
  <c r="AD294" i="5"/>
  <c r="AC294" i="5"/>
  <c r="AB294" i="5"/>
  <c r="AA294" i="5"/>
  <c r="Z294" i="5"/>
  <c r="Y294" i="5"/>
  <c r="X294" i="5"/>
  <c r="W294" i="5"/>
  <c r="V294" i="5"/>
  <c r="U294" i="5"/>
  <c r="AE293" i="5"/>
  <c r="AD293" i="5"/>
  <c r="AC293" i="5"/>
  <c r="AB293" i="5"/>
  <c r="AA293" i="5"/>
  <c r="Z293" i="5"/>
  <c r="Y293" i="5"/>
  <c r="X293" i="5"/>
  <c r="W293" i="5"/>
  <c r="V293" i="5"/>
  <c r="U293" i="5"/>
  <c r="AE292" i="5"/>
  <c r="AD292" i="5"/>
  <c r="AC292" i="5"/>
  <c r="AB292" i="5"/>
  <c r="AA292" i="5"/>
  <c r="Z292" i="5"/>
  <c r="Y292" i="5"/>
  <c r="X292" i="5"/>
  <c r="W292" i="5"/>
  <c r="V292" i="5"/>
  <c r="U292" i="5"/>
  <c r="AE291" i="5"/>
  <c r="AD291" i="5"/>
  <c r="AC291" i="5"/>
  <c r="AB291" i="5"/>
  <c r="AA291" i="5"/>
  <c r="Z291" i="5"/>
  <c r="Y291" i="5"/>
  <c r="X291" i="5"/>
  <c r="W291" i="5"/>
  <c r="V291" i="5"/>
  <c r="U291" i="5"/>
  <c r="AE290" i="5"/>
  <c r="AD290" i="5"/>
  <c r="AC290" i="5"/>
  <c r="AB290" i="5"/>
  <c r="AA290" i="5"/>
  <c r="Z290" i="5"/>
  <c r="Y290" i="5"/>
  <c r="X290" i="5"/>
  <c r="W290" i="5"/>
  <c r="V290" i="5"/>
  <c r="U290" i="5"/>
  <c r="AE289" i="5"/>
  <c r="AD289" i="5"/>
  <c r="AC289" i="5"/>
  <c r="AB289" i="5"/>
  <c r="AA289" i="5"/>
  <c r="Z289" i="5"/>
  <c r="Y289" i="5"/>
  <c r="X289" i="5"/>
  <c r="W289" i="5"/>
  <c r="V289" i="5"/>
  <c r="U289" i="5"/>
  <c r="AE288" i="5"/>
  <c r="AD288" i="5"/>
  <c r="AC288" i="5"/>
  <c r="AB288" i="5"/>
  <c r="AA288" i="5"/>
  <c r="Z288" i="5"/>
  <c r="Y288" i="5"/>
  <c r="X288" i="5"/>
  <c r="W288" i="5"/>
  <c r="V288" i="5"/>
  <c r="U288" i="5"/>
  <c r="AE287" i="5"/>
  <c r="AD287" i="5"/>
  <c r="AC287" i="5"/>
  <c r="AB287" i="5"/>
  <c r="AA287" i="5"/>
  <c r="Z287" i="5"/>
  <c r="Y287" i="5"/>
  <c r="X287" i="5"/>
  <c r="W287" i="5"/>
  <c r="V287" i="5"/>
  <c r="U287" i="5"/>
  <c r="AE286" i="5"/>
  <c r="AD286" i="5"/>
  <c r="AC286" i="5"/>
  <c r="AB286" i="5"/>
  <c r="AA286" i="5"/>
  <c r="Z286" i="5"/>
  <c r="Y286" i="5"/>
  <c r="X286" i="5"/>
  <c r="W286" i="5"/>
  <c r="V286" i="5"/>
  <c r="U286" i="5"/>
  <c r="AE285" i="5"/>
  <c r="AD285" i="5"/>
  <c r="AC285" i="5"/>
  <c r="AB285" i="5"/>
  <c r="AA285" i="5"/>
  <c r="Z285" i="5"/>
  <c r="Y285" i="5"/>
  <c r="X285" i="5"/>
  <c r="W285" i="5"/>
  <c r="V285" i="5"/>
  <c r="U285" i="5"/>
  <c r="AE284" i="5"/>
  <c r="AD284" i="5"/>
  <c r="AC284" i="5"/>
  <c r="AB284" i="5"/>
  <c r="AA284" i="5"/>
  <c r="Z284" i="5"/>
  <c r="Y284" i="5"/>
  <c r="X284" i="5"/>
  <c r="W284" i="5"/>
  <c r="V284" i="5"/>
  <c r="U284" i="5"/>
  <c r="AE283" i="5"/>
  <c r="AD283" i="5"/>
  <c r="AC283" i="5"/>
  <c r="AB283" i="5"/>
  <c r="AA283" i="5"/>
  <c r="Z283" i="5"/>
  <c r="Y283" i="5"/>
  <c r="X283" i="5"/>
  <c r="W283" i="5"/>
  <c r="V283" i="5"/>
  <c r="U283" i="5"/>
  <c r="AE282" i="5"/>
  <c r="AD282" i="5"/>
  <c r="AC282" i="5"/>
  <c r="AB282" i="5"/>
  <c r="AA282" i="5"/>
  <c r="Z282" i="5"/>
  <c r="Y282" i="5"/>
  <c r="X282" i="5"/>
  <c r="W282" i="5"/>
  <c r="V282" i="5"/>
  <c r="U282" i="5"/>
  <c r="AE281" i="5"/>
  <c r="AD281" i="5"/>
  <c r="AC281" i="5"/>
  <c r="AB281" i="5"/>
  <c r="AA281" i="5"/>
  <c r="Z281" i="5"/>
  <c r="Y281" i="5"/>
  <c r="X281" i="5"/>
  <c r="W281" i="5"/>
  <c r="V281" i="5"/>
  <c r="U281" i="5"/>
  <c r="AE280" i="5"/>
  <c r="AD280" i="5"/>
  <c r="AC280" i="5"/>
  <c r="AB280" i="5"/>
  <c r="AA280" i="5"/>
  <c r="Z280" i="5"/>
  <c r="Y280" i="5"/>
  <c r="X280" i="5"/>
  <c r="W280" i="5"/>
  <c r="V280" i="5"/>
  <c r="U280" i="5"/>
  <c r="AE279" i="5"/>
  <c r="AD279" i="5"/>
  <c r="AC279" i="5"/>
  <c r="AB279" i="5"/>
  <c r="AA279" i="5"/>
  <c r="Z279" i="5"/>
  <c r="Y279" i="5"/>
  <c r="X279" i="5"/>
  <c r="W279" i="5"/>
  <c r="V279" i="5"/>
  <c r="U279" i="5"/>
  <c r="AE278" i="5"/>
  <c r="AD278" i="5"/>
  <c r="AC278" i="5"/>
  <c r="AB278" i="5"/>
  <c r="AA278" i="5"/>
  <c r="Z278" i="5"/>
  <c r="Y278" i="5"/>
  <c r="X278" i="5"/>
  <c r="W278" i="5"/>
  <c r="V278" i="5"/>
  <c r="U278" i="5"/>
  <c r="AE277" i="5"/>
  <c r="AD277" i="5"/>
  <c r="AC277" i="5"/>
  <c r="AB277" i="5"/>
  <c r="AA277" i="5"/>
  <c r="Z277" i="5"/>
  <c r="Y277" i="5"/>
  <c r="X277" i="5"/>
  <c r="W277" i="5"/>
  <c r="V277" i="5"/>
  <c r="U277" i="5"/>
  <c r="AE276" i="5"/>
  <c r="AD276" i="5"/>
  <c r="AC276" i="5"/>
  <c r="AB276" i="5"/>
  <c r="AA276" i="5"/>
  <c r="Z276" i="5"/>
  <c r="Y276" i="5"/>
  <c r="X276" i="5"/>
  <c r="W276" i="5"/>
  <c r="V276" i="5"/>
  <c r="U276" i="5"/>
  <c r="AE275" i="5"/>
  <c r="AD275" i="5"/>
  <c r="AC275" i="5"/>
  <c r="AB275" i="5"/>
  <c r="AA275" i="5"/>
  <c r="Z275" i="5"/>
  <c r="Y275" i="5"/>
  <c r="X275" i="5"/>
  <c r="W275" i="5"/>
  <c r="V275" i="5"/>
  <c r="U275" i="5"/>
  <c r="AE274" i="5"/>
  <c r="AD274" i="5"/>
  <c r="AC274" i="5"/>
  <c r="AB274" i="5"/>
  <c r="AA274" i="5"/>
  <c r="Z274" i="5"/>
  <c r="Y274" i="5"/>
  <c r="X274" i="5"/>
  <c r="W274" i="5"/>
  <c r="V274" i="5"/>
  <c r="U274" i="5"/>
  <c r="AE273" i="5"/>
  <c r="AD273" i="5"/>
  <c r="AC273" i="5"/>
  <c r="AB273" i="5"/>
  <c r="AA273" i="5"/>
  <c r="Z273" i="5"/>
  <c r="Y273" i="5"/>
  <c r="X273" i="5"/>
  <c r="W273" i="5"/>
  <c r="V273" i="5"/>
  <c r="U273" i="5"/>
  <c r="AE272" i="5"/>
  <c r="AD272" i="5"/>
  <c r="AC272" i="5"/>
  <c r="AB272" i="5"/>
  <c r="AA272" i="5"/>
  <c r="Z272" i="5"/>
  <c r="Y272" i="5"/>
  <c r="X272" i="5"/>
  <c r="W272" i="5"/>
  <c r="V272" i="5"/>
  <c r="U272" i="5"/>
  <c r="AE271" i="5"/>
  <c r="AD271" i="5"/>
  <c r="AC271" i="5"/>
  <c r="AB271" i="5"/>
  <c r="AA271" i="5"/>
  <c r="Z271" i="5"/>
  <c r="Y271" i="5"/>
  <c r="X271" i="5"/>
  <c r="W271" i="5"/>
  <c r="V271" i="5"/>
  <c r="U271" i="5"/>
  <c r="AE270" i="5"/>
  <c r="AD270" i="5"/>
  <c r="AC270" i="5"/>
  <c r="AB270" i="5"/>
  <c r="AA270" i="5"/>
  <c r="Z270" i="5"/>
  <c r="Y270" i="5"/>
  <c r="X270" i="5"/>
  <c r="W270" i="5"/>
  <c r="V270" i="5"/>
  <c r="U270" i="5"/>
  <c r="AE269" i="5"/>
  <c r="AD269" i="5"/>
  <c r="AC269" i="5"/>
  <c r="AB269" i="5"/>
  <c r="AA269" i="5"/>
  <c r="Z269" i="5"/>
  <c r="Y269" i="5"/>
  <c r="X269" i="5"/>
  <c r="W269" i="5"/>
  <c r="V269" i="5"/>
  <c r="U269" i="5"/>
  <c r="AE268" i="5"/>
  <c r="AD268" i="5"/>
  <c r="AC268" i="5"/>
  <c r="AB268" i="5"/>
  <c r="AA268" i="5"/>
  <c r="Z268" i="5"/>
  <c r="Y268" i="5"/>
  <c r="X268" i="5"/>
  <c r="W268" i="5"/>
  <c r="V268" i="5"/>
  <c r="U268" i="5"/>
  <c r="AE267" i="5"/>
  <c r="AD267" i="5"/>
  <c r="AC267" i="5"/>
  <c r="AB267" i="5"/>
  <c r="AA267" i="5"/>
  <c r="Z267" i="5"/>
  <c r="Y267" i="5"/>
  <c r="X267" i="5"/>
  <c r="W267" i="5"/>
  <c r="V267" i="5"/>
  <c r="U267" i="5"/>
  <c r="AE266" i="5"/>
  <c r="AD266" i="5"/>
  <c r="AC266" i="5"/>
  <c r="AB266" i="5"/>
  <c r="AA266" i="5"/>
  <c r="Z266" i="5"/>
  <c r="Y266" i="5"/>
  <c r="X266" i="5"/>
  <c r="W266" i="5"/>
  <c r="V266" i="5"/>
  <c r="U266" i="5"/>
  <c r="AE265" i="5"/>
  <c r="AD265" i="5"/>
  <c r="AC265" i="5"/>
  <c r="AB265" i="5"/>
  <c r="AA265" i="5"/>
  <c r="Z265" i="5"/>
  <c r="Y265" i="5"/>
  <c r="X265" i="5"/>
  <c r="W265" i="5"/>
  <c r="V265" i="5"/>
  <c r="U265" i="5"/>
  <c r="AE264" i="5"/>
  <c r="AD264" i="5"/>
  <c r="AC264" i="5"/>
  <c r="AB264" i="5"/>
  <c r="AA264" i="5"/>
  <c r="Z264" i="5"/>
  <c r="Y264" i="5"/>
  <c r="X264" i="5"/>
  <c r="W264" i="5"/>
  <c r="V264" i="5"/>
  <c r="U264" i="5"/>
  <c r="AE263" i="5"/>
  <c r="AD263" i="5"/>
  <c r="AC263" i="5"/>
  <c r="AB263" i="5"/>
  <c r="AA263" i="5"/>
  <c r="Z263" i="5"/>
  <c r="Y263" i="5"/>
  <c r="X263" i="5"/>
  <c r="W263" i="5"/>
  <c r="V263" i="5"/>
  <c r="U263" i="5"/>
  <c r="AE262" i="5"/>
  <c r="AD262" i="5"/>
  <c r="AC262" i="5"/>
  <c r="AB262" i="5"/>
  <c r="AA262" i="5"/>
  <c r="Z262" i="5"/>
  <c r="Y262" i="5"/>
  <c r="X262" i="5"/>
  <c r="W262" i="5"/>
  <c r="V262" i="5"/>
  <c r="U262" i="5"/>
  <c r="AE261" i="5"/>
  <c r="AD261" i="5"/>
  <c r="AC261" i="5"/>
  <c r="AB261" i="5"/>
  <c r="AA261" i="5"/>
  <c r="Z261" i="5"/>
  <c r="Y261" i="5"/>
  <c r="X261" i="5"/>
  <c r="W261" i="5"/>
  <c r="V261" i="5"/>
  <c r="U261" i="5"/>
  <c r="AE260" i="5"/>
  <c r="AD260" i="5"/>
  <c r="AC260" i="5"/>
  <c r="AB260" i="5"/>
  <c r="AA260" i="5"/>
  <c r="Z260" i="5"/>
  <c r="Y260" i="5"/>
  <c r="X260" i="5"/>
  <c r="W260" i="5"/>
  <c r="V260" i="5"/>
  <c r="U260" i="5"/>
  <c r="AE259" i="5"/>
  <c r="AD259" i="5"/>
  <c r="AC259" i="5"/>
  <c r="AB259" i="5"/>
  <c r="AA259" i="5"/>
  <c r="Z259" i="5"/>
  <c r="Y259" i="5"/>
  <c r="X259" i="5"/>
  <c r="W259" i="5"/>
  <c r="V259" i="5"/>
  <c r="U259" i="5"/>
  <c r="AE258" i="5"/>
  <c r="AD258" i="5"/>
  <c r="AC258" i="5"/>
  <c r="AB258" i="5"/>
  <c r="AA258" i="5"/>
  <c r="Z258" i="5"/>
  <c r="Y258" i="5"/>
  <c r="X258" i="5"/>
  <c r="W258" i="5"/>
  <c r="V258" i="5"/>
  <c r="U258" i="5"/>
  <c r="AE257" i="5"/>
  <c r="AD257" i="5"/>
  <c r="AC257" i="5"/>
  <c r="AB257" i="5"/>
  <c r="AA257" i="5"/>
  <c r="Z257" i="5"/>
  <c r="Y257" i="5"/>
  <c r="X257" i="5"/>
  <c r="W257" i="5"/>
  <c r="V257" i="5"/>
  <c r="U257" i="5"/>
  <c r="AE256" i="5"/>
  <c r="AD256" i="5"/>
  <c r="AC256" i="5"/>
  <c r="AB256" i="5"/>
  <c r="AA256" i="5"/>
  <c r="Z256" i="5"/>
  <c r="Y256" i="5"/>
  <c r="X256" i="5"/>
  <c r="W256" i="5"/>
  <c r="V256" i="5"/>
  <c r="U256" i="5"/>
  <c r="AE255" i="5"/>
  <c r="AD255" i="5"/>
  <c r="AC255" i="5"/>
  <c r="AB255" i="5"/>
  <c r="AA255" i="5"/>
  <c r="Z255" i="5"/>
  <c r="Y255" i="5"/>
  <c r="X255" i="5"/>
  <c r="W255" i="5"/>
  <c r="V255" i="5"/>
  <c r="U255" i="5"/>
  <c r="AE254" i="5"/>
  <c r="AD254" i="5"/>
  <c r="AC254" i="5"/>
  <c r="AB254" i="5"/>
  <c r="AA254" i="5"/>
  <c r="Z254" i="5"/>
  <c r="Y254" i="5"/>
  <c r="X254" i="5"/>
  <c r="W254" i="5"/>
  <c r="V254" i="5"/>
  <c r="U254" i="5"/>
  <c r="AE253" i="5"/>
  <c r="AD253" i="5"/>
  <c r="AC253" i="5"/>
  <c r="AB253" i="5"/>
  <c r="AA253" i="5"/>
  <c r="Z253" i="5"/>
  <c r="Y253" i="5"/>
  <c r="X253" i="5"/>
  <c r="W253" i="5"/>
  <c r="V253" i="5"/>
  <c r="U253" i="5"/>
  <c r="AE252" i="5"/>
  <c r="AD252" i="5"/>
  <c r="AC252" i="5"/>
  <c r="AB252" i="5"/>
  <c r="AA252" i="5"/>
  <c r="Z252" i="5"/>
  <c r="Y252" i="5"/>
  <c r="X252" i="5"/>
  <c r="W252" i="5"/>
  <c r="V252" i="5"/>
  <c r="U252" i="5"/>
  <c r="AE251" i="5"/>
  <c r="AD251" i="5"/>
  <c r="AC251" i="5"/>
  <c r="AB251" i="5"/>
  <c r="AA251" i="5"/>
  <c r="Z251" i="5"/>
  <c r="Y251" i="5"/>
  <c r="X251" i="5"/>
  <c r="W251" i="5"/>
  <c r="V251" i="5"/>
  <c r="U251" i="5"/>
  <c r="AE250" i="5"/>
  <c r="AD250" i="5"/>
  <c r="AC250" i="5"/>
  <c r="AB250" i="5"/>
  <c r="AA250" i="5"/>
  <c r="Z250" i="5"/>
  <c r="Y250" i="5"/>
  <c r="X250" i="5"/>
  <c r="W250" i="5"/>
  <c r="V250" i="5"/>
  <c r="U250" i="5"/>
  <c r="AE249" i="5"/>
  <c r="AD249" i="5"/>
  <c r="AC249" i="5"/>
  <c r="AB249" i="5"/>
  <c r="AA249" i="5"/>
  <c r="Z249" i="5"/>
  <c r="Y249" i="5"/>
  <c r="X249" i="5"/>
  <c r="W249" i="5"/>
  <c r="V249" i="5"/>
  <c r="U249" i="5"/>
  <c r="AE248" i="5"/>
  <c r="AD248" i="5"/>
  <c r="AC248" i="5"/>
  <c r="AB248" i="5"/>
  <c r="AA248" i="5"/>
  <c r="Z248" i="5"/>
  <c r="Y248" i="5"/>
  <c r="X248" i="5"/>
  <c r="W248" i="5"/>
  <c r="V248" i="5"/>
  <c r="U248" i="5"/>
  <c r="AE247" i="5"/>
  <c r="AD247" i="5"/>
  <c r="AC247" i="5"/>
  <c r="AB247" i="5"/>
  <c r="AA247" i="5"/>
  <c r="Z247" i="5"/>
  <c r="Y247" i="5"/>
  <c r="X247" i="5"/>
  <c r="W247" i="5"/>
  <c r="V247" i="5"/>
  <c r="U247" i="5"/>
  <c r="AE246" i="5"/>
  <c r="AD246" i="5"/>
  <c r="AC246" i="5"/>
  <c r="AB246" i="5"/>
  <c r="AA246" i="5"/>
  <c r="Z246" i="5"/>
  <c r="Y246" i="5"/>
  <c r="X246" i="5"/>
  <c r="W246" i="5"/>
  <c r="V246" i="5"/>
  <c r="U246" i="5"/>
  <c r="AE245" i="5"/>
  <c r="AD245" i="5"/>
  <c r="AC245" i="5"/>
  <c r="AB245" i="5"/>
  <c r="AA245" i="5"/>
  <c r="Z245" i="5"/>
  <c r="Y245" i="5"/>
  <c r="X245" i="5"/>
  <c r="W245" i="5"/>
  <c r="V245" i="5"/>
  <c r="U245" i="5"/>
  <c r="AE244" i="5"/>
  <c r="AD244" i="5"/>
  <c r="AC244" i="5"/>
  <c r="AB244" i="5"/>
  <c r="AA244" i="5"/>
  <c r="Z244" i="5"/>
  <c r="Y244" i="5"/>
  <c r="X244" i="5"/>
  <c r="W244" i="5"/>
  <c r="V244" i="5"/>
  <c r="U244" i="5"/>
  <c r="AE243" i="5"/>
  <c r="AD243" i="5"/>
  <c r="AC243" i="5"/>
  <c r="AB243" i="5"/>
  <c r="AA243" i="5"/>
  <c r="Z243" i="5"/>
  <c r="Y243" i="5"/>
  <c r="X243" i="5"/>
  <c r="W243" i="5"/>
  <c r="V243" i="5"/>
  <c r="U243" i="5"/>
  <c r="AE242" i="5"/>
  <c r="AD242" i="5"/>
  <c r="AC242" i="5"/>
  <c r="AB242" i="5"/>
  <c r="AA242" i="5"/>
  <c r="Z242" i="5"/>
  <c r="Y242" i="5"/>
  <c r="X242" i="5"/>
  <c r="W242" i="5"/>
  <c r="V242" i="5"/>
  <c r="U242" i="5"/>
  <c r="AE241" i="5"/>
  <c r="AD241" i="5"/>
  <c r="AC241" i="5"/>
  <c r="AB241" i="5"/>
  <c r="AA241" i="5"/>
  <c r="Z241" i="5"/>
  <c r="Y241" i="5"/>
  <c r="X241" i="5"/>
  <c r="W241" i="5"/>
  <c r="V241" i="5"/>
  <c r="U241" i="5"/>
  <c r="AE240" i="5"/>
  <c r="AD240" i="5"/>
  <c r="AC240" i="5"/>
  <c r="AB240" i="5"/>
  <c r="AA240" i="5"/>
  <c r="Z240" i="5"/>
  <c r="Y240" i="5"/>
  <c r="X240" i="5"/>
  <c r="W240" i="5"/>
  <c r="V240" i="5"/>
  <c r="U240" i="5"/>
  <c r="AE239" i="5"/>
  <c r="AD239" i="5"/>
  <c r="AC239" i="5"/>
  <c r="AB239" i="5"/>
  <c r="AA239" i="5"/>
  <c r="Z239" i="5"/>
  <c r="Y239" i="5"/>
  <c r="X239" i="5"/>
  <c r="W239" i="5"/>
  <c r="V239" i="5"/>
  <c r="U239" i="5"/>
  <c r="AE238" i="5"/>
  <c r="AD238" i="5"/>
  <c r="AC238" i="5"/>
  <c r="AB238" i="5"/>
  <c r="AA238" i="5"/>
  <c r="Z238" i="5"/>
  <c r="Y238" i="5"/>
  <c r="X238" i="5"/>
  <c r="W238" i="5"/>
  <c r="V238" i="5"/>
  <c r="U238" i="5"/>
  <c r="AE237" i="5"/>
  <c r="AD237" i="5"/>
  <c r="AC237" i="5"/>
  <c r="AB237" i="5"/>
  <c r="AA237" i="5"/>
  <c r="Z237" i="5"/>
  <c r="Y237" i="5"/>
  <c r="X237" i="5"/>
  <c r="W237" i="5"/>
  <c r="V237" i="5"/>
  <c r="U237" i="5"/>
  <c r="AE236" i="5"/>
  <c r="AD236" i="5"/>
  <c r="AC236" i="5"/>
  <c r="AB236" i="5"/>
  <c r="AA236" i="5"/>
  <c r="Z236" i="5"/>
  <c r="Y236" i="5"/>
  <c r="X236" i="5"/>
  <c r="W236" i="5"/>
  <c r="V236" i="5"/>
  <c r="U236" i="5"/>
  <c r="AE235" i="5"/>
  <c r="AD235" i="5"/>
  <c r="AC235" i="5"/>
  <c r="AB235" i="5"/>
  <c r="AA235" i="5"/>
  <c r="Z235" i="5"/>
  <c r="Y235" i="5"/>
  <c r="X235" i="5"/>
  <c r="W235" i="5"/>
  <c r="V235" i="5"/>
  <c r="U235" i="5"/>
  <c r="AE234" i="5"/>
  <c r="AD234" i="5"/>
  <c r="AC234" i="5"/>
  <c r="AB234" i="5"/>
  <c r="AA234" i="5"/>
  <c r="Z234" i="5"/>
  <c r="Y234" i="5"/>
  <c r="X234" i="5"/>
  <c r="W234" i="5"/>
  <c r="V234" i="5"/>
  <c r="U234" i="5"/>
  <c r="AE233" i="5"/>
  <c r="AD233" i="5"/>
  <c r="AC233" i="5"/>
  <c r="AB233" i="5"/>
  <c r="AA233" i="5"/>
  <c r="Z233" i="5"/>
  <c r="Y233" i="5"/>
  <c r="X233" i="5"/>
  <c r="W233" i="5"/>
  <c r="V233" i="5"/>
  <c r="U233" i="5"/>
  <c r="AE232" i="5"/>
  <c r="AD232" i="5"/>
  <c r="AC232" i="5"/>
  <c r="AB232" i="5"/>
  <c r="AA232" i="5"/>
  <c r="Z232" i="5"/>
  <c r="Y232" i="5"/>
  <c r="X232" i="5"/>
  <c r="W232" i="5"/>
  <c r="V232" i="5"/>
  <c r="U232" i="5"/>
  <c r="AE231" i="5"/>
  <c r="AD231" i="5"/>
  <c r="AC231" i="5"/>
  <c r="AB231" i="5"/>
  <c r="AA231" i="5"/>
  <c r="Z231" i="5"/>
  <c r="Y231" i="5"/>
  <c r="X231" i="5"/>
  <c r="W231" i="5"/>
  <c r="V231" i="5"/>
  <c r="U231" i="5"/>
  <c r="AE230" i="5"/>
  <c r="AD230" i="5"/>
  <c r="AC230" i="5"/>
  <c r="AB230" i="5"/>
  <c r="AA230" i="5"/>
  <c r="Z230" i="5"/>
  <c r="Y230" i="5"/>
  <c r="X230" i="5"/>
  <c r="W230" i="5"/>
  <c r="V230" i="5"/>
  <c r="U230" i="5"/>
  <c r="AE229" i="5"/>
  <c r="AD229" i="5"/>
  <c r="AC229" i="5"/>
  <c r="AB229" i="5"/>
  <c r="AA229" i="5"/>
  <c r="Z229" i="5"/>
  <c r="Y229" i="5"/>
  <c r="X229" i="5"/>
  <c r="W229" i="5"/>
  <c r="V229" i="5"/>
  <c r="U229" i="5"/>
  <c r="AE228" i="5"/>
  <c r="AD228" i="5"/>
  <c r="AC228" i="5"/>
  <c r="AB228" i="5"/>
  <c r="AA228" i="5"/>
  <c r="Z228" i="5"/>
  <c r="Y228" i="5"/>
  <c r="X228" i="5"/>
  <c r="W228" i="5"/>
  <c r="V228" i="5"/>
  <c r="U228" i="5"/>
  <c r="AE227" i="5"/>
  <c r="AD227" i="5"/>
  <c r="AC227" i="5"/>
  <c r="AB227" i="5"/>
  <c r="AA227" i="5"/>
  <c r="Z227" i="5"/>
  <c r="Y227" i="5"/>
  <c r="X227" i="5"/>
  <c r="W227" i="5"/>
  <c r="V227" i="5"/>
  <c r="U227" i="5"/>
  <c r="AE226" i="5"/>
  <c r="AD226" i="5"/>
  <c r="AC226" i="5"/>
  <c r="AB226" i="5"/>
  <c r="AA226" i="5"/>
  <c r="Z226" i="5"/>
  <c r="Y226" i="5"/>
  <c r="X226" i="5"/>
  <c r="W226" i="5"/>
  <c r="V226" i="5"/>
  <c r="U226" i="5"/>
  <c r="AE225" i="5"/>
  <c r="AD225" i="5"/>
  <c r="AC225" i="5"/>
  <c r="AB225" i="5"/>
  <c r="AA225" i="5"/>
  <c r="Z225" i="5"/>
  <c r="Y225" i="5"/>
  <c r="X225" i="5"/>
  <c r="W225" i="5"/>
  <c r="V225" i="5"/>
  <c r="U225" i="5"/>
  <c r="AE224" i="5"/>
  <c r="AD224" i="5"/>
  <c r="AC224" i="5"/>
  <c r="AB224" i="5"/>
  <c r="AA224" i="5"/>
  <c r="Z224" i="5"/>
  <c r="Y224" i="5"/>
  <c r="X224" i="5"/>
  <c r="W224" i="5"/>
  <c r="V224" i="5"/>
  <c r="U224" i="5"/>
  <c r="AE223" i="5"/>
  <c r="AD223" i="5"/>
  <c r="AC223" i="5"/>
  <c r="AB223" i="5"/>
  <c r="AA223" i="5"/>
  <c r="Z223" i="5"/>
  <c r="Y223" i="5"/>
  <c r="X223" i="5"/>
  <c r="W223" i="5"/>
  <c r="V223" i="5"/>
  <c r="U223" i="5"/>
  <c r="AE222" i="5"/>
  <c r="AD222" i="5"/>
  <c r="AC222" i="5"/>
  <c r="AB222" i="5"/>
  <c r="AA222" i="5"/>
  <c r="Z222" i="5"/>
  <c r="Y222" i="5"/>
  <c r="X222" i="5"/>
  <c r="W222" i="5"/>
  <c r="V222" i="5"/>
  <c r="U222" i="5"/>
  <c r="AE221" i="5"/>
  <c r="AD221" i="5"/>
  <c r="AC221" i="5"/>
  <c r="AB221" i="5"/>
  <c r="AA221" i="5"/>
  <c r="Z221" i="5"/>
  <c r="Y221" i="5"/>
  <c r="X221" i="5"/>
  <c r="W221" i="5"/>
  <c r="V221" i="5"/>
  <c r="U221" i="5"/>
  <c r="AE220" i="5"/>
  <c r="AD220" i="5"/>
  <c r="AC220" i="5"/>
  <c r="AB220" i="5"/>
  <c r="AA220" i="5"/>
  <c r="Z220" i="5"/>
  <c r="Y220" i="5"/>
  <c r="X220" i="5"/>
  <c r="W220" i="5"/>
  <c r="V220" i="5"/>
  <c r="U220" i="5"/>
  <c r="AE219" i="5"/>
  <c r="AD219" i="5"/>
  <c r="AC219" i="5"/>
  <c r="AB219" i="5"/>
  <c r="AA219" i="5"/>
  <c r="Z219" i="5"/>
  <c r="Y219" i="5"/>
  <c r="X219" i="5"/>
  <c r="W219" i="5"/>
  <c r="V219" i="5"/>
  <c r="U219" i="5"/>
  <c r="AE218" i="5"/>
  <c r="AD218" i="5"/>
  <c r="AC218" i="5"/>
  <c r="AB218" i="5"/>
  <c r="AA218" i="5"/>
  <c r="Z218" i="5"/>
  <c r="Y218" i="5"/>
  <c r="X218" i="5"/>
  <c r="W218" i="5"/>
  <c r="V218" i="5"/>
  <c r="U218" i="5"/>
  <c r="AE217" i="5"/>
  <c r="AD217" i="5"/>
  <c r="AC217" i="5"/>
  <c r="AB217" i="5"/>
  <c r="AA217" i="5"/>
  <c r="Z217" i="5"/>
  <c r="Y217" i="5"/>
  <c r="X217" i="5"/>
  <c r="W217" i="5"/>
  <c r="V217" i="5"/>
  <c r="U217" i="5"/>
  <c r="AE216" i="5"/>
  <c r="AD216" i="5"/>
  <c r="AC216" i="5"/>
  <c r="AB216" i="5"/>
  <c r="AA216" i="5"/>
  <c r="Z216" i="5"/>
  <c r="Y216" i="5"/>
  <c r="X216" i="5"/>
  <c r="W216" i="5"/>
  <c r="V216" i="5"/>
  <c r="U216" i="5"/>
  <c r="AE215" i="5"/>
  <c r="AD215" i="5"/>
  <c r="AC215" i="5"/>
  <c r="AB215" i="5"/>
  <c r="AA215" i="5"/>
  <c r="Z215" i="5"/>
  <c r="Y215" i="5"/>
  <c r="X215" i="5"/>
  <c r="W215" i="5"/>
  <c r="V215" i="5"/>
  <c r="U215" i="5"/>
  <c r="AE214" i="5"/>
  <c r="AD214" i="5"/>
  <c r="AC214" i="5"/>
  <c r="AB214" i="5"/>
  <c r="AA214" i="5"/>
  <c r="Z214" i="5"/>
  <c r="Y214" i="5"/>
  <c r="X214" i="5"/>
  <c r="W214" i="5"/>
  <c r="V214" i="5"/>
  <c r="U214" i="5"/>
  <c r="AE213" i="5"/>
  <c r="AD213" i="5"/>
  <c r="AC213" i="5"/>
  <c r="AB213" i="5"/>
  <c r="AA213" i="5"/>
  <c r="Z213" i="5"/>
  <c r="Y213" i="5"/>
  <c r="X213" i="5"/>
  <c r="W213" i="5"/>
  <c r="V213" i="5"/>
  <c r="U213" i="5"/>
  <c r="AE212" i="5"/>
  <c r="AD212" i="5"/>
  <c r="AC212" i="5"/>
  <c r="AB212" i="5"/>
  <c r="AA212" i="5"/>
  <c r="Z212" i="5"/>
  <c r="Y212" i="5"/>
  <c r="X212" i="5"/>
  <c r="W212" i="5"/>
  <c r="V212" i="5"/>
  <c r="U212" i="5"/>
  <c r="AE211" i="5"/>
  <c r="AD211" i="5"/>
  <c r="AC211" i="5"/>
  <c r="AB211" i="5"/>
  <c r="AA211" i="5"/>
  <c r="Z211" i="5"/>
  <c r="Y211" i="5"/>
  <c r="X211" i="5"/>
  <c r="W211" i="5"/>
  <c r="V211" i="5"/>
  <c r="U211" i="5"/>
  <c r="AE210" i="5"/>
  <c r="AD210" i="5"/>
  <c r="AC210" i="5"/>
  <c r="AB210" i="5"/>
  <c r="AA210" i="5"/>
  <c r="Z210" i="5"/>
  <c r="Y210" i="5"/>
  <c r="X210" i="5"/>
  <c r="W210" i="5"/>
  <c r="V210" i="5"/>
  <c r="U210" i="5"/>
  <c r="AE209" i="5"/>
  <c r="AD209" i="5"/>
  <c r="AC209" i="5"/>
  <c r="AB209" i="5"/>
  <c r="AA209" i="5"/>
  <c r="Z209" i="5"/>
  <c r="Y209" i="5"/>
  <c r="X209" i="5"/>
  <c r="W209" i="5"/>
  <c r="V209" i="5"/>
  <c r="U209" i="5"/>
  <c r="AE208" i="5"/>
  <c r="AD208" i="5"/>
  <c r="AC208" i="5"/>
  <c r="AB208" i="5"/>
  <c r="AA208" i="5"/>
  <c r="Z208" i="5"/>
  <c r="Y208" i="5"/>
  <c r="X208" i="5"/>
  <c r="W208" i="5"/>
  <c r="V208" i="5"/>
  <c r="U208" i="5"/>
  <c r="AE207" i="5"/>
  <c r="AD207" i="5"/>
  <c r="AC207" i="5"/>
  <c r="AB207" i="5"/>
  <c r="AA207" i="5"/>
  <c r="Z207" i="5"/>
  <c r="Y207" i="5"/>
  <c r="X207" i="5"/>
  <c r="W207" i="5"/>
  <c r="V207" i="5"/>
  <c r="U207" i="5"/>
  <c r="AE206" i="5"/>
  <c r="AD206" i="5"/>
  <c r="AC206" i="5"/>
  <c r="AB206" i="5"/>
  <c r="AA206" i="5"/>
  <c r="Z206" i="5"/>
  <c r="Y206" i="5"/>
  <c r="X206" i="5"/>
  <c r="W206" i="5"/>
  <c r="V206" i="5"/>
  <c r="U206" i="5"/>
  <c r="AE205" i="5"/>
  <c r="AD205" i="5"/>
  <c r="AC205" i="5"/>
  <c r="AB205" i="5"/>
  <c r="AA205" i="5"/>
  <c r="Z205" i="5"/>
  <c r="Y205" i="5"/>
  <c r="X205" i="5"/>
  <c r="W205" i="5"/>
  <c r="V205" i="5"/>
  <c r="U205" i="5"/>
  <c r="AE204" i="5"/>
  <c r="AD204" i="5"/>
  <c r="AC204" i="5"/>
  <c r="AB204" i="5"/>
  <c r="AA204" i="5"/>
  <c r="Z204" i="5"/>
  <c r="Y204" i="5"/>
  <c r="X204" i="5"/>
  <c r="W204" i="5"/>
  <c r="V204" i="5"/>
  <c r="U204" i="5"/>
  <c r="AE203" i="5"/>
  <c r="AD203" i="5"/>
  <c r="AC203" i="5"/>
  <c r="AB203" i="5"/>
  <c r="AA203" i="5"/>
  <c r="Z203" i="5"/>
  <c r="Y203" i="5"/>
  <c r="X203" i="5"/>
  <c r="W203" i="5"/>
  <c r="V203" i="5"/>
  <c r="U203" i="5"/>
  <c r="AE202" i="5"/>
  <c r="AD202" i="5"/>
  <c r="AC202" i="5"/>
  <c r="AB202" i="5"/>
  <c r="AA202" i="5"/>
  <c r="Z202" i="5"/>
  <c r="Y202" i="5"/>
  <c r="X202" i="5"/>
  <c r="W202" i="5"/>
  <c r="V202" i="5"/>
  <c r="U202" i="5"/>
  <c r="AE201" i="5"/>
  <c r="AD201" i="5"/>
  <c r="AC201" i="5"/>
  <c r="AB201" i="5"/>
  <c r="AA201" i="5"/>
  <c r="Z201" i="5"/>
  <c r="Y201" i="5"/>
  <c r="X201" i="5"/>
  <c r="W201" i="5"/>
  <c r="V201" i="5"/>
  <c r="U201" i="5"/>
  <c r="AE200" i="5"/>
  <c r="AD200" i="5"/>
  <c r="AC200" i="5"/>
  <c r="AB200" i="5"/>
  <c r="AA200" i="5"/>
  <c r="Z200" i="5"/>
  <c r="Y200" i="5"/>
  <c r="X200" i="5"/>
  <c r="W200" i="5"/>
  <c r="V200" i="5"/>
  <c r="U200" i="5"/>
  <c r="AE199" i="5"/>
  <c r="AD199" i="5"/>
  <c r="AC199" i="5"/>
  <c r="AB199" i="5"/>
  <c r="AA199" i="5"/>
  <c r="Z199" i="5"/>
  <c r="Y199" i="5"/>
  <c r="X199" i="5"/>
  <c r="W199" i="5"/>
  <c r="V199" i="5"/>
  <c r="U199" i="5"/>
  <c r="AE198" i="5"/>
  <c r="AD198" i="5"/>
  <c r="AC198" i="5"/>
  <c r="AB198" i="5"/>
  <c r="AA198" i="5"/>
  <c r="Z198" i="5"/>
  <c r="Y198" i="5"/>
  <c r="X198" i="5"/>
  <c r="W198" i="5"/>
  <c r="V198" i="5"/>
  <c r="U198" i="5"/>
  <c r="AE197" i="5"/>
  <c r="AD197" i="5"/>
  <c r="AC197" i="5"/>
  <c r="AB197" i="5"/>
  <c r="AA197" i="5"/>
  <c r="Z197" i="5"/>
  <c r="Y197" i="5"/>
  <c r="X197" i="5"/>
  <c r="W197" i="5"/>
  <c r="V197" i="5"/>
  <c r="U197" i="5"/>
  <c r="AE196" i="5"/>
  <c r="AD196" i="5"/>
  <c r="AC196" i="5"/>
  <c r="AB196" i="5"/>
  <c r="AA196" i="5"/>
  <c r="Z196" i="5"/>
  <c r="Y196" i="5"/>
  <c r="X196" i="5"/>
  <c r="W196" i="5"/>
  <c r="V196" i="5"/>
  <c r="U196" i="5"/>
  <c r="AE195" i="5"/>
  <c r="AD195" i="5"/>
  <c r="AC195" i="5"/>
  <c r="AB195" i="5"/>
  <c r="AA195" i="5"/>
  <c r="Z195" i="5"/>
  <c r="Y195" i="5"/>
  <c r="X195" i="5"/>
  <c r="W195" i="5"/>
  <c r="V195" i="5"/>
  <c r="U195" i="5"/>
  <c r="AE194" i="5"/>
  <c r="AD194" i="5"/>
  <c r="AC194" i="5"/>
  <c r="AB194" i="5"/>
  <c r="AA194" i="5"/>
  <c r="Z194" i="5"/>
  <c r="Y194" i="5"/>
  <c r="X194" i="5"/>
  <c r="W194" i="5"/>
  <c r="V194" i="5"/>
  <c r="U194" i="5"/>
  <c r="AE193" i="5"/>
  <c r="AD193" i="5"/>
  <c r="AC193" i="5"/>
  <c r="AB193" i="5"/>
  <c r="AA193" i="5"/>
  <c r="Z193" i="5"/>
  <c r="Y193" i="5"/>
  <c r="X193" i="5"/>
  <c r="W193" i="5"/>
  <c r="V193" i="5"/>
  <c r="U193" i="5"/>
  <c r="AE192" i="5"/>
  <c r="AD192" i="5"/>
  <c r="AC192" i="5"/>
  <c r="AB192" i="5"/>
  <c r="AA192" i="5"/>
  <c r="Z192" i="5"/>
  <c r="Y192" i="5"/>
  <c r="X192" i="5"/>
  <c r="W192" i="5"/>
  <c r="V192" i="5"/>
  <c r="U192" i="5"/>
  <c r="AE191" i="5"/>
  <c r="AD191" i="5"/>
  <c r="AC191" i="5"/>
  <c r="AB191" i="5"/>
  <c r="AA191" i="5"/>
  <c r="Z191" i="5"/>
  <c r="Y191" i="5"/>
  <c r="X191" i="5"/>
  <c r="W191" i="5"/>
  <c r="V191" i="5"/>
  <c r="U191" i="5"/>
  <c r="AE190" i="5"/>
  <c r="AD190" i="5"/>
  <c r="AC190" i="5"/>
  <c r="AB190" i="5"/>
  <c r="AA190" i="5"/>
  <c r="Z190" i="5"/>
  <c r="Y190" i="5"/>
  <c r="X190" i="5"/>
  <c r="W190" i="5"/>
  <c r="V190" i="5"/>
  <c r="U190" i="5"/>
  <c r="AE189" i="5"/>
  <c r="AD189" i="5"/>
  <c r="AC189" i="5"/>
  <c r="AB189" i="5"/>
  <c r="AA189" i="5"/>
  <c r="Z189" i="5"/>
  <c r="Y189" i="5"/>
  <c r="X189" i="5"/>
  <c r="W189" i="5"/>
  <c r="V189" i="5"/>
  <c r="U189" i="5"/>
  <c r="AE188" i="5"/>
  <c r="AD188" i="5"/>
  <c r="AC188" i="5"/>
  <c r="AB188" i="5"/>
  <c r="AA188" i="5"/>
  <c r="Z188" i="5"/>
  <c r="Y188" i="5"/>
  <c r="X188" i="5"/>
  <c r="W188" i="5"/>
  <c r="V188" i="5"/>
  <c r="U188" i="5"/>
  <c r="AE187" i="5"/>
  <c r="AD187" i="5"/>
  <c r="AC187" i="5"/>
  <c r="AB187" i="5"/>
  <c r="AA187" i="5"/>
  <c r="Z187" i="5"/>
  <c r="Y187" i="5"/>
  <c r="X187" i="5"/>
  <c r="W187" i="5"/>
  <c r="V187" i="5"/>
  <c r="U187" i="5"/>
  <c r="AE186" i="5"/>
  <c r="AD186" i="5"/>
  <c r="AC186" i="5"/>
  <c r="AB186" i="5"/>
  <c r="AA186" i="5"/>
  <c r="Z186" i="5"/>
  <c r="Y186" i="5"/>
  <c r="X186" i="5"/>
  <c r="W186" i="5"/>
  <c r="V186" i="5"/>
  <c r="U186" i="5"/>
  <c r="AE185" i="5"/>
  <c r="AD185" i="5"/>
  <c r="AC185" i="5"/>
  <c r="AB185" i="5"/>
  <c r="AA185" i="5"/>
  <c r="Z185" i="5"/>
  <c r="Y185" i="5"/>
  <c r="X185" i="5"/>
  <c r="W185" i="5"/>
  <c r="V185" i="5"/>
  <c r="U185" i="5"/>
  <c r="AE184" i="5"/>
  <c r="AD184" i="5"/>
  <c r="AC184" i="5"/>
  <c r="AB184" i="5"/>
  <c r="AA184" i="5"/>
  <c r="Z184" i="5"/>
  <c r="Y184" i="5"/>
  <c r="X184" i="5"/>
  <c r="W184" i="5"/>
  <c r="V184" i="5"/>
  <c r="U184" i="5"/>
  <c r="AE183" i="5"/>
  <c r="AD183" i="5"/>
  <c r="AC183" i="5"/>
  <c r="AB183" i="5"/>
  <c r="AA183" i="5"/>
  <c r="Z183" i="5"/>
  <c r="Y183" i="5"/>
  <c r="X183" i="5"/>
  <c r="W183" i="5"/>
  <c r="V183" i="5"/>
  <c r="U183" i="5"/>
  <c r="AE182" i="5"/>
  <c r="AD182" i="5"/>
  <c r="AC182" i="5"/>
  <c r="AB182" i="5"/>
  <c r="AA182" i="5"/>
  <c r="Z182" i="5"/>
  <c r="Y182" i="5"/>
  <c r="X182" i="5"/>
  <c r="W182" i="5"/>
  <c r="V182" i="5"/>
  <c r="U182" i="5"/>
  <c r="AE181" i="5"/>
  <c r="AD181" i="5"/>
  <c r="AC181" i="5"/>
  <c r="AB181" i="5"/>
  <c r="AA181" i="5"/>
  <c r="Z181" i="5"/>
  <c r="Y181" i="5"/>
  <c r="X181" i="5"/>
  <c r="W181" i="5"/>
  <c r="V181" i="5"/>
  <c r="U181" i="5"/>
  <c r="AE180" i="5"/>
  <c r="AD180" i="5"/>
  <c r="AC180" i="5"/>
  <c r="AB180" i="5"/>
  <c r="AA180" i="5"/>
  <c r="Z180" i="5"/>
  <c r="Y180" i="5"/>
  <c r="X180" i="5"/>
  <c r="W180" i="5"/>
  <c r="V180" i="5"/>
  <c r="U180" i="5"/>
  <c r="AE179" i="5"/>
  <c r="AD179" i="5"/>
  <c r="AC179" i="5"/>
  <c r="AB179" i="5"/>
  <c r="AA179" i="5"/>
  <c r="Z179" i="5"/>
  <c r="Y179" i="5"/>
  <c r="X179" i="5"/>
  <c r="W179" i="5"/>
  <c r="V179" i="5"/>
  <c r="U179" i="5"/>
  <c r="AE178" i="5"/>
  <c r="AD178" i="5"/>
  <c r="AC178" i="5"/>
  <c r="AB178" i="5"/>
  <c r="AA178" i="5"/>
  <c r="Z178" i="5"/>
  <c r="Y178" i="5"/>
  <c r="X178" i="5"/>
  <c r="W178" i="5"/>
  <c r="V178" i="5"/>
  <c r="U178" i="5"/>
  <c r="AE177" i="5"/>
  <c r="AD177" i="5"/>
  <c r="AC177" i="5"/>
  <c r="AB177" i="5"/>
  <c r="AA177" i="5"/>
  <c r="Z177" i="5"/>
  <c r="Y177" i="5"/>
  <c r="X177" i="5"/>
  <c r="W177" i="5"/>
  <c r="V177" i="5"/>
  <c r="U177" i="5"/>
  <c r="AE176" i="5"/>
  <c r="AD176" i="5"/>
  <c r="AC176" i="5"/>
  <c r="AB176" i="5"/>
  <c r="AA176" i="5"/>
  <c r="Z176" i="5"/>
  <c r="Y176" i="5"/>
  <c r="X176" i="5"/>
  <c r="W176" i="5"/>
  <c r="V176" i="5"/>
  <c r="U176" i="5"/>
  <c r="AE175" i="5"/>
  <c r="AD175" i="5"/>
  <c r="AC175" i="5"/>
  <c r="AB175" i="5"/>
  <c r="AA175" i="5"/>
  <c r="Z175" i="5"/>
  <c r="Y175" i="5"/>
  <c r="X175" i="5"/>
  <c r="W175" i="5"/>
  <c r="V175" i="5"/>
  <c r="U175" i="5"/>
  <c r="AE174" i="5"/>
  <c r="AD174" i="5"/>
  <c r="AC174" i="5"/>
  <c r="AB174" i="5"/>
  <c r="AA174" i="5"/>
  <c r="Z174" i="5"/>
  <c r="Y174" i="5"/>
  <c r="X174" i="5"/>
  <c r="W174" i="5"/>
  <c r="V174" i="5"/>
  <c r="U174" i="5"/>
  <c r="AE173" i="5"/>
  <c r="AD173" i="5"/>
  <c r="AC173" i="5"/>
  <c r="AB173" i="5"/>
  <c r="AA173" i="5"/>
  <c r="Z173" i="5"/>
  <c r="Y173" i="5"/>
  <c r="X173" i="5"/>
  <c r="W173" i="5"/>
  <c r="V173" i="5"/>
  <c r="U173" i="5"/>
  <c r="AE172" i="5"/>
  <c r="AD172" i="5"/>
  <c r="AC172" i="5"/>
  <c r="AB172" i="5"/>
  <c r="AA172" i="5"/>
  <c r="Z172" i="5"/>
  <c r="Y172" i="5"/>
  <c r="X172" i="5"/>
  <c r="W172" i="5"/>
  <c r="V172" i="5"/>
  <c r="U172" i="5"/>
  <c r="AE171" i="5"/>
  <c r="AD171" i="5"/>
  <c r="AC171" i="5"/>
  <c r="AB171" i="5"/>
  <c r="AA171" i="5"/>
  <c r="Z171" i="5"/>
  <c r="Y171" i="5"/>
  <c r="X171" i="5"/>
  <c r="W171" i="5"/>
  <c r="V171" i="5"/>
  <c r="U171" i="5"/>
  <c r="AE170" i="5"/>
  <c r="AD170" i="5"/>
  <c r="AC170" i="5"/>
  <c r="AB170" i="5"/>
  <c r="AA170" i="5"/>
  <c r="Z170" i="5"/>
  <c r="Y170" i="5"/>
  <c r="X170" i="5"/>
  <c r="W170" i="5"/>
  <c r="V170" i="5"/>
  <c r="U170" i="5"/>
  <c r="AE169" i="5"/>
  <c r="AD169" i="5"/>
  <c r="AC169" i="5"/>
  <c r="AB169" i="5"/>
  <c r="AA169" i="5"/>
  <c r="Z169" i="5"/>
  <c r="Y169" i="5"/>
  <c r="X169" i="5"/>
  <c r="W169" i="5"/>
  <c r="V169" i="5"/>
  <c r="U169" i="5"/>
  <c r="AE168" i="5"/>
  <c r="AD168" i="5"/>
  <c r="AC168" i="5"/>
  <c r="AB168" i="5"/>
  <c r="AA168" i="5"/>
  <c r="Z168" i="5"/>
  <c r="Y168" i="5"/>
  <c r="X168" i="5"/>
  <c r="W168" i="5"/>
  <c r="V168" i="5"/>
  <c r="U168" i="5"/>
  <c r="AE167" i="5"/>
  <c r="AD167" i="5"/>
  <c r="AC167" i="5"/>
  <c r="AB167" i="5"/>
  <c r="AA167" i="5"/>
  <c r="Z167" i="5"/>
  <c r="Y167" i="5"/>
  <c r="X167" i="5"/>
  <c r="W167" i="5"/>
  <c r="V167" i="5"/>
  <c r="U167" i="5"/>
  <c r="AE166" i="5"/>
  <c r="AD166" i="5"/>
  <c r="AC166" i="5"/>
  <c r="AB166" i="5"/>
  <c r="AA166" i="5"/>
  <c r="Z166" i="5"/>
  <c r="Y166" i="5"/>
  <c r="X166" i="5"/>
  <c r="W166" i="5"/>
  <c r="V166" i="5"/>
  <c r="U166" i="5"/>
  <c r="AE165" i="5"/>
  <c r="AD165" i="5"/>
  <c r="AC165" i="5"/>
  <c r="AB165" i="5"/>
  <c r="AA165" i="5"/>
  <c r="Z165" i="5"/>
  <c r="Y165" i="5"/>
  <c r="X165" i="5"/>
  <c r="W165" i="5"/>
  <c r="V165" i="5"/>
  <c r="U165" i="5"/>
  <c r="AE164" i="5"/>
  <c r="AD164" i="5"/>
  <c r="AC164" i="5"/>
  <c r="AB164" i="5"/>
  <c r="AA164" i="5"/>
  <c r="Z164" i="5"/>
  <c r="Y164" i="5"/>
  <c r="X164" i="5"/>
  <c r="W164" i="5"/>
  <c r="V164" i="5"/>
  <c r="U164" i="5"/>
  <c r="AE163" i="5"/>
  <c r="AD163" i="5"/>
  <c r="AC163" i="5"/>
  <c r="AB163" i="5"/>
  <c r="AA163" i="5"/>
  <c r="Z163" i="5"/>
  <c r="Y163" i="5"/>
  <c r="X163" i="5"/>
  <c r="W163" i="5"/>
  <c r="V163" i="5"/>
  <c r="U163" i="5"/>
  <c r="AE162" i="5"/>
  <c r="AD162" i="5"/>
  <c r="AC162" i="5"/>
  <c r="AB162" i="5"/>
  <c r="AA162" i="5"/>
  <c r="Z162" i="5"/>
  <c r="Y162" i="5"/>
  <c r="X162" i="5"/>
  <c r="W162" i="5"/>
  <c r="V162" i="5"/>
  <c r="U162" i="5"/>
  <c r="AE161" i="5"/>
  <c r="AD161" i="5"/>
  <c r="AC161" i="5"/>
  <c r="AB161" i="5"/>
  <c r="AA161" i="5"/>
  <c r="Z161" i="5"/>
  <c r="Y161" i="5"/>
  <c r="X161" i="5"/>
  <c r="W161" i="5"/>
  <c r="V161" i="5"/>
  <c r="U161" i="5"/>
  <c r="AE160" i="5"/>
  <c r="AD160" i="5"/>
  <c r="AC160" i="5"/>
  <c r="AB160" i="5"/>
  <c r="AA160" i="5"/>
  <c r="Z160" i="5"/>
  <c r="Y160" i="5"/>
  <c r="X160" i="5"/>
  <c r="W160" i="5"/>
  <c r="V160" i="5"/>
  <c r="U160" i="5"/>
  <c r="AE159" i="5"/>
  <c r="AD159" i="5"/>
  <c r="AC159" i="5"/>
  <c r="AB159" i="5"/>
  <c r="AA159" i="5"/>
  <c r="Z159" i="5"/>
  <c r="Y159" i="5"/>
  <c r="X159" i="5"/>
  <c r="W159" i="5"/>
  <c r="V159" i="5"/>
  <c r="U159" i="5"/>
  <c r="AE158" i="5"/>
  <c r="AD158" i="5"/>
  <c r="AC158" i="5"/>
  <c r="AB158" i="5"/>
  <c r="AA158" i="5"/>
  <c r="Z158" i="5"/>
  <c r="Y158" i="5"/>
  <c r="X158" i="5"/>
  <c r="W158" i="5"/>
  <c r="V158" i="5"/>
  <c r="U158" i="5"/>
  <c r="AE157" i="5"/>
  <c r="AD157" i="5"/>
  <c r="AC157" i="5"/>
  <c r="AB157" i="5"/>
  <c r="AA157" i="5"/>
  <c r="Z157" i="5"/>
  <c r="Y157" i="5"/>
  <c r="X157" i="5"/>
  <c r="W157" i="5"/>
  <c r="V157" i="5"/>
  <c r="U157" i="5"/>
  <c r="AE156" i="5"/>
  <c r="AD156" i="5"/>
  <c r="AC156" i="5"/>
  <c r="AB156" i="5"/>
  <c r="AA156" i="5"/>
  <c r="Z156" i="5"/>
  <c r="Y156" i="5"/>
  <c r="X156" i="5"/>
  <c r="W156" i="5"/>
  <c r="V156" i="5"/>
  <c r="U156" i="5"/>
  <c r="AE155" i="5"/>
  <c r="AD155" i="5"/>
  <c r="AC155" i="5"/>
  <c r="AB155" i="5"/>
  <c r="AA155" i="5"/>
  <c r="Z155" i="5"/>
  <c r="Y155" i="5"/>
  <c r="X155" i="5"/>
  <c r="W155" i="5"/>
  <c r="V155" i="5"/>
  <c r="U155" i="5"/>
  <c r="AE154" i="5"/>
  <c r="AD154" i="5"/>
  <c r="AC154" i="5"/>
  <c r="AB154" i="5"/>
  <c r="AA154" i="5"/>
  <c r="Z154" i="5"/>
  <c r="Y154" i="5"/>
  <c r="X154" i="5"/>
  <c r="W154" i="5"/>
  <c r="V154" i="5"/>
  <c r="U154" i="5"/>
  <c r="AE153" i="5"/>
  <c r="AD153" i="5"/>
  <c r="AC153" i="5"/>
  <c r="AB153" i="5"/>
  <c r="AA153" i="5"/>
  <c r="Z153" i="5"/>
  <c r="Y153" i="5"/>
  <c r="X153" i="5"/>
  <c r="W153" i="5"/>
  <c r="V153" i="5"/>
  <c r="U153" i="5"/>
  <c r="AE152" i="5"/>
  <c r="AD152" i="5"/>
  <c r="AC152" i="5"/>
  <c r="AB152" i="5"/>
  <c r="AA152" i="5"/>
  <c r="Z152" i="5"/>
  <c r="Y152" i="5"/>
  <c r="X152" i="5"/>
  <c r="W152" i="5"/>
  <c r="V152" i="5"/>
  <c r="U152" i="5"/>
  <c r="AE151" i="5"/>
  <c r="AD151" i="5"/>
  <c r="AC151" i="5"/>
  <c r="AB151" i="5"/>
  <c r="AA151" i="5"/>
  <c r="Z151" i="5"/>
  <c r="Y151" i="5"/>
  <c r="X151" i="5"/>
  <c r="W151" i="5"/>
  <c r="V151" i="5"/>
  <c r="U151" i="5"/>
  <c r="AE150" i="5"/>
  <c r="AD150" i="5"/>
  <c r="AC150" i="5"/>
  <c r="AB150" i="5"/>
  <c r="AA150" i="5"/>
  <c r="Z150" i="5"/>
  <c r="Y150" i="5"/>
  <c r="X150" i="5"/>
  <c r="W150" i="5"/>
  <c r="V150" i="5"/>
  <c r="U150" i="5"/>
  <c r="AE149" i="5"/>
  <c r="AD149" i="5"/>
  <c r="AC149" i="5"/>
  <c r="AB149" i="5"/>
  <c r="AA149" i="5"/>
  <c r="Z149" i="5"/>
  <c r="Y149" i="5"/>
  <c r="X149" i="5"/>
  <c r="W149" i="5"/>
  <c r="V149" i="5"/>
  <c r="U149" i="5"/>
  <c r="AE148" i="5"/>
  <c r="AD148" i="5"/>
  <c r="AC148" i="5"/>
  <c r="AB148" i="5"/>
  <c r="AA148" i="5"/>
  <c r="Z148" i="5"/>
  <c r="Y148" i="5"/>
  <c r="X148" i="5"/>
  <c r="W148" i="5"/>
  <c r="V148" i="5"/>
  <c r="U148" i="5"/>
  <c r="AE147" i="5"/>
  <c r="AD147" i="5"/>
  <c r="AC147" i="5"/>
  <c r="AB147" i="5"/>
  <c r="AA147" i="5"/>
  <c r="Z147" i="5"/>
  <c r="Y147" i="5"/>
  <c r="X147" i="5"/>
  <c r="W147" i="5"/>
  <c r="V147" i="5"/>
  <c r="U147" i="5"/>
  <c r="AE146" i="5"/>
  <c r="AD146" i="5"/>
  <c r="AC146" i="5"/>
  <c r="AB146" i="5"/>
  <c r="AA146" i="5"/>
  <c r="Z146" i="5"/>
  <c r="Y146" i="5"/>
  <c r="X146" i="5"/>
  <c r="W146" i="5"/>
  <c r="V146" i="5"/>
  <c r="U146" i="5"/>
  <c r="AE145" i="5"/>
  <c r="AD145" i="5"/>
  <c r="AC145" i="5"/>
  <c r="AB145" i="5"/>
  <c r="AA145" i="5"/>
  <c r="Z145" i="5"/>
  <c r="Y145" i="5"/>
  <c r="X145" i="5"/>
  <c r="W145" i="5"/>
  <c r="V145" i="5"/>
  <c r="U145" i="5"/>
  <c r="AE144" i="5"/>
  <c r="AD144" i="5"/>
  <c r="AC144" i="5"/>
  <c r="AB144" i="5"/>
  <c r="AA144" i="5"/>
  <c r="Z144" i="5"/>
  <c r="Y144" i="5"/>
  <c r="X144" i="5"/>
  <c r="W144" i="5"/>
  <c r="V144" i="5"/>
  <c r="U144" i="5"/>
  <c r="AE143" i="5"/>
  <c r="AD143" i="5"/>
  <c r="AC143" i="5"/>
  <c r="AB143" i="5"/>
  <c r="AA143" i="5"/>
  <c r="Z143" i="5"/>
  <c r="Y143" i="5"/>
  <c r="X143" i="5"/>
  <c r="W143" i="5"/>
  <c r="V143" i="5"/>
  <c r="U143" i="5"/>
  <c r="AE142" i="5"/>
  <c r="AD142" i="5"/>
  <c r="AC142" i="5"/>
  <c r="AB142" i="5"/>
  <c r="AA142" i="5"/>
  <c r="Z142" i="5"/>
  <c r="Y142" i="5"/>
  <c r="X142" i="5"/>
  <c r="W142" i="5"/>
  <c r="V142" i="5"/>
  <c r="U142" i="5"/>
  <c r="AE141" i="5"/>
  <c r="AD141" i="5"/>
  <c r="AC141" i="5"/>
  <c r="AB141" i="5"/>
  <c r="AA141" i="5"/>
  <c r="Z141" i="5"/>
  <c r="Y141" i="5"/>
  <c r="X141" i="5"/>
  <c r="W141" i="5"/>
  <c r="V141" i="5"/>
  <c r="U141" i="5"/>
  <c r="AE140" i="5"/>
  <c r="AD140" i="5"/>
  <c r="AC140" i="5"/>
  <c r="AB140" i="5"/>
  <c r="AA140" i="5"/>
  <c r="Z140" i="5"/>
  <c r="Y140" i="5"/>
  <c r="X140" i="5"/>
  <c r="W140" i="5"/>
  <c r="V140" i="5"/>
  <c r="U140" i="5"/>
  <c r="AE139" i="5"/>
  <c r="AD139" i="5"/>
  <c r="AC139" i="5"/>
  <c r="AB139" i="5"/>
  <c r="AA139" i="5"/>
  <c r="Z139" i="5"/>
  <c r="Y139" i="5"/>
  <c r="X139" i="5"/>
  <c r="W139" i="5"/>
  <c r="V139" i="5"/>
  <c r="U139" i="5"/>
  <c r="AE138" i="5"/>
  <c r="AD138" i="5"/>
  <c r="AC138" i="5"/>
  <c r="AB138" i="5"/>
  <c r="AA138" i="5"/>
  <c r="Z138" i="5"/>
  <c r="Y138" i="5"/>
  <c r="X138" i="5"/>
  <c r="W138" i="5"/>
  <c r="V138" i="5"/>
  <c r="U138" i="5"/>
  <c r="AE137" i="5"/>
  <c r="AD137" i="5"/>
  <c r="AC137" i="5"/>
  <c r="AB137" i="5"/>
  <c r="AA137" i="5"/>
  <c r="Z137" i="5"/>
  <c r="Y137" i="5"/>
  <c r="X137" i="5"/>
  <c r="W137" i="5"/>
  <c r="V137" i="5"/>
  <c r="U137" i="5"/>
  <c r="AE136" i="5"/>
  <c r="AD136" i="5"/>
  <c r="AC136" i="5"/>
  <c r="AB136" i="5"/>
  <c r="AA136" i="5"/>
  <c r="Z136" i="5"/>
  <c r="Y136" i="5"/>
  <c r="X136" i="5"/>
  <c r="W136" i="5"/>
  <c r="V136" i="5"/>
  <c r="U136" i="5"/>
  <c r="AE135" i="5"/>
  <c r="AD135" i="5"/>
  <c r="AC135" i="5"/>
  <c r="AB135" i="5"/>
  <c r="AA135" i="5"/>
  <c r="Z135" i="5"/>
  <c r="Y135" i="5"/>
  <c r="X135" i="5"/>
  <c r="W135" i="5"/>
  <c r="V135" i="5"/>
  <c r="U135" i="5"/>
  <c r="AE134" i="5"/>
  <c r="AD134" i="5"/>
  <c r="AC134" i="5"/>
  <c r="AB134" i="5"/>
  <c r="AA134" i="5"/>
  <c r="Z134" i="5"/>
  <c r="Y134" i="5"/>
  <c r="X134" i="5"/>
  <c r="W134" i="5"/>
  <c r="V134" i="5"/>
  <c r="U134" i="5"/>
  <c r="AE133" i="5"/>
  <c r="AD133" i="5"/>
  <c r="AC133" i="5"/>
  <c r="AB133" i="5"/>
  <c r="AA133" i="5"/>
  <c r="Z133" i="5"/>
  <c r="Y133" i="5"/>
  <c r="X133" i="5"/>
  <c r="W133" i="5"/>
  <c r="V133" i="5"/>
  <c r="U133" i="5"/>
  <c r="AE132" i="5"/>
  <c r="AD132" i="5"/>
  <c r="AC132" i="5"/>
  <c r="AB132" i="5"/>
  <c r="AA132" i="5"/>
  <c r="Z132" i="5"/>
  <c r="Y132" i="5"/>
  <c r="X132" i="5"/>
  <c r="W132" i="5"/>
  <c r="V132" i="5"/>
  <c r="U132" i="5"/>
  <c r="AE131" i="5"/>
  <c r="AD131" i="5"/>
  <c r="AC131" i="5"/>
  <c r="AB131" i="5"/>
  <c r="AA131" i="5"/>
  <c r="Z131" i="5"/>
  <c r="Y131" i="5"/>
  <c r="X131" i="5"/>
  <c r="W131" i="5"/>
  <c r="V131" i="5"/>
  <c r="U131" i="5"/>
  <c r="AE130" i="5"/>
  <c r="AD130" i="5"/>
  <c r="AC130" i="5"/>
  <c r="AB130" i="5"/>
  <c r="AA130" i="5"/>
  <c r="Z130" i="5"/>
  <c r="Y130" i="5"/>
  <c r="X130" i="5"/>
  <c r="W130" i="5"/>
  <c r="V130" i="5"/>
  <c r="U130" i="5"/>
  <c r="AE129" i="5"/>
  <c r="AD129" i="5"/>
  <c r="AC129" i="5"/>
  <c r="AB129" i="5"/>
  <c r="AA129" i="5"/>
  <c r="Z129" i="5"/>
  <c r="Y129" i="5"/>
  <c r="X129" i="5"/>
  <c r="W129" i="5"/>
  <c r="V129" i="5"/>
  <c r="U129" i="5"/>
  <c r="AE128" i="5"/>
  <c r="AD128" i="5"/>
  <c r="AC128" i="5"/>
  <c r="AB128" i="5"/>
  <c r="AA128" i="5"/>
  <c r="Z128" i="5"/>
  <c r="Y128" i="5"/>
  <c r="X128" i="5"/>
  <c r="W128" i="5"/>
  <c r="V128" i="5"/>
  <c r="U128" i="5"/>
  <c r="AE127" i="5"/>
  <c r="AD127" i="5"/>
  <c r="AC127" i="5"/>
  <c r="AB127" i="5"/>
  <c r="AA127" i="5"/>
  <c r="Z127" i="5"/>
  <c r="Y127" i="5"/>
  <c r="X127" i="5"/>
  <c r="W127" i="5"/>
  <c r="V127" i="5"/>
  <c r="U127" i="5"/>
  <c r="AE126" i="5"/>
  <c r="AD126" i="5"/>
  <c r="AC126" i="5"/>
  <c r="AB126" i="5"/>
  <c r="AA126" i="5"/>
  <c r="Z126" i="5"/>
  <c r="Y126" i="5"/>
  <c r="X126" i="5"/>
  <c r="W126" i="5"/>
  <c r="V126" i="5"/>
  <c r="U126" i="5"/>
  <c r="AE125" i="5"/>
  <c r="AD125" i="5"/>
  <c r="AC125" i="5"/>
  <c r="AB125" i="5"/>
  <c r="AA125" i="5"/>
  <c r="Z125" i="5"/>
  <c r="Y125" i="5"/>
  <c r="X125" i="5"/>
  <c r="W125" i="5"/>
  <c r="V125" i="5"/>
  <c r="U125" i="5"/>
  <c r="AE124" i="5"/>
  <c r="AD124" i="5"/>
  <c r="AC124" i="5"/>
  <c r="AB124" i="5"/>
  <c r="AA124" i="5"/>
  <c r="Z124" i="5"/>
  <c r="Y124" i="5"/>
  <c r="X124" i="5"/>
  <c r="W124" i="5"/>
  <c r="V124" i="5"/>
  <c r="U124" i="5"/>
  <c r="AE123" i="5"/>
  <c r="AD123" i="5"/>
  <c r="AC123" i="5"/>
  <c r="AB123" i="5"/>
  <c r="AA123" i="5"/>
  <c r="Z123" i="5"/>
  <c r="Y123" i="5"/>
  <c r="X123" i="5"/>
  <c r="W123" i="5"/>
  <c r="V123" i="5"/>
  <c r="U123" i="5"/>
  <c r="AE122" i="5"/>
  <c r="AD122" i="5"/>
  <c r="AC122" i="5"/>
  <c r="AB122" i="5"/>
  <c r="AA122" i="5"/>
  <c r="Z122" i="5"/>
  <c r="Y122" i="5"/>
  <c r="X122" i="5"/>
  <c r="W122" i="5"/>
  <c r="V122" i="5"/>
  <c r="U122" i="5"/>
  <c r="AE121" i="5"/>
  <c r="AD121" i="5"/>
  <c r="AC121" i="5"/>
  <c r="AB121" i="5"/>
  <c r="AA121" i="5"/>
  <c r="Z121" i="5"/>
  <c r="Y121" i="5"/>
  <c r="X121" i="5"/>
  <c r="W121" i="5"/>
  <c r="V121" i="5"/>
  <c r="U121" i="5"/>
  <c r="AE120" i="5"/>
  <c r="AD120" i="5"/>
  <c r="AC120" i="5"/>
  <c r="AB120" i="5"/>
  <c r="AA120" i="5"/>
  <c r="Z120" i="5"/>
  <c r="Y120" i="5"/>
  <c r="X120" i="5"/>
  <c r="W120" i="5"/>
  <c r="V120" i="5"/>
  <c r="U120" i="5"/>
  <c r="AE119" i="5"/>
  <c r="AD119" i="5"/>
  <c r="AC119" i="5"/>
  <c r="AB119" i="5"/>
  <c r="AA119" i="5"/>
  <c r="Z119" i="5"/>
  <c r="Y119" i="5"/>
  <c r="X119" i="5"/>
  <c r="W119" i="5"/>
  <c r="V119" i="5"/>
  <c r="U119" i="5"/>
  <c r="AE118" i="5"/>
  <c r="AD118" i="5"/>
  <c r="AC118" i="5"/>
  <c r="AB118" i="5"/>
  <c r="AA118" i="5"/>
  <c r="Z118" i="5"/>
  <c r="Y118" i="5"/>
  <c r="X118" i="5"/>
  <c r="W118" i="5"/>
  <c r="V118" i="5"/>
  <c r="U118" i="5"/>
  <c r="AE117" i="5"/>
  <c r="AD117" i="5"/>
  <c r="AC117" i="5"/>
  <c r="AB117" i="5"/>
  <c r="AA117" i="5"/>
  <c r="Z117" i="5"/>
  <c r="Y117" i="5"/>
  <c r="X117" i="5"/>
  <c r="W117" i="5"/>
  <c r="V117" i="5"/>
  <c r="U117" i="5"/>
  <c r="AE116" i="5"/>
  <c r="AD116" i="5"/>
  <c r="AC116" i="5"/>
  <c r="AB116" i="5"/>
  <c r="AA116" i="5"/>
  <c r="Z116" i="5"/>
  <c r="Y116" i="5"/>
  <c r="X116" i="5"/>
  <c r="W116" i="5"/>
  <c r="V116" i="5"/>
  <c r="U116" i="5"/>
  <c r="AE115" i="5"/>
  <c r="AD115" i="5"/>
  <c r="AC115" i="5"/>
  <c r="AB115" i="5"/>
  <c r="AA115" i="5"/>
  <c r="Z115" i="5"/>
  <c r="Y115" i="5"/>
  <c r="X115" i="5"/>
  <c r="W115" i="5"/>
  <c r="V115" i="5"/>
  <c r="U115" i="5"/>
  <c r="AE114" i="5"/>
  <c r="AD114" i="5"/>
  <c r="AC114" i="5"/>
  <c r="AB114" i="5"/>
  <c r="AA114" i="5"/>
  <c r="Z114" i="5"/>
  <c r="Y114" i="5"/>
  <c r="X114" i="5"/>
  <c r="W114" i="5"/>
  <c r="V114" i="5"/>
  <c r="U114" i="5"/>
  <c r="AE113" i="5"/>
  <c r="AD113" i="5"/>
  <c r="AC113" i="5"/>
  <c r="AB113" i="5"/>
  <c r="AA113" i="5"/>
  <c r="Z113" i="5"/>
  <c r="Y113" i="5"/>
  <c r="X113" i="5"/>
  <c r="W113" i="5"/>
  <c r="V113" i="5"/>
  <c r="U113" i="5"/>
  <c r="AE112" i="5"/>
  <c r="AD112" i="5"/>
  <c r="AC112" i="5"/>
  <c r="AB112" i="5"/>
  <c r="AA112" i="5"/>
  <c r="Z112" i="5"/>
  <c r="Y112" i="5"/>
  <c r="X112" i="5"/>
  <c r="W112" i="5"/>
  <c r="V112" i="5"/>
  <c r="U112" i="5"/>
  <c r="AE111" i="5"/>
  <c r="AD111" i="5"/>
  <c r="AC111" i="5"/>
  <c r="AB111" i="5"/>
  <c r="AA111" i="5"/>
  <c r="Z111" i="5"/>
  <c r="Y111" i="5"/>
  <c r="X111" i="5"/>
  <c r="W111" i="5"/>
  <c r="V111" i="5"/>
  <c r="U111" i="5"/>
  <c r="AE110" i="5"/>
  <c r="AD110" i="5"/>
  <c r="AC110" i="5"/>
  <c r="AB110" i="5"/>
  <c r="AA110" i="5"/>
  <c r="Z110" i="5"/>
  <c r="Y110" i="5"/>
  <c r="X110" i="5"/>
  <c r="W110" i="5"/>
  <c r="V110" i="5"/>
  <c r="U110" i="5"/>
  <c r="AE109" i="5"/>
  <c r="AD109" i="5"/>
  <c r="AC109" i="5"/>
  <c r="AB109" i="5"/>
  <c r="AA109" i="5"/>
  <c r="Z109" i="5"/>
  <c r="Y109" i="5"/>
  <c r="X109" i="5"/>
  <c r="W109" i="5"/>
  <c r="V109" i="5"/>
  <c r="U109" i="5"/>
  <c r="AE108" i="5"/>
  <c r="AD108" i="5"/>
  <c r="AC108" i="5"/>
  <c r="AB108" i="5"/>
  <c r="AA108" i="5"/>
  <c r="Z108" i="5"/>
  <c r="Y108" i="5"/>
  <c r="X108" i="5"/>
  <c r="W108" i="5"/>
  <c r="V108" i="5"/>
  <c r="U108" i="5"/>
  <c r="AE107" i="5"/>
  <c r="AD107" i="5"/>
  <c r="AC107" i="5"/>
  <c r="AB107" i="5"/>
  <c r="AA107" i="5"/>
  <c r="Z107" i="5"/>
  <c r="Y107" i="5"/>
  <c r="X107" i="5"/>
  <c r="W107" i="5"/>
  <c r="V107" i="5"/>
  <c r="U107" i="5"/>
  <c r="AE106" i="5"/>
  <c r="AD106" i="5"/>
  <c r="AC106" i="5"/>
  <c r="AB106" i="5"/>
  <c r="AA106" i="5"/>
  <c r="Z106" i="5"/>
  <c r="Y106" i="5"/>
  <c r="X106" i="5"/>
  <c r="W106" i="5"/>
  <c r="V106" i="5"/>
  <c r="U106" i="5"/>
  <c r="AE105" i="5"/>
  <c r="AD105" i="5"/>
  <c r="AC105" i="5"/>
  <c r="AB105" i="5"/>
  <c r="AA105" i="5"/>
  <c r="Z105" i="5"/>
  <c r="Y105" i="5"/>
  <c r="X105" i="5"/>
  <c r="W105" i="5"/>
  <c r="V105" i="5"/>
  <c r="U105" i="5"/>
  <c r="AE104" i="5"/>
  <c r="AD104" i="5"/>
  <c r="AC104" i="5"/>
  <c r="AB104" i="5"/>
  <c r="AA104" i="5"/>
  <c r="Z104" i="5"/>
  <c r="Y104" i="5"/>
  <c r="X104" i="5"/>
  <c r="W104" i="5"/>
  <c r="V104" i="5"/>
  <c r="U104" i="5"/>
  <c r="AE103" i="5"/>
  <c r="AD103" i="5"/>
  <c r="AC103" i="5"/>
  <c r="AB103" i="5"/>
  <c r="AA103" i="5"/>
  <c r="Z103" i="5"/>
  <c r="Y103" i="5"/>
  <c r="X103" i="5"/>
  <c r="W103" i="5"/>
  <c r="V103" i="5"/>
  <c r="U103" i="5"/>
  <c r="AE102" i="5"/>
  <c r="AD102" i="5"/>
  <c r="AC102" i="5"/>
  <c r="AB102" i="5"/>
  <c r="AA102" i="5"/>
  <c r="Z102" i="5"/>
  <c r="Y102" i="5"/>
  <c r="X102" i="5"/>
  <c r="W102" i="5"/>
  <c r="V102" i="5"/>
  <c r="U102" i="5"/>
  <c r="AE101" i="5"/>
  <c r="AD101" i="5"/>
  <c r="AC101" i="5"/>
  <c r="AB101" i="5"/>
  <c r="AA101" i="5"/>
  <c r="Z101" i="5"/>
  <c r="Y101" i="5"/>
  <c r="X101" i="5"/>
  <c r="W101" i="5"/>
  <c r="V101" i="5"/>
  <c r="U101" i="5"/>
  <c r="AE100" i="5"/>
  <c r="AD100" i="5"/>
  <c r="AC100" i="5"/>
  <c r="AB100" i="5"/>
  <c r="AA100" i="5"/>
  <c r="Z100" i="5"/>
  <c r="Y100" i="5"/>
  <c r="X100" i="5"/>
  <c r="W100" i="5"/>
  <c r="V100" i="5"/>
  <c r="U100" i="5"/>
  <c r="AE99" i="5"/>
  <c r="AD99" i="5"/>
  <c r="AC99" i="5"/>
  <c r="AB99" i="5"/>
  <c r="AA99" i="5"/>
  <c r="Z99" i="5"/>
  <c r="Y99" i="5"/>
  <c r="X99" i="5"/>
  <c r="W99" i="5"/>
  <c r="V99" i="5"/>
  <c r="U99" i="5"/>
  <c r="AE98" i="5"/>
  <c r="AD98" i="5"/>
  <c r="AC98" i="5"/>
  <c r="AB98" i="5"/>
  <c r="AA98" i="5"/>
  <c r="Z98" i="5"/>
  <c r="Y98" i="5"/>
  <c r="X98" i="5"/>
  <c r="W98" i="5"/>
  <c r="V98" i="5"/>
  <c r="U98" i="5"/>
  <c r="AE97" i="5"/>
  <c r="AD97" i="5"/>
  <c r="AC97" i="5"/>
  <c r="AB97" i="5"/>
  <c r="AA97" i="5"/>
  <c r="Z97" i="5"/>
  <c r="Y97" i="5"/>
  <c r="X97" i="5"/>
  <c r="W97" i="5"/>
  <c r="V97" i="5"/>
  <c r="U97" i="5"/>
  <c r="AE96" i="5"/>
  <c r="AD96" i="5"/>
  <c r="AC96" i="5"/>
  <c r="AB96" i="5"/>
  <c r="AA96" i="5"/>
  <c r="Z96" i="5"/>
  <c r="Y96" i="5"/>
  <c r="X96" i="5"/>
  <c r="W96" i="5"/>
  <c r="V96" i="5"/>
  <c r="U96" i="5"/>
  <c r="AE95" i="5"/>
  <c r="AD95" i="5"/>
  <c r="AC95" i="5"/>
  <c r="AB95" i="5"/>
  <c r="AA95" i="5"/>
  <c r="Z95" i="5"/>
  <c r="Y95" i="5"/>
  <c r="X95" i="5"/>
  <c r="W95" i="5"/>
  <c r="V95" i="5"/>
  <c r="U95" i="5"/>
  <c r="AE94" i="5"/>
  <c r="AD94" i="5"/>
  <c r="AC94" i="5"/>
  <c r="AB94" i="5"/>
  <c r="AA94" i="5"/>
  <c r="Z94" i="5"/>
  <c r="Y94" i="5"/>
  <c r="X94" i="5"/>
  <c r="W94" i="5"/>
  <c r="V94" i="5"/>
  <c r="U94" i="5"/>
  <c r="AE93" i="5"/>
  <c r="AD93" i="5"/>
  <c r="AC93" i="5"/>
  <c r="AB93" i="5"/>
  <c r="AA93" i="5"/>
  <c r="Z93" i="5"/>
  <c r="Y93" i="5"/>
  <c r="X93" i="5"/>
  <c r="W93" i="5"/>
  <c r="V93" i="5"/>
  <c r="U93" i="5"/>
  <c r="AE92" i="5"/>
  <c r="AD92" i="5"/>
  <c r="AC92" i="5"/>
  <c r="AB92" i="5"/>
  <c r="AA92" i="5"/>
  <c r="Z92" i="5"/>
  <c r="Y92" i="5"/>
  <c r="X92" i="5"/>
  <c r="W92" i="5"/>
  <c r="V92" i="5"/>
  <c r="U92" i="5"/>
  <c r="AE91" i="5"/>
  <c r="AD91" i="5"/>
  <c r="AC91" i="5"/>
  <c r="AB91" i="5"/>
  <c r="AA91" i="5"/>
  <c r="Z91" i="5"/>
  <c r="Y91" i="5"/>
  <c r="X91" i="5"/>
  <c r="W91" i="5"/>
  <c r="V91" i="5"/>
  <c r="U91" i="5"/>
  <c r="AE90" i="5"/>
  <c r="AD90" i="5"/>
  <c r="AC90" i="5"/>
  <c r="AB90" i="5"/>
  <c r="AA90" i="5"/>
  <c r="Z90" i="5"/>
  <c r="Y90" i="5"/>
  <c r="X90" i="5"/>
  <c r="W90" i="5"/>
  <c r="V90" i="5"/>
  <c r="U90" i="5"/>
  <c r="AE89" i="5"/>
  <c r="AD89" i="5"/>
  <c r="AC89" i="5"/>
  <c r="AB89" i="5"/>
  <c r="AA89" i="5"/>
  <c r="Z89" i="5"/>
  <c r="Y89" i="5"/>
  <c r="X89" i="5"/>
  <c r="W89" i="5"/>
  <c r="V89" i="5"/>
  <c r="U89" i="5"/>
  <c r="AE88" i="5"/>
  <c r="AD88" i="5"/>
  <c r="AC88" i="5"/>
  <c r="AB88" i="5"/>
  <c r="AA88" i="5"/>
  <c r="Z88" i="5"/>
  <c r="Y88" i="5"/>
  <c r="X88" i="5"/>
  <c r="W88" i="5"/>
  <c r="V88" i="5"/>
  <c r="U88" i="5"/>
  <c r="AE87" i="5"/>
  <c r="AD87" i="5"/>
  <c r="AC87" i="5"/>
  <c r="AB87" i="5"/>
  <c r="AA87" i="5"/>
  <c r="Z87" i="5"/>
  <c r="Y87" i="5"/>
  <c r="X87" i="5"/>
  <c r="W87" i="5"/>
  <c r="V87" i="5"/>
  <c r="U87" i="5"/>
  <c r="AE86" i="5"/>
  <c r="AD86" i="5"/>
  <c r="AC86" i="5"/>
  <c r="AB86" i="5"/>
  <c r="AA86" i="5"/>
  <c r="Z86" i="5"/>
  <c r="Y86" i="5"/>
  <c r="X86" i="5"/>
  <c r="W86" i="5"/>
  <c r="V86" i="5"/>
  <c r="U86" i="5"/>
  <c r="AE85" i="5"/>
  <c r="AD85" i="5"/>
  <c r="AC85" i="5"/>
  <c r="AB85" i="5"/>
  <c r="AA85" i="5"/>
  <c r="Z85" i="5"/>
  <c r="Y85" i="5"/>
  <c r="X85" i="5"/>
  <c r="W85" i="5"/>
  <c r="V85" i="5"/>
  <c r="U85" i="5"/>
  <c r="AE84" i="5"/>
  <c r="AD84" i="5"/>
  <c r="AC84" i="5"/>
  <c r="AB84" i="5"/>
  <c r="AA84" i="5"/>
  <c r="Z84" i="5"/>
  <c r="Y84" i="5"/>
  <c r="X84" i="5"/>
  <c r="W84" i="5"/>
  <c r="V84" i="5"/>
  <c r="U84" i="5"/>
  <c r="AE83" i="5"/>
  <c r="AD83" i="5"/>
  <c r="AC83" i="5"/>
  <c r="AB83" i="5"/>
  <c r="AA83" i="5"/>
  <c r="Z83" i="5"/>
  <c r="Y83" i="5"/>
  <c r="X83" i="5"/>
  <c r="W83" i="5"/>
  <c r="V83" i="5"/>
  <c r="U83" i="5"/>
  <c r="AE82" i="5"/>
  <c r="AD82" i="5"/>
  <c r="AC82" i="5"/>
  <c r="AB82" i="5"/>
  <c r="AA82" i="5"/>
  <c r="Z82" i="5"/>
  <c r="Y82" i="5"/>
  <c r="X82" i="5"/>
  <c r="W82" i="5"/>
  <c r="V82" i="5"/>
  <c r="U82" i="5"/>
  <c r="AE81" i="5"/>
  <c r="AD81" i="5"/>
  <c r="AC81" i="5"/>
  <c r="AB81" i="5"/>
  <c r="AA81" i="5"/>
  <c r="Z81" i="5"/>
  <c r="Y81" i="5"/>
  <c r="X81" i="5"/>
  <c r="W81" i="5"/>
  <c r="V81" i="5"/>
  <c r="U81" i="5"/>
  <c r="AE80" i="5"/>
  <c r="AD80" i="5"/>
  <c r="AC80" i="5"/>
  <c r="AB80" i="5"/>
  <c r="AA80" i="5"/>
  <c r="Z80" i="5"/>
  <c r="Y80" i="5"/>
  <c r="X80" i="5"/>
  <c r="W80" i="5"/>
  <c r="V80" i="5"/>
  <c r="U80" i="5"/>
  <c r="AE79" i="5"/>
  <c r="AD79" i="5"/>
  <c r="AC79" i="5"/>
  <c r="AB79" i="5"/>
  <c r="AA79" i="5"/>
  <c r="Z79" i="5"/>
  <c r="Y79" i="5"/>
  <c r="X79" i="5"/>
  <c r="W79" i="5"/>
  <c r="V79" i="5"/>
  <c r="U79" i="5"/>
  <c r="AE78" i="5"/>
  <c r="AD78" i="5"/>
  <c r="AC78" i="5"/>
  <c r="AB78" i="5"/>
  <c r="AA78" i="5"/>
  <c r="Z78" i="5"/>
  <c r="Y78" i="5"/>
  <c r="X78" i="5"/>
  <c r="W78" i="5"/>
  <c r="V78" i="5"/>
  <c r="U78" i="5"/>
  <c r="AE77" i="5"/>
  <c r="AD77" i="5"/>
  <c r="AC77" i="5"/>
  <c r="AB77" i="5"/>
  <c r="AA77" i="5"/>
  <c r="Z77" i="5"/>
  <c r="Y77" i="5"/>
  <c r="X77" i="5"/>
  <c r="W77" i="5"/>
  <c r="V77" i="5"/>
  <c r="U77" i="5"/>
  <c r="AE76" i="5"/>
  <c r="AD76" i="5"/>
  <c r="AC76" i="5"/>
  <c r="AB76" i="5"/>
  <c r="AA76" i="5"/>
  <c r="Z76" i="5"/>
  <c r="Y76" i="5"/>
  <c r="X76" i="5"/>
  <c r="W76" i="5"/>
  <c r="V76" i="5"/>
  <c r="U76" i="5"/>
  <c r="AE75" i="5"/>
  <c r="AD75" i="5"/>
  <c r="AC75" i="5"/>
  <c r="AB75" i="5"/>
  <c r="AA75" i="5"/>
  <c r="Z75" i="5"/>
  <c r="Y75" i="5"/>
  <c r="X75" i="5"/>
  <c r="W75" i="5"/>
  <c r="V75" i="5"/>
  <c r="U75" i="5"/>
  <c r="AE74" i="5"/>
  <c r="AD74" i="5"/>
  <c r="AC74" i="5"/>
  <c r="AB74" i="5"/>
  <c r="AA74" i="5"/>
  <c r="Z74" i="5"/>
  <c r="Y74" i="5"/>
  <c r="X74" i="5"/>
  <c r="W74" i="5"/>
  <c r="V74" i="5"/>
  <c r="U74" i="5"/>
  <c r="AE73" i="5"/>
  <c r="AD73" i="5"/>
  <c r="AC73" i="5"/>
  <c r="AB73" i="5"/>
  <c r="AA73" i="5"/>
  <c r="Z73" i="5"/>
  <c r="Y73" i="5"/>
  <c r="X73" i="5"/>
  <c r="W73" i="5"/>
  <c r="V73" i="5"/>
  <c r="U73" i="5"/>
  <c r="AE72" i="5"/>
  <c r="AD72" i="5"/>
  <c r="AC72" i="5"/>
  <c r="AB72" i="5"/>
  <c r="AA72" i="5"/>
  <c r="Z72" i="5"/>
  <c r="Y72" i="5"/>
  <c r="X72" i="5"/>
  <c r="W72" i="5"/>
  <c r="V72" i="5"/>
  <c r="U72" i="5"/>
  <c r="AE71" i="5"/>
  <c r="AD71" i="5"/>
  <c r="AC71" i="5"/>
  <c r="AB71" i="5"/>
  <c r="AA71" i="5"/>
  <c r="Z71" i="5"/>
  <c r="Y71" i="5"/>
  <c r="X71" i="5"/>
  <c r="W71" i="5"/>
  <c r="V71" i="5"/>
  <c r="U71" i="5"/>
  <c r="AE70" i="5"/>
  <c r="AD70" i="5"/>
  <c r="AC70" i="5"/>
  <c r="AB70" i="5"/>
  <c r="AA70" i="5"/>
  <c r="Z70" i="5"/>
  <c r="Y70" i="5"/>
  <c r="X70" i="5"/>
  <c r="W70" i="5"/>
  <c r="V70" i="5"/>
  <c r="U70" i="5"/>
  <c r="AE69" i="5"/>
  <c r="AD69" i="5"/>
  <c r="AC69" i="5"/>
  <c r="AB69" i="5"/>
  <c r="AA69" i="5"/>
  <c r="Z69" i="5"/>
  <c r="Y69" i="5"/>
  <c r="X69" i="5"/>
  <c r="W69" i="5"/>
  <c r="V69" i="5"/>
  <c r="U69" i="5"/>
  <c r="AE68" i="5"/>
  <c r="AD68" i="5"/>
  <c r="AC68" i="5"/>
  <c r="AB68" i="5"/>
  <c r="AA68" i="5"/>
  <c r="Z68" i="5"/>
  <c r="Y68" i="5"/>
  <c r="X68" i="5"/>
  <c r="W68" i="5"/>
  <c r="V68" i="5"/>
  <c r="U68" i="5"/>
  <c r="AE67" i="5"/>
  <c r="AD67" i="5"/>
  <c r="AC67" i="5"/>
  <c r="AB67" i="5"/>
  <c r="AA67" i="5"/>
  <c r="Z67" i="5"/>
  <c r="Y67" i="5"/>
  <c r="X67" i="5"/>
  <c r="W67" i="5"/>
  <c r="V67" i="5"/>
  <c r="U67" i="5"/>
  <c r="AE66" i="5"/>
  <c r="AD66" i="5"/>
  <c r="AC66" i="5"/>
  <c r="AB66" i="5"/>
  <c r="AA66" i="5"/>
  <c r="Z66" i="5"/>
  <c r="Y66" i="5"/>
  <c r="X66" i="5"/>
  <c r="W66" i="5"/>
  <c r="V66" i="5"/>
  <c r="U66" i="5"/>
  <c r="AE65" i="5"/>
  <c r="AD65" i="5"/>
  <c r="AC65" i="5"/>
  <c r="AB65" i="5"/>
  <c r="AA65" i="5"/>
  <c r="Z65" i="5"/>
  <c r="Y65" i="5"/>
  <c r="X65" i="5"/>
  <c r="W65" i="5"/>
  <c r="V65" i="5"/>
  <c r="U65" i="5"/>
  <c r="AE64" i="5"/>
  <c r="AD64" i="5"/>
  <c r="AC64" i="5"/>
  <c r="AB64" i="5"/>
  <c r="AA64" i="5"/>
  <c r="Z64" i="5"/>
  <c r="Y64" i="5"/>
  <c r="X64" i="5"/>
  <c r="W64" i="5"/>
  <c r="V64" i="5"/>
  <c r="U64" i="5"/>
  <c r="AE63" i="5"/>
  <c r="AD63" i="5"/>
  <c r="AC63" i="5"/>
  <c r="AB63" i="5"/>
  <c r="AA63" i="5"/>
  <c r="Z63" i="5"/>
  <c r="Y63" i="5"/>
  <c r="X63" i="5"/>
  <c r="W63" i="5"/>
  <c r="V63" i="5"/>
  <c r="U63" i="5"/>
  <c r="AE62" i="5"/>
  <c r="AD62" i="5"/>
  <c r="AC62" i="5"/>
  <c r="AB62" i="5"/>
  <c r="AA62" i="5"/>
  <c r="Z62" i="5"/>
  <c r="Y62" i="5"/>
  <c r="X62" i="5"/>
  <c r="W62" i="5"/>
  <c r="V62" i="5"/>
  <c r="U62" i="5"/>
  <c r="AE61" i="5"/>
  <c r="AD61" i="5"/>
  <c r="AC61" i="5"/>
  <c r="AB61" i="5"/>
  <c r="AA61" i="5"/>
  <c r="Z61" i="5"/>
  <c r="Y61" i="5"/>
  <c r="X61" i="5"/>
  <c r="W61" i="5"/>
  <c r="V61" i="5"/>
  <c r="U61" i="5"/>
  <c r="AE60" i="5"/>
  <c r="AD60" i="5"/>
  <c r="AC60" i="5"/>
  <c r="AB60" i="5"/>
  <c r="AA60" i="5"/>
  <c r="Z60" i="5"/>
  <c r="Y60" i="5"/>
  <c r="X60" i="5"/>
  <c r="W60" i="5"/>
  <c r="V60" i="5"/>
  <c r="U60" i="5"/>
  <c r="AE59" i="5"/>
  <c r="AD59" i="5"/>
  <c r="AC59" i="5"/>
  <c r="AB59" i="5"/>
  <c r="AA59" i="5"/>
  <c r="Z59" i="5"/>
  <c r="Y59" i="5"/>
  <c r="X59" i="5"/>
  <c r="W59" i="5"/>
  <c r="V59" i="5"/>
  <c r="U59" i="5"/>
  <c r="AE58" i="5"/>
  <c r="AD58" i="5"/>
  <c r="AC58" i="5"/>
  <c r="AB58" i="5"/>
  <c r="AA58" i="5"/>
  <c r="Z58" i="5"/>
  <c r="Y58" i="5"/>
  <c r="X58" i="5"/>
  <c r="W58" i="5"/>
  <c r="V58" i="5"/>
  <c r="U58" i="5"/>
  <c r="AE57" i="5"/>
  <c r="AD57" i="5"/>
  <c r="AC57" i="5"/>
  <c r="AB57" i="5"/>
  <c r="AA57" i="5"/>
  <c r="Z57" i="5"/>
  <c r="Y57" i="5"/>
  <c r="X57" i="5"/>
  <c r="W57" i="5"/>
  <c r="V57" i="5"/>
  <c r="U57" i="5"/>
  <c r="AE56" i="5"/>
  <c r="AD56" i="5"/>
  <c r="AC56" i="5"/>
  <c r="AB56" i="5"/>
  <c r="AA56" i="5"/>
  <c r="Z56" i="5"/>
  <c r="Y56" i="5"/>
  <c r="X56" i="5"/>
  <c r="W56" i="5"/>
  <c r="V56" i="5"/>
  <c r="U56" i="5"/>
  <c r="AE55" i="5"/>
  <c r="AD55" i="5"/>
  <c r="AC55" i="5"/>
  <c r="AB55" i="5"/>
  <c r="AA55" i="5"/>
  <c r="Z55" i="5"/>
  <c r="Y55" i="5"/>
  <c r="X55" i="5"/>
  <c r="W55" i="5"/>
  <c r="V55" i="5"/>
  <c r="U55" i="5"/>
  <c r="AE54" i="5"/>
  <c r="AD54" i="5"/>
  <c r="AC54" i="5"/>
  <c r="AB54" i="5"/>
  <c r="AA54" i="5"/>
  <c r="Z54" i="5"/>
  <c r="Y54" i="5"/>
  <c r="X54" i="5"/>
  <c r="W54" i="5"/>
  <c r="V54" i="5"/>
  <c r="U54" i="5"/>
  <c r="AE53" i="5"/>
  <c r="AD53" i="5"/>
  <c r="AC53" i="5"/>
  <c r="AB53" i="5"/>
  <c r="AA53" i="5"/>
  <c r="Z53" i="5"/>
  <c r="Y53" i="5"/>
  <c r="X53" i="5"/>
  <c r="W53" i="5"/>
  <c r="V53" i="5"/>
  <c r="U53" i="5"/>
  <c r="AE52" i="5"/>
  <c r="AD52" i="5"/>
  <c r="AC52" i="5"/>
  <c r="AB52" i="5"/>
  <c r="AA52" i="5"/>
  <c r="Z52" i="5"/>
  <c r="Y52" i="5"/>
  <c r="X52" i="5"/>
  <c r="W52" i="5"/>
  <c r="V52" i="5"/>
  <c r="U52" i="5"/>
  <c r="AE51" i="5"/>
  <c r="AD51" i="5"/>
  <c r="AC51" i="5"/>
  <c r="AB51" i="5"/>
  <c r="AA51" i="5"/>
  <c r="Z51" i="5"/>
  <c r="Y51" i="5"/>
  <c r="X51" i="5"/>
  <c r="W51" i="5"/>
  <c r="V51" i="5"/>
  <c r="U51" i="5"/>
  <c r="AE50" i="5"/>
  <c r="AD50" i="5"/>
  <c r="AC50" i="5"/>
  <c r="AB50" i="5"/>
  <c r="AA50" i="5"/>
  <c r="Z50" i="5"/>
  <c r="Y50" i="5"/>
  <c r="X50" i="5"/>
  <c r="W50" i="5"/>
  <c r="V50" i="5"/>
  <c r="U50" i="5"/>
  <c r="AE49" i="5"/>
  <c r="AD49" i="5"/>
  <c r="AC49" i="5"/>
  <c r="AB49" i="5"/>
  <c r="AA49" i="5"/>
  <c r="Z49" i="5"/>
  <c r="Y49" i="5"/>
  <c r="X49" i="5"/>
  <c r="W49" i="5"/>
  <c r="V49" i="5"/>
  <c r="U49" i="5"/>
  <c r="AE48" i="5"/>
  <c r="AD48" i="5"/>
  <c r="AC48" i="5"/>
  <c r="AB48" i="5"/>
  <c r="AA48" i="5"/>
  <c r="Z48" i="5"/>
  <c r="Y48" i="5"/>
  <c r="X48" i="5"/>
  <c r="W48" i="5"/>
  <c r="V48" i="5"/>
  <c r="U48" i="5"/>
  <c r="AE47" i="5"/>
  <c r="AD47" i="5"/>
  <c r="AC47" i="5"/>
  <c r="AB47" i="5"/>
  <c r="AA47" i="5"/>
  <c r="Z47" i="5"/>
  <c r="Y47" i="5"/>
  <c r="X47" i="5"/>
  <c r="W47" i="5"/>
  <c r="V47" i="5"/>
  <c r="U47" i="5"/>
  <c r="AE46" i="5"/>
  <c r="AD46" i="5"/>
  <c r="AC46" i="5"/>
  <c r="AB46" i="5"/>
  <c r="AA46" i="5"/>
  <c r="Z46" i="5"/>
  <c r="Y46" i="5"/>
  <c r="X46" i="5"/>
  <c r="W46" i="5"/>
  <c r="V46" i="5"/>
  <c r="U46" i="5"/>
  <c r="AE45" i="5"/>
  <c r="AD45" i="5"/>
  <c r="AC45" i="5"/>
  <c r="AB45" i="5"/>
  <c r="AA45" i="5"/>
  <c r="Z45" i="5"/>
  <c r="Y45" i="5"/>
  <c r="X45" i="5"/>
  <c r="W45" i="5"/>
  <c r="V45" i="5"/>
  <c r="U45" i="5"/>
  <c r="AE44" i="5"/>
  <c r="AD44" i="5"/>
  <c r="AC44" i="5"/>
  <c r="AB44" i="5"/>
  <c r="AA44" i="5"/>
  <c r="Z44" i="5"/>
  <c r="Y44" i="5"/>
  <c r="X44" i="5"/>
  <c r="W44" i="5"/>
  <c r="V44" i="5"/>
  <c r="U44" i="5"/>
  <c r="AE43" i="5"/>
  <c r="AD43" i="5"/>
  <c r="AC43" i="5"/>
  <c r="AB43" i="5"/>
  <c r="AA43" i="5"/>
  <c r="Z43" i="5"/>
  <c r="Y43" i="5"/>
  <c r="X43" i="5"/>
  <c r="W43" i="5"/>
  <c r="V43" i="5"/>
  <c r="U43" i="5"/>
  <c r="AE42" i="5"/>
  <c r="AD42" i="5"/>
  <c r="AC42" i="5"/>
  <c r="AB42" i="5"/>
  <c r="AA42" i="5"/>
  <c r="Z42" i="5"/>
  <c r="Y42" i="5"/>
  <c r="X42" i="5"/>
  <c r="W42" i="5"/>
  <c r="V42" i="5"/>
  <c r="U42" i="5"/>
  <c r="AE41" i="5"/>
  <c r="AD41" i="5"/>
  <c r="AC41" i="5"/>
  <c r="AB41" i="5"/>
  <c r="AA41" i="5"/>
  <c r="Z41" i="5"/>
  <c r="Y41" i="5"/>
  <c r="X41" i="5"/>
  <c r="W41" i="5"/>
  <c r="V41" i="5"/>
  <c r="U41" i="5"/>
  <c r="AE40" i="5"/>
  <c r="AD40" i="5"/>
  <c r="AC40" i="5"/>
  <c r="AB40" i="5"/>
  <c r="AA40" i="5"/>
  <c r="Z40" i="5"/>
  <c r="Y40" i="5"/>
  <c r="X40" i="5"/>
  <c r="W40" i="5"/>
  <c r="V40" i="5"/>
  <c r="U40" i="5"/>
  <c r="AE39" i="5"/>
  <c r="AD39" i="5"/>
  <c r="AC39" i="5"/>
  <c r="AB39" i="5"/>
  <c r="AA39" i="5"/>
  <c r="Z39" i="5"/>
  <c r="Y39" i="5"/>
  <c r="X39" i="5"/>
  <c r="W39" i="5"/>
  <c r="V39" i="5"/>
  <c r="U39" i="5"/>
  <c r="AE38" i="5"/>
  <c r="AD38" i="5"/>
  <c r="AC38" i="5"/>
  <c r="AB38" i="5"/>
  <c r="AA38" i="5"/>
  <c r="Z38" i="5"/>
  <c r="Y38" i="5"/>
  <c r="X38" i="5"/>
  <c r="W38" i="5"/>
  <c r="V38" i="5"/>
  <c r="U38" i="5"/>
  <c r="AE37" i="5"/>
  <c r="AD37" i="5"/>
  <c r="AC37" i="5"/>
  <c r="AB37" i="5"/>
  <c r="AA37" i="5"/>
  <c r="Z37" i="5"/>
  <c r="Y37" i="5"/>
  <c r="X37" i="5"/>
  <c r="W37" i="5"/>
  <c r="V37" i="5"/>
  <c r="U37" i="5"/>
  <c r="AE36" i="5"/>
  <c r="AD36" i="5"/>
  <c r="AC36" i="5"/>
  <c r="AB36" i="5"/>
  <c r="AA36" i="5"/>
  <c r="Z36" i="5"/>
  <c r="Y36" i="5"/>
  <c r="X36" i="5"/>
  <c r="W36" i="5"/>
  <c r="V36" i="5"/>
  <c r="U36" i="5"/>
  <c r="AE35" i="5"/>
  <c r="AD35" i="5"/>
  <c r="AC35" i="5"/>
  <c r="AB35" i="5"/>
  <c r="AA35" i="5"/>
  <c r="Z35" i="5"/>
  <c r="Y35" i="5"/>
  <c r="X35" i="5"/>
  <c r="W35" i="5"/>
  <c r="V35" i="5"/>
  <c r="U35" i="5"/>
  <c r="AE34" i="5"/>
  <c r="AD34" i="5"/>
  <c r="AC34" i="5"/>
  <c r="AB34" i="5"/>
  <c r="AA34" i="5"/>
  <c r="Z34" i="5"/>
  <c r="Y34" i="5"/>
  <c r="X34" i="5"/>
  <c r="W34" i="5"/>
  <c r="V34" i="5"/>
  <c r="U34" i="5"/>
  <c r="AE33" i="5"/>
  <c r="AD33" i="5"/>
  <c r="AC33" i="5"/>
  <c r="AB33" i="5"/>
  <c r="AA33" i="5"/>
  <c r="Z33" i="5"/>
  <c r="Y33" i="5"/>
  <c r="X33" i="5"/>
  <c r="W33" i="5"/>
  <c r="V33" i="5"/>
  <c r="U33" i="5"/>
  <c r="AE32" i="5"/>
  <c r="AD32" i="5"/>
  <c r="AC32" i="5"/>
  <c r="AB32" i="5"/>
  <c r="AA32" i="5"/>
  <c r="Z32" i="5"/>
  <c r="Y32" i="5"/>
  <c r="X32" i="5"/>
  <c r="W32" i="5"/>
  <c r="V32" i="5"/>
  <c r="U32" i="5"/>
  <c r="AE31" i="5"/>
  <c r="AD31" i="5"/>
  <c r="AC31" i="5"/>
  <c r="AB31" i="5"/>
  <c r="AA31" i="5"/>
  <c r="Z31" i="5"/>
  <c r="Y31" i="5"/>
  <c r="X31" i="5"/>
  <c r="W31" i="5"/>
  <c r="V31" i="5"/>
  <c r="U31" i="5"/>
  <c r="AE30" i="5"/>
  <c r="AD30" i="5"/>
  <c r="AC30" i="5"/>
  <c r="AB30" i="5"/>
  <c r="AA30" i="5"/>
  <c r="Z30" i="5"/>
  <c r="Y30" i="5"/>
  <c r="X30" i="5"/>
  <c r="W30" i="5"/>
  <c r="V30" i="5"/>
  <c r="U30" i="5"/>
  <c r="AE29" i="5"/>
  <c r="AD29" i="5"/>
  <c r="AC29" i="5"/>
  <c r="AB29" i="5"/>
  <c r="AA29" i="5"/>
  <c r="Z29" i="5"/>
  <c r="Y29" i="5"/>
  <c r="X29" i="5"/>
  <c r="W29" i="5"/>
  <c r="V29" i="5"/>
  <c r="U29" i="5"/>
  <c r="AE28" i="5"/>
  <c r="AD28" i="5"/>
  <c r="AC28" i="5"/>
  <c r="AB28" i="5"/>
  <c r="AA28" i="5"/>
  <c r="Z28" i="5"/>
  <c r="Y28" i="5"/>
  <c r="X28" i="5"/>
  <c r="W28" i="5"/>
  <c r="V28" i="5"/>
  <c r="U28" i="5"/>
  <c r="AE27" i="5"/>
  <c r="AD27" i="5"/>
  <c r="AC27" i="5"/>
  <c r="AB27" i="5"/>
  <c r="AA27" i="5"/>
  <c r="Z27" i="5"/>
  <c r="Y27" i="5"/>
  <c r="X27" i="5"/>
  <c r="W27" i="5"/>
  <c r="V27" i="5"/>
  <c r="U27" i="5"/>
  <c r="AE26" i="5"/>
  <c r="AD26" i="5"/>
  <c r="AC26" i="5"/>
  <c r="AB26" i="5"/>
  <c r="AA26" i="5"/>
  <c r="Z26" i="5"/>
  <c r="Y26" i="5"/>
  <c r="X26" i="5"/>
  <c r="W26" i="5"/>
  <c r="V26" i="5"/>
  <c r="U26" i="5"/>
  <c r="AE25" i="5"/>
  <c r="AD25" i="5"/>
  <c r="AC25" i="5"/>
  <c r="AB25" i="5"/>
  <c r="AA25" i="5"/>
  <c r="Z25" i="5"/>
  <c r="Y25" i="5"/>
  <c r="X25" i="5"/>
  <c r="W25" i="5"/>
  <c r="V25" i="5"/>
  <c r="U25" i="5"/>
  <c r="AE24" i="5"/>
  <c r="AD24" i="5"/>
  <c r="AC24" i="5"/>
  <c r="AB24" i="5"/>
  <c r="AA24" i="5"/>
  <c r="Z24" i="5"/>
  <c r="Y24" i="5"/>
  <c r="X24" i="5"/>
  <c r="W24" i="5"/>
  <c r="V24" i="5"/>
  <c r="U24" i="5"/>
  <c r="AE23" i="5"/>
  <c r="AD23" i="5"/>
  <c r="AC23" i="5"/>
  <c r="AB23" i="5"/>
  <c r="AA23" i="5"/>
  <c r="Z23" i="5"/>
  <c r="Y23" i="5"/>
  <c r="X23" i="5"/>
  <c r="W23" i="5"/>
  <c r="V23" i="5"/>
  <c r="U23" i="5"/>
  <c r="AE22" i="5"/>
  <c r="AD22" i="5"/>
  <c r="AC22" i="5"/>
  <c r="AB22" i="5"/>
  <c r="AA22" i="5"/>
  <c r="Z22" i="5"/>
  <c r="Y22" i="5"/>
  <c r="X22" i="5"/>
  <c r="W22" i="5"/>
  <c r="V22" i="5"/>
  <c r="U22" i="5"/>
  <c r="AE21" i="5"/>
  <c r="AD21" i="5"/>
  <c r="AC21" i="5"/>
  <c r="AB21" i="5"/>
  <c r="AA21" i="5"/>
  <c r="Z21" i="5"/>
  <c r="Y21" i="5"/>
  <c r="X21" i="5"/>
  <c r="W21" i="5"/>
  <c r="V21" i="5"/>
  <c r="U21" i="5"/>
  <c r="AE20" i="5"/>
  <c r="AD20" i="5"/>
  <c r="AC20" i="5"/>
  <c r="AB20" i="5"/>
  <c r="AA20" i="5"/>
  <c r="Z20" i="5"/>
  <c r="Y20" i="5"/>
  <c r="X20" i="5"/>
  <c r="W20" i="5"/>
  <c r="V20" i="5"/>
  <c r="U20" i="5"/>
  <c r="AE19" i="5"/>
  <c r="AD19" i="5"/>
  <c r="AC19" i="5"/>
  <c r="AB19" i="5"/>
  <c r="AA19" i="5"/>
  <c r="Z19" i="5"/>
  <c r="Y19" i="5"/>
  <c r="X19" i="5"/>
  <c r="W19" i="5"/>
  <c r="V19" i="5"/>
  <c r="U19" i="5"/>
  <c r="AE18" i="5"/>
  <c r="AD18" i="5"/>
  <c r="AC18" i="5"/>
  <c r="AB18" i="5"/>
  <c r="AA18" i="5"/>
  <c r="Z18" i="5"/>
  <c r="Y18" i="5"/>
  <c r="X18" i="5"/>
  <c r="W18" i="5"/>
  <c r="V18" i="5"/>
  <c r="U18" i="5"/>
  <c r="AE17" i="5"/>
  <c r="AD17" i="5"/>
  <c r="AC17" i="5"/>
  <c r="AB17" i="5"/>
  <c r="AA17" i="5"/>
  <c r="Z17" i="5"/>
  <c r="Y17" i="5"/>
  <c r="X17" i="5"/>
  <c r="W17" i="5"/>
  <c r="V17" i="5"/>
  <c r="U17" i="5"/>
  <c r="AE16" i="5"/>
  <c r="AD16" i="5"/>
  <c r="AC16" i="5"/>
  <c r="AB16" i="5"/>
  <c r="AA16" i="5"/>
  <c r="Z16" i="5"/>
  <c r="Y16" i="5"/>
  <c r="X16" i="5"/>
  <c r="W16" i="5"/>
  <c r="V16" i="5"/>
  <c r="U16" i="5"/>
  <c r="AE15" i="5"/>
  <c r="AD15" i="5"/>
  <c r="AC15" i="5"/>
  <c r="AB15" i="5"/>
  <c r="AA15" i="5"/>
  <c r="Z15" i="5"/>
  <c r="Y15" i="5"/>
  <c r="X15" i="5"/>
  <c r="W15" i="5"/>
  <c r="V15" i="5"/>
  <c r="U15" i="5"/>
  <c r="AE14" i="5"/>
  <c r="AD14" i="5"/>
  <c r="AC14" i="5"/>
  <c r="AB14" i="5"/>
  <c r="AA14" i="5"/>
  <c r="Z14" i="5"/>
  <c r="Y14" i="5"/>
  <c r="X14" i="5"/>
  <c r="W14" i="5"/>
  <c r="V14" i="5"/>
  <c r="U14" i="5"/>
  <c r="AE13" i="5"/>
  <c r="AD13" i="5"/>
  <c r="AC13" i="5"/>
  <c r="AB13" i="5"/>
  <c r="AA13" i="5"/>
  <c r="Z13" i="5"/>
  <c r="Y13" i="5"/>
  <c r="X13" i="5"/>
  <c r="W13" i="5"/>
  <c r="V13" i="5"/>
  <c r="U13" i="5"/>
  <c r="AE12" i="5"/>
  <c r="AD12" i="5"/>
  <c r="AC12" i="5"/>
  <c r="AB12" i="5"/>
  <c r="AA12" i="5"/>
  <c r="Z12" i="5"/>
  <c r="Y12" i="5"/>
  <c r="X12" i="5"/>
  <c r="W12" i="5"/>
  <c r="V12" i="5"/>
  <c r="U12" i="5"/>
  <c r="AE11" i="5"/>
  <c r="AD11" i="5"/>
  <c r="AC11" i="5"/>
  <c r="AB11" i="5"/>
  <c r="AA11" i="5"/>
  <c r="Z11" i="5"/>
  <c r="Y11" i="5"/>
  <c r="X11" i="5"/>
  <c r="W11" i="5"/>
  <c r="V11" i="5"/>
  <c r="U11" i="5"/>
  <c r="AE10" i="5"/>
  <c r="AD10" i="5"/>
  <c r="AC10" i="5"/>
  <c r="AB10" i="5"/>
  <c r="AA10" i="5"/>
  <c r="Z10" i="5"/>
  <c r="Y10" i="5"/>
  <c r="X10" i="5"/>
  <c r="W10" i="5"/>
  <c r="V10" i="5"/>
  <c r="U10" i="5"/>
  <c r="AE9" i="5"/>
  <c r="AD9" i="5"/>
  <c r="AC9" i="5"/>
  <c r="AB9" i="5"/>
  <c r="AA9" i="5"/>
  <c r="Z9" i="5"/>
  <c r="Y9" i="5"/>
  <c r="X9" i="5"/>
  <c r="W9" i="5"/>
  <c r="V9" i="5"/>
  <c r="U9" i="5"/>
  <c r="AE8" i="5"/>
  <c r="AD8" i="5"/>
  <c r="AC8" i="5"/>
  <c r="AB8" i="5"/>
  <c r="AA8" i="5"/>
  <c r="Z8" i="5"/>
  <c r="Y8" i="5"/>
  <c r="X8" i="5"/>
  <c r="W8" i="5"/>
  <c r="V8" i="5"/>
  <c r="U8" i="5"/>
  <c r="AE7" i="5"/>
  <c r="AD7" i="5"/>
  <c r="AC7" i="5"/>
  <c r="AB7" i="5"/>
  <c r="AA7" i="5"/>
  <c r="Z7" i="5"/>
  <c r="Y7" i="5"/>
  <c r="X7" i="5"/>
  <c r="W7" i="5"/>
  <c r="V7" i="5"/>
  <c r="U7" i="5"/>
  <c r="AE6" i="5"/>
  <c r="AD6" i="5"/>
  <c r="AC6" i="5"/>
  <c r="AB6" i="5"/>
  <c r="AA6" i="5"/>
  <c r="Z6" i="5"/>
  <c r="Y6" i="5"/>
  <c r="X6" i="5"/>
  <c r="W6" i="5"/>
  <c r="V6" i="5"/>
  <c r="U6" i="5"/>
  <c r="AE5" i="5"/>
  <c r="AD5" i="5"/>
  <c r="AC5" i="5"/>
  <c r="AB5" i="5"/>
  <c r="AA5" i="5"/>
  <c r="Z5" i="5"/>
  <c r="Y5" i="5"/>
  <c r="X5" i="5"/>
  <c r="W5" i="5"/>
  <c r="V5" i="5"/>
  <c r="U5" i="5"/>
  <c r="AE4" i="5"/>
  <c r="AD4" i="5"/>
  <c r="AC4" i="5"/>
  <c r="AB4" i="5"/>
  <c r="AA4" i="5"/>
  <c r="Z4" i="5"/>
  <c r="Y4" i="5"/>
  <c r="X4" i="5"/>
  <c r="W4" i="5"/>
  <c r="V4" i="5"/>
  <c r="U4" i="5"/>
  <c r="AE3" i="5"/>
  <c r="AD3" i="5"/>
  <c r="AC3" i="5"/>
  <c r="AB3" i="5"/>
  <c r="AA3" i="5"/>
  <c r="Z3" i="5"/>
  <c r="Y3" i="5"/>
  <c r="X3" i="5"/>
  <c r="W3" i="5"/>
  <c r="V3" i="5"/>
  <c r="U3" i="5"/>
  <c r="AE2" i="5"/>
  <c r="AD2" i="5"/>
  <c r="AC2" i="5"/>
  <c r="AB2" i="5"/>
  <c r="AA2" i="5"/>
  <c r="Z2" i="5"/>
  <c r="Y2" i="5"/>
  <c r="X2" i="5"/>
  <c r="W2" i="5"/>
  <c r="V2" i="5"/>
  <c r="U2" i="5"/>
  <c r="AE368" i="4"/>
  <c r="AD368" i="4"/>
  <c r="AC368" i="4"/>
  <c r="AB368" i="4"/>
  <c r="AA368" i="4"/>
  <c r="Z368" i="4"/>
  <c r="Y368" i="4"/>
  <c r="X368" i="4"/>
  <c r="W368" i="4"/>
  <c r="V368" i="4"/>
  <c r="U368" i="4"/>
  <c r="AE367" i="4"/>
  <c r="AD367" i="4"/>
  <c r="AC367" i="4"/>
  <c r="AB367" i="4"/>
  <c r="AA367" i="4"/>
  <c r="Z367" i="4"/>
  <c r="Y367" i="4"/>
  <c r="X367" i="4"/>
  <c r="W367" i="4"/>
  <c r="V367" i="4"/>
  <c r="U367" i="4"/>
  <c r="AE366" i="4"/>
  <c r="AD366" i="4"/>
  <c r="AC366" i="4"/>
  <c r="AB366" i="4"/>
  <c r="AA366" i="4"/>
  <c r="Z366" i="4"/>
  <c r="Y366" i="4"/>
  <c r="X366" i="4"/>
  <c r="W366" i="4"/>
  <c r="V366" i="4"/>
  <c r="U366" i="4"/>
  <c r="AE365" i="4"/>
  <c r="AD365" i="4"/>
  <c r="AC365" i="4"/>
  <c r="AB365" i="4"/>
  <c r="AA365" i="4"/>
  <c r="Z365" i="4"/>
  <c r="Y365" i="4"/>
  <c r="X365" i="4"/>
  <c r="W365" i="4"/>
  <c r="V365" i="4"/>
  <c r="U365" i="4"/>
  <c r="AE364" i="4"/>
  <c r="AD364" i="4"/>
  <c r="AC364" i="4"/>
  <c r="AB364" i="4"/>
  <c r="AA364" i="4"/>
  <c r="Z364" i="4"/>
  <c r="Y364" i="4"/>
  <c r="X364" i="4"/>
  <c r="W364" i="4"/>
  <c r="V364" i="4"/>
  <c r="U364" i="4"/>
  <c r="AE363" i="4"/>
  <c r="AD363" i="4"/>
  <c r="AC363" i="4"/>
  <c r="AB363" i="4"/>
  <c r="AA363" i="4"/>
  <c r="Z363" i="4"/>
  <c r="Y363" i="4"/>
  <c r="X363" i="4"/>
  <c r="W363" i="4"/>
  <c r="V363" i="4"/>
  <c r="U363" i="4"/>
  <c r="AE362" i="4"/>
  <c r="AD362" i="4"/>
  <c r="AC362" i="4"/>
  <c r="AB362" i="4"/>
  <c r="AA362" i="4"/>
  <c r="Z362" i="4"/>
  <c r="Y362" i="4"/>
  <c r="X362" i="4"/>
  <c r="W362" i="4"/>
  <c r="V362" i="4"/>
  <c r="U362" i="4"/>
  <c r="AE361" i="4"/>
  <c r="AD361" i="4"/>
  <c r="AC361" i="4"/>
  <c r="AB361" i="4"/>
  <c r="AA361" i="4"/>
  <c r="Z361" i="4"/>
  <c r="Y361" i="4"/>
  <c r="X361" i="4"/>
  <c r="W361" i="4"/>
  <c r="V361" i="4"/>
  <c r="U361" i="4"/>
  <c r="AE360" i="4"/>
  <c r="AD360" i="4"/>
  <c r="AC360" i="4"/>
  <c r="AB360" i="4"/>
  <c r="AA360" i="4"/>
  <c r="Z360" i="4"/>
  <c r="Y360" i="4"/>
  <c r="X360" i="4"/>
  <c r="W360" i="4"/>
  <c r="V360" i="4"/>
  <c r="U360" i="4"/>
  <c r="AE359" i="4"/>
  <c r="AD359" i="4"/>
  <c r="AC359" i="4"/>
  <c r="AB359" i="4"/>
  <c r="AA359" i="4"/>
  <c r="Z359" i="4"/>
  <c r="Y359" i="4"/>
  <c r="X359" i="4"/>
  <c r="W359" i="4"/>
  <c r="V359" i="4"/>
  <c r="U359" i="4"/>
  <c r="AE358" i="4"/>
  <c r="AD358" i="4"/>
  <c r="AC358" i="4"/>
  <c r="AB358" i="4"/>
  <c r="AA358" i="4"/>
  <c r="Z358" i="4"/>
  <c r="Y358" i="4"/>
  <c r="X358" i="4"/>
  <c r="W358" i="4"/>
  <c r="V358" i="4"/>
  <c r="U358" i="4"/>
  <c r="AE357" i="4"/>
  <c r="AD357" i="4"/>
  <c r="AC357" i="4"/>
  <c r="AB357" i="4"/>
  <c r="AA357" i="4"/>
  <c r="Z357" i="4"/>
  <c r="Y357" i="4"/>
  <c r="X357" i="4"/>
  <c r="W357" i="4"/>
  <c r="V357" i="4"/>
  <c r="U357" i="4"/>
  <c r="AE356" i="4"/>
  <c r="AD356" i="4"/>
  <c r="AC356" i="4"/>
  <c r="AB356" i="4"/>
  <c r="AA356" i="4"/>
  <c r="Z356" i="4"/>
  <c r="Y356" i="4"/>
  <c r="X356" i="4"/>
  <c r="W356" i="4"/>
  <c r="V356" i="4"/>
  <c r="U356" i="4"/>
  <c r="AE355" i="4"/>
  <c r="AD355" i="4"/>
  <c r="AC355" i="4"/>
  <c r="AB355" i="4"/>
  <c r="AA355" i="4"/>
  <c r="Z355" i="4"/>
  <c r="Y355" i="4"/>
  <c r="X355" i="4"/>
  <c r="W355" i="4"/>
  <c r="V355" i="4"/>
  <c r="U355" i="4"/>
  <c r="AE354" i="4"/>
  <c r="AD354" i="4"/>
  <c r="AC354" i="4"/>
  <c r="AB354" i="4"/>
  <c r="AA354" i="4"/>
  <c r="Z354" i="4"/>
  <c r="Y354" i="4"/>
  <c r="X354" i="4"/>
  <c r="W354" i="4"/>
  <c r="V354" i="4"/>
  <c r="U354" i="4"/>
  <c r="AE353" i="4"/>
  <c r="AD353" i="4"/>
  <c r="AC353" i="4"/>
  <c r="AB353" i="4"/>
  <c r="AA353" i="4"/>
  <c r="Z353" i="4"/>
  <c r="Y353" i="4"/>
  <c r="X353" i="4"/>
  <c r="W353" i="4"/>
  <c r="V353" i="4"/>
  <c r="U353" i="4"/>
  <c r="AE352" i="4"/>
  <c r="AD352" i="4"/>
  <c r="AC352" i="4"/>
  <c r="AB352" i="4"/>
  <c r="AA352" i="4"/>
  <c r="Z352" i="4"/>
  <c r="Y352" i="4"/>
  <c r="X352" i="4"/>
  <c r="W352" i="4"/>
  <c r="V352" i="4"/>
  <c r="U352" i="4"/>
  <c r="AE351" i="4"/>
  <c r="AD351" i="4"/>
  <c r="AC351" i="4"/>
  <c r="AB351" i="4"/>
  <c r="AA351" i="4"/>
  <c r="Z351" i="4"/>
  <c r="Y351" i="4"/>
  <c r="X351" i="4"/>
  <c r="W351" i="4"/>
  <c r="V351" i="4"/>
  <c r="U351" i="4"/>
  <c r="AE350" i="4"/>
  <c r="AD350" i="4"/>
  <c r="AC350" i="4"/>
  <c r="AB350" i="4"/>
  <c r="AA350" i="4"/>
  <c r="Z350" i="4"/>
  <c r="Y350" i="4"/>
  <c r="X350" i="4"/>
  <c r="W350" i="4"/>
  <c r="V350" i="4"/>
  <c r="U350" i="4"/>
  <c r="AE349" i="4"/>
  <c r="AD349" i="4"/>
  <c r="AC349" i="4"/>
  <c r="AB349" i="4"/>
  <c r="AA349" i="4"/>
  <c r="Z349" i="4"/>
  <c r="Y349" i="4"/>
  <c r="X349" i="4"/>
  <c r="W349" i="4"/>
  <c r="V349" i="4"/>
  <c r="U349" i="4"/>
  <c r="AE348" i="4"/>
  <c r="AD348" i="4"/>
  <c r="AC348" i="4"/>
  <c r="AB348" i="4"/>
  <c r="AA348" i="4"/>
  <c r="Z348" i="4"/>
  <c r="Y348" i="4"/>
  <c r="X348" i="4"/>
  <c r="W348" i="4"/>
  <c r="V348" i="4"/>
  <c r="U348" i="4"/>
  <c r="AE347" i="4"/>
  <c r="AD347" i="4"/>
  <c r="AC347" i="4"/>
  <c r="AB347" i="4"/>
  <c r="AA347" i="4"/>
  <c r="Z347" i="4"/>
  <c r="Y347" i="4"/>
  <c r="X347" i="4"/>
  <c r="W347" i="4"/>
  <c r="V347" i="4"/>
  <c r="U347" i="4"/>
  <c r="AE346" i="4"/>
  <c r="AD346" i="4"/>
  <c r="AC346" i="4"/>
  <c r="AB346" i="4"/>
  <c r="AA346" i="4"/>
  <c r="Z346" i="4"/>
  <c r="Y346" i="4"/>
  <c r="X346" i="4"/>
  <c r="W346" i="4"/>
  <c r="V346" i="4"/>
  <c r="U346" i="4"/>
  <c r="AE345" i="4"/>
  <c r="AD345" i="4"/>
  <c r="AC345" i="4"/>
  <c r="AB345" i="4"/>
  <c r="AA345" i="4"/>
  <c r="Z345" i="4"/>
  <c r="Y345" i="4"/>
  <c r="X345" i="4"/>
  <c r="W345" i="4"/>
  <c r="V345" i="4"/>
  <c r="U345" i="4"/>
  <c r="AE344" i="4"/>
  <c r="AD344" i="4"/>
  <c r="AC344" i="4"/>
  <c r="AB344" i="4"/>
  <c r="AA344" i="4"/>
  <c r="Z344" i="4"/>
  <c r="Y344" i="4"/>
  <c r="X344" i="4"/>
  <c r="W344" i="4"/>
  <c r="V344" i="4"/>
  <c r="U344" i="4"/>
  <c r="AE343" i="4"/>
  <c r="AD343" i="4"/>
  <c r="AC343" i="4"/>
  <c r="AB343" i="4"/>
  <c r="AA343" i="4"/>
  <c r="Z343" i="4"/>
  <c r="Y343" i="4"/>
  <c r="X343" i="4"/>
  <c r="W343" i="4"/>
  <c r="V343" i="4"/>
  <c r="U343" i="4"/>
  <c r="AE342" i="4"/>
  <c r="AD342" i="4"/>
  <c r="AC342" i="4"/>
  <c r="AB342" i="4"/>
  <c r="AA342" i="4"/>
  <c r="Z342" i="4"/>
  <c r="Y342" i="4"/>
  <c r="X342" i="4"/>
  <c r="W342" i="4"/>
  <c r="V342" i="4"/>
  <c r="U342" i="4"/>
  <c r="AE341" i="4"/>
  <c r="AD341" i="4"/>
  <c r="AC341" i="4"/>
  <c r="AB341" i="4"/>
  <c r="AA341" i="4"/>
  <c r="Z341" i="4"/>
  <c r="Y341" i="4"/>
  <c r="X341" i="4"/>
  <c r="W341" i="4"/>
  <c r="V341" i="4"/>
  <c r="U341" i="4"/>
  <c r="AE340" i="4"/>
  <c r="AD340" i="4"/>
  <c r="AC340" i="4"/>
  <c r="AB340" i="4"/>
  <c r="AA340" i="4"/>
  <c r="Z340" i="4"/>
  <c r="Y340" i="4"/>
  <c r="X340" i="4"/>
  <c r="W340" i="4"/>
  <c r="V340" i="4"/>
  <c r="U340" i="4"/>
  <c r="AE339" i="4"/>
  <c r="AD339" i="4"/>
  <c r="AC339" i="4"/>
  <c r="AB339" i="4"/>
  <c r="AA339" i="4"/>
  <c r="Z339" i="4"/>
  <c r="Y339" i="4"/>
  <c r="X339" i="4"/>
  <c r="W339" i="4"/>
  <c r="V339" i="4"/>
  <c r="U339" i="4"/>
  <c r="AE338" i="4"/>
  <c r="AD338" i="4"/>
  <c r="AC338" i="4"/>
  <c r="AB338" i="4"/>
  <c r="AA338" i="4"/>
  <c r="Z338" i="4"/>
  <c r="Y338" i="4"/>
  <c r="X338" i="4"/>
  <c r="W338" i="4"/>
  <c r="V338" i="4"/>
  <c r="U338" i="4"/>
  <c r="AE337" i="4"/>
  <c r="AD337" i="4"/>
  <c r="AC337" i="4"/>
  <c r="AB337" i="4"/>
  <c r="AA337" i="4"/>
  <c r="Z337" i="4"/>
  <c r="Y337" i="4"/>
  <c r="X337" i="4"/>
  <c r="W337" i="4"/>
  <c r="V337" i="4"/>
  <c r="U337" i="4"/>
  <c r="AE336" i="4"/>
  <c r="AD336" i="4"/>
  <c r="AC336" i="4"/>
  <c r="AB336" i="4"/>
  <c r="AA336" i="4"/>
  <c r="Z336" i="4"/>
  <c r="Y336" i="4"/>
  <c r="X336" i="4"/>
  <c r="W336" i="4"/>
  <c r="V336" i="4"/>
  <c r="U336" i="4"/>
  <c r="AE335" i="4"/>
  <c r="AD335" i="4"/>
  <c r="AC335" i="4"/>
  <c r="AB335" i="4"/>
  <c r="AA335" i="4"/>
  <c r="Z335" i="4"/>
  <c r="Y335" i="4"/>
  <c r="X335" i="4"/>
  <c r="W335" i="4"/>
  <c r="V335" i="4"/>
  <c r="U335" i="4"/>
  <c r="AE334" i="4"/>
  <c r="AD334" i="4"/>
  <c r="AC334" i="4"/>
  <c r="AB334" i="4"/>
  <c r="AA334" i="4"/>
  <c r="Z334" i="4"/>
  <c r="Y334" i="4"/>
  <c r="X334" i="4"/>
  <c r="W334" i="4"/>
  <c r="V334" i="4"/>
  <c r="U334" i="4"/>
  <c r="AE333" i="4"/>
  <c r="AD333" i="4"/>
  <c r="AC333" i="4"/>
  <c r="AB333" i="4"/>
  <c r="AA333" i="4"/>
  <c r="Z333" i="4"/>
  <c r="Y333" i="4"/>
  <c r="X333" i="4"/>
  <c r="W333" i="4"/>
  <c r="V333" i="4"/>
  <c r="U333" i="4"/>
  <c r="AE332" i="4"/>
  <c r="AD332" i="4"/>
  <c r="AC332" i="4"/>
  <c r="AB332" i="4"/>
  <c r="AA332" i="4"/>
  <c r="Z332" i="4"/>
  <c r="Y332" i="4"/>
  <c r="X332" i="4"/>
  <c r="W332" i="4"/>
  <c r="V332" i="4"/>
  <c r="U332" i="4"/>
  <c r="AE331" i="4"/>
  <c r="AD331" i="4"/>
  <c r="AC331" i="4"/>
  <c r="AB331" i="4"/>
  <c r="AA331" i="4"/>
  <c r="Z331" i="4"/>
  <c r="Y331" i="4"/>
  <c r="X331" i="4"/>
  <c r="W331" i="4"/>
  <c r="V331" i="4"/>
  <c r="U331" i="4"/>
  <c r="AE330" i="4"/>
  <c r="AD330" i="4"/>
  <c r="AC330" i="4"/>
  <c r="AB330" i="4"/>
  <c r="AA330" i="4"/>
  <c r="Z330" i="4"/>
  <c r="Y330" i="4"/>
  <c r="X330" i="4"/>
  <c r="W330" i="4"/>
  <c r="V330" i="4"/>
  <c r="U330" i="4"/>
  <c r="AE329" i="4"/>
  <c r="AD329" i="4"/>
  <c r="AC329" i="4"/>
  <c r="AB329" i="4"/>
  <c r="AA329" i="4"/>
  <c r="Z329" i="4"/>
  <c r="Y329" i="4"/>
  <c r="X329" i="4"/>
  <c r="W329" i="4"/>
  <c r="V329" i="4"/>
  <c r="U329" i="4"/>
  <c r="AE328" i="4"/>
  <c r="AD328" i="4"/>
  <c r="AC328" i="4"/>
  <c r="AB328" i="4"/>
  <c r="AA328" i="4"/>
  <c r="Z328" i="4"/>
  <c r="Y328" i="4"/>
  <c r="X328" i="4"/>
  <c r="W328" i="4"/>
  <c r="V328" i="4"/>
  <c r="U328" i="4"/>
  <c r="AE327" i="4"/>
  <c r="AD327" i="4"/>
  <c r="AC327" i="4"/>
  <c r="AB327" i="4"/>
  <c r="AA327" i="4"/>
  <c r="Z327" i="4"/>
  <c r="Y327" i="4"/>
  <c r="X327" i="4"/>
  <c r="W327" i="4"/>
  <c r="V327" i="4"/>
  <c r="U327" i="4"/>
  <c r="AE326" i="4"/>
  <c r="AD326" i="4"/>
  <c r="AC326" i="4"/>
  <c r="AB326" i="4"/>
  <c r="AA326" i="4"/>
  <c r="Z326" i="4"/>
  <c r="Y326" i="4"/>
  <c r="X326" i="4"/>
  <c r="W326" i="4"/>
  <c r="V326" i="4"/>
  <c r="U326" i="4"/>
  <c r="AE325" i="4"/>
  <c r="AD325" i="4"/>
  <c r="AC325" i="4"/>
  <c r="AB325" i="4"/>
  <c r="AA325" i="4"/>
  <c r="Z325" i="4"/>
  <c r="Y325" i="4"/>
  <c r="X325" i="4"/>
  <c r="W325" i="4"/>
  <c r="V325" i="4"/>
  <c r="U325" i="4"/>
  <c r="AE324" i="4"/>
  <c r="AD324" i="4"/>
  <c r="AC324" i="4"/>
  <c r="AB324" i="4"/>
  <c r="AA324" i="4"/>
  <c r="Z324" i="4"/>
  <c r="Y324" i="4"/>
  <c r="X324" i="4"/>
  <c r="W324" i="4"/>
  <c r="V324" i="4"/>
  <c r="U324" i="4"/>
  <c r="AE323" i="4"/>
  <c r="AD323" i="4"/>
  <c r="AC323" i="4"/>
  <c r="AB323" i="4"/>
  <c r="AA323" i="4"/>
  <c r="Z323" i="4"/>
  <c r="Y323" i="4"/>
  <c r="X323" i="4"/>
  <c r="W323" i="4"/>
  <c r="V323" i="4"/>
  <c r="U323" i="4"/>
  <c r="AE322" i="4"/>
  <c r="AD322" i="4"/>
  <c r="AC322" i="4"/>
  <c r="AB322" i="4"/>
  <c r="AA322" i="4"/>
  <c r="Z322" i="4"/>
  <c r="Y322" i="4"/>
  <c r="X322" i="4"/>
  <c r="W322" i="4"/>
  <c r="V322" i="4"/>
  <c r="U322" i="4"/>
  <c r="AE321" i="4"/>
  <c r="AD321" i="4"/>
  <c r="AC321" i="4"/>
  <c r="AB321" i="4"/>
  <c r="AA321" i="4"/>
  <c r="Z321" i="4"/>
  <c r="Y321" i="4"/>
  <c r="X321" i="4"/>
  <c r="W321" i="4"/>
  <c r="V321" i="4"/>
  <c r="U321" i="4"/>
  <c r="AE320" i="4"/>
  <c r="AD320" i="4"/>
  <c r="AC320" i="4"/>
  <c r="AB320" i="4"/>
  <c r="AA320" i="4"/>
  <c r="Z320" i="4"/>
  <c r="Y320" i="4"/>
  <c r="X320" i="4"/>
  <c r="W320" i="4"/>
  <c r="V320" i="4"/>
  <c r="U320" i="4"/>
  <c r="AE319" i="4"/>
  <c r="AD319" i="4"/>
  <c r="AC319" i="4"/>
  <c r="AB319" i="4"/>
  <c r="AA319" i="4"/>
  <c r="Z319" i="4"/>
  <c r="Y319" i="4"/>
  <c r="X319" i="4"/>
  <c r="W319" i="4"/>
  <c r="V319" i="4"/>
  <c r="U319" i="4"/>
  <c r="AE318" i="4"/>
  <c r="AD318" i="4"/>
  <c r="AC318" i="4"/>
  <c r="AB318" i="4"/>
  <c r="AA318" i="4"/>
  <c r="Z318" i="4"/>
  <c r="Y318" i="4"/>
  <c r="X318" i="4"/>
  <c r="W318" i="4"/>
  <c r="V318" i="4"/>
  <c r="U318" i="4"/>
  <c r="AE317" i="4"/>
  <c r="AD317" i="4"/>
  <c r="AC317" i="4"/>
  <c r="AB317" i="4"/>
  <c r="AA317" i="4"/>
  <c r="Z317" i="4"/>
  <c r="Y317" i="4"/>
  <c r="X317" i="4"/>
  <c r="W317" i="4"/>
  <c r="V317" i="4"/>
  <c r="U317" i="4"/>
  <c r="AE316" i="4"/>
  <c r="AD316" i="4"/>
  <c r="AC316" i="4"/>
  <c r="AB316" i="4"/>
  <c r="AA316" i="4"/>
  <c r="Z316" i="4"/>
  <c r="Y316" i="4"/>
  <c r="X316" i="4"/>
  <c r="W316" i="4"/>
  <c r="V316" i="4"/>
  <c r="U316" i="4"/>
  <c r="AE315" i="4"/>
  <c r="AD315" i="4"/>
  <c r="AC315" i="4"/>
  <c r="AB315" i="4"/>
  <c r="AA315" i="4"/>
  <c r="Z315" i="4"/>
  <c r="Y315" i="4"/>
  <c r="X315" i="4"/>
  <c r="W315" i="4"/>
  <c r="V315" i="4"/>
  <c r="U315" i="4"/>
  <c r="AE314" i="4"/>
  <c r="AD314" i="4"/>
  <c r="AC314" i="4"/>
  <c r="AB314" i="4"/>
  <c r="AA314" i="4"/>
  <c r="Z314" i="4"/>
  <c r="Y314" i="4"/>
  <c r="X314" i="4"/>
  <c r="W314" i="4"/>
  <c r="V314" i="4"/>
  <c r="U314" i="4"/>
  <c r="AE313" i="4"/>
  <c r="AD313" i="4"/>
  <c r="AC313" i="4"/>
  <c r="AB313" i="4"/>
  <c r="AA313" i="4"/>
  <c r="Z313" i="4"/>
  <c r="Y313" i="4"/>
  <c r="X313" i="4"/>
  <c r="W313" i="4"/>
  <c r="V313" i="4"/>
  <c r="U313" i="4"/>
  <c r="AE312" i="4"/>
  <c r="AD312" i="4"/>
  <c r="AC312" i="4"/>
  <c r="AB312" i="4"/>
  <c r="AA312" i="4"/>
  <c r="Z312" i="4"/>
  <c r="Y312" i="4"/>
  <c r="X312" i="4"/>
  <c r="W312" i="4"/>
  <c r="V312" i="4"/>
  <c r="U312" i="4"/>
  <c r="AE311" i="4"/>
  <c r="AD311" i="4"/>
  <c r="AC311" i="4"/>
  <c r="AB311" i="4"/>
  <c r="AA311" i="4"/>
  <c r="Z311" i="4"/>
  <c r="Y311" i="4"/>
  <c r="X311" i="4"/>
  <c r="W311" i="4"/>
  <c r="V311" i="4"/>
  <c r="U311" i="4"/>
  <c r="AE310" i="4"/>
  <c r="AD310" i="4"/>
  <c r="AC310" i="4"/>
  <c r="AB310" i="4"/>
  <c r="AA310" i="4"/>
  <c r="Z310" i="4"/>
  <c r="Y310" i="4"/>
  <c r="X310" i="4"/>
  <c r="W310" i="4"/>
  <c r="V310" i="4"/>
  <c r="U310" i="4"/>
  <c r="AE309" i="4"/>
  <c r="AD309" i="4"/>
  <c r="AC309" i="4"/>
  <c r="AB309" i="4"/>
  <c r="AA309" i="4"/>
  <c r="Z309" i="4"/>
  <c r="Y309" i="4"/>
  <c r="X309" i="4"/>
  <c r="W309" i="4"/>
  <c r="V309" i="4"/>
  <c r="U309" i="4"/>
  <c r="AE308" i="4"/>
  <c r="AD308" i="4"/>
  <c r="AC308" i="4"/>
  <c r="AB308" i="4"/>
  <c r="AA308" i="4"/>
  <c r="Z308" i="4"/>
  <c r="Y308" i="4"/>
  <c r="X308" i="4"/>
  <c r="W308" i="4"/>
  <c r="V308" i="4"/>
  <c r="U308" i="4"/>
  <c r="AE307" i="4"/>
  <c r="AD307" i="4"/>
  <c r="AC307" i="4"/>
  <c r="AB307" i="4"/>
  <c r="AA307" i="4"/>
  <c r="Z307" i="4"/>
  <c r="Y307" i="4"/>
  <c r="X307" i="4"/>
  <c r="W307" i="4"/>
  <c r="V307" i="4"/>
  <c r="U307" i="4"/>
  <c r="AE306" i="4"/>
  <c r="AD306" i="4"/>
  <c r="AC306" i="4"/>
  <c r="AB306" i="4"/>
  <c r="AA306" i="4"/>
  <c r="Z306" i="4"/>
  <c r="Y306" i="4"/>
  <c r="X306" i="4"/>
  <c r="W306" i="4"/>
  <c r="V306" i="4"/>
  <c r="U306" i="4"/>
  <c r="AE305" i="4"/>
  <c r="AD305" i="4"/>
  <c r="AC305" i="4"/>
  <c r="AB305" i="4"/>
  <c r="AA305" i="4"/>
  <c r="Z305" i="4"/>
  <c r="Y305" i="4"/>
  <c r="X305" i="4"/>
  <c r="W305" i="4"/>
  <c r="V305" i="4"/>
  <c r="U305" i="4"/>
  <c r="AE304" i="4"/>
  <c r="AD304" i="4"/>
  <c r="AC304" i="4"/>
  <c r="AB304" i="4"/>
  <c r="AA304" i="4"/>
  <c r="Z304" i="4"/>
  <c r="Y304" i="4"/>
  <c r="X304" i="4"/>
  <c r="W304" i="4"/>
  <c r="V304" i="4"/>
  <c r="U304" i="4"/>
  <c r="AE303" i="4"/>
  <c r="AD303" i="4"/>
  <c r="AC303" i="4"/>
  <c r="AB303" i="4"/>
  <c r="AA303" i="4"/>
  <c r="Z303" i="4"/>
  <c r="Y303" i="4"/>
  <c r="X303" i="4"/>
  <c r="W303" i="4"/>
  <c r="V303" i="4"/>
  <c r="U303" i="4"/>
  <c r="AE302" i="4"/>
  <c r="AD302" i="4"/>
  <c r="AC302" i="4"/>
  <c r="AB302" i="4"/>
  <c r="AA302" i="4"/>
  <c r="Z302" i="4"/>
  <c r="Y302" i="4"/>
  <c r="X302" i="4"/>
  <c r="W302" i="4"/>
  <c r="V302" i="4"/>
  <c r="U302" i="4"/>
  <c r="AE301" i="4"/>
  <c r="AD301" i="4"/>
  <c r="AC301" i="4"/>
  <c r="AB301" i="4"/>
  <c r="AA301" i="4"/>
  <c r="Z301" i="4"/>
  <c r="Y301" i="4"/>
  <c r="X301" i="4"/>
  <c r="W301" i="4"/>
  <c r="V301" i="4"/>
  <c r="U301" i="4"/>
  <c r="AE300" i="4"/>
  <c r="AD300" i="4"/>
  <c r="AC300" i="4"/>
  <c r="AB300" i="4"/>
  <c r="AA300" i="4"/>
  <c r="Z300" i="4"/>
  <c r="Y300" i="4"/>
  <c r="X300" i="4"/>
  <c r="W300" i="4"/>
  <c r="V300" i="4"/>
  <c r="U300" i="4"/>
  <c r="AE299" i="4"/>
  <c r="AD299" i="4"/>
  <c r="AC299" i="4"/>
  <c r="AB299" i="4"/>
  <c r="AA299" i="4"/>
  <c r="Z299" i="4"/>
  <c r="Y299" i="4"/>
  <c r="X299" i="4"/>
  <c r="W299" i="4"/>
  <c r="V299" i="4"/>
  <c r="U299" i="4"/>
  <c r="AE298" i="4"/>
  <c r="AD298" i="4"/>
  <c r="AC298" i="4"/>
  <c r="AB298" i="4"/>
  <c r="AA298" i="4"/>
  <c r="Z298" i="4"/>
  <c r="Y298" i="4"/>
  <c r="X298" i="4"/>
  <c r="W298" i="4"/>
  <c r="V298" i="4"/>
  <c r="U298" i="4"/>
  <c r="AE297" i="4"/>
  <c r="AD297" i="4"/>
  <c r="AC297" i="4"/>
  <c r="AB297" i="4"/>
  <c r="AA297" i="4"/>
  <c r="Z297" i="4"/>
  <c r="Y297" i="4"/>
  <c r="X297" i="4"/>
  <c r="W297" i="4"/>
  <c r="V297" i="4"/>
  <c r="U297" i="4"/>
  <c r="AE296" i="4"/>
  <c r="AD296" i="4"/>
  <c r="AC296" i="4"/>
  <c r="AB296" i="4"/>
  <c r="AA296" i="4"/>
  <c r="Z296" i="4"/>
  <c r="Y296" i="4"/>
  <c r="X296" i="4"/>
  <c r="W296" i="4"/>
  <c r="V296" i="4"/>
  <c r="U296" i="4"/>
  <c r="AE295" i="4"/>
  <c r="AD295" i="4"/>
  <c r="AC295" i="4"/>
  <c r="AB295" i="4"/>
  <c r="AA295" i="4"/>
  <c r="Z295" i="4"/>
  <c r="Y295" i="4"/>
  <c r="X295" i="4"/>
  <c r="W295" i="4"/>
  <c r="V295" i="4"/>
  <c r="U295" i="4"/>
  <c r="AE294" i="4"/>
  <c r="AD294" i="4"/>
  <c r="AC294" i="4"/>
  <c r="AB294" i="4"/>
  <c r="AA294" i="4"/>
  <c r="Z294" i="4"/>
  <c r="Y294" i="4"/>
  <c r="X294" i="4"/>
  <c r="W294" i="4"/>
  <c r="V294" i="4"/>
  <c r="U294" i="4"/>
  <c r="AE293" i="4"/>
  <c r="AD293" i="4"/>
  <c r="AC293" i="4"/>
  <c r="AB293" i="4"/>
  <c r="AA293" i="4"/>
  <c r="Z293" i="4"/>
  <c r="Y293" i="4"/>
  <c r="X293" i="4"/>
  <c r="W293" i="4"/>
  <c r="V293" i="4"/>
  <c r="U293" i="4"/>
  <c r="AE292" i="4"/>
  <c r="AD292" i="4"/>
  <c r="AC292" i="4"/>
  <c r="AB292" i="4"/>
  <c r="AA292" i="4"/>
  <c r="Z292" i="4"/>
  <c r="Y292" i="4"/>
  <c r="X292" i="4"/>
  <c r="W292" i="4"/>
  <c r="V292" i="4"/>
  <c r="U292" i="4"/>
  <c r="AE291" i="4"/>
  <c r="AD291" i="4"/>
  <c r="AC291" i="4"/>
  <c r="AB291" i="4"/>
  <c r="AA291" i="4"/>
  <c r="Z291" i="4"/>
  <c r="Y291" i="4"/>
  <c r="X291" i="4"/>
  <c r="W291" i="4"/>
  <c r="V291" i="4"/>
  <c r="U291" i="4"/>
  <c r="AE290" i="4"/>
  <c r="AD290" i="4"/>
  <c r="AC290" i="4"/>
  <c r="AB290" i="4"/>
  <c r="AA290" i="4"/>
  <c r="Z290" i="4"/>
  <c r="Y290" i="4"/>
  <c r="X290" i="4"/>
  <c r="W290" i="4"/>
  <c r="V290" i="4"/>
  <c r="U290" i="4"/>
  <c r="AE289" i="4"/>
  <c r="AD289" i="4"/>
  <c r="AC289" i="4"/>
  <c r="AB289" i="4"/>
  <c r="AA289" i="4"/>
  <c r="Z289" i="4"/>
  <c r="Y289" i="4"/>
  <c r="X289" i="4"/>
  <c r="W289" i="4"/>
  <c r="V289" i="4"/>
  <c r="U289" i="4"/>
  <c r="AE288" i="4"/>
  <c r="AD288" i="4"/>
  <c r="AC288" i="4"/>
  <c r="AB288" i="4"/>
  <c r="AA288" i="4"/>
  <c r="Z288" i="4"/>
  <c r="Y288" i="4"/>
  <c r="X288" i="4"/>
  <c r="W288" i="4"/>
  <c r="V288" i="4"/>
  <c r="U288" i="4"/>
  <c r="AE287" i="4"/>
  <c r="AD287" i="4"/>
  <c r="AC287" i="4"/>
  <c r="AB287" i="4"/>
  <c r="AA287" i="4"/>
  <c r="Z287" i="4"/>
  <c r="Y287" i="4"/>
  <c r="X287" i="4"/>
  <c r="W287" i="4"/>
  <c r="V287" i="4"/>
  <c r="U287" i="4"/>
  <c r="AE286" i="4"/>
  <c r="AD286" i="4"/>
  <c r="AC286" i="4"/>
  <c r="AB286" i="4"/>
  <c r="AA286" i="4"/>
  <c r="Z286" i="4"/>
  <c r="Y286" i="4"/>
  <c r="X286" i="4"/>
  <c r="W286" i="4"/>
  <c r="V286" i="4"/>
  <c r="U286" i="4"/>
  <c r="AE285" i="4"/>
  <c r="AD285" i="4"/>
  <c r="AC285" i="4"/>
  <c r="AB285" i="4"/>
  <c r="AA285" i="4"/>
  <c r="Z285" i="4"/>
  <c r="Y285" i="4"/>
  <c r="X285" i="4"/>
  <c r="W285" i="4"/>
  <c r="V285" i="4"/>
  <c r="U285" i="4"/>
  <c r="AE284" i="4"/>
  <c r="AD284" i="4"/>
  <c r="AC284" i="4"/>
  <c r="AB284" i="4"/>
  <c r="AA284" i="4"/>
  <c r="Z284" i="4"/>
  <c r="Y284" i="4"/>
  <c r="X284" i="4"/>
  <c r="W284" i="4"/>
  <c r="V284" i="4"/>
  <c r="U284" i="4"/>
  <c r="AE283" i="4"/>
  <c r="AD283" i="4"/>
  <c r="AC283" i="4"/>
  <c r="AB283" i="4"/>
  <c r="AA283" i="4"/>
  <c r="Z283" i="4"/>
  <c r="Y283" i="4"/>
  <c r="X283" i="4"/>
  <c r="W283" i="4"/>
  <c r="V283" i="4"/>
  <c r="U283" i="4"/>
  <c r="AE282" i="4"/>
  <c r="AD282" i="4"/>
  <c r="AC282" i="4"/>
  <c r="AB282" i="4"/>
  <c r="AA282" i="4"/>
  <c r="Z282" i="4"/>
  <c r="Y282" i="4"/>
  <c r="X282" i="4"/>
  <c r="W282" i="4"/>
  <c r="V282" i="4"/>
  <c r="U282" i="4"/>
  <c r="AE281" i="4"/>
  <c r="AD281" i="4"/>
  <c r="AC281" i="4"/>
  <c r="AB281" i="4"/>
  <c r="AA281" i="4"/>
  <c r="Z281" i="4"/>
  <c r="Y281" i="4"/>
  <c r="X281" i="4"/>
  <c r="W281" i="4"/>
  <c r="V281" i="4"/>
  <c r="U281" i="4"/>
  <c r="AE280" i="4"/>
  <c r="AD280" i="4"/>
  <c r="AC280" i="4"/>
  <c r="AB280" i="4"/>
  <c r="AA280" i="4"/>
  <c r="Z280" i="4"/>
  <c r="Y280" i="4"/>
  <c r="X280" i="4"/>
  <c r="W280" i="4"/>
  <c r="V280" i="4"/>
  <c r="U280" i="4"/>
  <c r="AE279" i="4"/>
  <c r="AD279" i="4"/>
  <c r="AC279" i="4"/>
  <c r="AB279" i="4"/>
  <c r="AA279" i="4"/>
  <c r="Z279" i="4"/>
  <c r="Y279" i="4"/>
  <c r="X279" i="4"/>
  <c r="W279" i="4"/>
  <c r="V279" i="4"/>
  <c r="U279" i="4"/>
  <c r="AE278" i="4"/>
  <c r="AD278" i="4"/>
  <c r="AC278" i="4"/>
  <c r="AB278" i="4"/>
  <c r="AA278" i="4"/>
  <c r="Z278" i="4"/>
  <c r="Y278" i="4"/>
  <c r="X278" i="4"/>
  <c r="W278" i="4"/>
  <c r="V278" i="4"/>
  <c r="U278" i="4"/>
  <c r="AE277" i="4"/>
  <c r="AD277" i="4"/>
  <c r="AC277" i="4"/>
  <c r="AB277" i="4"/>
  <c r="AA277" i="4"/>
  <c r="Z277" i="4"/>
  <c r="Y277" i="4"/>
  <c r="X277" i="4"/>
  <c r="W277" i="4"/>
  <c r="V277" i="4"/>
  <c r="U277" i="4"/>
  <c r="AE276" i="4"/>
  <c r="AD276" i="4"/>
  <c r="AC276" i="4"/>
  <c r="AB276" i="4"/>
  <c r="AA276" i="4"/>
  <c r="Z276" i="4"/>
  <c r="Y276" i="4"/>
  <c r="X276" i="4"/>
  <c r="W276" i="4"/>
  <c r="V276" i="4"/>
  <c r="U276" i="4"/>
  <c r="AE275" i="4"/>
  <c r="AD275" i="4"/>
  <c r="AC275" i="4"/>
  <c r="AB275" i="4"/>
  <c r="AA275" i="4"/>
  <c r="Z275" i="4"/>
  <c r="Y275" i="4"/>
  <c r="X275" i="4"/>
  <c r="W275" i="4"/>
  <c r="V275" i="4"/>
  <c r="U275" i="4"/>
  <c r="AE274" i="4"/>
  <c r="AD274" i="4"/>
  <c r="AC274" i="4"/>
  <c r="AB274" i="4"/>
  <c r="AA274" i="4"/>
  <c r="Z274" i="4"/>
  <c r="Y274" i="4"/>
  <c r="X274" i="4"/>
  <c r="W274" i="4"/>
  <c r="V274" i="4"/>
  <c r="U274" i="4"/>
  <c r="AE273" i="4"/>
  <c r="AD273" i="4"/>
  <c r="AC273" i="4"/>
  <c r="AB273" i="4"/>
  <c r="AA273" i="4"/>
  <c r="Z273" i="4"/>
  <c r="Y273" i="4"/>
  <c r="X273" i="4"/>
  <c r="W273" i="4"/>
  <c r="V273" i="4"/>
  <c r="U273" i="4"/>
  <c r="AE272" i="4"/>
  <c r="AD272" i="4"/>
  <c r="AC272" i="4"/>
  <c r="AB272" i="4"/>
  <c r="AA272" i="4"/>
  <c r="Z272" i="4"/>
  <c r="Y272" i="4"/>
  <c r="X272" i="4"/>
  <c r="W272" i="4"/>
  <c r="V272" i="4"/>
  <c r="U272" i="4"/>
  <c r="AE271" i="4"/>
  <c r="AD271" i="4"/>
  <c r="AC271" i="4"/>
  <c r="AB271" i="4"/>
  <c r="AA271" i="4"/>
  <c r="Z271" i="4"/>
  <c r="Y271" i="4"/>
  <c r="X271" i="4"/>
  <c r="W271" i="4"/>
  <c r="V271" i="4"/>
  <c r="U271" i="4"/>
  <c r="AE270" i="4"/>
  <c r="AD270" i="4"/>
  <c r="AC270" i="4"/>
  <c r="AB270" i="4"/>
  <c r="AA270" i="4"/>
  <c r="Z270" i="4"/>
  <c r="Y270" i="4"/>
  <c r="X270" i="4"/>
  <c r="W270" i="4"/>
  <c r="V270" i="4"/>
  <c r="U270" i="4"/>
  <c r="AE269" i="4"/>
  <c r="AD269" i="4"/>
  <c r="AC269" i="4"/>
  <c r="AB269" i="4"/>
  <c r="AA269" i="4"/>
  <c r="Z269" i="4"/>
  <c r="Y269" i="4"/>
  <c r="X269" i="4"/>
  <c r="W269" i="4"/>
  <c r="V269" i="4"/>
  <c r="U269" i="4"/>
  <c r="AE268" i="4"/>
  <c r="AD268" i="4"/>
  <c r="AC268" i="4"/>
  <c r="AB268" i="4"/>
  <c r="AA268" i="4"/>
  <c r="Z268" i="4"/>
  <c r="Y268" i="4"/>
  <c r="X268" i="4"/>
  <c r="W268" i="4"/>
  <c r="V268" i="4"/>
  <c r="U268" i="4"/>
  <c r="AE267" i="4"/>
  <c r="AD267" i="4"/>
  <c r="AC267" i="4"/>
  <c r="AB267" i="4"/>
  <c r="AA267" i="4"/>
  <c r="Z267" i="4"/>
  <c r="Y267" i="4"/>
  <c r="X267" i="4"/>
  <c r="W267" i="4"/>
  <c r="V267" i="4"/>
  <c r="U267" i="4"/>
  <c r="AE266" i="4"/>
  <c r="AD266" i="4"/>
  <c r="AC266" i="4"/>
  <c r="AB266" i="4"/>
  <c r="AA266" i="4"/>
  <c r="Z266" i="4"/>
  <c r="Y266" i="4"/>
  <c r="X266" i="4"/>
  <c r="W266" i="4"/>
  <c r="V266" i="4"/>
  <c r="U266" i="4"/>
  <c r="AE265" i="4"/>
  <c r="AD265" i="4"/>
  <c r="AC265" i="4"/>
  <c r="AB265" i="4"/>
  <c r="AA265" i="4"/>
  <c r="Z265" i="4"/>
  <c r="Y265" i="4"/>
  <c r="X265" i="4"/>
  <c r="W265" i="4"/>
  <c r="V265" i="4"/>
  <c r="U265" i="4"/>
  <c r="AE264" i="4"/>
  <c r="AD264" i="4"/>
  <c r="AC264" i="4"/>
  <c r="AB264" i="4"/>
  <c r="AA264" i="4"/>
  <c r="Z264" i="4"/>
  <c r="Y264" i="4"/>
  <c r="X264" i="4"/>
  <c r="W264" i="4"/>
  <c r="V264" i="4"/>
  <c r="U264" i="4"/>
  <c r="AE263" i="4"/>
  <c r="AD263" i="4"/>
  <c r="AC263" i="4"/>
  <c r="AB263" i="4"/>
  <c r="AA263" i="4"/>
  <c r="Z263" i="4"/>
  <c r="Y263" i="4"/>
  <c r="X263" i="4"/>
  <c r="W263" i="4"/>
  <c r="V263" i="4"/>
  <c r="U263" i="4"/>
  <c r="AE262" i="4"/>
  <c r="AD262" i="4"/>
  <c r="AC262" i="4"/>
  <c r="AB262" i="4"/>
  <c r="AA262" i="4"/>
  <c r="Z262" i="4"/>
  <c r="Y262" i="4"/>
  <c r="X262" i="4"/>
  <c r="W262" i="4"/>
  <c r="V262" i="4"/>
  <c r="U262" i="4"/>
  <c r="AE261" i="4"/>
  <c r="AD261" i="4"/>
  <c r="AC261" i="4"/>
  <c r="AB261" i="4"/>
  <c r="AA261" i="4"/>
  <c r="Z261" i="4"/>
  <c r="Y261" i="4"/>
  <c r="X261" i="4"/>
  <c r="W261" i="4"/>
  <c r="V261" i="4"/>
  <c r="U261" i="4"/>
  <c r="AE260" i="4"/>
  <c r="AD260" i="4"/>
  <c r="AC260" i="4"/>
  <c r="AB260" i="4"/>
  <c r="AA260" i="4"/>
  <c r="Z260" i="4"/>
  <c r="Y260" i="4"/>
  <c r="X260" i="4"/>
  <c r="W260" i="4"/>
  <c r="V260" i="4"/>
  <c r="U260" i="4"/>
  <c r="AE259" i="4"/>
  <c r="AD259" i="4"/>
  <c r="AC259" i="4"/>
  <c r="AB259" i="4"/>
  <c r="AA259" i="4"/>
  <c r="Z259" i="4"/>
  <c r="Y259" i="4"/>
  <c r="X259" i="4"/>
  <c r="W259" i="4"/>
  <c r="V259" i="4"/>
  <c r="U259" i="4"/>
  <c r="AE258" i="4"/>
  <c r="AD258" i="4"/>
  <c r="AC258" i="4"/>
  <c r="AB258" i="4"/>
  <c r="AA258" i="4"/>
  <c r="Z258" i="4"/>
  <c r="Y258" i="4"/>
  <c r="X258" i="4"/>
  <c r="W258" i="4"/>
  <c r="V258" i="4"/>
  <c r="U258" i="4"/>
  <c r="AE257" i="4"/>
  <c r="AD257" i="4"/>
  <c r="AC257" i="4"/>
  <c r="AB257" i="4"/>
  <c r="AA257" i="4"/>
  <c r="Z257" i="4"/>
  <c r="Y257" i="4"/>
  <c r="X257" i="4"/>
  <c r="W257" i="4"/>
  <c r="V257" i="4"/>
  <c r="U257" i="4"/>
  <c r="AE256" i="4"/>
  <c r="AD256" i="4"/>
  <c r="AC256" i="4"/>
  <c r="AB256" i="4"/>
  <c r="AA256" i="4"/>
  <c r="Z256" i="4"/>
  <c r="Y256" i="4"/>
  <c r="X256" i="4"/>
  <c r="W256" i="4"/>
  <c r="V256" i="4"/>
  <c r="U256" i="4"/>
  <c r="AE255" i="4"/>
  <c r="AD255" i="4"/>
  <c r="AC255" i="4"/>
  <c r="AB255" i="4"/>
  <c r="AA255" i="4"/>
  <c r="Z255" i="4"/>
  <c r="Y255" i="4"/>
  <c r="X255" i="4"/>
  <c r="W255" i="4"/>
  <c r="V255" i="4"/>
  <c r="U255" i="4"/>
  <c r="AE254" i="4"/>
  <c r="AD254" i="4"/>
  <c r="AC254" i="4"/>
  <c r="AB254" i="4"/>
  <c r="AA254" i="4"/>
  <c r="Z254" i="4"/>
  <c r="Y254" i="4"/>
  <c r="X254" i="4"/>
  <c r="W254" i="4"/>
  <c r="V254" i="4"/>
  <c r="U254" i="4"/>
  <c r="AE253" i="4"/>
  <c r="AD253" i="4"/>
  <c r="AC253" i="4"/>
  <c r="AB253" i="4"/>
  <c r="AA253" i="4"/>
  <c r="Z253" i="4"/>
  <c r="Y253" i="4"/>
  <c r="X253" i="4"/>
  <c r="W253" i="4"/>
  <c r="V253" i="4"/>
  <c r="U253" i="4"/>
  <c r="AE252" i="4"/>
  <c r="AD252" i="4"/>
  <c r="AC252" i="4"/>
  <c r="AB252" i="4"/>
  <c r="AA252" i="4"/>
  <c r="Z252" i="4"/>
  <c r="Y252" i="4"/>
  <c r="X252" i="4"/>
  <c r="W252" i="4"/>
  <c r="V252" i="4"/>
  <c r="U252" i="4"/>
  <c r="AE251" i="4"/>
  <c r="AD251" i="4"/>
  <c r="AC251" i="4"/>
  <c r="AB251" i="4"/>
  <c r="AA251" i="4"/>
  <c r="Z251" i="4"/>
  <c r="Y251" i="4"/>
  <c r="X251" i="4"/>
  <c r="W251" i="4"/>
  <c r="V251" i="4"/>
  <c r="U251" i="4"/>
  <c r="AE250" i="4"/>
  <c r="AD250" i="4"/>
  <c r="AC250" i="4"/>
  <c r="AB250" i="4"/>
  <c r="AA250" i="4"/>
  <c r="Z250" i="4"/>
  <c r="Y250" i="4"/>
  <c r="X250" i="4"/>
  <c r="W250" i="4"/>
  <c r="V250" i="4"/>
  <c r="U250" i="4"/>
  <c r="AE249" i="4"/>
  <c r="AD249" i="4"/>
  <c r="AC249" i="4"/>
  <c r="AB249" i="4"/>
  <c r="AA249" i="4"/>
  <c r="Z249" i="4"/>
  <c r="Y249" i="4"/>
  <c r="X249" i="4"/>
  <c r="W249" i="4"/>
  <c r="V249" i="4"/>
  <c r="U249" i="4"/>
  <c r="AE248" i="4"/>
  <c r="AD248" i="4"/>
  <c r="AC248" i="4"/>
  <c r="AB248" i="4"/>
  <c r="AA248" i="4"/>
  <c r="Z248" i="4"/>
  <c r="Y248" i="4"/>
  <c r="X248" i="4"/>
  <c r="W248" i="4"/>
  <c r="V248" i="4"/>
  <c r="U248" i="4"/>
  <c r="AE247" i="4"/>
  <c r="AD247" i="4"/>
  <c r="AC247" i="4"/>
  <c r="AB247" i="4"/>
  <c r="AA247" i="4"/>
  <c r="Z247" i="4"/>
  <c r="Y247" i="4"/>
  <c r="X247" i="4"/>
  <c r="W247" i="4"/>
  <c r="V247" i="4"/>
  <c r="U247" i="4"/>
  <c r="AE246" i="4"/>
  <c r="AD246" i="4"/>
  <c r="AC246" i="4"/>
  <c r="AB246" i="4"/>
  <c r="AA246" i="4"/>
  <c r="Z246" i="4"/>
  <c r="Y246" i="4"/>
  <c r="X246" i="4"/>
  <c r="W246" i="4"/>
  <c r="V246" i="4"/>
  <c r="U246" i="4"/>
  <c r="AE245" i="4"/>
  <c r="AD245" i="4"/>
  <c r="AC245" i="4"/>
  <c r="AB245" i="4"/>
  <c r="AA245" i="4"/>
  <c r="Z245" i="4"/>
  <c r="Y245" i="4"/>
  <c r="X245" i="4"/>
  <c r="W245" i="4"/>
  <c r="V245" i="4"/>
  <c r="U245" i="4"/>
  <c r="AE244" i="4"/>
  <c r="AD244" i="4"/>
  <c r="AC244" i="4"/>
  <c r="AB244" i="4"/>
  <c r="AA244" i="4"/>
  <c r="Z244" i="4"/>
  <c r="Y244" i="4"/>
  <c r="X244" i="4"/>
  <c r="W244" i="4"/>
  <c r="V244" i="4"/>
  <c r="U244" i="4"/>
  <c r="AE243" i="4"/>
  <c r="AD243" i="4"/>
  <c r="AC243" i="4"/>
  <c r="AB243" i="4"/>
  <c r="AA243" i="4"/>
  <c r="Z243" i="4"/>
  <c r="Y243" i="4"/>
  <c r="X243" i="4"/>
  <c r="W243" i="4"/>
  <c r="V243" i="4"/>
  <c r="U243" i="4"/>
  <c r="AE242" i="4"/>
  <c r="AD242" i="4"/>
  <c r="AC242" i="4"/>
  <c r="AB242" i="4"/>
  <c r="AA242" i="4"/>
  <c r="Z242" i="4"/>
  <c r="Y242" i="4"/>
  <c r="X242" i="4"/>
  <c r="W242" i="4"/>
  <c r="V242" i="4"/>
  <c r="U242" i="4"/>
  <c r="AE241" i="4"/>
  <c r="AD241" i="4"/>
  <c r="AC241" i="4"/>
  <c r="AB241" i="4"/>
  <c r="AA241" i="4"/>
  <c r="Z241" i="4"/>
  <c r="Y241" i="4"/>
  <c r="X241" i="4"/>
  <c r="W241" i="4"/>
  <c r="V241" i="4"/>
  <c r="U241" i="4"/>
  <c r="AE240" i="4"/>
  <c r="AD240" i="4"/>
  <c r="AC240" i="4"/>
  <c r="AB240" i="4"/>
  <c r="AA240" i="4"/>
  <c r="Z240" i="4"/>
  <c r="Y240" i="4"/>
  <c r="X240" i="4"/>
  <c r="W240" i="4"/>
  <c r="V240" i="4"/>
  <c r="U240" i="4"/>
  <c r="AE239" i="4"/>
  <c r="AD239" i="4"/>
  <c r="AC239" i="4"/>
  <c r="AB239" i="4"/>
  <c r="AA239" i="4"/>
  <c r="Z239" i="4"/>
  <c r="Y239" i="4"/>
  <c r="X239" i="4"/>
  <c r="W239" i="4"/>
  <c r="V239" i="4"/>
  <c r="U239" i="4"/>
  <c r="AE238" i="4"/>
  <c r="AD238" i="4"/>
  <c r="AC238" i="4"/>
  <c r="AB238" i="4"/>
  <c r="AA238" i="4"/>
  <c r="Z238" i="4"/>
  <c r="Y238" i="4"/>
  <c r="X238" i="4"/>
  <c r="W238" i="4"/>
  <c r="V238" i="4"/>
  <c r="U238" i="4"/>
  <c r="AE237" i="4"/>
  <c r="AD237" i="4"/>
  <c r="AC237" i="4"/>
  <c r="AB237" i="4"/>
  <c r="AA237" i="4"/>
  <c r="Z237" i="4"/>
  <c r="Y237" i="4"/>
  <c r="X237" i="4"/>
  <c r="W237" i="4"/>
  <c r="V237" i="4"/>
  <c r="U237" i="4"/>
  <c r="AE236" i="4"/>
  <c r="AD236" i="4"/>
  <c r="AC236" i="4"/>
  <c r="AB236" i="4"/>
  <c r="AA236" i="4"/>
  <c r="Z236" i="4"/>
  <c r="Y236" i="4"/>
  <c r="X236" i="4"/>
  <c r="W236" i="4"/>
  <c r="V236" i="4"/>
  <c r="U236" i="4"/>
  <c r="AE235" i="4"/>
  <c r="AD235" i="4"/>
  <c r="AC235" i="4"/>
  <c r="AB235" i="4"/>
  <c r="AA235" i="4"/>
  <c r="Z235" i="4"/>
  <c r="Y235" i="4"/>
  <c r="X235" i="4"/>
  <c r="W235" i="4"/>
  <c r="V235" i="4"/>
  <c r="U235" i="4"/>
  <c r="AE234" i="4"/>
  <c r="AD234" i="4"/>
  <c r="AC234" i="4"/>
  <c r="AB234" i="4"/>
  <c r="AA234" i="4"/>
  <c r="Z234" i="4"/>
  <c r="Y234" i="4"/>
  <c r="X234" i="4"/>
  <c r="W234" i="4"/>
  <c r="V234" i="4"/>
  <c r="U234" i="4"/>
  <c r="AE233" i="4"/>
  <c r="AD233" i="4"/>
  <c r="AC233" i="4"/>
  <c r="AB233" i="4"/>
  <c r="AA233" i="4"/>
  <c r="Z233" i="4"/>
  <c r="Y233" i="4"/>
  <c r="X233" i="4"/>
  <c r="W233" i="4"/>
  <c r="V233" i="4"/>
  <c r="U233" i="4"/>
  <c r="AE232" i="4"/>
  <c r="AD232" i="4"/>
  <c r="AC232" i="4"/>
  <c r="AB232" i="4"/>
  <c r="AA232" i="4"/>
  <c r="Z232" i="4"/>
  <c r="Y232" i="4"/>
  <c r="X232" i="4"/>
  <c r="W232" i="4"/>
  <c r="V232" i="4"/>
  <c r="U232" i="4"/>
  <c r="AE231" i="4"/>
  <c r="AD231" i="4"/>
  <c r="AC231" i="4"/>
  <c r="AB231" i="4"/>
  <c r="AA231" i="4"/>
  <c r="Z231" i="4"/>
  <c r="Y231" i="4"/>
  <c r="X231" i="4"/>
  <c r="W231" i="4"/>
  <c r="V231" i="4"/>
  <c r="U231" i="4"/>
  <c r="AE230" i="4"/>
  <c r="AD230" i="4"/>
  <c r="AC230" i="4"/>
  <c r="AB230" i="4"/>
  <c r="AA230" i="4"/>
  <c r="Z230" i="4"/>
  <c r="Y230" i="4"/>
  <c r="X230" i="4"/>
  <c r="W230" i="4"/>
  <c r="V230" i="4"/>
  <c r="U230" i="4"/>
  <c r="AE229" i="4"/>
  <c r="AD229" i="4"/>
  <c r="AC229" i="4"/>
  <c r="AB229" i="4"/>
  <c r="AA229" i="4"/>
  <c r="Z229" i="4"/>
  <c r="Y229" i="4"/>
  <c r="X229" i="4"/>
  <c r="W229" i="4"/>
  <c r="V229" i="4"/>
  <c r="U229" i="4"/>
  <c r="AE228" i="4"/>
  <c r="AD228" i="4"/>
  <c r="AC228" i="4"/>
  <c r="AB228" i="4"/>
  <c r="AA228" i="4"/>
  <c r="Z228" i="4"/>
  <c r="Y228" i="4"/>
  <c r="X228" i="4"/>
  <c r="W228" i="4"/>
  <c r="V228" i="4"/>
  <c r="U228" i="4"/>
  <c r="AE227" i="4"/>
  <c r="AD227" i="4"/>
  <c r="AC227" i="4"/>
  <c r="AB227" i="4"/>
  <c r="AA227" i="4"/>
  <c r="Z227" i="4"/>
  <c r="Y227" i="4"/>
  <c r="X227" i="4"/>
  <c r="W227" i="4"/>
  <c r="V227" i="4"/>
  <c r="U227" i="4"/>
  <c r="AE226" i="4"/>
  <c r="AD226" i="4"/>
  <c r="AC226" i="4"/>
  <c r="AB226" i="4"/>
  <c r="AA226" i="4"/>
  <c r="Z226" i="4"/>
  <c r="Y226" i="4"/>
  <c r="X226" i="4"/>
  <c r="W226" i="4"/>
  <c r="V226" i="4"/>
  <c r="U226" i="4"/>
  <c r="AE225" i="4"/>
  <c r="AD225" i="4"/>
  <c r="AC225" i="4"/>
  <c r="AB225" i="4"/>
  <c r="AA225" i="4"/>
  <c r="Z225" i="4"/>
  <c r="Y225" i="4"/>
  <c r="X225" i="4"/>
  <c r="W225" i="4"/>
  <c r="V225" i="4"/>
  <c r="U225" i="4"/>
  <c r="AE224" i="4"/>
  <c r="AD224" i="4"/>
  <c r="AC224" i="4"/>
  <c r="AB224" i="4"/>
  <c r="AA224" i="4"/>
  <c r="Z224" i="4"/>
  <c r="Y224" i="4"/>
  <c r="X224" i="4"/>
  <c r="W224" i="4"/>
  <c r="V224" i="4"/>
  <c r="U224" i="4"/>
  <c r="AE223" i="4"/>
  <c r="AD223" i="4"/>
  <c r="AC223" i="4"/>
  <c r="AB223" i="4"/>
  <c r="AA223" i="4"/>
  <c r="Z223" i="4"/>
  <c r="Y223" i="4"/>
  <c r="X223" i="4"/>
  <c r="W223" i="4"/>
  <c r="V223" i="4"/>
  <c r="U223" i="4"/>
  <c r="AE222" i="4"/>
  <c r="AD222" i="4"/>
  <c r="AC222" i="4"/>
  <c r="AB222" i="4"/>
  <c r="AA222" i="4"/>
  <c r="Z222" i="4"/>
  <c r="Y222" i="4"/>
  <c r="X222" i="4"/>
  <c r="W222" i="4"/>
  <c r="V222" i="4"/>
  <c r="U222" i="4"/>
  <c r="AE221" i="4"/>
  <c r="AD221" i="4"/>
  <c r="AC221" i="4"/>
  <c r="AB221" i="4"/>
  <c r="AA221" i="4"/>
  <c r="Z221" i="4"/>
  <c r="Y221" i="4"/>
  <c r="X221" i="4"/>
  <c r="W221" i="4"/>
  <c r="V221" i="4"/>
  <c r="U221" i="4"/>
  <c r="AE220" i="4"/>
  <c r="AD220" i="4"/>
  <c r="AC220" i="4"/>
  <c r="AB220" i="4"/>
  <c r="AA220" i="4"/>
  <c r="Z220" i="4"/>
  <c r="Y220" i="4"/>
  <c r="X220" i="4"/>
  <c r="W220" i="4"/>
  <c r="V220" i="4"/>
  <c r="U220" i="4"/>
  <c r="AE219" i="4"/>
  <c r="AD219" i="4"/>
  <c r="AC219" i="4"/>
  <c r="AB219" i="4"/>
  <c r="AA219" i="4"/>
  <c r="Z219" i="4"/>
  <c r="Y219" i="4"/>
  <c r="X219" i="4"/>
  <c r="W219" i="4"/>
  <c r="V219" i="4"/>
  <c r="U219" i="4"/>
  <c r="AE218" i="4"/>
  <c r="AD218" i="4"/>
  <c r="AC218" i="4"/>
  <c r="AB218" i="4"/>
  <c r="AA218" i="4"/>
  <c r="Z218" i="4"/>
  <c r="Y218" i="4"/>
  <c r="X218" i="4"/>
  <c r="W218" i="4"/>
  <c r="V218" i="4"/>
  <c r="U218" i="4"/>
  <c r="AE217" i="4"/>
  <c r="AD217" i="4"/>
  <c r="AC217" i="4"/>
  <c r="AB217" i="4"/>
  <c r="AA217" i="4"/>
  <c r="Z217" i="4"/>
  <c r="Y217" i="4"/>
  <c r="X217" i="4"/>
  <c r="W217" i="4"/>
  <c r="V217" i="4"/>
  <c r="U217" i="4"/>
  <c r="AE216" i="4"/>
  <c r="AD216" i="4"/>
  <c r="AC216" i="4"/>
  <c r="AB216" i="4"/>
  <c r="AA216" i="4"/>
  <c r="Z216" i="4"/>
  <c r="Y216" i="4"/>
  <c r="X216" i="4"/>
  <c r="W216" i="4"/>
  <c r="V216" i="4"/>
  <c r="U216" i="4"/>
  <c r="AE215" i="4"/>
  <c r="AD215" i="4"/>
  <c r="AC215" i="4"/>
  <c r="AB215" i="4"/>
  <c r="AA215" i="4"/>
  <c r="Z215" i="4"/>
  <c r="Y215" i="4"/>
  <c r="X215" i="4"/>
  <c r="W215" i="4"/>
  <c r="V215" i="4"/>
  <c r="U215" i="4"/>
  <c r="AE214" i="4"/>
  <c r="AD214" i="4"/>
  <c r="AC214" i="4"/>
  <c r="AB214" i="4"/>
  <c r="AA214" i="4"/>
  <c r="Z214" i="4"/>
  <c r="Y214" i="4"/>
  <c r="X214" i="4"/>
  <c r="W214" i="4"/>
  <c r="V214" i="4"/>
  <c r="U214" i="4"/>
  <c r="AE213" i="4"/>
  <c r="AD213" i="4"/>
  <c r="AC213" i="4"/>
  <c r="AB213" i="4"/>
  <c r="AA213" i="4"/>
  <c r="Z213" i="4"/>
  <c r="Y213" i="4"/>
  <c r="X213" i="4"/>
  <c r="W213" i="4"/>
  <c r="V213" i="4"/>
  <c r="U213" i="4"/>
  <c r="AE212" i="4"/>
  <c r="AD212" i="4"/>
  <c r="AC212" i="4"/>
  <c r="AB212" i="4"/>
  <c r="AA212" i="4"/>
  <c r="Z212" i="4"/>
  <c r="Y212" i="4"/>
  <c r="X212" i="4"/>
  <c r="W212" i="4"/>
  <c r="V212" i="4"/>
  <c r="U212" i="4"/>
  <c r="AE211" i="4"/>
  <c r="AD211" i="4"/>
  <c r="AC211" i="4"/>
  <c r="AB211" i="4"/>
  <c r="AA211" i="4"/>
  <c r="Z211" i="4"/>
  <c r="Y211" i="4"/>
  <c r="X211" i="4"/>
  <c r="W211" i="4"/>
  <c r="V211" i="4"/>
  <c r="U211" i="4"/>
  <c r="AE210" i="4"/>
  <c r="AD210" i="4"/>
  <c r="AC210" i="4"/>
  <c r="AB210" i="4"/>
  <c r="AA210" i="4"/>
  <c r="Z210" i="4"/>
  <c r="Y210" i="4"/>
  <c r="X210" i="4"/>
  <c r="W210" i="4"/>
  <c r="V210" i="4"/>
  <c r="U210" i="4"/>
  <c r="AE209" i="4"/>
  <c r="AD209" i="4"/>
  <c r="AC209" i="4"/>
  <c r="AB209" i="4"/>
  <c r="AA209" i="4"/>
  <c r="Z209" i="4"/>
  <c r="Y209" i="4"/>
  <c r="X209" i="4"/>
  <c r="W209" i="4"/>
  <c r="V209" i="4"/>
  <c r="U209" i="4"/>
  <c r="AE208" i="4"/>
  <c r="AD208" i="4"/>
  <c r="AC208" i="4"/>
  <c r="AB208" i="4"/>
  <c r="AA208" i="4"/>
  <c r="Z208" i="4"/>
  <c r="Y208" i="4"/>
  <c r="X208" i="4"/>
  <c r="W208" i="4"/>
  <c r="V208" i="4"/>
  <c r="U208" i="4"/>
  <c r="AE207" i="4"/>
  <c r="AD207" i="4"/>
  <c r="AC207" i="4"/>
  <c r="AB207" i="4"/>
  <c r="AA207" i="4"/>
  <c r="Z207" i="4"/>
  <c r="Y207" i="4"/>
  <c r="X207" i="4"/>
  <c r="W207" i="4"/>
  <c r="V207" i="4"/>
  <c r="U207" i="4"/>
  <c r="AE206" i="4"/>
  <c r="AD206" i="4"/>
  <c r="AC206" i="4"/>
  <c r="AB206" i="4"/>
  <c r="AA206" i="4"/>
  <c r="Z206" i="4"/>
  <c r="Y206" i="4"/>
  <c r="X206" i="4"/>
  <c r="W206" i="4"/>
  <c r="V206" i="4"/>
  <c r="U206" i="4"/>
  <c r="AE205" i="4"/>
  <c r="AD205" i="4"/>
  <c r="AC205" i="4"/>
  <c r="AB205" i="4"/>
  <c r="AA205" i="4"/>
  <c r="Z205" i="4"/>
  <c r="Y205" i="4"/>
  <c r="X205" i="4"/>
  <c r="W205" i="4"/>
  <c r="V205" i="4"/>
  <c r="U205" i="4"/>
  <c r="AE204" i="4"/>
  <c r="AD204" i="4"/>
  <c r="AC204" i="4"/>
  <c r="AB204" i="4"/>
  <c r="AA204" i="4"/>
  <c r="Z204" i="4"/>
  <c r="Y204" i="4"/>
  <c r="X204" i="4"/>
  <c r="W204" i="4"/>
  <c r="V204" i="4"/>
  <c r="U204" i="4"/>
  <c r="AE203" i="4"/>
  <c r="AD203" i="4"/>
  <c r="AC203" i="4"/>
  <c r="AB203" i="4"/>
  <c r="AA203" i="4"/>
  <c r="Z203" i="4"/>
  <c r="Y203" i="4"/>
  <c r="X203" i="4"/>
  <c r="W203" i="4"/>
  <c r="V203" i="4"/>
  <c r="U203" i="4"/>
  <c r="AE202" i="4"/>
  <c r="AD202" i="4"/>
  <c r="AC202" i="4"/>
  <c r="AB202" i="4"/>
  <c r="AA202" i="4"/>
  <c r="Z202" i="4"/>
  <c r="Y202" i="4"/>
  <c r="X202" i="4"/>
  <c r="W202" i="4"/>
  <c r="V202" i="4"/>
  <c r="U202" i="4"/>
  <c r="AE201" i="4"/>
  <c r="AD201" i="4"/>
  <c r="AC201" i="4"/>
  <c r="AB201" i="4"/>
  <c r="AA201" i="4"/>
  <c r="Z201" i="4"/>
  <c r="Y201" i="4"/>
  <c r="X201" i="4"/>
  <c r="W201" i="4"/>
  <c r="V201" i="4"/>
  <c r="U201" i="4"/>
  <c r="AE200" i="4"/>
  <c r="AD200" i="4"/>
  <c r="AC200" i="4"/>
  <c r="AB200" i="4"/>
  <c r="AA200" i="4"/>
  <c r="Z200" i="4"/>
  <c r="Y200" i="4"/>
  <c r="X200" i="4"/>
  <c r="W200" i="4"/>
  <c r="V200" i="4"/>
  <c r="U200" i="4"/>
  <c r="AE199" i="4"/>
  <c r="AD199" i="4"/>
  <c r="AC199" i="4"/>
  <c r="AB199" i="4"/>
  <c r="AA199" i="4"/>
  <c r="Z199" i="4"/>
  <c r="Y199" i="4"/>
  <c r="X199" i="4"/>
  <c r="W199" i="4"/>
  <c r="V199" i="4"/>
  <c r="U199" i="4"/>
  <c r="AE198" i="4"/>
  <c r="AD198" i="4"/>
  <c r="AC198" i="4"/>
  <c r="AB198" i="4"/>
  <c r="AA198" i="4"/>
  <c r="Z198" i="4"/>
  <c r="Y198" i="4"/>
  <c r="X198" i="4"/>
  <c r="W198" i="4"/>
  <c r="V198" i="4"/>
  <c r="U198" i="4"/>
  <c r="AE197" i="4"/>
  <c r="AD197" i="4"/>
  <c r="AC197" i="4"/>
  <c r="AB197" i="4"/>
  <c r="AA197" i="4"/>
  <c r="Z197" i="4"/>
  <c r="Y197" i="4"/>
  <c r="X197" i="4"/>
  <c r="W197" i="4"/>
  <c r="V197" i="4"/>
  <c r="U197" i="4"/>
  <c r="AE196" i="4"/>
  <c r="AD196" i="4"/>
  <c r="AC196" i="4"/>
  <c r="AB196" i="4"/>
  <c r="AA196" i="4"/>
  <c r="Z196" i="4"/>
  <c r="Y196" i="4"/>
  <c r="X196" i="4"/>
  <c r="W196" i="4"/>
  <c r="V196" i="4"/>
  <c r="U196" i="4"/>
  <c r="AE195" i="4"/>
  <c r="AD195" i="4"/>
  <c r="AC195" i="4"/>
  <c r="AB195" i="4"/>
  <c r="AA195" i="4"/>
  <c r="Z195" i="4"/>
  <c r="Y195" i="4"/>
  <c r="X195" i="4"/>
  <c r="W195" i="4"/>
  <c r="V195" i="4"/>
  <c r="U195" i="4"/>
  <c r="AE194" i="4"/>
  <c r="AD194" i="4"/>
  <c r="AC194" i="4"/>
  <c r="AB194" i="4"/>
  <c r="AA194" i="4"/>
  <c r="Z194" i="4"/>
  <c r="Y194" i="4"/>
  <c r="X194" i="4"/>
  <c r="W194" i="4"/>
  <c r="V194" i="4"/>
  <c r="U194" i="4"/>
  <c r="AE193" i="4"/>
  <c r="AD193" i="4"/>
  <c r="AC193" i="4"/>
  <c r="AB193" i="4"/>
  <c r="AA193" i="4"/>
  <c r="Z193" i="4"/>
  <c r="Y193" i="4"/>
  <c r="X193" i="4"/>
  <c r="W193" i="4"/>
  <c r="V193" i="4"/>
  <c r="U193" i="4"/>
  <c r="AE192" i="4"/>
  <c r="AD192" i="4"/>
  <c r="AC192" i="4"/>
  <c r="AB192" i="4"/>
  <c r="AA192" i="4"/>
  <c r="Z192" i="4"/>
  <c r="Y192" i="4"/>
  <c r="X192" i="4"/>
  <c r="W192" i="4"/>
  <c r="V192" i="4"/>
  <c r="U192" i="4"/>
  <c r="AE191" i="4"/>
  <c r="AD191" i="4"/>
  <c r="AC191" i="4"/>
  <c r="AB191" i="4"/>
  <c r="AA191" i="4"/>
  <c r="Z191" i="4"/>
  <c r="Y191" i="4"/>
  <c r="X191" i="4"/>
  <c r="W191" i="4"/>
  <c r="V191" i="4"/>
  <c r="U191" i="4"/>
  <c r="AE190" i="4"/>
  <c r="AD190" i="4"/>
  <c r="AC190" i="4"/>
  <c r="AB190" i="4"/>
  <c r="AA190" i="4"/>
  <c r="Z190" i="4"/>
  <c r="Y190" i="4"/>
  <c r="X190" i="4"/>
  <c r="W190" i="4"/>
  <c r="V190" i="4"/>
  <c r="U190" i="4"/>
  <c r="AE189" i="4"/>
  <c r="AD189" i="4"/>
  <c r="AC189" i="4"/>
  <c r="AB189" i="4"/>
  <c r="AA189" i="4"/>
  <c r="Z189" i="4"/>
  <c r="Y189" i="4"/>
  <c r="X189" i="4"/>
  <c r="W189" i="4"/>
  <c r="V189" i="4"/>
  <c r="U189" i="4"/>
  <c r="AE188" i="4"/>
  <c r="AD188" i="4"/>
  <c r="AC188" i="4"/>
  <c r="AB188" i="4"/>
  <c r="AA188" i="4"/>
  <c r="Z188" i="4"/>
  <c r="Y188" i="4"/>
  <c r="X188" i="4"/>
  <c r="W188" i="4"/>
  <c r="V188" i="4"/>
  <c r="U188" i="4"/>
  <c r="AE187" i="4"/>
  <c r="AD187" i="4"/>
  <c r="AC187" i="4"/>
  <c r="AB187" i="4"/>
  <c r="AA187" i="4"/>
  <c r="Z187" i="4"/>
  <c r="Y187" i="4"/>
  <c r="X187" i="4"/>
  <c r="W187" i="4"/>
  <c r="V187" i="4"/>
  <c r="U187" i="4"/>
  <c r="AE186" i="4"/>
  <c r="AD186" i="4"/>
  <c r="AC186" i="4"/>
  <c r="AB186" i="4"/>
  <c r="AA186" i="4"/>
  <c r="Z186" i="4"/>
  <c r="Y186" i="4"/>
  <c r="X186" i="4"/>
  <c r="W186" i="4"/>
  <c r="V186" i="4"/>
  <c r="U186" i="4"/>
  <c r="AE185" i="4"/>
  <c r="AD185" i="4"/>
  <c r="AC185" i="4"/>
  <c r="AB185" i="4"/>
  <c r="AA185" i="4"/>
  <c r="Z185" i="4"/>
  <c r="Y185" i="4"/>
  <c r="X185" i="4"/>
  <c r="W185" i="4"/>
  <c r="V185" i="4"/>
  <c r="U185" i="4"/>
  <c r="AE184" i="4"/>
  <c r="AD184" i="4"/>
  <c r="AC184" i="4"/>
  <c r="AB184" i="4"/>
  <c r="AA184" i="4"/>
  <c r="Z184" i="4"/>
  <c r="Y184" i="4"/>
  <c r="X184" i="4"/>
  <c r="W184" i="4"/>
  <c r="V184" i="4"/>
  <c r="U184" i="4"/>
  <c r="AE183" i="4"/>
  <c r="AD183" i="4"/>
  <c r="AC183" i="4"/>
  <c r="AB183" i="4"/>
  <c r="AA183" i="4"/>
  <c r="Z183" i="4"/>
  <c r="Y183" i="4"/>
  <c r="X183" i="4"/>
  <c r="W183" i="4"/>
  <c r="V183" i="4"/>
  <c r="U183" i="4"/>
  <c r="AE182" i="4"/>
  <c r="AD182" i="4"/>
  <c r="AC182" i="4"/>
  <c r="AB182" i="4"/>
  <c r="AA182" i="4"/>
  <c r="Z182" i="4"/>
  <c r="Y182" i="4"/>
  <c r="X182" i="4"/>
  <c r="W182" i="4"/>
  <c r="V182" i="4"/>
  <c r="U182" i="4"/>
  <c r="AE181" i="4"/>
  <c r="AD181" i="4"/>
  <c r="AC181" i="4"/>
  <c r="AB181" i="4"/>
  <c r="AA181" i="4"/>
  <c r="Z181" i="4"/>
  <c r="Y181" i="4"/>
  <c r="X181" i="4"/>
  <c r="W181" i="4"/>
  <c r="V181" i="4"/>
  <c r="U181" i="4"/>
  <c r="AE180" i="4"/>
  <c r="AD180" i="4"/>
  <c r="AC180" i="4"/>
  <c r="AB180" i="4"/>
  <c r="AA180" i="4"/>
  <c r="Z180" i="4"/>
  <c r="Y180" i="4"/>
  <c r="X180" i="4"/>
  <c r="W180" i="4"/>
  <c r="V180" i="4"/>
  <c r="U180" i="4"/>
  <c r="AE179" i="4"/>
  <c r="AD179" i="4"/>
  <c r="AC179" i="4"/>
  <c r="AB179" i="4"/>
  <c r="AA179" i="4"/>
  <c r="Z179" i="4"/>
  <c r="Y179" i="4"/>
  <c r="X179" i="4"/>
  <c r="W179" i="4"/>
  <c r="V179" i="4"/>
  <c r="U179" i="4"/>
  <c r="AE178" i="4"/>
  <c r="AD178" i="4"/>
  <c r="AC178" i="4"/>
  <c r="AB178" i="4"/>
  <c r="AA178" i="4"/>
  <c r="Z178" i="4"/>
  <c r="Y178" i="4"/>
  <c r="X178" i="4"/>
  <c r="W178" i="4"/>
  <c r="V178" i="4"/>
  <c r="U178" i="4"/>
  <c r="AE177" i="4"/>
  <c r="AD177" i="4"/>
  <c r="AC177" i="4"/>
  <c r="AB177" i="4"/>
  <c r="AA177" i="4"/>
  <c r="Z177" i="4"/>
  <c r="Y177" i="4"/>
  <c r="X177" i="4"/>
  <c r="W177" i="4"/>
  <c r="V177" i="4"/>
  <c r="U177" i="4"/>
  <c r="AE176" i="4"/>
  <c r="AD176" i="4"/>
  <c r="AC176" i="4"/>
  <c r="AB176" i="4"/>
  <c r="AA176" i="4"/>
  <c r="Z176" i="4"/>
  <c r="Y176" i="4"/>
  <c r="X176" i="4"/>
  <c r="W176" i="4"/>
  <c r="V176" i="4"/>
  <c r="U176" i="4"/>
  <c r="AE175" i="4"/>
  <c r="AD175" i="4"/>
  <c r="AC175" i="4"/>
  <c r="AB175" i="4"/>
  <c r="AA175" i="4"/>
  <c r="Z175" i="4"/>
  <c r="Y175" i="4"/>
  <c r="X175" i="4"/>
  <c r="W175" i="4"/>
  <c r="V175" i="4"/>
  <c r="U175" i="4"/>
  <c r="AE174" i="4"/>
  <c r="AD174" i="4"/>
  <c r="AC174" i="4"/>
  <c r="AB174" i="4"/>
  <c r="AA174" i="4"/>
  <c r="Z174" i="4"/>
  <c r="Y174" i="4"/>
  <c r="X174" i="4"/>
  <c r="W174" i="4"/>
  <c r="V174" i="4"/>
  <c r="U174" i="4"/>
  <c r="AE173" i="4"/>
  <c r="AD173" i="4"/>
  <c r="AC173" i="4"/>
  <c r="AB173" i="4"/>
  <c r="AA173" i="4"/>
  <c r="Z173" i="4"/>
  <c r="Y173" i="4"/>
  <c r="X173" i="4"/>
  <c r="W173" i="4"/>
  <c r="V173" i="4"/>
  <c r="U173" i="4"/>
  <c r="AE172" i="4"/>
  <c r="AD172" i="4"/>
  <c r="AC172" i="4"/>
  <c r="AB172" i="4"/>
  <c r="AA172" i="4"/>
  <c r="Z172" i="4"/>
  <c r="Y172" i="4"/>
  <c r="X172" i="4"/>
  <c r="W172" i="4"/>
  <c r="V172" i="4"/>
  <c r="U172" i="4"/>
  <c r="AE171" i="4"/>
  <c r="AD171" i="4"/>
  <c r="AC171" i="4"/>
  <c r="AB171" i="4"/>
  <c r="AA171" i="4"/>
  <c r="Z171" i="4"/>
  <c r="Y171" i="4"/>
  <c r="X171" i="4"/>
  <c r="W171" i="4"/>
  <c r="V171" i="4"/>
  <c r="U171" i="4"/>
  <c r="AE170" i="4"/>
  <c r="AD170" i="4"/>
  <c r="AC170" i="4"/>
  <c r="AB170" i="4"/>
  <c r="AA170" i="4"/>
  <c r="Z170" i="4"/>
  <c r="Y170" i="4"/>
  <c r="X170" i="4"/>
  <c r="W170" i="4"/>
  <c r="V170" i="4"/>
  <c r="U170" i="4"/>
  <c r="AE169" i="4"/>
  <c r="AD169" i="4"/>
  <c r="AC169" i="4"/>
  <c r="AB169" i="4"/>
  <c r="AA169" i="4"/>
  <c r="Z169" i="4"/>
  <c r="Y169" i="4"/>
  <c r="X169" i="4"/>
  <c r="W169" i="4"/>
  <c r="V169" i="4"/>
  <c r="U169" i="4"/>
  <c r="AE168" i="4"/>
  <c r="AD168" i="4"/>
  <c r="AC168" i="4"/>
  <c r="AB168" i="4"/>
  <c r="AA168" i="4"/>
  <c r="Z168" i="4"/>
  <c r="Y168" i="4"/>
  <c r="X168" i="4"/>
  <c r="W168" i="4"/>
  <c r="V168" i="4"/>
  <c r="U168" i="4"/>
  <c r="AE167" i="4"/>
  <c r="AD167" i="4"/>
  <c r="AC167" i="4"/>
  <c r="AB167" i="4"/>
  <c r="AA167" i="4"/>
  <c r="Z167" i="4"/>
  <c r="Y167" i="4"/>
  <c r="X167" i="4"/>
  <c r="W167" i="4"/>
  <c r="V167" i="4"/>
  <c r="U167" i="4"/>
  <c r="AE166" i="4"/>
  <c r="AD166" i="4"/>
  <c r="AC166" i="4"/>
  <c r="AB166" i="4"/>
  <c r="AA166" i="4"/>
  <c r="Z166" i="4"/>
  <c r="Y166" i="4"/>
  <c r="X166" i="4"/>
  <c r="W166" i="4"/>
  <c r="V166" i="4"/>
  <c r="U166" i="4"/>
  <c r="AE165" i="4"/>
  <c r="AD165" i="4"/>
  <c r="AC165" i="4"/>
  <c r="AB165" i="4"/>
  <c r="AA165" i="4"/>
  <c r="Z165" i="4"/>
  <c r="Y165" i="4"/>
  <c r="X165" i="4"/>
  <c r="W165" i="4"/>
  <c r="V165" i="4"/>
  <c r="U165" i="4"/>
  <c r="AE164" i="4"/>
  <c r="AD164" i="4"/>
  <c r="AC164" i="4"/>
  <c r="AB164" i="4"/>
  <c r="AA164" i="4"/>
  <c r="Z164" i="4"/>
  <c r="Y164" i="4"/>
  <c r="X164" i="4"/>
  <c r="W164" i="4"/>
  <c r="V164" i="4"/>
  <c r="U164" i="4"/>
  <c r="AE163" i="4"/>
  <c r="AD163" i="4"/>
  <c r="AC163" i="4"/>
  <c r="AB163" i="4"/>
  <c r="AA163" i="4"/>
  <c r="Z163" i="4"/>
  <c r="Y163" i="4"/>
  <c r="X163" i="4"/>
  <c r="W163" i="4"/>
  <c r="V163" i="4"/>
  <c r="U163" i="4"/>
  <c r="AE162" i="4"/>
  <c r="AD162" i="4"/>
  <c r="AC162" i="4"/>
  <c r="AB162" i="4"/>
  <c r="AA162" i="4"/>
  <c r="Z162" i="4"/>
  <c r="Y162" i="4"/>
  <c r="X162" i="4"/>
  <c r="W162" i="4"/>
  <c r="V162" i="4"/>
  <c r="U162" i="4"/>
  <c r="AE161" i="4"/>
  <c r="AD161" i="4"/>
  <c r="AC161" i="4"/>
  <c r="AB161" i="4"/>
  <c r="AA161" i="4"/>
  <c r="Z161" i="4"/>
  <c r="Y161" i="4"/>
  <c r="X161" i="4"/>
  <c r="W161" i="4"/>
  <c r="V161" i="4"/>
  <c r="U161" i="4"/>
  <c r="AE160" i="4"/>
  <c r="AD160" i="4"/>
  <c r="AC160" i="4"/>
  <c r="AB160" i="4"/>
  <c r="AA160" i="4"/>
  <c r="Z160" i="4"/>
  <c r="Y160" i="4"/>
  <c r="X160" i="4"/>
  <c r="W160" i="4"/>
  <c r="V160" i="4"/>
  <c r="U160" i="4"/>
  <c r="AE159" i="4"/>
  <c r="AD159" i="4"/>
  <c r="AC159" i="4"/>
  <c r="AB159" i="4"/>
  <c r="AA159" i="4"/>
  <c r="Z159" i="4"/>
  <c r="Y159" i="4"/>
  <c r="X159" i="4"/>
  <c r="W159" i="4"/>
  <c r="V159" i="4"/>
  <c r="U159" i="4"/>
  <c r="AE158" i="4"/>
  <c r="AD158" i="4"/>
  <c r="AC158" i="4"/>
  <c r="AB158" i="4"/>
  <c r="AA158" i="4"/>
  <c r="Z158" i="4"/>
  <c r="Y158" i="4"/>
  <c r="X158" i="4"/>
  <c r="W158" i="4"/>
  <c r="V158" i="4"/>
  <c r="U158" i="4"/>
  <c r="AE157" i="4"/>
  <c r="AD157" i="4"/>
  <c r="AC157" i="4"/>
  <c r="AB157" i="4"/>
  <c r="AA157" i="4"/>
  <c r="Z157" i="4"/>
  <c r="Y157" i="4"/>
  <c r="X157" i="4"/>
  <c r="W157" i="4"/>
  <c r="V157" i="4"/>
  <c r="U157" i="4"/>
  <c r="AE156" i="4"/>
  <c r="AD156" i="4"/>
  <c r="AC156" i="4"/>
  <c r="AB156" i="4"/>
  <c r="AA156" i="4"/>
  <c r="Z156" i="4"/>
  <c r="Y156" i="4"/>
  <c r="X156" i="4"/>
  <c r="W156" i="4"/>
  <c r="V156" i="4"/>
  <c r="U156" i="4"/>
  <c r="AE155" i="4"/>
  <c r="AD155" i="4"/>
  <c r="AC155" i="4"/>
  <c r="AB155" i="4"/>
  <c r="AA155" i="4"/>
  <c r="Z155" i="4"/>
  <c r="Y155" i="4"/>
  <c r="X155" i="4"/>
  <c r="W155" i="4"/>
  <c r="V155" i="4"/>
  <c r="U155" i="4"/>
  <c r="AE154" i="4"/>
  <c r="AD154" i="4"/>
  <c r="AC154" i="4"/>
  <c r="AB154" i="4"/>
  <c r="AA154" i="4"/>
  <c r="Z154" i="4"/>
  <c r="Y154" i="4"/>
  <c r="X154" i="4"/>
  <c r="W154" i="4"/>
  <c r="V154" i="4"/>
  <c r="U154" i="4"/>
  <c r="AE153" i="4"/>
  <c r="AD153" i="4"/>
  <c r="AC153" i="4"/>
  <c r="AB153" i="4"/>
  <c r="AA153" i="4"/>
  <c r="Z153" i="4"/>
  <c r="Y153" i="4"/>
  <c r="X153" i="4"/>
  <c r="W153" i="4"/>
  <c r="V153" i="4"/>
  <c r="U153" i="4"/>
  <c r="AE152" i="4"/>
  <c r="AD152" i="4"/>
  <c r="AC152" i="4"/>
  <c r="AB152" i="4"/>
  <c r="AA152" i="4"/>
  <c r="Z152" i="4"/>
  <c r="Y152" i="4"/>
  <c r="X152" i="4"/>
  <c r="W152" i="4"/>
  <c r="V152" i="4"/>
  <c r="U152" i="4"/>
  <c r="AE151" i="4"/>
  <c r="AD151" i="4"/>
  <c r="AC151" i="4"/>
  <c r="AB151" i="4"/>
  <c r="AA151" i="4"/>
  <c r="Z151" i="4"/>
  <c r="Y151" i="4"/>
  <c r="X151" i="4"/>
  <c r="W151" i="4"/>
  <c r="V151" i="4"/>
  <c r="U151" i="4"/>
  <c r="AE150" i="4"/>
  <c r="AD150" i="4"/>
  <c r="AC150" i="4"/>
  <c r="AB150" i="4"/>
  <c r="AA150" i="4"/>
  <c r="Z150" i="4"/>
  <c r="Y150" i="4"/>
  <c r="X150" i="4"/>
  <c r="W150" i="4"/>
  <c r="V150" i="4"/>
  <c r="U150" i="4"/>
  <c r="AE149" i="4"/>
  <c r="AD149" i="4"/>
  <c r="AC149" i="4"/>
  <c r="AB149" i="4"/>
  <c r="AA149" i="4"/>
  <c r="Z149" i="4"/>
  <c r="Y149" i="4"/>
  <c r="X149" i="4"/>
  <c r="W149" i="4"/>
  <c r="V149" i="4"/>
  <c r="U149" i="4"/>
  <c r="AE148" i="4"/>
  <c r="AD148" i="4"/>
  <c r="AC148" i="4"/>
  <c r="AB148" i="4"/>
  <c r="AA148" i="4"/>
  <c r="Z148" i="4"/>
  <c r="Y148" i="4"/>
  <c r="X148" i="4"/>
  <c r="W148" i="4"/>
  <c r="V148" i="4"/>
  <c r="U148" i="4"/>
  <c r="AE147" i="4"/>
  <c r="AD147" i="4"/>
  <c r="AC147" i="4"/>
  <c r="AB147" i="4"/>
  <c r="AA147" i="4"/>
  <c r="Z147" i="4"/>
  <c r="Y147" i="4"/>
  <c r="X147" i="4"/>
  <c r="W147" i="4"/>
  <c r="V147" i="4"/>
  <c r="U147" i="4"/>
  <c r="AE146" i="4"/>
  <c r="AD146" i="4"/>
  <c r="AC146" i="4"/>
  <c r="AB146" i="4"/>
  <c r="AA146" i="4"/>
  <c r="Z146" i="4"/>
  <c r="Y146" i="4"/>
  <c r="X146" i="4"/>
  <c r="W146" i="4"/>
  <c r="V146" i="4"/>
  <c r="U146" i="4"/>
  <c r="AE145" i="4"/>
  <c r="AD145" i="4"/>
  <c r="AC145" i="4"/>
  <c r="AB145" i="4"/>
  <c r="AA145" i="4"/>
  <c r="Z145" i="4"/>
  <c r="Y145" i="4"/>
  <c r="X145" i="4"/>
  <c r="W145" i="4"/>
  <c r="V145" i="4"/>
  <c r="U145" i="4"/>
  <c r="AE144" i="4"/>
  <c r="AD144" i="4"/>
  <c r="AC144" i="4"/>
  <c r="AB144" i="4"/>
  <c r="AA144" i="4"/>
  <c r="Z144" i="4"/>
  <c r="Y144" i="4"/>
  <c r="X144" i="4"/>
  <c r="W144" i="4"/>
  <c r="V144" i="4"/>
  <c r="U144" i="4"/>
  <c r="AE143" i="4"/>
  <c r="AD143" i="4"/>
  <c r="AC143" i="4"/>
  <c r="AB143" i="4"/>
  <c r="AA143" i="4"/>
  <c r="Z143" i="4"/>
  <c r="Y143" i="4"/>
  <c r="X143" i="4"/>
  <c r="W143" i="4"/>
  <c r="V143" i="4"/>
  <c r="U143" i="4"/>
  <c r="AE142" i="4"/>
  <c r="AD142" i="4"/>
  <c r="AC142" i="4"/>
  <c r="AB142" i="4"/>
  <c r="AA142" i="4"/>
  <c r="Z142" i="4"/>
  <c r="Y142" i="4"/>
  <c r="X142" i="4"/>
  <c r="W142" i="4"/>
  <c r="V142" i="4"/>
  <c r="U142" i="4"/>
  <c r="AE141" i="4"/>
  <c r="AD141" i="4"/>
  <c r="AC141" i="4"/>
  <c r="AB141" i="4"/>
  <c r="AA141" i="4"/>
  <c r="Z141" i="4"/>
  <c r="Y141" i="4"/>
  <c r="X141" i="4"/>
  <c r="W141" i="4"/>
  <c r="V141" i="4"/>
  <c r="U141" i="4"/>
  <c r="AE140" i="4"/>
  <c r="AD140" i="4"/>
  <c r="AC140" i="4"/>
  <c r="AB140" i="4"/>
  <c r="AA140" i="4"/>
  <c r="Z140" i="4"/>
  <c r="Y140" i="4"/>
  <c r="X140" i="4"/>
  <c r="W140" i="4"/>
  <c r="V140" i="4"/>
  <c r="U140" i="4"/>
  <c r="AE139" i="4"/>
  <c r="AD139" i="4"/>
  <c r="AC139" i="4"/>
  <c r="AB139" i="4"/>
  <c r="AA139" i="4"/>
  <c r="Z139" i="4"/>
  <c r="Y139" i="4"/>
  <c r="X139" i="4"/>
  <c r="W139" i="4"/>
  <c r="V139" i="4"/>
  <c r="U139" i="4"/>
  <c r="AE138" i="4"/>
  <c r="AD138" i="4"/>
  <c r="AC138" i="4"/>
  <c r="AB138" i="4"/>
  <c r="AA138" i="4"/>
  <c r="Z138" i="4"/>
  <c r="Y138" i="4"/>
  <c r="X138" i="4"/>
  <c r="W138" i="4"/>
  <c r="V138" i="4"/>
  <c r="U138" i="4"/>
  <c r="AE137" i="4"/>
  <c r="AD137" i="4"/>
  <c r="AC137" i="4"/>
  <c r="AB137" i="4"/>
  <c r="AA137" i="4"/>
  <c r="Z137" i="4"/>
  <c r="Y137" i="4"/>
  <c r="X137" i="4"/>
  <c r="W137" i="4"/>
  <c r="V137" i="4"/>
  <c r="U137" i="4"/>
  <c r="AE136" i="4"/>
  <c r="AD136" i="4"/>
  <c r="AC136" i="4"/>
  <c r="AB136" i="4"/>
  <c r="AA136" i="4"/>
  <c r="Z136" i="4"/>
  <c r="Y136" i="4"/>
  <c r="X136" i="4"/>
  <c r="W136" i="4"/>
  <c r="V136" i="4"/>
  <c r="U136" i="4"/>
  <c r="AE135" i="4"/>
  <c r="AD135" i="4"/>
  <c r="AC135" i="4"/>
  <c r="AB135" i="4"/>
  <c r="AA135" i="4"/>
  <c r="Z135" i="4"/>
  <c r="Y135" i="4"/>
  <c r="X135" i="4"/>
  <c r="W135" i="4"/>
  <c r="V135" i="4"/>
  <c r="U135" i="4"/>
  <c r="AE134" i="4"/>
  <c r="AD134" i="4"/>
  <c r="AC134" i="4"/>
  <c r="AB134" i="4"/>
  <c r="AA134" i="4"/>
  <c r="Z134" i="4"/>
  <c r="Y134" i="4"/>
  <c r="X134" i="4"/>
  <c r="W134" i="4"/>
  <c r="V134" i="4"/>
  <c r="U134" i="4"/>
  <c r="AE133" i="4"/>
  <c r="AD133" i="4"/>
  <c r="AC133" i="4"/>
  <c r="AB133" i="4"/>
  <c r="AA133" i="4"/>
  <c r="Z133" i="4"/>
  <c r="Y133" i="4"/>
  <c r="X133" i="4"/>
  <c r="W133" i="4"/>
  <c r="V133" i="4"/>
  <c r="U133" i="4"/>
  <c r="AE132" i="4"/>
  <c r="AD132" i="4"/>
  <c r="AC132" i="4"/>
  <c r="AB132" i="4"/>
  <c r="AA132" i="4"/>
  <c r="Z132" i="4"/>
  <c r="Y132" i="4"/>
  <c r="X132" i="4"/>
  <c r="W132" i="4"/>
  <c r="V132" i="4"/>
  <c r="U132" i="4"/>
  <c r="AE131" i="4"/>
  <c r="AD131" i="4"/>
  <c r="AC131" i="4"/>
  <c r="AB131" i="4"/>
  <c r="AA131" i="4"/>
  <c r="Z131" i="4"/>
  <c r="Y131" i="4"/>
  <c r="X131" i="4"/>
  <c r="W131" i="4"/>
  <c r="V131" i="4"/>
  <c r="U131" i="4"/>
  <c r="AE130" i="4"/>
  <c r="AD130" i="4"/>
  <c r="AC130" i="4"/>
  <c r="AB130" i="4"/>
  <c r="AA130" i="4"/>
  <c r="Z130" i="4"/>
  <c r="Y130" i="4"/>
  <c r="X130" i="4"/>
  <c r="W130" i="4"/>
  <c r="V130" i="4"/>
  <c r="U130" i="4"/>
  <c r="AE129" i="4"/>
  <c r="AD129" i="4"/>
  <c r="AC129" i="4"/>
  <c r="AB129" i="4"/>
  <c r="AA129" i="4"/>
  <c r="Z129" i="4"/>
  <c r="Y129" i="4"/>
  <c r="X129" i="4"/>
  <c r="W129" i="4"/>
  <c r="V129" i="4"/>
  <c r="U129" i="4"/>
  <c r="AE128" i="4"/>
  <c r="AD128" i="4"/>
  <c r="AC128" i="4"/>
  <c r="AB128" i="4"/>
  <c r="AA128" i="4"/>
  <c r="Z128" i="4"/>
  <c r="Y128" i="4"/>
  <c r="X128" i="4"/>
  <c r="W128" i="4"/>
  <c r="V128" i="4"/>
  <c r="U128" i="4"/>
  <c r="AE127" i="4"/>
  <c r="AD127" i="4"/>
  <c r="AC127" i="4"/>
  <c r="AB127" i="4"/>
  <c r="AA127" i="4"/>
  <c r="Z127" i="4"/>
  <c r="Y127" i="4"/>
  <c r="X127" i="4"/>
  <c r="W127" i="4"/>
  <c r="V127" i="4"/>
  <c r="U127" i="4"/>
  <c r="AE126" i="4"/>
  <c r="AD126" i="4"/>
  <c r="AC126" i="4"/>
  <c r="AB126" i="4"/>
  <c r="AA126" i="4"/>
  <c r="Z126" i="4"/>
  <c r="Y126" i="4"/>
  <c r="X126" i="4"/>
  <c r="W126" i="4"/>
  <c r="V126" i="4"/>
  <c r="U126" i="4"/>
  <c r="AE125" i="4"/>
  <c r="AD125" i="4"/>
  <c r="AC125" i="4"/>
  <c r="AB125" i="4"/>
  <c r="AA125" i="4"/>
  <c r="Z125" i="4"/>
  <c r="Y125" i="4"/>
  <c r="X125" i="4"/>
  <c r="W125" i="4"/>
  <c r="V125" i="4"/>
  <c r="U125" i="4"/>
  <c r="AE124" i="4"/>
  <c r="AD124" i="4"/>
  <c r="AC124" i="4"/>
  <c r="AB124" i="4"/>
  <c r="AA124" i="4"/>
  <c r="Z124" i="4"/>
  <c r="Y124" i="4"/>
  <c r="X124" i="4"/>
  <c r="W124" i="4"/>
  <c r="V124" i="4"/>
  <c r="U124" i="4"/>
  <c r="AE123" i="4"/>
  <c r="AD123" i="4"/>
  <c r="AC123" i="4"/>
  <c r="AB123" i="4"/>
  <c r="AA123" i="4"/>
  <c r="Z123" i="4"/>
  <c r="Y123" i="4"/>
  <c r="X123" i="4"/>
  <c r="W123" i="4"/>
  <c r="V123" i="4"/>
  <c r="U123" i="4"/>
  <c r="AE122" i="4"/>
  <c r="AD122" i="4"/>
  <c r="AC122" i="4"/>
  <c r="AB122" i="4"/>
  <c r="AA122" i="4"/>
  <c r="Z122" i="4"/>
  <c r="Y122" i="4"/>
  <c r="X122" i="4"/>
  <c r="W122" i="4"/>
  <c r="V122" i="4"/>
  <c r="U122" i="4"/>
  <c r="AE121" i="4"/>
  <c r="AD121" i="4"/>
  <c r="AC121" i="4"/>
  <c r="AB121" i="4"/>
  <c r="AA121" i="4"/>
  <c r="Z121" i="4"/>
  <c r="Y121" i="4"/>
  <c r="X121" i="4"/>
  <c r="W121" i="4"/>
  <c r="V121" i="4"/>
  <c r="U121" i="4"/>
  <c r="AE120" i="4"/>
  <c r="AD120" i="4"/>
  <c r="AC120" i="4"/>
  <c r="AB120" i="4"/>
  <c r="AA120" i="4"/>
  <c r="Z120" i="4"/>
  <c r="Y120" i="4"/>
  <c r="X120" i="4"/>
  <c r="W120" i="4"/>
  <c r="V120" i="4"/>
  <c r="U120" i="4"/>
  <c r="AE119" i="4"/>
  <c r="AD119" i="4"/>
  <c r="AC119" i="4"/>
  <c r="AB119" i="4"/>
  <c r="AA119" i="4"/>
  <c r="Z119" i="4"/>
  <c r="Y119" i="4"/>
  <c r="X119" i="4"/>
  <c r="W119" i="4"/>
  <c r="V119" i="4"/>
  <c r="U119" i="4"/>
  <c r="AE118" i="4"/>
  <c r="AD118" i="4"/>
  <c r="AC118" i="4"/>
  <c r="AB118" i="4"/>
  <c r="AA118" i="4"/>
  <c r="Z118" i="4"/>
  <c r="Y118" i="4"/>
  <c r="X118" i="4"/>
  <c r="W118" i="4"/>
  <c r="V118" i="4"/>
  <c r="U118" i="4"/>
  <c r="AE117" i="4"/>
  <c r="AD117" i="4"/>
  <c r="AC117" i="4"/>
  <c r="AB117" i="4"/>
  <c r="AA117" i="4"/>
  <c r="Z117" i="4"/>
  <c r="Y117" i="4"/>
  <c r="X117" i="4"/>
  <c r="W117" i="4"/>
  <c r="V117" i="4"/>
  <c r="U117" i="4"/>
  <c r="AE116" i="4"/>
  <c r="AD116" i="4"/>
  <c r="AC116" i="4"/>
  <c r="AB116" i="4"/>
  <c r="AA116" i="4"/>
  <c r="Z116" i="4"/>
  <c r="Y116" i="4"/>
  <c r="X116" i="4"/>
  <c r="W116" i="4"/>
  <c r="V116" i="4"/>
  <c r="U116" i="4"/>
  <c r="AE115" i="4"/>
  <c r="AD115" i="4"/>
  <c r="AC115" i="4"/>
  <c r="AB115" i="4"/>
  <c r="AA115" i="4"/>
  <c r="Z115" i="4"/>
  <c r="Y115" i="4"/>
  <c r="X115" i="4"/>
  <c r="W115" i="4"/>
  <c r="V115" i="4"/>
  <c r="U115" i="4"/>
  <c r="AE114" i="4"/>
  <c r="AD114" i="4"/>
  <c r="AC114" i="4"/>
  <c r="AB114" i="4"/>
  <c r="AA114" i="4"/>
  <c r="Z114" i="4"/>
  <c r="Y114" i="4"/>
  <c r="X114" i="4"/>
  <c r="W114" i="4"/>
  <c r="V114" i="4"/>
  <c r="U114" i="4"/>
  <c r="AE113" i="4"/>
  <c r="AD113" i="4"/>
  <c r="AC113" i="4"/>
  <c r="AB113" i="4"/>
  <c r="AA113" i="4"/>
  <c r="Z113" i="4"/>
  <c r="Y113" i="4"/>
  <c r="X113" i="4"/>
  <c r="W113" i="4"/>
  <c r="V113" i="4"/>
  <c r="U113" i="4"/>
  <c r="AE112" i="4"/>
  <c r="AD112" i="4"/>
  <c r="AC112" i="4"/>
  <c r="AB112" i="4"/>
  <c r="AA112" i="4"/>
  <c r="Z112" i="4"/>
  <c r="Y112" i="4"/>
  <c r="X112" i="4"/>
  <c r="W112" i="4"/>
  <c r="V112" i="4"/>
  <c r="U112" i="4"/>
  <c r="AE111" i="4"/>
  <c r="AD111" i="4"/>
  <c r="AC111" i="4"/>
  <c r="AB111" i="4"/>
  <c r="AA111" i="4"/>
  <c r="Z111" i="4"/>
  <c r="Y111" i="4"/>
  <c r="X111" i="4"/>
  <c r="W111" i="4"/>
  <c r="V111" i="4"/>
  <c r="U111" i="4"/>
  <c r="AE110" i="4"/>
  <c r="AD110" i="4"/>
  <c r="AC110" i="4"/>
  <c r="AB110" i="4"/>
  <c r="AA110" i="4"/>
  <c r="Z110" i="4"/>
  <c r="Y110" i="4"/>
  <c r="X110" i="4"/>
  <c r="W110" i="4"/>
  <c r="V110" i="4"/>
  <c r="U110" i="4"/>
  <c r="AE109" i="4"/>
  <c r="AD109" i="4"/>
  <c r="AC109" i="4"/>
  <c r="AB109" i="4"/>
  <c r="AA109" i="4"/>
  <c r="Z109" i="4"/>
  <c r="Y109" i="4"/>
  <c r="X109" i="4"/>
  <c r="W109" i="4"/>
  <c r="V109" i="4"/>
  <c r="U109" i="4"/>
  <c r="AE108" i="4"/>
  <c r="AD108" i="4"/>
  <c r="AC108" i="4"/>
  <c r="AB108" i="4"/>
  <c r="AA108" i="4"/>
  <c r="Z108" i="4"/>
  <c r="Y108" i="4"/>
  <c r="X108" i="4"/>
  <c r="W108" i="4"/>
  <c r="V108" i="4"/>
  <c r="U108" i="4"/>
  <c r="AE107" i="4"/>
  <c r="AD107" i="4"/>
  <c r="AC107" i="4"/>
  <c r="AB107" i="4"/>
  <c r="AA107" i="4"/>
  <c r="Z107" i="4"/>
  <c r="Y107" i="4"/>
  <c r="X107" i="4"/>
  <c r="W107" i="4"/>
  <c r="V107" i="4"/>
  <c r="U107" i="4"/>
  <c r="AE106" i="4"/>
  <c r="AD106" i="4"/>
  <c r="AC106" i="4"/>
  <c r="AB106" i="4"/>
  <c r="AA106" i="4"/>
  <c r="Z106" i="4"/>
  <c r="Y106" i="4"/>
  <c r="X106" i="4"/>
  <c r="W106" i="4"/>
  <c r="V106" i="4"/>
  <c r="U106" i="4"/>
  <c r="AE105" i="4"/>
  <c r="AD105" i="4"/>
  <c r="AC105" i="4"/>
  <c r="AB105" i="4"/>
  <c r="AA105" i="4"/>
  <c r="Z105" i="4"/>
  <c r="Y105" i="4"/>
  <c r="X105" i="4"/>
  <c r="W105" i="4"/>
  <c r="V105" i="4"/>
  <c r="U105" i="4"/>
  <c r="AE104" i="4"/>
  <c r="AD104" i="4"/>
  <c r="AC104" i="4"/>
  <c r="AB104" i="4"/>
  <c r="AA104" i="4"/>
  <c r="Z104" i="4"/>
  <c r="Y104" i="4"/>
  <c r="X104" i="4"/>
  <c r="W104" i="4"/>
  <c r="V104" i="4"/>
  <c r="U104" i="4"/>
  <c r="AE103" i="4"/>
  <c r="AD103" i="4"/>
  <c r="AC103" i="4"/>
  <c r="AB103" i="4"/>
  <c r="AA103" i="4"/>
  <c r="Z103" i="4"/>
  <c r="Y103" i="4"/>
  <c r="X103" i="4"/>
  <c r="W103" i="4"/>
  <c r="V103" i="4"/>
  <c r="U103" i="4"/>
  <c r="AE102" i="4"/>
  <c r="AD102" i="4"/>
  <c r="AC102" i="4"/>
  <c r="AB102" i="4"/>
  <c r="AA102" i="4"/>
  <c r="Z102" i="4"/>
  <c r="Y102" i="4"/>
  <c r="X102" i="4"/>
  <c r="W102" i="4"/>
  <c r="V102" i="4"/>
  <c r="U102" i="4"/>
  <c r="AE101" i="4"/>
  <c r="AD101" i="4"/>
  <c r="AC101" i="4"/>
  <c r="AB101" i="4"/>
  <c r="AA101" i="4"/>
  <c r="Z101" i="4"/>
  <c r="Y101" i="4"/>
  <c r="X101" i="4"/>
  <c r="W101" i="4"/>
  <c r="V101" i="4"/>
  <c r="U101" i="4"/>
  <c r="AE100" i="4"/>
  <c r="AD100" i="4"/>
  <c r="AC100" i="4"/>
  <c r="AB100" i="4"/>
  <c r="AA100" i="4"/>
  <c r="Z100" i="4"/>
  <c r="Y100" i="4"/>
  <c r="X100" i="4"/>
  <c r="W100" i="4"/>
  <c r="V100" i="4"/>
  <c r="U100" i="4"/>
  <c r="AE99" i="4"/>
  <c r="AD99" i="4"/>
  <c r="AC99" i="4"/>
  <c r="AB99" i="4"/>
  <c r="AA99" i="4"/>
  <c r="Z99" i="4"/>
  <c r="Y99" i="4"/>
  <c r="X99" i="4"/>
  <c r="W99" i="4"/>
  <c r="V99" i="4"/>
  <c r="U99" i="4"/>
  <c r="AE98" i="4"/>
  <c r="AD98" i="4"/>
  <c r="AC98" i="4"/>
  <c r="AB98" i="4"/>
  <c r="AA98" i="4"/>
  <c r="Z98" i="4"/>
  <c r="Y98" i="4"/>
  <c r="X98" i="4"/>
  <c r="W98" i="4"/>
  <c r="V98" i="4"/>
  <c r="U98" i="4"/>
  <c r="AE97" i="4"/>
  <c r="AD97" i="4"/>
  <c r="AC97" i="4"/>
  <c r="AB97" i="4"/>
  <c r="AA97" i="4"/>
  <c r="Z97" i="4"/>
  <c r="Y97" i="4"/>
  <c r="X97" i="4"/>
  <c r="W97" i="4"/>
  <c r="V97" i="4"/>
  <c r="U97" i="4"/>
  <c r="AE96" i="4"/>
  <c r="AD96" i="4"/>
  <c r="AC96" i="4"/>
  <c r="AB96" i="4"/>
  <c r="AA96" i="4"/>
  <c r="Z96" i="4"/>
  <c r="Y96" i="4"/>
  <c r="X96" i="4"/>
  <c r="W96" i="4"/>
  <c r="V96" i="4"/>
  <c r="U96" i="4"/>
  <c r="AE95" i="4"/>
  <c r="AD95" i="4"/>
  <c r="AC95" i="4"/>
  <c r="AB95" i="4"/>
  <c r="AA95" i="4"/>
  <c r="Z95" i="4"/>
  <c r="Y95" i="4"/>
  <c r="X95" i="4"/>
  <c r="W95" i="4"/>
  <c r="V95" i="4"/>
  <c r="U95" i="4"/>
  <c r="AE94" i="4"/>
  <c r="AD94" i="4"/>
  <c r="AC94" i="4"/>
  <c r="AB94" i="4"/>
  <c r="AA94" i="4"/>
  <c r="Z94" i="4"/>
  <c r="Y94" i="4"/>
  <c r="X94" i="4"/>
  <c r="W94" i="4"/>
  <c r="V94" i="4"/>
  <c r="U94" i="4"/>
  <c r="AE93" i="4"/>
  <c r="AD93" i="4"/>
  <c r="AC93" i="4"/>
  <c r="AB93" i="4"/>
  <c r="AA93" i="4"/>
  <c r="Z93" i="4"/>
  <c r="Y93" i="4"/>
  <c r="X93" i="4"/>
  <c r="W93" i="4"/>
  <c r="V93" i="4"/>
  <c r="U93" i="4"/>
  <c r="AE92" i="4"/>
  <c r="AD92" i="4"/>
  <c r="AC92" i="4"/>
  <c r="AB92" i="4"/>
  <c r="AA92" i="4"/>
  <c r="Z92" i="4"/>
  <c r="Y92" i="4"/>
  <c r="X92" i="4"/>
  <c r="W92" i="4"/>
  <c r="V92" i="4"/>
  <c r="U92" i="4"/>
  <c r="AE91" i="4"/>
  <c r="AD91" i="4"/>
  <c r="AC91" i="4"/>
  <c r="AB91" i="4"/>
  <c r="AA91" i="4"/>
  <c r="Z91" i="4"/>
  <c r="Y91" i="4"/>
  <c r="X91" i="4"/>
  <c r="W91" i="4"/>
  <c r="V91" i="4"/>
  <c r="U91" i="4"/>
  <c r="AE90" i="4"/>
  <c r="AD90" i="4"/>
  <c r="AC90" i="4"/>
  <c r="AB90" i="4"/>
  <c r="AA90" i="4"/>
  <c r="Z90" i="4"/>
  <c r="Y90" i="4"/>
  <c r="X90" i="4"/>
  <c r="W90" i="4"/>
  <c r="V90" i="4"/>
  <c r="U90" i="4"/>
  <c r="AE89" i="4"/>
  <c r="AD89" i="4"/>
  <c r="AC89" i="4"/>
  <c r="AB89" i="4"/>
  <c r="AA89" i="4"/>
  <c r="Z89" i="4"/>
  <c r="Y89" i="4"/>
  <c r="X89" i="4"/>
  <c r="W89" i="4"/>
  <c r="V89" i="4"/>
  <c r="U89" i="4"/>
  <c r="AE88" i="4"/>
  <c r="AD88" i="4"/>
  <c r="AC88" i="4"/>
  <c r="AB88" i="4"/>
  <c r="AA88" i="4"/>
  <c r="Z88" i="4"/>
  <c r="Y88" i="4"/>
  <c r="X88" i="4"/>
  <c r="W88" i="4"/>
  <c r="V88" i="4"/>
  <c r="U88" i="4"/>
  <c r="AE87" i="4"/>
  <c r="AD87" i="4"/>
  <c r="AC87" i="4"/>
  <c r="AB87" i="4"/>
  <c r="AA87" i="4"/>
  <c r="Z87" i="4"/>
  <c r="Y87" i="4"/>
  <c r="X87" i="4"/>
  <c r="W87" i="4"/>
  <c r="V87" i="4"/>
  <c r="U87" i="4"/>
  <c r="AE86" i="4"/>
  <c r="AD86" i="4"/>
  <c r="AC86" i="4"/>
  <c r="AB86" i="4"/>
  <c r="AA86" i="4"/>
  <c r="Z86" i="4"/>
  <c r="Y86" i="4"/>
  <c r="X86" i="4"/>
  <c r="W86" i="4"/>
  <c r="V86" i="4"/>
  <c r="U86" i="4"/>
  <c r="AE85" i="4"/>
  <c r="AD85" i="4"/>
  <c r="AC85" i="4"/>
  <c r="AB85" i="4"/>
  <c r="AA85" i="4"/>
  <c r="Z85" i="4"/>
  <c r="Y85" i="4"/>
  <c r="X85" i="4"/>
  <c r="W85" i="4"/>
  <c r="V85" i="4"/>
  <c r="U85" i="4"/>
  <c r="AE84" i="4"/>
  <c r="AD84" i="4"/>
  <c r="AC84" i="4"/>
  <c r="AB84" i="4"/>
  <c r="AA84" i="4"/>
  <c r="Z84" i="4"/>
  <c r="Y84" i="4"/>
  <c r="X84" i="4"/>
  <c r="W84" i="4"/>
  <c r="V84" i="4"/>
  <c r="U84" i="4"/>
  <c r="AE83" i="4"/>
  <c r="AD83" i="4"/>
  <c r="AC83" i="4"/>
  <c r="AB83" i="4"/>
  <c r="AA83" i="4"/>
  <c r="Z83" i="4"/>
  <c r="Y83" i="4"/>
  <c r="X83" i="4"/>
  <c r="W83" i="4"/>
  <c r="V83" i="4"/>
  <c r="U83" i="4"/>
  <c r="AE82" i="4"/>
  <c r="AD82" i="4"/>
  <c r="AC82" i="4"/>
  <c r="AB82" i="4"/>
  <c r="AA82" i="4"/>
  <c r="Z82" i="4"/>
  <c r="Y82" i="4"/>
  <c r="X82" i="4"/>
  <c r="W82" i="4"/>
  <c r="V82" i="4"/>
  <c r="U82" i="4"/>
  <c r="AE81" i="4"/>
  <c r="AD81" i="4"/>
  <c r="AC81" i="4"/>
  <c r="AB81" i="4"/>
  <c r="AA81" i="4"/>
  <c r="Z81" i="4"/>
  <c r="Y81" i="4"/>
  <c r="X81" i="4"/>
  <c r="W81" i="4"/>
  <c r="V81" i="4"/>
  <c r="U81" i="4"/>
  <c r="AE80" i="4"/>
  <c r="AD80" i="4"/>
  <c r="AC80" i="4"/>
  <c r="AB80" i="4"/>
  <c r="AA80" i="4"/>
  <c r="Z80" i="4"/>
  <c r="Y80" i="4"/>
  <c r="X80" i="4"/>
  <c r="W80" i="4"/>
  <c r="V80" i="4"/>
  <c r="U80" i="4"/>
  <c r="AE79" i="4"/>
  <c r="AD79" i="4"/>
  <c r="AC79" i="4"/>
  <c r="AB79" i="4"/>
  <c r="AA79" i="4"/>
  <c r="Z79" i="4"/>
  <c r="Y79" i="4"/>
  <c r="X79" i="4"/>
  <c r="W79" i="4"/>
  <c r="V79" i="4"/>
  <c r="U79" i="4"/>
  <c r="AE78" i="4"/>
  <c r="AD78" i="4"/>
  <c r="AC78" i="4"/>
  <c r="AB78" i="4"/>
  <c r="AA78" i="4"/>
  <c r="Z78" i="4"/>
  <c r="Y78" i="4"/>
  <c r="X78" i="4"/>
  <c r="W78" i="4"/>
  <c r="V78" i="4"/>
  <c r="U78" i="4"/>
  <c r="AE77" i="4"/>
  <c r="AD77" i="4"/>
  <c r="AC77" i="4"/>
  <c r="AB77" i="4"/>
  <c r="AA77" i="4"/>
  <c r="Z77" i="4"/>
  <c r="Y77" i="4"/>
  <c r="X77" i="4"/>
  <c r="W77" i="4"/>
  <c r="V77" i="4"/>
  <c r="U77" i="4"/>
  <c r="AE76" i="4"/>
  <c r="AD76" i="4"/>
  <c r="AC76" i="4"/>
  <c r="AB76" i="4"/>
  <c r="AA76" i="4"/>
  <c r="Z76" i="4"/>
  <c r="Y76" i="4"/>
  <c r="X76" i="4"/>
  <c r="W76" i="4"/>
  <c r="V76" i="4"/>
  <c r="U76" i="4"/>
  <c r="AE75" i="4"/>
  <c r="AD75" i="4"/>
  <c r="AC75" i="4"/>
  <c r="AB75" i="4"/>
  <c r="AA75" i="4"/>
  <c r="Z75" i="4"/>
  <c r="Y75" i="4"/>
  <c r="X75" i="4"/>
  <c r="W75" i="4"/>
  <c r="V75" i="4"/>
  <c r="U75" i="4"/>
  <c r="AE74" i="4"/>
  <c r="AD74" i="4"/>
  <c r="AC74" i="4"/>
  <c r="AB74" i="4"/>
  <c r="AA74" i="4"/>
  <c r="Z74" i="4"/>
  <c r="Y74" i="4"/>
  <c r="X74" i="4"/>
  <c r="W74" i="4"/>
  <c r="V74" i="4"/>
  <c r="U74" i="4"/>
  <c r="AE73" i="4"/>
  <c r="AD73" i="4"/>
  <c r="AC73" i="4"/>
  <c r="AB73" i="4"/>
  <c r="AA73" i="4"/>
  <c r="Z73" i="4"/>
  <c r="Y73" i="4"/>
  <c r="X73" i="4"/>
  <c r="W73" i="4"/>
  <c r="V73" i="4"/>
  <c r="U73" i="4"/>
  <c r="AE72" i="4"/>
  <c r="AD72" i="4"/>
  <c r="AC72" i="4"/>
  <c r="AB72" i="4"/>
  <c r="AA72" i="4"/>
  <c r="Z72" i="4"/>
  <c r="Y72" i="4"/>
  <c r="X72" i="4"/>
  <c r="W72" i="4"/>
  <c r="V72" i="4"/>
  <c r="U72" i="4"/>
  <c r="AE71" i="4"/>
  <c r="AD71" i="4"/>
  <c r="AC71" i="4"/>
  <c r="AB71" i="4"/>
  <c r="AA71" i="4"/>
  <c r="Z71" i="4"/>
  <c r="Y71" i="4"/>
  <c r="X71" i="4"/>
  <c r="W71" i="4"/>
  <c r="V71" i="4"/>
  <c r="U71" i="4"/>
  <c r="AE70" i="4"/>
  <c r="AD70" i="4"/>
  <c r="AC70" i="4"/>
  <c r="AB70" i="4"/>
  <c r="AA70" i="4"/>
  <c r="Z70" i="4"/>
  <c r="Y70" i="4"/>
  <c r="X70" i="4"/>
  <c r="W70" i="4"/>
  <c r="V70" i="4"/>
  <c r="U70" i="4"/>
  <c r="AE69" i="4"/>
  <c r="AD69" i="4"/>
  <c r="AC69" i="4"/>
  <c r="AB69" i="4"/>
  <c r="AA69" i="4"/>
  <c r="Z69" i="4"/>
  <c r="Y69" i="4"/>
  <c r="X69" i="4"/>
  <c r="W69" i="4"/>
  <c r="V69" i="4"/>
  <c r="U69" i="4"/>
  <c r="AE68" i="4"/>
  <c r="AD68" i="4"/>
  <c r="AC68" i="4"/>
  <c r="AB68" i="4"/>
  <c r="AA68" i="4"/>
  <c r="Z68" i="4"/>
  <c r="Y68" i="4"/>
  <c r="X68" i="4"/>
  <c r="W68" i="4"/>
  <c r="V68" i="4"/>
  <c r="U68" i="4"/>
  <c r="AE67" i="4"/>
  <c r="AD67" i="4"/>
  <c r="AC67" i="4"/>
  <c r="AB67" i="4"/>
  <c r="AA67" i="4"/>
  <c r="Z67" i="4"/>
  <c r="Y67" i="4"/>
  <c r="X67" i="4"/>
  <c r="W67" i="4"/>
  <c r="V67" i="4"/>
  <c r="U67" i="4"/>
  <c r="AE66" i="4"/>
  <c r="AD66" i="4"/>
  <c r="AC66" i="4"/>
  <c r="AB66" i="4"/>
  <c r="AA66" i="4"/>
  <c r="Z66" i="4"/>
  <c r="Y66" i="4"/>
  <c r="X66" i="4"/>
  <c r="W66" i="4"/>
  <c r="V66" i="4"/>
  <c r="U66" i="4"/>
  <c r="AE65" i="4"/>
  <c r="AD65" i="4"/>
  <c r="AC65" i="4"/>
  <c r="AB65" i="4"/>
  <c r="AA65" i="4"/>
  <c r="Z65" i="4"/>
  <c r="Y65" i="4"/>
  <c r="X65" i="4"/>
  <c r="W65" i="4"/>
  <c r="V65" i="4"/>
  <c r="U65" i="4"/>
  <c r="AE64" i="4"/>
  <c r="AD64" i="4"/>
  <c r="AC64" i="4"/>
  <c r="AB64" i="4"/>
  <c r="AA64" i="4"/>
  <c r="Z64" i="4"/>
  <c r="Y64" i="4"/>
  <c r="X64" i="4"/>
  <c r="W64" i="4"/>
  <c r="V64" i="4"/>
  <c r="U64" i="4"/>
  <c r="AE63" i="4"/>
  <c r="AD63" i="4"/>
  <c r="AC63" i="4"/>
  <c r="AB63" i="4"/>
  <c r="AA63" i="4"/>
  <c r="Z63" i="4"/>
  <c r="Y63" i="4"/>
  <c r="X63" i="4"/>
  <c r="W63" i="4"/>
  <c r="V63" i="4"/>
  <c r="U63" i="4"/>
  <c r="AE62" i="4"/>
  <c r="AD62" i="4"/>
  <c r="AC62" i="4"/>
  <c r="AB62" i="4"/>
  <c r="AA62" i="4"/>
  <c r="Z62" i="4"/>
  <c r="Y62" i="4"/>
  <c r="X62" i="4"/>
  <c r="W62" i="4"/>
  <c r="V62" i="4"/>
  <c r="U62" i="4"/>
  <c r="AE61" i="4"/>
  <c r="AD61" i="4"/>
  <c r="AC61" i="4"/>
  <c r="AB61" i="4"/>
  <c r="AA61" i="4"/>
  <c r="Z61" i="4"/>
  <c r="Y61" i="4"/>
  <c r="X61" i="4"/>
  <c r="W61" i="4"/>
  <c r="V61" i="4"/>
  <c r="U61" i="4"/>
  <c r="AE60" i="4"/>
  <c r="AD60" i="4"/>
  <c r="AC60" i="4"/>
  <c r="AB60" i="4"/>
  <c r="AA60" i="4"/>
  <c r="Z60" i="4"/>
  <c r="Y60" i="4"/>
  <c r="X60" i="4"/>
  <c r="W60" i="4"/>
  <c r="V60" i="4"/>
  <c r="U60" i="4"/>
  <c r="AE59" i="4"/>
  <c r="AD59" i="4"/>
  <c r="AC59" i="4"/>
  <c r="AB59" i="4"/>
  <c r="AA59" i="4"/>
  <c r="Z59" i="4"/>
  <c r="Y59" i="4"/>
  <c r="X59" i="4"/>
  <c r="W59" i="4"/>
  <c r="V59" i="4"/>
  <c r="U59" i="4"/>
  <c r="AE58" i="4"/>
  <c r="AD58" i="4"/>
  <c r="AC58" i="4"/>
  <c r="AB58" i="4"/>
  <c r="AA58" i="4"/>
  <c r="Z58" i="4"/>
  <c r="Y58" i="4"/>
  <c r="X58" i="4"/>
  <c r="W58" i="4"/>
  <c r="V58" i="4"/>
  <c r="U58" i="4"/>
  <c r="AE57" i="4"/>
  <c r="AD57" i="4"/>
  <c r="AC57" i="4"/>
  <c r="AB57" i="4"/>
  <c r="AA57" i="4"/>
  <c r="Z57" i="4"/>
  <c r="Y57" i="4"/>
  <c r="X57" i="4"/>
  <c r="W57" i="4"/>
  <c r="V57" i="4"/>
  <c r="U57" i="4"/>
  <c r="AE56" i="4"/>
  <c r="AD56" i="4"/>
  <c r="AC56" i="4"/>
  <c r="AB56" i="4"/>
  <c r="AA56" i="4"/>
  <c r="Z56" i="4"/>
  <c r="Y56" i="4"/>
  <c r="X56" i="4"/>
  <c r="W56" i="4"/>
  <c r="V56" i="4"/>
  <c r="U56" i="4"/>
  <c r="AE55" i="4"/>
  <c r="AD55" i="4"/>
  <c r="AC55" i="4"/>
  <c r="AB55" i="4"/>
  <c r="AA55" i="4"/>
  <c r="Z55" i="4"/>
  <c r="Y55" i="4"/>
  <c r="X55" i="4"/>
  <c r="W55" i="4"/>
  <c r="V55" i="4"/>
  <c r="U55" i="4"/>
  <c r="AE54" i="4"/>
  <c r="AD54" i="4"/>
  <c r="AC54" i="4"/>
  <c r="AB54" i="4"/>
  <c r="AA54" i="4"/>
  <c r="Z54" i="4"/>
  <c r="Y54" i="4"/>
  <c r="X54" i="4"/>
  <c r="W54" i="4"/>
  <c r="V54" i="4"/>
  <c r="U54" i="4"/>
  <c r="AE53" i="4"/>
  <c r="AD53" i="4"/>
  <c r="AC53" i="4"/>
  <c r="AB53" i="4"/>
  <c r="AA53" i="4"/>
  <c r="Z53" i="4"/>
  <c r="Y53" i="4"/>
  <c r="X53" i="4"/>
  <c r="W53" i="4"/>
  <c r="V53" i="4"/>
  <c r="U53" i="4"/>
  <c r="AE52" i="4"/>
  <c r="AD52" i="4"/>
  <c r="AC52" i="4"/>
  <c r="AB52" i="4"/>
  <c r="AA52" i="4"/>
  <c r="Z52" i="4"/>
  <c r="Y52" i="4"/>
  <c r="X52" i="4"/>
  <c r="W52" i="4"/>
  <c r="V52" i="4"/>
  <c r="U52" i="4"/>
  <c r="AE51" i="4"/>
  <c r="AD51" i="4"/>
  <c r="AC51" i="4"/>
  <c r="AB51" i="4"/>
  <c r="AA51" i="4"/>
  <c r="Z51" i="4"/>
  <c r="Y51" i="4"/>
  <c r="X51" i="4"/>
  <c r="W51" i="4"/>
  <c r="V51" i="4"/>
  <c r="U51" i="4"/>
  <c r="AE50" i="4"/>
  <c r="AD50" i="4"/>
  <c r="AC50" i="4"/>
  <c r="AB50" i="4"/>
  <c r="AA50" i="4"/>
  <c r="Z50" i="4"/>
  <c r="Y50" i="4"/>
  <c r="X50" i="4"/>
  <c r="W50" i="4"/>
  <c r="V50" i="4"/>
  <c r="U50" i="4"/>
  <c r="AE49" i="4"/>
  <c r="AD49" i="4"/>
  <c r="AC49" i="4"/>
  <c r="AB49" i="4"/>
  <c r="AA49" i="4"/>
  <c r="Z49" i="4"/>
  <c r="Y49" i="4"/>
  <c r="X49" i="4"/>
  <c r="W49" i="4"/>
  <c r="V49" i="4"/>
  <c r="U49" i="4"/>
  <c r="AE48" i="4"/>
  <c r="AD48" i="4"/>
  <c r="AC48" i="4"/>
  <c r="AB48" i="4"/>
  <c r="AA48" i="4"/>
  <c r="Z48" i="4"/>
  <c r="Y48" i="4"/>
  <c r="X48" i="4"/>
  <c r="W48" i="4"/>
  <c r="V48" i="4"/>
  <c r="U48" i="4"/>
  <c r="AE47" i="4"/>
  <c r="AD47" i="4"/>
  <c r="AC47" i="4"/>
  <c r="AB47" i="4"/>
  <c r="AA47" i="4"/>
  <c r="Z47" i="4"/>
  <c r="Y47" i="4"/>
  <c r="X47" i="4"/>
  <c r="W47" i="4"/>
  <c r="V47" i="4"/>
  <c r="U47" i="4"/>
  <c r="AE46" i="4"/>
  <c r="AD46" i="4"/>
  <c r="AC46" i="4"/>
  <c r="AB46" i="4"/>
  <c r="AA46" i="4"/>
  <c r="Z46" i="4"/>
  <c r="Y46" i="4"/>
  <c r="X46" i="4"/>
  <c r="W46" i="4"/>
  <c r="V46" i="4"/>
  <c r="U46" i="4"/>
  <c r="AE45" i="4"/>
  <c r="AD45" i="4"/>
  <c r="AC45" i="4"/>
  <c r="AB45" i="4"/>
  <c r="AA45" i="4"/>
  <c r="Z45" i="4"/>
  <c r="Y45" i="4"/>
  <c r="X45" i="4"/>
  <c r="W45" i="4"/>
  <c r="V45" i="4"/>
  <c r="U45" i="4"/>
  <c r="AE44" i="4"/>
  <c r="AD44" i="4"/>
  <c r="AC44" i="4"/>
  <c r="AB44" i="4"/>
  <c r="AA44" i="4"/>
  <c r="Z44" i="4"/>
  <c r="Y44" i="4"/>
  <c r="X44" i="4"/>
  <c r="W44" i="4"/>
  <c r="V44" i="4"/>
  <c r="U44" i="4"/>
  <c r="AE43" i="4"/>
  <c r="AD43" i="4"/>
  <c r="AC43" i="4"/>
  <c r="AB43" i="4"/>
  <c r="AA43" i="4"/>
  <c r="Z43" i="4"/>
  <c r="Y43" i="4"/>
  <c r="X43" i="4"/>
  <c r="W43" i="4"/>
  <c r="V43" i="4"/>
  <c r="U43" i="4"/>
  <c r="AE42" i="4"/>
  <c r="AD42" i="4"/>
  <c r="AC42" i="4"/>
  <c r="AB42" i="4"/>
  <c r="AA42" i="4"/>
  <c r="Z42" i="4"/>
  <c r="Y42" i="4"/>
  <c r="X42" i="4"/>
  <c r="W42" i="4"/>
  <c r="V42" i="4"/>
  <c r="U42" i="4"/>
  <c r="AE41" i="4"/>
  <c r="AD41" i="4"/>
  <c r="AC41" i="4"/>
  <c r="AB41" i="4"/>
  <c r="AA41" i="4"/>
  <c r="Z41" i="4"/>
  <c r="Y41" i="4"/>
  <c r="X41" i="4"/>
  <c r="W41" i="4"/>
  <c r="V41" i="4"/>
  <c r="U41" i="4"/>
  <c r="AE40" i="4"/>
  <c r="AD40" i="4"/>
  <c r="AC40" i="4"/>
  <c r="AB40" i="4"/>
  <c r="AA40" i="4"/>
  <c r="Z40" i="4"/>
  <c r="Y40" i="4"/>
  <c r="X40" i="4"/>
  <c r="W40" i="4"/>
  <c r="V40" i="4"/>
  <c r="U40" i="4"/>
  <c r="AE39" i="4"/>
  <c r="AD39" i="4"/>
  <c r="AC39" i="4"/>
  <c r="AB39" i="4"/>
  <c r="AA39" i="4"/>
  <c r="Z39" i="4"/>
  <c r="Y39" i="4"/>
  <c r="X39" i="4"/>
  <c r="W39" i="4"/>
  <c r="V39" i="4"/>
  <c r="U39" i="4"/>
  <c r="AE38" i="4"/>
  <c r="AD38" i="4"/>
  <c r="AC38" i="4"/>
  <c r="AB38" i="4"/>
  <c r="AA38" i="4"/>
  <c r="Z38" i="4"/>
  <c r="Y38" i="4"/>
  <c r="X38" i="4"/>
  <c r="W38" i="4"/>
  <c r="V38" i="4"/>
  <c r="U38" i="4"/>
  <c r="AE37" i="4"/>
  <c r="AD37" i="4"/>
  <c r="AC37" i="4"/>
  <c r="AB37" i="4"/>
  <c r="AA37" i="4"/>
  <c r="Z37" i="4"/>
  <c r="Y37" i="4"/>
  <c r="X37" i="4"/>
  <c r="W37" i="4"/>
  <c r="V37" i="4"/>
  <c r="U37" i="4"/>
  <c r="AE36" i="4"/>
  <c r="AD36" i="4"/>
  <c r="AC36" i="4"/>
  <c r="AB36" i="4"/>
  <c r="AA36" i="4"/>
  <c r="Z36" i="4"/>
  <c r="Y36" i="4"/>
  <c r="X36" i="4"/>
  <c r="W36" i="4"/>
  <c r="V36" i="4"/>
  <c r="U36" i="4"/>
  <c r="AE35" i="4"/>
  <c r="AD35" i="4"/>
  <c r="AC35" i="4"/>
  <c r="AB35" i="4"/>
  <c r="AA35" i="4"/>
  <c r="Z35" i="4"/>
  <c r="Y35" i="4"/>
  <c r="X35" i="4"/>
  <c r="W35" i="4"/>
  <c r="V35" i="4"/>
  <c r="U35" i="4"/>
  <c r="AE34" i="4"/>
  <c r="AD34" i="4"/>
  <c r="AC34" i="4"/>
  <c r="AB34" i="4"/>
  <c r="AA34" i="4"/>
  <c r="Z34" i="4"/>
  <c r="Y34" i="4"/>
  <c r="X34" i="4"/>
  <c r="W34" i="4"/>
  <c r="V34" i="4"/>
  <c r="U34" i="4"/>
  <c r="AE33" i="4"/>
  <c r="AD33" i="4"/>
  <c r="AC33" i="4"/>
  <c r="AB33" i="4"/>
  <c r="AA33" i="4"/>
  <c r="Z33" i="4"/>
  <c r="Y33" i="4"/>
  <c r="X33" i="4"/>
  <c r="W33" i="4"/>
  <c r="V33" i="4"/>
  <c r="U33" i="4"/>
  <c r="AE32" i="4"/>
  <c r="AD32" i="4"/>
  <c r="AC32" i="4"/>
  <c r="AB32" i="4"/>
  <c r="AA32" i="4"/>
  <c r="Z32" i="4"/>
  <c r="Y32" i="4"/>
  <c r="X32" i="4"/>
  <c r="W32" i="4"/>
  <c r="V32" i="4"/>
  <c r="U32" i="4"/>
  <c r="AE31" i="4"/>
  <c r="AD31" i="4"/>
  <c r="AC31" i="4"/>
  <c r="AB31" i="4"/>
  <c r="AA31" i="4"/>
  <c r="Z31" i="4"/>
  <c r="Y31" i="4"/>
  <c r="X31" i="4"/>
  <c r="W31" i="4"/>
  <c r="V31" i="4"/>
  <c r="U31" i="4"/>
  <c r="AE30" i="4"/>
  <c r="AD30" i="4"/>
  <c r="AC30" i="4"/>
  <c r="AB30" i="4"/>
  <c r="AA30" i="4"/>
  <c r="Z30" i="4"/>
  <c r="Y30" i="4"/>
  <c r="X30" i="4"/>
  <c r="W30" i="4"/>
  <c r="V30" i="4"/>
  <c r="U30" i="4"/>
  <c r="AE29" i="4"/>
  <c r="AD29" i="4"/>
  <c r="AC29" i="4"/>
  <c r="AB29" i="4"/>
  <c r="AA29" i="4"/>
  <c r="Z29" i="4"/>
  <c r="Y29" i="4"/>
  <c r="X29" i="4"/>
  <c r="W29" i="4"/>
  <c r="V29" i="4"/>
  <c r="U29" i="4"/>
  <c r="AE28" i="4"/>
  <c r="AD28" i="4"/>
  <c r="AC28" i="4"/>
  <c r="AB28" i="4"/>
  <c r="AA28" i="4"/>
  <c r="Z28" i="4"/>
  <c r="Y28" i="4"/>
  <c r="X28" i="4"/>
  <c r="W28" i="4"/>
  <c r="V28" i="4"/>
  <c r="U28" i="4"/>
  <c r="AE27" i="4"/>
  <c r="AD27" i="4"/>
  <c r="AC27" i="4"/>
  <c r="AB27" i="4"/>
  <c r="AA27" i="4"/>
  <c r="Z27" i="4"/>
  <c r="Y27" i="4"/>
  <c r="X27" i="4"/>
  <c r="W27" i="4"/>
  <c r="V27" i="4"/>
  <c r="U27" i="4"/>
  <c r="AE26" i="4"/>
  <c r="AD26" i="4"/>
  <c r="AC26" i="4"/>
  <c r="AB26" i="4"/>
  <c r="AA26" i="4"/>
  <c r="Z26" i="4"/>
  <c r="Y26" i="4"/>
  <c r="X26" i="4"/>
  <c r="W26" i="4"/>
  <c r="V26" i="4"/>
  <c r="U26" i="4"/>
  <c r="AE25" i="4"/>
  <c r="AD25" i="4"/>
  <c r="AC25" i="4"/>
  <c r="AB25" i="4"/>
  <c r="AA25" i="4"/>
  <c r="Z25" i="4"/>
  <c r="Y25" i="4"/>
  <c r="X25" i="4"/>
  <c r="W25" i="4"/>
  <c r="V25" i="4"/>
  <c r="U25" i="4"/>
  <c r="AE24" i="4"/>
  <c r="AD24" i="4"/>
  <c r="AC24" i="4"/>
  <c r="AB24" i="4"/>
  <c r="AA24" i="4"/>
  <c r="Z24" i="4"/>
  <c r="Y24" i="4"/>
  <c r="X24" i="4"/>
  <c r="W24" i="4"/>
  <c r="V24" i="4"/>
  <c r="U24" i="4"/>
  <c r="AE23" i="4"/>
  <c r="AD23" i="4"/>
  <c r="AC23" i="4"/>
  <c r="AB23" i="4"/>
  <c r="AA23" i="4"/>
  <c r="Z23" i="4"/>
  <c r="Y23" i="4"/>
  <c r="X23" i="4"/>
  <c r="W23" i="4"/>
  <c r="V23" i="4"/>
  <c r="U23" i="4"/>
  <c r="AE22" i="4"/>
  <c r="AD22" i="4"/>
  <c r="AC22" i="4"/>
  <c r="AB22" i="4"/>
  <c r="AA22" i="4"/>
  <c r="Z22" i="4"/>
  <c r="Y22" i="4"/>
  <c r="X22" i="4"/>
  <c r="W22" i="4"/>
  <c r="V22" i="4"/>
  <c r="U22" i="4"/>
  <c r="AE21" i="4"/>
  <c r="AD21" i="4"/>
  <c r="AC21" i="4"/>
  <c r="AB21" i="4"/>
  <c r="AA21" i="4"/>
  <c r="Z21" i="4"/>
  <c r="Y21" i="4"/>
  <c r="X21" i="4"/>
  <c r="W21" i="4"/>
  <c r="V21" i="4"/>
  <c r="U21" i="4"/>
  <c r="AE20" i="4"/>
  <c r="AD20" i="4"/>
  <c r="AC20" i="4"/>
  <c r="AB20" i="4"/>
  <c r="AA20" i="4"/>
  <c r="Z20" i="4"/>
  <c r="Y20" i="4"/>
  <c r="X20" i="4"/>
  <c r="W20" i="4"/>
  <c r="V20" i="4"/>
  <c r="U20" i="4"/>
  <c r="AE19" i="4"/>
  <c r="AD19" i="4"/>
  <c r="AC19" i="4"/>
  <c r="AB19" i="4"/>
  <c r="AA19" i="4"/>
  <c r="Z19" i="4"/>
  <c r="Y19" i="4"/>
  <c r="X19" i="4"/>
  <c r="W19" i="4"/>
  <c r="V19" i="4"/>
  <c r="U19" i="4"/>
  <c r="AE18" i="4"/>
  <c r="AD18" i="4"/>
  <c r="AC18" i="4"/>
  <c r="AB18" i="4"/>
  <c r="AA18" i="4"/>
  <c r="Z18" i="4"/>
  <c r="Y18" i="4"/>
  <c r="X18" i="4"/>
  <c r="W18" i="4"/>
  <c r="V18" i="4"/>
  <c r="U18" i="4"/>
  <c r="AE17" i="4"/>
  <c r="AD17" i="4"/>
  <c r="AC17" i="4"/>
  <c r="AB17" i="4"/>
  <c r="AA17" i="4"/>
  <c r="Z17" i="4"/>
  <c r="Y17" i="4"/>
  <c r="X17" i="4"/>
  <c r="W17" i="4"/>
  <c r="V17" i="4"/>
  <c r="U17" i="4"/>
  <c r="AE16" i="4"/>
  <c r="AD16" i="4"/>
  <c r="AC16" i="4"/>
  <c r="AB16" i="4"/>
  <c r="AA16" i="4"/>
  <c r="Z16" i="4"/>
  <c r="Y16" i="4"/>
  <c r="X16" i="4"/>
  <c r="W16" i="4"/>
  <c r="V16" i="4"/>
  <c r="U16" i="4"/>
  <c r="AE15" i="4"/>
  <c r="AD15" i="4"/>
  <c r="AC15" i="4"/>
  <c r="AB15" i="4"/>
  <c r="AA15" i="4"/>
  <c r="Z15" i="4"/>
  <c r="Y15" i="4"/>
  <c r="X15" i="4"/>
  <c r="W15" i="4"/>
  <c r="V15" i="4"/>
  <c r="U15" i="4"/>
  <c r="AE14" i="4"/>
  <c r="AD14" i="4"/>
  <c r="AC14" i="4"/>
  <c r="AB14" i="4"/>
  <c r="AA14" i="4"/>
  <c r="Z14" i="4"/>
  <c r="Y14" i="4"/>
  <c r="X14" i="4"/>
  <c r="W14" i="4"/>
  <c r="V14" i="4"/>
  <c r="U14" i="4"/>
  <c r="AE13" i="4"/>
  <c r="AD13" i="4"/>
  <c r="AC13" i="4"/>
  <c r="AB13" i="4"/>
  <c r="AA13" i="4"/>
  <c r="Z13" i="4"/>
  <c r="Y13" i="4"/>
  <c r="X13" i="4"/>
  <c r="W13" i="4"/>
  <c r="V13" i="4"/>
  <c r="U13" i="4"/>
  <c r="AE12" i="4"/>
  <c r="AD12" i="4"/>
  <c r="AC12" i="4"/>
  <c r="AB12" i="4"/>
  <c r="AA12" i="4"/>
  <c r="Z12" i="4"/>
  <c r="Y12" i="4"/>
  <c r="X12" i="4"/>
  <c r="W12" i="4"/>
  <c r="V12" i="4"/>
  <c r="U12" i="4"/>
  <c r="AE11" i="4"/>
  <c r="AD11" i="4"/>
  <c r="AC11" i="4"/>
  <c r="AB11" i="4"/>
  <c r="AA11" i="4"/>
  <c r="Z11" i="4"/>
  <c r="Y11" i="4"/>
  <c r="X11" i="4"/>
  <c r="W11" i="4"/>
  <c r="V11" i="4"/>
  <c r="U11" i="4"/>
  <c r="AE10" i="4"/>
  <c r="AD10" i="4"/>
  <c r="AC10" i="4"/>
  <c r="AB10" i="4"/>
  <c r="AA10" i="4"/>
  <c r="Z10" i="4"/>
  <c r="Y10" i="4"/>
  <c r="X10" i="4"/>
  <c r="W10" i="4"/>
  <c r="V10" i="4"/>
  <c r="U10" i="4"/>
  <c r="AE9" i="4"/>
  <c r="AD9" i="4"/>
  <c r="AC9" i="4"/>
  <c r="AB9" i="4"/>
  <c r="AA9" i="4"/>
  <c r="Z9" i="4"/>
  <c r="Y9" i="4"/>
  <c r="X9" i="4"/>
  <c r="W9" i="4"/>
  <c r="V9" i="4"/>
  <c r="U9" i="4"/>
  <c r="AE8" i="4"/>
  <c r="AD8" i="4"/>
  <c r="AC8" i="4"/>
  <c r="AB8" i="4"/>
  <c r="AA8" i="4"/>
  <c r="Z8" i="4"/>
  <c r="Y8" i="4"/>
  <c r="X8" i="4"/>
  <c r="W8" i="4"/>
  <c r="V8" i="4"/>
  <c r="U8" i="4"/>
  <c r="AE7" i="4"/>
  <c r="AD7" i="4"/>
  <c r="AC7" i="4"/>
  <c r="AB7" i="4"/>
  <c r="AA7" i="4"/>
  <c r="Z7" i="4"/>
  <c r="Y7" i="4"/>
  <c r="X7" i="4"/>
  <c r="W7" i="4"/>
  <c r="V7" i="4"/>
  <c r="U7" i="4"/>
  <c r="AE6" i="4"/>
  <c r="AD6" i="4"/>
  <c r="AC6" i="4"/>
  <c r="AB6" i="4"/>
  <c r="AA6" i="4"/>
  <c r="Z6" i="4"/>
  <c r="Y6" i="4"/>
  <c r="X6" i="4"/>
  <c r="W6" i="4"/>
  <c r="V6" i="4"/>
  <c r="U6" i="4"/>
  <c r="AE5" i="4"/>
  <c r="AD5" i="4"/>
  <c r="AC5" i="4"/>
  <c r="AB5" i="4"/>
  <c r="AA5" i="4"/>
  <c r="Z5" i="4"/>
  <c r="Y5" i="4"/>
  <c r="X5" i="4"/>
  <c r="W5" i="4"/>
  <c r="V5" i="4"/>
  <c r="U5" i="4"/>
  <c r="AE4" i="4"/>
  <c r="AD4" i="4"/>
  <c r="AC4" i="4"/>
  <c r="AB4" i="4"/>
  <c r="AA4" i="4"/>
  <c r="Z4" i="4"/>
  <c r="Y4" i="4"/>
  <c r="X4" i="4"/>
  <c r="W4" i="4"/>
  <c r="V4" i="4"/>
  <c r="U4" i="4"/>
  <c r="AE3" i="4"/>
  <c r="AD3" i="4"/>
  <c r="AC3" i="4"/>
  <c r="AB3" i="4"/>
  <c r="AA3" i="4"/>
  <c r="Z3" i="4"/>
  <c r="Y3" i="4"/>
  <c r="X3" i="4"/>
  <c r="W3" i="4"/>
  <c r="V3" i="4"/>
  <c r="U3" i="4"/>
  <c r="AE2" i="4"/>
  <c r="AD2" i="4"/>
  <c r="AC2" i="4"/>
  <c r="AB2" i="4"/>
  <c r="AA2" i="4"/>
  <c r="Z2" i="4"/>
  <c r="Y2" i="4"/>
  <c r="X2" i="4"/>
  <c r="W2" i="4"/>
  <c r="V2" i="4"/>
  <c r="U2" i="4"/>
  <c r="AE368" i="3"/>
  <c r="AD368" i="3"/>
  <c r="AC368" i="3"/>
  <c r="AB368" i="3"/>
  <c r="AA368" i="3"/>
  <c r="Z368" i="3"/>
  <c r="Y368" i="3"/>
  <c r="X368" i="3"/>
  <c r="W368" i="3"/>
  <c r="V368" i="3"/>
  <c r="U368" i="3"/>
  <c r="AE367" i="3"/>
  <c r="AD367" i="3"/>
  <c r="AC367" i="3"/>
  <c r="AB367" i="3"/>
  <c r="AA367" i="3"/>
  <c r="Z367" i="3"/>
  <c r="Y367" i="3"/>
  <c r="X367" i="3"/>
  <c r="W367" i="3"/>
  <c r="V367" i="3"/>
  <c r="U367" i="3"/>
  <c r="AE366" i="3"/>
  <c r="AD366" i="3"/>
  <c r="AC366" i="3"/>
  <c r="AB366" i="3"/>
  <c r="AA366" i="3"/>
  <c r="Z366" i="3"/>
  <c r="Y366" i="3"/>
  <c r="X366" i="3"/>
  <c r="W366" i="3"/>
  <c r="V366" i="3"/>
  <c r="U366" i="3"/>
  <c r="AE365" i="3"/>
  <c r="AD365" i="3"/>
  <c r="AC365" i="3"/>
  <c r="AB365" i="3"/>
  <c r="AA365" i="3"/>
  <c r="Z365" i="3"/>
  <c r="Y365" i="3"/>
  <c r="X365" i="3"/>
  <c r="W365" i="3"/>
  <c r="V365" i="3"/>
  <c r="U365" i="3"/>
  <c r="AE364" i="3"/>
  <c r="AD364" i="3"/>
  <c r="AC364" i="3"/>
  <c r="AB364" i="3"/>
  <c r="AA364" i="3"/>
  <c r="Z364" i="3"/>
  <c r="Y364" i="3"/>
  <c r="X364" i="3"/>
  <c r="W364" i="3"/>
  <c r="V364" i="3"/>
  <c r="U364" i="3"/>
  <c r="AE363" i="3"/>
  <c r="AD363" i="3"/>
  <c r="AC363" i="3"/>
  <c r="AB363" i="3"/>
  <c r="AA363" i="3"/>
  <c r="Z363" i="3"/>
  <c r="Y363" i="3"/>
  <c r="X363" i="3"/>
  <c r="W363" i="3"/>
  <c r="V363" i="3"/>
  <c r="U363" i="3"/>
  <c r="AE362" i="3"/>
  <c r="AD362" i="3"/>
  <c r="AC362" i="3"/>
  <c r="AB362" i="3"/>
  <c r="AA362" i="3"/>
  <c r="Z362" i="3"/>
  <c r="Y362" i="3"/>
  <c r="X362" i="3"/>
  <c r="W362" i="3"/>
  <c r="V362" i="3"/>
  <c r="U362" i="3"/>
  <c r="AE361" i="3"/>
  <c r="AD361" i="3"/>
  <c r="AC361" i="3"/>
  <c r="AB361" i="3"/>
  <c r="AA361" i="3"/>
  <c r="Z361" i="3"/>
  <c r="Y361" i="3"/>
  <c r="X361" i="3"/>
  <c r="W361" i="3"/>
  <c r="V361" i="3"/>
  <c r="U361" i="3"/>
  <c r="AE360" i="3"/>
  <c r="AD360" i="3"/>
  <c r="AC360" i="3"/>
  <c r="AB360" i="3"/>
  <c r="AA360" i="3"/>
  <c r="Z360" i="3"/>
  <c r="Y360" i="3"/>
  <c r="X360" i="3"/>
  <c r="W360" i="3"/>
  <c r="V360" i="3"/>
  <c r="U360" i="3"/>
  <c r="AE359" i="3"/>
  <c r="AD359" i="3"/>
  <c r="AC359" i="3"/>
  <c r="AB359" i="3"/>
  <c r="AA359" i="3"/>
  <c r="Z359" i="3"/>
  <c r="Y359" i="3"/>
  <c r="X359" i="3"/>
  <c r="W359" i="3"/>
  <c r="V359" i="3"/>
  <c r="U359" i="3"/>
  <c r="AE358" i="3"/>
  <c r="AD358" i="3"/>
  <c r="AC358" i="3"/>
  <c r="AB358" i="3"/>
  <c r="AA358" i="3"/>
  <c r="Z358" i="3"/>
  <c r="Y358" i="3"/>
  <c r="X358" i="3"/>
  <c r="W358" i="3"/>
  <c r="V358" i="3"/>
  <c r="U358" i="3"/>
  <c r="AE357" i="3"/>
  <c r="AD357" i="3"/>
  <c r="AC357" i="3"/>
  <c r="AB357" i="3"/>
  <c r="AA357" i="3"/>
  <c r="Z357" i="3"/>
  <c r="Y357" i="3"/>
  <c r="X357" i="3"/>
  <c r="W357" i="3"/>
  <c r="V357" i="3"/>
  <c r="U357" i="3"/>
  <c r="AE356" i="3"/>
  <c r="AD356" i="3"/>
  <c r="AC356" i="3"/>
  <c r="AB356" i="3"/>
  <c r="AA356" i="3"/>
  <c r="Z356" i="3"/>
  <c r="Y356" i="3"/>
  <c r="X356" i="3"/>
  <c r="W356" i="3"/>
  <c r="V356" i="3"/>
  <c r="U356" i="3"/>
  <c r="AE355" i="3"/>
  <c r="AD355" i="3"/>
  <c r="AC355" i="3"/>
  <c r="AB355" i="3"/>
  <c r="AA355" i="3"/>
  <c r="Z355" i="3"/>
  <c r="Y355" i="3"/>
  <c r="X355" i="3"/>
  <c r="W355" i="3"/>
  <c r="V355" i="3"/>
  <c r="U355" i="3"/>
  <c r="AE354" i="3"/>
  <c r="AD354" i="3"/>
  <c r="AC354" i="3"/>
  <c r="AB354" i="3"/>
  <c r="AA354" i="3"/>
  <c r="Z354" i="3"/>
  <c r="Y354" i="3"/>
  <c r="X354" i="3"/>
  <c r="W354" i="3"/>
  <c r="V354" i="3"/>
  <c r="U354" i="3"/>
  <c r="AE353" i="3"/>
  <c r="AD353" i="3"/>
  <c r="AC353" i="3"/>
  <c r="AB353" i="3"/>
  <c r="AA353" i="3"/>
  <c r="Z353" i="3"/>
  <c r="Y353" i="3"/>
  <c r="X353" i="3"/>
  <c r="W353" i="3"/>
  <c r="V353" i="3"/>
  <c r="U353" i="3"/>
  <c r="AE352" i="3"/>
  <c r="AD352" i="3"/>
  <c r="AC352" i="3"/>
  <c r="AB352" i="3"/>
  <c r="AA352" i="3"/>
  <c r="Z352" i="3"/>
  <c r="Y352" i="3"/>
  <c r="X352" i="3"/>
  <c r="W352" i="3"/>
  <c r="V352" i="3"/>
  <c r="U352" i="3"/>
  <c r="AE351" i="3"/>
  <c r="AD351" i="3"/>
  <c r="AC351" i="3"/>
  <c r="AB351" i="3"/>
  <c r="AA351" i="3"/>
  <c r="Z351" i="3"/>
  <c r="Y351" i="3"/>
  <c r="X351" i="3"/>
  <c r="W351" i="3"/>
  <c r="V351" i="3"/>
  <c r="U351" i="3"/>
  <c r="AE350" i="3"/>
  <c r="AD350" i="3"/>
  <c r="AC350" i="3"/>
  <c r="AB350" i="3"/>
  <c r="AA350" i="3"/>
  <c r="Z350" i="3"/>
  <c r="Y350" i="3"/>
  <c r="X350" i="3"/>
  <c r="W350" i="3"/>
  <c r="V350" i="3"/>
  <c r="U350" i="3"/>
  <c r="AE349" i="3"/>
  <c r="AD349" i="3"/>
  <c r="AC349" i="3"/>
  <c r="AB349" i="3"/>
  <c r="AA349" i="3"/>
  <c r="Z349" i="3"/>
  <c r="Y349" i="3"/>
  <c r="X349" i="3"/>
  <c r="W349" i="3"/>
  <c r="V349" i="3"/>
  <c r="U349" i="3"/>
  <c r="AE348" i="3"/>
  <c r="AD348" i="3"/>
  <c r="AC348" i="3"/>
  <c r="AB348" i="3"/>
  <c r="AA348" i="3"/>
  <c r="Z348" i="3"/>
  <c r="Y348" i="3"/>
  <c r="X348" i="3"/>
  <c r="W348" i="3"/>
  <c r="V348" i="3"/>
  <c r="U348" i="3"/>
  <c r="AE347" i="3"/>
  <c r="AD347" i="3"/>
  <c r="AC347" i="3"/>
  <c r="AB347" i="3"/>
  <c r="AA347" i="3"/>
  <c r="Z347" i="3"/>
  <c r="Y347" i="3"/>
  <c r="X347" i="3"/>
  <c r="W347" i="3"/>
  <c r="V347" i="3"/>
  <c r="U347" i="3"/>
  <c r="AE346" i="3"/>
  <c r="AD346" i="3"/>
  <c r="AC346" i="3"/>
  <c r="AB346" i="3"/>
  <c r="AA346" i="3"/>
  <c r="Z346" i="3"/>
  <c r="Y346" i="3"/>
  <c r="X346" i="3"/>
  <c r="W346" i="3"/>
  <c r="V346" i="3"/>
  <c r="U346" i="3"/>
  <c r="AE345" i="3"/>
  <c r="AD345" i="3"/>
  <c r="AC345" i="3"/>
  <c r="AB345" i="3"/>
  <c r="AA345" i="3"/>
  <c r="Z345" i="3"/>
  <c r="Y345" i="3"/>
  <c r="X345" i="3"/>
  <c r="W345" i="3"/>
  <c r="V345" i="3"/>
  <c r="U345" i="3"/>
  <c r="AE344" i="3"/>
  <c r="AD344" i="3"/>
  <c r="AC344" i="3"/>
  <c r="AB344" i="3"/>
  <c r="AA344" i="3"/>
  <c r="Z344" i="3"/>
  <c r="Y344" i="3"/>
  <c r="X344" i="3"/>
  <c r="W344" i="3"/>
  <c r="V344" i="3"/>
  <c r="U344" i="3"/>
  <c r="AE343" i="3"/>
  <c r="AD343" i="3"/>
  <c r="AC343" i="3"/>
  <c r="AB343" i="3"/>
  <c r="AA343" i="3"/>
  <c r="Z343" i="3"/>
  <c r="Y343" i="3"/>
  <c r="X343" i="3"/>
  <c r="W343" i="3"/>
  <c r="V343" i="3"/>
  <c r="U343" i="3"/>
  <c r="AE342" i="3"/>
  <c r="AD342" i="3"/>
  <c r="AC342" i="3"/>
  <c r="AB342" i="3"/>
  <c r="AA342" i="3"/>
  <c r="Z342" i="3"/>
  <c r="Y342" i="3"/>
  <c r="X342" i="3"/>
  <c r="W342" i="3"/>
  <c r="V342" i="3"/>
  <c r="U342" i="3"/>
  <c r="AE341" i="3"/>
  <c r="AD341" i="3"/>
  <c r="AC341" i="3"/>
  <c r="AB341" i="3"/>
  <c r="AA341" i="3"/>
  <c r="Z341" i="3"/>
  <c r="Y341" i="3"/>
  <c r="X341" i="3"/>
  <c r="W341" i="3"/>
  <c r="V341" i="3"/>
  <c r="U341" i="3"/>
  <c r="AE340" i="3"/>
  <c r="AD340" i="3"/>
  <c r="AC340" i="3"/>
  <c r="AB340" i="3"/>
  <c r="AA340" i="3"/>
  <c r="Z340" i="3"/>
  <c r="Y340" i="3"/>
  <c r="X340" i="3"/>
  <c r="W340" i="3"/>
  <c r="V340" i="3"/>
  <c r="U340" i="3"/>
  <c r="AE339" i="3"/>
  <c r="AD339" i="3"/>
  <c r="AC339" i="3"/>
  <c r="AB339" i="3"/>
  <c r="AA339" i="3"/>
  <c r="Z339" i="3"/>
  <c r="Y339" i="3"/>
  <c r="X339" i="3"/>
  <c r="W339" i="3"/>
  <c r="V339" i="3"/>
  <c r="U339" i="3"/>
  <c r="AE338" i="3"/>
  <c r="AD338" i="3"/>
  <c r="AC338" i="3"/>
  <c r="AB338" i="3"/>
  <c r="AA338" i="3"/>
  <c r="Z338" i="3"/>
  <c r="Y338" i="3"/>
  <c r="X338" i="3"/>
  <c r="W338" i="3"/>
  <c r="V338" i="3"/>
  <c r="U338" i="3"/>
  <c r="AE337" i="3"/>
  <c r="AD337" i="3"/>
  <c r="AC337" i="3"/>
  <c r="AB337" i="3"/>
  <c r="AA337" i="3"/>
  <c r="Z337" i="3"/>
  <c r="Y337" i="3"/>
  <c r="X337" i="3"/>
  <c r="W337" i="3"/>
  <c r="V337" i="3"/>
  <c r="U337" i="3"/>
  <c r="AE336" i="3"/>
  <c r="AD336" i="3"/>
  <c r="AC336" i="3"/>
  <c r="AB336" i="3"/>
  <c r="AA336" i="3"/>
  <c r="Z336" i="3"/>
  <c r="Y336" i="3"/>
  <c r="X336" i="3"/>
  <c r="W336" i="3"/>
  <c r="V336" i="3"/>
  <c r="U336" i="3"/>
  <c r="AE335" i="3"/>
  <c r="AD335" i="3"/>
  <c r="AC335" i="3"/>
  <c r="AB335" i="3"/>
  <c r="AA335" i="3"/>
  <c r="Z335" i="3"/>
  <c r="Y335" i="3"/>
  <c r="X335" i="3"/>
  <c r="W335" i="3"/>
  <c r="V335" i="3"/>
  <c r="U335" i="3"/>
  <c r="AE334" i="3"/>
  <c r="AD334" i="3"/>
  <c r="AC334" i="3"/>
  <c r="AB334" i="3"/>
  <c r="AA334" i="3"/>
  <c r="Z334" i="3"/>
  <c r="Y334" i="3"/>
  <c r="X334" i="3"/>
  <c r="W334" i="3"/>
  <c r="V334" i="3"/>
  <c r="U334" i="3"/>
  <c r="AE333" i="3"/>
  <c r="AD333" i="3"/>
  <c r="AC333" i="3"/>
  <c r="AB333" i="3"/>
  <c r="AA333" i="3"/>
  <c r="Z333" i="3"/>
  <c r="Y333" i="3"/>
  <c r="X333" i="3"/>
  <c r="W333" i="3"/>
  <c r="V333" i="3"/>
  <c r="U333" i="3"/>
  <c r="AE332" i="3"/>
  <c r="AD332" i="3"/>
  <c r="AC332" i="3"/>
  <c r="AB332" i="3"/>
  <c r="AA332" i="3"/>
  <c r="Z332" i="3"/>
  <c r="Y332" i="3"/>
  <c r="X332" i="3"/>
  <c r="W332" i="3"/>
  <c r="V332" i="3"/>
  <c r="U332" i="3"/>
  <c r="AE331" i="3"/>
  <c r="AD331" i="3"/>
  <c r="AC331" i="3"/>
  <c r="AB331" i="3"/>
  <c r="AA331" i="3"/>
  <c r="Z331" i="3"/>
  <c r="Y331" i="3"/>
  <c r="X331" i="3"/>
  <c r="W331" i="3"/>
  <c r="V331" i="3"/>
  <c r="U331" i="3"/>
  <c r="AE330" i="3"/>
  <c r="AD330" i="3"/>
  <c r="AC330" i="3"/>
  <c r="AB330" i="3"/>
  <c r="AA330" i="3"/>
  <c r="Z330" i="3"/>
  <c r="Y330" i="3"/>
  <c r="X330" i="3"/>
  <c r="W330" i="3"/>
  <c r="V330" i="3"/>
  <c r="U330" i="3"/>
  <c r="AE329" i="3"/>
  <c r="AD329" i="3"/>
  <c r="AC329" i="3"/>
  <c r="AB329" i="3"/>
  <c r="AA329" i="3"/>
  <c r="Z329" i="3"/>
  <c r="Y329" i="3"/>
  <c r="X329" i="3"/>
  <c r="W329" i="3"/>
  <c r="V329" i="3"/>
  <c r="U329" i="3"/>
  <c r="AE328" i="3"/>
  <c r="AD328" i="3"/>
  <c r="AC328" i="3"/>
  <c r="AB328" i="3"/>
  <c r="AA328" i="3"/>
  <c r="Z328" i="3"/>
  <c r="Y328" i="3"/>
  <c r="X328" i="3"/>
  <c r="W328" i="3"/>
  <c r="V328" i="3"/>
  <c r="U328" i="3"/>
  <c r="AE327" i="3"/>
  <c r="AD327" i="3"/>
  <c r="AC327" i="3"/>
  <c r="AB327" i="3"/>
  <c r="AA327" i="3"/>
  <c r="Z327" i="3"/>
  <c r="Y327" i="3"/>
  <c r="X327" i="3"/>
  <c r="W327" i="3"/>
  <c r="V327" i="3"/>
  <c r="U327" i="3"/>
  <c r="AE326" i="3"/>
  <c r="AD326" i="3"/>
  <c r="AC326" i="3"/>
  <c r="AB326" i="3"/>
  <c r="AA326" i="3"/>
  <c r="Z326" i="3"/>
  <c r="Y326" i="3"/>
  <c r="X326" i="3"/>
  <c r="W326" i="3"/>
  <c r="V326" i="3"/>
  <c r="U326" i="3"/>
  <c r="AE325" i="3"/>
  <c r="AD325" i="3"/>
  <c r="AC325" i="3"/>
  <c r="AB325" i="3"/>
  <c r="AA325" i="3"/>
  <c r="Z325" i="3"/>
  <c r="Y325" i="3"/>
  <c r="X325" i="3"/>
  <c r="W325" i="3"/>
  <c r="V325" i="3"/>
  <c r="U325" i="3"/>
  <c r="AE324" i="3"/>
  <c r="AD324" i="3"/>
  <c r="AC324" i="3"/>
  <c r="AB324" i="3"/>
  <c r="AA324" i="3"/>
  <c r="Z324" i="3"/>
  <c r="Y324" i="3"/>
  <c r="X324" i="3"/>
  <c r="W324" i="3"/>
  <c r="V324" i="3"/>
  <c r="U324" i="3"/>
  <c r="AE323" i="3"/>
  <c r="AD323" i="3"/>
  <c r="AC323" i="3"/>
  <c r="AB323" i="3"/>
  <c r="AA323" i="3"/>
  <c r="Z323" i="3"/>
  <c r="Y323" i="3"/>
  <c r="X323" i="3"/>
  <c r="W323" i="3"/>
  <c r="V323" i="3"/>
  <c r="U323" i="3"/>
  <c r="AE322" i="3"/>
  <c r="AD322" i="3"/>
  <c r="AC322" i="3"/>
  <c r="AB322" i="3"/>
  <c r="AA322" i="3"/>
  <c r="Z322" i="3"/>
  <c r="Y322" i="3"/>
  <c r="X322" i="3"/>
  <c r="W322" i="3"/>
  <c r="V322" i="3"/>
  <c r="U322" i="3"/>
  <c r="AE321" i="3"/>
  <c r="AD321" i="3"/>
  <c r="AC321" i="3"/>
  <c r="AB321" i="3"/>
  <c r="AA321" i="3"/>
  <c r="Z321" i="3"/>
  <c r="Y321" i="3"/>
  <c r="X321" i="3"/>
  <c r="W321" i="3"/>
  <c r="V321" i="3"/>
  <c r="U321" i="3"/>
  <c r="AE320" i="3"/>
  <c r="AD320" i="3"/>
  <c r="AC320" i="3"/>
  <c r="AB320" i="3"/>
  <c r="AA320" i="3"/>
  <c r="Z320" i="3"/>
  <c r="Y320" i="3"/>
  <c r="X320" i="3"/>
  <c r="W320" i="3"/>
  <c r="V320" i="3"/>
  <c r="U320" i="3"/>
  <c r="AE319" i="3"/>
  <c r="AD319" i="3"/>
  <c r="AC319" i="3"/>
  <c r="AB319" i="3"/>
  <c r="AA319" i="3"/>
  <c r="Z319" i="3"/>
  <c r="Y319" i="3"/>
  <c r="X319" i="3"/>
  <c r="W319" i="3"/>
  <c r="V319" i="3"/>
  <c r="U319" i="3"/>
  <c r="AE318" i="3"/>
  <c r="AD318" i="3"/>
  <c r="AC318" i="3"/>
  <c r="AB318" i="3"/>
  <c r="AA318" i="3"/>
  <c r="Z318" i="3"/>
  <c r="Y318" i="3"/>
  <c r="X318" i="3"/>
  <c r="W318" i="3"/>
  <c r="V318" i="3"/>
  <c r="U318" i="3"/>
  <c r="AE317" i="3"/>
  <c r="AD317" i="3"/>
  <c r="AC317" i="3"/>
  <c r="AB317" i="3"/>
  <c r="AA317" i="3"/>
  <c r="Z317" i="3"/>
  <c r="Y317" i="3"/>
  <c r="X317" i="3"/>
  <c r="W317" i="3"/>
  <c r="V317" i="3"/>
  <c r="U317" i="3"/>
  <c r="AE316" i="3"/>
  <c r="AD316" i="3"/>
  <c r="AC316" i="3"/>
  <c r="AB316" i="3"/>
  <c r="AA316" i="3"/>
  <c r="Z316" i="3"/>
  <c r="Y316" i="3"/>
  <c r="X316" i="3"/>
  <c r="W316" i="3"/>
  <c r="V316" i="3"/>
  <c r="U316" i="3"/>
  <c r="AE315" i="3"/>
  <c r="AD315" i="3"/>
  <c r="AC315" i="3"/>
  <c r="AB315" i="3"/>
  <c r="AA315" i="3"/>
  <c r="Z315" i="3"/>
  <c r="Y315" i="3"/>
  <c r="X315" i="3"/>
  <c r="W315" i="3"/>
  <c r="V315" i="3"/>
  <c r="U315" i="3"/>
  <c r="AE314" i="3"/>
  <c r="AD314" i="3"/>
  <c r="AC314" i="3"/>
  <c r="AB314" i="3"/>
  <c r="AA314" i="3"/>
  <c r="Z314" i="3"/>
  <c r="Y314" i="3"/>
  <c r="X314" i="3"/>
  <c r="W314" i="3"/>
  <c r="V314" i="3"/>
  <c r="U314" i="3"/>
  <c r="AE313" i="3"/>
  <c r="AD313" i="3"/>
  <c r="AC313" i="3"/>
  <c r="AB313" i="3"/>
  <c r="AA313" i="3"/>
  <c r="Z313" i="3"/>
  <c r="Y313" i="3"/>
  <c r="X313" i="3"/>
  <c r="W313" i="3"/>
  <c r="V313" i="3"/>
  <c r="U313" i="3"/>
  <c r="AE312" i="3"/>
  <c r="AD312" i="3"/>
  <c r="AC312" i="3"/>
  <c r="AB312" i="3"/>
  <c r="AA312" i="3"/>
  <c r="Z312" i="3"/>
  <c r="Y312" i="3"/>
  <c r="X312" i="3"/>
  <c r="W312" i="3"/>
  <c r="V312" i="3"/>
  <c r="U312" i="3"/>
  <c r="AE311" i="3"/>
  <c r="AD311" i="3"/>
  <c r="AC311" i="3"/>
  <c r="AB311" i="3"/>
  <c r="AA311" i="3"/>
  <c r="Z311" i="3"/>
  <c r="Y311" i="3"/>
  <c r="X311" i="3"/>
  <c r="W311" i="3"/>
  <c r="V311" i="3"/>
  <c r="U311" i="3"/>
  <c r="AE310" i="3"/>
  <c r="AD310" i="3"/>
  <c r="AC310" i="3"/>
  <c r="AB310" i="3"/>
  <c r="AA310" i="3"/>
  <c r="Z310" i="3"/>
  <c r="Y310" i="3"/>
  <c r="X310" i="3"/>
  <c r="W310" i="3"/>
  <c r="V310" i="3"/>
  <c r="U310" i="3"/>
  <c r="AE309" i="3"/>
  <c r="AD309" i="3"/>
  <c r="AC309" i="3"/>
  <c r="AB309" i="3"/>
  <c r="AA309" i="3"/>
  <c r="Z309" i="3"/>
  <c r="Y309" i="3"/>
  <c r="X309" i="3"/>
  <c r="W309" i="3"/>
  <c r="V309" i="3"/>
  <c r="U309" i="3"/>
  <c r="AE308" i="3"/>
  <c r="AD308" i="3"/>
  <c r="AC308" i="3"/>
  <c r="AB308" i="3"/>
  <c r="AA308" i="3"/>
  <c r="Z308" i="3"/>
  <c r="Y308" i="3"/>
  <c r="X308" i="3"/>
  <c r="W308" i="3"/>
  <c r="V308" i="3"/>
  <c r="U308" i="3"/>
  <c r="AE307" i="3"/>
  <c r="AD307" i="3"/>
  <c r="AC307" i="3"/>
  <c r="AB307" i="3"/>
  <c r="AA307" i="3"/>
  <c r="Z307" i="3"/>
  <c r="Y307" i="3"/>
  <c r="X307" i="3"/>
  <c r="W307" i="3"/>
  <c r="V307" i="3"/>
  <c r="U307" i="3"/>
  <c r="AE306" i="3"/>
  <c r="AD306" i="3"/>
  <c r="AC306" i="3"/>
  <c r="AB306" i="3"/>
  <c r="AA306" i="3"/>
  <c r="Z306" i="3"/>
  <c r="Y306" i="3"/>
  <c r="X306" i="3"/>
  <c r="W306" i="3"/>
  <c r="V306" i="3"/>
  <c r="U306" i="3"/>
  <c r="AE305" i="3"/>
  <c r="AD305" i="3"/>
  <c r="AC305" i="3"/>
  <c r="AB305" i="3"/>
  <c r="AA305" i="3"/>
  <c r="Z305" i="3"/>
  <c r="Y305" i="3"/>
  <c r="X305" i="3"/>
  <c r="W305" i="3"/>
  <c r="V305" i="3"/>
  <c r="U305" i="3"/>
  <c r="AE304" i="3"/>
  <c r="AD304" i="3"/>
  <c r="AC304" i="3"/>
  <c r="AB304" i="3"/>
  <c r="AA304" i="3"/>
  <c r="Z304" i="3"/>
  <c r="Y304" i="3"/>
  <c r="X304" i="3"/>
  <c r="W304" i="3"/>
  <c r="V304" i="3"/>
  <c r="U304" i="3"/>
  <c r="AE303" i="3"/>
  <c r="AD303" i="3"/>
  <c r="AC303" i="3"/>
  <c r="AB303" i="3"/>
  <c r="AA303" i="3"/>
  <c r="Z303" i="3"/>
  <c r="Y303" i="3"/>
  <c r="X303" i="3"/>
  <c r="W303" i="3"/>
  <c r="V303" i="3"/>
  <c r="U303" i="3"/>
  <c r="AE302" i="3"/>
  <c r="AD302" i="3"/>
  <c r="AC302" i="3"/>
  <c r="AB302" i="3"/>
  <c r="AA302" i="3"/>
  <c r="Z302" i="3"/>
  <c r="Y302" i="3"/>
  <c r="X302" i="3"/>
  <c r="W302" i="3"/>
  <c r="V302" i="3"/>
  <c r="U302" i="3"/>
  <c r="AE301" i="3"/>
  <c r="AD301" i="3"/>
  <c r="AC301" i="3"/>
  <c r="AB301" i="3"/>
  <c r="AA301" i="3"/>
  <c r="Z301" i="3"/>
  <c r="Y301" i="3"/>
  <c r="X301" i="3"/>
  <c r="W301" i="3"/>
  <c r="V301" i="3"/>
  <c r="U301" i="3"/>
  <c r="AE300" i="3"/>
  <c r="AD300" i="3"/>
  <c r="AC300" i="3"/>
  <c r="AB300" i="3"/>
  <c r="AA300" i="3"/>
  <c r="Z300" i="3"/>
  <c r="Y300" i="3"/>
  <c r="X300" i="3"/>
  <c r="W300" i="3"/>
  <c r="V300" i="3"/>
  <c r="U300" i="3"/>
  <c r="AE299" i="3"/>
  <c r="AD299" i="3"/>
  <c r="AC299" i="3"/>
  <c r="AB299" i="3"/>
  <c r="AA299" i="3"/>
  <c r="Z299" i="3"/>
  <c r="Y299" i="3"/>
  <c r="X299" i="3"/>
  <c r="W299" i="3"/>
  <c r="V299" i="3"/>
  <c r="U299" i="3"/>
  <c r="AE298" i="3"/>
  <c r="AD298" i="3"/>
  <c r="AC298" i="3"/>
  <c r="AB298" i="3"/>
  <c r="AA298" i="3"/>
  <c r="Z298" i="3"/>
  <c r="Y298" i="3"/>
  <c r="X298" i="3"/>
  <c r="W298" i="3"/>
  <c r="V298" i="3"/>
  <c r="U298" i="3"/>
  <c r="AE297" i="3"/>
  <c r="AD297" i="3"/>
  <c r="AC297" i="3"/>
  <c r="AB297" i="3"/>
  <c r="AA297" i="3"/>
  <c r="Z297" i="3"/>
  <c r="Y297" i="3"/>
  <c r="X297" i="3"/>
  <c r="W297" i="3"/>
  <c r="V297" i="3"/>
  <c r="U297" i="3"/>
  <c r="AE296" i="3"/>
  <c r="AD296" i="3"/>
  <c r="AC296" i="3"/>
  <c r="AB296" i="3"/>
  <c r="AA296" i="3"/>
  <c r="Z296" i="3"/>
  <c r="Y296" i="3"/>
  <c r="X296" i="3"/>
  <c r="W296" i="3"/>
  <c r="V296" i="3"/>
  <c r="U296" i="3"/>
  <c r="AE295" i="3"/>
  <c r="AD295" i="3"/>
  <c r="AC295" i="3"/>
  <c r="AB295" i="3"/>
  <c r="AA295" i="3"/>
  <c r="Z295" i="3"/>
  <c r="Y295" i="3"/>
  <c r="X295" i="3"/>
  <c r="W295" i="3"/>
  <c r="V295" i="3"/>
  <c r="U295" i="3"/>
  <c r="AE294" i="3"/>
  <c r="AD294" i="3"/>
  <c r="AC294" i="3"/>
  <c r="AB294" i="3"/>
  <c r="AA294" i="3"/>
  <c r="Z294" i="3"/>
  <c r="Y294" i="3"/>
  <c r="X294" i="3"/>
  <c r="W294" i="3"/>
  <c r="V294" i="3"/>
  <c r="U294" i="3"/>
  <c r="AE293" i="3"/>
  <c r="AD293" i="3"/>
  <c r="AC293" i="3"/>
  <c r="AB293" i="3"/>
  <c r="AA293" i="3"/>
  <c r="Z293" i="3"/>
  <c r="Y293" i="3"/>
  <c r="X293" i="3"/>
  <c r="W293" i="3"/>
  <c r="V293" i="3"/>
  <c r="U293" i="3"/>
  <c r="AE292" i="3"/>
  <c r="AD292" i="3"/>
  <c r="AC292" i="3"/>
  <c r="AB292" i="3"/>
  <c r="AA292" i="3"/>
  <c r="Z292" i="3"/>
  <c r="Y292" i="3"/>
  <c r="X292" i="3"/>
  <c r="W292" i="3"/>
  <c r="V292" i="3"/>
  <c r="U292" i="3"/>
  <c r="AE291" i="3"/>
  <c r="AD291" i="3"/>
  <c r="AC291" i="3"/>
  <c r="AB291" i="3"/>
  <c r="AA291" i="3"/>
  <c r="Z291" i="3"/>
  <c r="Y291" i="3"/>
  <c r="X291" i="3"/>
  <c r="W291" i="3"/>
  <c r="V291" i="3"/>
  <c r="U291" i="3"/>
  <c r="AE290" i="3"/>
  <c r="AD290" i="3"/>
  <c r="AC290" i="3"/>
  <c r="AB290" i="3"/>
  <c r="AA290" i="3"/>
  <c r="Z290" i="3"/>
  <c r="Y290" i="3"/>
  <c r="X290" i="3"/>
  <c r="W290" i="3"/>
  <c r="V290" i="3"/>
  <c r="U290" i="3"/>
  <c r="AE289" i="3"/>
  <c r="AD289" i="3"/>
  <c r="AC289" i="3"/>
  <c r="AB289" i="3"/>
  <c r="AA289" i="3"/>
  <c r="Z289" i="3"/>
  <c r="Y289" i="3"/>
  <c r="X289" i="3"/>
  <c r="W289" i="3"/>
  <c r="V289" i="3"/>
  <c r="U289" i="3"/>
  <c r="AE288" i="3"/>
  <c r="AD288" i="3"/>
  <c r="AC288" i="3"/>
  <c r="AB288" i="3"/>
  <c r="AA288" i="3"/>
  <c r="Z288" i="3"/>
  <c r="Y288" i="3"/>
  <c r="X288" i="3"/>
  <c r="W288" i="3"/>
  <c r="V288" i="3"/>
  <c r="U288" i="3"/>
  <c r="AE287" i="3"/>
  <c r="AD287" i="3"/>
  <c r="AC287" i="3"/>
  <c r="AB287" i="3"/>
  <c r="AA287" i="3"/>
  <c r="Z287" i="3"/>
  <c r="Y287" i="3"/>
  <c r="X287" i="3"/>
  <c r="W287" i="3"/>
  <c r="V287" i="3"/>
  <c r="U287" i="3"/>
  <c r="AE286" i="3"/>
  <c r="AD286" i="3"/>
  <c r="AC286" i="3"/>
  <c r="AB286" i="3"/>
  <c r="AA286" i="3"/>
  <c r="Z286" i="3"/>
  <c r="Y286" i="3"/>
  <c r="X286" i="3"/>
  <c r="W286" i="3"/>
  <c r="V286" i="3"/>
  <c r="U286" i="3"/>
  <c r="AE285" i="3"/>
  <c r="AD285" i="3"/>
  <c r="AC285" i="3"/>
  <c r="AB285" i="3"/>
  <c r="AA285" i="3"/>
  <c r="Z285" i="3"/>
  <c r="Y285" i="3"/>
  <c r="X285" i="3"/>
  <c r="W285" i="3"/>
  <c r="V285" i="3"/>
  <c r="U285" i="3"/>
  <c r="AE284" i="3"/>
  <c r="AD284" i="3"/>
  <c r="AC284" i="3"/>
  <c r="AB284" i="3"/>
  <c r="AA284" i="3"/>
  <c r="Z284" i="3"/>
  <c r="Y284" i="3"/>
  <c r="X284" i="3"/>
  <c r="W284" i="3"/>
  <c r="V284" i="3"/>
  <c r="U284" i="3"/>
  <c r="AE283" i="3"/>
  <c r="AD283" i="3"/>
  <c r="AC283" i="3"/>
  <c r="AB283" i="3"/>
  <c r="AA283" i="3"/>
  <c r="Z283" i="3"/>
  <c r="Y283" i="3"/>
  <c r="X283" i="3"/>
  <c r="W283" i="3"/>
  <c r="V283" i="3"/>
  <c r="U283" i="3"/>
  <c r="AE282" i="3"/>
  <c r="AD282" i="3"/>
  <c r="AC282" i="3"/>
  <c r="AB282" i="3"/>
  <c r="AA282" i="3"/>
  <c r="Z282" i="3"/>
  <c r="Y282" i="3"/>
  <c r="X282" i="3"/>
  <c r="W282" i="3"/>
  <c r="V282" i="3"/>
  <c r="U282" i="3"/>
  <c r="AE281" i="3"/>
  <c r="AD281" i="3"/>
  <c r="AC281" i="3"/>
  <c r="AB281" i="3"/>
  <c r="AA281" i="3"/>
  <c r="Z281" i="3"/>
  <c r="Y281" i="3"/>
  <c r="X281" i="3"/>
  <c r="W281" i="3"/>
  <c r="V281" i="3"/>
  <c r="U281" i="3"/>
  <c r="AE280" i="3"/>
  <c r="AD280" i="3"/>
  <c r="AC280" i="3"/>
  <c r="AB280" i="3"/>
  <c r="AA280" i="3"/>
  <c r="Z280" i="3"/>
  <c r="Y280" i="3"/>
  <c r="X280" i="3"/>
  <c r="W280" i="3"/>
  <c r="V280" i="3"/>
  <c r="U280" i="3"/>
  <c r="AE279" i="3"/>
  <c r="AD279" i="3"/>
  <c r="AC279" i="3"/>
  <c r="AB279" i="3"/>
  <c r="AA279" i="3"/>
  <c r="Z279" i="3"/>
  <c r="Y279" i="3"/>
  <c r="X279" i="3"/>
  <c r="W279" i="3"/>
  <c r="V279" i="3"/>
  <c r="U279" i="3"/>
  <c r="AE278" i="3"/>
  <c r="AD278" i="3"/>
  <c r="AC278" i="3"/>
  <c r="AB278" i="3"/>
  <c r="AA278" i="3"/>
  <c r="Z278" i="3"/>
  <c r="Y278" i="3"/>
  <c r="X278" i="3"/>
  <c r="W278" i="3"/>
  <c r="V278" i="3"/>
  <c r="U278" i="3"/>
  <c r="AE277" i="3"/>
  <c r="AD277" i="3"/>
  <c r="AC277" i="3"/>
  <c r="AB277" i="3"/>
  <c r="AA277" i="3"/>
  <c r="Z277" i="3"/>
  <c r="Y277" i="3"/>
  <c r="X277" i="3"/>
  <c r="W277" i="3"/>
  <c r="V277" i="3"/>
  <c r="U277" i="3"/>
  <c r="AE276" i="3"/>
  <c r="AD276" i="3"/>
  <c r="AC276" i="3"/>
  <c r="AB276" i="3"/>
  <c r="AA276" i="3"/>
  <c r="Z276" i="3"/>
  <c r="Y276" i="3"/>
  <c r="X276" i="3"/>
  <c r="W276" i="3"/>
  <c r="V276" i="3"/>
  <c r="U276" i="3"/>
  <c r="AE275" i="3"/>
  <c r="AD275" i="3"/>
  <c r="AC275" i="3"/>
  <c r="AB275" i="3"/>
  <c r="AA275" i="3"/>
  <c r="Z275" i="3"/>
  <c r="Y275" i="3"/>
  <c r="X275" i="3"/>
  <c r="W275" i="3"/>
  <c r="V275" i="3"/>
  <c r="U275" i="3"/>
  <c r="AE274" i="3"/>
  <c r="AD274" i="3"/>
  <c r="AC274" i="3"/>
  <c r="AB274" i="3"/>
  <c r="AA274" i="3"/>
  <c r="Z274" i="3"/>
  <c r="Y274" i="3"/>
  <c r="X274" i="3"/>
  <c r="W274" i="3"/>
  <c r="V274" i="3"/>
  <c r="U274" i="3"/>
  <c r="AE273" i="3"/>
  <c r="AD273" i="3"/>
  <c r="AC273" i="3"/>
  <c r="AB273" i="3"/>
  <c r="AA273" i="3"/>
  <c r="Z273" i="3"/>
  <c r="Y273" i="3"/>
  <c r="X273" i="3"/>
  <c r="W273" i="3"/>
  <c r="V273" i="3"/>
  <c r="U273" i="3"/>
  <c r="AE272" i="3"/>
  <c r="AD272" i="3"/>
  <c r="AC272" i="3"/>
  <c r="AB272" i="3"/>
  <c r="AA272" i="3"/>
  <c r="Z272" i="3"/>
  <c r="Y272" i="3"/>
  <c r="X272" i="3"/>
  <c r="W272" i="3"/>
  <c r="V272" i="3"/>
  <c r="U272" i="3"/>
  <c r="AE271" i="3"/>
  <c r="AD271" i="3"/>
  <c r="AC271" i="3"/>
  <c r="AB271" i="3"/>
  <c r="AA271" i="3"/>
  <c r="Z271" i="3"/>
  <c r="Y271" i="3"/>
  <c r="X271" i="3"/>
  <c r="W271" i="3"/>
  <c r="V271" i="3"/>
  <c r="U271" i="3"/>
  <c r="AE270" i="3"/>
  <c r="AD270" i="3"/>
  <c r="AC270" i="3"/>
  <c r="AB270" i="3"/>
  <c r="AA270" i="3"/>
  <c r="Z270" i="3"/>
  <c r="Y270" i="3"/>
  <c r="X270" i="3"/>
  <c r="W270" i="3"/>
  <c r="V270" i="3"/>
  <c r="U270" i="3"/>
  <c r="AE269" i="3"/>
  <c r="AD269" i="3"/>
  <c r="AC269" i="3"/>
  <c r="AB269" i="3"/>
  <c r="AA269" i="3"/>
  <c r="Z269" i="3"/>
  <c r="Y269" i="3"/>
  <c r="X269" i="3"/>
  <c r="W269" i="3"/>
  <c r="V269" i="3"/>
  <c r="U269" i="3"/>
  <c r="AE268" i="3"/>
  <c r="AD268" i="3"/>
  <c r="AC268" i="3"/>
  <c r="AB268" i="3"/>
  <c r="AA268" i="3"/>
  <c r="Z268" i="3"/>
  <c r="Y268" i="3"/>
  <c r="X268" i="3"/>
  <c r="W268" i="3"/>
  <c r="V268" i="3"/>
  <c r="U268" i="3"/>
  <c r="AE267" i="3"/>
  <c r="AD267" i="3"/>
  <c r="AC267" i="3"/>
  <c r="AB267" i="3"/>
  <c r="AA267" i="3"/>
  <c r="Z267" i="3"/>
  <c r="Y267" i="3"/>
  <c r="X267" i="3"/>
  <c r="W267" i="3"/>
  <c r="V267" i="3"/>
  <c r="U267" i="3"/>
  <c r="AE266" i="3"/>
  <c r="AD266" i="3"/>
  <c r="AC266" i="3"/>
  <c r="AB266" i="3"/>
  <c r="AA266" i="3"/>
  <c r="Z266" i="3"/>
  <c r="Y266" i="3"/>
  <c r="X266" i="3"/>
  <c r="W266" i="3"/>
  <c r="V266" i="3"/>
  <c r="U266" i="3"/>
  <c r="AE265" i="3"/>
  <c r="AD265" i="3"/>
  <c r="AC265" i="3"/>
  <c r="AB265" i="3"/>
  <c r="AA265" i="3"/>
  <c r="Z265" i="3"/>
  <c r="Y265" i="3"/>
  <c r="X265" i="3"/>
  <c r="W265" i="3"/>
  <c r="V265" i="3"/>
  <c r="U265" i="3"/>
  <c r="AE264" i="3"/>
  <c r="AD264" i="3"/>
  <c r="AC264" i="3"/>
  <c r="AB264" i="3"/>
  <c r="AA264" i="3"/>
  <c r="Z264" i="3"/>
  <c r="Y264" i="3"/>
  <c r="X264" i="3"/>
  <c r="W264" i="3"/>
  <c r="V264" i="3"/>
  <c r="U264" i="3"/>
  <c r="AE263" i="3"/>
  <c r="AD263" i="3"/>
  <c r="AC263" i="3"/>
  <c r="AB263" i="3"/>
  <c r="AA263" i="3"/>
  <c r="Z263" i="3"/>
  <c r="Y263" i="3"/>
  <c r="X263" i="3"/>
  <c r="W263" i="3"/>
  <c r="V263" i="3"/>
  <c r="U263" i="3"/>
  <c r="AE262" i="3"/>
  <c r="AD262" i="3"/>
  <c r="AC262" i="3"/>
  <c r="AB262" i="3"/>
  <c r="AA262" i="3"/>
  <c r="Z262" i="3"/>
  <c r="Y262" i="3"/>
  <c r="X262" i="3"/>
  <c r="W262" i="3"/>
  <c r="V262" i="3"/>
  <c r="U262" i="3"/>
  <c r="AE261" i="3"/>
  <c r="AD261" i="3"/>
  <c r="AC261" i="3"/>
  <c r="AB261" i="3"/>
  <c r="AA261" i="3"/>
  <c r="Z261" i="3"/>
  <c r="Y261" i="3"/>
  <c r="X261" i="3"/>
  <c r="W261" i="3"/>
  <c r="V261" i="3"/>
  <c r="U261" i="3"/>
  <c r="AE260" i="3"/>
  <c r="AD260" i="3"/>
  <c r="AC260" i="3"/>
  <c r="AB260" i="3"/>
  <c r="AA260" i="3"/>
  <c r="Z260" i="3"/>
  <c r="Y260" i="3"/>
  <c r="X260" i="3"/>
  <c r="W260" i="3"/>
  <c r="V260" i="3"/>
  <c r="U260" i="3"/>
  <c r="AE259" i="3"/>
  <c r="AD259" i="3"/>
  <c r="AC259" i="3"/>
  <c r="AB259" i="3"/>
  <c r="AA259" i="3"/>
  <c r="Z259" i="3"/>
  <c r="Y259" i="3"/>
  <c r="X259" i="3"/>
  <c r="W259" i="3"/>
  <c r="V259" i="3"/>
  <c r="U259" i="3"/>
  <c r="AE258" i="3"/>
  <c r="AD258" i="3"/>
  <c r="AC258" i="3"/>
  <c r="AB258" i="3"/>
  <c r="AA258" i="3"/>
  <c r="Z258" i="3"/>
  <c r="Y258" i="3"/>
  <c r="X258" i="3"/>
  <c r="W258" i="3"/>
  <c r="V258" i="3"/>
  <c r="U258" i="3"/>
  <c r="AE257" i="3"/>
  <c r="AD257" i="3"/>
  <c r="AC257" i="3"/>
  <c r="AB257" i="3"/>
  <c r="AA257" i="3"/>
  <c r="Z257" i="3"/>
  <c r="Y257" i="3"/>
  <c r="X257" i="3"/>
  <c r="W257" i="3"/>
  <c r="V257" i="3"/>
  <c r="U257" i="3"/>
  <c r="AE256" i="3"/>
  <c r="AD256" i="3"/>
  <c r="AC256" i="3"/>
  <c r="AB256" i="3"/>
  <c r="AA256" i="3"/>
  <c r="Z256" i="3"/>
  <c r="Y256" i="3"/>
  <c r="X256" i="3"/>
  <c r="W256" i="3"/>
  <c r="V256" i="3"/>
  <c r="U256" i="3"/>
  <c r="AE255" i="3"/>
  <c r="AD255" i="3"/>
  <c r="AC255" i="3"/>
  <c r="AB255" i="3"/>
  <c r="AA255" i="3"/>
  <c r="Z255" i="3"/>
  <c r="Y255" i="3"/>
  <c r="X255" i="3"/>
  <c r="W255" i="3"/>
  <c r="V255" i="3"/>
  <c r="U255" i="3"/>
  <c r="AE254" i="3"/>
  <c r="AD254" i="3"/>
  <c r="AC254" i="3"/>
  <c r="AB254" i="3"/>
  <c r="AA254" i="3"/>
  <c r="Z254" i="3"/>
  <c r="Y254" i="3"/>
  <c r="X254" i="3"/>
  <c r="W254" i="3"/>
  <c r="V254" i="3"/>
  <c r="U254" i="3"/>
  <c r="AE253" i="3"/>
  <c r="AD253" i="3"/>
  <c r="AC253" i="3"/>
  <c r="AB253" i="3"/>
  <c r="AA253" i="3"/>
  <c r="Z253" i="3"/>
  <c r="Y253" i="3"/>
  <c r="X253" i="3"/>
  <c r="W253" i="3"/>
  <c r="V253" i="3"/>
  <c r="U253" i="3"/>
  <c r="AE252" i="3"/>
  <c r="AD252" i="3"/>
  <c r="AC252" i="3"/>
  <c r="AB252" i="3"/>
  <c r="AA252" i="3"/>
  <c r="Z252" i="3"/>
  <c r="Y252" i="3"/>
  <c r="X252" i="3"/>
  <c r="W252" i="3"/>
  <c r="V252" i="3"/>
  <c r="U252" i="3"/>
  <c r="AE251" i="3"/>
  <c r="AD251" i="3"/>
  <c r="AC251" i="3"/>
  <c r="AB251" i="3"/>
  <c r="AA251" i="3"/>
  <c r="Z251" i="3"/>
  <c r="Y251" i="3"/>
  <c r="X251" i="3"/>
  <c r="W251" i="3"/>
  <c r="V251" i="3"/>
  <c r="U251" i="3"/>
  <c r="AE250" i="3"/>
  <c r="AD250" i="3"/>
  <c r="AC250" i="3"/>
  <c r="AB250" i="3"/>
  <c r="AA250" i="3"/>
  <c r="Z250" i="3"/>
  <c r="Y250" i="3"/>
  <c r="X250" i="3"/>
  <c r="W250" i="3"/>
  <c r="V250" i="3"/>
  <c r="U250" i="3"/>
  <c r="AE249" i="3"/>
  <c r="AD249" i="3"/>
  <c r="AC249" i="3"/>
  <c r="AB249" i="3"/>
  <c r="AA249" i="3"/>
  <c r="Z249" i="3"/>
  <c r="Y249" i="3"/>
  <c r="X249" i="3"/>
  <c r="W249" i="3"/>
  <c r="V249" i="3"/>
  <c r="U249" i="3"/>
  <c r="AE248" i="3"/>
  <c r="AD248" i="3"/>
  <c r="AC248" i="3"/>
  <c r="AB248" i="3"/>
  <c r="AA248" i="3"/>
  <c r="Z248" i="3"/>
  <c r="Y248" i="3"/>
  <c r="X248" i="3"/>
  <c r="W248" i="3"/>
  <c r="V248" i="3"/>
  <c r="U248" i="3"/>
  <c r="AE247" i="3"/>
  <c r="AD247" i="3"/>
  <c r="AC247" i="3"/>
  <c r="AB247" i="3"/>
  <c r="AA247" i="3"/>
  <c r="Z247" i="3"/>
  <c r="Y247" i="3"/>
  <c r="X247" i="3"/>
  <c r="W247" i="3"/>
  <c r="V247" i="3"/>
  <c r="U247" i="3"/>
  <c r="AE246" i="3"/>
  <c r="AD246" i="3"/>
  <c r="AC246" i="3"/>
  <c r="AB246" i="3"/>
  <c r="AA246" i="3"/>
  <c r="Z246" i="3"/>
  <c r="Y246" i="3"/>
  <c r="X246" i="3"/>
  <c r="W246" i="3"/>
  <c r="V246" i="3"/>
  <c r="U246" i="3"/>
  <c r="AE245" i="3"/>
  <c r="AD245" i="3"/>
  <c r="AC245" i="3"/>
  <c r="AB245" i="3"/>
  <c r="AA245" i="3"/>
  <c r="Z245" i="3"/>
  <c r="Y245" i="3"/>
  <c r="X245" i="3"/>
  <c r="W245" i="3"/>
  <c r="V245" i="3"/>
  <c r="U245" i="3"/>
  <c r="AE244" i="3"/>
  <c r="AD244" i="3"/>
  <c r="AC244" i="3"/>
  <c r="AB244" i="3"/>
  <c r="AA244" i="3"/>
  <c r="Z244" i="3"/>
  <c r="Y244" i="3"/>
  <c r="X244" i="3"/>
  <c r="W244" i="3"/>
  <c r="V244" i="3"/>
  <c r="U244" i="3"/>
  <c r="AE243" i="3"/>
  <c r="AD243" i="3"/>
  <c r="AC243" i="3"/>
  <c r="AB243" i="3"/>
  <c r="AA243" i="3"/>
  <c r="Z243" i="3"/>
  <c r="Y243" i="3"/>
  <c r="X243" i="3"/>
  <c r="W243" i="3"/>
  <c r="V243" i="3"/>
  <c r="U243" i="3"/>
  <c r="AE242" i="3"/>
  <c r="AD242" i="3"/>
  <c r="AC242" i="3"/>
  <c r="AB242" i="3"/>
  <c r="AA242" i="3"/>
  <c r="Z242" i="3"/>
  <c r="Y242" i="3"/>
  <c r="X242" i="3"/>
  <c r="W242" i="3"/>
  <c r="V242" i="3"/>
  <c r="U242" i="3"/>
  <c r="AE241" i="3"/>
  <c r="AD241" i="3"/>
  <c r="AC241" i="3"/>
  <c r="AB241" i="3"/>
  <c r="AA241" i="3"/>
  <c r="Z241" i="3"/>
  <c r="Y241" i="3"/>
  <c r="X241" i="3"/>
  <c r="W241" i="3"/>
  <c r="V241" i="3"/>
  <c r="U241" i="3"/>
  <c r="AE240" i="3"/>
  <c r="AD240" i="3"/>
  <c r="AC240" i="3"/>
  <c r="AB240" i="3"/>
  <c r="AA240" i="3"/>
  <c r="Z240" i="3"/>
  <c r="Y240" i="3"/>
  <c r="X240" i="3"/>
  <c r="W240" i="3"/>
  <c r="V240" i="3"/>
  <c r="U240" i="3"/>
  <c r="AE239" i="3"/>
  <c r="AD239" i="3"/>
  <c r="AC239" i="3"/>
  <c r="AB239" i="3"/>
  <c r="AA239" i="3"/>
  <c r="Z239" i="3"/>
  <c r="Y239" i="3"/>
  <c r="X239" i="3"/>
  <c r="W239" i="3"/>
  <c r="V239" i="3"/>
  <c r="U239" i="3"/>
  <c r="AE238" i="3"/>
  <c r="AD238" i="3"/>
  <c r="AC238" i="3"/>
  <c r="AB238" i="3"/>
  <c r="AA238" i="3"/>
  <c r="Z238" i="3"/>
  <c r="Y238" i="3"/>
  <c r="X238" i="3"/>
  <c r="W238" i="3"/>
  <c r="V238" i="3"/>
  <c r="U238" i="3"/>
  <c r="AE237" i="3"/>
  <c r="AD237" i="3"/>
  <c r="AC237" i="3"/>
  <c r="AB237" i="3"/>
  <c r="AA237" i="3"/>
  <c r="Z237" i="3"/>
  <c r="Y237" i="3"/>
  <c r="X237" i="3"/>
  <c r="W237" i="3"/>
  <c r="V237" i="3"/>
  <c r="U237" i="3"/>
  <c r="AE236" i="3"/>
  <c r="AD236" i="3"/>
  <c r="AC236" i="3"/>
  <c r="AB236" i="3"/>
  <c r="AA236" i="3"/>
  <c r="Z236" i="3"/>
  <c r="Y236" i="3"/>
  <c r="X236" i="3"/>
  <c r="W236" i="3"/>
  <c r="V236" i="3"/>
  <c r="U236" i="3"/>
  <c r="AE235" i="3"/>
  <c r="AD235" i="3"/>
  <c r="AC235" i="3"/>
  <c r="AB235" i="3"/>
  <c r="AA235" i="3"/>
  <c r="Z235" i="3"/>
  <c r="Y235" i="3"/>
  <c r="X235" i="3"/>
  <c r="W235" i="3"/>
  <c r="V235" i="3"/>
  <c r="U235" i="3"/>
  <c r="AE234" i="3"/>
  <c r="AD234" i="3"/>
  <c r="AC234" i="3"/>
  <c r="AB234" i="3"/>
  <c r="AA234" i="3"/>
  <c r="Z234" i="3"/>
  <c r="Y234" i="3"/>
  <c r="X234" i="3"/>
  <c r="W234" i="3"/>
  <c r="V234" i="3"/>
  <c r="U234" i="3"/>
  <c r="AE233" i="3"/>
  <c r="AD233" i="3"/>
  <c r="AC233" i="3"/>
  <c r="AB233" i="3"/>
  <c r="AA233" i="3"/>
  <c r="Z233" i="3"/>
  <c r="Y233" i="3"/>
  <c r="X233" i="3"/>
  <c r="W233" i="3"/>
  <c r="V233" i="3"/>
  <c r="U233" i="3"/>
  <c r="AE232" i="3"/>
  <c r="AD232" i="3"/>
  <c r="AC232" i="3"/>
  <c r="AB232" i="3"/>
  <c r="AA232" i="3"/>
  <c r="Z232" i="3"/>
  <c r="Y232" i="3"/>
  <c r="X232" i="3"/>
  <c r="W232" i="3"/>
  <c r="V232" i="3"/>
  <c r="U232" i="3"/>
  <c r="AE231" i="3"/>
  <c r="AD231" i="3"/>
  <c r="AC231" i="3"/>
  <c r="AB231" i="3"/>
  <c r="AA231" i="3"/>
  <c r="Z231" i="3"/>
  <c r="Y231" i="3"/>
  <c r="X231" i="3"/>
  <c r="W231" i="3"/>
  <c r="V231" i="3"/>
  <c r="U231" i="3"/>
  <c r="AE230" i="3"/>
  <c r="AD230" i="3"/>
  <c r="AC230" i="3"/>
  <c r="AB230" i="3"/>
  <c r="AA230" i="3"/>
  <c r="Z230" i="3"/>
  <c r="Y230" i="3"/>
  <c r="X230" i="3"/>
  <c r="W230" i="3"/>
  <c r="V230" i="3"/>
  <c r="U230" i="3"/>
  <c r="AE229" i="3"/>
  <c r="AD229" i="3"/>
  <c r="AC229" i="3"/>
  <c r="AB229" i="3"/>
  <c r="AA229" i="3"/>
  <c r="Z229" i="3"/>
  <c r="Y229" i="3"/>
  <c r="X229" i="3"/>
  <c r="W229" i="3"/>
  <c r="V229" i="3"/>
  <c r="U229" i="3"/>
  <c r="AE228" i="3"/>
  <c r="AD228" i="3"/>
  <c r="AC228" i="3"/>
  <c r="AB228" i="3"/>
  <c r="AA228" i="3"/>
  <c r="Z228" i="3"/>
  <c r="Y228" i="3"/>
  <c r="X228" i="3"/>
  <c r="W228" i="3"/>
  <c r="V228" i="3"/>
  <c r="U228" i="3"/>
  <c r="AE227" i="3"/>
  <c r="AD227" i="3"/>
  <c r="AC227" i="3"/>
  <c r="AB227" i="3"/>
  <c r="AA227" i="3"/>
  <c r="Z227" i="3"/>
  <c r="Y227" i="3"/>
  <c r="X227" i="3"/>
  <c r="W227" i="3"/>
  <c r="V227" i="3"/>
  <c r="U227" i="3"/>
  <c r="AE226" i="3"/>
  <c r="AD226" i="3"/>
  <c r="AC226" i="3"/>
  <c r="AB226" i="3"/>
  <c r="AA226" i="3"/>
  <c r="Z226" i="3"/>
  <c r="Y226" i="3"/>
  <c r="X226" i="3"/>
  <c r="W226" i="3"/>
  <c r="V226" i="3"/>
  <c r="U226" i="3"/>
  <c r="AE225" i="3"/>
  <c r="AD225" i="3"/>
  <c r="AC225" i="3"/>
  <c r="AB225" i="3"/>
  <c r="AA225" i="3"/>
  <c r="Z225" i="3"/>
  <c r="Y225" i="3"/>
  <c r="X225" i="3"/>
  <c r="W225" i="3"/>
  <c r="V225" i="3"/>
  <c r="U225" i="3"/>
  <c r="AE224" i="3"/>
  <c r="AD224" i="3"/>
  <c r="AC224" i="3"/>
  <c r="AB224" i="3"/>
  <c r="AA224" i="3"/>
  <c r="Z224" i="3"/>
  <c r="Y224" i="3"/>
  <c r="X224" i="3"/>
  <c r="W224" i="3"/>
  <c r="V224" i="3"/>
  <c r="U224" i="3"/>
  <c r="AE223" i="3"/>
  <c r="AD223" i="3"/>
  <c r="AC223" i="3"/>
  <c r="AB223" i="3"/>
  <c r="AA223" i="3"/>
  <c r="Z223" i="3"/>
  <c r="Y223" i="3"/>
  <c r="X223" i="3"/>
  <c r="W223" i="3"/>
  <c r="V223" i="3"/>
  <c r="U223" i="3"/>
  <c r="AE222" i="3"/>
  <c r="AD222" i="3"/>
  <c r="AC222" i="3"/>
  <c r="AB222" i="3"/>
  <c r="AA222" i="3"/>
  <c r="Z222" i="3"/>
  <c r="Y222" i="3"/>
  <c r="X222" i="3"/>
  <c r="W222" i="3"/>
  <c r="V222" i="3"/>
  <c r="U222" i="3"/>
  <c r="AE221" i="3"/>
  <c r="AD221" i="3"/>
  <c r="AC221" i="3"/>
  <c r="AB221" i="3"/>
  <c r="AA221" i="3"/>
  <c r="Z221" i="3"/>
  <c r="Y221" i="3"/>
  <c r="X221" i="3"/>
  <c r="W221" i="3"/>
  <c r="V221" i="3"/>
  <c r="U221" i="3"/>
  <c r="AE220" i="3"/>
  <c r="AD220" i="3"/>
  <c r="AC220" i="3"/>
  <c r="AB220" i="3"/>
  <c r="AA220" i="3"/>
  <c r="Z220" i="3"/>
  <c r="Y220" i="3"/>
  <c r="X220" i="3"/>
  <c r="W220" i="3"/>
  <c r="V220" i="3"/>
  <c r="U220" i="3"/>
  <c r="AE219" i="3"/>
  <c r="AD219" i="3"/>
  <c r="AC219" i="3"/>
  <c r="AB219" i="3"/>
  <c r="AA219" i="3"/>
  <c r="Z219" i="3"/>
  <c r="Y219" i="3"/>
  <c r="X219" i="3"/>
  <c r="W219" i="3"/>
  <c r="V219" i="3"/>
  <c r="U219" i="3"/>
  <c r="AE218" i="3"/>
  <c r="AD218" i="3"/>
  <c r="AC218" i="3"/>
  <c r="AB218" i="3"/>
  <c r="AA218" i="3"/>
  <c r="Z218" i="3"/>
  <c r="Y218" i="3"/>
  <c r="X218" i="3"/>
  <c r="W218" i="3"/>
  <c r="V218" i="3"/>
  <c r="U218" i="3"/>
  <c r="AE217" i="3"/>
  <c r="AD217" i="3"/>
  <c r="AC217" i="3"/>
  <c r="AB217" i="3"/>
  <c r="AA217" i="3"/>
  <c r="Z217" i="3"/>
  <c r="Y217" i="3"/>
  <c r="X217" i="3"/>
  <c r="W217" i="3"/>
  <c r="V217" i="3"/>
  <c r="U217" i="3"/>
  <c r="AE216" i="3"/>
  <c r="AD216" i="3"/>
  <c r="AC216" i="3"/>
  <c r="AB216" i="3"/>
  <c r="AA216" i="3"/>
  <c r="Z216" i="3"/>
  <c r="Y216" i="3"/>
  <c r="X216" i="3"/>
  <c r="W216" i="3"/>
  <c r="V216" i="3"/>
  <c r="U216" i="3"/>
  <c r="AE215" i="3"/>
  <c r="AD215" i="3"/>
  <c r="AC215" i="3"/>
  <c r="AB215" i="3"/>
  <c r="AA215" i="3"/>
  <c r="Z215" i="3"/>
  <c r="Y215" i="3"/>
  <c r="X215" i="3"/>
  <c r="W215" i="3"/>
  <c r="V215" i="3"/>
  <c r="U215" i="3"/>
  <c r="AE214" i="3"/>
  <c r="AD214" i="3"/>
  <c r="AC214" i="3"/>
  <c r="AB214" i="3"/>
  <c r="AA214" i="3"/>
  <c r="Z214" i="3"/>
  <c r="Y214" i="3"/>
  <c r="X214" i="3"/>
  <c r="W214" i="3"/>
  <c r="V214" i="3"/>
  <c r="U214" i="3"/>
  <c r="AE213" i="3"/>
  <c r="AD213" i="3"/>
  <c r="AC213" i="3"/>
  <c r="AB213" i="3"/>
  <c r="AA213" i="3"/>
  <c r="Z213" i="3"/>
  <c r="Y213" i="3"/>
  <c r="X213" i="3"/>
  <c r="W213" i="3"/>
  <c r="V213" i="3"/>
  <c r="U213" i="3"/>
  <c r="AE212" i="3"/>
  <c r="AD212" i="3"/>
  <c r="AC212" i="3"/>
  <c r="AB212" i="3"/>
  <c r="AA212" i="3"/>
  <c r="Z212" i="3"/>
  <c r="Y212" i="3"/>
  <c r="X212" i="3"/>
  <c r="W212" i="3"/>
  <c r="V212" i="3"/>
  <c r="U212" i="3"/>
  <c r="AE211" i="3"/>
  <c r="AD211" i="3"/>
  <c r="AC211" i="3"/>
  <c r="AB211" i="3"/>
  <c r="AA211" i="3"/>
  <c r="Z211" i="3"/>
  <c r="Y211" i="3"/>
  <c r="X211" i="3"/>
  <c r="W211" i="3"/>
  <c r="V211" i="3"/>
  <c r="U211" i="3"/>
  <c r="AE210" i="3"/>
  <c r="AD210" i="3"/>
  <c r="AC210" i="3"/>
  <c r="AB210" i="3"/>
  <c r="AA210" i="3"/>
  <c r="Z210" i="3"/>
  <c r="Y210" i="3"/>
  <c r="X210" i="3"/>
  <c r="W210" i="3"/>
  <c r="V210" i="3"/>
  <c r="U210" i="3"/>
  <c r="AE209" i="3"/>
  <c r="AD209" i="3"/>
  <c r="AC209" i="3"/>
  <c r="AB209" i="3"/>
  <c r="AA209" i="3"/>
  <c r="Z209" i="3"/>
  <c r="Y209" i="3"/>
  <c r="X209" i="3"/>
  <c r="W209" i="3"/>
  <c r="V209" i="3"/>
  <c r="U209" i="3"/>
  <c r="AE208" i="3"/>
  <c r="AD208" i="3"/>
  <c r="AC208" i="3"/>
  <c r="AB208" i="3"/>
  <c r="AA208" i="3"/>
  <c r="Z208" i="3"/>
  <c r="Y208" i="3"/>
  <c r="X208" i="3"/>
  <c r="W208" i="3"/>
  <c r="V208" i="3"/>
  <c r="U208" i="3"/>
  <c r="AE207" i="3"/>
  <c r="AD207" i="3"/>
  <c r="AC207" i="3"/>
  <c r="AB207" i="3"/>
  <c r="AA207" i="3"/>
  <c r="Z207" i="3"/>
  <c r="Y207" i="3"/>
  <c r="X207" i="3"/>
  <c r="W207" i="3"/>
  <c r="V207" i="3"/>
  <c r="U207" i="3"/>
  <c r="AE206" i="3"/>
  <c r="AD206" i="3"/>
  <c r="AC206" i="3"/>
  <c r="AB206" i="3"/>
  <c r="AA206" i="3"/>
  <c r="Z206" i="3"/>
  <c r="Y206" i="3"/>
  <c r="X206" i="3"/>
  <c r="W206" i="3"/>
  <c r="V206" i="3"/>
  <c r="U206" i="3"/>
  <c r="AE205" i="3"/>
  <c r="AD205" i="3"/>
  <c r="AC205" i="3"/>
  <c r="AB205" i="3"/>
  <c r="AA205" i="3"/>
  <c r="Z205" i="3"/>
  <c r="Y205" i="3"/>
  <c r="X205" i="3"/>
  <c r="W205" i="3"/>
  <c r="V205" i="3"/>
  <c r="U205" i="3"/>
  <c r="AE204" i="3"/>
  <c r="AD204" i="3"/>
  <c r="AC204" i="3"/>
  <c r="AB204" i="3"/>
  <c r="AA204" i="3"/>
  <c r="Z204" i="3"/>
  <c r="Y204" i="3"/>
  <c r="X204" i="3"/>
  <c r="W204" i="3"/>
  <c r="V204" i="3"/>
  <c r="U204" i="3"/>
  <c r="AE203" i="3"/>
  <c r="AD203" i="3"/>
  <c r="AC203" i="3"/>
  <c r="AB203" i="3"/>
  <c r="AA203" i="3"/>
  <c r="Z203" i="3"/>
  <c r="Y203" i="3"/>
  <c r="X203" i="3"/>
  <c r="W203" i="3"/>
  <c r="V203" i="3"/>
  <c r="U203" i="3"/>
  <c r="AE202" i="3"/>
  <c r="AD202" i="3"/>
  <c r="AC202" i="3"/>
  <c r="AB202" i="3"/>
  <c r="AA202" i="3"/>
  <c r="Z202" i="3"/>
  <c r="Y202" i="3"/>
  <c r="X202" i="3"/>
  <c r="W202" i="3"/>
  <c r="V202" i="3"/>
  <c r="U202" i="3"/>
  <c r="AE201" i="3"/>
  <c r="AD201" i="3"/>
  <c r="AC201" i="3"/>
  <c r="AB201" i="3"/>
  <c r="AA201" i="3"/>
  <c r="Z201" i="3"/>
  <c r="Y201" i="3"/>
  <c r="X201" i="3"/>
  <c r="W201" i="3"/>
  <c r="V201" i="3"/>
  <c r="U201" i="3"/>
  <c r="AE200" i="3"/>
  <c r="AD200" i="3"/>
  <c r="AC200" i="3"/>
  <c r="AB200" i="3"/>
  <c r="AA200" i="3"/>
  <c r="Z200" i="3"/>
  <c r="Y200" i="3"/>
  <c r="X200" i="3"/>
  <c r="W200" i="3"/>
  <c r="V200" i="3"/>
  <c r="U200" i="3"/>
  <c r="AE199" i="3"/>
  <c r="AD199" i="3"/>
  <c r="AC199" i="3"/>
  <c r="AB199" i="3"/>
  <c r="AA199" i="3"/>
  <c r="Z199" i="3"/>
  <c r="Y199" i="3"/>
  <c r="X199" i="3"/>
  <c r="W199" i="3"/>
  <c r="V199" i="3"/>
  <c r="U199" i="3"/>
  <c r="AE198" i="3"/>
  <c r="AD198" i="3"/>
  <c r="AC198" i="3"/>
  <c r="AB198" i="3"/>
  <c r="AA198" i="3"/>
  <c r="Z198" i="3"/>
  <c r="Y198" i="3"/>
  <c r="X198" i="3"/>
  <c r="W198" i="3"/>
  <c r="V198" i="3"/>
  <c r="U198" i="3"/>
  <c r="AE197" i="3"/>
  <c r="AD197" i="3"/>
  <c r="AC197" i="3"/>
  <c r="AB197" i="3"/>
  <c r="AA197" i="3"/>
  <c r="Z197" i="3"/>
  <c r="Y197" i="3"/>
  <c r="X197" i="3"/>
  <c r="W197" i="3"/>
  <c r="V197" i="3"/>
  <c r="U197" i="3"/>
  <c r="AE196" i="3"/>
  <c r="AD196" i="3"/>
  <c r="AC196" i="3"/>
  <c r="AB196" i="3"/>
  <c r="AA196" i="3"/>
  <c r="Z196" i="3"/>
  <c r="Y196" i="3"/>
  <c r="X196" i="3"/>
  <c r="W196" i="3"/>
  <c r="V196" i="3"/>
  <c r="U196" i="3"/>
  <c r="AE195" i="3"/>
  <c r="AD195" i="3"/>
  <c r="AC195" i="3"/>
  <c r="AB195" i="3"/>
  <c r="AA195" i="3"/>
  <c r="Z195" i="3"/>
  <c r="Y195" i="3"/>
  <c r="X195" i="3"/>
  <c r="W195" i="3"/>
  <c r="V195" i="3"/>
  <c r="U195" i="3"/>
  <c r="AE194" i="3"/>
  <c r="AD194" i="3"/>
  <c r="AC194" i="3"/>
  <c r="AB194" i="3"/>
  <c r="AA194" i="3"/>
  <c r="Z194" i="3"/>
  <c r="Y194" i="3"/>
  <c r="X194" i="3"/>
  <c r="W194" i="3"/>
  <c r="V194" i="3"/>
  <c r="U194" i="3"/>
  <c r="AE193" i="3"/>
  <c r="AD193" i="3"/>
  <c r="AC193" i="3"/>
  <c r="AB193" i="3"/>
  <c r="AA193" i="3"/>
  <c r="Z193" i="3"/>
  <c r="Y193" i="3"/>
  <c r="X193" i="3"/>
  <c r="W193" i="3"/>
  <c r="V193" i="3"/>
  <c r="U193" i="3"/>
  <c r="AE192" i="3"/>
  <c r="AD192" i="3"/>
  <c r="AC192" i="3"/>
  <c r="AB192" i="3"/>
  <c r="AA192" i="3"/>
  <c r="Z192" i="3"/>
  <c r="Y192" i="3"/>
  <c r="X192" i="3"/>
  <c r="W192" i="3"/>
  <c r="V192" i="3"/>
  <c r="U192" i="3"/>
  <c r="AE191" i="3"/>
  <c r="AD191" i="3"/>
  <c r="AC191" i="3"/>
  <c r="AB191" i="3"/>
  <c r="AA191" i="3"/>
  <c r="Z191" i="3"/>
  <c r="Y191" i="3"/>
  <c r="X191" i="3"/>
  <c r="W191" i="3"/>
  <c r="V191" i="3"/>
  <c r="U191" i="3"/>
  <c r="AE190" i="3"/>
  <c r="AD190" i="3"/>
  <c r="AC190" i="3"/>
  <c r="AB190" i="3"/>
  <c r="AA190" i="3"/>
  <c r="Z190" i="3"/>
  <c r="Y190" i="3"/>
  <c r="X190" i="3"/>
  <c r="W190" i="3"/>
  <c r="V190" i="3"/>
  <c r="U190" i="3"/>
  <c r="AE189" i="3"/>
  <c r="AD189" i="3"/>
  <c r="AC189" i="3"/>
  <c r="AB189" i="3"/>
  <c r="AA189" i="3"/>
  <c r="Z189" i="3"/>
  <c r="Y189" i="3"/>
  <c r="X189" i="3"/>
  <c r="W189" i="3"/>
  <c r="V189" i="3"/>
  <c r="U189" i="3"/>
  <c r="AE188" i="3"/>
  <c r="AD188" i="3"/>
  <c r="AC188" i="3"/>
  <c r="AB188" i="3"/>
  <c r="AA188" i="3"/>
  <c r="Z188" i="3"/>
  <c r="Y188" i="3"/>
  <c r="X188" i="3"/>
  <c r="W188" i="3"/>
  <c r="V188" i="3"/>
  <c r="U188" i="3"/>
  <c r="AE187" i="3"/>
  <c r="AD187" i="3"/>
  <c r="AC187" i="3"/>
  <c r="AB187" i="3"/>
  <c r="AA187" i="3"/>
  <c r="Z187" i="3"/>
  <c r="Y187" i="3"/>
  <c r="X187" i="3"/>
  <c r="W187" i="3"/>
  <c r="V187" i="3"/>
  <c r="U187" i="3"/>
  <c r="AE186" i="3"/>
  <c r="AD186" i="3"/>
  <c r="AC186" i="3"/>
  <c r="AB186" i="3"/>
  <c r="AA186" i="3"/>
  <c r="Z186" i="3"/>
  <c r="Y186" i="3"/>
  <c r="X186" i="3"/>
  <c r="W186" i="3"/>
  <c r="V186" i="3"/>
  <c r="U186" i="3"/>
  <c r="AE185" i="3"/>
  <c r="AD185" i="3"/>
  <c r="AC185" i="3"/>
  <c r="AB185" i="3"/>
  <c r="AA185" i="3"/>
  <c r="Z185" i="3"/>
  <c r="Y185" i="3"/>
  <c r="X185" i="3"/>
  <c r="W185" i="3"/>
  <c r="V185" i="3"/>
  <c r="U185" i="3"/>
  <c r="AE184" i="3"/>
  <c r="AD184" i="3"/>
  <c r="AC184" i="3"/>
  <c r="AB184" i="3"/>
  <c r="AA184" i="3"/>
  <c r="Z184" i="3"/>
  <c r="Y184" i="3"/>
  <c r="X184" i="3"/>
  <c r="W184" i="3"/>
  <c r="V184" i="3"/>
  <c r="U184" i="3"/>
  <c r="AE183" i="3"/>
  <c r="AD183" i="3"/>
  <c r="AC183" i="3"/>
  <c r="AB183" i="3"/>
  <c r="AA183" i="3"/>
  <c r="Z183" i="3"/>
  <c r="Y183" i="3"/>
  <c r="X183" i="3"/>
  <c r="W183" i="3"/>
  <c r="V183" i="3"/>
  <c r="U183" i="3"/>
  <c r="AE182" i="3"/>
  <c r="AD182" i="3"/>
  <c r="AC182" i="3"/>
  <c r="AB182" i="3"/>
  <c r="AA182" i="3"/>
  <c r="Z182" i="3"/>
  <c r="Y182" i="3"/>
  <c r="X182" i="3"/>
  <c r="W182" i="3"/>
  <c r="V182" i="3"/>
  <c r="U182" i="3"/>
  <c r="AE181" i="3"/>
  <c r="AD181" i="3"/>
  <c r="AC181" i="3"/>
  <c r="AB181" i="3"/>
  <c r="AA181" i="3"/>
  <c r="Z181" i="3"/>
  <c r="Y181" i="3"/>
  <c r="X181" i="3"/>
  <c r="W181" i="3"/>
  <c r="V181" i="3"/>
  <c r="U181" i="3"/>
  <c r="AE180" i="3"/>
  <c r="AD180" i="3"/>
  <c r="AC180" i="3"/>
  <c r="AB180" i="3"/>
  <c r="AA180" i="3"/>
  <c r="Z180" i="3"/>
  <c r="Y180" i="3"/>
  <c r="X180" i="3"/>
  <c r="W180" i="3"/>
  <c r="V180" i="3"/>
  <c r="U180" i="3"/>
  <c r="AE179" i="3"/>
  <c r="AD179" i="3"/>
  <c r="AC179" i="3"/>
  <c r="AB179" i="3"/>
  <c r="AA179" i="3"/>
  <c r="Z179" i="3"/>
  <c r="Y179" i="3"/>
  <c r="X179" i="3"/>
  <c r="W179" i="3"/>
  <c r="V179" i="3"/>
  <c r="U179" i="3"/>
  <c r="AE178" i="3"/>
  <c r="AD178" i="3"/>
  <c r="AC178" i="3"/>
  <c r="AB178" i="3"/>
  <c r="AA178" i="3"/>
  <c r="Z178" i="3"/>
  <c r="Y178" i="3"/>
  <c r="X178" i="3"/>
  <c r="W178" i="3"/>
  <c r="V178" i="3"/>
  <c r="U178" i="3"/>
  <c r="AE177" i="3"/>
  <c r="AD177" i="3"/>
  <c r="AC177" i="3"/>
  <c r="AB177" i="3"/>
  <c r="AA177" i="3"/>
  <c r="Z177" i="3"/>
  <c r="Y177" i="3"/>
  <c r="X177" i="3"/>
  <c r="W177" i="3"/>
  <c r="V177" i="3"/>
  <c r="U177" i="3"/>
  <c r="AE176" i="3"/>
  <c r="AD176" i="3"/>
  <c r="AC176" i="3"/>
  <c r="AB176" i="3"/>
  <c r="AA176" i="3"/>
  <c r="Z176" i="3"/>
  <c r="Y176" i="3"/>
  <c r="X176" i="3"/>
  <c r="W176" i="3"/>
  <c r="V176" i="3"/>
  <c r="U176" i="3"/>
  <c r="AE175" i="3"/>
  <c r="AD175" i="3"/>
  <c r="AC175" i="3"/>
  <c r="AB175" i="3"/>
  <c r="AA175" i="3"/>
  <c r="Z175" i="3"/>
  <c r="Y175" i="3"/>
  <c r="X175" i="3"/>
  <c r="W175" i="3"/>
  <c r="V175" i="3"/>
  <c r="U175" i="3"/>
  <c r="AE174" i="3"/>
  <c r="AD174" i="3"/>
  <c r="AC174" i="3"/>
  <c r="AB174" i="3"/>
  <c r="AA174" i="3"/>
  <c r="Z174" i="3"/>
  <c r="Y174" i="3"/>
  <c r="X174" i="3"/>
  <c r="W174" i="3"/>
  <c r="V174" i="3"/>
  <c r="U174" i="3"/>
  <c r="AE173" i="3"/>
  <c r="AD173" i="3"/>
  <c r="AC173" i="3"/>
  <c r="AB173" i="3"/>
  <c r="AA173" i="3"/>
  <c r="Z173" i="3"/>
  <c r="Y173" i="3"/>
  <c r="X173" i="3"/>
  <c r="W173" i="3"/>
  <c r="V173" i="3"/>
  <c r="U173" i="3"/>
  <c r="AE172" i="3"/>
  <c r="AD172" i="3"/>
  <c r="AC172" i="3"/>
  <c r="AB172" i="3"/>
  <c r="AA172" i="3"/>
  <c r="Z172" i="3"/>
  <c r="Y172" i="3"/>
  <c r="X172" i="3"/>
  <c r="W172" i="3"/>
  <c r="V172" i="3"/>
  <c r="U172" i="3"/>
  <c r="AE171" i="3"/>
  <c r="AD171" i="3"/>
  <c r="AC171" i="3"/>
  <c r="AB171" i="3"/>
  <c r="AA171" i="3"/>
  <c r="Z171" i="3"/>
  <c r="Y171" i="3"/>
  <c r="X171" i="3"/>
  <c r="W171" i="3"/>
  <c r="V171" i="3"/>
  <c r="U171" i="3"/>
  <c r="AE170" i="3"/>
  <c r="AD170" i="3"/>
  <c r="AC170" i="3"/>
  <c r="AB170" i="3"/>
  <c r="AA170" i="3"/>
  <c r="Z170" i="3"/>
  <c r="Y170" i="3"/>
  <c r="X170" i="3"/>
  <c r="W170" i="3"/>
  <c r="V170" i="3"/>
  <c r="U170" i="3"/>
  <c r="AE169" i="3"/>
  <c r="AD169" i="3"/>
  <c r="AC169" i="3"/>
  <c r="AB169" i="3"/>
  <c r="AA169" i="3"/>
  <c r="Z169" i="3"/>
  <c r="Y169" i="3"/>
  <c r="X169" i="3"/>
  <c r="W169" i="3"/>
  <c r="V169" i="3"/>
  <c r="U169" i="3"/>
  <c r="AE168" i="3"/>
  <c r="AD168" i="3"/>
  <c r="AC168" i="3"/>
  <c r="AB168" i="3"/>
  <c r="AA168" i="3"/>
  <c r="Z168" i="3"/>
  <c r="Y168" i="3"/>
  <c r="X168" i="3"/>
  <c r="W168" i="3"/>
  <c r="V168" i="3"/>
  <c r="U168" i="3"/>
  <c r="AE167" i="3"/>
  <c r="AD167" i="3"/>
  <c r="AC167" i="3"/>
  <c r="AB167" i="3"/>
  <c r="AA167" i="3"/>
  <c r="Z167" i="3"/>
  <c r="Y167" i="3"/>
  <c r="X167" i="3"/>
  <c r="W167" i="3"/>
  <c r="V167" i="3"/>
  <c r="U167" i="3"/>
  <c r="AE166" i="3"/>
  <c r="AD166" i="3"/>
  <c r="AC166" i="3"/>
  <c r="AB166" i="3"/>
  <c r="AA166" i="3"/>
  <c r="Z166" i="3"/>
  <c r="Y166" i="3"/>
  <c r="X166" i="3"/>
  <c r="W166" i="3"/>
  <c r="V166" i="3"/>
  <c r="U166" i="3"/>
  <c r="AE165" i="3"/>
  <c r="AD165" i="3"/>
  <c r="AC165" i="3"/>
  <c r="AB165" i="3"/>
  <c r="AA165" i="3"/>
  <c r="Z165" i="3"/>
  <c r="Y165" i="3"/>
  <c r="X165" i="3"/>
  <c r="W165" i="3"/>
  <c r="V165" i="3"/>
  <c r="U165" i="3"/>
  <c r="AE164" i="3"/>
  <c r="AD164" i="3"/>
  <c r="AC164" i="3"/>
  <c r="AB164" i="3"/>
  <c r="AA164" i="3"/>
  <c r="Z164" i="3"/>
  <c r="Y164" i="3"/>
  <c r="X164" i="3"/>
  <c r="W164" i="3"/>
  <c r="V164" i="3"/>
  <c r="U164" i="3"/>
  <c r="AE163" i="3"/>
  <c r="AD163" i="3"/>
  <c r="AC163" i="3"/>
  <c r="AB163" i="3"/>
  <c r="AA163" i="3"/>
  <c r="Z163" i="3"/>
  <c r="Y163" i="3"/>
  <c r="X163" i="3"/>
  <c r="W163" i="3"/>
  <c r="V163" i="3"/>
  <c r="U163" i="3"/>
  <c r="AE162" i="3"/>
  <c r="AD162" i="3"/>
  <c r="AC162" i="3"/>
  <c r="AB162" i="3"/>
  <c r="AA162" i="3"/>
  <c r="Z162" i="3"/>
  <c r="Y162" i="3"/>
  <c r="X162" i="3"/>
  <c r="W162" i="3"/>
  <c r="V162" i="3"/>
  <c r="U162" i="3"/>
  <c r="AE161" i="3"/>
  <c r="AD161" i="3"/>
  <c r="AC161" i="3"/>
  <c r="AB161" i="3"/>
  <c r="AA161" i="3"/>
  <c r="Z161" i="3"/>
  <c r="Y161" i="3"/>
  <c r="X161" i="3"/>
  <c r="W161" i="3"/>
  <c r="V161" i="3"/>
  <c r="U161" i="3"/>
  <c r="AE160" i="3"/>
  <c r="AD160" i="3"/>
  <c r="AC160" i="3"/>
  <c r="AB160" i="3"/>
  <c r="AA160" i="3"/>
  <c r="Z160" i="3"/>
  <c r="Y160" i="3"/>
  <c r="X160" i="3"/>
  <c r="W160" i="3"/>
  <c r="V160" i="3"/>
  <c r="U160" i="3"/>
  <c r="AE159" i="3"/>
  <c r="AD159" i="3"/>
  <c r="AC159" i="3"/>
  <c r="AB159" i="3"/>
  <c r="AA159" i="3"/>
  <c r="Z159" i="3"/>
  <c r="Y159" i="3"/>
  <c r="X159" i="3"/>
  <c r="W159" i="3"/>
  <c r="V159" i="3"/>
  <c r="U159" i="3"/>
  <c r="AE158" i="3"/>
  <c r="AD158" i="3"/>
  <c r="AC158" i="3"/>
  <c r="AB158" i="3"/>
  <c r="AA158" i="3"/>
  <c r="Z158" i="3"/>
  <c r="Y158" i="3"/>
  <c r="X158" i="3"/>
  <c r="W158" i="3"/>
  <c r="V158" i="3"/>
  <c r="U158" i="3"/>
  <c r="AE157" i="3"/>
  <c r="AD157" i="3"/>
  <c r="AC157" i="3"/>
  <c r="AB157" i="3"/>
  <c r="AA157" i="3"/>
  <c r="Z157" i="3"/>
  <c r="Y157" i="3"/>
  <c r="X157" i="3"/>
  <c r="W157" i="3"/>
  <c r="V157" i="3"/>
  <c r="U157" i="3"/>
  <c r="AE156" i="3"/>
  <c r="AD156" i="3"/>
  <c r="AC156" i="3"/>
  <c r="AB156" i="3"/>
  <c r="AA156" i="3"/>
  <c r="Z156" i="3"/>
  <c r="Y156" i="3"/>
  <c r="X156" i="3"/>
  <c r="W156" i="3"/>
  <c r="V156" i="3"/>
  <c r="U156" i="3"/>
  <c r="AE155" i="3"/>
  <c r="AD155" i="3"/>
  <c r="AC155" i="3"/>
  <c r="AB155" i="3"/>
  <c r="AA155" i="3"/>
  <c r="Z155" i="3"/>
  <c r="Y155" i="3"/>
  <c r="X155" i="3"/>
  <c r="W155" i="3"/>
  <c r="V155" i="3"/>
  <c r="U155" i="3"/>
  <c r="AE154" i="3"/>
  <c r="AD154" i="3"/>
  <c r="AC154" i="3"/>
  <c r="AB154" i="3"/>
  <c r="AA154" i="3"/>
  <c r="Z154" i="3"/>
  <c r="Y154" i="3"/>
  <c r="X154" i="3"/>
  <c r="W154" i="3"/>
  <c r="V154" i="3"/>
  <c r="U154" i="3"/>
  <c r="AE153" i="3"/>
  <c r="AD153" i="3"/>
  <c r="AC153" i="3"/>
  <c r="AB153" i="3"/>
  <c r="AA153" i="3"/>
  <c r="Z153" i="3"/>
  <c r="Y153" i="3"/>
  <c r="X153" i="3"/>
  <c r="W153" i="3"/>
  <c r="V153" i="3"/>
  <c r="U153" i="3"/>
  <c r="AE152" i="3"/>
  <c r="AD152" i="3"/>
  <c r="AC152" i="3"/>
  <c r="AB152" i="3"/>
  <c r="AA152" i="3"/>
  <c r="Z152" i="3"/>
  <c r="Y152" i="3"/>
  <c r="X152" i="3"/>
  <c r="W152" i="3"/>
  <c r="V152" i="3"/>
  <c r="U152" i="3"/>
  <c r="AE151" i="3"/>
  <c r="AD151" i="3"/>
  <c r="AC151" i="3"/>
  <c r="AB151" i="3"/>
  <c r="AA151" i="3"/>
  <c r="Z151" i="3"/>
  <c r="Y151" i="3"/>
  <c r="X151" i="3"/>
  <c r="W151" i="3"/>
  <c r="V151" i="3"/>
  <c r="U151" i="3"/>
  <c r="AE150" i="3"/>
  <c r="AD150" i="3"/>
  <c r="AC150" i="3"/>
  <c r="AB150" i="3"/>
  <c r="AA150" i="3"/>
  <c r="Z150" i="3"/>
  <c r="Y150" i="3"/>
  <c r="X150" i="3"/>
  <c r="W150" i="3"/>
  <c r="V150" i="3"/>
  <c r="U150" i="3"/>
  <c r="AE149" i="3"/>
  <c r="AD149" i="3"/>
  <c r="AC149" i="3"/>
  <c r="AB149" i="3"/>
  <c r="AA149" i="3"/>
  <c r="Z149" i="3"/>
  <c r="Y149" i="3"/>
  <c r="X149" i="3"/>
  <c r="W149" i="3"/>
  <c r="V149" i="3"/>
  <c r="U149" i="3"/>
  <c r="AE148" i="3"/>
  <c r="AD148" i="3"/>
  <c r="AC148" i="3"/>
  <c r="AB148" i="3"/>
  <c r="AA148" i="3"/>
  <c r="Z148" i="3"/>
  <c r="Y148" i="3"/>
  <c r="X148" i="3"/>
  <c r="W148" i="3"/>
  <c r="V148" i="3"/>
  <c r="U148" i="3"/>
  <c r="AE147" i="3"/>
  <c r="AD147" i="3"/>
  <c r="AC147" i="3"/>
  <c r="AB147" i="3"/>
  <c r="AA147" i="3"/>
  <c r="Z147" i="3"/>
  <c r="Y147" i="3"/>
  <c r="X147" i="3"/>
  <c r="W147" i="3"/>
  <c r="V147" i="3"/>
  <c r="U147" i="3"/>
  <c r="AE146" i="3"/>
  <c r="AD146" i="3"/>
  <c r="AC146" i="3"/>
  <c r="AB146" i="3"/>
  <c r="AA146" i="3"/>
  <c r="Z146" i="3"/>
  <c r="Y146" i="3"/>
  <c r="X146" i="3"/>
  <c r="W146" i="3"/>
  <c r="V146" i="3"/>
  <c r="U146" i="3"/>
  <c r="AE145" i="3"/>
  <c r="AD145" i="3"/>
  <c r="AC145" i="3"/>
  <c r="AB145" i="3"/>
  <c r="AA145" i="3"/>
  <c r="Z145" i="3"/>
  <c r="Y145" i="3"/>
  <c r="X145" i="3"/>
  <c r="W145" i="3"/>
  <c r="V145" i="3"/>
  <c r="U145" i="3"/>
  <c r="AE144" i="3"/>
  <c r="AD144" i="3"/>
  <c r="AC144" i="3"/>
  <c r="AB144" i="3"/>
  <c r="AA144" i="3"/>
  <c r="Z144" i="3"/>
  <c r="Y144" i="3"/>
  <c r="X144" i="3"/>
  <c r="W144" i="3"/>
  <c r="V144" i="3"/>
  <c r="U144" i="3"/>
  <c r="AE143" i="3"/>
  <c r="AD143" i="3"/>
  <c r="AC143" i="3"/>
  <c r="AB143" i="3"/>
  <c r="AA143" i="3"/>
  <c r="Z143" i="3"/>
  <c r="Y143" i="3"/>
  <c r="X143" i="3"/>
  <c r="W143" i="3"/>
  <c r="V143" i="3"/>
  <c r="U143" i="3"/>
  <c r="AE142" i="3"/>
  <c r="AD142" i="3"/>
  <c r="AC142" i="3"/>
  <c r="AB142" i="3"/>
  <c r="AA142" i="3"/>
  <c r="Z142" i="3"/>
  <c r="Y142" i="3"/>
  <c r="X142" i="3"/>
  <c r="W142" i="3"/>
  <c r="V142" i="3"/>
  <c r="U142" i="3"/>
  <c r="AE141" i="3"/>
  <c r="AD141" i="3"/>
  <c r="AC141" i="3"/>
  <c r="AB141" i="3"/>
  <c r="AA141" i="3"/>
  <c r="Z141" i="3"/>
  <c r="Y141" i="3"/>
  <c r="X141" i="3"/>
  <c r="W141" i="3"/>
  <c r="V141" i="3"/>
  <c r="U141" i="3"/>
  <c r="AE140" i="3"/>
  <c r="AD140" i="3"/>
  <c r="AC140" i="3"/>
  <c r="AB140" i="3"/>
  <c r="AA140" i="3"/>
  <c r="Z140" i="3"/>
  <c r="Y140" i="3"/>
  <c r="X140" i="3"/>
  <c r="W140" i="3"/>
  <c r="V140" i="3"/>
  <c r="U140" i="3"/>
  <c r="AE139" i="3"/>
  <c r="AD139" i="3"/>
  <c r="AC139" i="3"/>
  <c r="AB139" i="3"/>
  <c r="AA139" i="3"/>
  <c r="Z139" i="3"/>
  <c r="Y139" i="3"/>
  <c r="X139" i="3"/>
  <c r="W139" i="3"/>
  <c r="V139" i="3"/>
  <c r="U139" i="3"/>
  <c r="AE138" i="3"/>
  <c r="AD138" i="3"/>
  <c r="AC138" i="3"/>
  <c r="AB138" i="3"/>
  <c r="AA138" i="3"/>
  <c r="Z138" i="3"/>
  <c r="Y138" i="3"/>
  <c r="X138" i="3"/>
  <c r="W138" i="3"/>
  <c r="V138" i="3"/>
  <c r="U138" i="3"/>
  <c r="AE137" i="3"/>
  <c r="AD137" i="3"/>
  <c r="AC137" i="3"/>
  <c r="AB137" i="3"/>
  <c r="AA137" i="3"/>
  <c r="Z137" i="3"/>
  <c r="Y137" i="3"/>
  <c r="X137" i="3"/>
  <c r="W137" i="3"/>
  <c r="V137" i="3"/>
  <c r="U137" i="3"/>
  <c r="AE136" i="3"/>
  <c r="AD136" i="3"/>
  <c r="AC136" i="3"/>
  <c r="AB136" i="3"/>
  <c r="AA136" i="3"/>
  <c r="Z136" i="3"/>
  <c r="Y136" i="3"/>
  <c r="X136" i="3"/>
  <c r="W136" i="3"/>
  <c r="V136" i="3"/>
  <c r="U136" i="3"/>
  <c r="AE135" i="3"/>
  <c r="AD135" i="3"/>
  <c r="AC135" i="3"/>
  <c r="AB135" i="3"/>
  <c r="AA135" i="3"/>
  <c r="Z135" i="3"/>
  <c r="Y135" i="3"/>
  <c r="X135" i="3"/>
  <c r="W135" i="3"/>
  <c r="V135" i="3"/>
  <c r="U135" i="3"/>
  <c r="AE134" i="3"/>
  <c r="AD134" i="3"/>
  <c r="AC134" i="3"/>
  <c r="AB134" i="3"/>
  <c r="AA134" i="3"/>
  <c r="Z134" i="3"/>
  <c r="Y134" i="3"/>
  <c r="X134" i="3"/>
  <c r="W134" i="3"/>
  <c r="V134" i="3"/>
  <c r="U134" i="3"/>
  <c r="AE133" i="3"/>
  <c r="AD133" i="3"/>
  <c r="AC133" i="3"/>
  <c r="AB133" i="3"/>
  <c r="AA133" i="3"/>
  <c r="Z133" i="3"/>
  <c r="Y133" i="3"/>
  <c r="X133" i="3"/>
  <c r="W133" i="3"/>
  <c r="V133" i="3"/>
  <c r="U133" i="3"/>
  <c r="AE132" i="3"/>
  <c r="AD132" i="3"/>
  <c r="AC132" i="3"/>
  <c r="AB132" i="3"/>
  <c r="AA132" i="3"/>
  <c r="Z132" i="3"/>
  <c r="Y132" i="3"/>
  <c r="X132" i="3"/>
  <c r="W132" i="3"/>
  <c r="V132" i="3"/>
  <c r="U132" i="3"/>
  <c r="AE131" i="3"/>
  <c r="AD131" i="3"/>
  <c r="AC131" i="3"/>
  <c r="AB131" i="3"/>
  <c r="AA131" i="3"/>
  <c r="Z131" i="3"/>
  <c r="Y131" i="3"/>
  <c r="X131" i="3"/>
  <c r="W131" i="3"/>
  <c r="V131" i="3"/>
  <c r="U131" i="3"/>
  <c r="AE130" i="3"/>
  <c r="AD130" i="3"/>
  <c r="AC130" i="3"/>
  <c r="AB130" i="3"/>
  <c r="AA130" i="3"/>
  <c r="Z130" i="3"/>
  <c r="Y130" i="3"/>
  <c r="X130" i="3"/>
  <c r="W130" i="3"/>
  <c r="V130" i="3"/>
  <c r="U130" i="3"/>
  <c r="AE129" i="3"/>
  <c r="AD129" i="3"/>
  <c r="AC129" i="3"/>
  <c r="AB129" i="3"/>
  <c r="AA129" i="3"/>
  <c r="Z129" i="3"/>
  <c r="Y129" i="3"/>
  <c r="X129" i="3"/>
  <c r="W129" i="3"/>
  <c r="V129" i="3"/>
  <c r="U129" i="3"/>
  <c r="AE128" i="3"/>
  <c r="AD128" i="3"/>
  <c r="AC128" i="3"/>
  <c r="AB128" i="3"/>
  <c r="AA128" i="3"/>
  <c r="Z128" i="3"/>
  <c r="Y128" i="3"/>
  <c r="X128" i="3"/>
  <c r="W128" i="3"/>
  <c r="V128" i="3"/>
  <c r="U128" i="3"/>
  <c r="AE127" i="3"/>
  <c r="AD127" i="3"/>
  <c r="AC127" i="3"/>
  <c r="AB127" i="3"/>
  <c r="AA127" i="3"/>
  <c r="Z127" i="3"/>
  <c r="Y127" i="3"/>
  <c r="X127" i="3"/>
  <c r="W127" i="3"/>
  <c r="V127" i="3"/>
  <c r="U127" i="3"/>
  <c r="AE126" i="3"/>
  <c r="AD126" i="3"/>
  <c r="AC126" i="3"/>
  <c r="AB126" i="3"/>
  <c r="AA126" i="3"/>
  <c r="Z126" i="3"/>
  <c r="Y126" i="3"/>
  <c r="X126" i="3"/>
  <c r="W126" i="3"/>
  <c r="V126" i="3"/>
  <c r="U126" i="3"/>
  <c r="AE125" i="3"/>
  <c r="AD125" i="3"/>
  <c r="AC125" i="3"/>
  <c r="AB125" i="3"/>
  <c r="AA125" i="3"/>
  <c r="Z125" i="3"/>
  <c r="Y125" i="3"/>
  <c r="X125" i="3"/>
  <c r="W125" i="3"/>
  <c r="V125" i="3"/>
  <c r="U125" i="3"/>
  <c r="AE124" i="3"/>
  <c r="AD124" i="3"/>
  <c r="AC124" i="3"/>
  <c r="AB124" i="3"/>
  <c r="AA124" i="3"/>
  <c r="Z124" i="3"/>
  <c r="Y124" i="3"/>
  <c r="X124" i="3"/>
  <c r="W124" i="3"/>
  <c r="V124" i="3"/>
  <c r="U124" i="3"/>
  <c r="AE123" i="3"/>
  <c r="AD123" i="3"/>
  <c r="AC123" i="3"/>
  <c r="AB123" i="3"/>
  <c r="AA123" i="3"/>
  <c r="Z123" i="3"/>
  <c r="Y123" i="3"/>
  <c r="X123" i="3"/>
  <c r="W123" i="3"/>
  <c r="V123" i="3"/>
  <c r="U123" i="3"/>
  <c r="AE122" i="3"/>
  <c r="AD122" i="3"/>
  <c r="AC122" i="3"/>
  <c r="AB122" i="3"/>
  <c r="AA122" i="3"/>
  <c r="Z122" i="3"/>
  <c r="Y122" i="3"/>
  <c r="X122" i="3"/>
  <c r="W122" i="3"/>
  <c r="V122" i="3"/>
  <c r="U122" i="3"/>
  <c r="AE121" i="3"/>
  <c r="AD121" i="3"/>
  <c r="AC121" i="3"/>
  <c r="AB121" i="3"/>
  <c r="AA121" i="3"/>
  <c r="Z121" i="3"/>
  <c r="Y121" i="3"/>
  <c r="X121" i="3"/>
  <c r="W121" i="3"/>
  <c r="V121" i="3"/>
  <c r="U121" i="3"/>
  <c r="AE120" i="3"/>
  <c r="AD120" i="3"/>
  <c r="AC120" i="3"/>
  <c r="AB120" i="3"/>
  <c r="AA120" i="3"/>
  <c r="Z120" i="3"/>
  <c r="Y120" i="3"/>
  <c r="X120" i="3"/>
  <c r="W120" i="3"/>
  <c r="V120" i="3"/>
  <c r="U120" i="3"/>
  <c r="AE119" i="3"/>
  <c r="AD119" i="3"/>
  <c r="AC119" i="3"/>
  <c r="AB119" i="3"/>
  <c r="AA119" i="3"/>
  <c r="Z119" i="3"/>
  <c r="Y119" i="3"/>
  <c r="X119" i="3"/>
  <c r="W119" i="3"/>
  <c r="V119" i="3"/>
  <c r="U119" i="3"/>
  <c r="AE118" i="3"/>
  <c r="AD118" i="3"/>
  <c r="AC118" i="3"/>
  <c r="AB118" i="3"/>
  <c r="AA118" i="3"/>
  <c r="Z118" i="3"/>
  <c r="Y118" i="3"/>
  <c r="X118" i="3"/>
  <c r="W118" i="3"/>
  <c r="V118" i="3"/>
  <c r="U118" i="3"/>
  <c r="AE117" i="3"/>
  <c r="AD117" i="3"/>
  <c r="AC117" i="3"/>
  <c r="AB117" i="3"/>
  <c r="AA117" i="3"/>
  <c r="Z117" i="3"/>
  <c r="Y117" i="3"/>
  <c r="X117" i="3"/>
  <c r="W117" i="3"/>
  <c r="V117" i="3"/>
  <c r="U117" i="3"/>
  <c r="AE116" i="3"/>
  <c r="AD116" i="3"/>
  <c r="AC116" i="3"/>
  <c r="AB116" i="3"/>
  <c r="AA116" i="3"/>
  <c r="Z116" i="3"/>
  <c r="Y116" i="3"/>
  <c r="X116" i="3"/>
  <c r="W116" i="3"/>
  <c r="V116" i="3"/>
  <c r="U116" i="3"/>
  <c r="AE115" i="3"/>
  <c r="AD115" i="3"/>
  <c r="AC115" i="3"/>
  <c r="AB115" i="3"/>
  <c r="AA115" i="3"/>
  <c r="Z115" i="3"/>
  <c r="Y115" i="3"/>
  <c r="X115" i="3"/>
  <c r="W115" i="3"/>
  <c r="V115" i="3"/>
  <c r="U115" i="3"/>
  <c r="AE114" i="3"/>
  <c r="AD114" i="3"/>
  <c r="AC114" i="3"/>
  <c r="AB114" i="3"/>
  <c r="AA114" i="3"/>
  <c r="Z114" i="3"/>
  <c r="Y114" i="3"/>
  <c r="X114" i="3"/>
  <c r="W114" i="3"/>
  <c r="V114" i="3"/>
  <c r="U114" i="3"/>
  <c r="AE113" i="3"/>
  <c r="AD113" i="3"/>
  <c r="AC113" i="3"/>
  <c r="AB113" i="3"/>
  <c r="AA113" i="3"/>
  <c r="Z113" i="3"/>
  <c r="Y113" i="3"/>
  <c r="X113" i="3"/>
  <c r="W113" i="3"/>
  <c r="V113" i="3"/>
  <c r="U113" i="3"/>
  <c r="AE112" i="3"/>
  <c r="AD112" i="3"/>
  <c r="AC112" i="3"/>
  <c r="AB112" i="3"/>
  <c r="AA112" i="3"/>
  <c r="Z112" i="3"/>
  <c r="Y112" i="3"/>
  <c r="X112" i="3"/>
  <c r="W112" i="3"/>
  <c r="V112" i="3"/>
  <c r="U112" i="3"/>
  <c r="AE111" i="3"/>
  <c r="AD111" i="3"/>
  <c r="AC111" i="3"/>
  <c r="AB111" i="3"/>
  <c r="AA111" i="3"/>
  <c r="Z111" i="3"/>
  <c r="Y111" i="3"/>
  <c r="X111" i="3"/>
  <c r="W111" i="3"/>
  <c r="V111" i="3"/>
  <c r="U111" i="3"/>
  <c r="AE110" i="3"/>
  <c r="AD110" i="3"/>
  <c r="AC110" i="3"/>
  <c r="AB110" i="3"/>
  <c r="AA110" i="3"/>
  <c r="Z110" i="3"/>
  <c r="Y110" i="3"/>
  <c r="X110" i="3"/>
  <c r="W110" i="3"/>
  <c r="V110" i="3"/>
  <c r="U110" i="3"/>
  <c r="AE109" i="3"/>
  <c r="AD109" i="3"/>
  <c r="AC109" i="3"/>
  <c r="AB109" i="3"/>
  <c r="AA109" i="3"/>
  <c r="Z109" i="3"/>
  <c r="Y109" i="3"/>
  <c r="X109" i="3"/>
  <c r="W109" i="3"/>
  <c r="V109" i="3"/>
  <c r="U109" i="3"/>
  <c r="AE108" i="3"/>
  <c r="AD108" i="3"/>
  <c r="AC108" i="3"/>
  <c r="AB108" i="3"/>
  <c r="AA108" i="3"/>
  <c r="Z108" i="3"/>
  <c r="Y108" i="3"/>
  <c r="X108" i="3"/>
  <c r="W108" i="3"/>
  <c r="V108" i="3"/>
  <c r="U108" i="3"/>
  <c r="AE107" i="3"/>
  <c r="AD107" i="3"/>
  <c r="AC107" i="3"/>
  <c r="AB107" i="3"/>
  <c r="AA107" i="3"/>
  <c r="Z107" i="3"/>
  <c r="Y107" i="3"/>
  <c r="X107" i="3"/>
  <c r="W107" i="3"/>
  <c r="V107" i="3"/>
  <c r="U107" i="3"/>
  <c r="AE106" i="3"/>
  <c r="AD106" i="3"/>
  <c r="AC106" i="3"/>
  <c r="AB106" i="3"/>
  <c r="AA106" i="3"/>
  <c r="Z106" i="3"/>
  <c r="Y106" i="3"/>
  <c r="X106" i="3"/>
  <c r="W106" i="3"/>
  <c r="V106" i="3"/>
  <c r="U106" i="3"/>
  <c r="AE105" i="3"/>
  <c r="AD105" i="3"/>
  <c r="AC105" i="3"/>
  <c r="AB105" i="3"/>
  <c r="AA105" i="3"/>
  <c r="Z105" i="3"/>
  <c r="Y105" i="3"/>
  <c r="X105" i="3"/>
  <c r="W105" i="3"/>
  <c r="V105" i="3"/>
  <c r="U105" i="3"/>
  <c r="AE104" i="3"/>
  <c r="AD104" i="3"/>
  <c r="AC104" i="3"/>
  <c r="AB104" i="3"/>
  <c r="AA104" i="3"/>
  <c r="Z104" i="3"/>
  <c r="Y104" i="3"/>
  <c r="X104" i="3"/>
  <c r="W104" i="3"/>
  <c r="V104" i="3"/>
  <c r="U104" i="3"/>
  <c r="AE103" i="3"/>
  <c r="AD103" i="3"/>
  <c r="AC103" i="3"/>
  <c r="AB103" i="3"/>
  <c r="AA103" i="3"/>
  <c r="Z103" i="3"/>
  <c r="Y103" i="3"/>
  <c r="X103" i="3"/>
  <c r="W103" i="3"/>
  <c r="V103" i="3"/>
  <c r="U103" i="3"/>
  <c r="AE102" i="3"/>
  <c r="AD102" i="3"/>
  <c r="AC102" i="3"/>
  <c r="AB102" i="3"/>
  <c r="AA102" i="3"/>
  <c r="Z102" i="3"/>
  <c r="Y102" i="3"/>
  <c r="X102" i="3"/>
  <c r="W102" i="3"/>
  <c r="V102" i="3"/>
  <c r="U102" i="3"/>
  <c r="AE101" i="3"/>
  <c r="AD101" i="3"/>
  <c r="AC101" i="3"/>
  <c r="AB101" i="3"/>
  <c r="AA101" i="3"/>
  <c r="Z101" i="3"/>
  <c r="Y101" i="3"/>
  <c r="X101" i="3"/>
  <c r="W101" i="3"/>
  <c r="V101" i="3"/>
  <c r="U101" i="3"/>
  <c r="AE100" i="3"/>
  <c r="AD100" i="3"/>
  <c r="AC100" i="3"/>
  <c r="AB100" i="3"/>
  <c r="AA100" i="3"/>
  <c r="Z100" i="3"/>
  <c r="Y100" i="3"/>
  <c r="X100" i="3"/>
  <c r="W100" i="3"/>
  <c r="V100" i="3"/>
  <c r="U100" i="3"/>
  <c r="AE99" i="3"/>
  <c r="AD99" i="3"/>
  <c r="AC99" i="3"/>
  <c r="AB99" i="3"/>
  <c r="AA99" i="3"/>
  <c r="Z99" i="3"/>
  <c r="Y99" i="3"/>
  <c r="X99" i="3"/>
  <c r="W99" i="3"/>
  <c r="V99" i="3"/>
  <c r="U99" i="3"/>
  <c r="AE98" i="3"/>
  <c r="AD98" i="3"/>
  <c r="AC98" i="3"/>
  <c r="AB98" i="3"/>
  <c r="AA98" i="3"/>
  <c r="Z98" i="3"/>
  <c r="Y98" i="3"/>
  <c r="X98" i="3"/>
  <c r="W98" i="3"/>
  <c r="V98" i="3"/>
  <c r="U98" i="3"/>
  <c r="AE97" i="3"/>
  <c r="AD97" i="3"/>
  <c r="AC97" i="3"/>
  <c r="AB97" i="3"/>
  <c r="AA97" i="3"/>
  <c r="Z97" i="3"/>
  <c r="Y97" i="3"/>
  <c r="X97" i="3"/>
  <c r="W97" i="3"/>
  <c r="V97" i="3"/>
  <c r="U97" i="3"/>
  <c r="AE96" i="3"/>
  <c r="AD96" i="3"/>
  <c r="AC96" i="3"/>
  <c r="AB96" i="3"/>
  <c r="AA96" i="3"/>
  <c r="Z96" i="3"/>
  <c r="Y96" i="3"/>
  <c r="X96" i="3"/>
  <c r="W96" i="3"/>
  <c r="V96" i="3"/>
  <c r="U96" i="3"/>
  <c r="AE95" i="3"/>
  <c r="AD95" i="3"/>
  <c r="AC95" i="3"/>
  <c r="AB95" i="3"/>
  <c r="AA95" i="3"/>
  <c r="Z95" i="3"/>
  <c r="Y95" i="3"/>
  <c r="X95" i="3"/>
  <c r="W95" i="3"/>
  <c r="V95" i="3"/>
  <c r="U95" i="3"/>
  <c r="AE94" i="3"/>
  <c r="AD94" i="3"/>
  <c r="AC94" i="3"/>
  <c r="AB94" i="3"/>
  <c r="AA94" i="3"/>
  <c r="Z94" i="3"/>
  <c r="Y94" i="3"/>
  <c r="X94" i="3"/>
  <c r="W94" i="3"/>
  <c r="V94" i="3"/>
  <c r="U94" i="3"/>
  <c r="AE93" i="3"/>
  <c r="AD93" i="3"/>
  <c r="AC93" i="3"/>
  <c r="AB93" i="3"/>
  <c r="AA93" i="3"/>
  <c r="Z93" i="3"/>
  <c r="Y93" i="3"/>
  <c r="X93" i="3"/>
  <c r="W93" i="3"/>
  <c r="V93" i="3"/>
  <c r="U93" i="3"/>
  <c r="AE92" i="3"/>
  <c r="AD92" i="3"/>
  <c r="AC92" i="3"/>
  <c r="AB92" i="3"/>
  <c r="AA92" i="3"/>
  <c r="Z92" i="3"/>
  <c r="Y92" i="3"/>
  <c r="X92" i="3"/>
  <c r="W92" i="3"/>
  <c r="V92" i="3"/>
  <c r="U92" i="3"/>
  <c r="AE91" i="3"/>
  <c r="AD91" i="3"/>
  <c r="AC91" i="3"/>
  <c r="AB91" i="3"/>
  <c r="AA91" i="3"/>
  <c r="Z91" i="3"/>
  <c r="Y91" i="3"/>
  <c r="X91" i="3"/>
  <c r="W91" i="3"/>
  <c r="V91" i="3"/>
  <c r="U91" i="3"/>
  <c r="AE90" i="3"/>
  <c r="AD90" i="3"/>
  <c r="AC90" i="3"/>
  <c r="AB90" i="3"/>
  <c r="AA90" i="3"/>
  <c r="Z90" i="3"/>
  <c r="Y90" i="3"/>
  <c r="X90" i="3"/>
  <c r="W90" i="3"/>
  <c r="V90" i="3"/>
  <c r="U90" i="3"/>
  <c r="AE89" i="3"/>
  <c r="AD89" i="3"/>
  <c r="AC89" i="3"/>
  <c r="AB89" i="3"/>
  <c r="AA89" i="3"/>
  <c r="Z89" i="3"/>
  <c r="Y89" i="3"/>
  <c r="X89" i="3"/>
  <c r="W89" i="3"/>
  <c r="V89" i="3"/>
  <c r="U89" i="3"/>
  <c r="AE88" i="3"/>
  <c r="AD88" i="3"/>
  <c r="AC88" i="3"/>
  <c r="AB88" i="3"/>
  <c r="AA88" i="3"/>
  <c r="Z88" i="3"/>
  <c r="Y88" i="3"/>
  <c r="X88" i="3"/>
  <c r="W88" i="3"/>
  <c r="V88" i="3"/>
  <c r="U88" i="3"/>
  <c r="AE87" i="3"/>
  <c r="AD87" i="3"/>
  <c r="AC87" i="3"/>
  <c r="AB87" i="3"/>
  <c r="AA87" i="3"/>
  <c r="Z87" i="3"/>
  <c r="Y87" i="3"/>
  <c r="X87" i="3"/>
  <c r="W87" i="3"/>
  <c r="V87" i="3"/>
  <c r="U87" i="3"/>
  <c r="AE86" i="3"/>
  <c r="AD86" i="3"/>
  <c r="AC86" i="3"/>
  <c r="AB86" i="3"/>
  <c r="AA86" i="3"/>
  <c r="Z86" i="3"/>
  <c r="Y86" i="3"/>
  <c r="X86" i="3"/>
  <c r="W86" i="3"/>
  <c r="V86" i="3"/>
  <c r="U86" i="3"/>
  <c r="AE85" i="3"/>
  <c r="AD85" i="3"/>
  <c r="AC85" i="3"/>
  <c r="AB85" i="3"/>
  <c r="AA85" i="3"/>
  <c r="Z85" i="3"/>
  <c r="Y85" i="3"/>
  <c r="X85" i="3"/>
  <c r="W85" i="3"/>
  <c r="V85" i="3"/>
  <c r="U85" i="3"/>
  <c r="AE84" i="3"/>
  <c r="AD84" i="3"/>
  <c r="AC84" i="3"/>
  <c r="AB84" i="3"/>
  <c r="AA84" i="3"/>
  <c r="Z84" i="3"/>
  <c r="Y84" i="3"/>
  <c r="X84" i="3"/>
  <c r="W84" i="3"/>
  <c r="V84" i="3"/>
  <c r="U84" i="3"/>
  <c r="AE83" i="3"/>
  <c r="AD83" i="3"/>
  <c r="AC83" i="3"/>
  <c r="AB83" i="3"/>
  <c r="AA83" i="3"/>
  <c r="Z83" i="3"/>
  <c r="Y83" i="3"/>
  <c r="X83" i="3"/>
  <c r="W83" i="3"/>
  <c r="V83" i="3"/>
  <c r="U83" i="3"/>
  <c r="AE82" i="3"/>
  <c r="AD82" i="3"/>
  <c r="AC82" i="3"/>
  <c r="AB82" i="3"/>
  <c r="AA82" i="3"/>
  <c r="Z82" i="3"/>
  <c r="Y82" i="3"/>
  <c r="X82" i="3"/>
  <c r="W82" i="3"/>
  <c r="V82" i="3"/>
  <c r="U82" i="3"/>
  <c r="AE81" i="3"/>
  <c r="AD81" i="3"/>
  <c r="AC81" i="3"/>
  <c r="AB81" i="3"/>
  <c r="AA81" i="3"/>
  <c r="Z81" i="3"/>
  <c r="Y81" i="3"/>
  <c r="X81" i="3"/>
  <c r="W81" i="3"/>
  <c r="V81" i="3"/>
  <c r="U81" i="3"/>
  <c r="AE80" i="3"/>
  <c r="AD80" i="3"/>
  <c r="AC80" i="3"/>
  <c r="AB80" i="3"/>
  <c r="AA80" i="3"/>
  <c r="Z80" i="3"/>
  <c r="Y80" i="3"/>
  <c r="X80" i="3"/>
  <c r="W80" i="3"/>
  <c r="V80" i="3"/>
  <c r="U80" i="3"/>
  <c r="AE79" i="3"/>
  <c r="AD79" i="3"/>
  <c r="AC79" i="3"/>
  <c r="AB79" i="3"/>
  <c r="AA79" i="3"/>
  <c r="Z79" i="3"/>
  <c r="Y79" i="3"/>
  <c r="X79" i="3"/>
  <c r="W79" i="3"/>
  <c r="V79" i="3"/>
  <c r="U79" i="3"/>
  <c r="AE78" i="3"/>
  <c r="AD78" i="3"/>
  <c r="AC78" i="3"/>
  <c r="AB78" i="3"/>
  <c r="AA78" i="3"/>
  <c r="Z78" i="3"/>
  <c r="Y78" i="3"/>
  <c r="X78" i="3"/>
  <c r="W78" i="3"/>
  <c r="V78" i="3"/>
  <c r="U78" i="3"/>
  <c r="AE77" i="3"/>
  <c r="AD77" i="3"/>
  <c r="AC77" i="3"/>
  <c r="AB77" i="3"/>
  <c r="AA77" i="3"/>
  <c r="Z77" i="3"/>
  <c r="Y77" i="3"/>
  <c r="X77" i="3"/>
  <c r="W77" i="3"/>
  <c r="V77" i="3"/>
  <c r="U77" i="3"/>
  <c r="AE76" i="3"/>
  <c r="AD76" i="3"/>
  <c r="AC76" i="3"/>
  <c r="AB76" i="3"/>
  <c r="AA76" i="3"/>
  <c r="Z76" i="3"/>
  <c r="Y76" i="3"/>
  <c r="X76" i="3"/>
  <c r="W76" i="3"/>
  <c r="V76" i="3"/>
  <c r="U76" i="3"/>
  <c r="AE75" i="3"/>
  <c r="AD75" i="3"/>
  <c r="AC75" i="3"/>
  <c r="AB75" i="3"/>
  <c r="AA75" i="3"/>
  <c r="Z75" i="3"/>
  <c r="Y75" i="3"/>
  <c r="X75" i="3"/>
  <c r="W75" i="3"/>
  <c r="V75" i="3"/>
  <c r="U75" i="3"/>
  <c r="AE74" i="3"/>
  <c r="AD74" i="3"/>
  <c r="AC74" i="3"/>
  <c r="AB74" i="3"/>
  <c r="AA74" i="3"/>
  <c r="Z74" i="3"/>
  <c r="Y74" i="3"/>
  <c r="X74" i="3"/>
  <c r="W74" i="3"/>
  <c r="V74" i="3"/>
  <c r="U74" i="3"/>
  <c r="AE73" i="3"/>
  <c r="AD73" i="3"/>
  <c r="AC73" i="3"/>
  <c r="AB73" i="3"/>
  <c r="AA73" i="3"/>
  <c r="Z73" i="3"/>
  <c r="Y73" i="3"/>
  <c r="X73" i="3"/>
  <c r="W73" i="3"/>
  <c r="V73" i="3"/>
  <c r="U73" i="3"/>
  <c r="AE72" i="3"/>
  <c r="AD72" i="3"/>
  <c r="AC72" i="3"/>
  <c r="AB72" i="3"/>
  <c r="AA72" i="3"/>
  <c r="Z72" i="3"/>
  <c r="Y72" i="3"/>
  <c r="X72" i="3"/>
  <c r="W72" i="3"/>
  <c r="V72" i="3"/>
  <c r="U72" i="3"/>
  <c r="AE71" i="3"/>
  <c r="AD71" i="3"/>
  <c r="AC71" i="3"/>
  <c r="AB71" i="3"/>
  <c r="AA71" i="3"/>
  <c r="Z71" i="3"/>
  <c r="Y71" i="3"/>
  <c r="X71" i="3"/>
  <c r="W71" i="3"/>
  <c r="V71" i="3"/>
  <c r="U71" i="3"/>
  <c r="AE70" i="3"/>
  <c r="AD70" i="3"/>
  <c r="AC70" i="3"/>
  <c r="AB70" i="3"/>
  <c r="AA70" i="3"/>
  <c r="Z70" i="3"/>
  <c r="Y70" i="3"/>
  <c r="X70" i="3"/>
  <c r="W70" i="3"/>
  <c r="V70" i="3"/>
  <c r="U70" i="3"/>
  <c r="AE69" i="3"/>
  <c r="AD69" i="3"/>
  <c r="AC69" i="3"/>
  <c r="AB69" i="3"/>
  <c r="AA69" i="3"/>
  <c r="Z69" i="3"/>
  <c r="Y69" i="3"/>
  <c r="X69" i="3"/>
  <c r="W69" i="3"/>
  <c r="V69" i="3"/>
  <c r="U69" i="3"/>
  <c r="AE68" i="3"/>
  <c r="AD68" i="3"/>
  <c r="AC68" i="3"/>
  <c r="AB68" i="3"/>
  <c r="AA68" i="3"/>
  <c r="Z68" i="3"/>
  <c r="Y68" i="3"/>
  <c r="X68" i="3"/>
  <c r="W68" i="3"/>
  <c r="V68" i="3"/>
  <c r="U68" i="3"/>
  <c r="AE67" i="3"/>
  <c r="AD67" i="3"/>
  <c r="AC67" i="3"/>
  <c r="AB67" i="3"/>
  <c r="AA67" i="3"/>
  <c r="Z67" i="3"/>
  <c r="Y67" i="3"/>
  <c r="X67" i="3"/>
  <c r="W67" i="3"/>
  <c r="V67" i="3"/>
  <c r="U67" i="3"/>
  <c r="AE66" i="3"/>
  <c r="AD66" i="3"/>
  <c r="AC66" i="3"/>
  <c r="AB66" i="3"/>
  <c r="AA66" i="3"/>
  <c r="Z66" i="3"/>
  <c r="Y66" i="3"/>
  <c r="X66" i="3"/>
  <c r="W66" i="3"/>
  <c r="V66" i="3"/>
  <c r="U66" i="3"/>
  <c r="AE65" i="3"/>
  <c r="AD65" i="3"/>
  <c r="AC65" i="3"/>
  <c r="AB65" i="3"/>
  <c r="AA65" i="3"/>
  <c r="Z65" i="3"/>
  <c r="Y65" i="3"/>
  <c r="X65" i="3"/>
  <c r="W65" i="3"/>
  <c r="V65" i="3"/>
  <c r="U65" i="3"/>
  <c r="AE64" i="3"/>
  <c r="AD64" i="3"/>
  <c r="AC64" i="3"/>
  <c r="AB64" i="3"/>
  <c r="AA64" i="3"/>
  <c r="Z64" i="3"/>
  <c r="Y64" i="3"/>
  <c r="X64" i="3"/>
  <c r="W64" i="3"/>
  <c r="V64" i="3"/>
  <c r="U64" i="3"/>
  <c r="AE63" i="3"/>
  <c r="AD63" i="3"/>
  <c r="AC63" i="3"/>
  <c r="AB63" i="3"/>
  <c r="AA63" i="3"/>
  <c r="Z63" i="3"/>
  <c r="Y63" i="3"/>
  <c r="X63" i="3"/>
  <c r="W63" i="3"/>
  <c r="V63" i="3"/>
  <c r="U63" i="3"/>
  <c r="AE62" i="3"/>
  <c r="AD62" i="3"/>
  <c r="AC62" i="3"/>
  <c r="AB62" i="3"/>
  <c r="AA62" i="3"/>
  <c r="Z62" i="3"/>
  <c r="Y62" i="3"/>
  <c r="X62" i="3"/>
  <c r="W62" i="3"/>
  <c r="V62" i="3"/>
  <c r="U62" i="3"/>
  <c r="AE61" i="3"/>
  <c r="AD61" i="3"/>
  <c r="AC61" i="3"/>
  <c r="AB61" i="3"/>
  <c r="AA61" i="3"/>
  <c r="Z61" i="3"/>
  <c r="Y61" i="3"/>
  <c r="X61" i="3"/>
  <c r="W61" i="3"/>
  <c r="V61" i="3"/>
  <c r="U61" i="3"/>
  <c r="AE60" i="3"/>
  <c r="AD60" i="3"/>
  <c r="AC60" i="3"/>
  <c r="AB60" i="3"/>
  <c r="AA60" i="3"/>
  <c r="Z60" i="3"/>
  <c r="Y60" i="3"/>
  <c r="X60" i="3"/>
  <c r="W60" i="3"/>
  <c r="V60" i="3"/>
  <c r="U60" i="3"/>
  <c r="AE59" i="3"/>
  <c r="AD59" i="3"/>
  <c r="AC59" i="3"/>
  <c r="AB59" i="3"/>
  <c r="AA59" i="3"/>
  <c r="Z59" i="3"/>
  <c r="Y59" i="3"/>
  <c r="X59" i="3"/>
  <c r="W59" i="3"/>
  <c r="V59" i="3"/>
  <c r="U59" i="3"/>
  <c r="AE58" i="3"/>
  <c r="AD58" i="3"/>
  <c r="AC58" i="3"/>
  <c r="AB58" i="3"/>
  <c r="AA58" i="3"/>
  <c r="Z58" i="3"/>
  <c r="Y58" i="3"/>
  <c r="X58" i="3"/>
  <c r="W58" i="3"/>
  <c r="V58" i="3"/>
  <c r="U58" i="3"/>
  <c r="AE57" i="3"/>
  <c r="AD57" i="3"/>
  <c r="AC57" i="3"/>
  <c r="AB57" i="3"/>
  <c r="AA57" i="3"/>
  <c r="Z57" i="3"/>
  <c r="Y57" i="3"/>
  <c r="X57" i="3"/>
  <c r="W57" i="3"/>
  <c r="V57" i="3"/>
  <c r="U57" i="3"/>
  <c r="AE56" i="3"/>
  <c r="AD56" i="3"/>
  <c r="AC56" i="3"/>
  <c r="AB56" i="3"/>
  <c r="AA56" i="3"/>
  <c r="Z56" i="3"/>
  <c r="Y56" i="3"/>
  <c r="X56" i="3"/>
  <c r="W56" i="3"/>
  <c r="V56" i="3"/>
  <c r="U56" i="3"/>
  <c r="AE55" i="3"/>
  <c r="AD55" i="3"/>
  <c r="AC55" i="3"/>
  <c r="AB55" i="3"/>
  <c r="AA55" i="3"/>
  <c r="Z55" i="3"/>
  <c r="Y55" i="3"/>
  <c r="X55" i="3"/>
  <c r="W55" i="3"/>
  <c r="V55" i="3"/>
  <c r="U55" i="3"/>
  <c r="AE54" i="3"/>
  <c r="AD54" i="3"/>
  <c r="AC54" i="3"/>
  <c r="AB54" i="3"/>
  <c r="AA54" i="3"/>
  <c r="Z54" i="3"/>
  <c r="Y54" i="3"/>
  <c r="X54" i="3"/>
  <c r="W54" i="3"/>
  <c r="V54" i="3"/>
  <c r="U54" i="3"/>
  <c r="AE53" i="3"/>
  <c r="AD53" i="3"/>
  <c r="AC53" i="3"/>
  <c r="AB53" i="3"/>
  <c r="AA53" i="3"/>
  <c r="Z53" i="3"/>
  <c r="Y53" i="3"/>
  <c r="X53" i="3"/>
  <c r="W53" i="3"/>
  <c r="V53" i="3"/>
  <c r="U53" i="3"/>
  <c r="AE52" i="3"/>
  <c r="AD52" i="3"/>
  <c r="AC52" i="3"/>
  <c r="AB52" i="3"/>
  <c r="AA52" i="3"/>
  <c r="Z52" i="3"/>
  <c r="Y52" i="3"/>
  <c r="X52" i="3"/>
  <c r="W52" i="3"/>
  <c r="V52" i="3"/>
  <c r="U52" i="3"/>
  <c r="AE51" i="3"/>
  <c r="AD51" i="3"/>
  <c r="AC51" i="3"/>
  <c r="AB51" i="3"/>
  <c r="AA51" i="3"/>
  <c r="Z51" i="3"/>
  <c r="Y51" i="3"/>
  <c r="X51" i="3"/>
  <c r="W51" i="3"/>
  <c r="V51" i="3"/>
  <c r="U51" i="3"/>
  <c r="AE50" i="3"/>
  <c r="AD50" i="3"/>
  <c r="AC50" i="3"/>
  <c r="AB50" i="3"/>
  <c r="AA50" i="3"/>
  <c r="Z50" i="3"/>
  <c r="Y50" i="3"/>
  <c r="X50" i="3"/>
  <c r="W50" i="3"/>
  <c r="V50" i="3"/>
  <c r="U50" i="3"/>
  <c r="AE49" i="3"/>
  <c r="AD49" i="3"/>
  <c r="AC49" i="3"/>
  <c r="AB49" i="3"/>
  <c r="AA49" i="3"/>
  <c r="Z49" i="3"/>
  <c r="Y49" i="3"/>
  <c r="X49" i="3"/>
  <c r="W49" i="3"/>
  <c r="V49" i="3"/>
  <c r="U49" i="3"/>
  <c r="AE48" i="3"/>
  <c r="AD48" i="3"/>
  <c r="AC48" i="3"/>
  <c r="AB48" i="3"/>
  <c r="AA48" i="3"/>
  <c r="Z48" i="3"/>
  <c r="Y48" i="3"/>
  <c r="X48" i="3"/>
  <c r="W48" i="3"/>
  <c r="V48" i="3"/>
  <c r="U48" i="3"/>
  <c r="AE47" i="3"/>
  <c r="AD47" i="3"/>
  <c r="AC47" i="3"/>
  <c r="AB47" i="3"/>
  <c r="AA47" i="3"/>
  <c r="Z47" i="3"/>
  <c r="Y47" i="3"/>
  <c r="X47" i="3"/>
  <c r="W47" i="3"/>
  <c r="V47" i="3"/>
  <c r="U47" i="3"/>
  <c r="AE46" i="3"/>
  <c r="AD46" i="3"/>
  <c r="AC46" i="3"/>
  <c r="AB46" i="3"/>
  <c r="AA46" i="3"/>
  <c r="Z46" i="3"/>
  <c r="Y46" i="3"/>
  <c r="X46" i="3"/>
  <c r="W46" i="3"/>
  <c r="V46" i="3"/>
  <c r="U46" i="3"/>
  <c r="AE45" i="3"/>
  <c r="AD45" i="3"/>
  <c r="AC45" i="3"/>
  <c r="AB45" i="3"/>
  <c r="AA45" i="3"/>
  <c r="Z45" i="3"/>
  <c r="Y45" i="3"/>
  <c r="X45" i="3"/>
  <c r="W45" i="3"/>
  <c r="V45" i="3"/>
  <c r="U45" i="3"/>
  <c r="AE44" i="3"/>
  <c r="AD44" i="3"/>
  <c r="AC44" i="3"/>
  <c r="AB44" i="3"/>
  <c r="AA44" i="3"/>
  <c r="Z44" i="3"/>
  <c r="Y44" i="3"/>
  <c r="X44" i="3"/>
  <c r="W44" i="3"/>
  <c r="V44" i="3"/>
  <c r="U44" i="3"/>
  <c r="AE43" i="3"/>
  <c r="AD43" i="3"/>
  <c r="AC43" i="3"/>
  <c r="AB43" i="3"/>
  <c r="AA43" i="3"/>
  <c r="Z43" i="3"/>
  <c r="Y43" i="3"/>
  <c r="X43" i="3"/>
  <c r="W43" i="3"/>
  <c r="V43" i="3"/>
  <c r="U43" i="3"/>
  <c r="AE42" i="3"/>
  <c r="AD42" i="3"/>
  <c r="AC42" i="3"/>
  <c r="AB42" i="3"/>
  <c r="AA42" i="3"/>
  <c r="Z42" i="3"/>
  <c r="Y42" i="3"/>
  <c r="X42" i="3"/>
  <c r="W42" i="3"/>
  <c r="V42" i="3"/>
  <c r="U42" i="3"/>
  <c r="AE41" i="3"/>
  <c r="AD41" i="3"/>
  <c r="AC41" i="3"/>
  <c r="AB41" i="3"/>
  <c r="AA41" i="3"/>
  <c r="Z41" i="3"/>
  <c r="Y41" i="3"/>
  <c r="X41" i="3"/>
  <c r="W41" i="3"/>
  <c r="V41" i="3"/>
  <c r="U41" i="3"/>
  <c r="AE40" i="3"/>
  <c r="AD40" i="3"/>
  <c r="AC40" i="3"/>
  <c r="AB40" i="3"/>
  <c r="AA40" i="3"/>
  <c r="Z40" i="3"/>
  <c r="Y40" i="3"/>
  <c r="X40" i="3"/>
  <c r="W40" i="3"/>
  <c r="V40" i="3"/>
  <c r="U40" i="3"/>
  <c r="AE39" i="3"/>
  <c r="AD39" i="3"/>
  <c r="AC39" i="3"/>
  <c r="AB39" i="3"/>
  <c r="AA39" i="3"/>
  <c r="Z39" i="3"/>
  <c r="Y39" i="3"/>
  <c r="X39" i="3"/>
  <c r="W39" i="3"/>
  <c r="V39" i="3"/>
  <c r="U39" i="3"/>
  <c r="AE38" i="3"/>
  <c r="AD38" i="3"/>
  <c r="AC38" i="3"/>
  <c r="AB38" i="3"/>
  <c r="AA38" i="3"/>
  <c r="Z38" i="3"/>
  <c r="Y38" i="3"/>
  <c r="X38" i="3"/>
  <c r="W38" i="3"/>
  <c r="V38" i="3"/>
  <c r="U38" i="3"/>
  <c r="AE37" i="3"/>
  <c r="AD37" i="3"/>
  <c r="AC37" i="3"/>
  <c r="AB37" i="3"/>
  <c r="AA37" i="3"/>
  <c r="Z37" i="3"/>
  <c r="Y37" i="3"/>
  <c r="X37" i="3"/>
  <c r="W37" i="3"/>
  <c r="V37" i="3"/>
  <c r="U37" i="3"/>
  <c r="AE36" i="3"/>
  <c r="AD36" i="3"/>
  <c r="AC36" i="3"/>
  <c r="AB36" i="3"/>
  <c r="AA36" i="3"/>
  <c r="Z36" i="3"/>
  <c r="Y36" i="3"/>
  <c r="X36" i="3"/>
  <c r="W36" i="3"/>
  <c r="V36" i="3"/>
  <c r="U36" i="3"/>
  <c r="AE35" i="3"/>
  <c r="AD35" i="3"/>
  <c r="AC35" i="3"/>
  <c r="AB35" i="3"/>
  <c r="AA35" i="3"/>
  <c r="Z35" i="3"/>
  <c r="Y35" i="3"/>
  <c r="X35" i="3"/>
  <c r="W35" i="3"/>
  <c r="V35" i="3"/>
  <c r="U35" i="3"/>
  <c r="AE34" i="3"/>
  <c r="AD34" i="3"/>
  <c r="AC34" i="3"/>
  <c r="AB34" i="3"/>
  <c r="AA34" i="3"/>
  <c r="Z34" i="3"/>
  <c r="Y34" i="3"/>
  <c r="X34" i="3"/>
  <c r="W34" i="3"/>
  <c r="V34" i="3"/>
  <c r="U34" i="3"/>
  <c r="AE33" i="3"/>
  <c r="AD33" i="3"/>
  <c r="AC33" i="3"/>
  <c r="AB33" i="3"/>
  <c r="AA33" i="3"/>
  <c r="Z33" i="3"/>
  <c r="Y33" i="3"/>
  <c r="X33" i="3"/>
  <c r="W33" i="3"/>
  <c r="V33" i="3"/>
  <c r="U33" i="3"/>
  <c r="AE32" i="3"/>
  <c r="AD32" i="3"/>
  <c r="AC32" i="3"/>
  <c r="AB32" i="3"/>
  <c r="AA32" i="3"/>
  <c r="Z32" i="3"/>
  <c r="Y32" i="3"/>
  <c r="X32" i="3"/>
  <c r="W32" i="3"/>
  <c r="V32" i="3"/>
  <c r="U32" i="3"/>
  <c r="AE31" i="3"/>
  <c r="AD31" i="3"/>
  <c r="AC31" i="3"/>
  <c r="AB31" i="3"/>
  <c r="AA31" i="3"/>
  <c r="Z31" i="3"/>
  <c r="Y31" i="3"/>
  <c r="X31" i="3"/>
  <c r="W31" i="3"/>
  <c r="V31" i="3"/>
  <c r="U31" i="3"/>
  <c r="AE30" i="3"/>
  <c r="AD30" i="3"/>
  <c r="AC30" i="3"/>
  <c r="AB30" i="3"/>
  <c r="AA30" i="3"/>
  <c r="Z30" i="3"/>
  <c r="Y30" i="3"/>
  <c r="X30" i="3"/>
  <c r="W30" i="3"/>
  <c r="V30" i="3"/>
  <c r="U30" i="3"/>
  <c r="AE29" i="3"/>
  <c r="AD29" i="3"/>
  <c r="AC29" i="3"/>
  <c r="AB29" i="3"/>
  <c r="AA29" i="3"/>
  <c r="Z29" i="3"/>
  <c r="Y29" i="3"/>
  <c r="X29" i="3"/>
  <c r="W29" i="3"/>
  <c r="V29" i="3"/>
  <c r="U29" i="3"/>
  <c r="AE28" i="3"/>
  <c r="AD28" i="3"/>
  <c r="AC28" i="3"/>
  <c r="AB28" i="3"/>
  <c r="AA28" i="3"/>
  <c r="Z28" i="3"/>
  <c r="Y28" i="3"/>
  <c r="X28" i="3"/>
  <c r="W28" i="3"/>
  <c r="V28" i="3"/>
  <c r="U28" i="3"/>
  <c r="AE27" i="3"/>
  <c r="AD27" i="3"/>
  <c r="AC27" i="3"/>
  <c r="AB27" i="3"/>
  <c r="AA27" i="3"/>
  <c r="Z27" i="3"/>
  <c r="Y27" i="3"/>
  <c r="X27" i="3"/>
  <c r="W27" i="3"/>
  <c r="V27" i="3"/>
  <c r="U27" i="3"/>
  <c r="AE26" i="3"/>
  <c r="AD26" i="3"/>
  <c r="AC26" i="3"/>
  <c r="AB26" i="3"/>
  <c r="AA26" i="3"/>
  <c r="Z26" i="3"/>
  <c r="Y26" i="3"/>
  <c r="X26" i="3"/>
  <c r="W26" i="3"/>
  <c r="V26" i="3"/>
  <c r="U26" i="3"/>
  <c r="AE25" i="3"/>
  <c r="AD25" i="3"/>
  <c r="AC25" i="3"/>
  <c r="AB25" i="3"/>
  <c r="AA25" i="3"/>
  <c r="Z25" i="3"/>
  <c r="Y25" i="3"/>
  <c r="X25" i="3"/>
  <c r="W25" i="3"/>
  <c r="V25" i="3"/>
  <c r="U25" i="3"/>
  <c r="AE24" i="3"/>
  <c r="AD24" i="3"/>
  <c r="AC24" i="3"/>
  <c r="AB24" i="3"/>
  <c r="AA24" i="3"/>
  <c r="Z24" i="3"/>
  <c r="Y24" i="3"/>
  <c r="X24" i="3"/>
  <c r="W24" i="3"/>
  <c r="V24" i="3"/>
  <c r="U24" i="3"/>
  <c r="AE23" i="3"/>
  <c r="AD23" i="3"/>
  <c r="AC23" i="3"/>
  <c r="AB23" i="3"/>
  <c r="AA23" i="3"/>
  <c r="Z23" i="3"/>
  <c r="Y23" i="3"/>
  <c r="X23" i="3"/>
  <c r="W23" i="3"/>
  <c r="V23" i="3"/>
  <c r="U23" i="3"/>
  <c r="AE22" i="3"/>
  <c r="AD22" i="3"/>
  <c r="AC22" i="3"/>
  <c r="AB22" i="3"/>
  <c r="AA22" i="3"/>
  <c r="Z22" i="3"/>
  <c r="Y22" i="3"/>
  <c r="X22" i="3"/>
  <c r="W22" i="3"/>
  <c r="V22" i="3"/>
  <c r="U22" i="3"/>
  <c r="AE21" i="3"/>
  <c r="AD21" i="3"/>
  <c r="AC21" i="3"/>
  <c r="AB21" i="3"/>
  <c r="AA21" i="3"/>
  <c r="Z21" i="3"/>
  <c r="Y21" i="3"/>
  <c r="X21" i="3"/>
  <c r="W21" i="3"/>
  <c r="V21" i="3"/>
  <c r="U21" i="3"/>
  <c r="AE20" i="3"/>
  <c r="AD20" i="3"/>
  <c r="AC20" i="3"/>
  <c r="AB20" i="3"/>
  <c r="AA20" i="3"/>
  <c r="Z20" i="3"/>
  <c r="Y20" i="3"/>
  <c r="X20" i="3"/>
  <c r="W20" i="3"/>
  <c r="V20" i="3"/>
  <c r="U20" i="3"/>
  <c r="AE19" i="3"/>
  <c r="AD19" i="3"/>
  <c r="AC19" i="3"/>
  <c r="AB19" i="3"/>
  <c r="AA19" i="3"/>
  <c r="Z19" i="3"/>
  <c r="Y19" i="3"/>
  <c r="X19" i="3"/>
  <c r="W19" i="3"/>
  <c r="V19" i="3"/>
  <c r="U19" i="3"/>
  <c r="AE18" i="3"/>
  <c r="AD18" i="3"/>
  <c r="AC18" i="3"/>
  <c r="AB18" i="3"/>
  <c r="AA18" i="3"/>
  <c r="Z18" i="3"/>
  <c r="Y18" i="3"/>
  <c r="X18" i="3"/>
  <c r="W18" i="3"/>
  <c r="V18" i="3"/>
  <c r="U18" i="3"/>
  <c r="AE17" i="3"/>
  <c r="AD17" i="3"/>
  <c r="AC17" i="3"/>
  <c r="AB17" i="3"/>
  <c r="AA17" i="3"/>
  <c r="Z17" i="3"/>
  <c r="Y17" i="3"/>
  <c r="X17" i="3"/>
  <c r="W17" i="3"/>
  <c r="V17" i="3"/>
  <c r="U17" i="3"/>
  <c r="AE16" i="3"/>
  <c r="AD16" i="3"/>
  <c r="AC16" i="3"/>
  <c r="AB16" i="3"/>
  <c r="AA16" i="3"/>
  <c r="Z16" i="3"/>
  <c r="Y16" i="3"/>
  <c r="X16" i="3"/>
  <c r="W16" i="3"/>
  <c r="V16" i="3"/>
  <c r="U16" i="3"/>
  <c r="AE15" i="3"/>
  <c r="AD15" i="3"/>
  <c r="AC15" i="3"/>
  <c r="AB15" i="3"/>
  <c r="AA15" i="3"/>
  <c r="Z15" i="3"/>
  <c r="Y15" i="3"/>
  <c r="X15" i="3"/>
  <c r="W15" i="3"/>
  <c r="V15" i="3"/>
  <c r="U15" i="3"/>
  <c r="AE14" i="3"/>
  <c r="AD14" i="3"/>
  <c r="AC14" i="3"/>
  <c r="AB14" i="3"/>
  <c r="AA14" i="3"/>
  <c r="Z14" i="3"/>
  <c r="Y14" i="3"/>
  <c r="X14" i="3"/>
  <c r="W14" i="3"/>
  <c r="V14" i="3"/>
  <c r="U14" i="3"/>
  <c r="AE13" i="3"/>
  <c r="AD13" i="3"/>
  <c r="AC13" i="3"/>
  <c r="AB13" i="3"/>
  <c r="AA13" i="3"/>
  <c r="Z13" i="3"/>
  <c r="Y13" i="3"/>
  <c r="X13" i="3"/>
  <c r="W13" i="3"/>
  <c r="V13" i="3"/>
  <c r="U13" i="3"/>
  <c r="AE12" i="3"/>
  <c r="AD12" i="3"/>
  <c r="AC12" i="3"/>
  <c r="AB12" i="3"/>
  <c r="AA12" i="3"/>
  <c r="Z12" i="3"/>
  <c r="Y12" i="3"/>
  <c r="X12" i="3"/>
  <c r="W12" i="3"/>
  <c r="V12" i="3"/>
  <c r="U12" i="3"/>
  <c r="AE11" i="3"/>
  <c r="AD11" i="3"/>
  <c r="AC11" i="3"/>
  <c r="AB11" i="3"/>
  <c r="AA11" i="3"/>
  <c r="Z11" i="3"/>
  <c r="Y11" i="3"/>
  <c r="X11" i="3"/>
  <c r="W11" i="3"/>
  <c r="V11" i="3"/>
  <c r="U11" i="3"/>
  <c r="AE10" i="3"/>
  <c r="AD10" i="3"/>
  <c r="AC10" i="3"/>
  <c r="AB10" i="3"/>
  <c r="AA10" i="3"/>
  <c r="Z10" i="3"/>
  <c r="Y10" i="3"/>
  <c r="X10" i="3"/>
  <c r="W10" i="3"/>
  <c r="V10" i="3"/>
  <c r="U10" i="3"/>
  <c r="AE9" i="3"/>
  <c r="AD9" i="3"/>
  <c r="AC9" i="3"/>
  <c r="AB9" i="3"/>
  <c r="AA9" i="3"/>
  <c r="Z9" i="3"/>
  <c r="Y9" i="3"/>
  <c r="X9" i="3"/>
  <c r="W9" i="3"/>
  <c r="V9" i="3"/>
  <c r="U9" i="3"/>
  <c r="AE8" i="3"/>
  <c r="AD8" i="3"/>
  <c r="AC8" i="3"/>
  <c r="AB8" i="3"/>
  <c r="AA8" i="3"/>
  <c r="Z8" i="3"/>
  <c r="Y8" i="3"/>
  <c r="X8" i="3"/>
  <c r="W8" i="3"/>
  <c r="V8" i="3"/>
  <c r="U8" i="3"/>
  <c r="AE7" i="3"/>
  <c r="AD7" i="3"/>
  <c r="AC7" i="3"/>
  <c r="AB7" i="3"/>
  <c r="AA7" i="3"/>
  <c r="Z7" i="3"/>
  <c r="Y7" i="3"/>
  <c r="X7" i="3"/>
  <c r="W7" i="3"/>
  <c r="V7" i="3"/>
  <c r="U7" i="3"/>
  <c r="AE6" i="3"/>
  <c r="AD6" i="3"/>
  <c r="AC6" i="3"/>
  <c r="AB6" i="3"/>
  <c r="AA6" i="3"/>
  <c r="Z6" i="3"/>
  <c r="Y6" i="3"/>
  <c r="X6" i="3"/>
  <c r="W6" i="3"/>
  <c r="V6" i="3"/>
  <c r="U6" i="3"/>
  <c r="AE5" i="3"/>
  <c r="AD5" i="3"/>
  <c r="AC5" i="3"/>
  <c r="AB5" i="3"/>
  <c r="AA5" i="3"/>
  <c r="Z5" i="3"/>
  <c r="Y5" i="3"/>
  <c r="X5" i="3"/>
  <c r="W5" i="3"/>
  <c r="V5" i="3"/>
  <c r="U5" i="3"/>
  <c r="AE4" i="3"/>
  <c r="AD4" i="3"/>
  <c r="AC4" i="3"/>
  <c r="AB4" i="3"/>
  <c r="AA4" i="3"/>
  <c r="Z4" i="3"/>
  <c r="Y4" i="3"/>
  <c r="X4" i="3"/>
  <c r="W4" i="3"/>
  <c r="V4" i="3"/>
  <c r="U4" i="3"/>
  <c r="AE3" i="3"/>
  <c r="AD3" i="3"/>
  <c r="AC3" i="3"/>
  <c r="AB3" i="3"/>
  <c r="AA3" i="3"/>
  <c r="Z3" i="3"/>
  <c r="Y3" i="3"/>
  <c r="X3" i="3"/>
  <c r="W3" i="3"/>
  <c r="V3" i="3"/>
  <c r="U3" i="3"/>
  <c r="AE2" i="3"/>
  <c r="AD2" i="3"/>
  <c r="AC2" i="3"/>
  <c r="AB2" i="3"/>
  <c r="AA2" i="3"/>
  <c r="Z2" i="3"/>
  <c r="Y2" i="3"/>
  <c r="X2" i="3"/>
  <c r="W2" i="3"/>
  <c r="V2" i="3"/>
  <c r="U2" i="3"/>
  <c r="AE368" i="2"/>
  <c r="AD368" i="2"/>
  <c r="AC368" i="2"/>
  <c r="AB368" i="2"/>
  <c r="AA368" i="2"/>
  <c r="Z368" i="2"/>
  <c r="Y368" i="2"/>
  <c r="X368" i="2"/>
  <c r="W368" i="2"/>
  <c r="V368" i="2"/>
  <c r="U368" i="2"/>
  <c r="AE367" i="2"/>
  <c r="AD367" i="2"/>
  <c r="AC367" i="2"/>
  <c r="AB367" i="2"/>
  <c r="AA367" i="2"/>
  <c r="Z367" i="2"/>
  <c r="Y367" i="2"/>
  <c r="X367" i="2"/>
  <c r="W367" i="2"/>
  <c r="V367" i="2"/>
  <c r="U367" i="2"/>
  <c r="AE366" i="2"/>
  <c r="AD366" i="2"/>
  <c r="AC366" i="2"/>
  <c r="AB366" i="2"/>
  <c r="AA366" i="2"/>
  <c r="Z366" i="2"/>
  <c r="Y366" i="2"/>
  <c r="X366" i="2"/>
  <c r="W366" i="2"/>
  <c r="V366" i="2"/>
  <c r="U366" i="2"/>
  <c r="AE365" i="2"/>
  <c r="AD365" i="2"/>
  <c r="AC365" i="2"/>
  <c r="AB365" i="2"/>
  <c r="AA365" i="2"/>
  <c r="Z365" i="2"/>
  <c r="Y365" i="2"/>
  <c r="X365" i="2"/>
  <c r="W365" i="2"/>
  <c r="V365" i="2"/>
  <c r="U365" i="2"/>
  <c r="AE364" i="2"/>
  <c r="AD364" i="2"/>
  <c r="AC364" i="2"/>
  <c r="AB364" i="2"/>
  <c r="AA364" i="2"/>
  <c r="Z364" i="2"/>
  <c r="Y364" i="2"/>
  <c r="X364" i="2"/>
  <c r="W364" i="2"/>
  <c r="V364" i="2"/>
  <c r="U364" i="2"/>
  <c r="AE363" i="2"/>
  <c r="AD363" i="2"/>
  <c r="AC363" i="2"/>
  <c r="AB363" i="2"/>
  <c r="AA363" i="2"/>
  <c r="Z363" i="2"/>
  <c r="Y363" i="2"/>
  <c r="X363" i="2"/>
  <c r="W363" i="2"/>
  <c r="V363" i="2"/>
  <c r="U363" i="2"/>
  <c r="AE362" i="2"/>
  <c r="AD362" i="2"/>
  <c r="AC362" i="2"/>
  <c r="AB362" i="2"/>
  <c r="AA362" i="2"/>
  <c r="Z362" i="2"/>
  <c r="Y362" i="2"/>
  <c r="X362" i="2"/>
  <c r="W362" i="2"/>
  <c r="V362" i="2"/>
  <c r="U362" i="2"/>
  <c r="AE361" i="2"/>
  <c r="AD361" i="2"/>
  <c r="AC361" i="2"/>
  <c r="AB361" i="2"/>
  <c r="AA361" i="2"/>
  <c r="Z361" i="2"/>
  <c r="Y361" i="2"/>
  <c r="X361" i="2"/>
  <c r="W361" i="2"/>
  <c r="V361" i="2"/>
  <c r="U361" i="2"/>
  <c r="AE360" i="2"/>
  <c r="AD360" i="2"/>
  <c r="AC360" i="2"/>
  <c r="AB360" i="2"/>
  <c r="AA360" i="2"/>
  <c r="Z360" i="2"/>
  <c r="Y360" i="2"/>
  <c r="X360" i="2"/>
  <c r="W360" i="2"/>
  <c r="V360" i="2"/>
  <c r="U360" i="2"/>
  <c r="AE359" i="2"/>
  <c r="AD359" i="2"/>
  <c r="AC359" i="2"/>
  <c r="AB359" i="2"/>
  <c r="AA359" i="2"/>
  <c r="Z359" i="2"/>
  <c r="Y359" i="2"/>
  <c r="X359" i="2"/>
  <c r="W359" i="2"/>
  <c r="V359" i="2"/>
  <c r="U359" i="2"/>
  <c r="AE358" i="2"/>
  <c r="AD358" i="2"/>
  <c r="AC358" i="2"/>
  <c r="AB358" i="2"/>
  <c r="AA358" i="2"/>
  <c r="Z358" i="2"/>
  <c r="Y358" i="2"/>
  <c r="X358" i="2"/>
  <c r="W358" i="2"/>
  <c r="V358" i="2"/>
  <c r="U358" i="2"/>
  <c r="AE357" i="2"/>
  <c r="AD357" i="2"/>
  <c r="AC357" i="2"/>
  <c r="AB357" i="2"/>
  <c r="AA357" i="2"/>
  <c r="Z357" i="2"/>
  <c r="Y357" i="2"/>
  <c r="X357" i="2"/>
  <c r="W357" i="2"/>
  <c r="V357" i="2"/>
  <c r="U357" i="2"/>
  <c r="AE356" i="2"/>
  <c r="AD356" i="2"/>
  <c r="AC356" i="2"/>
  <c r="AB356" i="2"/>
  <c r="AA356" i="2"/>
  <c r="Z356" i="2"/>
  <c r="Y356" i="2"/>
  <c r="X356" i="2"/>
  <c r="W356" i="2"/>
  <c r="V356" i="2"/>
  <c r="U356" i="2"/>
  <c r="AE355" i="2"/>
  <c r="AD355" i="2"/>
  <c r="AC355" i="2"/>
  <c r="AB355" i="2"/>
  <c r="AA355" i="2"/>
  <c r="Z355" i="2"/>
  <c r="Y355" i="2"/>
  <c r="X355" i="2"/>
  <c r="W355" i="2"/>
  <c r="V355" i="2"/>
  <c r="U355" i="2"/>
  <c r="AE354" i="2"/>
  <c r="AD354" i="2"/>
  <c r="AC354" i="2"/>
  <c r="AB354" i="2"/>
  <c r="AA354" i="2"/>
  <c r="Z354" i="2"/>
  <c r="Y354" i="2"/>
  <c r="X354" i="2"/>
  <c r="W354" i="2"/>
  <c r="V354" i="2"/>
  <c r="U354" i="2"/>
  <c r="AE353" i="2"/>
  <c r="AD353" i="2"/>
  <c r="AC353" i="2"/>
  <c r="AB353" i="2"/>
  <c r="AA353" i="2"/>
  <c r="Z353" i="2"/>
  <c r="Y353" i="2"/>
  <c r="X353" i="2"/>
  <c r="W353" i="2"/>
  <c r="V353" i="2"/>
  <c r="U353" i="2"/>
  <c r="AE352" i="2"/>
  <c r="AD352" i="2"/>
  <c r="AC352" i="2"/>
  <c r="AB352" i="2"/>
  <c r="AA352" i="2"/>
  <c r="Z352" i="2"/>
  <c r="Y352" i="2"/>
  <c r="X352" i="2"/>
  <c r="W352" i="2"/>
  <c r="V352" i="2"/>
  <c r="U352" i="2"/>
  <c r="AE351" i="2"/>
  <c r="AD351" i="2"/>
  <c r="AC351" i="2"/>
  <c r="AB351" i="2"/>
  <c r="AA351" i="2"/>
  <c r="Z351" i="2"/>
  <c r="Y351" i="2"/>
  <c r="X351" i="2"/>
  <c r="W351" i="2"/>
  <c r="V351" i="2"/>
  <c r="U351" i="2"/>
  <c r="AE350" i="2"/>
  <c r="AD350" i="2"/>
  <c r="AC350" i="2"/>
  <c r="AB350" i="2"/>
  <c r="AA350" i="2"/>
  <c r="Z350" i="2"/>
  <c r="Y350" i="2"/>
  <c r="X350" i="2"/>
  <c r="W350" i="2"/>
  <c r="V350" i="2"/>
  <c r="U350" i="2"/>
  <c r="AE349" i="2"/>
  <c r="AD349" i="2"/>
  <c r="AC349" i="2"/>
  <c r="AB349" i="2"/>
  <c r="AA349" i="2"/>
  <c r="Z349" i="2"/>
  <c r="Y349" i="2"/>
  <c r="X349" i="2"/>
  <c r="W349" i="2"/>
  <c r="V349" i="2"/>
  <c r="U349" i="2"/>
  <c r="AE348" i="2"/>
  <c r="AD348" i="2"/>
  <c r="AC348" i="2"/>
  <c r="AB348" i="2"/>
  <c r="AA348" i="2"/>
  <c r="Z348" i="2"/>
  <c r="Y348" i="2"/>
  <c r="X348" i="2"/>
  <c r="W348" i="2"/>
  <c r="V348" i="2"/>
  <c r="U348" i="2"/>
  <c r="AE347" i="2"/>
  <c r="AD347" i="2"/>
  <c r="AC347" i="2"/>
  <c r="AB347" i="2"/>
  <c r="AA347" i="2"/>
  <c r="Z347" i="2"/>
  <c r="Y347" i="2"/>
  <c r="X347" i="2"/>
  <c r="W347" i="2"/>
  <c r="V347" i="2"/>
  <c r="U347" i="2"/>
  <c r="AE346" i="2"/>
  <c r="AD346" i="2"/>
  <c r="AC346" i="2"/>
  <c r="AB346" i="2"/>
  <c r="AA346" i="2"/>
  <c r="Z346" i="2"/>
  <c r="Y346" i="2"/>
  <c r="X346" i="2"/>
  <c r="W346" i="2"/>
  <c r="V346" i="2"/>
  <c r="U346" i="2"/>
  <c r="AE345" i="2"/>
  <c r="AD345" i="2"/>
  <c r="AC345" i="2"/>
  <c r="AB345" i="2"/>
  <c r="AA345" i="2"/>
  <c r="Z345" i="2"/>
  <c r="Y345" i="2"/>
  <c r="X345" i="2"/>
  <c r="W345" i="2"/>
  <c r="V345" i="2"/>
  <c r="U345" i="2"/>
  <c r="AE344" i="2"/>
  <c r="AD344" i="2"/>
  <c r="AC344" i="2"/>
  <c r="AB344" i="2"/>
  <c r="AA344" i="2"/>
  <c r="Z344" i="2"/>
  <c r="Y344" i="2"/>
  <c r="X344" i="2"/>
  <c r="W344" i="2"/>
  <c r="V344" i="2"/>
  <c r="U344" i="2"/>
  <c r="AE343" i="2"/>
  <c r="AD343" i="2"/>
  <c r="AC343" i="2"/>
  <c r="AB343" i="2"/>
  <c r="AA343" i="2"/>
  <c r="Z343" i="2"/>
  <c r="Y343" i="2"/>
  <c r="X343" i="2"/>
  <c r="W343" i="2"/>
  <c r="V343" i="2"/>
  <c r="U343" i="2"/>
  <c r="AE342" i="2"/>
  <c r="AD342" i="2"/>
  <c r="AC342" i="2"/>
  <c r="AB342" i="2"/>
  <c r="AA342" i="2"/>
  <c r="Z342" i="2"/>
  <c r="Y342" i="2"/>
  <c r="X342" i="2"/>
  <c r="W342" i="2"/>
  <c r="V342" i="2"/>
  <c r="U342" i="2"/>
  <c r="AE341" i="2"/>
  <c r="AD341" i="2"/>
  <c r="AC341" i="2"/>
  <c r="AB341" i="2"/>
  <c r="AA341" i="2"/>
  <c r="Z341" i="2"/>
  <c r="Y341" i="2"/>
  <c r="X341" i="2"/>
  <c r="W341" i="2"/>
  <c r="V341" i="2"/>
  <c r="U341" i="2"/>
  <c r="AE340" i="2"/>
  <c r="AD340" i="2"/>
  <c r="AC340" i="2"/>
  <c r="AB340" i="2"/>
  <c r="AA340" i="2"/>
  <c r="Z340" i="2"/>
  <c r="Y340" i="2"/>
  <c r="X340" i="2"/>
  <c r="W340" i="2"/>
  <c r="V340" i="2"/>
  <c r="U340" i="2"/>
  <c r="AE339" i="2"/>
  <c r="AD339" i="2"/>
  <c r="AC339" i="2"/>
  <c r="AB339" i="2"/>
  <c r="AA339" i="2"/>
  <c r="Z339" i="2"/>
  <c r="Y339" i="2"/>
  <c r="X339" i="2"/>
  <c r="W339" i="2"/>
  <c r="V339" i="2"/>
  <c r="U339" i="2"/>
  <c r="AE338" i="2"/>
  <c r="AD338" i="2"/>
  <c r="AC338" i="2"/>
  <c r="AB338" i="2"/>
  <c r="AA338" i="2"/>
  <c r="Z338" i="2"/>
  <c r="Y338" i="2"/>
  <c r="X338" i="2"/>
  <c r="W338" i="2"/>
  <c r="V338" i="2"/>
  <c r="U338" i="2"/>
  <c r="AE337" i="2"/>
  <c r="AD337" i="2"/>
  <c r="AC337" i="2"/>
  <c r="AB337" i="2"/>
  <c r="AA337" i="2"/>
  <c r="Z337" i="2"/>
  <c r="Y337" i="2"/>
  <c r="X337" i="2"/>
  <c r="W337" i="2"/>
  <c r="V337" i="2"/>
  <c r="U337" i="2"/>
  <c r="AE336" i="2"/>
  <c r="AD336" i="2"/>
  <c r="AC336" i="2"/>
  <c r="AB336" i="2"/>
  <c r="AA336" i="2"/>
  <c r="Z336" i="2"/>
  <c r="Y336" i="2"/>
  <c r="X336" i="2"/>
  <c r="W336" i="2"/>
  <c r="V336" i="2"/>
  <c r="U336" i="2"/>
  <c r="AE335" i="2"/>
  <c r="AD335" i="2"/>
  <c r="AC335" i="2"/>
  <c r="AB335" i="2"/>
  <c r="AA335" i="2"/>
  <c r="Z335" i="2"/>
  <c r="Y335" i="2"/>
  <c r="X335" i="2"/>
  <c r="W335" i="2"/>
  <c r="V335" i="2"/>
  <c r="U335" i="2"/>
  <c r="AE334" i="2"/>
  <c r="AD334" i="2"/>
  <c r="AC334" i="2"/>
  <c r="AB334" i="2"/>
  <c r="AA334" i="2"/>
  <c r="Z334" i="2"/>
  <c r="Y334" i="2"/>
  <c r="X334" i="2"/>
  <c r="W334" i="2"/>
  <c r="V334" i="2"/>
  <c r="U334" i="2"/>
  <c r="AE333" i="2"/>
  <c r="AD333" i="2"/>
  <c r="AC333" i="2"/>
  <c r="AB333" i="2"/>
  <c r="AA333" i="2"/>
  <c r="Z333" i="2"/>
  <c r="Y333" i="2"/>
  <c r="X333" i="2"/>
  <c r="W333" i="2"/>
  <c r="V333" i="2"/>
  <c r="U333" i="2"/>
  <c r="AE332" i="2"/>
  <c r="AD332" i="2"/>
  <c r="AC332" i="2"/>
  <c r="AB332" i="2"/>
  <c r="AA332" i="2"/>
  <c r="Z332" i="2"/>
  <c r="Y332" i="2"/>
  <c r="X332" i="2"/>
  <c r="W332" i="2"/>
  <c r="V332" i="2"/>
  <c r="U332" i="2"/>
  <c r="AE331" i="2"/>
  <c r="AD331" i="2"/>
  <c r="AC331" i="2"/>
  <c r="AB331" i="2"/>
  <c r="AA331" i="2"/>
  <c r="Z331" i="2"/>
  <c r="Y331" i="2"/>
  <c r="X331" i="2"/>
  <c r="W331" i="2"/>
  <c r="V331" i="2"/>
  <c r="U331" i="2"/>
  <c r="AE330" i="2"/>
  <c r="AD330" i="2"/>
  <c r="AC330" i="2"/>
  <c r="AB330" i="2"/>
  <c r="AA330" i="2"/>
  <c r="Z330" i="2"/>
  <c r="Y330" i="2"/>
  <c r="X330" i="2"/>
  <c r="W330" i="2"/>
  <c r="V330" i="2"/>
  <c r="U330" i="2"/>
  <c r="AE329" i="2"/>
  <c r="AD329" i="2"/>
  <c r="AC329" i="2"/>
  <c r="AB329" i="2"/>
  <c r="AA329" i="2"/>
  <c r="Z329" i="2"/>
  <c r="Y329" i="2"/>
  <c r="X329" i="2"/>
  <c r="W329" i="2"/>
  <c r="V329" i="2"/>
  <c r="U329" i="2"/>
  <c r="AE328" i="2"/>
  <c r="AD328" i="2"/>
  <c r="AC328" i="2"/>
  <c r="AB328" i="2"/>
  <c r="AA328" i="2"/>
  <c r="Z328" i="2"/>
  <c r="Y328" i="2"/>
  <c r="X328" i="2"/>
  <c r="W328" i="2"/>
  <c r="V328" i="2"/>
  <c r="U328" i="2"/>
  <c r="AE327" i="2"/>
  <c r="AD327" i="2"/>
  <c r="AC327" i="2"/>
  <c r="AB327" i="2"/>
  <c r="AA327" i="2"/>
  <c r="Z327" i="2"/>
  <c r="Y327" i="2"/>
  <c r="X327" i="2"/>
  <c r="W327" i="2"/>
  <c r="V327" i="2"/>
  <c r="U327" i="2"/>
  <c r="AE326" i="2"/>
  <c r="AD326" i="2"/>
  <c r="AC326" i="2"/>
  <c r="AB326" i="2"/>
  <c r="AA326" i="2"/>
  <c r="Z326" i="2"/>
  <c r="Y326" i="2"/>
  <c r="X326" i="2"/>
  <c r="W326" i="2"/>
  <c r="V326" i="2"/>
  <c r="U326" i="2"/>
  <c r="AE325" i="2"/>
  <c r="AD325" i="2"/>
  <c r="AC325" i="2"/>
  <c r="AB325" i="2"/>
  <c r="AA325" i="2"/>
  <c r="Z325" i="2"/>
  <c r="Y325" i="2"/>
  <c r="X325" i="2"/>
  <c r="W325" i="2"/>
  <c r="V325" i="2"/>
  <c r="U325" i="2"/>
  <c r="AE324" i="2"/>
  <c r="AD324" i="2"/>
  <c r="AC324" i="2"/>
  <c r="AB324" i="2"/>
  <c r="AA324" i="2"/>
  <c r="Z324" i="2"/>
  <c r="Y324" i="2"/>
  <c r="X324" i="2"/>
  <c r="W324" i="2"/>
  <c r="V324" i="2"/>
  <c r="U324" i="2"/>
  <c r="AE323" i="2"/>
  <c r="AD323" i="2"/>
  <c r="AC323" i="2"/>
  <c r="AB323" i="2"/>
  <c r="AA323" i="2"/>
  <c r="Z323" i="2"/>
  <c r="Y323" i="2"/>
  <c r="X323" i="2"/>
  <c r="W323" i="2"/>
  <c r="V323" i="2"/>
  <c r="U323" i="2"/>
  <c r="AE322" i="2"/>
  <c r="AD322" i="2"/>
  <c r="AC322" i="2"/>
  <c r="AB322" i="2"/>
  <c r="AA322" i="2"/>
  <c r="Z322" i="2"/>
  <c r="Y322" i="2"/>
  <c r="X322" i="2"/>
  <c r="W322" i="2"/>
  <c r="V322" i="2"/>
  <c r="U322" i="2"/>
  <c r="AE321" i="2"/>
  <c r="AD321" i="2"/>
  <c r="AC321" i="2"/>
  <c r="AB321" i="2"/>
  <c r="AA321" i="2"/>
  <c r="Z321" i="2"/>
  <c r="Y321" i="2"/>
  <c r="X321" i="2"/>
  <c r="W321" i="2"/>
  <c r="V321" i="2"/>
  <c r="U321" i="2"/>
  <c r="AE320" i="2"/>
  <c r="AD320" i="2"/>
  <c r="AC320" i="2"/>
  <c r="AB320" i="2"/>
  <c r="AA320" i="2"/>
  <c r="Z320" i="2"/>
  <c r="Y320" i="2"/>
  <c r="X320" i="2"/>
  <c r="W320" i="2"/>
  <c r="V320" i="2"/>
  <c r="U320" i="2"/>
  <c r="AE319" i="2"/>
  <c r="AD319" i="2"/>
  <c r="AC319" i="2"/>
  <c r="AB319" i="2"/>
  <c r="AA319" i="2"/>
  <c r="Z319" i="2"/>
  <c r="Y319" i="2"/>
  <c r="X319" i="2"/>
  <c r="W319" i="2"/>
  <c r="V319" i="2"/>
  <c r="U319" i="2"/>
  <c r="AE318" i="2"/>
  <c r="AD318" i="2"/>
  <c r="AC318" i="2"/>
  <c r="AB318" i="2"/>
  <c r="AA318" i="2"/>
  <c r="Z318" i="2"/>
  <c r="Y318" i="2"/>
  <c r="X318" i="2"/>
  <c r="W318" i="2"/>
  <c r="V318" i="2"/>
  <c r="U318" i="2"/>
  <c r="AE317" i="2"/>
  <c r="AD317" i="2"/>
  <c r="AC317" i="2"/>
  <c r="AB317" i="2"/>
  <c r="AA317" i="2"/>
  <c r="Z317" i="2"/>
  <c r="Y317" i="2"/>
  <c r="X317" i="2"/>
  <c r="W317" i="2"/>
  <c r="V317" i="2"/>
  <c r="U317" i="2"/>
  <c r="AE316" i="2"/>
  <c r="AD316" i="2"/>
  <c r="AC316" i="2"/>
  <c r="AB316" i="2"/>
  <c r="AA316" i="2"/>
  <c r="Z316" i="2"/>
  <c r="Y316" i="2"/>
  <c r="X316" i="2"/>
  <c r="W316" i="2"/>
  <c r="V316" i="2"/>
  <c r="U316" i="2"/>
  <c r="AE315" i="2"/>
  <c r="AD315" i="2"/>
  <c r="AC315" i="2"/>
  <c r="AB315" i="2"/>
  <c r="AA315" i="2"/>
  <c r="Z315" i="2"/>
  <c r="Y315" i="2"/>
  <c r="X315" i="2"/>
  <c r="W315" i="2"/>
  <c r="V315" i="2"/>
  <c r="U315" i="2"/>
  <c r="AE314" i="2"/>
  <c r="AD314" i="2"/>
  <c r="AC314" i="2"/>
  <c r="AB314" i="2"/>
  <c r="AA314" i="2"/>
  <c r="Z314" i="2"/>
  <c r="Y314" i="2"/>
  <c r="X314" i="2"/>
  <c r="W314" i="2"/>
  <c r="V314" i="2"/>
  <c r="U314" i="2"/>
  <c r="AE313" i="2"/>
  <c r="AD313" i="2"/>
  <c r="AC313" i="2"/>
  <c r="AB313" i="2"/>
  <c r="AA313" i="2"/>
  <c r="Z313" i="2"/>
  <c r="Y313" i="2"/>
  <c r="X313" i="2"/>
  <c r="W313" i="2"/>
  <c r="V313" i="2"/>
  <c r="U313" i="2"/>
  <c r="AE312" i="2"/>
  <c r="AD312" i="2"/>
  <c r="AC312" i="2"/>
  <c r="AB312" i="2"/>
  <c r="AA312" i="2"/>
  <c r="Z312" i="2"/>
  <c r="Y312" i="2"/>
  <c r="X312" i="2"/>
  <c r="W312" i="2"/>
  <c r="V312" i="2"/>
  <c r="U312" i="2"/>
  <c r="AE311" i="2"/>
  <c r="AD311" i="2"/>
  <c r="AC311" i="2"/>
  <c r="AB311" i="2"/>
  <c r="AA311" i="2"/>
  <c r="Z311" i="2"/>
  <c r="Y311" i="2"/>
  <c r="X311" i="2"/>
  <c r="W311" i="2"/>
  <c r="V311" i="2"/>
  <c r="U311" i="2"/>
  <c r="AE310" i="2"/>
  <c r="AD310" i="2"/>
  <c r="AC310" i="2"/>
  <c r="AB310" i="2"/>
  <c r="AA310" i="2"/>
  <c r="Z310" i="2"/>
  <c r="Y310" i="2"/>
  <c r="X310" i="2"/>
  <c r="W310" i="2"/>
  <c r="V310" i="2"/>
  <c r="U310" i="2"/>
  <c r="AE309" i="2"/>
  <c r="AD309" i="2"/>
  <c r="AC309" i="2"/>
  <c r="AB309" i="2"/>
  <c r="AA309" i="2"/>
  <c r="Z309" i="2"/>
  <c r="Y309" i="2"/>
  <c r="X309" i="2"/>
  <c r="W309" i="2"/>
  <c r="V309" i="2"/>
  <c r="U309" i="2"/>
  <c r="AE308" i="2"/>
  <c r="AD308" i="2"/>
  <c r="AC308" i="2"/>
  <c r="AB308" i="2"/>
  <c r="AA308" i="2"/>
  <c r="Z308" i="2"/>
  <c r="Y308" i="2"/>
  <c r="X308" i="2"/>
  <c r="W308" i="2"/>
  <c r="V308" i="2"/>
  <c r="U308" i="2"/>
  <c r="AE307" i="2"/>
  <c r="AD307" i="2"/>
  <c r="AC307" i="2"/>
  <c r="AB307" i="2"/>
  <c r="AA307" i="2"/>
  <c r="Z307" i="2"/>
  <c r="Y307" i="2"/>
  <c r="X307" i="2"/>
  <c r="W307" i="2"/>
  <c r="V307" i="2"/>
  <c r="U307" i="2"/>
  <c r="AE306" i="2"/>
  <c r="AD306" i="2"/>
  <c r="AC306" i="2"/>
  <c r="AB306" i="2"/>
  <c r="AA306" i="2"/>
  <c r="Z306" i="2"/>
  <c r="Y306" i="2"/>
  <c r="X306" i="2"/>
  <c r="W306" i="2"/>
  <c r="V306" i="2"/>
  <c r="U306" i="2"/>
  <c r="AE305" i="2"/>
  <c r="AD305" i="2"/>
  <c r="AC305" i="2"/>
  <c r="AB305" i="2"/>
  <c r="AA305" i="2"/>
  <c r="Z305" i="2"/>
  <c r="Y305" i="2"/>
  <c r="X305" i="2"/>
  <c r="W305" i="2"/>
  <c r="V305" i="2"/>
  <c r="U305" i="2"/>
  <c r="AE304" i="2"/>
  <c r="AD304" i="2"/>
  <c r="AC304" i="2"/>
  <c r="AB304" i="2"/>
  <c r="AA304" i="2"/>
  <c r="Z304" i="2"/>
  <c r="Y304" i="2"/>
  <c r="X304" i="2"/>
  <c r="W304" i="2"/>
  <c r="V304" i="2"/>
  <c r="U304" i="2"/>
  <c r="AE303" i="2"/>
  <c r="AD303" i="2"/>
  <c r="AC303" i="2"/>
  <c r="AB303" i="2"/>
  <c r="AA303" i="2"/>
  <c r="Z303" i="2"/>
  <c r="Y303" i="2"/>
  <c r="X303" i="2"/>
  <c r="W303" i="2"/>
  <c r="V303" i="2"/>
  <c r="U303" i="2"/>
  <c r="AE302" i="2"/>
  <c r="AD302" i="2"/>
  <c r="AC302" i="2"/>
  <c r="AB302" i="2"/>
  <c r="AA302" i="2"/>
  <c r="Z302" i="2"/>
  <c r="Y302" i="2"/>
  <c r="X302" i="2"/>
  <c r="W302" i="2"/>
  <c r="V302" i="2"/>
  <c r="U302" i="2"/>
  <c r="AE301" i="2"/>
  <c r="AD301" i="2"/>
  <c r="AC301" i="2"/>
  <c r="AB301" i="2"/>
  <c r="AA301" i="2"/>
  <c r="Z301" i="2"/>
  <c r="Y301" i="2"/>
  <c r="X301" i="2"/>
  <c r="W301" i="2"/>
  <c r="V301" i="2"/>
  <c r="U301" i="2"/>
  <c r="AE300" i="2"/>
  <c r="AD300" i="2"/>
  <c r="AC300" i="2"/>
  <c r="AB300" i="2"/>
  <c r="AA300" i="2"/>
  <c r="Z300" i="2"/>
  <c r="Y300" i="2"/>
  <c r="X300" i="2"/>
  <c r="W300" i="2"/>
  <c r="V300" i="2"/>
  <c r="U300" i="2"/>
  <c r="AE299" i="2"/>
  <c r="AD299" i="2"/>
  <c r="AC299" i="2"/>
  <c r="AB299" i="2"/>
  <c r="AA299" i="2"/>
  <c r="Z299" i="2"/>
  <c r="Y299" i="2"/>
  <c r="X299" i="2"/>
  <c r="W299" i="2"/>
  <c r="V299" i="2"/>
  <c r="U299" i="2"/>
  <c r="AE298" i="2"/>
  <c r="AD298" i="2"/>
  <c r="AC298" i="2"/>
  <c r="AB298" i="2"/>
  <c r="AA298" i="2"/>
  <c r="Z298" i="2"/>
  <c r="Y298" i="2"/>
  <c r="X298" i="2"/>
  <c r="W298" i="2"/>
  <c r="V298" i="2"/>
  <c r="U298" i="2"/>
  <c r="AE297" i="2"/>
  <c r="AD297" i="2"/>
  <c r="AC297" i="2"/>
  <c r="AB297" i="2"/>
  <c r="AA297" i="2"/>
  <c r="Z297" i="2"/>
  <c r="Y297" i="2"/>
  <c r="X297" i="2"/>
  <c r="W297" i="2"/>
  <c r="V297" i="2"/>
  <c r="U297" i="2"/>
  <c r="AE296" i="2"/>
  <c r="AD296" i="2"/>
  <c r="AC296" i="2"/>
  <c r="AB296" i="2"/>
  <c r="AA296" i="2"/>
  <c r="Z296" i="2"/>
  <c r="Y296" i="2"/>
  <c r="X296" i="2"/>
  <c r="W296" i="2"/>
  <c r="V296" i="2"/>
  <c r="U296" i="2"/>
  <c r="AE295" i="2"/>
  <c r="AD295" i="2"/>
  <c r="AC295" i="2"/>
  <c r="AB295" i="2"/>
  <c r="AA295" i="2"/>
  <c r="Z295" i="2"/>
  <c r="Y295" i="2"/>
  <c r="X295" i="2"/>
  <c r="W295" i="2"/>
  <c r="V295" i="2"/>
  <c r="U295" i="2"/>
  <c r="AE294" i="2"/>
  <c r="AD294" i="2"/>
  <c r="AC294" i="2"/>
  <c r="AB294" i="2"/>
  <c r="AA294" i="2"/>
  <c r="Z294" i="2"/>
  <c r="Y294" i="2"/>
  <c r="X294" i="2"/>
  <c r="W294" i="2"/>
  <c r="V294" i="2"/>
  <c r="U294" i="2"/>
  <c r="AE293" i="2"/>
  <c r="AD293" i="2"/>
  <c r="AC293" i="2"/>
  <c r="AB293" i="2"/>
  <c r="AA293" i="2"/>
  <c r="Z293" i="2"/>
  <c r="Y293" i="2"/>
  <c r="X293" i="2"/>
  <c r="W293" i="2"/>
  <c r="V293" i="2"/>
  <c r="U293" i="2"/>
  <c r="AE292" i="2"/>
  <c r="AD292" i="2"/>
  <c r="AC292" i="2"/>
  <c r="AB292" i="2"/>
  <c r="AA292" i="2"/>
  <c r="Z292" i="2"/>
  <c r="Y292" i="2"/>
  <c r="X292" i="2"/>
  <c r="W292" i="2"/>
  <c r="V292" i="2"/>
  <c r="U292" i="2"/>
  <c r="AE291" i="2"/>
  <c r="AD291" i="2"/>
  <c r="AC291" i="2"/>
  <c r="AB291" i="2"/>
  <c r="AA291" i="2"/>
  <c r="Z291" i="2"/>
  <c r="Y291" i="2"/>
  <c r="X291" i="2"/>
  <c r="W291" i="2"/>
  <c r="V291" i="2"/>
  <c r="U291" i="2"/>
  <c r="AE290" i="2"/>
  <c r="AD290" i="2"/>
  <c r="AC290" i="2"/>
  <c r="AB290" i="2"/>
  <c r="AA290" i="2"/>
  <c r="Z290" i="2"/>
  <c r="Y290" i="2"/>
  <c r="X290" i="2"/>
  <c r="W290" i="2"/>
  <c r="V290" i="2"/>
  <c r="U290" i="2"/>
  <c r="AE289" i="2"/>
  <c r="AD289" i="2"/>
  <c r="AC289" i="2"/>
  <c r="AB289" i="2"/>
  <c r="AA289" i="2"/>
  <c r="Z289" i="2"/>
  <c r="Y289" i="2"/>
  <c r="X289" i="2"/>
  <c r="W289" i="2"/>
  <c r="V289" i="2"/>
  <c r="U289" i="2"/>
  <c r="AE288" i="2"/>
  <c r="AD288" i="2"/>
  <c r="AC288" i="2"/>
  <c r="AB288" i="2"/>
  <c r="AA288" i="2"/>
  <c r="Z288" i="2"/>
  <c r="Y288" i="2"/>
  <c r="X288" i="2"/>
  <c r="W288" i="2"/>
  <c r="V288" i="2"/>
  <c r="U288" i="2"/>
  <c r="AE287" i="2"/>
  <c r="AD287" i="2"/>
  <c r="AC287" i="2"/>
  <c r="AB287" i="2"/>
  <c r="AA287" i="2"/>
  <c r="Z287" i="2"/>
  <c r="Y287" i="2"/>
  <c r="X287" i="2"/>
  <c r="W287" i="2"/>
  <c r="V287" i="2"/>
  <c r="U287" i="2"/>
  <c r="AE286" i="2"/>
  <c r="AD286" i="2"/>
  <c r="AC286" i="2"/>
  <c r="AB286" i="2"/>
  <c r="AA286" i="2"/>
  <c r="Z286" i="2"/>
  <c r="Y286" i="2"/>
  <c r="X286" i="2"/>
  <c r="W286" i="2"/>
  <c r="V286" i="2"/>
  <c r="U286" i="2"/>
  <c r="AE285" i="2"/>
  <c r="AD285" i="2"/>
  <c r="AC285" i="2"/>
  <c r="AB285" i="2"/>
  <c r="AA285" i="2"/>
  <c r="Z285" i="2"/>
  <c r="Y285" i="2"/>
  <c r="X285" i="2"/>
  <c r="W285" i="2"/>
  <c r="V285" i="2"/>
  <c r="U285" i="2"/>
  <c r="AE284" i="2"/>
  <c r="AD284" i="2"/>
  <c r="AC284" i="2"/>
  <c r="AB284" i="2"/>
  <c r="AA284" i="2"/>
  <c r="Z284" i="2"/>
  <c r="Y284" i="2"/>
  <c r="X284" i="2"/>
  <c r="W284" i="2"/>
  <c r="V284" i="2"/>
  <c r="U284" i="2"/>
  <c r="AE283" i="2"/>
  <c r="AD283" i="2"/>
  <c r="AC283" i="2"/>
  <c r="AB283" i="2"/>
  <c r="AA283" i="2"/>
  <c r="Z283" i="2"/>
  <c r="Y283" i="2"/>
  <c r="X283" i="2"/>
  <c r="W283" i="2"/>
  <c r="V283" i="2"/>
  <c r="U283" i="2"/>
  <c r="AE282" i="2"/>
  <c r="AD282" i="2"/>
  <c r="AC282" i="2"/>
  <c r="AB282" i="2"/>
  <c r="AA282" i="2"/>
  <c r="Z282" i="2"/>
  <c r="Y282" i="2"/>
  <c r="X282" i="2"/>
  <c r="W282" i="2"/>
  <c r="V282" i="2"/>
  <c r="U282" i="2"/>
  <c r="AE281" i="2"/>
  <c r="AD281" i="2"/>
  <c r="AC281" i="2"/>
  <c r="AB281" i="2"/>
  <c r="AA281" i="2"/>
  <c r="Z281" i="2"/>
  <c r="Y281" i="2"/>
  <c r="X281" i="2"/>
  <c r="W281" i="2"/>
  <c r="V281" i="2"/>
  <c r="U281" i="2"/>
  <c r="AE280" i="2"/>
  <c r="AD280" i="2"/>
  <c r="AC280" i="2"/>
  <c r="AB280" i="2"/>
  <c r="AA280" i="2"/>
  <c r="Z280" i="2"/>
  <c r="Y280" i="2"/>
  <c r="X280" i="2"/>
  <c r="W280" i="2"/>
  <c r="V280" i="2"/>
  <c r="U280" i="2"/>
  <c r="AE279" i="2"/>
  <c r="AD279" i="2"/>
  <c r="AC279" i="2"/>
  <c r="AB279" i="2"/>
  <c r="AA279" i="2"/>
  <c r="Z279" i="2"/>
  <c r="Y279" i="2"/>
  <c r="X279" i="2"/>
  <c r="W279" i="2"/>
  <c r="V279" i="2"/>
  <c r="U279" i="2"/>
  <c r="AE278" i="2"/>
  <c r="AD278" i="2"/>
  <c r="AC278" i="2"/>
  <c r="AB278" i="2"/>
  <c r="AA278" i="2"/>
  <c r="Z278" i="2"/>
  <c r="Y278" i="2"/>
  <c r="X278" i="2"/>
  <c r="W278" i="2"/>
  <c r="V278" i="2"/>
  <c r="U278" i="2"/>
  <c r="AE277" i="2"/>
  <c r="AD277" i="2"/>
  <c r="AC277" i="2"/>
  <c r="AB277" i="2"/>
  <c r="AA277" i="2"/>
  <c r="Z277" i="2"/>
  <c r="Y277" i="2"/>
  <c r="X277" i="2"/>
  <c r="W277" i="2"/>
  <c r="V277" i="2"/>
  <c r="U277" i="2"/>
  <c r="AE276" i="2"/>
  <c r="AD276" i="2"/>
  <c r="AC276" i="2"/>
  <c r="AB276" i="2"/>
  <c r="AA276" i="2"/>
  <c r="Z276" i="2"/>
  <c r="Y276" i="2"/>
  <c r="X276" i="2"/>
  <c r="W276" i="2"/>
  <c r="V276" i="2"/>
  <c r="U276" i="2"/>
  <c r="AE275" i="2"/>
  <c r="AD275" i="2"/>
  <c r="AC275" i="2"/>
  <c r="AB275" i="2"/>
  <c r="AA275" i="2"/>
  <c r="Z275" i="2"/>
  <c r="Y275" i="2"/>
  <c r="X275" i="2"/>
  <c r="W275" i="2"/>
  <c r="V275" i="2"/>
  <c r="U275" i="2"/>
  <c r="AE274" i="2"/>
  <c r="AD274" i="2"/>
  <c r="AC274" i="2"/>
  <c r="AB274" i="2"/>
  <c r="AA274" i="2"/>
  <c r="Z274" i="2"/>
  <c r="Y274" i="2"/>
  <c r="X274" i="2"/>
  <c r="W274" i="2"/>
  <c r="V274" i="2"/>
  <c r="U274" i="2"/>
  <c r="AE273" i="2"/>
  <c r="AD273" i="2"/>
  <c r="AC273" i="2"/>
  <c r="AB273" i="2"/>
  <c r="AA273" i="2"/>
  <c r="Z273" i="2"/>
  <c r="Y273" i="2"/>
  <c r="X273" i="2"/>
  <c r="W273" i="2"/>
  <c r="V273" i="2"/>
  <c r="U273" i="2"/>
  <c r="AE272" i="2"/>
  <c r="AD272" i="2"/>
  <c r="AC272" i="2"/>
  <c r="AB272" i="2"/>
  <c r="AA272" i="2"/>
  <c r="Z272" i="2"/>
  <c r="Y272" i="2"/>
  <c r="X272" i="2"/>
  <c r="W272" i="2"/>
  <c r="V272" i="2"/>
  <c r="U272" i="2"/>
  <c r="AE271" i="2"/>
  <c r="AD271" i="2"/>
  <c r="AC271" i="2"/>
  <c r="AB271" i="2"/>
  <c r="AA271" i="2"/>
  <c r="Z271" i="2"/>
  <c r="Y271" i="2"/>
  <c r="X271" i="2"/>
  <c r="W271" i="2"/>
  <c r="V271" i="2"/>
  <c r="U271" i="2"/>
  <c r="AE270" i="2"/>
  <c r="AD270" i="2"/>
  <c r="AC270" i="2"/>
  <c r="AB270" i="2"/>
  <c r="AA270" i="2"/>
  <c r="Z270" i="2"/>
  <c r="Y270" i="2"/>
  <c r="X270" i="2"/>
  <c r="W270" i="2"/>
  <c r="V270" i="2"/>
  <c r="U270" i="2"/>
  <c r="AE269" i="2"/>
  <c r="AD269" i="2"/>
  <c r="AC269" i="2"/>
  <c r="AB269" i="2"/>
  <c r="AA269" i="2"/>
  <c r="Z269" i="2"/>
  <c r="Y269" i="2"/>
  <c r="X269" i="2"/>
  <c r="W269" i="2"/>
  <c r="V269" i="2"/>
  <c r="U269" i="2"/>
  <c r="AE268" i="2"/>
  <c r="AD268" i="2"/>
  <c r="AC268" i="2"/>
  <c r="AB268" i="2"/>
  <c r="AA268" i="2"/>
  <c r="Z268" i="2"/>
  <c r="Y268" i="2"/>
  <c r="X268" i="2"/>
  <c r="W268" i="2"/>
  <c r="V268" i="2"/>
  <c r="U268" i="2"/>
  <c r="AE267" i="2"/>
  <c r="AD267" i="2"/>
  <c r="AC267" i="2"/>
  <c r="AB267" i="2"/>
  <c r="AA267" i="2"/>
  <c r="Z267" i="2"/>
  <c r="Y267" i="2"/>
  <c r="X267" i="2"/>
  <c r="W267" i="2"/>
  <c r="V267" i="2"/>
  <c r="U267" i="2"/>
  <c r="AE266" i="2"/>
  <c r="AD266" i="2"/>
  <c r="AC266" i="2"/>
  <c r="AB266" i="2"/>
  <c r="AA266" i="2"/>
  <c r="Z266" i="2"/>
  <c r="Y266" i="2"/>
  <c r="X266" i="2"/>
  <c r="W266" i="2"/>
  <c r="V266" i="2"/>
  <c r="U266" i="2"/>
  <c r="AE265" i="2"/>
  <c r="AD265" i="2"/>
  <c r="AC265" i="2"/>
  <c r="AB265" i="2"/>
  <c r="AA265" i="2"/>
  <c r="Z265" i="2"/>
  <c r="Y265" i="2"/>
  <c r="X265" i="2"/>
  <c r="W265" i="2"/>
  <c r="V265" i="2"/>
  <c r="U265" i="2"/>
  <c r="AE264" i="2"/>
  <c r="AD264" i="2"/>
  <c r="AC264" i="2"/>
  <c r="AB264" i="2"/>
  <c r="AA264" i="2"/>
  <c r="Z264" i="2"/>
  <c r="Y264" i="2"/>
  <c r="X264" i="2"/>
  <c r="W264" i="2"/>
  <c r="V264" i="2"/>
  <c r="U264" i="2"/>
  <c r="AE263" i="2"/>
  <c r="AD263" i="2"/>
  <c r="AC263" i="2"/>
  <c r="AB263" i="2"/>
  <c r="AA263" i="2"/>
  <c r="Z263" i="2"/>
  <c r="Y263" i="2"/>
  <c r="X263" i="2"/>
  <c r="W263" i="2"/>
  <c r="V263" i="2"/>
  <c r="U263" i="2"/>
  <c r="AE262" i="2"/>
  <c r="AD262" i="2"/>
  <c r="AC262" i="2"/>
  <c r="AB262" i="2"/>
  <c r="AA262" i="2"/>
  <c r="Z262" i="2"/>
  <c r="Y262" i="2"/>
  <c r="X262" i="2"/>
  <c r="W262" i="2"/>
  <c r="V262" i="2"/>
  <c r="U262" i="2"/>
  <c r="AE261" i="2"/>
  <c r="AD261" i="2"/>
  <c r="AC261" i="2"/>
  <c r="AB261" i="2"/>
  <c r="AA261" i="2"/>
  <c r="Z261" i="2"/>
  <c r="Y261" i="2"/>
  <c r="X261" i="2"/>
  <c r="W261" i="2"/>
  <c r="V261" i="2"/>
  <c r="U261" i="2"/>
  <c r="AE260" i="2"/>
  <c r="AD260" i="2"/>
  <c r="AC260" i="2"/>
  <c r="AB260" i="2"/>
  <c r="AA260" i="2"/>
  <c r="Z260" i="2"/>
  <c r="Y260" i="2"/>
  <c r="X260" i="2"/>
  <c r="W260" i="2"/>
  <c r="V260" i="2"/>
  <c r="U260" i="2"/>
  <c r="AE259" i="2"/>
  <c r="AD259" i="2"/>
  <c r="AC259" i="2"/>
  <c r="AB259" i="2"/>
  <c r="AA259" i="2"/>
  <c r="Z259" i="2"/>
  <c r="Y259" i="2"/>
  <c r="X259" i="2"/>
  <c r="W259" i="2"/>
  <c r="V259" i="2"/>
  <c r="U259" i="2"/>
  <c r="AE258" i="2"/>
  <c r="AD258" i="2"/>
  <c r="AC258" i="2"/>
  <c r="AB258" i="2"/>
  <c r="AA258" i="2"/>
  <c r="Z258" i="2"/>
  <c r="Y258" i="2"/>
  <c r="X258" i="2"/>
  <c r="W258" i="2"/>
  <c r="V258" i="2"/>
  <c r="U258" i="2"/>
  <c r="AE257" i="2"/>
  <c r="AD257" i="2"/>
  <c r="AC257" i="2"/>
  <c r="AB257" i="2"/>
  <c r="AA257" i="2"/>
  <c r="Z257" i="2"/>
  <c r="Y257" i="2"/>
  <c r="X257" i="2"/>
  <c r="W257" i="2"/>
  <c r="V257" i="2"/>
  <c r="U257" i="2"/>
  <c r="AE256" i="2"/>
  <c r="AD256" i="2"/>
  <c r="AC256" i="2"/>
  <c r="AB256" i="2"/>
  <c r="AA256" i="2"/>
  <c r="Z256" i="2"/>
  <c r="Y256" i="2"/>
  <c r="X256" i="2"/>
  <c r="W256" i="2"/>
  <c r="V256" i="2"/>
  <c r="U256" i="2"/>
  <c r="AE255" i="2"/>
  <c r="AD255" i="2"/>
  <c r="AC255" i="2"/>
  <c r="AB255" i="2"/>
  <c r="AA255" i="2"/>
  <c r="Z255" i="2"/>
  <c r="Y255" i="2"/>
  <c r="X255" i="2"/>
  <c r="W255" i="2"/>
  <c r="V255" i="2"/>
  <c r="U255" i="2"/>
  <c r="AE254" i="2"/>
  <c r="AD254" i="2"/>
  <c r="AC254" i="2"/>
  <c r="AB254" i="2"/>
  <c r="AA254" i="2"/>
  <c r="Z254" i="2"/>
  <c r="Y254" i="2"/>
  <c r="X254" i="2"/>
  <c r="W254" i="2"/>
  <c r="V254" i="2"/>
  <c r="U254" i="2"/>
  <c r="AE253" i="2"/>
  <c r="AD253" i="2"/>
  <c r="AC253" i="2"/>
  <c r="AB253" i="2"/>
  <c r="AA253" i="2"/>
  <c r="Z253" i="2"/>
  <c r="Y253" i="2"/>
  <c r="X253" i="2"/>
  <c r="W253" i="2"/>
  <c r="V253" i="2"/>
  <c r="U253" i="2"/>
  <c r="AE252" i="2"/>
  <c r="AD252" i="2"/>
  <c r="AC252" i="2"/>
  <c r="AB252" i="2"/>
  <c r="AA252" i="2"/>
  <c r="Z252" i="2"/>
  <c r="Y252" i="2"/>
  <c r="X252" i="2"/>
  <c r="W252" i="2"/>
  <c r="V252" i="2"/>
  <c r="U252" i="2"/>
  <c r="AE251" i="2"/>
  <c r="AD251" i="2"/>
  <c r="AC251" i="2"/>
  <c r="AB251" i="2"/>
  <c r="AA251" i="2"/>
  <c r="Z251" i="2"/>
  <c r="Y251" i="2"/>
  <c r="X251" i="2"/>
  <c r="W251" i="2"/>
  <c r="V251" i="2"/>
  <c r="U251" i="2"/>
  <c r="AE250" i="2"/>
  <c r="AD250" i="2"/>
  <c r="AC250" i="2"/>
  <c r="AB250" i="2"/>
  <c r="AA250" i="2"/>
  <c r="Z250" i="2"/>
  <c r="Y250" i="2"/>
  <c r="X250" i="2"/>
  <c r="W250" i="2"/>
  <c r="V250" i="2"/>
  <c r="U250" i="2"/>
  <c r="AE249" i="2"/>
  <c r="AD249" i="2"/>
  <c r="AC249" i="2"/>
  <c r="AB249" i="2"/>
  <c r="AA249" i="2"/>
  <c r="Z249" i="2"/>
  <c r="Y249" i="2"/>
  <c r="X249" i="2"/>
  <c r="W249" i="2"/>
  <c r="V249" i="2"/>
  <c r="U249" i="2"/>
  <c r="AE248" i="2"/>
  <c r="AD248" i="2"/>
  <c r="AC248" i="2"/>
  <c r="AB248" i="2"/>
  <c r="AA248" i="2"/>
  <c r="Z248" i="2"/>
  <c r="Y248" i="2"/>
  <c r="X248" i="2"/>
  <c r="W248" i="2"/>
  <c r="V248" i="2"/>
  <c r="U248" i="2"/>
  <c r="AE247" i="2"/>
  <c r="AD247" i="2"/>
  <c r="AC247" i="2"/>
  <c r="AB247" i="2"/>
  <c r="AA247" i="2"/>
  <c r="Z247" i="2"/>
  <c r="Y247" i="2"/>
  <c r="X247" i="2"/>
  <c r="W247" i="2"/>
  <c r="V247" i="2"/>
  <c r="U247" i="2"/>
  <c r="AE246" i="2"/>
  <c r="AD246" i="2"/>
  <c r="AC246" i="2"/>
  <c r="AB246" i="2"/>
  <c r="AA246" i="2"/>
  <c r="Z246" i="2"/>
  <c r="Y246" i="2"/>
  <c r="X246" i="2"/>
  <c r="W246" i="2"/>
  <c r="V246" i="2"/>
  <c r="U246" i="2"/>
  <c r="AE245" i="2"/>
  <c r="AD245" i="2"/>
  <c r="AC245" i="2"/>
  <c r="AB245" i="2"/>
  <c r="AA245" i="2"/>
  <c r="Z245" i="2"/>
  <c r="Y245" i="2"/>
  <c r="X245" i="2"/>
  <c r="W245" i="2"/>
  <c r="V245" i="2"/>
  <c r="U245" i="2"/>
  <c r="AE244" i="2"/>
  <c r="AD244" i="2"/>
  <c r="AC244" i="2"/>
  <c r="AB244" i="2"/>
  <c r="AA244" i="2"/>
  <c r="Z244" i="2"/>
  <c r="Y244" i="2"/>
  <c r="X244" i="2"/>
  <c r="W244" i="2"/>
  <c r="V244" i="2"/>
  <c r="U244" i="2"/>
  <c r="AE243" i="2"/>
  <c r="AD243" i="2"/>
  <c r="AC243" i="2"/>
  <c r="AB243" i="2"/>
  <c r="AA243" i="2"/>
  <c r="Z243" i="2"/>
  <c r="Y243" i="2"/>
  <c r="X243" i="2"/>
  <c r="W243" i="2"/>
  <c r="V243" i="2"/>
  <c r="U243" i="2"/>
  <c r="AE242" i="2"/>
  <c r="AD242" i="2"/>
  <c r="AC242" i="2"/>
  <c r="AB242" i="2"/>
  <c r="AA242" i="2"/>
  <c r="Z242" i="2"/>
  <c r="Y242" i="2"/>
  <c r="X242" i="2"/>
  <c r="W242" i="2"/>
  <c r="V242" i="2"/>
  <c r="U242" i="2"/>
  <c r="AE241" i="2"/>
  <c r="AD241" i="2"/>
  <c r="AC241" i="2"/>
  <c r="AB241" i="2"/>
  <c r="AA241" i="2"/>
  <c r="Z241" i="2"/>
  <c r="Y241" i="2"/>
  <c r="X241" i="2"/>
  <c r="W241" i="2"/>
  <c r="V241" i="2"/>
  <c r="U241" i="2"/>
  <c r="AE240" i="2"/>
  <c r="AD240" i="2"/>
  <c r="AC240" i="2"/>
  <c r="AB240" i="2"/>
  <c r="AA240" i="2"/>
  <c r="Z240" i="2"/>
  <c r="Y240" i="2"/>
  <c r="X240" i="2"/>
  <c r="W240" i="2"/>
  <c r="V240" i="2"/>
  <c r="U240" i="2"/>
  <c r="AE239" i="2"/>
  <c r="AD239" i="2"/>
  <c r="AC239" i="2"/>
  <c r="AB239" i="2"/>
  <c r="AA239" i="2"/>
  <c r="Z239" i="2"/>
  <c r="Y239" i="2"/>
  <c r="X239" i="2"/>
  <c r="W239" i="2"/>
  <c r="V239" i="2"/>
  <c r="U239" i="2"/>
  <c r="AE238" i="2"/>
  <c r="AD238" i="2"/>
  <c r="AC238" i="2"/>
  <c r="AB238" i="2"/>
  <c r="AA238" i="2"/>
  <c r="Z238" i="2"/>
  <c r="Y238" i="2"/>
  <c r="X238" i="2"/>
  <c r="W238" i="2"/>
  <c r="V238" i="2"/>
  <c r="U238" i="2"/>
  <c r="AE237" i="2"/>
  <c r="AD237" i="2"/>
  <c r="AC237" i="2"/>
  <c r="AB237" i="2"/>
  <c r="AA237" i="2"/>
  <c r="Z237" i="2"/>
  <c r="Y237" i="2"/>
  <c r="X237" i="2"/>
  <c r="W237" i="2"/>
  <c r="V237" i="2"/>
  <c r="U237" i="2"/>
  <c r="AE236" i="2"/>
  <c r="AD236" i="2"/>
  <c r="AC236" i="2"/>
  <c r="AB236" i="2"/>
  <c r="AA236" i="2"/>
  <c r="Z236" i="2"/>
  <c r="Y236" i="2"/>
  <c r="X236" i="2"/>
  <c r="W236" i="2"/>
  <c r="V236" i="2"/>
  <c r="U236" i="2"/>
  <c r="AE235" i="2"/>
  <c r="AD235" i="2"/>
  <c r="AC235" i="2"/>
  <c r="AB235" i="2"/>
  <c r="AA235" i="2"/>
  <c r="Z235" i="2"/>
  <c r="Y235" i="2"/>
  <c r="X235" i="2"/>
  <c r="W235" i="2"/>
  <c r="V235" i="2"/>
  <c r="U235" i="2"/>
  <c r="AE234" i="2"/>
  <c r="AD234" i="2"/>
  <c r="AC234" i="2"/>
  <c r="AB234" i="2"/>
  <c r="AA234" i="2"/>
  <c r="Z234" i="2"/>
  <c r="Y234" i="2"/>
  <c r="X234" i="2"/>
  <c r="W234" i="2"/>
  <c r="V234" i="2"/>
  <c r="U234" i="2"/>
  <c r="AE233" i="2"/>
  <c r="AD233" i="2"/>
  <c r="AC233" i="2"/>
  <c r="AB233" i="2"/>
  <c r="AA233" i="2"/>
  <c r="Z233" i="2"/>
  <c r="Y233" i="2"/>
  <c r="X233" i="2"/>
  <c r="W233" i="2"/>
  <c r="V233" i="2"/>
  <c r="U233" i="2"/>
  <c r="AE232" i="2"/>
  <c r="AD232" i="2"/>
  <c r="AC232" i="2"/>
  <c r="AB232" i="2"/>
  <c r="AA232" i="2"/>
  <c r="Z232" i="2"/>
  <c r="Y232" i="2"/>
  <c r="X232" i="2"/>
  <c r="W232" i="2"/>
  <c r="V232" i="2"/>
  <c r="U232" i="2"/>
  <c r="AE231" i="2"/>
  <c r="AD231" i="2"/>
  <c r="AC231" i="2"/>
  <c r="AB231" i="2"/>
  <c r="AA231" i="2"/>
  <c r="Z231" i="2"/>
  <c r="Y231" i="2"/>
  <c r="X231" i="2"/>
  <c r="W231" i="2"/>
  <c r="V231" i="2"/>
  <c r="U231" i="2"/>
  <c r="AE230" i="2"/>
  <c r="AD230" i="2"/>
  <c r="AC230" i="2"/>
  <c r="AB230" i="2"/>
  <c r="AA230" i="2"/>
  <c r="Z230" i="2"/>
  <c r="Y230" i="2"/>
  <c r="X230" i="2"/>
  <c r="W230" i="2"/>
  <c r="V230" i="2"/>
  <c r="U230" i="2"/>
  <c r="AE229" i="2"/>
  <c r="AD229" i="2"/>
  <c r="AC229" i="2"/>
  <c r="AB229" i="2"/>
  <c r="AA229" i="2"/>
  <c r="Z229" i="2"/>
  <c r="Y229" i="2"/>
  <c r="X229" i="2"/>
  <c r="W229" i="2"/>
  <c r="V229" i="2"/>
  <c r="U229" i="2"/>
  <c r="AE228" i="2"/>
  <c r="AD228" i="2"/>
  <c r="AC228" i="2"/>
  <c r="AB228" i="2"/>
  <c r="AA228" i="2"/>
  <c r="Z228" i="2"/>
  <c r="Y228" i="2"/>
  <c r="X228" i="2"/>
  <c r="W228" i="2"/>
  <c r="V228" i="2"/>
  <c r="U228" i="2"/>
  <c r="AE227" i="2"/>
  <c r="AD227" i="2"/>
  <c r="AC227" i="2"/>
  <c r="AB227" i="2"/>
  <c r="AA227" i="2"/>
  <c r="Z227" i="2"/>
  <c r="Y227" i="2"/>
  <c r="X227" i="2"/>
  <c r="W227" i="2"/>
  <c r="V227" i="2"/>
  <c r="U227" i="2"/>
  <c r="AE226" i="2"/>
  <c r="AD226" i="2"/>
  <c r="AC226" i="2"/>
  <c r="AB226" i="2"/>
  <c r="AA226" i="2"/>
  <c r="Z226" i="2"/>
  <c r="Y226" i="2"/>
  <c r="X226" i="2"/>
  <c r="W226" i="2"/>
  <c r="V226" i="2"/>
  <c r="U226" i="2"/>
  <c r="AE225" i="2"/>
  <c r="AD225" i="2"/>
  <c r="AC225" i="2"/>
  <c r="AB225" i="2"/>
  <c r="AA225" i="2"/>
  <c r="Z225" i="2"/>
  <c r="Y225" i="2"/>
  <c r="X225" i="2"/>
  <c r="W225" i="2"/>
  <c r="V225" i="2"/>
  <c r="U225" i="2"/>
  <c r="AE224" i="2"/>
  <c r="AD224" i="2"/>
  <c r="AC224" i="2"/>
  <c r="AB224" i="2"/>
  <c r="AA224" i="2"/>
  <c r="Z224" i="2"/>
  <c r="Y224" i="2"/>
  <c r="X224" i="2"/>
  <c r="W224" i="2"/>
  <c r="V224" i="2"/>
  <c r="U224" i="2"/>
  <c r="AE223" i="2"/>
  <c r="AD223" i="2"/>
  <c r="AC223" i="2"/>
  <c r="AB223" i="2"/>
  <c r="AA223" i="2"/>
  <c r="Z223" i="2"/>
  <c r="Y223" i="2"/>
  <c r="X223" i="2"/>
  <c r="W223" i="2"/>
  <c r="V223" i="2"/>
  <c r="U223" i="2"/>
  <c r="AE222" i="2"/>
  <c r="AD222" i="2"/>
  <c r="AC222" i="2"/>
  <c r="AB222" i="2"/>
  <c r="AA222" i="2"/>
  <c r="Z222" i="2"/>
  <c r="Y222" i="2"/>
  <c r="X222" i="2"/>
  <c r="W222" i="2"/>
  <c r="V222" i="2"/>
  <c r="U222" i="2"/>
  <c r="AE221" i="2"/>
  <c r="AD221" i="2"/>
  <c r="AC221" i="2"/>
  <c r="AB221" i="2"/>
  <c r="AA221" i="2"/>
  <c r="Z221" i="2"/>
  <c r="Y221" i="2"/>
  <c r="X221" i="2"/>
  <c r="W221" i="2"/>
  <c r="V221" i="2"/>
  <c r="U221" i="2"/>
  <c r="AE220" i="2"/>
  <c r="AD220" i="2"/>
  <c r="AC220" i="2"/>
  <c r="AB220" i="2"/>
  <c r="AA220" i="2"/>
  <c r="Z220" i="2"/>
  <c r="Y220" i="2"/>
  <c r="X220" i="2"/>
  <c r="W220" i="2"/>
  <c r="V220" i="2"/>
  <c r="U220" i="2"/>
  <c r="AE219" i="2"/>
  <c r="AD219" i="2"/>
  <c r="AC219" i="2"/>
  <c r="AB219" i="2"/>
  <c r="AA219" i="2"/>
  <c r="Z219" i="2"/>
  <c r="Y219" i="2"/>
  <c r="X219" i="2"/>
  <c r="W219" i="2"/>
  <c r="V219" i="2"/>
  <c r="U219" i="2"/>
  <c r="AE218" i="2"/>
  <c r="AD218" i="2"/>
  <c r="AC218" i="2"/>
  <c r="AB218" i="2"/>
  <c r="AA218" i="2"/>
  <c r="Z218" i="2"/>
  <c r="Y218" i="2"/>
  <c r="X218" i="2"/>
  <c r="W218" i="2"/>
  <c r="V218" i="2"/>
  <c r="U218" i="2"/>
  <c r="AE217" i="2"/>
  <c r="AD217" i="2"/>
  <c r="AC217" i="2"/>
  <c r="AB217" i="2"/>
  <c r="AA217" i="2"/>
  <c r="Z217" i="2"/>
  <c r="Y217" i="2"/>
  <c r="X217" i="2"/>
  <c r="W217" i="2"/>
  <c r="V217" i="2"/>
  <c r="U217" i="2"/>
  <c r="AE216" i="2"/>
  <c r="AD216" i="2"/>
  <c r="AC216" i="2"/>
  <c r="AB216" i="2"/>
  <c r="AA216" i="2"/>
  <c r="Z216" i="2"/>
  <c r="Y216" i="2"/>
  <c r="X216" i="2"/>
  <c r="W216" i="2"/>
  <c r="V216" i="2"/>
  <c r="U216" i="2"/>
  <c r="AE215" i="2"/>
  <c r="AD215" i="2"/>
  <c r="AC215" i="2"/>
  <c r="AB215" i="2"/>
  <c r="AA215" i="2"/>
  <c r="Z215" i="2"/>
  <c r="Y215" i="2"/>
  <c r="X215" i="2"/>
  <c r="W215" i="2"/>
  <c r="V215" i="2"/>
  <c r="U215" i="2"/>
  <c r="AE214" i="2"/>
  <c r="AD214" i="2"/>
  <c r="AC214" i="2"/>
  <c r="AB214" i="2"/>
  <c r="AA214" i="2"/>
  <c r="Z214" i="2"/>
  <c r="Y214" i="2"/>
  <c r="X214" i="2"/>
  <c r="W214" i="2"/>
  <c r="V214" i="2"/>
  <c r="U214" i="2"/>
  <c r="AE213" i="2"/>
  <c r="AD213" i="2"/>
  <c r="AC213" i="2"/>
  <c r="AB213" i="2"/>
  <c r="AA213" i="2"/>
  <c r="Z213" i="2"/>
  <c r="Y213" i="2"/>
  <c r="X213" i="2"/>
  <c r="W213" i="2"/>
  <c r="V213" i="2"/>
  <c r="U213" i="2"/>
  <c r="AE212" i="2"/>
  <c r="AD212" i="2"/>
  <c r="AC212" i="2"/>
  <c r="AB212" i="2"/>
  <c r="AA212" i="2"/>
  <c r="Z212" i="2"/>
  <c r="Y212" i="2"/>
  <c r="X212" i="2"/>
  <c r="W212" i="2"/>
  <c r="V212" i="2"/>
  <c r="U212" i="2"/>
  <c r="AE211" i="2"/>
  <c r="AD211" i="2"/>
  <c r="AC211" i="2"/>
  <c r="AB211" i="2"/>
  <c r="AA211" i="2"/>
  <c r="Z211" i="2"/>
  <c r="Y211" i="2"/>
  <c r="X211" i="2"/>
  <c r="W211" i="2"/>
  <c r="V211" i="2"/>
  <c r="U211" i="2"/>
  <c r="AE210" i="2"/>
  <c r="AD210" i="2"/>
  <c r="AC210" i="2"/>
  <c r="AB210" i="2"/>
  <c r="AA210" i="2"/>
  <c r="Z210" i="2"/>
  <c r="Y210" i="2"/>
  <c r="X210" i="2"/>
  <c r="W210" i="2"/>
  <c r="V210" i="2"/>
  <c r="U210" i="2"/>
  <c r="AE209" i="2"/>
  <c r="AD209" i="2"/>
  <c r="AC209" i="2"/>
  <c r="AB209" i="2"/>
  <c r="AA209" i="2"/>
  <c r="Z209" i="2"/>
  <c r="Y209" i="2"/>
  <c r="X209" i="2"/>
  <c r="W209" i="2"/>
  <c r="V209" i="2"/>
  <c r="U209" i="2"/>
  <c r="AE208" i="2"/>
  <c r="AD208" i="2"/>
  <c r="AC208" i="2"/>
  <c r="AB208" i="2"/>
  <c r="AA208" i="2"/>
  <c r="Z208" i="2"/>
  <c r="Y208" i="2"/>
  <c r="X208" i="2"/>
  <c r="W208" i="2"/>
  <c r="V208" i="2"/>
  <c r="U208" i="2"/>
  <c r="AE207" i="2"/>
  <c r="AD207" i="2"/>
  <c r="AC207" i="2"/>
  <c r="AB207" i="2"/>
  <c r="AA207" i="2"/>
  <c r="Z207" i="2"/>
  <c r="Y207" i="2"/>
  <c r="X207" i="2"/>
  <c r="W207" i="2"/>
  <c r="V207" i="2"/>
  <c r="U207" i="2"/>
  <c r="AE206" i="2"/>
  <c r="AD206" i="2"/>
  <c r="AC206" i="2"/>
  <c r="AB206" i="2"/>
  <c r="AA206" i="2"/>
  <c r="Z206" i="2"/>
  <c r="Y206" i="2"/>
  <c r="X206" i="2"/>
  <c r="W206" i="2"/>
  <c r="V206" i="2"/>
  <c r="U206" i="2"/>
  <c r="AE205" i="2"/>
  <c r="AD205" i="2"/>
  <c r="AC205" i="2"/>
  <c r="AB205" i="2"/>
  <c r="AA205" i="2"/>
  <c r="Z205" i="2"/>
  <c r="Y205" i="2"/>
  <c r="X205" i="2"/>
  <c r="W205" i="2"/>
  <c r="V205" i="2"/>
  <c r="U205" i="2"/>
  <c r="AE204" i="2"/>
  <c r="AD204" i="2"/>
  <c r="AC204" i="2"/>
  <c r="AB204" i="2"/>
  <c r="AA204" i="2"/>
  <c r="Z204" i="2"/>
  <c r="Y204" i="2"/>
  <c r="X204" i="2"/>
  <c r="W204" i="2"/>
  <c r="V204" i="2"/>
  <c r="U204" i="2"/>
  <c r="AE203" i="2"/>
  <c r="AD203" i="2"/>
  <c r="AC203" i="2"/>
  <c r="AB203" i="2"/>
  <c r="AA203" i="2"/>
  <c r="Z203" i="2"/>
  <c r="Y203" i="2"/>
  <c r="X203" i="2"/>
  <c r="W203" i="2"/>
  <c r="V203" i="2"/>
  <c r="U203" i="2"/>
  <c r="AE202" i="2"/>
  <c r="AD202" i="2"/>
  <c r="AC202" i="2"/>
  <c r="AB202" i="2"/>
  <c r="AA202" i="2"/>
  <c r="Z202" i="2"/>
  <c r="Y202" i="2"/>
  <c r="X202" i="2"/>
  <c r="W202" i="2"/>
  <c r="V202" i="2"/>
  <c r="U202" i="2"/>
  <c r="AE201" i="2"/>
  <c r="AD201" i="2"/>
  <c r="AC201" i="2"/>
  <c r="AB201" i="2"/>
  <c r="AA201" i="2"/>
  <c r="Z201" i="2"/>
  <c r="Y201" i="2"/>
  <c r="X201" i="2"/>
  <c r="W201" i="2"/>
  <c r="V201" i="2"/>
  <c r="U201" i="2"/>
  <c r="AE200" i="2"/>
  <c r="AD200" i="2"/>
  <c r="AC200" i="2"/>
  <c r="AB200" i="2"/>
  <c r="AA200" i="2"/>
  <c r="Z200" i="2"/>
  <c r="Y200" i="2"/>
  <c r="X200" i="2"/>
  <c r="W200" i="2"/>
  <c r="V200" i="2"/>
  <c r="U200" i="2"/>
  <c r="AE199" i="2"/>
  <c r="AD199" i="2"/>
  <c r="AC199" i="2"/>
  <c r="AB199" i="2"/>
  <c r="AA199" i="2"/>
  <c r="Z199" i="2"/>
  <c r="Y199" i="2"/>
  <c r="X199" i="2"/>
  <c r="W199" i="2"/>
  <c r="V199" i="2"/>
  <c r="U199" i="2"/>
  <c r="AE198" i="2"/>
  <c r="AD198" i="2"/>
  <c r="AC198" i="2"/>
  <c r="AB198" i="2"/>
  <c r="AA198" i="2"/>
  <c r="Z198" i="2"/>
  <c r="Y198" i="2"/>
  <c r="X198" i="2"/>
  <c r="W198" i="2"/>
  <c r="V198" i="2"/>
  <c r="U198" i="2"/>
  <c r="AE197" i="2"/>
  <c r="AD197" i="2"/>
  <c r="AC197" i="2"/>
  <c r="AB197" i="2"/>
  <c r="AA197" i="2"/>
  <c r="Z197" i="2"/>
  <c r="Y197" i="2"/>
  <c r="X197" i="2"/>
  <c r="W197" i="2"/>
  <c r="V197" i="2"/>
  <c r="U197" i="2"/>
  <c r="AE196" i="2"/>
  <c r="AD196" i="2"/>
  <c r="AC196" i="2"/>
  <c r="AB196" i="2"/>
  <c r="AA196" i="2"/>
  <c r="Z196" i="2"/>
  <c r="Y196" i="2"/>
  <c r="X196" i="2"/>
  <c r="W196" i="2"/>
  <c r="V196" i="2"/>
  <c r="U196" i="2"/>
  <c r="AE195" i="2"/>
  <c r="AD195" i="2"/>
  <c r="AC195" i="2"/>
  <c r="AB195" i="2"/>
  <c r="AA195" i="2"/>
  <c r="Z195" i="2"/>
  <c r="Y195" i="2"/>
  <c r="X195" i="2"/>
  <c r="W195" i="2"/>
  <c r="V195" i="2"/>
  <c r="U195" i="2"/>
  <c r="AE194" i="2"/>
  <c r="AD194" i="2"/>
  <c r="AC194" i="2"/>
  <c r="AB194" i="2"/>
  <c r="AA194" i="2"/>
  <c r="Z194" i="2"/>
  <c r="Y194" i="2"/>
  <c r="X194" i="2"/>
  <c r="W194" i="2"/>
  <c r="V194" i="2"/>
  <c r="U194" i="2"/>
  <c r="AE193" i="2"/>
  <c r="AD193" i="2"/>
  <c r="AC193" i="2"/>
  <c r="AB193" i="2"/>
  <c r="AA193" i="2"/>
  <c r="Z193" i="2"/>
  <c r="Y193" i="2"/>
  <c r="X193" i="2"/>
  <c r="W193" i="2"/>
  <c r="V193" i="2"/>
  <c r="U193" i="2"/>
  <c r="AE192" i="2"/>
  <c r="AD192" i="2"/>
  <c r="AC192" i="2"/>
  <c r="AB192" i="2"/>
  <c r="AA192" i="2"/>
  <c r="Z192" i="2"/>
  <c r="Y192" i="2"/>
  <c r="X192" i="2"/>
  <c r="W192" i="2"/>
  <c r="V192" i="2"/>
  <c r="U192" i="2"/>
  <c r="AE191" i="2"/>
  <c r="AD191" i="2"/>
  <c r="AC191" i="2"/>
  <c r="AB191" i="2"/>
  <c r="AA191" i="2"/>
  <c r="Z191" i="2"/>
  <c r="Y191" i="2"/>
  <c r="X191" i="2"/>
  <c r="W191" i="2"/>
  <c r="V191" i="2"/>
  <c r="U191" i="2"/>
  <c r="AE190" i="2"/>
  <c r="AD190" i="2"/>
  <c r="AC190" i="2"/>
  <c r="AB190" i="2"/>
  <c r="AA190" i="2"/>
  <c r="Z190" i="2"/>
  <c r="Y190" i="2"/>
  <c r="X190" i="2"/>
  <c r="W190" i="2"/>
  <c r="V190" i="2"/>
  <c r="U190" i="2"/>
  <c r="AE189" i="2"/>
  <c r="AD189" i="2"/>
  <c r="AC189" i="2"/>
  <c r="AB189" i="2"/>
  <c r="AA189" i="2"/>
  <c r="Z189" i="2"/>
  <c r="Y189" i="2"/>
  <c r="X189" i="2"/>
  <c r="W189" i="2"/>
  <c r="V189" i="2"/>
  <c r="U189" i="2"/>
  <c r="AE188" i="2"/>
  <c r="AD188" i="2"/>
  <c r="AC188" i="2"/>
  <c r="AB188" i="2"/>
  <c r="AA188" i="2"/>
  <c r="Z188" i="2"/>
  <c r="Y188" i="2"/>
  <c r="X188" i="2"/>
  <c r="W188" i="2"/>
  <c r="V188" i="2"/>
  <c r="U188" i="2"/>
  <c r="AE187" i="2"/>
  <c r="AD187" i="2"/>
  <c r="AC187" i="2"/>
  <c r="AB187" i="2"/>
  <c r="AA187" i="2"/>
  <c r="Z187" i="2"/>
  <c r="Y187" i="2"/>
  <c r="X187" i="2"/>
  <c r="W187" i="2"/>
  <c r="V187" i="2"/>
  <c r="U187" i="2"/>
  <c r="AE186" i="2"/>
  <c r="AD186" i="2"/>
  <c r="AC186" i="2"/>
  <c r="AB186" i="2"/>
  <c r="AA186" i="2"/>
  <c r="Z186" i="2"/>
  <c r="Y186" i="2"/>
  <c r="X186" i="2"/>
  <c r="W186" i="2"/>
  <c r="V186" i="2"/>
  <c r="U186" i="2"/>
  <c r="AE185" i="2"/>
  <c r="AD185" i="2"/>
  <c r="AC185" i="2"/>
  <c r="AB185" i="2"/>
  <c r="AA185" i="2"/>
  <c r="Z185" i="2"/>
  <c r="Y185" i="2"/>
  <c r="X185" i="2"/>
  <c r="W185" i="2"/>
  <c r="V185" i="2"/>
  <c r="U185" i="2"/>
  <c r="AE184" i="2"/>
  <c r="AD184" i="2"/>
  <c r="AC184" i="2"/>
  <c r="AB184" i="2"/>
  <c r="AA184" i="2"/>
  <c r="Z184" i="2"/>
  <c r="Y184" i="2"/>
  <c r="X184" i="2"/>
  <c r="W184" i="2"/>
  <c r="V184" i="2"/>
  <c r="U184" i="2"/>
  <c r="AE183" i="2"/>
  <c r="AD183" i="2"/>
  <c r="AC183" i="2"/>
  <c r="AB183" i="2"/>
  <c r="AA183" i="2"/>
  <c r="Z183" i="2"/>
  <c r="Y183" i="2"/>
  <c r="X183" i="2"/>
  <c r="W183" i="2"/>
  <c r="V183" i="2"/>
  <c r="U183" i="2"/>
  <c r="AE182" i="2"/>
  <c r="AD182" i="2"/>
  <c r="AC182" i="2"/>
  <c r="AB182" i="2"/>
  <c r="AA182" i="2"/>
  <c r="Z182" i="2"/>
  <c r="Y182" i="2"/>
  <c r="X182" i="2"/>
  <c r="W182" i="2"/>
  <c r="V182" i="2"/>
  <c r="U182" i="2"/>
  <c r="AE181" i="2"/>
  <c r="AD181" i="2"/>
  <c r="AC181" i="2"/>
  <c r="AB181" i="2"/>
  <c r="AA181" i="2"/>
  <c r="Z181" i="2"/>
  <c r="Y181" i="2"/>
  <c r="X181" i="2"/>
  <c r="W181" i="2"/>
  <c r="V181" i="2"/>
  <c r="U181" i="2"/>
  <c r="AE180" i="2"/>
  <c r="AD180" i="2"/>
  <c r="AC180" i="2"/>
  <c r="AB180" i="2"/>
  <c r="AA180" i="2"/>
  <c r="Z180" i="2"/>
  <c r="Y180" i="2"/>
  <c r="X180" i="2"/>
  <c r="W180" i="2"/>
  <c r="V180" i="2"/>
  <c r="U180" i="2"/>
  <c r="AE179" i="2"/>
  <c r="AD179" i="2"/>
  <c r="AC179" i="2"/>
  <c r="AB179" i="2"/>
  <c r="AA179" i="2"/>
  <c r="Z179" i="2"/>
  <c r="Y179" i="2"/>
  <c r="X179" i="2"/>
  <c r="W179" i="2"/>
  <c r="V179" i="2"/>
  <c r="U179" i="2"/>
  <c r="AE178" i="2"/>
  <c r="AD178" i="2"/>
  <c r="AC178" i="2"/>
  <c r="AB178" i="2"/>
  <c r="AA178" i="2"/>
  <c r="Z178" i="2"/>
  <c r="Y178" i="2"/>
  <c r="X178" i="2"/>
  <c r="W178" i="2"/>
  <c r="V178" i="2"/>
  <c r="U178" i="2"/>
  <c r="AE177" i="2"/>
  <c r="AD177" i="2"/>
  <c r="AC177" i="2"/>
  <c r="AB177" i="2"/>
  <c r="AA177" i="2"/>
  <c r="Z177" i="2"/>
  <c r="Y177" i="2"/>
  <c r="X177" i="2"/>
  <c r="W177" i="2"/>
  <c r="V177" i="2"/>
  <c r="U177" i="2"/>
  <c r="AE176" i="2"/>
  <c r="AD176" i="2"/>
  <c r="AC176" i="2"/>
  <c r="AB176" i="2"/>
  <c r="AA176" i="2"/>
  <c r="Z176" i="2"/>
  <c r="Y176" i="2"/>
  <c r="X176" i="2"/>
  <c r="W176" i="2"/>
  <c r="V176" i="2"/>
  <c r="U176" i="2"/>
  <c r="AE175" i="2"/>
  <c r="AD175" i="2"/>
  <c r="AC175" i="2"/>
  <c r="AB175" i="2"/>
  <c r="AA175" i="2"/>
  <c r="Z175" i="2"/>
  <c r="Y175" i="2"/>
  <c r="X175" i="2"/>
  <c r="W175" i="2"/>
  <c r="V175" i="2"/>
  <c r="U175" i="2"/>
  <c r="AE174" i="2"/>
  <c r="AD174" i="2"/>
  <c r="AC174" i="2"/>
  <c r="AB174" i="2"/>
  <c r="AA174" i="2"/>
  <c r="Z174" i="2"/>
  <c r="Y174" i="2"/>
  <c r="X174" i="2"/>
  <c r="W174" i="2"/>
  <c r="V174" i="2"/>
  <c r="U174" i="2"/>
  <c r="AE173" i="2"/>
  <c r="AD173" i="2"/>
  <c r="AC173" i="2"/>
  <c r="AB173" i="2"/>
  <c r="AA173" i="2"/>
  <c r="Z173" i="2"/>
  <c r="Y173" i="2"/>
  <c r="X173" i="2"/>
  <c r="W173" i="2"/>
  <c r="V173" i="2"/>
  <c r="U173" i="2"/>
  <c r="AE172" i="2"/>
  <c r="AD172" i="2"/>
  <c r="AC172" i="2"/>
  <c r="AB172" i="2"/>
  <c r="AA172" i="2"/>
  <c r="Z172" i="2"/>
  <c r="Y172" i="2"/>
  <c r="X172" i="2"/>
  <c r="W172" i="2"/>
  <c r="V172" i="2"/>
  <c r="U172" i="2"/>
  <c r="AE171" i="2"/>
  <c r="AD171" i="2"/>
  <c r="AC171" i="2"/>
  <c r="AB171" i="2"/>
  <c r="AA171" i="2"/>
  <c r="Z171" i="2"/>
  <c r="Y171" i="2"/>
  <c r="X171" i="2"/>
  <c r="W171" i="2"/>
  <c r="V171" i="2"/>
  <c r="U171" i="2"/>
  <c r="AE170" i="2"/>
  <c r="AD170" i="2"/>
  <c r="AC170" i="2"/>
  <c r="AB170" i="2"/>
  <c r="AA170" i="2"/>
  <c r="Z170" i="2"/>
  <c r="Y170" i="2"/>
  <c r="X170" i="2"/>
  <c r="W170" i="2"/>
  <c r="V170" i="2"/>
  <c r="U170" i="2"/>
  <c r="AE169" i="2"/>
  <c r="AD169" i="2"/>
  <c r="AC169" i="2"/>
  <c r="AB169" i="2"/>
  <c r="AA169" i="2"/>
  <c r="Z169" i="2"/>
  <c r="Y169" i="2"/>
  <c r="X169" i="2"/>
  <c r="W169" i="2"/>
  <c r="V169" i="2"/>
  <c r="U169" i="2"/>
  <c r="AE168" i="2"/>
  <c r="AD168" i="2"/>
  <c r="AC168" i="2"/>
  <c r="AB168" i="2"/>
  <c r="AA168" i="2"/>
  <c r="Z168" i="2"/>
  <c r="Y168" i="2"/>
  <c r="X168" i="2"/>
  <c r="W168" i="2"/>
  <c r="V168" i="2"/>
  <c r="U168" i="2"/>
  <c r="AE167" i="2"/>
  <c r="AD167" i="2"/>
  <c r="AC167" i="2"/>
  <c r="AB167" i="2"/>
  <c r="AA167" i="2"/>
  <c r="Z167" i="2"/>
  <c r="Y167" i="2"/>
  <c r="X167" i="2"/>
  <c r="W167" i="2"/>
  <c r="V167" i="2"/>
  <c r="U167" i="2"/>
  <c r="AE166" i="2"/>
  <c r="AD166" i="2"/>
  <c r="AC166" i="2"/>
  <c r="AB166" i="2"/>
  <c r="AA166" i="2"/>
  <c r="Z166" i="2"/>
  <c r="Y166" i="2"/>
  <c r="X166" i="2"/>
  <c r="W166" i="2"/>
  <c r="V166" i="2"/>
  <c r="U166" i="2"/>
  <c r="AE165" i="2"/>
  <c r="AD165" i="2"/>
  <c r="AC165" i="2"/>
  <c r="AB165" i="2"/>
  <c r="AA165" i="2"/>
  <c r="Z165" i="2"/>
  <c r="Y165" i="2"/>
  <c r="X165" i="2"/>
  <c r="W165" i="2"/>
  <c r="V165" i="2"/>
  <c r="U165" i="2"/>
  <c r="AE164" i="2"/>
  <c r="AD164" i="2"/>
  <c r="AC164" i="2"/>
  <c r="AB164" i="2"/>
  <c r="AA164" i="2"/>
  <c r="Z164" i="2"/>
  <c r="Y164" i="2"/>
  <c r="X164" i="2"/>
  <c r="W164" i="2"/>
  <c r="V164" i="2"/>
  <c r="U164" i="2"/>
  <c r="AE163" i="2"/>
  <c r="AD163" i="2"/>
  <c r="AC163" i="2"/>
  <c r="AB163" i="2"/>
  <c r="AA163" i="2"/>
  <c r="Z163" i="2"/>
  <c r="Y163" i="2"/>
  <c r="X163" i="2"/>
  <c r="W163" i="2"/>
  <c r="V163" i="2"/>
  <c r="U163" i="2"/>
  <c r="AE162" i="2"/>
  <c r="AD162" i="2"/>
  <c r="AC162" i="2"/>
  <c r="AB162" i="2"/>
  <c r="AA162" i="2"/>
  <c r="Z162" i="2"/>
  <c r="Y162" i="2"/>
  <c r="X162" i="2"/>
  <c r="W162" i="2"/>
  <c r="V162" i="2"/>
  <c r="U162" i="2"/>
  <c r="AE161" i="2"/>
  <c r="AD161" i="2"/>
  <c r="AC161" i="2"/>
  <c r="AB161" i="2"/>
  <c r="AA161" i="2"/>
  <c r="Z161" i="2"/>
  <c r="Y161" i="2"/>
  <c r="X161" i="2"/>
  <c r="W161" i="2"/>
  <c r="V161" i="2"/>
  <c r="U161" i="2"/>
  <c r="AE160" i="2"/>
  <c r="AD160" i="2"/>
  <c r="AC160" i="2"/>
  <c r="AB160" i="2"/>
  <c r="AA160" i="2"/>
  <c r="Z160" i="2"/>
  <c r="Y160" i="2"/>
  <c r="X160" i="2"/>
  <c r="W160" i="2"/>
  <c r="V160" i="2"/>
  <c r="U160" i="2"/>
  <c r="AE159" i="2"/>
  <c r="AD159" i="2"/>
  <c r="AC159" i="2"/>
  <c r="AB159" i="2"/>
  <c r="AA159" i="2"/>
  <c r="Z159" i="2"/>
  <c r="Y159" i="2"/>
  <c r="X159" i="2"/>
  <c r="W159" i="2"/>
  <c r="V159" i="2"/>
  <c r="U159" i="2"/>
  <c r="AE158" i="2"/>
  <c r="AD158" i="2"/>
  <c r="AC158" i="2"/>
  <c r="AB158" i="2"/>
  <c r="AA158" i="2"/>
  <c r="Z158" i="2"/>
  <c r="Y158" i="2"/>
  <c r="X158" i="2"/>
  <c r="W158" i="2"/>
  <c r="V158" i="2"/>
  <c r="U158" i="2"/>
  <c r="AE157" i="2"/>
  <c r="AD157" i="2"/>
  <c r="AC157" i="2"/>
  <c r="AB157" i="2"/>
  <c r="AA157" i="2"/>
  <c r="Z157" i="2"/>
  <c r="Y157" i="2"/>
  <c r="X157" i="2"/>
  <c r="W157" i="2"/>
  <c r="V157" i="2"/>
  <c r="U157" i="2"/>
  <c r="AE156" i="2"/>
  <c r="AD156" i="2"/>
  <c r="AC156" i="2"/>
  <c r="AB156" i="2"/>
  <c r="AA156" i="2"/>
  <c r="Z156" i="2"/>
  <c r="Y156" i="2"/>
  <c r="X156" i="2"/>
  <c r="W156" i="2"/>
  <c r="V156" i="2"/>
  <c r="U156" i="2"/>
  <c r="AE155" i="2"/>
  <c r="AD155" i="2"/>
  <c r="AC155" i="2"/>
  <c r="AB155" i="2"/>
  <c r="AA155" i="2"/>
  <c r="Z155" i="2"/>
  <c r="Y155" i="2"/>
  <c r="X155" i="2"/>
  <c r="W155" i="2"/>
  <c r="V155" i="2"/>
  <c r="U155" i="2"/>
  <c r="AE154" i="2"/>
  <c r="AD154" i="2"/>
  <c r="AC154" i="2"/>
  <c r="AB154" i="2"/>
  <c r="AA154" i="2"/>
  <c r="Z154" i="2"/>
  <c r="Y154" i="2"/>
  <c r="X154" i="2"/>
  <c r="W154" i="2"/>
  <c r="V154" i="2"/>
  <c r="U154" i="2"/>
  <c r="AE153" i="2"/>
  <c r="AD153" i="2"/>
  <c r="AC153" i="2"/>
  <c r="AB153" i="2"/>
  <c r="AA153" i="2"/>
  <c r="Z153" i="2"/>
  <c r="Y153" i="2"/>
  <c r="X153" i="2"/>
  <c r="W153" i="2"/>
  <c r="V153" i="2"/>
  <c r="U153" i="2"/>
  <c r="AE152" i="2"/>
  <c r="AD152" i="2"/>
  <c r="AC152" i="2"/>
  <c r="AB152" i="2"/>
  <c r="AA152" i="2"/>
  <c r="Z152" i="2"/>
  <c r="Y152" i="2"/>
  <c r="X152" i="2"/>
  <c r="W152" i="2"/>
  <c r="V152" i="2"/>
  <c r="U152" i="2"/>
  <c r="AE151" i="2"/>
  <c r="AD151" i="2"/>
  <c r="AC151" i="2"/>
  <c r="AB151" i="2"/>
  <c r="AA151" i="2"/>
  <c r="Z151" i="2"/>
  <c r="Y151" i="2"/>
  <c r="X151" i="2"/>
  <c r="W151" i="2"/>
  <c r="V151" i="2"/>
  <c r="U151" i="2"/>
  <c r="AE150" i="2"/>
  <c r="AD150" i="2"/>
  <c r="AC150" i="2"/>
  <c r="AB150" i="2"/>
  <c r="AA150" i="2"/>
  <c r="Z150" i="2"/>
  <c r="Y150" i="2"/>
  <c r="X150" i="2"/>
  <c r="W150" i="2"/>
  <c r="V150" i="2"/>
  <c r="U150" i="2"/>
  <c r="AE149" i="2"/>
  <c r="AD149" i="2"/>
  <c r="AC149" i="2"/>
  <c r="AB149" i="2"/>
  <c r="AA149" i="2"/>
  <c r="Z149" i="2"/>
  <c r="Y149" i="2"/>
  <c r="X149" i="2"/>
  <c r="W149" i="2"/>
  <c r="V149" i="2"/>
  <c r="U149" i="2"/>
  <c r="AE148" i="2"/>
  <c r="AD148" i="2"/>
  <c r="AC148" i="2"/>
  <c r="AB148" i="2"/>
  <c r="AA148" i="2"/>
  <c r="Z148" i="2"/>
  <c r="Y148" i="2"/>
  <c r="X148" i="2"/>
  <c r="W148" i="2"/>
  <c r="V148" i="2"/>
  <c r="U148" i="2"/>
  <c r="AE147" i="2"/>
  <c r="AD147" i="2"/>
  <c r="AC147" i="2"/>
  <c r="AB147" i="2"/>
  <c r="AA147" i="2"/>
  <c r="Z147" i="2"/>
  <c r="Y147" i="2"/>
  <c r="X147" i="2"/>
  <c r="W147" i="2"/>
  <c r="V147" i="2"/>
  <c r="U147" i="2"/>
  <c r="AE146" i="2"/>
  <c r="AD146" i="2"/>
  <c r="AC146" i="2"/>
  <c r="AB146" i="2"/>
  <c r="AA146" i="2"/>
  <c r="Z146" i="2"/>
  <c r="Y146" i="2"/>
  <c r="X146" i="2"/>
  <c r="W146" i="2"/>
  <c r="V146" i="2"/>
  <c r="U146" i="2"/>
  <c r="AE145" i="2"/>
  <c r="AD145" i="2"/>
  <c r="AC145" i="2"/>
  <c r="AB145" i="2"/>
  <c r="AA145" i="2"/>
  <c r="Z145" i="2"/>
  <c r="Y145" i="2"/>
  <c r="X145" i="2"/>
  <c r="W145" i="2"/>
  <c r="V145" i="2"/>
  <c r="U145" i="2"/>
  <c r="AE144" i="2"/>
  <c r="AD144" i="2"/>
  <c r="AC144" i="2"/>
  <c r="AB144" i="2"/>
  <c r="AA144" i="2"/>
  <c r="Z144" i="2"/>
  <c r="Y144" i="2"/>
  <c r="X144" i="2"/>
  <c r="W144" i="2"/>
  <c r="V144" i="2"/>
  <c r="U144" i="2"/>
  <c r="AE143" i="2"/>
  <c r="AD143" i="2"/>
  <c r="AC143" i="2"/>
  <c r="AB143" i="2"/>
  <c r="AA143" i="2"/>
  <c r="Z143" i="2"/>
  <c r="Y143" i="2"/>
  <c r="X143" i="2"/>
  <c r="W143" i="2"/>
  <c r="V143" i="2"/>
  <c r="U143" i="2"/>
  <c r="AE142" i="2"/>
  <c r="AD142" i="2"/>
  <c r="AC142" i="2"/>
  <c r="AB142" i="2"/>
  <c r="AA142" i="2"/>
  <c r="Z142" i="2"/>
  <c r="Y142" i="2"/>
  <c r="X142" i="2"/>
  <c r="W142" i="2"/>
  <c r="V142" i="2"/>
  <c r="U142" i="2"/>
  <c r="AE141" i="2"/>
  <c r="AD141" i="2"/>
  <c r="AC141" i="2"/>
  <c r="AB141" i="2"/>
  <c r="AA141" i="2"/>
  <c r="Z141" i="2"/>
  <c r="Y141" i="2"/>
  <c r="X141" i="2"/>
  <c r="W141" i="2"/>
  <c r="V141" i="2"/>
  <c r="U141" i="2"/>
  <c r="AE140" i="2"/>
  <c r="AD140" i="2"/>
  <c r="AC140" i="2"/>
  <c r="AB140" i="2"/>
  <c r="AA140" i="2"/>
  <c r="Z140" i="2"/>
  <c r="Y140" i="2"/>
  <c r="X140" i="2"/>
  <c r="W140" i="2"/>
  <c r="V140" i="2"/>
  <c r="U140" i="2"/>
  <c r="AE139" i="2"/>
  <c r="AD139" i="2"/>
  <c r="AC139" i="2"/>
  <c r="AB139" i="2"/>
  <c r="AA139" i="2"/>
  <c r="Z139" i="2"/>
  <c r="Y139" i="2"/>
  <c r="X139" i="2"/>
  <c r="W139" i="2"/>
  <c r="V139" i="2"/>
  <c r="U139" i="2"/>
  <c r="AE138" i="2"/>
  <c r="AD138" i="2"/>
  <c r="AC138" i="2"/>
  <c r="AB138" i="2"/>
  <c r="AA138" i="2"/>
  <c r="Z138" i="2"/>
  <c r="Y138" i="2"/>
  <c r="X138" i="2"/>
  <c r="W138" i="2"/>
  <c r="V138" i="2"/>
  <c r="U138" i="2"/>
  <c r="AE137" i="2"/>
  <c r="AD137" i="2"/>
  <c r="AC137" i="2"/>
  <c r="AB137" i="2"/>
  <c r="AA137" i="2"/>
  <c r="Z137" i="2"/>
  <c r="Y137" i="2"/>
  <c r="X137" i="2"/>
  <c r="W137" i="2"/>
  <c r="V137" i="2"/>
  <c r="U137" i="2"/>
  <c r="AE136" i="2"/>
  <c r="AD136" i="2"/>
  <c r="AC136" i="2"/>
  <c r="AB136" i="2"/>
  <c r="AA136" i="2"/>
  <c r="Z136" i="2"/>
  <c r="Y136" i="2"/>
  <c r="X136" i="2"/>
  <c r="W136" i="2"/>
  <c r="V136" i="2"/>
  <c r="U136" i="2"/>
  <c r="AE135" i="2"/>
  <c r="AD135" i="2"/>
  <c r="AC135" i="2"/>
  <c r="AB135" i="2"/>
  <c r="AA135" i="2"/>
  <c r="Z135" i="2"/>
  <c r="Y135" i="2"/>
  <c r="X135" i="2"/>
  <c r="W135" i="2"/>
  <c r="V135" i="2"/>
  <c r="U135" i="2"/>
  <c r="AE134" i="2"/>
  <c r="AD134" i="2"/>
  <c r="AC134" i="2"/>
  <c r="AB134" i="2"/>
  <c r="AA134" i="2"/>
  <c r="Z134" i="2"/>
  <c r="Y134" i="2"/>
  <c r="X134" i="2"/>
  <c r="W134" i="2"/>
  <c r="V134" i="2"/>
  <c r="U134" i="2"/>
  <c r="AE133" i="2"/>
  <c r="AD133" i="2"/>
  <c r="AC133" i="2"/>
  <c r="AB133" i="2"/>
  <c r="AA133" i="2"/>
  <c r="Z133" i="2"/>
  <c r="Y133" i="2"/>
  <c r="X133" i="2"/>
  <c r="W133" i="2"/>
  <c r="V133" i="2"/>
  <c r="U133" i="2"/>
  <c r="AE132" i="2"/>
  <c r="AD132" i="2"/>
  <c r="AC132" i="2"/>
  <c r="AB132" i="2"/>
  <c r="AA132" i="2"/>
  <c r="Z132" i="2"/>
  <c r="Y132" i="2"/>
  <c r="X132" i="2"/>
  <c r="W132" i="2"/>
  <c r="V132" i="2"/>
  <c r="U132" i="2"/>
  <c r="AE131" i="2"/>
  <c r="AD131" i="2"/>
  <c r="AC131" i="2"/>
  <c r="AB131" i="2"/>
  <c r="AA131" i="2"/>
  <c r="Z131" i="2"/>
  <c r="Y131" i="2"/>
  <c r="X131" i="2"/>
  <c r="W131" i="2"/>
  <c r="V131" i="2"/>
  <c r="U131" i="2"/>
  <c r="AE130" i="2"/>
  <c r="AD130" i="2"/>
  <c r="AC130" i="2"/>
  <c r="AB130" i="2"/>
  <c r="AA130" i="2"/>
  <c r="Z130" i="2"/>
  <c r="Y130" i="2"/>
  <c r="X130" i="2"/>
  <c r="W130" i="2"/>
  <c r="V130" i="2"/>
  <c r="U130" i="2"/>
  <c r="AE129" i="2"/>
  <c r="AD129" i="2"/>
  <c r="AC129" i="2"/>
  <c r="AB129" i="2"/>
  <c r="AA129" i="2"/>
  <c r="Z129" i="2"/>
  <c r="Y129" i="2"/>
  <c r="X129" i="2"/>
  <c r="W129" i="2"/>
  <c r="V129" i="2"/>
  <c r="U129" i="2"/>
  <c r="AE128" i="2"/>
  <c r="AD128" i="2"/>
  <c r="AC128" i="2"/>
  <c r="AB128" i="2"/>
  <c r="AA128" i="2"/>
  <c r="Z128" i="2"/>
  <c r="Y128" i="2"/>
  <c r="X128" i="2"/>
  <c r="W128" i="2"/>
  <c r="V128" i="2"/>
  <c r="U128" i="2"/>
  <c r="AE127" i="2"/>
  <c r="AD127" i="2"/>
  <c r="AC127" i="2"/>
  <c r="AB127" i="2"/>
  <c r="AA127" i="2"/>
  <c r="Z127" i="2"/>
  <c r="Y127" i="2"/>
  <c r="X127" i="2"/>
  <c r="W127" i="2"/>
  <c r="V127" i="2"/>
  <c r="U127" i="2"/>
  <c r="AE126" i="2"/>
  <c r="AD126" i="2"/>
  <c r="AC126" i="2"/>
  <c r="AB126" i="2"/>
  <c r="AA126" i="2"/>
  <c r="Z126" i="2"/>
  <c r="Y126" i="2"/>
  <c r="X126" i="2"/>
  <c r="W126" i="2"/>
  <c r="V126" i="2"/>
  <c r="U126" i="2"/>
  <c r="AE125" i="2"/>
  <c r="AD125" i="2"/>
  <c r="AC125" i="2"/>
  <c r="AB125" i="2"/>
  <c r="AA125" i="2"/>
  <c r="Z125" i="2"/>
  <c r="Y125" i="2"/>
  <c r="X125" i="2"/>
  <c r="W125" i="2"/>
  <c r="V125" i="2"/>
  <c r="U125" i="2"/>
  <c r="AE124" i="2"/>
  <c r="AD124" i="2"/>
  <c r="AC124" i="2"/>
  <c r="AB124" i="2"/>
  <c r="AA124" i="2"/>
  <c r="Z124" i="2"/>
  <c r="Y124" i="2"/>
  <c r="X124" i="2"/>
  <c r="W124" i="2"/>
  <c r="V124" i="2"/>
  <c r="U124" i="2"/>
  <c r="AE123" i="2"/>
  <c r="AD123" i="2"/>
  <c r="AC123" i="2"/>
  <c r="AB123" i="2"/>
  <c r="AA123" i="2"/>
  <c r="Z123" i="2"/>
  <c r="Y123" i="2"/>
  <c r="X123" i="2"/>
  <c r="W123" i="2"/>
  <c r="V123" i="2"/>
  <c r="U123" i="2"/>
  <c r="AE122" i="2"/>
  <c r="AD122" i="2"/>
  <c r="AC122" i="2"/>
  <c r="AB122" i="2"/>
  <c r="AA122" i="2"/>
  <c r="Z122" i="2"/>
  <c r="Y122" i="2"/>
  <c r="X122" i="2"/>
  <c r="W122" i="2"/>
  <c r="V122" i="2"/>
  <c r="U122" i="2"/>
  <c r="AE121" i="2"/>
  <c r="AD121" i="2"/>
  <c r="AC121" i="2"/>
  <c r="AB121" i="2"/>
  <c r="AA121" i="2"/>
  <c r="Z121" i="2"/>
  <c r="Y121" i="2"/>
  <c r="X121" i="2"/>
  <c r="W121" i="2"/>
  <c r="V121" i="2"/>
  <c r="U121" i="2"/>
  <c r="AE120" i="2"/>
  <c r="AD120" i="2"/>
  <c r="AC120" i="2"/>
  <c r="AB120" i="2"/>
  <c r="AA120" i="2"/>
  <c r="Z120" i="2"/>
  <c r="Y120" i="2"/>
  <c r="X120" i="2"/>
  <c r="W120" i="2"/>
  <c r="V120" i="2"/>
  <c r="U120" i="2"/>
  <c r="AE119" i="2"/>
  <c r="AD119" i="2"/>
  <c r="AC119" i="2"/>
  <c r="AB119" i="2"/>
  <c r="AA119" i="2"/>
  <c r="Z119" i="2"/>
  <c r="Y119" i="2"/>
  <c r="X119" i="2"/>
  <c r="W119" i="2"/>
  <c r="V119" i="2"/>
  <c r="U119" i="2"/>
  <c r="AE118" i="2"/>
  <c r="AD118" i="2"/>
  <c r="AC118" i="2"/>
  <c r="AB118" i="2"/>
  <c r="AA118" i="2"/>
  <c r="Z118" i="2"/>
  <c r="Y118" i="2"/>
  <c r="X118" i="2"/>
  <c r="W118" i="2"/>
  <c r="V118" i="2"/>
  <c r="U118" i="2"/>
  <c r="AE117" i="2"/>
  <c r="AD117" i="2"/>
  <c r="AC117" i="2"/>
  <c r="AB117" i="2"/>
  <c r="AA117" i="2"/>
  <c r="Z117" i="2"/>
  <c r="Y117" i="2"/>
  <c r="X117" i="2"/>
  <c r="W117" i="2"/>
  <c r="V117" i="2"/>
  <c r="U117" i="2"/>
  <c r="AE116" i="2"/>
  <c r="AD116" i="2"/>
  <c r="AC116" i="2"/>
  <c r="AB116" i="2"/>
  <c r="AA116" i="2"/>
  <c r="Z116" i="2"/>
  <c r="Y116" i="2"/>
  <c r="X116" i="2"/>
  <c r="W116" i="2"/>
  <c r="V116" i="2"/>
  <c r="U116" i="2"/>
  <c r="AE115" i="2"/>
  <c r="AD115" i="2"/>
  <c r="AC115" i="2"/>
  <c r="AB115" i="2"/>
  <c r="AA115" i="2"/>
  <c r="Z115" i="2"/>
  <c r="Y115" i="2"/>
  <c r="X115" i="2"/>
  <c r="W115" i="2"/>
  <c r="V115" i="2"/>
  <c r="U115" i="2"/>
  <c r="AE114" i="2"/>
  <c r="AD114" i="2"/>
  <c r="AC114" i="2"/>
  <c r="AB114" i="2"/>
  <c r="AA114" i="2"/>
  <c r="Z114" i="2"/>
  <c r="Y114" i="2"/>
  <c r="X114" i="2"/>
  <c r="W114" i="2"/>
  <c r="V114" i="2"/>
  <c r="U114" i="2"/>
  <c r="AE113" i="2"/>
  <c r="AD113" i="2"/>
  <c r="AC113" i="2"/>
  <c r="AB113" i="2"/>
  <c r="AA113" i="2"/>
  <c r="Z113" i="2"/>
  <c r="Y113" i="2"/>
  <c r="X113" i="2"/>
  <c r="W113" i="2"/>
  <c r="V113" i="2"/>
  <c r="U113" i="2"/>
  <c r="AE112" i="2"/>
  <c r="AD112" i="2"/>
  <c r="AC112" i="2"/>
  <c r="AB112" i="2"/>
  <c r="AA112" i="2"/>
  <c r="Z112" i="2"/>
  <c r="Y112" i="2"/>
  <c r="X112" i="2"/>
  <c r="W112" i="2"/>
  <c r="V112" i="2"/>
  <c r="U112" i="2"/>
  <c r="AE111" i="2"/>
  <c r="AD111" i="2"/>
  <c r="AC111" i="2"/>
  <c r="AB111" i="2"/>
  <c r="AA111" i="2"/>
  <c r="Z111" i="2"/>
  <c r="Y111" i="2"/>
  <c r="X111" i="2"/>
  <c r="W111" i="2"/>
  <c r="V111" i="2"/>
  <c r="U111" i="2"/>
  <c r="AE110" i="2"/>
  <c r="AD110" i="2"/>
  <c r="AC110" i="2"/>
  <c r="AB110" i="2"/>
  <c r="AA110" i="2"/>
  <c r="Z110" i="2"/>
  <c r="Y110" i="2"/>
  <c r="X110" i="2"/>
  <c r="W110" i="2"/>
  <c r="V110" i="2"/>
  <c r="U110" i="2"/>
  <c r="AE109" i="2"/>
  <c r="AD109" i="2"/>
  <c r="AC109" i="2"/>
  <c r="AB109" i="2"/>
  <c r="AA109" i="2"/>
  <c r="Z109" i="2"/>
  <c r="Y109" i="2"/>
  <c r="X109" i="2"/>
  <c r="W109" i="2"/>
  <c r="V109" i="2"/>
  <c r="U109" i="2"/>
  <c r="AE108" i="2"/>
  <c r="AD108" i="2"/>
  <c r="AC108" i="2"/>
  <c r="AB108" i="2"/>
  <c r="AA108" i="2"/>
  <c r="Z108" i="2"/>
  <c r="Y108" i="2"/>
  <c r="X108" i="2"/>
  <c r="W108" i="2"/>
  <c r="V108" i="2"/>
  <c r="U108" i="2"/>
  <c r="AE107" i="2"/>
  <c r="AD107" i="2"/>
  <c r="AC107" i="2"/>
  <c r="AB107" i="2"/>
  <c r="AA107" i="2"/>
  <c r="Z107" i="2"/>
  <c r="Y107" i="2"/>
  <c r="X107" i="2"/>
  <c r="W107" i="2"/>
  <c r="V107" i="2"/>
  <c r="U107" i="2"/>
  <c r="AE106" i="2"/>
  <c r="AD106" i="2"/>
  <c r="AC106" i="2"/>
  <c r="AB106" i="2"/>
  <c r="AA106" i="2"/>
  <c r="Z106" i="2"/>
  <c r="Y106" i="2"/>
  <c r="X106" i="2"/>
  <c r="W106" i="2"/>
  <c r="V106" i="2"/>
  <c r="U106" i="2"/>
  <c r="AE105" i="2"/>
  <c r="AD105" i="2"/>
  <c r="AC105" i="2"/>
  <c r="AB105" i="2"/>
  <c r="AA105" i="2"/>
  <c r="Z105" i="2"/>
  <c r="Y105" i="2"/>
  <c r="X105" i="2"/>
  <c r="W105" i="2"/>
  <c r="V105" i="2"/>
  <c r="U105" i="2"/>
  <c r="AE104" i="2"/>
  <c r="AD104" i="2"/>
  <c r="AC104" i="2"/>
  <c r="AB104" i="2"/>
  <c r="AA104" i="2"/>
  <c r="Z104" i="2"/>
  <c r="Y104" i="2"/>
  <c r="X104" i="2"/>
  <c r="W104" i="2"/>
  <c r="V104" i="2"/>
  <c r="U104" i="2"/>
  <c r="AE103" i="2"/>
  <c r="AD103" i="2"/>
  <c r="AC103" i="2"/>
  <c r="AB103" i="2"/>
  <c r="AA103" i="2"/>
  <c r="Z103" i="2"/>
  <c r="Y103" i="2"/>
  <c r="X103" i="2"/>
  <c r="W103" i="2"/>
  <c r="V103" i="2"/>
  <c r="U103" i="2"/>
  <c r="AE102" i="2"/>
  <c r="AD102" i="2"/>
  <c r="AC102" i="2"/>
  <c r="AB102" i="2"/>
  <c r="AA102" i="2"/>
  <c r="Z102" i="2"/>
  <c r="Y102" i="2"/>
  <c r="X102" i="2"/>
  <c r="W102" i="2"/>
  <c r="V102" i="2"/>
  <c r="U102" i="2"/>
  <c r="AE101" i="2"/>
  <c r="AD101" i="2"/>
  <c r="AC101" i="2"/>
  <c r="AB101" i="2"/>
  <c r="AA101" i="2"/>
  <c r="Z101" i="2"/>
  <c r="Y101" i="2"/>
  <c r="X101" i="2"/>
  <c r="W101" i="2"/>
  <c r="V101" i="2"/>
  <c r="U101" i="2"/>
  <c r="AE100" i="2"/>
  <c r="AD100" i="2"/>
  <c r="AC100" i="2"/>
  <c r="AB100" i="2"/>
  <c r="AA100" i="2"/>
  <c r="Z100" i="2"/>
  <c r="Y100" i="2"/>
  <c r="X100" i="2"/>
  <c r="W100" i="2"/>
  <c r="V100" i="2"/>
  <c r="U100" i="2"/>
  <c r="AE99" i="2"/>
  <c r="AD99" i="2"/>
  <c r="AC99" i="2"/>
  <c r="AB99" i="2"/>
  <c r="AA99" i="2"/>
  <c r="Z99" i="2"/>
  <c r="Y99" i="2"/>
  <c r="X99" i="2"/>
  <c r="W99" i="2"/>
  <c r="V99" i="2"/>
  <c r="U99" i="2"/>
  <c r="AE98" i="2"/>
  <c r="AD98" i="2"/>
  <c r="AC98" i="2"/>
  <c r="AB98" i="2"/>
  <c r="AA98" i="2"/>
  <c r="Z98" i="2"/>
  <c r="Y98" i="2"/>
  <c r="X98" i="2"/>
  <c r="W98" i="2"/>
  <c r="V98" i="2"/>
  <c r="U98" i="2"/>
  <c r="AE97" i="2"/>
  <c r="AD97" i="2"/>
  <c r="AC97" i="2"/>
  <c r="AB97" i="2"/>
  <c r="AA97" i="2"/>
  <c r="Z97" i="2"/>
  <c r="Y97" i="2"/>
  <c r="X97" i="2"/>
  <c r="W97" i="2"/>
  <c r="V97" i="2"/>
  <c r="U97" i="2"/>
  <c r="AE96" i="2"/>
  <c r="AD96" i="2"/>
  <c r="AC96" i="2"/>
  <c r="AB96" i="2"/>
  <c r="AA96" i="2"/>
  <c r="Z96" i="2"/>
  <c r="Y96" i="2"/>
  <c r="X96" i="2"/>
  <c r="W96" i="2"/>
  <c r="V96" i="2"/>
  <c r="U96" i="2"/>
  <c r="AE95" i="2"/>
  <c r="AD95" i="2"/>
  <c r="AC95" i="2"/>
  <c r="AB95" i="2"/>
  <c r="AA95" i="2"/>
  <c r="Z95" i="2"/>
  <c r="Y95" i="2"/>
  <c r="X95" i="2"/>
  <c r="W95" i="2"/>
  <c r="V95" i="2"/>
  <c r="U95" i="2"/>
  <c r="AE94" i="2"/>
  <c r="AD94" i="2"/>
  <c r="AC94" i="2"/>
  <c r="AB94" i="2"/>
  <c r="AA94" i="2"/>
  <c r="Z94" i="2"/>
  <c r="Y94" i="2"/>
  <c r="X94" i="2"/>
  <c r="W94" i="2"/>
  <c r="V94" i="2"/>
  <c r="U94" i="2"/>
  <c r="AE93" i="2"/>
  <c r="AD93" i="2"/>
  <c r="AC93" i="2"/>
  <c r="AB93" i="2"/>
  <c r="AA93" i="2"/>
  <c r="Z93" i="2"/>
  <c r="Y93" i="2"/>
  <c r="X93" i="2"/>
  <c r="W93" i="2"/>
  <c r="V93" i="2"/>
  <c r="U93" i="2"/>
  <c r="AE92" i="2"/>
  <c r="AD92" i="2"/>
  <c r="AC92" i="2"/>
  <c r="AB92" i="2"/>
  <c r="AA92" i="2"/>
  <c r="Z92" i="2"/>
  <c r="Y92" i="2"/>
  <c r="X92" i="2"/>
  <c r="W92" i="2"/>
  <c r="V92" i="2"/>
  <c r="U92" i="2"/>
  <c r="AE91" i="2"/>
  <c r="AD91" i="2"/>
  <c r="AC91" i="2"/>
  <c r="AB91" i="2"/>
  <c r="AA91" i="2"/>
  <c r="Z91" i="2"/>
  <c r="Y91" i="2"/>
  <c r="X91" i="2"/>
  <c r="W91" i="2"/>
  <c r="V91" i="2"/>
  <c r="U91" i="2"/>
  <c r="AE90" i="2"/>
  <c r="AD90" i="2"/>
  <c r="AC90" i="2"/>
  <c r="AB90" i="2"/>
  <c r="AA90" i="2"/>
  <c r="Z90" i="2"/>
  <c r="Y90" i="2"/>
  <c r="X90" i="2"/>
  <c r="W90" i="2"/>
  <c r="V90" i="2"/>
  <c r="U90" i="2"/>
  <c r="AE89" i="2"/>
  <c r="AD89" i="2"/>
  <c r="AC89" i="2"/>
  <c r="AB89" i="2"/>
  <c r="AA89" i="2"/>
  <c r="Z89" i="2"/>
  <c r="Y89" i="2"/>
  <c r="X89" i="2"/>
  <c r="W89" i="2"/>
  <c r="V89" i="2"/>
  <c r="U89" i="2"/>
  <c r="AE88" i="2"/>
  <c r="AD88" i="2"/>
  <c r="AC88" i="2"/>
  <c r="AB88" i="2"/>
  <c r="AA88" i="2"/>
  <c r="Z88" i="2"/>
  <c r="Y88" i="2"/>
  <c r="X88" i="2"/>
  <c r="W88" i="2"/>
  <c r="V88" i="2"/>
  <c r="U88" i="2"/>
  <c r="AE87" i="2"/>
  <c r="AD87" i="2"/>
  <c r="AC87" i="2"/>
  <c r="AB87" i="2"/>
  <c r="AA87" i="2"/>
  <c r="Z87" i="2"/>
  <c r="Y87" i="2"/>
  <c r="X87" i="2"/>
  <c r="W87" i="2"/>
  <c r="V87" i="2"/>
  <c r="U87" i="2"/>
  <c r="AE86" i="2"/>
  <c r="AD86" i="2"/>
  <c r="AC86" i="2"/>
  <c r="AB86" i="2"/>
  <c r="AA86" i="2"/>
  <c r="Z86" i="2"/>
  <c r="Y86" i="2"/>
  <c r="X86" i="2"/>
  <c r="W86" i="2"/>
  <c r="V86" i="2"/>
  <c r="U86" i="2"/>
  <c r="AE85" i="2"/>
  <c r="AD85" i="2"/>
  <c r="AC85" i="2"/>
  <c r="AB85" i="2"/>
  <c r="AA85" i="2"/>
  <c r="Z85" i="2"/>
  <c r="Y85" i="2"/>
  <c r="X85" i="2"/>
  <c r="W85" i="2"/>
  <c r="V85" i="2"/>
  <c r="U85" i="2"/>
  <c r="AE84" i="2"/>
  <c r="AD84" i="2"/>
  <c r="AC84" i="2"/>
  <c r="AB84" i="2"/>
  <c r="AA84" i="2"/>
  <c r="Z84" i="2"/>
  <c r="Y84" i="2"/>
  <c r="X84" i="2"/>
  <c r="W84" i="2"/>
  <c r="V84" i="2"/>
  <c r="U84" i="2"/>
  <c r="AE83" i="2"/>
  <c r="AD83" i="2"/>
  <c r="AC83" i="2"/>
  <c r="AB83" i="2"/>
  <c r="AA83" i="2"/>
  <c r="Z83" i="2"/>
  <c r="Y83" i="2"/>
  <c r="X83" i="2"/>
  <c r="W83" i="2"/>
  <c r="V83" i="2"/>
  <c r="U83" i="2"/>
  <c r="AE82" i="2"/>
  <c r="AD82" i="2"/>
  <c r="AC82" i="2"/>
  <c r="AB82" i="2"/>
  <c r="AA82" i="2"/>
  <c r="Z82" i="2"/>
  <c r="Y82" i="2"/>
  <c r="X82" i="2"/>
  <c r="W82" i="2"/>
  <c r="V82" i="2"/>
  <c r="U82" i="2"/>
  <c r="AE81" i="2"/>
  <c r="AD81" i="2"/>
  <c r="AC81" i="2"/>
  <c r="AB81" i="2"/>
  <c r="AA81" i="2"/>
  <c r="Z81" i="2"/>
  <c r="Y81" i="2"/>
  <c r="X81" i="2"/>
  <c r="W81" i="2"/>
  <c r="V81" i="2"/>
  <c r="U81" i="2"/>
  <c r="AE80" i="2"/>
  <c r="AD80" i="2"/>
  <c r="AC80" i="2"/>
  <c r="AB80" i="2"/>
  <c r="AA80" i="2"/>
  <c r="Z80" i="2"/>
  <c r="Y80" i="2"/>
  <c r="X80" i="2"/>
  <c r="W80" i="2"/>
  <c r="V80" i="2"/>
  <c r="U80" i="2"/>
  <c r="AE79" i="2"/>
  <c r="AD79" i="2"/>
  <c r="AC79" i="2"/>
  <c r="AB79" i="2"/>
  <c r="AA79" i="2"/>
  <c r="Z79" i="2"/>
  <c r="Y79" i="2"/>
  <c r="X79" i="2"/>
  <c r="W79" i="2"/>
  <c r="V79" i="2"/>
  <c r="U79" i="2"/>
  <c r="AE78" i="2"/>
  <c r="AD78" i="2"/>
  <c r="AC78" i="2"/>
  <c r="AB78" i="2"/>
  <c r="AA78" i="2"/>
  <c r="Z78" i="2"/>
  <c r="Y78" i="2"/>
  <c r="X78" i="2"/>
  <c r="W78" i="2"/>
  <c r="V78" i="2"/>
  <c r="U78" i="2"/>
  <c r="AE77" i="2"/>
  <c r="AD77" i="2"/>
  <c r="AC77" i="2"/>
  <c r="AB77" i="2"/>
  <c r="AA77" i="2"/>
  <c r="Z77" i="2"/>
  <c r="Y77" i="2"/>
  <c r="X77" i="2"/>
  <c r="W77" i="2"/>
  <c r="V77" i="2"/>
  <c r="U77" i="2"/>
  <c r="AE76" i="2"/>
  <c r="AD76" i="2"/>
  <c r="AC76" i="2"/>
  <c r="AB76" i="2"/>
  <c r="AA76" i="2"/>
  <c r="Z76" i="2"/>
  <c r="Y76" i="2"/>
  <c r="X76" i="2"/>
  <c r="W76" i="2"/>
  <c r="V76" i="2"/>
  <c r="U76" i="2"/>
  <c r="AE75" i="2"/>
  <c r="AD75" i="2"/>
  <c r="AC75" i="2"/>
  <c r="AB75" i="2"/>
  <c r="AA75" i="2"/>
  <c r="Z75" i="2"/>
  <c r="Y75" i="2"/>
  <c r="X75" i="2"/>
  <c r="W75" i="2"/>
  <c r="V75" i="2"/>
  <c r="U75" i="2"/>
  <c r="AE74" i="2"/>
  <c r="AD74" i="2"/>
  <c r="AC74" i="2"/>
  <c r="AB74" i="2"/>
  <c r="AA74" i="2"/>
  <c r="Z74" i="2"/>
  <c r="Y74" i="2"/>
  <c r="X74" i="2"/>
  <c r="W74" i="2"/>
  <c r="V74" i="2"/>
  <c r="U74" i="2"/>
  <c r="AE73" i="2"/>
  <c r="AD73" i="2"/>
  <c r="AC73" i="2"/>
  <c r="AB73" i="2"/>
  <c r="AA73" i="2"/>
  <c r="Z73" i="2"/>
  <c r="Y73" i="2"/>
  <c r="X73" i="2"/>
  <c r="W73" i="2"/>
  <c r="V73" i="2"/>
  <c r="U73" i="2"/>
  <c r="AE72" i="2"/>
  <c r="AD72" i="2"/>
  <c r="AC72" i="2"/>
  <c r="AB72" i="2"/>
  <c r="AA72" i="2"/>
  <c r="Z72" i="2"/>
  <c r="Y72" i="2"/>
  <c r="X72" i="2"/>
  <c r="W72" i="2"/>
  <c r="V72" i="2"/>
  <c r="U72" i="2"/>
  <c r="AE71" i="2"/>
  <c r="AD71" i="2"/>
  <c r="AC71" i="2"/>
  <c r="AB71" i="2"/>
  <c r="AA71" i="2"/>
  <c r="Z71" i="2"/>
  <c r="Y71" i="2"/>
  <c r="X71" i="2"/>
  <c r="W71" i="2"/>
  <c r="V71" i="2"/>
  <c r="U71" i="2"/>
  <c r="AE70" i="2"/>
  <c r="AD70" i="2"/>
  <c r="AC70" i="2"/>
  <c r="AB70" i="2"/>
  <c r="AA70" i="2"/>
  <c r="Z70" i="2"/>
  <c r="Y70" i="2"/>
  <c r="X70" i="2"/>
  <c r="W70" i="2"/>
  <c r="V70" i="2"/>
  <c r="U70" i="2"/>
  <c r="AE69" i="2"/>
  <c r="AD69" i="2"/>
  <c r="AC69" i="2"/>
  <c r="AB69" i="2"/>
  <c r="AA69" i="2"/>
  <c r="Z69" i="2"/>
  <c r="Y69" i="2"/>
  <c r="X69" i="2"/>
  <c r="W69" i="2"/>
  <c r="V69" i="2"/>
  <c r="U69" i="2"/>
  <c r="AE68" i="2"/>
  <c r="AD68" i="2"/>
  <c r="AC68" i="2"/>
  <c r="AB68" i="2"/>
  <c r="AA68" i="2"/>
  <c r="Z68" i="2"/>
  <c r="Y68" i="2"/>
  <c r="X68" i="2"/>
  <c r="W68" i="2"/>
  <c r="V68" i="2"/>
  <c r="U68" i="2"/>
  <c r="AE67" i="2"/>
  <c r="AD67" i="2"/>
  <c r="AC67" i="2"/>
  <c r="AB67" i="2"/>
  <c r="AA67" i="2"/>
  <c r="Z67" i="2"/>
  <c r="Y67" i="2"/>
  <c r="X67" i="2"/>
  <c r="W67" i="2"/>
  <c r="V67" i="2"/>
  <c r="U67" i="2"/>
  <c r="AE66" i="2"/>
  <c r="AD66" i="2"/>
  <c r="AC66" i="2"/>
  <c r="AB66" i="2"/>
  <c r="AA66" i="2"/>
  <c r="Z66" i="2"/>
  <c r="Y66" i="2"/>
  <c r="X66" i="2"/>
  <c r="W66" i="2"/>
  <c r="V66" i="2"/>
  <c r="U66" i="2"/>
  <c r="AE65" i="2"/>
  <c r="AD65" i="2"/>
  <c r="AC65" i="2"/>
  <c r="AB65" i="2"/>
  <c r="AA65" i="2"/>
  <c r="Z65" i="2"/>
  <c r="Y65" i="2"/>
  <c r="X65" i="2"/>
  <c r="W65" i="2"/>
  <c r="V65" i="2"/>
  <c r="U65" i="2"/>
  <c r="AE64" i="2"/>
  <c r="AD64" i="2"/>
  <c r="AC64" i="2"/>
  <c r="AB64" i="2"/>
  <c r="AA64" i="2"/>
  <c r="Z64" i="2"/>
  <c r="Y64" i="2"/>
  <c r="X64" i="2"/>
  <c r="W64" i="2"/>
  <c r="V64" i="2"/>
  <c r="U64" i="2"/>
  <c r="AE63" i="2"/>
  <c r="AD63" i="2"/>
  <c r="AC63" i="2"/>
  <c r="AB63" i="2"/>
  <c r="AA63" i="2"/>
  <c r="Z63" i="2"/>
  <c r="Y63" i="2"/>
  <c r="X63" i="2"/>
  <c r="W63" i="2"/>
  <c r="V63" i="2"/>
  <c r="U63" i="2"/>
  <c r="AE62" i="2"/>
  <c r="AD62" i="2"/>
  <c r="AC62" i="2"/>
  <c r="AB62" i="2"/>
  <c r="AA62" i="2"/>
  <c r="Z62" i="2"/>
  <c r="Y62" i="2"/>
  <c r="X62" i="2"/>
  <c r="W62" i="2"/>
  <c r="V62" i="2"/>
  <c r="U62" i="2"/>
  <c r="AE61" i="2"/>
  <c r="AD61" i="2"/>
  <c r="AC61" i="2"/>
  <c r="AB61" i="2"/>
  <c r="AA61" i="2"/>
  <c r="Z61" i="2"/>
  <c r="Y61" i="2"/>
  <c r="X61" i="2"/>
  <c r="W61" i="2"/>
  <c r="V61" i="2"/>
  <c r="U61" i="2"/>
  <c r="AE60" i="2"/>
  <c r="AD60" i="2"/>
  <c r="AC60" i="2"/>
  <c r="AB60" i="2"/>
  <c r="AA60" i="2"/>
  <c r="Z60" i="2"/>
  <c r="Y60" i="2"/>
  <c r="X60" i="2"/>
  <c r="W60" i="2"/>
  <c r="V60" i="2"/>
  <c r="U60" i="2"/>
  <c r="AE59" i="2"/>
  <c r="AD59" i="2"/>
  <c r="AC59" i="2"/>
  <c r="AB59" i="2"/>
  <c r="AA59" i="2"/>
  <c r="Z59" i="2"/>
  <c r="Y59" i="2"/>
  <c r="X59" i="2"/>
  <c r="W59" i="2"/>
  <c r="V59" i="2"/>
  <c r="U59" i="2"/>
  <c r="AE58" i="2"/>
  <c r="AD58" i="2"/>
  <c r="AC58" i="2"/>
  <c r="AB58" i="2"/>
  <c r="AA58" i="2"/>
  <c r="Z58" i="2"/>
  <c r="Y58" i="2"/>
  <c r="X58" i="2"/>
  <c r="W58" i="2"/>
  <c r="V58" i="2"/>
  <c r="U58" i="2"/>
  <c r="AE57" i="2"/>
  <c r="AD57" i="2"/>
  <c r="AC57" i="2"/>
  <c r="AB57" i="2"/>
  <c r="AA57" i="2"/>
  <c r="Z57" i="2"/>
  <c r="Y57" i="2"/>
  <c r="X57" i="2"/>
  <c r="W57" i="2"/>
  <c r="V57" i="2"/>
  <c r="U57" i="2"/>
  <c r="AE56" i="2"/>
  <c r="AD56" i="2"/>
  <c r="AC56" i="2"/>
  <c r="AB56" i="2"/>
  <c r="AA56" i="2"/>
  <c r="Z56" i="2"/>
  <c r="Y56" i="2"/>
  <c r="X56" i="2"/>
  <c r="W56" i="2"/>
  <c r="V56" i="2"/>
  <c r="U56" i="2"/>
  <c r="AE55" i="2"/>
  <c r="AD55" i="2"/>
  <c r="AC55" i="2"/>
  <c r="AB55" i="2"/>
  <c r="AA55" i="2"/>
  <c r="Z55" i="2"/>
  <c r="Y55" i="2"/>
  <c r="X55" i="2"/>
  <c r="W55" i="2"/>
  <c r="V55" i="2"/>
  <c r="U55" i="2"/>
  <c r="AE54" i="2"/>
  <c r="AD54" i="2"/>
  <c r="AC54" i="2"/>
  <c r="AB54" i="2"/>
  <c r="AA54" i="2"/>
  <c r="Z54" i="2"/>
  <c r="Y54" i="2"/>
  <c r="X54" i="2"/>
  <c r="W54" i="2"/>
  <c r="V54" i="2"/>
  <c r="U54" i="2"/>
  <c r="AE53" i="2"/>
  <c r="AD53" i="2"/>
  <c r="AC53" i="2"/>
  <c r="AB53" i="2"/>
  <c r="AA53" i="2"/>
  <c r="Z53" i="2"/>
  <c r="Y53" i="2"/>
  <c r="X53" i="2"/>
  <c r="W53" i="2"/>
  <c r="V53" i="2"/>
  <c r="U53" i="2"/>
  <c r="AE52" i="2"/>
  <c r="AD52" i="2"/>
  <c r="AC52" i="2"/>
  <c r="AB52" i="2"/>
  <c r="AA52" i="2"/>
  <c r="Z52" i="2"/>
  <c r="Y52" i="2"/>
  <c r="X52" i="2"/>
  <c r="W52" i="2"/>
  <c r="V52" i="2"/>
  <c r="U52" i="2"/>
  <c r="AE51" i="2"/>
  <c r="AD51" i="2"/>
  <c r="AC51" i="2"/>
  <c r="AB51" i="2"/>
  <c r="AA51" i="2"/>
  <c r="Z51" i="2"/>
  <c r="Y51" i="2"/>
  <c r="X51" i="2"/>
  <c r="W51" i="2"/>
  <c r="V51" i="2"/>
  <c r="U51" i="2"/>
  <c r="AE50" i="2"/>
  <c r="AD50" i="2"/>
  <c r="AC50" i="2"/>
  <c r="AB50" i="2"/>
  <c r="AA50" i="2"/>
  <c r="Z50" i="2"/>
  <c r="Y50" i="2"/>
  <c r="X50" i="2"/>
  <c r="W50" i="2"/>
  <c r="V50" i="2"/>
  <c r="U50" i="2"/>
  <c r="AE49" i="2"/>
  <c r="AD49" i="2"/>
  <c r="AC49" i="2"/>
  <c r="AB49" i="2"/>
  <c r="AA49" i="2"/>
  <c r="Z49" i="2"/>
  <c r="Y49" i="2"/>
  <c r="X49" i="2"/>
  <c r="W49" i="2"/>
  <c r="V49" i="2"/>
  <c r="U49" i="2"/>
  <c r="AE48" i="2"/>
  <c r="AD48" i="2"/>
  <c r="AC48" i="2"/>
  <c r="AB48" i="2"/>
  <c r="AA48" i="2"/>
  <c r="Z48" i="2"/>
  <c r="Y48" i="2"/>
  <c r="X48" i="2"/>
  <c r="W48" i="2"/>
  <c r="V48" i="2"/>
  <c r="U48" i="2"/>
  <c r="AE47" i="2"/>
  <c r="AD47" i="2"/>
  <c r="AC47" i="2"/>
  <c r="AB47" i="2"/>
  <c r="AA47" i="2"/>
  <c r="Z47" i="2"/>
  <c r="Y47" i="2"/>
  <c r="X47" i="2"/>
  <c r="W47" i="2"/>
  <c r="V47" i="2"/>
  <c r="U47" i="2"/>
  <c r="AE46" i="2"/>
  <c r="AD46" i="2"/>
  <c r="AC46" i="2"/>
  <c r="AB46" i="2"/>
  <c r="AA46" i="2"/>
  <c r="Z46" i="2"/>
  <c r="Y46" i="2"/>
  <c r="X46" i="2"/>
  <c r="W46" i="2"/>
  <c r="V46" i="2"/>
  <c r="U46" i="2"/>
  <c r="AE45" i="2"/>
  <c r="AD45" i="2"/>
  <c r="AC45" i="2"/>
  <c r="AB45" i="2"/>
  <c r="AA45" i="2"/>
  <c r="Z45" i="2"/>
  <c r="Y45" i="2"/>
  <c r="X45" i="2"/>
  <c r="W45" i="2"/>
  <c r="V45" i="2"/>
  <c r="U45" i="2"/>
  <c r="AE44" i="2"/>
  <c r="AD44" i="2"/>
  <c r="AC44" i="2"/>
  <c r="AB44" i="2"/>
  <c r="AA44" i="2"/>
  <c r="Z44" i="2"/>
  <c r="Y44" i="2"/>
  <c r="X44" i="2"/>
  <c r="W44" i="2"/>
  <c r="V44" i="2"/>
  <c r="U44" i="2"/>
  <c r="AE43" i="2"/>
  <c r="AD43" i="2"/>
  <c r="AC43" i="2"/>
  <c r="AB43" i="2"/>
  <c r="AA43" i="2"/>
  <c r="Z43" i="2"/>
  <c r="Y43" i="2"/>
  <c r="X43" i="2"/>
  <c r="W43" i="2"/>
  <c r="V43" i="2"/>
  <c r="U43" i="2"/>
  <c r="AE42" i="2"/>
  <c r="AD42" i="2"/>
  <c r="AC42" i="2"/>
  <c r="AB42" i="2"/>
  <c r="AA42" i="2"/>
  <c r="Z42" i="2"/>
  <c r="Y42" i="2"/>
  <c r="X42" i="2"/>
  <c r="W42" i="2"/>
  <c r="V42" i="2"/>
  <c r="U42" i="2"/>
  <c r="AE41" i="2"/>
  <c r="AD41" i="2"/>
  <c r="AC41" i="2"/>
  <c r="AB41" i="2"/>
  <c r="AA41" i="2"/>
  <c r="Z41" i="2"/>
  <c r="Y41" i="2"/>
  <c r="X41" i="2"/>
  <c r="W41" i="2"/>
  <c r="V41" i="2"/>
  <c r="U41" i="2"/>
  <c r="AE40" i="2"/>
  <c r="AD40" i="2"/>
  <c r="AC40" i="2"/>
  <c r="AB40" i="2"/>
  <c r="AA40" i="2"/>
  <c r="Z40" i="2"/>
  <c r="Y40" i="2"/>
  <c r="X40" i="2"/>
  <c r="W40" i="2"/>
  <c r="V40" i="2"/>
  <c r="U40" i="2"/>
  <c r="AE39" i="2"/>
  <c r="AD39" i="2"/>
  <c r="AC39" i="2"/>
  <c r="AB39" i="2"/>
  <c r="AA39" i="2"/>
  <c r="Z39" i="2"/>
  <c r="Y39" i="2"/>
  <c r="X39" i="2"/>
  <c r="W39" i="2"/>
  <c r="V39" i="2"/>
  <c r="U39" i="2"/>
  <c r="AE38" i="2"/>
  <c r="AD38" i="2"/>
  <c r="AC38" i="2"/>
  <c r="AB38" i="2"/>
  <c r="AA38" i="2"/>
  <c r="Z38" i="2"/>
  <c r="Y38" i="2"/>
  <c r="X38" i="2"/>
  <c r="W38" i="2"/>
  <c r="V38" i="2"/>
  <c r="U38" i="2"/>
  <c r="AE37" i="2"/>
  <c r="AD37" i="2"/>
  <c r="AC37" i="2"/>
  <c r="AB37" i="2"/>
  <c r="AA37" i="2"/>
  <c r="Z37" i="2"/>
  <c r="Y37" i="2"/>
  <c r="X37" i="2"/>
  <c r="W37" i="2"/>
  <c r="V37" i="2"/>
  <c r="U37" i="2"/>
  <c r="AE36" i="2"/>
  <c r="AD36" i="2"/>
  <c r="AC36" i="2"/>
  <c r="AB36" i="2"/>
  <c r="AA36" i="2"/>
  <c r="Z36" i="2"/>
  <c r="Y36" i="2"/>
  <c r="X36" i="2"/>
  <c r="W36" i="2"/>
  <c r="V36" i="2"/>
  <c r="U36" i="2"/>
  <c r="AE35" i="2"/>
  <c r="AD35" i="2"/>
  <c r="AC35" i="2"/>
  <c r="AB35" i="2"/>
  <c r="AA35" i="2"/>
  <c r="Z35" i="2"/>
  <c r="Y35" i="2"/>
  <c r="X35" i="2"/>
  <c r="W35" i="2"/>
  <c r="V35" i="2"/>
  <c r="U35" i="2"/>
  <c r="AE34" i="2"/>
  <c r="AD34" i="2"/>
  <c r="AC34" i="2"/>
  <c r="AB34" i="2"/>
  <c r="AA34" i="2"/>
  <c r="Z34" i="2"/>
  <c r="Y34" i="2"/>
  <c r="X34" i="2"/>
  <c r="W34" i="2"/>
  <c r="V34" i="2"/>
  <c r="U34" i="2"/>
  <c r="AE33" i="2"/>
  <c r="AD33" i="2"/>
  <c r="AC33" i="2"/>
  <c r="AB33" i="2"/>
  <c r="AA33" i="2"/>
  <c r="Z33" i="2"/>
  <c r="Y33" i="2"/>
  <c r="X33" i="2"/>
  <c r="W33" i="2"/>
  <c r="V33" i="2"/>
  <c r="U33" i="2"/>
  <c r="AE32" i="2"/>
  <c r="AD32" i="2"/>
  <c r="AC32" i="2"/>
  <c r="AB32" i="2"/>
  <c r="AA32" i="2"/>
  <c r="Z32" i="2"/>
  <c r="Y32" i="2"/>
  <c r="X32" i="2"/>
  <c r="W32" i="2"/>
  <c r="V32" i="2"/>
  <c r="U32" i="2"/>
  <c r="AE31" i="2"/>
  <c r="AD31" i="2"/>
  <c r="AC31" i="2"/>
  <c r="AB31" i="2"/>
  <c r="AA31" i="2"/>
  <c r="Z31" i="2"/>
  <c r="Y31" i="2"/>
  <c r="X31" i="2"/>
  <c r="W31" i="2"/>
  <c r="V31" i="2"/>
  <c r="U31" i="2"/>
  <c r="AE30" i="2"/>
  <c r="AD30" i="2"/>
  <c r="AC30" i="2"/>
  <c r="AB30" i="2"/>
  <c r="AA30" i="2"/>
  <c r="Z30" i="2"/>
  <c r="Y30" i="2"/>
  <c r="X30" i="2"/>
  <c r="W30" i="2"/>
  <c r="V30" i="2"/>
  <c r="U30" i="2"/>
  <c r="AE29" i="2"/>
  <c r="AD29" i="2"/>
  <c r="AC29" i="2"/>
  <c r="AB29" i="2"/>
  <c r="AA29" i="2"/>
  <c r="Z29" i="2"/>
  <c r="Y29" i="2"/>
  <c r="X29" i="2"/>
  <c r="W29" i="2"/>
  <c r="V29" i="2"/>
  <c r="U29" i="2"/>
  <c r="AE28" i="2"/>
  <c r="AD28" i="2"/>
  <c r="AC28" i="2"/>
  <c r="AB28" i="2"/>
  <c r="AA28" i="2"/>
  <c r="Z28" i="2"/>
  <c r="Y28" i="2"/>
  <c r="X28" i="2"/>
  <c r="W28" i="2"/>
  <c r="V28" i="2"/>
  <c r="U28" i="2"/>
  <c r="AE27" i="2"/>
  <c r="AD27" i="2"/>
  <c r="AC27" i="2"/>
  <c r="AB27" i="2"/>
  <c r="AA27" i="2"/>
  <c r="Z27" i="2"/>
  <c r="Y27" i="2"/>
  <c r="X27" i="2"/>
  <c r="W27" i="2"/>
  <c r="V27" i="2"/>
  <c r="U27" i="2"/>
  <c r="AE26" i="2"/>
  <c r="AD26" i="2"/>
  <c r="AC26" i="2"/>
  <c r="AB26" i="2"/>
  <c r="AA26" i="2"/>
  <c r="Z26" i="2"/>
  <c r="Y26" i="2"/>
  <c r="X26" i="2"/>
  <c r="W26" i="2"/>
  <c r="V26" i="2"/>
  <c r="U26" i="2"/>
  <c r="AE25" i="2"/>
  <c r="AD25" i="2"/>
  <c r="AC25" i="2"/>
  <c r="AB25" i="2"/>
  <c r="AA25" i="2"/>
  <c r="Z25" i="2"/>
  <c r="Y25" i="2"/>
  <c r="X25" i="2"/>
  <c r="W25" i="2"/>
  <c r="V25" i="2"/>
  <c r="U25" i="2"/>
  <c r="AE24" i="2"/>
  <c r="AD24" i="2"/>
  <c r="AC24" i="2"/>
  <c r="AB24" i="2"/>
  <c r="AA24" i="2"/>
  <c r="Z24" i="2"/>
  <c r="Y24" i="2"/>
  <c r="X24" i="2"/>
  <c r="W24" i="2"/>
  <c r="V24" i="2"/>
  <c r="U24" i="2"/>
  <c r="AE23" i="2"/>
  <c r="AD23" i="2"/>
  <c r="AC23" i="2"/>
  <c r="AB23" i="2"/>
  <c r="AA23" i="2"/>
  <c r="Z23" i="2"/>
  <c r="Y23" i="2"/>
  <c r="X23" i="2"/>
  <c r="W23" i="2"/>
  <c r="V23" i="2"/>
  <c r="U23" i="2"/>
  <c r="AE22" i="2"/>
  <c r="AD22" i="2"/>
  <c r="AC22" i="2"/>
  <c r="AB22" i="2"/>
  <c r="AA22" i="2"/>
  <c r="Z22" i="2"/>
  <c r="Y22" i="2"/>
  <c r="X22" i="2"/>
  <c r="W22" i="2"/>
  <c r="V22" i="2"/>
  <c r="U22" i="2"/>
  <c r="AE21" i="2"/>
  <c r="AD21" i="2"/>
  <c r="AC21" i="2"/>
  <c r="AB21" i="2"/>
  <c r="AA21" i="2"/>
  <c r="Z21" i="2"/>
  <c r="Y21" i="2"/>
  <c r="X21" i="2"/>
  <c r="W21" i="2"/>
  <c r="V21" i="2"/>
  <c r="U21" i="2"/>
  <c r="AE20" i="2"/>
  <c r="AD20" i="2"/>
  <c r="AC20" i="2"/>
  <c r="AB20" i="2"/>
  <c r="AA20" i="2"/>
  <c r="Z20" i="2"/>
  <c r="Y20" i="2"/>
  <c r="X20" i="2"/>
  <c r="W20" i="2"/>
  <c r="V20" i="2"/>
  <c r="U20" i="2"/>
  <c r="AE19" i="2"/>
  <c r="AD19" i="2"/>
  <c r="AC19" i="2"/>
  <c r="AB19" i="2"/>
  <c r="AA19" i="2"/>
  <c r="Z19" i="2"/>
  <c r="Y19" i="2"/>
  <c r="X19" i="2"/>
  <c r="W19" i="2"/>
  <c r="V19" i="2"/>
  <c r="U19" i="2"/>
  <c r="AE18" i="2"/>
  <c r="AD18" i="2"/>
  <c r="AC18" i="2"/>
  <c r="AB18" i="2"/>
  <c r="AA18" i="2"/>
  <c r="Z18" i="2"/>
  <c r="Y18" i="2"/>
  <c r="X18" i="2"/>
  <c r="W18" i="2"/>
  <c r="V18" i="2"/>
  <c r="U18" i="2"/>
  <c r="AE17" i="2"/>
  <c r="AD17" i="2"/>
  <c r="AC17" i="2"/>
  <c r="AB17" i="2"/>
  <c r="AA17" i="2"/>
  <c r="Z17" i="2"/>
  <c r="Y17" i="2"/>
  <c r="X17" i="2"/>
  <c r="W17" i="2"/>
  <c r="V17" i="2"/>
  <c r="U17" i="2"/>
  <c r="AE16" i="2"/>
  <c r="AD16" i="2"/>
  <c r="AC16" i="2"/>
  <c r="AB16" i="2"/>
  <c r="AA16" i="2"/>
  <c r="Z16" i="2"/>
  <c r="Y16" i="2"/>
  <c r="X16" i="2"/>
  <c r="W16" i="2"/>
  <c r="V16" i="2"/>
  <c r="U16" i="2"/>
  <c r="AE15" i="2"/>
  <c r="AD15" i="2"/>
  <c r="AC15" i="2"/>
  <c r="AB15" i="2"/>
  <c r="AA15" i="2"/>
  <c r="Z15" i="2"/>
  <c r="Y15" i="2"/>
  <c r="X15" i="2"/>
  <c r="W15" i="2"/>
  <c r="V15" i="2"/>
  <c r="U15" i="2"/>
  <c r="AE14" i="2"/>
  <c r="AD14" i="2"/>
  <c r="AC14" i="2"/>
  <c r="AB14" i="2"/>
  <c r="AA14" i="2"/>
  <c r="Z14" i="2"/>
  <c r="Y14" i="2"/>
  <c r="X14" i="2"/>
  <c r="W14" i="2"/>
  <c r="V14" i="2"/>
  <c r="U14" i="2"/>
  <c r="AE13" i="2"/>
  <c r="AD13" i="2"/>
  <c r="AC13" i="2"/>
  <c r="AB13" i="2"/>
  <c r="AA13" i="2"/>
  <c r="Z13" i="2"/>
  <c r="Y13" i="2"/>
  <c r="X13" i="2"/>
  <c r="W13" i="2"/>
  <c r="V13" i="2"/>
  <c r="U13" i="2"/>
  <c r="AE12" i="2"/>
  <c r="AD12" i="2"/>
  <c r="AC12" i="2"/>
  <c r="AB12" i="2"/>
  <c r="AA12" i="2"/>
  <c r="Z12" i="2"/>
  <c r="Y12" i="2"/>
  <c r="X12" i="2"/>
  <c r="W12" i="2"/>
  <c r="V12" i="2"/>
  <c r="U12" i="2"/>
  <c r="AE11" i="2"/>
  <c r="AD11" i="2"/>
  <c r="AC11" i="2"/>
  <c r="AB11" i="2"/>
  <c r="AA11" i="2"/>
  <c r="Z11" i="2"/>
  <c r="Y11" i="2"/>
  <c r="X11" i="2"/>
  <c r="W11" i="2"/>
  <c r="V11" i="2"/>
  <c r="U11" i="2"/>
  <c r="AE10" i="2"/>
  <c r="AD10" i="2"/>
  <c r="AC10" i="2"/>
  <c r="AB10" i="2"/>
  <c r="AA10" i="2"/>
  <c r="Z10" i="2"/>
  <c r="Y10" i="2"/>
  <c r="X10" i="2"/>
  <c r="W10" i="2"/>
  <c r="V10" i="2"/>
  <c r="U10" i="2"/>
  <c r="AE9" i="2"/>
  <c r="AD9" i="2"/>
  <c r="AC9" i="2"/>
  <c r="AB9" i="2"/>
  <c r="AA9" i="2"/>
  <c r="Z9" i="2"/>
  <c r="Y9" i="2"/>
  <c r="X9" i="2"/>
  <c r="W9" i="2"/>
  <c r="V9" i="2"/>
  <c r="U9" i="2"/>
  <c r="AE8" i="2"/>
  <c r="AD8" i="2"/>
  <c r="AC8" i="2"/>
  <c r="AB8" i="2"/>
  <c r="AA8" i="2"/>
  <c r="Z8" i="2"/>
  <c r="Y8" i="2"/>
  <c r="X8" i="2"/>
  <c r="W8" i="2"/>
  <c r="V8" i="2"/>
  <c r="U8" i="2"/>
  <c r="AE7" i="2"/>
  <c r="AD7" i="2"/>
  <c r="AC7" i="2"/>
  <c r="AB7" i="2"/>
  <c r="AA7" i="2"/>
  <c r="Z7" i="2"/>
  <c r="Y7" i="2"/>
  <c r="X7" i="2"/>
  <c r="W7" i="2"/>
  <c r="V7" i="2"/>
  <c r="U7" i="2"/>
  <c r="AE6" i="2"/>
  <c r="AD6" i="2"/>
  <c r="AC6" i="2"/>
  <c r="AB6" i="2"/>
  <c r="AA6" i="2"/>
  <c r="Z6" i="2"/>
  <c r="Y6" i="2"/>
  <c r="X6" i="2"/>
  <c r="W6" i="2"/>
  <c r="V6" i="2"/>
  <c r="U6" i="2"/>
  <c r="AE5" i="2"/>
  <c r="AD5" i="2"/>
  <c r="AC5" i="2"/>
  <c r="AB5" i="2"/>
  <c r="AA5" i="2"/>
  <c r="Z5" i="2"/>
  <c r="Y5" i="2"/>
  <c r="X5" i="2"/>
  <c r="W5" i="2"/>
  <c r="V5" i="2"/>
  <c r="U5" i="2"/>
  <c r="AE4" i="2"/>
  <c r="AD4" i="2"/>
  <c r="AC4" i="2"/>
  <c r="AB4" i="2"/>
  <c r="AA4" i="2"/>
  <c r="Z4" i="2"/>
  <c r="Y4" i="2"/>
  <c r="X4" i="2"/>
  <c r="W4" i="2"/>
  <c r="V4" i="2"/>
  <c r="U4" i="2"/>
  <c r="AE3" i="2"/>
  <c r="AD3" i="2"/>
  <c r="AC3" i="2"/>
  <c r="AB3" i="2"/>
  <c r="AA3" i="2"/>
  <c r="Z3" i="2"/>
  <c r="Y3" i="2"/>
  <c r="X3" i="2"/>
  <c r="W3" i="2"/>
  <c r="V3" i="2"/>
  <c r="U3" i="2"/>
  <c r="AE2" i="2"/>
  <c r="AD2" i="2"/>
  <c r="AC2" i="2"/>
  <c r="AB2" i="2"/>
  <c r="AA2" i="2"/>
  <c r="Z2" i="2"/>
  <c r="Y2" i="2"/>
  <c r="X2" i="2"/>
  <c r="W2" i="2"/>
  <c r="V2" i="2"/>
  <c r="U2" i="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2" i="1"/>
  <c r="AE368" i="1"/>
  <c r="AD368" i="1"/>
  <c r="AC368" i="1"/>
  <c r="AB368" i="1"/>
  <c r="AA368" i="1"/>
  <c r="Z368" i="1"/>
  <c r="Y368" i="1"/>
  <c r="X368" i="1"/>
  <c r="W368" i="1"/>
  <c r="V368" i="1"/>
  <c r="AE367" i="1"/>
  <c r="AD367" i="1"/>
  <c r="AC367" i="1"/>
  <c r="AB367" i="1"/>
  <c r="AA367" i="1"/>
  <c r="Z367" i="1"/>
  <c r="Y367" i="1"/>
  <c r="X367" i="1"/>
  <c r="W367" i="1"/>
  <c r="V367" i="1"/>
  <c r="AE366" i="1"/>
  <c r="AD366" i="1"/>
  <c r="AC366" i="1"/>
  <c r="AB366" i="1"/>
  <c r="AA366" i="1"/>
  <c r="Z366" i="1"/>
  <c r="Y366" i="1"/>
  <c r="X366" i="1"/>
  <c r="W366" i="1"/>
  <c r="V366" i="1"/>
  <c r="AE365" i="1"/>
  <c r="AD365" i="1"/>
  <c r="AC365" i="1"/>
  <c r="AB365" i="1"/>
  <c r="AA365" i="1"/>
  <c r="Z365" i="1"/>
  <c r="Y365" i="1"/>
  <c r="X365" i="1"/>
  <c r="W365" i="1"/>
  <c r="V365" i="1"/>
  <c r="AE364" i="1"/>
  <c r="AD364" i="1"/>
  <c r="AC364" i="1"/>
  <c r="AB364" i="1"/>
  <c r="AA364" i="1"/>
  <c r="Z364" i="1"/>
  <c r="Y364" i="1"/>
  <c r="X364" i="1"/>
  <c r="W364" i="1"/>
  <c r="V364" i="1"/>
  <c r="AE363" i="1"/>
  <c r="AD363" i="1"/>
  <c r="AC363" i="1"/>
  <c r="AB363" i="1"/>
  <c r="AA363" i="1"/>
  <c r="Z363" i="1"/>
  <c r="Y363" i="1"/>
  <c r="X363" i="1"/>
  <c r="W363" i="1"/>
  <c r="V363" i="1"/>
  <c r="AE362" i="1"/>
  <c r="AD362" i="1"/>
  <c r="AC362" i="1"/>
  <c r="AB362" i="1"/>
  <c r="AA362" i="1"/>
  <c r="Z362" i="1"/>
  <c r="Y362" i="1"/>
  <c r="X362" i="1"/>
  <c r="W362" i="1"/>
  <c r="V362" i="1"/>
  <c r="AE361" i="1"/>
  <c r="AD361" i="1"/>
  <c r="AC361" i="1"/>
  <c r="AB361" i="1"/>
  <c r="AA361" i="1"/>
  <c r="Z361" i="1"/>
  <c r="Y361" i="1"/>
  <c r="X361" i="1"/>
  <c r="W361" i="1"/>
  <c r="V361" i="1"/>
  <c r="AE360" i="1"/>
  <c r="AD360" i="1"/>
  <c r="AC360" i="1"/>
  <c r="AB360" i="1"/>
  <c r="AA360" i="1"/>
  <c r="Z360" i="1"/>
  <c r="Y360" i="1"/>
  <c r="X360" i="1"/>
  <c r="W360" i="1"/>
  <c r="V360" i="1"/>
  <c r="AE359" i="1"/>
  <c r="AD359" i="1"/>
  <c r="AC359" i="1"/>
  <c r="AB359" i="1"/>
  <c r="AA359" i="1"/>
  <c r="Z359" i="1"/>
  <c r="Y359" i="1"/>
  <c r="X359" i="1"/>
  <c r="W359" i="1"/>
  <c r="V359" i="1"/>
  <c r="AE358" i="1"/>
  <c r="AD358" i="1"/>
  <c r="AC358" i="1"/>
  <c r="AB358" i="1"/>
  <c r="AA358" i="1"/>
  <c r="Z358" i="1"/>
  <c r="Y358" i="1"/>
  <c r="X358" i="1"/>
  <c r="W358" i="1"/>
  <c r="V358" i="1"/>
  <c r="AE357" i="1"/>
  <c r="AD357" i="1"/>
  <c r="AC357" i="1"/>
  <c r="AB357" i="1"/>
  <c r="AA357" i="1"/>
  <c r="Z357" i="1"/>
  <c r="Y357" i="1"/>
  <c r="X357" i="1"/>
  <c r="W357" i="1"/>
  <c r="V357" i="1"/>
  <c r="AE356" i="1"/>
  <c r="AD356" i="1"/>
  <c r="AC356" i="1"/>
  <c r="AB356" i="1"/>
  <c r="AA356" i="1"/>
  <c r="Z356" i="1"/>
  <c r="Y356" i="1"/>
  <c r="X356" i="1"/>
  <c r="W356" i="1"/>
  <c r="V356" i="1"/>
  <c r="AE355" i="1"/>
  <c r="AD355" i="1"/>
  <c r="AC355" i="1"/>
  <c r="AB355" i="1"/>
  <c r="AA355" i="1"/>
  <c r="Z355" i="1"/>
  <c r="Y355" i="1"/>
  <c r="X355" i="1"/>
  <c r="W355" i="1"/>
  <c r="V355" i="1"/>
  <c r="AE354" i="1"/>
  <c r="AD354" i="1"/>
  <c r="AC354" i="1"/>
  <c r="AB354" i="1"/>
  <c r="AA354" i="1"/>
  <c r="Z354" i="1"/>
  <c r="Y354" i="1"/>
  <c r="X354" i="1"/>
  <c r="W354" i="1"/>
  <c r="V354" i="1"/>
  <c r="AE353" i="1"/>
  <c r="AD353" i="1"/>
  <c r="AC353" i="1"/>
  <c r="AB353" i="1"/>
  <c r="AA353" i="1"/>
  <c r="Z353" i="1"/>
  <c r="Y353" i="1"/>
  <c r="X353" i="1"/>
  <c r="W353" i="1"/>
  <c r="V353" i="1"/>
  <c r="AE352" i="1"/>
  <c r="AD352" i="1"/>
  <c r="AC352" i="1"/>
  <c r="AB352" i="1"/>
  <c r="AA352" i="1"/>
  <c r="Z352" i="1"/>
  <c r="Y352" i="1"/>
  <c r="X352" i="1"/>
  <c r="W352" i="1"/>
  <c r="V352" i="1"/>
  <c r="AE351" i="1"/>
  <c r="AD351" i="1"/>
  <c r="AC351" i="1"/>
  <c r="AB351" i="1"/>
  <c r="AA351" i="1"/>
  <c r="Z351" i="1"/>
  <c r="Y351" i="1"/>
  <c r="X351" i="1"/>
  <c r="W351" i="1"/>
  <c r="V351" i="1"/>
  <c r="AE350" i="1"/>
  <c r="AD350" i="1"/>
  <c r="AC350" i="1"/>
  <c r="AB350" i="1"/>
  <c r="AA350" i="1"/>
  <c r="Z350" i="1"/>
  <c r="Y350" i="1"/>
  <c r="X350" i="1"/>
  <c r="W350" i="1"/>
  <c r="V350" i="1"/>
  <c r="AE349" i="1"/>
  <c r="AD349" i="1"/>
  <c r="AC349" i="1"/>
  <c r="AB349" i="1"/>
  <c r="AA349" i="1"/>
  <c r="Z349" i="1"/>
  <c r="Y349" i="1"/>
  <c r="X349" i="1"/>
  <c r="W349" i="1"/>
  <c r="V349" i="1"/>
  <c r="AE348" i="1"/>
  <c r="AD348" i="1"/>
  <c r="AC348" i="1"/>
  <c r="AB348" i="1"/>
  <c r="AA348" i="1"/>
  <c r="Z348" i="1"/>
  <c r="Y348" i="1"/>
  <c r="X348" i="1"/>
  <c r="W348" i="1"/>
  <c r="V348" i="1"/>
  <c r="AE347" i="1"/>
  <c r="AD347" i="1"/>
  <c r="AC347" i="1"/>
  <c r="AB347" i="1"/>
  <c r="AA347" i="1"/>
  <c r="Z347" i="1"/>
  <c r="Y347" i="1"/>
  <c r="X347" i="1"/>
  <c r="W347" i="1"/>
  <c r="V347" i="1"/>
  <c r="AE346" i="1"/>
  <c r="AD346" i="1"/>
  <c r="AC346" i="1"/>
  <c r="AB346" i="1"/>
  <c r="AA346" i="1"/>
  <c r="Z346" i="1"/>
  <c r="Y346" i="1"/>
  <c r="X346" i="1"/>
  <c r="W346" i="1"/>
  <c r="V346" i="1"/>
  <c r="AE345" i="1"/>
  <c r="AD345" i="1"/>
  <c r="AC345" i="1"/>
  <c r="AB345" i="1"/>
  <c r="AA345" i="1"/>
  <c r="Z345" i="1"/>
  <c r="Y345" i="1"/>
  <c r="X345" i="1"/>
  <c r="W345" i="1"/>
  <c r="V345" i="1"/>
  <c r="AE344" i="1"/>
  <c r="AD344" i="1"/>
  <c r="AC344" i="1"/>
  <c r="AB344" i="1"/>
  <c r="AA344" i="1"/>
  <c r="Z344" i="1"/>
  <c r="Y344" i="1"/>
  <c r="X344" i="1"/>
  <c r="W344" i="1"/>
  <c r="V344" i="1"/>
  <c r="AE343" i="1"/>
  <c r="AD343" i="1"/>
  <c r="AC343" i="1"/>
  <c r="AB343" i="1"/>
  <c r="AA343" i="1"/>
  <c r="Z343" i="1"/>
  <c r="Y343" i="1"/>
  <c r="X343" i="1"/>
  <c r="W343" i="1"/>
  <c r="V343" i="1"/>
  <c r="AE342" i="1"/>
  <c r="AD342" i="1"/>
  <c r="AC342" i="1"/>
  <c r="AB342" i="1"/>
  <c r="AA342" i="1"/>
  <c r="Z342" i="1"/>
  <c r="Y342" i="1"/>
  <c r="X342" i="1"/>
  <c r="W342" i="1"/>
  <c r="V342" i="1"/>
  <c r="AE341" i="1"/>
  <c r="AD341" i="1"/>
  <c r="AC341" i="1"/>
  <c r="AB341" i="1"/>
  <c r="AA341" i="1"/>
  <c r="Z341" i="1"/>
  <c r="Y341" i="1"/>
  <c r="X341" i="1"/>
  <c r="W341" i="1"/>
  <c r="V341" i="1"/>
  <c r="AE340" i="1"/>
  <c r="AD340" i="1"/>
  <c r="AC340" i="1"/>
  <c r="AB340" i="1"/>
  <c r="AA340" i="1"/>
  <c r="Z340" i="1"/>
  <c r="Y340" i="1"/>
  <c r="X340" i="1"/>
  <c r="W340" i="1"/>
  <c r="V340" i="1"/>
  <c r="AE339" i="1"/>
  <c r="AD339" i="1"/>
  <c r="AC339" i="1"/>
  <c r="AB339" i="1"/>
  <c r="AA339" i="1"/>
  <c r="Z339" i="1"/>
  <c r="Y339" i="1"/>
  <c r="X339" i="1"/>
  <c r="W339" i="1"/>
  <c r="V339" i="1"/>
  <c r="AE338" i="1"/>
  <c r="AD338" i="1"/>
  <c r="AC338" i="1"/>
  <c r="AB338" i="1"/>
  <c r="AA338" i="1"/>
  <c r="Z338" i="1"/>
  <c r="Y338" i="1"/>
  <c r="X338" i="1"/>
  <c r="W338" i="1"/>
  <c r="V338" i="1"/>
  <c r="AE337" i="1"/>
  <c r="AD337" i="1"/>
  <c r="AC337" i="1"/>
  <c r="AB337" i="1"/>
  <c r="AA337" i="1"/>
  <c r="Z337" i="1"/>
  <c r="Y337" i="1"/>
  <c r="X337" i="1"/>
  <c r="W337" i="1"/>
  <c r="V337" i="1"/>
  <c r="AE336" i="1"/>
  <c r="AD336" i="1"/>
  <c r="AC336" i="1"/>
  <c r="AB336" i="1"/>
  <c r="AA336" i="1"/>
  <c r="Z336" i="1"/>
  <c r="Y336" i="1"/>
  <c r="X336" i="1"/>
  <c r="W336" i="1"/>
  <c r="V336" i="1"/>
  <c r="AE335" i="1"/>
  <c r="AD335" i="1"/>
  <c r="AC335" i="1"/>
  <c r="AB335" i="1"/>
  <c r="AA335" i="1"/>
  <c r="Z335" i="1"/>
  <c r="Y335" i="1"/>
  <c r="X335" i="1"/>
  <c r="W335" i="1"/>
  <c r="V335" i="1"/>
  <c r="AE334" i="1"/>
  <c r="AD334" i="1"/>
  <c r="AC334" i="1"/>
  <c r="AB334" i="1"/>
  <c r="AA334" i="1"/>
  <c r="Z334" i="1"/>
  <c r="Y334" i="1"/>
  <c r="X334" i="1"/>
  <c r="W334" i="1"/>
  <c r="V334" i="1"/>
  <c r="AE333" i="1"/>
  <c r="AD333" i="1"/>
  <c r="AC333" i="1"/>
  <c r="AB333" i="1"/>
  <c r="AA333" i="1"/>
  <c r="Z333" i="1"/>
  <c r="Y333" i="1"/>
  <c r="X333" i="1"/>
  <c r="W333" i="1"/>
  <c r="V333" i="1"/>
  <c r="AE332" i="1"/>
  <c r="AD332" i="1"/>
  <c r="AC332" i="1"/>
  <c r="AB332" i="1"/>
  <c r="AA332" i="1"/>
  <c r="Z332" i="1"/>
  <c r="Y332" i="1"/>
  <c r="X332" i="1"/>
  <c r="W332" i="1"/>
  <c r="V332" i="1"/>
  <c r="AE331" i="1"/>
  <c r="AD331" i="1"/>
  <c r="AC331" i="1"/>
  <c r="AB331" i="1"/>
  <c r="AA331" i="1"/>
  <c r="Z331" i="1"/>
  <c r="Y331" i="1"/>
  <c r="X331" i="1"/>
  <c r="W331" i="1"/>
  <c r="V331" i="1"/>
  <c r="AE330" i="1"/>
  <c r="AD330" i="1"/>
  <c r="AC330" i="1"/>
  <c r="AB330" i="1"/>
  <c r="AA330" i="1"/>
  <c r="Z330" i="1"/>
  <c r="Y330" i="1"/>
  <c r="X330" i="1"/>
  <c r="W330" i="1"/>
  <c r="V330" i="1"/>
  <c r="AE329" i="1"/>
  <c r="AD329" i="1"/>
  <c r="AC329" i="1"/>
  <c r="AB329" i="1"/>
  <c r="AA329" i="1"/>
  <c r="Z329" i="1"/>
  <c r="Y329" i="1"/>
  <c r="X329" i="1"/>
  <c r="W329" i="1"/>
  <c r="V329" i="1"/>
  <c r="AE328" i="1"/>
  <c r="AD328" i="1"/>
  <c r="AC328" i="1"/>
  <c r="AB328" i="1"/>
  <c r="AA328" i="1"/>
  <c r="Z328" i="1"/>
  <c r="Y328" i="1"/>
  <c r="X328" i="1"/>
  <c r="W328" i="1"/>
  <c r="V328" i="1"/>
  <c r="AE327" i="1"/>
  <c r="AD327" i="1"/>
  <c r="AC327" i="1"/>
  <c r="AB327" i="1"/>
  <c r="AA327" i="1"/>
  <c r="Z327" i="1"/>
  <c r="Y327" i="1"/>
  <c r="X327" i="1"/>
  <c r="W327" i="1"/>
  <c r="V327" i="1"/>
  <c r="AE326" i="1"/>
  <c r="AD326" i="1"/>
  <c r="AC326" i="1"/>
  <c r="AB326" i="1"/>
  <c r="AA326" i="1"/>
  <c r="Z326" i="1"/>
  <c r="Y326" i="1"/>
  <c r="X326" i="1"/>
  <c r="W326" i="1"/>
  <c r="V326" i="1"/>
  <c r="AE325" i="1"/>
  <c r="AD325" i="1"/>
  <c r="AC325" i="1"/>
  <c r="AB325" i="1"/>
  <c r="AA325" i="1"/>
  <c r="Z325" i="1"/>
  <c r="Y325" i="1"/>
  <c r="X325" i="1"/>
  <c r="W325" i="1"/>
  <c r="V325" i="1"/>
  <c r="AE324" i="1"/>
  <c r="AD324" i="1"/>
  <c r="AC324" i="1"/>
  <c r="AB324" i="1"/>
  <c r="AA324" i="1"/>
  <c r="Z324" i="1"/>
  <c r="Y324" i="1"/>
  <c r="X324" i="1"/>
  <c r="W324" i="1"/>
  <c r="V324" i="1"/>
  <c r="AE323" i="1"/>
  <c r="AD323" i="1"/>
  <c r="AC323" i="1"/>
  <c r="AB323" i="1"/>
  <c r="AA323" i="1"/>
  <c r="Z323" i="1"/>
  <c r="Y323" i="1"/>
  <c r="X323" i="1"/>
  <c r="W323" i="1"/>
  <c r="V323" i="1"/>
  <c r="AE322" i="1"/>
  <c r="AD322" i="1"/>
  <c r="AC322" i="1"/>
  <c r="AB322" i="1"/>
  <c r="AA322" i="1"/>
  <c r="Z322" i="1"/>
  <c r="Y322" i="1"/>
  <c r="X322" i="1"/>
  <c r="W322" i="1"/>
  <c r="V322" i="1"/>
  <c r="AE321" i="1"/>
  <c r="AD321" i="1"/>
  <c r="AC321" i="1"/>
  <c r="AB321" i="1"/>
  <c r="AA321" i="1"/>
  <c r="Z321" i="1"/>
  <c r="Y321" i="1"/>
  <c r="X321" i="1"/>
  <c r="W321" i="1"/>
  <c r="V321" i="1"/>
  <c r="AE320" i="1"/>
  <c r="AD320" i="1"/>
  <c r="AC320" i="1"/>
  <c r="AB320" i="1"/>
  <c r="AA320" i="1"/>
  <c r="Z320" i="1"/>
  <c r="Y320" i="1"/>
  <c r="X320" i="1"/>
  <c r="W320" i="1"/>
  <c r="V320" i="1"/>
  <c r="AE319" i="1"/>
  <c r="AD319" i="1"/>
  <c r="AC319" i="1"/>
  <c r="AB319" i="1"/>
  <c r="AA319" i="1"/>
  <c r="Z319" i="1"/>
  <c r="Y319" i="1"/>
  <c r="X319" i="1"/>
  <c r="W319" i="1"/>
  <c r="V319" i="1"/>
  <c r="AE318" i="1"/>
  <c r="AD318" i="1"/>
  <c r="AC318" i="1"/>
  <c r="AB318" i="1"/>
  <c r="AA318" i="1"/>
  <c r="Z318" i="1"/>
  <c r="Y318" i="1"/>
  <c r="X318" i="1"/>
  <c r="W318" i="1"/>
  <c r="V318" i="1"/>
  <c r="AE317" i="1"/>
  <c r="AD317" i="1"/>
  <c r="AC317" i="1"/>
  <c r="AB317" i="1"/>
  <c r="AA317" i="1"/>
  <c r="Z317" i="1"/>
  <c r="Y317" i="1"/>
  <c r="X317" i="1"/>
  <c r="W317" i="1"/>
  <c r="V317" i="1"/>
  <c r="AE316" i="1"/>
  <c r="AD316" i="1"/>
  <c r="AC316" i="1"/>
  <c r="AB316" i="1"/>
  <c r="AA316" i="1"/>
  <c r="Z316" i="1"/>
  <c r="Y316" i="1"/>
  <c r="X316" i="1"/>
  <c r="W316" i="1"/>
  <c r="V316" i="1"/>
  <c r="AE315" i="1"/>
  <c r="AD315" i="1"/>
  <c r="AC315" i="1"/>
  <c r="AB315" i="1"/>
  <c r="AA315" i="1"/>
  <c r="Z315" i="1"/>
  <c r="Y315" i="1"/>
  <c r="X315" i="1"/>
  <c r="W315" i="1"/>
  <c r="V315" i="1"/>
  <c r="AE314" i="1"/>
  <c r="AD314" i="1"/>
  <c r="AC314" i="1"/>
  <c r="AB314" i="1"/>
  <c r="AA314" i="1"/>
  <c r="Z314" i="1"/>
  <c r="Y314" i="1"/>
  <c r="X314" i="1"/>
  <c r="W314" i="1"/>
  <c r="V314" i="1"/>
  <c r="AE313" i="1"/>
  <c r="AD313" i="1"/>
  <c r="AC313" i="1"/>
  <c r="AB313" i="1"/>
  <c r="AA313" i="1"/>
  <c r="Z313" i="1"/>
  <c r="Y313" i="1"/>
  <c r="X313" i="1"/>
  <c r="W313" i="1"/>
  <c r="V313" i="1"/>
  <c r="AE312" i="1"/>
  <c r="AD312" i="1"/>
  <c r="AC312" i="1"/>
  <c r="AB312" i="1"/>
  <c r="AA312" i="1"/>
  <c r="Z312" i="1"/>
  <c r="Y312" i="1"/>
  <c r="X312" i="1"/>
  <c r="W312" i="1"/>
  <c r="V312" i="1"/>
  <c r="AE311" i="1"/>
  <c r="AD311" i="1"/>
  <c r="AC311" i="1"/>
  <c r="AB311" i="1"/>
  <c r="AA311" i="1"/>
  <c r="Z311" i="1"/>
  <c r="Y311" i="1"/>
  <c r="X311" i="1"/>
  <c r="W311" i="1"/>
  <c r="V311" i="1"/>
  <c r="AE310" i="1"/>
  <c r="AD310" i="1"/>
  <c r="AC310" i="1"/>
  <c r="AB310" i="1"/>
  <c r="AA310" i="1"/>
  <c r="Z310" i="1"/>
  <c r="Y310" i="1"/>
  <c r="X310" i="1"/>
  <c r="W310" i="1"/>
  <c r="V310" i="1"/>
  <c r="AE309" i="1"/>
  <c r="AD309" i="1"/>
  <c r="AC309" i="1"/>
  <c r="AB309" i="1"/>
  <c r="AA309" i="1"/>
  <c r="Z309" i="1"/>
  <c r="Y309" i="1"/>
  <c r="X309" i="1"/>
  <c r="W309" i="1"/>
  <c r="V309" i="1"/>
  <c r="AE308" i="1"/>
  <c r="AD308" i="1"/>
  <c r="AC308" i="1"/>
  <c r="AB308" i="1"/>
  <c r="AA308" i="1"/>
  <c r="Z308" i="1"/>
  <c r="Y308" i="1"/>
  <c r="X308" i="1"/>
  <c r="W308" i="1"/>
  <c r="V308" i="1"/>
  <c r="AE307" i="1"/>
  <c r="AD307" i="1"/>
  <c r="AC307" i="1"/>
  <c r="AB307" i="1"/>
  <c r="AA307" i="1"/>
  <c r="Z307" i="1"/>
  <c r="Y307" i="1"/>
  <c r="X307" i="1"/>
  <c r="W307" i="1"/>
  <c r="V307" i="1"/>
  <c r="AE306" i="1"/>
  <c r="AD306" i="1"/>
  <c r="AC306" i="1"/>
  <c r="AB306" i="1"/>
  <c r="AA306" i="1"/>
  <c r="Z306" i="1"/>
  <c r="Y306" i="1"/>
  <c r="X306" i="1"/>
  <c r="W306" i="1"/>
  <c r="V306" i="1"/>
  <c r="AE305" i="1"/>
  <c r="AD305" i="1"/>
  <c r="AC305" i="1"/>
  <c r="AB305" i="1"/>
  <c r="AA305" i="1"/>
  <c r="Z305" i="1"/>
  <c r="Y305" i="1"/>
  <c r="X305" i="1"/>
  <c r="W305" i="1"/>
  <c r="V305" i="1"/>
  <c r="AE304" i="1"/>
  <c r="AD304" i="1"/>
  <c r="AC304" i="1"/>
  <c r="AB304" i="1"/>
  <c r="AA304" i="1"/>
  <c r="Z304" i="1"/>
  <c r="Y304" i="1"/>
  <c r="X304" i="1"/>
  <c r="W304" i="1"/>
  <c r="V304" i="1"/>
  <c r="AE303" i="1"/>
  <c r="AD303" i="1"/>
  <c r="AC303" i="1"/>
  <c r="AB303" i="1"/>
  <c r="AA303" i="1"/>
  <c r="Z303" i="1"/>
  <c r="Y303" i="1"/>
  <c r="X303" i="1"/>
  <c r="W303" i="1"/>
  <c r="V303" i="1"/>
  <c r="AE302" i="1"/>
  <c r="AD302" i="1"/>
  <c r="AC302" i="1"/>
  <c r="AB302" i="1"/>
  <c r="AA302" i="1"/>
  <c r="Z302" i="1"/>
  <c r="Y302" i="1"/>
  <c r="X302" i="1"/>
  <c r="W302" i="1"/>
  <c r="V302" i="1"/>
  <c r="AE301" i="1"/>
  <c r="AD301" i="1"/>
  <c r="AC301" i="1"/>
  <c r="AB301" i="1"/>
  <c r="AA301" i="1"/>
  <c r="Z301" i="1"/>
  <c r="Y301" i="1"/>
  <c r="X301" i="1"/>
  <c r="W301" i="1"/>
  <c r="V301" i="1"/>
  <c r="AE300" i="1"/>
  <c r="AD300" i="1"/>
  <c r="AC300" i="1"/>
  <c r="AB300" i="1"/>
  <c r="AA300" i="1"/>
  <c r="Z300" i="1"/>
  <c r="Y300" i="1"/>
  <c r="X300" i="1"/>
  <c r="W300" i="1"/>
  <c r="V300" i="1"/>
  <c r="AE299" i="1"/>
  <c r="AD299" i="1"/>
  <c r="AC299" i="1"/>
  <c r="AB299" i="1"/>
  <c r="AA299" i="1"/>
  <c r="Z299" i="1"/>
  <c r="Y299" i="1"/>
  <c r="X299" i="1"/>
  <c r="W299" i="1"/>
  <c r="V299" i="1"/>
  <c r="AE298" i="1"/>
  <c r="AD298" i="1"/>
  <c r="AC298" i="1"/>
  <c r="AB298" i="1"/>
  <c r="AA298" i="1"/>
  <c r="Z298" i="1"/>
  <c r="Y298" i="1"/>
  <c r="X298" i="1"/>
  <c r="W298" i="1"/>
  <c r="V298" i="1"/>
  <c r="AE297" i="1"/>
  <c r="AD297" i="1"/>
  <c r="AC297" i="1"/>
  <c r="AB297" i="1"/>
  <c r="AA297" i="1"/>
  <c r="Z297" i="1"/>
  <c r="Y297" i="1"/>
  <c r="X297" i="1"/>
  <c r="W297" i="1"/>
  <c r="V297" i="1"/>
  <c r="AE296" i="1"/>
  <c r="AD296" i="1"/>
  <c r="AC296" i="1"/>
  <c r="AB296" i="1"/>
  <c r="AA296" i="1"/>
  <c r="Z296" i="1"/>
  <c r="Y296" i="1"/>
  <c r="X296" i="1"/>
  <c r="W296" i="1"/>
  <c r="V296" i="1"/>
  <c r="AE295" i="1"/>
  <c r="AD295" i="1"/>
  <c r="AC295" i="1"/>
  <c r="AB295" i="1"/>
  <c r="AA295" i="1"/>
  <c r="Z295" i="1"/>
  <c r="Y295" i="1"/>
  <c r="X295" i="1"/>
  <c r="W295" i="1"/>
  <c r="V295" i="1"/>
  <c r="AE294" i="1"/>
  <c r="AD294" i="1"/>
  <c r="AC294" i="1"/>
  <c r="AB294" i="1"/>
  <c r="AA294" i="1"/>
  <c r="Z294" i="1"/>
  <c r="Y294" i="1"/>
  <c r="X294" i="1"/>
  <c r="W294" i="1"/>
  <c r="V294" i="1"/>
  <c r="AE293" i="1"/>
  <c r="AD293" i="1"/>
  <c r="AC293" i="1"/>
  <c r="AB293" i="1"/>
  <c r="AA293" i="1"/>
  <c r="Z293" i="1"/>
  <c r="Y293" i="1"/>
  <c r="X293" i="1"/>
  <c r="W293" i="1"/>
  <c r="V293" i="1"/>
  <c r="AE292" i="1"/>
  <c r="AD292" i="1"/>
  <c r="AC292" i="1"/>
  <c r="AB292" i="1"/>
  <c r="AA292" i="1"/>
  <c r="Z292" i="1"/>
  <c r="Y292" i="1"/>
  <c r="X292" i="1"/>
  <c r="W292" i="1"/>
  <c r="V292" i="1"/>
  <c r="AE291" i="1"/>
  <c r="AD291" i="1"/>
  <c r="AC291" i="1"/>
  <c r="AB291" i="1"/>
  <c r="AA291" i="1"/>
  <c r="Z291" i="1"/>
  <c r="Y291" i="1"/>
  <c r="X291" i="1"/>
  <c r="W291" i="1"/>
  <c r="V291" i="1"/>
  <c r="AE290" i="1"/>
  <c r="AD290" i="1"/>
  <c r="AC290" i="1"/>
  <c r="AB290" i="1"/>
  <c r="AA290" i="1"/>
  <c r="Z290" i="1"/>
  <c r="Y290" i="1"/>
  <c r="X290" i="1"/>
  <c r="W290" i="1"/>
  <c r="V290" i="1"/>
  <c r="AE289" i="1"/>
  <c r="AD289" i="1"/>
  <c r="AC289" i="1"/>
  <c r="AB289" i="1"/>
  <c r="AA289" i="1"/>
  <c r="Z289" i="1"/>
  <c r="Y289" i="1"/>
  <c r="X289" i="1"/>
  <c r="W289" i="1"/>
  <c r="V289" i="1"/>
  <c r="AE288" i="1"/>
  <c r="AD288" i="1"/>
  <c r="AC288" i="1"/>
  <c r="AB288" i="1"/>
  <c r="AA288" i="1"/>
  <c r="Z288" i="1"/>
  <c r="Y288" i="1"/>
  <c r="X288" i="1"/>
  <c r="W288" i="1"/>
  <c r="V288" i="1"/>
  <c r="AE287" i="1"/>
  <c r="AD287" i="1"/>
  <c r="AC287" i="1"/>
  <c r="AB287" i="1"/>
  <c r="AA287" i="1"/>
  <c r="Z287" i="1"/>
  <c r="Y287" i="1"/>
  <c r="X287" i="1"/>
  <c r="W287" i="1"/>
  <c r="V287" i="1"/>
  <c r="AE286" i="1"/>
  <c r="AD286" i="1"/>
  <c r="AC286" i="1"/>
  <c r="AB286" i="1"/>
  <c r="AA286" i="1"/>
  <c r="Z286" i="1"/>
  <c r="Y286" i="1"/>
  <c r="X286" i="1"/>
  <c r="W286" i="1"/>
  <c r="V286" i="1"/>
  <c r="AE285" i="1"/>
  <c r="AD285" i="1"/>
  <c r="AC285" i="1"/>
  <c r="AB285" i="1"/>
  <c r="AA285" i="1"/>
  <c r="Z285" i="1"/>
  <c r="Y285" i="1"/>
  <c r="X285" i="1"/>
  <c r="W285" i="1"/>
  <c r="V285" i="1"/>
  <c r="AE284" i="1"/>
  <c r="AD284" i="1"/>
  <c r="AC284" i="1"/>
  <c r="AB284" i="1"/>
  <c r="AA284" i="1"/>
  <c r="Z284" i="1"/>
  <c r="Y284" i="1"/>
  <c r="X284" i="1"/>
  <c r="W284" i="1"/>
  <c r="V284" i="1"/>
  <c r="AE283" i="1"/>
  <c r="AD283" i="1"/>
  <c r="AC283" i="1"/>
  <c r="AB283" i="1"/>
  <c r="AA283" i="1"/>
  <c r="Z283" i="1"/>
  <c r="Y283" i="1"/>
  <c r="X283" i="1"/>
  <c r="W283" i="1"/>
  <c r="V283" i="1"/>
  <c r="AE282" i="1"/>
  <c r="AD282" i="1"/>
  <c r="AC282" i="1"/>
  <c r="AB282" i="1"/>
  <c r="AA282" i="1"/>
  <c r="Z282" i="1"/>
  <c r="Y282" i="1"/>
  <c r="X282" i="1"/>
  <c r="W282" i="1"/>
  <c r="V282" i="1"/>
  <c r="AE281" i="1"/>
  <c r="AD281" i="1"/>
  <c r="AC281" i="1"/>
  <c r="AB281" i="1"/>
  <c r="AA281" i="1"/>
  <c r="Z281" i="1"/>
  <c r="Y281" i="1"/>
  <c r="X281" i="1"/>
  <c r="W281" i="1"/>
  <c r="V281" i="1"/>
  <c r="AE280" i="1"/>
  <c r="AD280" i="1"/>
  <c r="AC280" i="1"/>
  <c r="AB280" i="1"/>
  <c r="AA280" i="1"/>
  <c r="Z280" i="1"/>
  <c r="Y280" i="1"/>
  <c r="X280" i="1"/>
  <c r="W280" i="1"/>
  <c r="V280" i="1"/>
  <c r="AE279" i="1"/>
  <c r="AD279" i="1"/>
  <c r="AC279" i="1"/>
  <c r="AB279" i="1"/>
  <c r="AA279" i="1"/>
  <c r="Z279" i="1"/>
  <c r="Y279" i="1"/>
  <c r="X279" i="1"/>
  <c r="W279" i="1"/>
  <c r="V279" i="1"/>
  <c r="AE278" i="1"/>
  <c r="AD278" i="1"/>
  <c r="AC278" i="1"/>
  <c r="AB278" i="1"/>
  <c r="AA278" i="1"/>
  <c r="Z278" i="1"/>
  <c r="Y278" i="1"/>
  <c r="X278" i="1"/>
  <c r="W278" i="1"/>
  <c r="V278" i="1"/>
  <c r="AE277" i="1"/>
  <c r="AD277" i="1"/>
  <c r="AC277" i="1"/>
  <c r="AB277" i="1"/>
  <c r="AA277" i="1"/>
  <c r="Z277" i="1"/>
  <c r="Y277" i="1"/>
  <c r="X277" i="1"/>
  <c r="W277" i="1"/>
  <c r="V277" i="1"/>
  <c r="AE276" i="1"/>
  <c r="AD276" i="1"/>
  <c r="AC276" i="1"/>
  <c r="AB276" i="1"/>
  <c r="AA276" i="1"/>
  <c r="Z276" i="1"/>
  <c r="Y276" i="1"/>
  <c r="X276" i="1"/>
  <c r="W276" i="1"/>
  <c r="V276" i="1"/>
  <c r="AE275" i="1"/>
  <c r="AD275" i="1"/>
  <c r="AC275" i="1"/>
  <c r="AB275" i="1"/>
  <c r="AA275" i="1"/>
  <c r="Z275" i="1"/>
  <c r="Y275" i="1"/>
  <c r="X275" i="1"/>
  <c r="W275" i="1"/>
  <c r="V275" i="1"/>
  <c r="AE274" i="1"/>
  <c r="AD274" i="1"/>
  <c r="AC274" i="1"/>
  <c r="AB274" i="1"/>
  <c r="AA274" i="1"/>
  <c r="Z274" i="1"/>
  <c r="Y274" i="1"/>
  <c r="X274" i="1"/>
  <c r="W274" i="1"/>
  <c r="V274" i="1"/>
  <c r="AE273" i="1"/>
  <c r="AD273" i="1"/>
  <c r="AC273" i="1"/>
  <c r="AB273" i="1"/>
  <c r="AA273" i="1"/>
  <c r="Z273" i="1"/>
  <c r="Y273" i="1"/>
  <c r="X273" i="1"/>
  <c r="W273" i="1"/>
  <c r="V273" i="1"/>
  <c r="AE272" i="1"/>
  <c r="AD272" i="1"/>
  <c r="AC272" i="1"/>
  <c r="AB272" i="1"/>
  <c r="AA272" i="1"/>
  <c r="Z272" i="1"/>
  <c r="Y272" i="1"/>
  <c r="X272" i="1"/>
  <c r="W272" i="1"/>
  <c r="V272" i="1"/>
  <c r="AE271" i="1"/>
  <c r="AD271" i="1"/>
  <c r="AC271" i="1"/>
  <c r="AB271" i="1"/>
  <c r="AA271" i="1"/>
  <c r="Z271" i="1"/>
  <c r="Y271" i="1"/>
  <c r="X271" i="1"/>
  <c r="W271" i="1"/>
  <c r="V271" i="1"/>
  <c r="AE270" i="1"/>
  <c r="AD270" i="1"/>
  <c r="AC270" i="1"/>
  <c r="AB270" i="1"/>
  <c r="AA270" i="1"/>
  <c r="Z270" i="1"/>
  <c r="Y270" i="1"/>
  <c r="X270" i="1"/>
  <c r="W270" i="1"/>
  <c r="V270" i="1"/>
  <c r="AE269" i="1"/>
  <c r="AD269" i="1"/>
  <c r="AC269" i="1"/>
  <c r="AB269" i="1"/>
  <c r="AA269" i="1"/>
  <c r="Z269" i="1"/>
  <c r="Y269" i="1"/>
  <c r="X269" i="1"/>
  <c r="W269" i="1"/>
  <c r="V269" i="1"/>
  <c r="AE268" i="1"/>
  <c r="AD268" i="1"/>
  <c r="AC268" i="1"/>
  <c r="AB268" i="1"/>
  <c r="AA268" i="1"/>
  <c r="Z268" i="1"/>
  <c r="Y268" i="1"/>
  <c r="X268" i="1"/>
  <c r="W268" i="1"/>
  <c r="V268" i="1"/>
  <c r="AE267" i="1"/>
  <c r="AD267" i="1"/>
  <c r="AC267" i="1"/>
  <c r="AB267" i="1"/>
  <c r="AA267" i="1"/>
  <c r="Z267" i="1"/>
  <c r="Y267" i="1"/>
  <c r="X267" i="1"/>
  <c r="W267" i="1"/>
  <c r="V267" i="1"/>
  <c r="AE266" i="1"/>
  <c r="AD266" i="1"/>
  <c r="AC266" i="1"/>
  <c r="AB266" i="1"/>
  <c r="AA266" i="1"/>
  <c r="Z266" i="1"/>
  <c r="Y266" i="1"/>
  <c r="X266" i="1"/>
  <c r="W266" i="1"/>
  <c r="V266" i="1"/>
  <c r="AE265" i="1"/>
  <c r="AD265" i="1"/>
  <c r="AC265" i="1"/>
  <c r="AB265" i="1"/>
  <c r="AA265" i="1"/>
  <c r="Z265" i="1"/>
  <c r="Y265" i="1"/>
  <c r="X265" i="1"/>
  <c r="W265" i="1"/>
  <c r="V265" i="1"/>
  <c r="AE264" i="1"/>
  <c r="AD264" i="1"/>
  <c r="AC264" i="1"/>
  <c r="AB264" i="1"/>
  <c r="AA264" i="1"/>
  <c r="Z264" i="1"/>
  <c r="Y264" i="1"/>
  <c r="X264" i="1"/>
  <c r="W264" i="1"/>
  <c r="V264" i="1"/>
  <c r="AE263" i="1"/>
  <c r="AD263" i="1"/>
  <c r="AC263" i="1"/>
  <c r="AB263" i="1"/>
  <c r="AA263" i="1"/>
  <c r="Z263" i="1"/>
  <c r="Y263" i="1"/>
  <c r="X263" i="1"/>
  <c r="W263" i="1"/>
  <c r="V263" i="1"/>
  <c r="AE262" i="1"/>
  <c r="AD262" i="1"/>
  <c r="AC262" i="1"/>
  <c r="AB262" i="1"/>
  <c r="AA262" i="1"/>
  <c r="Z262" i="1"/>
  <c r="Y262" i="1"/>
  <c r="X262" i="1"/>
  <c r="W262" i="1"/>
  <c r="V262" i="1"/>
  <c r="AE261" i="1"/>
  <c r="AD261" i="1"/>
  <c r="AC261" i="1"/>
  <c r="AB261" i="1"/>
  <c r="AA261" i="1"/>
  <c r="Z261" i="1"/>
  <c r="Y261" i="1"/>
  <c r="X261" i="1"/>
  <c r="W261" i="1"/>
  <c r="V261" i="1"/>
  <c r="AE260" i="1"/>
  <c r="AD260" i="1"/>
  <c r="AC260" i="1"/>
  <c r="AB260" i="1"/>
  <c r="AA260" i="1"/>
  <c r="Z260" i="1"/>
  <c r="Y260" i="1"/>
  <c r="X260" i="1"/>
  <c r="W260" i="1"/>
  <c r="V260" i="1"/>
  <c r="AE259" i="1"/>
  <c r="AD259" i="1"/>
  <c r="AC259" i="1"/>
  <c r="AB259" i="1"/>
  <c r="AA259" i="1"/>
  <c r="Z259" i="1"/>
  <c r="Y259" i="1"/>
  <c r="X259" i="1"/>
  <c r="W259" i="1"/>
  <c r="V259" i="1"/>
  <c r="AE258" i="1"/>
  <c r="AD258" i="1"/>
  <c r="AC258" i="1"/>
  <c r="AB258" i="1"/>
  <c r="AA258" i="1"/>
  <c r="Z258" i="1"/>
  <c r="Y258" i="1"/>
  <c r="X258" i="1"/>
  <c r="W258" i="1"/>
  <c r="V258" i="1"/>
  <c r="AE257" i="1"/>
  <c r="AD257" i="1"/>
  <c r="AC257" i="1"/>
  <c r="AB257" i="1"/>
  <c r="AA257" i="1"/>
  <c r="Z257" i="1"/>
  <c r="Y257" i="1"/>
  <c r="X257" i="1"/>
  <c r="W257" i="1"/>
  <c r="V257" i="1"/>
  <c r="AE256" i="1"/>
  <c r="AD256" i="1"/>
  <c r="AC256" i="1"/>
  <c r="AB256" i="1"/>
  <c r="AA256" i="1"/>
  <c r="Z256" i="1"/>
  <c r="Y256" i="1"/>
  <c r="X256" i="1"/>
  <c r="W256" i="1"/>
  <c r="V256" i="1"/>
  <c r="AE255" i="1"/>
  <c r="AD255" i="1"/>
  <c r="AC255" i="1"/>
  <c r="AB255" i="1"/>
  <c r="AA255" i="1"/>
  <c r="Z255" i="1"/>
  <c r="Y255" i="1"/>
  <c r="X255" i="1"/>
  <c r="W255" i="1"/>
  <c r="V255" i="1"/>
  <c r="AE254" i="1"/>
  <c r="AD254" i="1"/>
  <c r="AC254" i="1"/>
  <c r="AB254" i="1"/>
  <c r="AA254" i="1"/>
  <c r="Z254" i="1"/>
  <c r="Y254" i="1"/>
  <c r="X254" i="1"/>
  <c r="W254" i="1"/>
  <c r="V254" i="1"/>
  <c r="AE253" i="1"/>
  <c r="AD253" i="1"/>
  <c r="AC253" i="1"/>
  <c r="AB253" i="1"/>
  <c r="AA253" i="1"/>
  <c r="Z253" i="1"/>
  <c r="Y253" i="1"/>
  <c r="X253" i="1"/>
  <c r="W253" i="1"/>
  <c r="V253" i="1"/>
  <c r="AE252" i="1"/>
  <c r="AD252" i="1"/>
  <c r="AC252" i="1"/>
  <c r="AB252" i="1"/>
  <c r="AA252" i="1"/>
  <c r="Z252" i="1"/>
  <c r="Y252" i="1"/>
  <c r="X252" i="1"/>
  <c r="W252" i="1"/>
  <c r="V252" i="1"/>
  <c r="AE251" i="1"/>
  <c r="AD251" i="1"/>
  <c r="AC251" i="1"/>
  <c r="AB251" i="1"/>
  <c r="AA251" i="1"/>
  <c r="Z251" i="1"/>
  <c r="Y251" i="1"/>
  <c r="X251" i="1"/>
  <c r="W251" i="1"/>
  <c r="V251" i="1"/>
  <c r="AE250" i="1"/>
  <c r="AD250" i="1"/>
  <c r="AC250" i="1"/>
  <c r="AB250" i="1"/>
  <c r="AA250" i="1"/>
  <c r="Z250" i="1"/>
  <c r="Y250" i="1"/>
  <c r="X250" i="1"/>
  <c r="W250" i="1"/>
  <c r="V250" i="1"/>
  <c r="AE249" i="1"/>
  <c r="AD249" i="1"/>
  <c r="AC249" i="1"/>
  <c r="AB249" i="1"/>
  <c r="AA249" i="1"/>
  <c r="Z249" i="1"/>
  <c r="Y249" i="1"/>
  <c r="X249" i="1"/>
  <c r="W249" i="1"/>
  <c r="V249" i="1"/>
  <c r="AE248" i="1"/>
  <c r="AD248" i="1"/>
  <c r="AC248" i="1"/>
  <c r="AB248" i="1"/>
  <c r="AA248" i="1"/>
  <c r="Z248" i="1"/>
  <c r="Y248" i="1"/>
  <c r="X248" i="1"/>
  <c r="W248" i="1"/>
  <c r="V248" i="1"/>
  <c r="AE247" i="1"/>
  <c r="AD247" i="1"/>
  <c r="AC247" i="1"/>
  <c r="AB247" i="1"/>
  <c r="AA247" i="1"/>
  <c r="Z247" i="1"/>
  <c r="Y247" i="1"/>
  <c r="X247" i="1"/>
  <c r="W247" i="1"/>
  <c r="V247" i="1"/>
  <c r="AE246" i="1"/>
  <c r="AD246" i="1"/>
  <c r="AC246" i="1"/>
  <c r="AB246" i="1"/>
  <c r="AA246" i="1"/>
  <c r="Z246" i="1"/>
  <c r="Y246" i="1"/>
  <c r="X246" i="1"/>
  <c r="W246" i="1"/>
  <c r="V246" i="1"/>
  <c r="AE245" i="1"/>
  <c r="AD245" i="1"/>
  <c r="AC245" i="1"/>
  <c r="AB245" i="1"/>
  <c r="AA245" i="1"/>
  <c r="Z245" i="1"/>
  <c r="Y245" i="1"/>
  <c r="X245" i="1"/>
  <c r="W245" i="1"/>
  <c r="V245" i="1"/>
  <c r="AE244" i="1"/>
  <c r="AD244" i="1"/>
  <c r="AC244" i="1"/>
  <c r="AB244" i="1"/>
  <c r="AA244" i="1"/>
  <c r="Z244" i="1"/>
  <c r="Y244" i="1"/>
  <c r="X244" i="1"/>
  <c r="W244" i="1"/>
  <c r="V244" i="1"/>
  <c r="AE243" i="1"/>
  <c r="AD243" i="1"/>
  <c r="AC243" i="1"/>
  <c r="AB243" i="1"/>
  <c r="AA243" i="1"/>
  <c r="Z243" i="1"/>
  <c r="Y243" i="1"/>
  <c r="X243" i="1"/>
  <c r="W243" i="1"/>
  <c r="V243" i="1"/>
  <c r="AE242" i="1"/>
  <c r="AD242" i="1"/>
  <c r="AC242" i="1"/>
  <c r="AB242" i="1"/>
  <c r="AA242" i="1"/>
  <c r="Z242" i="1"/>
  <c r="Y242" i="1"/>
  <c r="X242" i="1"/>
  <c r="W242" i="1"/>
  <c r="V242" i="1"/>
  <c r="AE241" i="1"/>
  <c r="AD241" i="1"/>
  <c r="AC241" i="1"/>
  <c r="AB241" i="1"/>
  <c r="AA241" i="1"/>
  <c r="Z241" i="1"/>
  <c r="Y241" i="1"/>
  <c r="X241" i="1"/>
  <c r="W241" i="1"/>
  <c r="V241" i="1"/>
  <c r="AE240" i="1"/>
  <c r="AD240" i="1"/>
  <c r="AC240" i="1"/>
  <c r="AB240" i="1"/>
  <c r="AA240" i="1"/>
  <c r="Z240" i="1"/>
  <c r="Y240" i="1"/>
  <c r="X240" i="1"/>
  <c r="W240" i="1"/>
  <c r="V240" i="1"/>
  <c r="AE239" i="1"/>
  <c r="AD239" i="1"/>
  <c r="AC239" i="1"/>
  <c r="AB239" i="1"/>
  <c r="AA239" i="1"/>
  <c r="Z239" i="1"/>
  <c r="Y239" i="1"/>
  <c r="X239" i="1"/>
  <c r="W239" i="1"/>
  <c r="V239" i="1"/>
  <c r="AE238" i="1"/>
  <c r="AD238" i="1"/>
  <c r="AC238" i="1"/>
  <c r="AB238" i="1"/>
  <c r="AA238" i="1"/>
  <c r="Z238" i="1"/>
  <c r="Y238" i="1"/>
  <c r="X238" i="1"/>
  <c r="W238" i="1"/>
  <c r="V238" i="1"/>
  <c r="AE237" i="1"/>
  <c r="AD237" i="1"/>
  <c r="AC237" i="1"/>
  <c r="AB237" i="1"/>
  <c r="AA237" i="1"/>
  <c r="Z237" i="1"/>
  <c r="Y237" i="1"/>
  <c r="X237" i="1"/>
  <c r="W237" i="1"/>
  <c r="V237" i="1"/>
  <c r="AE236" i="1"/>
  <c r="AD236" i="1"/>
  <c r="AC236" i="1"/>
  <c r="AB236" i="1"/>
  <c r="AA236" i="1"/>
  <c r="Z236" i="1"/>
  <c r="Y236" i="1"/>
  <c r="X236" i="1"/>
  <c r="W236" i="1"/>
  <c r="V236" i="1"/>
  <c r="AE235" i="1"/>
  <c r="AD235" i="1"/>
  <c r="AC235" i="1"/>
  <c r="AB235" i="1"/>
  <c r="AA235" i="1"/>
  <c r="Z235" i="1"/>
  <c r="Y235" i="1"/>
  <c r="X235" i="1"/>
  <c r="W235" i="1"/>
  <c r="V235" i="1"/>
  <c r="AE234" i="1"/>
  <c r="AD234" i="1"/>
  <c r="AC234" i="1"/>
  <c r="AB234" i="1"/>
  <c r="AA234" i="1"/>
  <c r="Z234" i="1"/>
  <c r="Y234" i="1"/>
  <c r="X234" i="1"/>
  <c r="W234" i="1"/>
  <c r="V234" i="1"/>
  <c r="AE233" i="1"/>
  <c r="AD233" i="1"/>
  <c r="AC233" i="1"/>
  <c r="AB233" i="1"/>
  <c r="AA233" i="1"/>
  <c r="Z233" i="1"/>
  <c r="Y233" i="1"/>
  <c r="X233" i="1"/>
  <c r="W233" i="1"/>
  <c r="V233" i="1"/>
  <c r="AE232" i="1"/>
  <c r="AD232" i="1"/>
  <c r="AC232" i="1"/>
  <c r="AB232" i="1"/>
  <c r="AA232" i="1"/>
  <c r="Z232" i="1"/>
  <c r="Y232" i="1"/>
  <c r="X232" i="1"/>
  <c r="W232" i="1"/>
  <c r="V232" i="1"/>
  <c r="AE231" i="1"/>
  <c r="AD231" i="1"/>
  <c r="AC231" i="1"/>
  <c r="AB231" i="1"/>
  <c r="AA231" i="1"/>
  <c r="Z231" i="1"/>
  <c r="Y231" i="1"/>
  <c r="X231" i="1"/>
  <c r="W231" i="1"/>
  <c r="V231" i="1"/>
  <c r="AE230" i="1"/>
  <c r="AD230" i="1"/>
  <c r="AC230" i="1"/>
  <c r="AB230" i="1"/>
  <c r="AA230" i="1"/>
  <c r="Z230" i="1"/>
  <c r="Y230" i="1"/>
  <c r="X230" i="1"/>
  <c r="W230" i="1"/>
  <c r="V230" i="1"/>
  <c r="AE229" i="1"/>
  <c r="AD229" i="1"/>
  <c r="AC229" i="1"/>
  <c r="AB229" i="1"/>
  <c r="AA229" i="1"/>
  <c r="Z229" i="1"/>
  <c r="Y229" i="1"/>
  <c r="X229" i="1"/>
  <c r="W229" i="1"/>
  <c r="V229" i="1"/>
  <c r="AE228" i="1"/>
  <c r="AD228" i="1"/>
  <c r="AC228" i="1"/>
  <c r="AB228" i="1"/>
  <c r="AA228" i="1"/>
  <c r="Z228" i="1"/>
  <c r="Y228" i="1"/>
  <c r="X228" i="1"/>
  <c r="W228" i="1"/>
  <c r="V228" i="1"/>
  <c r="AE227" i="1"/>
  <c r="AD227" i="1"/>
  <c r="AC227" i="1"/>
  <c r="AB227" i="1"/>
  <c r="AA227" i="1"/>
  <c r="Z227" i="1"/>
  <c r="Y227" i="1"/>
  <c r="X227" i="1"/>
  <c r="W227" i="1"/>
  <c r="V227" i="1"/>
  <c r="AE226" i="1"/>
  <c r="AD226" i="1"/>
  <c r="AC226" i="1"/>
  <c r="AB226" i="1"/>
  <c r="AA226" i="1"/>
  <c r="Z226" i="1"/>
  <c r="Y226" i="1"/>
  <c r="X226" i="1"/>
  <c r="W226" i="1"/>
  <c r="V226" i="1"/>
  <c r="AE225" i="1"/>
  <c r="AD225" i="1"/>
  <c r="AC225" i="1"/>
  <c r="AB225" i="1"/>
  <c r="AA225" i="1"/>
  <c r="Z225" i="1"/>
  <c r="Y225" i="1"/>
  <c r="X225" i="1"/>
  <c r="W225" i="1"/>
  <c r="V225" i="1"/>
  <c r="AE224" i="1"/>
  <c r="AD224" i="1"/>
  <c r="AC224" i="1"/>
  <c r="AB224" i="1"/>
  <c r="AA224" i="1"/>
  <c r="Z224" i="1"/>
  <c r="Y224" i="1"/>
  <c r="X224" i="1"/>
  <c r="W224" i="1"/>
  <c r="V224" i="1"/>
  <c r="AE223" i="1"/>
  <c r="AD223" i="1"/>
  <c r="AC223" i="1"/>
  <c r="AB223" i="1"/>
  <c r="AA223" i="1"/>
  <c r="Z223" i="1"/>
  <c r="Y223" i="1"/>
  <c r="X223" i="1"/>
  <c r="W223" i="1"/>
  <c r="V223" i="1"/>
  <c r="AE222" i="1"/>
  <c r="AD222" i="1"/>
  <c r="AC222" i="1"/>
  <c r="AB222" i="1"/>
  <c r="AA222" i="1"/>
  <c r="Z222" i="1"/>
  <c r="Y222" i="1"/>
  <c r="X222" i="1"/>
  <c r="W222" i="1"/>
  <c r="V222" i="1"/>
  <c r="AE221" i="1"/>
  <c r="AD221" i="1"/>
  <c r="AC221" i="1"/>
  <c r="AB221" i="1"/>
  <c r="AA221" i="1"/>
  <c r="Z221" i="1"/>
  <c r="Y221" i="1"/>
  <c r="X221" i="1"/>
  <c r="W221" i="1"/>
  <c r="V221" i="1"/>
  <c r="AE220" i="1"/>
  <c r="AD220" i="1"/>
  <c r="AC220" i="1"/>
  <c r="AB220" i="1"/>
  <c r="AA220" i="1"/>
  <c r="Z220" i="1"/>
  <c r="Y220" i="1"/>
  <c r="X220" i="1"/>
  <c r="W220" i="1"/>
  <c r="V220" i="1"/>
  <c r="AE219" i="1"/>
  <c r="AD219" i="1"/>
  <c r="AC219" i="1"/>
  <c r="AB219" i="1"/>
  <c r="AA219" i="1"/>
  <c r="Z219" i="1"/>
  <c r="Y219" i="1"/>
  <c r="X219" i="1"/>
  <c r="W219" i="1"/>
  <c r="V219" i="1"/>
  <c r="AE218" i="1"/>
  <c r="AD218" i="1"/>
  <c r="AC218" i="1"/>
  <c r="AB218" i="1"/>
  <c r="AA218" i="1"/>
  <c r="Z218" i="1"/>
  <c r="Y218" i="1"/>
  <c r="X218" i="1"/>
  <c r="W218" i="1"/>
  <c r="V218" i="1"/>
  <c r="AE217" i="1"/>
  <c r="AD217" i="1"/>
  <c r="AC217" i="1"/>
  <c r="AB217" i="1"/>
  <c r="AA217" i="1"/>
  <c r="Z217" i="1"/>
  <c r="Y217" i="1"/>
  <c r="X217" i="1"/>
  <c r="W217" i="1"/>
  <c r="V217" i="1"/>
  <c r="AE216" i="1"/>
  <c r="AD216" i="1"/>
  <c r="AC216" i="1"/>
  <c r="AB216" i="1"/>
  <c r="AA216" i="1"/>
  <c r="Z216" i="1"/>
  <c r="Y216" i="1"/>
  <c r="X216" i="1"/>
  <c r="W216" i="1"/>
  <c r="V216" i="1"/>
  <c r="AE215" i="1"/>
  <c r="AD215" i="1"/>
  <c r="AC215" i="1"/>
  <c r="AB215" i="1"/>
  <c r="AA215" i="1"/>
  <c r="Z215" i="1"/>
  <c r="Y215" i="1"/>
  <c r="X215" i="1"/>
  <c r="W215" i="1"/>
  <c r="V215" i="1"/>
  <c r="AE214" i="1"/>
  <c r="AD214" i="1"/>
  <c r="AC214" i="1"/>
  <c r="AB214" i="1"/>
  <c r="AA214" i="1"/>
  <c r="Z214" i="1"/>
  <c r="Y214" i="1"/>
  <c r="X214" i="1"/>
  <c r="W214" i="1"/>
  <c r="V214" i="1"/>
  <c r="AE213" i="1"/>
  <c r="AD213" i="1"/>
  <c r="AC213" i="1"/>
  <c r="AB213" i="1"/>
  <c r="AA213" i="1"/>
  <c r="Z213" i="1"/>
  <c r="Y213" i="1"/>
  <c r="X213" i="1"/>
  <c r="W213" i="1"/>
  <c r="V213" i="1"/>
  <c r="AE212" i="1"/>
  <c r="AD212" i="1"/>
  <c r="AC212" i="1"/>
  <c r="AB212" i="1"/>
  <c r="AA212" i="1"/>
  <c r="Z212" i="1"/>
  <c r="Y212" i="1"/>
  <c r="X212" i="1"/>
  <c r="W212" i="1"/>
  <c r="V212" i="1"/>
  <c r="AE211" i="1"/>
  <c r="AD211" i="1"/>
  <c r="AC211" i="1"/>
  <c r="AB211" i="1"/>
  <c r="AA211" i="1"/>
  <c r="Z211" i="1"/>
  <c r="Y211" i="1"/>
  <c r="X211" i="1"/>
  <c r="W211" i="1"/>
  <c r="V211" i="1"/>
  <c r="AE210" i="1"/>
  <c r="AD210" i="1"/>
  <c r="AC210" i="1"/>
  <c r="AB210" i="1"/>
  <c r="AA210" i="1"/>
  <c r="Z210" i="1"/>
  <c r="Y210" i="1"/>
  <c r="X210" i="1"/>
  <c r="W210" i="1"/>
  <c r="V210" i="1"/>
  <c r="AE209" i="1"/>
  <c r="AD209" i="1"/>
  <c r="AC209" i="1"/>
  <c r="AB209" i="1"/>
  <c r="AA209" i="1"/>
  <c r="Z209" i="1"/>
  <c r="Y209" i="1"/>
  <c r="X209" i="1"/>
  <c r="W209" i="1"/>
  <c r="V209" i="1"/>
  <c r="AE208" i="1"/>
  <c r="AD208" i="1"/>
  <c r="AC208" i="1"/>
  <c r="AB208" i="1"/>
  <c r="AA208" i="1"/>
  <c r="Z208" i="1"/>
  <c r="Y208" i="1"/>
  <c r="X208" i="1"/>
  <c r="W208" i="1"/>
  <c r="V208" i="1"/>
  <c r="AE207" i="1"/>
  <c r="AD207" i="1"/>
  <c r="AC207" i="1"/>
  <c r="AB207" i="1"/>
  <c r="AA207" i="1"/>
  <c r="Z207" i="1"/>
  <c r="Y207" i="1"/>
  <c r="X207" i="1"/>
  <c r="W207" i="1"/>
  <c r="V207" i="1"/>
  <c r="AE206" i="1"/>
  <c r="AD206" i="1"/>
  <c r="AC206" i="1"/>
  <c r="AB206" i="1"/>
  <c r="AA206" i="1"/>
  <c r="Z206" i="1"/>
  <c r="Y206" i="1"/>
  <c r="X206" i="1"/>
  <c r="W206" i="1"/>
  <c r="V206" i="1"/>
  <c r="AE205" i="1"/>
  <c r="AD205" i="1"/>
  <c r="AC205" i="1"/>
  <c r="AB205" i="1"/>
  <c r="AA205" i="1"/>
  <c r="Z205" i="1"/>
  <c r="Y205" i="1"/>
  <c r="X205" i="1"/>
  <c r="W205" i="1"/>
  <c r="V205" i="1"/>
  <c r="AE204" i="1"/>
  <c r="AD204" i="1"/>
  <c r="AC204" i="1"/>
  <c r="AB204" i="1"/>
  <c r="AA204" i="1"/>
  <c r="Z204" i="1"/>
  <c r="Y204" i="1"/>
  <c r="X204" i="1"/>
  <c r="W204" i="1"/>
  <c r="V204" i="1"/>
  <c r="AE203" i="1"/>
  <c r="AD203" i="1"/>
  <c r="AC203" i="1"/>
  <c r="AB203" i="1"/>
  <c r="AA203" i="1"/>
  <c r="Z203" i="1"/>
  <c r="Y203" i="1"/>
  <c r="X203" i="1"/>
  <c r="W203" i="1"/>
  <c r="V203" i="1"/>
  <c r="AE202" i="1"/>
  <c r="AD202" i="1"/>
  <c r="AC202" i="1"/>
  <c r="AB202" i="1"/>
  <c r="AA202" i="1"/>
  <c r="Z202" i="1"/>
  <c r="Y202" i="1"/>
  <c r="X202" i="1"/>
  <c r="W202" i="1"/>
  <c r="V202" i="1"/>
  <c r="AE201" i="1"/>
  <c r="AD201" i="1"/>
  <c r="AC201" i="1"/>
  <c r="AB201" i="1"/>
  <c r="AA201" i="1"/>
  <c r="Z201" i="1"/>
  <c r="Y201" i="1"/>
  <c r="X201" i="1"/>
  <c r="W201" i="1"/>
  <c r="V201" i="1"/>
  <c r="AE200" i="1"/>
  <c r="AD200" i="1"/>
  <c r="AC200" i="1"/>
  <c r="AB200" i="1"/>
  <c r="AA200" i="1"/>
  <c r="Z200" i="1"/>
  <c r="Y200" i="1"/>
  <c r="X200" i="1"/>
  <c r="W200" i="1"/>
  <c r="V200" i="1"/>
  <c r="AE199" i="1"/>
  <c r="AD199" i="1"/>
  <c r="AC199" i="1"/>
  <c r="AB199" i="1"/>
  <c r="AA199" i="1"/>
  <c r="Z199" i="1"/>
  <c r="Y199" i="1"/>
  <c r="X199" i="1"/>
  <c r="W199" i="1"/>
  <c r="V199" i="1"/>
  <c r="AE198" i="1"/>
  <c r="AD198" i="1"/>
  <c r="AC198" i="1"/>
  <c r="AB198" i="1"/>
  <c r="AA198" i="1"/>
  <c r="Z198" i="1"/>
  <c r="Y198" i="1"/>
  <c r="X198" i="1"/>
  <c r="W198" i="1"/>
  <c r="V198" i="1"/>
  <c r="AE197" i="1"/>
  <c r="AD197" i="1"/>
  <c r="AC197" i="1"/>
  <c r="AB197" i="1"/>
  <c r="AA197" i="1"/>
  <c r="Z197" i="1"/>
  <c r="Y197" i="1"/>
  <c r="X197" i="1"/>
  <c r="W197" i="1"/>
  <c r="V197" i="1"/>
  <c r="AE196" i="1"/>
  <c r="AD196" i="1"/>
  <c r="AC196" i="1"/>
  <c r="AB196" i="1"/>
  <c r="AA196" i="1"/>
  <c r="Z196" i="1"/>
  <c r="Y196" i="1"/>
  <c r="X196" i="1"/>
  <c r="W196" i="1"/>
  <c r="V196" i="1"/>
  <c r="AE195" i="1"/>
  <c r="AD195" i="1"/>
  <c r="AC195" i="1"/>
  <c r="AB195" i="1"/>
  <c r="AA195" i="1"/>
  <c r="Z195" i="1"/>
  <c r="Y195" i="1"/>
  <c r="X195" i="1"/>
  <c r="W195" i="1"/>
  <c r="V195" i="1"/>
  <c r="AE194" i="1"/>
  <c r="AD194" i="1"/>
  <c r="AC194" i="1"/>
  <c r="AB194" i="1"/>
  <c r="AA194" i="1"/>
  <c r="Z194" i="1"/>
  <c r="Y194" i="1"/>
  <c r="X194" i="1"/>
  <c r="W194" i="1"/>
  <c r="V194" i="1"/>
  <c r="AE193" i="1"/>
  <c r="AD193" i="1"/>
  <c r="AC193" i="1"/>
  <c r="AB193" i="1"/>
  <c r="AA193" i="1"/>
  <c r="Z193" i="1"/>
  <c r="Y193" i="1"/>
  <c r="X193" i="1"/>
  <c r="W193" i="1"/>
  <c r="V193" i="1"/>
  <c r="AE192" i="1"/>
  <c r="AD192" i="1"/>
  <c r="AC192" i="1"/>
  <c r="AB192" i="1"/>
  <c r="AA192" i="1"/>
  <c r="Z192" i="1"/>
  <c r="Y192" i="1"/>
  <c r="X192" i="1"/>
  <c r="W192" i="1"/>
  <c r="V192" i="1"/>
  <c r="AE191" i="1"/>
  <c r="AD191" i="1"/>
  <c r="AC191" i="1"/>
  <c r="AB191" i="1"/>
  <c r="AA191" i="1"/>
  <c r="Z191" i="1"/>
  <c r="Y191" i="1"/>
  <c r="X191" i="1"/>
  <c r="W191" i="1"/>
  <c r="V191" i="1"/>
  <c r="AE190" i="1"/>
  <c r="AD190" i="1"/>
  <c r="AC190" i="1"/>
  <c r="AB190" i="1"/>
  <c r="AA190" i="1"/>
  <c r="Z190" i="1"/>
  <c r="Y190" i="1"/>
  <c r="X190" i="1"/>
  <c r="W190" i="1"/>
  <c r="V190" i="1"/>
  <c r="AE189" i="1"/>
  <c r="AD189" i="1"/>
  <c r="AC189" i="1"/>
  <c r="AB189" i="1"/>
  <c r="AA189" i="1"/>
  <c r="Z189" i="1"/>
  <c r="Y189" i="1"/>
  <c r="X189" i="1"/>
  <c r="W189" i="1"/>
  <c r="V189" i="1"/>
  <c r="AE188" i="1"/>
  <c r="AD188" i="1"/>
  <c r="AC188" i="1"/>
  <c r="AB188" i="1"/>
  <c r="AA188" i="1"/>
  <c r="Z188" i="1"/>
  <c r="Y188" i="1"/>
  <c r="X188" i="1"/>
  <c r="W188" i="1"/>
  <c r="V188" i="1"/>
  <c r="AE187" i="1"/>
  <c r="AD187" i="1"/>
  <c r="AC187" i="1"/>
  <c r="AB187" i="1"/>
  <c r="AA187" i="1"/>
  <c r="Z187" i="1"/>
  <c r="Y187" i="1"/>
  <c r="X187" i="1"/>
  <c r="W187" i="1"/>
  <c r="V187" i="1"/>
  <c r="AE186" i="1"/>
  <c r="AD186" i="1"/>
  <c r="AC186" i="1"/>
  <c r="AB186" i="1"/>
  <c r="AA186" i="1"/>
  <c r="Z186" i="1"/>
  <c r="Y186" i="1"/>
  <c r="X186" i="1"/>
  <c r="W186" i="1"/>
  <c r="V186" i="1"/>
  <c r="AE185" i="1"/>
  <c r="AD185" i="1"/>
  <c r="AC185" i="1"/>
  <c r="AB185" i="1"/>
  <c r="AA185" i="1"/>
  <c r="Z185" i="1"/>
  <c r="Y185" i="1"/>
  <c r="X185" i="1"/>
  <c r="W185" i="1"/>
  <c r="V185" i="1"/>
  <c r="AE184" i="1"/>
  <c r="AD184" i="1"/>
  <c r="AC184" i="1"/>
  <c r="AB184" i="1"/>
  <c r="AA184" i="1"/>
  <c r="Z184" i="1"/>
  <c r="Y184" i="1"/>
  <c r="X184" i="1"/>
  <c r="W184" i="1"/>
  <c r="V184" i="1"/>
  <c r="AE183" i="1"/>
  <c r="AD183" i="1"/>
  <c r="AC183" i="1"/>
  <c r="AB183" i="1"/>
  <c r="AA183" i="1"/>
  <c r="Z183" i="1"/>
  <c r="Y183" i="1"/>
  <c r="X183" i="1"/>
  <c r="W183" i="1"/>
  <c r="V183" i="1"/>
  <c r="AE182" i="1"/>
  <c r="AD182" i="1"/>
  <c r="AC182" i="1"/>
  <c r="AB182" i="1"/>
  <c r="AA182" i="1"/>
  <c r="Z182" i="1"/>
  <c r="Y182" i="1"/>
  <c r="X182" i="1"/>
  <c r="W182" i="1"/>
  <c r="V182" i="1"/>
  <c r="AE181" i="1"/>
  <c r="AD181" i="1"/>
  <c r="AC181" i="1"/>
  <c r="AB181" i="1"/>
  <c r="AA181" i="1"/>
  <c r="Z181" i="1"/>
  <c r="Y181" i="1"/>
  <c r="X181" i="1"/>
  <c r="W181" i="1"/>
  <c r="V181" i="1"/>
  <c r="AE180" i="1"/>
  <c r="AD180" i="1"/>
  <c r="AC180" i="1"/>
  <c r="AB180" i="1"/>
  <c r="AA180" i="1"/>
  <c r="Z180" i="1"/>
  <c r="Y180" i="1"/>
  <c r="X180" i="1"/>
  <c r="W180" i="1"/>
  <c r="V180" i="1"/>
  <c r="AE179" i="1"/>
  <c r="AD179" i="1"/>
  <c r="AC179" i="1"/>
  <c r="AB179" i="1"/>
  <c r="AA179" i="1"/>
  <c r="Z179" i="1"/>
  <c r="Y179" i="1"/>
  <c r="X179" i="1"/>
  <c r="W179" i="1"/>
  <c r="V179" i="1"/>
  <c r="AE178" i="1"/>
  <c r="AD178" i="1"/>
  <c r="AC178" i="1"/>
  <c r="AB178" i="1"/>
  <c r="AA178" i="1"/>
  <c r="Z178" i="1"/>
  <c r="Y178" i="1"/>
  <c r="X178" i="1"/>
  <c r="W178" i="1"/>
  <c r="V178" i="1"/>
  <c r="AE177" i="1"/>
  <c r="AD177" i="1"/>
  <c r="AC177" i="1"/>
  <c r="AB177" i="1"/>
  <c r="AA177" i="1"/>
  <c r="Z177" i="1"/>
  <c r="Y177" i="1"/>
  <c r="X177" i="1"/>
  <c r="W177" i="1"/>
  <c r="V177" i="1"/>
  <c r="AE176" i="1"/>
  <c r="AD176" i="1"/>
  <c r="AC176" i="1"/>
  <c r="AB176" i="1"/>
  <c r="AA176" i="1"/>
  <c r="Z176" i="1"/>
  <c r="Y176" i="1"/>
  <c r="X176" i="1"/>
  <c r="W176" i="1"/>
  <c r="V176" i="1"/>
  <c r="AE175" i="1"/>
  <c r="AD175" i="1"/>
  <c r="AC175" i="1"/>
  <c r="AB175" i="1"/>
  <c r="AA175" i="1"/>
  <c r="Z175" i="1"/>
  <c r="Y175" i="1"/>
  <c r="X175" i="1"/>
  <c r="W175" i="1"/>
  <c r="V175" i="1"/>
  <c r="AE174" i="1"/>
  <c r="AD174" i="1"/>
  <c r="AC174" i="1"/>
  <c r="AB174" i="1"/>
  <c r="AA174" i="1"/>
  <c r="Z174" i="1"/>
  <c r="Y174" i="1"/>
  <c r="X174" i="1"/>
  <c r="W174" i="1"/>
  <c r="V174" i="1"/>
  <c r="AE173" i="1"/>
  <c r="AD173" i="1"/>
  <c r="AC173" i="1"/>
  <c r="AB173" i="1"/>
  <c r="AA173" i="1"/>
  <c r="Z173" i="1"/>
  <c r="Y173" i="1"/>
  <c r="X173" i="1"/>
  <c r="W173" i="1"/>
  <c r="V173" i="1"/>
  <c r="AE172" i="1"/>
  <c r="AD172" i="1"/>
  <c r="AC172" i="1"/>
  <c r="AB172" i="1"/>
  <c r="AA172" i="1"/>
  <c r="Z172" i="1"/>
  <c r="Y172" i="1"/>
  <c r="X172" i="1"/>
  <c r="W172" i="1"/>
  <c r="V172" i="1"/>
  <c r="AE171" i="1"/>
  <c r="AD171" i="1"/>
  <c r="AC171" i="1"/>
  <c r="AB171" i="1"/>
  <c r="AA171" i="1"/>
  <c r="Z171" i="1"/>
  <c r="Y171" i="1"/>
  <c r="X171" i="1"/>
  <c r="W171" i="1"/>
  <c r="V171" i="1"/>
  <c r="AE170" i="1"/>
  <c r="AD170" i="1"/>
  <c r="AC170" i="1"/>
  <c r="AB170" i="1"/>
  <c r="AA170" i="1"/>
  <c r="Z170" i="1"/>
  <c r="Y170" i="1"/>
  <c r="X170" i="1"/>
  <c r="W170" i="1"/>
  <c r="V170" i="1"/>
  <c r="AE169" i="1"/>
  <c r="AD169" i="1"/>
  <c r="AC169" i="1"/>
  <c r="AB169" i="1"/>
  <c r="AA169" i="1"/>
  <c r="Z169" i="1"/>
  <c r="Y169" i="1"/>
  <c r="X169" i="1"/>
  <c r="W169" i="1"/>
  <c r="V169" i="1"/>
  <c r="AE168" i="1"/>
  <c r="AD168" i="1"/>
  <c r="AC168" i="1"/>
  <c r="AB168" i="1"/>
  <c r="AA168" i="1"/>
  <c r="Z168" i="1"/>
  <c r="Y168" i="1"/>
  <c r="X168" i="1"/>
  <c r="W168" i="1"/>
  <c r="V168" i="1"/>
  <c r="AE167" i="1"/>
  <c r="AD167" i="1"/>
  <c r="AC167" i="1"/>
  <c r="AB167" i="1"/>
  <c r="AA167" i="1"/>
  <c r="Z167" i="1"/>
  <c r="Y167" i="1"/>
  <c r="X167" i="1"/>
  <c r="W167" i="1"/>
  <c r="V167" i="1"/>
  <c r="AE166" i="1"/>
  <c r="AD166" i="1"/>
  <c r="AC166" i="1"/>
  <c r="AB166" i="1"/>
  <c r="AA166" i="1"/>
  <c r="Z166" i="1"/>
  <c r="Y166" i="1"/>
  <c r="X166" i="1"/>
  <c r="W166" i="1"/>
  <c r="V166" i="1"/>
  <c r="AE165" i="1"/>
  <c r="AD165" i="1"/>
  <c r="AC165" i="1"/>
  <c r="AB165" i="1"/>
  <c r="AA165" i="1"/>
  <c r="Z165" i="1"/>
  <c r="Y165" i="1"/>
  <c r="X165" i="1"/>
  <c r="W165" i="1"/>
  <c r="V165" i="1"/>
  <c r="AE164" i="1"/>
  <c r="AD164" i="1"/>
  <c r="AC164" i="1"/>
  <c r="AB164" i="1"/>
  <c r="AA164" i="1"/>
  <c r="Z164" i="1"/>
  <c r="Y164" i="1"/>
  <c r="X164" i="1"/>
  <c r="W164" i="1"/>
  <c r="V164" i="1"/>
  <c r="AE163" i="1"/>
  <c r="AD163" i="1"/>
  <c r="AC163" i="1"/>
  <c r="AB163" i="1"/>
  <c r="AA163" i="1"/>
  <c r="Z163" i="1"/>
  <c r="Y163" i="1"/>
  <c r="X163" i="1"/>
  <c r="W163" i="1"/>
  <c r="V163" i="1"/>
  <c r="AE162" i="1"/>
  <c r="AD162" i="1"/>
  <c r="AC162" i="1"/>
  <c r="AB162" i="1"/>
  <c r="AA162" i="1"/>
  <c r="Z162" i="1"/>
  <c r="Y162" i="1"/>
  <c r="X162" i="1"/>
  <c r="W162" i="1"/>
  <c r="V162" i="1"/>
  <c r="AE161" i="1"/>
  <c r="AD161" i="1"/>
  <c r="AC161" i="1"/>
  <c r="AB161" i="1"/>
  <c r="AA161" i="1"/>
  <c r="Z161" i="1"/>
  <c r="Y161" i="1"/>
  <c r="X161" i="1"/>
  <c r="W161" i="1"/>
  <c r="V161" i="1"/>
  <c r="AE160" i="1"/>
  <c r="AD160" i="1"/>
  <c r="AC160" i="1"/>
  <c r="AB160" i="1"/>
  <c r="AA160" i="1"/>
  <c r="Z160" i="1"/>
  <c r="Y160" i="1"/>
  <c r="X160" i="1"/>
  <c r="W160" i="1"/>
  <c r="V160" i="1"/>
  <c r="AE159" i="1"/>
  <c r="AD159" i="1"/>
  <c r="AC159" i="1"/>
  <c r="AB159" i="1"/>
  <c r="AA159" i="1"/>
  <c r="Z159" i="1"/>
  <c r="Y159" i="1"/>
  <c r="X159" i="1"/>
  <c r="W159" i="1"/>
  <c r="V159" i="1"/>
  <c r="AE158" i="1"/>
  <c r="AD158" i="1"/>
  <c r="AC158" i="1"/>
  <c r="AB158" i="1"/>
  <c r="AA158" i="1"/>
  <c r="Z158" i="1"/>
  <c r="Y158" i="1"/>
  <c r="X158" i="1"/>
  <c r="W158" i="1"/>
  <c r="V158" i="1"/>
  <c r="AE157" i="1"/>
  <c r="AD157" i="1"/>
  <c r="AC157" i="1"/>
  <c r="AB157" i="1"/>
  <c r="AA157" i="1"/>
  <c r="Z157" i="1"/>
  <c r="Y157" i="1"/>
  <c r="X157" i="1"/>
  <c r="W157" i="1"/>
  <c r="V157" i="1"/>
  <c r="AE156" i="1"/>
  <c r="AD156" i="1"/>
  <c r="AC156" i="1"/>
  <c r="AB156" i="1"/>
  <c r="AA156" i="1"/>
  <c r="Z156" i="1"/>
  <c r="Y156" i="1"/>
  <c r="X156" i="1"/>
  <c r="W156" i="1"/>
  <c r="V156" i="1"/>
  <c r="AE155" i="1"/>
  <c r="AD155" i="1"/>
  <c r="AC155" i="1"/>
  <c r="AB155" i="1"/>
  <c r="AA155" i="1"/>
  <c r="Z155" i="1"/>
  <c r="Y155" i="1"/>
  <c r="X155" i="1"/>
  <c r="W155" i="1"/>
  <c r="V155" i="1"/>
  <c r="AE154" i="1"/>
  <c r="AD154" i="1"/>
  <c r="AC154" i="1"/>
  <c r="AB154" i="1"/>
  <c r="AA154" i="1"/>
  <c r="Z154" i="1"/>
  <c r="Y154" i="1"/>
  <c r="X154" i="1"/>
  <c r="W154" i="1"/>
  <c r="V154" i="1"/>
  <c r="AE153" i="1"/>
  <c r="AD153" i="1"/>
  <c r="AC153" i="1"/>
  <c r="AB153" i="1"/>
  <c r="AA153" i="1"/>
  <c r="Z153" i="1"/>
  <c r="Y153" i="1"/>
  <c r="X153" i="1"/>
  <c r="W153" i="1"/>
  <c r="V153" i="1"/>
  <c r="AE152" i="1"/>
  <c r="AD152" i="1"/>
  <c r="AC152" i="1"/>
  <c r="AB152" i="1"/>
  <c r="AA152" i="1"/>
  <c r="Z152" i="1"/>
  <c r="Y152" i="1"/>
  <c r="X152" i="1"/>
  <c r="W152" i="1"/>
  <c r="V152" i="1"/>
  <c r="AE151" i="1"/>
  <c r="AD151" i="1"/>
  <c r="AC151" i="1"/>
  <c r="AB151" i="1"/>
  <c r="AA151" i="1"/>
  <c r="Z151" i="1"/>
  <c r="Y151" i="1"/>
  <c r="X151" i="1"/>
  <c r="W151" i="1"/>
  <c r="V151" i="1"/>
  <c r="AE150" i="1"/>
  <c r="AD150" i="1"/>
  <c r="AC150" i="1"/>
  <c r="AB150" i="1"/>
  <c r="AA150" i="1"/>
  <c r="Z150" i="1"/>
  <c r="Y150" i="1"/>
  <c r="X150" i="1"/>
  <c r="W150" i="1"/>
  <c r="V150" i="1"/>
  <c r="AE149" i="1"/>
  <c r="AD149" i="1"/>
  <c r="AC149" i="1"/>
  <c r="AB149" i="1"/>
  <c r="AA149" i="1"/>
  <c r="Z149" i="1"/>
  <c r="Y149" i="1"/>
  <c r="X149" i="1"/>
  <c r="W149" i="1"/>
  <c r="V149" i="1"/>
  <c r="AE148" i="1"/>
  <c r="AD148" i="1"/>
  <c r="AC148" i="1"/>
  <c r="AB148" i="1"/>
  <c r="AA148" i="1"/>
  <c r="Z148" i="1"/>
  <c r="Y148" i="1"/>
  <c r="X148" i="1"/>
  <c r="W148" i="1"/>
  <c r="V148" i="1"/>
  <c r="AE147" i="1"/>
  <c r="AD147" i="1"/>
  <c r="AC147" i="1"/>
  <c r="AB147" i="1"/>
  <c r="AA147" i="1"/>
  <c r="Z147" i="1"/>
  <c r="Y147" i="1"/>
  <c r="X147" i="1"/>
  <c r="W147" i="1"/>
  <c r="V147" i="1"/>
  <c r="AE146" i="1"/>
  <c r="AD146" i="1"/>
  <c r="AC146" i="1"/>
  <c r="AB146" i="1"/>
  <c r="AA146" i="1"/>
  <c r="Z146" i="1"/>
  <c r="Y146" i="1"/>
  <c r="X146" i="1"/>
  <c r="W146" i="1"/>
  <c r="V146" i="1"/>
  <c r="AE145" i="1"/>
  <c r="AD145" i="1"/>
  <c r="AC145" i="1"/>
  <c r="AB145" i="1"/>
  <c r="AA145" i="1"/>
  <c r="Z145" i="1"/>
  <c r="Y145" i="1"/>
  <c r="X145" i="1"/>
  <c r="W145" i="1"/>
  <c r="V145" i="1"/>
  <c r="AE144" i="1"/>
  <c r="AD144" i="1"/>
  <c r="AC144" i="1"/>
  <c r="AB144" i="1"/>
  <c r="AA144" i="1"/>
  <c r="Z144" i="1"/>
  <c r="Y144" i="1"/>
  <c r="X144" i="1"/>
  <c r="W144" i="1"/>
  <c r="V144" i="1"/>
  <c r="AE143" i="1"/>
  <c r="AD143" i="1"/>
  <c r="AC143" i="1"/>
  <c r="AB143" i="1"/>
  <c r="AA143" i="1"/>
  <c r="Z143" i="1"/>
  <c r="Y143" i="1"/>
  <c r="X143" i="1"/>
  <c r="W143" i="1"/>
  <c r="V143" i="1"/>
  <c r="AE142" i="1"/>
  <c r="AD142" i="1"/>
  <c r="AC142" i="1"/>
  <c r="AB142" i="1"/>
  <c r="AA142" i="1"/>
  <c r="Z142" i="1"/>
  <c r="Y142" i="1"/>
  <c r="X142" i="1"/>
  <c r="W142" i="1"/>
  <c r="V142" i="1"/>
  <c r="AE141" i="1"/>
  <c r="AD141" i="1"/>
  <c r="AC141" i="1"/>
  <c r="AB141" i="1"/>
  <c r="AA141" i="1"/>
  <c r="Z141" i="1"/>
  <c r="Y141" i="1"/>
  <c r="X141" i="1"/>
  <c r="W141" i="1"/>
  <c r="V141" i="1"/>
  <c r="AE140" i="1"/>
  <c r="AD140" i="1"/>
  <c r="AC140" i="1"/>
  <c r="AB140" i="1"/>
  <c r="AA140" i="1"/>
  <c r="Z140" i="1"/>
  <c r="Y140" i="1"/>
  <c r="X140" i="1"/>
  <c r="W140" i="1"/>
  <c r="V140" i="1"/>
  <c r="AE139" i="1"/>
  <c r="AD139" i="1"/>
  <c r="AC139" i="1"/>
  <c r="AB139" i="1"/>
  <c r="AA139" i="1"/>
  <c r="Z139" i="1"/>
  <c r="Y139" i="1"/>
  <c r="X139" i="1"/>
  <c r="W139" i="1"/>
  <c r="V139" i="1"/>
  <c r="AE138" i="1"/>
  <c r="AD138" i="1"/>
  <c r="AC138" i="1"/>
  <c r="AB138" i="1"/>
  <c r="AA138" i="1"/>
  <c r="Z138" i="1"/>
  <c r="Y138" i="1"/>
  <c r="X138" i="1"/>
  <c r="W138" i="1"/>
  <c r="V138" i="1"/>
  <c r="AE137" i="1"/>
  <c r="AD137" i="1"/>
  <c r="AC137" i="1"/>
  <c r="AB137" i="1"/>
  <c r="AA137" i="1"/>
  <c r="Z137" i="1"/>
  <c r="Y137" i="1"/>
  <c r="X137" i="1"/>
  <c r="W137" i="1"/>
  <c r="V137" i="1"/>
  <c r="AE136" i="1"/>
  <c r="AD136" i="1"/>
  <c r="AC136" i="1"/>
  <c r="AB136" i="1"/>
  <c r="AA136" i="1"/>
  <c r="Z136" i="1"/>
  <c r="Y136" i="1"/>
  <c r="X136" i="1"/>
  <c r="W136" i="1"/>
  <c r="V136" i="1"/>
  <c r="AE135" i="1"/>
  <c r="AD135" i="1"/>
  <c r="AC135" i="1"/>
  <c r="AB135" i="1"/>
  <c r="AA135" i="1"/>
  <c r="Z135" i="1"/>
  <c r="Y135" i="1"/>
  <c r="X135" i="1"/>
  <c r="W135" i="1"/>
  <c r="V135" i="1"/>
  <c r="AE134" i="1"/>
  <c r="AD134" i="1"/>
  <c r="AC134" i="1"/>
  <c r="AB134" i="1"/>
  <c r="AA134" i="1"/>
  <c r="Z134" i="1"/>
  <c r="Y134" i="1"/>
  <c r="X134" i="1"/>
  <c r="W134" i="1"/>
  <c r="V134" i="1"/>
  <c r="AE133" i="1"/>
  <c r="AD133" i="1"/>
  <c r="AC133" i="1"/>
  <c r="AB133" i="1"/>
  <c r="AA133" i="1"/>
  <c r="Z133" i="1"/>
  <c r="Y133" i="1"/>
  <c r="X133" i="1"/>
  <c r="W133" i="1"/>
  <c r="V133" i="1"/>
  <c r="AE132" i="1"/>
  <c r="AD132" i="1"/>
  <c r="AC132" i="1"/>
  <c r="AB132" i="1"/>
  <c r="AA132" i="1"/>
  <c r="Z132" i="1"/>
  <c r="Y132" i="1"/>
  <c r="X132" i="1"/>
  <c r="W132" i="1"/>
  <c r="V132" i="1"/>
  <c r="AE131" i="1"/>
  <c r="AD131" i="1"/>
  <c r="AC131" i="1"/>
  <c r="AB131" i="1"/>
  <c r="AA131" i="1"/>
  <c r="Z131" i="1"/>
  <c r="Y131" i="1"/>
  <c r="X131" i="1"/>
  <c r="W131" i="1"/>
  <c r="V131" i="1"/>
  <c r="AE130" i="1"/>
  <c r="AD130" i="1"/>
  <c r="AC130" i="1"/>
  <c r="AB130" i="1"/>
  <c r="AA130" i="1"/>
  <c r="Z130" i="1"/>
  <c r="Y130" i="1"/>
  <c r="X130" i="1"/>
  <c r="W130" i="1"/>
  <c r="V130" i="1"/>
  <c r="AE129" i="1"/>
  <c r="AD129" i="1"/>
  <c r="AC129" i="1"/>
  <c r="AB129" i="1"/>
  <c r="AA129" i="1"/>
  <c r="Z129" i="1"/>
  <c r="Y129" i="1"/>
  <c r="X129" i="1"/>
  <c r="W129" i="1"/>
  <c r="V129" i="1"/>
  <c r="AE128" i="1"/>
  <c r="AD128" i="1"/>
  <c r="AC128" i="1"/>
  <c r="AB128" i="1"/>
  <c r="AA128" i="1"/>
  <c r="Z128" i="1"/>
  <c r="Y128" i="1"/>
  <c r="X128" i="1"/>
  <c r="W128" i="1"/>
  <c r="V128" i="1"/>
  <c r="AE127" i="1"/>
  <c r="AD127" i="1"/>
  <c r="AC127" i="1"/>
  <c r="AB127" i="1"/>
  <c r="AA127" i="1"/>
  <c r="Z127" i="1"/>
  <c r="Y127" i="1"/>
  <c r="X127" i="1"/>
  <c r="W127" i="1"/>
  <c r="V127" i="1"/>
  <c r="AE126" i="1"/>
  <c r="AD126" i="1"/>
  <c r="AC126" i="1"/>
  <c r="AB126" i="1"/>
  <c r="AA126" i="1"/>
  <c r="Z126" i="1"/>
  <c r="Y126" i="1"/>
  <c r="X126" i="1"/>
  <c r="W126" i="1"/>
  <c r="V126" i="1"/>
  <c r="AE125" i="1"/>
  <c r="AD125" i="1"/>
  <c r="AC125" i="1"/>
  <c r="AB125" i="1"/>
  <c r="AA125" i="1"/>
  <c r="Z125" i="1"/>
  <c r="Y125" i="1"/>
  <c r="X125" i="1"/>
  <c r="W125" i="1"/>
  <c r="V125" i="1"/>
  <c r="AE124" i="1"/>
  <c r="AD124" i="1"/>
  <c r="AC124" i="1"/>
  <c r="AB124" i="1"/>
  <c r="AA124" i="1"/>
  <c r="Z124" i="1"/>
  <c r="Y124" i="1"/>
  <c r="X124" i="1"/>
  <c r="W124" i="1"/>
  <c r="V124" i="1"/>
  <c r="AE123" i="1"/>
  <c r="AD123" i="1"/>
  <c r="AC123" i="1"/>
  <c r="AB123" i="1"/>
  <c r="AA123" i="1"/>
  <c r="Z123" i="1"/>
  <c r="Y123" i="1"/>
  <c r="X123" i="1"/>
  <c r="W123" i="1"/>
  <c r="V123" i="1"/>
  <c r="AE122" i="1"/>
  <c r="AD122" i="1"/>
  <c r="AC122" i="1"/>
  <c r="AB122" i="1"/>
  <c r="AA122" i="1"/>
  <c r="Z122" i="1"/>
  <c r="Y122" i="1"/>
  <c r="X122" i="1"/>
  <c r="W122" i="1"/>
  <c r="V122" i="1"/>
  <c r="AE121" i="1"/>
  <c r="AD121" i="1"/>
  <c r="AC121" i="1"/>
  <c r="AB121" i="1"/>
  <c r="AA121" i="1"/>
  <c r="Z121" i="1"/>
  <c r="Y121" i="1"/>
  <c r="X121" i="1"/>
  <c r="W121" i="1"/>
  <c r="V121" i="1"/>
  <c r="AE120" i="1"/>
  <c r="AD120" i="1"/>
  <c r="AC120" i="1"/>
  <c r="AB120" i="1"/>
  <c r="AA120" i="1"/>
  <c r="Z120" i="1"/>
  <c r="Y120" i="1"/>
  <c r="X120" i="1"/>
  <c r="W120" i="1"/>
  <c r="V120" i="1"/>
  <c r="AE119" i="1"/>
  <c r="AD119" i="1"/>
  <c r="AC119" i="1"/>
  <c r="AB119" i="1"/>
  <c r="AA119" i="1"/>
  <c r="Z119" i="1"/>
  <c r="Y119" i="1"/>
  <c r="X119" i="1"/>
  <c r="W119" i="1"/>
  <c r="V119" i="1"/>
  <c r="AE118" i="1"/>
  <c r="AD118" i="1"/>
  <c r="AC118" i="1"/>
  <c r="AB118" i="1"/>
  <c r="AA118" i="1"/>
  <c r="Z118" i="1"/>
  <c r="Y118" i="1"/>
  <c r="X118" i="1"/>
  <c r="W118" i="1"/>
  <c r="V118" i="1"/>
  <c r="AE117" i="1"/>
  <c r="AD117" i="1"/>
  <c r="AC117" i="1"/>
  <c r="AB117" i="1"/>
  <c r="AA117" i="1"/>
  <c r="Z117" i="1"/>
  <c r="Y117" i="1"/>
  <c r="X117" i="1"/>
  <c r="W117" i="1"/>
  <c r="V117" i="1"/>
  <c r="AE116" i="1"/>
  <c r="AD116" i="1"/>
  <c r="AC116" i="1"/>
  <c r="AB116" i="1"/>
  <c r="AA116" i="1"/>
  <c r="Z116" i="1"/>
  <c r="Y116" i="1"/>
  <c r="X116" i="1"/>
  <c r="W116" i="1"/>
  <c r="V116" i="1"/>
  <c r="AE115" i="1"/>
  <c r="AD115" i="1"/>
  <c r="AC115" i="1"/>
  <c r="AB115" i="1"/>
  <c r="AA115" i="1"/>
  <c r="Z115" i="1"/>
  <c r="Y115" i="1"/>
  <c r="X115" i="1"/>
  <c r="W115" i="1"/>
  <c r="V115" i="1"/>
  <c r="AE114" i="1"/>
  <c r="AD114" i="1"/>
  <c r="AC114" i="1"/>
  <c r="AB114" i="1"/>
  <c r="AA114" i="1"/>
  <c r="Z114" i="1"/>
  <c r="Y114" i="1"/>
  <c r="X114" i="1"/>
  <c r="W114" i="1"/>
  <c r="V114" i="1"/>
  <c r="AE113" i="1"/>
  <c r="AD113" i="1"/>
  <c r="AC113" i="1"/>
  <c r="AB113" i="1"/>
  <c r="AA113" i="1"/>
  <c r="Z113" i="1"/>
  <c r="Y113" i="1"/>
  <c r="X113" i="1"/>
  <c r="W113" i="1"/>
  <c r="V113" i="1"/>
  <c r="AE112" i="1"/>
  <c r="AD112" i="1"/>
  <c r="AC112" i="1"/>
  <c r="AB112" i="1"/>
  <c r="AA112" i="1"/>
  <c r="Z112" i="1"/>
  <c r="Y112" i="1"/>
  <c r="X112" i="1"/>
  <c r="W112" i="1"/>
  <c r="V112" i="1"/>
  <c r="AE111" i="1"/>
  <c r="AD111" i="1"/>
  <c r="AC111" i="1"/>
  <c r="AB111" i="1"/>
  <c r="AA111" i="1"/>
  <c r="Z111" i="1"/>
  <c r="Y111" i="1"/>
  <c r="X111" i="1"/>
  <c r="W111" i="1"/>
  <c r="V111" i="1"/>
  <c r="AE110" i="1"/>
  <c r="AD110" i="1"/>
  <c r="AC110" i="1"/>
  <c r="AB110" i="1"/>
  <c r="AA110" i="1"/>
  <c r="Z110" i="1"/>
  <c r="Y110" i="1"/>
  <c r="X110" i="1"/>
  <c r="W110" i="1"/>
  <c r="V110" i="1"/>
  <c r="AE109" i="1"/>
  <c r="AD109" i="1"/>
  <c r="AC109" i="1"/>
  <c r="AB109" i="1"/>
  <c r="AA109" i="1"/>
  <c r="Z109" i="1"/>
  <c r="Y109" i="1"/>
  <c r="X109" i="1"/>
  <c r="W109" i="1"/>
  <c r="V109" i="1"/>
  <c r="AE108" i="1"/>
  <c r="AD108" i="1"/>
  <c r="AC108" i="1"/>
  <c r="AB108" i="1"/>
  <c r="AA108" i="1"/>
  <c r="Z108" i="1"/>
  <c r="Y108" i="1"/>
  <c r="X108" i="1"/>
  <c r="W108" i="1"/>
  <c r="V108" i="1"/>
  <c r="AE107" i="1"/>
  <c r="AD107" i="1"/>
  <c r="AC107" i="1"/>
  <c r="AB107" i="1"/>
  <c r="AA107" i="1"/>
  <c r="Z107" i="1"/>
  <c r="Y107" i="1"/>
  <c r="X107" i="1"/>
  <c r="W107" i="1"/>
  <c r="V107" i="1"/>
  <c r="AE106" i="1"/>
  <c r="AD106" i="1"/>
  <c r="AC106" i="1"/>
  <c r="AB106" i="1"/>
  <c r="AA106" i="1"/>
  <c r="Z106" i="1"/>
  <c r="Y106" i="1"/>
  <c r="X106" i="1"/>
  <c r="W106" i="1"/>
  <c r="V106" i="1"/>
  <c r="AE105" i="1"/>
  <c r="AD105" i="1"/>
  <c r="AC105" i="1"/>
  <c r="AB105" i="1"/>
  <c r="AA105" i="1"/>
  <c r="Z105" i="1"/>
  <c r="Y105" i="1"/>
  <c r="X105" i="1"/>
  <c r="W105" i="1"/>
  <c r="V105" i="1"/>
  <c r="AE104" i="1"/>
  <c r="AD104" i="1"/>
  <c r="AC104" i="1"/>
  <c r="AB104" i="1"/>
  <c r="AA104" i="1"/>
  <c r="Z104" i="1"/>
  <c r="Y104" i="1"/>
  <c r="X104" i="1"/>
  <c r="W104" i="1"/>
  <c r="V104" i="1"/>
  <c r="AE103" i="1"/>
  <c r="AD103" i="1"/>
  <c r="AC103" i="1"/>
  <c r="AB103" i="1"/>
  <c r="AA103" i="1"/>
  <c r="Z103" i="1"/>
  <c r="Y103" i="1"/>
  <c r="X103" i="1"/>
  <c r="W103" i="1"/>
  <c r="V103" i="1"/>
  <c r="AE102" i="1"/>
  <c r="AD102" i="1"/>
  <c r="AC102" i="1"/>
  <c r="AB102" i="1"/>
  <c r="AA102" i="1"/>
  <c r="Z102" i="1"/>
  <c r="Y102" i="1"/>
  <c r="X102" i="1"/>
  <c r="W102" i="1"/>
  <c r="V102" i="1"/>
  <c r="AE101" i="1"/>
  <c r="AD101" i="1"/>
  <c r="AC101" i="1"/>
  <c r="AB101" i="1"/>
  <c r="AA101" i="1"/>
  <c r="Z101" i="1"/>
  <c r="Y101" i="1"/>
  <c r="X101" i="1"/>
  <c r="W101" i="1"/>
  <c r="V101" i="1"/>
  <c r="AE100" i="1"/>
  <c r="AD100" i="1"/>
  <c r="AC100" i="1"/>
  <c r="AB100" i="1"/>
  <c r="AA100" i="1"/>
  <c r="Z100" i="1"/>
  <c r="Y100" i="1"/>
  <c r="X100" i="1"/>
  <c r="W100" i="1"/>
  <c r="V100" i="1"/>
  <c r="AE99" i="1"/>
  <c r="AD99" i="1"/>
  <c r="AC99" i="1"/>
  <c r="AB99" i="1"/>
  <c r="AA99" i="1"/>
  <c r="Z99" i="1"/>
  <c r="Y99" i="1"/>
  <c r="X99" i="1"/>
  <c r="W99" i="1"/>
  <c r="V99" i="1"/>
  <c r="AE98" i="1"/>
  <c r="AD98" i="1"/>
  <c r="AC98" i="1"/>
  <c r="AB98" i="1"/>
  <c r="AA98" i="1"/>
  <c r="Z98" i="1"/>
  <c r="Y98" i="1"/>
  <c r="X98" i="1"/>
  <c r="W98" i="1"/>
  <c r="V98" i="1"/>
  <c r="AE97" i="1"/>
  <c r="AD97" i="1"/>
  <c r="AC97" i="1"/>
  <c r="AB97" i="1"/>
  <c r="AA97" i="1"/>
  <c r="Z97" i="1"/>
  <c r="Y97" i="1"/>
  <c r="X97" i="1"/>
  <c r="W97" i="1"/>
  <c r="V97" i="1"/>
  <c r="AE96" i="1"/>
  <c r="AD96" i="1"/>
  <c r="AC96" i="1"/>
  <c r="AB96" i="1"/>
  <c r="AA96" i="1"/>
  <c r="Z96" i="1"/>
  <c r="Y96" i="1"/>
  <c r="X96" i="1"/>
  <c r="W96" i="1"/>
  <c r="V96" i="1"/>
  <c r="AE95" i="1"/>
  <c r="AD95" i="1"/>
  <c r="AC95" i="1"/>
  <c r="AB95" i="1"/>
  <c r="AA95" i="1"/>
  <c r="Z95" i="1"/>
  <c r="Y95" i="1"/>
  <c r="X95" i="1"/>
  <c r="W95" i="1"/>
  <c r="V95" i="1"/>
  <c r="AE94" i="1"/>
  <c r="AD94" i="1"/>
  <c r="AC94" i="1"/>
  <c r="AB94" i="1"/>
  <c r="AA94" i="1"/>
  <c r="Z94" i="1"/>
  <c r="Y94" i="1"/>
  <c r="X94" i="1"/>
  <c r="W94" i="1"/>
  <c r="V94" i="1"/>
  <c r="AE93" i="1"/>
  <c r="AD93" i="1"/>
  <c r="AC93" i="1"/>
  <c r="AB93" i="1"/>
  <c r="AA93" i="1"/>
  <c r="Z93" i="1"/>
  <c r="Y93" i="1"/>
  <c r="X93" i="1"/>
  <c r="W93" i="1"/>
  <c r="V93" i="1"/>
  <c r="AE92" i="1"/>
  <c r="AD92" i="1"/>
  <c r="AC92" i="1"/>
  <c r="AB92" i="1"/>
  <c r="AA92" i="1"/>
  <c r="Z92" i="1"/>
  <c r="Y92" i="1"/>
  <c r="X92" i="1"/>
  <c r="W92" i="1"/>
  <c r="V92" i="1"/>
  <c r="AE91" i="1"/>
  <c r="AD91" i="1"/>
  <c r="AC91" i="1"/>
  <c r="AB91" i="1"/>
  <c r="AA91" i="1"/>
  <c r="Z91" i="1"/>
  <c r="Y91" i="1"/>
  <c r="X91" i="1"/>
  <c r="W91" i="1"/>
  <c r="V91" i="1"/>
  <c r="AE90" i="1"/>
  <c r="AD90" i="1"/>
  <c r="AC90" i="1"/>
  <c r="AB90" i="1"/>
  <c r="AA90" i="1"/>
  <c r="Z90" i="1"/>
  <c r="Y90" i="1"/>
  <c r="X90" i="1"/>
  <c r="W90" i="1"/>
  <c r="V90" i="1"/>
  <c r="AE89" i="1"/>
  <c r="AD89" i="1"/>
  <c r="AC89" i="1"/>
  <c r="AB89" i="1"/>
  <c r="AA89" i="1"/>
  <c r="Z89" i="1"/>
  <c r="Y89" i="1"/>
  <c r="X89" i="1"/>
  <c r="W89" i="1"/>
  <c r="V89" i="1"/>
  <c r="AE88" i="1"/>
  <c r="AD88" i="1"/>
  <c r="AC88" i="1"/>
  <c r="AB88" i="1"/>
  <c r="AA88" i="1"/>
  <c r="Z88" i="1"/>
  <c r="Y88" i="1"/>
  <c r="X88" i="1"/>
  <c r="W88" i="1"/>
  <c r="V88" i="1"/>
  <c r="AE87" i="1"/>
  <c r="AD87" i="1"/>
  <c r="AC87" i="1"/>
  <c r="AB87" i="1"/>
  <c r="AA87" i="1"/>
  <c r="Z87" i="1"/>
  <c r="Y87" i="1"/>
  <c r="X87" i="1"/>
  <c r="W87" i="1"/>
  <c r="V87" i="1"/>
  <c r="AE86" i="1"/>
  <c r="AD86" i="1"/>
  <c r="AC86" i="1"/>
  <c r="AB86" i="1"/>
  <c r="AA86" i="1"/>
  <c r="Z86" i="1"/>
  <c r="Y86" i="1"/>
  <c r="X86" i="1"/>
  <c r="W86" i="1"/>
  <c r="V86" i="1"/>
  <c r="AE85" i="1"/>
  <c r="AD85" i="1"/>
  <c r="AC85" i="1"/>
  <c r="AB85" i="1"/>
  <c r="AA85" i="1"/>
  <c r="Z85" i="1"/>
  <c r="Y85" i="1"/>
  <c r="X85" i="1"/>
  <c r="W85" i="1"/>
  <c r="V85" i="1"/>
  <c r="AE84" i="1"/>
  <c r="AD84" i="1"/>
  <c r="AC84" i="1"/>
  <c r="AB84" i="1"/>
  <c r="AA84" i="1"/>
  <c r="Z84" i="1"/>
  <c r="Y84" i="1"/>
  <c r="X84" i="1"/>
  <c r="W84" i="1"/>
  <c r="V84" i="1"/>
  <c r="AE83" i="1"/>
  <c r="AD83" i="1"/>
  <c r="AC83" i="1"/>
  <c r="AB83" i="1"/>
  <c r="AA83" i="1"/>
  <c r="Z83" i="1"/>
  <c r="Y83" i="1"/>
  <c r="X83" i="1"/>
  <c r="W83" i="1"/>
  <c r="V83" i="1"/>
  <c r="AE82" i="1"/>
  <c r="AD82" i="1"/>
  <c r="AC82" i="1"/>
  <c r="AB82" i="1"/>
  <c r="AA82" i="1"/>
  <c r="Z82" i="1"/>
  <c r="Y82" i="1"/>
  <c r="X82" i="1"/>
  <c r="W82" i="1"/>
  <c r="V82" i="1"/>
  <c r="AE81" i="1"/>
  <c r="AD81" i="1"/>
  <c r="AC81" i="1"/>
  <c r="AB81" i="1"/>
  <c r="AA81" i="1"/>
  <c r="Z81" i="1"/>
  <c r="Y81" i="1"/>
  <c r="X81" i="1"/>
  <c r="W81" i="1"/>
  <c r="V81" i="1"/>
  <c r="AE80" i="1"/>
  <c r="AD80" i="1"/>
  <c r="AC80" i="1"/>
  <c r="AB80" i="1"/>
  <c r="AA80" i="1"/>
  <c r="Z80" i="1"/>
  <c r="Y80" i="1"/>
  <c r="X80" i="1"/>
  <c r="W80" i="1"/>
  <c r="V80" i="1"/>
  <c r="AE79" i="1"/>
  <c r="AD79" i="1"/>
  <c r="AC79" i="1"/>
  <c r="AB79" i="1"/>
  <c r="AA79" i="1"/>
  <c r="Z79" i="1"/>
  <c r="Y79" i="1"/>
  <c r="X79" i="1"/>
  <c r="W79" i="1"/>
  <c r="V79" i="1"/>
  <c r="AE78" i="1"/>
  <c r="AD78" i="1"/>
  <c r="AC78" i="1"/>
  <c r="AB78" i="1"/>
  <c r="AA78" i="1"/>
  <c r="Z78" i="1"/>
  <c r="Y78" i="1"/>
  <c r="X78" i="1"/>
  <c r="W78" i="1"/>
  <c r="V78" i="1"/>
  <c r="AE77" i="1"/>
  <c r="AD77" i="1"/>
  <c r="AC77" i="1"/>
  <c r="AB77" i="1"/>
  <c r="AA77" i="1"/>
  <c r="Z77" i="1"/>
  <c r="Y77" i="1"/>
  <c r="X77" i="1"/>
  <c r="W77" i="1"/>
  <c r="V77" i="1"/>
  <c r="AE76" i="1"/>
  <c r="AD76" i="1"/>
  <c r="AC76" i="1"/>
  <c r="AB76" i="1"/>
  <c r="AA76" i="1"/>
  <c r="Z76" i="1"/>
  <c r="Y76" i="1"/>
  <c r="X76" i="1"/>
  <c r="W76" i="1"/>
  <c r="V76" i="1"/>
  <c r="AE75" i="1"/>
  <c r="AD75" i="1"/>
  <c r="AC75" i="1"/>
  <c r="AB75" i="1"/>
  <c r="AA75" i="1"/>
  <c r="Z75" i="1"/>
  <c r="Y75" i="1"/>
  <c r="X75" i="1"/>
  <c r="W75" i="1"/>
  <c r="V75" i="1"/>
  <c r="AE74" i="1"/>
  <c r="AD74" i="1"/>
  <c r="AC74" i="1"/>
  <c r="AB74" i="1"/>
  <c r="AA74" i="1"/>
  <c r="Z74" i="1"/>
  <c r="Y74" i="1"/>
  <c r="X74" i="1"/>
  <c r="W74" i="1"/>
  <c r="V74" i="1"/>
  <c r="AE73" i="1"/>
  <c r="AD73" i="1"/>
  <c r="AC73" i="1"/>
  <c r="AB73" i="1"/>
  <c r="AA73" i="1"/>
  <c r="Z73" i="1"/>
  <c r="Y73" i="1"/>
  <c r="X73" i="1"/>
  <c r="W73" i="1"/>
  <c r="V73" i="1"/>
  <c r="AE72" i="1"/>
  <c r="AD72" i="1"/>
  <c r="AC72" i="1"/>
  <c r="AB72" i="1"/>
  <c r="AA72" i="1"/>
  <c r="Z72" i="1"/>
  <c r="Y72" i="1"/>
  <c r="X72" i="1"/>
  <c r="W72" i="1"/>
  <c r="V72" i="1"/>
  <c r="AE71" i="1"/>
  <c r="AD71" i="1"/>
  <c r="AC71" i="1"/>
  <c r="AB71" i="1"/>
  <c r="AA71" i="1"/>
  <c r="Z71" i="1"/>
  <c r="Y71" i="1"/>
  <c r="X71" i="1"/>
  <c r="W71" i="1"/>
  <c r="V71" i="1"/>
  <c r="AE70" i="1"/>
  <c r="AD70" i="1"/>
  <c r="AC70" i="1"/>
  <c r="AB70" i="1"/>
  <c r="AA70" i="1"/>
  <c r="Z70" i="1"/>
  <c r="Y70" i="1"/>
  <c r="X70" i="1"/>
  <c r="W70" i="1"/>
  <c r="V70" i="1"/>
  <c r="AE69" i="1"/>
  <c r="AD69" i="1"/>
  <c r="AC69" i="1"/>
  <c r="AB69" i="1"/>
  <c r="AA69" i="1"/>
  <c r="Z69" i="1"/>
  <c r="Y69" i="1"/>
  <c r="X69" i="1"/>
  <c r="W69" i="1"/>
  <c r="V69" i="1"/>
  <c r="AE68" i="1"/>
  <c r="AD68" i="1"/>
  <c r="AC68" i="1"/>
  <c r="AB68" i="1"/>
  <c r="AA68" i="1"/>
  <c r="Z68" i="1"/>
  <c r="Y68" i="1"/>
  <c r="X68" i="1"/>
  <c r="W68" i="1"/>
  <c r="V68" i="1"/>
  <c r="AE67" i="1"/>
  <c r="AD67" i="1"/>
  <c r="AC67" i="1"/>
  <c r="AB67" i="1"/>
  <c r="AA67" i="1"/>
  <c r="Z67" i="1"/>
  <c r="Y67" i="1"/>
  <c r="X67" i="1"/>
  <c r="W67" i="1"/>
  <c r="V67" i="1"/>
  <c r="AE66" i="1"/>
  <c r="AD66" i="1"/>
  <c r="AC66" i="1"/>
  <c r="AB66" i="1"/>
  <c r="AA66" i="1"/>
  <c r="Z66" i="1"/>
  <c r="Y66" i="1"/>
  <c r="X66" i="1"/>
  <c r="W66" i="1"/>
  <c r="V66" i="1"/>
  <c r="AE65" i="1"/>
  <c r="AD65" i="1"/>
  <c r="AC65" i="1"/>
  <c r="AB65" i="1"/>
  <c r="AA65" i="1"/>
  <c r="Z65" i="1"/>
  <c r="Y65" i="1"/>
  <c r="X65" i="1"/>
  <c r="W65" i="1"/>
  <c r="V65" i="1"/>
  <c r="AE64" i="1"/>
  <c r="AD64" i="1"/>
  <c r="AC64" i="1"/>
  <c r="AB64" i="1"/>
  <c r="AA64" i="1"/>
  <c r="Z64" i="1"/>
  <c r="Y64" i="1"/>
  <c r="X64" i="1"/>
  <c r="W64" i="1"/>
  <c r="V64" i="1"/>
  <c r="AE63" i="1"/>
  <c r="AD63" i="1"/>
  <c r="AC63" i="1"/>
  <c r="AB63" i="1"/>
  <c r="AA63" i="1"/>
  <c r="Z63" i="1"/>
  <c r="Y63" i="1"/>
  <c r="X63" i="1"/>
  <c r="W63" i="1"/>
  <c r="V63" i="1"/>
  <c r="AE62" i="1"/>
  <c r="AD62" i="1"/>
  <c r="AC62" i="1"/>
  <c r="AB62" i="1"/>
  <c r="AA62" i="1"/>
  <c r="Z62" i="1"/>
  <c r="Y62" i="1"/>
  <c r="X62" i="1"/>
  <c r="W62" i="1"/>
  <c r="V62" i="1"/>
  <c r="AE61" i="1"/>
  <c r="AD61" i="1"/>
  <c r="AC61" i="1"/>
  <c r="AB61" i="1"/>
  <c r="AA61" i="1"/>
  <c r="Z61" i="1"/>
  <c r="Y61" i="1"/>
  <c r="X61" i="1"/>
  <c r="W61" i="1"/>
  <c r="V61" i="1"/>
  <c r="AE60" i="1"/>
  <c r="AD60" i="1"/>
  <c r="AC60" i="1"/>
  <c r="AB60" i="1"/>
  <c r="AA60" i="1"/>
  <c r="Z60" i="1"/>
  <c r="Y60" i="1"/>
  <c r="X60" i="1"/>
  <c r="W60" i="1"/>
  <c r="V60" i="1"/>
  <c r="AE59" i="1"/>
  <c r="AD59" i="1"/>
  <c r="AC59" i="1"/>
  <c r="AB59" i="1"/>
  <c r="AA59" i="1"/>
  <c r="Z59" i="1"/>
  <c r="Y59" i="1"/>
  <c r="X59" i="1"/>
  <c r="W59" i="1"/>
  <c r="V59" i="1"/>
  <c r="AE58" i="1"/>
  <c r="AD58" i="1"/>
  <c r="AC58" i="1"/>
  <c r="AB58" i="1"/>
  <c r="AA58" i="1"/>
  <c r="Z58" i="1"/>
  <c r="Y58" i="1"/>
  <c r="X58" i="1"/>
  <c r="W58" i="1"/>
  <c r="V58" i="1"/>
  <c r="AE57" i="1"/>
  <c r="AD57" i="1"/>
  <c r="AC57" i="1"/>
  <c r="AB57" i="1"/>
  <c r="AA57" i="1"/>
  <c r="Z57" i="1"/>
  <c r="Y57" i="1"/>
  <c r="X57" i="1"/>
  <c r="W57" i="1"/>
  <c r="V57" i="1"/>
  <c r="AE56" i="1"/>
  <c r="AD56" i="1"/>
  <c r="AC56" i="1"/>
  <c r="AB56" i="1"/>
  <c r="AA56" i="1"/>
  <c r="Z56" i="1"/>
  <c r="Y56" i="1"/>
  <c r="X56" i="1"/>
  <c r="W56" i="1"/>
  <c r="V56" i="1"/>
  <c r="AE55" i="1"/>
  <c r="AD55" i="1"/>
  <c r="AC55" i="1"/>
  <c r="AB55" i="1"/>
  <c r="AA55" i="1"/>
  <c r="Z55" i="1"/>
  <c r="Y55" i="1"/>
  <c r="X55" i="1"/>
  <c r="W55" i="1"/>
  <c r="V55" i="1"/>
  <c r="AE54" i="1"/>
  <c r="AD54" i="1"/>
  <c r="AC54" i="1"/>
  <c r="AB54" i="1"/>
  <c r="AA54" i="1"/>
  <c r="Z54" i="1"/>
  <c r="Y54" i="1"/>
  <c r="X54" i="1"/>
  <c r="W54" i="1"/>
  <c r="V54" i="1"/>
  <c r="AE53" i="1"/>
  <c r="AD53" i="1"/>
  <c r="AC53" i="1"/>
  <c r="AB53" i="1"/>
  <c r="AA53" i="1"/>
  <c r="Z53" i="1"/>
  <c r="Y53" i="1"/>
  <c r="X53" i="1"/>
  <c r="W53" i="1"/>
  <c r="V53" i="1"/>
  <c r="AE52" i="1"/>
  <c r="AD52" i="1"/>
  <c r="AC52" i="1"/>
  <c r="AB52" i="1"/>
  <c r="AA52" i="1"/>
  <c r="Z52" i="1"/>
  <c r="Y52" i="1"/>
  <c r="X52" i="1"/>
  <c r="W52" i="1"/>
  <c r="V52" i="1"/>
  <c r="AE51" i="1"/>
  <c r="AD51" i="1"/>
  <c r="AC51" i="1"/>
  <c r="AB51" i="1"/>
  <c r="AA51" i="1"/>
  <c r="Z51" i="1"/>
  <c r="Y51" i="1"/>
  <c r="X51" i="1"/>
  <c r="W51" i="1"/>
  <c r="V51" i="1"/>
  <c r="AE50" i="1"/>
  <c r="AD50" i="1"/>
  <c r="AC50" i="1"/>
  <c r="AB50" i="1"/>
  <c r="AA50" i="1"/>
  <c r="Z50" i="1"/>
  <c r="Y50" i="1"/>
  <c r="X50" i="1"/>
  <c r="W50" i="1"/>
  <c r="V50" i="1"/>
  <c r="AE49" i="1"/>
  <c r="AD49" i="1"/>
  <c r="AC49" i="1"/>
  <c r="AB49" i="1"/>
  <c r="AA49" i="1"/>
  <c r="Z49" i="1"/>
  <c r="Y49" i="1"/>
  <c r="X49" i="1"/>
  <c r="W49" i="1"/>
  <c r="V49" i="1"/>
  <c r="AE48" i="1"/>
  <c r="AD48" i="1"/>
  <c r="AC48" i="1"/>
  <c r="AB48" i="1"/>
  <c r="AA48" i="1"/>
  <c r="Z48" i="1"/>
  <c r="Y48" i="1"/>
  <c r="X48" i="1"/>
  <c r="W48" i="1"/>
  <c r="V48" i="1"/>
  <c r="AE47" i="1"/>
  <c r="AD47" i="1"/>
  <c r="AC47" i="1"/>
  <c r="AB47" i="1"/>
  <c r="AA47" i="1"/>
  <c r="Z47" i="1"/>
  <c r="Y47" i="1"/>
  <c r="X47" i="1"/>
  <c r="W47" i="1"/>
  <c r="V47" i="1"/>
  <c r="AE46" i="1"/>
  <c r="AD46" i="1"/>
  <c r="AC46" i="1"/>
  <c r="AB46" i="1"/>
  <c r="AA46" i="1"/>
  <c r="Z46" i="1"/>
  <c r="Y46" i="1"/>
  <c r="X46" i="1"/>
  <c r="W46" i="1"/>
  <c r="V46" i="1"/>
  <c r="AE45" i="1"/>
  <c r="AD45" i="1"/>
  <c r="AC45" i="1"/>
  <c r="AB45" i="1"/>
  <c r="AA45" i="1"/>
  <c r="Z45" i="1"/>
  <c r="Y45" i="1"/>
  <c r="X45" i="1"/>
  <c r="W45" i="1"/>
  <c r="V45" i="1"/>
  <c r="AE44" i="1"/>
  <c r="AD44" i="1"/>
  <c r="AC44" i="1"/>
  <c r="AB44" i="1"/>
  <c r="AA44" i="1"/>
  <c r="Z44" i="1"/>
  <c r="Y44" i="1"/>
  <c r="X44" i="1"/>
  <c r="W44" i="1"/>
  <c r="V44" i="1"/>
  <c r="AE43" i="1"/>
  <c r="AD43" i="1"/>
  <c r="AC43" i="1"/>
  <c r="AB43" i="1"/>
  <c r="AA43" i="1"/>
  <c r="Z43" i="1"/>
  <c r="Y43" i="1"/>
  <c r="X43" i="1"/>
  <c r="W43" i="1"/>
  <c r="V43" i="1"/>
  <c r="AE42" i="1"/>
  <c r="AD42" i="1"/>
  <c r="AC42" i="1"/>
  <c r="AB42" i="1"/>
  <c r="AA42" i="1"/>
  <c r="Z42" i="1"/>
  <c r="Y42" i="1"/>
  <c r="X42" i="1"/>
  <c r="W42" i="1"/>
  <c r="V42" i="1"/>
  <c r="AE41" i="1"/>
  <c r="AD41" i="1"/>
  <c r="AC41" i="1"/>
  <c r="AB41" i="1"/>
  <c r="AA41" i="1"/>
  <c r="Z41" i="1"/>
  <c r="Y41" i="1"/>
  <c r="X41" i="1"/>
  <c r="W41" i="1"/>
  <c r="V41" i="1"/>
  <c r="AE40" i="1"/>
  <c r="AD40" i="1"/>
  <c r="AC40" i="1"/>
  <c r="AB40" i="1"/>
  <c r="AA40" i="1"/>
  <c r="Z40" i="1"/>
  <c r="Y40" i="1"/>
  <c r="X40" i="1"/>
  <c r="W40" i="1"/>
  <c r="V40" i="1"/>
  <c r="AE39" i="1"/>
  <c r="AD39" i="1"/>
  <c r="AC39" i="1"/>
  <c r="AB39" i="1"/>
  <c r="AA39" i="1"/>
  <c r="Z39" i="1"/>
  <c r="Y39" i="1"/>
  <c r="X39" i="1"/>
  <c r="W39" i="1"/>
  <c r="V39" i="1"/>
  <c r="AE38" i="1"/>
  <c r="AD38" i="1"/>
  <c r="AC38" i="1"/>
  <c r="AB38" i="1"/>
  <c r="AA38" i="1"/>
  <c r="Z38" i="1"/>
  <c r="Y38" i="1"/>
  <c r="X38" i="1"/>
  <c r="W38" i="1"/>
  <c r="V38" i="1"/>
  <c r="AE37" i="1"/>
  <c r="AD37" i="1"/>
  <c r="AC37" i="1"/>
  <c r="AB37" i="1"/>
  <c r="AA37" i="1"/>
  <c r="Z37" i="1"/>
  <c r="Y37" i="1"/>
  <c r="X37" i="1"/>
  <c r="W37" i="1"/>
  <c r="V37" i="1"/>
  <c r="AE36" i="1"/>
  <c r="AD36" i="1"/>
  <c r="AC36" i="1"/>
  <c r="AB36" i="1"/>
  <c r="AA36" i="1"/>
  <c r="Z36" i="1"/>
  <c r="Y36" i="1"/>
  <c r="X36" i="1"/>
  <c r="W36" i="1"/>
  <c r="V36" i="1"/>
  <c r="AE35" i="1"/>
  <c r="AD35" i="1"/>
  <c r="AC35" i="1"/>
  <c r="AB35" i="1"/>
  <c r="AA35" i="1"/>
  <c r="Z35" i="1"/>
  <c r="Y35" i="1"/>
  <c r="X35" i="1"/>
  <c r="W35" i="1"/>
  <c r="V35" i="1"/>
  <c r="AE34" i="1"/>
  <c r="AD34" i="1"/>
  <c r="AC34" i="1"/>
  <c r="AB34" i="1"/>
  <c r="AA34" i="1"/>
  <c r="Z34" i="1"/>
  <c r="Y34" i="1"/>
  <c r="X34" i="1"/>
  <c r="W34" i="1"/>
  <c r="V34" i="1"/>
  <c r="AE33" i="1"/>
  <c r="AD33" i="1"/>
  <c r="AC33" i="1"/>
  <c r="AB33" i="1"/>
  <c r="AA33" i="1"/>
  <c r="Z33" i="1"/>
  <c r="Y33" i="1"/>
  <c r="X33" i="1"/>
  <c r="W33" i="1"/>
  <c r="V33" i="1"/>
  <c r="AE32" i="1"/>
  <c r="AD32" i="1"/>
  <c r="AC32" i="1"/>
  <c r="AB32" i="1"/>
  <c r="AA32" i="1"/>
  <c r="Z32" i="1"/>
  <c r="Y32" i="1"/>
  <c r="X32" i="1"/>
  <c r="W32" i="1"/>
  <c r="V32" i="1"/>
  <c r="AE31" i="1"/>
  <c r="AD31" i="1"/>
  <c r="AC31" i="1"/>
  <c r="AB31" i="1"/>
  <c r="AA31" i="1"/>
  <c r="Z31" i="1"/>
  <c r="Y31" i="1"/>
  <c r="X31" i="1"/>
  <c r="W31" i="1"/>
  <c r="V31" i="1"/>
  <c r="AE30" i="1"/>
  <c r="AD30" i="1"/>
  <c r="AC30" i="1"/>
  <c r="AB30" i="1"/>
  <c r="AA30" i="1"/>
  <c r="Z30" i="1"/>
  <c r="Y30" i="1"/>
  <c r="X30" i="1"/>
  <c r="W30" i="1"/>
  <c r="V30" i="1"/>
  <c r="AE29" i="1"/>
  <c r="AD29" i="1"/>
  <c r="AC29" i="1"/>
  <c r="AB29" i="1"/>
  <c r="AA29" i="1"/>
  <c r="Z29" i="1"/>
  <c r="Y29" i="1"/>
  <c r="X29" i="1"/>
  <c r="W29" i="1"/>
  <c r="V29" i="1"/>
  <c r="AE28" i="1"/>
  <c r="AD28" i="1"/>
  <c r="AC28" i="1"/>
  <c r="AB28" i="1"/>
  <c r="AA28" i="1"/>
  <c r="Z28" i="1"/>
  <c r="Y28" i="1"/>
  <c r="X28" i="1"/>
  <c r="W28" i="1"/>
  <c r="V28" i="1"/>
  <c r="AE27" i="1"/>
  <c r="AD27" i="1"/>
  <c r="AC27" i="1"/>
  <c r="AB27" i="1"/>
  <c r="AA27" i="1"/>
  <c r="Z27" i="1"/>
  <c r="Y27" i="1"/>
  <c r="X27" i="1"/>
  <c r="W27" i="1"/>
  <c r="V27" i="1"/>
  <c r="AE26" i="1"/>
  <c r="AD26" i="1"/>
  <c r="AC26" i="1"/>
  <c r="AB26" i="1"/>
  <c r="AA26" i="1"/>
  <c r="Z26" i="1"/>
  <c r="Y26" i="1"/>
  <c r="X26" i="1"/>
  <c r="W26" i="1"/>
  <c r="V26" i="1"/>
  <c r="AE25" i="1"/>
  <c r="AD25" i="1"/>
  <c r="AC25" i="1"/>
  <c r="AB25" i="1"/>
  <c r="AA25" i="1"/>
  <c r="Z25" i="1"/>
  <c r="Y25" i="1"/>
  <c r="X25" i="1"/>
  <c r="W25" i="1"/>
  <c r="V25" i="1"/>
  <c r="AE24" i="1"/>
  <c r="AD24" i="1"/>
  <c r="AC24" i="1"/>
  <c r="AB24" i="1"/>
  <c r="AA24" i="1"/>
  <c r="Z24" i="1"/>
  <c r="Y24" i="1"/>
  <c r="X24" i="1"/>
  <c r="W24" i="1"/>
  <c r="V24" i="1"/>
  <c r="AE23" i="1"/>
  <c r="AD23" i="1"/>
  <c r="AC23" i="1"/>
  <c r="AB23" i="1"/>
  <c r="AA23" i="1"/>
  <c r="Z23" i="1"/>
  <c r="Y23" i="1"/>
  <c r="X23" i="1"/>
  <c r="W23" i="1"/>
  <c r="V23" i="1"/>
  <c r="AE22" i="1"/>
  <c r="AD22" i="1"/>
  <c r="AC22" i="1"/>
  <c r="AB22" i="1"/>
  <c r="AA22" i="1"/>
  <c r="Z22" i="1"/>
  <c r="Y22" i="1"/>
  <c r="X22" i="1"/>
  <c r="W22" i="1"/>
  <c r="V22" i="1"/>
  <c r="AE21" i="1"/>
  <c r="AD21" i="1"/>
  <c r="AC21" i="1"/>
  <c r="AB21" i="1"/>
  <c r="AA21" i="1"/>
  <c r="Z21" i="1"/>
  <c r="Y21" i="1"/>
  <c r="X21" i="1"/>
  <c r="W21" i="1"/>
  <c r="V21" i="1"/>
  <c r="AE20" i="1"/>
  <c r="AD20" i="1"/>
  <c r="AC20" i="1"/>
  <c r="AB20" i="1"/>
  <c r="AA20" i="1"/>
  <c r="Z20" i="1"/>
  <c r="Y20" i="1"/>
  <c r="X20" i="1"/>
  <c r="W20" i="1"/>
  <c r="V20" i="1"/>
  <c r="AE19" i="1"/>
  <c r="AD19" i="1"/>
  <c r="AC19" i="1"/>
  <c r="AB19" i="1"/>
  <c r="AA19" i="1"/>
  <c r="Z19" i="1"/>
  <c r="Y19" i="1"/>
  <c r="X19" i="1"/>
  <c r="W19" i="1"/>
  <c r="V19" i="1"/>
  <c r="AE18" i="1"/>
  <c r="AD18" i="1"/>
  <c r="AC18" i="1"/>
  <c r="AB18" i="1"/>
  <c r="AA18" i="1"/>
  <c r="Z18" i="1"/>
  <c r="Y18" i="1"/>
  <c r="X18" i="1"/>
  <c r="W18" i="1"/>
  <c r="V18" i="1"/>
  <c r="AE17" i="1"/>
  <c r="AD17" i="1"/>
  <c r="AC17" i="1"/>
  <c r="AB17" i="1"/>
  <c r="AA17" i="1"/>
  <c r="Z17" i="1"/>
  <c r="Y17" i="1"/>
  <c r="X17" i="1"/>
  <c r="W17" i="1"/>
  <c r="V17" i="1"/>
  <c r="AE16" i="1"/>
  <c r="AD16" i="1"/>
  <c r="AC16" i="1"/>
  <c r="AB16" i="1"/>
  <c r="AA16" i="1"/>
  <c r="Z16" i="1"/>
  <c r="Y16" i="1"/>
  <c r="X16" i="1"/>
  <c r="W16" i="1"/>
  <c r="V16" i="1"/>
  <c r="AE15" i="1"/>
  <c r="AD15" i="1"/>
  <c r="AC15" i="1"/>
  <c r="AB15" i="1"/>
  <c r="AA15" i="1"/>
  <c r="Z15" i="1"/>
  <c r="Y15" i="1"/>
  <c r="X15" i="1"/>
  <c r="W15" i="1"/>
  <c r="V15" i="1"/>
  <c r="AE14" i="1"/>
  <c r="AD14" i="1"/>
  <c r="AC14" i="1"/>
  <c r="AB14" i="1"/>
  <c r="AA14" i="1"/>
  <c r="Z14" i="1"/>
  <c r="Y14" i="1"/>
  <c r="X14" i="1"/>
  <c r="W14" i="1"/>
  <c r="V14" i="1"/>
  <c r="AE13" i="1"/>
  <c r="AD13" i="1"/>
  <c r="AC13" i="1"/>
  <c r="AB13" i="1"/>
  <c r="AA13" i="1"/>
  <c r="Z13" i="1"/>
  <c r="Y13" i="1"/>
  <c r="X13" i="1"/>
  <c r="W13" i="1"/>
  <c r="V13" i="1"/>
  <c r="AE12" i="1"/>
  <c r="AD12" i="1"/>
  <c r="AC12" i="1"/>
  <c r="AB12" i="1"/>
  <c r="AA12" i="1"/>
  <c r="Z12" i="1"/>
  <c r="Y12" i="1"/>
  <c r="X12" i="1"/>
  <c r="W12" i="1"/>
  <c r="V12" i="1"/>
  <c r="AE11" i="1"/>
  <c r="AD11" i="1"/>
  <c r="AC11" i="1"/>
  <c r="AB11" i="1"/>
  <c r="AA11" i="1"/>
  <c r="Z11" i="1"/>
  <c r="Y11" i="1"/>
  <c r="X11" i="1"/>
  <c r="W11" i="1"/>
  <c r="V11" i="1"/>
  <c r="AE10" i="1"/>
  <c r="AD10" i="1"/>
  <c r="AC10" i="1"/>
  <c r="AB10" i="1"/>
  <c r="AA10" i="1"/>
  <c r="Z10" i="1"/>
  <c r="Y10" i="1"/>
  <c r="X10" i="1"/>
  <c r="W10" i="1"/>
  <c r="V10" i="1"/>
  <c r="AE9" i="1"/>
  <c r="AD9" i="1"/>
  <c r="AC9" i="1"/>
  <c r="AB9" i="1"/>
  <c r="AA9" i="1"/>
  <c r="Z9" i="1"/>
  <c r="Y9" i="1"/>
  <c r="X9" i="1"/>
  <c r="W9" i="1"/>
  <c r="V9" i="1"/>
  <c r="AE8" i="1"/>
  <c r="AD8" i="1"/>
  <c r="AC8" i="1"/>
  <c r="AB8" i="1"/>
  <c r="AA8" i="1"/>
  <c r="Z8" i="1"/>
  <c r="Y8" i="1"/>
  <c r="X8" i="1"/>
  <c r="W8" i="1"/>
  <c r="V8" i="1"/>
  <c r="AE7" i="1"/>
  <c r="AD7" i="1"/>
  <c r="AC7" i="1"/>
  <c r="AB7" i="1"/>
  <c r="AA7" i="1"/>
  <c r="Z7" i="1"/>
  <c r="Y7" i="1"/>
  <c r="X7" i="1"/>
  <c r="W7" i="1"/>
  <c r="V7" i="1"/>
  <c r="AE6" i="1"/>
  <c r="AD6" i="1"/>
  <c r="AC6" i="1"/>
  <c r="AB6" i="1"/>
  <c r="AA6" i="1"/>
  <c r="Z6" i="1"/>
  <c r="Y6" i="1"/>
  <c r="X6" i="1"/>
  <c r="W6" i="1"/>
  <c r="V6" i="1"/>
  <c r="AE5" i="1"/>
  <c r="AD5" i="1"/>
  <c r="AC5" i="1"/>
  <c r="AB5" i="1"/>
  <c r="AA5" i="1"/>
  <c r="Z5" i="1"/>
  <c r="Y5" i="1"/>
  <c r="X5" i="1"/>
  <c r="W5" i="1"/>
  <c r="V5" i="1"/>
  <c r="AE4" i="1"/>
  <c r="AD4" i="1"/>
  <c r="AC4" i="1"/>
  <c r="AB4" i="1"/>
  <c r="AA4" i="1"/>
  <c r="Z4" i="1"/>
  <c r="Y4" i="1"/>
  <c r="X4" i="1"/>
  <c r="W4" i="1"/>
  <c r="V4" i="1"/>
  <c r="AE3" i="1"/>
  <c r="AD3" i="1"/>
  <c r="AC3" i="1"/>
  <c r="AB3" i="1"/>
  <c r="AA3" i="1"/>
  <c r="Z3" i="1"/>
  <c r="Y3" i="1"/>
  <c r="X3" i="1"/>
  <c r="W3" i="1"/>
  <c r="V3" i="1"/>
  <c r="AC2" i="1"/>
  <c r="AB2" i="1"/>
  <c r="AA2" i="1"/>
  <c r="Z2" i="1"/>
  <c r="Y2" i="1"/>
  <c r="X2" i="1"/>
  <c r="W2" i="1"/>
  <c r="V2" i="1"/>
  <c r="AE2" i="1"/>
  <c r="AD2" i="1"/>
</calcChain>
</file>

<file path=xl/sharedStrings.xml><?xml version="1.0" encoding="utf-8"?>
<sst xmlns="http://schemas.openxmlformats.org/spreadsheetml/2006/main" count="16748" uniqueCount="417">
  <si>
    <t>LandSegs</t>
  </si>
  <si>
    <t>SNH4</t>
  </si>
  <si>
    <t>INH4</t>
  </si>
  <si>
    <t>DNH4</t>
  </si>
  <si>
    <t>BNH4</t>
  </si>
  <si>
    <t>SNO3</t>
  </si>
  <si>
    <t>INO3</t>
  </si>
  <si>
    <t>BNO3</t>
  </si>
  <si>
    <t>SLON</t>
  </si>
  <si>
    <t>ILON</t>
  </si>
  <si>
    <t>DLON</t>
  </si>
  <si>
    <t>BLON</t>
  </si>
  <si>
    <t>SRON</t>
  </si>
  <si>
    <t>IRON</t>
  </si>
  <si>
    <t>DRON</t>
  </si>
  <si>
    <t>BRON</t>
  </si>
  <si>
    <t>SPO4</t>
  </si>
  <si>
    <t>IPO4</t>
  </si>
  <si>
    <t>DPO4</t>
  </si>
  <si>
    <t>BPO4</t>
  </si>
  <si>
    <t>A24037</t>
  </si>
  <si>
    <t>A24009</t>
  </si>
  <si>
    <t>F24009</t>
  </si>
  <si>
    <t>F24037</t>
  </si>
  <si>
    <t>A24033</t>
  </si>
  <si>
    <t>F24033</t>
  </si>
  <si>
    <t>A24003</t>
  </si>
  <si>
    <t>F24003</t>
  </si>
  <si>
    <t>A24027</t>
  </si>
  <si>
    <t>F24027</t>
  </si>
  <si>
    <t>A24031</t>
  </si>
  <si>
    <t>F24031</t>
  </si>
  <si>
    <t>A51073</t>
  </si>
  <si>
    <t>A51115</t>
  </si>
  <si>
    <t>A51119</t>
  </si>
  <si>
    <t>A51199</t>
  </si>
  <si>
    <t>F51199</t>
  </si>
  <si>
    <t>A51095</t>
  </si>
  <si>
    <t>A51097</t>
  </si>
  <si>
    <t>A51127</t>
  </si>
  <si>
    <t>A51830</t>
  </si>
  <si>
    <t>F51095</t>
  </si>
  <si>
    <t>F51830</t>
  </si>
  <si>
    <t>A51650</t>
  </si>
  <si>
    <t>A51735</t>
  </si>
  <si>
    <t>F51650</t>
  </si>
  <si>
    <t>F51735</t>
  </si>
  <si>
    <t>A51101</t>
  </si>
  <si>
    <t>A51033</t>
  </si>
  <si>
    <t>F51033</t>
  </si>
  <si>
    <t>A51177</t>
  </si>
  <si>
    <t>F51177</t>
  </si>
  <si>
    <t>F51101</t>
  </si>
  <si>
    <t>A51109</t>
  </si>
  <si>
    <t>A51003</t>
  </si>
  <si>
    <t>A51065</t>
  </si>
  <si>
    <t>A51075</t>
  </si>
  <si>
    <t>A51103</t>
  </si>
  <si>
    <t>A51133</t>
  </si>
  <si>
    <t>A51057</t>
  </si>
  <si>
    <t>A51159</t>
  </si>
  <si>
    <t>F51159</t>
  </si>
  <si>
    <t>A51099</t>
  </si>
  <si>
    <t>A51630</t>
  </si>
  <si>
    <t>F51057</t>
  </si>
  <si>
    <t>F51099</t>
  </si>
  <si>
    <t>F51630</t>
  </si>
  <si>
    <t>A51047</t>
  </si>
  <si>
    <t>A51061</t>
  </si>
  <si>
    <t>A51157</t>
  </si>
  <si>
    <t>B51061</t>
  </si>
  <si>
    <t>B51157</t>
  </si>
  <si>
    <t>F51061</t>
  </si>
  <si>
    <t>F51157</t>
  </si>
  <si>
    <t>A51113</t>
  </si>
  <si>
    <t>B51113</t>
  </si>
  <si>
    <t>F51113</t>
  </si>
  <si>
    <t>A51079</t>
  </si>
  <si>
    <t>B51079</t>
  </si>
  <si>
    <t>F51079</t>
  </si>
  <si>
    <t>A51137</t>
  </si>
  <si>
    <t>F51137</t>
  </si>
  <si>
    <t>A24005</t>
  </si>
  <si>
    <t>A24510</t>
  </si>
  <si>
    <t>F24005</t>
  </si>
  <si>
    <t>F24510</t>
  </si>
  <si>
    <t>A24013</t>
  </si>
  <si>
    <t>F24013</t>
  </si>
  <si>
    <t>A24025</t>
  </si>
  <si>
    <t>F24025</t>
  </si>
  <si>
    <t>A10001</t>
  </si>
  <si>
    <t>A10005</t>
  </si>
  <si>
    <t>A24011</t>
  </si>
  <si>
    <t>A24019</t>
  </si>
  <si>
    <t>A24045</t>
  </si>
  <si>
    <t>F24019</t>
  </si>
  <si>
    <t>A24047</t>
  </si>
  <si>
    <t>F24045</t>
  </si>
  <si>
    <t>A24039</t>
  </si>
  <si>
    <t>A51001</t>
  </si>
  <si>
    <t>F24039</t>
  </si>
  <si>
    <t>F51001</t>
  </si>
  <si>
    <t>A51131</t>
  </si>
  <si>
    <t>F51131</t>
  </si>
  <si>
    <t>F10005</t>
  </si>
  <si>
    <t>A24041</t>
  </si>
  <si>
    <t>F24041</t>
  </si>
  <si>
    <t>A24035</t>
  </si>
  <si>
    <t>F24035</t>
  </si>
  <si>
    <t>A24015</t>
  </si>
  <si>
    <t>A10003</t>
  </si>
  <si>
    <t>F24015</t>
  </si>
  <si>
    <t>A24029</t>
  </si>
  <si>
    <t>F24029</t>
  </si>
  <si>
    <t>A42029</t>
  </si>
  <si>
    <t>A51041</t>
  </si>
  <si>
    <t>A51145</t>
  </si>
  <si>
    <t>A51570</t>
  </si>
  <si>
    <t>A51149</t>
  </si>
  <si>
    <t>A51670</t>
  </si>
  <si>
    <t>F51149</t>
  </si>
  <si>
    <t>F51670</t>
  </si>
  <si>
    <t>A51007</t>
  </si>
  <si>
    <t>A51135</t>
  </si>
  <si>
    <t>A51147</t>
  </si>
  <si>
    <t>A51011</t>
  </si>
  <si>
    <t>A51029</t>
  </si>
  <si>
    <t>A51049</t>
  </si>
  <si>
    <t>F51011</t>
  </si>
  <si>
    <t>F51147</t>
  </si>
  <si>
    <t>F51145</t>
  </si>
  <si>
    <t>A51053</t>
  </si>
  <si>
    <t>A51730</t>
  </si>
  <si>
    <t>F51053</t>
  </si>
  <si>
    <t>F51730</t>
  </si>
  <si>
    <t>A51036</t>
  </si>
  <si>
    <t>A51087</t>
  </si>
  <si>
    <t>A51760</t>
  </si>
  <si>
    <t>F51041</t>
  </si>
  <si>
    <t>F51087</t>
  </si>
  <si>
    <t>F51760</t>
  </si>
  <si>
    <t>A51181</t>
  </si>
  <si>
    <t>F51181</t>
  </si>
  <si>
    <t>A51550</t>
  </si>
  <si>
    <t>A51710</t>
  </si>
  <si>
    <t>A51810</t>
  </si>
  <si>
    <t>F51710</t>
  </si>
  <si>
    <t>A51740</t>
  </si>
  <si>
    <t>F51550</t>
  </si>
  <si>
    <t>F51740</t>
  </si>
  <si>
    <t>A51800</t>
  </si>
  <si>
    <t>A51093</t>
  </si>
  <si>
    <t>A51700</t>
  </si>
  <si>
    <t>F51700</t>
  </si>
  <si>
    <t>F51810</t>
  </si>
  <si>
    <t>F51800</t>
  </si>
  <si>
    <t>A51085</t>
  </si>
  <si>
    <t>F51085</t>
  </si>
  <si>
    <t>B51003</t>
  </si>
  <si>
    <t>F51003</t>
  </si>
  <si>
    <t>A51125</t>
  </si>
  <si>
    <t>B51125</t>
  </si>
  <si>
    <t>F51125</t>
  </si>
  <si>
    <t>A51009</t>
  </si>
  <si>
    <t>B51009</t>
  </si>
  <si>
    <t>F51009</t>
  </si>
  <si>
    <t>A51540</t>
  </si>
  <si>
    <t>F51540</t>
  </si>
  <si>
    <t>A51031</t>
  </si>
  <si>
    <t>A51023</t>
  </si>
  <si>
    <t>A51163</t>
  </si>
  <si>
    <t>F51023</t>
  </si>
  <si>
    <t>F51163</t>
  </si>
  <si>
    <t>A51161</t>
  </si>
  <si>
    <t>F51161</t>
  </si>
  <si>
    <t>A51015</t>
  </si>
  <si>
    <t>B51015</t>
  </si>
  <si>
    <t>B51163</t>
  </si>
  <si>
    <t>F51015</t>
  </si>
  <si>
    <t>C51015</t>
  </si>
  <si>
    <t>A51045</t>
  </si>
  <si>
    <t>A51071</t>
  </si>
  <si>
    <t>F51045</t>
  </si>
  <si>
    <t>F51071</t>
  </si>
  <si>
    <t>B51017</t>
  </si>
  <si>
    <t>F51017</t>
  </si>
  <si>
    <t>A51678</t>
  </si>
  <si>
    <t>A51017</t>
  </si>
  <si>
    <t>A51091</t>
  </si>
  <si>
    <t>B51091</t>
  </si>
  <si>
    <t>A51530</t>
  </si>
  <si>
    <t>F51530</t>
  </si>
  <si>
    <t>A51121</t>
  </si>
  <si>
    <t>F51121</t>
  </si>
  <si>
    <t>A51005</t>
  </si>
  <si>
    <t>A54063</t>
  </si>
  <si>
    <t>F51005</t>
  </si>
  <si>
    <t>F54063</t>
  </si>
  <si>
    <t>F51091</t>
  </si>
  <si>
    <t>A51580</t>
  </si>
  <si>
    <t>F51580</t>
  </si>
  <si>
    <t>B51023</t>
  </si>
  <si>
    <t>A51019</t>
  </si>
  <si>
    <t>B51019</t>
  </si>
  <si>
    <t>F51019</t>
  </si>
  <si>
    <t>A51680</t>
  </si>
  <si>
    <t>A11001</t>
  </si>
  <si>
    <t>F11001</t>
  </si>
  <si>
    <t>A51059</t>
  </si>
  <si>
    <t>A51510</t>
  </si>
  <si>
    <t>A51610</t>
  </si>
  <si>
    <t>F51510</t>
  </si>
  <si>
    <t>A51600</t>
  </si>
  <si>
    <t>F51059</t>
  </si>
  <si>
    <t>A51153</t>
  </si>
  <si>
    <t>F51153</t>
  </si>
  <si>
    <t>A24017</t>
  </si>
  <si>
    <t>F24017</t>
  </si>
  <si>
    <t>A51179</t>
  </si>
  <si>
    <t>F51179</t>
  </si>
  <si>
    <t>A51193</t>
  </si>
  <si>
    <t>F51193</t>
  </si>
  <si>
    <t>F51013</t>
  </si>
  <si>
    <t>A51107</t>
  </si>
  <si>
    <t>A51683</t>
  </si>
  <si>
    <t>A51685</t>
  </si>
  <si>
    <t>F51107</t>
  </si>
  <si>
    <t>A51013</t>
  </si>
  <si>
    <t>A24021</t>
  </si>
  <si>
    <t>A42001</t>
  </si>
  <si>
    <t>B42001</t>
  </si>
  <si>
    <t>F42001</t>
  </si>
  <si>
    <t>B24021</t>
  </si>
  <si>
    <t>F24021</t>
  </si>
  <si>
    <t>A51069</t>
  </si>
  <si>
    <t>B51171</t>
  </si>
  <si>
    <t>F51069</t>
  </si>
  <si>
    <t>F51171</t>
  </si>
  <si>
    <t>A24043</t>
  </si>
  <si>
    <t>A42055</t>
  </si>
  <si>
    <t>F24043</t>
  </si>
  <si>
    <t>F42055</t>
  </si>
  <si>
    <t>A51820</t>
  </si>
  <si>
    <t>F51820</t>
  </si>
  <si>
    <t>A51165</t>
  </si>
  <si>
    <t>A54031</t>
  </si>
  <si>
    <t>B51165</t>
  </si>
  <si>
    <t>F51165</t>
  </si>
  <si>
    <t>F54031</t>
  </si>
  <si>
    <t>A51171</t>
  </si>
  <si>
    <t>A51187</t>
  </si>
  <si>
    <t>F51187</t>
  </si>
  <si>
    <t>A51043</t>
  </si>
  <si>
    <t>A51840</t>
  </si>
  <si>
    <t>A51660</t>
  </si>
  <si>
    <t>F51660</t>
  </si>
  <si>
    <t>B42041</t>
  </si>
  <si>
    <t>B42055</t>
  </si>
  <si>
    <t>A54003</t>
  </si>
  <si>
    <t>A54037</t>
  </si>
  <si>
    <t>F54003</t>
  </si>
  <si>
    <t>A51139</t>
  </si>
  <si>
    <t>F51139</t>
  </si>
  <si>
    <t>A51790</t>
  </si>
  <si>
    <t>F51790</t>
  </si>
  <si>
    <t>A42099</t>
  </si>
  <si>
    <t>A54065</t>
  </si>
  <si>
    <t>A42057</t>
  </si>
  <si>
    <t>C51165</t>
  </si>
  <si>
    <t>A54027</t>
  </si>
  <si>
    <t>A24001</t>
  </si>
  <si>
    <t>C42009</t>
  </si>
  <si>
    <t>F24001</t>
  </si>
  <si>
    <t>F54027</t>
  </si>
  <si>
    <t>B51139</t>
  </si>
  <si>
    <t>B51187</t>
  </si>
  <si>
    <t>F51043</t>
  </si>
  <si>
    <t>F54037</t>
  </si>
  <si>
    <t>A42009</t>
  </si>
  <si>
    <t>A54071</t>
  </si>
  <si>
    <t>F54071</t>
  </si>
  <si>
    <t>A54023</t>
  </si>
  <si>
    <t>A54057</t>
  </si>
  <si>
    <t>B54023</t>
  </si>
  <si>
    <t>B54057</t>
  </si>
  <si>
    <t>B54071</t>
  </si>
  <si>
    <t>B54031</t>
  </si>
  <si>
    <t>A42111</t>
  </si>
  <si>
    <t>B24001</t>
  </si>
  <si>
    <t>B42009</t>
  </si>
  <si>
    <t>A24023</t>
  </si>
  <si>
    <t>F54023</t>
  </si>
  <si>
    <t>A54077</t>
  </si>
  <si>
    <t>A54093</t>
  </si>
  <si>
    <t>F24023</t>
  </si>
  <si>
    <t>F54057</t>
  </si>
  <si>
    <t>F54065</t>
  </si>
  <si>
    <t>A42071</t>
  </si>
  <si>
    <t>A42133</t>
  </si>
  <si>
    <t>A42075</t>
  </si>
  <si>
    <t>A42011</t>
  </si>
  <si>
    <t>F42133</t>
  </si>
  <si>
    <t>F42075</t>
  </si>
  <si>
    <t>F42071</t>
  </si>
  <si>
    <t>A42041</t>
  </si>
  <si>
    <t>F42041</t>
  </si>
  <si>
    <t>F42011</t>
  </si>
  <si>
    <t>A42107</t>
  </si>
  <si>
    <t>F42107</t>
  </si>
  <si>
    <t>A42067</t>
  </si>
  <si>
    <t>A42043</t>
  </si>
  <si>
    <t>F42043</t>
  </si>
  <si>
    <t>A42087</t>
  </si>
  <si>
    <t>A42027</t>
  </si>
  <si>
    <t>A42109</t>
  </si>
  <si>
    <t>F42087</t>
  </si>
  <si>
    <t>A42097</t>
  </si>
  <si>
    <t>A42037</t>
  </si>
  <si>
    <t>A42061</t>
  </si>
  <si>
    <t>A42119</t>
  </si>
  <si>
    <t>B42043</t>
  </si>
  <si>
    <t>A42013</t>
  </si>
  <si>
    <t>A42021</t>
  </si>
  <si>
    <t>B42027</t>
  </si>
  <si>
    <t>B42119</t>
  </si>
  <si>
    <t>A42093</t>
  </si>
  <si>
    <t>B42081</t>
  </si>
  <si>
    <t>A42025</t>
  </si>
  <si>
    <t>A42079</t>
  </si>
  <si>
    <t>F42013</t>
  </si>
  <si>
    <t>F42021</t>
  </si>
  <si>
    <t>A42113</t>
  </si>
  <si>
    <t>B42079</t>
  </si>
  <si>
    <t>B42035</t>
  </si>
  <si>
    <t>A42081</t>
  </si>
  <si>
    <t>F42061</t>
  </si>
  <si>
    <t>A42115</t>
  </si>
  <si>
    <t>A42127</t>
  </si>
  <si>
    <t>A42117</t>
  </si>
  <si>
    <t>F42009</t>
  </si>
  <si>
    <t>B42015</t>
  </si>
  <si>
    <t>B42131</t>
  </si>
  <si>
    <t>A42131</t>
  </si>
  <si>
    <t>A42069</t>
  </si>
  <si>
    <t>F42069</t>
  </si>
  <si>
    <t>A42035</t>
  </si>
  <si>
    <t>A42015</t>
  </si>
  <si>
    <t>A42105</t>
  </si>
  <si>
    <t>A42023</t>
  </si>
  <si>
    <t>A36015</t>
  </si>
  <si>
    <t>A36101</t>
  </si>
  <si>
    <t>F42117</t>
  </si>
  <si>
    <t>A36097</t>
  </si>
  <si>
    <t>A36107</t>
  </si>
  <si>
    <t>A36109</t>
  </si>
  <si>
    <t>A42033</t>
  </si>
  <si>
    <t>F42027</t>
  </si>
  <si>
    <t>A36051</t>
  </si>
  <si>
    <t>A36069</t>
  </si>
  <si>
    <t>A36123</t>
  </si>
  <si>
    <t>F36101</t>
  </si>
  <si>
    <t>A36007</t>
  </si>
  <si>
    <t>A42047</t>
  </si>
  <si>
    <t>A36023</t>
  </si>
  <si>
    <t>A42083</t>
  </si>
  <si>
    <t>A42063</t>
  </si>
  <si>
    <t>A42065</t>
  </si>
  <si>
    <t>F42033</t>
  </si>
  <si>
    <t>A36003</t>
  </si>
  <si>
    <t>F36003</t>
  </si>
  <si>
    <t>A36017</t>
  </si>
  <si>
    <t>A36053</t>
  </si>
  <si>
    <t>F42035</t>
  </si>
  <si>
    <t>F42081</t>
  </si>
  <si>
    <t>A36067</t>
  </si>
  <si>
    <t>F36007</t>
  </si>
  <si>
    <t>F42119</t>
  </si>
  <si>
    <t>A36065</t>
  </si>
  <si>
    <t>A36025</t>
  </si>
  <si>
    <t>A36077</t>
  </si>
  <si>
    <t>F36025</t>
  </si>
  <si>
    <t>A36043</t>
  </si>
  <si>
    <t>F36015</t>
  </si>
  <si>
    <t>A36095</t>
  </si>
  <si>
    <t>F42115</t>
  </si>
  <si>
    <t>F42079</t>
  </si>
  <si>
    <t>F42097</t>
  </si>
  <si>
    <t>landseg</t>
  </si>
  <si>
    <t>for</t>
  </si>
  <si>
    <t>hvf</t>
  </si>
  <si>
    <t>hwm</t>
  </si>
  <si>
    <t>lwm</t>
  </si>
  <si>
    <t>hom</t>
  </si>
  <si>
    <t>hyw</t>
  </si>
  <si>
    <t>pas</t>
  </si>
  <si>
    <t>hyo</t>
  </si>
  <si>
    <t>alf</t>
  </si>
  <si>
    <t>trp</t>
  </si>
  <si>
    <t>urs</t>
  </si>
  <si>
    <t>rpd</t>
  </si>
  <si>
    <t>rid</t>
  </si>
  <si>
    <t>rcn</t>
  </si>
  <si>
    <t>rex</t>
  </si>
  <si>
    <t>npd</t>
  </si>
  <si>
    <t>nid</t>
  </si>
  <si>
    <t>nex</t>
  </si>
  <si>
    <t>cpd</t>
  </si>
  <si>
    <t>cid</t>
  </si>
  <si>
    <t>ccn</t>
  </si>
  <si>
    <t>cex</t>
  </si>
  <si>
    <t>nhi</t>
  </si>
  <si>
    <t>nlo</t>
  </si>
  <si>
    <t>nho</t>
  </si>
  <si>
    <t>nhy</t>
  </si>
  <si>
    <t>npa</t>
  </si>
  <si>
    <t>nal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</si>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</sst>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3" fillId="0" borderId="0" xfId="0" applyFont="1" applyFill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Relationship Id="rId3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AA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</v>
      </c>
      <c r="C2">
        <v>0.16214000000000001</v>
      </c>
      <c r="D2">
        <v>2.7200000000000002E-3</v>
      </c>
      <c r="E2">
        <v>0.24077000000000001</v>
      </c>
      <c r="F2">
        <v>0</v>
      </c>
      <c r="G2">
        <v>1.64588</v>
      </c>
      <c r="H2">
        <v>4.9486499999999998</v>
      </c>
      <c r="I2">
        <v>1E-4</v>
      </c>
      <c r="J2">
        <v>5.5829999999999998E-2</v>
      </c>
      <c r="K2">
        <v>3.2000000000000003E-4</v>
      </c>
      <c r="L2">
        <v>5.3240000000000003E-2</v>
      </c>
      <c r="M2">
        <v>9.9430000000000004E-2</v>
      </c>
      <c r="N2">
        <v>1.8499999999999999E-2</v>
      </c>
      <c r="O2">
        <v>0.44470999999999999</v>
      </c>
      <c r="P2">
        <v>0.55752999999999997</v>
      </c>
      <c r="Q2">
        <v>0.15207999999999999</v>
      </c>
      <c r="R2">
        <v>0.27683999999999997</v>
      </c>
      <c r="S2">
        <v>0.18368000000000001</v>
      </c>
      <c r="T2">
        <v>2.2409999999999999E-2</v>
      </c>
      <c r="U2" s="2" t="str">
        <f>A2</f>
        <v>A24037</v>
      </c>
      <c r="V2" s="2">
        <f>B2+C2+D2</f>
        <v>0.16486000000000001</v>
      </c>
      <c r="W2" s="2">
        <f>E2</f>
        <v>0.24077000000000001</v>
      </c>
      <c r="X2" s="2">
        <f>F2+G2</f>
        <v>1.64588</v>
      </c>
      <c r="Y2" s="2">
        <f>H2</f>
        <v>4.9486499999999998</v>
      </c>
      <c r="Z2" s="2">
        <f>I2+J2+K2</f>
        <v>5.6250000000000001E-2</v>
      </c>
      <c r="AA2" s="2">
        <f>L2</f>
        <v>5.3240000000000003E-2</v>
      </c>
      <c r="AB2" s="2">
        <f>M2+N2+O2</f>
        <v>0.56264000000000003</v>
      </c>
      <c r="AC2" s="2">
        <f>P2</f>
        <v>0.55752999999999997</v>
      </c>
      <c r="AD2" s="2">
        <f>Q2+R2+S2</f>
        <v>0.61260000000000003</v>
      </c>
      <c r="AE2" s="2">
        <f>T2</f>
        <v>2.2409999999999999E-2</v>
      </c>
      <c r="AG2" t="s">
        <v>90</v>
      </c>
      <c r="AH2">
        <f>VLOOKUP(AG2,$U$1:$AE$368,2,FALSE)</f>
        <v>0.15565000000000001</v>
      </c>
      <c r="AI2">
        <f>VLOOKUP(AG2,$U$1:$AE$368,3,FALSE)</f>
        <v>0.23605000000000001</v>
      </c>
      <c r="AJ2">
        <f>VLOOKUP(AG2,$U$1:$AE$368,4,FALSE)</f>
        <v>1.5499799999999999</v>
      </c>
      <c r="AK2">
        <f>VLOOKUP(AG2,$U$1:$AE$368,5,FALSE)</f>
        <v>5.0746700000000002</v>
      </c>
      <c r="AL2">
        <f>VLOOKUP(AG2,$U$1:$AE$368,6,FALSE)</f>
        <v>5.3609999999999998E-2</v>
      </c>
      <c r="AM2">
        <f>VLOOKUP(AG2,$U$1:$AE$368,7,FALSE)</f>
        <v>5.5350000000000003E-2</v>
      </c>
      <c r="AN2">
        <f>VLOOKUP(AG2,$U$1:$AE$368,8,FALSE)</f>
        <v>0.56150999999999995</v>
      </c>
      <c r="AO2">
        <f>VLOOKUP(AG2,$U$1:$AE$368,9,FALSE)</f>
        <v>0.55789</v>
      </c>
      <c r="AP2">
        <f>VLOOKUP(AG2,$U$1:$AE$368,10,FALSE)</f>
        <v>0.49509999999999998</v>
      </c>
      <c r="AQ2">
        <f>VLOOKUP(AG2,$U$1:$AE$368,11,FALSE)</f>
        <v>1.9599999999999999E-2</v>
      </c>
    </row>
    <row r="3" spans="1:43">
      <c r="A3" t="s">
        <v>21</v>
      </c>
      <c r="B3">
        <v>0</v>
      </c>
      <c r="C3">
        <v>0.15956000000000001</v>
      </c>
      <c r="D3">
        <v>4.8300000000000001E-3</v>
      </c>
      <c r="E3">
        <v>0.24399999999999999</v>
      </c>
      <c r="F3">
        <v>0</v>
      </c>
      <c r="G3">
        <v>1.6413800000000001</v>
      </c>
      <c r="H3">
        <v>4.9838300000000002</v>
      </c>
      <c r="I3">
        <v>0</v>
      </c>
      <c r="J3">
        <v>5.5890000000000002E-2</v>
      </c>
      <c r="K3">
        <v>2.5999999999999998E-4</v>
      </c>
      <c r="L3">
        <v>5.5809999999999998E-2</v>
      </c>
      <c r="M3">
        <v>1.8939999999999999E-2</v>
      </c>
      <c r="N3">
        <v>1.4760000000000001E-2</v>
      </c>
      <c r="O3">
        <v>0.52878999999999998</v>
      </c>
      <c r="P3">
        <v>0.55974999999999997</v>
      </c>
      <c r="Q3">
        <v>3.0640000000000001E-2</v>
      </c>
      <c r="R3">
        <v>0.18562999999999999</v>
      </c>
      <c r="S3">
        <v>0.41914000000000001</v>
      </c>
      <c r="T3">
        <v>2.2409999999999999E-2</v>
      </c>
      <c r="U3" s="2" t="str">
        <f t="shared" ref="U3:U66" si="0">A3</f>
        <v>A24009</v>
      </c>
      <c r="V3" s="2">
        <f t="shared" ref="V3:V66" si="1">B3+C3+D3</f>
        <v>0.16439000000000001</v>
      </c>
      <c r="W3" s="2">
        <f t="shared" ref="W3:W66" si="2">E3</f>
        <v>0.24399999999999999</v>
      </c>
      <c r="X3" s="2">
        <f t="shared" ref="X3:X66" si="3">F3+G3</f>
        <v>1.6413800000000001</v>
      </c>
      <c r="Y3" s="2">
        <f t="shared" ref="Y3:Y66" si="4">H3</f>
        <v>4.9838300000000002</v>
      </c>
      <c r="Z3" s="2">
        <f t="shared" ref="Z3:Z66" si="5">I3+J3+K3</f>
        <v>5.6150000000000005E-2</v>
      </c>
      <c r="AA3" s="2">
        <f t="shared" ref="AA3:AA66" si="6">L3</f>
        <v>5.5809999999999998E-2</v>
      </c>
      <c r="AB3" s="2">
        <f t="shared" ref="AB3:AB66" si="7">M3+N3+O3</f>
        <v>0.56248999999999993</v>
      </c>
      <c r="AC3" s="2">
        <f t="shared" ref="AC3:AC66" si="8">P3</f>
        <v>0.55974999999999997</v>
      </c>
      <c r="AD3" s="2">
        <f t="shared" ref="AD3:AD66" si="9">Q3+R3+S3</f>
        <v>0.63541000000000003</v>
      </c>
      <c r="AE3" s="2">
        <f t="shared" ref="AE3:AE66" si="10">T3</f>
        <v>2.2409999999999999E-2</v>
      </c>
      <c r="AG3" t="s">
        <v>110</v>
      </c>
      <c r="AH3">
        <f t="shared" ref="AH3:AH66" si="11">VLOOKUP(AG3,$U$1:$AE$368,2,FALSE)</f>
        <v>0.16486000000000001</v>
      </c>
      <c r="AI3">
        <f t="shared" ref="AI3:AI66" si="12">VLOOKUP(AG3,$U$1:$AE$368,3,FALSE)</f>
        <v>0.24656</v>
      </c>
      <c r="AJ3">
        <f t="shared" ref="AJ3:AJ66" si="13">VLOOKUP(AG3,$U$1:$AE$368,4,FALSE)</f>
        <v>1.6486799999999999</v>
      </c>
      <c r="AK3">
        <f t="shared" ref="AK3:AK66" si="14">VLOOKUP(AG3,$U$1:$AE$368,5,FALSE)</f>
        <v>4.9383499999999998</v>
      </c>
      <c r="AL3">
        <f t="shared" ref="AL3:AL66" si="15">VLOOKUP(AG3,$U$1:$AE$368,6,FALSE)</f>
        <v>5.6299999999999996E-2</v>
      </c>
      <c r="AM3">
        <f t="shared" ref="AM3:AM66" si="16">VLOOKUP(AG3,$U$1:$AE$368,7,FALSE)</f>
        <v>5.5410000000000001E-2</v>
      </c>
      <c r="AN3">
        <f t="shared" ref="AN3:AN66" si="17">VLOOKUP(AG3,$U$1:$AE$368,8,FALSE)</f>
        <v>0.5625</v>
      </c>
      <c r="AO3">
        <f t="shared" ref="AO3:AO66" si="18">VLOOKUP(AG3,$U$1:$AE$368,9,FALSE)</f>
        <v>0.55925000000000002</v>
      </c>
      <c r="AP3">
        <f t="shared" ref="AP3:AP66" si="19">VLOOKUP(AG3,$U$1:$AE$368,10,FALSE)</f>
        <v>0.63256999999999997</v>
      </c>
      <c r="AQ3">
        <f t="shared" ref="AQ3:AQ66" si="20">VLOOKUP(AG3,$U$1:$AE$368,11,FALSE)</f>
        <v>1.959E-2</v>
      </c>
    </row>
    <row r="4" spans="1:43">
      <c r="A4" t="s">
        <v>22</v>
      </c>
      <c r="B4">
        <v>0</v>
      </c>
      <c r="C4">
        <v>0.15958</v>
      </c>
      <c r="D4">
        <v>4.7999999999999996E-3</v>
      </c>
      <c r="E4">
        <v>0.24367</v>
      </c>
      <c r="F4">
        <v>0</v>
      </c>
      <c r="G4">
        <v>1.64133</v>
      </c>
      <c r="H4">
        <v>4.9832200000000002</v>
      </c>
      <c r="I4">
        <v>0</v>
      </c>
      <c r="J4">
        <v>5.6120000000000003E-2</v>
      </c>
      <c r="K4" s="1">
        <v>2.0000000000000002E-5</v>
      </c>
      <c r="L4">
        <v>5.5829999999999998E-2</v>
      </c>
      <c r="M4">
        <v>2.2009999999999998E-2</v>
      </c>
      <c r="N4">
        <v>1.3990000000000001E-2</v>
      </c>
      <c r="O4">
        <v>0.52651000000000003</v>
      </c>
      <c r="P4">
        <v>0.55981000000000003</v>
      </c>
      <c r="Q4">
        <v>3.0849999999999999E-2</v>
      </c>
      <c r="R4">
        <v>0.17860000000000001</v>
      </c>
      <c r="S4">
        <v>0.42595</v>
      </c>
      <c r="T4">
        <v>2.2409999999999999E-2</v>
      </c>
      <c r="U4" s="2" t="str">
        <f t="shared" si="0"/>
        <v>F24009</v>
      </c>
      <c r="V4" s="2">
        <f t="shared" si="1"/>
        <v>0.16438</v>
      </c>
      <c r="W4" s="2">
        <f t="shared" si="2"/>
        <v>0.24367</v>
      </c>
      <c r="X4" s="2">
        <f t="shared" si="3"/>
        <v>1.64133</v>
      </c>
      <c r="Y4" s="2">
        <f t="shared" si="4"/>
        <v>4.9832200000000002</v>
      </c>
      <c r="Z4" s="2">
        <f t="shared" si="5"/>
        <v>5.6140000000000002E-2</v>
      </c>
      <c r="AA4" s="2">
        <f t="shared" si="6"/>
        <v>5.5829999999999998E-2</v>
      </c>
      <c r="AB4" s="2">
        <f t="shared" si="7"/>
        <v>0.56251000000000007</v>
      </c>
      <c r="AC4" s="2">
        <f t="shared" si="8"/>
        <v>0.55981000000000003</v>
      </c>
      <c r="AD4" s="2">
        <f t="shared" si="9"/>
        <v>0.63539999999999996</v>
      </c>
      <c r="AE4" s="2">
        <f t="shared" si="10"/>
        <v>2.2409999999999999E-2</v>
      </c>
      <c r="AG4" t="s">
        <v>91</v>
      </c>
      <c r="AH4">
        <f t="shared" si="11"/>
        <v>0.16365000000000002</v>
      </c>
      <c r="AI4">
        <f t="shared" si="12"/>
        <v>0.2104</v>
      </c>
      <c r="AJ4">
        <f t="shared" si="13"/>
        <v>1.6346000000000001</v>
      </c>
      <c r="AK4">
        <f t="shared" si="14"/>
        <v>5.0664699999999998</v>
      </c>
      <c r="AL4">
        <f t="shared" si="15"/>
        <v>9.0819999999999998E-2</v>
      </c>
      <c r="AM4">
        <f t="shared" si="16"/>
        <v>5.4919999999999997E-2</v>
      </c>
      <c r="AN4">
        <f t="shared" si="17"/>
        <v>0.56137000000000004</v>
      </c>
      <c r="AO4">
        <f t="shared" si="18"/>
        <v>0.55703000000000003</v>
      </c>
      <c r="AP4">
        <f t="shared" si="19"/>
        <v>0.63096000000000008</v>
      </c>
      <c r="AQ4">
        <f t="shared" si="20"/>
        <v>7.26E-3</v>
      </c>
    </row>
    <row r="5" spans="1:43">
      <c r="A5" t="s">
        <v>23</v>
      </c>
      <c r="B5">
        <v>0</v>
      </c>
      <c r="C5">
        <v>0.16209999999999999</v>
      </c>
      <c r="D5">
        <v>2.7200000000000002E-3</v>
      </c>
      <c r="E5">
        <v>0.24629000000000001</v>
      </c>
      <c r="F5">
        <v>0</v>
      </c>
      <c r="G5">
        <v>1.6587499999999999</v>
      </c>
      <c r="H5">
        <v>4.9044400000000001</v>
      </c>
      <c r="I5">
        <v>4.8999999999999998E-4</v>
      </c>
      <c r="J5">
        <v>5.5620000000000003E-2</v>
      </c>
      <c r="K5">
        <v>2.2000000000000001E-4</v>
      </c>
      <c r="L5">
        <v>5.4800000000000001E-2</v>
      </c>
      <c r="M5">
        <v>0.17296</v>
      </c>
      <c r="N5">
        <v>2.3460000000000002E-2</v>
      </c>
      <c r="O5">
        <v>0.36618000000000001</v>
      </c>
      <c r="P5">
        <v>0.56008000000000002</v>
      </c>
      <c r="Q5">
        <v>0.26941999999999999</v>
      </c>
      <c r="R5">
        <v>0.24109</v>
      </c>
      <c r="S5">
        <v>0.12281</v>
      </c>
      <c r="T5">
        <v>2.24E-2</v>
      </c>
      <c r="U5" s="2" t="str">
        <f t="shared" si="0"/>
        <v>F24037</v>
      </c>
      <c r="V5" s="2">
        <f t="shared" si="1"/>
        <v>0.16481999999999999</v>
      </c>
      <c r="W5" s="2">
        <f t="shared" si="2"/>
        <v>0.24629000000000001</v>
      </c>
      <c r="X5" s="2">
        <f t="shared" si="3"/>
        <v>1.6587499999999999</v>
      </c>
      <c r="Y5" s="2">
        <f t="shared" si="4"/>
        <v>4.9044400000000001</v>
      </c>
      <c r="Z5" s="2">
        <f t="shared" si="5"/>
        <v>5.6329999999999998E-2</v>
      </c>
      <c r="AA5" s="2">
        <f t="shared" si="6"/>
        <v>5.4800000000000001E-2</v>
      </c>
      <c r="AB5" s="2">
        <f t="shared" si="7"/>
        <v>0.56259999999999999</v>
      </c>
      <c r="AC5" s="2">
        <f t="shared" si="8"/>
        <v>0.56008000000000002</v>
      </c>
      <c r="AD5" s="2">
        <f t="shared" si="9"/>
        <v>0.63331999999999999</v>
      </c>
      <c r="AE5" s="2">
        <f t="shared" si="10"/>
        <v>2.24E-2</v>
      </c>
      <c r="AG5" t="s">
        <v>206</v>
      </c>
      <c r="AH5">
        <f t="shared" si="11"/>
        <v>0.16045999999999999</v>
      </c>
      <c r="AI5">
        <f t="shared" si="12"/>
        <v>0.23204</v>
      </c>
      <c r="AJ5">
        <f t="shared" si="13"/>
        <v>1.5974299999999999</v>
      </c>
      <c r="AK5">
        <f t="shared" si="14"/>
        <v>5.1322299999999998</v>
      </c>
      <c r="AL5">
        <f t="shared" si="15"/>
        <v>5.5050000000000002E-2</v>
      </c>
      <c r="AM5">
        <f t="shared" si="16"/>
        <v>5.3949999999999998E-2</v>
      </c>
      <c r="AN5">
        <f t="shared" si="17"/>
        <v>0.56590000000000007</v>
      </c>
      <c r="AO5">
        <f t="shared" si="18"/>
        <v>0.55571000000000004</v>
      </c>
      <c r="AP5">
        <f t="shared" si="19"/>
        <v>0.48960999999999999</v>
      </c>
      <c r="AQ5">
        <f t="shared" si="20"/>
        <v>7.62E-3</v>
      </c>
    </row>
    <row r="6" spans="1:43">
      <c r="A6" t="s">
        <v>24</v>
      </c>
      <c r="B6">
        <v>0</v>
      </c>
      <c r="C6">
        <v>0.15601000000000001</v>
      </c>
      <c r="D6">
        <v>4.4799999999999996E-3</v>
      </c>
      <c r="E6">
        <v>0.23202999999999999</v>
      </c>
      <c r="F6">
        <v>0</v>
      </c>
      <c r="G6">
        <v>1.5988500000000001</v>
      </c>
      <c r="H6">
        <v>5.1461499999999996</v>
      </c>
      <c r="I6">
        <v>0</v>
      </c>
      <c r="J6">
        <v>5.441E-2</v>
      </c>
      <c r="K6">
        <v>5.9999999999999995E-4</v>
      </c>
      <c r="L6">
        <v>5.561E-2</v>
      </c>
      <c r="M6">
        <v>3.014E-2</v>
      </c>
      <c r="N6">
        <v>1.128E-2</v>
      </c>
      <c r="O6">
        <v>0.52110000000000001</v>
      </c>
      <c r="P6">
        <v>0.55845999999999996</v>
      </c>
      <c r="Q6">
        <v>4.5600000000000002E-2</v>
      </c>
      <c r="R6">
        <v>0.17799000000000001</v>
      </c>
      <c r="S6">
        <v>0.41182999999999997</v>
      </c>
      <c r="T6">
        <v>1.9519999999999999E-2</v>
      </c>
      <c r="U6" s="2" t="str">
        <f t="shared" si="0"/>
        <v>A24033</v>
      </c>
      <c r="V6" s="2">
        <f t="shared" si="1"/>
        <v>0.16049000000000002</v>
      </c>
      <c r="W6" s="2">
        <f t="shared" si="2"/>
        <v>0.23202999999999999</v>
      </c>
      <c r="X6" s="2">
        <f t="shared" si="3"/>
        <v>1.5988500000000001</v>
      </c>
      <c r="Y6" s="2">
        <f t="shared" si="4"/>
        <v>5.1461499999999996</v>
      </c>
      <c r="Z6" s="2">
        <f t="shared" si="5"/>
        <v>5.5010000000000003E-2</v>
      </c>
      <c r="AA6" s="2">
        <f t="shared" si="6"/>
        <v>5.561E-2</v>
      </c>
      <c r="AB6" s="2">
        <f t="shared" si="7"/>
        <v>0.56252000000000002</v>
      </c>
      <c r="AC6" s="2">
        <f t="shared" si="8"/>
        <v>0.55845999999999996</v>
      </c>
      <c r="AD6" s="2">
        <f t="shared" si="9"/>
        <v>0.63541999999999998</v>
      </c>
      <c r="AE6" s="2">
        <f t="shared" si="10"/>
        <v>1.9519999999999999E-2</v>
      </c>
      <c r="AG6" t="s">
        <v>270</v>
      </c>
      <c r="AH6">
        <f t="shared" si="11"/>
        <v>0.16441</v>
      </c>
      <c r="AI6">
        <f t="shared" si="12"/>
        <v>0.24529999999999999</v>
      </c>
      <c r="AJ6">
        <f t="shared" si="13"/>
        <v>1.64198</v>
      </c>
      <c r="AK6">
        <f t="shared" si="14"/>
        <v>4.9677899999999999</v>
      </c>
      <c r="AL6">
        <f t="shared" si="15"/>
        <v>5.6170000000000005E-2</v>
      </c>
      <c r="AM6">
        <f t="shared" si="16"/>
        <v>5.5419999999999997E-2</v>
      </c>
      <c r="AN6">
        <f t="shared" si="17"/>
        <v>0.56406000000000001</v>
      </c>
      <c r="AO6">
        <f t="shared" si="18"/>
        <v>0.55957000000000001</v>
      </c>
      <c r="AP6">
        <f t="shared" si="19"/>
        <v>0.59631000000000001</v>
      </c>
      <c r="AQ6">
        <f t="shared" si="20"/>
        <v>2.3879999999999998E-2</v>
      </c>
    </row>
    <row r="7" spans="1:43">
      <c r="A7" t="s">
        <v>25</v>
      </c>
      <c r="B7">
        <v>0</v>
      </c>
      <c r="C7">
        <v>0.15966</v>
      </c>
      <c r="D7">
        <v>4.3899999999999998E-3</v>
      </c>
      <c r="E7">
        <v>0.24379000000000001</v>
      </c>
      <c r="F7">
        <v>0</v>
      </c>
      <c r="G7">
        <v>1.6355500000000001</v>
      </c>
      <c r="H7">
        <v>4.9766899999999996</v>
      </c>
      <c r="I7" s="1">
        <v>2.0000000000000002E-5</v>
      </c>
      <c r="J7">
        <v>5.5480000000000002E-2</v>
      </c>
      <c r="K7">
        <v>5.8E-4</v>
      </c>
      <c r="L7">
        <v>5.5440000000000003E-2</v>
      </c>
      <c r="M7">
        <v>4.9209999999999997E-2</v>
      </c>
      <c r="N7">
        <v>1.44E-2</v>
      </c>
      <c r="O7">
        <v>0.49891000000000002</v>
      </c>
      <c r="P7">
        <v>0.55898000000000003</v>
      </c>
      <c r="Q7">
        <v>7.7950000000000005E-2</v>
      </c>
      <c r="R7">
        <v>0.18931999999999999</v>
      </c>
      <c r="S7">
        <v>0.36817</v>
      </c>
      <c r="T7">
        <v>1.9810000000000001E-2</v>
      </c>
      <c r="U7" s="2" t="str">
        <f t="shared" si="0"/>
        <v>F24033</v>
      </c>
      <c r="V7" s="2">
        <f t="shared" si="1"/>
        <v>0.16405</v>
      </c>
      <c r="W7" s="2">
        <f t="shared" si="2"/>
        <v>0.24379000000000001</v>
      </c>
      <c r="X7" s="2">
        <f t="shared" si="3"/>
        <v>1.6355500000000001</v>
      </c>
      <c r="Y7" s="2">
        <f t="shared" si="4"/>
        <v>4.9766899999999996</v>
      </c>
      <c r="Z7" s="2">
        <f t="shared" si="5"/>
        <v>5.6079999999999998E-2</v>
      </c>
      <c r="AA7" s="2">
        <f t="shared" si="6"/>
        <v>5.5440000000000003E-2</v>
      </c>
      <c r="AB7" s="2">
        <f t="shared" si="7"/>
        <v>0.56252000000000002</v>
      </c>
      <c r="AC7" s="2">
        <f t="shared" si="8"/>
        <v>0.55898000000000003</v>
      </c>
      <c r="AD7" s="2">
        <f t="shared" si="9"/>
        <v>0.63544</v>
      </c>
      <c r="AE7" s="2">
        <f t="shared" si="10"/>
        <v>1.9810000000000001E-2</v>
      </c>
      <c r="AG7" t="s">
        <v>26</v>
      </c>
      <c r="AH7">
        <f t="shared" si="11"/>
        <v>0.16488999999999998</v>
      </c>
      <c r="AI7">
        <f t="shared" si="12"/>
        <v>0.23943999999999999</v>
      </c>
      <c r="AJ7">
        <f t="shared" si="13"/>
        <v>1.6455200000000001</v>
      </c>
      <c r="AK7">
        <f t="shared" si="14"/>
        <v>4.9516</v>
      </c>
      <c r="AL7">
        <f t="shared" si="15"/>
        <v>5.6249999999999994E-2</v>
      </c>
      <c r="AM7">
        <f t="shared" si="16"/>
        <v>5.3519999999999998E-2</v>
      </c>
      <c r="AN7">
        <f t="shared" si="17"/>
        <v>0.56252000000000002</v>
      </c>
      <c r="AO7">
        <f t="shared" si="18"/>
        <v>0.55454999999999999</v>
      </c>
      <c r="AP7">
        <f t="shared" si="19"/>
        <v>0.62982000000000005</v>
      </c>
      <c r="AQ7">
        <f t="shared" si="20"/>
        <v>1.8500000000000001E-3</v>
      </c>
    </row>
    <row r="8" spans="1:43">
      <c r="A8" t="s">
        <v>26</v>
      </c>
      <c r="B8">
        <v>0</v>
      </c>
      <c r="C8">
        <v>0.16170999999999999</v>
      </c>
      <c r="D8">
        <v>3.1800000000000001E-3</v>
      </c>
      <c r="E8">
        <v>0.23943999999999999</v>
      </c>
      <c r="F8">
        <v>0</v>
      </c>
      <c r="G8">
        <v>1.6455200000000001</v>
      </c>
      <c r="H8">
        <v>4.9516</v>
      </c>
      <c r="I8" s="1">
        <v>6.0000000000000002E-5</v>
      </c>
      <c r="J8">
        <v>5.5919999999999997E-2</v>
      </c>
      <c r="K8">
        <v>2.7E-4</v>
      </c>
      <c r="L8">
        <v>5.3519999999999998E-2</v>
      </c>
      <c r="M8">
        <v>5.8770000000000003E-2</v>
      </c>
      <c r="N8">
        <v>2.334E-2</v>
      </c>
      <c r="O8">
        <v>0.48041</v>
      </c>
      <c r="P8">
        <v>0.55454999999999999</v>
      </c>
      <c r="Q8">
        <v>0.10385</v>
      </c>
      <c r="R8">
        <v>0.27977000000000002</v>
      </c>
      <c r="S8">
        <v>0.2462</v>
      </c>
      <c r="T8">
        <v>1.8500000000000001E-3</v>
      </c>
      <c r="U8" s="2" t="str">
        <f t="shared" si="0"/>
        <v>A24003</v>
      </c>
      <c r="V8" s="2">
        <f t="shared" si="1"/>
        <v>0.16488999999999998</v>
      </c>
      <c r="W8" s="2">
        <f t="shared" si="2"/>
        <v>0.23943999999999999</v>
      </c>
      <c r="X8" s="2">
        <f t="shared" si="3"/>
        <v>1.6455200000000001</v>
      </c>
      <c r="Y8" s="2">
        <f t="shared" si="4"/>
        <v>4.9516</v>
      </c>
      <c r="Z8" s="2">
        <f t="shared" si="5"/>
        <v>5.6249999999999994E-2</v>
      </c>
      <c r="AA8" s="2">
        <f t="shared" si="6"/>
        <v>5.3519999999999998E-2</v>
      </c>
      <c r="AB8" s="2">
        <f t="shared" si="7"/>
        <v>0.56252000000000002</v>
      </c>
      <c r="AC8" s="2">
        <f t="shared" si="8"/>
        <v>0.55454999999999999</v>
      </c>
      <c r="AD8" s="2">
        <f t="shared" si="9"/>
        <v>0.62982000000000005</v>
      </c>
      <c r="AE8" s="2">
        <f t="shared" si="10"/>
        <v>1.8500000000000001E-3</v>
      </c>
      <c r="AG8" t="s">
        <v>82</v>
      </c>
      <c r="AH8">
        <f t="shared" si="11"/>
        <v>0.15658</v>
      </c>
      <c r="AI8">
        <f t="shared" si="12"/>
        <v>0.20474999999999999</v>
      </c>
      <c r="AJ8">
        <f t="shared" si="13"/>
        <v>1.556</v>
      </c>
      <c r="AK8">
        <f t="shared" si="14"/>
        <v>6.5127800000000002</v>
      </c>
      <c r="AL8">
        <f t="shared" si="15"/>
        <v>5.389E-2</v>
      </c>
      <c r="AM8">
        <f t="shared" si="16"/>
        <v>5.5809999999999998E-2</v>
      </c>
      <c r="AN8">
        <f t="shared" si="17"/>
        <v>0.56252000000000002</v>
      </c>
      <c r="AO8">
        <f t="shared" si="18"/>
        <v>0.56084000000000001</v>
      </c>
      <c r="AP8">
        <f t="shared" si="19"/>
        <v>0.54727999999999999</v>
      </c>
      <c r="AQ8">
        <f t="shared" si="20"/>
        <v>1.0880000000000001E-2</v>
      </c>
    </row>
    <row r="9" spans="1:43">
      <c r="A9" t="s">
        <v>27</v>
      </c>
      <c r="B9">
        <v>0</v>
      </c>
      <c r="C9">
        <v>0.16145000000000001</v>
      </c>
      <c r="D9">
        <v>3.1900000000000001E-3</v>
      </c>
      <c r="E9">
        <v>0.23949999999999999</v>
      </c>
      <c r="F9">
        <v>0</v>
      </c>
      <c r="G9">
        <v>1.64439</v>
      </c>
      <c r="H9">
        <v>4.9516600000000004</v>
      </c>
      <c r="I9" s="1">
        <v>8.0000000000000007E-5</v>
      </c>
      <c r="J9">
        <v>5.5890000000000002E-2</v>
      </c>
      <c r="K9">
        <v>3.1E-4</v>
      </c>
      <c r="L9">
        <v>5.3499999999999999E-2</v>
      </c>
      <c r="M9">
        <v>6.1629999999999997E-2</v>
      </c>
      <c r="N9">
        <v>2.4549999999999999E-2</v>
      </c>
      <c r="O9">
        <v>0.47633999999999999</v>
      </c>
      <c r="P9">
        <v>0.55459000000000003</v>
      </c>
      <c r="Q9">
        <v>0.11002000000000001</v>
      </c>
      <c r="R9">
        <v>0.28179999999999999</v>
      </c>
      <c r="S9">
        <v>0.24243999999999999</v>
      </c>
      <c r="T9">
        <v>1.8500000000000001E-3</v>
      </c>
      <c r="U9" s="2" t="str">
        <f t="shared" si="0"/>
        <v>F24003</v>
      </c>
      <c r="V9" s="2">
        <f t="shared" si="1"/>
        <v>0.16464000000000001</v>
      </c>
      <c r="W9" s="2">
        <f t="shared" si="2"/>
        <v>0.23949999999999999</v>
      </c>
      <c r="X9" s="2">
        <f t="shared" si="3"/>
        <v>1.64439</v>
      </c>
      <c r="Y9" s="2">
        <f t="shared" si="4"/>
        <v>4.9516600000000004</v>
      </c>
      <c r="Z9" s="2">
        <f t="shared" si="5"/>
        <v>5.6279999999999997E-2</v>
      </c>
      <c r="AA9" s="2">
        <f t="shared" si="6"/>
        <v>5.3499999999999999E-2</v>
      </c>
      <c r="AB9" s="2">
        <f t="shared" si="7"/>
        <v>0.56252000000000002</v>
      </c>
      <c r="AC9" s="2">
        <f t="shared" si="8"/>
        <v>0.55459000000000003</v>
      </c>
      <c r="AD9" s="2">
        <f t="shared" si="9"/>
        <v>0.63426000000000005</v>
      </c>
      <c r="AE9" s="2">
        <f t="shared" si="10"/>
        <v>1.8500000000000001E-3</v>
      </c>
      <c r="AG9" t="s">
        <v>21</v>
      </c>
      <c r="AH9">
        <f t="shared" si="11"/>
        <v>0.16439000000000001</v>
      </c>
      <c r="AI9">
        <f t="shared" si="12"/>
        <v>0.24399999999999999</v>
      </c>
      <c r="AJ9">
        <f t="shared" si="13"/>
        <v>1.6413800000000001</v>
      </c>
      <c r="AK9">
        <f t="shared" si="14"/>
        <v>4.9838300000000002</v>
      </c>
      <c r="AL9">
        <f t="shared" si="15"/>
        <v>5.6150000000000005E-2</v>
      </c>
      <c r="AM9">
        <f t="shared" si="16"/>
        <v>5.5809999999999998E-2</v>
      </c>
      <c r="AN9">
        <f t="shared" si="17"/>
        <v>0.56248999999999993</v>
      </c>
      <c r="AO9">
        <f t="shared" si="18"/>
        <v>0.55974999999999997</v>
      </c>
      <c r="AP9">
        <f t="shared" si="19"/>
        <v>0.63541000000000003</v>
      </c>
      <c r="AQ9">
        <f t="shared" si="20"/>
        <v>2.2409999999999999E-2</v>
      </c>
    </row>
    <row r="10" spans="1:43">
      <c r="A10" t="s">
        <v>28</v>
      </c>
      <c r="B10">
        <v>0</v>
      </c>
      <c r="C10">
        <v>0.16084999999999999</v>
      </c>
      <c r="D10">
        <v>2.7599999999999999E-3</v>
      </c>
      <c r="E10">
        <v>0.22922999999999999</v>
      </c>
      <c r="F10">
        <v>0</v>
      </c>
      <c r="G10">
        <v>1.63368</v>
      </c>
      <c r="H10">
        <v>5.1292799999999996</v>
      </c>
      <c r="I10" s="1">
        <v>1.0000000000000001E-5</v>
      </c>
      <c r="J10">
        <v>5.5829999999999998E-2</v>
      </c>
      <c r="K10">
        <v>1.2E-4</v>
      </c>
      <c r="L10">
        <v>5.5780000000000003E-2</v>
      </c>
      <c r="M10">
        <v>3.236E-2</v>
      </c>
      <c r="N10">
        <v>1.9120000000000002E-2</v>
      </c>
      <c r="O10">
        <v>0.51109000000000004</v>
      </c>
      <c r="P10">
        <v>0.55888000000000004</v>
      </c>
      <c r="Q10">
        <v>6.1960000000000001E-2</v>
      </c>
      <c r="R10">
        <v>0.29036000000000001</v>
      </c>
      <c r="S10">
        <v>0.2069</v>
      </c>
      <c r="T10">
        <v>1.005E-2</v>
      </c>
      <c r="U10" s="2" t="str">
        <f t="shared" si="0"/>
        <v>A24027</v>
      </c>
      <c r="V10" s="2">
        <f t="shared" si="1"/>
        <v>0.16361000000000001</v>
      </c>
      <c r="W10" s="2">
        <f t="shared" si="2"/>
        <v>0.22922999999999999</v>
      </c>
      <c r="X10" s="2">
        <f t="shared" si="3"/>
        <v>1.63368</v>
      </c>
      <c r="Y10" s="2">
        <f t="shared" si="4"/>
        <v>5.1292799999999996</v>
      </c>
      <c r="Z10" s="2">
        <f t="shared" si="5"/>
        <v>5.5960000000000003E-2</v>
      </c>
      <c r="AA10" s="2">
        <f t="shared" si="6"/>
        <v>5.5780000000000003E-2</v>
      </c>
      <c r="AB10" s="2">
        <f t="shared" si="7"/>
        <v>0.56257000000000001</v>
      </c>
      <c r="AC10" s="2">
        <f t="shared" si="8"/>
        <v>0.55888000000000004</v>
      </c>
      <c r="AD10" s="2">
        <f t="shared" si="9"/>
        <v>0.55922000000000005</v>
      </c>
      <c r="AE10" s="2">
        <f t="shared" si="10"/>
        <v>1.005E-2</v>
      </c>
      <c r="AG10" t="s">
        <v>92</v>
      </c>
      <c r="AH10">
        <f t="shared" si="11"/>
        <v>1.2039</v>
      </c>
      <c r="AI10">
        <f t="shared" si="12"/>
        <v>0.24610000000000001</v>
      </c>
      <c r="AJ10">
        <f t="shared" si="13"/>
        <v>6.6714000000000002</v>
      </c>
      <c r="AK10">
        <f t="shared" si="14"/>
        <v>9.7020800000000005</v>
      </c>
      <c r="AL10">
        <f t="shared" si="15"/>
        <v>1.2065399999999999</v>
      </c>
      <c r="AM10">
        <f t="shared" si="16"/>
        <v>5.3379999999999997E-2</v>
      </c>
      <c r="AN10">
        <f t="shared" si="17"/>
        <v>0.62247000000000008</v>
      </c>
      <c r="AO10">
        <f t="shared" si="18"/>
        <v>0.55750999999999995</v>
      </c>
      <c r="AP10">
        <f t="shared" si="19"/>
        <v>20.293520000000001</v>
      </c>
      <c r="AQ10">
        <f t="shared" si="20"/>
        <v>1.2239999999999999E-2</v>
      </c>
    </row>
    <row r="11" spans="1:43">
      <c r="A11" t="s">
        <v>29</v>
      </c>
      <c r="B11">
        <v>0</v>
      </c>
      <c r="C11">
        <v>0.15790999999999999</v>
      </c>
      <c r="D11">
        <v>2.8E-3</v>
      </c>
      <c r="E11">
        <v>0.19736000000000001</v>
      </c>
      <c r="F11">
        <v>0</v>
      </c>
      <c r="G11">
        <v>1.60364</v>
      </c>
      <c r="H11">
        <v>5.7589399999999999</v>
      </c>
      <c r="I11" s="1">
        <v>1.0000000000000001E-5</v>
      </c>
      <c r="J11">
        <v>5.4890000000000001E-2</v>
      </c>
      <c r="K11">
        <v>2.3000000000000001E-4</v>
      </c>
      <c r="L11">
        <v>5.5820000000000002E-2</v>
      </c>
      <c r="M11">
        <v>2.7189999999999999E-2</v>
      </c>
      <c r="N11">
        <v>1.5789999999999998E-2</v>
      </c>
      <c r="O11">
        <v>0.51959999999999995</v>
      </c>
      <c r="P11">
        <v>0.55859999999999999</v>
      </c>
      <c r="Q11">
        <v>5.0750000000000003E-2</v>
      </c>
      <c r="R11">
        <v>0.26333000000000001</v>
      </c>
      <c r="S11">
        <v>0.20687</v>
      </c>
      <c r="T11">
        <v>8.1899999999999994E-3</v>
      </c>
      <c r="U11" s="2" t="str">
        <f t="shared" si="0"/>
        <v>F24027</v>
      </c>
      <c r="V11" s="2">
        <f t="shared" si="1"/>
        <v>0.16070999999999999</v>
      </c>
      <c r="W11" s="2">
        <f t="shared" si="2"/>
        <v>0.19736000000000001</v>
      </c>
      <c r="X11" s="2">
        <f t="shared" si="3"/>
        <v>1.60364</v>
      </c>
      <c r="Y11" s="2">
        <f t="shared" si="4"/>
        <v>5.7589399999999999</v>
      </c>
      <c r="Z11" s="2">
        <f t="shared" si="5"/>
        <v>5.5130000000000005E-2</v>
      </c>
      <c r="AA11" s="2">
        <f t="shared" si="6"/>
        <v>5.5820000000000002E-2</v>
      </c>
      <c r="AB11" s="2">
        <f t="shared" si="7"/>
        <v>0.56257999999999997</v>
      </c>
      <c r="AC11" s="2">
        <f t="shared" si="8"/>
        <v>0.55859999999999999</v>
      </c>
      <c r="AD11" s="2">
        <f t="shared" si="9"/>
        <v>0.52095000000000002</v>
      </c>
      <c r="AE11" s="2">
        <f t="shared" si="10"/>
        <v>8.1899999999999994E-3</v>
      </c>
      <c r="AG11" t="s">
        <v>86</v>
      </c>
      <c r="AH11">
        <f t="shared" si="11"/>
        <v>0.16419999999999998</v>
      </c>
      <c r="AI11">
        <f t="shared" si="12"/>
        <v>0.24104</v>
      </c>
      <c r="AJ11">
        <f t="shared" si="13"/>
        <v>1.64032</v>
      </c>
      <c r="AK11">
        <f t="shared" si="14"/>
        <v>5.0134299999999996</v>
      </c>
      <c r="AL11">
        <f t="shared" si="15"/>
        <v>5.6160000000000002E-2</v>
      </c>
      <c r="AM11">
        <f t="shared" si="16"/>
        <v>5.5320000000000001E-2</v>
      </c>
      <c r="AN11">
        <f t="shared" si="17"/>
        <v>0.56274000000000002</v>
      </c>
      <c r="AO11">
        <f t="shared" si="18"/>
        <v>0.55793000000000004</v>
      </c>
      <c r="AP11">
        <f t="shared" si="19"/>
        <v>0.54591999999999996</v>
      </c>
      <c r="AQ11">
        <f t="shared" si="20"/>
        <v>1.376E-2</v>
      </c>
    </row>
    <row r="12" spans="1:43">
      <c r="A12" t="s">
        <v>30</v>
      </c>
      <c r="B12">
        <v>0</v>
      </c>
      <c r="C12">
        <v>0.15841</v>
      </c>
      <c r="D12">
        <v>3.5000000000000001E-3</v>
      </c>
      <c r="E12">
        <v>0.20674999999999999</v>
      </c>
      <c r="F12">
        <v>0</v>
      </c>
      <c r="G12">
        <v>1.6156999999999999</v>
      </c>
      <c r="H12">
        <v>5.5408999999999997</v>
      </c>
      <c r="I12">
        <v>0</v>
      </c>
      <c r="J12">
        <v>5.5350000000000003E-2</v>
      </c>
      <c r="K12">
        <v>1.1E-4</v>
      </c>
      <c r="L12">
        <v>5.6149999999999999E-2</v>
      </c>
      <c r="M12">
        <v>2.6620000000000001E-2</v>
      </c>
      <c r="N12">
        <v>1.26E-2</v>
      </c>
      <c r="O12">
        <v>0.52334000000000003</v>
      </c>
      <c r="P12">
        <v>0.56001999999999996</v>
      </c>
      <c r="Q12">
        <v>4.3869999999999999E-2</v>
      </c>
      <c r="R12">
        <v>0.24060000000000001</v>
      </c>
      <c r="S12">
        <v>0.27877999999999997</v>
      </c>
      <c r="T12">
        <v>1.4579999999999999E-2</v>
      </c>
      <c r="U12" s="2" t="str">
        <f t="shared" si="0"/>
        <v>A24031</v>
      </c>
      <c r="V12" s="2">
        <f t="shared" si="1"/>
        <v>0.16191</v>
      </c>
      <c r="W12" s="2">
        <f t="shared" si="2"/>
        <v>0.20674999999999999</v>
      </c>
      <c r="X12" s="2">
        <f t="shared" si="3"/>
        <v>1.6156999999999999</v>
      </c>
      <c r="Y12" s="2">
        <f t="shared" si="4"/>
        <v>5.5408999999999997</v>
      </c>
      <c r="Z12" s="2">
        <f t="shared" si="5"/>
        <v>5.5460000000000002E-2</v>
      </c>
      <c r="AA12" s="2">
        <f t="shared" si="6"/>
        <v>5.6149999999999999E-2</v>
      </c>
      <c r="AB12" s="2">
        <f t="shared" si="7"/>
        <v>0.56256000000000006</v>
      </c>
      <c r="AC12" s="2">
        <f t="shared" si="8"/>
        <v>0.56001999999999996</v>
      </c>
      <c r="AD12" s="2">
        <f t="shared" si="9"/>
        <v>0.56325000000000003</v>
      </c>
      <c r="AE12" s="2">
        <f t="shared" si="10"/>
        <v>1.4579999999999999E-2</v>
      </c>
      <c r="AG12" t="s">
        <v>109</v>
      </c>
      <c r="AH12">
        <f t="shared" si="11"/>
        <v>0.16241</v>
      </c>
      <c r="AI12">
        <f t="shared" si="12"/>
        <v>0.22927</v>
      </c>
      <c r="AJ12">
        <f t="shared" si="13"/>
        <v>1.62025</v>
      </c>
      <c r="AK12">
        <f t="shared" si="14"/>
        <v>5.1486200000000002</v>
      </c>
      <c r="AL12">
        <f t="shared" si="15"/>
        <v>5.5650000000000005E-2</v>
      </c>
      <c r="AM12">
        <f t="shared" si="16"/>
        <v>5.5599999999999997E-2</v>
      </c>
      <c r="AN12">
        <f t="shared" si="17"/>
        <v>0.5626199999999999</v>
      </c>
      <c r="AO12">
        <f t="shared" si="18"/>
        <v>0.55798999999999999</v>
      </c>
      <c r="AP12">
        <f t="shared" si="19"/>
        <v>0.59514</v>
      </c>
      <c r="AQ12">
        <f t="shared" si="20"/>
        <v>1.0410000000000001E-2</v>
      </c>
    </row>
    <row r="13" spans="1:43">
      <c r="A13" t="s">
        <v>31</v>
      </c>
      <c r="B13">
        <v>0</v>
      </c>
      <c r="C13">
        <v>0.14960000000000001</v>
      </c>
      <c r="D13">
        <v>3.5300000000000002E-3</v>
      </c>
      <c r="E13">
        <v>0.21152000000000001</v>
      </c>
      <c r="F13">
        <v>0</v>
      </c>
      <c r="G13">
        <v>1.5107900000000001</v>
      </c>
      <c r="H13">
        <v>6.2584999999999997</v>
      </c>
      <c r="I13">
        <v>0</v>
      </c>
      <c r="J13">
        <v>5.2949999999999997E-2</v>
      </c>
      <c r="K13" s="1">
        <v>9.0000000000000006E-5</v>
      </c>
      <c r="L13">
        <v>5.5530000000000003E-2</v>
      </c>
      <c r="M13">
        <v>2.4469999999999999E-2</v>
      </c>
      <c r="N13">
        <v>8.5100000000000002E-3</v>
      </c>
      <c r="O13">
        <v>0.52956000000000003</v>
      </c>
      <c r="P13">
        <v>0.55986999999999998</v>
      </c>
      <c r="Q13">
        <v>3.9730000000000001E-2</v>
      </c>
      <c r="R13">
        <v>0.17179</v>
      </c>
      <c r="S13">
        <v>0.27417999999999998</v>
      </c>
      <c r="T13">
        <v>2.97E-3</v>
      </c>
      <c r="U13" s="2" t="str">
        <f t="shared" si="0"/>
        <v>F24031</v>
      </c>
      <c r="V13" s="2">
        <f t="shared" si="1"/>
        <v>0.15313000000000002</v>
      </c>
      <c r="W13" s="2">
        <f t="shared" si="2"/>
        <v>0.21152000000000001</v>
      </c>
      <c r="X13" s="2">
        <f t="shared" si="3"/>
        <v>1.5107900000000001</v>
      </c>
      <c r="Y13" s="2">
        <f t="shared" si="4"/>
        <v>6.2584999999999997</v>
      </c>
      <c r="Z13" s="2">
        <f t="shared" si="5"/>
        <v>5.3039999999999997E-2</v>
      </c>
      <c r="AA13" s="2">
        <f t="shared" si="6"/>
        <v>5.5530000000000003E-2</v>
      </c>
      <c r="AB13" s="2">
        <f t="shared" si="7"/>
        <v>0.56254000000000004</v>
      </c>
      <c r="AC13" s="2">
        <f t="shared" si="8"/>
        <v>0.55986999999999998</v>
      </c>
      <c r="AD13" s="2">
        <f t="shared" si="9"/>
        <v>0.48569999999999997</v>
      </c>
      <c r="AE13" s="2">
        <f t="shared" si="10"/>
        <v>2.97E-3</v>
      </c>
      <c r="AG13" t="s">
        <v>216</v>
      </c>
      <c r="AH13">
        <f t="shared" si="11"/>
        <v>0.16501000000000002</v>
      </c>
      <c r="AI13">
        <f t="shared" si="12"/>
        <v>0.26229999999999998</v>
      </c>
      <c r="AJ13">
        <f t="shared" si="13"/>
        <v>1.5974900000000001</v>
      </c>
      <c r="AK13">
        <f t="shared" si="14"/>
        <v>5.0635500000000002</v>
      </c>
      <c r="AL13">
        <f t="shared" si="15"/>
        <v>5.6059999999999999E-2</v>
      </c>
      <c r="AM13">
        <f t="shared" si="16"/>
        <v>5.4879999999999998E-2</v>
      </c>
      <c r="AN13">
        <f t="shared" si="17"/>
        <v>0.56250999999999995</v>
      </c>
      <c r="AO13">
        <f t="shared" si="18"/>
        <v>0.56081999999999999</v>
      </c>
      <c r="AP13">
        <f t="shared" si="19"/>
        <v>0.63307999999999998</v>
      </c>
      <c r="AQ13">
        <f t="shared" si="20"/>
        <v>2.4479999999999998E-2</v>
      </c>
    </row>
    <row r="14" spans="1:43">
      <c r="A14" t="s">
        <v>32</v>
      </c>
      <c r="B14">
        <v>0</v>
      </c>
      <c r="C14">
        <v>0.16300000000000001</v>
      </c>
      <c r="D14">
        <v>1.91E-3</v>
      </c>
      <c r="E14">
        <v>0.24607999999999999</v>
      </c>
      <c r="F14">
        <v>0</v>
      </c>
      <c r="G14">
        <v>1.6491499999999999</v>
      </c>
      <c r="H14">
        <v>4.9173999999999998</v>
      </c>
      <c r="I14" s="1">
        <v>6.0000000000000002E-5</v>
      </c>
      <c r="J14">
        <v>5.6160000000000002E-2</v>
      </c>
      <c r="K14" s="1">
        <v>8.0000000000000007E-5</v>
      </c>
      <c r="L14">
        <v>5.5100000000000003E-2</v>
      </c>
      <c r="M14">
        <v>5.1360000000000003E-2</v>
      </c>
      <c r="N14">
        <v>4.292E-2</v>
      </c>
      <c r="O14">
        <v>0.46849000000000002</v>
      </c>
      <c r="P14">
        <v>0.55986999999999998</v>
      </c>
      <c r="Q14">
        <v>0.14807999999999999</v>
      </c>
      <c r="R14">
        <v>0.43092000000000003</v>
      </c>
      <c r="S14">
        <v>5.6169999999999998E-2</v>
      </c>
      <c r="T14">
        <v>2.196E-2</v>
      </c>
      <c r="U14" s="2" t="str">
        <f t="shared" si="0"/>
        <v>A51073</v>
      </c>
      <c r="V14" s="2">
        <f t="shared" si="1"/>
        <v>0.16491</v>
      </c>
      <c r="W14" s="2">
        <f t="shared" si="2"/>
        <v>0.24607999999999999</v>
      </c>
      <c r="X14" s="2">
        <f t="shared" si="3"/>
        <v>1.6491499999999999</v>
      </c>
      <c r="Y14" s="2">
        <f t="shared" si="4"/>
        <v>4.9173999999999998</v>
      </c>
      <c r="Z14" s="2">
        <f t="shared" si="5"/>
        <v>5.6299999999999996E-2</v>
      </c>
      <c r="AA14" s="2">
        <f t="shared" si="6"/>
        <v>5.5100000000000003E-2</v>
      </c>
      <c r="AB14" s="2">
        <f t="shared" si="7"/>
        <v>0.56276999999999999</v>
      </c>
      <c r="AC14" s="2">
        <f t="shared" si="8"/>
        <v>0.55986999999999998</v>
      </c>
      <c r="AD14" s="2">
        <f t="shared" si="9"/>
        <v>0.63517000000000001</v>
      </c>
      <c r="AE14" s="2">
        <f t="shared" si="10"/>
        <v>2.196E-2</v>
      </c>
      <c r="AG14" t="s">
        <v>93</v>
      </c>
      <c r="AH14">
        <f t="shared" si="11"/>
        <v>0.78975000000000006</v>
      </c>
      <c r="AI14">
        <f t="shared" si="12"/>
        <v>0.24029</v>
      </c>
      <c r="AJ14">
        <f t="shared" si="13"/>
        <v>4.5316600000000005</v>
      </c>
      <c r="AK14">
        <f t="shared" si="14"/>
        <v>5.8977199999999996</v>
      </c>
      <c r="AL14">
        <f t="shared" si="15"/>
        <v>0.82155</v>
      </c>
      <c r="AM14">
        <f t="shared" si="16"/>
        <v>5.2499999999999998E-2</v>
      </c>
      <c r="AN14">
        <f t="shared" si="17"/>
        <v>0.56221999999999994</v>
      </c>
      <c r="AO14">
        <f t="shared" si="18"/>
        <v>0.55528</v>
      </c>
      <c r="AP14">
        <f t="shared" si="19"/>
        <v>5.2094899999999997</v>
      </c>
      <c r="AQ14">
        <f t="shared" si="20"/>
        <v>1.453E-2</v>
      </c>
    </row>
    <row r="15" spans="1:43">
      <c r="A15" t="s">
        <v>33</v>
      </c>
      <c r="B15">
        <v>0</v>
      </c>
      <c r="C15">
        <v>0.16400999999999999</v>
      </c>
      <c r="D15">
        <v>9.5E-4</v>
      </c>
      <c r="E15">
        <v>0.24651000000000001</v>
      </c>
      <c r="F15">
        <v>0</v>
      </c>
      <c r="G15">
        <v>1.6496599999999999</v>
      </c>
      <c r="H15">
        <v>4.9233200000000004</v>
      </c>
      <c r="I15" s="1">
        <v>6.0000000000000002E-5</v>
      </c>
      <c r="J15">
        <v>5.6210000000000003E-2</v>
      </c>
      <c r="K15" s="1">
        <v>3.0000000000000001E-5</v>
      </c>
      <c r="L15">
        <v>5.5219999999999998E-2</v>
      </c>
      <c r="M15">
        <v>1.4019999999999999E-2</v>
      </c>
      <c r="N15">
        <v>0.18162</v>
      </c>
      <c r="O15">
        <v>0.36187000000000002</v>
      </c>
      <c r="P15">
        <v>0.56015000000000004</v>
      </c>
      <c r="Q15">
        <v>0.12429999999999999</v>
      </c>
      <c r="R15">
        <v>0.48860999999999999</v>
      </c>
      <c r="S15">
        <v>2.2239999999999999E-2</v>
      </c>
      <c r="T15">
        <v>2.196E-2</v>
      </c>
      <c r="U15" s="2" t="str">
        <f t="shared" si="0"/>
        <v>A51115</v>
      </c>
      <c r="V15" s="2">
        <f t="shared" si="1"/>
        <v>0.16496</v>
      </c>
      <c r="W15" s="2">
        <f t="shared" si="2"/>
        <v>0.24651000000000001</v>
      </c>
      <c r="X15" s="2">
        <f t="shared" si="3"/>
        <v>1.6496599999999999</v>
      </c>
      <c r="Y15" s="2">
        <f t="shared" si="4"/>
        <v>4.9233200000000004</v>
      </c>
      <c r="Z15" s="2">
        <f t="shared" si="5"/>
        <v>5.6300000000000003E-2</v>
      </c>
      <c r="AA15" s="2">
        <f t="shared" si="6"/>
        <v>5.5219999999999998E-2</v>
      </c>
      <c r="AB15" s="2">
        <f t="shared" si="7"/>
        <v>0.55751000000000006</v>
      </c>
      <c r="AC15" s="2">
        <f t="shared" si="8"/>
        <v>0.56015000000000004</v>
      </c>
      <c r="AD15" s="2">
        <f t="shared" si="9"/>
        <v>0.63514999999999999</v>
      </c>
      <c r="AE15" s="2">
        <f t="shared" si="10"/>
        <v>2.196E-2</v>
      </c>
      <c r="AG15" t="s">
        <v>228</v>
      </c>
      <c r="AH15">
        <f t="shared" si="11"/>
        <v>0.16453000000000001</v>
      </c>
      <c r="AI15">
        <f t="shared" si="12"/>
        <v>0.24126</v>
      </c>
      <c r="AJ15">
        <f t="shared" si="13"/>
        <v>1.64412</v>
      </c>
      <c r="AK15">
        <f t="shared" si="14"/>
        <v>5.0074500000000004</v>
      </c>
      <c r="AL15">
        <f t="shared" si="15"/>
        <v>5.6210000000000003E-2</v>
      </c>
      <c r="AM15">
        <f t="shared" si="16"/>
        <v>5.4919999999999997E-2</v>
      </c>
      <c r="AN15">
        <f t="shared" si="17"/>
        <v>0.56253999999999993</v>
      </c>
      <c r="AO15">
        <f t="shared" si="18"/>
        <v>0.55766000000000004</v>
      </c>
      <c r="AP15">
        <f t="shared" si="19"/>
        <v>0.63417000000000001</v>
      </c>
      <c r="AQ15">
        <f t="shared" si="20"/>
        <v>1.217E-2</v>
      </c>
    </row>
    <row r="16" spans="1:43">
      <c r="A16" t="s">
        <v>34</v>
      </c>
      <c r="B16">
        <v>0</v>
      </c>
      <c r="C16">
        <v>0.16247</v>
      </c>
      <c r="D16">
        <v>2.3999999999999998E-3</v>
      </c>
      <c r="E16">
        <v>0.24667</v>
      </c>
      <c r="F16">
        <v>0</v>
      </c>
      <c r="G16">
        <v>1.6486499999999999</v>
      </c>
      <c r="H16">
        <v>4.9159100000000002</v>
      </c>
      <c r="I16" s="1">
        <v>4.0000000000000003E-5</v>
      </c>
      <c r="J16">
        <v>5.6120000000000003E-2</v>
      </c>
      <c r="K16">
        <v>1.3999999999999999E-4</v>
      </c>
      <c r="L16">
        <v>5.5230000000000001E-2</v>
      </c>
      <c r="M16">
        <v>4.8509999999999998E-2</v>
      </c>
      <c r="N16">
        <v>3.313E-2</v>
      </c>
      <c r="O16">
        <v>0.48104000000000002</v>
      </c>
      <c r="P16">
        <v>0.56025000000000003</v>
      </c>
      <c r="Q16">
        <v>0.12617</v>
      </c>
      <c r="R16">
        <v>0.41509000000000001</v>
      </c>
      <c r="S16">
        <v>9.3640000000000001E-2</v>
      </c>
      <c r="T16">
        <v>2.196E-2</v>
      </c>
      <c r="U16" s="2" t="str">
        <f t="shared" si="0"/>
        <v>A51119</v>
      </c>
      <c r="V16" s="2">
        <f t="shared" si="1"/>
        <v>0.16487000000000002</v>
      </c>
      <c r="W16" s="2">
        <f t="shared" si="2"/>
        <v>0.24667</v>
      </c>
      <c r="X16" s="2">
        <f t="shared" si="3"/>
        <v>1.6486499999999999</v>
      </c>
      <c r="Y16" s="2">
        <f t="shared" si="4"/>
        <v>4.9159100000000002</v>
      </c>
      <c r="Z16" s="2">
        <f t="shared" si="5"/>
        <v>5.6300000000000003E-2</v>
      </c>
      <c r="AA16" s="2">
        <f t="shared" si="6"/>
        <v>5.5230000000000001E-2</v>
      </c>
      <c r="AB16" s="2">
        <f t="shared" si="7"/>
        <v>0.56268000000000007</v>
      </c>
      <c r="AC16" s="2">
        <f t="shared" si="8"/>
        <v>0.56025000000000003</v>
      </c>
      <c r="AD16" s="2">
        <f t="shared" si="9"/>
        <v>0.63490000000000002</v>
      </c>
      <c r="AE16" s="2">
        <f t="shared" si="10"/>
        <v>2.196E-2</v>
      </c>
      <c r="AG16" t="s">
        <v>290</v>
      </c>
      <c r="AH16">
        <f t="shared" si="11"/>
        <v>0.19329000000000002</v>
      </c>
      <c r="AI16">
        <f t="shared" si="12"/>
        <v>0.247</v>
      </c>
      <c r="AJ16">
        <f t="shared" si="13"/>
        <v>1.93425</v>
      </c>
      <c r="AK16">
        <f t="shared" si="14"/>
        <v>4.9605199999999998</v>
      </c>
      <c r="AL16">
        <f t="shared" si="15"/>
        <v>5.6309999999999999E-2</v>
      </c>
      <c r="AM16">
        <f t="shared" si="16"/>
        <v>5.5820000000000002E-2</v>
      </c>
      <c r="AN16">
        <f t="shared" si="17"/>
        <v>0.56204999999999994</v>
      </c>
      <c r="AO16">
        <f t="shared" si="18"/>
        <v>0.56054999999999999</v>
      </c>
      <c r="AP16">
        <f t="shared" si="19"/>
        <v>0.62724000000000002</v>
      </c>
      <c r="AQ16">
        <f t="shared" si="20"/>
        <v>1.5769999999999999E-2</v>
      </c>
    </row>
    <row r="17" spans="1:43">
      <c r="A17" t="s">
        <v>35</v>
      </c>
      <c r="B17">
        <v>0</v>
      </c>
      <c r="C17">
        <v>0.16238</v>
      </c>
      <c r="D17">
        <v>1.6299999999999999E-3</v>
      </c>
      <c r="E17">
        <v>0.23957999999999999</v>
      </c>
      <c r="F17">
        <v>0</v>
      </c>
      <c r="G17">
        <v>1.6262099999999999</v>
      </c>
      <c r="H17">
        <v>4.9952500000000004</v>
      </c>
      <c r="I17" s="1">
        <v>1.0000000000000001E-5</v>
      </c>
      <c r="J17">
        <v>5.5939999999999997E-2</v>
      </c>
      <c r="K17">
        <v>1.1E-4</v>
      </c>
      <c r="L17">
        <v>5.4239999999999997E-2</v>
      </c>
      <c r="M17">
        <v>1.498E-2</v>
      </c>
      <c r="N17">
        <v>6.1530000000000001E-2</v>
      </c>
      <c r="O17">
        <v>0.48596</v>
      </c>
      <c r="P17">
        <v>0.55710000000000004</v>
      </c>
      <c r="Q17">
        <v>4.3159999999999997E-2</v>
      </c>
      <c r="R17">
        <v>0.57050000000000001</v>
      </c>
      <c r="S17">
        <v>1.0449999999999999E-2</v>
      </c>
      <c r="T17">
        <v>2.2450000000000001E-2</v>
      </c>
      <c r="U17" s="2" t="str">
        <f t="shared" si="0"/>
        <v>A51199</v>
      </c>
      <c r="V17" s="2">
        <f t="shared" si="1"/>
        <v>0.16400999999999999</v>
      </c>
      <c r="W17" s="2">
        <f t="shared" si="2"/>
        <v>0.23957999999999999</v>
      </c>
      <c r="X17" s="2">
        <f t="shared" si="3"/>
        <v>1.6262099999999999</v>
      </c>
      <c r="Y17" s="2">
        <f t="shared" si="4"/>
        <v>4.9952500000000004</v>
      </c>
      <c r="Z17" s="2">
        <f t="shared" si="5"/>
        <v>5.6059999999999999E-2</v>
      </c>
      <c r="AA17" s="2">
        <f t="shared" si="6"/>
        <v>5.4239999999999997E-2</v>
      </c>
      <c r="AB17" s="2">
        <f t="shared" si="7"/>
        <v>0.56247000000000003</v>
      </c>
      <c r="AC17" s="2">
        <f t="shared" si="8"/>
        <v>0.55710000000000004</v>
      </c>
      <c r="AD17" s="2">
        <f t="shared" si="9"/>
        <v>0.62410999999999994</v>
      </c>
      <c r="AE17" s="2">
        <f t="shared" si="10"/>
        <v>2.2450000000000001E-2</v>
      </c>
      <c r="AG17" t="s">
        <v>88</v>
      </c>
      <c r="AH17">
        <f t="shared" si="11"/>
        <v>0.16397999999999999</v>
      </c>
      <c r="AI17">
        <f t="shared" si="12"/>
        <v>0.22622999999999999</v>
      </c>
      <c r="AJ17">
        <f t="shared" si="13"/>
        <v>1.63829</v>
      </c>
      <c r="AK17">
        <f t="shared" si="14"/>
        <v>5.1758899999999999</v>
      </c>
      <c r="AL17">
        <f t="shared" si="15"/>
        <v>5.6050000000000003E-2</v>
      </c>
      <c r="AM17">
        <f t="shared" si="16"/>
        <v>5.5849999999999997E-2</v>
      </c>
      <c r="AN17">
        <f t="shared" si="17"/>
        <v>0.56262000000000001</v>
      </c>
      <c r="AO17">
        <f t="shared" si="18"/>
        <v>0.55971000000000004</v>
      </c>
      <c r="AP17">
        <f t="shared" si="19"/>
        <v>0.54515999999999998</v>
      </c>
      <c r="AQ17">
        <f t="shared" si="20"/>
        <v>1.043E-2</v>
      </c>
    </row>
    <row r="18" spans="1:43">
      <c r="A18" t="s">
        <v>36</v>
      </c>
      <c r="B18">
        <v>0</v>
      </c>
      <c r="C18">
        <v>0.16239999999999999</v>
      </c>
      <c r="D18">
        <v>1.6299999999999999E-3</v>
      </c>
      <c r="E18">
        <v>0.23956</v>
      </c>
      <c r="F18">
        <v>0</v>
      </c>
      <c r="G18">
        <v>1.62653</v>
      </c>
      <c r="H18">
        <v>4.9940600000000002</v>
      </c>
      <c r="I18" s="1">
        <v>1.0000000000000001E-5</v>
      </c>
      <c r="J18">
        <v>5.595E-2</v>
      </c>
      <c r="K18">
        <v>1E-4</v>
      </c>
      <c r="L18">
        <v>5.423E-2</v>
      </c>
      <c r="M18">
        <v>1.512E-2</v>
      </c>
      <c r="N18">
        <v>6.1780000000000002E-2</v>
      </c>
      <c r="O18">
        <v>0.48552000000000001</v>
      </c>
      <c r="P18">
        <v>0.55708999999999997</v>
      </c>
      <c r="Q18">
        <v>4.3729999999999998E-2</v>
      </c>
      <c r="R18">
        <v>0.56950999999999996</v>
      </c>
      <c r="S18">
        <v>1.089E-2</v>
      </c>
      <c r="T18">
        <v>2.2450000000000001E-2</v>
      </c>
      <c r="U18" s="2" t="str">
        <f t="shared" si="0"/>
        <v>F51199</v>
      </c>
      <c r="V18" s="2">
        <f t="shared" si="1"/>
        <v>0.16402999999999998</v>
      </c>
      <c r="W18" s="2">
        <f t="shared" si="2"/>
        <v>0.23956</v>
      </c>
      <c r="X18" s="2">
        <f t="shared" si="3"/>
        <v>1.62653</v>
      </c>
      <c r="Y18" s="2">
        <f t="shared" si="4"/>
        <v>4.9940600000000002</v>
      </c>
      <c r="Z18" s="2">
        <f t="shared" si="5"/>
        <v>5.6060000000000006E-2</v>
      </c>
      <c r="AA18" s="2">
        <f t="shared" si="6"/>
        <v>5.423E-2</v>
      </c>
      <c r="AB18" s="2">
        <f t="shared" si="7"/>
        <v>0.56242000000000003</v>
      </c>
      <c r="AC18" s="2">
        <f t="shared" si="8"/>
        <v>0.55708999999999997</v>
      </c>
      <c r="AD18" s="2">
        <f t="shared" si="9"/>
        <v>0.62412999999999996</v>
      </c>
      <c r="AE18" s="2">
        <f t="shared" si="10"/>
        <v>2.2450000000000001E-2</v>
      </c>
      <c r="AG18" t="s">
        <v>28</v>
      </c>
      <c r="AH18">
        <f t="shared" si="11"/>
        <v>0.16361000000000001</v>
      </c>
      <c r="AI18">
        <f t="shared" si="12"/>
        <v>0.22922999999999999</v>
      </c>
      <c r="AJ18">
        <f t="shared" si="13"/>
        <v>1.63368</v>
      </c>
      <c r="AK18">
        <f t="shared" si="14"/>
        <v>5.1292799999999996</v>
      </c>
      <c r="AL18">
        <f t="shared" si="15"/>
        <v>5.5960000000000003E-2</v>
      </c>
      <c r="AM18">
        <f t="shared" si="16"/>
        <v>5.5780000000000003E-2</v>
      </c>
      <c r="AN18">
        <f t="shared" si="17"/>
        <v>0.56257000000000001</v>
      </c>
      <c r="AO18">
        <f t="shared" si="18"/>
        <v>0.55888000000000004</v>
      </c>
      <c r="AP18">
        <f t="shared" si="19"/>
        <v>0.55922000000000005</v>
      </c>
      <c r="AQ18">
        <f t="shared" si="20"/>
        <v>1.005E-2</v>
      </c>
    </row>
    <row r="19" spans="1:43">
      <c r="A19" t="s">
        <v>37</v>
      </c>
      <c r="B19">
        <v>0</v>
      </c>
      <c r="C19">
        <v>0.16181999999999999</v>
      </c>
      <c r="D19">
        <v>2.3400000000000001E-3</v>
      </c>
      <c r="E19">
        <v>0.24345</v>
      </c>
      <c r="F19">
        <v>0</v>
      </c>
      <c r="G19">
        <v>1.59704</v>
      </c>
      <c r="H19">
        <v>4.9774700000000003</v>
      </c>
      <c r="I19" s="1">
        <v>1.0000000000000001E-5</v>
      </c>
      <c r="J19">
        <v>5.5550000000000002E-2</v>
      </c>
      <c r="K19">
        <v>2.5000000000000001E-4</v>
      </c>
      <c r="L19">
        <v>5.5109999999999999E-2</v>
      </c>
      <c r="M19">
        <v>3.0880000000000001E-2</v>
      </c>
      <c r="N19">
        <v>4.5900000000000003E-2</v>
      </c>
      <c r="O19">
        <v>0.48648999999999998</v>
      </c>
      <c r="P19">
        <v>0.55874999999999997</v>
      </c>
      <c r="Q19">
        <v>4.9079999999999999E-2</v>
      </c>
      <c r="R19">
        <v>0.57062999999999997</v>
      </c>
      <c r="S19">
        <v>1.2659999999999999E-2</v>
      </c>
      <c r="T19">
        <v>2.2579999999999999E-2</v>
      </c>
      <c r="U19" s="2" t="str">
        <f t="shared" si="0"/>
        <v>A51095</v>
      </c>
      <c r="V19" s="2">
        <f t="shared" si="1"/>
        <v>0.16416</v>
      </c>
      <c r="W19" s="2">
        <f t="shared" si="2"/>
        <v>0.24345</v>
      </c>
      <c r="X19" s="2">
        <f t="shared" si="3"/>
        <v>1.59704</v>
      </c>
      <c r="Y19" s="2">
        <f t="shared" si="4"/>
        <v>4.9774700000000003</v>
      </c>
      <c r="Z19" s="2">
        <f t="shared" si="5"/>
        <v>5.5810000000000005E-2</v>
      </c>
      <c r="AA19" s="2">
        <f t="shared" si="6"/>
        <v>5.5109999999999999E-2</v>
      </c>
      <c r="AB19" s="2">
        <f t="shared" si="7"/>
        <v>0.56326999999999994</v>
      </c>
      <c r="AC19" s="2">
        <f t="shared" si="8"/>
        <v>0.55874999999999997</v>
      </c>
      <c r="AD19" s="2">
        <f t="shared" si="9"/>
        <v>0.63236999999999999</v>
      </c>
      <c r="AE19" s="2">
        <f t="shared" si="10"/>
        <v>2.2579999999999999E-2</v>
      </c>
      <c r="AG19" t="s">
        <v>112</v>
      </c>
      <c r="AH19">
        <f t="shared" si="11"/>
        <v>0.16477999999999998</v>
      </c>
      <c r="AI19">
        <f t="shared" si="12"/>
        <v>0.24512</v>
      </c>
      <c r="AJ19">
        <f t="shared" si="13"/>
        <v>1.6466499999999999</v>
      </c>
      <c r="AK19">
        <f t="shared" si="14"/>
        <v>4.9478600000000004</v>
      </c>
      <c r="AL19">
        <f t="shared" si="15"/>
        <v>5.6269999999999994E-2</v>
      </c>
      <c r="AM19">
        <f t="shared" si="16"/>
        <v>5.5210000000000002E-2</v>
      </c>
      <c r="AN19">
        <f t="shared" si="17"/>
        <v>0.56269000000000002</v>
      </c>
      <c r="AO19">
        <f t="shared" si="18"/>
        <v>0.55935000000000001</v>
      </c>
      <c r="AP19">
        <f t="shared" si="19"/>
        <v>0.62444</v>
      </c>
      <c r="AQ19">
        <f t="shared" si="20"/>
        <v>1.9460000000000002E-2</v>
      </c>
    </row>
    <row r="20" spans="1:43">
      <c r="A20" t="s">
        <v>38</v>
      </c>
      <c r="B20">
        <v>0</v>
      </c>
      <c r="C20">
        <v>0.15384</v>
      </c>
      <c r="D20">
        <v>1.74E-3</v>
      </c>
      <c r="E20">
        <v>0.23660999999999999</v>
      </c>
      <c r="F20">
        <v>0</v>
      </c>
      <c r="G20">
        <v>1.55366</v>
      </c>
      <c r="H20">
        <v>5.0626699999999998</v>
      </c>
      <c r="I20">
        <v>0</v>
      </c>
      <c r="J20">
        <v>5.3319999999999999E-2</v>
      </c>
      <c r="K20">
        <v>1.6000000000000001E-4</v>
      </c>
      <c r="L20">
        <v>5.4769999999999999E-2</v>
      </c>
      <c r="M20">
        <v>2.3199999999999998E-2</v>
      </c>
      <c r="N20">
        <v>2.0129999999999999E-2</v>
      </c>
      <c r="O20">
        <v>0.52051000000000003</v>
      </c>
      <c r="P20">
        <v>0.55762</v>
      </c>
      <c r="Q20">
        <v>8.8389999999999996E-2</v>
      </c>
      <c r="R20">
        <v>0.43874999999999997</v>
      </c>
      <c r="S20">
        <v>9.1120000000000007E-2</v>
      </c>
      <c r="T20">
        <v>1.468E-2</v>
      </c>
      <c r="U20" s="2" t="str">
        <f t="shared" si="0"/>
        <v>A51097</v>
      </c>
      <c r="V20" s="2">
        <f t="shared" si="1"/>
        <v>0.15558</v>
      </c>
      <c r="W20" s="2">
        <f t="shared" si="2"/>
        <v>0.23660999999999999</v>
      </c>
      <c r="X20" s="2">
        <f t="shared" si="3"/>
        <v>1.55366</v>
      </c>
      <c r="Y20" s="2">
        <f t="shared" si="4"/>
        <v>5.0626699999999998</v>
      </c>
      <c r="Z20" s="2">
        <f t="shared" si="5"/>
        <v>5.348E-2</v>
      </c>
      <c r="AA20" s="2">
        <f t="shared" si="6"/>
        <v>5.4769999999999999E-2</v>
      </c>
      <c r="AB20" s="2">
        <f t="shared" si="7"/>
        <v>0.56384000000000001</v>
      </c>
      <c r="AC20" s="2">
        <f t="shared" si="8"/>
        <v>0.55762</v>
      </c>
      <c r="AD20" s="2">
        <f t="shared" si="9"/>
        <v>0.61825999999999992</v>
      </c>
      <c r="AE20" s="2">
        <f t="shared" si="10"/>
        <v>1.468E-2</v>
      </c>
      <c r="AG20" t="s">
        <v>30</v>
      </c>
      <c r="AH20">
        <f t="shared" si="11"/>
        <v>0.16191</v>
      </c>
      <c r="AI20">
        <f t="shared" si="12"/>
        <v>0.20674999999999999</v>
      </c>
      <c r="AJ20">
        <f t="shared" si="13"/>
        <v>1.6156999999999999</v>
      </c>
      <c r="AK20">
        <f t="shared" si="14"/>
        <v>5.5408999999999997</v>
      </c>
      <c r="AL20">
        <f t="shared" si="15"/>
        <v>5.5460000000000002E-2</v>
      </c>
      <c r="AM20">
        <f t="shared" si="16"/>
        <v>5.6149999999999999E-2</v>
      </c>
      <c r="AN20">
        <f t="shared" si="17"/>
        <v>0.56256000000000006</v>
      </c>
      <c r="AO20">
        <f t="shared" si="18"/>
        <v>0.56001999999999996</v>
      </c>
      <c r="AP20">
        <f t="shared" si="19"/>
        <v>0.56325000000000003</v>
      </c>
      <c r="AQ20">
        <f t="shared" si="20"/>
        <v>1.4579999999999999E-2</v>
      </c>
    </row>
    <row r="21" spans="1:43">
      <c r="A21" t="s">
        <v>39</v>
      </c>
      <c r="B21">
        <v>0</v>
      </c>
      <c r="C21">
        <v>0.1542</v>
      </c>
      <c r="D21">
        <v>2.0999999999999999E-3</v>
      </c>
      <c r="E21">
        <v>0.2404</v>
      </c>
      <c r="F21">
        <v>0</v>
      </c>
      <c r="G21">
        <v>1.50237</v>
      </c>
      <c r="H21">
        <v>5.3127800000000001</v>
      </c>
      <c r="I21" s="1">
        <v>1.0000000000000001E-5</v>
      </c>
      <c r="J21">
        <v>5.3129999999999997E-2</v>
      </c>
      <c r="K21">
        <v>4.0999999999999999E-4</v>
      </c>
      <c r="L21">
        <v>5.5789999999999999E-2</v>
      </c>
      <c r="M21">
        <v>5.0229999999999997E-2</v>
      </c>
      <c r="N21">
        <v>3.27E-2</v>
      </c>
      <c r="O21">
        <v>0.48081000000000002</v>
      </c>
      <c r="P21">
        <v>0.56015000000000004</v>
      </c>
      <c r="Q21">
        <v>3.6089999999999997E-2</v>
      </c>
      <c r="R21">
        <v>0.59628000000000003</v>
      </c>
      <c r="S21">
        <v>3.0300000000000001E-3</v>
      </c>
      <c r="T21">
        <v>2.2079999999999999E-2</v>
      </c>
      <c r="U21" s="2" t="str">
        <f t="shared" si="0"/>
        <v>A51127</v>
      </c>
      <c r="V21" s="2">
        <f t="shared" si="1"/>
        <v>0.15629999999999999</v>
      </c>
      <c r="W21" s="2">
        <f t="shared" si="2"/>
        <v>0.2404</v>
      </c>
      <c r="X21" s="2">
        <f t="shared" si="3"/>
        <v>1.50237</v>
      </c>
      <c r="Y21" s="2">
        <f t="shared" si="4"/>
        <v>5.3127800000000001</v>
      </c>
      <c r="Z21" s="2">
        <f t="shared" si="5"/>
        <v>5.355E-2</v>
      </c>
      <c r="AA21" s="2">
        <f t="shared" si="6"/>
        <v>5.5789999999999999E-2</v>
      </c>
      <c r="AB21" s="2">
        <f t="shared" si="7"/>
        <v>0.56374000000000002</v>
      </c>
      <c r="AC21" s="2">
        <f t="shared" si="8"/>
        <v>0.56015000000000004</v>
      </c>
      <c r="AD21" s="2">
        <f t="shared" si="9"/>
        <v>0.63539999999999996</v>
      </c>
      <c r="AE21" s="2">
        <f t="shared" si="10"/>
        <v>2.2079999999999999E-2</v>
      </c>
      <c r="AG21" t="s">
        <v>24</v>
      </c>
      <c r="AH21">
        <f t="shared" si="11"/>
        <v>0.16049000000000002</v>
      </c>
      <c r="AI21">
        <f t="shared" si="12"/>
        <v>0.23202999999999999</v>
      </c>
      <c r="AJ21">
        <f t="shared" si="13"/>
        <v>1.5988500000000001</v>
      </c>
      <c r="AK21">
        <f t="shared" si="14"/>
        <v>5.1461499999999996</v>
      </c>
      <c r="AL21">
        <f t="shared" si="15"/>
        <v>5.5010000000000003E-2</v>
      </c>
      <c r="AM21">
        <f t="shared" si="16"/>
        <v>5.561E-2</v>
      </c>
      <c r="AN21">
        <f t="shared" si="17"/>
        <v>0.56252000000000002</v>
      </c>
      <c r="AO21">
        <f t="shared" si="18"/>
        <v>0.55845999999999996</v>
      </c>
      <c r="AP21">
        <f t="shared" si="19"/>
        <v>0.63541999999999998</v>
      </c>
      <c r="AQ21">
        <f t="shared" si="20"/>
        <v>1.9519999999999999E-2</v>
      </c>
    </row>
    <row r="22" spans="1:43">
      <c r="A22" t="s">
        <v>40</v>
      </c>
      <c r="B22">
        <v>0</v>
      </c>
      <c r="C22">
        <v>0.16353999999999999</v>
      </c>
      <c r="D22">
        <v>1.08E-3</v>
      </c>
      <c r="E22">
        <v>0.2409</v>
      </c>
      <c r="F22">
        <v>0</v>
      </c>
      <c r="G22">
        <v>1.5994600000000001</v>
      </c>
      <c r="H22">
        <v>4.9735100000000001</v>
      </c>
      <c r="I22" s="1">
        <v>1.0000000000000001E-5</v>
      </c>
      <c r="J22">
        <v>5.5899999999999998E-2</v>
      </c>
      <c r="K22">
        <v>1E-4</v>
      </c>
      <c r="L22">
        <v>5.4289999999999998E-2</v>
      </c>
      <c r="M22">
        <v>9.41E-3</v>
      </c>
      <c r="N22">
        <v>0.12486999999999999</v>
      </c>
      <c r="O22">
        <v>0.42018</v>
      </c>
      <c r="P22">
        <v>0.55725999999999998</v>
      </c>
      <c r="Q22">
        <v>4.4249999999999998E-2</v>
      </c>
      <c r="R22">
        <v>0.58760999999999997</v>
      </c>
      <c r="S22">
        <v>3.5500000000000002E-3</v>
      </c>
      <c r="T22">
        <v>2.29E-2</v>
      </c>
      <c r="U22" s="2" t="str">
        <f t="shared" si="0"/>
        <v>A51830</v>
      </c>
      <c r="V22" s="2">
        <f t="shared" si="1"/>
        <v>0.16461999999999999</v>
      </c>
      <c r="W22" s="2">
        <f t="shared" si="2"/>
        <v>0.2409</v>
      </c>
      <c r="X22" s="2">
        <f t="shared" si="3"/>
        <v>1.5994600000000001</v>
      </c>
      <c r="Y22" s="2">
        <f t="shared" si="4"/>
        <v>4.9735100000000001</v>
      </c>
      <c r="Z22" s="2">
        <f t="shared" si="5"/>
        <v>5.6010000000000004E-2</v>
      </c>
      <c r="AA22" s="2">
        <f t="shared" si="6"/>
        <v>5.4289999999999998E-2</v>
      </c>
      <c r="AB22" s="2">
        <f t="shared" si="7"/>
        <v>0.55445999999999995</v>
      </c>
      <c r="AC22" s="2">
        <f t="shared" si="8"/>
        <v>0.55725999999999998</v>
      </c>
      <c r="AD22" s="2">
        <f t="shared" si="9"/>
        <v>0.63541000000000003</v>
      </c>
      <c r="AE22" s="2">
        <f t="shared" si="10"/>
        <v>2.29E-2</v>
      </c>
      <c r="AG22" t="s">
        <v>107</v>
      </c>
      <c r="AH22">
        <f t="shared" si="11"/>
        <v>0.16357999999999998</v>
      </c>
      <c r="AI22">
        <f t="shared" si="12"/>
        <v>0.24213999999999999</v>
      </c>
      <c r="AJ22">
        <f t="shared" si="13"/>
        <v>1.63365</v>
      </c>
      <c r="AK22">
        <f t="shared" si="14"/>
        <v>4.9935700000000001</v>
      </c>
      <c r="AL22">
        <f t="shared" si="15"/>
        <v>5.5980000000000002E-2</v>
      </c>
      <c r="AM22">
        <f t="shared" si="16"/>
        <v>5.5399999999999998E-2</v>
      </c>
      <c r="AN22">
        <f t="shared" si="17"/>
        <v>0.56364999999999998</v>
      </c>
      <c r="AO22">
        <f t="shared" si="18"/>
        <v>0.55922000000000005</v>
      </c>
      <c r="AP22">
        <f t="shared" si="19"/>
        <v>0.55135000000000001</v>
      </c>
      <c r="AQ22">
        <f t="shared" si="20"/>
        <v>1.9359999999999999E-2</v>
      </c>
    </row>
    <row r="23" spans="1:43">
      <c r="A23" t="s">
        <v>41</v>
      </c>
      <c r="B23">
        <v>0</v>
      </c>
      <c r="C23">
        <v>0.16178000000000001</v>
      </c>
      <c r="D23">
        <v>2.3400000000000001E-3</v>
      </c>
      <c r="E23">
        <v>0.24351999999999999</v>
      </c>
      <c r="F23">
        <v>0</v>
      </c>
      <c r="G23">
        <v>1.59632</v>
      </c>
      <c r="H23">
        <v>4.9778799999999999</v>
      </c>
      <c r="I23" s="1">
        <v>1.0000000000000001E-5</v>
      </c>
      <c r="J23">
        <v>5.5550000000000002E-2</v>
      </c>
      <c r="K23">
        <v>2.5000000000000001E-4</v>
      </c>
      <c r="L23">
        <v>5.5129999999999998E-2</v>
      </c>
      <c r="M23">
        <v>3.0710000000000001E-2</v>
      </c>
      <c r="N23">
        <v>4.5969999999999997E-2</v>
      </c>
      <c r="O23">
        <v>0.48668</v>
      </c>
      <c r="P23">
        <v>0.55878000000000005</v>
      </c>
      <c r="Q23">
        <v>4.8759999999999998E-2</v>
      </c>
      <c r="R23">
        <v>0.57118000000000002</v>
      </c>
      <c r="S23">
        <v>1.252E-2</v>
      </c>
      <c r="T23">
        <v>2.2579999999999999E-2</v>
      </c>
      <c r="U23" s="2" t="str">
        <f t="shared" si="0"/>
        <v>F51095</v>
      </c>
      <c r="V23" s="2">
        <f t="shared" si="1"/>
        <v>0.16412000000000002</v>
      </c>
      <c r="W23" s="2">
        <f t="shared" si="2"/>
        <v>0.24351999999999999</v>
      </c>
      <c r="X23" s="2">
        <f t="shared" si="3"/>
        <v>1.59632</v>
      </c>
      <c r="Y23" s="2">
        <f t="shared" si="4"/>
        <v>4.9778799999999999</v>
      </c>
      <c r="Z23" s="2">
        <f t="shared" si="5"/>
        <v>5.5810000000000005E-2</v>
      </c>
      <c r="AA23" s="2">
        <f t="shared" si="6"/>
        <v>5.5129999999999998E-2</v>
      </c>
      <c r="AB23" s="2">
        <f t="shared" si="7"/>
        <v>0.56335999999999997</v>
      </c>
      <c r="AC23" s="2">
        <f t="shared" si="8"/>
        <v>0.55878000000000005</v>
      </c>
      <c r="AD23" s="2">
        <f t="shared" si="9"/>
        <v>0.63246000000000002</v>
      </c>
      <c r="AE23" s="2">
        <f t="shared" si="10"/>
        <v>2.2579999999999999E-2</v>
      </c>
      <c r="AG23" t="s">
        <v>20</v>
      </c>
      <c r="AH23">
        <f t="shared" si="11"/>
        <v>0.16486000000000001</v>
      </c>
      <c r="AI23">
        <f t="shared" si="12"/>
        <v>0.24077000000000001</v>
      </c>
      <c r="AJ23">
        <f t="shared" si="13"/>
        <v>1.64588</v>
      </c>
      <c r="AK23">
        <f t="shared" si="14"/>
        <v>4.9486499999999998</v>
      </c>
      <c r="AL23">
        <f t="shared" si="15"/>
        <v>5.6250000000000001E-2</v>
      </c>
      <c r="AM23">
        <f t="shared" si="16"/>
        <v>5.3240000000000003E-2</v>
      </c>
      <c r="AN23">
        <f t="shared" si="17"/>
        <v>0.56264000000000003</v>
      </c>
      <c r="AO23">
        <f t="shared" si="18"/>
        <v>0.55752999999999997</v>
      </c>
      <c r="AP23">
        <f t="shared" si="19"/>
        <v>0.61260000000000003</v>
      </c>
      <c r="AQ23">
        <f t="shared" si="20"/>
        <v>2.2409999999999999E-2</v>
      </c>
    </row>
    <row r="24" spans="1:43">
      <c r="A24" t="s">
        <v>42</v>
      </c>
      <c r="B24">
        <v>0</v>
      </c>
      <c r="C24">
        <v>0.16355</v>
      </c>
      <c r="D24">
        <v>1.08E-3</v>
      </c>
      <c r="E24">
        <v>0.24079</v>
      </c>
      <c r="F24">
        <v>0</v>
      </c>
      <c r="G24">
        <v>1.5984799999999999</v>
      </c>
      <c r="H24">
        <v>4.9754800000000001</v>
      </c>
      <c r="I24" s="1">
        <v>1.0000000000000001E-5</v>
      </c>
      <c r="J24">
        <v>5.5910000000000001E-2</v>
      </c>
      <c r="K24" s="1">
        <v>8.0000000000000007E-5</v>
      </c>
      <c r="L24">
        <v>5.4309999999999997E-2</v>
      </c>
      <c r="M24">
        <v>9.6399999999999993E-3</v>
      </c>
      <c r="N24">
        <v>0.12661</v>
      </c>
      <c r="O24">
        <v>0.41842000000000001</v>
      </c>
      <c r="P24">
        <v>0.55728</v>
      </c>
      <c r="Q24">
        <v>4.7719999999999999E-2</v>
      </c>
      <c r="R24">
        <v>0.58406000000000002</v>
      </c>
      <c r="S24">
        <v>3.62E-3</v>
      </c>
      <c r="T24">
        <v>2.29E-2</v>
      </c>
      <c r="U24" s="2" t="str">
        <f t="shared" si="0"/>
        <v>F51830</v>
      </c>
      <c r="V24" s="2">
        <f t="shared" si="1"/>
        <v>0.16463</v>
      </c>
      <c r="W24" s="2">
        <f t="shared" si="2"/>
        <v>0.24079</v>
      </c>
      <c r="X24" s="2">
        <f t="shared" si="3"/>
        <v>1.5984799999999999</v>
      </c>
      <c r="Y24" s="2">
        <f t="shared" si="4"/>
        <v>4.9754800000000001</v>
      </c>
      <c r="Z24" s="2">
        <f t="shared" si="5"/>
        <v>5.6000000000000001E-2</v>
      </c>
      <c r="AA24" s="2">
        <f t="shared" si="6"/>
        <v>5.4309999999999997E-2</v>
      </c>
      <c r="AB24" s="2">
        <f t="shared" si="7"/>
        <v>0.55467</v>
      </c>
      <c r="AC24" s="2">
        <f t="shared" si="8"/>
        <v>0.55728</v>
      </c>
      <c r="AD24" s="2">
        <f t="shared" si="9"/>
        <v>0.63539999999999996</v>
      </c>
      <c r="AE24" s="2">
        <f t="shared" si="10"/>
        <v>2.29E-2</v>
      </c>
      <c r="AG24" t="s">
        <v>98</v>
      </c>
      <c r="AH24">
        <f t="shared" si="11"/>
        <v>1.9070800000000001</v>
      </c>
      <c r="AI24">
        <f t="shared" si="12"/>
        <v>0.14702999999999999</v>
      </c>
      <c r="AJ24">
        <f t="shared" si="13"/>
        <v>19.113119999999999</v>
      </c>
      <c r="AK24">
        <f t="shared" si="14"/>
        <v>13.2646</v>
      </c>
      <c r="AL24">
        <f t="shared" si="15"/>
        <v>4.3476999999999997</v>
      </c>
      <c r="AM24">
        <f t="shared" si="16"/>
        <v>5.5460000000000002E-2</v>
      </c>
      <c r="AN24">
        <f t="shared" si="17"/>
        <v>0.54298000000000002</v>
      </c>
      <c r="AO24">
        <f t="shared" si="18"/>
        <v>0.56072999999999995</v>
      </c>
      <c r="AP24">
        <f t="shared" si="19"/>
        <v>21.174970000000002</v>
      </c>
      <c r="AQ24">
        <f t="shared" si="20"/>
        <v>1.4109999999999999E-2</v>
      </c>
    </row>
    <row r="25" spans="1:43">
      <c r="A25" t="s">
        <v>43</v>
      </c>
      <c r="B25">
        <v>0</v>
      </c>
      <c r="C25">
        <v>0.16364999999999999</v>
      </c>
      <c r="D25">
        <v>1.1800000000000001E-3</v>
      </c>
      <c r="E25">
        <v>0.25011</v>
      </c>
      <c r="F25">
        <v>0</v>
      </c>
      <c r="G25">
        <v>1.6484399999999999</v>
      </c>
      <c r="H25">
        <v>4.9689500000000004</v>
      </c>
      <c r="I25" s="1">
        <v>2.0000000000000002E-5</v>
      </c>
      <c r="J25">
        <v>5.6189999999999997E-2</v>
      </c>
      <c r="K25" s="1">
        <v>8.0000000000000007E-5</v>
      </c>
      <c r="L25">
        <v>5.3580000000000003E-2</v>
      </c>
      <c r="M25">
        <v>8.6E-3</v>
      </c>
      <c r="N25">
        <v>0.12009</v>
      </c>
      <c r="O25">
        <v>0.43010999999999999</v>
      </c>
      <c r="P25">
        <v>0.55857999999999997</v>
      </c>
      <c r="Q25">
        <v>5.0450000000000002E-2</v>
      </c>
      <c r="R25">
        <v>0.56969999999999998</v>
      </c>
      <c r="S25">
        <v>1.3089999999999999E-2</v>
      </c>
      <c r="T25">
        <v>2.2780000000000002E-2</v>
      </c>
      <c r="U25" s="2" t="str">
        <f t="shared" si="0"/>
        <v>A51650</v>
      </c>
      <c r="V25" s="2">
        <f t="shared" si="1"/>
        <v>0.16482999999999998</v>
      </c>
      <c r="W25" s="2">
        <f t="shared" si="2"/>
        <v>0.25011</v>
      </c>
      <c r="X25" s="2">
        <f t="shared" si="3"/>
        <v>1.6484399999999999</v>
      </c>
      <c r="Y25" s="2">
        <f t="shared" si="4"/>
        <v>4.9689500000000004</v>
      </c>
      <c r="Z25" s="2">
        <f t="shared" si="5"/>
        <v>5.6289999999999993E-2</v>
      </c>
      <c r="AA25" s="2">
        <f t="shared" si="6"/>
        <v>5.3580000000000003E-2</v>
      </c>
      <c r="AB25" s="2">
        <f t="shared" si="7"/>
        <v>0.55879999999999996</v>
      </c>
      <c r="AC25" s="2">
        <f t="shared" si="8"/>
        <v>0.55857999999999997</v>
      </c>
      <c r="AD25" s="2">
        <f t="shared" si="9"/>
        <v>0.63324000000000003</v>
      </c>
      <c r="AE25" s="2">
        <f t="shared" si="10"/>
        <v>2.2780000000000002E-2</v>
      </c>
      <c r="AG25" t="s">
        <v>105</v>
      </c>
      <c r="AH25">
        <f t="shared" si="11"/>
        <v>0.16464999999999999</v>
      </c>
      <c r="AI25">
        <f t="shared" si="12"/>
        <v>0.23941999999999999</v>
      </c>
      <c r="AJ25">
        <f t="shared" si="13"/>
        <v>1.6464799999999999</v>
      </c>
      <c r="AK25">
        <f t="shared" si="14"/>
        <v>4.9582699999999997</v>
      </c>
      <c r="AL25">
        <f t="shared" si="15"/>
        <v>5.6300000000000003E-2</v>
      </c>
      <c r="AM25">
        <f t="shared" si="16"/>
        <v>5.2729999999999999E-2</v>
      </c>
      <c r="AN25">
        <f t="shared" si="17"/>
        <v>0.55140999999999996</v>
      </c>
      <c r="AO25">
        <f t="shared" si="18"/>
        <v>0.55423999999999995</v>
      </c>
      <c r="AP25">
        <f t="shared" si="19"/>
        <v>0.63247999999999993</v>
      </c>
      <c r="AQ25">
        <f t="shared" si="20"/>
        <v>1.221E-2</v>
      </c>
    </row>
    <row r="26" spans="1:43">
      <c r="A26" t="s">
        <v>44</v>
      </c>
      <c r="B26">
        <v>0</v>
      </c>
      <c r="C26">
        <v>0.15947</v>
      </c>
      <c r="D26">
        <v>1.1900000000000001E-3</v>
      </c>
      <c r="E26">
        <v>0.24568000000000001</v>
      </c>
      <c r="F26">
        <v>0</v>
      </c>
      <c r="G26">
        <v>1.5968</v>
      </c>
      <c r="H26">
        <v>4.9699</v>
      </c>
      <c r="I26">
        <v>0</v>
      </c>
      <c r="J26">
        <v>5.475E-2</v>
      </c>
      <c r="K26">
        <v>2.7999999999999998E-4</v>
      </c>
      <c r="L26">
        <v>5.6009999999999997E-2</v>
      </c>
      <c r="M26">
        <v>6.4999999999999997E-3</v>
      </c>
      <c r="N26">
        <v>0.10068000000000001</v>
      </c>
      <c r="O26">
        <v>0.44894000000000001</v>
      </c>
      <c r="P26">
        <v>0.5605</v>
      </c>
      <c r="Q26">
        <v>1.4590000000000001E-2</v>
      </c>
      <c r="R26">
        <v>0.61936000000000002</v>
      </c>
      <c r="S26">
        <v>1.47E-3</v>
      </c>
      <c r="T26">
        <v>2.2599999999999999E-2</v>
      </c>
      <c r="U26" s="2" t="str">
        <f t="shared" si="0"/>
        <v>A51735</v>
      </c>
      <c r="V26" s="2">
        <f t="shared" si="1"/>
        <v>0.16066</v>
      </c>
      <c r="W26" s="2">
        <f t="shared" si="2"/>
        <v>0.24568000000000001</v>
      </c>
      <c r="X26" s="2">
        <f t="shared" si="3"/>
        <v>1.5968</v>
      </c>
      <c r="Y26" s="2">
        <f t="shared" si="4"/>
        <v>4.9699</v>
      </c>
      <c r="Z26" s="2">
        <f t="shared" si="5"/>
        <v>5.5030000000000003E-2</v>
      </c>
      <c r="AA26" s="2">
        <f t="shared" si="6"/>
        <v>5.6009999999999997E-2</v>
      </c>
      <c r="AB26" s="2">
        <f t="shared" si="7"/>
        <v>0.55612000000000006</v>
      </c>
      <c r="AC26" s="2">
        <f t="shared" si="8"/>
        <v>0.5605</v>
      </c>
      <c r="AD26" s="2">
        <f t="shared" si="9"/>
        <v>0.63541999999999998</v>
      </c>
      <c r="AE26" s="2">
        <f t="shared" si="10"/>
        <v>2.2599999999999999E-2</v>
      </c>
      <c r="AG26" t="s">
        <v>238</v>
      </c>
      <c r="AH26">
        <f t="shared" si="11"/>
        <v>4.6609999999999999E-2</v>
      </c>
      <c r="AI26">
        <f t="shared" si="12"/>
        <v>0.24698999999999999</v>
      </c>
      <c r="AJ26">
        <f t="shared" si="13"/>
        <v>0.46605000000000002</v>
      </c>
      <c r="AK26">
        <f t="shared" si="14"/>
        <v>4.9386000000000001</v>
      </c>
      <c r="AL26">
        <f t="shared" si="15"/>
        <v>5.6300000000000003E-2</v>
      </c>
      <c r="AM26">
        <f t="shared" si="16"/>
        <v>5.4609999999999999E-2</v>
      </c>
      <c r="AN26">
        <f t="shared" si="17"/>
        <v>0.56252999999999997</v>
      </c>
      <c r="AO26">
        <f t="shared" si="18"/>
        <v>0.55691999999999997</v>
      </c>
      <c r="AP26">
        <f t="shared" si="19"/>
        <v>0.31192999999999999</v>
      </c>
      <c r="AQ26">
        <f t="shared" si="20"/>
        <v>5.5599999999999998E-3</v>
      </c>
    </row>
    <row r="27" spans="1:43">
      <c r="A27" t="s">
        <v>45</v>
      </c>
      <c r="B27">
        <v>0</v>
      </c>
      <c r="C27">
        <v>0.16372999999999999</v>
      </c>
      <c r="D27">
        <v>1.1800000000000001E-3</v>
      </c>
      <c r="E27">
        <v>0.24964</v>
      </c>
      <c r="F27">
        <v>0</v>
      </c>
      <c r="G27">
        <v>1.64916</v>
      </c>
      <c r="H27">
        <v>4.9697199999999997</v>
      </c>
      <c r="I27" s="1">
        <v>2.0000000000000002E-5</v>
      </c>
      <c r="J27">
        <v>5.6169999999999998E-2</v>
      </c>
      <c r="K27" s="1">
        <v>9.0000000000000006E-5</v>
      </c>
      <c r="L27">
        <v>5.3580000000000003E-2</v>
      </c>
      <c r="M27">
        <v>8.0400000000000003E-3</v>
      </c>
      <c r="N27">
        <v>0.12066</v>
      </c>
      <c r="O27">
        <v>0.43020999999999998</v>
      </c>
      <c r="P27">
        <v>0.55859000000000003</v>
      </c>
      <c r="Q27">
        <v>4.5859999999999998E-2</v>
      </c>
      <c r="R27">
        <v>0.57459000000000005</v>
      </c>
      <c r="S27">
        <v>1.2840000000000001E-2</v>
      </c>
      <c r="T27">
        <v>2.2780000000000002E-2</v>
      </c>
      <c r="U27" s="2" t="str">
        <f t="shared" si="0"/>
        <v>F51650</v>
      </c>
      <c r="V27" s="2">
        <f t="shared" si="1"/>
        <v>0.16490999999999997</v>
      </c>
      <c r="W27" s="2">
        <f t="shared" si="2"/>
        <v>0.24964</v>
      </c>
      <c r="X27" s="2">
        <f t="shared" si="3"/>
        <v>1.64916</v>
      </c>
      <c r="Y27" s="2">
        <f t="shared" si="4"/>
        <v>4.9697199999999997</v>
      </c>
      <c r="Z27" s="2">
        <f t="shared" si="5"/>
        <v>5.6279999999999997E-2</v>
      </c>
      <c r="AA27" s="2">
        <f t="shared" si="6"/>
        <v>5.3580000000000003E-2</v>
      </c>
      <c r="AB27" s="2">
        <f t="shared" si="7"/>
        <v>0.55891000000000002</v>
      </c>
      <c r="AC27" s="2">
        <f t="shared" si="8"/>
        <v>0.55859000000000003</v>
      </c>
      <c r="AD27" s="2">
        <f t="shared" si="9"/>
        <v>0.63329000000000002</v>
      </c>
      <c r="AE27" s="2">
        <f t="shared" si="10"/>
        <v>2.2780000000000002E-2</v>
      </c>
      <c r="AG27" t="s">
        <v>94</v>
      </c>
      <c r="AH27">
        <f t="shared" si="11"/>
        <v>1.8228799999999998</v>
      </c>
      <c r="AI27">
        <f t="shared" si="12"/>
        <v>0.22606999999999999</v>
      </c>
      <c r="AJ27">
        <f t="shared" si="13"/>
        <v>18.164249999999999</v>
      </c>
      <c r="AK27">
        <f t="shared" si="14"/>
        <v>26.1875</v>
      </c>
      <c r="AL27">
        <f t="shared" si="15"/>
        <v>2.8267100000000003</v>
      </c>
      <c r="AM27">
        <f t="shared" si="16"/>
        <v>5.5960000000000003E-2</v>
      </c>
      <c r="AN27">
        <f t="shared" si="17"/>
        <v>0.55406</v>
      </c>
      <c r="AO27">
        <f t="shared" si="18"/>
        <v>0.56138999999999994</v>
      </c>
      <c r="AP27">
        <f t="shared" si="19"/>
        <v>17.249949999999998</v>
      </c>
      <c r="AQ27">
        <f t="shared" si="20"/>
        <v>1.636E-2</v>
      </c>
    </row>
    <row r="28" spans="1:43">
      <c r="A28" t="s">
        <v>46</v>
      </c>
      <c r="B28">
        <v>0</v>
      </c>
      <c r="C28">
        <v>0.15925</v>
      </c>
      <c r="D28">
        <v>1.1900000000000001E-3</v>
      </c>
      <c r="E28">
        <v>0.2457</v>
      </c>
      <c r="F28">
        <v>0</v>
      </c>
      <c r="G28">
        <v>1.5946499999999999</v>
      </c>
      <c r="H28">
        <v>4.9721799999999998</v>
      </c>
      <c r="I28">
        <v>0</v>
      </c>
      <c r="J28">
        <v>5.4739999999999997E-2</v>
      </c>
      <c r="K28">
        <v>1.9000000000000001E-4</v>
      </c>
      <c r="L28">
        <v>5.6030000000000003E-2</v>
      </c>
      <c r="M28">
        <v>7.2199999999999999E-3</v>
      </c>
      <c r="N28">
        <v>0.10052</v>
      </c>
      <c r="O28">
        <v>0.44838</v>
      </c>
      <c r="P28">
        <v>0.56049000000000004</v>
      </c>
      <c r="Q28">
        <v>2.4590000000000001E-2</v>
      </c>
      <c r="R28">
        <v>0.60909000000000002</v>
      </c>
      <c r="S28">
        <v>1.74E-3</v>
      </c>
      <c r="T28">
        <v>2.2599999999999999E-2</v>
      </c>
      <c r="U28" s="2" t="str">
        <f t="shared" si="0"/>
        <v>F51735</v>
      </c>
      <c r="V28" s="2">
        <f t="shared" si="1"/>
        <v>0.16044</v>
      </c>
      <c r="W28" s="2">
        <f t="shared" si="2"/>
        <v>0.2457</v>
      </c>
      <c r="X28" s="2">
        <f t="shared" si="3"/>
        <v>1.5946499999999999</v>
      </c>
      <c r="Y28" s="2">
        <f t="shared" si="4"/>
        <v>4.9721799999999998</v>
      </c>
      <c r="Z28" s="2">
        <f t="shared" si="5"/>
        <v>5.493E-2</v>
      </c>
      <c r="AA28" s="2">
        <f t="shared" si="6"/>
        <v>5.6030000000000003E-2</v>
      </c>
      <c r="AB28" s="2">
        <f t="shared" si="7"/>
        <v>0.55611999999999995</v>
      </c>
      <c r="AC28" s="2">
        <f t="shared" si="8"/>
        <v>0.56049000000000004</v>
      </c>
      <c r="AD28" s="2">
        <f t="shared" si="9"/>
        <v>0.63541999999999998</v>
      </c>
      <c r="AE28" s="2">
        <f t="shared" si="10"/>
        <v>2.2599999999999999E-2</v>
      </c>
      <c r="AG28" t="s">
        <v>96</v>
      </c>
      <c r="AH28">
        <f t="shared" si="11"/>
        <v>0.51888999999999996</v>
      </c>
      <c r="AI28">
        <f t="shared" si="12"/>
        <v>0.11234</v>
      </c>
      <c r="AJ28">
        <f t="shared" si="13"/>
        <v>5.0823</v>
      </c>
      <c r="AK28">
        <f t="shared" si="14"/>
        <v>6.7834899999999996</v>
      </c>
      <c r="AL28">
        <f t="shared" si="15"/>
        <v>0.54161000000000004</v>
      </c>
      <c r="AM28">
        <f t="shared" si="16"/>
        <v>5.5500000000000001E-2</v>
      </c>
      <c r="AN28">
        <f t="shared" si="17"/>
        <v>0.56528</v>
      </c>
      <c r="AO28">
        <f t="shared" si="18"/>
        <v>0.56088000000000005</v>
      </c>
      <c r="AP28">
        <f t="shared" si="19"/>
        <v>3.6343500000000004</v>
      </c>
      <c r="AQ28">
        <f t="shared" si="20"/>
        <v>1.533E-2</v>
      </c>
    </row>
    <row r="29" spans="1:43">
      <c r="A29" t="s">
        <v>47</v>
      </c>
      <c r="B29">
        <v>0</v>
      </c>
      <c r="C29">
        <v>0.15756999999999999</v>
      </c>
      <c r="D29">
        <v>2.14E-3</v>
      </c>
      <c r="E29">
        <v>0.23737</v>
      </c>
      <c r="F29">
        <v>0</v>
      </c>
      <c r="G29">
        <v>1.59561</v>
      </c>
      <c r="H29">
        <v>5.0561100000000003</v>
      </c>
      <c r="I29">
        <v>0</v>
      </c>
      <c r="J29">
        <v>5.4440000000000002E-2</v>
      </c>
      <c r="K29">
        <v>2.5999999999999998E-4</v>
      </c>
      <c r="L29">
        <v>5.491E-2</v>
      </c>
      <c r="M29">
        <v>3.2190000000000003E-2</v>
      </c>
      <c r="N29">
        <v>1.8239999999999999E-2</v>
      </c>
      <c r="O29">
        <v>0.51265000000000005</v>
      </c>
      <c r="P29">
        <v>0.55757999999999996</v>
      </c>
      <c r="Q29">
        <v>0.11310000000000001</v>
      </c>
      <c r="R29">
        <v>0.42531000000000002</v>
      </c>
      <c r="S29">
        <v>9.3340000000000006E-2</v>
      </c>
      <c r="T29">
        <v>1.444E-2</v>
      </c>
      <c r="U29" s="2" t="str">
        <f t="shared" si="0"/>
        <v>A51101</v>
      </c>
      <c r="V29" s="2">
        <f t="shared" si="1"/>
        <v>0.15970999999999999</v>
      </c>
      <c r="W29" s="2">
        <f t="shared" si="2"/>
        <v>0.23737</v>
      </c>
      <c r="X29" s="2">
        <f t="shared" si="3"/>
        <v>1.59561</v>
      </c>
      <c r="Y29" s="2">
        <f t="shared" si="4"/>
        <v>5.0561100000000003</v>
      </c>
      <c r="Z29" s="2">
        <f t="shared" si="5"/>
        <v>5.4700000000000006E-2</v>
      </c>
      <c r="AA29" s="2">
        <f t="shared" si="6"/>
        <v>5.491E-2</v>
      </c>
      <c r="AB29" s="2">
        <f t="shared" si="7"/>
        <v>0.56308000000000002</v>
      </c>
      <c r="AC29" s="2">
        <f t="shared" si="8"/>
        <v>0.55757999999999996</v>
      </c>
      <c r="AD29" s="2">
        <f t="shared" si="9"/>
        <v>0.63175000000000003</v>
      </c>
      <c r="AE29" s="2">
        <f t="shared" si="10"/>
        <v>1.444E-2</v>
      </c>
      <c r="AG29" t="s">
        <v>83</v>
      </c>
      <c r="AH29">
        <f t="shared" si="11"/>
        <v>0.16469</v>
      </c>
      <c r="AI29">
        <f t="shared" si="12"/>
        <v>0.24468000000000001</v>
      </c>
      <c r="AJ29">
        <f t="shared" si="13"/>
        <v>1.6445399999999999</v>
      </c>
      <c r="AK29">
        <f t="shared" si="14"/>
        <v>4.9814600000000002</v>
      </c>
      <c r="AL29">
        <f t="shared" si="15"/>
        <v>5.6240000000000005E-2</v>
      </c>
      <c r="AM29">
        <f t="shared" si="16"/>
        <v>5.5710000000000003E-2</v>
      </c>
      <c r="AN29">
        <f t="shared" si="17"/>
        <v>0.55974999999999997</v>
      </c>
      <c r="AO29">
        <f t="shared" si="18"/>
        <v>0.56010000000000004</v>
      </c>
      <c r="AP29">
        <f t="shared" si="19"/>
        <v>0.57624000000000009</v>
      </c>
      <c r="AQ29">
        <f t="shared" si="20"/>
        <v>1.098E-2</v>
      </c>
    </row>
    <row r="30" spans="1:43">
      <c r="A30" t="s">
        <v>48</v>
      </c>
      <c r="B30">
        <v>0</v>
      </c>
      <c r="C30">
        <v>0.15759999999999999</v>
      </c>
      <c r="D30">
        <v>2.0100000000000001E-3</v>
      </c>
      <c r="E30">
        <v>0.23185</v>
      </c>
      <c r="F30">
        <v>0</v>
      </c>
      <c r="G30">
        <v>1.59074</v>
      </c>
      <c r="H30">
        <v>5.0864900000000004</v>
      </c>
      <c r="I30">
        <v>0</v>
      </c>
      <c r="J30">
        <v>5.4480000000000001E-2</v>
      </c>
      <c r="K30">
        <v>2.3000000000000001E-4</v>
      </c>
      <c r="L30">
        <v>5.3190000000000001E-2</v>
      </c>
      <c r="M30">
        <v>3.338E-2</v>
      </c>
      <c r="N30">
        <v>1.89E-2</v>
      </c>
      <c r="O30">
        <v>0.51134999999999997</v>
      </c>
      <c r="P30">
        <v>0.55522000000000005</v>
      </c>
      <c r="Q30">
        <v>0.11599</v>
      </c>
      <c r="R30">
        <v>0.44242999999999999</v>
      </c>
      <c r="S30">
        <v>7.2120000000000004E-2</v>
      </c>
      <c r="T30">
        <v>1.302E-2</v>
      </c>
      <c r="U30" s="2" t="str">
        <f t="shared" si="0"/>
        <v>A51033</v>
      </c>
      <c r="V30" s="2">
        <f t="shared" si="1"/>
        <v>0.15961</v>
      </c>
      <c r="W30" s="2">
        <f t="shared" si="2"/>
        <v>0.23185</v>
      </c>
      <c r="X30" s="2">
        <f t="shared" si="3"/>
        <v>1.59074</v>
      </c>
      <c r="Y30" s="2">
        <f t="shared" si="4"/>
        <v>5.0864900000000004</v>
      </c>
      <c r="Z30" s="2">
        <f t="shared" si="5"/>
        <v>5.4710000000000002E-2</v>
      </c>
      <c r="AA30" s="2">
        <f t="shared" si="6"/>
        <v>5.3190000000000001E-2</v>
      </c>
      <c r="AB30" s="2">
        <f t="shared" si="7"/>
        <v>0.56362999999999996</v>
      </c>
      <c r="AC30" s="2">
        <f t="shared" si="8"/>
        <v>0.55522000000000005</v>
      </c>
      <c r="AD30" s="2">
        <f t="shared" si="9"/>
        <v>0.63053999999999999</v>
      </c>
      <c r="AE30" s="2">
        <f t="shared" si="10"/>
        <v>1.302E-2</v>
      </c>
      <c r="AG30" t="s">
        <v>368</v>
      </c>
      <c r="AH30">
        <f t="shared" si="11"/>
        <v>0.18753999999999998</v>
      </c>
      <c r="AI30">
        <f t="shared" si="12"/>
        <v>0.24337</v>
      </c>
      <c r="AJ30">
        <f t="shared" si="13"/>
        <v>1.8754999999999999</v>
      </c>
      <c r="AK30">
        <f t="shared" si="14"/>
        <v>4.9565799999999998</v>
      </c>
      <c r="AL30">
        <f t="shared" si="15"/>
        <v>5.636E-2</v>
      </c>
      <c r="AM30">
        <f t="shared" si="16"/>
        <v>5.441E-2</v>
      </c>
      <c r="AN30">
        <f t="shared" si="17"/>
        <v>0.55467</v>
      </c>
      <c r="AO30">
        <f t="shared" si="18"/>
        <v>0.55779999999999996</v>
      </c>
      <c r="AP30">
        <f t="shared" si="19"/>
        <v>0.63427</v>
      </c>
      <c r="AQ30">
        <f t="shared" si="20"/>
        <v>2.162E-2</v>
      </c>
    </row>
    <row r="31" spans="1:43">
      <c r="A31" t="s">
        <v>49</v>
      </c>
      <c r="B31">
        <v>0</v>
      </c>
      <c r="C31">
        <v>0.15712999999999999</v>
      </c>
      <c r="D31">
        <v>2E-3</v>
      </c>
      <c r="E31">
        <v>0.22373000000000001</v>
      </c>
      <c r="F31">
        <v>0</v>
      </c>
      <c r="G31">
        <v>1.57748</v>
      </c>
      <c r="H31">
        <v>5.18079</v>
      </c>
      <c r="I31" s="1">
        <v>1.0000000000000001E-5</v>
      </c>
      <c r="J31">
        <v>5.425E-2</v>
      </c>
      <c r="K31">
        <v>3.6999999999999999E-4</v>
      </c>
      <c r="L31">
        <v>5.1139999999999998E-2</v>
      </c>
      <c r="M31">
        <v>5.3830000000000003E-2</v>
      </c>
      <c r="N31">
        <v>2.3179999999999999E-2</v>
      </c>
      <c r="O31">
        <v>0.48685</v>
      </c>
      <c r="P31">
        <v>0.55379999999999996</v>
      </c>
      <c r="Q31">
        <v>0.14854999999999999</v>
      </c>
      <c r="R31">
        <v>0.46139999999999998</v>
      </c>
      <c r="S31">
        <v>1.883E-2</v>
      </c>
      <c r="T31">
        <v>1.154E-2</v>
      </c>
      <c r="U31" s="2" t="str">
        <f t="shared" si="0"/>
        <v>F51033</v>
      </c>
      <c r="V31" s="2">
        <f t="shared" si="1"/>
        <v>0.15912999999999999</v>
      </c>
      <c r="W31" s="2">
        <f t="shared" si="2"/>
        <v>0.22373000000000001</v>
      </c>
      <c r="X31" s="2">
        <f t="shared" si="3"/>
        <v>1.57748</v>
      </c>
      <c r="Y31" s="2">
        <f t="shared" si="4"/>
        <v>5.18079</v>
      </c>
      <c r="Z31" s="2">
        <f t="shared" si="5"/>
        <v>5.4630000000000005E-2</v>
      </c>
      <c r="AA31" s="2">
        <f t="shared" si="6"/>
        <v>5.1139999999999998E-2</v>
      </c>
      <c r="AB31" s="2">
        <f t="shared" si="7"/>
        <v>0.56386000000000003</v>
      </c>
      <c r="AC31" s="2">
        <f t="shared" si="8"/>
        <v>0.55379999999999996</v>
      </c>
      <c r="AD31" s="2">
        <f t="shared" si="9"/>
        <v>0.62878000000000001</v>
      </c>
      <c r="AE31" s="2">
        <f t="shared" si="10"/>
        <v>1.154E-2</v>
      </c>
      <c r="AG31" t="s">
        <v>361</v>
      </c>
      <c r="AH31">
        <f t="shared" si="11"/>
        <v>0.16434000000000001</v>
      </c>
      <c r="AI31">
        <f t="shared" si="12"/>
        <v>0.24365000000000001</v>
      </c>
      <c r="AJ31">
        <f t="shared" si="13"/>
        <v>1.6393899999999999</v>
      </c>
      <c r="AK31">
        <f t="shared" si="14"/>
        <v>4.9918399999999998</v>
      </c>
      <c r="AL31">
        <f t="shared" si="15"/>
        <v>5.6220000000000006E-2</v>
      </c>
      <c r="AM31">
        <f t="shared" si="16"/>
        <v>5.5309999999999998E-2</v>
      </c>
      <c r="AN31">
        <f t="shared" si="17"/>
        <v>0.55823</v>
      </c>
      <c r="AO31">
        <f t="shared" si="18"/>
        <v>0.55876999999999999</v>
      </c>
      <c r="AP31">
        <f t="shared" si="19"/>
        <v>0.6335900000000001</v>
      </c>
      <c r="AQ31">
        <f t="shared" si="20"/>
        <v>9.5700000000000004E-3</v>
      </c>
    </row>
    <row r="32" spans="1:43">
      <c r="A32" t="s">
        <v>50</v>
      </c>
      <c r="B32">
        <v>0</v>
      </c>
      <c r="C32">
        <v>0.16131000000000001</v>
      </c>
      <c r="D32">
        <v>2.1700000000000001E-3</v>
      </c>
      <c r="E32">
        <v>0.24562</v>
      </c>
      <c r="F32">
        <v>0</v>
      </c>
      <c r="G32">
        <v>1.62418</v>
      </c>
      <c r="H32">
        <v>5.1479699999999999</v>
      </c>
      <c r="I32" s="1">
        <v>6.9999999999999994E-5</v>
      </c>
      <c r="J32">
        <v>5.5419999999999997E-2</v>
      </c>
      <c r="K32">
        <v>3.8999999999999999E-4</v>
      </c>
      <c r="L32">
        <v>5.6590000000000001E-2</v>
      </c>
      <c r="M32">
        <v>0.11045000000000001</v>
      </c>
      <c r="N32">
        <v>2.3570000000000001E-2</v>
      </c>
      <c r="O32">
        <v>0.43024000000000001</v>
      </c>
      <c r="P32">
        <v>0.56216999999999995</v>
      </c>
      <c r="Q32">
        <v>0.27803</v>
      </c>
      <c r="R32">
        <v>0.31602999999999998</v>
      </c>
      <c r="S32">
        <v>2.5389999999999999E-2</v>
      </c>
      <c r="T32">
        <v>1.166E-2</v>
      </c>
      <c r="U32" s="2" t="str">
        <f t="shared" si="0"/>
        <v>A51177</v>
      </c>
      <c r="V32" s="2">
        <f t="shared" si="1"/>
        <v>0.16348000000000001</v>
      </c>
      <c r="W32" s="2">
        <f t="shared" si="2"/>
        <v>0.24562</v>
      </c>
      <c r="X32" s="2">
        <f t="shared" si="3"/>
        <v>1.62418</v>
      </c>
      <c r="Y32" s="2">
        <f t="shared" si="4"/>
        <v>5.1479699999999999</v>
      </c>
      <c r="Z32" s="2">
        <f t="shared" si="5"/>
        <v>5.5879999999999999E-2</v>
      </c>
      <c r="AA32" s="2">
        <f t="shared" si="6"/>
        <v>5.6590000000000001E-2</v>
      </c>
      <c r="AB32" s="2">
        <f t="shared" si="7"/>
        <v>0.56425999999999998</v>
      </c>
      <c r="AC32" s="2">
        <f t="shared" si="8"/>
        <v>0.56216999999999995</v>
      </c>
      <c r="AD32" s="2">
        <f t="shared" si="9"/>
        <v>0.61945000000000006</v>
      </c>
      <c r="AE32" s="2">
        <f t="shared" si="10"/>
        <v>1.166E-2</v>
      </c>
      <c r="AG32" t="s">
        <v>349</v>
      </c>
      <c r="AH32">
        <f t="shared" si="11"/>
        <v>0.16500999999999999</v>
      </c>
      <c r="AI32">
        <f t="shared" si="12"/>
        <v>0.24240999999999999</v>
      </c>
      <c r="AJ32">
        <f t="shared" si="13"/>
        <v>1.6494899999999999</v>
      </c>
      <c r="AK32">
        <f t="shared" si="14"/>
        <v>4.9715800000000003</v>
      </c>
      <c r="AL32">
        <f t="shared" si="15"/>
        <v>5.6349999999999997E-2</v>
      </c>
      <c r="AM32">
        <f t="shared" si="16"/>
        <v>5.3949999999999998E-2</v>
      </c>
      <c r="AN32">
        <f t="shared" si="17"/>
        <v>0.56383000000000005</v>
      </c>
      <c r="AO32">
        <f t="shared" si="18"/>
        <v>0.55601999999999996</v>
      </c>
      <c r="AP32">
        <f t="shared" si="19"/>
        <v>0.63300000000000001</v>
      </c>
      <c r="AQ32">
        <f t="shared" si="20"/>
        <v>1.1220000000000001E-2</v>
      </c>
    </row>
    <row r="33" spans="1:43">
      <c r="A33" t="s">
        <v>51</v>
      </c>
      <c r="B33">
        <v>0</v>
      </c>
      <c r="C33">
        <v>0.16128000000000001</v>
      </c>
      <c r="D33">
        <v>2.1700000000000001E-3</v>
      </c>
      <c r="E33">
        <v>0.24687999999999999</v>
      </c>
      <c r="F33">
        <v>0</v>
      </c>
      <c r="G33">
        <v>1.62385</v>
      </c>
      <c r="H33">
        <v>5.1315999999999997</v>
      </c>
      <c r="I33" s="1">
        <v>6.9999999999999994E-5</v>
      </c>
      <c r="J33">
        <v>5.543E-2</v>
      </c>
      <c r="K33">
        <v>4.0000000000000002E-4</v>
      </c>
      <c r="L33">
        <v>5.6680000000000001E-2</v>
      </c>
      <c r="M33">
        <v>0.11253000000000001</v>
      </c>
      <c r="N33">
        <v>2.3539999999999998E-2</v>
      </c>
      <c r="O33">
        <v>0.42821999999999999</v>
      </c>
      <c r="P33">
        <v>0.56232000000000004</v>
      </c>
      <c r="Q33">
        <v>0.28206999999999999</v>
      </c>
      <c r="R33">
        <v>0.31291999999999998</v>
      </c>
      <c r="S33">
        <v>2.4369999999999999E-2</v>
      </c>
      <c r="T33">
        <v>1.0630000000000001E-2</v>
      </c>
      <c r="U33" s="2" t="str">
        <f t="shared" si="0"/>
        <v>F51177</v>
      </c>
      <c r="V33" s="2">
        <f t="shared" si="1"/>
        <v>0.16345000000000001</v>
      </c>
      <c r="W33" s="2">
        <f t="shared" si="2"/>
        <v>0.24687999999999999</v>
      </c>
      <c r="X33" s="2">
        <f t="shared" si="3"/>
        <v>1.62385</v>
      </c>
      <c r="Y33" s="2">
        <f t="shared" si="4"/>
        <v>5.1315999999999997</v>
      </c>
      <c r="Z33" s="2">
        <f t="shared" si="5"/>
        <v>5.5899999999999998E-2</v>
      </c>
      <c r="AA33" s="2">
        <f t="shared" si="6"/>
        <v>5.6680000000000001E-2</v>
      </c>
      <c r="AB33" s="2">
        <f t="shared" si="7"/>
        <v>0.56428999999999996</v>
      </c>
      <c r="AC33" s="2">
        <f t="shared" si="8"/>
        <v>0.56232000000000004</v>
      </c>
      <c r="AD33" s="2">
        <f t="shared" si="9"/>
        <v>0.61935999999999991</v>
      </c>
      <c r="AE33" s="2">
        <f t="shared" si="10"/>
        <v>1.0630000000000001E-2</v>
      </c>
      <c r="AG33" t="s">
        <v>370</v>
      </c>
      <c r="AH33">
        <f t="shared" si="11"/>
        <v>0.17855000000000001</v>
      </c>
      <c r="AI33">
        <f t="shared" si="12"/>
        <v>0.24510999999999999</v>
      </c>
      <c r="AJ33">
        <f t="shared" si="13"/>
        <v>1.62921</v>
      </c>
      <c r="AK33">
        <f t="shared" si="14"/>
        <v>4.9828299999999999</v>
      </c>
      <c r="AL33">
        <f t="shared" si="15"/>
        <v>5.6250000000000008E-2</v>
      </c>
      <c r="AM33">
        <f t="shared" si="16"/>
        <v>5.5599999999999997E-2</v>
      </c>
      <c r="AN33">
        <f t="shared" si="17"/>
        <v>0.56258999999999992</v>
      </c>
      <c r="AO33">
        <f t="shared" si="18"/>
        <v>0.55898000000000003</v>
      </c>
      <c r="AP33">
        <f t="shared" si="19"/>
        <v>0.63421000000000005</v>
      </c>
      <c r="AQ33">
        <f t="shared" si="20"/>
        <v>1.651E-2</v>
      </c>
    </row>
    <row r="34" spans="1:43">
      <c r="A34" t="s">
        <v>52</v>
      </c>
      <c r="B34">
        <v>0</v>
      </c>
      <c r="C34">
        <v>0.16278999999999999</v>
      </c>
      <c r="D34">
        <v>2.1299999999999999E-3</v>
      </c>
      <c r="E34">
        <v>0.24454999999999999</v>
      </c>
      <c r="F34">
        <v>0</v>
      </c>
      <c r="G34">
        <v>1.64855</v>
      </c>
      <c r="H34">
        <v>4.9134200000000003</v>
      </c>
      <c r="I34">
        <v>0</v>
      </c>
      <c r="J34">
        <v>5.6259999999999998E-2</v>
      </c>
      <c r="K34" s="1">
        <v>1.0000000000000001E-5</v>
      </c>
      <c r="L34">
        <v>5.4629999999999998E-2</v>
      </c>
      <c r="M34">
        <v>7.5749999999999998E-2</v>
      </c>
      <c r="N34">
        <v>2.623E-2</v>
      </c>
      <c r="O34">
        <v>0.46115</v>
      </c>
      <c r="P34">
        <v>0.55881999999999998</v>
      </c>
      <c r="Q34">
        <v>0.22928999999999999</v>
      </c>
      <c r="R34">
        <v>0.34360000000000002</v>
      </c>
      <c r="S34">
        <v>6.2239999999999997E-2</v>
      </c>
      <c r="T34">
        <v>1.444E-2</v>
      </c>
      <c r="U34" s="2" t="str">
        <f t="shared" si="0"/>
        <v>F51101</v>
      </c>
      <c r="V34" s="2">
        <f t="shared" si="1"/>
        <v>0.16491999999999998</v>
      </c>
      <c r="W34" s="2">
        <f t="shared" si="2"/>
        <v>0.24454999999999999</v>
      </c>
      <c r="X34" s="2">
        <f t="shared" si="3"/>
        <v>1.64855</v>
      </c>
      <c r="Y34" s="2">
        <f t="shared" si="4"/>
        <v>4.9134200000000003</v>
      </c>
      <c r="Z34" s="2">
        <f t="shared" si="5"/>
        <v>5.6270000000000001E-2</v>
      </c>
      <c r="AA34" s="2">
        <f t="shared" si="6"/>
        <v>5.4629999999999998E-2</v>
      </c>
      <c r="AB34" s="2">
        <f t="shared" si="7"/>
        <v>0.56313000000000002</v>
      </c>
      <c r="AC34" s="2">
        <f t="shared" si="8"/>
        <v>0.55881999999999998</v>
      </c>
      <c r="AD34" s="2">
        <f t="shared" si="9"/>
        <v>0.63512999999999997</v>
      </c>
      <c r="AE34" s="2">
        <f t="shared" si="10"/>
        <v>1.444E-2</v>
      </c>
      <c r="AG34" t="s">
        <v>363</v>
      </c>
      <c r="AH34">
        <f t="shared" si="11"/>
        <v>0.19503999999999999</v>
      </c>
      <c r="AI34">
        <f t="shared" si="12"/>
        <v>0.24282999999999999</v>
      </c>
      <c r="AJ34">
        <f t="shared" si="13"/>
        <v>1.60581</v>
      </c>
      <c r="AK34">
        <f t="shared" si="14"/>
        <v>5.00474</v>
      </c>
      <c r="AL34">
        <f t="shared" si="15"/>
        <v>5.6169999999999998E-2</v>
      </c>
      <c r="AM34">
        <f t="shared" si="16"/>
        <v>5.5620000000000003E-2</v>
      </c>
      <c r="AN34">
        <f t="shared" si="17"/>
        <v>0.56086000000000003</v>
      </c>
      <c r="AO34">
        <f t="shared" si="18"/>
        <v>0.55915000000000004</v>
      </c>
      <c r="AP34">
        <f t="shared" si="19"/>
        <v>0.62639</v>
      </c>
      <c r="AQ34">
        <f t="shared" si="20"/>
        <v>1.1339999999999999E-2</v>
      </c>
    </row>
    <row r="35" spans="1:43">
      <c r="A35" t="s">
        <v>53</v>
      </c>
      <c r="B35">
        <v>0</v>
      </c>
      <c r="C35">
        <v>0.16264999999999999</v>
      </c>
      <c r="D35">
        <v>1.82E-3</v>
      </c>
      <c r="E35">
        <v>0.24</v>
      </c>
      <c r="F35">
        <v>0</v>
      </c>
      <c r="G35">
        <v>1.6350499999999999</v>
      </c>
      <c r="H35">
        <v>4.8601599999999996</v>
      </c>
      <c r="I35" s="1">
        <v>3.0000000000000001E-5</v>
      </c>
      <c r="J35">
        <v>5.6009999999999997E-2</v>
      </c>
      <c r="K35">
        <v>1.3999999999999999E-4</v>
      </c>
      <c r="L35">
        <v>4.8840000000000001E-2</v>
      </c>
      <c r="M35">
        <v>4.4010000000000001E-2</v>
      </c>
      <c r="N35">
        <v>4.0759999999999998E-2</v>
      </c>
      <c r="O35">
        <v>0.47941</v>
      </c>
      <c r="P35">
        <v>0.56001999999999996</v>
      </c>
      <c r="Q35">
        <v>0.14419999999999999</v>
      </c>
      <c r="R35">
        <v>0.45430999999999999</v>
      </c>
      <c r="S35">
        <v>3.4669999999999999E-2</v>
      </c>
      <c r="T35">
        <v>5.4299999999999999E-3</v>
      </c>
      <c r="U35" s="2" t="str">
        <f t="shared" si="0"/>
        <v>A51109</v>
      </c>
      <c r="V35" s="2">
        <f t="shared" si="1"/>
        <v>0.16446999999999998</v>
      </c>
      <c r="W35" s="2">
        <f t="shared" si="2"/>
        <v>0.24</v>
      </c>
      <c r="X35" s="2">
        <f t="shared" si="3"/>
        <v>1.6350499999999999</v>
      </c>
      <c r="Y35" s="2">
        <f t="shared" si="4"/>
        <v>4.8601599999999996</v>
      </c>
      <c r="Z35" s="2">
        <f t="shared" si="5"/>
        <v>5.6180000000000001E-2</v>
      </c>
      <c r="AA35" s="2">
        <f t="shared" si="6"/>
        <v>4.8840000000000001E-2</v>
      </c>
      <c r="AB35" s="2">
        <f t="shared" si="7"/>
        <v>0.56418000000000001</v>
      </c>
      <c r="AC35" s="2">
        <f t="shared" si="8"/>
        <v>0.56001999999999996</v>
      </c>
      <c r="AD35" s="2">
        <f t="shared" si="9"/>
        <v>0.63317999999999997</v>
      </c>
      <c r="AE35" s="2">
        <f t="shared" si="10"/>
        <v>5.4299999999999999E-3</v>
      </c>
      <c r="AG35" t="s">
        <v>378</v>
      </c>
      <c r="AH35">
        <f t="shared" si="11"/>
        <v>0.16522999999999999</v>
      </c>
      <c r="AI35">
        <f t="shared" si="12"/>
        <v>0.24598</v>
      </c>
      <c r="AJ35">
        <f t="shared" si="13"/>
        <v>1.6523000000000001</v>
      </c>
      <c r="AK35">
        <f t="shared" si="14"/>
        <v>4.9516</v>
      </c>
      <c r="AL35">
        <f t="shared" si="15"/>
        <v>5.6300000000000003E-2</v>
      </c>
      <c r="AM35">
        <f t="shared" si="16"/>
        <v>5.5440000000000003E-2</v>
      </c>
      <c r="AN35">
        <f t="shared" si="17"/>
        <v>0.56110000000000004</v>
      </c>
      <c r="AO35">
        <f t="shared" si="18"/>
        <v>0.55813999999999997</v>
      </c>
      <c r="AP35">
        <f t="shared" si="19"/>
        <v>0.63186999999999993</v>
      </c>
      <c r="AQ35">
        <f t="shared" si="20"/>
        <v>1.2529999999999999E-2</v>
      </c>
    </row>
    <row r="36" spans="1:43">
      <c r="A36" t="s">
        <v>54</v>
      </c>
      <c r="B36">
        <v>0</v>
      </c>
      <c r="C36">
        <v>0.16372999999999999</v>
      </c>
      <c r="D36">
        <v>5.1000000000000004E-4</v>
      </c>
      <c r="E36">
        <v>0.23252</v>
      </c>
      <c r="F36">
        <v>0</v>
      </c>
      <c r="G36">
        <v>1.6417600000000001</v>
      </c>
      <c r="H36">
        <v>5.0713999999999997</v>
      </c>
      <c r="I36" s="1">
        <v>1.0000000000000001E-5</v>
      </c>
      <c r="J36">
        <v>5.6030000000000003E-2</v>
      </c>
      <c r="K36" s="1">
        <v>4.0000000000000003E-5</v>
      </c>
      <c r="L36">
        <v>5.4219999999999997E-2</v>
      </c>
      <c r="M36">
        <v>2.1700000000000001E-3</v>
      </c>
      <c r="N36">
        <v>0.34206999999999999</v>
      </c>
      <c r="O36">
        <v>0.22017999999999999</v>
      </c>
      <c r="P36">
        <v>0.55808999999999997</v>
      </c>
      <c r="Q36">
        <v>5.9319999999999998E-2</v>
      </c>
      <c r="R36">
        <v>0.51739000000000002</v>
      </c>
      <c r="S36">
        <v>3.5619999999999999E-2</v>
      </c>
      <c r="T36">
        <v>9.7999999999999997E-3</v>
      </c>
      <c r="U36" s="2" t="str">
        <f t="shared" si="0"/>
        <v>A51003</v>
      </c>
      <c r="V36" s="2">
        <f t="shared" si="1"/>
        <v>0.16424</v>
      </c>
      <c r="W36" s="2">
        <f t="shared" si="2"/>
        <v>0.23252</v>
      </c>
      <c r="X36" s="2">
        <f t="shared" si="3"/>
        <v>1.6417600000000001</v>
      </c>
      <c r="Y36" s="2">
        <f t="shared" si="4"/>
        <v>5.0713999999999997</v>
      </c>
      <c r="Z36" s="2">
        <f t="shared" si="5"/>
        <v>5.6080000000000005E-2</v>
      </c>
      <c r="AA36" s="2">
        <f t="shared" si="6"/>
        <v>5.4219999999999997E-2</v>
      </c>
      <c r="AB36" s="2">
        <f t="shared" si="7"/>
        <v>0.56441999999999992</v>
      </c>
      <c r="AC36" s="2">
        <f t="shared" si="8"/>
        <v>0.55808999999999997</v>
      </c>
      <c r="AD36" s="2">
        <f t="shared" si="9"/>
        <v>0.61233000000000004</v>
      </c>
      <c r="AE36" s="2">
        <f t="shared" si="10"/>
        <v>9.7999999999999997E-3</v>
      </c>
      <c r="AG36" t="s">
        <v>381</v>
      </c>
      <c r="AH36">
        <f t="shared" si="11"/>
        <v>0.18532999999999999</v>
      </c>
      <c r="AI36">
        <f t="shared" si="12"/>
        <v>0.24076</v>
      </c>
      <c r="AJ36">
        <f t="shared" si="13"/>
        <v>1.6080300000000001</v>
      </c>
      <c r="AK36">
        <f t="shared" si="14"/>
        <v>5.01234</v>
      </c>
      <c r="AL36">
        <f t="shared" si="15"/>
        <v>5.6060000000000006E-2</v>
      </c>
      <c r="AM36">
        <f t="shared" si="16"/>
        <v>5.5199999999999999E-2</v>
      </c>
      <c r="AN36">
        <f t="shared" si="17"/>
        <v>0.56276000000000004</v>
      </c>
      <c r="AO36">
        <f t="shared" si="18"/>
        <v>0.55630999999999997</v>
      </c>
      <c r="AP36">
        <f t="shared" si="19"/>
        <v>0.63331999999999999</v>
      </c>
      <c r="AQ36">
        <f t="shared" si="20"/>
        <v>1.256E-2</v>
      </c>
    </row>
    <row r="37" spans="1:43">
      <c r="A37" t="s">
        <v>55</v>
      </c>
      <c r="B37">
        <v>0</v>
      </c>
      <c r="C37">
        <v>0.16150999999999999</v>
      </c>
      <c r="D37">
        <v>1.14E-3</v>
      </c>
      <c r="E37">
        <v>0.22819</v>
      </c>
      <c r="F37">
        <v>0</v>
      </c>
      <c r="G37">
        <v>1.6236900000000001</v>
      </c>
      <c r="H37">
        <v>5.2278900000000004</v>
      </c>
      <c r="I37" s="1">
        <v>1.0000000000000001E-5</v>
      </c>
      <c r="J37">
        <v>5.5410000000000001E-2</v>
      </c>
      <c r="K37">
        <v>1.8000000000000001E-4</v>
      </c>
      <c r="L37">
        <v>5.4140000000000001E-2</v>
      </c>
      <c r="M37">
        <v>9.1199999999999996E-3</v>
      </c>
      <c r="N37">
        <v>9.1999999999999998E-2</v>
      </c>
      <c r="O37">
        <v>0.44762000000000002</v>
      </c>
      <c r="P37">
        <v>0.55884999999999996</v>
      </c>
      <c r="Q37">
        <v>9.7530000000000006E-2</v>
      </c>
      <c r="R37">
        <v>0.46011999999999997</v>
      </c>
      <c r="S37">
        <v>6.6650000000000001E-2</v>
      </c>
      <c r="T37">
        <v>1.0670000000000001E-2</v>
      </c>
      <c r="U37" s="2" t="str">
        <f t="shared" si="0"/>
        <v>A51065</v>
      </c>
      <c r="V37" s="2">
        <f t="shared" si="1"/>
        <v>0.16264999999999999</v>
      </c>
      <c r="W37" s="2">
        <f t="shared" si="2"/>
        <v>0.22819</v>
      </c>
      <c r="X37" s="2">
        <f t="shared" si="3"/>
        <v>1.6236900000000001</v>
      </c>
      <c r="Y37" s="2">
        <f t="shared" si="4"/>
        <v>5.2278900000000004</v>
      </c>
      <c r="Z37" s="2">
        <f t="shared" si="5"/>
        <v>5.5600000000000004E-2</v>
      </c>
      <c r="AA37" s="2">
        <f t="shared" si="6"/>
        <v>5.4140000000000001E-2</v>
      </c>
      <c r="AB37" s="2">
        <f t="shared" si="7"/>
        <v>0.54874000000000001</v>
      </c>
      <c r="AC37" s="2">
        <f t="shared" si="8"/>
        <v>0.55884999999999996</v>
      </c>
      <c r="AD37" s="2">
        <f t="shared" si="9"/>
        <v>0.62429999999999997</v>
      </c>
      <c r="AE37" s="2">
        <f t="shared" si="10"/>
        <v>1.0670000000000001E-2</v>
      </c>
      <c r="AG37" t="s">
        <v>357</v>
      </c>
      <c r="AH37">
        <f t="shared" si="11"/>
        <v>0.21402000000000002</v>
      </c>
      <c r="AI37">
        <f t="shared" si="12"/>
        <v>0.24487</v>
      </c>
      <c r="AJ37">
        <f t="shared" si="13"/>
        <v>1.6004100000000001</v>
      </c>
      <c r="AK37">
        <f t="shared" si="14"/>
        <v>4.9707299999999996</v>
      </c>
      <c r="AL37">
        <f t="shared" si="15"/>
        <v>5.6300000000000003E-2</v>
      </c>
      <c r="AM37">
        <f t="shared" si="16"/>
        <v>5.4440000000000002E-2</v>
      </c>
      <c r="AN37">
        <f t="shared" si="17"/>
        <v>0.56245000000000001</v>
      </c>
      <c r="AO37">
        <f t="shared" si="18"/>
        <v>0.55840999999999996</v>
      </c>
      <c r="AP37">
        <f t="shared" si="19"/>
        <v>0.63105999999999995</v>
      </c>
      <c r="AQ37">
        <f t="shared" si="20"/>
        <v>1.332E-2</v>
      </c>
    </row>
    <row r="38" spans="1:43">
      <c r="A38" t="s">
        <v>56</v>
      </c>
      <c r="B38">
        <v>0</v>
      </c>
      <c r="C38">
        <v>0.16386000000000001</v>
      </c>
      <c r="D38">
        <v>8.1999999999999998E-4</v>
      </c>
      <c r="E38">
        <v>0.21060000000000001</v>
      </c>
      <c r="F38">
        <v>0</v>
      </c>
      <c r="G38">
        <v>1.6452500000000001</v>
      </c>
      <c r="H38">
        <v>4.9934599999999998</v>
      </c>
      <c r="I38" s="1">
        <v>2.0000000000000002E-5</v>
      </c>
      <c r="J38">
        <v>5.6169999999999998E-2</v>
      </c>
      <c r="K38" s="1">
        <v>4.0000000000000003E-5</v>
      </c>
      <c r="L38">
        <v>4.1610000000000001E-2</v>
      </c>
      <c r="M38">
        <v>6.3600000000000002E-3</v>
      </c>
      <c r="N38">
        <v>0.21589</v>
      </c>
      <c r="O38">
        <v>0.33572000000000002</v>
      </c>
      <c r="P38">
        <v>0.54859999999999998</v>
      </c>
      <c r="Q38">
        <v>0.12189999999999999</v>
      </c>
      <c r="R38">
        <v>0.49112</v>
      </c>
      <c r="S38">
        <v>2.0449999999999999E-2</v>
      </c>
      <c r="T38">
        <v>9.7000000000000005E-4</v>
      </c>
      <c r="U38" s="2" t="str">
        <f t="shared" si="0"/>
        <v>A51075</v>
      </c>
      <c r="V38" s="2">
        <f t="shared" si="1"/>
        <v>0.16467999999999999</v>
      </c>
      <c r="W38" s="2">
        <f t="shared" si="2"/>
        <v>0.21060000000000001</v>
      </c>
      <c r="X38" s="2">
        <f t="shared" si="3"/>
        <v>1.6452500000000001</v>
      </c>
      <c r="Y38" s="2">
        <f t="shared" si="4"/>
        <v>4.9934599999999998</v>
      </c>
      <c r="Z38" s="2">
        <f t="shared" si="5"/>
        <v>5.6229999999999995E-2</v>
      </c>
      <c r="AA38" s="2">
        <f t="shared" si="6"/>
        <v>4.1610000000000001E-2</v>
      </c>
      <c r="AB38" s="2">
        <f t="shared" si="7"/>
        <v>0.55797000000000008</v>
      </c>
      <c r="AC38" s="2">
        <f t="shared" si="8"/>
        <v>0.54859999999999998</v>
      </c>
      <c r="AD38" s="2">
        <f t="shared" si="9"/>
        <v>0.63346999999999998</v>
      </c>
      <c r="AE38" s="2">
        <f t="shared" si="10"/>
        <v>9.7000000000000005E-4</v>
      </c>
      <c r="AG38" t="s">
        <v>371</v>
      </c>
      <c r="AH38">
        <f t="shared" si="11"/>
        <v>0.22758</v>
      </c>
      <c r="AI38">
        <f t="shared" si="12"/>
        <v>0.17652999999999999</v>
      </c>
      <c r="AJ38">
        <f t="shared" si="13"/>
        <v>1.5130300000000001</v>
      </c>
      <c r="AK38">
        <f t="shared" si="14"/>
        <v>5.8530800000000003</v>
      </c>
      <c r="AL38">
        <f t="shared" si="15"/>
        <v>5.5110000000000006E-2</v>
      </c>
      <c r="AM38">
        <f t="shared" si="16"/>
        <v>5.5919999999999997E-2</v>
      </c>
      <c r="AN38">
        <f t="shared" si="17"/>
        <v>0.56289999999999996</v>
      </c>
      <c r="AO38">
        <f t="shared" si="18"/>
        <v>0.55989</v>
      </c>
      <c r="AP38">
        <f t="shared" si="19"/>
        <v>0.61495999999999995</v>
      </c>
      <c r="AQ38">
        <f t="shared" si="20"/>
        <v>1.345E-2</v>
      </c>
    </row>
    <row r="39" spans="1:43">
      <c r="A39" t="s">
        <v>57</v>
      </c>
      <c r="B39">
        <v>0</v>
      </c>
      <c r="C39">
        <v>0.16442999999999999</v>
      </c>
      <c r="D39">
        <v>3.8000000000000002E-4</v>
      </c>
      <c r="E39">
        <v>0.24678</v>
      </c>
      <c r="F39">
        <v>0</v>
      </c>
      <c r="G39">
        <v>1.64811</v>
      </c>
      <c r="H39">
        <v>4.9030500000000004</v>
      </c>
      <c r="I39">
        <v>1E-4</v>
      </c>
      <c r="J39">
        <v>5.6180000000000001E-2</v>
      </c>
      <c r="K39" s="1">
        <v>2.0000000000000002E-5</v>
      </c>
      <c r="L39">
        <v>5.5050000000000002E-2</v>
      </c>
      <c r="M39">
        <v>7.7200000000000003E-3</v>
      </c>
      <c r="N39">
        <v>0.39805000000000001</v>
      </c>
      <c r="O39">
        <v>0.15690000000000001</v>
      </c>
      <c r="P39">
        <v>0.56022000000000005</v>
      </c>
      <c r="Q39">
        <v>0.20710000000000001</v>
      </c>
      <c r="R39">
        <v>0.41953000000000001</v>
      </c>
      <c r="S39">
        <v>8.3499999999999998E-3</v>
      </c>
      <c r="T39">
        <v>2.2409999999999999E-2</v>
      </c>
      <c r="U39" s="2" t="str">
        <f t="shared" si="0"/>
        <v>A51103</v>
      </c>
      <c r="V39" s="2">
        <f t="shared" si="1"/>
        <v>0.16480999999999998</v>
      </c>
      <c r="W39" s="2">
        <f t="shared" si="2"/>
        <v>0.24678</v>
      </c>
      <c r="X39" s="2">
        <f t="shared" si="3"/>
        <v>1.64811</v>
      </c>
      <c r="Y39" s="2">
        <f t="shared" si="4"/>
        <v>4.9030500000000004</v>
      </c>
      <c r="Z39" s="2">
        <f t="shared" si="5"/>
        <v>5.6300000000000003E-2</v>
      </c>
      <c r="AA39" s="2">
        <f t="shared" si="6"/>
        <v>5.5050000000000002E-2</v>
      </c>
      <c r="AB39" s="2">
        <f t="shared" si="7"/>
        <v>0.56267</v>
      </c>
      <c r="AC39" s="2">
        <f t="shared" si="8"/>
        <v>0.56022000000000005</v>
      </c>
      <c r="AD39" s="2">
        <f t="shared" si="9"/>
        <v>0.63497999999999999</v>
      </c>
      <c r="AE39" s="2">
        <f t="shared" si="10"/>
        <v>2.2409999999999999E-2</v>
      </c>
      <c r="AG39" t="s">
        <v>377</v>
      </c>
      <c r="AH39">
        <f t="shared" si="11"/>
        <v>0.20507</v>
      </c>
      <c r="AI39">
        <f t="shared" si="12"/>
        <v>0.23646</v>
      </c>
      <c r="AJ39">
        <f t="shared" si="13"/>
        <v>1.5839399999999999</v>
      </c>
      <c r="AK39">
        <f t="shared" si="14"/>
        <v>5.0651900000000003</v>
      </c>
      <c r="AL39">
        <f t="shared" si="15"/>
        <v>5.5919999999999997E-2</v>
      </c>
      <c r="AM39">
        <f t="shared" si="16"/>
        <v>5.543E-2</v>
      </c>
      <c r="AN39">
        <f t="shared" si="17"/>
        <v>0.56418000000000001</v>
      </c>
      <c r="AO39">
        <f t="shared" si="18"/>
        <v>0.55732999999999999</v>
      </c>
      <c r="AP39">
        <f t="shared" si="19"/>
        <v>0.61304999999999998</v>
      </c>
      <c r="AQ39">
        <f t="shared" si="20"/>
        <v>9.3699999999999999E-3</v>
      </c>
    </row>
    <row r="40" spans="1:43">
      <c r="A40" t="s">
        <v>58</v>
      </c>
      <c r="B40">
        <v>0</v>
      </c>
      <c r="C40">
        <v>0.16292000000000001</v>
      </c>
      <c r="D40">
        <v>1.82E-3</v>
      </c>
      <c r="E40">
        <v>0.24687000000000001</v>
      </c>
      <c r="F40">
        <v>0</v>
      </c>
      <c r="G40">
        <v>1.64744</v>
      </c>
      <c r="H40">
        <v>4.8998400000000002</v>
      </c>
      <c r="I40">
        <v>1E-4</v>
      </c>
      <c r="J40">
        <v>5.6079999999999998E-2</v>
      </c>
      <c r="K40">
        <v>1.2E-4</v>
      </c>
      <c r="L40">
        <v>5.5010000000000003E-2</v>
      </c>
      <c r="M40">
        <v>5.4519999999999999E-2</v>
      </c>
      <c r="N40">
        <v>4.471E-2</v>
      </c>
      <c r="O40">
        <v>0.46307999999999999</v>
      </c>
      <c r="P40">
        <v>0.56020000000000003</v>
      </c>
      <c r="Q40">
        <v>0.1673</v>
      </c>
      <c r="R40">
        <v>0.40588999999999997</v>
      </c>
      <c r="S40">
        <v>6.1679999999999999E-2</v>
      </c>
      <c r="T40">
        <v>2.2409999999999999E-2</v>
      </c>
      <c r="U40" s="2" t="str">
        <f t="shared" si="0"/>
        <v>A51133</v>
      </c>
      <c r="V40" s="2">
        <f t="shared" si="1"/>
        <v>0.16474</v>
      </c>
      <c r="W40" s="2">
        <f t="shared" si="2"/>
        <v>0.24687000000000001</v>
      </c>
      <c r="X40" s="2">
        <f t="shared" si="3"/>
        <v>1.64744</v>
      </c>
      <c r="Y40" s="2">
        <f t="shared" si="4"/>
        <v>4.8998400000000002</v>
      </c>
      <c r="Z40" s="2">
        <f t="shared" si="5"/>
        <v>5.6300000000000003E-2</v>
      </c>
      <c r="AA40" s="2">
        <f t="shared" si="6"/>
        <v>5.5010000000000003E-2</v>
      </c>
      <c r="AB40" s="2">
        <f t="shared" si="7"/>
        <v>0.56230999999999998</v>
      </c>
      <c r="AC40" s="2">
        <f t="shared" si="8"/>
        <v>0.56020000000000003</v>
      </c>
      <c r="AD40" s="2">
        <f t="shared" si="9"/>
        <v>0.63486999999999993</v>
      </c>
      <c r="AE40" s="2">
        <f t="shared" si="10"/>
        <v>2.2409999999999999E-2</v>
      </c>
      <c r="AG40" t="s">
        <v>374</v>
      </c>
      <c r="AH40">
        <f t="shared" si="11"/>
        <v>0.21072000000000002</v>
      </c>
      <c r="AI40">
        <f t="shared" si="12"/>
        <v>0.22681999999999999</v>
      </c>
      <c r="AJ40">
        <f t="shared" si="13"/>
        <v>1.5636099999999999</v>
      </c>
      <c r="AK40">
        <f t="shared" si="14"/>
        <v>5.20425</v>
      </c>
      <c r="AL40">
        <f t="shared" si="15"/>
        <v>5.561E-2</v>
      </c>
      <c r="AM40">
        <f t="shared" si="16"/>
        <v>5.5559999999999998E-2</v>
      </c>
      <c r="AN40">
        <f t="shared" si="17"/>
        <v>0.56249000000000005</v>
      </c>
      <c r="AO40">
        <f t="shared" si="18"/>
        <v>0.55810999999999999</v>
      </c>
      <c r="AP40">
        <f t="shared" si="19"/>
        <v>0.55520999999999998</v>
      </c>
      <c r="AQ40">
        <f t="shared" si="20"/>
        <v>8.2500000000000004E-3</v>
      </c>
    </row>
    <row r="41" spans="1:43">
      <c r="A41" t="s">
        <v>59</v>
      </c>
      <c r="B41">
        <v>0</v>
      </c>
      <c r="C41">
        <v>0.15583</v>
      </c>
      <c r="D41">
        <v>2.48E-3</v>
      </c>
      <c r="E41">
        <v>0.2392</v>
      </c>
      <c r="F41">
        <v>0</v>
      </c>
      <c r="G41">
        <v>1.5811999999999999</v>
      </c>
      <c r="H41">
        <v>5.0477699999999999</v>
      </c>
      <c r="I41">
        <v>0</v>
      </c>
      <c r="J41">
        <v>5.4059999999999997E-2</v>
      </c>
      <c r="K41">
        <v>2.2000000000000001E-4</v>
      </c>
      <c r="L41">
        <v>5.568E-2</v>
      </c>
      <c r="M41">
        <v>2.026E-2</v>
      </c>
      <c r="N41">
        <v>1.8249999999999999E-2</v>
      </c>
      <c r="O41">
        <v>0.52422000000000002</v>
      </c>
      <c r="P41">
        <v>0.55932000000000004</v>
      </c>
      <c r="Q41">
        <v>6.0170000000000001E-2</v>
      </c>
      <c r="R41">
        <v>0.43647000000000002</v>
      </c>
      <c r="S41">
        <v>0.13436999999999999</v>
      </c>
      <c r="T41">
        <v>2.197E-2</v>
      </c>
      <c r="U41" s="2" t="str">
        <f t="shared" si="0"/>
        <v>A51057</v>
      </c>
      <c r="V41" s="2">
        <f t="shared" si="1"/>
        <v>0.15831000000000001</v>
      </c>
      <c r="W41" s="2">
        <f t="shared" si="2"/>
        <v>0.2392</v>
      </c>
      <c r="X41" s="2">
        <f t="shared" si="3"/>
        <v>1.5811999999999999</v>
      </c>
      <c r="Y41" s="2">
        <f t="shared" si="4"/>
        <v>5.0477699999999999</v>
      </c>
      <c r="Z41" s="2">
        <f t="shared" si="5"/>
        <v>5.4279999999999995E-2</v>
      </c>
      <c r="AA41" s="2">
        <f t="shared" si="6"/>
        <v>5.568E-2</v>
      </c>
      <c r="AB41" s="2">
        <f t="shared" si="7"/>
        <v>0.56273000000000006</v>
      </c>
      <c r="AC41" s="2">
        <f t="shared" si="8"/>
        <v>0.55932000000000004</v>
      </c>
      <c r="AD41" s="2">
        <f t="shared" si="9"/>
        <v>0.63101000000000007</v>
      </c>
      <c r="AE41" s="2">
        <f t="shared" si="10"/>
        <v>2.197E-2</v>
      </c>
      <c r="AG41" t="s">
        <v>358</v>
      </c>
      <c r="AH41">
        <f t="shared" si="11"/>
        <v>0.19042000000000001</v>
      </c>
      <c r="AI41">
        <f t="shared" si="12"/>
        <v>0.24373</v>
      </c>
      <c r="AJ41">
        <f t="shared" si="13"/>
        <v>1.619</v>
      </c>
      <c r="AK41">
        <f t="shared" si="14"/>
        <v>4.9790700000000001</v>
      </c>
      <c r="AL41">
        <f t="shared" si="15"/>
        <v>5.6230000000000009E-2</v>
      </c>
      <c r="AM41">
        <f t="shared" si="16"/>
        <v>5.5210000000000002E-2</v>
      </c>
      <c r="AN41">
        <f t="shared" si="17"/>
        <v>0.56084999999999996</v>
      </c>
      <c r="AO41">
        <f t="shared" si="18"/>
        <v>0.55869999999999997</v>
      </c>
      <c r="AP41">
        <f t="shared" si="19"/>
        <v>0.58335000000000004</v>
      </c>
      <c r="AQ41">
        <f t="shared" si="20"/>
        <v>1.332E-2</v>
      </c>
    </row>
    <row r="42" spans="1:43">
      <c r="A42" t="s">
        <v>60</v>
      </c>
      <c r="B42">
        <v>0</v>
      </c>
      <c r="C42">
        <v>0.16392999999999999</v>
      </c>
      <c r="D42">
        <v>4.6000000000000001E-4</v>
      </c>
      <c r="E42">
        <v>0.24476000000000001</v>
      </c>
      <c r="F42">
        <v>0</v>
      </c>
      <c r="G42">
        <v>1.6413800000000001</v>
      </c>
      <c r="H42">
        <v>4.9493799999999997</v>
      </c>
      <c r="I42" s="1">
        <v>2.0000000000000002E-5</v>
      </c>
      <c r="J42">
        <v>5.6050000000000003E-2</v>
      </c>
      <c r="K42" s="1">
        <v>6.0000000000000002E-5</v>
      </c>
      <c r="L42">
        <v>5.518E-2</v>
      </c>
      <c r="M42">
        <v>2.4299999999999999E-3</v>
      </c>
      <c r="N42">
        <v>0.36942999999999998</v>
      </c>
      <c r="O42">
        <v>0.1925</v>
      </c>
      <c r="P42">
        <v>0.55976000000000004</v>
      </c>
      <c r="Q42">
        <v>9.1810000000000003E-2</v>
      </c>
      <c r="R42">
        <v>0.50858999999999999</v>
      </c>
      <c r="S42">
        <v>2.4570000000000002E-2</v>
      </c>
      <c r="T42">
        <v>2.2409999999999999E-2</v>
      </c>
      <c r="U42" s="2" t="str">
        <f t="shared" si="0"/>
        <v>A51159</v>
      </c>
      <c r="V42" s="2">
        <f t="shared" si="1"/>
        <v>0.16438999999999998</v>
      </c>
      <c r="W42" s="2">
        <f t="shared" si="2"/>
        <v>0.24476000000000001</v>
      </c>
      <c r="X42" s="2">
        <f t="shared" si="3"/>
        <v>1.6413800000000001</v>
      </c>
      <c r="Y42" s="2">
        <f t="shared" si="4"/>
        <v>4.9493799999999997</v>
      </c>
      <c r="Z42" s="2">
        <f t="shared" si="5"/>
        <v>5.6129999999999999E-2</v>
      </c>
      <c r="AA42" s="2">
        <f t="shared" si="6"/>
        <v>5.518E-2</v>
      </c>
      <c r="AB42" s="2">
        <f t="shared" si="7"/>
        <v>0.56435999999999997</v>
      </c>
      <c r="AC42" s="2">
        <f t="shared" si="8"/>
        <v>0.55976000000000004</v>
      </c>
      <c r="AD42" s="2">
        <f t="shared" si="9"/>
        <v>0.62497000000000003</v>
      </c>
      <c r="AE42" s="2">
        <f t="shared" si="10"/>
        <v>2.2409999999999999E-2</v>
      </c>
      <c r="AG42" t="s">
        <v>379</v>
      </c>
      <c r="AH42">
        <f t="shared" si="11"/>
        <v>0.16699</v>
      </c>
      <c r="AI42">
        <f t="shared" si="12"/>
        <v>0.24482999999999999</v>
      </c>
      <c r="AJ42">
        <f t="shared" si="13"/>
        <v>1.64178</v>
      </c>
      <c r="AK42">
        <f t="shared" si="14"/>
        <v>4.96671</v>
      </c>
      <c r="AL42">
        <f t="shared" si="15"/>
        <v>5.6260000000000004E-2</v>
      </c>
      <c r="AM42">
        <f t="shared" si="16"/>
        <v>5.5440000000000003E-2</v>
      </c>
      <c r="AN42">
        <f t="shared" si="17"/>
        <v>0.56249000000000005</v>
      </c>
      <c r="AO42">
        <f t="shared" si="18"/>
        <v>0.55845999999999996</v>
      </c>
      <c r="AP42">
        <f t="shared" si="19"/>
        <v>0.63127</v>
      </c>
      <c r="AQ42">
        <f t="shared" si="20"/>
        <v>1.1440000000000001E-2</v>
      </c>
    </row>
    <row r="43" spans="1:43">
      <c r="A43" t="s">
        <v>61</v>
      </c>
      <c r="B43">
        <v>0</v>
      </c>
      <c r="C43">
        <v>0.16449</v>
      </c>
      <c r="D43">
        <v>4.4999999999999999E-4</v>
      </c>
      <c r="E43">
        <v>0.2467</v>
      </c>
      <c r="F43">
        <v>0</v>
      </c>
      <c r="G43">
        <v>1.6478200000000001</v>
      </c>
      <c r="H43">
        <v>4.9033300000000004</v>
      </c>
      <c r="I43" s="1">
        <v>8.0000000000000007E-5</v>
      </c>
      <c r="J43">
        <v>5.6169999999999998E-2</v>
      </c>
      <c r="K43" s="1">
        <v>3.0000000000000001E-5</v>
      </c>
      <c r="L43">
        <v>5.5E-2</v>
      </c>
      <c r="M43">
        <v>6.8599999999999998E-3</v>
      </c>
      <c r="N43">
        <v>0.36775999999999998</v>
      </c>
      <c r="O43">
        <v>0.18815999999999999</v>
      </c>
      <c r="P43">
        <v>0.56025000000000003</v>
      </c>
      <c r="Q43">
        <v>0.15967000000000001</v>
      </c>
      <c r="R43">
        <v>0.45837</v>
      </c>
      <c r="S43">
        <v>1.6109999999999999E-2</v>
      </c>
      <c r="T43">
        <v>2.2409999999999999E-2</v>
      </c>
      <c r="U43" s="2" t="str">
        <f t="shared" si="0"/>
        <v>F51159</v>
      </c>
      <c r="V43" s="2">
        <f t="shared" si="1"/>
        <v>0.16494</v>
      </c>
      <c r="W43" s="2">
        <f t="shared" si="2"/>
        <v>0.2467</v>
      </c>
      <c r="X43" s="2">
        <f t="shared" si="3"/>
        <v>1.6478200000000001</v>
      </c>
      <c r="Y43" s="2">
        <f t="shared" si="4"/>
        <v>4.9033300000000004</v>
      </c>
      <c r="Z43" s="2">
        <f t="shared" si="5"/>
        <v>5.6279999999999997E-2</v>
      </c>
      <c r="AA43" s="2">
        <f t="shared" si="6"/>
        <v>5.5E-2</v>
      </c>
      <c r="AB43" s="2">
        <f t="shared" si="7"/>
        <v>0.56277999999999995</v>
      </c>
      <c r="AC43" s="2">
        <f t="shared" si="8"/>
        <v>0.56025000000000003</v>
      </c>
      <c r="AD43" s="2">
        <f t="shared" si="9"/>
        <v>0.63414999999999999</v>
      </c>
      <c r="AE43" s="2">
        <f t="shared" si="10"/>
        <v>2.2409999999999999E-2</v>
      </c>
      <c r="AG43" t="s">
        <v>383</v>
      </c>
      <c r="AH43">
        <f t="shared" si="11"/>
        <v>0.20273999999999998</v>
      </c>
      <c r="AI43">
        <f t="shared" si="12"/>
        <v>0.24448</v>
      </c>
      <c r="AJ43">
        <f t="shared" si="13"/>
        <v>1.6058399999999999</v>
      </c>
      <c r="AK43">
        <f t="shared" si="14"/>
        <v>4.9814100000000003</v>
      </c>
      <c r="AL43">
        <f t="shared" si="15"/>
        <v>5.6230000000000002E-2</v>
      </c>
      <c r="AM43">
        <f t="shared" si="16"/>
        <v>5.5559999999999998E-2</v>
      </c>
      <c r="AN43">
        <f t="shared" si="17"/>
        <v>0.56206999999999996</v>
      </c>
      <c r="AO43">
        <f t="shared" si="18"/>
        <v>0.55823</v>
      </c>
      <c r="AP43">
        <f t="shared" si="19"/>
        <v>0.62088999999999994</v>
      </c>
      <c r="AQ43">
        <f t="shared" si="20"/>
        <v>1.255E-2</v>
      </c>
    </row>
    <row r="44" spans="1:43">
      <c r="A44" t="s">
        <v>62</v>
      </c>
      <c r="B44">
        <v>0</v>
      </c>
      <c r="C44">
        <v>0.16367999999999999</v>
      </c>
      <c r="D44">
        <v>1.1199999999999999E-3</v>
      </c>
      <c r="E44">
        <v>0.24628</v>
      </c>
      <c r="F44">
        <v>0</v>
      </c>
      <c r="G44">
        <v>1.6476999999999999</v>
      </c>
      <c r="H44">
        <v>4.9279099999999998</v>
      </c>
      <c r="I44" s="1">
        <v>3.0000000000000001E-5</v>
      </c>
      <c r="J44">
        <v>5.62E-2</v>
      </c>
      <c r="K44" s="1">
        <v>5.0000000000000002E-5</v>
      </c>
      <c r="L44">
        <v>5.5239999999999997E-2</v>
      </c>
      <c r="M44">
        <v>9.2300000000000004E-3</v>
      </c>
      <c r="N44">
        <v>0.10124</v>
      </c>
      <c r="O44">
        <v>0.43652999999999997</v>
      </c>
      <c r="P44">
        <v>0.56018000000000001</v>
      </c>
      <c r="Q44">
        <v>0.10928</v>
      </c>
      <c r="R44">
        <v>0.47642000000000001</v>
      </c>
      <c r="S44">
        <v>4.8070000000000002E-2</v>
      </c>
      <c r="T44">
        <v>2.196E-2</v>
      </c>
      <c r="U44" s="2" t="str">
        <f t="shared" si="0"/>
        <v>A51099</v>
      </c>
      <c r="V44" s="2">
        <f t="shared" si="1"/>
        <v>0.1648</v>
      </c>
      <c r="W44" s="2">
        <f t="shared" si="2"/>
        <v>0.24628</v>
      </c>
      <c r="X44" s="2">
        <f t="shared" si="3"/>
        <v>1.6476999999999999</v>
      </c>
      <c r="Y44" s="2">
        <f t="shared" si="4"/>
        <v>4.9279099999999998</v>
      </c>
      <c r="Z44" s="2">
        <f t="shared" si="5"/>
        <v>5.6280000000000004E-2</v>
      </c>
      <c r="AA44" s="2">
        <f t="shared" si="6"/>
        <v>5.5239999999999997E-2</v>
      </c>
      <c r="AB44" s="2">
        <f t="shared" si="7"/>
        <v>0.54699999999999993</v>
      </c>
      <c r="AC44" s="2">
        <f t="shared" si="8"/>
        <v>0.56018000000000001</v>
      </c>
      <c r="AD44" s="2">
        <f t="shared" si="9"/>
        <v>0.63376999999999994</v>
      </c>
      <c r="AE44" s="2">
        <f t="shared" si="10"/>
        <v>2.196E-2</v>
      </c>
      <c r="AG44" t="s">
        <v>352</v>
      </c>
      <c r="AH44">
        <f t="shared" si="11"/>
        <v>0.16654000000000002</v>
      </c>
      <c r="AI44">
        <f t="shared" si="12"/>
        <v>0.24618000000000001</v>
      </c>
      <c r="AJ44">
        <f t="shared" si="13"/>
        <v>1.6684399999999999</v>
      </c>
      <c r="AK44">
        <f t="shared" si="14"/>
        <v>4.9370000000000003</v>
      </c>
      <c r="AL44">
        <f t="shared" si="15"/>
        <v>5.6390000000000003E-2</v>
      </c>
      <c r="AM44">
        <f t="shared" si="16"/>
        <v>5.4870000000000002E-2</v>
      </c>
      <c r="AN44">
        <f t="shared" si="17"/>
        <v>0.55578000000000005</v>
      </c>
      <c r="AO44">
        <f t="shared" si="18"/>
        <v>0.55818999999999996</v>
      </c>
      <c r="AP44">
        <f t="shared" si="19"/>
        <v>0.62824000000000002</v>
      </c>
      <c r="AQ44">
        <f t="shared" si="20"/>
        <v>1.315E-2</v>
      </c>
    </row>
    <row r="45" spans="1:43">
      <c r="A45" t="s">
        <v>63</v>
      </c>
      <c r="B45">
        <v>0</v>
      </c>
      <c r="C45">
        <v>0.16081999999999999</v>
      </c>
      <c r="D45">
        <v>1.17E-3</v>
      </c>
      <c r="E45">
        <v>0.22552</v>
      </c>
      <c r="F45">
        <v>0</v>
      </c>
      <c r="G45">
        <v>1.61399</v>
      </c>
      <c r="H45">
        <v>5.1499499999999996</v>
      </c>
      <c r="I45" s="1">
        <v>2.0000000000000002E-5</v>
      </c>
      <c r="J45">
        <v>5.5199999999999999E-2</v>
      </c>
      <c r="K45">
        <v>2.1000000000000001E-4</v>
      </c>
      <c r="L45">
        <v>5.0810000000000001E-2</v>
      </c>
      <c r="M45">
        <v>1.259E-2</v>
      </c>
      <c r="N45">
        <v>6.9470000000000004E-2</v>
      </c>
      <c r="O45">
        <v>0.46131</v>
      </c>
      <c r="P45">
        <v>0.55403000000000002</v>
      </c>
      <c r="Q45">
        <v>0.14144999999999999</v>
      </c>
      <c r="R45">
        <v>0.45088</v>
      </c>
      <c r="S45">
        <v>3.8699999999999998E-2</v>
      </c>
      <c r="T45">
        <v>8.1200000000000005E-3</v>
      </c>
      <c r="U45" s="2" t="str">
        <f t="shared" si="0"/>
        <v>A51630</v>
      </c>
      <c r="V45" s="2">
        <f t="shared" si="1"/>
        <v>0.16199</v>
      </c>
      <c r="W45" s="2">
        <f t="shared" si="2"/>
        <v>0.22552</v>
      </c>
      <c r="X45" s="2">
        <f t="shared" si="3"/>
        <v>1.61399</v>
      </c>
      <c r="Y45" s="2">
        <f t="shared" si="4"/>
        <v>5.1499499999999996</v>
      </c>
      <c r="Z45" s="2">
        <f t="shared" si="5"/>
        <v>5.543E-2</v>
      </c>
      <c r="AA45" s="2">
        <f t="shared" si="6"/>
        <v>5.0810000000000001E-2</v>
      </c>
      <c r="AB45" s="2">
        <f t="shared" si="7"/>
        <v>0.54337000000000002</v>
      </c>
      <c r="AC45" s="2">
        <f t="shared" si="8"/>
        <v>0.55403000000000002</v>
      </c>
      <c r="AD45" s="2">
        <f t="shared" si="9"/>
        <v>0.63102999999999998</v>
      </c>
      <c r="AE45" s="2">
        <f t="shared" si="10"/>
        <v>8.1200000000000005E-3</v>
      </c>
      <c r="AG45" t="s">
        <v>350</v>
      </c>
      <c r="AH45">
        <f t="shared" si="11"/>
        <v>0.16364999999999999</v>
      </c>
      <c r="AI45">
        <f t="shared" si="12"/>
        <v>0.24027000000000001</v>
      </c>
      <c r="AJ45">
        <f t="shared" si="13"/>
        <v>1.63106</v>
      </c>
      <c r="AK45">
        <f t="shared" si="14"/>
        <v>5.0473299999999997</v>
      </c>
      <c r="AL45">
        <f t="shared" si="15"/>
        <v>5.611E-2</v>
      </c>
      <c r="AM45">
        <f t="shared" si="16"/>
        <v>5.5140000000000002E-2</v>
      </c>
      <c r="AN45">
        <f t="shared" si="17"/>
        <v>0.56254000000000004</v>
      </c>
      <c r="AO45">
        <f t="shared" si="18"/>
        <v>0.55828</v>
      </c>
      <c r="AP45">
        <f t="shared" si="19"/>
        <v>0.62844000000000011</v>
      </c>
      <c r="AQ45">
        <f t="shared" si="20"/>
        <v>1.5389999999999999E-2</v>
      </c>
    </row>
    <row r="46" spans="1:43">
      <c r="A46" t="s">
        <v>64</v>
      </c>
      <c r="B46">
        <v>0</v>
      </c>
      <c r="C46">
        <v>0.16231000000000001</v>
      </c>
      <c r="D46">
        <v>2.4399999999999999E-3</v>
      </c>
      <c r="E46">
        <v>0.24643999999999999</v>
      </c>
      <c r="F46">
        <v>0</v>
      </c>
      <c r="G46">
        <v>1.64663</v>
      </c>
      <c r="H46">
        <v>4.92014</v>
      </c>
      <c r="I46" s="1">
        <v>3.0000000000000001E-5</v>
      </c>
      <c r="J46">
        <v>5.6009999999999997E-2</v>
      </c>
      <c r="K46">
        <v>2.0000000000000001E-4</v>
      </c>
      <c r="L46">
        <v>5.5210000000000002E-2</v>
      </c>
      <c r="M46">
        <v>3.8800000000000001E-2</v>
      </c>
      <c r="N46">
        <v>2.7539999999999999E-2</v>
      </c>
      <c r="O46">
        <v>0.49667</v>
      </c>
      <c r="P46">
        <v>0.56001999999999996</v>
      </c>
      <c r="Q46">
        <v>0.11335000000000001</v>
      </c>
      <c r="R46">
        <v>0.42047000000000001</v>
      </c>
      <c r="S46">
        <v>0.10095999999999999</v>
      </c>
      <c r="T46">
        <v>2.196E-2</v>
      </c>
      <c r="U46" s="2" t="str">
        <f t="shared" si="0"/>
        <v>F51057</v>
      </c>
      <c r="V46" s="2">
        <f t="shared" si="1"/>
        <v>0.16475000000000001</v>
      </c>
      <c r="W46" s="2">
        <f t="shared" si="2"/>
        <v>0.24643999999999999</v>
      </c>
      <c r="X46" s="2">
        <f t="shared" si="3"/>
        <v>1.64663</v>
      </c>
      <c r="Y46" s="2">
        <f t="shared" si="4"/>
        <v>4.92014</v>
      </c>
      <c r="Z46" s="2">
        <f t="shared" si="5"/>
        <v>5.6239999999999998E-2</v>
      </c>
      <c r="AA46" s="2">
        <f t="shared" si="6"/>
        <v>5.5210000000000002E-2</v>
      </c>
      <c r="AB46" s="2">
        <f t="shared" si="7"/>
        <v>0.56301000000000001</v>
      </c>
      <c r="AC46" s="2">
        <f t="shared" si="8"/>
        <v>0.56001999999999996</v>
      </c>
      <c r="AD46" s="2">
        <f t="shared" si="9"/>
        <v>0.6347799999999999</v>
      </c>
      <c r="AE46" s="2">
        <f t="shared" si="10"/>
        <v>2.196E-2</v>
      </c>
      <c r="AG46" t="s">
        <v>353</v>
      </c>
      <c r="AH46">
        <f t="shared" si="11"/>
        <v>0.16531000000000001</v>
      </c>
      <c r="AI46">
        <f t="shared" si="12"/>
        <v>0.24479999999999999</v>
      </c>
      <c r="AJ46">
        <f t="shared" si="13"/>
        <v>1.65333</v>
      </c>
      <c r="AK46">
        <f t="shared" si="14"/>
        <v>4.96089</v>
      </c>
      <c r="AL46">
        <f t="shared" si="15"/>
        <v>5.6329999999999998E-2</v>
      </c>
      <c r="AM46">
        <f t="shared" si="16"/>
        <v>5.4760000000000003E-2</v>
      </c>
      <c r="AN46">
        <f t="shared" si="17"/>
        <v>0.55234000000000005</v>
      </c>
      <c r="AO46">
        <f t="shared" si="18"/>
        <v>0.55793000000000004</v>
      </c>
      <c r="AP46">
        <f t="shared" si="19"/>
        <v>0.63402999999999998</v>
      </c>
      <c r="AQ46">
        <f t="shared" si="20"/>
        <v>1.2659999999999999E-2</v>
      </c>
    </row>
    <row r="47" spans="1:43">
      <c r="A47" t="s">
        <v>65</v>
      </c>
      <c r="B47">
        <v>0</v>
      </c>
      <c r="C47">
        <v>0.16374</v>
      </c>
      <c r="D47">
        <v>1.1199999999999999E-3</v>
      </c>
      <c r="E47">
        <v>0.24631</v>
      </c>
      <c r="F47">
        <v>0</v>
      </c>
      <c r="G47">
        <v>1.64825</v>
      </c>
      <c r="H47">
        <v>4.9271599999999998</v>
      </c>
      <c r="I47" s="1">
        <v>3.0000000000000001E-5</v>
      </c>
      <c r="J47">
        <v>5.62E-2</v>
      </c>
      <c r="K47" s="1">
        <v>5.0000000000000002E-5</v>
      </c>
      <c r="L47">
        <v>5.525E-2</v>
      </c>
      <c r="M47">
        <v>1.042E-2</v>
      </c>
      <c r="N47">
        <v>9.7500000000000003E-2</v>
      </c>
      <c r="O47">
        <v>0.43861</v>
      </c>
      <c r="P47">
        <v>0.56018000000000001</v>
      </c>
      <c r="Q47">
        <v>0.11405</v>
      </c>
      <c r="R47">
        <v>0.47494999999999998</v>
      </c>
      <c r="S47">
        <v>4.5010000000000001E-2</v>
      </c>
      <c r="T47">
        <v>2.196E-2</v>
      </c>
      <c r="U47" s="2" t="str">
        <f t="shared" si="0"/>
        <v>F51099</v>
      </c>
      <c r="V47" s="2">
        <f t="shared" si="1"/>
        <v>0.16486000000000001</v>
      </c>
      <c r="W47" s="2">
        <f t="shared" si="2"/>
        <v>0.24631</v>
      </c>
      <c r="X47" s="2">
        <f t="shared" si="3"/>
        <v>1.64825</v>
      </c>
      <c r="Y47" s="2">
        <f t="shared" si="4"/>
        <v>4.9271599999999998</v>
      </c>
      <c r="Z47" s="2">
        <f t="shared" si="5"/>
        <v>5.6280000000000004E-2</v>
      </c>
      <c r="AA47" s="2">
        <f t="shared" si="6"/>
        <v>5.525E-2</v>
      </c>
      <c r="AB47" s="2">
        <f t="shared" si="7"/>
        <v>0.54652999999999996</v>
      </c>
      <c r="AC47" s="2">
        <f t="shared" si="8"/>
        <v>0.56018000000000001</v>
      </c>
      <c r="AD47" s="2">
        <f t="shared" si="9"/>
        <v>0.63400999999999996</v>
      </c>
      <c r="AE47" s="2">
        <f t="shared" si="10"/>
        <v>2.196E-2</v>
      </c>
      <c r="AG47" t="s">
        <v>354</v>
      </c>
      <c r="AH47">
        <f t="shared" si="11"/>
        <v>0.18892</v>
      </c>
      <c r="AI47">
        <f t="shared" si="12"/>
        <v>0.24417</v>
      </c>
      <c r="AJ47">
        <f t="shared" si="13"/>
        <v>1.87134</v>
      </c>
      <c r="AK47">
        <f t="shared" si="14"/>
        <v>4.9574600000000002</v>
      </c>
      <c r="AL47">
        <f t="shared" si="15"/>
        <v>5.6370000000000003E-2</v>
      </c>
      <c r="AM47">
        <f t="shared" si="16"/>
        <v>5.4800000000000001E-2</v>
      </c>
      <c r="AN47">
        <f t="shared" si="17"/>
        <v>0.54957</v>
      </c>
      <c r="AO47">
        <f t="shared" si="18"/>
        <v>0.55754000000000004</v>
      </c>
      <c r="AP47">
        <f t="shared" si="19"/>
        <v>0.63452000000000008</v>
      </c>
      <c r="AQ47">
        <f t="shared" si="20"/>
        <v>1.2670000000000001E-2</v>
      </c>
    </row>
    <row r="48" spans="1:43">
      <c r="A48" t="s">
        <v>66</v>
      </c>
      <c r="B48">
        <v>0</v>
      </c>
      <c r="C48">
        <v>0.16388</v>
      </c>
      <c r="D48">
        <v>1.16E-3</v>
      </c>
      <c r="E48">
        <v>0.23949999999999999</v>
      </c>
      <c r="F48">
        <v>0</v>
      </c>
      <c r="G48">
        <v>1.65036</v>
      </c>
      <c r="H48">
        <v>4.9196099999999996</v>
      </c>
      <c r="I48">
        <v>2.2000000000000001E-4</v>
      </c>
      <c r="J48">
        <v>5.5980000000000002E-2</v>
      </c>
      <c r="K48">
        <v>1E-4</v>
      </c>
      <c r="L48">
        <v>5.3170000000000002E-2</v>
      </c>
      <c r="M48">
        <v>4.5319999999999999E-2</v>
      </c>
      <c r="N48">
        <v>6.744E-2</v>
      </c>
      <c r="O48">
        <v>0.43134</v>
      </c>
      <c r="P48">
        <v>0.55654999999999999</v>
      </c>
      <c r="Q48">
        <v>0.31374000000000002</v>
      </c>
      <c r="R48">
        <v>0.30103999999999997</v>
      </c>
      <c r="S48">
        <v>2.0199999999999999E-2</v>
      </c>
      <c r="T48">
        <v>8.1200000000000005E-3</v>
      </c>
      <c r="U48" s="2" t="str">
        <f t="shared" si="0"/>
        <v>F51630</v>
      </c>
      <c r="V48" s="2">
        <f t="shared" si="1"/>
        <v>0.16503999999999999</v>
      </c>
      <c r="W48" s="2">
        <f t="shared" si="2"/>
        <v>0.23949999999999999</v>
      </c>
      <c r="X48" s="2">
        <f t="shared" si="3"/>
        <v>1.65036</v>
      </c>
      <c r="Y48" s="2">
        <f t="shared" si="4"/>
        <v>4.9196099999999996</v>
      </c>
      <c r="Z48" s="2">
        <f t="shared" si="5"/>
        <v>5.6300000000000003E-2</v>
      </c>
      <c r="AA48" s="2">
        <f t="shared" si="6"/>
        <v>5.3170000000000002E-2</v>
      </c>
      <c r="AB48" s="2">
        <f t="shared" si="7"/>
        <v>0.54410000000000003</v>
      </c>
      <c r="AC48" s="2">
        <f t="shared" si="8"/>
        <v>0.55654999999999999</v>
      </c>
      <c r="AD48" s="2">
        <f t="shared" si="9"/>
        <v>0.63497999999999999</v>
      </c>
      <c r="AE48" s="2">
        <f t="shared" si="10"/>
        <v>8.1200000000000005E-3</v>
      </c>
      <c r="AG48" t="s">
        <v>359</v>
      </c>
      <c r="AH48">
        <f t="shared" si="11"/>
        <v>0.18371999999999999</v>
      </c>
      <c r="AI48">
        <f t="shared" si="12"/>
        <v>0.24263999999999999</v>
      </c>
      <c r="AJ48">
        <f t="shared" si="13"/>
        <v>1.6278999999999999</v>
      </c>
      <c r="AK48">
        <f t="shared" si="14"/>
        <v>4.97966</v>
      </c>
      <c r="AL48">
        <f t="shared" si="15"/>
        <v>5.6270000000000001E-2</v>
      </c>
      <c r="AM48">
        <f t="shared" si="16"/>
        <v>5.4469999999999998E-2</v>
      </c>
      <c r="AN48">
        <f t="shared" si="17"/>
        <v>0.56245000000000001</v>
      </c>
      <c r="AO48">
        <f t="shared" si="18"/>
        <v>0.55689</v>
      </c>
      <c r="AP48">
        <f t="shared" si="19"/>
        <v>0.62489000000000006</v>
      </c>
      <c r="AQ48">
        <f t="shared" si="20"/>
        <v>1.332E-2</v>
      </c>
    </row>
    <row r="49" spans="1:43">
      <c r="A49" t="s">
        <v>67</v>
      </c>
      <c r="B49">
        <v>0</v>
      </c>
      <c r="C49">
        <v>0.16131000000000001</v>
      </c>
      <c r="D49">
        <v>3.0699999999999998E-3</v>
      </c>
      <c r="E49">
        <v>0.23502999999999999</v>
      </c>
      <c r="F49">
        <v>0</v>
      </c>
      <c r="G49">
        <v>1.64337</v>
      </c>
      <c r="H49">
        <v>5.04861</v>
      </c>
      <c r="I49" s="1">
        <v>1.0000000000000001E-5</v>
      </c>
      <c r="J49">
        <v>5.5919999999999997E-2</v>
      </c>
      <c r="K49">
        <v>2.0000000000000001E-4</v>
      </c>
      <c r="L49">
        <v>5.4269999999999999E-2</v>
      </c>
      <c r="M49">
        <v>2.809E-2</v>
      </c>
      <c r="N49">
        <v>1.3990000000000001E-2</v>
      </c>
      <c r="O49">
        <v>0.52046999999999999</v>
      </c>
      <c r="P49">
        <v>0.55642000000000003</v>
      </c>
      <c r="Q49">
        <v>7.2520000000000001E-2</v>
      </c>
      <c r="R49">
        <v>0.38704</v>
      </c>
      <c r="S49">
        <v>0.17435</v>
      </c>
      <c r="T49">
        <v>1.035E-2</v>
      </c>
      <c r="U49" s="2" t="str">
        <f t="shared" si="0"/>
        <v>A51047</v>
      </c>
      <c r="V49" s="2">
        <f t="shared" si="1"/>
        <v>0.16438</v>
      </c>
      <c r="W49" s="2">
        <f t="shared" si="2"/>
        <v>0.23502999999999999</v>
      </c>
      <c r="X49" s="2">
        <f t="shared" si="3"/>
        <v>1.64337</v>
      </c>
      <c r="Y49" s="2">
        <f t="shared" si="4"/>
        <v>5.04861</v>
      </c>
      <c r="Z49" s="2">
        <f t="shared" si="5"/>
        <v>5.6129999999999999E-2</v>
      </c>
      <c r="AA49" s="2">
        <f t="shared" si="6"/>
        <v>5.4269999999999999E-2</v>
      </c>
      <c r="AB49" s="2">
        <f t="shared" si="7"/>
        <v>0.56254999999999999</v>
      </c>
      <c r="AC49" s="2">
        <f t="shared" si="8"/>
        <v>0.55642000000000003</v>
      </c>
      <c r="AD49" s="2">
        <f t="shared" si="9"/>
        <v>0.63390999999999997</v>
      </c>
      <c r="AE49" s="2">
        <f t="shared" si="10"/>
        <v>1.035E-2</v>
      </c>
      <c r="AG49" t="s">
        <v>229</v>
      </c>
      <c r="AH49">
        <f t="shared" si="11"/>
        <v>0.16592000000000001</v>
      </c>
      <c r="AI49">
        <f t="shared" si="12"/>
        <v>0.25422</v>
      </c>
      <c r="AJ49">
        <f t="shared" si="13"/>
        <v>1.6624000000000001</v>
      </c>
      <c r="AK49">
        <f t="shared" si="14"/>
        <v>4.8513299999999999</v>
      </c>
      <c r="AL49">
        <f t="shared" si="15"/>
        <v>5.6339999999999994E-2</v>
      </c>
      <c r="AM49">
        <f t="shared" si="16"/>
        <v>5.219E-2</v>
      </c>
      <c r="AN49">
        <f t="shared" si="17"/>
        <v>0.56305000000000005</v>
      </c>
      <c r="AO49">
        <f t="shared" si="18"/>
        <v>0.55986000000000002</v>
      </c>
      <c r="AP49">
        <f t="shared" si="19"/>
        <v>0.63549</v>
      </c>
      <c r="AQ49">
        <f t="shared" si="20"/>
        <v>2.2409999999999999E-2</v>
      </c>
    </row>
    <row r="50" spans="1:43">
      <c r="A50" t="s">
        <v>68</v>
      </c>
      <c r="B50">
        <v>0</v>
      </c>
      <c r="C50">
        <v>0.16206000000000001</v>
      </c>
      <c r="D50">
        <v>1.9400000000000001E-3</v>
      </c>
      <c r="E50">
        <v>0.25681999999999999</v>
      </c>
      <c r="F50">
        <v>0</v>
      </c>
      <c r="G50">
        <v>1.6327</v>
      </c>
      <c r="H50">
        <v>5.0453299999999999</v>
      </c>
      <c r="I50" s="1">
        <v>2.0000000000000002E-5</v>
      </c>
      <c r="J50">
        <v>5.5879999999999999E-2</v>
      </c>
      <c r="K50">
        <v>1.7000000000000001E-4</v>
      </c>
      <c r="L50">
        <v>5.6219999999999999E-2</v>
      </c>
      <c r="M50">
        <v>3.218E-2</v>
      </c>
      <c r="N50">
        <v>3.5360000000000003E-2</v>
      </c>
      <c r="O50">
        <v>0.4955</v>
      </c>
      <c r="P50">
        <v>0.56223000000000001</v>
      </c>
      <c r="Q50">
        <v>0.10773000000000001</v>
      </c>
      <c r="R50">
        <v>0.48004000000000002</v>
      </c>
      <c r="S50">
        <v>3.3919999999999999E-2</v>
      </c>
      <c r="T50">
        <v>2.0629999999999999E-2</v>
      </c>
      <c r="U50" s="2" t="str">
        <f t="shared" si="0"/>
        <v>A51061</v>
      </c>
      <c r="V50" s="2">
        <f t="shared" si="1"/>
        <v>0.16400000000000001</v>
      </c>
      <c r="W50" s="2">
        <f t="shared" si="2"/>
        <v>0.25681999999999999</v>
      </c>
      <c r="X50" s="2">
        <f t="shared" si="3"/>
        <v>1.6327</v>
      </c>
      <c r="Y50" s="2">
        <f t="shared" si="4"/>
        <v>5.0453299999999999</v>
      </c>
      <c r="Z50" s="2">
        <f t="shared" si="5"/>
        <v>5.6069999999999995E-2</v>
      </c>
      <c r="AA50" s="2">
        <f t="shared" si="6"/>
        <v>5.6219999999999999E-2</v>
      </c>
      <c r="AB50" s="2">
        <f t="shared" si="7"/>
        <v>0.56303999999999998</v>
      </c>
      <c r="AC50" s="2">
        <f t="shared" si="8"/>
        <v>0.56223000000000001</v>
      </c>
      <c r="AD50" s="2">
        <f t="shared" si="9"/>
        <v>0.62168999999999996</v>
      </c>
      <c r="AE50" s="2">
        <f t="shared" si="10"/>
        <v>2.0629999999999999E-2</v>
      </c>
      <c r="AG50" t="s">
        <v>278</v>
      </c>
      <c r="AH50">
        <f t="shared" si="11"/>
        <v>0.16267999999999999</v>
      </c>
      <c r="AI50">
        <f t="shared" si="12"/>
        <v>0.23873</v>
      </c>
      <c r="AJ50">
        <f t="shared" si="13"/>
        <v>1.6143799999999999</v>
      </c>
      <c r="AK50">
        <f t="shared" si="14"/>
        <v>5.0594299999999999</v>
      </c>
      <c r="AL50">
        <f t="shared" si="15"/>
        <v>5.5880000000000006E-2</v>
      </c>
      <c r="AM50">
        <f t="shared" si="16"/>
        <v>5.4289999999999998E-2</v>
      </c>
      <c r="AN50">
        <f t="shared" si="17"/>
        <v>0.56269999999999998</v>
      </c>
      <c r="AO50">
        <f t="shared" si="18"/>
        <v>0.55603000000000002</v>
      </c>
      <c r="AP50">
        <f t="shared" si="19"/>
        <v>0.6242700000000001</v>
      </c>
      <c r="AQ50">
        <f t="shared" si="20"/>
        <v>2.2399999999999998E-3</v>
      </c>
    </row>
    <row r="51" spans="1:43">
      <c r="A51" t="s">
        <v>69</v>
      </c>
      <c r="B51">
        <v>0</v>
      </c>
      <c r="C51">
        <v>0.16084000000000001</v>
      </c>
      <c r="D51">
        <v>4.0499999999999998E-3</v>
      </c>
      <c r="E51">
        <v>0.24439</v>
      </c>
      <c r="F51">
        <v>0</v>
      </c>
      <c r="G51">
        <v>1.64872</v>
      </c>
      <c r="H51">
        <v>4.9463499999999998</v>
      </c>
      <c r="I51">
        <v>0</v>
      </c>
      <c r="J51">
        <v>5.6230000000000002E-2</v>
      </c>
      <c r="K51" s="1">
        <v>5.0000000000000002E-5</v>
      </c>
      <c r="L51">
        <v>5.459E-2</v>
      </c>
      <c r="M51">
        <v>1.529E-2</v>
      </c>
      <c r="N51">
        <v>1.7430000000000001E-2</v>
      </c>
      <c r="O51">
        <v>0.52978000000000003</v>
      </c>
      <c r="P51">
        <v>0.55788000000000004</v>
      </c>
      <c r="Q51">
        <v>3.4520000000000002E-2</v>
      </c>
      <c r="R51">
        <v>0.39262000000000002</v>
      </c>
      <c r="S51">
        <v>0.20805000000000001</v>
      </c>
      <c r="T51">
        <v>1.6150000000000001E-2</v>
      </c>
      <c r="U51" s="2" t="str">
        <f t="shared" si="0"/>
        <v>A51157</v>
      </c>
      <c r="V51" s="2">
        <f t="shared" si="1"/>
        <v>0.16489000000000001</v>
      </c>
      <c r="W51" s="2">
        <f t="shared" si="2"/>
        <v>0.24439</v>
      </c>
      <c r="X51" s="2">
        <f t="shared" si="3"/>
        <v>1.64872</v>
      </c>
      <c r="Y51" s="2">
        <f t="shared" si="4"/>
        <v>4.9463499999999998</v>
      </c>
      <c r="Z51" s="2">
        <f t="shared" si="5"/>
        <v>5.6280000000000004E-2</v>
      </c>
      <c r="AA51" s="2">
        <f t="shared" si="6"/>
        <v>5.459E-2</v>
      </c>
      <c r="AB51" s="2">
        <f t="shared" si="7"/>
        <v>0.5625</v>
      </c>
      <c r="AC51" s="2">
        <f t="shared" si="8"/>
        <v>0.55788000000000004</v>
      </c>
      <c r="AD51" s="2">
        <f t="shared" si="9"/>
        <v>0.63519000000000003</v>
      </c>
      <c r="AE51" s="2">
        <f t="shared" si="10"/>
        <v>1.6150000000000001E-2</v>
      </c>
      <c r="AG51" t="s">
        <v>300</v>
      </c>
      <c r="AH51">
        <f t="shared" si="11"/>
        <v>0.20983000000000002</v>
      </c>
      <c r="AI51">
        <f t="shared" si="12"/>
        <v>0.24601000000000001</v>
      </c>
      <c r="AJ51">
        <f t="shared" si="13"/>
        <v>2.0970300000000002</v>
      </c>
      <c r="AK51">
        <f t="shared" si="14"/>
        <v>4.9449300000000003</v>
      </c>
      <c r="AL51">
        <f t="shared" si="15"/>
        <v>5.6299999999999996E-2</v>
      </c>
      <c r="AM51">
        <f t="shared" si="16"/>
        <v>5.534E-2</v>
      </c>
      <c r="AN51">
        <f t="shared" si="17"/>
        <v>0.5625</v>
      </c>
      <c r="AO51">
        <f t="shared" si="18"/>
        <v>0.55911</v>
      </c>
      <c r="AP51">
        <f t="shared" si="19"/>
        <v>0.63358000000000003</v>
      </c>
      <c r="AQ51">
        <f t="shared" si="20"/>
        <v>1.8970000000000001E-2</v>
      </c>
    </row>
    <row r="52" spans="1:43">
      <c r="A52" t="s">
        <v>70</v>
      </c>
      <c r="B52">
        <v>0</v>
      </c>
      <c r="C52">
        <v>0.16266</v>
      </c>
      <c r="D52">
        <v>1.97E-3</v>
      </c>
      <c r="E52">
        <v>0.24335999999999999</v>
      </c>
      <c r="F52">
        <v>0</v>
      </c>
      <c r="G52">
        <v>1.6460399999999999</v>
      </c>
      <c r="H52">
        <v>4.9737200000000001</v>
      </c>
      <c r="I52">
        <v>0</v>
      </c>
      <c r="J52">
        <v>5.6230000000000002E-2</v>
      </c>
      <c r="K52">
        <v>0</v>
      </c>
      <c r="L52">
        <v>5.4859999999999999E-2</v>
      </c>
      <c r="M52">
        <v>7.3400000000000002E-3</v>
      </c>
      <c r="N52">
        <v>2.529E-2</v>
      </c>
      <c r="O52">
        <v>0.53005999999999998</v>
      </c>
      <c r="P52">
        <v>0.55805000000000005</v>
      </c>
      <c r="Q52">
        <v>2.8250000000000001E-2</v>
      </c>
      <c r="R52">
        <v>0.46217000000000003</v>
      </c>
      <c r="S52">
        <v>0.14038</v>
      </c>
      <c r="T52">
        <v>1.5509999999999999E-2</v>
      </c>
      <c r="U52" s="2" t="str">
        <f t="shared" si="0"/>
        <v>B51061</v>
      </c>
      <c r="V52" s="2">
        <f t="shared" si="1"/>
        <v>0.16463</v>
      </c>
      <c r="W52" s="2">
        <f t="shared" si="2"/>
        <v>0.24335999999999999</v>
      </c>
      <c r="X52" s="2">
        <f t="shared" si="3"/>
        <v>1.6460399999999999</v>
      </c>
      <c r="Y52" s="2">
        <f t="shared" si="4"/>
        <v>4.9737200000000001</v>
      </c>
      <c r="Z52" s="2">
        <f t="shared" si="5"/>
        <v>5.6230000000000002E-2</v>
      </c>
      <c r="AA52" s="2">
        <f t="shared" si="6"/>
        <v>5.4859999999999999E-2</v>
      </c>
      <c r="AB52" s="2">
        <f t="shared" si="7"/>
        <v>0.56269000000000002</v>
      </c>
      <c r="AC52" s="2">
        <f t="shared" si="8"/>
        <v>0.55805000000000005</v>
      </c>
      <c r="AD52" s="2">
        <f t="shared" si="9"/>
        <v>0.63080000000000003</v>
      </c>
      <c r="AE52" s="2">
        <f t="shared" si="10"/>
        <v>1.5509999999999999E-2</v>
      </c>
      <c r="AG52" t="s">
        <v>321</v>
      </c>
      <c r="AH52">
        <f t="shared" si="11"/>
        <v>0.16435</v>
      </c>
      <c r="AI52">
        <f t="shared" si="12"/>
        <v>0.24204999999999999</v>
      </c>
      <c r="AJ52">
        <f t="shared" si="13"/>
        <v>1.6403700000000001</v>
      </c>
      <c r="AK52">
        <f t="shared" si="14"/>
        <v>5.0009399999999999</v>
      </c>
      <c r="AL52">
        <f t="shared" si="15"/>
        <v>5.62E-2</v>
      </c>
      <c r="AM52">
        <f t="shared" si="16"/>
        <v>5.4919999999999997E-2</v>
      </c>
      <c r="AN52">
        <f t="shared" si="17"/>
        <v>0.56282999999999994</v>
      </c>
      <c r="AO52">
        <f t="shared" si="18"/>
        <v>0.55679999999999996</v>
      </c>
      <c r="AP52">
        <f t="shared" si="19"/>
        <v>0.60714999999999997</v>
      </c>
      <c r="AQ52">
        <f t="shared" si="20"/>
        <v>1.2710000000000001E-2</v>
      </c>
    </row>
    <row r="53" spans="1:43">
      <c r="A53" t="s">
        <v>71</v>
      </c>
      <c r="B53">
        <v>0</v>
      </c>
      <c r="C53">
        <v>0.16116</v>
      </c>
      <c r="D53">
        <v>4.0499999999999998E-3</v>
      </c>
      <c r="E53">
        <v>0.24390999999999999</v>
      </c>
      <c r="F53">
        <v>0</v>
      </c>
      <c r="G53">
        <v>1.6520600000000001</v>
      </c>
      <c r="H53">
        <v>4.9326499999999998</v>
      </c>
      <c r="I53">
        <v>0</v>
      </c>
      <c r="J53">
        <v>5.6309999999999999E-2</v>
      </c>
      <c r="K53">
        <v>0</v>
      </c>
      <c r="L53">
        <v>5.441E-2</v>
      </c>
      <c r="M53">
        <v>2.1000000000000001E-2</v>
      </c>
      <c r="N53">
        <v>2.3259999999999999E-2</v>
      </c>
      <c r="O53">
        <v>0.51824000000000003</v>
      </c>
      <c r="P53">
        <v>0.55796000000000001</v>
      </c>
      <c r="Q53">
        <v>4.5780000000000001E-2</v>
      </c>
      <c r="R53">
        <v>0.41303000000000001</v>
      </c>
      <c r="S53">
        <v>0.17651</v>
      </c>
      <c r="T53">
        <v>1.6129999999999999E-2</v>
      </c>
      <c r="U53" s="2" t="str">
        <f t="shared" si="0"/>
        <v>B51157</v>
      </c>
      <c r="V53" s="2">
        <f t="shared" si="1"/>
        <v>0.16521</v>
      </c>
      <c r="W53" s="2">
        <f t="shared" si="2"/>
        <v>0.24390999999999999</v>
      </c>
      <c r="X53" s="2">
        <f t="shared" si="3"/>
        <v>1.6520600000000001</v>
      </c>
      <c r="Y53" s="2">
        <f t="shared" si="4"/>
        <v>4.9326499999999998</v>
      </c>
      <c r="Z53" s="2">
        <f t="shared" si="5"/>
        <v>5.6309999999999999E-2</v>
      </c>
      <c r="AA53" s="2">
        <f t="shared" si="6"/>
        <v>5.441E-2</v>
      </c>
      <c r="AB53" s="2">
        <f t="shared" si="7"/>
        <v>0.5625</v>
      </c>
      <c r="AC53" s="2">
        <f t="shared" si="8"/>
        <v>0.55796000000000001</v>
      </c>
      <c r="AD53" s="2">
        <f t="shared" si="9"/>
        <v>0.63532</v>
      </c>
      <c r="AE53" s="2">
        <f t="shared" si="10"/>
        <v>1.6129999999999999E-2</v>
      </c>
      <c r="AG53" t="s">
        <v>346</v>
      </c>
      <c r="AH53">
        <f t="shared" si="11"/>
        <v>0.1633</v>
      </c>
      <c r="AI53">
        <f t="shared" si="12"/>
        <v>0.23916999999999999</v>
      </c>
      <c r="AJ53">
        <f t="shared" si="13"/>
        <v>1.62757</v>
      </c>
      <c r="AK53">
        <f t="shared" si="14"/>
        <v>5.0764899999999997</v>
      </c>
      <c r="AL53">
        <f t="shared" si="15"/>
        <v>5.6080000000000005E-2</v>
      </c>
      <c r="AM53">
        <f t="shared" si="16"/>
        <v>5.5469999999999998E-2</v>
      </c>
      <c r="AN53">
        <f t="shared" si="17"/>
        <v>0.56279999999999997</v>
      </c>
      <c r="AO53">
        <f t="shared" si="18"/>
        <v>0.55830999999999997</v>
      </c>
      <c r="AP53">
        <f t="shared" si="19"/>
        <v>0.63131000000000004</v>
      </c>
      <c r="AQ53">
        <f t="shared" si="20"/>
        <v>1.8710000000000001E-2</v>
      </c>
    </row>
    <row r="54" spans="1:43">
      <c r="A54" t="s">
        <v>72</v>
      </c>
      <c r="B54">
        <v>0</v>
      </c>
      <c r="C54">
        <v>0.16294</v>
      </c>
      <c r="D54">
        <v>1.9400000000000001E-3</v>
      </c>
      <c r="E54">
        <v>0.24107999999999999</v>
      </c>
      <c r="F54">
        <v>0</v>
      </c>
      <c r="G54">
        <v>1.6482399999999999</v>
      </c>
      <c r="H54">
        <v>4.9639300000000004</v>
      </c>
      <c r="I54" s="1">
        <v>3.0000000000000001E-5</v>
      </c>
      <c r="J54">
        <v>5.6129999999999999E-2</v>
      </c>
      <c r="K54">
        <v>1E-4</v>
      </c>
      <c r="L54">
        <v>5.3499999999999999E-2</v>
      </c>
      <c r="M54">
        <v>3.8490000000000003E-2</v>
      </c>
      <c r="N54">
        <v>2.6409999999999999E-2</v>
      </c>
      <c r="O54">
        <v>0.49791999999999997</v>
      </c>
      <c r="P54">
        <v>0.55671000000000004</v>
      </c>
      <c r="Q54">
        <v>0.12941</v>
      </c>
      <c r="R54">
        <v>0.43926999999999999</v>
      </c>
      <c r="S54">
        <v>6.5759999999999999E-2</v>
      </c>
      <c r="T54">
        <v>2.1829999999999999E-2</v>
      </c>
      <c r="U54" s="2" t="str">
        <f t="shared" si="0"/>
        <v>F51061</v>
      </c>
      <c r="V54" s="2">
        <f t="shared" si="1"/>
        <v>0.16488</v>
      </c>
      <c r="W54" s="2">
        <f t="shared" si="2"/>
        <v>0.24107999999999999</v>
      </c>
      <c r="X54" s="2">
        <f t="shared" si="3"/>
        <v>1.6482399999999999</v>
      </c>
      <c r="Y54" s="2">
        <f t="shared" si="4"/>
        <v>4.9639300000000004</v>
      </c>
      <c r="Z54" s="2">
        <f t="shared" si="5"/>
        <v>5.6260000000000004E-2</v>
      </c>
      <c r="AA54" s="2">
        <f t="shared" si="6"/>
        <v>5.3499999999999999E-2</v>
      </c>
      <c r="AB54" s="2">
        <f t="shared" si="7"/>
        <v>0.56281999999999999</v>
      </c>
      <c r="AC54" s="2">
        <f t="shared" si="8"/>
        <v>0.55671000000000004</v>
      </c>
      <c r="AD54" s="2">
        <f t="shared" si="9"/>
        <v>0.63444</v>
      </c>
      <c r="AE54" s="2">
        <f t="shared" si="10"/>
        <v>2.1829999999999999E-2</v>
      </c>
      <c r="AG54" t="s">
        <v>322</v>
      </c>
      <c r="AH54">
        <f t="shared" si="11"/>
        <v>0.1668</v>
      </c>
      <c r="AI54">
        <f t="shared" si="12"/>
        <v>0.25369000000000003</v>
      </c>
      <c r="AJ54">
        <f t="shared" si="13"/>
        <v>1.69859</v>
      </c>
      <c r="AK54">
        <f t="shared" si="14"/>
        <v>4.9387299999999996</v>
      </c>
      <c r="AL54">
        <f t="shared" si="15"/>
        <v>5.6380000000000006E-2</v>
      </c>
      <c r="AM54">
        <f t="shared" si="16"/>
        <v>5.552E-2</v>
      </c>
      <c r="AN54">
        <f t="shared" si="17"/>
        <v>0.56220000000000003</v>
      </c>
      <c r="AO54">
        <f t="shared" si="18"/>
        <v>0.56066000000000005</v>
      </c>
      <c r="AP54">
        <f t="shared" si="19"/>
        <v>0.61409000000000002</v>
      </c>
      <c r="AQ54">
        <f t="shared" si="20"/>
        <v>1.9429999999999999E-2</v>
      </c>
    </row>
    <row r="55" spans="1:43">
      <c r="A55" t="s">
        <v>73</v>
      </c>
      <c r="B55">
        <v>0</v>
      </c>
      <c r="C55">
        <v>0.16105</v>
      </c>
      <c r="D55">
        <v>3.8999999999999998E-3</v>
      </c>
      <c r="E55">
        <v>0.24426</v>
      </c>
      <c r="F55">
        <v>0</v>
      </c>
      <c r="G55">
        <v>1.6491899999999999</v>
      </c>
      <c r="H55">
        <v>4.9431500000000002</v>
      </c>
      <c r="I55">
        <v>0</v>
      </c>
      <c r="J55">
        <v>5.6279999999999997E-2</v>
      </c>
      <c r="K55">
        <v>0</v>
      </c>
      <c r="L55">
        <v>5.4530000000000002E-2</v>
      </c>
      <c r="M55">
        <v>2.053E-2</v>
      </c>
      <c r="N55">
        <v>1.678E-2</v>
      </c>
      <c r="O55">
        <v>0.52519000000000005</v>
      </c>
      <c r="P55">
        <v>0.55800000000000005</v>
      </c>
      <c r="Q55">
        <v>4.8750000000000002E-2</v>
      </c>
      <c r="R55">
        <v>0.39744000000000002</v>
      </c>
      <c r="S55">
        <v>0.18909999999999999</v>
      </c>
      <c r="T55">
        <v>1.6410000000000001E-2</v>
      </c>
      <c r="U55" s="2" t="str">
        <f t="shared" si="0"/>
        <v>F51157</v>
      </c>
      <c r="V55" s="2">
        <f t="shared" si="1"/>
        <v>0.16494999999999999</v>
      </c>
      <c r="W55" s="2">
        <f t="shared" si="2"/>
        <v>0.24426</v>
      </c>
      <c r="X55" s="2">
        <f t="shared" si="3"/>
        <v>1.6491899999999999</v>
      </c>
      <c r="Y55" s="2">
        <f t="shared" si="4"/>
        <v>4.9431500000000002</v>
      </c>
      <c r="Z55" s="2">
        <f t="shared" si="5"/>
        <v>5.6279999999999997E-2</v>
      </c>
      <c r="AA55" s="2">
        <f t="shared" si="6"/>
        <v>5.4530000000000002E-2</v>
      </c>
      <c r="AB55" s="2">
        <f t="shared" si="7"/>
        <v>0.5625</v>
      </c>
      <c r="AC55" s="2">
        <f t="shared" si="8"/>
        <v>0.55800000000000005</v>
      </c>
      <c r="AD55" s="2">
        <f t="shared" si="9"/>
        <v>0.63529000000000002</v>
      </c>
      <c r="AE55" s="2">
        <f t="shared" si="10"/>
        <v>1.6410000000000001E-2</v>
      </c>
      <c r="AG55" t="s">
        <v>348</v>
      </c>
      <c r="AH55">
        <f t="shared" si="11"/>
        <v>1.0909</v>
      </c>
      <c r="AI55">
        <f t="shared" si="12"/>
        <v>0.23780999999999999</v>
      </c>
      <c r="AJ55">
        <f t="shared" si="13"/>
        <v>3.53708</v>
      </c>
      <c r="AK55">
        <f t="shared" si="14"/>
        <v>4.9300199999999998</v>
      </c>
      <c r="AL55">
        <f t="shared" si="15"/>
        <v>1.0603899999999999</v>
      </c>
      <c r="AM55">
        <f t="shared" si="16"/>
        <v>5.5939999999999997E-2</v>
      </c>
      <c r="AN55">
        <f t="shared" si="17"/>
        <v>0.56135000000000002</v>
      </c>
      <c r="AO55">
        <f t="shared" si="18"/>
        <v>0.56133</v>
      </c>
      <c r="AP55">
        <f t="shared" si="19"/>
        <v>1.1441299999999999</v>
      </c>
      <c r="AQ55">
        <f t="shared" si="20"/>
        <v>2.2419999999999999E-2</v>
      </c>
    </row>
    <row r="56" spans="1:43">
      <c r="A56" t="s">
        <v>74</v>
      </c>
      <c r="B56">
        <v>0</v>
      </c>
      <c r="C56">
        <v>0.16088</v>
      </c>
      <c r="D56">
        <v>3.3500000000000001E-3</v>
      </c>
      <c r="E56">
        <v>0.23643</v>
      </c>
      <c r="F56">
        <v>0</v>
      </c>
      <c r="G56">
        <v>1.6421699999999999</v>
      </c>
      <c r="H56">
        <v>5.0326599999999999</v>
      </c>
      <c r="I56">
        <v>0</v>
      </c>
      <c r="J56">
        <v>5.5919999999999997E-2</v>
      </c>
      <c r="K56">
        <v>1.7000000000000001E-4</v>
      </c>
      <c r="L56">
        <v>5.525E-2</v>
      </c>
      <c r="M56">
        <v>2.2349999999999998E-2</v>
      </c>
      <c r="N56">
        <v>1.32E-2</v>
      </c>
      <c r="O56">
        <v>0.52697000000000005</v>
      </c>
      <c r="P56">
        <v>0.55864000000000003</v>
      </c>
      <c r="Q56">
        <v>8.2280000000000006E-2</v>
      </c>
      <c r="R56">
        <v>0.36979000000000001</v>
      </c>
      <c r="S56">
        <v>0.18285000000000001</v>
      </c>
      <c r="T56">
        <v>1.406E-2</v>
      </c>
      <c r="U56" s="2" t="str">
        <f t="shared" si="0"/>
        <v>A51113</v>
      </c>
      <c r="V56" s="2">
        <f t="shared" si="1"/>
        <v>0.16422999999999999</v>
      </c>
      <c r="W56" s="2">
        <f t="shared" si="2"/>
        <v>0.23643</v>
      </c>
      <c r="X56" s="2">
        <f t="shared" si="3"/>
        <v>1.6421699999999999</v>
      </c>
      <c r="Y56" s="2">
        <f t="shared" si="4"/>
        <v>5.0326599999999999</v>
      </c>
      <c r="Z56" s="2">
        <f t="shared" si="5"/>
        <v>5.6090000000000001E-2</v>
      </c>
      <c r="AA56" s="2">
        <f t="shared" si="6"/>
        <v>5.525E-2</v>
      </c>
      <c r="AB56" s="2">
        <f t="shared" si="7"/>
        <v>0.56252000000000002</v>
      </c>
      <c r="AC56" s="2">
        <f t="shared" si="8"/>
        <v>0.55864000000000003</v>
      </c>
      <c r="AD56" s="2">
        <f t="shared" si="9"/>
        <v>0.63492000000000004</v>
      </c>
      <c r="AE56" s="2">
        <f t="shared" si="10"/>
        <v>1.406E-2</v>
      </c>
      <c r="AG56" t="s">
        <v>327</v>
      </c>
      <c r="AH56">
        <f t="shared" si="11"/>
        <v>0.26212000000000002</v>
      </c>
      <c r="AI56">
        <f t="shared" si="12"/>
        <v>0.2455</v>
      </c>
      <c r="AJ56">
        <f t="shared" si="13"/>
        <v>2.6198899999999998</v>
      </c>
      <c r="AK56">
        <f t="shared" si="14"/>
        <v>4.9505400000000002</v>
      </c>
      <c r="AL56">
        <f t="shared" si="15"/>
        <v>5.6340000000000001E-2</v>
      </c>
      <c r="AM56">
        <f t="shared" si="16"/>
        <v>5.5329999999999997E-2</v>
      </c>
      <c r="AN56">
        <f t="shared" si="17"/>
        <v>0.56223999999999996</v>
      </c>
      <c r="AO56">
        <f t="shared" si="18"/>
        <v>0.55701999999999996</v>
      </c>
      <c r="AP56">
        <f t="shared" si="19"/>
        <v>0.63522999999999996</v>
      </c>
      <c r="AQ56">
        <f t="shared" si="20"/>
        <v>7.5399999999999998E-3</v>
      </c>
    </row>
    <row r="57" spans="1:43">
      <c r="A57" t="s">
        <v>75</v>
      </c>
      <c r="B57">
        <v>0</v>
      </c>
      <c r="C57">
        <v>0.16166</v>
      </c>
      <c r="D57">
        <v>3.3800000000000002E-3</v>
      </c>
      <c r="E57">
        <v>0.24554000000000001</v>
      </c>
      <c r="F57">
        <v>0</v>
      </c>
      <c r="G57">
        <v>1.6504000000000001</v>
      </c>
      <c r="H57">
        <v>4.9371</v>
      </c>
      <c r="I57" s="1">
        <v>1.0000000000000001E-5</v>
      </c>
      <c r="J57">
        <v>5.6259999999999998E-2</v>
      </c>
      <c r="K57" s="1">
        <v>3.0000000000000001E-5</v>
      </c>
      <c r="L57">
        <v>5.4899999999999997E-2</v>
      </c>
      <c r="M57">
        <v>3.2390000000000002E-2</v>
      </c>
      <c r="N57">
        <v>1.847E-2</v>
      </c>
      <c r="O57">
        <v>0.51163999999999998</v>
      </c>
      <c r="P57">
        <v>0.55891999999999997</v>
      </c>
      <c r="Q57">
        <v>0.11373</v>
      </c>
      <c r="R57">
        <v>0.39935999999999999</v>
      </c>
      <c r="S57">
        <v>0.12223000000000001</v>
      </c>
      <c r="T57">
        <v>1.5779999999999999E-2</v>
      </c>
      <c r="U57" s="2" t="str">
        <f t="shared" si="0"/>
        <v>B51113</v>
      </c>
      <c r="V57" s="2">
        <f t="shared" si="1"/>
        <v>0.16503999999999999</v>
      </c>
      <c r="W57" s="2">
        <f t="shared" si="2"/>
        <v>0.24554000000000001</v>
      </c>
      <c r="X57" s="2">
        <f t="shared" si="3"/>
        <v>1.6504000000000001</v>
      </c>
      <c r="Y57" s="2">
        <f t="shared" si="4"/>
        <v>4.9371</v>
      </c>
      <c r="Z57" s="2">
        <f t="shared" si="5"/>
        <v>5.6300000000000003E-2</v>
      </c>
      <c r="AA57" s="2">
        <f t="shared" si="6"/>
        <v>5.4899999999999997E-2</v>
      </c>
      <c r="AB57" s="2">
        <f t="shared" si="7"/>
        <v>0.5625</v>
      </c>
      <c r="AC57" s="2">
        <f t="shared" si="8"/>
        <v>0.55891999999999997</v>
      </c>
      <c r="AD57" s="2">
        <f t="shared" si="9"/>
        <v>0.63532000000000011</v>
      </c>
      <c r="AE57" s="2">
        <f t="shared" si="10"/>
        <v>1.5779999999999999E-2</v>
      </c>
      <c r="AG57" t="s">
        <v>313</v>
      </c>
      <c r="AH57">
        <f t="shared" si="11"/>
        <v>0.15845000000000001</v>
      </c>
      <c r="AI57">
        <f t="shared" si="12"/>
        <v>0.21285999999999999</v>
      </c>
      <c r="AJ57">
        <f t="shared" si="13"/>
        <v>1.5805100000000001</v>
      </c>
      <c r="AK57">
        <f t="shared" si="14"/>
        <v>6.7554400000000001</v>
      </c>
      <c r="AL57">
        <f t="shared" si="15"/>
        <v>5.4469999999999998E-2</v>
      </c>
      <c r="AM57">
        <f t="shared" si="16"/>
        <v>5.4890000000000001E-2</v>
      </c>
      <c r="AN57">
        <f t="shared" si="17"/>
        <v>0.56266000000000005</v>
      </c>
      <c r="AO57">
        <f t="shared" si="18"/>
        <v>0.55754000000000004</v>
      </c>
      <c r="AP57">
        <f t="shared" si="19"/>
        <v>0.47392000000000001</v>
      </c>
      <c r="AQ57">
        <f t="shared" si="20"/>
        <v>1.0580000000000001E-2</v>
      </c>
    </row>
    <row r="58" spans="1:43">
      <c r="A58" t="s">
        <v>76</v>
      </c>
      <c r="B58">
        <v>0</v>
      </c>
      <c r="C58">
        <v>0.16139000000000001</v>
      </c>
      <c r="D58">
        <v>3.3400000000000001E-3</v>
      </c>
      <c r="E58">
        <v>0.24387</v>
      </c>
      <c r="F58">
        <v>0</v>
      </c>
      <c r="G58">
        <v>1.64714</v>
      </c>
      <c r="H58">
        <v>4.9566800000000004</v>
      </c>
      <c r="I58">
        <v>0</v>
      </c>
      <c r="J58">
        <v>5.62E-2</v>
      </c>
      <c r="K58" s="1">
        <v>3.0000000000000001E-5</v>
      </c>
      <c r="L58">
        <v>5.5E-2</v>
      </c>
      <c r="M58">
        <v>3.4569999999999997E-2</v>
      </c>
      <c r="N58">
        <v>1.3259999999999999E-2</v>
      </c>
      <c r="O58">
        <v>0.51468999999999998</v>
      </c>
      <c r="P58">
        <v>0.55871000000000004</v>
      </c>
      <c r="Q58">
        <v>0.11357</v>
      </c>
      <c r="R58">
        <v>0.36969000000000002</v>
      </c>
      <c r="S58">
        <v>0.15198999999999999</v>
      </c>
      <c r="T58">
        <v>1.5640000000000001E-2</v>
      </c>
      <c r="U58" s="2" t="str">
        <f t="shared" si="0"/>
        <v>F51113</v>
      </c>
      <c r="V58" s="2">
        <f t="shared" si="1"/>
        <v>0.16473000000000002</v>
      </c>
      <c r="W58" s="2">
        <f t="shared" si="2"/>
        <v>0.24387</v>
      </c>
      <c r="X58" s="2">
        <f t="shared" si="3"/>
        <v>1.64714</v>
      </c>
      <c r="Y58" s="2">
        <f t="shared" si="4"/>
        <v>4.9566800000000004</v>
      </c>
      <c r="Z58" s="2">
        <f t="shared" si="5"/>
        <v>5.6230000000000002E-2</v>
      </c>
      <c r="AA58" s="2">
        <f t="shared" si="6"/>
        <v>5.5E-2</v>
      </c>
      <c r="AB58" s="2">
        <f t="shared" si="7"/>
        <v>0.56252000000000002</v>
      </c>
      <c r="AC58" s="2">
        <f t="shared" si="8"/>
        <v>0.55871000000000004</v>
      </c>
      <c r="AD58" s="2">
        <f t="shared" si="9"/>
        <v>0.63524999999999998</v>
      </c>
      <c r="AE58" s="2">
        <f t="shared" si="10"/>
        <v>1.5640000000000001E-2</v>
      </c>
      <c r="AG58" t="s">
        <v>114</v>
      </c>
      <c r="AH58">
        <f t="shared" si="11"/>
        <v>0.16370000000000001</v>
      </c>
      <c r="AI58">
        <f t="shared" si="12"/>
        <v>0.24088000000000001</v>
      </c>
      <c r="AJ58">
        <f t="shared" si="13"/>
        <v>1.6365499999999999</v>
      </c>
      <c r="AK58">
        <f t="shared" si="14"/>
        <v>5.0292500000000002</v>
      </c>
      <c r="AL58">
        <f t="shared" si="15"/>
        <v>5.6129999999999999E-2</v>
      </c>
      <c r="AM58">
        <f t="shared" si="16"/>
        <v>5.5370000000000003E-2</v>
      </c>
      <c r="AN58">
        <f t="shared" si="17"/>
        <v>0.56256000000000006</v>
      </c>
      <c r="AO58">
        <f t="shared" si="18"/>
        <v>0.55769999999999997</v>
      </c>
      <c r="AP58">
        <f t="shared" si="19"/>
        <v>0.63358000000000003</v>
      </c>
      <c r="AQ58">
        <f t="shared" si="20"/>
        <v>1.047E-2</v>
      </c>
    </row>
    <row r="59" spans="1:43">
      <c r="A59" t="s">
        <v>77</v>
      </c>
      <c r="B59">
        <v>0</v>
      </c>
      <c r="C59">
        <v>0.16259999999999999</v>
      </c>
      <c r="D59">
        <v>1.92E-3</v>
      </c>
      <c r="E59">
        <v>0.24146000000000001</v>
      </c>
      <c r="F59">
        <v>0</v>
      </c>
      <c r="G59">
        <v>1.6446400000000001</v>
      </c>
      <c r="H59">
        <v>4.9964399999999998</v>
      </c>
      <c r="I59" s="1">
        <v>3.0000000000000001E-5</v>
      </c>
      <c r="J59">
        <v>5.5939999999999997E-2</v>
      </c>
      <c r="K59">
        <v>2.0000000000000001E-4</v>
      </c>
      <c r="L59">
        <v>5.4760000000000003E-2</v>
      </c>
      <c r="M59">
        <v>4.3220000000000001E-2</v>
      </c>
      <c r="N59">
        <v>2.4979999999999999E-2</v>
      </c>
      <c r="O59">
        <v>0.49495</v>
      </c>
      <c r="P59">
        <v>0.55811999999999995</v>
      </c>
      <c r="Q59">
        <v>0.12934999999999999</v>
      </c>
      <c r="R59">
        <v>0.40811999999999998</v>
      </c>
      <c r="S59">
        <v>9.3979999999999994E-2</v>
      </c>
      <c r="T59">
        <v>1.461E-2</v>
      </c>
      <c r="U59" s="2" t="str">
        <f t="shared" si="0"/>
        <v>A51079</v>
      </c>
      <c r="V59" s="2">
        <f t="shared" si="1"/>
        <v>0.16452</v>
      </c>
      <c r="W59" s="2">
        <f t="shared" si="2"/>
        <v>0.24146000000000001</v>
      </c>
      <c r="X59" s="2">
        <f t="shared" si="3"/>
        <v>1.6446400000000001</v>
      </c>
      <c r="Y59" s="2">
        <f t="shared" si="4"/>
        <v>4.9964399999999998</v>
      </c>
      <c r="Z59" s="2">
        <f t="shared" si="5"/>
        <v>5.6169999999999998E-2</v>
      </c>
      <c r="AA59" s="2">
        <f t="shared" si="6"/>
        <v>5.4760000000000003E-2</v>
      </c>
      <c r="AB59" s="2">
        <f t="shared" si="7"/>
        <v>0.56315000000000004</v>
      </c>
      <c r="AC59" s="2">
        <f t="shared" si="8"/>
        <v>0.55811999999999995</v>
      </c>
      <c r="AD59" s="2">
        <f t="shared" si="9"/>
        <v>0.63144999999999996</v>
      </c>
      <c r="AE59" s="2">
        <f t="shared" si="10"/>
        <v>1.461E-2</v>
      </c>
      <c r="AG59" t="s">
        <v>355</v>
      </c>
      <c r="AH59">
        <f t="shared" si="11"/>
        <v>0.16420999999999999</v>
      </c>
      <c r="AI59">
        <f t="shared" si="12"/>
        <v>0.24611</v>
      </c>
      <c r="AJ59">
        <f t="shared" si="13"/>
        <v>1.6314200000000001</v>
      </c>
      <c r="AK59">
        <f t="shared" si="14"/>
        <v>5.0329699999999997</v>
      </c>
      <c r="AL59">
        <f t="shared" si="15"/>
        <v>5.6180000000000001E-2</v>
      </c>
      <c r="AM59">
        <f t="shared" si="16"/>
        <v>5.5590000000000001E-2</v>
      </c>
      <c r="AN59">
        <f t="shared" si="17"/>
        <v>0.56322000000000005</v>
      </c>
      <c r="AO59">
        <f t="shared" si="18"/>
        <v>0.56018000000000001</v>
      </c>
      <c r="AP59">
        <f t="shared" si="19"/>
        <v>0.53747999999999996</v>
      </c>
      <c r="AQ59">
        <f t="shared" si="20"/>
        <v>1.7250000000000001E-2</v>
      </c>
    </row>
    <row r="60" spans="1:43">
      <c r="A60" t="s">
        <v>78</v>
      </c>
      <c r="B60">
        <v>0</v>
      </c>
      <c r="C60">
        <v>0.16302</v>
      </c>
      <c r="D60">
        <v>1.9300000000000001E-3</v>
      </c>
      <c r="E60">
        <v>0.24418000000000001</v>
      </c>
      <c r="F60">
        <v>0</v>
      </c>
      <c r="G60">
        <v>1.6494500000000001</v>
      </c>
      <c r="H60">
        <v>4.9297700000000004</v>
      </c>
      <c r="I60">
        <v>0</v>
      </c>
      <c r="J60">
        <v>5.629E-2</v>
      </c>
      <c r="K60">
        <v>0</v>
      </c>
      <c r="L60">
        <v>5.4710000000000002E-2</v>
      </c>
      <c r="M60">
        <v>5.7119999999999997E-2</v>
      </c>
      <c r="N60">
        <v>3.1320000000000001E-2</v>
      </c>
      <c r="O60">
        <v>0.47419</v>
      </c>
      <c r="P60">
        <v>0.55869999999999997</v>
      </c>
      <c r="Q60">
        <v>0.16200999999999999</v>
      </c>
      <c r="R60">
        <v>0.41089999999999999</v>
      </c>
      <c r="S60">
        <v>6.0659999999999999E-2</v>
      </c>
      <c r="T60">
        <v>1.4500000000000001E-2</v>
      </c>
      <c r="U60" s="2" t="str">
        <f t="shared" si="0"/>
        <v>B51079</v>
      </c>
      <c r="V60" s="2">
        <f t="shared" si="1"/>
        <v>0.16494999999999999</v>
      </c>
      <c r="W60" s="2">
        <f t="shared" si="2"/>
        <v>0.24418000000000001</v>
      </c>
      <c r="X60" s="2">
        <f t="shared" si="3"/>
        <v>1.6494500000000001</v>
      </c>
      <c r="Y60" s="2">
        <f t="shared" si="4"/>
        <v>4.9297700000000004</v>
      </c>
      <c r="Z60" s="2">
        <f t="shared" si="5"/>
        <v>5.629E-2</v>
      </c>
      <c r="AA60" s="2">
        <f t="shared" si="6"/>
        <v>5.4710000000000002E-2</v>
      </c>
      <c r="AB60" s="2">
        <f t="shared" si="7"/>
        <v>0.56262999999999996</v>
      </c>
      <c r="AC60" s="2">
        <f t="shared" si="8"/>
        <v>0.55869999999999997</v>
      </c>
      <c r="AD60" s="2">
        <f t="shared" si="9"/>
        <v>0.63357000000000008</v>
      </c>
      <c r="AE60" s="2">
        <f t="shared" si="10"/>
        <v>1.4500000000000001E-2</v>
      </c>
      <c r="AG60" t="s">
        <v>345</v>
      </c>
      <c r="AH60">
        <f t="shared" si="11"/>
        <v>0.16394</v>
      </c>
      <c r="AI60">
        <f t="shared" si="12"/>
        <v>0.24398</v>
      </c>
      <c r="AJ60">
        <f t="shared" si="13"/>
        <v>1.63134</v>
      </c>
      <c r="AK60">
        <f t="shared" si="14"/>
        <v>5.0366900000000001</v>
      </c>
      <c r="AL60">
        <f t="shared" si="15"/>
        <v>5.6120000000000003E-2</v>
      </c>
      <c r="AM60">
        <f t="shared" si="16"/>
        <v>5.5910000000000001E-2</v>
      </c>
      <c r="AN60">
        <f t="shared" si="17"/>
        <v>0.56218999999999997</v>
      </c>
      <c r="AO60">
        <f t="shared" si="18"/>
        <v>0.56055999999999995</v>
      </c>
      <c r="AP60">
        <f t="shared" si="19"/>
        <v>0.62278999999999995</v>
      </c>
      <c r="AQ60">
        <f t="shared" si="20"/>
        <v>2.087E-2</v>
      </c>
    </row>
    <row r="61" spans="1:43">
      <c r="A61" t="s">
        <v>79</v>
      </c>
      <c r="B61">
        <v>0</v>
      </c>
      <c r="C61">
        <v>0.16278000000000001</v>
      </c>
      <c r="D61">
        <v>1.9400000000000001E-3</v>
      </c>
      <c r="E61">
        <v>0.24456</v>
      </c>
      <c r="F61">
        <v>0</v>
      </c>
      <c r="G61">
        <v>1.6471199999999999</v>
      </c>
      <c r="H61">
        <v>4.9455799999999996</v>
      </c>
      <c r="I61">
        <v>0</v>
      </c>
      <c r="J61">
        <v>5.6219999999999999E-2</v>
      </c>
      <c r="K61" s="1">
        <v>1.0000000000000001E-5</v>
      </c>
      <c r="L61">
        <v>5.4940000000000003E-2</v>
      </c>
      <c r="M61">
        <v>5.3069999999999999E-2</v>
      </c>
      <c r="N61">
        <v>2.0400000000000001E-2</v>
      </c>
      <c r="O61">
        <v>0.48982999999999999</v>
      </c>
      <c r="P61">
        <v>0.55864999999999998</v>
      </c>
      <c r="Q61">
        <v>0.16016</v>
      </c>
      <c r="R61">
        <v>0.37197999999999998</v>
      </c>
      <c r="S61">
        <v>9.9940000000000001E-2</v>
      </c>
      <c r="T61">
        <v>1.5429999999999999E-2</v>
      </c>
      <c r="U61" s="2" t="str">
        <f t="shared" si="0"/>
        <v>F51079</v>
      </c>
      <c r="V61" s="2">
        <f t="shared" si="1"/>
        <v>0.16472000000000001</v>
      </c>
      <c r="W61" s="2">
        <f t="shared" si="2"/>
        <v>0.24456</v>
      </c>
      <c r="X61" s="2">
        <f t="shared" si="3"/>
        <v>1.6471199999999999</v>
      </c>
      <c r="Y61" s="2">
        <f t="shared" si="4"/>
        <v>4.9455799999999996</v>
      </c>
      <c r="Z61" s="2">
        <f t="shared" si="5"/>
        <v>5.6230000000000002E-2</v>
      </c>
      <c r="AA61" s="2">
        <f t="shared" si="6"/>
        <v>5.4940000000000003E-2</v>
      </c>
      <c r="AB61" s="2">
        <f t="shared" si="7"/>
        <v>0.56330000000000002</v>
      </c>
      <c r="AC61" s="2">
        <f t="shared" si="8"/>
        <v>0.55864999999999998</v>
      </c>
      <c r="AD61" s="2">
        <f t="shared" si="9"/>
        <v>0.63207999999999998</v>
      </c>
      <c r="AE61" s="2">
        <f t="shared" si="10"/>
        <v>1.5429999999999999E-2</v>
      </c>
      <c r="AG61" t="s">
        <v>317</v>
      </c>
      <c r="AH61">
        <f t="shared" si="11"/>
        <v>0.16625000000000001</v>
      </c>
      <c r="AI61">
        <f t="shared" si="12"/>
        <v>0.24782000000000001</v>
      </c>
      <c r="AJ61">
        <f t="shared" si="13"/>
        <v>1.6701699999999999</v>
      </c>
      <c r="AK61">
        <f t="shared" si="14"/>
        <v>4.92211</v>
      </c>
      <c r="AL61">
        <f t="shared" si="15"/>
        <v>5.6469999999999999E-2</v>
      </c>
      <c r="AM61">
        <f t="shared" si="16"/>
        <v>5.5359999999999999E-2</v>
      </c>
      <c r="AN61">
        <f t="shared" si="17"/>
        <v>0.56228999999999996</v>
      </c>
      <c r="AO61">
        <f t="shared" si="18"/>
        <v>0.55933999999999995</v>
      </c>
      <c r="AP61">
        <f t="shared" si="19"/>
        <v>0.62687999999999999</v>
      </c>
      <c r="AQ61">
        <f t="shared" si="20"/>
        <v>1.8519999999999998E-2</v>
      </c>
    </row>
    <row r="62" spans="1:43">
      <c r="A62" t="s">
        <v>80</v>
      </c>
      <c r="B62">
        <v>0</v>
      </c>
      <c r="C62">
        <v>0.161</v>
      </c>
      <c r="D62">
        <v>2.6099999999999999E-3</v>
      </c>
      <c r="E62">
        <v>0.23361000000000001</v>
      </c>
      <c r="F62">
        <v>0</v>
      </c>
      <c r="G62">
        <v>1.6337299999999999</v>
      </c>
      <c r="H62">
        <v>5.1286100000000001</v>
      </c>
      <c r="I62" s="1">
        <v>3.0000000000000001E-5</v>
      </c>
      <c r="J62">
        <v>5.5539999999999999E-2</v>
      </c>
      <c r="K62">
        <v>3.5E-4</v>
      </c>
      <c r="L62">
        <v>5.4239999999999997E-2</v>
      </c>
      <c r="M62">
        <v>6.0139999999999999E-2</v>
      </c>
      <c r="N62">
        <v>1.6879999999999999E-2</v>
      </c>
      <c r="O62">
        <v>0.48575000000000002</v>
      </c>
      <c r="P62">
        <v>0.55891000000000002</v>
      </c>
      <c r="Q62">
        <v>0.17846000000000001</v>
      </c>
      <c r="R62">
        <v>0.37365999999999999</v>
      </c>
      <c r="S62">
        <v>8.1519999999999995E-2</v>
      </c>
      <c r="T62">
        <v>1.2670000000000001E-2</v>
      </c>
      <c r="U62" s="2" t="str">
        <f t="shared" si="0"/>
        <v>A51137</v>
      </c>
      <c r="V62" s="2">
        <f t="shared" si="1"/>
        <v>0.16361000000000001</v>
      </c>
      <c r="W62" s="2">
        <f t="shared" si="2"/>
        <v>0.23361000000000001</v>
      </c>
      <c r="X62" s="2">
        <f t="shared" si="3"/>
        <v>1.6337299999999999</v>
      </c>
      <c r="Y62" s="2">
        <f t="shared" si="4"/>
        <v>5.1286100000000001</v>
      </c>
      <c r="Z62" s="2">
        <f t="shared" si="5"/>
        <v>5.5920000000000004E-2</v>
      </c>
      <c r="AA62" s="2">
        <f t="shared" si="6"/>
        <v>5.4239999999999997E-2</v>
      </c>
      <c r="AB62" s="2">
        <f t="shared" si="7"/>
        <v>0.56276999999999999</v>
      </c>
      <c r="AC62" s="2">
        <f t="shared" si="8"/>
        <v>0.55891000000000002</v>
      </c>
      <c r="AD62" s="2">
        <f t="shared" si="9"/>
        <v>0.63363999999999998</v>
      </c>
      <c r="AE62" s="2">
        <f t="shared" si="10"/>
        <v>1.2670000000000001E-2</v>
      </c>
      <c r="AG62" t="s">
        <v>304</v>
      </c>
      <c r="AH62">
        <f t="shared" si="11"/>
        <v>0.1623</v>
      </c>
      <c r="AI62">
        <f t="shared" si="12"/>
        <v>0.22816</v>
      </c>
      <c r="AJ62">
        <f t="shared" si="13"/>
        <v>1.6199600000000001</v>
      </c>
      <c r="AK62">
        <f t="shared" si="14"/>
        <v>5.1789100000000001</v>
      </c>
      <c r="AL62">
        <f t="shared" si="15"/>
        <v>5.5830000000000005E-2</v>
      </c>
      <c r="AM62">
        <f t="shared" si="16"/>
        <v>5.4919999999999997E-2</v>
      </c>
      <c r="AN62">
        <f t="shared" si="17"/>
        <v>0.56257999999999997</v>
      </c>
      <c r="AO62">
        <f t="shared" si="18"/>
        <v>0.55681000000000003</v>
      </c>
      <c r="AP62">
        <f t="shared" si="19"/>
        <v>0.62563999999999997</v>
      </c>
      <c r="AQ62">
        <f t="shared" si="20"/>
        <v>1.115E-2</v>
      </c>
    </row>
    <row r="63" spans="1:43">
      <c r="A63" t="s">
        <v>81</v>
      </c>
      <c r="B63">
        <v>0</v>
      </c>
      <c r="C63">
        <v>0.16163</v>
      </c>
      <c r="D63">
        <v>2.6099999999999999E-3</v>
      </c>
      <c r="E63">
        <v>0.23571</v>
      </c>
      <c r="F63">
        <v>0</v>
      </c>
      <c r="G63">
        <v>1.6410199999999999</v>
      </c>
      <c r="H63">
        <v>5.0447800000000003</v>
      </c>
      <c r="I63" s="1">
        <v>4.0000000000000003E-5</v>
      </c>
      <c r="J63">
        <v>5.5710000000000003E-2</v>
      </c>
      <c r="K63">
        <v>3.4000000000000002E-4</v>
      </c>
      <c r="L63">
        <v>5.2499999999999998E-2</v>
      </c>
      <c r="M63">
        <v>6.4399999999999999E-2</v>
      </c>
      <c r="N63">
        <v>1.5559999999999999E-2</v>
      </c>
      <c r="O63">
        <v>0.48280000000000001</v>
      </c>
      <c r="P63">
        <v>0.55637999999999999</v>
      </c>
      <c r="Q63">
        <v>0.18754000000000001</v>
      </c>
      <c r="R63">
        <v>0.35663</v>
      </c>
      <c r="S63">
        <v>8.9380000000000001E-2</v>
      </c>
      <c r="T63">
        <v>8.1200000000000005E-3</v>
      </c>
      <c r="U63" s="2" t="str">
        <f t="shared" si="0"/>
        <v>F51137</v>
      </c>
      <c r="V63" s="2">
        <f t="shared" si="1"/>
        <v>0.16424</v>
      </c>
      <c r="W63" s="2">
        <f t="shared" si="2"/>
        <v>0.23571</v>
      </c>
      <c r="X63" s="2">
        <f t="shared" si="3"/>
        <v>1.6410199999999999</v>
      </c>
      <c r="Y63" s="2">
        <f t="shared" si="4"/>
        <v>5.0447800000000003</v>
      </c>
      <c r="Z63" s="2">
        <f t="shared" si="5"/>
        <v>5.6090000000000001E-2</v>
      </c>
      <c r="AA63" s="2">
        <f t="shared" si="6"/>
        <v>5.2499999999999998E-2</v>
      </c>
      <c r="AB63" s="2">
        <f t="shared" si="7"/>
        <v>0.56276000000000004</v>
      </c>
      <c r="AC63" s="2">
        <f t="shared" si="8"/>
        <v>0.55637999999999999</v>
      </c>
      <c r="AD63" s="2">
        <f t="shared" si="9"/>
        <v>0.63355000000000006</v>
      </c>
      <c r="AE63" s="2">
        <f t="shared" si="10"/>
        <v>8.1200000000000005E-3</v>
      </c>
      <c r="AG63" t="s">
        <v>310</v>
      </c>
      <c r="AH63">
        <f t="shared" si="11"/>
        <v>0.16097999999999998</v>
      </c>
      <c r="AI63">
        <f t="shared" si="12"/>
        <v>0.24279999999999999</v>
      </c>
      <c r="AJ63">
        <f t="shared" si="13"/>
        <v>1.5974900000000001</v>
      </c>
      <c r="AK63">
        <f t="shared" si="14"/>
        <v>5.1806799999999997</v>
      </c>
      <c r="AL63">
        <f t="shared" si="15"/>
        <v>5.5689999999999996E-2</v>
      </c>
      <c r="AM63">
        <f t="shared" si="16"/>
        <v>5.5329999999999997E-2</v>
      </c>
      <c r="AN63">
        <f t="shared" si="17"/>
        <v>0.56295000000000006</v>
      </c>
      <c r="AO63">
        <f t="shared" si="18"/>
        <v>0.56011</v>
      </c>
      <c r="AP63">
        <f t="shared" si="19"/>
        <v>0.63150000000000006</v>
      </c>
      <c r="AQ63">
        <f t="shared" si="20"/>
        <v>2.4400000000000002E-2</v>
      </c>
    </row>
    <row r="64" spans="1:43">
      <c r="A64" t="s">
        <v>82</v>
      </c>
      <c r="B64">
        <v>0</v>
      </c>
      <c r="C64">
        <v>0.15292</v>
      </c>
      <c r="D64">
        <v>3.6600000000000001E-3</v>
      </c>
      <c r="E64">
        <v>0.20474999999999999</v>
      </c>
      <c r="F64">
        <v>0</v>
      </c>
      <c r="G64">
        <v>1.556</v>
      </c>
      <c r="H64">
        <v>6.5127800000000002</v>
      </c>
      <c r="I64">
        <v>0</v>
      </c>
      <c r="J64">
        <v>5.3760000000000002E-2</v>
      </c>
      <c r="K64">
        <v>1.2999999999999999E-4</v>
      </c>
      <c r="L64">
        <v>5.5809999999999998E-2</v>
      </c>
      <c r="M64">
        <v>1.8720000000000001E-2</v>
      </c>
      <c r="N64">
        <v>8.1200000000000005E-3</v>
      </c>
      <c r="O64">
        <v>0.53568000000000005</v>
      </c>
      <c r="P64">
        <v>0.56084000000000001</v>
      </c>
      <c r="Q64">
        <v>3.0259999999999999E-2</v>
      </c>
      <c r="R64">
        <v>0.21178</v>
      </c>
      <c r="S64">
        <v>0.30524000000000001</v>
      </c>
      <c r="T64">
        <v>1.0880000000000001E-2</v>
      </c>
      <c r="U64" s="2" t="str">
        <f t="shared" si="0"/>
        <v>A24005</v>
      </c>
      <c r="V64" s="2">
        <f t="shared" si="1"/>
        <v>0.15658</v>
      </c>
      <c r="W64" s="2">
        <f t="shared" si="2"/>
        <v>0.20474999999999999</v>
      </c>
      <c r="X64" s="2">
        <f t="shared" si="3"/>
        <v>1.556</v>
      </c>
      <c r="Y64" s="2">
        <f t="shared" si="4"/>
        <v>6.5127800000000002</v>
      </c>
      <c r="Z64" s="2">
        <f t="shared" si="5"/>
        <v>5.389E-2</v>
      </c>
      <c r="AA64" s="2">
        <f t="shared" si="6"/>
        <v>5.5809999999999998E-2</v>
      </c>
      <c r="AB64" s="2">
        <f t="shared" si="7"/>
        <v>0.56252000000000002</v>
      </c>
      <c r="AC64" s="2">
        <f t="shared" si="8"/>
        <v>0.56084000000000001</v>
      </c>
      <c r="AD64" s="2">
        <f t="shared" si="9"/>
        <v>0.54727999999999999</v>
      </c>
      <c r="AE64" s="2">
        <f t="shared" si="10"/>
        <v>1.0880000000000001E-2</v>
      </c>
      <c r="AG64" t="s">
        <v>362</v>
      </c>
      <c r="AH64">
        <f t="shared" si="11"/>
        <v>0.18325</v>
      </c>
      <c r="AI64">
        <f t="shared" si="12"/>
        <v>0.24676000000000001</v>
      </c>
      <c r="AJ64">
        <f t="shared" si="13"/>
        <v>1.8340799999999999</v>
      </c>
      <c r="AK64">
        <f t="shared" si="14"/>
        <v>4.97675</v>
      </c>
      <c r="AL64">
        <f t="shared" si="15"/>
        <v>5.6320000000000002E-2</v>
      </c>
      <c r="AM64">
        <f t="shared" si="16"/>
        <v>5.5370000000000003E-2</v>
      </c>
      <c r="AN64">
        <f t="shared" si="17"/>
        <v>0.56162000000000001</v>
      </c>
      <c r="AO64">
        <f t="shared" si="18"/>
        <v>0.55991999999999997</v>
      </c>
      <c r="AP64">
        <f t="shared" si="19"/>
        <v>0.62326000000000004</v>
      </c>
      <c r="AQ64">
        <f t="shared" si="20"/>
        <v>2.2409999999999999E-2</v>
      </c>
    </row>
    <row r="65" spans="1:43">
      <c r="A65" t="s">
        <v>83</v>
      </c>
      <c r="B65">
        <v>0</v>
      </c>
      <c r="C65">
        <v>0.16331999999999999</v>
      </c>
      <c r="D65">
        <v>1.3699999999999999E-3</v>
      </c>
      <c r="E65">
        <v>0.24468000000000001</v>
      </c>
      <c r="F65">
        <v>0</v>
      </c>
      <c r="G65">
        <v>1.6445399999999999</v>
      </c>
      <c r="H65">
        <v>4.9814600000000002</v>
      </c>
      <c r="I65" s="1">
        <v>1.0000000000000001E-5</v>
      </c>
      <c r="J65">
        <v>5.62E-2</v>
      </c>
      <c r="K65" s="1">
        <v>3.0000000000000001E-5</v>
      </c>
      <c r="L65">
        <v>5.5710000000000003E-2</v>
      </c>
      <c r="M65">
        <v>1.9060000000000001E-2</v>
      </c>
      <c r="N65">
        <v>4.4479999999999999E-2</v>
      </c>
      <c r="O65">
        <v>0.49620999999999998</v>
      </c>
      <c r="P65">
        <v>0.56010000000000004</v>
      </c>
      <c r="Q65">
        <v>6.7030000000000006E-2</v>
      </c>
      <c r="R65">
        <v>0.42198000000000002</v>
      </c>
      <c r="S65">
        <v>8.7230000000000002E-2</v>
      </c>
      <c r="T65">
        <v>1.098E-2</v>
      </c>
      <c r="U65" s="2" t="str">
        <f t="shared" si="0"/>
        <v>A24510</v>
      </c>
      <c r="V65" s="2">
        <f t="shared" si="1"/>
        <v>0.16469</v>
      </c>
      <c r="W65" s="2">
        <f t="shared" si="2"/>
        <v>0.24468000000000001</v>
      </c>
      <c r="X65" s="2">
        <f t="shared" si="3"/>
        <v>1.6445399999999999</v>
      </c>
      <c r="Y65" s="2">
        <f t="shared" si="4"/>
        <v>4.9814600000000002</v>
      </c>
      <c r="Z65" s="2">
        <f t="shared" si="5"/>
        <v>5.6240000000000005E-2</v>
      </c>
      <c r="AA65" s="2">
        <f t="shared" si="6"/>
        <v>5.5710000000000003E-2</v>
      </c>
      <c r="AB65" s="2">
        <f t="shared" si="7"/>
        <v>0.55974999999999997</v>
      </c>
      <c r="AC65" s="2">
        <f t="shared" si="8"/>
        <v>0.56010000000000004</v>
      </c>
      <c r="AD65" s="2">
        <f t="shared" si="9"/>
        <v>0.57624000000000009</v>
      </c>
      <c r="AE65" s="2">
        <f t="shared" si="10"/>
        <v>1.098E-2</v>
      </c>
      <c r="AG65" t="s">
        <v>239</v>
      </c>
      <c r="AH65">
        <f t="shared" si="11"/>
        <v>0.14985999999999999</v>
      </c>
      <c r="AI65">
        <f t="shared" si="12"/>
        <v>0.20047000000000001</v>
      </c>
      <c r="AJ65">
        <f t="shared" si="13"/>
        <v>1.49457</v>
      </c>
      <c r="AK65">
        <f t="shared" si="14"/>
        <v>6.6560499999999996</v>
      </c>
      <c r="AL65">
        <f t="shared" si="15"/>
        <v>5.2309999999999995E-2</v>
      </c>
      <c r="AM65">
        <f t="shared" si="16"/>
        <v>5.4710000000000002E-2</v>
      </c>
      <c r="AN65">
        <f t="shared" si="17"/>
        <v>0.56258000000000008</v>
      </c>
      <c r="AO65">
        <f t="shared" si="18"/>
        <v>0.55772999999999995</v>
      </c>
      <c r="AP65">
        <f t="shared" si="19"/>
        <v>0.55109999999999992</v>
      </c>
      <c r="AQ65">
        <f t="shared" si="20"/>
        <v>7.6E-3</v>
      </c>
    </row>
    <row r="66" spans="1:43">
      <c r="A66" t="s">
        <v>84</v>
      </c>
      <c r="B66">
        <v>0</v>
      </c>
      <c r="C66">
        <v>0.15382999999999999</v>
      </c>
      <c r="D66">
        <v>3.7000000000000002E-3</v>
      </c>
      <c r="E66">
        <v>0.21687000000000001</v>
      </c>
      <c r="F66">
        <v>0</v>
      </c>
      <c r="G66">
        <v>1.5670200000000001</v>
      </c>
      <c r="H66">
        <v>7.2691299999999996</v>
      </c>
      <c r="I66">
        <v>0</v>
      </c>
      <c r="J66">
        <v>5.4010000000000002E-2</v>
      </c>
      <c r="K66">
        <v>1.4999999999999999E-4</v>
      </c>
      <c r="L66">
        <v>5.5989999999999998E-2</v>
      </c>
      <c r="M66">
        <v>1.813E-2</v>
      </c>
      <c r="N66">
        <v>7.3800000000000003E-3</v>
      </c>
      <c r="O66">
        <v>0.53700999999999999</v>
      </c>
      <c r="P66">
        <v>0.56145</v>
      </c>
      <c r="Q66">
        <v>2.7869999999999999E-2</v>
      </c>
      <c r="R66">
        <v>0.19871</v>
      </c>
      <c r="S66">
        <v>0.30486000000000002</v>
      </c>
      <c r="T66">
        <v>1.7809999999999999E-2</v>
      </c>
      <c r="U66" s="2" t="str">
        <f t="shared" si="0"/>
        <v>F24005</v>
      </c>
      <c r="V66" s="2">
        <f t="shared" si="1"/>
        <v>0.15753</v>
      </c>
      <c r="W66" s="2">
        <f t="shared" si="2"/>
        <v>0.21687000000000001</v>
      </c>
      <c r="X66" s="2">
        <f t="shared" si="3"/>
        <v>1.5670200000000001</v>
      </c>
      <c r="Y66" s="2">
        <f t="shared" si="4"/>
        <v>7.2691299999999996</v>
      </c>
      <c r="Z66" s="2">
        <f t="shared" si="5"/>
        <v>5.416E-2</v>
      </c>
      <c r="AA66" s="2">
        <f t="shared" si="6"/>
        <v>5.5989999999999998E-2</v>
      </c>
      <c r="AB66" s="2">
        <f t="shared" si="7"/>
        <v>0.56252000000000002</v>
      </c>
      <c r="AC66" s="2">
        <f t="shared" si="8"/>
        <v>0.56145</v>
      </c>
      <c r="AD66" s="2">
        <f t="shared" si="9"/>
        <v>0.53144000000000002</v>
      </c>
      <c r="AE66" s="2">
        <f t="shared" si="10"/>
        <v>1.7809999999999999E-2</v>
      </c>
      <c r="AG66" t="s">
        <v>267</v>
      </c>
      <c r="AH66">
        <f t="shared" si="11"/>
        <v>0.16499</v>
      </c>
      <c r="AI66">
        <f t="shared" si="12"/>
        <v>0.24464</v>
      </c>
      <c r="AJ66">
        <f t="shared" si="13"/>
        <v>1.6516299999999999</v>
      </c>
      <c r="AK66">
        <f t="shared" si="14"/>
        <v>4.9276200000000001</v>
      </c>
      <c r="AL66">
        <f t="shared" si="15"/>
        <v>5.6329999999999998E-2</v>
      </c>
      <c r="AM66">
        <f t="shared" si="16"/>
        <v>5.45E-2</v>
      </c>
      <c r="AN66">
        <f t="shared" si="17"/>
        <v>0.56055999999999995</v>
      </c>
      <c r="AO66">
        <f t="shared" si="18"/>
        <v>0.55706999999999995</v>
      </c>
      <c r="AP66">
        <f t="shared" si="19"/>
        <v>0.62800999999999996</v>
      </c>
      <c r="AQ66">
        <f t="shared" si="20"/>
        <v>2.2409999999999999E-2</v>
      </c>
    </row>
    <row r="67" spans="1:43">
      <c r="A67" t="s">
        <v>85</v>
      </c>
      <c r="B67">
        <v>0</v>
      </c>
      <c r="C67">
        <v>0.16320999999999999</v>
      </c>
      <c r="D67">
        <v>1.3500000000000001E-3</v>
      </c>
      <c r="E67">
        <v>0.24473</v>
      </c>
      <c r="F67">
        <v>0</v>
      </c>
      <c r="G67">
        <v>1.64375</v>
      </c>
      <c r="H67">
        <v>4.9774099999999999</v>
      </c>
      <c r="I67" s="1">
        <v>2.0000000000000002E-5</v>
      </c>
      <c r="J67">
        <v>5.6169999999999998E-2</v>
      </c>
      <c r="K67" s="1">
        <v>6.0000000000000002E-5</v>
      </c>
      <c r="L67">
        <v>5.57E-2</v>
      </c>
      <c r="M67">
        <v>1.779E-2</v>
      </c>
      <c r="N67">
        <v>4.7480000000000001E-2</v>
      </c>
      <c r="O67">
        <v>0.49408999999999997</v>
      </c>
      <c r="P67">
        <v>0.56003000000000003</v>
      </c>
      <c r="Q67">
        <v>6.4360000000000001E-2</v>
      </c>
      <c r="R67">
        <v>0.42762</v>
      </c>
      <c r="S67">
        <v>8.5029999999999994E-2</v>
      </c>
      <c r="T67">
        <v>1.098E-2</v>
      </c>
      <c r="U67" s="2" t="str">
        <f t="shared" ref="U67:U130" si="21">A67</f>
        <v>F24510</v>
      </c>
      <c r="V67" s="2">
        <f t="shared" ref="V67:V130" si="22">B67+C67+D67</f>
        <v>0.16455999999999998</v>
      </c>
      <c r="W67" s="2">
        <f t="shared" ref="W67:W130" si="23">E67</f>
        <v>0.24473</v>
      </c>
      <c r="X67" s="2">
        <f t="shared" ref="X67:X130" si="24">F67+G67</f>
        <v>1.64375</v>
      </c>
      <c r="Y67" s="2">
        <f t="shared" ref="Y67:Y130" si="25">H67</f>
        <v>4.9774099999999999</v>
      </c>
      <c r="Z67" s="2">
        <f t="shared" ref="Z67:Z130" si="26">I67+J67+K67</f>
        <v>5.6249999999999994E-2</v>
      </c>
      <c r="AA67" s="2">
        <f t="shared" ref="AA67:AA130" si="27">L67</f>
        <v>5.57E-2</v>
      </c>
      <c r="AB67" s="2">
        <f t="shared" ref="AB67:AB130" si="28">M67+N67+O67</f>
        <v>0.55935999999999997</v>
      </c>
      <c r="AC67" s="2">
        <f t="shared" ref="AC67:AC130" si="29">P67</f>
        <v>0.56003000000000003</v>
      </c>
      <c r="AD67" s="2">
        <f t="shared" ref="AD67:AD130" si="30">Q67+R67+S67</f>
        <v>0.57701000000000002</v>
      </c>
      <c r="AE67" s="2">
        <f t="shared" ref="AE67:AE130" si="31">T67</f>
        <v>1.098E-2</v>
      </c>
      <c r="AG67" t="s">
        <v>318</v>
      </c>
      <c r="AH67">
        <f t="shared" ref="AH67:AH130" si="32">VLOOKUP(AG67,$U$1:$AE$368,2,FALSE)</f>
        <v>0.16519999999999999</v>
      </c>
      <c r="AI67">
        <f t="shared" ref="AI67:AI130" si="33">VLOOKUP(AG67,$U$1:$AE$368,3,FALSE)</f>
        <v>0.24893999999999999</v>
      </c>
      <c r="AJ67">
        <f t="shared" ref="AJ67:AJ130" si="34">VLOOKUP(AG67,$U$1:$AE$368,4,FALSE)</f>
        <v>1.65212</v>
      </c>
      <c r="AK67">
        <f t="shared" ref="AK67:AK130" si="35">VLOOKUP(AG67,$U$1:$AE$368,5,FALSE)</f>
        <v>4.9401000000000002</v>
      </c>
      <c r="AL67">
        <f t="shared" ref="AL67:AL130" si="36">VLOOKUP(AG67,$U$1:$AE$368,6,FALSE)</f>
        <v>5.6329999999999998E-2</v>
      </c>
      <c r="AM67">
        <f t="shared" ref="AM67:AM130" si="37">VLOOKUP(AG67,$U$1:$AE$368,7,FALSE)</f>
        <v>5.57E-2</v>
      </c>
      <c r="AN67">
        <f t="shared" ref="AN67:AN130" si="38">VLOOKUP(AG67,$U$1:$AE$368,8,FALSE)</f>
        <v>0.56250999999999995</v>
      </c>
      <c r="AO67">
        <f t="shared" ref="AO67:AO130" si="39">VLOOKUP(AG67,$U$1:$AE$368,9,FALSE)</f>
        <v>0.56045999999999996</v>
      </c>
      <c r="AP67">
        <f t="shared" ref="AP67:AP130" si="40">VLOOKUP(AG67,$U$1:$AE$368,10,FALSE)</f>
        <v>0.63185999999999998</v>
      </c>
      <c r="AQ67">
        <f t="shared" ref="AQ67:AQ130" si="41">VLOOKUP(AG67,$U$1:$AE$368,11,FALSE)</f>
        <v>2.239E-2</v>
      </c>
    </row>
    <row r="68" spans="1:43">
      <c r="A68" t="s">
        <v>86</v>
      </c>
      <c r="B68">
        <v>0</v>
      </c>
      <c r="C68">
        <v>0.16249</v>
      </c>
      <c r="D68">
        <v>1.7099999999999999E-3</v>
      </c>
      <c r="E68">
        <v>0.24104</v>
      </c>
      <c r="F68">
        <v>0</v>
      </c>
      <c r="G68">
        <v>1.64032</v>
      </c>
      <c r="H68">
        <v>5.0134299999999996</v>
      </c>
      <c r="I68" s="1">
        <v>2.0000000000000002E-5</v>
      </c>
      <c r="J68">
        <v>5.6090000000000001E-2</v>
      </c>
      <c r="K68" s="1">
        <v>5.0000000000000002E-5</v>
      </c>
      <c r="L68">
        <v>5.5320000000000001E-2</v>
      </c>
      <c r="M68">
        <v>3.4349999999999999E-2</v>
      </c>
      <c r="N68">
        <v>3.4020000000000002E-2</v>
      </c>
      <c r="O68">
        <v>0.49436999999999998</v>
      </c>
      <c r="P68">
        <v>0.55793000000000004</v>
      </c>
      <c r="Q68">
        <v>8.2470000000000002E-2</v>
      </c>
      <c r="R68">
        <v>0.35264000000000001</v>
      </c>
      <c r="S68">
        <v>0.11081000000000001</v>
      </c>
      <c r="T68">
        <v>1.376E-2</v>
      </c>
      <c r="U68" s="2" t="str">
        <f t="shared" si="21"/>
        <v>A24013</v>
      </c>
      <c r="V68" s="2">
        <f t="shared" si="22"/>
        <v>0.16419999999999998</v>
      </c>
      <c r="W68" s="2">
        <f t="shared" si="23"/>
        <v>0.24104</v>
      </c>
      <c r="X68" s="2">
        <f t="shared" si="24"/>
        <v>1.64032</v>
      </c>
      <c r="Y68" s="2">
        <f t="shared" si="25"/>
        <v>5.0134299999999996</v>
      </c>
      <c r="Z68" s="2">
        <f t="shared" si="26"/>
        <v>5.6160000000000002E-2</v>
      </c>
      <c r="AA68" s="2">
        <f t="shared" si="27"/>
        <v>5.5320000000000001E-2</v>
      </c>
      <c r="AB68" s="2">
        <f t="shared" si="28"/>
        <v>0.56274000000000002</v>
      </c>
      <c r="AC68" s="2">
        <f t="shared" si="29"/>
        <v>0.55793000000000004</v>
      </c>
      <c r="AD68" s="2">
        <f t="shared" si="30"/>
        <v>0.54591999999999996</v>
      </c>
      <c r="AE68" s="2">
        <f t="shared" si="31"/>
        <v>1.376E-2</v>
      </c>
      <c r="AG68" t="s">
        <v>365</v>
      </c>
      <c r="AH68">
        <f t="shared" si="32"/>
        <v>0.17202000000000001</v>
      </c>
      <c r="AI68">
        <f t="shared" si="33"/>
        <v>0.24734</v>
      </c>
      <c r="AJ68">
        <f t="shared" si="34"/>
        <v>1.72729</v>
      </c>
      <c r="AK68">
        <f t="shared" si="35"/>
        <v>4.9529399999999999</v>
      </c>
      <c r="AL68">
        <f t="shared" si="36"/>
        <v>5.6370000000000003E-2</v>
      </c>
      <c r="AM68">
        <f t="shared" si="37"/>
        <v>5.5570000000000001E-2</v>
      </c>
      <c r="AN68">
        <f t="shared" si="38"/>
        <v>0.55452999999999997</v>
      </c>
      <c r="AO68">
        <f t="shared" si="39"/>
        <v>0.56008999999999998</v>
      </c>
      <c r="AP68">
        <f t="shared" si="40"/>
        <v>0.60719999999999996</v>
      </c>
      <c r="AQ68">
        <f t="shared" si="41"/>
        <v>1.9810000000000001E-2</v>
      </c>
    </row>
    <row r="69" spans="1:43">
      <c r="A69" t="s">
        <v>87</v>
      </c>
      <c r="B69">
        <v>0</v>
      </c>
      <c r="C69">
        <v>0.23669999999999999</v>
      </c>
      <c r="D69">
        <v>1.6900000000000001E-3</v>
      </c>
      <c r="E69">
        <v>0.24495</v>
      </c>
      <c r="F69">
        <v>0</v>
      </c>
      <c r="G69">
        <v>2.3838599999999999</v>
      </c>
      <c r="H69">
        <v>4.94123</v>
      </c>
      <c r="I69">
        <v>1.4999999999999999E-4</v>
      </c>
      <c r="J69">
        <v>5.6129999999999999E-2</v>
      </c>
      <c r="K69" s="1">
        <v>2.0000000000000002E-5</v>
      </c>
      <c r="L69">
        <v>5.5030000000000003E-2</v>
      </c>
      <c r="M69">
        <v>7.5670000000000001E-2</v>
      </c>
      <c r="N69">
        <v>6.1580000000000003E-2</v>
      </c>
      <c r="O69">
        <v>0.42449999999999999</v>
      </c>
      <c r="P69">
        <v>0.55855999999999995</v>
      </c>
      <c r="Q69">
        <v>0.16517000000000001</v>
      </c>
      <c r="R69">
        <v>0.40988999999999998</v>
      </c>
      <c r="S69">
        <v>5.876E-2</v>
      </c>
      <c r="T69">
        <v>1.3899999999999999E-2</v>
      </c>
      <c r="U69" s="2" t="str">
        <f t="shared" si="21"/>
        <v>F24013</v>
      </c>
      <c r="V69" s="2">
        <f t="shared" si="22"/>
        <v>0.23838999999999999</v>
      </c>
      <c r="W69" s="2">
        <f t="shared" si="23"/>
        <v>0.24495</v>
      </c>
      <c r="X69" s="2">
        <f t="shared" si="24"/>
        <v>2.3838599999999999</v>
      </c>
      <c r="Y69" s="2">
        <f t="shared" si="25"/>
        <v>4.94123</v>
      </c>
      <c r="Z69" s="2">
        <f t="shared" si="26"/>
        <v>5.6299999999999996E-2</v>
      </c>
      <c r="AA69" s="2">
        <f t="shared" si="27"/>
        <v>5.5030000000000003E-2</v>
      </c>
      <c r="AB69" s="2">
        <f t="shared" si="28"/>
        <v>0.56174999999999997</v>
      </c>
      <c r="AC69" s="2">
        <f t="shared" si="29"/>
        <v>0.55855999999999995</v>
      </c>
      <c r="AD69" s="2">
        <f t="shared" si="30"/>
        <v>0.63382000000000005</v>
      </c>
      <c r="AE69" s="2">
        <f t="shared" si="31"/>
        <v>1.3899999999999999E-2</v>
      </c>
      <c r="AG69" t="s">
        <v>366</v>
      </c>
      <c r="AH69">
        <f t="shared" si="32"/>
        <v>0.18261000000000002</v>
      </c>
      <c r="AI69">
        <f t="shared" si="33"/>
        <v>0.24625</v>
      </c>
      <c r="AJ69">
        <f t="shared" si="34"/>
        <v>1.8257300000000001</v>
      </c>
      <c r="AK69">
        <f t="shared" si="35"/>
        <v>4.9518800000000001</v>
      </c>
      <c r="AL69">
        <f t="shared" si="36"/>
        <v>5.6320000000000002E-2</v>
      </c>
      <c r="AM69">
        <f t="shared" si="37"/>
        <v>5.5559999999999998E-2</v>
      </c>
      <c r="AN69">
        <f t="shared" si="38"/>
        <v>0.56181999999999999</v>
      </c>
      <c r="AO69">
        <f t="shared" si="39"/>
        <v>0.56011999999999995</v>
      </c>
      <c r="AP69">
        <f t="shared" si="40"/>
        <v>0.61997999999999998</v>
      </c>
      <c r="AQ69">
        <f t="shared" si="41"/>
        <v>1.9810000000000001E-2</v>
      </c>
    </row>
    <row r="70" spans="1:43">
      <c r="A70" t="s">
        <v>88</v>
      </c>
      <c r="B70">
        <v>0</v>
      </c>
      <c r="C70">
        <v>0.16141</v>
      </c>
      <c r="D70">
        <v>2.5699999999999998E-3</v>
      </c>
      <c r="E70">
        <v>0.22622999999999999</v>
      </c>
      <c r="F70">
        <v>0</v>
      </c>
      <c r="G70">
        <v>1.63829</v>
      </c>
      <c r="H70">
        <v>5.1758899999999999</v>
      </c>
      <c r="I70" s="1">
        <v>1.0000000000000001E-5</v>
      </c>
      <c r="J70">
        <v>5.5919999999999997E-2</v>
      </c>
      <c r="K70">
        <v>1.2E-4</v>
      </c>
      <c r="L70">
        <v>5.5849999999999997E-2</v>
      </c>
      <c r="M70">
        <v>2.418E-2</v>
      </c>
      <c r="N70">
        <v>2.2599999999999999E-2</v>
      </c>
      <c r="O70">
        <v>0.51583999999999997</v>
      </c>
      <c r="P70">
        <v>0.55971000000000004</v>
      </c>
      <c r="Q70">
        <v>4.8680000000000001E-2</v>
      </c>
      <c r="R70">
        <v>0.30897999999999998</v>
      </c>
      <c r="S70">
        <v>0.1875</v>
      </c>
      <c r="T70">
        <v>1.043E-2</v>
      </c>
      <c r="U70" s="2" t="str">
        <f t="shared" si="21"/>
        <v>A24025</v>
      </c>
      <c r="V70" s="2">
        <f t="shared" si="22"/>
        <v>0.16397999999999999</v>
      </c>
      <c r="W70" s="2">
        <f t="shared" si="23"/>
        <v>0.22622999999999999</v>
      </c>
      <c r="X70" s="2">
        <f t="shared" si="24"/>
        <v>1.63829</v>
      </c>
      <c r="Y70" s="2">
        <f t="shared" si="25"/>
        <v>5.1758899999999999</v>
      </c>
      <c r="Z70" s="2">
        <f t="shared" si="26"/>
        <v>5.6050000000000003E-2</v>
      </c>
      <c r="AA70" s="2">
        <f t="shared" si="27"/>
        <v>5.5849999999999997E-2</v>
      </c>
      <c r="AB70" s="2">
        <f t="shared" si="28"/>
        <v>0.56262000000000001</v>
      </c>
      <c r="AC70" s="2">
        <f t="shared" si="29"/>
        <v>0.55971000000000004</v>
      </c>
      <c r="AD70" s="2">
        <f t="shared" si="30"/>
        <v>0.54515999999999998</v>
      </c>
      <c r="AE70" s="2">
        <f t="shared" si="31"/>
        <v>1.043E-2</v>
      </c>
      <c r="AG70" t="s">
        <v>309</v>
      </c>
      <c r="AH70">
        <f t="shared" si="32"/>
        <v>0.16122</v>
      </c>
      <c r="AI70">
        <f t="shared" si="33"/>
        <v>0.23152</v>
      </c>
      <c r="AJ70">
        <f t="shared" si="34"/>
        <v>1.60103</v>
      </c>
      <c r="AK70">
        <f t="shared" si="35"/>
        <v>5.1963400000000002</v>
      </c>
      <c r="AL70">
        <f t="shared" si="36"/>
        <v>5.5620000000000003E-2</v>
      </c>
      <c r="AM70">
        <f t="shared" si="37"/>
        <v>5.5129999999999998E-2</v>
      </c>
      <c r="AN70">
        <f t="shared" si="38"/>
        <v>0.56269000000000002</v>
      </c>
      <c r="AO70">
        <f t="shared" si="39"/>
        <v>0.55750999999999995</v>
      </c>
      <c r="AP70">
        <f t="shared" si="40"/>
        <v>0.63231000000000004</v>
      </c>
      <c r="AQ70">
        <f t="shared" si="41"/>
        <v>9.9399999999999992E-3</v>
      </c>
    </row>
    <row r="71" spans="1:43">
      <c r="A71" t="s">
        <v>89</v>
      </c>
      <c r="B71">
        <v>0</v>
      </c>
      <c r="C71">
        <v>0.16281999999999999</v>
      </c>
      <c r="D71">
        <v>2.5500000000000002E-3</v>
      </c>
      <c r="E71">
        <v>0.24571999999999999</v>
      </c>
      <c r="F71">
        <v>0</v>
      </c>
      <c r="G71">
        <v>1.6543000000000001</v>
      </c>
      <c r="H71">
        <v>4.9459299999999997</v>
      </c>
      <c r="I71" s="1">
        <v>4.0000000000000003E-5</v>
      </c>
      <c r="J71">
        <v>5.6210000000000003E-2</v>
      </c>
      <c r="K71" s="1">
        <v>6.0000000000000002E-5</v>
      </c>
      <c r="L71">
        <v>5.5219999999999998E-2</v>
      </c>
      <c r="M71">
        <v>3.5450000000000002E-2</v>
      </c>
      <c r="N71">
        <v>3.6150000000000002E-2</v>
      </c>
      <c r="O71">
        <v>0.49088999999999999</v>
      </c>
      <c r="P71">
        <v>0.55864999999999998</v>
      </c>
      <c r="Q71">
        <v>7.6509999999999995E-2</v>
      </c>
      <c r="R71">
        <v>0.38047999999999998</v>
      </c>
      <c r="S71">
        <v>0.17599000000000001</v>
      </c>
      <c r="T71">
        <v>1.047E-2</v>
      </c>
      <c r="U71" s="2" t="str">
        <f t="shared" si="21"/>
        <v>F24025</v>
      </c>
      <c r="V71" s="2">
        <f t="shared" si="22"/>
        <v>0.16536999999999999</v>
      </c>
      <c r="W71" s="2">
        <f t="shared" si="23"/>
        <v>0.24571999999999999</v>
      </c>
      <c r="X71" s="2">
        <f t="shared" si="24"/>
        <v>1.6543000000000001</v>
      </c>
      <c r="Y71" s="2">
        <f t="shared" si="25"/>
        <v>4.9459299999999997</v>
      </c>
      <c r="Z71" s="2">
        <f t="shared" si="26"/>
        <v>5.6309999999999999E-2</v>
      </c>
      <c r="AA71" s="2">
        <f t="shared" si="27"/>
        <v>5.5219999999999998E-2</v>
      </c>
      <c r="AB71" s="2">
        <f t="shared" si="28"/>
        <v>0.56248999999999993</v>
      </c>
      <c r="AC71" s="2">
        <f t="shared" si="29"/>
        <v>0.55864999999999998</v>
      </c>
      <c r="AD71" s="2">
        <f t="shared" si="30"/>
        <v>0.63297999999999999</v>
      </c>
      <c r="AE71" s="2">
        <f t="shared" si="31"/>
        <v>1.047E-2</v>
      </c>
      <c r="AG71" t="s">
        <v>343</v>
      </c>
      <c r="AH71">
        <f t="shared" si="32"/>
        <v>0.16963999999999999</v>
      </c>
      <c r="AI71">
        <f t="shared" si="33"/>
        <v>0.23277</v>
      </c>
      <c r="AJ71">
        <f t="shared" si="34"/>
        <v>1.5978300000000001</v>
      </c>
      <c r="AK71">
        <f t="shared" si="35"/>
        <v>5.1569599999999998</v>
      </c>
      <c r="AL71">
        <f t="shared" si="36"/>
        <v>5.5739999999999998E-2</v>
      </c>
      <c r="AM71">
        <f t="shared" si="37"/>
        <v>5.6050000000000003E-2</v>
      </c>
      <c r="AN71">
        <f t="shared" si="38"/>
        <v>0.56020000000000003</v>
      </c>
      <c r="AO71">
        <f t="shared" si="39"/>
        <v>0.55840999999999996</v>
      </c>
      <c r="AP71">
        <f t="shared" si="40"/>
        <v>0.58692999999999995</v>
      </c>
      <c r="AQ71">
        <f t="shared" si="41"/>
        <v>1.5350000000000001E-2</v>
      </c>
    </row>
    <row r="72" spans="1:43">
      <c r="A72" t="s">
        <v>90</v>
      </c>
      <c r="B72">
        <v>0</v>
      </c>
      <c r="C72">
        <v>0.1542</v>
      </c>
      <c r="D72">
        <v>1.4499999999999999E-3</v>
      </c>
      <c r="E72">
        <v>0.23605000000000001</v>
      </c>
      <c r="F72">
        <v>0</v>
      </c>
      <c r="G72">
        <v>1.5499799999999999</v>
      </c>
      <c r="H72">
        <v>5.0746700000000002</v>
      </c>
      <c r="I72">
        <v>0</v>
      </c>
      <c r="J72">
        <v>5.3449999999999998E-2</v>
      </c>
      <c r="K72">
        <v>1.6000000000000001E-4</v>
      </c>
      <c r="L72">
        <v>5.5350000000000003E-2</v>
      </c>
      <c r="M72">
        <v>1.881E-2</v>
      </c>
      <c r="N72">
        <v>2.588E-2</v>
      </c>
      <c r="O72">
        <v>0.51681999999999995</v>
      </c>
      <c r="P72">
        <v>0.55789</v>
      </c>
      <c r="Q72">
        <v>6.6320000000000004E-2</v>
      </c>
      <c r="R72">
        <v>0.33527000000000001</v>
      </c>
      <c r="S72">
        <v>9.3509999999999996E-2</v>
      </c>
      <c r="T72">
        <v>1.9599999999999999E-2</v>
      </c>
      <c r="U72" s="2" t="str">
        <f t="shared" si="21"/>
        <v>A10001</v>
      </c>
      <c r="V72" s="2">
        <f t="shared" si="22"/>
        <v>0.15565000000000001</v>
      </c>
      <c r="W72" s="2">
        <f t="shared" si="23"/>
        <v>0.23605000000000001</v>
      </c>
      <c r="X72" s="2">
        <f t="shared" si="24"/>
        <v>1.5499799999999999</v>
      </c>
      <c r="Y72" s="2">
        <f t="shared" si="25"/>
        <v>5.0746700000000002</v>
      </c>
      <c r="Z72" s="2">
        <f t="shared" si="26"/>
        <v>5.3609999999999998E-2</v>
      </c>
      <c r="AA72" s="2">
        <f t="shared" si="27"/>
        <v>5.5350000000000003E-2</v>
      </c>
      <c r="AB72" s="2">
        <f t="shared" si="28"/>
        <v>0.56150999999999995</v>
      </c>
      <c r="AC72" s="2">
        <f t="shared" si="29"/>
        <v>0.55789</v>
      </c>
      <c r="AD72" s="2">
        <f t="shared" si="30"/>
        <v>0.49509999999999998</v>
      </c>
      <c r="AE72" s="2">
        <f t="shared" si="31"/>
        <v>1.9599999999999999E-2</v>
      </c>
      <c r="AG72" t="s">
        <v>297</v>
      </c>
      <c r="AH72">
        <f t="shared" si="32"/>
        <v>0.18917999999999999</v>
      </c>
      <c r="AI72">
        <f t="shared" si="33"/>
        <v>0.19744999999999999</v>
      </c>
      <c r="AJ72">
        <f t="shared" si="34"/>
        <v>1.65401</v>
      </c>
      <c r="AK72">
        <f t="shared" si="35"/>
        <v>6.5009300000000003</v>
      </c>
      <c r="AL72">
        <f t="shared" si="36"/>
        <v>6.8330000000000002E-2</v>
      </c>
      <c r="AM72">
        <f t="shared" si="37"/>
        <v>5.5460000000000002E-2</v>
      </c>
      <c r="AN72">
        <f t="shared" si="38"/>
        <v>0.56277999999999995</v>
      </c>
      <c r="AO72">
        <f t="shared" si="39"/>
        <v>0.55962999999999996</v>
      </c>
      <c r="AP72">
        <f t="shared" si="40"/>
        <v>0.69325999999999999</v>
      </c>
      <c r="AQ72">
        <f t="shared" si="41"/>
        <v>6.4700000000000001E-3</v>
      </c>
    </row>
    <row r="73" spans="1:43">
      <c r="A73" t="s">
        <v>91</v>
      </c>
      <c r="B73">
        <v>1.7299999999999999E-2</v>
      </c>
      <c r="C73">
        <v>0.14555999999999999</v>
      </c>
      <c r="D73">
        <v>7.9000000000000001E-4</v>
      </c>
      <c r="E73">
        <v>0.2104</v>
      </c>
      <c r="F73">
        <v>2.3E-3</v>
      </c>
      <c r="G73">
        <v>1.6323000000000001</v>
      </c>
      <c r="H73">
        <v>5.0664699999999998</v>
      </c>
      <c r="I73">
        <v>4.8980000000000003E-2</v>
      </c>
      <c r="J73">
        <v>4.1790000000000001E-2</v>
      </c>
      <c r="K73" s="1">
        <v>5.0000000000000002E-5</v>
      </c>
      <c r="L73">
        <v>5.4919999999999997E-2</v>
      </c>
      <c r="M73">
        <v>2.2699999999999999E-3</v>
      </c>
      <c r="N73">
        <v>0.29903000000000002</v>
      </c>
      <c r="O73">
        <v>0.26007000000000002</v>
      </c>
      <c r="P73">
        <v>0.55703000000000003</v>
      </c>
      <c r="Q73">
        <v>4.113E-2</v>
      </c>
      <c r="R73">
        <v>0.58913000000000004</v>
      </c>
      <c r="S73">
        <v>6.9999999999999999E-4</v>
      </c>
      <c r="T73">
        <v>7.26E-3</v>
      </c>
      <c r="U73" s="2" t="str">
        <f t="shared" si="21"/>
        <v>A10005</v>
      </c>
      <c r="V73" s="2">
        <f t="shared" si="22"/>
        <v>0.16365000000000002</v>
      </c>
      <c r="W73" s="2">
        <f t="shared" si="23"/>
        <v>0.2104</v>
      </c>
      <c r="X73" s="2">
        <f t="shared" si="24"/>
        <v>1.6346000000000001</v>
      </c>
      <c r="Y73" s="2">
        <f t="shared" si="25"/>
        <v>5.0664699999999998</v>
      </c>
      <c r="Z73" s="2">
        <f t="shared" si="26"/>
        <v>9.0819999999999998E-2</v>
      </c>
      <c r="AA73" s="2">
        <f t="shared" si="27"/>
        <v>5.4919999999999997E-2</v>
      </c>
      <c r="AB73" s="2">
        <f t="shared" si="28"/>
        <v>0.56137000000000004</v>
      </c>
      <c r="AC73" s="2">
        <f t="shared" si="29"/>
        <v>0.55703000000000003</v>
      </c>
      <c r="AD73" s="2">
        <f t="shared" si="30"/>
        <v>0.63096000000000008</v>
      </c>
      <c r="AE73" s="2">
        <f t="shared" si="31"/>
        <v>7.26E-3</v>
      </c>
      <c r="AG73" t="s">
        <v>299</v>
      </c>
      <c r="AH73">
        <f t="shared" si="32"/>
        <v>0.15977000000000002</v>
      </c>
      <c r="AI73">
        <f t="shared" si="33"/>
        <v>0.23918</v>
      </c>
      <c r="AJ73">
        <f t="shared" si="34"/>
        <v>1.5712600000000001</v>
      </c>
      <c r="AK73">
        <f t="shared" si="35"/>
        <v>9.4339999999999993</v>
      </c>
      <c r="AL73">
        <f t="shared" si="36"/>
        <v>9.8310000000000008E-2</v>
      </c>
      <c r="AM73">
        <f t="shared" si="37"/>
        <v>5.5579999999999997E-2</v>
      </c>
      <c r="AN73">
        <f t="shared" si="38"/>
        <v>0.56409999999999993</v>
      </c>
      <c r="AO73">
        <f t="shared" si="39"/>
        <v>0.56040999999999996</v>
      </c>
      <c r="AP73">
        <f t="shared" si="40"/>
        <v>0.54849999999999999</v>
      </c>
      <c r="AQ73">
        <f t="shared" si="41"/>
        <v>1.1599999999999999E-2</v>
      </c>
    </row>
    <row r="74" spans="1:43">
      <c r="A74" t="s">
        <v>92</v>
      </c>
      <c r="B74">
        <v>0.13980999999999999</v>
      </c>
      <c r="C74">
        <v>1.0625899999999999</v>
      </c>
      <c r="D74">
        <v>1.5E-3</v>
      </c>
      <c r="E74">
        <v>0.24610000000000001</v>
      </c>
      <c r="F74">
        <v>1.907E-2</v>
      </c>
      <c r="G74">
        <v>6.6523300000000001</v>
      </c>
      <c r="H74">
        <v>9.7020800000000005</v>
      </c>
      <c r="I74">
        <v>0.75155000000000005</v>
      </c>
      <c r="J74">
        <v>0.45465</v>
      </c>
      <c r="K74">
        <v>3.4000000000000002E-4</v>
      </c>
      <c r="L74">
        <v>5.3379999999999997E-2</v>
      </c>
      <c r="M74">
        <v>3.6540000000000003E-2</v>
      </c>
      <c r="N74">
        <v>0.15853</v>
      </c>
      <c r="O74">
        <v>0.4274</v>
      </c>
      <c r="P74">
        <v>0.55750999999999995</v>
      </c>
      <c r="Q74">
        <v>0.56030000000000002</v>
      </c>
      <c r="R74">
        <v>19.7273</v>
      </c>
      <c r="S74">
        <v>5.9199999999999999E-3</v>
      </c>
      <c r="T74">
        <v>1.2239999999999999E-2</v>
      </c>
      <c r="U74" s="2" t="str">
        <f t="shared" si="21"/>
        <v>A24011</v>
      </c>
      <c r="V74" s="2">
        <f t="shared" si="22"/>
        <v>1.2039</v>
      </c>
      <c r="W74" s="2">
        <f t="shared" si="23"/>
        <v>0.24610000000000001</v>
      </c>
      <c r="X74" s="2">
        <f t="shared" si="24"/>
        <v>6.6714000000000002</v>
      </c>
      <c r="Y74" s="2">
        <f t="shared" si="25"/>
        <v>9.7020800000000005</v>
      </c>
      <c r="Z74" s="2">
        <f t="shared" si="26"/>
        <v>1.2065399999999999</v>
      </c>
      <c r="AA74" s="2">
        <f t="shared" si="27"/>
        <v>5.3379999999999997E-2</v>
      </c>
      <c r="AB74" s="2">
        <f t="shared" si="28"/>
        <v>0.62247000000000008</v>
      </c>
      <c r="AC74" s="2">
        <f t="shared" si="29"/>
        <v>0.55750999999999995</v>
      </c>
      <c r="AD74" s="2">
        <f t="shared" si="30"/>
        <v>20.293520000000001</v>
      </c>
      <c r="AE74" s="2">
        <f t="shared" si="31"/>
        <v>1.2239999999999999E-2</v>
      </c>
      <c r="AG74" t="s">
        <v>328</v>
      </c>
      <c r="AH74">
        <f t="shared" si="32"/>
        <v>0.16162000000000001</v>
      </c>
      <c r="AI74">
        <f t="shared" si="33"/>
        <v>0.23452999999999999</v>
      </c>
      <c r="AJ74">
        <f t="shared" si="34"/>
        <v>1.6030500000000001</v>
      </c>
      <c r="AK74">
        <f t="shared" si="35"/>
        <v>5.1301199999999998</v>
      </c>
      <c r="AL74">
        <f t="shared" si="36"/>
        <v>5.5670000000000004E-2</v>
      </c>
      <c r="AM74">
        <f t="shared" si="37"/>
        <v>5.5989999999999998E-2</v>
      </c>
      <c r="AN74">
        <f t="shared" si="38"/>
        <v>0.56325000000000003</v>
      </c>
      <c r="AO74">
        <f t="shared" si="39"/>
        <v>0.55935000000000001</v>
      </c>
      <c r="AP74">
        <f t="shared" si="40"/>
        <v>0.56062000000000001</v>
      </c>
      <c r="AQ74">
        <f t="shared" si="41"/>
        <v>1.627E-2</v>
      </c>
    </row>
    <row r="75" spans="1:43">
      <c r="A75" t="s">
        <v>93</v>
      </c>
      <c r="B75">
        <v>0.1125</v>
      </c>
      <c r="C75">
        <v>0.67595000000000005</v>
      </c>
      <c r="D75">
        <v>1.2999999999999999E-3</v>
      </c>
      <c r="E75">
        <v>0.24029</v>
      </c>
      <c r="F75">
        <v>1.175E-2</v>
      </c>
      <c r="G75">
        <v>4.5199100000000003</v>
      </c>
      <c r="H75">
        <v>5.8977199999999996</v>
      </c>
      <c r="I75">
        <v>0.54542000000000002</v>
      </c>
      <c r="J75">
        <v>0.27595999999999998</v>
      </c>
      <c r="K75">
        <v>1.7000000000000001E-4</v>
      </c>
      <c r="L75">
        <v>5.2499999999999998E-2</v>
      </c>
      <c r="M75">
        <v>8.7230000000000002E-2</v>
      </c>
      <c r="N75">
        <v>8.856E-2</v>
      </c>
      <c r="O75">
        <v>0.38643</v>
      </c>
      <c r="P75">
        <v>0.55528</v>
      </c>
      <c r="Q75">
        <v>0.39373000000000002</v>
      </c>
      <c r="R75">
        <v>4.8131199999999996</v>
      </c>
      <c r="S75">
        <v>2.64E-3</v>
      </c>
      <c r="T75">
        <v>1.453E-2</v>
      </c>
      <c r="U75" s="2" t="str">
        <f t="shared" si="21"/>
        <v>A24019</v>
      </c>
      <c r="V75" s="2">
        <f t="shared" si="22"/>
        <v>0.78975000000000006</v>
      </c>
      <c r="W75" s="2">
        <f t="shared" si="23"/>
        <v>0.24029</v>
      </c>
      <c r="X75" s="2">
        <f t="shared" si="24"/>
        <v>4.5316600000000005</v>
      </c>
      <c r="Y75" s="2">
        <f t="shared" si="25"/>
        <v>5.8977199999999996</v>
      </c>
      <c r="Z75" s="2">
        <f t="shared" si="26"/>
        <v>0.82155</v>
      </c>
      <c r="AA75" s="2">
        <f t="shared" si="27"/>
        <v>5.2499999999999998E-2</v>
      </c>
      <c r="AB75" s="2">
        <f t="shared" si="28"/>
        <v>0.56221999999999994</v>
      </c>
      <c r="AC75" s="2">
        <f t="shared" si="29"/>
        <v>0.55528</v>
      </c>
      <c r="AD75" s="2">
        <f t="shared" si="30"/>
        <v>5.2094899999999997</v>
      </c>
      <c r="AE75" s="2">
        <f t="shared" si="31"/>
        <v>1.453E-2</v>
      </c>
      <c r="AG75" t="s">
        <v>334</v>
      </c>
      <c r="AH75">
        <f t="shared" si="32"/>
        <v>0.16485</v>
      </c>
      <c r="AI75">
        <f t="shared" si="33"/>
        <v>0.24593999999999999</v>
      </c>
      <c r="AJ75">
        <f t="shared" si="34"/>
        <v>1.64791</v>
      </c>
      <c r="AK75">
        <f t="shared" si="35"/>
        <v>4.9524699999999999</v>
      </c>
      <c r="AL75">
        <f t="shared" si="36"/>
        <v>5.629E-2</v>
      </c>
      <c r="AM75">
        <f t="shared" si="37"/>
        <v>5.5469999999999998E-2</v>
      </c>
      <c r="AN75">
        <f t="shared" si="38"/>
        <v>0.56251000000000007</v>
      </c>
      <c r="AO75">
        <f t="shared" si="39"/>
        <v>0.55893999999999999</v>
      </c>
      <c r="AP75">
        <f t="shared" si="40"/>
        <v>0.63287000000000004</v>
      </c>
      <c r="AQ75">
        <f t="shared" si="41"/>
        <v>1.524E-2</v>
      </c>
    </row>
    <row r="76" spans="1:43">
      <c r="A76" t="s">
        <v>94</v>
      </c>
      <c r="B76">
        <v>0.34987000000000001</v>
      </c>
      <c r="C76">
        <v>1.4707399999999999</v>
      </c>
      <c r="D76">
        <v>2.2699999999999999E-3</v>
      </c>
      <c r="E76">
        <v>0.22606999999999999</v>
      </c>
      <c r="F76">
        <v>6.4549999999999996E-2</v>
      </c>
      <c r="G76">
        <v>18.099699999999999</v>
      </c>
      <c r="H76">
        <v>26.1875</v>
      </c>
      <c r="I76">
        <v>1.7592300000000001</v>
      </c>
      <c r="J76">
        <v>1.06647</v>
      </c>
      <c r="K76">
        <v>1.01E-3</v>
      </c>
      <c r="L76">
        <v>5.5960000000000003E-2</v>
      </c>
      <c r="M76">
        <v>3.381E-2</v>
      </c>
      <c r="N76">
        <v>2.2190000000000001E-2</v>
      </c>
      <c r="O76">
        <v>0.49806</v>
      </c>
      <c r="P76">
        <v>0.56138999999999994</v>
      </c>
      <c r="Q76">
        <v>0.93411999999999995</v>
      </c>
      <c r="R76">
        <v>16.3142</v>
      </c>
      <c r="S76">
        <v>1.6299999999999999E-3</v>
      </c>
      <c r="T76">
        <v>1.636E-2</v>
      </c>
      <c r="U76" s="2" t="str">
        <f t="shared" si="21"/>
        <v>A24045</v>
      </c>
      <c r="V76" s="2">
        <f t="shared" si="22"/>
        <v>1.8228799999999998</v>
      </c>
      <c r="W76" s="2">
        <f t="shared" si="23"/>
        <v>0.22606999999999999</v>
      </c>
      <c r="X76" s="2">
        <f t="shared" si="24"/>
        <v>18.164249999999999</v>
      </c>
      <c r="Y76" s="2">
        <f t="shared" si="25"/>
        <v>26.1875</v>
      </c>
      <c r="Z76" s="2">
        <f t="shared" si="26"/>
        <v>2.8267100000000003</v>
      </c>
      <c r="AA76" s="2">
        <f t="shared" si="27"/>
        <v>5.5960000000000003E-2</v>
      </c>
      <c r="AB76" s="2">
        <f t="shared" si="28"/>
        <v>0.55406</v>
      </c>
      <c r="AC76" s="2">
        <f t="shared" si="29"/>
        <v>0.56138999999999994</v>
      </c>
      <c r="AD76" s="2">
        <f t="shared" si="30"/>
        <v>17.249949999999998</v>
      </c>
      <c r="AE76" s="2">
        <f t="shared" si="31"/>
        <v>1.636E-2</v>
      </c>
      <c r="AG76" t="s">
        <v>364</v>
      </c>
      <c r="AH76">
        <f t="shared" si="32"/>
        <v>0.20681000000000002</v>
      </c>
      <c r="AI76">
        <f t="shared" si="33"/>
        <v>0.24615000000000001</v>
      </c>
      <c r="AJ76">
        <f t="shared" si="34"/>
        <v>2.06711</v>
      </c>
      <c r="AK76">
        <f t="shared" si="35"/>
        <v>4.9728899999999996</v>
      </c>
      <c r="AL76">
        <f t="shared" si="36"/>
        <v>5.6349999999999997E-2</v>
      </c>
      <c r="AM76">
        <f t="shared" si="37"/>
        <v>5.5570000000000001E-2</v>
      </c>
      <c r="AN76">
        <f t="shared" si="38"/>
        <v>0.56196999999999997</v>
      </c>
      <c r="AO76">
        <f t="shared" si="39"/>
        <v>0.56047000000000002</v>
      </c>
      <c r="AP76">
        <f t="shared" si="40"/>
        <v>0.62807000000000002</v>
      </c>
      <c r="AQ76">
        <f t="shared" si="41"/>
        <v>2.2409999999999999E-2</v>
      </c>
    </row>
    <row r="77" spans="1:43">
      <c r="A77" t="s">
        <v>95</v>
      </c>
      <c r="B77">
        <v>5.0319999999999997E-2</v>
      </c>
      <c r="C77">
        <v>0.73729</v>
      </c>
      <c r="D77">
        <v>1.25E-3</v>
      </c>
      <c r="E77">
        <v>0.24018999999999999</v>
      </c>
      <c r="F77">
        <v>5.8900000000000003E-3</v>
      </c>
      <c r="G77">
        <v>4.6741299999999999</v>
      </c>
      <c r="H77">
        <v>5.8846699999999998</v>
      </c>
      <c r="I77">
        <v>0.25120999999999999</v>
      </c>
      <c r="J77">
        <v>0.29170000000000001</v>
      </c>
      <c r="K77" s="1">
        <v>9.0000000000000006E-5</v>
      </c>
      <c r="L77">
        <v>5.246E-2</v>
      </c>
      <c r="M77">
        <v>4.3740000000000001E-2</v>
      </c>
      <c r="N77">
        <v>0.10881</v>
      </c>
      <c r="O77">
        <v>0.41039999999999999</v>
      </c>
      <c r="P77">
        <v>0.55495000000000005</v>
      </c>
      <c r="Q77">
        <v>0.19925999999999999</v>
      </c>
      <c r="R77">
        <v>5.6308600000000002</v>
      </c>
      <c r="S77">
        <v>2.5999999999999999E-3</v>
      </c>
      <c r="T77">
        <v>1.4460000000000001E-2</v>
      </c>
      <c r="U77" s="2" t="str">
        <f t="shared" si="21"/>
        <v>F24019</v>
      </c>
      <c r="V77" s="2">
        <f t="shared" si="22"/>
        <v>0.78886000000000001</v>
      </c>
      <c r="W77" s="2">
        <f t="shared" si="23"/>
        <v>0.24018999999999999</v>
      </c>
      <c r="X77" s="2">
        <f t="shared" si="24"/>
        <v>4.6800199999999998</v>
      </c>
      <c r="Y77" s="2">
        <f t="shared" si="25"/>
        <v>5.8846699999999998</v>
      </c>
      <c r="Z77" s="2">
        <f t="shared" si="26"/>
        <v>0.54300000000000004</v>
      </c>
      <c r="AA77" s="2">
        <f t="shared" si="27"/>
        <v>5.246E-2</v>
      </c>
      <c r="AB77" s="2">
        <f t="shared" si="28"/>
        <v>0.56295000000000006</v>
      </c>
      <c r="AC77" s="2">
        <f t="shared" si="29"/>
        <v>0.55495000000000005</v>
      </c>
      <c r="AD77" s="2">
        <f t="shared" si="30"/>
        <v>5.8327200000000001</v>
      </c>
      <c r="AE77" s="2">
        <f t="shared" si="31"/>
        <v>1.4460000000000001E-2</v>
      </c>
      <c r="AG77" t="s">
        <v>312</v>
      </c>
      <c r="AH77">
        <f t="shared" si="32"/>
        <v>0.16426000000000002</v>
      </c>
      <c r="AI77">
        <f t="shared" si="33"/>
        <v>0.24389</v>
      </c>
      <c r="AJ77">
        <f t="shared" si="34"/>
        <v>1.63859</v>
      </c>
      <c r="AK77">
        <f t="shared" si="35"/>
        <v>4.9844099999999996</v>
      </c>
      <c r="AL77">
        <f t="shared" si="36"/>
        <v>5.6230000000000002E-2</v>
      </c>
      <c r="AM77">
        <f t="shared" si="37"/>
        <v>5.5480000000000002E-2</v>
      </c>
      <c r="AN77">
        <f t="shared" si="38"/>
        <v>0.56254999999999999</v>
      </c>
      <c r="AO77">
        <f t="shared" si="39"/>
        <v>0.55918000000000001</v>
      </c>
      <c r="AP77">
        <f t="shared" si="40"/>
        <v>0.63413000000000008</v>
      </c>
      <c r="AQ77">
        <f t="shared" si="41"/>
        <v>1.413E-2</v>
      </c>
    </row>
    <row r="78" spans="1:43">
      <c r="A78" t="s">
        <v>96</v>
      </c>
      <c r="B78">
        <v>9.9040000000000003E-2</v>
      </c>
      <c r="C78">
        <v>0.41782000000000002</v>
      </c>
      <c r="D78">
        <v>2.0300000000000001E-3</v>
      </c>
      <c r="E78">
        <v>0.11234</v>
      </c>
      <c r="F78">
        <v>1.6590000000000001E-2</v>
      </c>
      <c r="G78">
        <v>5.0657100000000002</v>
      </c>
      <c r="H78">
        <v>6.7834899999999996</v>
      </c>
      <c r="I78">
        <v>0.31030999999999997</v>
      </c>
      <c r="J78">
        <v>0.23114000000000001</v>
      </c>
      <c r="K78">
        <v>1.6000000000000001E-4</v>
      </c>
      <c r="L78">
        <v>5.5500000000000001E-2</v>
      </c>
      <c r="M78">
        <v>6.4839999999999995E-2</v>
      </c>
      <c r="N78">
        <v>7.3419999999999999E-2</v>
      </c>
      <c r="O78">
        <v>0.42702000000000001</v>
      </c>
      <c r="P78">
        <v>0.56088000000000005</v>
      </c>
      <c r="Q78">
        <v>0.19545999999999999</v>
      </c>
      <c r="R78">
        <v>3.4372600000000002</v>
      </c>
      <c r="S78">
        <v>1.6299999999999999E-3</v>
      </c>
      <c r="T78">
        <v>1.533E-2</v>
      </c>
      <c r="U78" s="2" t="str">
        <f t="shared" si="21"/>
        <v>A24047</v>
      </c>
      <c r="V78" s="2">
        <f t="shared" si="22"/>
        <v>0.51888999999999996</v>
      </c>
      <c r="W78" s="2">
        <f t="shared" si="23"/>
        <v>0.11234</v>
      </c>
      <c r="X78" s="2">
        <f t="shared" si="24"/>
        <v>5.0823</v>
      </c>
      <c r="Y78" s="2">
        <f t="shared" si="25"/>
        <v>6.7834899999999996</v>
      </c>
      <c r="Z78" s="2">
        <f t="shared" si="26"/>
        <v>0.54161000000000004</v>
      </c>
      <c r="AA78" s="2">
        <f t="shared" si="27"/>
        <v>5.5500000000000001E-2</v>
      </c>
      <c r="AB78" s="2">
        <f t="shared" si="28"/>
        <v>0.56528</v>
      </c>
      <c r="AC78" s="2">
        <f t="shared" si="29"/>
        <v>0.56088000000000005</v>
      </c>
      <c r="AD78" s="2">
        <f t="shared" si="30"/>
        <v>3.6343500000000004</v>
      </c>
      <c r="AE78" s="2">
        <f t="shared" si="31"/>
        <v>1.533E-2</v>
      </c>
      <c r="AG78" t="s">
        <v>325</v>
      </c>
      <c r="AH78">
        <f t="shared" si="32"/>
        <v>0.16642999999999999</v>
      </c>
      <c r="AI78">
        <f t="shared" si="33"/>
        <v>0.24578</v>
      </c>
      <c r="AJ78">
        <f t="shared" si="34"/>
        <v>1.6682600000000001</v>
      </c>
      <c r="AK78">
        <f t="shared" si="35"/>
        <v>4.9073700000000002</v>
      </c>
      <c r="AL78">
        <f t="shared" si="36"/>
        <v>5.6430000000000001E-2</v>
      </c>
      <c r="AM78">
        <f t="shared" si="37"/>
        <v>5.4600000000000003E-2</v>
      </c>
      <c r="AN78">
        <f t="shared" si="38"/>
        <v>0.56245000000000001</v>
      </c>
      <c r="AO78">
        <f t="shared" si="39"/>
        <v>0.55855999999999995</v>
      </c>
      <c r="AP78">
        <f t="shared" si="40"/>
        <v>0.63658999999999999</v>
      </c>
      <c r="AQ78">
        <f t="shared" si="41"/>
        <v>1.9480000000000001E-2</v>
      </c>
    </row>
    <row r="79" spans="1:43">
      <c r="A79" t="s">
        <v>97</v>
      </c>
      <c r="B79">
        <v>0.54812000000000005</v>
      </c>
      <c r="C79">
        <v>2.0034399999999999</v>
      </c>
      <c r="D79">
        <v>2.3600000000000001E-3</v>
      </c>
      <c r="E79">
        <v>0.22524</v>
      </c>
      <c r="F79">
        <v>0.11932</v>
      </c>
      <c r="G79">
        <v>25.282399999999999</v>
      </c>
      <c r="H79">
        <v>15.4543</v>
      </c>
      <c r="I79">
        <v>3.0550999999999999</v>
      </c>
      <c r="J79">
        <v>1.60606</v>
      </c>
      <c r="K79">
        <v>1.1900000000000001E-3</v>
      </c>
      <c r="L79">
        <v>5.5530000000000003E-2</v>
      </c>
      <c r="M79">
        <v>5.969E-2</v>
      </c>
      <c r="N79">
        <v>2.512E-2</v>
      </c>
      <c r="O79">
        <v>0.46894999999999998</v>
      </c>
      <c r="P79">
        <v>0.56045</v>
      </c>
      <c r="Q79">
        <v>1.3809800000000001</v>
      </c>
      <c r="R79">
        <v>22.8523</v>
      </c>
      <c r="S79">
        <v>1.6199999999999999E-3</v>
      </c>
      <c r="T79">
        <v>1.434E-2</v>
      </c>
      <c r="U79" s="2" t="str">
        <f t="shared" si="21"/>
        <v>F24045</v>
      </c>
      <c r="V79" s="2">
        <f t="shared" si="22"/>
        <v>2.5539199999999997</v>
      </c>
      <c r="W79" s="2">
        <f t="shared" si="23"/>
        <v>0.22524</v>
      </c>
      <c r="X79" s="2">
        <f t="shared" si="24"/>
        <v>25.401719999999997</v>
      </c>
      <c r="Y79" s="2">
        <f t="shared" si="25"/>
        <v>15.4543</v>
      </c>
      <c r="Z79" s="2">
        <f t="shared" si="26"/>
        <v>4.66235</v>
      </c>
      <c r="AA79" s="2">
        <f t="shared" si="27"/>
        <v>5.5530000000000003E-2</v>
      </c>
      <c r="AB79" s="2">
        <f t="shared" si="28"/>
        <v>0.55376000000000003</v>
      </c>
      <c r="AC79" s="2">
        <f t="shared" si="29"/>
        <v>0.56045</v>
      </c>
      <c r="AD79" s="2">
        <f t="shared" si="30"/>
        <v>24.2349</v>
      </c>
      <c r="AE79" s="2">
        <f t="shared" si="31"/>
        <v>1.434E-2</v>
      </c>
      <c r="AG79" t="s">
        <v>316</v>
      </c>
      <c r="AH79">
        <f t="shared" si="32"/>
        <v>0.16414000000000001</v>
      </c>
      <c r="AI79">
        <f t="shared" si="33"/>
        <v>0.21235999999999999</v>
      </c>
      <c r="AJ79">
        <f t="shared" si="34"/>
        <v>1.64211</v>
      </c>
      <c r="AK79">
        <f t="shared" si="35"/>
        <v>5.5240900000000002</v>
      </c>
      <c r="AL79">
        <f t="shared" si="36"/>
        <v>5.6120000000000003E-2</v>
      </c>
      <c r="AM79">
        <f t="shared" si="37"/>
        <v>5.5800000000000002E-2</v>
      </c>
      <c r="AN79">
        <f t="shared" si="38"/>
        <v>0.56254999999999999</v>
      </c>
      <c r="AO79">
        <f t="shared" si="39"/>
        <v>0.55922000000000005</v>
      </c>
      <c r="AP79">
        <f t="shared" si="40"/>
        <v>0.56089999999999995</v>
      </c>
      <c r="AQ79">
        <f t="shared" si="41"/>
        <v>6.5300000000000002E-3</v>
      </c>
    </row>
    <row r="80" spans="1:43">
      <c r="A80" t="s">
        <v>98</v>
      </c>
      <c r="B80">
        <v>0.52317000000000002</v>
      </c>
      <c r="C80">
        <v>1.38208</v>
      </c>
      <c r="D80">
        <v>1.83E-3</v>
      </c>
      <c r="E80">
        <v>0.14702999999999999</v>
      </c>
      <c r="F80">
        <v>0.12311999999999999</v>
      </c>
      <c r="G80">
        <v>18.989999999999998</v>
      </c>
      <c r="H80">
        <v>13.2646</v>
      </c>
      <c r="I80">
        <v>3.0757300000000001</v>
      </c>
      <c r="J80">
        <v>1.27077</v>
      </c>
      <c r="K80">
        <v>1.1999999999999999E-3</v>
      </c>
      <c r="L80">
        <v>5.5460000000000002E-2</v>
      </c>
      <c r="M80">
        <v>3.0939999999999999E-2</v>
      </c>
      <c r="N80">
        <v>6.8330000000000002E-2</v>
      </c>
      <c r="O80">
        <v>0.44370999999999999</v>
      </c>
      <c r="P80">
        <v>0.56072999999999995</v>
      </c>
      <c r="Q80">
        <v>1.292</v>
      </c>
      <c r="R80">
        <v>19.881699999999999</v>
      </c>
      <c r="S80">
        <v>1.2700000000000001E-3</v>
      </c>
      <c r="T80">
        <v>1.4109999999999999E-2</v>
      </c>
      <c r="U80" s="2" t="str">
        <f t="shared" si="21"/>
        <v>A24039</v>
      </c>
      <c r="V80" s="2">
        <f t="shared" si="22"/>
        <v>1.9070800000000001</v>
      </c>
      <c r="W80" s="2">
        <f t="shared" si="23"/>
        <v>0.14702999999999999</v>
      </c>
      <c r="X80" s="2">
        <f t="shared" si="24"/>
        <v>19.113119999999999</v>
      </c>
      <c r="Y80" s="2">
        <f t="shared" si="25"/>
        <v>13.2646</v>
      </c>
      <c r="Z80" s="2">
        <f t="shared" si="26"/>
        <v>4.3476999999999997</v>
      </c>
      <c r="AA80" s="2">
        <f t="shared" si="27"/>
        <v>5.5460000000000002E-2</v>
      </c>
      <c r="AB80" s="2">
        <f t="shared" si="28"/>
        <v>0.54298000000000002</v>
      </c>
      <c r="AC80" s="2">
        <f t="shared" si="29"/>
        <v>0.56072999999999995</v>
      </c>
      <c r="AD80" s="2">
        <f t="shared" si="30"/>
        <v>21.174970000000002</v>
      </c>
      <c r="AE80" s="2">
        <f t="shared" si="31"/>
        <v>1.4109999999999999E-2</v>
      </c>
      <c r="AG80" t="s">
        <v>265</v>
      </c>
      <c r="AH80">
        <f t="shared" si="32"/>
        <v>0.16477</v>
      </c>
      <c r="AI80">
        <f t="shared" si="33"/>
        <v>0.24571000000000001</v>
      </c>
      <c r="AJ80">
        <f t="shared" si="34"/>
        <v>1.6475200000000001</v>
      </c>
      <c r="AK80">
        <f t="shared" si="35"/>
        <v>4.9538599999999997</v>
      </c>
      <c r="AL80">
        <f t="shared" si="36"/>
        <v>5.629E-2</v>
      </c>
      <c r="AM80">
        <f t="shared" si="37"/>
        <v>5.5079999999999997E-2</v>
      </c>
      <c r="AN80">
        <f t="shared" si="38"/>
        <v>0.56255999999999995</v>
      </c>
      <c r="AO80">
        <f t="shared" si="39"/>
        <v>0.55762</v>
      </c>
      <c r="AP80">
        <f t="shared" si="40"/>
        <v>0.63259999999999994</v>
      </c>
      <c r="AQ80">
        <f t="shared" si="41"/>
        <v>1.7229999999999999E-2</v>
      </c>
    </row>
    <row r="81" spans="1:43">
      <c r="A81" t="s">
        <v>99</v>
      </c>
      <c r="B81">
        <v>5.6800000000000002E-3</v>
      </c>
      <c r="C81">
        <v>0.16894000000000001</v>
      </c>
      <c r="D81">
        <v>1.14E-3</v>
      </c>
      <c r="E81">
        <v>0.23954</v>
      </c>
      <c r="F81">
        <v>3.6000000000000002E-4</v>
      </c>
      <c r="G81">
        <v>1.6781999999999999</v>
      </c>
      <c r="H81">
        <v>4.9501999999999997</v>
      </c>
      <c r="I81">
        <v>6.3619999999999996E-2</v>
      </c>
      <c r="J81">
        <v>2.9690000000000001E-2</v>
      </c>
      <c r="K81">
        <v>5.6600000000000001E-3</v>
      </c>
      <c r="L81">
        <v>5.2720000000000003E-2</v>
      </c>
      <c r="M81">
        <v>7.7090000000000006E-2</v>
      </c>
      <c r="N81">
        <v>0.13361999999999999</v>
      </c>
      <c r="O81">
        <v>0.34198000000000001</v>
      </c>
      <c r="P81">
        <v>0.55710999999999999</v>
      </c>
      <c r="Q81">
        <v>0.35898999999999998</v>
      </c>
      <c r="R81">
        <v>0.2833</v>
      </c>
      <c r="S81">
        <v>5.9800000000000001E-3</v>
      </c>
      <c r="T81">
        <v>1.4019999999999999E-2</v>
      </c>
      <c r="U81" s="2" t="str">
        <f t="shared" si="21"/>
        <v>A51001</v>
      </c>
      <c r="V81" s="2">
        <f t="shared" si="22"/>
        <v>0.17576</v>
      </c>
      <c r="W81" s="2">
        <f t="shared" si="23"/>
        <v>0.23954</v>
      </c>
      <c r="X81" s="2">
        <f t="shared" si="24"/>
        <v>1.6785599999999998</v>
      </c>
      <c r="Y81" s="2">
        <f t="shared" si="25"/>
        <v>4.9501999999999997</v>
      </c>
      <c r="Z81" s="2">
        <f t="shared" si="26"/>
        <v>9.8970000000000002E-2</v>
      </c>
      <c r="AA81" s="2">
        <f t="shared" si="27"/>
        <v>5.2720000000000003E-2</v>
      </c>
      <c r="AB81" s="2">
        <f t="shared" si="28"/>
        <v>0.55269000000000001</v>
      </c>
      <c r="AC81" s="2">
        <f t="shared" si="29"/>
        <v>0.55710999999999999</v>
      </c>
      <c r="AD81" s="2">
        <f t="shared" si="30"/>
        <v>0.64827000000000001</v>
      </c>
      <c r="AE81" s="2">
        <f t="shared" si="31"/>
        <v>1.4019999999999999E-2</v>
      </c>
      <c r="AG81" t="s">
        <v>347</v>
      </c>
      <c r="AH81">
        <f t="shared" si="32"/>
        <v>0.16728000000000001</v>
      </c>
      <c r="AI81">
        <f t="shared" si="33"/>
        <v>0.24998000000000001</v>
      </c>
      <c r="AJ81">
        <f t="shared" si="34"/>
        <v>1.69513</v>
      </c>
      <c r="AK81">
        <f t="shared" si="35"/>
        <v>4.9383600000000003</v>
      </c>
      <c r="AL81">
        <f t="shared" si="36"/>
        <v>5.6399999999999999E-2</v>
      </c>
      <c r="AM81">
        <f t="shared" si="37"/>
        <v>5.5070000000000001E-2</v>
      </c>
      <c r="AN81">
        <f t="shared" si="38"/>
        <v>0.56121999999999994</v>
      </c>
      <c r="AO81">
        <f t="shared" si="39"/>
        <v>0.55991000000000002</v>
      </c>
      <c r="AP81">
        <f t="shared" si="40"/>
        <v>0.63359999999999994</v>
      </c>
      <c r="AQ81">
        <f t="shared" si="41"/>
        <v>2.1559999999999999E-2</v>
      </c>
    </row>
    <row r="82" spans="1:43">
      <c r="A82" t="s">
        <v>100</v>
      </c>
      <c r="B82">
        <v>0.25108999999999998</v>
      </c>
      <c r="C82">
        <v>1.68458</v>
      </c>
      <c r="D82">
        <v>1.65E-3</v>
      </c>
      <c r="E82">
        <v>0.15936</v>
      </c>
      <c r="F82">
        <v>7.2749999999999995E-2</v>
      </c>
      <c r="G82">
        <v>19.3718</v>
      </c>
      <c r="H82">
        <v>12.7821</v>
      </c>
      <c r="I82">
        <v>1.54575</v>
      </c>
      <c r="J82">
        <v>1.35826</v>
      </c>
      <c r="K82">
        <v>7.5000000000000002E-4</v>
      </c>
      <c r="L82">
        <v>5.5440000000000003E-2</v>
      </c>
      <c r="M82">
        <v>1.421E-2</v>
      </c>
      <c r="N82">
        <v>0.10222000000000001</v>
      </c>
      <c r="O82">
        <v>0.45423000000000002</v>
      </c>
      <c r="P82">
        <v>0.56054000000000004</v>
      </c>
      <c r="Q82">
        <v>0.73165000000000002</v>
      </c>
      <c r="R82">
        <v>21.8339</v>
      </c>
      <c r="S82">
        <v>1.1800000000000001E-3</v>
      </c>
      <c r="T82">
        <v>1.4109999999999999E-2</v>
      </c>
      <c r="U82" s="2" t="str">
        <f t="shared" si="21"/>
        <v>F24039</v>
      </c>
      <c r="V82" s="2">
        <f t="shared" si="22"/>
        <v>1.9373199999999999</v>
      </c>
      <c r="W82" s="2">
        <f t="shared" si="23"/>
        <v>0.15936</v>
      </c>
      <c r="X82" s="2">
        <f t="shared" si="24"/>
        <v>19.44455</v>
      </c>
      <c r="Y82" s="2">
        <f t="shared" si="25"/>
        <v>12.7821</v>
      </c>
      <c r="Z82" s="2">
        <f t="shared" si="26"/>
        <v>2.90476</v>
      </c>
      <c r="AA82" s="2">
        <f t="shared" si="27"/>
        <v>5.5440000000000003E-2</v>
      </c>
      <c r="AB82" s="2">
        <f t="shared" si="28"/>
        <v>0.57066000000000006</v>
      </c>
      <c r="AC82" s="2">
        <f t="shared" si="29"/>
        <v>0.56054000000000004</v>
      </c>
      <c r="AD82" s="2">
        <f t="shared" si="30"/>
        <v>22.56673</v>
      </c>
      <c r="AE82" s="2">
        <f t="shared" si="31"/>
        <v>1.4109999999999999E-2</v>
      </c>
      <c r="AG82" t="s">
        <v>307</v>
      </c>
      <c r="AH82">
        <f t="shared" si="32"/>
        <v>0.16436000000000001</v>
      </c>
      <c r="AI82">
        <f t="shared" si="33"/>
        <v>0.24459</v>
      </c>
      <c r="AJ82">
        <f t="shared" si="34"/>
        <v>1.6415299999999999</v>
      </c>
      <c r="AK82">
        <f t="shared" si="35"/>
        <v>4.9886699999999999</v>
      </c>
      <c r="AL82">
        <f t="shared" si="36"/>
        <v>5.6210000000000003E-2</v>
      </c>
      <c r="AM82">
        <f t="shared" si="37"/>
        <v>5.5789999999999999E-2</v>
      </c>
      <c r="AN82">
        <f t="shared" si="38"/>
        <v>0.56257000000000001</v>
      </c>
      <c r="AO82">
        <f t="shared" si="39"/>
        <v>0.56015000000000004</v>
      </c>
      <c r="AP82">
        <f t="shared" si="40"/>
        <v>0.63098999999999994</v>
      </c>
      <c r="AQ82">
        <f t="shared" si="41"/>
        <v>2.2239999999999999E-2</v>
      </c>
    </row>
    <row r="83" spans="1:43">
      <c r="A83" t="s">
        <v>101</v>
      </c>
      <c r="B83">
        <v>5.6600000000000001E-3</v>
      </c>
      <c r="C83">
        <v>0.16905999999999999</v>
      </c>
      <c r="D83">
        <v>1.14E-3</v>
      </c>
      <c r="E83">
        <v>0.23954</v>
      </c>
      <c r="F83">
        <v>3.5E-4</v>
      </c>
      <c r="G83">
        <v>1.6792</v>
      </c>
      <c r="H83">
        <v>4.9504900000000003</v>
      </c>
      <c r="I83">
        <v>6.3390000000000002E-2</v>
      </c>
      <c r="J83">
        <v>2.98E-2</v>
      </c>
      <c r="K83">
        <v>5.6699999999999997E-3</v>
      </c>
      <c r="L83">
        <v>5.2720000000000003E-2</v>
      </c>
      <c r="M83">
        <v>7.6780000000000001E-2</v>
      </c>
      <c r="N83">
        <v>0.13392999999999999</v>
      </c>
      <c r="O83">
        <v>0.34201999999999999</v>
      </c>
      <c r="P83">
        <v>0.55703999999999998</v>
      </c>
      <c r="Q83">
        <v>0.35786000000000001</v>
      </c>
      <c r="R83">
        <v>0.28448000000000001</v>
      </c>
      <c r="S83">
        <v>6.0099999999999997E-3</v>
      </c>
      <c r="T83">
        <v>1.4019999999999999E-2</v>
      </c>
      <c r="U83" s="2" t="str">
        <f t="shared" si="21"/>
        <v>F51001</v>
      </c>
      <c r="V83" s="2">
        <f t="shared" si="22"/>
        <v>0.17585999999999999</v>
      </c>
      <c r="W83" s="2">
        <f t="shared" si="23"/>
        <v>0.23954</v>
      </c>
      <c r="X83" s="2">
        <f t="shared" si="24"/>
        <v>1.6795500000000001</v>
      </c>
      <c r="Y83" s="2">
        <f t="shared" si="25"/>
        <v>4.9504900000000003</v>
      </c>
      <c r="Z83" s="2">
        <f t="shared" si="26"/>
        <v>9.885999999999999E-2</v>
      </c>
      <c r="AA83" s="2">
        <f t="shared" si="27"/>
        <v>5.2720000000000003E-2</v>
      </c>
      <c r="AB83" s="2">
        <f t="shared" si="28"/>
        <v>0.55272999999999994</v>
      </c>
      <c r="AC83" s="2">
        <f t="shared" si="29"/>
        <v>0.55703999999999998</v>
      </c>
      <c r="AD83" s="2">
        <f t="shared" si="30"/>
        <v>0.64834999999999998</v>
      </c>
      <c r="AE83" s="2">
        <f t="shared" si="31"/>
        <v>1.4019999999999999E-2</v>
      </c>
      <c r="AG83" t="s">
        <v>314</v>
      </c>
      <c r="AH83">
        <f t="shared" si="32"/>
        <v>0.16367999999999999</v>
      </c>
      <c r="AI83">
        <f t="shared" si="33"/>
        <v>0.24260999999999999</v>
      </c>
      <c r="AJ83">
        <f t="shared" si="34"/>
        <v>1.63327</v>
      </c>
      <c r="AK83">
        <f t="shared" si="35"/>
        <v>5.00495</v>
      </c>
      <c r="AL83">
        <f t="shared" si="36"/>
        <v>5.6159999999999995E-2</v>
      </c>
      <c r="AM83">
        <f t="shared" si="37"/>
        <v>5.5E-2</v>
      </c>
      <c r="AN83">
        <f t="shared" si="38"/>
        <v>0.56256000000000006</v>
      </c>
      <c r="AO83">
        <f t="shared" si="39"/>
        <v>0.55776999999999999</v>
      </c>
      <c r="AP83">
        <f t="shared" si="40"/>
        <v>0.63446999999999998</v>
      </c>
      <c r="AQ83">
        <f t="shared" si="41"/>
        <v>1.217E-2</v>
      </c>
    </row>
    <row r="84" spans="1:43">
      <c r="A84" t="s">
        <v>102</v>
      </c>
      <c r="B84">
        <v>0</v>
      </c>
      <c r="C84">
        <v>0.16378999999999999</v>
      </c>
      <c r="D84">
        <v>1.0399999999999999E-3</v>
      </c>
      <c r="E84">
        <v>0.24190999999999999</v>
      </c>
      <c r="F84">
        <v>0</v>
      </c>
      <c r="G84">
        <v>1.64191</v>
      </c>
      <c r="H84">
        <v>4.9400399999999998</v>
      </c>
      <c r="I84">
        <v>3.3E-4</v>
      </c>
      <c r="J84">
        <v>5.5719999999999999E-2</v>
      </c>
      <c r="K84">
        <v>2.0000000000000001E-4</v>
      </c>
      <c r="L84">
        <v>5.3920000000000003E-2</v>
      </c>
      <c r="M84">
        <v>4.9860000000000002E-2</v>
      </c>
      <c r="N84">
        <v>0.13743</v>
      </c>
      <c r="O84">
        <v>0.36614000000000002</v>
      </c>
      <c r="P84">
        <v>0.55755999999999994</v>
      </c>
      <c r="Q84">
        <v>0.255</v>
      </c>
      <c r="R84">
        <v>0.36252000000000001</v>
      </c>
      <c r="S84">
        <v>5.8199999999999997E-3</v>
      </c>
      <c r="T84">
        <v>1.422E-2</v>
      </c>
      <c r="U84" s="2" t="str">
        <f t="shared" si="21"/>
        <v>A51131</v>
      </c>
      <c r="V84" s="2">
        <f t="shared" si="22"/>
        <v>0.16483</v>
      </c>
      <c r="W84" s="2">
        <f t="shared" si="23"/>
        <v>0.24190999999999999</v>
      </c>
      <c r="X84" s="2">
        <f t="shared" si="24"/>
        <v>1.64191</v>
      </c>
      <c r="Y84" s="2">
        <f t="shared" si="25"/>
        <v>4.9400399999999998</v>
      </c>
      <c r="Z84" s="2">
        <f t="shared" si="26"/>
        <v>5.6249999999999994E-2</v>
      </c>
      <c r="AA84" s="2">
        <f t="shared" si="27"/>
        <v>5.3920000000000003E-2</v>
      </c>
      <c r="AB84" s="2">
        <f t="shared" si="28"/>
        <v>0.55343000000000009</v>
      </c>
      <c r="AC84" s="2">
        <f t="shared" si="29"/>
        <v>0.55755999999999994</v>
      </c>
      <c r="AD84" s="2">
        <f t="shared" si="30"/>
        <v>0.62334000000000012</v>
      </c>
      <c r="AE84" s="2">
        <f t="shared" si="31"/>
        <v>1.422E-2</v>
      </c>
      <c r="AG84" t="s">
        <v>287</v>
      </c>
      <c r="AH84">
        <f t="shared" si="32"/>
        <v>0.16413</v>
      </c>
      <c r="AI84">
        <f t="shared" si="33"/>
        <v>0.24351</v>
      </c>
      <c r="AJ84">
        <f t="shared" si="34"/>
        <v>1.6319300000000001</v>
      </c>
      <c r="AK84">
        <f t="shared" si="35"/>
        <v>4.9806699999999999</v>
      </c>
      <c r="AL84">
        <f t="shared" si="36"/>
        <v>5.62E-2</v>
      </c>
      <c r="AM84">
        <f t="shared" si="37"/>
        <v>5.4820000000000001E-2</v>
      </c>
      <c r="AN84">
        <f t="shared" si="38"/>
        <v>0.56223999999999996</v>
      </c>
      <c r="AO84">
        <f t="shared" si="39"/>
        <v>0.55767</v>
      </c>
      <c r="AP84">
        <f t="shared" si="40"/>
        <v>0.60224999999999995</v>
      </c>
      <c r="AQ84">
        <f t="shared" si="41"/>
        <v>2.0200000000000001E-3</v>
      </c>
    </row>
    <row r="85" spans="1:43">
      <c r="A85" t="s">
        <v>103</v>
      </c>
      <c r="B85">
        <v>0</v>
      </c>
      <c r="C85">
        <v>0.16367999999999999</v>
      </c>
      <c r="D85">
        <v>1.0399999999999999E-3</v>
      </c>
      <c r="E85">
        <v>0.24185999999999999</v>
      </c>
      <c r="F85">
        <v>0</v>
      </c>
      <c r="G85">
        <v>1.64096</v>
      </c>
      <c r="H85">
        <v>4.9393599999999998</v>
      </c>
      <c r="I85">
        <v>3.3E-4</v>
      </c>
      <c r="J85">
        <v>5.5739999999999998E-2</v>
      </c>
      <c r="K85">
        <v>1.9000000000000001E-4</v>
      </c>
      <c r="L85">
        <v>5.3900000000000003E-2</v>
      </c>
      <c r="M85">
        <v>5.2940000000000001E-2</v>
      </c>
      <c r="N85">
        <v>0.13347000000000001</v>
      </c>
      <c r="O85">
        <v>0.36620000000000003</v>
      </c>
      <c r="P85">
        <v>0.55749000000000004</v>
      </c>
      <c r="Q85">
        <v>0.27122000000000002</v>
      </c>
      <c r="R85">
        <v>0.34754000000000002</v>
      </c>
      <c r="S85">
        <v>5.4400000000000004E-3</v>
      </c>
      <c r="T85">
        <v>1.421E-2</v>
      </c>
      <c r="U85" s="2" t="str">
        <f t="shared" si="21"/>
        <v>F51131</v>
      </c>
      <c r="V85" s="2">
        <f t="shared" si="22"/>
        <v>0.16472000000000001</v>
      </c>
      <c r="W85" s="2">
        <f t="shared" si="23"/>
        <v>0.24185999999999999</v>
      </c>
      <c r="X85" s="2">
        <f t="shared" si="24"/>
        <v>1.64096</v>
      </c>
      <c r="Y85" s="2">
        <f t="shared" si="25"/>
        <v>4.9393599999999998</v>
      </c>
      <c r="Z85" s="2">
        <f t="shared" si="26"/>
        <v>5.6259999999999998E-2</v>
      </c>
      <c r="AA85" s="2">
        <f t="shared" si="27"/>
        <v>5.3900000000000003E-2</v>
      </c>
      <c r="AB85" s="2">
        <f t="shared" si="28"/>
        <v>0.55261000000000005</v>
      </c>
      <c r="AC85" s="2">
        <f t="shared" si="29"/>
        <v>0.55749000000000004</v>
      </c>
      <c r="AD85" s="2">
        <f t="shared" si="30"/>
        <v>0.62419999999999998</v>
      </c>
      <c r="AE85" s="2">
        <f t="shared" si="31"/>
        <v>1.421E-2</v>
      </c>
      <c r="AG85" t="s">
        <v>331</v>
      </c>
      <c r="AH85">
        <f t="shared" si="32"/>
        <v>0.18174000000000001</v>
      </c>
      <c r="AI85">
        <f t="shared" si="33"/>
        <v>0.24723000000000001</v>
      </c>
      <c r="AJ85">
        <f t="shared" si="34"/>
        <v>1.82013</v>
      </c>
      <c r="AK85">
        <f t="shared" si="35"/>
        <v>4.9470700000000001</v>
      </c>
      <c r="AL85">
        <f t="shared" si="36"/>
        <v>5.6310000000000006E-2</v>
      </c>
      <c r="AM85">
        <f t="shared" si="37"/>
        <v>5.5969999999999999E-2</v>
      </c>
      <c r="AN85">
        <f t="shared" si="38"/>
        <v>0.55842999999999998</v>
      </c>
      <c r="AO85">
        <f t="shared" si="39"/>
        <v>0.55964000000000003</v>
      </c>
      <c r="AP85">
        <f t="shared" si="40"/>
        <v>0.62390000000000001</v>
      </c>
      <c r="AQ85">
        <f t="shared" si="41"/>
        <v>2.2409999999999999E-2</v>
      </c>
    </row>
    <row r="86" spans="1:43">
      <c r="A86" t="s">
        <v>104</v>
      </c>
      <c r="B86">
        <v>2.0629999999999999E-2</v>
      </c>
      <c r="C86">
        <v>0.20125000000000001</v>
      </c>
      <c r="D86">
        <v>7.6000000000000004E-4</v>
      </c>
      <c r="E86">
        <v>0.24626999999999999</v>
      </c>
      <c r="F86">
        <v>2.4499999999999999E-3</v>
      </c>
      <c r="G86">
        <v>2.2202500000000001</v>
      </c>
      <c r="H86">
        <v>4.9546700000000001</v>
      </c>
      <c r="I86">
        <v>6.8849999999999995E-2</v>
      </c>
      <c r="J86">
        <v>6.9400000000000003E-2</v>
      </c>
      <c r="K86" s="1">
        <v>3.0000000000000001E-5</v>
      </c>
      <c r="L86">
        <v>5.5079999999999997E-2</v>
      </c>
      <c r="M86">
        <v>4.1099999999999999E-3</v>
      </c>
      <c r="N86">
        <v>0.30118</v>
      </c>
      <c r="O86">
        <v>0.25634000000000001</v>
      </c>
      <c r="P86">
        <v>0.55715999999999999</v>
      </c>
      <c r="Q86">
        <v>3.9390000000000001E-2</v>
      </c>
      <c r="R86">
        <v>0.66403000000000001</v>
      </c>
      <c r="S86">
        <v>6.4000000000000005E-4</v>
      </c>
      <c r="T86">
        <v>7.3000000000000001E-3</v>
      </c>
      <c r="U86" s="2" t="str">
        <f t="shared" si="21"/>
        <v>F10005</v>
      </c>
      <c r="V86" s="2">
        <f t="shared" si="22"/>
        <v>0.22264000000000003</v>
      </c>
      <c r="W86" s="2">
        <f t="shared" si="23"/>
        <v>0.24626999999999999</v>
      </c>
      <c r="X86" s="2">
        <f t="shared" si="24"/>
        <v>2.2227000000000001</v>
      </c>
      <c r="Y86" s="2">
        <f t="shared" si="25"/>
        <v>4.9546700000000001</v>
      </c>
      <c r="Z86" s="2">
        <f t="shared" si="26"/>
        <v>0.13827999999999999</v>
      </c>
      <c r="AA86" s="2">
        <f t="shared" si="27"/>
        <v>5.5079999999999997E-2</v>
      </c>
      <c r="AB86" s="2">
        <f t="shared" si="28"/>
        <v>0.56163000000000007</v>
      </c>
      <c r="AC86" s="2">
        <f t="shared" si="29"/>
        <v>0.55715999999999999</v>
      </c>
      <c r="AD86" s="2">
        <f t="shared" si="30"/>
        <v>0.70406000000000002</v>
      </c>
      <c r="AE86" s="2">
        <f t="shared" si="31"/>
        <v>7.3000000000000001E-3</v>
      </c>
      <c r="AG86" t="s">
        <v>336</v>
      </c>
      <c r="AH86">
        <f t="shared" si="32"/>
        <v>0.16661000000000001</v>
      </c>
      <c r="AI86">
        <f t="shared" si="33"/>
        <v>0.24768999999999999</v>
      </c>
      <c r="AJ86">
        <f t="shared" si="34"/>
        <v>1.67472</v>
      </c>
      <c r="AK86">
        <f t="shared" si="35"/>
        <v>4.93194</v>
      </c>
      <c r="AL86">
        <f t="shared" si="36"/>
        <v>5.6390000000000003E-2</v>
      </c>
      <c r="AM86">
        <f t="shared" si="37"/>
        <v>5.5690000000000003E-2</v>
      </c>
      <c r="AN86">
        <f t="shared" si="38"/>
        <v>0.56198999999999999</v>
      </c>
      <c r="AO86">
        <f t="shared" si="39"/>
        <v>0.55913999999999997</v>
      </c>
      <c r="AP86">
        <f t="shared" si="40"/>
        <v>0.62915999999999994</v>
      </c>
      <c r="AQ86">
        <f t="shared" si="41"/>
        <v>1.8849999999999999E-2</v>
      </c>
    </row>
    <row r="87" spans="1:43">
      <c r="A87" t="s">
        <v>105</v>
      </c>
      <c r="B87">
        <v>0</v>
      </c>
      <c r="C87">
        <v>0.16364999999999999</v>
      </c>
      <c r="D87">
        <v>1E-3</v>
      </c>
      <c r="E87">
        <v>0.23941999999999999</v>
      </c>
      <c r="F87">
        <v>0</v>
      </c>
      <c r="G87">
        <v>1.6464799999999999</v>
      </c>
      <c r="H87">
        <v>4.9582699999999997</v>
      </c>
      <c r="I87">
        <v>1.6000000000000001E-4</v>
      </c>
      <c r="J87">
        <v>5.602E-2</v>
      </c>
      <c r="K87">
        <v>1.2E-4</v>
      </c>
      <c r="L87">
        <v>5.2729999999999999E-2</v>
      </c>
      <c r="M87">
        <v>2.963E-2</v>
      </c>
      <c r="N87">
        <v>0.13797999999999999</v>
      </c>
      <c r="O87">
        <v>0.38379999999999997</v>
      </c>
      <c r="P87">
        <v>0.55423999999999995</v>
      </c>
      <c r="Q87">
        <v>0.17050999999999999</v>
      </c>
      <c r="R87">
        <v>0.42032000000000003</v>
      </c>
      <c r="S87">
        <v>4.165E-2</v>
      </c>
      <c r="T87">
        <v>1.221E-2</v>
      </c>
      <c r="U87" s="2" t="str">
        <f t="shared" si="21"/>
        <v>A24041</v>
      </c>
      <c r="V87" s="2">
        <f t="shared" si="22"/>
        <v>0.16464999999999999</v>
      </c>
      <c r="W87" s="2">
        <f t="shared" si="23"/>
        <v>0.23941999999999999</v>
      </c>
      <c r="X87" s="2">
        <f t="shared" si="24"/>
        <v>1.6464799999999999</v>
      </c>
      <c r="Y87" s="2">
        <f t="shared" si="25"/>
        <v>4.9582699999999997</v>
      </c>
      <c r="Z87" s="2">
        <f t="shared" si="26"/>
        <v>5.6300000000000003E-2</v>
      </c>
      <c r="AA87" s="2">
        <f t="shared" si="27"/>
        <v>5.2729999999999999E-2</v>
      </c>
      <c r="AB87" s="2">
        <f t="shared" si="28"/>
        <v>0.55140999999999996</v>
      </c>
      <c r="AC87" s="2">
        <f t="shared" si="29"/>
        <v>0.55423999999999995</v>
      </c>
      <c r="AD87" s="2">
        <f t="shared" si="30"/>
        <v>0.63247999999999993</v>
      </c>
      <c r="AE87" s="2">
        <f t="shared" si="31"/>
        <v>1.221E-2</v>
      </c>
      <c r="AG87" t="s">
        <v>338</v>
      </c>
      <c r="AH87">
        <f t="shared" si="32"/>
        <v>0.16319</v>
      </c>
      <c r="AI87">
        <f t="shared" si="33"/>
        <v>0.23554</v>
      </c>
      <c r="AJ87">
        <f t="shared" si="34"/>
        <v>1.6244400000000001</v>
      </c>
      <c r="AK87">
        <f t="shared" si="35"/>
        <v>5.0974000000000004</v>
      </c>
      <c r="AL87">
        <f t="shared" si="36"/>
        <v>5.5989999999999998E-2</v>
      </c>
      <c r="AM87">
        <f t="shared" si="37"/>
        <v>5.5329999999999997E-2</v>
      </c>
      <c r="AN87">
        <f t="shared" si="38"/>
        <v>0.56329000000000007</v>
      </c>
      <c r="AO87">
        <f t="shared" si="39"/>
        <v>0.55796000000000001</v>
      </c>
      <c r="AP87">
        <f t="shared" si="40"/>
        <v>0.62670999999999999</v>
      </c>
      <c r="AQ87">
        <f t="shared" si="41"/>
        <v>1.796E-2</v>
      </c>
    </row>
    <row r="88" spans="1:43">
      <c r="A88" t="s">
        <v>106</v>
      </c>
      <c r="B88">
        <v>0</v>
      </c>
      <c r="C88">
        <v>0.16416</v>
      </c>
      <c r="D88">
        <v>1E-3</v>
      </c>
      <c r="E88">
        <v>0.23937</v>
      </c>
      <c r="F88">
        <v>0</v>
      </c>
      <c r="G88">
        <v>1.6545799999999999</v>
      </c>
      <c r="H88">
        <v>4.9530000000000003</v>
      </c>
      <c r="I88">
        <v>1.2999999999999999E-4</v>
      </c>
      <c r="J88">
        <v>5.6059999999999999E-2</v>
      </c>
      <c r="K88">
        <v>1.2999999999999999E-4</v>
      </c>
      <c r="L88">
        <v>5.2720000000000003E-2</v>
      </c>
      <c r="M88">
        <v>1.9810000000000001E-2</v>
      </c>
      <c r="N88">
        <v>0.14568</v>
      </c>
      <c r="O88">
        <v>0.38795000000000002</v>
      </c>
      <c r="P88">
        <v>0.55420000000000003</v>
      </c>
      <c r="Q88">
        <v>0.11347</v>
      </c>
      <c r="R88">
        <v>0.47156999999999999</v>
      </c>
      <c r="S88">
        <v>4.7329999999999997E-2</v>
      </c>
      <c r="T88">
        <v>1.2120000000000001E-2</v>
      </c>
      <c r="U88" s="2" t="str">
        <f t="shared" si="21"/>
        <v>F24041</v>
      </c>
      <c r="V88" s="2">
        <f t="shared" si="22"/>
        <v>0.16516</v>
      </c>
      <c r="W88" s="2">
        <f t="shared" si="23"/>
        <v>0.23937</v>
      </c>
      <c r="X88" s="2">
        <f t="shared" si="24"/>
        <v>1.6545799999999999</v>
      </c>
      <c r="Y88" s="2">
        <f t="shared" si="25"/>
        <v>4.9530000000000003</v>
      </c>
      <c r="Z88" s="2">
        <f t="shared" si="26"/>
        <v>5.6319999999999995E-2</v>
      </c>
      <c r="AA88" s="2">
        <f t="shared" si="27"/>
        <v>5.2720000000000003E-2</v>
      </c>
      <c r="AB88" s="2">
        <f t="shared" si="28"/>
        <v>0.55344000000000004</v>
      </c>
      <c r="AC88" s="2">
        <f t="shared" si="29"/>
        <v>0.55420000000000003</v>
      </c>
      <c r="AD88" s="2">
        <f t="shared" si="30"/>
        <v>0.63236999999999999</v>
      </c>
      <c r="AE88" s="2">
        <f t="shared" si="31"/>
        <v>1.2120000000000001E-2</v>
      </c>
      <c r="AG88" t="s">
        <v>319</v>
      </c>
      <c r="AH88">
        <f t="shared" si="32"/>
        <v>0.18916000000000002</v>
      </c>
      <c r="AI88">
        <f t="shared" si="33"/>
        <v>0.24596000000000001</v>
      </c>
      <c r="AJ88">
        <f t="shared" si="34"/>
        <v>1.8912599999999999</v>
      </c>
      <c r="AK88">
        <f t="shared" si="35"/>
        <v>4.94916</v>
      </c>
      <c r="AL88">
        <f t="shared" si="36"/>
        <v>5.6349999999999997E-2</v>
      </c>
      <c r="AM88">
        <f t="shared" si="37"/>
        <v>5.5489999999999998E-2</v>
      </c>
      <c r="AN88">
        <f t="shared" si="38"/>
        <v>0.56233</v>
      </c>
      <c r="AO88">
        <f t="shared" si="39"/>
        <v>0.55933999999999995</v>
      </c>
      <c r="AP88">
        <f t="shared" si="40"/>
        <v>0.63352999999999993</v>
      </c>
      <c r="AQ88">
        <f t="shared" si="41"/>
        <v>1.7000000000000001E-2</v>
      </c>
    </row>
    <row r="89" spans="1:43">
      <c r="A89" t="s">
        <v>107</v>
      </c>
      <c r="B89">
        <v>0</v>
      </c>
      <c r="C89">
        <v>0.16175999999999999</v>
      </c>
      <c r="D89">
        <v>1.82E-3</v>
      </c>
      <c r="E89">
        <v>0.24213999999999999</v>
      </c>
      <c r="F89">
        <v>0</v>
      </c>
      <c r="G89">
        <v>1.63365</v>
      </c>
      <c r="H89">
        <v>4.9935700000000001</v>
      </c>
      <c r="I89" s="1">
        <v>1.0000000000000001E-5</v>
      </c>
      <c r="J89">
        <v>5.5789999999999999E-2</v>
      </c>
      <c r="K89">
        <v>1.8000000000000001E-4</v>
      </c>
      <c r="L89">
        <v>5.5399999999999998E-2</v>
      </c>
      <c r="M89">
        <v>2.3539999999999998E-2</v>
      </c>
      <c r="N89">
        <v>2.5090000000000001E-2</v>
      </c>
      <c r="O89">
        <v>0.51502000000000003</v>
      </c>
      <c r="P89">
        <v>0.55922000000000005</v>
      </c>
      <c r="Q89">
        <v>5.978E-2</v>
      </c>
      <c r="R89">
        <v>0.36856</v>
      </c>
      <c r="S89">
        <v>0.12300999999999999</v>
      </c>
      <c r="T89">
        <v>1.9359999999999999E-2</v>
      </c>
      <c r="U89" s="2" t="str">
        <f t="shared" si="21"/>
        <v>A24035</v>
      </c>
      <c r="V89" s="2">
        <f t="shared" si="22"/>
        <v>0.16357999999999998</v>
      </c>
      <c r="W89" s="2">
        <f t="shared" si="23"/>
        <v>0.24213999999999999</v>
      </c>
      <c r="X89" s="2">
        <f t="shared" si="24"/>
        <v>1.63365</v>
      </c>
      <c r="Y89" s="2">
        <f t="shared" si="25"/>
        <v>4.9935700000000001</v>
      </c>
      <c r="Z89" s="2">
        <f t="shared" si="26"/>
        <v>5.5980000000000002E-2</v>
      </c>
      <c r="AA89" s="2">
        <f t="shared" si="27"/>
        <v>5.5399999999999998E-2</v>
      </c>
      <c r="AB89" s="2">
        <f t="shared" si="28"/>
        <v>0.56364999999999998</v>
      </c>
      <c r="AC89" s="2">
        <f t="shared" si="29"/>
        <v>0.55922000000000005</v>
      </c>
      <c r="AD89" s="2">
        <f t="shared" si="30"/>
        <v>0.55135000000000001</v>
      </c>
      <c r="AE89" s="2">
        <f t="shared" si="31"/>
        <v>1.9359999999999999E-2</v>
      </c>
      <c r="AG89" t="s">
        <v>337</v>
      </c>
      <c r="AH89">
        <f t="shared" si="32"/>
        <v>0.19894999999999999</v>
      </c>
      <c r="AI89">
        <f t="shared" si="33"/>
        <v>0.24601999999999999</v>
      </c>
      <c r="AJ89">
        <f t="shared" si="34"/>
        <v>1.9737</v>
      </c>
      <c r="AK89">
        <f t="shared" si="35"/>
        <v>4.9515900000000004</v>
      </c>
      <c r="AL89">
        <f t="shared" si="36"/>
        <v>5.6410000000000002E-2</v>
      </c>
      <c r="AM89">
        <f t="shared" si="37"/>
        <v>5.5730000000000002E-2</v>
      </c>
      <c r="AN89">
        <f t="shared" si="38"/>
        <v>0.55896999999999997</v>
      </c>
      <c r="AO89">
        <f t="shared" si="39"/>
        <v>0.55940000000000001</v>
      </c>
      <c r="AP89">
        <f t="shared" si="40"/>
        <v>0.62446999999999997</v>
      </c>
      <c r="AQ89">
        <f t="shared" si="41"/>
        <v>1.9359999999999999E-2</v>
      </c>
    </row>
    <row r="90" spans="1:43">
      <c r="A90" t="s">
        <v>108</v>
      </c>
      <c r="B90">
        <v>0</v>
      </c>
      <c r="C90">
        <v>0.16295999999999999</v>
      </c>
      <c r="D90">
        <v>1.82E-3</v>
      </c>
      <c r="E90">
        <v>0.24551000000000001</v>
      </c>
      <c r="F90">
        <v>0</v>
      </c>
      <c r="G90">
        <v>1.64682</v>
      </c>
      <c r="H90">
        <v>4.9489799999999997</v>
      </c>
      <c r="I90" s="1">
        <v>5.0000000000000002E-5</v>
      </c>
      <c r="J90">
        <v>5.6120000000000003E-2</v>
      </c>
      <c r="K90">
        <v>1E-4</v>
      </c>
      <c r="L90">
        <v>5.5300000000000002E-2</v>
      </c>
      <c r="M90">
        <v>3.5159999999999997E-2</v>
      </c>
      <c r="N90">
        <v>3.7940000000000002E-2</v>
      </c>
      <c r="O90">
        <v>0.48982999999999999</v>
      </c>
      <c r="P90">
        <v>0.55940000000000001</v>
      </c>
      <c r="Q90">
        <v>8.5059999999999997E-2</v>
      </c>
      <c r="R90">
        <v>0.40632000000000001</v>
      </c>
      <c r="S90">
        <v>0.12067</v>
      </c>
      <c r="T90">
        <v>1.95E-2</v>
      </c>
      <c r="U90" s="2" t="str">
        <f t="shared" si="21"/>
        <v>F24035</v>
      </c>
      <c r="V90" s="2">
        <f t="shared" si="22"/>
        <v>0.16477999999999998</v>
      </c>
      <c r="W90" s="2">
        <f t="shared" si="23"/>
        <v>0.24551000000000001</v>
      </c>
      <c r="X90" s="2">
        <f t="shared" si="24"/>
        <v>1.64682</v>
      </c>
      <c r="Y90" s="2">
        <f t="shared" si="25"/>
        <v>4.9489799999999997</v>
      </c>
      <c r="Z90" s="2">
        <f t="shared" si="26"/>
        <v>5.6270000000000008E-2</v>
      </c>
      <c r="AA90" s="2">
        <f t="shared" si="27"/>
        <v>5.5300000000000002E-2</v>
      </c>
      <c r="AB90" s="2">
        <f t="shared" si="28"/>
        <v>0.56292999999999993</v>
      </c>
      <c r="AC90" s="2">
        <f t="shared" si="29"/>
        <v>0.55940000000000001</v>
      </c>
      <c r="AD90" s="2">
        <f t="shared" si="30"/>
        <v>0.61204999999999998</v>
      </c>
      <c r="AE90" s="2">
        <f t="shared" si="31"/>
        <v>1.95E-2</v>
      </c>
      <c r="AG90" t="s">
        <v>342</v>
      </c>
      <c r="AH90">
        <f t="shared" si="32"/>
        <v>0.16052</v>
      </c>
      <c r="AI90">
        <f t="shared" si="33"/>
        <v>0.22744</v>
      </c>
      <c r="AJ90">
        <f t="shared" si="34"/>
        <v>1.59616</v>
      </c>
      <c r="AK90">
        <f t="shared" si="35"/>
        <v>5.1883800000000004</v>
      </c>
      <c r="AL90">
        <f t="shared" si="36"/>
        <v>5.5230000000000001E-2</v>
      </c>
      <c r="AM90">
        <f t="shared" si="37"/>
        <v>5.5879999999999999E-2</v>
      </c>
      <c r="AN90">
        <f t="shared" si="38"/>
        <v>0.56349000000000005</v>
      </c>
      <c r="AO90">
        <f t="shared" si="39"/>
        <v>0.55815000000000003</v>
      </c>
      <c r="AP90">
        <f t="shared" si="40"/>
        <v>0.62539</v>
      </c>
      <c r="AQ90">
        <f t="shared" si="41"/>
        <v>1.204E-2</v>
      </c>
    </row>
    <row r="91" spans="1:43">
      <c r="A91" t="s">
        <v>109</v>
      </c>
      <c r="B91">
        <v>0</v>
      </c>
      <c r="C91">
        <v>0.15987000000000001</v>
      </c>
      <c r="D91">
        <v>2.5400000000000002E-3</v>
      </c>
      <c r="E91">
        <v>0.22927</v>
      </c>
      <c r="F91">
        <v>0</v>
      </c>
      <c r="G91">
        <v>1.62025</v>
      </c>
      <c r="H91">
        <v>5.1486200000000002</v>
      </c>
      <c r="I91" s="1">
        <v>1.0000000000000001E-5</v>
      </c>
      <c r="J91">
        <v>5.5390000000000002E-2</v>
      </c>
      <c r="K91">
        <v>2.5000000000000001E-4</v>
      </c>
      <c r="L91">
        <v>5.5599999999999997E-2</v>
      </c>
      <c r="M91">
        <v>2.8850000000000001E-2</v>
      </c>
      <c r="N91">
        <v>2.349E-2</v>
      </c>
      <c r="O91">
        <v>0.51027999999999996</v>
      </c>
      <c r="P91">
        <v>0.55798999999999999</v>
      </c>
      <c r="Q91">
        <v>6.6540000000000002E-2</v>
      </c>
      <c r="R91">
        <v>0.34339999999999998</v>
      </c>
      <c r="S91">
        <v>0.1852</v>
      </c>
      <c r="T91">
        <v>1.0410000000000001E-2</v>
      </c>
      <c r="U91" s="2" t="str">
        <f t="shared" si="21"/>
        <v>A24015</v>
      </c>
      <c r="V91" s="2">
        <f t="shared" si="22"/>
        <v>0.16241</v>
      </c>
      <c r="W91" s="2">
        <f t="shared" si="23"/>
        <v>0.22927</v>
      </c>
      <c r="X91" s="2">
        <f t="shared" si="24"/>
        <v>1.62025</v>
      </c>
      <c r="Y91" s="2">
        <f t="shared" si="25"/>
        <v>5.1486200000000002</v>
      </c>
      <c r="Z91" s="2">
        <f t="shared" si="26"/>
        <v>5.5650000000000005E-2</v>
      </c>
      <c r="AA91" s="2">
        <f t="shared" si="27"/>
        <v>5.5599999999999997E-2</v>
      </c>
      <c r="AB91" s="2">
        <f t="shared" si="28"/>
        <v>0.5626199999999999</v>
      </c>
      <c r="AC91" s="2">
        <f t="shared" si="29"/>
        <v>0.55798999999999999</v>
      </c>
      <c r="AD91" s="2">
        <f t="shared" si="30"/>
        <v>0.59514</v>
      </c>
      <c r="AE91" s="2">
        <f t="shared" si="31"/>
        <v>1.0410000000000001E-2</v>
      </c>
      <c r="AG91" t="s">
        <v>298</v>
      </c>
      <c r="AH91">
        <f t="shared" si="32"/>
        <v>0.16320999999999999</v>
      </c>
      <c r="AI91">
        <f t="shared" si="33"/>
        <v>0.23724999999999999</v>
      </c>
      <c r="AJ91">
        <f t="shared" si="34"/>
        <v>1.63198</v>
      </c>
      <c r="AK91">
        <f t="shared" si="35"/>
        <v>5.0693000000000001</v>
      </c>
      <c r="AL91">
        <f t="shared" si="36"/>
        <v>5.6029999999999996E-2</v>
      </c>
      <c r="AM91">
        <f t="shared" si="37"/>
        <v>5.5719999999999999E-2</v>
      </c>
      <c r="AN91">
        <f t="shared" si="38"/>
        <v>0.56255000000000011</v>
      </c>
      <c r="AO91">
        <f t="shared" si="39"/>
        <v>0.55906999999999996</v>
      </c>
      <c r="AP91">
        <f t="shared" si="40"/>
        <v>0.63372000000000006</v>
      </c>
      <c r="AQ91">
        <f t="shared" si="41"/>
        <v>1.9910000000000001E-2</v>
      </c>
    </row>
    <row r="92" spans="1:43">
      <c r="A92" t="s">
        <v>110</v>
      </c>
      <c r="B92">
        <v>0</v>
      </c>
      <c r="C92">
        <v>0.16298000000000001</v>
      </c>
      <c r="D92">
        <v>1.8799999999999999E-3</v>
      </c>
      <c r="E92">
        <v>0.24656</v>
      </c>
      <c r="F92">
        <v>0</v>
      </c>
      <c r="G92">
        <v>1.6486799999999999</v>
      </c>
      <c r="H92">
        <v>4.9383499999999998</v>
      </c>
      <c r="I92">
        <v>1.2E-4</v>
      </c>
      <c r="J92">
        <v>5.6099999999999997E-2</v>
      </c>
      <c r="K92" s="1">
        <v>8.0000000000000007E-5</v>
      </c>
      <c r="L92">
        <v>5.5410000000000001E-2</v>
      </c>
      <c r="M92">
        <v>6.2670000000000003E-2</v>
      </c>
      <c r="N92">
        <v>3.8850000000000003E-2</v>
      </c>
      <c r="O92">
        <v>0.46098</v>
      </c>
      <c r="P92">
        <v>0.55925000000000002</v>
      </c>
      <c r="Q92">
        <v>0.16278000000000001</v>
      </c>
      <c r="R92">
        <v>0.34516999999999998</v>
      </c>
      <c r="S92">
        <v>0.12461999999999999</v>
      </c>
      <c r="T92">
        <v>1.959E-2</v>
      </c>
      <c r="U92" s="2" t="str">
        <f t="shared" si="21"/>
        <v>A10003</v>
      </c>
      <c r="V92" s="2">
        <f t="shared" si="22"/>
        <v>0.16486000000000001</v>
      </c>
      <c r="W92" s="2">
        <f t="shared" si="23"/>
        <v>0.24656</v>
      </c>
      <c r="X92" s="2">
        <f t="shared" si="24"/>
        <v>1.6486799999999999</v>
      </c>
      <c r="Y92" s="2">
        <f t="shared" si="25"/>
        <v>4.9383499999999998</v>
      </c>
      <c r="Z92" s="2">
        <f t="shared" si="26"/>
        <v>5.6299999999999996E-2</v>
      </c>
      <c r="AA92" s="2">
        <f t="shared" si="27"/>
        <v>5.5410000000000001E-2</v>
      </c>
      <c r="AB92" s="2">
        <f t="shared" si="28"/>
        <v>0.5625</v>
      </c>
      <c r="AC92" s="2">
        <f t="shared" si="29"/>
        <v>0.55925000000000002</v>
      </c>
      <c r="AD92" s="2">
        <f t="shared" si="30"/>
        <v>0.63256999999999997</v>
      </c>
      <c r="AE92" s="2">
        <f t="shared" si="31"/>
        <v>1.959E-2</v>
      </c>
      <c r="AG92" t="s">
        <v>99</v>
      </c>
      <c r="AH92">
        <f t="shared" si="32"/>
        <v>0.17576</v>
      </c>
      <c r="AI92">
        <f t="shared" si="33"/>
        <v>0.23954</v>
      </c>
      <c r="AJ92">
        <f t="shared" si="34"/>
        <v>1.6785599999999998</v>
      </c>
      <c r="AK92">
        <f t="shared" si="35"/>
        <v>4.9501999999999997</v>
      </c>
      <c r="AL92">
        <f t="shared" si="36"/>
        <v>9.8970000000000002E-2</v>
      </c>
      <c r="AM92">
        <f t="shared" si="37"/>
        <v>5.2720000000000003E-2</v>
      </c>
      <c r="AN92">
        <f t="shared" si="38"/>
        <v>0.55269000000000001</v>
      </c>
      <c r="AO92">
        <f t="shared" si="39"/>
        <v>0.55710999999999999</v>
      </c>
      <c r="AP92">
        <f t="shared" si="40"/>
        <v>0.64827000000000001</v>
      </c>
      <c r="AQ92">
        <f t="shared" si="41"/>
        <v>1.4019999999999999E-2</v>
      </c>
    </row>
    <row r="93" spans="1:43">
      <c r="A93" t="s">
        <v>111</v>
      </c>
      <c r="B93">
        <v>0</v>
      </c>
      <c r="C93">
        <v>0.19144</v>
      </c>
      <c r="D93">
        <v>2.5100000000000001E-3</v>
      </c>
      <c r="E93">
        <v>0.24429000000000001</v>
      </c>
      <c r="F93">
        <v>0</v>
      </c>
      <c r="G93">
        <v>1.9396</v>
      </c>
      <c r="H93">
        <v>4.9470000000000001</v>
      </c>
      <c r="I93">
        <v>1.3999999999999999E-4</v>
      </c>
      <c r="J93">
        <v>5.6079999999999998E-2</v>
      </c>
      <c r="K93" s="1">
        <v>8.0000000000000007E-5</v>
      </c>
      <c r="L93">
        <v>5.4800000000000001E-2</v>
      </c>
      <c r="M93">
        <v>7.9960000000000003E-2</v>
      </c>
      <c r="N93">
        <v>3.9100000000000003E-2</v>
      </c>
      <c r="O93">
        <v>0.44342999999999999</v>
      </c>
      <c r="P93">
        <v>0.55740000000000001</v>
      </c>
      <c r="Q93">
        <v>0.17515</v>
      </c>
      <c r="R93">
        <v>0.36192999999999997</v>
      </c>
      <c r="S93">
        <v>9.7280000000000005E-2</v>
      </c>
      <c r="T93">
        <v>1.051E-2</v>
      </c>
      <c r="U93" s="2" t="str">
        <f t="shared" si="21"/>
        <v>F24015</v>
      </c>
      <c r="V93" s="2">
        <f t="shared" si="22"/>
        <v>0.19395000000000001</v>
      </c>
      <c r="W93" s="2">
        <f t="shared" si="23"/>
        <v>0.24429000000000001</v>
      </c>
      <c r="X93" s="2">
        <f t="shared" si="24"/>
        <v>1.9396</v>
      </c>
      <c r="Y93" s="2">
        <f t="shared" si="25"/>
        <v>4.9470000000000001</v>
      </c>
      <c r="Z93" s="2">
        <f t="shared" si="26"/>
        <v>5.6299999999999996E-2</v>
      </c>
      <c r="AA93" s="2">
        <f t="shared" si="27"/>
        <v>5.4800000000000001E-2</v>
      </c>
      <c r="AB93" s="2">
        <f t="shared" si="28"/>
        <v>0.56248999999999993</v>
      </c>
      <c r="AC93" s="2">
        <f t="shared" si="29"/>
        <v>0.55740000000000001</v>
      </c>
      <c r="AD93" s="2">
        <f t="shared" si="30"/>
        <v>0.63436000000000003</v>
      </c>
      <c r="AE93" s="2">
        <f t="shared" si="31"/>
        <v>1.051E-2</v>
      </c>
      <c r="AG93" t="s">
        <v>54</v>
      </c>
      <c r="AH93">
        <f t="shared" si="32"/>
        <v>0.16424</v>
      </c>
      <c r="AI93">
        <f t="shared" si="33"/>
        <v>0.23252</v>
      </c>
      <c r="AJ93">
        <f t="shared" si="34"/>
        <v>1.6417600000000001</v>
      </c>
      <c r="AK93">
        <f t="shared" si="35"/>
        <v>5.0713999999999997</v>
      </c>
      <c r="AL93">
        <f t="shared" si="36"/>
        <v>5.6080000000000005E-2</v>
      </c>
      <c r="AM93">
        <f t="shared" si="37"/>
        <v>5.4219999999999997E-2</v>
      </c>
      <c r="AN93">
        <f t="shared" si="38"/>
        <v>0.56441999999999992</v>
      </c>
      <c r="AO93">
        <f t="shared" si="39"/>
        <v>0.55808999999999997</v>
      </c>
      <c r="AP93">
        <f t="shared" si="40"/>
        <v>0.61233000000000004</v>
      </c>
      <c r="AQ93">
        <f t="shared" si="41"/>
        <v>9.7999999999999997E-3</v>
      </c>
    </row>
    <row r="94" spans="1:43">
      <c r="A94" t="s">
        <v>112</v>
      </c>
      <c r="B94">
        <v>0</v>
      </c>
      <c r="C94">
        <v>0.16256999999999999</v>
      </c>
      <c r="D94">
        <v>2.2100000000000002E-3</v>
      </c>
      <c r="E94">
        <v>0.24512</v>
      </c>
      <c r="F94">
        <v>0</v>
      </c>
      <c r="G94">
        <v>1.6466499999999999</v>
      </c>
      <c r="H94">
        <v>4.9478600000000004</v>
      </c>
      <c r="I94" s="1">
        <v>6.0000000000000002E-5</v>
      </c>
      <c r="J94">
        <v>5.6099999999999997E-2</v>
      </c>
      <c r="K94">
        <v>1.1E-4</v>
      </c>
      <c r="L94">
        <v>5.5210000000000002E-2</v>
      </c>
      <c r="M94">
        <v>5.0020000000000002E-2</v>
      </c>
      <c r="N94">
        <v>3.0790000000000001E-2</v>
      </c>
      <c r="O94">
        <v>0.48187999999999998</v>
      </c>
      <c r="P94">
        <v>0.55935000000000001</v>
      </c>
      <c r="Q94">
        <v>0.11377</v>
      </c>
      <c r="R94">
        <v>0.35425000000000001</v>
      </c>
      <c r="S94">
        <v>0.15642</v>
      </c>
      <c r="T94">
        <v>1.9460000000000002E-2</v>
      </c>
      <c r="U94" s="2" t="str">
        <f t="shared" si="21"/>
        <v>A24029</v>
      </c>
      <c r="V94" s="2">
        <f t="shared" si="22"/>
        <v>0.16477999999999998</v>
      </c>
      <c r="W94" s="2">
        <f t="shared" si="23"/>
        <v>0.24512</v>
      </c>
      <c r="X94" s="2">
        <f t="shared" si="24"/>
        <v>1.6466499999999999</v>
      </c>
      <c r="Y94" s="2">
        <f t="shared" si="25"/>
        <v>4.9478600000000004</v>
      </c>
      <c r="Z94" s="2">
        <f t="shared" si="26"/>
        <v>5.6269999999999994E-2</v>
      </c>
      <c r="AA94" s="2">
        <f t="shared" si="27"/>
        <v>5.5210000000000002E-2</v>
      </c>
      <c r="AB94" s="2">
        <f t="shared" si="28"/>
        <v>0.56269000000000002</v>
      </c>
      <c r="AC94" s="2">
        <f t="shared" si="29"/>
        <v>0.55935000000000001</v>
      </c>
      <c r="AD94" s="2">
        <f t="shared" si="30"/>
        <v>0.62444</v>
      </c>
      <c r="AE94" s="2">
        <f t="shared" si="31"/>
        <v>1.9460000000000002E-2</v>
      </c>
      <c r="AG94" t="s">
        <v>194</v>
      </c>
      <c r="AH94">
        <f t="shared" si="32"/>
        <v>0.16477</v>
      </c>
      <c r="AI94">
        <f t="shared" si="33"/>
        <v>0.24351999999999999</v>
      </c>
      <c r="AJ94">
        <f t="shared" si="34"/>
        <v>1.64646</v>
      </c>
      <c r="AK94">
        <f t="shared" si="35"/>
        <v>4.9469000000000003</v>
      </c>
      <c r="AL94">
        <f t="shared" si="36"/>
        <v>5.6230000000000002E-2</v>
      </c>
      <c r="AM94">
        <f t="shared" si="37"/>
        <v>5.475E-2</v>
      </c>
      <c r="AN94">
        <f t="shared" si="38"/>
        <v>0.56311999999999995</v>
      </c>
      <c r="AO94">
        <f t="shared" si="39"/>
        <v>0.55547000000000002</v>
      </c>
      <c r="AP94">
        <f t="shared" si="40"/>
        <v>0.63154999999999994</v>
      </c>
      <c r="AQ94">
        <f t="shared" si="41"/>
        <v>8.2799999999999992E-3</v>
      </c>
    </row>
    <row r="95" spans="1:43">
      <c r="A95" t="s">
        <v>113</v>
      </c>
      <c r="B95">
        <v>0</v>
      </c>
      <c r="C95">
        <v>0.16244</v>
      </c>
      <c r="D95">
        <v>2.2100000000000002E-3</v>
      </c>
      <c r="E95">
        <v>0.24510000000000001</v>
      </c>
      <c r="F95">
        <v>0</v>
      </c>
      <c r="G95">
        <v>1.6453899999999999</v>
      </c>
      <c r="H95">
        <v>4.9488000000000003</v>
      </c>
      <c r="I95" s="1">
        <v>6.0000000000000002E-5</v>
      </c>
      <c r="J95">
        <v>5.6099999999999997E-2</v>
      </c>
      <c r="K95">
        <v>1.1E-4</v>
      </c>
      <c r="L95">
        <v>5.5199999999999999E-2</v>
      </c>
      <c r="M95">
        <v>4.9750000000000003E-2</v>
      </c>
      <c r="N95">
        <v>3.1130000000000001E-2</v>
      </c>
      <c r="O95">
        <v>0.48179</v>
      </c>
      <c r="P95">
        <v>0.55933999999999995</v>
      </c>
      <c r="Q95">
        <v>0.11265</v>
      </c>
      <c r="R95">
        <v>0.35587000000000002</v>
      </c>
      <c r="S95">
        <v>0.15590999999999999</v>
      </c>
      <c r="T95">
        <v>1.9460000000000002E-2</v>
      </c>
      <c r="U95" s="2" t="str">
        <f t="shared" si="21"/>
        <v>F24029</v>
      </c>
      <c r="V95" s="2">
        <f t="shared" si="22"/>
        <v>0.16464999999999999</v>
      </c>
      <c r="W95" s="2">
        <f t="shared" si="23"/>
        <v>0.24510000000000001</v>
      </c>
      <c r="X95" s="2">
        <f t="shared" si="24"/>
        <v>1.6453899999999999</v>
      </c>
      <c r="Y95" s="2">
        <f t="shared" si="25"/>
        <v>4.9488000000000003</v>
      </c>
      <c r="Z95" s="2">
        <f t="shared" si="26"/>
        <v>5.6269999999999994E-2</v>
      </c>
      <c r="AA95" s="2">
        <f t="shared" si="27"/>
        <v>5.5199999999999999E-2</v>
      </c>
      <c r="AB95" s="2">
        <f t="shared" si="28"/>
        <v>0.56267</v>
      </c>
      <c r="AC95" s="2">
        <f t="shared" si="29"/>
        <v>0.55933999999999995</v>
      </c>
      <c r="AD95" s="2">
        <f t="shared" si="30"/>
        <v>0.62443000000000004</v>
      </c>
      <c r="AE95" s="2">
        <f t="shared" si="31"/>
        <v>1.9460000000000002E-2</v>
      </c>
      <c r="AG95" t="s">
        <v>122</v>
      </c>
      <c r="AH95">
        <f t="shared" si="32"/>
        <v>0.16481999999999999</v>
      </c>
      <c r="AI95">
        <f t="shared" si="33"/>
        <v>0.24281</v>
      </c>
      <c r="AJ95">
        <f t="shared" si="34"/>
        <v>1.6471</v>
      </c>
      <c r="AK95">
        <f t="shared" si="35"/>
        <v>4.8453499999999998</v>
      </c>
      <c r="AL95">
        <f t="shared" si="36"/>
        <v>5.6259999999999998E-2</v>
      </c>
      <c r="AM95">
        <f t="shared" si="37"/>
        <v>5.0590000000000003E-2</v>
      </c>
      <c r="AN95">
        <f t="shared" si="38"/>
        <v>0.56252000000000002</v>
      </c>
      <c r="AO95">
        <f t="shared" si="39"/>
        <v>0.55935000000000001</v>
      </c>
      <c r="AP95">
        <f t="shared" si="40"/>
        <v>0.63283</v>
      </c>
      <c r="AQ95">
        <f t="shared" si="41"/>
        <v>2.2409999999999999E-2</v>
      </c>
    </row>
    <row r="96" spans="1:43">
      <c r="A96" t="s">
        <v>114</v>
      </c>
      <c r="B96">
        <v>0</v>
      </c>
      <c r="C96">
        <v>0.16064000000000001</v>
      </c>
      <c r="D96">
        <v>3.0599999999999998E-3</v>
      </c>
      <c r="E96">
        <v>0.24088000000000001</v>
      </c>
      <c r="F96">
        <v>0</v>
      </c>
      <c r="G96">
        <v>1.6365499999999999</v>
      </c>
      <c r="H96">
        <v>5.0292500000000002</v>
      </c>
      <c r="I96" s="1">
        <v>2.0000000000000002E-5</v>
      </c>
      <c r="J96">
        <v>5.6030000000000003E-2</v>
      </c>
      <c r="K96" s="1">
        <v>8.0000000000000007E-5</v>
      </c>
      <c r="L96">
        <v>5.5370000000000003E-2</v>
      </c>
      <c r="M96">
        <v>4.4119999999999999E-2</v>
      </c>
      <c r="N96">
        <v>2.1139999999999999E-2</v>
      </c>
      <c r="O96">
        <v>0.49730000000000002</v>
      </c>
      <c r="P96">
        <v>0.55769999999999997</v>
      </c>
      <c r="Q96">
        <v>9.3990000000000004E-2</v>
      </c>
      <c r="R96">
        <v>0.34723999999999999</v>
      </c>
      <c r="S96">
        <v>0.19234999999999999</v>
      </c>
      <c r="T96">
        <v>1.047E-2</v>
      </c>
      <c r="U96" s="2" t="str">
        <f t="shared" si="21"/>
        <v>A42029</v>
      </c>
      <c r="V96" s="2">
        <f t="shared" si="22"/>
        <v>0.16370000000000001</v>
      </c>
      <c r="W96" s="2">
        <f t="shared" si="23"/>
        <v>0.24088000000000001</v>
      </c>
      <c r="X96" s="2">
        <f t="shared" si="24"/>
        <v>1.6365499999999999</v>
      </c>
      <c r="Y96" s="2">
        <f t="shared" si="25"/>
        <v>5.0292500000000002</v>
      </c>
      <c r="Z96" s="2">
        <f t="shared" si="26"/>
        <v>5.6129999999999999E-2</v>
      </c>
      <c r="AA96" s="2">
        <f t="shared" si="27"/>
        <v>5.5370000000000003E-2</v>
      </c>
      <c r="AB96" s="2">
        <f t="shared" si="28"/>
        <v>0.56256000000000006</v>
      </c>
      <c r="AC96" s="2">
        <f t="shared" si="29"/>
        <v>0.55769999999999997</v>
      </c>
      <c r="AD96" s="2">
        <f t="shared" si="30"/>
        <v>0.63358000000000003</v>
      </c>
      <c r="AE96" s="2">
        <f t="shared" si="31"/>
        <v>1.047E-2</v>
      </c>
      <c r="AG96" t="s">
        <v>163</v>
      </c>
      <c r="AH96">
        <f t="shared" si="32"/>
        <v>0.15709999999999999</v>
      </c>
      <c r="AI96">
        <f t="shared" si="33"/>
        <v>0.1547</v>
      </c>
      <c r="AJ96">
        <f t="shared" si="34"/>
        <v>1.57158</v>
      </c>
      <c r="AK96">
        <f t="shared" si="35"/>
        <v>6.8975499999999998</v>
      </c>
      <c r="AL96">
        <f t="shared" si="36"/>
        <v>5.3999999999999999E-2</v>
      </c>
      <c r="AM96">
        <f t="shared" si="37"/>
        <v>5.5129999999999998E-2</v>
      </c>
      <c r="AN96">
        <f t="shared" si="38"/>
        <v>0.56079000000000001</v>
      </c>
      <c r="AO96">
        <f t="shared" si="39"/>
        <v>0.56057000000000001</v>
      </c>
      <c r="AP96">
        <f t="shared" si="40"/>
        <v>0.59802999999999995</v>
      </c>
      <c r="AQ96">
        <f t="shared" si="41"/>
        <v>3.0500000000000002E-3</v>
      </c>
    </row>
    <row r="97" spans="1:43">
      <c r="A97" t="s">
        <v>115</v>
      </c>
      <c r="B97">
        <v>0</v>
      </c>
      <c r="C97">
        <v>0.14995</v>
      </c>
      <c r="D97">
        <v>2.3E-3</v>
      </c>
      <c r="E97">
        <v>0.12528</v>
      </c>
      <c r="F97">
        <v>0</v>
      </c>
      <c r="G97">
        <v>1.5057700000000001</v>
      </c>
      <c r="H97">
        <v>5.71305</v>
      </c>
      <c r="I97">
        <v>0</v>
      </c>
      <c r="J97">
        <v>5.2350000000000001E-2</v>
      </c>
      <c r="K97">
        <v>4.0000000000000002E-4</v>
      </c>
      <c r="L97">
        <v>5.7750000000000003E-2</v>
      </c>
      <c r="M97">
        <v>5.2449999999999997E-2</v>
      </c>
      <c r="N97">
        <v>2.6620000000000001E-2</v>
      </c>
      <c r="O97">
        <v>0.48388999999999999</v>
      </c>
      <c r="P97">
        <v>0.56337999999999999</v>
      </c>
      <c r="Q97">
        <v>7.4910000000000004E-2</v>
      </c>
      <c r="R97">
        <v>0.55539000000000005</v>
      </c>
      <c r="S97">
        <v>4.4799999999999996E-3</v>
      </c>
      <c r="T97">
        <v>1.09E-2</v>
      </c>
      <c r="U97" s="2" t="str">
        <f t="shared" si="21"/>
        <v>A51041</v>
      </c>
      <c r="V97" s="2">
        <f t="shared" si="22"/>
        <v>0.15225</v>
      </c>
      <c r="W97" s="2">
        <f t="shared" si="23"/>
        <v>0.12528</v>
      </c>
      <c r="X97" s="2">
        <f t="shared" si="24"/>
        <v>1.5057700000000001</v>
      </c>
      <c r="Y97" s="2">
        <f t="shared" si="25"/>
        <v>5.71305</v>
      </c>
      <c r="Z97" s="2">
        <f t="shared" si="26"/>
        <v>5.2749999999999998E-2</v>
      </c>
      <c r="AA97" s="2">
        <f t="shared" si="27"/>
        <v>5.7750000000000003E-2</v>
      </c>
      <c r="AB97" s="2">
        <f t="shared" si="28"/>
        <v>0.56296000000000002</v>
      </c>
      <c r="AC97" s="2">
        <f t="shared" si="29"/>
        <v>0.56337999999999999</v>
      </c>
      <c r="AD97" s="2">
        <f t="shared" si="30"/>
        <v>0.63478000000000012</v>
      </c>
      <c r="AE97" s="2">
        <f t="shared" si="31"/>
        <v>1.09E-2</v>
      </c>
      <c r="AG97" t="s">
        <v>125</v>
      </c>
      <c r="AH97">
        <f t="shared" si="32"/>
        <v>0.16482999999999998</v>
      </c>
      <c r="AI97">
        <f t="shared" si="33"/>
        <v>0.23768</v>
      </c>
      <c r="AJ97">
        <f t="shared" si="34"/>
        <v>1.64795</v>
      </c>
      <c r="AK97">
        <f t="shared" si="35"/>
        <v>4.9515399999999996</v>
      </c>
      <c r="AL97">
        <f t="shared" si="36"/>
        <v>5.6239999999999998E-2</v>
      </c>
      <c r="AM97">
        <f t="shared" si="37"/>
        <v>5.1630000000000002E-2</v>
      </c>
      <c r="AN97">
        <f t="shared" si="38"/>
        <v>0.56335000000000002</v>
      </c>
      <c r="AO97">
        <f t="shared" si="39"/>
        <v>0.55476000000000003</v>
      </c>
      <c r="AP97">
        <f t="shared" si="40"/>
        <v>0.6331</v>
      </c>
      <c r="AQ97">
        <f t="shared" si="41"/>
        <v>8.6700000000000006E-3</v>
      </c>
    </row>
    <row r="98" spans="1:43">
      <c r="A98" t="s">
        <v>116</v>
      </c>
      <c r="B98">
        <v>0</v>
      </c>
      <c r="C98">
        <v>0.16333</v>
      </c>
      <c r="D98">
        <v>1.3500000000000001E-3</v>
      </c>
      <c r="E98">
        <v>0.24901999999999999</v>
      </c>
      <c r="F98">
        <v>0</v>
      </c>
      <c r="G98">
        <v>1.64395</v>
      </c>
      <c r="H98">
        <v>4.9090699999999998</v>
      </c>
      <c r="I98" s="1">
        <v>4.0000000000000003E-5</v>
      </c>
      <c r="J98">
        <v>5.6140000000000002E-2</v>
      </c>
      <c r="K98" s="1">
        <v>5.0000000000000002E-5</v>
      </c>
      <c r="L98">
        <v>5.2080000000000001E-2</v>
      </c>
      <c r="M98">
        <v>3.3590000000000002E-2</v>
      </c>
      <c r="N98">
        <v>6.6930000000000003E-2</v>
      </c>
      <c r="O98">
        <v>0.45850999999999997</v>
      </c>
      <c r="P98">
        <v>0.56003000000000003</v>
      </c>
      <c r="Q98">
        <v>0.17852000000000001</v>
      </c>
      <c r="R98">
        <v>0.43601000000000001</v>
      </c>
      <c r="S98">
        <v>1.7739999999999999E-2</v>
      </c>
      <c r="T98">
        <v>1.1180000000000001E-2</v>
      </c>
      <c r="U98" s="2" t="str">
        <f t="shared" si="21"/>
        <v>A51145</v>
      </c>
      <c r="V98" s="2">
        <f t="shared" si="22"/>
        <v>0.16467999999999999</v>
      </c>
      <c r="W98" s="2">
        <f t="shared" si="23"/>
        <v>0.24901999999999999</v>
      </c>
      <c r="X98" s="2">
        <f t="shared" si="24"/>
        <v>1.64395</v>
      </c>
      <c r="Y98" s="2">
        <f t="shared" si="25"/>
        <v>4.9090699999999998</v>
      </c>
      <c r="Z98" s="2">
        <f t="shared" si="26"/>
        <v>5.6230000000000002E-2</v>
      </c>
      <c r="AA98" s="2">
        <f t="shared" si="27"/>
        <v>5.2080000000000001E-2</v>
      </c>
      <c r="AB98" s="2">
        <f t="shared" si="28"/>
        <v>0.55902999999999992</v>
      </c>
      <c r="AC98" s="2">
        <f t="shared" si="29"/>
        <v>0.56003000000000003</v>
      </c>
      <c r="AD98" s="2">
        <f t="shared" si="30"/>
        <v>0.63227</v>
      </c>
      <c r="AE98" s="2">
        <f t="shared" si="31"/>
        <v>1.1180000000000001E-2</v>
      </c>
      <c r="AG98" t="s">
        <v>227</v>
      </c>
      <c r="AH98">
        <f t="shared" si="32"/>
        <v>0.16561000000000001</v>
      </c>
      <c r="AI98">
        <f t="shared" si="33"/>
        <v>0.24590000000000001</v>
      </c>
      <c r="AJ98">
        <f t="shared" si="34"/>
        <v>1.65812</v>
      </c>
      <c r="AK98">
        <f t="shared" si="35"/>
        <v>4.9060600000000001</v>
      </c>
      <c r="AL98">
        <f t="shared" si="36"/>
        <v>5.6349999999999997E-2</v>
      </c>
      <c r="AM98">
        <f t="shared" si="37"/>
        <v>5.4820000000000001E-2</v>
      </c>
      <c r="AN98">
        <f t="shared" si="38"/>
        <v>0.56242000000000003</v>
      </c>
      <c r="AO98">
        <f t="shared" si="39"/>
        <v>0.56022000000000005</v>
      </c>
      <c r="AP98">
        <f t="shared" si="40"/>
        <v>0.63532</v>
      </c>
      <c r="AQ98">
        <f t="shared" si="41"/>
        <v>2.23E-2</v>
      </c>
    </row>
    <row r="99" spans="1:43">
      <c r="A99" t="s">
        <v>117</v>
      </c>
      <c r="B99">
        <v>0</v>
      </c>
      <c r="C99">
        <v>0.16194</v>
      </c>
      <c r="D99">
        <v>1.1800000000000001E-3</v>
      </c>
      <c r="E99">
        <v>0.12651999999999999</v>
      </c>
      <c r="F99">
        <v>0</v>
      </c>
      <c r="G99">
        <v>1.62944</v>
      </c>
      <c r="H99">
        <v>5.7264799999999996</v>
      </c>
      <c r="I99" s="1">
        <v>1.0000000000000001E-5</v>
      </c>
      <c r="J99">
        <v>5.5879999999999999E-2</v>
      </c>
      <c r="K99" s="1">
        <v>9.0000000000000006E-5</v>
      </c>
      <c r="L99">
        <v>5.6000000000000001E-2</v>
      </c>
      <c r="M99">
        <v>6.5500000000000003E-3</v>
      </c>
      <c r="N99">
        <v>0.12049</v>
      </c>
      <c r="O99">
        <v>0.43064000000000002</v>
      </c>
      <c r="P99">
        <v>0.56205000000000005</v>
      </c>
      <c r="Q99">
        <v>5.1959999999999999E-2</v>
      </c>
      <c r="R99">
        <v>0.57027000000000005</v>
      </c>
      <c r="S99">
        <v>1.1820000000000001E-2</v>
      </c>
      <c r="T99">
        <v>2.2700000000000001E-2</v>
      </c>
      <c r="U99" s="2" t="str">
        <f t="shared" si="21"/>
        <v>A51570</v>
      </c>
      <c r="V99" s="2">
        <f t="shared" si="22"/>
        <v>0.16311999999999999</v>
      </c>
      <c r="W99" s="2">
        <f t="shared" si="23"/>
        <v>0.12651999999999999</v>
      </c>
      <c r="X99" s="2">
        <f t="shared" si="24"/>
        <v>1.62944</v>
      </c>
      <c r="Y99" s="2">
        <f t="shared" si="25"/>
        <v>5.7264799999999996</v>
      </c>
      <c r="Z99" s="2">
        <f t="shared" si="26"/>
        <v>5.5980000000000002E-2</v>
      </c>
      <c r="AA99" s="2">
        <f t="shared" si="27"/>
        <v>5.6000000000000001E-2</v>
      </c>
      <c r="AB99" s="2">
        <f t="shared" si="28"/>
        <v>0.55767999999999995</v>
      </c>
      <c r="AC99" s="2">
        <f t="shared" si="29"/>
        <v>0.56205000000000005</v>
      </c>
      <c r="AD99" s="2">
        <f t="shared" si="30"/>
        <v>0.63405000000000011</v>
      </c>
      <c r="AE99" s="2">
        <f t="shared" si="31"/>
        <v>2.2700000000000001E-2</v>
      </c>
      <c r="AG99" t="s">
        <v>175</v>
      </c>
      <c r="AH99">
        <f t="shared" si="32"/>
        <v>0.14926</v>
      </c>
      <c r="AI99">
        <f t="shared" si="33"/>
        <v>0.22087000000000001</v>
      </c>
      <c r="AJ99">
        <f t="shared" si="34"/>
        <v>1.49543</v>
      </c>
      <c r="AK99">
        <f t="shared" si="35"/>
        <v>5.3373999999999997</v>
      </c>
      <c r="AL99">
        <f t="shared" si="36"/>
        <v>5.2450000000000004E-2</v>
      </c>
      <c r="AM99">
        <f t="shared" si="37"/>
        <v>5.5039999999999999E-2</v>
      </c>
      <c r="AN99">
        <f t="shared" si="38"/>
        <v>0.56252000000000002</v>
      </c>
      <c r="AO99">
        <f t="shared" si="39"/>
        <v>0.55823999999999996</v>
      </c>
      <c r="AP99">
        <f t="shared" si="40"/>
        <v>0.61726999999999999</v>
      </c>
      <c r="AQ99">
        <f t="shared" si="41"/>
        <v>4.4900000000000001E-3</v>
      </c>
    </row>
    <row r="100" spans="1:43">
      <c r="A100" t="s">
        <v>118</v>
      </c>
      <c r="B100">
        <v>0</v>
      </c>
      <c r="C100">
        <v>0.13561999999999999</v>
      </c>
      <c r="D100">
        <v>3.2100000000000002E-3</v>
      </c>
      <c r="E100">
        <v>0.23815</v>
      </c>
      <c r="F100">
        <v>0</v>
      </c>
      <c r="G100">
        <v>1.3636999999999999</v>
      </c>
      <c r="H100">
        <v>5.2153799999999997</v>
      </c>
      <c r="I100">
        <v>0</v>
      </c>
      <c r="J100">
        <v>4.9529999999999998E-2</v>
      </c>
      <c r="K100">
        <v>2.5000000000000001E-4</v>
      </c>
      <c r="L100">
        <v>5.4859999999999999E-2</v>
      </c>
      <c r="M100">
        <v>2.0070000000000001E-2</v>
      </c>
      <c r="N100">
        <v>2.8029999999999999E-2</v>
      </c>
      <c r="O100">
        <v>0.51444999999999996</v>
      </c>
      <c r="P100">
        <v>0.55932999999999999</v>
      </c>
      <c r="Q100">
        <v>9.9799999999999993E-3</v>
      </c>
      <c r="R100">
        <v>0.62012999999999996</v>
      </c>
      <c r="S100">
        <v>5.3499999999999997E-3</v>
      </c>
      <c r="T100">
        <v>2.3570000000000001E-2</v>
      </c>
      <c r="U100" s="2" t="str">
        <f t="shared" si="21"/>
        <v>A51149</v>
      </c>
      <c r="V100" s="2">
        <f t="shared" si="22"/>
        <v>0.13882999999999998</v>
      </c>
      <c r="W100" s="2">
        <f t="shared" si="23"/>
        <v>0.23815</v>
      </c>
      <c r="X100" s="2">
        <f t="shared" si="24"/>
        <v>1.3636999999999999</v>
      </c>
      <c r="Y100" s="2">
        <f t="shared" si="25"/>
        <v>5.2153799999999997</v>
      </c>
      <c r="Z100" s="2">
        <f t="shared" si="26"/>
        <v>4.9779999999999998E-2</v>
      </c>
      <c r="AA100" s="2">
        <f t="shared" si="27"/>
        <v>5.4859999999999999E-2</v>
      </c>
      <c r="AB100" s="2">
        <f t="shared" si="28"/>
        <v>0.56254999999999999</v>
      </c>
      <c r="AC100" s="2">
        <f t="shared" si="29"/>
        <v>0.55932999999999999</v>
      </c>
      <c r="AD100" s="2">
        <f t="shared" si="30"/>
        <v>0.63545999999999991</v>
      </c>
      <c r="AE100" s="2">
        <f t="shared" si="31"/>
        <v>2.3570000000000001E-2</v>
      </c>
      <c r="AG100" t="s">
        <v>187</v>
      </c>
      <c r="AH100">
        <f t="shared" si="32"/>
        <v>0.16483999999999999</v>
      </c>
      <c r="AI100">
        <f t="shared" si="33"/>
        <v>0.2447</v>
      </c>
      <c r="AJ100">
        <f t="shared" si="34"/>
        <v>1.64771</v>
      </c>
      <c r="AK100">
        <f t="shared" si="35"/>
        <v>4.9495399999999998</v>
      </c>
      <c r="AL100">
        <f t="shared" si="36"/>
        <v>5.6239999999999998E-2</v>
      </c>
      <c r="AM100">
        <f t="shared" si="37"/>
        <v>5.5210000000000002E-2</v>
      </c>
      <c r="AN100">
        <f t="shared" si="38"/>
        <v>0.5635</v>
      </c>
      <c r="AO100">
        <f t="shared" si="39"/>
        <v>0.55801999999999996</v>
      </c>
      <c r="AP100">
        <f t="shared" si="40"/>
        <v>0.63297999999999999</v>
      </c>
      <c r="AQ100">
        <f t="shared" si="41"/>
        <v>1.414E-2</v>
      </c>
    </row>
    <row r="101" spans="1:43">
      <c r="A101" t="s">
        <v>119</v>
      </c>
      <c r="B101">
        <v>0</v>
      </c>
      <c r="C101">
        <v>0.20816999999999999</v>
      </c>
      <c r="D101">
        <v>1.1800000000000001E-3</v>
      </c>
      <c r="E101">
        <v>0.25001000000000001</v>
      </c>
      <c r="F101">
        <v>0</v>
      </c>
      <c r="G101">
        <v>2.0935100000000002</v>
      </c>
      <c r="H101">
        <v>4.9757100000000003</v>
      </c>
      <c r="I101">
        <v>0</v>
      </c>
      <c r="J101">
        <v>5.6169999999999998E-2</v>
      </c>
      <c r="K101">
        <v>1.2999999999999999E-4</v>
      </c>
      <c r="L101">
        <v>5.5190000000000003E-2</v>
      </c>
      <c r="M101">
        <v>6.1599999999999997E-3</v>
      </c>
      <c r="N101">
        <v>0.10304000000000001</v>
      </c>
      <c r="O101">
        <v>0.44546999999999998</v>
      </c>
      <c r="P101">
        <v>0.55920999999999998</v>
      </c>
      <c r="Q101">
        <v>2.758E-2</v>
      </c>
      <c r="R101">
        <v>0.60731999999999997</v>
      </c>
      <c r="S101">
        <v>1.7700000000000001E-3</v>
      </c>
      <c r="T101">
        <v>2.2620000000000001E-2</v>
      </c>
      <c r="U101" s="2" t="str">
        <f t="shared" si="21"/>
        <v>A51670</v>
      </c>
      <c r="V101" s="2">
        <f t="shared" si="22"/>
        <v>0.20934999999999998</v>
      </c>
      <c r="W101" s="2">
        <f t="shared" si="23"/>
        <v>0.25001000000000001</v>
      </c>
      <c r="X101" s="2">
        <f t="shared" si="24"/>
        <v>2.0935100000000002</v>
      </c>
      <c r="Y101" s="2">
        <f t="shared" si="25"/>
        <v>4.9757100000000003</v>
      </c>
      <c r="Z101" s="2">
        <f t="shared" si="26"/>
        <v>5.6299999999999996E-2</v>
      </c>
      <c r="AA101" s="2">
        <f t="shared" si="27"/>
        <v>5.5190000000000003E-2</v>
      </c>
      <c r="AB101" s="2">
        <f t="shared" si="28"/>
        <v>0.55467</v>
      </c>
      <c r="AC101" s="2">
        <f t="shared" si="29"/>
        <v>0.55920999999999998</v>
      </c>
      <c r="AD101" s="2">
        <f t="shared" si="30"/>
        <v>0.63667000000000007</v>
      </c>
      <c r="AE101" s="2">
        <f t="shared" si="31"/>
        <v>2.2620000000000001E-2</v>
      </c>
      <c r="AG101" t="s">
        <v>202</v>
      </c>
      <c r="AH101">
        <f t="shared" si="32"/>
        <v>0.16486000000000001</v>
      </c>
      <c r="AI101">
        <f t="shared" si="33"/>
        <v>0.24532999999999999</v>
      </c>
      <c r="AJ101">
        <f t="shared" si="34"/>
        <v>1.64849</v>
      </c>
      <c r="AK101">
        <f t="shared" si="35"/>
        <v>4.9661499999999998</v>
      </c>
      <c r="AL101">
        <f t="shared" si="36"/>
        <v>5.6250000000000008E-2</v>
      </c>
      <c r="AM101">
        <f t="shared" si="37"/>
        <v>5.5169999999999997E-2</v>
      </c>
      <c r="AN101">
        <f t="shared" si="38"/>
        <v>0.56233</v>
      </c>
      <c r="AO101">
        <f t="shared" si="39"/>
        <v>0.55969000000000002</v>
      </c>
      <c r="AP101">
        <f t="shared" si="40"/>
        <v>0.61917999999999995</v>
      </c>
      <c r="AQ101">
        <f t="shared" si="41"/>
        <v>1.404E-2</v>
      </c>
    </row>
    <row r="102" spans="1:43">
      <c r="A102" t="s">
        <v>120</v>
      </c>
      <c r="B102">
        <v>0</v>
      </c>
      <c r="C102">
        <v>0.15784999999999999</v>
      </c>
      <c r="D102">
        <v>3.1099999999999999E-3</v>
      </c>
      <c r="E102">
        <v>0.24421000000000001</v>
      </c>
      <c r="F102">
        <v>0</v>
      </c>
      <c r="G102">
        <v>1.5924199999999999</v>
      </c>
      <c r="H102">
        <v>4.97736</v>
      </c>
      <c r="I102" s="1">
        <v>1.0000000000000001E-5</v>
      </c>
      <c r="J102">
        <v>5.534E-2</v>
      </c>
      <c r="K102">
        <v>5.1000000000000004E-4</v>
      </c>
      <c r="L102">
        <v>5.5449999999999999E-2</v>
      </c>
      <c r="M102">
        <v>3.0009999999999998E-2</v>
      </c>
      <c r="N102">
        <v>3.6490000000000002E-2</v>
      </c>
      <c r="O102">
        <v>0.49629000000000001</v>
      </c>
      <c r="P102">
        <v>0.55957999999999997</v>
      </c>
      <c r="Q102">
        <v>4.9520000000000002E-2</v>
      </c>
      <c r="R102">
        <v>0.54971000000000003</v>
      </c>
      <c r="S102">
        <v>2.9919999999999999E-2</v>
      </c>
      <c r="T102">
        <v>2.2620000000000001E-2</v>
      </c>
      <c r="U102" s="2" t="str">
        <f t="shared" si="21"/>
        <v>F51149</v>
      </c>
      <c r="V102" s="2">
        <f t="shared" si="22"/>
        <v>0.16095999999999999</v>
      </c>
      <c r="W102" s="2">
        <f t="shared" si="23"/>
        <v>0.24421000000000001</v>
      </c>
      <c r="X102" s="2">
        <f t="shared" si="24"/>
        <v>1.5924199999999999</v>
      </c>
      <c r="Y102" s="2">
        <f t="shared" si="25"/>
        <v>4.97736</v>
      </c>
      <c r="Z102" s="2">
        <f t="shared" si="26"/>
        <v>5.5860000000000007E-2</v>
      </c>
      <c r="AA102" s="2">
        <f t="shared" si="27"/>
        <v>5.5449999999999999E-2</v>
      </c>
      <c r="AB102" s="2">
        <f t="shared" si="28"/>
        <v>0.56279000000000001</v>
      </c>
      <c r="AC102" s="2">
        <f t="shared" si="29"/>
        <v>0.55957999999999997</v>
      </c>
      <c r="AD102" s="2">
        <f t="shared" si="30"/>
        <v>0.62914999999999999</v>
      </c>
      <c r="AE102" s="2">
        <f t="shared" si="31"/>
        <v>2.2620000000000001E-2</v>
      </c>
      <c r="AG102" t="s">
        <v>169</v>
      </c>
      <c r="AH102">
        <f t="shared" si="32"/>
        <v>0.16486999999999999</v>
      </c>
      <c r="AI102">
        <f t="shared" si="33"/>
        <v>0.24345</v>
      </c>
      <c r="AJ102">
        <f t="shared" si="34"/>
        <v>1.6487099999999999</v>
      </c>
      <c r="AK102">
        <f t="shared" si="35"/>
        <v>4.9466900000000003</v>
      </c>
      <c r="AL102">
        <f t="shared" si="36"/>
        <v>5.6300000000000003E-2</v>
      </c>
      <c r="AM102">
        <f t="shared" si="37"/>
        <v>5.4649999999999997E-2</v>
      </c>
      <c r="AN102">
        <f t="shared" si="38"/>
        <v>0.56256000000000006</v>
      </c>
      <c r="AO102">
        <f t="shared" si="39"/>
        <v>0.55705000000000005</v>
      </c>
      <c r="AP102">
        <f t="shared" si="40"/>
        <v>0.63517000000000001</v>
      </c>
      <c r="AQ102">
        <f t="shared" si="41"/>
        <v>7.9600000000000001E-3</v>
      </c>
    </row>
    <row r="103" spans="1:43">
      <c r="A103" t="s">
        <v>121</v>
      </c>
      <c r="B103">
        <v>0</v>
      </c>
      <c r="C103">
        <v>0.20666999999999999</v>
      </c>
      <c r="D103">
        <v>1.1800000000000001E-3</v>
      </c>
      <c r="E103">
        <v>0.25006</v>
      </c>
      <c r="F103">
        <v>0</v>
      </c>
      <c r="G103">
        <v>2.0784899999999999</v>
      </c>
      <c r="H103">
        <v>4.9743399999999998</v>
      </c>
      <c r="I103">
        <v>0</v>
      </c>
      <c r="J103">
        <v>5.6189999999999997E-2</v>
      </c>
      <c r="K103">
        <v>1.1E-4</v>
      </c>
      <c r="L103">
        <v>5.5190000000000003E-2</v>
      </c>
      <c r="M103">
        <v>6.2700000000000004E-3</v>
      </c>
      <c r="N103">
        <v>0.10201</v>
      </c>
      <c r="O103">
        <v>0.44611000000000001</v>
      </c>
      <c r="P103">
        <v>0.55925999999999998</v>
      </c>
      <c r="Q103">
        <v>2.988E-2</v>
      </c>
      <c r="R103">
        <v>0.60502999999999996</v>
      </c>
      <c r="S103">
        <v>1.83E-3</v>
      </c>
      <c r="T103">
        <v>2.264E-2</v>
      </c>
      <c r="U103" s="2" t="str">
        <f t="shared" si="21"/>
        <v>F51670</v>
      </c>
      <c r="V103" s="2">
        <f t="shared" si="22"/>
        <v>0.20784999999999998</v>
      </c>
      <c r="W103" s="2">
        <f t="shared" si="23"/>
        <v>0.25006</v>
      </c>
      <c r="X103" s="2">
        <f t="shared" si="24"/>
        <v>2.0784899999999999</v>
      </c>
      <c r="Y103" s="2">
        <f t="shared" si="25"/>
        <v>4.9743399999999998</v>
      </c>
      <c r="Z103" s="2">
        <f t="shared" si="26"/>
        <v>5.6299999999999996E-2</v>
      </c>
      <c r="AA103" s="2">
        <f t="shared" si="27"/>
        <v>5.5190000000000003E-2</v>
      </c>
      <c r="AB103" s="2">
        <f t="shared" si="28"/>
        <v>0.55439000000000005</v>
      </c>
      <c r="AC103" s="2">
        <f t="shared" si="29"/>
        <v>0.55925999999999998</v>
      </c>
      <c r="AD103" s="2">
        <f t="shared" si="30"/>
        <v>0.63673999999999997</v>
      </c>
      <c r="AE103" s="2">
        <f t="shared" si="31"/>
        <v>2.264E-2</v>
      </c>
      <c r="AG103" t="s">
        <v>126</v>
      </c>
      <c r="AH103">
        <f t="shared" si="32"/>
        <v>0.16491</v>
      </c>
      <c r="AI103">
        <f t="shared" si="33"/>
        <v>0.23679</v>
      </c>
      <c r="AJ103">
        <f t="shared" si="34"/>
        <v>1.6491</v>
      </c>
      <c r="AK103">
        <f t="shared" si="35"/>
        <v>4.9272200000000002</v>
      </c>
      <c r="AL103">
        <f t="shared" si="36"/>
        <v>5.6299999999999996E-2</v>
      </c>
      <c r="AM103">
        <f t="shared" si="37"/>
        <v>5.0999999999999997E-2</v>
      </c>
      <c r="AN103">
        <f t="shared" si="38"/>
        <v>0.56289999999999996</v>
      </c>
      <c r="AO103">
        <f t="shared" si="39"/>
        <v>0.55632000000000004</v>
      </c>
      <c r="AP103">
        <f t="shared" si="40"/>
        <v>0.63502000000000003</v>
      </c>
      <c r="AQ103">
        <f t="shared" si="41"/>
        <v>1.082E-2</v>
      </c>
    </row>
    <row r="104" spans="1:43">
      <c r="A104" t="s">
        <v>122</v>
      </c>
      <c r="B104">
        <v>0</v>
      </c>
      <c r="C104">
        <v>0.16131999999999999</v>
      </c>
      <c r="D104">
        <v>3.5000000000000001E-3</v>
      </c>
      <c r="E104">
        <v>0.24281</v>
      </c>
      <c r="F104">
        <v>0</v>
      </c>
      <c r="G104">
        <v>1.6471</v>
      </c>
      <c r="H104">
        <v>4.8453499999999998</v>
      </c>
      <c r="I104" s="1">
        <v>8.0000000000000007E-5</v>
      </c>
      <c r="J104">
        <v>5.586E-2</v>
      </c>
      <c r="K104">
        <v>3.2000000000000003E-4</v>
      </c>
      <c r="L104">
        <v>5.0590000000000003E-2</v>
      </c>
      <c r="M104">
        <v>7.2300000000000003E-2</v>
      </c>
      <c r="N104">
        <v>1.585E-2</v>
      </c>
      <c r="O104">
        <v>0.47437000000000001</v>
      </c>
      <c r="P104">
        <v>0.55935000000000001</v>
      </c>
      <c r="Q104">
        <v>0.26182</v>
      </c>
      <c r="R104">
        <v>0.30565999999999999</v>
      </c>
      <c r="S104">
        <v>6.5350000000000005E-2</v>
      </c>
      <c r="T104">
        <v>2.2409999999999999E-2</v>
      </c>
      <c r="U104" s="2" t="str">
        <f t="shared" si="21"/>
        <v>A51007</v>
      </c>
      <c r="V104" s="2">
        <f t="shared" si="22"/>
        <v>0.16481999999999999</v>
      </c>
      <c r="W104" s="2">
        <f t="shared" si="23"/>
        <v>0.24281</v>
      </c>
      <c r="X104" s="2">
        <f t="shared" si="24"/>
        <v>1.6471</v>
      </c>
      <c r="Y104" s="2">
        <f t="shared" si="25"/>
        <v>4.8453499999999998</v>
      </c>
      <c r="Z104" s="2">
        <f t="shared" si="26"/>
        <v>5.6259999999999998E-2</v>
      </c>
      <c r="AA104" s="2">
        <f t="shared" si="27"/>
        <v>5.0590000000000003E-2</v>
      </c>
      <c r="AB104" s="2">
        <f t="shared" si="28"/>
        <v>0.56252000000000002</v>
      </c>
      <c r="AC104" s="2">
        <f t="shared" si="29"/>
        <v>0.55935000000000001</v>
      </c>
      <c r="AD104" s="2">
        <f t="shared" si="30"/>
        <v>0.63283</v>
      </c>
      <c r="AE104" s="2">
        <f t="shared" si="31"/>
        <v>2.2409999999999999E-2</v>
      </c>
      <c r="AG104" t="s">
        <v>168</v>
      </c>
      <c r="AH104">
        <f t="shared" si="32"/>
        <v>0.16482000000000002</v>
      </c>
      <c r="AI104">
        <f t="shared" si="33"/>
        <v>0.24013000000000001</v>
      </c>
      <c r="AJ104">
        <f t="shared" si="34"/>
        <v>1.6478600000000001</v>
      </c>
      <c r="AK104">
        <f t="shared" si="35"/>
        <v>4.9543600000000003</v>
      </c>
      <c r="AL104">
        <f t="shared" si="36"/>
        <v>5.6249999999999994E-2</v>
      </c>
      <c r="AM104">
        <f t="shared" si="37"/>
        <v>5.2749999999999998E-2</v>
      </c>
      <c r="AN104">
        <f t="shared" si="38"/>
        <v>0.56367</v>
      </c>
      <c r="AO104">
        <f t="shared" si="39"/>
        <v>0.55662</v>
      </c>
      <c r="AP104">
        <f t="shared" si="40"/>
        <v>0.63156000000000001</v>
      </c>
      <c r="AQ104">
        <f t="shared" si="41"/>
        <v>1.2880000000000001E-2</v>
      </c>
    </row>
    <row r="105" spans="1:43">
      <c r="A105" t="s">
        <v>123</v>
      </c>
      <c r="B105">
        <v>0</v>
      </c>
      <c r="C105">
        <v>0.16172</v>
      </c>
      <c r="D105">
        <v>3.0500000000000002E-3</v>
      </c>
      <c r="E105">
        <v>0.23880000000000001</v>
      </c>
      <c r="F105">
        <v>0</v>
      </c>
      <c r="G105">
        <v>1.6473899999999999</v>
      </c>
      <c r="H105">
        <v>4.90557</v>
      </c>
      <c r="I105" s="1">
        <v>6.0000000000000002E-5</v>
      </c>
      <c r="J105">
        <v>5.5989999999999998E-2</v>
      </c>
      <c r="K105">
        <v>2.3000000000000001E-4</v>
      </c>
      <c r="L105">
        <v>5.1310000000000001E-2</v>
      </c>
      <c r="M105">
        <v>5.781E-2</v>
      </c>
      <c r="N105">
        <v>1.8239999999999999E-2</v>
      </c>
      <c r="O105">
        <v>0.48648999999999998</v>
      </c>
      <c r="P105">
        <v>0.55691000000000002</v>
      </c>
      <c r="Q105">
        <v>0.19550000000000001</v>
      </c>
      <c r="R105">
        <v>0.36576999999999998</v>
      </c>
      <c r="S105">
        <v>7.2969999999999993E-2</v>
      </c>
      <c r="T105">
        <v>1.619E-2</v>
      </c>
      <c r="U105" s="2" t="str">
        <f t="shared" si="21"/>
        <v>A51135</v>
      </c>
      <c r="V105" s="2">
        <f t="shared" si="22"/>
        <v>0.16477</v>
      </c>
      <c r="W105" s="2">
        <f t="shared" si="23"/>
        <v>0.23880000000000001</v>
      </c>
      <c r="X105" s="2">
        <f t="shared" si="24"/>
        <v>1.6473899999999999</v>
      </c>
      <c r="Y105" s="2">
        <f t="shared" si="25"/>
        <v>4.90557</v>
      </c>
      <c r="Z105" s="2">
        <f t="shared" si="26"/>
        <v>5.6279999999999997E-2</v>
      </c>
      <c r="AA105" s="2">
        <f t="shared" si="27"/>
        <v>5.1310000000000001E-2</v>
      </c>
      <c r="AB105" s="2">
        <f t="shared" si="28"/>
        <v>0.56254000000000004</v>
      </c>
      <c r="AC105" s="2">
        <f t="shared" si="29"/>
        <v>0.55691000000000002</v>
      </c>
      <c r="AD105" s="2">
        <f t="shared" si="30"/>
        <v>0.63423999999999991</v>
      </c>
      <c r="AE105" s="2">
        <f t="shared" si="31"/>
        <v>1.619E-2</v>
      </c>
      <c r="AG105" t="s">
        <v>48</v>
      </c>
      <c r="AH105">
        <f t="shared" si="32"/>
        <v>0.15961</v>
      </c>
      <c r="AI105">
        <f t="shared" si="33"/>
        <v>0.23185</v>
      </c>
      <c r="AJ105">
        <f t="shared" si="34"/>
        <v>1.59074</v>
      </c>
      <c r="AK105">
        <f t="shared" si="35"/>
        <v>5.0864900000000004</v>
      </c>
      <c r="AL105">
        <f t="shared" si="36"/>
        <v>5.4710000000000002E-2</v>
      </c>
      <c r="AM105">
        <f t="shared" si="37"/>
        <v>5.3190000000000001E-2</v>
      </c>
      <c r="AN105">
        <f t="shared" si="38"/>
        <v>0.56362999999999996</v>
      </c>
      <c r="AO105">
        <f t="shared" si="39"/>
        <v>0.55522000000000005</v>
      </c>
      <c r="AP105">
        <f t="shared" si="40"/>
        <v>0.63053999999999999</v>
      </c>
      <c r="AQ105">
        <f t="shared" si="41"/>
        <v>1.302E-2</v>
      </c>
    </row>
    <row r="106" spans="1:43">
      <c r="A106" t="s">
        <v>124</v>
      </c>
      <c r="B106">
        <v>0</v>
      </c>
      <c r="C106">
        <v>0.16284000000000001</v>
      </c>
      <c r="D106">
        <v>1.89E-3</v>
      </c>
      <c r="E106">
        <v>0.23807</v>
      </c>
      <c r="F106">
        <v>0</v>
      </c>
      <c r="G106">
        <v>1.64639</v>
      </c>
      <c r="H106">
        <v>4.9298599999999997</v>
      </c>
      <c r="I106" s="1">
        <v>3.0000000000000001E-5</v>
      </c>
      <c r="J106">
        <v>5.6120000000000003E-2</v>
      </c>
      <c r="K106" s="1">
        <v>9.0000000000000006E-5</v>
      </c>
      <c r="L106">
        <v>5.0130000000000001E-2</v>
      </c>
      <c r="M106">
        <v>5.0220000000000001E-2</v>
      </c>
      <c r="N106">
        <v>2.895E-2</v>
      </c>
      <c r="O106">
        <v>0.48401</v>
      </c>
      <c r="P106">
        <v>0.55710999999999999</v>
      </c>
      <c r="Q106">
        <v>0.14763000000000001</v>
      </c>
      <c r="R106">
        <v>0.43219000000000002</v>
      </c>
      <c r="S106">
        <v>5.2429999999999997E-2</v>
      </c>
      <c r="T106">
        <v>1.146E-2</v>
      </c>
      <c r="U106" s="2" t="str">
        <f t="shared" si="21"/>
        <v>A51147</v>
      </c>
      <c r="V106" s="2">
        <f t="shared" si="22"/>
        <v>0.16473000000000002</v>
      </c>
      <c r="W106" s="2">
        <f t="shared" si="23"/>
        <v>0.23807</v>
      </c>
      <c r="X106" s="2">
        <f t="shared" si="24"/>
        <v>1.64639</v>
      </c>
      <c r="Y106" s="2">
        <f t="shared" si="25"/>
        <v>4.9298599999999997</v>
      </c>
      <c r="Z106" s="2">
        <f t="shared" si="26"/>
        <v>5.6240000000000005E-2</v>
      </c>
      <c r="AA106" s="2">
        <f t="shared" si="27"/>
        <v>5.0130000000000001E-2</v>
      </c>
      <c r="AB106" s="2">
        <f t="shared" si="28"/>
        <v>0.56318000000000001</v>
      </c>
      <c r="AC106" s="2">
        <f t="shared" si="29"/>
        <v>0.55710999999999999</v>
      </c>
      <c r="AD106" s="2">
        <f t="shared" si="30"/>
        <v>0.63224999999999998</v>
      </c>
      <c r="AE106" s="2">
        <f t="shared" si="31"/>
        <v>1.146E-2</v>
      </c>
      <c r="AG106" t="s">
        <v>135</v>
      </c>
      <c r="AH106">
        <f t="shared" si="32"/>
        <v>0.15592</v>
      </c>
      <c r="AI106">
        <f t="shared" si="33"/>
        <v>0.24565999999999999</v>
      </c>
      <c r="AJ106">
        <f t="shared" si="34"/>
        <v>1.4910300000000001</v>
      </c>
      <c r="AK106">
        <f t="shared" si="35"/>
        <v>5.2542799999999996</v>
      </c>
      <c r="AL106">
        <f t="shared" si="36"/>
        <v>5.355E-2</v>
      </c>
      <c r="AM106">
        <f t="shared" si="37"/>
        <v>5.5579999999999997E-2</v>
      </c>
      <c r="AN106">
        <f t="shared" si="38"/>
        <v>0.56424000000000007</v>
      </c>
      <c r="AO106">
        <f t="shared" si="39"/>
        <v>0.56039000000000005</v>
      </c>
      <c r="AP106">
        <f t="shared" si="40"/>
        <v>0.63539000000000001</v>
      </c>
      <c r="AQ106">
        <f t="shared" si="41"/>
        <v>2.2040000000000001E-2</v>
      </c>
    </row>
    <row r="107" spans="1:43">
      <c r="A107" t="s">
        <v>125</v>
      </c>
      <c r="B107">
        <v>0</v>
      </c>
      <c r="C107">
        <v>0.16278999999999999</v>
      </c>
      <c r="D107">
        <v>2.0400000000000001E-3</v>
      </c>
      <c r="E107">
        <v>0.23768</v>
      </c>
      <c r="F107">
        <v>0</v>
      </c>
      <c r="G107">
        <v>1.64795</v>
      </c>
      <c r="H107">
        <v>4.9515399999999996</v>
      </c>
      <c r="I107" s="1">
        <v>5.0000000000000002E-5</v>
      </c>
      <c r="J107">
        <v>5.611E-2</v>
      </c>
      <c r="K107" s="1">
        <v>8.0000000000000007E-5</v>
      </c>
      <c r="L107">
        <v>5.1630000000000002E-2</v>
      </c>
      <c r="M107">
        <v>7.5179999999999997E-2</v>
      </c>
      <c r="N107">
        <v>2.3109999999999999E-2</v>
      </c>
      <c r="O107">
        <v>0.46505999999999997</v>
      </c>
      <c r="P107">
        <v>0.55476000000000003</v>
      </c>
      <c r="Q107">
        <v>0.17699000000000001</v>
      </c>
      <c r="R107">
        <v>0.39213999999999999</v>
      </c>
      <c r="S107">
        <v>6.3969999999999999E-2</v>
      </c>
      <c r="T107">
        <v>8.6700000000000006E-3</v>
      </c>
      <c r="U107" s="2" t="str">
        <f t="shared" si="21"/>
        <v>A51011</v>
      </c>
      <c r="V107" s="2">
        <f t="shared" si="22"/>
        <v>0.16482999999999998</v>
      </c>
      <c r="W107" s="2">
        <f t="shared" si="23"/>
        <v>0.23768</v>
      </c>
      <c r="X107" s="2">
        <f t="shared" si="24"/>
        <v>1.64795</v>
      </c>
      <c r="Y107" s="2">
        <f t="shared" si="25"/>
        <v>4.9515399999999996</v>
      </c>
      <c r="Z107" s="2">
        <f t="shared" si="26"/>
        <v>5.6239999999999998E-2</v>
      </c>
      <c r="AA107" s="2">
        <f t="shared" si="27"/>
        <v>5.1630000000000002E-2</v>
      </c>
      <c r="AB107" s="2">
        <f t="shared" si="28"/>
        <v>0.56335000000000002</v>
      </c>
      <c r="AC107" s="2">
        <f t="shared" si="29"/>
        <v>0.55476000000000003</v>
      </c>
      <c r="AD107" s="2">
        <f t="shared" si="30"/>
        <v>0.6331</v>
      </c>
      <c r="AE107" s="2">
        <f t="shared" si="31"/>
        <v>8.6700000000000006E-3</v>
      </c>
      <c r="AG107" t="s">
        <v>115</v>
      </c>
      <c r="AH107">
        <f t="shared" si="32"/>
        <v>0.15225</v>
      </c>
      <c r="AI107">
        <f t="shared" si="33"/>
        <v>0.12528</v>
      </c>
      <c r="AJ107">
        <f t="shared" si="34"/>
        <v>1.5057700000000001</v>
      </c>
      <c r="AK107">
        <f t="shared" si="35"/>
        <v>5.71305</v>
      </c>
      <c r="AL107">
        <f t="shared" si="36"/>
        <v>5.2749999999999998E-2</v>
      </c>
      <c r="AM107">
        <f t="shared" si="37"/>
        <v>5.7750000000000003E-2</v>
      </c>
      <c r="AN107">
        <f t="shared" si="38"/>
        <v>0.56296000000000002</v>
      </c>
      <c r="AO107">
        <f t="shared" si="39"/>
        <v>0.56337999999999999</v>
      </c>
      <c r="AP107">
        <f t="shared" si="40"/>
        <v>0.63478000000000012</v>
      </c>
      <c r="AQ107">
        <f t="shared" si="41"/>
        <v>1.09E-2</v>
      </c>
    </row>
    <row r="108" spans="1:43">
      <c r="A108" t="s">
        <v>126</v>
      </c>
      <c r="B108">
        <v>0</v>
      </c>
      <c r="C108">
        <v>0.1633</v>
      </c>
      <c r="D108">
        <v>1.6100000000000001E-3</v>
      </c>
      <c r="E108">
        <v>0.23679</v>
      </c>
      <c r="F108">
        <v>0</v>
      </c>
      <c r="G108">
        <v>1.6491</v>
      </c>
      <c r="H108">
        <v>4.9272200000000002</v>
      </c>
      <c r="I108" s="1">
        <v>5.0000000000000002E-5</v>
      </c>
      <c r="J108">
        <v>5.6189999999999997E-2</v>
      </c>
      <c r="K108" s="1">
        <v>6.0000000000000002E-5</v>
      </c>
      <c r="L108">
        <v>5.0999999999999997E-2</v>
      </c>
      <c r="M108">
        <v>4.4949999999999997E-2</v>
      </c>
      <c r="N108">
        <v>3.8730000000000001E-2</v>
      </c>
      <c r="O108">
        <v>0.47921999999999998</v>
      </c>
      <c r="P108">
        <v>0.55632000000000004</v>
      </c>
      <c r="Q108">
        <v>0.16553000000000001</v>
      </c>
      <c r="R108">
        <v>0.43734000000000001</v>
      </c>
      <c r="S108">
        <v>3.2149999999999998E-2</v>
      </c>
      <c r="T108">
        <v>1.082E-2</v>
      </c>
      <c r="U108" s="2" t="str">
        <f t="shared" si="21"/>
        <v>A51029</v>
      </c>
      <c r="V108" s="2">
        <f t="shared" si="22"/>
        <v>0.16491</v>
      </c>
      <c r="W108" s="2">
        <f t="shared" si="23"/>
        <v>0.23679</v>
      </c>
      <c r="X108" s="2">
        <f t="shared" si="24"/>
        <v>1.6491</v>
      </c>
      <c r="Y108" s="2">
        <f t="shared" si="25"/>
        <v>4.9272200000000002</v>
      </c>
      <c r="Z108" s="2">
        <f t="shared" si="26"/>
        <v>5.6299999999999996E-2</v>
      </c>
      <c r="AA108" s="2">
        <f t="shared" si="27"/>
        <v>5.0999999999999997E-2</v>
      </c>
      <c r="AB108" s="2">
        <f t="shared" si="28"/>
        <v>0.56289999999999996</v>
      </c>
      <c r="AC108" s="2">
        <f t="shared" si="29"/>
        <v>0.55632000000000004</v>
      </c>
      <c r="AD108" s="2">
        <f t="shared" si="30"/>
        <v>0.63502000000000003</v>
      </c>
      <c r="AE108" s="2">
        <f t="shared" si="31"/>
        <v>1.082E-2</v>
      </c>
      <c r="AG108" t="s">
        <v>252</v>
      </c>
      <c r="AH108">
        <f t="shared" si="32"/>
        <v>0.16016999999999998</v>
      </c>
      <c r="AI108">
        <f t="shared" si="33"/>
        <v>0.23097000000000001</v>
      </c>
      <c r="AJ108">
        <f t="shared" si="34"/>
        <v>1.58911</v>
      </c>
      <c r="AK108">
        <f t="shared" si="35"/>
        <v>5.2627499999999996</v>
      </c>
      <c r="AL108">
        <f t="shared" si="36"/>
        <v>5.5050000000000002E-2</v>
      </c>
      <c r="AM108">
        <f t="shared" si="37"/>
        <v>5.4300000000000001E-2</v>
      </c>
      <c r="AN108">
        <f t="shared" si="38"/>
        <v>0.55184</v>
      </c>
      <c r="AO108">
        <f t="shared" si="39"/>
        <v>0.55749000000000004</v>
      </c>
      <c r="AP108">
        <f t="shared" si="40"/>
        <v>0.63045999999999991</v>
      </c>
      <c r="AQ108">
        <f t="shared" si="41"/>
        <v>1.7829999999999999E-2</v>
      </c>
    </row>
    <row r="109" spans="1:43">
      <c r="A109" t="s">
        <v>127</v>
      </c>
      <c r="B109">
        <v>0</v>
      </c>
      <c r="C109">
        <v>0.16284000000000001</v>
      </c>
      <c r="D109">
        <v>1.5499999999999999E-3</v>
      </c>
      <c r="E109">
        <v>0.24160000000000001</v>
      </c>
      <c r="F109">
        <v>0</v>
      </c>
      <c r="G109">
        <v>1.6405799999999999</v>
      </c>
      <c r="H109">
        <v>5.0101500000000003</v>
      </c>
      <c r="I109" s="1">
        <v>4.0000000000000003E-5</v>
      </c>
      <c r="J109">
        <v>5.5980000000000002E-2</v>
      </c>
      <c r="K109">
        <v>1.3999999999999999E-4</v>
      </c>
      <c r="L109">
        <v>5.2310000000000002E-2</v>
      </c>
      <c r="M109">
        <v>4.1079999999999998E-2</v>
      </c>
      <c r="N109">
        <v>3.9800000000000002E-2</v>
      </c>
      <c r="O109">
        <v>0.48369000000000001</v>
      </c>
      <c r="P109">
        <v>0.55911</v>
      </c>
      <c r="Q109">
        <v>0.16974</v>
      </c>
      <c r="R109">
        <v>0.43574000000000002</v>
      </c>
      <c r="S109">
        <v>2.4559999999999998E-2</v>
      </c>
      <c r="T109">
        <v>1.136E-2</v>
      </c>
      <c r="U109" s="2" t="str">
        <f t="shared" si="21"/>
        <v>A51049</v>
      </c>
      <c r="V109" s="2">
        <f t="shared" si="22"/>
        <v>0.16439000000000001</v>
      </c>
      <c r="W109" s="2">
        <f t="shared" si="23"/>
        <v>0.24160000000000001</v>
      </c>
      <c r="X109" s="2">
        <f t="shared" si="24"/>
        <v>1.6405799999999999</v>
      </c>
      <c r="Y109" s="2">
        <f t="shared" si="25"/>
        <v>5.0101500000000003</v>
      </c>
      <c r="Z109" s="2">
        <f t="shared" si="26"/>
        <v>5.6160000000000002E-2</v>
      </c>
      <c r="AA109" s="2">
        <f t="shared" si="27"/>
        <v>5.2310000000000002E-2</v>
      </c>
      <c r="AB109" s="2">
        <f t="shared" si="28"/>
        <v>0.56457000000000002</v>
      </c>
      <c r="AC109" s="2">
        <f t="shared" si="29"/>
        <v>0.55911</v>
      </c>
      <c r="AD109" s="2">
        <f t="shared" si="30"/>
        <v>0.63004000000000004</v>
      </c>
      <c r="AE109" s="2">
        <f t="shared" si="31"/>
        <v>1.136E-2</v>
      </c>
      <c r="AG109" t="s">
        <v>180</v>
      </c>
      <c r="AH109">
        <f t="shared" si="32"/>
        <v>0.16452</v>
      </c>
      <c r="AI109">
        <f t="shared" si="33"/>
        <v>0.24478</v>
      </c>
      <c r="AJ109">
        <f t="shared" si="34"/>
        <v>1.6432899999999999</v>
      </c>
      <c r="AK109">
        <f t="shared" si="35"/>
        <v>4.9673999999999996</v>
      </c>
      <c r="AL109">
        <f t="shared" si="36"/>
        <v>5.6190000000000004E-2</v>
      </c>
      <c r="AM109">
        <f t="shared" si="37"/>
        <v>5.5789999999999999E-2</v>
      </c>
      <c r="AN109">
        <f t="shared" si="38"/>
        <v>0.56303999999999998</v>
      </c>
      <c r="AO109">
        <f t="shared" si="39"/>
        <v>0.55959000000000003</v>
      </c>
      <c r="AP109">
        <f t="shared" si="40"/>
        <v>0.63205999999999996</v>
      </c>
      <c r="AQ109">
        <f t="shared" si="41"/>
        <v>1.405E-2</v>
      </c>
    </row>
    <row r="110" spans="1:43">
      <c r="A110" t="s">
        <v>128</v>
      </c>
      <c r="B110">
        <v>0</v>
      </c>
      <c r="C110">
        <v>0.16275999999999999</v>
      </c>
      <c r="D110">
        <v>2.0400000000000001E-3</v>
      </c>
      <c r="E110">
        <v>0.24137</v>
      </c>
      <c r="F110">
        <v>0</v>
      </c>
      <c r="G110">
        <v>1.6473599999999999</v>
      </c>
      <c r="H110">
        <v>4.9563199999999998</v>
      </c>
      <c r="I110" s="1">
        <v>6.0000000000000002E-5</v>
      </c>
      <c r="J110">
        <v>5.6050000000000003E-2</v>
      </c>
      <c r="K110">
        <v>1.2E-4</v>
      </c>
      <c r="L110">
        <v>5.1839999999999997E-2</v>
      </c>
      <c r="M110">
        <v>6.8720000000000003E-2</v>
      </c>
      <c r="N110">
        <v>2.726E-2</v>
      </c>
      <c r="O110">
        <v>0.46737000000000001</v>
      </c>
      <c r="P110">
        <v>0.55808000000000002</v>
      </c>
      <c r="Q110">
        <v>0.16214000000000001</v>
      </c>
      <c r="R110">
        <v>0.41500999999999999</v>
      </c>
      <c r="S110">
        <v>5.672E-2</v>
      </c>
      <c r="T110">
        <v>1.14E-2</v>
      </c>
      <c r="U110" s="2" t="str">
        <f t="shared" si="21"/>
        <v>F51011</v>
      </c>
      <c r="V110" s="2">
        <f t="shared" si="22"/>
        <v>0.1648</v>
      </c>
      <c r="W110" s="2">
        <f t="shared" si="23"/>
        <v>0.24137</v>
      </c>
      <c r="X110" s="2">
        <f t="shared" si="24"/>
        <v>1.6473599999999999</v>
      </c>
      <c r="Y110" s="2">
        <f t="shared" si="25"/>
        <v>4.9563199999999998</v>
      </c>
      <c r="Z110" s="2">
        <f t="shared" si="26"/>
        <v>5.6230000000000002E-2</v>
      </c>
      <c r="AA110" s="2">
        <f t="shared" si="27"/>
        <v>5.1839999999999997E-2</v>
      </c>
      <c r="AB110" s="2">
        <f t="shared" si="28"/>
        <v>0.56335000000000002</v>
      </c>
      <c r="AC110" s="2">
        <f t="shared" si="29"/>
        <v>0.55808000000000002</v>
      </c>
      <c r="AD110" s="2">
        <f t="shared" si="30"/>
        <v>0.63387000000000004</v>
      </c>
      <c r="AE110" s="2">
        <f t="shared" si="31"/>
        <v>1.14E-2</v>
      </c>
      <c r="AG110" t="s">
        <v>67</v>
      </c>
      <c r="AH110">
        <f t="shared" si="32"/>
        <v>0.16438</v>
      </c>
      <c r="AI110">
        <f t="shared" si="33"/>
        <v>0.23502999999999999</v>
      </c>
      <c r="AJ110">
        <f t="shared" si="34"/>
        <v>1.64337</v>
      </c>
      <c r="AK110">
        <f t="shared" si="35"/>
        <v>5.04861</v>
      </c>
      <c r="AL110">
        <f t="shared" si="36"/>
        <v>5.6129999999999999E-2</v>
      </c>
      <c r="AM110">
        <f t="shared" si="37"/>
        <v>5.4269999999999999E-2</v>
      </c>
      <c r="AN110">
        <f t="shared" si="38"/>
        <v>0.56254999999999999</v>
      </c>
      <c r="AO110">
        <f t="shared" si="39"/>
        <v>0.55642000000000003</v>
      </c>
      <c r="AP110">
        <f t="shared" si="40"/>
        <v>0.63390999999999997</v>
      </c>
      <c r="AQ110">
        <f t="shared" si="41"/>
        <v>1.035E-2</v>
      </c>
    </row>
    <row r="111" spans="1:43">
      <c r="A111" t="s">
        <v>129</v>
      </c>
      <c r="B111">
        <v>0</v>
      </c>
      <c r="C111">
        <v>0.16292000000000001</v>
      </c>
      <c r="D111">
        <v>1.8799999999999999E-3</v>
      </c>
      <c r="E111">
        <v>0.24113000000000001</v>
      </c>
      <c r="F111">
        <v>0</v>
      </c>
      <c r="G111">
        <v>1.65378</v>
      </c>
      <c r="H111">
        <v>4.9009200000000002</v>
      </c>
      <c r="I111">
        <v>4.2000000000000002E-4</v>
      </c>
      <c r="J111">
        <v>5.5870000000000003E-2</v>
      </c>
      <c r="K111" s="1">
        <v>6.0000000000000002E-5</v>
      </c>
      <c r="L111">
        <v>5.3400000000000003E-2</v>
      </c>
      <c r="M111">
        <v>0.16569999999999999</v>
      </c>
      <c r="N111">
        <v>4.7539999999999999E-2</v>
      </c>
      <c r="O111">
        <v>0.34953000000000001</v>
      </c>
      <c r="P111">
        <v>0.55767</v>
      </c>
      <c r="Q111">
        <v>0.38805000000000001</v>
      </c>
      <c r="R111">
        <v>0.22735</v>
      </c>
      <c r="S111">
        <v>1.4919999999999999E-2</v>
      </c>
      <c r="T111">
        <v>1.159E-2</v>
      </c>
      <c r="U111" s="2" t="str">
        <f t="shared" si="21"/>
        <v>F51147</v>
      </c>
      <c r="V111" s="2">
        <f t="shared" si="22"/>
        <v>0.1648</v>
      </c>
      <c r="W111" s="2">
        <f t="shared" si="23"/>
        <v>0.24113000000000001</v>
      </c>
      <c r="X111" s="2">
        <f t="shared" si="24"/>
        <v>1.65378</v>
      </c>
      <c r="Y111" s="2">
        <f t="shared" si="25"/>
        <v>4.9009200000000002</v>
      </c>
      <c r="Z111" s="2">
        <f t="shared" si="26"/>
        <v>5.6349999999999997E-2</v>
      </c>
      <c r="AA111" s="2">
        <f t="shared" si="27"/>
        <v>5.3400000000000003E-2</v>
      </c>
      <c r="AB111" s="2">
        <f t="shared" si="28"/>
        <v>0.56276999999999999</v>
      </c>
      <c r="AC111" s="2">
        <f t="shared" si="29"/>
        <v>0.55767</v>
      </c>
      <c r="AD111" s="2">
        <f t="shared" si="30"/>
        <v>0.63031999999999999</v>
      </c>
      <c r="AE111" s="2">
        <f t="shared" si="31"/>
        <v>1.159E-2</v>
      </c>
      <c r="AG111" t="s">
        <v>127</v>
      </c>
      <c r="AH111">
        <f t="shared" si="32"/>
        <v>0.16439000000000001</v>
      </c>
      <c r="AI111">
        <f t="shared" si="33"/>
        <v>0.24160000000000001</v>
      </c>
      <c r="AJ111">
        <f t="shared" si="34"/>
        <v>1.6405799999999999</v>
      </c>
      <c r="AK111">
        <f t="shared" si="35"/>
        <v>5.0101500000000003</v>
      </c>
      <c r="AL111">
        <f t="shared" si="36"/>
        <v>5.6160000000000002E-2</v>
      </c>
      <c r="AM111">
        <f t="shared" si="37"/>
        <v>5.2310000000000002E-2</v>
      </c>
      <c r="AN111">
        <f t="shared" si="38"/>
        <v>0.56457000000000002</v>
      </c>
      <c r="AO111">
        <f t="shared" si="39"/>
        <v>0.55911</v>
      </c>
      <c r="AP111">
        <f t="shared" si="40"/>
        <v>0.63004000000000004</v>
      </c>
      <c r="AQ111">
        <f t="shared" si="41"/>
        <v>1.136E-2</v>
      </c>
    </row>
    <row r="112" spans="1:43">
      <c r="A112" t="s">
        <v>130</v>
      </c>
      <c r="B112">
        <v>0</v>
      </c>
      <c r="C112">
        <v>0.16386000000000001</v>
      </c>
      <c r="D112">
        <v>1.3600000000000001E-3</v>
      </c>
      <c r="E112">
        <v>0.23147000000000001</v>
      </c>
      <c r="F112">
        <v>0</v>
      </c>
      <c r="G112">
        <v>1.66004</v>
      </c>
      <c r="H112">
        <v>4.93072</v>
      </c>
      <c r="I112">
        <v>1.1E-4</v>
      </c>
      <c r="J112">
        <v>5.62E-2</v>
      </c>
      <c r="K112" s="1">
        <v>3.0000000000000001E-5</v>
      </c>
      <c r="L112">
        <v>4.9570000000000003E-2</v>
      </c>
      <c r="M112">
        <v>6.8269999999999997E-2</v>
      </c>
      <c r="N112">
        <v>7.417E-2</v>
      </c>
      <c r="O112">
        <v>0.41681000000000001</v>
      </c>
      <c r="P112">
        <v>0.55569999999999997</v>
      </c>
      <c r="Q112">
        <v>0.27372000000000002</v>
      </c>
      <c r="R112">
        <v>0.34659000000000001</v>
      </c>
      <c r="S112">
        <v>1.234E-2</v>
      </c>
      <c r="T112">
        <v>1.125E-2</v>
      </c>
      <c r="U112" s="2" t="str">
        <f t="shared" si="21"/>
        <v>F51145</v>
      </c>
      <c r="V112" s="2">
        <f t="shared" si="22"/>
        <v>0.16522000000000001</v>
      </c>
      <c r="W112" s="2">
        <f t="shared" si="23"/>
        <v>0.23147000000000001</v>
      </c>
      <c r="X112" s="2">
        <f t="shared" si="24"/>
        <v>1.66004</v>
      </c>
      <c r="Y112" s="2">
        <f t="shared" si="25"/>
        <v>4.93072</v>
      </c>
      <c r="Z112" s="2">
        <f t="shared" si="26"/>
        <v>5.6340000000000001E-2</v>
      </c>
      <c r="AA112" s="2">
        <f t="shared" si="27"/>
        <v>4.9570000000000003E-2</v>
      </c>
      <c r="AB112" s="2">
        <f t="shared" si="28"/>
        <v>0.55925000000000002</v>
      </c>
      <c r="AC112" s="2">
        <f t="shared" si="29"/>
        <v>0.55569999999999997</v>
      </c>
      <c r="AD112" s="2">
        <f t="shared" si="30"/>
        <v>0.63265000000000005</v>
      </c>
      <c r="AE112" s="2">
        <f t="shared" si="31"/>
        <v>1.125E-2</v>
      </c>
      <c r="AG112" t="s">
        <v>131</v>
      </c>
      <c r="AH112">
        <f t="shared" si="32"/>
        <v>0.16478000000000001</v>
      </c>
      <c r="AI112">
        <f t="shared" si="33"/>
        <v>0.23952999999999999</v>
      </c>
      <c r="AJ112">
        <f t="shared" si="34"/>
        <v>1.64707</v>
      </c>
      <c r="AK112">
        <f t="shared" si="35"/>
        <v>4.8517599999999996</v>
      </c>
      <c r="AL112">
        <f t="shared" si="36"/>
        <v>5.6260000000000004E-2</v>
      </c>
      <c r="AM112">
        <f t="shared" si="37"/>
        <v>5.0549999999999998E-2</v>
      </c>
      <c r="AN112">
        <f t="shared" si="38"/>
        <v>0.56252000000000002</v>
      </c>
      <c r="AO112">
        <f t="shared" si="39"/>
        <v>0.55869999999999997</v>
      </c>
      <c r="AP112">
        <f t="shared" si="40"/>
        <v>0.63385000000000002</v>
      </c>
      <c r="AQ112">
        <f t="shared" si="41"/>
        <v>2.145E-2</v>
      </c>
    </row>
    <row r="113" spans="1:43">
      <c r="A113" t="s">
        <v>131</v>
      </c>
      <c r="B113">
        <v>0</v>
      </c>
      <c r="C113">
        <v>0.16111</v>
      </c>
      <c r="D113">
        <v>3.6700000000000001E-3</v>
      </c>
      <c r="E113">
        <v>0.23952999999999999</v>
      </c>
      <c r="F113">
        <v>0</v>
      </c>
      <c r="G113">
        <v>1.64707</v>
      </c>
      <c r="H113">
        <v>4.8517599999999996</v>
      </c>
      <c r="I113">
        <v>1.6000000000000001E-4</v>
      </c>
      <c r="J113">
        <v>5.5620000000000003E-2</v>
      </c>
      <c r="K113">
        <v>4.8000000000000001E-4</v>
      </c>
      <c r="L113">
        <v>5.0549999999999998E-2</v>
      </c>
      <c r="M113">
        <v>0.12152</v>
      </c>
      <c r="N113">
        <v>1.6750000000000001E-2</v>
      </c>
      <c r="O113">
        <v>0.42425000000000002</v>
      </c>
      <c r="P113">
        <v>0.55869999999999997</v>
      </c>
      <c r="Q113">
        <v>0.35272999999999999</v>
      </c>
      <c r="R113">
        <v>0.22416</v>
      </c>
      <c r="S113">
        <v>5.6959999999999997E-2</v>
      </c>
      <c r="T113">
        <v>2.145E-2</v>
      </c>
      <c r="U113" s="2" t="str">
        <f t="shared" si="21"/>
        <v>A51053</v>
      </c>
      <c r="V113" s="2">
        <f t="shared" si="22"/>
        <v>0.16478000000000001</v>
      </c>
      <c r="W113" s="2">
        <f t="shared" si="23"/>
        <v>0.23952999999999999</v>
      </c>
      <c r="X113" s="2">
        <f t="shared" si="24"/>
        <v>1.64707</v>
      </c>
      <c r="Y113" s="2">
        <f t="shared" si="25"/>
        <v>4.8517599999999996</v>
      </c>
      <c r="Z113" s="2">
        <f t="shared" si="26"/>
        <v>5.6260000000000004E-2</v>
      </c>
      <c r="AA113" s="2">
        <f t="shared" si="27"/>
        <v>5.0549999999999998E-2</v>
      </c>
      <c r="AB113" s="2">
        <f t="shared" si="28"/>
        <v>0.56252000000000002</v>
      </c>
      <c r="AC113" s="2">
        <f t="shared" si="29"/>
        <v>0.55869999999999997</v>
      </c>
      <c r="AD113" s="2">
        <f t="shared" si="30"/>
        <v>0.63385000000000002</v>
      </c>
      <c r="AE113" s="2">
        <f t="shared" si="31"/>
        <v>2.145E-2</v>
      </c>
      <c r="AG113" t="s">
        <v>59</v>
      </c>
      <c r="AH113">
        <f t="shared" si="32"/>
        <v>0.15831000000000001</v>
      </c>
      <c r="AI113">
        <f t="shared" si="33"/>
        <v>0.2392</v>
      </c>
      <c r="AJ113">
        <f t="shared" si="34"/>
        <v>1.5811999999999999</v>
      </c>
      <c r="AK113">
        <f t="shared" si="35"/>
        <v>5.0477699999999999</v>
      </c>
      <c r="AL113">
        <f t="shared" si="36"/>
        <v>5.4279999999999995E-2</v>
      </c>
      <c r="AM113">
        <f t="shared" si="37"/>
        <v>5.568E-2</v>
      </c>
      <c r="AN113">
        <f t="shared" si="38"/>
        <v>0.56273000000000006</v>
      </c>
      <c r="AO113">
        <f t="shared" si="39"/>
        <v>0.55932000000000004</v>
      </c>
      <c r="AP113">
        <f t="shared" si="40"/>
        <v>0.63101000000000007</v>
      </c>
      <c r="AQ113">
        <f t="shared" si="41"/>
        <v>2.197E-2</v>
      </c>
    </row>
    <row r="114" spans="1:43">
      <c r="A114" t="s">
        <v>132</v>
      </c>
      <c r="B114">
        <v>0</v>
      </c>
      <c r="C114">
        <v>0.13914000000000001</v>
      </c>
      <c r="D114">
        <v>1.2099999999999999E-3</v>
      </c>
      <c r="E114">
        <v>0.25196000000000002</v>
      </c>
      <c r="F114">
        <v>0</v>
      </c>
      <c r="G114">
        <v>1.38087</v>
      </c>
      <c r="H114">
        <v>5.1276599999999997</v>
      </c>
      <c r="I114">
        <v>0</v>
      </c>
      <c r="J114">
        <v>4.981E-2</v>
      </c>
      <c r="K114">
        <v>1E-4</v>
      </c>
      <c r="L114">
        <v>5.4850000000000003E-2</v>
      </c>
      <c r="M114">
        <v>4.0000000000000001E-3</v>
      </c>
      <c r="N114">
        <v>9.8659999999999998E-2</v>
      </c>
      <c r="O114">
        <v>0.45173999999999997</v>
      </c>
      <c r="P114">
        <v>0.56008000000000002</v>
      </c>
      <c r="Q114">
        <v>1.175E-2</v>
      </c>
      <c r="R114">
        <v>0.62219000000000002</v>
      </c>
      <c r="S114">
        <v>1.4599999999999999E-3</v>
      </c>
      <c r="T114">
        <v>2.3900000000000001E-2</v>
      </c>
      <c r="U114" s="2" t="str">
        <f t="shared" si="21"/>
        <v>A51730</v>
      </c>
      <c r="V114" s="2">
        <f t="shared" si="22"/>
        <v>0.14035</v>
      </c>
      <c r="W114" s="2">
        <f t="shared" si="23"/>
        <v>0.25196000000000002</v>
      </c>
      <c r="X114" s="2">
        <f t="shared" si="24"/>
        <v>1.38087</v>
      </c>
      <c r="Y114" s="2">
        <f t="shared" si="25"/>
        <v>5.1276599999999997</v>
      </c>
      <c r="Z114" s="2">
        <f t="shared" si="26"/>
        <v>4.9910000000000003E-2</v>
      </c>
      <c r="AA114" s="2">
        <f t="shared" si="27"/>
        <v>5.4850000000000003E-2</v>
      </c>
      <c r="AB114" s="2">
        <f t="shared" si="28"/>
        <v>0.5544</v>
      </c>
      <c r="AC114" s="2">
        <f t="shared" si="29"/>
        <v>0.56008000000000002</v>
      </c>
      <c r="AD114" s="2">
        <f t="shared" si="30"/>
        <v>0.63540000000000008</v>
      </c>
      <c r="AE114" s="2">
        <f t="shared" si="31"/>
        <v>2.3900000000000001E-2</v>
      </c>
      <c r="AG114" t="s">
        <v>208</v>
      </c>
      <c r="AH114">
        <f t="shared" si="32"/>
        <v>0.16390000000000002</v>
      </c>
      <c r="AI114">
        <f t="shared" si="33"/>
        <v>0.24027999999999999</v>
      </c>
      <c r="AJ114">
        <f t="shared" si="34"/>
        <v>1.6364000000000001</v>
      </c>
      <c r="AK114">
        <f t="shared" si="35"/>
        <v>5.0334399999999997</v>
      </c>
      <c r="AL114">
        <f t="shared" si="36"/>
        <v>5.6040000000000006E-2</v>
      </c>
      <c r="AM114">
        <f t="shared" si="37"/>
        <v>5.491E-2</v>
      </c>
      <c r="AN114">
        <f t="shared" si="38"/>
        <v>0.56281000000000003</v>
      </c>
      <c r="AO114">
        <f t="shared" si="39"/>
        <v>0.5585</v>
      </c>
      <c r="AP114">
        <f t="shared" si="40"/>
        <v>0.63424999999999998</v>
      </c>
      <c r="AQ114">
        <f t="shared" si="41"/>
        <v>2.23E-2</v>
      </c>
    </row>
    <row r="115" spans="1:43">
      <c r="A115" t="s">
        <v>133</v>
      </c>
      <c r="B115">
        <v>0</v>
      </c>
      <c r="C115">
        <v>0.17807000000000001</v>
      </c>
      <c r="D115">
        <v>3.6800000000000001E-3</v>
      </c>
      <c r="E115">
        <v>0.24615000000000001</v>
      </c>
      <c r="F115">
        <v>0</v>
      </c>
      <c r="G115">
        <v>1.81748</v>
      </c>
      <c r="H115">
        <v>4.8760000000000003</v>
      </c>
      <c r="I115">
        <v>1.0399999999999999E-3</v>
      </c>
      <c r="J115">
        <v>5.5050000000000002E-2</v>
      </c>
      <c r="K115">
        <v>2.2000000000000001E-4</v>
      </c>
      <c r="L115">
        <v>5.4460000000000001E-2</v>
      </c>
      <c r="M115">
        <v>0.24923000000000001</v>
      </c>
      <c r="N115">
        <v>1.9519999999999999E-2</v>
      </c>
      <c r="O115">
        <v>0.29380000000000001</v>
      </c>
      <c r="P115">
        <v>0.56037999999999999</v>
      </c>
      <c r="Q115">
        <v>0.56310000000000004</v>
      </c>
      <c r="R115">
        <v>6.2939999999999996E-2</v>
      </c>
      <c r="S115">
        <v>1.294E-2</v>
      </c>
      <c r="T115">
        <v>2.145E-2</v>
      </c>
      <c r="U115" s="2" t="str">
        <f t="shared" si="21"/>
        <v>F51053</v>
      </c>
      <c r="V115" s="2">
        <f t="shared" si="22"/>
        <v>0.18174999999999999</v>
      </c>
      <c r="W115" s="2">
        <f t="shared" si="23"/>
        <v>0.24615000000000001</v>
      </c>
      <c r="X115" s="2">
        <f t="shared" si="24"/>
        <v>1.81748</v>
      </c>
      <c r="Y115" s="2">
        <f t="shared" si="25"/>
        <v>4.8760000000000003</v>
      </c>
      <c r="Z115" s="2">
        <f t="shared" si="26"/>
        <v>5.6309999999999999E-2</v>
      </c>
      <c r="AA115" s="2">
        <f t="shared" si="27"/>
        <v>5.4460000000000001E-2</v>
      </c>
      <c r="AB115" s="2">
        <f t="shared" si="28"/>
        <v>0.56254999999999999</v>
      </c>
      <c r="AC115" s="2">
        <f t="shared" si="29"/>
        <v>0.56037999999999999</v>
      </c>
      <c r="AD115" s="2">
        <f t="shared" si="30"/>
        <v>0.63897999999999999</v>
      </c>
      <c r="AE115" s="2">
        <f t="shared" si="31"/>
        <v>2.145E-2</v>
      </c>
      <c r="AG115" t="s">
        <v>68</v>
      </c>
      <c r="AH115">
        <f t="shared" si="32"/>
        <v>0.16400000000000001</v>
      </c>
      <c r="AI115">
        <f t="shared" si="33"/>
        <v>0.25681999999999999</v>
      </c>
      <c r="AJ115">
        <f t="shared" si="34"/>
        <v>1.6327</v>
      </c>
      <c r="AK115">
        <f t="shared" si="35"/>
        <v>5.0453299999999999</v>
      </c>
      <c r="AL115">
        <f t="shared" si="36"/>
        <v>5.6069999999999995E-2</v>
      </c>
      <c r="AM115">
        <f t="shared" si="37"/>
        <v>5.6219999999999999E-2</v>
      </c>
      <c r="AN115">
        <f t="shared" si="38"/>
        <v>0.56303999999999998</v>
      </c>
      <c r="AO115">
        <f t="shared" si="39"/>
        <v>0.56223000000000001</v>
      </c>
      <c r="AP115">
        <f t="shared" si="40"/>
        <v>0.62168999999999996</v>
      </c>
      <c r="AQ115">
        <f t="shared" si="41"/>
        <v>2.0629999999999999E-2</v>
      </c>
    </row>
    <row r="116" spans="1:43">
      <c r="A116" t="s">
        <v>134</v>
      </c>
      <c r="B116">
        <v>0</v>
      </c>
      <c r="C116">
        <v>0.16053999999999999</v>
      </c>
      <c r="D116">
        <v>1.1800000000000001E-3</v>
      </c>
      <c r="E116">
        <v>0.24142</v>
      </c>
      <c r="F116">
        <v>0</v>
      </c>
      <c r="G116">
        <v>1.59968</v>
      </c>
      <c r="H116">
        <v>5.0053599999999996</v>
      </c>
      <c r="I116" s="1">
        <v>1.0000000000000001E-5</v>
      </c>
      <c r="J116">
        <v>5.5690000000000003E-2</v>
      </c>
      <c r="K116">
        <v>1.2E-4</v>
      </c>
      <c r="L116">
        <v>5.5120000000000002E-2</v>
      </c>
      <c r="M116">
        <v>8.3099999999999997E-3</v>
      </c>
      <c r="N116">
        <v>0.1123</v>
      </c>
      <c r="O116">
        <v>0.43597999999999998</v>
      </c>
      <c r="P116">
        <v>0.55872999999999995</v>
      </c>
      <c r="Q116">
        <v>5.2859999999999997E-2</v>
      </c>
      <c r="R116">
        <v>0.57765</v>
      </c>
      <c r="S116">
        <v>4.4799999999999996E-3</v>
      </c>
      <c r="T116">
        <v>2.3040000000000001E-2</v>
      </c>
      <c r="U116" s="2" t="str">
        <f t="shared" si="21"/>
        <v>F51730</v>
      </c>
      <c r="V116" s="2">
        <f t="shared" si="22"/>
        <v>0.16171999999999997</v>
      </c>
      <c r="W116" s="2">
        <f t="shared" si="23"/>
        <v>0.24142</v>
      </c>
      <c r="X116" s="2">
        <f t="shared" si="24"/>
        <v>1.59968</v>
      </c>
      <c r="Y116" s="2">
        <f t="shared" si="25"/>
        <v>5.0053599999999996</v>
      </c>
      <c r="Z116" s="2">
        <f t="shared" si="26"/>
        <v>5.5820000000000008E-2</v>
      </c>
      <c r="AA116" s="2">
        <f t="shared" si="27"/>
        <v>5.5120000000000002E-2</v>
      </c>
      <c r="AB116" s="2">
        <f t="shared" si="28"/>
        <v>0.55658999999999992</v>
      </c>
      <c r="AC116" s="2">
        <f t="shared" si="29"/>
        <v>0.55872999999999995</v>
      </c>
      <c r="AD116" s="2">
        <f t="shared" si="30"/>
        <v>0.63499000000000005</v>
      </c>
      <c r="AE116" s="2">
        <f t="shared" si="31"/>
        <v>2.3040000000000001E-2</v>
      </c>
      <c r="AG116" t="s">
        <v>55</v>
      </c>
      <c r="AH116">
        <f t="shared" si="32"/>
        <v>0.16264999999999999</v>
      </c>
      <c r="AI116">
        <f t="shared" si="33"/>
        <v>0.22819</v>
      </c>
      <c r="AJ116">
        <f t="shared" si="34"/>
        <v>1.6236900000000001</v>
      </c>
      <c r="AK116">
        <f t="shared" si="35"/>
        <v>5.2278900000000004</v>
      </c>
      <c r="AL116">
        <f t="shared" si="36"/>
        <v>5.5600000000000004E-2</v>
      </c>
      <c r="AM116">
        <f t="shared" si="37"/>
        <v>5.4140000000000001E-2</v>
      </c>
      <c r="AN116">
        <f t="shared" si="38"/>
        <v>0.54874000000000001</v>
      </c>
      <c r="AO116">
        <f t="shared" si="39"/>
        <v>0.55884999999999996</v>
      </c>
      <c r="AP116">
        <f t="shared" si="40"/>
        <v>0.62429999999999997</v>
      </c>
      <c r="AQ116">
        <f t="shared" si="41"/>
        <v>1.0670000000000001E-2</v>
      </c>
    </row>
    <row r="117" spans="1:43">
      <c r="A117" t="s">
        <v>135</v>
      </c>
      <c r="B117">
        <v>0</v>
      </c>
      <c r="C117">
        <v>0.15406</v>
      </c>
      <c r="D117">
        <v>1.8600000000000001E-3</v>
      </c>
      <c r="E117">
        <v>0.24565999999999999</v>
      </c>
      <c r="F117">
        <v>0</v>
      </c>
      <c r="G117">
        <v>1.4910300000000001</v>
      </c>
      <c r="H117">
        <v>5.2542799999999996</v>
      </c>
      <c r="I117" s="1">
        <v>1.0000000000000001E-5</v>
      </c>
      <c r="J117">
        <v>5.321E-2</v>
      </c>
      <c r="K117">
        <v>3.3E-4</v>
      </c>
      <c r="L117">
        <v>5.5579999999999997E-2</v>
      </c>
      <c r="M117">
        <v>4.4110000000000003E-2</v>
      </c>
      <c r="N117">
        <v>3.9440000000000003E-2</v>
      </c>
      <c r="O117">
        <v>0.48069000000000001</v>
      </c>
      <c r="P117">
        <v>0.56039000000000005</v>
      </c>
      <c r="Q117">
        <v>2.6509999999999999E-2</v>
      </c>
      <c r="R117">
        <v>0.60638999999999998</v>
      </c>
      <c r="S117">
        <v>2.49E-3</v>
      </c>
      <c r="T117">
        <v>2.2040000000000001E-2</v>
      </c>
      <c r="U117" s="2" t="str">
        <f t="shared" si="21"/>
        <v>A51036</v>
      </c>
      <c r="V117" s="2">
        <f t="shared" si="22"/>
        <v>0.15592</v>
      </c>
      <c r="W117" s="2">
        <f t="shared" si="23"/>
        <v>0.24565999999999999</v>
      </c>
      <c r="X117" s="2">
        <f t="shared" si="24"/>
        <v>1.4910300000000001</v>
      </c>
      <c r="Y117" s="2">
        <f t="shared" si="25"/>
        <v>5.2542799999999996</v>
      </c>
      <c r="Z117" s="2">
        <f t="shared" si="26"/>
        <v>5.355E-2</v>
      </c>
      <c r="AA117" s="2">
        <f t="shared" si="27"/>
        <v>5.5579999999999997E-2</v>
      </c>
      <c r="AB117" s="2">
        <f t="shared" si="28"/>
        <v>0.56424000000000007</v>
      </c>
      <c r="AC117" s="2">
        <f t="shared" si="29"/>
        <v>0.56039000000000005</v>
      </c>
      <c r="AD117" s="2">
        <f t="shared" si="30"/>
        <v>0.63539000000000001</v>
      </c>
      <c r="AE117" s="2">
        <f t="shared" si="31"/>
        <v>2.2040000000000001E-2</v>
      </c>
      <c r="AG117" t="s">
        <v>234</v>
      </c>
      <c r="AH117">
        <f t="shared" si="32"/>
        <v>0.16178999999999999</v>
      </c>
      <c r="AI117">
        <f t="shared" si="33"/>
        <v>0.23393</v>
      </c>
      <c r="AJ117">
        <f t="shared" si="34"/>
        <v>1.60703</v>
      </c>
      <c r="AK117">
        <f t="shared" si="35"/>
        <v>5.2052899999999998</v>
      </c>
      <c r="AL117">
        <f t="shared" si="36"/>
        <v>5.552E-2</v>
      </c>
      <c r="AM117">
        <f t="shared" si="37"/>
        <v>5.4239999999999997E-2</v>
      </c>
      <c r="AN117">
        <f t="shared" si="38"/>
        <v>0.56374000000000002</v>
      </c>
      <c r="AO117">
        <f t="shared" si="39"/>
        <v>0.55801999999999996</v>
      </c>
      <c r="AP117">
        <f t="shared" si="40"/>
        <v>0.59815000000000007</v>
      </c>
      <c r="AQ117">
        <f t="shared" si="41"/>
        <v>1.345E-2</v>
      </c>
    </row>
    <row r="118" spans="1:43">
      <c r="A118" t="s">
        <v>136</v>
      </c>
      <c r="B118">
        <v>0</v>
      </c>
      <c r="C118">
        <v>0.15334</v>
      </c>
      <c r="D118">
        <v>2.4399999999999999E-3</v>
      </c>
      <c r="E118">
        <v>0.25385000000000002</v>
      </c>
      <c r="F118">
        <v>0</v>
      </c>
      <c r="G118">
        <v>1.5255099999999999</v>
      </c>
      <c r="H118">
        <v>5.2404700000000002</v>
      </c>
      <c r="I118" s="1">
        <v>1.0000000000000001E-5</v>
      </c>
      <c r="J118">
        <v>5.3719999999999997E-2</v>
      </c>
      <c r="K118">
        <v>5.1999999999999995E-4</v>
      </c>
      <c r="L118">
        <v>5.5390000000000002E-2</v>
      </c>
      <c r="M118">
        <v>4.4450000000000003E-2</v>
      </c>
      <c r="N118">
        <v>3.1140000000000001E-2</v>
      </c>
      <c r="O118">
        <v>0.48718</v>
      </c>
      <c r="P118">
        <v>0.56069999999999998</v>
      </c>
      <c r="Q118">
        <v>5.364E-2</v>
      </c>
      <c r="R118">
        <v>0.57782999999999995</v>
      </c>
      <c r="S118">
        <v>4.4200000000000003E-3</v>
      </c>
      <c r="T118">
        <v>2.198E-2</v>
      </c>
      <c r="U118" s="2" t="str">
        <f t="shared" si="21"/>
        <v>A51087</v>
      </c>
      <c r="V118" s="2">
        <f t="shared" si="22"/>
        <v>0.15578</v>
      </c>
      <c r="W118" s="2">
        <f t="shared" si="23"/>
        <v>0.25385000000000002</v>
      </c>
      <c r="X118" s="2">
        <f t="shared" si="24"/>
        <v>1.5255099999999999</v>
      </c>
      <c r="Y118" s="2">
        <f t="shared" si="25"/>
        <v>5.2404700000000002</v>
      </c>
      <c r="Z118" s="2">
        <f t="shared" si="26"/>
        <v>5.425E-2</v>
      </c>
      <c r="AA118" s="2">
        <f t="shared" si="27"/>
        <v>5.5390000000000002E-2</v>
      </c>
      <c r="AB118" s="2">
        <f t="shared" si="28"/>
        <v>0.56276999999999999</v>
      </c>
      <c r="AC118" s="2">
        <f t="shared" si="29"/>
        <v>0.56069999999999998</v>
      </c>
      <c r="AD118" s="2">
        <f t="shared" si="30"/>
        <v>0.63588999999999996</v>
      </c>
      <c r="AE118" s="2">
        <f t="shared" si="31"/>
        <v>2.198E-2</v>
      </c>
      <c r="AG118" t="s">
        <v>181</v>
      </c>
      <c r="AH118">
        <f t="shared" si="32"/>
        <v>0.16486999999999999</v>
      </c>
      <c r="AI118">
        <f t="shared" si="33"/>
        <v>0.24659</v>
      </c>
      <c r="AJ118">
        <f t="shared" si="34"/>
        <v>1.6473100000000001</v>
      </c>
      <c r="AK118">
        <f t="shared" si="35"/>
        <v>4.9524499999999998</v>
      </c>
      <c r="AL118">
        <f t="shared" si="36"/>
        <v>5.6270000000000001E-2</v>
      </c>
      <c r="AM118">
        <f t="shared" si="37"/>
        <v>5.5960000000000003E-2</v>
      </c>
      <c r="AN118">
        <f t="shared" si="38"/>
        <v>0.56293000000000004</v>
      </c>
      <c r="AO118">
        <f t="shared" si="39"/>
        <v>0.56039000000000005</v>
      </c>
      <c r="AP118">
        <f t="shared" si="40"/>
        <v>0.63225000000000009</v>
      </c>
      <c r="AQ118">
        <f t="shared" si="41"/>
        <v>1.7659999999999999E-2</v>
      </c>
    </row>
    <row r="119" spans="1:43">
      <c r="A119" t="s">
        <v>137</v>
      </c>
      <c r="B119">
        <v>0</v>
      </c>
      <c r="C119">
        <v>0.15573999999999999</v>
      </c>
      <c r="D119">
        <v>1.17E-3</v>
      </c>
      <c r="E119">
        <v>0.26103999999999999</v>
      </c>
      <c r="F119">
        <v>0</v>
      </c>
      <c r="G119">
        <v>1.5487899999999999</v>
      </c>
      <c r="H119">
        <v>5.1460499999999998</v>
      </c>
      <c r="I119" s="1">
        <v>1.0000000000000001E-5</v>
      </c>
      <c r="J119">
        <v>5.4649999999999997E-2</v>
      </c>
      <c r="K119">
        <v>1.6000000000000001E-4</v>
      </c>
      <c r="L119">
        <v>5.543E-2</v>
      </c>
      <c r="M119">
        <v>1.1310000000000001E-2</v>
      </c>
      <c r="N119">
        <v>9.8839999999999997E-2</v>
      </c>
      <c r="O119">
        <v>0.44270999999999999</v>
      </c>
      <c r="P119">
        <v>0.56140000000000001</v>
      </c>
      <c r="Q119">
        <v>5.67E-2</v>
      </c>
      <c r="R119">
        <v>0.57738999999999996</v>
      </c>
      <c r="S119">
        <v>2.0400000000000001E-3</v>
      </c>
      <c r="T119">
        <v>2.1239999999999998E-2</v>
      </c>
      <c r="U119" s="2" t="str">
        <f t="shared" si="21"/>
        <v>A51760</v>
      </c>
      <c r="V119" s="2">
        <f t="shared" si="22"/>
        <v>0.15690999999999999</v>
      </c>
      <c r="W119" s="2">
        <f t="shared" si="23"/>
        <v>0.26103999999999999</v>
      </c>
      <c r="X119" s="2">
        <f t="shared" si="24"/>
        <v>1.5487899999999999</v>
      </c>
      <c r="Y119" s="2">
        <f t="shared" si="25"/>
        <v>5.1460499999999998</v>
      </c>
      <c r="Z119" s="2">
        <f t="shared" si="26"/>
        <v>5.4820000000000001E-2</v>
      </c>
      <c r="AA119" s="2">
        <f t="shared" si="27"/>
        <v>5.543E-2</v>
      </c>
      <c r="AB119" s="2">
        <f t="shared" si="28"/>
        <v>0.55286000000000002</v>
      </c>
      <c r="AC119" s="2">
        <f t="shared" si="29"/>
        <v>0.56140000000000001</v>
      </c>
      <c r="AD119" s="2">
        <f t="shared" si="30"/>
        <v>0.63612999999999997</v>
      </c>
      <c r="AE119" s="2">
        <f t="shared" si="31"/>
        <v>2.1239999999999998E-2</v>
      </c>
      <c r="AG119" t="s">
        <v>32</v>
      </c>
      <c r="AH119">
        <f t="shared" si="32"/>
        <v>0.16491</v>
      </c>
      <c r="AI119">
        <f t="shared" si="33"/>
        <v>0.24607999999999999</v>
      </c>
      <c r="AJ119">
        <f t="shared" si="34"/>
        <v>1.6491499999999999</v>
      </c>
      <c r="AK119">
        <f t="shared" si="35"/>
        <v>4.9173999999999998</v>
      </c>
      <c r="AL119">
        <f t="shared" si="36"/>
        <v>5.6299999999999996E-2</v>
      </c>
      <c r="AM119">
        <f t="shared" si="37"/>
        <v>5.5100000000000003E-2</v>
      </c>
      <c r="AN119">
        <f t="shared" si="38"/>
        <v>0.56276999999999999</v>
      </c>
      <c r="AO119">
        <f t="shared" si="39"/>
        <v>0.55986999999999998</v>
      </c>
      <c r="AP119">
        <f t="shared" si="40"/>
        <v>0.63517000000000001</v>
      </c>
      <c r="AQ119">
        <f t="shared" si="41"/>
        <v>2.196E-2</v>
      </c>
    </row>
    <row r="120" spans="1:43">
      <c r="A120" t="s">
        <v>138</v>
      </c>
      <c r="B120">
        <v>0</v>
      </c>
      <c r="C120">
        <v>0.16242999999999999</v>
      </c>
      <c r="D120">
        <v>2.2799999999999999E-3</v>
      </c>
      <c r="E120">
        <v>0.23421</v>
      </c>
      <c r="F120">
        <v>0</v>
      </c>
      <c r="G120">
        <v>1.64425</v>
      </c>
      <c r="H120">
        <v>4.9699</v>
      </c>
      <c r="I120">
        <v>2.3000000000000001E-4</v>
      </c>
      <c r="J120">
        <v>5.5690000000000003E-2</v>
      </c>
      <c r="K120">
        <v>3.6000000000000002E-4</v>
      </c>
      <c r="L120">
        <v>5.0009999999999999E-2</v>
      </c>
      <c r="M120">
        <v>0.12392</v>
      </c>
      <c r="N120">
        <v>4.1090000000000002E-2</v>
      </c>
      <c r="O120">
        <v>0.39800999999999997</v>
      </c>
      <c r="P120">
        <v>0.55669000000000002</v>
      </c>
      <c r="Q120">
        <v>0.31552000000000002</v>
      </c>
      <c r="R120">
        <v>0.28891</v>
      </c>
      <c r="S120">
        <v>2.5059999999999999E-2</v>
      </c>
      <c r="T120">
        <v>9.8200000000000006E-3</v>
      </c>
      <c r="U120" s="2" t="str">
        <f t="shared" si="21"/>
        <v>F51041</v>
      </c>
      <c r="V120" s="2">
        <f t="shared" si="22"/>
        <v>0.16471</v>
      </c>
      <c r="W120" s="2">
        <f t="shared" si="23"/>
        <v>0.23421</v>
      </c>
      <c r="X120" s="2">
        <f t="shared" si="24"/>
        <v>1.64425</v>
      </c>
      <c r="Y120" s="2">
        <f t="shared" si="25"/>
        <v>4.9699</v>
      </c>
      <c r="Z120" s="2">
        <f t="shared" si="26"/>
        <v>5.6280000000000004E-2</v>
      </c>
      <c r="AA120" s="2">
        <f t="shared" si="27"/>
        <v>5.0009999999999999E-2</v>
      </c>
      <c r="AB120" s="2">
        <f t="shared" si="28"/>
        <v>0.56301999999999996</v>
      </c>
      <c r="AC120" s="2">
        <f t="shared" si="29"/>
        <v>0.55669000000000002</v>
      </c>
      <c r="AD120" s="2">
        <f t="shared" si="30"/>
        <v>0.62948999999999999</v>
      </c>
      <c r="AE120" s="2">
        <f t="shared" si="31"/>
        <v>9.8200000000000006E-3</v>
      </c>
      <c r="AG120" t="s">
        <v>56</v>
      </c>
      <c r="AH120">
        <f t="shared" si="32"/>
        <v>0.16467999999999999</v>
      </c>
      <c r="AI120">
        <f t="shared" si="33"/>
        <v>0.21060000000000001</v>
      </c>
      <c r="AJ120">
        <f t="shared" si="34"/>
        <v>1.6452500000000001</v>
      </c>
      <c r="AK120">
        <f t="shared" si="35"/>
        <v>4.9934599999999998</v>
      </c>
      <c r="AL120">
        <f t="shared" si="36"/>
        <v>5.6229999999999995E-2</v>
      </c>
      <c r="AM120">
        <f t="shared" si="37"/>
        <v>4.1610000000000001E-2</v>
      </c>
      <c r="AN120">
        <f t="shared" si="38"/>
        <v>0.55797000000000008</v>
      </c>
      <c r="AO120">
        <f t="shared" si="39"/>
        <v>0.54859999999999998</v>
      </c>
      <c r="AP120">
        <f t="shared" si="40"/>
        <v>0.63346999999999998</v>
      </c>
      <c r="AQ120">
        <f t="shared" si="41"/>
        <v>9.7000000000000005E-4</v>
      </c>
    </row>
    <row r="121" spans="1:43">
      <c r="A121" t="s">
        <v>139</v>
      </c>
      <c r="B121">
        <v>0</v>
      </c>
      <c r="C121">
        <v>0.15334999999999999</v>
      </c>
      <c r="D121">
        <v>2.4399999999999999E-3</v>
      </c>
      <c r="E121">
        <v>0.25381999999999999</v>
      </c>
      <c r="F121">
        <v>0</v>
      </c>
      <c r="G121">
        <v>1.5257000000000001</v>
      </c>
      <c r="H121">
        <v>5.2414800000000001</v>
      </c>
      <c r="I121" s="1">
        <v>1.0000000000000001E-5</v>
      </c>
      <c r="J121">
        <v>5.373E-2</v>
      </c>
      <c r="K121">
        <v>5.1999999999999995E-4</v>
      </c>
      <c r="L121">
        <v>5.5399999999999998E-2</v>
      </c>
      <c r="M121">
        <v>4.444E-2</v>
      </c>
      <c r="N121">
        <v>3.1150000000000001E-2</v>
      </c>
      <c r="O121">
        <v>0.48719000000000001</v>
      </c>
      <c r="P121">
        <v>0.56072</v>
      </c>
      <c r="Q121">
        <v>5.3650000000000003E-2</v>
      </c>
      <c r="R121">
        <v>0.57782</v>
      </c>
      <c r="S121">
        <v>4.4200000000000003E-3</v>
      </c>
      <c r="T121">
        <v>2.1610000000000001E-2</v>
      </c>
      <c r="U121" s="2" t="str">
        <f t="shared" si="21"/>
        <v>F51087</v>
      </c>
      <c r="V121" s="2">
        <f t="shared" si="22"/>
        <v>0.15578999999999998</v>
      </c>
      <c r="W121" s="2">
        <f t="shared" si="23"/>
        <v>0.25381999999999999</v>
      </c>
      <c r="X121" s="2">
        <f t="shared" si="24"/>
        <v>1.5257000000000001</v>
      </c>
      <c r="Y121" s="2">
        <f t="shared" si="25"/>
        <v>5.2414800000000001</v>
      </c>
      <c r="Z121" s="2">
        <f t="shared" si="26"/>
        <v>5.4260000000000003E-2</v>
      </c>
      <c r="AA121" s="2">
        <f t="shared" si="27"/>
        <v>5.5399999999999998E-2</v>
      </c>
      <c r="AB121" s="2">
        <f t="shared" si="28"/>
        <v>0.56278000000000006</v>
      </c>
      <c r="AC121" s="2">
        <f t="shared" si="29"/>
        <v>0.56072</v>
      </c>
      <c r="AD121" s="2">
        <f t="shared" si="30"/>
        <v>0.63588999999999996</v>
      </c>
      <c r="AE121" s="2">
        <f t="shared" si="31"/>
        <v>2.1610000000000001E-2</v>
      </c>
      <c r="AG121" t="s">
        <v>77</v>
      </c>
      <c r="AH121">
        <f t="shared" si="32"/>
        <v>0.16452</v>
      </c>
      <c r="AI121">
        <f t="shared" si="33"/>
        <v>0.24146000000000001</v>
      </c>
      <c r="AJ121">
        <f t="shared" si="34"/>
        <v>1.6446400000000001</v>
      </c>
      <c r="AK121">
        <f t="shared" si="35"/>
        <v>4.9964399999999998</v>
      </c>
      <c r="AL121">
        <f t="shared" si="36"/>
        <v>5.6169999999999998E-2</v>
      </c>
      <c r="AM121">
        <f t="shared" si="37"/>
        <v>5.4760000000000003E-2</v>
      </c>
      <c r="AN121">
        <f t="shared" si="38"/>
        <v>0.56315000000000004</v>
      </c>
      <c r="AO121">
        <f t="shared" si="39"/>
        <v>0.55811999999999995</v>
      </c>
      <c r="AP121">
        <f t="shared" si="40"/>
        <v>0.63144999999999996</v>
      </c>
      <c r="AQ121">
        <f t="shared" si="41"/>
        <v>1.461E-2</v>
      </c>
    </row>
    <row r="122" spans="1:43">
      <c r="A122" t="s">
        <v>140</v>
      </c>
      <c r="B122">
        <v>0</v>
      </c>
      <c r="C122">
        <v>0.16463</v>
      </c>
      <c r="D122">
        <v>1.17E-3</v>
      </c>
      <c r="E122">
        <v>0.24217</v>
      </c>
      <c r="F122">
        <v>0</v>
      </c>
      <c r="G122">
        <v>1.65974</v>
      </c>
      <c r="H122">
        <v>4.9426899999999998</v>
      </c>
      <c r="I122" s="1">
        <v>6.0000000000000002E-5</v>
      </c>
      <c r="J122">
        <v>5.6140000000000002E-2</v>
      </c>
      <c r="K122">
        <v>1.1E-4</v>
      </c>
      <c r="L122">
        <v>5.3670000000000002E-2</v>
      </c>
      <c r="M122">
        <v>2.6440000000000002E-2</v>
      </c>
      <c r="N122">
        <v>0.10874</v>
      </c>
      <c r="O122">
        <v>0.41974</v>
      </c>
      <c r="P122">
        <v>0.55755999999999994</v>
      </c>
      <c r="Q122">
        <v>0.17086000000000001</v>
      </c>
      <c r="R122">
        <v>0.45462000000000002</v>
      </c>
      <c r="S122">
        <v>9.7000000000000003E-3</v>
      </c>
      <c r="T122">
        <v>2.043E-2</v>
      </c>
      <c r="U122" s="2" t="str">
        <f t="shared" si="21"/>
        <v>F51760</v>
      </c>
      <c r="V122" s="2">
        <f t="shared" si="22"/>
        <v>0.1658</v>
      </c>
      <c r="W122" s="2">
        <f t="shared" si="23"/>
        <v>0.24217</v>
      </c>
      <c r="X122" s="2">
        <f t="shared" si="24"/>
        <v>1.65974</v>
      </c>
      <c r="Y122" s="2">
        <f t="shared" si="25"/>
        <v>4.9426899999999998</v>
      </c>
      <c r="Z122" s="2">
        <f t="shared" si="26"/>
        <v>5.6309999999999999E-2</v>
      </c>
      <c r="AA122" s="2">
        <f t="shared" si="27"/>
        <v>5.3670000000000002E-2</v>
      </c>
      <c r="AB122" s="2">
        <f t="shared" si="28"/>
        <v>0.55491999999999997</v>
      </c>
      <c r="AC122" s="2">
        <f t="shared" si="29"/>
        <v>0.55755999999999994</v>
      </c>
      <c r="AD122" s="2">
        <f t="shared" si="30"/>
        <v>0.63518000000000008</v>
      </c>
      <c r="AE122" s="2">
        <f t="shared" si="31"/>
        <v>2.043E-2</v>
      </c>
      <c r="AG122" t="s">
        <v>156</v>
      </c>
      <c r="AH122">
        <f t="shared" si="32"/>
        <v>0.16421000000000002</v>
      </c>
      <c r="AI122">
        <f t="shared" si="33"/>
        <v>0.24249000000000001</v>
      </c>
      <c r="AJ122">
        <f t="shared" si="34"/>
        <v>1.6411500000000001</v>
      </c>
      <c r="AK122">
        <f t="shared" si="35"/>
        <v>4.9742300000000004</v>
      </c>
      <c r="AL122">
        <f t="shared" si="36"/>
        <v>5.6079999999999998E-2</v>
      </c>
      <c r="AM122">
        <f t="shared" si="37"/>
        <v>5.4780000000000002E-2</v>
      </c>
      <c r="AN122">
        <f t="shared" si="38"/>
        <v>0.56271000000000004</v>
      </c>
      <c r="AO122">
        <f t="shared" si="39"/>
        <v>0.55859999999999999</v>
      </c>
      <c r="AP122">
        <f t="shared" si="40"/>
        <v>0.63380999999999998</v>
      </c>
      <c r="AQ122">
        <f t="shared" si="41"/>
        <v>1.9480000000000001E-2</v>
      </c>
    </row>
    <row r="123" spans="1:43">
      <c r="A123" t="s">
        <v>141</v>
      </c>
      <c r="B123">
        <v>0</v>
      </c>
      <c r="C123">
        <v>0.13746</v>
      </c>
      <c r="D123">
        <v>2.81E-3</v>
      </c>
      <c r="E123">
        <v>0.23124</v>
      </c>
      <c r="F123">
        <v>0</v>
      </c>
      <c r="G123">
        <v>1.36724</v>
      </c>
      <c r="H123">
        <v>5.1425099999999997</v>
      </c>
      <c r="I123">
        <v>0</v>
      </c>
      <c r="J123">
        <v>4.888E-2</v>
      </c>
      <c r="K123">
        <v>2.5000000000000001E-4</v>
      </c>
      <c r="L123">
        <v>5.4350000000000002E-2</v>
      </c>
      <c r="M123">
        <v>1.8429999999999998E-2</v>
      </c>
      <c r="N123">
        <v>3.1690000000000003E-2</v>
      </c>
      <c r="O123">
        <v>0.51249999999999996</v>
      </c>
      <c r="P123">
        <v>0.55825000000000002</v>
      </c>
      <c r="Q123">
        <v>9.6500000000000006E-3</v>
      </c>
      <c r="R123">
        <v>0.62153000000000003</v>
      </c>
      <c r="S123">
        <v>4.2199999999999998E-3</v>
      </c>
      <c r="T123">
        <v>2.368E-2</v>
      </c>
      <c r="U123" s="2" t="str">
        <f t="shared" si="21"/>
        <v>A51181</v>
      </c>
      <c r="V123" s="2">
        <f t="shared" si="22"/>
        <v>0.14027000000000001</v>
      </c>
      <c r="W123" s="2">
        <f t="shared" si="23"/>
        <v>0.23124</v>
      </c>
      <c r="X123" s="2">
        <f t="shared" si="24"/>
        <v>1.36724</v>
      </c>
      <c r="Y123" s="2">
        <f t="shared" si="25"/>
        <v>5.1425099999999997</v>
      </c>
      <c r="Z123" s="2">
        <f t="shared" si="26"/>
        <v>4.913E-2</v>
      </c>
      <c r="AA123" s="2">
        <f t="shared" si="27"/>
        <v>5.4350000000000002E-2</v>
      </c>
      <c r="AB123" s="2">
        <f t="shared" si="28"/>
        <v>0.5626199999999999</v>
      </c>
      <c r="AC123" s="2">
        <f t="shared" si="29"/>
        <v>0.55825000000000002</v>
      </c>
      <c r="AD123" s="2">
        <f t="shared" si="30"/>
        <v>0.63540000000000008</v>
      </c>
      <c r="AE123" s="2">
        <f t="shared" si="31"/>
        <v>2.368E-2</v>
      </c>
      <c r="AG123" t="s">
        <v>136</v>
      </c>
      <c r="AH123">
        <f t="shared" si="32"/>
        <v>0.15578</v>
      </c>
      <c r="AI123">
        <f t="shared" si="33"/>
        <v>0.25385000000000002</v>
      </c>
      <c r="AJ123">
        <f t="shared" si="34"/>
        <v>1.5255099999999999</v>
      </c>
      <c r="AK123">
        <f t="shared" si="35"/>
        <v>5.2404700000000002</v>
      </c>
      <c r="AL123">
        <f t="shared" si="36"/>
        <v>5.425E-2</v>
      </c>
      <c r="AM123">
        <f t="shared" si="37"/>
        <v>5.5390000000000002E-2</v>
      </c>
      <c r="AN123">
        <f t="shared" si="38"/>
        <v>0.56276999999999999</v>
      </c>
      <c r="AO123">
        <f t="shared" si="39"/>
        <v>0.56069999999999998</v>
      </c>
      <c r="AP123">
        <f t="shared" si="40"/>
        <v>0.63588999999999996</v>
      </c>
      <c r="AQ123">
        <f t="shared" si="41"/>
        <v>2.198E-2</v>
      </c>
    </row>
    <row r="124" spans="1:43">
      <c r="A124" t="s">
        <v>142</v>
      </c>
      <c r="B124">
        <v>0</v>
      </c>
      <c r="C124">
        <v>0.1613</v>
      </c>
      <c r="D124">
        <v>2.7200000000000002E-3</v>
      </c>
      <c r="E124">
        <v>0.24363000000000001</v>
      </c>
      <c r="F124">
        <v>0</v>
      </c>
      <c r="G124">
        <v>1.6067800000000001</v>
      </c>
      <c r="H124">
        <v>4.9665699999999999</v>
      </c>
      <c r="I124" s="1">
        <v>1.0000000000000001E-5</v>
      </c>
      <c r="J124">
        <v>5.5559999999999998E-2</v>
      </c>
      <c r="K124">
        <v>3.4000000000000002E-4</v>
      </c>
      <c r="L124">
        <v>5.518E-2</v>
      </c>
      <c r="M124">
        <v>3.0949999999999998E-2</v>
      </c>
      <c r="N124">
        <v>4.104E-2</v>
      </c>
      <c r="O124">
        <v>0.49114999999999998</v>
      </c>
      <c r="P124">
        <v>0.55876999999999999</v>
      </c>
      <c r="Q124">
        <v>4.6580000000000003E-2</v>
      </c>
      <c r="R124">
        <v>0.56828000000000001</v>
      </c>
      <c r="S124">
        <v>1.6140000000000002E-2</v>
      </c>
      <c r="T124">
        <v>2.2440000000000002E-2</v>
      </c>
      <c r="U124" s="2" t="str">
        <f t="shared" si="21"/>
        <v>F51181</v>
      </c>
      <c r="V124" s="2">
        <f t="shared" si="22"/>
        <v>0.16402</v>
      </c>
      <c r="W124" s="2">
        <f t="shared" si="23"/>
        <v>0.24363000000000001</v>
      </c>
      <c r="X124" s="2">
        <f t="shared" si="24"/>
        <v>1.6067800000000001</v>
      </c>
      <c r="Y124" s="2">
        <f t="shared" si="25"/>
        <v>4.9665699999999999</v>
      </c>
      <c r="Z124" s="2">
        <f t="shared" si="26"/>
        <v>5.5910000000000001E-2</v>
      </c>
      <c r="AA124" s="2">
        <f t="shared" si="27"/>
        <v>5.518E-2</v>
      </c>
      <c r="AB124" s="2">
        <f t="shared" si="28"/>
        <v>0.56313999999999997</v>
      </c>
      <c r="AC124" s="2">
        <f t="shared" si="29"/>
        <v>0.55876999999999999</v>
      </c>
      <c r="AD124" s="2">
        <f t="shared" si="30"/>
        <v>0.63100000000000001</v>
      </c>
      <c r="AE124" s="2">
        <f t="shared" si="31"/>
        <v>2.2440000000000002E-2</v>
      </c>
      <c r="AG124" t="s">
        <v>188</v>
      </c>
      <c r="AH124">
        <f t="shared" si="32"/>
        <v>0.16455999999999998</v>
      </c>
      <c r="AI124">
        <f t="shared" si="33"/>
        <v>0.24587999999999999</v>
      </c>
      <c r="AJ124">
        <f t="shared" si="34"/>
        <v>1.6427799999999999</v>
      </c>
      <c r="AK124">
        <f t="shared" si="35"/>
        <v>4.9503500000000003</v>
      </c>
      <c r="AL124">
        <f t="shared" si="36"/>
        <v>5.6270000000000001E-2</v>
      </c>
      <c r="AM124">
        <f t="shared" si="37"/>
        <v>5.5590000000000001E-2</v>
      </c>
      <c r="AN124">
        <f t="shared" si="38"/>
        <v>0.56281999999999999</v>
      </c>
      <c r="AO124">
        <f t="shared" si="39"/>
        <v>0.55942999999999998</v>
      </c>
      <c r="AP124">
        <f t="shared" si="40"/>
        <v>0.63449</v>
      </c>
      <c r="AQ124">
        <f t="shared" si="41"/>
        <v>2.2120000000000001E-2</v>
      </c>
    </row>
    <row r="125" spans="1:43">
      <c r="A125" t="s">
        <v>143</v>
      </c>
      <c r="B125">
        <v>0</v>
      </c>
      <c r="C125">
        <v>0.16347999999999999</v>
      </c>
      <c r="D125">
        <v>1.1800000000000001E-3</v>
      </c>
      <c r="E125">
        <v>0.24126</v>
      </c>
      <c r="F125">
        <v>0</v>
      </c>
      <c r="G125">
        <v>1.64534</v>
      </c>
      <c r="H125">
        <v>4.9951100000000004</v>
      </c>
      <c r="I125" s="1">
        <v>2.0000000000000002E-5</v>
      </c>
      <c r="J125">
        <v>5.6079999999999998E-2</v>
      </c>
      <c r="K125">
        <v>1.2999999999999999E-4</v>
      </c>
      <c r="L125">
        <v>5.4480000000000001E-2</v>
      </c>
      <c r="M125">
        <v>6.6299999999999996E-3</v>
      </c>
      <c r="N125">
        <v>0.14011999999999999</v>
      </c>
      <c r="O125">
        <v>0.41392000000000001</v>
      </c>
      <c r="P125">
        <v>0.55810000000000004</v>
      </c>
      <c r="Q125">
        <v>3.6679999999999997E-2</v>
      </c>
      <c r="R125">
        <v>0.57772999999999997</v>
      </c>
      <c r="S125">
        <v>2.0320000000000001E-2</v>
      </c>
      <c r="T125">
        <v>2.247E-2</v>
      </c>
      <c r="U125" s="2" t="str">
        <f t="shared" si="21"/>
        <v>A51550</v>
      </c>
      <c r="V125" s="2">
        <f t="shared" si="22"/>
        <v>0.16465999999999997</v>
      </c>
      <c r="W125" s="2">
        <f t="shared" si="23"/>
        <v>0.24126</v>
      </c>
      <c r="X125" s="2">
        <f t="shared" si="24"/>
        <v>1.64534</v>
      </c>
      <c r="Y125" s="2">
        <f t="shared" si="25"/>
        <v>4.9951100000000004</v>
      </c>
      <c r="Z125" s="2">
        <f t="shared" si="26"/>
        <v>5.6229999999999995E-2</v>
      </c>
      <c r="AA125" s="2">
        <f t="shared" si="27"/>
        <v>5.4480000000000001E-2</v>
      </c>
      <c r="AB125" s="2">
        <f t="shared" si="28"/>
        <v>0.56067</v>
      </c>
      <c r="AC125" s="2">
        <f t="shared" si="29"/>
        <v>0.55810000000000004</v>
      </c>
      <c r="AD125" s="2">
        <f t="shared" si="30"/>
        <v>0.63473000000000002</v>
      </c>
      <c r="AE125" s="2">
        <f t="shared" si="31"/>
        <v>2.247E-2</v>
      </c>
      <c r="AG125" t="s">
        <v>151</v>
      </c>
      <c r="AH125">
        <f t="shared" si="32"/>
        <v>3.5529999999999999E-2</v>
      </c>
      <c r="AI125">
        <f t="shared" si="33"/>
        <v>0.33538000000000001</v>
      </c>
      <c r="AJ125">
        <f t="shared" si="34"/>
        <v>0.35541</v>
      </c>
      <c r="AK125">
        <f t="shared" si="35"/>
        <v>4.5228599999999997</v>
      </c>
      <c r="AL125">
        <f t="shared" si="36"/>
        <v>5.6299999999999996E-2</v>
      </c>
      <c r="AM125">
        <f t="shared" si="37"/>
        <v>5.3260000000000002E-2</v>
      </c>
      <c r="AN125">
        <f t="shared" si="38"/>
        <v>0.56256000000000006</v>
      </c>
      <c r="AO125">
        <f t="shared" si="39"/>
        <v>0.55967999999999996</v>
      </c>
      <c r="AP125">
        <f t="shared" si="40"/>
        <v>0.51724999999999999</v>
      </c>
      <c r="AQ125">
        <f t="shared" si="41"/>
        <v>2.3900000000000001E-2</v>
      </c>
    </row>
    <row r="126" spans="1:43">
      <c r="A126" t="s">
        <v>144</v>
      </c>
      <c r="B126">
        <v>0</v>
      </c>
      <c r="C126">
        <v>0.16353000000000001</v>
      </c>
      <c r="D126">
        <v>1.1800000000000001E-3</v>
      </c>
      <c r="E126">
        <v>0.27889999999999998</v>
      </c>
      <c r="F126">
        <v>0</v>
      </c>
      <c r="G126">
        <v>1.64621</v>
      </c>
      <c r="H126">
        <v>4.82742</v>
      </c>
      <c r="I126" s="1">
        <v>2.0000000000000002E-5</v>
      </c>
      <c r="J126">
        <v>5.6180000000000001E-2</v>
      </c>
      <c r="K126" s="1">
        <v>6.0000000000000002E-5</v>
      </c>
      <c r="L126">
        <v>5.3990000000000003E-2</v>
      </c>
      <c r="M126">
        <v>1.013E-2</v>
      </c>
      <c r="N126">
        <v>0.13153000000000001</v>
      </c>
      <c r="O126">
        <v>0.41814000000000001</v>
      </c>
      <c r="P126">
        <v>0.56015000000000004</v>
      </c>
      <c r="Q126">
        <v>5.8130000000000001E-2</v>
      </c>
      <c r="R126">
        <v>0.56164000000000003</v>
      </c>
      <c r="S126">
        <v>1.464E-2</v>
      </c>
      <c r="T126">
        <v>2.2700000000000001E-2</v>
      </c>
      <c r="U126" s="2" t="str">
        <f t="shared" si="21"/>
        <v>A51710</v>
      </c>
      <c r="V126" s="2">
        <f t="shared" si="22"/>
        <v>0.16471</v>
      </c>
      <c r="W126" s="2">
        <f t="shared" si="23"/>
        <v>0.27889999999999998</v>
      </c>
      <c r="X126" s="2">
        <f t="shared" si="24"/>
        <v>1.64621</v>
      </c>
      <c r="Y126" s="2">
        <f t="shared" si="25"/>
        <v>4.82742</v>
      </c>
      <c r="Z126" s="2">
        <f t="shared" si="26"/>
        <v>5.6259999999999998E-2</v>
      </c>
      <c r="AA126" s="2">
        <f t="shared" si="27"/>
        <v>5.3990000000000003E-2</v>
      </c>
      <c r="AB126" s="2">
        <f t="shared" si="28"/>
        <v>0.55980000000000008</v>
      </c>
      <c r="AC126" s="2">
        <f t="shared" si="29"/>
        <v>0.56015000000000004</v>
      </c>
      <c r="AD126" s="2">
        <f t="shared" si="30"/>
        <v>0.63441000000000003</v>
      </c>
      <c r="AE126" s="2">
        <f t="shared" si="31"/>
        <v>2.2700000000000001E-2</v>
      </c>
      <c r="AG126" t="s">
        <v>37</v>
      </c>
      <c r="AH126">
        <f t="shared" si="32"/>
        <v>0.16416</v>
      </c>
      <c r="AI126">
        <f t="shared" si="33"/>
        <v>0.24345</v>
      </c>
      <c r="AJ126">
        <f t="shared" si="34"/>
        <v>1.59704</v>
      </c>
      <c r="AK126">
        <f t="shared" si="35"/>
        <v>4.9774700000000003</v>
      </c>
      <c r="AL126">
        <f t="shared" si="36"/>
        <v>5.5810000000000005E-2</v>
      </c>
      <c r="AM126">
        <f t="shared" si="37"/>
        <v>5.5109999999999999E-2</v>
      </c>
      <c r="AN126">
        <f t="shared" si="38"/>
        <v>0.56326999999999994</v>
      </c>
      <c r="AO126">
        <f t="shared" si="39"/>
        <v>0.55874999999999997</v>
      </c>
      <c r="AP126">
        <f t="shared" si="40"/>
        <v>0.63236999999999999</v>
      </c>
      <c r="AQ126">
        <f t="shared" si="41"/>
        <v>2.2579999999999999E-2</v>
      </c>
    </row>
    <row r="127" spans="1:43">
      <c r="A127" t="s">
        <v>145</v>
      </c>
      <c r="B127">
        <v>0</v>
      </c>
      <c r="C127">
        <v>0.16314000000000001</v>
      </c>
      <c r="D127">
        <v>1.09E-3</v>
      </c>
      <c r="E127">
        <v>0.24157000000000001</v>
      </c>
      <c r="F127">
        <v>0</v>
      </c>
      <c r="G127">
        <v>1.6374599999999999</v>
      </c>
      <c r="H127">
        <v>4.9848499999999998</v>
      </c>
      <c r="I127" s="1">
        <v>2.0000000000000002E-5</v>
      </c>
      <c r="J127">
        <v>5.5939999999999997E-2</v>
      </c>
      <c r="K127">
        <v>1.7000000000000001E-4</v>
      </c>
      <c r="L127">
        <v>5.4870000000000002E-2</v>
      </c>
      <c r="M127">
        <v>6.7299999999999999E-3</v>
      </c>
      <c r="N127">
        <v>0.14287</v>
      </c>
      <c r="O127">
        <v>0.40949000000000002</v>
      </c>
      <c r="P127">
        <v>0.55818999999999996</v>
      </c>
      <c r="Q127">
        <v>3.8190000000000002E-2</v>
      </c>
      <c r="R127">
        <v>0.58026999999999995</v>
      </c>
      <c r="S127">
        <v>7.4000000000000003E-3</v>
      </c>
      <c r="T127">
        <v>2.281E-2</v>
      </c>
      <c r="U127" s="2" t="str">
        <f t="shared" si="21"/>
        <v>A51810</v>
      </c>
      <c r="V127" s="2">
        <f t="shared" si="22"/>
        <v>0.16423000000000001</v>
      </c>
      <c r="W127" s="2">
        <f t="shared" si="23"/>
        <v>0.24157000000000001</v>
      </c>
      <c r="X127" s="2">
        <f t="shared" si="24"/>
        <v>1.6374599999999999</v>
      </c>
      <c r="Y127" s="2">
        <f t="shared" si="25"/>
        <v>4.9848499999999998</v>
      </c>
      <c r="Z127" s="2">
        <f t="shared" si="26"/>
        <v>5.6129999999999999E-2</v>
      </c>
      <c r="AA127" s="2">
        <f t="shared" si="27"/>
        <v>5.4870000000000002E-2</v>
      </c>
      <c r="AB127" s="2">
        <f t="shared" si="28"/>
        <v>0.55909000000000009</v>
      </c>
      <c r="AC127" s="2">
        <f t="shared" si="29"/>
        <v>0.55818999999999996</v>
      </c>
      <c r="AD127" s="2">
        <f t="shared" si="30"/>
        <v>0.62585999999999997</v>
      </c>
      <c r="AE127" s="2">
        <f t="shared" si="31"/>
        <v>2.281E-2</v>
      </c>
      <c r="AG127" t="s">
        <v>38</v>
      </c>
      <c r="AH127">
        <f t="shared" si="32"/>
        <v>0.15558</v>
      </c>
      <c r="AI127">
        <f t="shared" si="33"/>
        <v>0.23660999999999999</v>
      </c>
      <c r="AJ127">
        <f t="shared" si="34"/>
        <v>1.55366</v>
      </c>
      <c r="AK127">
        <f t="shared" si="35"/>
        <v>5.0626699999999998</v>
      </c>
      <c r="AL127">
        <f t="shared" si="36"/>
        <v>5.348E-2</v>
      </c>
      <c r="AM127">
        <f t="shared" si="37"/>
        <v>5.4769999999999999E-2</v>
      </c>
      <c r="AN127">
        <f t="shared" si="38"/>
        <v>0.56384000000000001</v>
      </c>
      <c r="AO127">
        <f t="shared" si="39"/>
        <v>0.55762</v>
      </c>
      <c r="AP127">
        <f t="shared" si="40"/>
        <v>0.61825999999999992</v>
      </c>
      <c r="AQ127">
        <f t="shared" si="41"/>
        <v>1.468E-2</v>
      </c>
    </row>
    <row r="128" spans="1:43">
      <c r="A128" t="s">
        <v>146</v>
      </c>
      <c r="B128">
        <v>0</v>
      </c>
      <c r="C128">
        <v>0.16353000000000001</v>
      </c>
      <c r="D128">
        <v>1.1800000000000001E-3</v>
      </c>
      <c r="E128">
        <v>0.27921000000000001</v>
      </c>
      <c r="F128">
        <v>0</v>
      </c>
      <c r="G128">
        <v>1.6462000000000001</v>
      </c>
      <c r="H128">
        <v>4.8267300000000004</v>
      </c>
      <c r="I128" s="1">
        <v>2.0000000000000002E-5</v>
      </c>
      <c r="J128">
        <v>5.6169999999999998E-2</v>
      </c>
      <c r="K128" s="1">
        <v>6.9999999999999994E-5</v>
      </c>
      <c r="L128">
        <v>5.3960000000000001E-2</v>
      </c>
      <c r="M128">
        <v>8.5800000000000008E-3</v>
      </c>
      <c r="N128">
        <v>0.13335</v>
      </c>
      <c r="O128">
        <v>0.41813</v>
      </c>
      <c r="P128">
        <v>0.56011999999999995</v>
      </c>
      <c r="Q128">
        <v>4.6679999999999999E-2</v>
      </c>
      <c r="R128">
        <v>0.57423999999999997</v>
      </c>
      <c r="S128">
        <v>1.353E-2</v>
      </c>
      <c r="T128">
        <v>2.2509999999999999E-2</v>
      </c>
      <c r="U128" s="2" t="str">
        <f t="shared" si="21"/>
        <v>F51710</v>
      </c>
      <c r="V128" s="2">
        <f t="shared" si="22"/>
        <v>0.16471</v>
      </c>
      <c r="W128" s="2">
        <f t="shared" si="23"/>
        <v>0.27921000000000001</v>
      </c>
      <c r="X128" s="2">
        <f t="shared" si="24"/>
        <v>1.6462000000000001</v>
      </c>
      <c r="Y128" s="2">
        <f t="shared" si="25"/>
        <v>4.8267300000000004</v>
      </c>
      <c r="Z128" s="2">
        <f t="shared" si="26"/>
        <v>5.6259999999999998E-2</v>
      </c>
      <c r="AA128" s="2">
        <f t="shared" si="27"/>
        <v>5.3960000000000001E-2</v>
      </c>
      <c r="AB128" s="2">
        <f t="shared" si="28"/>
        <v>0.56006</v>
      </c>
      <c r="AC128" s="2">
        <f t="shared" si="29"/>
        <v>0.56011999999999995</v>
      </c>
      <c r="AD128" s="2">
        <f t="shared" si="30"/>
        <v>0.63444999999999996</v>
      </c>
      <c r="AE128" s="2">
        <f t="shared" si="31"/>
        <v>2.2509999999999999E-2</v>
      </c>
      <c r="AG128" t="s">
        <v>62</v>
      </c>
      <c r="AH128">
        <f t="shared" si="32"/>
        <v>0.1648</v>
      </c>
      <c r="AI128">
        <f t="shared" si="33"/>
        <v>0.24628</v>
      </c>
      <c r="AJ128">
        <f t="shared" si="34"/>
        <v>1.6476999999999999</v>
      </c>
      <c r="AK128">
        <f t="shared" si="35"/>
        <v>4.9279099999999998</v>
      </c>
      <c r="AL128">
        <f t="shared" si="36"/>
        <v>5.6280000000000004E-2</v>
      </c>
      <c r="AM128">
        <f t="shared" si="37"/>
        <v>5.5239999999999997E-2</v>
      </c>
      <c r="AN128">
        <f t="shared" si="38"/>
        <v>0.54699999999999993</v>
      </c>
      <c r="AO128">
        <f t="shared" si="39"/>
        <v>0.56018000000000001</v>
      </c>
      <c r="AP128">
        <f t="shared" si="40"/>
        <v>0.63376999999999994</v>
      </c>
      <c r="AQ128">
        <f t="shared" si="41"/>
        <v>2.196E-2</v>
      </c>
    </row>
    <row r="129" spans="1:43">
      <c r="A129" t="s">
        <v>147</v>
      </c>
      <c r="B129">
        <v>0</v>
      </c>
      <c r="C129">
        <v>0.16331000000000001</v>
      </c>
      <c r="D129">
        <v>1.1900000000000001E-3</v>
      </c>
      <c r="E129">
        <v>0.24656</v>
      </c>
      <c r="F129">
        <v>0</v>
      </c>
      <c r="G129">
        <v>1.6427099999999999</v>
      </c>
      <c r="H129">
        <v>5.0206799999999996</v>
      </c>
      <c r="I129" s="1">
        <v>2.0000000000000002E-5</v>
      </c>
      <c r="J129">
        <v>5.6120000000000003E-2</v>
      </c>
      <c r="K129">
        <v>1E-4</v>
      </c>
      <c r="L129">
        <v>5.3839999999999999E-2</v>
      </c>
      <c r="M129">
        <v>8.8400000000000006E-3</v>
      </c>
      <c r="N129">
        <v>0.12005</v>
      </c>
      <c r="O129">
        <v>0.42851</v>
      </c>
      <c r="P129">
        <v>0.55837000000000003</v>
      </c>
      <c r="Q129">
        <v>4.5010000000000001E-2</v>
      </c>
      <c r="R129">
        <v>0.57718000000000003</v>
      </c>
      <c r="S129">
        <v>1.1990000000000001E-2</v>
      </c>
      <c r="T129">
        <v>2.2710000000000001E-2</v>
      </c>
      <c r="U129" s="2" t="str">
        <f t="shared" si="21"/>
        <v>A51740</v>
      </c>
      <c r="V129" s="2">
        <f t="shared" si="22"/>
        <v>0.16450000000000001</v>
      </c>
      <c r="W129" s="2">
        <f t="shared" si="23"/>
        <v>0.24656</v>
      </c>
      <c r="X129" s="2">
        <f t="shared" si="24"/>
        <v>1.6427099999999999</v>
      </c>
      <c r="Y129" s="2">
        <f t="shared" si="25"/>
        <v>5.0206799999999996</v>
      </c>
      <c r="Z129" s="2">
        <f t="shared" si="26"/>
        <v>5.6240000000000005E-2</v>
      </c>
      <c r="AA129" s="2">
        <f t="shared" si="27"/>
        <v>5.3839999999999999E-2</v>
      </c>
      <c r="AB129" s="2">
        <f t="shared" si="28"/>
        <v>0.55740000000000001</v>
      </c>
      <c r="AC129" s="2">
        <f t="shared" si="29"/>
        <v>0.55837000000000003</v>
      </c>
      <c r="AD129" s="2">
        <f t="shared" si="30"/>
        <v>0.63417999999999997</v>
      </c>
      <c r="AE129" s="2">
        <f t="shared" si="31"/>
        <v>2.2710000000000001E-2</v>
      </c>
      <c r="AG129" t="s">
        <v>47</v>
      </c>
      <c r="AH129">
        <f t="shared" si="32"/>
        <v>0.15970999999999999</v>
      </c>
      <c r="AI129">
        <f t="shared" si="33"/>
        <v>0.23737</v>
      </c>
      <c r="AJ129">
        <f t="shared" si="34"/>
        <v>1.59561</v>
      </c>
      <c r="AK129">
        <f t="shared" si="35"/>
        <v>5.0561100000000003</v>
      </c>
      <c r="AL129">
        <f t="shared" si="36"/>
        <v>5.4700000000000006E-2</v>
      </c>
      <c r="AM129">
        <f t="shared" si="37"/>
        <v>5.491E-2</v>
      </c>
      <c r="AN129">
        <f t="shared" si="38"/>
        <v>0.56308000000000002</v>
      </c>
      <c r="AO129">
        <f t="shared" si="39"/>
        <v>0.55757999999999996</v>
      </c>
      <c r="AP129">
        <f t="shared" si="40"/>
        <v>0.63175000000000003</v>
      </c>
      <c r="AQ129">
        <f t="shared" si="41"/>
        <v>1.444E-2</v>
      </c>
    </row>
    <row r="130" spans="1:43">
      <c r="A130" t="s">
        <v>148</v>
      </c>
      <c r="B130">
        <v>0</v>
      </c>
      <c r="C130">
        <v>0.16349</v>
      </c>
      <c r="D130">
        <v>1.1900000000000001E-3</v>
      </c>
      <c r="E130">
        <v>0.24141000000000001</v>
      </c>
      <c r="F130">
        <v>0</v>
      </c>
      <c r="G130">
        <v>1.6455</v>
      </c>
      <c r="H130">
        <v>4.9966400000000002</v>
      </c>
      <c r="I130" s="1">
        <v>2.0000000000000002E-5</v>
      </c>
      <c r="J130">
        <v>5.6090000000000001E-2</v>
      </c>
      <c r="K130">
        <v>1.2E-4</v>
      </c>
      <c r="L130">
        <v>5.4449999999999998E-2</v>
      </c>
      <c r="M130">
        <v>8.5800000000000008E-3</v>
      </c>
      <c r="N130">
        <v>0.13388</v>
      </c>
      <c r="O130">
        <v>0.41769000000000001</v>
      </c>
      <c r="P130">
        <v>0.55808000000000002</v>
      </c>
      <c r="Q130">
        <v>4.827E-2</v>
      </c>
      <c r="R130">
        <v>0.56589999999999996</v>
      </c>
      <c r="S130">
        <v>2.0590000000000001E-2</v>
      </c>
      <c r="T130">
        <v>2.247E-2</v>
      </c>
      <c r="U130" s="2" t="str">
        <f t="shared" si="21"/>
        <v>F51550</v>
      </c>
      <c r="V130" s="2">
        <f t="shared" si="22"/>
        <v>0.16467999999999999</v>
      </c>
      <c r="W130" s="2">
        <f t="shared" si="23"/>
        <v>0.24141000000000001</v>
      </c>
      <c r="X130" s="2">
        <f t="shared" si="24"/>
        <v>1.6455</v>
      </c>
      <c r="Y130" s="2">
        <f t="shared" si="25"/>
        <v>4.9966400000000002</v>
      </c>
      <c r="Z130" s="2">
        <f t="shared" si="26"/>
        <v>5.6230000000000002E-2</v>
      </c>
      <c r="AA130" s="2">
        <f t="shared" si="27"/>
        <v>5.4449999999999998E-2</v>
      </c>
      <c r="AB130" s="2">
        <f t="shared" si="28"/>
        <v>0.56015000000000004</v>
      </c>
      <c r="AC130" s="2">
        <f t="shared" si="29"/>
        <v>0.55808000000000002</v>
      </c>
      <c r="AD130" s="2">
        <f t="shared" si="30"/>
        <v>0.63475999999999999</v>
      </c>
      <c r="AE130" s="2">
        <f t="shared" si="31"/>
        <v>2.247E-2</v>
      </c>
      <c r="AG130" t="s">
        <v>57</v>
      </c>
      <c r="AH130">
        <f t="shared" si="32"/>
        <v>0.16480999999999998</v>
      </c>
      <c r="AI130">
        <f t="shared" si="33"/>
        <v>0.24678</v>
      </c>
      <c r="AJ130">
        <f t="shared" si="34"/>
        <v>1.64811</v>
      </c>
      <c r="AK130">
        <f t="shared" si="35"/>
        <v>4.9030500000000004</v>
      </c>
      <c r="AL130">
        <f t="shared" si="36"/>
        <v>5.6300000000000003E-2</v>
      </c>
      <c r="AM130">
        <f t="shared" si="37"/>
        <v>5.5050000000000002E-2</v>
      </c>
      <c r="AN130">
        <f t="shared" si="38"/>
        <v>0.56267</v>
      </c>
      <c r="AO130">
        <f t="shared" si="39"/>
        <v>0.56022000000000005</v>
      </c>
      <c r="AP130">
        <f t="shared" si="40"/>
        <v>0.63497999999999999</v>
      </c>
      <c r="AQ130">
        <f t="shared" si="41"/>
        <v>2.2409999999999999E-2</v>
      </c>
    </row>
    <row r="131" spans="1:43">
      <c r="A131" t="s">
        <v>149</v>
      </c>
      <c r="B131">
        <v>0</v>
      </c>
      <c r="C131">
        <v>0.16339999999999999</v>
      </c>
      <c r="D131">
        <v>1.1900000000000001E-3</v>
      </c>
      <c r="E131">
        <v>0.24657000000000001</v>
      </c>
      <c r="F131">
        <v>0</v>
      </c>
      <c r="G131">
        <v>1.64306</v>
      </c>
      <c r="H131">
        <v>5.0232599999999996</v>
      </c>
      <c r="I131" s="1">
        <v>2.0000000000000002E-5</v>
      </c>
      <c r="J131">
        <v>5.611E-2</v>
      </c>
      <c r="K131">
        <v>1E-4</v>
      </c>
      <c r="L131">
        <v>5.382E-2</v>
      </c>
      <c r="M131">
        <v>8.8000000000000005E-3</v>
      </c>
      <c r="N131">
        <v>0.12005</v>
      </c>
      <c r="O131">
        <v>0.42849999999999999</v>
      </c>
      <c r="P131">
        <v>0.55830000000000002</v>
      </c>
      <c r="Q131">
        <v>4.4790000000000003E-2</v>
      </c>
      <c r="R131">
        <v>0.57738999999999996</v>
      </c>
      <c r="S131">
        <v>1.1990000000000001E-2</v>
      </c>
      <c r="T131">
        <v>2.2710000000000001E-2</v>
      </c>
      <c r="U131" s="2" t="str">
        <f t="shared" ref="U131:U194" si="42">A131</f>
        <v>F51740</v>
      </c>
      <c r="V131" s="2">
        <f t="shared" ref="V131:V194" si="43">B131+C131+D131</f>
        <v>0.16458999999999999</v>
      </c>
      <c r="W131" s="2">
        <f t="shared" ref="W131:W194" si="44">E131</f>
        <v>0.24657000000000001</v>
      </c>
      <c r="X131" s="2">
        <f t="shared" ref="X131:X194" si="45">F131+G131</f>
        <v>1.64306</v>
      </c>
      <c r="Y131" s="2">
        <f t="shared" ref="Y131:Y194" si="46">H131</f>
        <v>5.0232599999999996</v>
      </c>
      <c r="Z131" s="2">
        <f t="shared" ref="Z131:Z194" si="47">I131+J131+K131</f>
        <v>5.6230000000000002E-2</v>
      </c>
      <c r="AA131" s="2">
        <f t="shared" ref="AA131:AA194" si="48">L131</f>
        <v>5.382E-2</v>
      </c>
      <c r="AB131" s="2">
        <f t="shared" ref="AB131:AB194" si="49">M131+N131+O131</f>
        <v>0.55735000000000001</v>
      </c>
      <c r="AC131" s="2">
        <f t="shared" ref="AC131:AC194" si="50">P131</f>
        <v>0.55830000000000002</v>
      </c>
      <c r="AD131" s="2">
        <f t="shared" ref="AD131:AD194" si="51">Q131+R131+S131</f>
        <v>0.6341699999999999</v>
      </c>
      <c r="AE131" s="2">
        <f t="shared" ref="AE131:AE194" si="52">T131</f>
        <v>2.2710000000000001E-2</v>
      </c>
      <c r="AG131" t="s">
        <v>223</v>
      </c>
      <c r="AH131">
        <f t="shared" ref="AH131:AH194" si="53">VLOOKUP(AG131,$U$1:$AE$368,2,FALSE)</f>
        <v>0.16411999999999999</v>
      </c>
      <c r="AI131">
        <f t="shared" ref="AI131:AI194" si="54">VLOOKUP(AG131,$U$1:$AE$368,3,FALSE)</f>
        <v>0.22819999999999999</v>
      </c>
      <c r="AJ131">
        <f t="shared" ref="AJ131:AJ194" si="55">VLOOKUP(AG131,$U$1:$AE$368,4,FALSE)</f>
        <v>1.6394599999999999</v>
      </c>
      <c r="AK131">
        <f t="shared" ref="AK131:AK194" si="56">VLOOKUP(AG131,$U$1:$AE$368,5,FALSE)</f>
        <v>5.1052999999999997</v>
      </c>
      <c r="AL131">
        <f t="shared" ref="AL131:AL194" si="57">VLOOKUP(AG131,$U$1:$AE$368,6,FALSE)</f>
        <v>5.6079999999999998E-2</v>
      </c>
      <c r="AM131">
        <f t="shared" ref="AM131:AM194" si="58">VLOOKUP(AG131,$U$1:$AE$368,7,FALSE)</f>
        <v>5.4109999999999998E-2</v>
      </c>
      <c r="AN131">
        <f t="shared" ref="AN131:AN194" si="59">VLOOKUP(AG131,$U$1:$AE$368,8,FALSE)</f>
        <v>0.56272</v>
      </c>
      <c r="AO131">
        <f t="shared" ref="AO131:AO194" si="60">VLOOKUP(AG131,$U$1:$AE$368,9,FALSE)</f>
        <v>0.55847999999999998</v>
      </c>
      <c r="AP131">
        <f t="shared" ref="AP131:AP194" si="61">VLOOKUP(AG131,$U$1:$AE$368,10,FALSE)</f>
        <v>0.63109999999999999</v>
      </c>
      <c r="AQ131">
        <f t="shared" ref="AQ131:AQ194" si="62">VLOOKUP(AG131,$U$1:$AE$368,11,FALSE)</f>
        <v>1.6199999999999999E-2</v>
      </c>
    </row>
    <row r="132" spans="1:43">
      <c r="A132" t="s">
        <v>150</v>
      </c>
      <c r="B132">
        <v>0</v>
      </c>
      <c r="C132">
        <v>0.16278000000000001</v>
      </c>
      <c r="D132">
        <v>1.5900000000000001E-3</v>
      </c>
      <c r="E132">
        <v>0.28845999999999999</v>
      </c>
      <c r="F132">
        <v>0</v>
      </c>
      <c r="G132">
        <v>1.62643</v>
      </c>
      <c r="H132">
        <v>4.6804399999999999</v>
      </c>
      <c r="I132">
        <v>3.8000000000000002E-4</v>
      </c>
      <c r="J132">
        <v>5.4899999999999997E-2</v>
      </c>
      <c r="K132">
        <v>8.1999999999999998E-4</v>
      </c>
      <c r="L132">
        <v>5.432E-2</v>
      </c>
      <c r="M132">
        <v>0.14186000000000001</v>
      </c>
      <c r="N132">
        <v>4.1599999999999998E-2</v>
      </c>
      <c r="O132">
        <v>0.38242999999999999</v>
      </c>
      <c r="P132">
        <v>0.56274999999999997</v>
      </c>
      <c r="Q132">
        <v>0.29017999999999999</v>
      </c>
      <c r="R132">
        <v>0.33799000000000001</v>
      </c>
      <c r="S132">
        <v>5.1900000000000002E-3</v>
      </c>
      <c r="T132">
        <v>2.4500000000000001E-2</v>
      </c>
      <c r="U132" s="2" t="str">
        <f t="shared" si="42"/>
        <v>A51800</v>
      </c>
      <c r="V132" s="2">
        <f t="shared" si="43"/>
        <v>0.16437000000000002</v>
      </c>
      <c r="W132" s="2">
        <f t="shared" si="44"/>
        <v>0.28845999999999999</v>
      </c>
      <c r="X132" s="2">
        <f t="shared" si="45"/>
        <v>1.62643</v>
      </c>
      <c r="Y132" s="2">
        <f t="shared" si="46"/>
        <v>4.6804399999999999</v>
      </c>
      <c r="Z132" s="2">
        <f t="shared" si="47"/>
        <v>5.6099999999999997E-2</v>
      </c>
      <c r="AA132" s="2">
        <f t="shared" si="48"/>
        <v>5.432E-2</v>
      </c>
      <c r="AB132" s="2">
        <f t="shared" si="49"/>
        <v>0.56589</v>
      </c>
      <c r="AC132" s="2">
        <f t="shared" si="50"/>
        <v>0.56274999999999997</v>
      </c>
      <c r="AD132" s="2">
        <f t="shared" si="51"/>
        <v>0.63336000000000003</v>
      </c>
      <c r="AE132" s="2">
        <f t="shared" si="52"/>
        <v>2.4500000000000001E-2</v>
      </c>
      <c r="AG132" t="s">
        <v>53</v>
      </c>
      <c r="AH132">
        <f t="shared" si="53"/>
        <v>0.16446999999999998</v>
      </c>
      <c r="AI132">
        <f t="shared" si="54"/>
        <v>0.24</v>
      </c>
      <c r="AJ132">
        <f t="shared" si="55"/>
        <v>1.6350499999999999</v>
      </c>
      <c r="AK132">
        <f t="shared" si="56"/>
        <v>4.8601599999999996</v>
      </c>
      <c r="AL132">
        <f t="shared" si="57"/>
        <v>5.6180000000000001E-2</v>
      </c>
      <c r="AM132">
        <f t="shared" si="58"/>
        <v>4.8840000000000001E-2</v>
      </c>
      <c r="AN132">
        <f t="shared" si="59"/>
        <v>0.56418000000000001</v>
      </c>
      <c r="AO132">
        <f t="shared" si="60"/>
        <v>0.56001999999999996</v>
      </c>
      <c r="AP132">
        <f t="shared" si="61"/>
        <v>0.63317999999999997</v>
      </c>
      <c r="AQ132">
        <f t="shared" si="62"/>
        <v>5.4299999999999999E-3</v>
      </c>
    </row>
    <row r="133" spans="1:43">
      <c r="A133" t="s">
        <v>151</v>
      </c>
      <c r="B133">
        <v>0</v>
      </c>
      <c r="C133">
        <v>3.3029999999999997E-2</v>
      </c>
      <c r="D133">
        <v>2.5000000000000001E-3</v>
      </c>
      <c r="E133">
        <v>0.33538000000000001</v>
      </c>
      <c r="F133">
        <v>0</v>
      </c>
      <c r="G133">
        <v>0.35541</v>
      </c>
      <c r="H133">
        <v>4.5228599999999997</v>
      </c>
      <c r="I133">
        <v>0</v>
      </c>
      <c r="J133">
        <v>5.6279999999999997E-2</v>
      </c>
      <c r="K133" s="1">
        <v>2.0000000000000002E-5</v>
      </c>
      <c r="L133">
        <v>5.3260000000000002E-2</v>
      </c>
      <c r="M133">
        <v>1.2120000000000001E-2</v>
      </c>
      <c r="N133">
        <v>1.302E-2</v>
      </c>
      <c r="O133">
        <v>0.53742000000000001</v>
      </c>
      <c r="P133">
        <v>0.55967999999999996</v>
      </c>
      <c r="Q133">
        <v>2.205E-2</v>
      </c>
      <c r="R133">
        <v>0.47261999999999998</v>
      </c>
      <c r="S133">
        <v>2.2579999999999999E-2</v>
      </c>
      <c r="T133">
        <v>2.3900000000000001E-2</v>
      </c>
      <c r="U133" s="2" t="str">
        <f t="shared" si="42"/>
        <v>A51093</v>
      </c>
      <c r="V133" s="2">
        <f t="shared" si="43"/>
        <v>3.5529999999999999E-2</v>
      </c>
      <c r="W133" s="2">
        <f t="shared" si="44"/>
        <v>0.33538000000000001</v>
      </c>
      <c r="X133" s="2">
        <f t="shared" si="45"/>
        <v>0.35541</v>
      </c>
      <c r="Y133" s="2">
        <f t="shared" si="46"/>
        <v>4.5228599999999997</v>
      </c>
      <c r="Z133" s="2">
        <f t="shared" si="47"/>
        <v>5.6299999999999996E-2</v>
      </c>
      <c r="AA133" s="2">
        <f t="shared" si="48"/>
        <v>5.3260000000000002E-2</v>
      </c>
      <c r="AB133" s="2">
        <f t="shared" si="49"/>
        <v>0.56256000000000006</v>
      </c>
      <c r="AC133" s="2">
        <f t="shared" si="50"/>
        <v>0.55967999999999996</v>
      </c>
      <c r="AD133" s="2">
        <f t="shared" si="51"/>
        <v>0.51724999999999999</v>
      </c>
      <c r="AE133" s="2">
        <f t="shared" si="52"/>
        <v>2.3900000000000001E-2</v>
      </c>
      <c r="AG133" t="s">
        <v>74</v>
      </c>
      <c r="AH133">
        <f t="shared" si="53"/>
        <v>0.16422999999999999</v>
      </c>
      <c r="AI133">
        <f t="shared" si="54"/>
        <v>0.23643</v>
      </c>
      <c r="AJ133">
        <f t="shared" si="55"/>
        <v>1.6421699999999999</v>
      </c>
      <c r="AK133">
        <f t="shared" si="56"/>
        <v>5.0326599999999999</v>
      </c>
      <c r="AL133">
        <f t="shared" si="57"/>
        <v>5.6090000000000001E-2</v>
      </c>
      <c r="AM133">
        <f t="shared" si="58"/>
        <v>5.525E-2</v>
      </c>
      <c r="AN133">
        <f t="shared" si="59"/>
        <v>0.56252000000000002</v>
      </c>
      <c r="AO133">
        <f t="shared" si="60"/>
        <v>0.55864000000000003</v>
      </c>
      <c r="AP133">
        <f t="shared" si="61"/>
        <v>0.63492000000000004</v>
      </c>
      <c r="AQ133">
        <f t="shared" si="62"/>
        <v>1.406E-2</v>
      </c>
    </row>
    <row r="134" spans="1:43">
      <c r="A134" t="s">
        <v>152</v>
      </c>
      <c r="B134">
        <v>0</v>
      </c>
      <c r="C134">
        <v>0.16259999999999999</v>
      </c>
      <c r="D134">
        <v>1.1800000000000001E-3</v>
      </c>
      <c r="E134">
        <v>0.23863999999999999</v>
      </c>
      <c r="F134">
        <v>0</v>
      </c>
      <c r="G134">
        <v>1.63104</v>
      </c>
      <c r="H134">
        <v>5.0118799999999997</v>
      </c>
      <c r="I134" s="1">
        <v>1.0000000000000001E-5</v>
      </c>
      <c r="J134">
        <v>5.5969999999999999E-2</v>
      </c>
      <c r="K134" s="1">
        <v>9.0000000000000006E-5</v>
      </c>
      <c r="L134">
        <v>5.4390000000000001E-2</v>
      </c>
      <c r="M134">
        <v>6.6299999999999996E-3</v>
      </c>
      <c r="N134">
        <v>9.9409999999999998E-2</v>
      </c>
      <c r="O134">
        <v>0.44962000000000002</v>
      </c>
      <c r="P134">
        <v>0.55723999999999996</v>
      </c>
      <c r="Q134">
        <v>2.9430000000000001E-2</v>
      </c>
      <c r="R134">
        <v>0.59916000000000003</v>
      </c>
      <c r="S134">
        <v>6.0200000000000002E-3</v>
      </c>
      <c r="T134">
        <v>2.2499999999999999E-2</v>
      </c>
      <c r="U134" s="2" t="str">
        <f t="shared" si="42"/>
        <v>A51700</v>
      </c>
      <c r="V134" s="2">
        <f t="shared" si="43"/>
        <v>0.16377999999999998</v>
      </c>
      <c r="W134" s="2">
        <f t="shared" si="44"/>
        <v>0.23863999999999999</v>
      </c>
      <c r="X134" s="2">
        <f t="shared" si="45"/>
        <v>1.63104</v>
      </c>
      <c r="Y134" s="2">
        <f t="shared" si="46"/>
        <v>5.0118799999999997</v>
      </c>
      <c r="Z134" s="2">
        <f t="shared" si="47"/>
        <v>5.6070000000000002E-2</v>
      </c>
      <c r="AA134" s="2">
        <f t="shared" si="48"/>
        <v>5.4390000000000001E-2</v>
      </c>
      <c r="AB134" s="2">
        <f t="shared" si="49"/>
        <v>0.55566000000000004</v>
      </c>
      <c r="AC134" s="2">
        <f t="shared" si="50"/>
        <v>0.55723999999999996</v>
      </c>
      <c r="AD134" s="2">
        <f t="shared" si="51"/>
        <v>0.63461000000000001</v>
      </c>
      <c r="AE134" s="2">
        <f t="shared" si="52"/>
        <v>2.2499999999999999E-2</v>
      </c>
      <c r="AG134" t="s">
        <v>33</v>
      </c>
      <c r="AH134">
        <f t="shared" si="53"/>
        <v>0.16496</v>
      </c>
      <c r="AI134">
        <f t="shared" si="54"/>
        <v>0.24651000000000001</v>
      </c>
      <c r="AJ134">
        <f t="shared" si="55"/>
        <v>1.6496599999999999</v>
      </c>
      <c r="AK134">
        <f t="shared" si="56"/>
        <v>4.9233200000000004</v>
      </c>
      <c r="AL134">
        <f t="shared" si="57"/>
        <v>5.6300000000000003E-2</v>
      </c>
      <c r="AM134">
        <f t="shared" si="58"/>
        <v>5.5219999999999998E-2</v>
      </c>
      <c r="AN134">
        <f t="shared" si="59"/>
        <v>0.55751000000000006</v>
      </c>
      <c r="AO134">
        <f t="shared" si="60"/>
        <v>0.56015000000000004</v>
      </c>
      <c r="AP134">
        <f t="shared" si="61"/>
        <v>0.63514999999999999</v>
      </c>
      <c r="AQ134">
        <f t="shared" si="62"/>
        <v>2.196E-2</v>
      </c>
    </row>
    <row r="135" spans="1:43">
      <c r="A135" t="s">
        <v>153</v>
      </c>
      <c r="B135">
        <v>0</v>
      </c>
      <c r="C135">
        <v>0.16259999999999999</v>
      </c>
      <c r="D135">
        <v>1.1800000000000001E-3</v>
      </c>
      <c r="E135">
        <v>0.23863000000000001</v>
      </c>
      <c r="F135">
        <v>0</v>
      </c>
      <c r="G135">
        <v>1.6309800000000001</v>
      </c>
      <c r="H135">
        <v>5.0101699999999996</v>
      </c>
      <c r="I135" s="1">
        <v>1.0000000000000001E-5</v>
      </c>
      <c r="J135">
        <v>5.5969999999999999E-2</v>
      </c>
      <c r="K135" s="1">
        <v>9.0000000000000006E-5</v>
      </c>
      <c r="L135">
        <v>5.4390000000000001E-2</v>
      </c>
      <c r="M135">
        <v>6.43E-3</v>
      </c>
      <c r="N135">
        <v>9.9559999999999996E-2</v>
      </c>
      <c r="O135">
        <v>0.44974999999999998</v>
      </c>
      <c r="P135">
        <v>0.55732000000000004</v>
      </c>
      <c r="Q135">
        <v>2.826E-2</v>
      </c>
      <c r="R135">
        <v>0.60045999999999999</v>
      </c>
      <c r="S135">
        <v>5.8999999999999999E-3</v>
      </c>
      <c r="T135">
        <v>2.2499999999999999E-2</v>
      </c>
      <c r="U135" s="2" t="str">
        <f t="shared" si="42"/>
        <v>F51700</v>
      </c>
      <c r="V135" s="2">
        <f t="shared" si="43"/>
        <v>0.16377999999999998</v>
      </c>
      <c r="W135" s="2">
        <f t="shared" si="44"/>
        <v>0.23863000000000001</v>
      </c>
      <c r="X135" s="2">
        <f t="shared" si="45"/>
        <v>1.6309800000000001</v>
      </c>
      <c r="Y135" s="2">
        <f t="shared" si="46"/>
        <v>5.0101699999999996</v>
      </c>
      <c r="Z135" s="2">
        <f t="shared" si="47"/>
        <v>5.6070000000000002E-2</v>
      </c>
      <c r="AA135" s="2">
        <f t="shared" si="48"/>
        <v>5.4390000000000001E-2</v>
      </c>
      <c r="AB135" s="2">
        <f t="shared" si="49"/>
        <v>0.55574000000000001</v>
      </c>
      <c r="AC135" s="2">
        <f t="shared" si="50"/>
        <v>0.55732000000000004</v>
      </c>
      <c r="AD135" s="2">
        <f t="shared" si="51"/>
        <v>0.63461999999999996</v>
      </c>
      <c r="AE135" s="2">
        <f t="shared" si="52"/>
        <v>2.2499999999999999E-2</v>
      </c>
      <c r="AG135" t="s">
        <v>34</v>
      </c>
      <c r="AH135">
        <f t="shared" si="53"/>
        <v>0.16487000000000002</v>
      </c>
      <c r="AI135">
        <f t="shared" si="54"/>
        <v>0.24667</v>
      </c>
      <c r="AJ135">
        <f t="shared" si="55"/>
        <v>1.6486499999999999</v>
      </c>
      <c r="AK135">
        <f t="shared" si="56"/>
        <v>4.9159100000000002</v>
      </c>
      <c r="AL135">
        <f t="shared" si="57"/>
        <v>5.6300000000000003E-2</v>
      </c>
      <c r="AM135">
        <f t="shared" si="58"/>
        <v>5.5230000000000001E-2</v>
      </c>
      <c r="AN135">
        <f t="shared" si="59"/>
        <v>0.56268000000000007</v>
      </c>
      <c r="AO135">
        <f t="shared" si="60"/>
        <v>0.56025000000000003</v>
      </c>
      <c r="AP135">
        <f t="shared" si="61"/>
        <v>0.63490000000000002</v>
      </c>
      <c r="AQ135">
        <f t="shared" si="62"/>
        <v>2.196E-2</v>
      </c>
    </row>
    <row r="136" spans="1:43">
      <c r="A136" t="s">
        <v>154</v>
      </c>
      <c r="B136">
        <v>0</v>
      </c>
      <c r="C136">
        <v>0.16317000000000001</v>
      </c>
      <c r="D136">
        <v>1.09E-3</v>
      </c>
      <c r="E136">
        <v>0.24156</v>
      </c>
      <c r="F136">
        <v>0</v>
      </c>
      <c r="G136">
        <v>1.6374599999999999</v>
      </c>
      <c r="H136">
        <v>4.9859900000000001</v>
      </c>
      <c r="I136" s="1">
        <v>2.0000000000000002E-5</v>
      </c>
      <c r="J136">
        <v>5.5930000000000001E-2</v>
      </c>
      <c r="K136">
        <v>1.6000000000000001E-4</v>
      </c>
      <c r="L136">
        <v>5.4870000000000002E-2</v>
      </c>
      <c r="M136">
        <v>7.5799999999999999E-3</v>
      </c>
      <c r="N136">
        <v>0.13979</v>
      </c>
      <c r="O136">
        <v>0.41136</v>
      </c>
      <c r="P136">
        <v>0.55820000000000003</v>
      </c>
      <c r="Q136">
        <v>4.5659999999999999E-2</v>
      </c>
      <c r="R136">
        <v>0.57203999999999999</v>
      </c>
      <c r="S136">
        <v>7.92E-3</v>
      </c>
      <c r="T136">
        <v>2.265E-2</v>
      </c>
      <c r="U136" s="2" t="str">
        <f t="shared" si="42"/>
        <v>F51810</v>
      </c>
      <c r="V136" s="2">
        <f t="shared" si="43"/>
        <v>0.16426000000000002</v>
      </c>
      <c r="W136" s="2">
        <f t="shared" si="44"/>
        <v>0.24156</v>
      </c>
      <c r="X136" s="2">
        <f t="shared" si="45"/>
        <v>1.6374599999999999</v>
      </c>
      <c r="Y136" s="2">
        <f t="shared" si="46"/>
        <v>4.9859900000000001</v>
      </c>
      <c r="Z136" s="2">
        <f t="shared" si="47"/>
        <v>5.611E-2</v>
      </c>
      <c r="AA136" s="2">
        <f t="shared" si="48"/>
        <v>5.4870000000000002E-2</v>
      </c>
      <c r="AB136" s="2">
        <f t="shared" si="49"/>
        <v>0.55872999999999995</v>
      </c>
      <c r="AC136" s="2">
        <f t="shared" si="50"/>
        <v>0.55820000000000003</v>
      </c>
      <c r="AD136" s="2">
        <f t="shared" si="51"/>
        <v>0.62562000000000006</v>
      </c>
      <c r="AE136" s="2">
        <f t="shared" si="52"/>
        <v>2.265E-2</v>
      </c>
      <c r="AG136" t="s">
        <v>192</v>
      </c>
      <c r="AH136">
        <f t="shared" si="53"/>
        <v>0.16374</v>
      </c>
      <c r="AI136">
        <f t="shared" si="54"/>
        <v>0.24101</v>
      </c>
      <c r="AJ136">
        <f t="shared" si="55"/>
        <v>1.6351100000000001</v>
      </c>
      <c r="AK136">
        <f t="shared" si="56"/>
        <v>4.9945199999999996</v>
      </c>
      <c r="AL136">
        <f t="shared" si="57"/>
        <v>5.5960000000000003E-2</v>
      </c>
      <c r="AM136">
        <f t="shared" si="58"/>
        <v>5.425E-2</v>
      </c>
      <c r="AN136">
        <f t="shared" si="59"/>
        <v>0.56255999999999995</v>
      </c>
      <c r="AO136">
        <f t="shared" si="60"/>
        <v>0.55410999999999999</v>
      </c>
      <c r="AP136">
        <f t="shared" si="61"/>
        <v>0.63046999999999997</v>
      </c>
      <c r="AQ136">
        <f t="shared" si="62"/>
        <v>1.4599999999999999E-3</v>
      </c>
    </row>
    <row r="137" spans="1:43">
      <c r="A137" t="s">
        <v>155</v>
      </c>
      <c r="B137">
        <v>0</v>
      </c>
      <c r="C137">
        <v>0.16389999999999999</v>
      </c>
      <c r="D137">
        <v>1.58E-3</v>
      </c>
      <c r="E137">
        <v>0.23511000000000001</v>
      </c>
      <c r="F137">
        <v>0</v>
      </c>
      <c r="G137">
        <v>1.66875</v>
      </c>
      <c r="H137">
        <v>4.9343399999999997</v>
      </c>
      <c r="I137">
        <v>1.6199999999999999E-3</v>
      </c>
      <c r="J137">
        <v>5.423E-2</v>
      </c>
      <c r="K137">
        <v>4.8000000000000001E-4</v>
      </c>
      <c r="L137">
        <v>5.1060000000000001E-2</v>
      </c>
      <c r="M137">
        <v>0.28078999999999998</v>
      </c>
      <c r="N137">
        <v>4.1360000000000001E-2</v>
      </c>
      <c r="O137">
        <v>0.24664</v>
      </c>
      <c r="P137">
        <v>0.55793000000000004</v>
      </c>
      <c r="Q137">
        <v>0.50136000000000003</v>
      </c>
      <c r="R137">
        <v>0.12784999999999999</v>
      </c>
      <c r="S137">
        <v>4.8399999999999997E-3</v>
      </c>
      <c r="T137">
        <v>2.2630000000000001E-2</v>
      </c>
      <c r="U137" s="2" t="str">
        <f t="shared" si="42"/>
        <v>F51800</v>
      </c>
      <c r="V137" s="2">
        <f t="shared" si="43"/>
        <v>0.16547999999999999</v>
      </c>
      <c r="W137" s="2">
        <f t="shared" si="44"/>
        <v>0.23511000000000001</v>
      </c>
      <c r="X137" s="2">
        <f t="shared" si="45"/>
        <v>1.66875</v>
      </c>
      <c r="Y137" s="2">
        <f t="shared" si="46"/>
        <v>4.9343399999999997</v>
      </c>
      <c r="Z137" s="2">
        <f t="shared" si="47"/>
        <v>5.6329999999999998E-2</v>
      </c>
      <c r="AA137" s="2">
        <f t="shared" si="48"/>
        <v>5.1060000000000001E-2</v>
      </c>
      <c r="AB137" s="2">
        <f t="shared" si="49"/>
        <v>0.56879000000000002</v>
      </c>
      <c r="AC137" s="2">
        <f t="shared" si="50"/>
        <v>0.55793000000000004</v>
      </c>
      <c r="AD137" s="2">
        <f t="shared" si="51"/>
        <v>0.63405</v>
      </c>
      <c r="AE137" s="2">
        <f t="shared" si="52"/>
        <v>2.2630000000000001E-2</v>
      </c>
      <c r="AG137" t="s">
        <v>160</v>
      </c>
      <c r="AH137">
        <f t="shared" si="53"/>
        <v>0.16395999999999999</v>
      </c>
      <c r="AI137">
        <f t="shared" si="54"/>
        <v>0.16741</v>
      </c>
      <c r="AJ137">
        <f t="shared" si="55"/>
        <v>1.63856</v>
      </c>
      <c r="AK137">
        <f t="shared" si="56"/>
        <v>5.78254</v>
      </c>
      <c r="AL137">
        <f t="shared" si="57"/>
        <v>5.6010000000000004E-2</v>
      </c>
      <c r="AM137">
        <f t="shared" si="58"/>
        <v>5.552E-2</v>
      </c>
      <c r="AN137">
        <f t="shared" si="59"/>
        <v>0.56254999999999999</v>
      </c>
      <c r="AO137">
        <f t="shared" si="60"/>
        <v>0.55989</v>
      </c>
      <c r="AP137">
        <f t="shared" si="61"/>
        <v>0.63142999999999994</v>
      </c>
      <c r="AQ137">
        <f t="shared" si="62"/>
        <v>1.0749999999999999E-2</v>
      </c>
    </row>
    <row r="138" spans="1:43">
      <c r="A138" t="s">
        <v>156</v>
      </c>
      <c r="B138">
        <v>0</v>
      </c>
      <c r="C138">
        <v>0.16162000000000001</v>
      </c>
      <c r="D138">
        <v>2.5899999999999999E-3</v>
      </c>
      <c r="E138">
        <v>0.24249000000000001</v>
      </c>
      <c r="F138">
        <v>0</v>
      </c>
      <c r="G138">
        <v>1.6411500000000001</v>
      </c>
      <c r="H138">
        <v>4.9742300000000004</v>
      </c>
      <c r="I138" s="1">
        <v>2.0000000000000002E-5</v>
      </c>
      <c r="J138">
        <v>5.5809999999999998E-2</v>
      </c>
      <c r="K138">
        <v>2.5000000000000001E-4</v>
      </c>
      <c r="L138">
        <v>5.4780000000000002E-2</v>
      </c>
      <c r="M138">
        <v>5.1839999999999997E-2</v>
      </c>
      <c r="N138">
        <v>1.721E-2</v>
      </c>
      <c r="O138">
        <v>0.49365999999999999</v>
      </c>
      <c r="P138">
        <v>0.55859999999999999</v>
      </c>
      <c r="Q138">
        <v>0.14510999999999999</v>
      </c>
      <c r="R138">
        <v>0.36625000000000002</v>
      </c>
      <c r="S138">
        <v>0.12245</v>
      </c>
      <c r="T138">
        <v>1.9480000000000001E-2</v>
      </c>
      <c r="U138" s="2" t="str">
        <f t="shared" si="42"/>
        <v>A51085</v>
      </c>
      <c r="V138" s="2">
        <f t="shared" si="43"/>
        <v>0.16421000000000002</v>
      </c>
      <c r="W138" s="2">
        <f t="shared" si="44"/>
        <v>0.24249000000000001</v>
      </c>
      <c r="X138" s="2">
        <f t="shared" si="45"/>
        <v>1.6411500000000001</v>
      </c>
      <c r="Y138" s="2">
        <f t="shared" si="46"/>
        <v>4.9742300000000004</v>
      </c>
      <c r="Z138" s="2">
        <f t="shared" si="47"/>
        <v>5.6079999999999998E-2</v>
      </c>
      <c r="AA138" s="2">
        <f t="shared" si="48"/>
        <v>5.4780000000000002E-2</v>
      </c>
      <c r="AB138" s="2">
        <f t="shared" si="49"/>
        <v>0.56271000000000004</v>
      </c>
      <c r="AC138" s="2">
        <f t="shared" si="50"/>
        <v>0.55859999999999999</v>
      </c>
      <c r="AD138" s="2">
        <f t="shared" si="51"/>
        <v>0.63380999999999998</v>
      </c>
      <c r="AE138" s="2">
        <f t="shared" si="52"/>
        <v>1.9480000000000001E-2</v>
      </c>
      <c r="AG138" t="s">
        <v>39</v>
      </c>
      <c r="AH138">
        <f t="shared" si="53"/>
        <v>0.15629999999999999</v>
      </c>
      <c r="AI138">
        <f t="shared" si="54"/>
        <v>0.2404</v>
      </c>
      <c r="AJ138">
        <f t="shared" si="55"/>
        <v>1.50237</v>
      </c>
      <c r="AK138">
        <f t="shared" si="56"/>
        <v>5.3127800000000001</v>
      </c>
      <c r="AL138">
        <f t="shared" si="57"/>
        <v>5.355E-2</v>
      </c>
      <c r="AM138">
        <f t="shared" si="58"/>
        <v>5.5789999999999999E-2</v>
      </c>
      <c r="AN138">
        <f t="shared" si="59"/>
        <v>0.56374000000000002</v>
      </c>
      <c r="AO138">
        <f t="shared" si="60"/>
        <v>0.56015000000000004</v>
      </c>
      <c r="AP138">
        <f t="shared" si="61"/>
        <v>0.63539999999999996</v>
      </c>
      <c r="AQ138">
        <f t="shared" si="62"/>
        <v>2.2079999999999999E-2</v>
      </c>
    </row>
    <row r="139" spans="1:43">
      <c r="A139" t="s">
        <v>157</v>
      </c>
      <c r="B139">
        <v>0</v>
      </c>
      <c r="C139">
        <v>0.15754000000000001</v>
      </c>
      <c r="D139">
        <v>2.5899999999999999E-3</v>
      </c>
      <c r="E139">
        <v>0.23719999999999999</v>
      </c>
      <c r="F139">
        <v>0</v>
      </c>
      <c r="G139">
        <v>1.58769</v>
      </c>
      <c r="H139">
        <v>5.2947899999999999</v>
      </c>
      <c r="I139" s="1">
        <v>1.0000000000000001E-5</v>
      </c>
      <c r="J139">
        <v>5.4710000000000002E-2</v>
      </c>
      <c r="K139">
        <v>3.3E-4</v>
      </c>
      <c r="L139">
        <v>5.5840000000000001E-2</v>
      </c>
      <c r="M139">
        <v>4.0570000000000002E-2</v>
      </c>
      <c r="N139">
        <v>2.7660000000000001E-2</v>
      </c>
      <c r="O139">
        <v>0.49452000000000002</v>
      </c>
      <c r="P139">
        <v>0.56098000000000003</v>
      </c>
      <c r="Q139">
        <v>9.6890000000000004E-2</v>
      </c>
      <c r="R139">
        <v>0.49580999999999997</v>
      </c>
      <c r="S139">
        <v>2.1860000000000001E-2</v>
      </c>
      <c r="T139">
        <v>2.146E-2</v>
      </c>
      <c r="U139" s="2" t="str">
        <f t="shared" si="42"/>
        <v>F51085</v>
      </c>
      <c r="V139" s="2">
        <f t="shared" si="43"/>
        <v>0.16013000000000002</v>
      </c>
      <c r="W139" s="2">
        <f t="shared" si="44"/>
        <v>0.23719999999999999</v>
      </c>
      <c r="X139" s="2">
        <f t="shared" si="45"/>
        <v>1.58769</v>
      </c>
      <c r="Y139" s="2">
        <f t="shared" si="46"/>
        <v>5.2947899999999999</v>
      </c>
      <c r="Z139" s="2">
        <f t="shared" si="47"/>
        <v>5.5050000000000002E-2</v>
      </c>
      <c r="AA139" s="2">
        <f t="shared" si="48"/>
        <v>5.5840000000000001E-2</v>
      </c>
      <c r="AB139" s="2">
        <f t="shared" si="49"/>
        <v>0.56274999999999997</v>
      </c>
      <c r="AC139" s="2">
        <f t="shared" si="50"/>
        <v>0.56098000000000003</v>
      </c>
      <c r="AD139" s="2">
        <f t="shared" si="51"/>
        <v>0.61456</v>
      </c>
      <c r="AE139" s="2">
        <f t="shared" si="52"/>
        <v>2.146E-2</v>
      </c>
      <c r="AG139" t="s">
        <v>102</v>
      </c>
      <c r="AH139">
        <f t="shared" si="53"/>
        <v>0.16483</v>
      </c>
      <c r="AI139">
        <f t="shared" si="54"/>
        <v>0.24190999999999999</v>
      </c>
      <c r="AJ139">
        <f t="shared" si="55"/>
        <v>1.64191</v>
      </c>
      <c r="AK139">
        <f t="shared" si="56"/>
        <v>4.9400399999999998</v>
      </c>
      <c r="AL139">
        <f t="shared" si="57"/>
        <v>5.6249999999999994E-2</v>
      </c>
      <c r="AM139">
        <f t="shared" si="58"/>
        <v>5.3920000000000003E-2</v>
      </c>
      <c r="AN139">
        <f t="shared" si="59"/>
        <v>0.55343000000000009</v>
      </c>
      <c r="AO139">
        <f t="shared" si="60"/>
        <v>0.55755999999999994</v>
      </c>
      <c r="AP139">
        <f t="shared" si="61"/>
        <v>0.62334000000000012</v>
      </c>
      <c r="AQ139">
        <f t="shared" si="62"/>
        <v>1.422E-2</v>
      </c>
    </row>
    <row r="140" spans="1:43">
      <c r="A140" t="s">
        <v>158</v>
      </c>
      <c r="B140">
        <v>0</v>
      </c>
      <c r="C140">
        <v>0.16394</v>
      </c>
      <c r="D140">
        <v>5.1000000000000004E-4</v>
      </c>
      <c r="E140">
        <v>0.24210000000000001</v>
      </c>
      <c r="F140">
        <v>0</v>
      </c>
      <c r="G140">
        <v>1.64408</v>
      </c>
      <c r="H140">
        <v>5.0199199999999999</v>
      </c>
      <c r="I140">
        <v>0</v>
      </c>
      <c r="J140">
        <v>5.6169999999999998E-2</v>
      </c>
      <c r="K140">
        <v>0</v>
      </c>
      <c r="L140">
        <v>5.4429999999999999E-2</v>
      </c>
      <c r="M140">
        <v>1.9300000000000001E-3</v>
      </c>
      <c r="N140">
        <v>0.34166999999999997</v>
      </c>
      <c r="O140">
        <v>0.22047</v>
      </c>
      <c r="P140">
        <v>0.55850999999999995</v>
      </c>
      <c r="Q140">
        <v>4.5600000000000002E-2</v>
      </c>
      <c r="R140">
        <v>0.54661000000000004</v>
      </c>
      <c r="S140">
        <v>2.9690000000000001E-2</v>
      </c>
      <c r="T140">
        <v>1.307E-2</v>
      </c>
      <c r="U140" s="2" t="str">
        <f t="shared" si="42"/>
        <v>B51003</v>
      </c>
      <c r="V140" s="2">
        <f t="shared" si="43"/>
        <v>0.16445000000000001</v>
      </c>
      <c r="W140" s="2">
        <f t="shared" si="44"/>
        <v>0.24210000000000001</v>
      </c>
      <c r="X140" s="2">
        <f t="shared" si="45"/>
        <v>1.64408</v>
      </c>
      <c r="Y140" s="2">
        <f t="shared" si="46"/>
        <v>5.0199199999999999</v>
      </c>
      <c r="Z140" s="2">
        <f t="shared" si="47"/>
        <v>5.6169999999999998E-2</v>
      </c>
      <c r="AA140" s="2">
        <f t="shared" si="48"/>
        <v>5.4429999999999999E-2</v>
      </c>
      <c r="AB140" s="2">
        <f t="shared" si="49"/>
        <v>0.56406999999999996</v>
      </c>
      <c r="AC140" s="2">
        <f t="shared" si="50"/>
        <v>0.55850999999999995</v>
      </c>
      <c r="AD140" s="2">
        <f t="shared" si="51"/>
        <v>0.62190000000000001</v>
      </c>
      <c r="AE140" s="2">
        <f t="shared" si="52"/>
        <v>1.307E-2</v>
      </c>
      <c r="AG140" t="s">
        <v>58</v>
      </c>
      <c r="AH140">
        <f t="shared" si="53"/>
        <v>0.16474</v>
      </c>
      <c r="AI140">
        <f t="shared" si="54"/>
        <v>0.24687000000000001</v>
      </c>
      <c r="AJ140">
        <f t="shared" si="55"/>
        <v>1.64744</v>
      </c>
      <c r="AK140">
        <f t="shared" si="56"/>
        <v>4.8998400000000002</v>
      </c>
      <c r="AL140">
        <f t="shared" si="57"/>
        <v>5.6300000000000003E-2</v>
      </c>
      <c r="AM140">
        <f t="shared" si="58"/>
        <v>5.5010000000000003E-2</v>
      </c>
      <c r="AN140">
        <f t="shared" si="59"/>
        <v>0.56230999999999998</v>
      </c>
      <c r="AO140">
        <f t="shared" si="60"/>
        <v>0.56020000000000003</v>
      </c>
      <c r="AP140">
        <f t="shared" si="61"/>
        <v>0.63486999999999993</v>
      </c>
      <c r="AQ140">
        <f t="shared" si="62"/>
        <v>2.2409999999999999E-2</v>
      </c>
    </row>
    <row r="141" spans="1:43">
      <c r="A141" t="s">
        <v>159</v>
      </c>
      <c r="B141">
        <v>0</v>
      </c>
      <c r="C141">
        <v>0.16298000000000001</v>
      </c>
      <c r="D141">
        <v>5.1000000000000004E-4</v>
      </c>
      <c r="E141">
        <v>0.20469000000000001</v>
      </c>
      <c r="F141">
        <v>0</v>
      </c>
      <c r="G141">
        <v>1.6337200000000001</v>
      </c>
      <c r="H141">
        <v>5.1870700000000003</v>
      </c>
      <c r="I141" s="1">
        <v>2.0000000000000002E-5</v>
      </c>
      <c r="J141">
        <v>5.5800000000000002E-2</v>
      </c>
      <c r="K141" s="1">
        <v>5.0000000000000002E-5</v>
      </c>
      <c r="L141">
        <v>5.5640000000000002E-2</v>
      </c>
      <c r="M141">
        <v>4.3099999999999996E-3</v>
      </c>
      <c r="N141">
        <v>0.34065000000000001</v>
      </c>
      <c r="O141">
        <v>0.22001999999999999</v>
      </c>
      <c r="P141">
        <v>0.56096999999999997</v>
      </c>
      <c r="Q141">
        <v>0.11899</v>
      </c>
      <c r="R141">
        <v>0.48437999999999998</v>
      </c>
      <c r="S141">
        <v>2.1559999999999999E-2</v>
      </c>
      <c r="T141">
        <v>1.8259999999999998E-2</v>
      </c>
      <c r="U141" s="2" t="str">
        <f t="shared" si="42"/>
        <v>F51003</v>
      </c>
      <c r="V141" s="2">
        <f t="shared" si="43"/>
        <v>0.16349000000000002</v>
      </c>
      <c r="W141" s="2">
        <f t="shared" si="44"/>
        <v>0.20469000000000001</v>
      </c>
      <c r="X141" s="2">
        <f t="shared" si="45"/>
        <v>1.6337200000000001</v>
      </c>
      <c r="Y141" s="2">
        <f t="shared" si="46"/>
        <v>5.1870700000000003</v>
      </c>
      <c r="Z141" s="2">
        <f t="shared" si="47"/>
        <v>5.5870000000000003E-2</v>
      </c>
      <c r="AA141" s="2">
        <f t="shared" si="48"/>
        <v>5.5640000000000002E-2</v>
      </c>
      <c r="AB141" s="2">
        <f t="shared" si="49"/>
        <v>0.56498000000000004</v>
      </c>
      <c r="AC141" s="2">
        <f t="shared" si="50"/>
        <v>0.56096999999999997</v>
      </c>
      <c r="AD141" s="2">
        <f t="shared" si="51"/>
        <v>0.62492999999999999</v>
      </c>
      <c r="AE141" s="2">
        <f t="shared" si="52"/>
        <v>1.8259999999999998E-2</v>
      </c>
      <c r="AG141" t="s">
        <v>123</v>
      </c>
      <c r="AH141">
        <f t="shared" si="53"/>
        <v>0.16477</v>
      </c>
      <c r="AI141">
        <f t="shared" si="54"/>
        <v>0.23880000000000001</v>
      </c>
      <c r="AJ141">
        <f t="shared" si="55"/>
        <v>1.6473899999999999</v>
      </c>
      <c r="AK141">
        <f t="shared" si="56"/>
        <v>4.90557</v>
      </c>
      <c r="AL141">
        <f t="shared" si="57"/>
        <v>5.6279999999999997E-2</v>
      </c>
      <c r="AM141">
        <f t="shared" si="58"/>
        <v>5.1310000000000001E-2</v>
      </c>
      <c r="AN141">
        <f t="shared" si="59"/>
        <v>0.56254000000000004</v>
      </c>
      <c r="AO141">
        <f t="shared" si="60"/>
        <v>0.55691000000000002</v>
      </c>
      <c r="AP141">
        <f t="shared" si="61"/>
        <v>0.63423999999999991</v>
      </c>
      <c r="AQ141">
        <f t="shared" si="62"/>
        <v>1.619E-2</v>
      </c>
    </row>
    <row r="142" spans="1:43">
      <c r="A142" t="s">
        <v>160</v>
      </c>
      <c r="B142">
        <v>0</v>
      </c>
      <c r="C142">
        <v>0.16114000000000001</v>
      </c>
      <c r="D142">
        <v>2.82E-3</v>
      </c>
      <c r="E142">
        <v>0.16741</v>
      </c>
      <c r="F142">
        <v>0</v>
      </c>
      <c r="G142">
        <v>1.63856</v>
      </c>
      <c r="H142">
        <v>5.78254</v>
      </c>
      <c r="I142">
        <v>0</v>
      </c>
      <c r="J142">
        <v>5.5890000000000002E-2</v>
      </c>
      <c r="K142">
        <v>1.2E-4</v>
      </c>
      <c r="L142">
        <v>5.552E-2</v>
      </c>
      <c r="M142">
        <v>1.172E-2</v>
      </c>
      <c r="N142">
        <v>2.8580000000000001E-2</v>
      </c>
      <c r="O142">
        <v>0.52224999999999999</v>
      </c>
      <c r="P142">
        <v>0.55989</v>
      </c>
      <c r="Q142">
        <v>2.4819999999999998E-2</v>
      </c>
      <c r="R142">
        <v>0.44003999999999999</v>
      </c>
      <c r="S142">
        <v>0.16657</v>
      </c>
      <c r="T142">
        <v>1.0749999999999999E-2</v>
      </c>
      <c r="U142" s="2" t="str">
        <f t="shared" si="42"/>
        <v>A51125</v>
      </c>
      <c r="V142" s="2">
        <f t="shared" si="43"/>
        <v>0.16395999999999999</v>
      </c>
      <c r="W142" s="2">
        <f t="shared" si="44"/>
        <v>0.16741</v>
      </c>
      <c r="X142" s="2">
        <f t="shared" si="45"/>
        <v>1.63856</v>
      </c>
      <c r="Y142" s="2">
        <f t="shared" si="46"/>
        <v>5.78254</v>
      </c>
      <c r="Z142" s="2">
        <f t="shared" si="47"/>
        <v>5.6010000000000004E-2</v>
      </c>
      <c r="AA142" s="2">
        <f t="shared" si="48"/>
        <v>5.552E-2</v>
      </c>
      <c r="AB142" s="2">
        <f t="shared" si="49"/>
        <v>0.56254999999999999</v>
      </c>
      <c r="AC142" s="2">
        <f t="shared" si="50"/>
        <v>0.55989</v>
      </c>
      <c r="AD142" s="2">
        <f t="shared" si="51"/>
        <v>0.63142999999999994</v>
      </c>
      <c r="AE142" s="2">
        <f t="shared" si="52"/>
        <v>1.0749999999999999E-2</v>
      </c>
      <c r="AG142" t="s">
        <v>80</v>
      </c>
      <c r="AH142">
        <f t="shared" si="53"/>
        <v>0.16361000000000001</v>
      </c>
      <c r="AI142">
        <f t="shared" si="54"/>
        <v>0.23361000000000001</v>
      </c>
      <c r="AJ142">
        <f t="shared" si="55"/>
        <v>1.6337299999999999</v>
      </c>
      <c r="AK142">
        <f t="shared" si="56"/>
        <v>5.1286100000000001</v>
      </c>
      <c r="AL142">
        <f t="shared" si="57"/>
        <v>5.5920000000000004E-2</v>
      </c>
      <c r="AM142">
        <f t="shared" si="58"/>
        <v>5.4239999999999997E-2</v>
      </c>
      <c r="AN142">
        <f t="shared" si="59"/>
        <v>0.56276999999999999</v>
      </c>
      <c r="AO142">
        <f t="shared" si="60"/>
        <v>0.55891000000000002</v>
      </c>
      <c r="AP142">
        <f t="shared" si="61"/>
        <v>0.63363999999999998</v>
      </c>
      <c r="AQ142">
        <f t="shared" si="62"/>
        <v>1.2670000000000001E-2</v>
      </c>
    </row>
    <row r="143" spans="1:43">
      <c r="A143" t="s">
        <v>161</v>
      </c>
      <c r="B143">
        <v>0</v>
      </c>
      <c r="C143">
        <v>0.16197</v>
      </c>
      <c r="D143">
        <v>2.7799999999999999E-3</v>
      </c>
      <c r="E143">
        <v>0.24381</v>
      </c>
      <c r="F143">
        <v>0</v>
      </c>
      <c r="G143">
        <v>1.6465700000000001</v>
      </c>
      <c r="H143">
        <v>4.9664299999999999</v>
      </c>
      <c r="I143">
        <v>0</v>
      </c>
      <c r="J143">
        <v>5.6219999999999999E-2</v>
      </c>
      <c r="K143" s="1">
        <v>3.0000000000000001E-5</v>
      </c>
      <c r="L143">
        <v>5.5010000000000003E-2</v>
      </c>
      <c r="M143">
        <v>1.0800000000000001E-2</v>
      </c>
      <c r="N143">
        <v>3.5340000000000003E-2</v>
      </c>
      <c r="O143">
        <v>0.51641000000000004</v>
      </c>
      <c r="P143">
        <v>0.55862999999999996</v>
      </c>
      <c r="Q143">
        <v>2.4670000000000001E-2</v>
      </c>
      <c r="R143">
        <v>0.47466999999999998</v>
      </c>
      <c r="S143">
        <v>0.13503000000000001</v>
      </c>
      <c r="T143">
        <v>1.098E-2</v>
      </c>
      <c r="U143" s="2" t="str">
        <f t="shared" si="42"/>
        <v>B51125</v>
      </c>
      <c r="V143" s="2">
        <f t="shared" si="43"/>
        <v>0.16475000000000001</v>
      </c>
      <c r="W143" s="2">
        <f t="shared" si="44"/>
        <v>0.24381</v>
      </c>
      <c r="X143" s="2">
        <f t="shared" si="45"/>
        <v>1.6465700000000001</v>
      </c>
      <c r="Y143" s="2">
        <f t="shared" si="46"/>
        <v>4.9664299999999999</v>
      </c>
      <c r="Z143" s="2">
        <f t="shared" si="47"/>
        <v>5.6250000000000001E-2</v>
      </c>
      <c r="AA143" s="2">
        <f t="shared" si="48"/>
        <v>5.5010000000000003E-2</v>
      </c>
      <c r="AB143" s="2">
        <f t="shared" si="49"/>
        <v>0.56254999999999999</v>
      </c>
      <c r="AC143" s="2">
        <f t="shared" si="50"/>
        <v>0.55862999999999996</v>
      </c>
      <c r="AD143" s="2">
        <f t="shared" si="51"/>
        <v>0.63436999999999999</v>
      </c>
      <c r="AE143" s="2">
        <f t="shared" si="52"/>
        <v>1.098E-2</v>
      </c>
      <c r="AG143" t="s">
        <v>261</v>
      </c>
      <c r="AH143">
        <f t="shared" si="53"/>
        <v>0.17786000000000002</v>
      </c>
      <c r="AI143">
        <f t="shared" si="54"/>
        <v>0.23041</v>
      </c>
      <c r="AJ143">
        <f t="shared" si="55"/>
        <v>1.7375400000000001</v>
      </c>
      <c r="AK143">
        <f t="shared" si="56"/>
        <v>5.54819</v>
      </c>
      <c r="AL143">
        <f t="shared" si="57"/>
        <v>9.179000000000001E-2</v>
      </c>
      <c r="AM143">
        <f t="shared" si="58"/>
        <v>5.2760000000000001E-2</v>
      </c>
      <c r="AN143">
        <f t="shared" si="59"/>
        <v>0.56273000000000006</v>
      </c>
      <c r="AO143">
        <f t="shared" si="60"/>
        <v>0.55367</v>
      </c>
      <c r="AP143">
        <f t="shared" si="61"/>
        <v>0.69245000000000012</v>
      </c>
      <c r="AQ143">
        <f t="shared" si="62"/>
        <v>1.8400000000000001E-3</v>
      </c>
    </row>
    <row r="144" spans="1:43">
      <c r="A144" t="s">
        <v>162</v>
      </c>
      <c r="B144">
        <v>0</v>
      </c>
      <c r="C144">
        <v>0.16159000000000001</v>
      </c>
      <c r="D144">
        <v>2.7799999999999999E-3</v>
      </c>
      <c r="E144">
        <v>0.23491999999999999</v>
      </c>
      <c r="F144">
        <v>0</v>
      </c>
      <c r="G144">
        <v>1.64316</v>
      </c>
      <c r="H144">
        <v>5.0467500000000003</v>
      </c>
      <c r="I144">
        <v>0</v>
      </c>
      <c r="J144">
        <v>5.6099999999999997E-2</v>
      </c>
      <c r="K144" s="1">
        <v>4.0000000000000003E-5</v>
      </c>
      <c r="L144">
        <v>5.5550000000000002E-2</v>
      </c>
      <c r="M144">
        <v>2.8369999999999999E-2</v>
      </c>
      <c r="N144">
        <v>2.5819999999999999E-2</v>
      </c>
      <c r="O144">
        <v>0.50834999999999997</v>
      </c>
      <c r="P144">
        <v>0.56003000000000003</v>
      </c>
      <c r="Q144">
        <v>6.1789999999999998E-2</v>
      </c>
      <c r="R144">
        <v>0.40750999999999998</v>
      </c>
      <c r="S144">
        <v>0.16447999999999999</v>
      </c>
      <c r="T144">
        <v>1.175E-2</v>
      </c>
      <c r="U144" s="2" t="str">
        <f t="shared" si="42"/>
        <v>F51125</v>
      </c>
      <c r="V144" s="2">
        <f t="shared" si="43"/>
        <v>0.16437000000000002</v>
      </c>
      <c r="W144" s="2">
        <f t="shared" si="44"/>
        <v>0.23491999999999999</v>
      </c>
      <c r="X144" s="2">
        <f t="shared" si="45"/>
        <v>1.64316</v>
      </c>
      <c r="Y144" s="2">
        <f t="shared" si="46"/>
        <v>5.0467500000000003</v>
      </c>
      <c r="Z144" s="2">
        <f t="shared" si="47"/>
        <v>5.6139999999999995E-2</v>
      </c>
      <c r="AA144" s="2">
        <f t="shared" si="48"/>
        <v>5.5550000000000002E-2</v>
      </c>
      <c r="AB144" s="2">
        <f t="shared" si="49"/>
        <v>0.56253999999999993</v>
      </c>
      <c r="AC144" s="2">
        <f t="shared" si="50"/>
        <v>0.56003000000000003</v>
      </c>
      <c r="AD144" s="2">
        <f t="shared" si="51"/>
        <v>0.63378000000000001</v>
      </c>
      <c r="AE144" s="2">
        <f t="shared" si="52"/>
        <v>1.175E-2</v>
      </c>
      <c r="AG144" t="s">
        <v>116</v>
      </c>
      <c r="AH144">
        <f t="shared" si="53"/>
        <v>0.16467999999999999</v>
      </c>
      <c r="AI144">
        <f t="shared" si="54"/>
        <v>0.24901999999999999</v>
      </c>
      <c r="AJ144">
        <f t="shared" si="55"/>
        <v>1.64395</v>
      </c>
      <c r="AK144">
        <f t="shared" si="56"/>
        <v>4.9090699999999998</v>
      </c>
      <c r="AL144">
        <f t="shared" si="57"/>
        <v>5.6230000000000002E-2</v>
      </c>
      <c r="AM144">
        <f t="shared" si="58"/>
        <v>5.2080000000000001E-2</v>
      </c>
      <c r="AN144">
        <f t="shared" si="59"/>
        <v>0.55902999999999992</v>
      </c>
      <c r="AO144">
        <f t="shared" si="60"/>
        <v>0.56003000000000003</v>
      </c>
      <c r="AP144">
        <f t="shared" si="61"/>
        <v>0.63227</v>
      </c>
      <c r="AQ144">
        <f t="shared" si="62"/>
        <v>1.1180000000000001E-2</v>
      </c>
    </row>
    <row r="145" spans="1:43">
      <c r="A145" t="s">
        <v>163</v>
      </c>
      <c r="B145">
        <v>0</v>
      </c>
      <c r="C145">
        <v>0.15570999999999999</v>
      </c>
      <c r="D145">
        <v>1.39E-3</v>
      </c>
      <c r="E145">
        <v>0.1547</v>
      </c>
      <c r="F145">
        <v>0</v>
      </c>
      <c r="G145">
        <v>1.57158</v>
      </c>
      <c r="H145">
        <v>6.8975499999999998</v>
      </c>
      <c r="I145">
        <v>0</v>
      </c>
      <c r="J145">
        <v>5.3940000000000002E-2</v>
      </c>
      <c r="K145" s="1">
        <v>6.0000000000000002E-5</v>
      </c>
      <c r="L145">
        <v>5.5129999999999998E-2</v>
      </c>
      <c r="M145">
        <v>7.5399999999999998E-3</v>
      </c>
      <c r="N145">
        <v>5.806E-2</v>
      </c>
      <c r="O145">
        <v>0.49519000000000002</v>
      </c>
      <c r="P145">
        <v>0.56057000000000001</v>
      </c>
      <c r="Q145">
        <v>3.5130000000000002E-2</v>
      </c>
      <c r="R145">
        <v>0.47455999999999998</v>
      </c>
      <c r="S145">
        <v>8.8340000000000002E-2</v>
      </c>
      <c r="T145">
        <v>3.0500000000000002E-3</v>
      </c>
      <c r="U145" s="2" t="str">
        <f t="shared" si="42"/>
        <v>A51009</v>
      </c>
      <c r="V145" s="2">
        <f t="shared" si="43"/>
        <v>0.15709999999999999</v>
      </c>
      <c r="W145" s="2">
        <f t="shared" si="44"/>
        <v>0.1547</v>
      </c>
      <c r="X145" s="2">
        <f t="shared" si="45"/>
        <v>1.57158</v>
      </c>
      <c r="Y145" s="2">
        <f t="shared" si="46"/>
        <v>6.8975499999999998</v>
      </c>
      <c r="Z145" s="2">
        <f t="shared" si="47"/>
        <v>5.3999999999999999E-2</v>
      </c>
      <c r="AA145" s="2">
        <f t="shared" si="48"/>
        <v>5.5129999999999998E-2</v>
      </c>
      <c r="AB145" s="2">
        <f t="shared" si="49"/>
        <v>0.56079000000000001</v>
      </c>
      <c r="AC145" s="2">
        <f t="shared" si="50"/>
        <v>0.56057000000000001</v>
      </c>
      <c r="AD145" s="2">
        <f t="shared" si="51"/>
        <v>0.59802999999999995</v>
      </c>
      <c r="AE145" s="2">
        <f t="shared" si="52"/>
        <v>3.0500000000000002E-3</v>
      </c>
      <c r="AG145" t="s">
        <v>124</v>
      </c>
      <c r="AH145">
        <f t="shared" si="53"/>
        <v>0.16473000000000002</v>
      </c>
      <c r="AI145">
        <f t="shared" si="54"/>
        <v>0.23807</v>
      </c>
      <c r="AJ145">
        <f t="shared" si="55"/>
        <v>1.64639</v>
      </c>
      <c r="AK145">
        <f t="shared" si="56"/>
        <v>4.9298599999999997</v>
      </c>
      <c r="AL145">
        <f t="shared" si="57"/>
        <v>5.6240000000000005E-2</v>
      </c>
      <c r="AM145">
        <f t="shared" si="58"/>
        <v>5.0130000000000001E-2</v>
      </c>
      <c r="AN145">
        <f t="shared" si="59"/>
        <v>0.56318000000000001</v>
      </c>
      <c r="AO145">
        <f t="shared" si="60"/>
        <v>0.55710999999999999</v>
      </c>
      <c r="AP145">
        <f t="shared" si="61"/>
        <v>0.63224999999999998</v>
      </c>
      <c r="AQ145">
        <f t="shared" si="62"/>
        <v>1.146E-2</v>
      </c>
    </row>
    <row r="146" spans="1:43">
      <c r="A146" t="s">
        <v>164</v>
      </c>
      <c r="B146">
        <v>0</v>
      </c>
      <c r="C146">
        <v>0.1636</v>
      </c>
      <c r="D146">
        <v>1.3699999999999999E-3</v>
      </c>
      <c r="E146">
        <v>0.24504999999999999</v>
      </c>
      <c r="F146">
        <v>0</v>
      </c>
      <c r="G146">
        <v>1.6497299999999999</v>
      </c>
      <c r="H146">
        <v>4.93499</v>
      </c>
      <c r="I146">
        <v>0</v>
      </c>
      <c r="J146">
        <v>5.629E-2</v>
      </c>
      <c r="K146">
        <v>0</v>
      </c>
      <c r="L146">
        <v>5.4969999999999998E-2</v>
      </c>
      <c r="M146">
        <v>2.078E-2</v>
      </c>
      <c r="N146">
        <v>7.5450000000000003E-2</v>
      </c>
      <c r="O146">
        <v>0.46295999999999998</v>
      </c>
      <c r="P146">
        <v>0.55850999999999995</v>
      </c>
      <c r="Q146">
        <v>8.8550000000000004E-2</v>
      </c>
      <c r="R146">
        <v>0.49469000000000002</v>
      </c>
      <c r="S146">
        <v>4.9799999999999997E-2</v>
      </c>
      <c r="T146">
        <v>1.124E-2</v>
      </c>
      <c r="U146" s="2" t="str">
        <f t="shared" si="42"/>
        <v>B51009</v>
      </c>
      <c r="V146" s="2">
        <f t="shared" si="43"/>
        <v>0.16497000000000001</v>
      </c>
      <c r="W146" s="2">
        <f t="shared" si="44"/>
        <v>0.24504999999999999</v>
      </c>
      <c r="X146" s="2">
        <f t="shared" si="45"/>
        <v>1.6497299999999999</v>
      </c>
      <c r="Y146" s="2">
        <f t="shared" si="46"/>
        <v>4.93499</v>
      </c>
      <c r="Z146" s="2">
        <f t="shared" si="47"/>
        <v>5.629E-2</v>
      </c>
      <c r="AA146" s="2">
        <f t="shared" si="48"/>
        <v>5.4969999999999998E-2</v>
      </c>
      <c r="AB146" s="2">
        <f t="shared" si="49"/>
        <v>0.55918999999999996</v>
      </c>
      <c r="AC146" s="2">
        <f t="shared" si="50"/>
        <v>0.55850999999999995</v>
      </c>
      <c r="AD146" s="2">
        <f t="shared" si="51"/>
        <v>0.63303999999999994</v>
      </c>
      <c r="AE146" s="2">
        <f t="shared" si="52"/>
        <v>1.124E-2</v>
      </c>
      <c r="AG146" t="s">
        <v>118</v>
      </c>
      <c r="AH146">
        <f t="shared" si="53"/>
        <v>0.13882999999999998</v>
      </c>
      <c r="AI146">
        <f t="shared" si="54"/>
        <v>0.23815</v>
      </c>
      <c r="AJ146">
        <f t="shared" si="55"/>
        <v>1.3636999999999999</v>
      </c>
      <c r="AK146">
        <f t="shared" si="56"/>
        <v>5.2153799999999997</v>
      </c>
      <c r="AL146">
        <f t="shared" si="57"/>
        <v>4.9779999999999998E-2</v>
      </c>
      <c r="AM146">
        <f t="shared" si="58"/>
        <v>5.4859999999999999E-2</v>
      </c>
      <c r="AN146">
        <f t="shared" si="59"/>
        <v>0.56254999999999999</v>
      </c>
      <c r="AO146">
        <f t="shared" si="60"/>
        <v>0.55932999999999999</v>
      </c>
      <c r="AP146">
        <f t="shared" si="61"/>
        <v>0.63545999999999991</v>
      </c>
      <c r="AQ146">
        <f t="shared" si="62"/>
        <v>2.3570000000000001E-2</v>
      </c>
    </row>
    <row r="147" spans="1:43">
      <c r="A147" t="s">
        <v>165</v>
      </c>
      <c r="B147">
        <v>0</v>
      </c>
      <c r="C147">
        <v>0.16300999999999999</v>
      </c>
      <c r="D147">
        <v>1.3799999999999999E-3</v>
      </c>
      <c r="E147">
        <v>0.21378</v>
      </c>
      <c r="F147">
        <v>0</v>
      </c>
      <c r="G147">
        <v>1.64331</v>
      </c>
      <c r="H147">
        <v>5.3669399999999996</v>
      </c>
      <c r="I147">
        <v>0</v>
      </c>
      <c r="J147">
        <v>5.611E-2</v>
      </c>
      <c r="K147" s="1">
        <v>1.0000000000000001E-5</v>
      </c>
      <c r="L147">
        <v>5.5800000000000002E-2</v>
      </c>
      <c r="M147">
        <v>1.2800000000000001E-2</v>
      </c>
      <c r="N147">
        <v>6.1600000000000002E-2</v>
      </c>
      <c r="O147">
        <v>0.48555999999999999</v>
      </c>
      <c r="P147">
        <v>0.56008999999999998</v>
      </c>
      <c r="Q147">
        <v>5.9339999999999997E-2</v>
      </c>
      <c r="R147">
        <v>0.45316000000000001</v>
      </c>
      <c r="S147">
        <v>0.10453999999999999</v>
      </c>
      <c r="T147">
        <v>1.265E-2</v>
      </c>
      <c r="U147" s="2" t="str">
        <f t="shared" si="42"/>
        <v>F51009</v>
      </c>
      <c r="V147" s="2">
        <f t="shared" si="43"/>
        <v>0.16438999999999998</v>
      </c>
      <c r="W147" s="2">
        <f t="shared" si="44"/>
        <v>0.21378</v>
      </c>
      <c r="X147" s="2">
        <f t="shared" si="45"/>
        <v>1.64331</v>
      </c>
      <c r="Y147" s="2">
        <f t="shared" si="46"/>
        <v>5.3669399999999996</v>
      </c>
      <c r="Z147" s="2">
        <f t="shared" si="47"/>
        <v>5.6120000000000003E-2</v>
      </c>
      <c r="AA147" s="2">
        <f t="shared" si="48"/>
        <v>5.5800000000000002E-2</v>
      </c>
      <c r="AB147" s="2">
        <f t="shared" si="49"/>
        <v>0.55996000000000001</v>
      </c>
      <c r="AC147" s="2">
        <f t="shared" si="50"/>
        <v>0.56008999999999998</v>
      </c>
      <c r="AD147" s="2">
        <f t="shared" si="51"/>
        <v>0.61703999999999992</v>
      </c>
      <c r="AE147" s="2">
        <f t="shared" si="52"/>
        <v>1.265E-2</v>
      </c>
      <c r="AG147" t="s">
        <v>214</v>
      </c>
      <c r="AH147">
        <f t="shared" si="53"/>
        <v>0.16467000000000001</v>
      </c>
      <c r="AI147">
        <f t="shared" si="54"/>
        <v>0.24504000000000001</v>
      </c>
      <c r="AJ147">
        <f t="shared" si="55"/>
        <v>1.64445</v>
      </c>
      <c r="AK147">
        <f t="shared" si="56"/>
        <v>4.9447200000000002</v>
      </c>
      <c r="AL147">
        <f t="shared" si="57"/>
        <v>5.6250000000000001E-2</v>
      </c>
      <c r="AM147">
        <f t="shared" si="58"/>
        <v>5.3469999999999997E-2</v>
      </c>
      <c r="AN147">
        <f t="shared" si="59"/>
        <v>0.56245999999999996</v>
      </c>
      <c r="AO147">
        <f t="shared" si="60"/>
        <v>0.55947999999999998</v>
      </c>
      <c r="AP147">
        <f t="shared" si="61"/>
        <v>0.63473999999999997</v>
      </c>
      <c r="AQ147">
        <f t="shared" si="62"/>
        <v>2.521E-2</v>
      </c>
    </row>
    <row r="148" spans="1:43">
      <c r="A148" t="s">
        <v>166</v>
      </c>
      <c r="B148">
        <v>0</v>
      </c>
      <c r="C148">
        <v>0.16308</v>
      </c>
      <c r="D148">
        <v>1.57E-3</v>
      </c>
      <c r="E148">
        <v>0.26300000000000001</v>
      </c>
      <c r="F148">
        <v>0</v>
      </c>
      <c r="G148">
        <v>1.64608</v>
      </c>
      <c r="H148">
        <v>4.9169700000000001</v>
      </c>
      <c r="I148" s="1">
        <v>5.0000000000000002E-5</v>
      </c>
      <c r="J148">
        <v>5.6030000000000003E-2</v>
      </c>
      <c r="K148">
        <v>1.2999999999999999E-4</v>
      </c>
      <c r="L148">
        <v>5.3269999999999998E-2</v>
      </c>
      <c r="M148">
        <v>4.6940000000000003E-2</v>
      </c>
      <c r="N148">
        <v>3.6700000000000003E-2</v>
      </c>
      <c r="O148">
        <v>0.47928999999999999</v>
      </c>
      <c r="P148">
        <v>0.56032999999999999</v>
      </c>
      <c r="Q148">
        <v>0.16805</v>
      </c>
      <c r="R148">
        <v>0.4279</v>
      </c>
      <c r="S148">
        <v>3.7990000000000003E-2</v>
      </c>
      <c r="T148">
        <v>1.465E-2</v>
      </c>
      <c r="U148" s="2" t="str">
        <f t="shared" si="42"/>
        <v>A51540</v>
      </c>
      <c r="V148" s="2">
        <f t="shared" si="43"/>
        <v>0.16464999999999999</v>
      </c>
      <c r="W148" s="2">
        <f t="shared" si="44"/>
        <v>0.26300000000000001</v>
      </c>
      <c r="X148" s="2">
        <f t="shared" si="45"/>
        <v>1.64608</v>
      </c>
      <c r="Y148" s="2">
        <f t="shared" si="46"/>
        <v>4.9169700000000001</v>
      </c>
      <c r="Z148" s="2">
        <f t="shared" si="47"/>
        <v>5.6210000000000003E-2</v>
      </c>
      <c r="AA148" s="2">
        <f t="shared" si="48"/>
        <v>5.3269999999999998E-2</v>
      </c>
      <c r="AB148" s="2">
        <f t="shared" si="49"/>
        <v>0.56293000000000004</v>
      </c>
      <c r="AC148" s="2">
        <f t="shared" si="50"/>
        <v>0.56032999999999999</v>
      </c>
      <c r="AD148" s="2">
        <f t="shared" si="51"/>
        <v>0.63393999999999995</v>
      </c>
      <c r="AE148" s="2">
        <f t="shared" si="52"/>
        <v>1.465E-2</v>
      </c>
      <c r="AG148" t="s">
        <v>69</v>
      </c>
      <c r="AH148">
        <f t="shared" si="53"/>
        <v>0.16489000000000001</v>
      </c>
      <c r="AI148">
        <f t="shared" si="54"/>
        <v>0.24439</v>
      </c>
      <c r="AJ148">
        <f t="shared" si="55"/>
        <v>1.64872</v>
      </c>
      <c r="AK148">
        <f t="shared" si="56"/>
        <v>4.9463499999999998</v>
      </c>
      <c r="AL148">
        <f t="shared" si="57"/>
        <v>5.6280000000000004E-2</v>
      </c>
      <c r="AM148">
        <f t="shared" si="58"/>
        <v>5.459E-2</v>
      </c>
      <c r="AN148">
        <f t="shared" si="59"/>
        <v>0.5625</v>
      </c>
      <c r="AO148">
        <f t="shared" si="60"/>
        <v>0.55788000000000004</v>
      </c>
      <c r="AP148">
        <f t="shared" si="61"/>
        <v>0.63519000000000003</v>
      </c>
      <c r="AQ148">
        <f t="shared" si="62"/>
        <v>1.6150000000000001E-2</v>
      </c>
    </row>
    <row r="149" spans="1:43">
      <c r="A149" t="s">
        <v>167</v>
      </c>
      <c r="B149">
        <v>0</v>
      </c>
      <c r="C149">
        <v>0.16364999999999999</v>
      </c>
      <c r="D149">
        <v>1.57E-3</v>
      </c>
      <c r="E149">
        <v>0.24092</v>
      </c>
      <c r="F149">
        <v>0</v>
      </c>
      <c r="G149">
        <v>1.65242</v>
      </c>
      <c r="H149">
        <v>4.9176900000000003</v>
      </c>
      <c r="I149">
        <v>2.1000000000000001E-4</v>
      </c>
      <c r="J149">
        <v>5.6050000000000003E-2</v>
      </c>
      <c r="K149" s="1">
        <v>5.0000000000000002E-5</v>
      </c>
      <c r="L149">
        <v>5.3280000000000001E-2</v>
      </c>
      <c r="M149">
        <v>0.10445</v>
      </c>
      <c r="N149">
        <v>4.4760000000000001E-2</v>
      </c>
      <c r="O149">
        <v>0.41271000000000002</v>
      </c>
      <c r="P149">
        <v>0.55747000000000002</v>
      </c>
      <c r="Q149">
        <v>0.29691000000000001</v>
      </c>
      <c r="R149">
        <v>0.31852999999999998</v>
      </c>
      <c r="S149">
        <v>1.9890000000000001E-2</v>
      </c>
      <c r="T149">
        <v>1.4460000000000001E-2</v>
      </c>
      <c r="U149" s="2" t="str">
        <f t="shared" si="42"/>
        <v>F51540</v>
      </c>
      <c r="V149" s="2">
        <f t="shared" si="43"/>
        <v>0.16521999999999998</v>
      </c>
      <c r="W149" s="2">
        <f t="shared" si="44"/>
        <v>0.24092</v>
      </c>
      <c r="X149" s="2">
        <f t="shared" si="45"/>
        <v>1.65242</v>
      </c>
      <c r="Y149" s="2">
        <f t="shared" si="46"/>
        <v>4.9176900000000003</v>
      </c>
      <c r="Z149" s="2">
        <f t="shared" si="47"/>
        <v>5.6310000000000006E-2</v>
      </c>
      <c r="AA149" s="2">
        <f t="shared" si="48"/>
        <v>5.3280000000000001E-2</v>
      </c>
      <c r="AB149" s="2">
        <f t="shared" si="49"/>
        <v>0.56191999999999998</v>
      </c>
      <c r="AC149" s="2">
        <f t="shared" si="50"/>
        <v>0.55747000000000002</v>
      </c>
      <c r="AD149" s="2">
        <f t="shared" si="51"/>
        <v>0.63532999999999995</v>
      </c>
      <c r="AE149" s="2">
        <f t="shared" si="52"/>
        <v>1.4460000000000001E-2</v>
      </c>
      <c r="AG149" t="s">
        <v>60</v>
      </c>
      <c r="AH149">
        <f t="shared" si="53"/>
        <v>0.16438999999999998</v>
      </c>
      <c r="AI149">
        <f t="shared" si="54"/>
        <v>0.24476000000000001</v>
      </c>
      <c r="AJ149">
        <f t="shared" si="55"/>
        <v>1.6413800000000001</v>
      </c>
      <c r="AK149">
        <f t="shared" si="56"/>
        <v>4.9493799999999997</v>
      </c>
      <c r="AL149">
        <f t="shared" si="57"/>
        <v>5.6129999999999999E-2</v>
      </c>
      <c r="AM149">
        <f t="shared" si="58"/>
        <v>5.518E-2</v>
      </c>
      <c r="AN149">
        <f t="shared" si="59"/>
        <v>0.56435999999999997</v>
      </c>
      <c r="AO149">
        <f t="shared" si="60"/>
        <v>0.55976000000000004</v>
      </c>
      <c r="AP149">
        <f t="shared" si="61"/>
        <v>0.62497000000000003</v>
      </c>
      <c r="AQ149">
        <f t="shared" si="62"/>
        <v>2.2409999999999999E-2</v>
      </c>
    </row>
    <row r="150" spans="1:43">
      <c r="A150" t="s">
        <v>168</v>
      </c>
      <c r="B150">
        <v>0</v>
      </c>
      <c r="C150">
        <v>0.16317000000000001</v>
      </c>
      <c r="D150">
        <v>1.65E-3</v>
      </c>
      <c r="E150">
        <v>0.24013000000000001</v>
      </c>
      <c r="F150">
        <v>0</v>
      </c>
      <c r="G150">
        <v>1.6478600000000001</v>
      </c>
      <c r="H150">
        <v>4.9543600000000003</v>
      </c>
      <c r="I150" s="1">
        <v>6.0000000000000002E-5</v>
      </c>
      <c r="J150">
        <v>5.6099999999999997E-2</v>
      </c>
      <c r="K150" s="1">
        <v>9.0000000000000006E-5</v>
      </c>
      <c r="L150">
        <v>5.2749999999999998E-2</v>
      </c>
      <c r="M150">
        <v>5.7840000000000003E-2</v>
      </c>
      <c r="N150">
        <v>2.9870000000000001E-2</v>
      </c>
      <c r="O150">
        <v>0.47595999999999999</v>
      </c>
      <c r="P150">
        <v>0.55662</v>
      </c>
      <c r="Q150">
        <v>0.1661</v>
      </c>
      <c r="R150">
        <v>0.40276000000000001</v>
      </c>
      <c r="S150">
        <v>6.2700000000000006E-2</v>
      </c>
      <c r="T150">
        <v>1.2880000000000001E-2</v>
      </c>
      <c r="U150" s="2" t="str">
        <f t="shared" si="42"/>
        <v>A51031</v>
      </c>
      <c r="V150" s="2">
        <f t="shared" si="43"/>
        <v>0.16482000000000002</v>
      </c>
      <c r="W150" s="2">
        <f t="shared" si="44"/>
        <v>0.24013000000000001</v>
      </c>
      <c r="X150" s="2">
        <f t="shared" si="45"/>
        <v>1.6478600000000001</v>
      </c>
      <c r="Y150" s="2">
        <f t="shared" si="46"/>
        <v>4.9543600000000003</v>
      </c>
      <c r="Z150" s="2">
        <f t="shared" si="47"/>
        <v>5.6249999999999994E-2</v>
      </c>
      <c r="AA150" s="2">
        <f t="shared" si="48"/>
        <v>5.2749999999999998E-2</v>
      </c>
      <c r="AB150" s="2">
        <f t="shared" si="49"/>
        <v>0.56367</v>
      </c>
      <c r="AC150" s="2">
        <f t="shared" si="50"/>
        <v>0.55662</v>
      </c>
      <c r="AD150" s="2">
        <f t="shared" si="51"/>
        <v>0.63156000000000001</v>
      </c>
      <c r="AE150" s="2">
        <f t="shared" si="52"/>
        <v>1.2880000000000001E-2</v>
      </c>
      <c r="AG150" t="s">
        <v>173</v>
      </c>
      <c r="AH150">
        <f t="shared" si="53"/>
        <v>0.16491</v>
      </c>
      <c r="AI150">
        <f t="shared" si="54"/>
        <v>0.24303</v>
      </c>
      <c r="AJ150">
        <f t="shared" si="55"/>
        <v>1.64869</v>
      </c>
      <c r="AK150">
        <f t="shared" si="56"/>
        <v>4.9632500000000004</v>
      </c>
      <c r="AL150">
        <f t="shared" si="57"/>
        <v>5.6260000000000004E-2</v>
      </c>
      <c r="AM150">
        <f t="shared" si="58"/>
        <v>5.4539999999999998E-2</v>
      </c>
      <c r="AN150">
        <f t="shared" si="59"/>
        <v>0.56272</v>
      </c>
      <c r="AO150">
        <f t="shared" si="60"/>
        <v>0.55623999999999996</v>
      </c>
      <c r="AP150">
        <f t="shared" si="61"/>
        <v>0.63256000000000001</v>
      </c>
      <c r="AQ150">
        <f t="shared" si="62"/>
        <v>4.0099999999999997E-3</v>
      </c>
    </row>
    <row r="151" spans="1:43">
      <c r="A151" t="s">
        <v>169</v>
      </c>
      <c r="B151">
        <v>0</v>
      </c>
      <c r="C151">
        <v>0.16191</v>
      </c>
      <c r="D151">
        <v>2.96E-3</v>
      </c>
      <c r="E151">
        <v>0.24345</v>
      </c>
      <c r="F151">
        <v>0</v>
      </c>
      <c r="G151">
        <v>1.6487099999999999</v>
      </c>
      <c r="H151">
        <v>4.9466900000000003</v>
      </c>
      <c r="I151" s="1">
        <v>1.0000000000000001E-5</v>
      </c>
      <c r="J151">
        <v>5.6250000000000001E-2</v>
      </c>
      <c r="K151" s="1">
        <v>4.0000000000000003E-5</v>
      </c>
      <c r="L151">
        <v>5.4649999999999997E-2</v>
      </c>
      <c r="M151">
        <v>7.0550000000000002E-2</v>
      </c>
      <c r="N151">
        <v>1.6580000000000001E-2</v>
      </c>
      <c r="O151">
        <v>0.47543000000000002</v>
      </c>
      <c r="P151">
        <v>0.55705000000000005</v>
      </c>
      <c r="Q151">
        <v>0.1613</v>
      </c>
      <c r="R151">
        <v>0.38024999999999998</v>
      </c>
      <c r="S151">
        <v>9.3619999999999995E-2</v>
      </c>
      <c r="T151">
        <v>7.9600000000000001E-3</v>
      </c>
      <c r="U151" s="2" t="str">
        <f t="shared" si="42"/>
        <v>A51023</v>
      </c>
      <c r="V151" s="2">
        <f t="shared" si="43"/>
        <v>0.16486999999999999</v>
      </c>
      <c r="W151" s="2">
        <f t="shared" si="44"/>
        <v>0.24345</v>
      </c>
      <c r="X151" s="2">
        <f t="shared" si="45"/>
        <v>1.6487099999999999</v>
      </c>
      <c r="Y151" s="2">
        <f t="shared" si="46"/>
        <v>4.9466900000000003</v>
      </c>
      <c r="Z151" s="2">
        <f t="shared" si="47"/>
        <v>5.6300000000000003E-2</v>
      </c>
      <c r="AA151" s="2">
        <f t="shared" si="48"/>
        <v>5.4649999999999997E-2</v>
      </c>
      <c r="AB151" s="2">
        <f t="shared" si="49"/>
        <v>0.56256000000000006</v>
      </c>
      <c r="AC151" s="2">
        <f t="shared" si="50"/>
        <v>0.55705000000000005</v>
      </c>
      <c r="AD151" s="2">
        <f t="shared" si="51"/>
        <v>0.63517000000000001</v>
      </c>
      <c r="AE151" s="2">
        <f t="shared" si="52"/>
        <v>7.9600000000000001E-3</v>
      </c>
      <c r="AG151" t="s">
        <v>170</v>
      </c>
      <c r="AH151">
        <f t="shared" si="53"/>
        <v>0.16213000000000002</v>
      </c>
      <c r="AI151">
        <f t="shared" si="54"/>
        <v>0.23336999999999999</v>
      </c>
      <c r="AJ151">
        <f t="shared" si="55"/>
        <v>1.61938</v>
      </c>
      <c r="AK151">
        <f t="shared" si="56"/>
        <v>5.1075900000000001</v>
      </c>
      <c r="AL151">
        <f t="shared" si="57"/>
        <v>5.5530000000000003E-2</v>
      </c>
      <c r="AM151">
        <f t="shared" si="58"/>
        <v>5.4460000000000001E-2</v>
      </c>
      <c r="AN151">
        <f t="shared" si="59"/>
        <v>0.56262000000000001</v>
      </c>
      <c r="AO151">
        <f t="shared" si="60"/>
        <v>0.55684</v>
      </c>
      <c r="AP151">
        <f t="shared" si="61"/>
        <v>0.61492999999999998</v>
      </c>
      <c r="AQ151">
        <f t="shared" si="62"/>
        <v>1.8699999999999999E-3</v>
      </c>
    </row>
    <row r="152" spans="1:43">
      <c r="A152" t="s">
        <v>170</v>
      </c>
      <c r="B152">
        <v>0</v>
      </c>
      <c r="C152">
        <v>0.15951000000000001</v>
      </c>
      <c r="D152">
        <v>2.6199999999999999E-3</v>
      </c>
      <c r="E152">
        <v>0.23336999999999999</v>
      </c>
      <c r="F152">
        <v>0</v>
      </c>
      <c r="G152">
        <v>1.61938</v>
      </c>
      <c r="H152">
        <v>5.1075900000000001</v>
      </c>
      <c r="I152">
        <v>0</v>
      </c>
      <c r="J152">
        <v>5.5440000000000003E-2</v>
      </c>
      <c r="K152" s="1">
        <v>9.0000000000000006E-5</v>
      </c>
      <c r="L152">
        <v>5.4460000000000001E-2</v>
      </c>
      <c r="M152">
        <v>3.2870000000000003E-2</v>
      </c>
      <c r="N152">
        <v>2.5329999999999998E-2</v>
      </c>
      <c r="O152">
        <v>0.50441999999999998</v>
      </c>
      <c r="P152">
        <v>0.55684</v>
      </c>
      <c r="Q152">
        <v>8.387E-2</v>
      </c>
      <c r="R152">
        <v>0.50780999999999998</v>
      </c>
      <c r="S152">
        <v>2.325E-2</v>
      </c>
      <c r="T152">
        <v>1.8699999999999999E-3</v>
      </c>
      <c r="U152" s="2" t="str">
        <f t="shared" si="42"/>
        <v>A51163</v>
      </c>
      <c r="V152" s="2">
        <f t="shared" si="43"/>
        <v>0.16213000000000002</v>
      </c>
      <c r="W152" s="2">
        <f t="shared" si="44"/>
        <v>0.23336999999999999</v>
      </c>
      <c r="X152" s="2">
        <f t="shared" si="45"/>
        <v>1.61938</v>
      </c>
      <c r="Y152" s="2">
        <f t="shared" si="46"/>
        <v>5.1075900000000001</v>
      </c>
      <c r="Z152" s="2">
        <f t="shared" si="47"/>
        <v>5.5530000000000003E-2</v>
      </c>
      <c r="AA152" s="2">
        <f t="shared" si="48"/>
        <v>5.4460000000000001E-2</v>
      </c>
      <c r="AB152" s="2">
        <f t="shared" si="49"/>
        <v>0.56262000000000001</v>
      </c>
      <c r="AC152" s="2">
        <f t="shared" si="50"/>
        <v>0.55684</v>
      </c>
      <c r="AD152" s="2">
        <f t="shared" si="51"/>
        <v>0.61492999999999998</v>
      </c>
      <c r="AE152" s="2">
        <f t="shared" si="52"/>
        <v>1.8699999999999999E-3</v>
      </c>
      <c r="AG152" t="s">
        <v>244</v>
      </c>
      <c r="AH152">
        <f t="shared" si="53"/>
        <v>0.16969999999999999</v>
      </c>
      <c r="AI152">
        <f t="shared" si="54"/>
        <v>0.21553</v>
      </c>
      <c r="AJ152">
        <f t="shared" si="55"/>
        <v>1.69157</v>
      </c>
      <c r="AK152">
        <f t="shared" si="56"/>
        <v>5.9106399999999999</v>
      </c>
      <c r="AL152">
        <f t="shared" si="57"/>
        <v>7.6600000000000001E-2</v>
      </c>
      <c r="AM152">
        <f t="shared" si="58"/>
        <v>5.4789999999999998E-2</v>
      </c>
      <c r="AN152">
        <f t="shared" si="59"/>
        <v>0.56291999999999998</v>
      </c>
      <c r="AO152">
        <f t="shared" si="60"/>
        <v>0.55772999999999995</v>
      </c>
      <c r="AP152">
        <f t="shared" si="61"/>
        <v>0.71843999999999997</v>
      </c>
      <c r="AQ152">
        <f t="shared" si="62"/>
        <v>8.3199999999999993E-3</v>
      </c>
    </row>
    <row r="153" spans="1:43">
      <c r="A153" t="s">
        <v>171</v>
      </c>
      <c r="B153">
        <v>0</v>
      </c>
      <c r="C153">
        <v>0.16203999999999999</v>
      </c>
      <c r="D153">
        <v>2.9299999999999999E-3</v>
      </c>
      <c r="E153">
        <v>0.24421999999999999</v>
      </c>
      <c r="F153">
        <v>0</v>
      </c>
      <c r="G153">
        <v>1.64917</v>
      </c>
      <c r="H153">
        <v>4.9480300000000002</v>
      </c>
      <c r="I153">
        <v>0</v>
      </c>
      <c r="J153">
        <v>5.6259999999999998E-2</v>
      </c>
      <c r="K153" s="1">
        <v>1.0000000000000001E-5</v>
      </c>
      <c r="L153">
        <v>5.4890000000000001E-2</v>
      </c>
      <c r="M153">
        <v>8.6629999999999999E-2</v>
      </c>
      <c r="N153">
        <v>1.644E-2</v>
      </c>
      <c r="O153">
        <v>0.45951999999999998</v>
      </c>
      <c r="P153">
        <v>0.55762</v>
      </c>
      <c r="Q153">
        <v>0.19145000000000001</v>
      </c>
      <c r="R153">
        <v>0.36042000000000002</v>
      </c>
      <c r="S153">
        <v>8.3339999999999997E-2</v>
      </c>
      <c r="T153">
        <v>9.5700000000000004E-3</v>
      </c>
      <c r="U153" s="2" t="str">
        <f t="shared" si="42"/>
        <v>F51023</v>
      </c>
      <c r="V153" s="2">
        <f t="shared" si="43"/>
        <v>0.16496999999999998</v>
      </c>
      <c r="W153" s="2">
        <f t="shared" si="44"/>
        <v>0.24421999999999999</v>
      </c>
      <c r="X153" s="2">
        <f t="shared" si="45"/>
        <v>1.64917</v>
      </c>
      <c r="Y153" s="2">
        <f t="shared" si="46"/>
        <v>4.9480300000000002</v>
      </c>
      <c r="Z153" s="2">
        <f t="shared" si="47"/>
        <v>5.6270000000000001E-2</v>
      </c>
      <c r="AA153" s="2">
        <f t="shared" si="48"/>
        <v>5.4890000000000001E-2</v>
      </c>
      <c r="AB153" s="2">
        <f t="shared" si="49"/>
        <v>0.56258999999999992</v>
      </c>
      <c r="AC153" s="2">
        <f t="shared" si="50"/>
        <v>0.55762</v>
      </c>
      <c r="AD153" s="2">
        <f t="shared" si="51"/>
        <v>0.63521000000000005</v>
      </c>
      <c r="AE153" s="2">
        <f t="shared" si="52"/>
        <v>9.5700000000000004E-3</v>
      </c>
      <c r="AG153" t="s">
        <v>249</v>
      </c>
      <c r="AH153">
        <f t="shared" si="53"/>
        <v>0.15868000000000002</v>
      </c>
      <c r="AI153">
        <f t="shared" si="54"/>
        <v>0.22497</v>
      </c>
      <c r="AJ153">
        <f t="shared" si="55"/>
        <v>1.58727</v>
      </c>
      <c r="AK153">
        <f t="shared" si="56"/>
        <v>5.26844</v>
      </c>
      <c r="AL153">
        <f t="shared" si="57"/>
        <v>5.475E-2</v>
      </c>
      <c r="AM153">
        <f t="shared" si="58"/>
        <v>5.3789999999999998E-2</v>
      </c>
      <c r="AN153">
        <f t="shared" si="59"/>
        <v>0.56256000000000006</v>
      </c>
      <c r="AO153">
        <f t="shared" si="60"/>
        <v>0.55618999999999996</v>
      </c>
      <c r="AP153">
        <f t="shared" si="61"/>
        <v>0.61049000000000009</v>
      </c>
      <c r="AQ153">
        <f t="shared" si="62"/>
        <v>1.0059999999999999E-2</v>
      </c>
    </row>
    <row r="154" spans="1:43">
      <c r="A154" t="s">
        <v>172</v>
      </c>
      <c r="B154">
        <v>0</v>
      </c>
      <c r="C154">
        <v>0.16153999999999999</v>
      </c>
      <c r="D154">
        <v>2.6199999999999999E-3</v>
      </c>
      <c r="E154">
        <v>0.23899000000000001</v>
      </c>
      <c r="F154">
        <v>0</v>
      </c>
      <c r="G154">
        <v>1.63961</v>
      </c>
      <c r="H154">
        <v>5.0239000000000003</v>
      </c>
      <c r="I154" s="1">
        <v>4.0000000000000003E-5</v>
      </c>
      <c r="J154">
        <v>5.5809999999999998E-2</v>
      </c>
      <c r="K154">
        <v>2.5999999999999998E-4</v>
      </c>
      <c r="L154">
        <v>5.425E-2</v>
      </c>
      <c r="M154">
        <v>6.5129999999999993E-2</v>
      </c>
      <c r="N154">
        <v>2.7810000000000001E-2</v>
      </c>
      <c r="O154">
        <v>0.46965000000000001</v>
      </c>
      <c r="P154">
        <v>0.55666000000000004</v>
      </c>
      <c r="Q154">
        <v>0.17444999999999999</v>
      </c>
      <c r="R154">
        <v>0.41309000000000001</v>
      </c>
      <c r="S154">
        <v>3.074E-2</v>
      </c>
      <c r="T154">
        <v>5.0800000000000003E-3</v>
      </c>
      <c r="U154" s="2" t="str">
        <f t="shared" si="42"/>
        <v>F51163</v>
      </c>
      <c r="V154" s="2">
        <f t="shared" si="43"/>
        <v>0.16416</v>
      </c>
      <c r="W154" s="2">
        <f t="shared" si="44"/>
        <v>0.23899000000000001</v>
      </c>
      <c r="X154" s="2">
        <f t="shared" si="45"/>
        <v>1.63961</v>
      </c>
      <c r="Y154" s="2">
        <f t="shared" si="46"/>
        <v>5.0239000000000003</v>
      </c>
      <c r="Z154" s="2">
        <f t="shared" si="47"/>
        <v>5.611E-2</v>
      </c>
      <c r="AA154" s="2">
        <f t="shared" si="48"/>
        <v>5.425E-2</v>
      </c>
      <c r="AB154" s="2">
        <f t="shared" si="49"/>
        <v>0.56259000000000003</v>
      </c>
      <c r="AC154" s="2">
        <f t="shared" si="50"/>
        <v>0.55666000000000004</v>
      </c>
      <c r="AD154" s="2">
        <f t="shared" si="51"/>
        <v>0.61827999999999994</v>
      </c>
      <c r="AE154" s="2">
        <f t="shared" si="52"/>
        <v>5.0800000000000003E-3</v>
      </c>
      <c r="AG154" t="s">
        <v>50</v>
      </c>
      <c r="AH154">
        <f t="shared" si="53"/>
        <v>0.16348000000000001</v>
      </c>
      <c r="AI154">
        <f t="shared" si="54"/>
        <v>0.24562</v>
      </c>
      <c r="AJ154">
        <f t="shared" si="55"/>
        <v>1.62418</v>
      </c>
      <c r="AK154">
        <f t="shared" si="56"/>
        <v>5.1479699999999999</v>
      </c>
      <c r="AL154">
        <f t="shared" si="57"/>
        <v>5.5879999999999999E-2</v>
      </c>
      <c r="AM154">
        <f t="shared" si="58"/>
        <v>5.6590000000000001E-2</v>
      </c>
      <c r="AN154">
        <f t="shared" si="59"/>
        <v>0.56425999999999998</v>
      </c>
      <c r="AO154">
        <f t="shared" si="60"/>
        <v>0.56216999999999995</v>
      </c>
      <c r="AP154">
        <f t="shared" si="61"/>
        <v>0.61945000000000006</v>
      </c>
      <c r="AQ154">
        <f t="shared" si="62"/>
        <v>1.166E-2</v>
      </c>
    </row>
    <row r="155" spans="1:43">
      <c r="A155" t="s">
        <v>173</v>
      </c>
      <c r="B155">
        <v>0</v>
      </c>
      <c r="C155">
        <v>0.16227</v>
      </c>
      <c r="D155">
        <v>2.64E-3</v>
      </c>
      <c r="E155">
        <v>0.24303</v>
      </c>
      <c r="F155">
        <v>0</v>
      </c>
      <c r="G155">
        <v>1.64869</v>
      </c>
      <c r="H155">
        <v>4.9632500000000004</v>
      </c>
      <c r="I155">
        <v>0</v>
      </c>
      <c r="J155">
        <v>5.6250000000000001E-2</v>
      </c>
      <c r="K155" s="1">
        <v>1.0000000000000001E-5</v>
      </c>
      <c r="L155">
        <v>5.4539999999999998E-2</v>
      </c>
      <c r="M155">
        <v>4.521E-2</v>
      </c>
      <c r="N155">
        <v>1.7590000000000001E-2</v>
      </c>
      <c r="O155">
        <v>0.49991999999999998</v>
      </c>
      <c r="P155">
        <v>0.55623999999999996</v>
      </c>
      <c r="Q155">
        <v>0.12153</v>
      </c>
      <c r="R155">
        <v>0.43848999999999999</v>
      </c>
      <c r="S155">
        <v>7.2539999999999993E-2</v>
      </c>
      <c r="T155">
        <v>4.0099999999999997E-3</v>
      </c>
      <c r="U155" s="2" t="str">
        <f t="shared" si="42"/>
        <v>A51161</v>
      </c>
      <c r="V155" s="2">
        <f t="shared" si="43"/>
        <v>0.16491</v>
      </c>
      <c r="W155" s="2">
        <f t="shared" si="44"/>
        <v>0.24303</v>
      </c>
      <c r="X155" s="2">
        <f t="shared" si="45"/>
        <v>1.64869</v>
      </c>
      <c r="Y155" s="2">
        <f t="shared" si="46"/>
        <v>4.9632500000000004</v>
      </c>
      <c r="Z155" s="2">
        <f t="shared" si="47"/>
        <v>5.6260000000000004E-2</v>
      </c>
      <c r="AA155" s="2">
        <f t="shared" si="48"/>
        <v>5.4539999999999998E-2</v>
      </c>
      <c r="AB155" s="2">
        <f t="shared" si="49"/>
        <v>0.56272</v>
      </c>
      <c r="AC155" s="2">
        <f t="shared" si="50"/>
        <v>0.55623999999999996</v>
      </c>
      <c r="AD155" s="2">
        <f t="shared" si="51"/>
        <v>0.63256000000000001</v>
      </c>
      <c r="AE155" s="2">
        <f t="shared" si="52"/>
        <v>4.0099999999999997E-3</v>
      </c>
      <c r="AG155" t="s">
        <v>218</v>
      </c>
      <c r="AH155">
        <f t="shared" si="53"/>
        <v>0.16474000000000003</v>
      </c>
      <c r="AI155">
        <f t="shared" si="54"/>
        <v>0.2412</v>
      </c>
      <c r="AJ155">
        <f t="shared" si="55"/>
        <v>1.64534</v>
      </c>
      <c r="AK155">
        <f t="shared" si="56"/>
        <v>4.96089</v>
      </c>
      <c r="AL155">
        <f t="shared" si="57"/>
        <v>5.6220000000000006E-2</v>
      </c>
      <c r="AM155">
        <f t="shared" si="58"/>
        <v>5.3420000000000002E-2</v>
      </c>
      <c r="AN155">
        <f t="shared" si="59"/>
        <v>0.56252000000000002</v>
      </c>
      <c r="AO155">
        <f t="shared" si="60"/>
        <v>0.55827000000000004</v>
      </c>
      <c r="AP155">
        <f t="shared" si="61"/>
        <v>0.6352000000000001</v>
      </c>
      <c r="AQ155">
        <f t="shared" si="62"/>
        <v>2.2409999999999999E-2</v>
      </c>
    </row>
    <row r="156" spans="1:43">
      <c r="A156" t="s">
        <v>174</v>
      </c>
      <c r="B156">
        <v>0</v>
      </c>
      <c r="C156">
        <v>0.16220999999999999</v>
      </c>
      <c r="D156">
        <v>2.63E-3</v>
      </c>
      <c r="E156">
        <v>0.24668000000000001</v>
      </c>
      <c r="F156">
        <v>0</v>
      </c>
      <c r="G156">
        <v>1.6483099999999999</v>
      </c>
      <c r="H156">
        <v>4.9418100000000003</v>
      </c>
      <c r="I156">
        <v>0</v>
      </c>
      <c r="J156">
        <v>5.6300000000000003E-2</v>
      </c>
      <c r="K156">
        <v>0</v>
      </c>
      <c r="L156">
        <v>5.5530000000000003E-2</v>
      </c>
      <c r="M156">
        <v>0.12010999999999999</v>
      </c>
      <c r="N156">
        <v>1.83E-2</v>
      </c>
      <c r="O156">
        <v>0.42438999999999999</v>
      </c>
      <c r="P156">
        <v>0.56018000000000001</v>
      </c>
      <c r="Q156">
        <v>0.28364</v>
      </c>
      <c r="R156">
        <v>0.30879000000000001</v>
      </c>
      <c r="S156">
        <v>4.0579999999999998E-2</v>
      </c>
      <c r="T156">
        <v>2.3810000000000001E-2</v>
      </c>
      <c r="U156" s="2" t="str">
        <f t="shared" si="42"/>
        <v>F51161</v>
      </c>
      <c r="V156" s="2">
        <f t="shared" si="43"/>
        <v>0.16483999999999999</v>
      </c>
      <c r="W156" s="2">
        <f t="shared" si="44"/>
        <v>0.24668000000000001</v>
      </c>
      <c r="X156" s="2">
        <f t="shared" si="45"/>
        <v>1.6483099999999999</v>
      </c>
      <c r="Y156" s="2">
        <f t="shared" si="46"/>
        <v>4.9418100000000003</v>
      </c>
      <c r="Z156" s="2">
        <f t="shared" si="47"/>
        <v>5.6300000000000003E-2</v>
      </c>
      <c r="AA156" s="2">
        <f t="shared" si="48"/>
        <v>5.5530000000000003E-2</v>
      </c>
      <c r="AB156" s="2">
        <f t="shared" si="49"/>
        <v>0.56279999999999997</v>
      </c>
      <c r="AC156" s="2">
        <f t="shared" si="50"/>
        <v>0.56018000000000001</v>
      </c>
      <c r="AD156" s="2">
        <f t="shared" si="51"/>
        <v>0.63300999999999996</v>
      </c>
      <c r="AE156" s="2">
        <f t="shared" si="52"/>
        <v>2.3810000000000001E-2</v>
      </c>
      <c r="AG156" t="s">
        <v>141</v>
      </c>
      <c r="AH156">
        <f t="shared" si="53"/>
        <v>0.14027000000000001</v>
      </c>
      <c r="AI156">
        <f t="shared" si="54"/>
        <v>0.23124</v>
      </c>
      <c r="AJ156">
        <f t="shared" si="55"/>
        <v>1.36724</v>
      </c>
      <c r="AK156">
        <f t="shared" si="56"/>
        <v>5.1425099999999997</v>
      </c>
      <c r="AL156">
        <f t="shared" si="57"/>
        <v>4.913E-2</v>
      </c>
      <c r="AM156">
        <f t="shared" si="58"/>
        <v>5.4350000000000002E-2</v>
      </c>
      <c r="AN156">
        <f t="shared" si="59"/>
        <v>0.5626199999999999</v>
      </c>
      <c r="AO156">
        <f t="shared" si="60"/>
        <v>0.55825000000000002</v>
      </c>
      <c r="AP156">
        <f t="shared" si="61"/>
        <v>0.63540000000000008</v>
      </c>
      <c r="AQ156">
        <f t="shared" si="62"/>
        <v>2.368E-2</v>
      </c>
    </row>
    <row r="157" spans="1:43">
      <c r="A157" t="s">
        <v>175</v>
      </c>
      <c r="B157">
        <v>0</v>
      </c>
      <c r="C157">
        <v>0.14549000000000001</v>
      </c>
      <c r="D157">
        <v>3.7699999999999999E-3</v>
      </c>
      <c r="E157">
        <v>0.22087000000000001</v>
      </c>
      <c r="F157">
        <v>0</v>
      </c>
      <c r="G157">
        <v>1.49543</v>
      </c>
      <c r="H157">
        <v>5.3373999999999997</v>
      </c>
      <c r="I157">
        <v>0</v>
      </c>
      <c r="J157">
        <v>5.2240000000000002E-2</v>
      </c>
      <c r="K157">
        <v>2.1000000000000001E-4</v>
      </c>
      <c r="L157">
        <v>5.5039999999999999E-2</v>
      </c>
      <c r="M157">
        <v>1.201E-2</v>
      </c>
      <c r="N157">
        <v>1.197E-2</v>
      </c>
      <c r="O157">
        <v>0.53854000000000002</v>
      </c>
      <c r="P157">
        <v>0.55823999999999996</v>
      </c>
      <c r="Q157">
        <v>4.2290000000000001E-2</v>
      </c>
      <c r="R157">
        <v>0.45618999999999998</v>
      </c>
      <c r="S157">
        <v>0.11879000000000001</v>
      </c>
      <c r="T157">
        <v>4.4900000000000001E-3</v>
      </c>
      <c r="U157" s="2" t="str">
        <f t="shared" si="42"/>
        <v>A51015</v>
      </c>
      <c r="V157" s="2">
        <f t="shared" si="43"/>
        <v>0.14926</v>
      </c>
      <c r="W157" s="2">
        <f t="shared" si="44"/>
        <v>0.22087000000000001</v>
      </c>
      <c r="X157" s="2">
        <f t="shared" si="45"/>
        <v>1.49543</v>
      </c>
      <c r="Y157" s="2">
        <f t="shared" si="46"/>
        <v>5.3373999999999997</v>
      </c>
      <c r="Z157" s="2">
        <f t="shared" si="47"/>
        <v>5.2450000000000004E-2</v>
      </c>
      <c r="AA157" s="2">
        <f t="shared" si="48"/>
        <v>5.5039999999999999E-2</v>
      </c>
      <c r="AB157" s="2">
        <f t="shared" si="49"/>
        <v>0.56252000000000002</v>
      </c>
      <c r="AC157" s="2">
        <f t="shared" si="50"/>
        <v>0.55823999999999996</v>
      </c>
      <c r="AD157" s="2">
        <f t="shared" si="51"/>
        <v>0.61726999999999999</v>
      </c>
      <c r="AE157" s="2">
        <f t="shared" si="52"/>
        <v>4.4900000000000001E-3</v>
      </c>
      <c r="AG157" t="s">
        <v>250</v>
      </c>
      <c r="AH157">
        <f t="shared" si="53"/>
        <v>0.16048000000000001</v>
      </c>
      <c r="AI157">
        <f t="shared" si="54"/>
        <v>0.22170000000000001</v>
      </c>
      <c r="AJ157">
        <f t="shared" si="55"/>
        <v>1.59978</v>
      </c>
      <c r="AK157">
        <f t="shared" si="56"/>
        <v>5.2701200000000004</v>
      </c>
      <c r="AL157">
        <f t="shared" si="57"/>
        <v>5.5039999999999999E-2</v>
      </c>
      <c r="AM157">
        <f t="shared" si="58"/>
        <v>5.1499999999999997E-2</v>
      </c>
      <c r="AN157">
        <f t="shared" si="59"/>
        <v>0.56259000000000003</v>
      </c>
      <c r="AO157">
        <f t="shared" si="60"/>
        <v>0.55381999999999998</v>
      </c>
      <c r="AP157">
        <f t="shared" si="61"/>
        <v>0.61497999999999997</v>
      </c>
      <c r="AQ157">
        <f t="shared" si="62"/>
        <v>2.5400000000000002E-3</v>
      </c>
    </row>
    <row r="158" spans="1:43">
      <c r="A158" t="s">
        <v>176</v>
      </c>
      <c r="B158">
        <v>0</v>
      </c>
      <c r="C158">
        <v>0.16117000000000001</v>
      </c>
      <c r="D158">
        <v>3.64E-3</v>
      </c>
      <c r="E158">
        <v>0.24395</v>
      </c>
      <c r="F158">
        <v>0</v>
      </c>
      <c r="G158">
        <v>1.6475500000000001</v>
      </c>
      <c r="H158">
        <v>4.95777</v>
      </c>
      <c r="I158" s="1">
        <v>2.0000000000000002E-5</v>
      </c>
      <c r="J158">
        <v>5.6099999999999997E-2</v>
      </c>
      <c r="K158">
        <v>1.4999999999999999E-4</v>
      </c>
      <c r="L158">
        <v>5.4789999999999998E-2</v>
      </c>
      <c r="M158">
        <v>2.4660000000000001E-2</v>
      </c>
      <c r="N158">
        <v>2.7199999999999998E-2</v>
      </c>
      <c r="O158">
        <v>0.51065000000000005</v>
      </c>
      <c r="P158">
        <v>0.55657000000000001</v>
      </c>
      <c r="Q158">
        <v>8.0740000000000006E-2</v>
      </c>
      <c r="R158">
        <v>0.44341999999999998</v>
      </c>
      <c r="S158">
        <v>0.10857</v>
      </c>
      <c r="T158">
        <v>4.2700000000000004E-3</v>
      </c>
      <c r="U158" s="2" t="str">
        <f t="shared" si="42"/>
        <v>B51015</v>
      </c>
      <c r="V158" s="2">
        <f t="shared" si="43"/>
        <v>0.16481000000000001</v>
      </c>
      <c r="W158" s="2">
        <f t="shared" si="44"/>
        <v>0.24395</v>
      </c>
      <c r="X158" s="2">
        <f t="shared" si="45"/>
        <v>1.6475500000000001</v>
      </c>
      <c r="Y158" s="2">
        <f t="shared" si="46"/>
        <v>4.95777</v>
      </c>
      <c r="Z158" s="2">
        <f t="shared" si="47"/>
        <v>5.6269999999999994E-2</v>
      </c>
      <c r="AA158" s="2">
        <f t="shared" si="48"/>
        <v>5.4789999999999998E-2</v>
      </c>
      <c r="AB158" s="2">
        <f t="shared" si="49"/>
        <v>0.56251000000000007</v>
      </c>
      <c r="AC158" s="2">
        <f t="shared" si="50"/>
        <v>0.55657000000000001</v>
      </c>
      <c r="AD158" s="2">
        <f t="shared" si="51"/>
        <v>0.63273000000000001</v>
      </c>
      <c r="AE158" s="2">
        <f t="shared" si="52"/>
        <v>4.2700000000000004E-3</v>
      </c>
      <c r="AG158" t="s">
        <v>220</v>
      </c>
      <c r="AH158">
        <f t="shared" si="53"/>
        <v>0.16453999999999999</v>
      </c>
      <c r="AI158">
        <f t="shared" si="54"/>
        <v>0.24367</v>
      </c>
      <c r="AJ158">
        <f t="shared" si="55"/>
        <v>1.6439999999999999</v>
      </c>
      <c r="AK158">
        <f t="shared" si="56"/>
        <v>4.96014</v>
      </c>
      <c r="AL158">
        <f t="shared" si="57"/>
        <v>5.6159999999999995E-2</v>
      </c>
      <c r="AM158">
        <f t="shared" si="58"/>
        <v>5.5019999999999999E-2</v>
      </c>
      <c r="AN158">
        <f t="shared" si="59"/>
        <v>0.56357000000000002</v>
      </c>
      <c r="AO158">
        <f t="shared" si="60"/>
        <v>0.55915999999999999</v>
      </c>
      <c r="AP158">
        <f t="shared" si="61"/>
        <v>0.63380999999999998</v>
      </c>
      <c r="AQ158">
        <f t="shared" si="62"/>
        <v>2.2409999999999999E-2</v>
      </c>
    </row>
    <row r="159" spans="1:43">
      <c r="A159" t="s">
        <v>177</v>
      </c>
      <c r="B159">
        <v>0</v>
      </c>
      <c r="C159">
        <v>0.15956000000000001</v>
      </c>
      <c r="D159">
        <v>2.64E-3</v>
      </c>
      <c r="E159">
        <v>0.23541999999999999</v>
      </c>
      <c r="F159">
        <v>0</v>
      </c>
      <c r="G159">
        <v>1.6178999999999999</v>
      </c>
      <c r="H159">
        <v>5.0899799999999997</v>
      </c>
      <c r="I159">
        <v>0</v>
      </c>
      <c r="J159">
        <v>5.534E-2</v>
      </c>
      <c r="K159">
        <v>1.9000000000000001E-4</v>
      </c>
      <c r="L159">
        <v>5.4289999999999998E-2</v>
      </c>
      <c r="M159">
        <v>2.1930000000000002E-2</v>
      </c>
      <c r="N159">
        <v>2.8840000000000001E-2</v>
      </c>
      <c r="O159">
        <v>0.51183000000000001</v>
      </c>
      <c r="P159">
        <v>0.55576999999999999</v>
      </c>
      <c r="Q159">
        <v>5.2249999999999998E-2</v>
      </c>
      <c r="R159">
        <v>0.52171000000000001</v>
      </c>
      <c r="S159">
        <v>3.2489999999999998E-2</v>
      </c>
      <c r="T159">
        <v>1.89E-3</v>
      </c>
      <c r="U159" s="2" t="str">
        <f t="shared" si="42"/>
        <v>B51163</v>
      </c>
      <c r="V159" s="2">
        <f t="shared" si="43"/>
        <v>0.16220000000000001</v>
      </c>
      <c r="W159" s="2">
        <f t="shared" si="44"/>
        <v>0.23541999999999999</v>
      </c>
      <c r="X159" s="2">
        <f t="shared" si="45"/>
        <v>1.6178999999999999</v>
      </c>
      <c r="Y159" s="2">
        <f t="shared" si="46"/>
        <v>5.0899799999999997</v>
      </c>
      <c r="Z159" s="2">
        <f t="shared" si="47"/>
        <v>5.5530000000000003E-2</v>
      </c>
      <c r="AA159" s="2">
        <f t="shared" si="48"/>
        <v>5.4289999999999998E-2</v>
      </c>
      <c r="AB159" s="2">
        <f t="shared" si="49"/>
        <v>0.56259999999999999</v>
      </c>
      <c r="AC159" s="2">
        <f t="shared" si="50"/>
        <v>0.55576999999999999</v>
      </c>
      <c r="AD159" s="2">
        <f t="shared" si="51"/>
        <v>0.60645000000000004</v>
      </c>
      <c r="AE159" s="2">
        <f t="shared" si="52"/>
        <v>1.89E-3</v>
      </c>
      <c r="AG159" t="s">
        <v>35</v>
      </c>
      <c r="AH159">
        <f t="shared" si="53"/>
        <v>0.16400999999999999</v>
      </c>
      <c r="AI159">
        <f t="shared" si="54"/>
        <v>0.23957999999999999</v>
      </c>
      <c r="AJ159">
        <f t="shared" si="55"/>
        <v>1.6262099999999999</v>
      </c>
      <c r="AK159">
        <f t="shared" si="56"/>
        <v>4.9952500000000004</v>
      </c>
      <c r="AL159">
        <f t="shared" si="57"/>
        <v>5.6059999999999999E-2</v>
      </c>
      <c r="AM159">
        <f t="shared" si="58"/>
        <v>5.4239999999999997E-2</v>
      </c>
      <c r="AN159">
        <f t="shared" si="59"/>
        <v>0.56247000000000003</v>
      </c>
      <c r="AO159">
        <f t="shared" si="60"/>
        <v>0.55710000000000004</v>
      </c>
      <c r="AP159">
        <f t="shared" si="61"/>
        <v>0.62410999999999994</v>
      </c>
      <c r="AQ159">
        <f t="shared" si="62"/>
        <v>2.2450000000000001E-2</v>
      </c>
    </row>
    <row r="160" spans="1:43">
      <c r="A160" t="s">
        <v>178</v>
      </c>
      <c r="B160">
        <v>0</v>
      </c>
      <c r="C160">
        <v>0.16119</v>
      </c>
      <c r="D160">
        <v>3.5899999999999999E-3</v>
      </c>
      <c r="E160">
        <v>0.24471000000000001</v>
      </c>
      <c r="F160">
        <v>0</v>
      </c>
      <c r="G160">
        <v>1.64784</v>
      </c>
      <c r="H160">
        <v>4.9443000000000001</v>
      </c>
      <c r="I160" s="1">
        <v>4.0000000000000003E-5</v>
      </c>
      <c r="J160">
        <v>5.611E-2</v>
      </c>
      <c r="K160">
        <v>1.4999999999999999E-4</v>
      </c>
      <c r="L160">
        <v>5.5E-2</v>
      </c>
      <c r="M160">
        <v>7.0230000000000001E-2</v>
      </c>
      <c r="N160">
        <v>2.2440000000000002E-2</v>
      </c>
      <c r="O160">
        <v>0.46983000000000003</v>
      </c>
      <c r="P160">
        <v>0.55801999999999996</v>
      </c>
      <c r="Q160">
        <v>0.22047</v>
      </c>
      <c r="R160">
        <v>0.33248</v>
      </c>
      <c r="S160">
        <v>7.9450000000000007E-2</v>
      </c>
      <c r="T160">
        <v>1.3180000000000001E-2</v>
      </c>
      <c r="U160" s="2" t="str">
        <f t="shared" si="42"/>
        <v>F51015</v>
      </c>
      <c r="V160" s="2">
        <f t="shared" si="43"/>
        <v>0.16478000000000001</v>
      </c>
      <c r="W160" s="2">
        <f t="shared" si="44"/>
        <v>0.24471000000000001</v>
      </c>
      <c r="X160" s="2">
        <f t="shared" si="45"/>
        <v>1.64784</v>
      </c>
      <c r="Y160" s="2">
        <f t="shared" si="46"/>
        <v>4.9443000000000001</v>
      </c>
      <c r="Z160" s="2">
        <f t="shared" si="47"/>
        <v>5.6299999999999996E-2</v>
      </c>
      <c r="AA160" s="2">
        <f t="shared" si="48"/>
        <v>5.5E-2</v>
      </c>
      <c r="AB160" s="2">
        <f t="shared" si="49"/>
        <v>0.5625</v>
      </c>
      <c r="AC160" s="2">
        <f t="shared" si="50"/>
        <v>0.55801999999999996</v>
      </c>
      <c r="AD160" s="2">
        <f t="shared" si="51"/>
        <v>0.63240000000000007</v>
      </c>
      <c r="AE160" s="2">
        <f t="shared" si="52"/>
        <v>1.3180000000000001E-2</v>
      </c>
      <c r="AG160" t="s">
        <v>209</v>
      </c>
      <c r="AH160">
        <f t="shared" si="53"/>
        <v>8.4370000000000001E-2</v>
      </c>
      <c r="AI160">
        <f t="shared" si="54"/>
        <v>0.14957999999999999</v>
      </c>
      <c r="AJ160">
        <f t="shared" si="55"/>
        <v>0.84370000000000001</v>
      </c>
      <c r="AK160">
        <f t="shared" si="56"/>
        <v>6.4931200000000002</v>
      </c>
      <c r="AL160">
        <f t="shared" si="57"/>
        <v>5.6300000000000003E-2</v>
      </c>
      <c r="AM160">
        <f t="shared" si="58"/>
        <v>5.5399999999999998E-2</v>
      </c>
      <c r="AN160">
        <f t="shared" si="59"/>
        <v>0.56235000000000002</v>
      </c>
      <c r="AO160">
        <f t="shared" si="60"/>
        <v>0.56113000000000002</v>
      </c>
      <c r="AP160">
        <f t="shared" si="61"/>
        <v>0.35616999999999999</v>
      </c>
      <c r="AQ160">
        <f t="shared" si="62"/>
        <v>1.866E-2</v>
      </c>
    </row>
    <row r="161" spans="1:43">
      <c r="A161" t="s">
        <v>179</v>
      </c>
      <c r="B161">
        <v>0</v>
      </c>
      <c r="C161">
        <v>0.16067999999999999</v>
      </c>
      <c r="D161">
        <v>3.65E-3</v>
      </c>
      <c r="E161">
        <v>0.24284</v>
      </c>
      <c r="F161">
        <v>0</v>
      </c>
      <c r="G161">
        <v>1.6395999999999999</v>
      </c>
      <c r="H161">
        <v>4.9948699999999997</v>
      </c>
      <c r="I161" s="1">
        <v>5.0000000000000002E-5</v>
      </c>
      <c r="J161">
        <v>5.5829999999999998E-2</v>
      </c>
      <c r="K161">
        <v>2.9999999999999997E-4</v>
      </c>
      <c r="L161">
        <v>5.4379999999999998E-2</v>
      </c>
      <c r="M161">
        <v>0.10015</v>
      </c>
      <c r="N161">
        <v>1.89E-2</v>
      </c>
      <c r="O161">
        <v>0.44346000000000002</v>
      </c>
      <c r="P161">
        <v>0.55864999999999998</v>
      </c>
      <c r="Q161">
        <v>0.26565</v>
      </c>
      <c r="R161">
        <v>0.30053000000000002</v>
      </c>
      <c r="S161">
        <v>6.1719999999999997E-2</v>
      </c>
      <c r="T161">
        <v>1.5049999999999999E-2</v>
      </c>
      <c r="U161" s="2" t="str">
        <f t="shared" si="42"/>
        <v>C51015</v>
      </c>
      <c r="V161" s="2">
        <f t="shared" si="43"/>
        <v>0.16432999999999998</v>
      </c>
      <c r="W161" s="2">
        <f t="shared" si="44"/>
        <v>0.24284</v>
      </c>
      <c r="X161" s="2">
        <f t="shared" si="45"/>
        <v>1.6395999999999999</v>
      </c>
      <c r="Y161" s="2">
        <f t="shared" si="46"/>
        <v>4.9948699999999997</v>
      </c>
      <c r="Z161" s="2">
        <f t="shared" si="47"/>
        <v>5.6180000000000001E-2</v>
      </c>
      <c r="AA161" s="2">
        <f t="shared" si="48"/>
        <v>5.4379999999999998E-2</v>
      </c>
      <c r="AB161" s="2">
        <f t="shared" si="49"/>
        <v>0.56251000000000007</v>
      </c>
      <c r="AC161" s="2">
        <f t="shared" si="50"/>
        <v>0.55864999999999998</v>
      </c>
      <c r="AD161" s="2">
        <f t="shared" si="51"/>
        <v>0.62790000000000001</v>
      </c>
      <c r="AE161" s="2">
        <f t="shared" si="52"/>
        <v>1.5049999999999999E-2</v>
      </c>
      <c r="AG161" t="s">
        <v>190</v>
      </c>
      <c r="AH161">
        <f t="shared" si="53"/>
        <v>0.1648</v>
      </c>
      <c r="AI161">
        <f t="shared" si="54"/>
        <v>0.23613000000000001</v>
      </c>
      <c r="AJ161">
        <f t="shared" si="55"/>
        <v>1.64757</v>
      </c>
      <c r="AK161">
        <f t="shared" si="56"/>
        <v>4.9554999999999998</v>
      </c>
      <c r="AL161">
        <f t="shared" si="57"/>
        <v>5.6230000000000002E-2</v>
      </c>
      <c r="AM161">
        <f t="shared" si="58"/>
        <v>5.2420000000000001E-2</v>
      </c>
      <c r="AN161">
        <f t="shared" si="59"/>
        <v>0.56200000000000006</v>
      </c>
      <c r="AO161">
        <f t="shared" si="60"/>
        <v>0.55127000000000004</v>
      </c>
      <c r="AP161">
        <f t="shared" si="61"/>
        <v>0.63147999999999993</v>
      </c>
      <c r="AQ161">
        <f t="shared" si="62"/>
        <v>1.6100000000000001E-3</v>
      </c>
    </row>
    <row r="162" spans="1:43">
      <c r="A162" t="s">
        <v>180</v>
      </c>
      <c r="B162">
        <v>0</v>
      </c>
      <c r="C162">
        <v>0.16289999999999999</v>
      </c>
      <c r="D162">
        <v>1.6199999999999999E-3</v>
      </c>
      <c r="E162">
        <v>0.24478</v>
      </c>
      <c r="F162">
        <v>0</v>
      </c>
      <c r="G162">
        <v>1.6432899999999999</v>
      </c>
      <c r="H162">
        <v>4.9673999999999996</v>
      </c>
      <c r="I162">
        <v>0</v>
      </c>
      <c r="J162">
        <v>5.6180000000000001E-2</v>
      </c>
      <c r="K162" s="1">
        <v>1.0000000000000001E-5</v>
      </c>
      <c r="L162">
        <v>5.5789999999999999E-2</v>
      </c>
      <c r="M162">
        <v>2.6329999999999999E-2</v>
      </c>
      <c r="N162">
        <v>3.0960000000000001E-2</v>
      </c>
      <c r="O162">
        <v>0.50575000000000003</v>
      </c>
      <c r="P162">
        <v>0.55959000000000003</v>
      </c>
      <c r="Q162">
        <v>9.7129999999999994E-2</v>
      </c>
      <c r="R162">
        <v>0.47016999999999998</v>
      </c>
      <c r="S162">
        <v>6.4759999999999998E-2</v>
      </c>
      <c r="T162">
        <v>1.405E-2</v>
      </c>
      <c r="U162" s="2" t="str">
        <f t="shared" si="42"/>
        <v>A51045</v>
      </c>
      <c r="V162" s="2">
        <f t="shared" si="43"/>
        <v>0.16452</v>
      </c>
      <c r="W162" s="2">
        <f t="shared" si="44"/>
        <v>0.24478</v>
      </c>
      <c r="X162" s="2">
        <f t="shared" si="45"/>
        <v>1.6432899999999999</v>
      </c>
      <c r="Y162" s="2">
        <f t="shared" si="46"/>
        <v>4.9673999999999996</v>
      </c>
      <c r="Z162" s="2">
        <f t="shared" si="47"/>
        <v>5.6190000000000004E-2</v>
      </c>
      <c r="AA162" s="2">
        <f t="shared" si="48"/>
        <v>5.5789999999999999E-2</v>
      </c>
      <c r="AB162" s="2">
        <f t="shared" si="49"/>
        <v>0.56303999999999998</v>
      </c>
      <c r="AC162" s="2">
        <f t="shared" si="50"/>
        <v>0.55959000000000003</v>
      </c>
      <c r="AD162" s="2">
        <f t="shared" si="51"/>
        <v>0.63205999999999996</v>
      </c>
      <c r="AE162" s="2">
        <f t="shared" si="52"/>
        <v>1.405E-2</v>
      </c>
      <c r="AG162" t="s">
        <v>166</v>
      </c>
      <c r="AH162">
        <f t="shared" si="53"/>
        <v>0.16464999999999999</v>
      </c>
      <c r="AI162">
        <f t="shared" si="54"/>
        <v>0.26300000000000001</v>
      </c>
      <c r="AJ162">
        <f t="shared" si="55"/>
        <v>1.64608</v>
      </c>
      <c r="AK162">
        <f t="shared" si="56"/>
        <v>4.9169700000000001</v>
      </c>
      <c r="AL162">
        <f t="shared" si="57"/>
        <v>5.6210000000000003E-2</v>
      </c>
      <c r="AM162">
        <f t="shared" si="58"/>
        <v>5.3269999999999998E-2</v>
      </c>
      <c r="AN162">
        <f t="shared" si="59"/>
        <v>0.56293000000000004</v>
      </c>
      <c r="AO162">
        <f t="shared" si="60"/>
        <v>0.56032999999999999</v>
      </c>
      <c r="AP162">
        <f t="shared" si="61"/>
        <v>0.63393999999999995</v>
      </c>
      <c r="AQ162">
        <f t="shared" si="62"/>
        <v>1.465E-2</v>
      </c>
    </row>
    <row r="163" spans="1:43">
      <c r="A163" t="s">
        <v>181</v>
      </c>
      <c r="B163">
        <v>0</v>
      </c>
      <c r="C163">
        <v>0.16477</v>
      </c>
      <c r="D163">
        <v>1E-4</v>
      </c>
      <c r="E163">
        <v>0.24659</v>
      </c>
      <c r="F163">
        <v>0</v>
      </c>
      <c r="G163">
        <v>1.6473100000000001</v>
      </c>
      <c r="H163">
        <v>4.9524499999999998</v>
      </c>
      <c r="I163">
        <v>0</v>
      </c>
      <c r="J163">
        <v>5.6270000000000001E-2</v>
      </c>
      <c r="K163">
        <v>0</v>
      </c>
      <c r="L163">
        <v>5.5960000000000003E-2</v>
      </c>
      <c r="M163">
        <v>2.1900000000000001E-3</v>
      </c>
      <c r="N163">
        <v>0.51509000000000005</v>
      </c>
      <c r="O163">
        <v>4.5650000000000003E-2</v>
      </c>
      <c r="P163">
        <v>0.56039000000000005</v>
      </c>
      <c r="Q163">
        <v>0.10571999999999999</v>
      </c>
      <c r="R163">
        <v>0.52283000000000002</v>
      </c>
      <c r="S163">
        <v>3.7000000000000002E-3</v>
      </c>
      <c r="T163">
        <v>1.7659999999999999E-2</v>
      </c>
      <c r="U163" s="2" t="str">
        <f t="shared" si="42"/>
        <v>A51071</v>
      </c>
      <c r="V163" s="2">
        <f t="shared" si="43"/>
        <v>0.16486999999999999</v>
      </c>
      <c r="W163" s="2">
        <f t="shared" si="44"/>
        <v>0.24659</v>
      </c>
      <c r="X163" s="2">
        <f t="shared" si="45"/>
        <v>1.6473100000000001</v>
      </c>
      <c r="Y163" s="2">
        <f t="shared" si="46"/>
        <v>4.9524499999999998</v>
      </c>
      <c r="Z163" s="2">
        <f t="shared" si="47"/>
        <v>5.6270000000000001E-2</v>
      </c>
      <c r="AA163" s="2">
        <f t="shared" si="48"/>
        <v>5.5960000000000003E-2</v>
      </c>
      <c r="AB163" s="2">
        <f t="shared" si="49"/>
        <v>0.56293000000000004</v>
      </c>
      <c r="AC163" s="2">
        <f t="shared" si="50"/>
        <v>0.56039000000000005</v>
      </c>
      <c r="AD163" s="2">
        <f t="shared" si="51"/>
        <v>0.63225000000000009</v>
      </c>
      <c r="AE163" s="2">
        <f t="shared" si="52"/>
        <v>1.7659999999999999E-2</v>
      </c>
      <c r="AG163" t="s">
        <v>143</v>
      </c>
      <c r="AH163">
        <f t="shared" si="53"/>
        <v>0.16465999999999997</v>
      </c>
      <c r="AI163">
        <f t="shared" si="54"/>
        <v>0.24126</v>
      </c>
      <c r="AJ163">
        <f t="shared" si="55"/>
        <v>1.64534</v>
      </c>
      <c r="AK163">
        <f t="shared" si="56"/>
        <v>4.9951100000000004</v>
      </c>
      <c r="AL163">
        <f t="shared" si="57"/>
        <v>5.6229999999999995E-2</v>
      </c>
      <c r="AM163">
        <f t="shared" si="58"/>
        <v>5.4480000000000001E-2</v>
      </c>
      <c r="AN163">
        <f t="shared" si="59"/>
        <v>0.56067</v>
      </c>
      <c r="AO163">
        <f t="shared" si="60"/>
        <v>0.55810000000000004</v>
      </c>
      <c r="AP163">
        <f t="shared" si="61"/>
        <v>0.63473000000000002</v>
      </c>
      <c r="AQ163">
        <f t="shared" si="62"/>
        <v>2.247E-2</v>
      </c>
    </row>
    <row r="164" spans="1:43">
      <c r="A164" t="s">
        <v>182</v>
      </c>
      <c r="B164">
        <v>0</v>
      </c>
      <c r="C164">
        <v>0.16289999999999999</v>
      </c>
      <c r="D164">
        <v>1.6299999999999999E-3</v>
      </c>
      <c r="E164">
        <v>0.24473</v>
      </c>
      <c r="F164">
        <v>0</v>
      </c>
      <c r="G164">
        <v>1.6432500000000001</v>
      </c>
      <c r="H164">
        <v>4.9688999999999997</v>
      </c>
      <c r="I164">
        <v>0</v>
      </c>
      <c r="J164">
        <v>5.6180000000000001E-2</v>
      </c>
      <c r="K164">
        <v>0</v>
      </c>
      <c r="L164">
        <v>5.577E-2</v>
      </c>
      <c r="M164">
        <v>2.6679999999999999E-2</v>
      </c>
      <c r="N164">
        <v>2.9700000000000001E-2</v>
      </c>
      <c r="O164">
        <v>0.50685000000000002</v>
      </c>
      <c r="P164">
        <v>0.55954000000000004</v>
      </c>
      <c r="Q164">
        <v>9.8549999999999999E-2</v>
      </c>
      <c r="R164">
        <v>0.46603</v>
      </c>
      <c r="S164">
        <v>6.7349999999999993E-2</v>
      </c>
      <c r="T164">
        <v>1.379E-2</v>
      </c>
      <c r="U164" s="2" t="str">
        <f t="shared" si="42"/>
        <v>F51045</v>
      </c>
      <c r="V164" s="2">
        <f t="shared" si="43"/>
        <v>0.16452999999999998</v>
      </c>
      <c r="W164" s="2">
        <f t="shared" si="44"/>
        <v>0.24473</v>
      </c>
      <c r="X164" s="2">
        <f t="shared" si="45"/>
        <v>1.6432500000000001</v>
      </c>
      <c r="Y164" s="2">
        <f t="shared" si="46"/>
        <v>4.9688999999999997</v>
      </c>
      <c r="Z164" s="2">
        <f t="shared" si="47"/>
        <v>5.6180000000000001E-2</v>
      </c>
      <c r="AA164" s="2">
        <f t="shared" si="48"/>
        <v>5.577E-2</v>
      </c>
      <c r="AB164" s="2">
        <f t="shared" si="49"/>
        <v>0.56323000000000001</v>
      </c>
      <c r="AC164" s="2">
        <f t="shared" si="50"/>
        <v>0.55954000000000004</v>
      </c>
      <c r="AD164" s="2">
        <f t="shared" si="51"/>
        <v>0.63192999999999999</v>
      </c>
      <c r="AE164" s="2">
        <f t="shared" si="52"/>
        <v>1.379E-2</v>
      </c>
      <c r="AG164" t="s">
        <v>117</v>
      </c>
      <c r="AH164">
        <f t="shared" si="53"/>
        <v>0.16311999999999999</v>
      </c>
      <c r="AI164">
        <f t="shared" si="54"/>
        <v>0.12651999999999999</v>
      </c>
      <c r="AJ164">
        <f t="shared" si="55"/>
        <v>1.62944</v>
      </c>
      <c r="AK164">
        <f t="shared" si="56"/>
        <v>5.7264799999999996</v>
      </c>
      <c r="AL164">
        <f t="shared" si="57"/>
        <v>5.5980000000000002E-2</v>
      </c>
      <c r="AM164">
        <f t="shared" si="58"/>
        <v>5.6000000000000001E-2</v>
      </c>
      <c r="AN164">
        <f t="shared" si="59"/>
        <v>0.55767999999999995</v>
      </c>
      <c r="AO164">
        <f t="shared" si="60"/>
        <v>0.56205000000000005</v>
      </c>
      <c r="AP164">
        <f t="shared" si="61"/>
        <v>0.63405000000000011</v>
      </c>
      <c r="AQ164">
        <f t="shared" si="62"/>
        <v>2.2700000000000001E-2</v>
      </c>
    </row>
    <row r="165" spans="1:43">
      <c r="A165" t="s">
        <v>183</v>
      </c>
      <c r="B165">
        <v>0</v>
      </c>
      <c r="C165">
        <v>0.16475999999999999</v>
      </c>
      <c r="D165">
        <v>1E-4</v>
      </c>
      <c r="E165">
        <v>0.24653</v>
      </c>
      <c r="F165">
        <v>0</v>
      </c>
      <c r="G165">
        <v>1.6472100000000001</v>
      </c>
      <c r="H165">
        <v>4.9526000000000003</v>
      </c>
      <c r="I165">
        <v>0</v>
      </c>
      <c r="J165">
        <v>5.6270000000000001E-2</v>
      </c>
      <c r="K165">
        <v>0</v>
      </c>
      <c r="L165">
        <v>5.5930000000000001E-2</v>
      </c>
      <c r="M165">
        <v>2.2699999999999999E-3</v>
      </c>
      <c r="N165">
        <v>0.51502000000000003</v>
      </c>
      <c r="O165">
        <v>4.5620000000000001E-2</v>
      </c>
      <c r="P165">
        <v>0.56025999999999998</v>
      </c>
      <c r="Q165">
        <v>0.11756</v>
      </c>
      <c r="R165">
        <v>0.51121000000000005</v>
      </c>
      <c r="S165">
        <v>3.7000000000000002E-3</v>
      </c>
      <c r="T165">
        <v>1.7649999999999999E-2</v>
      </c>
      <c r="U165" s="2" t="str">
        <f t="shared" si="42"/>
        <v>F51071</v>
      </c>
      <c r="V165" s="2">
        <f t="shared" si="43"/>
        <v>0.16485999999999998</v>
      </c>
      <c r="W165" s="2">
        <f t="shared" si="44"/>
        <v>0.24653</v>
      </c>
      <c r="X165" s="2">
        <f t="shared" si="45"/>
        <v>1.6472100000000001</v>
      </c>
      <c r="Y165" s="2">
        <f t="shared" si="46"/>
        <v>4.9526000000000003</v>
      </c>
      <c r="Z165" s="2">
        <f t="shared" si="47"/>
        <v>5.6270000000000001E-2</v>
      </c>
      <c r="AA165" s="2">
        <f t="shared" si="48"/>
        <v>5.5930000000000001E-2</v>
      </c>
      <c r="AB165" s="2">
        <f t="shared" si="49"/>
        <v>0.56291000000000002</v>
      </c>
      <c r="AC165" s="2">
        <f t="shared" si="50"/>
        <v>0.56025999999999998</v>
      </c>
      <c r="AD165" s="2">
        <f t="shared" si="51"/>
        <v>0.63247000000000009</v>
      </c>
      <c r="AE165" s="2">
        <f t="shared" si="52"/>
        <v>1.7649999999999999E-2</v>
      </c>
      <c r="AG165" t="s">
        <v>199</v>
      </c>
      <c r="AH165">
        <f t="shared" si="53"/>
        <v>0.16483999999999999</v>
      </c>
      <c r="AI165">
        <f t="shared" si="54"/>
        <v>0.22969000000000001</v>
      </c>
      <c r="AJ165">
        <f t="shared" si="55"/>
        <v>1.6484000000000001</v>
      </c>
      <c r="AK165">
        <f t="shared" si="56"/>
        <v>4.9296899999999999</v>
      </c>
      <c r="AL165">
        <f t="shared" si="57"/>
        <v>5.629E-2</v>
      </c>
      <c r="AM165">
        <f t="shared" si="58"/>
        <v>5.0729999999999997E-2</v>
      </c>
      <c r="AN165">
        <f t="shared" si="59"/>
        <v>0.53900999999999999</v>
      </c>
      <c r="AO165">
        <f t="shared" si="60"/>
        <v>0.55071000000000003</v>
      </c>
      <c r="AP165">
        <f t="shared" si="61"/>
        <v>0.63459999999999994</v>
      </c>
      <c r="AQ165">
        <f t="shared" si="62"/>
        <v>4.2000000000000002E-4</v>
      </c>
    </row>
    <row r="166" spans="1:43">
      <c r="A166" t="s">
        <v>184</v>
      </c>
      <c r="B166">
        <v>0</v>
      </c>
      <c r="C166">
        <v>0.16442999999999999</v>
      </c>
      <c r="D166">
        <v>3.6000000000000002E-4</v>
      </c>
      <c r="E166">
        <v>0.23630999999999999</v>
      </c>
      <c r="F166">
        <v>0</v>
      </c>
      <c r="G166">
        <v>1.6464399999999999</v>
      </c>
      <c r="H166">
        <v>4.9575699999999996</v>
      </c>
      <c r="I166" s="1">
        <v>3.0000000000000001E-5</v>
      </c>
      <c r="J166">
        <v>5.6210000000000003E-2</v>
      </c>
      <c r="K166" s="1">
        <v>1.0000000000000001E-5</v>
      </c>
      <c r="L166">
        <v>5.2540000000000003E-2</v>
      </c>
      <c r="M166">
        <v>7.7000000000000002E-3</v>
      </c>
      <c r="N166">
        <v>0.40236</v>
      </c>
      <c r="O166">
        <v>0.15321000000000001</v>
      </c>
      <c r="P166">
        <v>0.55035000000000001</v>
      </c>
      <c r="Q166">
        <v>0.20033999999999999</v>
      </c>
      <c r="R166">
        <v>0.42710999999999999</v>
      </c>
      <c r="S166">
        <v>7.1599999999999997E-3</v>
      </c>
      <c r="T166">
        <v>1.0300000000000001E-3</v>
      </c>
      <c r="U166" s="2" t="str">
        <f t="shared" si="42"/>
        <v>B51017</v>
      </c>
      <c r="V166" s="2">
        <f t="shared" si="43"/>
        <v>0.16478999999999999</v>
      </c>
      <c r="W166" s="2">
        <f t="shared" si="44"/>
        <v>0.23630999999999999</v>
      </c>
      <c r="X166" s="2">
        <f t="shared" si="45"/>
        <v>1.6464399999999999</v>
      </c>
      <c r="Y166" s="2">
        <f t="shared" si="46"/>
        <v>4.9575699999999996</v>
      </c>
      <c r="Z166" s="2">
        <f t="shared" si="47"/>
        <v>5.6250000000000008E-2</v>
      </c>
      <c r="AA166" s="2">
        <f t="shared" si="48"/>
        <v>5.2540000000000003E-2</v>
      </c>
      <c r="AB166" s="2">
        <f t="shared" si="49"/>
        <v>0.56326999999999994</v>
      </c>
      <c r="AC166" s="2">
        <f t="shared" si="50"/>
        <v>0.55035000000000001</v>
      </c>
      <c r="AD166" s="2">
        <f t="shared" si="51"/>
        <v>0.6346099999999999</v>
      </c>
      <c r="AE166" s="2">
        <f t="shared" si="52"/>
        <v>1.0300000000000001E-3</v>
      </c>
      <c r="AG166" t="s">
        <v>212</v>
      </c>
      <c r="AH166">
        <f t="shared" si="53"/>
        <v>0.16459000000000001</v>
      </c>
      <c r="AI166">
        <f t="shared" si="54"/>
        <v>0.24529999999999999</v>
      </c>
      <c r="AJ166">
        <f t="shared" si="55"/>
        <v>1.6447499999999999</v>
      </c>
      <c r="AK166">
        <f t="shared" si="56"/>
        <v>4.9289699999999996</v>
      </c>
      <c r="AL166">
        <f t="shared" si="57"/>
        <v>5.6259999999999998E-2</v>
      </c>
      <c r="AM166">
        <f t="shared" si="58"/>
        <v>5.4640000000000001E-2</v>
      </c>
      <c r="AN166">
        <f t="shared" si="59"/>
        <v>0.54875000000000007</v>
      </c>
      <c r="AO166">
        <f t="shared" si="60"/>
        <v>0.55883000000000005</v>
      </c>
      <c r="AP166">
        <f t="shared" si="61"/>
        <v>0.63487000000000005</v>
      </c>
      <c r="AQ166">
        <f t="shared" si="62"/>
        <v>2.2409999999999999E-2</v>
      </c>
    </row>
    <row r="167" spans="1:43">
      <c r="A167" t="s">
        <v>185</v>
      </c>
      <c r="B167">
        <v>0</v>
      </c>
      <c r="C167">
        <v>0.16456999999999999</v>
      </c>
      <c r="D167">
        <v>3.5E-4</v>
      </c>
      <c r="E167">
        <v>0.24517</v>
      </c>
      <c r="F167">
        <v>0</v>
      </c>
      <c r="G167">
        <v>1.6455500000000001</v>
      </c>
      <c r="H167">
        <v>4.9339700000000004</v>
      </c>
      <c r="I167">
        <v>0</v>
      </c>
      <c r="J167">
        <v>5.6250000000000001E-2</v>
      </c>
      <c r="K167">
        <v>0</v>
      </c>
      <c r="L167">
        <v>5.5160000000000001E-2</v>
      </c>
      <c r="M167">
        <v>1.0619999999999999E-2</v>
      </c>
      <c r="N167">
        <v>0.40153</v>
      </c>
      <c r="O167">
        <v>0.15078</v>
      </c>
      <c r="P167">
        <v>0.55913000000000002</v>
      </c>
      <c r="Q167">
        <v>0.25153999999999999</v>
      </c>
      <c r="R167">
        <v>0.37847999999999998</v>
      </c>
      <c r="S167">
        <v>5.28E-3</v>
      </c>
      <c r="T167">
        <v>2.0320000000000001E-2</v>
      </c>
      <c r="U167" s="2" t="str">
        <f t="shared" si="42"/>
        <v>F51017</v>
      </c>
      <c r="V167" s="2">
        <f t="shared" si="43"/>
        <v>0.16491999999999998</v>
      </c>
      <c r="W167" s="2">
        <f t="shared" si="44"/>
        <v>0.24517</v>
      </c>
      <c r="X167" s="2">
        <f t="shared" si="45"/>
        <v>1.6455500000000001</v>
      </c>
      <c r="Y167" s="2">
        <f t="shared" si="46"/>
        <v>4.9339700000000004</v>
      </c>
      <c r="Z167" s="2">
        <f t="shared" si="47"/>
        <v>5.6250000000000001E-2</v>
      </c>
      <c r="AA167" s="2">
        <f t="shared" si="48"/>
        <v>5.5160000000000001E-2</v>
      </c>
      <c r="AB167" s="2">
        <f t="shared" si="49"/>
        <v>0.56293000000000004</v>
      </c>
      <c r="AC167" s="2">
        <f t="shared" si="50"/>
        <v>0.55913000000000002</v>
      </c>
      <c r="AD167" s="2">
        <f t="shared" si="51"/>
        <v>0.63529999999999998</v>
      </c>
      <c r="AE167" s="2">
        <f t="shared" si="52"/>
        <v>2.0320000000000001E-2</v>
      </c>
      <c r="AG167" t="s">
        <v>210</v>
      </c>
      <c r="AH167">
        <f t="shared" si="53"/>
        <v>0.15142</v>
      </c>
      <c r="AI167">
        <f t="shared" si="54"/>
        <v>0.20563000000000001</v>
      </c>
      <c r="AJ167">
        <f t="shared" si="55"/>
        <v>1.4819500000000001</v>
      </c>
      <c r="AK167">
        <f t="shared" si="56"/>
        <v>9.10764</v>
      </c>
      <c r="AL167">
        <f t="shared" si="57"/>
        <v>5.2499999999999998E-2</v>
      </c>
      <c r="AM167">
        <f t="shared" si="58"/>
        <v>5.5449999999999999E-2</v>
      </c>
      <c r="AN167">
        <f t="shared" si="59"/>
        <v>0.54096</v>
      </c>
      <c r="AO167">
        <f t="shared" si="60"/>
        <v>0.56069999999999998</v>
      </c>
      <c r="AP167">
        <f t="shared" si="61"/>
        <v>0.34059000000000006</v>
      </c>
      <c r="AQ167">
        <f t="shared" si="62"/>
        <v>1.8749999999999999E-2</v>
      </c>
    </row>
    <row r="168" spans="1:43">
      <c r="A168" t="s">
        <v>186</v>
      </c>
      <c r="B168">
        <v>0</v>
      </c>
      <c r="C168">
        <v>0.15765000000000001</v>
      </c>
      <c r="D168">
        <v>1.1800000000000001E-3</v>
      </c>
      <c r="E168">
        <v>0.22555</v>
      </c>
      <c r="F168">
        <v>0</v>
      </c>
      <c r="G168">
        <v>1.58768</v>
      </c>
      <c r="H168">
        <v>5.202</v>
      </c>
      <c r="I168">
        <v>0</v>
      </c>
      <c r="J168">
        <v>5.4460000000000001E-2</v>
      </c>
      <c r="K168">
        <v>1.2E-4</v>
      </c>
      <c r="L168">
        <v>5.3589999999999999E-2</v>
      </c>
      <c r="M168">
        <v>3.0599999999999998E-3</v>
      </c>
      <c r="N168">
        <v>8.6580000000000004E-2</v>
      </c>
      <c r="O168">
        <v>0.46523999999999999</v>
      </c>
      <c r="P168">
        <v>0.55659999999999998</v>
      </c>
      <c r="Q168">
        <v>2.086E-2</v>
      </c>
      <c r="R168">
        <v>0.60389999999999999</v>
      </c>
      <c r="S168">
        <v>9.7699999999999992E-3</v>
      </c>
      <c r="T168">
        <v>1.47E-3</v>
      </c>
      <c r="U168" s="2" t="str">
        <f t="shared" si="42"/>
        <v>A51678</v>
      </c>
      <c r="V168" s="2">
        <f t="shared" si="43"/>
        <v>0.15883</v>
      </c>
      <c r="W168" s="2">
        <f t="shared" si="44"/>
        <v>0.22555</v>
      </c>
      <c r="X168" s="2">
        <f t="shared" si="45"/>
        <v>1.58768</v>
      </c>
      <c r="Y168" s="2">
        <f t="shared" si="46"/>
        <v>5.202</v>
      </c>
      <c r="Z168" s="2">
        <f t="shared" si="47"/>
        <v>5.4580000000000004E-2</v>
      </c>
      <c r="AA168" s="2">
        <f t="shared" si="48"/>
        <v>5.3589999999999999E-2</v>
      </c>
      <c r="AB168" s="2">
        <f t="shared" si="49"/>
        <v>0.55488000000000004</v>
      </c>
      <c r="AC168" s="2">
        <f t="shared" si="50"/>
        <v>0.55659999999999998</v>
      </c>
      <c r="AD168" s="2">
        <f t="shared" si="51"/>
        <v>0.63452999999999993</v>
      </c>
      <c r="AE168" s="2">
        <f t="shared" si="52"/>
        <v>1.47E-3</v>
      </c>
      <c r="AG168" t="s">
        <v>63</v>
      </c>
      <c r="AH168">
        <f t="shared" si="53"/>
        <v>0.16199</v>
      </c>
      <c r="AI168">
        <f t="shared" si="54"/>
        <v>0.22552</v>
      </c>
      <c r="AJ168">
        <f t="shared" si="55"/>
        <v>1.61399</v>
      </c>
      <c r="AK168">
        <f t="shared" si="56"/>
        <v>5.1499499999999996</v>
      </c>
      <c r="AL168">
        <f t="shared" si="57"/>
        <v>5.543E-2</v>
      </c>
      <c r="AM168">
        <f t="shared" si="58"/>
        <v>5.0810000000000001E-2</v>
      </c>
      <c r="AN168">
        <f t="shared" si="59"/>
        <v>0.54337000000000002</v>
      </c>
      <c r="AO168">
        <f t="shared" si="60"/>
        <v>0.55403000000000002</v>
      </c>
      <c r="AP168">
        <f t="shared" si="61"/>
        <v>0.63102999999999998</v>
      </c>
      <c r="AQ168">
        <f t="shared" si="62"/>
        <v>8.1200000000000005E-3</v>
      </c>
    </row>
    <row r="169" spans="1:43">
      <c r="A169" t="s">
        <v>187</v>
      </c>
      <c r="B169">
        <v>0</v>
      </c>
      <c r="C169">
        <v>0.16447999999999999</v>
      </c>
      <c r="D169">
        <v>3.6000000000000002E-4</v>
      </c>
      <c r="E169">
        <v>0.2447</v>
      </c>
      <c r="F169">
        <v>0</v>
      </c>
      <c r="G169">
        <v>1.64771</v>
      </c>
      <c r="H169">
        <v>4.9495399999999998</v>
      </c>
      <c r="I169">
        <v>0</v>
      </c>
      <c r="J169">
        <v>5.6239999999999998E-2</v>
      </c>
      <c r="K169">
        <v>0</v>
      </c>
      <c r="L169">
        <v>5.5210000000000002E-2</v>
      </c>
      <c r="M169">
        <v>4.2599999999999999E-3</v>
      </c>
      <c r="N169">
        <v>0.40472000000000002</v>
      </c>
      <c r="O169">
        <v>0.15451999999999999</v>
      </c>
      <c r="P169">
        <v>0.55801999999999996</v>
      </c>
      <c r="Q169">
        <v>0.15104999999999999</v>
      </c>
      <c r="R169">
        <v>0.47160999999999997</v>
      </c>
      <c r="S169">
        <v>1.0319999999999999E-2</v>
      </c>
      <c r="T169">
        <v>1.414E-2</v>
      </c>
      <c r="U169" s="2" t="str">
        <f t="shared" si="42"/>
        <v>A51017</v>
      </c>
      <c r="V169" s="2">
        <f t="shared" si="43"/>
        <v>0.16483999999999999</v>
      </c>
      <c r="W169" s="2">
        <f t="shared" si="44"/>
        <v>0.2447</v>
      </c>
      <c r="X169" s="2">
        <f t="shared" si="45"/>
        <v>1.64771</v>
      </c>
      <c r="Y169" s="2">
        <f t="shared" si="46"/>
        <v>4.9495399999999998</v>
      </c>
      <c r="Z169" s="2">
        <f t="shared" si="47"/>
        <v>5.6239999999999998E-2</v>
      </c>
      <c r="AA169" s="2">
        <f t="shared" si="48"/>
        <v>5.5210000000000002E-2</v>
      </c>
      <c r="AB169" s="2">
        <f t="shared" si="49"/>
        <v>0.5635</v>
      </c>
      <c r="AC169" s="2">
        <f t="shared" si="50"/>
        <v>0.55801999999999996</v>
      </c>
      <c r="AD169" s="2">
        <f t="shared" si="51"/>
        <v>0.63297999999999999</v>
      </c>
      <c r="AE169" s="2">
        <f t="shared" si="52"/>
        <v>1.414E-2</v>
      </c>
      <c r="AG169" t="s">
        <v>43</v>
      </c>
      <c r="AH169">
        <f t="shared" si="53"/>
        <v>0.16482999999999998</v>
      </c>
      <c r="AI169">
        <f t="shared" si="54"/>
        <v>0.25011</v>
      </c>
      <c r="AJ169">
        <f t="shared" si="55"/>
        <v>1.6484399999999999</v>
      </c>
      <c r="AK169">
        <f t="shared" si="56"/>
        <v>4.9689500000000004</v>
      </c>
      <c r="AL169">
        <f t="shared" si="57"/>
        <v>5.6289999999999993E-2</v>
      </c>
      <c r="AM169">
        <f t="shared" si="58"/>
        <v>5.3580000000000003E-2</v>
      </c>
      <c r="AN169">
        <f t="shared" si="59"/>
        <v>0.55879999999999996</v>
      </c>
      <c r="AO169">
        <f t="shared" si="60"/>
        <v>0.55857999999999997</v>
      </c>
      <c r="AP169">
        <f t="shared" si="61"/>
        <v>0.63324000000000003</v>
      </c>
      <c r="AQ169">
        <f t="shared" si="62"/>
        <v>2.2780000000000002E-2</v>
      </c>
    </row>
    <row r="170" spans="1:43">
      <c r="A170" t="s">
        <v>188</v>
      </c>
      <c r="B170">
        <v>0</v>
      </c>
      <c r="C170">
        <v>0.16435</v>
      </c>
      <c r="D170">
        <v>2.1000000000000001E-4</v>
      </c>
      <c r="E170">
        <v>0.24587999999999999</v>
      </c>
      <c r="F170">
        <v>0</v>
      </c>
      <c r="G170">
        <v>1.6427799999999999</v>
      </c>
      <c r="H170">
        <v>4.9503500000000003</v>
      </c>
      <c r="I170">
        <v>0</v>
      </c>
      <c r="J170">
        <v>5.6270000000000001E-2</v>
      </c>
      <c r="K170">
        <v>0</v>
      </c>
      <c r="L170">
        <v>5.5590000000000001E-2</v>
      </c>
      <c r="M170">
        <v>5.6600000000000001E-3</v>
      </c>
      <c r="N170">
        <v>0.46865000000000001</v>
      </c>
      <c r="O170">
        <v>8.8510000000000005E-2</v>
      </c>
      <c r="P170">
        <v>0.55942999999999998</v>
      </c>
      <c r="Q170">
        <v>0.13244</v>
      </c>
      <c r="R170">
        <v>0.49907000000000001</v>
      </c>
      <c r="S170">
        <v>2.98E-3</v>
      </c>
      <c r="T170">
        <v>2.2120000000000001E-2</v>
      </c>
      <c r="U170" s="2" t="str">
        <f t="shared" si="42"/>
        <v>A51091</v>
      </c>
      <c r="V170" s="2">
        <f t="shared" si="43"/>
        <v>0.16455999999999998</v>
      </c>
      <c r="W170" s="2">
        <f t="shared" si="44"/>
        <v>0.24587999999999999</v>
      </c>
      <c r="X170" s="2">
        <f t="shared" si="45"/>
        <v>1.6427799999999999</v>
      </c>
      <c r="Y170" s="2">
        <f t="shared" si="46"/>
        <v>4.9503500000000003</v>
      </c>
      <c r="Z170" s="2">
        <f t="shared" si="47"/>
        <v>5.6270000000000001E-2</v>
      </c>
      <c r="AA170" s="2">
        <f t="shared" si="48"/>
        <v>5.5590000000000001E-2</v>
      </c>
      <c r="AB170" s="2">
        <f t="shared" si="49"/>
        <v>0.56281999999999999</v>
      </c>
      <c r="AC170" s="2">
        <f t="shared" si="50"/>
        <v>0.55942999999999998</v>
      </c>
      <c r="AD170" s="2">
        <f t="shared" si="51"/>
        <v>0.63449</v>
      </c>
      <c r="AE170" s="2">
        <f t="shared" si="52"/>
        <v>2.2120000000000001E-2</v>
      </c>
      <c r="AG170" t="s">
        <v>254</v>
      </c>
      <c r="AH170">
        <f t="shared" si="53"/>
        <v>0.16275999999999999</v>
      </c>
      <c r="AI170">
        <f t="shared" si="54"/>
        <v>0.23907</v>
      </c>
      <c r="AJ170">
        <f t="shared" si="55"/>
        <v>1.6309400000000001</v>
      </c>
      <c r="AK170">
        <f t="shared" si="56"/>
        <v>5.03714</v>
      </c>
      <c r="AL170">
        <f t="shared" si="57"/>
        <v>5.5830000000000005E-2</v>
      </c>
      <c r="AM170">
        <f t="shared" si="58"/>
        <v>5.432E-2</v>
      </c>
      <c r="AN170">
        <f t="shared" si="59"/>
        <v>0.54681000000000002</v>
      </c>
      <c r="AO170">
        <f t="shared" si="60"/>
        <v>0.5544</v>
      </c>
      <c r="AP170">
        <f t="shared" si="61"/>
        <v>0.51097999999999999</v>
      </c>
      <c r="AQ170">
        <f t="shared" si="62"/>
        <v>2.7699999999999999E-3</v>
      </c>
    </row>
    <row r="171" spans="1:43">
      <c r="A171" t="s">
        <v>189</v>
      </c>
      <c r="B171">
        <v>0</v>
      </c>
      <c r="C171">
        <v>0.16461000000000001</v>
      </c>
      <c r="D171">
        <v>2.1000000000000001E-4</v>
      </c>
      <c r="E171">
        <v>0.24310999999999999</v>
      </c>
      <c r="F171">
        <v>0</v>
      </c>
      <c r="G171">
        <v>1.6481399999999999</v>
      </c>
      <c r="H171">
        <v>4.9516</v>
      </c>
      <c r="I171">
        <v>0</v>
      </c>
      <c r="J171">
        <v>5.6300000000000003E-2</v>
      </c>
      <c r="K171">
        <v>0</v>
      </c>
      <c r="L171">
        <v>5.4640000000000001E-2</v>
      </c>
      <c r="M171">
        <v>2.7599999999999999E-3</v>
      </c>
      <c r="N171">
        <v>0.46855000000000002</v>
      </c>
      <c r="O171">
        <v>9.1499999999999998E-2</v>
      </c>
      <c r="P171">
        <v>0.55574000000000001</v>
      </c>
      <c r="Q171">
        <v>0.11314</v>
      </c>
      <c r="R171">
        <v>0.50997999999999999</v>
      </c>
      <c r="S171">
        <v>7.26E-3</v>
      </c>
      <c r="T171">
        <v>4.13E-3</v>
      </c>
      <c r="U171" s="2" t="str">
        <f t="shared" si="42"/>
        <v>B51091</v>
      </c>
      <c r="V171" s="2">
        <f t="shared" si="43"/>
        <v>0.16481999999999999</v>
      </c>
      <c r="W171" s="2">
        <f t="shared" si="44"/>
        <v>0.24310999999999999</v>
      </c>
      <c r="X171" s="2">
        <f t="shared" si="45"/>
        <v>1.6481399999999999</v>
      </c>
      <c r="Y171" s="2">
        <f t="shared" si="46"/>
        <v>4.9516</v>
      </c>
      <c r="Z171" s="2">
        <f t="shared" si="47"/>
        <v>5.6300000000000003E-2</v>
      </c>
      <c r="AA171" s="2">
        <f t="shared" si="48"/>
        <v>5.4640000000000001E-2</v>
      </c>
      <c r="AB171" s="2">
        <f t="shared" si="49"/>
        <v>0.56281000000000003</v>
      </c>
      <c r="AC171" s="2">
        <f t="shared" si="50"/>
        <v>0.55574000000000001</v>
      </c>
      <c r="AD171" s="2">
        <f t="shared" si="51"/>
        <v>0.63038000000000005</v>
      </c>
      <c r="AE171" s="2">
        <f t="shared" si="52"/>
        <v>4.13E-3</v>
      </c>
      <c r="AG171" t="s">
        <v>119</v>
      </c>
      <c r="AH171">
        <f t="shared" si="53"/>
        <v>0.20934999999999998</v>
      </c>
      <c r="AI171">
        <f t="shared" si="54"/>
        <v>0.25001000000000001</v>
      </c>
      <c r="AJ171">
        <f t="shared" si="55"/>
        <v>2.0935100000000002</v>
      </c>
      <c r="AK171">
        <f t="shared" si="56"/>
        <v>4.9757100000000003</v>
      </c>
      <c r="AL171">
        <f t="shared" si="57"/>
        <v>5.6299999999999996E-2</v>
      </c>
      <c r="AM171">
        <f t="shared" si="58"/>
        <v>5.5190000000000003E-2</v>
      </c>
      <c r="AN171">
        <f t="shared" si="59"/>
        <v>0.55467</v>
      </c>
      <c r="AO171">
        <f t="shared" si="60"/>
        <v>0.55920999999999998</v>
      </c>
      <c r="AP171">
        <f t="shared" si="61"/>
        <v>0.63667000000000007</v>
      </c>
      <c r="AQ171">
        <f t="shared" si="62"/>
        <v>2.2620000000000001E-2</v>
      </c>
    </row>
    <row r="172" spans="1:43">
      <c r="A172" t="s">
        <v>190</v>
      </c>
      <c r="B172">
        <v>0</v>
      </c>
      <c r="C172">
        <v>0.16320000000000001</v>
      </c>
      <c r="D172">
        <v>1.6000000000000001E-3</v>
      </c>
      <c r="E172">
        <v>0.23613000000000001</v>
      </c>
      <c r="F172">
        <v>0</v>
      </c>
      <c r="G172">
        <v>1.64757</v>
      </c>
      <c r="H172">
        <v>4.9554999999999998</v>
      </c>
      <c r="I172" s="1">
        <v>1.0000000000000001E-5</v>
      </c>
      <c r="J172">
        <v>5.6160000000000002E-2</v>
      </c>
      <c r="K172" s="1">
        <v>6.0000000000000002E-5</v>
      </c>
      <c r="L172">
        <v>5.2420000000000001E-2</v>
      </c>
      <c r="M172">
        <v>3.041E-2</v>
      </c>
      <c r="N172">
        <v>2.75E-2</v>
      </c>
      <c r="O172">
        <v>0.50409000000000004</v>
      </c>
      <c r="P172">
        <v>0.55127000000000004</v>
      </c>
      <c r="Q172">
        <v>0.12859000000000001</v>
      </c>
      <c r="R172">
        <v>0.46096999999999999</v>
      </c>
      <c r="S172">
        <v>4.1919999999999999E-2</v>
      </c>
      <c r="T172">
        <v>1.6100000000000001E-3</v>
      </c>
      <c r="U172" s="2" t="str">
        <f t="shared" si="42"/>
        <v>A51530</v>
      </c>
      <c r="V172" s="2">
        <f t="shared" si="43"/>
        <v>0.1648</v>
      </c>
      <c r="W172" s="2">
        <f t="shared" si="44"/>
        <v>0.23613000000000001</v>
      </c>
      <c r="X172" s="2">
        <f t="shared" si="45"/>
        <v>1.64757</v>
      </c>
      <c r="Y172" s="2">
        <f t="shared" si="46"/>
        <v>4.9554999999999998</v>
      </c>
      <c r="Z172" s="2">
        <f t="shared" si="47"/>
        <v>5.6230000000000002E-2</v>
      </c>
      <c r="AA172" s="2">
        <f t="shared" si="48"/>
        <v>5.2420000000000001E-2</v>
      </c>
      <c r="AB172" s="2">
        <f t="shared" si="49"/>
        <v>0.56200000000000006</v>
      </c>
      <c r="AC172" s="2">
        <f t="shared" si="50"/>
        <v>0.55127000000000004</v>
      </c>
      <c r="AD172" s="2">
        <f t="shared" si="51"/>
        <v>0.63147999999999993</v>
      </c>
      <c r="AE172" s="2">
        <f t="shared" si="52"/>
        <v>1.6100000000000001E-3</v>
      </c>
      <c r="AG172" t="s">
        <v>186</v>
      </c>
      <c r="AH172">
        <f t="shared" si="53"/>
        <v>0.15883</v>
      </c>
      <c r="AI172">
        <f t="shared" si="54"/>
        <v>0.22555</v>
      </c>
      <c r="AJ172">
        <f t="shared" si="55"/>
        <v>1.58768</v>
      </c>
      <c r="AK172">
        <f t="shared" si="56"/>
        <v>5.202</v>
      </c>
      <c r="AL172">
        <f t="shared" si="57"/>
        <v>5.4580000000000004E-2</v>
      </c>
      <c r="AM172">
        <f t="shared" si="58"/>
        <v>5.3589999999999999E-2</v>
      </c>
      <c r="AN172">
        <f t="shared" si="59"/>
        <v>0.55488000000000004</v>
      </c>
      <c r="AO172">
        <f t="shared" si="60"/>
        <v>0.55659999999999998</v>
      </c>
      <c r="AP172">
        <f t="shared" si="61"/>
        <v>0.63452999999999993</v>
      </c>
      <c r="AQ172">
        <f t="shared" si="62"/>
        <v>1.47E-3</v>
      </c>
    </row>
    <row r="173" spans="1:43">
      <c r="A173" t="s">
        <v>191</v>
      </c>
      <c r="B173">
        <v>0</v>
      </c>
      <c r="C173">
        <v>0.16317999999999999</v>
      </c>
      <c r="D173">
        <v>1.6000000000000001E-3</v>
      </c>
      <c r="E173">
        <v>0.23577000000000001</v>
      </c>
      <c r="F173">
        <v>0</v>
      </c>
      <c r="G173">
        <v>1.6474200000000001</v>
      </c>
      <c r="H173">
        <v>4.9560000000000004</v>
      </c>
      <c r="I173">
        <v>0</v>
      </c>
      <c r="J173">
        <v>5.6210000000000003E-2</v>
      </c>
      <c r="K173" s="1">
        <v>2.0000000000000002E-5</v>
      </c>
      <c r="L173">
        <v>5.2299999999999999E-2</v>
      </c>
      <c r="M173">
        <v>3.4959999999999998E-2</v>
      </c>
      <c r="N173">
        <v>2.443E-2</v>
      </c>
      <c r="O173">
        <v>0.50346000000000002</v>
      </c>
      <c r="P173">
        <v>0.55108000000000001</v>
      </c>
      <c r="Q173">
        <v>0.14781</v>
      </c>
      <c r="R173">
        <v>0.44135000000000002</v>
      </c>
      <c r="S173">
        <v>4.2819999999999997E-2</v>
      </c>
      <c r="T173">
        <v>1.6000000000000001E-3</v>
      </c>
      <c r="U173" s="2" t="str">
        <f t="shared" si="42"/>
        <v>F51530</v>
      </c>
      <c r="V173" s="2">
        <f t="shared" si="43"/>
        <v>0.16477999999999998</v>
      </c>
      <c r="W173" s="2">
        <f t="shared" si="44"/>
        <v>0.23577000000000001</v>
      </c>
      <c r="X173" s="2">
        <f t="shared" si="45"/>
        <v>1.6474200000000001</v>
      </c>
      <c r="Y173" s="2">
        <f t="shared" si="46"/>
        <v>4.9560000000000004</v>
      </c>
      <c r="Z173" s="2">
        <f t="shared" si="47"/>
        <v>5.6230000000000002E-2</v>
      </c>
      <c r="AA173" s="2">
        <f t="shared" si="48"/>
        <v>5.2299999999999999E-2</v>
      </c>
      <c r="AB173" s="2">
        <f t="shared" si="49"/>
        <v>0.56285000000000007</v>
      </c>
      <c r="AC173" s="2">
        <f t="shared" si="50"/>
        <v>0.55108000000000001</v>
      </c>
      <c r="AD173" s="2">
        <f t="shared" si="51"/>
        <v>0.63197999999999999</v>
      </c>
      <c r="AE173" s="2">
        <f t="shared" si="52"/>
        <v>1.6000000000000001E-3</v>
      </c>
      <c r="AG173" t="s">
        <v>205</v>
      </c>
      <c r="AH173">
        <f t="shared" si="53"/>
        <v>0.16477</v>
      </c>
      <c r="AI173">
        <f t="shared" si="54"/>
        <v>0.24021999999999999</v>
      </c>
      <c r="AJ173">
        <f t="shared" si="55"/>
        <v>1.6477200000000001</v>
      </c>
      <c r="AK173">
        <f t="shared" si="56"/>
        <v>4.9920099999999996</v>
      </c>
      <c r="AL173">
        <f t="shared" si="57"/>
        <v>5.6230000000000002E-2</v>
      </c>
      <c r="AM173">
        <f t="shared" si="58"/>
        <v>5.3179999999999998E-2</v>
      </c>
      <c r="AN173">
        <f t="shared" si="59"/>
        <v>0.54947999999999997</v>
      </c>
      <c r="AO173">
        <f t="shared" si="60"/>
        <v>0.55601999999999996</v>
      </c>
      <c r="AP173">
        <f t="shared" si="61"/>
        <v>0.62908000000000008</v>
      </c>
      <c r="AQ173">
        <f t="shared" si="62"/>
        <v>4.1399999999999996E-3</v>
      </c>
    </row>
    <row r="174" spans="1:43">
      <c r="A174" t="s">
        <v>192</v>
      </c>
      <c r="B174">
        <v>0</v>
      </c>
      <c r="C174">
        <v>0.16077</v>
      </c>
      <c r="D174">
        <v>2.97E-3</v>
      </c>
      <c r="E174">
        <v>0.24101</v>
      </c>
      <c r="F174">
        <v>0</v>
      </c>
      <c r="G174">
        <v>1.6351100000000001</v>
      </c>
      <c r="H174">
        <v>4.9945199999999996</v>
      </c>
      <c r="I174">
        <v>0</v>
      </c>
      <c r="J174">
        <v>5.5910000000000001E-2</v>
      </c>
      <c r="K174" s="1">
        <v>5.0000000000000002E-5</v>
      </c>
      <c r="L174">
        <v>5.425E-2</v>
      </c>
      <c r="M174">
        <v>3.107E-2</v>
      </c>
      <c r="N174">
        <v>1.651E-2</v>
      </c>
      <c r="O174">
        <v>0.51497999999999999</v>
      </c>
      <c r="P174">
        <v>0.55410999999999999</v>
      </c>
      <c r="Q174">
        <v>7.6840000000000006E-2</v>
      </c>
      <c r="R174">
        <v>0.43361</v>
      </c>
      <c r="S174">
        <v>0.12002</v>
      </c>
      <c r="T174">
        <v>1.4599999999999999E-3</v>
      </c>
      <c r="U174" s="2" t="str">
        <f t="shared" si="42"/>
        <v>A51121</v>
      </c>
      <c r="V174" s="2">
        <f t="shared" si="43"/>
        <v>0.16374</v>
      </c>
      <c r="W174" s="2">
        <f t="shared" si="44"/>
        <v>0.24101</v>
      </c>
      <c r="X174" s="2">
        <f t="shared" si="45"/>
        <v>1.6351100000000001</v>
      </c>
      <c r="Y174" s="2">
        <f t="shared" si="46"/>
        <v>4.9945199999999996</v>
      </c>
      <c r="Z174" s="2">
        <f t="shared" si="47"/>
        <v>5.5960000000000003E-2</v>
      </c>
      <c r="AA174" s="2">
        <f t="shared" si="48"/>
        <v>5.425E-2</v>
      </c>
      <c r="AB174" s="2">
        <f t="shared" si="49"/>
        <v>0.56255999999999995</v>
      </c>
      <c r="AC174" s="2">
        <f t="shared" si="50"/>
        <v>0.55410999999999999</v>
      </c>
      <c r="AD174" s="2">
        <f t="shared" si="51"/>
        <v>0.63046999999999997</v>
      </c>
      <c r="AE174" s="2">
        <f t="shared" si="52"/>
        <v>1.4599999999999999E-3</v>
      </c>
      <c r="AG174" t="s">
        <v>224</v>
      </c>
      <c r="AH174">
        <f t="shared" si="53"/>
        <v>0.16880000000000001</v>
      </c>
      <c r="AI174">
        <f t="shared" si="54"/>
        <v>0.24685000000000001</v>
      </c>
      <c r="AJ174">
        <f t="shared" si="55"/>
        <v>1.6885300000000001</v>
      </c>
      <c r="AK174">
        <f t="shared" si="56"/>
        <v>4.9182699999999997</v>
      </c>
      <c r="AL174">
        <f t="shared" si="57"/>
        <v>5.6320000000000002E-2</v>
      </c>
      <c r="AM174">
        <f t="shared" si="58"/>
        <v>5.5169999999999997E-2</v>
      </c>
      <c r="AN174">
        <f t="shared" si="59"/>
        <v>0.55035000000000001</v>
      </c>
      <c r="AO174">
        <f t="shared" si="60"/>
        <v>0.56011999999999995</v>
      </c>
      <c r="AP174">
        <f t="shared" si="61"/>
        <v>0.63536999999999999</v>
      </c>
      <c r="AQ174">
        <f t="shared" si="62"/>
        <v>2.23E-2</v>
      </c>
    </row>
    <row r="175" spans="1:43">
      <c r="A175" t="s">
        <v>193</v>
      </c>
      <c r="B175">
        <v>0</v>
      </c>
      <c r="C175">
        <v>0.16178999999999999</v>
      </c>
      <c r="D175">
        <v>2.97E-3</v>
      </c>
      <c r="E175">
        <v>0.2429</v>
      </c>
      <c r="F175">
        <v>0</v>
      </c>
      <c r="G175">
        <v>1.6465399999999999</v>
      </c>
      <c r="H175">
        <v>4.9521899999999999</v>
      </c>
      <c r="I175">
        <v>0</v>
      </c>
      <c r="J175">
        <v>5.6259999999999998E-2</v>
      </c>
      <c r="K175" s="1">
        <v>1.0000000000000001E-5</v>
      </c>
      <c r="L175">
        <v>5.4539999999999998E-2</v>
      </c>
      <c r="M175">
        <v>7.2529999999999997E-2</v>
      </c>
      <c r="N175">
        <v>1.8679999999999999E-2</v>
      </c>
      <c r="O175">
        <v>0.47133999999999998</v>
      </c>
      <c r="P175">
        <v>0.55593999999999999</v>
      </c>
      <c r="Q175">
        <v>0.18167</v>
      </c>
      <c r="R175">
        <v>0.37442999999999999</v>
      </c>
      <c r="S175">
        <v>7.8619999999999995E-2</v>
      </c>
      <c r="T175">
        <v>4.7299999999999998E-3</v>
      </c>
      <c r="U175" s="2" t="str">
        <f t="shared" si="42"/>
        <v>F51121</v>
      </c>
      <c r="V175" s="2">
        <f t="shared" si="43"/>
        <v>0.16475999999999999</v>
      </c>
      <c r="W175" s="2">
        <f t="shared" si="44"/>
        <v>0.2429</v>
      </c>
      <c r="X175" s="2">
        <f t="shared" si="45"/>
        <v>1.6465399999999999</v>
      </c>
      <c r="Y175" s="2">
        <f t="shared" si="46"/>
        <v>4.9521899999999999</v>
      </c>
      <c r="Z175" s="2">
        <f t="shared" si="47"/>
        <v>5.6270000000000001E-2</v>
      </c>
      <c r="AA175" s="2">
        <f t="shared" si="48"/>
        <v>5.4539999999999998E-2</v>
      </c>
      <c r="AB175" s="2">
        <f t="shared" si="49"/>
        <v>0.56254999999999999</v>
      </c>
      <c r="AC175" s="2">
        <f t="shared" si="50"/>
        <v>0.55593999999999999</v>
      </c>
      <c r="AD175" s="2">
        <f t="shared" si="51"/>
        <v>0.63472000000000006</v>
      </c>
      <c r="AE175" s="2">
        <f t="shared" si="52"/>
        <v>4.7299999999999998E-3</v>
      </c>
      <c r="AG175" t="s">
        <v>225</v>
      </c>
      <c r="AH175">
        <f t="shared" si="53"/>
        <v>0.16608000000000001</v>
      </c>
      <c r="AI175">
        <f t="shared" si="54"/>
        <v>0.24665000000000001</v>
      </c>
      <c r="AJ175">
        <f t="shared" si="55"/>
        <v>1.66598</v>
      </c>
      <c r="AK175">
        <f t="shared" si="56"/>
        <v>4.9121300000000003</v>
      </c>
      <c r="AL175">
        <f t="shared" si="57"/>
        <v>5.636E-2</v>
      </c>
      <c r="AM175">
        <f t="shared" si="58"/>
        <v>5.5030000000000003E-2</v>
      </c>
      <c r="AN175">
        <f t="shared" si="59"/>
        <v>0.55176000000000003</v>
      </c>
      <c r="AO175">
        <f t="shared" si="60"/>
        <v>0.55996000000000001</v>
      </c>
      <c r="AP175">
        <f t="shared" si="61"/>
        <v>0.63538000000000006</v>
      </c>
      <c r="AQ175">
        <f t="shared" si="62"/>
        <v>2.23E-2</v>
      </c>
    </row>
    <row r="176" spans="1:43">
      <c r="A176" t="s">
        <v>194</v>
      </c>
      <c r="B176">
        <v>0</v>
      </c>
      <c r="C176">
        <v>0.16466</v>
      </c>
      <c r="D176">
        <v>1.1E-4</v>
      </c>
      <c r="E176">
        <v>0.24351999999999999</v>
      </c>
      <c r="F176">
        <v>0</v>
      </c>
      <c r="G176">
        <v>1.64646</v>
      </c>
      <c r="H176">
        <v>4.9469000000000003</v>
      </c>
      <c r="I176">
        <v>0</v>
      </c>
      <c r="J176">
        <v>5.6230000000000002E-2</v>
      </c>
      <c r="K176">
        <v>0</v>
      </c>
      <c r="L176">
        <v>5.475E-2</v>
      </c>
      <c r="M176">
        <v>4.4900000000000001E-3</v>
      </c>
      <c r="N176">
        <v>0.51037999999999994</v>
      </c>
      <c r="O176">
        <v>4.8250000000000001E-2</v>
      </c>
      <c r="P176">
        <v>0.55547000000000002</v>
      </c>
      <c r="Q176">
        <v>0.16122</v>
      </c>
      <c r="R176">
        <v>0.46632000000000001</v>
      </c>
      <c r="S176">
        <v>4.0099999999999997E-3</v>
      </c>
      <c r="T176">
        <v>8.2799999999999992E-3</v>
      </c>
      <c r="U176" s="2" t="str">
        <f t="shared" si="42"/>
        <v>A51005</v>
      </c>
      <c r="V176" s="2">
        <f t="shared" si="43"/>
        <v>0.16477</v>
      </c>
      <c r="W176" s="2">
        <f t="shared" si="44"/>
        <v>0.24351999999999999</v>
      </c>
      <c r="X176" s="2">
        <f t="shared" si="45"/>
        <v>1.64646</v>
      </c>
      <c r="Y176" s="2">
        <f t="shared" si="46"/>
        <v>4.9469000000000003</v>
      </c>
      <c r="Z176" s="2">
        <f t="shared" si="47"/>
        <v>5.6230000000000002E-2</v>
      </c>
      <c r="AA176" s="2">
        <f t="shared" si="48"/>
        <v>5.475E-2</v>
      </c>
      <c r="AB176" s="2">
        <f t="shared" si="49"/>
        <v>0.56311999999999995</v>
      </c>
      <c r="AC176" s="2">
        <f t="shared" si="50"/>
        <v>0.55547000000000002</v>
      </c>
      <c r="AD176" s="2">
        <f t="shared" si="51"/>
        <v>0.63154999999999994</v>
      </c>
      <c r="AE176" s="2">
        <f t="shared" si="52"/>
        <v>8.2799999999999992E-3</v>
      </c>
      <c r="AG176" t="s">
        <v>152</v>
      </c>
      <c r="AH176">
        <f t="shared" si="53"/>
        <v>0.16377999999999998</v>
      </c>
      <c r="AI176">
        <f t="shared" si="54"/>
        <v>0.23863999999999999</v>
      </c>
      <c r="AJ176">
        <f t="shared" si="55"/>
        <v>1.63104</v>
      </c>
      <c r="AK176">
        <f t="shared" si="56"/>
        <v>5.0118799999999997</v>
      </c>
      <c r="AL176">
        <f t="shared" si="57"/>
        <v>5.6070000000000002E-2</v>
      </c>
      <c r="AM176">
        <f t="shared" si="58"/>
        <v>5.4390000000000001E-2</v>
      </c>
      <c r="AN176">
        <f t="shared" si="59"/>
        <v>0.55566000000000004</v>
      </c>
      <c r="AO176">
        <f t="shared" si="60"/>
        <v>0.55723999999999996</v>
      </c>
      <c r="AP176">
        <f t="shared" si="61"/>
        <v>0.63461000000000001</v>
      </c>
      <c r="AQ176">
        <f t="shared" si="62"/>
        <v>2.2499999999999999E-2</v>
      </c>
    </row>
    <row r="177" spans="1:43">
      <c r="A177" t="s">
        <v>195</v>
      </c>
      <c r="B177">
        <v>0</v>
      </c>
      <c r="C177">
        <v>0.16137000000000001</v>
      </c>
      <c r="D177">
        <v>2.97E-3</v>
      </c>
      <c r="E177">
        <v>0.24328</v>
      </c>
      <c r="F177">
        <v>0</v>
      </c>
      <c r="G177">
        <v>1.6416599999999999</v>
      </c>
      <c r="H177">
        <v>4.9775299999999998</v>
      </c>
      <c r="I177">
        <v>0</v>
      </c>
      <c r="J177">
        <v>5.6140000000000002E-2</v>
      </c>
      <c r="K177" s="1">
        <v>1.0000000000000001E-5</v>
      </c>
      <c r="L177">
        <v>5.5210000000000002E-2</v>
      </c>
      <c r="M177">
        <v>5.339E-2</v>
      </c>
      <c r="N177">
        <v>1.546E-2</v>
      </c>
      <c r="O177">
        <v>0.49374000000000001</v>
      </c>
      <c r="P177">
        <v>0.55764999999999998</v>
      </c>
      <c r="Q177">
        <v>0.11654</v>
      </c>
      <c r="R177">
        <v>0.28724</v>
      </c>
      <c r="S177">
        <v>0.22889000000000001</v>
      </c>
      <c r="T177">
        <v>1.1220000000000001E-2</v>
      </c>
      <c r="U177" s="2" t="str">
        <f t="shared" si="42"/>
        <v>A54063</v>
      </c>
      <c r="V177" s="2">
        <f t="shared" si="43"/>
        <v>0.16434000000000001</v>
      </c>
      <c r="W177" s="2">
        <f t="shared" si="44"/>
        <v>0.24328</v>
      </c>
      <c r="X177" s="2">
        <f t="shared" si="45"/>
        <v>1.6416599999999999</v>
      </c>
      <c r="Y177" s="2">
        <f t="shared" si="46"/>
        <v>4.9775299999999998</v>
      </c>
      <c r="Z177" s="2">
        <f t="shared" si="47"/>
        <v>5.6150000000000005E-2</v>
      </c>
      <c r="AA177" s="2">
        <f t="shared" si="48"/>
        <v>5.5210000000000002E-2</v>
      </c>
      <c r="AB177" s="2">
        <f t="shared" si="49"/>
        <v>0.56259000000000003</v>
      </c>
      <c r="AC177" s="2">
        <f t="shared" si="50"/>
        <v>0.55764999999999998</v>
      </c>
      <c r="AD177" s="2">
        <f t="shared" si="51"/>
        <v>0.63267000000000007</v>
      </c>
      <c r="AE177" s="2">
        <f t="shared" si="52"/>
        <v>1.1220000000000001E-2</v>
      </c>
      <c r="AG177" t="s">
        <v>144</v>
      </c>
      <c r="AH177">
        <f t="shared" si="53"/>
        <v>0.16471</v>
      </c>
      <c r="AI177">
        <f t="shared" si="54"/>
        <v>0.27889999999999998</v>
      </c>
      <c r="AJ177">
        <f t="shared" si="55"/>
        <v>1.64621</v>
      </c>
      <c r="AK177">
        <f t="shared" si="56"/>
        <v>4.82742</v>
      </c>
      <c r="AL177">
        <f t="shared" si="57"/>
        <v>5.6259999999999998E-2</v>
      </c>
      <c r="AM177">
        <f t="shared" si="58"/>
        <v>5.3990000000000003E-2</v>
      </c>
      <c r="AN177">
        <f t="shared" si="59"/>
        <v>0.55980000000000008</v>
      </c>
      <c r="AO177">
        <f t="shared" si="60"/>
        <v>0.56015000000000004</v>
      </c>
      <c r="AP177">
        <f t="shared" si="61"/>
        <v>0.63441000000000003</v>
      </c>
      <c r="AQ177">
        <f t="shared" si="62"/>
        <v>2.2700000000000001E-2</v>
      </c>
    </row>
    <row r="178" spans="1:43">
      <c r="A178" t="s">
        <v>196</v>
      </c>
      <c r="B178">
        <v>0</v>
      </c>
      <c r="C178">
        <v>0.16458999999999999</v>
      </c>
      <c r="D178">
        <v>1.1E-4</v>
      </c>
      <c r="E178">
        <v>0.24339</v>
      </c>
      <c r="F178">
        <v>0</v>
      </c>
      <c r="G178">
        <v>1.64592</v>
      </c>
      <c r="H178">
        <v>4.9481099999999998</v>
      </c>
      <c r="I178">
        <v>0</v>
      </c>
      <c r="J178">
        <v>5.6230000000000002E-2</v>
      </c>
      <c r="K178">
        <v>0</v>
      </c>
      <c r="L178">
        <v>5.4780000000000002E-2</v>
      </c>
      <c r="M178">
        <v>4.3899999999999998E-3</v>
      </c>
      <c r="N178">
        <v>0.51022999999999996</v>
      </c>
      <c r="O178">
        <v>4.8570000000000002E-2</v>
      </c>
      <c r="P178">
        <v>0.55545999999999995</v>
      </c>
      <c r="Q178">
        <v>0.17812</v>
      </c>
      <c r="R178">
        <v>0.44954</v>
      </c>
      <c r="S178">
        <v>4.0499999999999998E-3</v>
      </c>
      <c r="T178">
        <v>8.2900000000000005E-3</v>
      </c>
      <c r="U178" s="2" t="str">
        <f t="shared" si="42"/>
        <v>F51005</v>
      </c>
      <c r="V178" s="2">
        <f t="shared" si="43"/>
        <v>0.16469999999999999</v>
      </c>
      <c r="W178" s="2">
        <f t="shared" si="44"/>
        <v>0.24339</v>
      </c>
      <c r="X178" s="2">
        <f t="shared" si="45"/>
        <v>1.64592</v>
      </c>
      <c r="Y178" s="2">
        <f t="shared" si="46"/>
        <v>4.9481099999999998</v>
      </c>
      <c r="Z178" s="2">
        <f t="shared" si="47"/>
        <v>5.6230000000000002E-2</v>
      </c>
      <c r="AA178" s="2">
        <f t="shared" si="48"/>
        <v>5.4780000000000002E-2</v>
      </c>
      <c r="AB178" s="2">
        <f t="shared" si="49"/>
        <v>0.56318999999999997</v>
      </c>
      <c r="AC178" s="2">
        <f t="shared" si="50"/>
        <v>0.55545999999999995</v>
      </c>
      <c r="AD178" s="2">
        <f t="shared" si="51"/>
        <v>0.63170999999999999</v>
      </c>
      <c r="AE178" s="2">
        <f t="shared" si="52"/>
        <v>8.2900000000000005E-3</v>
      </c>
      <c r="AG178" t="s">
        <v>132</v>
      </c>
      <c r="AH178">
        <f t="shared" si="53"/>
        <v>0.14035</v>
      </c>
      <c r="AI178">
        <f t="shared" si="54"/>
        <v>0.25196000000000002</v>
      </c>
      <c r="AJ178">
        <f t="shared" si="55"/>
        <v>1.38087</v>
      </c>
      <c r="AK178">
        <f t="shared" si="56"/>
        <v>5.1276599999999997</v>
      </c>
      <c r="AL178">
        <f t="shared" si="57"/>
        <v>4.9910000000000003E-2</v>
      </c>
      <c r="AM178">
        <f t="shared" si="58"/>
        <v>5.4850000000000003E-2</v>
      </c>
      <c r="AN178">
        <f t="shared" si="59"/>
        <v>0.5544</v>
      </c>
      <c r="AO178">
        <f t="shared" si="60"/>
        <v>0.56008000000000002</v>
      </c>
      <c r="AP178">
        <f t="shared" si="61"/>
        <v>0.63540000000000008</v>
      </c>
      <c r="AQ178">
        <f t="shared" si="62"/>
        <v>2.3900000000000001E-2</v>
      </c>
    </row>
    <row r="179" spans="1:43">
      <c r="A179" t="s">
        <v>197</v>
      </c>
      <c r="B179">
        <v>0</v>
      </c>
      <c r="C179">
        <v>0.16189999999999999</v>
      </c>
      <c r="D179">
        <v>3.0100000000000001E-3</v>
      </c>
      <c r="E179">
        <v>0.24657999999999999</v>
      </c>
      <c r="F179">
        <v>0</v>
      </c>
      <c r="G179">
        <v>1.6490800000000001</v>
      </c>
      <c r="H179">
        <v>4.9459400000000002</v>
      </c>
      <c r="I179">
        <v>0</v>
      </c>
      <c r="J179">
        <v>5.6300000000000003E-2</v>
      </c>
      <c r="K179">
        <v>0</v>
      </c>
      <c r="L179">
        <v>5.5280000000000003E-2</v>
      </c>
      <c r="M179">
        <v>2.479E-2</v>
      </c>
      <c r="N179">
        <v>1.176E-2</v>
      </c>
      <c r="O179">
        <v>0.52598999999999996</v>
      </c>
      <c r="P179">
        <v>0.55830000000000002</v>
      </c>
      <c r="Q179">
        <v>5.8340000000000003E-2</v>
      </c>
      <c r="R179">
        <v>0.25628000000000001</v>
      </c>
      <c r="S179">
        <v>0.25625999999999999</v>
      </c>
      <c r="T179">
        <v>8.5100000000000002E-3</v>
      </c>
      <c r="U179" s="2" t="str">
        <f t="shared" si="42"/>
        <v>F54063</v>
      </c>
      <c r="V179" s="2">
        <f t="shared" si="43"/>
        <v>0.16491</v>
      </c>
      <c r="W179" s="2">
        <f t="shared" si="44"/>
        <v>0.24657999999999999</v>
      </c>
      <c r="X179" s="2">
        <f t="shared" si="45"/>
        <v>1.6490800000000001</v>
      </c>
      <c r="Y179" s="2">
        <f t="shared" si="46"/>
        <v>4.9459400000000002</v>
      </c>
      <c r="Z179" s="2">
        <f t="shared" si="47"/>
        <v>5.6300000000000003E-2</v>
      </c>
      <c r="AA179" s="2">
        <f t="shared" si="48"/>
        <v>5.5280000000000003E-2</v>
      </c>
      <c r="AB179" s="2">
        <f t="shared" si="49"/>
        <v>0.56253999999999993</v>
      </c>
      <c r="AC179" s="2">
        <f t="shared" si="50"/>
        <v>0.55830000000000002</v>
      </c>
      <c r="AD179" s="2">
        <f t="shared" si="51"/>
        <v>0.57088000000000005</v>
      </c>
      <c r="AE179" s="2">
        <f t="shared" si="52"/>
        <v>8.5100000000000002E-3</v>
      </c>
      <c r="AG179" t="s">
        <v>44</v>
      </c>
      <c r="AH179">
        <f t="shared" si="53"/>
        <v>0.16066</v>
      </c>
      <c r="AI179">
        <f t="shared" si="54"/>
        <v>0.24568000000000001</v>
      </c>
      <c r="AJ179">
        <f t="shared" si="55"/>
        <v>1.5968</v>
      </c>
      <c r="AK179">
        <f t="shared" si="56"/>
        <v>4.9699</v>
      </c>
      <c r="AL179">
        <f t="shared" si="57"/>
        <v>5.5030000000000003E-2</v>
      </c>
      <c r="AM179">
        <f t="shared" si="58"/>
        <v>5.6009999999999997E-2</v>
      </c>
      <c r="AN179">
        <f t="shared" si="59"/>
        <v>0.55612000000000006</v>
      </c>
      <c r="AO179">
        <f t="shared" si="60"/>
        <v>0.5605</v>
      </c>
      <c r="AP179">
        <f t="shared" si="61"/>
        <v>0.63541999999999998</v>
      </c>
      <c r="AQ179">
        <f t="shared" si="62"/>
        <v>2.2599999999999999E-2</v>
      </c>
    </row>
    <row r="180" spans="1:43">
      <c r="A180" t="s">
        <v>198</v>
      </c>
      <c r="B180">
        <v>0</v>
      </c>
      <c r="C180">
        <v>0.25727</v>
      </c>
      <c r="D180">
        <v>2.0000000000000001E-4</v>
      </c>
      <c r="E180">
        <v>0.24589</v>
      </c>
      <c r="F180">
        <v>0</v>
      </c>
      <c r="G180">
        <v>2.5738799999999999</v>
      </c>
      <c r="H180">
        <v>4.9345800000000004</v>
      </c>
      <c r="I180">
        <v>0</v>
      </c>
      <c r="J180">
        <v>5.6320000000000002E-2</v>
      </c>
      <c r="K180">
        <v>0</v>
      </c>
      <c r="L180">
        <v>5.543E-2</v>
      </c>
      <c r="M180">
        <v>1.669E-2</v>
      </c>
      <c r="N180">
        <v>0.46000999999999997</v>
      </c>
      <c r="O180">
        <v>8.5050000000000001E-2</v>
      </c>
      <c r="P180">
        <v>0.55947999999999998</v>
      </c>
      <c r="Q180">
        <v>0.24145</v>
      </c>
      <c r="R180">
        <v>0.39123999999999998</v>
      </c>
      <c r="S180">
        <v>1.7899999999999999E-3</v>
      </c>
      <c r="T180">
        <v>2.273E-2</v>
      </c>
      <c r="U180" s="2" t="str">
        <f t="shared" si="42"/>
        <v>F51091</v>
      </c>
      <c r="V180" s="2">
        <f t="shared" si="43"/>
        <v>0.25746999999999998</v>
      </c>
      <c r="W180" s="2">
        <f t="shared" si="44"/>
        <v>0.24589</v>
      </c>
      <c r="X180" s="2">
        <f t="shared" si="45"/>
        <v>2.5738799999999999</v>
      </c>
      <c r="Y180" s="2">
        <f t="shared" si="46"/>
        <v>4.9345800000000004</v>
      </c>
      <c r="Z180" s="2">
        <f t="shared" si="47"/>
        <v>5.6320000000000002E-2</v>
      </c>
      <c r="AA180" s="2">
        <f t="shared" si="48"/>
        <v>5.543E-2</v>
      </c>
      <c r="AB180" s="2">
        <f t="shared" si="49"/>
        <v>0.56174999999999997</v>
      </c>
      <c r="AC180" s="2">
        <f t="shared" si="50"/>
        <v>0.55947999999999998</v>
      </c>
      <c r="AD180" s="2">
        <f t="shared" si="51"/>
        <v>0.63447999999999993</v>
      </c>
      <c r="AE180" s="2">
        <f t="shared" si="52"/>
        <v>2.273E-2</v>
      </c>
      <c r="AG180" t="s">
        <v>147</v>
      </c>
      <c r="AH180">
        <f t="shared" si="53"/>
        <v>0.16450000000000001</v>
      </c>
      <c r="AI180">
        <f t="shared" si="54"/>
        <v>0.24656</v>
      </c>
      <c r="AJ180">
        <f t="shared" si="55"/>
        <v>1.6427099999999999</v>
      </c>
      <c r="AK180">
        <f t="shared" si="56"/>
        <v>5.0206799999999996</v>
      </c>
      <c r="AL180">
        <f t="shared" si="57"/>
        <v>5.6240000000000005E-2</v>
      </c>
      <c r="AM180">
        <f t="shared" si="58"/>
        <v>5.3839999999999999E-2</v>
      </c>
      <c r="AN180">
        <f t="shared" si="59"/>
        <v>0.55740000000000001</v>
      </c>
      <c r="AO180">
        <f t="shared" si="60"/>
        <v>0.55837000000000003</v>
      </c>
      <c r="AP180">
        <f t="shared" si="61"/>
        <v>0.63417999999999997</v>
      </c>
      <c r="AQ180">
        <f t="shared" si="62"/>
        <v>2.2710000000000001E-2</v>
      </c>
    </row>
    <row r="181" spans="1:43">
      <c r="A181" t="s">
        <v>199</v>
      </c>
      <c r="B181">
        <v>0</v>
      </c>
      <c r="C181">
        <v>0.16366</v>
      </c>
      <c r="D181">
        <v>1.1800000000000001E-3</v>
      </c>
      <c r="E181">
        <v>0.22969000000000001</v>
      </c>
      <c r="F181">
        <v>0</v>
      </c>
      <c r="G181">
        <v>1.6484000000000001</v>
      </c>
      <c r="H181">
        <v>4.9296899999999999</v>
      </c>
      <c r="I181" s="1">
        <v>2.0000000000000002E-5</v>
      </c>
      <c r="J181">
        <v>5.6239999999999998E-2</v>
      </c>
      <c r="K181" s="1">
        <v>3.0000000000000001E-5</v>
      </c>
      <c r="L181">
        <v>5.0729999999999997E-2</v>
      </c>
      <c r="M181">
        <v>1.1639999999999999E-2</v>
      </c>
      <c r="N181">
        <v>7.152E-2</v>
      </c>
      <c r="O181">
        <v>0.45584999999999998</v>
      </c>
      <c r="P181">
        <v>0.55071000000000003</v>
      </c>
      <c r="Q181">
        <v>0.15307000000000001</v>
      </c>
      <c r="R181">
        <v>0.43543999999999999</v>
      </c>
      <c r="S181">
        <v>4.6089999999999999E-2</v>
      </c>
      <c r="T181">
        <v>4.2000000000000002E-4</v>
      </c>
      <c r="U181" s="2" t="str">
        <f t="shared" si="42"/>
        <v>A51580</v>
      </c>
      <c r="V181" s="2">
        <f t="shared" si="43"/>
        <v>0.16483999999999999</v>
      </c>
      <c r="W181" s="2">
        <f t="shared" si="44"/>
        <v>0.22969000000000001</v>
      </c>
      <c r="X181" s="2">
        <f t="shared" si="45"/>
        <v>1.6484000000000001</v>
      </c>
      <c r="Y181" s="2">
        <f t="shared" si="46"/>
        <v>4.9296899999999999</v>
      </c>
      <c r="Z181" s="2">
        <f t="shared" si="47"/>
        <v>5.629E-2</v>
      </c>
      <c r="AA181" s="2">
        <f t="shared" si="48"/>
        <v>5.0729999999999997E-2</v>
      </c>
      <c r="AB181" s="2">
        <f t="shared" si="49"/>
        <v>0.53900999999999999</v>
      </c>
      <c r="AC181" s="2">
        <f t="shared" si="50"/>
        <v>0.55071000000000003</v>
      </c>
      <c r="AD181" s="2">
        <f t="shared" si="51"/>
        <v>0.63459999999999994</v>
      </c>
      <c r="AE181" s="2">
        <f t="shared" si="52"/>
        <v>4.2000000000000002E-4</v>
      </c>
      <c r="AG181" t="s">
        <v>137</v>
      </c>
      <c r="AH181">
        <f t="shared" si="53"/>
        <v>0.15690999999999999</v>
      </c>
      <c r="AI181">
        <f t="shared" si="54"/>
        <v>0.26103999999999999</v>
      </c>
      <c r="AJ181">
        <f t="shared" si="55"/>
        <v>1.5487899999999999</v>
      </c>
      <c r="AK181">
        <f t="shared" si="56"/>
        <v>5.1460499999999998</v>
      </c>
      <c r="AL181">
        <f t="shared" si="57"/>
        <v>5.4820000000000001E-2</v>
      </c>
      <c r="AM181">
        <f t="shared" si="58"/>
        <v>5.543E-2</v>
      </c>
      <c r="AN181">
        <f t="shared" si="59"/>
        <v>0.55286000000000002</v>
      </c>
      <c r="AO181">
        <f t="shared" si="60"/>
        <v>0.56140000000000001</v>
      </c>
      <c r="AP181">
        <f t="shared" si="61"/>
        <v>0.63612999999999997</v>
      </c>
      <c r="AQ181">
        <f t="shared" si="62"/>
        <v>2.1239999999999998E-2</v>
      </c>
    </row>
    <row r="182" spans="1:43">
      <c r="A182" t="s">
        <v>200</v>
      </c>
      <c r="B182">
        <v>0</v>
      </c>
      <c r="C182">
        <v>0.16389999999999999</v>
      </c>
      <c r="D182">
        <v>1.17E-3</v>
      </c>
      <c r="E182">
        <v>0.22714000000000001</v>
      </c>
      <c r="F182">
        <v>0</v>
      </c>
      <c r="G182">
        <v>1.6506700000000001</v>
      </c>
      <c r="H182">
        <v>4.91167</v>
      </c>
      <c r="I182" s="1">
        <v>1.0000000000000001E-5</v>
      </c>
      <c r="J182">
        <v>5.629E-2</v>
      </c>
      <c r="K182">
        <v>0</v>
      </c>
      <c r="L182">
        <v>5.0299999999999997E-2</v>
      </c>
      <c r="M182">
        <v>2.5669999999999998E-2</v>
      </c>
      <c r="N182">
        <v>6.4949999999999994E-2</v>
      </c>
      <c r="O182">
        <v>0.44740000000000002</v>
      </c>
      <c r="P182">
        <v>0.55047999999999997</v>
      </c>
      <c r="Q182">
        <v>0.28436</v>
      </c>
      <c r="R182">
        <v>0.32388</v>
      </c>
      <c r="S182">
        <v>2.707E-2</v>
      </c>
      <c r="T182">
        <v>4.4000000000000002E-4</v>
      </c>
      <c r="U182" s="2" t="str">
        <f t="shared" si="42"/>
        <v>F51580</v>
      </c>
      <c r="V182" s="2">
        <f t="shared" si="43"/>
        <v>0.16506999999999999</v>
      </c>
      <c r="W182" s="2">
        <f t="shared" si="44"/>
        <v>0.22714000000000001</v>
      </c>
      <c r="X182" s="2">
        <f t="shared" si="45"/>
        <v>1.6506700000000001</v>
      </c>
      <c r="Y182" s="2">
        <f t="shared" si="46"/>
        <v>4.91167</v>
      </c>
      <c r="Z182" s="2">
        <f t="shared" si="47"/>
        <v>5.6300000000000003E-2</v>
      </c>
      <c r="AA182" s="2">
        <f t="shared" si="48"/>
        <v>5.0299999999999997E-2</v>
      </c>
      <c r="AB182" s="2">
        <f t="shared" si="49"/>
        <v>0.53802000000000005</v>
      </c>
      <c r="AC182" s="2">
        <f t="shared" si="50"/>
        <v>0.55047999999999997</v>
      </c>
      <c r="AD182" s="2">
        <f t="shared" si="51"/>
        <v>0.63531000000000004</v>
      </c>
      <c r="AE182" s="2">
        <f t="shared" si="52"/>
        <v>4.4000000000000002E-4</v>
      </c>
      <c r="AG182" t="s">
        <v>263</v>
      </c>
      <c r="AH182">
        <f t="shared" si="53"/>
        <v>0.16039</v>
      </c>
      <c r="AI182">
        <f t="shared" si="54"/>
        <v>0.17896999999999999</v>
      </c>
      <c r="AJ182">
        <f t="shared" si="55"/>
        <v>1.6037699999999999</v>
      </c>
      <c r="AK182">
        <f t="shared" si="56"/>
        <v>5.2373099999999999</v>
      </c>
      <c r="AL182">
        <f t="shared" si="57"/>
        <v>5.5050000000000002E-2</v>
      </c>
      <c r="AM182">
        <f t="shared" si="58"/>
        <v>5.4919999999999997E-2</v>
      </c>
      <c r="AN182">
        <f t="shared" si="59"/>
        <v>0.54842999999999997</v>
      </c>
      <c r="AO182">
        <f t="shared" si="60"/>
        <v>0.55994999999999995</v>
      </c>
      <c r="AP182">
        <f t="shared" si="61"/>
        <v>0.61968000000000001</v>
      </c>
      <c r="AQ182">
        <f t="shared" si="62"/>
        <v>3.7599999999999999E-3</v>
      </c>
    </row>
    <row r="183" spans="1:43">
      <c r="A183" t="s">
        <v>201</v>
      </c>
      <c r="B183">
        <v>0</v>
      </c>
      <c r="C183">
        <v>0.16197</v>
      </c>
      <c r="D183">
        <v>2.9399999999999999E-3</v>
      </c>
      <c r="E183">
        <v>0.23499999999999999</v>
      </c>
      <c r="F183">
        <v>0</v>
      </c>
      <c r="G183">
        <v>1.64916</v>
      </c>
      <c r="H183">
        <v>4.9535099999999996</v>
      </c>
      <c r="I183">
        <v>0</v>
      </c>
      <c r="J183">
        <v>5.6300000000000003E-2</v>
      </c>
      <c r="K183">
        <v>0</v>
      </c>
      <c r="L183">
        <v>5.1909999999999998E-2</v>
      </c>
      <c r="M183">
        <v>6.9680000000000006E-2</v>
      </c>
      <c r="N183">
        <v>2.01E-2</v>
      </c>
      <c r="O183">
        <v>0.47276000000000001</v>
      </c>
      <c r="P183">
        <v>0.55074999999999996</v>
      </c>
      <c r="Q183">
        <v>0.15140999999999999</v>
      </c>
      <c r="R183">
        <v>0.3901</v>
      </c>
      <c r="S183">
        <v>9.3240000000000003E-2</v>
      </c>
      <c r="T183">
        <v>5.9000000000000003E-4</v>
      </c>
      <c r="U183" s="2" t="str">
        <f t="shared" si="42"/>
        <v>B51023</v>
      </c>
      <c r="V183" s="2">
        <f t="shared" si="43"/>
        <v>0.16491</v>
      </c>
      <c r="W183" s="2">
        <f t="shared" si="44"/>
        <v>0.23499999999999999</v>
      </c>
      <c r="X183" s="2">
        <f t="shared" si="45"/>
        <v>1.64916</v>
      </c>
      <c r="Y183" s="2">
        <f t="shared" si="46"/>
        <v>4.9535099999999996</v>
      </c>
      <c r="Z183" s="2">
        <f t="shared" si="47"/>
        <v>5.6300000000000003E-2</v>
      </c>
      <c r="AA183" s="2">
        <f t="shared" si="48"/>
        <v>5.1909999999999998E-2</v>
      </c>
      <c r="AB183" s="2">
        <f t="shared" si="49"/>
        <v>0.56254000000000004</v>
      </c>
      <c r="AC183" s="2">
        <f t="shared" si="50"/>
        <v>0.55074999999999996</v>
      </c>
      <c r="AD183" s="2">
        <f t="shared" si="51"/>
        <v>0.63474999999999993</v>
      </c>
      <c r="AE183" s="2">
        <f t="shared" si="52"/>
        <v>5.9000000000000003E-4</v>
      </c>
      <c r="AG183" t="s">
        <v>150</v>
      </c>
      <c r="AH183">
        <f t="shared" si="53"/>
        <v>0.16437000000000002</v>
      </c>
      <c r="AI183">
        <f t="shared" si="54"/>
        <v>0.28845999999999999</v>
      </c>
      <c r="AJ183">
        <f t="shared" si="55"/>
        <v>1.62643</v>
      </c>
      <c r="AK183">
        <f t="shared" si="56"/>
        <v>4.6804399999999999</v>
      </c>
      <c r="AL183">
        <f t="shared" si="57"/>
        <v>5.6099999999999997E-2</v>
      </c>
      <c r="AM183">
        <f t="shared" si="58"/>
        <v>5.432E-2</v>
      </c>
      <c r="AN183">
        <f t="shared" si="59"/>
        <v>0.56589</v>
      </c>
      <c r="AO183">
        <f t="shared" si="60"/>
        <v>0.56274999999999997</v>
      </c>
      <c r="AP183">
        <f t="shared" si="61"/>
        <v>0.63336000000000003</v>
      </c>
      <c r="AQ183">
        <f t="shared" si="62"/>
        <v>2.4500000000000001E-2</v>
      </c>
    </row>
    <row r="184" spans="1:43">
      <c r="A184" t="s">
        <v>202</v>
      </c>
      <c r="B184">
        <v>0</v>
      </c>
      <c r="C184">
        <v>0.16336000000000001</v>
      </c>
      <c r="D184">
        <v>1.5E-3</v>
      </c>
      <c r="E184">
        <v>0.24532999999999999</v>
      </c>
      <c r="F184">
        <v>0</v>
      </c>
      <c r="G184">
        <v>1.64849</v>
      </c>
      <c r="H184">
        <v>4.9661499999999998</v>
      </c>
      <c r="I184" s="1">
        <v>1.0000000000000001E-5</v>
      </c>
      <c r="J184">
        <v>5.6230000000000002E-2</v>
      </c>
      <c r="K184" s="1">
        <v>1.0000000000000001E-5</v>
      </c>
      <c r="L184">
        <v>5.5169999999999997E-2</v>
      </c>
      <c r="M184">
        <v>4.6820000000000001E-2</v>
      </c>
      <c r="N184">
        <v>3.4479999999999997E-2</v>
      </c>
      <c r="O184">
        <v>0.48103000000000001</v>
      </c>
      <c r="P184">
        <v>0.55969000000000002</v>
      </c>
      <c r="Q184">
        <v>0.14974999999999999</v>
      </c>
      <c r="R184">
        <v>0.38147999999999999</v>
      </c>
      <c r="S184">
        <v>8.795E-2</v>
      </c>
      <c r="T184">
        <v>1.404E-2</v>
      </c>
      <c r="U184" s="2" t="str">
        <f t="shared" si="42"/>
        <v>A51019</v>
      </c>
      <c r="V184" s="2">
        <f t="shared" si="43"/>
        <v>0.16486000000000001</v>
      </c>
      <c r="W184" s="2">
        <f t="shared" si="44"/>
        <v>0.24532999999999999</v>
      </c>
      <c r="X184" s="2">
        <f t="shared" si="45"/>
        <v>1.64849</v>
      </c>
      <c r="Y184" s="2">
        <f t="shared" si="46"/>
        <v>4.9661499999999998</v>
      </c>
      <c r="Z184" s="2">
        <f t="shared" si="47"/>
        <v>5.6250000000000008E-2</v>
      </c>
      <c r="AA184" s="2">
        <f t="shared" si="48"/>
        <v>5.5169999999999997E-2</v>
      </c>
      <c r="AB184" s="2">
        <f t="shared" si="49"/>
        <v>0.56233</v>
      </c>
      <c r="AC184" s="2">
        <f t="shared" si="50"/>
        <v>0.55969000000000002</v>
      </c>
      <c r="AD184" s="2">
        <f t="shared" si="51"/>
        <v>0.61917999999999995</v>
      </c>
      <c r="AE184" s="2">
        <f t="shared" si="52"/>
        <v>1.404E-2</v>
      </c>
      <c r="AG184" t="s">
        <v>145</v>
      </c>
      <c r="AH184">
        <f t="shared" si="53"/>
        <v>0.16423000000000001</v>
      </c>
      <c r="AI184">
        <f t="shared" si="54"/>
        <v>0.24157000000000001</v>
      </c>
      <c r="AJ184">
        <f t="shared" si="55"/>
        <v>1.6374599999999999</v>
      </c>
      <c r="AK184">
        <f t="shared" si="56"/>
        <v>4.9848499999999998</v>
      </c>
      <c r="AL184">
        <f t="shared" si="57"/>
        <v>5.6129999999999999E-2</v>
      </c>
      <c r="AM184">
        <f t="shared" si="58"/>
        <v>5.4870000000000002E-2</v>
      </c>
      <c r="AN184">
        <f t="shared" si="59"/>
        <v>0.55909000000000009</v>
      </c>
      <c r="AO184">
        <f t="shared" si="60"/>
        <v>0.55818999999999996</v>
      </c>
      <c r="AP184">
        <f t="shared" si="61"/>
        <v>0.62585999999999997</v>
      </c>
      <c r="AQ184">
        <f t="shared" si="62"/>
        <v>2.281E-2</v>
      </c>
    </row>
    <row r="185" spans="1:43">
      <c r="A185" t="s">
        <v>203</v>
      </c>
      <c r="B185">
        <v>0</v>
      </c>
      <c r="C185">
        <v>0.16334000000000001</v>
      </c>
      <c r="D185">
        <v>1.5100000000000001E-3</v>
      </c>
      <c r="E185">
        <v>0.24357000000000001</v>
      </c>
      <c r="F185">
        <v>0</v>
      </c>
      <c r="G185">
        <v>1.6484700000000001</v>
      </c>
      <c r="H185">
        <v>4.9754199999999997</v>
      </c>
      <c r="I185" s="1">
        <v>1.0000000000000001E-5</v>
      </c>
      <c r="J185">
        <v>5.6210000000000003E-2</v>
      </c>
      <c r="K185" s="1">
        <v>3.0000000000000001E-5</v>
      </c>
      <c r="L185">
        <v>5.466E-2</v>
      </c>
      <c r="M185">
        <v>3.483E-2</v>
      </c>
      <c r="N185">
        <v>3.5439999999999999E-2</v>
      </c>
      <c r="O185">
        <v>0.49125000000000002</v>
      </c>
      <c r="P185">
        <v>0.55837999999999999</v>
      </c>
      <c r="Q185">
        <v>0.12180000000000001</v>
      </c>
      <c r="R185">
        <v>0.39483000000000001</v>
      </c>
      <c r="S185">
        <v>0.10131</v>
      </c>
      <c r="T185">
        <v>9.2200000000000008E-3</v>
      </c>
      <c r="U185" s="2" t="str">
        <f t="shared" si="42"/>
        <v>B51019</v>
      </c>
      <c r="V185" s="2">
        <f t="shared" si="43"/>
        <v>0.16485000000000002</v>
      </c>
      <c r="W185" s="2">
        <f t="shared" si="44"/>
        <v>0.24357000000000001</v>
      </c>
      <c r="X185" s="2">
        <f t="shared" si="45"/>
        <v>1.6484700000000001</v>
      </c>
      <c r="Y185" s="2">
        <f t="shared" si="46"/>
        <v>4.9754199999999997</v>
      </c>
      <c r="Z185" s="2">
        <f t="shared" si="47"/>
        <v>5.6250000000000008E-2</v>
      </c>
      <c r="AA185" s="2">
        <f t="shared" si="48"/>
        <v>5.466E-2</v>
      </c>
      <c r="AB185" s="2">
        <f t="shared" si="49"/>
        <v>0.56152000000000002</v>
      </c>
      <c r="AC185" s="2">
        <f t="shared" si="50"/>
        <v>0.55837999999999999</v>
      </c>
      <c r="AD185" s="2">
        <f t="shared" si="51"/>
        <v>0.61794000000000004</v>
      </c>
      <c r="AE185" s="2">
        <f t="shared" si="52"/>
        <v>9.2200000000000008E-3</v>
      </c>
      <c r="AG185" t="s">
        <v>242</v>
      </c>
      <c r="AH185">
        <f t="shared" si="53"/>
        <v>0.16456999999999999</v>
      </c>
      <c r="AI185">
        <f t="shared" si="54"/>
        <v>0.24271999999999999</v>
      </c>
      <c r="AJ185">
        <f t="shared" si="55"/>
        <v>1.6452100000000001</v>
      </c>
      <c r="AK185">
        <f t="shared" si="56"/>
        <v>4.95946</v>
      </c>
      <c r="AL185">
        <f t="shared" si="57"/>
        <v>5.6259999999999998E-2</v>
      </c>
      <c r="AM185">
        <f t="shared" si="58"/>
        <v>5.4359999999999999E-2</v>
      </c>
      <c r="AN185">
        <f t="shared" si="59"/>
        <v>0.55160999999999993</v>
      </c>
      <c r="AO185">
        <f t="shared" si="60"/>
        <v>0.55503000000000002</v>
      </c>
      <c r="AP185">
        <f t="shared" si="61"/>
        <v>0.63464000000000009</v>
      </c>
      <c r="AQ185">
        <f t="shared" si="62"/>
        <v>2.5500000000000002E-3</v>
      </c>
    </row>
    <row r="186" spans="1:43">
      <c r="A186" t="s">
        <v>204</v>
      </c>
      <c r="B186">
        <v>0</v>
      </c>
      <c r="C186">
        <v>0.16336000000000001</v>
      </c>
      <c r="D186">
        <v>1.5E-3</v>
      </c>
      <c r="E186">
        <v>0.23921999999999999</v>
      </c>
      <c r="F186">
        <v>0</v>
      </c>
      <c r="G186">
        <v>1.6485099999999999</v>
      </c>
      <c r="H186">
        <v>4.96136</v>
      </c>
      <c r="I186" s="1">
        <v>1.0000000000000001E-5</v>
      </c>
      <c r="J186">
        <v>5.6239999999999998E-2</v>
      </c>
      <c r="K186" s="1">
        <v>1.0000000000000001E-5</v>
      </c>
      <c r="L186">
        <v>5.2720000000000003E-2</v>
      </c>
      <c r="M186">
        <v>5.8439999999999999E-2</v>
      </c>
      <c r="N186">
        <v>3.1210000000000002E-2</v>
      </c>
      <c r="O186">
        <v>0.47392000000000001</v>
      </c>
      <c r="P186">
        <v>0.55498000000000003</v>
      </c>
      <c r="Q186">
        <v>0.18174000000000001</v>
      </c>
      <c r="R186">
        <v>0.36773</v>
      </c>
      <c r="S186">
        <v>7.4440000000000006E-2</v>
      </c>
      <c r="T186">
        <v>1.66E-3</v>
      </c>
      <c r="U186" s="2" t="str">
        <f t="shared" si="42"/>
        <v>F51019</v>
      </c>
      <c r="V186" s="2">
        <f t="shared" si="43"/>
        <v>0.16486000000000001</v>
      </c>
      <c r="W186" s="2">
        <f t="shared" si="44"/>
        <v>0.23921999999999999</v>
      </c>
      <c r="X186" s="2">
        <f t="shared" si="45"/>
        <v>1.6485099999999999</v>
      </c>
      <c r="Y186" s="2">
        <f t="shared" si="46"/>
        <v>4.96136</v>
      </c>
      <c r="Z186" s="2">
        <f t="shared" si="47"/>
        <v>5.6260000000000004E-2</v>
      </c>
      <c r="AA186" s="2">
        <f t="shared" si="48"/>
        <v>5.2720000000000003E-2</v>
      </c>
      <c r="AB186" s="2">
        <f t="shared" si="49"/>
        <v>0.56357000000000002</v>
      </c>
      <c r="AC186" s="2">
        <f t="shared" si="50"/>
        <v>0.55498000000000003</v>
      </c>
      <c r="AD186" s="2">
        <f t="shared" si="51"/>
        <v>0.62390999999999996</v>
      </c>
      <c r="AE186" s="2">
        <f t="shared" si="52"/>
        <v>1.66E-3</v>
      </c>
      <c r="AG186" t="s">
        <v>40</v>
      </c>
      <c r="AH186">
        <f t="shared" si="53"/>
        <v>0.16461999999999999</v>
      </c>
      <c r="AI186">
        <f t="shared" si="54"/>
        <v>0.2409</v>
      </c>
      <c r="AJ186">
        <f t="shared" si="55"/>
        <v>1.5994600000000001</v>
      </c>
      <c r="AK186">
        <f t="shared" si="56"/>
        <v>4.9735100000000001</v>
      </c>
      <c r="AL186">
        <f t="shared" si="57"/>
        <v>5.6010000000000004E-2</v>
      </c>
      <c r="AM186">
        <f t="shared" si="58"/>
        <v>5.4289999999999998E-2</v>
      </c>
      <c r="AN186">
        <f t="shared" si="59"/>
        <v>0.55445999999999995</v>
      </c>
      <c r="AO186">
        <f t="shared" si="60"/>
        <v>0.55725999999999998</v>
      </c>
      <c r="AP186">
        <f t="shared" si="61"/>
        <v>0.63541000000000003</v>
      </c>
      <c r="AQ186">
        <f t="shared" si="62"/>
        <v>2.29E-2</v>
      </c>
    </row>
    <row r="187" spans="1:43">
      <c r="A187" t="s">
        <v>205</v>
      </c>
      <c r="B187">
        <v>0</v>
      </c>
      <c r="C187">
        <v>0.1636</v>
      </c>
      <c r="D187">
        <v>1.17E-3</v>
      </c>
      <c r="E187">
        <v>0.24021999999999999</v>
      </c>
      <c r="F187">
        <v>0</v>
      </c>
      <c r="G187">
        <v>1.6477200000000001</v>
      </c>
      <c r="H187">
        <v>4.9920099999999996</v>
      </c>
      <c r="I187" s="1">
        <v>1.0000000000000001E-5</v>
      </c>
      <c r="J187">
        <v>5.6189999999999997E-2</v>
      </c>
      <c r="K187" s="1">
        <v>3.0000000000000001E-5</v>
      </c>
      <c r="L187">
        <v>5.3179999999999998E-2</v>
      </c>
      <c r="M187">
        <v>1.5049999999999999E-2</v>
      </c>
      <c r="N187">
        <v>8.2030000000000006E-2</v>
      </c>
      <c r="O187">
        <v>0.45240000000000002</v>
      </c>
      <c r="P187">
        <v>0.55601999999999996</v>
      </c>
      <c r="Q187">
        <v>0.11686000000000001</v>
      </c>
      <c r="R187">
        <v>0.47515000000000002</v>
      </c>
      <c r="S187">
        <v>3.7069999999999999E-2</v>
      </c>
      <c r="T187">
        <v>4.1399999999999996E-3</v>
      </c>
      <c r="U187" s="2" t="str">
        <f t="shared" si="42"/>
        <v>A51680</v>
      </c>
      <c r="V187" s="2">
        <f t="shared" si="43"/>
        <v>0.16477</v>
      </c>
      <c r="W187" s="2">
        <f t="shared" si="44"/>
        <v>0.24021999999999999</v>
      </c>
      <c r="X187" s="2">
        <f t="shared" si="45"/>
        <v>1.6477200000000001</v>
      </c>
      <c r="Y187" s="2">
        <f t="shared" si="46"/>
        <v>4.9920099999999996</v>
      </c>
      <c r="Z187" s="2">
        <f t="shared" si="47"/>
        <v>5.6230000000000002E-2</v>
      </c>
      <c r="AA187" s="2">
        <f t="shared" si="48"/>
        <v>5.3179999999999998E-2</v>
      </c>
      <c r="AB187" s="2">
        <f t="shared" si="49"/>
        <v>0.54947999999999997</v>
      </c>
      <c r="AC187" s="2">
        <f t="shared" si="50"/>
        <v>0.55601999999999996</v>
      </c>
      <c r="AD187" s="2">
        <f t="shared" si="51"/>
        <v>0.62908000000000008</v>
      </c>
      <c r="AE187" s="2">
        <f t="shared" si="52"/>
        <v>4.1399999999999996E-3</v>
      </c>
      <c r="AG187" t="s">
        <v>253</v>
      </c>
      <c r="AH187">
        <f t="shared" si="53"/>
        <v>0.15981999999999999</v>
      </c>
      <c r="AI187">
        <f t="shared" si="54"/>
        <v>0.22770000000000001</v>
      </c>
      <c r="AJ187">
        <f t="shared" si="55"/>
        <v>1.58639</v>
      </c>
      <c r="AK187">
        <f t="shared" si="56"/>
        <v>5.2762099999999998</v>
      </c>
      <c r="AL187">
        <f t="shared" si="57"/>
        <v>5.4960000000000002E-2</v>
      </c>
      <c r="AM187">
        <f t="shared" si="58"/>
        <v>5.348E-2</v>
      </c>
      <c r="AN187">
        <f t="shared" si="59"/>
        <v>0.54902000000000006</v>
      </c>
      <c r="AO187">
        <f t="shared" si="60"/>
        <v>0.55608999999999997</v>
      </c>
      <c r="AP187">
        <f t="shared" si="61"/>
        <v>0.63310999999999995</v>
      </c>
      <c r="AQ187">
        <f t="shared" si="62"/>
        <v>1.4030000000000001E-2</v>
      </c>
    </row>
    <row r="188" spans="1:43">
      <c r="A188" t="s">
        <v>206</v>
      </c>
      <c r="B188">
        <v>0</v>
      </c>
      <c r="C188">
        <v>0.15986</v>
      </c>
      <c r="D188">
        <v>5.9999999999999995E-4</v>
      </c>
      <c r="E188">
        <v>0.23204</v>
      </c>
      <c r="F188">
        <v>0</v>
      </c>
      <c r="G188">
        <v>1.5974299999999999</v>
      </c>
      <c r="H188">
        <v>5.1322299999999998</v>
      </c>
      <c r="I188">
        <v>0</v>
      </c>
      <c r="J188">
        <v>5.5039999999999999E-2</v>
      </c>
      <c r="K188" s="1">
        <v>1.0000000000000001E-5</v>
      </c>
      <c r="L188">
        <v>5.3949999999999998E-2</v>
      </c>
      <c r="M188">
        <v>1.6900000000000001E-3</v>
      </c>
      <c r="N188">
        <v>0.28577999999999998</v>
      </c>
      <c r="O188">
        <v>0.27843000000000001</v>
      </c>
      <c r="P188">
        <v>0.55571000000000004</v>
      </c>
      <c r="Q188">
        <v>4.6890000000000001E-2</v>
      </c>
      <c r="R188">
        <v>0.40655000000000002</v>
      </c>
      <c r="S188">
        <v>3.6170000000000001E-2</v>
      </c>
      <c r="T188">
        <v>7.62E-3</v>
      </c>
      <c r="U188" s="2" t="str">
        <f t="shared" si="42"/>
        <v>A11001</v>
      </c>
      <c r="V188" s="2">
        <f t="shared" si="43"/>
        <v>0.16045999999999999</v>
      </c>
      <c r="W188" s="2">
        <f t="shared" si="44"/>
        <v>0.23204</v>
      </c>
      <c r="X188" s="2">
        <f t="shared" si="45"/>
        <v>1.5974299999999999</v>
      </c>
      <c r="Y188" s="2">
        <f t="shared" si="46"/>
        <v>5.1322299999999998</v>
      </c>
      <c r="Z188" s="2">
        <f t="shared" si="47"/>
        <v>5.5050000000000002E-2</v>
      </c>
      <c r="AA188" s="2">
        <f t="shared" si="48"/>
        <v>5.3949999999999998E-2</v>
      </c>
      <c r="AB188" s="2">
        <f t="shared" si="49"/>
        <v>0.56590000000000007</v>
      </c>
      <c r="AC188" s="2">
        <f t="shared" si="50"/>
        <v>0.55571000000000004</v>
      </c>
      <c r="AD188" s="2">
        <f t="shared" si="51"/>
        <v>0.48960999999999999</v>
      </c>
      <c r="AE188" s="2">
        <f t="shared" si="52"/>
        <v>7.62E-3</v>
      </c>
      <c r="AG188" t="s">
        <v>258</v>
      </c>
      <c r="AH188">
        <f t="shared" si="53"/>
        <v>0.15464999999999998</v>
      </c>
      <c r="AI188">
        <f t="shared" si="54"/>
        <v>0.22183</v>
      </c>
      <c r="AJ188">
        <f t="shared" si="55"/>
        <v>1.5325500000000001</v>
      </c>
      <c r="AK188">
        <f t="shared" si="56"/>
        <v>5.20411</v>
      </c>
      <c r="AL188">
        <f t="shared" si="57"/>
        <v>5.3460000000000001E-2</v>
      </c>
      <c r="AM188">
        <f t="shared" si="58"/>
        <v>5.4390000000000001E-2</v>
      </c>
      <c r="AN188">
        <f t="shared" si="59"/>
        <v>0.55346000000000006</v>
      </c>
      <c r="AO188">
        <f t="shared" si="60"/>
        <v>0.55608000000000002</v>
      </c>
      <c r="AP188">
        <f t="shared" si="61"/>
        <v>0.46559</v>
      </c>
      <c r="AQ188">
        <f t="shared" si="62"/>
        <v>3.4199999999999999E-3</v>
      </c>
    </row>
    <row r="189" spans="1:43">
      <c r="A189" t="s">
        <v>207</v>
      </c>
      <c r="B189">
        <v>0</v>
      </c>
      <c r="C189">
        <v>0.14849999999999999</v>
      </c>
      <c r="D189">
        <v>6.0999999999999997E-4</v>
      </c>
      <c r="E189">
        <v>0.2291</v>
      </c>
      <c r="F189">
        <v>0</v>
      </c>
      <c r="G189">
        <v>1.44296</v>
      </c>
      <c r="H189">
        <v>5.3153499999999996</v>
      </c>
      <c r="I189">
        <v>0</v>
      </c>
      <c r="J189">
        <v>5.1889999999999999E-2</v>
      </c>
      <c r="K189" s="1">
        <v>1.0000000000000001E-5</v>
      </c>
      <c r="L189">
        <v>5.543E-2</v>
      </c>
      <c r="M189">
        <v>4.4999999999999999E-4</v>
      </c>
      <c r="N189">
        <v>0.28010000000000002</v>
      </c>
      <c r="O189">
        <v>0.28503000000000001</v>
      </c>
      <c r="P189">
        <v>0.55910000000000004</v>
      </c>
      <c r="Q189">
        <v>1.958E-2</v>
      </c>
      <c r="R189">
        <v>0.26483000000000001</v>
      </c>
      <c r="S189">
        <v>3.721E-2</v>
      </c>
      <c r="T189">
        <v>8.7500000000000008E-3</v>
      </c>
      <c r="U189" s="2" t="str">
        <f t="shared" si="42"/>
        <v>F11001</v>
      </c>
      <c r="V189" s="2">
        <f t="shared" si="43"/>
        <v>0.14910999999999999</v>
      </c>
      <c r="W189" s="2">
        <f t="shared" si="44"/>
        <v>0.2291</v>
      </c>
      <c r="X189" s="2">
        <f t="shared" si="45"/>
        <v>1.44296</v>
      </c>
      <c r="Y189" s="2">
        <f t="shared" si="46"/>
        <v>5.3153499999999996</v>
      </c>
      <c r="Z189" s="2">
        <f t="shared" si="47"/>
        <v>5.1900000000000002E-2</v>
      </c>
      <c r="AA189" s="2">
        <f t="shared" si="48"/>
        <v>5.543E-2</v>
      </c>
      <c r="AB189" s="2">
        <f t="shared" si="49"/>
        <v>0.56557999999999997</v>
      </c>
      <c r="AC189" s="2">
        <f t="shared" si="50"/>
        <v>0.55910000000000004</v>
      </c>
      <c r="AD189" s="2">
        <f t="shared" si="51"/>
        <v>0.32162000000000002</v>
      </c>
      <c r="AE189" s="2">
        <f t="shared" si="52"/>
        <v>8.7500000000000008E-3</v>
      </c>
      <c r="AG189" t="s">
        <v>281</v>
      </c>
      <c r="AH189">
        <f t="shared" si="53"/>
        <v>0.18378999999999998</v>
      </c>
      <c r="AI189">
        <f t="shared" si="54"/>
        <v>0.24748000000000001</v>
      </c>
      <c r="AJ189">
        <f t="shared" si="55"/>
        <v>1.8384499999999999</v>
      </c>
      <c r="AK189">
        <f t="shared" si="56"/>
        <v>4.9560000000000004</v>
      </c>
      <c r="AL189">
        <f t="shared" si="57"/>
        <v>5.636E-2</v>
      </c>
      <c r="AM189">
        <f t="shared" si="58"/>
        <v>5.595E-2</v>
      </c>
      <c r="AN189">
        <f t="shared" si="59"/>
        <v>0.56211</v>
      </c>
      <c r="AO189">
        <f t="shared" si="60"/>
        <v>0.56059999999999999</v>
      </c>
      <c r="AP189">
        <f t="shared" si="61"/>
        <v>0.63057000000000007</v>
      </c>
      <c r="AQ189">
        <f t="shared" si="62"/>
        <v>2.24E-2</v>
      </c>
    </row>
    <row r="190" spans="1:43">
      <c r="A190" t="s">
        <v>208</v>
      </c>
      <c r="B190">
        <v>0</v>
      </c>
      <c r="C190">
        <v>0.16178000000000001</v>
      </c>
      <c r="D190">
        <v>2.1199999999999999E-3</v>
      </c>
      <c r="E190">
        <v>0.24027999999999999</v>
      </c>
      <c r="F190">
        <v>0</v>
      </c>
      <c r="G190">
        <v>1.6364000000000001</v>
      </c>
      <c r="H190">
        <v>5.0334399999999997</v>
      </c>
      <c r="I190" s="1">
        <v>1.0000000000000001E-5</v>
      </c>
      <c r="J190">
        <v>5.5930000000000001E-2</v>
      </c>
      <c r="K190">
        <v>1E-4</v>
      </c>
      <c r="L190">
        <v>5.491E-2</v>
      </c>
      <c r="M190">
        <v>2.9590000000000002E-2</v>
      </c>
      <c r="N190">
        <v>2.164E-2</v>
      </c>
      <c r="O190">
        <v>0.51158000000000003</v>
      </c>
      <c r="P190">
        <v>0.5585</v>
      </c>
      <c r="Q190">
        <v>8.8300000000000003E-2</v>
      </c>
      <c r="R190">
        <v>0.44673000000000002</v>
      </c>
      <c r="S190">
        <v>9.9220000000000003E-2</v>
      </c>
      <c r="T190">
        <v>2.23E-2</v>
      </c>
      <c r="U190" s="2" t="str">
        <f t="shared" si="42"/>
        <v>A51059</v>
      </c>
      <c r="V190" s="2">
        <f t="shared" si="43"/>
        <v>0.16390000000000002</v>
      </c>
      <c r="W190" s="2">
        <f t="shared" si="44"/>
        <v>0.24027999999999999</v>
      </c>
      <c r="X190" s="2">
        <f t="shared" si="45"/>
        <v>1.6364000000000001</v>
      </c>
      <c r="Y190" s="2">
        <f t="shared" si="46"/>
        <v>5.0334399999999997</v>
      </c>
      <c r="Z190" s="2">
        <f t="shared" si="47"/>
        <v>5.6040000000000006E-2</v>
      </c>
      <c r="AA190" s="2">
        <f t="shared" si="48"/>
        <v>5.491E-2</v>
      </c>
      <c r="AB190" s="2">
        <f t="shared" si="49"/>
        <v>0.56281000000000003</v>
      </c>
      <c r="AC190" s="2">
        <f t="shared" si="50"/>
        <v>0.5585</v>
      </c>
      <c r="AD190" s="2">
        <f t="shared" si="51"/>
        <v>0.63424999999999998</v>
      </c>
      <c r="AE190" s="2">
        <f t="shared" si="52"/>
        <v>2.23E-2</v>
      </c>
      <c r="AG190" t="s">
        <v>269</v>
      </c>
      <c r="AH190">
        <f t="shared" si="53"/>
        <v>0.16267999999999999</v>
      </c>
      <c r="AI190">
        <f t="shared" si="54"/>
        <v>0.23415</v>
      </c>
      <c r="AJ190">
        <f t="shared" si="55"/>
        <v>1.62215</v>
      </c>
      <c r="AK190">
        <f t="shared" si="56"/>
        <v>5.10433</v>
      </c>
      <c r="AL190">
        <f t="shared" si="57"/>
        <v>5.5690000000000003E-2</v>
      </c>
      <c r="AM190">
        <f t="shared" si="58"/>
        <v>5.357E-2</v>
      </c>
      <c r="AN190">
        <f t="shared" si="59"/>
        <v>0.5640400000000001</v>
      </c>
      <c r="AO190">
        <f t="shared" si="60"/>
        <v>0.55384999999999995</v>
      </c>
      <c r="AP190">
        <f t="shared" si="61"/>
        <v>0.55932000000000004</v>
      </c>
      <c r="AQ190">
        <f t="shared" si="62"/>
        <v>2.64E-3</v>
      </c>
    </row>
    <row r="191" spans="1:43">
      <c r="A191" t="s">
        <v>209</v>
      </c>
      <c r="B191">
        <v>0</v>
      </c>
      <c r="C191">
        <v>8.2790000000000002E-2</v>
      </c>
      <c r="D191">
        <v>1.58E-3</v>
      </c>
      <c r="E191">
        <v>0.14957999999999999</v>
      </c>
      <c r="F191">
        <v>0</v>
      </c>
      <c r="G191">
        <v>0.84370000000000001</v>
      </c>
      <c r="H191">
        <v>6.4931200000000002</v>
      </c>
      <c r="I191">
        <v>0</v>
      </c>
      <c r="J191">
        <v>5.629E-2</v>
      </c>
      <c r="K191" s="1">
        <v>1.0000000000000001E-5</v>
      </c>
      <c r="L191">
        <v>5.5399999999999998E-2</v>
      </c>
      <c r="M191">
        <v>6.1900000000000002E-3</v>
      </c>
      <c r="N191">
        <v>1.0460000000000001E-2</v>
      </c>
      <c r="O191">
        <v>0.54569999999999996</v>
      </c>
      <c r="P191">
        <v>0.56113000000000002</v>
      </c>
      <c r="Q191">
        <v>2.886E-2</v>
      </c>
      <c r="R191">
        <v>0.19189999999999999</v>
      </c>
      <c r="S191">
        <v>0.13541</v>
      </c>
      <c r="T191">
        <v>1.866E-2</v>
      </c>
      <c r="U191" s="2" t="str">
        <f t="shared" si="42"/>
        <v>A51510</v>
      </c>
      <c r="V191" s="2">
        <f t="shared" si="43"/>
        <v>8.4370000000000001E-2</v>
      </c>
      <c r="W191" s="2">
        <f t="shared" si="44"/>
        <v>0.14957999999999999</v>
      </c>
      <c r="X191" s="2">
        <f t="shared" si="45"/>
        <v>0.84370000000000001</v>
      </c>
      <c r="Y191" s="2">
        <f t="shared" si="46"/>
        <v>6.4931200000000002</v>
      </c>
      <c r="Z191" s="2">
        <f t="shared" si="47"/>
        <v>5.6300000000000003E-2</v>
      </c>
      <c r="AA191" s="2">
        <f t="shared" si="48"/>
        <v>5.5399999999999998E-2</v>
      </c>
      <c r="AB191" s="2">
        <f t="shared" si="49"/>
        <v>0.56235000000000002</v>
      </c>
      <c r="AC191" s="2">
        <f t="shared" si="50"/>
        <v>0.56113000000000002</v>
      </c>
      <c r="AD191" s="2">
        <f t="shared" si="51"/>
        <v>0.35616999999999999</v>
      </c>
      <c r="AE191" s="2">
        <f t="shared" si="52"/>
        <v>1.866E-2</v>
      </c>
      <c r="AG191" t="s">
        <v>245</v>
      </c>
      <c r="AH191">
        <f t="shared" si="53"/>
        <v>0.1638</v>
      </c>
      <c r="AI191">
        <f t="shared" si="54"/>
        <v>0.23652999999999999</v>
      </c>
      <c r="AJ191">
        <f t="shared" si="55"/>
        <v>1.63249</v>
      </c>
      <c r="AK191">
        <f t="shared" si="56"/>
        <v>4.9954700000000001</v>
      </c>
      <c r="AL191">
        <f t="shared" si="57"/>
        <v>5.6090000000000001E-2</v>
      </c>
      <c r="AM191">
        <f t="shared" si="58"/>
        <v>5.2330000000000002E-2</v>
      </c>
      <c r="AN191">
        <f t="shared" si="59"/>
        <v>0.55123999999999995</v>
      </c>
      <c r="AO191">
        <f t="shared" si="60"/>
        <v>0.55086000000000002</v>
      </c>
      <c r="AP191">
        <f t="shared" si="61"/>
        <v>0.61863999999999997</v>
      </c>
      <c r="AQ191">
        <f t="shared" si="62"/>
        <v>1.4599999999999999E-3</v>
      </c>
    </row>
    <row r="192" spans="1:43">
      <c r="A192" t="s">
        <v>210</v>
      </c>
      <c r="B192">
        <v>0</v>
      </c>
      <c r="C192">
        <v>0.15021999999999999</v>
      </c>
      <c r="D192">
        <v>1.1999999999999999E-3</v>
      </c>
      <c r="E192">
        <v>0.20563000000000001</v>
      </c>
      <c r="F192">
        <v>0</v>
      </c>
      <c r="G192">
        <v>1.4819500000000001</v>
      </c>
      <c r="H192">
        <v>9.10764</v>
      </c>
      <c r="I192">
        <v>0</v>
      </c>
      <c r="J192">
        <v>5.2479999999999999E-2</v>
      </c>
      <c r="K192" s="1">
        <v>2.0000000000000002E-5</v>
      </c>
      <c r="L192">
        <v>5.5449999999999999E-2</v>
      </c>
      <c r="M192">
        <v>2.1800000000000001E-3</v>
      </c>
      <c r="N192">
        <v>4.9169999999999998E-2</v>
      </c>
      <c r="O192">
        <v>0.48960999999999999</v>
      </c>
      <c r="P192">
        <v>0.56069999999999998</v>
      </c>
      <c r="Q192">
        <v>2.869E-2</v>
      </c>
      <c r="R192">
        <v>0.22156000000000001</v>
      </c>
      <c r="S192">
        <v>9.0340000000000004E-2</v>
      </c>
      <c r="T192">
        <v>1.8749999999999999E-2</v>
      </c>
      <c r="U192" s="2" t="str">
        <f t="shared" si="42"/>
        <v>A51610</v>
      </c>
      <c r="V192" s="2">
        <f t="shared" si="43"/>
        <v>0.15142</v>
      </c>
      <c r="W192" s="2">
        <f t="shared" si="44"/>
        <v>0.20563000000000001</v>
      </c>
      <c r="X192" s="2">
        <f t="shared" si="45"/>
        <v>1.4819500000000001</v>
      </c>
      <c r="Y192" s="2">
        <f t="shared" si="46"/>
        <v>9.10764</v>
      </c>
      <c r="Z192" s="2">
        <f t="shared" si="47"/>
        <v>5.2499999999999998E-2</v>
      </c>
      <c r="AA192" s="2">
        <f t="shared" si="48"/>
        <v>5.5449999999999999E-2</v>
      </c>
      <c r="AB192" s="2">
        <f t="shared" si="49"/>
        <v>0.54096</v>
      </c>
      <c r="AC192" s="2">
        <f t="shared" si="50"/>
        <v>0.56069999999999998</v>
      </c>
      <c r="AD192" s="2">
        <f t="shared" si="51"/>
        <v>0.34059000000000006</v>
      </c>
      <c r="AE192" s="2">
        <f t="shared" si="52"/>
        <v>1.8749999999999999E-2</v>
      </c>
      <c r="AG192" t="s">
        <v>259</v>
      </c>
      <c r="AH192">
        <f t="shared" si="53"/>
        <v>0.14410000000000001</v>
      </c>
      <c r="AI192">
        <f t="shared" si="54"/>
        <v>0.23774999999999999</v>
      </c>
      <c r="AJ192">
        <f t="shared" si="55"/>
        <v>1.3844000000000001</v>
      </c>
      <c r="AK192">
        <f t="shared" si="56"/>
        <v>4.9269699999999998</v>
      </c>
      <c r="AL192">
        <f t="shared" si="57"/>
        <v>5.0790000000000002E-2</v>
      </c>
      <c r="AM192">
        <f t="shared" si="58"/>
        <v>5.3850000000000002E-2</v>
      </c>
      <c r="AN192">
        <f t="shared" si="59"/>
        <v>0.55086999999999997</v>
      </c>
      <c r="AO192">
        <f t="shared" si="60"/>
        <v>0.55618999999999996</v>
      </c>
      <c r="AP192">
        <f t="shared" si="61"/>
        <v>0.45232</v>
      </c>
      <c r="AQ192">
        <f t="shared" si="62"/>
        <v>2.7299999999999998E-3</v>
      </c>
    </row>
    <row r="193" spans="1:43">
      <c r="A193" t="s">
        <v>211</v>
      </c>
      <c r="B193">
        <v>0</v>
      </c>
      <c r="C193">
        <v>0.16275999999999999</v>
      </c>
      <c r="D193">
        <v>1.58E-3</v>
      </c>
      <c r="E193">
        <v>0.2424</v>
      </c>
      <c r="F193">
        <v>0</v>
      </c>
      <c r="G193">
        <v>1.64358</v>
      </c>
      <c r="H193">
        <v>5.0011799999999997</v>
      </c>
      <c r="I193" s="1">
        <v>2.0000000000000002E-5</v>
      </c>
      <c r="J193">
        <v>5.5980000000000002E-2</v>
      </c>
      <c r="K193">
        <v>1.1E-4</v>
      </c>
      <c r="L193">
        <v>5.5559999999999998E-2</v>
      </c>
      <c r="M193">
        <v>1.6070000000000001E-2</v>
      </c>
      <c r="N193">
        <v>3.1419999999999997E-2</v>
      </c>
      <c r="O193">
        <v>0.51487000000000005</v>
      </c>
      <c r="P193">
        <v>0.56006</v>
      </c>
      <c r="Q193">
        <v>7.1440000000000003E-2</v>
      </c>
      <c r="R193">
        <v>0.39258999999999999</v>
      </c>
      <c r="S193">
        <v>0.12425</v>
      </c>
      <c r="T193">
        <v>1.9029999999999998E-2</v>
      </c>
      <c r="U193" s="2" t="str">
        <f t="shared" si="42"/>
        <v>F51510</v>
      </c>
      <c r="V193" s="2">
        <f t="shared" si="43"/>
        <v>0.16433999999999999</v>
      </c>
      <c r="W193" s="2">
        <f t="shared" si="44"/>
        <v>0.2424</v>
      </c>
      <c r="X193" s="2">
        <f t="shared" si="45"/>
        <v>1.64358</v>
      </c>
      <c r="Y193" s="2">
        <f t="shared" si="46"/>
        <v>5.0011799999999997</v>
      </c>
      <c r="Z193" s="2">
        <f t="shared" si="47"/>
        <v>5.611E-2</v>
      </c>
      <c r="AA193" s="2">
        <f t="shared" si="48"/>
        <v>5.5559999999999998E-2</v>
      </c>
      <c r="AB193" s="2">
        <f t="shared" si="49"/>
        <v>0.56236000000000008</v>
      </c>
      <c r="AC193" s="2">
        <f t="shared" si="50"/>
        <v>0.56006</v>
      </c>
      <c r="AD193" s="2">
        <f t="shared" si="51"/>
        <v>0.58828000000000003</v>
      </c>
      <c r="AE193" s="2">
        <f t="shared" si="52"/>
        <v>1.9029999999999998E-2</v>
      </c>
      <c r="AG193" t="s">
        <v>282</v>
      </c>
      <c r="AH193">
        <f t="shared" si="53"/>
        <v>0.16234000000000001</v>
      </c>
      <c r="AI193">
        <f t="shared" si="54"/>
        <v>0.22977</v>
      </c>
      <c r="AJ193">
        <f t="shared" si="55"/>
        <v>1.6180099999999999</v>
      </c>
      <c r="AK193">
        <f t="shared" si="56"/>
        <v>5.1404399999999999</v>
      </c>
      <c r="AL193">
        <f t="shared" si="57"/>
        <v>5.5599999999999997E-2</v>
      </c>
      <c r="AM193">
        <f t="shared" si="58"/>
        <v>5.5919999999999997E-2</v>
      </c>
      <c r="AN193">
        <f t="shared" si="59"/>
        <v>0.56353999999999993</v>
      </c>
      <c r="AO193">
        <f t="shared" si="60"/>
        <v>0.55976999999999999</v>
      </c>
      <c r="AP193">
        <f t="shared" si="61"/>
        <v>0.53539999999999999</v>
      </c>
      <c r="AQ193">
        <f t="shared" si="62"/>
        <v>1.6809999999999999E-2</v>
      </c>
    </row>
    <row r="194" spans="1:43">
      <c r="A194" t="s">
        <v>212</v>
      </c>
      <c r="B194">
        <v>0</v>
      </c>
      <c r="C194">
        <v>0.16344</v>
      </c>
      <c r="D194">
        <v>1.15E-3</v>
      </c>
      <c r="E194">
        <v>0.24529999999999999</v>
      </c>
      <c r="F194">
        <v>0</v>
      </c>
      <c r="G194">
        <v>1.6447499999999999</v>
      </c>
      <c r="H194">
        <v>4.9289699999999996</v>
      </c>
      <c r="I194">
        <v>1.3999999999999999E-4</v>
      </c>
      <c r="J194">
        <v>5.6059999999999999E-2</v>
      </c>
      <c r="K194" s="1">
        <v>6.0000000000000002E-5</v>
      </c>
      <c r="L194">
        <v>5.4640000000000001E-2</v>
      </c>
      <c r="M194">
        <v>4.6260000000000003E-2</v>
      </c>
      <c r="N194">
        <v>7.102E-2</v>
      </c>
      <c r="O194">
        <v>0.43147000000000002</v>
      </c>
      <c r="P194">
        <v>0.55883000000000005</v>
      </c>
      <c r="Q194">
        <v>0.25657000000000002</v>
      </c>
      <c r="R194">
        <v>0.36470999999999998</v>
      </c>
      <c r="S194">
        <v>1.359E-2</v>
      </c>
      <c r="T194">
        <v>2.2409999999999999E-2</v>
      </c>
      <c r="U194" s="2" t="str">
        <f t="shared" si="42"/>
        <v>A51600</v>
      </c>
      <c r="V194" s="2">
        <f t="shared" si="43"/>
        <v>0.16459000000000001</v>
      </c>
      <c r="W194" s="2">
        <f t="shared" si="44"/>
        <v>0.24529999999999999</v>
      </c>
      <c r="X194" s="2">
        <f t="shared" si="45"/>
        <v>1.6447499999999999</v>
      </c>
      <c r="Y194" s="2">
        <f t="shared" si="46"/>
        <v>4.9289699999999996</v>
      </c>
      <c r="Z194" s="2">
        <f t="shared" si="47"/>
        <v>5.6259999999999998E-2</v>
      </c>
      <c r="AA194" s="2">
        <f t="shared" si="48"/>
        <v>5.4640000000000001E-2</v>
      </c>
      <c r="AB194" s="2">
        <f t="shared" si="49"/>
        <v>0.54875000000000007</v>
      </c>
      <c r="AC194" s="2">
        <f t="shared" si="50"/>
        <v>0.55883000000000005</v>
      </c>
      <c r="AD194" s="2">
        <f t="shared" si="51"/>
        <v>0.63487000000000005</v>
      </c>
      <c r="AE194" s="2">
        <f t="shared" si="52"/>
        <v>2.2409999999999999E-2</v>
      </c>
      <c r="AG194" t="s">
        <v>195</v>
      </c>
      <c r="AH194">
        <f t="shared" si="53"/>
        <v>0.16434000000000001</v>
      </c>
      <c r="AI194">
        <f t="shared" si="54"/>
        <v>0.24328</v>
      </c>
      <c r="AJ194">
        <f t="shared" si="55"/>
        <v>1.6416599999999999</v>
      </c>
      <c r="AK194">
        <f t="shared" si="56"/>
        <v>4.9775299999999998</v>
      </c>
      <c r="AL194">
        <f t="shared" si="57"/>
        <v>5.6150000000000005E-2</v>
      </c>
      <c r="AM194">
        <f t="shared" si="58"/>
        <v>5.5210000000000002E-2</v>
      </c>
      <c r="AN194">
        <f t="shared" si="59"/>
        <v>0.56259000000000003</v>
      </c>
      <c r="AO194">
        <f t="shared" si="60"/>
        <v>0.55764999999999998</v>
      </c>
      <c r="AP194">
        <f t="shared" si="61"/>
        <v>0.63267000000000007</v>
      </c>
      <c r="AQ194">
        <f t="shared" si="62"/>
        <v>1.1220000000000001E-2</v>
      </c>
    </row>
    <row r="195" spans="1:43">
      <c r="A195" t="s">
        <v>213</v>
      </c>
      <c r="B195">
        <v>0</v>
      </c>
      <c r="C195">
        <v>0.18293000000000001</v>
      </c>
      <c r="D195">
        <v>2.0799999999999998E-3</v>
      </c>
      <c r="E195">
        <v>0.23138</v>
      </c>
      <c r="F195">
        <v>0</v>
      </c>
      <c r="G195">
        <v>1.85025</v>
      </c>
      <c r="H195">
        <v>4.9539499999999999</v>
      </c>
      <c r="I195">
        <v>3.4000000000000002E-4</v>
      </c>
      <c r="J195">
        <v>5.5800000000000002E-2</v>
      </c>
      <c r="K195">
        <v>1.7000000000000001E-4</v>
      </c>
      <c r="L195">
        <v>4.99E-2</v>
      </c>
      <c r="M195">
        <v>0.15445999999999999</v>
      </c>
      <c r="N195">
        <v>3.7780000000000001E-2</v>
      </c>
      <c r="O195">
        <v>0.37064999999999998</v>
      </c>
      <c r="P195">
        <v>0.5524</v>
      </c>
      <c r="Q195">
        <v>0.36575999999999997</v>
      </c>
      <c r="R195">
        <v>0.24829999999999999</v>
      </c>
      <c r="S195">
        <v>2.0490000000000001E-2</v>
      </c>
      <c r="T195">
        <v>3.7699999999999999E-3</v>
      </c>
      <c r="U195" s="2" t="str">
        <f t="shared" ref="U195:U258" si="63">A195</f>
        <v>F51059</v>
      </c>
      <c r="V195" s="2">
        <f t="shared" ref="V195:V258" si="64">B195+C195+D195</f>
        <v>0.18501000000000001</v>
      </c>
      <c r="W195" s="2">
        <f t="shared" ref="W195:W258" si="65">E195</f>
        <v>0.23138</v>
      </c>
      <c r="X195" s="2">
        <f t="shared" ref="X195:X258" si="66">F195+G195</f>
        <v>1.85025</v>
      </c>
      <c r="Y195" s="2">
        <f t="shared" ref="Y195:Y258" si="67">H195</f>
        <v>4.9539499999999999</v>
      </c>
      <c r="Z195" s="2">
        <f t="shared" ref="Z195:Z258" si="68">I195+J195+K195</f>
        <v>5.6309999999999999E-2</v>
      </c>
      <c r="AA195" s="2">
        <f t="shared" ref="AA195:AA258" si="69">L195</f>
        <v>4.99E-2</v>
      </c>
      <c r="AB195" s="2">
        <f t="shared" ref="AB195:AB258" si="70">M195+N195+O195</f>
        <v>0.56289</v>
      </c>
      <c r="AC195" s="2">
        <f t="shared" ref="AC195:AC258" si="71">P195</f>
        <v>0.5524</v>
      </c>
      <c r="AD195" s="2">
        <f t="shared" ref="AD195:AD258" si="72">Q195+R195+S195</f>
        <v>0.63454999999999995</v>
      </c>
      <c r="AE195" s="2">
        <f t="shared" ref="AE195:AE258" si="73">T195</f>
        <v>3.7699999999999999E-3</v>
      </c>
      <c r="AG195" t="s">
        <v>266</v>
      </c>
      <c r="AH195">
        <f t="shared" ref="AH195:AH258" si="74">VLOOKUP(AG195,$U$1:$AE$368,2,FALSE)</f>
        <v>0.16413</v>
      </c>
      <c r="AI195">
        <f t="shared" ref="AI195:AI258" si="75">VLOOKUP(AG195,$U$1:$AE$368,3,FALSE)</f>
        <v>0.23785000000000001</v>
      </c>
      <c r="AJ195">
        <f t="shared" ref="AJ195:AJ258" si="76">VLOOKUP(AG195,$U$1:$AE$368,4,FALSE)</f>
        <v>1.6344099999999999</v>
      </c>
      <c r="AK195">
        <f t="shared" ref="AK195:AK258" si="77">VLOOKUP(AG195,$U$1:$AE$368,5,FALSE)</f>
        <v>5.0204800000000001</v>
      </c>
      <c r="AL195">
        <f t="shared" ref="AL195:AL258" si="78">VLOOKUP(AG195,$U$1:$AE$368,6,FALSE)</f>
        <v>5.6120000000000003E-2</v>
      </c>
      <c r="AM195">
        <f t="shared" ref="AM195:AM258" si="79">VLOOKUP(AG195,$U$1:$AE$368,7,FALSE)</f>
        <v>5.3269999999999998E-2</v>
      </c>
      <c r="AN195">
        <f t="shared" ref="AN195:AN258" si="80">VLOOKUP(AG195,$U$1:$AE$368,8,FALSE)</f>
        <v>0.56254000000000004</v>
      </c>
      <c r="AO195">
        <f t="shared" ref="AO195:AO258" si="81">VLOOKUP(AG195,$U$1:$AE$368,9,FALSE)</f>
        <v>0.55401999999999996</v>
      </c>
      <c r="AP195">
        <f t="shared" ref="AP195:AP258" si="82">VLOOKUP(AG195,$U$1:$AE$368,10,FALSE)</f>
        <v>0.63204000000000005</v>
      </c>
      <c r="AQ195">
        <f t="shared" ref="AQ195:AQ258" si="83">VLOOKUP(AG195,$U$1:$AE$368,11,FALSE)</f>
        <v>4.0800000000000003E-3</v>
      </c>
    </row>
    <row r="196" spans="1:43">
      <c r="A196" t="s">
        <v>214</v>
      </c>
      <c r="B196">
        <v>0</v>
      </c>
      <c r="C196">
        <v>0.16313</v>
      </c>
      <c r="D196">
        <v>1.5399999999999999E-3</v>
      </c>
      <c r="E196">
        <v>0.24504000000000001</v>
      </c>
      <c r="F196">
        <v>0</v>
      </c>
      <c r="G196">
        <v>1.64445</v>
      </c>
      <c r="H196">
        <v>4.9447200000000002</v>
      </c>
      <c r="I196">
        <v>1.7000000000000001E-4</v>
      </c>
      <c r="J196">
        <v>5.5960000000000003E-2</v>
      </c>
      <c r="K196">
        <v>1.2E-4</v>
      </c>
      <c r="L196">
        <v>5.3469999999999997E-2</v>
      </c>
      <c r="M196">
        <v>8.7989999999999999E-2</v>
      </c>
      <c r="N196">
        <v>3.5249999999999997E-2</v>
      </c>
      <c r="O196">
        <v>0.43922</v>
      </c>
      <c r="P196">
        <v>0.55947999999999998</v>
      </c>
      <c r="Q196">
        <v>0.26888000000000001</v>
      </c>
      <c r="R196">
        <v>0.33996999999999999</v>
      </c>
      <c r="S196">
        <v>2.589E-2</v>
      </c>
      <c r="T196">
        <v>2.521E-2</v>
      </c>
      <c r="U196" s="2" t="str">
        <f t="shared" si="63"/>
        <v>A51153</v>
      </c>
      <c r="V196" s="2">
        <f t="shared" si="64"/>
        <v>0.16467000000000001</v>
      </c>
      <c r="W196" s="2">
        <f t="shared" si="65"/>
        <v>0.24504000000000001</v>
      </c>
      <c r="X196" s="2">
        <f t="shared" si="66"/>
        <v>1.64445</v>
      </c>
      <c r="Y196" s="2">
        <f t="shared" si="67"/>
        <v>4.9447200000000002</v>
      </c>
      <c r="Z196" s="2">
        <f t="shared" si="68"/>
        <v>5.6250000000000001E-2</v>
      </c>
      <c r="AA196" s="2">
        <f t="shared" si="69"/>
        <v>5.3469999999999997E-2</v>
      </c>
      <c r="AB196" s="2">
        <f t="shared" si="70"/>
        <v>0.56245999999999996</v>
      </c>
      <c r="AC196" s="2">
        <f t="shared" si="71"/>
        <v>0.55947999999999998</v>
      </c>
      <c r="AD196" s="2">
        <f t="shared" si="72"/>
        <v>0.63473999999999997</v>
      </c>
      <c r="AE196" s="2">
        <f t="shared" si="73"/>
        <v>2.521E-2</v>
      </c>
      <c r="AG196" t="s">
        <v>279</v>
      </c>
      <c r="AH196">
        <f t="shared" si="74"/>
        <v>0.16114000000000001</v>
      </c>
      <c r="AI196">
        <f t="shared" si="75"/>
        <v>0.22952</v>
      </c>
      <c r="AJ196">
        <f t="shared" si="76"/>
        <v>1.6092299999999999</v>
      </c>
      <c r="AK196">
        <f t="shared" si="77"/>
        <v>5.1398200000000003</v>
      </c>
      <c r="AL196">
        <f t="shared" si="78"/>
        <v>5.5300000000000002E-2</v>
      </c>
      <c r="AM196">
        <f t="shared" si="79"/>
        <v>5.2299999999999999E-2</v>
      </c>
      <c r="AN196">
        <f t="shared" si="80"/>
        <v>0.56465999999999994</v>
      </c>
      <c r="AO196">
        <f t="shared" si="81"/>
        <v>0.55012000000000005</v>
      </c>
      <c r="AP196">
        <f t="shared" si="82"/>
        <v>0.56457999999999997</v>
      </c>
      <c r="AQ196">
        <f t="shared" si="83"/>
        <v>2.3800000000000002E-3</v>
      </c>
    </row>
    <row r="197" spans="1:43">
      <c r="A197" t="s">
        <v>215</v>
      </c>
      <c r="B197">
        <v>0</v>
      </c>
      <c r="C197">
        <v>0.16314999999999999</v>
      </c>
      <c r="D197">
        <v>1.5399999999999999E-3</v>
      </c>
      <c r="E197">
        <v>0.24509</v>
      </c>
      <c r="F197">
        <v>0</v>
      </c>
      <c r="G197">
        <v>1.64479</v>
      </c>
      <c r="H197">
        <v>4.9458799999999998</v>
      </c>
      <c r="I197">
        <v>1.3999999999999999E-4</v>
      </c>
      <c r="J197">
        <v>5.6000000000000001E-2</v>
      </c>
      <c r="K197">
        <v>1.1E-4</v>
      </c>
      <c r="L197">
        <v>5.3490000000000003E-2</v>
      </c>
      <c r="M197">
        <v>8.2479999999999998E-2</v>
      </c>
      <c r="N197">
        <v>3.4750000000000003E-2</v>
      </c>
      <c r="O197">
        <v>0.44513000000000003</v>
      </c>
      <c r="P197">
        <v>0.55945999999999996</v>
      </c>
      <c r="Q197">
        <v>0.25953999999999999</v>
      </c>
      <c r="R197">
        <v>0.34767999999999999</v>
      </c>
      <c r="S197">
        <v>2.75E-2</v>
      </c>
      <c r="T197">
        <v>2.513E-2</v>
      </c>
      <c r="U197" s="2" t="str">
        <f t="shared" si="63"/>
        <v>F51153</v>
      </c>
      <c r="V197" s="2">
        <f t="shared" si="64"/>
        <v>0.16469</v>
      </c>
      <c r="W197" s="2">
        <f t="shared" si="65"/>
        <v>0.24509</v>
      </c>
      <c r="X197" s="2">
        <f t="shared" si="66"/>
        <v>1.64479</v>
      </c>
      <c r="Y197" s="2">
        <f t="shared" si="67"/>
        <v>4.9458799999999998</v>
      </c>
      <c r="Z197" s="2">
        <f t="shared" si="68"/>
        <v>5.6250000000000001E-2</v>
      </c>
      <c r="AA197" s="2">
        <f t="shared" si="69"/>
        <v>5.3490000000000003E-2</v>
      </c>
      <c r="AB197" s="2">
        <f t="shared" si="70"/>
        <v>0.56235999999999997</v>
      </c>
      <c r="AC197" s="2">
        <f t="shared" si="71"/>
        <v>0.55945999999999996</v>
      </c>
      <c r="AD197" s="2">
        <f t="shared" si="72"/>
        <v>0.63471999999999995</v>
      </c>
      <c r="AE197" s="2">
        <f t="shared" si="73"/>
        <v>2.513E-2</v>
      </c>
      <c r="AG197" t="s">
        <v>292</v>
      </c>
      <c r="AH197">
        <f t="shared" si="74"/>
        <v>0.43841999999999998</v>
      </c>
      <c r="AI197">
        <f t="shared" si="75"/>
        <v>0.24632000000000001</v>
      </c>
      <c r="AJ197">
        <f t="shared" si="76"/>
        <v>4.37805</v>
      </c>
      <c r="AK197">
        <f t="shared" si="77"/>
        <v>4.9495399999999998</v>
      </c>
      <c r="AL197">
        <f t="shared" si="78"/>
        <v>9.6140000000000003E-2</v>
      </c>
      <c r="AM197">
        <f t="shared" si="79"/>
        <v>5.5759999999999997E-2</v>
      </c>
      <c r="AN197">
        <f t="shared" si="80"/>
        <v>0.56198000000000004</v>
      </c>
      <c r="AO197">
        <f t="shared" si="81"/>
        <v>0.56037999999999999</v>
      </c>
      <c r="AP197">
        <f t="shared" si="82"/>
        <v>0.63528000000000007</v>
      </c>
      <c r="AQ197">
        <f t="shared" si="83"/>
        <v>1.4880000000000001E-2</v>
      </c>
    </row>
    <row r="198" spans="1:43">
      <c r="A198" t="s">
        <v>216</v>
      </c>
      <c r="B198">
        <v>0</v>
      </c>
      <c r="C198">
        <v>0.16117000000000001</v>
      </c>
      <c r="D198">
        <v>3.8400000000000001E-3</v>
      </c>
      <c r="E198">
        <v>0.26229999999999998</v>
      </c>
      <c r="F198">
        <v>0</v>
      </c>
      <c r="G198">
        <v>1.5974900000000001</v>
      </c>
      <c r="H198">
        <v>5.0635500000000002</v>
      </c>
      <c r="I198" s="1">
        <v>2.0000000000000002E-5</v>
      </c>
      <c r="J198">
        <v>5.5530000000000003E-2</v>
      </c>
      <c r="K198">
        <v>5.1000000000000004E-4</v>
      </c>
      <c r="L198">
        <v>5.4879999999999998E-2</v>
      </c>
      <c r="M198">
        <v>4.0689999999999997E-2</v>
      </c>
      <c r="N198">
        <v>3.082E-2</v>
      </c>
      <c r="O198">
        <v>0.49099999999999999</v>
      </c>
      <c r="P198">
        <v>0.56081999999999999</v>
      </c>
      <c r="Q198">
        <v>6.9190000000000002E-2</v>
      </c>
      <c r="R198">
        <v>0.39485999999999999</v>
      </c>
      <c r="S198">
        <v>0.16903000000000001</v>
      </c>
      <c r="T198">
        <v>2.4479999999999998E-2</v>
      </c>
      <c r="U198" s="2" t="str">
        <f t="shared" si="63"/>
        <v>A24017</v>
      </c>
      <c r="V198" s="2">
        <f t="shared" si="64"/>
        <v>0.16501000000000002</v>
      </c>
      <c r="W198" s="2">
        <f t="shared" si="65"/>
        <v>0.26229999999999998</v>
      </c>
      <c r="X198" s="2">
        <f t="shared" si="66"/>
        <v>1.5974900000000001</v>
      </c>
      <c r="Y198" s="2">
        <f t="shared" si="67"/>
        <v>5.0635500000000002</v>
      </c>
      <c r="Z198" s="2">
        <f t="shared" si="68"/>
        <v>5.6059999999999999E-2</v>
      </c>
      <c r="AA198" s="2">
        <f t="shared" si="69"/>
        <v>5.4879999999999998E-2</v>
      </c>
      <c r="AB198" s="2">
        <f t="shared" si="70"/>
        <v>0.56250999999999995</v>
      </c>
      <c r="AC198" s="2">
        <f t="shared" si="71"/>
        <v>0.56081999999999999</v>
      </c>
      <c r="AD198" s="2">
        <f t="shared" si="72"/>
        <v>0.63307999999999998</v>
      </c>
      <c r="AE198" s="2">
        <f t="shared" si="73"/>
        <v>2.4479999999999998E-2</v>
      </c>
      <c r="AG198" t="s">
        <v>293</v>
      </c>
      <c r="AH198">
        <f t="shared" si="74"/>
        <v>0.50761000000000001</v>
      </c>
      <c r="AI198">
        <f t="shared" si="75"/>
        <v>0.24590999999999999</v>
      </c>
      <c r="AJ198">
        <f t="shared" si="76"/>
        <v>5.05816</v>
      </c>
      <c r="AK198">
        <f t="shared" si="77"/>
        <v>4.9664599999999997</v>
      </c>
      <c r="AL198">
        <f t="shared" si="78"/>
        <v>0.22303999999999999</v>
      </c>
      <c r="AM198">
        <f t="shared" si="79"/>
        <v>5.5980000000000002E-2</v>
      </c>
      <c r="AN198">
        <f t="shared" si="80"/>
        <v>0.55103999999999997</v>
      </c>
      <c r="AO198">
        <f t="shared" si="81"/>
        <v>0.56064000000000003</v>
      </c>
      <c r="AP198">
        <f t="shared" si="82"/>
        <v>0.63522000000000001</v>
      </c>
      <c r="AQ198">
        <f t="shared" si="83"/>
        <v>2.24E-2</v>
      </c>
    </row>
    <row r="199" spans="1:43">
      <c r="A199" t="s">
        <v>217</v>
      </c>
      <c r="B199">
        <v>0</v>
      </c>
      <c r="C199">
        <v>0.18131</v>
      </c>
      <c r="D199">
        <v>3.8500000000000001E-3</v>
      </c>
      <c r="E199">
        <v>0.24066000000000001</v>
      </c>
      <c r="F199">
        <v>0</v>
      </c>
      <c r="G199">
        <v>1.8610100000000001</v>
      </c>
      <c r="H199">
        <v>4.96746</v>
      </c>
      <c r="I199" s="1">
        <v>9.0000000000000006E-5</v>
      </c>
      <c r="J199">
        <v>5.5789999999999999E-2</v>
      </c>
      <c r="K199">
        <v>4.2000000000000002E-4</v>
      </c>
      <c r="L199">
        <v>5.3220000000000003E-2</v>
      </c>
      <c r="M199">
        <v>6.3320000000000001E-2</v>
      </c>
      <c r="N199">
        <v>3.6459999999999999E-2</v>
      </c>
      <c r="O199">
        <v>0.46272000000000002</v>
      </c>
      <c r="P199">
        <v>0.55745</v>
      </c>
      <c r="Q199">
        <v>0.10974</v>
      </c>
      <c r="R199">
        <v>0.33992</v>
      </c>
      <c r="S199">
        <v>0.18564</v>
      </c>
      <c r="T199">
        <v>2.2620000000000001E-2</v>
      </c>
      <c r="U199" s="2" t="str">
        <f t="shared" si="63"/>
        <v>F24017</v>
      </c>
      <c r="V199" s="2">
        <f t="shared" si="64"/>
        <v>0.18515999999999999</v>
      </c>
      <c r="W199" s="2">
        <f t="shared" si="65"/>
        <v>0.24066000000000001</v>
      </c>
      <c r="X199" s="2">
        <f t="shared" si="66"/>
        <v>1.8610100000000001</v>
      </c>
      <c r="Y199" s="2">
        <f t="shared" si="67"/>
        <v>4.96746</v>
      </c>
      <c r="Z199" s="2">
        <f t="shared" si="68"/>
        <v>5.6299999999999996E-2</v>
      </c>
      <c r="AA199" s="2">
        <f t="shared" si="69"/>
        <v>5.3220000000000003E-2</v>
      </c>
      <c r="AB199" s="2">
        <f t="shared" si="70"/>
        <v>0.5625</v>
      </c>
      <c r="AC199" s="2">
        <f t="shared" si="71"/>
        <v>0.55745</v>
      </c>
      <c r="AD199" s="2">
        <f t="shared" si="72"/>
        <v>0.63529999999999998</v>
      </c>
      <c r="AE199" s="2">
        <f t="shared" si="73"/>
        <v>2.2620000000000001E-2</v>
      </c>
      <c r="AG199" t="s">
        <v>288</v>
      </c>
      <c r="AH199">
        <f t="shared" si="74"/>
        <v>0.16365000000000002</v>
      </c>
      <c r="AI199">
        <f t="shared" si="75"/>
        <v>0.23869000000000001</v>
      </c>
      <c r="AJ199">
        <f t="shared" si="76"/>
        <v>1.6326000000000001</v>
      </c>
      <c r="AK199">
        <f t="shared" si="77"/>
        <v>5.0518900000000002</v>
      </c>
      <c r="AL199">
        <f t="shared" si="78"/>
        <v>5.5960000000000003E-2</v>
      </c>
      <c r="AM199">
        <f t="shared" si="79"/>
        <v>5.5440000000000003E-2</v>
      </c>
      <c r="AN199">
        <f t="shared" si="80"/>
        <v>0.56283000000000005</v>
      </c>
      <c r="AO199">
        <f t="shared" si="81"/>
        <v>0.55796999999999997</v>
      </c>
      <c r="AP199">
        <f t="shared" si="82"/>
        <v>0.54808000000000001</v>
      </c>
      <c r="AQ199">
        <f t="shared" si="83"/>
        <v>5.3400000000000001E-3</v>
      </c>
    </row>
    <row r="200" spans="1:43">
      <c r="A200" t="s">
        <v>218</v>
      </c>
      <c r="B200">
        <v>0</v>
      </c>
      <c r="C200">
        <v>0.16123000000000001</v>
      </c>
      <c r="D200">
        <v>3.5100000000000001E-3</v>
      </c>
      <c r="E200">
        <v>0.2412</v>
      </c>
      <c r="F200">
        <v>0</v>
      </c>
      <c r="G200">
        <v>1.64534</v>
      </c>
      <c r="H200">
        <v>4.96089</v>
      </c>
      <c r="I200" s="1">
        <v>5.0000000000000002E-5</v>
      </c>
      <c r="J200">
        <v>5.5800000000000002E-2</v>
      </c>
      <c r="K200">
        <v>3.6999999999999999E-4</v>
      </c>
      <c r="L200">
        <v>5.3420000000000002E-2</v>
      </c>
      <c r="M200">
        <v>6.6379999999999995E-2</v>
      </c>
      <c r="N200">
        <v>1.384E-2</v>
      </c>
      <c r="O200">
        <v>0.48230000000000001</v>
      </c>
      <c r="P200">
        <v>0.55827000000000004</v>
      </c>
      <c r="Q200">
        <v>0.1953</v>
      </c>
      <c r="R200">
        <v>0.32662000000000002</v>
      </c>
      <c r="S200">
        <v>0.11328000000000001</v>
      </c>
      <c r="T200">
        <v>2.2409999999999999E-2</v>
      </c>
      <c r="U200" s="2" t="str">
        <f t="shared" si="63"/>
        <v>A51179</v>
      </c>
      <c r="V200" s="2">
        <f t="shared" si="64"/>
        <v>0.16474000000000003</v>
      </c>
      <c r="W200" s="2">
        <f t="shared" si="65"/>
        <v>0.2412</v>
      </c>
      <c r="X200" s="2">
        <f t="shared" si="66"/>
        <v>1.64534</v>
      </c>
      <c r="Y200" s="2">
        <f t="shared" si="67"/>
        <v>4.96089</v>
      </c>
      <c r="Z200" s="2">
        <f t="shared" si="68"/>
        <v>5.6220000000000006E-2</v>
      </c>
      <c r="AA200" s="2">
        <f t="shared" si="69"/>
        <v>5.3420000000000002E-2</v>
      </c>
      <c r="AB200" s="2">
        <f t="shared" si="70"/>
        <v>0.56252000000000002</v>
      </c>
      <c r="AC200" s="2">
        <f t="shared" si="71"/>
        <v>0.55827000000000004</v>
      </c>
      <c r="AD200" s="2">
        <f t="shared" si="72"/>
        <v>0.6352000000000001</v>
      </c>
      <c r="AE200" s="2">
        <f t="shared" si="73"/>
        <v>2.2409999999999999E-2</v>
      </c>
      <c r="AG200" t="s">
        <v>232</v>
      </c>
      <c r="AH200">
        <f t="shared" si="74"/>
        <v>0.16389000000000001</v>
      </c>
      <c r="AI200">
        <f t="shared" si="75"/>
        <v>0.22592999999999999</v>
      </c>
      <c r="AJ200">
        <f t="shared" si="76"/>
        <v>1.6370100000000001</v>
      </c>
      <c r="AK200">
        <f t="shared" si="77"/>
        <v>5.1497099999999998</v>
      </c>
      <c r="AL200">
        <f t="shared" si="78"/>
        <v>5.604E-2</v>
      </c>
      <c r="AM200">
        <f t="shared" si="79"/>
        <v>5.5840000000000001E-2</v>
      </c>
      <c r="AN200">
        <f t="shared" si="80"/>
        <v>0.56256000000000006</v>
      </c>
      <c r="AO200">
        <f t="shared" si="81"/>
        <v>0.55993000000000004</v>
      </c>
      <c r="AP200">
        <f t="shared" si="82"/>
        <v>0.62182000000000004</v>
      </c>
      <c r="AQ200">
        <f t="shared" si="83"/>
        <v>1.866E-2</v>
      </c>
    </row>
    <row r="201" spans="1:43">
      <c r="A201" t="s">
        <v>219</v>
      </c>
      <c r="B201">
        <v>0</v>
      </c>
      <c r="C201">
        <v>0.16112000000000001</v>
      </c>
      <c r="D201">
        <v>3.5100000000000001E-3</v>
      </c>
      <c r="E201">
        <v>0.24121000000000001</v>
      </c>
      <c r="F201">
        <v>0</v>
      </c>
      <c r="G201">
        <v>1.64422</v>
      </c>
      <c r="H201">
        <v>4.9599299999999999</v>
      </c>
      <c r="I201" s="1">
        <v>5.0000000000000002E-5</v>
      </c>
      <c r="J201">
        <v>5.5800000000000002E-2</v>
      </c>
      <c r="K201">
        <v>3.6999999999999999E-4</v>
      </c>
      <c r="L201">
        <v>5.3420000000000002E-2</v>
      </c>
      <c r="M201">
        <v>6.6750000000000004E-2</v>
      </c>
      <c r="N201">
        <v>1.387E-2</v>
      </c>
      <c r="O201">
        <v>0.48188999999999999</v>
      </c>
      <c r="P201">
        <v>0.55827000000000004</v>
      </c>
      <c r="Q201">
        <v>0.19606000000000001</v>
      </c>
      <c r="R201">
        <v>0.32645000000000002</v>
      </c>
      <c r="S201">
        <v>0.11269</v>
      </c>
      <c r="T201">
        <v>2.2409999999999999E-2</v>
      </c>
      <c r="U201" s="2" t="str">
        <f t="shared" si="63"/>
        <v>F51179</v>
      </c>
      <c r="V201" s="2">
        <f t="shared" si="64"/>
        <v>0.16463000000000003</v>
      </c>
      <c r="W201" s="2">
        <f t="shared" si="65"/>
        <v>0.24121000000000001</v>
      </c>
      <c r="X201" s="2">
        <f t="shared" si="66"/>
        <v>1.64422</v>
      </c>
      <c r="Y201" s="2">
        <f t="shared" si="67"/>
        <v>4.9599299999999999</v>
      </c>
      <c r="Z201" s="2">
        <f t="shared" si="68"/>
        <v>5.6220000000000006E-2</v>
      </c>
      <c r="AA201" s="2">
        <f t="shared" si="69"/>
        <v>5.3420000000000002E-2</v>
      </c>
      <c r="AB201" s="2">
        <f t="shared" si="70"/>
        <v>0.56250999999999995</v>
      </c>
      <c r="AC201" s="2">
        <f t="shared" si="71"/>
        <v>0.55827000000000004</v>
      </c>
      <c r="AD201" s="2">
        <f t="shared" si="72"/>
        <v>0.63519999999999999</v>
      </c>
      <c r="AE201" s="2">
        <f t="shared" si="73"/>
        <v>2.2409999999999999E-2</v>
      </c>
      <c r="AG201" t="s">
        <v>230</v>
      </c>
      <c r="AH201">
        <f t="shared" si="74"/>
        <v>0.25030999999999998</v>
      </c>
      <c r="AI201">
        <f t="shared" si="75"/>
        <v>0.24299999999999999</v>
      </c>
      <c r="AJ201">
        <f t="shared" si="76"/>
        <v>2.50326</v>
      </c>
      <c r="AK201">
        <f t="shared" si="77"/>
        <v>4.9494800000000003</v>
      </c>
      <c r="AL201">
        <f t="shared" si="78"/>
        <v>5.6300000000000003E-2</v>
      </c>
      <c r="AM201">
        <f t="shared" si="79"/>
        <v>5.3350000000000002E-2</v>
      </c>
      <c r="AN201">
        <f t="shared" si="80"/>
        <v>0.56257999999999997</v>
      </c>
      <c r="AO201">
        <f t="shared" si="81"/>
        <v>0.55840999999999996</v>
      </c>
      <c r="AP201">
        <f t="shared" si="82"/>
        <v>0.63585000000000003</v>
      </c>
      <c r="AQ201">
        <f t="shared" si="83"/>
        <v>2.213E-2</v>
      </c>
    </row>
    <row r="202" spans="1:43">
      <c r="A202" t="s">
        <v>220</v>
      </c>
      <c r="B202">
        <v>0</v>
      </c>
      <c r="C202">
        <v>0.16397</v>
      </c>
      <c r="D202">
        <v>5.6999999999999998E-4</v>
      </c>
      <c r="E202">
        <v>0.24367</v>
      </c>
      <c r="F202">
        <v>0</v>
      </c>
      <c r="G202">
        <v>1.6439999999999999</v>
      </c>
      <c r="H202">
        <v>4.96014</v>
      </c>
      <c r="I202" s="1">
        <v>2.0000000000000002E-5</v>
      </c>
      <c r="J202">
        <v>5.6079999999999998E-2</v>
      </c>
      <c r="K202" s="1">
        <v>6.0000000000000002E-5</v>
      </c>
      <c r="L202">
        <v>5.5019999999999999E-2</v>
      </c>
      <c r="M202">
        <v>3.0100000000000001E-3</v>
      </c>
      <c r="N202">
        <v>0.32139000000000001</v>
      </c>
      <c r="O202">
        <v>0.23916999999999999</v>
      </c>
      <c r="P202">
        <v>0.55915999999999999</v>
      </c>
      <c r="Q202">
        <v>0.11242000000000001</v>
      </c>
      <c r="R202">
        <v>0.50327</v>
      </c>
      <c r="S202">
        <v>1.8120000000000001E-2</v>
      </c>
      <c r="T202">
        <v>2.2409999999999999E-2</v>
      </c>
      <c r="U202" s="2" t="str">
        <f t="shared" si="63"/>
        <v>A51193</v>
      </c>
      <c r="V202" s="2">
        <f t="shared" si="64"/>
        <v>0.16453999999999999</v>
      </c>
      <c r="W202" s="2">
        <f t="shared" si="65"/>
        <v>0.24367</v>
      </c>
      <c r="X202" s="2">
        <f t="shared" si="66"/>
        <v>1.6439999999999999</v>
      </c>
      <c r="Y202" s="2">
        <f t="shared" si="67"/>
        <v>4.96014</v>
      </c>
      <c r="Z202" s="2">
        <f t="shared" si="68"/>
        <v>5.6159999999999995E-2</v>
      </c>
      <c r="AA202" s="2">
        <f t="shared" si="69"/>
        <v>5.5019999999999999E-2</v>
      </c>
      <c r="AB202" s="2">
        <f t="shared" si="70"/>
        <v>0.56357000000000002</v>
      </c>
      <c r="AC202" s="2">
        <f t="shared" si="71"/>
        <v>0.55915999999999999</v>
      </c>
      <c r="AD202" s="2">
        <f t="shared" si="72"/>
        <v>0.63380999999999998</v>
      </c>
      <c r="AE202" s="2">
        <f t="shared" si="73"/>
        <v>2.2409999999999999E-2</v>
      </c>
      <c r="AG202" t="s">
        <v>289</v>
      </c>
      <c r="AH202">
        <f t="shared" si="74"/>
        <v>0.16479000000000002</v>
      </c>
      <c r="AI202">
        <f t="shared" si="75"/>
        <v>0.24451999999999999</v>
      </c>
      <c r="AJ202">
        <f t="shared" si="76"/>
        <v>1.64462</v>
      </c>
      <c r="AK202">
        <f t="shared" si="77"/>
        <v>4.9623299999999997</v>
      </c>
      <c r="AL202">
        <f t="shared" si="78"/>
        <v>5.6270000000000001E-2</v>
      </c>
      <c r="AM202">
        <f t="shared" si="79"/>
        <v>5.4949999999999999E-2</v>
      </c>
      <c r="AN202">
        <f t="shared" si="80"/>
        <v>0.56267</v>
      </c>
      <c r="AO202">
        <f t="shared" si="81"/>
        <v>0.55793999999999999</v>
      </c>
      <c r="AP202">
        <f t="shared" si="82"/>
        <v>0.63313999999999993</v>
      </c>
      <c r="AQ202">
        <f t="shared" si="83"/>
        <v>7.5799999999999999E-3</v>
      </c>
    </row>
    <row r="203" spans="1:43">
      <c r="A203" t="s">
        <v>221</v>
      </c>
      <c r="B203">
        <v>0</v>
      </c>
      <c r="C203">
        <v>0.16433</v>
      </c>
      <c r="D203">
        <v>5.5999999999999995E-4</v>
      </c>
      <c r="E203">
        <v>0.24646999999999999</v>
      </c>
      <c r="F203">
        <v>0</v>
      </c>
      <c r="G203">
        <v>1.6488499999999999</v>
      </c>
      <c r="H203">
        <v>4.8989599999999998</v>
      </c>
      <c r="I203" s="1">
        <v>9.0000000000000006E-5</v>
      </c>
      <c r="J203">
        <v>5.6169999999999998E-2</v>
      </c>
      <c r="K203" s="1">
        <v>3.0000000000000001E-5</v>
      </c>
      <c r="L203">
        <v>5.4870000000000002E-2</v>
      </c>
      <c r="M203">
        <v>8.3099999999999997E-3</v>
      </c>
      <c r="N203">
        <v>0.32172000000000001</v>
      </c>
      <c r="O203">
        <v>0.23222999999999999</v>
      </c>
      <c r="P203">
        <v>0.56023000000000001</v>
      </c>
      <c r="Q203">
        <v>0.18961</v>
      </c>
      <c r="R203">
        <v>0.43245</v>
      </c>
      <c r="S203">
        <v>1.2999999999999999E-2</v>
      </c>
      <c r="T203">
        <v>2.2409999999999999E-2</v>
      </c>
      <c r="U203" s="2" t="str">
        <f t="shared" si="63"/>
        <v>F51193</v>
      </c>
      <c r="V203" s="2">
        <f t="shared" si="64"/>
        <v>0.16489000000000001</v>
      </c>
      <c r="W203" s="2">
        <f t="shared" si="65"/>
        <v>0.24646999999999999</v>
      </c>
      <c r="X203" s="2">
        <f t="shared" si="66"/>
        <v>1.6488499999999999</v>
      </c>
      <c r="Y203" s="2">
        <f t="shared" si="67"/>
        <v>4.8989599999999998</v>
      </c>
      <c r="Z203" s="2">
        <f t="shared" si="68"/>
        <v>5.629E-2</v>
      </c>
      <c r="AA203" s="2">
        <f t="shared" si="69"/>
        <v>5.4870000000000002E-2</v>
      </c>
      <c r="AB203" s="2">
        <f t="shared" si="70"/>
        <v>0.56225999999999998</v>
      </c>
      <c r="AC203" s="2">
        <f t="shared" si="71"/>
        <v>0.56023000000000001</v>
      </c>
      <c r="AD203" s="2">
        <f t="shared" si="72"/>
        <v>0.63506000000000007</v>
      </c>
      <c r="AE203" s="2">
        <f t="shared" si="73"/>
        <v>2.2409999999999999E-2</v>
      </c>
      <c r="AG203" t="s">
        <v>340</v>
      </c>
      <c r="AH203">
        <f t="shared" si="74"/>
        <v>0.16582</v>
      </c>
      <c r="AI203">
        <f t="shared" si="75"/>
        <v>0.24711</v>
      </c>
      <c r="AJ203">
        <f t="shared" si="76"/>
        <v>1.6630400000000001</v>
      </c>
      <c r="AK203">
        <f t="shared" si="77"/>
        <v>4.9642400000000002</v>
      </c>
      <c r="AL203">
        <f t="shared" si="78"/>
        <v>5.6340000000000001E-2</v>
      </c>
      <c r="AM203">
        <f t="shared" si="79"/>
        <v>5.5570000000000001E-2</v>
      </c>
      <c r="AN203">
        <f t="shared" si="80"/>
        <v>0.56264999999999998</v>
      </c>
      <c r="AO203">
        <f t="shared" si="81"/>
        <v>0.55944000000000005</v>
      </c>
      <c r="AP203">
        <f t="shared" si="82"/>
        <v>0.63565000000000005</v>
      </c>
      <c r="AQ203">
        <f t="shared" si="83"/>
        <v>2.2409999999999999E-2</v>
      </c>
    </row>
    <row r="204" spans="1:43">
      <c r="A204" t="s">
        <v>222</v>
      </c>
      <c r="B204">
        <v>0</v>
      </c>
      <c r="C204">
        <v>0.16305</v>
      </c>
      <c r="D204">
        <v>2.0100000000000001E-3</v>
      </c>
      <c r="E204">
        <v>0.24596999999999999</v>
      </c>
      <c r="F204">
        <v>0</v>
      </c>
      <c r="G204">
        <v>1.6519299999999999</v>
      </c>
      <c r="H204">
        <v>4.9055499999999999</v>
      </c>
      <c r="I204">
        <v>0</v>
      </c>
      <c r="J204">
        <v>5.6340000000000001E-2</v>
      </c>
      <c r="K204">
        <v>0</v>
      </c>
      <c r="L204">
        <v>5.484E-2</v>
      </c>
      <c r="M204">
        <v>7.9939999999999997E-2</v>
      </c>
      <c r="N204">
        <v>3.1809999999999998E-2</v>
      </c>
      <c r="O204">
        <v>0.45078000000000001</v>
      </c>
      <c r="P204">
        <v>0.56028</v>
      </c>
      <c r="Q204">
        <v>0.23996000000000001</v>
      </c>
      <c r="R204">
        <v>0.36186000000000001</v>
      </c>
      <c r="S204">
        <v>3.3520000000000001E-2</v>
      </c>
      <c r="T204">
        <v>2.23E-2</v>
      </c>
      <c r="U204" s="2" t="str">
        <f t="shared" si="63"/>
        <v>F51013</v>
      </c>
      <c r="V204" s="2">
        <f t="shared" si="64"/>
        <v>0.16506000000000001</v>
      </c>
      <c r="W204" s="2">
        <f t="shared" si="65"/>
        <v>0.24596999999999999</v>
      </c>
      <c r="X204" s="2">
        <f t="shared" si="66"/>
        <v>1.6519299999999999</v>
      </c>
      <c r="Y204" s="2">
        <f t="shared" si="67"/>
        <v>4.9055499999999999</v>
      </c>
      <c r="Z204" s="2">
        <f t="shared" si="68"/>
        <v>5.6340000000000001E-2</v>
      </c>
      <c r="AA204" s="2">
        <f t="shared" si="69"/>
        <v>5.484E-2</v>
      </c>
      <c r="AB204" s="2">
        <f t="shared" si="70"/>
        <v>0.56252999999999997</v>
      </c>
      <c r="AC204" s="2">
        <f t="shared" si="71"/>
        <v>0.56028</v>
      </c>
      <c r="AD204" s="2">
        <f t="shared" si="72"/>
        <v>0.63534000000000002</v>
      </c>
      <c r="AE204" s="2">
        <f t="shared" si="73"/>
        <v>2.23E-2</v>
      </c>
      <c r="AG204" t="s">
        <v>323</v>
      </c>
      <c r="AH204">
        <f t="shared" si="74"/>
        <v>0.16353000000000001</v>
      </c>
      <c r="AI204">
        <f t="shared" si="75"/>
        <v>0.23294999999999999</v>
      </c>
      <c r="AJ204">
        <f t="shared" si="76"/>
        <v>1.62984</v>
      </c>
      <c r="AK204">
        <f t="shared" si="77"/>
        <v>5.1025999999999998</v>
      </c>
      <c r="AL204">
        <f t="shared" si="78"/>
        <v>5.5990000000000005E-2</v>
      </c>
      <c r="AM204">
        <f t="shared" si="79"/>
        <v>5.552E-2</v>
      </c>
      <c r="AN204">
        <f t="shared" si="80"/>
        <v>0.56267999999999996</v>
      </c>
      <c r="AO204">
        <f t="shared" si="81"/>
        <v>0.55876999999999999</v>
      </c>
      <c r="AP204">
        <f t="shared" si="82"/>
        <v>0.60263999999999995</v>
      </c>
      <c r="AQ204">
        <f t="shared" si="83"/>
        <v>1.524E-2</v>
      </c>
    </row>
    <row r="205" spans="1:43">
      <c r="A205" t="s">
        <v>223</v>
      </c>
      <c r="B205">
        <v>0</v>
      </c>
      <c r="C205">
        <v>0.16205</v>
      </c>
      <c r="D205">
        <v>2.0699999999999998E-3</v>
      </c>
      <c r="E205">
        <v>0.22819999999999999</v>
      </c>
      <c r="F205">
        <v>0</v>
      </c>
      <c r="G205">
        <v>1.6394599999999999</v>
      </c>
      <c r="H205">
        <v>5.1052999999999997</v>
      </c>
      <c r="I205" s="1">
        <v>1.0000000000000001E-5</v>
      </c>
      <c r="J205">
        <v>5.5919999999999997E-2</v>
      </c>
      <c r="K205">
        <v>1.4999999999999999E-4</v>
      </c>
      <c r="L205">
        <v>5.4109999999999998E-2</v>
      </c>
      <c r="M205">
        <v>2.4060000000000002E-2</v>
      </c>
      <c r="N205">
        <v>2.5069999999999999E-2</v>
      </c>
      <c r="O205">
        <v>0.51358999999999999</v>
      </c>
      <c r="P205">
        <v>0.55847999999999998</v>
      </c>
      <c r="Q205">
        <v>8.0740000000000006E-2</v>
      </c>
      <c r="R205">
        <v>0.46365000000000001</v>
      </c>
      <c r="S205">
        <v>8.6709999999999995E-2</v>
      </c>
      <c r="T205">
        <v>1.6199999999999999E-2</v>
      </c>
      <c r="U205" s="2" t="str">
        <f t="shared" si="63"/>
        <v>A51107</v>
      </c>
      <c r="V205" s="2">
        <f t="shared" si="64"/>
        <v>0.16411999999999999</v>
      </c>
      <c r="W205" s="2">
        <f t="shared" si="65"/>
        <v>0.22819999999999999</v>
      </c>
      <c r="X205" s="2">
        <f t="shared" si="66"/>
        <v>1.6394599999999999</v>
      </c>
      <c r="Y205" s="2">
        <f t="shared" si="67"/>
        <v>5.1052999999999997</v>
      </c>
      <c r="Z205" s="2">
        <f t="shared" si="68"/>
        <v>5.6079999999999998E-2</v>
      </c>
      <c r="AA205" s="2">
        <f t="shared" si="69"/>
        <v>5.4109999999999998E-2</v>
      </c>
      <c r="AB205" s="2">
        <f t="shared" si="70"/>
        <v>0.56272</v>
      </c>
      <c r="AC205" s="2">
        <f t="shared" si="71"/>
        <v>0.55847999999999998</v>
      </c>
      <c r="AD205" s="2">
        <f t="shared" si="72"/>
        <v>0.63109999999999999</v>
      </c>
      <c r="AE205" s="2">
        <f t="shared" si="73"/>
        <v>1.6199999999999999E-2</v>
      </c>
      <c r="AG205" t="s">
        <v>333</v>
      </c>
      <c r="AH205">
        <f t="shared" si="74"/>
        <v>0.16264999999999999</v>
      </c>
      <c r="AI205">
        <f t="shared" si="75"/>
        <v>0.23241000000000001</v>
      </c>
      <c r="AJ205">
        <f t="shared" si="76"/>
        <v>1.61696</v>
      </c>
      <c r="AK205">
        <f t="shared" si="77"/>
        <v>5.1871799999999997</v>
      </c>
      <c r="AL205">
        <f t="shared" si="78"/>
        <v>5.5860000000000007E-2</v>
      </c>
      <c r="AM205">
        <f t="shared" si="79"/>
        <v>5.5739999999999998E-2</v>
      </c>
      <c r="AN205">
        <f t="shared" si="80"/>
        <v>0.56220999999999999</v>
      </c>
      <c r="AO205">
        <f t="shared" si="81"/>
        <v>0.56006999999999996</v>
      </c>
      <c r="AP205">
        <f t="shared" si="82"/>
        <v>0.59870000000000001</v>
      </c>
      <c r="AQ205">
        <f t="shared" si="83"/>
        <v>1.7729999999999999E-2</v>
      </c>
    </row>
    <row r="206" spans="1:43">
      <c r="A206" t="s">
        <v>224</v>
      </c>
      <c r="B206">
        <v>0</v>
      </c>
      <c r="C206">
        <v>0.16764999999999999</v>
      </c>
      <c r="D206">
        <v>1.15E-3</v>
      </c>
      <c r="E206">
        <v>0.24685000000000001</v>
      </c>
      <c r="F206">
        <v>0</v>
      </c>
      <c r="G206">
        <v>1.6885300000000001</v>
      </c>
      <c r="H206">
        <v>4.9182699999999997</v>
      </c>
      <c r="I206">
        <v>2.1000000000000001E-4</v>
      </c>
      <c r="J206">
        <v>5.6079999999999998E-2</v>
      </c>
      <c r="K206" s="1">
        <v>3.0000000000000001E-5</v>
      </c>
      <c r="L206">
        <v>5.5169999999999997E-2</v>
      </c>
      <c r="M206">
        <v>4.521E-2</v>
      </c>
      <c r="N206">
        <v>9.8559999999999995E-2</v>
      </c>
      <c r="O206">
        <v>0.40658</v>
      </c>
      <c r="P206">
        <v>0.56011999999999995</v>
      </c>
      <c r="Q206">
        <v>0.23536000000000001</v>
      </c>
      <c r="R206">
        <v>0.38546999999999998</v>
      </c>
      <c r="S206">
        <v>1.4540000000000001E-2</v>
      </c>
      <c r="T206">
        <v>2.23E-2</v>
      </c>
      <c r="U206" s="2" t="str">
        <f t="shared" si="63"/>
        <v>A51683</v>
      </c>
      <c r="V206" s="2">
        <f t="shared" si="64"/>
        <v>0.16880000000000001</v>
      </c>
      <c r="W206" s="2">
        <f t="shared" si="65"/>
        <v>0.24685000000000001</v>
      </c>
      <c r="X206" s="2">
        <f t="shared" si="66"/>
        <v>1.6885300000000001</v>
      </c>
      <c r="Y206" s="2">
        <f t="shared" si="67"/>
        <v>4.9182699999999997</v>
      </c>
      <c r="Z206" s="2">
        <f t="shared" si="68"/>
        <v>5.6320000000000002E-2</v>
      </c>
      <c r="AA206" s="2">
        <f t="shared" si="69"/>
        <v>5.5169999999999997E-2</v>
      </c>
      <c r="AB206" s="2">
        <f t="shared" si="70"/>
        <v>0.55035000000000001</v>
      </c>
      <c r="AC206" s="2">
        <f t="shared" si="71"/>
        <v>0.56011999999999995</v>
      </c>
      <c r="AD206" s="2">
        <f t="shared" si="72"/>
        <v>0.63536999999999999</v>
      </c>
      <c r="AE206" s="2">
        <f t="shared" si="73"/>
        <v>2.23E-2</v>
      </c>
      <c r="AG206" t="s">
        <v>256</v>
      </c>
      <c r="AH206">
        <f t="shared" si="74"/>
        <v>0.14047999999999999</v>
      </c>
      <c r="AI206">
        <f t="shared" si="75"/>
        <v>0.18592</v>
      </c>
      <c r="AJ206">
        <f t="shared" si="76"/>
        <v>1.3101100000000001</v>
      </c>
      <c r="AK206">
        <f t="shared" si="77"/>
        <v>5.4292800000000003</v>
      </c>
      <c r="AL206">
        <f t="shared" si="78"/>
        <v>4.9849999999999998E-2</v>
      </c>
      <c r="AM206">
        <f t="shared" si="79"/>
        <v>5.4649999999999997E-2</v>
      </c>
      <c r="AN206">
        <f t="shared" si="80"/>
        <v>0.56254999999999999</v>
      </c>
      <c r="AO206">
        <f t="shared" si="81"/>
        <v>0.5575</v>
      </c>
      <c r="AP206">
        <f t="shared" si="82"/>
        <v>0.49180999999999997</v>
      </c>
      <c r="AQ206">
        <f t="shared" si="83"/>
        <v>2.0100000000000001E-3</v>
      </c>
    </row>
    <row r="207" spans="1:43">
      <c r="A207" t="s">
        <v>225</v>
      </c>
      <c r="B207">
        <v>0</v>
      </c>
      <c r="C207">
        <v>0.16492999999999999</v>
      </c>
      <c r="D207">
        <v>1.15E-3</v>
      </c>
      <c r="E207">
        <v>0.24665000000000001</v>
      </c>
      <c r="F207">
        <v>0</v>
      </c>
      <c r="G207">
        <v>1.66598</v>
      </c>
      <c r="H207">
        <v>4.9121300000000003</v>
      </c>
      <c r="I207">
        <v>1.2E-4</v>
      </c>
      <c r="J207">
        <v>5.6219999999999999E-2</v>
      </c>
      <c r="K207" s="1">
        <v>2.0000000000000002E-5</v>
      </c>
      <c r="L207">
        <v>5.5030000000000003E-2</v>
      </c>
      <c r="M207">
        <v>3.4200000000000001E-2</v>
      </c>
      <c r="N207">
        <v>0.10008</v>
      </c>
      <c r="O207">
        <v>0.41748000000000002</v>
      </c>
      <c r="P207">
        <v>0.55996000000000001</v>
      </c>
      <c r="Q207">
        <v>0.19578999999999999</v>
      </c>
      <c r="R207">
        <v>0.42381000000000002</v>
      </c>
      <c r="S207">
        <v>1.5779999999999999E-2</v>
      </c>
      <c r="T207">
        <v>2.23E-2</v>
      </c>
      <c r="U207" s="2" t="str">
        <f t="shared" si="63"/>
        <v>A51685</v>
      </c>
      <c r="V207" s="2">
        <f t="shared" si="64"/>
        <v>0.16608000000000001</v>
      </c>
      <c r="W207" s="2">
        <f t="shared" si="65"/>
        <v>0.24665000000000001</v>
      </c>
      <c r="X207" s="2">
        <f t="shared" si="66"/>
        <v>1.66598</v>
      </c>
      <c r="Y207" s="2">
        <f t="shared" si="67"/>
        <v>4.9121300000000003</v>
      </c>
      <c r="Z207" s="2">
        <f t="shared" si="68"/>
        <v>5.636E-2</v>
      </c>
      <c r="AA207" s="2">
        <f t="shared" si="69"/>
        <v>5.5030000000000003E-2</v>
      </c>
      <c r="AB207" s="2">
        <f t="shared" si="70"/>
        <v>0.55176000000000003</v>
      </c>
      <c r="AC207" s="2">
        <f t="shared" si="71"/>
        <v>0.55996000000000001</v>
      </c>
      <c r="AD207" s="2">
        <f t="shared" si="72"/>
        <v>0.63538000000000006</v>
      </c>
      <c r="AE207" s="2">
        <f t="shared" si="73"/>
        <v>2.23E-2</v>
      </c>
      <c r="AG207" t="s">
        <v>320</v>
      </c>
      <c r="AH207">
        <f t="shared" si="74"/>
        <v>0.1651</v>
      </c>
      <c r="AI207">
        <f t="shared" si="75"/>
        <v>0.25174000000000002</v>
      </c>
      <c r="AJ207">
        <f t="shared" si="76"/>
        <v>1.65079</v>
      </c>
      <c r="AK207">
        <f t="shared" si="77"/>
        <v>4.9538000000000002</v>
      </c>
      <c r="AL207">
        <f t="shared" si="78"/>
        <v>5.6299999999999996E-2</v>
      </c>
      <c r="AM207">
        <f t="shared" si="79"/>
        <v>5.5E-2</v>
      </c>
      <c r="AN207">
        <f t="shared" si="80"/>
        <v>0.56272999999999995</v>
      </c>
      <c r="AO207">
        <f t="shared" si="81"/>
        <v>0.55979000000000001</v>
      </c>
      <c r="AP207">
        <f t="shared" si="82"/>
        <v>0.63219999999999998</v>
      </c>
      <c r="AQ207">
        <f t="shared" si="83"/>
        <v>1.831E-2</v>
      </c>
    </row>
    <row r="208" spans="1:43">
      <c r="A208" t="s">
        <v>226</v>
      </c>
      <c r="B208">
        <v>0</v>
      </c>
      <c r="C208">
        <v>0.16170000000000001</v>
      </c>
      <c r="D208">
        <v>2.0400000000000001E-3</v>
      </c>
      <c r="E208">
        <v>0.25319999999999998</v>
      </c>
      <c r="F208">
        <v>0</v>
      </c>
      <c r="G208">
        <v>1.62815</v>
      </c>
      <c r="H208">
        <v>4.9065899999999996</v>
      </c>
      <c r="I208">
        <v>1.4999999999999999E-4</v>
      </c>
      <c r="J208">
        <v>5.5579999999999997E-2</v>
      </c>
      <c r="K208">
        <v>3.4000000000000002E-4</v>
      </c>
      <c r="L208">
        <v>5.6169999999999998E-2</v>
      </c>
      <c r="M208">
        <v>0.11212</v>
      </c>
      <c r="N208">
        <v>3.567E-2</v>
      </c>
      <c r="O208">
        <v>0.41505999999999998</v>
      </c>
      <c r="P208">
        <v>0.56264000000000003</v>
      </c>
      <c r="Q208">
        <v>0.27118999999999999</v>
      </c>
      <c r="R208">
        <v>0.33356999999999998</v>
      </c>
      <c r="S208">
        <v>1.014E-2</v>
      </c>
      <c r="T208">
        <v>1.754E-2</v>
      </c>
      <c r="U208" s="2" t="str">
        <f t="shared" si="63"/>
        <v>F51107</v>
      </c>
      <c r="V208" s="2">
        <f t="shared" si="64"/>
        <v>0.16374</v>
      </c>
      <c r="W208" s="2">
        <f t="shared" si="65"/>
        <v>0.25319999999999998</v>
      </c>
      <c r="X208" s="2">
        <f t="shared" si="66"/>
        <v>1.62815</v>
      </c>
      <c r="Y208" s="2">
        <f t="shared" si="67"/>
        <v>4.9065899999999996</v>
      </c>
      <c r="Z208" s="2">
        <f t="shared" si="68"/>
        <v>5.6069999999999995E-2</v>
      </c>
      <c r="AA208" s="2">
        <f t="shared" si="69"/>
        <v>5.6169999999999998E-2</v>
      </c>
      <c r="AB208" s="2">
        <f t="shared" si="70"/>
        <v>0.56284999999999996</v>
      </c>
      <c r="AC208" s="2">
        <f t="shared" si="71"/>
        <v>0.56264000000000003</v>
      </c>
      <c r="AD208" s="2">
        <f t="shared" si="72"/>
        <v>0.6149</v>
      </c>
      <c r="AE208" s="2">
        <f t="shared" si="73"/>
        <v>1.754E-2</v>
      </c>
      <c r="AG208" t="s">
        <v>257</v>
      </c>
      <c r="AH208">
        <f t="shared" si="74"/>
        <v>0.16197999999999999</v>
      </c>
      <c r="AI208">
        <f t="shared" si="75"/>
        <v>0.22689999999999999</v>
      </c>
      <c r="AJ208">
        <f t="shared" si="76"/>
        <v>1.61592</v>
      </c>
      <c r="AK208">
        <f t="shared" si="77"/>
        <v>5.1849400000000001</v>
      </c>
      <c r="AL208">
        <f t="shared" si="78"/>
        <v>5.5730000000000002E-2</v>
      </c>
      <c r="AM208">
        <f t="shared" si="79"/>
        <v>5.518E-2</v>
      </c>
      <c r="AN208">
        <f t="shared" si="80"/>
        <v>0.56260999999999994</v>
      </c>
      <c r="AO208">
        <f t="shared" si="81"/>
        <v>0.55728999999999995</v>
      </c>
      <c r="AP208">
        <f t="shared" si="82"/>
        <v>0.63051000000000001</v>
      </c>
      <c r="AQ208">
        <f t="shared" si="83"/>
        <v>9.7400000000000004E-3</v>
      </c>
    </row>
    <row r="209" spans="1:43">
      <c r="A209" t="s">
        <v>227</v>
      </c>
      <c r="B209">
        <v>0</v>
      </c>
      <c r="C209">
        <v>0.1636</v>
      </c>
      <c r="D209">
        <v>2.0100000000000001E-3</v>
      </c>
      <c r="E209">
        <v>0.24590000000000001</v>
      </c>
      <c r="F209">
        <v>0</v>
      </c>
      <c r="G209">
        <v>1.65812</v>
      </c>
      <c r="H209">
        <v>4.9060600000000001</v>
      </c>
      <c r="I209">
        <v>1.4999999999999999E-4</v>
      </c>
      <c r="J209">
        <v>5.6149999999999999E-2</v>
      </c>
      <c r="K209" s="1">
        <v>5.0000000000000002E-5</v>
      </c>
      <c r="L209">
        <v>5.4820000000000001E-2</v>
      </c>
      <c r="M209">
        <v>8.1040000000000001E-2</v>
      </c>
      <c r="N209">
        <v>3.7879999999999997E-2</v>
      </c>
      <c r="O209">
        <v>0.44350000000000001</v>
      </c>
      <c r="P209">
        <v>0.56022000000000005</v>
      </c>
      <c r="Q209">
        <v>0.23882999999999999</v>
      </c>
      <c r="R209">
        <v>0.36828</v>
      </c>
      <c r="S209">
        <v>2.8209999999999999E-2</v>
      </c>
      <c r="T209">
        <v>2.23E-2</v>
      </c>
      <c r="U209" s="2" t="str">
        <f t="shared" si="63"/>
        <v>A51013</v>
      </c>
      <c r="V209" s="2">
        <f t="shared" si="64"/>
        <v>0.16561000000000001</v>
      </c>
      <c r="W209" s="2">
        <f t="shared" si="65"/>
        <v>0.24590000000000001</v>
      </c>
      <c r="X209" s="2">
        <f t="shared" si="66"/>
        <v>1.65812</v>
      </c>
      <c r="Y209" s="2">
        <f t="shared" si="67"/>
        <v>4.9060600000000001</v>
      </c>
      <c r="Z209" s="2">
        <f t="shared" si="68"/>
        <v>5.6349999999999997E-2</v>
      </c>
      <c r="AA209" s="2">
        <f t="shared" si="69"/>
        <v>5.4820000000000001E-2</v>
      </c>
      <c r="AB209" s="2">
        <f t="shared" si="70"/>
        <v>0.56242000000000003</v>
      </c>
      <c r="AC209" s="2">
        <f t="shared" si="71"/>
        <v>0.56022000000000005</v>
      </c>
      <c r="AD209" s="2">
        <f t="shared" si="72"/>
        <v>0.63532</v>
      </c>
      <c r="AE209" s="2">
        <f t="shared" si="73"/>
        <v>2.23E-2</v>
      </c>
      <c r="AG209" t="s">
        <v>332</v>
      </c>
      <c r="AH209">
        <f t="shared" si="74"/>
        <v>0.18498000000000001</v>
      </c>
      <c r="AI209">
        <f t="shared" si="75"/>
        <v>0.24648999999999999</v>
      </c>
      <c r="AJ209">
        <f t="shared" si="76"/>
        <v>1.84843</v>
      </c>
      <c r="AK209">
        <f t="shared" si="77"/>
        <v>4.9535299999999998</v>
      </c>
      <c r="AL209">
        <f t="shared" si="78"/>
        <v>5.6399999999999999E-2</v>
      </c>
      <c r="AM209">
        <f t="shared" si="79"/>
        <v>5.5730000000000002E-2</v>
      </c>
      <c r="AN209">
        <f t="shared" si="80"/>
        <v>0.56072999999999995</v>
      </c>
      <c r="AO209">
        <f t="shared" si="81"/>
        <v>0.55920999999999998</v>
      </c>
      <c r="AP209">
        <f t="shared" si="82"/>
        <v>0.62778</v>
      </c>
      <c r="AQ209">
        <f t="shared" si="83"/>
        <v>1.694E-2</v>
      </c>
    </row>
    <row r="210" spans="1:43">
      <c r="A210" t="s">
        <v>228</v>
      </c>
      <c r="B210">
        <v>0</v>
      </c>
      <c r="C210">
        <v>0.16163</v>
      </c>
      <c r="D210">
        <v>2.8999999999999998E-3</v>
      </c>
      <c r="E210">
        <v>0.24126</v>
      </c>
      <c r="F210">
        <v>0</v>
      </c>
      <c r="G210">
        <v>1.64412</v>
      </c>
      <c r="H210">
        <v>5.0074500000000004</v>
      </c>
      <c r="I210" s="1">
        <v>1.0000000000000001E-5</v>
      </c>
      <c r="J210">
        <v>5.6070000000000002E-2</v>
      </c>
      <c r="K210">
        <v>1.2999999999999999E-4</v>
      </c>
      <c r="L210">
        <v>5.4919999999999997E-2</v>
      </c>
      <c r="M210">
        <v>3.0679999999999999E-2</v>
      </c>
      <c r="N210">
        <v>1.797E-2</v>
      </c>
      <c r="O210">
        <v>0.51388999999999996</v>
      </c>
      <c r="P210">
        <v>0.55766000000000004</v>
      </c>
      <c r="Q210">
        <v>7.7909999999999993E-2</v>
      </c>
      <c r="R210">
        <v>0.29998000000000002</v>
      </c>
      <c r="S210">
        <v>0.25628000000000001</v>
      </c>
      <c r="T210">
        <v>1.217E-2</v>
      </c>
      <c r="U210" s="2" t="str">
        <f t="shared" si="63"/>
        <v>A24021</v>
      </c>
      <c r="V210" s="2">
        <f t="shared" si="64"/>
        <v>0.16453000000000001</v>
      </c>
      <c r="W210" s="2">
        <f t="shared" si="65"/>
        <v>0.24126</v>
      </c>
      <c r="X210" s="2">
        <f t="shared" si="66"/>
        <v>1.64412</v>
      </c>
      <c r="Y210" s="2">
        <f t="shared" si="67"/>
        <v>5.0074500000000004</v>
      </c>
      <c r="Z210" s="2">
        <f t="shared" si="68"/>
        <v>5.6210000000000003E-2</v>
      </c>
      <c r="AA210" s="2">
        <f t="shared" si="69"/>
        <v>5.4919999999999997E-2</v>
      </c>
      <c r="AB210" s="2">
        <f t="shared" si="70"/>
        <v>0.56253999999999993</v>
      </c>
      <c r="AC210" s="2">
        <f t="shared" si="71"/>
        <v>0.55766000000000004</v>
      </c>
      <c r="AD210" s="2">
        <f t="shared" si="72"/>
        <v>0.63417000000000001</v>
      </c>
      <c r="AE210" s="2">
        <f t="shared" si="73"/>
        <v>1.217E-2</v>
      </c>
      <c r="AG210" t="s">
        <v>326</v>
      </c>
      <c r="AH210">
        <f t="shared" si="74"/>
        <v>0.158</v>
      </c>
      <c r="AI210">
        <f t="shared" si="75"/>
        <v>0.21454000000000001</v>
      </c>
      <c r="AJ210">
        <f t="shared" si="76"/>
        <v>1.5661499999999999</v>
      </c>
      <c r="AK210">
        <f t="shared" si="77"/>
        <v>5.3999899999999998</v>
      </c>
      <c r="AL210">
        <f t="shared" si="78"/>
        <v>5.4690000000000003E-2</v>
      </c>
      <c r="AM210">
        <f t="shared" si="79"/>
        <v>5.577E-2</v>
      </c>
      <c r="AN210">
        <f t="shared" si="80"/>
        <v>0.56264000000000003</v>
      </c>
      <c r="AO210">
        <f t="shared" si="81"/>
        <v>0.55876000000000003</v>
      </c>
      <c r="AP210">
        <f t="shared" si="82"/>
        <v>0.62444000000000011</v>
      </c>
      <c r="AQ210">
        <f t="shared" si="83"/>
        <v>1.5630000000000002E-2</v>
      </c>
    </row>
    <row r="211" spans="1:43">
      <c r="A211" t="s">
        <v>229</v>
      </c>
      <c r="B211">
        <v>0</v>
      </c>
      <c r="C211">
        <v>0.16377</v>
      </c>
      <c r="D211">
        <v>2.15E-3</v>
      </c>
      <c r="E211">
        <v>0.25422</v>
      </c>
      <c r="F211">
        <v>0</v>
      </c>
      <c r="G211">
        <v>1.6624000000000001</v>
      </c>
      <c r="H211">
        <v>4.8513299999999999</v>
      </c>
      <c r="I211">
        <v>1.7000000000000001E-4</v>
      </c>
      <c r="J211">
        <v>5.5930000000000001E-2</v>
      </c>
      <c r="K211">
        <v>2.4000000000000001E-4</v>
      </c>
      <c r="L211">
        <v>5.219E-2</v>
      </c>
      <c r="M211">
        <v>0.14576</v>
      </c>
      <c r="N211">
        <v>3.2509999999999997E-2</v>
      </c>
      <c r="O211">
        <v>0.38478000000000001</v>
      </c>
      <c r="P211">
        <v>0.55986000000000002</v>
      </c>
      <c r="Q211">
        <v>0.26685999999999999</v>
      </c>
      <c r="R211">
        <v>0.31395000000000001</v>
      </c>
      <c r="S211">
        <v>5.4679999999999999E-2</v>
      </c>
      <c r="T211">
        <v>2.2409999999999999E-2</v>
      </c>
      <c r="U211" s="2" t="str">
        <f t="shared" si="63"/>
        <v>A42001</v>
      </c>
      <c r="V211" s="2">
        <f t="shared" si="64"/>
        <v>0.16592000000000001</v>
      </c>
      <c r="W211" s="2">
        <f t="shared" si="65"/>
        <v>0.25422</v>
      </c>
      <c r="X211" s="2">
        <f t="shared" si="66"/>
        <v>1.6624000000000001</v>
      </c>
      <c r="Y211" s="2">
        <f t="shared" si="67"/>
        <v>4.8513299999999999</v>
      </c>
      <c r="Z211" s="2">
        <f t="shared" si="68"/>
        <v>5.6339999999999994E-2</v>
      </c>
      <c r="AA211" s="2">
        <f t="shared" si="69"/>
        <v>5.219E-2</v>
      </c>
      <c r="AB211" s="2">
        <f t="shared" si="70"/>
        <v>0.56305000000000005</v>
      </c>
      <c r="AC211" s="2">
        <f t="shared" si="71"/>
        <v>0.55986000000000002</v>
      </c>
      <c r="AD211" s="2">
        <f t="shared" si="72"/>
        <v>0.63549</v>
      </c>
      <c r="AE211" s="2">
        <f t="shared" si="73"/>
        <v>2.2409999999999999E-2</v>
      </c>
      <c r="AG211" t="s">
        <v>324</v>
      </c>
      <c r="AH211">
        <f t="shared" si="74"/>
        <v>0.16353000000000001</v>
      </c>
      <c r="AI211">
        <f t="shared" si="75"/>
        <v>0.24310000000000001</v>
      </c>
      <c r="AJ211">
        <f t="shared" si="76"/>
        <v>1.63426</v>
      </c>
      <c r="AK211">
        <f t="shared" si="77"/>
        <v>5.0397600000000002</v>
      </c>
      <c r="AL211">
        <f t="shared" si="78"/>
        <v>5.6120000000000003E-2</v>
      </c>
      <c r="AM211">
        <f t="shared" si="79"/>
        <v>5.5289999999999999E-2</v>
      </c>
      <c r="AN211">
        <f t="shared" si="80"/>
        <v>0.56267</v>
      </c>
      <c r="AO211">
        <f t="shared" si="81"/>
        <v>0.55874999999999997</v>
      </c>
      <c r="AP211">
        <f t="shared" si="82"/>
        <v>0.63134999999999997</v>
      </c>
      <c r="AQ211">
        <f t="shared" si="83"/>
        <v>1.8960000000000001E-2</v>
      </c>
    </row>
    <row r="212" spans="1:43">
      <c r="A212" t="s">
        <v>230</v>
      </c>
      <c r="B212">
        <v>0</v>
      </c>
      <c r="C212">
        <v>0.24814</v>
      </c>
      <c r="D212">
        <v>2.1700000000000001E-3</v>
      </c>
      <c r="E212">
        <v>0.24299999999999999</v>
      </c>
      <c r="F212">
        <v>0</v>
      </c>
      <c r="G212">
        <v>2.50326</v>
      </c>
      <c r="H212">
        <v>4.9494800000000003</v>
      </c>
      <c r="I212">
        <v>0</v>
      </c>
      <c r="J212">
        <v>5.6300000000000003E-2</v>
      </c>
      <c r="K212">
        <v>0</v>
      </c>
      <c r="L212">
        <v>5.3350000000000002E-2</v>
      </c>
      <c r="M212">
        <v>8.5669999999999996E-2</v>
      </c>
      <c r="N212">
        <v>5.2069999999999998E-2</v>
      </c>
      <c r="O212">
        <v>0.42484</v>
      </c>
      <c r="P212">
        <v>0.55840999999999996</v>
      </c>
      <c r="Q212">
        <v>0.14421999999999999</v>
      </c>
      <c r="R212">
        <v>0.44116</v>
      </c>
      <c r="S212">
        <v>5.0470000000000001E-2</v>
      </c>
      <c r="T212">
        <v>2.213E-2</v>
      </c>
      <c r="U212" s="2" t="str">
        <f t="shared" si="63"/>
        <v>B42001</v>
      </c>
      <c r="V212" s="2">
        <f t="shared" si="64"/>
        <v>0.25030999999999998</v>
      </c>
      <c r="W212" s="2">
        <f t="shared" si="65"/>
        <v>0.24299999999999999</v>
      </c>
      <c r="X212" s="2">
        <f t="shared" si="66"/>
        <v>2.50326</v>
      </c>
      <c r="Y212" s="2">
        <f t="shared" si="67"/>
        <v>4.9494800000000003</v>
      </c>
      <c r="Z212" s="2">
        <f t="shared" si="68"/>
        <v>5.6300000000000003E-2</v>
      </c>
      <c r="AA212" s="2">
        <f t="shared" si="69"/>
        <v>5.3350000000000002E-2</v>
      </c>
      <c r="AB212" s="2">
        <f t="shared" si="70"/>
        <v>0.56257999999999997</v>
      </c>
      <c r="AC212" s="2">
        <f t="shared" si="71"/>
        <v>0.55840999999999996</v>
      </c>
      <c r="AD212" s="2">
        <f t="shared" si="72"/>
        <v>0.63585000000000003</v>
      </c>
      <c r="AE212" s="2">
        <f t="shared" si="73"/>
        <v>2.213E-2</v>
      </c>
      <c r="AG212" t="s">
        <v>341</v>
      </c>
      <c r="AH212">
        <f t="shared" si="74"/>
        <v>0.18279000000000001</v>
      </c>
      <c r="AI212">
        <f t="shared" si="75"/>
        <v>0.24468999999999999</v>
      </c>
      <c r="AJ212">
        <f t="shared" si="76"/>
        <v>1.8279099999999999</v>
      </c>
      <c r="AK212">
        <f t="shared" si="77"/>
        <v>4.9500400000000004</v>
      </c>
      <c r="AL212">
        <f t="shared" si="78"/>
        <v>5.638E-2</v>
      </c>
      <c r="AM212">
        <f t="shared" si="79"/>
        <v>5.491E-2</v>
      </c>
      <c r="AN212">
        <f t="shared" si="80"/>
        <v>0.56284000000000001</v>
      </c>
      <c r="AO212">
        <f t="shared" si="81"/>
        <v>0.55618000000000001</v>
      </c>
      <c r="AP212">
        <f t="shared" si="82"/>
        <v>0.63684000000000007</v>
      </c>
      <c r="AQ212">
        <f t="shared" si="83"/>
        <v>6.9800000000000001E-3</v>
      </c>
    </row>
    <row r="213" spans="1:43">
      <c r="A213" t="s">
        <v>231</v>
      </c>
      <c r="B213">
        <v>0</v>
      </c>
      <c r="C213">
        <v>0.16642999999999999</v>
      </c>
      <c r="D213">
        <v>2.16E-3</v>
      </c>
      <c r="E213">
        <v>0.24238000000000001</v>
      </c>
      <c r="F213">
        <v>0</v>
      </c>
      <c r="G213">
        <v>1.6938200000000001</v>
      </c>
      <c r="H213">
        <v>4.8846400000000001</v>
      </c>
      <c r="I213">
        <v>2.0000000000000001E-4</v>
      </c>
      <c r="J213">
        <v>5.602E-2</v>
      </c>
      <c r="K213">
        <v>1.6000000000000001E-4</v>
      </c>
      <c r="L213">
        <v>5.1610000000000003E-2</v>
      </c>
      <c r="M213">
        <v>0.14695</v>
      </c>
      <c r="N213">
        <v>3.3000000000000002E-2</v>
      </c>
      <c r="O213">
        <v>0.38296000000000002</v>
      </c>
      <c r="P213">
        <v>0.55801000000000001</v>
      </c>
      <c r="Q213">
        <v>0.27649000000000001</v>
      </c>
      <c r="R213">
        <v>0.30274000000000001</v>
      </c>
      <c r="S213">
        <v>5.638E-2</v>
      </c>
      <c r="T213">
        <v>2.2409999999999999E-2</v>
      </c>
      <c r="U213" s="2" t="str">
        <f t="shared" si="63"/>
        <v>F42001</v>
      </c>
      <c r="V213" s="2">
        <f t="shared" si="64"/>
        <v>0.16858999999999999</v>
      </c>
      <c r="W213" s="2">
        <f t="shared" si="65"/>
        <v>0.24238000000000001</v>
      </c>
      <c r="X213" s="2">
        <f t="shared" si="66"/>
        <v>1.6938200000000001</v>
      </c>
      <c r="Y213" s="2">
        <f t="shared" si="67"/>
        <v>4.8846400000000001</v>
      </c>
      <c r="Z213" s="2">
        <f t="shared" si="68"/>
        <v>5.638E-2</v>
      </c>
      <c r="AA213" s="2">
        <f t="shared" si="69"/>
        <v>5.1610000000000003E-2</v>
      </c>
      <c r="AB213" s="2">
        <f t="shared" si="70"/>
        <v>0.56291000000000002</v>
      </c>
      <c r="AC213" s="2">
        <f t="shared" si="71"/>
        <v>0.55801000000000001</v>
      </c>
      <c r="AD213" s="2">
        <f t="shared" si="72"/>
        <v>0.63561000000000001</v>
      </c>
      <c r="AE213" s="2">
        <f t="shared" si="73"/>
        <v>2.2409999999999999E-2</v>
      </c>
      <c r="AG213" t="s">
        <v>158</v>
      </c>
      <c r="AH213">
        <f t="shared" si="74"/>
        <v>0.16445000000000001</v>
      </c>
      <c r="AI213">
        <f t="shared" si="75"/>
        <v>0.24210000000000001</v>
      </c>
      <c r="AJ213">
        <f t="shared" si="76"/>
        <v>1.64408</v>
      </c>
      <c r="AK213">
        <f t="shared" si="77"/>
        <v>5.0199199999999999</v>
      </c>
      <c r="AL213">
        <f t="shared" si="78"/>
        <v>5.6169999999999998E-2</v>
      </c>
      <c r="AM213">
        <f t="shared" si="79"/>
        <v>5.4429999999999999E-2</v>
      </c>
      <c r="AN213">
        <f t="shared" si="80"/>
        <v>0.56406999999999996</v>
      </c>
      <c r="AO213">
        <f t="shared" si="81"/>
        <v>0.55850999999999995</v>
      </c>
      <c r="AP213">
        <f t="shared" si="82"/>
        <v>0.62190000000000001</v>
      </c>
      <c r="AQ213">
        <f t="shared" si="83"/>
        <v>1.307E-2</v>
      </c>
    </row>
    <row r="214" spans="1:43">
      <c r="A214" t="s">
        <v>232</v>
      </c>
      <c r="B214">
        <v>0</v>
      </c>
      <c r="C214">
        <v>0.16077</v>
      </c>
      <c r="D214">
        <v>3.1199999999999999E-3</v>
      </c>
      <c r="E214">
        <v>0.22592999999999999</v>
      </c>
      <c r="F214">
        <v>0</v>
      </c>
      <c r="G214">
        <v>1.6370100000000001</v>
      </c>
      <c r="H214">
        <v>5.1497099999999998</v>
      </c>
      <c r="I214" s="1">
        <v>1.0000000000000001E-5</v>
      </c>
      <c r="J214">
        <v>5.5879999999999999E-2</v>
      </c>
      <c r="K214">
        <v>1.4999999999999999E-4</v>
      </c>
      <c r="L214">
        <v>5.5840000000000001E-2</v>
      </c>
      <c r="M214">
        <v>3.15E-2</v>
      </c>
      <c r="N214">
        <v>1.7160000000000002E-2</v>
      </c>
      <c r="O214">
        <v>0.51390000000000002</v>
      </c>
      <c r="P214">
        <v>0.55993000000000004</v>
      </c>
      <c r="Q214">
        <v>6.0470000000000003E-2</v>
      </c>
      <c r="R214">
        <v>0.29919000000000001</v>
      </c>
      <c r="S214">
        <v>0.26216</v>
      </c>
      <c r="T214">
        <v>1.866E-2</v>
      </c>
      <c r="U214" s="2" t="str">
        <f t="shared" si="63"/>
        <v>B24021</v>
      </c>
      <c r="V214" s="2">
        <f t="shared" si="64"/>
        <v>0.16389000000000001</v>
      </c>
      <c r="W214" s="2">
        <f t="shared" si="65"/>
        <v>0.22592999999999999</v>
      </c>
      <c r="X214" s="2">
        <f t="shared" si="66"/>
        <v>1.6370100000000001</v>
      </c>
      <c r="Y214" s="2">
        <f t="shared" si="67"/>
        <v>5.1497099999999998</v>
      </c>
      <c r="Z214" s="2">
        <f t="shared" si="68"/>
        <v>5.604E-2</v>
      </c>
      <c r="AA214" s="2">
        <f t="shared" si="69"/>
        <v>5.5840000000000001E-2</v>
      </c>
      <c r="AB214" s="2">
        <f t="shared" si="70"/>
        <v>0.56256000000000006</v>
      </c>
      <c r="AC214" s="2">
        <f t="shared" si="71"/>
        <v>0.55993000000000004</v>
      </c>
      <c r="AD214" s="2">
        <f t="shared" si="72"/>
        <v>0.62182000000000004</v>
      </c>
      <c r="AE214" s="2">
        <f t="shared" si="73"/>
        <v>1.866E-2</v>
      </c>
      <c r="AG214" t="s">
        <v>164</v>
      </c>
      <c r="AH214">
        <f t="shared" si="74"/>
        <v>0.16497000000000001</v>
      </c>
      <c r="AI214">
        <f t="shared" si="75"/>
        <v>0.24504999999999999</v>
      </c>
      <c r="AJ214">
        <f t="shared" si="76"/>
        <v>1.6497299999999999</v>
      </c>
      <c r="AK214">
        <f t="shared" si="77"/>
        <v>4.93499</v>
      </c>
      <c r="AL214">
        <f t="shared" si="78"/>
        <v>5.629E-2</v>
      </c>
      <c r="AM214">
        <f t="shared" si="79"/>
        <v>5.4969999999999998E-2</v>
      </c>
      <c r="AN214">
        <f t="shared" si="80"/>
        <v>0.55918999999999996</v>
      </c>
      <c r="AO214">
        <f t="shared" si="81"/>
        <v>0.55850999999999995</v>
      </c>
      <c r="AP214">
        <f t="shared" si="82"/>
        <v>0.63303999999999994</v>
      </c>
      <c r="AQ214">
        <f t="shared" si="83"/>
        <v>1.124E-2</v>
      </c>
    </row>
    <row r="215" spans="1:43">
      <c r="A215" t="s">
        <v>233</v>
      </c>
      <c r="B215">
        <v>0</v>
      </c>
      <c r="C215">
        <v>0.16125</v>
      </c>
      <c r="D215">
        <v>2.8900000000000002E-3</v>
      </c>
      <c r="E215">
        <v>0.23211000000000001</v>
      </c>
      <c r="F215">
        <v>0</v>
      </c>
      <c r="G215">
        <v>1.64035</v>
      </c>
      <c r="H215">
        <v>5.0971799999999998</v>
      </c>
      <c r="I215" s="1">
        <v>1.0000000000000001E-5</v>
      </c>
      <c r="J215">
        <v>5.5960000000000003E-2</v>
      </c>
      <c r="K215">
        <v>1.4999999999999999E-4</v>
      </c>
      <c r="L215">
        <v>5.5370000000000003E-2</v>
      </c>
      <c r="M215">
        <v>2.4809999999999999E-2</v>
      </c>
      <c r="N215">
        <v>1.7100000000000001E-2</v>
      </c>
      <c r="O215">
        <v>0.52063999999999999</v>
      </c>
      <c r="P215">
        <v>0.55842999999999998</v>
      </c>
      <c r="Q215">
        <v>6.336E-2</v>
      </c>
      <c r="R215">
        <v>0.28741</v>
      </c>
      <c r="S215">
        <v>0.26161000000000001</v>
      </c>
      <c r="T215">
        <v>1.452E-2</v>
      </c>
      <c r="U215" s="2" t="str">
        <f t="shared" si="63"/>
        <v>F24021</v>
      </c>
      <c r="V215" s="2">
        <f t="shared" si="64"/>
        <v>0.16414000000000001</v>
      </c>
      <c r="W215" s="2">
        <f t="shared" si="65"/>
        <v>0.23211000000000001</v>
      </c>
      <c r="X215" s="2">
        <f t="shared" si="66"/>
        <v>1.64035</v>
      </c>
      <c r="Y215" s="2">
        <f t="shared" si="67"/>
        <v>5.0971799999999998</v>
      </c>
      <c r="Z215" s="2">
        <f t="shared" si="68"/>
        <v>5.6120000000000003E-2</v>
      </c>
      <c r="AA215" s="2">
        <f t="shared" si="69"/>
        <v>5.5370000000000003E-2</v>
      </c>
      <c r="AB215" s="2">
        <f t="shared" si="70"/>
        <v>0.56254999999999999</v>
      </c>
      <c r="AC215" s="2">
        <f t="shared" si="71"/>
        <v>0.55842999999999998</v>
      </c>
      <c r="AD215" s="2">
        <f t="shared" si="72"/>
        <v>0.61238000000000004</v>
      </c>
      <c r="AE215" s="2">
        <f t="shared" si="73"/>
        <v>1.452E-2</v>
      </c>
      <c r="AG215" t="s">
        <v>176</v>
      </c>
      <c r="AH215">
        <f t="shared" si="74"/>
        <v>0.16481000000000001</v>
      </c>
      <c r="AI215">
        <f t="shared" si="75"/>
        <v>0.24395</v>
      </c>
      <c r="AJ215">
        <f t="shared" si="76"/>
        <v>1.6475500000000001</v>
      </c>
      <c r="AK215">
        <f t="shared" si="77"/>
        <v>4.95777</v>
      </c>
      <c r="AL215">
        <f t="shared" si="78"/>
        <v>5.6269999999999994E-2</v>
      </c>
      <c r="AM215">
        <f t="shared" si="79"/>
        <v>5.4789999999999998E-2</v>
      </c>
      <c r="AN215">
        <f t="shared" si="80"/>
        <v>0.56251000000000007</v>
      </c>
      <c r="AO215">
        <f t="shared" si="81"/>
        <v>0.55657000000000001</v>
      </c>
      <c r="AP215">
        <f t="shared" si="82"/>
        <v>0.63273000000000001</v>
      </c>
      <c r="AQ215">
        <f t="shared" si="83"/>
        <v>4.2700000000000004E-3</v>
      </c>
    </row>
    <row r="216" spans="1:43">
      <c r="A216" t="s">
        <v>234</v>
      </c>
      <c r="B216">
        <v>0</v>
      </c>
      <c r="C216">
        <v>0.16006999999999999</v>
      </c>
      <c r="D216">
        <v>1.72E-3</v>
      </c>
      <c r="E216">
        <v>0.23393</v>
      </c>
      <c r="F216">
        <v>0</v>
      </c>
      <c r="G216">
        <v>1.60703</v>
      </c>
      <c r="H216">
        <v>5.2052899999999998</v>
      </c>
      <c r="I216">
        <v>0</v>
      </c>
      <c r="J216">
        <v>5.5419999999999997E-2</v>
      </c>
      <c r="K216">
        <v>1E-4</v>
      </c>
      <c r="L216">
        <v>5.4239999999999997E-2</v>
      </c>
      <c r="M216">
        <v>2.8819999999999998E-2</v>
      </c>
      <c r="N216">
        <v>2.8209999999999999E-2</v>
      </c>
      <c r="O216">
        <v>0.50670999999999999</v>
      </c>
      <c r="P216">
        <v>0.55801999999999996</v>
      </c>
      <c r="Q216">
        <v>9.6449999999999994E-2</v>
      </c>
      <c r="R216">
        <v>0.47836000000000001</v>
      </c>
      <c r="S216">
        <v>2.334E-2</v>
      </c>
      <c r="T216">
        <v>1.345E-2</v>
      </c>
      <c r="U216" s="2" t="str">
        <f t="shared" si="63"/>
        <v>A51069</v>
      </c>
      <c r="V216" s="2">
        <f t="shared" si="64"/>
        <v>0.16178999999999999</v>
      </c>
      <c r="W216" s="2">
        <f t="shared" si="65"/>
        <v>0.23393</v>
      </c>
      <c r="X216" s="2">
        <f t="shared" si="66"/>
        <v>1.60703</v>
      </c>
      <c r="Y216" s="2">
        <f t="shared" si="67"/>
        <v>5.2052899999999998</v>
      </c>
      <c r="Z216" s="2">
        <f t="shared" si="68"/>
        <v>5.552E-2</v>
      </c>
      <c r="AA216" s="2">
        <f t="shared" si="69"/>
        <v>5.4239999999999997E-2</v>
      </c>
      <c r="AB216" s="2">
        <f t="shared" si="70"/>
        <v>0.56374000000000002</v>
      </c>
      <c r="AC216" s="2">
        <f t="shared" si="71"/>
        <v>0.55801999999999996</v>
      </c>
      <c r="AD216" s="2">
        <f t="shared" si="72"/>
        <v>0.59815000000000007</v>
      </c>
      <c r="AE216" s="2">
        <f t="shared" si="73"/>
        <v>1.345E-2</v>
      </c>
      <c r="AG216" t="s">
        <v>184</v>
      </c>
      <c r="AH216">
        <f t="shared" si="74"/>
        <v>0.16478999999999999</v>
      </c>
      <c r="AI216">
        <f t="shared" si="75"/>
        <v>0.23630999999999999</v>
      </c>
      <c r="AJ216">
        <f t="shared" si="76"/>
        <v>1.6464399999999999</v>
      </c>
      <c r="AK216">
        <f t="shared" si="77"/>
        <v>4.9575699999999996</v>
      </c>
      <c r="AL216">
        <f t="shared" si="78"/>
        <v>5.6250000000000008E-2</v>
      </c>
      <c r="AM216">
        <f t="shared" si="79"/>
        <v>5.2540000000000003E-2</v>
      </c>
      <c r="AN216">
        <f t="shared" si="80"/>
        <v>0.56326999999999994</v>
      </c>
      <c r="AO216">
        <f t="shared" si="81"/>
        <v>0.55035000000000001</v>
      </c>
      <c r="AP216">
        <f t="shared" si="82"/>
        <v>0.6346099999999999</v>
      </c>
      <c r="AQ216">
        <f t="shared" si="83"/>
        <v>1.0300000000000001E-3</v>
      </c>
    </row>
    <row r="217" spans="1:43">
      <c r="A217" t="s">
        <v>235</v>
      </c>
      <c r="B217">
        <v>0</v>
      </c>
      <c r="C217">
        <v>0.16127</v>
      </c>
      <c r="D217">
        <v>2.9099999999999998E-3</v>
      </c>
      <c r="E217">
        <v>0.24092</v>
      </c>
      <c r="F217">
        <v>0</v>
      </c>
      <c r="G217">
        <v>1.64008</v>
      </c>
      <c r="H217">
        <v>4.96523</v>
      </c>
      <c r="I217" s="1">
        <v>2.0000000000000002E-5</v>
      </c>
      <c r="J217">
        <v>5.6079999999999998E-2</v>
      </c>
      <c r="K217">
        <v>1E-4</v>
      </c>
      <c r="L217">
        <v>5.3960000000000001E-2</v>
      </c>
      <c r="M217">
        <v>5.2949999999999997E-2</v>
      </c>
      <c r="N217">
        <v>1.975E-2</v>
      </c>
      <c r="O217">
        <v>0.48981999999999998</v>
      </c>
      <c r="P217">
        <v>0.55400000000000005</v>
      </c>
      <c r="Q217">
        <v>0.15770999999999999</v>
      </c>
      <c r="R217">
        <v>0.41599000000000003</v>
      </c>
      <c r="S217">
        <v>5.552E-2</v>
      </c>
      <c r="T217">
        <v>5.4299999999999999E-3</v>
      </c>
      <c r="U217" s="2" t="str">
        <f t="shared" si="63"/>
        <v>B51171</v>
      </c>
      <c r="V217" s="2">
        <f t="shared" si="64"/>
        <v>0.16417999999999999</v>
      </c>
      <c r="W217" s="2">
        <f t="shared" si="65"/>
        <v>0.24092</v>
      </c>
      <c r="X217" s="2">
        <f t="shared" si="66"/>
        <v>1.64008</v>
      </c>
      <c r="Y217" s="2">
        <f t="shared" si="67"/>
        <v>4.96523</v>
      </c>
      <c r="Z217" s="2">
        <f t="shared" si="68"/>
        <v>5.62E-2</v>
      </c>
      <c r="AA217" s="2">
        <f t="shared" si="69"/>
        <v>5.3960000000000001E-2</v>
      </c>
      <c r="AB217" s="2">
        <f t="shared" si="70"/>
        <v>0.56252000000000002</v>
      </c>
      <c r="AC217" s="2">
        <f t="shared" si="71"/>
        <v>0.55400000000000005</v>
      </c>
      <c r="AD217" s="2">
        <f t="shared" si="72"/>
        <v>0.62922</v>
      </c>
      <c r="AE217" s="2">
        <f t="shared" si="73"/>
        <v>5.4299999999999999E-3</v>
      </c>
      <c r="AG217" t="s">
        <v>203</v>
      </c>
      <c r="AH217">
        <f t="shared" si="74"/>
        <v>0.16485000000000002</v>
      </c>
      <c r="AI217">
        <f t="shared" si="75"/>
        <v>0.24357000000000001</v>
      </c>
      <c r="AJ217">
        <f t="shared" si="76"/>
        <v>1.6484700000000001</v>
      </c>
      <c r="AK217">
        <f t="shared" si="77"/>
        <v>4.9754199999999997</v>
      </c>
      <c r="AL217">
        <f t="shared" si="78"/>
        <v>5.6250000000000008E-2</v>
      </c>
      <c r="AM217">
        <f t="shared" si="79"/>
        <v>5.466E-2</v>
      </c>
      <c r="AN217">
        <f t="shared" si="80"/>
        <v>0.56152000000000002</v>
      </c>
      <c r="AO217">
        <f t="shared" si="81"/>
        <v>0.55837999999999999</v>
      </c>
      <c r="AP217">
        <f t="shared" si="82"/>
        <v>0.61794000000000004</v>
      </c>
      <c r="AQ217">
        <f t="shared" si="83"/>
        <v>9.2200000000000008E-3</v>
      </c>
    </row>
    <row r="218" spans="1:43">
      <c r="A218" t="s">
        <v>236</v>
      </c>
      <c r="B218">
        <v>0</v>
      </c>
      <c r="C218">
        <v>0.16317000000000001</v>
      </c>
      <c r="D218">
        <v>1.73E-3</v>
      </c>
      <c r="E218">
        <v>0.23845</v>
      </c>
      <c r="F218">
        <v>0</v>
      </c>
      <c r="G218">
        <v>1.6489</v>
      </c>
      <c r="H218">
        <v>4.9539</v>
      </c>
      <c r="I218" s="1">
        <v>5.0000000000000002E-5</v>
      </c>
      <c r="J218">
        <v>5.6180000000000001E-2</v>
      </c>
      <c r="K218" s="1">
        <v>6.9999999999999994E-5</v>
      </c>
      <c r="L218">
        <v>5.3179999999999998E-2</v>
      </c>
      <c r="M218">
        <v>5.3690000000000002E-2</v>
      </c>
      <c r="N218">
        <v>3.5779999999999999E-2</v>
      </c>
      <c r="O218">
        <v>0.47321999999999997</v>
      </c>
      <c r="P218">
        <v>0.55300000000000005</v>
      </c>
      <c r="Q218">
        <v>0.18620999999999999</v>
      </c>
      <c r="R218">
        <v>0.41499999999999998</v>
      </c>
      <c r="S218">
        <v>3.4099999999999998E-2</v>
      </c>
      <c r="T218">
        <v>1.99E-3</v>
      </c>
      <c r="U218" s="2" t="str">
        <f t="shared" si="63"/>
        <v>F51069</v>
      </c>
      <c r="V218" s="2">
        <f t="shared" si="64"/>
        <v>0.16490000000000002</v>
      </c>
      <c r="W218" s="2">
        <f t="shared" si="65"/>
        <v>0.23845</v>
      </c>
      <c r="X218" s="2">
        <f t="shared" si="66"/>
        <v>1.6489</v>
      </c>
      <c r="Y218" s="2">
        <f t="shared" si="67"/>
        <v>4.9539</v>
      </c>
      <c r="Z218" s="2">
        <f t="shared" si="68"/>
        <v>5.6300000000000003E-2</v>
      </c>
      <c r="AA218" s="2">
        <f t="shared" si="69"/>
        <v>5.3179999999999998E-2</v>
      </c>
      <c r="AB218" s="2">
        <f t="shared" si="70"/>
        <v>0.56268999999999991</v>
      </c>
      <c r="AC218" s="2">
        <f t="shared" si="71"/>
        <v>0.55300000000000005</v>
      </c>
      <c r="AD218" s="2">
        <f t="shared" si="72"/>
        <v>0.63531000000000004</v>
      </c>
      <c r="AE218" s="2">
        <f t="shared" si="73"/>
        <v>1.99E-3</v>
      </c>
      <c r="AG218" t="s">
        <v>201</v>
      </c>
      <c r="AH218">
        <f t="shared" si="74"/>
        <v>0.16491</v>
      </c>
      <c r="AI218">
        <f t="shared" si="75"/>
        <v>0.23499999999999999</v>
      </c>
      <c r="AJ218">
        <f t="shared" si="76"/>
        <v>1.64916</v>
      </c>
      <c r="AK218">
        <f t="shared" si="77"/>
        <v>4.9535099999999996</v>
      </c>
      <c r="AL218">
        <f t="shared" si="78"/>
        <v>5.6300000000000003E-2</v>
      </c>
      <c r="AM218">
        <f t="shared" si="79"/>
        <v>5.1909999999999998E-2</v>
      </c>
      <c r="AN218">
        <f t="shared" si="80"/>
        <v>0.56254000000000004</v>
      </c>
      <c r="AO218">
        <f t="shared" si="81"/>
        <v>0.55074999999999996</v>
      </c>
      <c r="AP218">
        <f t="shared" si="82"/>
        <v>0.63474999999999993</v>
      </c>
      <c r="AQ218">
        <f t="shared" si="83"/>
        <v>5.9000000000000003E-4</v>
      </c>
    </row>
    <row r="219" spans="1:43">
      <c r="A219" t="s">
        <v>237</v>
      </c>
      <c r="B219">
        <v>0</v>
      </c>
      <c r="C219">
        <v>0.16148000000000001</v>
      </c>
      <c r="D219">
        <v>2.9299999999999999E-3</v>
      </c>
      <c r="E219">
        <v>0.23845</v>
      </c>
      <c r="F219">
        <v>0</v>
      </c>
      <c r="G219">
        <v>1.64337</v>
      </c>
      <c r="H219">
        <v>4.9722799999999996</v>
      </c>
      <c r="I219">
        <v>0</v>
      </c>
      <c r="J219">
        <v>5.6189999999999997E-2</v>
      </c>
      <c r="K219" s="1">
        <v>2.0000000000000002E-5</v>
      </c>
      <c r="L219">
        <v>5.2990000000000002E-2</v>
      </c>
      <c r="M219">
        <v>5.3190000000000001E-2</v>
      </c>
      <c r="N219">
        <v>1.7299999999999999E-2</v>
      </c>
      <c r="O219">
        <v>0.49203999999999998</v>
      </c>
      <c r="P219">
        <v>0.55206</v>
      </c>
      <c r="Q219">
        <v>0.15407000000000001</v>
      </c>
      <c r="R219">
        <v>0.40511000000000003</v>
      </c>
      <c r="S219">
        <v>6.9800000000000001E-2</v>
      </c>
      <c r="T219">
        <v>2.33E-3</v>
      </c>
      <c r="U219" s="2" t="str">
        <f t="shared" si="63"/>
        <v>F51171</v>
      </c>
      <c r="V219" s="2">
        <f t="shared" si="64"/>
        <v>0.16441</v>
      </c>
      <c r="W219" s="2">
        <f t="shared" si="65"/>
        <v>0.23845</v>
      </c>
      <c r="X219" s="2">
        <f t="shared" si="66"/>
        <v>1.64337</v>
      </c>
      <c r="Y219" s="2">
        <f t="shared" si="67"/>
        <v>4.9722799999999996</v>
      </c>
      <c r="Z219" s="2">
        <f t="shared" si="68"/>
        <v>5.6209999999999996E-2</v>
      </c>
      <c r="AA219" s="2">
        <f t="shared" si="69"/>
        <v>5.2990000000000002E-2</v>
      </c>
      <c r="AB219" s="2">
        <f t="shared" si="70"/>
        <v>0.56252999999999997</v>
      </c>
      <c r="AC219" s="2">
        <f t="shared" si="71"/>
        <v>0.55206</v>
      </c>
      <c r="AD219" s="2">
        <f t="shared" si="72"/>
        <v>0.62897999999999998</v>
      </c>
      <c r="AE219" s="2">
        <f t="shared" si="73"/>
        <v>2.33E-3</v>
      </c>
      <c r="AG219" t="s">
        <v>70</v>
      </c>
      <c r="AH219">
        <f t="shared" si="74"/>
        <v>0.16463</v>
      </c>
      <c r="AI219">
        <f t="shared" si="75"/>
        <v>0.24335999999999999</v>
      </c>
      <c r="AJ219">
        <f t="shared" si="76"/>
        <v>1.6460399999999999</v>
      </c>
      <c r="AK219">
        <f t="shared" si="77"/>
        <v>4.9737200000000001</v>
      </c>
      <c r="AL219">
        <f t="shared" si="78"/>
        <v>5.6230000000000002E-2</v>
      </c>
      <c r="AM219">
        <f t="shared" si="79"/>
        <v>5.4859999999999999E-2</v>
      </c>
      <c r="AN219">
        <f t="shared" si="80"/>
        <v>0.56269000000000002</v>
      </c>
      <c r="AO219">
        <f t="shared" si="81"/>
        <v>0.55805000000000005</v>
      </c>
      <c r="AP219">
        <f t="shared" si="82"/>
        <v>0.63080000000000003</v>
      </c>
      <c r="AQ219">
        <f t="shared" si="83"/>
        <v>1.5509999999999999E-2</v>
      </c>
    </row>
    <row r="220" spans="1:43">
      <c r="A220" t="s">
        <v>238</v>
      </c>
      <c r="B220">
        <v>0</v>
      </c>
      <c r="C220">
        <v>4.4060000000000002E-2</v>
      </c>
      <c r="D220">
        <v>2.5500000000000002E-3</v>
      </c>
      <c r="E220">
        <v>0.24698999999999999</v>
      </c>
      <c r="F220">
        <v>0</v>
      </c>
      <c r="G220">
        <v>0.46605000000000002</v>
      </c>
      <c r="H220">
        <v>4.9386000000000001</v>
      </c>
      <c r="I220">
        <v>0</v>
      </c>
      <c r="J220">
        <v>5.629E-2</v>
      </c>
      <c r="K220" s="1">
        <v>1.0000000000000001E-5</v>
      </c>
      <c r="L220">
        <v>5.4609999999999999E-2</v>
      </c>
      <c r="M220">
        <v>8.7200000000000003E-3</v>
      </c>
      <c r="N220">
        <v>3.5599999999999998E-3</v>
      </c>
      <c r="O220">
        <v>0.55025000000000002</v>
      </c>
      <c r="P220">
        <v>0.55691999999999997</v>
      </c>
      <c r="Q220">
        <v>1.6580000000000001E-2</v>
      </c>
      <c r="R220">
        <v>9.8330000000000001E-2</v>
      </c>
      <c r="S220">
        <v>0.19702</v>
      </c>
      <c r="T220">
        <v>5.5599999999999998E-3</v>
      </c>
      <c r="U220" s="2" t="str">
        <f t="shared" si="63"/>
        <v>A24043</v>
      </c>
      <c r="V220" s="2">
        <f t="shared" si="64"/>
        <v>4.6609999999999999E-2</v>
      </c>
      <c r="W220" s="2">
        <f t="shared" si="65"/>
        <v>0.24698999999999999</v>
      </c>
      <c r="X220" s="2">
        <f t="shared" si="66"/>
        <v>0.46605000000000002</v>
      </c>
      <c r="Y220" s="2">
        <f t="shared" si="67"/>
        <v>4.9386000000000001</v>
      </c>
      <c r="Z220" s="2">
        <f t="shared" si="68"/>
        <v>5.6300000000000003E-2</v>
      </c>
      <c r="AA220" s="2">
        <f t="shared" si="69"/>
        <v>5.4609999999999999E-2</v>
      </c>
      <c r="AB220" s="2">
        <f t="shared" si="70"/>
        <v>0.56252999999999997</v>
      </c>
      <c r="AC220" s="2">
        <f t="shared" si="71"/>
        <v>0.55691999999999997</v>
      </c>
      <c r="AD220" s="2">
        <f t="shared" si="72"/>
        <v>0.31192999999999999</v>
      </c>
      <c r="AE220" s="2">
        <f t="shared" si="73"/>
        <v>5.5599999999999998E-3</v>
      </c>
      <c r="AG220" t="s">
        <v>78</v>
      </c>
      <c r="AH220">
        <f t="shared" si="74"/>
        <v>0.16494999999999999</v>
      </c>
      <c r="AI220">
        <f t="shared" si="75"/>
        <v>0.24418000000000001</v>
      </c>
      <c r="AJ220">
        <f t="shared" si="76"/>
        <v>1.6494500000000001</v>
      </c>
      <c r="AK220">
        <f t="shared" si="77"/>
        <v>4.9297700000000004</v>
      </c>
      <c r="AL220">
        <f t="shared" si="78"/>
        <v>5.629E-2</v>
      </c>
      <c r="AM220">
        <f t="shared" si="79"/>
        <v>5.4710000000000002E-2</v>
      </c>
      <c r="AN220">
        <f t="shared" si="80"/>
        <v>0.56262999999999996</v>
      </c>
      <c r="AO220">
        <f t="shared" si="81"/>
        <v>0.55869999999999997</v>
      </c>
      <c r="AP220">
        <f t="shared" si="82"/>
        <v>0.63357000000000008</v>
      </c>
      <c r="AQ220">
        <f t="shared" si="83"/>
        <v>1.4500000000000001E-2</v>
      </c>
    </row>
    <row r="221" spans="1:43">
      <c r="A221" t="s">
        <v>239</v>
      </c>
      <c r="B221">
        <v>0</v>
      </c>
      <c r="C221">
        <v>0.14704</v>
      </c>
      <c r="D221">
        <v>2.82E-3</v>
      </c>
      <c r="E221">
        <v>0.20047000000000001</v>
      </c>
      <c r="F221">
        <v>0</v>
      </c>
      <c r="G221">
        <v>1.49457</v>
      </c>
      <c r="H221">
        <v>6.6560499999999996</v>
      </c>
      <c r="I221">
        <v>0</v>
      </c>
      <c r="J221">
        <v>5.2229999999999999E-2</v>
      </c>
      <c r="K221" s="1">
        <v>8.0000000000000007E-5</v>
      </c>
      <c r="L221">
        <v>5.4710000000000002E-2</v>
      </c>
      <c r="M221">
        <v>2.1579999999999998E-2</v>
      </c>
      <c r="N221">
        <v>1.4829999999999999E-2</v>
      </c>
      <c r="O221">
        <v>0.52617000000000003</v>
      </c>
      <c r="P221">
        <v>0.55772999999999995</v>
      </c>
      <c r="Q221">
        <v>3.7780000000000001E-2</v>
      </c>
      <c r="R221">
        <v>0.29687999999999998</v>
      </c>
      <c r="S221">
        <v>0.21643999999999999</v>
      </c>
      <c r="T221">
        <v>7.6E-3</v>
      </c>
      <c r="U221" s="2" t="str">
        <f t="shared" si="63"/>
        <v>A42055</v>
      </c>
      <c r="V221" s="2">
        <f t="shared" si="64"/>
        <v>0.14985999999999999</v>
      </c>
      <c r="W221" s="2">
        <f t="shared" si="65"/>
        <v>0.20047000000000001</v>
      </c>
      <c r="X221" s="2">
        <f t="shared" si="66"/>
        <v>1.49457</v>
      </c>
      <c r="Y221" s="2">
        <f t="shared" si="67"/>
        <v>6.6560499999999996</v>
      </c>
      <c r="Z221" s="2">
        <f t="shared" si="68"/>
        <v>5.2309999999999995E-2</v>
      </c>
      <c r="AA221" s="2">
        <f t="shared" si="69"/>
        <v>5.4710000000000002E-2</v>
      </c>
      <c r="AB221" s="2">
        <f t="shared" si="70"/>
        <v>0.56258000000000008</v>
      </c>
      <c r="AC221" s="2">
        <f t="shared" si="71"/>
        <v>0.55772999999999995</v>
      </c>
      <c r="AD221" s="2">
        <f t="shared" si="72"/>
        <v>0.55109999999999992</v>
      </c>
      <c r="AE221" s="2">
        <f t="shared" si="73"/>
        <v>7.6E-3</v>
      </c>
      <c r="AG221" t="s">
        <v>189</v>
      </c>
      <c r="AH221">
        <f t="shared" si="74"/>
        <v>0.16481999999999999</v>
      </c>
      <c r="AI221">
        <f t="shared" si="75"/>
        <v>0.24310999999999999</v>
      </c>
      <c r="AJ221">
        <f t="shared" si="76"/>
        <v>1.6481399999999999</v>
      </c>
      <c r="AK221">
        <f t="shared" si="77"/>
        <v>4.9516</v>
      </c>
      <c r="AL221">
        <f t="shared" si="78"/>
        <v>5.6300000000000003E-2</v>
      </c>
      <c r="AM221">
        <f t="shared" si="79"/>
        <v>5.4640000000000001E-2</v>
      </c>
      <c r="AN221">
        <f t="shared" si="80"/>
        <v>0.56281000000000003</v>
      </c>
      <c r="AO221">
        <f t="shared" si="81"/>
        <v>0.55574000000000001</v>
      </c>
      <c r="AP221">
        <f t="shared" si="82"/>
        <v>0.63038000000000005</v>
      </c>
      <c r="AQ221">
        <f t="shared" si="83"/>
        <v>4.13E-3</v>
      </c>
    </row>
    <row r="222" spans="1:43">
      <c r="A222" t="s">
        <v>240</v>
      </c>
      <c r="B222">
        <v>0</v>
      </c>
      <c r="C222">
        <v>0.14968000000000001</v>
      </c>
      <c r="D222">
        <v>2.2899999999999999E-3</v>
      </c>
      <c r="E222">
        <v>0.19938</v>
      </c>
      <c r="F222">
        <v>0</v>
      </c>
      <c r="G222">
        <v>1.5118199999999999</v>
      </c>
      <c r="H222">
        <v>5.5028300000000003</v>
      </c>
      <c r="I222">
        <v>0</v>
      </c>
      <c r="J222">
        <v>5.2659999999999998E-2</v>
      </c>
      <c r="K222" s="1">
        <v>9.0000000000000006E-5</v>
      </c>
      <c r="L222">
        <v>5.5419999999999997E-2</v>
      </c>
      <c r="M222">
        <v>1.5640000000000001E-2</v>
      </c>
      <c r="N222">
        <v>1.6330000000000001E-2</v>
      </c>
      <c r="O222">
        <v>0.53083000000000002</v>
      </c>
      <c r="P222">
        <v>0.55844000000000005</v>
      </c>
      <c r="Q222">
        <v>3.218E-2</v>
      </c>
      <c r="R222">
        <v>0.30704999999999999</v>
      </c>
      <c r="S222">
        <v>0.18575</v>
      </c>
      <c r="T222">
        <v>1.7069999999999998E-2</v>
      </c>
      <c r="U222" s="2" t="str">
        <f t="shared" si="63"/>
        <v>F24043</v>
      </c>
      <c r="V222" s="2">
        <f t="shared" si="64"/>
        <v>0.15196999999999999</v>
      </c>
      <c r="W222" s="2">
        <f t="shared" si="65"/>
        <v>0.19938</v>
      </c>
      <c r="X222" s="2">
        <f t="shared" si="66"/>
        <v>1.5118199999999999</v>
      </c>
      <c r="Y222" s="2">
        <f t="shared" si="67"/>
        <v>5.5028300000000003</v>
      </c>
      <c r="Z222" s="2">
        <f t="shared" si="68"/>
        <v>5.2749999999999998E-2</v>
      </c>
      <c r="AA222" s="2">
        <f t="shared" si="69"/>
        <v>5.5419999999999997E-2</v>
      </c>
      <c r="AB222" s="2">
        <f t="shared" si="70"/>
        <v>0.56279999999999997</v>
      </c>
      <c r="AC222" s="2">
        <f t="shared" si="71"/>
        <v>0.55844000000000005</v>
      </c>
      <c r="AD222" s="2">
        <f t="shared" si="72"/>
        <v>0.52498</v>
      </c>
      <c r="AE222" s="2">
        <f t="shared" si="73"/>
        <v>1.7069999999999998E-2</v>
      </c>
      <c r="AG222" t="s">
        <v>75</v>
      </c>
      <c r="AH222">
        <f t="shared" si="74"/>
        <v>0.16503999999999999</v>
      </c>
      <c r="AI222">
        <f t="shared" si="75"/>
        <v>0.24554000000000001</v>
      </c>
      <c r="AJ222">
        <f t="shared" si="76"/>
        <v>1.6504000000000001</v>
      </c>
      <c r="AK222">
        <f t="shared" si="77"/>
        <v>4.9371</v>
      </c>
      <c r="AL222">
        <f t="shared" si="78"/>
        <v>5.6300000000000003E-2</v>
      </c>
      <c r="AM222">
        <f t="shared" si="79"/>
        <v>5.4899999999999997E-2</v>
      </c>
      <c r="AN222">
        <f t="shared" si="80"/>
        <v>0.5625</v>
      </c>
      <c r="AO222">
        <f t="shared" si="81"/>
        <v>0.55891999999999997</v>
      </c>
      <c r="AP222">
        <f t="shared" si="82"/>
        <v>0.63532000000000011</v>
      </c>
      <c r="AQ222">
        <f t="shared" si="83"/>
        <v>1.5779999999999999E-2</v>
      </c>
    </row>
    <row r="223" spans="1:43">
      <c r="A223" t="s">
        <v>241</v>
      </c>
      <c r="B223">
        <v>0</v>
      </c>
      <c r="C223">
        <v>0.15983</v>
      </c>
      <c r="D223">
        <v>2.7000000000000001E-3</v>
      </c>
      <c r="E223">
        <v>0.23349</v>
      </c>
      <c r="F223">
        <v>0</v>
      </c>
      <c r="G223">
        <v>1.6256600000000001</v>
      </c>
      <c r="H223">
        <v>5.1163999999999996</v>
      </c>
      <c r="I223" s="1">
        <v>2.0000000000000002E-5</v>
      </c>
      <c r="J223">
        <v>5.5800000000000002E-2</v>
      </c>
      <c r="K223">
        <v>1.3999999999999999E-4</v>
      </c>
      <c r="L223">
        <v>5.493E-2</v>
      </c>
      <c r="M223">
        <v>4.6080000000000003E-2</v>
      </c>
      <c r="N223">
        <v>2.4930000000000001E-2</v>
      </c>
      <c r="O223">
        <v>0.49157000000000001</v>
      </c>
      <c r="P223">
        <v>0.55693999999999999</v>
      </c>
      <c r="Q223">
        <v>9.2410000000000006E-2</v>
      </c>
      <c r="R223">
        <v>0.37198999999999999</v>
      </c>
      <c r="S223">
        <v>0.16719999999999999</v>
      </c>
      <c r="T223">
        <v>1.1860000000000001E-2</v>
      </c>
      <c r="U223" s="2" t="str">
        <f t="shared" si="63"/>
        <v>F42055</v>
      </c>
      <c r="V223" s="2">
        <f t="shared" si="64"/>
        <v>0.16253000000000001</v>
      </c>
      <c r="W223" s="2">
        <f t="shared" si="65"/>
        <v>0.23349</v>
      </c>
      <c r="X223" s="2">
        <f t="shared" si="66"/>
        <v>1.6256600000000001</v>
      </c>
      <c r="Y223" s="2">
        <f t="shared" si="67"/>
        <v>5.1163999999999996</v>
      </c>
      <c r="Z223" s="2">
        <f t="shared" si="68"/>
        <v>5.5960000000000003E-2</v>
      </c>
      <c r="AA223" s="2">
        <f t="shared" si="69"/>
        <v>5.493E-2</v>
      </c>
      <c r="AB223" s="2">
        <f t="shared" si="70"/>
        <v>0.56257999999999997</v>
      </c>
      <c r="AC223" s="2">
        <f t="shared" si="71"/>
        <v>0.55693999999999999</v>
      </c>
      <c r="AD223" s="2">
        <f t="shared" si="72"/>
        <v>0.63159999999999994</v>
      </c>
      <c r="AE223" s="2">
        <f t="shared" si="73"/>
        <v>1.1860000000000001E-2</v>
      </c>
      <c r="AG223" t="s">
        <v>161</v>
      </c>
      <c r="AH223">
        <f t="shared" si="74"/>
        <v>0.16475000000000001</v>
      </c>
      <c r="AI223">
        <f t="shared" si="75"/>
        <v>0.24381</v>
      </c>
      <c r="AJ223">
        <f t="shared" si="76"/>
        <v>1.6465700000000001</v>
      </c>
      <c r="AK223">
        <f t="shared" si="77"/>
        <v>4.9664299999999999</v>
      </c>
      <c r="AL223">
        <f t="shared" si="78"/>
        <v>5.6250000000000001E-2</v>
      </c>
      <c r="AM223">
        <f t="shared" si="79"/>
        <v>5.5010000000000003E-2</v>
      </c>
      <c r="AN223">
        <f t="shared" si="80"/>
        <v>0.56254999999999999</v>
      </c>
      <c r="AO223">
        <f t="shared" si="81"/>
        <v>0.55862999999999996</v>
      </c>
      <c r="AP223">
        <f t="shared" si="82"/>
        <v>0.63436999999999999</v>
      </c>
      <c r="AQ223">
        <f t="shared" si="83"/>
        <v>1.098E-2</v>
      </c>
    </row>
    <row r="224" spans="1:43">
      <c r="A224" t="s">
        <v>242</v>
      </c>
      <c r="B224">
        <v>0</v>
      </c>
      <c r="C224">
        <v>0.16349</v>
      </c>
      <c r="D224">
        <v>1.08E-3</v>
      </c>
      <c r="E224">
        <v>0.24271999999999999</v>
      </c>
      <c r="F224">
        <v>0</v>
      </c>
      <c r="G224">
        <v>1.6452100000000001</v>
      </c>
      <c r="H224">
        <v>4.95946</v>
      </c>
      <c r="I224" s="1">
        <v>2.0000000000000002E-5</v>
      </c>
      <c r="J224">
        <v>5.6169999999999998E-2</v>
      </c>
      <c r="K224" s="1">
        <v>6.9999999999999994E-5</v>
      </c>
      <c r="L224">
        <v>5.4359999999999999E-2</v>
      </c>
      <c r="M224">
        <v>5.1900000000000002E-3</v>
      </c>
      <c r="N224">
        <v>0.13250999999999999</v>
      </c>
      <c r="O224">
        <v>0.41391</v>
      </c>
      <c r="P224">
        <v>0.55503000000000002</v>
      </c>
      <c r="Q224">
        <v>6.8099999999999994E-2</v>
      </c>
      <c r="R224">
        <v>0.53939000000000004</v>
      </c>
      <c r="S224">
        <v>2.7150000000000001E-2</v>
      </c>
      <c r="T224">
        <v>2.5500000000000002E-3</v>
      </c>
      <c r="U224" s="2" t="str">
        <f t="shared" si="63"/>
        <v>A51820</v>
      </c>
      <c r="V224" s="2">
        <f t="shared" si="64"/>
        <v>0.16456999999999999</v>
      </c>
      <c r="W224" s="2">
        <f t="shared" si="65"/>
        <v>0.24271999999999999</v>
      </c>
      <c r="X224" s="2">
        <f t="shared" si="66"/>
        <v>1.6452100000000001</v>
      </c>
      <c r="Y224" s="2">
        <f t="shared" si="67"/>
        <v>4.95946</v>
      </c>
      <c r="Z224" s="2">
        <f t="shared" si="68"/>
        <v>5.6259999999999998E-2</v>
      </c>
      <c r="AA224" s="2">
        <f t="shared" si="69"/>
        <v>5.4359999999999999E-2</v>
      </c>
      <c r="AB224" s="2">
        <f t="shared" si="70"/>
        <v>0.55160999999999993</v>
      </c>
      <c r="AC224" s="2">
        <f t="shared" si="71"/>
        <v>0.55503000000000002</v>
      </c>
      <c r="AD224" s="2">
        <f t="shared" si="72"/>
        <v>0.63464000000000009</v>
      </c>
      <c r="AE224" s="2">
        <f t="shared" si="73"/>
        <v>2.5500000000000002E-3</v>
      </c>
      <c r="AG224" t="s">
        <v>274</v>
      </c>
      <c r="AH224">
        <f t="shared" si="74"/>
        <v>0.18057999999999999</v>
      </c>
      <c r="AI224">
        <f t="shared" si="75"/>
        <v>0.23995</v>
      </c>
      <c r="AJ224">
        <f t="shared" si="76"/>
        <v>1.7171800000000002</v>
      </c>
      <c r="AK224">
        <f t="shared" si="77"/>
        <v>5.1851099999999999</v>
      </c>
      <c r="AL224">
        <f t="shared" si="78"/>
        <v>9.4850000000000004E-2</v>
      </c>
      <c r="AM224">
        <f t="shared" si="79"/>
        <v>5.3510000000000002E-2</v>
      </c>
      <c r="AN224">
        <f t="shared" si="80"/>
        <v>0.56279000000000001</v>
      </c>
      <c r="AO224">
        <f t="shared" si="81"/>
        <v>0.55383000000000004</v>
      </c>
      <c r="AP224">
        <f t="shared" si="82"/>
        <v>0.70960000000000001</v>
      </c>
      <c r="AQ224">
        <f t="shared" si="83"/>
        <v>2E-3</v>
      </c>
    </row>
    <row r="225" spans="1:43">
      <c r="A225" t="s">
        <v>243</v>
      </c>
      <c r="B225">
        <v>0</v>
      </c>
      <c r="C225">
        <v>0.16363</v>
      </c>
      <c r="D225">
        <v>1.08E-3</v>
      </c>
      <c r="E225">
        <v>0.24382000000000001</v>
      </c>
      <c r="F225">
        <v>0</v>
      </c>
      <c r="G225">
        <v>1.64649</v>
      </c>
      <c r="H225">
        <v>4.9571800000000001</v>
      </c>
      <c r="I225" s="1">
        <v>2.0000000000000002E-5</v>
      </c>
      <c r="J225">
        <v>5.6169999999999998E-2</v>
      </c>
      <c r="K225" s="1">
        <v>6.0000000000000002E-5</v>
      </c>
      <c r="L225">
        <v>5.4730000000000001E-2</v>
      </c>
      <c r="M225">
        <v>5.47E-3</v>
      </c>
      <c r="N225">
        <v>0.13324</v>
      </c>
      <c r="O225">
        <v>0.41287000000000001</v>
      </c>
      <c r="P225">
        <v>0.55627000000000004</v>
      </c>
      <c r="Q225">
        <v>7.0059999999999997E-2</v>
      </c>
      <c r="R225">
        <v>0.53722999999999999</v>
      </c>
      <c r="S225">
        <v>2.767E-2</v>
      </c>
      <c r="T225">
        <v>5.0699999999999999E-3</v>
      </c>
      <c r="U225" s="2" t="str">
        <f t="shared" si="63"/>
        <v>F51820</v>
      </c>
      <c r="V225" s="2">
        <f t="shared" si="64"/>
        <v>0.16471</v>
      </c>
      <c r="W225" s="2">
        <f t="shared" si="65"/>
        <v>0.24382000000000001</v>
      </c>
      <c r="X225" s="2">
        <f t="shared" si="66"/>
        <v>1.64649</v>
      </c>
      <c r="Y225" s="2">
        <f t="shared" si="67"/>
        <v>4.9571800000000001</v>
      </c>
      <c r="Z225" s="2">
        <f t="shared" si="68"/>
        <v>5.6249999999999994E-2</v>
      </c>
      <c r="AA225" s="2">
        <f t="shared" si="69"/>
        <v>5.4730000000000001E-2</v>
      </c>
      <c r="AB225" s="2">
        <f t="shared" si="70"/>
        <v>0.55157999999999996</v>
      </c>
      <c r="AC225" s="2">
        <f t="shared" si="71"/>
        <v>0.55627000000000004</v>
      </c>
      <c r="AD225" s="2">
        <f t="shared" si="72"/>
        <v>0.63495999999999997</v>
      </c>
      <c r="AE225" s="2">
        <f t="shared" si="73"/>
        <v>5.0699999999999999E-3</v>
      </c>
      <c r="AG225" t="s">
        <v>71</v>
      </c>
      <c r="AH225">
        <f t="shared" si="74"/>
        <v>0.16521</v>
      </c>
      <c r="AI225">
        <f t="shared" si="75"/>
        <v>0.24390999999999999</v>
      </c>
      <c r="AJ225">
        <f t="shared" si="76"/>
        <v>1.6520600000000001</v>
      </c>
      <c r="AK225">
        <f t="shared" si="77"/>
        <v>4.9326499999999998</v>
      </c>
      <c r="AL225">
        <f t="shared" si="78"/>
        <v>5.6309999999999999E-2</v>
      </c>
      <c r="AM225">
        <f t="shared" si="79"/>
        <v>5.441E-2</v>
      </c>
      <c r="AN225">
        <f t="shared" si="80"/>
        <v>0.5625</v>
      </c>
      <c r="AO225">
        <f t="shared" si="81"/>
        <v>0.55796000000000001</v>
      </c>
      <c r="AP225">
        <f t="shared" si="82"/>
        <v>0.63532</v>
      </c>
      <c r="AQ225">
        <f t="shared" si="83"/>
        <v>1.6129999999999999E-2</v>
      </c>
    </row>
    <row r="226" spans="1:43">
      <c r="A226" t="s">
        <v>244</v>
      </c>
      <c r="B226">
        <v>2.1900000000000001E-3</v>
      </c>
      <c r="C226">
        <v>0.16120999999999999</v>
      </c>
      <c r="D226">
        <v>6.3E-3</v>
      </c>
      <c r="E226">
        <v>0.21553</v>
      </c>
      <c r="F226">
        <v>2.3000000000000001E-4</v>
      </c>
      <c r="G226">
        <v>1.6913400000000001</v>
      </c>
      <c r="H226">
        <v>5.9106399999999999</v>
      </c>
      <c r="I226">
        <v>3.703E-2</v>
      </c>
      <c r="J226">
        <v>2.009E-2</v>
      </c>
      <c r="K226">
        <v>1.9480000000000001E-2</v>
      </c>
      <c r="L226">
        <v>5.4789999999999998E-2</v>
      </c>
      <c r="M226">
        <v>1.9429999999999999E-2</v>
      </c>
      <c r="N226">
        <v>1.6119999999999999E-2</v>
      </c>
      <c r="O226">
        <v>0.52737000000000001</v>
      </c>
      <c r="P226">
        <v>0.55772999999999995</v>
      </c>
      <c r="Q226">
        <v>1.7420000000000001E-2</v>
      </c>
      <c r="R226">
        <v>0.69279999999999997</v>
      </c>
      <c r="S226">
        <v>8.2199999999999999E-3</v>
      </c>
      <c r="T226">
        <v>8.3199999999999993E-3</v>
      </c>
      <c r="U226" s="2" t="str">
        <f t="shared" si="63"/>
        <v>A51165</v>
      </c>
      <c r="V226" s="2">
        <f t="shared" si="64"/>
        <v>0.16969999999999999</v>
      </c>
      <c r="W226" s="2">
        <f t="shared" si="65"/>
        <v>0.21553</v>
      </c>
      <c r="X226" s="2">
        <f t="shared" si="66"/>
        <v>1.69157</v>
      </c>
      <c r="Y226" s="2">
        <f t="shared" si="67"/>
        <v>5.9106399999999999</v>
      </c>
      <c r="Z226" s="2">
        <f t="shared" si="68"/>
        <v>7.6600000000000001E-2</v>
      </c>
      <c r="AA226" s="2">
        <f t="shared" si="69"/>
        <v>5.4789999999999998E-2</v>
      </c>
      <c r="AB226" s="2">
        <f t="shared" si="70"/>
        <v>0.56291999999999998</v>
      </c>
      <c r="AC226" s="2">
        <f t="shared" si="71"/>
        <v>0.55772999999999995</v>
      </c>
      <c r="AD226" s="2">
        <f t="shared" si="72"/>
        <v>0.71843999999999997</v>
      </c>
      <c r="AE226" s="2">
        <f t="shared" si="73"/>
        <v>8.3199999999999993E-3</v>
      </c>
      <c r="AG226" t="s">
        <v>177</v>
      </c>
      <c r="AH226">
        <f t="shared" si="74"/>
        <v>0.16220000000000001</v>
      </c>
      <c r="AI226">
        <f t="shared" si="75"/>
        <v>0.23541999999999999</v>
      </c>
      <c r="AJ226">
        <f t="shared" si="76"/>
        <v>1.6178999999999999</v>
      </c>
      <c r="AK226">
        <f t="shared" si="77"/>
        <v>5.0899799999999997</v>
      </c>
      <c r="AL226">
        <f t="shared" si="78"/>
        <v>5.5530000000000003E-2</v>
      </c>
      <c r="AM226">
        <f t="shared" si="79"/>
        <v>5.4289999999999998E-2</v>
      </c>
      <c r="AN226">
        <f t="shared" si="80"/>
        <v>0.56259999999999999</v>
      </c>
      <c r="AO226">
        <f t="shared" si="81"/>
        <v>0.55576999999999999</v>
      </c>
      <c r="AP226">
        <f t="shared" si="82"/>
        <v>0.60645000000000004</v>
      </c>
      <c r="AQ226">
        <f t="shared" si="83"/>
        <v>1.89E-3</v>
      </c>
    </row>
    <row r="227" spans="1:43">
      <c r="A227" t="s">
        <v>245</v>
      </c>
      <c r="B227">
        <v>0</v>
      </c>
      <c r="C227">
        <v>0.16292000000000001</v>
      </c>
      <c r="D227">
        <v>8.8000000000000003E-4</v>
      </c>
      <c r="E227">
        <v>0.23652999999999999</v>
      </c>
      <c r="F227">
        <v>0</v>
      </c>
      <c r="G227">
        <v>1.63249</v>
      </c>
      <c r="H227">
        <v>4.9954700000000001</v>
      </c>
      <c r="I227">
        <v>0</v>
      </c>
      <c r="J227">
        <v>5.6090000000000001E-2</v>
      </c>
      <c r="K227">
        <v>0</v>
      </c>
      <c r="L227">
        <v>5.2330000000000002E-2</v>
      </c>
      <c r="M227">
        <v>9.2399999999999999E-3</v>
      </c>
      <c r="N227">
        <v>0.17104</v>
      </c>
      <c r="O227">
        <v>0.37096000000000001</v>
      </c>
      <c r="P227">
        <v>0.55086000000000002</v>
      </c>
      <c r="Q227">
        <v>0.14663000000000001</v>
      </c>
      <c r="R227">
        <v>0.41570000000000001</v>
      </c>
      <c r="S227">
        <v>5.6309999999999999E-2</v>
      </c>
      <c r="T227">
        <v>1.4599999999999999E-3</v>
      </c>
      <c r="U227" s="2" t="str">
        <f t="shared" si="63"/>
        <v>A54031</v>
      </c>
      <c r="V227" s="2">
        <f t="shared" si="64"/>
        <v>0.1638</v>
      </c>
      <c r="W227" s="2">
        <f t="shared" si="65"/>
        <v>0.23652999999999999</v>
      </c>
      <c r="X227" s="2">
        <f t="shared" si="66"/>
        <v>1.63249</v>
      </c>
      <c r="Y227" s="2">
        <f t="shared" si="67"/>
        <v>4.9954700000000001</v>
      </c>
      <c r="Z227" s="2">
        <f t="shared" si="68"/>
        <v>5.6090000000000001E-2</v>
      </c>
      <c r="AA227" s="2">
        <f t="shared" si="69"/>
        <v>5.2330000000000002E-2</v>
      </c>
      <c r="AB227" s="2">
        <f t="shared" si="70"/>
        <v>0.55123999999999995</v>
      </c>
      <c r="AC227" s="2">
        <f t="shared" si="71"/>
        <v>0.55086000000000002</v>
      </c>
      <c r="AD227" s="2">
        <f t="shared" si="72"/>
        <v>0.61863999999999997</v>
      </c>
      <c r="AE227" s="2">
        <f t="shared" si="73"/>
        <v>1.4599999999999999E-3</v>
      </c>
      <c r="AG227" t="s">
        <v>246</v>
      </c>
      <c r="AH227">
        <f t="shared" si="74"/>
        <v>0.18139</v>
      </c>
      <c r="AI227">
        <f t="shared" si="75"/>
        <v>0.24363000000000001</v>
      </c>
      <c r="AJ227">
        <f t="shared" si="76"/>
        <v>1.6968700000000001</v>
      </c>
      <c r="AK227">
        <f t="shared" si="77"/>
        <v>4.9896900000000004</v>
      </c>
      <c r="AL227">
        <f t="shared" si="78"/>
        <v>9.2249999999999999E-2</v>
      </c>
      <c r="AM227">
        <f t="shared" si="79"/>
        <v>5.4089999999999999E-2</v>
      </c>
      <c r="AN227">
        <f t="shared" si="80"/>
        <v>0.56267</v>
      </c>
      <c r="AO227">
        <f t="shared" si="81"/>
        <v>0.55755999999999994</v>
      </c>
      <c r="AP227">
        <f t="shared" si="82"/>
        <v>0.69540000000000002</v>
      </c>
      <c r="AQ227">
        <f t="shared" si="83"/>
        <v>2.1149999999999999E-2</v>
      </c>
    </row>
    <row r="228" spans="1:43">
      <c r="A228" t="s">
        <v>246</v>
      </c>
      <c r="B228">
        <v>1.5480000000000001E-2</v>
      </c>
      <c r="C228">
        <v>0.15955</v>
      </c>
      <c r="D228">
        <v>6.3600000000000002E-3</v>
      </c>
      <c r="E228">
        <v>0.24363000000000001</v>
      </c>
      <c r="F228">
        <v>1.5399999999999999E-3</v>
      </c>
      <c r="G228">
        <v>1.69533</v>
      </c>
      <c r="H228">
        <v>4.9896900000000004</v>
      </c>
      <c r="I228">
        <v>7.5450000000000003E-2</v>
      </c>
      <c r="J228">
        <v>1.6219999999999998E-2</v>
      </c>
      <c r="K228">
        <v>5.8E-4</v>
      </c>
      <c r="L228">
        <v>5.4089999999999999E-2</v>
      </c>
      <c r="M228">
        <v>0.12562999999999999</v>
      </c>
      <c r="N228">
        <v>1.5810000000000001E-2</v>
      </c>
      <c r="O228">
        <v>0.42122999999999999</v>
      </c>
      <c r="P228">
        <v>0.55755999999999994</v>
      </c>
      <c r="Q228">
        <v>0.29337999999999997</v>
      </c>
      <c r="R228">
        <v>0.37302000000000002</v>
      </c>
      <c r="S228">
        <v>2.9000000000000001E-2</v>
      </c>
      <c r="T228">
        <v>2.1149999999999999E-2</v>
      </c>
      <c r="U228" s="2" t="str">
        <f t="shared" si="63"/>
        <v>B51165</v>
      </c>
      <c r="V228" s="2">
        <f t="shared" si="64"/>
        <v>0.18139</v>
      </c>
      <c r="W228" s="2">
        <f t="shared" si="65"/>
        <v>0.24363000000000001</v>
      </c>
      <c r="X228" s="2">
        <f t="shared" si="66"/>
        <v>1.6968700000000001</v>
      </c>
      <c r="Y228" s="2">
        <f t="shared" si="67"/>
        <v>4.9896900000000004</v>
      </c>
      <c r="Z228" s="2">
        <f t="shared" si="68"/>
        <v>9.2249999999999999E-2</v>
      </c>
      <c r="AA228" s="2">
        <f t="shared" si="69"/>
        <v>5.4089999999999999E-2</v>
      </c>
      <c r="AB228" s="2">
        <f t="shared" si="70"/>
        <v>0.56267</v>
      </c>
      <c r="AC228" s="2">
        <f t="shared" si="71"/>
        <v>0.55755999999999994</v>
      </c>
      <c r="AD228" s="2">
        <f t="shared" si="72"/>
        <v>0.69540000000000002</v>
      </c>
      <c r="AE228" s="2">
        <f t="shared" si="73"/>
        <v>2.1149999999999999E-2</v>
      </c>
      <c r="AG228" t="s">
        <v>235</v>
      </c>
      <c r="AH228">
        <f t="shared" si="74"/>
        <v>0.16417999999999999</v>
      </c>
      <c r="AI228">
        <f t="shared" si="75"/>
        <v>0.24092</v>
      </c>
      <c r="AJ228">
        <f t="shared" si="76"/>
        <v>1.64008</v>
      </c>
      <c r="AK228">
        <f t="shared" si="77"/>
        <v>4.96523</v>
      </c>
      <c r="AL228">
        <f t="shared" si="78"/>
        <v>5.62E-2</v>
      </c>
      <c r="AM228">
        <f t="shared" si="79"/>
        <v>5.3960000000000001E-2</v>
      </c>
      <c r="AN228">
        <f t="shared" si="80"/>
        <v>0.56252000000000002</v>
      </c>
      <c r="AO228">
        <f t="shared" si="81"/>
        <v>0.55400000000000005</v>
      </c>
      <c r="AP228">
        <f t="shared" si="82"/>
        <v>0.62922</v>
      </c>
      <c r="AQ228">
        <f t="shared" si="83"/>
        <v>5.4299999999999999E-3</v>
      </c>
    </row>
    <row r="229" spans="1:43">
      <c r="A229" t="s">
        <v>247</v>
      </c>
      <c r="B229">
        <v>7.7499999999999999E-3</v>
      </c>
      <c r="C229">
        <v>0.15967000000000001</v>
      </c>
      <c r="D229">
        <v>6.4900000000000001E-3</v>
      </c>
      <c r="E229">
        <v>0.24351</v>
      </c>
      <c r="F229">
        <v>1.1100000000000001E-3</v>
      </c>
      <c r="G229">
        <v>1.6923699999999999</v>
      </c>
      <c r="H229">
        <v>4.9921600000000002</v>
      </c>
      <c r="I229">
        <v>6.0010000000000001E-2</v>
      </c>
      <c r="J229">
        <v>1.5630000000000002E-2</v>
      </c>
      <c r="K229">
        <v>1.7099999999999999E-3</v>
      </c>
      <c r="L229">
        <v>5.425E-2</v>
      </c>
      <c r="M229">
        <v>6.2740000000000004E-2</v>
      </c>
      <c r="N229">
        <v>1.5389999999999999E-2</v>
      </c>
      <c r="O229">
        <v>0.48458000000000001</v>
      </c>
      <c r="P229">
        <v>0.55639000000000005</v>
      </c>
      <c r="Q229">
        <v>0.16189999999999999</v>
      </c>
      <c r="R229">
        <v>0.49125999999999997</v>
      </c>
      <c r="S229">
        <v>5.2429999999999997E-2</v>
      </c>
      <c r="T229">
        <v>1.7479999999999999E-2</v>
      </c>
      <c r="U229" s="2" t="str">
        <f t="shared" si="63"/>
        <v>F51165</v>
      </c>
      <c r="V229" s="2">
        <f t="shared" si="64"/>
        <v>0.17391000000000001</v>
      </c>
      <c r="W229" s="2">
        <f t="shared" si="65"/>
        <v>0.24351</v>
      </c>
      <c r="X229" s="2">
        <f t="shared" si="66"/>
        <v>1.6934799999999999</v>
      </c>
      <c r="Y229" s="2">
        <f t="shared" si="67"/>
        <v>4.9921600000000002</v>
      </c>
      <c r="Z229" s="2">
        <f t="shared" si="68"/>
        <v>7.7350000000000002E-2</v>
      </c>
      <c r="AA229" s="2">
        <f t="shared" si="69"/>
        <v>5.425E-2</v>
      </c>
      <c r="AB229" s="2">
        <f t="shared" si="70"/>
        <v>0.56271000000000004</v>
      </c>
      <c r="AC229" s="2">
        <f t="shared" si="71"/>
        <v>0.55639000000000005</v>
      </c>
      <c r="AD229" s="2">
        <f t="shared" si="72"/>
        <v>0.70558999999999994</v>
      </c>
      <c r="AE229" s="2">
        <f t="shared" si="73"/>
        <v>1.7479999999999999E-2</v>
      </c>
      <c r="AG229" t="s">
        <v>275</v>
      </c>
      <c r="AH229">
        <f t="shared" si="74"/>
        <v>0.16317000000000001</v>
      </c>
      <c r="AI229">
        <f t="shared" si="75"/>
        <v>0.22808</v>
      </c>
      <c r="AJ229">
        <f t="shared" si="76"/>
        <v>1.62548</v>
      </c>
      <c r="AK229">
        <f t="shared" si="77"/>
        <v>5.11571</v>
      </c>
      <c r="AL229">
        <f t="shared" si="78"/>
        <v>5.5850000000000004E-2</v>
      </c>
      <c r="AM229">
        <f t="shared" si="79"/>
        <v>4.9639999999999997E-2</v>
      </c>
      <c r="AN229">
        <f t="shared" si="80"/>
        <v>0.56258999999999992</v>
      </c>
      <c r="AO229">
        <f t="shared" si="81"/>
        <v>0.55023</v>
      </c>
      <c r="AP229">
        <f t="shared" si="82"/>
        <v>0.61637000000000008</v>
      </c>
      <c r="AQ229">
        <f t="shared" si="83"/>
        <v>2.5000000000000001E-3</v>
      </c>
    </row>
    <row r="230" spans="1:43">
      <c r="A230" t="s">
        <v>248</v>
      </c>
      <c r="B230">
        <v>0</v>
      </c>
      <c r="C230">
        <v>0.16245000000000001</v>
      </c>
      <c r="D230">
        <v>8.7000000000000001E-4</v>
      </c>
      <c r="E230">
        <v>0.23719999999999999</v>
      </c>
      <c r="F230">
        <v>0</v>
      </c>
      <c r="G230">
        <v>1.6271100000000001</v>
      </c>
      <c r="H230">
        <v>5.0341500000000003</v>
      </c>
      <c r="I230">
        <v>0</v>
      </c>
      <c r="J230">
        <v>5.5960000000000003E-2</v>
      </c>
      <c r="K230">
        <v>0</v>
      </c>
      <c r="L230">
        <v>5.3420000000000002E-2</v>
      </c>
      <c r="M230">
        <v>7.6400000000000001E-3</v>
      </c>
      <c r="N230">
        <v>0.17041999999999999</v>
      </c>
      <c r="O230">
        <v>0.37303999999999998</v>
      </c>
      <c r="P230">
        <v>0.55286999999999997</v>
      </c>
      <c r="Q230">
        <v>0.14033999999999999</v>
      </c>
      <c r="R230">
        <v>0.40828999999999999</v>
      </c>
      <c r="S230">
        <v>6.4519999999999994E-2</v>
      </c>
      <c r="T230">
        <v>3.0699999999999998E-3</v>
      </c>
      <c r="U230" s="2" t="str">
        <f t="shared" si="63"/>
        <v>F54031</v>
      </c>
      <c r="V230" s="2">
        <f t="shared" si="64"/>
        <v>0.16332000000000002</v>
      </c>
      <c r="W230" s="2">
        <f t="shared" si="65"/>
        <v>0.23719999999999999</v>
      </c>
      <c r="X230" s="2">
        <f t="shared" si="66"/>
        <v>1.6271100000000001</v>
      </c>
      <c r="Y230" s="2">
        <f t="shared" si="67"/>
        <v>5.0341500000000003</v>
      </c>
      <c r="Z230" s="2">
        <f t="shared" si="68"/>
        <v>5.5960000000000003E-2</v>
      </c>
      <c r="AA230" s="2">
        <f t="shared" si="69"/>
        <v>5.3420000000000002E-2</v>
      </c>
      <c r="AB230" s="2">
        <f t="shared" si="70"/>
        <v>0.55109999999999992</v>
      </c>
      <c r="AC230" s="2">
        <f t="shared" si="71"/>
        <v>0.55286999999999997</v>
      </c>
      <c r="AD230" s="2">
        <f t="shared" si="72"/>
        <v>0.61314999999999997</v>
      </c>
      <c r="AE230" s="2">
        <f t="shared" si="73"/>
        <v>3.0699999999999998E-3</v>
      </c>
      <c r="AG230" t="s">
        <v>283</v>
      </c>
      <c r="AH230">
        <f t="shared" si="74"/>
        <v>0.16111</v>
      </c>
      <c r="AI230">
        <f t="shared" si="75"/>
        <v>0.21531</v>
      </c>
      <c r="AJ230">
        <f t="shared" si="76"/>
        <v>1.6107800000000001</v>
      </c>
      <c r="AK230">
        <f t="shared" si="77"/>
        <v>5.3061499999999997</v>
      </c>
      <c r="AL230">
        <f t="shared" si="78"/>
        <v>5.5240000000000004E-2</v>
      </c>
      <c r="AM230">
        <f t="shared" si="79"/>
        <v>5.6000000000000001E-2</v>
      </c>
      <c r="AN230">
        <f t="shared" si="80"/>
        <v>0.56647000000000003</v>
      </c>
      <c r="AO230">
        <f t="shared" si="81"/>
        <v>0.56059999999999999</v>
      </c>
      <c r="AP230">
        <f t="shared" si="82"/>
        <v>0.45298000000000005</v>
      </c>
      <c r="AQ230">
        <f t="shared" si="83"/>
        <v>2.3130000000000001E-2</v>
      </c>
    </row>
    <row r="231" spans="1:43">
      <c r="A231" t="s">
        <v>249</v>
      </c>
      <c r="B231">
        <v>0</v>
      </c>
      <c r="C231">
        <v>0.15568000000000001</v>
      </c>
      <c r="D231">
        <v>3.0000000000000001E-3</v>
      </c>
      <c r="E231">
        <v>0.22497</v>
      </c>
      <c r="F231">
        <v>0</v>
      </c>
      <c r="G231">
        <v>1.58727</v>
      </c>
      <c r="H231">
        <v>5.26844</v>
      </c>
      <c r="I231">
        <v>0</v>
      </c>
      <c r="J231">
        <v>5.4609999999999999E-2</v>
      </c>
      <c r="K231">
        <v>1.3999999999999999E-4</v>
      </c>
      <c r="L231">
        <v>5.3789999999999998E-2</v>
      </c>
      <c r="M231">
        <v>2.647E-2</v>
      </c>
      <c r="N231">
        <v>1.6750000000000001E-2</v>
      </c>
      <c r="O231">
        <v>0.51934000000000002</v>
      </c>
      <c r="P231">
        <v>0.55618999999999996</v>
      </c>
      <c r="Q231">
        <v>5.1709999999999999E-2</v>
      </c>
      <c r="R231">
        <v>0.53637000000000001</v>
      </c>
      <c r="S231">
        <v>2.2409999999999999E-2</v>
      </c>
      <c r="T231">
        <v>1.0059999999999999E-2</v>
      </c>
      <c r="U231" s="2" t="str">
        <f t="shared" si="63"/>
        <v>A51171</v>
      </c>
      <c r="V231" s="2">
        <f t="shared" si="64"/>
        <v>0.15868000000000002</v>
      </c>
      <c r="W231" s="2">
        <f t="shared" si="65"/>
        <v>0.22497</v>
      </c>
      <c r="X231" s="2">
        <f t="shared" si="66"/>
        <v>1.58727</v>
      </c>
      <c r="Y231" s="2">
        <f t="shared" si="67"/>
        <v>5.26844</v>
      </c>
      <c r="Z231" s="2">
        <f t="shared" si="68"/>
        <v>5.475E-2</v>
      </c>
      <c r="AA231" s="2">
        <f t="shared" si="69"/>
        <v>5.3789999999999998E-2</v>
      </c>
      <c r="AB231" s="2">
        <f t="shared" si="70"/>
        <v>0.56256000000000006</v>
      </c>
      <c r="AC231" s="2">
        <f t="shared" si="71"/>
        <v>0.55618999999999996</v>
      </c>
      <c r="AD231" s="2">
        <f t="shared" si="72"/>
        <v>0.61049000000000009</v>
      </c>
      <c r="AE231" s="2">
        <f t="shared" si="73"/>
        <v>1.0059999999999999E-2</v>
      </c>
      <c r="AG231" t="s">
        <v>286</v>
      </c>
      <c r="AH231">
        <f t="shared" si="74"/>
        <v>0.16333</v>
      </c>
      <c r="AI231">
        <f t="shared" si="75"/>
        <v>0.23161999999999999</v>
      </c>
      <c r="AJ231">
        <f t="shared" si="76"/>
        <v>1.6311800000000001</v>
      </c>
      <c r="AK231">
        <f t="shared" si="77"/>
        <v>5.0152200000000002</v>
      </c>
      <c r="AL231">
        <f t="shared" si="78"/>
        <v>5.5909999999999994E-2</v>
      </c>
      <c r="AM231">
        <f t="shared" si="79"/>
        <v>5.0310000000000001E-2</v>
      </c>
      <c r="AN231">
        <f t="shared" si="80"/>
        <v>0.55030000000000001</v>
      </c>
      <c r="AO231">
        <f t="shared" si="81"/>
        <v>0.54859000000000002</v>
      </c>
      <c r="AP231">
        <f t="shared" si="82"/>
        <v>0.58561000000000007</v>
      </c>
      <c r="AQ231">
        <f t="shared" si="83"/>
        <v>1.0399999999999999E-3</v>
      </c>
    </row>
    <row r="232" spans="1:43">
      <c r="A232" t="s">
        <v>250</v>
      </c>
      <c r="B232">
        <v>0</v>
      </c>
      <c r="C232">
        <v>0.15781000000000001</v>
      </c>
      <c r="D232">
        <v>2.6700000000000001E-3</v>
      </c>
      <c r="E232">
        <v>0.22170000000000001</v>
      </c>
      <c r="F232">
        <v>0</v>
      </c>
      <c r="G232">
        <v>1.59978</v>
      </c>
      <c r="H232">
        <v>5.2701200000000004</v>
      </c>
      <c r="I232">
        <v>0</v>
      </c>
      <c r="J232">
        <v>5.4820000000000001E-2</v>
      </c>
      <c r="K232">
        <v>2.2000000000000001E-4</v>
      </c>
      <c r="L232">
        <v>5.1499999999999997E-2</v>
      </c>
      <c r="M232">
        <v>3.2410000000000001E-2</v>
      </c>
      <c r="N232">
        <v>1.6109999999999999E-2</v>
      </c>
      <c r="O232">
        <v>0.51407000000000003</v>
      </c>
      <c r="P232">
        <v>0.55381999999999998</v>
      </c>
      <c r="Q232">
        <v>8.2189999999999999E-2</v>
      </c>
      <c r="R232">
        <v>0.42876999999999998</v>
      </c>
      <c r="S232">
        <v>0.10402</v>
      </c>
      <c r="T232">
        <v>2.5400000000000002E-3</v>
      </c>
      <c r="U232" s="2" t="str">
        <f t="shared" si="63"/>
        <v>A51187</v>
      </c>
      <c r="V232" s="2">
        <f t="shared" si="64"/>
        <v>0.16048000000000001</v>
      </c>
      <c r="W232" s="2">
        <f t="shared" si="65"/>
        <v>0.22170000000000001</v>
      </c>
      <c r="X232" s="2">
        <f t="shared" si="66"/>
        <v>1.59978</v>
      </c>
      <c r="Y232" s="2">
        <f t="shared" si="67"/>
        <v>5.2701200000000004</v>
      </c>
      <c r="Z232" s="2">
        <f t="shared" si="68"/>
        <v>5.5039999999999999E-2</v>
      </c>
      <c r="AA232" s="2">
        <f t="shared" si="69"/>
        <v>5.1499999999999997E-2</v>
      </c>
      <c r="AB232" s="2">
        <f t="shared" si="70"/>
        <v>0.56259000000000003</v>
      </c>
      <c r="AC232" s="2">
        <f t="shared" si="71"/>
        <v>0.55381999999999998</v>
      </c>
      <c r="AD232" s="2">
        <f t="shared" si="72"/>
        <v>0.61497999999999997</v>
      </c>
      <c r="AE232" s="2">
        <f t="shared" si="73"/>
        <v>2.5400000000000002E-3</v>
      </c>
      <c r="AG232" t="s">
        <v>284</v>
      </c>
      <c r="AH232">
        <f t="shared" si="74"/>
        <v>0.15089999999999998</v>
      </c>
      <c r="AI232">
        <f t="shared" si="75"/>
        <v>0.21667</v>
      </c>
      <c r="AJ232">
        <f t="shared" si="76"/>
        <v>1.5001899999999999</v>
      </c>
      <c r="AK232">
        <f t="shared" si="77"/>
        <v>5.1836000000000002</v>
      </c>
      <c r="AL232">
        <f t="shared" si="78"/>
        <v>5.246E-2</v>
      </c>
      <c r="AM232">
        <f t="shared" si="79"/>
        <v>5.5960000000000003E-2</v>
      </c>
      <c r="AN232">
        <f t="shared" si="80"/>
        <v>0.56567999999999996</v>
      </c>
      <c r="AO232">
        <f t="shared" si="81"/>
        <v>0.56093999999999999</v>
      </c>
      <c r="AP232">
        <f t="shared" si="82"/>
        <v>0.39403999999999995</v>
      </c>
      <c r="AQ232">
        <f t="shared" si="83"/>
        <v>2.4879999999999999E-2</v>
      </c>
    </row>
    <row r="233" spans="1:43">
      <c r="A233" t="s">
        <v>251</v>
      </c>
      <c r="B233">
        <v>0</v>
      </c>
      <c r="C233">
        <v>0.1507</v>
      </c>
      <c r="D233">
        <v>2.6700000000000001E-3</v>
      </c>
      <c r="E233">
        <v>0.22363</v>
      </c>
      <c r="F233">
        <v>0</v>
      </c>
      <c r="G233">
        <v>1.5285899999999999</v>
      </c>
      <c r="H233">
        <v>5.1776799999999996</v>
      </c>
      <c r="I233">
        <v>0</v>
      </c>
      <c r="J233">
        <v>5.3080000000000002E-2</v>
      </c>
      <c r="K233">
        <v>1.2999999999999999E-4</v>
      </c>
      <c r="L233">
        <v>5.1619999999999999E-2</v>
      </c>
      <c r="M233">
        <v>2.2100000000000002E-2</v>
      </c>
      <c r="N233">
        <v>1.465E-2</v>
      </c>
      <c r="O233">
        <v>0.52585000000000004</v>
      </c>
      <c r="P233">
        <v>0.55459999999999998</v>
      </c>
      <c r="Q233">
        <v>5.6640000000000003E-2</v>
      </c>
      <c r="R233">
        <v>0.4229</v>
      </c>
      <c r="S233">
        <v>0.12357</v>
      </c>
      <c r="T233">
        <v>2.0899999999999998E-3</v>
      </c>
      <c r="U233" s="2" t="str">
        <f t="shared" si="63"/>
        <v>F51187</v>
      </c>
      <c r="V233" s="2">
        <f t="shared" si="64"/>
        <v>0.15337000000000001</v>
      </c>
      <c r="W233" s="2">
        <f t="shared" si="65"/>
        <v>0.22363</v>
      </c>
      <c r="X233" s="2">
        <f t="shared" si="66"/>
        <v>1.5285899999999999</v>
      </c>
      <c r="Y233" s="2">
        <f t="shared" si="67"/>
        <v>5.1776799999999996</v>
      </c>
      <c r="Z233" s="2">
        <f t="shared" si="68"/>
        <v>5.321E-2</v>
      </c>
      <c r="AA233" s="2">
        <f t="shared" si="69"/>
        <v>5.1619999999999999E-2</v>
      </c>
      <c r="AB233" s="2">
        <f t="shared" si="70"/>
        <v>0.56259999999999999</v>
      </c>
      <c r="AC233" s="2">
        <f t="shared" si="71"/>
        <v>0.55459999999999998</v>
      </c>
      <c r="AD233" s="2">
        <f t="shared" si="72"/>
        <v>0.60311000000000003</v>
      </c>
      <c r="AE233" s="2">
        <f t="shared" si="73"/>
        <v>2.0899999999999998E-3</v>
      </c>
      <c r="AG233" t="s">
        <v>285</v>
      </c>
      <c r="AH233">
        <f t="shared" si="74"/>
        <v>0.15551000000000001</v>
      </c>
      <c r="AI233">
        <f t="shared" si="75"/>
        <v>0.22464000000000001</v>
      </c>
      <c r="AJ233">
        <f t="shared" si="76"/>
        <v>1.5404599999999999</v>
      </c>
      <c r="AK233">
        <f t="shared" si="77"/>
        <v>5.4110100000000001</v>
      </c>
      <c r="AL233">
        <f t="shared" si="78"/>
        <v>5.3590000000000006E-2</v>
      </c>
      <c r="AM233">
        <f t="shared" si="79"/>
        <v>5.493E-2</v>
      </c>
      <c r="AN233">
        <f t="shared" si="80"/>
        <v>0.56685000000000008</v>
      </c>
      <c r="AO233">
        <f t="shared" si="81"/>
        <v>0.55586999999999998</v>
      </c>
      <c r="AP233">
        <f t="shared" si="82"/>
        <v>0.52264999999999995</v>
      </c>
      <c r="AQ233">
        <f t="shared" si="83"/>
        <v>2.9399999999999999E-3</v>
      </c>
    </row>
    <row r="234" spans="1:43">
      <c r="A234" t="s">
        <v>252</v>
      </c>
      <c r="B234">
        <v>0</v>
      </c>
      <c r="C234">
        <v>0.15917999999999999</v>
      </c>
      <c r="D234">
        <v>9.8999999999999999E-4</v>
      </c>
      <c r="E234">
        <v>0.23097000000000001</v>
      </c>
      <c r="F234">
        <v>0</v>
      </c>
      <c r="G234">
        <v>1.58911</v>
      </c>
      <c r="H234">
        <v>5.2627499999999996</v>
      </c>
      <c r="I234">
        <v>0</v>
      </c>
      <c r="J234">
        <v>5.493E-2</v>
      </c>
      <c r="K234">
        <v>1.2E-4</v>
      </c>
      <c r="L234">
        <v>5.4300000000000001E-2</v>
      </c>
      <c r="M234">
        <v>4.9300000000000004E-3</v>
      </c>
      <c r="N234">
        <v>0.12970000000000001</v>
      </c>
      <c r="O234">
        <v>0.41721000000000003</v>
      </c>
      <c r="P234">
        <v>0.55749000000000004</v>
      </c>
      <c r="Q234">
        <v>5.2380000000000003E-2</v>
      </c>
      <c r="R234">
        <v>0.57435999999999998</v>
      </c>
      <c r="S234">
        <v>3.7200000000000002E-3</v>
      </c>
      <c r="T234">
        <v>1.7829999999999999E-2</v>
      </c>
      <c r="U234" s="2" t="str">
        <f t="shared" si="63"/>
        <v>A51043</v>
      </c>
      <c r="V234" s="2">
        <f t="shared" si="64"/>
        <v>0.16016999999999998</v>
      </c>
      <c r="W234" s="2">
        <f t="shared" si="65"/>
        <v>0.23097000000000001</v>
      </c>
      <c r="X234" s="2">
        <f t="shared" si="66"/>
        <v>1.58911</v>
      </c>
      <c r="Y234" s="2">
        <f t="shared" si="67"/>
        <v>5.2627499999999996</v>
      </c>
      <c r="Z234" s="2">
        <f t="shared" si="68"/>
        <v>5.5050000000000002E-2</v>
      </c>
      <c r="AA234" s="2">
        <f t="shared" si="69"/>
        <v>5.4300000000000001E-2</v>
      </c>
      <c r="AB234" s="2">
        <f t="shared" si="70"/>
        <v>0.55184</v>
      </c>
      <c r="AC234" s="2">
        <f t="shared" si="71"/>
        <v>0.55749000000000004</v>
      </c>
      <c r="AD234" s="2">
        <f t="shared" si="72"/>
        <v>0.63045999999999991</v>
      </c>
      <c r="AE234" s="2">
        <f t="shared" si="73"/>
        <v>1.7829999999999999E-2</v>
      </c>
      <c r="AG234" t="s">
        <v>271</v>
      </c>
      <c r="AH234">
        <f t="shared" si="74"/>
        <v>0.16548000000000002</v>
      </c>
      <c r="AI234">
        <f t="shared" si="75"/>
        <v>0.24429000000000001</v>
      </c>
      <c r="AJ234">
        <f t="shared" si="76"/>
        <v>1.6563600000000001</v>
      </c>
      <c r="AK234">
        <f t="shared" si="77"/>
        <v>4.9231299999999996</v>
      </c>
      <c r="AL234">
        <f t="shared" si="78"/>
        <v>5.6430000000000001E-2</v>
      </c>
      <c r="AM234">
        <f t="shared" si="79"/>
        <v>5.4350000000000002E-2</v>
      </c>
      <c r="AN234">
        <f t="shared" si="80"/>
        <v>0.56276999999999999</v>
      </c>
      <c r="AO234">
        <f t="shared" si="81"/>
        <v>0.55757999999999996</v>
      </c>
      <c r="AP234">
        <f t="shared" si="82"/>
        <v>0.63341000000000003</v>
      </c>
      <c r="AQ234">
        <f t="shared" si="83"/>
        <v>2.2409999999999999E-2</v>
      </c>
    </row>
    <row r="235" spans="1:43">
      <c r="A235" t="s">
        <v>253</v>
      </c>
      <c r="B235">
        <v>0</v>
      </c>
      <c r="C235">
        <v>0.15875</v>
      </c>
      <c r="D235">
        <v>1.07E-3</v>
      </c>
      <c r="E235">
        <v>0.22770000000000001</v>
      </c>
      <c r="F235">
        <v>0</v>
      </c>
      <c r="G235">
        <v>1.58639</v>
      </c>
      <c r="H235">
        <v>5.2762099999999998</v>
      </c>
      <c r="I235">
        <v>0</v>
      </c>
      <c r="J235">
        <v>5.484E-2</v>
      </c>
      <c r="K235">
        <v>1.2E-4</v>
      </c>
      <c r="L235">
        <v>5.348E-2</v>
      </c>
      <c r="M235">
        <v>4.0000000000000001E-3</v>
      </c>
      <c r="N235">
        <v>9.8470000000000002E-2</v>
      </c>
      <c r="O235">
        <v>0.44655</v>
      </c>
      <c r="P235">
        <v>0.55608999999999997</v>
      </c>
      <c r="Q235">
        <v>4.1309999999999999E-2</v>
      </c>
      <c r="R235">
        <v>0.58572999999999997</v>
      </c>
      <c r="S235">
        <v>6.0699999999999999E-3</v>
      </c>
      <c r="T235">
        <v>1.4030000000000001E-2</v>
      </c>
      <c r="U235" s="2" t="str">
        <f t="shared" si="63"/>
        <v>A51840</v>
      </c>
      <c r="V235" s="2">
        <f t="shared" si="64"/>
        <v>0.15981999999999999</v>
      </c>
      <c r="W235" s="2">
        <f t="shared" si="65"/>
        <v>0.22770000000000001</v>
      </c>
      <c r="X235" s="2">
        <f t="shared" si="66"/>
        <v>1.58639</v>
      </c>
      <c r="Y235" s="2">
        <f t="shared" si="67"/>
        <v>5.2762099999999998</v>
      </c>
      <c r="Z235" s="2">
        <f t="shared" si="68"/>
        <v>5.4960000000000002E-2</v>
      </c>
      <c r="AA235" s="2">
        <f t="shared" si="69"/>
        <v>5.348E-2</v>
      </c>
      <c r="AB235" s="2">
        <f t="shared" si="70"/>
        <v>0.54902000000000006</v>
      </c>
      <c r="AC235" s="2">
        <f t="shared" si="71"/>
        <v>0.55608999999999997</v>
      </c>
      <c r="AD235" s="2">
        <f t="shared" si="72"/>
        <v>0.63310999999999995</v>
      </c>
      <c r="AE235" s="2">
        <f t="shared" si="73"/>
        <v>1.4030000000000001E-2</v>
      </c>
      <c r="AG235" t="s">
        <v>179</v>
      </c>
      <c r="AH235">
        <f t="shared" si="74"/>
        <v>0.16432999999999998</v>
      </c>
      <c r="AI235">
        <f t="shared" si="75"/>
        <v>0.24284</v>
      </c>
      <c r="AJ235">
        <f t="shared" si="76"/>
        <v>1.6395999999999999</v>
      </c>
      <c r="AK235">
        <f t="shared" si="77"/>
        <v>4.9948699999999997</v>
      </c>
      <c r="AL235">
        <f t="shared" si="78"/>
        <v>5.6180000000000001E-2</v>
      </c>
      <c r="AM235">
        <f t="shared" si="79"/>
        <v>5.4379999999999998E-2</v>
      </c>
      <c r="AN235">
        <f t="shared" si="80"/>
        <v>0.56251000000000007</v>
      </c>
      <c r="AO235">
        <f t="shared" si="81"/>
        <v>0.55864999999999998</v>
      </c>
      <c r="AP235">
        <f t="shared" si="82"/>
        <v>0.62790000000000001</v>
      </c>
      <c r="AQ235">
        <f t="shared" si="83"/>
        <v>1.5049999999999999E-2</v>
      </c>
    </row>
    <row r="236" spans="1:43">
      <c r="A236" t="s">
        <v>254</v>
      </c>
      <c r="B236">
        <v>0</v>
      </c>
      <c r="C236">
        <v>0.16155</v>
      </c>
      <c r="D236">
        <v>1.2099999999999999E-3</v>
      </c>
      <c r="E236">
        <v>0.23907</v>
      </c>
      <c r="F236">
        <v>0</v>
      </c>
      <c r="G236">
        <v>1.6309400000000001</v>
      </c>
      <c r="H236">
        <v>5.03714</v>
      </c>
      <c r="I236">
        <v>0</v>
      </c>
      <c r="J236">
        <v>5.5780000000000003E-2</v>
      </c>
      <c r="K236" s="1">
        <v>5.0000000000000002E-5</v>
      </c>
      <c r="L236">
        <v>5.432E-2</v>
      </c>
      <c r="M236">
        <v>1.92E-3</v>
      </c>
      <c r="N236">
        <v>4.5659999999999999E-2</v>
      </c>
      <c r="O236">
        <v>0.49923000000000001</v>
      </c>
      <c r="P236">
        <v>0.5544</v>
      </c>
      <c r="Q236">
        <v>2.163E-2</v>
      </c>
      <c r="R236">
        <v>0.39383000000000001</v>
      </c>
      <c r="S236">
        <v>9.5519999999999994E-2</v>
      </c>
      <c r="T236">
        <v>2.7699999999999999E-3</v>
      </c>
      <c r="U236" s="2" t="str">
        <f t="shared" si="63"/>
        <v>A51660</v>
      </c>
      <c r="V236" s="2">
        <f t="shared" si="64"/>
        <v>0.16275999999999999</v>
      </c>
      <c r="W236" s="2">
        <f t="shared" si="65"/>
        <v>0.23907</v>
      </c>
      <c r="X236" s="2">
        <f t="shared" si="66"/>
        <v>1.6309400000000001</v>
      </c>
      <c r="Y236" s="2">
        <f t="shared" si="67"/>
        <v>5.03714</v>
      </c>
      <c r="Z236" s="2">
        <f t="shared" si="68"/>
        <v>5.5830000000000005E-2</v>
      </c>
      <c r="AA236" s="2">
        <f t="shared" si="69"/>
        <v>5.432E-2</v>
      </c>
      <c r="AB236" s="2">
        <f t="shared" si="70"/>
        <v>0.54681000000000002</v>
      </c>
      <c r="AC236" s="2">
        <f t="shared" si="71"/>
        <v>0.5544</v>
      </c>
      <c r="AD236" s="2">
        <f t="shared" si="72"/>
        <v>0.51097999999999999</v>
      </c>
      <c r="AE236" s="2">
        <f t="shared" si="73"/>
        <v>2.7699999999999999E-3</v>
      </c>
      <c r="AG236" t="s">
        <v>268</v>
      </c>
      <c r="AH236">
        <f t="shared" si="74"/>
        <v>0.17602999999999999</v>
      </c>
      <c r="AI236">
        <f t="shared" si="75"/>
        <v>0.24018</v>
      </c>
      <c r="AJ236">
        <f t="shared" si="76"/>
        <v>1.6917500000000001</v>
      </c>
      <c r="AK236">
        <f t="shared" si="77"/>
        <v>5.0684699999999996</v>
      </c>
      <c r="AL236">
        <f t="shared" si="78"/>
        <v>7.8539999999999999E-2</v>
      </c>
      <c r="AM236">
        <f t="shared" si="79"/>
        <v>5.339E-2</v>
      </c>
      <c r="AN236">
        <f t="shared" si="80"/>
        <v>0.56275000000000008</v>
      </c>
      <c r="AO236">
        <f t="shared" si="81"/>
        <v>0.55317000000000005</v>
      </c>
      <c r="AP236">
        <f t="shared" si="82"/>
        <v>0.6831799999999999</v>
      </c>
      <c r="AQ236">
        <f t="shared" si="83"/>
        <v>3.0799999999999998E-3</v>
      </c>
    </row>
    <row r="237" spans="1:43">
      <c r="A237" t="s">
        <v>255</v>
      </c>
      <c r="B237">
        <v>0</v>
      </c>
      <c r="C237">
        <v>0.16366</v>
      </c>
      <c r="D237">
        <v>1.1800000000000001E-3</v>
      </c>
      <c r="E237">
        <v>0.24018</v>
      </c>
      <c r="F237">
        <v>0</v>
      </c>
      <c r="G237">
        <v>1.6496299999999999</v>
      </c>
      <c r="H237">
        <v>4.9581099999999996</v>
      </c>
      <c r="I237">
        <v>0</v>
      </c>
      <c r="J237">
        <v>5.6259999999999998E-2</v>
      </c>
      <c r="K237" s="1">
        <v>2.0000000000000002E-5</v>
      </c>
      <c r="L237">
        <v>5.3539999999999997E-2</v>
      </c>
      <c r="M237">
        <v>4.3299999999999996E-3</v>
      </c>
      <c r="N237">
        <v>7.7039999999999997E-2</v>
      </c>
      <c r="O237">
        <v>0.47038999999999997</v>
      </c>
      <c r="P237">
        <v>0.55288000000000004</v>
      </c>
      <c r="Q237">
        <v>3.6979999999999999E-2</v>
      </c>
      <c r="R237">
        <v>0.55137000000000003</v>
      </c>
      <c r="S237">
        <v>4.4049999999999999E-2</v>
      </c>
      <c r="T237">
        <v>2.8700000000000002E-3</v>
      </c>
      <c r="U237" s="2" t="str">
        <f t="shared" si="63"/>
        <v>F51660</v>
      </c>
      <c r="V237" s="2">
        <f t="shared" si="64"/>
        <v>0.16483999999999999</v>
      </c>
      <c r="W237" s="2">
        <f t="shared" si="65"/>
        <v>0.24018</v>
      </c>
      <c r="X237" s="2">
        <f t="shared" si="66"/>
        <v>1.6496299999999999</v>
      </c>
      <c r="Y237" s="2">
        <f t="shared" si="67"/>
        <v>4.9581099999999996</v>
      </c>
      <c r="Z237" s="2">
        <f t="shared" si="68"/>
        <v>5.6279999999999997E-2</v>
      </c>
      <c r="AA237" s="2">
        <f t="shared" si="69"/>
        <v>5.3539999999999997E-2</v>
      </c>
      <c r="AB237" s="2">
        <f t="shared" si="70"/>
        <v>0.55176000000000003</v>
      </c>
      <c r="AC237" s="2">
        <f t="shared" si="71"/>
        <v>0.55288000000000004</v>
      </c>
      <c r="AD237" s="2">
        <f t="shared" si="72"/>
        <v>0.63240000000000007</v>
      </c>
      <c r="AE237" s="2">
        <f t="shared" si="73"/>
        <v>2.8700000000000002E-3</v>
      </c>
      <c r="AG237" t="s">
        <v>104</v>
      </c>
      <c r="AH237">
        <f t="shared" si="74"/>
        <v>0.22264000000000003</v>
      </c>
      <c r="AI237">
        <f t="shared" si="75"/>
        <v>0.24626999999999999</v>
      </c>
      <c r="AJ237">
        <f t="shared" si="76"/>
        <v>2.2227000000000001</v>
      </c>
      <c r="AK237">
        <f t="shared" si="77"/>
        <v>4.9546700000000001</v>
      </c>
      <c r="AL237">
        <f t="shared" si="78"/>
        <v>0.13827999999999999</v>
      </c>
      <c r="AM237">
        <f t="shared" si="79"/>
        <v>5.5079999999999997E-2</v>
      </c>
      <c r="AN237">
        <f t="shared" si="80"/>
        <v>0.56163000000000007</v>
      </c>
      <c r="AO237">
        <f t="shared" si="81"/>
        <v>0.55715999999999999</v>
      </c>
      <c r="AP237">
        <f t="shared" si="82"/>
        <v>0.70406000000000002</v>
      </c>
      <c r="AQ237">
        <f t="shared" si="83"/>
        <v>7.3000000000000001E-3</v>
      </c>
    </row>
    <row r="238" spans="1:43">
      <c r="A238" t="s">
        <v>256</v>
      </c>
      <c r="B238">
        <v>0</v>
      </c>
      <c r="C238">
        <v>0.13769000000000001</v>
      </c>
      <c r="D238">
        <v>2.7899999999999999E-3</v>
      </c>
      <c r="E238">
        <v>0.18592</v>
      </c>
      <c r="F238">
        <v>0</v>
      </c>
      <c r="G238">
        <v>1.3101100000000001</v>
      </c>
      <c r="H238">
        <v>5.4292800000000003</v>
      </c>
      <c r="I238">
        <v>0</v>
      </c>
      <c r="J238">
        <v>4.981E-2</v>
      </c>
      <c r="K238" s="1">
        <v>4.0000000000000003E-5</v>
      </c>
      <c r="L238">
        <v>5.4649999999999997E-2</v>
      </c>
      <c r="M238">
        <v>1.027E-2</v>
      </c>
      <c r="N238">
        <v>1.712E-2</v>
      </c>
      <c r="O238">
        <v>0.53515999999999997</v>
      </c>
      <c r="P238">
        <v>0.5575</v>
      </c>
      <c r="Q238">
        <v>2.0469999999999999E-2</v>
      </c>
      <c r="R238">
        <v>0.27200000000000002</v>
      </c>
      <c r="S238">
        <v>0.19933999999999999</v>
      </c>
      <c r="T238">
        <v>2.0100000000000001E-3</v>
      </c>
      <c r="U238" s="2" t="str">
        <f t="shared" si="63"/>
        <v>B42041</v>
      </c>
      <c r="V238" s="2">
        <f t="shared" si="64"/>
        <v>0.14047999999999999</v>
      </c>
      <c r="W238" s="2">
        <f t="shared" si="65"/>
        <v>0.18592</v>
      </c>
      <c r="X238" s="2">
        <f t="shared" si="66"/>
        <v>1.3101100000000001</v>
      </c>
      <c r="Y238" s="2">
        <f t="shared" si="67"/>
        <v>5.4292800000000003</v>
      </c>
      <c r="Z238" s="2">
        <f t="shared" si="68"/>
        <v>4.9849999999999998E-2</v>
      </c>
      <c r="AA238" s="2">
        <f t="shared" si="69"/>
        <v>5.4649999999999997E-2</v>
      </c>
      <c r="AB238" s="2">
        <f t="shared" si="70"/>
        <v>0.56254999999999999</v>
      </c>
      <c r="AC238" s="2">
        <f t="shared" si="71"/>
        <v>0.5575</v>
      </c>
      <c r="AD238" s="2">
        <f t="shared" si="72"/>
        <v>0.49180999999999997</v>
      </c>
      <c r="AE238" s="2">
        <f t="shared" si="73"/>
        <v>2.0100000000000001E-3</v>
      </c>
      <c r="AG238" t="s">
        <v>207</v>
      </c>
      <c r="AH238">
        <f t="shared" si="74"/>
        <v>0.14910999999999999</v>
      </c>
      <c r="AI238">
        <f t="shared" si="75"/>
        <v>0.2291</v>
      </c>
      <c r="AJ238">
        <f t="shared" si="76"/>
        <v>1.44296</v>
      </c>
      <c r="AK238">
        <f t="shared" si="77"/>
        <v>5.3153499999999996</v>
      </c>
      <c r="AL238">
        <f t="shared" si="78"/>
        <v>5.1900000000000002E-2</v>
      </c>
      <c r="AM238">
        <f t="shared" si="79"/>
        <v>5.543E-2</v>
      </c>
      <c r="AN238">
        <f t="shared" si="80"/>
        <v>0.56557999999999997</v>
      </c>
      <c r="AO238">
        <f t="shared" si="81"/>
        <v>0.55910000000000004</v>
      </c>
      <c r="AP238">
        <f t="shared" si="82"/>
        <v>0.32162000000000002</v>
      </c>
      <c r="AQ238">
        <f t="shared" si="83"/>
        <v>8.7500000000000008E-3</v>
      </c>
    </row>
    <row r="239" spans="1:43">
      <c r="A239" t="s">
        <v>257</v>
      </c>
      <c r="B239">
        <v>0</v>
      </c>
      <c r="C239">
        <v>0.15920999999999999</v>
      </c>
      <c r="D239">
        <v>2.7699999999999999E-3</v>
      </c>
      <c r="E239">
        <v>0.22689999999999999</v>
      </c>
      <c r="F239">
        <v>0</v>
      </c>
      <c r="G239">
        <v>1.61592</v>
      </c>
      <c r="H239">
        <v>5.1849400000000001</v>
      </c>
      <c r="I239" s="1">
        <v>1.0000000000000001E-5</v>
      </c>
      <c r="J239">
        <v>5.5590000000000001E-2</v>
      </c>
      <c r="K239">
        <v>1.2999999999999999E-4</v>
      </c>
      <c r="L239">
        <v>5.518E-2</v>
      </c>
      <c r="M239">
        <v>4.1279999999999997E-2</v>
      </c>
      <c r="N239">
        <v>2.367E-2</v>
      </c>
      <c r="O239">
        <v>0.49765999999999999</v>
      </c>
      <c r="P239">
        <v>0.55728999999999995</v>
      </c>
      <c r="Q239">
        <v>8.5870000000000002E-2</v>
      </c>
      <c r="R239">
        <v>0.36602000000000001</v>
      </c>
      <c r="S239">
        <v>0.17862</v>
      </c>
      <c r="T239">
        <v>9.7400000000000004E-3</v>
      </c>
      <c r="U239" s="2" t="str">
        <f t="shared" si="63"/>
        <v>B42055</v>
      </c>
      <c r="V239" s="2">
        <f t="shared" si="64"/>
        <v>0.16197999999999999</v>
      </c>
      <c r="W239" s="2">
        <f t="shared" si="65"/>
        <v>0.22689999999999999</v>
      </c>
      <c r="X239" s="2">
        <f t="shared" si="66"/>
        <v>1.61592</v>
      </c>
      <c r="Y239" s="2">
        <f t="shared" si="67"/>
        <v>5.1849400000000001</v>
      </c>
      <c r="Z239" s="2">
        <f t="shared" si="68"/>
        <v>5.5730000000000002E-2</v>
      </c>
      <c r="AA239" s="2">
        <f t="shared" si="69"/>
        <v>5.518E-2</v>
      </c>
      <c r="AB239" s="2">
        <f t="shared" si="70"/>
        <v>0.56260999999999994</v>
      </c>
      <c r="AC239" s="2">
        <f t="shared" si="71"/>
        <v>0.55728999999999995</v>
      </c>
      <c r="AD239" s="2">
        <f t="shared" si="72"/>
        <v>0.63051000000000001</v>
      </c>
      <c r="AE239" s="2">
        <f t="shared" si="73"/>
        <v>9.7400000000000004E-3</v>
      </c>
      <c r="AG239" t="s">
        <v>272</v>
      </c>
      <c r="AH239">
        <f t="shared" si="74"/>
        <v>0.1638</v>
      </c>
      <c r="AI239">
        <f t="shared" si="75"/>
        <v>0.24254999999999999</v>
      </c>
      <c r="AJ239">
        <f t="shared" si="76"/>
        <v>1.6329499999999999</v>
      </c>
      <c r="AK239">
        <f t="shared" si="77"/>
        <v>5.04488</v>
      </c>
      <c r="AL239">
        <f t="shared" si="78"/>
        <v>5.6030000000000003E-2</v>
      </c>
      <c r="AM239">
        <f t="shared" si="79"/>
        <v>5.5780000000000003E-2</v>
      </c>
      <c r="AN239">
        <f t="shared" si="80"/>
        <v>0.56396999999999997</v>
      </c>
      <c r="AO239">
        <f t="shared" si="81"/>
        <v>0.56023000000000001</v>
      </c>
      <c r="AP239">
        <f t="shared" si="82"/>
        <v>0.61712999999999996</v>
      </c>
      <c r="AQ239">
        <f t="shared" si="83"/>
        <v>2.086E-2</v>
      </c>
    </row>
    <row r="240" spans="1:43">
      <c r="A240" t="s">
        <v>258</v>
      </c>
      <c r="B240">
        <v>0</v>
      </c>
      <c r="C240">
        <v>0.15354999999999999</v>
      </c>
      <c r="D240">
        <v>1.1000000000000001E-3</v>
      </c>
      <c r="E240">
        <v>0.22183</v>
      </c>
      <c r="F240">
        <v>0</v>
      </c>
      <c r="G240">
        <v>1.5325500000000001</v>
      </c>
      <c r="H240">
        <v>5.20411</v>
      </c>
      <c r="I240">
        <v>0</v>
      </c>
      <c r="J240">
        <v>5.3409999999999999E-2</v>
      </c>
      <c r="K240" s="1">
        <v>5.0000000000000002E-5</v>
      </c>
      <c r="L240">
        <v>5.4390000000000001E-2</v>
      </c>
      <c r="M240">
        <v>2.6099999999999999E-3</v>
      </c>
      <c r="N240">
        <v>9.9970000000000003E-2</v>
      </c>
      <c r="O240">
        <v>0.45088</v>
      </c>
      <c r="P240">
        <v>0.55608000000000002</v>
      </c>
      <c r="Q240">
        <v>2.5860000000000001E-2</v>
      </c>
      <c r="R240">
        <v>0.36613000000000001</v>
      </c>
      <c r="S240">
        <v>7.3599999999999999E-2</v>
      </c>
      <c r="T240">
        <v>3.4199999999999999E-3</v>
      </c>
      <c r="U240" s="2" t="str">
        <f t="shared" si="63"/>
        <v>A54003</v>
      </c>
      <c r="V240" s="2">
        <f t="shared" si="64"/>
        <v>0.15464999999999998</v>
      </c>
      <c r="W240" s="2">
        <f t="shared" si="65"/>
        <v>0.22183</v>
      </c>
      <c r="X240" s="2">
        <f t="shared" si="66"/>
        <v>1.5325500000000001</v>
      </c>
      <c r="Y240" s="2">
        <f t="shared" si="67"/>
        <v>5.20411</v>
      </c>
      <c r="Z240" s="2">
        <f t="shared" si="68"/>
        <v>5.3460000000000001E-2</v>
      </c>
      <c r="AA240" s="2">
        <f t="shared" si="69"/>
        <v>5.4390000000000001E-2</v>
      </c>
      <c r="AB240" s="2">
        <f t="shared" si="70"/>
        <v>0.55346000000000006</v>
      </c>
      <c r="AC240" s="2">
        <f t="shared" si="71"/>
        <v>0.55608000000000002</v>
      </c>
      <c r="AD240" s="2">
        <f t="shared" si="72"/>
        <v>0.46559</v>
      </c>
      <c r="AE240" s="2">
        <f t="shared" si="73"/>
        <v>3.4199999999999999E-3</v>
      </c>
      <c r="AG240" t="s">
        <v>27</v>
      </c>
      <c r="AH240">
        <f t="shared" si="74"/>
        <v>0.16464000000000001</v>
      </c>
      <c r="AI240">
        <f t="shared" si="75"/>
        <v>0.23949999999999999</v>
      </c>
      <c r="AJ240">
        <f t="shared" si="76"/>
        <v>1.64439</v>
      </c>
      <c r="AK240">
        <f t="shared" si="77"/>
        <v>4.9516600000000004</v>
      </c>
      <c r="AL240">
        <f t="shared" si="78"/>
        <v>5.6279999999999997E-2</v>
      </c>
      <c r="AM240">
        <f t="shared" si="79"/>
        <v>5.3499999999999999E-2</v>
      </c>
      <c r="AN240">
        <f t="shared" si="80"/>
        <v>0.56252000000000002</v>
      </c>
      <c r="AO240">
        <f t="shared" si="81"/>
        <v>0.55459000000000003</v>
      </c>
      <c r="AP240">
        <f t="shared" si="82"/>
        <v>0.63426000000000005</v>
      </c>
      <c r="AQ240">
        <f t="shared" si="83"/>
        <v>1.8500000000000001E-3</v>
      </c>
    </row>
    <row r="241" spans="1:43">
      <c r="A241" t="s">
        <v>259</v>
      </c>
      <c r="B241">
        <v>0</v>
      </c>
      <c r="C241">
        <v>0.14305999999999999</v>
      </c>
      <c r="D241">
        <v>1.0399999999999999E-3</v>
      </c>
      <c r="E241">
        <v>0.23774999999999999</v>
      </c>
      <c r="F241">
        <v>0</v>
      </c>
      <c r="G241">
        <v>1.3844000000000001</v>
      </c>
      <c r="H241">
        <v>4.9269699999999998</v>
      </c>
      <c r="I241">
        <v>0</v>
      </c>
      <c r="J241">
        <v>5.0750000000000003E-2</v>
      </c>
      <c r="K241" s="1">
        <v>4.0000000000000003E-5</v>
      </c>
      <c r="L241">
        <v>5.3850000000000002E-2</v>
      </c>
      <c r="M241">
        <v>2.1800000000000001E-3</v>
      </c>
      <c r="N241">
        <v>0.11907</v>
      </c>
      <c r="O241">
        <v>0.42962</v>
      </c>
      <c r="P241">
        <v>0.55618999999999996</v>
      </c>
      <c r="Q241">
        <v>3.04E-2</v>
      </c>
      <c r="R241">
        <v>0.35103000000000001</v>
      </c>
      <c r="S241">
        <v>7.0889999999999995E-2</v>
      </c>
      <c r="T241">
        <v>2.7299999999999998E-3</v>
      </c>
      <c r="U241" s="2" t="str">
        <f t="shared" si="63"/>
        <v>A54037</v>
      </c>
      <c r="V241" s="2">
        <f t="shared" si="64"/>
        <v>0.14410000000000001</v>
      </c>
      <c r="W241" s="2">
        <f t="shared" si="65"/>
        <v>0.23774999999999999</v>
      </c>
      <c r="X241" s="2">
        <f t="shared" si="66"/>
        <v>1.3844000000000001</v>
      </c>
      <c r="Y241" s="2">
        <f t="shared" si="67"/>
        <v>4.9269699999999998</v>
      </c>
      <c r="Z241" s="2">
        <f t="shared" si="68"/>
        <v>5.0790000000000002E-2</v>
      </c>
      <c r="AA241" s="2">
        <f t="shared" si="69"/>
        <v>5.3850000000000002E-2</v>
      </c>
      <c r="AB241" s="2">
        <f t="shared" si="70"/>
        <v>0.55086999999999997</v>
      </c>
      <c r="AC241" s="2">
        <f t="shared" si="71"/>
        <v>0.55618999999999996</v>
      </c>
      <c r="AD241" s="2">
        <f t="shared" si="72"/>
        <v>0.45232</v>
      </c>
      <c r="AE241" s="2">
        <f t="shared" si="73"/>
        <v>2.7299999999999998E-3</v>
      </c>
      <c r="AG241" t="s">
        <v>84</v>
      </c>
      <c r="AH241">
        <f t="shared" si="74"/>
        <v>0.15753</v>
      </c>
      <c r="AI241">
        <f t="shared" si="75"/>
        <v>0.21687000000000001</v>
      </c>
      <c r="AJ241">
        <f t="shared" si="76"/>
        <v>1.5670200000000001</v>
      </c>
      <c r="AK241">
        <f t="shared" si="77"/>
        <v>7.2691299999999996</v>
      </c>
      <c r="AL241">
        <f t="shared" si="78"/>
        <v>5.416E-2</v>
      </c>
      <c r="AM241">
        <f t="shared" si="79"/>
        <v>5.5989999999999998E-2</v>
      </c>
      <c r="AN241">
        <f t="shared" si="80"/>
        <v>0.56252000000000002</v>
      </c>
      <c r="AO241">
        <f t="shared" si="81"/>
        <v>0.56145</v>
      </c>
      <c r="AP241">
        <f t="shared" si="82"/>
        <v>0.53144000000000002</v>
      </c>
      <c r="AQ241">
        <f t="shared" si="83"/>
        <v>1.7809999999999999E-2</v>
      </c>
    </row>
    <row r="242" spans="1:43">
      <c r="A242" t="s">
        <v>260</v>
      </c>
      <c r="B242">
        <v>0</v>
      </c>
      <c r="C242">
        <v>0.16370999999999999</v>
      </c>
      <c r="D242">
        <v>1.1000000000000001E-3</v>
      </c>
      <c r="E242">
        <v>0.24288999999999999</v>
      </c>
      <c r="F242">
        <v>0</v>
      </c>
      <c r="G242">
        <v>1.6463000000000001</v>
      </c>
      <c r="H242">
        <v>4.9627299999999996</v>
      </c>
      <c r="I242" s="1">
        <v>1.0000000000000001E-5</v>
      </c>
      <c r="J242">
        <v>5.6250000000000001E-2</v>
      </c>
      <c r="K242" s="1">
        <v>2.0000000000000002E-5</v>
      </c>
      <c r="L242">
        <v>5.4420000000000003E-2</v>
      </c>
      <c r="M242">
        <v>6.7499999999999999E-3</v>
      </c>
      <c r="N242">
        <v>0.11351</v>
      </c>
      <c r="O242">
        <v>0.43458000000000002</v>
      </c>
      <c r="P242">
        <v>0.55574000000000001</v>
      </c>
      <c r="Q242">
        <v>4.6960000000000002E-2</v>
      </c>
      <c r="R242">
        <v>0.47210000000000002</v>
      </c>
      <c r="S242">
        <v>7.2859999999999994E-2</v>
      </c>
      <c r="T242">
        <v>3.5500000000000002E-3</v>
      </c>
      <c r="U242" s="2" t="str">
        <f t="shared" si="63"/>
        <v>F54003</v>
      </c>
      <c r="V242" s="2">
        <f t="shared" si="64"/>
        <v>0.16480999999999998</v>
      </c>
      <c r="W242" s="2">
        <f t="shared" si="65"/>
        <v>0.24288999999999999</v>
      </c>
      <c r="X242" s="2">
        <f t="shared" si="66"/>
        <v>1.6463000000000001</v>
      </c>
      <c r="Y242" s="2">
        <f t="shared" si="67"/>
        <v>4.9627299999999996</v>
      </c>
      <c r="Z242" s="2">
        <f t="shared" si="68"/>
        <v>5.6280000000000004E-2</v>
      </c>
      <c r="AA242" s="2">
        <f t="shared" si="69"/>
        <v>5.4420000000000003E-2</v>
      </c>
      <c r="AB242" s="2">
        <f t="shared" si="70"/>
        <v>0.55484</v>
      </c>
      <c r="AC242" s="2">
        <f t="shared" si="71"/>
        <v>0.55574000000000001</v>
      </c>
      <c r="AD242" s="2">
        <f t="shared" si="72"/>
        <v>0.59192000000000011</v>
      </c>
      <c r="AE242" s="2">
        <f t="shared" si="73"/>
        <v>3.5500000000000002E-3</v>
      </c>
      <c r="AG242" t="s">
        <v>22</v>
      </c>
      <c r="AH242">
        <f t="shared" si="74"/>
        <v>0.16438</v>
      </c>
      <c r="AI242">
        <f t="shared" si="75"/>
        <v>0.24367</v>
      </c>
      <c r="AJ242">
        <f t="shared" si="76"/>
        <v>1.64133</v>
      </c>
      <c r="AK242">
        <f t="shared" si="77"/>
        <v>4.9832200000000002</v>
      </c>
      <c r="AL242">
        <f t="shared" si="78"/>
        <v>5.6140000000000002E-2</v>
      </c>
      <c r="AM242">
        <f t="shared" si="79"/>
        <v>5.5829999999999998E-2</v>
      </c>
      <c r="AN242">
        <f t="shared" si="80"/>
        <v>0.56251000000000007</v>
      </c>
      <c r="AO242">
        <f t="shared" si="81"/>
        <v>0.55981000000000003</v>
      </c>
      <c r="AP242">
        <f t="shared" si="82"/>
        <v>0.63539999999999996</v>
      </c>
      <c r="AQ242">
        <f t="shared" si="83"/>
        <v>2.2409999999999999E-2</v>
      </c>
    </row>
    <row r="243" spans="1:43">
      <c r="A243" t="s">
        <v>261</v>
      </c>
      <c r="B243">
        <v>1.1469999999999999E-2</v>
      </c>
      <c r="C243">
        <v>0.16152</v>
      </c>
      <c r="D243">
        <v>4.8700000000000002E-3</v>
      </c>
      <c r="E243">
        <v>0.23041</v>
      </c>
      <c r="F243">
        <v>1.09E-3</v>
      </c>
      <c r="G243">
        <v>1.73645</v>
      </c>
      <c r="H243">
        <v>5.54819</v>
      </c>
      <c r="I243">
        <v>6.8080000000000002E-2</v>
      </c>
      <c r="J243">
        <v>2.2329999999999999E-2</v>
      </c>
      <c r="K243">
        <v>1.3799999999999999E-3</v>
      </c>
      <c r="L243">
        <v>5.2760000000000001E-2</v>
      </c>
      <c r="M243">
        <v>2.8340000000000001E-2</v>
      </c>
      <c r="N243">
        <v>1.576E-2</v>
      </c>
      <c r="O243">
        <v>0.51863000000000004</v>
      </c>
      <c r="P243">
        <v>0.55367</v>
      </c>
      <c r="Q243">
        <v>4.9590000000000002E-2</v>
      </c>
      <c r="R243">
        <v>0.63665000000000005</v>
      </c>
      <c r="S243">
        <v>6.2100000000000002E-3</v>
      </c>
      <c r="T243">
        <v>1.8400000000000001E-3</v>
      </c>
      <c r="U243" s="2" t="str">
        <f t="shared" si="63"/>
        <v>A51139</v>
      </c>
      <c r="V243" s="2">
        <f t="shared" si="64"/>
        <v>0.17786000000000002</v>
      </c>
      <c r="W243" s="2">
        <f t="shared" si="65"/>
        <v>0.23041</v>
      </c>
      <c r="X243" s="2">
        <f t="shared" si="66"/>
        <v>1.7375400000000001</v>
      </c>
      <c r="Y243" s="2">
        <f t="shared" si="67"/>
        <v>5.54819</v>
      </c>
      <c r="Z243" s="2">
        <f t="shared" si="68"/>
        <v>9.179000000000001E-2</v>
      </c>
      <c r="AA243" s="2">
        <f t="shared" si="69"/>
        <v>5.2760000000000001E-2</v>
      </c>
      <c r="AB243" s="2">
        <f t="shared" si="70"/>
        <v>0.56273000000000006</v>
      </c>
      <c r="AC243" s="2">
        <f t="shared" si="71"/>
        <v>0.55367</v>
      </c>
      <c r="AD243" s="2">
        <f t="shared" si="72"/>
        <v>0.69245000000000012</v>
      </c>
      <c r="AE243" s="2">
        <f t="shared" si="73"/>
        <v>1.8400000000000001E-3</v>
      </c>
      <c r="AG243" t="s">
        <v>87</v>
      </c>
      <c r="AH243">
        <f t="shared" si="74"/>
        <v>0.23838999999999999</v>
      </c>
      <c r="AI243">
        <f t="shared" si="75"/>
        <v>0.24495</v>
      </c>
      <c r="AJ243">
        <f t="shared" si="76"/>
        <v>2.3838599999999999</v>
      </c>
      <c r="AK243">
        <f t="shared" si="77"/>
        <v>4.94123</v>
      </c>
      <c r="AL243">
        <f t="shared" si="78"/>
        <v>5.6299999999999996E-2</v>
      </c>
      <c r="AM243">
        <f t="shared" si="79"/>
        <v>5.5030000000000003E-2</v>
      </c>
      <c r="AN243">
        <f t="shared" si="80"/>
        <v>0.56174999999999997</v>
      </c>
      <c r="AO243">
        <f t="shared" si="81"/>
        <v>0.55855999999999995</v>
      </c>
      <c r="AP243">
        <f t="shared" si="82"/>
        <v>0.63382000000000005</v>
      </c>
      <c r="AQ243">
        <f t="shared" si="83"/>
        <v>1.3899999999999999E-2</v>
      </c>
    </row>
    <row r="244" spans="1:43">
      <c r="A244" t="s">
        <v>262</v>
      </c>
      <c r="B244">
        <v>1.0279999999999999E-2</v>
      </c>
      <c r="C244">
        <v>0.16250000000000001</v>
      </c>
      <c r="D244">
        <v>4.8900000000000002E-3</v>
      </c>
      <c r="E244">
        <v>0.23007</v>
      </c>
      <c r="F244">
        <v>1.07E-3</v>
      </c>
      <c r="G244">
        <v>1.7379500000000001</v>
      </c>
      <c r="H244">
        <v>5.5566599999999999</v>
      </c>
      <c r="I244">
        <v>0.06</v>
      </c>
      <c r="J244">
        <v>2.078E-2</v>
      </c>
      <c r="K244">
        <v>1.7099999999999999E-3</v>
      </c>
      <c r="L244">
        <v>5.2819999999999999E-2</v>
      </c>
      <c r="M244">
        <v>2.6349999999999998E-2</v>
      </c>
      <c r="N244">
        <v>1.468E-2</v>
      </c>
      <c r="O244">
        <v>0.52168999999999999</v>
      </c>
      <c r="P244">
        <v>0.55386999999999997</v>
      </c>
      <c r="Q244">
        <v>4.7059999999999998E-2</v>
      </c>
      <c r="R244">
        <v>0.63646000000000003</v>
      </c>
      <c r="S244">
        <v>6.43E-3</v>
      </c>
      <c r="T244">
        <v>1.8500000000000001E-3</v>
      </c>
      <c r="U244" s="2" t="str">
        <f t="shared" si="63"/>
        <v>F51139</v>
      </c>
      <c r="V244" s="2">
        <f t="shared" si="64"/>
        <v>0.17767000000000002</v>
      </c>
      <c r="W244" s="2">
        <f t="shared" si="65"/>
        <v>0.23007</v>
      </c>
      <c r="X244" s="2">
        <f t="shared" si="66"/>
        <v>1.73902</v>
      </c>
      <c r="Y244" s="2">
        <f t="shared" si="67"/>
        <v>5.5566599999999999</v>
      </c>
      <c r="Z244" s="2">
        <f t="shared" si="68"/>
        <v>8.2489999999999994E-2</v>
      </c>
      <c r="AA244" s="2">
        <f t="shared" si="69"/>
        <v>5.2819999999999999E-2</v>
      </c>
      <c r="AB244" s="2">
        <f t="shared" si="70"/>
        <v>0.56272</v>
      </c>
      <c r="AC244" s="2">
        <f t="shared" si="71"/>
        <v>0.55386999999999997</v>
      </c>
      <c r="AD244" s="2">
        <f t="shared" si="72"/>
        <v>0.68995000000000006</v>
      </c>
      <c r="AE244" s="2">
        <f t="shared" si="73"/>
        <v>1.8500000000000001E-3</v>
      </c>
      <c r="AG244" t="s">
        <v>111</v>
      </c>
      <c r="AH244">
        <f t="shared" si="74"/>
        <v>0.19395000000000001</v>
      </c>
      <c r="AI244">
        <f t="shared" si="75"/>
        <v>0.24429000000000001</v>
      </c>
      <c r="AJ244">
        <f t="shared" si="76"/>
        <v>1.9396</v>
      </c>
      <c r="AK244">
        <f t="shared" si="77"/>
        <v>4.9470000000000001</v>
      </c>
      <c r="AL244">
        <f t="shared" si="78"/>
        <v>5.6299999999999996E-2</v>
      </c>
      <c r="AM244">
        <f t="shared" si="79"/>
        <v>5.4800000000000001E-2</v>
      </c>
      <c r="AN244">
        <f t="shared" si="80"/>
        <v>0.56248999999999993</v>
      </c>
      <c r="AO244">
        <f t="shared" si="81"/>
        <v>0.55740000000000001</v>
      </c>
      <c r="AP244">
        <f t="shared" si="82"/>
        <v>0.63436000000000003</v>
      </c>
      <c r="AQ244">
        <f t="shared" si="83"/>
        <v>1.051E-2</v>
      </c>
    </row>
    <row r="245" spans="1:43">
      <c r="A245" t="s">
        <v>263</v>
      </c>
      <c r="B245">
        <v>0</v>
      </c>
      <c r="C245">
        <v>0.15922</v>
      </c>
      <c r="D245">
        <v>1.17E-3</v>
      </c>
      <c r="E245">
        <v>0.17896999999999999</v>
      </c>
      <c r="F245">
        <v>0</v>
      </c>
      <c r="G245">
        <v>1.6037699999999999</v>
      </c>
      <c r="H245">
        <v>5.2373099999999999</v>
      </c>
      <c r="I245">
        <v>0</v>
      </c>
      <c r="J245">
        <v>5.491E-2</v>
      </c>
      <c r="K245">
        <v>1.3999999999999999E-4</v>
      </c>
      <c r="L245">
        <v>5.4919999999999997E-2</v>
      </c>
      <c r="M245">
        <v>5.5300000000000002E-3</v>
      </c>
      <c r="N245">
        <v>7.0580000000000004E-2</v>
      </c>
      <c r="O245">
        <v>0.47232000000000002</v>
      </c>
      <c r="P245">
        <v>0.55994999999999995</v>
      </c>
      <c r="Q245">
        <v>6.6489999999999994E-2</v>
      </c>
      <c r="R245">
        <v>0.52956000000000003</v>
      </c>
      <c r="S245">
        <v>2.3630000000000002E-2</v>
      </c>
      <c r="T245">
        <v>3.7599999999999999E-3</v>
      </c>
      <c r="U245" s="2" t="str">
        <f t="shared" si="63"/>
        <v>A51790</v>
      </c>
      <c r="V245" s="2">
        <f t="shared" si="64"/>
        <v>0.16039</v>
      </c>
      <c r="W245" s="2">
        <f t="shared" si="65"/>
        <v>0.17896999999999999</v>
      </c>
      <c r="X245" s="2">
        <f t="shared" si="66"/>
        <v>1.6037699999999999</v>
      </c>
      <c r="Y245" s="2">
        <f t="shared" si="67"/>
        <v>5.2373099999999999</v>
      </c>
      <c r="Z245" s="2">
        <f t="shared" si="68"/>
        <v>5.5050000000000002E-2</v>
      </c>
      <c r="AA245" s="2">
        <f t="shared" si="69"/>
        <v>5.4919999999999997E-2</v>
      </c>
      <c r="AB245" s="2">
        <f t="shared" si="70"/>
        <v>0.54842999999999997</v>
      </c>
      <c r="AC245" s="2">
        <f t="shared" si="71"/>
        <v>0.55994999999999995</v>
      </c>
      <c r="AD245" s="2">
        <f t="shared" si="72"/>
        <v>0.61968000000000001</v>
      </c>
      <c r="AE245" s="2">
        <f t="shared" si="73"/>
        <v>3.7599999999999999E-3</v>
      </c>
      <c r="AG245" t="s">
        <v>217</v>
      </c>
      <c r="AH245">
        <f t="shared" si="74"/>
        <v>0.18515999999999999</v>
      </c>
      <c r="AI245">
        <f t="shared" si="75"/>
        <v>0.24066000000000001</v>
      </c>
      <c r="AJ245">
        <f t="shared" si="76"/>
        <v>1.8610100000000001</v>
      </c>
      <c r="AK245">
        <f t="shared" si="77"/>
        <v>4.96746</v>
      </c>
      <c r="AL245">
        <f t="shared" si="78"/>
        <v>5.6299999999999996E-2</v>
      </c>
      <c r="AM245">
        <f t="shared" si="79"/>
        <v>5.3220000000000003E-2</v>
      </c>
      <c r="AN245">
        <f t="shared" si="80"/>
        <v>0.5625</v>
      </c>
      <c r="AO245">
        <f t="shared" si="81"/>
        <v>0.55745</v>
      </c>
      <c r="AP245">
        <f t="shared" si="82"/>
        <v>0.63529999999999998</v>
      </c>
      <c r="AQ245">
        <f t="shared" si="83"/>
        <v>2.2620000000000001E-2</v>
      </c>
    </row>
    <row r="246" spans="1:43">
      <c r="A246" t="s">
        <v>264</v>
      </c>
      <c r="B246">
        <v>0</v>
      </c>
      <c r="C246">
        <v>0.16406000000000001</v>
      </c>
      <c r="D246">
        <v>1.16E-3</v>
      </c>
      <c r="E246">
        <v>0.24202000000000001</v>
      </c>
      <c r="F246">
        <v>0</v>
      </c>
      <c r="G246">
        <v>1.65218</v>
      </c>
      <c r="H246">
        <v>4.9478099999999996</v>
      </c>
      <c r="I246" s="1">
        <v>2.0000000000000002E-5</v>
      </c>
      <c r="J246">
        <v>5.6259999999999998E-2</v>
      </c>
      <c r="K246" s="1">
        <v>2.0000000000000002E-5</v>
      </c>
      <c r="L246">
        <v>5.389E-2</v>
      </c>
      <c r="M246">
        <v>1.6310000000000002E-2</v>
      </c>
      <c r="N246">
        <v>8.7099999999999997E-2</v>
      </c>
      <c r="O246">
        <v>0.44727</v>
      </c>
      <c r="P246">
        <v>0.55603000000000002</v>
      </c>
      <c r="Q246">
        <v>0.13425999999999999</v>
      </c>
      <c r="R246">
        <v>0.47960000000000003</v>
      </c>
      <c r="S246">
        <v>2.1520000000000001E-2</v>
      </c>
      <c r="T246">
        <v>3.8E-3</v>
      </c>
      <c r="U246" s="2" t="str">
        <f t="shared" si="63"/>
        <v>F51790</v>
      </c>
      <c r="V246" s="2">
        <f t="shared" si="64"/>
        <v>0.16522000000000001</v>
      </c>
      <c r="W246" s="2">
        <f t="shared" si="65"/>
        <v>0.24202000000000001</v>
      </c>
      <c r="X246" s="2">
        <f t="shared" si="66"/>
        <v>1.65218</v>
      </c>
      <c r="Y246" s="2">
        <f t="shared" si="67"/>
        <v>4.9478099999999996</v>
      </c>
      <c r="Z246" s="2">
        <f t="shared" si="68"/>
        <v>5.6299999999999996E-2</v>
      </c>
      <c r="AA246" s="2">
        <f t="shared" si="69"/>
        <v>5.389E-2</v>
      </c>
      <c r="AB246" s="2">
        <f t="shared" si="70"/>
        <v>0.55068000000000006</v>
      </c>
      <c r="AC246" s="2">
        <f t="shared" si="71"/>
        <v>0.55603000000000002</v>
      </c>
      <c r="AD246" s="2">
        <f t="shared" si="72"/>
        <v>0.63538000000000006</v>
      </c>
      <c r="AE246" s="2">
        <f t="shared" si="73"/>
        <v>3.8E-3</v>
      </c>
      <c r="AG246" t="s">
        <v>95</v>
      </c>
      <c r="AH246">
        <f t="shared" si="74"/>
        <v>0.78886000000000001</v>
      </c>
      <c r="AI246">
        <f t="shared" si="75"/>
        <v>0.24018999999999999</v>
      </c>
      <c r="AJ246">
        <f t="shared" si="76"/>
        <v>4.6800199999999998</v>
      </c>
      <c r="AK246">
        <f t="shared" si="77"/>
        <v>5.8846699999999998</v>
      </c>
      <c r="AL246">
        <f t="shared" si="78"/>
        <v>0.54300000000000004</v>
      </c>
      <c r="AM246">
        <f t="shared" si="79"/>
        <v>5.246E-2</v>
      </c>
      <c r="AN246">
        <f t="shared" si="80"/>
        <v>0.56295000000000006</v>
      </c>
      <c r="AO246">
        <f t="shared" si="81"/>
        <v>0.55495000000000005</v>
      </c>
      <c r="AP246">
        <f t="shared" si="82"/>
        <v>5.8327200000000001</v>
      </c>
      <c r="AQ246">
        <f t="shared" si="83"/>
        <v>1.4460000000000001E-2</v>
      </c>
    </row>
    <row r="247" spans="1:43">
      <c r="A247" t="s">
        <v>265</v>
      </c>
      <c r="B247">
        <v>0</v>
      </c>
      <c r="C247">
        <v>0.16264999999999999</v>
      </c>
      <c r="D247">
        <v>2.1199999999999999E-3</v>
      </c>
      <c r="E247">
        <v>0.24571000000000001</v>
      </c>
      <c r="F247">
        <v>0</v>
      </c>
      <c r="G247">
        <v>1.6475200000000001</v>
      </c>
      <c r="H247">
        <v>4.9538599999999997</v>
      </c>
      <c r="I247" s="1">
        <v>2.0000000000000002E-5</v>
      </c>
      <c r="J247">
        <v>5.6239999999999998E-2</v>
      </c>
      <c r="K247" s="1">
        <v>3.0000000000000001E-5</v>
      </c>
      <c r="L247">
        <v>5.5079999999999997E-2</v>
      </c>
      <c r="M247">
        <v>5.2429999999999997E-2</v>
      </c>
      <c r="N247">
        <v>3.2550000000000003E-2</v>
      </c>
      <c r="O247">
        <v>0.47758</v>
      </c>
      <c r="P247">
        <v>0.55762</v>
      </c>
      <c r="Q247">
        <v>0.11416999999999999</v>
      </c>
      <c r="R247">
        <v>0.39417999999999997</v>
      </c>
      <c r="S247">
        <v>0.12425</v>
      </c>
      <c r="T247">
        <v>1.7229999999999999E-2</v>
      </c>
      <c r="U247" s="2" t="str">
        <f t="shared" si="63"/>
        <v>A42099</v>
      </c>
      <c r="V247" s="2">
        <f t="shared" si="64"/>
        <v>0.16477</v>
      </c>
      <c r="W247" s="2">
        <f t="shared" si="65"/>
        <v>0.24571000000000001</v>
      </c>
      <c r="X247" s="2">
        <f t="shared" si="66"/>
        <v>1.6475200000000001</v>
      </c>
      <c r="Y247" s="2">
        <f t="shared" si="67"/>
        <v>4.9538599999999997</v>
      </c>
      <c r="Z247" s="2">
        <f t="shared" si="68"/>
        <v>5.629E-2</v>
      </c>
      <c r="AA247" s="2">
        <f t="shared" si="69"/>
        <v>5.5079999999999997E-2</v>
      </c>
      <c r="AB247" s="2">
        <f t="shared" si="70"/>
        <v>0.56255999999999995</v>
      </c>
      <c r="AC247" s="2">
        <f t="shared" si="71"/>
        <v>0.55762</v>
      </c>
      <c r="AD247" s="2">
        <f t="shared" si="72"/>
        <v>0.63259999999999994</v>
      </c>
      <c r="AE247" s="2">
        <f t="shared" si="73"/>
        <v>1.7229999999999999E-2</v>
      </c>
      <c r="AG247" t="s">
        <v>233</v>
      </c>
      <c r="AH247">
        <f t="shared" si="74"/>
        <v>0.16414000000000001</v>
      </c>
      <c r="AI247">
        <f t="shared" si="75"/>
        <v>0.23211000000000001</v>
      </c>
      <c r="AJ247">
        <f t="shared" si="76"/>
        <v>1.64035</v>
      </c>
      <c r="AK247">
        <f t="shared" si="77"/>
        <v>5.0971799999999998</v>
      </c>
      <c r="AL247">
        <f t="shared" si="78"/>
        <v>5.6120000000000003E-2</v>
      </c>
      <c r="AM247">
        <f t="shared" si="79"/>
        <v>5.5370000000000003E-2</v>
      </c>
      <c r="AN247">
        <f t="shared" si="80"/>
        <v>0.56254999999999999</v>
      </c>
      <c r="AO247">
        <f t="shared" si="81"/>
        <v>0.55842999999999998</v>
      </c>
      <c r="AP247">
        <f t="shared" si="82"/>
        <v>0.61238000000000004</v>
      </c>
      <c r="AQ247">
        <f t="shared" si="83"/>
        <v>1.452E-2</v>
      </c>
    </row>
    <row r="248" spans="1:43">
      <c r="A248" t="s">
        <v>266</v>
      </c>
      <c r="B248">
        <v>0</v>
      </c>
      <c r="C248">
        <v>0.16095000000000001</v>
      </c>
      <c r="D248">
        <v>3.1800000000000001E-3</v>
      </c>
      <c r="E248">
        <v>0.23785000000000001</v>
      </c>
      <c r="F248">
        <v>0</v>
      </c>
      <c r="G248">
        <v>1.6344099999999999</v>
      </c>
      <c r="H248">
        <v>5.0204800000000001</v>
      </c>
      <c r="I248" s="1">
        <v>1.0000000000000001E-5</v>
      </c>
      <c r="J248">
        <v>5.6009999999999997E-2</v>
      </c>
      <c r="K248">
        <v>1E-4</v>
      </c>
      <c r="L248">
        <v>5.3269999999999998E-2</v>
      </c>
      <c r="M248">
        <v>6.5930000000000002E-2</v>
      </c>
      <c r="N248">
        <v>1.874E-2</v>
      </c>
      <c r="O248">
        <v>0.47787000000000002</v>
      </c>
      <c r="P248">
        <v>0.55401999999999996</v>
      </c>
      <c r="Q248">
        <v>0.10125000000000001</v>
      </c>
      <c r="R248">
        <v>0.31385000000000002</v>
      </c>
      <c r="S248">
        <v>0.21693999999999999</v>
      </c>
      <c r="T248">
        <v>4.0800000000000003E-3</v>
      </c>
      <c r="U248" s="2" t="str">
        <f t="shared" si="63"/>
        <v>A54065</v>
      </c>
      <c r="V248" s="2">
        <f t="shared" si="64"/>
        <v>0.16413</v>
      </c>
      <c r="W248" s="2">
        <f t="shared" si="65"/>
        <v>0.23785000000000001</v>
      </c>
      <c r="X248" s="2">
        <f t="shared" si="66"/>
        <v>1.6344099999999999</v>
      </c>
      <c r="Y248" s="2">
        <f t="shared" si="67"/>
        <v>5.0204800000000001</v>
      </c>
      <c r="Z248" s="2">
        <f t="shared" si="68"/>
        <v>5.6120000000000003E-2</v>
      </c>
      <c r="AA248" s="2">
        <f t="shared" si="69"/>
        <v>5.3269999999999998E-2</v>
      </c>
      <c r="AB248" s="2">
        <f t="shared" si="70"/>
        <v>0.56254000000000004</v>
      </c>
      <c r="AC248" s="2">
        <f t="shared" si="71"/>
        <v>0.55401999999999996</v>
      </c>
      <c r="AD248" s="2">
        <f t="shared" si="72"/>
        <v>0.63204000000000005</v>
      </c>
      <c r="AE248" s="2">
        <f t="shared" si="73"/>
        <v>4.0800000000000003E-3</v>
      </c>
      <c r="AG248" t="s">
        <v>294</v>
      </c>
      <c r="AH248">
        <f t="shared" si="74"/>
        <v>0.22943</v>
      </c>
      <c r="AI248">
        <f t="shared" si="75"/>
        <v>0.24565999999999999</v>
      </c>
      <c r="AJ248">
        <f t="shared" si="76"/>
        <v>2.2927599999999999</v>
      </c>
      <c r="AK248">
        <f t="shared" si="77"/>
        <v>4.9568199999999996</v>
      </c>
      <c r="AL248">
        <f t="shared" si="78"/>
        <v>5.636E-2</v>
      </c>
      <c r="AM248">
        <f t="shared" si="79"/>
        <v>5.5469999999999998E-2</v>
      </c>
      <c r="AN248">
        <f t="shared" si="80"/>
        <v>0.56201000000000001</v>
      </c>
      <c r="AO248">
        <f t="shared" si="81"/>
        <v>0.55930000000000002</v>
      </c>
      <c r="AP248">
        <f t="shared" si="82"/>
        <v>0.63266</v>
      </c>
      <c r="AQ248">
        <f t="shared" si="83"/>
        <v>1.201E-2</v>
      </c>
    </row>
    <row r="249" spans="1:43">
      <c r="A249" t="s">
        <v>267</v>
      </c>
      <c r="B249">
        <v>0</v>
      </c>
      <c r="C249">
        <v>0.16350999999999999</v>
      </c>
      <c r="D249">
        <v>1.48E-3</v>
      </c>
      <c r="E249">
        <v>0.24464</v>
      </c>
      <c r="F249">
        <v>0</v>
      </c>
      <c r="G249">
        <v>1.6516299999999999</v>
      </c>
      <c r="H249">
        <v>4.9276200000000001</v>
      </c>
      <c r="I249" s="1">
        <v>5.0000000000000002E-5</v>
      </c>
      <c r="J249">
        <v>5.6259999999999998E-2</v>
      </c>
      <c r="K249" s="1">
        <v>2.0000000000000002E-5</v>
      </c>
      <c r="L249">
        <v>5.45E-2</v>
      </c>
      <c r="M249">
        <v>7.0110000000000006E-2</v>
      </c>
      <c r="N249">
        <v>3.5650000000000001E-2</v>
      </c>
      <c r="O249">
        <v>0.45479999999999998</v>
      </c>
      <c r="P249">
        <v>0.55706999999999995</v>
      </c>
      <c r="Q249">
        <v>0.20649999999999999</v>
      </c>
      <c r="R249">
        <v>0.34378999999999998</v>
      </c>
      <c r="S249">
        <v>7.7719999999999997E-2</v>
      </c>
      <c r="T249">
        <v>2.2409999999999999E-2</v>
      </c>
      <c r="U249" s="2" t="str">
        <f t="shared" si="63"/>
        <v>A42057</v>
      </c>
      <c r="V249" s="2">
        <f t="shared" si="64"/>
        <v>0.16499</v>
      </c>
      <c r="W249" s="2">
        <f t="shared" si="65"/>
        <v>0.24464</v>
      </c>
      <c r="X249" s="2">
        <f t="shared" si="66"/>
        <v>1.6516299999999999</v>
      </c>
      <c r="Y249" s="2">
        <f t="shared" si="67"/>
        <v>4.9276200000000001</v>
      </c>
      <c r="Z249" s="2">
        <f t="shared" si="68"/>
        <v>5.6329999999999998E-2</v>
      </c>
      <c r="AA249" s="2">
        <f t="shared" si="69"/>
        <v>5.45E-2</v>
      </c>
      <c r="AB249" s="2">
        <f t="shared" si="70"/>
        <v>0.56055999999999995</v>
      </c>
      <c r="AC249" s="2">
        <f t="shared" si="71"/>
        <v>0.55706999999999995</v>
      </c>
      <c r="AD249" s="2">
        <f t="shared" si="72"/>
        <v>0.62800999999999996</v>
      </c>
      <c r="AE249" s="2">
        <f t="shared" si="73"/>
        <v>2.2409999999999999E-2</v>
      </c>
      <c r="AG249" t="s">
        <v>89</v>
      </c>
      <c r="AH249">
        <f t="shared" si="74"/>
        <v>0.16536999999999999</v>
      </c>
      <c r="AI249">
        <f t="shared" si="75"/>
        <v>0.24571999999999999</v>
      </c>
      <c r="AJ249">
        <f t="shared" si="76"/>
        <v>1.6543000000000001</v>
      </c>
      <c r="AK249">
        <f t="shared" si="77"/>
        <v>4.9459299999999997</v>
      </c>
      <c r="AL249">
        <f t="shared" si="78"/>
        <v>5.6309999999999999E-2</v>
      </c>
      <c r="AM249">
        <f t="shared" si="79"/>
        <v>5.5219999999999998E-2</v>
      </c>
      <c r="AN249">
        <f t="shared" si="80"/>
        <v>0.56248999999999993</v>
      </c>
      <c r="AO249">
        <f t="shared" si="81"/>
        <v>0.55864999999999998</v>
      </c>
      <c r="AP249">
        <f t="shared" si="82"/>
        <v>0.63297999999999999</v>
      </c>
      <c r="AQ249">
        <f t="shared" si="83"/>
        <v>1.047E-2</v>
      </c>
    </row>
    <row r="250" spans="1:43">
      <c r="A250" t="s">
        <v>268</v>
      </c>
      <c r="B250">
        <v>6.77E-3</v>
      </c>
      <c r="C250">
        <v>0.16274</v>
      </c>
      <c r="D250">
        <v>6.5199999999999998E-3</v>
      </c>
      <c r="E250">
        <v>0.24018</v>
      </c>
      <c r="F250">
        <v>8.1999999999999998E-4</v>
      </c>
      <c r="G250">
        <v>1.69093</v>
      </c>
      <c r="H250">
        <v>5.0684699999999996</v>
      </c>
      <c r="I250">
        <v>5.518E-2</v>
      </c>
      <c r="J250">
        <v>2.1139999999999999E-2</v>
      </c>
      <c r="K250">
        <v>2.2200000000000002E-3</v>
      </c>
      <c r="L250">
        <v>5.339E-2</v>
      </c>
      <c r="M250">
        <v>5.1159999999999997E-2</v>
      </c>
      <c r="N250">
        <v>2.3109999999999999E-2</v>
      </c>
      <c r="O250">
        <v>0.48848000000000003</v>
      </c>
      <c r="P250">
        <v>0.55317000000000005</v>
      </c>
      <c r="Q250">
        <v>0.12537999999999999</v>
      </c>
      <c r="R250">
        <v>0.52627999999999997</v>
      </c>
      <c r="S250">
        <v>3.1519999999999999E-2</v>
      </c>
      <c r="T250">
        <v>3.0799999999999998E-3</v>
      </c>
      <c r="U250" s="2" t="str">
        <f t="shared" si="63"/>
        <v>C51165</v>
      </c>
      <c r="V250" s="2">
        <f t="shared" si="64"/>
        <v>0.17602999999999999</v>
      </c>
      <c r="W250" s="2">
        <f t="shared" si="65"/>
        <v>0.24018</v>
      </c>
      <c r="X250" s="2">
        <f t="shared" si="66"/>
        <v>1.6917500000000001</v>
      </c>
      <c r="Y250" s="2">
        <f t="shared" si="67"/>
        <v>5.0684699999999996</v>
      </c>
      <c r="Z250" s="2">
        <f t="shared" si="68"/>
        <v>7.8539999999999999E-2</v>
      </c>
      <c r="AA250" s="2">
        <f t="shared" si="69"/>
        <v>5.339E-2</v>
      </c>
      <c r="AB250" s="2">
        <f t="shared" si="70"/>
        <v>0.56275000000000008</v>
      </c>
      <c r="AC250" s="2">
        <f t="shared" si="71"/>
        <v>0.55317000000000005</v>
      </c>
      <c r="AD250" s="2">
        <f t="shared" si="72"/>
        <v>0.6831799999999999</v>
      </c>
      <c r="AE250" s="2">
        <f t="shared" si="73"/>
        <v>3.0799999999999998E-3</v>
      </c>
      <c r="AG250" t="s">
        <v>29</v>
      </c>
      <c r="AH250">
        <f t="shared" si="74"/>
        <v>0.16070999999999999</v>
      </c>
      <c r="AI250">
        <f t="shared" si="75"/>
        <v>0.19736000000000001</v>
      </c>
      <c r="AJ250">
        <f t="shared" si="76"/>
        <v>1.60364</v>
      </c>
      <c r="AK250">
        <f t="shared" si="77"/>
        <v>5.7589399999999999</v>
      </c>
      <c r="AL250">
        <f t="shared" si="78"/>
        <v>5.5130000000000005E-2</v>
      </c>
      <c r="AM250">
        <f t="shared" si="79"/>
        <v>5.5820000000000002E-2</v>
      </c>
      <c r="AN250">
        <f t="shared" si="80"/>
        <v>0.56257999999999997</v>
      </c>
      <c r="AO250">
        <f t="shared" si="81"/>
        <v>0.55859999999999999</v>
      </c>
      <c r="AP250">
        <f t="shared" si="82"/>
        <v>0.52095000000000002</v>
      </c>
      <c r="AQ250">
        <f t="shared" si="83"/>
        <v>8.1899999999999994E-3</v>
      </c>
    </row>
    <row r="251" spans="1:43">
      <c r="A251" t="s">
        <v>269</v>
      </c>
      <c r="B251">
        <v>0</v>
      </c>
      <c r="C251">
        <v>0.16200000000000001</v>
      </c>
      <c r="D251">
        <v>6.8000000000000005E-4</v>
      </c>
      <c r="E251">
        <v>0.23415</v>
      </c>
      <c r="F251">
        <v>0</v>
      </c>
      <c r="G251">
        <v>1.62215</v>
      </c>
      <c r="H251">
        <v>5.10433</v>
      </c>
      <c r="I251" s="1">
        <v>1.0000000000000001E-5</v>
      </c>
      <c r="J251">
        <v>5.5649999999999998E-2</v>
      </c>
      <c r="K251" s="1">
        <v>3.0000000000000001E-5</v>
      </c>
      <c r="L251">
        <v>5.357E-2</v>
      </c>
      <c r="M251">
        <v>3.62E-3</v>
      </c>
      <c r="N251">
        <v>0.26428000000000001</v>
      </c>
      <c r="O251">
        <v>0.29614000000000001</v>
      </c>
      <c r="P251">
        <v>0.55384999999999995</v>
      </c>
      <c r="Q251">
        <v>9.1120000000000007E-2</v>
      </c>
      <c r="R251">
        <v>0.41931000000000002</v>
      </c>
      <c r="S251">
        <v>4.8890000000000003E-2</v>
      </c>
      <c r="T251">
        <v>2.64E-3</v>
      </c>
      <c r="U251" s="2" t="str">
        <f t="shared" si="63"/>
        <v>A54027</v>
      </c>
      <c r="V251" s="2">
        <f t="shared" si="64"/>
        <v>0.16267999999999999</v>
      </c>
      <c r="W251" s="2">
        <f t="shared" si="65"/>
        <v>0.23415</v>
      </c>
      <c r="X251" s="2">
        <f t="shared" si="66"/>
        <v>1.62215</v>
      </c>
      <c r="Y251" s="2">
        <f t="shared" si="67"/>
        <v>5.10433</v>
      </c>
      <c r="Z251" s="2">
        <f t="shared" si="68"/>
        <v>5.5690000000000003E-2</v>
      </c>
      <c r="AA251" s="2">
        <f t="shared" si="69"/>
        <v>5.357E-2</v>
      </c>
      <c r="AB251" s="2">
        <f t="shared" si="70"/>
        <v>0.5640400000000001</v>
      </c>
      <c r="AC251" s="2">
        <f t="shared" si="71"/>
        <v>0.55384999999999995</v>
      </c>
      <c r="AD251" s="2">
        <f t="shared" si="72"/>
        <v>0.55932000000000004</v>
      </c>
      <c r="AE251" s="2">
        <f t="shared" si="73"/>
        <v>2.64E-3</v>
      </c>
      <c r="AG251" t="s">
        <v>113</v>
      </c>
      <c r="AH251">
        <f t="shared" si="74"/>
        <v>0.16464999999999999</v>
      </c>
      <c r="AI251">
        <f t="shared" si="75"/>
        <v>0.24510000000000001</v>
      </c>
      <c r="AJ251">
        <f t="shared" si="76"/>
        <v>1.6453899999999999</v>
      </c>
      <c r="AK251">
        <f t="shared" si="77"/>
        <v>4.9488000000000003</v>
      </c>
      <c r="AL251">
        <f t="shared" si="78"/>
        <v>5.6269999999999994E-2</v>
      </c>
      <c r="AM251">
        <f t="shared" si="79"/>
        <v>5.5199999999999999E-2</v>
      </c>
      <c r="AN251">
        <f t="shared" si="80"/>
        <v>0.56267</v>
      </c>
      <c r="AO251">
        <f t="shared" si="81"/>
        <v>0.55933999999999995</v>
      </c>
      <c r="AP251">
        <f t="shared" si="82"/>
        <v>0.62443000000000004</v>
      </c>
      <c r="AQ251">
        <f t="shared" si="83"/>
        <v>1.9460000000000002E-2</v>
      </c>
    </row>
    <row r="252" spans="1:43">
      <c r="A252" t="s">
        <v>270</v>
      </c>
      <c r="B252">
        <v>0</v>
      </c>
      <c r="C252">
        <v>0.16270999999999999</v>
      </c>
      <c r="D252">
        <v>1.6999999999999999E-3</v>
      </c>
      <c r="E252">
        <v>0.24529999999999999</v>
      </c>
      <c r="F252">
        <v>0</v>
      </c>
      <c r="G252">
        <v>1.64198</v>
      </c>
      <c r="H252">
        <v>4.9677899999999999</v>
      </c>
      <c r="I252" s="1">
        <v>3.0000000000000001E-5</v>
      </c>
      <c r="J252">
        <v>5.6090000000000001E-2</v>
      </c>
      <c r="K252" s="1">
        <v>5.0000000000000002E-5</v>
      </c>
      <c r="L252">
        <v>5.5419999999999997E-2</v>
      </c>
      <c r="M252">
        <v>7.1639999999999995E-2</v>
      </c>
      <c r="N252">
        <v>2.052E-2</v>
      </c>
      <c r="O252">
        <v>0.47189999999999999</v>
      </c>
      <c r="P252">
        <v>0.55957000000000001</v>
      </c>
      <c r="Q252">
        <v>0.15196000000000001</v>
      </c>
      <c r="R252">
        <v>0.32405</v>
      </c>
      <c r="S252">
        <v>0.1203</v>
      </c>
      <c r="T252">
        <v>2.3879999999999998E-2</v>
      </c>
      <c r="U252" s="2" t="str">
        <f t="shared" si="63"/>
        <v>A24001</v>
      </c>
      <c r="V252" s="2">
        <f t="shared" si="64"/>
        <v>0.16441</v>
      </c>
      <c r="W252" s="2">
        <f t="shared" si="65"/>
        <v>0.24529999999999999</v>
      </c>
      <c r="X252" s="2">
        <f t="shared" si="66"/>
        <v>1.64198</v>
      </c>
      <c r="Y252" s="2">
        <f t="shared" si="67"/>
        <v>4.9677899999999999</v>
      </c>
      <c r="Z252" s="2">
        <f t="shared" si="68"/>
        <v>5.6170000000000005E-2</v>
      </c>
      <c r="AA252" s="2">
        <f t="shared" si="69"/>
        <v>5.5419999999999997E-2</v>
      </c>
      <c r="AB252" s="2">
        <f t="shared" si="70"/>
        <v>0.56406000000000001</v>
      </c>
      <c r="AC252" s="2">
        <f t="shared" si="71"/>
        <v>0.55957000000000001</v>
      </c>
      <c r="AD252" s="2">
        <f t="shared" si="72"/>
        <v>0.59631000000000001</v>
      </c>
      <c r="AE252" s="2">
        <f t="shared" si="73"/>
        <v>2.3879999999999998E-2</v>
      </c>
      <c r="AG252" t="s">
        <v>31</v>
      </c>
      <c r="AH252">
        <f t="shared" si="74"/>
        <v>0.15313000000000002</v>
      </c>
      <c r="AI252">
        <f t="shared" si="75"/>
        <v>0.21152000000000001</v>
      </c>
      <c r="AJ252">
        <f t="shared" si="76"/>
        <v>1.5107900000000001</v>
      </c>
      <c r="AK252">
        <f t="shared" si="77"/>
        <v>6.2584999999999997</v>
      </c>
      <c r="AL252">
        <f t="shared" si="78"/>
        <v>5.3039999999999997E-2</v>
      </c>
      <c r="AM252">
        <f t="shared" si="79"/>
        <v>5.5530000000000003E-2</v>
      </c>
      <c r="AN252">
        <f t="shared" si="80"/>
        <v>0.56254000000000004</v>
      </c>
      <c r="AO252">
        <f t="shared" si="81"/>
        <v>0.55986999999999998</v>
      </c>
      <c r="AP252">
        <f t="shared" si="82"/>
        <v>0.48569999999999997</v>
      </c>
      <c r="AQ252">
        <f t="shared" si="83"/>
        <v>2.97E-3</v>
      </c>
    </row>
    <row r="253" spans="1:43">
      <c r="A253" t="s">
        <v>271</v>
      </c>
      <c r="B253">
        <v>0</v>
      </c>
      <c r="C253">
        <v>0.16325000000000001</v>
      </c>
      <c r="D253">
        <v>2.2300000000000002E-3</v>
      </c>
      <c r="E253">
        <v>0.24429000000000001</v>
      </c>
      <c r="F253">
        <v>0</v>
      </c>
      <c r="G253">
        <v>1.6563600000000001</v>
      </c>
      <c r="H253">
        <v>4.9231299999999996</v>
      </c>
      <c r="I253" s="1">
        <v>2.0000000000000002E-5</v>
      </c>
      <c r="J253">
        <v>5.6390000000000003E-2</v>
      </c>
      <c r="K253" s="1">
        <v>2.0000000000000002E-5</v>
      </c>
      <c r="L253">
        <v>5.4350000000000002E-2</v>
      </c>
      <c r="M253">
        <v>0.10735</v>
      </c>
      <c r="N253">
        <v>2.0910000000000002E-2</v>
      </c>
      <c r="O253">
        <v>0.43451000000000001</v>
      </c>
      <c r="P253">
        <v>0.55757999999999996</v>
      </c>
      <c r="Q253">
        <v>0.19067000000000001</v>
      </c>
      <c r="R253">
        <v>0.34460000000000002</v>
      </c>
      <c r="S253">
        <v>9.8140000000000005E-2</v>
      </c>
      <c r="T253">
        <v>2.2409999999999999E-2</v>
      </c>
      <c r="U253" s="2" t="str">
        <f t="shared" si="63"/>
        <v>C42009</v>
      </c>
      <c r="V253" s="2">
        <f t="shared" si="64"/>
        <v>0.16548000000000002</v>
      </c>
      <c r="W253" s="2">
        <f t="shared" si="65"/>
        <v>0.24429000000000001</v>
      </c>
      <c r="X253" s="2">
        <f t="shared" si="66"/>
        <v>1.6563600000000001</v>
      </c>
      <c r="Y253" s="2">
        <f t="shared" si="67"/>
        <v>4.9231299999999996</v>
      </c>
      <c r="Z253" s="2">
        <f t="shared" si="68"/>
        <v>5.6430000000000001E-2</v>
      </c>
      <c r="AA253" s="2">
        <f t="shared" si="69"/>
        <v>5.4350000000000002E-2</v>
      </c>
      <c r="AB253" s="2">
        <f t="shared" si="70"/>
        <v>0.56276999999999999</v>
      </c>
      <c r="AC253" s="2">
        <f t="shared" si="71"/>
        <v>0.55757999999999996</v>
      </c>
      <c r="AD253" s="2">
        <f t="shared" si="72"/>
        <v>0.63341000000000003</v>
      </c>
      <c r="AE253" s="2">
        <f t="shared" si="73"/>
        <v>2.2409999999999999E-2</v>
      </c>
      <c r="AG253" t="s">
        <v>25</v>
      </c>
      <c r="AH253">
        <f t="shared" si="74"/>
        <v>0.16405</v>
      </c>
      <c r="AI253">
        <f t="shared" si="75"/>
        <v>0.24379000000000001</v>
      </c>
      <c r="AJ253">
        <f t="shared" si="76"/>
        <v>1.6355500000000001</v>
      </c>
      <c r="AK253">
        <f t="shared" si="77"/>
        <v>4.9766899999999996</v>
      </c>
      <c r="AL253">
        <f t="shared" si="78"/>
        <v>5.6079999999999998E-2</v>
      </c>
      <c r="AM253">
        <f t="shared" si="79"/>
        <v>5.5440000000000003E-2</v>
      </c>
      <c r="AN253">
        <f t="shared" si="80"/>
        <v>0.56252000000000002</v>
      </c>
      <c r="AO253">
        <f t="shared" si="81"/>
        <v>0.55898000000000003</v>
      </c>
      <c r="AP253">
        <f t="shared" si="82"/>
        <v>0.63544</v>
      </c>
      <c r="AQ253">
        <f t="shared" si="83"/>
        <v>1.9810000000000001E-2</v>
      </c>
    </row>
    <row r="254" spans="1:43">
      <c r="A254" t="s">
        <v>272</v>
      </c>
      <c r="B254">
        <v>0</v>
      </c>
      <c r="C254">
        <v>0.16209999999999999</v>
      </c>
      <c r="D254">
        <v>1.6999999999999999E-3</v>
      </c>
      <c r="E254">
        <v>0.24254999999999999</v>
      </c>
      <c r="F254">
        <v>0</v>
      </c>
      <c r="G254">
        <v>1.6329499999999999</v>
      </c>
      <c r="H254">
        <v>5.04488</v>
      </c>
      <c r="I254" s="1">
        <v>6.0000000000000002E-5</v>
      </c>
      <c r="J254">
        <v>5.5780000000000003E-2</v>
      </c>
      <c r="K254">
        <v>1.9000000000000001E-4</v>
      </c>
      <c r="L254">
        <v>5.5780000000000003E-2</v>
      </c>
      <c r="M254">
        <v>7.1330000000000005E-2</v>
      </c>
      <c r="N254">
        <v>3.1710000000000002E-2</v>
      </c>
      <c r="O254">
        <v>0.46093000000000001</v>
      </c>
      <c r="P254">
        <v>0.56023000000000001</v>
      </c>
      <c r="Q254">
        <v>0.15609000000000001</v>
      </c>
      <c r="R254">
        <v>0.36179</v>
      </c>
      <c r="S254">
        <v>9.9250000000000005E-2</v>
      </c>
      <c r="T254">
        <v>2.086E-2</v>
      </c>
      <c r="U254" s="2" t="str">
        <f t="shared" si="63"/>
        <v>F24001</v>
      </c>
      <c r="V254" s="2">
        <f t="shared" si="64"/>
        <v>0.1638</v>
      </c>
      <c r="W254" s="2">
        <f t="shared" si="65"/>
        <v>0.24254999999999999</v>
      </c>
      <c r="X254" s="2">
        <f t="shared" si="66"/>
        <v>1.6329499999999999</v>
      </c>
      <c r="Y254" s="2">
        <f t="shared" si="67"/>
        <v>5.04488</v>
      </c>
      <c r="Z254" s="2">
        <f t="shared" si="68"/>
        <v>5.6030000000000003E-2</v>
      </c>
      <c r="AA254" s="2">
        <f t="shared" si="69"/>
        <v>5.5780000000000003E-2</v>
      </c>
      <c r="AB254" s="2">
        <f t="shared" si="70"/>
        <v>0.56396999999999997</v>
      </c>
      <c r="AC254" s="2">
        <f t="shared" si="71"/>
        <v>0.56023000000000001</v>
      </c>
      <c r="AD254" s="2">
        <f t="shared" si="72"/>
        <v>0.61712999999999996</v>
      </c>
      <c r="AE254" s="2">
        <f t="shared" si="73"/>
        <v>2.086E-2</v>
      </c>
      <c r="AG254" t="s">
        <v>108</v>
      </c>
      <c r="AH254">
        <f t="shared" si="74"/>
        <v>0.16477999999999998</v>
      </c>
      <c r="AI254">
        <f t="shared" si="75"/>
        <v>0.24551000000000001</v>
      </c>
      <c r="AJ254">
        <f t="shared" si="76"/>
        <v>1.64682</v>
      </c>
      <c r="AK254">
        <f t="shared" si="77"/>
        <v>4.9489799999999997</v>
      </c>
      <c r="AL254">
        <f t="shared" si="78"/>
        <v>5.6270000000000008E-2</v>
      </c>
      <c r="AM254">
        <f t="shared" si="79"/>
        <v>5.5300000000000002E-2</v>
      </c>
      <c r="AN254">
        <f t="shared" si="80"/>
        <v>0.56292999999999993</v>
      </c>
      <c r="AO254">
        <f t="shared" si="81"/>
        <v>0.55940000000000001</v>
      </c>
      <c r="AP254">
        <f t="shared" si="82"/>
        <v>0.61204999999999998</v>
      </c>
      <c r="AQ254">
        <f t="shared" si="83"/>
        <v>1.95E-2</v>
      </c>
    </row>
    <row r="255" spans="1:43">
      <c r="A255" t="s">
        <v>273</v>
      </c>
      <c r="B255">
        <v>0</v>
      </c>
      <c r="C255">
        <v>0.16008</v>
      </c>
      <c r="D255">
        <v>6.8000000000000005E-4</v>
      </c>
      <c r="E255">
        <v>0.23293</v>
      </c>
      <c r="F255">
        <v>0</v>
      </c>
      <c r="G255">
        <v>1.6017999999999999</v>
      </c>
      <c r="H255">
        <v>5.1172899999999997</v>
      </c>
      <c r="I255">
        <v>0</v>
      </c>
      <c r="J255">
        <v>5.5120000000000002E-2</v>
      </c>
      <c r="K255" s="1">
        <v>5.0000000000000002E-5</v>
      </c>
      <c r="L255">
        <v>5.2659999999999998E-2</v>
      </c>
      <c r="M255">
        <v>2.6900000000000001E-3</v>
      </c>
      <c r="N255">
        <v>0.26927000000000001</v>
      </c>
      <c r="O255">
        <v>0.29300999999999999</v>
      </c>
      <c r="P255">
        <v>0.55266999999999999</v>
      </c>
      <c r="Q255">
        <v>6.7309999999999995E-2</v>
      </c>
      <c r="R255">
        <v>0.42347000000000001</v>
      </c>
      <c r="S255">
        <v>4.7640000000000002E-2</v>
      </c>
      <c r="T255">
        <v>1.4E-3</v>
      </c>
      <c r="U255" s="2" t="str">
        <f t="shared" si="63"/>
        <v>F54027</v>
      </c>
      <c r="V255" s="2">
        <f t="shared" si="64"/>
        <v>0.16076000000000001</v>
      </c>
      <c r="W255" s="2">
        <f t="shared" si="65"/>
        <v>0.23293</v>
      </c>
      <c r="X255" s="2">
        <f t="shared" si="66"/>
        <v>1.6017999999999999</v>
      </c>
      <c r="Y255" s="2">
        <f t="shared" si="67"/>
        <v>5.1172899999999997</v>
      </c>
      <c r="Z255" s="2">
        <f t="shared" si="68"/>
        <v>5.5170000000000004E-2</v>
      </c>
      <c r="AA255" s="2">
        <f t="shared" si="69"/>
        <v>5.2659999999999998E-2</v>
      </c>
      <c r="AB255" s="2">
        <f t="shared" si="70"/>
        <v>0.56496999999999997</v>
      </c>
      <c r="AC255" s="2">
        <f t="shared" si="71"/>
        <v>0.55266999999999999</v>
      </c>
      <c r="AD255" s="2">
        <f t="shared" si="72"/>
        <v>0.53842000000000001</v>
      </c>
      <c r="AE255" s="2">
        <f t="shared" si="73"/>
        <v>1.4E-3</v>
      </c>
      <c r="AG255" t="s">
        <v>23</v>
      </c>
      <c r="AH255">
        <f t="shared" si="74"/>
        <v>0.16481999999999999</v>
      </c>
      <c r="AI255">
        <f t="shared" si="75"/>
        <v>0.24629000000000001</v>
      </c>
      <c r="AJ255">
        <f t="shared" si="76"/>
        <v>1.6587499999999999</v>
      </c>
      <c r="AK255">
        <f t="shared" si="77"/>
        <v>4.9044400000000001</v>
      </c>
      <c r="AL255">
        <f t="shared" si="78"/>
        <v>5.6329999999999998E-2</v>
      </c>
      <c r="AM255">
        <f t="shared" si="79"/>
        <v>5.4800000000000001E-2</v>
      </c>
      <c r="AN255">
        <f t="shared" si="80"/>
        <v>0.56259999999999999</v>
      </c>
      <c r="AO255">
        <f t="shared" si="81"/>
        <v>0.56008000000000002</v>
      </c>
      <c r="AP255">
        <f t="shared" si="82"/>
        <v>0.63331999999999999</v>
      </c>
      <c r="AQ255">
        <f t="shared" si="83"/>
        <v>2.24E-2</v>
      </c>
    </row>
    <row r="256" spans="1:43">
      <c r="A256" t="s">
        <v>274</v>
      </c>
      <c r="B256">
        <v>1.2189999999999999E-2</v>
      </c>
      <c r="C256">
        <v>0.16361999999999999</v>
      </c>
      <c r="D256">
        <v>4.7699999999999999E-3</v>
      </c>
      <c r="E256">
        <v>0.23995</v>
      </c>
      <c r="F256">
        <v>1.2999999999999999E-3</v>
      </c>
      <c r="G256">
        <v>1.7158800000000001</v>
      </c>
      <c r="H256">
        <v>5.1851099999999999</v>
      </c>
      <c r="I256">
        <v>6.9610000000000005E-2</v>
      </c>
      <c r="J256">
        <v>2.3949999999999999E-2</v>
      </c>
      <c r="K256">
        <v>1.2899999999999999E-3</v>
      </c>
      <c r="L256">
        <v>5.3510000000000002E-2</v>
      </c>
      <c r="M256">
        <v>3.1730000000000001E-2</v>
      </c>
      <c r="N256">
        <v>1.797E-2</v>
      </c>
      <c r="O256">
        <v>0.51309000000000005</v>
      </c>
      <c r="P256">
        <v>0.55383000000000004</v>
      </c>
      <c r="Q256">
        <v>7.4429999999999996E-2</v>
      </c>
      <c r="R256">
        <v>0.62690000000000001</v>
      </c>
      <c r="S256">
        <v>8.2699999999999996E-3</v>
      </c>
      <c r="T256">
        <v>2E-3</v>
      </c>
      <c r="U256" s="2" t="str">
        <f t="shared" si="63"/>
        <v>B51139</v>
      </c>
      <c r="V256" s="2">
        <f t="shared" si="64"/>
        <v>0.18057999999999999</v>
      </c>
      <c r="W256" s="2">
        <f t="shared" si="65"/>
        <v>0.23995</v>
      </c>
      <c r="X256" s="2">
        <f t="shared" si="66"/>
        <v>1.7171800000000002</v>
      </c>
      <c r="Y256" s="2">
        <f t="shared" si="67"/>
        <v>5.1851099999999999</v>
      </c>
      <c r="Z256" s="2">
        <f t="shared" si="68"/>
        <v>9.4850000000000004E-2</v>
      </c>
      <c r="AA256" s="2">
        <f t="shared" si="69"/>
        <v>5.3510000000000002E-2</v>
      </c>
      <c r="AB256" s="2">
        <f t="shared" si="70"/>
        <v>0.56279000000000001</v>
      </c>
      <c r="AC256" s="2">
        <f t="shared" si="71"/>
        <v>0.55383000000000004</v>
      </c>
      <c r="AD256" s="2">
        <f t="shared" si="72"/>
        <v>0.70960000000000001</v>
      </c>
      <c r="AE256" s="2">
        <f t="shared" si="73"/>
        <v>2E-3</v>
      </c>
      <c r="AG256" t="s">
        <v>100</v>
      </c>
      <c r="AH256">
        <f t="shared" si="74"/>
        <v>1.9373199999999999</v>
      </c>
      <c r="AI256">
        <f t="shared" si="75"/>
        <v>0.15936</v>
      </c>
      <c r="AJ256">
        <f t="shared" si="76"/>
        <v>19.44455</v>
      </c>
      <c r="AK256">
        <f t="shared" si="77"/>
        <v>12.7821</v>
      </c>
      <c r="AL256">
        <f t="shared" si="78"/>
        <v>2.90476</v>
      </c>
      <c r="AM256">
        <f t="shared" si="79"/>
        <v>5.5440000000000003E-2</v>
      </c>
      <c r="AN256">
        <f t="shared" si="80"/>
        <v>0.57066000000000006</v>
      </c>
      <c r="AO256">
        <f t="shared" si="81"/>
        <v>0.56054000000000004</v>
      </c>
      <c r="AP256">
        <f t="shared" si="82"/>
        <v>22.56673</v>
      </c>
      <c r="AQ256">
        <f t="shared" si="83"/>
        <v>1.4109999999999999E-2</v>
      </c>
    </row>
    <row r="257" spans="1:43">
      <c r="A257" t="s">
        <v>275</v>
      </c>
      <c r="B257">
        <v>0</v>
      </c>
      <c r="C257">
        <v>0.16048000000000001</v>
      </c>
      <c r="D257">
        <v>2.6900000000000001E-3</v>
      </c>
      <c r="E257">
        <v>0.22808</v>
      </c>
      <c r="F257">
        <v>0</v>
      </c>
      <c r="G257">
        <v>1.62548</v>
      </c>
      <c r="H257">
        <v>5.11571</v>
      </c>
      <c r="I257">
        <v>0</v>
      </c>
      <c r="J257">
        <v>5.5820000000000002E-2</v>
      </c>
      <c r="K257" s="1">
        <v>3.0000000000000001E-5</v>
      </c>
      <c r="L257">
        <v>4.9639999999999997E-2</v>
      </c>
      <c r="M257">
        <v>4.0340000000000001E-2</v>
      </c>
      <c r="N257">
        <v>1.9220000000000001E-2</v>
      </c>
      <c r="O257">
        <v>0.50302999999999998</v>
      </c>
      <c r="P257">
        <v>0.55023</v>
      </c>
      <c r="Q257">
        <v>0.10044</v>
      </c>
      <c r="R257">
        <v>0.43741000000000002</v>
      </c>
      <c r="S257">
        <v>7.8520000000000006E-2</v>
      </c>
      <c r="T257">
        <v>2.5000000000000001E-3</v>
      </c>
      <c r="U257" s="2" t="str">
        <f t="shared" si="63"/>
        <v>B51187</v>
      </c>
      <c r="V257" s="2">
        <f t="shared" si="64"/>
        <v>0.16317000000000001</v>
      </c>
      <c r="W257" s="2">
        <f t="shared" si="65"/>
        <v>0.22808</v>
      </c>
      <c r="X257" s="2">
        <f t="shared" si="66"/>
        <v>1.62548</v>
      </c>
      <c r="Y257" s="2">
        <f t="shared" si="67"/>
        <v>5.11571</v>
      </c>
      <c r="Z257" s="2">
        <f t="shared" si="68"/>
        <v>5.5850000000000004E-2</v>
      </c>
      <c r="AA257" s="2">
        <f t="shared" si="69"/>
        <v>4.9639999999999997E-2</v>
      </c>
      <c r="AB257" s="2">
        <f t="shared" si="70"/>
        <v>0.56258999999999992</v>
      </c>
      <c r="AC257" s="2">
        <f t="shared" si="71"/>
        <v>0.55023</v>
      </c>
      <c r="AD257" s="2">
        <f t="shared" si="72"/>
        <v>0.61637000000000008</v>
      </c>
      <c r="AE257" s="2">
        <f t="shared" si="73"/>
        <v>2.5000000000000001E-3</v>
      </c>
      <c r="AG257" t="s">
        <v>106</v>
      </c>
      <c r="AH257">
        <f t="shared" si="74"/>
        <v>0.16516</v>
      </c>
      <c r="AI257">
        <f t="shared" si="75"/>
        <v>0.23937</v>
      </c>
      <c r="AJ257">
        <f t="shared" si="76"/>
        <v>1.6545799999999999</v>
      </c>
      <c r="AK257">
        <f t="shared" si="77"/>
        <v>4.9530000000000003</v>
      </c>
      <c r="AL257">
        <f t="shared" si="78"/>
        <v>5.6319999999999995E-2</v>
      </c>
      <c r="AM257">
        <f t="shared" si="79"/>
        <v>5.2720000000000003E-2</v>
      </c>
      <c r="AN257">
        <f t="shared" si="80"/>
        <v>0.55344000000000004</v>
      </c>
      <c r="AO257">
        <f t="shared" si="81"/>
        <v>0.55420000000000003</v>
      </c>
      <c r="AP257">
        <f t="shared" si="82"/>
        <v>0.63236999999999999</v>
      </c>
      <c r="AQ257">
        <f t="shared" si="83"/>
        <v>1.2120000000000001E-2</v>
      </c>
    </row>
    <row r="258" spans="1:43">
      <c r="A258" t="s">
        <v>276</v>
      </c>
      <c r="B258">
        <v>0</v>
      </c>
      <c r="C258">
        <v>0.16089000000000001</v>
      </c>
      <c r="D258">
        <v>9.7999999999999997E-4</v>
      </c>
      <c r="E258">
        <v>0.22761000000000001</v>
      </c>
      <c r="F258">
        <v>0</v>
      </c>
      <c r="G258">
        <v>1.6099699999999999</v>
      </c>
      <c r="H258">
        <v>5.1733799999999999</v>
      </c>
      <c r="I258" s="1">
        <v>1.0000000000000001E-5</v>
      </c>
      <c r="J258">
        <v>5.5329999999999997E-2</v>
      </c>
      <c r="K258">
        <v>1.2E-4</v>
      </c>
      <c r="L258">
        <v>5.1970000000000002E-2</v>
      </c>
      <c r="M258">
        <v>7.3699999999999998E-3</v>
      </c>
      <c r="N258">
        <v>0.1222</v>
      </c>
      <c r="O258">
        <v>0.41788999999999998</v>
      </c>
      <c r="P258">
        <v>0.55276000000000003</v>
      </c>
      <c r="Q258">
        <v>0.11846</v>
      </c>
      <c r="R258">
        <v>0.47266000000000002</v>
      </c>
      <c r="S258">
        <v>1.468E-2</v>
      </c>
      <c r="T258">
        <v>4.1099999999999999E-3</v>
      </c>
      <c r="U258" s="2" t="str">
        <f t="shared" si="63"/>
        <v>F51043</v>
      </c>
      <c r="V258" s="2">
        <f t="shared" si="64"/>
        <v>0.16187000000000001</v>
      </c>
      <c r="W258" s="2">
        <f t="shared" si="65"/>
        <v>0.22761000000000001</v>
      </c>
      <c r="X258" s="2">
        <f t="shared" si="66"/>
        <v>1.6099699999999999</v>
      </c>
      <c r="Y258" s="2">
        <f t="shared" si="67"/>
        <v>5.1733799999999999</v>
      </c>
      <c r="Z258" s="2">
        <f t="shared" si="68"/>
        <v>5.5460000000000002E-2</v>
      </c>
      <c r="AA258" s="2">
        <f t="shared" si="69"/>
        <v>5.1970000000000002E-2</v>
      </c>
      <c r="AB258" s="2">
        <f t="shared" si="70"/>
        <v>0.54745999999999995</v>
      </c>
      <c r="AC258" s="2">
        <f t="shared" si="71"/>
        <v>0.55276000000000003</v>
      </c>
      <c r="AD258" s="2">
        <f t="shared" si="72"/>
        <v>0.60580000000000001</v>
      </c>
      <c r="AE258" s="2">
        <f t="shared" si="73"/>
        <v>4.1099999999999999E-3</v>
      </c>
      <c r="AG258" t="s">
        <v>240</v>
      </c>
      <c r="AH258">
        <f t="shared" si="74"/>
        <v>0.15196999999999999</v>
      </c>
      <c r="AI258">
        <f t="shared" si="75"/>
        <v>0.19938</v>
      </c>
      <c r="AJ258">
        <f t="shared" si="76"/>
        <v>1.5118199999999999</v>
      </c>
      <c r="AK258">
        <f t="shared" si="77"/>
        <v>5.5028300000000003</v>
      </c>
      <c r="AL258">
        <f t="shared" si="78"/>
        <v>5.2749999999999998E-2</v>
      </c>
      <c r="AM258">
        <f t="shared" si="79"/>
        <v>5.5419999999999997E-2</v>
      </c>
      <c r="AN258">
        <f t="shared" si="80"/>
        <v>0.56279999999999997</v>
      </c>
      <c r="AO258">
        <f t="shared" si="81"/>
        <v>0.55844000000000005</v>
      </c>
      <c r="AP258">
        <f t="shared" si="82"/>
        <v>0.52498</v>
      </c>
      <c r="AQ258">
        <f t="shared" si="83"/>
        <v>1.7069999999999998E-2</v>
      </c>
    </row>
    <row r="259" spans="1:43">
      <c r="A259" t="s">
        <v>277</v>
      </c>
      <c r="B259">
        <v>0</v>
      </c>
      <c r="C259">
        <v>0.16209000000000001</v>
      </c>
      <c r="D259">
        <v>1.01E-3</v>
      </c>
      <c r="E259">
        <v>0.23391000000000001</v>
      </c>
      <c r="F259">
        <v>0</v>
      </c>
      <c r="G259">
        <v>1.6206700000000001</v>
      </c>
      <c r="H259">
        <v>5.0658700000000003</v>
      </c>
      <c r="I259" s="1">
        <v>3.0000000000000001E-5</v>
      </c>
      <c r="J259">
        <v>5.5690000000000003E-2</v>
      </c>
      <c r="K259">
        <v>1.2999999999999999E-4</v>
      </c>
      <c r="L259">
        <v>5.2839999999999998E-2</v>
      </c>
      <c r="M259">
        <v>1.4030000000000001E-2</v>
      </c>
      <c r="N259">
        <v>0.12057</v>
      </c>
      <c r="O259">
        <v>0.41721000000000003</v>
      </c>
      <c r="P259">
        <v>0.55274000000000001</v>
      </c>
      <c r="Q259">
        <v>0.12642999999999999</v>
      </c>
      <c r="R259">
        <v>0.43991000000000002</v>
      </c>
      <c r="S259">
        <v>5.2979999999999999E-2</v>
      </c>
      <c r="T259">
        <v>4.0800000000000003E-3</v>
      </c>
      <c r="U259" s="2" t="str">
        <f t="shared" ref="U259:U322" si="84">A259</f>
        <v>F54037</v>
      </c>
      <c r="V259" s="2">
        <f t="shared" ref="V259:V322" si="85">B259+C259+D259</f>
        <v>0.16310000000000002</v>
      </c>
      <c r="W259" s="2">
        <f t="shared" ref="W259:W322" si="86">E259</f>
        <v>0.23391000000000001</v>
      </c>
      <c r="X259" s="2">
        <f t="shared" ref="X259:X322" si="87">F259+G259</f>
        <v>1.6206700000000001</v>
      </c>
      <c r="Y259" s="2">
        <f t="shared" ref="Y259:Y322" si="88">H259</f>
        <v>5.0658700000000003</v>
      </c>
      <c r="Z259" s="2">
        <f t="shared" ref="Z259:Z322" si="89">I259+J259+K259</f>
        <v>5.5850000000000004E-2</v>
      </c>
      <c r="AA259" s="2">
        <f t="shared" ref="AA259:AA322" si="90">L259</f>
        <v>5.2839999999999998E-2</v>
      </c>
      <c r="AB259" s="2">
        <f t="shared" ref="AB259:AB322" si="91">M259+N259+O259</f>
        <v>0.55181000000000002</v>
      </c>
      <c r="AC259" s="2">
        <f t="shared" ref="AC259:AC322" si="92">P259</f>
        <v>0.55274000000000001</v>
      </c>
      <c r="AD259" s="2">
        <f t="shared" ref="AD259:AD322" si="93">Q259+R259+S259</f>
        <v>0.61932000000000009</v>
      </c>
      <c r="AE259" s="2">
        <f t="shared" ref="AE259:AE322" si="94">T259</f>
        <v>4.0800000000000003E-3</v>
      </c>
      <c r="AG259" t="s">
        <v>97</v>
      </c>
      <c r="AH259">
        <f t="shared" ref="AH259:AH322" si="95">VLOOKUP(AG259,$U$1:$AE$368,2,FALSE)</f>
        <v>2.5539199999999997</v>
      </c>
      <c r="AI259">
        <f t="shared" ref="AI259:AI322" si="96">VLOOKUP(AG259,$U$1:$AE$368,3,FALSE)</f>
        <v>0.22524</v>
      </c>
      <c r="AJ259">
        <f t="shared" ref="AJ259:AJ322" si="97">VLOOKUP(AG259,$U$1:$AE$368,4,FALSE)</f>
        <v>25.401719999999997</v>
      </c>
      <c r="AK259">
        <f t="shared" ref="AK259:AK322" si="98">VLOOKUP(AG259,$U$1:$AE$368,5,FALSE)</f>
        <v>15.4543</v>
      </c>
      <c r="AL259">
        <f t="shared" ref="AL259:AL322" si="99">VLOOKUP(AG259,$U$1:$AE$368,6,FALSE)</f>
        <v>4.66235</v>
      </c>
      <c r="AM259">
        <f t="shared" ref="AM259:AM322" si="100">VLOOKUP(AG259,$U$1:$AE$368,7,FALSE)</f>
        <v>5.5530000000000003E-2</v>
      </c>
      <c r="AN259">
        <f t="shared" ref="AN259:AN322" si="101">VLOOKUP(AG259,$U$1:$AE$368,8,FALSE)</f>
        <v>0.55376000000000003</v>
      </c>
      <c r="AO259">
        <f t="shared" ref="AO259:AO322" si="102">VLOOKUP(AG259,$U$1:$AE$368,9,FALSE)</f>
        <v>0.56045</v>
      </c>
      <c r="AP259">
        <f t="shared" ref="AP259:AP322" si="103">VLOOKUP(AG259,$U$1:$AE$368,10,FALSE)</f>
        <v>24.2349</v>
      </c>
      <c r="AQ259">
        <f t="shared" ref="AQ259:AQ322" si="104">VLOOKUP(AG259,$U$1:$AE$368,11,FALSE)</f>
        <v>1.434E-2</v>
      </c>
    </row>
    <row r="260" spans="1:43">
      <c r="A260" t="s">
        <v>278</v>
      </c>
      <c r="B260">
        <v>0</v>
      </c>
      <c r="C260">
        <v>0.16042999999999999</v>
      </c>
      <c r="D260">
        <v>2.2499999999999998E-3</v>
      </c>
      <c r="E260">
        <v>0.23873</v>
      </c>
      <c r="F260">
        <v>0</v>
      </c>
      <c r="G260">
        <v>1.6143799999999999</v>
      </c>
      <c r="H260">
        <v>5.0594299999999999</v>
      </c>
      <c r="I260" s="1">
        <v>1.0000000000000001E-5</v>
      </c>
      <c r="J260">
        <v>5.5820000000000002E-2</v>
      </c>
      <c r="K260" s="1">
        <v>5.0000000000000002E-5</v>
      </c>
      <c r="L260">
        <v>5.4289999999999998E-2</v>
      </c>
      <c r="M260">
        <v>4.1869999999999997E-2</v>
      </c>
      <c r="N260">
        <v>3.1419999999999997E-2</v>
      </c>
      <c r="O260">
        <v>0.48941000000000001</v>
      </c>
      <c r="P260">
        <v>0.55603000000000002</v>
      </c>
      <c r="Q260">
        <v>7.9960000000000003E-2</v>
      </c>
      <c r="R260">
        <v>0.41464000000000001</v>
      </c>
      <c r="S260">
        <v>0.12967000000000001</v>
      </c>
      <c r="T260">
        <v>2.2399999999999998E-3</v>
      </c>
      <c r="U260" s="2" t="str">
        <f t="shared" si="84"/>
        <v>A42009</v>
      </c>
      <c r="V260" s="2">
        <f t="shared" si="85"/>
        <v>0.16267999999999999</v>
      </c>
      <c r="W260" s="2">
        <f t="shared" si="86"/>
        <v>0.23873</v>
      </c>
      <c r="X260" s="2">
        <f t="shared" si="87"/>
        <v>1.6143799999999999</v>
      </c>
      <c r="Y260" s="2">
        <f t="shared" si="88"/>
        <v>5.0594299999999999</v>
      </c>
      <c r="Z260" s="2">
        <f t="shared" si="89"/>
        <v>5.5880000000000006E-2</v>
      </c>
      <c r="AA260" s="2">
        <f t="shared" si="90"/>
        <v>5.4289999999999998E-2</v>
      </c>
      <c r="AB260" s="2">
        <f t="shared" si="91"/>
        <v>0.56269999999999998</v>
      </c>
      <c r="AC260" s="2">
        <f t="shared" si="92"/>
        <v>0.55603000000000002</v>
      </c>
      <c r="AD260" s="2">
        <f t="shared" si="93"/>
        <v>0.6242700000000001</v>
      </c>
      <c r="AE260" s="2">
        <f t="shared" si="94"/>
        <v>2.2399999999999998E-3</v>
      </c>
      <c r="AG260" t="s">
        <v>85</v>
      </c>
      <c r="AH260">
        <f t="shared" si="95"/>
        <v>0.16455999999999998</v>
      </c>
      <c r="AI260">
        <f t="shared" si="96"/>
        <v>0.24473</v>
      </c>
      <c r="AJ260">
        <f t="shared" si="97"/>
        <v>1.64375</v>
      </c>
      <c r="AK260">
        <f t="shared" si="98"/>
        <v>4.9774099999999999</v>
      </c>
      <c r="AL260">
        <f t="shared" si="99"/>
        <v>5.6249999999999994E-2</v>
      </c>
      <c r="AM260">
        <f t="shared" si="100"/>
        <v>5.57E-2</v>
      </c>
      <c r="AN260">
        <f t="shared" si="101"/>
        <v>0.55935999999999997</v>
      </c>
      <c r="AO260">
        <f t="shared" si="102"/>
        <v>0.56003000000000003</v>
      </c>
      <c r="AP260">
        <f t="shared" si="103"/>
        <v>0.57701000000000002</v>
      </c>
      <c r="AQ260">
        <f t="shared" si="104"/>
        <v>1.098E-2</v>
      </c>
    </row>
    <row r="261" spans="1:43">
      <c r="A261" t="s">
        <v>279</v>
      </c>
      <c r="B261">
        <v>0</v>
      </c>
      <c r="C261">
        <v>0.16047</v>
      </c>
      <c r="D261">
        <v>6.7000000000000002E-4</v>
      </c>
      <c r="E261">
        <v>0.22952</v>
      </c>
      <c r="F261">
        <v>0</v>
      </c>
      <c r="G261">
        <v>1.6092299999999999</v>
      </c>
      <c r="H261">
        <v>5.1398200000000003</v>
      </c>
      <c r="I261">
        <v>0</v>
      </c>
      <c r="J261">
        <v>5.5289999999999999E-2</v>
      </c>
      <c r="K261" s="1">
        <v>1.0000000000000001E-5</v>
      </c>
      <c r="L261">
        <v>5.2299999999999999E-2</v>
      </c>
      <c r="M261">
        <v>4.15E-3</v>
      </c>
      <c r="N261">
        <v>0.27126</v>
      </c>
      <c r="O261">
        <v>0.28925000000000001</v>
      </c>
      <c r="P261">
        <v>0.55012000000000005</v>
      </c>
      <c r="Q261">
        <v>0.11187</v>
      </c>
      <c r="R261">
        <v>0.40626000000000001</v>
      </c>
      <c r="S261">
        <v>4.6449999999999998E-2</v>
      </c>
      <c r="T261">
        <v>2.3800000000000002E-3</v>
      </c>
      <c r="U261" s="2" t="str">
        <f t="shared" si="84"/>
        <v>A54071</v>
      </c>
      <c r="V261" s="2">
        <f t="shared" si="85"/>
        <v>0.16114000000000001</v>
      </c>
      <c r="W261" s="2">
        <f t="shared" si="86"/>
        <v>0.22952</v>
      </c>
      <c r="X261" s="2">
        <f t="shared" si="87"/>
        <v>1.6092299999999999</v>
      </c>
      <c r="Y261" s="2">
        <f t="shared" si="88"/>
        <v>5.1398200000000003</v>
      </c>
      <c r="Z261" s="2">
        <f t="shared" si="89"/>
        <v>5.5300000000000002E-2</v>
      </c>
      <c r="AA261" s="2">
        <f t="shared" si="90"/>
        <v>5.2299999999999999E-2</v>
      </c>
      <c r="AB261" s="2">
        <f t="shared" si="91"/>
        <v>0.56465999999999994</v>
      </c>
      <c r="AC261" s="2">
        <f t="shared" si="92"/>
        <v>0.55012000000000005</v>
      </c>
      <c r="AD261" s="2">
        <f t="shared" si="93"/>
        <v>0.56457999999999997</v>
      </c>
      <c r="AE261" s="2">
        <f t="shared" si="94"/>
        <v>2.3800000000000002E-3</v>
      </c>
      <c r="AG261" t="s">
        <v>369</v>
      </c>
      <c r="AH261">
        <f t="shared" si="95"/>
        <v>0.17565</v>
      </c>
      <c r="AI261">
        <f t="shared" si="96"/>
        <v>0.24510000000000001</v>
      </c>
      <c r="AJ261">
        <f t="shared" si="97"/>
        <v>1.76013</v>
      </c>
      <c r="AK261">
        <f t="shared" si="98"/>
        <v>4.9530799999999999</v>
      </c>
      <c r="AL261">
        <f t="shared" si="99"/>
        <v>5.638E-2</v>
      </c>
      <c r="AM261">
        <f t="shared" si="100"/>
        <v>5.4730000000000001E-2</v>
      </c>
      <c r="AN261">
        <f t="shared" si="101"/>
        <v>0.55390000000000006</v>
      </c>
      <c r="AO261">
        <f t="shared" si="102"/>
        <v>0.55861000000000005</v>
      </c>
      <c r="AP261">
        <f t="shared" si="103"/>
        <v>0.63405999999999996</v>
      </c>
      <c r="AQ261">
        <f t="shared" si="104"/>
        <v>2.162E-2</v>
      </c>
    </row>
    <row r="262" spans="1:43">
      <c r="A262" t="s">
        <v>280</v>
      </c>
      <c r="B262">
        <v>0</v>
      </c>
      <c r="C262">
        <v>0.16352</v>
      </c>
      <c r="D262">
        <v>6.6E-4</v>
      </c>
      <c r="E262">
        <v>0.23732</v>
      </c>
      <c r="F262">
        <v>0</v>
      </c>
      <c r="G262">
        <v>1.63917</v>
      </c>
      <c r="H262">
        <v>4.9770599999999998</v>
      </c>
      <c r="I262">
        <v>0</v>
      </c>
      <c r="J262">
        <v>5.6090000000000001E-2</v>
      </c>
      <c r="K262">
        <v>0</v>
      </c>
      <c r="L262">
        <v>5.2519999999999997E-2</v>
      </c>
      <c r="M262">
        <v>8.9499999999999996E-3</v>
      </c>
      <c r="N262">
        <v>0.26607999999999998</v>
      </c>
      <c r="O262">
        <v>0.28465000000000001</v>
      </c>
      <c r="P262">
        <v>0.55123999999999995</v>
      </c>
      <c r="Q262">
        <v>0.19578000000000001</v>
      </c>
      <c r="R262">
        <v>0.39234000000000002</v>
      </c>
      <c r="S262">
        <v>3.6249999999999998E-2</v>
      </c>
      <c r="T262">
        <v>3.3500000000000001E-3</v>
      </c>
      <c r="U262" s="2" t="str">
        <f t="shared" si="84"/>
        <v>F54071</v>
      </c>
      <c r="V262" s="2">
        <f t="shared" si="85"/>
        <v>0.16417999999999999</v>
      </c>
      <c r="W262" s="2">
        <f t="shared" si="86"/>
        <v>0.23732</v>
      </c>
      <c r="X262" s="2">
        <f t="shared" si="87"/>
        <v>1.63917</v>
      </c>
      <c r="Y262" s="2">
        <f t="shared" si="88"/>
        <v>4.9770599999999998</v>
      </c>
      <c r="Z262" s="2">
        <f t="shared" si="89"/>
        <v>5.6090000000000001E-2</v>
      </c>
      <c r="AA262" s="2">
        <f t="shared" si="90"/>
        <v>5.2519999999999997E-2</v>
      </c>
      <c r="AB262" s="2">
        <f t="shared" si="91"/>
        <v>0.55967999999999996</v>
      </c>
      <c r="AC262" s="2">
        <f t="shared" si="92"/>
        <v>0.55123999999999995</v>
      </c>
      <c r="AD262" s="2">
        <f t="shared" si="93"/>
        <v>0.62436999999999998</v>
      </c>
      <c r="AE262" s="2">
        <f t="shared" si="94"/>
        <v>3.3500000000000001E-3</v>
      </c>
      <c r="AG262" t="s">
        <v>375</v>
      </c>
      <c r="AH262">
        <f t="shared" si="95"/>
        <v>0.17369000000000001</v>
      </c>
      <c r="AI262">
        <f t="shared" si="96"/>
        <v>0.21468000000000001</v>
      </c>
      <c r="AJ262">
        <f t="shared" si="97"/>
        <v>1.6032900000000001</v>
      </c>
      <c r="AK262">
        <f t="shared" si="98"/>
        <v>5.2737100000000003</v>
      </c>
      <c r="AL262">
        <f t="shared" si="99"/>
        <v>5.5789999999999999E-2</v>
      </c>
      <c r="AM262">
        <f t="shared" si="100"/>
        <v>5.5710000000000003E-2</v>
      </c>
      <c r="AN262">
        <f t="shared" si="101"/>
        <v>0.55991999999999997</v>
      </c>
      <c r="AO262">
        <f t="shared" si="102"/>
        <v>0.55952999999999997</v>
      </c>
      <c r="AP262">
        <f t="shared" si="103"/>
        <v>0.61729999999999996</v>
      </c>
      <c r="AQ262">
        <f t="shared" si="104"/>
        <v>1.396E-2</v>
      </c>
    </row>
    <row r="263" spans="1:43">
      <c r="A263" t="s">
        <v>281</v>
      </c>
      <c r="B263">
        <v>0</v>
      </c>
      <c r="C263">
        <v>0.18337999999999999</v>
      </c>
      <c r="D263">
        <v>4.0999999999999999E-4</v>
      </c>
      <c r="E263">
        <v>0.24748000000000001</v>
      </c>
      <c r="F263">
        <v>0</v>
      </c>
      <c r="G263">
        <v>1.8384499999999999</v>
      </c>
      <c r="H263">
        <v>4.9560000000000004</v>
      </c>
      <c r="I263">
        <v>0</v>
      </c>
      <c r="J263">
        <v>5.636E-2</v>
      </c>
      <c r="K263">
        <v>0</v>
      </c>
      <c r="L263">
        <v>5.595E-2</v>
      </c>
      <c r="M263">
        <v>6.7000000000000002E-3</v>
      </c>
      <c r="N263">
        <v>0.38403999999999999</v>
      </c>
      <c r="O263">
        <v>0.17136999999999999</v>
      </c>
      <c r="P263">
        <v>0.56059999999999999</v>
      </c>
      <c r="Q263">
        <v>8.0130000000000007E-2</v>
      </c>
      <c r="R263">
        <v>0.53517000000000003</v>
      </c>
      <c r="S263">
        <v>1.5270000000000001E-2</v>
      </c>
      <c r="T263">
        <v>2.24E-2</v>
      </c>
      <c r="U263" s="2" t="str">
        <f t="shared" si="84"/>
        <v>A54023</v>
      </c>
      <c r="V263" s="2">
        <f t="shared" si="85"/>
        <v>0.18378999999999998</v>
      </c>
      <c r="W263" s="2">
        <f t="shared" si="86"/>
        <v>0.24748000000000001</v>
      </c>
      <c r="X263" s="2">
        <f t="shared" si="87"/>
        <v>1.8384499999999999</v>
      </c>
      <c r="Y263" s="2">
        <f t="shared" si="88"/>
        <v>4.9560000000000004</v>
      </c>
      <c r="Z263" s="2">
        <f t="shared" si="89"/>
        <v>5.636E-2</v>
      </c>
      <c r="AA263" s="2">
        <f t="shared" si="90"/>
        <v>5.595E-2</v>
      </c>
      <c r="AB263" s="2">
        <f t="shared" si="91"/>
        <v>0.56211</v>
      </c>
      <c r="AC263" s="2">
        <f t="shared" si="92"/>
        <v>0.56059999999999999</v>
      </c>
      <c r="AD263" s="2">
        <f t="shared" si="93"/>
        <v>0.63057000000000007</v>
      </c>
      <c r="AE263" s="2">
        <f t="shared" si="94"/>
        <v>2.24E-2</v>
      </c>
      <c r="AG263" t="s">
        <v>382</v>
      </c>
      <c r="AH263">
        <f t="shared" si="95"/>
        <v>0.16561000000000001</v>
      </c>
      <c r="AI263">
        <f t="shared" si="96"/>
        <v>0.24154</v>
      </c>
      <c r="AJ263">
        <f t="shared" si="97"/>
        <v>1.65713</v>
      </c>
      <c r="AK263">
        <f t="shared" si="98"/>
        <v>4.95939</v>
      </c>
      <c r="AL263">
        <f t="shared" si="99"/>
        <v>5.6399999999999999E-2</v>
      </c>
      <c r="AM263">
        <f t="shared" si="100"/>
        <v>5.348E-2</v>
      </c>
      <c r="AN263">
        <f t="shared" si="101"/>
        <v>0.56328999999999996</v>
      </c>
      <c r="AO263">
        <f t="shared" si="102"/>
        <v>0.55503999999999998</v>
      </c>
      <c r="AP263">
        <f t="shared" si="103"/>
        <v>0.63436000000000003</v>
      </c>
      <c r="AQ263">
        <f t="shared" si="104"/>
        <v>1.15E-2</v>
      </c>
    </row>
    <row r="264" spans="1:43">
      <c r="A264" t="s">
        <v>282</v>
      </c>
      <c r="B264">
        <v>0</v>
      </c>
      <c r="C264">
        <v>0.16200000000000001</v>
      </c>
      <c r="D264">
        <v>3.4000000000000002E-4</v>
      </c>
      <c r="E264">
        <v>0.22977</v>
      </c>
      <c r="F264">
        <v>0</v>
      </c>
      <c r="G264">
        <v>1.6180099999999999</v>
      </c>
      <c r="H264">
        <v>5.1404399999999999</v>
      </c>
      <c r="I264">
        <v>0</v>
      </c>
      <c r="J264">
        <v>5.5599999999999997E-2</v>
      </c>
      <c r="K264">
        <v>0</v>
      </c>
      <c r="L264">
        <v>5.5919999999999997E-2</v>
      </c>
      <c r="M264">
        <v>2.9399999999999999E-3</v>
      </c>
      <c r="N264">
        <v>0.41245999999999999</v>
      </c>
      <c r="O264">
        <v>0.14813999999999999</v>
      </c>
      <c r="P264">
        <v>0.55976999999999999</v>
      </c>
      <c r="Q264">
        <v>8.0920000000000006E-2</v>
      </c>
      <c r="R264">
        <v>0.43352000000000002</v>
      </c>
      <c r="S264">
        <v>2.0959999999999999E-2</v>
      </c>
      <c r="T264">
        <v>1.6809999999999999E-2</v>
      </c>
      <c r="U264" s="2" t="str">
        <f t="shared" si="84"/>
        <v>A54057</v>
      </c>
      <c r="V264" s="2">
        <f t="shared" si="85"/>
        <v>0.16234000000000001</v>
      </c>
      <c r="W264" s="2">
        <f t="shared" si="86"/>
        <v>0.22977</v>
      </c>
      <c r="X264" s="2">
        <f t="shared" si="87"/>
        <v>1.6180099999999999</v>
      </c>
      <c r="Y264" s="2">
        <f t="shared" si="88"/>
        <v>5.1404399999999999</v>
      </c>
      <c r="Z264" s="2">
        <f t="shared" si="89"/>
        <v>5.5599999999999997E-2</v>
      </c>
      <c r="AA264" s="2">
        <f t="shared" si="90"/>
        <v>5.5919999999999997E-2</v>
      </c>
      <c r="AB264" s="2">
        <f t="shared" si="91"/>
        <v>0.56353999999999993</v>
      </c>
      <c r="AC264" s="2">
        <f t="shared" si="92"/>
        <v>0.55976999999999999</v>
      </c>
      <c r="AD264" s="2">
        <f t="shared" si="93"/>
        <v>0.53539999999999999</v>
      </c>
      <c r="AE264" s="2">
        <f t="shared" si="94"/>
        <v>1.6809999999999999E-2</v>
      </c>
      <c r="AG264" t="s">
        <v>380</v>
      </c>
      <c r="AH264">
        <f t="shared" si="95"/>
        <v>0.16483999999999999</v>
      </c>
      <c r="AI264">
        <f t="shared" si="96"/>
        <v>0.24557000000000001</v>
      </c>
      <c r="AJ264">
        <f t="shared" si="97"/>
        <v>1.6469499999999999</v>
      </c>
      <c r="AK264">
        <f t="shared" si="98"/>
        <v>4.9663000000000004</v>
      </c>
      <c r="AL264">
        <f t="shared" si="99"/>
        <v>5.6270000000000001E-2</v>
      </c>
      <c r="AM264">
        <f t="shared" si="100"/>
        <v>5.5489999999999998E-2</v>
      </c>
      <c r="AN264">
        <f t="shared" si="101"/>
        <v>0.56137999999999999</v>
      </c>
      <c r="AO264">
        <f t="shared" si="102"/>
        <v>0.55822000000000005</v>
      </c>
      <c r="AP264">
        <f t="shared" si="103"/>
        <v>0.6282899999999999</v>
      </c>
      <c r="AQ264">
        <f t="shared" si="104"/>
        <v>1.255E-2</v>
      </c>
    </row>
    <row r="265" spans="1:43">
      <c r="A265" t="s">
        <v>283</v>
      </c>
      <c r="B265">
        <v>0</v>
      </c>
      <c r="C265">
        <v>0.16069</v>
      </c>
      <c r="D265">
        <v>4.2000000000000002E-4</v>
      </c>
      <c r="E265">
        <v>0.21531</v>
      </c>
      <c r="F265">
        <v>0</v>
      </c>
      <c r="G265">
        <v>1.6107800000000001</v>
      </c>
      <c r="H265">
        <v>5.3061499999999997</v>
      </c>
      <c r="I265">
        <v>0</v>
      </c>
      <c r="J265">
        <v>5.5230000000000001E-2</v>
      </c>
      <c r="K265" s="1">
        <v>1.0000000000000001E-5</v>
      </c>
      <c r="L265">
        <v>5.6000000000000001E-2</v>
      </c>
      <c r="M265">
        <v>1.3799999999999999E-3</v>
      </c>
      <c r="N265">
        <v>0.38081999999999999</v>
      </c>
      <c r="O265">
        <v>0.18426999999999999</v>
      </c>
      <c r="P265">
        <v>0.56059999999999999</v>
      </c>
      <c r="Q265">
        <v>6.4019999999999994E-2</v>
      </c>
      <c r="R265">
        <v>0.36098000000000002</v>
      </c>
      <c r="S265">
        <v>2.7980000000000001E-2</v>
      </c>
      <c r="T265">
        <v>2.3130000000000001E-2</v>
      </c>
      <c r="U265" s="2" t="str">
        <f t="shared" si="84"/>
        <v>B54023</v>
      </c>
      <c r="V265" s="2">
        <f t="shared" si="85"/>
        <v>0.16111</v>
      </c>
      <c r="W265" s="2">
        <f t="shared" si="86"/>
        <v>0.21531</v>
      </c>
      <c r="X265" s="2">
        <f t="shared" si="87"/>
        <v>1.6107800000000001</v>
      </c>
      <c r="Y265" s="2">
        <f t="shared" si="88"/>
        <v>5.3061499999999997</v>
      </c>
      <c r="Z265" s="2">
        <f t="shared" si="89"/>
        <v>5.5240000000000004E-2</v>
      </c>
      <c r="AA265" s="2">
        <f t="shared" si="90"/>
        <v>5.6000000000000001E-2</v>
      </c>
      <c r="AB265" s="2">
        <f t="shared" si="91"/>
        <v>0.56647000000000003</v>
      </c>
      <c r="AC265" s="2">
        <f t="shared" si="92"/>
        <v>0.56059999999999999</v>
      </c>
      <c r="AD265" s="2">
        <f t="shared" si="93"/>
        <v>0.45298000000000005</v>
      </c>
      <c r="AE265" s="2">
        <f t="shared" si="94"/>
        <v>2.3130000000000001E-2</v>
      </c>
      <c r="AG265" t="s">
        <v>360</v>
      </c>
      <c r="AH265">
        <f t="shared" si="95"/>
        <v>0.16400000000000001</v>
      </c>
      <c r="AI265">
        <f t="shared" si="96"/>
        <v>0.24257999999999999</v>
      </c>
      <c r="AJ265">
        <f t="shared" si="97"/>
        <v>1.63608</v>
      </c>
      <c r="AK265">
        <f t="shared" si="98"/>
        <v>5.0186299999999999</v>
      </c>
      <c r="AL265">
        <f t="shared" si="99"/>
        <v>5.6170000000000005E-2</v>
      </c>
      <c r="AM265">
        <f t="shared" si="100"/>
        <v>5.5210000000000002E-2</v>
      </c>
      <c r="AN265">
        <f t="shared" si="101"/>
        <v>0.5625</v>
      </c>
      <c r="AO265">
        <f t="shared" si="102"/>
        <v>0.55859999999999999</v>
      </c>
      <c r="AP265">
        <f t="shared" si="103"/>
        <v>0.62905999999999995</v>
      </c>
      <c r="AQ265">
        <f t="shared" si="104"/>
        <v>2.1760000000000002E-2</v>
      </c>
    </row>
    <row r="266" spans="1:43">
      <c r="A266" t="s">
        <v>284</v>
      </c>
      <c r="B266">
        <v>0</v>
      </c>
      <c r="C266">
        <v>0.15054999999999999</v>
      </c>
      <c r="D266">
        <v>3.5E-4</v>
      </c>
      <c r="E266">
        <v>0.21667</v>
      </c>
      <c r="F266">
        <v>0</v>
      </c>
      <c r="G266">
        <v>1.5001899999999999</v>
      </c>
      <c r="H266">
        <v>5.1836000000000002</v>
      </c>
      <c r="I266">
        <v>0</v>
      </c>
      <c r="J266">
        <v>5.2440000000000001E-2</v>
      </c>
      <c r="K266" s="1">
        <v>2.0000000000000002E-5</v>
      </c>
      <c r="L266">
        <v>5.5960000000000003E-2</v>
      </c>
      <c r="M266">
        <v>7.2000000000000005E-4</v>
      </c>
      <c r="N266">
        <v>0.41182999999999997</v>
      </c>
      <c r="O266">
        <v>0.15312999999999999</v>
      </c>
      <c r="P266">
        <v>0.56093999999999999</v>
      </c>
      <c r="Q266">
        <v>3.7440000000000001E-2</v>
      </c>
      <c r="R266">
        <v>0.33312999999999998</v>
      </c>
      <c r="S266">
        <v>2.3470000000000001E-2</v>
      </c>
      <c r="T266">
        <v>2.4879999999999999E-2</v>
      </c>
      <c r="U266" s="2" t="str">
        <f t="shared" si="84"/>
        <v>B54057</v>
      </c>
      <c r="V266" s="2">
        <f t="shared" si="85"/>
        <v>0.15089999999999998</v>
      </c>
      <c r="W266" s="2">
        <f t="shared" si="86"/>
        <v>0.21667</v>
      </c>
      <c r="X266" s="2">
        <f t="shared" si="87"/>
        <v>1.5001899999999999</v>
      </c>
      <c r="Y266" s="2">
        <f t="shared" si="88"/>
        <v>5.1836000000000002</v>
      </c>
      <c r="Z266" s="2">
        <f t="shared" si="89"/>
        <v>5.246E-2</v>
      </c>
      <c r="AA266" s="2">
        <f t="shared" si="90"/>
        <v>5.5960000000000003E-2</v>
      </c>
      <c r="AB266" s="2">
        <f t="shared" si="91"/>
        <v>0.56567999999999996</v>
      </c>
      <c r="AC266" s="2">
        <f t="shared" si="92"/>
        <v>0.56093999999999999</v>
      </c>
      <c r="AD266" s="2">
        <f t="shared" si="93"/>
        <v>0.39403999999999995</v>
      </c>
      <c r="AE266" s="2">
        <f t="shared" si="94"/>
        <v>2.4879999999999999E-2</v>
      </c>
      <c r="AG266" t="s">
        <v>231</v>
      </c>
      <c r="AH266">
        <f t="shared" si="95"/>
        <v>0.16858999999999999</v>
      </c>
      <c r="AI266">
        <f t="shared" si="96"/>
        <v>0.24238000000000001</v>
      </c>
      <c r="AJ266">
        <f t="shared" si="97"/>
        <v>1.6938200000000001</v>
      </c>
      <c r="AK266">
        <f t="shared" si="98"/>
        <v>4.8846400000000001</v>
      </c>
      <c r="AL266">
        <f t="shared" si="99"/>
        <v>5.638E-2</v>
      </c>
      <c r="AM266">
        <f t="shared" si="100"/>
        <v>5.1610000000000003E-2</v>
      </c>
      <c r="AN266">
        <f t="shared" si="101"/>
        <v>0.56291000000000002</v>
      </c>
      <c r="AO266">
        <f t="shared" si="102"/>
        <v>0.55801000000000001</v>
      </c>
      <c r="AP266">
        <f t="shared" si="103"/>
        <v>0.63561000000000001</v>
      </c>
      <c r="AQ266">
        <f t="shared" si="104"/>
        <v>2.2409999999999999E-2</v>
      </c>
    </row>
    <row r="267" spans="1:43">
      <c r="A267" t="s">
        <v>285</v>
      </c>
      <c r="B267">
        <v>0</v>
      </c>
      <c r="C267">
        <v>0.15486</v>
      </c>
      <c r="D267">
        <v>6.4999999999999997E-4</v>
      </c>
      <c r="E267">
        <v>0.22464000000000001</v>
      </c>
      <c r="F267">
        <v>0</v>
      </c>
      <c r="G267">
        <v>1.5404599999999999</v>
      </c>
      <c r="H267">
        <v>5.4110100000000001</v>
      </c>
      <c r="I267">
        <v>0</v>
      </c>
      <c r="J267">
        <v>5.3580000000000003E-2</v>
      </c>
      <c r="K267" s="1">
        <v>1.0000000000000001E-5</v>
      </c>
      <c r="L267">
        <v>5.493E-2</v>
      </c>
      <c r="M267">
        <v>3.2100000000000002E-3</v>
      </c>
      <c r="N267">
        <v>0.28016000000000002</v>
      </c>
      <c r="O267">
        <v>0.28348000000000001</v>
      </c>
      <c r="P267">
        <v>0.55586999999999998</v>
      </c>
      <c r="Q267">
        <v>7.6310000000000003E-2</v>
      </c>
      <c r="R267">
        <v>0.40495999999999999</v>
      </c>
      <c r="S267">
        <v>4.138E-2</v>
      </c>
      <c r="T267">
        <v>2.9399999999999999E-3</v>
      </c>
      <c r="U267" s="2" t="str">
        <f t="shared" si="84"/>
        <v>B54071</v>
      </c>
      <c r="V267" s="2">
        <f t="shared" si="85"/>
        <v>0.15551000000000001</v>
      </c>
      <c r="W267" s="2">
        <f t="shared" si="86"/>
        <v>0.22464000000000001</v>
      </c>
      <c r="X267" s="2">
        <f t="shared" si="87"/>
        <v>1.5404599999999999</v>
      </c>
      <c r="Y267" s="2">
        <f t="shared" si="88"/>
        <v>5.4110100000000001</v>
      </c>
      <c r="Z267" s="2">
        <f t="shared" si="89"/>
        <v>5.3590000000000006E-2</v>
      </c>
      <c r="AA267" s="2">
        <f t="shared" si="90"/>
        <v>5.493E-2</v>
      </c>
      <c r="AB267" s="2">
        <f t="shared" si="91"/>
        <v>0.56685000000000008</v>
      </c>
      <c r="AC267" s="2">
        <f t="shared" si="92"/>
        <v>0.55586999999999998</v>
      </c>
      <c r="AD267" s="2">
        <f t="shared" si="93"/>
        <v>0.52264999999999995</v>
      </c>
      <c r="AE267" s="2">
        <f t="shared" si="94"/>
        <v>2.9399999999999999E-3</v>
      </c>
      <c r="AG267" t="s">
        <v>339</v>
      </c>
      <c r="AH267">
        <f t="shared" si="95"/>
        <v>0.18629999999999999</v>
      </c>
      <c r="AI267">
        <f t="shared" si="96"/>
        <v>0.24157000000000001</v>
      </c>
      <c r="AJ267">
        <f t="shared" si="97"/>
        <v>1.8624700000000001</v>
      </c>
      <c r="AK267">
        <f t="shared" si="98"/>
        <v>4.9511000000000003</v>
      </c>
      <c r="AL267">
        <f t="shared" si="99"/>
        <v>5.6340000000000001E-2</v>
      </c>
      <c r="AM267">
        <f t="shared" si="100"/>
        <v>5.3870000000000001E-2</v>
      </c>
      <c r="AN267">
        <f t="shared" si="101"/>
        <v>0.56247999999999998</v>
      </c>
      <c r="AO267">
        <f t="shared" si="102"/>
        <v>0.55486999999999997</v>
      </c>
      <c r="AP267">
        <f t="shared" si="103"/>
        <v>0.63497999999999999</v>
      </c>
      <c r="AQ267">
        <f t="shared" si="104"/>
        <v>2.48E-3</v>
      </c>
    </row>
    <row r="268" spans="1:43">
      <c r="A268" t="s">
        <v>286</v>
      </c>
      <c r="B268">
        <v>0</v>
      </c>
      <c r="C268">
        <v>0.16245000000000001</v>
      </c>
      <c r="D268">
        <v>8.8000000000000003E-4</v>
      </c>
      <c r="E268">
        <v>0.23161999999999999</v>
      </c>
      <c r="F268">
        <v>0</v>
      </c>
      <c r="G268">
        <v>1.6311800000000001</v>
      </c>
      <c r="H268">
        <v>5.0152200000000002</v>
      </c>
      <c r="I268" s="1">
        <v>2.0000000000000002E-5</v>
      </c>
      <c r="J268">
        <v>5.5809999999999998E-2</v>
      </c>
      <c r="K268" s="1">
        <v>8.0000000000000007E-5</v>
      </c>
      <c r="L268">
        <v>5.0310000000000001E-2</v>
      </c>
      <c r="M268">
        <v>6.3400000000000001E-3</v>
      </c>
      <c r="N268">
        <v>0.16836000000000001</v>
      </c>
      <c r="O268">
        <v>0.37559999999999999</v>
      </c>
      <c r="P268">
        <v>0.54859000000000002</v>
      </c>
      <c r="Q268">
        <v>0.12548999999999999</v>
      </c>
      <c r="R268">
        <v>0.39672000000000002</v>
      </c>
      <c r="S268">
        <v>6.3399999999999998E-2</v>
      </c>
      <c r="T268">
        <v>1.0399999999999999E-3</v>
      </c>
      <c r="U268" s="2" t="str">
        <f t="shared" si="84"/>
        <v>B54031</v>
      </c>
      <c r="V268" s="2">
        <f t="shared" si="85"/>
        <v>0.16333</v>
      </c>
      <c r="W268" s="2">
        <f t="shared" si="86"/>
        <v>0.23161999999999999</v>
      </c>
      <c r="X268" s="2">
        <f t="shared" si="87"/>
        <v>1.6311800000000001</v>
      </c>
      <c r="Y268" s="2">
        <f t="shared" si="88"/>
        <v>5.0152200000000002</v>
      </c>
      <c r="Z268" s="2">
        <f t="shared" si="89"/>
        <v>5.5909999999999994E-2</v>
      </c>
      <c r="AA268" s="2">
        <f t="shared" si="90"/>
        <v>5.0310000000000001E-2</v>
      </c>
      <c r="AB268" s="2">
        <f t="shared" si="91"/>
        <v>0.55030000000000001</v>
      </c>
      <c r="AC268" s="2">
        <f t="shared" si="92"/>
        <v>0.54859000000000002</v>
      </c>
      <c r="AD268" s="2">
        <f t="shared" si="93"/>
        <v>0.58561000000000007</v>
      </c>
      <c r="AE268" s="2">
        <f t="shared" si="94"/>
        <v>1.0399999999999999E-3</v>
      </c>
      <c r="AG268" t="s">
        <v>306</v>
      </c>
      <c r="AH268">
        <f t="shared" si="95"/>
        <v>0.29310000000000003</v>
      </c>
      <c r="AI268">
        <f t="shared" si="96"/>
        <v>0.24610000000000001</v>
      </c>
      <c r="AJ268">
        <f t="shared" si="97"/>
        <v>2.9300999999999999</v>
      </c>
      <c r="AK268">
        <f t="shared" si="98"/>
        <v>4.9431099999999999</v>
      </c>
      <c r="AL268">
        <f t="shared" si="99"/>
        <v>5.6300000000000003E-2</v>
      </c>
      <c r="AM268">
        <f t="shared" si="100"/>
        <v>5.5370000000000003E-2</v>
      </c>
      <c r="AN268">
        <f t="shared" si="101"/>
        <v>0.5625</v>
      </c>
      <c r="AO268">
        <f t="shared" si="102"/>
        <v>0.55955999999999995</v>
      </c>
      <c r="AP268">
        <f t="shared" si="103"/>
        <v>0.63366</v>
      </c>
      <c r="AQ268">
        <f t="shared" si="104"/>
        <v>2.2530000000000001E-2</v>
      </c>
    </row>
    <row r="269" spans="1:43">
      <c r="A269" t="s">
        <v>287</v>
      </c>
      <c r="B269">
        <v>0</v>
      </c>
      <c r="C269">
        <v>0.16255</v>
      </c>
      <c r="D269">
        <v>1.58E-3</v>
      </c>
      <c r="E269">
        <v>0.24351</v>
      </c>
      <c r="F269">
        <v>0</v>
      </c>
      <c r="G269">
        <v>1.6319300000000001</v>
      </c>
      <c r="H269">
        <v>4.9806699999999999</v>
      </c>
      <c r="I269" s="1">
        <v>2.0000000000000002E-5</v>
      </c>
      <c r="J269">
        <v>5.6160000000000002E-2</v>
      </c>
      <c r="K269" s="1">
        <v>2.0000000000000002E-5</v>
      </c>
      <c r="L269">
        <v>5.4820000000000001E-2</v>
      </c>
      <c r="M269">
        <v>4.3130000000000002E-2</v>
      </c>
      <c r="N269">
        <v>5.1029999999999999E-2</v>
      </c>
      <c r="O269">
        <v>0.46808</v>
      </c>
      <c r="P269">
        <v>0.55767</v>
      </c>
      <c r="Q269">
        <v>9.9909999999999999E-2</v>
      </c>
      <c r="R269">
        <v>0.40484999999999999</v>
      </c>
      <c r="S269">
        <v>9.7489999999999993E-2</v>
      </c>
      <c r="T269">
        <v>2.0200000000000001E-3</v>
      </c>
      <c r="U269" s="2" t="str">
        <f t="shared" si="84"/>
        <v>A42111</v>
      </c>
      <c r="V269" s="2">
        <f t="shared" si="85"/>
        <v>0.16413</v>
      </c>
      <c r="W269" s="2">
        <f t="shared" si="86"/>
        <v>0.24351</v>
      </c>
      <c r="X269" s="2">
        <f t="shared" si="87"/>
        <v>1.6319300000000001</v>
      </c>
      <c r="Y269" s="2">
        <f t="shared" si="88"/>
        <v>4.9806699999999999</v>
      </c>
      <c r="Z269" s="2">
        <f t="shared" si="89"/>
        <v>5.62E-2</v>
      </c>
      <c r="AA269" s="2">
        <f t="shared" si="90"/>
        <v>5.4820000000000001E-2</v>
      </c>
      <c r="AB269" s="2">
        <f t="shared" si="91"/>
        <v>0.56223999999999996</v>
      </c>
      <c r="AC269" s="2">
        <f t="shared" si="92"/>
        <v>0.55767</v>
      </c>
      <c r="AD269" s="2">
        <f t="shared" si="93"/>
        <v>0.60224999999999995</v>
      </c>
      <c r="AE269" s="2">
        <f t="shared" si="94"/>
        <v>2.0200000000000001E-3</v>
      </c>
      <c r="AG269" t="s">
        <v>329</v>
      </c>
      <c r="AH269">
        <f t="shared" si="95"/>
        <v>0.16241</v>
      </c>
      <c r="AI269">
        <f t="shared" si="96"/>
        <v>0.24002999999999999</v>
      </c>
      <c r="AJ269">
        <f t="shared" si="97"/>
        <v>1.60561</v>
      </c>
      <c r="AK269">
        <f t="shared" si="98"/>
        <v>5.0791199999999996</v>
      </c>
      <c r="AL269">
        <f t="shared" si="99"/>
        <v>5.5930000000000001E-2</v>
      </c>
      <c r="AM269">
        <f t="shared" si="100"/>
        <v>5.5210000000000002E-2</v>
      </c>
      <c r="AN269">
        <f t="shared" si="101"/>
        <v>0.56350999999999996</v>
      </c>
      <c r="AO269">
        <f t="shared" si="102"/>
        <v>0.55847999999999998</v>
      </c>
      <c r="AP269">
        <f t="shared" si="103"/>
        <v>0.63268000000000002</v>
      </c>
      <c r="AQ269">
        <f t="shared" si="104"/>
        <v>1.43E-2</v>
      </c>
    </row>
    <row r="270" spans="1:43">
      <c r="A270" t="s">
        <v>288</v>
      </c>
      <c r="B270">
        <v>0</v>
      </c>
      <c r="C270">
        <v>0.16195000000000001</v>
      </c>
      <c r="D270">
        <v>1.6999999999999999E-3</v>
      </c>
      <c r="E270">
        <v>0.23869000000000001</v>
      </c>
      <c r="F270">
        <v>0</v>
      </c>
      <c r="G270">
        <v>1.6326000000000001</v>
      </c>
      <c r="H270">
        <v>5.0518900000000002</v>
      </c>
      <c r="I270">
        <v>0</v>
      </c>
      <c r="J270">
        <v>5.595E-2</v>
      </c>
      <c r="K270" s="1">
        <v>1.0000000000000001E-5</v>
      </c>
      <c r="L270">
        <v>5.5440000000000003E-2</v>
      </c>
      <c r="M270">
        <v>2.674E-2</v>
      </c>
      <c r="N270">
        <v>3.4680000000000002E-2</v>
      </c>
      <c r="O270">
        <v>0.50141000000000002</v>
      </c>
      <c r="P270">
        <v>0.55796999999999997</v>
      </c>
      <c r="Q270">
        <v>6.9709999999999994E-2</v>
      </c>
      <c r="R270">
        <v>0.36197000000000001</v>
      </c>
      <c r="S270">
        <v>0.1164</v>
      </c>
      <c r="T270">
        <v>5.3400000000000001E-3</v>
      </c>
      <c r="U270" s="2" t="str">
        <f t="shared" si="84"/>
        <v>B24001</v>
      </c>
      <c r="V270" s="2">
        <f t="shared" si="85"/>
        <v>0.16365000000000002</v>
      </c>
      <c r="W270" s="2">
        <f t="shared" si="86"/>
        <v>0.23869000000000001</v>
      </c>
      <c r="X270" s="2">
        <f t="shared" si="87"/>
        <v>1.6326000000000001</v>
      </c>
      <c r="Y270" s="2">
        <f t="shared" si="88"/>
        <v>5.0518900000000002</v>
      </c>
      <c r="Z270" s="2">
        <f t="shared" si="89"/>
        <v>5.5960000000000003E-2</v>
      </c>
      <c r="AA270" s="2">
        <f t="shared" si="90"/>
        <v>5.5440000000000003E-2</v>
      </c>
      <c r="AB270" s="2">
        <f t="shared" si="91"/>
        <v>0.56283000000000005</v>
      </c>
      <c r="AC270" s="2">
        <f t="shared" si="92"/>
        <v>0.55796999999999997</v>
      </c>
      <c r="AD270" s="2">
        <f t="shared" si="93"/>
        <v>0.54808000000000001</v>
      </c>
      <c r="AE270" s="2">
        <f t="shared" si="94"/>
        <v>5.3400000000000001E-3</v>
      </c>
      <c r="AG270" t="s">
        <v>330</v>
      </c>
      <c r="AH270">
        <f t="shared" si="95"/>
        <v>0.16796</v>
      </c>
      <c r="AI270">
        <f t="shared" si="96"/>
        <v>0.25952999999999998</v>
      </c>
      <c r="AJ270">
        <f t="shared" si="97"/>
        <v>1.71217</v>
      </c>
      <c r="AK270">
        <f t="shared" si="98"/>
        <v>4.9262699999999997</v>
      </c>
      <c r="AL270">
        <f t="shared" si="99"/>
        <v>5.6400000000000006E-2</v>
      </c>
      <c r="AM270">
        <f t="shared" si="100"/>
        <v>5.5160000000000001E-2</v>
      </c>
      <c r="AN270">
        <f t="shared" si="101"/>
        <v>0.56228</v>
      </c>
      <c r="AO270">
        <f t="shared" si="102"/>
        <v>0.56094999999999995</v>
      </c>
      <c r="AP270">
        <f t="shared" si="103"/>
        <v>0.62464999999999993</v>
      </c>
      <c r="AQ270">
        <f t="shared" si="104"/>
        <v>1.788E-2</v>
      </c>
    </row>
    <row r="271" spans="1:43">
      <c r="A271" t="s">
        <v>289</v>
      </c>
      <c r="B271">
        <v>0</v>
      </c>
      <c r="C271">
        <v>0.16256000000000001</v>
      </c>
      <c r="D271">
        <v>2.2300000000000002E-3</v>
      </c>
      <c r="E271">
        <v>0.24451999999999999</v>
      </c>
      <c r="F271">
        <v>0</v>
      </c>
      <c r="G271">
        <v>1.64462</v>
      </c>
      <c r="H271">
        <v>4.9623299999999997</v>
      </c>
      <c r="I271" s="1">
        <v>1.0000000000000001E-5</v>
      </c>
      <c r="J271">
        <v>5.6239999999999998E-2</v>
      </c>
      <c r="K271" s="1">
        <v>2.0000000000000002E-5</v>
      </c>
      <c r="L271">
        <v>5.4949999999999999E-2</v>
      </c>
      <c r="M271">
        <v>7.6579999999999995E-2</v>
      </c>
      <c r="N271">
        <v>2.9819999999999999E-2</v>
      </c>
      <c r="O271">
        <v>0.45627000000000001</v>
      </c>
      <c r="P271">
        <v>0.55793999999999999</v>
      </c>
      <c r="Q271">
        <v>0.13345000000000001</v>
      </c>
      <c r="R271">
        <v>0.39890999999999999</v>
      </c>
      <c r="S271">
        <v>0.10077999999999999</v>
      </c>
      <c r="T271">
        <v>7.5799999999999999E-3</v>
      </c>
      <c r="U271" s="2" t="str">
        <f t="shared" si="84"/>
        <v>B42009</v>
      </c>
      <c r="V271" s="2">
        <f t="shared" si="85"/>
        <v>0.16479000000000002</v>
      </c>
      <c r="W271" s="2">
        <f t="shared" si="86"/>
        <v>0.24451999999999999</v>
      </c>
      <c r="X271" s="2">
        <f t="shared" si="87"/>
        <v>1.64462</v>
      </c>
      <c r="Y271" s="2">
        <f t="shared" si="88"/>
        <v>4.9623299999999997</v>
      </c>
      <c r="Z271" s="2">
        <f t="shared" si="89"/>
        <v>5.6270000000000001E-2</v>
      </c>
      <c r="AA271" s="2">
        <f t="shared" si="90"/>
        <v>5.4949999999999999E-2</v>
      </c>
      <c r="AB271" s="2">
        <f t="shared" si="91"/>
        <v>0.56267</v>
      </c>
      <c r="AC271" s="2">
        <f t="shared" si="92"/>
        <v>0.55793999999999999</v>
      </c>
      <c r="AD271" s="2">
        <f t="shared" si="93"/>
        <v>0.63313999999999993</v>
      </c>
      <c r="AE271" s="2">
        <f t="shared" si="94"/>
        <v>7.5799999999999999E-3</v>
      </c>
      <c r="AG271" t="s">
        <v>356</v>
      </c>
      <c r="AH271">
        <f t="shared" si="95"/>
        <v>0.16160999999999998</v>
      </c>
      <c r="AI271">
        <f t="shared" si="96"/>
        <v>0.20646999999999999</v>
      </c>
      <c r="AJ271">
        <f t="shared" si="97"/>
        <v>1.6058399999999999</v>
      </c>
      <c r="AK271">
        <f t="shared" si="98"/>
        <v>5.4915799999999999</v>
      </c>
      <c r="AL271">
        <f t="shared" si="99"/>
        <v>5.5570000000000001E-2</v>
      </c>
      <c r="AM271">
        <f t="shared" si="100"/>
        <v>5.5879999999999999E-2</v>
      </c>
      <c r="AN271">
        <f t="shared" si="101"/>
        <v>0.56264999999999998</v>
      </c>
      <c r="AO271">
        <f t="shared" si="102"/>
        <v>0.56018999999999997</v>
      </c>
      <c r="AP271">
        <f t="shared" si="103"/>
        <v>0.63180000000000003</v>
      </c>
      <c r="AQ271">
        <f t="shared" si="104"/>
        <v>1.7729999999999999E-2</v>
      </c>
    </row>
    <row r="272" spans="1:43">
      <c r="A272" t="s">
        <v>290</v>
      </c>
      <c r="B272">
        <v>0</v>
      </c>
      <c r="C272">
        <v>0.19156000000000001</v>
      </c>
      <c r="D272">
        <v>1.73E-3</v>
      </c>
      <c r="E272">
        <v>0.247</v>
      </c>
      <c r="F272">
        <v>0</v>
      </c>
      <c r="G272">
        <v>1.93425</v>
      </c>
      <c r="H272">
        <v>4.9605199999999998</v>
      </c>
      <c r="I272">
        <v>0</v>
      </c>
      <c r="J272">
        <v>5.6309999999999999E-2</v>
      </c>
      <c r="K272">
        <v>0</v>
      </c>
      <c r="L272">
        <v>5.5820000000000002E-2</v>
      </c>
      <c r="M272">
        <v>2.8660000000000001E-2</v>
      </c>
      <c r="N272">
        <v>6.744E-2</v>
      </c>
      <c r="O272">
        <v>0.46594999999999998</v>
      </c>
      <c r="P272">
        <v>0.56054999999999999</v>
      </c>
      <c r="Q272">
        <v>6.3409999999999994E-2</v>
      </c>
      <c r="R272">
        <v>0.48071000000000003</v>
      </c>
      <c r="S272">
        <v>8.3119999999999999E-2</v>
      </c>
      <c r="T272">
        <v>1.5769999999999999E-2</v>
      </c>
      <c r="U272" s="2" t="str">
        <f t="shared" si="84"/>
        <v>A24023</v>
      </c>
      <c r="V272" s="2">
        <f t="shared" si="85"/>
        <v>0.19329000000000002</v>
      </c>
      <c r="W272" s="2">
        <f t="shared" si="86"/>
        <v>0.247</v>
      </c>
      <c r="X272" s="2">
        <f t="shared" si="87"/>
        <v>1.93425</v>
      </c>
      <c r="Y272" s="2">
        <f t="shared" si="88"/>
        <v>4.9605199999999998</v>
      </c>
      <c r="Z272" s="2">
        <f t="shared" si="89"/>
        <v>5.6309999999999999E-2</v>
      </c>
      <c r="AA272" s="2">
        <f t="shared" si="90"/>
        <v>5.5820000000000002E-2</v>
      </c>
      <c r="AB272" s="2">
        <f t="shared" si="91"/>
        <v>0.56204999999999994</v>
      </c>
      <c r="AC272" s="2">
        <f t="shared" si="92"/>
        <v>0.56054999999999999</v>
      </c>
      <c r="AD272" s="2">
        <f t="shared" si="93"/>
        <v>0.62724000000000002</v>
      </c>
      <c r="AE272" s="2">
        <f t="shared" si="94"/>
        <v>1.5769999999999999E-2</v>
      </c>
      <c r="AG272" t="s">
        <v>367</v>
      </c>
      <c r="AH272">
        <f t="shared" si="95"/>
        <v>0.16525999999999999</v>
      </c>
      <c r="AI272">
        <f t="shared" si="96"/>
        <v>0.24883</v>
      </c>
      <c r="AJ272">
        <f t="shared" si="97"/>
        <v>1.65357</v>
      </c>
      <c r="AK272">
        <f t="shared" si="98"/>
        <v>4.9503000000000004</v>
      </c>
      <c r="AL272">
        <f t="shared" si="99"/>
        <v>5.6320000000000002E-2</v>
      </c>
      <c r="AM272">
        <f t="shared" si="100"/>
        <v>5.5780000000000003E-2</v>
      </c>
      <c r="AN272">
        <f t="shared" si="101"/>
        <v>0.56193000000000004</v>
      </c>
      <c r="AO272">
        <f t="shared" si="102"/>
        <v>0.56089999999999995</v>
      </c>
      <c r="AP272">
        <f t="shared" si="103"/>
        <v>0.53537999999999997</v>
      </c>
      <c r="AQ272">
        <f t="shared" si="104"/>
        <v>2.06E-2</v>
      </c>
    </row>
    <row r="273" spans="1:43">
      <c r="A273" t="s">
        <v>291</v>
      </c>
      <c r="B273">
        <v>0</v>
      </c>
      <c r="C273">
        <v>0.20552000000000001</v>
      </c>
      <c r="D273">
        <v>4.0999999999999999E-4</v>
      </c>
      <c r="E273">
        <v>0.24509</v>
      </c>
      <c r="F273">
        <v>0</v>
      </c>
      <c r="G273">
        <v>2.0589400000000002</v>
      </c>
      <c r="H273">
        <v>4.9512400000000003</v>
      </c>
      <c r="I273">
        <v>0</v>
      </c>
      <c r="J273">
        <v>5.6320000000000002E-2</v>
      </c>
      <c r="K273">
        <v>0</v>
      </c>
      <c r="L273">
        <v>5.5109999999999999E-2</v>
      </c>
      <c r="M273">
        <v>1.0019999999999999E-2</v>
      </c>
      <c r="N273">
        <v>0.38163000000000002</v>
      </c>
      <c r="O273">
        <v>0.17016999999999999</v>
      </c>
      <c r="P273">
        <v>0.55788000000000004</v>
      </c>
      <c r="Q273">
        <v>0.1145</v>
      </c>
      <c r="R273">
        <v>0.50409000000000004</v>
      </c>
      <c r="S273">
        <v>1.3860000000000001E-2</v>
      </c>
      <c r="T273">
        <v>4.6499999999999996E-3</v>
      </c>
      <c r="U273" s="2" t="str">
        <f t="shared" si="84"/>
        <v>F54023</v>
      </c>
      <c r="V273" s="2">
        <f t="shared" si="85"/>
        <v>0.20593</v>
      </c>
      <c r="W273" s="2">
        <f t="shared" si="86"/>
        <v>0.24509</v>
      </c>
      <c r="X273" s="2">
        <f t="shared" si="87"/>
        <v>2.0589400000000002</v>
      </c>
      <c r="Y273" s="2">
        <f t="shared" si="88"/>
        <v>4.9512400000000003</v>
      </c>
      <c r="Z273" s="2">
        <f t="shared" si="89"/>
        <v>5.6320000000000002E-2</v>
      </c>
      <c r="AA273" s="2">
        <f t="shared" si="90"/>
        <v>5.5109999999999999E-2</v>
      </c>
      <c r="AB273" s="2">
        <f t="shared" si="91"/>
        <v>0.56181999999999999</v>
      </c>
      <c r="AC273" s="2">
        <f t="shared" si="92"/>
        <v>0.55788000000000004</v>
      </c>
      <c r="AD273" s="2">
        <f t="shared" si="93"/>
        <v>0.63245000000000007</v>
      </c>
      <c r="AE273" s="2">
        <f t="shared" si="94"/>
        <v>4.6499999999999996E-3</v>
      </c>
      <c r="AG273" t="s">
        <v>372</v>
      </c>
      <c r="AH273">
        <f t="shared" si="95"/>
        <v>0.23980000000000001</v>
      </c>
      <c r="AI273">
        <f t="shared" si="96"/>
        <v>0.24629999999999999</v>
      </c>
      <c r="AJ273">
        <f t="shared" si="97"/>
        <v>2.39472</v>
      </c>
      <c r="AK273">
        <f t="shared" si="98"/>
        <v>4.9522399999999998</v>
      </c>
      <c r="AL273">
        <f t="shared" si="99"/>
        <v>5.6500000000000002E-2</v>
      </c>
      <c r="AM273">
        <f t="shared" si="100"/>
        <v>5.5719999999999999E-2</v>
      </c>
      <c r="AN273">
        <f t="shared" si="101"/>
        <v>0.56028999999999995</v>
      </c>
      <c r="AO273">
        <f t="shared" si="102"/>
        <v>0.56033999999999995</v>
      </c>
      <c r="AP273">
        <f t="shared" si="103"/>
        <v>0.63354999999999995</v>
      </c>
      <c r="AQ273">
        <f t="shared" si="104"/>
        <v>2.086E-2</v>
      </c>
    </row>
    <row r="274" spans="1:43">
      <c r="A274" t="s">
        <v>292</v>
      </c>
      <c r="B274">
        <v>0</v>
      </c>
      <c r="C274">
        <v>0.43569999999999998</v>
      </c>
      <c r="D274">
        <v>2.7200000000000002E-3</v>
      </c>
      <c r="E274">
        <v>0.24632000000000001</v>
      </c>
      <c r="F274">
        <v>0</v>
      </c>
      <c r="G274">
        <v>4.37805</v>
      </c>
      <c r="H274">
        <v>4.9495399999999998</v>
      </c>
      <c r="I274">
        <v>0</v>
      </c>
      <c r="J274">
        <v>9.6140000000000003E-2</v>
      </c>
      <c r="K274">
        <v>0</v>
      </c>
      <c r="L274">
        <v>5.5759999999999997E-2</v>
      </c>
      <c r="M274">
        <v>4.7329999999999997E-2</v>
      </c>
      <c r="N274">
        <v>8.3510000000000001E-2</v>
      </c>
      <c r="O274">
        <v>0.43114000000000002</v>
      </c>
      <c r="P274">
        <v>0.56037999999999999</v>
      </c>
      <c r="Q274">
        <v>6.8250000000000005E-2</v>
      </c>
      <c r="R274">
        <v>0.49714999999999998</v>
      </c>
      <c r="S274">
        <v>6.9879999999999998E-2</v>
      </c>
      <c r="T274">
        <v>1.4880000000000001E-2</v>
      </c>
      <c r="U274" s="2" t="str">
        <f t="shared" si="84"/>
        <v>A54077</v>
      </c>
      <c r="V274" s="2">
        <f t="shared" si="85"/>
        <v>0.43841999999999998</v>
      </c>
      <c r="W274" s="2">
        <f t="shared" si="86"/>
        <v>0.24632000000000001</v>
      </c>
      <c r="X274" s="2">
        <f t="shared" si="87"/>
        <v>4.37805</v>
      </c>
      <c r="Y274" s="2">
        <f t="shared" si="88"/>
        <v>4.9495399999999998</v>
      </c>
      <c r="Z274" s="2">
        <f t="shared" si="89"/>
        <v>9.6140000000000003E-2</v>
      </c>
      <c r="AA274" s="2">
        <f t="shared" si="90"/>
        <v>5.5759999999999997E-2</v>
      </c>
      <c r="AB274" s="2">
        <f t="shared" si="91"/>
        <v>0.56198000000000004</v>
      </c>
      <c r="AC274" s="2">
        <f t="shared" si="92"/>
        <v>0.56037999999999999</v>
      </c>
      <c r="AD274" s="2">
        <f t="shared" si="93"/>
        <v>0.63528000000000007</v>
      </c>
      <c r="AE274" s="2">
        <f t="shared" si="94"/>
        <v>1.4880000000000001E-2</v>
      </c>
      <c r="AG274" t="s">
        <v>305</v>
      </c>
      <c r="AH274">
        <f t="shared" si="95"/>
        <v>0.10086000000000001</v>
      </c>
      <c r="AI274">
        <f t="shared" si="96"/>
        <v>0.18054999999999999</v>
      </c>
      <c r="AJ274">
        <f t="shared" si="97"/>
        <v>1.0076000000000001</v>
      </c>
      <c r="AK274">
        <f t="shared" si="98"/>
        <v>5.2795300000000003</v>
      </c>
      <c r="AL274">
        <f t="shared" si="99"/>
        <v>5.629E-2</v>
      </c>
      <c r="AM274">
        <f t="shared" si="100"/>
        <v>5.3929999999999999E-2</v>
      </c>
      <c r="AN274">
        <f t="shared" si="101"/>
        <v>0.5625</v>
      </c>
      <c r="AO274">
        <f t="shared" si="102"/>
        <v>0.55593999999999999</v>
      </c>
      <c r="AP274">
        <f t="shared" si="103"/>
        <v>0.45093</v>
      </c>
      <c r="AQ274">
        <f t="shared" si="104"/>
        <v>3.3700000000000002E-3</v>
      </c>
    </row>
    <row r="275" spans="1:43">
      <c r="A275" t="s">
        <v>293</v>
      </c>
      <c r="B275">
        <v>0</v>
      </c>
      <c r="C275">
        <v>0.50748000000000004</v>
      </c>
      <c r="D275">
        <v>1.2999999999999999E-4</v>
      </c>
      <c r="E275">
        <v>0.24590999999999999</v>
      </c>
      <c r="F275">
        <v>0</v>
      </c>
      <c r="G275">
        <v>5.05816</v>
      </c>
      <c r="H275">
        <v>4.9664599999999997</v>
      </c>
      <c r="I275">
        <v>0</v>
      </c>
      <c r="J275">
        <v>0.22303999999999999</v>
      </c>
      <c r="K275">
        <v>0</v>
      </c>
      <c r="L275">
        <v>5.5980000000000002E-2</v>
      </c>
      <c r="M275">
        <v>1.831E-2</v>
      </c>
      <c r="N275">
        <v>0.48188999999999999</v>
      </c>
      <c r="O275">
        <v>5.0840000000000003E-2</v>
      </c>
      <c r="P275">
        <v>0.56064000000000003</v>
      </c>
      <c r="Q275">
        <v>6.4049999999999996E-2</v>
      </c>
      <c r="R275">
        <v>0.56918000000000002</v>
      </c>
      <c r="S275">
        <v>1.99E-3</v>
      </c>
      <c r="T275">
        <v>2.24E-2</v>
      </c>
      <c r="U275" s="2" t="str">
        <f t="shared" si="84"/>
        <v>A54093</v>
      </c>
      <c r="V275" s="2">
        <f t="shared" si="85"/>
        <v>0.50761000000000001</v>
      </c>
      <c r="W275" s="2">
        <f t="shared" si="86"/>
        <v>0.24590999999999999</v>
      </c>
      <c r="X275" s="2">
        <f t="shared" si="87"/>
        <v>5.05816</v>
      </c>
      <c r="Y275" s="2">
        <f t="shared" si="88"/>
        <v>4.9664599999999997</v>
      </c>
      <c r="Z275" s="2">
        <f t="shared" si="89"/>
        <v>0.22303999999999999</v>
      </c>
      <c r="AA275" s="2">
        <f t="shared" si="90"/>
        <v>5.5980000000000002E-2</v>
      </c>
      <c r="AB275" s="2">
        <f t="shared" si="91"/>
        <v>0.55103999999999997</v>
      </c>
      <c r="AC275" s="2">
        <f t="shared" si="92"/>
        <v>0.56064000000000003</v>
      </c>
      <c r="AD275" s="2">
        <f t="shared" si="93"/>
        <v>0.63522000000000001</v>
      </c>
      <c r="AE275" s="2">
        <f t="shared" si="94"/>
        <v>2.24E-2</v>
      </c>
      <c r="AG275" t="s">
        <v>311</v>
      </c>
      <c r="AH275">
        <f t="shared" si="95"/>
        <v>0.16675999999999999</v>
      </c>
      <c r="AI275">
        <f t="shared" si="96"/>
        <v>0.24693999999999999</v>
      </c>
      <c r="AJ275">
        <f t="shared" si="97"/>
        <v>1.67438</v>
      </c>
      <c r="AK275">
        <f t="shared" si="98"/>
        <v>4.9367900000000002</v>
      </c>
      <c r="AL275">
        <f t="shared" si="99"/>
        <v>5.6350000000000004E-2</v>
      </c>
      <c r="AM275">
        <f t="shared" si="100"/>
        <v>5.509E-2</v>
      </c>
      <c r="AN275">
        <f t="shared" si="101"/>
        <v>0.56268000000000007</v>
      </c>
      <c r="AO275">
        <f t="shared" si="102"/>
        <v>0.55911999999999995</v>
      </c>
      <c r="AP275">
        <f t="shared" si="103"/>
        <v>0.63338000000000005</v>
      </c>
      <c r="AQ275">
        <f t="shared" si="104"/>
        <v>1.8859999999999998E-2</v>
      </c>
    </row>
    <row r="276" spans="1:43">
      <c r="A276" t="s">
        <v>294</v>
      </c>
      <c r="B276">
        <v>0</v>
      </c>
      <c r="C276">
        <v>0.22767999999999999</v>
      </c>
      <c r="D276">
        <v>1.75E-3</v>
      </c>
      <c r="E276">
        <v>0.24565999999999999</v>
      </c>
      <c r="F276">
        <v>0</v>
      </c>
      <c r="G276">
        <v>2.2927599999999999</v>
      </c>
      <c r="H276">
        <v>4.9568199999999996</v>
      </c>
      <c r="I276">
        <v>0</v>
      </c>
      <c r="J276">
        <v>5.636E-2</v>
      </c>
      <c r="K276">
        <v>0</v>
      </c>
      <c r="L276">
        <v>5.5469999999999998E-2</v>
      </c>
      <c r="M276">
        <v>4.8140000000000002E-2</v>
      </c>
      <c r="N276">
        <v>6.4990000000000006E-2</v>
      </c>
      <c r="O276">
        <v>0.44888</v>
      </c>
      <c r="P276">
        <v>0.55930000000000002</v>
      </c>
      <c r="Q276">
        <v>9.8089999999999997E-2</v>
      </c>
      <c r="R276">
        <v>0.46920000000000001</v>
      </c>
      <c r="S276">
        <v>6.5369999999999998E-2</v>
      </c>
      <c r="T276">
        <v>1.201E-2</v>
      </c>
      <c r="U276" s="2" t="str">
        <f t="shared" si="84"/>
        <v>F24023</v>
      </c>
      <c r="V276" s="2">
        <f t="shared" si="85"/>
        <v>0.22943</v>
      </c>
      <c r="W276" s="2">
        <f t="shared" si="86"/>
        <v>0.24565999999999999</v>
      </c>
      <c r="X276" s="2">
        <f t="shared" si="87"/>
        <v>2.2927599999999999</v>
      </c>
      <c r="Y276" s="2">
        <f t="shared" si="88"/>
        <v>4.9568199999999996</v>
      </c>
      <c r="Z276" s="2">
        <f t="shared" si="89"/>
        <v>5.636E-2</v>
      </c>
      <c r="AA276" s="2">
        <f t="shared" si="90"/>
        <v>5.5469999999999998E-2</v>
      </c>
      <c r="AB276" s="2">
        <f t="shared" si="91"/>
        <v>0.56201000000000001</v>
      </c>
      <c r="AC276" s="2">
        <f t="shared" si="92"/>
        <v>0.55930000000000002</v>
      </c>
      <c r="AD276" s="2">
        <f t="shared" si="93"/>
        <v>0.63266</v>
      </c>
      <c r="AE276" s="2">
        <f t="shared" si="94"/>
        <v>1.201E-2</v>
      </c>
      <c r="AG276" t="s">
        <v>241</v>
      </c>
      <c r="AH276">
        <f t="shared" si="95"/>
        <v>0.16253000000000001</v>
      </c>
      <c r="AI276">
        <f t="shared" si="96"/>
        <v>0.23349</v>
      </c>
      <c r="AJ276">
        <f t="shared" si="97"/>
        <v>1.6256600000000001</v>
      </c>
      <c r="AK276">
        <f t="shared" si="98"/>
        <v>5.1163999999999996</v>
      </c>
      <c r="AL276">
        <f t="shared" si="99"/>
        <v>5.5960000000000003E-2</v>
      </c>
      <c r="AM276">
        <f t="shared" si="100"/>
        <v>5.493E-2</v>
      </c>
      <c r="AN276">
        <f t="shared" si="101"/>
        <v>0.56257999999999997</v>
      </c>
      <c r="AO276">
        <f t="shared" si="102"/>
        <v>0.55693999999999999</v>
      </c>
      <c r="AP276">
        <f t="shared" si="103"/>
        <v>0.63159999999999994</v>
      </c>
      <c r="AQ276">
        <f t="shared" si="104"/>
        <v>1.1860000000000001E-2</v>
      </c>
    </row>
    <row r="277" spans="1:43">
      <c r="A277" t="s">
        <v>295</v>
      </c>
      <c r="B277">
        <v>0</v>
      </c>
      <c r="C277">
        <v>0.215</v>
      </c>
      <c r="D277">
        <v>3.4000000000000002E-4</v>
      </c>
      <c r="E277">
        <v>0.24643999999999999</v>
      </c>
      <c r="F277">
        <v>0</v>
      </c>
      <c r="G277">
        <v>2.1511100000000001</v>
      </c>
      <c r="H277">
        <v>4.9508900000000002</v>
      </c>
      <c r="I277">
        <v>1.7000000000000001E-4</v>
      </c>
      <c r="J277">
        <v>5.6230000000000002E-2</v>
      </c>
      <c r="K277" s="1">
        <v>1.0000000000000001E-5</v>
      </c>
      <c r="L277">
        <v>5.577E-2</v>
      </c>
      <c r="M277">
        <v>1.289E-2</v>
      </c>
      <c r="N277">
        <v>0.40665000000000001</v>
      </c>
      <c r="O277">
        <v>0.14196</v>
      </c>
      <c r="P277">
        <v>0.56018999999999997</v>
      </c>
      <c r="Q277">
        <v>0.17007</v>
      </c>
      <c r="R277">
        <v>0.44973999999999997</v>
      </c>
      <c r="S277">
        <v>1.1599999999999999E-2</v>
      </c>
      <c r="T277">
        <v>1.602E-2</v>
      </c>
      <c r="U277" s="2" t="str">
        <f t="shared" si="84"/>
        <v>F54057</v>
      </c>
      <c r="V277" s="2">
        <f t="shared" si="85"/>
        <v>0.21534</v>
      </c>
      <c r="W277" s="2">
        <f t="shared" si="86"/>
        <v>0.24643999999999999</v>
      </c>
      <c r="X277" s="2">
        <f t="shared" si="87"/>
        <v>2.1511100000000001</v>
      </c>
      <c r="Y277" s="2">
        <f t="shared" si="88"/>
        <v>4.9508900000000002</v>
      </c>
      <c r="Z277" s="2">
        <f t="shared" si="89"/>
        <v>5.6410000000000009E-2</v>
      </c>
      <c r="AA277" s="2">
        <f t="shared" si="90"/>
        <v>5.577E-2</v>
      </c>
      <c r="AB277" s="2">
        <f t="shared" si="91"/>
        <v>0.5615</v>
      </c>
      <c r="AC277" s="2">
        <f t="shared" si="92"/>
        <v>0.56018999999999997</v>
      </c>
      <c r="AD277" s="2">
        <f t="shared" si="93"/>
        <v>0.63141000000000003</v>
      </c>
      <c r="AE277" s="2">
        <f t="shared" si="94"/>
        <v>1.602E-2</v>
      </c>
      <c r="AG277" t="s">
        <v>335</v>
      </c>
      <c r="AH277">
        <f t="shared" si="95"/>
        <v>0.15998000000000001</v>
      </c>
      <c r="AI277">
        <f t="shared" si="96"/>
        <v>0.21768999999999999</v>
      </c>
      <c r="AJ277">
        <f t="shared" si="97"/>
        <v>1.58802</v>
      </c>
      <c r="AK277">
        <f t="shared" si="98"/>
        <v>5.3920300000000001</v>
      </c>
      <c r="AL277">
        <f t="shared" si="99"/>
        <v>5.5060000000000005E-2</v>
      </c>
      <c r="AM277">
        <f t="shared" si="100"/>
        <v>5.5019999999999999E-2</v>
      </c>
      <c r="AN277">
        <f t="shared" si="101"/>
        <v>0.56264000000000003</v>
      </c>
      <c r="AO277">
        <f t="shared" si="102"/>
        <v>0.55778000000000005</v>
      </c>
      <c r="AP277">
        <f t="shared" si="103"/>
        <v>0.61887000000000003</v>
      </c>
      <c r="AQ277">
        <f t="shared" si="104"/>
        <v>9.9399999999999992E-3</v>
      </c>
    </row>
    <row r="278" spans="1:43">
      <c r="A278" t="s">
        <v>296</v>
      </c>
      <c r="B278">
        <v>0</v>
      </c>
      <c r="C278">
        <v>0.17283000000000001</v>
      </c>
      <c r="D278">
        <v>3.2299999999999998E-3</v>
      </c>
      <c r="E278">
        <v>0.24149000000000001</v>
      </c>
      <c r="F278">
        <v>0</v>
      </c>
      <c r="G278">
        <v>1.7600499999999999</v>
      </c>
      <c r="H278">
        <v>4.9503700000000004</v>
      </c>
      <c r="I278" s="1">
        <v>1.0000000000000001E-5</v>
      </c>
      <c r="J278">
        <v>5.6320000000000002E-2</v>
      </c>
      <c r="K278" s="1">
        <v>1.0000000000000001E-5</v>
      </c>
      <c r="L278">
        <v>5.3949999999999998E-2</v>
      </c>
      <c r="M278">
        <v>9.5380000000000006E-2</v>
      </c>
      <c r="N278">
        <v>2.402E-2</v>
      </c>
      <c r="O278">
        <v>0.44308999999999998</v>
      </c>
      <c r="P278">
        <v>0.55547999999999997</v>
      </c>
      <c r="Q278">
        <v>0.15719</v>
      </c>
      <c r="R278">
        <v>0.32063999999999998</v>
      </c>
      <c r="S278">
        <v>0.15615000000000001</v>
      </c>
      <c r="T278">
        <v>4.5100000000000001E-3</v>
      </c>
      <c r="U278" s="2" t="str">
        <f t="shared" si="84"/>
        <v>F54065</v>
      </c>
      <c r="V278" s="2">
        <f t="shared" si="85"/>
        <v>0.17606000000000002</v>
      </c>
      <c r="W278" s="2">
        <f t="shared" si="86"/>
        <v>0.24149000000000001</v>
      </c>
      <c r="X278" s="2">
        <f t="shared" si="87"/>
        <v>1.7600499999999999</v>
      </c>
      <c r="Y278" s="2">
        <f t="shared" si="88"/>
        <v>4.9503700000000004</v>
      </c>
      <c r="Z278" s="2">
        <f t="shared" si="89"/>
        <v>5.6340000000000008E-2</v>
      </c>
      <c r="AA278" s="2">
        <f t="shared" si="90"/>
        <v>5.3949999999999998E-2</v>
      </c>
      <c r="AB278" s="2">
        <f t="shared" si="91"/>
        <v>0.56248999999999993</v>
      </c>
      <c r="AC278" s="2">
        <f t="shared" si="92"/>
        <v>0.55547999999999997</v>
      </c>
      <c r="AD278" s="2">
        <f t="shared" si="93"/>
        <v>0.63397999999999999</v>
      </c>
      <c r="AE278" s="2">
        <f t="shared" si="94"/>
        <v>4.5100000000000001E-3</v>
      </c>
      <c r="AG278" t="s">
        <v>344</v>
      </c>
      <c r="AH278">
        <f t="shared" si="95"/>
        <v>0.16821</v>
      </c>
      <c r="AI278">
        <f t="shared" si="96"/>
        <v>0.23763999999999999</v>
      </c>
      <c r="AJ278">
        <f t="shared" si="97"/>
        <v>1.5957300000000001</v>
      </c>
      <c r="AK278">
        <f t="shared" si="98"/>
        <v>5.1067799999999997</v>
      </c>
      <c r="AL278">
        <f t="shared" si="99"/>
        <v>5.5739999999999998E-2</v>
      </c>
      <c r="AM278">
        <f t="shared" si="100"/>
        <v>5.6189999999999997E-2</v>
      </c>
      <c r="AN278">
        <f t="shared" si="101"/>
        <v>0.56021999999999994</v>
      </c>
      <c r="AO278">
        <f t="shared" si="102"/>
        <v>0.55962999999999996</v>
      </c>
      <c r="AP278">
        <f t="shared" si="103"/>
        <v>0.60716999999999999</v>
      </c>
      <c r="AQ278">
        <f t="shared" si="104"/>
        <v>2.0580000000000001E-2</v>
      </c>
    </row>
    <row r="279" spans="1:43">
      <c r="A279" t="s">
        <v>297</v>
      </c>
      <c r="B279">
        <v>6.2899999999999996E-3</v>
      </c>
      <c r="C279">
        <v>0.17727999999999999</v>
      </c>
      <c r="D279">
        <v>5.6100000000000004E-3</v>
      </c>
      <c r="E279">
        <v>0.19744999999999999</v>
      </c>
      <c r="F279">
        <v>4.8000000000000001E-4</v>
      </c>
      <c r="G279">
        <v>1.6535299999999999</v>
      </c>
      <c r="H279">
        <v>6.5009300000000003</v>
      </c>
      <c r="I279">
        <v>4.666E-2</v>
      </c>
      <c r="J279">
        <v>1.7940000000000001E-2</v>
      </c>
      <c r="K279">
        <v>3.7299999999999998E-3</v>
      </c>
      <c r="L279">
        <v>5.5460000000000002E-2</v>
      </c>
      <c r="M279">
        <v>2.0379999999999999E-2</v>
      </c>
      <c r="N279">
        <v>1.417E-2</v>
      </c>
      <c r="O279">
        <v>0.52822999999999998</v>
      </c>
      <c r="P279">
        <v>0.55962999999999996</v>
      </c>
      <c r="Q279">
        <v>4.5690000000000001E-2</v>
      </c>
      <c r="R279">
        <v>0.56064000000000003</v>
      </c>
      <c r="S279">
        <v>8.6929999999999993E-2</v>
      </c>
      <c r="T279">
        <v>6.4700000000000001E-3</v>
      </c>
      <c r="U279" s="2" t="str">
        <f t="shared" si="84"/>
        <v>A42071</v>
      </c>
      <c r="V279" s="2">
        <f t="shared" si="85"/>
        <v>0.18917999999999999</v>
      </c>
      <c r="W279" s="2">
        <f t="shared" si="86"/>
        <v>0.19744999999999999</v>
      </c>
      <c r="X279" s="2">
        <f t="shared" si="87"/>
        <v>1.65401</v>
      </c>
      <c r="Y279" s="2">
        <f t="shared" si="88"/>
        <v>6.5009300000000003</v>
      </c>
      <c r="Z279" s="2">
        <f t="shared" si="89"/>
        <v>6.8330000000000002E-2</v>
      </c>
      <c r="AA279" s="2">
        <f t="shared" si="90"/>
        <v>5.5460000000000002E-2</v>
      </c>
      <c r="AB279" s="2">
        <f t="shared" si="91"/>
        <v>0.56277999999999995</v>
      </c>
      <c r="AC279" s="2">
        <f t="shared" si="92"/>
        <v>0.55962999999999996</v>
      </c>
      <c r="AD279" s="2">
        <f t="shared" si="93"/>
        <v>0.69325999999999999</v>
      </c>
      <c r="AE279" s="2">
        <f t="shared" si="94"/>
        <v>6.4700000000000001E-3</v>
      </c>
      <c r="AG279" t="s">
        <v>303</v>
      </c>
      <c r="AH279">
        <f t="shared" si="95"/>
        <v>0.35754000000000002</v>
      </c>
      <c r="AI279">
        <f t="shared" si="96"/>
        <v>0.24457000000000001</v>
      </c>
      <c r="AJ279">
        <f t="shared" si="97"/>
        <v>2.3793699999999998</v>
      </c>
      <c r="AK279">
        <f t="shared" si="98"/>
        <v>5.0018200000000004</v>
      </c>
      <c r="AL279">
        <f t="shared" si="99"/>
        <v>7.1809999999999999E-2</v>
      </c>
      <c r="AM279">
        <f t="shared" si="100"/>
        <v>5.4649999999999997E-2</v>
      </c>
      <c r="AN279">
        <f t="shared" si="101"/>
        <v>0.56264999999999998</v>
      </c>
      <c r="AO279">
        <f t="shared" si="102"/>
        <v>0.55703000000000003</v>
      </c>
      <c r="AP279">
        <f t="shared" si="103"/>
        <v>0.70821000000000001</v>
      </c>
      <c r="AQ279">
        <f t="shared" si="104"/>
        <v>6.4799999999999996E-3</v>
      </c>
    </row>
    <row r="280" spans="1:43">
      <c r="A280" t="s">
        <v>298</v>
      </c>
      <c r="B280">
        <v>0</v>
      </c>
      <c r="C280">
        <v>0.15967000000000001</v>
      </c>
      <c r="D280">
        <v>3.5400000000000002E-3</v>
      </c>
      <c r="E280">
        <v>0.23724999999999999</v>
      </c>
      <c r="F280">
        <v>0</v>
      </c>
      <c r="G280">
        <v>1.63198</v>
      </c>
      <c r="H280">
        <v>5.0693000000000001</v>
      </c>
      <c r="I280">
        <v>0</v>
      </c>
      <c r="J280">
        <v>5.5989999999999998E-2</v>
      </c>
      <c r="K280" s="1">
        <v>4.0000000000000003E-5</v>
      </c>
      <c r="L280">
        <v>5.5719999999999999E-2</v>
      </c>
      <c r="M280">
        <v>1.9279999999999999E-2</v>
      </c>
      <c r="N280">
        <v>2.2349999999999998E-2</v>
      </c>
      <c r="O280">
        <v>0.52092000000000005</v>
      </c>
      <c r="P280">
        <v>0.55906999999999996</v>
      </c>
      <c r="Q280">
        <v>3.5380000000000002E-2</v>
      </c>
      <c r="R280">
        <v>0.34881000000000001</v>
      </c>
      <c r="S280">
        <v>0.24953</v>
      </c>
      <c r="T280">
        <v>1.9910000000000001E-2</v>
      </c>
      <c r="U280" s="2" t="str">
        <f t="shared" si="84"/>
        <v>A42133</v>
      </c>
      <c r="V280" s="2">
        <f t="shared" si="85"/>
        <v>0.16320999999999999</v>
      </c>
      <c r="W280" s="2">
        <f t="shared" si="86"/>
        <v>0.23724999999999999</v>
      </c>
      <c r="X280" s="2">
        <f t="shared" si="87"/>
        <v>1.63198</v>
      </c>
      <c r="Y280" s="2">
        <f t="shared" si="88"/>
        <v>5.0693000000000001</v>
      </c>
      <c r="Z280" s="2">
        <f t="shared" si="89"/>
        <v>5.6029999999999996E-2</v>
      </c>
      <c r="AA280" s="2">
        <f t="shared" si="90"/>
        <v>5.5719999999999999E-2</v>
      </c>
      <c r="AB280" s="2">
        <f t="shared" si="91"/>
        <v>0.56255000000000011</v>
      </c>
      <c r="AC280" s="2">
        <f t="shared" si="92"/>
        <v>0.55906999999999996</v>
      </c>
      <c r="AD280" s="2">
        <f t="shared" si="93"/>
        <v>0.63372000000000006</v>
      </c>
      <c r="AE280" s="2">
        <f t="shared" si="94"/>
        <v>1.9910000000000001E-2</v>
      </c>
      <c r="AG280" t="s">
        <v>302</v>
      </c>
      <c r="AH280">
        <f t="shared" si="95"/>
        <v>0.27093</v>
      </c>
      <c r="AI280">
        <f t="shared" si="96"/>
        <v>0.2465</v>
      </c>
      <c r="AJ280">
        <f t="shared" si="97"/>
        <v>2.0779399999999999</v>
      </c>
      <c r="AK280">
        <f t="shared" si="98"/>
        <v>4.9787999999999997</v>
      </c>
      <c r="AL280">
        <f t="shared" si="99"/>
        <v>9.4729999999999995E-2</v>
      </c>
      <c r="AM280">
        <f t="shared" si="100"/>
        <v>5.5390000000000002E-2</v>
      </c>
      <c r="AN280">
        <f t="shared" si="101"/>
        <v>0.56286999999999998</v>
      </c>
      <c r="AO280">
        <f t="shared" si="102"/>
        <v>0.55939000000000005</v>
      </c>
      <c r="AP280">
        <f t="shared" si="103"/>
        <v>0.70599000000000001</v>
      </c>
      <c r="AQ280">
        <f t="shared" si="104"/>
        <v>2.1139999999999999E-2</v>
      </c>
    </row>
    <row r="281" spans="1:43">
      <c r="A281" t="s">
        <v>299</v>
      </c>
      <c r="B281">
        <v>9.2000000000000003E-4</v>
      </c>
      <c r="C281">
        <v>0.15437000000000001</v>
      </c>
      <c r="D281">
        <v>4.4799999999999996E-3</v>
      </c>
      <c r="E281">
        <v>0.23918</v>
      </c>
      <c r="F281" s="1">
        <v>4.0000000000000003E-5</v>
      </c>
      <c r="G281">
        <v>1.5712200000000001</v>
      </c>
      <c r="H281">
        <v>9.4339999999999993</v>
      </c>
      <c r="I281">
        <v>9.0699999999999999E-3</v>
      </c>
      <c r="J281">
        <v>5.8799999999999998E-3</v>
      </c>
      <c r="K281">
        <v>8.3360000000000004E-2</v>
      </c>
      <c r="L281">
        <v>5.5579999999999997E-2</v>
      </c>
      <c r="M281">
        <v>1.06E-2</v>
      </c>
      <c r="N281">
        <v>1.409E-2</v>
      </c>
      <c r="O281">
        <v>0.53940999999999995</v>
      </c>
      <c r="P281">
        <v>0.56040999999999996</v>
      </c>
      <c r="Q281">
        <v>2.8420000000000001E-2</v>
      </c>
      <c r="R281">
        <v>0.27015</v>
      </c>
      <c r="S281">
        <v>0.24993000000000001</v>
      </c>
      <c r="T281">
        <v>1.1599999999999999E-2</v>
      </c>
      <c r="U281" s="2" t="str">
        <f t="shared" si="84"/>
        <v>A42075</v>
      </c>
      <c r="V281" s="2">
        <f t="shared" si="85"/>
        <v>0.15977000000000002</v>
      </c>
      <c r="W281" s="2">
        <f t="shared" si="86"/>
        <v>0.23918</v>
      </c>
      <c r="X281" s="2">
        <f t="shared" si="87"/>
        <v>1.5712600000000001</v>
      </c>
      <c r="Y281" s="2">
        <f t="shared" si="88"/>
        <v>9.4339999999999993</v>
      </c>
      <c r="Z281" s="2">
        <f t="shared" si="89"/>
        <v>9.8310000000000008E-2</v>
      </c>
      <c r="AA281" s="2">
        <f t="shared" si="90"/>
        <v>5.5579999999999997E-2</v>
      </c>
      <c r="AB281" s="2">
        <f t="shared" si="91"/>
        <v>0.56409999999999993</v>
      </c>
      <c r="AC281" s="2">
        <f t="shared" si="92"/>
        <v>0.56040999999999996</v>
      </c>
      <c r="AD281" s="2">
        <f t="shared" si="93"/>
        <v>0.54849999999999999</v>
      </c>
      <c r="AE281" s="2">
        <f t="shared" si="94"/>
        <v>1.1599999999999999E-2</v>
      </c>
      <c r="AG281" t="s">
        <v>385</v>
      </c>
      <c r="AH281">
        <f t="shared" si="95"/>
        <v>0.24691000000000002</v>
      </c>
      <c r="AI281">
        <f t="shared" si="96"/>
        <v>0.24565999999999999</v>
      </c>
      <c r="AJ281">
        <f t="shared" si="97"/>
        <v>2.4667400000000002</v>
      </c>
      <c r="AK281">
        <f t="shared" si="98"/>
        <v>4.9515099999999999</v>
      </c>
      <c r="AL281">
        <f t="shared" si="99"/>
        <v>5.645E-2</v>
      </c>
      <c r="AM281">
        <f t="shared" si="100"/>
        <v>5.5500000000000001E-2</v>
      </c>
      <c r="AN281">
        <f t="shared" si="101"/>
        <v>0.56027000000000005</v>
      </c>
      <c r="AO281">
        <f t="shared" si="102"/>
        <v>0.55842000000000003</v>
      </c>
      <c r="AP281">
        <f t="shared" si="103"/>
        <v>0.63295999999999997</v>
      </c>
      <c r="AQ281">
        <f t="shared" si="104"/>
        <v>1.626E-2</v>
      </c>
    </row>
    <row r="282" spans="1:43">
      <c r="A282" t="s">
        <v>300</v>
      </c>
      <c r="B282">
        <v>0</v>
      </c>
      <c r="C282">
        <v>0.20693</v>
      </c>
      <c r="D282">
        <v>2.8999999999999998E-3</v>
      </c>
      <c r="E282">
        <v>0.24601000000000001</v>
      </c>
      <c r="F282">
        <v>0</v>
      </c>
      <c r="G282">
        <v>2.0970300000000002</v>
      </c>
      <c r="H282">
        <v>4.9449300000000003</v>
      </c>
      <c r="I282" s="1">
        <v>9.0000000000000006E-5</v>
      </c>
      <c r="J282">
        <v>5.6149999999999999E-2</v>
      </c>
      <c r="K282" s="1">
        <v>6.0000000000000002E-5</v>
      </c>
      <c r="L282">
        <v>5.534E-2</v>
      </c>
      <c r="M282">
        <v>7.1959999999999996E-2</v>
      </c>
      <c r="N282">
        <v>3.7409999999999999E-2</v>
      </c>
      <c r="O282">
        <v>0.45312999999999998</v>
      </c>
      <c r="P282">
        <v>0.55911</v>
      </c>
      <c r="Q282">
        <v>0.16175</v>
      </c>
      <c r="R282">
        <v>0.37475999999999998</v>
      </c>
      <c r="S282">
        <v>9.7070000000000004E-2</v>
      </c>
      <c r="T282">
        <v>1.8970000000000001E-2</v>
      </c>
      <c r="U282" s="2" t="str">
        <f t="shared" si="84"/>
        <v>A42011</v>
      </c>
      <c r="V282" s="2">
        <f t="shared" si="85"/>
        <v>0.20983000000000002</v>
      </c>
      <c r="W282" s="2">
        <f t="shared" si="86"/>
        <v>0.24601000000000001</v>
      </c>
      <c r="X282" s="2">
        <f t="shared" si="87"/>
        <v>2.0970300000000002</v>
      </c>
      <c r="Y282" s="2">
        <f t="shared" si="88"/>
        <v>4.9449300000000003</v>
      </c>
      <c r="Z282" s="2">
        <f t="shared" si="89"/>
        <v>5.6299999999999996E-2</v>
      </c>
      <c r="AA282" s="2">
        <f t="shared" si="90"/>
        <v>5.534E-2</v>
      </c>
      <c r="AB282" s="2">
        <f t="shared" si="91"/>
        <v>0.5625</v>
      </c>
      <c r="AC282" s="2">
        <f t="shared" si="92"/>
        <v>0.55911</v>
      </c>
      <c r="AD282" s="2">
        <f t="shared" si="93"/>
        <v>0.63358000000000003</v>
      </c>
      <c r="AE282" s="2">
        <f t="shared" si="94"/>
        <v>1.8970000000000001E-2</v>
      </c>
      <c r="AG282" t="s">
        <v>373</v>
      </c>
      <c r="AH282">
        <f t="shared" si="95"/>
        <v>0.19994000000000001</v>
      </c>
      <c r="AI282">
        <f t="shared" si="96"/>
        <v>0.24557999999999999</v>
      </c>
      <c r="AJ282">
        <f t="shared" si="97"/>
        <v>1.9985599999999999</v>
      </c>
      <c r="AK282">
        <f t="shared" si="98"/>
        <v>4.9513400000000001</v>
      </c>
      <c r="AL282">
        <f t="shared" si="99"/>
        <v>5.6329999999999998E-2</v>
      </c>
      <c r="AM282">
        <f t="shared" si="100"/>
        <v>5.5440000000000003E-2</v>
      </c>
      <c r="AN282">
        <f t="shared" si="101"/>
        <v>0.56230999999999998</v>
      </c>
      <c r="AO282">
        <f t="shared" si="102"/>
        <v>0.55898000000000003</v>
      </c>
      <c r="AP282">
        <f t="shared" si="103"/>
        <v>0.63411000000000006</v>
      </c>
      <c r="AQ282">
        <f t="shared" si="104"/>
        <v>1.524E-2</v>
      </c>
    </row>
    <row r="283" spans="1:43">
      <c r="A283" t="s">
        <v>301</v>
      </c>
      <c r="B283">
        <v>0</v>
      </c>
      <c r="C283">
        <v>0.15892000000000001</v>
      </c>
      <c r="D283">
        <v>3.3999999999999998E-3</v>
      </c>
      <c r="E283">
        <v>0.24240999999999999</v>
      </c>
      <c r="F283">
        <v>0</v>
      </c>
      <c r="G283">
        <v>1.61737</v>
      </c>
      <c r="H283">
        <v>5.0499000000000001</v>
      </c>
      <c r="I283" s="1">
        <v>2.0000000000000002E-5</v>
      </c>
      <c r="J283">
        <v>5.5960000000000003E-2</v>
      </c>
      <c r="K283">
        <v>1.2E-4</v>
      </c>
      <c r="L283">
        <v>5.4940000000000003E-2</v>
      </c>
      <c r="M283">
        <v>6.6909999999999997E-2</v>
      </c>
      <c r="N283">
        <v>2.63E-2</v>
      </c>
      <c r="O283">
        <v>0.46929999999999999</v>
      </c>
      <c r="P283">
        <v>0.55781000000000003</v>
      </c>
      <c r="Q283">
        <v>0.12842000000000001</v>
      </c>
      <c r="R283">
        <v>0.38236999999999999</v>
      </c>
      <c r="S283">
        <v>0.12341000000000001</v>
      </c>
      <c r="T283">
        <v>1.145E-2</v>
      </c>
      <c r="U283" s="2" t="str">
        <f t="shared" si="84"/>
        <v>F42133</v>
      </c>
      <c r="V283" s="2">
        <f t="shared" si="85"/>
        <v>0.16231999999999999</v>
      </c>
      <c r="W283" s="2">
        <f t="shared" si="86"/>
        <v>0.24240999999999999</v>
      </c>
      <c r="X283" s="2">
        <f t="shared" si="87"/>
        <v>1.61737</v>
      </c>
      <c r="Y283" s="2">
        <f t="shared" si="88"/>
        <v>5.0499000000000001</v>
      </c>
      <c r="Z283" s="2">
        <f t="shared" si="89"/>
        <v>5.6100000000000004E-2</v>
      </c>
      <c r="AA283" s="2">
        <f t="shared" si="90"/>
        <v>5.4940000000000003E-2</v>
      </c>
      <c r="AB283" s="2">
        <f t="shared" si="91"/>
        <v>0.56250999999999995</v>
      </c>
      <c r="AC283" s="2">
        <f t="shared" si="92"/>
        <v>0.55781000000000003</v>
      </c>
      <c r="AD283" s="2">
        <f t="shared" si="93"/>
        <v>0.63419999999999999</v>
      </c>
      <c r="AE283" s="2">
        <f t="shared" si="94"/>
        <v>1.145E-2</v>
      </c>
      <c r="AG283" t="s">
        <v>315</v>
      </c>
      <c r="AH283">
        <f t="shared" si="95"/>
        <v>0.20293000000000003</v>
      </c>
      <c r="AI283">
        <f t="shared" si="96"/>
        <v>0.24571999999999999</v>
      </c>
      <c r="AJ283">
        <f t="shared" si="97"/>
        <v>2.0289299999999999</v>
      </c>
      <c r="AK283">
        <f t="shared" si="98"/>
        <v>4.9482400000000002</v>
      </c>
      <c r="AL283">
        <f t="shared" si="99"/>
        <v>5.6320000000000002E-2</v>
      </c>
      <c r="AM283">
        <f t="shared" si="100"/>
        <v>5.5350000000000003E-2</v>
      </c>
      <c r="AN283">
        <f t="shared" si="101"/>
        <v>0.56244000000000005</v>
      </c>
      <c r="AO283">
        <f t="shared" si="102"/>
        <v>0.55903000000000003</v>
      </c>
      <c r="AP283">
        <f t="shared" si="103"/>
        <v>0.63514999999999999</v>
      </c>
      <c r="AQ283">
        <f t="shared" si="104"/>
        <v>1.413E-2</v>
      </c>
    </row>
    <row r="284" spans="1:43">
      <c r="A284" t="s">
        <v>302</v>
      </c>
      <c r="B284">
        <v>7.45E-3</v>
      </c>
      <c r="C284">
        <v>0.2591</v>
      </c>
      <c r="D284">
        <v>4.3800000000000002E-3</v>
      </c>
      <c r="E284">
        <v>0.2465</v>
      </c>
      <c r="F284">
        <v>6.0999999999999997E-4</v>
      </c>
      <c r="G284">
        <v>2.0773299999999999</v>
      </c>
      <c r="H284">
        <v>4.9787999999999997</v>
      </c>
      <c r="I284">
        <v>6.2979999999999994E-2</v>
      </c>
      <c r="J284">
        <v>2.0629999999999999E-2</v>
      </c>
      <c r="K284">
        <v>1.112E-2</v>
      </c>
      <c r="L284">
        <v>5.5390000000000002E-2</v>
      </c>
      <c r="M284">
        <v>8.2129999999999995E-2</v>
      </c>
      <c r="N284">
        <v>3.3239999999999999E-2</v>
      </c>
      <c r="O284">
        <v>0.44750000000000001</v>
      </c>
      <c r="P284">
        <v>0.55939000000000005</v>
      </c>
      <c r="Q284">
        <v>0.19277</v>
      </c>
      <c r="R284">
        <v>0.43318000000000001</v>
      </c>
      <c r="S284">
        <v>8.004E-2</v>
      </c>
      <c r="T284">
        <v>2.1139999999999999E-2</v>
      </c>
      <c r="U284" s="2" t="str">
        <f t="shared" si="84"/>
        <v>F42075</v>
      </c>
      <c r="V284" s="2">
        <f t="shared" si="85"/>
        <v>0.27093</v>
      </c>
      <c r="W284" s="2">
        <f t="shared" si="86"/>
        <v>0.2465</v>
      </c>
      <c r="X284" s="2">
        <f t="shared" si="87"/>
        <v>2.0779399999999999</v>
      </c>
      <c r="Y284" s="2">
        <f t="shared" si="88"/>
        <v>4.9787999999999997</v>
      </c>
      <c r="Z284" s="2">
        <f t="shared" si="89"/>
        <v>9.4729999999999995E-2</v>
      </c>
      <c r="AA284" s="2">
        <f t="shared" si="90"/>
        <v>5.5390000000000002E-2</v>
      </c>
      <c r="AB284" s="2">
        <f t="shared" si="91"/>
        <v>0.56286999999999998</v>
      </c>
      <c r="AC284" s="2">
        <f t="shared" si="92"/>
        <v>0.55939000000000005</v>
      </c>
      <c r="AD284" s="2">
        <f t="shared" si="93"/>
        <v>0.70599000000000001</v>
      </c>
      <c r="AE284" s="2">
        <f t="shared" si="94"/>
        <v>2.1139999999999999E-2</v>
      </c>
      <c r="AG284" t="s">
        <v>386</v>
      </c>
      <c r="AH284">
        <f t="shared" si="95"/>
        <v>0.16593000000000002</v>
      </c>
      <c r="AI284">
        <f t="shared" si="96"/>
        <v>0.24593999999999999</v>
      </c>
      <c r="AJ284">
        <f t="shared" si="97"/>
        <v>1.65886</v>
      </c>
      <c r="AK284">
        <f t="shared" si="98"/>
        <v>4.92807</v>
      </c>
      <c r="AL284">
        <f t="shared" si="99"/>
        <v>5.6419999999999998E-2</v>
      </c>
      <c r="AM284">
        <f t="shared" si="100"/>
        <v>5.4739999999999997E-2</v>
      </c>
      <c r="AN284">
        <f t="shared" si="101"/>
        <v>0.56237999999999999</v>
      </c>
      <c r="AO284">
        <f t="shared" si="102"/>
        <v>0.55720000000000003</v>
      </c>
      <c r="AP284">
        <f t="shared" si="103"/>
        <v>0.63291000000000008</v>
      </c>
      <c r="AQ284">
        <f t="shared" si="104"/>
        <v>6.5300000000000002E-3</v>
      </c>
    </row>
    <row r="285" spans="1:43">
      <c r="A285" t="s">
        <v>303</v>
      </c>
      <c r="B285">
        <v>1.5169999999999999E-2</v>
      </c>
      <c r="C285">
        <v>0.33660000000000001</v>
      </c>
      <c r="D285">
        <v>5.77E-3</v>
      </c>
      <c r="E285">
        <v>0.24457000000000001</v>
      </c>
      <c r="F285">
        <v>1.4599999999999999E-3</v>
      </c>
      <c r="G285">
        <v>2.37791</v>
      </c>
      <c r="H285">
        <v>5.0018200000000004</v>
      </c>
      <c r="I285">
        <v>3.1230000000000001E-2</v>
      </c>
      <c r="J285">
        <v>4.0480000000000002E-2</v>
      </c>
      <c r="K285">
        <v>1E-4</v>
      </c>
      <c r="L285">
        <v>5.4649999999999997E-2</v>
      </c>
      <c r="M285">
        <v>4.1340000000000002E-2</v>
      </c>
      <c r="N285">
        <v>2.6509999999999999E-2</v>
      </c>
      <c r="O285">
        <v>0.49480000000000002</v>
      </c>
      <c r="P285">
        <v>0.55703000000000003</v>
      </c>
      <c r="Q285">
        <v>0.10843999999999999</v>
      </c>
      <c r="R285">
        <v>0.54783999999999999</v>
      </c>
      <c r="S285">
        <v>5.1929999999999997E-2</v>
      </c>
      <c r="T285">
        <v>6.4799999999999996E-3</v>
      </c>
      <c r="U285" s="2" t="str">
        <f t="shared" si="84"/>
        <v>F42071</v>
      </c>
      <c r="V285" s="2">
        <f t="shared" si="85"/>
        <v>0.35754000000000002</v>
      </c>
      <c r="W285" s="2">
        <f t="shared" si="86"/>
        <v>0.24457000000000001</v>
      </c>
      <c r="X285" s="2">
        <f t="shared" si="87"/>
        <v>2.3793699999999998</v>
      </c>
      <c r="Y285" s="2">
        <f t="shared" si="88"/>
        <v>5.0018200000000004</v>
      </c>
      <c r="Z285" s="2">
        <f t="shared" si="89"/>
        <v>7.1809999999999999E-2</v>
      </c>
      <c r="AA285" s="2">
        <f t="shared" si="90"/>
        <v>5.4649999999999997E-2</v>
      </c>
      <c r="AB285" s="2">
        <f t="shared" si="91"/>
        <v>0.56264999999999998</v>
      </c>
      <c r="AC285" s="2">
        <f t="shared" si="92"/>
        <v>0.55703000000000003</v>
      </c>
      <c r="AD285" s="2">
        <f t="shared" si="93"/>
        <v>0.70821000000000001</v>
      </c>
      <c r="AE285" s="2">
        <f t="shared" si="94"/>
        <v>6.4799999999999996E-3</v>
      </c>
      <c r="AG285" t="s">
        <v>308</v>
      </c>
      <c r="AH285">
        <f t="shared" si="95"/>
        <v>0.16627</v>
      </c>
      <c r="AI285">
        <f t="shared" si="96"/>
        <v>0.24926999999999999</v>
      </c>
      <c r="AJ285">
        <f t="shared" si="97"/>
        <v>1.6676</v>
      </c>
      <c r="AK285">
        <f t="shared" si="98"/>
        <v>4.90923</v>
      </c>
      <c r="AL285">
        <f t="shared" si="99"/>
        <v>5.6440000000000004E-2</v>
      </c>
      <c r="AM285">
        <f t="shared" si="100"/>
        <v>5.5160000000000001E-2</v>
      </c>
      <c r="AN285">
        <f t="shared" si="101"/>
        <v>0.56223999999999996</v>
      </c>
      <c r="AO285">
        <f t="shared" si="102"/>
        <v>0.55891999999999997</v>
      </c>
      <c r="AP285">
        <f t="shared" si="103"/>
        <v>0.63134000000000001</v>
      </c>
      <c r="AQ285">
        <f t="shared" si="104"/>
        <v>1.5939999999999999E-2</v>
      </c>
    </row>
    <row r="286" spans="1:43">
      <c r="A286" t="s">
        <v>304</v>
      </c>
      <c r="B286">
        <v>0</v>
      </c>
      <c r="C286">
        <v>0.15953999999999999</v>
      </c>
      <c r="D286">
        <v>2.7599999999999999E-3</v>
      </c>
      <c r="E286">
        <v>0.22816</v>
      </c>
      <c r="F286">
        <v>0</v>
      </c>
      <c r="G286">
        <v>1.6199600000000001</v>
      </c>
      <c r="H286">
        <v>5.1789100000000001</v>
      </c>
      <c r="I286" s="1">
        <v>1.0000000000000001E-5</v>
      </c>
      <c r="J286">
        <v>5.5660000000000001E-2</v>
      </c>
      <c r="K286">
        <v>1.6000000000000001E-4</v>
      </c>
      <c r="L286">
        <v>5.4919999999999997E-2</v>
      </c>
      <c r="M286">
        <v>2.8119999999999999E-2</v>
      </c>
      <c r="N286">
        <v>2.5409999999999999E-2</v>
      </c>
      <c r="O286">
        <v>0.50905</v>
      </c>
      <c r="P286">
        <v>0.55681000000000003</v>
      </c>
      <c r="Q286">
        <v>5.2269999999999997E-2</v>
      </c>
      <c r="R286">
        <v>0.36508000000000002</v>
      </c>
      <c r="S286">
        <v>0.20829</v>
      </c>
      <c r="T286">
        <v>1.115E-2</v>
      </c>
      <c r="U286" s="2" t="str">
        <f t="shared" si="84"/>
        <v>A42041</v>
      </c>
      <c r="V286" s="2">
        <f t="shared" si="85"/>
        <v>0.1623</v>
      </c>
      <c r="W286" s="2">
        <f t="shared" si="86"/>
        <v>0.22816</v>
      </c>
      <c r="X286" s="2">
        <f t="shared" si="87"/>
        <v>1.6199600000000001</v>
      </c>
      <c r="Y286" s="2">
        <f t="shared" si="88"/>
        <v>5.1789100000000001</v>
      </c>
      <c r="Z286" s="2">
        <f t="shared" si="89"/>
        <v>5.5830000000000005E-2</v>
      </c>
      <c r="AA286" s="2">
        <f t="shared" si="90"/>
        <v>5.4919999999999997E-2</v>
      </c>
      <c r="AB286" s="2">
        <f t="shared" si="91"/>
        <v>0.56257999999999997</v>
      </c>
      <c r="AC286" s="2">
        <f t="shared" si="92"/>
        <v>0.55681000000000003</v>
      </c>
      <c r="AD286" s="2">
        <f t="shared" si="93"/>
        <v>0.62563999999999997</v>
      </c>
      <c r="AE286" s="2">
        <f t="shared" si="94"/>
        <v>1.115E-2</v>
      </c>
      <c r="AG286" t="s">
        <v>384</v>
      </c>
      <c r="AH286">
        <f t="shared" si="95"/>
        <v>0.28233999999999998</v>
      </c>
      <c r="AI286">
        <f t="shared" si="96"/>
        <v>0.24654999999999999</v>
      </c>
      <c r="AJ286">
        <f t="shared" si="97"/>
        <v>2.8207800000000001</v>
      </c>
      <c r="AK286">
        <f t="shared" si="98"/>
        <v>4.9527400000000004</v>
      </c>
      <c r="AL286">
        <f t="shared" si="99"/>
        <v>5.638E-2</v>
      </c>
      <c r="AM286">
        <f t="shared" si="100"/>
        <v>5.5800000000000002E-2</v>
      </c>
      <c r="AN286">
        <f t="shared" si="101"/>
        <v>0.55630000000000002</v>
      </c>
      <c r="AO286">
        <f t="shared" si="102"/>
        <v>0.55979000000000001</v>
      </c>
      <c r="AP286">
        <f t="shared" si="103"/>
        <v>0.63951000000000002</v>
      </c>
      <c r="AQ286">
        <f t="shared" si="104"/>
        <v>1.8839999999999999E-2</v>
      </c>
    </row>
    <row r="287" spans="1:43">
      <c r="A287" t="s">
        <v>305</v>
      </c>
      <c r="B287">
        <v>0</v>
      </c>
      <c r="C287">
        <v>9.8049999999999998E-2</v>
      </c>
      <c r="D287">
        <v>2.81E-3</v>
      </c>
      <c r="E287">
        <v>0.18054999999999999</v>
      </c>
      <c r="F287">
        <v>0</v>
      </c>
      <c r="G287">
        <v>1.0076000000000001</v>
      </c>
      <c r="H287">
        <v>5.2795300000000003</v>
      </c>
      <c r="I287">
        <v>0</v>
      </c>
      <c r="J287">
        <v>5.6270000000000001E-2</v>
      </c>
      <c r="K287" s="1">
        <v>2.0000000000000002E-5</v>
      </c>
      <c r="L287">
        <v>5.3929999999999999E-2</v>
      </c>
      <c r="M287">
        <v>1.175E-2</v>
      </c>
      <c r="N287">
        <v>1.1390000000000001E-2</v>
      </c>
      <c r="O287">
        <v>0.53935999999999995</v>
      </c>
      <c r="P287">
        <v>0.55593999999999999</v>
      </c>
      <c r="Q287">
        <v>2.1139999999999999E-2</v>
      </c>
      <c r="R287">
        <v>0.21854999999999999</v>
      </c>
      <c r="S287">
        <v>0.21124000000000001</v>
      </c>
      <c r="T287">
        <v>3.3700000000000002E-3</v>
      </c>
      <c r="U287" s="2" t="str">
        <f t="shared" si="84"/>
        <v>F42041</v>
      </c>
      <c r="V287" s="2">
        <f t="shared" si="85"/>
        <v>0.10086000000000001</v>
      </c>
      <c r="W287" s="2">
        <f t="shared" si="86"/>
        <v>0.18054999999999999</v>
      </c>
      <c r="X287" s="2">
        <f t="shared" si="87"/>
        <v>1.0076000000000001</v>
      </c>
      <c r="Y287" s="2">
        <f t="shared" si="88"/>
        <v>5.2795300000000003</v>
      </c>
      <c r="Z287" s="2">
        <f t="shared" si="89"/>
        <v>5.629E-2</v>
      </c>
      <c r="AA287" s="2">
        <f t="shared" si="90"/>
        <v>5.3929999999999999E-2</v>
      </c>
      <c r="AB287" s="2">
        <f t="shared" si="91"/>
        <v>0.5625</v>
      </c>
      <c r="AC287" s="2">
        <f t="shared" si="92"/>
        <v>0.55593999999999999</v>
      </c>
      <c r="AD287" s="2">
        <f t="shared" si="93"/>
        <v>0.45093</v>
      </c>
      <c r="AE287" s="2">
        <f t="shared" si="94"/>
        <v>3.3700000000000002E-3</v>
      </c>
      <c r="AG287" t="s">
        <v>351</v>
      </c>
      <c r="AH287">
        <f t="shared" si="95"/>
        <v>0.1653</v>
      </c>
      <c r="AI287">
        <f t="shared" si="96"/>
        <v>0.23896000000000001</v>
      </c>
      <c r="AJ287">
        <f t="shared" si="97"/>
        <v>1.6555500000000001</v>
      </c>
      <c r="AK287">
        <f t="shared" si="98"/>
        <v>4.9519900000000003</v>
      </c>
      <c r="AL287">
        <f t="shared" si="99"/>
        <v>5.6340000000000001E-2</v>
      </c>
      <c r="AM287">
        <f t="shared" si="100"/>
        <v>5.2490000000000002E-2</v>
      </c>
      <c r="AN287">
        <f t="shared" si="101"/>
        <v>0.56377999999999995</v>
      </c>
      <c r="AO287">
        <f t="shared" si="102"/>
        <v>0.55413000000000001</v>
      </c>
      <c r="AP287">
        <f t="shared" si="103"/>
        <v>0.63418999999999992</v>
      </c>
      <c r="AQ287">
        <f t="shared" si="104"/>
        <v>1.21E-2</v>
      </c>
    </row>
    <row r="288" spans="1:43">
      <c r="A288" t="s">
        <v>306</v>
      </c>
      <c r="B288">
        <v>0</v>
      </c>
      <c r="C288">
        <v>0.29019</v>
      </c>
      <c r="D288">
        <v>2.9099999999999998E-3</v>
      </c>
      <c r="E288">
        <v>0.24610000000000001</v>
      </c>
      <c r="F288">
        <v>0</v>
      </c>
      <c r="G288">
        <v>2.9300999999999999</v>
      </c>
      <c r="H288">
        <v>4.9431099999999999</v>
      </c>
      <c r="I288">
        <v>0</v>
      </c>
      <c r="J288">
        <v>5.6300000000000003E-2</v>
      </c>
      <c r="K288">
        <v>0</v>
      </c>
      <c r="L288">
        <v>5.5370000000000003E-2</v>
      </c>
      <c r="M288">
        <v>8.8249999999999995E-2</v>
      </c>
      <c r="N288">
        <v>4.4229999999999998E-2</v>
      </c>
      <c r="O288">
        <v>0.43002000000000001</v>
      </c>
      <c r="P288">
        <v>0.55955999999999995</v>
      </c>
      <c r="Q288">
        <v>0.17437</v>
      </c>
      <c r="R288">
        <v>0.38090000000000002</v>
      </c>
      <c r="S288">
        <v>7.8390000000000001E-2</v>
      </c>
      <c r="T288">
        <v>2.2530000000000001E-2</v>
      </c>
      <c r="U288" s="2" t="str">
        <f t="shared" si="84"/>
        <v>F42011</v>
      </c>
      <c r="V288" s="2">
        <f t="shared" si="85"/>
        <v>0.29310000000000003</v>
      </c>
      <c r="W288" s="2">
        <f t="shared" si="86"/>
        <v>0.24610000000000001</v>
      </c>
      <c r="X288" s="2">
        <f t="shared" si="87"/>
        <v>2.9300999999999999</v>
      </c>
      <c r="Y288" s="2">
        <f t="shared" si="88"/>
        <v>4.9431099999999999</v>
      </c>
      <c r="Z288" s="2">
        <f t="shared" si="89"/>
        <v>5.6300000000000003E-2</v>
      </c>
      <c r="AA288" s="2">
        <f t="shared" si="90"/>
        <v>5.5370000000000003E-2</v>
      </c>
      <c r="AB288" s="2">
        <f t="shared" si="91"/>
        <v>0.5625</v>
      </c>
      <c r="AC288" s="2">
        <f t="shared" si="92"/>
        <v>0.55955999999999995</v>
      </c>
      <c r="AD288" s="2">
        <f t="shared" si="93"/>
        <v>0.63366</v>
      </c>
      <c r="AE288" s="2">
        <f t="shared" si="94"/>
        <v>2.2530000000000001E-2</v>
      </c>
      <c r="AG288" t="s">
        <v>376</v>
      </c>
      <c r="AH288">
        <f t="shared" si="95"/>
        <v>0.22582000000000002</v>
      </c>
      <c r="AI288">
        <f t="shared" si="96"/>
        <v>0.24601000000000001</v>
      </c>
      <c r="AJ288">
        <f t="shared" si="97"/>
        <v>2.2570999999999999</v>
      </c>
      <c r="AK288">
        <f t="shared" si="98"/>
        <v>4.9517199999999999</v>
      </c>
      <c r="AL288">
        <f t="shared" si="99"/>
        <v>5.638E-2</v>
      </c>
      <c r="AM288">
        <f t="shared" si="100"/>
        <v>5.5500000000000001E-2</v>
      </c>
      <c r="AN288">
        <f t="shared" si="101"/>
        <v>0.56231999999999993</v>
      </c>
      <c r="AO288">
        <f t="shared" si="102"/>
        <v>0.55947999999999998</v>
      </c>
      <c r="AP288">
        <f t="shared" si="103"/>
        <v>0.63388999999999995</v>
      </c>
      <c r="AQ288">
        <f t="shared" si="104"/>
        <v>1.7000000000000001E-2</v>
      </c>
    </row>
    <row r="289" spans="1:43">
      <c r="A289" t="s">
        <v>307</v>
      </c>
      <c r="B289">
        <v>0</v>
      </c>
      <c r="C289">
        <v>0.16186</v>
      </c>
      <c r="D289">
        <v>2.5000000000000001E-3</v>
      </c>
      <c r="E289">
        <v>0.24459</v>
      </c>
      <c r="F289">
        <v>0</v>
      </c>
      <c r="G289">
        <v>1.6415299999999999</v>
      </c>
      <c r="H289">
        <v>4.9886699999999999</v>
      </c>
      <c r="I289" s="1">
        <v>1.0000000000000001E-5</v>
      </c>
      <c r="J289">
        <v>5.6180000000000001E-2</v>
      </c>
      <c r="K289" s="1">
        <v>2.0000000000000002E-5</v>
      </c>
      <c r="L289">
        <v>5.5789999999999999E-2</v>
      </c>
      <c r="M289">
        <v>4.1590000000000002E-2</v>
      </c>
      <c r="N289">
        <v>3.0509999999999999E-2</v>
      </c>
      <c r="O289">
        <v>0.49047000000000002</v>
      </c>
      <c r="P289">
        <v>0.56015000000000004</v>
      </c>
      <c r="Q289">
        <v>9.2030000000000001E-2</v>
      </c>
      <c r="R289">
        <v>0.37675999999999998</v>
      </c>
      <c r="S289">
        <v>0.16220000000000001</v>
      </c>
      <c r="T289">
        <v>2.2239999999999999E-2</v>
      </c>
      <c r="U289" s="2" t="str">
        <f t="shared" si="84"/>
        <v>A42107</v>
      </c>
      <c r="V289" s="2">
        <f t="shared" si="85"/>
        <v>0.16436000000000001</v>
      </c>
      <c r="W289" s="2">
        <f t="shared" si="86"/>
        <v>0.24459</v>
      </c>
      <c r="X289" s="2">
        <f t="shared" si="87"/>
        <v>1.6415299999999999</v>
      </c>
      <c r="Y289" s="2">
        <f t="shared" si="88"/>
        <v>4.9886699999999999</v>
      </c>
      <c r="Z289" s="2">
        <f t="shared" si="89"/>
        <v>5.6210000000000003E-2</v>
      </c>
      <c r="AA289" s="2">
        <f t="shared" si="90"/>
        <v>5.5789999999999999E-2</v>
      </c>
      <c r="AB289" s="2">
        <f t="shared" si="91"/>
        <v>0.56257000000000001</v>
      </c>
      <c r="AC289" s="2">
        <f t="shared" si="92"/>
        <v>0.56015000000000004</v>
      </c>
      <c r="AD289" s="2">
        <f t="shared" si="93"/>
        <v>0.63098999999999994</v>
      </c>
      <c r="AE289" s="2">
        <f t="shared" si="94"/>
        <v>2.2239999999999999E-2</v>
      </c>
      <c r="AG289" t="s">
        <v>301</v>
      </c>
      <c r="AH289">
        <f t="shared" si="95"/>
        <v>0.16231999999999999</v>
      </c>
      <c r="AI289">
        <f t="shared" si="96"/>
        <v>0.24240999999999999</v>
      </c>
      <c r="AJ289">
        <f t="shared" si="97"/>
        <v>1.61737</v>
      </c>
      <c r="AK289">
        <f t="shared" si="98"/>
        <v>5.0499000000000001</v>
      </c>
      <c r="AL289">
        <f t="shared" si="99"/>
        <v>5.6100000000000004E-2</v>
      </c>
      <c r="AM289">
        <f t="shared" si="100"/>
        <v>5.4940000000000003E-2</v>
      </c>
      <c r="AN289">
        <f t="shared" si="101"/>
        <v>0.56250999999999995</v>
      </c>
      <c r="AO289">
        <f t="shared" si="102"/>
        <v>0.55781000000000003</v>
      </c>
      <c r="AP289">
        <f t="shared" si="103"/>
        <v>0.63419999999999999</v>
      </c>
      <c r="AQ289">
        <f t="shared" si="104"/>
        <v>1.145E-2</v>
      </c>
    </row>
    <row r="290" spans="1:43">
      <c r="A290" t="s">
        <v>308</v>
      </c>
      <c r="B290">
        <v>0</v>
      </c>
      <c r="C290">
        <v>0.16374</v>
      </c>
      <c r="D290">
        <v>2.5300000000000001E-3</v>
      </c>
      <c r="E290">
        <v>0.24926999999999999</v>
      </c>
      <c r="F290">
        <v>0</v>
      </c>
      <c r="G290">
        <v>1.6676</v>
      </c>
      <c r="H290">
        <v>4.90923</v>
      </c>
      <c r="I290" s="1">
        <v>1.0000000000000001E-5</v>
      </c>
      <c r="J290">
        <v>5.6430000000000001E-2</v>
      </c>
      <c r="K290">
        <v>0</v>
      </c>
      <c r="L290">
        <v>5.5160000000000001E-2</v>
      </c>
      <c r="M290">
        <v>3.943E-2</v>
      </c>
      <c r="N290">
        <v>2.972E-2</v>
      </c>
      <c r="O290">
        <v>0.49308999999999997</v>
      </c>
      <c r="P290">
        <v>0.55891999999999997</v>
      </c>
      <c r="Q290">
        <v>8.5639999999999994E-2</v>
      </c>
      <c r="R290">
        <v>0.38463999999999998</v>
      </c>
      <c r="S290">
        <v>0.16106000000000001</v>
      </c>
      <c r="T290">
        <v>1.5939999999999999E-2</v>
      </c>
      <c r="U290" s="2" t="str">
        <f t="shared" si="84"/>
        <v>F42107</v>
      </c>
      <c r="V290" s="2">
        <f t="shared" si="85"/>
        <v>0.16627</v>
      </c>
      <c r="W290" s="2">
        <f t="shared" si="86"/>
        <v>0.24926999999999999</v>
      </c>
      <c r="X290" s="2">
        <f t="shared" si="87"/>
        <v>1.6676</v>
      </c>
      <c r="Y290" s="2">
        <f t="shared" si="88"/>
        <v>4.90923</v>
      </c>
      <c r="Z290" s="2">
        <f t="shared" si="89"/>
        <v>5.6440000000000004E-2</v>
      </c>
      <c r="AA290" s="2">
        <f t="shared" si="90"/>
        <v>5.5160000000000001E-2</v>
      </c>
      <c r="AB290" s="2">
        <f t="shared" si="91"/>
        <v>0.56223999999999996</v>
      </c>
      <c r="AC290" s="2">
        <f t="shared" si="92"/>
        <v>0.55891999999999997</v>
      </c>
      <c r="AD290" s="2">
        <f t="shared" si="93"/>
        <v>0.63134000000000001</v>
      </c>
      <c r="AE290" s="2">
        <f t="shared" si="94"/>
        <v>1.5939999999999999E-2</v>
      </c>
      <c r="AG290" t="s">
        <v>101</v>
      </c>
      <c r="AH290">
        <f t="shared" si="95"/>
        <v>0.17585999999999999</v>
      </c>
      <c r="AI290">
        <f t="shared" si="96"/>
        <v>0.23954</v>
      </c>
      <c r="AJ290">
        <f t="shared" si="97"/>
        <v>1.6795500000000001</v>
      </c>
      <c r="AK290">
        <f t="shared" si="98"/>
        <v>4.9504900000000003</v>
      </c>
      <c r="AL290">
        <f t="shared" si="99"/>
        <v>9.885999999999999E-2</v>
      </c>
      <c r="AM290">
        <f t="shared" si="100"/>
        <v>5.2720000000000003E-2</v>
      </c>
      <c r="AN290">
        <f t="shared" si="101"/>
        <v>0.55272999999999994</v>
      </c>
      <c r="AO290">
        <f t="shared" si="102"/>
        <v>0.55703999999999998</v>
      </c>
      <c r="AP290">
        <f t="shared" si="103"/>
        <v>0.64834999999999998</v>
      </c>
      <c r="AQ290">
        <f t="shared" si="104"/>
        <v>1.4019999999999999E-2</v>
      </c>
    </row>
    <row r="291" spans="1:43">
      <c r="A291" t="s">
        <v>309</v>
      </c>
      <c r="B291">
        <v>0</v>
      </c>
      <c r="C291">
        <v>0.15886</v>
      </c>
      <c r="D291">
        <v>2.3600000000000001E-3</v>
      </c>
      <c r="E291">
        <v>0.23152</v>
      </c>
      <c r="F291">
        <v>0</v>
      </c>
      <c r="G291">
        <v>1.60103</v>
      </c>
      <c r="H291">
        <v>5.1963400000000002</v>
      </c>
      <c r="I291" s="1">
        <v>1.0000000000000001E-5</v>
      </c>
      <c r="J291">
        <v>5.5559999999999998E-2</v>
      </c>
      <c r="K291" s="1">
        <v>5.0000000000000002E-5</v>
      </c>
      <c r="L291">
        <v>5.5129999999999998E-2</v>
      </c>
      <c r="M291">
        <v>6.2509999999999996E-2</v>
      </c>
      <c r="N291">
        <v>2.6110000000000001E-2</v>
      </c>
      <c r="O291">
        <v>0.47406999999999999</v>
      </c>
      <c r="P291">
        <v>0.55750999999999995</v>
      </c>
      <c r="Q291">
        <v>0.13286000000000001</v>
      </c>
      <c r="R291">
        <v>0.39596999999999999</v>
      </c>
      <c r="S291">
        <v>0.10348</v>
      </c>
      <c r="T291">
        <v>9.9399999999999992E-3</v>
      </c>
      <c r="U291" s="2" t="str">
        <f t="shared" si="84"/>
        <v>A42067</v>
      </c>
      <c r="V291" s="2">
        <f t="shared" si="85"/>
        <v>0.16122</v>
      </c>
      <c r="W291" s="2">
        <f t="shared" si="86"/>
        <v>0.23152</v>
      </c>
      <c r="X291" s="2">
        <f t="shared" si="87"/>
        <v>1.60103</v>
      </c>
      <c r="Y291" s="2">
        <f t="shared" si="88"/>
        <v>5.1963400000000002</v>
      </c>
      <c r="Z291" s="2">
        <f t="shared" si="89"/>
        <v>5.5620000000000003E-2</v>
      </c>
      <c r="AA291" s="2">
        <f t="shared" si="90"/>
        <v>5.5129999999999998E-2</v>
      </c>
      <c r="AB291" s="2">
        <f t="shared" si="91"/>
        <v>0.56269000000000002</v>
      </c>
      <c r="AC291" s="2">
        <f t="shared" si="92"/>
        <v>0.55750999999999995</v>
      </c>
      <c r="AD291" s="2">
        <f t="shared" si="93"/>
        <v>0.63231000000000004</v>
      </c>
      <c r="AE291" s="2">
        <f t="shared" si="94"/>
        <v>9.9399999999999992E-3</v>
      </c>
      <c r="AG291" t="s">
        <v>159</v>
      </c>
      <c r="AH291">
        <f t="shared" si="95"/>
        <v>0.16349000000000002</v>
      </c>
      <c r="AI291">
        <f t="shared" si="96"/>
        <v>0.20469000000000001</v>
      </c>
      <c r="AJ291">
        <f t="shared" si="97"/>
        <v>1.6337200000000001</v>
      </c>
      <c r="AK291">
        <f t="shared" si="98"/>
        <v>5.1870700000000003</v>
      </c>
      <c r="AL291">
        <f t="shared" si="99"/>
        <v>5.5870000000000003E-2</v>
      </c>
      <c r="AM291">
        <f t="shared" si="100"/>
        <v>5.5640000000000002E-2</v>
      </c>
      <c r="AN291">
        <f t="shared" si="101"/>
        <v>0.56498000000000004</v>
      </c>
      <c r="AO291">
        <f t="shared" si="102"/>
        <v>0.56096999999999997</v>
      </c>
      <c r="AP291">
        <f t="shared" si="103"/>
        <v>0.62492999999999999</v>
      </c>
      <c r="AQ291">
        <f t="shared" si="104"/>
        <v>1.8259999999999998E-2</v>
      </c>
    </row>
    <row r="292" spans="1:43">
      <c r="A292" t="s">
        <v>310</v>
      </c>
      <c r="B292">
        <v>0</v>
      </c>
      <c r="C292">
        <v>0.15891</v>
      </c>
      <c r="D292">
        <v>2.0699999999999998E-3</v>
      </c>
      <c r="E292">
        <v>0.24279999999999999</v>
      </c>
      <c r="F292">
        <v>0</v>
      </c>
      <c r="G292">
        <v>1.5974900000000001</v>
      </c>
      <c r="H292">
        <v>5.1806799999999997</v>
      </c>
      <c r="I292" s="1">
        <v>2.0000000000000002E-5</v>
      </c>
      <c r="J292">
        <v>5.5599999999999997E-2</v>
      </c>
      <c r="K292" s="1">
        <v>6.9999999999999994E-5</v>
      </c>
      <c r="L292">
        <v>5.5329999999999997E-2</v>
      </c>
      <c r="M292">
        <v>6.7290000000000003E-2</v>
      </c>
      <c r="N292">
        <v>3.2099999999999997E-2</v>
      </c>
      <c r="O292">
        <v>0.46356000000000003</v>
      </c>
      <c r="P292">
        <v>0.56011</v>
      </c>
      <c r="Q292">
        <v>0.14452000000000001</v>
      </c>
      <c r="R292">
        <v>0.38999</v>
      </c>
      <c r="S292">
        <v>9.6990000000000007E-2</v>
      </c>
      <c r="T292">
        <v>2.4400000000000002E-2</v>
      </c>
      <c r="U292" s="2" t="str">
        <f t="shared" si="84"/>
        <v>A42043</v>
      </c>
      <c r="V292" s="2">
        <f t="shared" si="85"/>
        <v>0.16097999999999998</v>
      </c>
      <c r="W292" s="2">
        <f t="shared" si="86"/>
        <v>0.24279999999999999</v>
      </c>
      <c r="X292" s="2">
        <f t="shared" si="87"/>
        <v>1.5974900000000001</v>
      </c>
      <c r="Y292" s="2">
        <f t="shared" si="88"/>
        <v>5.1806799999999997</v>
      </c>
      <c r="Z292" s="2">
        <f t="shared" si="89"/>
        <v>5.5689999999999996E-2</v>
      </c>
      <c r="AA292" s="2">
        <f t="shared" si="90"/>
        <v>5.5329999999999997E-2</v>
      </c>
      <c r="AB292" s="2">
        <f t="shared" si="91"/>
        <v>0.56295000000000006</v>
      </c>
      <c r="AC292" s="2">
        <f t="shared" si="92"/>
        <v>0.56011</v>
      </c>
      <c r="AD292" s="2">
        <f t="shared" si="93"/>
        <v>0.63150000000000006</v>
      </c>
      <c r="AE292" s="2">
        <f t="shared" si="94"/>
        <v>2.4400000000000002E-2</v>
      </c>
      <c r="AG292" t="s">
        <v>196</v>
      </c>
      <c r="AH292">
        <f t="shared" si="95"/>
        <v>0.16469999999999999</v>
      </c>
      <c r="AI292">
        <f t="shared" si="96"/>
        <v>0.24339</v>
      </c>
      <c r="AJ292">
        <f t="shared" si="97"/>
        <v>1.64592</v>
      </c>
      <c r="AK292">
        <f t="shared" si="98"/>
        <v>4.9481099999999998</v>
      </c>
      <c r="AL292">
        <f t="shared" si="99"/>
        <v>5.6230000000000002E-2</v>
      </c>
      <c r="AM292">
        <f t="shared" si="100"/>
        <v>5.4780000000000002E-2</v>
      </c>
      <c r="AN292">
        <f t="shared" si="101"/>
        <v>0.56318999999999997</v>
      </c>
      <c r="AO292">
        <f t="shared" si="102"/>
        <v>0.55545999999999995</v>
      </c>
      <c r="AP292">
        <f t="shared" si="103"/>
        <v>0.63170999999999999</v>
      </c>
      <c r="AQ292">
        <f t="shared" si="104"/>
        <v>8.2900000000000005E-3</v>
      </c>
    </row>
    <row r="293" spans="1:43">
      <c r="A293" t="s">
        <v>311</v>
      </c>
      <c r="B293">
        <v>0</v>
      </c>
      <c r="C293">
        <v>0.16469</v>
      </c>
      <c r="D293">
        <v>2.0699999999999998E-3</v>
      </c>
      <c r="E293">
        <v>0.24693999999999999</v>
      </c>
      <c r="F293">
        <v>0</v>
      </c>
      <c r="G293">
        <v>1.67438</v>
      </c>
      <c r="H293">
        <v>4.9367900000000002</v>
      </c>
      <c r="I293" s="1">
        <v>3.0000000000000001E-5</v>
      </c>
      <c r="J293">
        <v>5.629E-2</v>
      </c>
      <c r="K293" s="1">
        <v>3.0000000000000001E-5</v>
      </c>
      <c r="L293">
        <v>5.509E-2</v>
      </c>
      <c r="M293">
        <v>7.2319999999999995E-2</v>
      </c>
      <c r="N293">
        <v>3.7679999999999998E-2</v>
      </c>
      <c r="O293">
        <v>0.45268000000000003</v>
      </c>
      <c r="P293">
        <v>0.55911999999999995</v>
      </c>
      <c r="Q293">
        <v>0.15218000000000001</v>
      </c>
      <c r="R293">
        <v>0.39749000000000001</v>
      </c>
      <c r="S293">
        <v>8.3710000000000007E-2</v>
      </c>
      <c r="T293">
        <v>1.8859999999999998E-2</v>
      </c>
      <c r="U293" s="2" t="str">
        <f t="shared" si="84"/>
        <v>F42043</v>
      </c>
      <c r="V293" s="2">
        <f t="shared" si="85"/>
        <v>0.16675999999999999</v>
      </c>
      <c r="W293" s="2">
        <f t="shared" si="86"/>
        <v>0.24693999999999999</v>
      </c>
      <c r="X293" s="2">
        <f t="shared" si="87"/>
        <v>1.67438</v>
      </c>
      <c r="Y293" s="2">
        <f t="shared" si="88"/>
        <v>4.9367900000000002</v>
      </c>
      <c r="Z293" s="2">
        <f t="shared" si="89"/>
        <v>5.6350000000000004E-2</v>
      </c>
      <c r="AA293" s="2">
        <f t="shared" si="90"/>
        <v>5.509E-2</v>
      </c>
      <c r="AB293" s="2">
        <f t="shared" si="91"/>
        <v>0.56268000000000007</v>
      </c>
      <c r="AC293" s="2">
        <f t="shared" si="92"/>
        <v>0.55911999999999995</v>
      </c>
      <c r="AD293" s="2">
        <f t="shared" si="93"/>
        <v>0.63338000000000005</v>
      </c>
      <c r="AE293" s="2">
        <f t="shared" si="94"/>
        <v>1.8859999999999998E-2</v>
      </c>
      <c r="AG293" t="s">
        <v>165</v>
      </c>
      <c r="AH293">
        <f t="shared" si="95"/>
        <v>0.16438999999999998</v>
      </c>
      <c r="AI293">
        <f t="shared" si="96"/>
        <v>0.21378</v>
      </c>
      <c r="AJ293">
        <f t="shared" si="97"/>
        <v>1.64331</v>
      </c>
      <c r="AK293">
        <f t="shared" si="98"/>
        <v>5.3669399999999996</v>
      </c>
      <c r="AL293">
        <f t="shared" si="99"/>
        <v>5.6120000000000003E-2</v>
      </c>
      <c r="AM293">
        <f t="shared" si="100"/>
        <v>5.5800000000000002E-2</v>
      </c>
      <c r="AN293">
        <f t="shared" si="101"/>
        <v>0.55996000000000001</v>
      </c>
      <c r="AO293">
        <f t="shared" si="102"/>
        <v>0.56008999999999998</v>
      </c>
      <c r="AP293">
        <f t="shared" si="103"/>
        <v>0.61703999999999992</v>
      </c>
      <c r="AQ293">
        <f t="shared" si="104"/>
        <v>1.265E-2</v>
      </c>
    </row>
    <row r="294" spans="1:43">
      <c r="A294" t="s">
        <v>312</v>
      </c>
      <c r="B294">
        <v>0</v>
      </c>
      <c r="C294">
        <v>0.16186</v>
      </c>
      <c r="D294">
        <v>2.3999999999999998E-3</v>
      </c>
      <c r="E294">
        <v>0.24389</v>
      </c>
      <c r="F294">
        <v>0</v>
      </c>
      <c r="G294">
        <v>1.63859</v>
      </c>
      <c r="H294">
        <v>4.9844099999999996</v>
      </c>
      <c r="I294" s="1">
        <v>2.0000000000000002E-5</v>
      </c>
      <c r="J294">
        <v>5.6160000000000002E-2</v>
      </c>
      <c r="K294" s="1">
        <v>5.0000000000000002E-5</v>
      </c>
      <c r="L294">
        <v>5.5480000000000002E-2</v>
      </c>
      <c r="M294">
        <v>5.0939999999999999E-2</v>
      </c>
      <c r="N294">
        <v>3.1940000000000003E-2</v>
      </c>
      <c r="O294">
        <v>0.47966999999999999</v>
      </c>
      <c r="P294">
        <v>0.55918000000000001</v>
      </c>
      <c r="Q294">
        <v>0.1164</v>
      </c>
      <c r="R294">
        <v>0.41105999999999998</v>
      </c>
      <c r="S294">
        <v>0.10667</v>
      </c>
      <c r="T294">
        <v>1.413E-2</v>
      </c>
      <c r="U294" s="2" t="str">
        <f t="shared" si="84"/>
        <v>A42087</v>
      </c>
      <c r="V294" s="2">
        <f t="shared" si="85"/>
        <v>0.16426000000000002</v>
      </c>
      <c r="W294" s="2">
        <f t="shared" si="86"/>
        <v>0.24389</v>
      </c>
      <c r="X294" s="2">
        <f t="shared" si="87"/>
        <v>1.63859</v>
      </c>
      <c r="Y294" s="2">
        <f t="shared" si="88"/>
        <v>4.9844099999999996</v>
      </c>
      <c r="Z294" s="2">
        <f t="shared" si="89"/>
        <v>5.6230000000000002E-2</v>
      </c>
      <c r="AA294" s="2">
        <f t="shared" si="90"/>
        <v>5.5480000000000002E-2</v>
      </c>
      <c r="AB294" s="2">
        <f t="shared" si="91"/>
        <v>0.56254999999999999</v>
      </c>
      <c r="AC294" s="2">
        <f t="shared" si="92"/>
        <v>0.55918000000000001</v>
      </c>
      <c r="AD294" s="2">
        <f t="shared" si="93"/>
        <v>0.63413000000000008</v>
      </c>
      <c r="AE294" s="2">
        <f t="shared" si="94"/>
        <v>1.413E-2</v>
      </c>
      <c r="AG294" t="s">
        <v>128</v>
      </c>
      <c r="AH294">
        <f t="shared" si="95"/>
        <v>0.1648</v>
      </c>
      <c r="AI294">
        <f t="shared" si="96"/>
        <v>0.24137</v>
      </c>
      <c r="AJ294">
        <f t="shared" si="97"/>
        <v>1.6473599999999999</v>
      </c>
      <c r="AK294">
        <f t="shared" si="98"/>
        <v>4.9563199999999998</v>
      </c>
      <c r="AL294">
        <f t="shared" si="99"/>
        <v>5.6230000000000002E-2</v>
      </c>
      <c r="AM294">
        <f t="shared" si="100"/>
        <v>5.1839999999999997E-2</v>
      </c>
      <c r="AN294">
        <f t="shared" si="101"/>
        <v>0.56335000000000002</v>
      </c>
      <c r="AO294">
        <f t="shared" si="102"/>
        <v>0.55808000000000002</v>
      </c>
      <c r="AP294">
        <f t="shared" si="103"/>
        <v>0.63387000000000004</v>
      </c>
      <c r="AQ294">
        <f t="shared" si="104"/>
        <v>1.14E-2</v>
      </c>
    </row>
    <row r="295" spans="1:43">
      <c r="A295" t="s">
        <v>313</v>
      </c>
      <c r="B295">
        <v>0</v>
      </c>
      <c r="C295">
        <v>0.15570000000000001</v>
      </c>
      <c r="D295">
        <v>2.7499999999999998E-3</v>
      </c>
      <c r="E295">
        <v>0.21285999999999999</v>
      </c>
      <c r="F295">
        <v>0</v>
      </c>
      <c r="G295">
        <v>1.5805100000000001</v>
      </c>
      <c r="H295">
        <v>6.7554400000000001</v>
      </c>
      <c r="I295">
        <v>0</v>
      </c>
      <c r="J295">
        <v>5.4449999999999998E-2</v>
      </c>
      <c r="K295" s="1">
        <v>2.0000000000000002E-5</v>
      </c>
      <c r="L295">
        <v>5.4890000000000001E-2</v>
      </c>
      <c r="M295">
        <v>8.8199999999999997E-3</v>
      </c>
      <c r="N295">
        <v>1.864E-2</v>
      </c>
      <c r="O295">
        <v>0.53520000000000001</v>
      </c>
      <c r="P295">
        <v>0.55754000000000004</v>
      </c>
      <c r="Q295">
        <v>1.6080000000000001E-2</v>
      </c>
      <c r="R295">
        <v>0.26735999999999999</v>
      </c>
      <c r="S295">
        <v>0.19048000000000001</v>
      </c>
      <c r="T295">
        <v>1.0580000000000001E-2</v>
      </c>
      <c r="U295" s="2" t="str">
        <f t="shared" si="84"/>
        <v>A42027</v>
      </c>
      <c r="V295" s="2">
        <f t="shared" si="85"/>
        <v>0.15845000000000001</v>
      </c>
      <c r="W295" s="2">
        <f t="shared" si="86"/>
        <v>0.21285999999999999</v>
      </c>
      <c r="X295" s="2">
        <f t="shared" si="87"/>
        <v>1.5805100000000001</v>
      </c>
      <c r="Y295" s="2">
        <f t="shared" si="88"/>
        <v>6.7554400000000001</v>
      </c>
      <c r="Z295" s="2">
        <f t="shared" si="89"/>
        <v>5.4469999999999998E-2</v>
      </c>
      <c r="AA295" s="2">
        <f t="shared" si="90"/>
        <v>5.4890000000000001E-2</v>
      </c>
      <c r="AB295" s="2">
        <f t="shared" si="91"/>
        <v>0.56266000000000005</v>
      </c>
      <c r="AC295" s="2">
        <f t="shared" si="92"/>
        <v>0.55754000000000004</v>
      </c>
      <c r="AD295" s="2">
        <f t="shared" si="93"/>
        <v>0.47392000000000001</v>
      </c>
      <c r="AE295" s="2">
        <f t="shared" si="94"/>
        <v>1.0580000000000001E-2</v>
      </c>
      <c r="AG295" t="s">
        <v>222</v>
      </c>
      <c r="AH295">
        <f t="shared" si="95"/>
        <v>0.16506000000000001</v>
      </c>
      <c r="AI295">
        <f t="shared" si="96"/>
        <v>0.24596999999999999</v>
      </c>
      <c r="AJ295">
        <f t="shared" si="97"/>
        <v>1.6519299999999999</v>
      </c>
      <c r="AK295">
        <f t="shared" si="98"/>
        <v>4.9055499999999999</v>
      </c>
      <c r="AL295">
        <f t="shared" si="99"/>
        <v>5.6340000000000001E-2</v>
      </c>
      <c r="AM295">
        <f t="shared" si="100"/>
        <v>5.484E-2</v>
      </c>
      <c r="AN295">
        <f t="shared" si="101"/>
        <v>0.56252999999999997</v>
      </c>
      <c r="AO295">
        <f t="shared" si="102"/>
        <v>0.56028</v>
      </c>
      <c r="AP295">
        <f t="shared" si="103"/>
        <v>0.63534000000000002</v>
      </c>
      <c r="AQ295">
        <f t="shared" si="104"/>
        <v>2.23E-2</v>
      </c>
    </row>
    <row r="296" spans="1:43">
      <c r="A296" t="s">
        <v>314</v>
      </c>
      <c r="B296">
        <v>0</v>
      </c>
      <c r="C296">
        <v>0.16109999999999999</v>
      </c>
      <c r="D296">
        <v>2.5799999999999998E-3</v>
      </c>
      <c r="E296">
        <v>0.24260999999999999</v>
      </c>
      <c r="F296">
        <v>0</v>
      </c>
      <c r="G296">
        <v>1.63327</v>
      </c>
      <c r="H296">
        <v>5.00495</v>
      </c>
      <c r="I296" s="1">
        <v>2.0000000000000002E-5</v>
      </c>
      <c r="J296">
        <v>5.6079999999999998E-2</v>
      </c>
      <c r="K296" s="1">
        <v>6.0000000000000002E-5</v>
      </c>
      <c r="L296">
        <v>5.5E-2</v>
      </c>
      <c r="M296">
        <v>6.4479999999999996E-2</v>
      </c>
      <c r="N296">
        <v>2.9309999999999999E-2</v>
      </c>
      <c r="O296">
        <v>0.46877000000000002</v>
      </c>
      <c r="P296">
        <v>0.55776999999999999</v>
      </c>
      <c r="Q296">
        <v>0.14193</v>
      </c>
      <c r="R296">
        <v>0.36787999999999998</v>
      </c>
      <c r="S296">
        <v>0.12466000000000001</v>
      </c>
      <c r="T296">
        <v>1.217E-2</v>
      </c>
      <c r="U296" s="2" t="str">
        <f t="shared" si="84"/>
        <v>A42109</v>
      </c>
      <c r="V296" s="2">
        <f t="shared" si="85"/>
        <v>0.16367999999999999</v>
      </c>
      <c r="W296" s="2">
        <f t="shared" si="86"/>
        <v>0.24260999999999999</v>
      </c>
      <c r="X296" s="2">
        <f t="shared" si="87"/>
        <v>1.63327</v>
      </c>
      <c r="Y296" s="2">
        <f t="shared" si="88"/>
        <v>5.00495</v>
      </c>
      <c r="Z296" s="2">
        <f t="shared" si="89"/>
        <v>5.6159999999999995E-2</v>
      </c>
      <c r="AA296" s="2">
        <f t="shared" si="90"/>
        <v>5.5E-2</v>
      </c>
      <c r="AB296" s="2">
        <f t="shared" si="91"/>
        <v>0.56256000000000006</v>
      </c>
      <c r="AC296" s="2">
        <f t="shared" si="92"/>
        <v>0.55776999999999999</v>
      </c>
      <c r="AD296" s="2">
        <f t="shared" si="93"/>
        <v>0.63446999999999998</v>
      </c>
      <c r="AE296" s="2">
        <f t="shared" si="94"/>
        <v>1.217E-2</v>
      </c>
      <c r="AG296" t="s">
        <v>178</v>
      </c>
      <c r="AH296">
        <f t="shared" si="95"/>
        <v>0.16478000000000001</v>
      </c>
      <c r="AI296">
        <f t="shared" si="96"/>
        <v>0.24471000000000001</v>
      </c>
      <c r="AJ296">
        <f t="shared" si="97"/>
        <v>1.64784</v>
      </c>
      <c r="AK296">
        <f t="shared" si="98"/>
        <v>4.9443000000000001</v>
      </c>
      <c r="AL296">
        <f t="shared" si="99"/>
        <v>5.6299999999999996E-2</v>
      </c>
      <c r="AM296">
        <f t="shared" si="100"/>
        <v>5.5E-2</v>
      </c>
      <c r="AN296">
        <f t="shared" si="101"/>
        <v>0.5625</v>
      </c>
      <c r="AO296">
        <f t="shared" si="102"/>
        <v>0.55801999999999996</v>
      </c>
      <c r="AP296">
        <f t="shared" si="103"/>
        <v>0.63240000000000007</v>
      </c>
      <c r="AQ296">
        <f t="shared" si="104"/>
        <v>1.3180000000000001E-2</v>
      </c>
    </row>
    <row r="297" spans="1:43">
      <c r="A297" t="s">
        <v>315</v>
      </c>
      <c r="B297">
        <v>0</v>
      </c>
      <c r="C297">
        <v>0.20053000000000001</v>
      </c>
      <c r="D297">
        <v>2.3999999999999998E-3</v>
      </c>
      <c r="E297">
        <v>0.24571999999999999</v>
      </c>
      <c r="F297">
        <v>0</v>
      </c>
      <c r="G297">
        <v>2.0289299999999999</v>
      </c>
      <c r="H297">
        <v>4.9482400000000002</v>
      </c>
      <c r="I297">
        <v>0</v>
      </c>
      <c r="J297">
        <v>5.6320000000000002E-2</v>
      </c>
      <c r="K297">
        <v>0</v>
      </c>
      <c r="L297">
        <v>5.5350000000000003E-2</v>
      </c>
      <c r="M297">
        <v>6.6089999999999996E-2</v>
      </c>
      <c r="N297">
        <v>3.5459999999999998E-2</v>
      </c>
      <c r="O297">
        <v>0.46089000000000002</v>
      </c>
      <c r="P297">
        <v>0.55903000000000003</v>
      </c>
      <c r="Q297">
        <v>0.15397</v>
      </c>
      <c r="R297">
        <v>0.39330999999999999</v>
      </c>
      <c r="S297">
        <v>8.7870000000000004E-2</v>
      </c>
      <c r="T297">
        <v>1.413E-2</v>
      </c>
      <c r="U297" s="2" t="str">
        <f t="shared" si="84"/>
        <v>F42087</v>
      </c>
      <c r="V297" s="2">
        <f t="shared" si="85"/>
        <v>0.20293000000000003</v>
      </c>
      <c r="W297" s="2">
        <f t="shared" si="86"/>
        <v>0.24571999999999999</v>
      </c>
      <c r="X297" s="2">
        <f t="shared" si="87"/>
        <v>2.0289299999999999</v>
      </c>
      <c r="Y297" s="2">
        <f t="shared" si="88"/>
        <v>4.9482400000000002</v>
      </c>
      <c r="Z297" s="2">
        <f t="shared" si="89"/>
        <v>5.6320000000000002E-2</v>
      </c>
      <c r="AA297" s="2">
        <f t="shared" si="90"/>
        <v>5.5350000000000003E-2</v>
      </c>
      <c r="AB297" s="2">
        <f t="shared" si="91"/>
        <v>0.56244000000000005</v>
      </c>
      <c r="AC297" s="2">
        <f t="shared" si="92"/>
        <v>0.55903000000000003</v>
      </c>
      <c r="AD297" s="2">
        <f t="shared" si="93"/>
        <v>0.63514999999999999</v>
      </c>
      <c r="AE297" s="2">
        <f t="shared" si="94"/>
        <v>1.413E-2</v>
      </c>
      <c r="AG297" t="s">
        <v>185</v>
      </c>
      <c r="AH297">
        <f t="shared" si="95"/>
        <v>0.16491999999999998</v>
      </c>
      <c r="AI297">
        <f t="shared" si="96"/>
        <v>0.24517</v>
      </c>
      <c r="AJ297">
        <f t="shared" si="97"/>
        <v>1.6455500000000001</v>
      </c>
      <c r="AK297">
        <f t="shared" si="98"/>
        <v>4.9339700000000004</v>
      </c>
      <c r="AL297">
        <f t="shared" si="99"/>
        <v>5.6250000000000001E-2</v>
      </c>
      <c r="AM297">
        <f t="shared" si="100"/>
        <v>5.5160000000000001E-2</v>
      </c>
      <c r="AN297">
        <f t="shared" si="101"/>
        <v>0.56293000000000004</v>
      </c>
      <c r="AO297">
        <f t="shared" si="102"/>
        <v>0.55913000000000002</v>
      </c>
      <c r="AP297">
        <f t="shared" si="103"/>
        <v>0.63529999999999998</v>
      </c>
      <c r="AQ297">
        <f t="shared" si="104"/>
        <v>2.0320000000000001E-2</v>
      </c>
    </row>
    <row r="298" spans="1:43">
      <c r="A298" t="s">
        <v>316</v>
      </c>
      <c r="B298">
        <v>0</v>
      </c>
      <c r="C298">
        <v>0.16078000000000001</v>
      </c>
      <c r="D298">
        <v>3.3600000000000001E-3</v>
      </c>
      <c r="E298">
        <v>0.21235999999999999</v>
      </c>
      <c r="F298">
        <v>0</v>
      </c>
      <c r="G298">
        <v>1.64211</v>
      </c>
      <c r="H298">
        <v>5.5240900000000002</v>
      </c>
      <c r="I298">
        <v>0</v>
      </c>
      <c r="J298">
        <v>5.6090000000000001E-2</v>
      </c>
      <c r="K298" s="1">
        <v>3.0000000000000001E-5</v>
      </c>
      <c r="L298">
        <v>5.5800000000000002E-2</v>
      </c>
      <c r="M298">
        <v>6.6699999999999997E-3</v>
      </c>
      <c r="N298">
        <v>1.9040000000000001E-2</v>
      </c>
      <c r="O298">
        <v>0.53683999999999998</v>
      </c>
      <c r="P298">
        <v>0.55922000000000005</v>
      </c>
      <c r="Q298">
        <v>1.421E-2</v>
      </c>
      <c r="R298">
        <v>0.25866</v>
      </c>
      <c r="S298">
        <v>0.28803000000000001</v>
      </c>
      <c r="T298">
        <v>6.5300000000000002E-3</v>
      </c>
      <c r="U298" s="2" t="str">
        <f t="shared" si="84"/>
        <v>A42097</v>
      </c>
      <c r="V298" s="2">
        <f t="shared" si="85"/>
        <v>0.16414000000000001</v>
      </c>
      <c r="W298" s="2">
        <f t="shared" si="86"/>
        <v>0.21235999999999999</v>
      </c>
      <c r="X298" s="2">
        <f t="shared" si="87"/>
        <v>1.64211</v>
      </c>
      <c r="Y298" s="2">
        <f t="shared" si="88"/>
        <v>5.5240900000000002</v>
      </c>
      <c r="Z298" s="2">
        <f t="shared" si="89"/>
        <v>5.6120000000000003E-2</v>
      </c>
      <c r="AA298" s="2">
        <f t="shared" si="90"/>
        <v>5.5800000000000002E-2</v>
      </c>
      <c r="AB298" s="2">
        <f t="shared" si="91"/>
        <v>0.56254999999999999</v>
      </c>
      <c r="AC298" s="2">
        <f t="shared" si="92"/>
        <v>0.55922000000000005</v>
      </c>
      <c r="AD298" s="2">
        <f t="shared" si="93"/>
        <v>0.56089999999999995</v>
      </c>
      <c r="AE298" s="2">
        <f t="shared" si="94"/>
        <v>6.5300000000000002E-3</v>
      </c>
      <c r="AG298" t="s">
        <v>204</v>
      </c>
      <c r="AH298">
        <f t="shared" si="95"/>
        <v>0.16486000000000001</v>
      </c>
      <c r="AI298">
        <f t="shared" si="96"/>
        <v>0.23921999999999999</v>
      </c>
      <c r="AJ298">
        <f t="shared" si="97"/>
        <v>1.6485099999999999</v>
      </c>
      <c r="AK298">
        <f t="shared" si="98"/>
        <v>4.96136</v>
      </c>
      <c r="AL298">
        <f t="shared" si="99"/>
        <v>5.6260000000000004E-2</v>
      </c>
      <c r="AM298">
        <f t="shared" si="100"/>
        <v>5.2720000000000003E-2</v>
      </c>
      <c r="AN298">
        <f t="shared" si="101"/>
        <v>0.56357000000000002</v>
      </c>
      <c r="AO298">
        <f t="shared" si="102"/>
        <v>0.55498000000000003</v>
      </c>
      <c r="AP298">
        <f t="shared" si="103"/>
        <v>0.62390999999999996</v>
      </c>
      <c r="AQ298">
        <f t="shared" si="104"/>
        <v>1.66E-3</v>
      </c>
    </row>
    <row r="299" spans="1:43">
      <c r="A299" t="s">
        <v>317</v>
      </c>
      <c r="B299">
        <v>0</v>
      </c>
      <c r="C299">
        <v>0.16400000000000001</v>
      </c>
      <c r="D299">
        <v>2.2499999999999998E-3</v>
      </c>
      <c r="E299">
        <v>0.24782000000000001</v>
      </c>
      <c r="F299">
        <v>0</v>
      </c>
      <c r="G299">
        <v>1.6701699999999999</v>
      </c>
      <c r="H299">
        <v>4.92211</v>
      </c>
      <c r="I299">
        <v>0</v>
      </c>
      <c r="J299">
        <v>5.6469999999999999E-2</v>
      </c>
      <c r="K299">
        <v>0</v>
      </c>
      <c r="L299">
        <v>5.5359999999999999E-2</v>
      </c>
      <c r="M299">
        <v>2.6280000000000001E-2</v>
      </c>
      <c r="N299">
        <v>4.0629999999999999E-2</v>
      </c>
      <c r="O299">
        <v>0.49537999999999999</v>
      </c>
      <c r="P299">
        <v>0.55933999999999995</v>
      </c>
      <c r="Q299">
        <v>4.9959999999999997E-2</v>
      </c>
      <c r="R299">
        <v>0.42498000000000002</v>
      </c>
      <c r="S299">
        <v>0.15193999999999999</v>
      </c>
      <c r="T299">
        <v>1.8519999999999998E-2</v>
      </c>
      <c r="U299" s="2" t="str">
        <f t="shared" si="84"/>
        <v>A42037</v>
      </c>
      <c r="V299" s="2">
        <f t="shared" si="85"/>
        <v>0.16625000000000001</v>
      </c>
      <c r="W299" s="2">
        <f t="shared" si="86"/>
        <v>0.24782000000000001</v>
      </c>
      <c r="X299" s="2">
        <f t="shared" si="87"/>
        <v>1.6701699999999999</v>
      </c>
      <c r="Y299" s="2">
        <f t="shared" si="88"/>
        <v>4.92211</v>
      </c>
      <c r="Z299" s="2">
        <f t="shared" si="89"/>
        <v>5.6469999999999999E-2</v>
      </c>
      <c r="AA299" s="2">
        <f t="shared" si="90"/>
        <v>5.5359999999999999E-2</v>
      </c>
      <c r="AB299" s="2">
        <f t="shared" si="91"/>
        <v>0.56228999999999996</v>
      </c>
      <c r="AC299" s="2">
        <f t="shared" si="92"/>
        <v>0.55933999999999995</v>
      </c>
      <c r="AD299" s="2">
        <f t="shared" si="93"/>
        <v>0.62687999999999999</v>
      </c>
      <c r="AE299" s="2">
        <f t="shared" si="94"/>
        <v>1.8519999999999998E-2</v>
      </c>
      <c r="AG299" t="s">
        <v>171</v>
      </c>
      <c r="AH299">
        <f t="shared" si="95"/>
        <v>0.16496999999999998</v>
      </c>
      <c r="AI299">
        <f t="shared" si="96"/>
        <v>0.24421999999999999</v>
      </c>
      <c r="AJ299">
        <f t="shared" si="97"/>
        <v>1.64917</v>
      </c>
      <c r="AK299">
        <f t="shared" si="98"/>
        <v>4.9480300000000002</v>
      </c>
      <c r="AL299">
        <f t="shared" si="99"/>
        <v>5.6270000000000001E-2</v>
      </c>
      <c r="AM299">
        <f t="shared" si="100"/>
        <v>5.4890000000000001E-2</v>
      </c>
      <c r="AN299">
        <f t="shared" si="101"/>
        <v>0.56258999999999992</v>
      </c>
      <c r="AO299">
        <f t="shared" si="102"/>
        <v>0.55762</v>
      </c>
      <c r="AP299">
        <f t="shared" si="103"/>
        <v>0.63521000000000005</v>
      </c>
      <c r="AQ299">
        <f t="shared" si="104"/>
        <v>9.5700000000000004E-3</v>
      </c>
    </row>
    <row r="300" spans="1:43">
      <c r="A300" t="s">
        <v>318</v>
      </c>
      <c r="B300">
        <v>0</v>
      </c>
      <c r="C300">
        <v>0.16256999999999999</v>
      </c>
      <c r="D300">
        <v>2.63E-3</v>
      </c>
      <c r="E300">
        <v>0.24893999999999999</v>
      </c>
      <c r="F300">
        <v>0</v>
      </c>
      <c r="G300">
        <v>1.65212</v>
      </c>
      <c r="H300">
        <v>4.9401000000000002</v>
      </c>
      <c r="I300" s="1">
        <v>2.0000000000000002E-5</v>
      </c>
      <c r="J300">
        <v>5.629E-2</v>
      </c>
      <c r="K300" s="1">
        <v>2.0000000000000002E-5</v>
      </c>
      <c r="L300">
        <v>5.57E-2</v>
      </c>
      <c r="M300">
        <v>6.8379999999999996E-2</v>
      </c>
      <c r="N300">
        <v>1.89E-2</v>
      </c>
      <c r="O300">
        <v>0.47522999999999999</v>
      </c>
      <c r="P300">
        <v>0.56045999999999996</v>
      </c>
      <c r="Q300">
        <v>0.13549</v>
      </c>
      <c r="R300">
        <v>0.32329999999999998</v>
      </c>
      <c r="S300">
        <v>0.17307</v>
      </c>
      <c r="T300">
        <v>2.239E-2</v>
      </c>
      <c r="U300" s="2" t="str">
        <f t="shared" si="84"/>
        <v>A42061</v>
      </c>
      <c r="V300" s="2">
        <f t="shared" si="85"/>
        <v>0.16519999999999999</v>
      </c>
      <c r="W300" s="2">
        <f t="shared" si="86"/>
        <v>0.24893999999999999</v>
      </c>
      <c r="X300" s="2">
        <f t="shared" si="87"/>
        <v>1.65212</v>
      </c>
      <c r="Y300" s="2">
        <f t="shared" si="88"/>
        <v>4.9401000000000002</v>
      </c>
      <c r="Z300" s="2">
        <f t="shared" si="89"/>
        <v>5.6329999999999998E-2</v>
      </c>
      <c r="AA300" s="2">
        <f t="shared" si="90"/>
        <v>5.57E-2</v>
      </c>
      <c r="AB300" s="2">
        <f t="shared" si="91"/>
        <v>0.56250999999999995</v>
      </c>
      <c r="AC300" s="2">
        <f t="shared" si="92"/>
        <v>0.56045999999999996</v>
      </c>
      <c r="AD300" s="2">
        <f t="shared" si="93"/>
        <v>0.63185999999999998</v>
      </c>
      <c r="AE300" s="2">
        <f t="shared" si="94"/>
        <v>2.239E-2</v>
      </c>
      <c r="AG300" t="s">
        <v>49</v>
      </c>
      <c r="AH300">
        <f t="shared" si="95"/>
        <v>0.15912999999999999</v>
      </c>
      <c r="AI300">
        <f t="shared" si="96"/>
        <v>0.22373000000000001</v>
      </c>
      <c r="AJ300">
        <f t="shared" si="97"/>
        <v>1.57748</v>
      </c>
      <c r="AK300">
        <f t="shared" si="98"/>
        <v>5.18079</v>
      </c>
      <c r="AL300">
        <f t="shared" si="99"/>
        <v>5.4630000000000005E-2</v>
      </c>
      <c r="AM300">
        <f t="shared" si="100"/>
        <v>5.1139999999999998E-2</v>
      </c>
      <c r="AN300">
        <f t="shared" si="101"/>
        <v>0.56386000000000003</v>
      </c>
      <c r="AO300">
        <f t="shared" si="102"/>
        <v>0.55379999999999996</v>
      </c>
      <c r="AP300">
        <f t="shared" si="103"/>
        <v>0.62878000000000001</v>
      </c>
      <c r="AQ300">
        <f t="shared" si="104"/>
        <v>1.154E-2</v>
      </c>
    </row>
    <row r="301" spans="1:43">
      <c r="A301" t="s">
        <v>319</v>
      </c>
      <c r="B301">
        <v>0</v>
      </c>
      <c r="C301">
        <v>0.18701000000000001</v>
      </c>
      <c r="D301">
        <v>2.15E-3</v>
      </c>
      <c r="E301">
        <v>0.24596000000000001</v>
      </c>
      <c r="F301">
        <v>0</v>
      </c>
      <c r="G301">
        <v>1.8912599999999999</v>
      </c>
      <c r="H301">
        <v>4.94916</v>
      </c>
      <c r="I301" s="1">
        <v>4.0000000000000003E-5</v>
      </c>
      <c r="J301">
        <v>5.6279999999999997E-2</v>
      </c>
      <c r="K301" s="1">
        <v>3.0000000000000001E-5</v>
      </c>
      <c r="L301">
        <v>5.5489999999999998E-2</v>
      </c>
      <c r="M301">
        <v>5.3030000000000001E-2</v>
      </c>
      <c r="N301">
        <v>5.1380000000000002E-2</v>
      </c>
      <c r="O301">
        <v>0.45791999999999999</v>
      </c>
      <c r="P301">
        <v>0.55933999999999995</v>
      </c>
      <c r="Q301">
        <v>0.11785</v>
      </c>
      <c r="R301">
        <v>0.42753999999999998</v>
      </c>
      <c r="S301">
        <v>8.8139999999999996E-2</v>
      </c>
      <c r="T301">
        <v>1.7000000000000001E-2</v>
      </c>
      <c r="U301" s="2" t="str">
        <f t="shared" si="84"/>
        <v>A42119</v>
      </c>
      <c r="V301" s="2">
        <f t="shared" si="85"/>
        <v>0.18916000000000002</v>
      </c>
      <c r="W301" s="2">
        <f t="shared" si="86"/>
        <v>0.24596000000000001</v>
      </c>
      <c r="X301" s="2">
        <f t="shared" si="87"/>
        <v>1.8912599999999999</v>
      </c>
      <c r="Y301" s="2">
        <f t="shared" si="88"/>
        <v>4.94916</v>
      </c>
      <c r="Z301" s="2">
        <f t="shared" si="89"/>
        <v>5.6349999999999997E-2</v>
      </c>
      <c r="AA301" s="2">
        <f t="shared" si="90"/>
        <v>5.5489999999999998E-2</v>
      </c>
      <c r="AB301" s="2">
        <f t="shared" si="91"/>
        <v>0.56233</v>
      </c>
      <c r="AC301" s="2">
        <f t="shared" si="92"/>
        <v>0.55933999999999995</v>
      </c>
      <c r="AD301" s="2">
        <f t="shared" si="93"/>
        <v>0.63352999999999993</v>
      </c>
      <c r="AE301" s="2">
        <f t="shared" si="94"/>
        <v>1.7000000000000001E-2</v>
      </c>
      <c r="AG301" t="s">
        <v>138</v>
      </c>
      <c r="AH301">
        <f t="shared" si="95"/>
        <v>0.16471</v>
      </c>
      <c r="AI301">
        <f t="shared" si="96"/>
        <v>0.23421</v>
      </c>
      <c r="AJ301">
        <f t="shared" si="97"/>
        <v>1.64425</v>
      </c>
      <c r="AK301">
        <f t="shared" si="98"/>
        <v>4.9699</v>
      </c>
      <c r="AL301">
        <f t="shared" si="99"/>
        <v>5.6280000000000004E-2</v>
      </c>
      <c r="AM301">
        <f t="shared" si="100"/>
        <v>5.0009999999999999E-2</v>
      </c>
      <c r="AN301">
        <f t="shared" si="101"/>
        <v>0.56301999999999996</v>
      </c>
      <c r="AO301">
        <f t="shared" si="102"/>
        <v>0.55669000000000002</v>
      </c>
      <c r="AP301">
        <f t="shared" si="103"/>
        <v>0.62948999999999999</v>
      </c>
      <c r="AQ301">
        <f t="shared" si="104"/>
        <v>9.8200000000000006E-3</v>
      </c>
    </row>
    <row r="302" spans="1:43">
      <c r="A302" t="s">
        <v>320</v>
      </c>
      <c r="B302">
        <v>0</v>
      </c>
      <c r="C302">
        <v>0.16300000000000001</v>
      </c>
      <c r="D302">
        <v>2.0999999999999999E-3</v>
      </c>
      <c r="E302">
        <v>0.25174000000000002</v>
      </c>
      <c r="F302">
        <v>0</v>
      </c>
      <c r="G302">
        <v>1.65079</v>
      </c>
      <c r="H302">
        <v>4.9538000000000002</v>
      </c>
      <c r="I302" s="1">
        <v>4.0000000000000003E-5</v>
      </c>
      <c r="J302">
        <v>5.6169999999999998E-2</v>
      </c>
      <c r="K302" s="1">
        <v>9.0000000000000006E-5</v>
      </c>
      <c r="L302">
        <v>5.5E-2</v>
      </c>
      <c r="M302">
        <v>6.0609999999999997E-2</v>
      </c>
      <c r="N302">
        <v>4.0099999999999997E-2</v>
      </c>
      <c r="O302">
        <v>0.46201999999999999</v>
      </c>
      <c r="P302">
        <v>0.55979000000000001</v>
      </c>
      <c r="Q302">
        <v>0.13156999999999999</v>
      </c>
      <c r="R302">
        <v>0.40866999999999998</v>
      </c>
      <c r="S302">
        <v>9.196E-2</v>
      </c>
      <c r="T302">
        <v>1.831E-2</v>
      </c>
      <c r="U302" s="2" t="str">
        <f t="shared" si="84"/>
        <v>B42043</v>
      </c>
      <c r="V302" s="2">
        <f t="shared" si="85"/>
        <v>0.1651</v>
      </c>
      <c r="W302" s="2">
        <f t="shared" si="86"/>
        <v>0.25174000000000002</v>
      </c>
      <c r="X302" s="2">
        <f t="shared" si="87"/>
        <v>1.65079</v>
      </c>
      <c r="Y302" s="2">
        <f t="shared" si="88"/>
        <v>4.9538000000000002</v>
      </c>
      <c r="Z302" s="2">
        <f t="shared" si="89"/>
        <v>5.6299999999999996E-2</v>
      </c>
      <c r="AA302" s="2">
        <f t="shared" si="90"/>
        <v>5.5E-2</v>
      </c>
      <c r="AB302" s="2">
        <f t="shared" si="91"/>
        <v>0.56272999999999995</v>
      </c>
      <c r="AC302" s="2">
        <f t="shared" si="92"/>
        <v>0.55979000000000001</v>
      </c>
      <c r="AD302" s="2">
        <f t="shared" si="93"/>
        <v>0.63219999999999998</v>
      </c>
      <c r="AE302" s="2">
        <f t="shared" si="94"/>
        <v>1.831E-2</v>
      </c>
      <c r="AG302" t="s">
        <v>276</v>
      </c>
      <c r="AH302">
        <f t="shared" si="95"/>
        <v>0.16187000000000001</v>
      </c>
      <c r="AI302">
        <f t="shared" si="96"/>
        <v>0.22761000000000001</v>
      </c>
      <c r="AJ302">
        <f t="shared" si="97"/>
        <v>1.6099699999999999</v>
      </c>
      <c r="AK302">
        <f t="shared" si="98"/>
        <v>5.1733799999999999</v>
      </c>
      <c r="AL302">
        <f t="shared" si="99"/>
        <v>5.5460000000000002E-2</v>
      </c>
      <c r="AM302">
        <f t="shared" si="100"/>
        <v>5.1970000000000002E-2</v>
      </c>
      <c r="AN302">
        <f t="shared" si="101"/>
        <v>0.54745999999999995</v>
      </c>
      <c r="AO302">
        <f t="shared" si="102"/>
        <v>0.55276000000000003</v>
      </c>
      <c r="AP302">
        <f t="shared" si="103"/>
        <v>0.60580000000000001</v>
      </c>
      <c r="AQ302">
        <f t="shared" si="104"/>
        <v>4.1099999999999999E-3</v>
      </c>
    </row>
    <row r="303" spans="1:43">
      <c r="A303" t="s">
        <v>321</v>
      </c>
      <c r="B303">
        <v>0</v>
      </c>
      <c r="C303">
        <v>0.16255</v>
      </c>
      <c r="D303">
        <v>1.8E-3</v>
      </c>
      <c r="E303">
        <v>0.24204999999999999</v>
      </c>
      <c r="F303">
        <v>0</v>
      </c>
      <c r="G303">
        <v>1.6403700000000001</v>
      </c>
      <c r="H303">
        <v>5.0009399999999999</v>
      </c>
      <c r="I303" s="1">
        <v>1.0000000000000001E-5</v>
      </c>
      <c r="J303">
        <v>5.6169999999999998E-2</v>
      </c>
      <c r="K303" s="1">
        <v>2.0000000000000002E-5</v>
      </c>
      <c r="L303">
        <v>5.4919999999999997E-2</v>
      </c>
      <c r="M303">
        <v>4.4319999999999998E-2</v>
      </c>
      <c r="N303">
        <v>3.2890000000000003E-2</v>
      </c>
      <c r="O303">
        <v>0.48562</v>
      </c>
      <c r="P303">
        <v>0.55679999999999996</v>
      </c>
      <c r="Q303">
        <v>0.10438</v>
      </c>
      <c r="R303">
        <v>0.37784000000000001</v>
      </c>
      <c r="S303">
        <v>0.12493</v>
      </c>
      <c r="T303">
        <v>1.2710000000000001E-2</v>
      </c>
      <c r="U303" s="2" t="str">
        <f t="shared" si="84"/>
        <v>A42013</v>
      </c>
      <c r="V303" s="2">
        <f t="shared" si="85"/>
        <v>0.16435</v>
      </c>
      <c r="W303" s="2">
        <f t="shared" si="86"/>
        <v>0.24204999999999999</v>
      </c>
      <c r="X303" s="2">
        <f t="shared" si="87"/>
        <v>1.6403700000000001</v>
      </c>
      <c r="Y303" s="2">
        <f t="shared" si="88"/>
        <v>5.0009399999999999</v>
      </c>
      <c r="Z303" s="2">
        <f t="shared" si="89"/>
        <v>5.62E-2</v>
      </c>
      <c r="AA303" s="2">
        <f t="shared" si="90"/>
        <v>5.4919999999999997E-2</v>
      </c>
      <c r="AB303" s="2">
        <f t="shared" si="91"/>
        <v>0.56282999999999994</v>
      </c>
      <c r="AC303" s="2">
        <f t="shared" si="92"/>
        <v>0.55679999999999996</v>
      </c>
      <c r="AD303" s="2">
        <f t="shared" si="93"/>
        <v>0.60714999999999997</v>
      </c>
      <c r="AE303" s="2">
        <f t="shared" si="94"/>
        <v>1.2710000000000001E-2</v>
      </c>
      <c r="AG303" t="s">
        <v>182</v>
      </c>
      <c r="AH303">
        <f t="shared" si="95"/>
        <v>0.16452999999999998</v>
      </c>
      <c r="AI303">
        <f t="shared" si="96"/>
        <v>0.24473</v>
      </c>
      <c r="AJ303">
        <f t="shared" si="97"/>
        <v>1.6432500000000001</v>
      </c>
      <c r="AK303">
        <f t="shared" si="98"/>
        <v>4.9688999999999997</v>
      </c>
      <c r="AL303">
        <f t="shared" si="99"/>
        <v>5.6180000000000001E-2</v>
      </c>
      <c r="AM303">
        <f t="shared" si="100"/>
        <v>5.577E-2</v>
      </c>
      <c r="AN303">
        <f t="shared" si="101"/>
        <v>0.56323000000000001</v>
      </c>
      <c r="AO303">
        <f t="shared" si="102"/>
        <v>0.55954000000000004</v>
      </c>
      <c r="AP303">
        <f t="shared" si="103"/>
        <v>0.63192999999999999</v>
      </c>
      <c r="AQ303">
        <f t="shared" si="104"/>
        <v>1.379E-2</v>
      </c>
    </row>
    <row r="304" spans="1:43">
      <c r="A304" t="s">
        <v>322</v>
      </c>
      <c r="B304">
        <v>0</v>
      </c>
      <c r="C304">
        <v>0.16517999999999999</v>
      </c>
      <c r="D304">
        <v>1.6199999999999999E-3</v>
      </c>
      <c r="E304">
        <v>0.25369000000000003</v>
      </c>
      <c r="F304">
        <v>0</v>
      </c>
      <c r="G304">
        <v>1.69859</v>
      </c>
      <c r="H304">
        <v>4.9387299999999996</v>
      </c>
      <c r="I304">
        <v>0</v>
      </c>
      <c r="J304">
        <v>5.6370000000000003E-2</v>
      </c>
      <c r="K304" s="1">
        <v>1.0000000000000001E-5</v>
      </c>
      <c r="L304">
        <v>5.552E-2</v>
      </c>
      <c r="M304">
        <v>2.5440000000000001E-2</v>
      </c>
      <c r="N304">
        <v>6.4659999999999995E-2</v>
      </c>
      <c r="O304">
        <v>0.47210000000000002</v>
      </c>
      <c r="P304">
        <v>0.56066000000000005</v>
      </c>
      <c r="Q304">
        <v>5.1060000000000001E-2</v>
      </c>
      <c r="R304">
        <v>0.47149999999999997</v>
      </c>
      <c r="S304">
        <v>9.153E-2</v>
      </c>
      <c r="T304">
        <v>1.9429999999999999E-2</v>
      </c>
      <c r="U304" s="2" t="str">
        <f t="shared" si="84"/>
        <v>A42021</v>
      </c>
      <c r="V304" s="2">
        <f t="shared" si="85"/>
        <v>0.1668</v>
      </c>
      <c r="W304" s="2">
        <f t="shared" si="86"/>
        <v>0.25369000000000003</v>
      </c>
      <c r="X304" s="2">
        <f t="shared" si="87"/>
        <v>1.69859</v>
      </c>
      <c r="Y304" s="2">
        <f t="shared" si="88"/>
        <v>4.9387299999999996</v>
      </c>
      <c r="Z304" s="2">
        <f t="shared" si="89"/>
        <v>5.6380000000000006E-2</v>
      </c>
      <c r="AA304" s="2">
        <f t="shared" si="90"/>
        <v>5.552E-2</v>
      </c>
      <c r="AB304" s="2">
        <f t="shared" si="91"/>
        <v>0.56220000000000003</v>
      </c>
      <c r="AC304" s="2">
        <f t="shared" si="92"/>
        <v>0.56066000000000005</v>
      </c>
      <c r="AD304" s="2">
        <f t="shared" si="93"/>
        <v>0.61409000000000002</v>
      </c>
      <c r="AE304" s="2">
        <f t="shared" si="94"/>
        <v>1.9429999999999999E-2</v>
      </c>
      <c r="AG304" t="s">
        <v>133</v>
      </c>
      <c r="AH304">
        <f t="shared" si="95"/>
        <v>0.18174999999999999</v>
      </c>
      <c r="AI304">
        <f t="shared" si="96"/>
        <v>0.24615000000000001</v>
      </c>
      <c r="AJ304">
        <f t="shared" si="97"/>
        <v>1.81748</v>
      </c>
      <c r="AK304">
        <f t="shared" si="98"/>
        <v>4.8760000000000003</v>
      </c>
      <c r="AL304">
        <f t="shared" si="99"/>
        <v>5.6309999999999999E-2</v>
      </c>
      <c r="AM304">
        <f t="shared" si="100"/>
        <v>5.4460000000000001E-2</v>
      </c>
      <c r="AN304">
        <f t="shared" si="101"/>
        <v>0.56254999999999999</v>
      </c>
      <c r="AO304">
        <f t="shared" si="102"/>
        <v>0.56037999999999999</v>
      </c>
      <c r="AP304">
        <f t="shared" si="103"/>
        <v>0.63897999999999999</v>
      </c>
      <c r="AQ304">
        <f t="shared" si="104"/>
        <v>2.145E-2</v>
      </c>
    </row>
    <row r="305" spans="1:43">
      <c r="A305" t="s">
        <v>323</v>
      </c>
      <c r="B305">
        <v>0</v>
      </c>
      <c r="C305">
        <v>0.16105</v>
      </c>
      <c r="D305">
        <v>2.48E-3</v>
      </c>
      <c r="E305">
        <v>0.23294999999999999</v>
      </c>
      <c r="F305">
        <v>0</v>
      </c>
      <c r="G305">
        <v>1.62984</v>
      </c>
      <c r="H305">
        <v>5.1025999999999998</v>
      </c>
      <c r="I305">
        <v>0</v>
      </c>
      <c r="J305">
        <v>5.5980000000000002E-2</v>
      </c>
      <c r="K305" s="1">
        <v>1.0000000000000001E-5</v>
      </c>
      <c r="L305">
        <v>5.552E-2</v>
      </c>
      <c r="M305">
        <v>1.397E-2</v>
      </c>
      <c r="N305">
        <v>3.2969999999999999E-2</v>
      </c>
      <c r="O305">
        <v>0.51573999999999998</v>
      </c>
      <c r="P305">
        <v>0.55876999999999999</v>
      </c>
      <c r="Q305">
        <v>3.456E-2</v>
      </c>
      <c r="R305">
        <v>0.38211000000000001</v>
      </c>
      <c r="S305">
        <v>0.18597</v>
      </c>
      <c r="T305">
        <v>1.524E-2</v>
      </c>
      <c r="U305" s="2" t="str">
        <f t="shared" si="84"/>
        <v>B42027</v>
      </c>
      <c r="V305" s="2">
        <f t="shared" si="85"/>
        <v>0.16353000000000001</v>
      </c>
      <c r="W305" s="2">
        <f t="shared" si="86"/>
        <v>0.23294999999999999</v>
      </c>
      <c r="X305" s="2">
        <f t="shared" si="87"/>
        <v>1.62984</v>
      </c>
      <c r="Y305" s="2">
        <f t="shared" si="88"/>
        <v>5.1025999999999998</v>
      </c>
      <c r="Z305" s="2">
        <f t="shared" si="89"/>
        <v>5.5990000000000005E-2</v>
      </c>
      <c r="AA305" s="2">
        <f t="shared" si="90"/>
        <v>5.552E-2</v>
      </c>
      <c r="AB305" s="2">
        <f t="shared" si="91"/>
        <v>0.56267999999999996</v>
      </c>
      <c r="AC305" s="2">
        <f t="shared" si="92"/>
        <v>0.55876999999999999</v>
      </c>
      <c r="AD305" s="2">
        <f t="shared" si="93"/>
        <v>0.60263999999999995</v>
      </c>
      <c r="AE305" s="2">
        <f t="shared" si="94"/>
        <v>1.524E-2</v>
      </c>
      <c r="AG305" t="s">
        <v>64</v>
      </c>
      <c r="AH305">
        <f t="shared" si="95"/>
        <v>0.16475000000000001</v>
      </c>
      <c r="AI305">
        <f t="shared" si="96"/>
        <v>0.24643999999999999</v>
      </c>
      <c r="AJ305">
        <f t="shared" si="97"/>
        <v>1.64663</v>
      </c>
      <c r="AK305">
        <f t="shared" si="98"/>
        <v>4.92014</v>
      </c>
      <c r="AL305">
        <f t="shared" si="99"/>
        <v>5.6239999999999998E-2</v>
      </c>
      <c r="AM305">
        <f t="shared" si="100"/>
        <v>5.5210000000000002E-2</v>
      </c>
      <c r="AN305">
        <f t="shared" si="101"/>
        <v>0.56301000000000001</v>
      </c>
      <c r="AO305">
        <f t="shared" si="102"/>
        <v>0.56001999999999996</v>
      </c>
      <c r="AP305">
        <f t="shared" si="103"/>
        <v>0.6347799999999999</v>
      </c>
      <c r="AQ305">
        <f t="shared" si="104"/>
        <v>2.196E-2</v>
      </c>
    </row>
    <row r="306" spans="1:43">
      <c r="A306" t="s">
        <v>324</v>
      </c>
      <c r="B306">
        <v>0</v>
      </c>
      <c r="C306">
        <v>0.16134000000000001</v>
      </c>
      <c r="D306">
        <v>2.1900000000000001E-3</v>
      </c>
      <c r="E306">
        <v>0.24310000000000001</v>
      </c>
      <c r="F306">
        <v>0</v>
      </c>
      <c r="G306">
        <v>1.63426</v>
      </c>
      <c r="H306">
        <v>5.0397600000000002</v>
      </c>
      <c r="I306" s="1">
        <v>3.0000000000000001E-5</v>
      </c>
      <c r="J306">
        <v>5.5980000000000002E-2</v>
      </c>
      <c r="K306">
        <v>1.1E-4</v>
      </c>
      <c r="L306">
        <v>5.5289999999999999E-2</v>
      </c>
      <c r="M306">
        <v>4.3240000000000001E-2</v>
      </c>
      <c r="N306">
        <v>3.5830000000000001E-2</v>
      </c>
      <c r="O306">
        <v>0.48359999999999997</v>
      </c>
      <c r="P306">
        <v>0.55874999999999997</v>
      </c>
      <c r="Q306">
        <v>0.10817</v>
      </c>
      <c r="R306">
        <v>0.38984999999999997</v>
      </c>
      <c r="S306">
        <v>0.13333</v>
      </c>
      <c r="T306">
        <v>1.8960000000000001E-2</v>
      </c>
      <c r="U306" s="2" t="str">
        <f t="shared" si="84"/>
        <v>B42119</v>
      </c>
      <c r="V306" s="2">
        <f t="shared" si="85"/>
        <v>0.16353000000000001</v>
      </c>
      <c r="W306" s="2">
        <f t="shared" si="86"/>
        <v>0.24310000000000001</v>
      </c>
      <c r="X306" s="2">
        <f t="shared" si="87"/>
        <v>1.63426</v>
      </c>
      <c r="Y306" s="2">
        <f t="shared" si="88"/>
        <v>5.0397600000000002</v>
      </c>
      <c r="Z306" s="2">
        <f t="shared" si="89"/>
        <v>5.6120000000000003E-2</v>
      </c>
      <c r="AA306" s="2">
        <f t="shared" si="90"/>
        <v>5.5289999999999999E-2</v>
      </c>
      <c r="AB306" s="2">
        <f t="shared" si="91"/>
        <v>0.56267</v>
      </c>
      <c r="AC306" s="2">
        <f t="shared" si="92"/>
        <v>0.55874999999999997</v>
      </c>
      <c r="AD306" s="2">
        <f t="shared" si="93"/>
        <v>0.63134999999999997</v>
      </c>
      <c r="AE306" s="2">
        <f t="shared" si="94"/>
        <v>1.8960000000000001E-2</v>
      </c>
      <c r="AG306" t="s">
        <v>213</v>
      </c>
      <c r="AH306">
        <f t="shared" si="95"/>
        <v>0.18501000000000001</v>
      </c>
      <c r="AI306">
        <f t="shared" si="96"/>
        <v>0.23138</v>
      </c>
      <c r="AJ306">
        <f t="shared" si="97"/>
        <v>1.85025</v>
      </c>
      <c r="AK306">
        <f t="shared" si="98"/>
        <v>4.9539499999999999</v>
      </c>
      <c r="AL306">
        <f t="shared" si="99"/>
        <v>5.6309999999999999E-2</v>
      </c>
      <c r="AM306">
        <f t="shared" si="100"/>
        <v>4.99E-2</v>
      </c>
      <c r="AN306">
        <f t="shared" si="101"/>
        <v>0.56289</v>
      </c>
      <c r="AO306">
        <f t="shared" si="102"/>
        <v>0.5524</v>
      </c>
      <c r="AP306">
        <f t="shared" si="103"/>
        <v>0.63454999999999995</v>
      </c>
      <c r="AQ306">
        <f t="shared" si="104"/>
        <v>3.7699999999999999E-3</v>
      </c>
    </row>
    <row r="307" spans="1:43">
      <c r="A307" t="s">
        <v>325</v>
      </c>
      <c r="B307">
        <v>0</v>
      </c>
      <c r="C307">
        <v>0.16300000000000001</v>
      </c>
      <c r="D307">
        <v>3.4299999999999999E-3</v>
      </c>
      <c r="E307">
        <v>0.24578</v>
      </c>
      <c r="F307">
        <v>0</v>
      </c>
      <c r="G307">
        <v>1.6682600000000001</v>
      </c>
      <c r="H307">
        <v>4.9073700000000002</v>
      </c>
      <c r="I307" s="1">
        <v>6.0000000000000002E-5</v>
      </c>
      <c r="J307">
        <v>5.6320000000000002E-2</v>
      </c>
      <c r="K307" s="1">
        <v>5.0000000000000002E-5</v>
      </c>
      <c r="L307">
        <v>5.4600000000000003E-2</v>
      </c>
      <c r="M307">
        <v>9.6240000000000006E-2</v>
      </c>
      <c r="N307">
        <v>1.601E-2</v>
      </c>
      <c r="O307">
        <v>0.45019999999999999</v>
      </c>
      <c r="P307">
        <v>0.55855999999999995</v>
      </c>
      <c r="Q307">
        <v>0.18204999999999999</v>
      </c>
      <c r="R307">
        <v>0.28734999999999999</v>
      </c>
      <c r="S307">
        <v>0.16719000000000001</v>
      </c>
      <c r="T307">
        <v>1.9480000000000001E-2</v>
      </c>
      <c r="U307" s="2" t="str">
        <f t="shared" si="84"/>
        <v>A42093</v>
      </c>
      <c r="V307" s="2">
        <f t="shared" si="85"/>
        <v>0.16642999999999999</v>
      </c>
      <c r="W307" s="2">
        <f t="shared" si="86"/>
        <v>0.24578</v>
      </c>
      <c r="X307" s="2">
        <f t="shared" si="87"/>
        <v>1.6682600000000001</v>
      </c>
      <c r="Y307" s="2">
        <f t="shared" si="88"/>
        <v>4.9073700000000002</v>
      </c>
      <c r="Z307" s="2">
        <f t="shared" si="89"/>
        <v>5.6430000000000001E-2</v>
      </c>
      <c r="AA307" s="2">
        <f t="shared" si="90"/>
        <v>5.4600000000000003E-2</v>
      </c>
      <c r="AB307" s="2">
        <f t="shared" si="91"/>
        <v>0.56245000000000001</v>
      </c>
      <c r="AC307" s="2">
        <f t="shared" si="92"/>
        <v>0.55855999999999995</v>
      </c>
      <c r="AD307" s="2">
        <f t="shared" si="93"/>
        <v>0.63658999999999999</v>
      </c>
      <c r="AE307" s="2">
        <f t="shared" si="94"/>
        <v>1.9480000000000001E-2</v>
      </c>
      <c r="AG307" t="s">
        <v>72</v>
      </c>
      <c r="AH307">
        <f t="shared" si="95"/>
        <v>0.16488</v>
      </c>
      <c r="AI307">
        <f t="shared" si="96"/>
        <v>0.24107999999999999</v>
      </c>
      <c r="AJ307">
        <f t="shared" si="97"/>
        <v>1.6482399999999999</v>
      </c>
      <c r="AK307">
        <f t="shared" si="98"/>
        <v>4.9639300000000004</v>
      </c>
      <c r="AL307">
        <f t="shared" si="99"/>
        <v>5.6260000000000004E-2</v>
      </c>
      <c r="AM307">
        <f t="shared" si="100"/>
        <v>5.3499999999999999E-2</v>
      </c>
      <c r="AN307">
        <f t="shared" si="101"/>
        <v>0.56281999999999999</v>
      </c>
      <c r="AO307">
        <f t="shared" si="102"/>
        <v>0.55671000000000004</v>
      </c>
      <c r="AP307">
        <f t="shared" si="103"/>
        <v>0.63444</v>
      </c>
      <c r="AQ307">
        <f t="shared" si="104"/>
        <v>2.1829999999999999E-2</v>
      </c>
    </row>
    <row r="308" spans="1:43">
      <c r="A308" t="s">
        <v>326</v>
      </c>
      <c r="B308">
        <v>0</v>
      </c>
      <c r="C308">
        <v>0.15540999999999999</v>
      </c>
      <c r="D308">
        <v>2.5899999999999999E-3</v>
      </c>
      <c r="E308">
        <v>0.21454000000000001</v>
      </c>
      <c r="F308">
        <v>0</v>
      </c>
      <c r="G308">
        <v>1.5661499999999999</v>
      </c>
      <c r="H308">
        <v>5.3999899999999998</v>
      </c>
      <c r="I308">
        <v>0</v>
      </c>
      <c r="J308">
        <v>5.4690000000000003E-2</v>
      </c>
      <c r="K308">
        <v>0</v>
      </c>
      <c r="L308">
        <v>5.577E-2</v>
      </c>
      <c r="M308">
        <v>4.7070000000000001E-2</v>
      </c>
      <c r="N308">
        <v>2.8479999999999998E-2</v>
      </c>
      <c r="O308">
        <v>0.48709000000000002</v>
      </c>
      <c r="P308">
        <v>0.55876000000000003</v>
      </c>
      <c r="Q308">
        <v>7.8729999999999994E-2</v>
      </c>
      <c r="R308">
        <v>0.37547000000000003</v>
      </c>
      <c r="S308">
        <v>0.17024</v>
      </c>
      <c r="T308">
        <v>1.5630000000000002E-2</v>
      </c>
      <c r="U308" s="2" t="str">
        <f t="shared" si="84"/>
        <v>B42081</v>
      </c>
      <c r="V308" s="2">
        <f t="shared" si="85"/>
        <v>0.158</v>
      </c>
      <c r="W308" s="2">
        <f t="shared" si="86"/>
        <v>0.21454000000000001</v>
      </c>
      <c r="X308" s="2">
        <f t="shared" si="87"/>
        <v>1.5661499999999999</v>
      </c>
      <c r="Y308" s="2">
        <f t="shared" si="88"/>
        <v>5.3999899999999998</v>
      </c>
      <c r="Z308" s="2">
        <f t="shared" si="89"/>
        <v>5.4690000000000003E-2</v>
      </c>
      <c r="AA308" s="2">
        <f t="shared" si="90"/>
        <v>5.577E-2</v>
      </c>
      <c r="AB308" s="2">
        <f t="shared" si="91"/>
        <v>0.56264000000000003</v>
      </c>
      <c r="AC308" s="2">
        <f t="shared" si="92"/>
        <v>0.55876000000000003</v>
      </c>
      <c r="AD308" s="2">
        <f t="shared" si="93"/>
        <v>0.62444000000000011</v>
      </c>
      <c r="AE308" s="2">
        <f t="shared" si="94"/>
        <v>1.5630000000000002E-2</v>
      </c>
      <c r="AG308" t="s">
        <v>236</v>
      </c>
      <c r="AH308">
        <f t="shared" si="95"/>
        <v>0.16490000000000002</v>
      </c>
      <c r="AI308">
        <f t="shared" si="96"/>
        <v>0.23845</v>
      </c>
      <c r="AJ308">
        <f t="shared" si="97"/>
        <v>1.6489</v>
      </c>
      <c r="AK308">
        <f t="shared" si="98"/>
        <v>4.9539</v>
      </c>
      <c r="AL308">
        <f t="shared" si="99"/>
        <v>5.6300000000000003E-2</v>
      </c>
      <c r="AM308">
        <f t="shared" si="100"/>
        <v>5.3179999999999998E-2</v>
      </c>
      <c r="AN308">
        <f t="shared" si="101"/>
        <v>0.56268999999999991</v>
      </c>
      <c r="AO308">
        <f t="shared" si="102"/>
        <v>0.55300000000000005</v>
      </c>
      <c r="AP308">
        <f t="shared" si="103"/>
        <v>0.63531000000000004</v>
      </c>
      <c r="AQ308">
        <f t="shared" si="104"/>
        <v>1.99E-3</v>
      </c>
    </row>
    <row r="309" spans="1:43">
      <c r="A309" t="s">
        <v>327</v>
      </c>
      <c r="B309">
        <v>0</v>
      </c>
      <c r="C309">
        <v>0.26028000000000001</v>
      </c>
      <c r="D309">
        <v>1.8400000000000001E-3</v>
      </c>
      <c r="E309">
        <v>0.2455</v>
      </c>
      <c r="F309">
        <v>0</v>
      </c>
      <c r="G309">
        <v>2.6198899999999998</v>
      </c>
      <c r="H309">
        <v>4.9505400000000002</v>
      </c>
      <c r="I309" s="1">
        <v>2.0000000000000002E-5</v>
      </c>
      <c r="J309">
        <v>5.6309999999999999E-2</v>
      </c>
      <c r="K309" s="1">
        <v>1.0000000000000001E-5</v>
      </c>
      <c r="L309">
        <v>5.5329999999999997E-2</v>
      </c>
      <c r="M309">
        <v>4.3150000000000001E-2</v>
      </c>
      <c r="N309">
        <v>7.6259999999999994E-2</v>
      </c>
      <c r="O309">
        <v>0.44283</v>
      </c>
      <c r="P309">
        <v>0.55701999999999996</v>
      </c>
      <c r="Q309">
        <v>8.6300000000000002E-2</v>
      </c>
      <c r="R309">
        <v>0.50539999999999996</v>
      </c>
      <c r="S309">
        <v>4.3529999999999999E-2</v>
      </c>
      <c r="T309">
        <v>7.5399999999999998E-3</v>
      </c>
      <c r="U309" s="2" t="str">
        <f t="shared" si="84"/>
        <v>A42025</v>
      </c>
      <c r="V309" s="2">
        <f t="shared" si="85"/>
        <v>0.26212000000000002</v>
      </c>
      <c r="W309" s="2">
        <f t="shared" si="86"/>
        <v>0.2455</v>
      </c>
      <c r="X309" s="2">
        <f t="shared" si="87"/>
        <v>2.6198899999999998</v>
      </c>
      <c r="Y309" s="2">
        <f t="shared" si="88"/>
        <v>4.9505400000000002</v>
      </c>
      <c r="Z309" s="2">
        <f t="shared" si="89"/>
        <v>5.6340000000000001E-2</v>
      </c>
      <c r="AA309" s="2">
        <f t="shared" si="90"/>
        <v>5.5329999999999997E-2</v>
      </c>
      <c r="AB309" s="2">
        <f t="shared" si="91"/>
        <v>0.56223999999999996</v>
      </c>
      <c r="AC309" s="2">
        <f t="shared" si="92"/>
        <v>0.55701999999999996</v>
      </c>
      <c r="AD309" s="2">
        <f t="shared" si="93"/>
        <v>0.63522999999999996</v>
      </c>
      <c r="AE309" s="2">
        <f t="shared" si="94"/>
        <v>7.5399999999999998E-3</v>
      </c>
      <c r="AG309" t="s">
        <v>183</v>
      </c>
      <c r="AH309">
        <f t="shared" si="95"/>
        <v>0.16485999999999998</v>
      </c>
      <c r="AI309">
        <f t="shared" si="96"/>
        <v>0.24653</v>
      </c>
      <c r="AJ309">
        <f t="shared" si="97"/>
        <v>1.6472100000000001</v>
      </c>
      <c r="AK309">
        <f t="shared" si="98"/>
        <v>4.9526000000000003</v>
      </c>
      <c r="AL309">
        <f t="shared" si="99"/>
        <v>5.6270000000000001E-2</v>
      </c>
      <c r="AM309">
        <f t="shared" si="100"/>
        <v>5.5930000000000001E-2</v>
      </c>
      <c r="AN309">
        <f t="shared" si="101"/>
        <v>0.56291000000000002</v>
      </c>
      <c r="AO309">
        <f t="shared" si="102"/>
        <v>0.56025999999999998</v>
      </c>
      <c r="AP309">
        <f t="shared" si="103"/>
        <v>0.63247000000000009</v>
      </c>
      <c r="AQ309">
        <f t="shared" si="104"/>
        <v>1.7649999999999999E-2</v>
      </c>
    </row>
    <row r="310" spans="1:43">
      <c r="A310" t="s">
        <v>328</v>
      </c>
      <c r="B310">
        <v>0</v>
      </c>
      <c r="C310">
        <v>0.16014</v>
      </c>
      <c r="D310">
        <v>1.48E-3</v>
      </c>
      <c r="E310">
        <v>0.23452999999999999</v>
      </c>
      <c r="F310">
        <v>0</v>
      </c>
      <c r="G310">
        <v>1.6030500000000001</v>
      </c>
      <c r="H310">
        <v>5.1301199999999998</v>
      </c>
      <c r="I310" s="1">
        <v>1.0000000000000001E-5</v>
      </c>
      <c r="J310">
        <v>5.5629999999999999E-2</v>
      </c>
      <c r="K310" s="1">
        <v>3.0000000000000001E-5</v>
      </c>
      <c r="L310">
        <v>5.5989999999999998E-2</v>
      </c>
      <c r="M310">
        <v>3.841E-2</v>
      </c>
      <c r="N310">
        <v>5.0410000000000003E-2</v>
      </c>
      <c r="O310">
        <v>0.47443000000000002</v>
      </c>
      <c r="P310">
        <v>0.55935000000000001</v>
      </c>
      <c r="Q310">
        <v>8.2119999999999999E-2</v>
      </c>
      <c r="R310">
        <v>0.39338000000000001</v>
      </c>
      <c r="S310">
        <v>8.5120000000000001E-2</v>
      </c>
      <c r="T310">
        <v>1.627E-2</v>
      </c>
      <c r="U310" s="2" t="str">
        <f t="shared" si="84"/>
        <v>A42079</v>
      </c>
      <c r="V310" s="2">
        <f t="shared" si="85"/>
        <v>0.16162000000000001</v>
      </c>
      <c r="W310" s="2">
        <f t="shared" si="86"/>
        <v>0.23452999999999999</v>
      </c>
      <c r="X310" s="2">
        <f t="shared" si="87"/>
        <v>1.6030500000000001</v>
      </c>
      <c r="Y310" s="2">
        <f t="shared" si="88"/>
        <v>5.1301199999999998</v>
      </c>
      <c r="Z310" s="2">
        <f t="shared" si="89"/>
        <v>5.5670000000000004E-2</v>
      </c>
      <c r="AA310" s="2">
        <f t="shared" si="90"/>
        <v>5.5989999999999998E-2</v>
      </c>
      <c r="AB310" s="2">
        <f t="shared" si="91"/>
        <v>0.56325000000000003</v>
      </c>
      <c r="AC310" s="2">
        <f t="shared" si="92"/>
        <v>0.55935000000000001</v>
      </c>
      <c r="AD310" s="2">
        <f t="shared" si="93"/>
        <v>0.56062000000000001</v>
      </c>
      <c r="AE310" s="2">
        <f t="shared" si="94"/>
        <v>1.627E-2</v>
      </c>
      <c r="AG310" t="s">
        <v>79</v>
      </c>
      <c r="AH310">
        <f t="shared" si="95"/>
        <v>0.16472000000000001</v>
      </c>
      <c r="AI310">
        <f t="shared" si="96"/>
        <v>0.24456</v>
      </c>
      <c r="AJ310">
        <f t="shared" si="97"/>
        <v>1.6471199999999999</v>
      </c>
      <c r="AK310">
        <f t="shared" si="98"/>
        <v>4.9455799999999996</v>
      </c>
      <c r="AL310">
        <f t="shared" si="99"/>
        <v>5.6230000000000002E-2</v>
      </c>
      <c r="AM310">
        <f t="shared" si="100"/>
        <v>5.4940000000000003E-2</v>
      </c>
      <c r="AN310">
        <f t="shared" si="101"/>
        <v>0.56330000000000002</v>
      </c>
      <c r="AO310">
        <f t="shared" si="102"/>
        <v>0.55864999999999998</v>
      </c>
      <c r="AP310">
        <f t="shared" si="103"/>
        <v>0.63207999999999998</v>
      </c>
      <c r="AQ310">
        <f t="shared" si="104"/>
        <v>1.5429999999999999E-2</v>
      </c>
    </row>
    <row r="311" spans="1:43">
      <c r="A311" t="s">
        <v>329</v>
      </c>
      <c r="B311">
        <v>0</v>
      </c>
      <c r="C311">
        <v>0.16062000000000001</v>
      </c>
      <c r="D311">
        <v>1.7899999999999999E-3</v>
      </c>
      <c r="E311">
        <v>0.24002999999999999</v>
      </c>
      <c r="F311">
        <v>0</v>
      </c>
      <c r="G311">
        <v>1.60561</v>
      </c>
      <c r="H311">
        <v>5.0791199999999996</v>
      </c>
      <c r="I311" s="1">
        <v>1.0000000000000001E-5</v>
      </c>
      <c r="J311">
        <v>5.5899999999999998E-2</v>
      </c>
      <c r="K311" s="1">
        <v>2.0000000000000002E-5</v>
      </c>
      <c r="L311">
        <v>5.5210000000000002E-2</v>
      </c>
      <c r="M311">
        <v>7.5179999999999997E-2</v>
      </c>
      <c r="N311">
        <v>3.3309999999999999E-2</v>
      </c>
      <c r="O311">
        <v>0.45501999999999998</v>
      </c>
      <c r="P311">
        <v>0.55847999999999998</v>
      </c>
      <c r="Q311">
        <v>0.16442000000000001</v>
      </c>
      <c r="R311">
        <v>0.39706000000000002</v>
      </c>
      <c r="S311">
        <v>7.1199999999999999E-2</v>
      </c>
      <c r="T311">
        <v>1.43E-2</v>
      </c>
      <c r="U311" s="2" t="str">
        <f t="shared" si="84"/>
        <v>F42013</v>
      </c>
      <c r="V311" s="2">
        <f t="shared" si="85"/>
        <v>0.16241</v>
      </c>
      <c r="W311" s="2">
        <f t="shared" si="86"/>
        <v>0.24002999999999999</v>
      </c>
      <c r="X311" s="2">
        <f t="shared" si="87"/>
        <v>1.60561</v>
      </c>
      <c r="Y311" s="2">
        <f t="shared" si="88"/>
        <v>5.0791199999999996</v>
      </c>
      <c r="Z311" s="2">
        <f t="shared" si="89"/>
        <v>5.5930000000000001E-2</v>
      </c>
      <c r="AA311" s="2">
        <f t="shared" si="90"/>
        <v>5.5210000000000002E-2</v>
      </c>
      <c r="AB311" s="2">
        <f t="shared" si="91"/>
        <v>0.56350999999999996</v>
      </c>
      <c r="AC311" s="2">
        <f t="shared" si="92"/>
        <v>0.55847999999999998</v>
      </c>
      <c r="AD311" s="2">
        <f t="shared" si="93"/>
        <v>0.63268000000000002</v>
      </c>
      <c r="AE311" s="2">
        <f t="shared" si="94"/>
        <v>1.43E-2</v>
      </c>
      <c r="AG311" t="s">
        <v>157</v>
      </c>
      <c r="AH311">
        <f t="shared" si="95"/>
        <v>0.16013000000000002</v>
      </c>
      <c r="AI311">
        <f t="shared" si="96"/>
        <v>0.23719999999999999</v>
      </c>
      <c r="AJ311">
        <f t="shared" si="97"/>
        <v>1.58769</v>
      </c>
      <c r="AK311">
        <f t="shared" si="98"/>
        <v>5.2947899999999999</v>
      </c>
      <c r="AL311">
        <f t="shared" si="99"/>
        <v>5.5050000000000002E-2</v>
      </c>
      <c r="AM311">
        <f t="shared" si="100"/>
        <v>5.5840000000000001E-2</v>
      </c>
      <c r="AN311">
        <f t="shared" si="101"/>
        <v>0.56274999999999997</v>
      </c>
      <c r="AO311">
        <f t="shared" si="102"/>
        <v>0.56098000000000003</v>
      </c>
      <c r="AP311">
        <f t="shared" si="103"/>
        <v>0.61456</v>
      </c>
      <c r="AQ311">
        <f t="shared" si="104"/>
        <v>2.146E-2</v>
      </c>
    </row>
    <row r="312" spans="1:43">
      <c r="A312" t="s">
        <v>330</v>
      </c>
      <c r="B312">
        <v>0</v>
      </c>
      <c r="C312">
        <v>0.16636000000000001</v>
      </c>
      <c r="D312">
        <v>1.6000000000000001E-3</v>
      </c>
      <c r="E312">
        <v>0.25952999999999998</v>
      </c>
      <c r="F312">
        <v>0</v>
      </c>
      <c r="G312">
        <v>1.71217</v>
      </c>
      <c r="H312">
        <v>4.9262699999999997</v>
      </c>
      <c r="I312" s="1">
        <v>1.0000000000000001E-5</v>
      </c>
      <c r="J312">
        <v>5.6370000000000003E-2</v>
      </c>
      <c r="K312" s="1">
        <v>2.0000000000000002E-5</v>
      </c>
      <c r="L312">
        <v>5.5160000000000001E-2</v>
      </c>
      <c r="M312">
        <v>2.7720000000000002E-2</v>
      </c>
      <c r="N312">
        <v>6.8659999999999999E-2</v>
      </c>
      <c r="O312">
        <v>0.46589999999999998</v>
      </c>
      <c r="P312">
        <v>0.56094999999999995</v>
      </c>
      <c r="Q312">
        <v>5.5739999999999998E-2</v>
      </c>
      <c r="R312">
        <v>0.48827999999999999</v>
      </c>
      <c r="S312">
        <v>8.0629999999999993E-2</v>
      </c>
      <c r="T312">
        <v>1.788E-2</v>
      </c>
      <c r="U312" s="2" t="str">
        <f t="shared" si="84"/>
        <v>F42021</v>
      </c>
      <c r="V312" s="2">
        <f t="shared" si="85"/>
        <v>0.16796</v>
      </c>
      <c r="W312" s="2">
        <f t="shared" si="86"/>
        <v>0.25952999999999998</v>
      </c>
      <c r="X312" s="2">
        <f t="shared" si="87"/>
        <v>1.71217</v>
      </c>
      <c r="Y312" s="2">
        <f t="shared" si="88"/>
        <v>4.9262699999999997</v>
      </c>
      <c r="Z312" s="2">
        <f t="shared" si="89"/>
        <v>5.6400000000000006E-2</v>
      </c>
      <c r="AA312" s="2">
        <f t="shared" si="90"/>
        <v>5.5160000000000001E-2</v>
      </c>
      <c r="AB312" s="2">
        <f t="shared" si="91"/>
        <v>0.56228</v>
      </c>
      <c r="AC312" s="2">
        <f t="shared" si="92"/>
        <v>0.56094999999999995</v>
      </c>
      <c r="AD312" s="2">
        <f t="shared" si="93"/>
        <v>0.62464999999999993</v>
      </c>
      <c r="AE312" s="2">
        <f t="shared" si="94"/>
        <v>1.788E-2</v>
      </c>
      <c r="AG312" t="s">
        <v>139</v>
      </c>
      <c r="AH312">
        <f t="shared" si="95"/>
        <v>0.15578999999999998</v>
      </c>
      <c r="AI312">
        <f t="shared" si="96"/>
        <v>0.25381999999999999</v>
      </c>
      <c r="AJ312">
        <f t="shared" si="97"/>
        <v>1.5257000000000001</v>
      </c>
      <c r="AK312">
        <f t="shared" si="98"/>
        <v>5.2414800000000001</v>
      </c>
      <c r="AL312">
        <f t="shared" si="99"/>
        <v>5.4260000000000003E-2</v>
      </c>
      <c r="AM312">
        <f t="shared" si="100"/>
        <v>5.5399999999999998E-2</v>
      </c>
      <c r="AN312">
        <f t="shared" si="101"/>
        <v>0.56278000000000006</v>
      </c>
      <c r="AO312">
        <f t="shared" si="102"/>
        <v>0.56072</v>
      </c>
      <c r="AP312">
        <f t="shared" si="103"/>
        <v>0.63588999999999996</v>
      </c>
      <c r="AQ312">
        <f t="shared" si="104"/>
        <v>2.1610000000000001E-2</v>
      </c>
    </row>
    <row r="313" spans="1:43">
      <c r="A313" t="s">
        <v>331</v>
      </c>
      <c r="B313">
        <v>0</v>
      </c>
      <c r="C313">
        <v>0.18098</v>
      </c>
      <c r="D313">
        <v>7.6000000000000004E-4</v>
      </c>
      <c r="E313">
        <v>0.24723000000000001</v>
      </c>
      <c r="F313">
        <v>0</v>
      </c>
      <c r="G313">
        <v>1.82013</v>
      </c>
      <c r="H313">
        <v>4.9470700000000001</v>
      </c>
      <c r="I313" s="1">
        <v>1.0000000000000001E-5</v>
      </c>
      <c r="J313">
        <v>5.6300000000000003E-2</v>
      </c>
      <c r="K313">
        <v>0</v>
      </c>
      <c r="L313">
        <v>5.5969999999999999E-2</v>
      </c>
      <c r="M313">
        <v>1.6330000000000001E-2</v>
      </c>
      <c r="N313">
        <v>0.23394000000000001</v>
      </c>
      <c r="O313">
        <v>0.30815999999999999</v>
      </c>
      <c r="P313">
        <v>0.55964000000000003</v>
      </c>
      <c r="Q313">
        <v>0.11019</v>
      </c>
      <c r="R313">
        <v>0.47387000000000001</v>
      </c>
      <c r="S313">
        <v>3.984E-2</v>
      </c>
      <c r="T313">
        <v>2.2409999999999999E-2</v>
      </c>
      <c r="U313" s="2" t="str">
        <f t="shared" si="84"/>
        <v>A42113</v>
      </c>
      <c r="V313" s="2">
        <f t="shared" si="85"/>
        <v>0.18174000000000001</v>
      </c>
      <c r="W313" s="2">
        <f t="shared" si="86"/>
        <v>0.24723000000000001</v>
      </c>
      <c r="X313" s="2">
        <f t="shared" si="87"/>
        <v>1.82013</v>
      </c>
      <c r="Y313" s="2">
        <f t="shared" si="88"/>
        <v>4.9470700000000001</v>
      </c>
      <c r="Z313" s="2">
        <f t="shared" si="89"/>
        <v>5.6310000000000006E-2</v>
      </c>
      <c r="AA313" s="2">
        <f t="shared" si="90"/>
        <v>5.5969999999999999E-2</v>
      </c>
      <c r="AB313" s="2">
        <f t="shared" si="91"/>
        <v>0.55842999999999998</v>
      </c>
      <c r="AC313" s="2">
        <f t="shared" si="92"/>
        <v>0.55964000000000003</v>
      </c>
      <c r="AD313" s="2">
        <f t="shared" si="93"/>
        <v>0.62390000000000001</v>
      </c>
      <c r="AE313" s="2">
        <f t="shared" si="94"/>
        <v>2.2409999999999999E-2</v>
      </c>
      <c r="AG313" t="s">
        <v>198</v>
      </c>
      <c r="AH313">
        <f t="shared" si="95"/>
        <v>0.25746999999999998</v>
      </c>
      <c r="AI313">
        <f t="shared" si="96"/>
        <v>0.24589</v>
      </c>
      <c r="AJ313">
        <f t="shared" si="97"/>
        <v>2.5738799999999999</v>
      </c>
      <c r="AK313">
        <f t="shared" si="98"/>
        <v>4.9345800000000004</v>
      </c>
      <c r="AL313">
        <f t="shared" si="99"/>
        <v>5.6320000000000002E-2</v>
      </c>
      <c r="AM313">
        <f t="shared" si="100"/>
        <v>5.543E-2</v>
      </c>
      <c r="AN313">
        <f t="shared" si="101"/>
        <v>0.56174999999999997</v>
      </c>
      <c r="AO313">
        <f t="shared" si="102"/>
        <v>0.55947999999999998</v>
      </c>
      <c r="AP313">
        <f t="shared" si="103"/>
        <v>0.63447999999999993</v>
      </c>
      <c r="AQ313">
        <f t="shared" si="104"/>
        <v>2.273E-2</v>
      </c>
    </row>
    <row r="314" spans="1:43">
      <c r="A314" t="s">
        <v>332</v>
      </c>
      <c r="B314">
        <v>0</v>
      </c>
      <c r="C314">
        <v>0.18351000000000001</v>
      </c>
      <c r="D314">
        <v>1.47E-3</v>
      </c>
      <c r="E314">
        <v>0.24648999999999999</v>
      </c>
      <c r="F314">
        <v>0</v>
      </c>
      <c r="G314">
        <v>1.84843</v>
      </c>
      <c r="H314">
        <v>4.9535299999999998</v>
      </c>
      <c r="I314" s="1">
        <v>4.0000000000000003E-5</v>
      </c>
      <c r="J314">
        <v>5.6349999999999997E-2</v>
      </c>
      <c r="K314" s="1">
        <v>1.0000000000000001E-5</v>
      </c>
      <c r="L314">
        <v>5.5730000000000002E-2</v>
      </c>
      <c r="M314">
        <v>5.4699999999999999E-2</v>
      </c>
      <c r="N314">
        <v>6.1550000000000001E-2</v>
      </c>
      <c r="O314">
        <v>0.44447999999999999</v>
      </c>
      <c r="P314">
        <v>0.55920999999999998</v>
      </c>
      <c r="Q314">
        <v>0.10853</v>
      </c>
      <c r="R314">
        <v>0.44428000000000001</v>
      </c>
      <c r="S314">
        <v>7.4969999999999995E-2</v>
      </c>
      <c r="T314">
        <v>1.694E-2</v>
      </c>
      <c r="U314" s="2" t="str">
        <f t="shared" si="84"/>
        <v>B42079</v>
      </c>
      <c r="V314" s="2">
        <f t="shared" si="85"/>
        <v>0.18498000000000001</v>
      </c>
      <c r="W314" s="2">
        <f t="shared" si="86"/>
        <v>0.24648999999999999</v>
      </c>
      <c r="X314" s="2">
        <f t="shared" si="87"/>
        <v>1.84843</v>
      </c>
      <c r="Y314" s="2">
        <f t="shared" si="88"/>
        <v>4.9535299999999998</v>
      </c>
      <c r="Z314" s="2">
        <f t="shared" si="89"/>
        <v>5.6399999999999999E-2</v>
      </c>
      <c r="AA314" s="2">
        <f t="shared" si="90"/>
        <v>5.5730000000000002E-2</v>
      </c>
      <c r="AB314" s="2">
        <f t="shared" si="91"/>
        <v>0.56072999999999995</v>
      </c>
      <c r="AC314" s="2">
        <f t="shared" si="92"/>
        <v>0.55920999999999998</v>
      </c>
      <c r="AD314" s="2">
        <f t="shared" si="93"/>
        <v>0.62778</v>
      </c>
      <c r="AE314" s="2">
        <f t="shared" si="94"/>
        <v>1.694E-2</v>
      </c>
      <c r="AG314" t="s">
        <v>41</v>
      </c>
      <c r="AH314">
        <f t="shared" si="95"/>
        <v>0.16412000000000002</v>
      </c>
      <c r="AI314">
        <f t="shared" si="96"/>
        <v>0.24351999999999999</v>
      </c>
      <c r="AJ314">
        <f t="shared" si="97"/>
        <v>1.59632</v>
      </c>
      <c r="AK314">
        <f t="shared" si="98"/>
        <v>4.9778799999999999</v>
      </c>
      <c r="AL314">
        <f t="shared" si="99"/>
        <v>5.5810000000000005E-2</v>
      </c>
      <c r="AM314">
        <f t="shared" si="100"/>
        <v>5.5129999999999998E-2</v>
      </c>
      <c r="AN314">
        <f t="shared" si="101"/>
        <v>0.56335999999999997</v>
      </c>
      <c r="AO314">
        <f t="shared" si="102"/>
        <v>0.55878000000000005</v>
      </c>
      <c r="AP314">
        <f t="shared" si="103"/>
        <v>0.63246000000000002</v>
      </c>
      <c r="AQ314">
        <f t="shared" si="104"/>
        <v>2.2579999999999999E-2</v>
      </c>
    </row>
    <row r="315" spans="1:43">
      <c r="A315" t="s">
        <v>333</v>
      </c>
      <c r="B315">
        <v>0</v>
      </c>
      <c r="C315">
        <v>0.16116</v>
      </c>
      <c r="D315">
        <v>1.49E-3</v>
      </c>
      <c r="E315">
        <v>0.23241000000000001</v>
      </c>
      <c r="F315">
        <v>0</v>
      </c>
      <c r="G315">
        <v>1.61696</v>
      </c>
      <c r="H315">
        <v>5.1871799999999997</v>
      </c>
      <c r="I315" s="1">
        <v>1.0000000000000001E-5</v>
      </c>
      <c r="J315">
        <v>5.5820000000000002E-2</v>
      </c>
      <c r="K315" s="1">
        <v>3.0000000000000001E-5</v>
      </c>
      <c r="L315">
        <v>5.5739999999999998E-2</v>
      </c>
      <c r="M315">
        <v>2.928E-2</v>
      </c>
      <c r="N315">
        <v>6.0670000000000002E-2</v>
      </c>
      <c r="O315">
        <v>0.47226000000000001</v>
      </c>
      <c r="P315">
        <v>0.56006999999999996</v>
      </c>
      <c r="Q315">
        <v>8.8609999999999994E-2</v>
      </c>
      <c r="R315">
        <v>0.41427999999999998</v>
      </c>
      <c r="S315">
        <v>9.5810000000000006E-2</v>
      </c>
      <c r="T315">
        <v>1.7729999999999999E-2</v>
      </c>
      <c r="U315" s="2" t="str">
        <f t="shared" si="84"/>
        <v>B42035</v>
      </c>
      <c r="V315" s="2">
        <f t="shared" si="85"/>
        <v>0.16264999999999999</v>
      </c>
      <c r="W315" s="2">
        <f t="shared" si="86"/>
        <v>0.23241000000000001</v>
      </c>
      <c r="X315" s="2">
        <f t="shared" si="87"/>
        <v>1.61696</v>
      </c>
      <c r="Y315" s="2">
        <f t="shared" si="88"/>
        <v>5.1871799999999997</v>
      </c>
      <c r="Z315" s="2">
        <f t="shared" si="89"/>
        <v>5.5860000000000007E-2</v>
      </c>
      <c r="AA315" s="2">
        <f t="shared" si="90"/>
        <v>5.5739999999999998E-2</v>
      </c>
      <c r="AB315" s="2">
        <f t="shared" si="91"/>
        <v>0.56220999999999999</v>
      </c>
      <c r="AC315" s="2">
        <f t="shared" si="92"/>
        <v>0.56006999999999996</v>
      </c>
      <c r="AD315" s="2">
        <f t="shared" si="93"/>
        <v>0.59870000000000001</v>
      </c>
      <c r="AE315" s="2">
        <f t="shared" si="94"/>
        <v>1.7729999999999999E-2</v>
      </c>
      <c r="AG315" t="s">
        <v>65</v>
      </c>
      <c r="AH315">
        <f t="shared" si="95"/>
        <v>0.16486000000000001</v>
      </c>
      <c r="AI315">
        <f t="shared" si="96"/>
        <v>0.24631</v>
      </c>
      <c r="AJ315">
        <f t="shared" si="97"/>
        <v>1.64825</v>
      </c>
      <c r="AK315">
        <f t="shared" si="98"/>
        <v>4.9271599999999998</v>
      </c>
      <c r="AL315">
        <f t="shared" si="99"/>
        <v>5.6280000000000004E-2</v>
      </c>
      <c r="AM315">
        <f t="shared" si="100"/>
        <v>5.525E-2</v>
      </c>
      <c r="AN315">
        <f t="shared" si="101"/>
        <v>0.54652999999999996</v>
      </c>
      <c r="AO315">
        <f t="shared" si="102"/>
        <v>0.56018000000000001</v>
      </c>
      <c r="AP315">
        <f t="shared" si="103"/>
        <v>0.63400999999999996</v>
      </c>
      <c r="AQ315">
        <f t="shared" si="104"/>
        <v>2.196E-2</v>
      </c>
    </row>
    <row r="316" spans="1:43">
      <c r="A316" t="s">
        <v>334</v>
      </c>
      <c r="B316">
        <v>0</v>
      </c>
      <c r="C316">
        <v>0.16228999999999999</v>
      </c>
      <c r="D316">
        <v>2.5600000000000002E-3</v>
      </c>
      <c r="E316">
        <v>0.24593999999999999</v>
      </c>
      <c r="F316">
        <v>0</v>
      </c>
      <c r="G316">
        <v>1.64791</v>
      </c>
      <c r="H316">
        <v>4.9524699999999999</v>
      </c>
      <c r="I316">
        <v>0</v>
      </c>
      <c r="J316">
        <v>5.629E-2</v>
      </c>
      <c r="K316">
        <v>0</v>
      </c>
      <c r="L316">
        <v>5.5469999999999998E-2</v>
      </c>
      <c r="M316">
        <v>5.2979999999999999E-2</v>
      </c>
      <c r="N316">
        <v>3.3649999999999999E-2</v>
      </c>
      <c r="O316">
        <v>0.47588000000000003</v>
      </c>
      <c r="P316">
        <v>0.55893999999999999</v>
      </c>
      <c r="Q316">
        <v>8.7419999999999998E-2</v>
      </c>
      <c r="R316">
        <v>0.39667999999999998</v>
      </c>
      <c r="S316">
        <v>0.14877000000000001</v>
      </c>
      <c r="T316">
        <v>1.524E-2</v>
      </c>
      <c r="U316" s="2" t="str">
        <f t="shared" si="84"/>
        <v>A42081</v>
      </c>
      <c r="V316" s="2">
        <f t="shared" si="85"/>
        <v>0.16485</v>
      </c>
      <c r="W316" s="2">
        <f t="shared" si="86"/>
        <v>0.24593999999999999</v>
      </c>
      <c r="X316" s="2">
        <f t="shared" si="87"/>
        <v>1.64791</v>
      </c>
      <c r="Y316" s="2">
        <f t="shared" si="88"/>
        <v>4.9524699999999999</v>
      </c>
      <c r="Z316" s="2">
        <f t="shared" si="89"/>
        <v>5.629E-2</v>
      </c>
      <c r="AA316" s="2">
        <f t="shared" si="90"/>
        <v>5.5469999999999998E-2</v>
      </c>
      <c r="AB316" s="2">
        <f t="shared" si="91"/>
        <v>0.56251000000000007</v>
      </c>
      <c r="AC316" s="2">
        <f t="shared" si="92"/>
        <v>0.55893999999999999</v>
      </c>
      <c r="AD316" s="2">
        <f t="shared" si="93"/>
        <v>0.63287000000000004</v>
      </c>
      <c r="AE316" s="2">
        <f t="shared" si="94"/>
        <v>1.524E-2</v>
      </c>
      <c r="AG316" t="s">
        <v>52</v>
      </c>
      <c r="AH316">
        <f t="shared" si="95"/>
        <v>0.16491999999999998</v>
      </c>
      <c r="AI316">
        <f t="shared" si="96"/>
        <v>0.24454999999999999</v>
      </c>
      <c r="AJ316">
        <f t="shared" si="97"/>
        <v>1.64855</v>
      </c>
      <c r="AK316">
        <f t="shared" si="98"/>
        <v>4.9134200000000003</v>
      </c>
      <c r="AL316">
        <f t="shared" si="99"/>
        <v>5.6270000000000001E-2</v>
      </c>
      <c r="AM316">
        <f t="shared" si="100"/>
        <v>5.4629999999999998E-2</v>
      </c>
      <c r="AN316">
        <f t="shared" si="101"/>
        <v>0.56313000000000002</v>
      </c>
      <c r="AO316">
        <f t="shared" si="102"/>
        <v>0.55881999999999998</v>
      </c>
      <c r="AP316">
        <f t="shared" si="103"/>
        <v>0.63512999999999997</v>
      </c>
      <c r="AQ316">
        <f t="shared" si="104"/>
        <v>1.444E-2</v>
      </c>
    </row>
    <row r="317" spans="1:43">
      <c r="A317" t="s">
        <v>335</v>
      </c>
      <c r="B317">
        <v>0</v>
      </c>
      <c r="C317">
        <v>0.15734000000000001</v>
      </c>
      <c r="D317">
        <v>2.64E-3</v>
      </c>
      <c r="E317">
        <v>0.21768999999999999</v>
      </c>
      <c r="F317">
        <v>0</v>
      </c>
      <c r="G317">
        <v>1.58802</v>
      </c>
      <c r="H317">
        <v>5.3920300000000001</v>
      </c>
      <c r="I317">
        <v>0</v>
      </c>
      <c r="J317">
        <v>5.5030000000000003E-2</v>
      </c>
      <c r="K317" s="1">
        <v>3.0000000000000001E-5</v>
      </c>
      <c r="L317">
        <v>5.5019999999999999E-2</v>
      </c>
      <c r="M317">
        <v>5.5579999999999997E-2</v>
      </c>
      <c r="N317">
        <v>2.0129999999999999E-2</v>
      </c>
      <c r="O317">
        <v>0.48692999999999997</v>
      </c>
      <c r="P317">
        <v>0.55778000000000005</v>
      </c>
      <c r="Q317">
        <v>0.10872</v>
      </c>
      <c r="R317">
        <v>0.36002000000000001</v>
      </c>
      <c r="S317">
        <v>0.15013000000000001</v>
      </c>
      <c r="T317">
        <v>9.9399999999999992E-3</v>
      </c>
      <c r="U317" s="2" t="str">
        <f t="shared" si="84"/>
        <v>F42061</v>
      </c>
      <c r="V317" s="2">
        <f t="shared" si="85"/>
        <v>0.15998000000000001</v>
      </c>
      <c r="W317" s="2">
        <f t="shared" si="86"/>
        <v>0.21768999999999999</v>
      </c>
      <c r="X317" s="2">
        <f t="shared" si="87"/>
        <v>1.58802</v>
      </c>
      <c r="Y317" s="2">
        <f t="shared" si="88"/>
        <v>5.3920300000000001</v>
      </c>
      <c r="Z317" s="2">
        <f t="shared" si="89"/>
        <v>5.5060000000000005E-2</v>
      </c>
      <c r="AA317" s="2">
        <f t="shared" si="90"/>
        <v>5.5019999999999999E-2</v>
      </c>
      <c r="AB317" s="2">
        <f t="shared" si="91"/>
        <v>0.56264000000000003</v>
      </c>
      <c r="AC317" s="2">
        <f t="shared" si="92"/>
        <v>0.55778000000000005</v>
      </c>
      <c r="AD317" s="2">
        <f t="shared" si="93"/>
        <v>0.61887000000000003</v>
      </c>
      <c r="AE317" s="2">
        <f t="shared" si="94"/>
        <v>9.9399999999999992E-3</v>
      </c>
      <c r="AG317" t="s">
        <v>226</v>
      </c>
      <c r="AH317">
        <f t="shared" si="95"/>
        <v>0.16374</v>
      </c>
      <c r="AI317">
        <f t="shared" si="96"/>
        <v>0.25319999999999998</v>
      </c>
      <c r="AJ317">
        <f t="shared" si="97"/>
        <v>1.62815</v>
      </c>
      <c r="AK317">
        <f t="shared" si="98"/>
        <v>4.9065899999999996</v>
      </c>
      <c r="AL317">
        <f t="shared" si="99"/>
        <v>5.6069999999999995E-2</v>
      </c>
      <c r="AM317">
        <f t="shared" si="100"/>
        <v>5.6169999999999998E-2</v>
      </c>
      <c r="AN317">
        <f t="shared" si="101"/>
        <v>0.56284999999999996</v>
      </c>
      <c r="AO317">
        <f t="shared" si="102"/>
        <v>0.56264000000000003</v>
      </c>
      <c r="AP317">
        <f t="shared" si="103"/>
        <v>0.6149</v>
      </c>
      <c r="AQ317">
        <f t="shared" si="104"/>
        <v>1.754E-2</v>
      </c>
    </row>
    <row r="318" spans="1:43">
      <c r="A318" t="s">
        <v>336</v>
      </c>
      <c r="B318">
        <v>0</v>
      </c>
      <c r="C318">
        <v>0.16613</v>
      </c>
      <c r="D318">
        <v>4.8000000000000001E-4</v>
      </c>
      <c r="E318">
        <v>0.24768999999999999</v>
      </c>
      <c r="F318">
        <v>0</v>
      </c>
      <c r="G318">
        <v>1.67472</v>
      </c>
      <c r="H318">
        <v>4.93194</v>
      </c>
      <c r="I318">
        <v>0</v>
      </c>
      <c r="J318">
        <v>5.6390000000000003E-2</v>
      </c>
      <c r="K318">
        <v>0</v>
      </c>
      <c r="L318">
        <v>5.5690000000000003E-2</v>
      </c>
      <c r="M318">
        <v>1.248E-2</v>
      </c>
      <c r="N318">
        <v>0.3473</v>
      </c>
      <c r="O318">
        <v>0.20221</v>
      </c>
      <c r="P318">
        <v>0.55913999999999997</v>
      </c>
      <c r="Q318">
        <v>0.12492</v>
      </c>
      <c r="R318">
        <v>0.48054000000000002</v>
      </c>
      <c r="S318">
        <v>2.3699999999999999E-2</v>
      </c>
      <c r="T318">
        <v>1.8849999999999999E-2</v>
      </c>
      <c r="U318" s="2" t="str">
        <f t="shared" si="84"/>
        <v>A42115</v>
      </c>
      <c r="V318" s="2">
        <f t="shared" si="85"/>
        <v>0.16661000000000001</v>
      </c>
      <c r="W318" s="2">
        <f t="shared" si="86"/>
        <v>0.24768999999999999</v>
      </c>
      <c r="X318" s="2">
        <f t="shared" si="87"/>
        <v>1.67472</v>
      </c>
      <c r="Y318" s="2">
        <f t="shared" si="88"/>
        <v>4.93194</v>
      </c>
      <c r="Z318" s="2">
        <f t="shared" si="89"/>
        <v>5.6390000000000003E-2</v>
      </c>
      <c r="AA318" s="2">
        <f t="shared" si="90"/>
        <v>5.5690000000000003E-2</v>
      </c>
      <c r="AB318" s="2">
        <f t="shared" si="91"/>
        <v>0.56198999999999999</v>
      </c>
      <c r="AC318" s="2">
        <f t="shared" si="92"/>
        <v>0.55913999999999997</v>
      </c>
      <c r="AD318" s="2">
        <f t="shared" si="93"/>
        <v>0.62915999999999994</v>
      </c>
      <c r="AE318" s="2">
        <f t="shared" si="94"/>
        <v>1.8849999999999999E-2</v>
      </c>
      <c r="AG318" t="s">
        <v>76</v>
      </c>
      <c r="AH318">
        <f t="shared" si="95"/>
        <v>0.16473000000000002</v>
      </c>
      <c r="AI318">
        <f t="shared" si="96"/>
        <v>0.24387</v>
      </c>
      <c r="AJ318">
        <f t="shared" si="97"/>
        <v>1.64714</v>
      </c>
      <c r="AK318">
        <f t="shared" si="98"/>
        <v>4.9566800000000004</v>
      </c>
      <c r="AL318">
        <f t="shared" si="99"/>
        <v>5.6230000000000002E-2</v>
      </c>
      <c r="AM318">
        <f t="shared" si="100"/>
        <v>5.5E-2</v>
      </c>
      <c r="AN318">
        <f t="shared" si="101"/>
        <v>0.56252000000000002</v>
      </c>
      <c r="AO318">
        <f t="shared" si="102"/>
        <v>0.55871000000000004</v>
      </c>
      <c r="AP318">
        <f t="shared" si="103"/>
        <v>0.63524999999999998</v>
      </c>
      <c r="AQ318">
        <f t="shared" si="104"/>
        <v>1.5640000000000001E-2</v>
      </c>
    </row>
    <row r="319" spans="1:43">
      <c r="A319" t="s">
        <v>337</v>
      </c>
      <c r="B319">
        <v>0</v>
      </c>
      <c r="C319">
        <v>0.19863</v>
      </c>
      <c r="D319">
        <v>3.2000000000000003E-4</v>
      </c>
      <c r="E319">
        <v>0.24601999999999999</v>
      </c>
      <c r="F319">
        <v>0</v>
      </c>
      <c r="G319">
        <v>1.9737</v>
      </c>
      <c r="H319">
        <v>4.9515900000000004</v>
      </c>
      <c r="I319" s="1">
        <v>1.0000000000000001E-5</v>
      </c>
      <c r="J319">
        <v>5.6399999999999999E-2</v>
      </c>
      <c r="K319">
        <v>0</v>
      </c>
      <c r="L319">
        <v>5.5730000000000002E-2</v>
      </c>
      <c r="M319">
        <v>4.7299999999999998E-3</v>
      </c>
      <c r="N319">
        <v>0.41644999999999999</v>
      </c>
      <c r="O319">
        <v>0.13779</v>
      </c>
      <c r="P319">
        <v>0.55940000000000001</v>
      </c>
      <c r="Q319">
        <v>4.8259999999999997E-2</v>
      </c>
      <c r="R319">
        <v>0.56169999999999998</v>
      </c>
      <c r="S319">
        <v>1.451E-2</v>
      </c>
      <c r="T319">
        <v>1.9359999999999999E-2</v>
      </c>
      <c r="U319" s="2" t="str">
        <f t="shared" si="84"/>
        <v>A42127</v>
      </c>
      <c r="V319" s="2">
        <f t="shared" si="85"/>
        <v>0.19894999999999999</v>
      </c>
      <c r="W319" s="2">
        <f t="shared" si="86"/>
        <v>0.24601999999999999</v>
      </c>
      <c r="X319" s="2">
        <f t="shared" si="87"/>
        <v>1.9737</v>
      </c>
      <c r="Y319" s="2">
        <f t="shared" si="88"/>
        <v>4.9515900000000004</v>
      </c>
      <c r="Z319" s="2">
        <f t="shared" si="89"/>
        <v>5.6410000000000002E-2</v>
      </c>
      <c r="AA319" s="2">
        <f t="shared" si="90"/>
        <v>5.5730000000000002E-2</v>
      </c>
      <c r="AB319" s="2">
        <f t="shared" si="91"/>
        <v>0.55896999999999997</v>
      </c>
      <c r="AC319" s="2">
        <f t="shared" si="92"/>
        <v>0.55940000000000001</v>
      </c>
      <c r="AD319" s="2">
        <f t="shared" si="93"/>
        <v>0.62446999999999997</v>
      </c>
      <c r="AE319" s="2">
        <f t="shared" si="94"/>
        <v>1.9359999999999999E-2</v>
      </c>
      <c r="AG319" t="s">
        <v>193</v>
      </c>
      <c r="AH319">
        <f t="shared" si="95"/>
        <v>0.16475999999999999</v>
      </c>
      <c r="AI319">
        <f t="shared" si="96"/>
        <v>0.2429</v>
      </c>
      <c r="AJ319">
        <f t="shared" si="97"/>
        <v>1.6465399999999999</v>
      </c>
      <c r="AK319">
        <f t="shared" si="98"/>
        <v>4.9521899999999999</v>
      </c>
      <c r="AL319">
        <f t="shared" si="99"/>
        <v>5.6270000000000001E-2</v>
      </c>
      <c r="AM319">
        <f t="shared" si="100"/>
        <v>5.4539999999999998E-2</v>
      </c>
      <c r="AN319">
        <f t="shared" si="101"/>
        <v>0.56254999999999999</v>
      </c>
      <c r="AO319">
        <f t="shared" si="102"/>
        <v>0.55593999999999999</v>
      </c>
      <c r="AP319">
        <f t="shared" si="103"/>
        <v>0.63472000000000006</v>
      </c>
      <c r="AQ319">
        <f t="shared" si="104"/>
        <v>4.7299999999999998E-3</v>
      </c>
    </row>
    <row r="320" spans="1:43">
      <c r="A320" t="s">
        <v>338</v>
      </c>
      <c r="B320">
        <v>0</v>
      </c>
      <c r="C320">
        <v>0.16142000000000001</v>
      </c>
      <c r="D320">
        <v>1.7700000000000001E-3</v>
      </c>
      <c r="E320">
        <v>0.23554</v>
      </c>
      <c r="F320">
        <v>0</v>
      </c>
      <c r="G320">
        <v>1.6244400000000001</v>
      </c>
      <c r="H320">
        <v>5.0974000000000004</v>
      </c>
      <c r="I320">
        <v>0</v>
      </c>
      <c r="J320">
        <v>5.5989999999999998E-2</v>
      </c>
      <c r="K320">
        <v>0</v>
      </c>
      <c r="L320">
        <v>5.5329999999999997E-2</v>
      </c>
      <c r="M320">
        <v>6.3500000000000001E-2</v>
      </c>
      <c r="N320">
        <v>3.5749999999999997E-2</v>
      </c>
      <c r="O320">
        <v>0.46404000000000001</v>
      </c>
      <c r="P320">
        <v>0.55796000000000001</v>
      </c>
      <c r="Q320">
        <v>0.13505</v>
      </c>
      <c r="R320">
        <v>0.37873000000000001</v>
      </c>
      <c r="S320">
        <v>0.11293</v>
      </c>
      <c r="T320">
        <v>1.796E-2</v>
      </c>
      <c r="U320" s="2" t="str">
        <f t="shared" si="84"/>
        <v>A42117</v>
      </c>
      <c r="V320" s="2">
        <f t="shared" si="85"/>
        <v>0.16319</v>
      </c>
      <c r="W320" s="2">
        <f t="shared" si="86"/>
        <v>0.23554</v>
      </c>
      <c r="X320" s="2">
        <f t="shared" si="87"/>
        <v>1.6244400000000001</v>
      </c>
      <c r="Y320" s="2">
        <f t="shared" si="88"/>
        <v>5.0974000000000004</v>
      </c>
      <c r="Z320" s="2">
        <f t="shared" si="89"/>
        <v>5.5989999999999998E-2</v>
      </c>
      <c r="AA320" s="2">
        <f t="shared" si="90"/>
        <v>5.5329999999999997E-2</v>
      </c>
      <c r="AB320" s="2">
        <f t="shared" si="91"/>
        <v>0.56329000000000007</v>
      </c>
      <c r="AC320" s="2">
        <f t="shared" si="92"/>
        <v>0.55796000000000001</v>
      </c>
      <c r="AD320" s="2">
        <f t="shared" si="93"/>
        <v>0.62670999999999999</v>
      </c>
      <c r="AE320" s="2">
        <f t="shared" si="94"/>
        <v>1.796E-2</v>
      </c>
      <c r="AG320" t="s">
        <v>162</v>
      </c>
      <c r="AH320">
        <f t="shared" si="95"/>
        <v>0.16437000000000002</v>
      </c>
      <c r="AI320">
        <f t="shared" si="96"/>
        <v>0.23491999999999999</v>
      </c>
      <c r="AJ320">
        <f t="shared" si="97"/>
        <v>1.64316</v>
      </c>
      <c r="AK320">
        <f t="shared" si="98"/>
        <v>5.0467500000000003</v>
      </c>
      <c r="AL320">
        <f t="shared" si="99"/>
        <v>5.6139999999999995E-2</v>
      </c>
      <c r="AM320">
        <f t="shared" si="100"/>
        <v>5.5550000000000002E-2</v>
      </c>
      <c r="AN320">
        <f t="shared" si="101"/>
        <v>0.56253999999999993</v>
      </c>
      <c r="AO320">
        <f t="shared" si="102"/>
        <v>0.56003000000000003</v>
      </c>
      <c r="AP320">
        <f t="shared" si="103"/>
        <v>0.63378000000000001</v>
      </c>
      <c r="AQ320">
        <f t="shared" si="104"/>
        <v>1.175E-2</v>
      </c>
    </row>
    <row r="321" spans="1:43">
      <c r="A321" t="s">
        <v>339</v>
      </c>
      <c r="B321">
        <v>0</v>
      </c>
      <c r="C321">
        <v>0.18404999999999999</v>
      </c>
      <c r="D321">
        <v>2.2499999999999998E-3</v>
      </c>
      <c r="E321">
        <v>0.24157000000000001</v>
      </c>
      <c r="F321">
        <v>0</v>
      </c>
      <c r="G321">
        <v>1.8624700000000001</v>
      </c>
      <c r="H321">
        <v>4.9511000000000003</v>
      </c>
      <c r="I321" s="1">
        <v>3.0000000000000001E-5</v>
      </c>
      <c r="J321">
        <v>5.6279999999999997E-2</v>
      </c>
      <c r="K321" s="1">
        <v>3.0000000000000001E-5</v>
      </c>
      <c r="L321">
        <v>5.3870000000000001E-2</v>
      </c>
      <c r="M321">
        <v>5.9610000000000003E-2</v>
      </c>
      <c r="N321">
        <v>4.2790000000000002E-2</v>
      </c>
      <c r="O321">
        <v>0.46007999999999999</v>
      </c>
      <c r="P321">
        <v>0.55486999999999997</v>
      </c>
      <c r="Q321">
        <v>0.11073</v>
      </c>
      <c r="R321">
        <v>0.43403000000000003</v>
      </c>
      <c r="S321">
        <v>9.0219999999999995E-2</v>
      </c>
      <c r="T321">
        <v>2.48E-3</v>
      </c>
      <c r="U321" s="2" t="str">
        <f t="shared" si="84"/>
        <v>F42009</v>
      </c>
      <c r="V321" s="2">
        <f t="shared" si="85"/>
        <v>0.18629999999999999</v>
      </c>
      <c r="W321" s="2">
        <f t="shared" si="86"/>
        <v>0.24157000000000001</v>
      </c>
      <c r="X321" s="2">
        <f t="shared" si="87"/>
        <v>1.8624700000000001</v>
      </c>
      <c r="Y321" s="2">
        <f t="shared" si="88"/>
        <v>4.9511000000000003</v>
      </c>
      <c r="Z321" s="2">
        <f t="shared" si="89"/>
        <v>5.6340000000000001E-2</v>
      </c>
      <c r="AA321" s="2">
        <f t="shared" si="90"/>
        <v>5.3870000000000001E-2</v>
      </c>
      <c r="AB321" s="2">
        <f t="shared" si="91"/>
        <v>0.56247999999999998</v>
      </c>
      <c r="AC321" s="2">
        <f t="shared" si="92"/>
        <v>0.55486999999999997</v>
      </c>
      <c r="AD321" s="2">
        <f t="shared" si="93"/>
        <v>0.63497999999999999</v>
      </c>
      <c r="AE321" s="2">
        <f t="shared" si="94"/>
        <v>2.48E-3</v>
      </c>
      <c r="AG321" t="s">
        <v>103</v>
      </c>
      <c r="AH321">
        <f t="shared" si="95"/>
        <v>0.16472000000000001</v>
      </c>
      <c r="AI321">
        <f t="shared" si="96"/>
        <v>0.24185999999999999</v>
      </c>
      <c r="AJ321">
        <f t="shared" si="97"/>
        <v>1.64096</v>
      </c>
      <c r="AK321">
        <f t="shared" si="98"/>
        <v>4.9393599999999998</v>
      </c>
      <c r="AL321">
        <f t="shared" si="99"/>
        <v>5.6259999999999998E-2</v>
      </c>
      <c r="AM321">
        <f t="shared" si="100"/>
        <v>5.3900000000000003E-2</v>
      </c>
      <c r="AN321">
        <f t="shared" si="101"/>
        <v>0.55261000000000005</v>
      </c>
      <c r="AO321">
        <f t="shared" si="102"/>
        <v>0.55749000000000004</v>
      </c>
      <c r="AP321">
        <f t="shared" si="103"/>
        <v>0.62419999999999998</v>
      </c>
      <c r="AQ321">
        <f t="shared" si="104"/>
        <v>1.421E-2</v>
      </c>
    </row>
    <row r="322" spans="1:43">
      <c r="A322" t="s">
        <v>340</v>
      </c>
      <c r="B322">
        <v>0</v>
      </c>
      <c r="C322">
        <v>0.16361000000000001</v>
      </c>
      <c r="D322">
        <v>2.2100000000000002E-3</v>
      </c>
      <c r="E322">
        <v>0.24711</v>
      </c>
      <c r="F322">
        <v>0</v>
      </c>
      <c r="G322">
        <v>1.6630400000000001</v>
      </c>
      <c r="H322">
        <v>4.9642400000000002</v>
      </c>
      <c r="I322">
        <v>0</v>
      </c>
      <c r="J322">
        <v>5.6340000000000001E-2</v>
      </c>
      <c r="K322">
        <v>0</v>
      </c>
      <c r="L322">
        <v>5.5570000000000001E-2</v>
      </c>
      <c r="M322">
        <v>9.3350000000000002E-2</v>
      </c>
      <c r="N322">
        <v>3.3090000000000001E-2</v>
      </c>
      <c r="O322">
        <v>0.43620999999999999</v>
      </c>
      <c r="P322">
        <v>0.55944000000000005</v>
      </c>
      <c r="Q322">
        <v>0.1588</v>
      </c>
      <c r="R322">
        <v>0.38704</v>
      </c>
      <c r="S322">
        <v>8.9810000000000001E-2</v>
      </c>
      <c r="T322">
        <v>2.2409999999999999E-2</v>
      </c>
      <c r="U322" s="2" t="str">
        <f t="shared" si="84"/>
        <v>B42015</v>
      </c>
      <c r="V322" s="2">
        <f t="shared" si="85"/>
        <v>0.16582</v>
      </c>
      <c r="W322" s="2">
        <f t="shared" si="86"/>
        <v>0.24711</v>
      </c>
      <c r="X322" s="2">
        <f t="shared" si="87"/>
        <v>1.6630400000000001</v>
      </c>
      <c r="Y322" s="2">
        <f t="shared" si="88"/>
        <v>4.9642400000000002</v>
      </c>
      <c r="Z322" s="2">
        <f t="shared" si="89"/>
        <v>5.6340000000000001E-2</v>
      </c>
      <c r="AA322" s="2">
        <f t="shared" si="90"/>
        <v>5.5570000000000001E-2</v>
      </c>
      <c r="AB322" s="2">
        <f t="shared" si="91"/>
        <v>0.56264999999999998</v>
      </c>
      <c r="AC322" s="2">
        <f t="shared" si="92"/>
        <v>0.55944000000000005</v>
      </c>
      <c r="AD322" s="2">
        <f t="shared" si="93"/>
        <v>0.63565000000000005</v>
      </c>
      <c r="AE322" s="2">
        <f t="shared" si="94"/>
        <v>2.2409999999999999E-2</v>
      </c>
      <c r="AG322" t="s">
        <v>81</v>
      </c>
      <c r="AH322">
        <f t="shared" si="95"/>
        <v>0.16424</v>
      </c>
      <c r="AI322">
        <f t="shared" si="96"/>
        <v>0.23571</v>
      </c>
      <c r="AJ322">
        <f t="shared" si="97"/>
        <v>1.6410199999999999</v>
      </c>
      <c r="AK322">
        <f t="shared" si="98"/>
        <v>5.0447800000000003</v>
      </c>
      <c r="AL322">
        <f t="shared" si="99"/>
        <v>5.6090000000000001E-2</v>
      </c>
      <c r="AM322">
        <f t="shared" si="100"/>
        <v>5.2499999999999998E-2</v>
      </c>
      <c r="AN322">
        <f t="shared" si="101"/>
        <v>0.56276000000000004</v>
      </c>
      <c r="AO322">
        <f t="shared" si="102"/>
        <v>0.55637999999999999</v>
      </c>
      <c r="AP322">
        <f t="shared" si="103"/>
        <v>0.63355000000000006</v>
      </c>
      <c r="AQ322">
        <f t="shared" si="104"/>
        <v>8.1200000000000005E-3</v>
      </c>
    </row>
    <row r="323" spans="1:43">
      <c r="A323" t="s">
        <v>341</v>
      </c>
      <c r="B323">
        <v>0</v>
      </c>
      <c r="C323">
        <v>0.18071000000000001</v>
      </c>
      <c r="D323">
        <v>2.0799999999999998E-3</v>
      </c>
      <c r="E323">
        <v>0.24468999999999999</v>
      </c>
      <c r="F323">
        <v>0</v>
      </c>
      <c r="G323">
        <v>1.8279099999999999</v>
      </c>
      <c r="H323">
        <v>4.9500400000000004</v>
      </c>
      <c r="I323">
        <v>0</v>
      </c>
      <c r="J323">
        <v>5.638E-2</v>
      </c>
      <c r="K323">
        <v>0</v>
      </c>
      <c r="L323">
        <v>5.491E-2</v>
      </c>
      <c r="M323">
        <v>8.1689999999999999E-2</v>
      </c>
      <c r="N323">
        <v>3.7719999999999997E-2</v>
      </c>
      <c r="O323">
        <v>0.44342999999999999</v>
      </c>
      <c r="P323">
        <v>0.55618000000000001</v>
      </c>
      <c r="Q323">
        <v>0.12797</v>
      </c>
      <c r="R323">
        <v>0.43476999999999999</v>
      </c>
      <c r="S323">
        <v>7.4099999999999999E-2</v>
      </c>
      <c r="T323">
        <v>6.9800000000000001E-3</v>
      </c>
      <c r="U323" s="2" t="str">
        <f t="shared" ref="U323:U368" si="105">A323</f>
        <v>B42131</v>
      </c>
      <c r="V323" s="2">
        <f t="shared" ref="V323:V368" si="106">B323+C323+D323</f>
        <v>0.18279000000000001</v>
      </c>
      <c r="W323" s="2">
        <f t="shared" ref="W323:W368" si="107">E323</f>
        <v>0.24468999999999999</v>
      </c>
      <c r="X323" s="2">
        <f t="shared" ref="X323:X368" si="108">F323+G323</f>
        <v>1.8279099999999999</v>
      </c>
      <c r="Y323" s="2">
        <f t="shared" ref="Y323:Y368" si="109">H323</f>
        <v>4.9500400000000004</v>
      </c>
      <c r="Z323" s="2">
        <f t="shared" ref="Z323:Z368" si="110">I323+J323+K323</f>
        <v>5.638E-2</v>
      </c>
      <c r="AA323" s="2">
        <f t="shared" ref="AA323:AA368" si="111">L323</f>
        <v>5.491E-2</v>
      </c>
      <c r="AB323" s="2">
        <f t="shared" ref="AB323:AB368" si="112">M323+N323+O323</f>
        <v>0.56284000000000001</v>
      </c>
      <c r="AC323" s="2">
        <f t="shared" ref="AC323:AC368" si="113">P323</f>
        <v>0.55618000000000001</v>
      </c>
      <c r="AD323" s="2">
        <f t="shared" ref="AD323:AD368" si="114">Q323+R323+S323</f>
        <v>0.63684000000000007</v>
      </c>
      <c r="AE323" s="2">
        <f t="shared" ref="AE323:AE368" si="115">T323</f>
        <v>6.9800000000000001E-3</v>
      </c>
      <c r="AG323" t="s">
        <v>262</v>
      </c>
      <c r="AH323">
        <f t="shared" ref="AH323:AH368" si="116">VLOOKUP(AG323,$U$1:$AE$368,2,FALSE)</f>
        <v>0.17767000000000002</v>
      </c>
      <c r="AI323">
        <f t="shared" ref="AI323:AI368" si="117">VLOOKUP(AG323,$U$1:$AE$368,3,FALSE)</f>
        <v>0.23007</v>
      </c>
      <c r="AJ323">
        <f t="shared" ref="AJ323:AJ368" si="118">VLOOKUP(AG323,$U$1:$AE$368,4,FALSE)</f>
        <v>1.73902</v>
      </c>
      <c r="AK323">
        <f t="shared" ref="AK323:AK368" si="119">VLOOKUP(AG323,$U$1:$AE$368,5,FALSE)</f>
        <v>5.5566599999999999</v>
      </c>
      <c r="AL323">
        <f t="shared" ref="AL323:AL368" si="120">VLOOKUP(AG323,$U$1:$AE$368,6,FALSE)</f>
        <v>8.2489999999999994E-2</v>
      </c>
      <c r="AM323">
        <f t="shared" ref="AM323:AM368" si="121">VLOOKUP(AG323,$U$1:$AE$368,7,FALSE)</f>
        <v>5.2819999999999999E-2</v>
      </c>
      <c r="AN323">
        <f t="shared" ref="AN323:AN368" si="122">VLOOKUP(AG323,$U$1:$AE$368,8,FALSE)</f>
        <v>0.56272</v>
      </c>
      <c r="AO323">
        <f t="shared" ref="AO323:AO368" si="123">VLOOKUP(AG323,$U$1:$AE$368,9,FALSE)</f>
        <v>0.55386999999999997</v>
      </c>
      <c r="AP323">
        <f t="shared" ref="AP323:AP368" si="124">VLOOKUP(AG323,$U$1:$AE$368,10,FALSE)</f>
        <v>0.68995000000000006</v>
      </c>
      <c r="AQ323">
        <f t="shared" ref="AQ323:AQ368" si="125">VLOOKUP(AG323,$U$1:$AE$368,11,FALSE)</f>
        <v>1.8500000000000001E-3</v>
      </c>
    </row>
    <row r="324" spans="1:43">
      <c r="A324" t="s">
        <v>342</v>
      </c>
      <c r="B324">
        <v>0</v>
      </c>
      <c r="C324">
        <v>0.15842999999999999</v>
      </c>
      <c r="D324">
        <v>2.0899999999999998E-3</v>
      </c>
      <c r="E324">
        <v>0.22744</v>
      </c>
      <c r="F324">
        <v>0</v>
      </c>
      <c r="G324">
        <v>1.59616</v>
      </c>
      <c r="H324">
        <v>5.1883800000000004</v>
      </c>
      <c r="I324">
        <v>0</v>
      </c>
      <c r="J324">
        <v>5.5230000000000001E-2</v>
      </c>
      <c r="K324">
        <v>0</v>
      </c>
      <c r="L324">
        <v>5.5879999999999999E-2</v>
      </c>
      <c r="M324">
        <v>6.182E-2</v>
      </c>
      <c r="N324">
        <v>2.5610000000000001E-2</v>
      </c>
      <c r="O324">
        <v>0.47605999999999998</v>
      </c>
      <c r="P324">
        <v>0.55815000000000003</v>
      </c>
      <c r="Q324">
        <v>0.11567</v>
      </c>
      <c r="R324">
        <v>0.3674</v>
      </c>
      <c r="S324">
        <v>0.14232</v>
      </c>
      <c r="T324">
        <v>1.204E-2</v>
      </c>
      <c r="U324" s="2" t="str">
        <f t="shared" si="105"/>
        <v>A42131</v>
      </c>
      <c r="V324" s="2">
        <f t="shared" si="106"/>
        <v>0.16052</v>
      </c>
      <c r="W324" s="2">
        <f t="shared" si="107"/>
        <v>0.22744</v>
      </c>
      <c r="X324" s="2">
        <f t="shared" si="108"/>
        <v>1.59616</v>
      </c>
      <c r="Y324" s="2">
        <f t="shared" si="109"/>
        <v>5.1883800000000004</v>
      </c>
      <c r="Z324" s="2">
        <f t="shared" si="110"/>
        <v>5.5230000000000001E-2</v>
      </c>
      <c r="AA324" s="2">
        <f t="shared" si="111"/>
        <v>5.5879999999999999E-2</v>
      </c>
      <c r="AB324" s="2">
        <f t="shared" si="112"/>
        <v>0.56349000000000005</v>
      </c>
      <c r="AC324" s="2">
        <f t="shared" si="113"/>
        <v>0.55815000000000003</v>
      </c>
      <c r="AD324" s="2">
        <f t="shared" si="114"/>
        <v>0.62539</v>
      </c>
      <c r="AE324" s="2">
        <f t="shared" si="115"/>
        <v>1.204E-2</v>
      </c>
      <c r="AG324" t="s">
        <v>130</v>
      </c>
      <c r="AH324">
        <f t="shared" si="116"/>
        <v>0.16522000000000001</v>
      </c>
      <c r="AI324">
        <f t="shared" si="117"/>
        <v>0.23147000000000001</v>
      </c>
      <c r="AJ324">
        <f t="shared" si="118"/>
        <v>1.66004</v>
      </c>
      <c r="AK324">
        <f t="shared" si="119"/>
        <v>4.93072</v>
      </c>
      <c r="AL324">
        <f t="shared" si="120"/>
        <v>5.6340000000000001E-2</v>
      </c>
      <c r="AM324">
        <f t="shared" si="121"/>
        <v>4.9570000000000003E-2</v>
      </c>
      <c r="AN324">
        <f t="shared" si="122"/>
        <v>0.55925000000000002</v>
      </c>
      <c r="AO324">
        <f t="shared" si="123"/>
        <v>0.55569999999999997</v>
      </c>
      <c r="AP324">
        <f t="shared" si="124"/>
        <v>0.63265000000000005</v>
      </c>
      <c r="AQ324">
        <f t="shared" si="125"/>
        <v>1.125E-2</v>
      </c>
    </row>
    <row r="325" spans="1:43">
      <c r="A325" t="s">
        <v>343</v>
      </c>
      <c r="B325">
        <v>0</v>
      </c>
      <c r="C325">
        <v>0.16866999999999999</v>
      </c>
      <c r="D325">
        <v>9.7000000000000005E-4</v>
      </c>
      <c r="E325">
        <v>0.23277</v>
      </c>
      <c r="F325">
        <v>0</v>
      </c>
      <c r="G325">
        <v>1.5978300000000001</v>
      </c>
      <c r="H325">
        <v>5.1569599999999998</v>
      </c>
      <c r="I325">
        <v>0</v>
      </c>
      <c r="J325">
        <v>5.5739999999999998E-2</v>
      </c>
      <c r="K325">
        <v>0</v>
      </c>
      <c r="L325">
        <v>5.6050000000000003E-2</v>
      </c>
      <c r="M325">
        <v>9.8700000000000003E-3</v>
      </c>
      <c r="N325">
        <v>0.14801</v>
      </c>
      <c r="O325">
        <v>0.40232000000000001</v>
      </c>
      <c r="P325">
        <v>0.55840999999999996</v>
      </c>
      <c r="Q325">
        <v>4.8050000000000002E-2</v>
      </c>
      <c r="R325">
        <v>0.47866999999999998</v>
      </c>
      <c r="S325">
        <v>6.021E-2</v>
      </c>
      <c r="T325">
        <v>1.5350000000000001E-2</v>
      </c>
      <c r="U325" s="2" t="str">
        <f t="shared" si="105"/>
        <v>A42069</v>
      </c>
      <c r="V325" s="2">
        <f t="shared" si="106"/>
        <v>0.16963999999999999</v>
      </c>
      <c r="W325" s="2">
        <f t="shared" si="107"/>
        <v>0.23277</v>
      </c>
      <c r="X325" s="2">
        <f t="shared" si="108"/>
        <v>1.5978300000000001</v>
      </c>
      <c r="Y325" s="2">
        <f t="shared" si="109"/>
        <v>5.1569599999999998</v>
      </c>
      <c r="Z325" s="2">
        <f t="shared" si="110"/>
        <v>5.5739999999999998E-2</v>
      </c>
      <c r="AA325" s="2">
        <f t="shared" si="111"/>
        <v>5.6050000000000003E-2</v>
      </c>
      <c r="AB325" s="2">
        <f t="shared" si="112"/>
        <v>0.56020000000000003</v>
      </c>
      <c r="AC325" s="2">
        <f t="shared" si="113"/>
        <v>0.55840999999999996</v>
      </c>
      <c r="AD325" s="2">
        <f t="shared" si="114"/>
        <v>0.58692999999999995</v>
      </c>
      <c r="AE325" s="2">
        <f t="shared" si="115"/>
        <v>1.5350000000000001E-2</v>
      </c>
      <c r="AG325" t="s">
        <v>129</v>
      </c>
      <c r="AH325">
        <f t="shared" si="116"/>
        <v>0.1648</v>
      </c>
      <c r="AI325">
        <f t="shared" si="117"/>
        <v>0.24113000000000001</v>
      </c>
      <c r="AJ325">
        <f t="shared" si="118"/>
        <v>1.65378</v>
      </c>
      <c r="AK325">
        <f t="shared" si="119"/>
        <v>4.9009200000000002</v>
      </c>
      <c r="AL325">
        <f t="shared" si="120"/>
        <v>5.6349999999999997E-2</v>
      </c>
      <c r="AM325">
        <f t="shared" si="121"/>
        <v>5.3400000000000003E-2</v>
      </c>
      <c r="AN325">
        <f t="shared" si="122"/>
        <v>0.56276999999999999</v>
      </c>
      <c r="AO325">
        <f t="shared" si="123"/>
        <v>0.55767</v>
      </c>
      <c r="AP325">
        <f t="shared" si="124"/>
        <v>0.63031999999999999</v>
      </c>
      <c r="AQ325">
        <f t="shared" si="125"/>
        <v>1.159E-2</v>
      </c>
    </row>
    <row r="326" spans="1:43">
      <c r="A326" t="s">
        <v>344</v>
      </c>
      <c r="B326">
        <v>0</v>
      </c>
      <c r="C326">
        <v>0.16722999999999999</v>
      </c>
      <c r="D326">
        <v>9.7999999999999997E-4</v>
      </c>
      <c r="E326">
        <v>0.23763999999999999</v>
      </c>
      <c r="F326">
        <v>0</v>
      </c>
      <c r="G326">
        <v>1.5957300000000001</v>
      </c>
      <c r="H326">
        <v>5.1067799999999997</v>
      </c>
      <c r="I326">
        <v>0</v>
      </c>
      <c r="J326">
        <v>5.5739999999999998E-2</v>
      </c>
      <c r="K326">
        <v>0</v>
      </c>
      <c r="L326">
        <v>5.6189999999999997E-2</v>
      </c>
      <c r="M326">
        <v>9.4699999999999993E-3</v>
      </c>
      <c r="N326">
        <v>0.14741000000000001</v>
      </c>
      <c r="O326">
        <v>0.40333999999999998</v>
      </c>
      <c r="P326">
        <v>0.55962999999999996</v>
      </c>
      <c r="Q326">
        <v>4.3589999999999997E-2</v>
      </c>
      <c r="R326">
        <v>0.50273000000000001</v>
      </c>
      <c r="S326">
        <v>6.0850000000000001E-2</v>
      </c>
      <c r="T326">
        <v>2.0580000000000001E-2</v>
      </c>
      <c r="U326" s="2" t="str">
        <f t="shared" si="105"/>
        <v>F42069</v>
      </c>
      <c r="V326" s="2">
        <f t="shared" si="106"/>
        <v>0.16821</v>
      </c>
      <c r="W326" s="2">
        <f t="shared" si="107"/>
        <v>0.23763999999999999</v>
      </c>
      <c r="X326" s="2">
        <f t="shared" si="108"/>
        <v>1.5957300000000001</v>
      </c>
      <c r="Y326" s="2">
        <f t="shared" si="109"/>
        <v>5.1067799999999997</v>
      </c>
      <c r="Z326" s="2">
        <f t="shared" si="110"/>
        <v>5.5739999999999998E-2</v>
      </c>
      <c r="AA326" s="2">
        <f t="shared" si="111"/>
        <v>5.6189999999999997E-2</v>
      </c>
      <c r="AB326" s="2">
        <f t="shared" si="112"/>
        <v>0.56021999999999994</v>
      </c>
      <c r="AC326" s="2">
        <f t="shared" si="113"/>
        <v>0.55962999999999996</v>
      </c>
      <c r="AD326" s="2">
        <f t="shared" si="114"/>
        <v>0.60716999999999999</v>
      </c>
      <c r="AE326" s="2">
        <f t="shared" si="115"/>
        <v>2.0580000000000001E-2</v>
      </c>
      <c r="AG326" t="s">
        <v>120</v>
      </c>
      <c r="AH326">
        <f t="shared" si="116"/>
        <v>0.16095999999999999</v>
      </c>
      <c r="AI326">
        <f t="shared" si="117"/>
        <v>0.24421000000000001</v>
      </c>
      <c r="AJ326">
        <f t="shared" si="118"/>
        <v>1.5924199999999999</v>
      </c>
      <c r="AK326">
        <f t="shared" si="119"/>
        <v>4.97736</v>
      </c>
      <c r="AL326">
        <f t="shared" si="120"/>
        <v>5.5860000000000007E-2</v>
      </c>
      <c r="AM326">
        <f t="shared" si="121"/>
        <v>5.5449999999999999E-2</v>
      </c>
      <c r="AN326">
        <f t="shared" si="122"/>
        <v>0.56279000000000001</v>
      </c>
      <c r="AO326">
        <f t="shared" si="123"/>
        <v>0.55957999999999997</v>
      </c>
      <c r="AP326">
        <f t="shared" si="124"/>
        <v>0.62914999999999999</v>
      </c>
      <c r="AQ326">
        <f t="shared" si="125"/>
        <v>2.2620000000000001E-2</v>
      </c>
    </row>
    <row r="327" spans="1:43">
      <c r="A327" t="s">
        <v>345</v>
      </c>
      <c r="B327">
        <v>0</v>
      </c>
      <c r="C327">
        <v>0.16245000000000001</v>
      </c>
      <c r="D327">
        <v>1.49E-3</v>
      </c>
      <c r="E327">
        <v>0.24398</v>
      </c>
      <c r="F327">
        <v>0</v>
      </c>
      <c r="G327">
        <v>1.63134</v>
      </c>
      <c r="H327">
        <v>5.0366900000000001</v>
      </c>
      <c r="I327">
        <v>0</v>
      </c>
      <c r="J327">
        <v>5.6120000000000003E-2</v>
      </c>
      <c r="K327">
        <v>0</v>
      </c>
      <c r="L327">
        <v>5.5910000000000001E-2</v>
      </c>
      <c r="M327">
        <v>1.257E-2</v>
      </c>
      <c r="N327">
        <v>9.3670000000000003E-2</v>
      </c>
      <c r="O327">
        <v>0.45595000000000002</v>
      </c>
      <c r="P327">
        <v>0.56055999999999995</v>
      </c>
      <c r="Q327">
        <v>4.0590000000000001E-2</v>
      </c>
      <c r="R327">
        <v>0.49537999999999999</v>
      </c>
      <c r="S327">
        <v>8.6819999999999994E-2</v>
      </c>
      <c r="T327">
        <v>2.087E-2</v>
      </c>
      <c r="U327" s="2" t="str">
        <f t="shared" si="105"/>
        <v>A42035</v>
      </c>
      <c r="V327" s="2">
        <f t="shared" si="106"/>
        <v>0.16394</v>
      </c>
      <c r="W327" s="2">
        <f t="shared" si="107"/>
        <v>0.24398</v>
      </c>
      <c r="X327" s="2">
        <f t="shared" si="108"/>
        <v>1.63134</v>
      </c>
      <c r="Y327" s="2">
        <f t="shared" si="109"/>
        <v>5.0366900000000001</v>
      </c>
      <c r="Z327" s="2">
        <f t="shared" si="110"/>
        <v>5.6120000000000003E-2</v>
      </c>
      <c r="AA327" s="2">
        <f t="shared" si="111"/>
        <v>5.5910000000000001E-2</v>
      </c>
      <c r="AB327" s="2">
        <f t="shared" si="112"/>
        <v>0.56218999999999997</v>
      </c>
      <c r="AC327" s="2">
        <f t="shared" si="113"/>
        <v>0.56055999999999995</v>
      </c>
      <c r="AD327" s="2">
        <f t="shared" si="114"/>
        <v>0.62278999999999995</v>
      </c>
      <c r="AE327" s="2">
        <f t="shared" si="115"/>
        <v>2.087E-2</v>
      </c>
      <c r="AG327" t="s">
        <v>215</v>
      </c>
      <c r="AH327">
        <f t="shared" si="116"/>
        <v>0.16469</v>
      </c>
      <c r="AI327">
        <f t="shared" si="117"/>
        <v>0.24509</v>
      </c>
      <c r="AJ327">
        <f t="shared" si="118"/>
        <v>1.64479</v>
      </c>
      <c r="AK327">
        <f t="shared" si="119"/>
        <v>4.9458799999999998</v>
      </c>
      <c r="AL327">
        <f t="shared" si="120"/>
        <v>5.6250000000000001E-2</v>
      </c>
      <c r="AM327">
        <f t="shared" si="121"/>
        <v>5.3490000000000003E-2</v>
      </c>
      <c r="AN327">
        <f t="shared" si="122"/>
        <v>0.56235999999999997</v>
      </c>
      <c r="AO327">
        <f t="shared" si="123"/>
        <v>0.55945999999999996</v>
      </c>
      <c r="AP327">
        <f t="shared" si="124"/>
        <v>0.63471999999999995</v>
      </c>
      <c r="AQ327">
        <f t="shared" si="125"/>
        <v>2.513E-2</v>
      </c>
    </row>
    <row r="328" spans="1:43">
      <c r="A328" t="s">
        <v>346</v>
      </c>
      <c r="B328">
        <v>0</v>
      </c>
      <c r="C328">
        <v>0.16106000000000001</v>
      </c>
      <c r="D328">
        <v>2.2399999999999998E-3</v>
      </c>
      <c r="E328">
        <v>0.23916999999999999</v>
      </c>
      <c r="F328">
        <v>0</v>
      </c>
      <c r="G328">
        <v>1.62757</v>
      </c>
      <c r="H328">
        <v>5.0764899999999997</v>
      </c>
      <c r="I328" s="1">
        <v>1.0000000000000001E-5</v>
      </c>
      <c r="J328">
        <v>5.6059999999999999E-2</v>
      </c>
      <c r="K328" s="1">
        <v>1.0000000000000001E-5</v>
      </c>
      <c r="L328">
        <v>5.5469999999999998E-2</v>
      </c>
      <c r="M328">
        <v>9.4420000000000004E-2</v>
      </c>
      <c r="N328">
        <v>2.6030000000000001E-2</v>
      </c>
      <c r="O328">
        <v>0.44235000000000002</v>
      </c>
      <c r="P328">
        <v>0.55830999999999997</v>
      </c>
      <c r="Q328">
        <v>0.15417</v>
      </c>
      <c r="R328">
        <v>0.35147</v>
      </c>
      <c r="S328">
        <v>0.12567</v>
      </c>
      <c r="T328">
        <v>1.8710000000000001E-2</v>
      </c>
      <c r="U328" s="2" t="str">
        <f t="shared" si="105"/>
        <v>A42015</v>
      </c>
      <c r="V328" s="2">
        <f t="shared" si="106"/>
        <v>0.1633</v>
      </c>
      <c r="W328" s="2">
        <f t="shared" si="107"/>
        <v>0.23916999999999999</v>
      </c>
      <c r="X328" s="2">
        <f t="shared" si="108"/>
        <v>1.62757</v>
      </c>
      <c r="Y328" s="2">
        <f t="shared" si="109"/>
        <v>5.0764899999999997</v>
      </c>
      <c r="Z328" s="2">
        <f t="shared" si="110"/>
        <v>5.6080000000000005E-2</v>
      </c>
      <c r="AA328" s="2">
        <f t="shared" si="111"/>
        <v>5.5469999999999998E-2</v>
      </c>
      <c r="AB328" s="2">
        <f t="shared" si="112"/>
        <v>0.56279999999999997</v>
      </c>
      <c r="AC328" s="2">
        <f t="shared" si="113"/>
        <v>0.55830999999999997</v>
      </c>
      <c r="AD328" s="2">
        <f t="shared" si="114"/>
        <v>0.63131000000000004</v>
      </c>
      <c r="AE328" s="2">
        <f t="shared" si="115"/>
        <v>1.8710000000000001E-2</v>
      </c>
      <c r="AG328" t="s">
        <v>73</v>
      </c>
      <c r="AH328">
        <f t="shared" si="116"/>
        <v>0.16494999999999999</v>
      </c>
      <c r="AI328">
        <f t="shared" si="117"/>
        <v>0.24426</v>
      </c>
      <c r="AJ328">
        <f t="shared" si="118"/>
        <v>1.6491899999999999</v>
      </c>
      <c r="AK328">
        <f t="shared" si="119"/>
        <v>4.9431500000000002</v>
      </c>
      <c r="AL328">
        <f t="shared" si="120"/>
        <v>5.6279999999999997E-2</v>
      </c>
      <c r="AM328">
        <f t="shared" si="121"/>
        <v>5.4530000000000002E-2</v>
      </c>
      <c r="AN328">
        <f t="shared" si="122"/>
        <v>0.5625</v>
      </c>
      <c r="AO328">
        <f t="shared" si="123"/>
        <v>0.55800000000000005</v>
      </c>
      <c r="AP328">
        <f t="shared" si="124"/>
        <v>0.63529000000000002</v>
      </c>
      <c r="AQ328">
        <f t="shared" si="125"/>
        <v>1.6410000000000001E-2</v>
      </c>
    </row>
    <row r="329" spans="1:43">
      <c r="A329" t="s">
        <v>347</v>
      </c>
      <c r="B329">
        <v>0</v>
      </c>
      <c r="C329">
        <v>0.16589000000000001</v>
      </c>
      <c r="D329">
        <v>1.39E-3</v>
      </c>
      <c r="E329">
        <v>0.24998000000000001</v>
      </c>
      <c r="F329">
        <v>0</v>
      </c>
      <c r="G329">
        <v>1.69513</v>
      </c>
      <c r="H329">
        <v>4.9383600000000003</v>
      </c>
      <c r="I329">
        <v>0</v>
      </c>
      <c r="J329">
        <v>5.6399999999999999E-2</v>
      </c>
      <c r="K329">
        <v>0</v>
      </c>
      <c r="L329">
        <v>5.5070000000000001E-2</v>
      </c>
      <c r="M329">
        <v>3.5790000000000002E-2</v>
      </c>
      <c r="N329">
        <v>8.9120000000000005E-2</v>
      </c>
      <c r="O329">
        <v>0.43630999999999998</v>
      </c>
      <c r="P329">
        <v>0.55991000000000002</v>
      </c>
      <c r="Q329">
        <v>9.622E-2</v>
      </c>
      <c r="R329">
        <v>0.49331999999999998</v>
      </c>
      <c r="S329">
        <v>4.4060000000000002E-2</v>
      </c>
      <c r="T329">
        <v>2.1559999999999999E-2</v>
      </c>
      <c r="U329" s="2" t="str">
        <f t="shared" si="105"/>
        <v>A42105</v>
      </c>
      <c r="V329" s="2">
        <f t="shared" si="106"/>
        <v>0.16728000000000001</v>
      </c>
      <c r="W329" s="2">
        <f t="shared" si="107"/>
        <v>0.24998000000000001</v>
      </c>
      <c r="X329" s="2">
        <f t="shared" si="108"/>
        <v>1.69513</v>
      </c>
      <c r="Y329" s="2">
        <f t="shared" si="109"/>
        <v>4.9383600000000003</v>
      </c>
      <c r="Z329" s="2">
        <f t="shared" si="110"/>
        <v>5.6399999999999999E-2</v>
      </c>
      <c r="AA329" s="2">
        <f t="shared" si="111"/>
        <v>5.5070000000000001E-2</v>
      </c>
      <c r="AB329" s="2">
        <f t="shared" si="112"/>
        <v>0.56121999999999994</v>
      </c>
      <c r="AC329" s="2">
        <f t="shared" si="113"/>
        <v>0.55991000000000002</v>
      </c>
      <c r="AD329" s="2">
        <f t="shared" si="114"/>
        <v>0.63359999999999994</v>
      </c>
      <c r="AE329" s="2">
        <f t="shared" si="115"/>
        <v>2.1559999999999999E-2</v>
      </c>
      <c r="AG329" t="s">
        <v>61</v>
      </c>
      <c r="AH329">
        <f t="shared" si="116"/>
        <v>0.16494</v>
      </c>
      <c r="AI329">
        <f t="shared" si="117"/>
        <v>0.2467</v>
      </c>
      <c r="AJ329">
        <f t="shared" si="118"/>
        <v>1.6478200000000001</v>
      </c>
      <c r="AK329">
        <f t="shared" si="119"/>
        <v>4.9033300000000004</v>
      </c>
      <c r="AL329">
        <f t="shared" si="120"/>
        <v>5.6279999999999997E-2</v>
      </c>
      <c r="AM329">
        <f t="shared" si="121"/>
        <v>5.5E-2</v>
      </c>
      <c r="AN329">
        <f t="shared" si="122"/>
        <v>0.56277999999999995</v>
      </c>
      <c r="AO329">
        <f t="shared" si="123"/>
        <v>0.56025000000000003</v>
      </c>
      <c r="AP329">
        <f t="shared" si="124"/>
        <v>0.63414999999999999</v>
      </c>
      <c r="AQ329">
        <f t="shared" si="125"/>
        <v>2.2409999999999999E-2</v>
      </c>
    </row>
    <row r="330" spans="1:43">
      <c r="A330" t="s">
        <v>348</v>
      </c>
      <c r="B330">
        <v>6.3020000000000007E-2</v>
      </c>
      <c r="C330">
        <v>1.02518</v>
      </c>
      <c r="D330">
        <v>2.7000000000000001E-3</v>
      </c>
      <c r="E330">
        <v>0.23780999999999999</v>
      </c>
      <c r="F330">
        <v>3.5999999999999999E-3</v>
      </c>
      <c r="G330">
        <v>3.53348</v>
      </c>
      <c r="H330">
        <v>4.9300199999999998</v>
      </c>
      <c r="I330">
        <v>0.74650000000000005</v>
      </c>
      <c r="J330">
        <v>0.31111</v>
      </c>
      <c r="K330">
        <v>2.7799999999999999E-3</v>
      </c>
      <c r="L330">
        <v>5.5939999999999997E-2</v>
      </c>
      <c r="M330">
        <v>2.9520000000000001E-2</v>
      </c>
      <c r="N330">
        <v>6.5790000000000001E-2</v>
      </c>
      <c r="O330">
        <v>0.46604000000000001</v>
      </c>
      <c r="P330">
        <v>0.56133</v>
      </c>
      <c r="Q330">
        <v>0.11899999999999999</v>
      </c>
      <c r="R330">
        <v>1.0228999999999999</v>
      </c>
      <c r="S330">
        <v>2.2300000000000002E-3</v>
      </c>
      <c r="T330">
        <v>2.2419999999999999E-2</v>
      </c>
      <c r="U330" s="2" t="str">
        <f t="shared" si="105"/>
        <v>A42023</v>
      </c>
      <c r="V330" s="2">
        <f t="shared" si="106"/>
        <v>1.0909</v>
      </c>
      <c r="W330" s="2">
        <f t="shared" si="107"/>
        <v>0.23780999999999999</v>
      </c>
      <c r="X330" s="2">
        <f t="shared" si="108"/>
        <v>3.53708</v>
      </c>
      <c r="Y330" s="2">
        <f t="shared" si="109"/>
        <v>4.9300199999999998</v>
      </c>
      <c r="Z330" s="2">
        <f t="shared" si="110"/>
        <v>1.0603899999999999</v>
      </c>
      <c r="AA330" s="2">
        <f t="shared" si="111"/>
        <v>5.5939999999999997E-2</v>
      </c>
      <c r="AB330" s="2">
        <f t="shared" si="112"/>
        <v>0.56135000000000002</v>
      </c>
      <c r="AC330" s="2">
        <f t="shared" si="113"/>
        <v>0.56133</v>
      </c>
      <c r="AD330" s="2">
        <f t="shared" si="114"/>
        <v>1.1441299999999999</v>
      </c>
      <c r="AE330" s="2">
        <f t="shared" si="115"/>
        <v>2.2419999999999999E-2</v>
      </c>
      <c r="AG330" t="s">
        <v>174</v>
      </c>
      <c r="AH330">
        <f t="shared" si="116"/>
        <v>0.16483999999999999</v>
      </c>
      <c r="AI330">
        <f t="shared" si="117"/>
        <v>0.24668000000000001</v>
      </c>
      <c r="AJ330">
        <f t="shared" si="118"/>
        <v>1.6483099999999999</v>
      </c>
      <c r="AK330">
        <f t="shared" si="119"/>
        <v>4.9418100000000003</v>
      </c>
      <c r="AL330">
        <f t="shared" si="120"/>
        <v>5.6300000000000003E-2</v>
      </c>
      <c r="AM330">
        <f t="shared" si="121"/>
        <v>5.5530000000000003E-2</v>
      </c>
      <c r="AN330">
        <f t="shared" si="122"/>
        <v>0.56279999999999997</v>
      </c>
      <c r="AO330">
        <f t="shared" si="123"/>
        <v>0.56018000000000001</v>
      </c>
      <c r="AP330">
        <f t="shared" si="124"/>
        <v>0.63300999999999996</v>
      </c>
      <c r="AQ330">
        <f t="shared" si="125"/>
        <v>2.3810000000000001E-2</v>
      </c>
    </row>
    <row r="331" spans="1:43">
      <c r="A331" t="s">
        <v>349</v>
      </c>
      <c r="B331">
        <v>0</v>
      </c>
      <c r="C331">
        <v>0.16331999999999999</v>
      </c>
      <c r="D331">
        <v>1.6900000000000001E-3</v>
      </c>
      <c r="E331">
        <v>0.24240999999999999</v>
      </c>
      <c r="F331">
        <v>0</v>
      </c>
      <c r="G331">
        <v>1.6494899999999999</v>
      </c>
      <c r="H331">
        <v>4.9715800000000003</v>
      </c>
      <c r="I331" s="1">
        <v>6.0000000000000002E-5</v>
      </c>
      <c r="J331">
        <v>5.6270000000000001E-2</v>
      </c>
      <c r="K331" s="1">
        <v>2.0000000000000002E-5</v>
      </c>
      <c r="L331">
        <v>5.3949999999999998E-2</v>
      </c>
      <c r="M331">
        <v>0.12562999999999999</v>
      </c>
      <c r="N331">
        <v>2.896E-2</v>
      </c>
      <c r="O331">
        <v>0.40923999999999999</v>
      </c>
      <c r="P331">
        <v>0.55601999999999996</v>
      </c>
      <c r="Q331">
        <v>0.23351</v>
      </c>
      <c r="R331">
        <v>0.33872000000000002</v>
      </c>
      <c r="S331">
        <v>6.0769999999999998E-2</v>
      </c>
      <c r="T331">
        <v>1.1220000000000001E-2</v>
      </c>
      <c r="U331" s="2" t="str">
        <f t="shared" si="105"/>
        <v>A36015</v>
      </c>
      <c r="V331" s="2">
        <f t="shared" si="106"/>
        <v>0.16500999999999999</v>
      </c>
      <c r="W331" s="2">
        <f t="shared" si="107"/>
        <v>0.24240999999999999</v>
      </c>
      <c r="X331" s="2">
        <f t="shared" si="108"/>
        <v>1.6494899999999999</v>
      </c>
      <c r="Y331" s="2">
        <f t="shared" si="109"/>
        <v>4.9715800000000003</v>
      </c>
      <c r="Z331" s="2">
        <f t="shared" si="110"/>
        <v>5.6349999999999997E-2</v>
      </c>
      <c r="AA331" s="2">
        <f t="shared" si="111"/>
        <v>5.3949999999999998E-2</v>
      </c>
      <c r="AB331" s="2">
        <f t="shared" si="112"/>
        <v>0.56383000000000005</v>
      </c>
      <c r="AC331" s="2">
        <f t="shared" si="113"/>
        <v>0.55601999999999996</v>
      </c>
      <c r="AD331" s="2">
        <f t="shared" si="114"/>
        <v>0.63300000000000001</v>
      </c>
      <c r="AE331" s="2">
        <f t="shared" si="115"/>
        <v>1.1220000000000001E-2</v>
      </c>
      <c r="AG331" t="s">
        <v>172</v>
      </c>
      <c r="AH331">
        <f t="shared" si="116"/>
        <v>0.16416</v>
      </c>
      <c r="AI331">
        <f t="shared" si="117"/>
        <v>0.23899000000000001</v>
      </c>
      <c r="AJ331">
        <f t="shared" si="118"/>
        <v>1.63961</v>
      </c>
      <c r="AK331">
        <f t="shared" si="119"/>
        <v>5.0239000000000003</v>
      </c>
      <c r="AL331">
        <f t="shared" si="120"/>
        <v>5.611E-2</v>
      </c>
      <c r="AM331">
        <f t="shared" si="121"/>
        <v>5.425E-2</v>
      </c>
      <c r="AN331">
        <f t="shared" si="122"/>
        <v>0.56259000000000003</v>
      </c>
      <c r="AO331">
        <f t="shared" si="123"/>
        <v>0.55666000000000004</v>
      </c>
      <c r="AP331">
        <f t="shared" si="124"/>
        <v>0.61827999999999994</v>
      </c>
      <c r="AQ331">
        <f t="shared" si="125"/>
        <v>5.0800000000000003E-3</v>
      </c>
    </row>
    <row r="332" spans="1:43">
      <c r="A332" t="s">
        <v>350</v>
      </c>
      <c r="B332">
        <v>0</v>
      </c>
      <c r="C332">
        <v>0.16205</v>
      </c>
      <c r="D332">
        <v>1.6000000000000001E-3</v>
      </c>
      <c r="E332">
        <v>0.24027000000000001</v>
      </c>
      <c r="F332">
        <v>0</v>
      </c>
      <c r="G332">
        <v>1.63106</v>
      </c>
      <c r="H332">
        <v>5.0473299999999997</v>
      </c>
      <c r="I332">
        <v>0</v>
      </c>
      <c r="J332">
        <v>5.6099999999999997E-2</v>
      </c>
      <c r="K332" s="1">
        <v>1.0000000000000001E-5</v>
      </c>
      <c r="L332">
        <v>5.5140000000000002E-2</v>
      </c>
      <c r="M332">
        <v>3.0450000000000001E-2</v>
      </c>
      <c r="N332">
        <v>5.0909999999999997E-2</v>
      </c>
      <c r="O332">
        <v>0.48118</v>
      </c>
      <c r="P332">
        <v>0.55828</v>
      </c>
      <c r="Q332">
        <v>8.3400000000000002E-2</v>
      </c>
      <c r="R332">
        <v>0.47216000000000002</v>
      </c>
      <c r="S332">
        <v>7.288E-2</v>
      </c>
      <c r="T332">
        <v>1.5389999999999999E-2</v>
      </c>
      <c r="U332" s="2" t="str">
        <f t="shared" si="105"/>
        <v>A36101</v>
      </c>
      <c r="V332" s="2">
        <f t="shared" si="106"/>
        <v>0.16364999999999999</v>
      </c>
      <c r="W332" s="2">
        <f t="shared" si="107"/>
        <v>0.24027000000000001</v>
      </c>
      <c r="X332" s="2">
        <f t="shared" si="108"/>
        <v>1.63106</v>
      </c>
      <c r="Y332" s="2">
        <f t="shared" si="109"/>
        <v>5.0473299999999997</v>
      </c>
      <c r="Z332" s="2">
        <f t="shared" si="110"/>
        <v>5.611E-2</v>
      </c>
      <c r="AA332" s="2">
        <f t="shared" si="111"/>
        <v>5.5140000000000002E-2</v>
      </c>
      <c r="AB332" s="2">
        <f t="shared" si="112"/>
        <v>0.56254000000000004</v>
      </c>
      <c r="AC332" s="2">
        <f t="shared" si="113"/>
        <v>0.55828</v>
      </c>
      <c r="AD332" s="2">
        <f t="shared" si="114"/>
        <v>0.62844000000000011</v>
      </c>
      <c r="AE332" s="2">
        <f t="shared" si="115"/>
        <v>1.5389999999999999E-2</v>
      </c>
      <c r="AG332" t="s">
        <v>247</v>
      </c>
      <c r="AH332">
        <f t="shared" si="116"/>
        <v>0.17391000000000001</v>
      </c>
      <c r="AI332">
        <f t="shared" si="117"/>
        <v>0.24351</v>
      </c>
      <c r="AJ332">
        <f t="shared" si="118"/>
        <v>1.6934799999999999</v>
      </c>
      <c r="AK332">
        <f t="shared" si="119"/>
        <v>4.9921600000000002</v>
      </c>
      <c r="AL332">
        <f t="shared" si="120"/>
        <v>7.7350000000000002E-2</v>
      </c>
      <c r="AM332">
        <f t="shared" si="121"/>
        <v>5.425E-2</v>
      </c>
      <c r="AN332">
        <f t="shared" si="122"/>
        <v>0.56271000000000004</v>
      </c>
      <c r="AO332">
        <f t="shared" si="123"/>
        <v>0.55639000000000005</v>
      </c>
      <c r="AP332">
        <f t="shared" si="124"/>
        <v>0.70558999999999994</v>
      </c>
      <c r="AQ332">
        <f t="shared" si="125"/>
        <v>1.7479999999999999E-2</v>
      </c>
    </row>
    <row r="333" spans="1:43">
      <c r="A333" t="s">
        <v>351</v>
      </c>
      <c r="B333">
        <v>0</v>
      </c>
      <c r="C333">
        <v>0.16353000000000001</v>
      </c>
      <c r="D333">
        <v>1.7700000000000001E-3</v>
      </c>
      <c r="E333">
        <v>0.23896000000000001</v>
      </c>
      <c r="F333">
        <v>0</v>
      </c>
      <c r="G333">
        <v>1.6555500000000001</v>
      </c>
      <c r="H333">
        <v>4.9519900000000003</v>
      </c>
      <c r="I333">
        <v>0</v>
      </c>
      <c r="J333">
        <v>5.6340000000000001E-2</v>
      </c>
      <c r="K333">
        <v>0</v>
      </c>
      <c r="L333">
        <v>5.2490000000000002E-2</v>
      </c>
      <c r="M333">
        <v>0.12938</v>
      </c>
      <c r="N333">
        <v>2.717E-2</v>
      </c>
      <c r="O333">
        <v>0.40722999999999998</v>
      </c>
      <c r="P333">
        <v>0.55413000000000001</v>
      </c>
      <c r="Q333">
        <v>0.23633999999999999</v>
      </c>
      <c r="R333">
        <v>0.32407999999999998</v>
      </c>
      <c r="S333">
        <v>7.3770000000000002E-2</v>
      </c>
      <c r="T333">
        <v>1.21E-2</v>
      </c>
      <c r="U333" s="2" t="str">
        <f t="shared" si="105"/>
        <v>F42117</v>
      </c>
      <c r="V333" s="2">
        <f t="shared" si="106"/>
        <v>0.1653</v>
      </c>
      <c r="W333" s="2">
        <f t="shared" si="107"/>
        <v>0.23896000000000001</v>
      </c>
      <c r="X333" s="2">
        <f t="shared" si="108"/>
        <v>1.6555500000000001</v>
      </c>
      <c r="Y333" s="2">
        <f t="shared" si="109"/>
        <v>4.9519900000000003</v>
      </c>
      <c r="Z333" s="2">
        <f t="shared" si="110"/>
        <v>5.6340000000000001E-2</v>
      </c>
      <c r="AA333" s="2">
        <f t="shared" si="111"/>
        <v>5.2490000000000002E-2</v>
      </c>
      <c r="AB333" s="2">
        <f t="shared" si="112"/>
        <v>0.56377999999999995</v>
      </c>
      <c r="AC333" s="2">
        <f t="shared" si="113"/>
        <v>0.55413000000000001</v>
      </c>
      <c r="AD333" s="2">
        <f t="shared" si="114"/>
        <v>0.63418999999999992</v>
      </c>
      <c r="AE333" s="2">
        <f t="shared" si="115"/>
        <v>1.21E-2</v>
      </c>
      <c r="AG333" t="s">
        <v>237</v>
      </c>
      <c r="AH333">
        <f t="shared" si="116"/>
        <v>0.16441</v>
      </c>
      <c r="AI333">
        <f t="shared" si="117"/>
        <v>0.23845</v>
      </c>
      <c r="AJ333">
        <f t="shared" si="118"/>
        <v>1.64337</v>
      </c>
      <c r="AK333">
        <f t="shared" si="119"/>
        <v>4.9722799999999996</v>
      </c>
      <c r="AL333">
        <f t="shared" si="120"/>
        <v>5.6209999999999996E-2</v>
      </c>
      <c r="AM333">
        <f t="shared" si="121"/>
        <v>5.2990000000000002E-2</v>
      </c>
      <c r="AN333">
        <f t="shared" si="122"/>
        <v>0.56252999999999997</v>
      </c>
      <c r="AO333">
        <f t="shared" si="123"/>
        <v>0.55206</v>
      </c>
      <c r="AP333">
        <f t="shared" si="124"/>
        <v>0.62897999999999998</v>
      </c>
      <c r="AQ333">
        <f t="shared" si="125"/>
        <v>2.33E-3</v>
      </c>
    </row>
    <row r="334" spans="1:43">
      <c r="A334" t="s">
        <v>352</v>
      </c>
      <c r="B334">
        <v>0</v>
      </c>
      <c r="C334">
        <v>0.16564000000000001</v>
      </c>
      <c r="D334">
        <v>8.9999999999999998E-4</v>
      </c>
      <c r="E334">
        <v>0.24618000000000001</v>
      </c>
      <c r="F334">
        <v>0</v>
      </c>
      <c r="G334">
        <v>1.6684399999999999</v>
      </c>
      <c r="H334">
        <v>4.9370000000000003</v>
      </c>
      <c r="I334" s="1">
        <v>1.0000000000000001E-5</v>
      </c>
      <c r="J334">
        <v>5.638E-2</v>
      </c>
      <c r="K334">
        <v>0</v>
      </c>
      <c r="L334">
        <v>5.4870000000000002E-2</v>
      </c>
      <c r="M334">
        <v>1.184E-2</v>
      </c>
      <c r="N334">
        <v>0.17136000000000001</v>
      </c>
      <c r="O334">
        <v>0.37258000000000002</v>
      </c>
      <c r="P334">
        <v>0.55818999999999996</v>
      </c>
      <c r="Q334">
        <v>7.7259999999999995E-2</v>
      </c>
      <c r="R334">
        <v>0.51065000000000005</v>
      </c>
      <c r="S334">
        <v>4.0329999999999998E-2</v>
      </c>
      <c r="T334">
        <v>1.315E-2</v>
      </c>
      <c r="U334" s="2" t="str">
        <f t="shared" si="105"/>
        <v>A36097</v>
      </c>
      <c r="V334" s="2">
        <f t="shared" si="106"/>
        <v>0.16654000000000002</v>
      </c>
      <c r="W334" s="2">
        <f t="shared" si="107"/>
        <v>0.24618000000000001</v>
      </c>
      <c r="X334" s="2">
        <f t="shared" si="108"/>
        <v>1.6684399999999999</v>
      </c>
      <c r="Y334" s="2">
        <f t="shared" si="109"/>
        <v>4.9370000000000003</v>
      </c>
      <c r="Z334" s="2">
        <f t="shared" si="110"/>
        <v>5.6390000000000003E-2</v>
      </c>
      <c r="AA334" s="2">
        <f t="shared" si="111"/>
        <v>5.4870000000000002E-2</v>
      </c>
      <c r="AB334" s="2">
        <f t="shared" si="112"/>
        <v>0.55578000000000005</v>
      </c>
      <c r="AC334" s="2">
        <f t="shared" si="113"/>
        <v>0.55818999999999996</v>
      </c>
      <c r="AD334" s="2">
        <f t="shared" si="114"/>
        <v>0.62824000000000002</v>
      </c>
      <c r="AE334" s="2">
        <f t="shared" si="115"/>
        <v>1.315E-2</v>
      </c>
      <c r="AG334" t="s">
        <v>51</v>
      </c>
      <c r="AH334">
        <f t="shared" si="116"/>
        <v>0.16345000000000001</v>
      </c>
      <c r="AI334">
        <f t="shared" si="117"/>
        <v>0.24687999999999999</v>
      </c>
      <c r="AJ334">
        <f t="shared" si="118"/>
        <v>1.62385</v>
      </c>
      <c r="AK334">
        <f t="shared" si="119"/>
        <v>5.1315999999999997</v>
      </c>
      <c r="AL334">
        <f t="shared" si="120"/>
        <v>5.5899999999999998E-2</v>
      </c>
      <c r="AM334">
        <f t="shared" si="121"/>
        <v>5.6680000000000001E-2</v>
      </c>
      <c r="AN334">
        <f t="shared" si="122"/>
        <v>0.56428999999999996</v>
      </c>
      <c r="AO334">
        <f t="shared" si="123"/>
        <v>0.56232000000000004</v>
      </c>
      <c r="AP334">
        <f t="shared" si="124"/>
        <v>0.61935999999999991</v>
      </c>
      <c r="AQ334">
        <f t="shared" si="125"/>
        <v>1.0630000000000001E-2</v>
      </c>
    </row>
    <row r="335" spans="1:43">
      <c r="A335" t="s">
        <v>353</v>
      </c>
      <c r="B335">
        <v>0</v>
      </c>
      <c r="C335">
        <v>0.16439000000000001</v>
      </c>
      <c r="D335">
        <v>9.2000000000000003E-4</v>
      </c>
      <c r="E335">
        <v>0.24479999999999999</v>
      </c>
      <c r="F335">
        <v>0</v>
      </c>
      <c r="G335">
        <v>1.65333</v>
      </c>
      <c r="H335">
        <v>4.96089</v>
      </c>
      <c r="I335" s="1">
        <v>4.0000000000000003E-5</v>
      </c>
      <c r="J335">
        <v>5.6279999999999997E-2</v>
      </c>
      <c r="K335" s="1">
        <v>1.0000000000000001E-5</v>
      </c>
      <c r="L335">
        <v>5.4760000000000003E-2</v>
      </c>
      <c r="M335">
        <v>3.1309999999999998E-2</v>
      </c>
      <c r="N335">
        <v>0.14674999999999999</v>
      </c>
      <c r="O335">
        <v>0.37428</v>
      </c>
      <c r="P335">
        <v>0.55793000000000004</v>
      </c>
      <c r="Q335">
        <v>0.18629999999999999</v>
      </c>
      <c r="R335">
        <v>0.41644999999999999</v>
      </c>
      <c r="S335">
        <v>3.1280000000000002E-2</v>
      </c>
      <c r="T335">
        <v>1.2659999999999999E-2</v>
      </c>
      <c r="U335" s="2" t="str">
        <f t="shared" si="105"/>
        <v>A36107</v>
      </c>
      <c r="V335" s="2">
        <f t="shared" si="106"/>
        <v>0.16531000000000001</v>
      </c>
      <c r="W335" s="2">
        <f t="shared" si="107"/>
        <v>0.24479999999999999</v>
      </c>
      <c r="X335" s="2">
        <f t="shared" si="108"/>
        <v>1.65333</v>
      </c>
      <c r="Y335" s="2">
        <f t="shared" si="109"/>
        <v>4.96089</v>
      </c>
      <c r="Z335" s="2">
        <f t="shared" si="110"/>
        <v>5.6329999999999998E-2</v>
      </c>
      <c r="AA335" s="2">
        <f t="shared" si="111"/>
        <v>5.4760000000000003E-2</v>
      </c>
      <c r="AB335" s="2">
        <f t="shared" si="112"/>
        <v>0.55234000000000005</v>
      </c>
      <c r="AC335" s="2">
        <f t="shared" si="113"/>
        <v>0.55793000000000004</v>
      </c>
      <c r="AD335" s="2">
        <f t="shared" si="114"/>
        <v>0.63402999999999998</v>
      </c>
      <c r="AE335" s="2">
        <f t="shared" si="115"/>
        <v>1.2659999999999999E-2</v>
      </c>
      <c r="AG335" t="s">
        <v>219</v>
      </c>
      <c r="AH335">
        <f t="shared" si="116"/>
        <v>0.16463000000000003</v>
      </c>
      <c r="AI335">
        <f t="shared" si="117"/>
        <v>0.24121000000000001</v>
      </c>
      <c r="AJ335">
        <f t="shared" si="118"/>
        <v>1.64422</v>
      </c>
      <c r="AK335">
        <f t="shared" si="119"/>
        <v>4.9599299999999999</v>
      </c>
      <c r="AL335">
        <f t="shared" si="120"/>
        <v>5.6220000000000006E-2</v>
      </c>
      <c r="AM335">
        <f t="shared" si="121"/>
        <v>5.3420000000000002E-2</v>
      </c>
      <c r="AN335">
        <f t="shared" si="122"/>
        <v>0.56250999999999995</v>
      </c>
      <c r="AO335">
        <f t="shared" si="123"/>
        <v>0.55827000000000004</v>
      </c>
      <c r="AP335">
        <f t="shared" si="124"/>
        <v>0.63519999999999999</v>
      </c>
      <c r="AQ335">
        <f t="shared" si="125"/>
        <v>2.2409999999999999E-2</v>
      </c>
    </row>
    <row r="336" spans="1:43">
      <c r="A336" t="s">
        <v>354</v>
      </c>
      <c r="B336">
        <v>0</v>
      </c>
      <c r="C336">
        <v>0.18793000000000001</v>
      </c>
      <c r="D336">
        <v>9.8999999999999999E-4</v>
      </c>
      <c r="E336">
        <v>0.24417</v>
      </c>
      <c r="F336">
        <v>0</v>
      </c>
      <c r="G336">
        <v>1.87134</v>
      </c>
      <c r="H336">
        <v>4.9574600000000002</v>
      </c>
      <c r="I336">
        <v>1E-4</v>
      </c>
      <c r="J336">
        <v>5.6259999999999998E-2</v>
      </c>
      <c r="K336" s="1">
        <v>1.0000000000000001E-5</v>
      </c>
      <c r="L336">
        <v>5.4800000000000001E-2</v>
      </c>
      <c r="M336">
        <v>5.1749999999999997E-2</v>
      </c>
      <c r="N336">
        <v>0.12443</v>
      </c>
      <c r="O336">
        <v>0.37339</v>
      </c>
      <c r="P336">
        <v>0.55754000000000004</v>
      </c>
      <c r="Q336">
        <v>0.20912</v>
      </c>
      <c r="R336">
        <v>0.40026</v>
      </c>
      <c r="S336">
        <v>2.5139999999999999E-2</v>
      </c>
      <c r="T336">
        <v>1.2670000000000001E-2</v>
      </c>
      <c r="U336" s="2" t="str">
        <f t="shared" si="105"/>
        <v>A36109</v>
      </c>
      <c r="V336" s="2">
        <f t="shared" si="106"/>
        <v>0.18892</v>
      </c>
      <c r="W336" s="2">
        <f t="shared" si="107"/>
        <v>0.24417</v>
      </c>
      <c r="X336" s="2">
        <f t="shared" si="108"/>
        <v>1.87134</v>
      </c>
      <c r="Y336" s="2">
        <f t="shared" si="109"/>
        <v>4.9574600000000002</v>
      </c>
      <c r="Z336" s="2">
        <f t="shared" si="110"/>
        <v>5.6370000000000003E-2</v>
      </c>
      <c r="AA336" s="2">
        <f t="shared" si="111"/>
        <v>5.4800000000000001E-2</v>
      </c>
      <c r="AB336" s="2">
        <f t="shared" si="112"/>
        <v>0.54957</v>
      </c>
      <c r="AC336" s="2">
        <f t="shared" si="113"/>
        <v>0.55754000000000004</v>
      </c>
      <c r="AD336" s="2">
        <f t="shared" si="114"/>
        <v>0.63452000000000008</v>
      </c>
      <c r="AE336" s="2">
        <f t="shared" si="115"/>
        <v>1.2670000000000001E-2</v>
      </c>
      <c r="AG336" t="s">
        <v>142</v>
      </c>
      <c r="AH336">
        <f t="shared" si="116"/>
        <v>0.16402</v>
      </c>
      <c r="AI336">
        <f t="shared" si="117"/>
        <v>0.24363000000000001</v>
      </c>
      <c r="AJ336">
        <f t="shared" si="118"/>
        <v>1.6067800000000001</v>
      </c>
      <c r="AK336">
        <f t="shared" si="119"/>
        <v>4.9665699999999999</v>
      </c>
      <c r="AL336">
        <f t="shared" si="120"/>
        <v>5.5910000000000001E-2</v>
      </c>
      <c r="AM336">
        <f t="shared" si="121"/>
        <v>5.518E-2</v>
      </c>
      <c r="AN336">
        <f t="shared" si="122"/>
        <v>0.56313999999999997</v>
      </c>
      <c r="AO336">
        <f t="shared" si="123"/>
        <v>0.55876999999999999</v>
      </c>
      <c r="AP336">
        <f t="shared" si="124"/>
        <v>0.63100000000000001</v>
      </c>
      <c r="AQ336">
        <f t="shared" si="125"/>
        <v>2.2440000000000002E-2</v>
      </c>
    </row>
    <row r="337" spans="1:43">
      <c r="A337" t="s">
        <v>355</v>
      </c>
      <c r="B337">
        <v>0</v>
      </c>
      <c r="C337">
        <v>0.16372</v>
      </c>
      <c r="D337">
        <v>4.8999999999999998E-4</v>
      </c>
      <c r="E337">
        <v>0.24611</v>
      </c>
      <c r="F337">
        <v>0</v>
      </c>
      <c r="G337">
        <v>1.6314200000000001</v>
      </c>
      <c r="H337">
        <v>5.0329699999999997</v>
      </c>
      <c r="I337">
        <v>0</v>
      </c>
      <c r="J337">
        <v>5.6180000000000001E-2</v>
      </c>
      <c r="K337">
        <v>0</v>
      </c>
      <c r="L337">
        <v>5.5590000000000001E-2</v>
      </c>
      <c r="M337">
        <v>4.4900000000000001E-3</v>
      </c>
      <c r="N337">
        <v>0.34803000000000001</v>
      </c>
      <c r="O337">
        <v>0.2107</v>
      </c>
      <c r="P337">
        <v>0.56018000000000001</v>
      </c>
      <c r="Q337">
        <v>4.7579999999999997E-2</v>
      </c>
      <c r="R337">
        <v>0.46505999999999997</v>
      </c>
      <c r="S337">
        <v>2.4840000000000001E-2</v>
      </c>
      <c r="T337">
        <v>1.7250000000000001E-2</v>
      </c>
      <c r="U337" s="2" t="str">
        <f t="shared" si="105"/>
        <v>A42033</v>
      </c>
      <c r="V337" s="2">
        <f t="shared" si="106"/>
        <v>0.16420999999999999</v>
      </c>
      <c r="W337" s="2">
        <f t="shared" si="107"/>
        <v>0.24611</v>
      </c>
      <c r="X337" s="2">
        <f t="shared" si="108"/>
        <v>1.6314200000000001</v>
      </c>
      <c r="Y337" s="2">
        <f t="shared" si="109"/>
        <v>5.0329699999999997</v>
      </c>
      <c r="Z337" s="2">
        <f t="shared" si="110"/>
        <v>5.6180000000000001E-2</v>
      </c>
      <c r="AA337" s="2">
        <f t="shared" si="111"/>
        <v>5.5590000000000001E-2</v>
      </c>
      <c r="AB337" s="2">
        <f t="shared" si="112"/>
        <v>0.56322000000000005</v>
      </c>
      <c r="AC337" s="2">
        <f t="shared" si="113"/>
        <v>0.56018000000000001</v>
      </c>
      <c r="AD337" s="2">
        <f t="shared" si="114"/>
        <v>0.53747999999999996</v>
      </c>
      <c r="AE337" s="2">
        <f t="shared" si="115"/>
        <v>1.7250000000000001E-2</v>
      </c>
      <c r="AG337" t="s">
        <v>251</v>
      </c>
      <c r="AH337">
        <f t="shared" si="116"/>
        <v>0.15337000000000001</v>
      </c>
      <c r="AI337">
        <f t="shared" si="117"/>
        <v>0.22363</v>
      </c>
      <c r="AJ337">
        <f t="shared" si="118"/>
        <v>1.5285899999999999</v>
      </c>
      <c r="AK337">
        <f t="shared" si="119"/>
        <v>5.1776799999999996</v>
      </c>
      <c r="AL337">
        <f t="shared" si="120"/>
        <v>5.321E-2</v>
      </c>
      <c r="AM337">
        <f t="shared" si="121"/>
        <v>5.1619999999999999E-2</v>
      </c>
      <c r="AN337">
        <f t="shared" si="122"/>
        <v>0.56259999999999999</v>
      </c>
      <c r="AO337">
        <f t="shared" si="123"/>
        <v>0.55459999999999998</v>
      </c>
      <c r="AP337">
        <f t="shared" si="124"/>
        <v>0.60311000000000003</v>
      </c>
      <c r="AQ337">
        <f t="shared" si="125"/>
        <v>2.0899999999999998E-3</v>
      </c>
    </row>
    <row r="338" spans="1:43">
      <c r="A338" t="s">
        <v>356</v>
      </c>
      <c r="B338">
        <v>0</v>
      </c>
      <c r="C338">
        <v>0.15903999999999999</v>
      </c>
      <c r="D338">
        <v>2.5699999999999998E-3</v>
      </c>
      <c r="E338">
        <v>0.20646999999999999</v>
      </c>
      <c r="F338">
        <v>0</v>
      </c>
      <c r="G338">
        <v>1.6058399999999999</v>
      </c>
      <c r="H338">
        <v>5.4915799999999999</v>
      </c>
      <c r="I338" s="1">
        <v>1.0000000000000001E-5</v>
      </c>
      <c r="J338">
        <v>5.5469999999999998E-2</v>
      </c>
      <c r="K338" s="1">
        <v>9.0000000000000006E-5</v>
      </c>
      <c r="L338">
        <v>5.5879999999999999E-2</v>
      </c>
      <c r="M338">
        <v>3.4369999999999998E-2</v>
      </c>
      <c r="N338">
        <v>2.8490000000000001E-2</v>
      </c>
      <c r="O338">
        <v>0.49979000000000001</v>
      </c>
      <c r="P338">
        <v>0.56018999999999997</v>
      </c>
      <c r="Q338">
        <v>7.0900000000000005E-2</v>
      </c>
      <c r="R338">
        <v>0.36559000000000003</v>
      </c>
      <c r="S338">
        <v>0.19531000000000001</v>
      </c>
      <c r="T338">
        <v>1.7729999999999999E-2</v>
      </c>
      <c r="U338" s="2" t="str">
        <f t="shared" si="105"/>
        <v>F42027</v>
      </c>
      <c r="V338" s="2">
        <f t="shared" si="106"/>
        <v>0.16160999999999998</v>
      </c>
      <c r="W338" s="2">
        <f t="shared" si="107"/>
        <v>0.20646999999999999</v>
      </c>
      <c r="X338" s="2">
        <f t="shared" si="108"/>
        <v>1.6058399999999999</v>
      </c>
      <c r="Y338" s="2">
        <f t="shared" si="109"/>
        <v>5.4915799999999999</v>
      </c>
      <c r="Z338" s="2">
        <f t="shared" si="110"/>
        <v>5.5570000000000001E-2</v>
      </c>
      <c r="AA338" s="2">
        <f t="shared" si="111"/>
        <v>5.5879999999999999E-2</v>
      </c>
      <c r="AB338" s="2">
        <f t="shared" si="112"/>
        <v>0.56264999999999998</v>
      </c>
      <c r="AC338" s="2">
        <f t="shared" si="113"/>
        <v>0.56018999999999997</v>
      </c>
      <c r="AD338" s="2">
        <f t="shared" si="114"/>
        <v>0.63180000000000003</v>
      </c>
      <c r="AE338" s="2">
        <f t="shared" si="115"/>
        <v>1.7729999999999999E-2</v>
      </c>
      <c r="AG338" t="s">
        <v>221</v>
      </c>
      <c r="AH338">
        <f t="shared" si="116"/>
        <v>0.16489000000000001</v>
      </c>
      <c r="AI338">
        <f t="shared" si="117"/>
        <v>0.24646999999999999</v>
      </c>
      <c r="AJ338">
        <f t="shared" si="118"/>
        <v>1.6488499999999999</v>
      </c>
      <c r="AK338">
        <f t="shared" si="119"/>
        <v>4.8989599999999998</v>
      </c>
      <c r="AL338">
        <f t="shared" si="120"/>
        <v>5.629E-2</v>
      </c>
      <c r="AM338">
        <f t="shared" si="121"/>
        <v>5.4870000000000002E-2</v>
      </c>
      <c r="AN338">
        <f t="shared" si="122"/>
        <v>0.56225999999999998</v>
      </c>
      <c r="AO338">
        <f t="shared" si="123"/>
        <v>0.56023000000000001</v>
      </c>
      <c r="AP338">
        <f t="shared" si="124"/>
        <v>0.63506000000000007</v>
      </c>
      <c r="AQ338">
        <f t="shared" si="125"/>
        <v>2.2409999999999999E-2</v>
      </c>
    </row>
    <row r="339" spans="1:43">
      <c r="A339" t="s">
        <v>357</v>
      </c>
      <c r="B339">
        <v>0</v>
      </c>
      <c r="C339">
        <v>0.21204000000000001</v>
      </c>
      <c r="D339">
        <v>1.98E-3</v>
      </c>
      <c r="E339">
        <v>0.24487</v>
      </c>
      <c r="F339">
        <v>0</v>
      </c>
      <c r="G339">
        <v>1.6004100000000001</v>
      </c>
      <c r="H339">
        <v>4.9707299999999996</v>
      </c>
      <c r="I339" s="1">
        <v>1.0000000000000001E-5</v>
      </c>
      <c r="J339">
        <v>5.6270000000000001E-2</v>
      </c>
      <c r="K339" s="1">
        <v>2.0000000000000002E-5</v>
      </c>
      <c r="L339">
        <v>5.4440000000000002E-2</v>
      </c>
      <c r="M339">
        <v>1.916E-2</v>
      </c>
      <c r="N339">
        <v>4.4080000000000001E-2</v>
      </c>
      <c r="O339">
        <v>0.49920999999999999</v>
      </c>
      <c r="P339">
        <v>0.55840999999999996</v>
      </c>
      <c r="Q339">
        <v>4.4630000000000003E-2</v>
      </c>
      <c r="R339">
        <v>0.45394000000000001</v>
      </c>
      <c r="S339">
        <v>0.13249</v>
      </c>
      <c r="T339">
        <v>1.332E-2</v>
      </c>
      <c r="U339" s="2" t="str">
        <f t="shared" si="105"/>
        <v>A36051</v>
      </c>
      <c r="V339" s="2">
        <f t="shared" si="106"/>
        <v>0.21402000000000002</v>
      </c>
      <c r="W339" s="2">
        <f t="shared" si="107"/>
        <v>0.24487</v>
      </c>
      <c r="X339" s="2">
        <f t="shared" si="108"/>
        <v>1.6004100000000001</v>
      </c>
      <c r="Y339" s="2">
        <f t="shared" si="109"/>
        <v>4.9707299999999996</v>
      </c>
      <c r="Z339" s="2">
        <f t="shared" si="110"/>
        <v>5.6300000000000003E-2</v>
      </c>
      <c r="AA339" s="2">
        <f t="shared" si="111"/>
        <v>5.4440000000000002E-2</v>
      </c>
      <c r="AB339" s="2">
        <f t="shared" si="112"/>
        <v>0.56245000000000001</v>
      </c>
      <c r="AC339" s="2">
        <f t="shared" si="113"/>
        <v>0.55840999999999996</v>
      </c>
      <c r="AD339" s="2">
        <f t="shared" si="114"/>
        <v>0.63105999999999995</v>
      </c>
      <c r="AE339" s="2">
        <f t="shared" si="115"/>
        <v>1.332E-2</v>
      </c>
      <c r="AG339" t="s">
        <v>36</v>
      </c>
      <c r="AH339">
        <f t="shared" si="116"/>
        <v>0.16402999999999998</v>
      </c>
      <c r="AI339">
        <f t="shared" si="117"/>
        <v>0.23956</v>
      </c>
      <c r="AJ339">
        <f t="shared" si="118"/>
        <v>1.62653</v>
      </c>
      <c r="AK339">
        <f t="shared" si="119"/>
        <v>4.9940600000000002</v>
      </c>
      <c r="AL339">
        <f t="shared" si="120"/>
        <v>5.6060000000000006E-2</v>
      </c>
      <c r="AM339">
        <f t="shared" si="121"/>
        <v>5.423E-2</v>
      </c>
      <c r="AN339">
        <f t="shared" si="122"/>
        <v>0.56242000000000003</v>
      </c>
      <c r="AO339">
        <f t="shared" si="123"/>
        <v>0.55708999999999997</v>
      </c>
      <c r="AP339">
        <f t="shared" si="124"/>
        <v>0.62412999999999996</v>
      </c>
      <c r="AQ339">
        <f t="shared" si="125"/>
        <v>2.2450000000000001E-2</v>
      </c>
    </row>
    <row r="340" spans="1:43">
      <c r="A340" t="s">
        <v>358</v>
      </c>
      <c r="B340">
        <v>0</v>
      </c>
      <c r="C340">
        <v>0.18901000000000001</v>
      </c>
      <c r="D340">
        <v>1.41E-3</v>
      </c>
      <c r="E340">
        <v>0.24373</v>
      </c>
      <c r="F340">
        <v>0</v>
      </c>
      <c r="G340">
        <v>1.619</v>
      </c>
      <c r="H340">
        <v>4.9790700000000001</v>
      </c>
      <c r="I340" s="1">
        <v>1.0000000000000001E-5</v>
      </c>
      <c r="J340">
        <v>5.6210000000000003E-2</v>
      </c>
      <c r="K340" s="1">
        <v>1.0000000000000001E-5</v>
      </c>
      <c r="L340">
        <v>5.5210000000000002E-2</v>
      </c>
      <c r="M340">
        <v>1.061E-2</v>
      </c>
      <c r="N340">
        <v>6.6110000000000002E-2</v>
      </c>
      <c r="O340">
        <v>0.48413</v>
      </c>
      <c r="P340">
        <v>0.55869999999999997</v>
      </c>
      <c r="Q340">
        <v>3.6679999999999997E-2</v>
      </c>
      <c r="R340">
        <v>0.44634000000000001</v>
      </c>
      <c r="S340">
        <v>0.10033</v>
      </c>
      <c r="T340">
        <v>1.332E-2</v>
      </c>
      <c r="U340" s="2" t="str">
        <f t="shared" si="105"/>
        <v>A36069</v>
      </c>
      <c r="V340" s="2">
        <f t="shared" si="106"/>
        <v>0.19042000000000001</v>
      </c>
      <c r="W340" s="2">
        <f t="shared" si="107"/>
        <v>0.24373</v>
      </c>
      <c r="X340" s="2">
        <f t="shared" si="108"/>
        <v>1.619</v>
      </c>
      <c r="Y340" s="2">
        <f t="shared" si="109"/>
        <v>4.9790700000000001</v>
      </c>
      <c r="Z340" s="2">
        <f t="shared" si="110"/>
        <v>5.6230000000000009E-2</v>
      </c>
      <c r="AA340" s="2">
        <f t="shared" si="111"/>
        <v>5.5210000000000002E-2</v>
      </c>
      <c r="AB340" s="2">
        <f t="shared" si="112"/>
        <v>0.56084999999999996</v>
      </c>
      <c r="AC340" s="2">
        <f t="shared" si="113"/>
        <v>0.55869999999999997</v>
      </c>
      <c r="AD340" s="2">
        <f t="shared" si="114"/>
        <v>0.58335000000000004</v>
      </c>
      <c r="AE340" s="2">
        <f t="shared" si="115"/>
        <v>1.332E-2</v>
      </c>
      <c r="AG340" t="s">
        <v>211</v>
      </c>
      <c r="AH340">
        <f t="shared" si="116"/>
        <v>0.16433999999999999</v>
      </c>
      <c r="AI340">
        <f t="shared" si="117"/>
        <v>0.2424</v>
      </c>
      <c r="AJ340">
        <f t="shared" si="118"/>
        <v>1.64358</v>
      </c>
      <c r="AK340">
        <f t="shared" si="119"/>
        <v>5.0011799999999997</v>
      </c>
      <c r="AL340">
        <f t="shared" si="120"/>
        <v>5.611E-2</v>
      </c>
      <c r="AM340">
        <f t="shared" si="121"/>
        <v>5.5559999999999998E-2</v>
      </c>
      <c r="AN340">
        <f t="shared" si="122"/>
        <v>0.56236000000000008</v>
      </c>
      <c r="AO340">
        <f t="shared" si="123"/>
        <v>0.56006</v>
      </c>
      <c r="AP340">
        <f t="shared" si="124"/>
        <v>0.58828000000000003</v>
      </c>
      <c r="AQ340">
        <f t="shared" si="125"/>
        <v>1.9029999999999998E-2</v>
      </c>
    </row>
    <row r="341" spans="1:43">
      <c r="A341" t="s">
        <v>359</v>
      </c>
      <c r="B341">
        <v>0</v>
      </c>
      <c r="C341">
        <v>0.18204000000000001</v>
      </c>
      <c r="D341">
        <v>1.6800000000000001E-3</v>
      </c>
      <c r="E341">
        <v>0.24263999999999999</v>
      </c>
      <c r="F341">
        <v>0</v>
      </c>
      <c r="G341">
        <v>1.6278999999999999</v>
      </c>
      <c r="H341">
        <v>4.97966</v>
      </c>
      <c r="I341">
        <v>0</v>
      </c>
      <c r="J341">
        <v>5.6259999999999998E-2</v>
      </c>
      <c r="K341" s="1">
        <v>1.0000000000000001E-5</v>
      </c>
      <c r="L341">
        <v>5.4469999999999998E-2</v>
      </c>
      <c r="M341">
        <v>1.694E-2</v>
      </c>
      <c r="N341">
        <v>4.7480000000000001E-2</v>
      </c>
      <c r="O341">
        <v>0.49802999999999997</v>
      </c>
      <c r="P341">
        <v>0.55689</v>
      </c>
      <c r="Q341">
        <v>4.1480000000000003E-2</v>
      </c>
      <c r="R341">
        <v>0.45567000000000002</v>
      </c>
      <c r="S341">
        <v>0.12773999999999999</v>
      </c>
      <c r="T341">
        <v>1.332E-2</v>
      </c>
      <c r="U341" s="2" t="str">
        <f t="shared" si="105"/>
        <v>A36123</v>
      </c>
      <c r="V341" s="2">
        <f t="shared" si="106"/>
        <v>0.18371999999999999</v>
      </c>
      <c r="W341" s="2">
        <f t="shared" si="107"/>
        <v>0.24263999999999999</v>
      </c>
      <c r="X341" s="2">
        <f t="shared" si="108"/>
        <v>1.6278999999999999</v>
      </c>
      <c r="Y341" s="2">
        <f t="shared" si="109"/>
        <v>4.97966</v>
      </c>
      <c r="Z341" s="2">
        <f t="shared" si="110"/>
        <v>5.6270000000000001E-2</v>
      </c>
      <c r="AA341" s="2">
        <f t="shared" si="111"/>
        <v>5.4469999999999998E-2</v>
      </c>
      <c r="AB341" s="2">
        <f t="shared" si="112"/>
        <v>0.56245000000000001</v>
      </c>
      <c r="AC341" s="2">
        <f t="shared" si="113"/>
        <v>0.55689</v>
      </c>
      <c r="AD341" s="2">
        <f t="shared" si="114"/>
        <v>0.62489000000000006</v>
      </c>
      <c r="AE341" s="2">
        <f t="shared" si="115"/>
        <v>1.332E-2</v>
      </c>
      <c r="AG341" t="s">
        <v>191</v>
      </c>
      <c r="AH341">
        <f t="shared" si="116"/>
        <v>0.16477999999999998</v>
      </c>
      <c r="AI341">
        <f t="shared" si="117"/>
        <v>0.23577000000000001</v>
      </c>
      <c r="AJ341">
        <f t="shared" si="118"/>
        <v>1.6474200000000001</v>
      </c>
      <c r="AK341">
        <f t="shared" si="119"/>
        <v>4.9560000000000004</v>
      </c>
      <c r="AL341">
        <f t="shared" si="120"/>
        <v>5.6230000000000002E-2</v>
      </c>
      <c r="AM341">
        <f t="shared" si="121"/>
        <v>5.2299999999999999E-2</v>
      </c>
      <c r="AN341">
        <f t="shared" si="122"/>
        <v>0.56285000000000007</v>
      </c>
      <c r="AO341">
        <f t="shared" si="123"/>
        <v>0.55108000000000001</v>
      </c>
      <c r="AP341">
        <f t="shared" si="124"/>
        <v>0.63197999999999999</v>
      </c>
      <c r="AQ341">
        <f t="shared" si="125"/>
        <v>1.6000000000000001E-3</v>
      </c>
    </row>
    <row r="342" spans="1:43">
      <c r="A342" t="s">
        <v>360</v>
      </c>
      <c r="B342">
        <v>0</v>
      </c>
      <c r="C342">
        <v>0.16239000000000001</v>
      </c>
      <c r="D342">
        <v>1.6100000000000001E-3</v>
      </c>
      <c r="E342">
        <v>0.24257999999999999</v>
      </c>
      <c r="F342">
        <v>0</v>
      </c>
      <c r="G342">
        <v>1.63608</v>
      </c>
      <c r="H342">
        <v>5.0186299999999999</v>
      </c>
      <c r="I342" s="1">
        <v>1.0000000000000001E-5</v>
      </c>
      <c r="J342">
        <v>5.6149999999999999E-2</v>
      </c>
      <c r="K342" s="1">
        <v>1.0000000000000001E-5</v>
      </c>
      <c r="L342">
        <v>5.5210000000000002E-2</v>
      </c>
      <c r="M342">
        <v>3.3980000000000003E-2</v>
      </c>
      <c r="N342">
        <v>4.9829999999999999E-2</v>
      </c>
      <c r="O342">
        <v>0.47869</v>
      </c>
      <c r="P342">
        <v>0.55859999999999999</v>
      </c>
      <c r="Q342">
        <v>9.0429999999999996E-2</v>
      </c>
      <c r="R342">
        <v>0.46298</v>
      </c>
      <c r="S342">
        <v>7.5649999999999995E-2</v>
      </c>
      <c r="T342">
        <v>2.1760000000000002E-2</v>
      </c>
      <c r="U342" s="2" t="str">
        <f t="shared" si="105"/>
        <v>F36101</v>
      </c>
      <c r="V342" s="2">
        <f t="shared" si="106"/>
        <v>0.16400000000000001</v>
      </c>
      <c r="W342" s="2">
        <f t="shared" si="107"/>
        <v>0.24257999999999999</v>
      </c>
      <c r="X342" s="2">
        <f t="shared" si="108"/>
        <v>1.63608</v>
      </c>
      <c r="Y342" s="2">
        <f t="shared" si="109"/>
        <v>5.0186299999999999</v>
      </c>
      <c r="Z342" s="2">
        <f t="shared" si="110"/>
        <v>5.6170000000000005E-2</v>
      </c>
      <c r="AA342" s="2">
        <f t="shared" si="111"/>
        <v>5.5210000000000002E-2</v>
      </c>
      <c r="AB342" s="2">
        <f t="shared" si="112"/>
        <v>0.5625</v>
      </c>
      <c r="AC342" s="2">
        <f t="shared" si="113"/>
        <v>0.55859999999999999</v>
      </c>
      <c r="AD342" s="2">
        <f t="shared" si="114"/>
        <v>0.62905999999999995</v>
      </c>
      <c r="AE342" s="2">
        <f t="shared" si="115"/>
        <v>2.1760000000000002E-2</v>
      </c>
      <c r="AG342" t="s">
        <v>167</v>
      </c>
      <c r="AH342">
        <f t="shared" si="116"/>
        <v>0.16521999999999998</v>
      </c>
      <c r="AI342">
        <f t="shared" si="117"/>
        <v>0.24092</v>
      </c>
      <c r="AJ342">
        <f t="shared" si="118"/>
        <v>1.65242</v>
      </c>
      <c r="AK342">
        <f t="shared" si="119"/>
        <v>4.9176900000000003</v>
      </c>
      <c r="AL342">
        <f t="shared" si="120"/>
        <v>5.6310000000000006E-2</v>
      </c>
      <c r="AM342">
        <f t="shared" si="121"/>
        <v>5.3280000000000001E-2</v>
      </c>
      <c r="AN342">
        <f t="shared" si="122"/>
        <v>0.56191999999999998</v>
      </c>
      <c r="AO342">
        <f t="shared" si="123"/>
        <v>0.55747000000000002</v>
      </c>
      <c r="AP342">
        <f t="shared" si="124"/>
        <v>0.63532999999999995</v>
      </c>
      <c r="AQ342">
        <f t="shared" si="125"/>
        <v>1.4460000000000001E-2</v>
      </c>
    </row>
    <row r="343" spans="1:43">
      <c r="A343" t="s">
        <v>361</v>
      </c>
      <c r="B343">
        <v>0</v>
      </c>
      <c r="C343">
        <v>0.16320000000000001</v>
      </c>
      <c r="D343">
        <v>1.14E-3</v>
      </c>
      <c r="E343">
        <v>0.24365000000000001</v>
      </c>
      <c r="F343">
        <v>0</v>
      </c>
      <c r="G343">
        <v>1.6393899999999999</v>
      </c>
      <c r="H343">
        <v>4.9918399999999998</v>
      </c>
      <c r="I343" s="1">
        <v>1.0000000000000001E-5</v>
      </c>
      <c r="J343">
        <v>5.6210000000000003E-2</v>
      </c>
      <c r="K343">
        <v>0</v>
      </c>
      <c r="L343">
        <v>5.5309999999999998E-2</v>
      </c>
      <c r="M343">
        <v>4.0750000000000001E-2</v>
      </c>
      <c r="N343">
        <v>9.5229999999999995E-2</v>
      </c>
      <c r="O343">
        <v>0.42225000000000001</v>
      </c>
      <c r="P343">
        <v>0.55876999999999999</v>
      </c>
      <c r="Q343">
        <v>0.13705000000000001</v>
      </c>
      <c r="R343">
        <v>0.46256999999999998</v>
      </c>
      <c r="S343">
        <v>3.397E-2</v>
      </c>
      <c r="T343">
        <v>9.5700000000000004E-3</v>
      </c>
      <c r="U343" s="2" t="str">
        <f t="shared" si="105"/>
        <v>A36007</v>
      </c>
      <c r="V343" s="2">
        <f t="shared" si="106"/>
        <v>0.16434000000000001</v>
      </c>
      <c r="W343" s="2">
        <f t="shared" si="107"/>
        <v>0.24365000000000001</v>
      </c>
      <c r="X343" s="2">
        <f t="shared" si="108"/>
        <v>1.6393899999999999</v>
      </c>
      <c r="Y343" s="2">
        <f t="shared" si="109"/>
        <v>4.9918399999999998</v>
      </c>
      <c r="Z343" s="2">
        <f t="shared" si="110"/>
        <v>5.6220000000000006E-2</v>
      </c>
      <c r="AA343" s="2">
        <f t="shared" si="111"/>
        <v>5.5309999999999998E-2</v>
      </c>
      <c r="AB343" s="2">
        <f t="shared" si="112"/>
        <v>0.55823</v>
      </c>
      <c r="AC343" s="2">
        <f t="shared" si="113"/>
        <v>0.55876999999999999</v>
      </c>
      <c r="AD343" s="2">
        <f t="shared" si="114"/>
        <v>0.6335900000000001</v>
      </c>
      <c r="AE343" s="2">
        <f t="shared" si="115"/>
        <v>9.5700000000000004E-3</v>
      </c>
      <c r="AG343" t="s">
        <v>148</v>
      </c>
      <c r="AH343">
        <f t="shared" si="116"/>
        <v>0.16467999999999999</v>
      </c>
      <c r="AI343">
        <f t="shared" si="117"/>
        <v>0.24141000000000001</v>
      </c>
      <c r="AJ343">
        <f t="shared" si="118"/>
        <v>1.6455</v>
      </c>
      <c r="AK343">
        <f t="shared" si="119"/>
        <v>4.9966400000000002</v>
      </c>
      <c r="AL343">
        <f t="shared" si="120"/>
        <v>5.6230000000000002E-2</v>
      </c>
      <c r="AM343">
        <f t="shared" si="121"/>
        <v>5.4449999999999998E-2</v>
      </c>
      <c r="AN343">
        <f t="shared" si="122"/>
        <v>0.56015000000000004</v>
      </c>
      <c r="AO343">
        <f t="shared" si="123"/>
        <v>0.55808000000000002</v>
      </c>
      <c r="AP343">
        <f t="shared" si="124"/>
        <v>0.63475999999999999</v>
      </c>
      <c r="AQ343">
        <f t="shared" si="125"/>
        <v>2.247E-2</v>
      </c>
    </row>
    <row r="344" spans="1:43">
      <c r="A344" t="s">
        <v>362</v>
      </c>
      <c r="B344">
        <v>0</v>
      </c>
      <c r="C344">
        <v>0.18276999999999999</v>
      </c>
      <c r="D344">
        <v>4.8000000000000001E-4</v>
      </c>
      <c r="E344">
        <v>0.24676000000000001</v>
      </c>
      <c r="F344">
        <v>0</v>
      </c>
      <c r="G344">
        <v>1.8340799999999999</v>
      </c>
      <c r="H344">
        <v>4.97675</v>
      </c>
      <c r="I344">
        <v>0</v>
      </c>
      <c r="J344">
        <v>5.6320000000000002E-2</v>
      </c>
      <c r="K344">
        <v>0</v>
      </c>
      <c r="L344">
        <v>5.5370000000000003E-2</v>
      </c>
      <c r="M344">
        <v>7.4400000000000004E-3</v>
      </c>
      <c r="N344">
        <v>0.35794999999999999</v>
      </c>
      <c r="O344">
        <v>0.19622999999999999</v>
      </c>
      <c r="P344">
        <v>0.55991999999999997</v>
      </c>
      <c r="Q344">
        <v>6.1440000000000002E-2</v>
      </c>
      <c r="R344">
        <v>0.53903999999999996</v>
      </c>
      <c r="S344">
        <v>2.2780000000000002E-2</v>
      </c>
      <c r="T344">
        <v>2.2409999999999999E-2</v>
      </c>
      <c r="U344" s="2" t="str">
        <f t="shared" si="105"/>
        <v>A42047</v>
      </c>
      <c r="V344" s="2">
        <f t="shared" si="106"/>
        <v>0.18325</v>
      </c>
      <c r="W344" s="2">
        <f t="shared" si="107"/>
        <v>0.24676000000000001</v>
      </c>
      <c r="X344" s="2">
        <f t="shared" si="108"/>
        <v>1.8340799999999999</v>
      </c>
      <c r="Y344" s="2">
        <f t="shared" si="109"/>
        <v>4.97675</v>
      </c>
      <c r="Z344" s="2">
        <f t="shared" si="110"/>
        <v>5.6320000000000002E-2</v>
      </c>
      <c r="AA344" s="2">
        <f t="shared" si="111"/>
        <v>5.5370000000000003E-2</v>
      </c>
      <c r="AB344" s="2">
        <f t="shared" si="112"/>
        <v>0.56162000000000001</v>
      </c>
      <c r="AC344" s="2">
        <f t="shared" si="113"/>
        <v>0.55991999999999997</v>
      </c>
      <c r="AD344" s="2">
        <f t="shared" si="114"/>
        <v>0.62326000000000004</v>
      </c>
      <c r="AE344" s="2">
        <f t="shared" si="115"/>
        <v>2.2409999999999999E-2</v>
      </c>
      <c r="AG344" t="s">
        <v>200</v>
      </c>
      <c r="AH344">
        <f t="shared" si="116"/>
        <v>0.16506999999999999</v>
      </c>
      <c r="AI344">
        <f t="shared" si="117"/>
        <v>0.22714000000000001</v>
      </c>
      <c r="AJ344">
        <f t="shared" si="118"/>
        <v>1.6506700000000001</v>
      </c>
      <c r="AK344">
        <f t="shared" si="119"/>
        <v>4.91167</v>
      </c>
      <c r="AL344">
        <f t="shared" si="120"/>
        <v>5.6300000000000003E-2</v>
      </c>
      <c r="AM344">
        <f t="shared" si="121"/>
        <v>5.0299999999999997E-2</v>
      </c>
      <c r="AN344">
        <f t="shared" si="122"/>
        <v>0.53802000000000005</v>
      </c>
      <c r="AO344">
        <f t="shared" si="123"/>
        <v>0.55047999999999997</v>
      </c>
      <c r="AP344">
        <f t="shared" si="124"/>
        <v>0.63531000000000004</v>
      </c>
      <c r="AQ344">
        <f t="shared" si="125"/>
        <v>4.4000000000000002E-4</v>
      </c>
    </row>
    <row r="345" spans="1:43">
      <c r="A345" t="s">
        <v>363</v>
      </c>
      <c r="B345">
        <v>0</v>
      </c>
      <c r="C345">
        <v>0.19369</v>
      </c>
      <c r="D345">
        <v>1.3500000000000001E-3</v>
      </c>
      <c r="E345">
        <v>0.24282999999999999</v>
      </c>
      <c r="F345">
        <v>0</v>
      </c>
      <c r="G345">
        <v>1.60581</v>
      </c>
      <c r="H345">
        <v>5.00474</v>
      </c>
      <c r="I345">
        <v>0</v>
      </c>
      <c r="J345">
        <v>5.6169999999999998E-2</v>
      </c>
      <c r="K345">
        <v>0</v>
      </c>
      <c r="L345">
        <v>5.5620000000000003E-2</v>
      </c>
      <c r="M345">
        <v>2.4490000000000001E-2</v>
      </c>
      <c r="N345">
        <v>7.8060000000000004E-2</v>
      </c>
      <c r="O345">
        <v>0.45831</v>
      </c>
      <c r="P345">
        <v>0.55915000000000004</v>
      </c>
      <c r="Q345">
        <v>7.7899999999999997E-2</v>
      </c>
      <c r="R345">
        <v>0.46812999999999999</v>
      </c>
      <c r="S345">
        <v>8.0360000000000001E-2</v>
      </c>
      <c r="T345">
        <v>1.1339999999999999E-2</v>
      </c>
      <c r="U345" s="2" t="str">
        <f t="shared" si="105"/>
        <v>A36023</v>
      </c>
      <c r="V345" s="2">
        <f t="shared" si="106"/>
        <v>0.19503999999999999</v>
      </c>
      <c r="W345" s="2">
        <f t="shared" si="107"/>
        <v>0.24282999999999999</v>
      </c>
      <c r="X345" s="2">
        <f t="shared" si="108"/>
        <v>1.60581</v>
      </c>
      <c r="Y345" s="2">
        <f t="shared" si="109"/>
        <v>5.00474</v>
      </c>
      <c r="Z345" s="2">
        <f t="shared" si="110"/>
        <v>5.6169999999999998E-2</v>
      </c>
      <c r="AA345" s="2">
        <f t="shared" si="111"/>
        <v>5.5620000000000003E-2</v>
      </c>
      <c r="AB345" s="2">
        <f t="shared" si="112"/>
        <v>0.56086000000000003</v>
      </c>
      <c r="AC345" s="2">
        <f t="shared" si="113"/>
        <v>0.55915000000000004</v>
      </c>
      <c r="AD345" s="2">
        <f t="shared" si="114"/>
        <v>0.62639</v>
      </c>
      <c r="AE345" s="2">
        <f t="shared" si="115"/>
        <v>1.1339999999999999E-2</v>
      </c>
      <c r="AG345" t="s">
        <v>66</v>
      </c>
      <c r="AH345">
        <f t="shared" si="116"/>
        <v>0.16503999999999999</v>
      </c>
      <c r="AI345">
        <f t="shared" si="117"/>
        <v>0.23949999999999999</v>
      </c>
      <c r="AJ345">
        <f t="shared" si="118"/>
        <v>1.65036</v>
      </c>
      <c r="AK345">
        <f t="shared" si="119"/>
        <v>4.9196099999999996</v>
      </c>
      <c r="AL345">
        <f t="shared" si="120"/>
        <v>5.6300000000000003E-2</v>
      </c>
      <c r="AM345">
        <f t="shared" si="121"/>
        <v>5.3170000000000002E-2</v>
      </c>
      <c r="AN345">
        <f t="shared" si="122"/>
        <v>0.54410000000000003</v>
      </c>
      <c r="AO345">
        <f t="shared" si="123"/>
        <v>0.55654999999999999</v>
      </c>
      <c r="AP345">
        <f t="shared" si="124"/>
        <v>0.63497999999999999</v>
      </c>
      <c r="AQ345">
        <f t="shared" si="125"/>
        <v>8.1200000000000005E-3</v>
      </c>
    </row>
    <row r="346" spans="1:43">
      <c r="A346" t="s">
        <v>364</v>
      </c>
      <c r="B346">
        <v>0</v>
      </c>
      <c r="C346">
        <v>0.20655000000000001</v>
      </c>
      <c r="D346">
        <v>2.5999999999999998E-4</v>
      </c>
      <c r="E346">
        <v>0.24615000000000001</v>
      </c>
      <c r="F346">
        <v>0</v>
      </c>
      <c r="G346">
        <v>2.06711</v>
      </c>
      <c r="H346">
        <v>4.9728899999999996</v>
      </c>
      <c r="I346">
        <v>0</v>
      </c>
      <c r="J346">
        <v>5.6349999999999997E-2</v>
      </c>
      <c r="K346">
        <v>0</v>
      </c>
      <c r="L346">
        <v>5.5570000000000001E-2</v>
      </c>
      <c r="M346">
        <v>7.3800000000000003E-3</v>
      </c>
      <c r="N346">
        <v>0.44550000000000001</v>
      </c>
      <c r="O346">
        <v>0.10909000000000001</v>
      </c>
      <c r="P346">
        <v>0.56047000000000002</v>
      </c>
      <c r="Q346">
        <v>7.0569999999999994E-2</v>
      </c>
      <c r="R346">
        <v>0.54713999999999996</v>
      </c>
      <c r="S346">
        <v>1.0359999999999999E-2</v>
      </c>
      <c r="T346">
        <v>2.2409999999999999E-2</v>
      </c>
      <c r="U346" s="2" t="str">
        <f t="shared" si="105"/>
        <v>A42083</v>
      </c>
      <c r="V346" s="2">
        <f t="shared" si="106"/>
        <v>0.20681000000000002</v>
      </c>
      <c r="W346" s="2">
        <f t="shared" si="107"/>
        <v>0.24615000000000001</v>
      </c>
      <c r="X346" s="2">
        <f t="shared" si="108"/>
        <v>2.06711</v>
      </c>
      <c r="Y346" s="2">
        <f t="shared" si="109"/>
        <v>4.9728899999999996</v>
      </c>
      <c r="Z346" s="2">
        <f t="shared" si="110"/>
        <v>5.6349999999999997E-2</v>
      </c>
      <c r="AA346" s="2">
        <f t="shared" si="111"/>
        <v>5.5570000000000001E-2</v>
      </c>
      <c r="AB346" s="2">
        <f t="shared" si="112"/>
        <v>0.56196999999999997</v>
      </c>
      <c r="AC346" s="2">
        <f t="shared" si="113"/>
        <v>0.56047000000000002</v>
      </c>
      <c r="AD346" s="2">
        <f t="shared" si="114"/>
        <v>0.62807000000000002</v>
      </c>
      <c r="AE346" s="2">
        <f t="shared" si="115"/>
        <v>2.2409999999999999E-2</v>
      </c>
      <c r="AG346" t="s">
        <v>45</v>
      </c>
      <c r="AH346">
        <f t="shared" si="116"/>
        <v>0.16490999999999997</v>
      </c>
      <c r="AI346">
        <f t="shared" si="117"/>
        <v>0.24964</v>
      </c>
      <c r="AJ346">
        <f t="shared" si="118"/>
        <v>1.64916</v>
      </c>
      <c r="AK346">
        <f t="shared" si="119"/>
        <v>4.9697199999999997</v>
      </c>
      <c r="AL346">
        <f t="shared" si="120"/>
        <v>5.6279999999999997E-2</v>
      </c>
      <c r="AM346">
        <f t="shared" si="121"/>
        <v>5.3580000000000003E-2</v>
      </c>
      <c r="AN346">
        <f t="shared" si="122"/>
        <v>0.55891000000000002</v>
      </c>
      <c r="AO346">
        <f t="shared" si="123"/>
        <v>0.55859000000000003</v>
      </c>
      <c r="AP346">
        <f t="shared" si="124"/>
        <v>0.63329000000000002</v>
      </c>
      <c r="AQ346">
        <f t="shared" si="125"/>
        <v>2.2780000000000002E-2</v>
      </c>
    </row>
    <row r="347" spans="1:43">
      <c r="A347" t="s">
        <v>365</v>
      </c>
      <c r="B347">
        <v>0</v>
      </c>
      <c r="C347">
        <v>0.17091000000000001</v>
      </c>
      <c r="D347">
        <v>1.1100000000000001E-3</v>
      </c>
      <c r="E347">
        <v>0.24734</v>
      </c>
      <c r="F347">
        <v>0</v>
      </c>
      <c r="G347">
        <v>1.72729</v>
      </c>
      <c r="H347">
        <v>4.9529399999999999</v>
      </c>
      <c r="I347" s="1">
        <v>1.0000000000000001E-5</v>
      </c>
      <c r="J347">
        <v>5.6349999999999997E-2</v>
      </c>
      <c r="K347" s="1">
        <v>1.0000000000000001E-5</v>
      </c>
      <c r="L347">
        <v>5.5570000000000001E-2</v>
      </c>
      <c r="M347">
        <v>2.222E-2</v>
      </c>
      <c r="N347">
        <v>0.11173</v>
      </c>
      <c r="O347">
        <v>0.42058000000000001</v>
      </c>
      <c r="P347">
        <v>0.56008999999999998</v>
      </c>
      <c r="Q347">
        <v>9.0759999999999993E-2</v>
      </c>
      <c r="R347">
        <v>0.45217000000000002</v>
      </c>
      <c r="S347">
        <v>6.4269999999999994E-2</v>
      </c>
      <c r="T347">
        <v>1.9810000000000001E-2</v>
      </c>
      <c r="U347" s="2" t="str">
        <f t="shared" si="105"/>
        <v>A42063</v>
      </c>
      <c r="V347" s="2">
        <f t="shared" si="106"/>
        <v>0.17202000000000001</v>
      </c>
      <c r="W347" s="2">
        <f t="shared" si="107"/>
        <v>0.24734</v>
      </c>
      <c r="X347" s="2">
        <f t="shared" si="108"/>
        <v>1.72729</v>
      </c>
      <c r="Y347" s="2">
        <f t="shared" si="109"/>
        <v>4.9529399999999999</v>
      </c>
      <c r="Z347" s="2">
        <f t="shared" si="110"/>
        <v>5.6370000000000003E-2</v>
      </c>
      <c r="AA347" s="2">
        <f t="shared" si="111"/>
        <v>5.5570000000000001E-2</v>
      </c>
      <c r="AB347" s="2">
        <f t="shared" si="112"/>
        <v>0.55452999999999997</v>
      </c>
      <c r="AC347" s="2">
        <f t="shared" si="113"/>
        <v>0.56008999999999998</v>
      </c>
      <c r="AD347" s="2">
        <f t="shared" si="114"/>
        <v>0.60719999999999996</v>
      </c>
      <c r="AE347" s="2">
        <f t="shared" si="115"/>
        <v>1.9810000000000001E-2</v>
      </c>
      <c r="AG347" t="s">
        <v>255</v>
      </c>
      <c r="AH347">
        <f t="shared" si="116"/>
        <v>0.16483999999999999</v>
      </c>
      <c r="AI347">
        <f t="shared" si="117"/>
        <v>0.24018</v>
      </c>
      <c r="AJ347">
        <f t="shared" si="118"/>
        <v>1.6496299999999999</v>
      </c>
      <c r="AK347">
        <f t="shared" si="119"/>
        <v>4.9581099999999996</v>
      </c>
      <c r="AL347">
        <f t="shared" si="120"/>
        <v>5.6279999999999997E-2</v>
      </c>
      <c r="AM347">
        <f t="shared" si="121"/>
        <v>5.3539999999999997E-2</v>
      </c>
      <c r="AN347">
        <f t="shared" si="122"/>
        <v>0.55176000000000003</v>
      </c>
      <c r="AO347">
        <f t="shared" si="123"/>
        <v>0.55288000000000004</v>
      </c>
      <c r="AP347">
        <f t="shared" si="124"/>
        <v>0.63240000000000007</v>
      </c>
      <c r="AQ347">
        <f t="shared" si="125"/>
        <v>2.8700000000000002E-3</v>
      </c>
    </row>
    <row r="348" spans="1:43">
      <c r="A348" t="s">
        <v>366</v>
      </c>
      <c r="B348">
        <v>0</v>
      </c>
      <c r="C348">
        <v>0.18088000000000001</v>
      </c>
      <c r="D348">
        <v>1.73E-3</v>
      </c>
      <c r="E348">
        <v>0.24625</v>
      </c>
      <c r="F348">
        <v>0</v>
      </c>
      <c r="G348">
        <v>1.8257300000000001</v>
      </c>
      <c r="H348">
        <v>4.9518800000000001</v>
      </c>
      <c r="I348" s="1">
        <v>1.0000000000000001E-5</v>
      </c>
      <c r="J348">
        <v>5.6309999999999999E-2</v>
      </c>
      <c r="K348">
        <v>0</v>
      </c>
      <c r="L348">
        <v>5.5559999999999998E-2</v>
      </c>
      <c r="M348">
        <v>4.8180000000000001E-2</v>
      </c>
      <c r="N348">
        <v>4.9059999999999999E-2</v>
      </c>
      <c r="O348">
        <v>0.46457999999999999</v>
      </c>
      <c r="P348">
        <v>0.56011999999999995</v>
      </c>
      <c r="Q348">
        <v>8.4919999999999995E-2</v>
      </c>
      <c r="R348">
        <v>0.43134</v>
      </c>
      <c r="S348">
        <v>0.10372000000000001</v>
      </c>
      <c r="T348">
        <v>1.9810000000000001E-2</v>
      </c>
      <c r="U348" s="2" t="str">
        <f t="shared" si="105"/>
        <v>A42065</v>
      </c>
      <c r="V348" s="2">
        <f t="shared" si="106"/>
        <v>0.18261000000000002</v>
      </c>
      <c r="W348" s="2">
        <f t="shared" si="107"/>
        <v>0.24625</v>
      </c>
      <c r="X348" s="2">
        <f t="shared" si="108"/>
        <v>1.8257300000000001</v>
      </c>
      <c r="Y348" s="2">
        <f t="shared" si="109"/>
        <v>4.9518800000000001</v>
      </c>
      <c r="Z348" s="2">
        <f t="shared" si="110"/>
        <v>5.6320000000000002E-2</v>
      </c>
      <c r="AA348" s="2">
        <f t="shared" si="111"/>
        <v>5.5559999999999998E-2</v>
      </c>
      <c r="AB348" s="2">
        <f t="shared" si="112"/>
        <v>0.56181999999999999</v>
      </c>
      <c r="AC348" s="2">
        <f t="shared" si="113"/>
        <v>0.56011999999999995</v>
      </c>
      <c r="AD348" s="2">
        <f t="shared" si="114"/>
        <v>0.61997999999999998</v>
      </c>
      <c r="AE348" s="2">
        <f t="shared" si="115"/>
        <v>1.9810000000000001E-2</v>
      </c>
      <c r="AG348" t="s">
        <v>121</v>
      </c>
      <c r="AH348">
        <f t="shared" si="116"/>
        <v>0.20784999999999998</v>
      </c>
      <c r="AI348">
        <f t="shared" si="117"/>
        <v>0.25006</v>
      </c>
      <c r="AJ348">
        <f t="shared" si="118"/>
        <v>2.0784899999999999</v>
      </c>
      <c r="AK348">
        <f t="shared" si="119"/>
        <v>4.9743399999999998</v>
      </c>
      <c r="AL348">
        <f t="shared" si="120"/>
        <v>5.6299999999999996E-2</v>
      </c>
      <c r="AM348">
        <f t="shared" si="121"/>
        <v>5.5190000000000003E-2</v>
      </c>
      <c r="AN348">
        <f t="shared" si="122"/>
        <v>0.55439000000000005</v>
      </c>
      <c r="AO348">
        <f t="shared" si="123"/>
        <v>0.55925999999999998</v>
      </c>
      <c r="AP348">
        <f t="shared" si="124"/>
        <v>0.63673999999999997</v>
      </c>
      <c r="AQ348">
        <f t="shared" si="125"/>
        <v>2.264E-2</v>
      </c>
    </row>
    <row r="349" spans="1:43">
      <c r="A349" t="s">
        <v>367</v>
      </c>
      <c r="B349">
        <v>0</v>
      </c>
      <c r="C349">
        <v>0.16475999999999999</v>
      </c>
      <c r="D349">
        <v>5.0000000000000001E-4</v>
      </c>
      <c r="E349">
        <v>0.24883</v>
      </c>
      <c r="F349">
        <v>0</v>
      </c>
      <c r="G349">
        <v>1.65357</v>
      </c>
      <c r="H349">
        <v>4.9503000000000004</v>
      </c>
      <c r="I349" s="1">
        <v>2.0000000000000002E-5</v>
      </c>
      <c r="J349">
        <v>5.6300000000000003E-2</v>
      </c>
      <c r="K349">
        <v>0</v>
      </c>
      <c r="L349">
        <v>5.5780000000000003E-2</v>
      </c>
      <c r="M349">
        <v>6.5100000000000002E-3</v>
      </c>
      <c r="N349">
        <v>0.34105000000000002</v>
      </c>
      <c r="O349">
        <v>0.21437</v>
      </c>
      <c r="P349">
        <v>0.56089999999999995</v>
      </c>
      <c r="Q349">
        <v>6.6530000000000006E-2</v>
      </c>
      <c r="R349">
        <v>0.44399</v>
      </c>
      <c r="S349">
        <v>2.486E-2</v>
      </c>
      <c r="T349">
        <v>2.06E-2</v>
      </c>
      <c r="U349" s="2" t="str">
        <f t="shared" si="105"/>
        <v>F42033</v>
      </c>
      <c r="V349" s="2">
        <f t="shared" si="106"/>
        <v>0.16525999999999999</v>
      </c>
      <c r="W349" s="2">
        <f t="shared" si="107"/>
        <v>0.24883</v>
      </c>
      <c r="X349" s="2">
        <f t="shared" si="108"/>
        <v>1.65357</v>
      </c>
      <c r="Y349" s="2">
        <f t="shared" si="109"/>
        <v>4.9503000000000004</v>
      </c>
      <c r="Z349" s="2">
        <f t="shared" si="110"/>
        <v>5.6320000000000002E-2</v>
      </c>
      <c r="AA349" s="2">
        <f t="shared" si="111"/>
        <v>5.5780000000000003E-2</v>
      </c>
      <c r="AB349" s="2">
        <f t="shared" si="112"/>
        <v>0.56193000000000004</v>
      </c>
      <c r="AC349" s="2">
        <f t="shared" si="113"/>
        <v>0.56089999999999995</v>
      </c>
      <c r="AD349" s="2">
        <f t="shared" si="114"/>
        <v>0.53537999999999997</v>
      </c>
      <c r="AE349" s="2">
        <f t="shared" si="115"/>
        <v>2.06E-2</v>
      </c>
      <c r="AG349" t="s">
        <v>153</v>
      </c>
      <c r="AH349">
        <f t="shared" si="116"/>
        <v>0.16377999999999998</v>
      </c>
      <c r="AI349">
        <f t="shared" si="117"/>
        <v>0.23863000000000001</v>
      </c>
      <c r="AJ349">
        <f t="shared" si="118"/>
        <v>1.6309800000000001</v>
      </c>
      <c r="AK349">
        <f t="shared" si="119"/>
        <v>5.0101699999999996</v>
      </c>
      <c r="AL349">
        <f t="shared" si="120"/>
        <v>5.6070000000000002E-2</v>
      </c>
      <c r="AM349">
        <f t="shared" si="121"/>
        <v>5.4390000000000001E-2</v>
      </c>
      <c r="AN349">
        <f t="shared" si="122"/>
        <v>0.55574000000000001</v>
      </c>
      <c r="AO349">
        <f t="shared" si="123"/>
        <v>0.55732000000000004</v>
      </c>
      <c r="AP349">
        <f t="shared" si="124"/>
        <v>0.63461999999999996</v>
      </c>
      <c r="AQ349">
        <f t="shared" si="125"/>
        <v>2.2499999999999999E-2</v>
      </c>
    </row>
    <row r="350" spans="1:43">
      <c r="A350" t="s">
        <v>368</v>
      </c>
      <c r="B350">
        <v>0</v>
      </c>
      <c r="C350">
        <v>0.18640999999999999</v>
      </c>
      <c r="D350">
        <v>1.1299999999999999E-3</v>
      </c>
      <c r="E350">
        <v>0.24337</v>
      </c>
      <c r="F350">
        <v>0</v>
      </c>
      <c r="G350">
        <v>1.8754999999999999</v>
      </c>
      <c r="H350">
        <v>4.9565799999999998</v>
      </c>
      <c r="I350" s="1">
        <v>2.0000000000000002E-5</v>
      </c>
      <c r="J350">
        <v>5.6340000000000001E-2</v>
      </c>
      <c r="K350">
        <v>0</v>
      </c>
      <c r="L350">
        <v>5.441E-2</v>
      </c>
      <c r="M350">
        <v>2.7709999999999999E-2</v>
      </c>
      <c r="N350">
        <v>0.10148</v>
      </c>
      <c r="O350">
        <v>0.42548000000000002</v>
      </c>
      <c r="P350">
        <v>0.55779999999999996</v>
      </c>
      <c r="Q350">
        <v>0.11638999999999999</v>
      </c>
      <c r="R350">
        <v>0.47976000000000002</v>
      </c>
      <c r="S350">
        <v>3.8120000000000001E-2</v>
      </c>
      <c r="T350">
        <v>2.162E-2</v>
      </c>
      <c r="U350" s="2" t="str">
        <f t="shared" si="105"/>
        <v>A36003</v>
      </c>
      <c r="V350" s="2">
        <f t="shared" si="106"/>
        <v>0.18753999999999998</v>
      </c>
      <c r="W350" s="2">
        <f t="shared" si="107"/>
        <v>0.24337</v>
      </c>
      <c r="X350" s="2">
        <f t="shared" si="108"/>
        <v>1.8754999999999999</v>
      </c>
      <c r="Y350" s="2">
        <f t="shared" si="109"/>
        <v>4.9565799999999998</v>
      </c>
      <c r="Z350" s="2">
        <f t="shared" si="110"/>
        <v>5.636E-2</v>
      </c>
      <c r="AA350" s="2">
        <f t="shared" si="111"/>
        <v>5.441E-2</v>
      </c>
      <c r="AB350" s="2">
        <f t="shared" si="112"/>
        <v>0.55467</v>
      </c>
      <c r="AC350" s="2">
        <f t="shared" si="113"/>
        <v>0.55779999999999996</v>
      </c>
      <c r="AD350" s="2">
        <f t="shared" si="114"/>
        <v>0.63427</v>
      </c>
      <c r="AE350" s="2">
        <f t="shared" si="115"/>
        <v>2.162E-2</v>
      </c>
      <c r="AG350" t="s">
        <v>146</v>
      </c>
      <c r="AH350">
        <f t="shared" si="116"/>
        <v>0.16471</v>
      </c>
      <c r="AI350">
        <f t="shared" si="117"/>
        <v>0.27921000000000001</v>
      </c>
      <c r="AJ350">
        <f t="shared" si="118"/>
        <v>1.6462000000000001</v>
      </c>
      <c r="AK350">
        <f t="shared" si="119"/>
        <v>4.8267300000000004</v>
      </c>
      <c r="AL350">
        <f t="shared" si="120"/>
        <v>5.6259999999999998E-2</v>
      </c>
      <c r="AM350">
        <f t="shared" si="121"/>
        <v>5.3960000000000001E-2</v>
      </c>
      <c r="AN350">
        <f t="shared" si="122"/>
        <v>0.56006</v>
      </c>
      <c r="AO350">
        <f t="shared" si="123"/>
        <v>0.56011999999999995</v>
      </c>
      <c r="AP350">
        <f t="shared" si="124"/>
        <v>0.63444999999999996</v>
      </c>
      <c r="AQ350">
        <f t="shared" si="125"/>
        <v>2.2509999999999999E-2</v>
      </c>
    </row>
    <row r="351" spans="1:43">
      <c r="A351" t="s">
        <v>369</v>
      </c>
      <c r="B351">
        <v>0</v>
      </c>
      <c r="C351">
        <v>0.17451</v>
      </c>
      <c r="D351">
        <v>1.14E-3</v>
      </c>
      <c r="E351">
        <v>0.24510000000000001</v>
      </c>
      <c r="F351">
        <v>0</v>
      </c>
      <c r="G351">
        <v>1.76013</v>
      </c>
      <c r="H351">
        <v>4.9530799999999999</v>
      </c>
      <c r="I351">
        <v>0</v>
      </c>
      <c r="J351">
        <v>5.638E-2</v>
      </c>
      <c r="K351">
        <v>0</v>
      </c>
      <c r="L351">
        <v>5.4730000000000001E-2</v>
      </c>
      <c r="M351">
        <v>2.4389999999999998E-2</v>
      </c>
      <c r="N351">
        <v>9.1609999999999997E-2</v>
      </c>
      <c r="O351">
        <v>0.43790000000000001</v>
      </c>
      <c r="P351">
        <v>0.55861000000000005</v>
      </c>
      <c r="Q351">
        <v>0.11524</v>
      </c>
      <c r="R351">
        <v>0.47538999999999998</v>
      </c>
      <c r="S351">
        <v>4.3430000000000003E-2</v>
      </c>
      <c r="T351">
        <v>2.162E-2</v>
      </c>
      <c r="U351" s="2" t="str">
        <f t="shared" si="105"/>
        <v>F36003</v>
      </c>
      <c r="V351" s="2">
        <f t="shared" si="106"/>
        <v>0.17565</v>
      </c>
      <c r="W351" s="2">
        <f t="shared" si="107"/>
        <v>0.24510000000000001</v>
      </c>
      <c r="X351" s="2">
        <f t="shared" si="108"/>
        <v>1.76013</v>
      </c>
      <c r="Y351" s="2">
        <f t="shared" si="109"/>
        <v>4.9530799999999999</v>
      </c>
      <c r="Z351" s="2">
        <f t="shared" si="110"/>
        <v>5.638E-2</v>
      </c>
      <c r="AA351" s="2">
        <f t="shared" si="111"/>
        <v>5.4730000000000001E-2</v>
      </c>
      <c r="AB351" s="2">
        <f t="shared" si="112"/>
        <v>0.55390000000000006</v>
      </c>
      <c r="AC351" s="2">
        <f t="shared" si="113"/>
        <v>0.55861000000000005</v>
      </c>
      <c r="AD351" s="2">
        <f t="shared" si="114"/>
        <v>0.63405999999999996</v>
      </c>
      <c r="AE351" s="2">
        <f t="shared" si="115"/>
        <v>2.162E-2</v>
      </c>
      <c r="AG351" t="s">
        <v>134</v>
      </c>
      <c r="AH351">
        <f t="shared" si="116"/>
        <v>0.16171999999999997</v>
      </c>
      <c r="AI351">
        <f t="shared" si="117"/>
        <v>0.24142</v>
      </c>
      <c r="AJ351">
        <f t="shared" si="118"/>
        <v>1.59968</v>
      </c>
      <c r="AK351">
        <f t="shared" si="119"/>
        <v>5.0053599999999996</v>
      </c>
      <c r="AL351">
        <f t="shared" si="120"/>
        <v>5.5820000000000008E-2</v>
      </c>
      <c r="AM351">
        <f t="shared" si="121"/>
        <v>5.5120000000000002E-2</v>
      </c>
      <c r="AN351">
        <f t="shared" si="122"/>
        <v>0.55658999999999992</v>
      </c>
      <c r="AO351">
        <f t="shared" si="123"/>
        <v>0.55872999999999995</v>
      </c>
      <c r="AP351">
        <f t="shared" si="124"/>
        <v>0.63499000000000005</v>
      </c>
      <c r="AQ351">
        <f t="shared" si="125"/>
        <v>2.3040000000000001E-2</v>
      </c>
    </row>
    <row r="352" spans="1:43">
      <c r="A352" t="s">
        <v>370</v>
      </c>
      <c r="B352">
        <v>0</v>
      </c>
      <c r="C352">
        <v>0.17674000000000001</v>
      </c>
      <c r="D352">
        <v>1.81E-3</v>
      </c>
      <c r="E352">
        <v>0.24510999999999999</v>
      </c>
      <c r="F352">
        <v>0</v>
      </c>
      <c r="G352">
        <v>1.62921</v>
      </c>
      <c r="H352">
        <v>4.9828299999999999</v>
      </c>
      <c r="I352" s="1">
        <v>1.0000000000000001E-5</v>
      </c>
      <c r="J352">
        <v>5.6230000000000002E-2</v>
      </c>
      <c r="K352" s="1">
        <v>1.0000000000000001E-5</v>
      </c>
      <c r="L352">
        <v>5.5599999999999997E-2</v>
      </c>
      <c r="M352">
        <v>0.05</v>
      </c>
      <c r="N352">
        <v>5.058E-2</v>
      </c>
      <c r="O352">
        <v>0.46200999999999998</v>
      </c>
      <c r="P352">
        <v>0.55898000000000003</v>
      </c>
      <c r="Q352">
        <v>9.9479999999999999E-2</v>
      </c>
      <c r="R352">
        <v>0.46848000000000001</v>
      </c>
      <c r="S352">
        <v>6.6250000000000003E-2</v>
      </c>
      <c r="T352">
        <v>1.651E-2</v>
      </c>
      <c r="U352" s="2" t="str">
        <f t="shared" si="105"/>
        <v>A36017</v>
      </c>
      <c r="V352" s="2">
        <f t="shared" si="106"/>
        <v>0.17855000000000001</v>
      </c>
      <c r="W352" s="2">
        <f t="shared" si="107"/>
        <v>0.24510999999999999</v>
      </c>
      <c r="X352" s="2">
        <f t="shared" si="108"/>
        <v>1.62921</v>
      </c>
      <c r="Y352" s="2">
        <f t="shared" si="109"/>
        <v>4.9828299999999999</v>
      </c>
      <c r="Z352" s="2">
        <f t="shared" si="110"/>
        <v>5.6250000000000008E-2</v>
      </c>
      <c r="AA352" s="2">
        <f t="shared" si="111"/>
        <v>5.5599999999999997E-2</v>
      </c>
      <c r="AB352" s="2">
        <f t="shared" si="112"/>
        <v>0.56258999999999992</v>
      </c>
      <c r="AC352" s="2">
        <f t="shared" si="113"/>
        <v>0.55898000000000003</v>
      </c>
      <c r="AD352" s="2">
        <f t="shared" si="114"/>
        <v>0.63421000000000005</v>
      </c>
      <c r="AE352" s="2">
        <f t="shared" si="115"/>
        <v>1.651E-2</v>
      </c>
      <c r="AG352" t="s">
        <v>46</v>
      </c>
      <c r="AH352">
        <f t="shared" si="116"/>
        <v>0.16044</v>
      </c>
      <c r="AI352">
        <f t="shared" si="117"/>
        <v>0.2457</v>
      </c>
      <c r="AJ352">
        <f t="shared" si="118"/>
        <v>1.5946499999999999</v>
      </c>
      <c r="AK352">
        <f t="shared" si="119"/>
        <v>4.9721799999999998</v>
      </c>
      <c r="AL352">
        <f t="shared" si="120"/>
        <v>5.493E-2</v>
      </c>
      <c r="AM352">
        <f t="shared" si="121"/>
        <v>5.6030000000000003E-2</v>
      </c>
      <c r="AN352">
        <f t="shared" si="122"/>
        <v>0.55611999999999995</v>
      </c>
      <c r="AO352">
        <f t="shared" si="123"/>
        <v>0.56049000000000004</v>
      </c>
      <c r="AP352">
        <f t="shared" si="124"/>
        <v>0.63541999999999998</v>
      </c>
      <c r="AQ352">
        <f t="shared" si="125"/>
        <v>2.2599999999999999E-2</v>
      </c>
    </row>
    <row r="353" spans="1:43">
      <c r="A353" t="s">
        <v>371</v>
      </c>
      <c r="B353">
        <v>0</v>
      </c>
      <c r="C353">
        <v>0.22575000000000001</v>
      </c>
      <c r="D353">
        <v>1.83E-3</v>
      </c>
      <c r="E353">
        <v>0.17652999999999999</v>
      </c>
      <c r="F353">
        <v>0</v>
      </c>
      <c r="G353">
        <v>1.5130300000000001</v>
      </c>
      <c r="H353">
        <v>5.8530800000000003</v>
      </c>
      <c r="I353">
        <v>0</v>
      </c>
      <c r="J353">
        <v>5.5100000000000003E-2</v>
      </c>
      <c r="K353" s="1">
        <v>1.0000000000000001E-5</v>
      </c>
      <c r="L353">
        <v>5.5919999999999997E-2</v>
      </c>
      <c r="M353">
        <v>1.3010000000000001E-2</v>
      </c>
      <c r="N353">
        <v>5.1189999999999999E-2</v>
      </c>
      <c r="O353">
        <v>0.49869999999999998</v>
      </c>
      <c r="P353">
        <v>0.55989</v>
      </c>
      <c r="Q353">
        <v>3.4689999999999999E-2</v>
      </c>
      <c r="R353">
        <v>0.4647</v>
      </c>
      <c r="S353">
        <v>0.11557000000000001</v>
      </c>
      <c r="T353">
        <v>1.345E-2</v>
      </c>
      <c r="U353" s="2" t="str">
        <f t="shared" si="105"/>
        <v>A36053</v>
      </c>
      <c r="V353" s="2">
        <f t="shared" si="106"/>
        <v>0.22758</v>
      </c>
      <c r="W353" s="2">
        <f t="shared" si="107"/>
        <v>0.17652999999999999</v>
      </c>
      <c r="X353" s="2">
        <f t="shared" si="108"/>
        <v>1.5130300000000001</v>
      </c>
      <c r="Y353" s="2">
        <f t="shared" si="109"/>
        <v>5.8530800000000003</v>
      </c>
      <c r="Z353" s="2">
        <f t="shared" si="110"/>
        <v>5.5110000000000006E-2</v>
      </c>
      <c r="AA353" s="2">
        <f t="shared" si="111"/>
        <v>5.5919999999999997E-2</v>
      </c>
      <c r="AB353" s="2">
        <f t="shared" si="112"/>
        <v>0.56289999999999996</v>
      </c>
      <c r="AC353" s="2">
        <f t="shared" si="113"/>
        <v>0.55989</v>
      </c>
      <c r="AD353" s="2">
        <f t="shared" si="114"/>
        <v>0.61495999999999995</v>
      </c>
      <c r="AE353" s="2">
        <f t="shared" si="115"/>
        <v>1.345E-2</v>
      </c>
      <c r="AG353" t="s">
        <v>149</v>
      </c>
      <c r="AH353">
        <f t="shared" si="116"/>
        <v>0.16458999999999999</v>
      </c>
      <c r="AI353">
        <f t="shared" si="117"/>
        <v>0.24657000000000001</v>
      </c>
      <c r="AJ353">
        <f t="shared" si="118"/>
        <v>1.64306</v>
      </c>
      <c r="AK353">
        <f t="shared" si="119"/>
        <v>5.0232599999999996</v>
      </c>
      <c r="AL353">
        <f t="shared" si="120"/>
        <v>5.6230000000000002E-2</v>
      </c>
      <c r="AM353">
        <f t="shared" si="121"/>
        <v>5.382E-2</v>
      </c>
      <c r="AN353">
        <f t="shared" si="122"/>
        <v>0.55735000000000001</v>
      </c>
      <c r="AO353">
        <f t="shared" si="123"/>
        <v>0.55830000000000002</v>
      </c>
      <c r="AP353">
        <f t="shared" si="124"/>
        <v>0.6341699999999999</v>
      </c>
      <c r="AQ353">
        <f t="shared" si="125"/>
        <v>2.2710000000000001E-2</v>
      </c>
    </row>
    <row r="354" spans="1:43">
      <c r="A354" t="s">
        <v>372</v>
      </c>
      <c r="B354">
        <v>0</v>
      </c>
      <c r="C354">
        <v>0.23829</v>
      </c>
      <c r="D354">
        <v>1.5100000000000001E-3</v>
      </c>
      <c r="E354">
        <v>0.24629999999999999</v>
      </c>
      <c r="F354">
        <v>0</v>
      </c>
      <c r="G354">
        <v>2.39472</v>
      </c>
      <c r="H354">
        <v>4.9522399999999998</v>
      </c>
      <c r="I354">
        <v>0</v>
      </c>
      <c r="J354">
        <v>5.6500000000000002E-2</v>
      </c>
      <c r="K354">
        <v>0</v>
      </c>
      <c r="L354">
        <v>5.5719999999999999E-2</v>
      </c>
      <c r="M354">
        <v>1.763E-2</v>
      </c>
      <c r="N354">
        <v>9.3729999999999994E-2</v>
      </c>
      <c r="O354">
        <v>0.44893</v>
      </c>
      <c r="P354">
        <v>0.56033999999999995</v>
      </c>
      <c r="Q354">
        <v>5.3289999999999997E-2</v>
      </c>
      <c r="R354">
        <v>0.51505999999999996</v>
      </c>
      <c r="S354">
        <v>6.5199999999999994E-2</v>
      </c>
      <c r="T354">
        <v>2.086E-2</v>
      </c>
      <c r="U354" s="2" t="str">
        <f t="shared" si="105"/>
        <v>F42035</v>
      </c>
      <c r="V354" s="2">
        <f t="shared" si="106"/>
        <v>0.23980000000000001</v>
      </c>
      <c r="W354" s="2">
        <f t="shared" si="107"/>
        <v>0.24629999999999999</v>
      </c>
      <c r="X354" s="2">
        <f t="shared" si="108"/>
        <v>2.39472</v>
      </c>
      <c r="Y354" s="2">
        <f t="shared" si="109"/>
        <v>4.9522399999999998</v>
      </c>
      <c r="Z354" s="2">
        <f t="shared" si="110"/>
        <v>5.6500000000000002E-2</v>
      </c>
      <c r="AA354" s="2">
        <f t="shared" si="111"/>
        <v>5.5719999999999999E-2</v>
      </c>
      <c r="AB354" s="2">
        <f t="shared" si="112"/>
        <v>0.56028999999999995</v>
      </c>
      <c r="AC354" s="2">
        <f t="shared" si="113"/>
        <v>0.56033999999999995</v>
      </c>
      <c r="AD354" s="2">
        <f t="shared" si="114"/>
        <v>0.63354999999999995</v>
      </c>
      <c r="AE354" s="2">
        <f t="shared" si="115"/>
        <v>2.086E-2</v>
      </c>
      <c r="AG354" t="s">
        <v>140</v>
      </c>
      <c r="AH354">
        <f t="shared" si="116"/>
        <v>0.1658</v>
      </c>
      <c r="AI354">
        <f t="shared" si="117"/>
        <v>0.24217</v>
      </c>
      <c r="AJ354">
        <f t="shared" si="118"/>
        <v>1.65974</v>
      </c>
      <c r="AK354">
        <f t="shared" si="119"/>
        <v>4.9426899999999998</v>
      </c>
      <c r="AL354">
        <f t="shared" si="120"/>
        <v>5.6309999999999999E-2</v>
      </c>
      <c r="AM354">
        <f t="shared" si="121"/>
        <v>5.3670000000000002E-2</v>
      </c>
      <c r="AN354">
        <f t="shared" si="122"/>
        <v>0.55491999999999997</v>
      </c>
      <c r="AO354">
        <f t="shared" si="123"/>
        <v>0.55755999999999994</v>
      </c>
      <c r="AP354">
        <f t="shared" si="124"/>
        <v>0.63518000000000008</v>
      </c>
      <c r="AQ354">
        <f t="shared" si="125"/>
        <v>2.043E-2</v>
      </c>
    </row>
    <row r="355" spans="1:43">
      <c r="A355" t="s">
        <v>373</v>
      </c>
      <c r="B355">
        <v>0</v>
      </c>
      <c r="C355">
        <v>0.19738</v>
      </c>
      <c r="D355">
        <v>2.5600000000000002E-3</v>
      </c>
      <c r="E355">
        <v>0.24557999999999999</v>
      </c>
      <c r="F355">
        <v>0</v>
      </c>
      <c r="G355">
        <v>1.9985599999999999</v>
      </c>
      <c r="H355">
        <v>4.9513400000000001</v>
      </c>
      <c r="I355" s="1">
        <v>4.0000000000000003E-5</v>
      </c>
      <c r="J355">
        <v>5.6270000000000001E-2</v>
      </c>
      <c r="K355" s="1">
        <v>2.0000000000000002E-5</v>
      </c>
      <c r="L355">
        <v>5.5440000000000003E-2</v>
      </c>
      <c r="M355">
        <v>4.555E-2</v>
      </c>
      <c r="N355">
        <v>5.151E-2</v>
      </c>
      <c r="O355">
        <v>0.46525</v>
      </c>
      <c r="P355">
        <v>0.55898000000000003</v>
      </c>
      <c r="Q355">
        <v>8.5930000000000006E-2</v>
      </c>
      <c r="R355">
        <v>0.42192000000000002</v>
      </c>
      <c r="S355">
        <v>0.12626000000000001</v>
      </c>
      <c r="T355">
        <v>1.524E-2</v>
      </c>
      <c r="U355" s="2" t="str">
        <f t="shared" si="105"/>
        <v>F42081</v>
      </c>
      <c r="V355" s="2">
        <f t="shared" si="106"/>
        <v>0.19994000000000001</v>
      </c>
      <c r="W355" s="2">
        <f t="shared" si="107"/>
        <v>0.24557999999999999</v>
      </c>
      <c r="X355" s="2">
        <f t="shared" si="108"/>
        <v>1.9985599999999999</v>
      </c>
      <c r="Y355" s="2">
        <f t="shared" si="109"/>
        <v>4.9513400000000001</v>
      </c>
      <c r="Z355" s="2">
        <f t="shared" si="110"/>
        <v>5.6329999999999998E-2</v>
      </c>
      <c r="AA355" s="2">
        <f t="shared" si="111"/>
        <v>5.5440000000000003E-2</v>
      </c>
      <c r="AB355" s="2">
        <f t="shared" si="112"/>
        <v>0.56230999999999998</v>
      </c>
      <c r="AC355" s="2">
        <f t="shared" si="113"/>
        <v>0.55898000000000003</v>
      </c>
      <c r="AD355" s="2">
        <f t="shared" si="114"/>
        <v>0.63411000000000006</v>
      </c>
      <c r="AE355" s="2">
        <f t="shared" si="115"/>
        <v>1.524E-2</v>
      </c>
      <c r="AG355" t="s">
        <v>264</v>
      </c>
      <c r="AH355">
        <f t="shared" si="116"/>
        <v>0.16522000000000001</v>
      </c>
      <c r="AI355">
        <f t="shared" si="117"/>
        <v>0.24202000000000001</v>
      </c>
      <c r="AJ355">
        <f t="shared" si="118"/>
        <v>1.65218</v>
      </c>
      <c r="AK355">
        <f t="shared" si="119"/>
        <v>4.9478099999999996</v>
      </c>
      <c r="AL355">
        <f t="shared" si="120"/>
        <v>5.6299999999999996E-2</v>
      </c>
      <c r="AM355">
        <f t="shared" si="121"/>
        <v>5.389E-2</v>
      </c>
      <c r="AN355">
        <f t="shared" si="122"/>
        <v>0.55068000000000006</v>
      </c>
      <c r="AO355">
        <f t="shared" si="123"/>
        <v>0.55603000000000002</v>
      </c>
      <c r="AP355">
        <f t="shared" si="124"/>
        <v>0.63538000000000006</v>
      </c>
      <c r="AQ355">
        <f t="shared" si="125"/>
        <v>3.8E-3</v>
      </c>
    </row>
    <row r="356" spans="1:43">
      <c r="A356" t="s">
        <v>374</v>
      </c>
      <c r="B356">
        <v>0</v>
      </c>
      <c r="C356">
        <v>0.20921000000000001</v>
      </c>
      <c r="D356">
        <v>1.5100000000000001E-3</v>
      </c>
      <c r="E356">
        <v>0.22681999999999999</v>
      </c>
      <c r="F356">
        <v>0</v>
      </c>
      <c r="G356">
        <v>1.5636099999999999</v>
      </c>
      <c r="H356">
        <v>5.20425</v>
      </c>
      <c r="I356">
        <v>0</v>
      </c>
      <c r="J356">
        <v>5.5590000000000001E-2</v>
      </c>
      <c r="K356" s="1">
        <v>2.0000000000000002E-5</v>
      </c>
      <c r="L356">
        <v>5.5559999999999998E-2</v>
      </c>
      <c r="M356">
        <v>1.6250000000000001E-2</v>
      </c>
      <c r="N356">
        <v>6.1769999999999999E-2</v>
      </c>
      <c r="O356">
        <v>0.48447000000000001</v>
      </c>
      <c r="P356">
        <v>0.55810999999999999</v>
      </c>
      <c r="Q356">
        <v>5.2240000000000002E-2</v>
      </c>
      <c r="R356">
        <v>0.40959000000000001</v>
      </c>
      <c r="S356">
        <v>9.3380000000000005E-2</v>
      </c>
      <c r="T356">
        <v>8.2500000000000004E-3</v>
      </c>
      <c r="U356" s="2" t="str">
        <f t="shared" si="105"/>
        <v>A36067</v>
      </c>
      <c r="V356" s="2">
        <f t="shared" si="106"/>
        <v>0.21072000000000002</v>
      </c>
      <c r="W356" s="2">
        <f t="shared" si="107"/>
        <v>0.22681999999999999</v>
      </c>
      <c r="X356" s="2">
        <f t="shared" si="108"/>
        <v>1.5636099999999999</v>
      </c>
      <c r="Y356" s="2">
        <f t="shared" si="109"/>
        <v>5.20425</v>
      </c>
      <c r="Z356" s="2">
        <f t="shared" si="110"/>
        <v>5.561E-2</v>
      </c>
      <c r="AA356" s="2">
        <f t="shared" si="111"/>
        <v>5.5559999999999998E-2</v>
      </c>
      <c r="AB356" s="2">
        <f t="shared" si="112"/>
        <v>0.56249000000000005</v>
      </c>
      <c r="AC356" s="2">
        <f t="shared" si="113"/>
        <v>0.55810999999999999</v>
      </c>
      <c r="AD356" s="2">
        <f t="shared" si="114"/>
        <v>0.55520999999999998</v>
      </c>
      <c r="AE356" s="2">
        <f t="shared" si="115"/>
        <v>8.2500000000000004E-3</v>
      </c>
      <c r="AG356" t="s">
        <v>155</v>
      </c>
      <c r="AH356">
        <f t="shared" si="116"/>
        <v>0.16547999999999999</v>
      </c>
      <c r="AI356">
        <f t="shared" si="117"/>
        <v>0.23511000000000001</v>
      </c>
      <c r="AJ356">
        <f t="shared" si="118"/>
        <v>1.66875</v>
      </c>
      <c r="AK356">
        <f t="shared" si="119"/>
        <v>4.9343399999999997</v>
      </c>
      <c r="AL356">
        <f t="shared" si="120"/>
        <v>5.6329999999999998E-2</v>
      </c>
      <c r="AM356">
        <f t="shared" si="121"/>
        <v>5.1060000000000001E-2</v>
      </c>
      <c r="AN356">
        <f t="shared" si="122"/>
        <v>0.56879000000000002</v>
      </c>
      <c r="AO356">
        <f t="shared" si="123"/>
        <v>0.55793000000000004</v>
      </c>
      <c r="AP356">
        <f t="shared" si="124"/>
        <v>0.63405</v>
      </c>
      <c r="AQ356">
        <f t="shared" si="125"/>
        <v>2.2630000000000001E-2</v>
      </c>
    </row>
    <row r="357" spans="1:43">
      <c r="A357" t="s">
        <v>375</v>
      </c>
      <c r="B357">
        <v>0</v>
      </c>
      <c r="C357">
        <v>0.17255000000000001</v>
      </c>
      <c r="D357">
        <v>1.14E-3</v>
      </c>
      <c r="E357">
        <v>0.21468000000000001</v>
      </c>
      <c r="F357">
        <v>0</v>
      </c>
      <c r="G357">
        <v>1.6032900000000001</v>
      </c>
      <c r="H357">
        <v>5.2737100000000003</v>
      </c>
      <c r="I357">
        <v>0</v>
      </c>
      <c r="J357">
        <v>5.5789999999999999E-2</v>
      </c>
      <c r="K357">
        <v>0</v>
      </c>
      <c r="L357">
        <v>5.5710000000000003E-2</v>
      </c>
      <c r="M357">
        <v>1.6459999999999999E-2</v>
      </c>
      <c r="N357">
        <v>0.10192</v>
      </c>
      <c r="O357">
        <v>0.44153999999999999</v>
      </c>
      <c r="P357">
        <v>0.55952999999999997</v>
      </c>
      <c r="Q357">
        <v>7.2620000000000004E-2</v>
      </c>
      <c r="R357">
        <v>0.48447000000000001</v>
      </c>
      <c r="S357">
        <v>6.021E-2</v>
      </c>
      <c r="T357">
        <v>1.396E-2</v>
      </c>
      <c r="U357" s="2" t="str">
        <f t="shared" si="105"/>
        <v>F36007</v>
      </c>
      <c r="V357" s="2">
        <f t="shared" si="106"/>
        <v>0.17369000000000001</v>
      </c>
      <c r="W357" s="2">
        <f t="shared" si="107"/>
        <v>0.21468000000000001</v>
      </c>
      <c r="X357" s="2">
        <f t="shared" si="108"/>
        <v>1.6032900000000001</v>
      </c>
      <c r="Y357" s="2">
        <f t="shared" si="109"/>
        <v>5.2737100000000003</v>
      </c>
      <c r="Z357" s="2">
        <f t="shared" si="110"/>
        <v>5.5789999999999999E-2</v>
      </c>
      <c r="AA357" s="2">
        <f t="shared" si="111"/>
        <v>5.5710000000000003E-2</v>
      </c>
      <c r="AB357" s="2">
        <f t="shared" si="112"/>
        <v>0.55991999999999997</v>
      </c>
      <c r="AC357" s="2">
        <f t="shared" si="113"/>
        <v>0.55952999999999997</v>
      </c>
      <c r="AD357" s="2">
        <f t="shared" si="114"/>
        <v>0.61729999999999996</v>
      </c>
      <c r="AE357" s="2">
        <f t="shared" si="115"/>
        <v>1.396E-2</v>
      </c>
      <c r="AG357" t="s">
        <v>154</v>
      </c>
      <c r="AH357">
        <f t="shared" si="116"/>
        <v>0.16426000000000002</v>
      </c>
      <c r="AI357">
        <f t="shared" si="117"/>
        <v>0.24156</v>
      </c>
      <c r="AJ357">
        <f t="shared" si="118"/>
        <v>1.6374599999999999</v>
      </c>
      <c r="AK357">
        <f t="shared" si="119"/>
        <v>4.9859900000000001</v>
      </c>
      <c r="AL357">
        <f t="shared" si="120"/>
        <v>5.611E-2</v>
      </c>
      <c r="AM357">
        <f t="shared" si="121"/>
        <v>5.4870000000000002E-2</v>
      </c>
      <c r="AN357">
        <f t="shared" si="122"/>
        <v>0.55872999999999995</v>
      </c>
      <c r="AO357">
        <f t="shared" si="123"/>
        <v>0.55820000000000003</v>
      </c>
      <c r="AP357">
        <f t="shared" si="124"/>
        <v>0.62562000000000006</v>
      </c>
      <c r="AQ357">
        <f t="shared" si="125"/>
        <v>2.265E-2</v>
      </c>
    </row>
    <row r="358" spans="1:43">
      <c r="A358" t="s">
        <v>376</v>
      </c>
      <c r="B358">
        <v>0</v>
      </c>
      <c r="C358">
        <v>0.22367000000000001</v>
      </c>
      <c r="D358">
        <v>2.15E-3</v>
      </c>
      <c r="E358">
        <v>0.24601000000000001</v>
      </c>
      <c r="F358">
        <v>0</v>
      </c>
      <c r="G358">
        <v>2.2570999999999999</v>
      </c>
      <c r="H358">
        <v>4.9517199999999999</v>
      </c>
      <c r="I358" s="1">
        <v>4.0000000000000003E-5</v>
      </c>
      <c r="J358">
        <v>5.6320000000000002E-2</v>
      </c>
      <c r="K358" s="1">
        <v>2.0000000000000002E-5</v>
      </c>
      <c r="L358">
        <v>5.5500000000000001E-2</v>
      </c>
      <c r="M358">
        <v>5.6410000000000002E-2</v>
      </c>
      <c r="N358">
        <v>5.083E-2</v>
      </c>
      <c r="O358">
        <v>0.45507999999999998</v>
      </c>
      <c r="P358">
        <v>0.55947999999999998</v>
      </c>
      <c r="Q358">
        <v>0.12801000000000001</v>
      </c>
      <c r="R358">
        <v>0.42565999999999998</v>
      </c>
      <c r="S358">
        <v>8.022E-2</v>
      </c>
      <c r="T358">
        <v>1.7000000000000001E-2</v>
      </c>
      <c r="U358" s="2" t="str">
        <f t="shared" si="105"/>
        <v>F42119</v>
      </c>
      <c r="V358" s="2">
        <f t="shared" si="106"/>
        <v>0.22582000000000002</v>
      </c>
      <c r="W358" s="2">
        <f t="shared" si="107"/>
        <v>0.24601000000000001</v>
      </c>
      <c r="X358" s="2">
        <f t="shared" si="108"/>
        <v>2.2570999999999999</v>
      </c>
      <c r="Y358" s="2">
        <f t="shared" si="109"/>
        <v>4.9517199999999999</v>
      </c>
      <c r="Z358" s="2">
        <f t="shared" si="110"/>
        <v>5.638E-2</v>
      </c>
      <c r="AA358" s="2">
        <f t="shared" si="111"/>
        <v>5.5500000000000001E-2</v>
      </c>
      <c r="AB358" s="2">
        <f t="shared" si="112"/>
        <v>0.56231999999999993</v>
      </c>
      <c r="AC358" s="2">
        <f t="shared" si="113"/>
        <v>0.55947999999999998</v>
      </c>
      <c r="AD358" s="2">
        <f t="shared" si="114"/>
        <v>0.63388999999999995</v>
      </c>
      <c r="AE358" s="2">
        <f t="shared" si="115"/>
        <v>1.7000000000000001E-2</v>
      </c>
      <c r="AG358" t="s">
        <v>243</v>
      </c>
      <c r="AH358">
        <f t="shared" si="116"/>
        <v>0.16471</v>
      </c>
      <c r="AI358">
        <f t="shared" si="117"/>
        <v>0.24382000000000001</v>
      </c>
      <c r="AJ358">
        <f t="shared" si="118"/>
        <v>1.64649</v>
      </c>
      <c r="AK358">
        <f t="shared" si="119"/>
        <v>4.9571800000000001</v>
      </c>
      <c r="AL358">
        <f t="shared" si="120"/>
        <v>5.6249999999999994E-2</v>
      </c>
      <c r="AM358">
        <f t="shared" si="121"/>
        <v>5.4730000000000001E-2</v>
      </c>
      <c r="AN358">
        <f t="shared" si="122"/>
        <v>0.55157999999999996</v>
      </c>
      <c r="AO358">
        <f t="shared" si="123"/>
        <v>0.55627000000000004</v>
      </c>
      <c r="AP358">
        <f t="shared" si="124"/>
        <v>0.63495999999999997</v>
      </c>
      <c r="AQ358">
        <f t="shared" si="125"/>
        <v>5.0699999999999999E-3</v>
      </c>
    </row>
    <row r="359" spans="1:43">
      <c r="A359" t="s">
        <v>377</v>
      </c>
      <c r="B359">
        <v>0</v>
      </c>
      <c r="C359">
        <v>0.20337</v>
      </c>
      <c r="D359">
        <v>1.6999999999999999E-3</v>
      </c>
      <c r="E359">
        <v>0.23646</v>
      </c>
      <c r="F359">
        <v>0</v>
      </c>
      <c r="G359">
        <v>1.5839399999999999</v>
      </c>
      <c r="H359">
        <v>5.0651900000000003</v>
      </c>
      <c r="I359">
        <v>0</v>
      </c>
      <c r="J359">
        <v>5.5899999999999998E-2</v>
      </c>
      <c r="K359" s="1">
        <v>2.0000000000000002E-5</v>
      </c>
      <c r="L359">
        <v>5.543E-2</v>
      </c>
      <c r="M359">
        <v>1.376E-2</v>
      </c>
      <c r="N359">
        <v>4.2810000000000001E-2</v>
      </c>
      <c r="O359">
        <v>0.50761000000000001</v>
      </c>
      <c r="P359">
        <v>0.55732999999999999</v>
      </c>
      <c r="Q359">
        <v>3.1390000000000001E-2</v>
      </c>
      <c r="R359">
        <v>0.46700000000000003</v>
      </c>
      <c r="S359">
        <v>0.11466</v>
      </c>
      <c r="T359">
        <v>9.3699999999999999E-3</v>
      </c>
      <c r="U359" s="2" t="str">
        <f t="shared" si="105"/>
        <v>A36065</v>
      </c>
      <c r="V359" s="2">
        <f t="shared" si="106"/>
        <v>0.20507</v>
      </c>
      <c r="W359" s="2">
        <f t="shared" si="107"/>
        <v>0.23646</v>
      </c>
      <c r="X359" s="2">
        <f t="shared" si="108"/>
        <v>1.5839399999999999</v>
      </c>
      <c r="Y359" s="2">
        <f t="shared" si="109"/>
        <v>5.0651900000000003</v>
      </c>
      <c r="Z359" s="2">
        <f t="shared" si="110"/>
        <v>5.5919999999999997E-2</v>
      </c>
      <c r="AA359" s="2">
        <f t="shared" si="111"/>
        <v>5.543E-2</v>
      </c>
      <c r="AB359" s="2">
        <f t="shared" si="112"/>
        <v>0.56418000000000001</v>
      </c>
      <c r="AC359" s="2">
        <f t="shared" si="113"/>
        <v>0.55732999999999999</v>
      </c>
      <c r="AD359" s="2">
        <f t="shared" si="114"/>
        <v>0.61304999999999998</v>
      </c>
      <c r="AE359" s="2">
        <f t="shared" si="115"/>
        <v>9.3699999999999999E-3</v>
      </c>
      <c r="AG359" t="s">
        <v>42</v>
      </c>
      <c r="AH359">
        <f t="shared" si="116"/>
        <v>0.16463</v>
      </c>
      <c r="AI359">
        <f t="shared" si="117"/>
        <v>0.24079</v>
      </c>
      <c r="AJ359">
        <f t="shared" si="118"/>
        <v>1.5984799999999999</v>
      </c>
      <c r="AK359">
        <f t="shared" si="119"/>
        <v>4.9754800000000001</v>
      </c>
      <c r="AL359">
        <f t="shared" si="120"/>
        <v>5.6000000000000001E-2</v>
      </c>
      <c r="AM359">
        <f t="shared" si="121"/>
        <v>5.4309999999999997E-2</v>
      </c>
      <c r="AN359">
        <f t="shared" si="122"/>
        <v>0.55467</v>
      </c>
      <c r="AO359">
        <f t="shared" si="123"/>
        <v>0.55728</v>
      </c>
      <c r="AP359">
        <f t="shared" si="124"/>
        <v>0.63539999999999996</v>
      </c>
      <c r="AQ359">
        <f t="shared" si="125"/>
        <v>2.29E-2</v>
      </c>
    </row>
    <row r="360" spans="1:43">
      <c r="A360" t="s">
        <v>378</v>
      </c>
      <c r="B360">
        <v>0</v>
      </c>
      <c r="C360">
        <v>0.16378999999999999</v>
      </c>
      <c r="D360">
        <v>1.4400000000000001E-3</v>
      </c>
      <c r="E360">
        <v>0.24598</v>
      </c>
      <c r="F360">
        <v>0</v>
      </c>
      <c r="G360">
        <v>1.6523000000000001</v>
      </c>
      <c r="H360">
        <v>4.9516</v>
      </c>
      <c r="I360">
        <v>0</v>
      </c>
      <c r="J360">
        <v>5.6300000000000003E-2</v>
      </c>
      <c r="K360">
        <v>0</v>
      </c>
      <c r="L360">
        <v>5.5440000000000003E-2</v>
      </c>
      <c r="M360">
        <v>1.5440000000000001E-2</v>
      </c>
      <c r="N360">
        <v>6.6019999999999995E-2</v>
      </c>
      <c r="O360">
        <v>0.47964000000000001</v>
      </c>
      <c r="P360">
        <v>0.55813999999999997</v>
      </c>
      <c r="Q360">
        <v>4.614E-2</v>
      </c>
      <c r="R360">
        <v>0.51654999999999995</v>
      </c>
      <c r="S360">
        <v>6.9180000000000005E-2</v>
      </c>
      <c r="T360">
        <v>1.2529999999999999E-2</v>
      </c>
      <c r="U360" s="2" t="str">
        <f t="shared" si="105"/>
        <v>A36025</v>
      </c>
      <c r="V360" s="2">
        <f t="shared" si="106"/>
        <v>0.16522999999999999</v>
      </c>
      <c r="W360" s="2">
        <f t="shared" si="107"/>
        <v>0.24598</v>
      </c>
      <c r="X360" s="2">
        <f t="shared" si="108"/>
        <v>1.6523000000000001</v>
      </c>
      <c r="Y360" s="2">
        <f t="shared" si="109"/>
        <v>4.9516</v>
      </c>
      <c r="Z360" s="2">
        <f t="shared" si="110"/>
        <v>5.6300000000000003E-2</v>
      </c>
      <c r="AA360" s="2">
        <f t="shared" si="111"/>
        <v>5.5440000000000003E-2</v>
      </c>
      <c r="AB360" s="2">
        <f t="shared" si="112"/>
        <v>0.56110000000000004</v>
      </c>
      <c r="AC360" s="2">
        <f t="shared" si="113"/>
        <v>0.55813999999999997</v>
      </c>
      <c r="AD360" s="2">
        <f t="shared" si="114"/>
        <v>0.63186999999999993</v>
      </c>
      <c r="AE360" s="2">
        <f t="shared" si="115"/>
        <v>1.2529999999999999E-2</v>
      </c>
      <c r="AG360" t="s">
        <v>260</v>
      </c>
      <c r="AH360">
        <f t="shared" si="116"/>
        <v>0.16480999999999998</v>
      </c>
      <c r="AI360">
        <f t="shared" si="117"/>
        <v>0.24288999999999999</v>
      </c>
      <c r="AJ360">
        <f t="shared" si="118"/>
        <v>1.6463000000000001</v>
      </c>
      <c r="AK360">
        <f t="shared" si="119"/>
        <v>4.9627299999999996</v>
      </c>
      <c r="AL360">
        <f t="shared" si="120"/>
        <v>5.6280000000000004E-2</v>
      </c>
      <c r="AM360">
        <f t="shared" si="121"/>
        <v>5.4420000000000003E-2</v>
      </c>
      <c r="AN360">
        <f t="shared" si="122"/>
        <v>0.55484</v>
      </c>
      <c r="AO360">
        <f t="shared" si="123"/>
        <v>0.55574000000000001</v>
      </c>
      <c r="AP360">
        <f t="shared" si="124"/>
        <v>0.59192000000000011</v>
      </c>
      <c r="AQ360">
        <f t="shared" si="125"/>
        <v>3.5500000000000002E-3</v>
      </c>
    </row>
    <row r="361" spans="1:43">
      <c r="A361" t="s">
        <v>379</v>
      </c>
      <c r="B361">
        <v>0</v>
      </c>
      <c r="C361">
        <v>0.16533</v>
      </c>
      <c r="D361">
        <v>1.66E-3</v>
      </c>
      <c r="E361">
        <v>0.24482999999999999</v>
      </c>
      <c r="F361">
        <v>0</v>
      </c>
      <c r="G361">
        <v>1.64178</v>
      </c>
      <c r="H361">
        <v>4.96671</v>
      </c>
      <c r="I361">
        <v>0</v>
      </c>
      <c r="J361">
        <v>5.6250000000000001E-2</v>
      </c>
      <c r="K361" s="1">
        <v>1.0000000000000001E-5</v>
      </c>
      <c r="L361">
        <v>5.5440000000000003E-2</v>
      </c>
      <c r="M361">
        <v>2.8639999999999999E-2</v>
      </c>
      <c r="N361">
        <v>4.9919999999999999E-2</v>
      </c>
      <c r="O361">
        <v>0.48393000000000003</v>
      </c>
      <c r="P361">
        <v>0.55845999999999996</v>
      </c>
      <c r="Q361">
        <v>6.905E-2</v>
      </c>
      <c r="R361">
        <v>0.46917999999999999</v>
      </c>
      <c r="S361">
        <v>9.3039999999999998E-2</v>
      </c>
      <c r="T361">
        <v>1.1440000000000001E-2</v>
      </c>
      <c r="U361" s="2" t="str">
        <f t="shared" si="105"/>
        <v>A36077</v>
      </c>
      <c r="V361" s="2">
        <f t="shared" si="106"/>
        <v>0.16699</v>
      </c>
      <c r="W361" s="2">
        <f t="shared" si="107"/>
        <v>0.24482999999999999</v>
      </c>
      <c r="X361" s="2">
        <f t="shared" si="108"/>
        <v>1.64178</v>
      </c>
      <c r="Y361" s="2">
        <f t="shared" si="109"/>
        <v>4.96671</v>
      </c>
      <c r="Z361" s="2">
        <f t="shared" si="110"/>
        <v>5.6260000000000004E-2</v>
      </c>
      <c r="AA361" s="2">
        <f t="shared" si="111"/>
        <v>5.5440000000000003E-2</v>
      </c>
      <c r="AB361" s="2">
        <f t="shared" si="112"/>
        <v>0.56249000000000005</v>
      </c>
      <c r="AC361" s="2">
        <f t="shared" si="113"/>
        <v>0.55845999999999996</v>
      </c>
      <c r="AD361" s="2">
        <f t="shared" si="114"/>
        <v>0.63127</v>
      </c>
      <c r="AE361" s="2">
        <f t="shared" si="115"/>
        <v>1.1440000000000001E-2</v>
      </c>
      <c r="AG361" t="s">
        <v>291</v>
      </c>
      <c r="AH361">
        <f t="shared" si="116"/>
        <v>0.20593</v>
      </c>
      <c r="AI361">
        <f t="shared" si="117"/>
        <v>0.24509</v>
      </c>
      <c r="AJ361">
        <f t="shared" si="118"/>
        <v>2.0589400000000002</v>
      </c>
      <c r="AK361">
        <f t="shared" si="119"/>
        <v>4.9512400000000003</v>
      </c>
      <c r="AL361">
        <f t="shared" si="120"/>
        <v>5.6320000000000002E-2</v>
      </c>
      <c r="AM361">
        <f t="shared" si="121"/>
        <v>5.5109999999999999E-2</v>
      </c>
      <c r="AN361">
        <f t="shared" si="122"/>
        <v>0.56181999999999999</v>
      </c>
      <c r="AO361">
        <f t="shared" si="123"/>
        <v>0.55788000000000004</v>
      </c>
      <c r="AP361">
        <f t="shared" si="124"/>
        <v>0.63245000000000007</v>
      </c>
      <c r="AQ361">
        <f t="shared" si="125"/>
        <v>4.6499999999999996E-3</v>
      </c>
    </row>
    <row r="362" spans="1:43">
      <c r="A362" t="s">
        <v>380</v>
      </c>
      <c r="B362">
        <v>0</v>
      </c>
      <c r="C362">
        <v>0.16338</v>
      </c>
      <c r="D362">
        <v>1.4599999999999999E-3</v>
      </c>
      <c r="E362">
        <v>0.24557000000000001</v>
      </c>
      <c r="F362">
        <v>0</v>
      </c>
      <c r="G362">
        <v>1.6469499999999999</v>
      </c>
      <c r="H362">
        <v>4.9663000000000004</v>
      </c>
      <c r="I362">
        <v>0</v>
      </c>
      <c r="J362">
        <v>5.6259999999999998E-2</v>
      </c>
      <c r="K362" s="1">
        <v>1.0000000000000001E-5</v>
      </c>
      <c r="L362">
        <v>5.5489999999999998E-2</v>
      </c>
      <c r="M362">
        <v>1.414E-2</v>
      </c>
      <c r="N362">
        <v>6.3460000000000003E-2</v>
      </c>
      <c r="O362">
        <v>0.48377999999999999</v>
      </c>
      <c r="P362">
        <v>0.55822000000000005</v>
      </c>
      <c r="Q362">
        <v>4.2590000000000003E-2</v>
      </c>
      <c r="R362">
        <v>0.49742999999999998</v>
      </c>
      <c r="S362">
        <v>8.8270000000000001E-2</v>
      </c>
      <c r="T362">
        <v>1.255E-2</v>
      </c>
      <c r="U362" s="2" t="str">
        <f t="shared" si="105"/>
        <v>F36025</v>
      </c>
      <c r="V362" s="2">
        <f t="shared" si="106"/>
        <v>0.16483999999999999</v>
      </c>
      <c r="W362" s="2">
        <f t="shared" si="107"/>
        <v>0.24557000000000001</v>
      </c>
      <c r="X362" s="2">
        <f t="shared" si="108"/>
        <v>1.6469499999999999</v>
      </c>
      <c r="Y362" s="2">
        <f t="shared" si="109"/>
        <v>4.9663000000000004</v>
      </c>
      <c r="Z362" s="2">
        <f t="shared" si="110"/>
        <v>5.6270000000000001E-2</v>
      </c>
      <c r="AA362" s="2">
        <f t="shared" si="111"/>
        <v>5.5489999999999998E-2</v>
      </c>
      <c r="AB362" s="2">
        <f t="shared" si="112"/>
        <v>0.56137999999999999</v>
      </c>
      <c r="AC362" s="2">
        <f t="shared" si="113"/>
        <v>0.55822000000000005</v>
      </c>
      <c r="AD362" s="2">
        <f t="shared" si="114"/>
        <v>0.6282899999999999</v>
      </c>
      <c r="AE362" s="2">
        <f t="shared" si="115"/>
        <v>1.255E-2</v>
      </c>
      <c r="AG362" t="s">
        <v>273</v>
      </c>
      <c r="AH362">
        <f t="shared" si="116"/>
        <v>0.16076000000000001</v>
      </c>
      <c r="AI362">
        <f t="shared" si="117"/>
        <v>0.23293</v>
      </c>
      <c r="AJ362">
        <f t="shared" si="118"/>
        <v>1.6017999999999999</v>
      </c>
      <c r="AK362">
        <f t="shared" si="119"/>
        <v>5.1172899999999997</v>
      </c>
      <c r="AL362">
        <f t="shared" si="120"/>
        <v>5.5170000000000004E-2</v>
      </c>
      <c r="AM362">
        <f t="shared" si="121"/>
        <v>5.2659999999999998E-2</v>
      </c>
      <c r="AN362">
        <f t="shared" si="122"/>
        <v>0.56496999999999997</v>
      </c>
      <c r="AO362">
        <f t="shared" si="123"/>
        <v>0.55266999999999999</v>
      </c>
      <c r="AP362">
        <f t="shared" si="124"/>
        <v>0.53842000000000001</v>
      </c>
      <c r="AQ362">
        <f t="shared" si="125"/>
        <v>1.4E-3</v>
      </c>
    </row>
    <row r="363" spans="1:43">
      <c r="A363" t="s">
        <v>381</v>
      </c>
      <c r="B363">
        <v>0</v>
      </c>
      <c r="C363">
        <v>0.18310999999999999</v>
      </c>
      <c r="D363">
        <v>2.2200000000000002E-3</v>
      </c>
      <c r="E363">
        <v>0.24076</v>
      </c>
      <c r="F363">
        <v>0</v>
      </c>
      <c r="G363">
        <v>1.6080300000000001</v>
      </c>
      <c r="H363">
        <v>5.01234</v>
      </c>
      <c r="I363" s="1">
        <v>1.0000000000000001E-5</v>
      </c>
      <c r="J363">
        <v>5.6030000000000003E-2</v>
      </c>
      <c r="K363" s="1">
        <v>2.0000000000000002E-5</v>
      </c>
      <c r="L363">
        <v>5.5199999999999999E-2</v>
      </c>
      <c r="M363">
        <v>2.1129999999999999E-2</v>
      </c>
      <c r="N363">
        <v>4.0640000000000003E-2</v>
      </c>
      <c r="O363">
        <v>0.50099000000000005</v>
      </c>
      <c r="P363">
        <v>0.55630999999999997</v>
      </c>
      <c r="Q363">
        <v>4.394E-2</v>
      </c>
      <c r="R363">
        <v>0.49632999999999999</v>
      </c>
      <c r="S363">
        <v>9.3049999999999994E-2</v>
      </c>
      <c r="T363">
        <v>1.256E-2</v>
      </c>
      <c r="U363" s="2" t="str">
        <f t="shared" si="105"/>
        <v>A36043</v>
      </c>
      <c r="V363" s="2">
        <f t="shared" si="106"/>
        <v>0.18532999999999999</v>
      </c>
      <c r="W363" s="2">
        <f t="shared" si="107"/>
        <v>0.24076</v>
      </c>
      <c r="X363" s="2">
        <f t="shared" si="108"/>
        <v>1.6080300000000001</v>
      </c>
      <c r="Y363" s="2">
        <f t="shared" si="109"/>
        <v>5.01234</v>
      </c>
      <c r="Z363" s="2">
        <f t="shared" si="110"/>
        <v>5.6060000000000006E-2</v>
      </c>
      <c r="AA363" s="2">
        <f t="shared" si="111"/>
        <v>5.5199999999999999E-2</v>
      </c>
      <c r="AB363" s="2">
        <f t="shared" si="112"/>
        <v>0.56276000000000004</v>
      </c>
      <c r="AC363" s="2">
        <f t="shared" si="113"/>
        <v>0.55630999999999997</v>
      </c>
      <c r="AD363" s="2">
        <f t="shared" si="114"/>
        <v>0.63331999999999999</v>
      </c>
      <c r="AE363" s="2">
        <f t="shared" si="115"/>
        <v>1.256E-2</v>
      </c>
      <c r="AG363" t="s">
        <v>248</v>
      </c>
      <c r="AH363">
        <f t="shared" si="116"/>
        <v>0.16332000000000002</v>
      </c>
      <c r="AI363">
        <f t="shared" si="117"/>
        <v>0.23719999999999999</v>
      </c>
      <c r="AJ363">
        <f t="shared" si="118"/>
        <v>1.6271100000000001</v>
      </c>
      <c r="AK363">
        <f t="shared" si="119"/>
        <v>5.0341500000000003</v>
      </c>
      <c r="AL363">
        <f t="shared" si="120"/>
        <v>5.5960000000000003E-2</v>
      </c>
      <c r="AM363">
        <f t="shared" si="121"/>
        <v>5.3420000000000002E-2</v>
      </c>
      <c r="AN363">
        <f t="shared" si="122"/>
        <v>0.55109999999999992</v>
      </c>
      <c r="AO363">
        <f t="shared" si="123"/>
        <v>0.55286999999999997</v>
      </c>
      <c r="AP363">
        <f t="shared" si="124"/>
        <v>0.61314999999999997</v>
      </c>
      <c r="AQ363">
        <f t="shared" si="125"/>
        <v>3.0699999999999998E-3</v>
      </c>
    </row>
    <row r="364" spans="1:43">
      <c r="A364" t="s">
        <v>382</v>
      </c>
      <c r="B364">
        <v>0</v>
      </c>
      <c r="C364">
        <v>0.16392000000000001</v>
      </c>
      <c r="D364">
        <v>1.6900000000000001E-3</v>
      </c>
      <c r="E364">
        <v>0.24154</v>
      </c>
      <c r="F364">
        <v>0</v>
      </c>
      <c r="G364">
        <v>1.65713</v>
      </c>
      <c r="H364">
        <v>4.95939</v>
      </c>
      <c r="I364">
        <v>1.8000000000000001E-4</v>
      </c>
      <c r="J364">
        <v>5.6180000000000001E-2</v>
      </c>
      <c r="K364" s="1">
        <v>4.0000000000000003E-5</v>
      </c>
      <c r="L364">
        <v>5.348E-2</v>
      </c>
      <c r="M364">
        <v>0.14427999999999999</v>
      </c>
      <c r="N364">
        <v>3.6700000000000003E-2</v>
      </c>
      <c r="O364">
        <v>0.38230999999999998</v>
      </c>
      <c r="P364">
        <v>0.55503999999999998</v>
      </c>
      <c r="Q364">
        <v>0.24975</v>
      </c>
      <c r="R364">
        <v>0.34094999999999998</v>
      </c>
      <c r="S364">
        <v>4.3659999999999997E-2</v>
      </c>
      <c r="T364">
        <v>1.15E-2</v>
      </c>
      <c r="U364" s="2" t="str">
        <f t="shared" si="105"/>
        <v>F36015</v>
      </c>
      <c r="V364" s="2">
        <f t="shared" si="106"/>
        <v>0.16561000000000001</v>
      </c>
      <c r="W364" s="2">
        <f t="shared" si="107"/>
        <v>0.24154</v>
      </c>
      <c r="X364" s="2">
        <f t="shared" si="108"/>
        <v>1.65713</v>
      </c>
      <c r="Y364" s="2">
        <f t="shared" si="109"/>
        <v>4.95939</v>
      </c>
      <c r="Z364" s="2">
        <f t="shared" si="110"/>
        <v>5.6399999999999999E-2</v>
      </c>
      <c r="AA364" s="2">
        <f t="shared" si="111"/>
        <v>5.348E-2</v>
      </c>
      <c r="AB364" s="2">
        <f t="shared" si="112"/>
        <v>0.56328999999999996</v>
      </c>
      <c r="AC364" s="2">
        <f t="shared" si="113"/>
        <v>0.55503999999999998</v>
      </c>
      <c r="AD364" s="2">
        <f t="shared" si="114"/>
        <v>0.63436000000000003</v>
      </c>
      <c r="AE364" s="2">
        <f t="shared" si="115"/>
        <v>1.15E-2</v>
      </c>
      <c r="AG364" t="s">
        <v>277</v>
      </c>
      <c r="AH364">
        <f t="shared" si="116"/>
        <v>0.16310000000000002</v>
      </c>
      <c r="AI364">
        <f t="shared" si="117"/>
        <v>0.23391000000000001</v>
      </c>
      <c r="AJ364">
        <f t="shared" si="118"/>
        <v>1.6206700000000001</v>
      </c>
      <c r="AK364">
        <f t="shared" si="119"/>
        <v>5.0658700000000003</v>
      </c>
      <c r="AL364">
        <f t="shared" si="120"/>
        <v>5.5850000000000004E-2</v>
      </c>
      <c r="AM364">
        <f t="shared" si="121"/>
        <v>5.2839999999999998E-2</v>
      </c>
      <c r="AN364">
        <f t="shared" si="122"/>
        <v>0.55181000000000002</v>
      </c>
      <c r="AO364">
        <f t="shared" si="123"/>
        <v>0.55274000000000001</v>
      </c>
      <c r="AP364">
        <f t="shared" si="124"/>
        <v>0.61932000000000009</v>
      </c>
      <c r="AQ364">
        <f t="shared" si="125"/>
        <v>4.0800000000000003E-3</v>
      </c>
    </row>
    <row r="365" spans="1:43">
      <c r="A365" t="s">
        <v>383</v>
      </c>
      <c r="B365">
        <v>0</v>
      </c>
      <c r="C365">
        <v>0.20116999999999999</v>
      </c>
      <c r="D365">
        <v>1.57E-3</v>
      </c>
      <c r="E365">
        <v>0.24448</v>
      </c>
      <c r="F365">
        <v>0</v>
      </c>
      <c r="G365">
        <v>1.6058399999999999</v>
      </c>
      <c r="H365">
        <v>4.9814100000000003</v>
      </c>
      <c r="I365">
        <v>0</v>
      </c>
      <c r="J365">
        <v>5.6230000000000002E-2</v>
      </c>
      <c r="K365">
        <v>0</v>
      </c>
      <c r="L365">
        <v>5.5559999999999998E-2</v>
      </c>
      <c r="M365">
        <v>1.391E-2</v>
      </c>
      <c r="N365">
        <v>6.5089999999999995E-2</v>
      </c>
      <c r="O365">
        <v>0.48307</v>
      </c>
      <c r="P365">
        <v>0.55823</v>
      </c>
      <c r="Q365">
        <v>3.6299999999999999E-2</v>
      </c>
      <c r="R365">
        <v>0.4788</v>
      </c>
      <c r="S365">
        <v>0.10579</v>
      </c>
      <c r="T365">
        <v>1.255E-2</v>
      </c>
      <c r="U365" s="2" t="str">
        <f t="shared" si="105"/>
        <v>A36095</v>
      </c>
      <c r="V365" s="2">
        <f t="shared" si="106"/>
        <v>0.20273999999999998</v>
      </c>
      <c r="W365" s="2">
        <f t="shared" si="107"/>
        <v>0.24448</v>
      </c>
      <c r="X365" s="2">
        <f t="shared" si="108"/>
        <v>1.6058399999999999</v>
      </c>
      <c r="Y365" s="2">
        <f t="shared" si="109"/>
        <v>4.9814100000000003</v>
      </c>
      <c r="Z365" s="2">
        <f t="shared" si="110"/>
        <v>5.6230000000000002E-2</v>
      </c>
      <c r="AA365" s="2">
        <f t="shared" si="111"/>
        <v>5.5559999999999998E-2</v>
      </c>
      <c r="AB365" s="2">
        <f t="shared" si="112"/>
        <v>0.56206999999999996</v>
      </c>
      <c r="AC365" s="2">
        <f t="shared" si="113"/>
        <v>0.55823</v>
      </c>
      <c r="AD365" s="2">
        <f t="shared" si="114"/>
        <v>0.62088999999999994</v>
      </c>
      <c r="AE365" s="2">
        <f t="shared" si="115"/>
        <v>1.255E-2</v>
      </c>
      <c r="AG365" t="s">
        <v>295</v>
      </c>
      <c r="AH365">
        <f t="shared" si="116"/>
        <v>0.21534</v>
      </c>
      <c r="AI365">
        <f t="shared" si="117"/>
        <v>0.24643999999999999</v>
      </c>
      <c r="AJ365">
        <f t="shared" si="118"/>
        <v>2.1511100000000001</v>
      </c>
      <c r="AK365">
        <f t="shared" si="119"/>
        <v>4.9508900000000002</v>
      </c>
      <c r="AL365">
        <f t="shared" si="120"/>
        <v>5.6410000000000009E-2</v>
      </c>
      <c r="AM365">
        <f t="shared" si="121"/>
        <v>5.577E-2</v>
      </c>
      <c r="AN365">
        <f t="shared" si="122"/>
        <v>0.5615</v>
      </c>
      <c r="AO365">
        <f t="shared" si="123"/>
        <v>0.56018999999999997</v>
      </c>
      <c r="AP365">
        <f t="shared" si="124"/>
        <v>0.63141000000000003</v>
      </c>
      <c r="AQ365">
        <f t="shared" si="125"/>
        <v>1.602E-2</v>
      </c>
    </row>
    <row r="366" spans="1:43">
      <c r="A366" t="s">
        <v>384</v>
      </c>
      <c r="B366">
        <v>0</v>
      </c>
      <c r="C366">
        <v>0.28186</v>
      </c>
      <c r="D366">
        <v>4.8000000000000001E-4</v>
      </c>
      <c r="E366">
        <v>0.24654999999999999</v>
      </c>
      <c r="F366">
        <v>0</v>
      </c>
      <c r="G366">
        <v>2.8207800000000001</v>
      </c>
      <c r="H366">
        <v>4.9527400000000004</v>
      </c>
      <c r="I366" s="1">
        <v>3.0000000000000001E-5</v>
      </c>
      <c r="J366">
        <v>5.6349999999999997E-2</v>
      </c>
      <c r="K366">
        <v>0</v>
      </c>
      <c r="L366">
        <v>5.5800000000000002E-2</v>
      </c>
      <c r="M366">
        <v>2.29E-2</v>
      </c>
      <c r="N366">
        <v>0.33612999999999998</v>
      </c>
      <c r="O366">
        <v>0.19727</v>
      </c>
      <c r="P366">
        <v>0.55979000000000001</v>
      </c>
      <c r="Q366">
        <v>0.17576</v>
      </c>
      <c r="R366">
        <v>0.45099</v>
      </c>
      <c r="S366">
        <v>1.2760000000000001E-2</v>
      </c>
      <c r="T366">
        <v>1.8839999999999999E-2</v>
      </c>
      <c r="U366" s="2" t="str">
        <f t="shared" si="105"/>
        <v>F42115</v>
      </c>
      <c r="V366" s="2">
        <f t="shared" si="106"/>
        <v>0.28233999999999998</v>
      </c>
      <c r="W366" s="2">
        <f t="shared" si="107"/>
        <v>0.24654999999999999</v>
      </c>
      <c r="X366" s="2">
        <f t="shared" si="108"/>
        <v>2.8207800000000001</v>
      </c>
      <c r="Y366" s="2">
        <f t="shared" si="109"/>
        <v>4.9527400000000004</v>
      </c>
      <c r="Z366" s="2">
        <f t="shared" si="110"/>
        <v>5.638E-2</v>
      </c>
      <c r="AA366" s="2">
        <f t="shared" si="111"/>
        <v>5.5800000000000002E-2</v>
      </c>
      <c r="AB366" s="2">
        <f t="shared" si="112"/>
        <v>0.55630000000000002</v>
      </c>
      <c r="AC366" s="2">
        <f t="shared" si="113"/>
        <v>0.55979000000000001</v>
      </c>
      <c r="AD366" s="2">
        <f t="shared" si="114"/>
        <v>0.63951000000000002</v>
      </c>
      <c r="AE366" s="2">
        <f t="shared" si="115"/>
        <v>1.8839999999999999E-2</v>
      </c>
      <c r="AG366" t="s">
        <v>197</v>
      </c>
      <c r="AH366">
        <f t="shared" si="116"/>
        <v>0.16491</v>
      </c>
      <c r="AI366">
        <f t="shared" si="117"/>
        <v>0.24657999999999999</v>
      </c>
      <c r="AJ366">
        <f t="shared" si="118"/>
        <v>1.6490800000000001</v>
      </c>
      <c r="AK366">
        <f t="shared" si="119"/>
        <v>4.9459400000000002</v>
      </c>
      <c r="AL366">
        <f t="shared" si="120"/>
        <v>5.6300000000000003E-2</v>
      </c>
      <c r="AM366">
        <f t="shared" si="121"/>
        <v>5.5280000000000003E-2</v>
      </c>
      <c r="AN366">
        <f t="shared" si="122"/>
        <v>0.56253999999999993</v>
      </c>
      <c r="AO366">
        <f t="shared" si="123"/>
        <v>0.55830000000000002</v>
      </c>
      <c r="AP366">
        <f t="shared" si="124"/>
        <v>0.57088000000000005</v>
      </c>
      <c r="AQ366">
        <f t="shared" si="125"/>
        <v>8.5100000000000002E-3</v>
      </c>
    </row>
    <row r="367" spans="1:43">
      <c r="A367" t="s">
        <v>385</v>
      </c>
      <c r="B367">
        <v>0</v>
      </c>
      <c r="C367">
        <v>0.24543000000000001</v>
      </c>
      <c r="D367">
        <v>1.48E-3</v>
      </c>
      <c r="E367">
        <v>0.24565999999999999</v>
      </c>
      <c r="F367">
        <v>0</v>
      </c>
      <c r="G367">
        <v>2.4667400000000002</v>
      </c>
      <c r="H367">
        <v>4.9515099999999999</v>
      </c>
      <c r="I367">
        <v>1.3999999999999999E-4</v>
      </c>
      <c r="J367">
        <v>5.629E-2</v>
      </c>
      <c r="K367" s="1">
        <v>2.0000000000000002E-5</v>
      </c>
      <c r="L367">
        <v>5.5500000000000001E-2</v>
      </c>
      <c r="M367">
        <v>7.7869999999999995E-2</v>
      </c>
      <c r="N367">
        <v>7.1459999999999996E-2</v>
      </c>
      <c r="O367">
        <v>0.41094000000000003</v>
      </c>
      <c r="P367">
        <v>0.55842000000000003</v>
      </c>
      <c r="Q367">
        <v>0.14041000000000001</v>
      </c>
      <c r="R367">
        <v>0.43219000000000002</v>
      </c>
      <c r="S367">
        <v>6.0359999999999997E-2</v>
      </c>
      <c r="T367">
        <v>1.626E-2</v>
      </c>
      <c r="U367" s="2" t="str">
        <f t="shared" si="105"/>
        <v>F42079</v>
      </c>
      <c r="V367" s="2">
        <f t="shared" si="106"/>
        <v>0.24691000000000002</v>
      </c>
      <c r="W367" s="2">
        <f t="shared" si="107"/>
        <v>0.24565999999999999</v>
      </c>
      <c r="X367" s="2">
        <f t="shared" si="108"/>
        <v>2.4667400000000002</v>
      </c>
      <c r="Y367" s="2">
        <f t="shared" si="109"/>
        <v>4.9515099999999999</v>
      </c>
      <c r="Z367" s="2">
        <f t="shared" si="110"/>
        <v>5.645E-2</v>
      </c>
      <c r="AA367" s="2">
        <f t="shared" si="111"/>
        <v>5.5500000000000001E-2</v>
      </c>
      <c r="AB367" s="2">
        <f t="shared" si="112"/>
        <v>0.56027000000000005</v>
      </c>
      <c r="AC367" s="2">
        <f t="shared" si="113"/>
        <v>0.55842000000000003</v>
      </c>
      <c r="AD367" s="2">
        <f t="shared" si="114"/>
        <v>0.63295999999999997</v>
      </c>
      <c r="AE367" s="2">
        <f t="shared" si="115"/>
        <v>1.626E-2</v>
      </c>
      <c r="AG367" t="s">
        <v>296</v>
      </c>
      <c r="AH367">
        <f t="shared" si="116"/>
        <v>0.17606000000000002</v>
      </c>
      <c r="AI367">
        <f t="shared" si="117"/>
        <v>0.24149000000000001</v>
      </c>
      <c r="AJ367">
        <f t="shared" si="118"/>
        <v>1.7600499999999999</v>
      </c>
      <c r="AK367">
        <f t="shared" si="119"/>
        <v>4.9503700000000004</v>
      </c>
      <c r="AL367">
        <f t="shared" si="120"/>
        <v>5.6340000000000008E-2</v>
      </c>
      <c r="AM367">
        <f t="shared" si="121"/>
        <v>5.3949999999999998E-2</v>
      </c>
      <c r="AN367">
        <f t="shared" si="122"/>
        <v>0.56248999999999993</v>
      </c>
      <c r="AO367">
        <f t="shared" si="123"/>
        <v>0.55547999999999997</v>
      </c>
      <c r="AP367">
        <f t="shared" si="124"/>
        <v>0.63397999999999999</v>
      </c>
      <c r="AQ367">
        <f t="shared" si="125"/>
        <v>4.5100000000000001E-3</v>
      </c>
    </row>
    <row r="368" spans="1:43">
      <c r="A368" t="s">
        <v>386</v>
      </c>
      <c r="B368">
        <v>0</v>
      </c>
      <c r="C368">
        <v>0.16259000000000001</v>
      </c>
      <c r="D368">
        <v>3.3400000000000001E-3</v>
      </c>
      <c r="E368">
        <v>0.24593999999999999</v>
      </c>
      <c r="F368">
        <v>0</v>
      </c>
      <c r="G368">
        <v>1.65886</v>
      </c>
      <c r="H368">
        <v>4.92807</v>
      </c>
      <c r="I368">
        <v>0</v>
      </c>
      <c r="J368">
        <v>5.6419999999999998E-2</v>
      </c>
      <c r="K368">
        <v>0</v>
      </c>
      <c r="L368">
        <v>5.4739999999999997E-2</v>
      </c>
      <c r="M368">
        <v>9.5700000000000004E-3</v>
      </c>
      <c r="N368">
        <v>2.5250000000000002E-2</v>
      </c>
      <c r="O368">
        <v>0.52756000000000003</v>
      </c>
      <c r="P368">
        <v>0.55720000000000003</v>
      </c>
      <c r="Q368">
        <v>2.1499999999999998E-2</v>
      </c>
      <c r="R368">
        <v>0.32057000000000002</v>
      </c>
      <c r="S368">
        <v>0.29083999999999999</v>
      </c>
      <c r="T368">
        <v>6.5300000000000002E-3</v>
      </c>
      <c r="U368" s="2" t="str">
        <f t="shared" si="105"/>
        <v>F42097</v>
      </c>
      <c r="V368" s="2">
        <f t="shared" si="106"/>
        <v>0.16593000000000002</v>
      </c>
      <c r="W368" s="2">
        <f t="shared" si="107"/>
        <v>0.24593999999999999</v>
      </c>
      <c r="X368" s="2">
        <f t="shared" si="108"/>
        <v>1.65886</v>
      </c>
      <c r="Y368" s="2">
        <f t="shared" si="109"/>
        <v>4.92807</v>
      </c>
      <c r="Z368" s="2">
        <f t="shared" si="110"/>
        <v>5.6419999999999998E-2</v>
      </c>
      <c r="AA368" s="2">
        <f t="shared" si="111"/>
        <v>5.4739999999999997E-2</v>
      </c>
      <c r="AB368" s="2">
        <f t="shared" si="112"/>
        <v>0.56237999999999999</v>
      </c>
      <c r="AC368" s="2">
        <f t="shared" si="113"/>
        <v>0.55720000000000003</v>
      </c>
      <c r="AD368" s="2">
        <f t="shared" si="114"/>
        <v>0.63291000000000008</v>
      </c>
      <c r="AE368" s="2">
        <f t="shared" si="115"/>
        <v>6.5300000000000002E-3</v>
      </c>
      <c r="AG368" t="s">
        <v>280</v>
      </c>
      <c r="AH368">
        <f t="shared" si="116"/>
        <v>0.16417999999999999</v>
      </c>
      <c r="AI368">
        <f t="shared" si="117"/>
        <v>0.23732</v>
      </c>
      <c r="AJ368">
        <f t="shared" si="118"/>
        <v>1.63917</v>
      </c>
      <c r="AK368">
        <f t="shared" si="119"/>
        <v>4.9770599999999998</v>
      </c>
      <c r="AL368">
        <f t="shared" si="120"/>
        <v>5.6090000000000001E-2</v>
      </c>
      <c r="AM368">
        <f t="shared" si="121"/>
        <v>5.2519999999999997E-2</v>
      </c>
      <c r="AN368">
        <f t="shared" si="122"/>
        <v>0.55967999999999996</v>
      </c>
      <c r="AO368">
        <f t="shared" si="123"/>
        <v>0.55123999999999995</v>
      </c>
      <c r="AP368">
        <f t="shared" si="124"/>
        <v>0.62436999999999998</v>
      </c>
      <c r="AQ368">
        <f t="shared" si="125"/>
        <v>3.3500000000000001E-3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S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0.29496</v>
      </c>
      <c r="C2">
        <v>7.1160000000000001E-2</v>
      </c>
      <c r="D2">
        <v>1.8500000000000001E-3</v>
      </c>
      <c r="E2">
        <v>8.8999999999999996E-2</v>
      </c>
      <c r="F2">
        <v>9.307E-2</v>
      </c>
      <c r="G2">
        <v>1.6912</v>
      </c>
      <c r="H2">
        <v>0.44202999999999998</v>
      </c>
      <c r="I2" s="1">
        <v>2.0000000000000002E-5</v>
      </c>
      <c r="J2">
        <v>0.27284000000000003</v>
      </c>
      <c r="K2">
        <v>1.33E-3</v>
      </c>
      <c r="L2">
        <v>9.9500000000000005E-3</v>
      </c>
      <c r="M2">
        <v>7.1300000000000001E-3</v>
      </c>
      <c r="N2">
        <v>2.6734399999999998</v>
      </c>
      <c r="O2">
        <v>0.18745000000000001</v>
      </c>
      <c r="P2">
        <v>2.7352300000000001</v>
      </c>
      <c r="Q2">
        <v>0</v>
      </c>
      <c r="R2">
        <v>0</v>
      </c>
      <c r="S2">
        <v>0</v>
      </c>
      <c r="T2">
        <v>0</v>
      </c>
      <c r="U2" s="2" t="str">
        <f>A2</f>
        <v>A24037</v>
      </c>
      <c r="V2" s="2">
        <f>B2+C2+D2</f>
        <v>0.36797000000000002</v>
      </c>
      <c r="W2" s="2">
        <f>E2</f>
        <v>8.8999999999999996E-2</v>
      </c>
      <c r="X2" s="2">
        <f>F2+G2</f>
        <v>1.78427</v>
      </c>
      <c r="Y2" s="2">
        <f>H2</f>
        <v>0.44202999999999998</v>
      </c>
      <c r="Z2" s="2">
        <f>I2+J2+K2</f>
        <v>0.27419000000000004</v>
      </c>
      <c r="AA2" s="2">
        <f>L2</f>
        <v>9.9500000000000005E-3</v>
      </c>
      <c r="AB2" s="2">
        <f>M2+N2+O2</f>
        <v>2.86802</v>
      </c>
      <c r="AC2" s="2">
        <f>P2</f>
        <v>2.7352300000000001</v>
      </c>
      <c r="AD2" s="2">
        <f>Q2+R2+S2</f>
        <v>0</v>
      </c>
      <c r="AE2" s="2">
        <f>T2</f>
        <v>0</v>
      </c>
      <c r="AG2" t="s">
        <v>90</v>
      </c>
      <c r="AH2">
        <f>VLOOKUP(AG2,$U$1:$AE$368,2,FALSE)</f>
        <v>0.18686</v>
      </c>
      <c r="AI2">
        <f>VLOOKUP(AG2,$U$1:$AE$368,3,FALSE)</f>
        <v>0.13036</v>
      </c>
      <c r="AJ2">
        <f>VLOOKUP(AG2,$U$1:$AE$368,4,FALSE)</f>
        <v>1.8999699999999999</v>
      </c>
      <c r="AK2">
        <f>VLOOKUP(AG2,$U$1:$AE$368,5,FALSE)</f>
        <v>1.4824900000000001</v>
      </c>
      <c r="AL2">
        <f>VLOOKUP(AG2,$U$1:$AE$368,6,FALSE)</f>
        <v>0.22317999999999999</v>
      </c>
      <c r="AM2">
        <f>VLOOKUP(AG2,$U$1:$AE$368,7,FALSE)</f>
        <v>3.934E-2</v>
      </c>
      <c r="AN2">
        <f>VLOOKUP(AG2,$U$1:$AE$368,8,FALSE)</f>
        <v>2.29948</v>
      </c>
      <c r="AO2">
        <f>VLOOKUP(AG2,$U$1:$AE$368,9,FALSE)</f>
        <v>2.2513700000000001</v>
      </c>
      <c r="AP2">
        <f>VLOOKUP(AG2,$U$1:$AE$368,10,FALSE)</f>
        <v>0</v>
      </c>
      <c r="AQ2">
        <f>VLOOKUP(AG2,$U$1:$AE$368,11,FALSE)</f>
        <v>0</v>
      </c>
    </row>
    <row r="3" spans="1:43">
      <c r="A3" t="s">
        <v>21</v>
      </c>
      <c r="B3">
        <v>9.5890000000000003E-2</v>
      </c>
      <c r="C3">
        <v>0.11151</v>
      </c>
      <c r="D3">
        <v>2.2899999999999999E-3</v>
      </c>
      <c r="E3">
        <v>0.14058000000000001</v>
      </c>
      <c r="F3">
        <v>3.3959999999999997E-2</v>
      </c>
      <c r="G3">
        <v>2.1204100000000001</v>
      </c>
      <c r="H3">
        <v>1.0972</v>
      </c>
      <c r="I3">
        <v>0</v>
      </c>
      <c r="J3">
        <v>0.27222000000000002</v>
      </c>
      <c r="K3">
        <v>6.7000000000000002E-4</v>
      </c>
      <c r="L3">
        <v>3.0370000000000001E-2</v>
      </c>
      <c r="M3">
        <v>1.47E-3</v>
      </c>
      <c r="N3">
        <v>2.6287600000000002</v>
      </c>
      <c r="O3">
        <v>0.20355000000000001</v>
      </c>
      <c r="P3">
        <v>2.7521200000000001</v>
      </c>
      <c r="Q3">
        <v>0</v>
      </c>
      <c r="R3">
        <v>0</v>
      </c>
      <c r="S3">
        <v>0</v>
      </c>
      <c r="T3">
        <v>0</v>
      </c>
      <c r="U3" s="2" t="str">
        <f t="shared" ref="U3:U66" si="0">A3</f>
        <v>A24009</v>
      </c>
      <c r="V3" s="2">
        <f t="shared" ref="V3:V66" si="1">B3+C3+D3</f>
        <v>0.20968999999999999</v>
      </c>
      <c r="W3" s="2">
        <f t="shared" ref="W3:W66" si="2">E3</f>
        <v>0.14058000000000001</v>
      </c>
      <c r="X3" s="2">
        <f t="shared" ref="X3:X66" si="3">F3+G3</f>
        <v>2.1543700000000001</v>
      </c>
      <c r="Y3" s="2">
        <f t="shared" ref="Y3:Y66" si="4">H3</f>
        <v>1.0972</v>
      </c>
      <c r="Z3" s="2">
        <f t="shared" ref="Z3:Z66" si="5">I3+J3+K3</f>
        <v>0.27289000000000002</v>
      </c>
      <c r="AA3" s="2">
        <f t="shared" ref="AA3:AA66" si="6">L3</f>
        <v>3.0370000000000001E-2</v>
      </c>
      <c r="AB3" s="2">
        <f t="shared" ref="AB3:AB66" si="7">M3+N3+O3</f>
        <v>2.83378</v>
      </c>
      <c r="AC3" s="2">
        <f t="shared" ref="AC3:AC66" si="8">P3</f>
        <v>2.7521200000000001</v>
      </c>
      <c r="AD3" s="2">
        <f t="shared" ref="AD3:AD66" si="9">Q3+R3+S3</f>
        <v>0</v>
      </c>
      <c r="AE3" s="2">
        <f t="shared" ref="AE3:AE66" si="10">T3</f>
        <v>0</v>
      </c>
      <c r="AG3" t="s">
        <v>110</v>
      </c>
      <c r="AH3">
        <f t="shared" ref="AH3:AH66" si="11">VLOOKUP(AG3,$U$1:$AE$368,2,FALSE)</f>
        <v>0.53888000000000003</v>
      </c>
      <c r="AI3">
        <f t="shared" ref="AI3:AI66" si="12">VLOOKUP(AG3,$U$1:$AE$368,3,FALSE)</f>
        <v>0.19519</v>
      </c>
      <c r="AJ3">
        <f t="shared" ref="AJ3:AJ66" si="13">VLOOKUP(AG3,$U$1:$AE$368,4,FALSE)</f>
        <v>3.4466099999999997</v>
      </c>
      <c r="AK3">
        <f t="shared" ref="AK3:AK66" si="14">VLOOKUP(AG3,$U$1:$AE$368,5,FALSE)</f>
        <v>0.83753999999999995</v>
      </c>
      <c r="AL3">
        <f t="shared" ref="AL3:AL66" si="15">VLOOKUP(AG3,$U$1:$AE$368,6,FALSE)</f>
        <v>0.47820000000000001</v>
      </c>
      <c r="AM3">
        <f t="shared" ref="AM3:AM66" si="16">VLOOKUP(AG3,$U$1:$AE$368,7,FALSE)</f>
        <v>4.4920000000000002E-2</v>
      </c>
      <c r="AN3">
        <f t="shared" ref="AN3:AN66" si="17">VLOOKUP(AG3,$U$1:$AE$368,8,FALSE)</f>
        <v>5.0010399999999997</v>
      </c>
      <c r="AO3">
        <f t="shared" ref="AO3:AO66" si="18">VLOOKUP(AG3,$U$1:$AE$368,9,FALSE)</f>
        <v>4.8205099999999996</v>
      </c>
      <c r="AP3">
        <f t="shared" ref="AP3:AP66" si="19">VLOOKUP(AG3,$U$1:$AE$368,10,FALSE)</f>
        <v>0</v>
      </c>
      <c r="AQ3">
        <f t="shared" ref="AQ3:AQ66" si="20">VLOOKUP(AG3,$U$1:$AE$368,11,FALSE)</f>
        <v>0</v>
      </c>
    </row>
    <row r="4" spans="1:43">
      <c r="A4" t="s">
        <v>22</v>
      </c>
      <c r="B4">
        <v>9.6600000000000005E-2</v>
      </c>
      <c r="C4">
        <v>0.11070000000000001</v>
      </c>
      <c r="D4">
        <v>2.16E-3</v>
      </c>
      <c r="E4">
        <v>0.14027000000000001</v>
      </c>
      <c r="F4">
        <v>3.2370000000000003E-2</v>
      </c>
      <c r="G4">
        <v>2.1189399999999998</v>
      </c>
      <c r="H4">
        <v>1.07569</v>
      </c>
      <c r="I4">
        <v>0</v>
      </c>
      <c r="J4">
        <v>0.27176</v>
      </c>
      <c r="K4">
        <v>6.8000000000000005E-4</v>
      </c>
      <c r="L4">
        <v>3.0190000000000002E-2</v>
      </c>
      <c r="M4">
        <v>1.5399999999999999E-3</v>
      </c>
      <c r="N4">
        <v>2.6346599999999998</v>
      </c>
      <c r="O4">
        <v>0.19522999999999999</v>
      </c>
      <c r="P4">
        <v>2.7467800000000002</v>
      </c>
      <c r="Q4">
        <v>0</v>
      </c>
      <c r="R4">
        <v>0</v>
      </c>
      <c r="S4">
        <v>0</v>
      </c>
      <c r="T4">
        <v>0</v>
      </c>
      <c r="U4" s="2" t="str">
        <f t="shared" si="0"/>
        <v>F24009</v>
      </c>
      <c r="V4" s="2">
        <f t="shared" si="1"/>
        <v>0.20946000000000001</v>
      </c>
      <c r="W4" s="2">
        <f t="shared" si="2"/>
        <v>0.14027000000000001</v>
      </c>
      <c r="X4" s="2">
        <f t="shared" si="3"/>
        <v>2.1513099999999996</v>
      </c>
      <c r="Y4" s="2">
        <f t="shared" si="4"/>
        <v>1.07569</v>
      </c>
      <c r="Z4" s="2">
        <f t="shared" si="5"/>
        <v>0.27244000000000002</v>
      </c>
      <c r="AA4" s="2">
        <f t="shared" si="6"/>
        <v>3.0190000000000002E-2</v>
      </c>
      <c r="AB4" s="2">
        <f t="shared" si="7"/>
        <v>2.8314299999999997</v>
      </c>
      <c r="AC4" s="2">
        <f t="shared" si="8"/>
        <v>2.7467800000000002</v>
      </c>
      <c r="AD4" s="2">
        <f t="shared" si="9"/>
        <v>0</v>
      </c>
      <c r="AE4" s="2">
        <f t="shared" si="10"/>
        <v>0</v>
      </c>
      <c r="AG4" t="s">
        <v>91</v>
      </c>
      <c r="AH4">
        <f t="shared" si="11"/>
        <v>0.33080000000000004</v>
      </c>
      <c r="AI4">
        <f t="shared" si="12"/>
        <v>0.16311999999999999</v>
      </c>
      <c r="AJ4">
        <f t="shared" si="13"/>
        <v>2.9659800000000001</v>
      </c>
      <c r="AK4">
        <f t="shared" si="14"/>
        <v>3.6963599999999999</v>
      </c>
      <c r="AL4">
        <f t="shared" si="15"/>
        <v>0.33762999999999999</v>
      </c>
      <c r="AM4">
        <f t="shared" si="16"/>
        <v>0.34758</v>
      </c>
      <c r="AN4">
        <f t="shared" si="17"/>
        <v>3.4661499999999998</v>
      </c>
      <c r="AO4">
        <f t="shared" si="18"/>
        <v>3.4900799999999998</v>
      </c>
      <c r="AP4">
        <f t="shared" si="19"/>
        <v>0</v>
      </c>
      <c r="AQ4">
        <f t="shared" si="20"/>
        <v>0</v>
      </c>
    </row>
    <row r="5" spans="1:43">
      <c r="A5" t="s">
        <v>23</v>
      </c>
      <c r="B5">
        <v>0.62253000000000003</v>
      </c>
      <c r="C5">
        <v>8.8099999999999998E-2</v>
      </c>
      <c r="D5">
        <v>1.9300000000000001E-3</v>
      </c>
      <c r="E5">
        <v>8.3890000000000006E-2</v>
      </c>
      <c r="F5">
        <v>0.22894</v>
      </c>
      <c r="G5">
        <v>2.2044700000000002</v>
      </c>
      <c r="H5">
        <v>0.34416999999999998</v>
      </c>
      <c r="I5" s="1">
        <v>6.0000000000000002E-5</v>
      </c>
      <c r="J5">
        <v>0.40410000000000001</v>
      </c>
      <c r="K5">
        <v>2.1900000000000001E-3</v>
      </c>
      <c r="L5">
        <v>9.58E-3</v>
      </c>
      <c r="M5">
        <v>1.3429999999999999E-2</v>
      </c>
      <c r="N5">
        <v>4.0760699999999996</v>
      </c>
      <c r="O5">
        <v>0.18959999999999999</v>
      </c>
      <c r="P5">
        <v>4.0533200000000003</v>
      </c>
      <c r="Q5">
        <v>0</v>
      </c>
      <c r="R5">
        <v>0</v>
      </c>
      <c r="S5">
        <v>0</v>
      </c>
      <c r="T5">
        <v>0</v>
      </c>
      <c r="U5" s="2" t="str">
        <f t="shared" si="0"/>
        <v>F24037</v>
      </c>
      <c r="V5" s="2">
        <f t="shared" si="1"/>
        <v>0.71255999999999997</v>
      </c>
      <c r="W5" s="2">
        <f t="shared" si="2"/>
        <v>8.3890000000000006E-2</v>
      </c>
      <c r="X5" s="2">
        <f t="shared" si="3"/>
        <v>2.4334100000000003</v>
      </c>
      <c r="Y5" s="2">
        <f t="shared" si="4"/>
        <v>0.34416999999999998</v>
      </c>
      <c r="Z5" s="2">
        <f t="shared" si="5"/>
        <v>0.40635000000000004</v>
      </c>
      <c r="AA5" s="2">
        <f t="shared" si="6"/>
        <v>9.58E-3</v>
      </c>
      <c r="AB5" s="2">
        <f t="shared" si="7"/>
        <v>4.2790999999999997</v>
      </c>
      <c r="AC5" s="2">
        <f t="shared" si="8"/>
        <v>4.0533200000000003</v>
      </c>
      <c r="AD5" s="2">
        <f t="shared" si="9"/>
        <v>0</v>
      </c>
      <c r="AE5" s="2">
        <f t="shared" si="10"/>
        <v>0</v>
      </c>
      <c r="AG5" t="s">
        <v>206</v>
      </c>
      <c r="AH5">
        <f t="shared" si="11"/>
        <v>0.18059</v>
      </c>
      <c r="AI5">
        <f t="shared" si="12"/>
        <v>0.10825</v>
      </c>
      <c r="AJ5">
        <f t="shared" si="13"/>
        <v>1.85006</v>
      </c>
      <c r="AK5">
        <f t="shared" si="14"/>
        <v>1.0753699999999999</v>
      </c>
      <c r="AL5">
        <f t="shared" si="15"/>
        <v>0.22267999999999999</v>
      </c>
      <c r="AM5">
        <f t="shared" si="16"/>
        <v>1.968E-2</v>
      </c>
      <c r="AN5">
        <f t="shared" si="17"/>
        <v>2.3077700000000001</v>
      </c>
      <c r="AO5">
        <f t="shared" si="18"/>
        <v>2.2337799999999999</v>
      </c>
      <c r="AP5">
        <f t="shared" si="19"/>
        <v>0</v>
      </c>
      <c r="AQ5">
        <f t="shared" si="20"/>
        <v>0</v>
      </c>
    </row>
    <row r="6" spans="1:43">
      <c r="A6" t="s">
        <v>24</v>
      </c>
      <c r="B6">
        <v>0.12012</v>
      </c>
      <c r="C6">
        <v>9.0090000000000003E-2</v>
      </c>
      <c r="D6">
        <v>1.8600000000000001E-3</v>
      </c>
      <c r="E6">
        <v>0.11108</v>
      </c>
      <c r="F6">
        <v>3.1199999999999999E-2</v>
      </c>
      <c r="G6">
        <v>1.73837</v>
      </c>
      <c r="H6">
        <v>1.1006800000000001</v>
      </c>
      <c r="I6">
        <v>0</v>
      </c>
      <c r="J6">
        <v>0.22667999999999999</v>
      </c>
      <c r="K6">
        <v>6.8999999999999997E-4</v>
      </c>
      <c r="L6">
        <v>2.0729999999999998E-2</v>
      </c>
      <c r="M6">
        <v>2.5300000000000001E-3</v>
      </c>
      <c r="N6">
        <v>2.1018599999999998</v>
      </c>
      <c r="O6">
        <v>0.24271000000000001</v>
      </c>
      <c r="P6">
        <v>2.2855400000000001</v>
      </c>
      <c r="Q6">
        <v>0</v>
      </c>
      <c r="R6">
        <v>0</v>
      </c>
      <c r="S6">
        <v>0</v>
      </c>
      <c r="T6">
        <v>0</v>
      </c>
      <c r="U6" s="2" t="str">
        <f t="shared" si="0"/>
        <v>A24033</v>
      </c>
      <c r="V6" s="2">
        <f t="shared" si="1"/>
        <v>0.21207000000000001</v>
      </c>
      <c r="W6" s="2">
        <f t="shared" si="2"/>
        <v>0.11108</v>
      </c>
      <c r="X6" s="2">
        <f t="shared" si="3"/>
        <v>1.7695699999999999</v>
      </c>
      <c r="Y6" s="2">
        <f t="shared" si="4"/>
        <v>1.1006800000000001</v>
      </c>
      <c r="Z6" s="2">
        <f t="shared" si="5"/>
        <v>0.22736999999999999</v>
      </c>
      <c r="AA6" s="2">
        <f t="shared" si="6"/>
        <v>2.0729999999999998E-2</v>
      </c>
      <c r="AB6" s="2">
        <f t="shared" si="7"/>
        <v>2.3471000000000002</v>
      </c>
      <c r="AC6" s="2">
        <f t="shared" si="8"/>
        <v>2.2855400000000001</v>
      </c>
      <c r="AD6" s="2">
        <f t="shared" si="9"/>
        <v>0</v>
      </c>
      <c r="AE6" s="2">
        <f t="shared" si="10"/>
        <v>0</v>
      </c>
      <c r="AG6" t="s">
        <v>270</v>
      </c>
      <c r="AH6">
        <f t="shared" si="11"/>
        <v>0.3019</v>
      </c>
      <c r="AI6">
        <f t="shared" si="12"/>
        <v>9.0340000000000004E-2</v>
      </c>
      <c r="AJ6">
        <f t="shared" si="13"/>
        <v>1.5052099999999999</v>
      </c>
      <c r="AK6">
        <f t="shared" si="14"/>
        <v>0.54912000000000005</v>
      </c>
      <c r="AL6">
        <f t="shared" si="15"/>
        <v>0.25290999999999997</v>
      </c>
      <c r="AM6">
        <f t="shared" si="16"/>
        <v>1.1599999999999999E-2</v>
      </c>
      <c r="AN6">
        <f t="shared" si="17"/>
        <v>2.6257099999999998</v>
      </c>
      <c r="AO6">
        <f t="shared" si="18"/>
        <v>2.5373399999999999</v>
      </c>
      <c r="AP6">
        <f t="shared" si="19"/>
        <v>0</v>
      </c>
      <c r="AQ6">
        <f t="shared" si="20"/>
        <v>0</v>
      </c>
    </row>
    <row r="7" spans="1:43">
      <c r="A7" t="s">
        <v>25</v>
      </c>
      <c r="B7">
        <v>0.22528000000000001</v>
      </c>
      <c r="C7">
        <v>0.10317999999999999</v>
      </c>
      <c r="D7">
        <v>1.91E-3</v>
      </c>
      <c r="E7">
        <v>0.13780000000000001</v>
      </c>
      <c r="F7">
        <v>5.4730000000000001E-2</v>
      </c>
      <c r="G7">
        <v>2.1349999999999998</v>
      </c>
      <c r="H7">
        <v>0.90473999999999999</v>
      </c>
      <c r="I7" s="1">
        <v>1.0000000000000001E-5</v>
      </c>
      <c r="J7">
        <v>0.30231999999999998</v>
      </c>
      <c r="K7">
        <v>7.5000000000000002E-4</v>
      </c>
      <c r="L7">
        <v>2.3019999999999999E-2</v>
      </c>
      <c r="M7">
        <v>5.3200000000000001E-3</v>
      </c>
      <c r="N7">
        <v>2.9074599999999999</v>
      </c>
      <c r="O7">
        <v>0.23907</v>
      </c>
      <c r="P7">
        <v>3.0459700000000001</v>
      </c>
      <c r="Q7">
        <v>0</v>
      </c>
      <c r="R7">
        <v>0</v>
      </c>
      <c r="S7">
        <v>0</v>
      </c>
      <c r="T7">
        <v>0</v>
      </c>
      <c r="U7" s="2" t="str">
        <f t="shared" si="0"/>
        <v>F24033</v>
      </c>
      <c r="V7" s="2">
        <f t="shared" si="1"/>
        <v>0.33037</v>
      </c>
      <c r="W7" s="2">
        <f t="shared" si="2"/>
        <v>0.13780000000000001</v>
      </c>
      <c r="X7" s="2">
        <f t="shared" si="3"/>
        <v>2.18973</v>
      </c>
      <c r="Y7" s="2">
        <f t="shared" si="4"/>
        <v>0.90473999999999999</v>
      </c>
      <c r="Z7" s="2">
        <f t="shared" si="5"/>
        <v>0.30307999999999996</v>
      </c>
      <c r="AA7" s="2">
        <f t="shared" si="6"/>
        <v>2.3019999999999999E-2</v>
      </c>
      <c r="AB7" s="2">
        <f t="shared" si="7"/>
        <v>3.15185</v>
      </c>
      <c r="AC7" s="2">
        <f t="shared" si="8"/>
        <v>3.0459700000000001</v>
      </c>
      <c r="AD7" s="2">
        <f t="shared" si="9"/>
        <v>0</v>
      </c>
      <c r="AE7" s="2">
        <f t="shared" si="10"/>
        <v>0</v>
      </c>
      <c r="AG7" t="s">
        <v>26</v>
      </c>
      <c r="AH7">
        <f t="shared" si="11"/>
        <v>0.39033000000000007</v>
      </c>
      <c r="AI7">
        <f t="shared" si="12"/>
        <v>0.18754000000000001</v>
      </c>
      <c r="AJ7">
        <f t="shared" si="13"/>
        <v>3.4247999999999998</v>
      </c>
      <c r="AK7">
        <f t="shared" si="14"/>
        <v>1.11782</v>
      </c>
      <c r="AL7">
        <f t="shared" si="15"/>
        <v>0.44946000000000003</v>
      </c>
      <c r="AM7">
        <f t="shared" si="16"/>
        <v>5.5890000000000002E-2</v>
      </c>
      <c r="AN7">
        <f t="shared" si="17"/>
        <v>4.6960899999999999</v>
      </c>
      <c r="AO7">
        <f t="shared" si="18"/>
        <v>4.5399700000000003</v>
      </c>
      <c r="AP7">
        <f t="shared" si="19"/>
        <v>0</v>
      </c>
      <c r="AQ7">
        <f t="shared" si="20"/>
        <v>0</v>
      </c>
    </row>
    <row r="8" spans="1:43">
      <c r="A8" t="s">
        <v>26</v>
      </c>
      <c r="B8">
        <v>0.24029</v>
      </c>
      <c r="C8">
        <v>0.14807000000000001</v>
      </c>
      <c r="D8">
        <v>1.97E-3</v>
      </c>
      <c r="E8">
        <v>0.18754000000000001</v>
      </c>
      <c r="F8">
        <v>7.8570000000000001E-2</v>
      </c>
      <c r="G8">
        <v>3.3462299999999998</v>
      </c>
      <c r="H8">
        <v>1.11782</v>
      </c>
      <c r="I8" s="1">
        <v>1.0000000000000001E-5</v>
      </c>
      <c r="J8">
        <v>0.44886999999999999</v>
      </c>
      <c r="K8">
        <v>5.8E-4</v>
      </c>
      <c r="L8">
        <v>5.5890000000000002E-2</v>
      </c>
      <c r="M8">
        <v>7.28E-3</v>
      </c>
      <c r="N8">
        <v>4.4121300000000003</v>
      </c>
      <c r="O8">
        <v>0.27667999999999998</v>
      </c>
      <c r="P8">
        <v>4.5399700000000003</v>
      </c>
      <c r="Q8">
        <v>0</v>
      </c>
      <c r="R8">
        <v>0</v>
      </c>
      <c r="S8">
        <v>0</v>
      </c>
      <c r="T8">
        <v>0</v>
      </c>
      <c r="U8" s="2" t="str">
        <f t="shared" si="0"/>
        <v>A24003</v>
      </c>
      <c r="V8" s="2">
        <f t="shared" si="1"/>
        <v>0.39033000000000007</v>
      </c>
      <c r="W8" s="2">
        <f t="shared" si="2"/>
        <v>0.18754000000000001</v>
      </c>
      <c r="X8" s="2">
        <f t="shared" si="3"/>
        <v>3.4247999999999998</v>
      </c>
      <c r="Y8" s="2">
        <f t="shared" si="4"/>
        <v>1.11782</v>
      </c>
      <c r="Z8" s="2">
        <f t="shared" si="5"/>
        <v>0.44946000000000003</v>
      </c>
      <c r="AA8" s="2">
        <f t="shared" si="6"/>
        <v>5.5890000000000002E-2</v>
      </c>
      <c r="AB8" s="2">
        <f t="shared" si="7"/>
        <v>4.6960899999999999</v>
      </c>
      <c r="AC8" s="2">
        <f t="shared" si="8"/>
        <v>4.5399700000000003</v>
      </c>
      <c r="AD8" s="2">
        <f t="shared" si="9"/>
        <v>0</v>
      </c>
      <c r="AE8" s="2">
        <f t="shared" si="10"/>
        <v>0</v>
      </c>
      <c r="AG8" t="s">
        <v>82</v>
      </c>
      <c r="AH8">
        <f t="shared" si="11"/>
        <v>0.24160000000000001</v>
      </c>
      <c r="AI8">
        <f t="shared" si="12"/>
        <v>0.12847</v>
      </c>
      <c r="AJ8">
        <f t="shared" si="13"/>
        <v>2.4161700000000002</v>
      </c>
      <c r="AK8">
        <f t="shared" si="14"/>
        <v>2.91174</v>
      </c>
      <c r="AL8">
        <f t="shared" si="15"/>
        <v>0.25838</v>
      </c>
      <c r="AM8">
        <f t="shared" si="16"/>
        <v>0.26382</v>
      </c>
      <c r="AN8">
        <f t="shared" si="17"/>
        <v>2.6143399999999999</v>
      </c>
      <c r="AO8">
        <f t="shared" si="18"/>
        <v>2.6523099999999999</v>
      </c>
      <c r="AP8">
        <f t="shared" si="19"/>
        <v>0</v>
      </c>
      <c r="AQ8">
        <f t="shared" si="20"/>
        <v>0</v>
      </c>
    </row>
    <row r="9" spans="1:43">
      <c r="A9" t="s">
        <v>27</v>
      </c>
      <c r="B9">
        <v>0.23784</v>
      </c>
      <c r="C9">
        <v>0.14831</v>
      </c>
      <c r="D9">
        <v>1.9499999999999999E-3</v>
      </c>
      <c r="E9">
        <v>0.18740000000000001</v>
      </c>
      <c r="F9">
        <v>7.8009999999999996E-2</v>
      </c>
      <c r="G9">
        <v>3.3475299999999999</v>
      </c>
      <c r="H9">
        <v>1.11032</v>
      </c>
      <c r="I9" s="1">
        <v>1.0000000000000001E-5</v>
      </c>
      <c r="J9">
        <v>0.44868999999999998</v>
      </c>
      <c r="K9">
        <v>5.8E-4</v>
      </c>
      <c r="L9">
        <v>5.5539999999999999E-2</v>
      </c>
      <c r="M9">
        <v>7.5399999999999998E-3</v>
      </c>
      <c r="N9">
        <v>4.41303</v>
      </c>
      <c r="O9">
        <v>0.27462999999999999</v>
      </c>
      <c r="P9">
        <v>4.5376300000000001</v>
      </c>
      <c r="Q9">
        <v>0</v>
      </c>
      <c r="R9">
        <v>0</v>
      </c>
      <c r="S9">
        <v>0</v>
      </c>
      <c r="T9">
        <v>0</v>
      </c>
      <c r="U9" s="2" t="str">
        <f t="shared" si="0"/>
        <v>F24003</v>
      </c>
      <c r="V9" s="2">
        <f t="shared" si="1"/>
        <v>0.3881</v>
      </c>
      <c r="W9" s="2">
        <f t="shared" si="2"/>
        <v>0.18740000000000001</v>
      </c>
      <c r="X9" s="2">
        <f t="shared" si="3"/>
        <v>3.4255399999999998</v>
      </c>
      <c r="Y9" s="2">
        <f t="shared" si="4"/>
        <v>1.11032</v>
      </c>
      <c r="Z9" s="2">
        <f t="shared" si="5"/>
        <v>0.44928000000000001</v>
      </c>
      <c r="AA9" s="2">
        <f t="shared" si="6"/>
        <v>5.5539999999999999E-2</v>
      </c>
      <c r="AB9" s="2">
        <f t="shared" si="7"/>
        <v>4.6951999999999998</v>
      </c>
      <c r="AC9" s="2">
        <f t="shared" si="8"/>
        <v>4.5376300000000001</v>
      </c>
      <c r="AD9" s="2">
        <f t="shared" si="9"/>
        <v>0</v>
      </c>
      <c r="AE9" s="2">
        <f t="shared" si="10"/>
        <v>0</v>
      </c>
      <c r="AG9" t="s">
        <v>21</v>
      </c>
      <c r="AH9">
        <f t="shared" si="11"/>
        <v>0.20968999999999999</v>
      </c>
      <c r="AI9">
        <f t="shared" si="12"/>
        <v>0.14058000000000001</v>
      </c>
      <c r="AJ9">
        <f t="shared" si="13"/>
        <v>2.1543700000000001</v>
      </c>
      <c r="AK9">
        <f t="shared" si="14"/>
        <v>1.0972</v>
      </c>
      <c r="AL9">
        <f t="shared" si="15"/>
        <v>0.27289000000000002</v>
      </c>
      <c r="AM9">
        <f t="shared" si="16"/>
        <v>3.0370000000000001E-2</v>
      </c>
      <c r="AN9">
        <f t="shared" si="17"/>
        <v>2.83378</v>
      </c>
      <c r="AO9">
        <f t="shared" si="18"/>
        <v>2.7521200000000001</v>
      </c>
      <c r="AP9">
        <f t="shared" si="19"/>
        <v>0</v>
      </c>
      <c r="AQ9">
        <f t="shared" si="20"/>
        <v>0</v>
      </c>
    </row>
    <row r="10" spans="1:43">
      <c r="A10" t="s">
        <v>28</v>
      </c>
      <c r="B10">
        <v>5.8279999999999998E-2</v>
      </c>
      <c r="C10">
        <v>0.17562</v>
      </c>
      <c r="D10">
        <v>1.6100000000000001E-3</v>
      </c>
      <c r="E10">
        <v>0.14768000000000001</v>
      </c>
      <c r="F10">
        <v>1.8120000000000001E-2</v>
      </c>
      <c r="G10">
        <v>2.3563700000000001</v>
      </c>
      <c r="H10">
        <v>1.88439</v>
      </c>
      <c r="I10">
        <v>0</v>
      </c>
      <c r="J10">
        <v>0.27744999999999997</v>
      </c>
      <c r="K10">
        <v>5.2999999999999998E-4</v>
      </c>
      <c r="L10">
        <v>7.4249999999999997E-2</v>
      </c>
      <c r="M10">
        <v>3.4299999999999999E-3</v>
      </c>
      <c r="N10">
        <v>2.5996700000000001</v>
      </c>
      <c r="O10">
        <v>0.25879999999999997</v>
      </c>
      <c r="P10">
        <v>2.8184100000000001</v>
      </c>
      <c r="Q10">
        <v>0</v>
      </c>
      <c r="R10">
        <v>0</v>
      </c>
      <c r="S10">
        <v>0</v>
      </c>
      <c r="T10">
        <v>0</v>
      </c>
      <c r="U10" s="2" t="str">
        <f t="shared" si="0"/>
        <v>A24027</v>
      </c>
      <c r="V10" s="2">
        <f t="shared" si="1"/>
        <v>0.23551</v>
      </c>
      <c r="W10" s="2">
        <f t="shared" si="2"/>
        <v>0.14768000000000001</v>
      </c>
      <c r="X10" s="2">
        <f t="shared" si="3"/>
        <v>2.3744900000000002</v>
      </c>
      <c r="Y10" s="2">
        <f t="shared" si="4"/>
        <v>1.88439</v>
      </c>
      <c r="Z10" s="2">
        <f t="shared" si="5"/>
        <v>0.27797999999999995</v>
      </c>
      <c r="AA10" s="2">
        <f t="shared" si="6"/>
        <v>7.4249999999999997E-2</v>
      </c>
      <c r="AB10" s="2">
        <f t="shared" si="7"/>
        <v>2.8618999999999999</v>
      </c>
      <c r="AC10" s="2">
        <f t="shared" si="8"/>
        <v>2.8184100000000001</v>
      </c>
      <c r="AD10" s="2">
        <f t="shared" si="9"/>
        <v>0</v>
      </c>
      <c r="AE10" s="2">
        <f t="shared" si="10"/>
        <v>0</v>
      </c>
      <c r="AG10" t="s">
        <v>92</v>
      </c>
      <c r="AH10">
        <f t="shared" si="11"/>
        <v>0.54960999999999993</v>
      </c>
      <c r="AI10">
        <f t="shared" si="12"/>
        <v>0.16131000000000001</v>
      </c>
      <c r="AJ10">
        <f t="shared" si="13"/>
        <v>3.41045</v>
      </c>
      <c r="AK10">
        <f t="shared" si="14"/>
        <v>0.83879999999999999</v>
      </c>
      <c r="AL10">
        <f t="shared" si="15"/>
        <v>0.46997</v>
      </c>
      <c r="AM10">
        <f t="shared" si="16"/>
        <v>3.0339999999999999E-2</v>
      </c>
      <c r="AN10">
        <f t="shared" si="17"/>
        <v>4.9539799999999996</v>
      </c>
      <c r="AO10">
        <f t="shared" si="18"/>
        <v>4.72811</v>
      </c>
      <c r="AP10">
        <f t="shared" si="19"/>
        <v>0</v>
      </c>
      <c r="AQ10">
        <f t="shared" si="20"/>
        <v>0</v>
      </c>
    </row>
    <row r="11" spans="1:43">
      <c r="A11" t="s">
        <v>29</v>
      </c>
      <c r="B11">
        <v>2.9690000000000001E-2</v>
      </c>
      <c r="C11">
        <v>0.18346999999999999</v>
      </c>
      <c r="D11">
        <v>1.56E-3</v>
      </c>
      <c r="E11">
        <v>0.1198</v>
      </c>
      <c r="F11">
        <v>9.5399999999999999E-3</v>
      </c>
      <c r="G11">
        <v>2.1385100000000001</v>
      </c>
      <c r="H11">
        <v>2.09633</v>
      </c>
      <c r="I11">
        <v>0</v>
      </c>
      <c r="J11">
        <v>0.24143000000000001</v>
      </c>
      <c r="K11">
        <v>5.2999999999999998E-4</v>
      </c>
      <c r="L11">
        <v>0.15453</v>
      </c>
      <c r="M11">
        <v>2.5600000000000002E-3</v>
      </c>
      <c r="N11">
        <v>2.2227299999999999</v>
      </c>
      <c r="O11">
        <v>0.25134000000000001</v>
      </c>
      <c r="P11">
        <v>2.4542199999999998</v>
      </c>
      <c r="Q11">
        <v>0</v>
      </c>
      <c r="R11">
        <v>0</v>
      </c>
      <c r="S11">
        <v>0</v>
      </c>
      <c r="T11">
        <v>0</v>
      </c>
      <c r="U11" s="2" t="str">
        <f t="shared" si="0"/>
        <v>F24027</v>
      </c>
      <c r="V11" s="2">
        <f t="shared" si="1"/>
        <v>0.21471999999999999</v>
      </c>
      <c r="W11" s="2">
        <f t="shared" si="2"/>
        <v>0.1198</v>
      </c>
      <c r="X11" s="2">
        <f t="shared" si="3"/>
        <v>2.14805</v>
      </c>
      <c r="Y11" s="2">
        <f t="shared" si="4"/>
        <v>2.09633</v>
      </c>
      <c r="Z11" s="2">
        <f t="shared" si="5"/>
        <v>0.24196000000000001</v>
      </c>
      <c r="AA11" s="2">
        <f t="shared" si="6"/>
        <v>0.15453</v>
      </c>
      <c r="AB11" s="2">
        <f t="shared" si="7"/>
        <v>2.4766299999999997</v>
      </c>
      <c r="AC11" s="2">
        <f t="shared" si="8"/>
        <v>2.4542199999999998</v>
      </c>
      <c r="AD11" s="2">
        <f t="shared" si="9"/>
        <v>0</v>
      </c>
      <c r="AE11" s="2">
        <f t="shared" si="10"/>
        <v>0</v>
      </c>
      <c r="AG11" t="s">
        <v>86</v>
      </c>
      <c r="AH11">
        <f t="shared" si="11"/>
        <v>0.22438</v>
      </c>
      <c r="AI11">
        <f t="shared" si="12"/>
        <v>0.12995999999999999</v>
      </c>
      <c r="AJ11">
        <f t="shared" si="13"/>
        <v>2.2746900000000001</v>
      </c>
      <c r="AK11">
        <f t="shared" si="14"/>
        <v>1.3348199999999999</v>
      </c>
      <c r="AL11">
        <f t="shared" si="15"/>
        <v>0.28881999999999997</v>
      </c>
      <c r="AM11">
        <f t="shared" si="16"/>
        <v>3.3430000000000001E-2</v>
      </c>
      <c r="AN11">
        <f t="shared" si="17"/>
        <v>2.9859800000000001</v>
      </c>
      <c r="AO11">
        <f t="shared" si="18"/>
        <v>2.91221</v>
      </c>
      <c r="AP11">
        <f t="shared" si="19"/>
        <v>0</v>
      </c>
      <c r="AQ11">
        <f t="shared" si="20"/>
        <v>0</v>
      </c>
    </row>
    <row r="12" spans="1:43">
      <c r="A12" t="s">
        <v>30</v>
      </c>
      <c r="B12">
        <v>3.0790000000000001E-2</v>
      </c>
      <c r="C12">
        <v>0.16173000000000001</v>
      </c>
      <c r="D12">
        <v>1.58E-3</v>
      </c>
      <c r="E12">
        <v>0.10835</v>
      </c>
      <c r="F12">
        <v>9.1599999999999997E-3</v>
      </c>
      <c r="G12">
        <v>1.93536</v>
      </c>
      <c r="H12">
        <v>1.82199</v>
      </c>
      <c r="I12">
        <v>0</v>
      </c>
      <c r="J12">
        <v>0.22120999999999999</v>
      </c>
      <c r="K12">
        <v>5.2999999999999998E-4</v>
      </c>
      <c r="L12">
        <v>0.10884000000000001</v>
      </c>
      <c r="M12">
        <v>2.3600000000000001E-3</v>
      </c>
      <c r="N12">
        <v>2.0136099999999999</v>
      </c>
      <c r="O12">
        <v>0.25718999999999997</v>
      </c>
      <c r="P12">
        <v>2.2437900000000002</v>
      </c>
      <c r="Q12">
        <v>0</v>
      </c>
      <c r="R12">
        <v>0</v>
      </c>
      <c r="S12">
        <v>0</v>
      </c>
      <c r="T12">
        <v>0</v>
      </c>
      <c r="U12" s="2" t="str">
        <f t="shared" si="0"/>
        <v>A24031</v>
      </c>
      <c r="V12" s="2">
        <f t="shared" si="1"/>
        <v>0.19410000000000002</v>
      </c>
      <c r="W12" s="2">
        <f t="shared" si="2"/>
        <v>0.10835</v>
      </c>
      <c r="X12" s="2">
        <f t="shared" si="3"/>
        <v>1.94452</v>
      </c>
      <c r="Y12" s="2">
        <f t="shared" si="4"/>
        <v>1.82199</v>
      </c>
      <c r="Z12" s="2">
        <f t="shared" si="5"/>
        <v>0.22173999999999999</v>
      </c>
      <c r="AA12" s="2">
        <f t="shared" si="6"/>
        <v>0.10884000000000001</v>
      </c>
      <c r="AB12" s="2">
        <f t="shared" si="7"/>
        <v>2.2731599999999998</v>
      </c>
      <c r="AC12" s="2">
        <f t="shared" si="8"/>
        <v>2.2437900000000002</v>
      </c>
      <c r="AD12" s="2">
        <f t="shared" si="9"/>
        <v>0</v>
      </c>
      <c r="AE12" s="2">
        <f t="shared" si="10"/>
        <v>0</v>
      </c>
      <c r="AG12" t="s">
        <v>109</v>
      </c>
      <c r="AH12">
        <f t="shared" si="11"/>
        <v>0.22549000000000002</v>
      </c>
      <c r="AI12">
        <f t="shared" si="12"/>
        <v>0.13919999999999999</v>
      </c>
      <c r="AJ12">
        <f t="shared" si="13"/>
        <v>2.2639800000000001</v>
      </c>
      <c r="AK12">
        <f t="shared" si="14"/>
        <v>1.6590100000000001</v>
      </c>
      <c r="AL12">
        <f t="shared" si="15"/>
        <v>0.27213999999999999</v>
      </c>
      <c r="AM12">
        <f t="shared" si="16"/>
        <v>4.4150000000000002E-2</v>
      </c>
      <c r="AN12">
        <f t="shared" si="17"/>
        <v>2.8065100000000003</v>
      </c>
      <c r="AO12">
        <f t="shared" si="18"/>
        <v>2.7504599999999999</v>
      </c>
      <c r="AP12">
        <f t="shared" si="19"/>
        <v>0</v>
      </c>
      <c r="AQ12">
        <f t="shared" si="20"/>
        <v>0</v>
      </c>
    </row>
    <row r="13" spans="1:43">
      <c r="A13" t="s">
        <v>31</v>
      </c>
      <c r="B13">
        <v>2.6890000000000001E-2</v>
      </c>
      <c r="C13">
        <v>0.16567000000000001</v>
      </c>
      <c r="D13">
        <v>1.56E-3</v>
      </c>
      <c r="E13">
        <v>9.987E-2</v>
      </c>
      <c r="F13">
        <v>8.8599999999999998E-3</v>
      </c>
      <c r="G13">
        <v>1.93024</v>
      </c>
      <c r="H13">
        <v>2.86158</v>
      </c>
      <c r="I13">
        <v>0</v>
      </c>
      <c r="J13">
        <v>0.20227000000000001</v>
      </c>
      <c r="K13">
        <v>4.6999999999999999E-4</v>
      </c>
      <c r="L13">
        <v>0.20932000000000001</v>
      </c>
      <c r="M13">
        <v>1.2999999999999999E-3</v>
      </c>
      <c r="N13">
        <v>1.7518400000000001</v>
      </c>
      <c r="O13">
        <v>0.28331000000000001</v>
      </c>
      <c r="P13">
        <v>2.10338</v>
      </c>
      <c r="Q13">
        <v>0</v>
      </c>
      <c r="R13">
        <v>0</v>
      </c>
      <c r="S13">
        <v>0</v>
      </c>
      <c r="T13">
        <v>0</v>
      </c>
      <c r="U13" s="2" t="str">
        <f t="shared" si="0"/>
        <v>F24031</v>
      </c>
      <c r="V13" s="2">
        <f t="shared" si="1"/>
        <v>0.19412000000000001</v>
      </c>
      <c r="W13" s="2">
        <f t="shared" si="2"/>
        <v>9.987E-2</v>
      </c>
      <c r="X13" s="2">
        <f t="shared" si="3"/>
        <v>1.9391</v>
      </c>
      <c r="Y13" s="2">
        <f t="shared" si="4"/>
        <v>2.86158</v>
      </c>
      <c r="Z13" s="2">
        <f t="shared" si="5"/>
        <v>0.20274</v>
      </c>
      <c r="AA13" s="2">
        <f t="shared" si="6"/>
        <v>0.20932000000000001</v>
      </c>
      <c r="AB13" s="2">
        <f t="shared" si="7"/>
        <v>2.0364500000000003</v>
      </c>
      <c r="AC13" s="2">
        <f t="shared" si="8"/>
        <v>2.10338</v>
      </c>
      <c r="AD13" s="2">
        <f t="shared" si="9"/>
        <v>0</v>
      </c>
      <c r="AE13" s="2">
        <f t="shared" si="10"/>
        <v>0</v>
      </c>
      <c r="AG13" t="s">
        <v>216</v>
      </c>
      <c r="AH13">
        <f t="shared" si="11"/>
        <v>0.34382000000000001</v>
      </c>
      <c r="AI13">
        <f t="shared" si="12"/>
        <v>9.1649999999999995E-2</v>
      </c>
      <c r="AJ13">
        <f t="shared" si="13"/>
        <v>2.2210999999999999</v>
      </c>
      <c r="AK13">
        <f t="shared" si="14"/>
        <v>0.53746000000000005</v>
      </c>
      <c r="AL13">
        <f t="shared" si="15"/>
        <v>0.31358000000000003</v>
      </c>
      <c r="AM13">
        <f t="shared" si="16"/>
        <v>8.8999999999999999E-3</v>
      </c>
      <c r="AN13">
        <f t="shared" si="17"/>
        <v>3.3145600000000002</v>
      </c>
      <c r="AO13">
        <f t="shared" si="18"/>
        <v>3.1368100000000001</v>
      </c>
      <c r="AP13">
        <f t="shared" si="19"/>
        <v>0</v>
      </c>
      <c r="AQ13">
        <f t="shared" si="20"/>
        <v>0</v>
      </c>
    </row>
    <row r="14" spans="1:43">
      <c r="A14" t="s">
        <v>32</v>
      </c>
      <c r="B14">
        <v>0.20707999999999999</v>
      </c>
      <c r="C14">
        <v>0.14321</v>
      </c>
      <c r="D14">
        <v>1.9400000000000001E-3</v>
      </c>
      <c r="E14">
        <v>0.15814</v>
      </c>
      <c r="F14">
        <v>8.4640000000000007E-2</v>
      </c>
      <c r="G14">
        <v>3.1344699999999999</v>
      </c>
      <c r="H14">
        <v>0.66025</v>
      </c>
      <c r="I14" s="1">
        <v>1.0000000000000001E-5</v>
      </c>
      <c r="J14">
        <v>0.44075999999999999</v>
      </c>
      <c r="K14">
        <v>1.2999999999999999E-3</v>
      </c>
      <c r="L14">
        <v>3.1809999999999998E-2</v>
      </c>
      <c r="M14">
        <v>7.6800000000000002E-3</v>
      </c>
      <c r="N14">
        <v>4.3673900000000003</v>
      </c>
      <c r="O14">
        <v>0.27063999999999999</v>
      </c>
      <c r="P14">
        <v>4.4351500000000001</v>
      </c>
      <c r="Q14">
        <v>0</v>
      </c>
      <c r="R14">
        <v>0</v>
      </c>
      <c r="S14">
        <v>0</v>
      </c>
      <c r="T14">
        <v>0</v>
      </c>
      <c r="U14" s="2" t="str">
        <f t="shared" si="0"/>
        <v>A51073</v>
      </c>
      <c r="V14" s="2">
        <f t="shared" si="1"/>
        <v>0.35222999999999999</v>
      </c>
      <c r="W14" s="2">
        <f t="shared" si="2"/>
        <v>0.15814</v>
      </c>
      <c r="X14" s="2">
        <f t="shared" si="3"/>
        <v>3.2191099999999997</v>
      </c>
      <c r="Y14" s="2">
        <f t="shared" si="4"/>
        <v>0.66025</v>
      </c>
      <c r="Z14" s="2">
        <f t="shared" si="5"/>
        <v>0.44207000000000002</v>
      </c>
      <c r="AA14" s="2">
        <f t="shared" si="6"/>
        <v>3.1809999999999998E-2</v>
      </c>
      <c r="AB14" s="2">
        <f t="shared" si="7"/>
        <v>4.6457100000000002</v>
      </c>
      <c r="AC14" s="2">
        <f t="shared" si="8"/>
        <v>4.4351500000000001</v>
      </c>
      <c r="AD14" s="2">
        <f t="shared" si="9"/>
        <v>0</v>
      </c>
      <c r="AE14" s="2">
        <f t="shared" si="10"/>
        <v>0</v>
      </c>
      <c r="AG14" t="s">
        <v>93</v>
      </c>
      <c r="AH14">
        <f t="shared" si="11"/>
        <v>0.57870999999999995</v>
      </c>
      <c r="AI14">
        <f t="shared" si="12"/>
        <v>9.9419999999999994E-2</v>
      </c>
      <c r="AJ14">
        <f t="shared" si="13"/>
        <v>3.0033399999999997</v>
      </c>
      <c r="AK14">
        <f t="shared" si="14"/>
        <v>0.57821</v>
      </c>
      <c r="AL14">
        <f t="shared" si="15"/>
        <v>0.44519999999999998</v>
      </c>
      <c r="AM14">
        <f t="shared" si="16"/>
        <v>1.443E-2</v>
      </c>
      <c r="AN14">
        <f t="shared" si="17"/>
        <v>4.7124499999999996</v>
      </c>
      <c r="AO14">
        <f t="shared" si="18"/>
        <v>4.45662</v>
      </c>
      <c r="AP14">
        <f t="shared" si="19"/>
        <v>0</v>
      </c>
      <c r="AQ14">
        <f t="shared" si="20"/>
        <v>0</v>
      </c>
    </row>
    <row r="15" spans="1:43">
      <c r="A15" t="s">
        <v>33</v>
      </c>
      <c r="B15">
        <v>0.20652000000000001</v>
      </c>
      <c r="C15">
        <v>0.14759</v>
      </c>
      <c r="D15">
        <v>1.9400000000000001E-3</v>
      </c>
      <c r="E15">
        <v>0.10823000000000001</v>
      </c>
      <c r="F15">
        <v>7.9250000000000001E-2</v>
      </c>
      <c r="G15">
        <v>2.9338799999999998</v>
      </c>
      <c r="H15">
        <v>0.59299999999999997</v>
      </c>
      <c r="I15" s="1">
        <v>2.0000000000000002E-5</v>
      </c>
      <c r="J15">
        <v>0.41788999999999998</v>
      </c>
      <c r="K15">
        <v>1.7700000000000001E-3</v>
      </c>
      <c r="L15">
        <v>2.2270000000000002E-2</v>
      </c>
      <c r="M15">
        <v>9.1999999999999998E-3</v>
      </c>
      <c r="N15">
        <v>4.1217499999999996</v>
      </c>
      <c r="O15">
        <v>0.28290999999999999</v>
      </c>
      <c r="P15">
        <v>4.2042999999999999</v>
      </c>
      <c r="Q15">
        <v>0</v>
      </c>
      <c r="R15">
        <v>0</v>
      </c>
      <c r="S15">
        <v>0</v>
      </c>
      <c r="T15">
        <v>0</v>
      </c>
      <c r="U15" s="2" t="str">
        <f t="shared" si="0"/>
        <v>A51115</v>
      </c>
      <c r="V15" s="2">
        <f t="shared" si="1"/>
        <v>0.35605000000000003</v>
      </c>
      <c r="W15" s="2">
        <f t="shared" si="2"/>
        <v>0.10823000000000001</v>
      </c>
      <c r="X15" s="2">
        <f t="shared" si="3"/>
        <v>3.0131299999999999</v>
      </c>
      <c r="Y15" s="2">
        <f t="shared" si="4"/>
        <v>0.59299999999999997</v>
      </c>
      <c r="Z15" s="2">
        <f t="shared" si="5"/>
        <v>0.41968</v>
      </c>
      <c r="AA15" s="2">
        <f t="shared" si="6"/>
        <v>2.2270000000000002E-2</v>
      </c>
      <c r="AB15" s="2">
        <f t="shared" si="7"/>
        <v>4.4138599999999997</v>
      </c>
      <c r="AC15" s="2">
        <f t="shared" si="8"/>
        <v>4.2042999999999999</v>
      </c>
      <c r="AD15" s="2">
        <f t="shared" si="9"/>
        <v>0</v>
      </c>
      <c r="AE15" s="2">
        <f t="shared" si="10"/>
        <v>0</v>
      </c>
      <c r="AG15" t="s">
        <v>228</v>
      </c>
      <c r="AH15">
        <f t="shared" si="11"/>
        <v>0.21882000000000001</v>
      </c>
      <c r="AI15">
        <f t="shared" si="12"/>
        <v>0.12182999999999999</v>
      </c>
      <c r="AJ15">
        <f t="shared" si="13"/>
        <v>2.2233299999999998</v>
      </c>
      <c r="AK15">
        <f t="shared" si="14"/>
        <v>1.2813000000000001</v>
      </c>
      <c r="AL15">
        <f t="shared" si="15"/>
        <v>0.27517000000000003</v>
      </c>
      <c r="AM15">
        <f t="shared" si="16"/>
        <v>3.1730000000000001E-2</v>
      </c>
      <c r="AN15">
        <f t="shared" si="17"/>
        <v>2.8551900000000003</v>
      </c>
      <c r="AO15">
        <f t="shared" si="18"/>
        <v>2.7653699999999999</v>
      </c>
      <c r="AP15">
        <f t="shared" si="19"/>
        <v>0</v>
      </c>
      <c r="AQ15">
        <f t="shared" si="20"/>
        <v>0</v>
      </c>
    </row>
    <row r="16" spans="1:43">
      <c r="A16" t="s">
        <v>34</v>
      </c>
      <c r="B16">
        <v>0.21249999999999999</v>
      </c>
      <c r="C16">
        <v>0.13278000000000001</v>
      </c>
      <c r="D16">
        <v>2.0699999999999998E-3</v>
      </c>
      <c r="E16">
        <v>0.16652</v>
      </c>
      <c r="F16">
        <v>8.7690000000000004E-2</v>
      </c>
      <c r="G16">
        <v>2.8813499999999999</v>
      </c>
      <c r="H16">
        <v>0.67069999999999996</v>
      </c>
      <c r="I16" s="1">
        <v>1.0000000000000001E-5</v>
      </c>
      <c r="J16">
        <v>0.40809000000000001</v>
      </c>
      <c r="K16">
        <v>1.17E-3</v>
      </c>
      <c r="L16">
        <v>3.354E-2</v>
      </c>
      <c r="M16">
        <v>6.0000000000000001E-3</v>
      </c>
      <c r="N16">
        <v>4.0133400000000004</v>
      </c>
      <c r="O16">
        <v>0.27462999999999999</v>
      </c>
      <c r="P16">
        <v>4.1087699999999998</v>
      </c>
      <c r="Q16">
        <v>0</v>
      </c>
      <c r="R16">
        <v>0</v>
      </c>
      <c r="S16">
        <v>0</v>
      </c>
      <c r="T16">
        <v>0</v>
      </c>
      <c r="U16" s="2" t="str">
        <f t="shared" si="0"/>
        <v>A51119</v>
      </c>
      <c r="V16" s="2">
        <f t="shared" si="1"/>
        <v>0.34735000000000005</v>
      </c>
      <c r="W16" s="2">
        <f t="shared" si="2"/>
        <v>0.16652</v>
      </c>
      <c r="X16" s="2">
        <f t="shared" si="3"/>
        <v>2.9690399999999997</v>
      </c>
      <c r="Y16" s="2">
        <f t="shared" si="4"/>
        <v>0.67069999999999996</v>
      </c>
      <c r="Z16" s="2">
        <f t="shared" si="5"/>
        <v>0.40927000000000002</v>
      </c>
      <c r="AA16" s="2">
        <f t="shared" si="6"/>
        <v>3.354E-2</v>
      </c>
      <c r="AB16" s="2">
        <f t="shared" si="7"/>
        <v>4.2939700000000007</v>
      </c>
      <c r="AC16" s="2">
        <f t="shared" si="8"/>
        <v>4.1087699999999998</v>
      </c>
      <c r="AD16" s="2">
        <f t="shared" si="9"/>
        <v>0</v>
      </c>
      <c r="AE16" s="2">
        <f t="shared" si="10"/>
        <v>0</v>
      </c>
      <c r="AG16" t="s">
        <v>290</v>
      </c>
      <c r="AH16">
        <f t="shared" si="11"/>
        <v>0.40592</v>
      </c>
      <c r="AI16">
        <f t="shared" si="12"/>
        <v>0.23930999999999999</v>
      </c>
      <c r="AJ16">
        <f t="shared" si="13"/>
        <v>4.1354899999999999</v>
      </c>
      <c r="AK16">
        <f t="shared" si="14"/>
        <v>1.43089</v>
      </c>
      <c r="AL16">
        <f t="shared" si="15"/>
        <v>0.54866000000000004</v>
      </c>
      <c r="AM16">
        <f t="shared" si="16"/>
        <v>8.0649999999999999E-2</v>
      </c>
      <c r="AN16">
        <f t="shared" si="17"/>
        <v>5.7799899999999997</v>
      </c>
      <c r="AO16">
        <f t="shared" si="18"/>
        <v>5.5273000000000003</v>
      </c>
      <c r="AP16">
        <f t="shared" si="19"/>
        <v>0</v>
      </c>
      <c r="AQ16">
        <f t="shared" si="20"/>
        <v>0</v>
      </c>
    </row>
    <row r="17" spans="1:43">
      <c r="A17" t="s">
        <v>35</v>
      </c>
      <c r="B17">
        <v>7.8149999999999997E-2</v>
      </c>
      <c r="C17">
        <v>0.25918999999999998</v>
      </c>
      <c r="D17">
        <v>1.7799999999999999E-3</v>
      </c>
      <c r="E17">
        <v>0.19994999999999999</v>
      </c>
      <c r="F17">
        <v>2.5479999999999999E-2</v>
      </c>
      <c r="G17">
        <v>3.4033500000000001</v>
      </c>
      <c r="H17">
        <v>1.1753199999999999</v>
      </c>
      <c r="I17" s="1">
        <v>1.0000000000000001E-5</v>
      </c>
      <c r="J17">
        <v>0.44174000000000002</v>
      </c>
      <c r="K17">
        <v>3.3E-3</v>
      </c>
      <c r="L17">
        <v>4.3130000000000002E-2</v>
      </c>
      <c r="M17">
        <v>4.0400000000000002E-3</v>
      </c>
      <c r="N17">
        <v>4.3963799999999997</v>
      </c>
      <c r="O17">
        <v>0.28689999999999999</v>
      </c>
      <c r="P17">
        <v>4.46936</v>
      </c>
      <c r="Q17">
        <v>0</v>
      </c>
      <c r="R17">
        <v>0</v>
      </c>
      <c r="S17">
        <v>0</v>
      </c>
      <c r="T17">
        <v>0</v>
      </c>
      <c r="U17" s="2" t="str">
        <f t="shared" si="0"/>
        <v>A51199</v>
      </c>
      <c r="V17" s="2">
        <f t="shared" si="1"/>
        <v>0.33911999999999998</v>
      </c>
      <c r="W17" s="2">
        <f t="shared" si="2"/>
        <v>0.19994999999999999</v>
      </c>
      <c r="X17" s="2">
        <f t="shared" si="3"/>
        <v>3.42883</v>
      </c>
      <c r="Y17" s="2">
        <f t="shared" si="4"/>
        <v>1.1753199999999999</v>
      </c>
      <c r="Z17" s="2">
        <f t="shared" si="5"/>
        <v>0.44505000000000006</v>
      </c>
      <c r="AA17" s="2">
        <f t="shared" si="6"/>
        <v>4.3130000000000002E-2</v>
      </c>
      <c r="AB17" s="2">
        <f t="shared" si="7"/>
        <v>4.6873199999999997</v>
      </c>
      <c r="AC17" s="2">
        <f t="shared" si="8"/>
        <v>4.46936</v>
      </c>
      <c r="AD17" s="2">
        <f t="shared" si="9"/>
        <v>0</v>
      </c>
      <c r="AE17" s="2">
        <f t="shared" si="10"/>
        <v>0</v>
      </c>
      <c r="AG17" t="s">
        <v>88</v>
      </c>
      <c r="AH17">
        <f t="shared" si="11"/>
        <v>0.30159999999999998</v>
      </c>
      <c r="AI17">
        <f t="shared" si="12"/>
        <v>0.17424999999999999</v>
      </c>
      <c r="AJ17">
        <f t="shared" si="13"/>
        <v>3.02813</v>
      </c>
      <c r="AK17">
        <f t="shared" si="14"/>
        <v>2.6358899999999998</v>
      </c>
      <c r="AL17">
        <f t="shared" si="15"/>
        <v>0.34534999999999999</v>
      </c>
      <c r="AM17">
        <f t="shared" si="16"/>
        <v>0.17504</v>
      </c>
      <c r="AN17">
        <f t="shared" si="17"/>
        <v>3.53525</v>
      </c>
      <c r="AO17">
        <f t="shared" si="18"/>
        <v>3.5218799999999999</v>
      </c>
      <c r="AP17">
        <f t="shared" si="19"/>
        <v>0</v>
      </c>
      <c r="AQ17">
        <f t="shared" si="20"/>
        <v>0</v>
      </c>
    </row>
    <row r="18" spans="1:43">
      <c r="A18" t="s">
        <v>36</v>
      </c>
      <c r="B18">
        <v>8.5190000000000002E-2</v>
      </c>
      <c r="C18">
        <v>0.25142999999999999</v>
      </c>
      <c r="D18">
        <v>1.8699999999999999E-3</v>
      </c>
      <c r="E18">
        <v>0.20014000000000001</v>
      </c>
      <c r="F18">
        <v>2.844E-2</v>
      </c>
      <c r="G18">
        <v>3.3966400000000001</v>
      </c>
      <c r="H18">
        <v>1.1882299999999999</v>
      </c>
      <c r="I18" s="1">
        <v>1.0000000000000001E-5</v>
      </c>
      <c r="J18">
        <v>0.44219000000000003</v>
      </c>
      <c r="K18">
        <v>3.14E-3</v>
      </c>
      <c r="L18">
        <v>4.3310000000000001E-2</v>
      </c>
      <c r="M18">
        <v>3.98E-3</v>
      </c>
      <c r="N18">
        <v>4.3933900000000001</v>
      </c>
      <c r="O18">
        <v>0.29209000000000002</v>
      </c>
      <c r="P18">
        <v>4.4737999999999998</v>
      </c>
      <c r="Q18">
        <v>0</v>
      </c>
      <c r="R18">
        <v>0</v>
      </c>
      <c r="S18">
        <v>0</v>
      </c>
      <c r="T18">
        <v>0</v>
      </c>
      <c r="U18" s="2" t="str">
        <f t="shared" si="0"/>
        <v>F51199</v>
      </c>
      <c r="V18" s="2">
        <f t="shared" si="1"/>
        <v>0.33848999999999996</v>
      </c>
      <c r="W18" s="2">
        <f t="shared" si="2"/>
        <v>0.20014000000000001</v>
      </c>
      <c r="X18" s="2">
        <f t="shared" si="3"/>
        <v>3.4250799999999999</v>
      </c>
      <c r="Y18" s="2">
        <f t="shared" si="4"/>
        <v>1.1882299999999999</v>
      </c>
      <c r="Z18" s="2">
        <f t="shared" si="5"/>
        <v>0.44534000000000001</v>
      </c>
      <c r="AA18" s="2">
        <f t="shared" si="6"/>
        <v>4.3310000000000001E-2</v>
      </c>
      <c r="AB18" s="2">
        <f t="shared" si="7"/>
        <v>4.6894600000000004</v>
      </c>
      <c r="AC18" s="2">
        <f t="shared" si="8"/>
        <v>4.4737999999999998</v>
      </c>
      <c r="AD18" s="2">
        <f t="shared" si="9"/>
        <v>0</v>
      </c>
      <c r="AE18" s="2">
        <f t="shared" si="10"/>
        <v>0</v>
      </c>
      <c r="AG18" t="s">
        <v>28</v>
      </c>
      <c r="AH18">
        <f t="shared" si="11"/>
        <v>0.23551</v>
      </c>
      <c r="AI18">
        <f t="shared" si="12"/>
        <v>0.14768000000000001</v>
      </c>
      <c r="AJ18">
        <f t="shared" si="13"/>
        <v>2.3744900000000002</v>
      </c>
      <c r="AK18">
        <f t="shared" si="14"/>
        <v>1.88439</v>
      </c>
      <c r="AL18">
        <f t="shared" si="15"/>
        <v>0.27797999999999995</v>
      </c>
      <c r="AM18">
        <f t="shared" si="16"/>
        <v>7.4249999999999997E-2</v>
      </c>
      <c r="AN18">
        <f t="shared" si="17"/>
        <v>2.8618999999999999</v>
      </c>
      <c r="AO18">
        <f t="shared" si="18"/>
        <v>2.8184100000000001</v>
      </c>
      <c r="AP18">
        <f t="shared" si="19"/>
        <v>0</v>
      </c>
      <c r="AQ18">
        <f t="shared" si="20"/>
        <v>0</v>
      </c>
    </row>
    <row r="19" spans="1:43">
      <c r="A19" t="s">
        <v>37</v>
      </c>
      <c r="B19">
        <v>0.11017</v>
      </c>
      <c r="C19">
        <v>0.21184</v>
      </c>
      <c r="D19">
        <v>2.14E-3</v>
      </c>
      <c r="E19">
        <v>0.18570999999999999</v>
      </c>
      <c r="F19">
        <v>4.9050000000000003E-2</v>
      </c>
      <c r="G19">
        <v>3.18641</v>
      </c>
      <c r="H19">
        <v>0.95889999999999997</v>
      </c>
      <c r="I19" s="1">
        <v>2.0000000000000002E-5</v>
      </c>
      <c r="J19">
        <v>0.42625000000000002</v>
      </c>
      <c r="K19">
        <v>4.9199999999999999E-3</v>
      </c>
      <c r="L19">
        <v>3.5439999999999999E-2</v>
      </c>
      <c r="M19">
        <v>4.2300000000000003E-3</v>
      </c>
      <c r="N19">
        <v>4.2474999999999996</v>
      </c>
      <c r="O19">
        <v>0.28950999999999999</v>
      </c>
      <c r="P19">
        <v>4.3328699999999998</v>
      </c>
      <c r="Q19">
        <v>0</v>
      </c>
      <c r="R19">
        <v>0</v>
      </c>
      <c r="S19">
        <v>0</v>
      </c>
      <c r="T19">
        <v>0</v>
      </c>
      <c r="U19" s="2" t="str">
        <f t="shared" si="0"/>
        <v>A51095</v>
      </c>
      <c r="V19" s="2">
        <f t="shared" si="1"/>
        <v>0.32414999999999999</v>
      </c>
      <c r="W19" s="2">
        <f t="shared" si="2"/>
        <v>0.18570999999999999</v>
      </c>
      <c r="X19" s="2">
        <f t="shared" si="3"/>
        <v>3.2354599999999998</v>
      </c>
      <c r="Y19" s="2">
        <f t="shared" si="4"/>
        <v>0.95889999999999997</v>
      </c>
      <c r="Z19" s="2">
        <f t="shared" si="5"/>
        <v>0.43119000000000002</v>
      </c>
      <c r="AA19" s="2">
        <f t="shared" si="6"/>
        <v>3.5439999999999999E-2</v>
      </c>
      <c r="AB19" s="2">
        <f t="shared" si="7"/>
        <v>4.5412399999999993</v>
      </c>
      <c r="AC19" s="2">
        <f t="shared" si="8"/>
        <v>4.3328699999999998</v>
      </c>
      <c r="AD19" s="2">
        <f t="shared" si="9"/>
        <v>0</v>
      </c>
      <c r="AE19" s="2">
        <f t="shared" si="10"/>
        <v>0</v>
      </c>
      <c r="AG19" t="s">
        <v>112</v>
      </c>
      <c r="AH19">
        <f t="shared" si="11"/>
        <v>0.33768999999999999</v>
      </c>
      <c r="AI19">
        <f t="shared" si="12"/>
        <v>0.16513</v>
      </c>
      <c r="AJ19">
        <f t="shared" si="13"/>
        <v>3.4652799999999999</v>
      </c>
      <c r="AK19">
        <f t="shared" si="14"/>
        <v>0.92162999999999995</v>
      </c>
      <c r="AL19">
        <f t="shared" si="15"/>
        <v>0.44593000000000005</v>
      </c>
      <c r="AM19">
        <f t="shared" si="16"/>
        <v>3.8240000000000003E-2</v>
      </c>
      <c r="AN19">
        <f t="shared" si="17"/>
        <v>4.6627599999999996</v>
      </c>
      <c r="AO19">
        <f t="shared" si="18"/>
        <v>4.4790599999999996</v>
      </c>
      <c r="AP19">
        <f t="shared" si="19"/>
        <v>0</v>
      </c>
      <c r="AQ19">
        <f t="shared" si="20"/>
        <v>0</v>
      </c>
    </row>
    <row r="20" spans="1:43">
      <c r="A20" t="s">
        <v>38</v>
      </c>
      <c r="B20">
        <v>7.5689999999999993E-2</v>
      </c>
      <c r="C20">
        <v>8.362E-2</v>
      </c>
      <c r="D20">
        <v>2.0600000000000002E-3</v>
      </c>
      <c r="E20">
        <v>0.1114</v>
      </c>
      <c r="F20">
        <v>2.4400000000000002E-2</v>
      </c>
      <c r="G20">
        <v>1.63002</v>
      </c>
      <c r="H20">
        <v>1.19235</v>
      </c>
      <c r="I20">
        <v>0</v>
      </c>
      <c r="J20">
        <v>0.20538000000000001</v>
      </c>
      <c r="K20">
        <v>5.1999999999999995E-4</v>
      </c>
      <c r="L20">
        <v>2.1420000000000002E-2</v>
      </c>
      <c r="M20">
        <v>1.9599999999999999E-3</v>
      </c>
      <c r="N20">
        <v>1.8876500000000001</v>
      </c>
      <c r="O20">
        <v>0.23533000000000001</v>
      </c>
      <c r="P20">
        <v>2.07131</v>
      </c>
      <c r="Q20">
        <v>0</v>
      </c>
      <c r="R20">
        <v>0</v>
      </c>
      <c r="S20">
        <v>0</v>
      </c>
      <c r="T20">
        <v>0</v>
      </c>
      <c r="U20" s="2" t="str">
        <f t="shared" si="0"/>
        <v>A51097</v>
      </c>
      <c r="V20" s="2">
        <f t="shared" si="1"/>
        <v>0.16137000000000001</v>
      </c>
      <c r="W20" s="2">
        <f t="shared" si="2"/>
        <v>0.1114</v>
      </c>
      <c r="X20" s="2">
        <f t="shared" si="3"/>
        <v>1.65442</v>
      </c>
      <c r="Y20" s="2">
        <f t="shared" si="4"/>
        <v>1.19235</v>
      </c>
      <c r="Z20" s="2">
        <f t="shared" si="5"/>
        <v>0.2059</v>
      </c>
      <c r="AA20" s="2">
        <f t="shared" si="6"/>
        <v>2.1420000000000002E-2</v>
      </c>
      <c r="AB20" s="2">
        <f t="shared" si="7"/>
        <v>2.1249400000000001</v>
      </c>
      <c r="AC20" s="2">
        <f t="shared" si="8"/>
        <v>2.07131</v>
      </c>
      <c r="AD20" s="2">
        <f t="shared" si="9"/>
        <v>0</v>
      </c>
      <c r="AE20" s="2">
        <f t="shared" si="10"/>
        <v>0</v>
      </c>
      <c r="AG20" t="s">
        <v>30</v>
      </c>
      <c r="AH20">
        <f t="shared" si="11"/>
        <v>0.19410000000000002</v>
      </c>
      <c r="AI20">
        <f t="shared" si="12"/>
        <v>0.10835</v>
      </c>
      <c r="AJ20">
        <f t="shared" si="13"/>
        <v>1.94452</v>
      </c>
      <c r="AK20">
        <f t="shared" si="14"/>
        <v>1.82199</v>
      </c>
      <c r="AL20">
        <f t="shared" si="15"/>
        <v>0.22173999999999999</v>
      </c>
      <c r="AM20">
        <f t="shared" si="16"/>
        <v>0.10884000000000001</v>
      </c>
      <c r="AN20">
        <f t="shared" si="17"/>
        <v>2.2731599999999998</v>
      </c>
      <c r="AO20">
        <f t="shared" si="18"/>
        <v>2.2437900000000002</v>
      </c>
      <c r="AP20">
        <f t="shared" si="19"/>
        <v>0</v>
      </c>
      <c r="AQ20">
        <f t="shared" si="20"/>
        <v>0</v>
      </c>
    </row>
    <row r="21" spans="1:43">
      <c r="A21" t="s">
        <v>39</v>
      </c>
      <c r="B21">
        <v>0.12567</v>
      </c>
      <c r="C21">
        <v>0.10169</v>
      </c>
      <c r="D21">
        <v>2.0600000000000002E-3</v>
      </c>
      <c r="E21">
        <v>0.10935</v>
      </c>
      <c r="F21">
        <v>4.0349999999999997E-2</v>
      </c>
      <c r="G21">
        <v>1.87005</v>
      </c>
      <c r="H21">
        <v>0.80342999999999998</v>
      </c>
      <c r="I21" s="1">
        <v>2.0000000000000002E-5</v>
      </c>
      <c r="J21">
        <v>0.26185000000000003</v>
      </c>
      <c r="K21">
        <v>3.16E-3</v>
      </c>
      <c r="L21">
        <v>1.3259999999999999E-2</v>
      </c>
      <c r="M21">
        <v>5.0499999999999998E-3</v>
      </c>
      <c r="N21">
        <v>2.50658</v>
      </c>
      <c r="O21">
        <v>0.26032</v>
      </c>
      <c r="P21">
        <v>2.6586500000000002</v>
      </c>
      <c r="Q21">
        <v>0</v>
      </c>
      <c r="R21">
        <v>0</v>
      </c>
      <c r="S21">
        <v>0</v>
      </c>
      <c r="T21">
        <v>0</v>
      </c>
      <c r="U21" s="2" t="str">
        <f t="shared" si="0"/>
        <v>A51127</v>
      </c>
      <c r="V21" s="2">
        <f t="shared" si="1"/>
        <v>0.22942000000000001</v>
      </c>
      <c r="W21" s="2">
        <f t="shared" si="2"/>
        <v>0.10935</v>
      </c>
      <c r="X21" s="2">
        <f t="shared" si="3"/>
        <v>1.9104000000000001</v>
      </c>
      <c r="Y21" s="2">
        <f t="shared" si="4"/>
        <v>0.80342999999999998</v>
      </c>
      <c r="Z21" s="2">
        <f t="shared" si="5"/>
        <v>0.26503000000000004</v>
      </c>
      <c r="AA21" s="2">
        <f t="shared" si="6"/>
        <v>1.3259999999999999E-2</v>
      </c>
      <c r="AB21" s="2">
        <f t="shared" si="7"/>
        <v>2.7719500000000004</v>
      </c>
      <c r="AC21" s="2">
        <f t="shared" si="8"/>
        <v>2.6586500000000002</v>
      </c>
      <c r="AD21" s="2">
        <f t="shared" si="9"/>
        <v>0</v>
      </c>
      <c r="AE21" s="2">
        <f t="shared" si="10"/>
        <v>0</v>
      </c>
      <c r="AG21" t="s">
        <v>24</v>
      </c>
      <c r="AH21">
        <f t="shared" si="11"/>
        <v>0.21207000000000001</v>
      </c>
      <c r="AI21">
        <f t="shared" si="12"/>
        <v>0.11108</v>
      </c>
      <c r="AJ21">
        <f t="shared" si="13"/>
        <v>1.7695699999999999</v>
      </c>
      <c r="AK21">
        <f t="shared" si="14"/>
        <v>1.1006800000000001</v>
      </c>
      <c r="AL21">
        <f t="shared" si="15"/>
        <v>0.22736999999999999</v>
      </c>
      <c r="AM21">
        <f t="shared" si="16"/>
        <v>2.0729999999999998E-2</v>
      </c>
      <c r="AN21">
        <f t="shared" si="17"/>
        <v>2.3471000000000002</v>
      </c>
      <c r="AO21">
        <f t="shared" si="18"/>
        <v>2.2855400000000001</v>
      </c>
      <c r="AP21">
        <f t="shared" si="19"/>
        <v>0</v>
      </c>
      <c r="AQ21">
        <f t="shared" si="20"/>
        <v>0</v>
      </c>
    </row>
    <row r="22" spans="1:43">
      <c r="A22" t="s">
        <v>40</v>
      </c>
      <c r="B22">
        <v>0.10102</v>
      </c>
      <c r="C22">
        <v>0.23588000000000001</v>
      </c>
      <c r="D22">
        <v>1.9E-3</v>
      </c>
      <c r="E22">
        <v>0.18332000000000001</v>
      </c>
      <c r="F22">
        <v>3.9399999999999998E-2</v>
      </c>
      <c r="G22">
        <v>3.3820000000000001</v>
      </c>
      <c r="H22">
        <v>0.94771000000000005</v>
      </c>
      <c r="I22" s="1">
        <v>2.0000000000000002E-5</v>
      </c>
      <c r="J22">
        <v>0.44539000000000001</v>
      </c>
      <c r="K22">
        <v>5.3E-3</v>
      </c>
      <c r="L22">
        <v>3.4430000000000002E-2</v>
      </c>
      <c r="M22">
        <v>4.3899999999999998E-3</v>
      </c>
      <c r="N22">
        <v>4.4563600000000001</v>
      </c>
      <c r="O22">
        <v>0.29214000000000001</v>
      </c>
      <c r="P22">
        <v>4.5289299999999999</v>
      </c>
      <c r="Q22">
        <v>0</v>
      </c>
      <c r="R22">
        <v>0</v>
      </c>
      <c r="S22">
        <v>0</v>
      </c>
      <c r="T22">
        <v>0</v>
      </c>
      <c r="U22" s="2" t="str">
        <f t="shared" si="0"/>
        <v>A51830</v>
      </c>
      <c r="V22" s="2">
        <f t="shared" si="1"/>
        <v>0.33879999999999999</v>
      </c>
      <c r="W22" s="2">
        <f t="shared" si="2"/>
        <v>0.18332000000000001</v>
      </c>
      <c r="X22" s="2">
        <f t="shared" si="3"/>
        <v>3.4214000000000002</v>
      </c>
      <c r="Y22" s="2">
        <f t="shared" si="4"/>
        <v>0.94771000000000005</v>
      </c>
      <c r="Z22" s="2">
        <f t="shared" si="5"/>
        <v>0.45071000000000006</v>
      </c>
      <c r="AA22" s="2">
        <f t="shared" si="6"/>
        <v>3.4430000000000002E-2</v>
      </c>
      <c r="AB22" s="2">
        <f t="shared" si="7"/>
        <v>4.7528899999999998</v>
      </c>
      <c r="AC22" s="2">
        <f t="shared" si="8"/>
        <v>4.5289299999999999</v>
      </c>
      <c r="AD22" s="2">
        <f t="shared" si="9"/>
        <v>0</v>
      </c>
      <c r="AE22" s="2">
        <f t="shared" si="10"/>
        <v>0</v>
      </c>
      <c r="AG22" t="s">
        <v>107</v>
      </c>
      <c r="AH22">
        <f t="shared" si="11"/>
        <v>0.26956000000000002</v>
      </c>
      <c r="AI22">
        <f t="shared" si="12"/>
        <v>0.16922999999999999</v>
      </c>
      <c r="AJ22">
        <f t="shared" si="13"/>
        <v>2.7088899999999998</v>
      </c>
      <c r="AK22">
        <f t="shared" si="14"/>
        <v>1.50318</v>
      </c>
      <c r="AL22">
        <f t="shared" si="15"/>
        <v>0.32413000000000003</v>
      </c>
      <c r="AM22">
        <f t="shared" si="16"/>
        <v>4.3130000000000002E-2</v>
      </c>
      <c r="AN22">
        <f t="shared" si="17"/>
        <v>3.3629900000000004</v>
      </c>
      <c r="AO22">
        <f t="shared" si="18"/>
        <v>3.2646999999999999</v>
      </c>
      <c r="AP22">
        <f t="shared" si="19"/>
        <v>0</v>
      </c>
      <c r="AQ22">
        <f t="shared" si="20"/>
        <v>0</v>
      </c>
    </row>
    <row r="23" spans="1:43">
      <c r="A23" t="s">
        <v>41</v>
      </c>
      <c r="B23">
        <v>0.10731</v>
      </c>
      <c r="C23">
        <v>0.21367</v>
      </c>
      <c r="D23">
        <v>2.14E-3</v>
      </c>
      <c r="E23">
        <v>0.18551999999999999</v>
      </c>
      <c r="F23">
        <v>4.7809999999999998E-2</v>
      </c>
      <c r="G23">
        <v>3.19001</v>
      </c>
      <c r="H23">
        <v>0.95369999999999999</v>
      </c>
      <c r="I23" s="1">
        <v>2.0000000000000002E-5</v>
      </c>
      <c r="J23">
        <v>0.42602000000000001</v>
      </c>
      <c r="K23">
        <v>5.0400000000000002E-3</v>
      </c>
      <c r="L23">
        <v>3.5360000000000003E-2</v>
      </c>
      <c r="M23">
        <v>4.2599999999999999E-3</v>
      </c>
      <c r="N23">
        <v>4.24796</v>
      </c>
      <c r="O23">
        <v>0.28827000000000003</v>
      </c>
      <c r="P23">
        <v>4.3312099999999996</v>
      </c>
      <c r="Q23">
        <v>0</v>
      </c>
      <c r="R23">
        <v>0</v>
      </c>
      <c r="S23">
        <v>0</v>
      </c>
      <c r="T23">
        <v>0</v>
      </c>
      <c r="U23" s="2" t="str">
        <f t="shared" si="0"/>
        <v>F51095</v>
      </c>
      <c r="V23" s="2">
        <f t="shared" si="1"/>
        <v>0.32311999999999996</v>
      </c>
      <c r="W23" s="2">
        <f t="shared" si="2"/>
        <v>0.18551999999999999</v>
      </c>
      <c r="X23" s="2">
        <f t="shared" si="3"/>
        <v>3.2378200000000001</v>
      </c>
      <c r="Y23" s="2">
        <f t="shared" si="4"/>
        <v>0.95369999999999999</v>
      </c>
      <c r="Z23" s="2">
        <f t="shared" si="5"/>
        <v>0.43108000000000002</v>
      </c>
      <c r="AA23" s="2">
        <f t="shared" si="6"/>
        <v>3.5360000000000003E-2</v>
      </c>
      <c r="AB23" s="2">
        <f t="shared" si="7"/>
        <v>4.5404900000000001</v>
      </c>
      <c r="AC23" s="2">
        <f t="shared" si="8"/>
        <v>4.3312099999999996</v>
      </c>
      <c r="AD23" s="2">
        <f t="shared" si="9"/>
        <v>0</v>
      </c>
      <c r="AE23" s="2">
        <f t="shared" si="10"/>
        <v>0</v>
      </c>
      <c r="AG23" t="s">
        <v>20</v>
      </c>
      <c r="AH23">
        <f t="shared" si="11"/>
        <v>0.36797000000000002</v>
      </c>
      <c r="AI23">
        <f t="shared" si="12"/>
        <v>8.8999999999999996E-2</v>
      </c>
      <c r="AJ23">
        <f t="shared" si="13"/>
        <v>1.78427</v>
      </c>
      <c r="AK23">
        <f t="shared" si="14"/>
        <v>0.44202999999999998</v>
      </c>
      <c r="AL23">
        <f t="shared" si="15"/>
        <v>0.27419000000000004</v>
      </c>
      <c r="AM23">
        <f t="shared" si="16"/>
        <v>9.9500000000000005E-3</v>
      </c>
      <c r="AN23">
        <f t="shared" si="17"/>
        <v>2.86802</v>
      </c>
      <c r="AO23">
        <f t="shared" si="18"/>
        <v>2.7352300000000001</v>
      </c>
      <c r="AP23">
        <f t="shared" si="19"/>
        <v>0</v>
      </c>
      <c r="AQ23">
        <f t="shared" si="20"/>
        <v>0</v>
      </c>
    </row>
    <row r="24" spans="1:43">
      <c r="A24" t="s">
        <v>42</v>
      </c>
      <c r="B24">
        <v>0.10101</v>
      </c>
      <c r="C24">
        <v>0.23588999999999999</v>
      </c>
      <c r="D24">
        <v>1.9E-3</v>
      </c>
      <c r="E24">
        <v>0.18332000000000001</v>
      </c>
      <c r="F24">
        <v>3.9399999999999998E-2</v>
      </c>
      <c r="G24">
        <v>3.3820199999999998</v>
      </c>
      <c r="H24">
        <v>0.94767999999999997</v>
      </c>
      <c r="I24" s="1">
        <v>2.0000000000000002E-5</v>
      </c>
      <c r="J24">
        <v>0.44539000000000001</v>
      </c>
      <c r="K24">
        <v>5.3E-3</v>
      </c>
      <c r="L24">
        <v>3.4419999999999999E-2</v>
      </c>
      <c r="M24">
        <v>4.3899999999999998E-3</v>
      </c>
      <c r="N24">
        <v>4.4565200000000003</v>
      </c>
      <c r="O24">
        <v>0.29207</v>
      </c>
      <c r="P24">
        <v>4.5290900000000001</v>
      </c>
      <c r="Q24">
        <v>0</v>
      </c>
      <c r="R24">
        <v>0</v>
      </c>
      <c r="S24">
        <v>0</v>
      </c>
      <c r="T24">
        <v>0</v>
      </c>
      <c r="U24" s="2" t="str">
        <f t="shared" si="0"/>
        <v>F51830</v>
      </c>
      <c r="V24" s="2">
        <f t="shared" si="1"/>
        <v>0.33879999999999999</v>
      </c>
      <c r="W24" s="2">
        <f t="shared" si="2"/>
        <v>0.18332000000000001</v>
      </c>
      <c r="X24" s="2">
        <f t="shared" si="3"/>
        <v>3.4214199999999999</v>
      </c>
      <c r="Y24" s="2">
        <f t="shared" si="4"/>
        <v>0.94767999999999997</v>
      </c>
      <c r="Z24" s="2">
        <f t="shared" si="5"/>
        <v>0.45071000000000006</v>
      </c>
      <c r="AA24" s="2">
        <f t="shared" si="6"/>
        <v>3.4419999999999999E-2</v>
      </c>
      <c r="AB24" s="2">
        <f t="shared" si="7"/>
        <v>4.75298</v>
      </c>
      <c r="AC24" s="2">
        <f t="shared" si="8"/>
        <v>4.5290900000000001</v>
      </c>
      <c r="AD24" s="2">
        <f t="shared" si="9"/>
        <v>0</v>
      </c>
      <c r="AE24" s="2">
        <f t="shared" si="10"/>
        <v>0</v>
      </c>
      <c r="AG24" t="s">
        <v>98</v>
      </c>
      <c r="AH24">
        <f t="shared" si="11"/>
        <v>0.65437000000000001</v>
      </c>
      <c r="AI24">
        <f t="shared" si="12"/>
        <v>9.6060000000000006E-2</v>
      </c>
      <c r="AJ24">
        <f t="shared" si="13"/>
        <v>3.3223699999999998</v>
      </c>
      <c r="AK24">
        <f t="shared" si="14"/>
        <v>0.61202999999999996</v>
      </c>
      <c r="AL24">
        <f t="shared" si="15"/>
        <v>0.48857</v>
      </c>
      <c r="AM24">
        <f t="shared" si="16"/>
        <v>1.3780000000000001E-2</v>
      </c>
      <c r="AN24">
        <f t="shared" si="17"/>
        <v>5.1634700000000002</v>
      </c>
      <c r="AO24">
        <f t="shared" si="18"/>
        <v>4.8860299999999999</v>
      </c>
      <c r="AP24">
        <f t="shared" si="19"/>
        <v>0</v>
      </c>
      <c r="AQ24">
        <f t="shared" si="20"/>
        <v>0</v>
      </c>
    </row>
    <row r="25" spans="1:43">
      <c r="A25" t="s">
        <v>43</v>
      </c>
      <c r="B25">
        <v>7.1629999999999999E-2</v>
      </c>
      <c r="C25">
        <v>0.22694</v>
      </c>
      <c r="D25">
        <v>1.7600000000000001E-3</v>
      </c>
      <c r="E25">
        <v>0.14953</v>
      </c>
      <c r="F25">
        <v>3.0890000000000001E-2</v>
      </c>
      <c r="G25">
        <v>2.81067</v>
      </c>
      <c r="H25">
        <v>0.96586000000000005</v>
      </c>
      <c r="I25" s="1">
        <v>2.0000000000000002E-5</v>
      </c>
      <c r="J25">
        <v>0.38246999999999998</v>
      </c>
      <c r="K25">
        <v>3.96E-3</v>
      </c>
      <c r="L25">
        <v>2.9700000000000001E-2</v>
      </c>
      <c r="M25">
        <v>5.4099999999999999E-3</v>
      </c>
      <c r="N25">
        <v>3.7702399999999998</v>
      </c>
      <c r="O25">
        <v>0.28666999999999998</v>
      </c>
      <c r="P25">
        <v>3.8692600000000001</v>
      </c>
      <c r="Q25">
        <v>0</v>
      </c>
      <c r="R25">
        <v>0</v>
      </c>
      <c r="S25">
        <v>0</v>
      </c>
      <c r="T25">
        <v>0</v>
      </c>
      <c r="U25" s="2" t="str">
        <f t="shared" si="0"/>
        <v>A51650</v>
      </c>
      <c r="V25" s="2">
        <f t="shared" si="1"/>
        <v>0.30032999999999999</v>
      </c>
      <c r="W25" s="2">
        <f t="shared" si="2"/>
        <v>0.14953</v>
      </c>
      <c r="X25" s="2">
        <f t="shared" si="3"/>
        <v>2.8415599999999999</v>
      </c>
      <c r="Y25" s="2">
        <f t="shared" si="4"/>
        <v>0.96586000000000005</v>
      </c>
      <c r="Z25" s="2">
        <f t="shared" si="5"/>
        <v>0.38645000000000002</v>
      </c>
      <c r="AA25" s="2">
        <f t="shared" si="6"/>
        <v>2.9700000000000001E-2</v>
      </c>
      <c r="AB25" s="2">
        <f t="shared" si="7"/>
        <v>4.0623199999999997</v>
      </c>
      <c r="AC25" s="2">
        <f t="shared" si="8"/>
        <v>3.8692600000000001</v>
      </c>
      <c r="AD25" s="2">
        <f t="shared" si="9"/>
        <v>0</v>
      </c>
      <c r="AE25" s="2">
        <f t="shared" si="10"/>
        <v>0</v>
      </c>
      <c r="AG25" t="s">
        <v>105</v>
      </c>
      <c r="AH25">
        <f t="shared" si="11"/>
        <v>0.42487000000000003</v>
      </c>
      <c r="AI25">
        <f t="shared" si="12"/>
        <v>9.1929999999999998E-2</v>
      </c>
      <c r="AJ25">
        <f t="shared" si="13"/>
        <v>3.32694</v>
      </c>
      <c r="AK25">
        <f t="shared" si="14"/>
        <v>0.85440000000000005</v>
      </c>
      <c r="AL25">
        <f t="shared" si="15"/>
        <v>0.45618999999999998</v>
      </c>
      <c r="AM25">
        <f t="shared" si="16"/>
        <v>1.9099999999999999E-2</v>
      </c>
      <c r="AN25">
        <f t="shared" si="17"/>
        <v>4.8053900000000001</v>
      </c>
      <c r="AO25">
        <f t="shared" si="18"/>
        <v>4.5686299999999997</v>
      </c>
      <c r="AP25">
        <f t="shared" si="19"/>
        <v>0</v>
      </c>
      <c r="AQ25">
        <f t="shared" si="20"/>
        <v>0</v>
      </c>
    </row>
    <row r="26" spans="1:43">
      <c r="A26" t="s">
        <v>44</v>
      </c>
      <c r="B26">
        <v>6.447E-2</v>
      </c>
      <c r="C26">
        <v>0.22717000000000001</v>
      </c>
      <c r="D26">
        <v>1.6999999999999999E-3</v>
      </c>
      <c r="E26">
        <v>0.1565</v>
      </c>
      <c r="F26">
        <v>2.6450000000000001E-2</v>
      </c>
      <c r="G26">
        <v>2.7021600000000001</v>
      </c>
      <c r="H26">
        <v>1.0219100000000001</v>
      </c>
      <c r="I26" s="1">
        <v>2.0000000000000002E-5</v>
      </c>
      <c r="J26">
        <v>0.36901</v>
      </c>
      <c r="K26">
        <v>4.7400000000000003E-3</v>
      </c>
      <c r="L26">
        <v>4.0579999999999998E-2</v>
      </c>
      <c r="M26">
        <v>3.81E-3</v>
      </c>
      <c r="N26">
        <v>3.5754800000000002</v>
      </c>
      <c r="O26">
        <v>0.34863</v>
      </c>
      <c r="P26">
        <v>3.7833700000000001</v>
      </c>
      <c r="Q26">
        <v>0</v>
      </c>
      <c r="R26">
        <v>0</v>
      </c>
      <c r="S26">
        <v>0</v>
      </c>
      <c r="T26">
        <v>0</v>
      </c>
      <c r="U26" s="2" t="str">
        <f t="shared" si="0"/>
        <v>A51735</v>
      </c>
      <c r="V26" s="2">
        <f t="shared" si="1"/>
        <v>0.29333999999999999</v>
      </c>
      <c r="W26" s="2">
        <f t="shared" si="2"/>
        <v>0.1565</v>
      </c>
      <c r="X26" s="2">
        <f t="shared" si="3"/>
        <v>2.7286100000000002</v>
      </c>
      <c r="Y26" s="2">
        <f t="shared" si="4"/>
        <v>1.0219100000000001</v>
      </c>
      <c r="Z26" s="2">
        <f t="shared" si="5"/>
        <v>0.37377000000000005</v>
      </c>
      <c r="AA26" s="2">
        <f t="shared" si="6"/>
        <v>4.0579999999999998E-2</v>
      </c>
      <c r="AB26" s="2">
        <f t="shared" si="7"/>
        <v>3.9279200000000003</v>
      </c>
      <c r="AC26" s="2">
        <f t="shared" si="8"/>
        <v>3.7833700000000001</v>
      </c>
      <c r="AD26" s="2">
        <f t="shared" si="9"/>
        <v>0</v>
      </c>
      <c r="AE26" s="2">
        <f t="shared" si="10"/>
        <v>0</v>
      </c>
      <c r="AG26" t="s">
        <v>238</v>
      </c>
      <c r="AH26">
        <f t="shared" si="11"/>
        <v>9.8699999999999996E-2</v>
      </c>
      <c r="AI26">
        <f t="shared" si="12"/>
        <v>9.715E-2</v>
      </c>
      <c r="AJ26">
        <f t="shared" si="13"/>
        <v>0.98731999999999998</v>
      </c>
      <c r="AK26">
        <f t="shared" si="14"/>
        <v>3.5068899999999998</v>
      </c>
      <c r="AL26">
        <f t="shared" si="15"/>
        <v>0.18208000000000002</v>
      </c>
      <c r="AM26">
        <f t="shared" si="16"/>
        <v>0.18118000000000001</v>
      </c>
      <c r="AN26">
        <f t="shared" si="17"/>
        <v>1.6582599999999998</v>
      </c>
      <c r="AO26">
        <f t="shared" si="18"/>
        <v>1.8546400000000001</v>
      </c>
      <c r="AP26">
        <f t="shared" si="19"/>
        <v>0</v>
      </c>
      <c r="AQ26">
        <f t="shared" si="20"/>
        <v>0</v>
      </c>
    </row>
    <row r="27" spans="1:43">
      <c r="A27" t="s">
        <v>45</v>
      </c>
      <c r="B27">
        <v>7.7909999999999993E-2</v>
      </c>
      <c r="C27">
        <v>0.22553000000000001</v>
      </c>
      <c r="D27">
        <v>1.8E-3</v>
      </c>
      <c r="E27">
        <v>0.15032000000000001</v>
      </c>
      <c r="F27">
        <v>3.2770000000000001E-2</v>
      </c>
      <c r="G27">
        <v>2.80321</v>
      </c>
      <c r="H27">
        <v>0.96792999999999996</v>
      </c>
      <c r="I27" s="1">
        <v>2.0000000000000002E-5</v>
      </c>
      <c r="J27">
        <v>0.3826</v>
      </c>
      <c r="K27">
        <v>3.9300000000000003E-3</v>
      </c>
      <c r="L27">
        <v>2.989E-2</v>
      </c>
      <c r="M27">
        <v>5.4200000000000003E-3</v>
      </c>
      <c r="N27">
        <v>3.7742499999999999</v>
      </c>
      <c r="O27">
        <v>0.28404000000000001</v>
      </c>
      <c r="P27">
        <v>3.8709799999999999</v>
      </c>
      <c r="Q27">
        <v>0</v>
      </c>
      <c r="R27">
        <v>0</v>
      </c>
      <c r="S27">
        <v>0</v>
      </c>
      <c r="T27">
        <v>0</v>
      </c>
      <c r="U27" s="2" t="str">
        <f t="shared" si="0"/>
        <v>F51650</v>
      </c>
      <c r="V27" s="2">
        <f t="shared" si="1"/>
        <v>0.30524000000000001</v>
      </c>
      <c r="W27" s="2">
        <f t="shared" si="2"/>
        <v>0.15032000000000001</v>
      </c>
      <c r="X27" s="2">
        <f t="shared" si="3"/>
        <v>2.8359800000000002</v>
      </c>
      <c r="Y27" s="2">
        <f t="shared" si="4"/>
        <v>0.96792999999999996</v>
      </c>
      <c r="Z27" s="2">
        <f t="shared" si="5"/>
        <v>0.38655</v>
      </c>
      <c r="AA27" s="2">
        <f t="shared" si="6"/>
        <v>2.989E-2</v>
      </c>
      <c r="AB27" s="2">
        <f t="shared" si="7"/>
        <v>4.0637099999999995</v>
      </c>
      <c r="AC27" s="2">
        <f t="shared" si="8"/>
        <v>3.8709799999999999</v>
      </c>
      <c r="AD27" s="2">
        <f t="shared" si="9"/>
        <v>0</v>
      </c>
      <c r="AE27" s="2">
        <f t="shared" si="10"/>
        <v>0</v>
      </c>
      <c r="AG27" t="s">
        <v>94</v>
      </c>
      <c r="AH27">
        <f t="shared" si="11"/>
        <v>0.37477000000000005</v>
      </c>
      <c r="AI27">
        <f t="shared" si="12"/>
        <v>0.14804</v>
      </c>
      <c r="AJ27">
        <f t="shared" si="13"/>
        <v>2.5068199999999998</v>
      </c>
      <c r="AK27">
        <f t="shared" si="14"/>
        <v>0.85028000000000004</v>
      </c>
      <c r="AL27">
        <f t="shared" si="15"/>
        <v>0.35030000000000006</v>
      </c>
      <c r="AM27">
        <f t="shared" si="16"/>
        <v>2.0590000000000001E-2</v>
      </c>
      <c r="AN27">
        <f t="shared" si="17"/>
        <v>3.6822999999999997</v>
      </c>
      <c r="AO27">
        <f t="shared" si="18"/>
        <v>3.5204399999999998</v>
      </c>
      <c r="AP27">
        <f t="shared" si="19"/>
        <v>0</v>
      </c>
      <c r="AQ27">
        <f t="shared" si="20"/>
        <v>0</v>
      </c>
    </row>
    <row r="28" spans="1:43">
      <c r="A28" t="s">
        <v>46</v>
      </c>
      <c r="B28">
        <v>9.1649999999999995E-2</v>
      </c>
      <c r="C28">
        <v>0.21675</v>
      </c>
      <c r="D28">
        <v>1.9400000000000001E-3</v>
      </c>
      <c r="E28">
        <v>0.15654999999999999</v>
      </c>
      <c r="F28">
        <v>3.6409999999999998E-2</v>
      </c>
      <c r="G28">
        <v>2.6690999999999998</v>
      </c>
      <c r="H28">
        <v>1.04813</v>
      </c>
      <c r="I28" s="1">
        <v>2.0000000000000002E-5</v>
      </c>
      <c r="J28">
        <v>0.37021999999999999</v>
      </c>
      <c r="K28">
        <v>4.3400000000000001E-3</v>
      </c>
      <c r="L28">
        <v>4.1369999999999997E-2</v>
      </c>
      <c r="M28">
        <v>3.3899999999999998E-3</v>
      </c>
      <c r="N28">
        <v>3.6036800000000002</v>
      </c>
      <c r="O28">
        <v>0.32695000000000002</v>
      </c>
      <c r="P28">
        <v>3.7936899999999998</v>
      </c>
      <c r="Q28">
        <v>0</v>
      </c>
      <c r="R28">
        <v>0</v>
      </c>
      <c r="S28">
        <v>0</v>
      </c>
      <c r="T28">
        <v>0</v>
      </c>
      <c r="U28" s="2" t="str">
        <f t="shared" si="0"/>
        <v>F51735</v>
      </c>
      <c r="V28" s="2">
        <f t="shared" si="1"/>
        <v>0.31034</v>
      </c>
      <c r="W28" s="2">
        <f t="shared" si="2"/>
        <v>0.15654999999999999</v>
      </c>
      <c r="X28" s="2">
        <f t="shared" si="3"/>
        <v>2.7055099999999999</v>
      </c>
      <c r="Y28" s="2">
        <f t="shared" si="4"/>
        <v>1.04813</v>
      </c>
      <c r="Z28" s="2">
        <f t="shared" si="5"/>
        <v>0.37458000000000002</v>
      </c>
      <c r="AA28" s="2">
        <f t="shared" si="6"/>
        <v>4.1369999999999997E-2</v>
      </c>
      <c r="AB28" s="2">
        <f t="shared" si="7"/>
        <v>3.9340200000000003</v>
      </c>
      <c r="AC28" s="2">
        <f t="shared" si="8"/>
        <v>3.7936899999999998</v>
      </c>
      <c r="AD28" s="2">
        <f t="shared" si="9"/>
        <v>0</v>
      </c>
      <c r="AE28" s="2">
        <f t="shared" si="10"/>
        <v>0</v>
      </c>
      <c r="AG28" t="s">
        <v>96</v>
      </c>
      <c r="AH28">
        <f t="shared" si="11"/>
        <v>0.37668999999999997</v>
      </c>
      <c r="AI28">
        <f t="shared" si="12"/>
        <v>0.13557</v>
      </c>
      <c r="AJ28">
        <f t="shared" si="13"/>
        <v>2.3865600000000002</v>
      </c>
      <c r="AK28">
        <f t="shared" si="14"/>
        <v>0.77600000000000002</v>
      </c>
      <c r="AL28">
        <f t="shared" si="15"/>
        <v>0.34128999999999998</v>
      </c>
      <c r="AM28">
        <f t="shared" si="16"/>
        <v>1.8970000000000001E-2</v>
      </c>
      <c r="AN28">
        <f t="shared" si="17"/>
        <v>3.5876800000000002</v>
      </c>
      <c r="AO28">
        <f t="shared" si="18"/>
        <v>3.4275500000000001</v>
      </c>
      <c r="AP28">
        <f t="shared" si="19"/>
        <v>0</v>
      </c>
      <c r="AQ28">
        <f t="shared" si="20"/>
        <v>0</v>
      </c>
    </row>
    <row r="29" spans="1:43">
      <c r="A29" t="s">
        <v>47</v>
      </c>
      <c r="B29">
        <v>9.9699999999999997E-2</v>
      </c>
      <c r="C29">
        <v>7.3800000000000004E-2</v>
      </c>
      <c r="D29">
        <v>2.0600000000000002E-3</v>
      </c>
      <c r="E29">
        <v>0.10299999999999999</v>
      </c>
      <c r="F29">
        <v>3.3189999999999997E-2</v>
      </c>
      <c r="G29">
        <v>1.6169100000000001</v>
      </c>
      <c r="H29">
        <v>0.99939999999999996</v>
      </c>
      <c r="I29">
        <v>0</v>
      </c>
      <c r="J29">
        <v>0.2112</v>
      </c>
      <c r="K29">
        <v>5.1000000000000004E-4</v>
      </c>
      <c r="L29">
        <v>1.787E-2</v>
      </c>
      <c r="M29">
        <v>2.5200000000000001E-3</v>
      </c>
      <c r="N29">
        <v>1.9301299999999999</v>
      </c>
      <c r="O29">
        <v>0.25344</v>
      </c>
      <c r="P29">
        <v>2.12574</v>
      </c>
      <c r="Q29">
        <v>0</v>
      </c>
      <c r="R29">
        <v>0</v>
      </c>
      <c r="S29">
        <v>0</v>
      </c>
      <c r="T29">
        <v>0</v>
      </c>
      <c r="U29" s="2" t="str">
        <f t="shared" si="0"/>
        <v>A51101</v>
      </c>
      <c r="V29" s="2">
        <f t="shared" si="1"/>
        <v>0.17555999999999999</v>
      </c>
      <c r="W29" s="2">
        <f t="shared" si="2"/>
        <v>0.10299999999999999</v>
      </c>
      <c r="X29" s="2">
        <f t="shared" si="3"/>
        <v>1.6501000000000001</v>
      </c>
      <c r="Y29" s="2">
        <f t="shared" si="4"/>
        <v>0.99939999999999996</v>
      </c>
      <c r="Z29" s="2">
        <f t="shared" si="5"/>
        <v>0.21171000000000001</v>
      </c>
      <c r="AA29" s="2">
        <f t="shared" si="6"/>
        <v>1.787E-2</v>
      </c>
      <c r="AB29" s="2">
        <f t="shared" si="7"/>
        <v>2.1860900000000001</v>
      </c>
      <c r="AC29" s="2">
        <f t="shared" si="8"/>
        <v>2.12574</v>
      </c>
      <c r="AD29" s="2">
        <f t="shared" si="9"/>
        <v>0</v>
      </c>
      <c r="AE29" s="2">
        <f t="shared" si="10"/>
        <v>0</v>
      </c>
      <c r="AG29" t="s">
        <v>83</v>
      </c>
      <c r="AH29">
        <f t="shared" si="11"/>
        <v>0.36435000000000006</v>
      </c>
      <c r="AI29">
        <f t="shared" si="12"/>
        <v>0.20257</v>
      </c>
      <c r="AJ29">
        <f t="shared" si="13"/>
        <v>3.7244199999999998</v>
      </c>
      <c r="AK29">
        <f t="shared" si="14"/>
        <v>2.1120999999999999</v>
      </c>
      <c r="AL29">
        <f t="shared" si="15"/>
        <v>0.42756</v>
      </c>
      <c r="AM29">
        <f t="shared" si="16"/>
        <v>9.1520000000000004E-2</v>
      </c>
      <c r="AN29">
        <f t="shared" si="17"/>
        <v>4.4387499999999998</v>
      </c>
      <c r="AO29">
        <f t="shared" si="18"/>
        <v>4.3464299999999998</v>
      </c>
      <c r="AP29">
        <f t="shared" si="19"/>
        <v>0</v>
      </c>
      <c r="AQ29">
        <f t="shared" si="20"/>
        <v>0</v>
      </c>
    </row>
    <row r="30" spans="1:43">
      <c r="A30" t="s">
        <v>48</v>
      </c>
      <c r="B30">
        <v>0.16533</v>
      </c>
      <c r="C30">
        <v>7.5770000000000004E-2</v>
      </c>
      <c r="D30">
        <v>2.32E-3</v>
      </c>
      <c r="E30">
        <v>0.10238</v>
      </c>
      <c r="F30">
        <v>5.0999999999999997E-2</v>
      </c>
      <c r="G30">
        <v>1.538</v>
      </c>
      <c r="H30">
        <v>0.82069999999999999</v>
      </c>
      <c r="I30">
        <v>0</v>
      </c>
      <c r="J30">
        <v>0.22155</v>
      </c>
      <c r="K30">
        <v>6.4000000000000005E-4</v>
      </c>
      <c r="L30">
        <v>1.617E-2</v>
      </c>
      <c r="M30">
        <v>2.7000000000000001E-3</v>
      </c>
      <c r="N30">
        <v>2.0749399999999998</v>
      </c>
      <c r="O30">
        <v>0.22197</v>
      </c>
      <c r="P30">
        <v>2.2209400000000001</v>
      </c>
      <c r="Q30">
        <v>0</v>
      </c>
      <c r="R30">
        <v>0</v>
      </c>
      <c r="S30">
        <v>0</v>
      </c>
      <c r="T30">
        <v>0</v>
      </c>
      <c r="U30" s="2" t="str">
        <f t="shared" si="0"/>
        <v>A51033</v>
      </c>
      <c r="V30" s="2">
        <f t="shared" si="1"/>
        <v>0.24342</v>
      </c>
      <c r="W30" s="2">
        <f t="shared" si="2"/>
        <v>0.10238</v>
      </c>
      <c r="X30" s="2">
        <f t="shared" si="3"/>
        <v>1.589</v>
      </c>
      <c r="Y30" s="2">
        <f t="shared" si="4"/>
        <v>0.82069999999999999</v>
      </c>
      <c r="Z30" s="2">
        <f t="shared" si="5"/>
        <v>0.22219</v>
      </c>
      <c r="AA30" s="2">
        <f t="shared" si="6"/>
        <v>1.617E-2</v>
      </c>
      <c r="AB30" s="2">
        <f t="shared" si="7"/>
        <v>2.2996099999999995</v>
      </c>
      <c r="AC30" s="2">
        <f t="shared" si="8"/>
        <v>2.2209400000000001</v>
      </c>
      <c r="AD30" s="2">
        <f t="shared" si="9"/>
        <v>0</v>
      </c>
      <c r="AE30" s="2">
        <f t="shared" si="10"/>
        <v>0</v>
      </c>
      <c r="AG30" t="s">
        <v>368</v>
      </c>
      <c r="AH30">
        <f t="shared" si="11"/>
        <v>0.33220000000000005</v>
      </c>
      <c r="AI30">
        <f t="shared" si="12"/>
        <v>9.7110000000000002E-2</v>
      </c>
      <c r="AJ30">
        <f t="shared" si="13"/>
        <v>2.3088600000000001</v>
      </c>
      <c r="AK30">
        <f t="shared" si="14"/>
        <v>0.38122</v>
      </c>
      <c r="AL30">
        <f t="shared" si="15"/>
        <v>0.33361000000000002</v>
      </c>
      <c r="AM30">
        <f t="shared" si="16"/>
        <v>8.7200000000000003E-3</v>
      </c>
      <c r="AN30">
        <f t="shared" si="17"/>
        <v>3.5442999999999998</v>
      </c>
      <c r="AO30">
        <f t="shared" si="18"/>
        <v>3.3425699999999998</v>
      </c>
      <c r="AP30">
        <f t="shared" si="19"/>
        <v>0</v>
      </c>
      <c r="AQ30">
        <f t="shared" si="20"/>
        <v>0</v>
      </c>
    </row>
    <row r="31" spans="1:43">
      <c r="A31" t="s">
        <v>49</v>
      </c>
      <c r="B31">
        <v>0.22763</v>
      </c>
      <c r="C31">
        <v>7.6270000000000004E-2</v>
      </c>
      <c r="D31">
        <v>2.3E-3</v>
      </c>
      <c r="E31">
        <v>9.6409999999999996E-2</v>
      </c>
      <c r="F31">
        <v>6.8529999999999994E-2</v>
      </c>
      <c r="G31">
        <v>1.4851099999999999</v>
      </c>
      <c r="H31">
        <v>0.60174000000000005</v>
      </c>
      <c r="I31" s="1">
        <v>1.0000000000000001E-5</v>
      </c>
      <c r="J31">
        <v>0.23208000000000001</v>
      </c>
      <c r="K31">
        <v>1.89E-3</v>
      </c>
      <c r="L31">
        <v>1.1520000000000001E-2</v>
      </c>
      <c r="M31">
        <v>4.4299999999999999E-3</v>
      </c>
      <c r="N31">
        <v>2.21414</v>
      </c>
      <c r="O31">
        <v>0.21976999999999999</v>
      </c>
      <c r="P31">
        <v>2.3388100000000001</v>
      </c>
      <c r="Q31">
        <v>0</v>
      </c>
      <c r="R31">
        <v>0</v>
      </c>
      <c r="S31">
        <v>0</v>
      </c>
      <c r="T31">
        <v>0</v>
      </c>
      <c r="U31" s="2" t="str">
        <f t="shared" si="0"/>
        <v>F51033</v>
      </c>
      <c r="V31" s="2">
        <f t="shared" si="1"/>
        <v>0.30620000000000003</v>
      </c>
      <c r="W31" s="2">
        <f t="shared" si="2"/>
        <v>9.6409999999999996E-2</v>
      </c>
      <c r="X31" s="2">
        <f t="shared" si="3"/>
        <v>1.5536399999999999</v>
      </c>
      <c r="Y31" s="2">
        <f t="shared" si="4"/>
        <v>0.60174000000000005</v>
      </c>
      <c r="Z31" s="2">
        <f t="shared" si="5"/>
        <v>0.23398000000000002</v>
      </c>
      <c r="AA31" s="2">
        <f t="shared" si="6"/>
        <v>1.1520000000000001E-2</v>
      </c>
      <c r="AB31" s="2">
        <f t="shared" si="7"/>
        <v>2.4383400000000002</v>
      </c>
      <c r="AC31" s="2">
        <f t="shared" si="8"/>
        <v>2.3388100000000001</v>
      </c>
      <c r="AD31" s="2">
        <f t="shared" si="9"/>
        <v>0</v>
      </c>
      <c r="AE31" s="2">
        <f t="shared" si="10"/>
        <v>0</v>
      </c>
      <c r="AG31" t="s">
        <v>361</v>
      </c>
      <c r="AH31">
        <f t="shared" si="11"/>
        <v>0.35876000000000002</v>
      </c>
      <c r="AI31">
        <f t="shared" si="12"/>
        <v>0.17032</v>
      </c>
      <c r="AJ31">
        <f t="shared" si="13"/>
        <v>2.7546300000000001</v>
      </c>
      <c r="AK31">
        <f t="shared" si="14"/>
        <v>1.2270300000000001</v>
      </c>
      <c r="AL31">
        <f t="shared" si="15"/>
        <v>0.38750000000000001</v>
      </c>
      <c r="AM31">
        <f t="shared" si="16"/>
        <v>3.4200000000000001E-2</v>
      </c>
      <c r="AN31">
        <f t="shared" si="17"/>
        <v>4.0713699999999999</v>
      </c>
      <c r="AO31">
        <f t="shared" si="18"/>
        <v>3.9035500000000001</v>
      </c>
      <c r="AP31">
        <f t="shared" si="19"/>
        <v>0</v>
      </c>
      <c r="AQ31">
        <f t="shared" si="20"/>
        <v>0</v>
      </c>
    </row>
    <row r="32" spans="1:43">
      <c r="A32" t="s">
        <v>50</v>
      </c>
      <c r="B32">
        <v>0.46809000000000001</v>
      </c>
      <c r="C32">
        <v>7.6990000000000003E-2</v>
      </c>
      <c r="D32">
        <v>2.8300000000000001E-3</v>
      </c>
      <c r="E32">
        <v>9.5119999999999996E-2</v>
      </c>
      <c r="F32">
        <v>0.16666</v>
      </c>
      <c r="G32">
        <v>1.2693300000000001</v>
      </c>
      <c r="H32">
        <v>0.44256000000000001</v>
      </c>
      <c r="I32" s="1">
        <v>8.0000000000000007E-5</v>
      </c>
      <c r="J32">
        <v>0.25736999999999999</v>
      </c>
      <c r="K32">
        <v>6.3800000000000003E-3</v>
      </c>
      <c r="L32">
        <v>8.1499999999999993E-3</v>
      </c>
      <c r="M32">
        <v>6.1900000000000002E-3</v>
      </c>
      <c r="N32">
        <v>2.56724</v>
      </c>
      <c r="O32">
        <v>0.19711999999999999</v>
      </c>
      <c r="P32">
        <v>2.63809</v>
      </c>
      <c r="Q32">
        <v>0</v>
      </c>
      <c r="R32">
        <v>0</v>
      </c>
      <c r="S32">
        <v>0</v>
      </c>
      <c r="T32">
        <v>0</v>
      </c>
      <c r="U32" s="2" t="str">
        <f t="shared" si="0"/>
        <v>A51177</v>
      </c>
      <c r="V32" s="2">
        <f t="shared" si="1"/>
        <v>0.54791000000000001</v>
      </c>
      <c r="W32" s="2">
        <f t="shared" si="2"/>
        <v>9.5119999999999996E-2</v>
      </c>
      <c r="X32" s="2">
        <f t="shared" si="3"/>
        <v>1.4359900000000001</v>
      </c>
      <c r="Y32" s="2">
        <f t="shared" si="4"/>
        <v>0.44256000000000001</v>
      </c>
      <c r="Z32" s="2">
        <f t="shared" si="5"/>
        <v>0.26383000000000001</v>
      </c>
      <c r="AA32" s="2">
        <f t="shared" si="6"/>
        <v>8.1499999999999993E-3</v>
      </c>
      <c r="AB32" s="2">
        <f t="shared" si="7"/>
        <v>2.7705500000000001</v>
      </c>
      <c r="AC32" s="2">
        <f t="shared" si="8"/>
        <v>2.63809</v>
      </c>
      <c r="AD32" s="2">
        <f t="shared" si="9"/>
        <v>0</v>
      </c>
      <c r="AE32" s="2">
        <f t="shared" si="10"/>
        <v>0</v>
      </c>
      <c r="AG32" t="s">
        <v>349</v>
      </c>
      <c r="AH32">
        <f t="shared" si="11"/>
        <v>0.42026000000000002</v>
      </c>
      <c r="AI32">
        <f t="shared" si="12"/>
        <v>0.11011</v>
      </c>
      <c r="AJ32">
        <f t="shared" si="13"/>
        <v>1.8575600000000001</v>
      </c>
      <c r="AK32">
        <f t="shared" si="14"/>
        <v>0.47112999999999999</v>
      </c>
      <c r="AL32">
        <f t="shared" si="15"/>
        <v>0.29352999999999996</v>
      </c>
      <c r="AM32">
        <f t="shared" si="16"/>
        <v>1.068E-2</v>
      </c>
      <c r="AN32">
        <f t="shared" si="17"/>
        <v>3.1002199999999998</v>
      </c>
      <c r="AO32">
        <f t="shared" si="18"/>
        <v>2.9509599999999998</v>
      </c>
      <c r="AP32">
        <f t="shared" si="19"/>
        <v>0</v>
      </c>
      <c r="AQ32">
        <f t="shared" si="20"/>
        <v>0</v>
      </c>
    </row>
    <row r="33" spans="1:43">
      <c r="A33" t="s">
        <v>51</v>
      </c>
      <c r="B33">
        <v>0.45107999999999998</v>
      </c>
      <c r="C33">
        <v>7.5130000000000002E-2</v>
      </c>
      <c r="D33">
        <v>2.9099999999999998E-3</v>
      </c>
      <c r="E33">
        <v>9.5320000000000002E-2</v>
      </c>
      <c r="F33">
        <v>0.16828000000000001</v>
      </c>
      <c r="G33">
        <v>1.2844</v>
      </c>
      <c r="H33">
        <v>0.44828000000000001</v>
      </c>
      <c r="I33" s="1">
        <v>6.0000000000000002E-5</v>
      </c>
      <c r="J33">
        <v>0.25961000000000001</v>
      </c>
      <c r="K33">
        <v>5.6499999999999996E-3</v>
      </c>
      <c r="L33">
        <v>8.0599999999999995E-3</v>
      </c>
      <c r="M33">
        <v>5.5799999999999999E-3</v>
      </c>
      <c r="N33">
        <v>2.58087</v>
      </c>
      <c r="O33">
        <v>0.19628000000000001</v>
      </c>
      <c r="P33">
        <v>2.6518099999999998</v>
      </c>
      <c r="Q33">
        <v>0</v>
      </c>
      <c r="R33">
        <v>0</v>
      </c>
      <c r="S33">
        <v>0</v>
      </c>
      <c r="T33">
        <v>0</v>
      </c>
      <c r="U33" s="2" t="str">
        <f t="shared" si="0"/>
        <v>F51177</v>
      </c>
      <c r="V33" s="2">
        <f t="shared" si="1"/>
        <v>0.52911999999999992</v>
      </c>
      <c r="W33" s="2">
        <f t="shared" si="2"/>
        <v>9.5320000000000002E-2</v>
      </c>
      <c r="X33" s="2">
        <f t="shared" si="3"/>
        <v>1.45268</v>
      </c>
      <c r="Y33" s="2">
        <f t="shared" si="4"/>
        <v>0.44828000000000001</v>
      </c>
      <c r="Z33" s="2">
        <f t="shared" si="5"/>
        <v>0.26532</v>
      </c>
      <c r="AA33" s="2">
        <f t="shared" si="6"/>
        <v>8.0599999999999995E-3</v>
      </c>
      <c r="AB33" s="2">
        <f t="shared" si="7"/>
        <v>2.7827299999999999</v>
      </c>
      <c r="AC33" s="2">
        <f t="shared" si="8"/>
        <v>2.6518099999999998</v>
      </c>
      <c r="AD33" s="2">
        <f t="shared" si="9"/>
        <v>0</v>
      </c>
      <c r="AE33" s="2">
        <f t="shared" si="10"/>
        <v>0</v>
      </c>
      <c r="AG33" t="s">
        <v>370</v>
      </c>
      <c r="AH33">
        <f t="shared" si="11"/>
        <v>0.37764999999999999</v>
      </c>
      <c r="AI33">
        <f t="shared" si="12"/>
        <v>0.21299000000000001</v>
      </c>
      <c r="AJ33">
        <f t="shared" si="13"/>
        <v>3.30308</v>
      </c>
      <c r="AK33">
        <f t="shared" si="14"/>
        <v>1.50231</v>
      </c>
      <c r="AL33">
        <f t="shared" si="15"/>
        <v>0.45673999999999998</v>
      </c>
      <c r="AM33">
        <f t="shared" si="16"/>
        <v>5.2490000000000002E-2</v>
      </c>
      <c r="AN33">
        <f t="shared" si="17"/>
        <v>4.7817099999999995</v>
      </c>
      <c r="AO33">
        <f t="shared" si="18"/>
        <v>4.61198</v>
      </c>
      <c r="AP33">
        <f t="shared" si="19"/>
        <v>0</v>
      </c>
      <c r="AQ33">
        <f t="shared" si="20"/>
        <v>0</v>
      </c>
    </row>
    <row r="34" spans="1:43">
      <c r="A34" t="s">
        <v>52</v>
      </c>
      <c r="B34">
        <v>0.34544000000000002</v>
      </c>
      <c r="C34">
        <v>0.10283</v>
      </c>
      <c r="D34">
        <v>2.3700000000000001E-3</v>
      </c>
      <c r="E34">
        <v>0.15065999999999999</v>
      </c>
      <c r="F34">
        <v>0.13399</v>
      </c>
      <c r="G34">
        <v>2.5703399999999998</v>
      </c>
      <c r="H34">
        <v>0.64339000000000002</v>
      </c>
      <c r="I34" s="1">
        <v>1.0000000000000001E-5</v>
      </c>
      <c r="J34">
        <v>0.39391999999999999</v>
      </c>
      <c r="K34">
        <v>5.6999999999999998E-4</v>
      </c>
      <c r="L34">
        <v>2.7480000000000001E-2</v>
      </c>
      <c r="M34">
        <v>5.8500000000000002E-3</v>
      </c>
      <c r="N34">
        <v>3.85894</v>
      </c>
      <c r="O34">
        <v>0.25897999999999999</v>
      </c>
      <c r="P34">
        <v>3.9607800000000002</v>
      </c>
      <c r="Q34">
        <v>0</v>
      </c>
      <c r="R34">
        <v>0</v>
      </c>
      <c r="S34">
        <v>0</v>
      </c>
      <c r="T34">
        <v>0</v>
      </c>
      <c r="U34" s="2" t="str">
        <f t="shared" si="0"/>
        <v>F51101</v>
      </c>
      <c r="V34" s="2">
        <f t="shared" si="1"/>
        <v>0.45064000000000004</v>
      </c>
      <c r="W34" s="2">
        <f t="shared" si="2"/>
        <v>0.15065999999999999</v>
      </c>
      <c r="X34" s="2">
        <f t="shared" si="3"/>
        <v>2.7043299999999997</v>
      </c>
      <c r="Y34" s="2">
        <f t="shared" si="4"/>
        <v>0.64339000000000002</v>
      </c>
      <c r="Z34" s="2">
        <f t="shared" si="5"/>
        <v>0.39450000000000002</v>
      </c>
      <c r="AA34" s="2">
        <f t="shared" si="6"/>
        <v>2.7480000000000001E-2</v>
      </c>
      <c r="AB34" s="2">
        <f t="shared" si="7"/>
        <v>4.1237700000000004</v>
      </c>
      <c r="AC34" s="2">
        <f t="shared" si="8"/>
        <v>3.9607800000000002</v>
      </c>
      <c r="AD34" s="2">
        <f t="shared" si="9"/>
        <v>0</v>
      </c>
      <c r="AE34" s="2">
        <f t="shared" si="10"/>
        <v>0</v>
      </c>
      <c r="AG34" t="s">
        <v>363</v>
      </c>
      <c r="AH34">
        <f t="shared" si="11"/>
        <v>0.35814000000000001</v>
      </c>
      <c r="AI34">
        <f t="shared" si="12"/>
        <v>0.23593</v>
      </c>
      <c r="AJ34">
        <f t="shared" si="13"/>
        <v>3.4153899999999999</v>
      </c>
      <c r="AK34">
        <f t="shared" si="14"/>
        <v>1.99424</v>
      </c>
      <c r="AL34">
        <f t="shared" si="15"/>
        <v>0.45407999999999998</v>
      </c>
      <c r="AM34">
        <f t="shared" si="16"/>
        <v>7.4980000000000005E-2</v>
      </c>
      <c r="AN34">
        <f t="shared" si="17"/>
        <v>4.7343700000000002</v>
      </c>
      <c r="AO34">
        <f t="shared" si="18"/>
        <v>4.60318</v>
      </c>
      <c r="AP34">
        <f t="shared" si="19"/>
        <v>0</v>
      </c>
      <c r="AQ34">
        <f t="shared" si="20"/>
        <v>0</v>
      </c>
    </row>
    <row r="35" spans="1:43">
      <c r="A35" t="s">
        <v>53</v>
      </c>
      <c r="B35">
        <v>0.25364999999999999</v>
      </c>
      <c r="C35">
        <v>0.11176</v>
      </c>
      <c r="D35">
        <v>2.2699999999999999E-3</v>
      </c>
      <c r="E35">
        <v>9.7460000000000005E-2</v>
      </c>
      <c r="F35">
        <v>9.529E-2</v>
      </c>
      <c r="G35">
        <v>1.6209899999999999</v>
      </c>
      <c r="H35">
        <v>0.33074999999999999</v>
      </c>
      <c r="I35" s="1">
        <v>9.0000000000000006E-5</v>
      </c>
      <c r="J35">
        <v>0.26513999999999999</v>
      </c>
      <c r="K35">
        <v>9.9000000000000008E-3</v>
      </c>
      <c r="L35">
        <v>5.3699999999999998E-3</v>
      </c>
      <c r="M35">
        <v>4.4099999999999999E-3</v>
      </c>
      <c r="N35">
        <v>2.7360099999999998</v>
      </c>
      <c r="O35">
        <v>0.17072999999999999</v>
      </c>
      <c r="P35">
        <v>2.75143</v>
      </c>
      <c r="Q35">
        <v>0</v>
      </c>
      <c r="R35">
        <v>0</v>
      </c>
      <c r="S35">
        <v>0</v>
      </c>
      <c r="T35">
        <v>0</v>
      </c>
      <c r="U35" s="2" t="str">
        <f t="shared" si="0"/>
        <v>A51109</v>
      </c>
      <c r="V35" s="2">
        <f t="shared" si="1"/>
        <v>0.36768000000000001</v>
      </c>
      <c r="W35" s="2">
        <f t="shared" si="2"/>
        <v>9.7460000000000005E-2</v>
      </c>
      <c r="X35" s="2">
        <f t="shared" si="3"/>
        <v>1.71628</v>
      </c>
      <c r="Y35" s="2">
        <f t="shared" si="4"/>
        <v>0.33074999999999999</v>
      </c>
      <c r="Z35" s="2">
        <f t="shared" si="5"/>
        <v>0.27512999999999999</v>
      </c>
      <c r="AA35" s="2">
        <f t="shared" si="6"/>
        <v>5.3699999999999998E-3</v>
      </c>
      <c r="AB35" s="2">
        <f t="shared" si="7"/>
        <v>2.9111499999999997</v>
      </c>
      <c r="AC35" s="2">
        <f t="shared" si="8"/>
        <v>2.75143</v>
      </c>
      <c r="AD35" s="2">
        <f t="shared" si="9"/>
        <v>0</v>
      </c>
      <c r="AE35" s="2">
        <f t="shared" si="10"/>
        <v>0</v>
      </c>
      <c r="AG35" t="s">
        <v>378</v>
      </c>
      <c r="AH35">
        <f t="shared" si="11"/>
        <v>0.28682000000000002</v>
      </c>
      <c r="AI35">
        <f t="shared" si="12"/>
        <v>0.17168</v>
      </c>
      <c r="AJ35">
        <f t="shared" si="13"/>
        <v>2.9177499999999998</v>
      </c>
      <c r="AK35">
        <f t="shared" si="14"/>
        <v>1.36337</v>
      </c>
      <c r="AL35">
        <f t="shared" si="15"/>
        <v>0.38774000000000003</v>
      </c>
      <c r="AM35">
        <f t="shared" si="16"/>
        <v>4.7660000000000001E-2</v>
      </c>
      <c r="AN35">
        <f t="shared" si="17"/>
        <v>4.08413</v>
      </c>
      <c r="AO35">
        <f t="shared" si="18"/>
        <v>3.9300099999999998</v>
      </c>
      <c r="AP35">
        <f t="shared" si="19"/>
        <v>0</v>
      </c>
      <c r="AQ35">
        <f t="shared" si="20"/>
        <v>0</v>
      </c>
    </row>
    <row r="36" spans="1:43">
      <c r="A36" t="s">
        <v>54</v>
      </c>
      <c r="B36">
        <v>5.6619999999999997E-2</v>
      </c>
      <c r="C36">
        <v>0.13686999999999999</v>
      </c>
      <c r="D36">
        <v>1.8E-3</v>
      </c>
      <c r="E36">
        <v>0.12225999999999999</v>
      </c>
      <c r="F36">
        <v>2.401E-2</v>
      </c>
      <c r="G36">
        <v>1.9551400000000001</v>
      </c>
      <c r="H36">
        <v>1.1620299999999999</v>
      </c>
      <c r="I36">
        <v>0</v>
      </c>
      <c r="J36">
        <v>0.27118999999999999</v>
      </c>
      <c r="K36">
        <v>7.5000000000000002E-4</v>
      </c>
      <c r="L36">
        <v>2.5659999999999999E-2</v>
      </c>
      <c r="M36">
        <v>1.16E-3</v>
      </c>
      <c r="N36">
        <v>2.6826500000000002</v>
      </c>
      <c r="O36">
        <v>0.14068</v>
      </c>
      <c r="P36">
        <v>2.7298800000000001</v>
      </c>
      <c r="Q36">
        <v>0</v>
      </c>
      <c r="R36">
        <v>0</v>
      </c>
      <c r="S36">
        <v>0</v>
      </c>
      <c r="T36">
        <v>0</v>
      </c>
      <c r="U36" s="2" t="str">
        <f t="shared" si="0"/>
        <v>A51003</v>
      </c>
      <c r="V36" s="2">
        <f t="shared" si="1"/>
        <v>0.19528999999999999</v>
      </c>
      <c r="W36" s="2">
        <f t="shared" si="2"/>
        <v>0.12225999999999999</v>
      </c>
      <c r="X36" s="2">
        <f t="shared" si="3"/>
        <v>1.9791500000000002</v>
      </c>
      <c r="Y36" s="2">
        <f t="shared" si="4"/>
        <v>1.1620299999999999</v>
      </c>
      <c r="Z36" s="2">
        <f t="shared" si="5"/>
        <v>0.27193999999999996</v>
      </c>
      <c r="AA36" s="2">
        <f t="shared" si="6"/>
        <v>2.5659999999999999E-2</v>
      </c>
      <c r="AB36" s="2">
        <f t="shared" si="7"/>
        <v>2.8244900000000004</v>
      </c>
      <c r="AC36" s="2">
        <f t="shared" si="8"/>
        <v>2.7298800000000001</v>
      </c>
      <c r="AD36" s="2">
        <f t="shared" si="9"/>
        <v>0</v>
      </c>
      <c r="AE36" s="2">
        <f t="shared" si="10"/>
        <v>0</v>
      </c>
      <c r="AG36" t="s">
        <v>381</v>
      </c>
      <c r="AH36">
        <f t="shared" si="11"/>
        <v>0.34710000000000002</v>
      </c>
      <c r="AI36">
        <f t="shared" si="12"/>
        <v>0.20932999999999999</v>
      </c>
      <c r="AJ36">
        <f t="shared" si="13"/>
        <v>3.1817599999999997</v>
      </c>
      <c r="AK36">
        <f t="shared" si="14"/>
        <v>1.56227</v>
      </c>
      <c r="AL36">
        <f t="shared" si="15"/>
        <v>0.43436999999999992</v>
      </c>
      <c r="AM36">
        <f t="shared" si="16"/>
        <v>5.9400000000000001E-2</v>
      </c>
      <c r="AN36">
        <f t="shared" si="17"/>
        <v>4.55152</v>
      </c>
      <c r="AO36">
        <f t="shared" si="18"/>
        <v>4.4076899999999997</v>
      </c>
      <c r="AP36">
        <f t="shared" si="19"/>
        <v>0</v>
      </c>
      <c r="AQ36">
        <f t="shared" si="20"/>
        <v>0</v>
      </c>
    </row>
    <row r="37" spans="1:43">
      <c r="A37" t="s">
        <v>55</v>
      </c>
      <c r="B37">
        <v>0.12445000000000001</v>
      </c>
      <c r="C37">
        <v>7.3719999999999994E-2</v>
      </c>
      <c r="D37">
        <v>1.81E-3</v>
      </c>
      <c r="E37">
        <v>8.2900000000000001E-2</v>
      </c>
      <c r="F37">
        <v>4.5530000000000001E-2</v>
      </c>
      <c r="G37">
        <v>1.42533</v>
      </c>
      <c r="H37">
        <v>0.81420999999999999</v>
      </c>
      <c r="I37">
        <v>0</v>
      </c>
      <c r="J37">
        <v>0.21720999999999999</v>
      </c>
      <c r="K37">
        <v>7.6000000000000004E-4</v>
      </c>
      <c r="L37">
        <v>1.796E-2</v>
      </c>
      <c r="M37">
        <v>1.57E-3</v>
      </c>
      <c r="N37">
        <v>2.12561</v>
      </c>
      <c r="O37">
        <v>0.13378000000000001</v>
      </c>
      <c r="P37">
        <v>2.17618</v>
      </c>
      <c r="Q37">
        <v>0</v>
      </c>
      <c r="R37">
        <v>0</v>
      </c>
      <c r="S37">
        <v>0</v>
      </c>
      <c r="T37">
        <v>0</v>
      </c>
      <c r="U37" s="2" t="str">
        <f t="shared" si="0"/>
        <v>A51065</v>
      </c>
      <c r="V37" s="2">
        <f t="shared" si="1"/>
        <v>0.19998000000000002</v>
      </c>
      <c r="W37" s="2">
        <f t="shared" si="2"/>
        <v>8.2900000000000001E-2</v>
      </c>
      <c r="X37" s="2">
        <f t="shared" si="3"/>
        <v>1.4708600000000001</v>
      </c>
      <c r="Y37" s="2">
        <f t="shared" si="4"/>
        <v>0.81420999999999999</v>
      </c>
      <c r="Z37" s="2">
        <f t="shared" si="5"/>
        <v>0.21797</v>
      </c>
      <c r="AA37" s="2">
        <f t="shared" si="6"/>
        <v>1.796E-2</v>
      </c>
      <c r="AB37" s="2">
        <f t="shared" si="7"/>
        <v>2.2609599999999999</v>
      </c>
      <c r="AC37" s="2">
        <f t="shared" si="8"/>
        <v>2.17618</v>
      </c>
      <c r="AD37" s="2">
        <f t="shared" si="9"/>
        <v>0</v>
      </c>
      <c r="AE37" s="2">
        <f t="shared" si="10"/>
        <v>0</v>
      </c>
      <c r="AG37" t="s">
        <v>357</v>
      </c>
      <c r="AH37">
        <f t="shared" si="11"/>
        <v>0.32147999999999999</v>
      </c>
      <c r="AI37">
        <f t="shared" si="12"/>
        <v>5.6390000000000003E-2</v>
      </c>
      <c r="AJ37">
        <f t="shared" si="13"/>
        <v>2.54358</v>
      </c>
      <c r="AK37">
        <f t="shared" si="14"/>
        <v>0.70448</v>
      </c>
      <c r="AL37">
        <f t="shared" si="15"/>
        <v>0.34221999999999997</v>
      </c>
      <c r="AM37">
        <f t="shared" si="16"/>
        <v>1.1440000000000001E-2</v>
      </c>
      <c r="AN37">
        <f t="shared" si="17"/>
        <v>3.6156600000000001</v>
      </c>
      <c r="AO37">
        <f t="shared" si="18"/>
        <v>3.4287800000000002</v>
      </c>
      <c r="AP37">
        <f t="shared" si="19"/>
        <v>0</v>
      </c>
      <c r="AQ37">
        <f t="shared" si="20"/>
        <v>0</v>
      </c>
    </row>
    <row r="38" spans="1:43">
      <c r="A38" t="s">
        <v>56</v>
      </c>
      <c r="B38">
        <v>0.17337</v>
      </c>
      <c r="C38">
        <v>9.3329999999999996E-2</v>
      </c>
      <c r="D38">
        <v>2.2300000000000002E-3</v>
      </c>
      <c r="E38">
        <v>9.3100000000000002E-2</v>
      </c>
      <c r="F38">
        <v>6.8459999999999993E-2</v>
      </c>
      <c r="G38">
        <v>1.6333200000000001</v>
      </c>
      <c r="H38">
        <v>0.60475000000000001</v>
      </c>
      <c r="I38" s="1">
        <v>3.0000000000000001E-5</v>
      </c>
      <c r="J38">
        <v>0.24843999999999999</v>
      </c>
      <c r="K38">
        <v>3.3400000000000001E-3</v>
      </c>
      <c r="L38">
        <v>1.687E-2</v>
      </c>
      <c r="M38">
        <v>3.1800000000000001E-3</v>
      </c>
      <c r="N38">
        <v>2.4941800000000001</v>
      </c>
      <c r="O38">
        <v>0.14724999999999999</v>
      </c>
      <c r="P38">
        <v>2.5111400000000001</v>
      </c>
      <c r="Q38">
        <v>0</v>
      </c>
      <c r="R38">
        <v>0</v>
      </c>
      <c r="S38">
        <v>0</v>
      </c>
      <c r="T38">
        <v>0</v>
      </c>
      <c r="U38" s="2" t="str">
        <f t="shared" si="0"/>
        <v>A51075</v>
      </c>
      <c r="V38" s="2">
        <f t="shared" si="1"/>
        <v>0.26893</v>
      </c>
      <c r="W38" s="2">
        <f t="shared" si="2"/>
        <v>9.3100000000000002E-2</v>
      </c>
      <c r="X38" s="2">
        <f t="shared" si="3"/>
        <v>1.7017800000000001</v>
      </c>
      <c r="Y38" s="2">
        <f t="shared" si="4"/>
        <v>0.60475000000000001</v>
      </c>
      <c r="Z38" s="2">
        <f t="shared" si="5"/>
        <v>0.25180999999999998</v>
      </c>
      <c r="AA38" s="2">
        <f t="shared" si="6"/>
        <v>1.687E-2</v>
      </c>
      <c r="AB38" s="2">
        <f t="shared" si="7"/>
        <v>2.6446100000000001</v>
      </c>
      <c r="AC38" s="2">
        <f t="shared" si="8"/>
        <v>2.5111400000000001</v>
      </c>
      <c r="AD38" s="2">
        <f t="shared" si="9"/>
        <v>0</v>
      </c>
      <c r="AE38" s="2">
        <f t="shared" si="10"/>
        <v>0</v>
      </c>
      <c r="AG38" t="s">
        <v>371</v>
      </c>
      <c r="AH38">
        <f t="shared" si="11"/>
        <v>0.34844000000000003</v>
      </c>
      <c r="AI38">
        <f t="shared" si="12"/>
        <v>0.26488</v>
      </c>
      <c r="AJ38">
        <f t="shared" si="13"/>
        <v>3.0653100000000002</v>
      </c>
      <c r="AK38">
        <f t="shared" si="14"/>
        <v>2.3575900000000001</v>
      </c>
      <c r="AL38">
        <f t="shared" si="15"/>
        <v>0.40003</v>
      </c>
      <c r="AM38">
        <f t="shared" si="16"/>
        <v>0.16966999999999999</v>
      </c>
      <c r="AN38">
        <f t="shared" si="17"/>
        <v>4.1469300000000002</v>
      </c>
      <c r="AO38">
        <f t="shared" si="18"/>
        <v>4.0594400000000004</v>
      </c>
      <c r="AP38">
        <f t="shared" si="19"/>
        <v>0</v>
      </c>
      <c r="AQ38">
        <f t="shared" si="20"/>
        <v>0</v>
      </c>
    </row>
    <row r="39" spans="1:43">
      <c r="A39" t="s">
        <v>57</v>
      </c>
      <c r="B39">
        <v>0.30303000000000002</v>
      </c>
      <c r="C39">
        <v>0.13083</v>
      </c>
      <c r="D39">
        <v>2.0300000000000001E-3</v>
      </c>
      <c r="E39">
        <v>9.4320000000000001E-2</v>
      </c>
      <c r="F39">
        <v>0.11638999999999999</v>
      </c>
      <c r="G39">
        <v>2.89981</v>
      </c>
      <c r="H39">
        <v>0.48973</v>
      </c>
      <c r="I39" s="1">
        <v>2.0000000000000002E-5</v>
      </c>
      <c r="J39">
        <v>0.42520000000000002</v>
      </c>
      <c r="K39">
        <v>2.0200000000000001E-3</v>
      </c>
      <c r="L39">
        <v>1.5900000000000001E-2</v>
      </c>
      <c r="M39">
        <v>1.044E-2</v>
      </c>
      <c r="N39">
        <v>4.1969000000000003</v>
      </c>
      <c r="O39">
        <v>0.29344999999999999</v>
      </c>
      <c r="P39">
        <v>4.2775100000000004</v>
      </c>
      <c r="Q39">
        <v>0</v>
      </c>
      <c r="R39">
        <v>0</v>
      </c>
      <c r="S39">
        <v>0</v>
      </c>
      <c r="T39">
        <v>0</v>
      </c>
      <c r="U39" s="2" t="str">
        <f t="shared" si="0"/>
        <v>A51103</v>
      </c>
      <c r="V39" s="2">
        <f t="shared" si="1"/>
        <v>0.43589</v>
      </c>
      <c r="W39" s="2">
        <f t="shared" si="2"/>
        <v>9.4320000000000001E-2</v>
      </c>
      <c r="X39" s="2">
        <f t="shared" si="3"/>
        <v>3.0162</v>
      </c>
      <c r="Y39" s="2">
        <f t="shared" si="4"/>
        <v>0.48973</v>
      </c>
      <c r="Z39" s="2">
        <f t="shared" si="5"/>
        <v>0.42724000000000006</v>
      </c>
      <c r="AA39" s="2">
        <f t="shared" si="6"/>
        <v>1.5900000000000001E-2</v>
      </c>
      <c r="AB39" s="2">
        <f t="shared" si="7"/>
        <v>4.5007900000000003</v>
      </c>
      <c r="AC39" s="2">
        <f t="shared" si="8"/>
        <v>4.2775100000000004</v>
      </c>
      <c r="AD39" s="2">
        <f t="shared" si="9"/>
        <v>0</v>
      </c>
      <c r="AE39" s="2">
        <f t="shared" si="10"/>
        <v>0</v>
      </c>
      <c r="AG39" t="s">
        <v>377</v>
      </c>
      <c r="AH39">
        <f t="shared" si="11"/>
        <v>0.37730999999999998</v>
      </c>
      <c r="AI39">
        <f t="shared" si="12"/>
        <v>0.23630999999999999</v>
      </c>
      <c r="AJ39">
        <f t="shared" si="13"/>
        <v>3.1580699999999999</v>
      </c>
      <c r="AK39">
        <f t="shared" si="14"/>
        <v>1.9327799999999999</v>
      </c>
      <c r="AL39">
        <f t="shared" si="15"/>
        <v>0.41781000000000001</v>
      </c>
      <c r="AM39">
        <f t="shared" si="16"/>
        <v>8.3119999999999999E-2</v>
      </c>
      <c r="AN39">
        <f t="shared" si="17"/>
        <v>4.3651399999999994</v>
      </c>
      <c r="AO39">
        <f t="shared" si="18"/>
        <v>4.2486100000000002</v>
      </c>
      <c r="AP39">
        <f t="shared" si="19"/>
        <v>0</v>
      </c>
      <c r="AQ39">
        <f t="shared" si="20"/>
        <v>0</v>
      </c>
    </row>
    <row r="40" spans="1:43">
      <c r="A40" t="s">
        <v>58</v>
      </c>
      <c r="B40">
        <v>0.39471000000000001</v>
      </c>
      <c r="C40">
        <v>0.12881000000000001</v>
      </c>
      <c r="D40">
        <v>2.1900000000000001E-3</v>
      </c>
      <c r="E40">
        <v>8.8209999999999997E-2</v>
      </c>
      <c r="F40">
        <v>0.16764999999999999</v>
      </c>
      <c r="G40">
        <v>2.6860499999999998</v>
      </c>
      <c r="H40">
        <v>0.44283</v>
      </c>
      <c r="I40" s="1">
        <v>4.0000000000000003E-5</v>
      </c>
      <c r="J40">
        <v>0.41471000000000002</v>
      </c>
      <c r="K40">
        <v>2.7599999999999999E-3</v>
      </c>
      <c r="L40">
        <v>1.4619999999999999E-2</v>
      </c>
      <c r="M40">
        <v>1.2999999999999999E-2</v>
      </c>
      <c r="N40">
        <v>4.0547800000000001</v>
      </c>
      <c r="O40">
        <v>0.32990999999999998</v>
      </c>
      <c r="P40">
        <v>4.1774300000000002</v>
      </c>
      <c r="Q40">
        <v>0</v>
      </c>
      <c r="R40">
        <v>0</v>
      </c>
      <c r="S40">
        <v>0</v>
      </c>
      <c r="T40">
        <v>0</v>
      </c>
      <c r="U40" s="2" t="str">
        <f t="shared" si="0"/>
        <v>A51133</v>
      </c>
      <c r="V40" s="2">
        <f t="shared" si="1"/>
        <v>0.52571000000000001</v>
      </c>
      <c r="W40" s="2">
        <f t="shared" si="2"/>
        <v>8.8209999999999997E-2</v>
      </c>
      <c r="X40" s="2">
        <f t="shared" si="3"/>
        <v>2.8536999999999999</v>
      </c>
      <c r="Y40" s="2">
        <f t="shared" si="4"/>
        <v>0.44283</v>
      </c>
      <c r="Z40" s="2">
        <f t="shared" si="5"/>
        <v>0.41750999999999999</v>
      </c>
      <c r="AA40" s="2">
        <f t="shared" si="6"/>
        <v>1.4619999999999999E-2</v>
      </c>
      <c r="AB40" s="2">
        <f t="shared" si="7"/>
        <v>4.3976899999999999</v>
      </c>
      <c r="AC40" s="2">
        <f t="shared" si="8"/>
        <v>4.1774300000000002</v>
      </c>
      <c r="AD40" s="2">
        <f t="shared" si="9"/>
        <v>0</v>
      </c>
      <c r="AE40" s="2">
        <f t="shared" si="10"/>
        <v>0</v>
      </c>
      <c r="AG40" t="s">
        <v>374</v>
      </c>
      <c r="AH40">
        <f t="shared" si="11"/>
        <v>0.39888000000000001</v>
      </c>
      <c r="AI40">
        <f t="shared" si="12"/>
        <v>0.25879000000000002</v>
      </c>
      <c r="AJ40">
        <f t="shared" si="13"/>
        <v>3.3544499999999999</v>
      </c>
      <c r="AK40">
        <f t="shared" si="14"/>
        <v>2.58162</v>
      </c>
      <c r="AL40">
        <f t="shared" si="15"/>
        <v>0.43460000000000004</v>
      </c>
      <c r="AM40">
        <f t="shared" si="16"/>
        <v>0.20302000000000001</v>
      </c>
      <c r="AN40">
        <f t="shared" si="17"/>
        <v>4.4950299999999999</v>
      </c>
      <c r="AO40">
        <f t="shared" si="18"/>
        <v>4.4341100000000004</v>
      </c>
      <c r="AP40">
        <f t="shared" si="19"/>
        <v>0</v>
      </c>
      <c r="AQ40">
        <f t="shared" si="20"/>
        <v>0</v>
      </c>
    </row>
    <row r="41" spans="1:43">
      <c r="A41" t="s">
        <v>59</v>
      </c>
      <c r="B41">
        <v>8.5500000000000007E-2</v>
      </c>
      <c r="C41">
        <v>0.10339</v>
      </c>
      <c r="D41">
        <v>2.2399999999999998E-3</v>
      </c>
      <c r="E41">
        <v>0.13772000000000001</v>
      </c>
      <c r="F41">
        <v>3.2219999999999999E-2</v>
      </c>
      <c r="G41">
        <v>1.9242600000000001</v>
      </c>
      <c r="H41">
        <v>1.43215</v>
      </c>
      <c r="I41">
        <v>0</v>
      </c>
      <c r="J41">
        <v>0.23551</v>
      </c>
      <c r="K41">
        <v>4.8999999999999998E-4</v>
      </c>
      <c r="L41">
        <v>3.1289999999999998E-2</v>
      </c>
      <c r="M41">
        <v>1.7600000000000001E-3</v>
      </c>
      <c r="N41">
        <v>2.13923</v>
      </c>
      <c r="O41">
        <v>0.29553000000000001</v>
      </c>
      <c r="P41">
        <v>2.37981</v>
      </c>
      <c r="Q41">
        <v>0</v>
      </c>
      <c r="R41">
        <v>0</v>
      </c>
      <c r="S41">
        <v>0</v>
      </c>
      <c r="T41">
        <v>0</v>
      </c>
      <c r="U41" s="2" t="str">
        <f t="shared" si="0"/>
        <v>A51057</v>
      </c>
      <c r="V41" s="2">
        <f t="shared" si="1"/>
        <v>0.19112999999999999</v>
      </c>
      <c r="W41" s="2">
        <f t="shared" si="2"/>
        <v>0.13772000000000001</v>
      </c>
      <c r="X41" s="2">
        <f t="shared" si="3"/>
        <v>1.95648</v>
      </c>
      <c r="Y41" s="2">
        <f t="shared" si="4"/>
        <v>1.43215</v>
      </c>
      <c r="Z41" s="2">
        <f t="shared" si="5"/>
        <v>0.23599999999999999</v>
      </c>
      <c r="AA41" s="2">
        <f t="shared" si="6"/>
        <v>3.1289999999999998E-2</v>
      </c>
      <c r="AB41" s="2">
        <f t="shared" si="7"/>
        <v>2.4365199999999998</v>
      </c>
      <c r="AC41" s="2">
        <f t="shared" si="8"/>
        <v>2.37981</v>
      </c>
      <c r="AD41" s="2">
        <f t="shared" si="9"/>
        <v>0</v>
      </c>
      <c r="AE41" s="2">
        <f t="shared" si="10"/>
        <v>0</v>
      </c>
      <c r="AG41" t="s">
        <v>358</v>
      </c>
      <c r="AH41">
        <f t="shared" si="11"/>
        <v>0.27881</v>
      </c>
      <c r="AI41">
        <f t="shared" si="12"/>
        <v>0.14015</v>
      </c>
      <c r="AJ41">
        <f t="shared" si="13"/>
        <v>2.3517800000000002</v>
      </c>
      <c r="AK41">
        <f t="shared" si="14"/>
        <v>0.77824000000000004</v>
      </c>
      <c r="AL41">
        <f t="shared" si="15"/>
        <v>0.30829999999999996</v>
      </c>
      <c r="AM41">
        <f t="shared" si="16"/>
        <v>2.2370000000000001E-2</v>
      </c>
      <c r="AN41">
        <f t="shared" si="17"/>
        <v>3.2550499999999998</v>
      </c>
      <c r="AO41">
        <f t="shared" si="18"/>
        <v>3.10223</v>
      </c>
      <c r="AP41">
        <f t="shared" si="19"/>
        <v>0</v>
      </c>
      <c r="AQ41">
        <f t="shared" si="20"/>
        <v>0</v>
      </c>
    </row>
    <row r="42" spans="1:43">
      <c r="A42" t="s">
        <v>60</v>
      </c>
      <c r="B42">
        <v>0.13072</v>
      </c>
      <c r="C42">
        <v>9.4100000000000003E-2</v>
      </c>
      <c r="D42">
        <v>2.3E-3</v>
      </c>
      <c r="E42">
        <v>0.11933000000000001</v>
      </c>
      <c r="F42">
        <v>5.1040000000000002E-2</v>
      </c>
      <c r="G42">
        <v>1.9802299999999999</v>
      </c>
      <c r="H42">
        <v>0.70584999999999998</v>
      </c>
      <c r="I42">
        <v>0</v>
      </c>
      <c r="J42">
        <v>0.27013999999999999</v>
      </c>
      <c r="K42">
        <v>9.7000000000000005E-4</v>
      </c>
      <c r="L42">
        <v>1.8859999999999998E-2</v>
      </c>
      <c r="M42">
        <v>3.5300000000000002E-3</v>
      </c>
      <c r="N42">
        <v>2.58175</v>
      </c>
      <c r="O42">
        <v>0.24625</v>
      </c>
      <c r="P42">
        <v>2.7155</v>
      </c>
      <c r="Q42">
        <v>0</v>
      </c>
      <c r="R42">
        <v>0</v>
      </c>
      <c r="S42">
        <v>0</v>
      </c>
      <c r="T42">
        <v>0</v>
      </c>
      <c r="U42" s="2" t="str">
        <f t="shared" si="0"/>
        <v>A51159</v>
      </c>
      <c r="V42" s="2">
        <f t="shared" si="1"/>
        <v>0.22712000000000002</v>
      </c>
      <c r="W42" s="2">
        <f t="shared" si="2"/>
        <v>0.11933000000000001</v>
      </c>
      <c r="X42" s="2">
        <f t="shared" si="3"/>
        <v>2.0312700000000001</v>
      </c>
      <c r="Y42" s="2">
        <f t="shared" si="4"/>
        <v>0.70584999999999998</v>
      </c>
      <c r="Z42" s="2">
        <f t="shared" si="5"/>
        <v>0.27111000000000002</v>
      </c>
      <c r="AA42" s="2">
        <f t="shared" si="6"/>
        <v>1.8859999999999998E-2</v>
      </c>
      <c r="AB42" s="2">
        <f t="shared" si="7"/>
        <v>2.8315299999999999</v>
      </c>
      <c r="AC42" s="2">
        <f t="shared" si="8"/>
        <v>2.7155</v>
      </c>
      <c r="AD42" s="2">
        <f t="shared" si="9"/>
        <v>0</v>
      </c>
      <c r="AE42" s="2">
        <f t="shared" si="10"/>
        <v>0</v>
      </c>
      <c r="AG42" t="s">
        <v>379</v>
      </c>
      <c r="AH42">
        <f t="shared" si="11"/>
        <v>0.33600999999999998</v>
      </c>
      <c r="AI42">
        <f t="shared" si="12"/>
        <v>0.17985999999999999</v>
      </c>
      <c r="AJ42">
        <f t="shared" si="13"/>
        <v>3.0507599999999999</v>
      </c>
      <c r="AK42">
        <f t="shared" si="14"/>
        <v>1.38588</v>
      </c>
      <c r="AL42">
        <f t="shared" si="15"/>
        <v>0.40962999999999999</v>
      </c>
      <c r="AM42">
        <f t="shared" si="16"/>
        <v>5.3800000000000001E-2</v>
      </c>
      <c r="AN42">
        <f t="shared" si="17"/>
        <v>4.2950599999999994</v>
      </c>
      <c r="AO42">
        <f t="shared" si="18"/>
        <v>4.1439500000000002</v>
      </c>
      <c r="AP42">
        <f t="shared" si="19"/>
        <v>0</v>
      </c>
      <c r="AQ42">
        <f t="shared" si="20"/>
        <v>0</v>
      </c>
    </row>
    <row r="43" spans="1:43">
      <c r="A43" t="s">
        <v>61</v>
      </c>
      <c r="B43">
        <v>0.28909000000000001</v>
      </c>
      <c r="C43">
        <v>0.12569</v>
      </c>
      <c r="D43">
        <v>2.2499999999999998E-3</v>
      </c>
      <c r="E43">
        <v>0.11549</v>
      </c>
      <c r="F43">
        <v>0.11255</v>
      </c>
      <c r="G43">
        <v>2.7129599999999998</v>
      </c>
      <c r="H43">
        <v>0.50522999999999996</v>
      </c>
      <c r="I43" s="1">
        <v>2.0000000000000002E-5</v>
      </c>
      <c r="J43">
        <v>0.39796999999999999</v>
      </c>
      <c r="K43">
        <v>1.7600000000000001E-3</v>
      </c>
      <c r="L43">
        <v>1.9310000000000001E-2</v>
      </c>
      <c r="M43">
        <v>7.3899999999999999E-3</v>
      </c>
      <c r="N43">
        <v>3.9545699999999999</v>
      </c>
      <c r="O43">
        <v>0.24682999999999999</v>
      </c>
      <c r="P43">
        <v>4.0020499999999997</v>
      </c>
      <c r="Q43">
        <v>0</v>
      </c>
      <c r="R43">
        <v>0</v>
      </c>
      <c r="S43">
        <v>0</v>
      </c>
      <c r="T43">
        <v>0</v>
      </c>
      <c r="U43" s="2" t="str">
        <f t="shared" si="0"/>
        <v>F51159</v>
      </c>
      <c r="V43" s="2">
        <f t="shared" si="1"/>
        <v>0.41703000000000001</v>
      </c>
      <c r="W43" s="2">
        <f t="shared" si="2"/>
        <v>0.11549</v>
      </c>
      <c r="X43" s="2">
        <f t="shared" si="3"/>
        <v>2.82551</v>
      </c>
      <c r="Y43" s="2">
        <f t="shared" si="4"/>
        <v>0.50522999999999996</v>
      </c>
      <c r="Z43" s="2">
        <f t="shared" si="5"/>
        <v>0.39974999999999999</v>
      </c>
      <c r="AA43" s="2">
        <f t="shared" si="6"/>
        <v>1.9310000000000001E-2</v>
      </c>
      <c r="AB43" s="2">
        <f t="shared" si="7"/>
        <v>4.2087899999999996</v>
      </c>
      <c r="AC43" s="2">
        <f t="shared" si="8"/>
        <v>4.0020499999999997</v>
      </c>
      <c r="AD43" s="2">
        <f t="shared" si="9"/>
        <v>0</v>
      </c>
      <c r="AE43" s="2">
        <f t="shared" si="10"/>
        <v>0</v>
      </c>
      <c r="AG43" t="s">
        <v>383</v>
      </c>
      <c r="AH43">
        <f t="shared" si="11"/>
        <v>0.31425000000000003</v>
      </c>
      <c r="AI43">
        <f t="shared" si="12"/>
        <v>0.18648000000000001</v>
      </c>
      <c r="AJ43">
        <f t="shared" si="13"/>
        <v>3.0291899999999998</v>
      </c>
      <c r="AK43">
        <f t="shared" si="14"/>
        <v>1.6215299999999999</v>
      </c>
      <c r="AL43">
        <f t="shared" si="15"/>
        <v>0.40334999999999999</v>
      </c>
      <c r="AM43">
        <f t="shared" si="16"/>
        <v>6.7070000000000005E-2</v>
      </c>
      <c r="AN43">
        <f t="shared" si="17"/>
        <v>4.2194700000000003</v>
      </c>
      <c r="AO43">
        <f t="shared" si="18"/>
        <v>4.0882199999999997</v>
      </c>
      <c r="AP43">
        <f t="shared" si="19"/>
        <v>0</v>
      </c>
      <c r="AQ43">
        <f t="shared" si="20"/>
        <v>0</v>
      </c>
    </row>
    <row r="44" spans="1:43">
      <c r="A44" t="s">
        <v>62</v>
      </c>
      <c r="B44">
        <v>0.29099000000000003</v>
      </c>
      <c r="C44">
        <v>0.13145999999999999</v>
      </c>
      <c r="D44">
        <v>2.3999999999999998E-3</v>
      </c>
      <c r="E44">
        <v>0.15267</v>
      </c>
      <c r="F44">
        <v>0.10141</v>
      </c>
      <c r="G44">
        <v>2.67659</v>
      </c>
      <c r="H44">
        <v>0.72914000000000001</v>
      </c>
      <c r="I44">
        <v>0</v>
      </c>
      <c r="J44">
        <v>0.38901999999999998</v>
      </c>
      <c r="K44">
        <v>7.6000000000000004E-4</v>
      </c>
      <c r="L44">
        <v>3.3779999999999998E-2</v>
      </c>
      <c r="M44">
        <v>3.0200000000000001E-3</v>
      </c>
      <c r="N44">
        <v>3.86124</v>
      </c>
      <c r="O44">
        <v>0.2152</v>
      </c>
      <c r="P44">
        <v>3.9140700000000002</v>
      </c>
      <c r="Q44">
        <v>0</v>
      </c>
      <c r="R44">
        <v>0</v>
      </c>
      <c r="S44">
        <v>0</v>
      </c>
      <c r="T44">
        <v>0</v>
      </c>
      <c r="U44" s="2" t="str">
        <f t="shared" si="0"/>
        <v>A51099</v>
      </c>
      <c r="V44" s="2">
        <f t="shared" si="1"/>
        <v>0.42485000000000001</v>
      </c>
      <c r="W44" s="2">
        <f t="shared" si="2"/>
        <v>0.15267</v>
      </c>
      <c r="X44" s="2">
        <f t="shared" si="3"/>
        <v>2.778</v>
      </c>
      <c r="Y44" s="2">
        <f t="shared" si="4"/>
        <v>0.72914000000000001</v>
      </c>
      <c r="Z44" s="2">
        <f t="shared" si="5"/>
        <v>0.38977999999999996</v>
      </c>
      <c r="AA44" s="2">
        <f t="shared" si="6"/>
        <v>3.3779999999999998E-2</v>
      </c>
      <c r="AB44" s="2">
        <f t="shared" si="7"/>
        <v>4.0794600000000001</v>
      </c>
      <c r="AC44" s="2">
        <f t="shared" si="8"/>
        <v>3.9140700000000002</v>
      </c>
      <c r="AD44" s="2">
        <f t="shared" si="9"/>
        <v>0</v>
      </c>
      <c r="AE44" s="2">
        <f t="shared" si="10"/>
        <v>0</v>
      </c>
      <c r="AG44" t="s">
        <v>352</v>
      </c>
      <c r="AH44">
        <f t="shared" si="11"/>
        <v>0.27387</v>
      </c>
      <c r="AI44">
        <f t="shared" si="12"/>
        <v>0.13391</v>
      </c>
      <c r="AJ44">
        <f t="shared" si="13"/>
        <v>2.3998400000000002</v>
      </c>
      <c r="AK44">
        <f t="shared" si="14"/>
        <v>0.66164000000000001</v>
      </c>
      <c r="AL44">
        <f t="shared" si="15"/>
        <v>0.32699</v>
      </c>
      <c r="AM44">
        <f t="shared" si="16"/>
        <v>1.8890000000000001E-2</v>
      </c>
      <c r="AN44">
        <f t="shared" si="17"/>
        <v>3.4561100000000002</v>
      </c>
      <c r="AO44">
        <f t="shared" si="18"/>
        <v>3.2860800000000001</v>
      </c>
      <c r="AP44">
        <f t="shared" si="19"/>
        <v>0</v>
      </c>
      <c r="AQ44">
        <f t="shared" si="20"/>
        <v>0</v>
      </c>
    </row>
    <row r="45" spans="1:43">
      <c r="A45" t="s">
        <v>63</v>
      </c>
      <c r="B45">
        <v>0.27340999999999999</v>
      </c>
      <c r="C45">
        <v>6.1080000000000002E-2</v>
      </c>
      <c r="D45">
        <v>3.32E-3</v>
      </c>
      <c r="E45">
        <v>8.727E-2</v>
      </c>
      <c r="F45">
        <v>0.10734</v>
      </c>
      <c r="G45">
        <v>1.21549</v>
      </c>
      <c r="H45">
        <v>0.48137000000000002</v>
      </c>
      <c r="I45" s="1">
        <v>1.0000000000000001E-5</v>
      </c>
      <c r="J45">
        <v>0.21093999999999999</v>
      </c>
      <c r="K45">
        <v>1.6199999999999999E-3</v>
      </c>
      <c r="L45">
        <v>1.0059999999999999E-2</v>
      </c>
      <c r="M45">
        <v>2.31E-3</v>
      </c>
      <c r="N45">
        <v>2.0177100000000001</v>
      </c>
      <c r="O45">
        <v>0.18708</v>
      </c>
      <c r="P45">
        <v>2.12012</v>
      </c>
      <c r="Q45">
        <v>0</v>
      </c>
      <c r="R45">
        <v>0</v>
      </c>
      <c r="S45">
        <v>0</v>
      </c>
      <c r="T45">
        <v>0</v>
      </c>
      <c r="U45" s="2" t="str">
        <f t="shared" si="0"/>
        <v>A51630</v>
      </c>
      <c r="V45" s="2">
        <f t="shared" si="1"/>
        <v>0.33781</v>
      </c>
      <c r="W45" s="2">
        <f t="shared" si="2"/>
        <v>8.727E-2</v>
      </c>
      <c r="X45" s="2">
        <f t="shared" si="3"/>
        <v>1.32283</v>
      </c>
      <c r="Y45" s="2">
        <f t="shared" si="4"/>
        <v>0.48137000000000002</v>
      </c>
      <c r="Z45" s="2">
        <f t="shared" si="5"/>
        <v>0.21257000000000001</v>
      </c>
      <c r="AA45" s="2">
        <f t="shared" si="6"/>
        <v>1.0059999999999999E-2</v>
      </c>
      <c r="AB45" s="2">
        <f t="shared" si="7"/>
        <v>2.2071000000000001</v>
      </c>
      <c r="AC45" s="2">
        <f t="shared" si="8"/>
        <v>2.12012</v>
      </c>
      <c r="AD45" s="2">
        <f t="shared" si="9"/>
        <v>0</v>
      </c>
      <c r="AE45" s="2">
        <f t="shared" si="10"/>
        <v>0</v>
      </c>
      <c r="AG45" t="s">
        <v>350</v>
      </c>
      <c r="AH45">
        <f t="shared" si="11"/>
        <v>0.1973</v>
      </c>
      <c r="AI45">
        <f t="shared" si="12"/>
        <v>0.10097</v>
      </c>
      <c r="AJ45">
        <f t="shared" si="13"/>
        <v>1.8438400000000001</v>
      </c>
      <c r="AK45">
        <f t="shared" si="14"/>
        <v>0.57008999999999999</v>
      </c>
      <c r="AL45">
        <f t="shared" si="15"/>
        <v>0.25006</v>
      </c>
      <c r="AM45">
        <f t="shared" si="16"/>
        <v>1.076E-2</v>
      </c>
      <c r="AN45">
        <f t="shared" si="17"/>
        <v>2.6298399999999997</v>
      </c>
      <c r="AO45">
        <f t="shared" si="18"/>
        <v>2.5092099999999999</v>
      </c>
      <c r="AP45">
        <f t="shared" si="19"/>
        <v>0</v>
      </c>
      <c r="AQ45">
        <f t="shared" si="20"/>
        <v>0</v>
      </c>
    </row>
    <row r="46" spans="1:43">
      <c r="A46" t="s">
        <v>64</v>
      </c>
      <c r="B46">
        <v>0.21026</v>
      </c>
      <c r="C46">
        <v>0.13058</v>
      </c>
      <c r="D46">
        <v>2.2200000000000002E-3</v>
      </c>
      <c r="E46">
        <v>0.17251</v>
      </c>
      <c r="F46">
        <v>8.6319999999999994E-2</v>
      </c>
      <c r="G46">
        <v>2.7465000000000002</v>
      </c>
      <c r="H46">
        <v>0.85041999999999995</v>
      </c>
      <c r="I46">
        <v>0</v>
      </c>
      <c r="J46">
        <v>0.37624000000000002</v>
      </c>
      <c r="K46">
        <v>6.0999999999999997E-4</v>
      </c>
      <c r="L46">
        <v>3.8940000000000002E-2</v>
      </c>
      <c r="M46">
        <v>4.9399999999999999E-3</v>
      </c>
      <c r="N46">
        <v>3.6373099999999998</v>
      </c>
      <c r="O46">
        <v>0.29898000000000002</v>
      </c>
      <c r="P46">
        <v>3.78931</v>
      </c>
      <c r="Q46">
        <v>0</v>
      </c>
      <c r="R46">
        <v>0</v>
      </c>
      <c r="S46">
        <v>0</v>
      </c>
      <c r="T46">
        <v>0</v>
      </c>
      <c r="U46" s="2" t="str">
        <f t="shared" si="0"/>
        <v>F51057</v>
      </c>
      <c r="V46" s="2">
        <f t="shared" si="1"/>
        <v>0.34306000000000003</v>
      </c>
      <c r="W46" s="2">
        <f t="shared" si="2"/>
        <v>0.17251</v>
      </c>
      <c r="X46" s="2">
        <f t="shared" si="3"/>
        <v>2.8328200000000003</v>
      </c>
      <c r="Y46" s="2">
        <f t="shared" si="4"/>
        <v>0.85041999999999995</v>
      </c>
      <c r="Z46" s="2">
        <f t="shared" si="5"/>
        <v>0.37685000000000002</v>
      </c>
      <c r="AA46" s="2">
        <f t="shared" si="6"/>
        <v>3.8940000000000002E-2</v>
      </c>
      <c r="AB46" s="2">
        <f t="shared" si="7"/>
        <v>3.94123</v>
      </c>
      <c r="AC46" s="2">
        <f t="shared" si="8"/>
        <v>3.78931</v>
      </c>
      <c r="AD46" s="2">
        <f t="shared" si="9"/>
        <v>0</v>
      </c>
      <c r="AE46" s="2">
        <f t="shared" si="10"/>
        <v>0</v>
      </c>
      <c r="AG46" t="s">
        <v>353</v>
      </c>
      <c r="AH46">
        <f t="shared" si="11"/>
        <v>0.46440000000000003</v>
      </c>
      <c r="AI46">
        <f t="shared" si="12"/>
        <v>0.14394000000000001</v>
      </c>
      <c r="AJ46">
        <f t="shared" si="13"/>
        <v>2.4302599999999996</v>
      </c>
      <c r="AK46">
        <f t="shared" si="14"/>
        <v>0.74246999999999996</v>
      </c>
      <c r="AL46">
        <f t="shared" si="15"/>
        <v>0.36229</v>
      </c>
      <c r="AM46">
        <f t="shared" si="16"/>
        <v>2.0979999999999999E-2</v>
      </c>
      <c r="AN46">
        <f t="shared" si="17"/>
        <v>3.8297599999999998</v>
      </c>
      <c r="AO46">
        <f t="shared" si="18"/>
        <v>3.6431800000000001</v>
      </c>
      <c r="AP46">
        <f t="shared" si="19"/>
        <v>0</v>
      </c>
      <c r="AQ46">
        <f t="shared" si="20"/>
        <v>0</v>
      </c>
    </row>
    <row r="47" spans="1:43">
      <c r="A47" t="s">
        <v>65</v>
      </c>
      <c r="B47">
        <v>0.27988000000000002</v>
      </c>
      <c r="C47">
        <v>0.13632</v>
      </c>
      <c r="D47">
        <v>2.2000000000000001E-3</v>
      </c>
      <c r="E47">
        <v>0.14435000000000001</v>
      </c>
      <c r="F47">
        <v>9.3640000000000001E-2</v>
      </c>
      <c r="G47">
        <v>2.6999499999999999</v>
      </c>
      <c r="H47">
        <v>0.70438000000000001</v>
      </c>
      <c r="I47" s="1">
        <v>1.0000000000000001E-5</v>
      </c>
      <c r="J47">
        <v>0.38754</v>
      </c>
      <c r="K47">
        <v>8.9999999999999998E-4</v>
      </c>
      <c r="L47">
        <v>3.211E-2</v>
      </c>
      <c r="M47">
        <v>3.8899999999999998E-3</v>
      </c>
      <c r="N47">
        <v>3.8547799999999999</v>
      </c>
      <c r="O47">
        <v>0.21212</v>
      </c>
      <c r="P47">
        <v>3.8988399999999999</v>
      </c>
      <c r="Q47">
        <v>0</v>
      </c>
      <c r="R47">
        <v>0</v>
      </c>
      <c r="S47">
        <v>0</v>
      </c>
      <c r="T47">
        <v>0</v>
      </c>
      <c r="U47" s="2" t="str">
        <f t="shared" si="0"/>
        <v>F51099</v>
      </c>
      <c r="V47" s="2">
        <f t="shared" si="1"/>
        <v>0.41839999999999999</v>
      </c>
      <c r="W47" s="2">
        <f t="shared" si="2"/>
        <v>0.14435000000000001</v>
      </c>
      <c r="X47" s="2">
        <f t="shared" si="3"/>
        <v>2.79359</v>
      </c>
      <c r="Y47" s="2">
        <f t="shared" si="4"/>
        <v>0.70438000000000001</v>
      </c>
      <c r="Z47" s="2">
        <f t="shared" si="5"/>
        <v>0.38845000000000002</v>
      </c>
      <c r="AA47" s="2">
        <f t="shared" si="6"/>
        <v>3.211E-2</v>
      </c>
      <c r="AB47" s="2">
        <f t="shared" si="7"/>
        <v>4.0707899999999997</v>
      </c>
      <c r="AC47" s="2">
        <f t="shared" si="8"/>
        <v>3.8988399999999999</v>
      </c>
      <c r="AD47" s="2">
        <f t="shared" si="9"/>
        <v>0</v>
      </c>
      <c r="AE47" s="2">
        <f t="shared" si="10"/>
        <v>0</v>
      </c>
      <c r="AG47" t="s">
        <v>354</v>
      </c>
      <c r="AH47">
        <f t="shared" si="11"/>
        <v>0.72119</v>
      </c>
      <c r="AI47">
        <f t="shared" si="12"/>
        <v>0.16406999999999999</v>
      </c>
      <c r="AJ47">
        <f t="shared" si="13"/>
        <v>2.7664300000000002</v>
      </c>
      <c r="AK47">
        <f t="shared" si="14"/>
        <v>0.67406999999999995</v>
      </c>
      <c r="AL47">
        <f t="shared" si="15"/>
        <v>0.43621000000000004</v>
      </c>
      <c r="AM47">
        <f t="shared" si="16"/>
        <v>2.503E-2</v>
      </c>
      <c r="AN47">
        <f t="shared" si="17"/>
        <v>4.61965</v>
      </c>
      <c r="AO47">
        <f t="shared" si="18"/>
        <v>4.38558</v>
      </c>
      <c r="AP47">
        <f t="shared" si="19"/>
        <v>0</v>
      </c>
      <c r="AQ47">
        <f t="shared" si="20"/>
        <v>0</v>
      </c>
    </row>
    <row r="48" spans="1:43">
      <c r="A48" t="s">
        <v>66</v>
      </c>
      <c r="B48">
        <v>0.65822999999999998</v>
      </c>
      <c r="C48">
        <v>9.2920000000000003E-2</v>
      </c>
      <c r="D48">
        <v>3.46E-3</v>
      </c>
      <c r="E48">
        <v>0.12402000000000001</v>
      </c>
      <c r="F48">
        <v>0.3634</v>
      </c>
      <c r="G48">
        <v>2.1569099999999999</v>
      </c>
      <c r="H48">
        <v>0.43941999999999998</v>
      </c>
      <c r="I48" s="1">
        <v>1.0000000000000001E-5</v>
      </c>
      <c r="J48">
        <v>0.43846000000000002</v>
      </c>
      <c r="K48">
        <v>1.32E-3</v>
      </c>
      <c r="L48">
        <v>1.7340000000000001E-2</v>
      </c>
      <c r="M48">
        <v>4.6100000000000004E-3</v>
      </c>
      <c r="N48">
        <v>4.3423299999999996</v>
      </c>
      <c r="O48">
        <v>0.24571000000000001</v>
      </c>
      <c r="P48">
        <v>4.3945100000000004</v>
      </c>
      <c r="Q48">
        <v>0</v>
      </c>
      <c r="R48">
        <v>0</v>
      </c>
      <c r="S48">
        <v>0</v>
      </c>
      <c r="T48">
        <v>0</v>
      </c>
      <c r="U48" s="2" t="str">
        <f t="shared" si="0"/>
        <v>F51630</v>
      </c>
      <c r="V48" s="2">
        <f t="shared" si="1"/>
        <v>0.75461</v>
      </c>
      <c r="W48" s="2">
        <f t="shared" si="2"/>
        <v>0.12402000000000001</v>
      </c>
      <c r="X48" s="2">
        <f t="shared" si="3"/>
        <v>2.5203099999999998</v>
      </c>
      <c r="Y48" s="2">
        <f t="shared" si="4"/>
        <v>0.43941999999999998</v>
      </c>
      <c r="Z48" s="2">
        <f t="shared" si="5"/>
        <v>0.43979000000000001</v>
      </c>
      <c r="AA48" s="2">
        <f t="shared" si="6"/>
        <v>1.7340000000000001E-2</v>
      </c>
      <c r="AB48" s="2">
        <f t="shared" si="7"/>
        <v>4.592649999999999</v>
      </c>
      <c r="AC48" s="2">
        <f t="shared" si="8"/>
        <v>4.3945100000000004</v>
      </c>
      <c r="AD48" s="2">
        <f t="shared" si="9"/>
        <v>0</v>
      </c>
      <c r="AE48" s="2">
        <f t="shared" si="10"/>
        <v>0</v>
      </c>
      <c r="AG48" t="s">
        <v>359</v>
      </c>
      <c r="AH48">
        <f t="shared" si="11"/>
        <v>0.27490000000000003</v>
      </c>
      <c r="AI48">
        <f t="shared" si="12"/>
        <v>0.13714999999999999</v>
      </c>
      <c r="AJ48">
        <f t="shared" si="13"/>
        <v>2.33569</v>
      </c>
      <c r="AK48">
        <f t="shared" si="14"/>
        <v>0.75544999999999995</v>
      </c>
      <c r="AL48">
        <f t="shared" si="15"/>
        <v>0.31391999999999998</v>
      </c>
      <c r="AM48">
        <f t="shared" si="16"/>
        <v>2.1680000000000001E-2</v>
      </c>
      <c r="AN48">
        <f t="shared" si="17"/>
        <v>3.3128300000000004</v>
      </c>
      <c r="AO48">
        <f t="shared" si="18"/>
        <v>3.1575600000000001</v>
      </c>
      <c r="AP48">
        <f t="shared" si="19"/>
        <v>0</v>
      </c>
      <c r="AQ48">
        <f t="shared" si="20"/>
        <v>0</v>
      </c>
    </row>
    <row r="49" spans="1:43">
      <c r="A49" t="s">
        <v>67</v>
      </c>
      <c r="B49">
        <v>0.11617</v>
      </c>
      <c r="C49">
        <v>9.1600000000000001E-2</v>
      </c>
      <c r="D49">
        <v>4.4400000000000004E-3</v>
      </c>
      <c r="E49">
        <v>0.1009</v>
      </c>
      <c r="F49">
        <v>5.2209999999999999E-2</v>
      </c>
      <c r="G49">
        <v>1.72827</v>
      </c>
      <c r="H49">
        <v>1.0719399999999999</v>
      </c>
      <c r="I49">
        <v>0</v>
      </c>
      <c r="J49">
        <v>0.24092</v>
      </c>
      <c r="K49">
        <v>7.2999999999999996E-4</v>
      </c>
      <c r="L49">
        <v>3.1489999999999997E-2</v>
      </c>
      <c r="M49">
        <v>2.0400000000000001E-3</v>
      </c>
      <c r="N49">
        <v>2.25529</v>
      </c>
      <c r="O49">
        <v>0.23249</v>
      </c>
      <c r="P49">
        <v>2.4203899999999998</v>
      </c>
      <c r="Q49">
        <v>0</v>
      </c>
      <c r="R49">
        <v>0</v>
      </c>
      <c r="S49">
        <v>0</v>
      </c>
      <c r="T49">
        <v>0</v>
      </c>
      <c r="U49" s="2" t="str">
        <f t="shared" si="0"/>
        <v>A51047</v>
      </c>
      <c r="V49" s="2">
        <f t="shared" si="1"/>
        <v>0.21221000000000001</v>
      </c>
      <c r="W49" s="2">
        <f t="shared" si="2"/>
        <v>0.1009</v>
      </c>
      <c r="X49" s="2">
        <f t="shared" si="3"/>
        <v>1.7804800000000001</v>
      </c>
      <c r="Y49" s="2">
        <f t="shared" si="4"/>
        <v>1.0719399999999999</v>
      </c>
      <c r="Z49" s="2">
        <f t="shared" si="5"/>
        <v>0.24165</v>
      </c>
      <c r="AA49" s="2">
        <f t="shared" si="6"/>
        <v>3.1489999999999997E-2</v>
      </c>
      <c r="AB49" s="2">
        <f t="shared" si="7"/>
        <v>2.4898199999999999</v>
      </c>
      <c r="AC49" s="2">
        <f t="shared" si="8"/>
        <v>2.4203899999999998</v>
      </c>
      <c r="AD49" s="2">
        <f t="shared" si="9"/>
        <v>0</v>
      </c>
      <c r="AE49" s="2">
        <f t="shared" si="10"/>
        <v>0</v>
      </c>
      <c r="AG49" t="s">
        <v>229</v>
      </c>
      <c r="AH49">
        <f t="shared" si="11"/>
        <v>0.42836000000000002</v>
      </c>
      <c r="AI49">
        <f t="shared" si="12"/>
        <v>0.13138</v>
      </c>
      <c r="AJ49">
        <f t="shared" si="13"/>
        <v>2.31297</v>
      </c>
      <c r="AK49">
        <f t="shared" si="14"/>
        <v>0.57399999999999995</v>
      </c>
      <c r="AL49">
        <f t="shared" si="15"/>
        <v>0.35886000000000001</v>
      </c>
      <c r="AM49">
        <f t="shared" si="16"/>
        <v>9.92E-3</v>
      </c>
      <c r="AN49">
        <f t="shared" si="17"/>
        <v>3.7732399999999999</v>
      </c>
      <c r="AO49">
        <f t="shared" si="18"/>
        <v>3.5840299999999998</v>
      </c>
      <c r="AP49">
        <f t="shared" si="19"/>
        <v>0</v>
      </c>
      <c r="AQ49">
        <f t="shared" si="20"/>
        <v>0</v>
      </c>
    </row>
    <row r="50" spans="1:43">
      <c r="A50" t="s">
        <v>68</v>
      </c>
      <c r="B50">
        <v>0.18275</v>
      </c>
      <c r="C50">
        <v>0.1142</v>
      </c>
      <c r="D50">
        <v>2.15E-3</v>
      </c>
      <c r="E50">
        <v>9.7939999999999999E-2</v>
      </c>
      <c r="F50">
        <v>4.6929999999999999E-2</v>
      </c>
      <c r="G50">
        <v>1.7073799999999999</v>
      </c>
      <c r="H50">
        <v>0.47342000000000001</v>
      </c>
      <c r="I50" s="1">
        <v>8.0000000000000007E-5</v>
      </c>
      <c r="J50">
        <v>0.24901999999999999</v>
      </c>
      <c r="K50">
        <v>9.2399999999999999E-3</v>
      </c>
      <c r="L50">
        <v>7.3099999999999997E-3</v>
      </c>
      <c r="M50">
        <v>4.8700000000000002E-3</v>
      </c>
      <c r="N50">
        <v>2.5027300000000001</v>
      </c>
      <c r="O50">
        <v>0.21590999999999999</v>
      </c>
      <c r="P50">
        <v>2.5844299999999998</v>
      </c>
      <c r="Q50">
        <v>0</v>
      </c>
      <c r="R50">
        <v>0</v>
      </c>
      <c r="S50">
        <v>0</v>
      </c>
      <c r="T50">
        <v>0</v>
      </c>
      <c r="U50" s="2" t="str">
        <f t="shared" si="0"/>
        <v>A51061</v>
      </c>
      <c r="V50" s="2">
        <f t="shared" si="1"/>
        <v>0.29909999999999998</v>
      </c>
      <c r="W50" s="2">
        <f t="shared" si="2"/>
        <v>9.7939999999999999E-2</v>
      </c>
      <c r="X50" s="2">
        <f t="shared" si="3"/>
        <v>1.7543099999999998</v>
      </c>
      <c r="Y50" s="2">
        <f t="shared" si="4"/>
        <v>0.47342000000000001</v>
      </c>
      <c r="Z50" s="2">
        <f t="shared" si="5"/>
        <v>0.25834000000000001</v>
      </c>
      <c r="AA50" s="2">
        <f t="shared" si="6"/>
        <v>7.3099999999999997E-3</v>
      </c>
      <c r="AB50" s="2">
        <f t="shared" si="7"/>
        <v>2.7235100000000001</v>
      </c>
      <c r="AC50" s="2">
        <f t="shared" si="8"/>
        <v>2.5844299999999998</v>
      </c>
      <c r="AD50" s="2">
        <f t="shared" si="9"/>
        <v>0</v>
      </c>
      <c r="AE50" s="2">
        <f t="shared" si="10"/>
        <v>0</v>
      </c>
      <c r="AG50" t="s">
        <v>278</v>
      </c>
      <c r="AH50">
        <f t="shared" si="11"/>
        <v>0.24451999999999999</v>
      </c>
      <c r="AI50">
        <f t="shared" si="12"/>
        <v>0.13535</v>
      </c>
      <c r="AJ50">
        <f t="shared" si="13"/>
        <v>2.4657100000000001</v>
      </c>
      <c r="AK50">
        <f t="shared" si="14"/>
        <v>1.42272</v>
      </c>
      <c r="AL50">
        <f t="shared" si="15"/>
        <v>0.34012000000000003</v>
      </c>
      <c r="AM50">
        <f t="shared" si="16"/>
        <v>5.3019999999999998E-2</v>
      </c>
      <c r="AN50">
        <f t="shared" si="17"/>
        <v>3.5599600000000002</v>
      </c>
      <c r="AO50">
        <f t="shared" si="18"/>
        <v>3.4296799999999998</v>
      </c>
      <c r="AP50">
        <f t="shared" si="19"/>
        <v>0</v>
      </c>
      <c r="AQ50">
        <f t="shared" si="20"/>
        <v>0</v>
      </c>
    </row>
    <row r="51" spans="1:43">
      <c r="A51" t="s">
        <v>69</v>
      </c>
      <c r="B51">
        <v>8.0189999999999997E-2</v>
      </c>
      <c r="C51">
        <v>0.15972</v>
      </c>
      <c r="D51">
        <v>2.5799999999999998E-3</v>
      </c>
      <c r="E51">
        <v>0.14964</v>
      </c>
      <c r="F51">
        <v>2.6089999999999999E-2</v>
      </c>
      <c r="G51">
        <v>2.45323</v>
      </c>
      <c r="H51">
        <v>0.87336000000000003</v>
      </c>
      <c r="I51">
        <v>0</v>
      </c>
      <c r="J51">
        <v>0.33156999999999998</v>
      </c>
      <c r="K51">
        <v>9.8999999999999999E-4</v>
      </c>
      <c r="L51">
        <v>3.295E-2</v>
      </c>
      <c r="M51">
        <v>2.2899999999999999E-3</v>
      </c>
      <c r="N51">
        <v>3.1404800000000002</v>
      </c>
      <c r="O51">
        <v>0.31901000000000002</v>
      </c>
      <c r="P51">
        <v>3.32918</v>
      </c>
      <c r="Q51">
        <v>0</v>
      </c>
      <c r="R51">
        <v>0</v>
      </c>
      <c r="S51">
        <v>0</v>
      </c>
      <c r="T51">
        <v>0</v>
      </c>
      <c r="U51" s="2" t="str">
        <f t="shared" si="0"/>
        <v>A51157</v>
      </c>
      <c r="V51" s="2">
        <f t="shared" si="1"/>
        <v>0.24249000000000001</v>
      </c>
      <c r="W51" s="2">
        <f t="shared" si="2"/>
        <v>0.14964</v>
      </c>
      <c r="X51" s="2">
        <f t="shared" si="3"/>
        <v>2.47932</v>
      </c>
      <c r="Y51" s="2">
        <f t="shared" si="4"/>
        <v>0.87336000000000003</v>
      </c>
      <c r="Z51" s="2">
        <f t="shared" si="5"/>
        <v>0.33255999999999997</v>
      </c>
      <c r="AA51" s="2">
        <f t="shared" si="6"/>
        <v>3.295E-2</v>
      </c>
      <c r="AB51" s="2">
        <f t="shared" si="7"/>
        <v>3.4617800000000001</v>
      </c>
      <c r="AC51" s="2">
        <f t="shared" si="8"/>
        <v>3.32918</v>
      </c>
      <c r="AD51" s="2">
        <f t="shared" si="9"/>
        <v>0</v>
      </c>
      <c r="AE51" s="2">
        <f t="shared" si="10"/>
        <v>0</v>
      </c>
      <c r="AG51" t="s">
        <v>300</v>
      </c>
      <c r="AH51">
        <f t="shared" si="11"/>
        <v>0.58104</v>
      </c>
      <c r="AI51">
        <f t="shared" si="12"/>
        <v>0.24004</v>
      </c>
      <c r="AJ51">
        <f t="shared" si="13"/>
        <v>4.0788900000000003</v>
      </c>
      <c r="AK51">
        <f t="shared" si="14"/>
        <v>1.05925</v>
      </c>
      <c r="AL51">
        <f t="shared" si="15"/>
        <v>0.58338000000000001</v>
      </c>
      <c r="AM51">
        <f t="shared" si="16"/>
        <v>5.4280000000000002E-2</v>
      </c>
      <c r="AN51">
        <f t="shared" si="17"/>
        <v>6.13964</v>
      </c>
      <c r="AO51">
        <f t="shared" si="18"/>
        <v>5.8600399999999997</v>
      </c>
      <c r="AP51">
        <f t="shared" si="19"/>
        <v>0</v>
      </c>
      <c r="AQ51">
        <f t="shared" si="20"/>
        <v>0</v>
      </c>
    </row>
    <row r="52" spans="1:43">
      <c r="A52" t="s">
        <v>70</v>
      </c>
      <c r="B52">
        <v>7.3709999999999998E-2</v>
      </c>
      <c r="C52">
        <v>0.17185</v>
      </c>
      <c r="D52">
        <v>4.6499999999999996E-3</v>
      </c>
      <c r="E52">
        <v>0.15401000000000001</v>
      </c>
      <c r="F52">
        <v>2.5309999999999999E-2</v>
      </c>
      <c r="G52">
        <v>2.5304000000000002</v>
      </c>
      <c r="H52">
        <v>1.2769600000000001</v>
      </c>
      <c r="I52">
        <v>0</v>
      </c>
      <c r="J52">
        <v>0.32852999999999999</v>
      </c>
      <c r="K52">
        <v>1.0300000000000001E-3</v>
      </c>
      <c r="L52">
        <v>5.4519999999999999E-2</v>
      </c>
      <c r="M52">
        <v>1.06E-3</v>
      </c>
      <c r="N52">
        <v>3.1318199999999998</v>
      </c>
      <c r="O52">
        <v>0.28494999999999998</v>
      </c>
      <c r="P52">
        <v>3.31656</v>
      </c>
      <c r="Q52">
        <v>0</v>
      </c>
      <c r="R52">
        <v>0</v>
      </c>
      <c r="S52">
        <v>0</v>
      </c>
      <c r="T52">
        <v>0</v>
      </c>
      <c r="U52" s="2" t="str">
        <f t="shared" si="0"/>
        <v>B51061</v>
      </c>
      <c r="V52" s="2">
        <f t="shared" si="1"/>
        <v>0.25020999999999999</v>
      </c>
      <c r="W52" s="2">
        <f t="shared" si="2"/>
        <v>0.15401000000000001</v>
      </c>
      <c r="X52" s="2">
        <f t="shared" si="3"/>
        <v>2.5557100000000004</v>
      </c>
      <c r="Y52" s="2">
        <f t="shared" si="4"/>
        <v>1.2769600000000001</v>
      </c>
      <c r="Z52" s="2">
        <f t="shared" si="5"/>
        <v>0.32955999999999996</v>
      </c>
      <c r="AA52" s="2">
        <f t="shared" si="6"/>
        <v>5.4519999999999999E-2</v>
      </c>
      <c r="AB52" s="2">
        <f t="shared" si="7"/>
        <v>3.4178299999999995</v>
      </c>
      <c r="AC52" s="2">
        <f t="shared" si="8"/>
        <v>3.31656</v>
      </c>
      <c r="AD52" s="2">
        <f t="shared" si="9"/>
        <v>0</v>
      </c>
      <c r="AE52" s="2">
        <f t="shared" si="10"/>
        <v>0</v>
      </c>
      <c r="AG52" t="s">
        <v>321</v>
      </c>
      <c r="AH52">
        <f t="shared" si="11"/>
        <v>0.2782</v>
      </c>
      <c r="AI52">
        <f t="shared" si="12"/>
        <v>0.17083000000000001</v>
      </c>
      <c r="AJ52">
        <f t="shared" si="13"/>
        <v>2.7825200000000003</v>
      </c>
      <c r="AK52">
        <f t="shared" si="14"/>
        <v>1.5163599999999999</v>
      </c>
      <c r="AL52">
        <f t="shared" si="15"/>
        <v>0.37812000000000001</v>
      </c>
      <c r="AM52">
        <f t="shared" si="16"/>
        <v>5.4019999999999999E-2</v>
      </c>
      <c r="AN52">
        <f t="shared" si="17"/>
        <v>3.92293</v>
      </c>
      <c r="AO52">
        <f t="shared" si="18"/>
        <v>3.8136999999999999</v>
      </c>
      <c r="AP52">
        <f t="shared" si="19"/>
        <v>0</v>
      </c>
      <c r="AQ52">
        <f t="shared" si="20"/>
        <v>0</v>
      </c>
    </row>
    <row r="53" spans="1:43">
      <c r="A53" t="s">
        <v>71</v>
      </c>
      <c r="B53">
        <v>0.1055</v>
      </c>
      <c r="C53">
        <v>0.19078999999999999</v>
      </c>
      <c r="D53">
        <v>3.0400000000000002E-3</v>
      </c>
      <c r="E53">
        <v>0.18210999999999999</v>
      </c>
      <c r="F53">
        <v>5.1929999999999997E-2</v>
      </c>
      <c r="G53">
        <v>3.0151300000000001</v>
      </c>
      <c r="H53">
        <v>0.72607999999999995</v>
      </c>
      <c r="I53" s="1">
        <v>1.0000000000000001E-5</v>
      </c>
      <c r="J53">
        <v>0.41360999999999998</v>
      </c>
      <c r="K53">
        <v>1.4400000000000001E-3</v>
      </c>
      <c r="L53">
        <v>3.7949999999999998E-2</v>
      </c>
      <c r="M53">
        <v>3.2599999999999999E-3</v>
      </c>
      <c r="N53">
        <v>4.0112800000000002</v>
      </c>
      <c r="O53">
        <v>0.32896999999999998</v>
      </c>
      <c r="P53">
        <v>4.1569399999999996</v>
      </c>
      <c r="Q53">
        <v>0</v>
      </c>
      <c r="R53">
        <v>0</v>
      </c>
      <c r="S53">
        <v>0</v>
      </c>
      <c r="T53">
        <v>0</v>
      </c>
      <c r="U53" s="2" t="str">
        <f t="shared" si="0"/>
        <v>B51157</v>
      </c>
      <c r="V53" s="2">
        <f t="shared" si="1"/>
        <v>0.29932999999999998</v>
      </c>
      <c r="W53" s="2">
        <f t="shared" si="2"/>
        <v>0.18210999999999999</v>
      </c>
      <c r="X53" s="2">
        <f t="shared" si="3"/>
        <v>3.0670600000000001</v>
      </c>
      <c r="Y53" s="2">
        <f t="shared" si="4"/>
        <v>0.72607999999999995</v>
      </c>
      <c r="Z53" s="2">
        <f t="shared" si="5"/>
        <v>0.41505999999999998</v>
      </c>
      <c r="AA53" s="2">
        <f t="shared" si="6"/>
        <v>3.7949999999999998E-2</v>
      </c>
      <c r="AB53" s="2">
        <f t="shared" si="7"/>
        <v>4.3435100000000002</v>
      </c>
      <c r="AC53" s="2">
        <f t="shared" si="8"/>
        <v>4.1569399999999996</v>
      </c>
      <c r="AD53" s="2">
        <f t="shared" si="9"/>
        <v>0</v>
      </c>
      <c r="AE53" s="2">
        <f t="shared" si="10"/>
        <v>0</v>
      </c>
      <c r="AG53" t="s">
        <v>346</v>
      </c>
      <c r="AH53">
        <f t="shared" si="11"/>
        <v>0.39244000000000001</v>
      </c>
      <c r="AI53">
        <f t="shared" si="12"/>
        <v>0.14788999999999999</v>
      </c>
      <c r="AJ53">
        <f t="shared" si="13"/>
        <v>2.2333599999999998</v>
      </c>
      <c r="AK53">
        <f t="shared" si="14"/>
        <v>0.93606</v>
      </c>
      <c r="AL53">
        <f t="shared" si="15"/>
        <v>0.33309</v>
      </c>
      <c r="AM53">
        <f t="shared" si="16"/>
        <v>2.2610000000000002E-2</v>
      </c>
      <c r="AN53">
        <f t="shared" si="17"/>
        <v>3.4976700000000003</v>
      </c>
      <c r="AO53">
        <f t="shared" si="18"/>
        <v>3.3606799999999999</v>
      </c>
      <c r="AP53">
        <f t="shared" si="19"/>
        <v>0</v>
      </c>
      <c r="AQ53">
        <f t="shared" si="20"/>
        <v>0</v>
      </c>
    </row>
    <row r="54" spans="1:43">
      <c r="A54" t="s">
        <v>72</v>
      </c>
      <c r="B54">
        <v>0.17726</v>
      </c>
      <c r="C54">
        <v>8.1019999999999995E-2</v>
      </c>
      <c r="D54">
        <v>2.3E-3</v>
      </c>
      <c r="E54">
        <v>0.10448</v>
      </c>
      <c r="F54">
        <v>6.1559999999999997E-2</v>
      </c>
      <c r="G54">
        <v>1.71329</v>
      </c>
      <c r="H54">
        <v>0.63044</v>
      </c>
      <c r="I54" s="1">
        <v>1.0000000000000001E-5</v>
      </c>
      <c r="J54">
        <v>0.25713999999999998</v>
      </c>
      <c r="K54">
        <v>8.8999999999999995E-4</v>
      </c>
      <c r="L54">
        <v>1.515E-2</v>
      </c>
      <c r="M54">
        <v>2.8900000000000002E-3</v>
      </c>
      <c r="N54">
        <v>2.4631400000000001</v>
      </c>
      <c r="O54">
        <v>0.21609</v>
      </c>
      <c r="P54">
        <v>2.57517</v>
      </c>
      <c r="Q54">
        <v>0</v>
      </c>
      <c r="R54">
        <v>0</v>
      </c>
      <c r="S54">
        <v>0</v>
      </c>
      <c r="T54">
        <v>0</v>
      </c>
      <c r="U54" s="2" t="str">
        <f t="shared" si="0"/>
        <v>F51061</v>
      </c>
      <c r="V54" s="2">
        <f t="shared" si="1"/>
        <v>0.26058000000000003</v>
      </c>
      <c r="W54" s="2">
        <f t="shared" si="2"/>
        <v>0.10448</v>
      </c>
      <c r="X54" s="2">
        <f t="shared" si="3"/>
        <v>1.77485</v>
      </c>
      <c r="Y54" s="2">
        <f t="shared" si="4"/>
        <v>0.63044</v>
      </c>
      <c r="Z54" s="2">
        <f t="shared" si="5"/>
        <v>0.25803999999999999</v>
      </c>
      <c r="AA54" s="2">
        <f t="shared" si="6"/>
        <v>1.515E-2</v>
      </c>
      <c r="AB54" s="2">
        <f t="shared" si="7"/>
        <v>2.6821199999999998</v>
      </c>
      <c r="AC54" s="2">
        <f t="shared" si="8"/>
        <v>2.57517</v>
      </c>
      <c r="AD54" s="2">
        <f t="shared" si="9"/>
        <v>0</v>
      </c>
      <c r="AE54" s="2">
        <f t="shared" si="10"/>
        <v>0</v>
      </c>
      <c r="AG54" t="s">
        <v>322</v>
      </c>
      <c r="AH54">
        <f t="shared" si="11"/>
        <v>0.36027000000000003</v>
      </c>
      <c r="AI54">
        <f t="shared" si="12"/>
        <v>0.23963000000000001</v>
      </c>
      <c r="AJ54">
        <f t="shared" si="13"/>
        <v>3.6769500000000002</v>
      </c>
      <c r="AK54">
        <f t="shared" si="14"/>
        <v>1.79112</v>
      </c>
      <c r="AL54">
        <f t="shared" si="15"/>
        <v>0.47710000000000002</v>
      </c>
      <c r="AM54">
        <f t="shared" si="16"/>
        <v>7.2599999999999998E-2</v>
      </c>
      <c r="AN54">
        <f t="shared" si="17"/>
        <v>5.0096700000000007</v>
      </c>
      <c r="AO54">
        <f t="shared" si="18"/>
        <v>4.8040000000000003</v>
      </c>
      <c r="AP54">
        <f t="shared" si="19"/>
        <v>0</v>
      </c>
      <c r="AQ54">
        <f t="shared" si="20"/>
        <v>0</v>
      </c>
    </row>
    <row r="55" spans="1:43">
      <c r="A55" t="s">
        <v>73</v>
      </c>
      <c r="B55">
        <v>9.4359999999999999E-2</v>
      </c>
      <c r="C55">
        <v>0.14873</v>
      </c>
      <c r="D55">
        <v>2.81E-3</v>
      </c>
      <c r="E55">
        <v>0.15190000000000001</v>
      </c>
      <c r="F55">
        <v>4.6510000000000003E-2</v>
      </c>
      <c r="G55">
        <v>2.4731000000000001</v>
      </c>
      <c r="H55">
        <v>0.83052999999999999</v>
      </c>
      <c r="I55">
        <v>0</v>
      </c>
      <c r="J55">
        <v>0.34317999999999999</v>
      </c>
      <c r="K55">
        <v>1.0200000000000001E-3</v>
      </c>
      <c r="L55">
        <v>2.998E-2</v>
      </c>
      <c r="M55">
        <v>2.8300000000000001E-3</v>
      </c>
      <c r="N55">
        <v>3.22776</v>
      </c>
      <c r="O55">
        <v>0.34823999999999999</v>
      </c>
      <c r="P55">
        <v>3.4435600000000002</v>
      </c>
      <c r="Q55">
        <v>0</v>
      </c>
      <c r="R55">
        <v>0</v>
      </c>
      <c r="S55">
        <v>0</v>
      </c>
      <c r="T55">
        <v>0</v>
      </c>
      <c r="U55" s="2" t="str">
        <f t="shared" si="0"/>
        <v>F51157</v>
      </c>
      <c r="V55" s="2">
        <f t="shared" si="1"/>
        <v>0.24590000000000001</v>
      </c>
      <c r="W55" s="2">
        <f t="shared" si="2"/>
        <v>0.15190000000000001</v>
      </c>
      <c r="X55" s="2">
        <f t="shared" si="3"/>
        <v>2.5196100000000001</v>
      </c>
      <c r="Y55" s="2">
        <f t="shared" si="4"/>
        <v>0.83052999999999999</v>
      </c>
      <c r="Z55" s="2">
        <f t="shared" si="5"/>
        <v>0.34420000000000001</v>
      </c>
      <c r="AA55" s="2">
        <f t="shared" si="6"/>
        <v>2.998E-2</v>
      </c>
      <c r="AB55" s="2">
        <f t="shared" si="7"/>
        <v>3.57883</v>
      </c>
      <c r="AC55" s="2">
        <f t="shared" si="8"/>
        <v>3.4435600000000002</v>
      </c>
      <c r="AD55" s="2">
        <f t="shared" si="9"/>
        <v>0</v>
      </c>
      <c r="AE55" s="2">
        <f t="shared" si="10"/>
        <v>0</v>
      </c>
      <c r="AG55" t="s">
        <v>348</v>
      </c>
      <c r="AH55">
        <f t="shared" si="11"/>
        <v>0.35471000000000003</v>
      </c>
      <c r="AI55">
        <f t="shared" si="12"/>
        <v>0.21295</v>
      </c>
      <c r="AJ55">
        <f t="shared" si="13"/>
        <v>3.5586799999999998</v>
      </c>
      <c r="AK55">
        <f t="shared" si="14"/>
        <v>1.2928299999999999</v>
      </c>
      <c r="AL55">
        <f t="shared" si="15"/>
        <v>0.48610000000000003</v>
      </c>
      <c r="AM55">
        <f t="shared" si="16"/>
        <v>4.7079999999999997E-2</v>
      </c>
      <c r="AN55">
        <f t="shared" si="17"/>
        <v>5.1193800000000005</v>
      </c>
      <c r="AO55">
        <f t="shared" si="18"/>
        <v>4.8766299999999996</v>
      </c>
      <c r="AP55">
        <f t="shared" si="19"/>
        <v>0</v>
      </c>
      <c r="AQ55">
        <f t="shared" si="20"/>
        <v>0</v>
      </c>
    </row>
    <row r="56" spans="1:43">
      <c r="A56" t="s">
        <v>74</v>
      </c>
      <c r="B56">
        <v>9.9709999999999993E-2</v>
      </c>
      <c r="C56">
        <v>0.12548999999999999</v>
      </c>
      <c r="D56">
        <v>2.9099999999999998E-3</v>
      </c>
      <c r="E56">
        <v>0.14227000000000001</v>
      </c>
      <c r="F56">
        <v>5.552E-2</v>
      </c>
      <c r="G56">
        <v>2.2590599999999998</v>
      </c>
      <c r="H56">
        <v>1.7057800000000001</v>
      </c>
      <c r="I56">
        <v>0</v>
      </c>
      <c r="J56">
        <v>0.29698000000000002</v>
      </c>
      <c r="K56">
        <v>5.9000000000000003E-4</v>
      </c>
      <c r="L56">
        <v>5.2179999999999997E-2</v>
      </c>
      <c r="M56">
        <v>1.08E-3</v>
      </c>
      <c r="N56">
        <v>2.83792</v>
      </c>
      <c r="O56">
        <v>0.19586000000000001</v>
      </c>
      <c r="P56">
        <v>3.0101200000000001</v>
      </c>
      <c r="Q56">
        <v>0</v>
      </c>
      <c r="R56">
        <v>0</v>
      </c>
      <c r="S56">
        <v>0</v>
      </c>
      <c r="T56">
        <v>0</v>
      </c>
      <c r="U56" s="2" t="str">
        <f t="shared" si="0"/>
        <v>A51113</v>
      </c>
      <c r="V56" s="2">
        <f t="shared" si="1"/>
        <v>0.22810999999999998</v>
      </c>
      <c r="W56" s="2">
        <f t="shared" si="2"/>
        <v>0.14227000000000001</v>
      </c>
      <c r="X56" s="2">
        <f t="shared" si="3"/>
        <v>2.3145799999999999</v>
      </c>
      <c r="Y56" s="2">
        <f t="shared" si="4"/>
        <v>1.7057800000000001</v>
      </c>
      <c r="Z56" s="2">
        <f t="shared" si="5"/>
        <v>0.29757</v>
      </c>
      <c r="AA56" s="2">
        <f t="shared" si="6"/>
        <v>5.2179999999999997E-2</v>
      </c>
      <c r="AB56" s="2">
        <f t="shared" si="7"/>
        <v>3.0348600000000001</v>
      </c>
      <c r="AC56" s="2">
        <f t="shared" si="8"/>
        <v>3.0101200000000001</v>
      </c>
      <c r="AD56" s="2">
        <f t="shared" si="9"/>
        <v>0</v>
      </c>
      <c r="AE56" s="2">
        <f t="shared" si="10"/>
        <v>0</v>
      </c>
      <c r="AG56" t="s">
        <v>327</v>
      </c>
      <c r="AH56">
        <f t="shared" si="11"/>
        <v>0.59148999999999996</v>
      </c>
      <c r="AI56">
        <f t="shared" si="12"/>
        <v>0.26073000000000002</v>
      </c>
      <c r="AJ56">
        <f t="shared" si="13"/>
        <v>4.7822699999999996</v>
      </c>
      <c r="AK56">
        <f t="shared" si="14"/>
        <v>0.94091999999999998</v>
      </c>
      <c r="AL56">
        <f t="shared" si="15"/>
        <v>0.68271999999999999</v>
      </c>
      <c r="AM56">
        <f t="shared" si="16"/>
        <v>8.0070000000000002E-2</v>
      </c>
      <c r="AN56">
        <f t="shared" si="17"/>
        <v>7.2285300000000001</v>
      </c>
      <c r="AO56">
        <f t="shared" si="18"/>
        <v>6.8822000000000001</v>
      </c>
      <c r="AP56">
        <f t="shared" si="19"/>
        <v>0</v>
      </c>
      <c r="AQ56">
        <f t="shared" si="20"/>
        <v>0</v>
      </c>
    </row>
    <row r="57" spans="1:43">
      <c r="A57" t="s">
        <v>75</v>
      </c>
      <c r="B57">
        <v>0.15084</v>
      </c>
      <c r="C57">
        <v>0.16342000000000001</v>
      </c>
      <c r="D57">
        <v>2.9299999999999999E-3</v>
      </c>
      <c r="E57">
        <v>0.19455</v>
      </c>
      <c r="F57">
        <v>8.2879999999999995E-2</v>
      </c>
      <c r="G57">
        <v>3.1825100000000002</v>
      </c>
      <c r="H57">
        <v>1.32372</v>
      </c>
      <c r="I57">
        <v>0</v>
      </c>
      <c r="J57">
        <v>0.43956000000000001</v>
      </c>
      <c r="K57">
        <v>5.6999999999999998E-4</v>
      </c>
      <c r="L57">
        <v>6.2839999999999993E-2</v>
      </c>
      <c r="M57">
        <v>2.4599999999999999E-3</v>
      </c>
      <c r="N57">
        <v>4.2654699999999997</v>
      </c>
      <c r="O57">
        <v>0.26917999999999997</v>
      </c>
      <c r="P57">
        <v>4.4464699999999997</v>
      </c>
      <c r="Q57">
        <v>0</v>
      </c>
      <c r="R57">
        <v>0</v>
      </c>
      <c r="S57">
        <v>0</v>
      </c>
      <c r="T57">
        <v>0</v>
      </c>
      <c r="U57" s="2" t="str">
        <f t="shared" si="0"/>
        <v>B51113</v>
      </c>
      <c r="V57" s="2">
        <f t="shared" si="1"/>
        <v>0.31718999999999997</v>
      </c>
      <c r="W57" s="2">
        <f t="shared" si="2"/>
        <v>0.19455</v>
      </c>
      <c r="X57" s="2">
        <f t="shared" si="3"/>
        <v>3.26539</v>
      </c>
      <c r="Y57" s="2">
        <f t="shared" si="4"/>
        <v>1.32372</v>
      </c>
      <c r="Z57" s="2">
        <f t="shared" si="5"/>
        <v>0.44013000000000002</v>
      </c>
      <c r="AA57" s="2">
        <f t="shared" si="6"/>
        <v>6.2839999999999993E-2</v>
      </c>
      <c r="AB57" s="2">
        <f t="shared" si="7"/>
        <v>4.5371100000000002</v>
      </c>
      <c r="AC57" s="2">
        <f t="shared" si="8"/>
        <v>4.4464699999999997</v>
      </c>
      <c r="AD57" s="2">
        <f t="shared" si="9"/>
        <v>0</v>
      </c>
      <c r="AE57" s="2">
        <f t="shared" si="10"/>
        <v>0</v>
      </c>
      <c r="AG57" t="s">
        <v>313</v>
      </c>
      <c r="AH57">
        <f t="shared" si="11"/>
        <v>0.25999</v>
      </c>
      <c r="AI57">
        <f t="shared" si="12"/>
        <v>0.14660999999999999</v>
      </c>
      <c r="AJ57">
        <f t="shared" si="13"/>
        <v>2.54617</v>
      </c>
      <c r="AK57">
        <f t="shared" si="14"/>
        <v>2.8247300000000002</v>
      </c>
      <c r="AL57">
        <f t="shared" si="15"/>
        <v>0.29846</v>
      </c>
      <c r="AM57">
        <f t="shared" si="16"/>
        <v>0.29654999999999998</v>
      </c>
      <c r="AN57">
        <f t="shared" si="17"/>
        <v>3.0139499999999999</v>
      </c>
      <c r="AO57">
        <f t="shared" si="18"/>
        <v>3.0400100000000001</v>
      </c>
      <c r="AP57">
        <f t="shared" si="19"/>
        <v>0</v>
      </c>
      <c r="AQ57">
        <f t="shared" si="20"/>
        <v>0</v>
      </c>
    </row>
    <row r="58" spans="1:43">
      <c r="A58" t="s">
        <v>76</v>
      </c>
      <c r="B58">
        <v>0.12731999999999999</v>
      </c>
      <c r="C58">
        <v>0.12912000000000001</v>
      </c>
      <c r="D58">
        <v>2.98E-3</v>
      </c>
      <c r="E58">
        <v>0.14951999999999999</v>
      </c>
      <c r="F58">
        <v>9.5170000000000005E-2</v>
      </c>
      <c r="G58">
        <v>2.5026799999999998</v>
      </c>
      <c r="H58">
        <v>1.55023</v>
      </c>
      <c r="I58">
        <v>0</v>
      </c>
      <c r="J58">
        <v>0.34492</v>
      </c>
      <c r="K58">
        <v>5.9000000000000003E-4</v>
      </c>
      <c r="L58">
        <v>4.7690000000000003E-2</v>
      </c>
      <c r="M58">
        <v>1.57E-3</v>
      </c>
      <c r="N58">
        <v>3.3009599999999999</v>
      </c>
      <c r="O58">
        <v>0.22505</v>
      </c>
      <c r="P58">
        <v>3.4955099999999999</v>
      </c>
      <c r="Q58">
        <v>0</v>
      </c>
      <c r="R58">
        <v>0</v>
      </c>
      <c r="S58">
        <v>0</v>
      </c>
      <c r="T58">
        <v>0</v>
      </c>
      <c r="U58" s="2" t="str">
        <f t="shared" si="0"/>
        <v>F51113</v>
      </c>
      <c r="V58" s="2">
        <f t="shared" si="1"/>
        <v>0.25941999999999998</v>
      </c>
      <c r="W58" s="2">
        <f t="shared" si="2"/>
        <v>0.14951999999999999</v>
      </c>
      <c r="X58" s="2">
        <f t="shared" si="3"/>
        <v>2.5978499999999998</v>
      </c>
      <c r="Y58" s="2">
        <f t="shared" si="4"/>
        <v>1.55023</v>
      </c>
      <c r="Z58" s="2">
        <f t="shared" si="5"/>
        <v>0.34550999999999998</v>
      </c>
      <c r="AA58" s="2">
        <f t="shared" si="6"/>
        <v>4.7690000000000003E-2</v>
      </c>
      <c r="AB58" s="2">
        <f t="shared" si="7"/>
        <v>3.5275799999999999</v>
      </c>
      <c r="AC58" s="2">
        <f t="shared" si="8"/>
        <v>3.4955099999999999</v>
      </c>
      <c r="AD58" s="2">
        <f t="shared" si="9"/>
        <v>0</v>
      </c>
      <c r="AE58" s="2">
        <f t="shared" si="10"/>
        <v>0</v>
      </c>
      <c r="AG58" t="s">
        <v>114</v>
      </c>
      <c r="AH58">
        <f t="shared" si="11"/>
        <v>0.30631000000000003</v>
      </c>
      <c r="AI58">
        <f t="shared" si="12"/>
        <v>0.16742000000000001</v>
      </c>
      <c r="AJ58">
        <f t="shared" si="13"/>
        <v>3.0862599999999998</v>
      </c>
      <c r="AK58">
        <f t="shared" si="14"/>
        <v>2.0139999999999998</v>
      </c>
      <c r="AL58">
        <f t="shared" si="15"/>
        <v>0.37680000000000002</v>
      </c>
      <c r="AM58">
        <f t="shared" si="16"/>
        <v>5.8409999999999997E-2</v>
      </c>
      <c r="AN58">
        <f t="shared" si="17"/>
        <v>3.8791100000000003</v>
      </c>
      <c r="AO58">
        <f t="shared" si="18"/>
        <v>3.83188</v>
      </c>
      <c r="AP58">
        <f t="shared" si="19"/>
        <v>0</v>
      </c>
      <c r="AQ58">
        <f t="shared" si="20"/>
        <v>0</v>
      </c>
    </row>
    <row r="59" spans="1:43">
      <c r="A59" t="s">
        <v>77</v>
      </c>
      <c r="B59">
        <v>0.19886999999999999</v>
      </c>
      <c r="C59">
        <v>0.10607</v>
      </c>
      <c r="D59">
        <v>2.5100000000000001E-3</v>
      </c>
      <c r="E59">
        <v>0.13242999999999999</v>
      </c>
      <c r="F59">
        <v>9.4070000000000001E-2</v>
      </c>
      <c r="G59">
        <v>2.07247</v>
      </c>
      <c r="H59">
        <v>1.09124</v>
      </c>
      <c r="I59">
        <v>0</v>
      </c>
      <c r="J59">
        <v>0.32294</v>
      </c>
      <c r="K59">
        <v>7.1000000000000002E-4</v>
      </c>
      <c r="L59">
        <v>3.3349999999999998E-2</v>
      </c>
      <c r="M59">
        <v>1.9400000000000001E-3</v>
      </c>
      <c r="N59">
        <v>3.1574399999999998</v>
      </c>
      <c r="O59">
        <v>0.17988000000000001</v>
      </c>
      <c r="P59">
        <v>3.2631700000000001</v>
      </c>
      <c r="Q59">
        <v>0</v>
      </c>
      <c r="R59">
        <v>0</v>
      </c>
      <c r="S59">
        <v>0</v>
      </c>
      <c r="T59">
        <v>0</v>
      </c>
      <c r="U59" s="2" t="str">
        <f t="shared" si="0"/>
        <v>A51079</v>
      </c>
      <c r="V59" s="2">
        <f t="shared" si="1"/>
        <v>0.30745</v>
      </c>
      <c r="W59" s="2">
        <f t="shared" si="2"/>
        <v>0.13242999999999999</v>
      </c>
      <c r="X59" s="2">
        <f t="shared" si="3"/>
        <v>2.1665399999999999</v>
      </c>
      <c r="Y59" s="2">
        <f t="shared" si="4"/>
        <v>1.09124</v>
      </c>
      <c r="Z59" s="2">
        <f t="shared" si="5"/>
        <v>0.32364999999999999</v>
      </c>
      <c r="AA59" s="2">
        <f t="shared" si="6"/>
        <v>3.3349999999999998E-2</v>
      </c>
      <c r="AB59" s="2">
        <f t="shared" si="7"/>
        <v>3.3392599999999995</v>
      </c>
      <c r="AC59" s="2">
        <f t="shared" si="8"/>
        <v>3.2631700000000001</v>
      </c>
      <c r="AD59" s="2">
        <f t="shared" si="9"/>
        <v>0</v>
      </c>
      <c r="AE59" s="2">
        <f t="shared" si="10"/>
        <v>0</v>
      </c>
      <c r="AG59" t="s">
        <v>355</v>
      </c>
      <c r="AH59">
        <f t="shared" si="11"/>
        <v>0.33163000000000004</v>
      </c>
      <c r="AI59">
        <f t="shared" si="12"/>
        <v>0.24657000000000001</v>
      </c>
      <c r="AJ59">
        <f t="shared" si="13"/>
        <v>3.3398300000000001</v>
      </c>
      <c r="AK59">
        <f t="shared" si="14"/>
        <v>2.1589100000000001</v>
      </c>
      <c r="AL59">
        <f t="shared" si="15"/>
        <v>0.44289000000000001</v>
      </c>
      <c r="AM59">
        <f t="shared" si="16"/>
        <v>0.10542</v>
      </c>
      <c r="AN59">
        <f t="shared" si="17"/>
        <v>4.61355</v>
      </c>
      <c r="AO59">
        <f t="shared" si="18"/>
        <v>4.4660799999999998</v>
      </c>
      <c r="AP59">
        <f t="shared" si="19"/>
        <v>0</v>
      </c>
      <c r="AQ59">
        <f t="shared" si="20"/>
        <v>0</v>
      </c>
    </row>
    <row r="60" spans="1:43">
      <c r="A60" t="s">
        <v>78</v>
      </c>
      <c r="B60">
        <v>0.23080999999999999</v>
      </c>
      <c r="C60">
        <v>0.13602</v>
      </c>
      <c r="D60">
        <v>2.7699999999999999E-3</v>
      </c>
      <c r="E60">
        <v>0.18481</v>
      </c>
      <c r="F60">
        <v>0.14402000000000001</v>
      </c>
      <c r="G60">
        <v>2.9608699999999999</v>
      </c>
      <c r="H60">
        <v>0.95218999999999998</v>
      </c>
      <c r="I60" s="1">
        <v>1.0000000000000001E-5</v>
      </c>
      <c r="J60">
        <v>0.45205000000000001</v>
      </c>
      <c r="K60">
        <v>6.3000000000000003E-4</v>
      </c>
      <c r="L60">
        <v>4.1149999999999999E-2</v>
      </c>
      <c r="M60">
        <v>3.5699999999999998E-3</v>
      </c>
      <c r="N60">
        <v>4.4439000000000002</v>
      </c>
      <c r="O60">
        <v>0.24326</v>
      </c>
      <c r="P60">
        <v>4.56555</v>
      </c>
      <c r="Q60">
        <v>0</v>
      </c>
      <c r="R60">
        <v>0</v>
      </c>
      <c r="S60">
        <v>0</v>
      </c>
      <c r="T60">
        <v>0</v>
      </c>
      <c r="U60" s="2" t="str">
        <f t="shared" si="0"/>
        <v>B51079</v>
      </c>
      <c r="V60" s="2">
        <f t="shared" si="1"/>
        <v>0.36959999999999998</v>
      </c>
      <c r="W60" s="2">
        <f t="shared" si="2"/>
        <v>0.18481</v>
      </c>
      <c r="X60" s="2">
        <f t="shared" si="3"/>
        <v>3.1048899999999997</v>
      </c>
      <c r="Y60" s="2">
        <f t="shared" si="4"/>
        <v>0.95218999999999998</v>
      </c>
      <c r="Z60" s="2">
        <f t="shared" si="5"/>
        <v>0.45269000000000004</v>
      </c>
      <c r="AA60" s="2">
        <f t="shared" si="6"/>
        <v>4.1149999999999999E-2</v>
      </c>
      <c r="AB60" s="2">
        <f t="shared" si="7"/>
        <v>4.6907300000000003</v>
      </c>
      <c r="AC60" s="2">
        <f t="shared" si="8"/>
        <v>4.56555</v>
      </c>
      <c r="AD60" s="2">
        <f t="shared" si="9"/>
        <v>0</v>
      </c>
      <c r="AE60" s="2">
        <f t="shared" si="10"/>
        <v>0</v>
      </c>
      <c r="AG60" t="s">
        <v>345</v>
      </c>
      <c r="AH60">
        <f t="shared" si="11"/>
        <v>0.32672999999999996</v>
      </c>
      <c r="AI60">
        <f t="shared" si="12"/>
        <v>0.25524999999999998</v>
      </c>
      <c r="AJ60">
        <f t="shared" si="13"/>
        <v>3.33148</v>
      </c>
      <c r="AK60">
        <f t="shared" si="14"/>
        <v>2.0727099999999998</v>
      </c>
      <c r="AL60">
        <f t="shared" si="15"/>
        <v>0.44473000000000001</v>
      </c>
      <c r="AM60">
        <f t="shared" si="16"/>
        <v>0.10177</v>
      </c>
      <c r="AN60">
        <f t="shared" si="17"/>
        <v>4.6376900000000001</v>
      </c>
      <c r="AO60">
        <f t="shared" si="18"/>
        <v>4.4948399999999999</v>
      </c>
      <c r="AP60">
        <f t="shared" si="19"/>
        <v>0</v>
      </c>
      <c r="AQ60">
        <f t="shared" si="20"/>
        <v>0</v>
      </c>
    </row>
    <row r="61" spans="1:43">
      <c r="A61" t="s">
        <v>79</v>
      </c>
      <c r="B61">
        <v>0.23405999999999999</v>
      </c>
      <c r="C61">
        <v>0.11545</v>
      </c>
      <c r="D61">
        <v>3.0400000000000002E-3</v>
      </c>
      <c r="E61">
        <v>0.15631999999999999</v>
      </c>
      <c r="F61">
        <v>0.18826000000000001</v>
      </c>
      <c r="G61">
        <v>2.4222299999999999</v>
      </c>
      <c r="H61">
        <v>1.2833399999999999</v>
      </c>
      <c r="I61">
        <v>0</v>
      </c>
      <c r="J61">
        <v>0.37667</v>
      </c>
      <c r="K61">
        <v>6.7000000000000002E-4</v>
      </c>
      <c r="L61">
        <v>4.9950000000000001E-2</v>
      </c>
      <c r="M61">
        <v>1.8600000000000001E-3</v>
      </c>
      <c r="N61">
        <v>3.63009</v>
      </c>
      <c r="O61">
        <v>0.23111000000000001</v>
      </c>
      <c r="P61">
        <v>3.8229799999999998</v>
      </c>
      <c r="Q61">
        <v>0</v>
      </c>
      <c r="R61">
        <v>0</v>
      </c>
      <c r="S61">
        <v>0</v>
      </c>
      <c r="T61">
        <v>0</v>
      </c>
      <c r="U61" s="2" t="str">
        <f t="shared" si="0"/>
        <v>F51079</v>
      </c>
      <c r="V61" s="2">
        <f t="shared" si="1"/>
        <v>0.35254999999999997</v>
      </c>
      <c r="W61" s="2">
        <f t="shared" si="2"/>
        <v>0.15631999999999999</v>
      </c>
      <c r="X61" s="2">
        <f t="shared" si="3"/>
        <v>2.61049</v>
      </c>
      <c r="Y61" s="2">
        <f t="shared" si="4"/>
        <v>1.2833399999999999</v>
      </c>
      <c r="Z61" s="2">
        <f t="shared" si="5"/>
        <v>0.37734000000000001</v>
      </c>
      <c r="AA61" s="2">
        <f t="shared" si="6"/>
        <v>4.9950000000000001E-2</v>
      </c>
      <c r="AB61" s="2">
        <f t="shared" si="7"/>
        <v>3.8630600000000004</v>
      </c>
      <c r="AC61" s="2">
        <f t="shared" si="8"/>
        <v>3.8229799999999998</v>
      </c>
      <c r="AD61" s="2">
        <f t="shared" si="9"/>
        <v>0</v>
      </c>
      <c r="AE61" s="2">
        <f t="shared" si="10"/>
        <v>0</v>
      </c>
      <c r="AG61" t="s">
        <v>317</v>
      </c>
      <c r="AH61">
        <f t="shared" si="11"/>
        <v>0.34293000000000001</v>
      </c>
      <c r="AI61">
        <f t="shared" si="12"/>
        <v>0.20726</v>
      </c>
      <c r="AJ61">
        <f t="shared" si="13"/>
        <v>3.51736</v>
      </c>
      <c r="AK61">
        <f t="shared" si="14"/>
        <v>1.3114699999999999</v>
      </c>
      <c r="AL61">
        <f t="shared" si="15"/>
        <v>0.47020999999999996</v>
      </c>
      <c r="AM61">
        <f t="shared" si="16"/>
        <v>6.1699999999999998E-2</v>
      </c>
      <c r="AN61">
        <f t="shared" si="17"/>
        <v>4.9285200000000007</v>
      </c>
      <c r="AO61">
        <f t="shared" si="18"/>
        <v>4.7394699999999998</v>
      </c>
      <c r="AP61">
        <f t="shared" si="19"/>
        <v>0</v>
      </c>
      <c r="AQ61">
        <f t="shared" si="20"/>
        <v>0</v>
      </c>
    </row>
    <row r="62" spans="1:43">
      <c r="A62" t="s">
        <v>80</v>
      </c>
      <c r="B62">
        <v>0.19686000000000001</v>
      </c>
      <c r="C62">
        <v>8.0479999999999996E-2</v>
      </c>
      <c r="D62">
        <v>2.2699999999999999E-3</v>
      </c>
      <c r="E62">
        <v>9.3149999999999997E-2</v>
      </c>
      <c r="F62">
        <v>6.6869999999999999E-2</v>
      </c>
      <c r="G62">
        <v>1.51837</v>
      </c>
      <c r="H62">
        <v>0.72743000000000002</v>
      </c>
      <c r="I62" s="1">
        <v>1.0000000000000001E-5</v>
      </c>
      <c r="J62">
        <v>0.24956999999999999</v>
      </c>
      <c r="K62">
        <v>8.0999999999999996E-4</v>
      </c>
      <c r="L62">
        <v>1.6760000000000001E-2</v>
      </c>
      <c r="M62">
        <v>2.7299999999999998E-3</v>
      </c>
      <c r="N62">
        <v>2.4281600000000001</v>
      </c>
      <c r="O62">
        <v>0.16553000000000001</v>
      </c>
      <c r="P62">
        <v>2.5000100000000001</v>
      </c>
      <c r="Q62">
        <v>0</v>
      </c>
      <c r="R62">
        <v>0</v>
      </c>
      <c r="S62">
        <v>0</v>
      </c>
      <c r="T62">
        <v>0</v>
      </c>
      <c r="U62" s="2" t="str">
        <f t="shared" si="0"/>
        <v>A51137</v>
      </c>
      <c r="V62" s="2">
        <f t="shared" si="1"/>
        <v>0.27961000000000003</v>
      </c>
      <c r="W62" s="2">
        <f t="shared" si="2"/>
        <v>9.3149999999999997E-2</v>
      </c>
      <c r="X62" s="2">
        <f t="shared" si="3"/>
        <v>1.58524</v>
      </c>
      <c r="Y62" s="2">
        <f t="shared" si="4"/>
        <v>0.72743000000000002</v>
      </c>
      <c r="Z62" s="2">
        <f t="shared" si="5"/>
        <v>0.25039</v>
      </c>
      <c r="AA62" s="2">
        <f t="shared" si="6"/>
        <v>1.6760000000000001E-2</v>
      </c>
      <c r="AB62" s="2">
        <f t="shared" si="7"/>
        <v>2.5964200000000002</v>
      </c>
      <c r="AC62" s="2">
        <f t="shared" si="8"/>
        <v>2.5000100000000001</v>
      </c>
      <c r="AD62" s="2">
        <f t="shared" si="9"/>
        <v>0</v>
      </c>
      <c r="AE62" s="2">
        <f t="shared" si="10"/>
        <v>0</v>
      </c>
      <c r="AG62" t="s">
        <v>304</v>
      </c>
      <c r="AH62">
        <f t="shared" si="11"/>
        <v>0.25035000000000002</v>
      </c>
      <c r="AI62">
        <f t="shared" si="12"/>
        <v>0.17724999999999999</v>
      </c>
      <c r="AJ62">
        <f t="shared" si="13"/>
        <v>2.54393</v>
      </c>
      <c r="AK62">
        <f t="shared" si="14"/>
        <v>1.6378999999999999</v>
      </c>
      <c r="AL62">
        <f t="shared" si="15"/>
        <v>0.33111000000000002</v>
      </c>
      <c r="AM62">
        <f t="shared" si="16"/>
        <v>4.4999999999999998E-2</v>
      </c>
      <c r="AN62">
        <f t="shared" si="17"/>
        <v>3.45885</v>
      </c>
      <c r="AO62">
        <f t="shared" si="18"/>
        <v>3.3388100000000001</v>
      </c>
      <c r="AP62">
        <f t="shared" si="19"/>
        <v>0</v>
      </c>
      <c r="AQ62">
        <f t="shared" si="20"/>
        <v>0</v>
      </c>
    </row>
    <row r="63" spans="1:43">
      <c r="A63" t="s">
        <v>81</v>
      </c>
      <c r="B63">
        <v>0.19266</v>
      </c>
      <c r="C63">
        <v>7.3529999999999998E-2</v>
      </c>
      <c r="D63">
        <v>2.2000000000000001E-3</v>
      </c>
      <c r="E63">
        <v>8.7859999999999994E-2</v>
      </c>
      <c r="F63">
        <v>6.5920000000000006E-2</v>
      </c>
      <c r="G63">
        <v>1.4412499999999999</v>
      </c>
      <c r="H63">
        <v>0.67474000000000001</v>
      </c>
      <c r="I63" s="1">
        <v>1.0000000000000001E-5</v>
      </c>
      <c r="J63">
        <v>0.23704</v>
      </c>
      <c r="K63">
        <v>7.1000000000000002E-4</v>
      </c>
      <c r="L63">
        <v>1.584E-2</v>
      </c>
      <c r="M63">
        <v>2.5799999999999998E-3</v>
      </c>
      <c r="N63">
        <v>2.2911199999999998</v>
      </c>
      <c r="O63">
        <v>0.16600000000000001</v>
      </c>
      <c r="P63">
        <v>2.3713000000000002</v>
      </c>
      <c r="Q63">
        <v>0</v>
      </c>
      <c r="R63">
        <v>0</v>
      </c>
      <c r="S63">
        <v>0</v>
      </c>
      <c r="T63">
        <v>0</v>
      </c>
      <c r="U63" s="2" t="str">
        <f t="shared" si="0"/>
        <v>F51137</v>
      </c>
      <c r="V63" s="2">
        <f t="shared" si="1"/>
        <v>0.26838999999999996</v>
      </c>
      <c r="W63" s="2">
        <f t="shared" si="2"/>
        <v>8.7859999999999994E-2</v>
      </c>
      <c r="X63" s="2">
        <f t="shared" si="3"/>
        <v>1.5071699999999999</v>
      </c>
      <c r="Y63" s="2">
        <f t="shared" si="4"/>
        <v>0.67474000000000001</v>
      </c>
      <c r="Z63" s="2">
        <f t="shared" si="5"/>
        <v>0.23776</v>
      </c>
      <c r="AA63" s="2">
        <f t="shared" si="6"/>
        <v>1.584E-2</v>
      </c>
      <c r="AB63" s="2">
        <f t="shared" si="7"/>
        <v>2.4596999999999998</v>
      </c>
      <c r="AC63" s="2">
        <f t="shared" si="8"/>
        <v>2.3713000000000002</v>
      </c>
      <c r="AD63" s="2">
        <f t="shared" si="9"/>
        <v>0</v>
      </c>
      <c r="AE63" s="2">
        <f t="shared" si="10"/>
        <v>0</v>
      </c>
      <c r="AG63" t="s">
        <v>310</v>
      </c>
      <c r="AH63">
        <f t="shared" si="11"/>
        <v>0.29100999999999999</v>
      </c>
      <c r="AI63">
        <f t="shared" si="12"/>
        <v>0.15917000000000001</v>
      </c>
      <c r="AJ63">
        <f t="shared" si="13"/>
        <v>2.34246</v>
      </c>
      <c r="AK63">
        <f t="shared" si="14"/>
        <v>1.49475</v>
      </c>
      <c r="AL63">
        <f t="shared" si="15"/>
        <v>0.33672000000000002</v>
      </c>
      <c r="AM63">
        <f t="shared" si="16"/>
        <v>2.605E-2</v>
      </c>
      <c r="AN63">
        <f t="shared" si="17"/>
        <v>3.5087100000000002</v>
      </c>
      <c r="AO63">
        <f t="shared" si="18"/>
        <v>3.3840599999999998</v>
      </c>
      <c r="AP63">
        <f t="shared" si="19"/>
        <v>0</v>
      </c>
      <c r="AQ63">
        <f t="shared" si="20"/>
        <v>0</v>
      </c>
    </row>
    <row r="64" spans="1:43">
      <c r="A64" t="s">
        <v>82</v>
      </c>
      <c r="B64">
        <v>3.1060000000000001E-2</v>
      </c>
      <c r="C64">
        <v>0.20891000000000001</v>
      </c>
      <c r="D64">
        <v>1.6299999999999999E-3</v>
      </c>
      <c r="E64">
        <v>0.12847</v>
      </c>
      <c r="F64">
        <v>8.8400000000000006E-3</v>
      </c>
      <c r="G64">
        <v>2.40733</v>
      </c>
      <c r="H64">
        <v>2.91174</v>
      </c>
      <c r="I64">
        <v>0</v>
      </c>
      <c r="J64">
        <v>0.25789000000000001</v>
      </c>
      <c r="K64">
        <v>4.8999999999999998E-4</v>
      </c>
      <c r="L64">
        <v>0.26382</v>
      </c>
      <c r="M64">
        <v>1.2199999999999999E-3</v>
      </c>
      <c r="N64">
        <v>2.3432499999999998</v>
      </c>
      <c r="O64">
        <v>0.26987</v>
      </c>
      <c r="P64">
        <v>2.6523099999999999</v>
      </c>
      <c r="Q64">
        <v>0</v>
      </c>
      <c r="R64">
        <v>0</v>
      </c>
      <c r="S64">
        <v>0</v>
      </c>
      <c r="T64">
        <v>0</v>
      </c>
      <c r="U64" s="2" t="str">
        <f t="shared" si="0"/>
        <v>A24005</v>
      </c>
      <c r="V64" s="2">
        <f t="shared" si="1"/>
        <v>0.24160000000000001</v>
      </c>
      <c r="W64" s="2">
        <f t="shared" si="2"/>
        <v>0.12847</v>
      </c>
      <c r="X64" s="2">
        <f t="shared" si="3"/>
        <v>2.4161700000000002</v>
      </c>
      <c r="Y64" s="2">
        <f t="shared" si="4"/>
        <v>2.91174</v>
      </c>
      <c r="Z64" s="2">
        <f t="shared" si="5"/>
        <v>0.25838</v>
      </c>
      <c r="AA64" s="2">
        <f t="shared" si="6"/>
        <v>0.26382</v>
      </c>
      <c r="AB64" s="2">
        <f t="shared" si="7"/>
        <v>2.6143399999999999</v>
      </c>
      <c r="AC64" s="2">
        <f t="shared" si="8"/>
        <v>2.6523099999999999</v>
      </c>
      <c r="AD64" s="2">
        <f t="shared" si="9"/>
        <v>0</v>
      </c>
      <c r="AE64" s="2">
        <f t="shared" si="10"/>
        <v>0</v>
      </c>
      <c r="AG64" t="s">
        <v>362</v>
      </c>
      <c r="AH64">
        <f t="shared" si="11"/>
        <v>0.35258</v>
      </c>
      <c r="AI64">
        <f t="shared" si="12"/>
        <v>0.21564</v>
      </c>
      <c r="AJ64">
        <f t="shared" si="13"/>
        <v>3.5845899999999999</v>
      </c>
      <c r="AK64">
        <f t="shared" si="14"/>
        <v>1.2748999999999999</v>
      </c>
      <c r="AL64">
        <f t="shared" si="15"/>
        <v>0.48277999999999999</v>
      </c>
      <c r="AM64">
        <f t="shared" si="16"/>
        <v>4.6890000000000001E-2</v>
      </c>
      <c r="AN64">
        <f t="shared" si="17"/>
        <v>5.0939699999999997</v>
      </c>
      <c r="AO64">
        <f t="shared" si="18"/>
        <v>4.8430900000000001</v>
      </c>
      <c r="AP64">
        <f t="shared" si="19"/>
        <v>0</v>
      </c>
      <c r="AQ64">
        <f t="shared" si="20"/>
        <v>0</v>
      </c>
    </row>
    <row r="65" spans="1:43">
      <c r="A65" t="s">
        <v>83</v>
      </c>
      <c r="B65">
        <v>0.15476000000000001</v>
      </c>
      <c r="C65">
        <v>0.20752000000000001</v>
      </c>
      <c r="D65">
        <v>2.0699999999999998E-3</v>
      </c>
      <c r="E65">
        <v>0.20257</v>
      </c>
      <c r="F65">
        <v>6.1210000000000001E-2</v>
      </c>
      <c r="G65">
        <v>3.6632099999999999</v>
      </c>
      <c r="H65">
        <v>2.1120999999999999</v>
      </c>
      <c r="I65">
        <v>0</v>
      </c>
      <c r="J65">
        <v>0.42701</v>
      </c>
      <c r="K65">
        <v>5.5000000000000003E-4</v>
      </c>
      <c r="L65">
        <v>9.1520000000000004E-2</v>
      </c>
      <c r="M65">
        <v>3.46E-3</v>
      </c>
      <c r="N65">
        <v>4.1643699999999999</v>
      </c>
      <c r="O65">
        <v>0.27091999999999999</v>
      </c>
      <c r="P65">
        <v>4.3464299999999998</v>
      </c>
      <c r="Q65">
        <v>0</v>
      </c>
      <c r="R65">
        <v>0</v>
      </c>
      <c r="S65">
        <v>0</v>
      </c>
      <c r="T65">
        <v>0</v>
      </c>
      <c r="U65" s="2" t="str">
        <f t="shared" si="0"/>
        <v>A24510</v>
      </c>
      <c r="V65" s="2">
        <f t="shared" si="1"/>
        <v>0.36435000000000006</v>
      </c>
      <c r="W65" s="2">
        <f t="shared" si="2"/>
        <v>0.20257</v>
      </c>
      <c r="X65" s="2">
        <f t="shared" si="3"/>
        <v>3.7244199999999998</v>
      </c>
      <c r="Y65" s="2">
        <f t="shared" si="4"/>
        <v>2.1120999999999999</v>
      </c>
      <c r="Z65" s="2">
        <f t="shared" si="5"/>
        <v>0.42756</v>
      </c>
      <c r="AA65" s="2">
        <f t="shared" si="6"/>
        <v>9.1520000000000004E-2</v>
      </c>
      <c r="AB65" s="2">
        <f t="shared" si="7"/>
        <v>4.4387499999999998</v>
      </c>
      <c r="AC65" s="2">
        <f t="shared" si="8"/>
        <v>4.3464299999999998</v>
      </c>
      <c r="AD65" s="2">
        <f t="shared" si="9"/>
        <v>0</v>
      </c>
      <c r="AE65" s="2">
        <f t="shared" si="10"/>
        <v>0</v>
      </c>
      <c r="AG65" t="s">
        <v>239</v>
      </c>
      <c r="AH65">
        <f t="shared" si="11"/>
        <v>0.24077000000000001</v>
      </c>
      <c r="AI65">
        <f t="shared" si="12"/>
        <v>0.13291</v>
      </c>
      <c r="AJ65">
        <f t="shared" si="13"/>
        <v>2.4016299999999999</v>
      </c>
      <c r="AK65">
        <f t="shared" si="14"/>
        <v>2.6259899999999998</v>
      </c>
      <c r="AL65">
        <f t="shared" si="15"/>
        <v>0.27656999999999998</v>
      </c>
      <c r="AM65">
        <f t="shared" si="16"/>
        <v>0.27576000000000001</v>
      </c>
      <c r="AN65">
        <f t="shared" si="17"/>
        <v>2.8339599999999998</v>
      </c>
      <c r="AO65">
        <f t="shared" si="18"/>
        <v>2.8060800000000001</v>
      </c>
      <c r="AP65">
        <f t="shared" si="19"/>
        <v>0</v>
      </c>
      <c r="AQ65">
        <f t="shared" si="20"/>
        <v>0</v>
      </c>
    </row>
    <row r="66" spans="1:43">
      <c r="A66" t="s">
        <v>84</v>
      </c>
      <c r="B66">
        <v>3.3570000000000003E-2</v>
      </c>
      <c r="C66">
        <v>0.23186999999999999</v>
      </c>
      <c r="D66">
        <v>1.64E-3</v>
      </c>
      <c r="E66">
        <v>0.14204</v>
      </c>
      <c r="F66">
        <v>9.0399999999999994E-3</v>
      </c>
      <c r="G66">
        <v>2.66059</v>
      </c>
      <c r="H66">
        <v>3.46034</v>
      </c>
      <c r="I66">
        <v>0</v>
      </c>
      <c r="J66">
        <v>0.2802</v>
      </c>
      <c r="K66">
        <v>4.6000000000000001E-4</v>
      </c>
      <c r="L66">
        <v>0.28924</v>
      </c>
      <c r="M66">
        <v>1.1900000000000001E-3</v>
      </c>
      <c r="N66">
        <v>2.5300600000000002</v>
      </c>
      <c r="O66">
        <v>0.29536000000000001</v>
      </c>
      <c r="P66">
        <v>2.90909</v>
      </c>
      <c r="Q66">
        <v>0</v>
      </c>
      <c r="R66">
        <v>0</v>
      </c>
      <c r="S66">
        <v>0</v>
      </c>
      <c r="T66">
        <v>0</v>
      </c>
      <c r="U66" s="2" t="str">
        <f t="shared" si="0"/>
        <v>F24005</v>
      </c>
      <c r="V66" s="2">
        <f t="shared" si="1"/>
        <v>0.26707999999999998</v>
      </c>
      <c r="W66" s="2">
        <f t="shared" si="2"/>
        <v>0.14204</v>
      </c>
      <c r="X66" s="2">
        <f t="shared" si="3"/>
        <v>2.6696300000000002</v>
      </c>
      <c r="Y66" s="2">
        <f t="shared" si="4"/>
        <v>3.46034</v>
      </c>
      <c r="Z66" s="2">
        <f t="shared" si="5"/>
        <v>0.28066000000000002</v>
      </c>
      <c r="AA66" s="2">
        <f t="shared" si="6"/>
        <v>0.28924</v>
      </c>
      <c r="AB66" s="2">
        <f t="shared" si="7"/>
        <v>2.8266100000000001</v>
      </c>
      <c r="AC66" s="2">
        <f t="shared" si="8"/>
        <v>2.90909</v>
      </c>
      <c r="AD66" s="2">
        <f t="shared" si="9"/>
        <v>0</v>
      </c>
      <c r="AE66" s="2">
        <f t="shared" si="10"/>
        <v>0</v>
      </c>
      <c r="AG66" t="s">
        <v>267</v>
      </c>
      <c r="AH66">
        <f t="shared" si="11"/>
        <v>0.34289000000000003</v>
      </c>
      <c r="AI66">
        <f t="shared" si="12"/>
        <v>0.12371</v>
      </c>
      <c r="AJ66">
        <f t="shared" si="13"/>
        <v>2.0698399999999997</v>
      </c>
      <c r="AK66">
        <f t="shared" si="14"/>
        <v>0.61038999999999999</v>
      </c>
      <c r="AL66">
        <f t="shared" si="15"/>
        <v>0.32491999999999999</v>
      </c>
      <c r="AM66">
        <f t="shared" si="16"/>
        <v>1.7430000000000001E-2</v>
      </c>
      <c r="AN66">
        <f t="shared" si="17"/>
        <v>3.3794299999999997</v>
      </c>
      <c r="AO66">
        <f t="shared" si="18"/>
        <v>3.2508300000000001</v>
      </c>
      <c r="AP66">
        <f t="shared" si="19"/>
        <v>0</v>
      </c>
      <c r="AQ66">
        <f t="shared" si="20"/>
        <v>0</v>
      </c>
    </row>
    <row r="67" spans="1:43">
      <c r="A67" t="s">
        <v>85</v>
      </c>
      <c r="B67">
        <v>0.14852000000000001</v>
      </c>
      <c r="C67">
        <v>0.21345</v>
      </c>
      <c r="D67">
        <v>1.98E-3</v>
      </c>
      <c r="E67">
        <v>0.20315</v>
      </c>
      <c r="F67">
        <v>5.5210000000000002E-2</v>
      </c>
      <c r="G67">
        <v>3.6673499999999999</v>
      </c>
      <c r="H67">
        <v>2.07897</v>
      </c>
      <c r="I67">
        <v>0</v>
      </c>
      <c r="J67">
        <v>0.42609000000000002</v>
      </c>
      <c r="K67">
        <v>5.5000000000000003E-4</v>
      </c>
      <c r="L67">
        <v>9.0969999999999995E-2</v>
      </c>
      <c r="M67">
        <v>3.98E-3</v>
      </c>
      <c r="N67">
        <v>4.1488899999999997</v>
      </c>
      <c r="O67">
        <v>0.28025</v>
      </c>
      <c r="P67">
        <v>4.3342900000000002</v>
      </c>
      <c r="Q67">
        <v>0</v>
      </c>
      <c r="R67">
        <v>0</v>
      </c>
      <c r="S67">
        <v>0</v>
      </c>
      <c r="T67">
        <v>0</v>
      </c>
      <c r="U67" s="2" t="str">
        <f t="shared" ref="U67:U130" si="21">A67</f>
        <v>F24510</v>
      </c>
      <c r="V67" s="2">
        <f t="shared" ref="V67:V130" si="22">B67+C67+D67</f>
        <v>0.36395</v>
      </c>
      <c r="W67" s="2">
        <f t="shared" ref="W67:W130" si="23">E67</f>
        <v>0.20315</v>
      </c>
      <c r="X67" s="2">
        <f t="shared" ref="X67:X130" si="24">F67+G67</f>
        <v>3.7225600000000001</v>
      </c>
      <c r="Y67" s="2">
        <f t="shared" ref="Y67:Y130" si="25">H67</f>
        <v>2.07897</v>
      </c>
      <c r="Z67" s="2">
        <f t="shared" ref="Z67:Z130" si="26">I67+J67+K67</f>
        <v>0.42664000000000002</v>
      </c>
      <c r="AA67" s="2">
        <f t="shared" ref="AA67:AA130" si="27">L67</f>
        <v>9.0969999999999995E-2</v>
      </c>
      <c r="AB67" s="2">
        <f t="shared" ref="AB67:AB130" si="28">M67+N67+O67</f>
        <v>4.4331199999999997</v>
      </c>
      <c r="AC67" s="2">
        <f t="shared" ref="AC67:AC130" si="29">P67</f>
        <v>4.3342900000000002</v>
      </c>
      <c r="AD67" s="2">
        <f t="shared" ref="AD67:AD130" si="30">Q67+R67+S67</f>
        <v>0</v>
      </c>
      <c r="AE67" s="2">
        <f t="shared" ref="AE67:AE130" si="31">T67</f>
        <v>0</v>
      </c>
      <c r="AG67" t="s">
        <v>318</v>
      </c>
      <c r="AH67">
        <f t="shared" ref="AH67:AH130" si="32">VLOOKUP(AG67,$U$1:$AE$368,2,FALSE)</f>
        <v>0.30059999999999998</v>
      </c>
      <c r="AI67">
        <f t="shared" ref="AI67:AI130" si="33">VLOOKUP(AG67,$U$1:$AE$368,3,FALSE)</f>
        <v>0.14924999999999999</v>
      </c>
      <c r="AJ67">
        <f t="shared" ref="AJ67:AJ130" si="34">VLOOKUP(AG67,$U$1:$AE$368,4,FALSE)</f>
        <v>2.4877700000000003</v>
      </c>
      <c r="AK67">
        <f t="shared" ref="AK67:AK130" si="35">VLOOKUP(AG67,$U$1:$AE$368,5,FALSE)</f>
        <v>0.88739000000000001</v>
      </c>
      <c r="AL67">
        <f t="shared" ref="AL67:AL130" si="36">VLOOKUP(AG67,$U$1:$AE$368,6,FALSE)</f>
        <v>0.36035</v>
      </c>
      <c r="AM67">
        <f t="shared" ref="AM67:AM130" si="37">VLOOKUP(AG67,$U$1:$AE$368,7,FALSE)</f>
        <v>3.107E-2</v>
      </c>
      <c r="AN67">
        <f t="shared" ref="AN67:AN130" si="38">VLOOKUP(AG67,$U$1:$AE$368,8,FALSE)</f>
        <v>3.7471500000000004</v>
      </c>
      <c r="AO67">
        <f t="shared" ref="AO67:AO130" si="39">VLOOKUP(AG67,$U$1:$AE$368,9,FALSE)</f>
        <v>3.6176300000000001</v>
      </c>
      <c r="AP67">
        <f t="shared" ref="AP67:AP130" si="40">VLOOKUP(AG67,$U$1:$AE$368,10,FALSE)</f>
        <v>0</v>
      </c>
      <c r="AQ67">
        <f t="shared" ref="AQ67:AQ130" si="41">VLOOKUP(AG67,$U$1:$AE$368,11,FALSE)</f>
        <v>0</v>
      </c>
    </row>
    <row r="68" spans="1:43">
      <c r="A68" t="s">
        <v>86</v>
      </c>
      <c r="B68">
        <v>6.2440000000000002E-2</v>
      </c>
      <c r="C68">
        <v>0.16009000000000001</v>
      </c>
      <c r="D68">
        <v>1.8500000000000001E-3</v>
      </c>
      <c r="E68">
        <v>0.12995999999999999</v>
      </c>
      <c r="F68">
        <v>1.7409999999999998E-2</v>
      </c>
      <c r="G68">
        <v>2.2572800000000002</v>
      </c>
      <c r="H68">
        <v>1.3348199999999999</v>
      </c>
      <c r="I68" s="1">
        <v>1.0000000000000001E-5</v>
      </c>
      <c r="J68">
        <v>0.28821999999999998</v>
      </c>
      <c r="K68">
        <v>5.9000000000000003E-4</v>
      </c>
      <c r="L68">
        <v>3.3430000000000001E-2</v>
      </c>
      <c r="M68">
        <v>5.1000000000000004E-3</v>
      </c>
      <c r="N68">
        <v>2.70865</v>
      </c>
      <c r="O68">
        <v>0.27223000000000003</v>
      </c>
      <c r="P68">
        <v>2.91221</v>
      </c>
      <c r="Q68">
        <v>0</v>
      </c>
      <c r="R68">
        <v>0</v>
      </c>
      <c r="S68">
        <v>0</v>
      </c>
      <c r="T68">
        <v>0</v>
      </c>
      <c r="U68" s="2" t="str">
        <f t="shared" si="21"/>
        <v>A24013</v>
      </c>
      <c r="V68" s="2">
        <f t="shared" si="22"/>
        <v>0.22438</v>
      </c>
      <c r="W68" s="2">
        <f t="shared" si="23"/>
        <v>0.12995999999999999</v>
      </c>
      <c r="X68" s="2">
        <f t="shared" si="24"/>
        <v>2.2746900000000001</v>
      </c>
      <c r="Y68" s="2">
        <f t="shared" si="25"/>
        <v>1.3348199999999999</v>
      </c>
      <c r="Z68" s="2">
        <f t="shared" si="26"/>
        <v>0.28881999999999997</v>
      </c>
      <c r="AA68" s="2">
        <f t="shared" si="27"/>
        <v>3.3430000000000001E-2</v>
      </c>
      <c r="AB68" s="2">
        <f t="shared" si="28"/>
        <v>2.9859800000000001</v>
      </c>
      <c r="AC68" s="2">
        <f t="shared" si="29"/>
        <v>2.91221</v>
      </c>
      <c r="AD68" s="2">
        <f t="shared" si="30"/>
        <v>0</v>
      </c>
      <c r="AE68" s="2">
        <f t="shared" si="31"/>
        <v>0</v>
      </c>
      <c r="AG68" t="s">
        <v>365</v>
      </c>
      <c r="AH68">
        <f t="shared" si="32"/>
        <v>0.40177000000000002</v>
      </c>
      <c r="AI68">
        <f t="shared" si="33"/>
        <v>0.21976000000000001</v>
      </c>
      <c r="AJ68">
        <f t="shared" si="34"/>
        <v>3.7222899999999997</v>
      </c>
      <c r="AK68">
        <f t="shared" si="35"/>
        <v>1.32016</v>
      </c>
      <c r="AL68">
        <f t="shared" si="36"/>
        <v>0.50131999999999999</v>
      </c>
      <c r="AM68">
        <f t="shared" si="37"/>
        <v>6.4360000000000001E-2</v>
      </c>
      <c r="AN68">
        <f t="shared" si="38"/>
        <v>5.2645499999999998</v>
      </c>
      <c r="AO68">
        <f t="shared" si="39"/>
        <v>5.0455300000000003</v>
      </c>
      <c r="AP68">
        <f t="shared" si="40"/>
        <v>0</v>
      </c>
      <c r="AQ68">
        <f t="shared" si="41"/>
        <v>0</v>
      </c>
    </row>
    <row r="69" spans="1:43">
      <c r="A69" t="s">
        <v>87</v>
      </c>
      <c r="B69">
        <v>0.33906999999999998</v>
      </c>
      <c r="C69">
        <v>0.18071000000000001</v>
      </c>
      <c r="D69">
        <v>2.2000000000000001E-3</v>
      </c>
      <c r="E69">
        <v>0.21489</v>
      </c>
      <c r="F69">
        <v>0.11995</v>
      </c>
      <c r="G69">
        <v>3.54983</v>
      </c>
      <c r="H69">
        <v>0.66444000000000003</v>
      </c>
      <c r="I69" s="1">
        <v>3.0000000000000001E-5</v>
      </c>
      <c r="J69">
        <v>0.52203999999999995</v>
      </c>
      <c r="K69">
        <v>1.0399999999999999E-3</v>
      </c>
      <c r="L69">
        <v>4.7460000000000002E-2</v>
      </c>
      <c r="M69">
        <v>1.1220000000000001E-2</v>
      </c>
      <c r="N69">
        <v>5.27895</v>
      </c>
      <c r="O69">
        <v>0.21625</v>
      </c>
      <c r="P69">
        <v>5.2578800000000001</v>
      </c>
      <c r="Q69">
        <v>0</v>
      </c>
      <c r="R69">
        <v>0</v>
      </c>
      <c r="S69">
        <v>0</v>
      </c>
      <c r="T69">
        <v>0</v>
      </c>
      <c r="U69" s="2" t="str">
        <f t="shared" si="21"/>
        <v>F24013</v>
      </c>
      <c r="V69" s="2">
        <f t="shared" si="22"/>
        <v>0.52198</v>
      </c>
      <c r="W69" s="2">
        <f t="shared" si="23"/>
        <v>0.21489</v>
      </c>
      <c r="X69" s="2">
        <f t="shared" si="24"/>
        <v>3.6697800000000003</v>
      </c>
      <c r="Y69" s="2">
        <f t="shared" si="25"/>
        <v>0.66444000000000003</v>
      </c>
      <c r="Z69" s="2">
        <f t="shared" si="26"/>
        <v>0.52310999999999996</v>
      </c>
      <c r="AA69" s="2">
        <f t="shared" si="27"/>
        <v>4.7460000000000002E-2</v>
      </c>
      <c r="AB69" s="2">
        <f t="shared" si="28"/>
        <v>5.5064199999999994</v>
      </c>
      <c r="AC69" s="2">
        <f t="shared" si="29"/>
        <v>5.2578800000000001</v>
      </c>
      <c r="AD69" s="2">
        <f t="shared" si="30"/>
        <v>0</v>
      </c>
      <c r="AE69" s="2">
        <f t="shared" si="31"/>
        <v>0</v>
      </c>
      <c r="AG69" t="s">
        <v>366</v>
      </c>
      <c r="AH69">
        <f t="shared" si="32"/>
        <v>0.36385000000000001</v>
      </c>
      <c r="AI69">
        <f t="shared" si="33"/>
        <v>0.21598000000000001</v>
      </c>
      <c r="AJ69">
        <f t="shared" si="34"/>
        <v>3.7242700000000002</v>
      </c>
      <c r="AK69">
        <f t="shared" si="35"/>
        <v>1.2030099999999999</v>
      </c>
      <c r="AL69">
        <f t="shared" si="36"/>
        <v>0.50102999999999998</v>
      </c>
      <c r="AM69">
        <f t="shared" si="37"/>
        <v>5.6890000000000003E-2</v>
      </c>
      <c r="AN69">
        <f t="shared" si="38"/>
        <v>5.2742399999999989</v>
      </c>
      <c r="AO69">
        <f t="shared" si="39"/>
        <v>5.0381600000000004</v>
      </c>
      <c r="AP69">
        <f t="shared" si="40"/>
        <v>0</v>
      </c>
      <c r="AQ69">
        <f t="shared" si="41"/>
        <v>0</v>
      </c>
    </row>
    <row r="70" spans="1:43">
      <c r="A70" t="s">
        <v>88</v>
      </c>
      <c r="B70">
        <v>6.4449999999999993E-2</v>
      </c>
      <c r="C70">
        <v>0.23533999999999999</v>
      </c>
      <c r="D70">
        <v>1.81E-3</v>
      </c>
      <c r="E70">
        <v>0.17424999999999999</v>
      </c>
      <c r="F70">
        <v>1.753E-2</v>
      </c>
      <c r="G70">
        <v>3.0106000000000002</v>
      </c>
      <c r="H70">
        <v>2.6358899999999998</v>
      </c>
      <c r="I70">
        <v>0</v>
      </c>
      <c r="J70">
        <v>0.34482000000000002</v>
      </c>
      <c r="K70">
        <v>5.2999999999999998E-4</v>
      </c>
      <c r="L70">
        <v>0.17504</v>
      </c>
      <c r="M70">
        <v>2.7499999999999998E-3</v>
      </c>
      <c r="N70">
        <v>3.1979500000000001</v>
      </c>
      <c r="O70">
        <v>0.33455000000000001</v>
      </c>
      <c r="P70">
        <v>3.5218799999999999</v>
      </c>
      <c r="Q70">
        <v>0</v>
      </c>
      <c r="R70">
        <v>0</v>
      </c>
      <c r="S70">
        <v>0</v>
      </c>
      <c r="T70">
        <v>0</v>
      </c>
      <c r="U70" s="2" t="str">
        <f t="shared" si="21"/>
        <v>A24025</v>
      </c>
      <c r="V70" s="2">
        <f t="shared" si="22"/>
        <v>0.30159999999999998</v>
      </c>
      <c r="W70" s="2">
        <f t="shared" si="23"/>
        <v>0.17424999999999999</v>
      </c>
      <c r="X70" s="2">
        <f t="shared" si="24"/>
        <v>3.02813</v>
      </c>
      <c r="Y70" s="2">
        <f t="shared" si="25"/>
        <v>2.6358899999999998</v>
      </c>
      <c r="Z70" s="2">
        <f t="shared" si="26"/>
        <v>0.34534999999999999</v>
      </c>
      <c r="AA70" s="2">
        <f t="shared" si="27"/>
        <v>0.17504</v>
      </c>
      <c r="AB70" s="2">
        <f t="shared" si="28"/>
        <v>3.53525</v>
      </c>
      <c r="AC70" s="2">
        <f t="shared" si="29"/>
        <v>3.5218799999999999</v>
      </c>
      <c r="AD70" s="2">
        <f t="shared" si="30"/>
        <v>0</v>
      </c>
      <c r="AE70" s="2">
        <f t="shared" si="31"/>
        <v>0</v>
      </c>
      <c r="AG70" t="s">
        <v>309</v>
      </c>
      <c r="AH70">
        <f t="shared" si="32"/>
        <v>0.25280999999999998</v>
      </c>
      <c r="AI70">
        <f t="shared" si="33"/>
        <v>0.15911</v>
      </c>
      <c r="AJ70">
        <f t="shared" si="34"/>
        <v>2.3227000000000002</v>
      </c>
      <c r="AK70">
        <f t="shared" si="35"/>
        <v>1.4894400000000001</v>
      </c>
      <c r="AL70">
        <f t="shared" si="36"/>
        <v>0.32583000000000001</v>
      </c>
      <c r="AM70">
        <f t="shared" si="37"/>
        <v>3.2140000000000002E-2</v>
      </c>
      <c r="AN70">
        <f t="shared" si="38"/>
        <v>3.3903600000000003</v>
      </c>
      <c r="AO70">
        <f t="shared" si="39"/>
        <v>3.2820999999999998</v>
      </c>
      <c r="AP70">
        <f t="shared" si="40"/>
        <v>0</v>
      </c>
      <c r="AQ70">
        <f t="shared" si="41"/>
        <v>0</v>
      </c>
    </row>
    <row r="71" spans="1:43">
      <c r="A71" t="s">
        <v>89</v>
      </c>
      <c r="B71">
        <v>0.13059000000000001</v>
      </c>
      <c r="C71">
        <v>0.25713000000000003</v>
      </c>
      <c r="D71">
        <v>1.81E-3</v>
      </c>
      <c r="E71">
        <v>0.22638</v>
      </c>
      <c r="F71">
        <v>3.6940000000000001E-2</v>
      </c>
      <c r="G71">
        <v>3.9319000000000002</v>
      </c>
      <c r="H71">
        <v>1.59087</v>
      </c>
      <c r="I71" s="1">
        <v>1.0000000000000001E-5</v>
      </c>
      <c r="J71">
        <v>0.48870000000000002</v>
      </c>
      <c r="K71">
        <v>5.6999999999999998E-4</v>
      </c>
      <c r="L71">
        <v>8.8440000000000005E-2</v>
      </c>
      <c r="M71">
        <v>6.7000000000000002E-3</v>
      </c>
      <c r="N71">
        <v>4.8307900000000004</v>
      </c>
      <c r="O71">
        <v>0.26347999999999999</v>
      </c>
      <c r="P71">
        <v>4.9545899999999996</v>
      </c>
      <c r="Q71">
        <v>0</v>
      </c>
      <c r="R71">
        <v>0</v>
      </c>
      <c r="S71">
        <v>0</v>
      </c>
      <c r="T71">
        <v>0</v>
      </c>
      <c r="U71" s="2" t="str">
        <f t="shared" si="21"/>
        <v>F24025</v>
      </c>
      <c r="V71" s="2">
        <f t="shared" si="22"/>
        <v>0.38953000000000004</v>
      </c>
      <c r="W71" s="2">
        <f t="shared" si="23"/>
        <v>0.22638</v>
      </c>
      <c r="X71" s="2">
        <f t="shared" si="24"/>
        <v>3.9688400000000001</v>
      </c>
      <c r="Y71" s="2">
        <f t="shared" si="25"/>
        <v>1.59087</v>
      </c>
      <c r="Z71" s="2">
        <f t="shared" si="26"/>
        <v>0.48928000000000005</v>
      </c>
      <c r="AA71" s="2">
        <f t="shared" si="27"/>
        <v>8.8440000000000005E-2</v>
      </c>
      <c r="AB71" s="2">
        <f t="shared" si="28"/>
        <v>5.1009700000000011</v>
      </c>
      <c r="AC71" s="2">
        <f t="shared" si="29"/>
        <v>4.9545899999999996</v>
      </c>
      <c r="AD71" s="2">
        <f t="shared" si="30"/>
        <v>0</v>
      </c>
      <c r="AE71" s="2">
        <f t="shared" si="31"/>
        <v>0</v>
      </c>
      <c r="AG71" t="s">
        <v>343</v>
      </c>
      <c r="AH71">
        <f t="shared" si="32"/>
        <v>0.28859000000000001</v>
      </c>
      <c r="AI71">
        <f t="shared" si="33"/>
        <v>0.20737</v>
      </c>
      <c r="AJ71">
        <f t="shared" si="34"/>
        <v>2.9161899999999998</v>
      </c>
      <c r="AK71">
        <f t="shared" si="35"/>
        <v>2.3351000000000002</v>
      </c>
      <c r="AL71">
        <f t="shared" si="36"/>
        <v>0.38622999999999996</v>
      </c>
      <c r="AM71">
        <f t="shared" si="37"/>
        <v>0.19134999999999999</v>
      </c>
      <c r="AN71">
        <f t="shared" si="38"/>
        <v>4.0186500000000001</v>
      </c>
      <c r="AO71">
        <f t="shared" si="39"/>
        <v>3.9497499999999999</v>
      </c>
      <c r="AP71">
        <f t="shared" si="40"/>
        <v>0</v>
      </c>
      <c r="AQ71">
        <f t="shared" si="41"/>
        <v>0</v>
      </c>
    </row>
    <row r="72" spans="1:43">
      <c r="A72" t="s">
        <v>90</v>
      </c>
      <c r="B72">
        <v>6.9970000000000004E-2</v>
      </c>
      <c r="C72">
        <v>0.11523</v>
      </c>
      <c r="D72">
        <v>1.66E-3</v>
      </c>
      <c r="E72">
        <v>0.13036</v>
      </c>
      <c r="F72">
        <v>2.0400000000000001E-2</v>
      </c>
      <c r="G72">
        <v>1.87957</v>
      </c>
      <c r="H72">
        <v>1.4824900000000001</v>
      </c>
      <c r="I72">
        <v>0</v>
      </c>
      <c r="J72">
        <v>0.22269</v>
      </c>
      <c r="K72">
        <v>4.8999999999999998E-4</v>
      </c>
      <c r="L72">
        <v>3.934E-2</v>
      </c>
      <c r="M72">
        <v>2.1900000000000001E-3</v>
      </c>
      <c r="N72">
        <v>2.0580099999999999</v>
      </c>
      <c r="O72">
        <v>0.23927999999999999</v>
      </c>
      <c r="P72">
        <v>2.2513700000000001</v>
      </c>
      <c r="Q72">
        <v>0</v>
      </c>
      <c r="R72">
        <v>0</v>
      </c>
      <c r="S72">
        <v>0</v>
      </c>
      <c r="T72">
        <v>0</v>
      </c>
      <c r="U72" s="2" t="str">
        <f t="shared" si="21"/>
        <v>A10001</v>
      </c>
      <c r="V72" s="2">
        <f t="shared" si="22"/>
        <v>0.18686</v>
      </c>
      <c r="W72" s="2">
        <f t="shared" si="23"/>
        <v>0.13036</v>
      </c>
      <c r="X72" s="2">
        <f t="shared" si="24"/>
        <v>1.8999699999999999</v>
      </c>
      <c r="Y72" s="2">
        <f t="shared" si="25"/>
        <v>1.4824900000000001</v>
      </c>
      <c r="Z72" s="2">
        <f t="shared" si="26"/>
        <v>0.22317999999999999</v>
      </c>
      <c r="AA72" s="2">
        <f t="shared" si="27"/>
        <v>3.934E-2</v>
      </c>
      <c r="AB72" s="2">
        <f t="shared" si="28"/>
        <v>2.29948</v>
      </c>
      <c r="AC72" s="2">
        <f t="shared" si="29"/>
        <v>2.2513700000000001</v>
      </c>
      <c r="AD72" s="2">
        <f t="shared" si="30"/>
        <v>0</v>
      </c>
      <c r="AE72" s="2">
        <f t="shared" si="31"/>
        <v>0</v>
      </c>
      <c r="AG72" t="s">
        <v>297</v>
      </c>
      <c r="AH72">
        <f t="shared" si="32"/>
        <v>0.29237000000000002</v>
      </c>
      <c r="AI72">
        <f t="shared" si="33"/>
        <v>0.15201000000000001</v>
      </c>
      <c r="AJ72">
        <f t="shared" si="34"/>
        <v>2.8477399999999999</v>
      </c>
      <c r="AK72">
        <f t="shared" si="35"/>
        <v>3.1143900000000002</v>
      </c>
      <c r="AL72">
        <f t="shared" si="36"/>
        <v>0.29883999999999999</v>
      </c>
      <c r="AM72">
        <f t="shared" si="37"/>
        <v>0.30259999999999998</v>
      </c>
      <c r="AN72">
        <f t="shared" si="38"/>
        <v>3.0202200000000001</v>
      </c>
      <c r="AO72">
        <f t="shared" si="39"/>
        <v>3.06175</v>
      </c>
      <c r="AP72">
        <f t="shared" si="40"/>
        <v>0</v>
      </c>
      <c r="AQ72">
        <f t="shared" si="41"/>
        <v>0</v>
      </c>
    </row>
    <row r="73" spans="1:43">
      <c r="A73" t="s">
        <v>91</v>
      </c>
      <c r="B73">
        <v>0.13517000000000001</v>
      </c>
      <c r="C73">
        <v>0.19378000000000001</v>
      </c>
      <c r="D73">
        <v>1.8500000000000001E-3</v>
      </c>
      <c r="E73">
        <v>0.16311999999999999</v>
      </c>
      <c r="F73">
        <v>3.909E-2</v>
      </c>
      <c r="G73">
        <v>2.9268900000000002</v>
      </c>
      <c r="H73">
        <v>3.6963599999999999</v>
      </c>
      <c r="I73">
        <v>0</v>
      </c>
      <c r="J73">
        <v>0.33718999999999999</v>
      </c>
      <c r="K73">
        <v>4.4000000000000002E-4</v>
      </c>
      <c r="L73">
        <v>0.34758</v>
      </c>
      <c r="M73">
        <v>1.07E-3</v>
      </c>
      <c r="N73">
        <v>3.3195700000000001</v>
      </c>
      <c r="O73">
        <v>0.14551</v>
      </c>
      <c r="P73">
        <v>3.4900799999999998</v>
      </c>
      <c r="Q73">
        <v>0</v>
      </c>
      <c r="R73">
        <v>0</v>
      </c>
      <c r="S73">
        <v>0</v>
      </c>
      <c r="T73">
        <v>0</v>
      </c>
      <c r="U73" s="2" t="str">
        <f t="shared" si="21"/>
        <v>A10005</v>
      </c>
      <c r="V73" s="2">
        <f t="shared" si="22"/>
        <v>0.33080000000000004</v>
      </c>
      <c r="W73" s="2">
        <f t="shared" si="23"/>
        <v>0.16311999999999999</v>
      </c>
      <c r="X73" s="2">
        <f t="shared" si="24"/>
        <v>2.9659800000000001</v>
      </c>
      <c r="Y73" s="2">
        <f t="shared" si="25"/>
        <v>3.6963599999999999</v>
      </c>
      <c r="Z73" s="2">
        <f t="shared" si="26"/>
        <v>0.33762999999999999</v>
      </c>
      <c r="AA73" s="2">
        <f t="shared" si="27"/>
        <v>0.34758</v>
      </c>
      <c r="AB73" s="2">
        <f t="shared" si="28"/>
        <v>3.4661499999999998</v>
      </c>
      <c r="AC73" s="2">
        <f t="shared" si="29"/>
        <v>3.4900799999999998</v>
      </c>
      <c r="AD73" s="2">
        <f t="shared" si="30"/>
        <v>0</v>
      </c>
      <c r="AE73" s="2">
        <f t="shared" si="31"/>
        <v>0</v>
      </c>
      <c r="AG73" t="s">
        <v>299</v>
      </c>
      <c r="AH73">
        <f t="shared" si="32"/>
        <v>0.28083999999999998</v>
      </c>
      <c r="AI73">
        <f t="shared" si="33"/>
        <v>0.15629999999999999</v>
      </c>
      <c r="AJ73">
        <f t="shared" si="34"/>
        <v>2.8084600000000002</v>
      </c>
      <c r="AK73">
        <f t="shared" si="35"/>
        <v>4.2682000000000002</v>
      </c>
      <c r="AL73">
        <f t="shared" si="36"/>
        <v>0.30954999999999999</v>
      </c>
      <c r="AM73">
        <f t="shared" si="37"/>
        <v>0.31139</v>
      </c>
      <c r="AN73">
        <f t="shared" si="38"/>
        <v>2.9994199999999998</v>
      </c>
      <c r="AO73">
        <f t="shared" si="39"/>
        <v>3.1659899999999999</v>
      </c>
      <c r="AP73">
        <f t="shared" si="40"/>
        <v>0</v>
      </c>
      <c r="AQ73">
        <f t="shared" si="41"/>
        <v>0</v>
      </c>
    </row>
    <row r="74" spans="1:43">
      <c r="A74" t="s">
        <v>92</v>
      </c>
      <c r="B74">
        <v>0.36025000000000001</v>
      </c>
      <c r="C74">
        <v>0.18733</v>
      </c>
      <c r="D74">
        <v>2.0300000000000001E-3</v>
      </c>
      <c r="E74">
        <v>0.16131000000000001</v>
      </c>
      <c r="F74">
        <v>0.11987</v>
      </c>
      <c r="G74">
        <v>3.2905799999999998</v>
      </c>
      <c r="H74">
        <v>0.83879999999999999</v>
      </c>
      <c r="I74" s="1">
        <v>4.0000000000000003E-5</v>
      </c>
      <c r="J74">
        <v>0.46732000000000001</v>
      </c>
      <c r="K74">
        <v>2.6099999999999999E-3</v>
      </c>
      <c r="L74">
        <v>3.0339999999999999E-2</v>
      </c>
      <c r="M74">
        <v>1.039E-2</v>
      </c>
      <c r="N74">
        <v>4.6965399999999997</v>
      </c>
      <c r="O74">
        <v>0.24704999999999999</v>
      </c>
      <c r="P74">
        <v>4.72811</v>
      </c>
      <c r="Q74">
        <v>0</v>
      </c>
      <c r="R74">
        <v>0</v>
      </c>
      <c r="S74">
        <v>0</v>
      </c>
      <c r="T74">
        <v>0</v>
      </c>
      <c r="U74" s="2" t="str">
        <f t="shared" si="21"/>
        <v>A24011</v>
      </c>
      <c r="V74" s="2">
        <f t="shared" si="22"/>
        <v>0.54960999999999993</v>
      </c>
      <c r="W74" s="2">
        <f t="shared" si="23"/>
        <v>0.16131000000000001</v>
      </c>
      <c r="X74" s="2">
        <f t="shared" si="24"/>
        <v>3.41045</v>
      </c>
      <c r="Y74" s="2">
        <f t="shared" si="25"/>
        <v>0.83879999999999999</v>
      </c>
      <c r="Z74" s="2">
        <f t="shared" si="26"/>
        <v>0.46997</v>
      </c>
      <c r="AA74" s="2">
        <f t="shared" si="27"/>
        <v>3.0339999999999999E-2</v>
      </c>
      <c r="AB74" s="2">
        <f t="shared" si="28"/>
        <v>4.9539799999999996</v>
      </c>
      <c r="AC74" s="2">
        <f t="shared" si="29"/>
        <v>4.72811</v>
      </c>
      <c r="AD74" s="2">
        <f t="shared" si="30"/>
        <v>0</v>
      </c>
      <c r="AE74" s="2">
        <f t="shared" si="31"/>
        <v>0</v>
      </c>
      <c r="AG74" t="s">
        <v>328</v>
      </c>
      <c r="AH74">
        <f t="shared" si="32"/>
        <v>0.28375000000000006</v>
      </c>
      <c r="AI74">
        <f t="shared" si="33"/>
        <v>0.21461</v>
      </c>
      <c r="AJ74">
        <f t="shared" si="34"/>
        <v>2.8539599999999998</v>
      </c>
      <c r="AK74">
        <f t="shared" si="35"/>
        <v>2.38246</v>
      </c>
      <c r="AL74">
        <f t="shared" si="36"/>
        <v>0.39496999999999999</v>
      </c>
      <c r="AM74">
        <f t="shared" si="37"/>
        <v>0.16489000000000001</v>
      </c>
      <c r="AN74">
        <f t="shared" si="38"/>
        <v>4.0925500000000001</v>
      </c>
      <c r="AO74">
        <f t="shared" si="39"/>
        <v>4.02806</v>
      </c>
      <c r="AP74">
        <f t="shared" si="40"/>
        <v>0</v>
      </c>
      <c r="AQ74">
        <f t="shared" si="41"/>
        <v>0</v>
      </c>
    </row>
    <row r="75" spans="1:43">
      <c r="A75" t="s">
        <v>93</v>
      </c>
      <c r="B75">
        <v>0.40429999999999999</v>
      </c>
      <c r="C75">
        <v>0.17246</v>
      </c>
      <c r="D75">
        <v>1.9499999999999999E-3</v>
      </c>
      <c r="E75">
        <v>9.9419999999999994E-2</v>
      </c>
      <c r="F75">
        <v>0.16091</v>
      </c>
      <c r="G75">
        <v>2.8424299999999998</v>
      </c>
      <c r="H75">
        <v>0.57821</v>
      </c>
      <c r="I75">
        <v>1.4999999999999999E-4</v>
      </c>
      <c r="J75">
        <v>0.43878</v>
      </c>
      <c r="K75">
        <v>6.2700000000000004E-3</v>
      </c>
      <c r="L75">
        <v>1.443E-2</v>
      </c>
      <c r="M75">
        <v>1.209E-2</v>
      </c>
      <c r="N75">
        <v>4.5251200000000003</v>
      </c>
      <c r="O75">
        <v>0.17524000000000001</v>
      </c>
      <c r="P75">
        <v>4.45662</v>
      </c>
      <c r="Q75">
        <v>0</v>
      </c>
      <c r="R75">
        <v>0</v>
      </c>
      <c r="S75">
        <v>0</v>
      </c>
      <c r="T75">
        <v>0</v>
      </c>
      <c r="U75" s="2" t="str">
        <f t="shared" si="21"/>
        <v>A24019</v>
      </c>
      <c r="V75" s="2">
        <f t="shared" si="22"/>
        <v>0.57870999999999995</v>
      </c>
      <c r="W75" s="2">
        <f t="shared" si="23"/>
        <v>9.9419999999999994E-2</v>
      </c>
      <c r="X75" s="2">
        <f t="shared" si="24"/>
        <v>3.0033399999999997</v>
      </c>
      <c r="Y75" s="2">
        <f t="shared" si="25"/>
        <v>0.57821</v>
      </c>
      <c r="Z75" s="2">
        <f t="shared" si="26"/>
        <v>0.44519999999999998</v>
      </c>
      <c r="AA75" s="2">
        <f t="shared" si="27"/>
        <v>1.443E-2</v>
      </c>
      <c r="AB75" s="2">
        <f t="shared" si="28"/>
        <v>4.7124499999999996</v>
      </c>
      <c r="AC75" s="2">
        <f t="shared" si="29"/>
        <v>4.45662</v>
      </c>
      <c r="AD75" s="2">
        <f t="shared" si="30"/>
        <v>0</v>
      </c>
      <c r="AE75" s="2">
        <f t="shared" si="31"/>
        <v>0</v>
      </c>
      <c r="AG75" t="s">
        <v>334</v>
      </c>
      <c r="AH75">
        <f t="shared" si="32"/>
        <v>0.34241000000000005</v>
      </c>
      <c r="AI75">
        <f t="shared" si="33"/>
        <v>0.20905000000000001</v>
      </c>
      <c r="AJ75">
        <f t="shared" si="34"/>
        <v>3.49132</v>
      </c>
      <c r="AK75">
        <f t="shared" si="35"/>
        <v>1.7984899999999999</v>
      </c>
      <c r="AL75">
        <f t="shared" si="36"/>
        <v>0.47089000000000003</v>
      </c>
      <c r="AM75">
        <f t="shared" si="37"/>
        <v>8.1180000000000002E-2</v>
      </c>
      <c r="AN75">
        <f t="shared" si="38"/>
        <v>4.9164000000000003</v>
      </c>
      <c r="AO75">
        <f t="shared" si="39"/>
        <v>4.7704000000000004</v>
      </c>
      <c r="AP75">
        <f t="shared" si="40"/>
        <v>0</v>
      </c>
      <c r="AQ75">
        <f t="shared" si="41"/>
        <v>0</v>
      </c>
    </row>
    <row r="76" spans="1:43">
      <c r="A76" t="s">
        <v>94</v>
      </c>
      <c r="B76">
        <v>0.20477999999999999</v>
      </c>
      <c r="C76">
        <v>0.16819000000000001</v>
      </c>
      <c r="D76">
        <v>1.8E-3</v>
      </c>
      <c r="E76">
        <v>0.14804</v>
      </c>
      <c r="F76">
        <v>7.2800000000000004E-2</v>
      </c>
      <c r="G76">
        <v>2.4340199999999999</v>
      </c>
      <c r="H76">
        <v>0.85028000000000004</v>
      </c>
      <c r="I76" s="1">
        <v>6.0000000000000002E-5</v>
      </c>
      <c r="J76">
        <v>0.34605000000000002</v>
      </c>
      <c r="K76">
        <v>4.1900000000000001E-3</v>
      </c>
      <c r="L76">
        <v>2.0590000000000001E-2</v>
      </c>
      <c r="M76">
        <v>1.0959999999999999E-2</v>
      </c>
      <c r="N76">
        <v>3.40788</v>
      </c>
      <c r="O76">
        <v>0.26346000000000003</v>
      </c>
      <c r="P76">
        <v>3.5204399999999998</v>
      </c>
      <c r="Q76">
        <v>0</v>
      </c>
      <c r="R76">
        <v>0</v>
      </c>
      <c r="S76">
        <v>0</v>
      </c>
      <c r="T76">
        <v>0</v>
      </c>
      <c r="U76" s="2" t="str">
        <f t="shared" si="21"/>
        <v>A24045</v>
      </c>
      <c r="V76" s="2">
        <f t="shared" si="22"/>
        <v>0.37477000000000005</v>
      </c>
      <c r="W76" s="2">
        <f t="shared" si="23"/>
        <v>0.14804</v>
      </c>
      <c r="X76" s="2">
        <f t="shared" si="24"/>
        <v>2.5068199999999998</v>
      </c>
      <c r="Y76" s="2">
        <f t="shared" si="25"/>
        <v>0.85028000000000004</v>
      </c>
      <c r="Z76" s="2">
        <f t="shared" si="26"/>
        <v>0.35030000000000006</v>
      </c>
      <c r="AA76" s="2">
        <f t="shared" si="27"/>
        <v>2.0590000000000001E-2</v>
      </c>
      <c r="AB76" s="2">
        <f t="shared" si="28"/>
        <v>3.6822999999999997</v>
      </c>
      <c r="AC76" s="2">
        <f t="shared" si="29"/>
        <v>3.5204399999999998</v>
      </c>
      <c r="AD76" s="2">
        <f t="shared" si="30"/>
        <v>0</v>
      </c>
      <c r="AE76" s="2">
        <f t="shared" si="31"/>
        <v>0</v>
      </c>
      <c r="AG76" t="s">
        <v>364</v>
      </c>
      <c r="AH76">
        <f t="shared" si="32"/>
        <v>0.46754000000000001</v>
      </c>
      <c r="AI76">
        <f t="shared" si="33"/>
        <v>0.23250000000000001</v>
      </c>
      <c r="AJ76">
        <f t="shared" si="34"/>
        <v>4.0972600000000003</v>
      </c>
      <c r="AK76">
        <f t="shared" si="35"/>
        <v>1.07548</v>
      </c>
      <c r="AL76">
        <f t="shared" si="36"/>
        <v>0.56885000000000008</v>
      </c>
      <c r="AM76">
        <f t="shared" si="37"/>
        <v>4.8320000000000002E-2</v>
      </c>
      <c r="AN76">
        <f t="shared" si="38"/>
        <v>6.00481</v>
      </c>
      <c r="AO76">
        <f t="shared" si="39"/>
        <v>5.6864699999999999</v>
      </c>
      <c r="AP76">
        <f t="shared" si="40"/>
        <v>0</v>
      </c>
      <c r="AQ76">
        <f t="shared" si="41"/>
        <v>0</v>
      </c>
    </row>
    <row r="77" spans="1:43">
      <c r="A77" t="s">
        <v>95</v>
      </c>
      <c r="B77">
        <v>0.28097</v>
      </c>
      <c r="C77">
        <v>0.18335000000000001</v>
      </c>
      <c r="D77">
        <v>1.8699999999999999E-3</v>
      </c>
      <c r="E77">
        <v>9.5299999999999996E-2</v>
      </c>
      <c r="F77">
        <v>0.12483</v>
      </c>
      <c r="G77">
        <v>2.99743</v>
      </c>
      <c r="H77">
        <v>0.58520000000000005</v>
      </c>
      <c r="I77">
        <v>1.2999999999999999E-4</v>
      </c>
      <c r="J77">
        <v>0.43694</v>
      </c>
      <c r="K77">
        <v>6.2599999999999999E-3</v>
      </c>
      <c r="L77">
        <v>1.38E-2</v>
      </c>
      <c r="M77">
        <v>1.0160000000000001E-2</v>
      </c>
      <c r="N77">
        <v>4.5177699999999996</v>
      </c>
      <c r="O77">
        <v>0.1686</v>
      </c>
      <c r="P77">
        <v>4.4365100000000002</v>
      </c>
      <c r="Q77">
        <v>0</v>
      </c>
      <c r="R77">
        <v>0</v>
      </c>
      <c r="S77">
        <v>0</v>
      </c>
      <c r="T77">
        <v>0</v>
      </c>
      <c r="U77" s="2" t="str">
        <f t="shared" si="21"/>
        <v>F24019</v>
      </c>
      <c r="V77" s="2">
        <f t="shared" si="22"/>
        <v>0.46618999999999999</v>
      </c>
      <c r="W77" s="2">
        <f t="shared" si="23"/>
        <v>9.5299999999999996E-2</v>
      </c>
      <c r="X77" s="2">
        <f t="shared" si="24"/>
        <v>3.1222599999999998</v>
      </c>
      <c r="Y77" s="2">
        <f t="shared" si="25"/>
        <v>0.58520000000000005</v>
      </c>
      <c r="Z77" s="2">
        <f t="shared" si="26"/>
        <v>0.44333</v>
      </c>
      <c r="AA77" s="2">
        <f t="shared" si="27"/>
        <v>1.38E-2</v>
      </c>
      <c r="AB77" s="2">
        <f t="shared" si="28"/>
        <v>4.6965299999999992</v>
      </c>
      <c r="AC77" s="2">
        <f t="shared" si="29"/>
        <v>4.4365100000000002</v>
      </c>
      <c r="AD77" s="2">
        <f t="shared" si="30"/>
        <v>0</v>
      </c>
      <c r="AE77" s="2">
        <f t="shared" si="31"/>
        <v>0</v>
      </c>
      <c r="AG77" t="s">
        <v>312</v>
      </c>
      <c r="AH77">
        <f t="shared" si="32"/>
        <v>0.29611000000000004</v>
      </c>
      <c r="AI77">
        <f t="shared" si="33"/>
        <v>0.18354000000000001</v>
      </c>
      <c r="AJ77">
        <f t="shared" si="34"/>
        <v>3.0246199999999996</v>
      </c>
      <c r="AK77">
        <f t="shared" si="35"/>
        <v>1.5001199999999999</v>
      </c>
      <c r="AL77">
        <f t="shared" si="36"/>
        <v>0.41514000000000006</v>
      </c>
      <c r="AM77">
        <f t="shared" si="37"/>
        <v>4.6210000000000001E-2</v>
      </c>
      <c r="AN77">
        <f t="shared" si="38"/>
        <v>4.3359199999999998</v>
      </c>
      <c r="AO77">
        <f t="shared" si="39"/>
        <v>4.1928700000000001</v>
      </c>
      <c r="AP77">
        <f t="shared" si="40"/>
        <v>0</v>
      </c>
      <c r="AQ77">
        <f t="shared" si="41"/>
        <v>0</v>
      </c>
    </row>
    <row r="78" spans="1:43">
      <c r="A78" t="s">
        <v>96</v>
      </c>
      <c r="B78">
        <v>0.21578</v>
      </c>
      <c r="C78">
        <v>0.15916</v>
      </c>
      <c r="D78">
        <v>1.75E-3</v>
      </c>
      <c r="E78">
        <v>0.13557</v>
      </c>
      <c r="F78">
        <v>7.4999999999999997E-2</v>
      </c>
      <c r="G78">
        <v>2.3115600000000001</v>
      </c>
      <c r="H78">
        <v>0.77600000000000002</v>
      </c>
      <c r="I78" s="1">
        <v>6.9999999999999994E-5</v>
      </c>
      <c r="J78">
        <v>0.33667999999999998</v>
      </c>
      <c r="K78">
        <v>4.5399999999999998E-3</v>
      </c>
      <c r="L78">
        <v>1.8970000000000001E-2</v>
      </c>
      <c r="M78">
        <v>1.0999999999999999E-2</v>
      </c>
      <c r="N78">
        <v>3.3201800000000001</v>
      </c>
      <c r="O78">
        <v>0.25650000000000001</v>
      </c>
      <c r="P78">
        <v>3.4275500000000001</v>
      </c>
      <c r="Q78">
        <v>0</v>
      </c>
      <c r="R78">
        <v>0</v>
      </c>
      <c r="S78">
        <v>0</v>
      </c>
      <c r="T78">
        <v>0</v>
      </c>
      <c r="U78" s="2" t="str">
        <f t="shared" si="21"/>
        <v>A24047</v>
      </c>
      <c r="V78" s="2">
        <f t="shared" si="22"/>
        <v>0.37668999999999997</v>
      </c>
      <c r="W78" s="2">
        <f t="shared" si="23"/>
        <v>0.13557</v>
      </c>
      <c r="X78" s="2">
        <f t="shared" si="24"/>
        <v>2.3865600000000002</v>
      </c>
      <c r="Y78" s="2">
        <f t="shared" si="25"/>
        <v>0.77600000000000002</v>
      </c>
      <c r="Z78" s="2">
        <f t="shared" si="26"/>
        <v>0.34128999999999998</v>
      </c>
      <c r="AA78" s="2">
        <f t="shared" si="27"/>
        <v>1.8970000000000001E-2</v>
      </c>
      <c r="AB78" s="2">
        <f t="shared" si="28"/>
        <v>3.5876800000000002</v>
      </c>
      <c r="AC78" s="2">
        <f t="shared" si="29"/>
        <v>3.4275500000000001</v>
      </c>
      <c r="AD78" s="2">
        <f t="shared" si="30"/>
        <v>0</v>
      </c>
      <c r="AE78" s="2">
        <f t="shared" si="31"/>
        <v>0</v>
      </c>
      <c r="AG78" t="s">
        <v>325</v>
      </c>
      <c r="AH78">
        <f t="shared" si="32"/>
        <v>0.41850999999999999</v>
      </c>
      <c r="AI78">
        <f t="shared" si="33"/>
        <v>0.13738</v>
      </c>
      <c r="AJ78">
        <f t="shared" si="34"/>
        <v>2.2626600000000003</v>
      </c>
      <c r="AK78">
        <f t="shared" si="35"/>
        <v>0.49830999999999998</v>
      </c>
      <c r="AL78">
        <f t="shared" si="36"/>
        <v>0.36351000000000006</v>
      </c>
      <c r="AM78">
        <f t="shared" si="37"/>
        <v>1.406E-2</v>
      </c>
      <c r="AN78">
        <f t="shared" si="38"/>
        <v>3.8020399999999999</v>
      </c>
      <c r="AO78">
        <f t="shared" si="39"/>
        <v>3.6394299999999999</v>
      </c>
      <c r="AP78">
        <f t="shared" si="40"/>
        <v>0</v>
      </c>
      <c r="AQ78">
        <f t="shared" si="41"/>
        <v>0</v>
      </c>
    </row>
    <row r="79" spans="1:43">
      <c r="A79" t="s">
        <v>97</v>
      </c>
      <c r="B79">
        <v>0.37691999999999998</v>
      </c>
      <c r="C79">
        <v>0.21995999999999999</v>
      </c>
      <c r="D79">
        <v>1.9E-3</v>
      </c>
      <c r="E79">
        <v>0.15426000000000001</v>
      </c>
      <c r="F79">
        <v>0.15681999999999999</v>
      </c>
      <c r="G79">
        <v>3.4316200000000001</v>
      </c>
      <c r="H79">
        <v>0.65483999999999998</v>
      </c>
      <c r="I79">
        <v>1.1E-4</v>
      </c>
      <c r="J79">
        <v>0.50473000000000001</v>
      </c>
      <c r="K79">
        <v>5.0200000000000002E-3</v>
      </c>
      <c r="L79">
        <v>2.3179999999999999E-2</v>
      </c>
      <c r="M79">
        <v>1.6760000000000001E-2</v>
      </c>
      <c r="N79">
        <v>5.0969699999999998</v>
      </c>
      <c r="O79">
        <v>0.27548</v>
      </c>
      <c r="P79">
        <v>5.11043</v>
      </c>
      <c r="Q79">
        <v>0</v>
      </c>
      <c r="R79">
        <v>0</v>
      </c>
      <c r="S79">
        <v>0</v>
      </c>
      <c r="T79">
        <v>0</v>
      </c>
      <c r="U79" s="2" t="str">
        <f t="shared" si="21"/>
        <v>F24045</v>
      </c>
      <c r="V79" s="2">
        <f t="shared" si="22"/>
        <v>0.59877999999999998</v>
      </c>
      <c r="W79" s="2">
        <f t="shared" si="23"/>
        <v>0.15426000000000001</v>
      </c>
      <c r="X79" s="2">
        <f t="shared" si="24"/>
        <v>3.5884400000000003</v>
      </c>
      <c r="Y79" s="2">
        <f t="shared" si="25"/>
        <v>0.65483999999999998</v>
      </c>
      <c r="Z79" s="2">
        <f t="shared" si="26"/>
        <v>0.50986000000000009</v>
      </c>
      <c r="AA79" s="2">
        <f t="shared" si="27"/>
        <v>2.3179999999999999E-2</v>
      </c>
      <c r="AB79" s="2">
        <f t="shared" si="28"/>
        <v>5.3892099999999994</v>
      </c>
      <c r="AC79" s="2">
        <f t="shared" si="29"/>
        <v>5.11043</v>
      </c>
      <c r="AD79" s="2">
        <f t="shared" si="30"/>
        <v>0</v>
      </c>
      <c r="AE79" s="2">
        <f t="shared" si="31"/>
        <v>0</v>
      </c>
      <c r="AG79" t="s">
        <v>316</v>
      </c>
      <c r="AH79">
        <f t="shared" si="32"/>
        <v>0.30548999999999993</v>
      </c>
      <c r="AI79">
        <f t="shared" si="33"/>
        <v>0.17075000000000001</v>
      </c>
      <c r="AJ79">
        <f t="shared" si="34"/>
        <v>3.0486200000000001</v>
      </c>
      <c r="AK79">
        <f t="shared" si="35"/>
        <v>2.7000600000000001</v>
      </c>
      <c r="AL79">
        <f t="shared" si="36"/>
        <v>0.35247000000000001</v>
      </c>
      <c r="AM79">
        <f t="shared" si="37"/>
        <v>0.30675000000000002</v>
      </c>
      <c r="AN79">
        <f t="shared" si="38"/>
        <v>3.5937100000000002</v>
      </c>
      <c r="AO79">
        <f t="shared" si="39"/>
        <v>3.5880000000000001</v>
      </c>
      <c r="AP79">
        <f t="shared" si="40"/>
        <v>0</v>
      </c>
      <c r="AQ79">
        <f t="shared" si="41"/>
        <v>0</v>
      </c>
    </row>
    <row r="80" spans="1:43">
      <c r="A80" t="s">
        <v>98</v>
      </c>
      <c r="B80">
        <v>0.45978000000000002</v>
      </c>
      <c r="C80">
        <v>0.19256000000000001</v>
      </c>
      <c r="D80">
        <v>2.0300000000000001E-3</v>
      </c>
      <c r="E80">
        <v>9.6060000000000006E-2</v>
      </c>
      <c r="F80">
        <v>0.20594000000000001</v>
      </c>
      <c r="G80">
        <v>3.1164299999999998</v>
      </c>
      <c r="H80">
        <v>0.61202999999999996</v>
      </c>
      <c r="I80">
        <v>1.7000000000000001E-4</v>
      </c>
      <c r="J80">
        <v>0.48214000000000001</v>
      </c>
      <c r="K80">
        <v>6.2599999999999999E-3</v>
      </c>
      <c r="L80">
        <v>1.3780000000000001E-2</v>
      </c>
      <c r="M80">
        <v>2.052E-2</v>
      </c>
      <c r="N80">
        <v>4.88673</v>
      </c>
      <c r="O80">
        <v>0.25622</v>
      </c>
      <c r="P80">
        <v>4.8860299999999999</v>
      </c>
      <c r="Q80">
        <v>0</v>
      </c>
      <c r="R80">
        <v>0</v>
      </c>
      <c r="S80">
        <v>0</v>
      </c>
      <c r="T80">
        <v>0</v>
      </c>
      <c r="U80" s="2" t="str">
        <f t="shared" si="21"/>
        <v>A24039</v>
      </c>
      <c r="V80" s="2">
        <f t="shared" si="22"/>
        <v>0.65437000000000001</v>
      </c>
      <c r="W80" s="2">
        <f t="shared" si="23"/>
        <v>9.6060000000000006E-2</v>
      </c>
      <c r="X80" s="2">
        <f t="shared" si="24"/>
        <v>3.3223699999999998</v>
      </c>
      <c r="Y80" s="2">
        <f t="shared" si="25"/>
        <v>0.61202999999999996</v>
      </c>
      <c r="Z80" s="2">
        <f t="shared" si="26"/>
        <v>0.48857</v>
      </c>
      <c r="AA80" s="2">
        <f t="shared" si="27"/>
        <v>1.3780000000000001E-2</v>
      </c>
      <c r="AB80" s="2">
        <f t="shared" si="28"/>
        <v>5.1634700000000002</v>
      </c>
      <c r="AC80" s="2">
        <f t="shared" si="29"/>
        <v>4.8860299999999999</v>
      </c>
      <c r="AD80" s="2">
        <f t="shared" si="30"/>
        <v>0</v>
      </c>
      <c r="AE80" s="2">
        <f t="shared" si="31"/>
        <v>0</v>
      </c>
      <c r="AG80" t="s">
        <v>265</v>
      </c>
      <c r="AH80">
        <f t="shared" si="32"/>
        <v>0.33107999999999999</v>
      </c>
      <c r="AI80">
        <f t="shared" si="33"/>
        <v>0.17791999999999999</v>
      </c>
      <c r="AJ80">
        <f t="shared" si="34"/>
        <v>2.9367099999999997</v>
      </c>
      <c r="AK80">
        <f t="shared" si="35"/>
        <v>1.2625299999999999</v>
      </c>
      <c r="AL80">
        <f t="shared" si="36"/>
        <v>0.40721999999999997</v>
      </c>
      <c r="AM80">
        <f t="shared" si="37"/>
        <v>4.3249999999999997E-2</v>
      </c>
      <c r="AN80">
        <f t="shared" si="38"/>
        <v>4.2524699999999998</v>
      </c>
      <c r="AO80">
        <f t="shared" si="39"/>
        <v>4.1029</v>
      </c>
      <c r="AP80">
        <f t="shared" si="40"/>
        <v>0</v>
      </c>
      <c r="AQ80">
        <f t="shared" si="41"/>
        <v>0</v>
      </c>
    </row>
    <row r="81" spans="1:43">
      <c r="A81" t="s">
        <v>99</v>
      </c>
      <c r="B81">
        <v>0.60241</v>
      </c>
      <c r="C81">
        <v>0.16986000000000001</v>
      </c>
      <c r="D81">
        <v>2.2399999999999998E-3</v>
      </c>
      <c r="E81">
        <v>6.4189999999999997E-2</v>
      </c>
      <c r="F81">
        <v>0.2455</v>
      </c>
      <c r="G81">
        <v>2.63028</v>
      </c>
      <c r="H81">
        <v>0.49286999999999997</v>
      </c>
      <c r="I81">
        <v>2.1000000000000001E-4</v>
      </c>
      <c r="J81">
        <v>0.45304</v>
      </c>
      <c r="K81">
        <v>7.5700000000000003E-3</v>
      </c>
      <c r="L81">
        <v>9.7999999999999997E-3</v>
      </c>
      <c r="M81">
        <v>2.5350000000000001E-2</v>
      </c>
      <c r="N81">
        <v>4.5493899999999998</v>
      </c>
      <c r="O81">
        <v>0.29722999999999999</v>
      </c>
      <c r="P81">
        <v>4.6127200000000004</v>
      </c>
      <c r="Q81">
        <v>0</v>
      </c>
      <c r="R81">
        <v>0</v>
      </c>
      <c r="S81">
        <v>0</v>
      </c>
      <c r="T81">
        <v>0</v>
      </c>
      <c r="U81" s="2" t="str">
        <f t="shared" si="21"/>
        <v>A51001</v>
      </c>
      <c r="V81" s="2">
        <f t="shared" si="22"/>
        <v>0.77451000000000003</v>
      </c>
      <c r="W81" s="2">
        <f t="shared" si="23"/>
        <v>6.4189999999999997E-2</v>
      </c>
      <c r="X81" s="2">
        <f t="shared" si="24"/>
        <v>2.8757799999999998</v>
      </c>
      <c r="Y81" s="2">
        <f t="shared" si="25"/>
        <v>0.49286999999999997</v>
      </c>
      <c r="Z81" s="2">
        <f t="shared" si="26"/>
        <v>0.46082000000000001</v>
      </c>
      <c r="AA81" s="2">
        <f t="shared" si="27"/>
        <v>9.7999999999999997E-3</v>
      </c>
      <c r="AB81" s="2">
        <f t="shared" si="28"/>
        <v>4.8719700000000001</v>
      </c>
      <c r="AC81" s="2">
        <f t="shared" si="29"/>
        <v>4.6127200000000004</v>
      </c>
      <c r="AD81" s="2">
        <f t="shared" si="30"/>
        <v>0</v>
      </c>
      <c r="AE81" s="2">
        <f t="shared" si="31"/>
        <v>0</v>
      </c>
      <c r="AG81" t="s">
        <v>347</v>
      </c>
      <c r="AH81">
        <f t="shared" si="32"/>
        <v>0.31832000000000005</v>
      </c>
      <c r="AI81">
        <f t="shared" si="33"/>
        <v>0.20981</v>
      </c>
      <c r="AJ81">
        <f t="shared" si="34"/>
        <v>3.25176</v>
      </c>
      <c r="AK81">
        <f t="shared" si="35"/>
        <v>1.4971699999999999</v>
      </c>
      <c r="AL81">
        <f t="shared" si="36"/>
        <v>0.44446000000000002</v>
      </c>
      <c r="AM81">
        <f t="shared" si="37"/>
        <v>4.6390000000000001E-2</v>
      </c>
      <c r="AN81">
        <f t="shared" si="38"/>
        <v>4.6634200000000003</v>
      </c>
      <c r="AO81">
        <f t="shared" si="39"/>
        <v>4.4680400000000002</v>
      </c>
      <c r="AP81">
        <f t="shared" si="40"/>
        <v>0</v>
      </c>
      <c r="AQ81">
        <f t="shared" si="41"/>
        <v>0</v>
      </c>
    </row>
    <row r="82" spans="1:43">
      <c r="A82" t="s">
        <v>100</v>
      </c>
      <c r="B82">
        <v>0.54703999999999997</v>
      </c>
      <c r="C82">
        <v>0.18473000000000001</v>
      </c>
      <c r="D82">
        <v>2.0899999999999998E-3</v>
      </c>
      <c r="E82">
        <v>9.9110000000000004E-2</v>
      </c>
      <c r="F82">
        <v>0.23216000000000001</v>
      </c>
      <c r="G82">
        <v>3.0058600000000002</v>
      </c>
      <c r="H82">
        <v>0.60655999999999999</v>
      </c>
      <c r="I82">
        <v>1.8000000000000001E-4</v>
      </c>
      <c r="J82">
        <v>0.48351</v>
      </c>
      <c r="K82">
        <v>6.2599999999999999E-3</v>
      </c>
      <c r="L82">
        <v>1.4239999999999999E-2</v>
      </c>
      <c r="M82">
        <v>2.1340000000000001E-2</v>
      </c>
      <c r="N82">
        <v>4.8952999999999998</v>
      </c>
      <c r="O82">
        <v>0.25874000000000003</v>
      </c>
      <c r="P82">
        <v>4.9016000000000002</v>
      </c>
      <c r="Q82">
        <v>0</v>
      </c>
      <c r="R82">
        <v>0</v>
      </c>
      <c r="S82">
        <v>0</v>
      </c>
      <c r="T82">
        <v>0</v>
      </c>
      <c r="U82" s="2" t="str">
        <f t="shared" si="21"/>
        <v>F24039</v>
      </c>
      <c r="V82" s="2">
        <f t="shared" si="22"/>
        <v>0.73386000000000007</v>
      </c>
      <c r="W82" s="2">
        <f t="shared" si="23"/>
        <v>9.9110000000000004E-2</v>
      </c>
      <c r="X82" s="2">
        <f t="shared" si="24"/>
        <v>3.2380200000000001</v>
      </c>
      <c r="Y82" s="2">
        <f t="shared" si="25"/>
        <v>0.60655999999999999</v>
      </c>
      <c r="Z82" s="2">
        <f t="shared" si="26"/>
        <v>0.48995</v>
      </c>
      <c r="AA82" s="2">
        <f t="shared" si="27"/>
        <v>1.4239999999999999E-2</v>
      </c>
      <c r="AB82" s="2">
        <f t="shared" si="28"/>
        <v>5.1753800000000005</v>
      </c>
      <c r="AC82" s="2">
        <f t="shared" si="29"/>
        <v>4.9016000000000002</v>
      </c>
      <c r="AD82" s="2">
        <f t="shared" si="30"/>
        <v>0</v>
      </c>
      <c r="AE82" s="2">
        <f t="shared" si="31"/>
        <v>0</v>
      </c>
      <c r="AG82" t="s">
        <v>307</v>
      </c>
      <c r="AH82">
        <f t="shared" si="32"/>
        <v>0.39831</v>
      </c>
      <c r="AI82">
        <f t="shared" si="33"/>
        <v>0.24926999999999999</v>
      </c>
      <c r="AJ82">
        <f t="shared" si="34"/>
        <v>3.4299500000000003</v>
      </c>
      <c r="AK82">
        <f t="shared" si="35"/>
        <v>2.3477999999999999</v>
      </c>
      <c r="AL82">
        <f t="shared" si="36"/>
        <v>0.46633999999999998</v>
      </c>
      <c r="AM82">
        <f t="shared" si="37"/>
        <v>9.9250000000000005E-2</v>
      </c>
      <c r="AN82">
        <f t="shared" si="38"/>
        <v>4.8001800000000001</v>
      </c>
      <c r="AO82">
        <f t="shared" si="39"/>
        <v>4.7306900000000001</v>
      </c>
      <c r="AP82">
        <f t="shared" si="40"/>
        <v>0</v>
      </c>
      <c r="AQ82">
        <f t="shared" si="41"/>
        <v>0</v>
      </c>
    </row>
    <row r="83" spans="1:43">
      <c r="A83" t="s">
        <v>101</v>
      </c>
      <c r="B83">
        <v>0.49319000000000002</v>
      </c>
      <c r="C83">
        <v>0.17896000000000001</v>
      </c>
      <c r="D83">
        <v>2.0600000000000002E-3</v>
      </c>
      <c r="E83">
        <v>6.1789999999999998E-2</v>
      </c>
      <c r="F83">
        <v>0.21210000000000001</v>
      </c>
      <c r="G83">
        <v>2.7676400000000001</v>
      </c>
      <c r="H83">
        <v>0.50260000000000005</v>
      </c>
      <c r="I83">
        <v>2.0000000000000001E-4</v>
      </c>
      <c r="J83">
        <v>0.45155000000000001</v>
      </c>
      <c r="K83">
        <v>7.4200000000000004E-3</v>
      </c>
      <c r="L83">
        <v>9.3299999999999998E-3</v>
      </c>
      <c r="M83">
        <v>2.4119999999999999E-2</v>
      </c>
      <c r="N83">
        <v>4.5401800000000003</v>
      </c>
      <c r="O83">
        <v>0.29244999999999999</v>
      </c>
      <c r="P83">
        <v>4.5942400000000001</v>
      </c>
      <c r="Q83">
        <v>0</v>
      </c>
      <c r="R83">
        <v>0</v>
      </c>
      <c r="S83">
        <v>0</v>
      </c>
      <c r="T83">
        <v>0</v>
      </c>
      <c r="U83" s="2" t="str">
        <f t="shared" si="21"/>
        <v>F51001</v>
      </c>
      <c r="V83" s="2">
        <f t="shared" si="22"/>
        <v>0.67420999999999998</v>
      </c>
      <c r="W83" s="2">
        <f t="shared" si="23"/>
        <v>6.1789999999999998E-2</v>
      </c>
      <c r="X83" s="2">
        <f t="shared" si="24"/>
        <v>2.9797400000000001</v>
      </c>
      <c r="Y83" s="2">
        <f t="shared" si="25"/>
        <v>0.50260000000000005</v>
      </c>
      <c r="Z83" s="2">
        <f t="shared" si="26"/>
        <v>0.45916999999999997</v>
      </c>
      <c r="AA83" s="2">
        <f t="shared" si="27"/>
        <v>9.3299999999999998E-3</v>
      </c>
      <c r="AB83" s="2">
        <f t="shared" si="28"/>
        <v>4.8567499999999999</v>
      </c>
      <c r="AC83" s="2">
        <f t="shared" si="29"/>
        <v>4.5942400000000001</v>
      </c>
      <c r="AD83" s="2">
        <f t="shared" si="30"/>
        <v>0</v>
      </c>
      <c r="AE83" s="2">
        <f t="shared" si="31"/>
        <v>0</v>
      </c>
      <c r="AG83" t="s">
        <v>314</v>
      </c>
      <c r="AH83">
        <f t="shared" si="32"/>
        <v>0.38216000000000006</v>
      </c>
      <c r="AI83">
        <f t="shared" si="33"/>
        <v>0.16882</v>
      </c>
      <c r="AJ83">
        <f t="shared" si="34"/>
        <v>2.6643699999999999</v>
      </c>
      <c r="AK83">
        <f t="shared" si="35"/>
        <v>1.48942</v>
      </c>
      <c r="AL83">
        <f t="shared" si="36"/>
        <v>0.38863999999999999</v>
      </c>
      <c r="AM83">
        <f t="shared" si="37"/>
        <v>3.6830000000000002E-2</v>
      </c>
      <c r="AN83">
        <f t="shared" si="38"/>
        <v>4.0573199999999998</v>
      </c>
      <c r="AO83">
        <f t="shared" si="39"/>
        <v>3.92536</v>
      </c>
      <c r="AP83">
        <f t="shared" si="40"/>
        <v>0</v>
      </c>
      <c r="AQ83">
        <f t="shared" si="41"/>
        <v>0</v>
      </c>
    </row>
    <row r="84" spans="1:43">
      <c r="A84" t="s">
        <v>102</v>
      </c>
      <c r="B84">
        <v>0.35688999999999999</v>
      </c>
      <c r="C84">
        <v>0.17982000000000001</v>
      </c>
      <c r="D84">
        <v>1.83E-3</v>
      </c>
      <c r="E84">
        <v>6.8169999999999994E-2</v>
      </c>
      <c r="F84">
        <v>0.13450000000000001</v>
      </c>
      <c r="G84">
        <v>2.8239999999999998</v>
      </c>
      <c r="H84">
        <v>0.52692000000000005</v>
      </c>
      <c r="I84">
        <v>1.2999999999999999E-4</v>
      </c>
      <c r="J84">
        <v>0.43525999999999998</v>
      </c>
      <c r="K84">
        <v>6.8700000000000002E-3</v>
      </c>
      <c r="L84">
        <v>1.119E-2</v>
      </c>
      <c r="M84">
        <v>1.9609999999999999E-2</v>
      </c>
      <c r="N84">
        <v>4.3645199999999997</v>
      </c>
      <c r="O84">
        <v>0.29610999999999998</v>
      </c>
      <c r="P84">
        <v>4.4352600000000004</v>
      </c>
      <c r="Q84">
        <v>0</v>
      </c>
      <c r="R84">
        <v>0</v>
      </c>
      <c r="S84">
        <v>0</v>
      </c>
      <c r="T84">
        <v>0</v>
      </c>
      <c r="U84" s="2" t="str">
        <f t="shared" si="21"/>
        <v>A51131</v>
      </c>
      <c r="V84" s="2">
        <f t="shared" si="22"/>
        <v>0.53854000000000002</v>
      </c>
      <c r="W84" s="2">
        <f t="shared" si="23"/>
        <v>6.8169999999999994E-2</v>
      </c>
      <c r="X84" s="2">
        <f t="shared" si="24"/>
        <v>2.9584999999999999</v>
      </c>
      <c r="Y84" s="2">
        <f t="shared" si="25"/>
        <v>0.52692000000000005</v>
      </c>
      <c r="Z84" s="2">
        <f t="shared" si="26"/>
        <v>0.44225999999999999</v>
      </c>
      <c r="AA84" s="2">
        <f t="shared" si="27"/>
        <v>1.119E-2</v>
      </c>
      <c r="AB84" s="2">
        <f t="shared" si="28"/>
        <v>4.6802399999999995</v>
      </c>
      <c r="AC84" s="2">
        <f t="shared" si="29"/>
        <v>4.4352600000000004</v>
      </c>
      <c r="AD84" s="2">
        <f t="shared" si="30"/>
        <v>0</v>
      </c>
      <c r="AE84" s="2">
        <f t="shared" si="31"/>
        <v>0</v>
      </c>
      <c r="AG84" t="s">
        <v>287</v>
      </c>
      <c r="AH84">
        <f t="shared" si="32"/>
        <v>0.34712999999999999</v>
      </c>
      <c r="AI84">
        <f t="shared" si="33"/>
        <v>0.17349999999999999</v>
      </c>
      <c r="AJ84">
        <f t="shared" si="34"/>
        <v>3.0987499999999999</v>
      </c>
      <c r="AK84">
        <f t="shared" si="35"/>
        <v>1.74177</v>
      </c>
      <c r="AL84">
        <f t="shared" si="36"/>
        <v>0.43382999999999994</v>
      </c>
      <c r="AM84">
        <f t="shared" si="37"/>
        <v>8.4440000000000001E-2</v>
      </c>
      <c r="AN84">
        <f t="shared" si="38"/>
        <v>4.5408299999999997</v>
      </c>
      <c r="AO84">
        <f t="shared" si="39"/>
        <v>4.3864099999999997</v>
      </c>
      <c r="AP84">
        <f t="shared" si="40"/>
        <v>0</v>
      </c>
      <c r="AQ84">
        <f t="shared" si="41"/>
        <v>0</v>
      </c>
    </row>
    <row r="85" spans="1:43">
      <c r="A85" t="s">
        <v>103</v>
      </c>
      <c r="B85">
        <v>0.50982000000000005</v>
      </c>
      <c r="C85">
        <v>0.16639999999999999</v>
      </c>
      <c r="D85">
        <v>1.98E-3</v>
      </c>
      <c r="E85">
        <v>7.3980000000000004E-2</v>
      </c>
      <c r="F85">
        <v>0.17827000000000001</v>
      </c>
      <c r="G85">
        <v>2.63578</v>
      </c>
      <c r="H85">
        <v>0.51604000000000005</v>
      </c>
      <c r="I85">
        <v>1.2999999999999999E-4</v>
      </c>
      <c r="J85">
        <v>0.43794</v>
      </c>
      <c r="K85">
        <v>6.8999999999999999E-3</v>
      </c>
      <c r="L85">
        <v>1.201E-2</v>
      </c>
      <c r="M85">
        <v>1.993E-2</v>
      </c>
      <c r="N85">
        <v>4.3786100000000001</v>
      </c>
      <c r="O85">
        <v>0.30682999999999999</v>
      </c>
      <c r="P85">
        <v>4.4661600000000004</v>
      </c>
      <c r="Q85">
        <v>0</v>
      </c>
      <c r="R85">
        <v>0</v>
      </c>
      <c r="S85">
        <v>0</v>
      </c>
      <c r="T85">
        <v>0</v>
      </c>
      <c r="U85" s="2" t="str">
        <f t="shared" si="21"/>
        <v>F51131</v>
      </c>
      <c r="V85" s="2">
        <f t="shared" si="22"/>
        <v>0.67820000000000003</v>
      </c>
      <c r="W85" s="2">
        <f t="shared" si="23"/>
        <v>7.3980000000000004E-2</v>
      </c>
      <c r="X85" s="2">
        <f t="shared" si="24"/>
        <v>2.8140499999999999</v>
      </c>
      <c r="Y85" s="2">
        <f t="shared" si="25"/>
        <v>0.51604000000000005</v>
      </c>
      <c r="Z85" s="2">
        <f t="shared" si="26"/>
        <v>0.44497000000000003</v>
      </c>
      <c r="AA85" s="2">
        <f t="shared" si="27"/>
        <v>1.201E-2</v>
      </c>
      <c r="AB85" s="2">
        <f t="shared" si="28"/>
        <v>4.7053699999999994</v>
      </c>
      <c r="AC85" s="2">
        <f t="shared" si="29"/>
        <v>4.4661600000000004</v>
      </c>
      <c r="AD85" s="2">
        <f t="shared" si="30"/>
        <v>0</v>
      </c>
      <c r="AE85" s="2">
        <f t="shared" si="31"/>
        <v>0</v>
      </c>
      <c r="AG85" t="s">
        <v>331</v>
      </c>
      <c r="AH85">
        <f t="shared" si="32"/>
        <v>0.39368999999999993</v>
      </c>
      <c r="AI85">
        <f t="shared" si="33"/>
        <v>0.23932999999999999</v>
      </c>
      <c r="AJ85">
        <f t="shared" si="34"/>
        <v>4.0347299999999997</v>
      </c>
      <c r="AK85">
        <f t="shared" si="35"/>
        <v>1.7201</v>
      </c>
      <c r="AL85">
        <f t="shared" si="36"/>
        <v>0.5422800000000001</v>
      </c>
      <c r="AM85">
        <f t="shared" si="37"/>
        <v>9.1149999999999995E-2</v>
      </c>
      <c r="AN85">
        <f t="shared" si="38"/>
        <v>5.6822400000000002</v>
      </c>
      <c r="AO85">
        <f t="shared" si="39"/>
        <v>5.5279699999999998</v>
      </c>
      <c r="AP85">
        <f t="shared" si="40"/>
        <v>0</v>
      </c>
      <c r="AQ85">
        <f t="shared" si="41"/>
        <v>0</v>
      </c>
    </row>
    <row r="86" spans="1:43">
      <c r="A86" t="s">
        <v>104</v>
      </c>
      <c r="B86">
        <v>0.13561000000000001</v>
      </c>
      <c r="C86">
        <v>0.23483999999999999</v>
      </c>
      <c r="D86">
        <v>1.83E-3</v>
      </c>
      <c r="E86">
        <v>0.25195000000000001</v>
      </c>
      <c r="F86">
        <v>4.768E-2</v>
      </c>
      <c r="G86">
        <v>3.73698</v>
      </c>
      <c r="H86">
        <v>2.7753000000000001</v>
      </c>
      <c r="I86">
        <v>0</v>
      </c>
      <c r="J86">
        <v>0.4501</v>
      </c>
      <c r="K86">
        <v>5.1000000000000004E-4</v>
      </c>
      <c r="L86">
        <v>0.11432</v>
      </c>
      <c r="M86">
        <v>1.65E-3</v>
      </c>
      <c r="N86">
        <v>4.5091099999999997</v>
      </c>
      <c r="O86">
        <v>0.17380000000000001</v>
      </c>
      <c r="P86">
        <v>4.6009700000000002</v>
      </c>
      <c r="Q86">
        <v>0</v>
      </c>
      <c r="R86">
        <v>0</v>
      </c>
      <c r="S86">
        <v>0</v>
      </c>
      <c r="T86">
        <v>0</v>
      </c>
      <c r="U86" s="2" t="str">
        <f t="shared" si="21"/>
        <v>F10005</v>
      </c>
      <c r="V86" s="2">
        <f t="shared" si="22"/>
        <v>0.37228</v>
      </c>
      <c r="W86" s="2">
        <f t="shared" si="23"/>
        <v>0.25195000000000001</v>
      </c>
      <c r="X86" s="2">
        <f t="shared" si="24"/>
        <v>3.7846600000000001</v>
      </c>
      <c r="Y86" s="2">
        <f t="shared" si="25"/>
        <v>2.7753000000000001</v>
      </c>
      <c r="Z86" s="2">
        <f t="shared" si="26"/>
        <v>0.45061000000000001</v>
      </c>
      <c r="AA86" s="2">
        <f t="shared" si="27"/>
        <v>0.11432</v>
      </c>
      <c r="AB86" s="2">
        <f t="shared" si="28"/>
        <v>4.6845599999999994</v>
      </c>
      <c r="AC86" s="2">
        <f t="shared" si="29"/>
        <v>4.6009700000000002</v>
      </c>
      <c r="AD86" s="2">
        <f t="shared" si="30"/>
        <v>0</v>
      </c>
      <c r="AE86" s="2">
        <f t="shared" si="31"/>
        <v>0</v>
      </c>
      <c r="AG86" t="s">
        <v>336</v>
      </c>
      <c r="AH86">
        <f t="shared" si="32"/>
        <v>0.48837000000000003</v>
      </c>
      <c r="AI86">
        <f t="shared" si="33"/>
        <v>0.21124999999999999</v>
      </c>
      <c r="AJ86">
        <f t="shared" si="34"/>
        <v>3.4198999999999997</v>
      </c>
      <c r="AK86">
        <f t="shared" si="35"/>
        <v>1.4584999999999999</v>
      </c>
      <c r="AL86">
        <f t="shared" si="36"/>
        <v>0.48514000000000002</v>
      </c>
      <c r="AM86">
        <f t="shared" si="37"/>
        <v>5.5910000000000001E-2</v>
      </c>
      <c r="AN86">
        <f t="shared" si="38"/>
        <v>5.0963599999999998</v>
      </c>
      <c r="AO86">
        <f t="shared" si="39"/>
        <v>4.9226999999999999</v>
      </c>
      <c r="AP86">
        <f t="shared" si="40"/>
        <v>0</v>
      </c>
      <c r="AQ86">
        <f t="shared" si="41"/>
        <v>0</v>
      </c>
    </row>
    <row r="87" spans="1:43">
      <c r="A87" t="s">
        <v>105</v>
      </c>
      <c r="B87">
        <v>0.24998999999999999</v>
      </c>
      <c r="C87">
        <v>0.17291999999999999</v>
      </c>
      <c r="D87">
        <v>1.9599999999999999E-3</v>
      </c>
      <c r="E87">
        <v>9.1929999999999998E-2</v>
      </c>
      <c r="F87">
        <v>8.9279999999999998E-2</v>
      </c>
      <c r="G87">
        <v>3.23766</v>
      </c>
      <c r="H87">
        <v>0.85440000000000005</v>
      </c>
      <c r="I87" s="1">
        <v>4.0000000000000003E-5</v>
      </c>
      <c r="J87">
        <v>0.45382</v>
      </c>
      <c r="K87">
        <v>2.33E-3</v>
      </c>
      <c r="L87">
        <v>1.9099999999999999E-2</v>
      </c>
      <c r="M87">
        <v>1.0279999999999999E-2</v>
      </c>
      <c r="N87">
        <v>4.5597099999999999</v>
      </c>
      <c r="O87">
        <v>0.2354</v>
      </c>
      <c r="P87">
        <v>4.5686299999999997</v>
      </c>
      <c r="Q87">
        <v>0</v>
      </c>
      <c r="R87">
        <v>0</v>
      </c>
      <c r="S87">
        <v>0</v>
      </c>
      <c r="T87">
        <v>0</v>
      </c>
      <c r="U87" s="2" t="str">
        <f t="shared" si="21"/>
        <v>A24041</v>
      </c>
      <c r="V87" s="2">
        <f t="shared" si="22"/>
        <v>0.42487000000000003</v>
      </c>
      <c r="W87" s="2">
        <f t="shared" si="23"/>
        <v>9.1929999999999998E-2</v>
      </c>
      <c r="X87" s="2">
        <f t="shared" si="24"/>
        <v>3.32694</v>
      </c>
      <c r="Y87" s="2">
        <f t="shared" si="25"/>
        <v>0.85440000000000005</v>
      </c>
      <c r="Z87" s="2">
        <f t="shared" si="26"/>
        <v>0.45618999999999998</v>
      </c>
      <c r="AA87" s="2">
        <f t="shared" si="27"/>
        <v>1.9099999999999999E-2</v>
      </c>
      <c r="AB87" s="2">
        <f t="shared" si="28"/>
        <v>4.8053900000000001</v>
      </c>
      <c r="AC87" s="2">
        <f t="shared" si="29"/>
        <v>4.5686299999999997</v>
      </c>
      <c r="AD87" s="2">
        <f t="shared" si="30"/>
        <v>0</v>
      </c>
      <c r="AE87" s="2">
        <f t="shared" si="31"/>
        <v>0</v>
      </c>
      <c r="AG87" t="s">
        <v>338</v>
      </c>
      <c r="AH87">
        <f t="shared" si="32"/>
        <v>0.24805000000000002</v>
      </c>
      <c r="AI87">
        <f t="shared" si="33"/>
        <v>0.16114000000000001</v>
      </c>
      <c r="AJ87">
        <f t="shared" si="34"/>
        <v>2.4133399999999998</v>
      </c>
      <c r="AK87">
        <f t="shared" si="35"/>
        <v>1.3031600000000001</v>
      </c>
      <c r="AL87">
        <f t="shared" si="36"/>
        <v>0.33562000000000003</v>
      </c>
      <c r="AM87">
        <f t="shared" si="37"/>
        <v>2.9350000000000001E-2</v>
      </c>
      <c r="AN87">
        <f t="shared" si="38"/>
        <v>3.50536</v>
      </c>
      <c r="AO87">
        <f t="shared" si="39"/>
        <v>3.3892600000000002</v>
      </c>
      <c r="AP87">
        <f t="shared" si="40"/>
        <v>0</v>
      </c>
      <c r="AQ87">
        <f t="shared" si="41"/>
        <v>0</v>
      </c>
    </row>
    <row r="88" spans="1:43">
      <c r="A88" t="s">
        <v>106</v>
      </c>
      <c r="B88">
        <v>0.25838</v>
      </c>
      <c r="C88">
        <v>0.17194999999999999</v>
      </c>
      <c r="D88">
        <v>1.99E-3</v>
      </c>
      <c r="E88">
        <v>9.2630000000000004E-2</v>
      </c>
      <c r="F88">
        <v>9.1410000000000005E-2</v>
      </c>
      <c r="G88">
        <v>3.2262900000000001</v>
      </c>
      <c r="H88">
        <v>0.85485999999999995</v>
      </c>
      <c r="I88" s="1">
        <v>4.0000000000000003E-5</v>
      </c>
      <c r="J88">
        <v>0.45415</v>
      </c>
      <c r="K88">
        <v>2.31E-3</v>
      </c>
      <c r="L88">
        <v>1.9220000000000001E-2</v>
      </c>
      <c r="M88">
        <v>1.0460000000000001E-2</v>
      </c>
      <c r="N88">
        <v>4.5601099999999999</v>
      </c>
      <c r="O88">
        <v>0.23691999999999999</v>
      </c>
      <c r="P88">
        <v>4.5715199999999996</v>
      </c>
      <c r="Q88">
        <v>0</v>
      </c>
      <c r="R88">
        <v>0</v>
      </c>
      <c r="S88">
        <v>0</v>
      </c>
      <c r="T88">
        <v>0</v>
      </c>
      <c r="U88" s="2" t="str">
        <f t="shared" si="21"/>
        <v>F24041</v>
      </c>
      <c r="V88" s="2">
        <f t="shared" si="22"/>
        <v>0.43231999999999998</v>
      </c>
      <c r="W88" s="2">
        <f t="shared" si="23"/>
        <v>9.2630000000000004E-2</v>
      </c>
      <c r="X88" s="2">
        <f t="shared" si="24"/>
        <v>3.3177000000000003</v>
      </c>
      <c r="Y88" s="2">
        <f t="shared" si="25"/>
        <v>0.85485999999999995</v>
      </c>
      <c r="Z88" s="2">
        <f t="shared" si="26"/>
        <v>0.45649999999999996</v>
      </c>
      <c r="AA88" s="2">
        <f t="shared" si="27"/>
        <v>1.9220000000000001E-2</v>
      </c>
      <c r="AB88" s="2">
        <f t="shared" si="28"/>
        <v>4.8074899999999996</v>
      </c>
      <c r="AC88" s="2">
        <f t="shared" si="29"/>
        <v>4.5715199999999996</v>
      </c>
      <c r="AD88" s="2">
        <f t="shared" si="30"/>
        <v>0</v>
      </c>
      <c r="AE88" s="2">
        <f t="shared" si="31"/>
        <v>0</v>
      </c>
      <c r="AG88" t="s">
        <v>319</v>
      </c>
      <c r="AH88">
        <f t="shared" si="32"/>
        <v>0.52883000000000002</v>
      </c>
      <c r="AI88">
        <f t="shared" si="33"/>
        <v>0.24002999999999999</v>
      </c>
      <c r="AJ88">
        <f t="shared" si="34"/>
        <v>3.9826799999999998</v>
      </c>
      <c r="AK88">
        <f t="shared" si="35"/>
        <v>1.2432300000000001</v>
      </c>
      <c r="AL88">
        <f t="shared" si="36"/>
        <v>0.55124999999999991</v>
      </c>
      <c r="AM88">
        <f t="shared" si="37"/>
        <v>6.608E-2</v>
      </c>
      <c r="AN88">
        <f t="shared" si="38"/>
        <v>5.8027900000000008</v>
      </c>
      <c r="AO88">
        <f t="shared" si="39"/>
        <v>5.5465499999999999</v>
      </c>
      <c r="AP88">
        <f t="shared" si="40"/>
        <v>0</v>
      </c>
      <c r="AQ88">
        <f t="shared" si="41"/>
        <v>0</v>
      </c>
    </row>
    <row r="89" spans="1:43">
      <c r="A89" t="s">
        <v>107</v>
      </c>
      <c r="B89">
        <v>5.3249999999999999E-2</v>
      </c>
      <c r="C89">
        <v>0.21475</v>
      </c>
      <c r="D89">
        <v>1.56E-3</v>
      </c>
      <c r="E89">
        <v>0.16922999999999999</v>
      </c>
      <c r="F89">
        <v>1.2E-2</v>
      </c>
      <c r="G89">
        <v>2.6968899999999998</v>
      </c>
      <c r="H89">
        <v>1.50318</v>
      </c>
      <c r="I89">
        <v>0</v>
      </c>
      <c r="J89">
        <v>0.32367000000000001</v>
      </c>
      <c r="K89">
        <v>4.6000000000000001E-4</v>
      </c>
      <c r="L89">
        <v>4.3130000000000002E-2</v>
      </c>
      <c r="M89">
        <v>3.5300000000000002E-3</v>
      </c>
      <c r="N89">
        <v>3.0717500000000002</v>
      </c>
      <c r="O89">
        <v>0.28771000000000002</v>
      </c>
      <c r="P89">
        <v>3.2646999999999999</v>
      </c>
      <c r="Q89">
        <v>0</v>
      </c>
      <c r="R89">
        <v>0</v>
      </c>
      <c r="S89">
        <v>0</v>
      </c>
      <c r="T89">
        <v>0</v>
      </c>
      <c r="U89" s="2" t="str">
        <f t="shared" si="21"/>
        <v>A24035</v>
      </c>
      <c r="V89" s="2">
        <f t="shared" si="22"/>
        <v>0.26956000000000002</v>
      </c>
      <c r="W89" s="2">
        <f t="shared" si="23"/>
        <v>0.16922999999999999</v>
      </c>
      <c r="X89" s="2">
        <f t="shared" si="24"/>
        <v>2.7088899999999998</v>
      </c>
      <c r="Y89" s="2">
        <f t="shared" si="25"/>
        <v>1.50318</v>
      </c>
      <c r="Z89" s="2">
        <f t="shared" si="26"/>
        <v>0.32413000000000003</v>
      </c>
      <c r="AA89" s="2">
        <f t="shared" si="27"/>
        <v>4.3130000000000002E-2</v>
      </c>
      <c r="AB89" s="2">
        <f t="shared" si="28"/>
        <v>3.3629900000000004</v>
      </c>
      <c r="AC89" s="2">
        <f t="shared" si="29"/>
        <v>3.2646999999999999</v>
      </c>
      <c r="AD89" s="2">
        <f t="shared" si="30"/>
        <v>0</v>
      </c>
      <c r="AE89" s="2">
        <f t="shared" si="31"/>
        <v>0</v>
      </c>
      <c r="AG89" t="s">
        <v>337</v>
      </c>
      <c r="AH89">
        <f t="shared" si="32"/>
        <v>0.48969999999999997</v>
      </c>
      <c r="AI89">
        <f t="shared" si="33"/>
        <v>0.25813999999999998</v>
      </c>
      <c r="AJ89">
        <f t="shared" si="34"/>
        <v>4.3750600000000004</v>
      </c>
      <c r="AK89">
        <f t="shared" si="35"/>
        <v>1.1778999999999999</v>
      </c>
      <c r="AL89">
        <f t="shared" si="36"/>
        <v>0.59126000000000001</v>
      </c>
      <c r="AM89">
        <f t="shared" si="37"/>
        <v>8.6559999999999998E-2</v>
      </c>
      <c r="AN89">
        <f t="shared" si="38"/>
        <v>6.2281700000000004</v>
      </c>
      <c r="AO89">
        <f t="shared" si="39"/>
        <v>5.9811899999999998</v>
      </c>
      <c r="AP89">
        <f t="shared" si="40"/>
        <v>0</v>
      </c>
      <c r="AQ89">
        <f t="shared" si="41"/>
        <v>0</v>
      </c>
    </row>
    <row r="90" spans="1:43">
      <c r="A90" t="s">
        <v>108</v>
      </c>
      <c r="B90">
        <v>8.5459999999999994E-2</v>
      </c>
      <c r="C90">
        <v>0.26229000000000002</v>
      </c>
      <c r="D90">
        <v>1.6100000000000001E-3</v>
      </c>
      <c r="E90">
        <v>0.19367999999999999</v>
      </c>
      <c r="F90">
        <v>2.0449999999999999E-2</v>
      </c>
      <c r="G90">
        <v>3.5163099999999998</v>
      </c>
      <c r="H90">
        <v>0.95264000000000004</v>
      </c>
      <c r="I90">
        <v>0</v>
      </c>
      <c r="J90">
        <v>0.44861000000000001</v>
      </c>
      <c r="K90">
        <v>5.1000000000000004E-4</v>
      </c>
      <c r="L90">
        <v>4.4949999999999997E-2</v>
      </c>
      <c r="M90">
        <v>5.7499999999999999E-3</v>
      </c>
      <c r="N90">
        <v>4.4130000000000003</v>
      </c>
      <c r="O90">
        <v>0.28483000000000003</v>
      </c>
      <c r="P90">
        <v>4.50976</v>
      </c>
      <c r="Q90">
        <v>0</v>
      </c>
      <c r="R90">
        <v>0</v>
      </c>
      <c r="S90">
        <v>0</v>
      </c>
      <c r="T90">
        <v>0</v>
      </c>
      <c r="U90" s="2" t="str">
        <f t="shared" si="21"/>
        <v>F24035</v>
      </c>
      <c r="V90" s="2">
        <f t="shared" si="22"/>
        <v>0.34936</v>
      </c>
      <c r="W90" s="2">
        <f t="shared" si="23"/>
        <v>0.19367999999999999</v>
      </c>
      <c r="X90" s="2">
        <f t="shared" si="24"/>
        <v>3.5367599999999997</v>
      </c>
      <c r="Y90" s="2">
        <f t="shared" si="25"/>
        <v>0.95264000000000004</v>
      </c>
      <c r="Z90" s="2">
        <f t="shared" si="26"/>
        <v>0.44912000000000002</v>
      </c>
      <c r="AA90" s="2">
        <f t="shared" si="27"/>
        <v>4.4949999999999997E-2</v>
      </c>
      <c r="AB90" s="2">
        <f t="shared" si="28"/>
        <v>4.7035800000000005</v>
      </c>
      <c r="AC90" s="2">
        <f t="shared" si="29"/>
        <v>4.50976</v>
      </c>
      <c r="AD90" s="2">
        <f t="shared" si="30"/>
        <v>0</v>
      </c>
      <c r="AE90" s="2">
        <f t="shared" si="31"/>
        <v>0</v>
      </c>
      <c r="AG90" t="s">
        <v>342</v>
      </c>
      <c r="AH90">
        <f t="shared" si="32"/>
        <v>0.23141</v>
      </c>
      <c r="AI90">
        <f t="shared" si="33"/>
        <v>0.15026</v>
      </c>
      <c r="AJ90">
        <f t="shared" si="34"/>
        <v>2.1142300000000001</v>
      </c>
      <c r="AK90">
        <f t="shared" si="35"/>
        <v>1.4176800000000001</v>
      </c>
      <c r="AL90">
        <f t="shared" si="36"/>
        <v>0.30226000000000003</v>
      </c>
      <c r="AM90">
        <f t="shared" si="37"/>
        <v>3.4909999999999997E-2</v>
      </c>
      <c r="AN90">
        <f t="shared" si="38"/>
        <v>3.1532</v>
      </c>
      <c r="AO90">
        <f t="shared" si="39"/>
        <v>3.0624099999999999</v>
      </c>
      <c r="AP90">
        <f t="shared" si="40"/>
        <v>0</v>
      </c>
      <c r="AQ90">
        <f t="shared" si="41"/>
        <v>0</v>
      </c>
    </row>
    <row r="91" spans="1:43">
      <c r="A91" t="s">
        <v>109</v>
      </c>
      <c r="B91">
        <v>4.8849999999999998E-2</v>
      </c>
      <c r="C91">
        <v>0.17502000000000001</v>
      </c>
      <c r="D91">
        <v>1.6199999999999999E-3</v>
      </c>
      <c r="E91">
        <v>0.13919999999999999</v>
      </c>
      <c r="F91">
        <v>1.2500000000000001E-2</v>
      </c>
      <c r="G91">
        <v>2.2514799999999999</v>
      </c>
      <c r="H91">
        <v>1.6590100000000001</v>
      </c>
      <c r="I91">
        <v>0</v>
      </c>
      <c r="J91">
        <v>0.27150999999999997</v>
      </c>
      <c r="K91">
        <v>6.3000000000000003E-4</v>
      </c>
      <c r="L91">
        <v>4.4150000000000002E-2</v>
      </c>
      <c r="M91">
        <v>4.8900000000000002E-3</v>
      </c>
      <c r="N91">
        <v>2.42801</v>
      </c>
      <c r="O91">
        <v>0.37361</v>
      </c>
      <c r="P91">
        <v>2.7504599999999999</v>
      </c>
      <c r="Q91">
        <v>0</v>
      </c>
      <c r="R91">
        <v>0</v>
      </c>
      <c r="S91">
        <v>0</v>
      </c>
      <c r="T91">
        <v>0</v>
      </c>
      <c r="U91" s="2" t="str">
        <f t="shared" si="21"/>
        <v>A24015</v>
      </c>
      <c r="V91" s="2">
        <f t="shared" si="22"/>
        <v>0.22549000000000002</v>
      </c>
      <c r="W91" s="2">
        <f t="shared" si="23"/>
        <v>0.13919999999999999</v>
      </c>
      <c r="X91" s="2">
        <f t="shared" si="24"/>
        <v>2.2639800000000001</v>
      </c>
      <c r="Y91" s="2">
        <f t="shared" si="25"/>
        <v>1.6590100000000001</v>
      </c>
      <c r="Z91" s="2">
        <f t="shared" si="26"/>
        <v>0.27213999999999999</v>
      </c>
      <c r="AA91" s="2">
        <f t="shared" si="27"/>
        <v>4.4150000000000002E-2</v>
      </c>
      <c r="AB91" s="2">
        <f t="shared" si="28"/>
        <v>2.8065100000000003</v>
      </c>
      <c r="AC91" s="2">
        <f t="shared" si="29"/>
        <v>2.7504599999999999</v>
      </c>
      <c r="AD91" s="2">
        <f t="shared" si="30"/>
        <v>0</v>
      </c>
      <c r="AE91" s="2">
        <f t="shared" si="31"/>
        <v>0</v>
      </c>
      <c r="AG91" t="s">
        <v>298</v>
      </c>
      <c r="AH91">
        <f t="shared" si="32"/>
        <v>0.26029999999999998</v>
      </c>
      <c r="AI91">
        <f t="shared" si="33"/>
        <v>0.14294000000000001</v>
      </c>
      <c r="AJ91">
        <f t="shared" si="34"/>
        <v>2.30999</v>
      </c>
      <c r="AK91">
        <f t="shared" si="35"/>
        <v>1.3434600000000001</v>
      </c>
      <c r="AL91">
        <f t="shared" si="36"/>
        <v>0.29470000000000002</v>
      </c>
      <c r="AM91">
        <f t="shared" si="37"/>
        <v>3.4860000000000002E-2</v>
      </c>
      <c r="AN91">
        <f t="shared" si="38"/>
        <v>3.0485799999999998</v>
      </c>
      <c r="AO91">
        <f t="shared" si="39"/>
        <v>2.9626800000000002</v>
      </c>
      <c r="AP91">
        <f t="shared" si="40"/>
        <v>0</v>
      </c>
      <c r="AQ91">
        <f t="shared" si="41"/>
        <v>0</v>
      </c>
    </row>
    <row r="92" spans="1:43">
      <c r="A92" t="s">
        <v>110</v>
      </c>
      <c r="B92">
        <v>0.36978</v>
      </c>
      <c r="C92">
        <v>0.16696</v>
      </c>
      <c r="D92">
        <v>2.14E-3</v>
      </c>
      <c r="E92">
        <v>0.19519</v>
      </c>
      <c r="F92">
        <v>0.14248</v>
      </c>
      <c r="G92">
        <v>3.3041299999999998</v>
      </c>
      <c r="H92">
        <v>0.83753999999999995</v>
      </c>
      <c r="I92" s="1">
        <v>1.0000000000000001E-5</v>
      </c>
      <c r="J92">
        <v>0.47755999999999998</v>
      </c>
      <c r="K92">
        <v>6.3000000000000003E-4</v>
      </c>
      <c r="L92">
        <v>4.4920000000000002E-2</v>
      </c>
      <c r="M92">
        <v>8.1600000000000006E-3</v>
      </c>
      <c r="N92">
        <v>4.73407</v>
      </c>
      <c r="O92">
        <v>0.25880999999999998</v>
      </c>
      <c r="P92">
        <v>4.8205099999999996</v>
      </c>
      <c r="Q92">
        <v>0</v>
      </c>
      <c r="R92">
        <v>0</v>
      </c>
      <c r="S92">
        <v>0</v>
      </c>
      <c r="T92">
        <v>0</v>
      </c>
      <c r="U92" s="2" t="str">
        <f t="shared" si="21"/>
        <v>A10003</v>
      </c>
      <c r="V92" s="2">
        <f t="shared" si="22"/>
        <v>0.53888000000000003</v>
      </c>
      <c r="W92" s="2">
        <f t="shared" si="23"/>
        <v>0.19519</v>
      </c>
      <c r="X92" s="2">
        <f t="shared" si="24"/>
        <v>3.4466099999999997</v>
      </c>
      <c r="Y92" s="2">
        <f t="shared" si="25"/>
        <v>0.83753999999999995</v>
      </c>
      <c r="Z92" s="2">
        <f t="shared" si="26"/>
        <v>0.47820000000000001</v>
      </c>
      <c r="AA92" s="2">
        <f t="shared" si="27"/>
        <v>4.4920000000000002E-2</v>
      </c>
      <c r="AB92" s="2">
        <f t="shared" si="28"/>
        <v>5.0010399999999997</v>
      </c>
      <c r="AC92" s="2">
        <f t="shared" si="29"/>
        <v>4.8205099999999996</v>
      </c>
      <c r="AD92" s="2">
        <f t="shared" si="30"/>
        <v>0</v>
      </c>
      <c r="AE92" s="2">
        <f t="shared" si="31"/>
        <v>0</v>
      </c>
      <c r="AG92" t="s">
        <v>99</v>
      </c>
      <c r="AH92">
        <f t="shared" si="32"/>
        <v>0.77451000000000003</v>
      </c>
      <c r="AI92">
        <f t="shared" si="33"/>
        <v>6.4189999999999997E-2</v>
      </c>
      <c r="AJ92">
        <f t="shared" si="34"/>
        <v>2.8757799999999998</v>
      </c>
      <c r="AK92">
        <f t="shared" si="35"/>
        <v>0.49286999999999997</v>
      </c>
      <c r="AL92">
        <f t="shared" si="36"/>
        <v>0.46082000000000001</v>
      </c>
      <c r="AM92">
        <f t="shared" si="37"/>
        <v>9.7999999999999997E-3</v>
      </c>
      <c r="AN92">
        <f t="shared" si="38"/>
        <v>4.8719700000000001</v>
      </c>
      <c r="AO92">
        <f t="shared" si="39"/>
        <v>4.6127200000000004</v>
      </c>
      <c r="AP92">
        <f t="shared" si="40"/>
        <v>0</v>
      </c>
      <c r="AQ92">
        <f t="shared" si="41"/>
        <v>0</v>
      </c>
    </row>
    <row r="93" spans="1:43">
      <c r="A93" t="s">
        <v>111</v>
      </c>
      <c r="B93">
        <v>0.28950999999999999</v>
      </c>
      <c r="C93">
        <v>0.17832999999999999</v>
      </c>
      <c r="D93">
        <v>2.2699999999999999E-3</v>
      </c>
      <c r="E93">
        <v>0.22040000000000001</v>
      </c>
      <c r="F93">
        <v>0.10407</v>
      </c>
      <c r="G93">
        <v>3.6791999999999998</v>
      </c>
      <c r="H93">
        <v>0.89644999999999997</v>
      </c>
      <c r="I93" s="1">
        <v>1.0000000000000001E-5</v>
      </c>
      <c r="J93">
        <v>0.51761999999999997</v>
      </c>
      <c r="K93">
        <v>6.6E-4</v>
      </c>
      <c r="L93">
        <v>5.144E-2</v>
      </c>
      <c r="M93">
        <v>8.3899999999999999E-3</v>
      </c>
      <c r="N93">
        <v>5.1676900000000003</v>
      </c>
      <c r="O93">
        <v>0.25272</v>
      </c>
      <c r="P93">
        <v>5.2246499999999996</v>
      </c>
      <c r="Q93">
        <v>0</v>
      </c>
      <c r="R93">
        <v>0</v>
      </c>
      <c r="S93">
        <v>0</v>
      </c>
      <c r="T93">
        <v>0</v>
      </c>
      <c r="U93" s="2" t="str">
        <f t="shared" si="21"/>
        <v>F24015</v>
      </c>
      <c r="V93" s="2">
        <f t="shared" si="22"/>
        <v>0.47010999999999997</v>
      </c>
      <c r="W93" s="2">
        <f t="shared" si="23"/>
        <v>0.22040000000000001</v>
      </c>
      <c r="X93" s="2">
        <f t="shared" si="24"/>
        <v>3.7832699999999999</v>
      </c>
      <c r="Y93" s="2">
        <f t="shared" si="25"/>
        <v>0.89644999999999997</v>
      </c>
      <c r="Z93" s="2">
        <f t="shared" si="26"/>
        <v>0.51828999999999992</v>
      </c>
      <c r="AA93" s="2">
        <f t="shared" si="27"/>
        <v>5.144E-2</v>
      </c>
      <c r="AB93" s="2">
        <f t="shared" si="28"/>
        <v>5.4288000000000007</v>
      </c>
      <c r="AC93" s="2">
        <f t="shared" si="29"/>
        <v>5.2246499999999996</v>
      </c>
      <c r="AD93" s="2">
        <f t="shared" si="30"/>
        <v>0</v>
      </c>
      <c r="AE93" s="2">
        <f t="shared" si="31"/>
        <v>0</v>
      </c>
      <c r="AG93" t="s">
        <v>54</v>
      </c>
      <c r="AH93">
        <f t="shared" si="32"/>
        <v>0.19528999999999999</v>
      </c>
      <c r="AI93">
        <f t="shared" si="33"/>
        <v>0.12225999999999999</v>
      </c>
      <c r="AJ93">
        <f t="shared" si="34"/>
        <v>1.9791500000000002</v>
      </c>
      <c r="AK93">
        <f t="shared" si="35"/>
        <v>1.1620299999999999</v>
      </c>
      <c r="AL93">
        <f t="shared" si="36"/>
        <v>0.27193999999999996</v>
      </c>
      <c r="AM93">
        <f t="shared" si="37"/>
        <v>2.5659999999999999E-2</v>
      </c>
      <c r="AN93">
        <f t="shared" si="38"/>
        <v>2.8244900000000004</v>
      </c>
      <c r="AO93">
        <f t="shared" si="39"/>
        <v>2.7298800000000001</v>
      </c>
      <c r="AP93">
        <f t="shared" si="40"/>
        <v>0</v>
      </c>
      <c r="AQ93">
        <f t="shared" si="41"/>
        <v>0</v>
      </c>
    </row>
    <row r="94" spans="1:43">
      <c r="A94" t="s">
        <v>112</v>
      </c>
      <c r="B94">
        <v>0.16669999999999999</v>
      </c>
      <c r="C94">
        <v>0.16930000000000001</v>
      </c>
      <c r="D94">
        <v>1.6900000000000001E-3</v>
      </c>
      <c r="E94">
        <v>0.16513</v>
      </c>
      <c r="F94">
        <v>5.142E-2</v>
      </c>
      <c r="G94">
        <v>3.4138600000000001</v>
      </c>
      <c r="H94">
        <v>0.92162999999999995</v>
      </c>
      <c r="I94" s="1">
        <v>1.0000000000000001E-5</v>
      </c>
      <c r="J94">
        <v>0.44535000000000002</v>
      </c>
      <c r="K94">
        <v>5.6999999999999998E-4</v>
      </c>
      <c r="L94">
        <v>3.8240000000000003E-2</v>
      </c>
      <c r="M94">
        <v>9.0900000000000009E-3</v>
      </c>
      <c r="N94">
        <v>4.33134</v>
      </c>
      <c r="O94">
        <v>0.32233000000000001</v>
      </c>
      <c r="P94">
        <v>4.4790599999999996</v>
      </c>
      <c r="Q94">
        <v>0</v>
      </c>
      <c r="R94">
        <v>0</v>
      </c>
      <c r="S94">
        <v>0</v>
      </c>
      <c r="T94">
        <v>0</v>
      </c>
      <c r="U94" s="2" t="str">
        <f t="shared" si="21"/>
        <v>A24029</v>
      </c>
      <c r="V94" s="2">
        <f t="shared" si="22"/>
        <v>0.33768999999999999</v>
      </c>
      <c r="W94" s="2">
        <f t="shared" si="23"/>
        <v>0.16513</v>
      </c>
      <c r="X94" s="2">
        <f t="shared" si="24"/>
        <v>3.4652799999999999</v>
      </c>
      <c r="Y94" s="2">
        <f t="shared" si="25"/>
        <v>0.92162999999999995</v>
      </c>
      <c r="Z94" s="2">
        <f t="shared" si="26"/>
        <v>0.44593000000000005</v>
      </c>
      <c r="AA94" s="2">
        <f t="shared" si="27"/>
        <v>3.8240000000000003E-2</v>
      </c>
      <c r="AB94" s="2">
        <f t="shared" si="28"/>
        <v>4.6627599999999996</v>
      </c>
      <c r="AC94" s="2">
        <f t="shared" si="29"/>
        <v>4.4790599999999996</v>
      </c>
      <c r="AD94" s="2">
        <f t="shared" si="30"/>
        <v>0</v>
      </c>
      <c r="AE94" s="2">
        <f t="shared" si="31"/>
        <v>0</v>
      </c>
      <c r="AG94" t="s">
        <v>194</v>
      </c>
      <c r="AH94">
        <f t="shared" si="32"/>
        <v>0.31966</v>
      </c>
      <c r="AI94">
        <f t="shared" si="33"/>
        <v>0.10163</v>
      </c>
      <c r="AJ94">
        <f t="shared" si="34"/>
        <v>1.7304200000000001</v>
      </c>
      <c r="AK94">
        <f t="shared" si="35"/>
        <v>0.85726999999999998</v>
      </c>
      <c r="AL94">
        <f t="shared" si="36"/>
        <v>0.27399000000000007</v>
      </c>
      <c r="AM94">
        <f t="shared" si="37"/>
        <v>2.419E-2</v>
      </c>
      <c r="AN94">
        <f t="shared" si="38"/>
        <v>2.85392</v>
      </c>
      <c r="AO94">
        <f t="shared" si="39"/>
        <v>2.7732000000000001</v>
      </c>
      <c r="AP94">
        <f t="shared" si="40"/>
        <v>0</v>
      </c>
      <c r="AQ94">
        <f t="shared" si="41"/>
        <v>0</v>
      </c>
    </row>
    <row r="95" spans="1:43">
      <c r="A95" t="s">
        <v>113</v>
      </c>
      <c r="B95">
        <v>0.10505</v>
      </c>
      <c r="C95">
        <v>0.23499</v>
      </c>
      <c r="D95">
        <v>1.6000000000000001E-3</v>
      </c>
      <c r="E95">
        <v>0.17665</v>
      </c>
      <c r="F95">
        <v>2.5989999999999999E-2</v>
      </c>
      <c r="G95">
        <v>3.4497200000000001</v>
      </c>
      <c r="H95">
        <v>0.89485999999999999</v>
      </c>
      <c r="I95" s="1">
        <v>1.0000000000000001E-5</v>
      </c>
      <c r="J95">
        <v>0.44252000000000002</v>
      </c>
      <c r="K95">
        <v>5.9000000000000003E-4</v>
      </c>
      <c r="L95">
        <v>4.0419999999999998E-2</v>
      </c>
      <c r="M95">
        <v>7.5700000000000003E-3</v>
      </c>
      <c r="N95">
        <v>4.3229899999999999</v>
      </c>
      <c r="O95">
        <v>0.31058999999999998</v>
      </c>
      <c r="P95">
        <v>4.4482400000000002</v>
      </c>
      <c r="Q95">
        <v>0</v>
      </c>
      <c r="R95">
        <v>0</v>
      </c>
      <c r="S95">
        <v>0</v>
      </c>
      <c r="T95">
        <v>0</v>
      </c>
      <c r="U95" s="2" t="str">
        <f t="shared" si="21"/>
        <v>F24029</v>
      </c>
      <c r="V95" s="2">
        <f t="shared" si="22"/>
        <v>0.34164</v>
      </c>
      <c r="W95" s="2">
        <f t="shared" si="23"/>
        <v>0.17665</v>
      </c>
      <c r="X95" s="2">
        <f t="shared" si="24"/>
        <v>3.4757100000000003</v>
      </c>
      <c r="Y95" s="2">
        <f t="shared" si="25"/>
        <v>0.89485999999999999</v>
      </c>
      <c r="Z95" s="2">
        <f t="shared" si="26"/>
        <v>0.44312000000000001</v>
      </c>
      <c r="AA95" s="2">
        <f t="shared" si="27"/>
        <v>4.0419999999999998E-2</v>
      </c>
      <c r="AB95" s="2">
        <f t="shared" si="28"/>
        <v>4.6411500000000006</v>
      </c>
      <c r="AC95" s="2">
        <f t="shared" si="29"/>
        <v>4.4482400000000002</v>
      </c>
      <c r="AD95" s="2">
        <f t="shared" si="30"/>
        <v>0</v>
      </c>
      <c r="AE95" s="2">
        <f t="shared" si="31"/>
        <v>0</v>
      </c>
      <c r="AG95" t="s">
        <v>122</v>
      </c>
      <c r="AH95">
        <f t="shared" si="32"/>
        <v>0.45113999999999999</v>
      </c>
      <c r="AI95">
        <f t="shared" si="33"/>
        <v>9.0399999999999994E-2</v>
      </c>
      <c r="AJ95">
        <f t="shared" si="34"/>
        <v>1.4212800000000001</v>
      </c>
      <c r="AK95">
        <f t="shared" si="35"/>
        <v>0.36482999999999999</v>
      </c>
      <c r="AL95">
        <f t="shared" si="36"/>
        <v>0.25206000000000001</v>
      </c>
      <c r="AM95">
        <f t="shared" si="37"/>
        <v>7.8300000000000002E-3</v>
      </c>
      <c r="AN95">
        <f t="shared" si="38"/>
        <v>2.6372399999999998</v>
      </c>
      <c r="AO95">
        <f t="shared" si="39"/>
        <v>2.5089600000000001</v>
      </c>
      <c r="AP95">
        <f t="shared" si="40"/>
        <v>0</v>
      </c>
      <c r="AQ95">
        <f t="shared" si="41"/>
        <v>0</v>
      </c>
    </row>
    <row r="96" spans="1:43">
      <c r="A96" t="s">
        <v>114</v>
      </c>
      <c r="B96">
        <v>6.4380000000000007E-2</v>
      </c>
      <c r="C96">
        <v>0.24024000000000001</v>
      </c>
      <c r="D96">
        <v>1.6900000000000001E-3</v>
      </c>
      <c r="E96">
        <v>0.16742000000000001</v>
      </c>
      <c r="F96">
        <v>1.9519999999999999E-2</v>
      </c>
      <c r="G96">
        <v>3.0667399999999998</v>
      </c>
      <c r="H96">
        <v>2.0139999999999998</v>
      </c>
      <c r="I96" s="1">
        <v>1.0000000000000001E-5</v>
      </c>
      <c r="J96">
        <v>0.37629000000000001</v>
      </c>
      <c r="K96">
        <v>5.0000000000000001E-4</v>
      </c>
      <c r="L96">
        <v>5.8409999999999997E-2</v>
      </c>
      <c r="M96">
        <v>4.1000000000000003E-3</v>
      </c>
      <c r="N96">
        <v>3.6396299999999999</v>
      </c>
      <c r="O96">
        <v>0.23538000000000001</v>
      </c>
      <c r="P96">
        <v>3.83188</v>
      </c>
      <c r="Q96">
        <v>0</v>
      </c>
      <c r="R96">
        <v>0</v>
      </c>
      <c r="S96">
        <v>0</v>
      </c>
      <c r="T96">
        <v>0</v>
      </c>
      <c r="U96" s="2" t="str">
        <f t="shared" si="21"/>
        <v>A42029</v>
      </c>
      <c r="V96" s="2">
        <f t="shared" si="22"/>
        <v>0.30631000000000003</v>
      </c>
      <c r="W96" s="2">
        <f t="shared" si="23"/>
        <v>0.16742000000000001</v>
      </c>
      <c r="X96" s="2">
        <f t="shared" si="24"/>
        <v>3.0862599999999998</v>
      </c>
      <c r="Y96" s="2">
        <f t="shared" si="25"/>
        <v>2.0139999999999998</v>
      </c>
      <c r="Z96" s="2">
        <f t="shared" si="26"/>
        <v>0.37680000000000002</v>
      </c>
      <c r="AA96" s="2">
        <f t="shared" si="27"/>
        <v>5.8409999999999997E-2</v>
      </c>
      <c r="AB96" s="2">
        <f t="shared" si="28"/>
        <v>3.8791100000000003</v>
      </c>
      <c r="AC96" s="2">
        <f t="shared" si="29"/>
        <v>3.83188</v>
      </c>
      <c r="AD96" s="2">
        <f t="shared" si="30"/>
        <v>0</v>
      </c>
      <c r="AE96" s="2">
        <f t="shared" si="31"/>
        <v>0</v>
      </c>
      <c r="AG96" t="s">
        <v>163</v>
      </c>
      <c r="AH96">
        <f t="shared" si="32"/>
        <v>0.19631000000000001</v>
      </c>
      <c r="AI96">
        <f t="shared" si="33"/>
        <v>0.11947000000000001</v>
      </c>
      <c r="AJ96">
        <f t="shared" si="34"/>
        <v>1.9864600000000001</v>
      </c>
      <c r="AK96">
        <f t="shared" si="35"/>
        <v>1.7948200000000001</v>
      </c>
      <c r="AL96">
        <f t="shared" si="36"/>
        <v>0.26916999999999996</v>
      </c>
      <c r="AM96">
        <f t="shared" si="37"/>
        <v>0.18859999999999999</v>
      </c>
      <c r="AN96">
        <f t="shared" si="38"/>
        <v>2.7889900000000001</v>
      </c>
      <c r="AO96">
        <f t="shared" si="39"/>
        <v>2.7142900000000001</v>
      </c>
      <c r="AP96">
        <f t="shared" si="40"/>
        <v>0</v>
      </c>
      <c r="AQ96">
        <f t="shared" si="41"/>
        <v>0</v>
      </c>
    </row>
    <row r="97" spans="1:43">
      <c r="A97" t="s">
        <v>115</v>
      </c>
      <c r="B97">
        <v>0.14868000000000001</v>
      </c>
      <c r="C97">
        <v>8.2549999999999998E-2</v>
      </c>
      <c r="D97">
        <v>1.9400000000000001E-3</v>
      </c>
      <c r="E97">
        <v>8.8700000000000001E-2</v>
      </c>
      <c r="F97">
        <v>4.938E-2</v>
      </c>
      <c r="G97">
        <v>1.4540200000000001</v>
      </c>
      <c r="H97">
        <v>0.88121000000000005</v>
      </c>
      <c r="I97" s="1">
        <v>1.0000000000000001E-5</v>
      </c>
      <c r="J97">
        <v>0.21754999999999999</v>
      </c>
      <c r="K97">
        <v>1.83E-3</v>
      </c>
      <c r="L97">
        <v>1.193E-2</v>
      </c>
      <c r="M97">
        <v>5.3499999999999997E-3</v>
      </c>
      <c r="N97">
        <v>2.0105900000000001</v>
      </c>
      <c r="O97">
        <v>0.26455000000000001</v>
      </c>
      <c r="P97">
        <v>2.1939299999999999</v>
      </c>
      <c r="Q97">
        <v>0</v>
      </c>
      <c r="R97">
        <v>0</v>
      </c>
      <c r="S97">
        <v>0</v>
      </c>
      <c r="T97">
        <v>0</v>
      </c>
      <c r="U97" s="2" t="str">
        <f t="shared" si="21"/>
        <v>A51041</v>
      </c>
      <c r="V97" s="2">
        <f t="shared" si="22"/>
        <v>0.23316999999999999</v>
      </c>
      <c r="W97" s="2">
        <f t="shared" si="23"/>
        <v>8.8700000000000001E-2</v>
      </c>
      <c r="X97" s="2">
        <f t="shared" si="24"/>
        <v>1.5034000000000001</v>
      </c>
      <c r="Y97" s="2">
        <f t="shared" si="25"/>
        <v>0.88121000000000005</v>
      </c>
      <c r="Z97" s="2">
        <f t="shared" si="26"/>
        <v>0.21939</v>
      </c>
      <c r="AA97" s="2">
        <f t="shared" si="27"/>
        <v>1.193E-2</v>
      </c>
      <c r="AB97" s="2">
        <f t="shared" si="28"/>
        <v>2.2804899999999999</v>
      </c>
      <c r="AC97" s="2">
        <f t="shared" si="29"/>
        <v>2.1939299999999999</v>
      </c>
      <c r="AD97" s="2">
        <f t="shared" si="30"/>
        <v>0</v>
      </c>
      <c r="AE97" s="2">
        <f t="shared" si="31"/>
        <v>0</v>
      </c>
      <c r="AG97" t="s">
        <v>125</v>
      </c>
      <c r="AH97">
        <f t="shared" si="32"/>
        <v>0.29138000000000003</v>
      </c>
      <c r="AI97">
        <f t="shared" si="33"/>
        <v>0.10678</v>
      </c>
      <c r="AJ97">
        <f t="shared" si="34"/>
        <v>1.85209</v>
      </c>
      <c r="AK97">
        <f t="shared" si="35"/>
        <v>0.79642999999999997</v>
      </c>
      <c r="AL97">
        <f t="shared" si="36"/>
        <v>0.27726000000000001</v>
      </c>
      <c r="AM97">
        <f t="shared" si="37"/>
        <v>2.0060000000000001E-2</v>
      </c>
      <c r="AN97">
        <f t="shared" si="38"/>
        <v>2.8800400000000002</v>
      </c>
      <c r="AO97">
        <f t="shared" si="39"/>
        <v>2.7741400000000001</v>
      </c>
      <c r="AP97">
        <f t="shared" si="40"/>
        <v>0</v>
      </c>
      <c r="AQ97">
        <f t="shared" si="41"/>
        <v>0</v>
      </c>
    </row>
    <row r="98" spans="1:43">
      <c r="A98" t="s">
        <v>116</v>
      </c>
      <c r="B98">
        <v>0.23945</v>
      </c>
      <c r="C98">
        <v>0.12089999999999999</v>
      </c>
      <c r="D98">
        <v>2.3999999999999998E-3</v>
      </c>
      <c r="E98">
        <v>0.10514</v>
      </c>
      <c r="F98">
        <v>0.11942</v>
      </c>
      <c r="G98">
        <v>1.7367300000000001</v>
      </c>
      <c r="H98">
        <v>0.49207000000000001</v>
      </c>
      <c r="I98" s="1">
        <v>8.0000000000000007E-5</v>
      </c>
      <c r="J98">
        <v>0.27810000000000001</v>
      </c>
      <c r="K98">
        <v>7.3099999999999997E-3</v>
      </c>
      <c r="L98">
        <v>1.082E-2</v>
      </c>
      <c r="M98">
        <v>4.5999999999999999E-3</v>
      </c>
      <c r="N98">
        <v>2.8527200000000001</v>
      </c>
      <c r="O98">
        <v>0.15493000000000001</v>
      </c>
      <c r="P98">
        <v>2.8504999999999998</v>
      </c>
      <c r="Q98">
        <v>0</v>
      </c>
      <c r="R98">
        <v>0</v>
      </c>
      <c r="S98">
        <v>0</v>
      </c>
      <c r="T98">
        <v>0</v>
      </c>
      <c r="U98" s="2" t="str">
        <f t="shared" si="21"/>
        <v>A51145</v>
      </c>
      <c r="V98" s="2">
        <f t="shared" si="22"/>
        <v>0.36275000000000002</v>
      </c>
      <c r="W98" s="2">
        <f t="shared" si="23"/>
        <v>0.10514</v>
      </c>
      <c r="X98" s="2">
        <f t="shared" si="24"/>
        <v>1.8561500000000002</v>
      </c>
      <c r="Y98" s="2">
        <f t="shared" si="25"/>
        <v>0.49207000000000001</v>
      </c>
      <c r="Z98" s="2">
        <f t="shared" si="26"/>
        <v>0.28549000000000002</v>
      </c>
      <c r="AA98" s="2">
        <f t="shared" si="27"/>
        <v>1.082E-2</v>
      </c>
      <c r="AB98" s="2">
        <f t="shared" si="28"/>
        <v>3.0122499999999999</v>
      </c>
      <c r="AC98" s="2">
        <f t="shared" si="29"/>
        <v>2.8504999999999998</v>
      </c>
      <c r="AD98" s="2">
        <f t="shared" si="30"/>
        <v>0</v>
      </c>
      <c r="AE98" s="2">
        <f t="shared" si="31"/>
        <v>0</v>
      </c>
      <c r="AG98" t="s">
        <v>227</v>
      </c>
      <c r="AH98">
        <f t="shared" si="32"/>
        <v>0.50012999999999996</v>
      </c>
      <c r="AI98">
        <f t="shared" si="33"/>
        <v>0.12687000000000001</v>
      </c>
      <c r="AJ98">
        <f t="shared" si="34"/>
        <v>3.4478299999999997</v>
      </c>
      <c r="AK98">
        <f t="shared" si="35"/>
        <v>0.58559000000000005</v>
      </c>
      <c r="AL98">
        <f t="shared" si="36"/>
        <v>0.47724</v>
      </c>
      <c r="AM98">
        <f t="shared" si="37"/>
        <v>1.915E-2</v>
      </c>
      <c r="AN98">
        <f t="shared" si="38"/>
        <v>5.0235999999999992</v>
      </c>
      <c r="AO98">
        <f t="shared" si="39"/>
        <v>4.7610900000000003</v>
      </c>
      <c r="AP98">
        <f t="shared" si="40"/>
        <v>0</v>
      </c>
      <c r="AQ98">
        <f t="shared" si="41"/>
        <v>0</v>
      </c>
    </row>
    <row r="99" spans="1:43">
      <c r="A99" t="s">
        <v>117</v>
      </c>
      <c r="B99">
        <v>7.3380000000000001E-2</v>
      </c>
      <c r="C99">
        <v>0.23788999999999999</v>
      </c>
      <c r="D99">
        <v>1.8E-3</v>
      </c>
      <c r="E99">
        <v>0.19324</v>
      </c>
      <c r="F99">
        <v>1.9210000000000001E-2</v>
      </c>
      <c r="G99">
        <v>3.1585200000000002</v>
      </c>
      <c r="H99">
        <v>1.4917899999999999</v>
      </c>
      <c r="I99" s="1">
        <v>1.0000000000000001E-5</v>
      </c>
      <c r="J99">
        <v>0.39907999999999999</v>
      </c>
      <c r="K99">
        <v>1.56E-3</v>
      </c>
      <c r="L99">
        <v>4.8710000000000003E-2</v>
      </c>
      <c r="M99">
        <v>4.3600000000000002E-3</v>
      </c>
      <c r="N99">
        <v>3.8176000000000001</v>
      </c>
      <c r="O99">
        <v>0.38044</v>
      </c>
      <c r="P99">
        <v>4.0135500000000004</v>
      </c>
      <c r="Q99">
        <v>0</v>
      </c>
      <c r="R99">
        <v>0</v>
      </c>
      <c r="S99">
        <v>0</v>
      </c>
      <c r="T99">
        <v>0</v>
      </c>
      <c r="U99" s="2" t="str">
        <f t="shared" si="21"/>
        <v>A51570</v>
      </c>
      <c r="V99" s="2">
        <f t="shared" si="22"/>
        <v>0.31307000000000001</v>
      </c>
      <c r="W99" s="2">
        <f t="shared" si="23"/>
        <v>0.19324</v>
      </c>
      <c r="X99" s="2">
        <f t="shared" si="24"/>
        <v>3.1777300000000004</v>
      </c>
      <c r="Y99" s="2">
        <f t="shared" si="25"/>
        <v>1.4917899999999999</v>
      </c>
      <c r="Z99" s="2">
        <f t="shared" si="26"/>
        <v>0.40065000000000001</v>
      </c>
      <c r="AA99" s="2">
        <f t="shared" si="27"/>
        <v>4.8710000000000003E-2</v>
      </c>
      <c r="AB99" s="2">
        <f t="shared" si="28"/>
        <v>4.2023999999999999</v>
      </c>
      <c r="AC99" s="2">
        <f t="shared" si="29"/>
        <v>4.0135500000000004</v>
      </c>
      <c r="AD99" s="2">
        <f t="shared" si="30"/>
        <v>0</v>
      </c>
      <c r="AE99" s="2">
        <f t="shared" si="31"/>
        <v>0</v>
      </c>
      <c r="AG99" t="s">
        <v>175</v>
      </c>
      <c r="AH99">
        <f t="shared" si="32"/>
        <v>0.20677999999999999</v>
      </c>
      <c r="AI99">
        <f t="shared" si="33"/>
        <v>9.1219999999999996E-2</v>
      </c>
      <c r="AJ99">
        <f t="shared" si="34"/>
        <v>1.6436999999999999</v>
      </c>
      <c r="AK99">
        <f t="shared" si="35"/>
        <v>2.2059099999999998</v>
      </c>
      <c r="AL99">
        <f t="shared" si="36"/>
        <v>0.21842999999999999</v>
      </c>
      <c r="AM99">
        <f t="shared" si="37"/>
        <v>0.22111</v>
      </c>
      <c r="AN99">
        <f t="shared" si="38"/>
        <v>2.2392599999999998</v>
      </c>
      <c r="AO99">
        <f t="shared" si="39"/>
        <v>2.2227399999999999</v>
      </c>
      <c r="AP99">
        <f t="shared" si="40"/>
        <v>0</v>
      </c>
      <c r="AQ99">
        <f t="shared" si="41"/>
        <v>0</v>
      </c>
    </row>
    <row r="100" spans="1:43">
      <c r="A100" t="s">
        <v>118</v>
      </c>
      <c r="B100">
        <v>3.8800000000000001E-2</v>
      </c>
      <c r="C100">
        <v>0.17169000000000001</v>
      </c>
      <c r="D100">
        <v>1.65E-3</v>
      </c>
      <c r="E100">
        <v>0.14985000000000001</v>
      </c>
      <c r="F100">
        <v>1.0279999999999999E-2</v>
      </c>
      <c r="G100">
        <v>2.1357699999999999</v>
      </c>
      <c r="H100">
        <v>1.7642800000000001</v>
      </c>
      <c r="I100">
        <v>0</v>
      </c>
      <c r="J100">
        <v>0.26805000000000001</v>
      </c>
      <c r="K100">
        <v>8.8000000000000003E-4</v>
      </c>
      <c r="L100">
        <v>9.0749999999999997E-2</v>
      </c>
      <c r="M100">
        <v>1.8400000000000001E-3</v>
      </c>
      <c r="N100">
        <v>2.50156</v>
      </c>
      <c r="O100">
        <v>0.29392000000000001</v>
      </c>
      <c r="P100">
        <v>2.7111900000000002</v>
      </c>
      <c r="Q100">
        <v>0</v>
      </c>
      <c r="R100">
        <v>0</v>
      </c>
      <c r="S100">
        <v>0</v>
      </c>
      <c r="T100">
        <v>0</v>
      </c>
      <c r="U100" s="2" t="str">
        <f t="shared" si="21"/>
        <v>A51149</v>
      </c>
      <c r="V100" s="2">
        <f t="shared" si="22"/>
        <v>0.21214000000000002</v>
      </c>
      <c r="W100" s="2">
        <f t="shared" si="23"/>
        <v>0.14985000000000001</v>
      </c>
      <c r="X100" s="2">
        <f t="shared" si="24"/>
        <v>2.1460499999999998</v>
      </c>
      <c r="Y100" s="2">
        <f t="shared" si="25"/>
        <v>1.7642800000000001</v>
      </c>
      <c r="Z100" s="2">
        <f t="shared" si="26"/>
        <v>0.26893</v>
      </c>
      <c r="AA100" s="2">
        <f t="shared" si="27"/>
        <v>9.0749999999999997E-2</v>
      </c>
      <c r="AB100" s="2">
        <f t="shared" si="28"/>
        <v>2.79732</v>
      </c>
      <c r="AC100" s="2">
        <f t="shared" si="29"/>
        <v>2.7111900000000002</v>
      </c>
      <c r="AD100" s="2">
        <f t="shared" si="30"/>
        <v>0</v>
      </c>
      <c r="AE100" s="2">
        <f t="shared" si="31"/>
        <v>0</v>
      </c>
      <c r="AG100" t="s">
        <v>187</v>
      </c>
      <c r="AH100">
        <f t="shared" si="32"/>
        <v>0.23338999999999999</v>
      </c>
      <c r="AI100">
        <f t="shared" si="33"/>
        <v>0.10607999999999999</v>
      </c>
      <c r="AJ100">
        <f t="shared" si="34"/>
        <v>1.83321</v>
      </c>
      <c r="AK100">
        <f t="shared" si="35"/>
        <v>0.94267999999999996</v>
      </c>
      <c r="AL100">
        <f t="shared" si="36"/>
        <v>0.27982999999999997</v>
      </c>
      <c r="AM100">
        <f t="shared" si="37"/>
        <v>3.0419999999999999E-2</v>
      </c>
      <c r="AN100">
        <f t="shared" si="38"/>
        <v>2.89045</v>
      </c>
      <c r="AO100">
        <f t="shared" si="39"/>
        <v>2.827</v>
      </c>
      <c r="AP100">
        <f t="shared" si="40"/>
        <v>0</v>
      </c>
      <c r="AQ100">
        <f t="shared" si="41"/>
        <v>0</v>
      </c>
    </row>
    <row r="101" spans="1:43">
      <c r="A101" t="s">
        <v>119</v>
      </c>
      <c r="B101">
        <v>7.7020000000000005E-2</v>
      </c>
      <c r="C101">
        <v>0.34500999999999998</v>
      </c>
      <c r="D101">
        <v>1.81E-3</v>
      </c>
      <c r="E101">
        <v>0.28238999999999997</v>
      </c>
      <c r="F101">
        <v>1.8800000000000001E-2</v>
      </c>
      <c r="G101">
        <v>4.2724900000000003</v>
      </c>
      <c r="H101">
        <v>2.2343199999999999</v>
      </c>
      <c r="I101">
        <v>0</v>
      </c>
      <c r="J101">
        <v>0.48393999999999998</v>
      </c>
      <c r="K101">
        <v>8.5999999999999998E-4</v>
      </c>
      <c r="L101">
        <v>6.0609999999999997E-2</v>
      </c>
      <c r="M101">
        <v>3.3899999999999998E-3</v>
      </c>
      <c r="N101">
        <v>4.6612400000000003</v>
      </c>
      <c r="O101">
        <v>0.43186999999999998</v>
      </c>
      <c r="P101">
        <v>4.91</v>
      </c>
      <c r="Q101">
        <v>0</v>
      </c>
      <c r="R101">
        <v>0</v>
      </c>
      <c r="S101">
        <v>0</v>
      </c>
      <c r="T101">
        <v>0</v>
      </c>
      <c r="U101" s="2" t="str">
        <f t="shared" si="21"/>
        <v>A51670</v>
      </c>
      <c r="V101" s="2">
        <f t="shared" si="22"/>
        <v>0.42383999999999999</v>
      </c>
      <c r="W101" s="2">
        <f t="shared" si="23"/>
        <v>0.28238999999999997</v>
      </c>
      <c r="X101" s="2">
        <f t="shared" si="24"/>
        <v>4.29129</v>
      </c>
      <c r="Y101" s="2">
        <f t="shared" si="25"/>
        <v>2.2343199999999999</v>
      </c>
      <c r="Z101" s="2">
        <f t="shared" si="26"/>
        <v>0.48480000000000001</v>
      </c>
      <c r="AA101" s="2">
        <f t="shared" si="27"/>
        <v>6.0609999999999997E-2</v>
      </c>
      <c r="AB101" s="2">
        <f t="shared" si="28"/>
        <v>5.0964999999999998</v>
      </c>
      <c r="AC101" s="2">
        <f t="shared" si="29"/>
        <v>4.91</v>
      </c>
      <c r="AD101" s="2">
        <f t="shared" si="30"/>
        <v>0</v>
      </c>
      <c r="AE101" s="2">
        <f t="shared" si="31"/>
        <v>0</v>
      </c>
      <c r="AG101" t="s">
        <v>202</v>
      </c>
      <c r="AH101">
        <f t="shared" si="32"/>
        <v>0.27997</v>
      </c>
      <c r="AI101">
        <f t="shared" si="33"/>
        <v>0.10752</v>
      </c>
      <c r="AJ101">
        <f t="shared" si="34"/>
        <v>1.748</v>
      </c>
      <c r="AK101">
        <f t="shared" si="35"/>
        <v>0.89737999999999996</v>
      </c>
      <c r="AL101">
        <f t="shared" si="36"/>
        <v>0.26379999999999998</v>
      </c>
      <c r="AM101">
        <f t="shared" si="37"/>
        <v>2.1870000000000001E-2</v>
      </c>
      <c r="AN101">
        <f t="shared" si="38"/>
        <v>2.7305600000000001</v>
      </c>
      <c r="AO101">
        <f t="shared" si="39"/>
        <v>2.6479200000000001</v>
      </c>
      <c r="AP101">
        <f t="shared" si="40"/>
        <v>0</v>
      </c>
      <c r="AQ101">
        <f t="shared" si="41"/>
        <v>0</v>
      </c>
    </row>
    <row r="102" spans="1:43">
      <c r="A102" t="s">
        <v>120</v>
      </c>
      <c r="B102">
        <v>9.8699999999999996E-2</v>
      </c>
      <c r="C102">
        <v>0.23193</v>
      </c>
      <c r="D102">
        <v>1.8E-3</v>
      </c>
      <c r="E102">
        <v>0.21124999999999999</v>
      </c>
      <c r="F102">
        <v>2.7660000000000001E-2</v>
      </c>
      <c r="G102">
        <v>3.3442799999999999</v>
      </c>
      <c r="H102">
        <v>1.2978499999999999</v>
      </c>
      <c r="I102" s="1">
        <v>1.0000000000000001E-5</v>
      </c>
      <c r="J102">
        <v>0.42957000000000001</v>
      </c>
      <c r="K102">
        <v>1.81E-3</v>
      </c>
      <c r="L102">
        <v>4.3589999999999997E-2</v>
      </c>
      <c r="M102">
        <v>4.1799999999999997E-3</v>
      </c>
      <c r="N102">
        <v>4.2214700000000001</v>
      </c>
      <c r="O102">
        <v>0.30642999999999998</v>
      </c>
      <c r="P102">
        <v>4.3409899999999997</v>
      </c>
      <c r="Q102">
        <v>0</v>
      </c>
      <c r="R102">
        <v>0</v>
      </c>
      <c r="S102">
        <v>0</v>
      </c>
      <c r="T102">
        <v>0</v>
      </c>
      <c r="U102" s="2" t="str">
        <f t="shared" si="21"/>
        <v>F51149</v>
      </c>
      <c r="V102" s="2">
        <f t="shared" si="22"/>
        <v>0.33243</v>
      </c>
      <c r="W102" s="2">
        <f t="shared" si="23"/>
        <v>0.21124999999999999</v>
      </c>
      <c r="X102" s="2">
        <f t="shared" si="24"/>
        <v>3.3719399999999999</v>
      </c>
      <c r="Y102" s="2">
        <f t="shared" si="25"/>
        <v>1.2978499999999999</v>
      </c>
      <c r="Z102" s="2">
        <f t="shared" si="26"/>
        <v>0.43139</v>
      </c>
      <c r="AA102" s="2">
        <f t="shared" si="27"/>
        <v>4.3589999999999997E-2</v>
      </c>
      <c r="AB102" s="2">
        <f t="shared" si="28"/>
        <v>4.5320799999999997</v>
      </c>
      <c r="AC102" s="2">
        <f t="shared" si="29"/>
        <v>4.3409899999999997</v>
      </c>
      <c r="AD102" s="2">
        <f t="shared" si="30"/>
        <v>0</v>
      </c>
      <c r="AE102" s="2">
        <f t="shared" si="31"/>
        <v>0</v>
      </c>
      <c r="AG102" t="s">
        <v>169</v>
      </c>
      <c r="AH102">
        <f t="shared" si="32"/>
        <v>0.27889000000000003</v>
      </c>
      <c r="AI102">
        <f t="shared" si="33"/>
        <v>0.1129</v>
      </c>
      <c r="AJ102">
        <f t="shared" si="34"/>
        <v>1.9578899999999999</v>
      </c>
      <c r="AK102">
        <f t="shared" si="35"/>
        <v>0.89015999999999995</v>
      </c>
      <c r="AL102">
        <f t="shared" si="36"/>
        <v>0.29286000000000001</v>
      </c>
      <c r="AM102">
        <f t="shared" si="37"/>
        <v>2.7570000000000001E-2</v>
      </c>
      <c r="AN102">
        <f t="shared" si="38"/>
        <v>3.0432800000000002</v>
      </c>
      <c r="AO102">
        <f t="shared" si="39"/>
        <v>2.9547300000000001</v>
      </c>
      <c r="AP102">
        <f t="shared" si="40"/>
        <v>0</v>
      </c>
      <c r="AQ102">
        <f t="shared" si="41"/>
        <v>0</v>
      </c>
    </row>
    <row r="103" spans="1:43">
      <c r="A103" t="s">
        <v>121</v>
      </c>
      <c r="B103">
        <v>9.0410000000000004E-2</v>
      </c>
      <c r="C103">
        <v>0.33024999999999999</v>
      </c>
      <c r="D103">
        <v>1.9499999999999999E-3</v>
      </c>
      <c r="E103">
        <v>0.28365000000000001</v>
      </c>
      <c r="F103">
        <v>2.4219999999999998E-2</v>
      </c>
      <c r="G103">
        <v>4.25901</v>
      </c>
      <c r="H103">
        <v>2.2993299999999999</v>
      </c>
      <c r="I103">
        <v>0</v>
      </c>
      <c r="J103">
        <v>0.48531000000000002</v>
      </c>
      <c r="K103">
        <v>7.5000000000000002E-4</v>
      </c>
      <c r="L103">
        <v>6.1530000000000001E-2</v>
      </c>
      <c r="M103">
        <v>2.7799999999999999E-3</v>
      </c>
      <c r="N103">
        <v>4.7093499999999997</v>
      </c>
      <c r="O103">
        <v>0.39323000000000002</v>
      </c>
      <c r="P103">
        <v>4.9287599999999996</v>
      </c>
      <c r="Q103">
        <v>0</v>
      </c>
      <c r="R103">
        <v>0</v>
      </c>
      <c r="S103">
        <v>0</v>
      </c>
      <c r="T103">
        <v>0</v>
      </c>
      <c r="U103" s="2" t="str">
        <f t="shared" si="21"/>
        <v>F51670</v>
      </c>
      <c r="V103" s="2">
        <f t="shared" si="22"/>
        <v>0.42260999999999999</v>
      </c>
      <c r="W103" s="2">
        <f t="shared" si="23"/>
        <v>0.28365000000000001</v>
      </c>
      <c r="X103" s="2">
        <f t="shared" si="24"/>
        <v>4.2832299999999996</v>
      </c>
      <c r="Y103" s="2">
        <f t="shared" si="25"/>
        <v>2.2993299999999999</v>
      </c>
      <c r="Z103" s="2">
        <f t="shared" si="26"/>
        <v>0.48605999999999999</v>
      </c>
      <c r="AA103" s="2">
        <f t="shared" si="27"/>
        <v>6.1530000000000001E-2</v>
      </c>
      <c r="AB103" s="2">
        <f t="shared" si="28"/>
        <v>5.1053599999999992</v>
      </c>
      <c r="AC103" s="2">
        <f t="shared" si="29"/>
        <v>4.9287599999999996</v>
      </c>
      <c r="AD103" s="2">
        <f t="shared" si="30"/>
        <v>0</v>
      </c>
      <c r="AE103" s="2">
        <f t="shared" si="31"/>
        <v>0</v>
      </c>
      <c r="AG103" t="s">
        <v>126</v>
      </c>
      <c r="AH103">
        <f t="shared" si="32"/>
        <v>0.27616999999999997</v>
      </c>
      <c r="AI103">
        <f t="shared" si="33"/>
        <v>9.6710000000000004E-2</v>
      </c>
      <c r="AJ103">
        <f t="shared" si="34"/>
        <v>1.6927700000000001</v>
      </c>
      <c r="AK103">
        <f t="shared" si="35"/>
        <v>0.42703999999999998</v>
      </c>
      <c r="AL103">
        <f t="shared" si="36"/>
        <v>0.26131000000000004</v>
      </c>
      <c r="AM103">
        <f t="shared" si="37"/>
        <v>9.9000000000000008E-3</v>
      </c>
      <c r="AN103">
        <f t="shared" si="38"/>
        <v>2.7365900000000001</v>
      </c>
      <c r="AO103">
        <f t="shared" si="39"/>
        <v>2.60182</v>
      </c>
      <c r="AP103">
        <f t="shared" si="40"/>
        <v>0</v>
      </c>
      <c r="AQ103">
        <f t="shared" si="41"/>
        <v>0</v>
      </c>
    </row>
    <row r="104" spans="1:43">
      <c r="A104" t="s">
        <v>122</v>
      </c>
      <c r="B104">
        <v>0.37763999999999998</v>
      </c>
      <c r="C104">
        <v>7.1330000000000005E-2</v>
      </c>
      <c r="D104">
        <v>2.1700000000000001E-3</v>
      </c>
      <c r="E104">
        <v>9.0399999999999994E-2</v>
      </c>
      <c r="F104">
        <v>0.14049</v>
      </c>
      <c r="G104">
        <v>1.2807900000000001</v>
      </c>
      <c r="H104">
        <v>0.36482999999999999</v>
      </c>
      <c r="I104" s="1">
        <v>5.0000000000000002E-5</v>
      </c>
      <c r="J104">
        <v>0.24828</v>
      </c>
      <c r="K104">
        <v>3.7299999999999998E-3</v>
      </c>
      <c r="L104">
        <v>7.8300000000000002E-3</v>
      </c>
      <c r="M104">
        <v>5.9500000000000004E-3</v>
      </c>
      <c r="N104">
        <v>2.46672</v>
      </c>
      <c r="O104">
        <v>0.16456999999999999</v>
      </c>
      <c r="P104">
        <v>2.5089600000000001</v>
      </c>
      <c r="Q104">
        <v>0</v>
      </c>
      <c r="R104">
        <v>0</v>
      </c>
      <c r="S104">
        <v>0</v>
      </c>
      <c r="T104">
        <v>0</v>
      </c>
      <c r="U104" s="2" t="str">
        <f t="shared" si="21"/>
        <v>A51007</v>
      </c>
      <c r="V104" s="2">
        <f t="shared" si="22"/>
        <v>0.45113999999999999</v>
      </c>
      <c r="W104" s="2">
        <f t="shared" si="23"/>
        <v>9.0399999999999994E-2</v>
      </c>
      <c r="X104" s="2">
        <f t="shared" si="24"/>
        <v>1.4212800000000001</v>
      </c>
      <c r="Y104" s="2">
        <f t="shared" si="25"/>
        <v>0.36482999999999999</v>
      </c>
      <c r="Z104" s="2">
        <f t="shared" si="26"/>
        <v>0.25206000000000001</v>
      </c>
      <c r="AA104" s="2">
        <f t="shared" si="27"/>
        <v>7.8300000000000002E-3</v>
      </c>
      <c r="AB104" s="2">
        <f t="shared" si="28"/>
        <v>2.6372399999999998</v>
      </c>
      <c r="AC104" s="2">
        <f t="shared" si="29"/>
        <v>2.5089600000000001</v>
      </c>
      <c r="AD104" s="2">
        <f t="shared" si="30"/>
        <v>0</v>
      </c>
      <c r="AE104" s="2">
        <f t="shared" si="31"/>
        <v>0</v>
      </c>
      <c r="AG104" t="s">
        <v>168</v>
      </c>
      <c r="AH104">
        <f t="shared" si="32"/>
        <v>0.25792999999999999</v>
      </c>
      <c r="AI104">
        <f t="shared" si="33"/>
        <v>9.7879999999999995E-2</v>
      </c>
      <c r="AJ104">
        <f t="shared" si="34"/>
        <v>1.72526</v>
      </c>
      <c r="AK104">
        <f t="shared" si="35"/>
        <v>0.66107000000000005</v>
      </c>
      <c r="AL104">
        <f t="shared" si="36"/>
        <v>0.26149</v>
      </c>
      <c r="AM104">
        <f t="shared" si="37"/>
        <v>1.7299999999999999E-2</v>
      </c>
      <c r="AN104">
        <f t="shared" si="38"/>
        <v>2.7145199999999998</v>
      </c>
      <c r="AO104">
        <f t="shared" si="39"/>
        <v>2.6098699999999999</v>
      </c>
      <c r="AP104">
        <f t="shared" si="40"/>
        <v>0</v>
      </c>
      <c r="AQ104">
        <f t="shared" si="41"/>
        <v>0</v>
      </c>
    </row>
    <row r="105" spans="1:43">
      <c r="A105" t="s">
        <v>123</v>
      </c>
      <c r="B105">
        <v>0.29132000000000002</v>
      </c>
      <c r="C105">
        <v>7.3389999999999997E-2</v>
      </c>
      <c r="D105">
        <v>2.2000000000000001E-3</v>
      </c>
      <c r="E105">
        <v>9.153E-2</v>
      </c>
      <c r="F105">
        <v>0.11161</v>
      </c>
      <c r="G105">
        <v>1.4023099999999999</v>
      </c>
      <c r="H105">
        <v>0.45347999999999999</v>
      </c>
      <c r="I105" s="1">
        <v>2.0000000000000002E-5</v>
      </c>
      <c r="J105">
        <v>0.24582000000000001</v>
      </c>
      <c r="K105">
        <v>2.0999999999999999E-3</v>
      </c>
      <c r="L105">
        <v>1.325E-2</v>
      </c>
      <c r="M105">
        <v>4.6899999999999997E-3</v>
      </c>
      <c r="N105">
        <v>2.4032399999999998</v>
      </c>
      <c r="O105">
        <v>0.17860000000000001</v>
      </c>
      <c r="P105">
        <v>2.4709699999999999</v>
      </c>
      <c r="Q105">
        <v>0</v>
      </c>
      <c r="R105">
        <v>0</v>
      </c>
      <c r="S105">
        <v>0</v>
      </c>
      <c r="T105">
        <v>0</v>
      </c>
      <c r="U105" s="2" t="str">
        <f t="shared" si="21"/>
        <v>A51135</v>
      </c>
      <c r="V105" s="2">
        <f t="shared" si="22"/>
        <v>0.36691000000000001</v>
      </c>
      <c r="W105" s="2">
        <f t="shared" si="23"/>
        <v>9.153E-2</v>
      </c>
      <c r="X105" s="2">
        <f t="shared" si="24"/>
        <v>1.5139199999999999</v>
      </c>
      <c r="Y105" s="2">
        <f t="shared" si="25"/>
        <v>0.45347999999999999</v>
      </c>
      <c r="Z105" s="2">
        <f t="shared" si="26"/>
        <v>0.24793999999999999</v>
      </c>
      <c r="AA105" s="2">
        <f t="shared" si="27"/>
        <v>1.325E-2</v>
      </c>
      <c r="AB105" s="2">
        <f t="shared" si="28"/>
        <v>2.5865299999999998</v>
      </c>
      <c r="AC105" s="2">
        <f t="shared" si="29"/>
        <v>2.4709699999999999</v>
      </c>
      <c r="AD105" s="2">
        <f t="shared" si="30"/>
        <v>0</v>
      </c>
      <c r="AE105" s="2">
        <f t="shared" si="31"/>
        <v>0</v>
      </c>
      <c r="AG105" t="s">
        <v>48</v>
      </c>
      <c r="AH105">
        <f t="shared" si="32"/>
        <v>0.24342</v>
      </c>
      <c r="AI105">
        <f t="shared" si="33"/>
        <v>0.10238</v>
      </c>
      <c r="AJ105">
        <f t="shared" si="34"/>
        <v>1.589</v>
      </c>
      <c r="AK105">
        <f t="shared" si="35"/>
        <v>0.82069999999999999</v>
      </c>
      <c r="AL105">
        <f t="shared" si="36"/>
        <v>0.22219</v>
      </c>
      <c r="AM105">
        <f t="shared" si="37"/>
        <v>1.617E-2</v>
      </c>
      <c r="AN105">
        <f t="shared" si="38"/>
        <v>2.2996099999999995</v>
      </c>
      <c r="AO105">
        <f t="shared" si="39"/>
        <v>2.2209400000000001</v>
      </c>
      <c r="AP105">
        <f t="shared" si="40"/>
        <v>0</v>
      </c>
      <c r="AQ105">
        <f t="shared" si="41"/>
        <v>0</v>
      </c>
    </row>
    <row r="106" spans="1:43">
      <c r="A106" t="s">
        <v>124</v>
      </c>
      <c r="B106">
        <v>0.23227</v>
      </c>
      <c r="C106">
        <v>7.4630000000000002E-2</v>
      </c>
      <c r="D106">
        <v>3.3999999999999998E-3</v>
      </c>
      <c r="E106">
        <v>8.5739999999999997E-2</v>
      </c>
      <c r="F106">
        <v>8.9880000000000002E-2</v>
      </c>
      <c r="G106">
        <v>1.38608</v>
      </c>
      <c r="H106">
        <v>0.48653000000000002</v>
      </c>
      <c r="I106" s="1">
        <v>3.0000000000000001E-5</v>
      </c>
      <c r="J106">
        <v>0.23185</v>
      </c>
      <c r="K106">
        <v>2.7200000000000002E-3</v>
      </c>
      <c r="L106">
        <v>1.174E-2</v>
      </c>
      <c r="M106">
        <v>5.3E-3</v>
      </c>
      <c r="N106">
        <v>2.2459500000000001</v>
      </c>
      <c r="O106">
        <v>0.19472</v>
      </c>
      <c r="P106">
        <v>2.33867</v>
      </c>
      <c r="Q106">
        <v>0</v>
      </c>
      <c r="R106">
        <v>0</v>
      </c>
      <c r="S106">
        <v>0</v>
      </c>
      <c r="T106">
        <v>0</v>
      </c>
      <c r="U106" s="2" t="str">
        <f t="shared" si="21"/>
        <v>A51147</v>
      </c>
      <c r="V106" s="2">
        <f t="shared" si="22"/>
        <v>0.31030000000000002</v>
      </c>
      <c r="W106" s="2">
        <f t="shared" si="23"/>
        <v>8.5739999999999997E-2</v>
      </c>
      <c r="X106" s="2">
        <f t="shared" si="24"/>
        <v>1.4759599999999999</v>
      </c>
      <c r="Y106" s="2">
        <f t="shared" si="25"/>
        <v>0.48653000000000002</v>
      </c>
      <c r="Z106" s="2">
        <f t="shared" si="26"/>
        <v>0.2346</v>
      </c>
      <c r="AA106" s="2">
        <f t="shared" si="27"/>
        <v>1.174E-2</v>
      </c>
      <c r="AB106" s="2">
        <f t="shared" si="28"/>
        <v>2.44597</v>
      </c>
      <c r="AC106" s="2">
        <f t="shared" si="29"/>
        <v>2.33867</v>
      </c>
      <c r="AD106" s="2">
        <f t="shared" si="30"/>
        <v>0</v>
      </c>
      <c r="AE106" s="2">
        <f t="shared" si="31"/>
        <v>0</v>
      </c>
      <c r="AG106" t="s">
        <v>135</v>
      </c>
      <c r="AH106">
        <f t="shared" si="32"/>
        <v>0.23465999999999998</v>
      </c>
      <c r="AI106">
        <f t="shared" si="33"/>
        <v>0.11203</v>
      </c>
      <c r="AJ106">
        <f t="shared" si="34"/>
        <v>1.9865900000000001</v>
      </c>
      <c r="AK106">
        <f t="shared" si="35"/>
        <v>0.76517000000000002</v>
      </c>
      <c r="AL106">
        <f t="shared" si="36"/>
        <v>0.27379999999999993</v>
      </c>
      <c r="AM106">
        <f t="shared" si="37"/>
        <v>1.2E-2</v>
      </c>
      <c r="AN106">
        <f t="shared" si="38"/>
        <v>2.87161</v>
      </c>
      <c r="AO106">
        <f t="shared" si="39"/>
        <v>2.7469299999999999</v>
      </c>
      <c r="AP106">
        <f t="shared" si="40"/>
        <v>0</v>
      </c>
      <c r="AQ106">
        <f t="shared" si="41"/>
        <v>0</v>
      </c>
    </row>
    <row r="107" spans="1:43">
      <c r="A107" t="s">
        <v>125</v>
      </c>
      <c r="B107">
        <v>0.20483000000000001</v>
      </c>
      <c r="C107">
        <v>8.448E-2</v>
      </c>
      <c r="D107">
        <v>2.0699999999999998E-3</v>
      </c>
      <c r="E107">
        <v>0.10678</v>
      </c>
      <c r="F107">
        <v>6.8049999999999999E-2</v>
      </c>
      <c r="G107">
        <v>1.7840400000000001</v>
      </c>
      <c r="H107">
        <v>0.79642999999999997</v>
      </c>
      <c r="I107" s="1">
        <v>1.0000000000000001E-5</v>
      </c>
      <c r="J107">
        <v>0.27661000000000002</v>
      </c>
      <c r="K107">
        <v>6.4000000000000005E-4</v>
      </c>
      <c r="L107">
        <v>2.0060000000000001E-2</v>
      </c>
      <c r="M107">
        <v>3.4099999999999998E-3</v>
      </c>
      <c r="N107">
        <v>2.7455400000000001</v>
      </c>
      <c r="O107">
        <v>0.13109000000000001</v>
      </c>
      <c r="P107">
        <v>2.7741400000000001</v>
      </c>
      <c r="Q107">
        <v>0</v>
      </c>
      <c r="R107">
        <v>0</v>
      </c>
      <c r="S107">
        <v>0</v>
      </c>
      <c r="T107">
        <v>0</v>
      </c>
      <c r="U107" s="2" t="str">
        <f t="shared" si="21"/>
        <v>A51011</v>
      </c>
      <c r="V107" s="2">
        <f t="shared" si="22"/>
        <v>0.29138000000000003</v>
      </c>
      <c r="W107" s="2">
        <f t="shared" si="23"/>
        <v>0.10678</v>
      </c>
      <c r="X107" s="2">
        <f t="shared" si="24"/>
        <v>1.85209</v>
      </c>
      <c r="Y107" s="2">
        <f t="shared" si="25"/>
        <v>0.79642999999999997</v>
      </c>
      <c r="Z107" s="2">
        <f t="shared" si="26"/>
        <v>0.27726000000000001</v>
      </c>
      <c r="AA107" s="2">
        <f t="shared" si="27"/>
        <v>2.0060000000000001E-2</v>
      </c>
      <c r="AB107" s="2">
        <f t="shared" si="28"/>
        <v>2.8800400000000002</v>
      </c>
      <c r="AC107" s="2">
        <f t="shared" si="29"/>
        <v>2.7741400000000001</v>
      </c>
      <c r="AD107" s="2">
        <f t="shared" si="30"/>
        <v>0</v>
      </c>
      <c r="AE107" s="2">
        <f t="shared" si="31"/>
        <v>0</v>
      </c>
      <c r="AG107" t="s">
        <v>115</v>
      </c>
      <c r="AH107">
        <f t="shared" si="32"/>
        <v>0.23316999999999999</v>
      </c>
      <c r="AI107">
        <f t="shared" si="33"/>
        <v>8.8700000000000001E-2</v>
      </c>
      <c r="AJ107">
        <f t="shared" si="34"/>
        <v>1.5034000000000001</v>
      </c>
      <c r="AK107">
        <f t="shared" si="35"/>
        <v>0.88121000000000005</v>
      </c>
      <c r="AL107">
        <f t="shared" si="36"/>
        <v>0.21939</v>
      </c>
      <c r="AM107">
        <f t="shared" si="37"/>
        <v>1.193E-2</v>
      </c>
      <c r="AN107">
        <f t="shared" si="38"/>
        <v>2.2804899999999999</v>
      </c>
      <c r="AO107">
        <f t="shared" si="39"/>
        <v>2.1939299999999999</v>
      </c>
      <c r="AP107">
        <f t="shared" si="40"/>
        <v>0</v>
      </c>
      <c r="AQ107">
        <f t="shared" si="41"/>
        <v>0</v>
      </c>
    </row>
    <row r="108" spans="1:43">
      <c r="A108" t="s">
        <v>126</v>
      </c>
      <c r="B108">
        <v>0.19461000000000001</v>
      </c>
      <c r="C108">
        <v>7.9570000000000002E-2</v>
      </c>
      <c r="D108">
        <v>1.99E-3</v>
      </c>
      <c r="E108">
        <v>9.6710000000000004E-2</v>
      </c>
      <c r="F108">
        <v>6.8479999999999999E-2</v>
      </c>
      <c r="G108">
        <v>1.62429</v>
      </c>
      <c r="H108">
        <v>0.42703999999999998</v>
      </c>
      <c r="I108" s="1">
        <v>2.0000000000000002E-5</v>
      </c>
      <c r="J108">
        <v>0.25989000000000001</v>
      </c>
      <c r="K108">
        <v>1.4E-3</v>
      </c>
      <c r="L108">
        <v>9.9000000000000008E-3</v>
      </c>
      <c r="M108">
        <v>3.6900000000000001E-3</v>
      </c>
      <c r="N108">
        <v>2.6126</v>
      </c>
      <c r="O108">
        <v>0.1203</v>
      </c>
      <c r="P108">
        <v>2.60182</v>
      </c>
      <c r="Q108">
        <v>0</v>
      </c>
      <c r="R108">
        <v>0</v>
      </c>
      <c r="S108">
        <v>0</v>
      </c>
      <c r="T108">
        <v>0</v>
      </c>
      <c r="U108" s="2" t="str">
        <f t="shared" si="21"/>
        <v>A51029</v>
      </c>
      <c r="V108" s="2">
        <f t="shared" si="22"/>
        <v>0.27616999999999997</v>
      </c>
      <c r="W108" s="2">
        <f t="shared" si="23"/>
        <v>9.6710000000000004E-2</v>
      </c>
      <c r="X108" s="2">
        <f t="shared" si="24"/>
        <v>1.6927700000000001</v>
      </c>
      <c r="Y108" s="2">
        <f t="shared" si="25"/>
        <v>0.42703999999999998</v>
      </c>
      <c r="Z108" s="2">
        <f t="shared" si="26"/>
        <v>0.26131000000000004</v>
      </c>
      <c r="AA108" s="2">
        <f t="shared" si="27"/>
        <v>9.9000000000000008E-3</v>
      </c>
      <c r="AB108" s="2">
        <f t="shared" si="28"/>
        <v>2.7365900000000001</v>
      </c>
      <c r="AC108" s="2">
        <f t="shared" si="29"/>
        <v>2.60182</v>
      </c>
      <c r="AD108" s="2">
        <f t="shared" si="30"/>
        <v>0</v>
      </c>
      <c r="AE108" s="2">
        <f t="shared" si="31"/>
        <v>0</v>
      </c>
      <c r="AG108" t="s">
        <v>252</v>
      </c>
      <c r="AH108">
        <f t="shared" si="32"/>
        <v>0.17244999999999999</v>
      </c>
      <c r="AI108">
        <f t="shared" si="33"/>
        <v>8.6239999999999997E-2</v>
      </c>
      <c r="AJ108">
        <f t="shared" si="34"/>
        <v>1.4239600000000001</v>
      </c>
      <c r="AK108">
        <f t="shared" si="35"/>
        <v>0.89276</v>
      </c>
      <c r="AL108">
        <f t="shared" si="36"/>
        <v>0.20115</v>
      </c>
      <c r="AM108">
        <f t="shared" si="37"/>
        <v>1.566E-2</v>
      </c>
      <c r="AN108">
        <f t="shared" si="38"/>
        <v>2.0987200000000001</v>
      </c>
      <c r="AO108">
        <f t="shared" si="39"/>
        <v>2.0219499999999999</v>
      </c>
      <c r="AP108">
        <f t="shared" si="40"/>
        <v>0</v>
      </c>
      <c r="AQ108">
        <f t="shared" si="41"/>
        <v>0</v>
      </c>
    </row>
    <row r="109" spans="1:43">
      <c r="A109" t="s">
        <v>127</v>
      </c>
      <c r="B109">
        <v>0.23080000000000001</v>
      </c>
      <c r="C109">
        <v>9.6879999999999994E-2</v>
      </c>
      <c r="D109">
        <v>2.0100000000000001E-3</v>
      </c>
      <c r="E109">
        <v>9.5089999999999994E-2</v>
      </c>
      <c r="F109">
        <v>9.4409999999999994E-2</v>
      </c>
      <c r="G109">
        <v>1.5790900000000001</v>
      </c>
      <c r="H109">
        <v>0.46450000000000002</v>
      </c>
      <c r="I109" s="1">
        <v>5.0000000000000002E-5</v>
      </c>
      <c r="J109">
        <v>0.25402000000000002</v>
      </c>
      <c r="K109">
        <v>4.9199999999999999E-3</v>
      </c>
      <c r="L109">
        <v>1.0359999999999999E-2</v>
      </c>
      <c r="M109">
        <v>3.7000000000000002E-3</v>
      </c>
      <c r="N109">
        <v>2.56549</v>
      </c>
      <c r="O109">
        <v>0.15348999999999999</v>
      </c>
      <c r="P109">
        <v>2.58013</v>
      </c>
      <c r="Q109">
        <v>0</v>
      </c>
      <c r="R109">
        <v>0</v>
      </c>
      <c r="S109">
        <v>0</v>
      </c>
      <c r="T109">
        <v>0</v>
      </c>
      <c r="U109" s="2" t="str">
        <f t="shared" si="21"/>
        <v>A51049</v>
      </c>
      <c r="V109" s="2">
        <f t="shared" si="22"/>
        <v>0.32968999999999998</v>
      </c>
      <c r="W109" s="2">
        <f t="shared" si="23"/>
        <v>9.5089999999999994E-2</v>
      </c>
      <c r="X109" s="2">
        <f t="shared" si="24"/>
        <v>1.6735000000000002</v>
      </c>
      <c r="Y109" s="2">
        <f t="shared" si="25"/>
        <v>0.46450000000000002</v>
      </c>
      <c r="Z109" s="2">
        <f t="shared" si="26"/>
        <v>0.25899</v>
      </c>
      <c r="AA109" s="2">
        <f t="shared" si="27"/>
        <v>1.0359999999999999E-2</v>
      </c>
      <c r="AB109" s="2">
        <f t="shared" si="28"/>
        <v>2.72268</v>
      </c>
      <c r="AC109" s="2">
        <f t="shared" si="29"/>
        <v>2.58013</v>
      </c>
      <c r="AD109" s="2">
        <f t="shared" si="30"/>
        <v>0</v>
      </c>
      <c r="AE109" s="2">
        <f t="shared" si="31"/>
        <v>0</v>
      </c>
      <c r="AG109" t="s">
        <v>180</v>
      </c>
      <c r="AH109">
        <f t="shared" si="32"/>
        <v>0.28639999999999999</v>
      </c>
      <c r="AI109">
        <f t="shared" si="33"/>
        <v>0.15346000000000001</v>
      </c>
      <c r="AJ109">
        <f t="shared" si="34"/>
        <v>2.1634500000000001</v>
      </c>
      <c r="AK109">
        <f t="shared" si="35"/>
        <v>1.3993800000000001</v>
      </c>
      <c r="AL109">
        <f t="shared" si="36"/>
        <v>0.30582999999999999</v>
      </c>
      <c r="AM109">
        <f t="shared" si="37"/>
        <v>5.0310000000000001E-2</v>
      </c>
      <c r="AN109">
        <f t="shared" si="38"/>
        <v>3.1891400000000001</v>
      </c>
      <c r="AO109">
        <f t="shared" si="39"/>
        <v>3.1013500000000001</v>
      </c>
      <c r="AP109">
        <f t="shared" si="40"/>
        <v>0</v>
      </c>
      <c r="AQ109">
        <f t="shared" si="41"/>
        <v>0</v>
      </c>
    </row>
    <row r="110" spans="1:43">
      <c r="A110" t="s">
        <v>128</v>
      </c>
      <c r="B110">
        <v>0.16056000000000001</v>
      </c>
      <c r="C110">
        <v>8.1909999999999997E-2</v>
      </c>
      <c r="D110">
        <v>2.0600000000000002E-3</v>
      </c>
      <c r="E110">
        <v>9.4210000000000002E-2</v>
      </c>
      <c r="F110">
        <v>5.076E-2</v>
      </c>
      <c r="G110">
        <v>1.5961099999999999</v>
      </c>
      <c r="H110">
        <v>0.61158999999999997</v>
      </c>
      <c r="I110" s="1">
        <v>1.0000000000000001E-5</v>
      </c>
      <c r="J110">
        <v>0.24987999999999999</v>
      </c>
      <c r="K110">
        <v>7.9000000000000001E-4</v>
      </c>
      <c r="L110">
        <v>1.2489999999999999E-2</v>
      </c>
      <c r="M110">
        <v>3.2799999999999999E-3</v>
      </c>
      <c r="N110">
        <v>2.4930500000000002</v>
      </c>
      <c r="O110">
        <v>0.11729000000000001</v>
      </c>
      <c r="P110">
        <v>2.4990000000000001</v>
      </c>
      <c r="Q110">
        <v>0</v>
      </c>
      <c r="R110">
        <v>0</v>
      </c>
      <c r="S110">
        <v>0</v>
      </c>
      <c r="T110">
        <v>0</v>
      </c>
      <c r="U110" s="2" t="str">
        <f t="shared" si="21"/>
        <v>F51011</v>
      </c>
      <c r="V110" s="2">
        <f t="shared" si="22"/>
        <v>0.24453000000000003</v>
      </c>
      <c r="W110" s="2">
        <f t="shared" si="23"/>
        <v>9.4210000000000002E-2</v>
      </c>
      <c r="X110" s="2">
        <f t="shared" si="24"/>
        <v>1.6468699999999998</v>
      </c>
      <c r="Y110" s="2">
        <f t="shared" si="25"/>
        <v>0.61158999999999997</v>
      </c>
      <c r="Z110" s="2">
        <f t="shared" si="26"/>
        <v>0.25068000000000001</v>
      </c>
      <c r="AA110" s="2">
        <f t="shared" si="27"/>
        <v>1.2489999999999999E-2</v>
      </c>
      <c r="AB110" s="2">
        <f t="shared" si="28"/>
        <v>2.6136200000000005</v>
      </c>
      <c r="AC110" s="2">
        <f t="shared" si="29"/>
        <v>2.4990000000000001</v>
      </c>
      <c r="AD110" s="2">
        <f t="shared" si="30"/>
        <v>0</v>
      </c>
      <c r="AE110" s="2">
        <f t="shared" si="31"/>
        <v>0</v>
      </c>
      <c r="AG110" t="s">
        <v>67</v>
      </c>
      <c r="AH110">
        <f t="shared" si="32"/>
        <v>0.21221000000000001</v>
      </c>
      <c r="AI110">
        <f t="shared" si="33"/>
        <v>0.1009</v>
      </c>
      <c r="AJ110">
        <f t="shared" si="34"/>
        <v>1.7804800000000001</v>
      </c>
      <c r="AK110">
        <f t="shared" si="35"/>
        <v>1.0719399999999999</v>
      </c>
      <c r="AL110">
        <f t="shared" si="36"/>
        <v>0.24165</v>
      </c>
      <c r="AM110">
        <f t="shared" si="37"/>
        <v>3.1489999999999997E-2</v>
      </c>
      <c r="AN110">
        <f t="shared" si="38"/>
        <v>2.4898199999999999</v>
      </c>
      <c r="AO110">
        <f t="shared" si="39"/>
        <v>2.4203899999999998</v>
      </c>
      <c r="AP110">
        <f t="shared" si="40"/>
        <v>0</v>
      </c>
      <c r="AQ110">
        <f t="shared" si="41"/>
        <v>0</v>
      </c>
    </row>
    <row r="111" spans="1:43">
      <c r="A111" t="s">
        <v>129</v>
      </c>
      <c r="B111">
        <v>0.62521000000000004</v>
      </c>
      <c r="C111">
        <v>0.11373999999999999</v>
      </c>
      <c r="D111">
        <v>3.0200000000000001E-3</v>
      </c>
      <c r="E111">
        <v>0.15146000000000001</v>
      </c>
      <c r="F111">
        <v>0.25273000000000001</v>
      </c>
      <c r="G111">
        <v>2.1042100000000001</v>
      </c>
      <c r="H111">
        <v>0.35519000000000001</v>
      </c>
      <c r="I111">
        <v>1.2E-4</v>
      </c>
      <c r="J111">
        <v>0.40384999999999999</v>
      </c>
      <c r="K111">
        <v>4.7400000000000003E-3</v>
      </c>
      <c r="L111">
        <v>1.7840000000000002E-2</v>
      </c>
      <c r="M111">
        <v>1.4760000000000001E-2</v>
      </c>
      <c r="N111">
        <v>4.0717600000000003</v>
      </c>
      <c r="O111">
        <v>0.21690000000000001</v>
      </c>
      <c r="P111">
        <v>4.0735999999999999</v>
      </c>
      <c r="Q111">
        <v>0</v>
      </c>
      <c r="R111">
        <v>0</v>
      </c>
      <c r="S111">
        <v>0</v>
      </c>
      <c r="T111">
        <v>0</v>
      </c>
      <c r="U111" s="2" t="str">
        <f t="shared" si="21"/>
        <v>F51147</v>
      </c>
      <c r="V111" s="2">
        <f t="shared" si="22"/>
        <v>0.74197000000000002</v>
      </c>
      <c r="W111" s="2">
        <f t="shared" si="23"/>
        <v>0.15146000000000001</v>
      </c>
      <c r="X111" s="2">
        <f t="shared" si="24"/>
        <v>2.3569400000000003</v>
      </c>
      <c r="Y111" s="2">
        <f t="shared" si="25"/>
        <v>0.35519000000000001</v>
      </c>
      <c r="Z111" s="2">
        <f t="shared" si="26"/>
        <v>0.40871000000000002</v>
      </c>
      <c r="AA111" s="2">
        <f t="shared" si="27"/>
        <v>1.7840000000000002E-2</v>
      </c>
      <c r="AB111" s="2">
        <f t="shared" si="28"/>
        <v>4.30342</v>
      </c>
      <c r="AC111" s="2">
        <f t="shared" si="29"/>
        <v>4.0735999999999999</v>
      </c>
      <c r="AD111" s="2">
        <f t="shared" si="30"/>
        <v>0</v>
      </c>
      <c r="AE111" s="2">
        <f t="shared" si="31"/>
        <v>0</v>
      </c>
      <c r="AG111" t="s">
        <v>127</v>
      </c>
      <c r="AH111">
        <f t="shared" si="32"/>
        <v>0.32968999999999998</v>
      </c>
      <c r="AI111">
        <f t="shared" si="33"/>
        <v>9.5089999999999994E-2</v>
      </c>
      <c r="AJ111">
        <f t="shared" si="34"/>
        <v>1.6735000000000002</v>
      </c>
      <c r="AK111">
        <f t="shared" si="35"/>
        <v>0.46450000000000002</v>
      </c>
      <c r="AL111">
        <f t="shared" si="36"/>
        <v>0.25899</v>
      </c>
      <c r="AM111">
        <f t="shared" si="37"/>
        <v>1.0359999999999999E-2</v>
      </c>
      <c r="AN111">
        <f t="shared" si="38"/>
        <v>2.72268</v>
      </c>
      <c r="AO111">
        <f t="shared" si="39"/>
        <v>2.58013</v>
      </c>
      <c r="AP111">
        <f t="shared" si="40"/>
        <v>0</v>
      </c>
      <c r="AQ111">
        <f t="shared" si="41"/>
        <v>0</v>
      </c>
    </row>
    <row r="112" spans="1:43">
      <c r="A112" t="s">
        <v>130</v>
      </c>
      <c r="B112">
        <v>0.52729000000000004</v>
      </c>
      <c r="C112">
        <v>0.15679999999999999</v>
      </c>
      <c r="D112">
        <v>2.8E-3</v>
      </c>
      <c r="E112">
        <v>0.15972</v>
      </c>
      <c r="F112">
        <v>0.29548000000000002</v>
      </c>
      <c r="G112">
        <v>2.3388100000000001</v>
      </c>
      <c r="H112">
        <v>0.38391999999999998</v>
      </c>
      <c r="I112">
        <v>1.3999999999999999E-4</v>
      </c>
      <c r="J112">
        <v>0.42315999999999998</v>
      </c>
      <c r="K112">
        <v>8.5900000000000004E-3</v>
      </c>
      <c r="L112">
        <v>1.6500000000000001E-2</v>
      </c>
      <c r="M112">
        <v>8.9300000000000004E-3</v>
      </c>
      <c r="N112">
        <v>4.3623900000000004</v>
      </c>
      <c r="O112">
        <v>0.20094000000000001</v>
      </c>
      <c r="P112">
        <v>4.3064400000000003</v>
      </c>
      <c r="Q112">
        <v>0</v>
      </c>
      <c r="R112">
        <v>0</v>
      </c>
      <c r="S112">
        <v>0</v>
      </c>
      <c r="T112">
        <v>0</v>
      </c>
      <c r="U112" s="2" t="str">
        <f t="shared" si="21"/>
        <v>F51145</v>
      </c>
      <c r="V112" s="2">
        <f t="shared" si="22"/>
        <v>0.68689000000000011</v>
      </c>
      <c r="W112" s="2">
        <f t="shared" si="23"/>
        <v>0.15972</v>
      </c>
      <c r="X112" s="2">
        <f t="shared" si="24"/>
        <v>2.63429</v>
      </c>
      <c r="Y112" s="2">
        <f t="shared" si="25"/>
        <v>0.38391999999999998</v>
      </c>
      <c r="Z112" s="2">
        <f t="shared" si="26"/>
        <v>0.43188999999999994</v>
      </c>
      <c r="AA112" s="2">
        <f t="shared" si="27"/>
        <v>1.6500000000000001E-2</v>
      </c>
      <c r="AB112" s="2">
        <f t="shared" si="28"/>
        <v>4.5722600000000009</v>
      </c>
      <c r="AC112" s="2">
        <f t="shared" si="29"/>
        <v>4.3064400000000003</v>
      </c>
      <c r="AD112" s="2">
        <f t="shared" si="30"/>
        <v>0</v>
      </c>
      <c r="AE112" s="2">
        <f t="shared" si="31"/>
        <v>0</v>
      </c>
      <c r="AG112" t="s">
        <v>131</v>
      </c>
      <c r="AH112">
        <f t="shared" si="32"/>
        <v>0.44893</v>
      </c>
      <c r="AI112">
        <f t="shared" si="33"/>
        <v>9.4909999999999994E-2</v>
      </c>
      <c r="AJ112">
        <f t="shared" si="34"/>
        <v>1.4742</v>
      </c>
      <c r="AK112">
        <f t="shared" si="35"/>
        <v>0.40372000000000002</v>
      </c>
      <c r="AL112">
        <f t="shared" si="36"/>
        <v>0.25993000000000005</v>
      </c>
      <c r="AM112">
        <f t="shared" si="37"/>
        <v>9.2200000000000008E-3</v>
      </c>
      <c r="AN112">
        <f t="shared" si="38"/>
        <v>2.7018299999999997</v>
      </c>
      <c r="AO112">
        <f t="shared" si="39"/>
        <v>2.5857100000000002</v>
      </c>
      <c r="AP112">
        <f t="shared" si="40"/>
        <v>0</v>
      </c>
      <c r="AQ112">
        <f t="shared" si="41"/>
        <v>0</v>
      </c>
    </row>
    <row r="113" spans="1:43">
      <c r="A113" t="s">
        <v>131</v>
      </c>
      <c r="B113">
        <v>0.39127000000000001</v>
      </c>
      <c r="C113">
        <v>5.5800000000000002E-2</v>
      </c>
      <c r="D113">
        <v>1.8600000000000001E-3</v>
      </c>
      <c r="E113">
        <v>9.4909999999999994E-2</v>
      </c>
      <c r="F113">
        <v>0.13069</v>
      </c>
      <c r="G113">
        <v>1.34351</v>
      </c>
      <c r="H113">
        <v>0.40372000000000002</v>
      </c>
      <c r="I113" s="1">
        <v>2.0000000000000002E-5</v>
      </c>
      <c r="J113">
        <v>0.25872000000000001</v>
      </c>
      <c r="K113">
        <v>1.1900000000000001E-3</v>
      </c>
      <c r="L113">
        <v>9.2200000000000008E-3</v>
      </c>
      <c r="M113">
        <v>1.136E-2</v>
      </c>
      <c r="N113">
        <v>2.4371999999999998</v>
      </c>
      <c r="O113">
        <v>0.25327</v>
      </c>
      <c r="P113">
        <v>2.5857100000000002</v>
      </c>
      <c r="Q113">
        <v>0</v>
      </c>
      <c r="R113">
        <v>0</v>
      </c>
      <c r="S113">
        <v>0</v>
      </c>
      <c r="T113">
        <v>0</v>
      </c>
      <c r="U113" s="2" t="str">
        <f t="shared" si="21"/>
        <v>A51053</v>
      </c>
      <c r="V113" s="2">
        <f t="shared" si="22"/>
        <v>0.44893</v>
      </c>
      <c r="W113" s="2">
        <f t="shared" si="23"/>
        <v>9.4909999999999994E-2</v>
      </c>
      <c r="X113" s="2">
        <f t="shared" si="24"/>
        <v>1.4742</v>
      </c>
      <c r="Y113" s="2">
        <f t="shared" si="25"/>
        <v>0.40372000000000002</v>
      </c>
      <c r="Z113" s="2">
        <f t="shared" si="26"/>
        <v>0.25993000000000005</v>
      </c>
      <c r="AA113" s="2">
        <f t="shared" si="27"/>
        <v>9.2200000000000008E-3</v>
      </c>
      <c r="AB113" s="2">
        <f t="shared" si="28"/>
        <v>2.7018299999999997</v>
      </c>
      <c r="AC113" s="2">
        <f t="shared" si="29"/>
        <v>2.5857100000000002</v>
      </c>
      <c r="AD113" s="2">
        <f t="shared" si="30"/>
        <v>0</v>
      </c>
      <c r="AE113" s="2">
        <f t="shared" si="31"/>
        <v>0</v>
      </c>
      <c r="AG113" t="s">
        <v>59</v>
      </c>
      <c r="AH113">
        <f t="shared" si="32"/>
        <v>0.19112999999999999</v>
      </c>
      <c r="AI113">
        <f t="shared" si="33"/>
        <v>0.13772000000000001</v>
      </c>
      <c r="AJ113">
        <f t="shared" si="34"/>
        <v>1.95648</v>
      </c>
      <c r="AK113">
        <f t="shared" si="35"/>
        <v>1.43215</v>
      </c>
      <c r="AL113">
        <f t="shared" si="36"/>
        <v>0.23599999999999999</v>
      </c>
      <c r="AM113">
        <f t="shared" si="37"/>
        <v>3.1289999999999998E-2</v>
      </c>
      <c r="AN113">
        <f t="shared" si="38"/>
        <v>2.4365199999999998</v>
      </c>
      <c r="AO113">
        <f t="shared" si="39"/>
        <v>2.37981</v>
      </c>
      <c r="AP113">
        <f t="shared" si="40"/>
        <v>0</v>
      </c>
      <c r="AQ113">
        <f t="shared" si="41"/>
        <v>0</v>
      </c>
    </row>
    <row r="114" spans="1:43">
      <c r="A114" t="s">
        <v>132</v>
      </c>
      <c r="B114">
        <v>3.9399999999999998E-2</v>
      </c>
      <c r="C114">
        <v>0.15539</v>
      </c>
      <c r="D114">
        <v>1.7099999999999999E-3</v>
      </c>
      <c r="E114">
        <v>0.14763999999999999</v>
      </c>
      <c r="F114">
        <v>1.133E-2</v>
      </c>
      <c r="G114">
        <v>1.9824999999999999</v>
      </c>
      <c r="H114">
        <v>1.5521100000000001</v>
      </c>
      <c r="I114">
        <v>0</v>
      </c>
      <c r="J114">
        <v>0.25333</v>
      </c>
      <c r="K114">
        <v>1.08E-3</v>
      </c>
      <c r="L114">
        <v>6.1359999999999998E-2</v>
      </c>
      <c r="M114">
        <v>2.48E-3</v>
      </c>
      <c r="N114">
        <v>2.2570199999999998</v>
      </c>
      <c r="O114">
        <v>0.38208999999999999</v>
      </c>
      <c r="P114">
        <v>2.56026</v>
      </c>
      <c r="Q114">
        <v>0</v>
      </c>
      <c r="R114">
        <v>0</v>
      </c>
      <c r="S114">
        <v>0</v>
      </c>
      <c r="T114">
        <v>0</v>
      </c>
      <c r="U114" s="2" t="str">
        <f t="shared" si="21"/>
        <v>A51730</v>
      </c>
      <c r="V114" s="2">
        <f t="shared" si="22"/>
        <v>0.19649999999999998</v>
      </c>
      <c r="W114" s="2">
        <f t="shared" si="23"/>
        <v>0.14763999999999999</v>
      </c>
      <c r="X114" s="2">
        <f t="shared" si="24"/>
        <v>1.99383</v>
      </c>
      <c r="Y114" s="2">
        <f t="shared" si="25"/>
        <v>1.5521100000000001</v>
      </c>
      <c r="Z114" s="2">
        <f t="shared" si="26"/>
        <v>0.25441000000000003</v>
      </c>
      <c r="AA114" s="2">
        <f t="shared" si="27"/>
        <v>6.1359999999999998E-2</v>
      </c>
      <c r="AB114" s="2">
        <f t="shared" si="28"/>
        <v>2.6415899999999994</v>
      </c>
      <c r="AC114" s="2">
        <f t="shared" si="29"/>
        <v>2.56026</v>
      </c>
      <c r="AD114" s="2">
        <f t="shared" si="30"/>
        <v>0</v>
      </c>
      <c r="AE114" s="2">
        <f t="shared" si="31"/>
        <v>0</v>
      </c>
      <c r="AG114" t="s">
        <v>208</v>
      </c>
      <c r="AH114">
        <f t="shared" si="32"/>
        <v>0.20291999999999999</v>
      </c>
      <c r="AI114">
        <f t="shared" si="33"/>
        <v>0.10675</v>
      </c>
      <c r="AJ114">
        <f t="shared" si="34"/>
        <v>1.78101</v>
      </c>
      <c r="AK114">
        <f t="shared" si="35"/>
        <v>0.78747</v>
      </c>
      <c r="AL114">
        <f t="shared" si="36"/>
        <v>0.23176000000000002</v>
      </c>
      <c r="AM114">
        <f t="shared" si="37"/>
        <v>1.4370000000000001E-2</v>
      </c>
      <c r="AN114">
        <f t="shared" si="38"/>
        <v>2.4038500000000003</v>
      </c>
      <c r="AO114">
        <f t="shared" si="39"/>
        <v>2.31582</v>
      </c>
      <c r="AP114">
        <f t="shared" si="40"/>
        <v>0</v>
      </c>
      <c r="AQ114">
        <f t="shared" si="41"/>
        <v>0</v>
      </c>
    </row>
    <row r="115" spans="1:43">
      <c r="A115" t="s">
        <v>133</v>
      </c>
      <c r="B115">
        <v>1.1694100000000001</v>
      </c>
      <c r="C115">
        <v>7.0120000000000002E-2</v>
      </c>
      <c r="D115">
        <v>2.1900000000000001E-3</v>
      </c>
      <c r="E115">
        <v>0.16295000000000001</v>
      </c>
      <c r="F115">
        <v>0.45339000000000002</v>
      </c>
      <c r="G115">
        <v>1.7101200000000001</v>
      </c>
      <c r="H115">
        <v>0.23852000000000001</v>
      </c>
      <c r="I115">
        <v>1.1E-4</v>
      </c>
      <c r="J115">
        <v>0.45963999999999999</v>
      </c>
      <c r="K115">
        <v>3.2599999999999999E-3</v>
      </c>
      <c r="L115">
        <v>1.593E-2</v>
      </c>
      <c r="M115">
        <v>2.359E-2</v>
      </c>
      <c r="N115">
        <v>4.5710899999999999</v>
      </c>
      <c r="O115">
        <v>0.26530999999999999</v>
      </c>
      <c r="P115">
        <v>4.6029799999999996</v>
      </c>
      <c r="Q115">
        <v>0</v>
      </c>
      <c r="R115">
        <v>0</v>
      </c>
      <c r="S115">
        <v>0</v>
      </c>
      <c r="T115">
        <v>0</v>
      </c>
      <c r="U115" s="2" t="str">
        <f t="shared" si="21"/>
        <v>F51053</v>
      </c>
      <c r="V115" s="2">
        <f t="shared" si="22"/>
        <v>1.2417199999999999</v>
      </c>
      <c r="W115" s="2">
        <f t="shared" si="23"/>
        <v>0.16295000000000001</v>
      </c>
      <c r="X115" s="2">
        <f t="shared" si="24"/>
        <v>2.16351</v>
      </c>
      <c r="Y115" s="2">
        <f t="shared" si="25"/>
        <v>0.23852000000000001</v>
      </c>
      <c r="Z115" s="2">
        <f t="shared" si="26"/>
        <v>0.46300999999999998</v>
      </c>
      <c r="AA115" s="2">
        <f t="shared" si="27"/>
        <v>1.593E-2</v>
      </c>
      <c r="AB115" s="2">
        <f t="shared" si="28"/>
        <v>4.8599900000000007</v>
      </c>
      <c r="AC115" s="2">
        <f t="shared" si="29"/>
        <v>4.6029799999999996</v>
      </c>
      <c r="AD115" s="2">
        <f t="shared" si="30"/>
        <v>0</v>
      </c>
      <c r="AE115" s="2">
        <f t="shared" si="31"/>
        <v>0</v>
      </c>
      <c r="AG115" t="s">
        <v>68</v>
      </c>
      <c r="AH115">
        <f t="shared" si="32"/>
        <v>0.29909999999999998</v>
      </c>
      <c r="AI115">
        <f t="shared" si="33"/>
        <v>9.7939999999999999E-2</v>
      </c>
      <c r="AJ115">
        <f t="shared" si="34"/>
        <v>1.7543099999999998</v>
      </c>
      <c r="AK115">
        <f t="shared" si="35"/>
        <v>0.47342000000000001</v>
      </c>
      <c r="AL115">
        <f t="shared" si="36"/>
        <v>0.25834000000000001</v>
      </c>
      <c r="AM115">
        <f t="shared" si="37"/>
        <v>7.3099999999999997E-3</v>
      </c>
      <c r="AN115">
        <f t="shared" si="38"/>
        <v>2.7235100000000001</v>
      </c>
      <c r="AO115">
        <f t="shared" si="39"/>
        <v>2.5844299999999998</v>
      </c>
      <c r="AP115">
        <f t="shared" si="40"/>
        <v>0</v>
      </c>
      <c r="AQ115">
        <f t="shared" si="41"/>
        <v>0</v>
      </c>
    </row>
    <row r="116" spans="1:43">
      <c r="A116" t="s">
        <v>134</v>
      </c>
      <c r="B116">
        <v>0.10048</v>
      </c>
      <c r="C116">
        <v>0.20499000000000001</v>
      </c>
      <c r="D116">
        <v>1.8799999999999999E-3</v>
      </c>
      <c r="E116">
        <v>0.1905</v>
      </c>
      <c r="F116">
        <v>3.1629999999999998E-2</v>
      </c>
      <c r="G116">
        <v>3.09354</v>
      </c>
      <c r="H116">
        <v>1.16167</v>
      </c>
      <c r="I116" s="1">
        <v>1.0000000000000001E-5</v>
      </c>
      <c r="J116">
        <v>0.40326000000000001</v>
      </c>
      <c r="K116">
        <v>2.0899999999999998E-3</v>
      </c>
      <c r="L116">
        <v>3.73E-2</v>
      </c>
      <c r="M116">
        <v>3.7699999999999999E-3</v>
      </c>
      <c r="N116">
        <v>3.9207999999999998</v>
      </c>
      <c r="O116">
        <v>0.32923999999999998</v>
      </c>
      <c r="P116">
        <v>4.0782499999999997</v>
      </c>
      <c r="Q116">
        <v>0</v>
      </c>
      <c r="R116">
        <v>0</v>
      </c>
      <c r="S116">
        <v>0</v>
      </c>
      <c r="T116">
        <v>0</v>
      </c>
      <c r="U116" s="2" t="str">
        <f t="shared" si="21"/>
        <v>F51730</v>
      </c>
      <c r="V116" s="2">
        <f t="shared" si="22"/>
        <v>0.30735000000000001</v>
      </c>
      <c r="W116" s="2">
        <f t="shared" si="23"/>
        <v>0.1905</v>
      </c>
      <c r="X116" s="2">
        <f t="shared" si="24"/>
        <v>3.1251699999999998</v>
      </c>
      <c r="Y116" s="2">
        <f t="shared" si="25"/>
        <v>1.16167</v>
      </c>
      <c r="Z116" s="2">
        <f t="shared" si="26"/>
        <v>0.40536</v>
      </c>
      <c r="AA116" s="2">
        <f t="shared" si="27"/>
        <v>3.73E-2</v>
      </c>
      <c r="AB116" s="2">
        <f t="shared" si="28"/>
        <v>4.2538099999999996</v>
      </c>
      <c r="AC116" s="2">
        <f t="shared" si="29"/>
        <v>4.0782499999999997</v>
      </c>
      <c r="AD116" s="2">
        <f t="shared" si="30"/>
        <v>0</v>
      </c>
      <c r="AE116" s="2">
        <f t="shared" si="31"/>
        <v>0</v>
      </c>
      <c r="AG116" t="s">
        <v>55</v>
      </c>
      <c r="AH116">
        <f t="shared" si="32"/>
        <v>0.19998000000000002</v>
      </c>
      <c r="AI116">
        <f t="shared" si="33"/>
        <v>8.2900000000000001E-2</v>
      </c>
      <c r="AJ116">
        <f t="shared" si="34"/>
        <v>1.4708600000000001</v>
      </c>
      <c r="AK116">
        <f t="shared" si="35"/>
        <v>0.81420999999999999</v>
      </c>
      <c r="AL116">
        <f t="shared" si="36"/>
        <v>0.21797</v>
      </c>
      <c r="AM116">
        <f t="shared" si="37"/>
        <v>1.796E-2</v>
      </c>
      <c r="AN116">
        <f t="shared" si="38"/>
        <v>2.2609599999999999</v>
      </c>
      <c r="AO116">
        <f t="shared" si="39"/>
        <v>2.17618</v>
      </c>
      <c r="AP116">
        <f t="shared" si="40"/>
        <v>0</v>
      </c>
      <c r="AQ116">
        <f t="shared" si="41"/>
        <v>0</v>
      </c>
    </row>
    <row r="117" spans="1:43">
      <c r="A117" t="s">
        <v>135</v>
      </c>
      <c r="B117">
        <v>0.11904000000000001</v>
      </c>
      <c r="C117">
        <v>0.11373999999999999</v>
      </c>
      <c r="D117">
        <v>1.8799999999999999E-3</v>
      </c>
      <c r="E117">
        <v>0.11203</v>
      </c>
      <c r="F117">
        <v>3.6450000000000003E-2</v>
      </c>
      <c r="G117">
        <v>1.95014</v>
      </c>
      <c r="H117">
        <v>0.76517000000000002</v>
      </c>
      <c r="I117" s="1">
        <v>3.0000000000000001E-5</v>
      </c>
      <c r="J117">
        <v>0.26968999999999999</v>
      </c>
      <c r="K117">
        <v>4.0800000000000003E-3</v>
      </c>
      <c r="L117">
        <v>1.2E-2</v>
      </c>
      <c r="M117">
        <v>6.0400000000000002E-3</v>
      </c>
      <c r="N117">
        <v>2.5929099999999998</v>
      </c>
      <c r="O117">
        <v>0.27266000000000001</v>
      </c>
      <c r="P117">
        <v>2.7469299999999999</v>
      </c>
      <c r="Q117">
        <v>0</v>
      </c>
      <c r="R117">
        <v>0</v>
      </c>
      <c r="S117">
        <v>0</v>
      </c>
      <c r="T117">
        <v>0</v>
      </c>
      <c r="U117" s="2" t="str">
        <f t="shared" si="21"/>
        <v>A51036</v>
      </c>
      <c r="V117" s="2">
        <f t="shared" si="22"/>
        <v>0.23465999999999998</v>
      </c>
      <c r="W117" s="2">
        <f t="shared" si="23"/>
        <v>0.11203</v>
      </c>
      <c r="X117" s="2">
        <f t="shared" si="24"/>
        <v>1.9865900000000001</v>
      </c>
      <c r="Y117" s="2">
        <f t="shared" si="25"/>
        <v>0.76517000000000002</v>
      </c>
      <c r="Z117" s="2">
        <f t="shared" si="26"/>
        <v>0.27379999999999993</v>
      </c>
      <c r="AA117" s="2">
        <f t="shared" si="27"/>
        <v>1.2E-2</v>
      </c>
      <c r="AB117" s="2">
        <f t="shared" si="28"/>
        <v>2.87161</v>
      </c>
      <c r="AC117" s="2">
        <f t="shared" si="29"/>
        <v>2.7469299999999999</v>
      </c>
      <c r="AD117" s="2">
        <f t="shared" si="30"/>
        <v>0</v>
      </c>
      <c r="AE117" s="2">
        <f t="shared" si="31"/>
        <v>0</v>
      </c>
      <c r="AG117" t="s">
        <v>234</v>
      </c>
      <c r="AH117">
        <f t="shared" si="32"/>
        <v>0.18958999999999998</v>
      </c>
      <c r="AI117">
        <f t="shared" si="33"/>
        <v>8.8669999999999999E-2</v>
      </c>
      <c r="AJ117">
        <f t="shared" si="34"/>
        <v>1.4803999999999999</v>
      </c>
      <c r="AK117">
        <f t="shared" si="35"/>
        <v>0.86009999999999998</v>
      </c>
      <c r="AL117">
        <f t="shared" si="36"/>
        <v>0.21528999999999998</v>
      </c>
      <c r="AM117">
        <f t="shared" si="37"/>
        <v>1.409E-2</v>
      </c>
      <c r="AN117">
        <f t="shared" si="38"/>
        <v>2.2457099999999999</v>
      </c>
      <c r="AO117">
        <f t="shared" si="39"/>
        <v>2.1656300000000002</v>
      </c>
      <c r="AP117">
        <f t="shared" si="40"/>
        <v>0</v>
      </c>
      <c r="AQ117">
        <f t="shared" si="41"/>
        <v>0</v>
      </c>
    </row>
    <row r="118" spans="1:43">
      <c r="A118" t="s">
        <v>136</v>
      </c>
      <c r="B118">
        <v>0.14155000000000001</v>
      </c>
      <c r="C118">
        <v>0.11988</v>
      </c>
      <c r="D118">
        <v>1.8699999999999999E-3</v>
      </c>
      <c r="E118">
        <v>0.11745</v>
      </c>
      <c r="F118">
        <v>4.3679999999999997E-2</v>
      </c>
      <c r="G118">
        <v>1.9291499999999999</v>
      </c>
      <c r="H118">
        <v>0.86919999999999997</v>
      </c>
      <c r="I118" s="1">
        <v>2.0000000000000002E-5</v>
      </c>
      <c r="J118">
        <v>0.26362999999999998</v>
      </c>
      <c r="K118">
        <v>3.2399999999999998E-3</v>
      </c>
      <c r="L118">
        <v>1.367E-2</v>
      </c>
      <c r="M118">
        <v>5.5100000000000001E-3</v>
      </c>
      <c r="N118">
        <v>2.5171100000000002</v>
      </c>
      <c r="O118">
        <v>0.27124999999999999</v>
      </c>
      <c r="P118">
        <v>2.6769099999999999</v>
      </c>
      <c r="Q118">
        <v>0</v>
      </c>
      <c r="R118">
        <v>0</v>
      </c>
      <c r="S118">
        <v>0</v>
      </c>
      <c r="T118">
        <v>0</v>
      </c>
      <c r="U118" s="2" t="str">
        <f t="shared" si="21"/>
        <v>A51087</v>
      </c>
      <c r="V118" s="2">
        <f t="shared" si="22"/>
        <v>0.26329999999999998</v>
      </c>
      <c r="W118" s="2">
        <f t="shared" si="23"/>
        <v>0.11745</v>
      </c>
      <c r="X118" s="2">
        <f t="shared" si="24"/>
        <v>1.9728299999999999</v>
      </c>
      <c r="Y118" s="2">
        <f t="shared" si="25"/>
        <v>0.86919999999999997</v>
      </c>
      <c r="Z118" s="2">
        <f t="shared" si="26"/>
        <v>0.26689000000000002</v>
      </c>
      <c r="AA118" s="2">
        <f t="shared" si="27"/>
        <v>1.367E-2</v>
      </c>
      <c r="AB118" s="2">
        <f t="shared" si="28"/>
        <v>2.7938700000000001</v>
      </c>
      <c r="AC118" s="2">
        <f t="shared" si="29"/>
        <v>2.6769099999999999</v>
      </c>
      <c r="AD118" s="2">
        <f t="shared" si="30"/>
        <v>0</v>
      </c>
      <c r="AE118" s="2">
        <f t="shared" si="31"/>
        <v>0</v>
      </c>
      <c r="AG118" t="s">
        <v>181</v>
      </c>
      <c r="AH118">
        <f t="shared" si="32"/>
        <v>0.34809000000000001</v>
      </c>
      <c r="AI118">
        <f t="shared" si="33"/>
        <v>0.15087999999999999</v>
      </c>
      <c r="AJ118">
        <f t="shared" si="34"/>
        <v>2.51918</v>
      </c>
      <c r="AK118">
        <f t="shared" si="35"/>
        <v>1.13191</v>
      </c>
      <c r="AL118">
        <f t="shared" si="36"/>
        <v>0.35616999999999999</v>
      </c>
      <c r="AM118">
        <f t="shared" si="37"/>
        <v>4.2520000000000002E-2</v>
      </c>
      <c r="AN118">
        <f t="shared" si="38"/>
        <v>3.7325999999999997</v>
      </c>
      <c r="AO118">
        <f t="shared" si="39"/>
        <v>3.61734</v>
      </c>
      <c r="AP118">
        <f t="shared" si="40"/>
        <v>0</v>
      </c>
      <c r="AQ118">
        <f t="shared" si="41"/>
        <v>0</v>
      </c>
    </row>
    <row r="119" spans="1:43">
      <c r="A119" t="s">
        <v>137</v>
      </c>
      <c r="B119">
        <v>0.12322</v>
      </c>
      <c r="C119">
        <v>0.12873000000000001</v>
      </c>
      <c r="D119">
        <v>1.8799999999999999E-3</v>
      </c>
      <c r="E119">
        <v>0.11829000000000001</v>
      </c>
      <c r="F119">
        <v>3.8609999999999998E-2</v>
      </c>
      <c r="G119">
        <v>2.00122</v>
      </c>
      <c r="H119">
        <v>0.89510000000000001</v>
      </c>
      <c r="I119" s="1">
        <v>2.0000000000000002E-5</v>
      </c>
      <c r="J119">
        <v>0.26883000000000001</v>
      </c>
      <c r="K119">
        <v>3.3999999999999998E-3</v>
      </c>
      <c r="L119">
        <v>1.38E-2</v>
      </c>
      <c r="M119">
        <v>5.3699999999999998E-3</v>
      </c>
      <c r="N119">
        <v>2.5651799999999998</v>
      </c>
      <c r="O119">
        <v>0.28419</v>
      </c>
      <c r="P119">
        <v>2.73102</v>
      </c>
      <c r="Q119">
        <v>0</v>
      </c>
      <c r="R119">
        <v>0</v>
      </c>
      <c r="S119">
        <v>0</v>
      </c>
      <c r="T119">
        <v>0</v>
      </c>
      <c r="U119" s="2" t="str">
        <f t="shared" si="21"/>
        <v>A51760</v>
      </c>
      <c r="V119" s="2">
        <f t="shared" si="22"/>
        <v>0.25383</v>
      </c>
      <c r="W119" s="2">
        <f t="shared" si="23"/>
        <v>0.11829000000000001</v>
      </c>
      <c r="X119" s="2">
        <f t="shared" si="24"/>
        <v>2.0398299999999998</v>
      </c>
      <c r="Y119" s="2">
        <f t="shared" si="25"/>
        <v>0.89510000000000001</v>
      </c>
      <c r="Z119" s="2">
        <f t="shared" si="26"/>
        <v>0.27225000000000005</v>
      </c>
      <c r="AA119" s="2">
        <f t="shared" si="27"/>
        <v>1.38E-2</v>
      </c>
      <c r="AB119" s="2">
        <f t="shared" si="28"/>
        <v>2.8547400000000001</v>
      </c>
      <c r="AC119" s="2">
        <f t="shared" si="29"/>
        <v>2.73102</v>
      </c>
      <c r="AD119" s="2">
        <f t="shared" si="30"/>
        <v>0</v>
      </c>
      <c r="AE119" s="2">
        <f t="shared" si="31"/>
        <v>0</v>
      </c>
      <c r="AG119" t="s">
        <v>32</v>
      </c>
      <c r="AH119">
        <f t="shared" si="32"/>
        <v>0.35222999999999999</v>
      </c>
      <c r="AI119">
        <f t="shared" si="33"/>
        <v>0.15814</v>
      </c>
      <c r="AJ119">
        <f t="shared" si="34"/>
        <v>3.2191099999999997</v>
      </c>
      <c r="AK119">
        <f t="shared" si="35"/>
        <v>0.66025</v>
      </c>
      <c r="AL119">
        <f t="shared" si="36"/>
        <v>0.44207000000000002</v>
      </c>
      <c r="AM119">
        <f t="shared" si="37"/>
        <v>3.1809999999999998E-2</v>
      </c>
      <c r="AN119">
        <f t="shared" si="38"/>
        <v>4.6457100000000002</v>
      </c>
      <c r="AO119">
        <f t="shared" si="39"/>
        <v>4.4351500000000001</v>
      </c>
      <c r="AP119">
        <f t="shared" si="40"/>
        <v>0</v>
      </c>
      <c r="AQ119">
        <f t="shared" si="41"/>
        <v>0</v>
      </c>
    </row>
    <row r="120" spans="1:43">
      <c r="A120" t="s">
        <v>138</v>
      </c>
      <c r="B120">
        <v>0.54244999999999999</v>
      </c>
      <c r="C120">
        <v>0.13697000000000001</v>
      </c>
      <c r="D120">
        <v>2.0400000000000001E-3</v>
      </c>
      <c r="E120">
        <v>0.16444</v>
      </c>
      <c r="F120">
        <v>0.19806000000000001</v>
      </c>
      <c r="G120">
        <v>2.5035599999999998</v>
      </c>
      <c r="H120">
        <v>0.58453999999999995</v>
      </c>
      <c r="I120" s="1">
        <v>6.9999999999999994E-5</v>
      </c>
      <c r="J120">
        <v>0.4214</v>
      </c>
      <c r="K120">
        <v>3.9300000000000003E-3</v>
      </c>
      <c r="L120">
        <v>2.2249999999999999E-2</v>
      </c>
      <c r="M120">
        <v>1.4189999999999999E-2</v>
      </c>
      <c r="N120">
        <v>4.2018800000000001</v>
      </c>
      <c r="O120">
        <v>0.26833000000000001</v>
      </c>
      <c r="P120">
        <v>4.2507099999999998</v>
      </c>
      <c r="Q120">
        <v>0</v>
      </c>
      <c r="R120">
        <v>0</v>
      </c>
      <c r="S120">
        <v>0</v>
      </c>
      <c r="T120">
        <v>0</v>
      </c>
      <c r="U120" s="2" t="str">
        <f t="shared" si="21"/>
        <v>F51041</v>
      </c>
      <c r="V120" s="2">
        <f t="shared" si="22"/>
        <v>0.68146000000000007</v>
      </c>
      <c r="W120" s="2">
        <f t="shared" si="23"/>
        <v>0.16444</v>
      </c>
      <c r="X120" s="2">
        <f t="shared" si="24"/>
        <v>2.7016199999999997</v>
      </c>
      <c r="Y120" s="2">
        <f t="shared" si="25"/>
        <v>0.58453999999999995</v>
      </c>
      <c r="Z120" s="2">
        <f t="shared" si="26"/>
        <v>0.4254</v>
      </c>
      <c r="AA120" s="2">
        <f t="shared" si="27"/>
        <v>2.2249999999999999E-2</v>
      </c>
      <c r="AB120" s="2">
        <f t="shared" si="28"/>
        <v>4.4843999999999999</v>
      </c>
      <c r="AC120" s="2">
        <f t="shared" si="29"/>
        <v>4.2507099999999998</v>
      </c>
      <c r="AD120" s="2">
        <f t="shared" si="30"/>
        <v>0</v>
      </c>
      <c r="AE120" s="2">
        <f t="shared" si="31"/>
        <v>0</v>
      </c>
      <c r="AG120" t="s">
        <v>56</v>
      </c>
      <c r="AH120">
        <f t="shared" si="32"/>
        <v>0.26893</v>
      </c>
      <c r="AI120">
        <f t="shared" si="33"/>
        <v>9.3100000000000002E-2</v>
      </c>
      <c r="AJ120">
        <f t="shared" si="34"/>
        <v>1.7017800000000001</v>
      </c>
      <c r="AK120">
        <f t="shared" si="35"/>
        <v>0.60475000000000001</v>
      </c>
      <c r="AL120">
        <f t="shared" si="36"/>
        <v>0.25180999999999998</v>
      </c>
      <c r="AM120">
        <f t="shared" si="37"/>
        <v>1.687E-2</v>
      </c>
      <c r="AN120">
        <f t="shared" si="38"/>
        <v>2.6446100000000001</v>
      </c>
      <c r="AO120">
        <f t="shared" si="39"/>
        <v>2.5111400000000001</v>
      </c>
      <c r="AP120">
        <f t="shared" si="40"/>
        <v>0</v>
      </c>
      <c r="AQ120">
        <f t="shared" si="41"/>
        <v>0</v>
      </c>
    </row>
    <row r="121" spans="1:43">
      <c r="A121" t="s">
        <v>139</v>
      </c>
      <c r="B121">
        <v>0.12945000000000001</v>
      </c>
      <c r="C121">
        <v>0.12305000000000001</v>
      </c>
      <c r="D121">
        <v>1.8E-3</v>
      </c>
      <c r="E121">
        <v>0.11697</v>
      </c>
      <c r="F121">
        <v>4.0730000000000002E-2</v>
      </c>
      <c r="G121">
        <v>1.9444399999999999</v>
      </c>
      <c r="H121">
        <v>0.85553000000000001</v>
      </c>
      <c r="I121" s="1">
        <v>2.0000000000000002E-5</v>
      </c>
      <c r="J121">
        <v>0.26263999999999998</v>
      </c>
      <c r="K121">
        <v>3.49E-3</v>
      </c>
      <c r="L121">
        <v>1.3469999999999999E-2</v>
      </c>
      <c r="M121">
        <v>6.1999999999999998E-3</v>
      </c>
      <c r="N121">
        <v>2.5033400000000001</v>
      </c>
      <c r="O121">
        <v>0.27878999999999998</v>
      </c>
      <c r="P121">
        <v>2.6700400000000002</v>
      </c>
      <c r="Q121">
        <v>0</v>
      </c>
      <c r="R121">
        <v>0</v>
      </c>
      <c r="S121">
        <v>0</v>
      </c>
      <c r="T121">
        <v>0</v>
      </c>
      <c r="U121" s="2" t="str">
        <f t="shared" si="21"/>
        <v>F51087</v>
      </c>
      <c r="V121" s="2">
        <f t="shared" si="22"/>
        <v>0.25430000000000003</v>
      </c>
      <c r="W121" s="2">
        <f t="shared" si="23"/>
        <v>0.11697</v>
      </c>
      <c r="X121" s="2">
        <f t="shared" si="24"/>
        <v>1.9851699999999999</v>
      </c>
      <c r="Y121" s="2">
        <f t="shared" si="25"/>
        <v>0.85553000000000001</v>
      </c>
      <c r="Z121" s="2">
        <f t="shared" si="26"/>
        <v>0.26615</v>
      </c>
      <c r="AA121" s="2">
        <f t="shared" si="27"/>
        <v>1.3469999999999999E-2</v>
      </c>
      <c r="AB121" s="2">
        <f t="shared" si="28"/>
        <v>2.7883300000000002</v>
      </c>
      <c r="AC121" s="2">
        <f t="shared" si="29"/>
        <v>2.6700400000000002</v>
      </c>
      <c r="AD121" s="2">
        <f t="shared" si="30"/>
        <v>0</v>
      </c>
      <c r="AE121" s="2">
        <f t="shared" si="31"/>
        <v>0</v>
      </c>
      <c r="AG121" t="s">
        <v>77</v>
      </c>
      <c r="AH121">
        <f t="shared" si="32"/>
        <v>0.30745</v>
      </c>
      <c r="AI121">
        <f t="shared" si="33"/>
        <v>0.13242999999999999</v>
      </c>
      <c r="AJ121">
        <f t="shared" si="34"/>
        <v>2.1665399999999999</v>
      </c>
      <c r="AK121">
        <f t="shared" si="35"/>
        <v>1.09124</v>
      </c>
      <c r="AL121">
        <f t="shared" si="36"/>
        <v>0.32364999999999999</v>
      </c>
      <c r="AM121">
        <f t="shared" si="37"/>
        <v>3.3349999999999998E-2</v>
      </c>
      <c r="AN121">
        <f t="shared" si="38"/>
        <v>3.3392599999999995</v>
      </c>
      <c r="AO121">
        <f t="shared" si="39"/>
        <v>3.2631700000000001</v>
      </c>
      <c r="AP121">
        <f t="shared" si="40"/>
        <v>0</v>
      </c>
      <c r="AQ121">
        <f t="shared" si="41"/>
        <v>0</v>
      </c>
    </row>
    <row r="122" spans="1:43">
      <c r="A122" t="s">
        <v>140</v>
      </c>
      <c r="B122">
        <v>0.36409000000000002</v>
      </c>
      <c r="C122">
        <v>0.17551</v>
      </c>
      <c r="D122">
        <v>2.15E-3</v>
      </c>
      <c r="E122">
        <v>0.17410999999999999</v>
      </c>
      <c r="F122">
        <v>0.13109999999999999</v>
      </c>
      <c r="G122">
        <v>2.9533100000000001</v>
      </c>
      <c r="H122">
        <v>0.69064999999999999</v>
      </c>
      <c r="I122" s="1">
        <v>4.0000000000000003E-5</v>
      </c>
      <c r="J122">
        <v>0.43474000000000002</v>
      </c>
      <c r="K122">
        <v>3.7299999999999998E-3</v>
      </c>
      <c r="L122">
        <v>2.3380000000000001E-2</v>
      </c>
      <c r="M122">
        <v>7.6699999999999997E-3</v>
      </c>
      <c r="N122">
        <v>4.35297</v>
      </c>
      <c r="O122">
        <v>0.26945000000000002</v>
      </c>
      <c r="P122">
        <v>4.3962500000000002</v>
      </c>
      <c r="Q122">
        <v>0</v>
      </c>
      <c r="R122">
        <v>0</v>
      </c>
      <c r="S122">
        <v>0</v>
      </c>
      <c r="T122">
        <v>0</v>
      </c>
      <c r="U122" s="2" t="str">
        <f t="shared" si="21"/>
        <v>F51760</v>
      </c>
      <c r="V122" s="2">
        <f t="shared" si="22"/>
        <v>0.54175000000000006</v>
      </c>
      <c r="W122" s="2">
        <f t="shared" si="23"/>
        <v>0.17410999999999999</v>
      </c>
      <c r="X122" s="2">
        <f t="shared" si="24"/>
        <v>3.0844100000000001</v>
      </c>
      <c r="Y122" s="2">
        <f t="shared" si="25"/>
        <v>0.69064999999999999</v>
      </c>
      <c r="Z122" s="2">
        <f t="shared" si="26"/>
        <v>0.43851000000000001</v>
      </c>
      <c r="AA122" s="2">
        <f t="shared" si="27"/>
        <v>2.3380000000000001E-2</v>
      </c>
      <c r="AB122" s="2">
        <f t="shared" si="28"/>
        <v>4.63009</v>
      </c>
      <c r="AC122" s="2">
        <f t="shared" si="29"/>
        <v>4.3962500000000002</v>
      </c>
      <c r="AD122" s="2">
        <f t="shared" si="30"/>
        <v>0</v>
      </c>
      <c r="AE122" s="2">
        <f t="shared" si="31"/>
        <v>0</v>
      </c>
      <c r="AG122" t="s">
        <v>156</v>
      </c>
      <c r="AH122">
        <f t="shared" si="32"/>
        <v>0.2616</v>
      </c>
      <c r="AI122">
        <f t="shared" si="33"/>
        <v>0.10196</v>
      </c>
      <c r="AJ122">
        <f t="shared" si="34"/>
        <v>1.7186399999999999</v>
      </c>
      <c r="AK122">
        <f t="shared" si="35"/>
        <v>0.74539</v>
      </c>
      <c r="AL122">
        <f t="shared" si="36"/>
        <v>0.24062</v>
      </c>
      <c r="AM122">
        <f t="shared" si="37"/>
        <v>1.634E-2</v>
      </c>
      <c r="AN122">
        <f t="shared" si="38"/>
        <v>2.4966400000000002</v>
      </c>
      <c r="AO122">
        <f t="shared" si="39"/>
        <v>2.4040699999999999</v>
      </c>
      <c r="AP122">
        <f t="shared" si="40"/>
        <v>0</v>
      </c>
      <c r="AQ122">
        <f t="shared" si="41"/>
        <v>0</v>
      </c>
    </row>
    <row r="123" spans="1:43">
      <c r="A123" t="s">
        <v>141</v>
      </c>
      <c r="B123">
        <v>5.0819999999999997E-2</v>
      </c>
      <c r="C123">
        <v>0.15601000000000001</v>
      </c>
      <c r="D123">
        <v>1.7700000000000001E-3</v>
      </c>
      <c r="E123">
        <v>0.14477000000000001</v>
      </c>
      <c r="F123">
        <v>1.3169999999999999E-2</v>
      </c>
      <c r="G123">
        <v>2.1025</v>
      </c>
      <c r="H123">
        <v>1.5926</v>
      </c>
      <c r="I123">
        <v>0</v>
      </c>
      <c r="J123">
        <v>0.27383999999999997</v>
      </c>
      <c r="K123">
        <v>1.82E-3</v>
      </c>
      <c r="L123">
        <v>6.2560000000000004E-2</v>
      </c>
      <c r="M123">
        <v>1.8600000000000001E-3</v>
      </c>
      <c r="N123">
        <v>2.58073</v>
      </c>
      <c r="O123">
        <v>0.29078999999999999</v>
      </c>
      <c r="P123">
        <v>2.77739</v>
      </c>
      <c r="Q123">
        <v>0</v>
      </c>
      <c r="R123">
        <v>0</v>
      </c>
      <c r="S123">
        <v>0</v>
      </c>
      <c r="T123">
        <v>0</v>
      </c>
      <c r="U123" s="2" t="str">
        <f t="shared" si="21"/>
        <v>A51181</v>
      </c>
      <c r="V123" s="2">
        <f t="shared" si="22"/>
        <v>0.20860000000000001</v>
      </c>
      <c r="W123" s="2">
        <f t="shared" si="23"/>
        <v>0.14477000000000001</v>
      </c>
      <c r="X123" s="2">
        <f t="shared" si="24"/>
        <v>2.1156700000000002</v>
      </c>
      <c r="Y123" s="2">
        <f t="shared" si="25"/>
        <v>1.5926</v>
      </c>
      <c r="Z123" s="2">
        <f t="shared" si="26"/>
        <v>0.27565999999999996</v>
      </c>
      <c r="AA123" s="2">
        <f t="shared" si="27"/>
        <v>6.2560000000000004E-2</v>
      </c>
      <c r="AB123" s="2">
        <f t="shared" si="28"/>
        <v>2.87338</v>
      </c>
      <c r="AC123" s="2">
        <f t="shared" si="29"/>
        <v>2.77739</v>
      </c>
      <c r="AD123" s="2">
        <f t="shared" si="30"/>
        <v>0</v>
      </c>
      <c r="AE123" s="2">
        <f t="shared" si="31"/>
        <v>0</v>
      </c>
      <c r="AG123" t="s">
        <v>136</v>
      </c>
      <c r="AH123">
        <f t="shared" si="32"/>
        <v>0.26329999999999998</v>
      </c>
      <c r="AI123">
        <f t="shared" si="33"/>
        <v>0.11745</v>
      </c>
      <c r="AJ123">
        <f t="shared" si="34"/>
        <v>1.9728299999999999</v>
      </c>
      <c r="AK123">
        <f t="shared" si="35"/>
        <v>0.86919999999999997</v>
      </c>
      <c r="AL123">
        <f t="shared" si="36"/>
        <v>0.26689000000000002</v>
      </c>
      <c r="AM123">
        <f t="shared" si="37"/>
        <v>1.367E-2</v>
      </c>
      <c r="AN123">
        <f t="shared" si="38"/>
        <v>2.7938700000000001</v>
      </c>
      <c r="AO123">
        <f t="shared" si="39"/>
        <v>2.6769099999999999</v>
      </c>
      <c r="AP123">
        <f t="shared" si="40"/>
        <v>0</v>
      </c>
      <c r="AQ123">
        <f t="shared" si="41"/>
        <v>0</v>
      </c>
    </row>
    <row r="124" spans="1:43">
      <c r="A124" t="s">
        <v>142</v>
      </c>
      <c r="B124">
        <v>0.11136</v>
      </c>
      <c r="C124">
        <v>0.21671000000000001</v>
      </c>
      <c r="D124">
        <v>1.9300000000000001E-3</v>
      </c>
      <c r="E124">
        <v>0.19703999999999999</v>
      </c>
      <c r="F124">
        <v>3.6229999999999998E-2</v>
      </c>
      <c r="G124">
        <v>3.3012999999999999</v>
      </c>
      <c r="H124">
        <v>1.0375399999999999</v>
      </c>
      <c r="I124" s="1">
        <v>2.0000000000000002E-5</v>
      </c>
      <c r="J124">
        <v>0.43698999999999999</v>
      </c>
      <c r="K124">
        <v>4.0800000000000003E-3</v>
      </c>
      <c r="L124">
        <v>3.9890000000000002E-2</v>
      </c>
      <c r="M124">
        <v>4.2900000000000004E-3</v>
      </c>
      <c r="N124">
        <v>4.3297299999999996</v>
      </c>
      <c r="O124">
        <v>0.31041999999999997</v>
      </c>
      <c r="P124">
        <v>4.4338699999999998</v>
      </c>
      <c r="Q124">
        <v>0</v>
      </c>
      <c r="R124">
        <v>0</v>
      </c>
      <c r="S124">
        <v>0</v>
      </c>
      <c r="T124">
        <v>0</v>
      </c>
      <c r="U124" s="2" t="str">
        <f t="shared" si="21"/>
        <v>F51181</v>
      </c>
      <c r="V124" s="2">
        <f t="shared" si="22"/>
        <v>0.33</v>
      </c>
      <c r="W124" s="2">
        <f t="shared" si="23"/>
        <v>0.19703999999999999</v>
      </c>
      <c r="X124" s="2">
        <f t="shared" si="24"/>
        <v>3.3375300000000001</v>
      </c>
      <c r="Y124" s="2">
        <f t="shared" si="25"/>
        <v>1.0375399999999999</v>
      </c>
      <c r="Z124" s="2">
        <f t="shared" si="26"/>
        <v>0.44108999999999998</v>
      </c>
      <c r="AA124" s="2">
        <f t="shared" si="27"/>
        <v>3.9890000000000002E-2</v>
      </c>
      <c r="AB124" s="2">
        <f t="shared" si="28"/>
        <v>4.6444399999999995</v>
      </c>
      <c r="AC124" s="2">
        <f t="shared" si="29"/>
        <v>4.4338699999999998</v>
      </c>
      <c r="AD124" s="2">
        <f t="shared" si="30"/>
        <v>0</v>
      </c>
      <c r="AE124" s="2">
        <f t="shared" si="31"/>
        <v>0</v>
      </c>
      <c r="AG124" t="s">
        <v>188</v>
      </c>
      <c r="AH124">
        <f t="shared" si="32"/>
        <v>0.29694999999999999</v>
      </c>
      <c r="AI124">
        <f t="shared" si="33"/>
        <v>0.14584</v>
      </c>
      <c r="AJ124">
        <f t="shared" si="34"/>
        <v>2.5456599999999998</v>
      </c>
      <c r="AK124">
        <f t="shared" si="35"/>
        <v>1.0387299999999999</v>
      </c>
      <c r="AL124">
        <f t="shared" si="36"/>
        <v>0.36842999999999998</v>
      </c>
      <c r="AM124">
        <f t="shared" si="37"/>
        <v>3.1E-2</v>
      </c>
      <c r="AN124">
        <f t="shared" si="38"/>
        <v>3.8712499999999999</v>
      </c>
      <c r="AO124">
        <f t="shared" si="39"/>
        <v>3.7279499999999999</v>
      </c>
      <c r="AP124">
        <f t="shared" si="40"/>
        <v>0</v>
      </c>
      <c r="AQ124">
        <f t="shared" si="41"/>
        <v>0</v>
      </c>
    </row>
    <row r="125" spans="1:43">
      <c r="A125" t="s">
        <v>143</v>
      </c>
      <c r="B125">
        <v>7.0519999999999999E-2</v>
      </c>
      <c r="C125">
        <v>0.25836999999999999</v>
      </c>
      <c r="D125">
        <v>1.67E-3</v>
      </c>
      <c r="E125">
        <v>0.19742999999999999</v>
      </c>
      <c r="F125">
        <v>2.4209999999999999E-2</v>
      </c>
      <c r="G125">
        <v>3.3302200000000002</v>
      </c>
      <c r="H125">
        <v>1.31369</v>
      </c>
      <c r="I125" s="1">
        <v>1.0000000000000001E-5</v>
      </c>
      <c r="J125">
        <v>0.43436999999999998</v>
      </c>
      <c r="K125">
        <v>1.4400000000000001E-3</v>
      </c>
      <c r="L125">
        <v>4.1070000000000002E-2</v>
      </c>
      <c r="M125">
        <v>5.8599999999999998E-3</v>
      </c>
      <c r="N125">
        <v>4.2203900000000001</v>
      </c>
      <c r="O125">
        <v>0.35592000000000001</v>
      </c>
      <c r="P125">
        <v>4.3747100000000003</v>
      </c>
      <c r="Q125">
        <v>0</v>
      </c>
      <c r="R125">
        <v>0</v>
      </c>
      <c r="S125">
        <v>0</v>
      </c>
      <c r="T125">
        <v>0</v>
      </c>
      <c r="U125" s="2" t="str">
        <f t="shared" si="21"/>
        <v>A51550</v>
      </c>
      <c r="V125" s="2">
        <f t="shared" si="22"/>
        <v>0.33056000000000002</v>
      </c>
      <c r="W125" s="2">
        <f t="shared" si="23"/>
        <v>0.19742999999999999</v>
      </c>
      <c r="X125" s="2">
        <f t="shared" si="24"/>
        <v>3.3544300000000002</v>
      </c>
      <c r="Y125" s="2">
        <f t="shared" si="25"/>
        <v>1.31369</v>
      </c>
      <c r="Z125" s="2">
        <f t="shared" si="26"/>
        <v>0.43581999999999999</v>
      </c>
      <c r="AA125" s="2">
        <f t="shared" si="27"/>
        <v>4.1070000000000002E-2</v>
      </c>
      <c r="AB125" s="2">
        <f t="shared" si="28"/>
        <v>4.5821700000000005</v>
      </c>
      <c r="AC125" s="2">
        <f t="shared" si="29"/>
        <v>4.3747100000000003</v>
      </c>
      <c r="AD125" s="2">
        <f t="shared" si="30"/>
        <v>0</v>
      </c>
      <c r="AE125" s="2">
        <f t="shared" si="31"/>
        <v>0</v>
      </c>
      <c r="AG125" t="s">
        <v>151</v>
      </c>
      <c r="AH125">
        <f t="shared" si="32"/>
        <v>0.17624999999999999</v>
      </c>
      <c r="AI125">
        <f t="shared" si="33"/>
        <v>0.11921</v>
      </c>
      <c r="AJ125">
        <f t="shared" si="34"/>
        <v>1.7641899999999999</v>
      </c>
      <c r="AK125">
        <f t="shared" si="35"/>
        <v>5.8212700000000002</v>
      </c>
      <c r="AL125">
        <f t="shared" si="36"/>
        <v>0.22356999999999999</v>
      </c>
      <c r="AM125">
        <f t="shared" si="37"/>
        <v>0.22434999999999999</v>
      </c>
      <c r="AN125">
        <f t="shared" si="38"/>
        <v>2.1758300000000004</v>
      </c>
      <c r="AO125">
        <f t="shared" si="39"/>
        <v>2.2821899999999999</v>
      </c>
      <c r="AP125">
        <f t="shared" si="40"/>
        <v>0</v>
      </c>
      <c r="AQ125">
        <f t="shared" si="41"/>
        <v>0</v>
      </c>
    </row>
    <row r="126" spans="1:43">
      <c r="A126" t="s">
        <v>144</v>
      </c>
      <c r="B126">
        <v>7.6420000000000002E-2</v>
      </c>
      <c r="C126">
        <v>0.27734999999999999</v>
      </c>
      <c r="D126">
        <v>1.73E-3</v>
      </c>
      <c r="E126">
        <v>0.18781</v>
      </c>
      <c r="F126">
        <v>2.6620000000000001E-2</v>
      </c>
      <c r="G126">
        <v>3.5794000000000001</v>
      </c>
      <c r="H126">
        <v>1.3586400000000001</v>
      </c>
      <c r="I126" s="1">
        <v>1.0000000000000001E-5</v>
      </c>
      <c r="J126">
        <v>0.45479000000000003</v>
      </c>
      <c r="K126">
        <v>1.7700000000000001E-3</v>
      </c>
      <c r="L126">
        <v>3.7089999999999998E-2</v>
      </c>
      <c r="M126">
        <v>6.6299999999999996E-3</v>
      </c>
      <c r="N126">
        <v>4.4672900000000002</v>
      </c>
      <c r="O126">
        <v>0.33229999999999998</v>
      </c>
      <c r="P126">
        <v>4.5756100000000002</v>
      </c>
      <c r="Q126">
        <v>0</v>
      </c>
      <c r="R126">
        <v>0</v>
      </c>
      <c r="S126">
        <v>0</v>
      </c>
      <c r="T126">
        <v>0</v>
      </c>
      <c r="U126" s="2" t="str">
        <f t="shared" si="21"/>
        <v>A51710</v>
      </c>
      <c r="V126" s="2">
        <f t="shared" si="22"/>
        <v>0.35549999999999998</v>
      </c>
      <c r="W126" s="2">
        <f t="shared" si="23"/>
        <v>0.18781</v>
      </c>
      <c r="X126" s="2">
        <f t="shared" si="24"/>
        <v>3.60602</v>
      </c>
      <c r="Y126" s="2">
        <f t="shared" si="25"/>
        <v>1.3586400000000001</v>
      </c>
      <c r="Z126" s="2">
        <f t="shared" si="26"/>
        <v>0.45657000000000003</v>
      </c>
      <c r="AA126" s="2">
        <f t="shared" si="27"/>
        <v>3.7089999999999998E-2</v>
      </c>
      <c r="AB126" s="2">
        <f t="shared" si="28"/>
        <v>4.8062200000000006</v>
      </c>
      <c r="AC126" s="2">
        <f t="shared" si="29"/>
        <v>4.5756100000000002</v>
      </c>
      <c r="AD126" s="2">
        <f t="shared" si="30"/>
        <v>0</v>
      </c>
      <c r="AE126" s="2">
        <f t="shared" si="31"/>
        <v>0</v>
      </c>
      <c r="AG126" t="s">
        <v>37</v>
      </c>
      <c r="AH126">
        <f t="shared" si="32"/>
        <v>0.32414999999999999</v>
      </c>
      <c r="AI126">
        <f t="shared" si="33"/>
        <v>0.18570999999999999</v>
      </c>
      <c r="AJ126">
        <f t="shared" si="34"/>
        <v>3.2354599999999998</v>
      </c>
      <c r="AK126">
        <f t="shared" si="35"/>
        <v>0.95889999999999997</v>
      </c>
      <c r="AL126">
        <f t="shared" si="36"/>
        <v>0.43119000000000002</v>
      </c>
      <c r="AM126">
        <f t="shared" si="37"/>
        <v>3.5439999999999999E-2</v>
      </c>
      <c r="AN126">
        <f t="shared" si="38"/>
        <v>4.5412399999999993</v>
      </c>
      <c r="AO126">
        <f t="shared" si="39"/>
        <v>4.3328699999999998</v>
      </c>
      <c r="AP126">
        <f t="shared" si="40"/>
        <v>0</v>
      </c>
      <c r="AQ126">
        <f t="shared" si="41"/>
        <v>0</v>
      </c>
    </row>
    <row r="127" spans="1:43">
      <c r="A127" t="s">
        <v>145</v>
      </c>
      <c r="B127">
        <v>7.0790000000000006E-2</v>
      </c>
      <c r="C127">
        <v>0.24473</v>
      </c>
      <c r="D127">
        <v>1.67E-3</v>
      </c>
      <c r="E127">
        <v>0.19997000000000001</v>
      </c>
      <c r="F127">
        <v>2.5100000000000001E-2</v>
      </c>
      <c r="G127">
        <v>3.1902900000000001</v>
      </c>
      <c r="H127">
        <v>1.27982</v>
      </c>
      <c r="I127" s="1">
        <v>1.0000000000000001E-5</v>
      </c>
      <c r="J127">
        <v>0.42324000000000001</v>
      </c>
      <c r="K127">
        <v>1.8400000000000001E-3</v>
      </c>
      <c r="L127">
        <v>4.4229999999999998E-2</v>
      </c>
      <c r="M127">
        <v>7.5700000000000003E-3</v>
      </c>
      <c r="N127">
        <v>4.0249899999999998</v>
      </c>
      <c r="O127">
        <v>0.43357000000000001</v>
      </c>
      <c r="P127">
        <v>4.2730600000000001</v>
      </c>
      <c r="Q127">
        <v>0</v>
      </c>
      <c r="R127">
        <v>0</v>
      </c>
      <c r="S127">
        <v>0</v>
      </c>
      <c r="T127">
        <v>0</v>
      </c>
      <c r="U127" s="2" t="str">
        <f t="shared" si="21"/>
        <v>A51810</v>
      </c>
      <c r="V127" s="2">
        <f t="shared" si="22"/>
        <v>0.31719000000000003</v>
      </c>
      <c r="W127" s="2">
        <f t="shared" si="23"/>
        <v>0.19997000000000001</v>
      </c>
      <c r="X127" s="2">
        <f t="shared" si="24"/>
        <v>3.2153900000000002</v>
      </c>
      <c r="Y127" s="2">
        <f t="shared" si="25"/>
        <v>1.27982</v>
      </c>
      <c r="Z127" s="2">
        <f t="shared" si="26"/>
        <v>0.42509000000000002</v>
      </c>
      <c r="AA127" s="2">
        <f t="shared" si="27"/>
        <v>4.4229999999999998E-2</v>
      </c>
      <c r="AB127" s="2">
        <f t="shared" si="28"/>
        <v>4.4661299999999997</v>
      </c>
      <c r="AC127" s="2">
        <f t="shared" si="29"/>
        <v>4.2730600000000001</v>
      </c>
      <c r="AD127" s="2">
        <f t="shared" si="30"/>
        <v>0</v>
      </c>
      <c r="AE127" s="2">
        <f t="shared" si="31"/>
        <v>0</v>
      </c>
      <c r="AG127" t="s">
        <v>38</v>
      </c>
      <c r="AH127">
        <f t="shared" si="32"/>
        <v>0.16137000000000001</v>
      </c>
      <c r="AI127">
        <f t="shared" si="33"/>
        <v>0.1114</v>
      </c>
      <c r="AJ127">
        <f t="shared" si="34"/>
        <v>1.65442</v>
      </c>
      <c r="AK127">
        <f t="shared" si="35"/>
        <v>1.19235</v>
      </c>
      <c r="AL127">
        <f t="shared" si="36"/>
        <v>0.2059</v>
      </c>
      <c r="AM127">
        <f t="shared" si="37"/>
        <v>2.1420000000000002E-2</v>
      </c>
      <c r="AN127">
        <f t="shared" si="38"/>
        <v>2.1249400000000001</v>
      </c>
      <c r="AO127">
        <f t="shared" si="39"/>
        <v>2.07131</v>
      </c>
      <c r="AP127">
        <f t="shared" si="40"/>
        <v>0</v>
      </c>
      <c r="AQ127">
        <f t="shared" si="41"/>
        <v>0</v>
      </c>
    </row>
    <row r="128" spans="1:43">
      <c r="A128" t="s">
        <v>146</v>
      </c>
      <c r="B128">
        <v>7.4079999999999993E-2</v>
      </c>
      <c r="C128">
        <v>0.27984999999999999</v>
      </c>
      <c r="D128">
        <v>1.72E-3</v>
      </c>
      <c r="E128">
        <v>0.18823000000000001</v>
      </c>
      <c r="F128">
        <v>2.5770000000000001E-2</v>
      </c>
      <c r="G128">
        <v>3.5809000000000002</v>
      </c>
      <c r="H128">
        <v>1.3573</v>
      </c>
      <c r="I128" s="1">
        <v>1.0000000000000001E-5</v>
      </c>
      <c r="J128">
        <v>0.45478000000000002</v>
      </c>
      <c r="K128">
        <v>1.7700000000000001E-3</v>
      </c>
      <c r="L128">
        <v>3.7150000000000002E-2</v>
      </c>
      <c r="M128">
        <v>6.6100000000000004E-3</v>
      </c>
      <c r="N128">
        <v>4.4648899999999996</v>
      </c>
      <c r="O128">
        <v>0.33421000000000001</v>
      </c>
      <c r="P128">
        <v>4.5748899999999999</v>
      </c>
      <c r="Q128">
        <v>0</v>
      </c>
      <c r="R128">
        <v>0</v>
      </c>
      <c r="S128">
        <v>0</v>
      </c>
      <c r="T128">
        <v>0</v>
      </c>
      <c r="U128" s="2" t="str">
        <f t="shared" si="21"/>
        <v>F51710</v>
      </c>
      <c r="V128" s="2">
        <f t="shared" si="22"/>
        <v>0.35564999999999997</v>
      </c>
      <c r="W128" s="2">
        <f t="shared" si="23"/>
        <v>0.18823000000000001</v>
      </c>
      <c r="X128" s="2">
        <f t="shared" si="24"/>
        <v>3.6066700000000003</v>
      </c>
      <c r="Y128" s="2">
        <f t="shared" si="25"/>
        <v>1.3573</v>
      </c>
      <c r="Z128" s="2">
        <f t="shared" si="26"/>
        <v>0.45656000000000002</v>
      </c>
      <c r="AA128" s="2">
        <f t="shared" si="27"/>
        <v>3.7150000000000002E-2</v>
      </c>
      <c r="AB128" s="2">
        <f t="shared" si="28"/>
        <v>4.8057099999999995</v>
      </c>
      <c r="AC128" s="2">
        <f t="shared" si="29"/>
        <v>4.5748899999999999</v>
      </c>
      <c r="AD128" s="2">
        <f t="shared" si="30"/>
        <v>0</v>
      </c>
      <c r="AE128" s="2">
        <f t="shared" si="31"/>
        <v>0</v>
      </c>
      <c r="AG128" t="s">
        <v>62</v>
      </c>
      <c r="AH128">
        <f t="shared" si="32"/>
        <v>0.42485000000000001</v>
      </c>
      <c r="AI128">
        <f t="shared" si="33"/>
        <v>0.15267</v>
      </c>
      <c r="AJ128">
        <f t="shared" si="34"/>
        <v>2.778</v>
      </c>
      <c r="AK128">
        <f t="shared" si="35"/>
        <v>0.72914000000000001</v>
      </c>
      <c r="AL128">
        <f t="shared" si="36"/>
        <v>0.38977999999999996</v>
      </c>
      <c r="AM128">
        <f t="shared" si="37"/>
        <v>3.3779999999999998E-2</v>
      </c>
      <c r="AN128">
        <f t="shared" si="38"/>
        <v>4.0794600000000001</v>
      </c>
      <c r="AO128">
        <f t="shared" si="39"/>
        <v>3.9140700000000002</v>
      </c>
      <c r="AP128">
        <f t="shared" si="40"/>
        <v>0</v>
      </c>
      <c r="AQ128">
        <f t="shared" si="41"/>
        <v>0</v>
      </c>
    </row>
    <row r="129" spans="1:43">
      <c r="A129" t="s">
        <v>147</v>
      </c>
      <c r="B129">
        <v>7.2969999999999993E-2</v>
      </c>
      <c r="C129">
        <v>0.28331000000000001</v>
      </c>
      <c r="D129">
        <v>1.6999999999999999E-3</v>
      </c>
      <c r="E129">
        <v>0.19819999999999999</v>
      </c>
      <c r="F129">
        <v>2.2179999999999998E-2</v>
      </c>
      <c r="G129">
        <v>3.6072899999999999</v>
      </c>
      <c r="H129">
        <v>1.35728</v>
      </c>
      <c r="I129" s="1">
        <v>1.0000000000000001E-5</v>
      </c>
      <c r="J129">
        <v>0.45593</v>
      </c>
      <c r="K129">
        <v>1.91E-3</v>
      </c>
      <c r="L129">
        <v>3.832E-2</v>
      </c>
      <c r="M129">
        <v>5.13E-3</v>
      </c>
      <c r="N129">
        <v>4.5272899999999998</v>
      </c>
      <c r="O129">
        <v>0.29138999999999998</v>
      </c>
      <c r="P129">
        <v>4.5965299999999996</v>
      </c>
      <c r="Q129">
        <v>0</v>
      </c>
      <c r="R129">
        <v>0</v>
      </c>
      <c r="S129">
        <v>0</v>
      </c>
      <c r="T129">
        <v>0</v>
      </c>
      <c r="U129" s="2" t="str">
        <f t="shared" si="21"/>
        <v>A51740</v>
      </c>
      <c r="V129" s="2">
        <f t="shared" si="22"/>
        <v>0.35797999999999996</v>
      </c>
      <c r="W129" s="2">
        <f t="shared" si="23"/>
        <v>0.19819999999999999</v>
      </c>
      <c r="X129" s="2">
        <f t="shared" si="24"/>
        <v>3.62947</v>
      </c>
      <c r="Y129" s="2">
        <f t="shared" si="25"/>
        <v>1.35728</v>
      </c>
      <c r="Z129" s="2">
        <f t="shared" si="26"/>
        <v>0.45785000000000003</v>
      </c>
      <c r="AA129" s="2">
        <f t="shared" si="27"/>
        <v>3.832E-2</v>
      </c>
      <c r="AB129" s="2">
        <f t="shared" si="28"/>
        <v>4.8238099999999999</v>
      </c>
      <c r="AC129" s="2">
        <f t="shared" si="29"/>
        <v>4.5965299999999996</v>
      </c>
      <c r="AD129" s="2">
        <f t="shared" si="30"/>
        <v>0</v>
      </c>
      <c r="AE129" s="2">
        <f t="shared" si="31"/>
        <v>0</v>
      </c>
      <c r="AG129" t="s">
        <v>47</v>
      </c>
      <c r="AH129">
        <f t="shared" si="32"/>
        <v>0.17555999999999999</v>
      </c>
      <c r="AI129">
        <f t="shared" si="33"/>
        <v>0.10299999999999999</v>
      </c>
      <c r="AJ129">
        <f t="shared" si="34"/>
        <v>1.6501000000000001</v>
      </c>
      <c r="AK129">
        <f t="shared" si="35"/>
        <v>0.99939999999999996</v>
      </c>
      <c r="AL129">
        <f t="shared" si="36"/>
        <v>0.21171000000000001</v>
      </c>
      <c r="AM129">
        <f t="shared" si="37"/>
        <v>1.787E-2</v>
      </c>
      <c r="AN129">
        <f t="shared" si="38"/>
        <v>2.1860900000000001</v>
      </c>
      <c r="AO129">
        <f t="shared" si="39"/>
        <v>2.12574</v>
      </c>
      <c r="AP129">
        <f t="shared" si="40"/>
        <v>0</v>
      </c>
      <c r="AQ129">
        <f t="shared" si="41"/>
        <v>0</v>
      </c>
    </row>
    <row r="130" spans="1:43">
      <c r="A130" t="s">
        <v>148</v>
      </c>
      <c r="B130">
        <v>7.6480000000000006E-2</v>
      </c>
      <c r="C130">
        <v>0.25205</v>
      </c>
      <c r="D130">
        <v>1.6999999999999999E-3</v>
      </c>
      <c r="E130">
        <v>0.19694999999999999</v>
      </c>
      <c r="F130">
        <v>2.6259999999999999E-2</v>
      </c>
      <c r="G130">
        <v>3.3266900000000001</v>
      </c>
      <c r="H130">
        <v>1.3168200000000001</v>
      </c>
      <c r="I130" s="1">
        <v>1.0000000000000001E-5</v>
      </c>
      <c r="J130">
        <v>0.43458999999999998</v>
      </c>
      <c r="K130">
        <v>1.4300000000000001E-3</v>
      </c>
      <c r="L130">
        <v>4.1009999999999998E-2</v>
      </c>
      <c r="M130">
        <v>5.96E-3</v>
      </c>
      <c r="N130">
        <v>4.2226299999999997</v>
      </c>
      <c r="O130">
        <v>0.35492000000000001</v>
      </c>
      <c r="P130">
        <v>4.3768599999999998</v>
      </c>
      <c r="Q130">
        <v>0</v>
      </c>
      <c r="R130">
        <v>0</v>
      </c>
      <c r="S130">
        <v>0</v>
      </c>
      <c r="T130">
        <v>0</v>
      </c>
      <c r="U130" s="2" t="str">
        <f t="shared" si="21"/>
        <v>F51550</v>
      </c>
      <c r="V130" s="2">
        <f t="shared" si="22"/>
        <v>0.33022999999999997</v>
      </c>
      <c r="W130" s="2">
        <f t="shared" si="23"/>
        <v>0.19694999999999999</v>
      </c>
      <c r="X130" s="2">
        <f t="shared" si="24"/>
        <v>3.3529500000000003</v>
      </c>
      <c r="Y130" s="2">
        <f t="shared" si="25"/>
        <v>1.3168200000000001</v>
      </c>
      <c r="Z130" s="2">
        <f t="shared" si="26"/>
        <v>0.43602999999999997</v>
      </c>
      <c r="AA130" s="2">
        <f t="shared" si="27"/>
        <v>4.1009999999999998E-2</v>
      </c>
      <c r="AB130" s="2">
        <f t="shared" si="28"/>
        <v>4.5835099999999995</v>
      </c>
      <c r="AC130" s="2">
        <f t="shared" si="29"/>
        <v>4.3768599999999998</v>
      </c>
      <c r="AD130" s="2">
        <f t="shared" si="30"/>
        <v>0</v>
      </c>
      <c r="AE130" s="2">
        <f t="shared" si="31"/>
        <v>0</v>
      </c>
      <c r="AG130" t="s">
        <v>57</v>
      </c>
      <c r="AH130">
        <f t="shared" si="32"/>
        <v>0.43589</v>
      </c>
      <c r="AI130">
        <f t="shared" si="33"/>
        <v>9.4320000000000001E-2</v>
      </c>
      <c r="AJ130">
        <f t="shared" si="34"/>
        <v>3.0162</v>
      </c>
      <c r="AK130">
        <f t="shared" si="35"/>
        <v>0.48973</v>
      </c>
      <c r="AL130">
        <f t="shared" si="36"/>
        <v>0.42724000000000006</v>
      </c>
      <c r="AM130">
        <f t="shared" si="37"/>
        <v>1.5900000000000001E-2</v>
      </c>
      <c r="AN130">
        <f t="shared" si="38"/>
        <v>4.5007900000000003</v>
      </c>
      <c r="AO130">
        <f t="shared" si="39"/>
        <v>4.2775100000000004</v>
      </c>
      <c r="AP130">
        <f t="shared" si="40"/>
        <v>0</v>
      </c>
      <c r="AQ130">
        <f t="shared" si="41"/>
        <v>0</v>
      </c>
    </row>
    <row r="131" spans="1:43">
      <c r="A131" t="s">
        <v>149</v>
      </c>
      <c r="B131">
        <v>8.1549999999999997E-2</v>
      </c>
      <c r="C131">
        <v>0.27422999999999997</v>
      </c>
      <c r="D131">
        <v>1.73E-3</v>
      </c>
      <c r="E131">
        <v>0.19717000000000001</v>
      </c>
      <c r="F131">
        <v>2.462E-2</v>
      </c>
      <c r="G131">
        <v>3.6027300000000002</v>
      </c>
      <c r="H131">
        <v>1.36195</v>
      </c>
      <c r="I131" s="1">
        <v>1.0000000000000001E-5</v>
      </c>
      <c r="J131">
        <v>0.45616000000000001</v>
      </c>
      <c r="K131">
        <v>1.8799999999999999E-3</v>
      </c>
      <c r="L131">
        <v>3.8219999999999997E-2</v>
      </c>
      <c r="M131">
        <v>5.1000000000000004E-3</v>
      </c>
      <c r="N131">
        <v>4.5348899999999999</v>
      </c>
      <c r="O131">
        <v>0.28573999999999999</v>
      </c>
      <c r="P131">
        <v>4.5994299999999999</v>
      </c>
      <c r="Q131">
        <v>0</v>
      </c>
      <c r="R131">
        <v>0</v>
      </c>
      <c r="S131">
        <v>0</v>
      </c>
      <c r="T131">
        <v>0</v>
      </c>
      <c r="U131" s="2" t="str">
        <f t="shared" ref="U131:U194" si="42">A131</f>
        <v>F51740</v>
      </c>
      <c r="V131" s="2">
        <f t="shared" ref="V131:V194" si="43">B131+C131+D131</f>
        <v>0.35750999999999999</v>
      </c>
      <c r="W131" s="2">
        <f t="shared" ref="W131:W194" si="44">E131</f>
        <v>0.19717000000000001</v>
      </c>
      <c r="X131" s="2">
        <f t="shared" ref="X131:X194" si="45">F131+G131</f>
        <v>3.6273500000000003</v>
      </c>
      <c r="Y131" s="2">
        <f t="shared" ref="Y131:Y194" si="46">H131</f>
        <v>1.36195</v>
      </c>
      <c r="Z131" s="2">
        <f t="shared" ref="Z131:Z194" si="47">I131+J131+K131</f>
        <v>0.45805000000000001</v>
      </c>
      <c r="AA131" s="2">
        <f t="shared" ref="AA131:AA194" si="48">L131</f>
        <v>3.8219999999999997E-2</v>
      </c>
      <c r="AB131" s="2">
        <f t="shared" ref="AB131:AB194" si="49">M131+N131+O131</f>
        <v>4.8257299999999992</v>
      </c>
      <c r="AC131" s="2">
        <f t="shared" ref="AC131:AC194" si="50">P131</f>
        <v>4.5994299999999999</v>
      </c>
      <c r="AD131" s="2">
        <f t="shared" ref="AD131:AD194" si="51">Q131+R131+S131</f>
        <v>0</v>
      </c>
      <c r="AE131" s="2">
        <f t="shared" ref="AE131:AE194" si="52">T131</f>
        <v>0</v>
      </c>
      <c r="AG131" t="s">
        <v>223</v>
      </c>
      <c r="AH131">
        <f t="shared" ref="AH131:AH194" si="53">VLOOKUP(AG131,$U$1:$AE$368,2,FALSE)</f>
        <v>0.21518999999999999</v>
      </c>
      <c r="AI131">
        <f t="shared" ref="AI131:AI194" si="54">VLOOKUP(AG131,$U$1:$AE$368,3,FALSE)</f>
        <v>0.1147</v>
      </c>
      <c r="AJ131">
        <f t="shared" ref="AJ131:AJ194" si="55">VLOOKUP(AG131,$U$1:$AE$368,4,FALSE)</f>
        <v>1.92058</v>
      </c>
      <c r="AK131">
        <f t="shared" ref="AK131:AK194" si="56">VLOOKUP(AG131,$U$1:$AE$368,5,FALSE)</f>
        <v>0.83491000000000004</v>
      </c>
      <c r="AL131">
        <f t="shared" ref="AL131:AL194" si="57">VLOOKUP(AG131,$U$1:$AE$368,6,FALSE)</f>
        <v>0.25730000000000003</v>
      </c>
      <c r="AM131">
        <f t="shared" ref="AM131:AM194" si="58">VLOOKUP(AG131,$U$1:$AE$368,7,FALSE)</f>
        <v>1.6570000000000001E-2</v>
      </c>
      <c r="AN131">
        <f t="shared" ref="AN131:AN194" si="59">VLOOKUP(AG131,$U$1:$AE$368,8,FALSE)</f>
        <v>2.6743200000000003</v>
      </c>
      <c r="AO131">
        <f t="shared" ref="AO131:AO194" si="60">VLOOKUP(AG131,$U$1:$AE$368,9,FALSE)</f>
        <v>2.5708099999999998</v>
      </c>
      <c r="AP131">
        <f t="shared" ref="AP131:AP194" si="61">VLOOKUP(AG131,$U$1:$AE$368,10,FALSE)</f>
        <v>0</v>
      </c>
      <c r="AQ131">
        <f t="shared" ref="AQ131:AQ194" si="62">VLOOKUP(AG131,$U$1:$AE$368,11,FALSE)</f>
        <v>0</v>
      </c>
    </row>
    <row r="132" spans="1:43">
      <c r="A132" t="s">
        <v>150</v>
      </c>
      <c r="B132">
        <v>0.29313</v>
      </c>
      <c r="C132">
        <v>8.9020000000000002E-2</v>
      </c>
      <c r="D132">
        <v>1.7600000000000001E-3</v>
      </c>
      <c r="E132">
        <v>5.5530000000000003E-2</v>
      </c>
      <c r="F132">
        <v>0.10285</v>
      </c>
      <c r="G132">
        <v>1.9176200000000001</v>
      </c>
      <c r="H132">
        <v>0.41837000000000002</v>
      </c>
      <c r="I132" s="1">
        <v>5.0000000000000002E-5</v>
      </c>
      <c r="J132">
        <v>0.31420999999999999</v>
      </c>
      <c r="K132">
        <v>2.7100000000000002E-3</v>
      </c>
      <c r="L132">
        <v>4.3299999999999996E-3</v>
      </c>
      <c r="M132">
        <v>1.515E-2</v>
      </c>
      <c r="N132">
        <v>3.0614400000000002</v>
      </c>
      <c r="O132">
        <v>0.25559999999999999</v>
      </c>
      <c r="P132">
        <v>3.1684199999999998</v>
      </c>
      <c r="Q132">
        <v>0</v>
      </c>
      <c r="R132">
        <v>0</v>
      </c>
      <c r="S132">
        <v>0</v>
      </c>
      <c r="T132">
        <v>0</v>
      </c>
      <c r="U132" s="2" t="str">
        <f t="shared" si="42"/>
        <v>A51800</v>
      </c>
      <c r="V132" s="2">
        <f t="shared" si="43"/>
        <v>0.38390999999999997</v>
      </c>
      <c r="W132" s="2">
        <f t="shared" si="44"/>
        <v>5.5530000000000003E-2</v>
      </c>
      <c r="X132" s="2">
        <f t="shared" si="45"/>
        <v>2.02047</v>
      </c>
      <c r="Y132" s="2">
        <f t="shared" si="46"/>
        <v>0.41837000000000002</v>
      </c>
      <c r="Z132" s="2">
        <f t="shared" si="47"/>
        <v>0.31696999999999997</v>
      </c>
      <c r="AA132" s="2">
        <f t="shared" si="48"/>
        <v>4.3299999999999996E-3</v>
      </c>
      <c r="AB132" s="2">
        <f t="shared" si="49"/>
        <v>3.3321900000000002</v>
      </c>
      <c r="AC132" s="2">
        <f t="shared" si="50"/>
        <v>3.1684199999999998</v>
      </c>
      <c r="AD132" s="2">
        <f t="shared" si="51"/>
        <v>0</v>
      </c>
      <c r="AE132" s="2">
        <f t="shared" si="52"/>
        <v>0</v>
      </c>
      <c r="AG132" t="s">
        <v>53</v>
      </c>
      <c r="AH132">
        <f t="shared" si="53"/>
        <v>0.36768000000000001</v>
      </c>
      <c r="AI132">
        <f t="shared" si="54"/>
        <v>9.7460000000000005E-2</v>
      </c>
      <c r="AJ132">
        <f t="shared" si="55"/>
        <v>1.71628</v>
      </c>
      <c r="AK132">
        <f t="shared" si="56"/>
        <v>0.33074999999999999</v>
      </c>
      <c r="AL132">
        <f t="shared" si="57"/>
        <v>0.27512999999999999</v>
      </c>
      <c r="AM132">
        <f t="shared" si="58"/>
        <v>5.3699999999999998E-3</v>
      </c>
      <c r="AN132">
        <f t="shared" si="59"/>
        <v>2.9111499999999997</v>
      </c>
      <c r="AO132">
        <f t="shared" si="60"/>
        <v>2.75143</v>
      </c>
      <c r="AP132">
        <f t="shared" si="61"/>
        <v>0</v>
      </c>
      <c r="AQ132">
        <f t="shared" si="62"/>
        <v>0</v>
      </c>
    </row>
    <row r="133" spans="1:43">
      <c r="A133" t="s">
        <v>151</v>
      </c>
      <c r="B133">
        <v>2.606E-2</v>
      </c>
      <c r="C133">
        <v>0.14865999999999999</v>
      </c>
      <c r="D133">
        <v>1.5299999999999999E-3</v>
      </c>
      <c r="E133">
        <v>0.11921</v>
      </c>
      <c r="F133">
        <v>8.2000000000000007E-3</v>
      </c>
      <c r="G133">
        <v>1.7559899999999999</v>
      </c>
      <c r="H133">
        <v>5.8212700000000002</v>
      </c>
      <c r="I133">
        <v>0</v>
      </c>
      <c r="J133">
        <v>0.22325</v>
      </c>
      <c r="K133">
        <v>3.2000000000000003E-4</v>
      </c>
      <c r="L133">
        <v>0.22434999999999999</v>
      </c>
      <c r="M133">
        <v>7.6000000000000004E-4</v>
      </c>
      <c r="N133">
        <v>1.8191600000000001</v>
      </c>
      <c r="O133">
        <v>0.35591</v>
      </c>
      <c r="P133">
        <v>2.2821899999999999</v>
      </c>
      <c r="Q133">
        <v>0</v>
      </c>
      <c r="R133">
        <v>0</v>
      </c>
      <c r="S133">
        <v>0</v>
      </c>
      <c r="T133">
        <v>0</v>
      </c>
      <c r="U133" s="2" t="str">
        <f t="shared" si="42"/>
        <v>A51093</v>
      </c>
      <c r="V133" s="2">
        <f t="shared" si="43"/>
        <v>0.17624999999999999</v>
      </c>
      <c r="W133" s="2">
        <f t="shared" si="44"/>
        <v>0.11921</v>
      </c>
      <c r="X133" s="2">
        <f t="shared" si="45"/>
        <v>1.7641899999999999</v>
      </c>
      <c r="Y133" s="2">
        <f t="shared" si="46"/>
        <v>5.8212700000000002</v>
      </c>
      <c r="Z133" s="2">
        <f t="shared" si="47"/>
        <v>0.22356999999999999</v>
      </c>
      <c r="AA133" s="2">
        <f t="shared" si="48"/>
        <v>0.22434999999999999</v>
      </c>
      <c r="AB133" s="2">
        <f t="shared" si="49"/>
        <v>2.1758300000000004</v>
      </c>
      <c r="AC133" s="2">
        <f t="shared" si="50"/>
        <v>2.2821899999999999</v>
      </c>
      <c r="AD133" s="2">
        <f t="shared" si="51"/>
        <v>0</v>
      </c>
      <c r="AE133" s="2">
        <f t="shared" si="52"/>
        <v>0</v>
      </c>
      <c r="AG133" t="s">
        <v>74</v>
      </c>
      <c r="AH133">
        <f t="shared" si="53"/>
        <v>0.22810999999999998</v>
      </c>
      <c r="AI133">
        <f t="shared" si="54"/>
        <v>0.14227000000000001</v>
      </c>
      <c r="AJ133">
        <f t="shared" si="55"/>
        <v>2.3145799999999999</v>
      </c>
      <c r="AK133">
        <f t="shared" si="56"/>
        <v>1.7057800000000001</v>
      </c>
      <c r="AL133">
        <f t="shared" si="57"/>
        <v>0.29757</v>
      </c>
      <c r="AM133">
        <f t="shared" si="58"/>
        <v>5.2179999999999997E-2</v>
      </c>
      <c r="AN133">
        <f t="shared" si="59"/>
        <v>3.0348600000000001</v>
      </c>
      <c r="AO133">
        <f t="shared" si="60"/>
        <v>3.0101200000000001</v>
      </c>
      <c r="AP133">
        <f t="shared" si="61"/>
        <v>0</v>
      </c>
      <c r="AQ133">
        <f t="shared" si="62"/>
        <v>0</v>
      </c>
    </row>
    <row r="134" spans="1:43">
      <c r="A134" t="s">
        <v>152</v>
      </c>
      <c r="B134">
        <v>6.0789999999999997E-2</v>
      </c>
      <c r="C134">
        <v>0.27198</v>
      </c>
      <c r="D134">
        <v>1.7600000000000001E-3</v>
      </c>
      <c r="E134">
        <v>0.21007999999999999</v>
      </c>
      <c r="F134">
        <v>2.001E-2</v>
      </c>
      <c r="G134">
        <v>3.3631099999999998</v>
      </c>
      <c r="H134">
        <v>1.27213</v>
      </c>
      <c r="I134" s="1">
        <v>1.0000000000000001E-5</v>
      </c>
      <c r="J134">
        <v>0.43335000000000001</v>
      </c>
      <c r="K134">
        <v>2.2799999999999999E-3</v>
      </c>
      <c r="L134">
        <v>4.385E-2</v>
      </c>
      <c r="M134">
        <v>3.5200000000000001E-3</v>
      </c>
      <c r="N134">
        <v>4.2837800000000001</v>
      </c>
      <c r="O134">
        <v>0.29643000000000003</v>
      </c>
      <c r="P134">
        <v>4.3759199999999998</v>
      </c>
      <c r="Q134">
        <v>0</v>
      </c>
      <c r="R134">
        <v>0</v>
      </c>
      <c r="S134">
        <v>0</v>
      </c>
      <c r="T134">
        <v>0</v>
      </c>
      <c r="U134" s="2" t="str">
        <f t="shared" si="42"/>
        <v>A51700</v>
      </c>
      <c r="V134" s="2">
        <f t="shared" si="43"/>
        <v>0.33452999999999999</v>
      </c>
      <c r="W134" s="2">
        <f t="shared" si="44"/>
        <v>0.21007999999999999</v>
      </c>
      <c r="X134" s="2">
        <f t="shared" si="45"/>
        <v>3.3831199999999999</v>
      </c>
      <c r="Y134" s="2">
        <f t="shared" si="46"/>
        <v>1.27213</v>
      </c>
      <c r="Z134" s="2">
        <f t="shared" si="47"/>
        <v>0.43564000000000003</v>
      </c>
      <c r="AA134" s="2">
        <f t="shared" si="48"/>
        <v>4.385E-2</v>
      </c>
      <c r="AB134" s="2">
        <f t="shared" si="49"/>
        <v>4.5837300000000001</v>
      </c>
      <c r="AC134" s="2">
        <f t="shared" si="50"/>
        <v>4.3759199999999998</v>
      </c>
      <c r="AD134" s="2">
        <f t="shared" si="51"/>
        <v>0</v>
      </c>
      <c r="AE134" s="2">
        <f t="shared" si="52"/>
        <v>0</v>
      </c>
      <c r="AG134" t="s">
        <v>33</v>
      </c>
      <c r="AH134">
        <f t="shared" si="53"/>
        <v>0.35605000000000003</v>
      </c>
      <c r="AI134">
        <f t="shared" si="54"/>
        <v>0.10823000000000001</v>
      </c>
      <c r="AJ134">
        <f t="shared" si="55"/>
        <v>3.0131299999999999</v>
      </c>
      <c r="AK134">
        <f t="shared" si="56"/>
        <v>0.59299999999999997</v>
      </c>
      <c r="AL134">
        <f t="shared" si="57"/>
        <v>0.41968</v>
      </c>
      <c r="AM134">
        <f t="shared" si="58"/>
        <v>2.2270000000000002E-2</v>
      </c>
      <c r="AN134">
        <f t="shared" si="59"/>
        <v>4.4138599999999997</v>
      </c>
      <c r="AO134">
        <f t="shared" si="60"/>
        <v>4.2042999999999999</v>
      </c>
      <c r="AP134">
        <f t="shared" si="61"/>
        <v>0</v>
      </c>
      <c r="AQ134">
        <f t="shared" si="62"/>
        <v>0</v>
      </c>
    </row>
    <row r="135" spans="1:43">
      <c r="A135" t="s">
        <v>153</v>
      </c>
      <c r="B135">
        <v>6.4189999999999997E-2</v>
      </c>
      <c r="C135">
        <v>0.26835999999999999</v>
      </c>
      <c r="D135">
        <v>1.7899999999999999E-3</v>
      </c>
      <c r="E135">
        <v>0.21017</v>
      </c>
      <c r="F135">
        <v>2.1340000000000001E-2</v>
      </c>
      <c r="G135">
        <v>3.3606799999999999</v>
      </c>
      <c r="H135">
        <v>1.27457</v>
      </c>
      <c r="I135" s="1">
        <v>1.0000000000000001E-5</v>
      </c>
      <c r="J135">
        <v>0.43357000000000001</v>
      </c>
      <c r="K135">
        <v>2.2599999999999999E-3</v>
      </c>
      <c r="L135">
        <v>4.3880000000000002E-2</v>
      </c>
      <c r="M135">
        <v>3.3899999999999998E-3</v>
      </c>
      <c r="N135">
        <v>4.2884000000000002</v>
      </c>
      <c r="O135">
        <v>0.29319000000000001</v>
      </c>
      <c r="P135">
        <v>4.3775599999999999</v>
      </c>
      <c r="Q135">
        <v>0</v>
      </c>
      <c r="R135">
        <v>0</v>
      </c>
      <c r="S135">
        <v>0</v>
      </c>
      <c r="T135">
        <v>0</v>
      </c>
      <c r="U135" s="2" t="str">
        <f t="shared" si="42"/>
        <v>F51700</v>
      </c>
      <c r="V135" s="2">
        <f t="shared" si="43"/>
        <v>0.33434000000000003</v>
      </c>
      <c r="W135" s="2">
        <f t="shared" si="44"/>
        <v>0.21017</v>
      </c>
      <c r="X135" s="2">
        <f t="shared" si="45"/>
        <v>3.3820199999999998</v>
      </c>
      <c r="Y135" s="2">
        <f t="shared" si="46"/>
        <v>1.27457</v>
      </c>
      <c r="Z135" s="2">
        <f t="shared" si="47"/>
        <v>0.43584000000000001</v>
      </c>
      <c r="AA135" s="2">
        <f t="shared" si="48"/>
        <v>4.3880000000000002E-2</v>
      </c>
      <c r="AB135" s="2">
        <f t="shared" si="49"/>
        <v>4.5849799999999998</v>
      </c>
      <c r="AC135" s="2">
        <f t="shared" si="50"/>
        <v>4.3775599999999999</v>
      </c>
      <c r="AD135" s="2">
        <f t="shared" si="51"/>
        <v>0</v>
      </c>
      <c r="AE135" s="2">
        <f t="shared" si="52"/>
        <v>0</v>
      </c>
      <c r="AG135" t="s">
        <v>34</v>
      </c>
      <c r="AH135">
        <f t="shared" si="53"/>
        <v>0.34735000000000005</v>
      </c>
      <c r="AI135">
        <f t="shared" si="54"/>
        <v>0.16652</v>
      </c>
      <c r="AJ135">
        <f t="shared" si="55"/>
        <v>2.9690399999999997</v>
      </c>
      <c r="AK135">
        <f t="shared" si="56"/>
        <v>0.67069999999999996</v>
      </c>
      <c r="AL135">
        <f t="shared" si="57"/>
        <v>0.40927000000000002</v>
      </c>
      <c r="AM135">
        <f t="shared" si="58"/>
        <v>3.354E-2</v>
      </c>
      <c r="AN135">
        <f t="shared" si="59"/>
        <v>4.2939700000000007</v>
      </c>
      <c r="AO135">
        <f t="shared" si="60"/>
        <v>4.1087699999999998</v>
      </c>
      <c r="AP135">
        <f t="shared" si="61"/>
        <v>0</v>
      </c>
      <c r="AQ135">
        <f t="shared" si="62"/>
        <v>0</v>
      </c>
    </row>
    <row r="136" spans="1:43">
      <c r="A136" t="s">
        <v>154</v>
      </c>
      <c r="B136">
        <v>7.4310000000000001E-2</v>
      </c>
      <c r="C136">
        <v>0.24098</v>
      </c>
      <c r="D136">
        <v>1.6900000000000001E-3</v>
      </c>
      <c r="E136">
        <v>0.19982</v>
      </c>
      <c r="F136">
        <v>2.6450000000000001E-2</v>
      </c>
      <c r="G136">
        <v>3.1877300000000002</v>
      </c>
      <c r="H136">
        <v>1.2818799999999999</v>
      </c>
      <c r="I136" s="1">
        <v>1.0000000000000001E-5</v>
      </c>
      <c r="J136">
        <v>0.42336000000000001</v>
      </c>
      <c r="K136">
        <v>1.82E-3</v>
      </c>
      <c r="L136">
        <v>4.4220000000000002E-2</v>
      </c>
      <c r="M136">
        <v>7.5900000000000004E-3</v>
      </c>
      <c r="N136">
        <v>4.02989</v>
      </c>
      <c r="O136">
        <v>0.42952000000000001</v>
      </c>
      <c r="P136">
        <v>4.2743500000000001</v>
      </c>
      <c r="Q136">
        <v>0</v>
      </c>
      <c r="R136">
        <v>0</v>
      </c>
      <c r="S136">
        <v>0</v>
      </c>
      <c r="T136">
        <v>0</v>
      </c>
      <c r="U136" s="2" t="str">
        <f t="shared" si="42"/>
        <v>F51810</v>
      </c>
      <c r="V136" s="2">
        <f t="shared" si="43"/>
        <v>0.31698000000000004</v>
      </c>
      <c r="W136" s="2">
        <f t="shared" si="44"/>
        <v>0.19982</v>
      </c>
      <c r="X136" s="2">
        <f t="shared" si="45"/>
        <v>3.2141800000000003</v>
      </c>
      <c r="Y136" s="2">
        <f t="shared" si="46"/>
        <v>1.2818799999999999</v>
      </c>
      <c r="Z136" s="2">
        <f t="shared" si="47"/>
        <v>0.42519000000000001</v>
      </c>
      <c r="AA136" s="2">
        <f t="shared" si="48"/>
        <v>4.4220000000000002E-2</v>
      </c>
      <c r="AB136" s="2">
        <f t="shared" si="49"/>
        <v>4.4670000000000005</v>
      </c>
      <c r="AC136" s="2">
        <f t="shared" si="50"/>
        <v>4.2743500000000001</v>
      </c>
      <c r="AD136" s="2">
        <f t="shared" si="51"/>
        <v>0</v>
      </c>
      <c r="AE136" s="2">
        <f t="shared" si="52"/>
        <v>0</v>
      </c>
      <c r="AG136" t="s">
        <v>192</v>
      </c>
      <c r="AH136">
        <f t="shared" si="53"/>
        <v>0.19936999999999999</v>
      </c>
      <c r="AI136">
        <f t="shared" si="54"/>
        <v>9.8820000000000005E-2</v>
      </c>
      <c r="AJ136">
        <f t="shared" si="55"/>
        <v>1.67767</v>
      </c>
      <c r="AK136">
        <f t="shared" si="56"/>
        <v>1.48021</v>
      </c>
      <c r="AL136">
        <f t="shared" si="57"/>
        <v>0.23817000000000002</v>
      </c>
      <c r="AM136">
        <f t="shared" si="58"/>
        <v>0.16802</v>
      </c>
      <c r="AN136">
        <f t="shared" si="59"/>
        <v>2.4750799999999997</v>
      </c>
      <c r="AO136">
        <f t="shared" si="60"/>
        <v>2.4158900000000001</v>
      </c>
      <c r="AP136">
        <f t="shared" si="61"/>
        <v>0</v>
      </c>
      <c r="AQ136">
        <f t="shared" si="62"/>
        <v>0</v>
      </c>
    </row>
    <row r="137" spans="1:43">
      <c r="A137" t="s">
        <v>155</v>
      </c>
      <c r="B137">
        <v>0.70260999999999996</v>
      </c>
      <c r="C137">
        <v>0.11845</v>
      </c>
      <c r="D137">
        <v>1.89E-3</v>
      </c>
      <c r="E137">
        <v>5.8189999999999999E-2</v>
      </c>
      <c r="F137">
        <v>0.29965999999999998</v>
      </c>
      <c r="G137">
        <v>2.6232500000000001</v>
      </c>
      <c r="H137">
        <v>0.30780999999999997</v>
      </c>
      <c r="I137">
        <v>1.2E-4</v>
      </c>
      <c r="J137">
        <v>0.48992999999999998</v>
      </c>
      <c r="K137">
        <v>3.7299999999999998E-3</v>
      </c>
      <c r="L137">
        <v>4.0400000000000002E-3</v>
      </c>
      <c r="M137">
        <v>2.5520000000000001E-2</v>
      </c>
      <c r="N137">
        <v>4.9293500000000003</v>
      </c>
      <c r="O137">
        <v>0.26634000000000002</v>
      </c>
      <c r="P137">
        <v>4.92042</v>
      </c>
      <c r="Q137">
        <v>0</v>
      </c>
      <c r="R137">
        <v>0</v>
      </c>
      <c r="S137">
        <v>0</v>
      </c>
      <c r="T137">
        <v>0</v>
      </c>
      <c r="U137" s="2" t="str">
        <f t="shared" si="42"/>
        <v>F51800</v>
      </c>
      <c r="V137" s="2">
        <f t="shared" si="43"/>
        <v>0.82294999999999985</v>
      </c>
      <c r="W137" s="2">
        <f t="shared" si="44"/>
        <v>5.8189999999999999E-2</v>
      </c>
      <c r="X137" s="2">
        <f t="shared" si="45"/>
        <v>2.9229099999999999</v>
      </c>
      <c r="Y137" s="2">
        <f t="shared" si="46"/>
        <v>0.30780999999999997</v>
      </c>
      <c r="Z137" s="2">
        <f t="shared" si="47"/>
        <v>0.49378</v>
      </c>
      <c r="AA137" s="2">
        <f t="shared" si="48"/>
        <v>4.0400000000000002E-3</v>
      </c>
      <c r="AB137" s="2">
        <f t="shared" si="49"/>
        <v>5.221210000000001</v>
      </c>
      <c r="AC137" s="2">
        <f t="shared" si="50"/>
        <v>4.92042</v>
      </c>
      <c r="AD137" s="2">
        <f t="shared" si="51"/>
        <v>0</v>
      </c>
      <c r="AE137" s="2">
        <f t="shared" si="52"/>
        <v>0</v>
      </c>
      <c r="AG137" t="s">
        <v>160</v>
      </c>
      <c r="AH137">
        <f t="shared" si="53"/>
        <v>0.27764</v>
      </c>
      <c r="AI137">
        <f t="shared" si="54"/>
        <v>0.19406999999999999</v>
      </c>
      <c r="AJ137">
        <f t="shared" si="55"/>
        <v>2.8112500000000002</v>
      </c>
      <c r="AK137">
        <f t="shared" si="56"/>
        <v>2.0066899999999999</v>
      </c>
      <c r="AL137">
        <f t="shared" si="57"/>
        <v>0.37462999999999996</v>
      </c>
      <c r="AM137">
        <f t="shared" si="58"/>
        <v>0.10007000000000001</v>
      </c>
      <c r="AN137">
        <f t="shared" si="59"/>
        <v>3.8769100000000001</v>
      </c>
      <c r="AO137">
        <f t="shared" si="60"/>
        <v>3.7863899999999999</v>
      </c>
      <c r="AP137">
        <f t="shared" si="61"/>
        <v>0</v>
      </c>
      <c r="AQ137">
        <f t="shared" si="62"/>
        <v>0</v>
      </c>
    </row>
    <row r="138" spans="1:43">
      <c r="A138" t="s">
        <v>156</v>
      </c>
      <c r="B138">
        <v>0.18132999999999999</v>
      </c>
      <c r="C138">
        <v>7.825E-2</v>
      </c>
      <c r="D138">
        <v>2.0200000000000001E-3</v>
      </c>
      <c r="E138">
        <v>0.10196</v>
      </c>
      <c r="F138">
        <v>5.722E-2</v>
      </c>
      <c r="G138">
        <v>1.6614199999999999</v>
      </c>
      <c r="H138">
        <v>0.74539</v>
      </c>
      <c r="I138">
        <v>0</v>
      </c>
      <c r="J138">
        <v>0.24004</v>
      </c>
      <c r="K138">
        <v>5.8E-4</v>
      </c>
      <c r="L138">
        <v>1.634E-2</v>
      </c>
      <c r="M138">
        <v>3.8400000000000001E-3</v>
      </c>
      <c r="N138">
        <v>2.2841900000000002</v>
      </c>
      <c r="O138">
        <v>0.20860999999999999</v>
      </c>
      <c r="P138">
        <v>2.4040699999999999</v>
      </c>
      <c r="Q138">
        <v>0</v>
      </c>
      <c r="R138">
        <v>0</v>
      </c>
      <c r="S138">
        <v>0</v>
      </c>
      <c r="T138">
        <v>0</v>
      </c>
      <c r="U138" s="2" t="str">
        <f t="shared" si="42"/>
        <v>A51085</v>
      </c>
      <c r="V138" s="2">
        <f t="shared" si="43"/>
        <v>0.2616</v>
      </c>
      <c r="W138" s="2">
        <f t="shared" si="44"/>
        <v>0.10196</v>
      </c>
      <c r="X138" s="2">
        <f t="shared" si="45"/>
        <v>1.7186399999999999</v>
      </c>
      <c r="Y138" s="2">
        <f t="shared" si="46"/>
        <v>0.74539</v>
      </c>
      <c r="Z138" s="2">
        <f t="shared" si="47"/>
        <v>0.24062</v>
      </c>
      <c r="AA138" s="2">
        <f t="shared" si="48"/>
        <v>1.634E-2</v>
      </c>
      <c r="AB138" s="2">
        <f t="shared" si="49"/>
        <v>2.4966400000000002</v>
      </c>
      <c r="AC138" s="2">
        <f t="shared" si="50"/>
        <v>2.4040699999999999</v>
      </c>
      <c r="AD138" s="2">
        <f t="shared" si="51"/>
        <v>0</v>
      </c>
      <c r="AE138" s="2">
        <f t="shared" si="52"/>
        <v>0</v>
      </c>
      <c r="AG138" t="s">
        <v>39</v>
      </c>
      <c r="AH138">
        <f t="shared" si="53"/>
        <v>0.22942000000000001</v>
      </c>
      <c r="AI138">
        <f t="shared" si="54"/>
        <v>0.10935</v>
      </c>
      <c r="AJ138">
        <f t="shared" si="55"/>
        <v>1.9104000000000001</v>
      </c>
      <c r="AK138">
        <f t="shared" si="56"/>
        <v>0.80342999999999998</v>
      </c>
      <c r="AL138">
        <f t="shared" si="57"/>
        <v>0.26503000000000004</v>
      </c>
      <c r="AM138">
        <f t="shared" si="58"/>
        <v>1.3259999999999999E-2</v>
      </c>
      <c r="AN138">
        <f t="shared" si="59"/>
        <v>2.7719500000000004</v>
      </c>
      <c r="AO138">
        <f t="shared" si="60"/>
        <v>2.6586500000000002</v>
      </c>
      <c r="AP138">
        <f t="shared" si="61"/>
        <v>0</v>
      </c>
      <c r="AQ138">
        <f t="shared" si="62"/>
        <v>0</v>
      </c>
    </row>
    <row r="139" spans="1:43">
      <c r="A139" t="s">
        <v>157</v>
      </c>
      <c r="B139">
        <v>0.16811000000000001</v>
      </c>
      <c r="C139">
        <v>0.11404</v>
      </c>
      <c r="D139">
        <v>2.2399999999999998E-3</v>
      </c>
      <c r="E139">
        <v>0.11189</v>
      </c>
      <c r="F139">
        <v>5.0410000000000003E-2</v>
      </c>
      <c r="G139">
        <v>1.8064499999999999</v>
      </c>
      <c r="H139">
        <v>0.88200000000000001</v>
      </c>
      <c r="I139" s="1">
        <v>2.0000000000000002E-5</v>
      </c>
      <c r="J139">
        <v>0.25822000000000001</v>
      </c>
      <c r="K139">
        <v>3.2000000000000002E-3</v>
      </c>
      <c r="L139">
        <v>1.4279999999999999E-2</v>
      </c>
      <c r="M139">
        <v>3.6099999999999999E-3</v>
      </c>
      <c r="N139">
        <v>2.5184099999999998</v>
      </c>
      <c r="O139">
        <v>0.21340999999999999</v>
      </c>
      <c r="P139">
        <v>2.62</v>
      </c>
      <c r="Q139">
        <v>0</v>
      </c>
      <c r="R139">
        <v>0</v>
      </c>
      <c r="S139">
        <v>0</v>
      </c>
      <c r="T139">
        <v>0</v>
      </c>
      <c r="U139" s="2" t="str">
        <f t="shared" si="42"/>
        <v>F51085</v>
      </c>
      <c r="V139" s="2">
        <f t="shared" si="43"/>
        <v>0.28439000000000003</v>
      </c>
      <c r="W139" s="2">
        <f t="shared" si="44"/>
        <v>0.11189</v>
      </c>
      <c r="X139" s="2">
        <f t="shared" si="45"/>
        <v>1.85686</v>
      </c>
      <c r="Y139" s="2">
        <f t="shared" si="46"/>
        <v>0.88200000000000001</v>
      </c>
      <c r="Z139" s="2">
        <f t="shared" si="47"/>
        <v>0.26144000000000001</v>
      </c>
      <c r="AA139" s="2">
        <f t="shared" si="48"/>
        <v>1.4279999999999999E-2</v>
      </c>
      <c r="AB139" s="2">
        <f t="shared" si="49"/>
        <v>2.73543</v>
      </c>
      <c r="AC139" s="2">
        <f t="shared" si="50"/>
        <v>2.62</v>
      </c>
      <c r="AD139" s="2">
        <f t="shared" si="51"/>
        <v>0</v>
      </c>
      <c r="AE139" s="2">
        <f t="shared" si="52"/>
        <v>0</v>
      </c>
      <c r="AG139" t="s">
        <v>102</v>
      </c>
      <c r="AH139">
        <f t="shared" si="53"/>
        <v>0.53854000000000002</v>
      </c>
      <c r="AI139">
        <f t="shared" si="54"/>
        <v>6.8169999999999994E-2</v>
      </c>
      <c r="AJ139">
        <f t="shared" si="55"/>
        <v>2.9584999999999999</v>
      </c>
      <c r="AK139">
        <f t="shared" si="56"/>
        <v>0.52692000000000005</v>
      </c>
      <c r="AL139">
        <f t="shared" si="57"/>
        <v>0.44225999999999999</v>
      </c>
      <c r="AM139">
        <f t="shared" si="58"/>
        <v>1.119E-2</v>
      </c>
      <c r="AN139">
        <f t="shared" si="59"/>
        <v>4.6802399999999995</v>
      </c>
      <c r="AO139">
        <f t="shared" si="60"/>
        <v>4.4352600000000004</v>
      </c>
      <c r="AP139">
        <f t="shared" si="61"/>
        <v>0</v>
      </c>
      <c r="AQ139">
        <f t="shared" si="62"/>
        <v>0</v>
      </c>
    </row>
    <row r="140" spans="1:43">
      <c r="A140" t="s">
        <v>158</v>
      </c>
      <c r="B140">
        <v>5.0290000000000001E-2</v>
      </c>
      <c r="C140">
        <v>0.18783</v>
      </c>
      <c r="D140">
        <v>1.9300000000000001E-3</v>
      </c>
      <c r="E140">
        <v>0.14943999999999999</v>
      </c>
      <c r="F140">
        <v>2.4639999999999999E-2</v>
      </c>
      <c r="G140">
        <v>2.4062199999999998</v>
      </c>
      <c r="H140">
        <v>1.2458899999999999</v>
      </c>
      <c r="I140">
        <v>0</v>
      </c>
      <c r="J140">
        <v>0.32856000000000002</v>
      </c>
      <c r="K140">
        <v>1.2999999999999999E-3</v>
      </c>
      <c r="L140">
        <v>3.2259999999999997E-2</v>
      </c>
      <c r="M140">
        <v>1.06E-3</v>
      </c>
      <c r="N140">
        <v>3.2688799999999998</v>
      </c>
      <c r="O140">
        <v>0.16825999999999999</v>
      </c>
      <c r="P140">
        <v>3.3210099999999998</v>
      </c>
      <c r="Q140">
        <v>0</v>
      </c>
      <c r="R140">
        <v>0</v>
      </c>
      <c r="S140">
        <v>0</v>
      </c>
      <c r="T140">
        <v>0</v>
      </c>
      <c r="U140" s="2" t="str">
        <f t="shared" si="42"/>
        <v>B51003</v>
      </c>
      <c r="V140" s="2">
        <f t="shared" si="43"/>
        <v>0.24004999999999999</v>
      </c>
      <c r="W140" s="2">
        <f t="shared" si="44"/>
        <v>0.14943999999999999</v>
      </c>
      <c r="X140" s="2">
        <f t="shared" si="45"/>
        <v>2.43086</v>
      </c>
      <c r="Y140" s="2">
        <f t="shared" si="46"/>
        <v>1.2458899999999999</v>
      </c>
      <c r="Z140" s="2">
        <f t="shared" si="47"/>
        <v>0.32986000000000004</v>
      </c>
      <c r="AA140" s="2">
        <f t="shared" si="48"/>
        <v>3.2259999999999997E-2</v>
      </c>
      <c r="AB140" s="2">
        <f t="shared" si="49"/>
        <v>3.4381999999999997</v>
      </c>
      <c r="AC140" s="2">
        <f t="shared" si="50"/>
        <v>3.3210099999999998</v>
      </c>
      <c r="AD140" s="2">
        <f t="shared" si="51"/>
        <v>0</v>
      </c>
      <c r="AE140" s="2">
        <f t="shared" si="52"/>
        <v>0</v>
      </c>
      <c r="AG140" t="s">
        <v>58</v>
      </c>
      <c r="AH140">
        <f t="shared" si="53"/>
        <v>0.52571000000000001</v>
      </c>
      <c r="AI140">
        <f t="shared" si="54"/>
        <v>8.8209999999999997E-2</v>
      </c>
      <c r="AJ140">
        <f t="shared" si="55"/>
        <v>2.8536999999999999</v>
      </c>
      <c r="AK140">
        <f t="shared" si="56"/>
        <v>0.44283</v>
      </c>
      <c r="AL140">
        <f t="shared" si="57"/>
        <v>0.41750999999999999</v>
      </c>
      <c r="AM140">
        <f t="shared" si="58"/>
        <v>1.4619999999999999E-2</v>
      </c>
      <c r="AN140">
        <f t="shared" si="59"/>
        <v>4.3976899999999999</v>
      </c>
      <c r="AO140">
        <f t="shared" si="60"/>
        <v>4.1774300000000002</v>
      </c>
      <c r="AP140">
        <f t="shared" si="61"/>
        <v>0</v>
      </c>
      <c r="AQ140">
        <f t="shared" si="62"/>
        <v>0</v>
      </c>
    </row>
    <row r="141" spans="1:43">
      <c r="A141" t="s">
        <v>159</v>
      </c>
      <c r="B141">
        <v>0.11035</v>
      </c>
      <c r="C141">
        <v>9.5019999999999993E-2</v>
      </c>
      <c r="D141">
        <v>1.8600000000000001E-3</v>
      </c>
      <c r="E141">
        <v>0.10836999999999999</v>
      </c>
      <c r="F141">
        <v>4.4519999999999997E-2</v>
      </c>
      <c r="G141">
        <v>1.7232499999999999</v>
      </c>
      <c r="H141">
        <v>1.00206</v>
      </c>
      <c r="I141">
        <v>0</v>
      </c>
      <c r="J141">
        <v>0.25839000000000001</v>
      </c>
      <c r="K141">
        <v>7.2000000000000005E-4</v>
      </c>
      <c r="L141">
        <v>1.7469999999999999E-2</v>
      </c>
      <c r="M141">
        <v>2.0400000000000001E-3</v>
      </c>
      <c r="N141">
        <v>2.5424199999999999</v>
      </c>
      <c r="O141">
        <v>0.14338999999999999</v>
      </c>
      <c r="P141">
        <v>2.5995499999999998</v>
      </c>
      <c r="Q141">
        <v>0</v>
      </c>
      <c r="R141">
        <v>0</v>
      </c>
      <c r="S141">
        <v>0</v>
      </c>
      <c r="T141">
        <v>0</v>
      </c>
      <c r="U141" s="2" t="str">
        <f t="shared" si="42"/>
        <v>F51003</v>
      </c>
      <c r="V141" s="2">
        <f t="shared" si="43"/>
        <v>0.20723</v>
      </c>
      <c r="W141" s="2">
        <f t="shared" si="44"/>
        <v>0.10836999999999999</v>
      </c>
      <c r="X141" s="2">
        <f t="shared" si="45"/>
        <v>1.7677699999999998</v>
      </c>
      <c r="Y141" s="2">
        <f t="shared" si="46"/>
        <v>1.00206</v>
      </c>
      <c r="Z141" s="2">
        <f t="shared" si="47"/>
        <v>0.25911000000000001</v>
      </c>
      <c r="AA141" s="2">
        <f t="shared" si="48"/>
        <v>1.7469999999999999E-2</v>
      </c>
      <c r="AB141" s="2">
        <f t="shared" si="49"/>
        <v>2.6878500000000001</v>
      </c>
      <c r="AC141" s="2">
        <f t="shared" si="50"/>
        <v>2.5995499999999998</v>
      </c>
      <c r="AD141" s="2">
        <f t="shared" si="51"/>
        <v>0</v>
      </c>
      <c r="AE141" s="2">
        <f t="shared" si="52"/>
        <v>0</v>
      </c>
      <c r="AG141" t="s">
        <v>123</v>
      </c>
      <c r="AH141">
        <f t="shared" si="53"/>
        <v>0.36691000000000001</v>
      </c>
      <c r="AI141">
        <f t="shared" si="54"/>
        <v>9.153E-2</v>
      </c>
      <c r="AJ141">
        <f t="shared" si="55"/>
        <v>1.5139199999999999</v>
      </c>
      <c r="AK141">
        <f t="shared" si="56"/>
        <v>0.45347999999999999</v>
      </c>
      <c r="AL141">
        <f t="shared" si="57"/>
        <v>0.24793999999999999</v>
      </c>
      <c r="AM141">
        <f t="shared" si="58"/>
        <v>1.325E-2</v>
      </c>
      <c r="AN141">
        <f t="shared" si="59"/>
        <v>2.5865299999999998</v>
      </c>
      <c r="AO141">
        <f t="shared" si="60"/>
        <v>2.4709699999999999</v>
      </c>
      <c r="AP141">
        <f t="shared" si="61"/>
        <v>0</v>
      </c>
      <c r="AQ141">
        <f t="shared" si="62"/>
        <v>0</v>
      </c>
    </row>
    <row r="142" spans="1:43">
      <c r="A142" t="s">
        <v>160</v>
      </c>
      <c r="B142">
        <v>5.9619999999999999E-2</v>
      </c>
      <c r="C142">
        <v>0.21593000000000001</v>
      </c>
      <c r="D142">
        <v>2.0899999999999998E-3</v>
      </c>
      <c r="E142">
        <v>0.19406999999999999</v>
      </c>
      <c r="F142">
        <v>3.1690000000000003E-2</v>
      </c>
      <c r="G142">
        <v>2.77956</v>
      </c>
      <c r="H142">
        <v>2.0066899999999999</v>
      </c>
      <c r="I142">
        <v>0</v>
      </c>
      <c r="J142">
        <v>0.37380999999999998</v>
      </c>
      <c r="K142">
        <v>8.1999999999999998E-4</v>
      </c>
      <c r="L142">
        <v>0.10007000000000001</v>
      </c>
      <c r="M142">
        <v>8.3000000000000001E-4</v>
      </c>
      <c r="N142">
        <v>3.68675</v>
      </c>
      <c r="O142">
        <v>0.18933</v>
      </c>
      <c r="P142">
        <v>3.7863899999999999</v>
      </c>
      <c r="Q142">
        <v>0</v>
      </c>
      <c r="R142">
        <v>0</v>
      </c>
      <c r="S142">
        <v>0</v>
      </c>
      <c r="T142">
        <v>0</v>
      </c>
      <c r="U142" s="2" t="str">
        <f t="shared" si="42"/>
        <v>A51125</v>
      </c>
      <c r="V142" s="2">
        <f t="shared" si="43"/>
        <v>0.27764</v>
      </c>
      <c r="W142" s="2">
        <f t="shared" si="44"/>
        <v>0.19406999999999999</v>
      </c>
      <c r="X142" s="2">
        <f t="shared" si="45"/>
        <v>2.8112500000000002</v>
      </c>
      <c r="Y142" s="2">
        <f t="shared" si="46"/>
        <v>2.0066899999999999</v>
      </c>
      <c r="Z142" s="2">
        <f t="shared" si="47"/>
        <v>0.37462999999999996</v>
      </c>
      <c r="AA142" s="2">
        <f t="shared" si="48"/>
        <v>0.10007000000000001</v>
      </c>
      <c r="AB142" s="2">
        <f t="shared" si="49"/>
        <v>3.8769100000000001</v>
      </c>
      <c r="AC142" s="2">
        <f t="shared" si="50"/>
        <v>3.7863899999999999</v>
      </c>
      <c r="AD142" s="2">
        <f t="shared" si="51"/>
        <v>0</v>
      </c>
      <c r="AE142" s="2">
        <f t="shared" si="52"/>
        <v>0</v>
      </c>
      <c r="AG142" t="s">
        <v>80</v>
      </c>
      <c r="AH142">
        <f t="shared" si="53"/>
        <v>0.27961000000000003</v>
      </c>
      <c r="AI142">
        <f t="shared" si="54"/>
        <v>9.3149999999999997E-2</v>
      </c>
      <c r="AJ142">
        <f t="shared" si="55"/>
        <v>1.58524</v>
      </c>
      <c r="AK142">
        <f t="shared" si="56"/>
        <v>0.72743000000000002</v>
      </c>
      <c r="AL142">
        <f t="shared" si="57"/>
        <v>0.25039</v>
      </c>
      <c r="AM142">
        <f t="shared" si="58"/>
        <v>1.6760000000000001E-2</v>
      </c>
      <c r="AN142">
        <f t="shared" si="59"/>
        <v>2.5964200000000002</v>
      </c>
      <c r="AO142">
        <f t="shared" si="60"/>
        <v>2.5000100000000001</v>
      </c>
      <c r="AP142">
        <f t="shared" si="61"/>
        <v>0</v>
      </c>
      <c r="AQ142">
        <f t="shared" si="62"/>
        <v>0</v>
      </c>
    </row>
    <row r="143" spans="1:43">
      <c r="A143" t="s">
        <v>161</v>
      </c>
      <c r="B143">
        <v>6.5960000000000005E-2</v>
      </c>
      <c r="C143">
        <v>0.26305000000000001</v>
      </c>
      <c r="D143">
        <v>2.0100000000000001E-3</v>
      </c>
      <c r="E143">
        <v>0.19947999999999999</v>
      </c>
      <c r="F143">
        <v>4.1340000000000002E-2</v>
      </c>
      <c r="G143">
        <v>3.31792</v>
      </c>
      <c r="H143">
        <v>1.5885800000000001</v>
      </c>
      <c r="I143" s="1">
        <v>1.0000000000000001E-5</v>
      </c>
      <c r="J143">
        <v>0.44124999999999998</v>
      </c>
      <c r="K143">
        <v>2.49E-3</v>
      </c>
      <c r="L143">
        <v>6.7150000000000001E-2</v>
      </c>
      <c r="M143">
        <v>1.1900000000000001E-3</v>
      </c>
      <c r="N143">
        <v>4.4100400000000004</v>
      </c>
      <c r="O143">
        <v>0.22639999999999999</v>
      </c>
      <c r="P143">
        <v>4.47187</v>
      </c>
      <c r="Q143">
        <v>0</v>
      </c>
      <c r="R143">
        <v>0</v>
      </c>
      <c r="S143">
        <v>0</v>
      </c>
      <c r="T143">
        <v>0</v>
      </c>
      <c r="U143" s="2" t="str">
        <f t="shared" si="42"/>
        <v>B51125</v>
      </c>
      <c r="V143" s="2">
        <f t="shared" si="43"/>
        <v>0.33102000000000004</v>
      </c>
      <c r="W143" s="2">
        <f t="shared" si="44"/>
        <v>0.19947999999999999</v>
      </c>
      <c r="X143" s="2">
        <f t="shared" si="45"/>
        <v>3.3592599999999999</v>
      </c>
      <c r="Y143" s="2">
        <f t="shared" si="46"/>
        <v>1.5885800000000001</v>
      </c>
      <c r="Z143" s="2">
        <f t="shared" si="47"/>
        <v>0.44374999999999998</v>
      </c>
      <c r="AA143" s="2">
        <f t="shared" si="48"/>
        <v>6.7150000000000001E-2</v>
      </c>
      <c r="AB143" s="2">
        <f t="shared" si="49"/>
        <v>4.6376300000000006</v>
      </c>
      <c r="AC143" s="2">
        <f t="shared" si="50"/>
        <v>4.47187</v>
      </c>
      <c r="AD143" s="2">
        <f t="shared" si="51"/>
        <v>0</v>
      </c>
      <c r="AE143" s="2">
        <f t="shared" si="52"/>
        <v>0</v>
      </c>
      <c r="AG143" t="s">
        <v>261</v>
      </c>
      <c r="AH143">
        <f t="shared" si="53"/>
        <v>0.17893000000000001</v>
      </c>
      <c r="AI143">
        <f t="shared" si="54"/>
        <v>0.10138</v>
      </c>
      <c r="AJ143">
        <f t="shared" si="55"/>
        <v>1.8083899999999999</v>
      </c>
      <c r="AK143">
        <f t="shared" si="56"/>
        <v>1.8748100000000001</v>
      </c>
      <c r="AL143">
        <f t="shared" si="57"/>
        <v>0.23421</v>
      </c>
      <c r="AM143">
        <f t="shared" si="58"/>
        <v>0.20444000000000001</v>
      </c>
      <c r="AN143">
        <f t="shared" si="59"/>
        <v>2.4114000000000004</v>
      </c>
      <c r="AO143">
        <f t="shared" si="60"/>
        <v>2.3738899999999998</v>
      </c>
      <c r="AP143">
        <f t="shared" si="61"/>
        <v>0</v>
      </c>
      <c r="AQ143">
        <f t="shared" si="62"/>
        <v>0</v>
      </c>
    </row>
    <row r="144" spans="1:43">
      <c r="A144" t="s">
        <v>162</v>
      </c>
      <c r="B144">
        <v>0.13568</v>
      </c>
      <c r="C144">
        <v>0.15797</v>
      </c>
      <c r="D144">
        <v>2.4499999999999999E-3</v>
      </c>
      <c r="E144">
        <v>0.18804999999999999</v>
      </c>
      <c r="F144">
        <v>0.1338</v>
      </c>
      <c r="G144">
        <v>2.8751600000000002</v>
      </c>
      <c r="H144">
        <v>1.9990699999999999</v>
      </c>
      <c r="I144">
        <v>0</v>
      </c>
      <c r="J144">
        <v>0.41371999999999998</v>
      </c>
      <c r="K144">
        <v>7.9000000000000001E-4</v>
      </c>
      <c r="L144">
        <v>8.0729999999999996E-2</v>
      </c>
      <c r="M144">
        <v>1.57E-3</v>
      </c>
      <c r="N144">
        <v>4.03369</v>
      </c>
      <c r="O144">
        <v>0.23152</v>
      </c>
      <c r="P144">
        <v>4.1991899999999998</v>
      </c>
      <c r="Q144">
        <v>0</v>
      </c>
      <c r="R144">
        <v>0</v>
      </c>
      <c r="S144">
        <v>0</v>
      </c>
      <c r="T144">
        <v>0</v>
      </c>
      <c r="U144" s="2" t="str">
        <f t="shared" si="42"/>
        <v>F51125</v>
      </c>
      <c r="V144" s="2">
        <f t="shared" si="43"/>
        <v>0.29609999999999997</v>
      </c>
      <c r="W144" s="2">
        <f t="shared" si="44"/>
        <v>0.18804999999999999</v>
      </c>
      <c r="X144" s="2">
        <f t="shared" si="45"/>
        <v>3.0089600000000001</v>
      </c>
      <c r="Y144" s="2">
        <f t="shared" si="46"/>
        <v>1.9990699999999999</v>
      </c>
      <c r="Z144" s="2">
        <f t="shared" si="47"/>
        <v>0.41450999999999999</v>
      </c>
      <c r="AA144" s="2">
        <f t="shared" si="48"/>
        <v>8.0729999999999996E-2</v>
      </c>
      <c r="AB144" s="2">
        <f t="shared" si="49"/>
        <v>4.2667799999999998</v>
      </c>
      <c r="AC144" s="2">
        <f t="shared" si="50"/>
        <v>4.1991899999999998</v>
      </c>
      <c r="AD144" s="2">
        <f t="shared" si="51"/>
        <v>0</v>
      </c>
      <c r="AE144" s="2">
        <f t="shared" si="52"/>
        <v>0</v>
      </c>
      <c r="AG144" t="s">
        <v>116</v>
      </c>
      <c r="AH144">
        <f t="shared" si="53"/>
        <v>0.36275000000000002</v>
      </c>
      <c r="AI144">
        <f t="shared" si="54"/>
        <v>0.10514</v>
      </c>
      <c r="AJ144">
        <f t="shared" si="55"/>
        <v>1.8561500000000002</v>
      </c>
      <c r="AK144">
        <f t="shared" si="56"/>
        <v>0.49207000000000001</v>
      </c>
      <c r="AL144">
        <f t="shared" si="57"/>
        <v>0.28549000000000002</v>
      </c>
      <c r="AM144">
        <f t="shared" si="58"/>
        <v>1.082E-2</v>
      </c>
      <c r="AN144">
        <f t="shared" si="59"/>
        <v>3.0122499999999999</v>
      </c>
      <c r="AO144">
        <f t="shared" si="60"/>
        <v>2.8504999999999998</v>
      </c>
      <c r="AP144">
        <f t="shared" si="61"/>
        <v>0</v>
      </c>
      <c r="AQ144">
        <f t="shared" si="62"/>
        <v>0</v>
      </c>
    </row>
    <row r="145" spans="1:43">
      <c r="A145" t="s">
        <v>163</v>
      </c>
      <c r="B145">
        <v>4.2270000000000002E-2</v>
      </c>
      <c r="C145">
        <v>0.15234</v>
      </c>
      <c r="D145">
        <v>1.6999999999999999E-3</v>
      </c>
      <c r="E145">
        <v>0.11947000000000001</v>
      </c>
      <c r="F145">
        <v>1.3639999999999999E-2</v>
      </c>
      <c r="G145">
        <v>1.97282</v>
      </c>
      <c r="H145">
        <v>1.7948200000000001</v>
      </c>
      <c r="I145">
        <v>0</v>
      </c>
      <c r="J145">
        <v>0.26835999999999999</v>
      </c>
      <c r="K145">
        <v>8.0999999999999996E-4</v>
      </c>
      <c r="L145">
        <v>0.18859999999999999</v>
      </c>
      <c r="M145">
        <v>1.25E-3</v>
      </c>
      <c r="N145">
        <v>2.5954299999999999</v>
      </c>
      <c r="O145">
        <v>0.19231000000000001</v>
      </c>
      <c r="P145">
        <v>2.7142900000000001</v>
      </c>
      <c r="Q145">
        <v>0</v>
      </c>
      <c r="R145">
        <v>0</v>
      </c>
      <c r="S145">
        <v>0</v>
      </c>
      <c r="T145">
        <v>0</v>
      </c>
      <c r="U145" s="2" t="str">
        <f t="shared" si="42"/>
        <v>A51009</v>
      </c>
      <c r="V145" s="2">
        <f t="shared" si="43"/>
        <v>0.19631000000000001</v>
      </c>
      <c r="W145" s="2">
        <f t="shared" si="44"/>
        <v>0.11947000000000001</v>
      </c>
      <c r="X145" s="2">
        <f t="shared" si="45"/>
        <v>1.9864600000000001</v>
      </c>
      <c r="Y145" s="2">
        <f t="shared" si="46"/>
        <v>1.7948200000000001</v>
      </c>
      <c r="Z145" s="2">
        <f t="shared" si="47"/>
        <v>0.26916999999999996</v>
      </c>
      <c r="AA145" s="2">
        <f t="shared" si="48"/>
        <v>0.18859999999999999</v>
      </c>
      <c r="AB145" s="2">
        <f t="shared" si="49"/>
        <v>2.7889900000000001</v>
      </c>
      <c r="AC145" s="2">
        <f t="shared" si="50"/>
        <v>2.7142900000000001</v>
      </c>
      <c r="AD145" s="2">
        <f t="shared" si="51"/>
        <v>0</v>
      </c>
      <c r="AE145" s="2">
        <f t="shared" si="52"/>
        <v>0</v>
      </c>
      <c r="AG145" t="s">
        <v>124</v>
      </c>
      <c r="AH145">
        <f t="shared" si="53"/>
        <v>0.31030000000000002</v>
      </c>
      <c r="AI145">
        <f t="shared" si="54"/>
        <v>8.5739999999999997E-2</v>
      </c>
      <c r="AJ145">
        <f t="shared" si="55"/>
        <v>1.4759599999999999</v>
      </c>
      <c r="AK145">
        <f t="shared" si="56"/>
        <v>0.48653000000000002</v>
      </c>
      <c r="AL145">
        <f t="shared" si="57"/>
        <v>0.2346</v>
      </c>
      <c r="AM145">
        <f t="shared" si="58"/>
        <v>1.174E-2</v>
      </c>
      <c r="AN145">
        <f t="shared" si="59"/>
        <v>2.44597</v>
      </c>
      <c r="AO145">
        <f t="shared" si="60"/>
        <v>2.33867</v>
      </c>
      <c r="AP145">
        <f t="shared" si="61"/>
        <v>0</v>
      </c>
      <c r="AQ145">
        <f t="shared" si="62"/>
        <v>0</v>
      </c>
    </row>
    <row r="146" spans="1:43">
      <c r="A146" t="s">
        <v>164</v>
      </c>
      <c r="B146">
        <v>0.22803000000000001</v>
      </c>
      <c r="C146">
        <v>0.1741</v>
      </c>
      <c r="D146">
        <v>3.7299999999999998E-3</v>
      </c>
      <c r="E146">
        <v>0.19314000000000001</v>
      </c>
      <c r="F146">
        <v>0.21793999999999999</v>
      </c>
      <c r="G146">
        <v>3.2141099999999998</v>
      </c>
      <c r="H146">
        <v>1.2501899999999999</v>
      </c>
      <c r="I146" s="1">
        <v>1.0000000000000001E-5</v>
      </c>
      <c r="J146">
        <v>0.48741000000000001</v>
      </c>
      <c r="K146">
        <v>2.2499999999999998E-3</v>
      </c>
      <c r="L146">
        <v>7.6149999999999995E-2</v>
      </c>
      <c r="M146">
        <v>3.64E-3</v>
      </c>
      <c r="N146">
        <v>4.8371300000000002</v>
      </c>
      <c r="O146">
        <v>0.26663999999999999</v>
      </c>
      <c r="P146">
        <v>4.9381700000000004</v>
      </c>
      <c r="Q146">
        <v>0</v>
      </c>
      <c r="R146">
        <v>0</v>
      </c>
      <c r="S146">
        <v>0</v>
      </c>
      <c r="T146">
        <v>0</v>
      </c>
      <c r="U146" s="2" t="str">
        <f t="shared" si="42"/>
        <v>B51009</v>
      </c>
      <c r="V146" s="2">
        <f t="shared" si="43"/>
        <v>0.40586</v>
      </c>
      <c r="W146" s="2">
        <f t="shared" si="44"/>
        <v>0.19314000000000001</v>
      </c>
      <c r="X146" s="2">
        <f t="shared" si="45"/>
        <v>3.4320499999999998</v>
      </c>
      <c r="Y146" s="2">
        <f t="shared" si="46"/>
        <v>1.2501899999999999</v>
      </c>
      <c r="Z146" s="2">
        <f t="shared" si="47"/>
        <v>0.48966999999999999</v>
      </c>
      <c r="AA146" s="2">
        <f t="shared" si="48"/>
        <v>7.6149999999999995E-2</v>
      </c>
      <c r="AB146" s="2">
        <f t="shared" si="49"/>
        <v>5.1074099999999998</v>
      </c>
      <c r="AC146" s="2">
        <f t="shared" si="50"/>
        <v>4.9381700000000004</v>
      </c>
      <c r="AD146" s="2">
        <f t="shared" si="51"/>
        <v>0</v>
      </c>
      <c r="AE146" s="2">
        <f t="shared" si="52"/>
        <v>0</v>
      </c>
      <c r="AG146" t="s">
        <v>118</v>
      </c>
      <c r="AH146">
        <f t="shared" si="53"/>
        <v>0.21214000000000002</v>
      </c>
      <c r="AI146">
        <f t="shared" si="54"/>
        <v>0.14985000000000001</v>
      </c>
      <c r="AJ146">
        <f t="shared" si="55"/>
        <v>2.1460499999999998</v>
      </c>
      <c r="AK146">
        <f t="shared" si="56"/>
        <v>1.7642800000000001</v>
      </c>
      <c r="AL146">
        <f t="shared" si="57"/>
        <v>0.26893</v>
      </c>
      <c r="AM146">
        <f t="shared" si="58"/>
        <v>9.0749999999999997E-2</v>
      </c>
      <c r="AN146">
        <f t="shared" si="59"/>
        <v>2.79732</v>
      </c>
      <c r="AO146">
        <f t="shared" si="60"/>
        <v>2.7111900000000002</v>
      </c>
      <c r="AP146">
        <f t="shared" si="61"/>
        <v>0</v>
      </c>
      <c r="AQ146">
        <f t="shared" si="62"/>
        <v>0</v>
      </c>
    </row>
    <row r="147" spans="1:43">
      <c r="A147" t="s">
        <v>165</v>
      </c>
      <c r="B147">
        <v>0.10143000000000001</v>
      </c>
      <c r="C147">
        <v>0.18310999999999999</v>
      </c>
      <c r="D147">
        <v>1.9400000000000001E-3</v>
      </c>
      <c r="E147">
        <v>0.19903999999999999</v>
      </c>
      <c r="F147">
        <v>4.5289999999999997E-2</v>
      </c>
      <c r="G147">
        <v>2.8761899999999998</v>
      </c>
      <c r="H147">
        <v>2.1958199999999999</v>
      </c>
      <c r="I147">
        <v>0</v>
      </c>
      <c r="J147">
        <v>0.39269999999999999</v>
      </c>
      <c r="K147">
        <v>5.9000000000000003E-4</v>
      </c>
      <c r="L147">
        <v>0.13492999999999999</v>
      </c>
      <c r="M147">
        <v>1.8600000000000001E-3</v>
      </c>
      <c r="N147">
        <v>3.8487100000000001</v>
      </c>
      <c r="O147">
        <v>0.21101</v>
      </c>
      <c r="P147">
        <v>3.9879699999999998</v>
      </c>
      <c r="Q147">
        <v>0</v>
      </c>
      <c r="R147">
        <v>0</v>
      </c>
      <c r="S147">
        <v>0</v>
      </c>
      <c r="T147">
        <v>0</v>
      </c>
      <c r="U147" s="2" t="str">
        <f t="shared" si="42"/>
        <v>F51009</v>
      </c>
      <c r="V147" s="2">
        <f t="shared" si="43"/>
        <v>0.28648000000000001</v>
      </c>
      <c r="W147" s="2">
        <f t="shared" si="44"/>
        <v>0.19903999999999999</v>
      </c>
      <c r="X147" s="2">
        <f t="shared" si="45"/>
        <v>2.9214799999999999</v>
      </c>
      <c r="Y147" s="2">
        <f t="shared" si="46"/>
        <v>2.1958199999999999</v>
      </c>
      <c r="Z147" s="2">
        <f t="shared" si="47"/>
        <v>0.39328999999999997</v>
      </c>
      <c r="AA147" s="2">
        <f t="shared" si="48"/>
        <v>0.13492999999999999</v>
      </c>
      <c r="AB147" s="2">
        <f t="shared" si="49"/>
        <v>4.0615800000000002</v>
      </c>
      <c r="AC147" s="2">
        <f t="shared" si="50"/>
        <v>3.9879699999999998</v>
      </c>
      <c r="AD147" s="2">
        <f t="shared" si="51"/>
        <v>0</v>
      </c>
      <c r="AE147" s="2">
        <f t="shared" si="52"/>
        <v>0</v>
      </c>
      <c r="AG147" t="s">
        <v>214</v>
      </c>
      <c r="AH147">
        <f t="shared" si="53"/>
        <v>0.42049999999999998</v>
      </c>
      <c r="AI147">
        <f t="shared" si="54"/>
        <v>0.10484</v>
      </c>
      <c r="AJ147">
        <f t="shared" si="55"/>
        <v>1.7923799999999999</v>
      </c>
      <c r="AK147">
        <f t="shared" si="56"/>
        <v>0.39890999999999999</v>
      </c>
      <c r="AL147">
        <f t="shared" si="57"/>
        <v>0.28697</v>
      </c>
      <c r="AM147">
        <f t="shared" si="58"/>
        <v>7.45E-3</v>
      </c>
      <c r="AN147">
        <f t="shared" si="59"/>
        <v>3.00407</v>
      </c>
      <c r="AO147">
        <f t="shared" si="60"/>
        <v>2.8620299999999999</v>
      </c>
      <c r="AP147">
        <f t="shared" si="61"/>
        <v>0</v>
      </c>
      <c r="AQ147">
        <f t="shared" si="62"/>
        <v>0</v>
      </c>
    </row>
    <row r="148" spans="1:43">
      <c r="A148" t="s">
        <v>166</v>
      </c>
      <c r="B148">
        <v>0.16743</v>
      </c>
      <c r="C148">
        <v>8.8849999999999998E-2</v>
      </c>
      <c r="D148">
        <v>2.0300000000000001E-3</v>
      </c>
      <c r="E148">
        <v>0.10927000000000001</v>
      </c>
      <c r="F148">
        <v>7.1879999999999999E-2</v>
      </c>
      <c r="G148">
        <v>1.7338800000000001</v>
      </c>
      <c r="H148">
        <v>0.74295999999999995</v>
      </c>
      <c r="I148" s="1">
        <v>1.0000000000000001E-5</v>
      </c>
      <c r="J148">
        <v>0.27567000000000003</v>
      </c>
      <c r="K148">
        <v>7.9000000000000001E-4</v>
      </c>
      <c r="L148">
        <v>1.269E-2</v>
      </c>
      <c r="M148">
        <v>2.8600000000000001E-3</v>
      </c>
      <c r="N148">
        <v>2.69963</v>
      </c>
      <c r="O148">
        <v>0.16297</v>
      </c>
      <c r="P148">
        <v>2.7691599999999998</v>
      </c>
      <c r="Q148">
        <v>0</v>
      </c>
      <c r="R148">
        <v>0</v>
      </c>
      <c r="S148">
        <v>0</v>
      </c>
      <c r="T148">
        <v>0</v>
      </c>
      <c r="U148" s="2" t="str">
        <f t="shared" si="42"/>
        <v>A51540</v>
      </c>
      <c r="V148" s="2">
        <f t="shared" si="43"/>
        <v>0.25830999999999998</v>
      </c>
      <c r="W148" s="2">
        <f t="shared" si="44"/>
        <v>0.10927000000000001</v>
      </c>
      <c r="X148" s="2">
        <f t="shared" si="45"/>
        <v>1.80576</v>
      </c>
      <c r="Y148" s="2">
        <f t="shared" si="46"/>
        <v>0.74295999999999995</v>
      </c>
      <c r="Z148" s="2">
        <f t="shared" si="47"/>
        <v>0.27647000000000005</v>
      </c>
      <c r="AA148" s="2">
        <f t="shared" si="48"/>
        <v>1.269E-2</v>
      </c>
      <c r="AB148" s="2">
        <f t="shared" si="49"/>
        <v>2.8654600000000001</v>
      </c>
      <c r="AC148" s="2">
        <f t="shared" si="50"/>
        <v>2.7691599999999998</v>
      </c>
      <c r="AD148" s="2">
        <f t="shared" si="51"/>
        <v>0</v>
      </c>
      <c r="AE148" s="2">
        <f t="shared" si="52"/>
        <v>0</v>
      </c>
      <c r="AG148" t="s">
        <v>69</v>
      </c>
      <c r="AH148">
        <f t="shared" si="53"/>
        <v>0.24249000000000001</v>
      </c>
      <c r="AI148">
        <f t="shared" si="54"/>
        <v>0.14964</v>
      </c>
      <c r="AJ148">
        <f t="shared" si="55"/>
        <v>2.47932</v>
      </c>
      <c r="AK148">
        <f t="shared" si="56"/>
        <v>0.87336000000000003</v>
      </c>
      <c r="AL148">
        <f t="shared" si="57"/>
        <v>0.33255999999999997</v>
      </c>
      <c r="AM148">
        <f t="shared" si="58"/>
        <v>3.295E-2</v>
      </c>
      <c r="AN148">
        <f t="shared" si="59"/>
        <v>3.4617800000000001</v>
      </c>
      <c r="AO148">
        <f t="shared" si="60"/>
        <v>3.32918</v>
      </c>
      <c r="AP148">
        <f t="shared" si="61"/>
        <v>0</v>
      </c>
      <c r="AQ148">
        <f t="shared" si="62"/>
        <v>0</v>
      </c>
    </row>
    <row r="149" spans="1:43">
      <c r="A149" t="s">
        <v>167</v>
      </c>
      <c r="B149">
        <v>0.50309999999999999</v>
      </c>
      <c r="C149">
        <v>0.1205</v>
      </c>
      <c r="D149">
        <v>2.65E-3</v>
      </c>
      <c r="E149">
        <v>0.13494</v>
      </c>
      <c r="F149">
        <v>0.28405000000000002</v>
      </c>
      <c r="G149">
        <v>2.7334399999999999</v>
      </c>
      <c r="H149">
        <v>0.54779</v>
      </c>
      <c r="I149" s="1">
        <v>2.0000000000000002E-5</v>
      </c>
      <c r="J149">
        <v>0.49696000000000001</v>
      </c>
      <c r="K149">
        <v>1E-3</v>
      </c>
      <c r="L149">
        <v>1.8010000000000002E-2</v>
      </c>
      <c r="M149">
        <v>7.7099999999999998E-3</v>
      </c>
      <c r="N149">
        <v>4.99</v>
      </c>
      <c r="O149">
        <v>0.21096000000000001</v>
      </c>
      <c r="P149">
        <v>4.9792100000000001</v>
      </c>
      <c r="Q149">
        <v>0</v>
      </c>
      <c r="R149">
        <v>0</v>
      </c>
      <c r="S149">
        <v>0</v>
      </c>
      <c r="T149">
        <v>0</v>
      </c>
      <c r="U149" s="2" t="str">
        <f t="shared" si="42"/>
        <v>F51540</v>
      </c>
      <c r="V149" s="2">
        <f t="shared" si="43"/>
        <v>0.62624999999999997</v>
      </c>
      <c r="W149" s="2">
        <f t="shared" si="44"/>
        <v>0.13494</v>
      </c>
      <c r="X149" s="2">
        <f t="shared" si="45"/>
        <v>3.01749</v>
      </c>
      <c r="Y149" s="2">
        <f t="shared" si="46"/>
        <v>0.54779</v>
      </c>
      <c r="Z149" s="2">
        <f t="shared" si="47"/>
        <v>0.49798000000000003</v>
      </c>
      <c r="AA149" s="2">
        <f t="shared" si="48"/>
        <v>1.8010000000000002E-2</v>
      </c>
      <c r="AB149" s="2">
        <f t="shared" si="49"/>
        <v>5.2086700000000006</v>
      </c>
      <c r="AC149" s="2">
        <f t="shared" si="50"/>
        <v>4.9792100000000001</v>
      </c>
      <c r="AD149" s="2">
        <f t="shared" si="51"/>
        <v>0</v>
      </c>
      <c r="AE149" s="2">
        <f t="shared" si="52"/>
        <v>0</v>
      </c>
      <c r="AG149" t="s">
        <v>60</v>
      </c>
      <c r="AH149">
        <f t="shared" si="53"/>
        <v>0.22712000000000002</v>
      </c>
      <c r="AI149">
        <f t="shared" si="54"/>
        <v>0.11933000000000001</v>
      </c>
      <c r="AJ149">
        <f t="shared" si="55"/>
        <v>2.0312700000000001</v>
      </c>
      <c r="AK149">
        <f t="shared" si="56"/>
        <v>0.70584999999999998</v>
      </c>
      <c r="AL149">
        <f t="shared" si="57"/>
        <v>0.27111000000000002</v>
      </c>
      <c r="AM149">
        <f t="shared" si="58"/>
        <v>1.8859999999999998E-2</v>
      </c>
      <c r="AN149">
        <f t="shared" si="59"/>
        <v>2.8315299999999999</v>
      </c>
      <c r="AO149">
        <f t="shared" si="60"/>
        <v>2.7155</v>
      </c>
      <c r="AP149">
        <f t="shared" si="61"/>
        <v>0</v>
      </c>
      <c r="AQ149">
        <f t="shared" si="62"/>
        <v>0</v>
      </c>
    </row>
    <row r="150" spans="1:43">
      <c r="A150" t="s">
        <v>168</v>
      </c>
      <c r="B150">
        <v>0.17404</v>
      </c>
      <c r="C150">
        <v>8.2089999999999996E-2</v>
      </c>
      <c r="D150">
        <v>1.8E-3</v>
      </c>
      <c r="E150">
        <v>9.7879999999999995E-2</v>
      </c>
      <c r="F150">
        <v>4.8230000000000002E-2</v>
      </c>
      <c r="G150">
        <v>1.67703</v>
      </c>
      <c r="H150">
        <v>0.66107000000000005</v>
      </c>
      <c r="I150" s="1">
        <v>1.0000000000000001E-5</v>
      </c>
      <c r="J150">
        <v>0.26086999999999999</v>
      </c>
      <c r="K150">
        <v>6.0999999999999997E-4</v>
      </c>
      <c r="L150">
        <v>1.7299999999999999E-2</v>
      </c>
      <c r="M150">
        <v>4.2500000000000003E-3</v>
      </c>
      <c r="N150">
        <v>2.5419100000000001</v>
      </c>
      <c r="O150">
        <v>0.16836000000000001</v>
      </c>
      <c r="P150">
        <v>2.6098699999999999</v>
      </c>
      <c r="Q150">
        <v>0</v>
      </c>
      <c r="R150">
        <v>0</v>
      </c>
      <c r="S150">
        <v>0</v>
      </c>
      <c r="T150">
        <v>0</v>
      </c>
      <c r="U150" s="2" t="str">
        <f t="shared" si="42"/>
        <v>A51031</v>
      </c>
      <c r="V150" s="2">
        <f t="shared" si="43"/>
        <v>0.25792999999999999</v>
      </c>
      <c r="W150" s="2">
        <f t="shared" si="44"/>
        <v>9.7879999999999995E-2</v>
      </c>
      <c r="X150" s="2">
        <f t="shared" si="45"/>
        <v>1.72526</v>
      </c>
      <c r="Y150" s="2">
        <f t="shared" si="46"/>
        <v>0.66107000000000005</v>
      </c>
      <c r="Z150" s="2">
        <f t="shared" si="47"/>
        <v>0.26149</v>
      </c>
      <c r="AA150" s="2">
        <f t="shared" si="48"/>
        <v>1.7299999999999999E-2</v>
      </c>
      <c r="AB150" s="2">
        <f t="shared" si="49"/>
        <v>2.7145199999999998</v>
      </c>
      <c r="AC150" s="2">
        <f t="shared" si="50"/>
        <v>2.6098699999999999</v>
      </c>
      <c r="AD150" s="2">
        <f t="shared" si="51"/>
        <v>0</v>
      </c>
      <c r="AE150" s="2">
        <f t="shared" si="52"/>
        <v>0</v>
      </c>
      <c r="AG150" t="s">
        <v>173</v>
      </c>
      <c r="AH150">
        <f t="shared" si="53"/>
        <v>0.22521000000000002</v>
      </c>
      <c r="AI150">
        <f t="shared" si="54"/>
        <v>0.1075</v>
      </c>
      <c r="AJ150">
        <f t="shared" si="55"/>
        <v>1.8926400000000001</v>
      </c>
      <c r="AK150">
        <f t="shared" si="56"/>
        <v>1.1672199999999999</v>
      </c>
      <c r="AL150">
        <f t="shared" si="57"/>
        <v>0.27167000000000002</v>
      </c>
      <c r="AM150">
        <f t="shared" si="58"/>
        <v>3.0949999999999998E-2</v>
      </c>
      <c r="AN150">
        <f t="shared" si="59"/>
        <v>2.8262199999999997</v>
      </c>
      <c r="AO150">
        <f t="shared" si="60"/>
        <v>2.74275</v>
      </c>
      <c r="AP150">
        <f t="shared" si="61"/>
        <v>0</v>
      </c>
      <c r="AQ150">
        <f t="shared" si="62"/>
        <v>0</v>
      </c>
    </row>
    <row r="151" spans="1:43">
      <c r="A151" t="s">
        <v>169</v>
      </c>
      <c r="B151">
        <v>0.18919</v>
      </c>
      <c r="C151">
        <v>8.7760000000000005E-2</v>
      </c>
      <c r="D151">
        <v>1.9400000000000001E-3</v>
      </c>
      <c r="E151">
        <v>0.1129</v>
      </c>
      <c r="F151">
        <v>7.6990000000000003E-2</v>
      </c>
      <c r="G151">
        <v>1.8809</v>
      </c>
      <c r="H151">
        <v>0.89015999999999995</v>
      </c>
      <c r="I151" s="1">
        <v>1.0000000000000001E-5</v>
      </c>
      <c r="J151">
        <v>0.29227999999999998</v>
      </c>
      <c r="K151">
        <v>5.6999999999999998E-4</v>
      </c>
      <c r="L151">
        <v>2.7570000000000001E-2</v>
      </c>
      <c r="M151">
        <v>4.0800000000000003E-3</v>
      </c>
      <c r="N151">
        <v>2.84355</v>
      </c>
      <c r="O151">
        <v>0.19564999999999999</v>
      </c>
      <c r="P151">
        <v>2.9547300000000001</v>
      </c>
      <c r="Q151">
        <v>0</v>
      </c>
      <c r="R151">
        <v>0</v>
      </c>
      <c r="S151">
        <v>0</v>
      </c>
      <c r="T151">
        <v>0</v>
      </c>
      <c r="U151" s="2" t="str">
        <f t="shared" si="42"/>
        <v>A51023</v>
      </c>
      <c r="V151" s="2">
        <f t="shared" si="43"/>
        <v>0.27889000000000003</v>
      </c>
      <c r="W151" s="2">
        <f t="shared" si="44"/>
        <v>0.1129</v>
      </c>
      <c r="X151" s="2">
        <f t="shared" si="45"/>
        <v>1.9578899999999999</v>
      </c>
      <c r="Y151" s="2">
        <f t="shared" si="46"/>
        <v>0.89015999999999995</v>
      </c>
      <c r="Z151" s="2">
        <f t="shared" si="47"/>
        <v>0.29286000000000001</v>
      </c>
      <c r="AA151" s="2">
        <f t="shared" si="48"/>
        <v>2.7570000000000001E-2</v>
      </c>
      <c r="AB151" s="2">
        <f t="shared" si="49"/>
        <v>3.0432800000000002</v>
      </c>
      <c r="AC151" s="2">
        <f t="shared" si="50"/>
        <v>2.9547300000000001</v>
      </c>
      <c r="AD151" s="2">
        <f t="shared" si="51"/>
        <v>0</v>
      </c>
      <c r="AE151" s="2">
        <f t="shared" si="52"/>
        <v>0</v>
      </c>
      <c r="AG151" t="s">
        <v>170</v>
      </c>
      <c r="AH151">
        <f t="shared" si="53"/>
        <v>0.17587</v>
      </c>
      <c r="AI151">
        <f t="shared" si="54"/>
        <v>0.10577</v>
      </c>
      <c r="AJ151">
        <f t="shared" si="55"/>
        <v>1.7391799999999999</v>
      </c>
      <c r="AK151">
        <f t="shared" si="56"/>
        <v>1.5321899999999999</v>
      </c>
      <c r="AL151">
        <f t="shared" si="57"/>
        <v>0.25186999999999998</v>
      </c>
      <c r="AM151">
        <f t="shared" si="58"/>
        <v>0.10285</v>
      </c>
      <c r="AN151">
        <f t="shared" si="59"/>
        <v>2.6112899999999999</v>
      </c>
      <c r="AO151">
        <f t="shared" si="60"/>
        <v>2.5481400000000001</v>
      </c>
      <c r="AP151">
        <f t="shared" si="61"/>
        <v>0</v>
      </c>
      <c r="AQ151">
        <f t="shared" si="62"/>
        <v>0</v>
      </c>
    </row>
    <row r="152" spans="1:43">
      <c r="A152" t="s">
        <v>170</v>
      </c>
      <c r="B152">
        <v>5.4149999999999997E-2</v>
      </c>
      <c r="C152">
        <v>0.11998</v>
      </c>
      <c r="D152">
        <v>1.74E-3</v>
      </c>
      <c r="E152">
        <v>0.10577</v>
      </c>
      <c r="F152">
        <v>2.0049999999999998E-2</v>
      </c>
      <c r="G152">
        <v>1.71913</v>
      </c>
      <c r="H152">
        <v>1.5321899999999999</v>
      </c>
      <c r="I152" s="1">
        <v>1.0000000000000001E-5</v>
      </c>
      <c r="J152">
        <v>0.25080999999999998</v>
      </c>
      <c r="K152">
        <v>1.0499999999999999E-3</v>
      </c>
      <c r="L152">
        <v>0.10285</v>
      </c>
      <c r="M152">
        <v>2.8400000000000001E-3</v>
      </c>
      <c r="N152">
        <v>2.3910999999999998</v>
      </c>
      <c r="O152">
        <v>0.21734999999999999</v>
      </c>
      <c r="P152">
        <v>2.5481400000000001</v>
      </c>
      <c r="Q152">
        <v>0</v>
      </c>
      <c r="R152">
        <v>0</v>
      </c>
      <c r="S152">
        <v>0</v>
      </c>
      <c r="T152">
        <v>0</v>
      </c>
      <c r="U152" s="2" t="str">
        <f t="shared" si="42"/>
        <v>A51163</v>
      </c>
      <c r="V152" s="2">
        <f t="shared" si="43"/>
        <v>0.17587</v>
      </c>
      <c r="W152" s="2">
        <f t="shared" si="44"/>
        <v>0.10577</v>
      </c>
      <c r="X152" s="2">
        <f t="shared" si="45"/>
        <v>1.7391799999999999</v>
      </c>
      <c r="Y152" s="2">
        <f t="shared" si="46"/>
        <v>1.5321899999999999</v>
      </c>
      <c r="Z152" s="2">
        <f t="shared" si="47"/>
        <v>0.25186999999999998</v>
      </c>
      <c r="AA152" s="2">
        <f t="shared" si="48"/>
        <v>0.10285</v>
      </c>
      <c r="AB152" s="2">
        <f t="shared" si="49"/>
        <v>2.6112899999999999</v>
      </c>
      <c r="AC152" s="2">
        <f t="shared" si="50"/>
        <v>2.5481400000000001</v>
      </c>
      <c r="AD152" s="2">
        <f t="shared" si="51"/>
        <v>0</v>
      </c>
      <c r="AE152" s="2">
        <f t="shared" si="52"/>
        <v>0</v>
      </c>
      <c r="AG152" t="s">
        <v>244</v>
      </c>
      <c r="AH152">
        <f t="shared" si="53"/>
        <v>0.17020000000000002</v>
      </c>
      <c r="AI152">
        <f t="shared" si="54"/>
        <v>9.2289999999999997E-2</v>
      </c>
      <c r="AJ152">
        <f t="shared" si="55"/>
        <v>1.7111099999999999</v>
      </c>
      <c r="AK152">
        <f t="shared" si="56"/>
        <v>1.8167199999999999</v>
      </c>
      <c r="AL152">
        <f t="shared" si="57"/>
        <v>0.20926</v>
      </c>
      <c r="AM152">
        <f t="shared" si="58"/>
        <v>0.17368</v>
      </c>
      <c r="AN152">
        <f t="shared" si="59"/>
        <v>2.1486099999999997</v>
      </c>
      <c r="AO152">
        <f t="shared" si="60"/>
        <v>2.1132200000000001</v>
      </c>
      <c r="AP152">
        <f t="shared" si="61"/>
        <v>0</v>
      </c>
      <c r="AQ152">
        <f t="shared" si="62"/>
        <v>0</v>
      </c>
    </row>
    <row r="153" spans="1:43">
      <c r="A153" t="s">
        <v>171</v>
      </c>
      <c r="B153">
        <v>0.19077</v>
      </c>
      <c r="C153">
        <v>8.0149999999999999E-2</v>
      </c>
      <c r="D153">
        <v>2.0100000000000001E-3</v>
      </c>
      <c r="E153">
        <v>0.10516</v>
      </c>
      <c r="F153">
        <v>0.10783</v>
      </c>
      <c r="G153">
        <v>1.68869</v>
      </c>
      <c r="H153">
        <v>0.80335000000000001</v>
      </c>
      <c r="I153" s="1">
        <v>1.0000000000000001E-5</v>
      </c>
      <c r="J153">
        <v>0.28016000000000002</v>
      </c>
      <c r="K153">
        <v>6.8000000000000005E-4</v>
      </c>
      <c r="L153">
        <v>2.0230000000000001E-2</v>
      </c>
      <c r="M153">
        <v>4.4799999999999996E-3</v>
      </c>
      <c r="N153">
        <v>2.7168800000000002</v>
      </c>
      <c r="O153">
        <v>0.19811000000000001</v>
      </c>
      <c r="P153">
        <v>2.8332999999999999</v>
      </c>
      <c r="Q153">
        <v>0</v>
      </c>
      <c r="R153">
        <v>0</v>
      </c>
      <c r="S153">
        <v>0</v>
      </c>
      <c r="T153">
        <v>0</v>
      </c>
      <c r="U153" s="2" t="str">
        <f t="shared" si="42"/>
        <v>F51023</v>
      </c>
      <c r="V153" s="2">
        <f t="shared" si="43"/>
        <v>0.27293000000000001</v>
      </c>
      <c r="W153" s="2">
        <f t="shared" si="44"/>
        <v>0.10516</v>
      </c>
      <c r="X153" s="2">
        <f t="shared" si="45"/>
        <v>1.7965200000000001</v>
      </c>
      <c r="Y153" s="2">
        <f t="shared" si="46"/>
        <v>0.80335000000000001</v>
      </c>
      <c r="Z153" s="2">
        <f t="shared" si="47"/>
        <v>0.28085000000000004</v>
      </c>
      <c r="AA153" s="2">
        <f t="shared" si="48"/>
        <v>2.0230000000000001E-2</v>
      </c>
      <c r="AB153" s="2">
        <f t="shared" si="49"/>
        <v>2.9194700000000005</v>
      </c>
      <c r="AC153" s="2">
        <f t="shared" si="50"/>
        <v>2.8332999999999999</v>
      </c>
      <c r="AD153" s="2">
        <f t="shared" si="51"/>
        <v>0</v>
      </c>
      <c r="AE153" s="2">
        <f t="shared" si="52"/>
        <v>0</v>
      </c>
      <c r="AG153" t="s">
        <v>249</v>
      </c>
      <c r="AH153">
        <f t="shared" si="53"/>
        <v>0.15167000000000003</v>
      </c>
      <c r="AI153">
        <f t="shared" si="54"/>
        <v>8.5830000000000004E-2</v>
      </c>
      <c r="AJ153">
        <f t="shared" si="55"/>
        <v>1.53111</v>
      </c>
      <c r="AK153">
        <f t="shared" si="56"/>
        <v>1.3781000000000001</v>
      </c>
      <c r="AL153">
        <f t="shared" si="57"/>
        <v>0.20763999999999999</v>
      </c>
      <c r="AM153">
        <f t="shared" si="58"/>
        <v>8.0350000000000005E-2</v>
      </c>
      <c r="AN153">
        <f t="shared" si="59"/>
        <v>2.1378300000000001</v>
      </c>
      <c r="AO153">
        <f t="shared" si="60"/>
        <v>2.0899000000000001</v>
      </c>
      <c r="AP153">
        <f t="shared" si="61"/>
        <v>0</v>
      </c>
      <c r="AQ153">
        <f t="shared" si="62"/>
        <v>0</v>
      </c>
    </row>
    <row r="154" spans="1:43">
      <c r="A154" t="s">
        <v>172</v>
      </c>
      <c r="B154">
        <v>0.13807</v>
      </c>
      <c r="C154">
        <v>0.10288</v>
      </c>
      <c r="D154">
        <v>1.92E-3</v>
      </c>
      <c r="E154">
        <v>0.11532000000000001</v>
      </c>
      <c r="F154">
        <v>6.9519999999999998E-2</v>
      </c>
      <c r="G154">
        <v>1.8203</v>
      </c>
      <c r="H154">
        <v>1.18648</v>
      </c>
      <c r="I154" s="1">
        <v>1.0000000000000001E-5</v>
      </c>
      <c r="J154">
        <v>0.29028999999999999</v>
      </c>
      <c r="K154">
        <v>1.14E-3</v>
      </c>
      <c r="L154">
        <v>2.2349999999999998E-2</v>
      </c>
      <c r="M154">
        <v>5.0899999999999999E-3</v>
      </c>
      <c r="N154">
        <v>2.7860499999999999</v>
      </c>
      <c r="O154">
        <v>0.23511000000000001</v>
      </c>
      <c r="P154">
        <v>2.9466800000000002</v>
      </c>
      <c r="Q154">
        <v>0</v>
      </c>
      <c r="R154">
        <v>0</v>
      </c>
      <c r="S154">
        <v>0</v>
      </c>
      <c r="T154">
        <v>0</v>
      </c>
      <c r="U154" s="2" t="str">
        <f t="shared" si="42"/>
        <v>F51163</v>
      </c>
      <c r="V154" s="2">
        <f t="shared" si="43"/>
        <v>0.24287</v>
      </c>
      <c r="W154" s="2">
        <f t="shared" si="44"/>
        <v>0.11532000000000001</v>
      </c>
      <c r="X154" s="2">
        <f t="shared" si="45"/>
        <v>1.8898200000000001</v>
      </c>
      <c r="Y154" s="2">
        <f t="shared" si="46"/>
        <v>1.18648</v>
      </c>
      <c r="Z154" s="2">
        <f t="shared" si="47"/>
        <v>0.29143999999999998</v>
      </c>
      <c r="AA154" s="2">
        <f t="shared" si="48"/>
        <v>2.2349999999999998E-2</v>
      </c>
      <c r="AB154" s="2">
        <f t="shared" si="49"/>
        <v>3.0262500000000001</v>
      </c>
      <c r="AC154" s="2">
        <f t="shared" si="50"/>
        <v>2.9466800000000002</v>
      </c>
      <c r="AD154" s="2">
        <f t="shared" si="51"/>
        <v>0</v>
      </c>
      <c r="AE154" s="2">
        <f t="shared" si="52"/>
        <v>0</v>
      </c>
      <c r="AG154" t="s">
        <v>50</v>
      </c>
      <c r="AH154">
        <f t="shared" si="53"/>
        <v>0.54791000000000001</v>
      </c>
      <c r="AI154">
        <f t="shared" si="54"/>
        <v>9.5119999999999996E-2</v>
      </c>
      <c r="AJ154">
        <f t="shared" si="55"/>
        <v>1.4359900000000001</v>
      </c>
      <c r="AK154">
        <f t="shared" si="56"/>
        <v>0.44256000000000001</v>
      </c>
      <c r="AL154">
        <f t="shared" si="57"/>
        <v>0.26383000000000001</v>
      </c>
      <c r="AM154">
        <f t="shared" si="58"/>
        <v>8.1499999999999993E-3</v>
      </c>
      <c r="AN154">
        <f t="shared" si="59"/>
        <v>2.7705500000000001</v>
      </c>
      <c r="AO154">
        <f t="shared" si="60"/>
        <v>2.63809</v>
      </c>
      <c r="AP154">
        <f t="shared" si="61"/>
        <v>0</v>
      </c>
      <c r="AQ154">
        <f t="shared" si="62"/>
        <v>0</v>
      </c>
    </row>
    <row r="155" spans="1:43">
      <c r="A155" t="s">
        <v>173</v>
      </c>
      <c r="B155">
        <v>0.12347</v>
      </c>
      <c r="C155">
        <v>9.9839999999999998E-2</v>
      </c>
      <c r="D155">
        <v>1.9E-3</v>
      </c>
      <c r="E155">
        <v>0.1075</v>
      </c>
      <c r="F155">
        <v>4.6449999999999998E-2</v>
      </c>
      <c r="G155">
        <v>1.84619</v>
      </c>
      <c r="H155">
        <v>1.1672199999999999</v>
      </c>
      <c r="I155" s="1">
        <v>1.0000000000000001E-5</v>
      </c>
      <c r="J155">
        <v>0.27089000000000002</v>
      </c>
      <c r="K155">
        <v>7.6999999999999996E-4</v>
      </c>
      <c r="L155">
        <v>3.0949999999999998E-2</v>
      </c>
      <c r="M155">
        <v>2.5500000000000002E-3</v>
      </c>
      <c r="N155">
        <v>2.6640199999999998</v>
      </c>
      <c r="O155">
        <v>0.15964999999999999</v>
      </c>
      <c r="P155">
        <v>2.74275</v>
      </c>
      <c r="Q155">
        <v>0</v>
      </c>
      <c r="R155">
        <v>0</v>
      </c>
      <c r="S155">
        <v>0</v>
      </c>
      <c r="T155">
        <v>0</v>
      </c>
      <c r="U155" s="2" t="str">
        <f t="shared" si="42"/>
        <v>A51161</v>
      </c>
      <c r="V155" s="2">
        <f t="shared" si="43"/>
        <v>0.22521000000000002</v>
      </c>
      <c r="W155" s="2">
        <f t="shared" si="44"/>
        <v>0.1075</v>
      </c>
      <c r="X155" s="2">
        <f t="shared" si="45"/>
        <v>1.8926400000000001</v>
      </c>
      <c r="Y155" s="2">
        <f t="shared" si="46"/>
        <v>1.1672199999999999</v>
      </c>
      <c r="Z155" s="2">
        <f t="shared" si="47"/>
        <v>0.27167000000000002</v>
      </c>
      <c r="AA155" s="2">
        <f t="shared" si="48"/>
        <v>3.0949999999999998E-2</v>
      </c>
      <c r="AB155" s="2">
        <f t="shared" si="49"/>
        <v>2.8262199999999997</v>
      </c>
      <c r="AC155" s="2">
        <f t="shared" si="50"/>
        <v>2.74275</v>
      </c>
      <c r="AD155" s="2">
        <f t="shared" si="51"/>
        <v>0</v>
      </c>
      <c r="AE155" s="2">
        <f t="shared" si="52"/>
        <v>0</v>
      </c>
      <c r="AG155" t="s">
        <v>218</v>
      </c>
      <c r="AH155">
        <f t="shared" si="53"/>
        <v>0.46661999999999998</v>
      </c>
      <c r="AI155">
        <f t="shared" si="54"/>
        <v>0.10531</v>
      </c>
      <c r="AJ155">
        <f t="shared" si="55"/>
        <v>1.6380299999999999</v>
      </c>
      <c r="AK155">
        <f t="shared" si="56"/>
        <v>0.38846999999999998</v>
      </c>
      <c r="AL155">
        <f t="shared" si="57"/>
        <v>0.27531000000000005</v>
      </c>
      <c r="AM155">
        <f t="shared" si="58"/>
        <v>8.9499999999999996E-3</v>
      </c>
      <c r="AN155">
        <f t="shared" si="59"/>
        <v>2.8784199999999998</v>
      </c>
      <c r="AO155">
        <f t="shared" si="60"/>
        <v>2.7406000000000001</v>
      </c>
      <c r="AP155">
        <f t="shared" si="61"/>
        <v>0</v>
      </c>
      <c r="AQ155">
        <f t="shared" si="62"/>
        <v>0</v>
      </c>
    </row>
    <row r="156" spans="1:43">
      <c r="A156" t="s">
        <v>174</v>
      </c>
      <c r="B156">
        <v>0.30215999999999998</v>
      </c>
      <c r="C156">
        <v>8.0729999999999996E-2</v>
      </c>
      <c r="D156">
        <v>2.1800000000000001E-3</v>
      </c>
      <c r="E156">
        <v>0.11624</v>
      </c>
      <c r="F156">
        <v>0.17091000000000001</v>
      </c>
      <c r="G156">
        <v>1.7443599999999999</v>
      </c>
      <c r="H156">
        <v>0.55086000000000002</v>
      </c>
      <c r="I156" s="1">
        <v>2.0000000000000002E-5</v>
      </c>
      <c r="J156">
        <v>0.31346000000000002</v>
      </c>
      <c r="K156">
        <v>1.5900000000000001E-3</v>
      </c>
      <c r="L156">
        <v>1.213E-2</v>
      </c>
      <c r="M156">
        <v>6.2700000000000004E-3</v>
      </c>
      <c r="N156">
        <v>3.0980500000000002</v>
      </c>
      <c r="O156">
        <v>0.19097</v>
      </c>
      <c r="P156">
        <v>3.1688100000000001</v>
      </c>
      <c r="Q156">
        <v>0</v>
      </c>
      <c r="R156">
        <v>0</v>
      </c>
      <c r="S156">
        <v>0</v>
      </c>
      <c r="T156">
        <v>0</v>
      </c>
      <c r="U156" s="2" t="str">
        <f t="shared" si="42"/>
        <v>F51161</v>
      </c>
      <c r="V156" s="2">
        <f t="shared" si="43"/>
        <v>0.38506999999999997</v>
      </c>
      <c r="W156" s="2">
        <f t="shared" si="44"/>
        <v>0.11624</v>
      </c>
      <c r="X156" s="2">
        <f t="shared" si="45"/>
        <v>1.91527</v>
      </c>
      <c r="Y156" s="2">
        <f t="shared" si="46"/>
        <v>0.55086000000000002</v>
      </c>
      <c r="Z156" s="2">
        <f t="shared" si="47"/>
        <v>0.31507000000000002</v>
      </c>
      <c r="AA156" s="2">
        <f t="shared" si="48"/>
        <v>1.213E-2</v>
      </c>
      <c r="AB156" s="2">
        <f t="shared" si="49"/>
        <v>3.2952900000000005</v>
      </c>
      <c r="AC156" s="2">
        <f t="shared" si="50"/>
        <v>3.1688100000000001</v>
      </c>
      <c r="AD156" s="2">
        <f t="shared" si="51"/>
        <v>0</v>
      </c>
      <c r="AE156" s="2">
        <f t="shared" si="52"/>
        <v>0</v>
      </c>
      <c r="AG156" t="s">
        <v>141</v>
      </c>
      <c r="AH156">
        <f t="shared" si="53"/>
        <v>0.20860000000000001</v>
      </c>
      <c r="AI156">
        <f t="shared" si="54"/>
        <v>0.14477000000000001</v>
      </c>
      <c r="AJ156">
        <f t="shared" si="55"/>
        <v>2.1156700000000002</v>
      </c>
      <c r="AK156">
        <f t="shared" si="56"/>
        <v>1.5926</v>
      </c>
      <c r="AL156">
        <f t="shared" si="57"/>
        <v>0.27565999999999996</v>
      </c>
      <c r="AM156">
        <f t="shared" si="58"/>
        <v>6.2560000000000004E-2</v>
      </c>
      <c r="AN156">
        <f t="shared" si="59"/>
        <v>2.87338</v>
      </c>
      <c r="AO156">
        <f t="shared" si="60"/>
        <v>2.77739</v>
      </c>
      <c r="AP156">
        <f t="shared" si="61"/>
        <v>0</v>
      </c>
      <c r="AQ156">
        <f t="shared" si="62"/>
        <v>0</v>
      </c>
    </row>
    <row r="157" spans="1:43">
      <c r="A157" t="s">
        <v>175</v>
      </c>
      <c r="B157">
        <v>6.3750000000000001E-2</v>
      </c>
      <c r="C157">
        <v>0.14113999999999999</v>
      </c>
      <c r="D157">
        <v>1.89E-3</v>
      </c>
      <c r="E157">
        <v>9.1219999999999996E-2</v>
      </c>
      <c r="F157">
        <v>2.1659999999999999E-2</v>
      </c>
      <c r="G157">
        <v>1.6220399999999999</v>
      </c>
      <c r="H157">
        <v>2.2059099999999998</v>
      </c>
      <c r="I157">
        <v>0</v>
      </c>
      <c r="J157">
        <v>0.21773999999999999</v>
      </c>
      <c r="K157">
        <v>6.8999999999999997E-4</v>
      </c>
      <c r="L157">
        <v>0.22111</v>
      </c>
      <c r="M157">
        <v>8.7000000000000001E-4</v>
      </c>
      <c r="N157">
        <v>2.0255899999999998</v>
      </c>
      <c r="O157">
        <v>0.21279999999999999</v>
      </c>
      <c r="P157">
        <v>2.2227399999999999</v>
      </c>
      <c r="Q157">
        <v>0</v>
      </c>
      <c r="R157">
        <v>0</v>
      </c>
      <c r="S157">
        <v>0</v>
      </c>
      <c r="T157">
        <v>0</v>
      </c>
      <c r="U157" s="2" t="str">
        <f t="shared" si="42"/>
        <v>A51015</v>
      </c>
      <c r="V157" s="2">
        <f t="shared" si="43"/>
        <v>0.20677999999999999</v>
      </c>
      <c r="W157" s="2">
        <f t="shared" si="44"/>
        <v>9.1219999999999996E-2</v>
      </c>
      <c r="X157" s="2">
        <f t="shared" si="45"/>
        <v>1.6436999999999999</v>
      </c>
      <c r="Y157" s="2">
        <f t="shared" si="46"/>
        <v>2.2059099999999998</v>
      </c>
      <c r="Z157" s="2">
        <f t="shared" si="47"/>
        <v>0.21842999999999999</v>
      </c>
      <c r="AA157" s="2">
        <f t="shared" si="48"/>
        <v>0.22111</v>
      </c>
      <c r="AB157" s="2">
        <f t="shared" si="49"/>
        <v>2.2392599999999998</v>
      </c>
      <c r="AC157" s="2">
        <f t="shared" si="50"/>
        <v>2.2227399999999999</v>
      </c>
      <c r="AD157" s="2">
        <f t="shared" si="51"/>
        <v>0</v>
      </c>
      <c r="AE157" s="2">
        <f t="shared" si="52"/>
        <v>0</v>
      </c>
      <c r="AG157" t="s">
        <v>250</v>
      </c>
      <c r="AH157">
        <f t="shared" si="53"/>
        <v>0.15225999999999998</v>
      </c>
      <c r="AI157">
        <f t="shared" si="54"/>
        <v>7.9850000000000004E-2</v>
      </c>
      <c r="AJ157">
        <f t="shared" si="55"/>
        <v>1.3996999999999999</v>
      </c>
      <c r="AK157">
        <f t="shared" si="56"/>
        <v>1.1418200000000001</v>
      </c>
      <c r="AL157">
        <f t="shared" si="57"/>
        <v>0.20224999999999999</v>
      </c>
      <c r="AM157">
        <f t="shared" si="58"/>
        <v>4.0509999999999997E-2</v>
      </c>
      <c r="AN157">
        <f t="shared" si="59"/>
        <v>2.0963699999999998</v>
      </c>
      <c r="AO157">
        <f t="shared" si="60"/>
        <v>2.0389300000000001</v>
      </c>
      <c r="AP157">
        <f t="shared" si="61"/>
        <v>0</v>
      </c>
      <c r="AQ157">
        <f t="shared" si="62"/>
        <v>0</v>
      </c>
    </row>
    <row r="158" spans="1:43">
      <c r="A158" t="s">
        <v>176</v>
      </c>
      <c r="B158">
        <v>0.12939000000000001</v>
      </c>
      <c r="C158">
        <v>0.20114000000000001</v>
      </c>
      <c r="D158">
        <v>2.2799999999999999E-3</v>
      </c>
      <c r="E158">
        <v>0.19752</v>
      </c>
      <c r="F158">
        <v>7.349E-2</v>
      </c>
      <c r="G158">
        <v>3.3195100000000002</v>
      </c>
      <c r="H158">
        <v>2.1552199999999999</v>
      </c>
      <c r="I158" s="1">
        <v>1.0000000000000001E-5</v>
      </c>
      <c r="J158">
        <v>0.46123999999999998</v>
      </c>
      <c r="K158">
        <v>9.1E-4</v>
      </c>
      <c r="L158">
        <v>0.10166</v>
      </c>
      <c r="M158">
        <v>2.3999999999999998E-3</v>
      </c>
      <c r="N158">
        <v>4.5808999999999997</v>
      </c>
      <c r="O158">
        <v>0.22413</v>
      </c>
      <c r="P158">
        <v>4.7079899999999997</v>
      </c>
      <c r="Q158">
        <v>0</v>
      </c>
      <c r="R158">
        <v>0</v>
      </c>
      <c r="S158">
        <v>0</v>
      </c>
      <c r="T158">
        <v>0</v>
      </c>
      <c r="U158" s="2" t="str">
        <f t="shared" si="42"/>
        <v>B51015</v>
      </c>
      <c r="V158" s="2">
        <f t="shared" si="43"/>
        <v>0.33280999999999999</v>
      </c>
      <c r="W158" s="2">
        <f t="shared" si="44"/>
        <v>0.19752</v>
      </c>
      <c r="X158" s="2">
        <f t="shared" si="45"/>
        <v>3.3930000000000002</v>
      </c>
      <c r="Y158" s="2">
        <f t="shared" si="46"/>
        <v>2.1552199999999999</v>
      </c>
      <c r="Z158" s="2">
        <f t="shared" si="47"/>
        <v>0.46216000000000002</v>
      </c>
      <c r="AA158" s="2">
        <f t="shared" si="48"/>
        <v>0.10166</v>
      </c>
      <c r="AB158" s="2">
        <f t="shared" si="49"/>
        <v>4.8074299999999992</v>
      </c>
      <c r="AC158" s="2">
        <f t="shared" si="50"/>
        <v>4.7079899999999997</v>
      </c>
      <c r="AD158" s="2">
        <f t="shared" si="51"/>
        <v>0</v>
      </c>
      <c r="AE158" s="2">
        <f t="shared" si="52"/>
        <v>0</v>
      </c>
      <c r="AG158" t="s">
        <v>220</v>
      </c>
      <c r="AH158">
        <f t="shared" si="53"/>
        <v>0.25957999999999998</v>
      </c>
      <c r="AI158">
        <f t="shared" si="54"/>
        <v>0.11531</v>
      </c>
      <c r="AJ158">
        <f t="shared" si="55"/>
        <v>2.0198200000000002</v>
      </c>
      <c r="AK158">
        <f t="shared" si="56"/>
        <v>0.69286999999999999</v>
      </c>
      <c r="AL158">
        <f t="shared" si="57"/>
        <v>0.27429000000000003</v>
      </c>
      <c r="AM158">
        <f t="shared" si="58"/>
        <v>2.0060000000000001E-2</v>
      </c>
      <c r="AN158">
        <f t="shared" si="59"/>
        <v>2.8642799999999999</v>
      </c>
      <c r="AO158">
        <f t="shared" si="60"/>
        <v>2.7440000000000002</v>
      </c>
      <c r="AP158">
        <f t="shared" si="61"/>
        <v>0</v>
      </c>
      <c r="AQ158">
        <f t="shared" si="62"/>
        <v>0</v>
      </c>
    </row>
    <row r="159" spans="1:43">
      <c r="A159" t="s">
        <v>177</v>
      </c>
      <c r="B159">
        <v>4.206E-2</v>
      </c>
      <c r="C159">
        <v>0.14285</v>
      </c>
      <c r="D159">
        <v>1.8699999999999999E-3</v>
      </c>
      <c r="E159">
        <v>0.11582000000000001</v>
      </c>
      <c r="F159">
        <v>2.2239999999999999E-2</v>
      </c>
      <c r="G159">
        <v>1.86314</v>
      </c>
      <c r="H159">
        <v>1.73051</v>
      </c>
      <c r="I159">
        <v>0</v>
      </c>
      <c r="J159">
        <v>0.26533000000000001</v>
      </c>
      <c r="K159">
        <v>1E-3</v>
      </c>
      <c r="L159">
        <v>0.16705999999999999</v>
      </c>
      <c r="M159">
        <v>1.72E-3</v>
      </c>
      <c r="N159">
        <v>2.5682299999999998</v>
      </c>
      <c r="O159">
        <v>0.19539999999999999</v>
      </c>
      <c r="P159">
        <v>2.7004100000000002</v>
      </c>
      <c r="Q159">
        <v>0</v>
      </c>
      <c r="R159">
        <v>0</v>
      </c>
      <c r="S159">
        <v>0</v>
      </c>
      <c r="T159">
        <v>0</v>
      </c>
      <c r="U159" s="2" t="str">
        <f t="shared" si="42"/>
        <v>B51163</v>
      </c>
      <c r="V159" s="2">
        <f t="shared" si="43"/>
        <v>0.18678000000000003</v>
      </c>
      <c r="W159" s="2">
        <f t="shared" si="44"/>
        <v>0.11582000000000001</v>
      </c>
      <c r="X159" s="2">
        <f t="shared" si="45"/>
        <v>1.8853800000000001</v>
      </c>
      <c r="Y159" s="2">
        <f t="shared" si="46"/>
        <v>1.73051</v>
      </c>
      <c r="Z159" s="2">
        <f t="shared" si="47"/>
        <v>0.26633000000000001</v>
      </c>
      <c r="AA159" s="2">
        <f t="shared" si="48"/>
        <v>0.16705999999999999</v>
      </c>
      <c r="AB159" s="2">
        <f t="shared" si="49"/>
        <v>2.7653499999999998</v>
      </c>
      <c r="AC159" s="2">
        <f t="shared" si="50"/>
        <v>2.7004100000000002</v>
      </c>
      <c r="AD159" s="2">
        <f t="shared" si="51"/>
        <v>0</v>
      </c>
      <c r="AE159" s="2">
        <f t="shared" si="52"/>
        <v>0</v>
      </c>
      <c r="AG159" t="s">
        <v>35</v>
      </c>
      <c r="AH159">
        <f t="shared" si="53"/>
        <v>0.33911999999999998</v>
      </c>
      <c r="AI159">
        <f t="shared" si="54"/>
        <v>0.19994999999999999</v>
      </c>
      <c r="AJ159">
        <f t="shared" si="55"/>
        <v>3.42883</v>
      </c>
      <c r="AK159">
        <f t="shared" si="56"/>
        <v>1.1753199999999999</v>
      </c>
      <c r="AL159">
        <f t="shared" si="57"/>
        <v>0.44505000000000006</v>
      </c>
      <c r="AM159">
        <f t="shared" si="58"/>
        <v>4.3130000000000002E-2</v>
      </c>
      <c r="AN159">
        <f t="shared" si="59"/>
        <v>4.6873199999999997</v>
      </c>
      <c r="AO159">
        <f t="shared" si="60"/>
        <v>4.46936</v>
      </c>
      <c r="AP159">
        <f t="shared" si="61"/>
        <v>0</v>
      </c>
      <c r="AQ159">
        <f t="shared" si="62"/>
        <v>0</v>
      </c>
    </row>
    <row r="160" spans="1:43">
      <c r="A160" t="s">
        <v>178</v>
      </c>
      <c r="B160">
        <v>0.37456</v>
      </c>
      <c r="C160">
        <v>0.15856000000000001</v>
      </c>
      <c r="D160">
        <v>2.3E-3</v>
      </c>
      <c r="E160">
        <v>0.15664</v>
      </c>
      <c r="F160">
        <v>0.14713000000000001</v>
      </c>
      <c r="G160">
        <v>2.3887</v>
      </c>
      <c r="H160">
        <v>0.86882999999999999</v>
      </c>
      <c r="I160" s="1">
        <v>6.0000000000000002E-5</v>
      </c>
      <c r="J160">
        <v>0.38827</v>
      </c>
      <c r="K160">
        <v>3.62E-3</v>
      </c>
      <c r="L160">
        <v>2.7480000000000001E-2</v>
      </c>
      <c r="M160">
        <v>7.4999999999999997E-3</v>
      </c>
      <c r="N160">
        <v>3.8972099999999998</v>
      </c>
      <c r="O160">
        <v>0.22134999999999999</v>
      </c>
      <c r="P160">
        <v>3.9552999999999998</v>
      </c>
      <c r="Q160">
        <v>0</v>
      </c>
      <c r="R160">
        <v>0</v>
      </c>
      <c r="S160">
        <v>0</v>
      </c>
      <c r="T160">
        <v>0</v>
      </c>
      <c r="U160" s="2" t="str">
        <f t="shared" si="42"/>
        <v>F51015</v>
      </c>
      <c r="V160" s="2">
        <f t="shared" si="43"/>
        <v>0.53542000000000001</v>
      </c>
      <c r="W160" s="2">
        <f t="shared" si="44"/>
        <v>0.15664</v>
      </c>
      <c r="X160" s="2">
        <f t="shared" si="45"/>
        <v>2.5358300000000003</v>
      </c>
      <c r="Y160" s="2">
        <f t="shared" si="46"/>
        <v>0.86882999999999999</v>
      </c>
      <c r="Z160" s="2">
        <f t="shared" si="47"/>
        <v>0.39195000000000002</v>
      </c>
      <c r="AA160" s="2">
        <f t="shared" si="48"/>
        <v>2.7480000000000001E-2</v>
      </c>
      <c r="AB160" s="2">
        <f t="shared" si="49"/>
        <v>4.1260599999999998</v>
      </c>
      <c r="AC160" s="2">
        <f t="shared" si="50"/>
        <v>3.9552999999999998</v>
      </c>
      <c r="AD160" s="2">
        <f t="shared" si="51"/>
        <v>0</v>
      </c>
      <c r="AE160" s="2">
        <f t="shared" si="52"/>
        <v>0</v>
      </c>
      <c r="AG160" t="s">
        <v>209</v>
      </c>
      <c r="AH160">
        <f t="shared" si="53"/>
        <v>0.12206</v>
      </c>
      <c r="AI160">
        <f t="shared" si="54"/>
        <v>9.4759999999999997E-2</v>
      </c>
      <c r="AJ160">
        <f t="shared" si="55"/>
        <v>1.2215200000000002</v>
      </c>
      <c r="AK160">
        <f t="shared" si="56"/>
        <v>3.4563199999999998</v>
      </c>
      <c r="AL160">
        <f t="shared" si="57"/>
        <v>0.17432</v>
      </c>
      <c r="AM160">
        <f t="shared" si="58"/>
        <v>0.17555000000000001</v>
      </c>
      <c r="AN160">
        <f t="shared" si="59"/>
        <v>1.64438</v>
      </c>
      <c r="AO160">
        <f t="shared" si="60"/>
        <v>1.7581599999999999</v>
      </c>
      <c r="AP160">
        <f t="shared" si="61"/>
        <v>0</v>
      </c>
      <c r="AQ160">
        <f t="shared" si="62"/>
        <v>0</v>
      </c>
    </row>
    <row r="161" spans="1:43">
      <c r="A161" t="s">
        <v>179</v>
      </c>
      <c r="B161">
        <v>0.22714000000000001</v>
      </c>
      <c r="C161">
        <v>9.8680000000000004E-2</v>
      </c>
      <c r="D161">
        <v>2.33E-3</v>
      </c>
      <c r="E161">
        <v>0.1081</v>
      </c>
      <c r="F161">
        <v>0.10062</v>
      </c>
      <c r="G161">
        <v>1.68672</v>
      </c>
      <c r="H161">
        <v>0.72738000000000003</v>
      </c>
      <c r="I161" s="1">
        <v>4.0000000000000003E-5</v>
      </c>
      <c r="J161">
        <v>0.2838</v>
      </c>
      <c r="K161">
        <v>3.0999999999999999E-3</v>
      </c>
      <c r="L161">
        <v>1.1220000000000001E-2</v>
      </c>
      <c r="M161">
        <v>6.6699999999999997E-3</v>
      </c>
      <c r="N161">
        <v>2.75617</v>
      </c>
      <c r="O161">
        <v>0.23909</v>
      </c>
      <c r="P161">
        <v>2.8937599999999999</v>
      </c>
      <c r="Q161">
        <v>0</v>
      </c>
      <c r="R161">
        <v>0</v>
      </c>
      <c r="S161">
        <v>0</v>
      </c>
      <c r="T161">
        <v>0</v>
      </c>
      <c r="U161" s="2" t="str">
        <f t="shared" si="42"/>
        <v>C51015</v>
      </c>
      <c r="V161" s="2">
        <f t="shared" si="43"/>
        <v>0.32815</v>
      </c>
      <c r="W161" s="2">
        <f t="shared" si="44"/>
        <v>0.1081</v>
      </c>
      <c r="X161" s="2">
        <f t="shared" si="45"/>
        <v>1.7873399999999999</v>
      </c>
      <c r="Y161" s="2">
        <f t="shared" si="46"/>
        <v>0.72738000000000003</v>
      </c>
      <c r="Z161" s="2">
        <f t="shared" si="47"/>
        <v>0.28693999999999997</v>
      </c>
      <c r="AA161" s="2">
        <f t="shared" si="48"/>
        <v>1.1220000000000001E-2</v>
      </c>
      <c r="AB161" s="2">
        <f t="shared" si="49"/>
        <v>3.0019300000000002</v>
      </c>
      <c r="AC161" s="2">
        <f t="shared" si="50"/>
        <v>2.8937599999999999</v>
      </c>
      <c r="AD161" s="2">
        <f t="shared" si="51"/>
        <v>0</v>
      </c>
      <c r="AE161" s="2">
        <f t="shared" si="52"/>
        <v>0</v>
      </c>
      <c r="AG161" t="s">
        <v>190</v>
      </c>
      <c r="AH161">
        <f t="shared" si="53"/>
        <v>0.17526</v>
      </c>
      <c r="AI161">
        <f t="shared" si="54"/>
        <v>8.8980000000000004E-2</v>
      </c>
      <c r="AJ161">
        <f t="shared" si="55"/>
        <v>1.68113</v>
      </c>
      <c r="AK161">
        <f t="shared" si="56"/>
        <v>1.1180399999999999</v>
      </c>
      <c r="AL161">
        <f t="shared" si="57"/>
        <v>0.23887999999999998</v>
      </c>
      <c r="AM161">
        <f t="shared" si="58"/>
        <v>2.461E-2</v>
      </c>
      <c r="AN161">
        <f t="shared" si="59"/>
        <v>2.4542000000000002</v>
      </c>
      <c r="AO161">
        <f t="shared" si="60"/>
        <v>2.4202400000000002</v>
      </c>
      <c r="AP161">
        <f t="shared" si="61"/>
        <v>0</v>
      </c>
      <c r="AQ161">
        <f t="shared" si="62"/>
        <v>0</v>
      </c>
    </row>
    <row r="162" spans="1:43">
      <c r="A162" t="s">
        <v>180</v>
      </c>
      <c r="B162">
        <v>0.155</v>
      </c>
      <c r="C162">
        <v>0.12916</v>
      </c>
      <c r="D162">
        <v>2.2399999999999998E-3</v>
      </c>
      <c r="E162">
        <v>0.15346000000000001</v>
      </c>
      <c r="F162">
        <v>6.8110000000000004E-2</v>
      </c>
      <c r="G162">
        <v>2.0953400000000002</v>
      </c>
      <c r="H162">
        <v>1.3993800000000001</v>
      </c>
      <c r="I162" s="1">
        <v>1.0000000000000001E-5</v>
      </c>
      <c r="J162">
        <v>0.30386999999999997</v>
      </c>
      <c r="K162">
        <v>1.9499999999999999E-3</v>
      </c>
      <c r="L162">
        <v>5.0310000000000001E-2</v>
      </c>
      <c r="M162">
        <v>3.1800000000000001E-3</v>
      </c>
      <c r="N162">
        <v>2.9699900000000001</v>
      </c>
      <c r="O162">
        <v>0.21597</v>
      </c>
      <c r="P162">
        <v>3.1013500000000001</v>
      </c>
      <c r="Q162">
        <v>0</v>
      </c>
      <c r="R162">
        <v>0</v>
      </c>
      <c r="S162">
        <v>0</v>
      </c>
      <c r="T162">
        <v>0</v>
      </c>
      <c r="U162" s="2" t="str">
        <f t="shared" si="42"/>
        <v>A51045</v>
      </c>
      <c r="V162" s="2">
        <f t="shared" si="43"/>
        <v>0.28639999999999999</v>
      </c>
      <c r="W162" s="2">
        <f t="shared" si="44"/>
        <v>0.15346000000000001</v>
      </c>
      <c r="X162" s="2">
        <f t="shared" si="45"/>
        <v>2.1634500000000001</v>
      </c>
      <c r="Y162" s="2">
        <f t="shared" si="46"/>
        <v>1.3993800000000001</v>
      </c>
      <c r="Z162" s="2">
        <f t="shared" si="47"/>
        <v>0.30582999999999999</v>
      </c>
      <c r="AA162" s="2">
        <f t="shared" si="48"/>
        <v>5.0310000000000001E-2</v>
      </c>
      <c r="AB162" s="2">
        <f t="shared" si="49"/>
        <v>3.1891400000000001</v>
      </c>
      <c r="AC162" s="2">
        <f t="shared" si="50"/>
        <v>3.1013500000000001</v>
      </c>
      <c r="AD162" s="2">
        <f t="shared" si="51"/>
        <v>0</v>
      </c>
      <c r="AE162" s="2">
        <f t="shared" si="52"/>
        <v>0</v>
      </c>
      <c r="AG162" t="s">
        <v>166</v>
      </c>
      <c r="AH162">
        <f t="shared" si="53"/>
        <v>0.25830999999999998</v>
      </c>
      <c r="AI162">
        <f t="shared" si="54"/>
        <v>0.10927000000000001</v>
      </c>
      <c r="AJ162">
        <f t="shared" si="55"/>
        <v>1.80576</v>
      </c>
      <c r="AK162">
        <f t="shared" si="56"/>
        <v>0.74295999999999995</v>
      </c>
      <c r="AL162">
        <f t="shared" si="57"/>
        <v>0.27647000000000005</v>
      </c>
      <c r="AM162">
        <f t="shared" si="58"/>
        <v>1.269E-2</v>
      </c>
      <c r="AN162">
        <f t="shared" si="59"/>
        <v>2.8654600000000001</v>
      </c>
      <c r="AO162">
        <f t="shared" si="60"/>
        <v>2.7691599999999998</v>
      </c>
      <c r="AP162">
        <f t="shared" si="61"/>
        <v>0</v>
      </c>
      <c r="AQ162">
        <f t="shared" si="62"/>
        <v>0</v>
      </c>
    </row>
    <row r="163" spans="1:43">
      <c r="A163" t="s">
        <v>181</v>
      </c>
      <c r="B163">
        <v>0.20452000000000001</v>
      </c>
      <c r="C163">
        <v>0.14019999999999999</v>
      </c>
      <c r="D163">
        <v>3.3700000000000002E-3</v>
      </c>
      <c r="E163">
        <v>0.15087999999999999</v>
      </c>
      <c r="F163">
        <v>0.15562000000000001</v>
      </c>
      <c r="G163">
        <v>2.3635600000000001</v>
      </c>
      <c r="H163">
        <v>1.13191</v>
      </c>
      <c r="I163" s="1">
        <v>4.0000000000000003E-5</v>
      </c>
      <c r="J163">
        <v>0.35010000000000002</v>
      </c>
      <c r="K163">
        <v>6.0299999999999998E-3</v>
      </c>
      <c r="L163">
        <v>4.2520000000000002E-2</v>
      </c>
      <c r="M163">
        <v>3.47E-3</v>
      </c>
      <c r="N163">
        <v>3.4423499999999998</v>
      </c>
      <c r="O163">
        <v>0.28677999999999998</v>
      </c>
      <c r="P163">
        <v>3.61734</v>
      </c>
      <c r="Q163">
        <v>0</v>
      </c>
      <c r="R163">
        <v>0</v>
      </c>
      <c r="S163">
        <v>0</v>
      </c>
      <c r="T163">
        <v>0</v>
      </c>
      <c r="U163" s="2" t="str">
        <f t="shared" si="42"/>
        <v>A51071</v>
      </c>
      <c r="V163" s="2">
        <f t="shared" si="43"/>
        <v>0.34809000000000001</v>
      </c>
      <c r="W163" s="2">
        <f t="shared" si="44"/>
        <v>0.15087999999999999</v>
      </c>
      <c r="X163" s="2">
        <f t="shared" si="45"/>
        <v>2.51918</v>
      </c>
      <c r="Y163" s="2">
        <f t="shared" si="46"/>
        <v>1.13191</v>
      </c>
      <c r="Z163" s="2">
        <f t="shared" si="47"/>
        <v>0.35616999999999999</v>
      </c>
      <c r="AA163" s="2">
        <f t="shared" si="48"/>
        <v>4.2520000000000002E-2</v>
      </c>
      <c r="AB163" s="2">
        <f t="shared" si="49"/>
        <v>3.7325999999999997</v>
      </c>
      <c r="AC163" s="2">
        <f t="shared" si="50"/>
        <v>3.61734</v>
      </c>
      <c r="AD163" s="2">
        <f t="shared" si="51"/>
        <v>0</v>
      </c>
      <c r="AE163" s="2">
        <f t="shared" si="52"/>
        <v>0</v>
      </c>
      <c r="AG163" t="s">
        <v>143</v>
      </c>
      <c r="AH163">
        <f t="shared" si="53"/>
        <v>0.33056000000000002</v>
      </c>
      <c r="AI163">
        <f t="shared" si="54"/>
        <v>0.19742999999999999</v>
      </c>
      <c r="AJ163">
        <f t="shared" si="55"/>
        <v>3.3544300000000002</v>
      </c>
      <c r="AK163">
        <f t="shared" si="56"/>
        <v>1.31369</v>
      </c>
      <c r="AL163">
        <f t="shared" si="57"/>
        <v>0.43581999999999999</v>
      </c>
      <c r="AM163">
        <f t="shared" si="58"/>
        <v>4.1070000000000002E-2</v>
      </c>
      <c r="AN163">
        <f t="shared" si="59"/>
        <v>4.5821700000000005</v>
      </c>
      <c r="AO163">
        <f t="shared" si="60"/>
        <v>4.3747100000000003</v>
      </c>
      <c r="AP163">
        <f t="shared" si="61"/>
        <v>0</v>
      </c>
      <c r="AQ163">
        <f t="shared" si="62"/>
        <v>0</v>
      </c>
    </row>
    <row r="164" spans="1:43">
      <c r="A164" t="s">
        <v>182</v>
      </c>
      <c r="B164">
        <v>0.15751000000000001</v>
      </c>
      <c r="C164">
        <v>0.12468</v>
      </c>
      <c r="D164">
        <v>2.3E-3</v>
      </c>
      <c r="E164">
        <v>0.15223</v>
      </c>
      <c r="F164">
        <v>8.5989999999999997E-2</v>
      </c>
      <c r="G164">
        <v>2.05938</v>
      </c>
      <c r="H164">
        <v>1.4071400000000001</v>
      </c>
      <c r="I164" s="1">
        <v>1.0000000000000001E-5</v>
      </c>
      <c r="J164">
        <v>0.30486000000000002</v>
      </c>
      <c r="K164">
        <v>1.7600000000000001E-3</v>
      </c>
      <c r="L164">
        <v>5.0360000000000002E-2</v>
      </c>
      <c r="M164">
        <v>3.1199999999999999E-3</v>
      </c>
      <c r="N164">
        <v>2.9613200000000002</v>
      </c>
      <c r="O164">
        <v>0.2281</v>
      </c>
      <c r="P164">
        <v>3.11097</v>
      </c>
      <c r="Q164">
        <v>0</v>
      </c>
      <c r="R164">
        <v>0</v>
      </c>
      <c r="S164">
        <v>0</v>
      </c>
      <c r="T164">
        <v>0</v>
      </c>
      <c r="U164" s="2" t="str">
        <f t="shared" si="42"/>
        <v>F51045</v>
      </c>
      <c r="V164" s="2">
        <f t="shared" si="43"/>
        <v>0.28449000000000002</v>
      </c>
      <c r="W164" s="2">
        <f t="shared" si="44"/>
        <v>0.15223</v>
      </c>
      <c r="X164" s="2">
        <f t="shared" si="45"/>
        <v>2.1453699999999998</v>
      </c>
      <c r="Y164" s="2">
        <f t="shared" si="46"/>
        <v>1.4071400000000001</v>
      </c>
      <c r="Z164" s="2">
        <f t="shared" si="47"/>
        <v>0.30663000000000001</v>
      </c>
      <c r="AA164" s="2">
        <f t="shared" si="48"/>
        <v>5.0360000000000002E-2</v>
      </c>
      <c r="AB164" s="2">
        <f t="shared" si="49"/>
        <v>3.1925400000000002</v>
      </c>
      <c r="AC164" s="2">
        <f t="shared" si="50"/>
        <v>3.11097</v>
      </c>
      <c r="AD164" s="2">
        <f t="shared" si="51"/>
        <v>0</v>
      </c>
      <c r="AE164" s="2">
        <f t="shared" si="52"/>
        <v>0</v>
      </c>
      <c r="AG164" t="s">
        <v>117</v>
      </c>
      <c r="AH164">
        <f t="shared" si="53"/>
        <v>0.31307000000000001</v>
      </c>
      <c r="AI164">
        <f t="shared" si="54"/>
        <v>0.19324</v>
      </c>
      <c r="AJ164">
        <f t="shared" si="55"/>
        <v>3.1777300000000004</v>
      </c>
      <c r="AK164">
        <f t="shared" si="56"/>
        <v>1.4917899999999999</v>
      </c>
      <c r="AL164">
        <f t="shared" si="57"/>
        <v>0.40065000000000001</v>
      </c>
      <c r="AM164">
        <f t="shared" si="58"/>
        <v>4.8710000000000003E-2</v>
      </c>
      <c r="AN164">
        <f t="shared" si="59"/>
        <v>4.2023999999999999</v>
      </c>
      <c r="AO164">
        <f t="shared" si="60"/>
        <v>4.0135500000000004</v>
      </c>
      <c r="AP164">
        <f t="shared" si="61"/>
        <v>0</v>
      </c>
      <c r="AQ164">
        <f t="shared" si="62"/>
        <v>0</v>
      </c>
    </row>
    <row r="165" spans="1:43">
      <c r="A165" t="s">
        <v>183</v>
      </c>
      <c r="B165">
        <v>0.20543</v>
      </c>
      <c r="C165">
        <v>0.14254</v>
      </c>
      <c r="D165">
        <v>3.2699999999999999E-3</v>
      </c>
      <c r="E165">
        <v>0.15057000000000001</v>
      </c>
      <c r="F165">
        <v>0.13192000000000001</v>
      </c>
      <c r="G165">
        <v>2.3874599999999999</v>
      </c>
      <c r="H165">
        <v>1.1284799999999999</v>
      </c>
      <c r="I165" s="1">
        <v>5.0000000000000002E-5</v>
      </c>
      <c r="J165">
        <v>0.34938000000000002</v>
      </c>
      <c r="K165">
        <v>6.0499999999999998E-3</v>
      </c>
      <c r="L165">
        <v>4.1529999999999997E-2</v>
      </c>
      <c r="M165">
        <v>3.9399999999999999E-3</v>
      </c>
      <c r="N165">
        <v>3.4468999999999999</v>
      </c>
      <c r="O165">
        <v>0.27673999999999999</v>
      </c>
      <c r="P165">
        <v>3.60988</v>
      </c>
      <c r="Q165">
        <v>0</v>
      </c>
      <c r="R165">
        <v>0</v>
      </c>
      <c r="S165">
        <v>0</v>
      </c>
      <c r="T165">
        <v>0</v>
      </c>
      <c r="U165" s="2" t="str">
        <f t="shared" si="42"/>
        <v>F51071</v>
      </c>
      <c r="V165" s="2">
        <f t="shared" si="43"/>
        <v>0.35124</v>
      </c>
      <c r="W165" s="2">
        <f t="shared" si="44"/>
        <v>0.15057000000000001</v>
      </c>
      <c r="X165" s="2">
        <f t="shared" si="45"/>
        <v>2.51938</v>
      </c>
      <c r="Y165" s="2">
        <f t="shared" si="46"/>
        <v>1.1284799999999999</v>
      </c>
      <c r="Z165" s="2">
        <f t="shared" si="47"/>
        <v>0.35548000000000002</v>
      </c>
      <c r="AA165" s="2">
        <f t="shared" si="48"/>
        <v>4.1529999999999997E-2</v>
      </c>
      <c r="AB165" s="2">
        <f t="shared" si="49"/>
        <v>3.7275799999999997</v>
      </c>
      <c r="AC165" s="2">
        <f t="shared" si="50"/>
        <v>3.60988</v>
      </c>
      <c r="AD165" s="2">
        <f t="shared" si="51"/>
        <v>0</v>
      </c>
      <c r="AE165" s="2">
        <f t="shared" si="52"/>
        <v>0</v>
      </c>
      <c r="AG165" t="s">
        <v>199</v>
      </c>
      <c r="AH165">
        <f t="shared" si="53"/>
        <v>0.30859000000000003</v>
      </c>
      <c r="AI165">
        <f t="shared" si="54"/>
        <v>6.7610000000000003E-2</v>
      </c>
      <c r="AJ165">
        <f t="shared" si="55"/>
        <v>1.58687</v>
      </c>
      <c r="AK165">
        <f t="shared" si="56"/>
        <v>0.72001000000000004</v>
      </c>
      <c r="AL165">
        <f t="shared" si="57"/>
        <v>0.25590999999999997</v>
      </c>
      <c r="AM165">
        <f t="shared" si="58"/>
        <v>1.6490000000000001E-2</v>
      </c>
      <c r="AN165">
        <f t="shared" si="59"/>
        <v>2.6460399999999997</v>
      </c>
      <c r="AO165">
        <f t="shared" si="60"/>
        <v>2.5787800000000001</v>
      </c>
      <c r="AP165">
        <f t="shared" si="61"/>
        <v>0</v>
      </c>
      <c r="AQ165">
        <f t="shared" si="62"/>
        <v>0</v>
      </c>
    </row>
    <row r="166" spans="1:43">
      <c r="A166" t="s">
        <v>184</v>
      </c>
      <c r="B166">
        <v>0.20702000000000001</v>
      </c>
      <c r="C166">
        <v>0.10181999999999999</v>
      </c>
      <c r="D166">
        <v>2.3700000000000001E-3</v>
      </c>
      <c r="E166">
        <v>0.10849</v>
      </c>
      <c r="F166">
        <v>0.11275</v>
      </c>
      <c r="G166">
        <v>1.8072999999999999</v>
      </c>
      <c r="H166">
        <v>1.11365</v>
      </c>
      <c r="I166" s="1">
        <v>2.0000000000000002E-5</v>
      </c>
      <c r="J166">
        <v>0.30775000000000002</v>
      </c>
      <c r="K166">
        <v>1.74E-3</v>
      </c>
      <c r="L166">
        <v>3.6040000000000003E-2</v>
      </c>
      <c r="M166">
        <v>5.6100000000000004E-3</v>
      </c>
      <c r="N166">
        <v>2.99343</v>
      </c>
      <c r="O166">
        <v>0.22463</v>
      </c>
      <c r="P166">
        <v>3.1358999999999999</v>
      </c>
      <c r="Q166">
        <v>0</v>
      </c>
      <c r="R166">
        <v>0</v>
      </c>
      <c r="S166">
        <v>0</v>
      </c>
      <c r="T166">
        <v>0</v>
      </c>
      <c r="U166" s="2" t="str">
        <f t="shared" si="42"/>
        <v>B51017</v>
      </c>
      <c r="V166" s="2">
        <f t="shared" si="43"/>
        <v>0.31120999999999999</v>
      </c>
      <c r="W166" s="2">
        <f t="shared" si="44"/>
        <v>0.10849</v>
      </c>
      <c r="X166" s="2">
        <f t="shared" si="45"/>
        <v>1.9200499999999998</v>
      </c>
      <c r="Y166" s="2">
        <f t="shared" si="46"/>
        <v>1.11365</v>
      </c>
      <c r="Z166" s="2">
        <f t="shared" si="47"/>
        <v>0.30951000000000006</v>
      </c>
      <c r="AA166" s="2">
        <f t="shared" si="48"/>
        <v>3.6040000000000003E-2</v>
      </c>
      <c r="AB166" s="2">
        <f t="shared" si="49"/>
        <v>3.2236699999999998</v>
      </c>
      <c r="AC166" s="2">
        <f t="shared" si="50"/>
        <v>3.1358999999999999</v>
      </c>
      <c r="AD166" s="2">
        <f t="shared" si="51"/>
        <v>0</v>
      </c>
      <c r="AE166" s="2">
        <f t="shared" si="52"/>
        <v>0</v>
      </c>
      <c r="AG166" t="s">
        <v>212</v>
      </c>
      <c r="AH166">
        <f t="shared" si="53"/>
        <v>0.44020999999999993</v>
      </c>
      <c r="AI166">
        <f t="shared" si="54"/>
        <v>0.11881</v>
      </c>
      <c r="AJ166">
        <f t="shared" si="55"/>
        <v>2.0255099999999997</v>
      </c>
      <c r="AK166">
        <f t="shared" si="56"/>
        <v>0.45122000000000001</v>
      </c>
      <c r="AL166">
        <f t="shared" si="57"/>
        <v>0.31170999999999993</v>
      </c>
      <c r="AM166">
        <f t="shared" si="58"/>
        <v>1.338E-2</v>
      </c>
      <c r="AN166">
        <f t="shared" si="59"/>
        <v>3.2627299999999999</v>
      </c>
      <c r="AO166">
        <f t="shared" si="60"/>
        <v>3.1213099999999998</v>
      </c>
      <c r="AP166">
        <f t="shared" si="61"/>
        <v>0</v>
      </c>
      <c r="AQ166">
        <f t="shared" si="62"/>
        <v>0</v>
      </c>
    </row>
    <row r="167" spans="1:43">
      <c r="A167" t="s">
        <v>185</v>
      </c>
      <c r="B167">
        <v>0.27545999999999998</v>
      </c>
      <c r="C167">
        <v>0.10656</v>
      </c>
      <c r="D167">
        <v>2.63E-3</v>
      </c>
      <c r="E167">
        <v>0.10771</v>
      </c>
      <c r="F167">
        <v>0.17551</v>
      </c>
      <c r="G167">
        <v>1.65513</v>
      </c>
      <c r="H167">
        <v>0.45812000000000003</v>
      </c>
      <c r="I167">
        <v>1.1E-4</v>
      </c>
      <c r="J167">
        <v>0.30146000000000001</v>
      </c>
      <c r="K167">
        <v>5.2900000000000004E-3</v>
      </c>
      <c r="L167">
        <v>9.4599999999999997E-3</v>
      </c>
      <c r="M167">
        <v>1.056E-2</v>
      </c>
      <c r="N167">
        <v>2.9387500000000002</v>
      </c>
      <c r="O167">
        <v>0.26843</v>
      </c>
      <c r="P167">
        <v>3.09396</v>
      </c>
      <c r="Q167">
        <v>0</v>
      </c>
      <c r="R167">
        <v>0</v>
      </c>
      <c r="S167">
        <v>0</v>
      </c>
      <c r="T167">
        <v>0</v>
      </c>
      <c r="U167" s="2" t="str">
        <f t="shared" si="42"/>
        <v>F51017</v>
      </c>
      <c r="V167" s="2">
        <f t="shared" si="43"/>
        <v>0.38464999999999999</v>
      </c>
      <c r="W167" s="2">
        <f t="shared" si="44"/>
        <v>0.10771</v>
      </c>
      <c r="X167" s="2">
        <f t="shared" si="45"/>
        <v>1.83064</v>
      </c>
      <c r="Y167" s="2">
        <f t="shared" si="46"/>
        <v>0.45812000000000003</v>
      </c>
      <c r="Z167" s="2">
        <f t="shared" si="47"/>
        <v>0.30686000000000002</v>
      </c>
      <c r="AA167" s="2">
        <f t="shared" si="48"/>
        <v>9.4599999999999997E-3</v>
      </c>
      <c r="AB167" s="2">
        <f t="shared" si="49"/>
        <v>3.21774</v>
      </c>
      <c r="AC167" s="2">
        <f t="shared" si="50"/>
        <v>3.09396</v>
      </c>
      <c r="AD167" s="2">
        <f t="shared" si="51"/>
        <v>0</v>
      </c>
      <c r="AE167" s="2">
        <f t="shared" si="52"/>
        <v>0</v>
      </c>
      <c r="AG167" t="s">
        <v>210</v>
      </c>
      <c r="AH167">
        <f t="shared" si="53"/>
        <v>0.18288000000000001</v>
      </c>
      <c r="AI167">
        <f t="shared" si="54"/>
        <v>0.11826</v>
      </c>
      <c r="AJ167">
        <f t="shared" si="55"/>
        <v>1.8310600000000001</v>
      </c>
      <c r="AK167">
        <f t="shared" si="56"/>
        <v>3.6962999999999999</v>
      </c>
      <c r="AL167">
        <f t="shared" si="57"/>
        <v>0.21765000000000001</v>
      </c>
      <c r="AM167">
        <f t="shared" si="58"/>
        <v>0.21886</v>
      </c>
      <c r="AN167">
        <f t="shared" si="59"/>
        <v>2.0732200000000001</v>
      </c>
      <c r="AO167">
        <f t="shared" si="60"/>
        <v>2.2056200000000001</v>
      </c>
      <c r="AP167">
        <f t="shared" si="61"/>
        <v>0</v>
      </c>
      <c r="AQ167">
        <f t="shared" si="62"/>
        <v>0</v>
      </c>
    </row>
    <row r="168" spans="1:43">
      <c r="A168" t="s">
        <v>186</v>
      </c>
      <c r="B168">
        <v>1.8149999999999999E-2</v>
      </c>
      <c r="C168">
        <v>0.12236</v>
      </c>
      <c r="D168">
        <v>3.0799999999999998E-3</v>
      </c>
      <c r="E168">
        <v>8.0710000000000004E-2</v>
      </c>
      <c r="F168">
        <v>2.461E-2</v>
      </c>
      <c r="G168">
        <v>1.4235899999999999</v>
      </c>
      <c r="H168">
        <v>1.42364</v>
      </c>
      <c r="I168">
        <v>0</v>
      </c>
      <c r="J168">
        <v>0.20435</v>
      </c>
      <c r="K168">
        <v>2.2899999999999999E-3</v>
      </c>
      <c r="L168">
        <v>0.13372000000000001</v>
      </c>
      <c r="M168">
        <v>1.2199999999999999E-3</v>
      </c>
      <c r="N168">
        <v>1.89727</v>
      </c>
      <c r="O168">
        <v>0.24176</v>
      </c>
      <c r="P168">
        <v>2.0896400000000002</v>
      </c>
      <c r="Q168">
        <v>0</v>
      </c>
      <c r="R168">
        <v>0</v>
      </c>
      <c r="S168">
        <v>0</v>
      </c>
      <c r="T168">
        <v>0</v>
      </c>
      <c r="U168" s="2" t="str">
        <f t="shared" si="42"/>
        <v>A51678</v>
      </c>
      <c r="V168" s="2">
        <f t="shared" si="43"/>
        <v>0.14359</v>
      </c>
      <c r="W168" s="2">
        <f t="shared" si="44"/>
        <v>8.0710000000000004E-2</v>
      </c>
      <c r="X168" s="2">
        <f t="shared" si="45"/>
        <v>1.4481999999999999</v>
      </c>
      <c r="Y168" s="2">
        <f t="shared" si="46"/>
        <v>1.42364</v>
      </c>
      <c r="Z168" s="2">
        <f t="shared" si="47"/>
        <v>0.20663999999999999</v>
      </c>
      <c r="AA168" s="2">
        <f t="shared" si="48"/>
        <v>0.13372000000000001</v>
      </c>
      <c r="AB168" s="2">
        <f t="shared" si="49"/>
        <v>2.14025</v>
      </c>
      <c r="AC168" s="2">
        <f t="shared" si="50"/>
        <v>2.0896400000000002</v>
      </c>
      <c r="AD168" s="2">
        <f t="shared" si="51"/>
        <v>0</v>
      </c>
      <c r="AE168" s="2">
        <f t="shared" si="52"/>
        <v>0</v>
      </c>
      <c r="AG168" t="s">
        <v>63</v>
      </c>
      <c r="AH168">
        <f t="shared" si="53"/>
        <v>0.33781</v>
      </c>
      <c r="AI168">
        <f t="shared" si="54"/>
        <v>8.727E-2</v>
      </c>
      <c r="AJ168">
        <f t="shared" si="55"/>
        <v>1.32283</v>
      </c>
      <c r="AK168">
        <f t="shared" si="56"/>
        <v>0.48137000000000002</v>
      </c>
      <c r="AL168">
        <f t="shared" si="57"/>
        <v>0.21257000000000001</v>
      </c>
      <c r="AM168">
        <f t="shared" si="58"/>
        <v>1.0059999999999999E-2</v>
      </c>
      <c r="AN168">
        <f t="shared" si="59"/>
        <v>2.2071000000000001</v>
      </c>
      <c r="AO168">
        <f t="shared" si="60"/>
        <v>2.12012</v>
      </c>
      <c r="AP168">
        <f t="shared" si="61"/>
        <v>0</v>
      </c>
      <c r="AQ168">
        <f t="shared" si="62"/>
        <v>0</v>
      </c>
    </row>
    <row r="169" spans="1:43">
      <c r="A169" t="s">
        <v>187</v>
      </c>
      <c r="B169">
        <v>0.12471</v>
      </c>
      <c r="C169">
        <v>0.10630000000000001</v>
      </c>
      <c r="D169">
        <v>2.3800000000000002E-3</v>
      </c>
      <c r="E169">
        <v>0.10607999999999999</v>
      </c>
      <c r="F169">
        <v>6.0089999999999998E-2</v>
      </c>
      <c r="G169">
        <v>1.77312</v>
      </c>
      <c r="H169">
        <v>0.94267999999999996</v>
      </c>
      <c r="I169" s="1">
        <v>1.0000000000000001E-5</v>
      </c>
      <c r="J169">
        <v>0.27917999999999998</v>
      </c>
      <c r="K169">
        <v>6.4000000000000005E-4</v>
      </c>
      <c r="L169">
        <v>3.0419999999999999E-2</v>
      </c>
      <c r="M169">
        <v>5.11E-3</v>
      </c>
      <c r="N169">
        <v>2.6244999999999998</v>
      </c>
      <c r="O169">
        <v>0.26084000000000002</v>
      </c>
      <c r="P169">
        <v>2.827</v>
      </c>
      <c r="Q169">
        <v>0</v>
      </c>
      <c r="R169">
        <v>0</v>
      </c>
      <c r="S169">
        <v>0</v>
      </c>
      <c r="T169">
        <v>0</v>
      </c>
      <c r="U169" s="2" t="str">
        <f t="shared" si="42"/>
        <v>A51017</v>
      </c>
      <c r="V169" s="2">
        <f t="shared" si="43"/>
        <v>0.23338999999999999</v>
      </c>
      <c r="W169" s="2">
        <f t="shared" si="44"/>
        <v>0.10607999999999999</v>
      </c>
      <c r="X169" s="2">
        <f t="shared" si="45"/>
        <v>1.83321</v>
      </c>
      <c r="Y169" s="2">
        <f t="shared" si="46"/>
        <v>0.94267999999999996</v>
      </c>
      <c r="Z169" s="2">
        <f t="shared" si="47"/>
        <v>0.27982999999999997</v>
      </c>
      <c r="AA169" s="2">
        <f t="shared" si="48"/>
        <v>3.0419999999999999E-2</v>
      </c>
      <c r="AB169" s="2">
        <f t="shared" si="49"/>
        <v>2.89045</v>
      </c>
      <c r="AC169" s="2">
        <f t="shared" si="50"/>
        <v>2.827</v>
      </c>
      <c r="AD169" s="2">
        <f t="shared" si="51"/>
        <v>0</v>
      </c>
      <c r="AE169" s="2">
        <f t="shared" si="52"/>
        <v>0</v>
      </c>
      <c r="AG169" t="s">
        <v>43</v>
      </c>
      <c r="AH169">
        <f t="shared" si="53"/>
        <v>0.30032999999999999</v>
      </c>
      <c r="AI169">
        <f t="shared" si="54"/>
        <v>0.14953</v>
      </c>
      <c r="AJ169">
        <f t="shared" si="55"/>
        <v>2.8415599999999999</v>
      </c>
      <c r="AK169">
        <f t="shared" si="56"/>
        <v>0.96586000000000005</v>
      </c>
      <c r="AL169">
        <f t="shared" si="57"/>
        <v>0.38645000000000002</v>
      </c>
      <c r="AM169">
        <f t="shared" si="58"/>
        <v>2.9700000000000001E-2</v>
      </c>
      <c r="AN169">
        <f t="shared" si="59"/>
        <v>4.0623199999999997</v>
      </c>
      <c r="AO169">
        <f t="shared" si="60"/>
        <v>3.8692600000000001</v>
      </c>
      <c r="AP169">
        <f t="shared" si="61"/>
        <v>0</v>
      </c>
      <c r="AQ169">
        <f t="shared" si="62"/>
        <v>0</v>
      </c>
    </row>
    <row r="170" spans="1:43">
      <c r="A170" t="s">
        <v>188</v>
      </c>
      <c r="B170">
        <v>0.10983</v>
      </c>
      <c r="C170">
        <v>0.18431</v>
      </c>
      <c r="D170">
        <v>2.81E-3</v>
      </c>
      <c r="E170">
        <v>0.14584</v>
      </c>
      <c r="F170">
        <v>6.5079999999999999E-2</v>
      </c>
      <c r="G170">
        <v>2.4805799999999998</v>
      </c>
      <c r="H170">
        <v>1.0387299999999999</v>
      </c>
      <c r="I170">
        <v>1E-4</v>
      </c>
      <c r="J170">
        <v>0.36176999999999998</v>
      </c>
      <c r="K170">
        <v>6.5599999999999999E-3</v>
      </c>
      <c r="L170">
        <v>3.1E-2</v>
      </c>
      <c r="M170">
        <v>6.5599999999999999E-3</v>
      </c>
      <c r="N170">
        <v>3.6050200000000001</v>
      </c>
      <c r="O170">
        <v>0.25967000000000001</v>
      </c>
      <c r="P170">
        <v>3.7279499999999999</v>
      </c>
      <c r="Q170">
        <v>0</v>
      </c>
      <c r="R170">
        <v>0</v>
      </c>
      <c r="S170">
        <v>0</v>
      </c>
      <c r="T170">
        <v>0</v>
      </c>
      <c r="U170" s="2" t="str">
        <f t="shared" si="42"/>
        <v>A51091</v>
      </c>
      <c r="V170" s="2">
        <f t="shared" si="43"/>
        <v>0.29694999999999999</v>
      </c>
      <c r="W170" s="2">
        <f t="shared" si="44"/>
        <v>0.14584</v>
      </c>
      <c r="X170" s="2">
        <f t="shared" si="45"/>
        <v>2.5456599999999998</v>
      </c>
      <c r="Y170" s="2">
        <f t="shared" si="46"/>
        <v>1.0387299999999999</v>
      </c>
      <c r="Z170" s="2">
        <f t="shared" si="47"/>
        <v>0.36842999999999998</v>
      </c>
      <c r="AA170" s="2">
        <f t="shared" si="48"/>
        <v>3.1E-2</v>
      </c>
      <c r="AB170" s="2">
        <f t="shared" si="49"/>
        <v>3.8712499999999999</v>
      </c>
      <c r="AC170" s="2">
        <f t="shared" si="50"/>
        <v>3.7279499999999999</v>
      </c>
      <c r="AD170" s="2">
        <f t="shared" si="51"/>
        <v>0</v>
      </c>
      <c r="AE170" s="2">
        <f t="shared" si="52"/>
        <v>0</v>
      </c>
      <c r="AG170" t="s">
        <v>254</v>
      </c>
      <c r="AH170">
        <f t="shared" si="53"/>
        <v>0.21926000000000001</v>
      </c>
      <c r="AI170">
        <f t="shared" si="54"/>
        <v>0.11312999999999999</v>
      </c>
      <c r="AJ170">
        <f t="shared" si="55"/>
        <v>2.1968000000000001</v>
      </c>
      <c r="AK170">
        <f t="shared" si="56"/>
        <v>2.3675000000000002</v>
      </c>
      <c r="AL170">
        <f t="shared" si="57"/>
        <v>0.24126</v>
      </c>
      <c r="AM170">
        <f t="shared" si="58"/>
        <v>0.2455</v>
      </c>
      <c r="AN170">
        <f t="shared" si="59"/>
        <v>2.4686000000000003</v>
      </c>
      <c r="AO170">
        <f t="shared" si="60"/>
        <v>2.4559199999999999</v>
      </c>
      <c r="AP170">
        <f t="shared" si="61"/>
        <v>0</v>
      </c>
      <c r="AQ170">
        <f t="shared" si="62"/>
        <v>0</v>
      </c>
    </row>
    <row r="171" spans="1:43">
      <c r="A171" t="s">
        <v>189</v>
      </c>
      <c r="B171">
        <v>8.6419999999999997E-2</v>
      </c>
      <c r="C171">
        <v>0.15296999999999999</v>
      </c>
      <c r="D171">
        <v>2.7499999999999998E-3</v>
      </c>
      <c r="E171">
        <v>0.13472999999999999</v>
      </c>
      <c r="F171">
        <v>8.5059999999999997E-2</v>
      </c>
      <c r="G171">
        <v>2.38422</v>
      </c>
      <c r="H171">
        <v>1.5898099999999999</v>
      </c>
      <c r="I171" s="1">
        <v>1.0000000000000001E-5</v>
      </c>
      <c r="J171">
        <v>0.35116999999999998</v>
      </c>
      <c r="K171">
        <v>7.5000000000000002E-4</v>
      </c>
      <c r="L171">
        <v>9.2439999999999994E-2</v>
      </c>
      <c r="M171">
        <v>3.2499999999999999E-3</v>
      </c>
      <c r="N171">
        <v>3.3710100000000001</v>
      </c>
      <c r="O171">
        <v>0.26457999999999998</v>
      </c>
      <c r="P171">
        <v>3.5818300000000001</v>
      </c>
      <c r="Q171">
        <v>0</v>
      </c>
      <c r="R171">
        <v>0</v>
      </c>
      <c r="S171">
        <v>0</v>
      </c>
      <c r="T171">
        <v>0</v>
      </c>
      <c r="U171" s="2" t="str">
        <f t="shared" si="42"/>
        <v>B51091</v>
      </c>
      <c r="V171" s="2">
        <f t="shared" si="43"/>
        <v>0.24213999999999999</v>
      </c>
      <c r="W171" s="2">
        <f t="shared" si="44"/>
        <v>0.13472999999999999</v>
      </c>
      <c r="X171" s="2">
        <f t="shared" si="45"/>
        <v>2.4692799999999999</v>
      </c>
      <c r="Y171" s="2">
        <f t="shared" si="46"/>
        <v>1.5898099999999999</v>
      </c>
      <c r="Z171" s="2">
        <f t="shared" si="47"/>
        <v>0.35192999999999997</v>
      </c>
      <c r="AA171" s="2">
        <f t="shared" si="48"/>
        <v>9.2439999999999994E-2</v>
      </c>
      <c r="AB171" s="2">
        <f t="shared" si="49"/>
        <v>3.6388400000000001</v>
      </c>
      <c r="AC171" s="2">
        <f t="shared" si="50"/>
        <v>3.5818300000000001</v>
      </c>
      <c r="AD171" s="2">
        <f t="shared" si="51"/>
        <v>0</v>
      </c>
      <c r="AE171" s="2">
        <f t="shared" si="52"/>
        <v>0</v>
      </c>
      <c r="AG171" t="s">
        <v>119</v>
      </c>
      <c r="AH171">
        <f t="shared" si="53"/>
        <v>0.42383999999999999</v>
      </c>
      <c r="AI171">
        <f t="shared" si="54"/>
        <v>0.28238999999999997</v>
      </c>
      <c r="AJ171">
        <f t="shared" si="55"/>
        <v>4.29129</v>
      </c>
      <c r="AK171">
        <f t="shared" si="56"/>
        <v>2.2343199999999999</v>
      </c>
      <c r="AL171">
        <f t="shared" si="57"/>
        <v>0.48480000000000001</v>
      </c>
      <c r="AM171">
        <f t="shared" si="58"/>
        <v>6.0609999999999997E-2</v>
      </c>
      <c r="AN171">
        <f t="shared" si="59"/>
        <v>5.0964999999999998</v>
      </c>
      <c r="AO171">
        <f t="shared" si="60"/>
        <v>4.91</v>
      </c>
      <c r="AP171">
        <f t="shared" si="61"/>
        <v>0</v>
      </c>
      <c r="AQ171">
        <f t="shared" si="62"/>
        <v>0</v>
      </c>
    </row>
    <row r="172" spans="1:43">
      <c r="A172" t="s">
        <v>190</v>
      </c>
      <c r="B172">
        <v>8.7720000000000006E-2</v>
      </c>
      <c r="C172">
        <v>8.5059999999999997E-2</v>
      </c>
      <c r="D172">
        <v>2.48E-3</v>
      </c>
      <c r="E172">
        <v>8.8980000000000004E-2</v>
      </c>
      <c r="F172">
        <v>4.7410000000000001E-2</v>
      </c>
      <c r="G172">
        <v>1.6337200000000001</v>
      </c>
      <c r="H172">
        <v>1.1180399999999999</v>
      </c>
      <c r="I172">
        <v>0</v>
      </c>
      <c r="J172">
        <v>0.23824999999999999</v>
      </c>
      <c r="K172">
        <v>6.3000000000000003E-4</v>
      </c>
      <c r="L172">
        <v>2.461E-2</v>
      </c>
      <c r="M172">
        <v>2.4199999999999998E-3</v>
      </c>
      <c r="N172">
        <v>2.2372700000000001</v>
      </c>
      <c r="O172">
        <v>0.21451000000000001</v>
      </c>
      <c r="P172">
        <v>2.4202400000000002</v>
      </c>
      <c r="Q172">
        <v>0</v>
      </c>
      <c r="R172">
        <v>0</v>
      </c>
      <c r="S172">
        <v>0</v>
      </c>
      <c r="T172">
        <v>0</v>
      </c>
      <c r="U172" s="2" t="str">
        <f t="shared" si="42"/>
        <v>A51530</v>
      </c>
      <c r="V172" s="2">
        <f t="shared" si="43"/>
        <v>0.17526</v>
      </c>
      <c r="W172" s="2">
        <f t="shared" si="44"/>
        <v>8.8980000000000004E-2</v>
      </c>
      <c r="X172" s="2">
        <f t="shared" si="45"/>
        <v>1.68113</v>
      </c>
      <c r="Y172" s="2">
        <f t="shared" si="46"/>
        <v>1.1180399999999999</v>
      </c>
      <c r="Z172" s="2">
        <f t="shared" si="47"/>
        <v>0.23887999999999998</v>
      </c>
      <c r="AA172" s="2">
        <f t="shared" si="48"/>
        <v>2.461E-2</v>
      </c>
      <c r="AB172" s="2">
        <f t="shared" si="49"/>
        <v>2.4542000000000002</v>
      </c>
      <c r="AC172" s="2">
        <f t="shared" si="50"/>
        <v>2.4202400000000002</v>
      </c>
      <c r="AD172" s="2">
        <f t="shared" si="51"/>
        <v>0</v>
      </c>
      <c r="AE172" s="2">
        <f t="shared" si="52"/>
        <v>0</v>
      </c>
      <c r="AG172" t="s">
        <v>186</v>
      </c>
      <c r="AH172">
        <f t="shared" si="53"/>
        <v>0.14359</v>
      </c>
      <c r="AI172">
        <f t="shared" si="54"/>
        <v>8.0710000000000004E-2</v>
      </c>
      <c r="AJ172">
        <f t="shared" si="55"/>
        <v>1.4481999999999999</v>
      </c>
      <c r="AK172">
        <f t="shared" si="56"/>
        <v>1.42364</v>
      </c>
      <c r="AL172">
        <f t="shared" si="57"/>
        <v>0.20663999999999999</v>
      </c>
      <c r="AM172">
        <f t="shared" si="58"/>
        <v>0.13372000000000001</v>
      </c>
      <c r="AN172">
        <f t="shared" si="59"/>
        <v>2.14025</v>
      </c>
      <c r="AO172">
        <f t="shared" si="60"/>
        <v>2.0896400000000002</v>
      </c>
      <c r="AP172">
        <f t="shared" si="61"/>
        <v>0</v>
      </c>
      <c r="AQ172">
        <f t="shared" si="62"/>
        <v>0</v>
      </c>
    </row>
    <row r="173" spans="1:43">
      <c r="A173" t="s">
        <v>191</v>
      </c>
      <c r="B173">
        <v>0.10266</v>
      </c>
      <c r="C173">
        <v>8.4570000000000006E-2</v>
      </c>
      <c r="D173">
        <v>2.5500000000000002E-3</v>
      </c>
      <c r="E173">
        <v>8.9319999999999997E-2</v>
      </c>
      <c r="F173">
        <v>6.7989999999999995E-2</v>
      </c>
      <c r="G173">
        <v>1.6032500000000001</v>
      </c>
      <c r="H173">
        <v>1.1188899999999999</v>
      </c>
      <c r="I173">
        <v>0</v>
      </c>
      <c r="J173">
        <v>0.24146999999999999</v>
      </c>
      <c r="K173">
        <v>6.4000000000000005E-4</v>
      </c>
      <c r="L173">
        <v>2.4080000000000001E-2</v>
      </c>
      <c r="M173">
        <v>2.4199999999999998E-3</v>
      </c>
      <c r="N173">
        <v>2.2477900000000002</v>
      </c>
      <c r="O173">
        <v>0.23150000000000001</v>
      </c>
      <c r="P173">
        <v>2.4553600000000002</v>
      </c>
      <c r="Q173">
        <v>0</v>
      </c>
      <c r="R173">
        <v>0</v>
      </c>
      <c r="S173">
        <v>0</v>
      </c>
      <c r="T173">
        <v>0</v>
      </c>
      <c r="U173" s="2" t="str">
        <f t="shared" si="42"/>
        <v>F51530</v>
      </c>
      <c r="V173" s="2">
        <f t="shared" si="43"/>
        <v>0.18978</v>
      </c>
      <c r="W173" s="2">
        <f t="shared" si="44"/>
        <v>8.9319999999999997E-2</v>
      </c>
      <c r="X173" s="2">
        <f t="shared" si="45"/>
        <v>1.6712400000000001</v>
      </c>
      <c r="Y173" s="2">
        <f t="shared" si="46"/>
        <v>1.1188899999999999</v>
      </c>
      <c r="Z173" s="2">
        <f t="shared" si="47"/>
        <v>0.24210999999999999</v>
      </c>
      <c r="AA173" s="2">
        <f t="shared" si="48"/>
        <v>2.4080000000000001E-2</v>
      </c>
      <c r="AB173" s="2">
        <f t="shared" si="49"/>
        <v>2.4817100000000001</v>
      </c>
      <c r="AC173" s="2">
        <f t="shared" si="50"/>
        <v>2.4553600000000002</v>
      </c>
      <c r="AD173" s="2">
        <f t="shared" si="51"/>
        <v>0</v>
      </c>
      <c r="AE173" s="2">
        <f t="shared" si="52"/>
        <v>0</v>
      </c>
      <c r="AG173" t="s">
        <v>205</v>
      </c>
      <c r="AH173">
        <f t="shared" si="53"/>
        <v>0.20317000000000002</v>
      </c>
      <c r="AI173">
        <f t="shared" si="54"/>
        <v>9.8949999999999996E-2</v>
      </c>
      <c r="AJ173">
        <f t="shared" si="55"/>
        <v>1.8479000000000001</v>
      </c>
      <c r="AK173">
        <f t="shared" si="56"/>
        <v>1.0828199999999999</v>
      </c>
      <c r="AL173">
        <f t="shared" si="57"/>
        <v>0.25528000000000001</v>
      </c>
      <c r="AM173">
        <f t="shared" si="58"/>
        <v>3.2800000000000003E-2</v>
      </c>
      <c r="AN173">
        <f t="shared" si="59"/>
        <v>2.6402100000000002</v>
      </c>
      <c r="AO173">
        <f t="shared" si="60"/>
        <v>2.56019</v>
      </c>
      <c r="AP173">
        <f t="shared" si="61"/>
        <v>0</v>
      </c>
      <c r="AQ173">
        <f t="shared" si="62"/>
        <v>0</v>
      </c>
    </row>
    <row r="174" spans="1:43">
      <c r="A174" t="s">
        <v>192</v>
      </c>
      <c r="B174">
        <v>8.6209999999999995E-2</v>
      </c>
      <c r="C174">
        <v>0.11105</v>
      </c>
      <c r="D174">
        <v>2.1099999999999999E-3</v>
      </c>
      <c r="E174">
        <v>9.8820000000000005E-2</v>
      </c>
      <c r="F174">
        <v>3.8109999999999998E-2</v>
      </c>
      <c r="G174">
        <v>1.6395599999999999</v>
      </c>
      <c r="H174">
        <v>1.48021</v>
      </c>
      <c r="I174" s="1">
        <v>1.0000000000000001E-5</v>
      </c>
      <c r="J174">
        <v>0.23672000000000001</v>
      </c>
      <c r="K174">
        <v>1.4400000000000001E-3</v>
      </c>
      <c r="L174">
        <v>0.16802</v>
      </c>
      <c r="M174">
        <v>2.2100000000000002E-3</v>
      </c>
      <c r="N174">
        <v>2.28532</v>
      </c>
      <c r="O174">
        <v>0.18754999999999999</v>
      </c>
      <c r="P174">
        <v>2.4158900000000001</v>
      </c>
      <c r="Q174">
        <v>0</v>
      </c>
      <c r="R174">
        <v>0</v>
      </c>
      <c r="S174">
        <v>0</v>
      </c>
      <c r="T174">
        <v>0</v>
      </c>
      <c r="U174" s="2" t="str">
        <f t="shared" si="42"/>
        <v>A51121</v>
      </c>
      <c r="V174" s="2">
        <f t="shared" si="43"/>
        <v>0.19936999999999999</v>
      </c>
      <c r="W174" s="2">
        <f t="shared" si="44"/>
        <v>9.8820000000000005E-2</v>
      </c>
      <c r="X174" s="2">
        <f t="shared" si="45"/>
        <v>1.67767</v>
      </c>
      <c r="Y174" s="2">
        <f t="shared" si="46"/>
        <v>1.48021</v>
      </c>
      <c r="Z174" s="2">
        <f t="shared" si="47"/>
        <v>0.23817000000000002</v>
      </c>
      <c r="AA174" s="2">
        <f t="shared" si="48"/>
        <v>0.16802</v>
      </c>
      <c r="AB174" s="2">
        <f t="shared" si="49"/>
        <v>2.4750799999999997</v>
      </c>
      <c r="AC174" s="2">
        <f t="shared" si="50"/>
        <v>2.4158900000000001</v>
      </c>
      <c r="AD174" s="2">
        <f t="shared" si="51"/>
        <v>0</v>
      </c>
      <c r="AE174" s="2">
        <f t="shared" si="52"/>
        <v>0</v>
      </c>
      <c r="AG174" t="s">
        <v>224</v>
      </c>
      <c r="AH174">
        <f t="shared" si="53"/>
        <v>0.53373000000000004</v>
      </c>
      <c r="AI174">
        <f t="shared" si="54"/>
        <v>0.18028</v>
      </c>
      <c r="AJ174">
        <f t="shared" si="55"/>
        <v>3.0809500000000001</v>
      </c>
      <c r="AK174">
        <f t="shared" si="56"/>
        <v>0.48821999999999999</v>
      </c>
      <c r="AL174">
        <f t="shared" si="57"/>
        <v>0.44799999999999995</v>
      </c>
      <c r="AM174">
        <f t="shared" si="58"/>
        <v>2.8139999999999998E-2</v>
      </c>
      <c r="AN174">
        <f t="shared" si="59"/>
        <v>4.7204700000000006</v>
      </c>
      <c r="AO174">
        <f t="shared" si="60"/>
        <v>4.48177</v>
      </c>
      <c r="AP174">
        <f t="shared" si="61"/>
        <v>0</v>
      </c>
      <c r="AQ174">
        <f t="shared" si="62"/>
        <v>0</v>
      </c>
    </row>
    <row r="175" spans="1:43">
      <c r="A175" t="s">
        <v>193</v>
      </c>
      <c r="B175">
        <v>0.24765999999999999</v>
      </c>
      <c r="C175">
        <v>0.11187999999999999</v>
      </c>
      <c r="D175">
        <v>2.14E-3</v>
      </c>
      <c r="E175">
        <v>0.10842</v>
      </c>
      <c r="F175">
        <v>9.7930000000000003E-2</v>
      </c>
      <c r="G175">
        <v>1.8201700000000001</v>
      </c>
      <c r="H175">
        <v>0.84982000000000002</v>
      </c>
      <c r="I175" s="1">
        <v>5.0000000000000002E-5</v>
      </c>
      <c r="J175">
        <v>0.29366999999999999</v>
      </c>
      <c r="K175">
        <v>3.8700000000000002E-3</v>
      </c>
      <c r="L175">
        <v>2.4160000000000001E-2</v>
      </c>
      <c r="M175">
        <v>5.62E-3</v>
      </c>
      <c r="N175">
        <v>2.9049100000000001</v>
      </c>
      <c r="O175">
        <v>0.20971000000000001</v>
      </c>
      <c r="P175">
        <v>3.01065</v>
      </c>
      <c r="Q175">
        <v>0</v>
      </c>
      <c r="R175">
        <v>0</v>
      </c>
      <c r="S175">
        <v>0</v>
      </c>
      <c r="T175">
        <v>0</v>
      </c>
      <c r="U175" s="2" t="str">
        <f t="shared" si="42"/>
        <v>F51121</v>
      </c>
      <c r="V175" s="2">
        <f t="shared" si="43"/>
        <v>0.36167999999999995</v>
      </c>
      <c r="W175" s="2">
        <f t="shared" si="44"/>
        <v>0.10842</v>
      </c>
      <c r="X175" s="2">
        <f t="shared" si="45"/>
        <v>1.9181000000000001</v>
      </c>
      <c r="Y175" s="2">
        <f t="shared" si="46"/>
        <v>0.84982000000000002</v>
      </c>
      <c r="Z175" s="2">
        <f t="shared" si="47"/>
        <v>0.29758999999999997</v>
      </c>
      <c r="AA175" s="2">
        <f t="shared" si="48"/>
        <v>2.4160000000000001E-2</v>
      </c>
      <c r="AB175" s="2">
        <f t="shared" si="49"/>
        <v>3.1202399999999999</v>
      </c>
      <c r="AC175" s="2">
        <f t="shared" si="50"/>
        <v>3.01065</v>
      </c>
      <c r="AD175" s="2">
        <f t="shared" si="51"/>
        <v>0</v>
      </c>
      <c r="AE175" s="2">
        <f t="shared" si="52"/>
        <v>0</v>
      </c>
      <c r="AG175" t="s">
        <v>225</v>
      </c>
      <c r="AH175">
        <f t="shared" si="53"/>
        <v>0.5292</v>
      </c>
      <c r="AI175">
        <f t="shared" si="54"/>
        <v>0.18415999999999999</v>
      </c>
      <c r="AJ175">
        <f t="shared" si="55"/>
        <v>3.1510400000000001</v>
      </c>
      <c r="AK175">
        <f t="shared" si="56"/>
        <v>0.51802000000000004</v>
      </c>
      <c r="AL175">
        <f t="shared" si="57"/>
        <v>0.45771999999999996</v>
      </c>
      <c r="AM175">
        <f t="shared" si="58"/>
        <v>2.9049999999999999E-2</v>
      </c>
      <c r="AN175">
        <f t="shared" si="59"/>
        <v>4.8159600000000005</v>
      </c>
      <c r="AO175">
        <f t="shared" si="60"/>
        <v>4.5728900000000001</v>
      </c>
      <c r="AP175">
        <f t="shared" si="61"/>
        <v>0</v>
      </c>
      <c r="AQ175">
        <f t="shared" si="62"/>
        <v>0</v>
      </c>
    </row>
    <row r="176" spans="1:43">
      <c r="A176" t="s">
        <v>194</v>
      </c>
      <c r="B176">
        <v>0.23143</v>
      </c>
      <c r="C176">
        <v>8.5569999999999993E-2</v>
      </c>
      <c r="D176">
        <v>2.66E-3</v>
      </c>
      <c r="E176">
        <v>0.10163</v>
      </c>
      <c r="F176">
        <v>0.14560999999999999</v>
      </c>
      <c r="G176">
        <v>1.5848100000000001</v>
      </c>
      <c r="H176">
        <v>0.85726999999999998</v>
      </c>
      <c r="I176" s="1">
        <v>2.0000000000000002E-5</v>
      </c>
      <c r="J176">
        <v>0.27145000000000002</v>
      </c>
      <c r="K176">
        <v>2.5200000000000001E-3</v>
      </c>
      <c r="L176">
        <v>2.419E-2</v>
      </c>
      <c r="M176">
        <v>5.3200000000000001E-3</v>
      </c>
      <c r="N176">
        <v>2.5761699999999998</v>
      </c>
      <c r="O176">
        <v>0.27243000000000001</v>
      </c>
      <c r="P176">
        <v>2.7732000000000001</v>
      </c>
      <c r="Q176">
        <v>0</v>
      </c>
      <c r="R176">
        <v>0</v>
      </c>
      <c r="S176">
        <v>0</v>
      </c>
      <c r="T176">
        <v>0</v>
      </c>
      <c r="U176" s="2" t="str">
        <f t="shared" si="42"/>
        <v>A51005</v>
      </c>
      <c r="V176" s="2">
        <f t="shared" si="43"/>
        <v>0.31966</v>
      </c>
      <c r="W176" s="2">
        <f t="shared" si="44"/>
        <v>0.10163</v>
      </c>
      <c r="X176" s="2">
        <f t="shared" si="45"/>
        <v>1.7304200000000001</v>
      </c>
      <c r="Y176" s="2">
        <f t="shared" si="46"/>
        <v>0.85726999999999998</v>
      </c>
      <c r="Z176" s="2">
        <f t="shared" si="47"/>
        <v>0.27399000000000007</v>
      </c>
      <c r="AA176" s="2">
        <f t="shared" si="48"/>
        <v>2.419E-2</v>
      </c>
      <c r="AB176" s="2">
        <f t="shared" si="49"/>
        <v>2.85392</v>
      </c>
      <c r="AC176" s="2">
        <f t="shared" si="50"/>
        <v>2.7732000000000001</v>
      </c>
      <c r="AD176" s="2">
        <f t="shared" si="51"/>
        <v>0</v>
      </c>
      <c r="AE176" s="2">
        <f t="shared" si="52"/>
        <v>0</v>
      </c>
      <c r="AG176" t="s">
        <v>152</v>
      </c>
      <c r="AH176">
        <f t="shared" si="53"/>
        <v>0.33452999999999999</v>
      </c>
      <c r="AI176">
        <f t="shared" si="54"/>
        <v>0.21007999999999999</v>
      </c>
      <c r="AJ176">
        <f t="shared" si="55"/>
        <v>3.3831199999999999</v>
      </c>
      <c r="AK176">
        <f t="shared" si="56"/>
        <v>1.27213</v>
      </c>
      <c r="AL176">
        <f t="shared" si="57"/>
        <v>0.43564000000000003</v>
      </c>
      <c r="AM176">
        <f t="shared" si="58"/>
        <v>4.385E-2</v>
      </c>
      <c r="AN176">
        <f t="shared" si="59"/>
        <v>4.5837300000000001</v>
      </c>
      <c r="AO176">
        <f t="shared" si="60"/>
        <v>4.3759199999999998</v>
      </c>
      <c r="AP176">
        <f t="shared" si="61"/>
        <v>0</v>
      </c>
      <c r="AQ176">
        <f t="shared" si="62"/>
        <v>0</v>
      </c>
    </row>
    <row r="177" spans="1:43">
      <c r="A177" t="s">
        <v>195</v>
      </c>
      <c r="B177">
        <v>0.22927</v>
      </c>
      <c r="C177">
        <v>0.10027</v>
      </c>
      <c r="D177">
        <v>3.2399999999999998E-3</v>
      </c>
      <c r="E177">
        <v>0.11396000000000001</v>
      </c>
      <c r="F177">
        <v>0.15117</v>
      </c>
      <c r="G177">
        <v>1.7365900000000001</v>
      </c>
      <c r="H177">
        <v>0.83006999999999997</v>
      </c>
      <c r="I177" s="1">
        <v>4.0000000000000003E-5</v>
      </c>
      <c r="J177">
        <v>0.28677000000000002</v>
      </c>
      <c r="K177">
        <v>4.5599999999999998E-3</v>
      </c>
      <c r="L177">
        <v>1.9640000000000001E-2</v>
      </c>
      <c r="M177">
        <v>5.3099999999999996E-3</v>
      </c>
      <c r="N177">
        <v>2.7368700000000001</v>
      </c>
      <c r="O177">
        <v>0.30129</v>
      </c>
      <c r="P177">
        <v>2.9503499999999998</v>
      </c>
      <c r="Q177">
        <v>0</v>
      </c>
      <c r="R177">
        <v>0</v>
      </c>
      <c r="S177">
        <v>0</v>
      </c>
      <c r="T177">
        <v>0</v>
      </c>
      <c r="U177" s="2" t="str">
        <f t="shared" si="42"/>
        <v>A54063</v>
      </c>
      <c r="V177" s="2">
        <f t="shared" si="43"/>
        <v>0.33278000000000002</v>
      </c>
      <c r="W177" s="2">
        <f t="shared" si="44"/>
        <v>0.11396000000000001</v>
      </c>
      <c r="X177" s="2">
        <f t="shared" si="45"/>
        <v>1.8877600000000001</v>
      </c>
      <c r="Y177" s="2">
        <f t="shared" si="46"/>
        <v>0.83006999999999997</v>
      </c>
      <c r="Z177" s="2">
        <f t="shared" si="47"/>
        <v>0.29137000000000002</v>
      </c>
      <c r="AA177" s="2">
        <f t="shared" si="48"/>
        <v>1.9640000000000001E-2</v>
      </c>
      <c r="AB177" s="2">
        <f t="shared" si="49"/>
        <v>3.0434700000000001</v>
      </c>
      <c r="AC177" s="2">
        <f t="shared" si="50"/>
        <v>2.9503499999999998</v>
      </c>
      <c r="AD177" s="2">
        <f t="shared" si="51"/>
        <v>0</v>
      </c>
      <c r="AE177" s="2">
        <f t="shared" si="52"/>
        <v>0</v>
      </c>
      <c r="AG177" t="s">
        <v>144</v>
      </c>
      <c r="AH177">
        <f t="shared" si="53"/>
        <v>0.35549999999999998</v>
      </c>
      <c r="AI177">
        <f t="shared" si="54"/>
        <v>0.18781</v>
      </c>
      <c r="AJ177">
        <f t="shared" si="55"/>
        <v>3.60602</v>
      </c>
      <c r="AK177">
        <f t="shared" si="56"/>
        <v>1.3586400000000001</v>
      </c>
      <c r="AL177">
        <f t="shared" si="57"/>
        <v>0.45657000000000003</v>
      </c>
      <c r="AM177">
        <f t="shared" si="58"/>
        <v>3.7089999999999998E-2</v>
      </c>
      <c r="AN177">
        <f t="shared" si="59"/>
        <v>4.8062200000000006</v>
      </c>
      <c r="AO177">
        <f t="shared" si="60"/>
        <v>4.5756100000000002</v>
      </c>
      <c r="AP177">
        <f t="shared" si="61"/>
        <v>0</v>
      </c>
      <c r="AQ177">
        <f t="shared" si="62"/>
        <v>0</v>
      </c>
    </row>
    <row r="178" spans="1:43">
      <c r="A178" t="s">
        <v>196</v>
      </c>
      <c r="B178">
        <v>0.22972999999999999</v>
      </c>
      <c r="C178">
        <v>8.2430000000000003E-2</v>
      </c>
      <c r="D178">
        <v>2.7100000000000002E-3</v>
      </c>
      <c r="E178">
        <v>0.10113999999999999</v>
      </c>
      <c r="F178">
        <v>0.16911999999999999</v>
      </c>
      <c r="G178">
        <v>1.5554699999999999</v>
      </c>
      <c r="H178">
        <v>0.84950999999999999</v>
      </c>
      <c r="I178" s="1">
        <v>2.0000000000000002E-5</v>
      </c>
      <c r="J178">
        <v>0.27239000000000002</v>
      </c>
      <c r="K178">
        <v>2.48E-3</v>
      </c>
      <c r="L178">
        <v>2.3019999999999999E-2</v>
      </c>
      <c r="M178">
        <v>5.6299999999999996E-3</v>
      </c>
      <c r="N178">
        <v>2.5697399999999999</v>
      </c>
      <c r="O178">
        <v>0.28484999999999999</v>
      </c>
      <c r="P178">
        <v>2.7829999999999999</v>
      </c>
      <c r="Q178">
        <v>0</v>
      </c>
      <c r="R178">
        <v>0</v>
      </c>
      <c r="S178">
        <v>0</v>
      </c>
      <c r="T178">
        <v>0</v>
      </c>
      <c r="U178" s="2" t="str">
        <f t="shared" si="42"/>
        <v>F51005</v>
      </c>
      <c r="V178" s="2">
        <f t="shared" si="43"/>
        <v>0.31486999999999998</v>
      </c>
      <c r="W178" s="2">
        <f t="shared" si="44"/>
        <v>0.10113999999999999</v>
      </c>
      <c r="X178" s="2">
        <f t="shared" si="45"/>
        <v>1.7245899999999998</v>
      </c>
      <c r="Y178" s="2">
        <f t="shared" si="46"/>
        <v>0.84950999999999999</v>
      </c>
      <c r="Z178" s="2">
        <f t="shared" si="47"/>
        <v>0.27489000000000002</v>
      </c>
      <c r="AA178" s="2">
        <f t="shared" si="48"/>
        <v>2.3019999999999999E-2</v>
      </c>
      <c r="AB178" s="2">
        <f t="shared" si="49"/>
        <v>2.86022</v>
      </c>
      <c r="AC178" s="2">
        <f t="shared" si="50"/>
        <v>2.7829999999999999</v>
      </c>
      <c r="AD178" s="2">
        <f t="shared" si="51"/>
        <v>0</v>
      </c>
      <c r="AE178" s="2">
        <f t="shared" si="52"/>
        <v>0</v>
      </c>
      <c r="AG178" t="s">
        <v>132</v>
      </c>
      <c r="AH178">
        <f t="shared" si="53"/>
        <v>0.19649999999999998</v>
      </c>
      <c r="AI178">
        <f t="shared" si="54"/>
        <v>0.14763999999999999</v>
      </c>
      <c r="AJ178">
        <f t="shared" si="55"/>
        <v>1.99383</v>
      </c>
      <c r="AK178">
        <f t="shared" si="56"/>
        <v>1.5521100000000001</v>
      </c>
      <c r="AL178">
        <f t="shared" si="57"/>
        <v>0.25441000000000003</v>
      </c>
      <c r="AM178">
        <f t="shared" si="58"/>
        <v>6.1359999999999998E-2</v>
      </c>
      <c r="AN178">
        <f t="shared" si="59"/>
        <v>2.6415899999999994</v>
      </c>
      <c r="AO178">
        <f t="shared" si="60"/>
        <v>2.56026</v>
      </c>
      <c r="AP178">
        <f t="shared" si="61"/>
        <v>0</v>
      </c>
      <c r="AQ178">
        <f t="shared" si="62"/>
        <v>0</v>
      </c>
    </row>
    <row r="179" spans="1:43">
      <c r="A179" t="s">
        <v>197</v>
      </c>
      <c r="B179">
        <v>0.14660999999999999</v>
      </c>
      <c r="C179">
        <v>0.10517</v>
      </c>
      <c r="D179">
        <v>3.6700000000000001E-3</v>
      </c>
      <c r="E179">
        <v>0.1273</v>
      </c>
      <c r="F179">
        <v>0.14308999999999999</v>
      </c>
      <c r="G179">
        <v>2.09667</v>
      </c>
      <c r="H179">
        <v>1.1151899999999999</v>
      </c>
      <c r="I179">
        <v>0</v>
      </c>
      <c r="J179">
        <v>0.31913000000000002</v>
      </c>
      <c r="K179">
        <v>7.7999999999999999E-4</v>
      </c>
      <c r="L179">
        <v>4.9829999999999999E-2</v>
      </c>
      <c r="M179">
        <v>3.5999999999999999E-3</v>
      </c>
      <c r="N179">
        <v>2.91743</v>
      </c>
      <c r="O179">
        <v>0.38241000000000003</v>
      </c>
      <c r="P179">
        <v>3.2461600000000002</v>
      </c>
      <c r="Q179">
        <v>0</v>
      </c>
      <c r="R179">
        <v>0</v>
      </c>
      <c r="S179">
        <v>0</v>
      </c>
      <c r="T179">
        <v>0</v>
      </c>
      <c r="U179" s="2" t="str">
        <f t="shared" si="42"/>
        <v>F54063</v>
      </c>
      <c r="V179" s="2">
        <f t="shared" si="43"/>
        <v>0.25545000000000001</v>
      </c>
      <c r="W179" s="2">
        <f t="shared" si="44"/>
        <v>0.1273</v>
      </c>
      <c r="X179" s="2">
        <f t="shared" si="45"/>
        <v>2.23976</v>
      </c>
      <c r="Y179" s="2">
        <f t="shared" si="46"/>
        <v>1.1151899999999999</v>
      </c>
      <c r="Z179" s="2">
        <f t="shared" si="47"/>
        <v>0.31991000000000003</v>
      </c>
      <c r="AA179" s="2">
        <f t="shared" si="48"/>
        <v>4.9829999999999999E-2</v>
      </c>
      <c r="AB179" s="2">
        <f t="shared" si="49"/>
        <v>3.3034400000000002</v>
      </c>
      <c r="AC179" s="2">
        <f t="shared" si="50"/>
        <v>3.2461600000000002</v>
      </c>
      <c r="AD179" s="2">
        <f t="shared" si="51"/>
        <v>0</v>
      </c>
      <c r="AE179" s="2">
        <f t="shared" si="52"/>
        <v>0</v>
      </c>
      <c r="AG179" t="s">
        <v>44</v>
      </c>
      <c r="AH179">
        <f t="shared" si="53"/>
        <v>0.29333999999999999</v>
      </c>
      <c r="AI179">
        <f t="shared" si="54"/>
        <v>0.1565</v>
      </c>
      <c r="AJ179">
        <f t="shared" si="55"/>
        <v>2.7286100000000002</v>
      </c>
      <c r="AK179">
        <f t="shared" si="56"/>
        <v>1.0219100000000001</v>
      </c>
      <c r="AL179">
        <f t="shared" si="57"/>
        <v>0.37377000000000005</v>
      </c>
      <c r="AM179">
        <f t="shared" si="58"/>
        <v>4.0579999999999998E-2</v>
      </c>
      <c r="AN179">
        <f t="shared" si="59"/>
        <v>3.9279200000000003</v>
      </c>
      <c r="AO179">
        <f t="shared" si="60"/>
        <v>3.7833700000000001</v>
      </c>
      <c r="AP179">
        <f t="shared" si="61"/>
        <v>0</v>
      </c>
      <c r="AQ179">
        <f t="shared" si="62"/>
        <v>0</v>
      </c>
    </row>
    <row r="180" spans="1:43">
      <c r="A180" t="s">
        <v>198</v>
      </c>
      <c r="B180">
        <v>0.41993999999999998</v>
      </c>
      <c r="C180">
        <v>0.2555</v>
      </c>
      <c r="D180">
        <v>3.2299999999999998E-3</v>
      </c>
      <c r="E180">
        <v>0.15978000000000001</v>
      </c>
      <c r="F180">
        <v>0.29801</v>
      </c>
      <c r="G180">
        <v>2.8538399999999999</v>
      </c>
      <c r="H180">
        <v>0.24607999999999999</v>
      </c>
      <c r="I180">
        <v>9.6000000000000002E-4</v>
      </c>
      <c r="J180">
        <v>0.46122999999999997</v>
      </c>
      <c r="K180">
        <v>2.811E-2</v>
      </c>
      <c r="L180">
        <v>9.7999999999999997E-3</v>
      </c>
      <c r="M180">
        <v>2.0379999999999999E-2</v>
      </c>
      <c r="N180">
        <v>4.8421799999999999</v>
      </c>
      <c r="O180">
        <v>0.35159000000000001</v>
      </c>
      <c r="P180">
        <v>4.9016799999999998</v>
      </c>
      <c r="Q180">
        <v>0</v>
      </c>
      <c r="R180">
        <v>0</v>
      </c>
      <c r="S180">
        <v>0</v>
      </c>
      <c r="T180">
        <v>0</v>
      </c>
      <c r="U180" s="2" t="str">
        <f t="shared" si="42"/>
        <v>F51091</v>
      </c>
      <c r="V180" s="2">
        <f t="shared" si="43"/>
        <v>0.67867</v>
      </c>
      <c r="W180" s="2">
        <f t="shared" si="44"/>
        <v>0.15978000000000001</v>
      </c>
      <c r="X180" s="2">
        <f t="shared" si="45"/>
        <v>3.15185</v>
      </c>
      <c r="Y180" s="2">
        <f t="shared" si="46"/>
        <v>0.24607999999999999</v>
      </c>
      <c r="Z180" s="2">
        <f t="shared" si="47"/>
        <v>0.49030000000000001</v>
      </c>
      <c r="AA180" s="2">
        <f t="shared" si="48"/>
        <v>9.7999999999999997E-3</v>
      </c>
      <c r="AB180" s="2">
        <f t="shared" si="49"/>
        <v>5.2141500000000001</v>
      </c>
      <c r="AC180" s="2">
        <f t="shared" si="50"/>
        <v>4.9016799999999998</v>
      </c>
      <c r="AD180" s="2">
        <f t="shared" si="51"/>
        <v>0</v>
      </c>
      <c r="AE180" s="2">
        <f t="shared" si="52"/>
        <v>0</v>
      </c>
      <c r="AG180" t="s">
        <v>147</v>
      </c>
      <c r="AH180">
        <f t="shared" si="53"/>
        <v>0.35797999999999996</v>
      </c>
      <c r="AI180">
        <f t="shared" si="54"/>
        <v>0.19819999999999999</v>
      </c>
      <c r="AJ180">
        <f t="shared" si="55"/>
        <v>3.62947</v>
      </c>
      <c r="AK180">
        <f t="shared" si="56"/>
        <v>1.35728</v>
      </c>
      <c r="AL180">
        <f t="shared" si="57"/>
        <v>0.45785000000000003</v>
      </c>
      <c r="AM180">
        <f t="shared" si="58"/>
        <v>3.832E-2</v>
      </c>
      <c r="AN180">
        <f t="shared" si="59"/>
        <v>4.8238099999999999</v>
      </c>
      <c r="AO180">
        <f t="shared" si="60"/>
        <v>4.5965299999999996</v>
      </c>
      <c r="AP180">
        <f t="shared" si="61"/>
        <v>0</v>
      </c>
      <c r="AQ180">
        <f t="shared" si="62"/>
        <v>0</v>
      </c>
    </row>
    <row r="181" spans="1:43">
      <c r="A181" t="s">
        <v>199</v>
      </c>
      <c r="B181">
        <v>0.24051</v>
      </c>
      <c r="C181">
        <v>6.5460000000000004E-2</v>
      </c>
      <c r="D181">
        <v>2.6199999999999999E-3</v>
      </c>
      <c r="E181">
        <v>6.7610000000000003E-2</v>
      </c>
      <c r="F181">
        <v>0.16006999999999999</v>
      </c>
      <c r="G181">
        <v>1.4268000000000001</v>
      </c>
      <c r="H181">
        <v>0.72001000000000004</v>
      </c>
      <c r="I181">
        <v>0</v>
      </c>
      <c r="J181">
        <v>0.25508999999999998</v>
      </c>
      <c r="K181">
        <v>8.1999999999999998E-4</v>
      </c>
      <c r="L181">
        <v>1.6490000000000001E-2</v>
      </c>
      <c r="M181">
        <v>3.2499999999999999E-3</v>
      </c>
      <c r="N181">
        <v>2.3620299999999999</v>
      </c>
      <c r="O181">
        <v>0.28076000000000001</v>
      </c>
      <c r="P181">
        <v>2.5787800000000001</v>
      </c>
      <c r="Q181">
        <v>0</v>
      </c>
      <c r="R181">
        <v>0</v>
      </c>
      <c r="S181">
        <v>0</v>
      </c>
      <c r="T181">
        <v>0</v>
      </c>
      <c r="U181" s="2" t="str">
        <f t="shared" si="42"/>
        <v>A51580</v>
      </c>
      <c r="V181" s="2">
        <f t="shared" si="43"/>
        <v>0.30859000000000003</v>
      </c>
      <c r="W181" s="2">
        <f t="shared" si="44"/>
        <v>6.7610000000000003E-2</v>
      </c>
      <c r="X181" s="2">
        <f t="shared" si="45"/>
        <v>1.58687</v>
      </c>
      <c r="Y181" s="2">
        <f t="shared" si="46"/>
        <v>0.72001000000000004</v>
      </c>
      <c r="Z181" s="2">
        <f t="shared" si="47"/>
        <v>0.25590999999999997</v>
      </c>
      <c r="AA181" s="2">
        <f t="shared" si="48"/>
        <v>1.6490000000000001E-2</v>
      </c>
      <c r="AB181" s="2">
        <f t="shared" si="49"/>
        <v>2.6460399999999997</v>
      </c>
      <c r="AC181" s="2">
        <f t="shared" si="50"/>
        <v>2.5787800000000001</v>
      </c>
      <c r="AD181" s="2">
        <f t="shared" si="51"/>
        <v>0</v>
      </c>
      <c r="AE181" s="2">
        <f t="shared" si="52"/>
        <v>0</v>
      </c>
      <c r="AG181" t="s">
        <v>137</v>
      </c>
      <c r="AH181">
        <f t="shared" si="53"/>
        <v>0.25383</v>
      </c>
      <c r="AI181">
        <f t="shared" si="54"/>
        <v>0.11829000000000001</v>
      </c>
      <c r="AJ181">
        <f t="shared" si="55"/>
        <v>2.0398299999999998</v>
      </c>
      <c r="AK181">
        <f t="shared" si="56"/>
        <v>0.89510000000000001</v>
      </c>
      <c r="AL181">
        <f t="shared" si="57"/>
        <v>0.27225000000000005</v>
      </c>
      <c r="AM181">
        <f t="shared" si="58"/>
        <v>1.38E-2</v>
      </c>
      <c r="AN181">
        <f t="shared" si="59"/>
        <v>2.8547400000000001</v>
      </c>
      <c r="AO181">
        <f t="shared" si="60"/>
        <v>2.73102</v>
      </c>
      <c r="AP181">
        <f t="shared" si="61"/>
        <v>0</v>
      </c>
      <c r="AQ181">
        <f t="shared" si="62"/>
        <v>0</v>
      </c>
    </row>
    <row r="182" spans="1:43">
      <c r="A182" t="s">
        <v>200</v>
      </c>
      <c r="B182">
        <v>0.48941000000000001</v>
      </c>
      <c r="C182">
        <v>6.8320000000000006E-2</v>
      </c>
      <c r="D182">
        <v>3.81E-3</v>
      </c>
      <c r="E182">
        <v>5.7959999999999998E-2</v>
      </c>
      <c r="F182">
        <v>0.49756</v>
      </c>
      <c r="G182">
        <v>1.4702999999999999</v>
      </c>
      <c r="H182">
        <v>0.50782000000000005</v>
      </c>
      <c r="I182" s="1">
        <v>2.0000000000000002E-5</v>
      </c>
      <c r="J182">
        <v>0.34910999999999998</v>
      </c>
      <c r="K182">
        <v>2.8400000000000001E-3</v>
      </c>
      <c r="L182">
        <v>1.515E-2</v>
      </c>
      <c r="M182">
        <v>5.9699999999999996E-3</v>
      </c>
      <c r="N182">
        <v>3.2921999999999998</v>
      </c>
      <c r="O182">
        <v>0.36889</v>
      </c>
      <c r="P182">
        <v>3.5507</v>
      </c>
      <c r="Q182">
        <v>0</v>
      </c>
      <c r="R182">
        <v>0</v>
      </c>
      <c r="S182">
        <v>0</v>
      </c>
      <c r="T182">
        <v>0</v>
      </c>
      <c r="U182" s="2" t="str">
        <f t="shared" si="42"/>
        <v>F51580</v>
      </c>
      <c r="V182" s="2">
        <f t="shared" si="43"/>
        <v>0.56154000000000004</v>
      </c>
      <c r="W182" s="2">
        <f t="shared" si="44"/>
        <v>5.7959999999999998E-2</v>
      </c>
      <c r="X182" s="2">
        <f t="shared" si="45"/>
        <v>1.9678599999999999</v>
      </c>
      <c r="Y182" s="2">
        <f t="shared" si="46"/>
        <v>0.50782000000000005</v>
      </c>
      <c r="Z182" s="2">
        <f t="shared" si="47"/>
        <v>0.35197000000000001</v>
      </c>
      <c r="AA182" s="2">
        <f t="shared" si="48"/>
        <v>1.515E-2</v>
      </c>
      <c r="AB182" s="2">
        <f t="shared" si="49"/>
        <v>3.6670599999999998</v>
      </c>
      <c r="AC182" s="2">
        <f t="shared" si="50"/>
        <v>3.5507</v>
      </c>
      <c r="AD182" s="2">
        <f t="shared" si="51"/>
        <v>0</v>
      </c>
      <c r="AE182" s="2">
        <f t="shared" si="52"/>
        <v>0</v>
      </c>
      <c r="AG182" t="s">
        <v>263</v>
      </c>
      <c r="AH182">
        <f t="shared" si="53"/>
        <v>0.17818000000000001</v>
      </c>
      <c r="AI182">
        <f t="shared" si="54"/>
        <v>8.6220000000000005E-2</v>
      </c>
      <c r="AJ182">
        <f t="shared" si="55"/>
        <v>1.44801</v>
      </c>
      <c r="AK182">
        <f t="shared" si="56"/>
        <v>1.4608300000000001</v>
      </c>
      <c r="AL182">
        <f t="shared" si="57"/>
        <v>0.20635999999999999</v>
      </c>
      <c r="AM182">
        <f t="shared" si="58"/>
        <v>9.8769999999999997E-2</v>
      </c>
      <c r="AN182">
        <f t="shared" si="59"/>
        <v>2.1286299999999998</v>
      </c>
      <c r="AO182">
        <f t="shared" si="60"/>
        <v>2.0837699999999999</v>
      </c>
      <c r="AP182">
        <f t="shared" si="61"/>
        <v>0</v>
      </c>
      <c r="AQ182">
        <f t="shared" si="62"/>
        <v>0</v>
      </c>
    </row>
    <row r="183" spans="1:43">
      <c r="A183" t="s">
        <v>201</v>
      </c>
      <c r="B183">
        <v>0.18151</v>
      </c>
      <c r="C183">
        <v>0.12806000000000001</v>
      </c>
      <c r="D183">
        <v>1.9E-3</v>
      </c>
      <c r="E183">
        <v>0.1416</v>
      </c>
      <c r="F183">
        <v>8.9109999999999995E-2</v>
      </c>
      <c r="G183">
        <v>2.48814</v>
      </c>
      <c r="H183">
        <v>1.7228300000000001</v>
      </c>
      <c r="I183">
        <v>0</v>
      </c>
      <c r="J183">
        <v>0.36597000000000002</v>
      </c>
      <c r="K183">
        <v>4.4999999999999999E-4</v>
      </c>
      <c r="L183">
        <v>8.8969999999999994E-2</v>
      </c>
      <c r="M183">
        <v>2.8E-3</v>
      </c>
      <c r="N183">
        <v>3.6283400000000001</v>
      </c>
      <c r="O183">
        <v>0.15951000000000001</v>
      </c>
      <c r="P183">
        <v>3.7303099999999998</v>
      </c>
      <c r="Q183">
        <v>0</v>
      </c>
      <c r="R183">
        <v>0</v>
      </c>
      <c r="S183">
        <v>0</v>
      </c>
      <c r="T183">
        <v>0</v>
      </c>
      <c r="U183" s="2" t="str">
        <f t="shared" si="42"/>
        <v>B51023</v>
      </c>
      <c r="V183" s="2">
        <f t="shared" si="43"/>
        <v>0.31147000000000002</v>
      </c>
      <c r="W183" s="2">
        <f t="shared" si="44"/>
        <v>0.1416</v>
      </c>
      <c r="X183" s="2">
        <f t="shared" si="45"/>
        <v>2.5772499999999998</v>
      </c>
      <c r="Y183" s="2">
        <f t="shared" si="46"/>
        <v>1.7228300000000001</v>
      </c>
      <c r="Z183" s="2">
        <f t="shared" si="47"/>
        <v>0.36642000000000002</v>
      </c>
      <c r="AA183" s="2">
        <f t="shared" si="48"/>
        <v>8.8969999999999994E-2</v>
      </c>
      <c r="AB183" s="2">
        <f t="shared" si="49"/>
        <v>3.7906500000000003</v>
      </c>
      <c r="AC183" s="2">
        <f t="shared" si="50"/>
        <v>3.7303099999999998</v>
      </c>
      <c r="AD183" s="2">
        <f t="shared" si="51"/>
        <v>0</v>
      </c>
      <c r="AE183" s="2">
        <f t="shared" si="52"/>
        <v>0</v>
      </c>
      <c r="AG183" t="s">
        <v>150</v>
      </c>
      <c r="AH183">
        <f t="shared" si="53"/>
        <v>0.38390999999999997</v>
      </c>
      <c r="AI183">
        <f t="shared" si="54"/>
        <v>5.5530000000000003E-2</v>
      </c>
      <c r="AJ183">
        <f t="shared" si="55"/>
        <v>2.02047</v>
      </c>
      <c r="AK183">
        <f t="shared" si="56"/>
        <v>0.41837000000000002</v>
      </c>
      <c r="AL183">
        <f t="shared" si="57"/>
        <v>0.31696999999999997</v>
      </c>
      <c r="AM183">
        <f t="shared" si="58"/>
        <v>4.3299999999999996E-3</v>
      </c>
      <c r="AN183">
        <f t="shared" si="59"/>
        <v>3.3321900000000002</v>
      </c>
      <c r="AO183">
        <f t="shared" si="60"/>
        <v>3.1684199999999998</v>
      </c>
      <c r="AP183">
        <f t="shared" si="61"/>
        <v>0</v>
      </c>
      <c r="AQ183">
        <f t="shared" si="62"/>
        <v>0</v>
      </c>
    </row>
    <row r="184" spans="1:43">
      <c r="A184" t="s">
        <v>202</v>
      </c>
      <c r="B184">
        <v>0.19153000000000001</v>
      </c>
      <c r="C184">
        <v>8.6550000000000002E-2</v>
      </c>
      <c r="D184">
        <v>1.89E-3</v>
      </c>
      <c r="E184">
        <v>0.10752</v>
      </c>
      <c r="F184">
        <v>5.8169999999999999E-2</v>
      </c>
      <c r="G184">
        <v>1.6898299999999999</v>
      </c>
      <c r="H184">
        <v>0.89737999999999996</v>
      </c>
      <c r="I184">
        <v>0</v>
      </c>
      <c r="J184">
        <v>0.26329999999999998</v>
      </c>
      <c r="K184">
        <v>5.0000000000000001E-4</v>
      </c>
      <c r="L184">
        <v>2.1870000000000001E-2</v>
      </c>
      <c r="M184">
        <v>2.9499999999999999E-3</v>
      </c>
      <c r="N184">
        <v>2.5788600000000002</v>
      </c>
      <c r="O184">
        <v>0.14874999999999999</v>
      </c>
      <c r="P184">
        <v>2.6479200000000001</v>
      </c>
      <c r="Q184">
        <v>0</v>
      </c>
      <c r="R184">
        <v>0</v>
      </c>
      <c r="S184">
        <v>0</v>
      </c>
      <c r="T184">
        <v>0</v>
      </c>
      <c r="U184" s="2" t="str">
        <f t="shared" si="42"/>
        <v>A51019</v>
      </c>
      <c r="V184" s="2">
        <f t="shared" si="43"/>
        <v>0.27997</v>
      </c>
      <c r="W184" s="2">
        <f t="shared" si="44"/>
        <v>0.10752</v>
      </c>
      <c r="X184" s="2">
        <f t="shared" si="45"/>
        <v>1.748</v>
      </c>
      <c r="Y184" s="2">
        <f t="shared" si="46"/>
        <v>0.89737999999999996</v>
      </c>
      <c r="Z184" s="2">
        <f t="shared" si="47"/>
        <v>0.26379999999999998</v>
      </c>
      <c r="AA184" s="2">
        <f t="shared" si="48"/>
        <v>2.1870000000000001E-2</v>
      </c>
      <c r="AB184" s="2">
        <f t="shared" si="49"/>
        <v>2.7305600000000001</v>
      </c>
      <c r="AC184" s="2">
        <f t="shared" si="50"/>
        <v>2.6479200000000001</v>
      </c>
      <c r="AD184" s="2">
        <f t="shared" si="51"/>
        <v>0</v>
      </c>
      <c r="AE184" s="2">
        <f t="shared" si="52"/>
        <v>0</v>
      </c>
      <c r="AG184" t="s">
        <v>145</v>
      </c>
      <c r="AH184">
        <f t="shared" si="53"/>
        <v>0.31719000000000003</v>
      </c>
      <c r="AI184">
        <f t="shared" si="54"/>
        <v>0.19997000000000001</v>
      </c>
      <c r="AJ184">
        <f t="shared" si="55"/>
        <v>3.2153900000000002</v>
      </c>
      <c r="AK184">
        <f t="shared" si="56"/>
        <v>1.27982</v>
      </c>
      <c r="AL184">
        <f t="shared" si="57"/>
        <v>0.42509000000000002</v>
      </c>
      <c r="AM184">
        <f t="shared" si="58"/>
        <v>4.4229999999999998E-2</v>
      </c>
      <c r="AN184">
        <f t="shared" si="59"/>
        <v>4.4661299999999997</v>
      </c>
      <c r="AO184">
        <f t="shared" si="60"/>
        <v>4.2730600000000001</v>
      </c>
      <c r="AP184">
        <f t="shared" si="61"/>
        <v>0</v>
      </c>
      <c r="AQ184">
        <f t="shared" si="62"/>
        <v>0</v>
      </c>
    </row>
    <row r="185" spans="1:43">
      <c r="A185" t="s">
        <v>203</v>
      </c>
      <c r="B185">
        <v>0.13542999999999999</v>
      </c>
      <c r="C185">
        <v>8.5150000000000003E-2</v>
      </c>
      <c r="D185">
        <v>1.6999999999999999E-3</v>
      </c>
      <c r="E185">
        <v>9.9529999999999993E-2</v>
      </c>
      <c r="F185">
        <v>3.9030000000000002E-2</v>
      </c>
      <c r="G185">
        <v>1.6725300000000001</v>
      </c>
      <c r="H185">
        <v>0.90654999999999997</v>
      </c>
      <c r="I185">
        <v>0</v>
      </c>
      <c r="J185">
        <v>0.24357999999999999</v>
      </c>
      <c r="K185">
        <v>5.4000000000000001E-4</v>
      </c>
      <c r="L185">
        <v>2.102E-2</v>
      </c>
      <c r="M185">
        <v>3.31E-3</v>
      </c>
      <c r="N185">
        <v>2.3554200000000001</v>
      </c>
      <c r="O185">
        <v>0.16764999999999999</v>
      </c>
      <c r="P185">
        <v>2.4473799999999999</v>
      </c>
      <c r="Q185">
        <v>0</v>
      </c>
      <c r="R185">
        <v>0</v>
      </c>
      <c r="S185">
        <v>0</v>
      </c>
      <c r="T185">
        <v>0</v>
      </c>
      <c r="U185" s="2" t="str">
        <f t="shared" si="42"/>
        <v>B51019</v>
      </c>
      <c r="V185" s="2">
        <f t="shared" si="43"/>
        <v>0.22228000000000001</v>
      </c>
      <c r="W185" s="2">
        <f t="shared" si="44"/>
        <v>9.9529999999999993E-2</v>
      </c>
      <c r="X185" s="2">
        <f t="shared" si="45"/>
        <v>1.71156</v>
      </c>
      <c r="Y185" s="2">
        <f t="shared" si="46"/>
        <v>0.90654999999999997</v>
      </c>
      <c r="Z185" s="2">
        <f t="shared" si="47"/>
        <v>0.24412</v>
      </c>
      <c r="AA185" s="2">
        <f t="shared" si="48"/>
        <v>2.102E-2</v>
      </c>
      <c r="AB185" s="2">
        <f t="shared" si="49"/>
        <v>2.5263800000000001</v>
      </c>
      <c r="AC185" s="2">
        <f t="shared" si="50"/>
        <v>2.4473799999999999</v>
      </c>
      <c r="AD185" s="2">
        <f t="shared" si="51"/>
        <v>0</v>
      </c>
      <c r="AE185" s="2">
        <f t="shared" si="52"/>
        <v>0</v>
      </c>
      <c r="AG185" t="s">
        <v>242</v>
      </c>
      <c r="AH185">
        <f t="shared" si="53"/>
        <v>0.33282000000000006</v>
      </c>
      <c r="AI185">
        <f t="shared" si="54"/>
        <v>0.22861000000000001</v>
      </c>
      <c r="AJ185">
        <f t="shared" si="55"/>
        <v>3.3849499999999999</v>
      </c>
      <c r="AK185">
        <f t="shared" si="56"/>
        <v>2.4302600000000001</v>
      </c>
      <c r="AL185">
        <f t="shared" si="57"/>
        <v>0.45116000000000001</v>
      </c>
      <c r="AM185">
        <f t="shared" si="58"/>
        <v>8.1909999999999997E-2</v>
      </c>
      <c r="AN185">
        <f t="shared" si="59"/>
        <v>4.68757</v>
      </c>
      <c r="AO185">
        <f t="shared" si="60"/>
        <v>4.6146200000000004</v>
      </c>
      <c r="AP185">
        <f t="shared" si="61"/>
        <v>0</v>
      </c>
      <c r="AQ185">
        <f t="shared" si="62"/>
        <v>0</v>
      </c>
    </row>
    <row r="186" spans="1:43">
      <c r="A186" t="s">
        <v>204</v>
      </c>
      <c r="B186">
        <v>0.22872000000000001</v>
      </c>
      <c r="C186">
        <v>8.9039999999999994E-2</v>
      </c>
      <c r="D186">
        <v>2E-3</v>
      </c>
      <c r="E186">
        <v>0.1074</v>
      </c>
      <c r="F186">
        <v>9.1639999999999999E-2</v>
      </c>
      <c r="G186">
        <v>1.72963</v>
      </c>
      <c r="H186">
        <v>1.0429999999999999</v>
      </c>
      <c r="I186">
        <v>0</v>
      </c>
      <c r="J186">
        <v>0.28079999999999999</v>
      </c>
      <c r="K186">
        <v>5.1999999999999995E-4</v>
      </c>
      <c r="L186">
        <v>3.0939999999999999E-2</v>
      </c>
      <c r="M186">
        <v>3.2399999999999998E-3</v>
      </c>
      <c r="N186">
        <v>2.74343</v>
      </c>
      <c r="O186">
        <v>0.16189999999999999</v>
      </c>
      <c r="P186">
        <v>2.82829</v>
      </c>
      <c r="Q186">
        <v>0</v>
      </c>
      <c r="R186">
        <v>0</v>
      </c>
      <c r="S186">
        <v>0</v>
      </c>
      <c r="T186">
        <v>0</v>
      </c>
      <c r="U186" s="2" t="str">
        <f t="shared" si="42"/>
        <v>F51019</v>
      </c>
      <c r="V186" s="2">
        <f t="shared" si="43"/>
        <v>0.31975999999999999</v>
      </c>
      <c r="W186" s="2">
        <f t="shared" si="44"/>
        <v>0.1074</v>
      </c>
      <c r="X186" s="2">
        <f t="shared" si="45"/>
        <v>1.8212699999999999</v>
      </c>
      <c r="Y186" s="2">
        <f t="shared" si="46"/>
        <v>1.0429999999999999</v>
      </c>
      <c r="Z186" s="2">
        <f t="shared" si="47"/>
        <v>0.28132000000000001</v>
      </c>
      <c r="AA186" s="2">
        <f t="shared" si="48"/>
        <v>3.0939999999999999E-2</v>
      </c>
      <c r="AB186" s="2">
        <f t="shared" si="49"/>
        <v>2.9085700000000001</v>
      </c>
      <c r="AC186" s="2">
        <f t="shared" si="50"/>
        <v>2.82829</v>
      </c>
      <c r="AD186" s="2">
        <f t="shared" si="51"/>
        <v>0</v>
      </c>
      <c r="AE186" s="2">
        <f t="shared" si="52"/>
        <v>0</v>
      </c>
      <c r="AG186" t="s">
        <v>40</v>
      </c>
      <c r="AH186">
        <f t="shared" si="53"/>
        <v>0.33879999999999999</v>
      </c>
      <c r="AI186">
        <f t="shared" si="54"/>
        <v>0.18332000000000001</v>
      </c>
      <c r="AJ186">
        <f t="shared" si="55"/>
        <v>3.4214000000000002</v>
      </c>
      <c r="AK186">
        <f t="shared" si="56"/>
        <v>0.94771000000000005</v>
      </c>
      <c r="AL186">
        <f t="shared" si="57"/>
        <v>0.45071000000000006</v>
      </c>
      <c r="AM186">
        <f t="shared" si="58"/>
        <v>3.4430000000000002E-2</v>
      </c>
      <c r="AN186">
        <f t="shared" si="59"/>
        <v>4.7528899999999998</v>
      </c>
      <c r="AO186">
        <f t="shared" si="60"/>
        <v>4.5289299999999999</v>
      </c>
      <c r="AP186">
        <f t="shared" si="61"/>
        <v>0</v>
      </c>
      <c r="AQ186">
        <f t="shared" si="62"/>
        <v>0</v>
      </c>
    </row>
    <row r="187" spans="1:43">
      <c r="A187" t="s">
        <v>205</v>
      </c>
      <c r="B187">
        <v>0.10517</v>
      </c>
      <c r="C187">
        <v>9.6269999999999994E-2</v>
      </c>
      <c r="D187">
        <v>1.73E-3</v>
      </c>
      <c r="E187">
        <v>9.8949999999999996E-2</v>
      </c>
      <c r="F187">
        <v>3.4610000000000002E-2</v>
      </c>
      <c r="G187">
        <v>1.8132900000000001</v>
      </c>
      <c r="H187">
        <v>1.0828199999999999</v>
      </c>
      <c r="I187">
        <v>0</v>
      </c>
      <c r="J187">
        <v>0.25472</v>
      </c>
      <c r="K187">
        <v>5.5999999999999995E-4</v>
      </c>
      <c r="L187">
        <v>3.2800000000000003E-2</v>
      </c>
      <c r="M187">
        <v>2.64E-3</v>
      </c>
      <c r="N187">
        <v>2.47248</v>
      </c>
      <c r="O187">
        <v>0.16508999999999999</v>
      </c>
      <c r="P187">
        <v>2.56019</v>
      </c>
      <c r="Q187">
        <v>0</v>
      </c>
      <c r="R187">
        <v>0</v>
      </c>
      <c r="S187">
        <v>0</v>
      </c>
      <c r="T187">
        <v>0</v>
      </c>
      <c r="U187" s="2" t="str">
        <f t="shared" si="42"/>
        <v>A51680</v>
      </c>
      <c r="V187" s="2">
        <f t="shared" si="43"/>
        <v>0.20317000000000002</v>
      </c>
      <c r="W187" s="2">
        <f t="shared" si="44"/>
        <v>9.8949999999999996E-2</v>
      </c>
      <c r="X187" s="2">
        <f t="shared" si="45"/>
        <v>1.8479000000000001</v>
      </c>
      <c r="Y187" s="2">
        <f t="shared" si="46"/>
        <v>1.0828199999999999</v>
      </c>
      <c r="Z187" s="2">
        <f t="shared" si="47"/>
        <v>0.25528000000000001</v>
      </c>
      <c r="AA187" s="2">
        <f t="shared" si="48"/>
        <v>3.2800000000000003E-2</v>
      </c>
      <c r="AB187" s="2">
        <f t="shared" si="49"/>
        <v>2.6402100000000002</v>
      </c>
      <c r="AC187" s="2">
        <f t="shared" si="50"/>
        <v>2.56019</v>
      </c>
      <c r="AD187" s="2">
        <f t="shared" si="51"/>
        <v>0</v>
      </c>
      <c r="AE187" s="2">
        <f t="shared" si="52"/>
        <v>0</v>
      </c>
      <c r="AG187" t="s">
        <v>253</v>
      </c>
      <c r="AH187">
        <f t="shared" si="53"/>
        <v>0.14688999999999999</v>
      </c>
      <c r="AI187">
        <f t="shared" si="54"/>
        <v>9.9070000000000005E-2</v>
      </c>
      <c r="AJ187">
        <f t="shared" si="55"/>
        <v>1.4767299999999999</v>
      </c>
      <c r="AK187">
        <f t="shared" si="56"/>
        <v>0.85816000000000003</v>
      </c>
      <c r="AL187">
        <f t="shared" si="57"/>
        <v>0.20456000000000002</v>
      </c>
      <c r="AM187">
        <f t="shared" si="58"/>
        <v>1.321E-2</v>
      </c>
      <c r="AN187">
        <f t="shared" si="59"/>
        <v>2.1328300000000002</v>
      </c>
      <c r="AO187">
        <f t="shared" si="60"/>
        <v>2.0567000000000002</v>
      </c>
      <c r="AP187">
        <f t="shared" si="61"/>
        <v>0</v>
      </c>
      <c r="AQ187">
        <f t="shared" si="62"/>
        <v>0</v>
      </c>
    </row>
    <row r="188" spans="1:43">
      <c r="A188" t="s">
        <v>206</v>
      </c>
      <c r="B188">
        <v>7.4020000000000002E-2</v>
      </c>
      <c r="C188">
        <v>0.10477</v>
      </c>
      <c r="D188">
        <v>1.8E-3</v>
      </c>
      <c r="E188">
        <v>0.10825</v>
      </c>
      <c r="F188">
        <v>1.7729999999999999E-2</v>
      </c>
      <c r="G188">
        <v>1.83233</v>
      </c>
      <c r="H188">
        <v>1.0753699999999999</v>
      </c>
      <c r="I188">
        <v>0</v>
      </c>
      <c r="J188">
        <v>0.22192999999999999</v>
      </c>
      <c r="K188">
        <v>7.5000000000000002E-4</v>
      </c>
      <c r="L188">
        <v>1.968E-2</v>
      </c>
      <c r="M188">
        <v>1.4499999999999999E-3</v>
      </c>
      <c r="N188">
        <v>2.1203699999999999</v>
      </c>
      <c r="O188">
        <v>0.18595</v>
      </c>
      <c r="P188">
        <v>2.2337799999999999</v>
      </c>
      <c r="Q188">
        <v>0</v>
      </c>
      <c r="R188">
        <v>0</v>
      </c>
      <c r="S188">
        <v>0</v>
      </c>
      <c r="T188">
        <v>0</v>
      </c>
      <c r="U188" s="2" t="str">
        <f t="shared" si="42"/>
        <v>A11001</v>
      </c>
      <c r="V188" s="2">
        <f t="shared" si="43"/>
        <v>0.18059</v>
      </c>
      <c r="W188" s="2">
        <f t="shared" si="44"/>
        <v>0.10825</v>
      </c>
      <c r="X188" s="2">
        <f t="shared" si="45"/>
        <v>1.85006</v>
      </c>
      <c r="Y188" s="2">
        <f t="shared" si="46"/>
        <v>1.0753699999999999</v>
      </c>
      <c r="Z188" s="2">
        <f t="shared" si="47"/>
        <v>0.22267999999999999</v>
      </c>
      <c r="AA188" s="2">
        <f t="shared" si="48"/>
        <v>1.968E-2</v>
      </c>
      <c r="AB188" s="2">
        <f t="shared" si="49"/>
        <v>2.3077700000000001</v>
      </c>
      <c r="AC188" s="2">
        <f t="shared" si="50"/>
        <v>2.2337799999999999</v>
      </c>
      <c r="AD188" s="2">
        <f t="shared" si="51"/>
        <v>0</v>
      </c>
      <c r="AE188" s="2">
        <f t="shared" si="52"/>
        <v>0</v>
      </c>
      <c r="AG188" t="s">
        <v>258</v>
      </c>
      <c r="AH188">
        <f t="shared" si="53"/>
        <v>0.17787</v>
      </c>
      <c r="AI188">
        <f t="shared" si="54"/>
        <v>0.10428999999999999</v>
      </c>
      <c r="AJ188">
        <f t="shared" si="55"/>
        <v>1.78756</v>
      </c>
      <c r="AK188">
        <f t="shared" si="56"/>
        <v>1.7235400000000001</v>
      </c>
      <c r="AL188">
        <f t="shared" si="57"/>
        <v>0.23016</v>
      </c>
      <c r="AM188">
        <f t="shared" si="58"/>
        <v>0.21407000000000001</v>
      </c>
      <c r="AN188">
        <f t="shared" si="59"/>
        <v>2.3763700000000001</v>
      </c>
      <c r="AO188">
        <f t="shared" si="60"/>
        <v>2.3227000000000002</v>
      </c>
      <c r="AP188">
        <f t="shared" si="61"/>
        <v>0</v>
      </c>
      <c r="AQ188">
        <f t="shared" si="62"/>
        <v>0</v>
      </c>
    </row>
    <row r="189" spans="1:43">
      <c r="A189" t="s">
        <v>207</v>
      </c>
      <c r="B189">
        <v>3.3689999999999998E-2</v>
      </c>
      <c r="C189">
        <v>0.15667</v>
      </c>
      <c r="D189">
        <v>1.6999999999999999E-3</v>
      </c>
      <c r="E189">
        <v>0.10142</v>
      </c>
      <c r="F189">
        <v>8.3599999999999994E-3</v>
      </c>
      <c r="G189">
        <v>1.91516</v>
      </c>
      <c r="H189">
        <v>2.4583300000000001</v>
      </c>
      <c r="I189">
        <v>0</v>
      </c>
      <c r="J189">
        <v>0.19803000000000001</v>
      </c>
      <c r="K189">
        <v>6.3000000000000003E-4</v>
      </c>
      <c r="L189">
        <v>0.20455000000000001</v>
      </c>
      <c r="M189">
        <v>3.8999999999999999E-4</v>
      </c>
      <c r="N189">
        <v>1.83456</v>
      </c>
      <c r="O189">
        <v>0.18395</v>
      </c>
      <c r="P189">
        <v>2.0233699999999999</v>
      </c>
      <c r="Q189">
        <v>0</v>
      </c>
      <c r="R189">
        <v>0</v>
      </c>
      <c r="S189">
        <v>0</v>
      </c>
      <c r="T189">
        <v>0</v>
      </c>
      <c r="U189" s="2" t="str">
        <f t="shared" si="42"/>
        <v>F11001</v>
      </c>
      <c r="V189" s="2">
        <f t="shared" si="43"/>
        <v>0.19206000000000001</v>
      </c>
      <c r="W189" s="2">
        <f t="shared" si="44"/>
        <v>0.10142</v>
      </c>
      <c r="X189" s="2">
        <f t="shared" si="45"/>
        <v>1.9235199999999999</v>
      </c>
      <c r="Y189" s="2">
        <f t="shared" si="46"/>
        <v>2.4583300000000001</v>
      </c>
      <c r="Z189" s="2">
        <f t="shared" si="47"/>
        <v>0.19866</v>
      </c>
      <c r="AA189" s="2">
        <f t="shared" si="48"/>
        <v>0.20455000000000001</v>
      </c>
      <c r="AB189" s="2">
        <f t="shared" si="49"/>
        <v>2.0188999999999999</v>
      </c>
      <c r="AC189" s="2">
        <f t="shared" si="50"/>
        <v>2.0233699999999999</v>
      </c>
      <c r="AD189" s="2">
        <f t="shared" si="51"/>
        <v>0</v>
      </c>
      <c r="AE189" s="2">
        <f t="shared" si="52"/>
        <v>0</v>
      </c>
      <c r="AG189" t="s">
        <v>281</v>
      </c>
      <c r="AH189">
        <f t="shared" si="53"/>
        <v>0.42187000000000002</v>
      </c>
      <c r="AI189">
        <f t="shared" si="54"/>
        <v>0.24859000000000001</v>
      </c>
      <c r="AJ189">
        <f t="shared" si="55"/>
        <v>4.2965099999999996</v>
      </c>
      <c r="AK189">
        <f t="shared" si="56"/>
        <v>1.3858200000000001</v>
      </c>
      <c r="AL189">
        <f t="shared" si="57"/>
        <v>0.57084999999999997</v>
      </c>
      <c r="AM189">
        <f t="shared" si="58"/>
        <v>8.2419999999999993E-2</v>
      </c>
      <c r="AN189">
        <f t="shared" si="59"/>
        <v>6.0111200000000009</v>
      </c>
      <c r="AO189">
        <f t="shared" si="60"/>
        <v>5.7667999999999999</v>
      </c>
      <c r="AP189">
        <f t="shared" si="61"/>
        <v>0</v>
      </c>
      <c r="AQ189">
        <f t="shared" si="62"/>
        <v>0</v>
      </c>
    </row>
    <row r="190" spans="1:43">
      <c r="A190" t="s">
        <v>208</v>
      </c>
      <c r="B190">
        <v>0.1036</v>
      </c>
      <c r="C190">
        <v>9.7470000000000001E-2</v>
      </c>
      <c r="D190">
        <v>1.8500000000000001E-3</v>
      </c>
      <c r="E190">
        <v>0.10675</v>
      </c>
      <c r="F190">
        <v>3.2750000000000001E-2</v>
      </c>
      <c r="G190">
        <v>1.7482599999999999</v>
      </c>
      <c r="H190">
        <v>0.78747</v>
      </c>
      <c r="I190" s="1">
        <v>1.0000000000000001E-5</v>
      </c>
      <c r="J190">
        <v>0.23103000000000001</v>
      </c>
      <c r="K190">
        <v>7.2000000000000005E-4</v>
      </c>
      <c r="L190">
        <v>1.4370000000000001E-2</v>
      </c>
      <c r="M190">
        <v>3.4199999999999999E-3</v>
      </c>
      <c r="N190">
        <v>2.1773099999999999</v>
      </c>
      <c r="O190">
        <v>0.22312000000000001</v>
      </c>
      <c r="P190">
        <v>2.31582</v>
      </c>
      <c r="Q190">
        <v>0</v>
      </c>
      <c r="R190">
        <v>0</v>
      </c>
      <c r="S190">
        <v>0</v>
      </c>
      <c r="T190">
        <v>0</v>
      </c>
      <c r="U190" s="2" t="str">
        <f t="shared" si="42"/>
        <v>A51059</v>
      </c>
      <c r="V190" s="2">
        <f t="shared" si="43"/>
        <v>0.20291999999999999</v>
      </c>
      <c r="W190" s="2">
        <f t="shared" si="44"/>
        <v>0.10675</v>
      </c>
      <c r="X190" s="2">
        <f t="shared" si="45"/>
        <v>1.78101</v>
      </c>
      <c r="Y190" s="2">
        <f t="shared" si="46"/>
        <v>0.78747</v>
      </c>
      <c r="Z190" s="2">
        <f t="shared" si="47"/>
        <v>0.23176000000000002</v>
      </c>
      <c r="AA190" s="2">
        <f t="shared" si="48"/>
        <v>1.4370000000000001E-2</v>
      </c>
      <c r="AB190" s="2">
        <f t="shared" si="49"/>
        <v>2.4038500000000003</v>
      </c>
      <c r="AC190" s="2">
        <f t="shared" si="50"/>
        <v>2.31582</v>
      </c>
      <c r="AD190" s="2">
        <f t="shared" si="51"/>
        <v>0</v>
      </c>
      <c r="AE190" s="2">
        <f t="shared" si="52"/>
        <v>0</v>
      </c>
      <c r="AG190" t="s">
        <v>269</v>
      </c>
      <c r="AH190">
        <f t="shared" si="53"/>
        <v>0.17227000000000001</v>
      </c>
      <c r="AI190">
        <f t="shared" si="54"/>
        <v>9.0249999999999997E-2</v>
      </c>
      <c r="AJ190">
        <f t="shared" si="55"/>
        <v>1.5468300000000001</v>
      </c>
      <c r="AK190">
        <f t="shared" si="56"/>
        <v>1.03261</v>
      </c>
      <c r="AL190">
        <f t="shared" si="57"/>
        <v>0.22395000000000001</v>
      </c>
      <c r="AM190">
        <f t="shared" si="58"/>
        <v>3.7429999999999998E-2</v>
      </c>
      <c r="AN190">
        <f t="shared" si="59"/>
        <v>2.32918</v>
      </c>
      <c r="AO190">
        <f t="shared" si="60"/>
        <v>2.2599</v>
      </c>
      <c r="AP190">
        <f t="shared" si="61"/>
        <v>0</v>
      </c>
      <c r="AQ190">
        <f t="shared" si="62"/>
        <v>0</v>
      </c>
    </row>
    <row r="191" spans="1:43">
      <c r="A191" t="s">
        <v>209</v>
      </c>
      <c r="B191">
        <v>2.9389999999999999E-2</v>
      </c>
      <c r="C191">
        <v>9.0980000000000005E-2</v>
      </c>
      <c r="D191">
        <v>1.6900000000000001E-3</v>
      </c>
      <c r="E191">
        <v>9.4759999999999997E-2</v>
      </c>
      <c r="F191">
        <v>1.0149999999999999E-2</v>
      </c>
      <c r="G191">
        <v>1.2113700000000001</v>
      </c>
      <c r="H191">
        <v>3.4563199999999998</v>
      </c>
      <c r="I191">
        <v>0</v>
      </c>
      <c r="J191">
        <v>0.17380000000000001</v>
      </c>
      <c r="K191">
        <v>5.1999999999999995E-4</v>
      </c>
      <c r="L191">
        <v>0.17555000000000001</v>
      </c>
      <c r="M191">
        <v>3.6000000000000002E-4</v>
      </c>
      <c r="N191">
        <v>1.3741000000000001</v>
      </c>
      <c r="O191">
        <v>0.26991999999999999</v>
      </c>
      <c r="P191">
        <v>1.7581599999999999</v>
      </c>
      <c r="Q191">
        <v>0</v>
      </c>
      <c r="R191">
        <v>0</v>
      </c>
      <c r="S191">
        <v>0</v>
      </c>
      <c r="T191">
        <v>0</v>
      </c>
      <c r="U191" s="2" t="str">
        <f t="shared" si="42"/>
        <v>A51510</v>
      </c>
      <c r="V191" s="2">
        <f t="shared" si="43"/>
        <v>0.12206</v>
      </c>
      <c r="W191" s="2">
        <f t="shared" si="44"/>
        <v>9.4759999999999997E-2</v>
      </c>
      <c r="X191" s="2">
        <f t="shared" si="45"/>
        <v>1.2215200000000002</v>
      </c>
      <c r="Y191" s="2">
        <f t="shared" si="46"/>
        <v>3.4563199999999998</v>
      </c>
      <c r="Z191" s="2">
        <f t="shared" si="47"/>
        <v>0.17432</v>
      </c>
      <c r="AA191" s="2">
        <f t="shared" si="48"/>
        <v>0.17555000000000001</v>
      </c>
      <c r="AB191" s="2">
        <f t="shared" si="49"/>
        <v>1.64438</v>
      </c>
      <c r="AC191" s="2">
        <f t="shared" si="50"/>
        <v>1.7581599999999999</v>
      </c>
      <c r="AD191" s="2">
        <f t="shared" si="51"/>
        <v>0</v>
      </c>
      <c r="AE191" s="2">
        <f t="shared" si="52"/>
        <v>0</v>
      </c>
      <c r="AG191" t="s">
        <v>245</v>
      </c>
      <c r="AH191">
        <f t="shared" si="53"/>
        <v>0.27821999999999997</v>
      </c>
      <c r="AI191">
        <f t="shared" si="54"/>
        <v>0.11187</v>
      </c>
      <c r="AJ191">
        <f t="shared" si="55"/>
        <v>2.0646100000000001</v>
      </c>
      <c r="AK191">
        <f t="shared" si="56"/>
        <v>1.0011300000000001</v>
      </c>
      <c r="AL191">
        <f t="shared" si="57"/>
        <v>0.30206</v>
      </c>
      <c r="AM191">
        <f t="shared" si="58"/>
        <v>3.245E-2</v>
      </c>
      <c r="AN191">
        <f t="shared" si="59"/>
        <v>3.1564999999999999</v>
      </c>
      <c r="AO191">
        <f t="shared" si="60"/>
        <v>3.0501100000000001</v>
      </c>
      <c r="AP191">
        <f t="shared" si="61"/>
        <v>0</v>
      </c>
      <c r="AQ191">
        <f t="shared" si="62"/>
        <v>0</v>
      </c>
    </row>
    <row r="192" spans="1:43">
      <c r="A192" t="s">
        <v>210</v>
      </c>
      <c r="B192">
        <v>4.4769999999999997E-2</v>
      </c>
      <c r="C192">
        <v>0.13611000000000001</v>
      </c>
      <c r="D192">
        <v>2E-3</v>
      </c>
      <c r="E192">
        <v>0.11826</v>
      </c>
      <c r="F192">
        <v>1.523E-2</v>
      </c>
      <c r="G192">
        <v>1.8158300000000001</v>
      </c>
      <c r="H192">
        <v>3.6962999999999999</v>
      </c>
      <c r="I192">
        <v>0</v>
      </c>
      <c r="J192">
        <v>0.21718000000000001</v>
      </c>
      <c r="K192">
        <v>4.6999999999999999E-4</v>
      </c>
      <c r="L192">
        <v>0.21886</v>
      </c>
      <c r="M192">
        <v>4.6999999999999999E-4</v>
      </c>
      <c r="N192">
        <v>1.81288</v>
      </c>
      <c r="O192">
        <v>0.25986999999999999</v>
      </c>
      <c r="P192">
        <v>2.2056200000000001</v>
      </c>
      <c r="Q192">
        <v>0</v>
      </c>
      <c r="R192">
        <v>0</v>
      </c>
      <c r="S192">
        <v>0</v>
      </c>
      <c r="T192">
        <v>0</v>
      </c>
      <c r="U192" s="2" t="str">
        <f t="shared" si="42"/>
        <v>A51610</v>
      </c>
      <c r="V192" s="2">
        <f t="shared" si="43"/>
        <v>0.18288000000000001</v>
      </c>
      <c r="W192" s="2">
        <f t="shared" si="44"/>
        <v>0.11826</v>
      </c>
      <c r="X192" s="2">
        <f t="shared" si="45"/>
        <v>1.8310600000000001</v>
      </c>
      <c r="Y192" s="2">
        <f t="shared" si="46"/>
        <v>3.6962999999999999</v>
      </c>
      <c r="Z192" s="2">
        <f t="shared" si="47"/>
        <v>0.21765000000000001</v>
      </c>
      <c r="AA192" s="2">
        <f t="shared" si="48"/>
        <v>0.21886</v>
      </c>
      <c r="AB192" s="2">
        <f t="shared" si="49"/>
        <v>2.0732200000000001</v>
      </c>
      <c r="AC192" s="2">
        <f t="shared" si="50"/>
        <v>2.2056200000000001</v>
      </c>
      <c r="AD192" s="2">
        <f t="shared" si="51"/>
        <v>0</v>
      </c>
      <c r="AE192" s="2">
        <f t="shared" si="52"/>
        <v>0</v>
      </c>
      <c r="AG192" t="s">
        <v>259</v>
      </c>
      <c r="AH192">
        <f t="shared" si="53"/>
        <v>0.15700000000000003</v>
      </c>
      <c r="AI192">
        <f t="shared" si="54"/>
        <v>8.7609999999999993E-2</v>
      </c>
      <c r="AJ192">
        <f t="shared" si="55"/>
        <v>1.5800099999999999</v>
      </c>
      <c r="AK192">
        <f t="shared" si="56"/>
        <v>1.8001100000000001</v>
      </c>
      <c r="AL192">
        <f t="shared" si="57"/>
        <v>0.20072000000000001</v>
      </c>
      <c r="AM192">
        <f t="shared" si="58"/>
        <v>0.20288999999999999</v>
      </c>
      <c r="AN192">
        <f t="shared" si="59"/>
        <v>2.0676200000000002</v>
      </c>
      <c r="AO192">
        <f t="shared" si="60"/>
        <v>2.0272000000000001</v>
      </c>
      <c r="AP192">
        <f t="shared" si="61"/>
        <v>0</v>
      </c>
      <c r="AQ192">
        <f t="shared" si="62"/>
        <v>0</v>
      </c>
    </row>
    <row r="193" spans="1:43">
      <c r="A193" t="s">
        <v>211</v>
      </c>
      <c r="B193">
        <v>0.12719</v>
      </c>
      <c r="C193">
        <v>0.20810999999999999</v>
      </c>
      <c r="D193">
        <v>1.8400000000000001E-3</v>
      </c>
      <c r="E193">
        <v>0.21798999999999999</v>
      </c>
      <c r="F193">
        <v>3.5249999999999997E-2</v>
      </c>
      <c r="G193">
        <v>3.3873000000000002</v>
      </c>
      <c r="H193">
        <v>2.9785599999999999</v>
      </c>
      <c r="I193">
        <v>0</v>
      </c>
      <c r="J193">
        <v>0.36875000000000002</v>
      </c>
      <c r="K193">
        <v>4.8999999999999998E-4</v>
      </c>
      <c r="L193">
        <v>0.13475000000000001</v>
      </c>
      <c r="M193">
        <v>2.6199999999999999E-3</v>
      </c>
      <c r="N193">
        <v>3.5362499999999999</v>
      </c>
      <c r="O193">
        <v>0.23372999999999999</v>
      </c>
      <c r="P193">
        <v>3.7662100000000001</v>
      </c>
      <c r="Q193">
        <v>0</v>
      </c>
      <c r="R193">
        <v>0</v>
      </c>
      <c r="S193">
        <v>0</v>
      </c>
      <c r="T193">
        <v>0</v>
      </c>
      <c r="U193" s="2" t="str">
        <f t="shared" si="42"/>
        <v>F51510</v>
      </c>
      <c r="V193" s="2">
        <f t="shared" si="43"/>
        <v>0.33714</v>
      </c>
      <c r="W193" s="2">
        <f t="shared" si="44"/>
        <v>0.21798999999999999</v>
      </c>
      <c r="X193" s="2">
        <f t="shared" si="45"/>
        <v>3.4225500000000002</v>
      </c>
      <c r="Y193" s="2">
        <f t="shared" si="46"/>
        <v>2.9785599999999999</v>
      </c>
      <c r="Z193" s="2">
        <f t="shared" si="47"/>
        <v>0.36924000000000001</v>
      </c>
      <c r="AA193" s="2">
        <f t="shared" si="48"/>
        <v>0.13475000000000001</v>
      </c>
      <c r="AB193" s="2">
        <f t="shared" si="49"/>
        <v>3.7725999999999997</v>
      </c>
      <c r="AC193" s="2">
        <f t="shared" si="50"/>
        <v>3.7662100000000001</v>
      </c>
      <c r="AD193" s="2">
        <f t="shared" si="51"/>
        <v>0</v>
      </c>
      <c r="AE193" s="2">
        <f t="shared" si="52"/>
        <v>0</v>
      </c>
      <c r="AG193" t="s">
        <v>282</v>
      </c>
      <c r="AH193">
        <f t="shared" si="53"/>
        <v>0.26356000000000002</v>
      </c>
      <c r="AI193">
        <f t="shared" si="54"/>
        <v>0.15848999999999999</v>
      </c>
      <c r="AJ193">
        <f t="shared" si="55"/>
        <v>2.25427</v>
      </c>
      <c r="AK193">
        <f t="shared" si="56"/>
        <v>1.4589700000000001</v>
      </c>
      <c r="AL193">
        <f t="shared" si="57"/>
        <v>0.32258000000000003</v>
      </c>
      <c r="AM193">
        <f t="shared" si="58"/>
        <v>5.5590000000000001E-2</v>
      </c>
      <c r="AN193">
        <f t="shared" si="59"/>
        <v>3.3571999999999997</v>
      </c>
      <c r="AO193">
        <f t="shared" si="60"/>
        <v>3.26505</v>
      </c>
      <c r="AP193">
        <f t="shared" si="61"/>
        <v>0</v>
      </c>
      <c r="AQ193">
        <f t="shared" si="62"/>
        <v>0</v>
      </c>
    </row>
    <row r="194" spans="1:43">
      <c r="A194" t="s">
        <v>212</v>
      </c>
      <c r="B194">
        <v>0.33345999999999998</v>
      </c>
      <c r="C194">
        <v>0.10471999999999999</v>
      </c>
      <c r="D194">
        <v>2.0300000000000001E-3</v>
      </c>
      <c r="E194">
        <v>0.11881</v>
      </c>
      <c r="F194">
        <v>9.7750000000000004E-2</v>
      </c>
      <c r="G194">
        <v>1.9277599999999999</v>
      </c>
      <c r="H194">
        <v>0.45122000000000001</v>
      </c>
      <c r="I194" s="1">
        <v>3.0000000000000001E-5</v>
      </c>
      <c r="J194">
        <v>0.31025999999999998</v>
      </c>
      <c r="K194">
        <v>1.42E-3</v>
      </c>
      <c r="L194">
        <v>1.338E-2</v>
      </c>
      <c r="M194">
        <v>8.3199999999999993E-3</v>
      </c>
      <c r="N194">
        <v>3.06413</v>
      </c>
      <c r="O194">
        <v>0.19028</v>
      </c>
      <c r="P194">
        <v>3.1213099999999998</v>
      </c>
      <c r="Q194">
        <v>0</v>
      </c>
      <c r="R194">
        <v>0</v>
      </c>
      <c r="S194">
        <v>0</v>
      </c>
      <c r="T194">
        <v>0</v>
      </c>
      <c r="U194" s="2" t="str">
        <f t="shared" si="42"/>
        <v>A51600</v>
      </c>
      <c r="V194" s="2">
        <f t="shared" si="43"/>
        <v>0.44020999999999993</v>
      </c>
      <c r="W194" s="2">
        <f t="shared" si="44"/>
        <v>0.11881</v>
      </c>
      <c r="X194" s="2">
        <f t="shared" si="45"/>
        <v>2.0255099999999997</v>
      </c>
      <c r="Y194" s="2">
        <f t="shared" si="46"/>
        <v>0.45122000000000001</v>
      </c>
      <c r="Z194" s="2">
        <f t="shared" si="47"/>
        <v>0.31170999999999993</v>
      </c>
      <c r="AA194" s="2">
        <f t="shared" si="48"/>
        <v>1.338E-2</v>
      </c>
      <c r="AB194" s="2">
        <f t="shared" si="49"/>
        <v>3.2627299999999999</v>
      </c>
      <c r="AC194" s="2">
        <f t="shared" si="50"/>
        <v>3.1213099999999998</v>
      </c>
      <c r="AD194" s="2">
        <f t="shared" si="51"/>
        <v>0</v>
      </c>
      <c r="AE194" s="2">
        <f t="shared" si="52"/>
        <v>0</v>
      </c>
      <c r="AG194" t="s">
        <v>195</v>
      </c>
      <c r="AH194">
        <f t="shared" si="53"/>
        <v>0.33278000000000002</v>
      </c>
      <c r="AI194">
        <f t="shared" si="54"/>
        <v>0.11396000000000001</v>
      </c>
      <c r="AJ194">
        <f t="shared" si="55"/>
        <v>1.8877600000000001</v>
      </c>
      <c r="AK194">
        <f t="shared" si="56"/>
        <v>0.83006999999999997</v>
      </c>
      <c r="AL194">
        <f t="shared" si="57"/>
        <v>0.29137000000000002</v>
      </c>
      <c r="AM194">
        <f t="shared" si="58"/>
        <v>1.9640000000000001E-2</v>
      </c>
      <c r="AN194">
        <f t="shared" si="59"/>
        <v>3.0434700000000001</v>
      </c>
      <c r="AO194">
        <f t="shared" si="60"/>
        <v>2.9503499999999998</v>
      </c>
      <c r="AP194">
        <f t="shared" si="61"/>
        <v>0</v>
      </c>
      <c r="AQ194">
        <f t="shared" si="62"/>
        <v>0</v>
      </c>
    </row>
    <row r="195" spans="1:43">
      <c r="A195" t="s">
        <v>213</v>
      </c>
      <c r="B195">
        <v>0.64407999999999999</v>
      </c>
      <c r="C195">
        <v>0.15831000000000001</v>
      </c>
      <c r="D195">
        <v>2.1900000000000001E-3</v>
      </c>
      <c r="E195">
        <v>0.11097</v>
      </c>
      <c r="F195">
        <v>0.21174000000000001</v>
      </c>
      <c r="G195">
        <v>2.7684700000000002</v>
      </c>
      <c r="H195">
        <v>0.50532999999999995</v>
      </c>
      <c r="I195">
        <v>1.6000000000000001E-4</v>
      </c>
      <c r="J195">
        <v>0.46560000000000001</v>
      </c>
      <c r="K195">
        <v>5.6899999999999997E-3</v>
      </c>
      <c r="L195">
        <v>1.23E-2</v>
      </c>
      <c r="M195">
        <v>1.7059999999999999E-2</v>
      </c>
      <c r="N195">
        <v>4.72682</v>
      </c>
      <c r="O195">
        <v>0.24274000000000001</v>
      </c>
      <c r="P195">
        <v>4.7239500000000003</v>
      </c>
      <c r="Q195">
        <v>0</v>
      </c>
      <c r="R195">
        <v>0</v>
      </c>
      <c r="S195">
        <v>0</v>
      </c>
      <c r="T195">
        <v>0</v>
      </c>
      <c r="U195" s="2" t="str">
        <f t="shared" ref="U195:U258" si="63">A195</f>
        <v>F51059</v>
      </c>
      <c r="V195" s="2">
        <f t="shared" ref="V195:V258" si="64">B195+C195+D195</f>
        <v>0.80457999999999996</v>
      </c>
      <c r="W195" s="2">
        <f t="shared" ref="W195:W258" si="65">E195</f>
        <v>0.11097</v>
      </c>
      <c r="X195" s="2">
        <f t="shared" ref="X195:X258" si="66">F195+G195</f>
        <v>2.98021</v>
      </c>
      <c r="Y195" s="2">
        <f t="shared" ref="Y195:Y258" si="67">H195</f>
        <v>0.50532999999999995</v>
      </c>
      <c r="Z195" s="2">
        <f t="shared" ref="Z195:Z258" si="68">I195+J195+K195</f>
        <v>0.47144999999999998</v>
      </c>
      <c r="AA195" s="2">
        <f t="shared" ref="AA195:AA258" si="69">L195</f>
        <v>1.23E-2</v>
      </c>
      <c r="AB195" s="2">
        <f t="shared" ref="AB195:AB258" si="70">M195+N195+O195</f>
        <v>4.9866200000000003</v>
      </c>
      <c r="AC195" s="2">
        <f t="shared" ref="AC195:AC258" si="71">P195</f>
        <v>4.7239500000000003</v>
      </c>
      <c r="AD195" s="2">
        <f t="shared" ref="AD195:AD258" si="72">Q195+R195+S195</f>
        <v>0</v>
      </c>
      <c r="AE195" s="2">
        <f t="shared" ref="AE195:AE258" si="73">T195</f>
        <v>0</v>
      </c>
      <c r="AG195" t="s">
        <v>266</v>
      </c>
      <c r="AH195">
        <f t="shared" ref="AH195:AH258" si="74">VLOOKUP(AG195,$U$1:$AE$368,2,FALSE)</f>
        <v>0.34295999999999999</v>
      </c>
      <c r="AI195">
        <f t="shared" ref="AI195:AI258" si="75">VLOOKUP(AG195,$U$1:$AE$368,3,FALSE)</f>
        <v>0.10897999999999999</v>
      </c>
      <c r="AJ195">
        <f t="shared" ref="AJ195:AJ258" si="76">VLOOKUP(AG195,$U$1:$AE$368,4,FALSE)</f>
        <v>1.8778300000000001</v>
      </c>
      <c r="AK195">
        <f t="shared" ref="AK195:AK258" si="77">VLOOKUP(AG195,$U$1:$AE$368,5,FALSE)</f>
        <v>0.94376000000000004</v>
      </c>
      <c r="AL195">
        <f t="shared" ref="AL195:AL258" si="78">VLOOKUP(AG195,$U$1:$AE$368,6,FALSE)</f>
        <v>0.29186999999999996</v>
      </c>
      <c r="AM195">
        <f t="shared" ref="AM195:AM258" si="79">VLOOKUP(AG195,$U$1:$AE$368,7,FALSE)</f>
        <v>2.4070000000000001E-2</v>
      </c>
      <c r="AN195">
        <f t="shared" ref="AN195:AN258" si="80">VLOOKUP(AG195,$U$1:$AE$368,8,FALSE)</f>
        <v>3.0487100000000003</v>
      </c>
      <c r="AO195">
        <f t="shared" ref="AO195:AO258" si="81">VLOOKUP(AG195,$U$1:$AE$368,9,FALSE)</f>
        <v>2.9434800000000001</v>
      </c>
      <c r="AP195">
        <f t="shared" ref="AP195:AP258" si="82">VLOOKUP(AG195,$U$1:$AE$368,10,FALSE)</f>
        <v>0</v>
      </c>
      <c r="AQ195">
        <f t="shared" ref="AQ195:AQ258" si="83">VLOOKUP(AG195,$U$1:$AE$368,11,FALSE)</f>
        <v>0</v>
      </c>
    </row>
    <row r="196" spans="1:43">
      <c r="A196" t="s">
        <v>214</v>
      </c>
      <c r="B196">
        <v>0.33707999999999999</v>
      </c>
      <c r="C196">
        <v>8.1549999999999997E-2</v>
      </c>
      <c r="D196">
        <v>1.8699999999999999E-3</v>
      </c>
      <c r="E196">
        <v>0.10484</v>
      </c>
      <c r="F196">
        <v>0.10255</v>
      </c>
      <c r="G196">
        <v>1.6898299999999999</v>
      </c>
      <c r="H196">
        <v>0.39890999999999999</v>
      </c>
      <c r="I196" s="1">
        <v>4.0000000000000003E-5</v>
      </c>
      <c r="J196">
        <v>0.28460000000000002</v>
      </c>
      <c r="K196">
        <v>2.33E-3</v>
      </c>
      <c r="L196">
        <v>7.45E-3</v>
      </c>
      <c r="M196">
        <v>9.0600000000000003E-3</v>
      </c>
      <c r="N196">
        <v>2.79</v>
      </c>
      <c r="O196">
        <v>0.20501</v>
      </c>
      <c r="P196">
        <v>2.8620299999999999</v>
      </c>
      <c r="Q196">
        <v>0</v>
      </c>
      <c r="R196">
        <v>0</v>
      </c>
      <c r="S196">
        <v>0</v>
      </c>
      <c r="T196">
        <v>0</v>
      </c>
      <c r="U196" s="2" t="str">
        <f t="shared" si="63"/>
        <v>A51153</v>
      </c>
      <c r="V196" s="2">
        <f t="shared" si="64"/>
        <v>0.42049999999999998</v>
      </c>
      <c r="W196" s="2">
        <f t="shared" si="65"/>
        <v>0.10484</v>
      </c>
      <c r="X196" s="2">
        <f t="shared" si="66"/>
        <v>1.7923799999999999</v>
      </c>
      <c r="Y196" s="2">
        <f t="shared" si="67"/>
        <v>0.39890999999999999</v>
      </c>
      <c r="Z196" s="2">
        <f t="shared" si="68"/>
        <v>0.28697</v>
      </c>
      <c r="AA196" s="2">
        <f t="shared" si="69"/>
        <v>7.45E-3</v>
      </c>
      <c r="AB196" s="2">
        <f t="shared" si="70"/>
        <v>3.00407</v>
      </c>
      <c r="AC196" s="2">
        <f t="shared" si="71"/>
        <v>2.8620299999999999</v>
      </c>
      <c r="AD196" s="2">
        <f t="shared" si="72"/>
        <v>0</v>
      </c>
      <c r="AE196" s="2">
        <f t="shared" si="73"/>
        <v>0</v>
      </c>
      <c r="AG196" t="s">
        <v>279</v>
      </c>
      <c r="AH196">
        <f t="shared" si="74"/>
        <v>0.21173000000000003</v>
      </c>
      <c r="AI196">
        <f t="shared" si="75"/>
        <v>8.6809999999999998E-2</v>
      </c>
      <c r="AJ196">
        <f t="shared" si="76"/>
        <v>1.47167</v>
      </c>
      <c r="AK196">
        <f t="shared" si="77"/>
        <v>0.96562000000000003</v>
      </c>
      <c r="AL196">
        <f t="shared" si="78"/>
        <v>0.21696000000000001</v>
      </c>
      <c r="AM196">
        <f t="shared" si="79"/>
        <v>2.945E-2</v>
      </c>
      <c r="AN196">
        <f t="shared" si="80"/>
        <v>2.2595299999999998</v>
      </c>
      <c r="AO196">
        <f t="shared" si="81"/>
        <v>2.1917599999999999</v>
      </c>
      <c r="AP196">
        <f t="shared" si="82"/>
        <v>0</v>
      </c>
      <c r="AQ196">
        <f t="shared" si="83"/>
        <v>0</v>
      </c>
    </row>
    <row r="197" spans="1:43">
      <c r="A197" t="s">
        <v>215</v>
      </c>
      <c r="B197">
        <v>0.33821000000000001</v>
      </c>
      <c r="C197">
        <v>8.1240000000000007E-2</v>
      </c>
      <c r="D197">
        <v>1.8799999999999999E-3</v>
      </c>
      <c r="E197">
        <v>0.10492</v>
      </c>
      <c r="F197">
        <v>0.1032</v>
      </c>
      <c r="G197">
        <v>1.6865600000000001</v>
      </c>
      <c r="H197">
        <v>0.40161000000000002</v>
      </c>
      <c r="I197" s="1">
        <v>4.0000000000000003E-5</v>
      </c>
      <c r="J197">
        <v>0.28489999999999999</v>
      </c>
      <c r="K197">
        <v>2.2599999999999999E-3</v>
      </c>
      <c r="L197">
        <v>7.4700000000000001E-3</v>
      </c>
      <c r="M197">
        <v>8.7500000000000008E-3</v>
      </c>
      <c r="N197">
        <v>2.7906399999999998</v>
      </c>
      <c r="O197">
        <v>0.20613999999999999</v>
      </c>
      <c r="P197">
        <v>2.8641800000000002</v>
      </c>
      <c r="Q197">
        <v>0</v>
      </c>
      <c r="R197">
        <v>0</v>
      </c>
      <c r="S197">
        <v>0</v>
      </c>
      <c r="T197">
        <v>0</v>
      </c>
      <c r="U197" s="2" t="str">
        <f t="shared" si="63"/>
        <v>F51153</v>
      </c>
      <c r="V197" s="2">
        <f t="shared" si="64"/>
        <v>0.42132999999999998</v>
      </c>
      <c r="W197" s="2">
        <f t="shared" si="65"/>
        <v>0.10492</v>
      </c>
      <c r="X197" s="2">
        <f t="shared" si="66"/>
        <v>1.78976</v>
      </c>
      <c r="Y197" s="2">
        <f t="shared" si="67"/>
        <v>0.40161000000000002</v>
      </c>
      <c r="Z197" s="2">
        <f t="shared" si="68"/>
        <v>0.28719999999999996</v>
      </c>
      <c r="AA197" s="2">
        <f t="shared" si="69"/>
        <v>7.4700000000000001E-3</v>
      </c>
      <c r="AB197" s="2">
        <f t="shared" si="70"/>
        <v>3.0055299999999998</v>
      </c>
      <c r="AC197" s="2">
        <f t="shared" si="71"/>
        <v>2.8641800000000002</v>
      </c>
      <c r="AD197" s="2">
        <f t="shared" si="72"/>
        <v>0</v>
      </c>
      <c r="AE197" s="2">
        <f t="shared" si="73"/>
        <v>0</v>
      </c>
      <c r="AG197" t="s">
        <v>292</v>
      </c>
      <c r="AH197">
        <f t="shared" si="74"/>
        <v>0.64924999999999999</v>
      </c>
      <c r="AI197">
        <f t="shared" si="75"/>
        <v>0.22835</v>
      </c>
      <c r="AJ197">
        <f t="shared" si="76"/>
        <v>6.3938800000000002</v>
      </c>
      <c r="AK197">
        <f t="shared" si="77"/>
        <v>0.52544000000000002</v>
      </c>
      <c r="AL197">
        <f t="shared" si="78"/>
        <v>0.87245000000000006</v>
      </c>
      <c r="AM197">
        <f t="shared" si="79"/>
        <v>6.0560000000000003E-2</v>
      </c>
      <c r="AN197">
        <f t="shared" si="80"/>
        <v>9.2719100000000001</v>
      </c>
      <c r="AO197">
        <f t="shared" si="81"/>
        <v>8.5616900000000005</v>
      </c>
      <c r="AP197">
        <f t="shared" si="82"/>
        <v>0</v>
      </c>
      <c r="AQ197">
        <f t="shared" si="83"/>
        <v>0</v>
      </c>
    </row>
    <row r="198" spans="1:43">
      <c r="A198" t="s">
        <v>216</v>
      </c>
      <c r="B198">
        <v>0.19946</v>
      </c>
      <c r="C198">
        <v>0.14230999999999999</v>
      </c>
      <c r="D198">
        <v>2.0500000000000002E-3</v>
      </c>
      <c r="E198">
        <v>9.1649999999999995E-2</v>
      </c>
      <c r="F198">
        <v>6.5449999999999994E-2</v>
      </c>
      <c r="G198">
        <v>2.1556500000000001</v>
      </c>
      <c r="H198">
        <v>0.53746000000000005</v>
      </c>
      <c r="I198" s="1">
        <v>8.0000000000000007E-5</v>
      </c>
      <c r="J198">
        <v>0.30551</v>
      </c>
      <c r="K198">
        <v>7.9900000000000006E-3</v>
      </c>
      <c r="L198">
        <v>8.8999999999999999E-3</v>
      </c>
      <c r="M198">
        <v>5.9100000000000003E-3</v>
      </c>
      <c r="N198">
        <v>3.1044100000000001</v>
      </c>
      <c r="O198">
        <v>0.20424</v>
      </c>
      <c r="P198">
        <v>3.1368100000000001</v>
      </c>
      <c r="Q198">
        <v>0</v>
      </c>
      <c r="R198">
        <v>0</v>
      </c>
      <c r="S198">
        <v>0</v>
      </c>
      <c r="T198">
        <v>0</v>
      </c>
      <c r="U198" s="2" t="str">
        <f t="shared" si="63"/>
        <v>A24017</v>
      </c>
      <c r="V198" s="2">
        <f t="shared" si="64"/>
        <v>0.34382000000000001</v>
      </c>
      <c r="W198" s="2">
        <f t="shared" si="65"/>
        <v>9.1649999999999995E-2</v>
      </c>
      <c r="X198" s="2">
        <f t="shared" si="66"/>
        <v>2.2210999999999999</v>
      </c>
      <c r="Y198" s="2">
        <f t="shared" si="67"/>
        <v>0.53746000000000005</v>
      </c>
      <c r="Z198" s="2">
        <f t="shared" si="68"/>
        <v>0.31358000000000003</v>
      </c>
      <c r="AA198" s="2">
        <f t="shared" si="69"/>
        <v>8.8999999999999999E-3</v>
      </c>
      <c r="AB198" s="2">
        <f t="shared" si="70"/>
        <v>3.3145600000000002</v>
      </c>
      <c r="AC198" s="2">
        <f t="shared" si="71"/>
        <v>3.1368100000000001</v>
      </c>
      <c r="AD198" s="2">
        <f t="shared" si="72"/>
        <v>0</v>
      </c>
      <c r="AE198" s="2">
        <f t="shared" si="73"/>
        <v>0</v>
      </c>
      <c r="AG198" t="s">
        <v>293</v>
      </c>
      <c r="AH198">
        <f t="shared" si="74"/>
        <v>0.70617000000000008</v>
      </c>
      <c r="AI198">
        <f t="shared" si="75"/>
        <v>0.26888000000000001</v>
      </c>
      <c r="AJ198">
        <f t="shared" si="76"/>
        <v>7.1068600000000002</v>
      </c>
      <c r="AK198">
        <f t="shared" si="77"/>
        <v>0.40486</v>
      </c>
      <c r="AL198">
        <f t="shared" si="78"/>
        <v>0.97763999999999995</v>
      </c>
      <c r="AM198">
        <f t="shared" si="79"/>
        <v>8.6050000000000001E-2</v>
      </c>
      <c r="AN198">
        <f t="shared" si="80"/>
        <v>10.39814</v>
      </c>
      <c r="AO198">
        <f t="shared" si="81"/>
        <v>9.5314099999999993</v>
      </c>
      <c r="AP198">
        <f t="shared" si="82"/>
        <v>0</v>
      </c>
      <c r="AQ198">
        <f t="shared" si="83"/>
        <v>0</v>
      </c>
    </row>
    <row r="199" spans="1:43">
      <c r="A199" t="s">
        <v>217</v>
      </c>
      <c r="B199">
        <v>0.37764999999999999</v>
      </c>
      <c r="C199">
        <v>0.17559</v>
      </c>
      <c r="D199">
        <v>2.3999999999999998E-3</v>
      </c>
      <c r="E199">
        <v>8.3839999999999998E-2</v>
      </c>
      <c r="F199">
        <v>0.14765</v>
      </c>
      <c r="G199">
        <v>2.83</v>
      </c>
      <c r="H199">
        <v>0.43874000000000002</v>
      </c>
      <c r="I199">
        <v>1E-4</v>
      </c>
      <c r="J199">
        <v>0.43054999999999999</v>
      </c>
      <c r="K199">
        <v>8.0700000000000008E-3</v>
      </c>
      <c r="L199">
        <v>7.8399999999999997E-3</v>
      </c>
      <c r="M199">
        <v>8.0199999999999994E-3</v>
      </c>
      <c r="N199">
        <v>4.4275799999999998</v>
      </c>
      <c r="O199">
        <v>0.21687000000000001</v>
      </c>
      <c r="P199">
        <v>4.3786899999999997</v>
      </c>
      <c r="Q199">
        <v>0</v>
      </c>
      <c r="R199">
        <v>0</v>
      </c>
      <c r="S199">
        <v>0</v>
      </c>
      <c r="T199">
        <v>0</v>
      </c>
      <c r="U199" s="2" t="str">
        <f t="shared" si="63"/>
        <v>F24017</v>
      </c>
      <c r="V199" s="2">
        <f t="shared" si="64"/>
        <v>0.55563999999999991</v>
      </c>
      <c r="W199" s="2">
        <f t="shared" si="65"/>
        <v>8.3839999999999998E-2</v>
      </c>
      <c r="X199" s="2">
        <f t="shared" si="66"/>
        <v>2.9776500000000001</v>
      </c>
      <c r="Y199" s="2">
        <f t="shared" si="67"/>
        <v>0.43874000000000002</v>
      </c>
      <c r="Z199" s="2">
        <f t="shared" si="68"/>
        <v>0.43872</v>
      </c>
      <c r="AA199" s="2">
        <f t="shared" si="69"/>
        <v>7.8399999999999997E-3</v>
      </c>
      <c r="AB199" s="2">
        <f t="shared" si="70"/>
        <v>4.6524700000000001</v>
      </c>
      <c r="AC199" s="2">
        <f t="shared" si="71"/>
        <v>4.3786899999999997</v>
      </c>
      <c r="AD199" s="2">
        <f t="shared" si="72"/>
        <v>0</v>
      </c>
      <c r="AE199" s="2">
        <f t="shared" si="73"/>
        <v>0</v>
      </c>
      <c r="AG199" t="s">
        <v>288</v>
      </c>
      <c r="AH199">
        <f t="shared" si="74"/>
        <v>0.30104000000000003</v>
      </c>
      <c r="AI199">
        <f t="shared" si="75"/>
        <v>0.15705</v>
      </c>
      <c r="AJ199">
        <f t="shared" si="76"/>
        <v>2.4541300000000001</v>
      </c>
      <c r="AK199">
        <f t="shared" si="77"/>
        <v>1.5640099999999999</v>
      </c>
      <c r="AL199">
        <f t="shared" si="78"/>
        <v>0.35370000000000001</v>
      </c>
      <c r="AM199">
        <f t="shared" si="79"/>
        <v>6.8879999999999997E-2</v>
      </c>
      <c r="AN199">
        <f t="shared" si="80"/>
        <v>3.67821</v>
      </c>
      <c r="AO199">
        <f t="shared" si="81"/>
        <v>3.5901200000000002</v>
      </c>
      <c r="AP199">
        <f t="shared" si="82"/>
        <v>0</v>
      </c>
      <c r="AQ199">
        <f t="shared" si="83"/>
        <v>0</v>
      </c>
    </row>
    <row r="200" spans="1:43">
      <c r="A200" t="s">
        <v>218</v>
      </c>
      <c r="B200">
        <v>0.39323999999999998</v>
      </c>
      <c r="C200">
        <v>7.1080000000000004E-2</v>
      </c>
      <c r="D200">
        <v>2.3E-3</v>
      </c>
      <c r="E200">
        <v>0.10531</v>
      </c>
      <c r="F200">
        <v>0.12041</v>
      </c>
      <c r="G200">
        <v>1.51762</v>
      </c>
      <c r="H200">
        <v>0.38846999999999998</v>
      </c>
      <c r="I200" s="1">
        <v>2.0000000000000002E-5</v>
      </c>
      <c r="J200">
        <v>0.27356000000000003</v>
      </c>
      <c r="K200">
        <v>1.73E-3</v>
      </c>
      <c r="L200">
        <v>8.9499999999999996E-3</v>
      </c>
      <c r="M200">
        <v>3.7799999999999999E-3</v>
      </c>
      <c r="N200">
        <v>2.6985999999999999</v>
      </c>
      <c r="O200">
        <v>0.17604</v>
      </c>
      <c r="P200">
        <v>2.7406000000000001</v>
      </c>
      <c r="Q200">
        <v>0</v>
      </c>
      <c r="R200">
        <v>0</v>
      </c>
      <c r="S200">
        <v>0</v>
      </c>
      <c r="T200">
        <v>0</v>
      </c>
      <c r="U200" s="2" t="str">
        <f t="shared" si="63"/>
        <v>A51179</v>
      </c>
      <c r="V200" s="2">
        <f t="shared" si="64"/>
        <v>0.46661999999999998</v>
      </c>
      <c r="W200" s="2">
        <f t="shared" si="65"/>
        <v>0.10531</v>
      </c>
      <c r="X200" s="2">
        <f t="shared" si="66"/>
        <v>1.6380299999999999</v>
      </c>
      <c r="Y200" s="2">
        <f t="shared" si="67"/>
        <v>0.38846999999999998</v>
      </c>
      <c r="Z200" s="2">
        <f t="shared" si="68"/>
        <v>0.27531000000000005</v>
      </c>
      <c r="AA200" s="2">
        <f t="shared" si="69"/>
        <v>8.9499999999999996E-3</v>
      </c>
      <c r="AB200" s="2">
        <f t="shared" si="70"/>
        <v>2.8784199999999998</v>
      </c>
      <c r="AC200" s="2">
        <f t="shared" si="71"/>
        <v>2.7406000000000001</v>
      </c>
      <c r="AD200" s="2">
        <f t="shared" si="72"/>
        <v>0</v>
      </c>
      <c r="AE200" s="2">
        <f t="shared" si="73"/>
        <v>0</v>
      </c>
      <c r="AG200" t="s">
        <v>232</v>
      </c>
      <c r="AH200">
        <f t="shared" si="74"/>
        <v>0.24604000000000001</v>
      </c>
      <c r="AI200">
        <f t="shared" si="75"/>
        <v>0.16477</v>
      </c>
      <c r="AJ200">
        <f t="shared" si="76"/>
        <v>2.4853000000000001</v>
      </c>
      <c r="AK200">
        <f t="shared" si="77"/>
        <v>1.8045899999999999</v>
      </c>
      <c r="AL200">
        <f t="shared" si="78"/>
        <v>0.30697000000000002</v>
      </c>
      <c r="AM200">
        <f t="shared" si="79"/>
        <v>6.4019999999999994E-2</v>
      </c>
      <c r="AN200">
        <f t="shared" si="80"/>
        <v>3.1662399999999997</v>
      </c>
      <c r="AO200">
        <f t="shared" si="81"/>
        <v>3.1009699999999998</v>
      </c>
      <c r="AP200">
        <f t="shared" si="82"/>
        <v>0</v>
      </c>
      <c r="AQ200">
        <f t="shared" si="83"/>
        <v>0</v>
      </c>
    </row>
    <row r="201" spans="1:43">
      <c r="A201" t="s">
        <v>219</v>
      </c>
      <c r="B201">
        <v>0.39806000000000002</v>
      </c>
      <c r="C201">
        <v>7.1540000000000006E-2</v>
      </c>
      <c r="D201">
        <v>2.2799999999999999E-3</v>
      </c>
      <c r="E201">
        <v>0.10509</v>
      </c>
      <c r="F201">
        <v>0.12034</v>
      </c>
      <c r="G201">
        <v>1.5157</v>
      </c>
      <c r="H201">
        <v>0.38290000000000002</v>
      </c>
      <c r="I201" s="1">
        <v>2.0000000000000002E-5</v>
      </c>
      <c r="J201">
        <v>0.27299000000000001</v>
      </c>
      <c r="K201">
        <v>1.8699999999999999E-3</v>
      </c>
      <c r="L201">
        <v>8.8599999999999998E-3</v>
      </c>
      <c r="M201">
        <v>3.98E-3</v>
      </c>
      <c r="N201">
        <v>2.6970800000000001</v>
      </c>
      <c r="O201">
        <v>0.17496999999999999</v>
      </c>
      <c r="P201">
        <v>2.7370000000000001</v>
      </c>
      <c r="Q201">
        <v>0</v>
      </c>
      <c r="R201">
        <v>0</v>
      </c>
      <c r="S201">
        <v>0</v>
      </c>
      <c r="T201">
        <v>0</v>
      </c>
      <c r="U201" s="2" t="str">
        <f t="shared" si="63"/>
        <v>F51179</v>
      </c>
      <c r="V201" s="2">
        <f t="shared" si="64"/>
        <v>0.47188000000000002</v>
      </c>
      <c r="W201" s="2">
        <f t="shared" si="65"/>
        <v>0.10509</v>
      </c>
      <c r="X201" s="2">
        <f t="shared" si="66"/>
        <v>1.6360399999999999</v>
      </c>
      <c r="Y201" s="2">
        <f t="shared" si="67"/>
        <v>0.38290000000000002</v>
      </c>
      <c r="Z201" s="2">
        <f t="shared" si="68"/>
        <v>0.27488000000000001</v>
      </c>
      <c r="AA201" s="2">
        <f t="shared" si="69"/>
        <v>8.8599999999999998E-3</v>
      </c>
      <c r="AB201" s="2">
        <f t="shared" si="70"/>
        <v>2.8760300000000001</v>
      </c>
      <c r="AC201" s="2">
        <f t="shared" si="71"/>
        <v>2.7370000000000001</v>
      </c>
      <c r="AD201" s="2">
        <f t="shared" si="72"/>
        <v>0</v>
      </c>
      <c r="AE201" s="2">
        <f t="shared" si="73"/>
        <v>0</v>
      </c>
      <c r="AG201" t="s">
        <v>230</v>
      </c>
      <c r="AH201">
        <f t="shared" si="74"/>
        <v>0.44329000000000002</v>
      </c>
      <c r="AI201">
        <f t="shared" si="75"/>
        <v>0.14940000000000001</v>
      </c>
      <c r="AJ201">
        <f t="shared" si="76"/>
        <v>3.5922000000000001</v>
      </c>
      <c r="AK201">
        <f t="shared" si="77"/>
        <v>0.53234000000000004</v>
      </c>
      <c r="AL201">
        <f t="shared" si="78"/>
        <v>0.5123899999999999</v>
      </c>
      <c r="AM201">
        <f t="shared" si="79"/>
        <v>1.421E-2</v>
      </c>
      <c r="AN201">
        <f t="shared" si="80"/>
        <v>5.4386000000000001</v>
      </c>
      <c r="AO201">
        <f t="shared" si="81"/>
        <v>5.1051299999999999</v>
      </c>
      <c r="AP201">
        <f t="shared" si="82"/>
        <v>0</v>
      </c>
      <c r="AQ201">
        <f t="shared" si="83"/>
        <v>0</v>
      </c>
    </row>
    <row r="202" spans="1:43">
      <c r="A202" t="s">
        <v>220</v>
      </c>
      <c r="B202">
        <v>0.15767</v>
      </c>
      <c r="C202">
        <v>9.987E-2</v>
      </c>
      <c r="D202">
        <v>2.0400000000000001E-3</v>
      </c>
      <c r="E202">
        <v>0.11531</v>
      </c>
      <c r="F202">
        <v>5.5710000000000003E-2</v>
      </c>
      <c r="G202">
        <v>1.96411</v>
      </c>
      <c r="H202">
        <v>0.69286999999999999</v>
      </c>
      <c r="I202" s="1">
        <v>1.0000000000000001E-5</v>
      </c>
      <c r="J202">
        <v>0.27339000000000002</v>
      </c>
      <c r="K202">
        <v>8.8999999999999995E-4</v>
      </c>
      <c r="L202">
        <v>2.0060000000000001E-2</v>
      </c>
      <c r="M202">
        <v>3.4299999999999999E-3</v>
      </c>
      <c r="N202">
        <v>2.64445</v>
      </c>
      <c r="O202">
        <v>0.21640000000000001</v>
      </c>
      <c r="P202">
        <v>2.7440000000000002</v>
      </c>
      <c r="Q202">
        <v>0</v>
      </c>
      <c r="R202">
        <v>0</v>
      </c>
      <c r="S202">
        <v>0</v>
      </c>
      <c r="T202">
        <v>0</v>
      </c>
      <c r="U202" s="2" t="str">
        <f t="shared" si="63"/>
        <v>A51193</v>
      </c>
      <c r="V202" s="2">
        <f t="shared" si="64"/>
        <v>0.25957999999999998</v>
      </c>
      <c r="W202" s="2">
        <f t="shared" si="65"/>
        <v>0.11531</v>
      </c>
      <c r="X202" s="2">
        <f t="shared" si="66"/>
        <v>2.0198200000000002</v>
      </c>
      <c r="Y202" s="2">
        <f t="shared" si="67"/>
        <v>0.69286999999999999</v>
      </c>
      <c r="Z202" s="2">
        <f t="shared" si="68"/>
        <v>0.27429000000000003</v>
      </c>
      <c r="AA202" s="2">
        <f t="shared" si="69"/>
        <v>2.0060000000000001E-2</v>
      </c>
      <c r="AB202" s="2">
        <f t="shared" si="70"/>
        <v>2.8642799999999999</v>
      </c>
      <c r="AC202" s="2">
        <f t="shared" si="71"/>
        <v>2.7440000000000002</v>
      </c>
      <c r="AD202" s="2">
        <f t="shared" si="72"/>
        <v>0</v>
      </c>
      <c r="AE202" s="2">
        <f t="shared" si="73"/>
        <v>0</v>
      </c>
      <c r="AG202" t="s">
        <v>289</v>
      </c>
      <c r="AH202">
        <f t="shared" si="74"/>
        <v>0.40278999999999998</v>
      </c>
      <c r="AI202">
        <f t="shared" si="75"/>
        <v>0.15404999999999999</v>
      </c>
      <c r="AJ202">
        <f t="shared" si="76"/>
        <v>2.69041</v>
      </c>
      <c r="AK202">
        <f t="shared" si="77"/>
        <v>1.0011099999999999</v>
      </c>
      <c r="AL202">
        <f t="shared" si="78"/>
        <v>0.39344000000000001</v>
      </c>
      <c r="AM202">
        <f t="shared" si="79"/>
        <v>3.5779999999999999E-2</v>
      </c>
      <c r="AN202">
        <f t="shared" si="80"/>
        <v>4.1366000000000005</v>
      </c>
      <c r="AO202">
        <f t="shared" si="81"/>
        <v>3.9638100000000001</v>
      </c>
      <c r="AP202">
        <f t="shared" si="82"/>
        <v>0</v>
      </c>
      <c r="AQ202">
        <f t="shared" si="83"/>
        <v>0</v>
      </c>
    </row>
    <row r="203" spans="1:43">
      <c r="A203" t="s">
        <v>221</v>
      </c>
      <c r="B203">
        <v>0.38780999999999999</v>
      </c>
      <c r="C203">
        <v>0.12845999999999999</v>
      </c>
      <c r="D203">
        <v>2.33E-3</v>
      </c>
      <c r="E203">
        <v>9.4750000000000001E-2</v>
      </c>
      <c r="F203">
        <v>0.14577999999999999</v>
      </c>
      <c r="G203">
        <v>2.5808900000000001</v>
      </c>
      <c r="H203">
        <v>0.48727999999999999</v>
      </c>
      <c r="I203" s="1">
        <v>2.0000000000000002E-5</v>
      </c>
      <c r="J203">
        <v>0.40244000000000002</v>
      </c>
      <c r="K203">
        <v>1.72E-3</v>
      </c>
      <c r="L203">
        <v>1.6729999999999998E-2</v>
      </c>
      <c r="M203">
        <v>6.5799999999999999E-3</v>
      </c>
      <c r="N203">
        <v>4.0234199999999998</v>
      </c>
      <c r="O203">
        <v>0.22422</v>
      </c>
      <c r="P203">
        <v>4.0416800000000004</v>
      </c>
      <c r="Q203">
        <v>0</v>
      </c>
      <c r="R203">
        <v>0</v>
      </c>
      <c r="S203">
        <v>0</v>
      </c>
      <c r="T203">
        <v>0</v>
      </c>
      <c r="U203" s="2" t="str">
        <f t="shared" si="63"/>
        <v>F51193</v>
      </c>
      <c r="V203" s="2">
        <f t="shared" si="64"/>
        <v>0.51860000000000006</v>
      </c>
      <c r="W203" s="2">
        <f t="shared" si="65"/>
        <v>9.4750000000000001E-2</v>
      </c>
      <c r="X203" s="2">
        <f t="shared" si="66"/>
        <v>2.7266699999999999</v>
      </c>
      <c r="Y203" s="2">
        <f t="shared" si="67"/>
        <v>0.48727999999999999</v>
      </c>
      <c r="Z203" s="2">
        <f t="shared" si="68"/>
        <v>0.40418000000000004</v>
      </c>
      <c r="AA203" s="2">
        <f t="shared" si="69"/>
        <v>1.6729999999999998E-2</v>
      </c>
      <c r="AB203" s="2">
        <f t="shared" si="70"/>
        <v>4.2542199999999992</v>
      </c>
      <c r="AC203" s="2">
        <f t="shared" si="71"/>
        <v>4.0416800000000004</v>
      </c>
      <c r="AD203" s="2">
        <f t="shared" si="72"/>
        <v>0</v>
      </c>
      <c r="AE203" s="2">
        <f t="shared" si="73"/>
        <v>0</v>
      </c>
      <c r="AG203" t="s">
        <v>340</v>
      </c>
      <c r="AH203">
        <f t="shared" si="74"/>
        <v>0.42315999999999998</v>
      </c>
      <c r="AI203">
        <f t="shared" si="75"/>
        <v>0.18903</v>
      </c>
      <c r="AJ203">
        <f t="shared" si="76"/>
        <v>2.8675600000000001</v>
      </c>
      <c r="AK203">
        <f t="shared" si="77"/>
        <v>1.18814</v>
      </c>
      <c r="AL203">
        <f t="shared" si="78"/>
        <v>0.42029999999999995</v>
      </c>
      <c r="AM203">
        <f t="shared" si="79"/>
        <v>3.422E-2</v>
      </c>
      <c r="AN203">
        <f t="shared" si="80"/>
        <v>4.4097</v>
      </c>
      <c r="AO203">
        <f t="shared" si="81"/>
        <v>4.2482600000000001</v>
      </c>
      <c r="AP203">
        <f t="shared" si="82"/>
        <v>0</v>
      </c>
      <c r="AQ203">
        <f t="shared" si="83"/>
        <v>0</v>
      </c>
    </row>
    <row r="204" spans="1:43">
      <c r="A204" t="s">
        <v>222</v>
      </c>
      <c r="B204">
        <v>0.35626000000000002</v>
      </c>
      <c r="C204">
        <v>0.15534999999999999</v>
      </c>
      <c r="D204">
        <v>2.2499999999999998E-3</v>
      </c>
      <c r="E204">
        <v>0.12486</v>
      </c>
      <c r="F204">
        <v>0.11595999999999999</v>
      </c>
      <c r="G204">
        <v>3.3263699999999998</v>
      </c>
      <c r="H204">
        <v>0.57464000000000004</v>
      </c>
      <c r="I204" s="1">
        <v>2.0000000000000002E-5</v>
      </c>
      <c r="J204">
        <v>0.47574</v>
      </c>
      <c r="K204">
        <v>1.0300000000000001E-3</v>
      </c>
      <c r="L204">
        <v>1.8849999999999999E-2</v>
      </c>
      <c r="M204">
        <v>8.9700000000000005E-3</v>
      </c>
      <c r="N204">
        <v>4.8229899999999999</v>
      </c>
      <c r="O204">
        <v>0.18984999999999999</v>
      </c>
      <c r="P204">
        <v>4.7559500000000003</v>
      </c>
      <c r="Q204">
        <v>0</v>
      </c>
      <c r="R204">
        <v>0</v>
      </c>
      <c r="S204">
        <v>0</v>
      </c>
      <c r="T204">
        <v>0</v>
      </c>
      <c r="U204" s="2" t="str">
        <f t="shared" si="63"/>
        <v>F51013</v>
      </c>
      <c r="V204" s="2">
        <f t="shared" si="64"/>
        <v>0.51385999999999998</v>
      </c>
      <c r="W204" s="2">
        <f t="shared" si="65"/>
        <v>0.12486</v>
      </c>
      <c r="X204" s="2">
        <f t="shared" si="66"/>
        <v>3.4423299999999997</v>
      </c>
      <c r="Y204" s="2">
        <f t="shared" si="67"/>
        <v>0.57464000000000004</v>
      </c>
      <c r="Z204" s="2">
        <f t="shared" si="68"/>
        <v>0.47678999999999999</v>
      </c>
      <c r="AA204" s="2">
        <f t="shared" si="69"/>
        <v>1.8849999999999999E-2</v>
      </c>
      <c r="AB204" s="2">
        <f t="shared" si="70"/>
        <v>5.0218099999999994</v>
      </c>
      <c r="AC204" s="2">
        <f t="shared" si="71"/>
        <v>4.7559500000000003</v>
      </c>
      <c r="AD204" s="2">
        <f t="shared" si="72"/>
        <v>0</v>
      </c>
      <c r="AE204" s="2">
        <f t="shared" si="73"/>
        <v>0</v>
      </c>
      <c r="AG204" t="s">
        <v>323</v>
      </c>
      <c r="AH204">
        <f t="shared" si="74"/>
        <v>0.31798999999999999</v>
      </c>
      <c r="AI204">
        <f t="shared" si="75"/>
        <v>0.21929000000000001</v>
      </c>
      <c r="AJ204">
        <f t="shared" si="76"/>
        <v>3.1258599999999999</v>
      </c>
      <c r="AK204">
        <f t="shared" si="77"/>
        <v>2.5222500000000001</v>
      </c>
      <c r="AL204">
        <f t="shared" si="78"/>
        <v>0.41389000000000004</v>
      </c>
      <c r="AM204">
        <f t="shared" si="79"/>
        <v>0.20485</v>
      </c>
      <c r="AN204">
        <f t="shared" si="80"/>
        <v>4.2564900000000003</v>
      </c>
      <c r="AO204">
        <f t="shared" si="81"/>
        <v>4.1991199999999997</v>
      </c>
      <c r="AP204">
        <f t="shared" si="82"/>
        <v>0</v>
      </c>
      <c r="AQ204">
        <f t="shared" si="83"/>
        <v>0</v>
      </c>
    </row>
    <row r="205" spans="1:43">
      <c r="A205" t="s">
        <v>223</v>
      </c>
      <c r="B205">
        <v>0.11079</v>
      </c>
      <c r="C205">
        <v>0.10246</v>
      </c>
      <c r="D205">
        <v>1.9400000000000001E-3</v>
      </c>
      <c r="E205">
        <v>0.1147</v>
      </c>
      <c r="F205">
        <v>3.4700000000000002E-2</v>
      </c>
      <c r="G205">
        <v>1.88588</v>
      </c>
      <c r="H205">
        <v>0.83491000000000004</v>
      </c>
      <c r="I205" s="1">
        <v>1.0000000000000001E-5</v>
      </c>
      <c r="J205">
        <v>0.25568000000000002</v>
      </c>
      <c r="K205">
        <v>1.6100000000000001E-3</v>
      </c>
      <c r="L205">
        <v>1.6570000000000001E-2</v>
      </c>
      <c r="M205">
        <v>4.64E-3</v>
      </c>
      <c r="N205">
        <v>2.3878400000000002</v>
      </c>
      <c r="O205">
        <v>0.28183999999999998</v>
      </c>
      <c r="P205">
        <v>2.5708099999999998</v>
      </c>
      <c r="Q205">
        <v>0</v>
      </c>
      <c r="R205">
        <v>0</v>
      </c>
      <c r="S205">
        <v>0</v>
      </c>
      <c r="T205">
        <v>0</v>
      </c>
      <c r="U205" s="2" t="str">
        <f t="shared" si="63"/>
        <v>A51107</v>
      </c>
      <c r="V205" s="2">
        <f t="shared" si="64"/>
        <v>0.21518999999999999</v>
      </c>
      <c r="W205" s="2">
        <f t="shared" si="65"/>
        <v>0.1147</v>
      </c>
      <c r="X205" s="2">
        <f t="shared" si="66"/>
        <v>1.92058</v>
      </c>
      <c r="Y205" s="2">
        <f t="shared" si="67"/>
        <v>0.83491000000000004</v>
      </c>
      <c r="Z205" s="2">
        <f t="shared" si="68"/>
        <v>0.25730000000000003</v>
      </c>
      <c r="AA205" s="2">
        <f t="shared" si="69"/>
        <v>1.6570000000000001E-2</v>
      </c>
      <c r="AB205" s="2">
        <f t="shared" si="70"/>
        <v>2.6743200000000003</v>
      </c>
      <c r="AC205" s="2">
        <f t="shared" si="71"/>
        <v>2.5708099999999998</v>
      </c>
      <c r="AD205" s="2">
        <f t="shared" si="72"/>
        <v>0</v>
      </c>
      <c r="AE205" s="2">
        <f t="shared" si="73"/>
        <v>0</v>
      </c>
      <c r="AG205" t="s">
        <v>333</v>
      </c>
      <c r="AH205">
        <f t="shared" si="74"/>
        <v>0.27964999999999995</v>
      </c>
      <c r="AI205">
        <f t="shared" si="75"/>
        <v>0.20154</v>
      </c>
      <c r="AJ205">
        <f t="shared" si="76"/>
        <v>2.78498</v>
      </c>
      <c r="AK205">
        <f t="shared" si="77"/>
        <v>2.0255399999999999</v>
      </c>
      <c r="AL205">
        <f t="shared" si="78"/>
        <v>0.38405</v>
      </c>
      <c r="AM205">
        <f t="shared" si="79"/>
        <v>9.4399999999999998E-2</v>
      </c>
      <c r="AN205">
        <f t="shared" si="80"/>
        <v>3.9857</v>
      </c>
      <c r="AO205">
        <f t="shared" si="81"/>
        <v>3.8784000000000001</v>
      </c>
      <c r="AP205">
        <f t="shared" si="82"/>
        <v>0</v>
      </c>
      <c r="AQ205">
        <f t="shared" si="83"/>
        <v>0</v>
      </c>
    </row>
    <row r="206" spans="1:43">
      <c r="A206" t="s">
        <v>224</v>
      </c>
      <c r="B206">
        <v>0.38629000000000002</v>
      </c>
      <c r="C206">
        <v>0.14544000000000001</v>
      </c>
      <c r="D206">
        <v>2E-3</v>
      </c>
      <c r="E206">
        <v>0.18028</v>
      </c>
      <c r="F206">
        <v>0.12352</v>
      </c>
      <c r="G206">
        <v>2.95743</v>
      </c>
      <c r="H206">
        <v>0.48821999999999999</v>
      </c>
      <c r="I206" s="1">
        <v>4.0000000000000003E-5</v>
      </c>
      <c r="J206">
        <v>0.44621</v>
      </c>
      <c r="K206">
        <v>1.75E-3</v>
      </c>
      <c r="L206">
        <v>2.8139999999999998E-2</v>
      </c>
      <c r="M206">
        <v>1.001E-2</v>
      </c>
      <c r="N206">
        <v>4.5170000000000003</v>
      </c>
      <c r="O206">
        <v>0.19345999999999999</v>
      </c>
      <c r="P206">
        <v>4.48177</v>
      </c>
      <c r="Q206">
        <v>0</v>
      </c>
      <c r="R206">
        <v>0</v>
      </c>
      <c r="S206">
        <v>0</v>
      </c>
      <c r="T206">
        <v>0</v>
      </c>
      <c r="U206" s="2" t="str">
        <f t="shared" si="63"/>
        <v>A51683</v>
      </c>
      <c r="V206" s="2">
        <f t="shared" si="64"/>
        <v>0.53373000000000004</v>
      </c>
      <c r="W206" s="2">
        <f t="shared" si="65"/>
        <v>0.18028</v>
      </c>
      <c r="X206" s="2">
        <f t="shared" si="66"/>
        <v>3.0809500000000001</v>
      </c>
      <c r="Y206" s="2">
        <f t="shared" si="67"/>
        <v>0.48821999999999999</v>
      </c>
      <c r="Z206" s="2">
        <f t="shared" si="68"/>
        <v>0.44799999999999995</v>
      </c>
      <c r="AA206" s="2">
        <f t="shared" si="69"/>
        <v>2.8139999999999998E-2</v>
      </c>
      <c r="AB206" s="2">
        <f t="shared" si="70"/>
        <v>4.7204700000000006</v>
      </c>
      <c r="AC206" s="2">
        <f t="shared" si="71"/>
        <v>4.48177</v>
      </c>
      <c r="AD206" s="2">
        <f t="shared" si="72"/>
        <v>0</v>
      </c>
      <c r="AE206" s="2">
        <f t="shared" si="73"/>
        <v>0</v>
      </c>
      <c r="AG206" t="s">
        <v>256</v>
      </c>
      <c r="AH206">
        <f t="shared" si="74"/>
        <v>0.28090999999999999</v>
      </c>
      <c r="AI206">
        <f t="shared" si="75"/>
        <v>0.15013000000000001</v>
      </c>
      <c r="AJ206">
        <f t="shared" si="76"/>
        <v>2.7010699999999996</v>
      </c>
      <c r="AK206">
        <f t="shared" si="77"/>
        <v>3.6472000000000002</v>
      </c>
      <c r="AL206">
        <f t="shared" si="78"/>
        <v>0.30184</v>
      </c>
      <c r="AM206">
        <f t="shared" si="79"/>
        <v>0.31029000000000001</v>
      </c>
      <c r="AN206">
        <f t="shared" si="80"/>
        <v>3.0446900000000001</v>
      </c>
      <c r="AO206">
        <f t="shared" si="81"/>
        <v>3.1258499999999998</v>
      </c>
      <c r="AP206">
        <f t="shared" si="82"/>
        <v>0</v>
      </c>
      <c r="AQ206">
        <f t="shared" si="83"/>
        <v>0</v>
      </c>
    </row>
    <row r="207" spans="1:43">
      <c r="A207" t="s">
        <v>225</v>
      </c>
      <c r="B207">
        <v>0.38231999999999999</v>
      </c>
      <c r="C207">
        <v>0.14468</v>
      </c>
      <c r="D207">
        <v>2.2000000000000001E-3</v>
      </c>
      <c r="E207">
        <v>0.18415999999999999</v>
      </c>
      <c r="F207">
        <v>0.12956999999999999</v>
      </c>
      <c r="G207">
        <v>3.0214699999999999</v>
      </c>
      <c r="H207">
        <v>0.51802000000000004</v>
      </c>
      <c r="I207" s="1">
        <v>3.0000000000000001E-5</v>
      </c>
      <c r="J207">
        <v>0.45615</v>
      </c>
      <c r="K207">
        <v>1.5399999999999999E-3</v>
      </c>
      <c r="L207">
        <v>2.9049999999999999E-2</v>
      </c>
      <c r="M207">
        <v>8.9999999999999993E-3</v>
      </c>
      <c r="N207">
        <v>4.58758</v>
      </c>
      <c r="O207">
        <v>0.21937999999999999</v>
      </c>
      <c r="P207">
        <v>4.5728900000000001</v>
      </c>
      <c r="Q207">
        <v>0</v>
      </c>
      <c r="R207">
        <v>0</v>
      </c>
      <c r="S207">
        <v>0</v>
      </c>
      <c r="T207">
        <v>0</v>
      </c>
      <c r="U207" s="2" t="str">
        <f t="shared" si="63"/>
        <v>A51685</v>
      </c>
      <c r="V207" s="2">
        <f t="shared" si="64"/>
        <v>0.5292</v>
      </c>
      <c r="W207" s="2">
        <f t="shared" si="65"/>
        <v>0.18415999999999999</v>
      </c>
      <c r="X207" s="2">
        <f t="shared" si="66"/>
        <v>3.1510400000000001</v>
      </c>
      <c r="Y207" s="2">
        <f t="shared" si="67"/>
        <v>0.51802000000000004</v>
      </c>
      <c r="Z207" s="2">
        <f t="shared" si="68"/>
        <v>0.45771999999999996</v>
      </c>
      <c r="AA207" s="2">
        <f t="shared" si="69"/>
        <v>2.9049999999999999E-2</v>
      </c>
      <c r="AB207" s="2">
        <f t="shared" si="70"/>
        <v>4.8159600000000005</v>
      </c>
      <c r="AC207" s="2">
        <f t="shared" si="71"/>
        <v>4.5728900000000001</v>
      </c>
      <c r="AD207" s="2">
        <f t="shared" si="72"/>
        <v>0</v>
      </c>
      <c r="AE207" s="2">
        <f t="shared" si="73"/>
        <v>0</v>
      </c>
      <c r="AG207" t="s">
        <v>320</v>
      </c>
      <c r="AH207">
        <f t="shared" si="74"/>
        <v>0.39343</v>
      </c>
      <c r="AI207">
        <f t="shared" si="75"/>
        <v>0.18454999999999999</v>
      </c>
      <c r="AJ207">
        <f t="shared" si="76"/>
        <v>3.02983</v>
      </c>
      <c r="AK207">
        <f t="shared" si="77"/>
        <v>1.3728899999999999</v>
      </c>
      <c r="AL207">
        <f t="shared" si="78"/>
        <v>0.41016999999999998</v>
      </c>
      <c r="AM207">
        <f t="shared" si="79"/>
        <v>3.3980000000000003E-2</v>
      </c>
      <c r="AN207">
        <f t="shared" si="80"/>
        <v>4.3097799999999999</v>
      </c>
      <c r="AO207">
        <f t="shared" si="81"/>
        <v>4.1282399999999999</v>
      </c>
      <c r="AP207">
        <f t="shared" si="82"/>
        <v>0</v>
      </c>
      <c r="AQ207">
        <f t="shared" si="83"/>
        <v>0</v>
      </c>
    </row>
    <row r="208" spans="1:43">
      <c r="A208" t="s">
        <v>226</v>
      </c>
      <c r="B208">
        <v>0.31834000000000001</v>
      </c>
      <c r="C208">
        <v>0.12194000000000001</v>
      </c>
      <c r="D208">
        <v>1.83E-3</v>
      </c>
      <c r="E208">
        <v>0.11397</v>
      </c>
      <c r="F208">
        <v>9.1579999999999995E-2</v>
      </c>
      <c r="G208">
        <v>1.86673</v>
      </c>
      <c r="H208">
        <v>0.54112000000000005</v>
      </c>
      <c r="I208">
        <v>1.9000000000000001E-4</v>
      </c>
      <c r="J208">
        <v>0.29004999999999997</v>
      </c>
      <c r="K208">
        <v>7.8100000000000001E-3</v>
      </c>
      <c r="L208">
        <v>9.58E-3</v>
      </c>
      <c r="M208">
        <v>1.755E-2</v>
      </c>
      <c r="N208">
        <v>2.8513099999999998</v>
      </c>
      <c r="O208">
        <v>0.26833000000000001</v>
      </c>
      <c r="P208">
        <v>2.98082</v>
      </c>
      <c r="Q208">
        <v>0</v>
      </c>
      <c r="R208">
        <v>0</v>
      </c>
      <c r="S208">
        <v>0</v>
      </c>
      <c r="T208">
        <v>0</v>
      </c>
      <c r="U208" s="2" t="str">
        <f t="shared" si="63"/>
        <v>F51107</v>
      </c>
      <c r="V208" s="2">
        <f t="shared" si="64"/>
        <v>0.44211</v>
      </c>
      <c r="W208" s="2">
        <f t="shared" si="65"/>
        <v>0.11397</v>
      </c>
      <c r="X208" s="2">
        <f t="shared" si="66"/>
        <v>1.95831</v>
      </c>
      <c r="Y208" s="2">
        <f t="shared" si="67"/>
        <v>0.54112000000000005</v>
      </c>
      <c r="Z208" s="2">
        <f t="shared" si="68"/>
        <v>0.29804999999999998</v>
      </c>
      <c r="AA208" s="2">
        <f t="shared" si="69"/>
        <v>9.58E-3</v>
      </c>
      <c r="AB208" s="2">
        <f t="shared" si="70"/>
        <v>3.1371899999999999</v>
      </c>
      <c r="AC208" s="2">
        <f t="shared" si="71"/>
        <v>2.98082</v>
      </c>
      <c r="AD208" s="2">
        <f t="shared" si="72"/>
        <v>0</v>
      </c>
      <c r="AE208" s="2">
        <f t="shared" si="73"/>
        <v>0</v>
      </c>
      <c r="AG208" t="s">
        <v>257</v>
      </c>
      <c r="AH208">
        <f t="shared" si="74"/>
        <v>0.25381999999999999</v>
      </c>
      <c r="AI208">
        <f t="shared" si="75"/>
        <v>0.1726</v>
      </c>
      <c r="AJ208">
        <f t="shared" si="76"/>
        <v>2.5618699999999999</v>
      </c>
      <c r="AK208">
        <f t="shared" si="77"/>
        <v>1.71631</v>
      </c>
      <c r="AL208">
        <f t="shared" si="78"/>
        <v>0.3387</v>
      </c>
      <c r="AM208">
        <f t="shared" si="79"/>
        <v>4.8520000000000001E-2</v>
      </c>
      <c r="AN208">
        <f t="shared" si="80"/>
        <v>3.5110399999999999</v>
      </c>
      <c r="AO208">
        <f t="shared" si="81"/>
        <v>3.41113</v>
      </c>
      <c r="AP208">
        <f t="shared" si="82"/>
        <v>0</v>
      </c>
      <c r="AQ208">
        <f t="shared" si="83"/>
        <v>0</v>
      </c>
    </row>
    <row r="209" spans="1:43">
      <c r="A209" t="s">
        <v>227</v>
      </c>
      <c r="B209">
        <v>0.34361999999999998</v>
      </c>
      <c r="C209">
        <v>0.15412999999999999</v>
      </c>
      <c r="D209">
        <v>2.3800000000000002E-3</v>
      </c>
      <c r="E209">
        <v>0.12687000000000001</v>
      </c>
      <c r="F209">
        <v>0.11421000000000001</v>
      </c>
      <c r="G209">
        <v>3.3336199999999998</v>
      </c>
      <c r="H209">
        <v>0.58559000000000005</v>
      </c>
      <c r="I209" s="1">
        <v>2.0000000000000002E-5</v>
      </c>
      <c r="J209">
        <v>0.47628999999999999</v>
      </c>
      <c r="K209">
        <v>9.3000000000000005E-4</v>
      </c>
      <c r="L209">
        <v>1.915E-2</v>
      </c>
      <c r="M209">
        <v>8.3099999999999997E-3</v>
      </c>
      <c r="N209">
        <v>4.8243799999999997</v>
      </c>
      <c r="O209">
        <v>0.19091</v>
      </c>
      <c r="P209">
        <v>4.7610900000000003</v>
      </c>
      <c r="Q209">
        <v>0</v>
      </c>
      <c r="R209">
        <v>0</v>
      </c>
      <c r="S209">
        <v>0</v>
      </c>
      <c r="T209">
        <v>0</v>
      </c>
      <c r="U209" s="2" t="str">
        <f t="shared" si="63"/>
        <v>A51013</v>
      </c>
      <c r="V209" s="2">
        <f t="shared" si="64"/>
        <v>0.50012999999999996</v>
      </c>
      <c r="W209" s="2">
        <f t="shared" si="65"/>
        <v>0.12687000000000001</v>
      </c>
      <c r="X209" s="2">
        <f t="shared" si="66"/>
        <v>3.4478299999999997</v>
      </c>
      <c r="Y209" s="2">
        <f t="shared" si="67"/>
        <v>0.58559000000000005</v>
      </c>
      <c r="Z209" s="2">
        <f t="shared" si="68"/>
        <v>0.47724</v>
      </c>
      <c r="AA209" s="2">
        <f t="shared" si="69"/>
        <v>1.915E-2</v>
      </c>
      <c r="AB209" s="2">
        <f t="shared" si="70"/>
        <v>5.0235999999999992</v>
      </c>
      <c r="AC209" s="2">
        <f t="shared" si="71"/>
        <v>4.7610900000000003</v>
      </c>
      <c r="AD209" s="2">
        <f t="shared" si="72"/>
        <v>0</v>
      </c>
      <c r="AE209" s="2">
        <f t="shared" si="73"/>
        <v>0</v>
      </c>
      <c r="AG209" t="s">
        <v>332</v>
      </c>
      <c r="AH209">
        <f t="shared" si="74"/>
        <v>0.40204000000000001</v>
      </c>
      <c r="AI209">
        <f t="shared" si="75"/>
        <v>0.24157000000000001</v>
      </c>
      <c r="AJ209">
        <f t="shared" si="76"/>
        <v>4.1109500000000008</v>
      </c>
      <c r="AK209">
        <f t="shared" si="77"/>
        <v>1.5139400000000001</v>
      </c>
      <c r="AL209">
        <f t="shared" si="78"/>
        <v>0.55910000000000004</v>
      </c>
      <c r="AM209">
        <f t="shared" si="79"/>
        <v>7.8640000000000002E-2</v>
      </c>
      <c r="AN209">
        <f t="shared" si="80"/>
        <v>5.87765</v>
      </c>
      <c r="AO209">
        <f t="shared" si="81"/>
        <v>5.6709100000000001</v>
      </c>
      <c r="AP209">
        <f t="shared" si="82"/>
        <v>0</v>
      </c>
      <c r="AQ209">
        <f t="shared" si="83"/>
        <v>0</v>
      </c>
    </row>
    <row r="210" spans="1:43">
      <c r="A210" t="s">
        <v>228</v>
      </c>
      <c r="B210">
        <v>7.7710000000000001E-2</v>
      </c>
      <c r="C210">
        <v>0.13932</v>
      </c>
      <c r="D210">
        <v>1.7899999999999999E-3</v>
      </c>
      <c r="E210">
        <v>0.12182999999999999</v>
      </c>
      <c r="F210">
        <v>2.6839999999999999E-2</v>
      </c>
      <c r="G210">
        <v>2.1964899999999998</v>
      </c>
      <c r="H210">
        <v>1.2813000000000001</v>
      </c>
      <c r="I210" s="1">
        <v>1.0000000000000001E-5</v>
      </c>
      <c r="J210">
        <v>0.27457999999999999</v>
      </c>
      <c r="K210">
        <v>5.8E-4</v>
      </c>
      <c r="L210">
        <v>3.1730000000000001E-2</v>
      </c>
      <c r="M210">
        <v>3.62E-3</v>
      </c>
      <c r="N210">
        <v>2.6415700000000002</v>
      </c>
      <c r="O210">
        <v>0.21</v>
      </c>
      <c r="P210">
        <v>2.7653699999999999</v>
      </c>
      <c r="Q210">
        <v>0</v>
      </c>
      <c r="R210">
        <v>0</v>
      </c>
      <c r="S210">
        <v>0</v>
      </c>
      <c r="T210">
        <v>0</v>
      </c>
      <c r="U210" s="2" t="str">
        <f t="shared" si="63"/>
        <v>A24021</v>
      </c>
      <c r="V210" s="2">
        <f t="shared" si="64"/>
        <v>0.21882000000000001</v>
      </c>
      <c r="W210" s="2">
        <f t="shared" si="65"/>
        <v>0.12182999999999999</v>
      </c>
      <c r="X210" s="2">
        <f t="shared" si="66"/>
        <v>2.2233299999999998</v>
      </c>
      <c r="Y210" s="2">
        <f t="shared" si="67"/>
        <v>1.2813000000000001</v>
      </c>
      <c r="Z210" s="2">
        <f t="shared" si="68"/>
        <v>0.27517000000000003</v>
      </c>
      <c r="AA210" s="2">
        <f t="shared" si="69"/>
        <v>3.1730000000000001E-2</v>
      </c>
      <c r="AB210" s="2">
        <f t="shared" si="70"/>
        <v>2.8551900000000003</v>
      </c>
      <c r="AC210" s="2">
        <f t="shared" si="71"/>
        <v>2.7653699999999999</v>
      </c>
      <c r="AD210" s="2">
        <f t="shared" si="72"/>
        <v>0</v>
      </c>
      <c r="AE210" s="2">
        <f t="shared" si="73"/>
        <v>0</v>
      </c>
      <c r="AG210" t="s">
        <v>326</v>
      </c>
      <c r="AH210">
        <f t="shared" si="74"/>
        <v>0.24812999999999999</v>
      </c>
      <c r="AI210">
        <f t="shared" si="75"/>
        <v>0.17025999999999999</v>
      </c>
      <c r="AJ210">
        <f t="shared" si="76"/>
        <v>2.4906699999999997</v>
      </c>
      <c r="AK210">
        <f t="shared" si="77"/>
        <v>2.1983000000000001</v>
      </c>
      <c r="AL210">
        <f t="shared" si="78"/>
        <v>0.33990999999999999</v>
      </c>
      <c r="AM210">
        <f t="shared" si="79"/>
        <v>0.17937</v>
      </c>
      <c r="AN210">
        <f t="shared" si="80"/>
        <v>3.5159899999999999</v>
      </c>
      <c r="AO210">
        <f t="shared" si="81"/>
        <v>3.4348900000000002</v>
      </c>
      <c r="AP210">
        <f t="shared" si="82"/>
        <v>0</v>
      </c>
      <c r="AQ210">
        <f t="shared" si="83"/>
        <v>0</v>
      </c>
    </row>
    <row r="211" spans="1:43">
      <c r="A211" t="s">
        <v>229</v>
      </c>
      <c r="B211">
        <v>0.27607999999999999</v>
      </c>
      <c r="C211">
        <v>0.15</v>
      </c>
      <c r="D211">
        <v>2.2799999999999999E-3</v>
      </c>
      <c r="E211">
        <v>0.13138</v>
      </c>
      <c r="F211">
        <v>9.3630000000000005E-2</v>
      </c>
      <c r="G211">
        <v>2.2193399999999999</v>
      </c>
      <c r="H211">
        <v>0.57399999999999995</v>
      </c>
      <c r="I211" s="1">
        <v>6.9999999999999994E-5</v>
      </c>
      <c r="J211">
        <v>0.35626000000000002</v>
      </c>
      <c r="K211">
        <v>2.5300000000000001E-3</v>
      </c>
      <c r="L211">
        <v>9.92E-3</v>
      </c>
      <c r="M211">
        <v>1.1339999999999999E-2</v>
      </c>
      <c r="N211">
        <v>3.5434399999999999</v>
      </c>
      <c r="O211">
        <v>0.21845999999999999</v>
      </c>
      <c r="P211">
        <v>3.5840299999999998</v>
      </c>
      <c r="Q211">
        <v>0</v>
      </c>
      <c r="R211">
        <v>0</v>
      </c>
      <c r="S211">
        <v>0</v>
      </c>
      <c r="T211">
        <v>0</v>
      </c>
      <c r="U211" s="2" t="str">
        <f t="shared" si="63"/>
        <v>A42001</v>
      </c>
      <c r="V211" s="2">
        <f t="shared" si="64"/>
        <v>0.42836000000000002</v>
      </c>
      <c r="W211" s="2">
        <f t="shared" si="65"/>
        <v>0.13138</v>
      </c>
      <c r="X211" s="2">
        <f t="shared" si="66"/>
        <v>2.31297</v>
      </c>
      <c r="Y211" s="2">
        <f t="shared" si="67"/>
        <v>0.57399999999999995</v>
      </c>
      <c r="Z211" s="2">
        <f t="shared" si="68"/>
        <v>0.35886000000000001</v>
      </c>
      <c r="AA211" s="2">
        <f t="shared" si="69"/>
        <v>9.92E-3</v>
      </c>
      <c r="AB211" s="2">
        <f t="shared" si="70"/>
        <v>3.7732399999999999</v>
      </c>
      <c r="AC211" s="2">
        <f t="shared" si="71"/>
        <v>3.5840299999999998</v>
      </c>
      <c r="AD211" s="2">
        <f t="shared" si="72"/>
        <v>0</v>
      </c>
      <c r="AE211" s="2">
        <f t="shared" si="73"/>
        <v>0</v>
      </c>
      <c r="AG211" t="s">
        <v>324</v>
      </c>
      <c r="AH211">
        <f t="shared" si="74"/>
        <v>0.38178000000000001</v>
      </c>
      <c r="AI211">
        <f t="shared" si="75"/>
        <v>0.18301999999999999</v>
      </c>
      <c r="AJ211">
        <f t="shared" si="76"/>
        <v>2.6626000000000003</v>
      </c>
      <c r="AK211">
        <f t="shared" si="77"/>
        <v>1.6073999999999999</v>
      </c>
      <c r="AL211">
        <f t="shared" si="78"/>
        <v>0.37889</v>
      </c>
      <c r="AM211">
        <f t="shared" si="79"/>
        <v>3.9739999999999998E-2</v>
      </c>
      <c r="AN211">
        <f t="shared" si="80"/>
        <v>3.9520300000000002</v>
      </c>
      <c r="AO211">
        <f t="shared" si="81"/>
        <v>3.8212000000000002</v>
      </c>
      <c r="AP211">
        <f t="shared" si="82"/>
        <v>0</v>
      </c>
      <c r="AQ211">
        <f t="shared" si="83"/>
        <v>0</v>
      </c>
    </row>
    <row r="212" spans="1:43">
      <c r="A212" t="s">
        <v>230</v>
      </c>
      <c r="B212">
        <v>0.18461</v>
      </c>
      <c r="C212">
        <v>0.25644</v>
      </c>
      <c r="D212">
        <v>2.2399999999999998E-3</v>
      </c>
      <c r="E212">
        <v>0.14940000000000001</v>
      </c>
      <c r="F212">
        <v>7.9820000000000002E-2</v>
      </c>
      <c r="G212">
        <v>3.5123799999999998</v>
      </c>
      <c r="H212">
        <v>0.53234000000000004</v>
      </c>
      <c r="I212">
        <v>1.8000000000000001E-4</v>
      </c>
      <c r="J212">
        <v>0.50417999999999996</v>
      </c>
      <c r="K212">
        <v>8.0300000000000007E-3</v>
      </c>
      <c r="L212">
        <v>1.421E-2</v>
      </c>
      <c r="M212">
        <v>9.3500000000000007E-3</v>
      </c>
      <c r="N212">
        <v>5.1841299999999997</v>
      </c>
      <c r="O212">
        <v>0.24512</v>
      </c>
      <c r="P212">
        <v>5.1051299999999999</v>
      </c>
      <c r="Q212">
        <v>0</v>
      </c>
      <c r="R212">
        <v>0</v>
      </c>
      <c r="S212">
        <v>0</v>
      </c>
      <c r="T212">
        <v>0</v>
      </c>
      <c r="U212" s="2" t="str">
        <f t="shared" si="63"/>
        <v>B42001</v>
      </c>
      <c r="V212" s="2">
        <f t="shared" si="64"/>
        <v>0.44329000000000002</v>
      </c>
      <c r="W212" s="2">
        <f t="shared" si="65"/>
        <v>0.14940000000000001</v>
      </c>
      <c r="X212" s="2">
        <f t="shared" si="66"/>
        <v>3.5922000000000001</v>
      </c>
      <c r="Y212" s="2">
        <f t="shared" si="67"/>
        <v>0.53234000000000004</v>
      </c>
      <c r="Z212" s="2">
        <f t="shared" si="68"/>
        <v>0.5123899999999999</v>
      </c>
      <c r="AA212" s="2">
        <f t="shared" si="69"/>
        <v>1.421E-2</v>
      </c>
      <c r="AB212" s="2">
        <f t="shared" si="70"/>
        <v>5.4386000000000001</v>
      </c>
      <c r="AC212" s="2">
        <f t="shared" si="71"/>
        <v>5.1051299999999999</v>
      </c>
      <c r="AD212" s="2">
        <f t="shared" si="72"/>
        <v>0</v>
      </c>
      <c r="AE212" s="2">
        <f t="shared" si="73"/>
        <v>0</v>
      </c>
      <c r="AG212" t="s">
        <v>341</v>
      </c>
      <c r="AH212">
        <f t="shared" si="74"/>
        <v>0.34604000000000001</v>
      </c>
      <c r="AI212">
        <f t="shared" si="75"/>
        <v>0.19852</v>
      </c>
      <c r="AJ212">
        <f t="shared" si="76"/>
        <v>3.5032899999999998</v>
      </c>
      <c r="AK212">
        <f t="shared" si="77"/>
        <v>1.2541899999999999</v>
      </c>
      <c r="AL212">
        <f t="shared" si="78"/>
        <v>0.49173</v>
      </c>
      <c r="AM212">
        <f t="shared" si="79"/>
        <v>4.6449999999999998E-2</v>
      </c>
      <c r="AN212">
        <f t="shared" si="80"/>
        <v>5.1810700000000001</v>
      </c>
      <c r="AO212">
        <f t="shared" si="81"/>
        <v>4.9786299999999999</v>
      </c>
      <c r="AP212">
        <f t="shared" si="82"/>
        <v>0</v>
      </c>
      <c r="AQ212">
        <f t="shared" si="83"/>
        <v>0</v>
      </c>
    </row>
    <row r="213" spans="1:43">
      <c r="A213" t="s">
        <v>231</v>
      </c>
      <c r="B213">
        <v>0.30548999999999998</v>
      </c>
      <c r="C213">
        <v>0.14973</v>
      </c>
      <c r="D213">
        <v>2.3E-3</v>
      </c>
      <c r="E213">
        <v>0.13653999999999999</v>
      </c>
      <c r="F213">
        <v>0.10452</v>
      </c>
      <c r="G213">
        <v>2.3204199999999999</v>
      </c>
      <c r="H213">
        <v>0.51334000000000002</v>
      </c>
      <c r="I213" s="1">
        <v>5.0000000000000002E-5</v>
      </c>
      <c r="J213">
        <v>0.37430000000000002</v>
      </c>
      <c r="K213">
        <v>2.15E-3</v>
      </c>
      <c r="L213">
        <v>1.091E-2</v>
      </c>
      <c r="M213">
        <v>1.098E-2</v>
      </c>
      <c r="N213">
        <v>3.7315100000000001</v>
      </c>
      <c r="O213">
        <v>0.21748000000000001</v>
      </c>
      <c r="P213">
        <v>3.7571400000000001</v>
      </c>
      <c r="Q213">
        <v>0</v>
      </c>
      <c r="R213">
        <v>0</v>
      </c>
      <c r="S213">
        <v>0</v>
      </c>
      <c r="T213">
        <v>0</v>
      </c>
      <c r="U213" s="2" t="str">
        <f t="shared" si="63"/>
        <v>F42001</v>
      </c>
      <c r="V213" s="2">
        <f t="shared" si="64"/>
        <v>0.45751999999999998</v>
      </c>
      <c r="W213" s="2">
        <f t="shared" si="65"/>
        <v>0.13653999999999999</v>
      </c>
      <c r="X213" s="2">
        <f t="shared" si="66"/>
        <v>2.4249399999999999</v>
      </c>
      <c r="Y213" s="2">
        <f t="shared" si="67"/>
        <v>0.51334000000000002</v>
      </c>
      <c r="Z213" s="2">
        <f t="shared" si="68"/>
        <v>0.3765</v>
      </c>
      <c r="AA213" s="2">
        <f t="shared" si="69"/>
        <v>1.091E-2</v>
      </c>
      <c r="AB213" s="2">
        <f t="shared" si="70"/>
        <v>3.9599700000000002</v>
      </c>
      <c r="AC213" s="2">
        <f t="shared" si="71"/>
        <v>3.7571400000000001</v>
      </c>
      <c r="AD213" s="2">
        <f t="shared" si="72"/>
        <v>0</v>
      </c>
      <c r="AE213" s="2">
        <f t="shared" si="73"/>
        <v>0</v>
      </c>
      <c r="AG213" t="s">
        <v>158</v>
      </c>
      <c r="AH213">
        <f t="shared" si="74"/>
        <v>0.24004999999999999</v>
      </c>
      <c r="AI213">
        <f t="shared" si="75"/>
        <v>0.14943999999999999</v>
      </c>
      <c r="AJ213">
        <f t="shared" si="76"/>
        <v>2.43086</v>
      </c>
      <c r="AK213">
        <f t="shared" si="77"/>
        <v>1.2458899999999999</v>
      </c>
      <c r="AL213">
        <f t="shared" si="78"/>
        <v>0.32986000000000004</v>
      </c>
      <c r="AM213">
        <f t="shared" si="79"/>
        <v>3.2259999999999997E-2</v>
      </c>
      <c r="AN213">
        <f t="shared" si="80"/>
        <v>3.4381999999999997</v>
      </c>
      <c r="AO213">
        <f t="shared" si="81"/>
        <v>3.3210099999999998</v>
      </c>
      <c r="AP213">
        <f t="shared" si="82"/>
        <v>0</v>
      </c>
      <c r="AQ213">
        <f t="shared" si="83"/>
        <v>0</v>
      </c>
    </row>
    <row r="214" spans="1:43">
      <c r="A214" t="s">
        <v>232</v>
      </c>
      <c r="B214">
        <v>6.9989999999999997E-2</v>
      </c>
      <c r="C214">
        <v>0.17393</v>
      </c>
      <c r="D214">
        <v>2.1199999999999999E-3</v>
      </c>
      <c r="E214">
        <v>0.16477</v>
      </c>
      <c r="F214">
        <v>2.5690000000000001E-2</v>
      </c>
      <c r="G214">
        <v>2.4596100000000001</v>
      </c>
      <c r="H214">
        <v>1.8045899999999999</v>
      </c>
      <c r="I214">
        <v>0</v>
      </c>
      <c r="J214">
        <v>0.30640000000000001</v>
      </c>
      <c r="K214">
        <v>5.6999999999999998E-4</v>
      </c>
      <c r="L214">
        <v>6.4019999999999994E-2</v>
      </c>
      <c r="M214">
        <v>2.4199999999999998E-3</v>
      </c>
      <c r="N214">
        <v>2.94482</v>
      </c>
      <c r="O214">
        <v>0.219</v>
      </c>
      <c r="P214">
        <v>3.1009699999999998</v>
      </c>
      <c r="Q214">
        <v>0</v>
      </c>
      <c r="R214">
        <v>0</v>
      </c>
      <c r="S214">
        <v>0</v>
      </c>
      <c r="T214">
        <v>0</v>
      </c>
      <c r="U214" s="2" t="str">
        <f t="shared" si="63"/>
        <v>B24021</v>
      </c>
      <c r="V214" s="2">
        <f t="shared" si="64"/>
        <v>0.24604000000000001</v>
      </c>
      <c r="W214" s="2">
        <f t="shared" si="65"/>
        <v>0.16477</v>
      </c>
      <c r="X214" s="2">
        <f t="shared" si="66"/>
        <v>2.4853000000000001</v>
      </c>
      <c r="Y214" s="2">
        <f t="shared" si="67"/>
        <v>1.8045899999999999</v>
      </c>
      <c r="Z214" s="2">
        <f t="shared" si="68"/>
        <v>0.30697000000000002</v>
      </c>
      <c r="AA214" s="2">
        <f t="shared" si="69"/>
        <v>6.4019999999999994E-2</v>
      </c>
      <c r="AB214" s="2">
        <f t="shared" si="70"/>
        <v>3.1662399999999997</v>
      </c>
      <c r="AC214" s="2">
        <f t="shared" si="71"/>
        <v>3.1009699999999998</v>
      </c>
      <c r="AD214" s="2">
        <f t="shared" si="72"/>
        <v>0</v>
      </c>
      <c r="AE214" s="2">
        <f t="shared" si="73"/>
        <v>0</v>
      </c>
      <c r="AG214" t="s">
        <v>164</v>
      </c>
      <c r="AH214">
        <f t="shared" si="74"/>
        <v>0.40586</v>
      </c>
      <c r="AI214">
        <f t="shared" si="75"/>
        <v>0.19314000000000001</v>
      </c>
      <c r="AJ214">
        <f t="shared" si="76"/>
        <v>3.4320499999999998</v>
      </c>
      <c r="AK214">
        <f t="shared" si="77"/>
        <v>1.2501899999999999</v>
      </c>
      <c r="AL214">
        <f t="shared" si="78"/>
        <v>0.48966999999999999</v>
      </c>
      <c r="AM214">
        <f t="shared" si="79"/>
        <v>7.6149999999999995E-2</v>
      </c>
      <c r="AN214">
        <f t="shared" si="80"/>
        <v>5.1074099999999998</v>
      </c>
      <c r="AO214">
        <f t="shared" si="81"/>
        <v>4.9381700000000004</v>
      </c>
      <c r="AP214">
        <f t="shared" si="82"/>
        <v>0</v>
      </c>
      <c r="AQ214">
        <f t="shared" si="83"/>
        <v>0</v>
      </c>
    </row>
    <row r="215" spans="1:43">
      <c r="A215" t="s">
        <v>233</v>
      </c>
      <c r="B215">
        <v>5.0729999999999997E-2</v>
      </c>
      <c r="C215">
        <v>0.15659999999999999</v>
      </c>
      <c r="D215">
        <v>1.74E-3</v>
      </c>
      <c r="E215">
        <v>0.12665000000000001</v>
      </c>
      <c r="F215">
        <v>1.5990000000000001E-2</v>
      </c>
      <c r="G215">
        <v>2.0897399999999999</v>
      </c>
      <c r="H215">
        <v>1.43937</v>
      </c>
      <c r="I215">
        <v>0</v>
      </c>
      <c r="J215">
        <v>0.25263999999999998</v>
      </c>
      <c r="K215">
        <v>5.8E-4</v>
      </c>
      <c r="L215">
        <v>3.5119999999999998E-2</v>
      </c>
      <c r="M215">
        <v>3.4399999999999999E-3</v>
      </c>
      <c r="N215">
        <v>2.3906299999999998</v>
      </c>
      <c r="O215">
        <v>0.2258</v>
      </c>
      <c r="P215">
        <v>2.5453800000000002</v>
      </c>
      <c r="Q215">
        <v>0</v>
      </c>
      <c r="R215">
        <v>0</v>
      </c>
      <c r="S215">
        <v>0</v>
      </c>
      <c r="T215">
        <v>0</v>
      </c>
      <c r="U215" s="2" t="str">
        <f t="shared" si="63"/>
        <v>F24021</v>
      </c>
      <c r="V215" s="2">
        <f t="shared" si="64"/>
        <v>0.20906999999999998</v>
      </c>
      <c r="W215" s="2">
        <f t="shared" si="65"/>
        <v>0.12665000000000001</v>
      </c>
      <c r="X215" s="2">
        <f t="shared" si="66"/>
        <v>2.1057299999999999</v>
      </c>
      <c r="Y215" s="2">
        <f t="shared" si="67"/>
        <v>1.43937</v>
      </c>
      <c r="Z215" s="2">
        <f t="shared" si="68"/>
        <v>0.25322</v>
      </c>
      <c r="AA215" s="2">
        <f t="shared" si="69"/>
        <v>3.5119999999999998E-2</v>
      </c>
      <c r="AB215" s="2">
        <f t="shared" si="70"/>
        <v>2.6198699999999997</v>
      </c>
      <c r="AC215" s="2">
        <f t="shared" si="71"/>
        <v>2.5453800000000002</v>
      </c>
      <c r="AD215" s="2">
        <f t="shared" si="72"/>
        <v>0</v>
      </c>
      <c r="AE215" s="2">
        <f t="shared" si="73"/>
        <v>0</v>
      </c>
      <c r="AG215" t="s">
        <v>176</v>
      </c>
      <c r="AH215">
        <f t="shared" si="74"/>
        <v>0.33280999999999999</v>
      </c>
      <c r="AI215">
        <f t="shared" si="75"/>
        <v>0.19752</v>
      </c>
      <c r="AJ215">
        <f t="shared" si="76"/>
        <v>3.3930000000000002</v>
      </c>
      <c r="AK215">
        <f t="shared" si="77"/>
        <v>2.1552199999999999</v>
      </c>
      <c r="AL215">
        <f t="shared" si="78"/>
        <v>0.46216000000000002</v>
      </c>
      <c r="AM215">
        <f t="shared" si="79"/>
        <v>0.10166</v>
      </c>
      <c r="AN215">
        <f t="shared" si="80"/>
        <v>4.8074299999999992</v>
      </c>
      <c r="AO215">
        <f t="shared" si="81"/>
        <v>4.7079899999999997</v>
      </c>
      <c r="AP215">
        <f t="shared" si="82"/>
        <v>0</v>
      </c>
      <c r="AQ215">
        <f t="shared" si="83"/>
        <v>0</v>
      </c>
    </row>
    <row r="216" spans="1:43">
      <c r="A216" t="s">
        <v>234</v>
      </c>
      <c r="B216">
        <v>9.4089999999999993E-2</v>
      </c>
      <c r="C216">
        <v>9.3039999999999998E-2</v>
      </c>
      <c r="D216">
        <v>2.4599999999999999E-3</v>
      </c>
      <c r="E216">
        <v>8.8669999999999999E-2</v>
      </c>
      <c r="F216">
        <v>4.2220000000000001E-2</v>
      </c>
      <c r="G216">
        <v>1.43818</v>
      </c>
      <c r="H216">
        <v>0.86009999999999998</v>
      </c>
      <c r="I216" s="1">
        <v>2.0000000000000002E-5</v>
      </c>
      <c r="J216">
        <v>0.21182999999999999</v>
      </c>
      <c r="K216">
        <v>3.4399999999999999E-3</v>
      </c>
      <c r="L216">
        <v>1.409E-2</v>
      </c>
      <c r="M216">
        <v>3.2499999999999999E-3</v>
      </c>
      <c r="N216">
        <v>2.02535</v>
      </c>
      <c r="O216">
        <v>0.21711</v>
      </c>
      <c r="P216">
        <v>2.1656300000000002</v>
      </c>
      <c r="Q216">
        <v>0</v>
      </c>
      <c r="R216">
        <v>0</v>
      </c>
      <c r="S216">
        <v>0</v>
      </c>
      <c r="T216">
        <v>0</v>
      </c>
      <c r="U216" s="2" t="str">
        <f t="shared" si="63"/>
        <v>A51069</v>
      </c>
      <c r="V216" s="2">
        <f t="shared" si="64"/>
        <v>0.18958999999999998</v>
      </c>
      <c r="W216" s="2">
        <f t="shared" si="65"/>
        <v>8.8669999999999999E-2</v>
      </c>
      <c r="X216" s="2">
        <f t="shared" si="66"/>
        <v>1.4803999999999999</v>
      </c>
      <c r="Y216" s="2">
        <f t="shared" si="67"/>
        <v>0.86009999999999998</v>
      </c>
      <c r="Z216" s="2">
        <f t="shared" si="68"/>
        <v>0.21528999999999998</v>
      </c>
      <c r="AA216" s="2">
        <f t="shared" si="69"/>
        <v>1.409E-2</v>
      </c>
      <c r="AB216" s="2">
        <f t="shared" si="70"/>
        <v>2.2457099999999999</v>
      </c>
      <c r="AC216" s="2">
        <f t="shared" si="71"/>
        <v>2.1656300000000002</v>
      </c>
      <c r="AD216" s="2">
        <f t="shared" si="72"/>
        <v>0</v>
      </c>
      <c r="AE216" s="2">
        <f t="shared" si="73"/>
        <v>0</v>
      </c>
      <c r="AG216" t="s">
        <v>184</v>
      </c>
      <c r="AH216">
        <f t="shared" si="74"/>
        <v>0.31120999999999999</v>
      </c>
      <c r="AI216">
        <f t="shared" si="75"/>
        <v>0.10849</v>
      </c>
      <c r="AJ216">
        <f t="shared" si="76"/>
        <v>1.9200499999999998</v>
      </c>
      <c r="AK216">
        <f t="shared" si="77"/>
        <v>1.11365</v>
      </c>
      <c r="AL216">
        <f t="shared" si="78"/>
        <v>0.30951000000000006</v>
      </c>
      <c r="AM216">
        <f t="shared" si="79"/>
        <v>3.6040000000000003E-2</v>
      </c>
      <c r="AN216">
        <f t="shared" si="80"/>
        <v>3.2236699999999998</v>
      </c>
      <c r="AO216">
        <f t="shared" si="81"/>
        <v>3.1358999999999999</v>
      </c>
      <c r="AP216">
        <f t="shared" si="82"/>
        <v>0</v>
      </c>
      <c r="AQ216">
        <f t="shared" si="83"/>
        <v>0</v>
      </c>
    </row>
    <row r="217" spans="1:43">
      <c r="A217" t="s">
        <v>235</v>
      </c>
      <c r="B217">
        <v>0.12898999999999999</v>
      </c>
      <c r="C217">
        <v>0.13167000000000001</v>
      </c>
      <c r="D217">
        <v>2.6199999999999999E-3</v>
      </c>
      <c r="E217">
        <v>0.13048000000000001</v>
      </c>
      <c r="F217">
        <v>0.11856999999999999</v>
      </c>
      <c r="G217">
        <v>2.2429800000000002</v>
      </c>
      <c r="H217">
        <v>1.18398</v>
      </c>
      <c r="I217" s="1">
        <v>1.0000000000000001E-5</v>
      </c>
      <c r="J217">
        <v>0.33609</v>
      </c>
      <c r="K217">
        <v>1.64E-3</v>
      </c>
      <c r="L217">
        <v>3.637E-2</v>
      </c>
      <c r="M217">
        <v>5.2900000000000004E-3</v>
      </c>
      <c r="N217">
        <v>3.1819500000000001</v>
      </c>
      <c r="O217">
        <v>0.33068999999999998</v>
      </c>
      <c r="P217">
        <v>3.41737</v>
      </c>
      <c r="Q217">
        <v>0</v>
      </c>
      <c r="R217">
        <v>0</v>
      </c>
      <c r="S217">
        <v>0</v>
      </c>
      <c r="T217">
        <v>0</v>
      </c>
      <c r="U217" s="2" t="str">
        <f t="shared" si="63"/>
        <v>B51171</v>
      </c>
      <c r="V217" s="2">
        <f t="shared" si="64"/>
        <v>0.26328000000000001</v>
      </c>
      <c r="W217" s="2">
        <f t="shared" si="65"/>
        <v>0.13048000000000001</v>
      </c>
      <c r="X217" s="2">
        <f t="shared" si="66"/>
        <v>2.3615500000000003</v>
      </c>
      <c r="Y217" s="2">
        <f t="shared" si="67"/>
        <v>1.18398</v>
      </c>
      <c r="Z217" s="2">
        <f t="shared" si="68"/>
        <v>0.33773999999999998</v>
      </c>
      <c r="AA217" s="2">
        <f t="shared" si="69"/>
        <v>3.637E-2</v>
      </c>
      <c r="AB217" s="2">
        <f t="shared" si="70"/>
        <v>3.5179300000000002</v>
      </c>
      <c r="AC217" s="2">
        <f t="shared" si="71"/>
        <v>3.41737</v>
      </c>
      <c r="AD217" s="2">
        <f t="shared" si="72"/>
        <v>0</v>
      </c>
      <c r="AE217" s="2">
        <f t="shared" si="73"/>
        <v>0</v>
      </c>
      <c r="AG217" t="s">
        <v>203</v>
      </c>
      <c r="AH217">
        <f t="shared" si="74"/>
        <v>0.22228000000000001</v>
      </c>
      <c r="AI217">
        <f t="shared" si="75"/>
        <v>9.9529999999999993E-2</v>
      </c>
      <c r="AJ217">
        <f t="shared" si="76"/>
        <v>1.71156</v>
      </c>
      <c r="AK217">
        <f t="shared" si="77"/>
        <v>0.90654999999999997</v>
      </c>
      <c r="AL217">
        <f t="shared" si="78"/>
        <v>0.24412</v>
      </c>
      <c r="AM217">
        <f t="shared" si="79"/>
        <v>2.102E-2</v>
      </c>
      <c r="AN217">
        <f t="shared" si="80"/>
        <v>2.5263800000000001</v>
      </c>
      <c r="AO217">
        <f t="shared" si="81"/>
        <v>2.4473799999999999</v>
      </c>
      <c r="AP217">
        <f t="shared" si="82"/>
        <v>0</v>
      </c>
      <c r="AQ217">
        <f t="shared" si="83"/>
        <v>0</v>
      </c>
    </row>
    <row r="218" spans="1:43">
      <c r="A218" t="s">
        <v>236</v>
      </c>
      <c r="B218">
        <v>0.32835999999999999</v>
      </c>
      <c r="C218">
        <v>0.14615</v>
      </c>
      <c r="D218">
        <v>2.5600000000000002E-3</v>
      </c>
      <c r="E218">
        <v>0.14671000000000001</v>
      </c>
      <c r="F218">
        <v>0.1694</v>
      </c>
      <c r="G218">
        <v>2.4415499999999999</v>
      </c>
      <c r="H218">
        <v>0.94723000000000002</v>
      </c>
      <c r="I218" s="1">
        <v>5.0000000000000002E-5</v>
      </c>
      <c r="J218">
        <v>0.38984999999999997</v>
      </c>
      <c r="K218">
        <v>4.0400000000000002E-3</v>
      </c>
      <c r="L218">
        <v>4.7710000000000002E-2</v>
      </c>
      <c r="M218">
        <v>7.0299999999999998E-3</v>
      </c>
      <c r="N218">
        <v>3.86599</v>
      </c>
      <c r="O218">
        <v>0.26761000000000001</v>
      </c>
      <c r="P218">
        <v>3.97479</v>
      </c>
      <c r="Q218">
        <v>0</v>
      </c>
      <c r="R218">
        <v>0</v>
      </c>
      <c r="S218">
        <v>0</v>
      </c>
      <c r="T218">
        <v>0</v>
      </c>
      <c r="U218" s="2" t="str">
        <f t="shared" si="63"/>
        <v>F51069</v>
      </c>
      <c r="V218" s="2">
        <f t="shared" si="64"/>
        <v>0.47706999999999999</v>
      </c>
      <c r="W218" s="2">
        <f t="shared" si="65"/>
        <v>0.14671000000000001</v>
      </c>
      <c r="X218" s="2">
        <f t="shared" si="66"/>
        <v>2.6109499999999999</v>
      </c>
      <c r="Y218" s="2">
        <f t="shared" si="67"/>
        <v>0.94723000000000002</v>
      </c>
      <c r="Z218" s="2">
        <f t="shared" si="68"/>
        <v>0.39393999999999996</v>
      </c>
      <c r="AA218" s="2">
        <f t="shared" si="69"/>
        <v>4.7710000000000002E-2</v>
      </c>
      <c r="AB218" s="2">
        <f t="shared" si="70"/>
        <v>4.1406299999999998</v>
      </c>
      <c r="AC218" s="2">
        <f t="shared" si="71"/>
        <v>3.97479</v>
      </c>
      <c r="AD218" s="2">
        <f t="shared" si="72"/>
        <v>0</v>
      </c>
      <c r="AE218" s="2">
        <f t="shared" si="73"/>
        <v>0</v>
      </c>
      <c r="AG218" t="s">
        <v>201</v>
      </c>
      <c r="AH218">
        <f t="shared" si="74"/>
        <v>0.31147000000000002</v>
      </c>
      <c r="AI218">
        <f t="shared" si="75"/>
        <v>0.1416</v>
      </c>
      <c r="AJ218">
        <f t="shared" si="76"/>
        <v>2.5772499999999998</v>
      </c>
      <c r="AK218">
        <f t="shared" si="77"/>
        <v>1.7228300000000001</v>
      </c>
      <c r="AL218">
        <f t="shared" si="78"/>
        <v>0.36642000000000002</v>
      </c>
      <c r="AM218">
        <f t="shared" si="79"/>
        <v>8.8969999999999994E-2</v>
      </c>
      <c r="AN218">
        <f t="shared" si="80"/>
        <v>3.7906500000000003</v>
      </c>
      <c r="AO218">
        <f t="shared" si="81"/>
        <v>3.7303099999999998</v>
      </c>
      <c r="AP218">
        <f t="shared" si="82"/>
        <v>0</v>
      </c>
      <c r="AQ218">
        <f t="shared" si="83"/>
        <v>0</v>
      </c>
    </row>
    <row r="219" spans="1:43">
      <c r="A219" t="s">
        <v>237</v>
      </c>
      <c r="B219">
        <v>0.10754</v>
      </c>
      <c r="C219">
        <v>0.12567999999999999</v>
      </c>
      <c r="D219">
        <v>2.5799999999999998E-3</v>
      </c>
      <c r="E219">
        <v>0.12174</v>
      </c>
      <c r="F219">
        <v>0.10662000000000001</v>
      </c>
      <c r="G219">
        <v>2.1350500000000001</v>
      </c>
      <c r="H219">
        <v>1.3891899999999999</v>
      </c>
      <c r="I219" s="1">
        <v>1.0000000000000001E-5</v>
      </c>
      <c r="J219">
        <v>0.31747999999999998</v>
      </c>
      <c r="K219">
        <v>8.8999999999999995E-4</v>
      </c>
      <c r="L219">
        <v>4.6690000000000002E-2</v>
      </c>
      <c r="M219">
        <v>4.7200000000000002E-3</v>
      </c>
      <c r="N219">
        <v>2.9270800000000001</v>
      </c>
      <c r="O219">
        <v>0.37407000000000001</v>
      </c>
      <c r="P219">
        <v>3.2217699999999998</v>
      </c>
      <c r="Q219">
        <v>0</v>
      </c>
      <c r="R219">
        <v>0</v>
      </c>
      <c r="S219">
        <v>0</v>
      </c>
      <c r="T219">
        <v>0</v>
      </c>
      <c r="U219" s="2" t="str">
        <f t="shared" si="63"/>
        <v>F51171</v>
      </c>
      <c r="V219" s="2">
        <f t="shared" si="64"/>
        <v>0.23579999999999998</v>
      </c>
      <c r="W219" s="2">
        <f t="shared" si="65"/>
        <v>0.12174</v>
      </c>
      <c r="X219" s="2">
        <f t="shared" si="66"/>
        <v>2.2416700000000001</v>
      </c>
      <c r="Y219" s="2">
        <f t="shared" si="67"/>
        <v>1.3891899999999999</v>
      </c>
      <c r="Z219" s="2">
        <f t="shared" si="68"/>
        <v>0.31838</v>
      </c>
      <c r="AA219" s="2">
        <f t="shared" si="69"/>
        <v>4.6690000000000002E-2</v>
      </c>
      <c r="AB219" s="2">
        <f t="shared" si="70"/>
        <v>3.3058700000000001</v>
      </c>
      <c r="AC219" s="2">
        <f t="shared" si="71"/>
        <v>3.2217699999999998</v>
      </c>
      <c r="AD219" s="2">
        <f t="shared" si="72"/>
        <v>0</v>
      </c>
      <c r="AE219" s="2">
        <f t="shared" si="73"/>
        <v>0</v>
      </c>
      <c r="AG219" t="s">
        <v>70</v>
      </c>
      <c r="AH219">
        <f t="shared" si="74"/>
        <v>0.25020999999999999</v>
      </c>
      <c r="AI219">
        <f t="shared" si="75"/>
        <v>0.15401000000000001</v>
      </c>
      <c r="AJ219">
        <f t="shared" si="76"/>
        <v>2.5557100000000004</v>
      </c>
      <c r="AK219">
        <f t="shared" si="77"/>
        <v>1.2769600000000001</v>
      </c>
      <c r="AL219">
        <f t="shared" si="78"/>
        <v>0.32955999999999996</v>
      </c>
      <c r="AM219">
        <f t="shared" si="79"/>
        <v>5.4519999999999999E-2</v>
      </c>
      <c r="AN219">
        <f t="shared" si="80"/>
        <v>3.4178299999999995</v>
      </c>
      <c r="AO219">
        <f t="shared" si="81"/>
        <v>3.31656</v>
      </c>
      <c r="AP219">
        <f t="shared" si="82"/>
        <v>0</v>
      </c>
      <c r="AQ219">
        <f t="shared" si="83"/>
        <v>0</v>
      </c>
    </row>
    <row r="220" spans="1:43">
      <c r="A220" t="s">
        <v>238</v>
      </c>
      <c r="B220">
        <v>1.473E-2</v>
      </c>
      <c r="C220">
        <v>8.2150000000000001E-2</v>
      </c>
      <c r="D220">
        <v>1.82E-3</v>
      </c>
      <c r="E220">
        <v>9.715E-2</v>
      </c>
      <c r="F220">
        <v>6.45E-3</v>
      </c>
      <c r="G220">
        <v>0.98087000000000002</v>
      </c>
      <c r="H220">
        <v>3.5068899999999998</v>
      </c>
      <c r="I220">
        <v>0</v>
      </c>
      <c r="J220">
        <v>0.18165000000000001</v>
      </c>
      <c r="K220">
        <v>4.2999999999999999E-4</v>
      </c>
      <c r="L220">
        <v>0.18118000000000001</v>
      </c>
      <c r="M220">
        <v>2.0000000000000001E-4</v>
      </c>
      <c r="N220">
        <v>1.48234</v>
      </c>
      <c r="O220">
        <v>0.17571999999999999</v>
      </c>
      <c r="P220">
        <v>1.8546400000000001</v>
      </c>
      <c r="Q220">
        <v>0</v>
      </c>
      <c r="R220">
        <v>0</v>
      </c>
      <c r="S220">
        <v>0</v>
      </c>
      <c r="T220">
        <v>0</v>
      </c>
      <c r="U220" s="2" t="str">
        <f t="shared" si="63"/>
        <v>A24043</v>
      </c>
      <c r="V220" s="2">
        <f t="shared" si="64"/>
        <v>9.8699999999999996E-2</v>
      </c>
      <c r="W220" s="2">
        <f t="shared" si="65"/>
        <v>9.715E-2</v>
      </c>
      <c r="X220" s="2">
        <f t="shared" si="66"/>
        <v>0.98731999999999998</v>
      </c>
      <c r="Y220" s="2">
        <f t="shared" si="67"/>
        <v>3.5068899999999998</v>
      </c>
      <c r="Z220" s="2">
        <f t="shared" si="68"/>
        <v>0.18208000000000002</v>
      </c>
      <c r="AA220" s="2">
        <f t="shared" si="69"/>
        <v>0.18118000000000001</v>
      </c>
      <c r="AB220" s="2">
        <f t="shared" si="70"/>
        <v>1.6582599999999998</v>
      </c>
      <c r="AC220" s="2">
        <f t="shared" si="71"/>
        <v>1.8546400000000001</v>
      </c>
      <c r="AD220" s="2">
        <f t="shared" si="72"/>
        <v>0</v>
      </c>
      <c r="AE220" s="2">
        <f t="shared" si="73"/>
        <v>0</v>
      </c>
      <c r="AG220" t="s">
        <v>78</v>
      </c>
      <c r="AH220">
        <f t="shared" si="74"/>
        <v>0.36959999999999998</v>
      </c>
      <c r="AI220">
        <f t="shared" si="75"/>
        <v>0.18481</v>
      </c>
      <c r="AJ220">
        <f t="shared" si="76"/>
        <v>3.1048899999999997</v>
      </c>
      <c r="AK220">
        <f t="shared" si="77"/>
        <v>0.95218999999999998</v>
      </c>
      <c r="AL220">
        <f t="shared" si="78"/>
        <v>0.45269000000000004</v>
      </c>
      <c r="AM220">
        <f t="shared" si="79"/>
        <v>4.1149999999999999E-2</v>
      </c>
      <c r="AN220">
        <f t="shared" si="80"/>
        <v>4.6907300000000003</v>
      </c>
      <c r="AO220">
        <f t="shared" si="81"/>
        <v>4.56555</v>
      </c>
      <c r="AP220">
        <f t="shared" si="82"/>
        <v>0</v>
      </c>
      <c r="AQ220">
        <f t="shared" si="83"/>
        <v>0</v>
      </c>
    </row>
    <row r="221" spans="1:43">
      <c r="A221" t="s">
        <v>239</v>
      </c>
      <c r="B221">
        <v>2.07E-2</v>
      </c>
      <c r="C221">
        <v>0.21843000000000001</v>
      </c>
      <c r="D221">
        <v>1.64E-3</v>
      </c>
      <c r="E221">
        <v>0.13291</v>
      </c>
      <c r="F221">
        <v>7.8399999999999997E-3</v>
      </c>
      <c r="G221">
        <v>2.3937900000000001</v>
      </c>
      <c r="H221">
        <v>2.6259899999999998</v>
      </c>
      <c r="I221">
        <v>0</v>
      </c>
      <c r="J221">
        <v>0.27601999999999999</v>
      </c>
      <c r="K221">
        <v>5.5000000000000003E-4</v>
      </c>
      <c r="L221">
        <v>0.27576000000000001</v>
      </c>
      <c r="M221">
        <v>1.17E-3</v>
      </c>
      <c r="N221">
        <v>2.6417799999999998</v>
      </c>
      <c r="O221">
        <v>0.19101000000000001</v>
      </c>
      <c r="P221">
        <v>2.8060800000000001</v>
      </c>
      <c r="Q221">
        <v>0</v>
      </c>
      <c r="R221">
        <v>0</v>
      </c>
      <c r="S221">
        <v>0</v>
      </c>
      <c r="T221">
        <v>0</v>
      </c>
      <c r="U221" s="2" t="str">
        <f t="shared" si="63"/>
        <v>A42055</v>
      </c>
      <c r="V221" s="2">
        <f t="shared" si="64"/>
        <v>0.24077000000000001</v>
      </c>
      <c r="W221" s="2">
        <f t="shared" si="65"/>
        <v>0.13291</v>
      </c>
      <c r="X221" s="2">
        <f t="shared" si="66"/>
        <v>2.4016299999999999</v>
      </c>
      <c r="Y221" s="2">
        <f t="shared" si="67"/>
        <v>2.6259899999999998</v>
      </c>
      <c r="Z221" s="2">
        <f t="shared" si="68"/>
        <v>0.27656999999999998</v>
      </c>
      <c r="AA221" s="2">
        <f t="shared" si="69"/>
        <v>0.27576000000000001</v>
      </c>
      <c r="AB221" s="2">
        <f t="shared" si="70"/>
        <v>2.8339599999999998</v>
      </c>
      <c r="AC221" s="2">
        <f t="shared" si="71"/>
        <v>2.8060800000000001</v>
      </c>
      <c r="AD221" s="2">
        <f t="shared" si="72"/>
        <v>0</v>
      </c>
      <c r="AE221" s="2">
        <f t="shared" si="73"/>
        <v>0</v>
      </c>
      <c r="AG221" t="s">
        <v>189</v>
      </c>
      <c r="AH221">
        <f t="shared" si="74"/>
        <v>0.24213999999999999</v>
      </c>
      <c r="AI221">
        <f t="shared" si="75"/>
        <v>0.13472999999999999</v>
      </c>
      <c r="AJ221">
        <f t="shared" si="76"/>
        <v>2.4692799999999999</v>
      </c>
      <c r="AK221">
        <f t="shared" si="77"/>
        <v>1.5898099999999999</v>
      </c>
      <c r="AL221">
        <f t="shared" si="78"/>
        <v>0.35192999999999997</v>
      </c>
      <c r="AM221">
        <f t="shared" si="79"/>
        <v>9.2439999999999994E-2</v>
      </c>
      <c r="AN221">
        <f t="shared" si="80"/>
        <v>3.6388400000000001</v>
      </c>
      <c r="AO221">
        <f t="shared" si="81"/>
        <v>3.5818300000000001</v>
      </c>
      <c r="AP221">
        <f t="shared" si="82"/>
        <v>0</v>
      </c>
      <c r="AQ221">
        <f t="shared" si="83"/>
        <v>0</v>
      </c>
    </row>
    <row r="222" spans="1:43">
      <c r="A222" t="s">
        <v>240</v>
      </c>
      <c r="B222">
        <v>3.4520000000000002E-2</v>
      </c>
      <c r="C222">
        <v>0.14787</v>
      </c>
      <c r="D222">
        <v>2.0600000000000002E-3</v>
      </c>
      <c r="E222">
        <v>0.11186</v>
      </c>
      <c r="F222">
        <v>9.7999999999999997E-3</v>
      </c>
      <c r="G222">
        <v>1.8404700000000001</v>
      </c>
      <c r="H222">
        <v>1.6544000000000001</v>
      </c>
      <c r="I222">
        <v>0</v>
      </c>
      <c r="J222">
        <v>0.22795000000000001</v>
      </c>
      <c r="K222">
        <v>6.3000000000000003E-4</v>
      </c>
      <c r="L222">
        <v>8.6199999999999999E-2</v>
      </c>
      <c r="M222">
        <v>1.15E-3</v>
      </c>
      <c r="N222">
        <v>2.1541600000000001</v>
      </c>
      <c r="O222">
        <v>0.20075000000000001</v>
      </c>
      <c r="P222">
        <v>2.3021400000000001</v>
      </c>
      <c r="Q222">
        <v>0</v>
      </c>
      <c r="R222">
        <v>0</v>
      </c>
      <c r="S222">
        <v>0</v>
      </c>
      <c r="T222">
        <v>0</v>
      </c>
      <c r="U222" s="2" t="str">
        <f t="shared" si="63"/>
        <v>F24043</v>
      </c>
      <c r="V222" s="2">
        <f t="shared" si="64"/>
        <v>0.18445</v>
      </c>
      <c r="W222" s="2">
        <f t="shared" si="65"/>
        <v>0.11186</v>
      </c>
      <c r="X222" s="2">
        <f t="shared" si="66"/>
        <v>1.8502700000000001</v>
      </c>
      <c r="Y222" s="2">
        <f t="shared" si="67"/>
        <v>1.6544000000000001</v>
      </c>
      <c r="Z222" s="2">
        <f t="shared" si="68"/>
        <v>0.22858000000000001</v>
      </c>
      <c r="AA222" s="2">
        <f t="shared" si="69"/>
        <v>8.6199999999999999E-2</v>
      </c>
      <c r="AB222" s="2">
        <f t="shared" si="70"/>
        <v>2.3560600000000003</v>
      </c>
      <c r="AC222" s="2">
        <f t="shared" si="71"/>
        <v>2.3021400000000001</v>
      </c>
      <c r="AD222" s="2">
        <f t="shared" si="72"/>
        <v>0</v>
      </c>
      <c r="AE222" s="2">
        <f t="shared" si="73"/>
        <v>0</v>
      </c>
      <c r="AG222" t="s">
        <v>75</v>
      </c>
      <c r="AH222">
        <f t="shared" si="74"/>
        <v>0.31718999999999997</v>
      </c>
      <c r="AI222">
        <f t="shared" si="75"/>
        <v>0.19455</v>
      </c>
      <c r="AJ222">
        <f t="shared" si="76"/>
        <v>3.26539</v>
      </c>
      <c r="AK222">
        <f t="shared" si="77"/>
        <v>1.32372</v>
      </c>
      <c r="AL222">
        <f t="shared" si="78"/>
        <v>0.44013000000000002</v>
      </c>
      <c r="AM222">
        <f t="shared" si="79"/>
        <v>6.2839999999999993E-2</v>
      </c>
      <c r="AN222">
        <f t="shared" si="80"/>
        <v>4.5371100000000002</v>
      </c>
      <c r="AO222">
        <f t="shared" si="81"/>
        <v>4.4464699999999997</v>
      </c>
      <c r="AP222">
        <f t="shared" si="82"/>
        <v>0</v>
      </c>
      <c r="AQ222">
        <f t="shared" si="83"/>
        <v>0</v>
      </c>
    </row>
    <row r="223" spans="1:43">
      <c r="A223" t="s">
        <v>241</v>
      </c>
      <c r="B223">
        <v>7.3450000000000001E-2</v>
      </c>
      <c r="C223">
        <v>0.17860999999999999</v>
      </c>
      <c r="D223">
        <v>1.7099999999999999E-3</v>
      </c>
      <c r="E223">
        <v>0.15959999999999999</v>
      </c>
      <c r="F223">
        <v>2.572E-2</v>
      </c>
      <c r="G223">
        <v>2.5521199999999999</v>
      </c>
      <c r="H223">
        <v>1.5333399999999999</v>
      </c>
      <c r="I223" s="1">
        <v>1.0000000000000001E-5</v>
      </c>
      <c r="J223">
        <v>0.33764</v>
      </c>
      <c r="K223">
        <v>6.6E-4</v>
      </c>
      <c r="L223">
        <v>3.8800000000000001E-2</v>
      </c>
      <c r="M223">
        <v>4.2599999999999999E-3</v>
      </c>
      <c r="N223">
        <v>3.3056100000000002</v>
      </c>
      <c r="O223">
        <v>0.21099000000000001</v>
      </c>
      <c r="P223">
        <v>3.40652</v>
      </c>
      <c r="Q223">
        <v>0</v>
      </c>
      <c r="R223">
        <v>0</v>
      </c>
      <c r="S223">
        <v>0</v>
      </c>
      <c r="T223">
        <v>0</v>
      </c>
      <c r="U223" s="2" t="str">
        <f t="shared" si="63"/>
        <v>F42055</v>
      </c>
      <c r="V223" s="2">
        <f t="shared" si="64"/>
        <v>0.25377</v>
      </c>
      <c r="W223" s="2">
        <f t="shared" si="65"/>
        <v>0.15959999999999999</v>
      </c>
      <c r="X223" s="2">
        <f t="shared" si="66"/>
        <v>2.5778400000000001</v>
      </c>
      <c r="Y223" s="2">
        <f t="shared" si="67"/>
        <v>1.5333399999999999</v>
      </c>
      <c r="Z223" s="2">
        <f t="shared" si="68"/>
        <v>0.33831</v>
      </c>
      <c r="AA223" s="2">
        <f t="shared" si="69"/>
        <v>3.8800000000000001E-2</v>
      </c>
      <c r="AB223" s="2">
        <f t="shared" si="70"/>
        <v>3.5208599999999999</v>
      </c>
      <c r="AC223" s="2">
        <f t="shared" si="71"/>
        <v>3.40652</v>
      </c>
      <c r="AD223" s="2">
        <f t="shared" si="72"/>
        <v>0</v>
      </c>
      <c r="AE223" s="2">
        <f t="shared" si="73"/>
        <v>0</v>
      </c>
      <c r="AG223" t="s">
        <v>161</v>
      </c>
      <c r="AH223">
        <f t="shared" si="74"/>
        <v>0.33102000000000004</v>
      </c>
      <c r="AI223">
        <f t="shared" si="75"/>
        <v>0.19947999999999999</v>
      </c>
      <c r="AJ223">
        <f t="shared" si="76"/>
        <v>3.3592599999999999</v>
      </c>
      <c r="AK223">
        <f t="shared" si="77"/>
        <v>1.5885800000000001</v>
      </c>
      <c r="AL223">
        <f t="shared" si="78"/>
        <v>0.44374999999999998</v>
      </c>
      <c r="AM223">
        <f t="shared" si="79"/>
        <v>6.7150000000000001E-2</v>
      </c>
      <c r="AN223">
        <f t="shared" si="80"/>
        <v>4.6376300000000006</v>
      </c>
      <c r="AO223">
        <f t="shared" si="81"/>
        <v>4.47187</v>
      </c>
      <c r="AP223">
        <f t="shared" si="82"/>
        <v>0</v>
      </c>
      <c r="AQ223">
        <f t="shared" si="83"/>
        <v>0</v>
      </c>
    </row>
    <row r="224" spans="1:43">
      <c r="A224" t="s">
        <v>242</v>
      </c>
      <c r="B224">
        <v>0.10935</v>
      </c>
      <c r="C224">
        <v>0.22090000000000001</v>
      </c>
      <c r="D224">
        <v>2.5699999999999998E-3</v>
      </c>
      <c r="E224">
        <v>0.22861000000000001</v>
      </c>
      <c r="F224">
        <v>5.7049999999999997E-2</v>
      </c>
      <c r="G224">
        <v>3.3279000000000001</v>
      </c>
      <c r="H224">
        <v>2.4302600000000001</v>
      </c>
      <c r="I224">
        <v>0</v>
      </c>
      <c r="J224">
        <v>0.45036999999999999</v>
      </c>
      <c r="K224">
        <v>7.9000000000000001E-4</v>
      </c>
      <c r="L224">
        <v>8.1909999999999997E-2</v>
      </c>
      <c r="M224">
        <v>1.6800000000000001E-3</v>
      </c>
      <c r="N224">
        <v>4.4644599999999999</v>
      </c>
      <c r="O224">
        <v>0.22142999999999999</v>
      </c>
      <c r="P224">
        <v>4.6146200000000004</v>
      </c>
      <c r="Q224">
        <v>0</v>
      </c>
      <c r="R224">
        <v>0</v>
      </c>
      <c r="S224">
        <v>0</v>
      </c>
      <c r="T224">
        <v>0</v>
      </c>
      <c r="U224" s="2" t="str">
        <f t="shared" si="63"/>
        <v>A51820</v>
      </c>
      <c r="V224" s="2">
        <f t="shared" si="64"/>
        <v>0.33282000000000006</v>
      </c>
      <c r="W224" s="2">
        <f t="shared" si="65"/>
        <v>0.22861000000000001</v>
      </c>
      <c r="X224" s="2">
        <f t="shared" si="66"/>
        <v>3.3849499999999999</v>
      </c>
      <c r="Y224" s="2">
        <f t="shared" si="67"/>
        <v>2.4302600000000001</v>
      </c>
      <c r="Z224" s="2">
        <f t="shared" si="68"/>
        <v>0.45116000000000001</v>
      </c>
      <c r="AA224" s="2">
        <f t="shared" si="69"/>
        <v>8.1909999999999997E-2</v>
      </c>
      <c r="AB224" s="2">
        <f t="shared" si="70"/>
        <v>4.68757</v>
      </c>
      <c r="AC224" s="2">
        <f t="shared" si="71"/>
        <v>4.6146200000000004</v>
      </c>
      <c r="AD224" s="2">
        <f t="shared" si="72"/>
        <v>0</v>
      </c>
      <c r="AE224" s="2">
        <f t="shared" si="73"/>
        <v>0</v>
      </c>
      <c r="AG224" t="s">
        <v>274</v>
      </c>
      <c r="AH224">
        <f t="shared" si="74"/>
        <v>0.23908000000000001</v>
      </c>
      <c r="AI224">
        <f t="shared" si="75"/>
        <v>0.14233000000000001</v>
      </c>
      <c r="AJ224">
        <f t="shared" si="76"/>
        <v>2.42008</v>
      </c>
      <c r="AK224">
        <f t="shared" si="77"/>
        <v>2.2185000000000001</v>
      </c>
      <c r="AL224">
        <f t="shared" si="78"/>
        <v>0.32336999999999999</v>
      </c>
      <c r="AM224">
        <f t="shared" si="79"/>
        <v>0.17493</v>
      </c>
      <c r="AN224">
        <f t="shared" si="80"/>
        <v>3.3364300000000005</v>
      </c>
      <c r="AO224">
        <f t="shared" si="81"/>
        <v>3.2877999999999998</v>
      </c>
      <c r="AP224">
        <f t="shared" si="82"/>
        <v>0</v>
      </c>
      <c r="AQ224">
        <f t="shared" si="83"/>
        <v>0</v>
      </c>
    </row>
    <row r="225" spans="1:43">
      <c r="A225" t="s">
        <v>243</v>
      </c>
      <c r="B225">
        <v>0.12876000000000001</v>
      </c>
      <c r="C225">
        <v>0.20921999999999999</v>
      </c>
      <c r="D225">
        <v>2.7599999999999999E-3</v>
      </c>
      <c r="E225">
        <v>0.21809999999999999</v>
      </c>
      <c r="F225">
        <v>9.7890000000000005E-2</v>
      </c>
      <c r="G225">
        <v>3.37263</v>
      </c>
      <c r="H225">
        <v>2.2846700000000002</v>
      </c>
      <c r="I225">
        <v>0</v>
      </c>
      <c r="J225">
        <v>0.46984999999999999</v>
      </c>
      <c r="K225">
        <v>8.0000000000000004E-4</v>
      </c>
      <c r="L225">
        <v>7.5759999999999994E-2</v>
      </c>
      <c r="M225">
        <v>1.6299999999999999E-3</v>
      </c>
      <c r="N225">
        <v>4.6281800000000004</v>
      </c>
      <c r="O225">
        <v>0.25398999999999999</v>
      </c>
      <c r="P225">
        <v>4.8155599999999996</v>
      </c>
      <c r="Q225">
        <v>0</v>
      </c>
      <c r="R225">
        <v>0</v>
      </c>
      <c r="S225">
        <v>0</v>
      </c>
      <c r="T225">
        <v>0</v>
      </c>
      <c r="U225" s="2" t="str">
        <f t="shared" si="63"/>
        <v>F51820</v>
      </c>
      <c r="V225" s="2">
        <f t="shared" si="64"/>
        <v>0.34073999999999999</v>
      </c>
      <c r="W225" s="2">
        <f t="shared" si="65"/>
        <v>0.21809999999999999</v>
      </c>
      <c r="X225" s="2">
        <f t="shared" si="66"/>
        <v>3.47052</v>
      </c>
      <c r="Y225" s="2">
        <f t="shared" si="67"/>
        <v>2.2846700000000002</v>
      </c>
      <c r="Z225" s="2">
        <f t="shared" si="68"/>
        <v>0.47065000000000001</v>
      </c>
      <c r="AA225" s="2">
        <f t="shared" si="69"/>
        <v>7.5759999999999994E-2</v>
      </c>
      <c r="AB225" s="2">
        <f t="shared" si="70"/>
        <v>4.8837999999999999</v>
      </c>
      <c r="AC225" s="2">
        <f t="shared" si="71"/>
        <v>4.8155599999999996</v>
      </c>
      <c r="AD225" s="2">
        <f t="shared" si="72"/>
        <v>0</v>
      </c>
      <c r="AE225" s="2">
        <f t="shared" si="73"/>
        <v>0</v>
      </c>
      <c r="AG225" t="s">
        <v>71</v>
      </c>
      <c r="AH225">
        <f t="shared" si="74"/>
        <v>0.29932999999999998</v>
      </c>
      <c r="AI225">
        <f t="shared" si="75"/>
        <v>0.18210999999999999</v>
      </c>
      <c r="AJ225">
        <f t="shared" si="76"/>
        <v>3.0670600000000001</v>
      </c>
      <c r="AK225">
        <f t="shared" si="77"/>
        <v>0.72607999999999995</v>
      </c>
      <c r="AL225">
        <f t="shared" si="78"/>
        <v>0.41505999999999998</v>
      </c>
      <c r="AM225">
        <f t="shared" si="79"/>
        <v>3.7949999999999998E-2</v>
      </c>
      <c r="AN225">
        <f t="shared" si="80"/>
        <v>4.3435100000000002</v>
      </c>
      <c r="AO225">
        <f t="shared" si="81"/>
        <v>4.1569399999999996</v>
      </c>
      <c r="AP225">
        <f t="shared" si="82"/>
        <v>0</v>
      </c>
      <c r="AQ225">
        <f t="shared" si="83"/>
        <v>0</v>
      </c>
    </row>
    <row r="226" spans="1:43">
      <c r="A226" t="s">
        <v>244</v>
      </c>
      <c r="B226">
        <v>2.298E-2</v>
      </c>
      <c r="C226">
        <v>0.14521000000000001</v>
      </c>
      <c r="D226">
        <v>2.0100000000000001E-3</v>
      </c>
      <c r="E226">
        <v>9.2289999999999997E-2</v>
      </c>
      <c r="F226">
        <v>2.128E-2</v>
      </c>
      <c r="G226">
        <v>1.6898299999999999</v>
      </c>
      <c r="H226">
        <v>1.8167199999999999</v>
      </c>
      <c r="I226">
        <v>0</v>
      </c>
      <c r="J226">
        <v>0.20851</v>
      </c>
      <c r="K226">
        <v>7.5000000000000002E-4</v>
      </c>
      <c r="L226">
        <v>0.17368</v>
      </c>
      <c r="M226">
        <v>1.92E-3</v>
      </c>
      <c r="N226">
        <v>1.79582</v>
      </c>
      <c r="O226">
        <v>0.35087000000000002</v>
      </c>
      <c r="P226">
        <v>2.1132200000000001</v>
      </c>
      <c r="Q226">
        <v>0</v>
      </c>
      <c r="R226">
        <v>0</v>
      </c>
      <c r="S226">
        <v>0</v>
      </c>
      <c r="T226">
        <v>0</v>
      </c>
      <c r="U226" s="2" t="str">
        <f t="shared" si="63"/>
        <v>A51165</v>
      </c>
      <c r="V226" s="2">
        <f t="shared" si="64"/>
        <v>0.17020000000000002</v>
      </c>
      <c r="W226" s="2">
        <f t="shared" si="65"/>
        <v>9.2289999999999997E-2</v>
      </c>
      <c r="X226" s="2">
        <f t="shared" si="66"/>
        <v>1.7111099999999999</v>
      </c>
      <c r="Y226" s="2">
        <f t="shared" si="67"/>
        <v>1.8167199999999999</v>
      </c>
      <c r="Z226" s="2">
        <f t="shared" si="68"/>
        <v>0.20926</v>
      </c>
      <c r="AA226" s="2">
        <f t="shared" si="69"/>
        <v>0.17368</v>
      </c>
      <c r="AB226" s="2">
        <f t="shared" si="70"/>
        <v>2.1486099999999997</v>
      </c>
      <c r="AC226" s="2">
        <f t="shared" si="71"/>
        <v>2.1132200000000001</v>
      </c>
      <c r="AD226" s="2">
        <f t="shared" si="72"/>
        <v>0</v>
      </c>
      <c r="AE226" s="2">
        <f t="shared" si="73"/>
        <v>0</v>
      </c>
      <c r="AG226" t="s">
        <v>177</v>
      </c>
      <c r="AH226">
        <f t="shared" si="74"/>
        <v>0.18678000000000003</v>
      </c>
      <c r="AI226">
        <f t="shared" si="75"/>
        <v>0.11582000000000001</v>
      </c>
      <c r="AJ226">
        <f t="shared" si="76"/>
        <v>1.8853800000000001</v>
      </c>
      <c r="AK226">
        <f t="shared" si="77"/>
        <v>1.73051</v>
      </c>
      <c r="AL226">
        <f t="shared" si="78"/>
        <v>0.26633000000000001</v>
      </c>
      <c r="AM226">
        <f t="shared" si="79"/>
        <v>0.16705999999999999</v>
      </c>
      <c r="AN226">
        <f t="shared" si="80"/>
        <v>2.7653499999999998</v>
      </c>
      <c r="AO226">
        <f t="shared" si="81"/>
        <v>2.7004100000000002</v>
      </c>
      <c r="AP226">
        <f t="shared" si="82"/>
        <v>0</v>
      </c>
      <c r="AQ226">
        <f t="shared" si="83"/>
        <v>0</v>
      </c>
    </row>
    <row r="227" spans="1:43">
      <c r="A227" t="s">
        <v>245</v>
      </c>
      <c r="B227">
        <v>0.15110999999999999</v>
      </c>
      <c r="C227">
        <v>0.12436</v>
      </c>
      <c r="D227">
        <v>2.7499999999999998E-3</v>
      </c>
      <c r="E227">
        <v>0.11187</v>
      </c>
      <c r="F227">
        <v>0.11192000000000001</v>
      </c>
      <c r="G227">
        <v>1.95269</v>
      </c>
      <c r="H227">
        <v>1.0011300000000001</v>
      </c>
      <c r="I227" s="1">
        <v>4.0000000000000003E-5</v>
      </c>
      <c r="J227">
        <v>0.29833999999999999</v>
      </c>
      <c r="K227">
        <v>3.6800000000000001E-3</v>
      </c>
      <c r="L227">
        <v>3.245E-2</v>
      </c>
      <c r="M227">
        <v>7.6E-3</v>
      </c>
      <c r="N227">
        <v>2.7873199999999998</v>
      </c>
      <c r="O227">
        <v>0.36158000000000001</v>
      </c>
      <c r="P227">
        <v>3.0501100000000001</v>
      </c>
      <c r="Q227">
        <v>0</v>
      </c>
      <c r="R227">
        <v>0</v>
      </c>
      <c r="S227">
        <v>0</v>
      </c>
      <c r="T227">
        <v>0</v>
      </c>
      <c r="U227" s="2" t="str">
        <f t="shared" si="63"/>
        <v>A54031</v>
      </c>
      <c r="V227" s="2">
        <f t="shared" si="64"/>
        <v>0.27821999999999997</v>
      </c>
      <c r="W227" s="2">
        <f t="shared" si="65"/>
        <v>0.11187</v>
      </c>
      <c r="X227" s="2">
        <f t="shared" si="66"/>
        <v>2.0646100000000001</v>
      </c>
      <c r="Y227" s="2">
        <f t="shared" si="67"/>
        <v>1.0011300000000001</v>
      </c>
      <c r="Z227" s="2">
        <f t="shared" si="68"/>
        <v>0.30206</v>
      </c>
      <c r="AA227" s="2">
        <f t="shared" si="69"/>
        <v>3.245E-2</v>
      </c>
      <c r="AB227" s="2">
        <f t="shared" si="70"/>
        <v>3.1564999999999999</v>
      </c>
      <c r="AC227" s="2">
        <f t="shared" si="71"/>
        <v>3.0501100000000001</v>
      </c>
      <c r="AD227" s="2">
        <f t="shared" si="72"/>
        <v>0</v>
      </c>
      <c r="AE227" s="2">
        <f t="shared" si="73"/>
        <v>0</v>
      </c>
      <c r="AG227" t="s">
        <v>246</v>
      </c>
      <c r="AH227">
        <f t="shared" si="74"/>
        <v>0.35930999999999996</v>
      </c>
      <c r="AI227">
        <f t="shared" si="75"/>
        <v>9.9390000000000006E-2</v>
      </c>
      <c r="AJ227">
        <f t="shared" si="76"/>
        <v>1.6823999999999999</v>
      </c>
      <c r="AK227">
        <f t="shared" si="77"/>
        <v>0.50587000000000004</v>
      </c>
      <c r="AL227">
        <f t="shared" si="78"/>
        <v>0.26706999999999997</v>
      </c>
      <c r="AM227">
        <f t="shared" si="79"/>
        <v>7.7400000000000004E-3</v>
      </c>
      <c r="AN227">
        <f t="shared" si="80"/>
        <v>2.8005599999999999</v>
      </c>
      <c r="AO227">
        <f t="shared" si="81"/>
        <v>2.6891600000000002</v>
      </c>
      <c r="AP227">
        <f t="shared" si="82"/>
        <v>0</v>
      </c>
      <c r="AQ227">
        <f t="shared" si="83"/>
        <v>0</v>
      </c>
    </row>
    <row r="228" spans="1:43">
      <c r="A228" t="s">
        <v>246</v>
      </c>
      <c r="B228">
        <v>0.24603</v>
      </c>
      <c r="C228">
        <v>0.11114</v>
      </c>
      <c r="D228">
        <v>2.14E-3</v>
      </c>
      <c r="E228">
        <v>9.9390000000000006E-2</v>
      </c>
      <c r="F228">
        <v>0.13922000000000001</v>
      </c>
      <c r="G228">
        <v>1.54318</v>
      </c>
      <c r="H228">
        <v>0.50587000000000004</v>
      </c>
      <c r="I228" s="1">
        <v>9.0000000000000006E-5</v>
      </c>
      <c r="J228">
        <v>0.26032</v>
      </c>
      <c r="K228">
        <v>6.6600000000000001E-3</v>
      </c>
      <c r="L228">
        <v>7.7400000000000004E-3</v>
      </c>
      <c r="M228">
        <v>1.0070000000000001E-2</v>
      </c>
      <c r="N228">
        <v>2.44238</v>
      </c>
      <c r="O228">
        <v>0.34810999999999998</v>
      </c>
      <c r="P228">
        <v>2.6891600000000002</v>
      </c>
      <c r="Q228">
        <v>0</v>
      </c>
      <c r="R228">
        <v>0</v>
      </c>
      <c r="S228">
        <v>0</v>
      </c>
      <c r="T228">
        <v>0</v>
      </c>
      <c r="U228" s="2" t="str">
        <f t="shared" si="63"/>
        <v>B51165</v>
      </c>
      <c r="V228" s="2">
        <f t="shared" si="64"/>
        <v>0.35930999999999996</v>
      </c>
      <c r="W228" s="2">
        <f t="shared" si="65"/>
        <v>9.9390000000000006E-2</v>
      </c>
      <c r="X228" s="2">
        <f t="shared" si="66"/>
        <v>1.6823999999999999</v>
      </c>
      <c r="Y228" s="2">
        <f t="shared" si="67"/>
        <v>0.50587000000000004</v>
      </c>
      <c r="Z228" s="2">
        <f t="shared" si="68"/>
        <v>0.26706999999999997</v>
      </c>
      <c r="AA228" s="2">
        <f t="shared" si="69"/>
        <v>7.7400000000000004E-3</v>
      </c>
      <c r="AB228" s="2">
        <f t="shared" si="70"/>
        <v>2.8005599999999999</v>
      </c>
      <c r="AC228" s="2">
        <f t="shared" si="71"/>
        <v>2.6891600000000002</v>
      </c>
      <c r="AD228" s="2">
        <f t="shared" si="72"/>
        <v>0</v>
      </c>
      <c r="AE228" s="2">
        <f t="shared" si="73"/>
        <v>0</v>
      </c>
      <c r="AG228" t="s">
        <v>235</v>
      </c>
      <c r="AH228">
        <f t="shared" si="74"/>
        <v>0.26328000000000001</v>
      </c>
      <c r="AI228">
        <f t="shared" si="75"/>
        <v>0.13048000000000001</v>
      </c>
      <c r="AJ228">
        <f t="shared" si="76"/>
        <v>2.3615500000000003</v>
      </c>
      <c r="AK228">
        <f t="shared" si="77"/>
        <v>1.18398</v>
      </c>
      <c r="AL228">
        <f t="shared" si="78"/>
        <v>0.33773999999999998</v>
      </c>
      <c r="AM228">
        <f t="shared" si="79"/>
        <v>3.637E-2</v>
      </c>
      <c r="AN228">
        <f t="shared" si="80"/>
        <v>3.5179300000000002</v>
      </c>
      <c r="AO228">
        <f t="shared" si="81"/>
        <v>3.41737</v>
      </c>
      <c r="AP228">
        <f t="shared" si="82"/>
        <v>0</v>
      </c>
      <c r="AQ228">
        <f t="shared" si="83"/>
        <v>0</v>
      </c>
    </row>
    <row r="229" spans="1:43">
      <c r="A229" t="s">
        <v>247</v>
      </c>
      <c r="B229">
        <v>0.11062</v>
      </c>
      <c r="C229">
        <v>0.12639</v>
      </c>
      <c r="D229">
        <v>2.2000000000000001E-3</v>
      </c>
      <c r="E229">
        <v>0.12161</v>
      </c>
      <c r="F229">
        <v>8.8450000000000001E-2</v>
      </c>
      <c r="G229">
        <v>2.0431599999999999</v>
      </c>
      <c r="H229">
        <v>0.94643999999999995</v>
      </c>
      <c r="I229">
        <v>0</v>
      </c>
      <c r="J229">
        <v>0.29408000000000001</v>
      </c>
      <c r="K229">
        <v>7.2000000000000005E-4</v>
      </c>
      <c r="L229">
        <v>1.917E-2</v>
      </c>
      <c r="M229">
        <v>4.3099999999999996E-3</v>
      </c>
      <c r="N229">
        <v>2.7539699999999998</v>
      </c>
      <c r="O229">
        <v>0.30536999999999997</v>
      </c>
      <c r="P229">
        <v>2.9700299999999999</v>
      </c>
      <c r="Q229">
        <v>0</v>
      </c>
      <c r="R229">
        <v>0</v>
      </c>
      <c r="S229">
        <v>0</v>
      </c>
      <c r="T229">
        <v>0</v>
      </c>
      <c r="U229" s="2" t="str">
        <f t="shared" si="63"/>
        <v>F51165</v>
      </c>
      <c r="V229" s="2">
        <f t="shared" si="64"/>
        <v>0.23921000000000001</v>
      </c>
      <c r="W229" s="2">
        <f t="shared" si="65"/>
        <v>0.12161</v>
      </c>
      <c r="X229" s="2">
        <f t="shared" si="66"/>
        <v>2.1316099999999998</v>
      </c>
      <c r="Y229" s="2">
        <f t="shared" si="67"/>
        <v>0.94643999999999995</v>
      </c>
      <c r="Z229" s="2">
        <f t="shared" si="68"/>
        <v>0.29480000000000001</v>
      </c>
      <c r="AA229" s="2">
        <f t="shared" si="69"/>
        <v>1.917E-2</v>
      </c>
      <c r="AB229" s="2">
        <f t="shared" si="70"/>
        <v>3.0636499999999995</v>
      </c>
      <c r="AC229" s="2">
        <f t="shared" si="71"/>
        <v>2.9700299999999999</v>
      </c>
      <c r="AD229" s="2">
        <f t="shared" si="72"/>
        <v>0</v>
      </c>
      <c r="AE229" s="2">
        <f t="shared" si="73"/>
        <v>0</v>
      </c>
      <c r="AG229" t="s">
        <v>275</v>
      </c>
      <c r="AH229">
        <f t="shared" si="74"/>
        <v>0.20013999999999998</v>
      </c>
      <c r="AI229">
        <f t="shared" si="75"/>
        <v>0.1172</v>
      </c>
      <c r="AJ229">
        <f t="shared" si="76"/>
        <v>1.9503700000000002</v>
      </c>
      <c r="AK229">
        <f t="shared" si="77"/>
        <v>1.4682900000000001</v>
      </c>
      <c r="AL229">
        <f t="shared" si="78"/>
        <v>0.28274000000000005</v>
      </c>
      <c r="AM229">
        <f t="shared" si="79"/>
        <v>5.7880000000000001E-2</v>
      </c>
      <c r="AN229">
        <f t="shared" si="80"/>
        <v>2.9296000000000002</v>
      </c>
      <c r="AO229">
        <f t="shared" si="81"/>
        <v>2.8567999999999998</v>
      </c>
      <c r="AP229">
        <f t="shared" si="82"/>
        <v>0</v>
      </c>
      <c r="AQ229">
        <f t="shared" si="83"/>
        <v>0</v>
      </c>
    </row>
    <row r="230" spans="1:43">
      <c r="A230" t="s">
        <v>248</v>
      </c>
      <c r="B230">
        <v>0.10224</v>
      </c>
      <c r="C230">
        <v>0.11876</v>
      </c>
      <c r="D230">
        <v>2.8300000000000001E-3</v>
      </c>
      <c r="E230">
        <v>0.10675999999999999</v>
      </c>
      <c r="F230">
        <v>0.1071</v>
      </c>
      <c r="G230">
        <v>1.8854</v>
      </c>
      <c r="H230">
        <v>1.0325899999999999</v>
      </c>
      <c r="I230" s="1">
        <v>3.0000000000000001E-5</v>
      </c>
      <c r="J230">
        <v>0.28343000000000002</v>
      </c>
      <c r="K230">
        <v>2.97E-3</v>
      </c>
      <c r="L230">
        <v>2.929E-2</v>
      </c>
      <c r="M230">
        <v>6.4099999999999999E-3</v>
      </c>
      <c r="N230">
        <v>2.5977199999999998</v>
      </c>
      <c r="O230">
        <v>0.37963999999999998</v>
      </c>
      <c r="P230">
        <v>2.8939699999999999</v>
      </c>
      <c r="Q230">
        <v>0</v>
      </c>
      <c r="R230">
        <v>0</v>
      </c>
      <c r="S230">
        <v>0</v>
      </c>
      <c r="T230">
        <v>0</v>
      </c>
      <c r="U230" s="2" t="str">
        <f t="shared" si="63"/>
        <v>F54031</v>
      </c>
      <c r="V230" s="2">
        <f t="shared" si="64"/>
        <v>0.22383</v>
      </c>
      <c r="W230" s="2">
        <f t="shared" si="65"/>
        <v>0.10675999999999999</v>
      </c>
      <c r="X230" s="2">
        <f t="shared" si="66"/>
        <v>1.9924999999999999</v>
      </c>
      <c r="Y230" s="2">
        <f t="shared" si="67"/>
        <v>1.0325899999999999</v>
      </c>
      <c r="Z230" s="2">
        <f t="shared" si="68"/>
        <v>0.28642999999999996</v>
      </c>
      <c r="AA230" s="2">
        <f t="shared" si="69"/>
        <v>2.929E-2</v>
      </c>
      <c r="AB230" s="2">
        <f t="shared" si="70"/>
        <v>2.9837699999999998</v>
      </c>
      <c r="AC230" s="2">
        <f t="shared" si="71"/>
        <v>2.8939699999999999</v>
      </c>
      <c r="AD230" s="2">
        <f t="shared" si="72"/>
        <v>0</v>
      </c>
      <c r="AE230" s="2">
        <f t="shared" si="73"/>
        <v>0</v>
      </c>
      <c r="AG230" t="s">
        <v>283</v>
      </c>
      <c r="AH230">
        <f t="shared" si="74"/>
        <v>0.15498000000000001</v>
      </c>
      <c r="AI230">
        <f t="shared" si="75"/>
        <v>8.5489999999999997E-2</v>
      </c>
      <c r="AJ230">
        <f t="shared" si="76"/>
        <v>1.4826699999999999</v>
      </c>
      <c r="AK230">
        <f t="shared" si="77"/>
        <v>1.2293499999999999</v>
      </c>
      <c r="AL230">
        <f t="shared" si="78"/>
        <v>0.20588000000000001</v>
      </c>
      <c r="AM230">
        <f t="shared" si="79"/>
        <v>7.324E-2</v>
      </c>
      <c r="AN230">
        <f t="shared" si="80"/>
        <v>2.1245400000000001</v>
      </c>
      <c r="AO230">
        <f t="shared" si="81"/>
        <v>2.0747200000000001</v>
      </c>
      <c r="AP230">
        <f t="shared" si="82"/>
        <v>0</v>
      </c>
      <c r="AQ230">
        <f t="shared" si="83"/>
        <v>0</v>
      </c>
    </row>
    <row r="231" spans="1:43">
      <c r="A231" t="s">
        <v>249</v>
      </c>
      <c r="B231">
        <v>3.2250000000000001E-2</v>
      </c>
      <c r="C231">
        <v>0.11702</v>
      </c>
      <c r="D231">
        <v>2.3999999999999998E-3</v>
      </c>
      <c r="E231">
        <v>8.5830000000000004E-2</v>
      </c>
      <c r="F231">
        <v>2.383E-2</v>
      </c>
      <c r="G231">
        <v>1.50728</v>
      </c>
      <c r="H231">
        <v>1.3781000000000001</v>
      </c>
      <c r="I231">
        <v>0</v>
      </c>
      <c r="J231">
        <v>0.20682</v>
      </c>
      <c r="K231">
        <v>8.1999999999999998E-4</v>
      </c>
      <c r="L231">
        <v>8.0350000000000005E-2</v>
      </c>
      <c r="M231">
        <v>2.81E-3</v>
      </c>
      <c r="N231">
        <v>1.80413</v>
      </c>
      <c r="O231">
        <v>0.33089000000000002</v>
      </c>
      <c r="P231">
        <v>2.0899000000000001</v>
      </c>
      <c r="Q231">
        <v>0</v>
      </c>
      <c r="R231">
        <v>0</v>
      </c>
      <c r="S231">
        <v>0</v>
      </c>
      <c r="T231">
        <v>0</v>
      </c>
      <c r="U231" s="2" t="str">
        <f t="shared" si="63"/>
        <v>A51171</v>
      </c>
      <c r="V231" s="2">
        <f t="shared" si="64"/>
        <v>0.15167000000000003</v>
      </c>
      <c r="W231" s="2">
        <f t="shared" si="65"/>
        <v>8.5830000000000004E-2</v>
      </c>
      <c r="X231" s="2">
        <f t="shared" si="66"/>
        <v>1.53111</v>
      </c>
      <c r="Y231" s="2">
        <f t="shared" si="67"/>
        <v>1.3781000000000001</v>
      </c>
      <c r="Z231" s="2">
        <f t="shared" si="68"/>
        <v>0.20763999999999999</v>
      </c>
      <c r="AA231" s="2">
        <f t="shared" si="69"/>
        <v>8.0350000000000005E-2</v>
      </c>
      <c r="AB231" s="2">
        <f t="shared" si="70"/>
        <v>2.1378300000000001</v>
      </c>
      <c r="AC231" s="2">
        <f t="shared" si="71"/>
        <v>2.0899000000000001</v>
      </c>
      <c r="AD231" s="2">
        <f t="shared" si="72"/>
        <v>0</v>
      </c>
      <c r="AE231" s="2">
        <f t="shared" si="73"/>
        <v>0</v>
      </c>
      <c r="AG231" t="s">
        <v>286</v>
      </c>
      <c r="AH231">
        <f t="shared" si="74"/>
        <v>0.21956999999999999</v>
      </c>
      <c r="AI231">
        <f t="shared" si="75"/>
        <v>8.3629999999999996E-2</v>
      </c>
      <c r="AJ231">
        <f t="shared" si="76"/>
        <v>1.4563000000000001</v>
      </c>
      <c r="AK231">
        <f t="shared" si="77"/>
        <v>0.92413999999999996</v>
      </c>
      <c r="AL231">
        <f t="shared" si="78"/>
        <v>0.22002000000000002</v>
      </c>
      <c r="AM231">
        <f t="shared" si="79"/>
        <v>2.1520000000000001E-2</v>
      </c>
      <c r="AN231">
        <f t="shared" si="80"/>
        <v>2.2875100000000002</v>
      </c>
      <c r="AO231">
        <f t="shared" si="81"/>
        <v>2.2203900000000001</v>
      </c>
      <c r="AP231">
        <f t="shared" si="82"/>
        <v>0</v>
      </c>
      <c r="AQ231">
        <f t="shared" si="83"/>
        <v>0</v>
      </c>
    </row>
    <row r="232" spans="1:43">
      <c r="A232" t="s">
        <v>250</v>
      </c>
      <c r="B232">
        <v>7.5469999999999995E-2</v>
      </c>
      <c r="C232">
        <v>7.4160000000000004E-2</v>
      </c>
      <c r="D232">
        <v>2.63E-3</v>
      </c>
      <c r="E232">
        <v>7.9850000000000004E-2</v>
      </c>
      <c r="F232">
        <v>5.5910000000000001E-2</v>
      </c>
      <c r="G232">
        <v>1.34379</v>
      </c>
      <c r="H232">
        <v>1.1418200000000001</v>
      </c>
      <c r="I232" s="1">
        <v>1.0000000000000001E-5</v>
      </c>
      <c r="J232">
        <v>0.20091999999999999</v>
      </c>
      <c r="K232">
        <v>1.32E-3</v>
      </c>
      <c r="L232">
        <v>4.0509999999999997E-2</v>
      </c>
      <c r="M232">
        <v>1.9499999999999999E-3</v>
      </c>
      <c r="N232">
        <v>1.88049</v>
      </c>
      <c r="O232">
        <v>0.21393000000000001</v>
      </c>
      <c r="P232">
        <v>2.0389300000000001</v>
      </c>
      <c r="Q232">
        <v>0</v>
      </c>
      <c r="R232">
        <v>0</v>
      </c>
      <c r="S232">
        <v>0</v>
      </c>
      <c r="T232">
        <v>0</v>
      </c>
      <c r="U232" s="2" t="str">
        <f t="shared" si="63"/>
        <v>A51187</v>
      </c>
      <c r="V232" s="2">
        <f t="shared" si="64"/>
        <v>0.15225999999999998</v>
      </c>
      <c r="W232" s="2">
        <f t="shared" si="65"/>
        <v>7.9850000000000004E-2</v>
      </c>
      <c r="X232" s="2">
        <f t="shared" si="66"/>
        <v>1.3996999999999999</v>
      </c>
      <c r="Y232" s="2">
        <f t="shared" si="67"/>
        <v>1.1418200000000001</v>
      </c>
      <c r="Z232" s="2">
        <f t="shared" si="68"/>
        <v>0.20224999999999999</v>
      </c>
      <c r="AA232" s="2">
        <f t="shared" si="69"/>
        <v>4.0509999999999997E-2</v>
      </c>
      <c r="AB232" s="2">
        <f t="shared" si="70"/>
        <v>2.0963699999999998</v>
      </c>
      <c r="AC232" s="2">
        <f t="shared" si="71"/>
        <v>2.0389300000000001</v>
      </c>
      <c r="AD232" s="2">
        <f t="shared" si="72"/>
        <v>0</v>
      </c>
      <c r="AE232" s="2">
        <f t="shared" si="73"/>
        <v>0</v>
      </c>
      <c r="AG232" t="s">
        <v>284</v>
      </c>
      <c r="AH232">
        <f t="shared" si="74"/>
        <v>0.12695000000000001</v>
      </c>
      <c r="AI232">
        <f t="shared" si="75"/>
        <v>6.9790000000000005E-2</v>
      </c>
      <c r="AJ232">
        <f t="shared" si="76"/>
        <v>1.28512</v>
      </c>
      <c r="AK232">
        <f t="shared" si="77"/>
        <v>1.30542</v>
      </c>
      <c r="AL232">
        <f t="shared" si="78"/>
        <v>0.17720000000000002</v>
      </c>
      <c r="AM232">
        <f t="shared" si="79"/>
        <v>0.14926</v>
      </c>
      <c r="AN232">
        <f t="shared" si="80"/>
        <v>1.81969</v>
      </c>
      <c r="AO232">
        <f t="shared" si="81"/>
        <v>1.78626</v>
      </c>
      <c r="AP232">
        <f t="shared" si="82"/>
        <v>0</v>
      </c>
      <c r="AQ232">
        <f t="shared" si="83"/>
        <v>0</v>
      </c>
    </row>
    <row r="233" spans="1:43">
      <c r="A233" t="s">
        <v>251</v>
      </c>
      <c r="B233">
        <v>5.008E-2</v>
      </c>
      <c r="C233">
        <v>7.4230000000000004E-2</v>
      </c>
      <c r="D233">
        <v>2.6900000000000001E-3</v>
      </c>
      <c r="E233">
        <v>7.1480000000000002E-2</v>
      </c>
      <c r="F233">
        <v>4.7649999999999998E-2</v>
      </c>
      <c r="G233">
        <v>1.2438499999999999</v>
      </c>
      <c r="H233">
        <v>1.25817</v>
      </c>
      <c r="I233">
        <v>0</v>
      </c>
      <c r="J233">
        <v>0.18159</v>
      </c>
      <c r="K233">
        <v>1.0399999999999999E-3</v>
      </c>
      <c r="L233">
        <v>9.7170000000000006E-2</v>
      </c>
      <c r="M233">
        <v>1.2800000000000001E-3</v>
      </c>
      <c r="N233">
        <v>1.6716500000000001</v>
      </c>
      <c r="O233">
        <v>0.21254000000000001</v>
      </c>
      <c r="P233">
        <v>1.84335</v>
      </c>
      <c r="Q233">
        <v>0</v>
      </c>
      <c r="R233">
        <v>0</v>
      </c>
      <c r="S233">
        <v>0</v>
      </c>
      <c r="T233">
        <v>0</v>
      </c>
      <c r="U233" s="2" t="str">
        <f t="shared" si="63"/>
        <v>F51187</v>
      </c>
      <c r="V233" s="2">
        <f t="shared" si="64"/>
        <v>0.127</v>
      </c>
      <c r="W233" s="2">
        <f t="shared" si="65"/>
        <v>7.1480000000000002E-2</v>
      </c>
      <c r="X233" s="2">
        <f t="shared" si="66"/>
        <v>1.2914999999999999</v>
      </c>
      <c r="Y233" s="2">
        <f t="shared" si="67"/>
        <v>1.25817</v>
      </c>
      <c r="Z233" s="2">
        <f t="shared" si="68"/>
        <v>0.18263000000000001</v>
      </c>
      <c r="AA233" s="2">
        <f t="shared" si="69"/>
        <v>9.7170000000000006E-2</v>
      </c>
      <c r="AB233" s="2">
        <f t="shared" si="70"/>
        <v>1.88547</v>
      </c>
      <c r="AC233" s="2">
        <f t="shared" si="71"/>
        <v>1.84335</v>
      </c>
      <c r="AD233" s="2">
        <f t="shared" si="72"/>
        <v>0</v>
      </c>
      <c r="AE233" s="2">
        <f t="shared" si="73"/>
        <v>0</v>
      </c>
      <c r="AG233" t="s">
        <v>285</v>
      </c>
      <c r="AH233">
        <f t="shared" si="74"/>
        <v>0.21754999999999999</v>
      </c>
      <c r="AI233">
        <f t="shared" si="75"/>
        <v>0.13757</v>
      </c>
      <c r="AJ233">
        <f t="shared" si="76"/>
        <v>2.1779599999999997</v>
      </c>
      <c r="AK233">
        <f t="shared" si="77"/>
        <v>1.87026</v>
      </c>
      <c r="AL233">
        <f t="shared" si="78"/>
        <v>0.29903999999999997</v>
      </c>
      <c r="AM233">
        <f t="shared" si="79"/>
        <v>0.24117</v>
      </c>
      <c r="AN233">
        <f t="shared" si="80"/>
        <v>3.0985999999999998</v>
      </c>
      <c r="AO233">
        <f t="shared" si="81"/>
        <v>3.0376500000000002</v>
      </c>
      <c r="AP233">
        <f t="shared" si="82"/>
        <v>0</v>
      </c>
      <c r="AQ233">
        <f t="shared" si="83"/>
        <v>0</v>
      </c>
    </row>
    <row r="234" spans="1:43">
      <c r="A234" t="s">
        <v>252</v>
      </c>
      <c r="B234">
        <v>7.4740000000000001E-2</v>
      </c>
      <c r="C234">
        <v>9.5600000000000004E-2</v>
      </c>
      <c r="D234">
        <v>2.1099999999999999E-3</v>
      </c>
      <c r="E234">
        <v>8.6239999999999997E-2</v>
      </c>
      <c r="F234">
        <v>2.716E-2</v>
      </c>
      <c r="G234">
        <v>1.3968</v>
      </c>
      <c r="H234">
        <v>0.89276</v>
      </c>
      <c r="I234" s="1">
        <v>2.0000000000000002E-5</v>
      </c>
      <c r="J234">
        <v>0.19727</v>
      </c>
      <c r="K234">
        <v>3.8600000000000001E-3</v>
      </c>
      <c r="L234">
        <v>1.566E-2</v>
      </c>
      <c r="M234">
        <v>2.3500000000000001E-3</v>
      </c>
      <c r="N234">
        <v>1.8922300000000001</v>
      </c>
      <c r="O234">
        <v>0.20413999999999999</v>
      </c>
      <c r="P234">
        <v>2.0219499999999999</v>
      </c>
      <c r="Q234">
        <v>0</v>
      </c>
      <c r="R234">
        <v>0</v>
      </c>
      <c r="S234">
        <v>0</v>
      </c>
      <c r="T234">
        <v>0</v>
      </c>
      <c r="U234" s="2" t="str">
        <f t="shared" si="63"/>
        <v>A51043</v>
      </c>
      <c r="V234" s="2">
        <f t="shared" si="64"/>
        <v>0.17244999999999999</v>
      </c>
      <c r="W234" s="2">
        <f t="shared" si="65"/>
        <v>8.6239999999999997E-2</v>
      </c>
      <c r="X234" s="2">
        <f t="shared" si="66"/>
        <v>1.4239600000000001</v>
      </c>
      <c r="Y234" s="2">
        <f t="shared" si="67"/>
        <v>0.89276</v>
      </c>
      <c r="Z234" s="2">
        <f t="shared" si="68"/>
        <v>0.20115</v>
      </c>
      <c r="AA234" s="2">
        <f t="shared" si="69"/>
        <v>1.566E-2</v>
      </c>
      <c r="AB234" s="2">
        <f t="shared" si="70"/>
        <v>2.0987200000000001</v>
      </c>
      <c r="AC234" s="2">
        <f t="shared" si="71"/>
        <v>2.0219499999999999</v>
      </c>
      <c r="AD234" s="2">
        <f t="shared" si="72"/>
        <v>0</v>
      </c>
      <c r="AE234" s="2">
        <f t="shared" si="73"/>
        <v>0</v>
      </c>
      <c r="AG234" t="s">
        <v>271</v>
      </c>
      <c r="AH234">
        <f t="shared" si="74"/>
        <v>0.30654999999999999</v>
      </c>
      <c r="AI234">
        <f t="shared" si="75"/>
        <v>0.11957</v>
      </c>
      <c r="AJ234">
        <f t="shared" si="76"/>
        <v>2.03789</v>
      </c>
      <c r="AK234">
        <f t="shared" si="77"/>
        <v>0.46031</v>
      </c>
      <c r="AL234">
        <f t="shared" si="78"/>
        <v>0.32116000000000006</v>
      </c>
      <c r="AM234">
        <f t="shared" si="79"/>
        <v>1.14E-2</v>
      </c>
      <c r="AN234">
        <f t="shared" si="80"/>
        <v>3.3567299999999998</v>
      </c>
      <c r="AO234">
        <f t="shared" si="81"/>
        <v>3.2118899999999999</v>
      </c>
      <c r="AP234">
        <f t="shared" si="82"/>
        <v>0</v>
      </c>
      <c r="AQ234">
        <f t="shared" si="83"/>
        <v>0</v>
      </c>
    </row>
    <row r="235" spans="1:43">
      <c r="A235" t="s">
        <v>253</v>
      </c>
      <c r="B235">
        <v>4.8210000000000003E-2</v>
      </c>
      <c r="C235">
        <v>9.5710000000000003E-2</v>
      </c>
      <c r="D235">
        <v>2.97E-3</v>
      </c>
      <c r="E235">
        <v>9.9070000000000005E-2</v>
      </c>
      <c r="F235">
        <v>2.7380000000000002E-2</v>
      </c>
      <c r="G235">
        <v>1.4493499999999999</v>
      </c>
      <c r="H235">
        <v>0.85816000000000003</v>
      </c>
      <c r="I235" s="1">
        <v>1.0000000000000001E-5</v>
      </c>
      <c r="J235">
        <v>0.20144000000000001</v>
      </c>
      <c r="K235">
        <v>3.1099999999999999E-3</v>
      </c>
      <c r="L235">
        <v>1.321E-2</v>
      </c>
      <c r="M235">
        <v>1.4300000000000001E-3</v>
      </c>
      <c r="N235">
        <v>1.94411</v>
      </c>
      <c r="O235">
        <v>0.18729000000000001</v>
      </c>
      <c r="P235">
        <v>2.0567000000000002</v>
      </c>
      <c r="Q235">
        <v>0</v>
      </c>
      <c r="R235">
        <v>0</v>
      </c>
      <c r="S235">
        <v>0</v>
      </c>
      <c r="T235">
        <v>0</v>
      </c>
      <c r="U235" s="2" t="str">
        <f t="shared" si="63"/>
        <v>A51840</v>
      </c>
      <c r="V235" s="2">
        <f t="shared" si="64"/>
        <v>0.14688999999999999</v>
      </c>
      <c r="W235" s="2">
        <f t="shared" si="65"/>
        <v>9.9070000000000005E-2</v>
      </c>
      <c r="X235" s="2">
        <f t="shared" si="66"/>
        <v>1.4767299999999999</v>
      </c>
      <c r="Y235" s="2">
        <f t="shared" si="67"/>
        <v>0.85816000000000003</v>
      </c>
      <c r="Z235" s="2">
        <f t="shared" si="68"/>
        <v>0.20456000000000002</v>
      </c>
      <c r="AA235" s="2">
        <f t="shared" si="69"/>
        <v>1.321E-2</v>
      </c>
      <c r="AB235" s="2">
        <f t="shared" si="70"/>
        <v>2.1328300000000002</v>
      </c>
      <c r="AC235" s="2">
        <f t="shared" si="71"/>
        <v>2.0567000000000002</v>
      </c>
      <c r="AD235" s="2">
        <f t="shared" si="72"/>
        <v>0</v>
      </c>
      <c r="AE235" s="2">
        <f t="shared" si="73"/>
        <v>0</v>
      </c>
      <c r="AG235" t="s">
        <v>179</v>
      </c>
      <c r="AH235">
        <f t="shared" si="74"/>
        <v>0.32815</v>
      </c>
      <c r="AI235">
        <f t="shared" si="75"/>
        <v>0.1081</v>
      </c>
      <c r="AJ235">
        <f t="shared" si="76"/>
        <v>1.7873399999999999</v>
      </c>
      <c r="AK235">
        <f t="shared" si="77"/>
        <v>0.72738000000000003</v>
      </c>
      <c r="AL235">
        <f t="shared" si="78"/>
        <v>0.28693999999999997</v>
      </c>
      <c r="AM235">
        <f t="shared" si="79"/>
        <v>1.1220000000000001E-2</v>
      </c>
      <c r="AN235">
        <f t="shared" si="80"/>
        <v>3.0019300000000002</v>
      </c>
      <c r="AO235">
        <f t="shared" si="81"/>
        <v>2.8937599999999999</v>
      </c>
      <c r="AP235">
        <f t="shared" si="82"/>
        <v>0</v>
      </c>
      <c r="AQ235">
        <f t="shared" si="83"/>
        <v>0</v>
      </c>
    </row>
    <row r="236" spans="1:43">
      <c r="A236" t="s">
        <v>254</v>
      </c>
      <c r="B236">
        <v>1.857E-2</v>
      </c>
      <c r="C236">
        <v>0.19883000000000001</v>
      </c>
      <c r="D236">
        <v>1.8600000000000001E-3</v>
      </c>
      <c r="E236">
        <v>0.11312999999999999</v>
      </c>
      <c r="F236">
        <v>9.0900000000000009E-3</v>
      </c>
      <c r="G236">
        <v>2.18771</v>
      </c>
      <c r="H236">
        <v>2.3675000000000002</v>
      </c>
      <c r="I236">
        <v>0</v>
      </c>
      <c r="J236">
        <v>0.24046999999999999</v>
      </c>
      <c r="K236">
        <v>7.9000000000000001E-4</v>
      </c>
      <c r="L236">
        <v>0.2455</v>
      </c>
      <c r="M236">
        <v>1.15E-3</v>
      </c>
      <c r="N236">
        <v>2.0065300000000001</v>
      </c>
      <c r="O236">
        <v>0.46092</v>
      </c>
      <c r="P236">
        <v>2.4559199999999999</v>
      </c>
      <c r="Q236">
        <v>0</v>
      </c>
      <c r="R236">
        <v>0</v>
      </c>
      <c r="S236">
        <v>0</v>
      </c>
      <c r="T236">
        <v>0</v>
      </c>
      <c r="U236" s="2" t="str">
        <f t="shared" si="63"/>
        <v>A51660</v>
      </c>
      <c r="V236" s="2">
        <f t="shared" si="64"/>
        <v>0.21926000000000001</v>
      </c>
      <c r="W236" s="2">
        <f t="shared" si="65"/>
        <v>0.11312999999999999</v>
      </c>
      <c r="X236" s="2">
        <f t="shared" si="66"/>
        <v>2.1968000000000001</v>
      </c>
      <c r="Y236" s="2">
        <f t="shared" si="67"/>
        <v>2.3675000000000002</v>
      </c>
      <c r="Z236" s="2">
        <f t="shared" si="68"/>
        <v>0.24126</v>
      </c>
      <c r="AA236" s="2">
        <f t="shared" si="69"/>
        <v>0.2455</v>
      </c>
      <c r="AB236" s="2">
        <f t="shared" si="70"/>
        <v>2.4686000000000003</v>
      </c>
      <c r="AC236" s="2">
        <f t="shared" si="71"/>
        <v>2.4559199999999999</v>
      </c>
      <c r="AD236" s="2">
        <f t="shared" si="72"/>
        <v>0</v>
      </c>
      <c r="AE236" s="2">
        <f t="shared" si="73"/>
        <v>0</v>
      </c>
      <c r="AG236" t="s">
        <v>268</v>
      </c>
      <c r="AH236">
        <f t="shared" si="74"/>
        <v>0.27814</v>
      </c>
      <c r="AI236">
        <f t="shared" si="75"/>
        <v>0.16313</v>
      </c>
      <c r="AJ236">
        <f t="shared" si="76"/>
        <v>2.63198</v>
      </c>
      <c r="AK236">
        <f t="shared" si="77"/>
        <v>2.0009100000000002</v>
      </c>
      <c r="AL236">
        <f t="shared" si="78"/>
        <v>0.37021999999999999</v>
      </c>
      <c r="AM236">
        <f t="shared" si="79"/>
        <v>0.10653</v>
      </c>
      <c r="AN236">
        <f t="shared" si="80"/>
        <v>3.8408900000000004</v>
      </c>
      <c r="AO236">
        <f t="shared" si="81"/>
        <v>3.7767900000000001</v>
      </c>
      <c r="AP236">
        <f t="shared" si="82"/>
        <v>0</v>
      </c>
      <c r="AQ236">
        <f t="shared" si="83"/>
        <v>0</v>
      </c>
    </row>
    <row r="237" spans="1:43">
      <c r="A237" t="s">
        <v>255</v>
      </c>
      <c r="B237">
        <v>5.0869999999999999E-2</v>
      </c>
      <c r="C237">
        <v>0.25894</v>
      </c>
      <c r="D237">
        <v>1.8799999999999999E-3</v>
      </c>
      <c r="E237">
        <v>0.16697999999999999</v>
      </c>
      <c r="F237">
        <v>1.9449999999999999E-2</v>
      </c>
      <c r="G237">
        <v>3.1378200000000001</v>
      </c>
      <c r="H237">
        <v>1.7602800000000001</v>
      </c>
      <c r="I237">
        <v>0</v>
      </c>
      <c r="J237">
        <v>0.37647999999999998</v>
      </c>
      <c r="K237">
        <v>8.0999999999999996E-4</v>
      </c>
      <c r="L237">
        <v>0.13163</v>
      </c>
      <c r="M237">
        <v>2.2699999999999999E-3</v>
      </c>
      <c r="N237">
        <v>3.60609</v>
      </c>
      <c r="O237">
        <v>0.33</v>
      </c>
      <c r="P237">
        <v>3.8305899999999999</v>
      </c>
      <c r="Q237">
        <v>0</v>
      </c>
      <c r="R237">
        <v>0</v>
      </c>
      <c r="S237">
        <v>0</v>
      </c>
      <c r="T237">
        <v>0</v>
      </c>
      <c r="U237" s="2" t="str">
        <f t="shared" si="63"/>
        <v>F51660</v>
      </c>
      <c r="V237" s="2">
        <f t="shared" si="64"/>
        <v>0.31169000000000002</v>
      </c>
      <c r="W237" s="2">
        <f t="shared" si="65"/>
        <v>0.16697999999999999</v>
      </c>
      <c r="X237" s="2">
        <f t="shared" si="66"/>
        <v>3.15727</v>
      </c>
      <c r="Y237" s="2">
        <f t="shared" si="67"/>
        <v>1.7602800000000001</v>
      </c>
      <c r="Z237" s="2">
        <f t="shared" si="68"/>
        <v>0.37728999999999996</v>
      </c>
      <c r="AA237" s="2">
        <f t="shared" si="69"/>
        <v>0.13163</v>
      </c>
      <c r="AB237" s="2">
        <f t="shared" si="70"/>
        <v>3.9383600000000003</v>
      </c>
      <c r="AC237" s="2">
        <f t="shared" si="71"/>
        <v>3.8305899999999999</v>
      </c>
      <c r="AD237" s="2">
        <f t="shared" si="72"/>
        <v>0</v>
      </c>
      <c r="AE237" s="2">
        <f t="shared" si="73"/>
        <v>0</v>
      </c>
      <c r="AG237" t="s">
        <v>104</v>
      </c>
      <c r="AH237">
        <f t="shared" si="74"/>
        <v>0.37228</v>
      </c>
      <c r="AI237">
        <f t="shared" si="75"/>
        <v>0.25195000000000001</v>
      </c>
      <c r="AJ237">
        <f t="shared" si="76"/>
        <v>3.7846600000000001</v>
      </c>
      <c r="AK237">
        <f t="shared" si="77"/>
        <v>2.7753000000000001</v>
      </c>
      <c r="AL237">
        <f t="shared" si="78"/>
        <v>0.45061000000000001</v>
      </c>
      <c r="AM237">
        <f t="shared" si="79"/>
        <v>0.11432</v>
      </c>
      <c r="AN237">
        <f t="shared" si="80"/>
        <v>4.6845599999999994</v>
      </c>
      <c r="AO237">
        <f t="shared" si="81"/>
        <v>4.6009700000000002</v>
      </c>
      <c r="AP237">
        <f t="shared" si="82"/>
        <v>0</v>
      </c>
      <c r="AQ237">
        <f t="shared" si="83"/>
        <v>0</v>
      </c>
    </row>
    <row r="238" spans="1:43">
      <c r="A238" t="s">
        <v>256</v>
      </c>
      <c r="B238">
        <v>1.6129999999999999E-2</v>
      </c>
      <c r="C238">
        <v>0.26294000000000001</v>
      </c>
      <c r="D238">
        <v>1.8400000000000001E-3</v>
      </c>
      <c r="E238">
        <v>0.15013000000000001</v>
      </c>
      <c r="F238">
        <v>7.2300000000000003E-3</v>
      </c>
      <c r="G238">
        <v>2.6938399999999998</v>
      </c>
      <c r="H238">
        <v>3.6472000000000002</v>
      </c>
      <c r="I238">
        <v>0</v>
      </c>
      <c r="J238">
        <v>0.30127999999999999</v>
      </c>
      <c r="K238">
        <v>5.5999999999999995E-4</v>
      </c>
      <c r="L238">
        <v>0.31029000000000001</v>
      </c>
      <c r="M238">
        <v>4.6999999999999999E-4</v>
      </c>
      <c r="N238">
        <v>2.8372000000000002</v>
      </c>
      <c r="O238">
        <v>0.20702000000000001</v>
      </c>
      <c r="P238">
        <v>3.1258499999999998</v>
      </c>
      <c r="Q238">
        <v>0</v>
      </c>
      <c r="R238">
        <v>0</v>
      </c>
      <c r="S238">
        <v>0</v>
      </c>
      <c r="T238">
        <v>0</v>
      </c>
      <c r="U238" s="2" t="str">
        <f t="shared" si="63"/>
        <v>B42041</v>
      </c>
      <c r="V238" s="2">
        <f t="shared" si="64"/>
        <v>0.28090999999999999</v>
      </c>
      <c r="W238" s="2">
        <f t="shared" si="65"/>
        <v>0.15013000000000001</v>
      </c>
      <c r="X238" s="2">
        <f t="shared" si="66"/>
        <v>2.7010699999999996</v>
      </c>
      <c r="Y238" s="2">
        <f t="shared" si="67"/>
        <v>3.6472000000000002</v>
      </c>
      <c r="Z238" s="2">
        <f t="shared" si="68"/>
        <v>0.30184</v>
      </c>
      <c r="AA238" s="2">
        <f t="shared" si="69"/>
        <v>0.31029000000000001</v>
      </c>
      <c r="AB238" s="2">
        <f t="shared" si="70"/>
        <v>3.0446900000000001</v>
      </c>
      <c r="AC238" s="2">
        <f t="shared" si="71"/>
        <v>3.1258499999999998</v>
      </c>
      <c r="AD238" s="2">
        <f t="shared" si="72"/>
        <v>0</v>
      </c>
      <c r="AE238" s="2">
        <f t="shared" si="73"/>
        <v>0</v>
      </c>
      <c r="AG238" t="s">
        <v>207</v>
      </c>
      <c r="AH238">
        <f t="shared" si="74"/>
        <v>0.19206000000000001</v>
      </c>
      <c r="AI238">
        <f t="shared" si="75"/>
        <v>0.10142</v>
      </c>
      <c r="AJ238">
        <f t="shared" si="76"/>
        <v>1.9235199999999999</v>
      </c>
      <c r="AK238">
        <f t="shared" si="77"/>
        <v>2.4583300000000001</v>
      </c>
      <c r="AL238">
        <f t="shared" si="78"/>
        <v>0.19866</v>
      </c>
      <c r="AM238">
        <f t="shared" si="79"/>
        <v>0.20455000000000001</v>
      </c>
      <c r="AN238">
        <f t="shared" si="80"/>
        <v>2.0188999999999999</v>
      </c>
      <c r="AO238">
        <f t="shared" si="81"/>
        <v>2.0233699999999999</v>
      </c>
      <c r="AP238">
        <f t="shared" si="82"/>
        <v>0</v>
      </c>
      <c r="AQ238">
        <f t="shared" si="83"/>
        <v>0</v>
      </c>
    </row>
    <row r="239" spans="1:43">
      <c r="A239" t="s">
        <v>257</v>
      </c>
      <c r="B239">
        <v>6.2689999999999996E-2</v>
      </c>
      <c r="C239">
        <v>0.18947</v>
      </c>
      <c r="D239">
        <v>1.66E-3</v>
      </c>
      <c r="E239">
        <v>0.1726</v>
      </c>
      <c r="F239">
        <v>2.2280000000000001E-2</v>
      </c>
      <c r="G239">
        <v>2.53959</v>
      </c>
      <c r="H239">
        <v>1.71631</v>
      </c>
      <c r="I239" s="1">
        <v>1.0000000000000001E-5</v>
      </c>
      <c r="J239">
        <v>0.33812999999999999</v>
      </c>
      <c r="K239">
        <v>5.5999999999999995E-4</v>
      </c>
      <c r="L239">
        <v>4.8520000000000001E-2</v>
      </c>
      <c r="M239">
        <v>4.8700000000000002E-3</v>
      </c>
      <c r="N239">
        <v>3.2231000000000001</v>
      </c>
      <c r="O239">
        <v>0.28306999999999999</v>
      </c>
      <c r="P239">
        <v>3.41113</v>
      </c>
      <c r="Q239">
        <v>0</v>
      </c>
      <c r="R239">
        <v>0</v>
      </c>
      <c r="S239">
        <v>0</v>
      </c>
      <c r="T239">
        <v>0</v>
      </c>
      <c r="U239" s="2" t="str">
        <f t="shared" si="63"/>
        <v>B42055</v>
      </c>
      <c r="V239" s="2">
        <f t="shared" si="64"/>
        <v>0.25381999999999999</v>
      </c>
      <c r="W239" s="2">
        <f t="shared" si="65"/>
        <v>0.1726</v>
      </c>
      <c r="X239" s="2">
        <f t="shared" si="66"/>
        <v>2.5618699999999999</v>
      </c>
      <c r="Y239" s="2">
        <f t="shared" si="67"/>
        <v>1.71631</v>
      </c>
      <c r="Z239" s="2">
        <f t="shared" si="68"/>
        <v>0.3387</v>
      </c>
      <c r="AA239" s="2">
        <f t="shared" si="69"/>
        <v>4.8520000000000001E-2</v>
      </c>
      <c r="AB239" s="2">
        <f t="shared" si="70"/>
        <v>3.5110399999999999</v>
      </c>
      <c r="AC239" s="2">
        <f t="shared" si="71"/>
        <v>3.41113</v>
      </c>
      <c r="AD239" s="2">
        <f t="shared" si="72"/>
        <v>0</v>
      </c>
      <c r="AE239" s="2">
        <f t="shared" si="73"/>
        <v>0</v>
      </c>
      <c r="AG239" t="s">
        <v>272</v>
      </c>
      <c r="AH239">
        <f t="shared" si="74"/>
        <v>0.29883999999999999</v>
      </c>
      <c r="AI239">
        <f t="shared" si="75"/>
        <v>9.4219999999999998E-2</v>
      </c>
      <c r="AJ239">
        <f t="shared" si="76"/>
        <v>1.59863</v>
      </c>
      <c r="AK239">
        <f t="shared" si="77"/>
        <v>0.72065000000000001</v>
      </c>
      <c r="AL239">
        <f t="shared" si="78"/>
        <v>0.25727</v>
      </c>
      <c r="AM239">
        <f t="shared" si="79"/>
        <v>1.387E-2</v>
      </c>
      <c r="AN239">
        <f t="shared" si="80"/>
        <v>2.6818099999999996</v>
      </c>
      <c r="AO239">
        <f t="shared" si="81"/>
        <v>2.58725</v>
      </c>
      <c r="AP239">
        <f t="shared" si="82"/>
        <v>0</v>
      </c>
      <c r="AQ239">
        <f t="shared" si="83"/>
        <v>0</v>
      </c>
    </row>
    <row r="240" spans="1:43">
      <c r="A240" t="s">
        <v>258</v>
      </c>
      <c r="B240">
        <v>2.4170000000000001E-2</v>
      </c>
      <c r="C240">
        <v>0.15190000000000001</v>
      </c>
      <c r="D240">
        <v>1.8E-3</v>
      </c>
      <c r="E240">
        <v>0.10428999999999999</v>
      </c>
      <c r="F240">
        <v>8.2000000000000007E-3</v>
      </c>
      <c r="G240">
        <v>1.7793600000000001</v>
      </c>
      <c r="H240">
        <v>1.7235400000000001</v>
      </c>
      <c r="I240">
        <v>0</v>
      </c>
      <c r="J240">
        <v>0.22917999999999999</v>
      </c>
      <c r="K240">
        <v>9.7999999999999997E-4</v>
      </c>
      <c r="L240">
        <v>0.21407000000000001</v>
      </c>
      <c r="M240">
        <v>1.73E-3</v>
      </c>
      <c r="N240">
        <v>2.0651000000000002</v>
      </c>
      <c r="O240">
        <v>0.30953999999999998</v>
      </c>
      <c r="P240">
        <v>2.3227000000000002</v>
      </c>
      <c r="Q240">
        <v>0</v>
      </c>
      <c r="R240">
        <v>0</v>
      </c>
      <c r="S240">
        <v>0</v>
      </c>
      <c r="T240">
        <v>0</v>
      </c>
      <c r="U240" s="2" t="str">
        <f t="shared" si="63"/>
        <v>A54003</v>
      </c>
      <c r="V240" s="2">
        <f t="shared" si="64"/>
        <v>0.17787</v>
      </c>
      <c r="W240" s="2">
        <f t="shared" si="65"/>
        <v>0.10428999999999999</v>
      </c>
      <c r="X240" s="2">
        <f t="shared" si="66"/>
        <v>1.78756</v>
      </c>
      <c r="Y240" s="2">
        <f t="shared" si="67"/>
        <v>1.7235400000000001</v>
      </c>
      <c r="Z240" s="2">
        <f t="shared" si="68"/>
        <v>0.23016</v>
      </c>
      <c r="AA240" s="2">
        <f t="shared" si="69"/>
        <v>0.21407000000000001</v>
      </c>
      <c r="AB240" s="2">
        <f t="shared" si="70"/>
        <v>2.3763700000000001</v>
      </c>
      <c r="AC240" s="2">
        <f t="shared" si="71"/>
        <v>2.3227000000000002</v>
      </c>
      <c r="AD240" s="2">
        <f t="shared" si="72"/>
        <v>0</v>
      </c>
      <c r="AE240" s="2">
        <f t="shared" si="73"/>
        <v>0</v>
      </c>
      <c r="AG240" t="s">
        <v>27</v>
      </c>
      <c r="AH240">
        <f t="shared" si="74"/>
        <v>0.3881</v>
      </c>
      <c r="AI240">
        <f t="shared" si="75"/>
        <v>0.18740000000000001</v>
      </c>
      <c r="AJ240">
        <f t="shared" si="76"/>
        <v>3.4255399999999998</v>
      </c>
      <c r="AK240">
        <f t="shared" si="77"/>
        <v>1.11032</v>
      </c>
      <c r="AL240">
        <f t="shared" si="78"/>
        <v>0.44928000000000001</v>
      </c>
      <c r="AM240">
        <f t="shared" si="79"/>
        <v>5.5539999999999999E-2</v>
      </c>
      <c r="AN240">
        <f t="shared" si="80"/>
        <v>4.6951999999999998</v>
      </c>
      <c r="AO240">
        <f t="shared" si="81"/>
        <v>4.5376300000000001</v>
      </c>
      <c r="AP240">
        <f t="shared" si="82"/>
        <v>0</v>
      </c>
      <c r="AQ240">
        <f t="shared" si="83"/>
        <v>0</v>
      </c>
    </row>
    <row r="241" spans="1:43">
      <c r="A241" t="s">
        <v>259</v>
      </c>
      <c r="B241">
        <v>3.0280000000000001E-2</v>
      </c>
      <c r="C241">
        <v>0.12493</v>
      </c>
      <c r="D241">
        <v>1.7899999999999999E-3</v>
      </c>
      <c r="E241">
        <v>8.7609999999999993E-2</v>
      </c>
      <c r="F241">
        <v>9.41E-3</v>
      </c>
      <c r="G241">
        <v>1.5706</v>
      </c>
      <c r="H241">
        <v>1.8001100000000001</v>
      </c>
      <c r="I241">
        <v>0</v>
      </c>
      <c r="J241">
        <v>0.19986000000000001</v>
      </c>
      <c r="K241">
        <v>8.5999999999999998E-4</v>
      </c>
      <c r="L241">
        <v>0.20288999999999999</v>
      </c>
      <c r="M241">
        <v>1.1999999999999999E-3</v>
      </c>
      <c r="N241">
        <v>1.83033</v>
      </c>
      <c r="O241">
        <v>0.23608999999999999</v>
      </c>
      <c r="P241">
        <v>2.0272000000000001</v>
      </c>
      <c r="Q241">
        <v>0</v>
      </c>
      <c r="R241">
        <v>0</v>
      </c>
      <c r="S241">
        <v>0</v>
      </c>
      <c r="T241">
        <v>0</v>
      </c>
      <c r="U241" s="2" t="str">
        <f t="shared" si="63"/>
        <v>A54037</v>
      </c>
      <c r="V241" s="2">
        <f t="shared" si="64"/>
        <v>0.15700000000000003</v>
      </c>
      <c r="W241" s="2">
        <f t="shared" si="65"/>
        <v>8.7609999999999993E-2</v>
      </c>
      <c r="X241" s="2">
        <f t="shared" si="66"/>
        <v>1.5800099999999999</v>
      </c>
      <c r="Y241" s="2">
        <f t="shared" si="67"/>
        <v>1.8001100000000001</v>
      </c>
      <c r="Z241" s="2">
        <f t="shared" si="68"/>
        <v>0.20072000000000001</v>
      </c>
      <c r="AA241" s="2">
        <f t="shared" si="69"/>
        <v>0.20288999999999999</v>
      </c>
      <c r="AB241" s="2">
        <f t="shared" si="70"/>
        <v>2.0676200000000002</v>
      </c>
      <c r="AC241" s="2">
        <f t="shared" si="71"/>
        <v>2.0272000000000001</v>
      </c>
      <c r="AD241" s="2">
        <f t="shared" si="72"/>
        <v>0</v>
      </c>
      <c r="AE241" s="2">
        <f t="shared" si="73"/>
        <v>0</v>
      </c>
      <c r="AG241" t="s">
        <v>84</v>
      </c>
      <c r="AH241">
        <f t="shared" si="74"/>
        <v>0.26707999999999998</v>
      </c>
      <c r="AI241">
        <f t="shared" si="75"/>
        <v>0.14204</v>
      </c>
      <c r="AJ241">
        <f t="shared" si="76"/>
        <v>2.6696300000000002</v>
      </c>
      <c r="AK241">
        <f t="shared" si="77"/>
        <v>3.46034</v>
      </c>
      <c r="AL241">
        <f t="shared" si="78"/>
        <v>0.28066000000000002</v>
      </c>
      <c r="AM241">
        <f t="shared" si="79"/>
        <v>0.28924</v>
      </c>
      <c r="AN241">
        <f t="shared" si="80"/>
        <v>2.8266100000000001</v>
      </c>
      <c r="AO241">
        <f t="shared" si="81"/>
        <v>2.90909</v>
      </c>
      <c r="AP241">
        <f t="shared" si="82"/>
        <v>0</v>
      </c>
      <c r="AQ241">
        <f t="shared" si="83"/>
        <v>0</v>
      </c>
    </row>
    <row r="242" spans="1:43">
      <c r="A242" t="s">
        <v>260</v>
      </c>
      <c r="B242">
        <v>9.3600000000000003E-2</v>
      </c>
      <c r="C242">
        <v>0.19384000000000001</v>
      </c>
      <c r="D242">
        <v>2.2599999999999999E-3</v>
      </c>
      <c r="E242">
        <v>0.15581999999999999</v>
      </c>
      <c r="F242">
        <v>3.3849999999999998E-2</v>
      </c>
      <c r="G242">
        <v>2.9144700000000001</v>
      </c>
      <c r="H242">
        <v>1.24078</v>
      </c>
      <c r="I242" s="1">
        <v>2.0000000000000002E-5</v>
      </c>
      <c r="J242">
        <v>0.38079000000000002</v>
      </c>
      <c r="K242">
        <v>3.8800000000000002E-3</v>
      </c>
      <c r="L242">
        <v>5.6890000000000003E-2</v>
      </c>
      <c r="M242">
        <v>4.5799999999999999E-3</v>
      </c>
      <c r="N242">
        <v>3.7246600000000001</v>
      </c>
      <c r="O242">
        <v>0.31415999999999999</v>
      </c>
      <c r="P242">
        <v>3.8816999999999999</v>
      </c>
      <c r="Q242">
        <v>0</v>
      </c>
      <c r="R242">
        <v>0</v>
      </c>
      <c r="S242">
        <v>0</v>
      </c>
      <c r="T242">
        <v>0</v>
      </c>
      <c r="U242" s="2" t="str">
        <f t="shared" si="63"/>
        <v>F54003</v>
      </c>
      <c r="V242" s="2">
        <f t="shared" si="64"/>
        <v>0.28970000000000001</v>
      </c>
      <c r="W242" s="2">
        <f t="shared" si="65"/>
        <v>0.15581999999999999</v>
      </c>
      <c r="X242" s="2">
        <f t="shared" si="66"/>
        <v>2.9483200000000003</v>
      </c>
      <c r="Y242" s="2">
        <f t="shared" si="67"/>
        <v>1.24078</v>
      </c>
      <c r="Z242" s="2">
        <f t="shared" si="68"/>
        <v>0.38469000000000003</v>
      </c>
      <c r="AA242" s="2">
        <f t="shared" si="69"/>
        <v>5.6890000000000003E-2</v>
      </c>
      <c r="AB242" s="2">
        <f t="shared" si="70"/>
        <v>4.0434000000000001</v>
      </c>
      <c r="AC242" s="2">
        <f t="shared" si="71"/>
        <v>3.8816999999999999</v>
      </c>
      <c r="AD242" s="2">
        <f t="shared" si="72"/>
        <v>0</v>
      </c>
      <c r="AE242" s="2">
        <f t="shared" si="73"/>
        <v>0</v>
      </c>
      <c r="AG242" t="s">
        <v>22</v>
      </c>
      <c r="AH242">
        <f t="shared" si="74"/>
        <v>0.20946000000000001</v>
      </c>
      <c r="AI242">
        <f t="shared" si="75"/>
        <v>0.14027000000000001</v>
      </c>
      <c r="AJ242">
        <f t="shared" si="76"/>
        <v>2.1513099999999996</v>
      </c>
      <c r="AK242">
        <f t="shared" si="77"/>
        <v>1.07569</v>
      </c>
      <c r="AL242">
        <f t="shared" si="78"/>
        <v>0.27244000000000002</v>
      </c>
      <c r="AM242">
        <f t="shared" si="79"/>
        <v>3.0190000000000002E-2</v>
      </c>
      <c r="AN242">
        <f t="shared" si="80"/>
        <v>2.8314299999999997</v>
      </c>
      <c r="AO242">
        <f t="shared" si="81"/>
        <v>2.7467800000000002</v>
      </c>
      <c r="AP242">
        <f t="shared" si="82"/>
        <v>0</v>
      </c>
      <c r="AQ242">
        <f t="shared" si="83"/>
        <v>0</v>
      </c>
    </row>
    <row r="243" spans="1:43">
      <c r="A243" t="s">
        <v>261</v>
      </c>
      <c r="B243">
        <v>4.3430000000000003E-2</v>
      </c>
      <c r="C243">
        <v>0.1336</v>
      </c>
      <c r="D243">
        <v>1.9E-3</v>
      </c>
      <c r="E243">
        <v>0.10138</v>
      </c>
      <c r="F243">
        <v>2.5100000000000001E-2</v>
      </c>
      <c r="G243">
        <v>1.78329</v>
      </c>
      <c r="H243">
        <v>1.8748100000000001</v>
      </c>
      <c r="I243">
        <v>0</v>
      </c>
      <c r="J243">
        <v>0.23352000000000001</v>
      </c>
      <c r="K243">
        <v>6.8999999999999997E-4</v>
      </c>
      <c r="L243">
        <v>0.20444000000000001</v>
      </c>
      <c r="M243">
        <v>3.2100000000000002E-3</v>
      </c>
      <c r="N243">
        <v>2.0263100000000001</v>
      </c>
      <c r="O243">
        <v>0.38188</v>
      </c>
      <c r="P243">
        <v>2.3738899999999998</v>
      </c>
      <c r="Q243">
        <v>0</v>
      </c>
      <c r="R243">
        <v>0</v>
      </c>
      <c r="S243">
        <v>0</v>
      </c>
      <c r="T243">
        <v>0</v>
      </c>
      <c r="U243" s="2" t="str">
        <f t="shared" si="63"/>
        <v>A51139</v>
      </c>
      <c r="V243" s="2">
        <f t="shared" si="64"/>
        <v>0.17893000000000001</v>
      </c>
      <c r="W243" s="2">
        <f t="shared" si="65"/>
        <v>0.10138</v>
      </c>
      <c r="X243" s="2">
        <f t="shared" si="66"/>
        <v>1.8083899999999999</v>
      </c>
      <c r="Y243" s="2">
        <f t="shared" si="67"/>
        <v>1.8748100000000001</v>
      </c>
      <c r="Z243" s="2">
        <f t="shared" si="68"/>
        <v>0.23421</v>
      </c>
      <c r="AA243" s="2">
        <f t="shared" si="69"/>
        <v>0.20444000000000001</v>
      </c>
      <c r="AB243" s="2">
        <f t="shared" si="70"/>
        <v>2.4114000000000004</v>
      </c>
      <c r="AC243" s="2">
        <f t="shared" si="71"/>
        <v>2.3738899999999998</v>
      </c>
      <c r="AD243" s="2">
        <f t="shared" si="72"/>
        <v>0</v>
      </c>
      <c r="AE243" s="2">
        <f t="shared" si="73"/>
        <v>0</v>
      </c>
      <c r="AG243" t="s">
        <v>87</v>
      </c>
      <c r="AH243">
        <f t="shared" si="74"/>
        <v>0.52198</v>
      </c>
      <c r="AI243">
        <f t="shared" si="75"/>
        <v>0.21489</v>
      </c>
      <c r="AJ243">
        <f t="shared" si="76"/>
        <v>3.6697800000000003</v>
      </c>
      <c r="AK243">
        <f t="shared" si="77"/>
        <v>0.66444000000000003</v>
      </c>
      <c r="AL243">
        <f t="shared" si="78"/>
        <v>0.52310999999999996</v>
      </c>
      <c r="AM243">
        <f t="shared" si="79"/>
        <v>4.7460000000000002E-2</v>
      </c>
      <c r="AN243">
        <f t="shared" si="80"/>
        <v>5.5064199999999994</v>
      </c>
      <c r="AO243">
        <f t="shared" si="81"/>
        <v>5.2578800000000001</v>
      </c>
      <c r="AP243">
        <f t="shared" si="82"/>
        <v>0</v>
      </c>
      <c r="AQ243">
        <f t="shared" si="83"/>
        <v>0</v>
      </c>
    </row>
    <row r="244" spans="1:43">
      <c r="A244" t="s">
        <v>262</v>
      </c>
      <c r="B244">
        <v>4.5440000000000001E-2</v>
      </c>
      <c r="C244">
        <v>0.13308</v>
      </c>
      <c r="D244">
        <v>1.9400000000000001E-3</v>
      </c>
      <c r="E244">
        <v>0.10128</v>
      </c>
      <c r="F244">
        <v>3.2039999999999999E-2</v>
      </c>
      <c r="G244">
        <v>1.79108</v>
      </c>
      <c r="H244">
        <v>1.9148400000000001</v>
      </c>
      <c r="I244">
        <v>0</v>
      </c>
      <c r="J244">
        <v>0.23677000000000001</v>
      </c>
      <c r="K244">
        <v>6.6E-4</v>
      </c>
      <c r="L244">
        <v>0.20885999999999999</v>
      </c>
      <c r="M244">
        <v>2.7100000000000002E-3</v>
      </c>
      <c r="N244">
        <v>2.0413000000000001</v>
      </c>
      <c r="O244">
        <v>0.39468999999999999</v>
      </c>
      <c r="P244">
        <v>2.40822</v>
      </c>
      <c r="Q244">
        <v>0</v>
      </c>
      <c r="R244">
        <v>0</v>
      </c>
      <c r="S244">
        <v>0</v>
      </c>
      <c r="T244">
        <v>0</v>
      </c>
      <c r="U244" s="2" t="str">
        <f t="shared" si="63"/>
        <v>F51139</v>
      </c>
      <c r="V244" s="2">
        <f t="shared" si="64"/>
        <v>0.18046000000000001</v>
      </c>
      <c r="W244" s="2">
        <f t="shared" si="65"/>
        <v>0.10128</v>
      </c>
      <c r="X244" s="2">
        <f t="shared" si="66"/>
        <v>1.8231200000000001</v>
      </c>
      <c r="Y244" s="2">
        <f t="shared" si="67"/>
        <v>1.9148400000000001</v>
      </c>
      <c r="Z244" s="2">
        <f t="shared" si="68"/>
        <v>0.23743</v>
      </c>
      <c r="AA244" s="2">
        <f t="shared" si="69"/>
        <v>0.20885999999999999</v>
      </c>
      <c r="AB244" s="2">
        <f t="shared" si="70"/>
        <v>2.4386999999999999</v>
      </c>
      <c r="AC244" s="2">
        <f t="shared" si="71"/>
        <v>2.40822</v>
      </c>
      <c r="AD244" s="2">
        <f t="shared" si="72"/>
        <v>0</v>
      </c>
      <c r="AE244" s="2">
        <f t="shared" si="73"/>
        <v>0</v>
      </c>
      <c r="AG244" t="s">
        <v>111</v>
      </c>
      <c r="AH244">
        <f t="shared" si="74"/>
        <v>0.47010999999999997</v>
      </c>
      <c r="AI244">
        <f t="shared" si="75"/>
        <v>0.22040000000000001</v>
      </c>
      <c r="AJ244">
        <f t="shared" si="76"/>
        <v>3.7832699999999999</v>
      </c>
      <c r="AK244">
        <f t="shared" si="77"/>
        <v>0.89644999999999997</v>
      </c>
      <c r="AL244">
        <f t="shared" si="78"/>
        <v>0.51828999999999992</v>
      </c>
      <c r="AM244">
        <f t="shared" si="79"/>
        <v>5.144E-2</v>
      </c>
      <c r="AN244">
        <f t="shared" si="80"/>
        <v>5.4288000000000007</v>
      </c>
      <c r="AO244">
        <f t="shared" si="81"/>
        <v>5.2246499999999996</v>
      </c>
      <c r="AP244">
        <f t="shared" si="82"/>
        <v>0</v>
      </c>
      <c r="AQ244">
        <f t="shared" si="83"/>
        <v>0</v>
      </c>
    </row>
    <row r="245" spans="1:43">
      <c r="A245" t="s">
        <v>263</v>
      </c>
      <c r="B245">
        <v>7.213E-2</v>
      </c>
      <c r="C245">
        <v>0.10377</v>
      </c>
      <c r="D245">
        <v>2.2799999999999999E-3</v>
      </c>
      <c r="E245">
        <v>8.6220000000000005E-2</v>
      </c>
      <c r="F245">
        <v>3.9100000000000003E-2</v>
      </c>
      <c r="G245">
        <v>1.4089100000000001</v>
      </c>
      <c r="H245">
        <v>1.4608300000000001</v>
      </c>
      <c r="I245">
        <v>0</v>
      </c>
      <c r="J245">
        <v>0.20541999999999999</v>
      </c>
      <c r="K245">
        <v>9.3999999999999997E-4</v>
      </c>
      <c r="L245">
        <v>9.8769999999999997E-2</v>
      </c>
      <c r="M245">
        <v>1.5499999999999999E-3</v>
      </c>
      <c r="N245">
        <v>1.90846</v>
      </c>
      <c r="O245">
        <v>0.21862000000000001</v>
      </c>
      <c r="P245">
        <v>2.0837699999999999</v>
      </c>
      <c r="Q245">
        <v>0</v>
      </c>
      <c r="R245">
        <v>0</v>
      </c>
      <c r="S245">
        <v>0</v>
      </c>
      <c r="T245">
        <v>0</v>
      </c>
      <c r="U245" s="2" t="str">
        <f t="shared" si="63"/>
        <v>A51790</v>
      </c>
      <c r="V245" s="2">
        <f t="shared" si="64"/>
        <v>0.17818000000000001</v>
      </c>
      <c r="W245" s="2">
        <f t="shared" si="65"/>
        <v>8.6220000000000005E-2</v>
      </c>
      <c r="X245" s="2">
        <f t="shared" si="66"/>
        <v>1.44801</v>
      </c>
      <c r="Y245" s="2">
        <f t="shared" si="67"/>
        <v>1.4608300000000001</v>
      </c>
      <c r="Z245" s="2">
        <f t="shared" si="68"/>
        <v>0.20635999999999999</v>
      </c>
      <c r="AA245" s="2">
        <f t="shared" si="69"/>
        <v>9.8769999999999997E-2</v>
      </c>
      <c r="AB245" s="2">
        <f t="shared" si="70"/>
        <v>2.1286299999999998</v>
      </c>
      <c r="AC245" s="2">
        <f t="shared" si="71"/>
        <v>2.0837699999999999</v>
      </c>
      <c r="AD245" s="2">
        <f t="shared" si="72"/>
        <v>0</v>
      </c>
      <c r="AE245" s="2">
        <f t="shared" si="73"/>
        <v>0</v>
      </c>
      <c r="AG245" t="s">
        <v>217</v>
      </c>
      <c r="AH245">
        <f t="shared" si="74"/>
        <v>0.55563999999999991</v>
      </c>
      <c r="AI245">
        <f t="shared" si="75"/>
        <v>8.3839999999999998E-2</v>
      </c>
      <c r="AJ245">
        <f t="shared" si="76"/>
        <v>2.9776500000000001</v>
      </c>
      <c r="AK245">
        <f t="shared" si="77"/>
        <v>0.43874000000000002</v>
      </c>
      <c r="AL245">
        <f t="shared" si="78"/>
        <v>0.43872</v>
      </c>
      <c r="AM245">
        <f t="shared" si="79"/>
        <v>7.8399999999999997E-3</v>
      </c>
      <c r="AN245">
        <f t="shared" si="80"/>
        <v>4.6524700000000001</v>
      </c>
      <c r="AO245">
        <f t="shared" si="81"/>
        <v>4.3786899999999997</v>
      </c>
      <c r="AP245">
        <f t="shared" si="82"/>
        <v>0</v>
      </c>
      <c r="AQ245">
        <f t="shared" si="83"/>
        <v>0</v>
      </c>
    </row>
    <row r="246" spans="1:43">
      <c r="A246" t="s">
        <v>264</v>
      </c>
      <c r="B246">
        <v>0.25613999999999998</v>
      </c>
      <c r="C246">
        <v>0.15611</v>
      </c>
      <c r="D246">
        <v>2.96E-3</v>
      </c>
      <c r="E246">
        <v>0.15773999999999999</v>
      </c>
      <c r="F246">
        <v>0.15193000000000001</v>
      </c>
      <c r="G246">
        <v>2.6215700000000002</v>
      </c>
      <c r="H246">
        <v>1.0755600000000001</v>
      </c>
      <c r="I246" s="1">
        <v>2.0000000000000002E-5</v>
      </c>
      <c r="J246">
        <v>0.40350000000000003</v>
      </c>
      <c r="K246">
        <v>2.4399999999999999E-3</v>
      </c>
      <c r="L246">
        <v>3.9120000000000002E-2</v>
      </c>
      <c r="M246">
        <v>4.13E-3</v>
      </c>
      <c r="N246">
        <v>3.98584</v>
      </c>
      <c r="O246">
        <v>0.26424999999999998</v>
      </c>
      <c r="P246">
        <v>4.0949499999999999</v>
      </c>
      <c r="Q246">
        <v>0</v>
      </c>
      <c r="R246">
        <v>0</v>
      </c>
      <c r="S246">
        <v>0</v>
      </c>
      <c r="T246">
        <v>0</v>
      </c>
      <c r="U246" s="2" t="str">
        <f t="shared" si="63"/>
        <v>F51790</v>
      </c>
      <c r="V246" s="2">
        <f t="shared" si="64"/>
        <v>0.41521000000000002</v>
      </c>
      <c r="W246" s="2">
        <f t="shared" si="65"/>
        <v>0.15773999999999999</v>
      </c>
      <c r="X246" s="2">
        <f t="shared" si="66"/>
        <v>2.7735000000000003</v>
      </c>
      <c r="Y246" s="2">
        <f t="shared" si="67"/>
        <v>1.0755600000000001</v>
      </c>
      <c r="Z246" s="2">
        <f t="shared" si="68"/>
        <v>0.40596000000000004</v>
      </c>
      <c r="AA246" s="2">
        <f t="shared" si="69"/>
        <v>3.9120000000000002E-2</v>
      </c>
      <c r="AB246" s="2">
        <f t="shared" si="70"/>
        <v>4.2542200000000001</v>
      </c>
      <c r="AC246" s="2">
        <f t="shared" si="71"/>
        <v>4.0949499999999999</v>
      </c>
      <c r="AD246" s="2">
        <f t="shared" si="72"/>
        <v>0</v>
      </c>
      <c r="AE246" s="2">
        <f t="shared" si="73"/>
        <v>0</v>
      </c>
      <c r="AG246" t="s">
        <v>95</v>
      </c>
      <c r="AH246">
        <f t="shared" si="74"/>
        <v>0.46618999999999999</v>
      </c>
      <c r="AI246">
        <f t="shared" si="75"/>
        <v>9.5299999999999996E-2</v>
      </c>
      <c r="AJ246">
        <f t="shared" si="76"/>
        <v>3.1222599999999998</v>
      </c>
      <c r="AK246">
        <f t="shared" si="77"/>
        <v>0.58520000000000005</v>
      </c>
      <c r="AL246">
        <f t="shared" si="78"/>
        <v>0.44333</v>
      </c>
      <c r="AM246">
        <f t="shared" si="79"/>
        <v>1.38E-2</v>
      </c>
      <c r="AN246">
        <f t="shared" si="80"/>
        <v>4.6965299999999992</v>
      </c>
      <c r="AO246">
        <f t="shared" si="81"/>
        <v>4.4365100000000002</v>
      </c>
      <c r="AP246">
        <f t="shared" si="82"/>
        <v>0</v>
      </c>
      <c r="AQ246">
        <f t="shared" si="83"/>
        <v>0</v>
      </c>
    </row>
    <row r="247" spans="1:43">
      <c r="A247" t="s">
        <v>265</v>
      </c>
      <c r="B247">
        <v>0.16836999999999999</v>
      </c>
      <c r="C247">
        <v>0.16045000000000001</v>
      </c>
      <c r="D247">
        <v>2.2599999999999999E-3</v>
      </c>
      <c r="E247">
        <v>0.17791999999999999</v>
      </c>
      <c r="F247">
        <v>8.5650000000000004E-2</v>
      </c>
      <c r="G247">
        <v>2.8510599999999999</v>
      </c>
      <c r="H247">
        <v>1.2625299999999999</v>
      </c>
      <c r="I247" s="1">
        <v>1.0000000000000001E-5</v>
      </c>
      <c r="J247">
        <v>0.40638999999999997</v>
      </c>
      <c r="K247">
        <v>8.1999999999999998E-4</v>
      </c>
      <c r="L247">
        <v>4.3249999999999997E-2</v>
      </c>
      <c r="M247">
        <v>5.7999999999999996E-3</v>
      </c>
      <c r="N247">
        <v>3.98889</v>
      </c>
      <c r="O247">
        <v>0.25778000000000001</v>
      </c>
      <c r="P247">
        <v>4.1029</v>
      </c>
      <c r="Q247">
        <v>0</v>
      </c>
      <c r="R247">
        <v>0</v>
      </c>
      <c r="S247">
        <v>0</v>
      </c>
      <c r="T247">
        <v>0</v>
      </c>
      <c r="U247" s="2" t="str">
        <f t="shared" si="63"/>
        <v>A42099</v>
      </c>
      <c r="V247" s="2">
        <f t="shared" si="64"/>
        <v>0.33107999999999999</v>
      </c>
      <c r="W247" s="2">
        <f t="shared" si="65"/>
        <v>0.17791999999999999</v>
      </c>
      <c r="X247" s="2">
        <f t="shared" si="66"/>
        <v>2.9367099999999997</v>
      </c>
      <c r="Y247" s="2">
        <f t="shared" si="67"/>
        <v>1.2625299999999999</v>
      </c>
      <c r="Z247" s="2">
        <f t="shared" si="68"/>
        <v>0.40721999999999997</v>
      </c>
      <c r="AA247" s="2">
        <f t="shared" si="69"/>
        <v>4.3249999999999997E-2</v>
      </c>
      <c r="AB247" s="2">
        <f t="shared" si="70"/>
        <v>4.2524699999999998</v>
      </c>
      <c r="AC247" s="2">
        <f t="shared" si="71"/>
        <v>4.1029</v>
      </c>
      <c r="AD247" s="2">
        <f t="shared" si="72"/>
        <v>0</v>
      </c>
      <c r="AE247" s="2">
        <f t="shared" si="73"/>
        <v>0</v>
      </c>
      <c r="AG247" t="s">
        <v>233</v>
      </c>
      <c r="AH247">
        <f t="shared" si="74"/>
        <v>0.20906999999999998</v>
      </c>
      <c r="AI247">
        <f t="shared" si="75"/>
        <v>0.12665000000000001</v>
      </c>
      <c r="AJ247">
        <f t="shared" si="76"/>
        <v>2.1057299999999999</v>
      </c>
      <c r="AK247">
        <f t="shared" si="77"/>
        <v>1.43937</v>
      </c>
      <c r="AL247">
        <f t="shared" si="78"/>
        <v>0.25322</v>
      </c>
      <c r="AM247">
        <f t="shared" si="79"/>
        <v>3.5119999999999998E-2</v>
      </c>
      <c r="AN247">
        <f t="shared" si="80"/>
        <v>2.6198699999999997</v>
      </c>
      <c r="AO247">
        <f t="shared" si="81"/>
        <v>2.5453800000000002</v>
      </c>
      <c r="AP247">
        <f t="shared" si="82"/>
        <v>0</v>
      </c>
      <c r="AQ247">
        <f t="shared" si="83"/>
        <v>0</v>
      </c>
    </row>
    <row r="248" spans="1:43">
      <c r="A248" t="s">
        <v>266</v>
      </c>
      <c r="B248">
        <v>0.24395</v>
      </c>
      <c r="C248">
        <v>9.6589999999999995E-2</v>
      </c>
      <c r="D248">
        <v>2.4199999999999998E-3</v>
      </c>
      <c r="E248">
        <v>0.10897999999999999</v>
      </c>
      <c r="F248">
        <v>9.2369999999999994E-2</v>
      </c>
      <c r="G248">
        <v>1.78546</v>
      </c>
      <c r="H248">
        <v>0.94376000000000004</v>
      </c>
      <c r="I248" s="1">
        <v>3.0000000000000001E-5</v>
      </c>
      <c r="J248">
        <v>0.28887000000000002</v>
      </c>
      <c r="K248">
        <v>2.97E-3</v>
      </c>
      <c r="L248">
        <v>2.4070000000000001E-2</v>
      </c>
      <c r="M248">
        <v>5.79E-3</v>
      </c>
      <c r="N248">
        <v>2.7650800000000002</v>
      </c>
      <c r="O248">
        <v>0.27783999999999998</v>
      </c>
      <c r="P248">
        <v>2.9434800000000001</v>
      </c>
      <c r="Q248">
        <v>0</v>
      </c>
      <c r="R248">
        <v>0</v>
      </c>
      <c r="S248">
        <v>0</v>
      </c>
      <c r="T248">
        <v>0</v>
      </c>
      <c r="U248" s="2" t="str">
        <f t="shared" si="63"/>
        <v>A54065</v>
      </c>
      <c r="V248" s="2">
        <f t="shared" si="64"/>
        <v>0.34295999999999999</v>
      </c>
      <c r="W248" s="2">
        <f t="shared" si="65"/>
        <v>0.10897999999999999</v>
      </c>
      <c r="X248" s="2">
        <f t="shared" si="66"/>
        <v>1.8778300000000001</v>
      </c>
      <c r="Y248" s="2">
        <f t="shared" si="67"/>
        <v>0.94376000000000004</v>
      </c>
      <c r="Z248" s="2">
        <f t="shared" si="68"/>
        <v>0.29186999999999996</v>
      </c>
      <c r="AA248" s="2">
        <f t="shared" si="69"/>
        <v>2.4070000000000001E-2</v>
      </c>
      <c r="AB248" s="2">
        <f t="shared" si="70"/>
        <v>3.0487100000000003</v>
      </c>
      <c r="AC248" s="2">
        <f t="shared" si="71"/>
        <v>2.9434800000000001</v>
      </c>
      <c r="AD248" s="2">
        <f t="shared" si="72"/>
        <v>0</v>
      </c>
      <c r="AE248" s="2">
        <f t="shared" si="73"/>
        <v>0</v>
      </c>
      <c r="AG248" t="s">
        <v>294</v>
      </c>
      <c r="AH248">
        <f t="shared" si="74"/>
        <v>0.55799999999999994</v>
      </c>
      <c r="AI248">
        <f t="shared" si="75"/>
        <v>0.24712000000000001</v>
      </c>
      <c r="AJ248">
        <f t="shared" si="76"/>
        <v>4.2880799999999999</v>
      </c>
      <c r="AK248">
        <f t="shared" si="77"/>
        <v>1.0254300000000001</v>
      </c>
      <c r="AL248">
        <f t="shared" si="78"/>
        <v>0.59758999999999995</v>
      </c>
      <c r="AM248">
        <f t="shared" si="79"/>
        <v>6.8099999999999994E-2</v>
      </c>
      <c r="AN248">
        <f t="shared" si="80"/>
        <v>6.3140700000000001</v>
      </c>
      <c r="AO248">
        <f t="shared" si="81"/>
        <v>6.0011999999999999</v>
      </c>
      <c r="AP248">
        <f t="shared" si="82"/>
        <v>0</v>
      </c>
      <c r="AQ248">
        <f t="shared" si="83"/>
        <v>0</v>
      </c>
    </row>
    <row r="249" spans="1:43">
      <c r="A249" t="s">
        <v>267</v>
      </c>
      <c r="B249">
        <v>0.24743999999999999</v>
      </c>
      <c r="C249">
        <v>9.3270000000000006E-2</v>
      </c>
      <c r="D249">
        <v>2.1800000000000001E-3</v>
      </c>
      <c r="E249">
        <v>0.12371</v>
      </c>
      <c r="F249">
        <v>9.3039999999999998E-2</v>
      </c>
      <c r="G249">
        <v>1.9767999999999999</v>
      </c>
      <c r="H249">
        <v>0.61038999999999999</v>
      </c>
      <c r="I249" s="1">
        <v>1.0000000000000001E-5</v>
      </c>
      <c r="J249">
        <v>0.32424999999999998</v>
      </c>
      <c r="K249">
        <v>6.6E-4</v>
      </c>
      <c r="L249">
        <v>1.7430000000000001E-2</v>
      </c>
      <c r="M249">
        <v>9.8099999999999993E-3</v>
      </c>
      <c r="N249">
        <v>3.07246</v>
      </c>
      <c r="O249">
        <v>0.29715999999999998</v>
      </c>
      <c r="P249">
        <v>3.2508300000000001</v>
      </c>
      <c r="Q249">
        <v>0</v>
      </c>
      <c r="R249">
        <v>0</v>
      </c>
      <c r="S249">
        <v>0</v>
      </c>
      <c r="T249">
        <v>0</v>
      </c>
      <c r="U249" s="2" t="str">
        <f t="shared" si="63"/>
        <v>A42057</v>
      </c>
      <c r="V249" s="2">
        <f t="shared" si="64"/>
        <v>0.34289000000000003</v>
      </c>
      <c r="W249" s="2">
        <f t="shared" si="65"/>
        <v>0.12371</v>
      </c>
      <c r="X249" s="2">
        <f t="shared" si="66"/>
        <v>2.0698399999999997</v>
      </c>
      <c r="Y249" s="2">
        <f t="shared" si="67"/>
        <v>0.61038999999999999</v>
      </c>
      <c r="Z249" s="2">
        <f t="shared" si="68"/>
        <v>0.32491999999999999</v>
      </c>
      <c r="AA249" s="2">
        <f t="shared" si="69"/>
        <v>1.7430000000000001E-2</v>
      </c>
      <c r="AB249" s="2">
        <f t="shared" si="70"/>
        <v>3.3794299999999997</v>
      </c>
      <c r="AC249" s="2">
        <f t="shared" si="71"/>
        <v>3.2508300000000001</v>
      </c>
      <c r="AD249" s="2">
        <f t="shared" si="72"/>
        <v>0</v>
      </c>
      <c r="AE249" s="2">
        <f t="shared" si="73"/>
        <v>0</v>
      </c>
      <c r="AG249" t="s">
        <v>89</v>
      </c>
      <c r="AH249">
        <f t="shared" si="74"/>
        <v>0.38953000000000004</v>
      </c>
      <c r="AI249">
        <f t="shared" si="75"/>
        <v>0.22638</v>
      </c>
      <c r="AJ249">
        <f t="shared" si="76"/>
        <v>3.9688400000000001</v>
      </c>
      <c r="AK249">
        <f t="shared" si="77"/>
        <v>1.59087</v>
      </c>
      <c r="AL249">
        <f t="shared" si="78"/>
        <v>0.48928000000000005</v>
      </c>
      <c r="AM249">
        <f t="shared" si="79"/>
        <v>8.8440000000000005E-2</v>
      </c>
      <c r="AN249">
        <f t="shared" si="80"/>
        <v>5.1009700000000011</v>
      </c>
      <c r="AO249">
        <f t="shared" si="81"/>
        <v>4.9545899999999996</v>
      </c>
      <c r="AP249">
        <f t="shared" si="82"/>
        <v>0</v>
      </c>
      <c r="AQ249">
        <f t="shared" si="83"/>
        <v>0</v>
      </c>
    </row>
    <row r="250" spans="1:43">
      <c r="A250" t="s">
        <v>268</v>
      </c>
      <c r="B250">
        <v>9.7049999999999997E-2</v>
      </c>
      <c r="C250">
        <v>0.17882999999999999</v>
      </c>
      <c r="D250">
        <v>2.2599999999999999E-3</v>
      </c>
      <c r="E250">
        <v>0.16313</v>
      </c>
      <c r="F250">
        <v>8.0030000000000004E-2</v>
      </c>
      <c r="G250">
        <v>2.5519500000000002</v>
      </c>
      <c r="H250">
        <v>2.0009100000000002</v>
      </c>
      <c r="I250">
        <v>0</v>
      </c>
      <c r="J250">
        <v>0.36945</v>
      </c>
      <c r="K250">
        <v>7.6999999999999996E-4</v>
      </c>
      <c r="L250">
        <v>0.10653</v>
      </c>
      <c r="M250">
        <v>2.7799999999999999E-3</v>
      </c>
      <c r="N250">
        <v>3.5991300000000002</v>
      </c>
      <c r="O250">
        <v>0.23898</v>
      </c>
      <c r="P250">
        <v>3.7767900000000001</v>
      </c>
      <c r="Q250">
        <v>0</v>
      </c>
      <c r="R250">
        <v>0</v>
      </c>
      <c r="S250">
        <v>0</v>
      </c>
      <c r="T250">
        <v>0</v>
      </c>
      <c r="U250" s="2" t="str">
        <f t="shared" si="63"/>
        <v>C51165</v>
      </c>
      <c r="V250" s="2">
        <f t="shared" si="64"/>
        <v>0.27814</v>
      </c>
      <c r="W250" s="2">
        <f t="shared" si="65"/>
        <v>0.16313</v>
      </c>
      <c r="X250" s="2">
        <f t="shared" si="66"/>
        <v>2.63198</v>
      </c>
      <c r="Y250" s="2">
        <f t="shared" si="67"/>
        <v>2.0009100000000002</v>
      </c>
      <c r="Z250" s="2">
        <f t="shared" si="68"/>
        <v>0.37021999999999999</v>
      </c>
      <c r="AA250" s="2">
        <f t="shared" si="69"/>
        <v>0.10653</v>
      </c>
      <c r="AB250" s="2">
        <f t="shared" si="70"/>
        <v>3.8408900000000004</v>
      </c>
      <c r="AC250" s="2">
        <f t="shared" si="71"/>
        <v>3.7767900000000001</v>
      </c>
      <c r="AD250" s="2">
        <f t="shared" si="72"/>
        <v>0</v>
      </c>
      <c r="AE250" s="2">
        <f t="shared" si="73"/>
        <v>0</v>
      </c>
      <c r="AG250" t="s">
        <v>29</v>
      </c>
      <c r="AH250">
        <f t="shared" si="74"/>
        <v>0.21471999999999999</v>
      </c>
      <c r="AI250">
        <f t="shared" si="75"/>
        <v>0.1198</v>
      </c>
      <c r="AJ250">
        <f t="shared" si="76"/>
        <v>2.14805</v>
      </c>
      <c r="AK250">
        <f t="shared" si="77"/>
        <v>2.09633</v>
      </c>
      <c r="AL250">
        <f t="shared" si="78"/>
        <v>0.24196000000000001</v>
      </c>
      <c r="AM250">
        <f t="shared" si="79"/>
        <v>0.15453</v>
      </c>
      <c r="AN250">
        <f t="shared" si="80"/>
        <v>2.4766299999999997</v>
      </c>
      <c r="AO250">
        <f t="shared" si="81"/>
        <v>2.4542199999999998</v>
      </c>
      <c r="AP250">
        <f t="shared" si="82"/>
        <v>0</v>
      </c>
      <c r="AQ250">
        <f t="shared" si="83"/>
        <v>0</v>
      </c>
    </row>
    <row r="251" spans="1:43">
      <c r="A251" t="s">
        <v>269</v>
      </c>
      <c r="B251">
        <v>8.2970000000000002E-2</v>
      </c>
      <c r="C251">
        <v>8.6499999999999994E-2</v>
      </c>
      <c r="D251">
        <v>2.8E-3</v>
      </c>
      <c r="E251">
        <v>9.0249999999999997E-2</v>
      </c>
      <c r="F251">
        <v>5.2850000000000001E-2</v>
      </c>
      <c r="G251">
        <v>1.4939800000000001</v>
      </c>
      <c r="H251">
        <v>1.03261</v>
      </c>
      <c r="I251" s="1">
        <v>2.0000000000000002E-5</v>
      </c>
      <c r="J251">
        <v>0.22106000000000001</v>
      </c>
      <c r="K251">
        <v>2.8700000000000002E-3</v>
      </c>
      <c r="L251">
        <v>3.7429999999999998E-2</v>
      </c>
      <c r="M251">
        <v>3.98E-3</v>
      </c>
      <c r="N251">
        <v>2.0629900000000001</v>
      </c>
      <c r="O251">
        <v>0.26221</v>
      </c>
      <c r="P251">
        <v>2.2599</v>
      </c>
      <c r="Q251">
        <v>0</v>
      </c>
      <c r="R251">
        <v>0</v>
      </c>
      <c r="S251">
        <v>0</v>
      </c>
      <c r="T251">
        <v>0</v>
      </c>
      <c r="U251" s="2" t="str">
        <f t="shared" si="63"/>
        <v>A54027</v>
      </c>
      <c r="V251" s="2">
        <f t="shared" si="64"/>
        <v>0.17227000000000001</v>
      </c>
      <c r="W251" s="2">
        <f t="shared" si="65"/>
        <v>9.0249999999999997E-2</v>
      </c>
      <c r="X251" s="2">
        <f t="shared" si="66"/>
        <v>1.5468300000000001</v>
      </c>
      <c r="Y251" s="2">
        <f t="shared" si="67"/>
        <v>1.03261</v>
      </c>
      <c r="Z251" s="2">
        <f t="shared" si="68"/>
        <v>0.22395000000000001</v>
      </c>
      <c r="AA251" s="2">
        <f t="shared" si="69"/>
        <v>3.7429999999999998E-2</v>
      </c>
      <c r="AB251" s="2">
        <f t="shared" si="70"/>
        <v>2.32918</v>
      </c>
      <c r="AC251" s="2">
        <f t="shared" si="71"/>
        <v>2.2599</v>
      </c>
      <c r="AD251" s="2">
        <f t="shared" si="72"/>
        <v>0</v>
      </c>
      <c r="AE251" s="2">
        <f t="shared" si="73"/>
        <v>0</v>
      </c>
      <c r="AG251" t="s">
        <v>113</v>
      </c>
      <c r="AH251">
        <f t="shared" si="74"/>
        <v>0.34164</v>
      </c>
      <c r="AI251">
        <f t="shared" si="75"/>
        <v>0.17665</v>
      </c>
      <c r="AJ251">
        <f t="shared" si="76"/>
        <v>3.4757100000000003</v>
      </c>
      <c r="AK251">
        <f t="shared" si="77"/>
        <v>0.89485999999999999</v>
      </c>
      <c r="AL251">
        <f t="shared" si="78"/>
        <v>0.44312000000000001</v>
      </c>
      <c r="AM251">
        <f t="shared" si="79"/>
        <v>4.0419999999999998E-2</v>
      </c>
      <c r="AN251">
        <f t="shared" si="80"/>
        <v>4.6411500000000006</v>
      </c>
      <c r="AO251">
        <f t="shared" si="81"/>
        <v>4.4482400000000002</v>
      </c>
      <c r="AP251">
        <f t="shared" si="82"/>
        <v>0</v>
      </c>
      <c r="AQ251">
        <f t="shared" si="83"/>
        <v>0</v>
      </c>
    </row>
    <row r="252" spans="1:43">
      <c r="A252" t="s">
        <v>270</v>
      </c>
      <c r="B252">
        <v>0.23164000000000001</v>
      </c>
      <c r="C252">
        <v>6.6559999999999994E-2</v>
      </c>
      <c r="D252">
        <v>3.7000000000000002E-3</v>
      </c>
      <c r="E252">
        <v>9.0340000000000004E-2</v>
      </c>
      <c r="F252">
        <v>0.1047</v>
      </c>
      <c r="G252">
        <v>1.4005099999999999</v>
      </c>
      <c r="H252">
        <v>0.54912000000000005</v>
      </c>
      <c r="I252" s="1">
        <v>1.0000000000000001E-5</v>
      </c>
      <c r="J252">
        <v>0.25169999999999998</v>
      </c>
      <c r="K252">
        <v>1.1999999999999999E-3</v>
      </c>
      <c r="L252">
        <v>1.1599999999999999E-2</v>
      </c>
      <c r="M252">
        <v>7.11E-3</v>
      </c>
      <c r="N252">
        <v>2.33283</v>
      </c>
      <c r="O252">
        <v>0.28577000000000002</v>
      </c>
      <c r="P252">
        <v>2.5373399999999999</v>
      </c>
      <c r="Q252">
        <v>0</v>
      </c>
      <c r="R252">
        <v>0</v>
      </c>
      <c r="S252">
        <v>0</v>
      </c>
      <c r="T252">
        <v>0</v>
      </c>
      <c r="U252" s="2" t="str">
        <f t="shared" si="63"/>
        <v>A24001</v>
      </c>
      <c r="V252" s="2">
        <f t="shared" si="64"/>
        <v>0.3019</v>
      </c>
      <c r="W252" s="2">
        <f t="shared" si="65"/>
        <v>9.0340000000000004E-2</v>
      </c>
      <c r="X252" s="2">
        <f t="shared" si="66"/>
        <v>1.5052099999999999</v>
      </c>
      <c r="Y252" s="2">
        <f t="shared" si="67"/>
        <v>0.54912000000000005</v>
      </c>
      <c r="Z252" s="2">
        <f t="shared" si="68"/>
        <v>0.25290999999999997</v>
      </c>
      <c r="AA252" s="2">
        <f t="shared" si="69"/>
        <v>1.1599999999999999E-2</v>
      </c>
      <c r="AB252" s="2">
        <f t="shared" si="70"/>
        <v>2.6257099999999998</v>
      </c>
      <c r="AC252" s="2">
        <f t="shared" si="71"/>
        <v>2.5373399999999999</v>
      </c>
      <c r="AD252" s="2">
        <f t="shared" si="72"/>
        <v>0</v>
      </c>
      <c r="AE252" s="2">
        <f t="shared" si="73"/>
        <v>0</v>
      </c>
      <c r="AG252" t="s">
        <v>31</v>
      </c>
      <c r="AH252">
        <f t="shared" si="74"/>
        <v>0.19412000000000001</v>
      </c>
      <c r="AI252">
        <f t="shared" si="75"/>
        <v>9.987E-2</v>
      </c>
      <c r="AJ252">
        <f t="shared" si="76"/>
        <v>1.9391</v>
      </c>
      <c r="AK252">
        <f t="shared" si="77"/>
        <v>2.86158</v>
      </c>
      <c r="AL252">
        <f t="shared" si="78"/>
        <v>0.20274</v>
      </c>
      <c r="AM252">
        <f t="shared" si="79"/>
        <v>0.20932000000000001</v>
      </c>
      <c r="AN252">
        <f t="shared" si="80"/>
        <v>2.0364500000000003</v>
      </c>
      <c r="AO252">
        <f t="shared" si="81"/>
        <v>2.10338</v>
      </c>
      <c r="AP252">
        <f t="shared" si="82"/>
        <v>0</v>
      </c>
      <c r="AQ252">
        <f t="shared" si="83"/>
        <v>0</v>
      </c>
    </row>
    <row r="253" spans="1:43">
      <c r="A253" t="s">
        <v>271</v>
      </c>
      <c r="B253">
        <v>0.21210000000000001</v>
      </c>
      <c r="C253">
        <v>9.2009999999999995E-2</v>
      </c>
      <c r="D253">
        <v>2.4399999999999999E-3</v>
      </c>
      <c r="E253">
        <v>0.11957</v>
      </c>
      <c r="F253">
        <v>0.1056</v>
      </c>
      <c r="G253">
        <v>1.9322900000000001</v>
      </c>
      <c r="H253">
        <v>0.46031</v>
      </c>
      <c r="I253" s="1">
        <v>2.0000000000000002E-5</v>
      </c>
      <c r="J253">
        <v>0.31985000000000002</v>
      </c>
      <c r="K253">
        <v>1.2899999999999999E-3</v>
      </c>
      <c r="L253">
        <v>1.14E-2</v>
      </c>
      <c r="M253">
        <v>9.4199999999999996E-3</v>
      </c>
      <c r="N253">
        <v>3.0480999999999998</v>
      </c>
      <c r="O253">
        <v>0.29920999999999998</v>
      </c>
      <c r="P253">
        <v>3.2118899999999999</v>
      </c>
      <c r="Q253">
        <v>0</v>
      </c>
      <c r="R253">
        <v>0</v>
      </c>
      <c r="S253">
        <v>0</v>
      </c>
      <c r="T253">
        <v>0</v>
      </c>
      <c r="U253" s="2" t="str">
        <f t="shared" si="63"/>
        <v>C42009</v>
      </c>
      <c r="V253" s="2">
        <f t="shared" si="64"/>
        <v>0.30654999999999999</v>
      </c>
      <c r="W253" s="2">
        <f t="shared" si="65"/>
        <v>0.11957</v>
      </c>
      <c r="X253" s="2">
        <f t="shared" si="66"/>
        <v>2.03789</v>
      </c>
      <c r="Y253" s="2">
        <f t="shared" si="67"/>
        <v>0.46031</v>
      </c>
      <c r="Z253" s="2">
        <f t="shared" si="68"/>
        <v>0.32116000000000006</v>
      </c>
      <c r="AA253" s="2">
        <f t="shared" si="69"/>
        <v>1.14E-2</v>
      </c>
      <c r="AB253" s="2">
        <f t="shared" si="70"/>
        <v>3.3567299999999998</v>
      </c>
      <c r="AC253" s="2">
        <f t="shared" si="71"/>
        <v>3.2118899999999999</v>
      </c>
      <c r="AD253" s="2">
        <f t="shared" si="72"/>
        <v>0</v>
      </c>
      <c r="AE253" s="2">
        <f t="shared" si="73"/>
        <v>0</v>
      </c>
      <c r="AG253" t="s">
        <v>25</v>
      </c>
      <c r="AH253">
        <f t="shared" si="74"/>
        <v>0.33037</v>
      </c>
      <c r="AI253">
        <f t="shared" si="75"/>
        <v>0.13780000000000001</v>
      </c>
      <c r="AJ253">
        <f t="shared" si="76"/>
        <v>2.18973</v>
      </c>
      <c r="AK253">
        <f t="shared" si="77"/>
        <v>0.90473999999999999</v>
      </c>
      <c r="AL253">
        <f t="shared" si="78"/>
        <v>0.30307999999999996</v>
      </c>
      <c r="AM253">
        <f t="shared" si="79"/>
        <v>2.3019999999999999E-2</v>
      </c>
      <c r="AN253">
        <f t="shared" si="80"/>
        <v>3.15185</v>
      </c>
      <c r="AO253">
        <f t="shared" si="81"/>
        <v>3.0459700000000001</v>
      </c>
      <c r="AP253">
        <f t="shared" si="82"/>
        <v>0</v>
      </c>
      <c r="AQ253">
        <f t="shared" si="83"/>
        <v>0</v>
      </c>
    </row>
    <row r="254" spans="1:43">
      <c r="A254" t="s">
        <v>272</v>
      </c>
      <c r="B254">
        <v>0.21517</v>
      </c>
      <c r="C254">
        <v>7.9869999999999997E-2</v>
      </c>
      <c r="D254">
        <v>3.8E-3</v>
      </c>
      <c r="E254">
        <v>9.4219999999999998E-2</v>
      </c>
      <c r="F254">
        <v>8.8389999999999996E-2</v>
      </c>
      <c r="G254">
        <v>1.51024</v>
      </c>
      <c r="H254">
        <v>0.72065000000000001</v>
      </c>
      <c r="I254" s="1">
        <v>3.0000000000000001E-5</v>
      </c>
      <c r="J254">
        <v>0.25452000000000002</v>
      </c>
      <c r="K254">
        <v>2.7200000000000002E-3</v>
      </c>
      <c r="L254">
        <v>1.387E-2</v>
      </c>
      <c r="M254">
        <v>7.7000000000000002E-3</v>
      </c>
      <c r="N254">
        <v>2.3877899999999999</v>
      </c>
      <c r="O254">
        <v>0.28632000000000002</v>
      </c>
      <c r="P254">
        <v>2.58725</v>
      </c>
      <c r="Q254">
        <v>0</v>
      </c>
      <c r="R254">
        <v>0</v>
      </c>
      <c r="S254">
        <v>0</v>
      </c>
      <c r="T254">
        <v>0</v>
      </c>
      <c r="U254" s="2" t="str">
        <f t="shared" si="63"/>
        <v>F24001</v>
      </c>
      <c r="V254" s="2">
        <f t="shared" si="64"/>
        <v>0.29883999999999999</v>
      </c>
      <c r="W254" s="2">
        <f t="shared" si="65"/>
        <v>9.4219999999999998E-2</v>
      </c>
      <c r="X254" s="2">
        <f t="shared" si="66"/>
        <v>1.59863</v>
      </c>
      <c r="Y254" s="2">
        <f t="shared" si="67"/>
        <v>0.72065000000000001</v>
      </c>
      <c r="Z254" s="2">
        <f t="shared" si="68"/>
        <v>0.25727</v>
      </c>
      <c r="AA254" s="2">
        <f t="shared" si="69"/>
        <v>1.387E-2</v>
      </c>
      <c r="AB254" s="2">
        <f t="shared" si="70"/>
        <v>2.6818099999999996</v>
      </c>
      <c r="AC254" s="2">
        <f t="shared" si="71"/>
        <v>2.58725</v>
      </c>
      <c r="AD254" s="2">
        <f t="shared" si="72"/>
        <v>0</v>
      </c>
      <c r="AE254" s="2">
        <f t="shared" si="73"/>
        <v>0</v>
      </c>
      <c r="AG254" t="s">
        <v>108</v>
      </c>
      <c r="AH254">
        <f t="shared" si="74"/>
        <v>0.34936</v>
      </c>
      <c r="AI254">
        <f t="shared" si="75"/>
        <v>0.19367999999999999</v>
      </c>
      <c r="AJ254">
        <f t="shared" si="76"/>
        <v>3.5367599999999997</v>
      </c>
      <c r="AK254">
        <f t="shared" si="77"/>
        <v>0.95264000000000004</v>
      </c>
      <c r="AL254">
        <f t="shared" si="78"/>
        <v>0.44912000000000002</v>
      </c>
      <c r="AM254">
        <f t="shared" si="79"/>
        <v>4.4949999999999997E-2</v>
      </c>
      <c r="AN254">
        <f t="shared" si="80"/>
        <v>4.7035800000000005</v>
      </c>
      <c r="AO254">
        <f t="shared" si="81"/>
        <v>4.50976</v>
      </c>
      <c r="AP254">
        <f t="shared" si="82"/>
        <v>0</v>
      </c>
      <c r="AQ254">
        <f t="shared" si="83"/>
        <v>0</v>
      </c>
    </row>
    <row r="255" spans="1:43">
      <c r="A255" t="s">
        <v>273</v>
      </c>
      <c r="B255">
        <v>5.1790000000000003E-2</v>
      </c>
      <c r="C255">
        <v>8.8010000000000005E-2</v>
      </c>
      <c r="D255">
        <v>2.81E-3</v>
      </c>
      <c r="E255">
        <v>8.1240000000000007E-2</v>
      </c>
      <c r="F255">
        <v>3.7109999999999997E-2</v>
      </c>
      <c r="G255">
        <v>1.41273</v>
      </c>
      <c r="H255">
        <v>1.1191800000000001</v>
      </c>
      <c r="I255" s="1">
        <v>2.0000000000000002E-5</v>
      </c>
      <c r="J255">
        <v>0.20232</v>
      </c>
      <c r="K255">
        <v>3.2000000000000002E-3</v>
      </c>
      <c r="L255">
        <v>7.3959999999999998E-2</v>
      </c>
      <c r="M255">
        <v>3.0500000000000002E-3</v>
      </c>
      <c r="N255">
        <v>1.87836</v>
      </c>
      <c r="O255">
        <v>0.25472</v>
      </c>
      <c r="P255">
        <v>2.07525</v>
      </c>
      <c r="Q255">
        <v>0</v>
      </c>
      <c r="R255">
        <v>0</v>
      </c>
      <c r="S255">
        <v>0</v>
      </c>
      <c r="T255">
        <v>0</v>
      </c>
      <c r="U255" s="2" t="str">
        <f t="shared" si="63"/>
        <v>F54027</v>
      </c>
      <c r="V255" s="2">
        <f t="shared" si="64"/>
        <v>0.14261000000000001</v>
      </c>
      <c r="W255" s="2">
        <f t="shared" si="65"/>
        <v>8.1240000000000007E-2</v>
      </c>
      <c r="X255" s="2">
        <f t="shared" si="66"/>
        <v>1.44984</v>
      </c>
      <c r="Y255" s="2">
        <f t="shared" si="67"/>
        <v>1.1191800000000001</v>
      </c>
      <c r="Z255" s="2">
        <f t="shared" si="68"/>
        <v>0.20554</v>
      </c>
      <c r="AA255" s="2">
        <f t="shared" si="69"/>
        <v>7.3959999999999998E-2</v>
      </c>
      <c r="AB255" s="2">
        <f t="shared" si="70"/>
        <v>2.1361300000000001</v>
      </c>
      <c r="AC255" s="2">
        <f t="shared" si="71"/>
        <v>2.07525</v>
      </c>
      <c r="AD255" s="2">
        <f t="shared" si="72"/>
        <v>0</v>
      </c>
      <c r="AE255" s="2">
        <f t="shared" si="73"/>
        <v>0</v>
      </c>
      <c r="AG255" t="s">
        <v>23</v>
      </c>
      <c r="AH255">
        <f t="shared" si="74"/>
        <v>0.71255999999999997</v>
      </c>
      <c r="AI255">
        <f t="shared" si="75"/>
        <v>8.3890000000000006E-2</v>
      </c>
      <c r="AJ255">
        <f t="shared" si="76"/>
        <v>2.4334100000000003</v>
      </c>
      <c r="AK255">
        <f t="shared" si="77"/>
        <v>0.34416999999999998</v>
      </c>
      <c r="AL255">
        <f t="shared" si="78"/>
        <v>0.40635000000000004</v>
      </c>
      <c r="AM255">
        <f t="shared" si="79"/>
        <v>9.58E-3</v>
      </c>
      <c r="AN255">
        <f t="shared" si="80"/>
        <v>4.2790999999999997</v>
      </c>
      <c r="AO255">
        <f t="shared" si="81"/>
        <v>4.0533200000000003</v>
      </c>
      <c r="AP255">
        <f t="shared" si="82"/>
        <v>0</v>
      </c>
      <c r="AQ255">
        <f t="shared" si="83"/>
        <v>0</v>
      </c>
    </row>
    <row r="256" spans="1:43">
      <c r="A256" t="s">
        <v>274</v>
      </c>
      <c r="B256">
        <v>7.5490000000000002E-2</v>
      </c>
      <c r="C256">
        <v>0.16164000000000001</v>
      </c>
      <c r="D256">
        <v>1.9499999999999999E-3</v>
      </c>
      <c r="E256">
        <v>0.14233000000000001</v>
      </c>
      <c r="F256">
        <v>4.8770000000000001E-2</v>
      </c>
      <c r="G256">
        <v>2.3713099999999998</v>
      </c>
      <c r="H256">
        <v>2.2185000000000001</v>
      </c>
      <c r="I256">
        <v>0</v>
      </c>
      <c r="J256">
        <v>0.32279999999999998</v>
      </c>
      <c r="K256">
        <v>5.6999999999999998E-4</v>
      </c>
      <c r="L256">
        <v>0.17493</v>
      </c>
      <c r="M256">
        <v>3.3999999999999998E-3</v>
      </c>
      <c r="N256">
        <v>2.9708800000000002</v>
      </c>
      <c r="O256">
        <v>0.36215000000000003</v>
      </c>
      <c r="P256">
        <v>3.2877999999999998</v>
      </c>
      <c r="Q256">
        <v>0</v>
      </c>
      <c r="R256">
        <v>0</v>
      </c>
      <c r="S256">
        <v>0</v>
      </c>
      <c r="T256">
        <v>0</v>
      </c>
      <c r="U256" s="2" t="str">
        <f t="shared" si="63"/>
        <v>B51139</v>
      </c>
      <c r="V256" s="2">
        <f t="shared" si="64"/>
        <v>0.23908000000000001</v>
      </c>
      <c r="W256" s="2">
        <f t="shared" si="65"/>
        <v>0.14233000000000001</v>
      </c>
      <c r="X256" s="2">
        <f t="shared" si="66"/>
        <v>2.42008</v>
      </c>
      <c r="Y256" s="2">
        <f t="shared" si="67"/>
        <v>2.2185000000000001</v>
      </c>
      <c r="Z256" s="2">
        <f t="shared" si="68"/>
        <v>0.32336999999999999</v>
      </c>
      <c r="AA256" s="2">
        <f t="shared" si="69"/>
        <v>0.17493</v>
      </c>
      <c r="AB256" s="2">
        <f t="shared" si="70"/>
        <v>3.3364300000000005</v>
      </c>
      <c r="AC256" s="2">
        <f t="shared" si="71"/>
        <v>3.2877999999999998</v>
      </c>
      <c r="AD256" s="2">
        <f t="shared" si="72"/>
        <v>0</v>
      </c>
      <c r="AE256" s="2">
        <f t="shared" si="73"/>
        <v>0</v>
      </c>
      <c r="AG256" t="s">
        <v>100</v>
      </c>
      <c r="AH256">
        <f t="shared" si="74"/>
        <v>0.73386000000000007</v>
      </c>
      <c r="AI256">
        <f t="shared" si="75"/>
        <v>9.9110000000000004E-2</v>
      </c>
      <c r="AJ256">
        <f t="shared" si="76"/>
        <v>3.2380200000000001</v>
      </c>
      <c r="AK256">
        <f t="shared" si="77"/>
        <v>0.60655999999999999</v>
      </c>
      <c r="AL256">
        <f t="shared" si="78"/>
        <v>0.48995</v>
      </c>
      <c r="AM256">
        <f t="shared" si="79"/>
        <v>1.4239999999999999E-2</v>
      </c>
      <c r="AN256">
        <f t="shared" si="80"/>
        <v>5.1753800000000005</v>
      </c>
      <c r="AO256">
        <f t="shared" si="81"/>
        <v>4.9016000000000002</v>
      </c>
      <c r="AP256">
        <f t="shared" si="82"/>
        <v>0</v>
      </c>
      <c r="AQ256">
        <f t="shared" si="83"/>
        <v>0</v>
      </c>
    </row>
    <row r="257" spans="1:43">
      <c r="A257" t="s">
        <v>275</v>
      </c>
      <c r="B257">
        <v>9.6070000000000003E-2</v>
      </c>
      <c r="C257">
        <v>0.10108</v>
      </c>
      <c r="D257">
        <v>2.99E-3</v>
      </c>
      <c r="E257">
        <v>0.1172</v>
      </c>
      <c r="F257">
        <v>9.2469999999999997E-2</v>
      </c>
      <c r="G257">
        <v>1.8579000000000001</v>
      </c>
      <c r="H257">
        <v>1.4682900000000001</v>
      </c>
      <c r="I257" s="1">
        <v>1.0000000000000001E-5</v>
      </c>
      <c r="J257">
        <v>0.28183000000000002</v>
      </c>
      <c r="K257">
        <v>8.9999999999999998E-4</v>
      </c>
      <c r="L257">
        <v>5.7880000000000001E-2</v>
      </c>
      <c r="M257">
        <v>2.8700000000000002E-3</v>
      </c>
      <c r="N257">
        <v>2.6732100000000001</v>
      </c>
      <c r="O257">
        <v>0.25352000000000002</v>
      </c>
      <c r="P257">
        <v>2.8567999999999998</v>
      </c>
      <c r="Q257">
        <v>0</v>
      </c>
      <c r="R257">
        <v>0</v>
      </c>
      <c r="S257">
        <v>0</v>
      </c>
      <c r="T257">
        <v>0</v>
      </c>
      <c r="U257" s="2" t="str">
        <f t="shared" si="63"/>
        <v>B51187</v>
      </c>
      <c r="V257" s="2">
        <f t="shared" si="64"/>
        <v>0.20013999999999998</v>
      </c>
      <c r="W257" s="2">
        <f t="shared" si="65"/>
        <v>0.1172</v>
      </c>
      <c r="X257" s="2">
        <f t="shared" si="66"/>
        <v>1.9503700000000002</v>
      </c>
      <c r="Y257" s="2">
        <f t="shared" si="67"/>
        <v>1.4682900000000001</v>
      </c>
      <c r="Z257" s="2">
        <f t="shared" si="68"/>
        <v>0.28274000000000005</v>
      </c>
      <c r="AA257" s="2">
        <f t="shared" si="69"/>
        <v>5.7880000000000001E-2</v>
      </c>
      <c r="AB257" s="2">
        <f t="shared" si="70"/>
        <v>2.9296000000000002</v>
      </c>
      <c r="AC257" s="2">
        <f t="shared" si="71"/>
        <v>2.8567999999999998</v>
      </c>
      <c r="AD257" s="2">
        <f t="shared" si="72"/>
        <v>0</v>
      </c>
      <c r="AE257" s="2">
        <f t="shared" si="73"/>
        <v>0</v>
      </c>
      <c r="AG257" t="s">
        <v>106</v>
      </c>
      <c r="AH257">
        <f t="shared" si="74"/>
        <v>0.43231999999999998</v>
      </c>
      <c r="AI257">
        <f t="shared" si="75"/>
        <v>9.2630000000000004E-2</v>
      </c>
      <c r="AJ257">
        <f t="shared" si="76"/>
        <v>3.3177000000000003</v>
      </c>
      <c r="AK257">
        <f t="shared" si="77"/>
        <v>0.85485999999999995</v>
      </c>
      <c r="AL257">
        <f t="shared" si="78"/>
        <v>0.45649999999999996</v>
      </c>
      <c r="AM257">
        <f t="shared" si="79"/>
        <v>1.9220000000000001E-2</v>
      </c>
      <c r="AN257">
        <f t="shared" si="80"/>
        <v>4.8074899999999996</v>
      </c>
      <c r="AO257">
        <f t="shared" si="81"/>
        <v>4.5715199999999996</v>
      </c>
      <c r="AP257">
        <f t="shared" si="82"/>
        <v>0</v>
      </c>
      <c r="AQ257">
        <f t="shared" si="83"/>
        <v>0</v>
      </c>
    </row>
    <row r="258" spans="1:43">
      <c r="A258" t="s">
        <v>276</v>
      </c>
      <c r="B258">
        <v>0.13095000000000001</v>
      </c>
      <c r="C258">
        <v>8.4589999999999999E-2</v>
      </c>
      <c r="D258">
        <v>2.5300000000000001E-3</v>
      </c>
      <c r="E258">
        <v>9.8489999999999994E-2</v>
      </c>
      <c r="F258">
        <v>8.8789999999999994E-2</v>
      </c>
      <c r="G258">
        <v>1.4613700000000001</v>
      </c>
      <c r="H258">
        <v>1.1304000000000001</v>
      </c>
      <c r="I258" s="1">
        <v>1.0000000000000001E-5</v>
      </c>
      <c r="J258">
        <v>0.23361000000000001</v>
      </c>
      <c r="K258">
        <v>1.6199999999999999E-3</v>
      </c>
      <c r="L258">
        <v>2.6190000000000001E-2</v>
      </c>
      <c r="M258">
        <v>2.7000000000000001E-3</v>
      </c>
      <c r="N258">
        <v>2.1718600000000001</v>
      </c>
      <c r="O258">
        <v>0.25947999999999999</v>
      </c>
      <c r="P258">
        <v>2.3766400000000001</v>
      </c>
      <c r="Q258">
        <v>0</v>
      </c>
      <c r="R258">
        <v>0</v>
      </c>
      <c r="S258">
        <v>0</v>
      </c>
      <c r="T258">
        <v>0</v>
      </c>
      <c r="U258" s="2" t="str">
        <f t="shared" si="63"/>
        <v>F51043</v>
      </c>
      <c r="V258" s="2">
        <f t="shared" si="64"/>
        <v>0.21807000000000001</v>
      </c>
      <c r="W258" s="2">
        <f t="shared" si="65"/>
        <v>9.8489999999999994E-2</v>
      </c>
      <c r="X258" s="2">
        <f t="shared" si="66"/>
        <v>1.55016</v>
      </c>
      <c r="Y258" s="2">
        <f t="shared" si="67"/>
        <v>1.1304000000000001</v>
      </c>
      <c r="Z258" s="2">
        <f t="shared" si="68"/>
        <v>0.23524000000000003</v>
      </c>
      <c r="AA258" s="2">
        <f t="shared" si="69"/>
        <v>2.6190000000000001E-2</v>
      </c>
      <c r="AB258" s="2">
        <f t="shared" si="70"/>
        <v>2.43404</v>
      </c>
      <c r="AC258" s="2">
        <f t="shared" si="71"/>
        <v>2.3766400000000001</v>
      </c>
      <c r="AD258" s="2">
        <f t="shared" si="72"/>
        <v>0</v>
      </c>
      <c r="AE258" s="2">
        <f t="shared" si="73"/>
        <v>0</v>
      </c>
      <c r="AG258" t="s">
        <v>240</v>
      </c>
      <c r="AH258">
        <f t="shared" si="74"/>
        <v>0.18445</v>
      </c>
      <c r="AI258">
        <f t="shared" si="75"/>
        <v>0.11186</v>
      </c>
      <c r="AJ258">
        <f t="shared" si="76"/>
        <v>1.8502700000000001</v>
      </c>
      <c r="AK258">
        <f t="shared" si="77"/>
        <v>1.6544000000000001</v>
      </c>
      <c r="AL258">
        <f t="shared" si="78"/>
        <v>0.22858000000000001</v>
      </c>
      <c r="AM258">
        <f t="shared" si="79"/>
        <v>8.6199999999999999E-2</v>
      </c>
      <c r="AN258">
        <f t="shared" si="80"/>
        <v>2.3560600000000003</v>
      </c>
      <c r="AO258">
        <f t="shared" si="81"/>
        <v>2.3021400000000001</v>
      </c>
      <c r="AP258">
        <f t="shared" si="82"/>
        <v>0</v>
      </c>
      <c r="AQ258">
        <f t="shared" si="83"/>
        <v>0</v>
      </c>
    </row>
    <row r="259" spans="1:43">
      <c r="A259" t="s">
        <v>277</v>
      </c>
      <c r="B259">
        <v>0.15242</v>
      </c>
      <c r="C259">
        <v>9.2939999999999995E-2</v>
      </c>
      <c r="D259">
        <v>2.1900000000000001E-3</v>
      </c>
      <c r="E259">
        <v>0.10546999999999999</v>
      </c>
      <c r="F259">
        <v>6.5799999999999997E-2</v>
      </c>
      <c r="G259">
        <v>1.7336400000000001</v>
      </c>
      <c r="H259">
        <v>0.91666999999999998</v>
      </c>
      <c r="I259" s="1">
        <v>2.0000000000000002E-5</v>
      </c>
      <c r="J259">
        <v>0.26263999999999998</v>
      </c>
      <c r="K259">
        <v>2.7399999999999998E-3</v>
      </c>
      <c r="L259">
        <v>1.6449999999999999E-2</v>
      </c>
      <c r="M259">
        <v>4.4299999999999999E-3</v>
      </c>
      <c r="N259">
        <v>2.5194399999999999</v>
      </c>
      <c r="O259">
        <v>0.24815000000000001</v>
      </c>
      <c r="P259">
        <v>2.6795</v>
      </c>
      <c r="Q259">
        <v>0</v>
      </c>
      <c r="R259">
        <v>0</v>
      </c>
      <c r="S259">
        <v>0</v>
      </c>
      <c r="T259">
        <v>0</v>
      </c>
      <c r="U259" s="2" t="str">
        <f t="shared" ref="U259:U322" si="84">A259</f>
        <v>F54037</v>
      </c>
      <c r="V259" s="2">
        <f t="shared" ref="V259:V322" si="85">B259+C259+D259</f>
        <v>0.24754999999999999</v>
      </c>
      <c r="W259" s="2">
        <f t="shared" ref="W259:W322" si="86">E259</f>
        <v>0.10546999999999999</v>
      </c>
      <c r="X259" s="2">
        <f t="shared" ref="X259:X322" si="87">F259+G259</f>
        <v>1.7994400000000002</v>
      </c>
      <c r="Y259" s="2">
        <f t="shared" ref="Y259:Y322" si="88">H259</f>
        <v>0.91666999999999998</v>
      </c>
      <c r="Z259" s="2">
        <f t="shared" ref="Z259:Z322" si="89">I259+J259+K259</f>
        <v>0.26540000000000002</v>
      </c>
      <c r="AA259" s="2">
        <f t="shared" ref="AA259:AA322" si="90">L259</f>
        <v>1.6449999999999999E-2</v>
      </c>
      <c r="AB259" s="2">
        <f t="shared" ref="AB259:AB322" si="91">M259+N259+O259</f>
        <v>2.7720199999999999</v>
      </c>
      <c r="AC259" s="2">
        <f t="shared" ref="AC259:AC322" si="92">P259</f>
        <v>2.6795</v>
      </c>
      <c r="AD259" s="2">
        <f t="shared" ref="AD259:AD322" si="93">Q259+R259+S259</f>
        <v>0</v>
      </c>
      <c r="AE259" s="2">
        <f t="shared" ref="AE259:AE322" si="94">T259</f>
        <v>0</v>
      </c>
      <c r="AG259" t="s">
        <v>97</v>
      </c>
      <c r="AH259">
        <f t="shared" ref="AH259:AH322" si="95">VLOOKUP(AG259,$U$1:$AE$368,2,FALSE)</f>
        <v>0.59877999999999998</v>
      </c>
      <c r="AI259">
        <f t="shared" ref="AI259:AI322" si="96">VLOOKUP(AG259,$U$1:$AE$368,3,FALSE)</f>
        <v>0.15426000000000001</v>
      </c>
      <c r="AJ259">
        <f t="shared" ref="AJ259:AJ322" si="97">VLOOKUP(AG259,$U$1:$AE$368,4,FALSE)</f>
        <v>3.5884400000000003</v>
      </c>
      <c r="AK259">
        <f t="shared" ref="AK259:AK322" si="98">VLOOKUP(AG259,$U$1:$AE$368,5,FALSE)</f>
        <v>0.65483999999999998</v>
      </c>
      <c r="AL259">
        <f t="shared" ref="AL259:AL322" si="99">VLOOKUP(AG259,$U$1:$AE$368,6,FALSE)</f>
        <v>0.50986000000000009</v>
      </c>
      <c r="AM259">
        <f t="shared" ref="AM259:AM322" si="100">VLOOKUP(AG259,$U$1:$AE$368,7,FALSE)</f>
        <v>2.3179999999999999E-2</v>
      </c>
      <c r="AN259">
        <f t="shared" ref="AN259:AN322" si="101">VLOOKUP(AG259,$U$1:$AE$368,8,FALSE)</f>
        <v>5.3892099999999994</v>
      </c>
      <c r="AO259">
        <f t="shared" ref="AO259:AO322" si="102">VLOOKUP(AG259,$U$1:$AE$368,9,FALSE)</f>
        <v>5.11043</v>
      </c>
      <c r="AP259">
        <f t="shared" ref="AP259:AP322" si="103">VLOOKUP(AG259,$U$1:$AE$368,10,FALSE)</f>
        <v>0</v>
      </c>
      <c r="AQ259">
        <f t="shared" ref="AQ259:AQ322" si="104">VLOOKUP(AG259,$U$1:$AE$368,11,FALSE)</f>
        <v>0</v>
      </c>
    </row>
    <row r="260" spans="1:43">
      <c r="A260" t="s">
        <v>278</v>
      </c>
      <c r="B260">
        <v>0.10289</v>
      </c>
      <c r="C260">
        <v>0.13905000000000001</v>
      </c>
      <c r="D260">
        <v>2.5799999999999998E-3</v>
      </c>
      <c r="E260">
        <v>0.13535</v>
      </c>
      <c r="F260">
        <v>4.3270000000000003E-2</v>
      </c>
      <c r="G260">
        <v>2.4224399999999999</v>
      </c>
      <c r="H260">
        <v>1.42272</v>
      </c>
      <c r="I260" s="1">
        <v>2.0000000000000002E-5</v>
      </c>
      <c r="J260">
        <v>0.33742</v>
      </c>
      <c r="K260">
        <v>2.6800000000000001E-3</v>
      </c>
      <c r="L260">
        <v>5.3019999999999998E-2</v>
      </c>
      <c r="M260">
        <v>5.5700000000000003E-3</v>
      </c>
      <c r="N260">
        <v>3.2354500000000002</v>
      </c>
      <c r="O260">
        <v>0.31894</v>
      </c>
      <c r="P260">
        <v>3.4296799999999998</v>
      </c>
      <c r="Q260">
        <v>0</v>
      </c>
      <c r="R260">
        <v>0</v>
      </c>
      <c r="S260">
        <v>0</v>
      </c>
      <c r="T260">
        <v>0</v>
      </c>
      <c r="U260" s="2" t="str">
        <f t="shared" si="84"/>
        <v>A42009</v>
      </c>
      <c r="V260" s="2">
        <f t="shared" si="85"/>
        <v>0.24451999999999999</v>
      </c>
      <c r="W260" s="2">
        <f t="shared" si="86"/>
        <v>0.13535</v>
      </c>
      <c r="X260" s="2">
        <f t="shared" si="87"/>
        <v>2.4657100000000001</v>
      </c>
      <c r="Y260" s="2">
        <f t="shared" si="88"/>
        <v>1.42272</v>
      </c>
      <c r="Z260" s="2">
        <f t="shared" si="89"/>
        <v>0.34012000000000003</v>
      </c>
      <c r="AA260" s="2">
        <f t="shared" si="90"/>
        <v>5.3019999999999998E-2</v>
      </c>
      <c r="AB260" s="2">
        <f t="shared" si="91"/>
        <v>3.5599600000000002</v>
      </c>
      <c r="AC260" s="2">
        <f t="shared" si="92"/>
        <v>3.4296799999999998</v>
      </c>
      <c r="AD260" s="2">
        <f t="shared" si="93"/>
        <v>0</v>
      </c>
      <c r="AE260" s="2">
        <f t="shared" si="94"/>
        <v>0</v>
      </c>
      <c r="AG260" t="s">
        <v>85</v>
      </c>
      <c r="AH260">
        <f t="shared" si="95"/>
        <v>0.36395</v>
      </c>
      <c r="AI260">
        <f t="shared" si="96"/>
        <v>0.20315</v>
      </c>
      <c r="AJ260">
        <f t="shared" si="97"/>
        <v>3.7225600000000001</v>
      </c>
      <c r="AK260">
        <f t="shared" si="98"/>
        <v>2.07897</v>
      </c>
      <c r="AL260">
        <f t="shared" si="99"/>
        <v>0.42664000000000002</v>
      </c>
      <c r="AM260">
        <f t="shared" si="100"/>
        <v>9.0969999999999995E-2</v>
      </c>
      <c r="AN260">
        <f t="shared" si="101"/>
        <v>4.4331199999999997</v>
      </c>
      <c r="AO260">
        <f t="shared" si="102"/>
        <v>4.3342900000000002</v>
      </c>
      <c r="AP260">
        <f t="shared" si="103"/>
        <v>0</v>
      </c>
      <c r="AQ260">
        <f t="shared" si="104"/>
        <v>0</v>
      </c>
    </row>
    <row r="261" spans="1:43">
      <c r="A261" t="s">
        <v>279</v>
      </c>
      <c r="B261">
        <v>0.10949</v>
      </c>
      <c r="C261">
        <v>0.10001</v>
      </c>
      <c r="D261">
        <v>2.2300000000000002E-3</v>
      </c>
      <c r="E261">
        <v>8.6809999999999998E-2</v>
      </c>
      <c r="F261">
        <v>6.6750000000000004E-2</v>
      </c>
      <c r="G261">
        <v>1.4049199999999999</v>
      </c>
      <c r="H261">
        <v>0.96562000000000003</v>
      </c>
      <c r="I261" s="1">
        <v>4.0000000000000003E-5</v>
      </c>
      <c r="J261">
        <v>0.21210000000000001</v>
      </c>
      <c r="K261">
        <v>4.8199999999999996E-3</v>
      </c>
      <c r="L261">
        <v>2.945E-2</v>
      </c>
      <c r="M261">
        <v>6.3800000000000003E-3</v>
      </c>
      <c r="N261">
        <v>1.8996599999999999</v>
      </c>
      <c r="O261">
        <v>0.35349000000000003</v>
      </c>
      <c r="P261">
        <v>2.1917599999999999</v>
      </c>
      <c r="Q261">
        <v>0</v>
      </c>
      <c r="R261">
        <v>0</v>
      </c>
      <c r="S261">
        <v>0</v>
      </c>
      <c r="T261">
        <v>0</v>
      </c>
      <c r="U261" s="2" t="str">
        <f t="shared" si="84"/>
        <v>A54071</v>
      </c>
      <c r="V261" s="2">
        <f t="shared" si="85"/>
        <v>0.21173000000000003</v>
      </c>
      <c r="W261" s="2">
        <f t="shared" si="86"/>
        <v>8.6809999999999998E-2</v>
      </c>
      <c r="X261" s="2">
        <f t="shared" si="87"/>
        <v>1.47167</v>
      </c>
      <c r="Y261" s="2">
        <f t="shared" si="88"/>
        <v>0.96562000000000003</v>
      </c>
      <c r="Z261" s="2">
        <f t="shared" si="89"/>
        <v>0.21696000000000001</v>
      </c>
      <c r="AA261" s="2">
        <f t="shared" si="90"/>
        <v>2.945E-2</v>
      </c>
      <c r="AB261" s="2">
        <f t="shared" si="91"/>
        <v>2.2595299999999998</v>
      </c>
      <c r="AC261" s="2">
        <f t="shared" si="92"/>
        <v>2.1917599999999999</v>
      </c>
      <c r="AD261" s="2">
        <f t="shared" si="93"/>
        <v>0</v>
      </c>
      <c r="AE261" s="2">
        <f t="shared" si="94"/>
        <v>0</v>
      </c>
      <c r="AG261" t="s">
        <v>369</v>
      </c>
      <c r="AH261">
        <f t="shared" si="95"/>
        <v>0.31541999999999998</v>
      </c>
      <c r="AI261">
        <f t="shared" si="96"/>
        <v>0.10032000000000001</v>
      </c>
      <c r="AJ261">
        <f t="shared" si="97"/>
        <v>2.3169399999999998</v>
      </c>
      <c r="AK261">
        <f t="shared" si="98"/>
        <v>0.40215000000000001</v>
      </c>
      <c r="AL261">
        <f t="shared" si="99"/>
        <v>0.33457999999999999</v>
      </c>
      <c r="AM261">
        <f t="shared" si="100"/>
        <v>9.2099999999999994E-3</v>
      </c>
      <c r="AN261">
        <f t="shared" si="101"/>
        <v>3.5482200000000002</v>
      </c>
      <c r="AO261">
        <f t="shared" si="102"/>
        <v>3.3552900000000001</v>
      </c>
      <c r="AP261">
        <f t="shared" si="103"/>
        <v>0</v>
      </c>
      <c r="AQ261">
        <f t="shared" si="104"/>
        <v>0</v>
      </c>
    </row>
    <row r="262" spans="1:43">
      <c r="A262" t="s">
        <v>280</v>
      </c>
      <c r="B262">
        <v>0.30308000000000002</v>
      </c>
      <c r="C262">
        <v>0.10611</v>
      </c>
      <c r="D262">
        <v>2.5200000000000001E-3</v>
      </c>
      <c r="E262">
        <v>0.10445</v>
      </c>
      <c r="F262">
        <v>0.17533000000000001</v>
      </c>
      <c r="G262">
        <v>1.63557</v>
      </c>
      <c r="H262">
        <v>0.65900000000000003</v>
      </c>
      <c r="I262" s="1">
        <v>9.0000000000000006E-5</v>
      </c>
      <c r="J262">
        <v>0.28554000000000002</v>
      </c>
      <c r="K262">
        <v>7.1700000000000002E-3</v>
      </c>
      <c r="L262">
        <v>1.6539999999999999E-2</v>
      </c>
      <c r="M262">
        <v>1.073E-2</v>
      </c>
      <c r="N262">
        <v>2.6703100000000002</v>
      </c>
      <c r="O262">
        <v>0.38971</v>
      </c>
      <c r="P262">
        <v>2.9552800000000001</v>
      </c>
      <c r="Q262">
        <v>0</v>
      </c>
      <c r="R262">
        <v>0</v>
      </c>
      <c r="S262">
        <v>0</v>
      </c>
      <c r="T262">
        <v>0</v>
      </c>
      <c r="U262" s="2" t="str">
        <f t="shared" si="84"/>
        <v>F54071</v>
      </c>
      <c r="V262" s="2">
        <f t="shared" si="85"/>
        <v>0.41171000000000002</v>
      </c>
      <c r="W262" s="2">
        <f t="shared" si="86"/>
        <v>0.10445</v>
      </c>
      <c r="X262" s="2">
        <f t="shared" si="87"/>
        <v>1.8109</v>
      </c>
      <c r="Y262" s="2">
        <f t="shared" si="88"/>
        <v>0.65900000000000003</v>
      </c>
      <c r="Z262" s="2">
        <f t="shared" si="89"/>
        <v>0.2928</v>
      </c>
      <c r="AA262" s="2">
        <f t="shared" si="90"/>
        <v>1.6539999999999999E-2</v>
      </c>
      <c r="AB262" s="2">
        <f t="shared" si="91"/>
        <v>3.0707500000000003</v>
      </c>
      <c r="AC262" s="2">
        <f t="shared" si="92"/>
        <v>2.9552800000000001</v>
      </c>
      <c r="AD262" s="2">
        <f t="shared" si="93"/>
        <v>0</v>
      </c>
      <c r="AE262" s="2">
        <f t="shared" si="94"/>
        <v>0</v>
      </c>
      <c r="AG262" t="s">
        <v>375</v>
      </c>
      <c r="AH262">
        <f t="shared" si="95"/>
        <v>0.27507999999999999</v>
      </c>
      <c r="AI262">
        <f t="shared" si="96"/>
        <v>0.20566999999999999</v>
      </c>
      <c r="AJ262">
        <f t="shared" si="97"/>
        <v>2.6602100000000002</v>
      </c>
      <c r="AK262">
        <f t="shared" si="98"/>
        <v>1.67395</v>
      </c>
      <c r="AL262">
        <f t="shared" si="99"/>
        <v>0.36001</v>
      </c>
      <c r="AM262">
        <f t="shared" si="100"/>
        <v>5.2609999999999997E-2</v>
      </c>
      <c r="AN262">
        <f t="shared" si="101"/>
        <v>3.7624400000000002</v>
      </c>
      <c r="AO262">
        <f t="shared" si="102"/>
        <v>3.63266</v>
      </c>
      <c r="AP262">
        <f t="shared" si="103"/>
        <v>0</v>
      </c>
      <c r="AQ262">
        <f t="shared" si="104"/>
        <v>0</v>
      </c>
    </row>
    <row r="263" spans="1:43">
      <c r="A263" t="s">
        <v>281</v>
      </c>
      <c r="B263">
        <v>0.14826</v>
      </c>
      <c r="C263">
        <v>0.27088000000000001</v>
      </c>
      <c r="D263">
        <v>2.7299999999999998E-3</v>
      </c>
      <c r="E263">
        <v>0.24859000000000001</v>
      </c>
      <c r="F263">
        <v>9.8100000000000007E-2</v>
      </c>
      <c r="G263">
        <v>4.19841</v>
      </c>
      <c r="H263">
        <v>1.3858200000000001</v>
      </c>
      <c r="I263" s="1">
        <v>5.0000000000000002E-5</v>
      </c>
      <c r="J263">
        <v>0.56677</v>
      </c>
      <c r="K263">
        <v>4.0299999999999997E-3</v>
      </c>
      <c r="L263">
        <v>8.2419999999999993E-2</v>
      </c>
      <c r="M263">
        <v>5.11E-3</v>
      </c>
      <c r="N263">
        <v>5.7457200000000004</v>
      </c>
      <c r="O263">
        <v>0.26029000000000002</v>
      </c>
      <c r="P263">
        <v>5.7667999999999999</v>
      </c>
      <c r="Q263">
        <v>0</v>
      </c>
      <c r="R263">
        <v>0</v>
      </c>
      <c r="S263">
        <v>0</v>
      </c>
      <c r="T263">
        <v>0</v>
      </c>
      <c r="U263" s="2" t="str">
        <f t="shared" si="84"/>
        <v>A54023</v>
      </c>
      <c r="V263" s="2">
        <f t="shared" si="85"/>
        <v>0.42187000000000002</v>
      </c>
      <c r="W263" s="2">
        <f t="shared" si="86"/>
        <v>0.24859000000000001</v>
      </c>
      <c r="X263" s="2">
        <f t="shared" si="87"/>
        <v>4.2965099999999996</v>
      </c>
      <c r="Y263" s="2">
        <f t="shared" si="88"/>
        <v>1.3858200000000001</v>
      </c>
      <c r="Z263" s="2">
        <f t="shared" si="89"/>
        <v>0.57084999999999997</v>
      </c>
      <c r="AA263" s="2">
        <f t="shared" si="90"/>
        <v>8.2419999999999993E-2</v>
      </c>
      <c r="AB263" s="2">
        <f t="shared" si="91"/>
        <v>6.0111200000000009</v>
      </c>
      <c r="AC263" s="2">
        <f t="shared" si="92"/>
        <v>5.7667999999999999</v>
      </c>
      <c r="AD263" s="2">
        <f t="shared" si="93"/>
        <v>0</v>
      </c>
      <c r="AE263" s="2">
        <f t="shared" si="94"/>
        <v>0</v>
      </c>
      <c r="AG263" t="s">
        <v>382</v>
      </c>
      <c r="AH263">
        <f t="shared" si="95"/>
        <v>0.41033999999999998</v>
      </c>
      <c r="AI263">
        <f t="shared" si="96"/>
        <v>0.10668999999999999</v>
      </c>
      <c r="AJ263">
        <f t="shared" si="97"/>
        <v>1.81847</v>
      </c>
      <c r="AK263">
        <f t="shared" si="98"/>
        <v>0.44706000000000001</v>
      </c>
      <c r="AL263">
        <f t="shared" si="99"/>
        <v>0.28645000000000004</v>
      </c>
      <c r="AM263">
        <f t="shared" si="100"/>
        <v>9.9699999999999997E-3</v>
      </c>
      <c r="AN263">
        <f t="shared" si="101"/>
        <v>3.0275000000000003</v>
      </c>
      <c r="AO263">
        <f t="shared" si="102"/>
        <v>2.87887</v>
      </c>
      <c r="AP263">
        <f t="shared" si="103"/>
        <v>0</v>
      </c>
      <c r="AQ263">
        <f t="shared" si="104"/>
        <v>0</v>
      </c>
    </row>
    <row r="264" spans="1:43">
      <c r="A264" t="s">
        <v>282</v>
      </c>
      <c r="B264">
        <v>0.13782</v>
      </c>
      <c r="C264">
        <v>0.12207999999999999</v>
      </c>
      <c r="D264">
        <v>3.6600000000000001E-3</v>
      </c>
      <c r="E264">
        <v>0.15848999999999999</v>
      </c>
      <c r="F264">
        <v>9.6979999999999997E-2</v>
      </c>
      <c r="G264">
        <v>2.1572900000000002</v>
      </c>
      <c r="H264">
        <v>1.4589700000000001</v>
      </c>
      <c r="I264" s="1">
        <v>1.0000000000000001E-5</v>
      </c>
      <c r="J264">
        <v>0.32084000000000001</v>
      </c>
      <c r="K264">
        <v>1.73E-3</v>
      </c>
      <c r="L264">
        <v>5.5590000000000001E-2</v>
      </c>
      <c r="M264">
        <v>3.3800000000000002E-3</v>
      </c>
      <c r="N264">
        <v>3.0687799999999998</v>
      </c>
      <c r="O264">
        <v>0.28504000000000002</v>
      </c>
      <c r="P264">
        <v>3.26505</v>
      </c>
      <c r="Q264">
        <v>0</v>
      </c>
      <c r="R264">
        <v>0</v>
      </c>
      <c r="S264">
        <v>0</v>
      </c>
      <c r="T264">
        <v>0</v>
      </c>
      <c r="U264" s="2" t="str">
        <f t="shared" si="84"/>
        <v>A54057</v>
      </c>
      <c r="V264" s="2">
        <f t="shared" si="85"/>
        <v>0.26356000000000002</v>
      </c>
      <c r="W264" s="2">
        <f t="shared" si="86"/>
        <v>0.15848999999999999</v>
      </c>
      <c r="X264" s="2">
        <f t="shared" si="87"/>
        <v>2.25427</v>
      </c>
      <c r="Y264" s="2">
        <f t="shared" si="88"/>
        <v>1.4589700000000001</v>
      </c>
      <c r="Z264" s="2">
        <f t="shared" si="89"/>
        <v>0.32258000000000003</v>
      </c>
      <c r="AA264" s="2">
        <f t="shared" si="90"/>
        <v>5.5590000000000001E-2</v>
      </c>
      <c r="AB264" s="2">
        <f t="shared" si="91"/>
        <v>3.3571999999999997</v>
      </c>
      <c r="AC264" s="2">
        <f t="shared" si="92"/>
        <v>3.26505</v>
      </c>
      <c r="AD264" s="2">
        <f t="shared" si="93"/>
        <v>0</v>
      </c>
      <c r="AE264" s="2">
        <f t="shared" si="94"/>
        <v>0</v>
      </c>
      <c r="AG264" t="s">
        <v>380</v>
      </c>
      <c r="AH264">
        <f t="shared" si="95"/>
        <v>0.28495999999999999</v>
      </c>
      <c r="AI264">
        <f t="shared" si="96"/>
        <v>0.17563000000000001</v>
      </c>
      <c r="AJ264">
        <f t="shared" si="97"/>
        <v>2.90387</v>
      </c>
      <c r="AK264">
        <f t="shared" si="98"/>
        <v>1.44591</v>
      </c>
      <c r="AL264">
        <f t="shared" si="99"/>
        <v>0.38551000000000002</v>
      </c>
      <c r="AM264">
        <f t="shared" si="100"/>
        <v>5.0930000000000003E-2</v>
      </c>
      <c r="AN264">
        <f t="shared" si="101"/>
        <v>4.0552399999999995</v>
      </c>
      <c r="AO264">
        <f t="shared" si="102"/>
        <v>3.9104399999999999</v>
      </c>
      <c r="AP264">
        <f t="shared" si="103"/>
        <v>0</v>
      </c>
      <c r="AQ264">
        <f t="shared" si="104"/>
        <v>0</v>
      </c>
    </row>
    <row r="265" spans="1:43">
      <c r="A265" t="s">
        <v>283</v>
      </c>
      <c r="B265">
        <v>6.4839999999999995E-2</v>
      </c>
      <c r="C265">
        <v>8.727E-2</v>
      </c>
      <c r="D265">
        <v>2.8700000000000002E-3</v>
      </c>
      <c r="E265">
        <v>8.5489999999999997E-2</v>
      </c>
      <c r="F265">
        <v>4.1390000000000003E-2</v>
      </c>
      <c r="G265">
        <v>1.4412799999999999</v>
      </c>
      <c r="H265">
        <v>1.2293499999999999</v>
      </c>
      <c r="I265" s="1">
        <v>1.0000000000000001E-5</v>
      </c>
      <c r="J265">
        <v>0.20452999999999999</v>
      </c>
      <c r="K265">
        <v>1.34E-3</v>
      </c>
      <c r="L265">
        <v>7.324E-2</v>
      </c>
      <c r="M265">
        <v>2.82E-3</v>
      </c>
      <c r="N265">
        <v>1.8075600000000001</v>
      </c>
      <c r="O265">
        <v>0.31415999999999999</v>
      </c>
      <c r="P265">
        <v>2.0747200000000001</v>
      </c>
      <c r="Q265">
        <v>0</v>
      </c>
      <c r="R265">
        <v>0</v>
      </c>
      <c r="S265">
        <v>0</v>
      </c>
      <c r="T265">
        <v>0</v>
      </c>
      <c r="U265" s="2" t="str">
        <f t="shared" si="84"/>
        <v>B54023</v>
      </c>
      <c r="V265" s="2">
        <f t="shared" si="85"/>
        <v>0.15498000000000001</v>
      </c>
      <c r="W265" s="2">
        <f t="shared" si="86"/>
        <v>8.5489999999999997E-2</v>
      </c>
      <c r="X265" s="2">
        <f t="shared" si="87"/>
        <v>1.4826699999999999</v>
      </c>
      <c r="Y265" s="2">
        <f t="shared" si="88"/>
        <v>1.2293499999999999</v>
      </c>
      <c r="Z265" s="2">
        <f t="shared" si="89"/>
        <v>0.20588000000000001</v>
      </c>
      <c r="AA265" s="2">
        <f t="shared" si="90"/>
        <v>7.324E-2</v>
      </c>
      <c r="AB265" s="2">
        <f t="shared" si="91"/>
        <v>2.1245400000000001</v>
      </c>
      <c r="AC265" s="2">
        <f t="shared" si="92"/>
        <v>2.0747200000000001</v>
      </c>
      <c r="AD265" s="2">
        <f t="shared" si="93"/>
        <v>0</v>
      </c>
      <c r="AE265" s="2">
        <f t="shared" si="94"/>
        <v>0</v>
      </c>
      <c r="AG265" t="s">
        <v>360</v>
      </c>
      <c r="AH265">
        <f t="shared" si="95"/>
        <v>0.20412999999999998</v>
      </c>
      <c r="AI265">
        <f t="shared" si="96"/>
        <v>9.5549999999999996E-2</v>
      </c>
      <c r="AJ265">
        <f t="shared" si="97"/>
        <v>1.8390599999999999</v>
      </c>
      <c r="AK265">
        <f t="shared" si="98"/>
        <v>0.50478000000000001</v>
      </c>
      <c r="AL265">
        <f t="shared" si="99"/>
        <v>0.25239</v>
      </c>
      <c r="AM265">
        <f t="shared" si="100"/>
        <v>9.3200000000000002E-3</v>
      </c>
      <c r="AN265">
        <f t="shared" si="101"/>
        <v>2.6569900000000004</v>
      </c>
      <c r="AO265">
        <f t="shared" si="102"/>
        <v>2.5316299999999998</v>
      </c>
      <c r="AP265">
        <f t="shared" si="103"/>
        <v>0</v>
      </c>
      <c r="AQ265">
        <f t="shared" si="104"/>
        <v>0</v>
      </c>
    </row>
    <row r="266" spans="1:43">
      <c r="A266" t="s">
        <v>284</v>
      </c>
      <c r="B266">
        <v>4.3270000000000003E-2</v>
      </c>
      <c r="C266">
        <v>7.9600000000000004E-2</v>
      </c>
      <c r="D266">
        <v>4.0800000000000003E-3</v>
      </c>
      <c r="E266">
        <v>6.9790000000000005E-2</v>
      </c>
      <c r="F266">
        <v>5.2699999999999997E-2</v>
      </c>
      <c r="G266">
        <v>1.2324200000000001</v>
      </c>
      <c r="H266">
        <v>1.30542</v>
      </c>
      <c r="I266">
        <v>0</v>
      </c>
      <c r="J266">
        <v>0.17619000000000001</v>
      </c>
      <c r="K266">
        <v>1.01E-3</v>
      </c>
      <c r="L266">
        <v>0.14926</v>
      </c>
      <c r="M266">
        <v>1.1999999999999999E-3</v>
      </c>
      <c r="N266">
        <v>1.55535</v>
      </c>
      <c r="O266">
        <v>0.26313999999999999</v>
      </c>
      <c r="P266">
        <v>1.78626</v>
      </c>
      <c r="Q266">
        <v>0</v>
      </c>
      <c r="R266">
        <v>0</v>
      </c>
      <c r="S266">
        <v>0</v>
      </c>
      <c r="T266">
        <v>0</v>
      </c>
      <c r="U266" s="2" t="str">
        <f t="shared" si="84"/>
        <v>B54057</v>
      </c>
      <c r="V266" s="2">
        <f t="shared" si="85"/>
        <v>0.12695000000000001</v>
      </c>
      <c r="W266" s="2">
        <f t="shared" si="86"/>
        <v>6.9790000000000005E-2</v>
      </c>
      <c r="X266" s="2">
        <f t="shared" si="87"/>
        <v>1.28512</v>
      </c>
      <c r="Y266" s="2">
        <f t="shared" si="88"/>
        <v>1.30542</v>
      </c>
      <c r="Z266" s="2">
        <f t="shared" si="89"/>
        <v>0.17720000000000002</v>
      </c>
      <c r="AA266" s="2">
        <f t="shared" si="90"/>
        <v>0.14926</v>
      </c>
      <c r="AB266" s="2">
        <f t="shared" si="91"/>
        <v>1.81969</v>
      </c>
      <c r="AC266" s="2">
        <f t="shared" si="92"/>
        <v>1.78626</v>
      </c>
      <c r="AD266" s="2">
        <f t="shared" si="93"/>
        <v>0</v>
      </c>
      <c r="AE266" s="2">
        <f t="shared" si="94"/>
        <v>0</v>
      </c>
      <c r="AG266" t="s">
        <v>231</v>
      </c>
      <c r="AH266">
        <f t="shared" si="95"/>
        <v>0.45751999999999998</v>
      </c>
      <c r="AI266">
        <f t="shared" si="96"/>
        <v>0.13653999999999999</v>
      </c>
      <c r="AJ266">
        <f t="shared" si="97"/>
        <v>2.4249399999999999</v>
      </c>
      <c r="AK266">
        <f t="shared" si="98"/>
        <v>0.51334000000000002</v>
      </c>
      <c r="AL266">
        <f t="shared" si="99"/>
        <v>0.3765</v>
      </c>
      <c r="AM266">
        <f t="shared" si="100"/>
        <v>1.091E-2</v>
      </c>
      <c r="AN266">
        <f t="shared" si="101"/>
        <v>3.9599700000000002</v>
      </c>
      <c r="AO266">
        <f t="shared" si="102"/>
        <v>3.7571400000000001</v>
      </c>
      <c r="AP266">
        <f t="shared" si="103"/>
        <v>0</v>
      </c>
      <c r="AQ266">
        <f t="shared" si="104"/>
        <v>0</v>
      </c>
    </row>
    <row r="267" spans="1:43">
      <c r="A267" t="s">
        <v>285</v>
      </c>
      <c r="B267">
        <v>7.1319999999999995E-2</v>
      </c>
      <c r="C267">
        <v>0.14430000000000001</v>
      </c>
      <c r="D267">
        <v>1.9300000000000001E-3</v>
      </c>
      <c r="E267">
        <v>0.13757</v>
      </c>
      <c r="F267">
        <v>3.6850000000000001E-2</v>
      </c>
      <c r="G267">
        <v>2.1411099999999998</v>
      </c>
      <c r="H267">
        <v>1.87026</v>
      </c>
      <c r="I267" s="1">
        <v>1.0000000000000001E-5</v>
      </c>
      <c r="J267">
        <v>0.29759999999999998</v>
      </c>
      <c r="K267">
        <v>1.4300000000000001E-3</v>
      </c>
      <c r="L267">
        <v>0.24117</v>
      </c>
      <c r="M267">
        <v>3.5699999999999998E-3</v>
      </c>
      <c r="N267">
        <v>2.7632699999999999</v>
      </c>
      <c r="O267">
        <v>0.33176</v>
      </c>
      <c r="P267">
        <v>3.0376500000000002</v>
      </c>
      <c r="Q267">
        <v>0</v>
      </c>
      <c r="R267">
        <v>0</v>
      </c>
      <c r="S267">
        <v>0</v>
      </c>
      <c r="T267">
        <v>0</v>
      </c>
      <c r="U267" s="2" t="str">
        <f t="shared" si="84"/>
        <v>B54071</v>
      </c>
      <c r="V267" s="2">
        <f t="shared" si="85"/>
        <v>0.21754999999999999</v>
      </c>
      <c r="W267" s="2">
        <f t="shared" si="86"/>
        <v>0.13757</v>
      </c>
      <c r="X267" s="2">
        <f t="shared" si="87"/>
        <v>2.1779599999999997</v>
      </c>
      <c r="Y267" s="2">
        <f t="shared" si="88"/>
        <v>1.87026</v>
      </c>
      <c r="Z267" s="2">
        <f t="shared" si="89"/>
        <v>0.29903999999999997</v>
      </c>
      <c r="AA267" s="2">
        <f t="shared" si="90"/>
        <v>0.24117</v>
      </c>
      <c r="AB267" s="2">
        <f t="shared" si="91"/>
        <v>3.0985999999999998</v>
      </c>
      <c r="AC267" s="2">
        <f t="shared" si="92"/>
        <v>3.0376500000000002</v>
      </c>
      <c r="AD267" s="2">
        <f t="shared" si="93"/>
        <v>0</v>
      </c>
      <c r="AE267" s="2">
        <f t="shared" si="94"/>
        <v>0</v>
      </c>
      <c r="AG267" t="s">
        <v>339</v>
      </c>
      <c r="AH267">
        <f t="shared" si="95"/>
        <v>0.44925999999999999</v>
      </c>
      <c r="AI267">
        <f t="shared" si="96"/>
        <v>0.18185999999999999</v>
      </c>
      <c r="AJ267">
        <f t="shared" si="97"/>
        <v>3.4207100000000001</v>
      </c>
      <c r="AK267">
        <f t="shared" si="98"/>
        <v>0.80578000000000005</v>
      </c>
      <c r="AL267">
        <f t="shared" si="99"/>
        <v>0.48185</v>
      </c>
      <c r="AM267">
        <f t="shared" si="100"/>
        <v>4.8480000000000002E-2</v>
      </c>
      <c r="AN267">
        <f t="shared" si="101"/>
        <v>5.0947500000000003</v>
      </c>
      <c r="AO267">
        <f t="shared" si="102"/>
        <v>4.8353700000000002</v>
      </c>
      <c r="AP267">
        <f t="shared" si="103"/>
        <v>0</v>
      </c>
      <c r="AQ267">
        <f t="shared" si="104"/>
        <v>0</v>
      </c>
    </row>
    <row r="268" spans="1:43">
      <c r="A268" t="s">
        <v>286</v>
      </c>
      <c r="B268">
        <v>0.12820000000000001</v>
      </c>
      <c r="C268">
        <v>8.8550000000000004E-2</v>
      </c>
      <c r="D268">
        <v>2.82E-3</v>
      </c>
      <c r="E268">
        <v>8.3629999999999996E-2</v>
      </c>
      <c r="F268">
        <v>8.1589999999999996E-2</v>
      </c>
      <c r="G268">
        <v>1.3747100000000001</v>
      </c>
      <c r="H268">
        <v>0.92413999999999996</v>
      </c>
      <c r="I268" s="1">
        <v>3.0000000000000001E-5</v>
      </c>
      <c r="J268">
        <v>0.21673000000000001</v>
      </c>
      <c r="K268">
        <v>3.2599999999999999E-3</v>
      </c>
      <c r="L268">
        <v>2.1520000000000001E-2</v>
      </c>
      <c r="M268">
        <v>6.1199999999999996E-3</v>
      </c>
      <c r="N268">
        <v>1.9481900000000001</v>
      </c>
      <c r="O268">
        <v>0.3332</v>
      </c>
      <c r="P268">
        <v>2.2203900000000001</v>
      </c>
      <c r="Q268">
        <v>0</v>
      </c>
      <c r="R268">
        <v>0</v>
      </c>
      <c r="S268">
        <v>0</v>
      </c>
      <c r="T268">
        <v>0</v>
      </c>
      <c r="U268" s="2" t="str">
        <f t="shared" si="84"/>
        <v>B54031</v>
      </c>
      <c r="V268" s="2">
        <f t="shared" si="85"/>
        <v>0.21956999999999999</v>
      </c>
      <c r="W268" s="2">
        <f t="shared" si="86"/>
        <v>8.3629999999999996E-2</v>
      </c>
      <c r="X268" s="2">
        <f t="shared" si="87"/>
        <v>1.4563000000000001</v>
      </c>
      <c r="Y268" s="2">
        <f t="shared" si="88"/>
        <v>0.92413999999999996</v>
      </c>
      <c r="Z268" s="2">
        <f t="shared" si="89"/>
        <v>0.22002000000000002</v>
      </c>
      <c r="AA268" s="2">
        <f t="shared" si="90"/>
        <v>2.1520000000000001E-2</v>
      </c>
      <c r="AB268" s="2">
        <f t="shared" si="91"/>
        <v>2.2875100000000002</v>
      </c>
      <c r="AC268" s="2">
        <f t="shared" si="92"/>
        <v>2.2203900000000001</v>
      </c>
      <c r="AD268" s="2">
        <f t="shared" si="93"/>
        <v>0</v>
      </c>
      <c r="AE268" s="2">
        <f t="shared" si="94"/>
        <v>0</v>
      </c>
      <c r="AG268" t="s">
        <v>306</v>
      </c>
      <c r="AH268">
        <f t="shared" si="95"/>
        <v>0.60356999999999994</v>
      </c>
      <c r="AI268">
        <f t="shared" si="96"/>
        <v>0.22556999999999999</v>
      </c>
      <c r="AJ268">
        <f t="shared" si="97"/>
        <v>4.4716800000000001</v>
      </c>
      <c r="AK268">
        <f t="shared" si="98"/>
        <v>0.53125999999999995</v>
      </c>
      <c r="AL268">
        <f t="shared" si="99"/>
        <v>0.63292000000000004</v>
      </c>
      <c r="AM268">
        <f t="shared" si="100"/>
        <v>3.4209999999999997E-2</v>
      </c>
      <c r="AN268">
        <f t="shared" si="101"/>
        <v>6.7186900000000005</v>
      </c>
      <c r="AO268">
        <f t="shared" si="102"/>
        <v>6.3029000000000002</v>
      </c>
      <c r="AP268">
        <f t="shared" si="103"/>
        <v>0</v>
      </c>
      <c r="AQ268">
        <f t="shared" si="104"/>
        <v>0</v>
      </c>
    </row>
    <row r="269" spans="1:43">
      <c r="A269" t="s">
        <v>287</v>
      </c>
      <c r="B269">
        <v>0.18154000000000001</v>
      </c>
      <c r="C269">
        <v>0.16136</v>
      </c>
      <c r="D269">
        <v>4.2300000000000003E-3</v>
      </c>
      <c r="E269">
        <v>0.17349999999999999</v>
      </c>
      <c r="F269">
        <v>0.10145</v>
      </c>
      <c r="G269">
        <v>2.9973000000000001</v>
      </c>
      <c r="H269">
        <v>1.74177</v>
      </c>
      <c r="I269" s="1">
        <v>3.0000000000000001E-5</v>
      </c>
      <c r="J269">
        <v>0.43142999999999998</v>
      </c>
      <c r="K269">
        <v>2.3700000000000001E-3</v>
      </c>
      <c r="L269">
        <v>8.4440000000000001E-2</v>
      </c>
      <c r="M269">
        <v>4.9399999999999999E-3</v>
      </c>
      <c r="N269">
        <v>4.2799899999999997</v>
      </c>
      <c r="O269">
        <v>0.25590000000000002</v>
      </c>
      <c r="P269">
        <v>4.3864099999999997</v>
      </c>
      <c r="Q269">
        <v>0</v>
      </c>
      <c r="R269">
        <v>0</v>
      </c>
      <c r="S269">
        <v>0</v>
      </c>
      <c r="T269">
        <v>0</v>
      </c>
      <c r="U269" s="2" t="str">
        <f t="shared" si="84"/>
        <v>A42111</v>
      </c>
      <c r="V269" s="2">
        <f t="shared" si="85"/>
        <v>0.34712999999999999</v>
      </c>
      <c r="W269" s="2">
        <f t="shared" si="86"/>
        <v>0.17349999999999999</v>
      </c>
      <c r="X269" s="2">
        <f t="shared" si="87"/>
        <v>3.0987499999999999</v>
      </c>
      <c r="Y269" s="2">
        <f t="shared" si="88"/>
        <v>1.74177</v>
      </c>
      <c r="Z269" s="2">
        <f t="shared" si="89"/>
        <v>0.43382999999999994</v>
      </c>
      <c r="AA269" s="2">
        <f t="shared" si="90"/>
        <v>8.4440000000000001E-2</v>
      </c>
      <c r="AB269" s="2">
        <f t="shared" si="91"/>
        <v>4.5408299999999997</v>
      </c>
      <c r="AC269" s="2">
        <f t="shared" si="92"/>
        <v>4.3864099999999997</v>
      </c>
      <c r="AD269" s="2">
        <f t="shared" si="93"/>
        <v>0</v>
      </c>
      <c r="AE269" s="2">
        <f t="shared" si="94"/>
        <v>0</v>
      </c>
      <c r="AG269" t="s">
        <v>329</v>
      </c>
      <c r="AH269">
        <f t="shared" si="95"/>
        <v>0.2883</v>
      </c>
      <c r="AI269">
        <f t="shared" si="96"/>
        <v>0.14655000000000001</v>
      </c>
      <c r="AJ269">
        <f t="shared" si="97"/>
        <v>2.3085400000000003</v>
      </c>
      <c r="AK269">
        <f t="shared" si="98"/>
        <v>1.15096</v>
      </c>
      <c r="AL269">
        <f t="shared" si="99"/>
        <v>0.33890000000000003</v>
      </c>
      <c r="AM269">
        <f t="shared" si="100"/>
        <v>2.426E-2</v>
      </c>
      <c r="AN269">
        <f t="shared" si="101"/>
        <v>3.5379499999999999</v>
      </c>
      <c r="AO269">
        <f t="shared" si="102"/>
        <v>3.41235</v>
      </c>
      <c r="AP269">
        <f t="shared" si="103"/>
        <v>0</v>
      </c>
      <c r="AQ269">
        <f t="shared" si="104"/>
        <v>0</v>
      </c>
    </row>
    <row r="270" spans="1:43">
      <c r="A270" t="s">
        <v>288</v>
      </c>
      <c r="B270">
        <v>0.17155999999999999</v>
      </c>
      <c r="C270">
        <v>0.12481</v>
      </c>
      <c r="D270">
        <v>4.6699999999999997E-3</v>
      </c>
      <c r="E270">
        <v>0.15705</v>
      </c>
      <c r="F270">
        <v>0.19373000000000001</v>
      </c>
      <c r="G270">
        <v>2.2604000000000002</v>
      </c>
      <c r="H270">
        <v>1.5640099999999999</v>
      </c>
      <c r="I270" s="1">
        <v>1.0000000000000001E-5</v>
      </c>
      <c r="J270">
        <v>0.35156999999999999</v>
      </c>
      <c r="K270">
        <v>2.1199999999999999E-3</v>
      </c>
      <c r="L270">
        <v>6.8879999999999997E-2</v>
      </c>
      <c r="M270">
        <v>3.64E-3</v>
      </c>
      <c r="N270">
        <v>3.36389</v>
      </c>
      <c r="O270">
        <v>0.31068000000000001</v>
      </c>
      <c r="P270">
        <v>3.5901200000000002</v>
      </c>
      <c r="Q270">
        <v>0</v>
      </c>
      <c r="R270">
        <v>0</v>
      </c>
      <c r="S270">
        <v>0</v>
      </c>
      <c r="T270">
        <v>0</v>
      </c>
      <c r="U270" s="2" t="str">
        <f t="shared" si="84"/>
        <v>B24001</v>
      </c>
      <c r="V270" s="2">
        <f t="shared" si="85"/>
        <v>0.30104000000000003</v>
      </c>
      <c r="W270" s="2">
        <f t="shared" si="86"/>
        <v>0.15705</v>
      </c>
      <c r="X270" s="2">
        <f t="shared" si="87"/>
        <v>2.4541300000000001</v>
      </c>
      <c r="Y270" s="2">
        <f t="shared" si="88"/>
        <v>1.5640099999999999</v>
      </c>
      <c r="Z270" s="2">
        <f t="shared" si="89"/>
        <v>0.35370000000000001</v>
      </c>
      <c r="AA270" s="2">
        <f t="shared" si="90"/>
        <v>6.8879999999999997E-2</v>
      </c>
      <c r="AB270" s="2">
        <f t="shared" si="91"/>
        <v>3.67821</v>
      </c>
      <c r="AC270" s="2">
        <f t="shared" si="92"/>
        <v>3.5901200000000002</v>
      </c>
      <c r="AD270" s="2">
        <f t="shared" si="93"/>
        <v>0</v>
      </c>
      <c r="AE270" s="2">
        <f t="shared" si="94"/>
        <v>0</v>
      </c>
      <c r="AG270" t="s">
        <v>330</v>
      </c>
      <c r="AH270">
        <f t="shared" si="95"/>
        <v>0.32976</v>
      </c>
      <c r="AI270">
        <f t="shared" si="96"/>
        <v>0.21562000000000001</v>
      </c>
      <c r="AJ270">
        <f t="shared" si="97"/>
        <v>3.3576999999999999</v>
      </c>
      <c r="AK270">
        <f t="shared" si="98"/>
        <v>1.63778</v>
      </c>
      <c r="AL270">
        <f t="shared" si="99"/>
        <v>0.44</v>
      </c>
      <c r="AM270">
        <f t="shared" si="100"/>
        <v>5.5149999999999998E-2</v>
      </c>
      <c r="AN270">
        <f t="shared" si="101"/>
        <v>4.6292400000000002</v>
      </c>
      <c r="AO270">
        <f t="shared" si="102"/>
        <v>4.42624</v>
      </c>
      <c r="AP270">
        <f t="shared" si="103"/>
        <v>0</v>
      </c>
      <c r="AQ270">
        <f t="shared" si="104"/>
        <v>0</v>
      </c>
    </row>
    <row r="271" spans="1:43">
      <c r="A271" t="s">
        <v>289</v>
      </c>
      <c r="B271">
        <v>0.26112000000000002</v>
      </c>
      <c r="C271">
        <v>0.13883999999999999</v>
      </c>
      <c r="D271">
        <v>2.8300000000000001E-3</v>
      </c>
      <c r="E271">
        <v>0.15404999999999999</v>
      </c>
      <c r="F271">
        <v>0.14795</v>
      </c>
      <c r="G271">
        <v>2.5424600000000002</v>
      </c>
      <c r="H271">
        <v>1.0011099999999999</v>
      </c>
      <c r="I271" s="1">
        <v>6.9999999999999994E-5</v>
      </c>
      <c r="J271">
        <v>0.38878000000000001</v>
      </c>
      <c r="K271">
        <v>4.5900000000000003E-3</v>
      </c>
      <c r="L271">
        <v>3.5779999999999999E-2</v>
      </c>
      <c r="M271">
        <v>8.5699999999999995E-3</v>
      </c>
      <c r="N271">
        <v>3.80863</v>
      </c>
      <c r="O271">
        <v>0.31940000000000002</v>
      </c>
      <c r="P271">
        <v>3.9638100000000001</v>
      </c>
      <c r="Q271">
        <v>0</v>
      </c>
      <c r="R271">
        <v>0</v>
      </c>
      <c r="S271">
        <v>0</v>
      </c>
      <c r="T271">
        <v>0</v>
      </c>
      <c r="U271" s="2" t="str">
        <f t="shared" si="84"/>
        <v>B42009</v>
      </c>
      <c r="V271" s="2">
        <f t="shared" si="85"/>
        <v>0.40278999999999998</v>
      </c>
      <c r="W271" s="2">
        <f t="shared" si="86"/>
        <v>0.15404999999999999</v>
      </c>
      <c r="X271" s="2">
        <f t="shared" si="87"/>
        <v>2.69041</v>
      </c>
      <c r="Y271" s="2">
        <f t="shared" si="88"/>
        <v>1.0011099999999999</v>
      </c>
      <c r="Z271" s="2">
        <f t="shared" si="89"/>
        <v>0.39344000000000001</v>
      </c>
      <c r="AA271" s="2">
        <f t="shared" si="90"/>
        <v>3.5779999999999999E-2</v>
      </c>
      <c r="AB271" s="2">
        <f t="shared" si="91"/>
        <v>4.1366000000000005</v>
      </c>
      <c r="AC271" s="2">
        <f t="shared" si="92"/>
        <v>3.9638100000000001</v>
      </c>
      <c r="AD271" s="2">
        <f t="shared" si="93"/>
        <v>0</v>
      </c>
      <c r="AE271" s="2">
        <f t="shared" si="94"/>
        <v>0</v>
      </c>
      <c r="AG271" t="s">
        <v>356</v>
      </c>
      <c r="AH271">
        <f t="shared" si="95"/>
        <v>0.26688000000000001</v>
      </c>
      <c r="AI271">
        <f t="shared" si="96"/>
        <v>0.19399</v>
      </c>
      <c r="AJ271">
        <f t="shared" si="97"/>
        <v>2.69753</v>
      </c>
      <c r="AK271">
        <f t="shared" si="98"/>
        <v>2.15387</v>
      </c>
      <c r="AL271">
        <f t="shared" si="99"/>
        <v>0.36817</v>
      </c>
      <c r="AM271">
        <f t="shared" si="100"/>
        <v>0.12064</v>
      </c>
      <c r="AN271">
        <f t="shared" si="101"/>
        <v>3.8084600000000002</v>
      </c>
      <c r="AO271">
        <f t="shared" si="102"/>
        <v>3.7213599999999998</v>
      </c>
      <c r="AP271">
        <f t="shared" si="103"/>
        <v>0</v>
      </c>
      <c r="AQ271">
        <f t="shared" si="104"/>
        <v>0</v>
      </c>
    </row>
    <row r="272" spans="1:43">
      <c r="A272" t="s">
        <v>290</v>
      </c>
      <c r="B272">
        <v>0.12447</v>
      </c>
      <c r="C272">
        <v>0.27801999999999999</v>
      </c>
      <c r="D272">
        <v>3.4299999999999999E-3</v>
      </c>
      <c r="E272">
        <v>0.23930999999999999</v>
      </c>
      <c r="F272">
        <v>9.4E-2</v>
      </c>
      <c r="G272">
        <v>4.0414899999999996</v>
      </c>
      <c r="H272">
        <v>1.43089</v>
      </c>
      <c r="I272" s="1">
        <v>6.9999999999999994E-5</v>
      </c>
      <c r="J272">
        <v>0.54334000000000005</v>
      </c>
      <c r="K272">
        <v>5.2500000000000003E-3</v>
      </c>
      <c r="L272">
        <v>8.0649999999999999E-2</v>
      </c>
      <c r="M272">
        <v>6.8500000000000002E-3</v>
      </c>
      <c r="N272">
        <v>5.4458399999999996</v>
      </c>
      <c r="O272">
        <v>0.32729999999999998</v>
      </c>
      <c r="P272">
        <v>5.5273000000000003</v>
      </c>
      <c r="Q272">
        <v>0</v>
      </c>
      <c r="R272">
        <v>0</v>
      </c>
      <c r="S272">
        <v>0</v>
      </c>
      <c r="T272">
        <v>0</v>
      </c>
      <c r="U272" s="2" t="str">
        <f t="shared" si="84"/>
        <v>A24023</v>
      </c>
      <c r="V272" s="2">
        <f t="shared" si="85"/>
        <v>0.40592</v>
      </c>
      <c r="W272" s="2">
        <f t="shared" si="86"/>
        <v>0.23930999999999999</v>
      </c>
      <c r="X272" s="2">
        <f t="shared" si="87"/>
        <v>4.1354899999999999</v>
      </c>
      <c r="Y272" s="2">
        <f t="shared" si="88"/>
        <v>1.43089</v>
      </c>
      <c r="Z272" s="2">
        <f t="shared" si="89"/>
        <v>0.54866000000000004</v>
      </c>
      <c r="AA272" s="2">
        <f t="shared" si="90"/>
        <v>8.0649999999999999E-2</v>
      </c>
      <c r="AB272" s="2">
        <f t="shared" si="91"/>
        <v>5.7799899999999997</v>
      </c>
      <c r="AC272" s="2">
        <f t="shared" si="92"/>
        <v>5.5273000000000003</v>
      </c>
      <c r="AD272" s="2">
        <f t="shared" si="93"/>
        <v>0</v>
      </c>
      <c r="AE272" s="2">
        <f t="shared" si="94"/>
        <v>0</v>
      </c>
      <c r="AG272" t="s">
        <v>367</v>
      </c>
      <c r="AH272">
        <f t="shared" si="95"/>
        <v>0.37037000000000003</v>
      </c>
      <c r="AI272">
        <f t="shared" si="96"/>
        <v>0.25491999999999998</v>
      </c>
      <c r="AJ272">
        <f t="shared" si="97"/>
        <v>3.7931100000000004</v>
      </c>
      <c r="AK272">
        <f t="shared" si="98"/>
        <v>1.9529399999999999</v>
      </c>
      <c r="AL272">
        <f t="shared" si="99"/>
        <v>0.49795</v>
      </c>
      <c r="AM272">
        <f t="shared" si="100"/>
        <v>9.8559999999999995E-2</v>
      </c>
      <c r="AN272">
        <f t="shared" si="101"/>
        <v>5.1988799999999999</v>
      </c>
      <c r="AO272">
        <f t="shared" si="102"/>
        <v>5.0200300000000002</v>
      </c>
      <c r="AP272">
        <f t="shared" si="103"/>
        <v>0</v>
      </c>
      <c r="AQ272">
        <f t="shared" si="104"/>
        <v>0</v>
      </c>
    </row>
    <row r="273" spans="1:43">
      <c r="A273" t="s">
        <v>291</v>
      </c>
      <c r="B273">
        <v>0.29914000000000002</v>
      </c>
      <c r="C273">
        <v>0.24376999999999999</v>
      </c>
      <c r="D273">
        <v>3.16E-3</v>
      </c>
      <c r="E273">
        <v>0.23516000000000001</v>
      </c>
      <c r="F273">
        <v>0.2445</v>
      </c>
      <c r="G273">
        <v>4.0773900000000003</v>
      </c>
      <c r="H273">
        <v>1.1003099999999999</v>
      </c>
      <c r="I273" s="1">
        <v>9.0000000000000006E-5</v>
      </c>
      <c r="J273">
        <v>0.59967999999999999</v>
      </c>
      <c r="K273">
        <v>5.1599999999999997E-3</v>
      </c>
      <c r="L273">
        <v>7.7679999999999999E-2</v>
      </c>
      <c r="M273">
        <v>7.8799999999999999E-3</v>
      </c>
      <c r="N273">
        <v>6.0900499999999997</v>
      </c>
      <c r="O273">
        <v>0.28251999999999999</v>
      </c>
      <c r="P273">
        <v>6.1020599999999998</v>
      </c>
      <c r="Q273">
        <v>0</v>
      </c>
      <c r="R273">
        <v>0</v>
      </c>
      <c r="S273">
        <v>0</v>
      </c>
      <c r="T273">
        <v>0</v>
      </c>
      <c r="U273" s="2" t="str">
        <f t="shared" si="84"/>
        <v>F54023</v>
      </c>
      <c r="V273" s="2">
        <f t="shared" si="85"/>
        <v>0.54607000000000006</v>
      </c>
      <c r="W273" s="2">
        <f t="shared" si="86"/>
        <v>0.23516000000000001</v>
      </c>
      <c r="X273" s="2">
        <f t="shared" si="87"/>
        <v>4.3218900000000007</v>
      </c>
      <c r="Y273" s="2">
        <f t="shared" si="88"/>
        <v>1.1003099999999999</v>
      </c>
      <c r="Z273" s="2">
        <f t="shared" si="89"/>
        <v>0.60493000000000008</v>
      </c>
      <c r="AA273" s="2">
        <f t="shared" si="90"/>
        <v>7.7679999999999999E-2</v>
      </c>
      <c r="AB273" s="2">
        <f t="shared" si="91"/>
        <v>6.3804499999999997</v>
      </c>
      <c r="AC273" s="2">
        <f t="shared" si="92"/>
        <v>6.1020599999999998</v>
      </c>
      <c r="AD273" s="2">
        <f t="shared" si="93"/>
        <v>0</v>
      </c>
      <c r="AE273" s="2">
        <f t="shared" si="94"/>
        <v>0</v>
      </c>
      <c r="AG273" t="s">
        <v>372</v>
      </c>
      <c r="AH273">
        <f t="shared" si="95"/>
        <v>0.52968999999999999</v>
      </c>
      <c r="AI273">
        <f t="shared" si="96"/>
        <v>0.25264999999999999</v>
      </c>
      <c r="AJ273">
        <f t="shared" si="97"/>
        <v>4.6849499999999997</v>
      </c>
      <c r="AK273">
        <f t="shared" si="98"/>
        <v>0.79815999999999998</v>
      </c>
      <c r="AL273">
        <f t="shared" si="99"/>
        <v>0.63944999999999996</v>
      </c>
      <c r="AM273">
        <f t="shared" si="100"/>
        <v>6.8709999999999993E-2</v>
      </c>
      <c r="AN273">
        <f t="shared" si="101"/>
        <v>6.7679100000000005</v>
      </c>
      <c r="AO273">
        <f t="shared" si="102"/>
        <v>6.3784400000000003</v>
      </c>
      <c r="AP273">
        <f t="shared" si="103"/>
        <v>0</v>
      </c>
      <c r="AQ273">
        <f t="shared" si="104"/>
        <v>0</v>
      </c>
    </row>
    <row r="274" spans="1:43">
      <c r="A274" t="s">
        <v>292</v>
      </c>
      <c r="B274">
        <v>0.22983000000000001</v>
      </c>
      <c r="C274">
        <v>0.41532000000000002</v>
      </c>
      <c r="D274">
        <v>4.1000000000000003E-3</v>
      </c>
      <c r="E274">
        <v>0.22835</v>
      </c>
      <c r="F274">
        <v>0.19567000000000001</v>
      </c>
      <c r="G274">
        <v>6.1982100000000004</v>
      </c>
      <c r="H274">
        <v>0.52544000000000002</v>
      </c>
      <c r="I274">
        <v>2.1000000000000001E-4</v>
      </c>
      <c r="J274">
        <v>0.8619</v>
      </c>
      <c r="K274">
        <v>1.034E-2</v>
      </c>
      <c r="L274">
        <v>6.0560000000000003E-2</v>
      </c>
      <c r="M274">
        <v>8.94E-3</v>
      </c>
      <c r="N274">
        <v>8.9967799999999993</v>
      </c>
      <c r="O274">
        <v>0.26618999999999998</v>
      </c>
      <c r="P274">
        <v>8.5616900000000005</v>
      </c>
      <c r="Q274">
        <v>0</v>
      </c>
      <c r="R274">
        <v>0</v>
      </c>
      <c r="S274">
        <v>0</v>
      </c>
      <c r="T274">
        <v>0</v>
      </c>
      <c r="U274" s="2" t="str">
        <f t="shared" si="84"/>
        <v>A54077</v>
      </c>
      <c r="V274" s="2">
        <f t="shared" si="85"/>
        <v>0.64924999999999999</v>
      </c>
      <c r="W274" s="2">
        <f t="shared" si="86"/>
        <v>0.22835</v>
      </c>
      <c r="X274" s="2">
        <f t="shared" si="87"/>
        <v>6.3938800000000002</v>
      </c>
      <c r="Y274" s="2">
        <f t="shared" si="88"/>
        <v>0.52544000000000002</v>
      </c>
      <c r="Z274" s="2">
        <f t="shared" si="89"/>
        <v>0.87245000000000006</v>
      </c>
      <c r="AA274" s="2">
        <f t="shared" si="90"/>
        <v>6.0560000000000003E-2</v>
      </c>
      <c r="AB274" s="2">
        <f t="shared" si="91"/>
        <v>9.2719100000000001</v>
      </c>
      <c r="AC274" s="2">
        <f t="shared" si="92"/>
        <v>8.5616900000000005</v>
      </c>
      <c r="AD274" s="2">
        <f t="shared" si="93"/>
        <v>0</v>
      </c>
      <c r="AE274" s="2">
        <f t="shared" si="94"/>
        <v>0</v>
      </c>
      <c r="AG274" t="s">
        <v>305</v>
      </c>
      <c r="AH274">
        <f t="shared" si="95"/>
        <v>0.23303000000000001</v>
      </c>
      <c r="AI274">
        <f t="shared" si="96"/>
        <v>0.12459000000000001</v>
      </c>
      <c r="AJ274">
        <f t="shared" si="97"/>
        <v>2.2315799999999997</v>
      </c>
      <c r="AK274">
        <f t="shared" si="98"/>
        <v>3.7464</v>
      </c>
      <c r="AL274">
        <f t="shared" si="99"/>
        <v>0.24184</v>
      </c>
      <c r="AM274">
        <f t="shared" si="100"/>
        <v>0.24768000000000001</v>
      </c>
      <c r="AN274">
        <f t="shared" si="101"/>
        <v>2.4282700000000004</v>
      </c>
      <c r="AO274">
        <f t="shared" si="102"/>
        <v>2.5038800000000001</v>
      </c>
      <c r="AP274">
        <f t="shared" si="103"/>
        <v>0</v>
      </c>
      <c r="AQ274">
        <f t="shared" si="104"/>
        <v>0</v>
      </c>
    </row>
    <row r="275" spans="1:43">
      <c r="A275" t="s">
        <v>293</v>
      </c>
      <c r="B275">
        <v>0.18407000000000001</v>
      </c>
      <c r="C275">
        <v>0.51856000000000002</v>
      </c>
      <c r="D275">
        <v>3.5400000000000002E-3</v>
      </c>
      <c r="E275">
        <v>0.26888000000000001</v>
      </c>
      <c r="F275">
        <v>0.22857</v>
      </c>
      <c r="G275">
        <v>6.8782899999999998</v>
      </c>
      <c r="H275">
        <v>0.40486</v>
      </c>
      <c r="I275">
        <v>3.4000000000000002E-4</v>
      </c>
      <c r="J275">
        <v>0.96653</v>
      </c>
      <c r="K275">
        <v>1.077E-2</v>
      </c>
      <c r="L275">
        <v>8.6050000000000001E-2</v>
      </c>
      <c r="M275">
        <v>7.8499999999999993E-3</v>
      </c>
      <c r="N275">
        <v>10.212300000000001</v>
      </c>
      <c r="O275">
        <v>0.17799000000000001</v>
      </c>
      <c r="P275">
        <v>9.5314099999999993</v>
      </c>
      <c r="Q275">
        <v>0</v>
      </c>
      <c r="R275">
        <v>0</v>
      </c>
      <c r="S275">
        <v>0</v>
      </c>
      <c r="T275">
        <v>0</v>
      </c>
      <c r="U275" s="2" t="str">
        <f t="shared" si="84"/>
        <v>A54093</v>
      </c>
      <c r="V275" s="2">
        <f t="shared" si="85"/>
        <v>0.70617000000000008</v>
      </c>
      <c r="W275" s="2">
        <f t="shared" si="86"/>
        <v>0.26888000000000001</v>
      </c>
      <c r="X275" s="2">
        <f t="shared" si="87"/>
        <v>7.1068600000000002</v>
      </c>
      <c r="Y275" s="2">
        <f t="shared" si="88"/>
        <v>0.40486</v>
      </c>
      <c r="Z275" s="2">
        <f t="shared" si="89"/>
        <v>0.97763999999999995</v>
      </c>
      <c r="AA275" s="2">
        <f t="shared" si="90"/>
        <v>8.6050000000000001E-2</v>
      </c>
      <c r="AB275" s="2">
        <f t="shared" si="91"/>
        <v>10.39814</v>
      </c>
      <c r="AC275" s="2">
        <f t="shared" si="92"/>
        <v>9.5314099999999993</v>
      </c>
      <c r="AD275" s="2">
        <f t="shared" si="93"/>
        <v>0</v>
      </c>
      <c r="AE275" s="2">
        <f t="shared" si="94"/>
        <v>0</v>
      </c>
      <c r="AG275" t="s">
        <v>311</v>
      </c>
      <c r="AH275">
        <f t="shared" si="95"/>
        <v>0.42297000000000001</v>
      </c>
      <c r="AI275">
        <f t="shared" si="96"/>
        <v>0.20058999999999999</v>
      </c>
      <c r="AJ275">
        <f t="shared" si="97"/>
        <v>3.3154000000000003</v>
      </c>
      <c r="AK275">
        <f t="shared" si="98"/>
        <v>1.30128</v>
      </c>
      <c r="AL275">
        <f t="shared" si="99"/>
        <v>0.46738999999999997</v>
      </c>
      <c r="AM275">
        <f t="shared" si="100"/>
        <v>3.9440000000000003E-2</v>
      </c>
      <c r="AN275">
        <f t="shared" si="101"/>
        <v>4.9085499999999991</v>
      </c>
      <c r="AO275">
        <f t="shared" si="102"/>
        <v>4.7011799999999999</v>
      </c>
      <c r="AP275">
        <f t="shared" si="103"/>
        <v>0</v>
      </c>
      <c r="AQ275">
        <f t="shared" si="104"/>
        <v>0</v>
      </c>
    </row>
    <row r="276" spans="1:43">
      <c r="A276" t="s">
        <v>294</v>
      </c>
      <c r="B276">
        <v>0.28351999999999999</v>
      </c>
      <c r="C276">
        <v>0.27041999999999999</v>
      </c>
      <c r="D276">
        <v>4.0600000000000002E-3</v>
      </c>
      <c r="E276">
        <v>0.24712000000000001</v>
      </c>
      <c r="F276">
        <v>0.21634</v>
      </c>
      <c r="G276">
        <v>4.0717400000000001</v>
      </c>
      <c r="H276">
        <v>1.0254300000000001</v>
      </c>
      <c r="I276">
        <v>1.2999999999999999E-4</v>
      </c>
      <c r="J276">
        <v>0.58945999999999998</v>
      </c>
      <c r="K276">
        <v>8.0000000000000002E-3</v>
      </c>
      <c r="L276">
        <v>6.8099999999999994E-2</v>
      </c>
      <c r="M276">
        <v>9.1699999999999993E-3</v>
      </c>
      <c r="N276">
        <v>5.9663899999999996</v>
      </c>
      <c r="O276">
        <v>0.33850999999999998</v>
      </c>
      <c r="P276">
        <v>6.0011999999999999</v>
      </c>
      <c r="Q276">
        <v>0</v>
      </c>
      <c r="R276">
        <v>0</v>
      </c>
      <c r="S276">
        <v>0</v>
      </c>
      <c r="T276">
        <v>0</v>
      </c>
      <c r="U276" s="2" t="str">
        <f t="shared" si="84"/>
        <v>F24023</v>
      </c>
      <c r="V276" s="2">
        <f t="shared" si="85"/>
        <v>0.55799999999999994</v>
      </c>
      <c r="W276" s="2">
        <f t="shared" si="86"/>
        <v>0.24712000000000001</v>
      </c>
      <c r="X276" s="2">
        <f t="shared" si="87"/>
        <v>4.2880799999999999</v>
      </c>
      <c r="Y276" s="2">
        <f t="shared" si="88"/>
        <v>1.0254300000000001</v>
      </c>
      <c r="Z276" s="2">
        <f t="shared" si="89"/>
        <v>0.59758999999999995</v>
      </c>
      <c r="AA276" s="2">
        <f t="shared" si="90"/>
        <v>6.8099999999999994E-2</v>
      </c>
      <c r="AB276" s="2">
        <f t="shared" si="91"/>
        <v>6.3140700000000001</v>
      </c>
      <c r="AC276" s="2">
        <f t="shared" si="92"/>
        <v>6.0011999999999999</v>
      </c>
      <c r="AD276" s="2">
        <f t="shared" si="93"/>
        <v>0</v>
      </c>
      <c r="AE276" s="2">
        <f t="shared" si="94"/>
        <v>0</v>
      </c>
      <c r="AG276" t="s">
        <v>241</v>
      </c>
      <c r="AH276">
        <f t="shared" si="95"/>
        <v>0.25377</v>
      </c>
      <c r="AI276">
        <f t="shared" si="96"/>
        <v>0.15959999999999999</v>
      </c>
      <c r="AJ276">
        <f t="shared" si="97"/>
        <v>2.5778400000000001</v>
      </c>
      <c r="AK276">
        <f t="shared" si="98"/>
        <v>1.5333399999999999</v>
      </c>
      <c r="AL276">
        <f t="shared" si="99"/>
        <v>0.33831</v>
      </c>
      <c r="AM276">
        <f t="shared" si="100"/>
        <v>3.8800000000000001E-2</v>
      </c>
      <c r="AN276">
        <f t="shared" si="101"/>
        <v>3.5208599999999999</v>
      </c>
      <c r="AO276">
        <f t="shared" si="102"/>
        <v>3.40652</v>
      </c>
      <c r="AP276">
        <f t="shared" si="103"/>
        <v>0</v>
      </c>
      <c r="AQ276">
        <f t="shared" si="104"/>
        <v>0</v>
      </c>
    </row>
    <row r="277" spans="1:43">
      <c r="A277" t="s">
        <v>295</v>
      </c>
      <c r="B277">
        <v>0.59691000000000005</v>
      </c>
      <c r="C277">
        <v>0.22277</v>
      </c>
      <c r="D277">
        <v>4.0299999999999997E-3</v>
      </c>
      <c r="E277">
        <v>0.21142</v>
      </c>
      <c r="F277">
        <v>0.36405999999999999</v>
      </c>
      <c r="G277">
        <v>3.10819</v>
      </c>
      <c r="H277">
        <v>0.58155999999999997</v>
      </c>
      <c r="I277">
        <v>2.5999999999999998E-4</v>
      </c>
      <c r="J277">
        <v>0.52859999999999996</v>
      </c>
      <c r="K277">
        <v>1.192E-2</v>
      </c>
      <c r="L277">
        <v>4.7820000000000001E-2</v>
      </c>
      <c r="M277">
        <v>1.1950000000000001E-2</v>
      </c>
      <c r="N277">
        <v>5.4279000000000002</v>
      </c>
      <c r="O277">
        <v>0.29304999999999998</v>
      </c>
      <c r="P277">
        <v>5.4318200000000001</v>
      </c>
      <c r="Q277">
        <v>0</v>
      </c>
      <c r="R277">
        <v>0</v>
      </c>
      <c r="S277">
        <v>0</v>
      </c>
      <c r="T277">
        <v>0</v>
      </c>
      <c r="U277" s="2" t="str">
        <f t="shared" si="84"/>
        <v>F54057</v>
      </c>
      <c r="V277" s="2">
        <f t="shared" si="85"/>
        <v>0.82371000000000005</v>
      </c>
      <c r="W277" s="2">
        <f t="shared" si="86"/>
        <v>0.21142</v>
      </c>
      <c r="X277" s="2">
        <f t="shared" si="87"/>
        <v>3.4722499999999998</v>
      </c>
      <c r="Y277" s="2">
        <f t="shared" si="88"/>
        <v>0.58155999999999997</v>
      </c>
      <c r="Z277" s="2">
        <f t="shared" si="89"/>
        <v>0.54078000000000004</v>
      </c>
      <c r="AA277" s="2">
        <f t="shared" si="90"/>
        <v>4.7820000000000001E-2</v>
      </c>
      <c r="AB277" s="2">
        <f t="shared" si="91"/>
        <v>5.7328999999999999</v>
      </c>
      <c r="AC277" s="2">
        <f t="shared" si="92"/>
        <v>5.4318200000000001</v>
      </c>
      <c r="AD277" s="2">
        <f t="shared" si="93"/>
        <v>0</v>
      </c>
      <c r="AE277" s="2">
        <f t="shared" si="94"/>
        <v>0</v>
      </c>
      <c r="AG277" t="s">
        <v>335</v>
      </c>
      <c r="AH277">
        <f t="shared" si="95"/>
        <v>0.23225999999999999</v>
      </c>
      <c r="AI277">
        <f t="shared" si="96"/>
        <v>0.14072000000000001</v>
      </c>
      <c r="AJ277">
        <f t="shared" si="97"/>
        <v>2.1052</v>
      </c>
      <c r="AK277">
        <f t="shared" si="98"/>
        <v>1.3794200000000001</v>
      </c>
      <c r="AL277">
        <f t="shared" si="99"/>
        <v>0.30103000000000002</v>
      </c>
      <c r="AM277">
        <f t="shared" si="100"/>
        <v>3.3099999999999997E-2</v>
      </c>
      <c r="AN277">
        <f t="shared" si="101"/>
        <v>3.1282100000000002</v>
      </c>
      <c r="AO277">
        <f t="shared" si="102"/>
        <v>3.0257299999999998</v>
      </c>
      <c r="AP277">
        <f t="shared" si="103"/>
        <v>0</v>
      </c>
      <c r="AQ277">
        <f t="shared" si="104"/>
        <v>0</v>
      </c>
    </row>
    <row r="278" spans="1:43">
      <c r="A278" t="s">
        <v>296</v>
      </c>
      <c r="B278">
        <v>0.52544000000000002</v>
      </c>
      <c r="C278">
        <v>0.13064999999999999</v>
      </c>
      <c r="D278">
        <v>2.7799999999999999E-3</v>
      </c>
      <c r="E278">
        <v>0.16206999999999999</v>
      </c>
      <c r="F278">
        <v>0.20297999999999999</v>
      </c>
      <c r="G278">
        <v>2.5150899999999998</v>
      </c>
      <c r="H278">
        <v>0.63795999999999997</v>
      </c>
      <c r="I278">
        <v>1E-4</v>
      </c>
      <c r="J278">
        <v>0.43303000000000003</v>
      </c>
      <c r="K278">
        <v>5.8300000000000001E-3</v>
      </c>
      <c r="L278">
        <v>3.6380000000000003E-2</v>
      </c>
      <c r="M278">
        <v>9.8799999999999999E-3</v>
      </c>
      <c r="N278">
        <v>4.3227000000000002</v>
      </c>
      <c r="O278">
        <v>0.29525000000000001</v>
      </c>
      <c r="P278">
        <v>4.4147299999999996</v>
      </c>
      <c r="Q278">
        <v>0</v>
      </c>
      <c r="R278">
        <v>0</v>
      </c>
      <c r="S278">
        <v>0</v>
      </c>
      <c r="T278">
        <v>0</v>
      </c>
      <c r="U278" s="2" t="str">
        <f t="shared" si="84"/>
        <v>F54065</v>
      </c>
      <c r="V278" s="2">
        <f t="shared" si="85"/>
        <v>0.65887000000000007</v>
      </c>
      <c r="W278" s="2">
        <f t="shared" si="86"/>
        <v>0.16206999999999999</v>
      </c>
      <c r="X278" s="2">
        <f t="shared" si="87"/>
        <v>2.71807</v>
      </c>
      <c r="Y278" s="2">
        <f t="shared" si="88"/>
        <v>0.63795999999999997</v>
      </c>
      <c r="Z278" s="2">
        <f t="shared" si="89"/>
        <v>0.43896000000000002</v>
      </c>
      <c r="AA278" s="2">
        <f t="shared" si="90"/>
        <v>3.6380000000000003E-2</v>
      </c>
      <c r="AB278" s="2">
        <f t="shared" si="91"/>
        <v>4.6278300000000003</v>
      </c>
      <c r="AC278" s="2">
        <f t="shared" si="92"/>
        <v>4.4147299999999996</v>
      </c>
      <c r="AD278" s="2">
        <f t="shared" si="93"/>
        <v>0</v>
      </c>
      <c r="AE278" s="2">
        <f t="shared" si="94"/>
        <v>0</v>
      </c>
      <c r="AG278" t="s">
        <v>344</v>
      </c>
      <c r="AH278">
        <f t="shared" si="95"/>
        <v>0.29786000000000001</v>
      </c>
      <c r="AI278">
        <f t="shared" si="96"/>
        <v>0.21687000000000001</v>
      </c>
      <c r="AJ278">
        <f t="shared" si="97"/>
        <v>3.03295</v>
      </c>
      <c r="AK278">
        <f t="shared" si="98"/>
        <v>2.1080999999999999</v>
      </c>
      <c r="AL278">
        <f t="shared" si="99"/>
        <v>0.39675000000000005</v>
      </c>
      <c r="AM278">
        <f t="shared" si="100"/>
        <v>0.13716999999999999</v>
      </c>
      <c r="AN278">
        <f t="shared" si="101"/>
        <v>4.1605799999999995</v>
      </c>
      <c r="AO278">
        <f t="shared" si="102"/>
        <v>4.0492699999999999</v>
      </c>
      <c r="AP278">
        <f t="shared" si="103"/>
        <v>0</v>
      </c>
      <c r="AQ278">
        <f t="shared" si="104"/>
        <v>0</v>
      </c>
    </row>
    <row r="279" spans="1:43">
      <c r="A279" t="s">
        <v>297</v>
      </c>
      <c r="B279">
        <v>3.1550000000000002E-2</v>
      </c>
      <c r="C279">
        <v>0.25896999999999998</v>
      </c>
      <c r="D279">
        <v>1.8500000000000001E-3</v>
      </c>
      <c r="E279">
        <v>0.15201000000000001</v>
      </c>
      <c r="F279">
        <v>1.299E-2</v>
      </c>
      <c r="G279">
        <v>2.8347500000000001</v>
      </c>
      <c r="H279">
        <v>3.1143900000000002</v>
      </c>
      <c r="I279">
        <v>0</v>
      </c>
      <c r="J279">
        <v>0.29838999999999999</v>
      </c>
      <c r="K279">
        <v>4.4999999999999999E-4</v>
      </c>
      <c r="L279">
        <v>0.30259999999999998</v>
      </c>
      <c r="M279">
        <v>1.3699999999999999E-3</v>
      </c>
      <c r="N279">
        <v>2.7086000000000001</v>
      </c>
      <c r="O279">
        <v>0.31025000000000003</v>
      </c>
      <c r="P279">
        <v>3.06175</v>
      </c>
      <c r="Q279">
        <v>0</v>
      </c>
      <c r="R279">
        <v>0</v>
      </c>
      <c r="S279">
        <v>0</v>
      </c>
      <c r="T279">
        <v>0</v>
      </c>
      <c r="U279" s="2" t="str">
        <f t="shared" si="84"/>
        <v>A42071</v>
      </c>
      <c r="V279" s="2">
        <f t="shared" si="85"/>
        <v>0.29237000000000002</v>
      </c>
      <c r="W279" s="2">
        <f t="shared" si="86"/>
        <v>0.15201000000000001</v>
      </c>
      <c r="X279" s="2">
        <f t="shared" si="87"/>
        <v>2.8477399999999999</v>
      </c>
      <c r="Y279" s="2">
        <f t="shared" si="88"/>
        <v>3.1143900000000002</v>
      </c>
      <c r="Z279" s="2">
        <f t="shared" si="89"/>
        <v>0.29883999999999999</v>
      </c>
      <c r="AA279" s="2">
        <f t="shared" si="90"/>
        <v>0.30259999999999998</v>
      </c>
      <c r="AB279" s="2">
        <f t="shared" si="91"/>
        <v>3.0202200000000001</v>
      </c>
      <c r="AC279" s="2">
        <f t="shared" si="92"/>
        <v>3.06175</v>
      </c>
      <c r="AD279" s="2">
        <f t="shared" si="93"/>
        <v>0</v>
      </c>
      <c r="AE279" s="2">
        <f t="shared" si="94"/>
        <v>0</v>
      </c>
      <c r="AG279" t="s">
        <v>303</v>
      </c>
      <c r="AH279">
        <f t="shared" si="95"/>
        <v>0.51212000000000002</v>
      </c>
      <c r="AI279">
        <f t="shared" si="96"/>
        <v>0.25779999999999997</v>
      </c>
      <c r="AJ279">
        <f t="shared" si="97"/>
        <v>4.6052200000000001</v>
      </c>
      <c r="AK279">
        <f t="shared" si="98"/>
        <v>1.38992</v>
      </c>
      <c r="AL279">
        <f t="shared" si="99"/>
        <v>0.56947999999999999</v>
      </c>
      <c r="AM279">
        <f t="shared" si="100"/>
        <v>8.77E-2</v>
      </c>
      <c r="AN279">
        <f t="shared" si="101"/>
        <v>5.9360700000000008</v>
      </c>
      <c r="AO279">
        <f t="shared" si="102"/>
        <v>5.7657499999999997</v>
      </c>
      <c r="AP279">
        <f t="shared" si="103"/>
        <v>0</v>
      </c>
      <c r="AQ279">
        <f t="shared" si="104"/>
        <v>0</v>
      </c>
    </row>
    <row r="280" spans="1:43">
      <c r="A280" t="s">
        <v>298</v>
      </c>
      <c r="B280">
        <v>8.6029999999999995E-2</v>
      </c>
      <c r="C280">
        <v>0.17199999999999999</v>
      </c>
      <c r="D280">
        <v>2.2699999999999999E-3</v>
      </c>
      <c r="E280">
        <v>0.14294000000000001</v>
      </c>
      <c r="F280">
        <v>2.5309999999999999E-2</v>
      </c>
      <c r="G280">
        <v>2.2846799999999998</v>
      </c>
      <c r="H280">
        <v>1.3434600000000001</v>
      </c>
      <c r="I280">
        <v>0</v>
      </c>
      <c r="J280">
        <v>0.29402</v>
      </c>
      <c r="K280">
        <v>6.8000000000000005E-4</v>
      </c>
      <c r="L280">
        <v>3.4860000000000002E-2</v>
      </c>
      <c r="M280">
        <v>2.7100000000000002E-3</v>
      </c>
      <c r="N280">
        <v>2.7511199999999998</v>
      </c>
      <c r="O280">
        <v>0.29475000000000001</v>
      </c>
      <c r="P280">
        <v>2.9626800000000002</v>
      </c>
      <c r="Q280">
        <v>0</v>
      </c>
      <c r="R280">
        <v>0</v>
      </c>
      <c r="S280">
        <v>0</v>
      </c>
      <c r="T280">
        <v>0</v>
      </c>
      <c r="U280" s="2" t="str">
        <f t="shared" si="84"/>
        <v>A42133</v>
      </c>
      <c r="V280" s="2">
        <f t="shared" si="85"/>
        <v>0.26029999999999998</v>
      </c>
      <c r="W280" s="2">
        <f t="shared" si="86"/>
        <v>0.14294000000000001</v>
      </c>
      <c r="X280" s="2">
        <f t="shared" si="87"/>
        <v>2.30999</v>
      </c>
      <c r="Y280" s="2">
        <f t="shared" si="88"/>
        <v>1.3434600000000001</v>
      </c>
      <c r="Z280" s="2">
        <f t="shared" si="89"/>
        <v>0.29470000000000002</v>
      </c>
      <c r="AA280" s="2">
        <f t="shared" si="90"/>
        <v>3.4860000000000002E-2</v>
      </c>
      <c r="AB280" s="2">
        <f t="shared" si="91"/>
        <v>3.0485799999999998</v>
      </c>
      <c r="AC280" s="2">
        <f t="shared" si="92"/>
        <v>2.9626800000000002</v>
      </c>
      <c r="AD280" s="2">
        <f t="shared" si="93"/>
        <v>0</v>
      </c>
      <c r="AE280" s="2">
        <f t="shared" si="94"/>
        <v>0</v>
      </c>
      <c r="AG280" t="s">
        <v>302</v>
      </c>
      <c r="AH280">
        <f t="shared" si="95"/>
        <v>0.56130000000000002</v>
      </c>
      <c r="AI280">
        <f t="shared" si="96"/>
        <v>0.23272999999999999</v>
      </c>
      <c r="AJ280">
        <f t="shared" si="97"/>
        <v>3.9312300000000002</v>
      </c>
      <c r="AK280">
        <f t="shared" si="98"/>
        <v>1.1899299999999999</v>
      </c>
      <c r="AL280">
        <f t="shared" si="99"/>
        <v>0.54286000000000001</v>
      </c>
      <c r="AM280">
        <f t="shared" si="100"/>
        <v>4.6780000000000002E-2</v>
      </c>
      <c r="AN280">
        <f t="shared" si="101"/>
        <v>5.7169800000000004</v>
      </c>
      <c r="AO280">
        <f t="shared" si="102"/>
        <v>5.4672700000000001</v>
      </c>
      <c r="AP280">
        <f t="shared" si="103"/>
        <v>0</v>
      </c>
      <c r="AQ280">
        <f t="shared" si="104"/>
        <v>0</v>
      </c>
    </row>
    <row r="281" spans="1:43">
      <c r="A281" t="s">
        <v>299</v>
      </c>
      <c r="B281">
        <v>2.0920000000000001E-2</v>
      </c>
      <c r="C281">
        <v>0.25764999999999999</v>
      </c>
      <c r="D281">
        <v>2.2699999999999999E-3</v>
      </c>
      <c r="E281">
        <v>0.15629999999999999</v>
      </c>
      <c r="F281">
        <v>1.1520000000000001E-2</v>
      </c>
      <c r="G281">
        <v>2.7969400000000002</v>
      </c>
      <c r="H281">
        <v>4.2682000000000002</v>
      </c>
      <c r="I281">
        <v>0</v>
      </c>
      <c r="J281">
        <v>0.30904999999999999</v>
      </c>
      <c r="K281">
        <v>5.0000000000000001E-4</v>
      </c>
      <c r="L281">
        <v>0.31139</v>
      </c>
      <c r="M281">
        <v>9.5E-4</v>
      </c>
      <c r="N281">
        <v>2.6010599999999999</v>
      </c>
      <c r="O281">
        <v>0.39740999999999999</v>
      </c>
      <c r="P281">
        <v>3.1659899999999999</v>
      </c>
      <c r="Q281">
        <v>0</v>
      </c>
      <c r="R281">
        <v>0</v>
      </c>
      <c r="S281">
        <v>0</v>
      </c>
      <c r="T281">
        <v>0</v>
      </c>
      <c r="U281" s="2" t="str">
        <f t="shared" si="84"/>
        <v>A42075</v>
      </c>
      <c r="V281" s="2">
        <f t="shared" si="85"/>
        <v>0.28083999999999998</v>
      </c>
      <c r="W281" s="2">
        <f t="shared" si="86"/>
        <v>0.15629999999999999</v>
      </c>
      <c r="X281" s="2">
        <f t="shared" si="87"/>
        <v>2.8084600000000002</v>
      </c>
      <c r="Y281" s="2">
        <f t="shared" si="88"/>
        <v>4.2682000000000002</v>
      </c>
      <c r="Z281" s="2">
        <f t="shared" si="89"/>
        <v>0.30954999999999999</v>
      </c>
      <c r="AA281" s="2">
        <f t="shared" si="90"/>
        <v>0.31139</v>
      </c>
      <c r="AB281" s="2">
        <f t="shared" si="91"/>
        <v>2.9994199999999998</v>
      </c>
      <c r="AC281" s="2">
        <f t="shared" si="92"/>
        <v>3.1659899999999999</v>
      </c>
      <c r="AD281" s="2">
        <f t="shared" si="93"/>
        <v>0</v>
      </c>
      <c r="AE281" s="2">
        <f t="shared" si="94"/>
        <v>0</v>
      </c>
      <c r="AG281" t="s">
        <v>385</v>
      </c>
      <c r="AH281">
        <f t="shared" si="95"/>
        <v>0.7258699999999999</v>
      </c>
      <c r="AI281">
        <f t="shared" si="96"/>
        <v>0.25918000000000002</v>
      </c>
      <c r="AJ281">
        <f t="shared" si="97"/>
        <v>4.3777800000000004</v>
      </c>
      <c r="AK281">
        <f t="shared" si="98"/>
        <v>0.84084999999999999</v>
      </c>
      <c r="AL281">
        <f t="shared" si="99"/>
        <v>0.6245099999999999</v>
      </c>
      <c r="AM281">
        <f t="shared" si="100"/>
        <v>6.3799999999999996E-2</v>
      </c>
      <c r="AN281">
        <f t="shared" si="101"/>
        <v>6.6171199999999999</v>
      </c>
      <c r="AO281">
        <f t="shared" si="102"/>
        <v>6.2899200000000004</v>
      </c>
      <c r="AP281">
        <f t="shared" si="103"/>
        <v>0</v>
      </c>
      <c r="AQ281">
        <f t="shared" si="104"/>
        <v>0</v>
      </c>
    </row>
    <row r="282" spans="1:43">
      <c r="A282" t="s">
        <v>300</v>
      </c>
      <c r="B282">
        <v>0.29502</v>
      </c>
      <c r="C282">
        <v>0.28347</v>
      </c>
      <c r="D282">
        <v>2.5500000000000002E-3</v>
      </c>
      <c r="E282">
        <v>0.24004</v>
      </c>
      <c r="F282">
        <v>0.14357</v>
      </c>
      <c r="G282">
        <v>3.9353199999999999</v>
      </c>
      <c r="H282">
        <v>1.05925</v>
      </c>
      <c r="I282" s="1">
        <v>4.0000000000000003E-5</v>
      </c>
      <c r="J282">
        <v>0.58133999999999997</v>
      </c>
      <c r="K282">
        <v>2E-3</v>
      </c>
      <c r="L282">
        <v>5.4280000000000002E-2</v>
      </c>
      <c r="M282">
        <v>6.7999999999999996E-3</v>
      </c>
      <c r="N282">
        <v>5.92652</v>
      </c>
      <c r="O282">
        <v>0.20632</v>
      </c>
      <c r="P282">
        <v>5.8600399999999997</v>
      </c>
      <c r="Q282">
        <v>0</v>
      </c>
      <c r="R282">
        <v>0</v>
      </c>
      <c r="S282">
        <v>0</v>
      </c>
      <c r="T282">
        <v>0</v>
      </c>
      <c r="U282" s="2" t="str">
        <f t="shared" si="84"/>
        <v>A42011</v>
      </c>
      <c r="V282" s="2">
        <f t="shared" si="85"/>
        <v>0.58104</v>
      </c>
      <c r="W282" s="2">
        <f t="shared" si="86"/>
        <v>0.24004</v>
      </c>
      <c r="X282" s="2">
        <f t="shared" si="87"/>
        <v>4.0788900000000003</v>
      </c>
      <c r="Y282" s="2">
        <f t="shared" si="88"/>
        <v>1.05925</v>
      </c>
      <c r="Z282" s="2">
        <f t="shared" si="89"/>
        <v>0.58338000000000001</v>
      </c>
      <c r="AA282" s="2">
        <f t="shared" si="90"/>
        <v>5.4280000000000002E-2</v>
      </c>
      <c r="AB282" s="2">
        <f t="shared" si="91"/>
        <v>6.13964</v>
      </c>
      <c r="AC282" s="2">
        <f t="shared" si="92"/>
        <v>5.8600399999999997</v>
      </c>
      <c r="AD282" s="2">
        <f t="shared" si="93"/>
        <v>0</v>
      </c>
      <c r="AE282" s="2">
        <f t="shared" si="94"/>
        <v>0</v>
      </c>
      <c r="AG282" t="s">
        <v>373</v>
      </c>
      <c r="AH282">
        <f t="shared" si="95"/>
        <v>0.49582999999999999</v>
      </c>
      <c r="AI282">
        <f t="shared" si="96"/>
        <v>0.23533000000000001</v>
      </c>
      <c r="AJ282">
        <f t="shared" si="97"/>
        <v>4.1373500000000005</v>
      </c>
      <c r="AK282">
        <f t="shared" si="98"/>
        <v>0.93183000000000005</v>
      </c>
      <c r="AL282">
        <f t="shared" si="99"/>
        <v>0.55688000000000004</v>
      </c>
      <c r="AM282">
        <f t="shared" si="100"/>
        <v>7.3349999999999999E-2</v>
      </c>
      <c r="AN282">
        <f t="shared" si="101"/>
        <v>5.88591</v>
      </c>
      <c r="AO282">
        <f t="shared" si="102"/>
        <v>5.5954499999999996</v>
      </c>
      <c r="AP282">
        <f t="shared" si="103"/>
        <v>0</v>
      </c>
      <c r="AQ282">
        <f t="shared" si="104"/>
        <v>0</v>
      </c>
    </row>
    <row r="283" spans="1:43">
      <c r="A283" t="s">
        <v>301</v>
      </c>
      <c r="B283">
        <v>0.29604999999999998</v>
      </c>
      <c r="C283">
        <v>0.18873000000000001</v>
      </c>
      <c r="D283">
        <v>2.33E-3</v>
      </c>
      <c r="E283">
        <v>0.16594</v>
      </c>
      <c r="F283">
        <v>9.0789999999999996E-2</v>
      </c>
      <c r="G283">
        <v>2.5503200000000001</v>
      </c>
      <c r="H283">
        <v>1.36619</v>
      </c>
      <c r="I283" s="1">
        <v>3.0000000000000001E-5</v>
      </c>
      <c r="J283">
        <v>0.38655</v>
      </c>
      <c r="K283">
        <v>1.7600000000000001E-3</v>
      </c>
      <c r="L283">
        <v>3.4470000000000001E-2</v>
      </c>
      <c r="M283">
        <v>8.0000000000000002E-3</v>
      </c>
      <c r="N283">
        <v>3.8145799999999999</v>
      </c>
      <c r="O283">
        <v>0.24429999999999999</v>
      </c>
      <c r="P283">
        <v>3.9184399999999999</v>
      </c>
      <c r="Q283">
        <v>0</v>
      </c>
      <c r="R283">
        <v>0</v>
      </c>
      <c r="S283">
        <v>0</v>
      </c>
      <c r="T283">
        <v>0</v>
      </c>
      <c r="U283" s="2" t="str">
        <f t="shared" si="84"/>
        <v>F42133</v>
      </c>
      <c r="V283" s="2">
        <f t="shared" si="85"/>
        <v>0.48710999999999999</v>
      </c>
      <c r="W283" s="2">
        <f t="shared" si="86"/>
        <v>0.16594</v>
      </c>
      <c r="X283" s="2">
        <f t="shared" si="87"/>
        <v>2.6411100000000003</v>
      </c>
      <c r="Y283" s="2">
        <f t="shared" si="88"/>
        <v>1.36619</v>
      </c>
      <c r="Z283" s="2">
        <f t="shared" si="89"/>
        <v>0.38833999999999996</v>
      </c>
      <c r="AA283" s="2">
        <f t="shared" si="90"/>
        <v>3.4470000000000001E-2</v>
      </c>
      <c r="AB283" s="2">
        <f t="shared" si="91"/>
        <v>4.0668800000000003</v>
      </c>
      <c r="AC283" s="2">
        <f t="shared" si="92"/>
        <v>3.9184399999999999</v>
      </c>
      <c r="AD283" s="2">
        <f t="shared" si="93"/>
        <v>0</v>
      </c>
      <c r="AE283" s="2">
        <f t="shared" si="94"/>
        <v>0</v>
      </c>
      <c r="AG283" t="s">
        <v>315</v>
      </c>
      <c r="AH283">
        <f t="shared" si="95"/>
        <v>0.45733000000000001</v>
      </c>
      <c r="AI283">
        <f t="shared" si="96"/>
        <v>0.21762999999999999</v>
      </c>
      <c r="AJ283">
        <f t="shared" si="97"/>
        <v>3.7742499999999999</v>
      </c>
      <c r="AK283">
        <f t="shared" si="98"/>
        <v>0.84906999999999999</v>
      </c>
      <c r="AL283">
        <f t="shared" si="99"/>
        <v>0.52849000000000002</v>
      </c>
      <c r="AM283">
        <f t="shared" si="100"/>
        <v>4.7629999999999999E-2</v>
      </c>
      <c r="AN283">
        <f t="shared" si="101"/>
        <v>5.5639699999999994</v>
      </c>
      <c r="AO283">
        <f t="shared" si="102"/>
        <v>5.31175</v>
      </c>
      <c r="AP283">
        <f t="shared" si="103"/>
        <v>0</v>
      </c>
      <c r="AQ283">
        <f t="shared" si="104"/>
        <v>0</v>
      </c>
    </row>
    <row r="284" spans="1:43">
      <c r="A284" t="s">
        <v>302</v>
      </c>
      <c r="B284">
        <v>0.25584000000000001</v>
      </c>
      <c r="C284">
        <v>0.30330000000000001</v>
      </c>
      <c r="D284">
        <v>2.16E-3</v>
      </c>
      <c r="E284">
        <v>0.23272999999999999</v>
      </c>
      <c r="F284">
        <v>9.4380000000000006E-2</v>
      </c>
      <c r="G284">
        <v>3.8368500000000001</v>
      </c>
      <c r="H284">
        <v>1.1899299999999999</v>
      </c>
      <c r="I284" s="1">
        <v>4.0000000000000003E-5</v>
      </c>
      <c r="J284">
        <v>0.54108000000000001</v>
      </c>
      <c r="K284">
        <v>1.74E-3</v>
      </c>
      <c r="L284">
        <v>4.6780000000000002E-2</v>
      </c>
      <c r="M284">
        <v>8.2100000000000003E-3</v>
      </c>
      <c r="N284">
        <v>5.4880100000000001</v>
      </c>
      <c r="O284">
        <v>0.22076000000000001</v>
      </c>
      <c r="P284">
        <v>5.4672700000000001</v>
      </c>
      <c r="Q284">
        <v>0</v>
      </c>
      <c r="R284">
        <v>0</v>
      </c>
      <c r="S284">
        <v>0</v>
      </c>
      <c r="T284">
        <v>0</v>
      </c>
      <c r="U284" s="2" t="str">
        <f t="shared" si="84"/>
        <v>F42075</v>
      </c>
      <c r="V284" s="2">
        <f t="shared" si="85"/>
        <v>0.56130000000000002</v>
      </c>
      <c r="W284" s="2">
        <f t="shared" si="86"/>
        <v>0.23272999999999999</v>
      </c>
      <c r="X284" s="2">
        <f t="shared" si="87"/>
        <v>3.9312300000000002</v>
      </c>
      <c r="Y284" s="2">
        <f t="shared" si="88"/>
        <v>1.1899299999999999</v>
      </c>
      <c r="Z284" s="2">
        <f t="shared" si="89"/>
        <v>0.54286000000000001</v>
      </c>
      <c r="AA284" s="2">
        <f t="shared" si="90"/>
        <v>4.6780000000000002E-2</v>
      </c>
      <c r="AB284" s="2">
        <f t="shared" si="91"/>
        <v>5.7169800000000004</v>
      </c>
      <c r="AC284" s="2">
        <f t="shared" si="92"/>
        <v>5.4672700000000001</v>
      </c>
      <c r="AD284" s="2">
        <f t="shared" si="93"/>
        <v>0</v>
      </c>
      <c r="AE284" s="2">
        <f t="shared" si="94"/>
        <v>0</v>
      </c>
      <c r="AG284" t="s">
        <v>386</v>
      </c>
      <c r="AH284">
        <f t="shared" si="95"/>
        <v>0.37120000000000003</v>
      </c>
      <c r="AI284">
        <f t="shared" si="96"/>
        <v>0.20377999999999999</v>
      </c>
      <c r="AJ284">
        <f t="shared" si="97"/>
        <v>3.7643599999999999</v>
      </c>
      <c r="AK284">
        <f t="shared" si="98"/>
        <v>1.53569</v>
      </c>
      <c r="AL284">
        <f t="shared" si="99"/>
        <v>0.47946999999999995</v>
      </c>
      <c r="AM284">
        <f t="shared" si="100"/>
        <v>0.12909999999999999</v>
      </c>
      <c r="AN284">
        <f t="shared" si="101"/>
        <v>4.9901300000000006</v>
      </c>
      <c r="AO284">
        <f t="shared" si="102"/>
        <v>4.8523800000000001</v>
      </c>
      <c r="AP284">
        <f t="shared" si="103"/>
        <v>0</v>
      </c>
      <c r="AQ284">
        <f t="shared" si="104"/>
        <v>0</v>
      </c>
    </row>
    <row r="285" spans="1:43">
      <c r="A285" t="s">
        <v>303</v>
      </c>
      <c r="B285">
        <v>0.18676000000000001</v>
      </c>
      <c r="C285">
        <v>0.32334000000000002</v>
      </c>
      <c r="D285">
        <v>2.0200000000000001E-3</v>
      </c>
      <c r="E285">
        <v>0.25779999999999997</v>
      </c>
      <c r="F285">
        <v>7.0540000000000005E-2</v>
      </c>
      <c r="G285">
        <v>4.5346799999999998</v>
      </c>
      <c r="H285">
        <v>1.38992</v>
      </c>
      <c r="I285" s="1">
        <v>1.0000000000000001E-5</v>
      </c>
      <c r="J285">
        <v>0.56898000000000004</v>
      </c>
      <c r="K285">
        <v>4.8999999999999998E-4</v>
      </c>
      <c r="L285">
        <v>8.77E-2</v>
      </c>
      <c r="M285">
        <v>4.7099999999999998E-3</v>
      </c>
      <c r="N285">
        <v>5.6798400000000004</v>
      </c>
      <c r="O285">
        <v>0.25152000000000002</v>
      </c>
      <c r="P285">
        <v>5.7657499999999997</v>
      </c>
      <c r="Q285">
        <v>0</v>
      </c>
      <c r="R285">
        <v>0</v>
      </c>
      <c r="S285">
        <v>0</v>
      </c>
      <c r="T285">
        <v>0</v>
      </c>
      <c r="U285" s="2" t="str">
        <f t="shared" si="84"/>
        <v>F42071</v>
      </c>
      <c r="V285" s="2">
        <f t="shared" si="85"/>
        <v>0.51212000000000002</v>
      </c>
      <c r="W285" s="2">
        <f t="shared" si="86"/>
        <v>0.25779999999999997</v>
      </c>
      <c r="X285" s="2">
        <f t="shared" si="87"/>
        <v>4.6052200000000001</v>
      </c>
      <c r="Y285" s="2">
        <f t="shared" si="88"/>
        <v>1.38992</v>
      </c>
      <c r="Z285" s="2">
        <f t="shared" si="89"/>
        <v>0.56947999999999999</v>
      </c>
      <c r="AA285" s="2">
        <f t="shared" si="90"/>
        <v>8.77E-2</v>
      </c>
      <c r="AB285" s="2">
        <f t="shared" si="91"/>
        <v>5.9360700000000008</v>
      </c>
      <c r="AC285" s="2">
        <f t="shared" si="92"/>
        <v>5.7657499999999997</v>
      </c>
      <c r="AD285" s="2">
        <f t="shared" si="93"/>
        <v>0</v>
      </c>
      <c r="AE285" s="2">
        <f t="shared" si="94"/>
        <v>0</v>
      </c>
      <c r="AG285" t="s">
        <v>308</v>
      </c>
      <c r="AH285">
        <f t="shared" si="95"/>
        <v>0.44378000000000001</v>
      </c>
      <c r="AI285">
        <f t="shared" si="96"/>
        <v>0.22864999999999999</v>
      </c>
      <c r="AJ285">
        <f t="shared" si="97"/>
        <v>3.9219300000000001</v>
      </c>
      <c r="AK285">
        <f t="shared" si="98"/>
        <v>1.6850799999999999</v>
      </c>
      <c r="AL285">
        <f t="shared" si="99"/>
        <v>0.52393000000000001</v>
      </c>
      <c r="AM285">
        <f t="shared" si="100"/>
        <v>0.12021</v>
      </c>
      <c r="AN285">
        <f t="shared" si="101"/>
        <v>5.4410500000000006</v>
      </c>
      <c r="AO285">
        <f t="shared" si="102"/>
        <v>5.3019100000000003</v>
      </c>
      <c r="AP285">
        <f t="shared" si="103"/>
        <v>0</v>
      </c>
      <c r="AQ285">
        <f t="shared" si="104"/>
        <v>0</v>
      </c>
    </row>
    <row r="286" spans="1:43">
      <c r="A286" t="s">
        <v>304</v>
      </c>
      <c r="B286">
        <v>5.885E-2</v>
      </c>
      <c r="C286">
        <v>0.18933</v>
      </c>
      <c r="D286">
        <v>2.1700000000000001E-3</v>
      </c>
      <c r="E286">
        <v>0.17724999999999999</v>
      </c>
      <c r="F286">
        <v>2.453E-2</v>
      </c>
      <c r="G286">
        <v>2.5194000000000001</v>
      </c>
      <c r="H286">
        <v>1.6378999999999999</v>
      </c>
      <c r="I286" s="1">
        <v>1.0000000000000001E-5</v>
      </c>
      <c r="J286">
        <v>0.33018999999999998</v>
      </c>
      <c r="K286">
        <v>9.1E-4</v>
      </c>
      <c r="L286">
        <v>4.4999999999999998E-2</v>
      </c>
      <c r="M286">
        <v>2.32E-3</v>
      </c>
      <c r="N286">
        <v>3.2493699999999999</v>
      </c>
      <c r="O286">
        <v>0.20716000000000001</v>
      </c>
      <c r="P286">
        <v>3.3388100000000001</v>
      </c>
      <c r="Q286">
        <v>0</v>
      </c>
      <c r="R286">
        <v>0</v>
      </c>
      <c r="S286">
        <v>0</v>
      </c>
      <c r="T286">
        <v>0</v>
      </c>
      <c r="U286" s="2" t="str">
        <f t="shared" si="84"/>
        <v>A42041</v>
      </c>
      <c r="V286" s="2">
        <f t="shared" si="85"/>
        <v>0.25035000000000002</v>
      </c>
      <c r="W286" s="2">
        <f t="shared" si="86"/>
        <v>0.17724999999999999</v>
      </c>
      <c r="X286" s="2">
        <f t="shared" si="87"/>
        <v>2.54393</v>
      </c>
      <c r="Y286" s="2">
        <f t="shared" si="88"/>
        <v>1.6378999999999999</v>
      </c>
      <c r="Z286" s="2">
        <f t="shared" si="89"/>
        <v>0.33111000000000002</v>
      </c>
      <c r="AA286" s="2">
        <f t="shared" si="90"/>
        <v>4.4999999999999998E-2</v>
      </c>
      <c r="AB286" s="2">
        <f t="shared" si="91"/>
        <v>3.45885</v>
      </c>
      <c r="AC286" s="2">
        <f t="shared" si="92"/>
        <v>3.3388100000000001</v>
      </c>
      <c r="AD286" s="2">
        <f t="shared" si="93"/>
        <v>0</v>
      </c>
      <c r="AE286" s="2">
        <f t="shared" si="94"/>
        <v>0</v>
      </c>
      <c r="AG286" t="s">
        <v>384</v>
      </c>
      <c r="AH286">
        <f t="shared" si="95"/>
        <v>0.85304000000000002</v>
      </c>
      <c r="AI286">
        <f t="shared" si="96"/>
        <v>0.24156</v>
      </c>
      <c r="AJ286">
        <f t="shared" si="97"/>
        <v>4.3029399999999995</v>
      </c>
      <c r="AK286">
        <f t="shared" si="98"/>
        <v>0.58084999999999998</v>
      </c>
      <c r="AL286">
        <f t="shared" si="99"/>
        <v>0.64222000000000001</v>
      </c>
      <c r="AM286">
        <f t="shared" si="100"/>
        <v>4.8820000000000002E-2</v>
      </c>
      <c r="AN286">
        <f t="shared" si="101"/>
        <v>6.8181900000000004</v>
      </c>
      <c r="AO286">
        <f t="shared" si="102"/>
        <v>6.4462000000000002</v>
      </c>
      <c r="AP286">
        <f t="shared" si="103"/>
        <v>0</v>
      </c>
      <c r="AQ286">
        <f t="shared" si="104"/>
        <v>0</v>
      </c>
    </row>
    <row r="287" spans="1:43">
      <c r="A287" t="s">
        <v>305</v>
      </c>
      <c r="B287">
        <v>1.618E-2</v>
      </c>
      <c r="C287">
        <v>0.21476000000000001</v>
      </c>
      <c r="D287">
        <v>2.0899999999999998E-3</v>
      </c>
      <c r="E287">
        <v>0.12459000000000001</v>
      </c>
      <c r="F287">
        <v>9.5999999999999992E-3</v>
      </c>
      <c r="G287">
        <v>2.2219799999999998</v>
      </c>
      <c r="H287">
        <v>3.7464</v>
      </c>
      <c r="I287">
        <v>0</v>
      </c>
      <c r="J287">
        <v>0.24132999999999999</v>
      </c>
      <c r="K287">
        <v>5.1000000000000004E-4</v>
      </c>
      <c r="L287">
        <v>0.24768000000000001</v>
      </c>
      <c r="M287">
        <v>4.0999999999999999E-4</v>
      </c>
      <c r="N287">
        <v>2.2267000000000001</v>
      </c>
      <c r="O287">
        <v>0.20116000000000001</v>
      </c>
      <c r="P287">
        <v>2.5038800000000001</v>
      </c>
      <c r="Q287">
        <v>0</v>
      </c>
      <c r="R287">
        <v>0</v>
      </c>
      <c r="S287">
        <v>0</v>
      </c>
      <c r="T287">
        <v>0</v>
      </c>
      <c r="U287" s="2" t="str">
        <f t="shared" si="84"/>
        <v>F42041</v>
      </c>
      <c r="V287" s="2">
        <f t="shared" si="85"/>
        <v>0.23303000000000001</v>
      </c>
      <c r="W287" s="2">
        <f t="shared" si="86"/>
        <v>0.12459000000000001</v>
      </c>
      <c r="X287" s="2">
        <f t="shared" si="87"/>
        <v>2.2315799999999997</v>
      </c>
      <c r="Y287" s="2">
        <f t="shared" si="88"/>
        <v>3.7464</v>
      </c>
      <c r="Z287" s="2">
        <f t="shared" si="89"/>
        <v>0.24184</v>
      </c>
      <c r="AA287" s="2">
        <f t="shared" si="90"/>
        <v>0.24768000000000001</v>
      </c>
      <c r="AB287" s="2">
        <f t="shared" si="91"/>
        <v>2.4282700000000004</v>
      </c>
      <c r="AC287" s="2">
        <f t="shared" si="92"/>
        <v>2.5038800000000001</v>
      </c>
      <c r="AD287" s="2">
        <f t="shared" si="93"/>
        <v>0</v>
      </c>
      <c r="AE287" s="2">
        <f t="shared" si="94"/>
        <v>0</v>
      </c>
      <c r="AG287" t="s">
        <v>351</v>
      </c>
      <c r="AH287">
        <f t="shared" si="95"/>
        <v>0.30642999999999998</v>
      </c>
      <c r="AI287">
        <f t="shared" si="96"/>
        <v>0.10968</v>
      </c>
      <c r="AJ287">
        <f t="shared" si="97"/>
        <v>2.0277500000000002</v>
      </c>
      <c r="AK287">
        <f t="shared" si="98"/>
        <v>0.43097999999999997</v>
      </c>
      <c r="AL287">
        <f t="shared" si="99"/>
        <v>0.30951999999999996</v>
      </c>
      <c r="AM287">
        <f t="shared" si="100"/>
        <v>9.7999999999999997E-3</v>
      </c>
      <c r="AN287">
        <f t="shared" si="101"/>
        <v>3.25589</v>
      </c>
      <c r="AO287">
        <f t="shared" si="102"/>
        <v>3.10866</v>
      </c>
      <c r="AP287">
        <f t="shared" si="103"/>
        <v>0</v>
      </c>
      <c r="AQ287">
        <f t="shared" si="104"/>
        <v>0</v>
      </c>
    </row>
    <row r="288" spans="1:43">
      <c r="A288" t="s">
        <v>306</v>
      </c>
      <c r="B288">
        <v>0.24118999999999999</v>
      </c>
      <c r="C288">
        <v>0.35976000000000002</v>
      </c>
      <c r="D288">
        <v>2.6199999999999999E-3</v>
      </c>
      <c r="E288">
        <v>0.22556999999999999</v>
      </c>
      <c r="F288">
        <v>0.13025999999999999</v>
      </c>
      <c r="G288">
        <v>4.3414200000000003</v>
      </c>
      <c r="H288">
        <v>0.53125999999999995</v>
      </c>
      <c r="I288">
        <v>1.4999999999999999E-4</v>
      </c>
      <c r="J288">
        <v>0.62626000000000004</v>
      </c>
      <c r="K288">
        <v>6.5100000000000002E-3</v>
      </c>
      <c r="L288">
        <v>3.4209999999999997E-2</v>
      </c>
      <c r="M288">
        <v>8.5800000000000008E-3</v>
      </c>
      <c r="N288">
        <v>6.49472</v>
      </c>
      <c r="O288">
        <v>0.21539</v>
      </c>
      <c r="P288">
        <v>6.3029000000000002</v>
      </c>
      <c r="Q288">
        <v>0</v>
      </c>
      <c r="R288">
        <v>0</v>
      </c>
      <c r="S288">
        <v>0</v>
      </c>
      <c r="T288">
        <v>0</v>
      </c>
      <c r="U288" s="2" t="str">
        <f t="shared" si="84"/>
        <v>F42011</v>
      </c>
      <c r="V288" s="2">
        <f t="shared" si="85"/>
        <v>0.60356999999999994</v>
      </c>
      <c r="W288" s="2">
        <f t="shared" si="86"/>
        <v>0.22556999999999999</v>
      </c>
      <c r="X288" s="2">
        <f t="shared" si="87"/>
        <v>4.4716800000000001</v>
      </c>
      <c r="Y288" s="2">
        <f t="shared" si="88"/>
        <v>0.53125999999999995</v>
      </c>
      <c r="Z288" s="2">
        <f t="shared" si="89"/>
        <v>0.63292000000000004</v>
      </c>
      <c r="AA288" s="2">
        <f t="shared" si="90"/>
        <v>3.4209999999999997E-2</v>
      </c>
      <c r="AB288" s="2">
        <f t="shared" si="91"/>
        <v>6.7186900000000005</v>
      </c>
      <c r="AC288" s="2">
        <f t="shared" si="92"/>
        <v>6.3029000000000002</v>
      </c>
      <c r="AD288" s="2">
        <f t="shared" si="93"/>
        <v>0</v>
      </c>
      <c r="AE288" s="2">
        <f t="shared" si="94"/>
        <v>0</v>
      </c>
      <c r="AG288" t="s">
        <v>376</v>
      </c>
      <c r="AH288">
        <f t="shared" si="95"/>
        <v>0.65627000000000002</v>
      </c>
      <c r="AI288">
        <f t="shared" si="96"/>
        <v>0.24918000000000001</v>
      </c>
      <c r="AJ288">
        <f t="shared" si="97"/>
        <v>4.2479000000000005</v>
      </c>
      <c r="AK288">
        <f t="shared" si="98"/>
        <v>0.91610000000000003</v>
      </c>
      <c r="AL288">
        <f t="shared" si="99"/>
        <v>0.59728000000000003</v>
      </c>
      <c r="AM288">
        <f t="shared" si="100"/>
        <v>6.2370000000000002E-2</v>
      </c>
      <c r="AN288">
        <f t="shared" si="101"/>
        <v>6.3127800000000001</v>
      </c>
      <c r="AO288">
        <f t="shared" si="102"/>
        <v>5.9884700000000004</v>
      </c>
      <c r="AP288">
        <f t="shared" si="103"/>
        <v>0</v>
      </c>
      <c r="AQ288">
        <f t="shared" si="104"/>
        <v>0</v>
      </c>
    </row>
    <row r="289" spans="1:43">
      <c r="A289" t="s">
        <v>307</v>
      </c>
      <c r="B289">
        <v>0.16766</v>
      </c>
      <c r="C289">
        <v>0.22825999999999999</v>
      </c>
      <c r="D289">
        <v>2.3900000000000002E-3</v>
      </c>
      <c r="E289">
        <v>0.24926999999999999</v>
      </c>
      <c r="F289">
        <v>5.9610000000000003E-2</v>
      </c>
      <c r="G289">
        <v>3.3703400000000001</v>
      </c>
      <c r="H289">
        <v>2.3477999999999999</v>
      </c>
      <c r="I289" s="1">
        <v>1.0000000000000001E-5</v>
      </c>
      <c r="J289">
        <v>0.46578999999999998</v>
      </c>
      <c r="K289">
        <v>5.4000000000000001E-4</v>
      </c>
      <c r="L289">
        <v>9.9250000000000005E-2</v>
      </c>
      <c r="M289">
        <v>3.1700000000000001E-3</v>
      </c>
      <c r="N289">
        <v>4.5589500000000003</v>
      </c>
      <c r="O289">
        <v>0.23805999999999999</v>
      </c>
      <c r="P289">
        <v>4.7306900000000001</v>
      </c>
      <c r="Q289">
        <v>0</v>
      </c>
      <c r="R289">
        <v>0</v>
      </c>
      <c r="S289">
        <v>0</v>
      </c>
      <c r="T289">
        <v>0</v>
      </c>
      <c r="U289" s="2" t="str">
        <f t="shared" si="84"/>
        <v>A42107</v>
      </c>
      <c r="V289" s="2">
        <f t="shared" si="85"/>
        <v>0.39831</v>
      </c>
      <c r="W289" s="2">
        <f t="shared" si="86"/>
        <v>0.24926999999999999</v>
      </c>
      <c r="X289" s="2">
        <f t="shared" si="87"/>
        <v>3.4299500000000003</v>
      </c>
      <c r="Y289" s="2">
        <f t="shared" si="88"/>
        <v>2.3477999999999999</v>
      </c>
      <c r="Z289" s="2">
        <f t="shared" si="89"/>
        <v>0.46633999999999998</v>
      </c>
      <c r="AA289" s="2">
        <f t="shared" si="90"/>
        <v>9.9250000000000005E-2</v>
      </c>
      <c r="AB289" s="2">
        <f t="shared" si="91"/>
        <v>4.8001800000000001</v>
      </c>
      <c r="AC289" s="2">
        <f t="shared" si="92"/>
        <v>4.7306900000000001</v>
      </c>
      <c r="AD289" s="2">
        <f t="shared" si="93"/>
        <v>0</v>
      </c>
      <c r="AE289" s="2">
        <f t="shared" si="94"/>
        <v>0</v>
      </c>
      <c r="AG289" t="s">
        <v>301</v>
      </c>
      <c r="AH289">
        <f t="shared" si="95"/>
        <v>0.48710999999999999</v>
      </c>
      <c r="AI289">
        <f t="shared" si="96"/>
        <v>0.16594</v>
      </c>
      <c r="AJ289">
        <f t="shared" si="97"/>
        <v>2.6411100000000003</v>
      </c>
      <c r="AK289">
        <f t="shared" si="98"/>
        <v>1.36619</v>
      </c>
      <c r="AL289">
        <f t="shared" si="99"/>
        <v>0.38833999999999996</v>
      </c>
      <c r="AM289">
        <f t="shared" si="100"/>
        <v>3.4470000000000001E-2</v>
      </c>
      <c r="AN289">
        <f t="shared" si="101"/>
        <v>4.0668800000000003</v>
      </c>
      <c r="AO289">
        <f t="shared" si="102"/>
        <v>3.9184399999999999</v>
      </c>
      <c r="AP289">
        <f t="shared" si="103"/>
        <v>0</v>
      </c>
      <c r="AQ289">
        <f t="shared" si="104"/>
        <v>0</v>
      </c>
    </row>
    <row r="290" spans="1:43">
      <c r="A290" t="s">
        <v>308</v>
      </c>
      <c r="B290">
        <v>0.20655999999999999</v>
      </c>
      <c r="C290">
        <v>0.23499</v>
      </c>
      <c r="D290">
        <v>2.2300000000000002E-3</v>
      </c>
      <c r="E290">
        <v>0.22864999999999999</v>
      </c>
      <c r="F290">
        <v>5.8909999999999997E-2</v>
      </c>
      <c r="G290">
        <v>3.8630200000000001</v>
      </c>
      <c r="H290">
        <v>1.6850799999999999</v>
      </c>
      <c r="I290" s="1">
        <v>1.0000000000000001E-5</v>
      </c>
      <c r="J290">
        <v>0.52336000000000005</v>
      </c>
      <c r="K290">
        <v>5.5999999999999995E-4</v>
      </c>
      <c r="L290">
        <v>0.12021</v>
      </c>
      <c r="M290">
        <v>4.1200000000000004E-3</v>
      </c>
      <c r="N290">
        <v>5.2242100000000002</v>
      </c>
      <c r="O290">
        <v>0.21271999999999999</v>
      </c>
      <c r="P290">
        <v>5.3019100000000003</v>
      </c>
      <c r="Q290">
        <v>0</v>
      </c>
      <c r="R290">
        <v>0</v>
      </c>
      <c r="S290">
        <v>0</v>
      </c>
      <c r="T290">
        <v>0</v>
      </c>
      <c r="U290" s="2" t="str">
        <f t="shared" si="84"/>
        <v>F42107</v>
      </c>
      <c r="V290" s="2">
        <f t="shared" si="85"/>
        <v>0.44378000000000001</v>
      </c>
      <c r="W290" s="2">
        <f t="shared" si="86"/>
        <v>0.22864999999999999</v>
      </c>
      <c r="X290" s="2">
        <f t="shared" si="87"/>
        <v>3.9219300000000001</v>
      </c>
      <c r="Y290" s="2">
        <f t="shared" si="88"/>
        <v>1.6850799999999999</v>
      </c>
      <c r="Z290" s="2">
        <f t="shared" si="89"/>
        <v>0.52393000000000001</v>
      </c>
      <c r="AA290" s="2">
        <f t="shared" si="90"/>
        <v>0.12021</v>
      </c>
      <c r="AB290" s="2">
        <f t="shared" si="91"/>
        <v>5.4410500000000006</v>
      </c>
      <c r="AC290" s="2">
        <f t="shared" si="92"/>
        <v>5.3019100000000003</v>
      </c>
      <c r="AD290" s="2">
        <f t="shared" si="93"/>
        <v>0</v>
      </c>
      <c r="AE290" s="2">
        <f t="shared" si="94"/>
        <v>0</v>
      </c>
      <c r="AG290" t="s">
        <v>101</v>
      </c>
      <c r="AH290">
        <f t="shared" si="95"/>
        <v>0.67420999999999998</v>
      </c>
      <c r="AI290">
        <f t="shared" si="96"/>
        <v>6.1789999999999998E-2</v>
      </c>
      <c r="AJ290">
        <f t="shared" si="97"/>
        <v>2.9797400000000001</v>
      </c>
      <c r="AK290">
        <f t="shared" si="98"/>
        <v>0.50260000000000005</v>
      </c>
      <c r="AL290">
        <f t="shared" si="99"/>
        <v>0.45916999999999997</v>
      </c>
      <c r="AM290">
        <f t="shared" si="100"/>
        <v>9.3299999999999998E-3</v>
      </c>
      <c r="AN290">
        <f t="shared" si="101"/>
        <v>4.8567499999999999</v>
      </c>
      <c r="AO290">
        <f t="shared" si="102"/>
        <v>4.5942400000000001</v>
      </c>
      <c r="AP290">
        <f t="shared" si="103"/>
        <v>0</v>
      </c>
      <c r="AQ290">
        <f t="shared" si="104"/>
        <v>0</v>
      </c>
    </row>
    <row r="291" spans="1:43">
      <c r="A291" t="s">
        <v>309</v>
      </c>
      <c r="B291">
        <v>0.10811</v>
      </c>
      <c r="C291">
        <v>0.14265</v>
      </c>
      <c r="D291">
        <v>2.0500000000000002E-3</v>
      </c>
      <c r="E291">
        <v>0.15911</v>
      </c>
      <c r="F291">
        <v>4.3799999999999999E-2</v>
      </c>
      <c r="G291">
        <v>2.2789000000000001</v>
      </c>
      <c r="H291">
        <v>1.4894400000000001</v>
      </c>
      <c r="I291" s="1">
        <v>1.0000000000000001E-5</v>
      </c>
      <c r="J291">
        <v>0.32489000000000001</v>
      </c>
      <c r="K291">
        <v>9.3000000000000005E-4</v>
      </c>
      <c r="L291">
        <v>3.2140000000000002E-2</v>
      </c>
      <c r="M291">
        <v>6.3099999999999996E-3</v>
      </c>
      <c r="N291">
        <v>3.1079300000000001</v>
      </c>
      <c r="O291">
        <v>0.27611999999999998</v>
      </c>
      <c r="P291">
        <v>3.2820999999999998</v>
      </c>
      <c r="Q291">
        <v>0</v>
      </c>
      <c r="R291">
        <v>0</v>
      </c>
      <c r="S291">
        <v>0</v>
      </c>
      <c r="T291">
        <v>0</v>
      </c>
      <c r="U291" s="2" t="str">
        <f t="shared" si="84"/>
        <v>A42067</v>
      </c>
      <c r="V291" s="2">
        <f t="shared" si="85"/>
        <v>0.25280999999999998</v>
      </c>
      <c r="W291" s="2">
        <f t="shared" si="86"/>
        <v>0.15911</v>
      </c>
      <c r="X291" s="2">
        <f t="shared" si="87"/>
        <v>2.3227000000000002</v>
      </c>
      <c r="Y291" s="2">
        <f t="shared" si="88"/>
        <v>1.4894400000000001</v>
      </c>
      <c r="Z291" s="2">
        <f t="shared" si="89"/>
        <v>0.32583000000000001</v>
      </c>
      <c r="AA291" s="2">
        <f t="shared" si="90"/>
        <v>3.2140000000000002E-2</v>
      </c>
      <c r="AB291" s="2">
        <f t="shared" si="91"/>
        <v>3.3903600000000003</v>
      </c>
      <c r="AC291" s="2">
        <f t="shared" si="92"/>
        <v>3.2820999999999998</v>
      </c>
      <c r="AD291" s="2">
        <f t="shared" si="93"/>
        <v>0</v>
      </c>
      <c r="AE291" s="2">
        <f t="shared" si="94"/>
        <v>0</v>
      </c>
      <c r="AG291" t="s">
        <v>159</v>
      </c>
      <c r="AH291">
        <f t="shared" si="95"/>
        <v>0.20723</v>
      </c>
      <c r="AI291">
        <f t="shared" si="96"/>
        <v>0.10836999999999999</v>
      </c>
      <c r="AJ291">
        <f t="shared" si="97"/>
        <v>1.7677699999999998</v>
      </c>
      <c r="AK291">
        <f t="shared" si="98"/>
        <v>1.00206</v>
      </c>
      <c r="AL291">
        <f t="shared" si="99"/>
        <v>0.25911000000000001</v>
      </c>
      <c r="AM291">
        <f t="shared" si="100"/>
        <v>1.7469999999999999E-2</v>
      </c>
      <c r="AN291">
        <f t="shared" si="101"/>
        <v>2.6878500000000001</v>
      </c>
      <c r="AO291">
        <f t="shared" si="102"/>
        <v>2.5995499999999998</v>
      </c>
      <c r="AP291">
        <f t="shared" si="103"/>
        <v>0</v>
      </c>
      <c r="AQ291">
        <f t="shared" si="104"/>
        <v>0</v>
      </c>
    </row>
    <row r="292" spans="1:43">
      <c r="A292" t="s">
        <v>310</v>
      </c>
      <c r="B292">
        <v>0.13083</v>
      </c>
      <c r="C292">
        <v>0.15792</v>
      </c>
      <c r="D292">
        <v>2.2599999999999999E-3</v>
      </c>
      <c r="E292">
        <v>0.15917000000000001</v>
      </c>
      <c r="F292">
        <v>4.4569999999999999E-2</v>
      </c>
      <c r="G292">
        <v>2.2978900000000002</v>
      </c>
      <c r="H292">
        <v>1.49475</v>
      </c>
      <c r="I292" s="1">
        <v>1.0000000000000001E-5</v>
      </c>
      <c r="J292">
        <v>0.33584999999999998</v>
      </c>
      <c r="K292">
        <v>8.5999999999999998E-4</v>
      </c>
      <c r="L292">
        <v>2.605E-2</v>
      </c>
      <c r="M292">
        <v>5.8300000000000001E-3</v>
      </c>
      <c r="N292">
        <v>3.2729400000000002</v>
      </c>
      <c r="O292">
        <v>0.22994000000000001</v>
      </c>
      <c r="P292">
        <v>3.3840599999999998</v>
      </c>
      <c r="Q292">
        <v>0</v>
      </c>
      <c r="R292">
        <v>0</v>
      </c>
      <c r="S292">
        <v>0</v>
      </c>
      <c r="T292">
        <v>0</v>
      </c>
      <c r="U292" s="2" t="str">
        <f t="shared" si="84"/>
        <v>A42043</v>
      </c>
      <c r="V292" s="2">
        <f t="shared" si="85"/>
        <v>0.29100999999999999</v>
      </c>
      <c r="W292" s="2">
        <f t="shared" si="86"/>
        <v>0.15917000000000001</v>
      </c>
      <c r="X292" s="2">
        <f t="shared" si="87"/>
        <v>2.34246</v>
      </c>
      <c r="Y292" s="2">
        <f t="shared" si="88"/>
        <v>1.49475</v>
      </c>
      <c r="Z292" s="2">
        <f t="shared" si="89"/>
        <v>0.33672000000000002</v>
      </c>
      <c r="AA292" s="2">
        <f t="shared" si="90"/>
        <v>2.605E-2</v>
      </c>
      <c r="AB292" s="2">
        <f t="shared" si="91"/>
        <v>3.5087100000000002</v>
      </c>
      <c r="AC292" s="2">
        <f t="shared" si="92"/>
        <v>3.3840599999999998</v>
      </c>
      <c r="AD292" s="2">
        <f t="shared" si="93"/>
        <v>0</v>
      </c>
      <c r="AE292" s="2">
        <f t="shared" si="94"/>
        <v>0</v>
      </c>
      <c r="AG292" t="s">
        <v>196</v>
      </c>
      <c r="AH292">
        <f t="shared" si="95"/>
        <v>0.31486999999999998</v>
      </c>
      <c r="AI292">
        <f t="shared" si="96"/>
        <v>0.10113999999999999</v>
      </c>
      <c r="AJ292">
        <f t="shared" si="97"/>
        <v>1.7245899999999998</v>
      </c>
      <c r="AK292">
        <f t="shared" si="98"/>
        <v>0.84950999999999999</v>
      </c>
      <c r="AL292">
        <f t="shared" si="99"/>
        <v>0.27489000000000002</v>
      </c>
      <c r="AM292">
        <f t="shared" si="100"/>
        <v>2.3019999999999999E-2</v>
      </c>
      <c r="AN292">
        <f t="shared" si="101"/>
        <v>2.86022</v>
      </c>
      <c r="AO292">
        <f t="shared" si="102"/>
        <v>2.7829999999999999</v>
      </c>
      <c r="AP292">
        <f t="shared" si="103"/>
        <v>0</v>
      </c>
      <c r="AQ292">
        <f t="shared" si="104"/>
        <v>0</v>
      </c>
    </row>
    <row r="293" spans="1:43">
      <c r="A293" t="s">
        <v>311</v>
      </c>
      <c r="B293">
        <v>0.22558</v>
      </c>
      <c r="C293">
        <v>0.19511000000000001</v>
      </c>
      <c r="D293">
        <v>2.2799999999999999E-3</v>
      </c>
      <c r="E293">
        <v>0.20058999999999999</v>
      </c>
      <c r="F293">
        <v>8.5370000000000001E-2</v>
      </c>
      <c r="G293">
        <v>3.2300300000000002</v>
      </c>
      <c r="H293">
        <v>1.30128</v>
      </c>
      <c r="I293" s="1">
        <v>3.0000000000000001E-5</v>
      </c>
      <c r="J293">
        <v>0.46581</v>
      </c>
      <c r="K293">
        <v>1.5499999999999999E-3</v>
      </c>
      <c r="L293">
        <v>3.9440000000000003E-2</v>
      </c>
      <c r="M293">
        <v>6.9300000000000004E-3</v>
      </c>
      <c r="N293">
        <v>4.6776799999999996</v>
      </c>
      <c r="O293">
        <v>0.22394</v>
      </c>
      <c r="P293">
        <v>4.7011799999999999</v>
      </c>
      <c r="Q293">
        <v>0</v>
      </c>
      <c r="R293">
        <v>0</v>
      </c>
      <c r="S293">
        <v>0</v>
      </c>
      <c r="T293">
        <v>0</v>
      </c>
      <c r="U293" s="2" t="str">
        <f t="shared" si="84"/>
        <v>F42043</v>
      </c>
      <c r="V293" s="2">
        <f t="shared" si="85"/>
        <v>0.42297000000000001</v>
      </c>
      <c r="W293" s="2">
        <f t="shared" si="86"/>
        <v>0.20058999999999999</v>
      </c>
      <c r="X293" s="2">
        <f t="shared" si="87"/>
        <v>3.3154000000000003</v>
      </c>
      <c r="Y293" s="2">
        <f t="shared" si="88"/>
        <v>1.30128</v>
      </c>
      <c r="Z293" s="2">
        <f t="shared" si="89"/>
        <v>0.46738999999999997</v>
      </c>
      <c r="AA293" s="2">
        <f t="shared" si="90"/>
        <v>3.9440000000000003E-2</v>
      </c>
      <c r="AB293" s="2">
        <f t="shared" si="91"/>
        <v>4.9085499999999991</v>
      </c>
      <c r="AC293" s="2">
        <f t="shared" si="92"/>
        <v>4.7011799999999999</v>
      </c>
      <c r="AD293" s="2">
        <f t="shared" si="93"/>
        <v>0</v>
      </c>
      <c r="AE293" s="2">
        <f t="shared" si="94"/>
        <v>0</v>
      </c>
      <c r="AG293" t="s">
        <v>165</v>
      </c>
      <c r="AH293">
        <f t="shared" si="95"/>
        <v>0.28648000000000001</v>
      </c>
      <c r="AI293">
        <f t="shared" si="96"/>
        <v>0.19903999999999999</v>
      </c>
      <c r="AJ293">
        <f t="shared" si="97"/>
        <v>2.9214799999999999</v>
      </c>
      <c r="AK293">
        <f t="shared" si="98"/>
        <v>2.1958199999999999</v>
      </c>
      <c r="AL293">
        <f t="shared" si="99"/>
        <v>0.39328999999999997</v>
      </c>
      <c r="AM293">
        <f t="shared" si="100"/>
        <v>0.13492999999999999</v>
      </c>
      <c r="AN293">
        <f t="shared" si="101"/>
        <v>4.0615800000000002</v>
      </c>
      <c r="AO293">
        <f t="shared" si="102"/>
        <v>3.9879699999999998</v>
      </c>
      <c r="AP293">
        <f t="shared" si="103"/>
        <v>0</v>
      </c>
      <c r="AQ293">
        <f t="shared" si="104"/>
        <v>0</v>
      </c>
    </row>
    <row r="294" spans="1:43">
      <c r="A294" t="s">
        <v>312</v>
      </c>
      <c r="B294">
        <v>0.13128999999999999</v>
      </c>
      <c r="C294">
        <v>0.16247</v>
      </c>
      <c r="D294">
        <v>2.3500000000000001E-3</v>
      </c>
      <c r="E294">
        <v>0.18354000000000001</v>
      </c>
      <c r="F294">
        <v>6.6949999999999996E-2</v>
      </c>
      <c r="G294">
        <v>2.9576699999999998</v>
      </c>
      <c r="H294">
        <v>1.5001199999999999</v>
      </c>
      <c r="I294" s="1">
        <v>2.0000000000000002E-5</v>
      </c>
      <c r="J294">
        <v>0.41366000000000003</v>
      </c>
      <c r="K294">
        <v>1.4599999999999999E-3</v>
      </c>
      <c r="L294">
        <v>4.6210000000000001E-2</v>
      </c>
      <c r="M294">
        <v>5.5900000000000004E-3</v>
      </c>
      <c r="N294">
        <v>4.0584600000000002</v>
      </c>
      <c r="O294">
        <v>0.27187</v>
      </c>
      <c r="P294">
        <v>4.1928700000000001</v>
      </c>
      <c r="Q294">
        <v>0</v>
      </c>
      <c r="R294">
        <v>0</v>
      </c>
      <c r="S294">
        <v>0</v>
      </c>
      <c r="T294">
        <v>0</v>
      </c>
      <c r="U294" s="2" t="str">
        <f t="shared" si="84"/>
        <v>A42087</v>
      </c>
      <c r="V294" s="2">
        <f t="shared" si="85"/>
        <v>0.29611000000000004</v>
      </c>
      <c r="W294" s="2">
        <f t="shared" si="86"/>
        <v>0.18354000000000001</v>
      </c>
      <c r="X294" s="2">
        <f t="shared" si="87"/>
        <v>3.0246199999999996</v>
      </c>
      <c r="Y294" s="2">
        <f t="shared" si="88"/>
        <v>1.5001199999999999</v>
      </c>
      <c r="Z294" s="2">
        <f t="shared" si="89"/>
        <v>0.41514000000000006</v>
      </c>
      <c r="AA294" s="2">
        <f t="shared" si="90"/>
        <v>4.6210000000000001E-2</v>
      </c>
      <c r="AB294" s="2">
        <f t="shared" si="91"/>
        <v>4.3359199999999998</v>
      </c>
      <c r="AC294" s="2">
        <f t="shared" si="92"/>
        <v>4.1928700000000001</v>
      </c>
      <c r="AD294" s="2">
        <f t="shared" si="93"/>
        <v>0</v>
      </c>
      <c r="AE294" s="2">
        <f t="shared" si="94"/>
        <v>0</v>
      </c>
      <c r="AG294" t="s">
        <v>128</v>
      </c>
      <c r="AH294">
        <f t="shared" si="95"/>
        <v>0.24453000000000003</v>
      </c>
      <c r="AI294">
        <f t="shared" si="96"/>
        <v>9.4210000000000002E-2</v>
      </c>
      <c r="AJ294">
        <f t="shared" si="97"/>
        <v>1.6468699999999998</v>
      </c>
      <c r="AK294">
        <f t="shared" si="98"/>
        <v>0.61158999999999997</v>
      </c>
      <c r="AL294">
        <f t="shared" si="99"/>
        <v>0.25068000000000001</v>
      </c>
      <c r="AM294">
        <f t="shared" si="100"/>
        <v>1.2489999999999999E-2</v>
      </c>
      <c r="AN294">
        <f t="shared" si="101"/>
        <v>2.6136200000000005</v>
      </c>
      <c r="AO294">
        <f t="shared" si="102"/>
        <v>2.4990000000000001</v>
      </c>
      <c r="AP294">
        <f t="shared" si="103"/>
        <v>0</v>
      </c>
      <c r="AQ294">
        <f t="shared" si="104"/>
        <v>0</v>
      </c>
    </row>
    <row r="295" spans="1:43">
      <c r="A295" t="s">
        <v>313</v>
      </c>
      <c r="B295">
        <v>1.2189999999999999E-2</v>
      </c>
      <c r="C295">
        <v>0.24621999999999999</v>
      </c>
      <c r="D295">
        <v>1.58E-3</v>
      </c>
      <c r="E295">
        <v>0.14660999999999999</v>
      </c>
      <c r="F295">
        <v>7.3200000000000001E-3</v>
      </c>
      <c r="G295">
        <v>2.5388500000000001</v>
      </c>
      <c r="H295">
        <v>2.8247300000000002</v>
      </c>
      <c r="I295">
        <v>0</v>
      </c>
      <c r="J295">
        <v>0.29796</v>
      </c>
      <c r="K295">
        <v>5.0000000000000001E-4</v>
      </c>
      <c r="L295">
        <v>0.29654999999999998</v>
      </c>
      <c r="M295">
        <v>1.17E-3</v>
      </c>
      <c r="N295">
        <v>2.6007699999999998</v>
      </c>
      <c r="O295">
        <v>0.41200999999999999</v>
      </c>
      <c r="P295">
        <v>3.0400100000000001</v>
      </c>
      <c r="Q295">
        <v>0</v>
      </c>
      <c r="R295">
        <v>0</v>
      </c>
      <c r="S295">
        <v>0</v>
      </c>
      <c r="T295">
        <v>0</v>
      </c>
      <c r="U295" s="2" t="str">
        <f t="shared" si="84"/>
        <v>A42027</v>
      </c>
      <c r="V295" s="2">
        <f t="shared" si="85"/>
        <v>0.25999</v>
      </c>
      <c r="W295" s="2">
        <f t="shared" si="86"/>
        <v>0.14660999999999999</v>
      </c>
      <c r="X295" s="2">
        <f t="shared" si="87"/>
        <v>2.54617</v>
      </c>
      <c r="Y295" s="2">
        <f t="shared" si="88"/>
        <v>2.8247300000000002</v>
      </c>
      <c r="Z295" s="2">
        <f t="shared" si="89"/>
        <v>0.29846</v>
      </c>
      <c r="AA295" s="2">
        <f t="shared" si="90"/>
        <v>0.29654999999999998</v>
      </c>
      <c r="AB295" s="2">
        <f t="shared" si="91"/>
        <v>3.0139499999999999</v>
      </c>
      <c r="AC295" s="2">
        <f t="shared" si="92"/>
        <v>3.0400100000000001</v>
      </c>
      <c r="AD295" s="2">
        <f t="shared" si="93"/>
        <v>0</v>
      </c>
      <c r="AE295" s="2">
        <f t="shared" si="94"/>
        <v>0</v>
      </c>
      <c r="AG295" t="s">
        <v>222</v>
      </c>
      <c r="AH295">
        <f t="shared" si="95"/>
        <v>0.51385999999999998</v>
      </c>
      <c r="AI295">
        <f t="shared" si="96"/>
        <v>0.12486</v>
      </c>
      <c r="AJ295">
        <f t="shared" si="97"/>
        <v>3.4423299999999997</v>
      </c>
      <c r="AK295">
        <f t="shared" si="98"/>
        <v>0.57464000000000004</v>
      </c>
      <c r="AL295">
        <f t="shared" si="99"/>
        <v>0.47678999999999999</v>
      </c>
      <c r="AM295">
        <f t="shared" si="100"/>
        <v>1.8849999999999999E-2</v>
      </c>
      <c r="AN295">
        <f t="shared" si="101"/>
        <v>5.0218099999999994</v>
      </c>
      <c r="AO295">
        <f t="shared" si="102"/>
        <v>4.7559500000000003</v>
      </c>
      <c r="AP295">
        <f t="shared" si="103"/>
        <v>0</v>
      </c>
      <c r="AQ295">
        <f t="shared" si="104"/>
        <v>0</v>
      </c>
    </row>
    <row r="296" spans="1:43">
      <c r="A296" t="s">
        <v>314</v>
      </c>
      <c r="B296">
        <v>0.20751</v>
      </c>
      <c r="C296">
        <v>0.17207</v>
      </c>
      <c r="D296">
        <v>2.5799999999999998E-3</v>
      </c>
      <c r="E296">
        <v>0.16882</v>
      </c>
      <c r="F296">
        <v>8.9520000000000002E-2</v>
      </c>
      <c r="G296">
        <v>2.5748500000000001</v>
      </c>
      <c r="H296">
        <v>1.48942</v>
      </c>
      <c r="I296" s="1">
        <v>2.0000000000000002E-5</v>
      </c>
      <c r="J296">
        <v>0.38723999999999997</v>
      </c>
      <c r="K296">
        <v>1.3799999999999999E-3</v>
      </c>
      <c r="L296">
        <v>3.6830000000000002E-2</v>
      </c>
      <c r="M296">
        <v>6.6800000000000002E-3</v>
      </c>
      <c r="N296">
        <v>3.7709100000000002</v>
      </c>
      <c r="O296">
        <v>0.27972999999999998</v>
      </c>
      <c r="P296">
        <v>3.92536</v>
      </c>
      <c r="Q296">
        <v>0</v>
      </c>
      <c r="R296">
        <v>0</v>
      </c>
      <c r="S296">
        <v>0</v>
      </c>
      <c r="T296">
        <v>0</v>
      </c>
      <c r="U296" s="2" t="str">
        <f t="shared" si="84"/>
        <v>A42109</v>
      </c>
      <c r="V296" s="2">
        <f t="shared" si="85"/>
        <v>0.38216000000000006</v>
      </c>
      <c r="W296" s="2">
        <f t="shared" si="86"/>
        <v>0.16882</v>
      </c>
      <c r="X296" s="2">
        <f t="shared" si="87"/>
        <v>2.6643699999999999</v>
      </c>
      <c r="Y296" s="2">
        <f t="shared" si="88"/>
        <v>1.48942</v>
      </c>
      <c r="Z296" s="2">
        <f t="shared" si="89"/>
        <v>0.38863999999999999</v>
      </c>
      <c r="AA296" s="2">
        <f t="shared" si="90"/>
        <v>3.6830000000000002E-2</v>
      </c>
      <c r="AB296" s="2">
        <f t="shared" si="91"/>
        <v>4.0573199999999998</v>
      </c>
      <c r="AC296" s="2">
        <f t="shared" si="92"/>
        <v>3.92536</v>
      </c>
      <c r="AD296" s="2">
        <f t="shared" si="93"/>
        <v>0</v>
      </c>
      <c r="AE296" s="2">
        <f t="shared" si="94"/>
        <v>0</v>
      </c>
      <c r="AG296" t="s">
        <v>178</v>
      </c>
      <c r="AH296">
        <f t="shared" si="95"/>
        <v>0.53542000000000001</v>
      </c>
      <c r="AI296">
        <f t="shared" si="96"/>
        <v>0.15664</v>
      </c>
      <c r="AJ296">
        <f t="shared" si="97"/>
        <v>2.5358300000000003</v>
      </c>
      <c r="AK296">
        <f t="shared" si="98"/>
        <v>0.86882999999999999</v>
      </c>
      <c r="AL296">
        <f t="shared" si="99"/>
        <v>0.39195000000000002</v>
      </c>
      <c r="AM296">
        <f t="shared" si="100"/>
        <v>2.7480000000000001E-2</v>
      </c>
      <c r="AN296">
        <f t="shared" si="101"/>
        <v>4.1260599999999998</v>
      </c>
      <c r="AO296">
        <f t="shared" si="102"/>
        <v>3.9552999999999998</v>
      </c>
      <c r="AP296">
        <f t="shared" si="103"/>
        <v>0</v>
      </c>
      <c r="AQ296">
        <f t="shared" si="104"/>
        <v>0</v>
      </c>
    </row>
    <row r="297" spans="1:43">
      <c r="A297" t="s">
        <v>315</v>
      </c>
      <c r="B297">
        <v>0.26042999999999999</v>
      </c>
      <c r="C297">
        <v>0.19416</v>
      </c>
      <c r="D297">
        <v>2.7399999999999998E-3</v>
      </c>
      <c r="E297">
        <v>0.21762999999999999</v>
      </c>
      <c r="F297">
        <v>0.20696000000000001</v>
      </c>
      <c r="G297">
        <v>3.5672899999999998</v>
      </c>
      <c r="H297">
        <v>0.84906999999999999</v>
      </c>
      <c r="I297" s="1">
        <v>6.9999999999999994E-5</v>
      </c>
      <c r="J297">
        <v>0.52420999999999995</v>
      </c>
      <c r="K297">
        <v>4.2100000000000002E-3</v>
      </c>
      <c r="L297">
        <v>4.7629999999999999E-2</v>
      </c>
      <c r="M297">
        <v>8.4499999999999992E-3</v>
      </c>
      <c r="N297">
        <v>5.2609599999999999</v>
      </c>
      <c r="O297">
        <v>0.29455999999999999</v>
      </c>
      <c r="P297">
        <v>5.31175</v>
      </c>
      <c r="Q297">
        <v>0</v>
      </c>
      <c r="R297">
        <v>0</v>
      </c>
      <c r="S297">
        <v>0</v>
      </c>
      <c r="T297">
        <v>0</v>
      </c>
      <c r="U297" s="2" t="str">
        <f t="shared" si="84"/>
        <v>F42087</v>
      </c>
      <c r="V297" s="2">
        <f t="shared" si="85"/>
        <v>0.45733000000000001</v>
      </c>
      <c r="W297" s="2">
        <f t="shared" si="86"/>
        <v>0.21762999999999999</v>
      </c>
      <c r="X297" s="2">
        <f t="shared" si="87"/>
        <v>3.7742499999999999</v>
      </c>
      <c r="Y297" s="2">
        <f t="shared" si="88"/>
        <v>0.84906999999999999</v>
      </c>
      <c r="Z297" s="2">
        <f t="shared" si="89"/>
        <v>0.52849000000000002</v>
      </c>
      <c r="AA297" s="2">
        <f t="shared" si="90"/>
        <v>4.7629999999999999E-2</v>
      </c>
      <c r="AB297" s="2">
        <f t="shared" si="91"/>
        <v>5.5639699999999994</v>
      </c>
      <c r="AC297" s="2">
        <f t="shared" si="92"/>
        <v>5.31175</v>
      </c>
      <c r="AD297" s="2">
        <f t="shared" si="93"/>
        <v>0</v>
      </c>
      <c r="AE297" s="2">
        <f t="shared" si="94"/>
        <v>0</v>
      </c>
      <c r="AG297" t="s">
        <v>185</v>
      </c>
      <c r="AH297">
        <f t="shared" si="95"/>
        <v>0.38464999999999999</v>
      </c>
      <c r="AI297">
        <f t="shared" si="96"/>
        <v>0.10771</v>
      </c>
      <c r="AJ297">
        <f t="shared" si="97"/>
        <v>1.83064</v>
      </c>
      <c r="AK297">
        <f t="shared" si="98"/>
        <v>0.45812000000000003</v>
      </c>
      <c r="AL297">
        <f t="shared" si="99"/>
        <v>0.30686000000000002</v>
      </c>
      <c r="AM297">
        <f t="shared" si="100"/>
        <v>9.4599999999999997E-3</v>
      </c>
      <c r="AN297">
        <f t="shared" si="101"/>
        <v>3.21774</v>
      </c>
      <c r="AO297">
        <f t="shared" si="102"/>
        <v>3.09396</v>
      </c>
      <c r="AP297">
        <f t="shared" si="103"/>
        <v>0</v>
      </c>
      <c r="AQ297">
        <f t="shared" si="104"/>
        <v>0</v>
      </c>
    </row>
    <row r="298" spans="1:43">
      <c r="A298" t="s">
        <v>316</v>
      </c>
      <c r="B298">
        <v>2.8340000000000001E-2</v>
      </c>
      <c r="C298">
        <v>0.27500999999999998</v>
      </c>
      <c r="D298">
        <v>2.14E-3</v>
      </c>
      <c r="E298">
        <v>0.17075000000000001</v>
      </c>
      <c r="F298">
        <v>1.2659999999999999E-2</v>
      </c>
      <c r="G298">
        <v>3.0359600000000002</v>
      </c>
      <c r="H298">
        <v>2.7000600000000001</v>
      </c>
      <c r="I298">
        <v>0</v>
      </c>
      <c r="J298">
        <v>0.35186000000000001</v>
      </c>
      <c r="K298">
        <v>6.0999999999999997E-4</v>
      </c>
      <c r="L298">
        <v>0.30675000000000002</v>
      </c>
      <c r="M298">
        <v>1.07E-3</v>
      </c>
      <c r="N298">
        <v>3.1831800000000001</v>
      </c>
      <c r="O298">
        <v>0.40945999999999999</v>
      </c>
      <c r="P298">
        <v>3.5880000000000001</v>
      </c>
      <c r="Q298">
        <v>0</v>
      </c>
      <c r="R298">
        <v>0</v>
      </c>
      <c r="S298">
        <v>0</v>
      </c>
      <c r="T298">
        <v>0</v>
      </c>
      <c r="U298" s="2" t="str">
        <f t="shared" si="84"/>
        <v>A42097</v>
      </c>
      <c r="V298" s="2">
        <f t="shared" si="85"/>
        <v>0.30548999999999993</v>
      </c>
      <c r="W298" s="2">
        <f t="shared" si="86"/>
        <v>0.17075000000000001</v>
      </c>
      <c r="X298" s="2">
        <f t="shared" si="87"/>
        <v>3.0486200000000001</v>
      </c>
      <c r="Y298" s="2">
        <f t="shared" si="88"/>
        <v>2.7000600000000001</v>
      </c>
      <c r="Z298" s="2">
        <f t="shared" si="89"/>
        <v>0.35247000000000001</v>
      </c>
      <c r="AA298" s="2">
        <f t="shared" si="90"/>
        <v>0.30675000000000002</v>
      </c>
      <c r="AB298" s="2">
        <f t="shared" si="91"/>
        <v>3.5937100000000002</v>
      </c>
      <c r="AC298" s="2">
        <f t="shared" si="92"/>
        <v>3.5880000000000001</v>
      </c>
      <c r="AD298" s="2">
        <f t="shared" si="93"/>
        <v>0</v>
      </c>
      <c r="AE298" s="2">
        <f t="shared" si="94"/>
        <v>0</v>
      </c>
      <c r="AG298" t="s">
        <v>204</v>
      </c>
      <c r="AH298">
        <f t="shared" si="95"/>
        <v>0.31975999999999999</v>
      </c>
      <c r="AI298">
        <f t="shared" si="96"/>
        <v>0.1074</v>
      </c>
      <c r="AJ298">
        <f t="shared" si="97"/>
        <v>1.8212699999999999</v>
      </c>
      <c r="AK298">
        <f t="shared" si="98"/>
        <v>1.0429999999999999</v>
      </c>
      <c r="AL298">
        <f t="shared" si="99"/>
        <v>0.28132000000000001</v>
      </c>
      <c r="AM298">
        <f t="shared" si="100"/>
        <v>3.0939999999999999E-2</v>
      </c>
      <c r="AN298">
        <f t="shared" si="101"/>
        <v>2.9085700000000001</v>
      </c>
      <c r="AO298">
        <f t="shared" si="102"/>
        <v>2.82829</v>
      </c>
      <c r="AP298">
        <f t="shared" si="103"/>
        <v>0</v>
      </c>
      <c r="AQ298">
        <f t="shared" si="104"/>
        <v>0</v>
      </c>
    </row>
    <row r="299" spans="1:43">
      <c r="A299" t="s">
        <v>317</v>
      </c>
      <c r="B299">
        <v>9.0410000000000004E-2</v>
      </c>
      <c r="C299">
        <v>0.24964</v>
      </c>
      <c r="D299">
        <v>2.8800000000000002E-3</v>
      </c>
      <c r="E299">
        <v>0.20726</v>
      </c>
      <c r="F299">
        <v>5.645E-2</v>
      </c>
      <c r="G299">
        <v>3.4609100000000002</v>
      </c>
      <c r="H299">
        <v>1.3114699999999999</v>
      </c>
      <c r="I299" s="1">
        <v>1.0000000000000001E-5</v>
      </c>
      <c r="J299">
        <v>0.46855999999999998</v>
      </c>
      <c r="K299">
        <v>1.64E-3</v>
      </c>
      <c r="L299">
        <v>6.1699999999999998E-2</v>
      </c>
      <c r="M299">
        <v>3.8400000000000001E-3</v>
      </c>
      <c r="N299">
        <v>4.6523700000000003</v>
      </c>
      <c r="O299">
        <v>0.27231</v>
      </c>
      <c r="P299">
        <v>4.7394699999999998</v>
      </c>
      <c r="Q299">
        <v>0</v>
      </c>
      <c r="R299">
        <v>0</v>
      </c>
      <c r="S299">
        <v>0</v>
      </c>
      <c r="T299">
        <v>0</v>
      </c>
      <c r="U299" s="2" t="str">
        <f t="shared" si="84"/>
        <v>A42037</v>
      </c>
      <c r="V299" s="2">
        <f t="shared" si="85"/>
        <v>0.34293000000000001</v>
      </c>
      <c r="W299" s="2">
        <f t="shared" si="86"/>
        <v>0.20726</v>
      </c>
      <c r="X299" s="2">
        <f t="shared" si="87"/>
        <v>3.51736</v>
      </c>
      <c r="Y299" s="2">
        <f t="shared" si="88"/>
        <v>1.3114699999999999</v>
      </c>
      <c r="Z299" s="2">
        <f t="shared" si="89"/>
        <v>0.47020999999999996</v>
      </c>
      <c r="AA299" s="2">
        <f t="shared" si="90"/>
        <v>6.1699999999999998E-2</v>
      </c>
      <c r="AB299" s="2">
        <f t="shared" si="91"/>
        <v>4.9285200000000007</v>
      </c>
      <c r="AC299" s="2">
        <f t="shared" si="92"/>
        <v>4.7394699999999998</v>
      </c>
      <c r="AD299" s="2">
        <f t="shared" si="93"/>
        <v>0</v>
      </c>
      <c r="AE299" s="2">
        <f t="shared" si="94"/>
        <v>0</v>
      </c>
      <c r="AG299" t="s">
        <v>171</v>
      </c>
      <c r="AH299">
        <f t="shared" si="95"/>
        <v>0.27293000000000001</v>
      </c>
      <c r="AI299">
        <f t="shared" si="96"/>
        <v>0.10516</v>
      </c>
      <c r="AJ299">
        <f t="shared" si="97"/>
        <v>1.7965200000000001</v>
      </c>
      <c r="AK299">
        <f t="shared" si="98"/>
        <v>0.80335000000000001</v>
      </c>
      <c r="AL299">
        <f t="shared" si="99"/>
        <v>0.28085000000000004</v>
      </c>
      <c r="AM299">
        <f t="shared" si="100"/>
        <v>2.0230000000000001E-2</v>
      </c>
      <c r="AN299">
        <f t="shared" si="101"/>
        <v>2.9194700000000005</v>
      </c>
      <c r="AO299">
        <f t="shared" si="102"/>
        <v>2.8332999999999999</v>
      </c>
      <c r="AP299">
        <f t="shared" si="103"/>
        <v>0</v>
      </c>
      <c r="AQ299">
        <f t="shared" si="104"/>
        <v>0</v>
      </c>
    </row>
    <row r="300" spans="1:43">
      <c r="A300" t="s">
        <v>318</v>
      </c>
      <c r="B300">
        <v>0.18437000000000001</v>
      </c>
      <c r="C300">
        <v>0.11401</v>
      </c>
      <c r="D300">
        <v>2.2200000000000002E-3</v>
      </c>
      <c r="E300">
        <v>0.14924999999999999</v>
      </c>
      <c r="F300">
        <v>9.9449999999999997E-2</v>
      </c>
      <c r="G300">
        <v>2.3883200000000002</v>
      </c>
      <c r="H300">
        <v>0.88739000000000001</v>
      </c>
      <c r="I300" s="1">
        <v>1.0000000000000001E-5</v>
      </c>
      <c r="J300">
        <v>0.35974</v>
      </c>
      <c r="K300">
        <v>5.9999999999999995E-4</v>
      </c>
      <c r="L300">
        <v>3.107E-2</v>
      </c>
      <c r="M300">
        <v>6.5199999999999998E-3</v>
      </c>
      <c r="N300">
        <v>3.4640300000000002</v>
      </c>
      <c r="O300">
        <v>0.27660000000000001</v>
      </c>
      <c r="P300">
        <v>3.6176300000000001</v>
      </c>
      <c r="Q300">
        <v>0</v>
      </c>
      <c r="R300">
        <v>0</v>
      </c>
      <c r="S300">
        <v>0</v>
      </c>
      <c r="T300">
        <v>0</v>
      </c>
      <c r="U300" s="2" t="str">
        <f t="shared" si="84"/>
        <v>A42061</v>
      </c>
      <c r="V300" s="2">
        <f t="shared" si="85"/>
        <v>0.30059999999999998</v>
      </c>
      <c r="W300" s="2">
        <f t="shared" si="86"/>
        <v>0.14924999999999999</v>
      </c>
      <c r="X300" s="2">
        <f t="shared" si="87"/>
        <v>2.4877700000000003</v>
      </c>
      <c r="Y300" s="2">
        <f t="shared" si="88"/>
        <v>0.88739000000000001</v>
      </c>
      <c r="Z300" s="2">
        <f t="shared" si="89"/>
        <v>0.36035</v>
      </c>
      <c r="AA300" s="2">
        <f t="shared" si="90"/>
        <v>3.107E-2</v>
      </c>
      <c r="AB300" s="2">
        <f t="shared" si="91"/>
        <v>3.7471500000000004</v>
      </c>
      <c r="AC300" s="2">
        <f t="shared" si="92"/>
        <v>3.6176300000000001</v>
      </c>
      <c r="AD300" s="2">
        <f t="shared" si="93"/>
        <v>0</v>
      </c>
      <c r="AE300" s="2">
        <f t="shared" si="94"/>
        <v>0</v>
      </c>
      <c r="AG300" t="s">
        <v>49</v>
      </c>
      <c r="AH300">
        <f t="shared" si="95"/>
        <v>0.30620000000000003</v>
      </c>
      <c r="AI300">
        <f t="shared" si="96"/>
        <v>9.6409999999999996E-2</v>
      </c>
      <c r="AJ300">
        <f t="shared" si="97"/>
        <v>1.5536399999999999</v>
      </c>
      <c r="AK300">
        <f t="shared" si="98"/>
        <v>0.60174000000000005</v>
      </c>
      <c r="AL300">
        <f t="shared" si="99"/>
        <v>0.23398000000000002</v>
      </c>
      <c r="AM300">
        <f t="shared" si="100"/>
        <v>1.1520000000000001E-2</v>
      </c>
      <c r="AN300">
        <f t="shared" si="101"/>
        <v>2.4383400000000002</v>
      </c>
      <c r="AO300">
        <f t="shared" si="102"/>
        <v>2.3388100000000001</v>
      </c>
      <c r="AP300">
        <f t="shared" si="103"/>
        <v>0</v>
      </c>
      <c r="AQ300">
        <f t="shared" si="104"/>
        <v>0</v>
      </c>
    </row>
    <row r="301" spans="1:43">
      <c r="A301" t="s">
        <v>319</v>
      </c>
      <c r="B301">
        <v>0.28100999999999998</v>
      </c>
      <c r="C301">
        <v>0.24540000000000001</v>
      </c>
      <c r="D301">
        <v>2.4199999999999998E-3</v>
      </c>
      <c r="E301">
        <v>0.24002999999999999</v>
      </c>
      <c r="F301">
        <v>0.10939</v>
      </c>
      <c r="G301">
        <v>3.8732899999999999</v>
      </c>
      <c r="H301">
        <v>1.2432300000000001</v>
      </c>
      <c r="I301" s="1">
        <v>6.0000000000000002E-5</v>
      </c>
      <c r="J301">
        <v>0.54762</v>
      </c>
      <c r="K301">
        <v>3.5699999999999998E-3</v>
      </c>
      <c r="L301">
        <v>6.608E-2</v>
      </c>
      <c r="M301">
        <v>7.45E-3</v>
      </c>
      <c r="N301">
        <v>5.5372300000000001</v>
      </c>
      <c r="O301">
        <v>0.25811000000000001</v>
      </c>
      <c r="P301">
        <v>5.5465499999999999</v>
      </c>
      <c r="Q301">
        <v>0</v>
      </c>
      <c r="R301">
        <v>0</v>
      </c>
      <c r="S301">
        <v>0</v>
      </c>
      <c r="T301">
        <v>0</v>
      </c>
      <c r="U301" s="2" t="str">
        <f t="shared" si="84"/>
        <v>A42119</v>
      </c>
      <c r="V301" s="2">
        <f t="shared" si="85"/>
        <v>0.52883000000000002</v>
      </c>
      <c r="W301" s="2">
        <f t="shared" si="86"/>
        <v>0.24002999999999999</v>
      </c>
      <c r="X301" s="2">
        <f t="shared" si="87"/>
        <v>3.9826799999999998</v>
      </c>
      <c r="Y301" s="2">
        <f t="shared" si="88"/>
        <v>1.2432300000000001</v>
      </c>
      <c r="Z301" s="2">
        <f t="shared" si="89"/>
        <v>0.55124999999999991</v>
      </c>
      <c r="AA301" s="2">
        <f t="shared" si="90"/>
        <v>6.608E-2</v>
      </c>
      <c r="AB301" s="2">
        <f t="shared" si="91"/>
        <v>5.8027900000000008</v>
      </c>
      <c r="AC301" s="2">
        <f t="shared" si="92"/>
        <v>5.5465499999999999</v>
      </c>
      <c r="AD301" s="2">
        <f t="shared" si="93"/>
        <v>0</v>
      </c>
      <c r="AE301" s="2">
        <f t="shared" si="94"/>
        <v>0</v>
      </c>
      <c r="AG301" t="s">
        <v>138</v>
      </c>
      <c r="AH301">
        <f t="shared" si="95"/>
        <v>0.68146000000000007</v>
      </c>
      <c r="AI301">
        <f t="shared" si="96"/>
        <v>0.16444</v>
      </c>
      <c r="AJ301">
        <f t="shared" si="97"/>
        <v>2.7016199999999997</v>
      </c>
      <c r="AK301">
        <f t="shared" si="98"/>
        <v>0.58453999999999995</v>
      </c>
      <c r="AL301">
        <f t="shared" si="99"/>
        <v>0.4254</v>
      </c>
      <c r="AM301">
        <f t="shared" si="100"/>
        <v>2.2249999999999999E-2</v>
      </c>
      <c r="AN301">
        <f t="shared" si="101"/>
        <v>4.4843999999999999</v>
      </c>
      <c r="AO301">
        <f t="shared" si="102"/>
        <v>4.2507099999999998</v>
      </c>
      <c r="AP301">
        <f t="shared" si="103"/>
        <v>0</v>
      </c>
      <c r="AQ301">
        <f t="shared" si="104"/>
        <v>0</v>
      </c>
    </row>
    <row r="302" spans="1:43">
      <c r="A302" t="s">
        <v>320</v>
      </c>
      <c r="B302">
        <v>0.17705000000000001</v>
      </c>
      <c r="C302">
        <v>0.21418000000000001</v>
      </c>
      <c r="D302">
        <v>2.2000000000000001E-3</v>
      </c>
      <c r="E302">
        <v>0.18454999999999999</v>
      </c>
      <c r="F302">
        <v>7.034E-2</v>
      </c>
      <c r="G302">
        <v>2.9594900000000002</v>
      </c>
      <c r="H302">
        <v>1.3728899999999999</v>
      </c>
      <c r="I302" s="1">
        <v>3.0000000000000001E-5</v>
      </c>
      <c r="J302">
        <v>0.40826000000000001</v>
      </c>
      <c r="K302">
        <v>1.8799999999999999E-3</v>
      </c>
      <c r="L302">
        <v>3.3980000000000003E-2</v>
      </c>
      <c r="M302">
        <v>6.8500000000000002E-3</v>
      </c>
      <c r="N302">
        <v>4.07653</v>
      </c>
      <c r="O302">
        <v>0.22639999999999999</v>
      </c>
      <c r="P302">
        <v>4.1282399999999999</v>
      </c>
      <c r="Q302">
        <v>0</v>
      </c>
      <c r="R302">
        <v>0</v>
      </c>
      <c r="S302">
        <v>0</v>
      </c>
      <c r="T302">
        <v>0</v>
      </c>
      <c r="U302" s="2" t="str">
        <f t="shared" si="84"/>
        <v>B42043</v>
      </c>
      <c r="V302" s="2">
        <f t="shared" si="85"/>
        <v>0.39343</v>
      </c>
      <c r="W302" s="2">
        <f t="shared" si="86"/>
        <v>0.18454999999999999</v>
      </c>
      <c r="X302" s="2">
        <f t="shared" si="87"/>
        <v>3.02983</v>
      </c>
      <c r="Y302" s="2">
        <f t="shared" si="88"/>
        <v>1.3728899999999999</v>
      </c>
      <c r="Z302" s="2">
        <f t="shared" si="89"/>
        <v>0.41016999999999998</v>
      </c>
      <c r="AA302" s="2">
        <f t="shared" si="90"/>
        <v>3.3980000000000003E-2</v>
      </c>
      <c r="AB302" s="2">
        <f t="shared" si="91"/>
        <v>4.3097799999999999</v>
      </c>
      <c r="AC302" s="2">
        <f t="shared" si="92"/>
        <v>4.1282399999999999</v>
      </c>
      <c r="AD302" s="2">
        <f t="shared" si="93"/>
        <v>0</v>
      </c>
      <c r="AE302" s="2">
        <f t="shared" si="94"/>
        <v>0</v>
      </c>
      <c r="AG302" t="s">
        <v>276</v>
      </c>
      <c r="AH302">
        <f t="shared" si="95"/>
        <v>0.21807000000000001</v>
      </c>
      <c r="AI302">
        <f t="shared" si="96"/>
        <v>9.8489999999999994E-2</v>
      </c>
      <c r="AJ302">
        <f t="shared" si="97"/>
        <v>1.55016</v>
      </c>
      <c r="AK302">
        <f t="shared" si="98"/>
        <v>1.1304000000000001</v>
      </c>
      <c r="AL302">
        <f t="shared" si="99"/>
        <v>0.23524000000000003</v>
      </c>
      <c r="AM302">
        <f t="shared" si="100"/>
        <v>2.6190000000000001E-2</v>
      </c>
      <c r="AN302">
        <f t="shared" si="101"/>
        <v>2.43404</v>
      </c>
      <c r="AO302">
        <f t="shared" si="102"/>
        <v>2.3766400000000001</v>
      </c>
      <c r="AP302">
        <f t="shared" si="103"/>
        <v>0</v>
      </c>
      <c r="AQ302">
        <f t="shared" si="104"/>
        <v>0</v>
      </c>
    </row>
    <row r="303" spans="1:43">
      <c r="A303" t="s">
        <v>321</v>
      </c>
      <c r="B303">
        <v>0.12941</v>
      </c>
      <c r="C303">
        <v>0.14646999999999999</v>
      </c>
      <c r="D303">
        <v>2.32E-3</v>
      </c>
      <c r="E303">
        <v>0.17083000000000001</v>
      </c>
      <c r="F303">
        <v>4.5310000000000003E-2</v>
      </c>
      <c r="G303">
        <v>2.7372100000000001</v>
      </c>
      <c r="H303">
        <v>1.5163599999999999</v>
      </c>
      <c r="I303" s="1">
        <v>1.0000000000000001E-5</v>
      </c>
      <c r="J303">
        <v>0.3775</v>
      </c>
      <c r="K303">
        <v>6.0999999999999997E-4</v>
      </c>
      <c r="L303">
        <v>5.4019999999999999E-2</v>
      </c>
      <c r="M303">
        <v>4.7200000000000002E-3</v>
      </c>
      <c r="N303">
        <v>3.61538</v>
      </c>
      <c r="O303">
        <v>0.30282999999999999</v>
      </c>
      <c r="P303">
        <v>3.8136999999999999</v>
      </c>
      <c r="Q303">
        <v>0</v>
      </c>
      <c r="R303">
        <v>0</v>
      </c>
      <c r="S303">
        <v>0</v>
      </c>
      <c r="T303">
        <v>0</v>
      </c>
      <c r="U303" s="2" t="str">
        <f t="shared" si="84"/>
        <v>A42013</v>
      </c>
      <c r="V303" s="2">
        <f t="shared" si="85"/>
        <v>0.2782</v>
      </c>
      <c r="W303" s="2">
        <f t="shared" si="86"/>
        <v>0.17083000000000001</v>
      </c>
      <c r="X303" s="2">
        <f t="shared" si="87"/>
        <v>2.7825200000000003</v>
      </c>
      <c r="Y303" s="2">
        <f t="shared" si="88"/>
        <v>1.5163599999999999</v>
      </c>
      <c r="Z303" s="2">
        <f t="shared" si="89"/>
        <v>0.37812000000000001</v>
      </c>
      <c r="AA303" s="2">
        <f t="shared" si="90"/>
        <v>5.4019999999999999E-2</v>
      </c>
      <c r="AB303" s="2">
        <f t="shared" si="91"/>
        <v>3.92293</v>
      </c>
      <c r="AC303" s="2">
        <f t="shared" si="92"/>
        <v>3.8136999999999999</v>
      </c>
      <c r="AD303" s="2">
        <f t="shared" si="93"/>
        <v>0</v>
      </c>
      <c r="AE303" s="2">
        <f t="shared" si="94"/>
        <v>0</v>
      </c>
      <c r="AG303" t="s">
        <v>182</v>
      </c>
      <c r="AH303">
        <f t="shared" si="95"/>
        <v>0.28449000000000002</v>
      </c>
      <c r="AI303">
        <f t="shared" si="96"/>
        <v>0.15223</v>
      </c>
      <c r="AJ303">
        <f t="shared" si="97"/>
        <v>2.1453699999999998</v>
      </c>
      <c r="AK303">
        <f t="shared" si="98"/>
        <v>1.4071400000000001</v>
      </c>
      <c r="AL303">
        <f t="shared" si="99"/>
        <v>0.30663000000000001</v>
      </c>
      <c r="AM303">
        <f t="shared" si="100"/>
        <v>5.0360000000000002E-2</v>
      </c>
      <c r="AN303">
        <f t="shared" si="101"/>
        <v>3.1925400000000002</v>
      </c>
      <c r="AO303">
        <f t="shared" si="102"/>
        <v>3.11097</v>
      </c>
      <c r="AP303">
        <f t="shared" si="103"/>
        <v>0</v>
      </c>
      <c r="AQ303">
        <f t="shared" si="104"/>
        <v>0</v>
      </c>
    </row>
    <row r="304" spans="1:43">
      <c r="A304" t="s">
        <v>322</v>
      </c>
      <c r="B304">
        <v>9.5280000000000004E-2</v>
      </c>
      <c r="C304">
        <v>0.26129000000000002</v>
      </c>
      <c r="D304">
        <v>3.7000000000000002E-3</v>
      </c>
      <c r="E304">
        <v>0.23963000000000001</v>
      </c>
      <c r="F304">
        <v>4.8680000000000001E-2</v>
      </c>
      <c r="G304">
        <v>3.6282700000000001</v>
      </c>
      <c r="H304">
        <v>1.79112</v>
      </c>
      <c r="I304" s="1">
        <v>4.0000000000000003E-5</v>
      </c>
      <c r="J304">
        <v>0.47288000000000002</v>
      </c>
      <c r="K304">
        <v>4.1799999999999997E-3</v>
      </c>
      <c r="L304">
        <v>7.2599999999999998E-2</v>
      </c>
      <c r="M304">
        <v>3.5599999999999998E-3</v>
      </c>
      <c r="N304">
        <v>4.7597300000000002</v>
      </c>
      <c r="O304">
        <v>0.24637999999999999</v>
      </c>
      <c r="P304">
        <v>4.8040000000000003</v>
      </c>
      <c r="Q304">
        <v>0</v>
      </c>
      <c r="R304">
        <v>0</v>
      </c>
      <c r="S304">
        <v>0</v>
      </c>
      <c r="T304">
        <v>0</v>
      </c>
      <c r="U304" s="2" t="str">
        <f t="shared" si="84"/>
        <v>A42021</v>
      </c>
      <c r="V304" s="2">
        <f t="shared" si="85"/>
        <v>0.36027000000000003</v>
      </c>
      <c r="W304" s="2">
        <f t="shared" si="86"/>
        <v>0.23963000000000001</v>
      </c>
      <c r="X304" s="2">
        <f t="shared" si="87"/>
        <v>3.6769500000000002</v>
      </c>
      <c r="Y304" s="2">
        <f t="shared" si="88"/>
        <v>1.79112</v>
      </c>
      <c r="Z304" s="2">
        <f t="shared" si="89"/>
        <v>0.47710000000000002</v>
      </c>
      <c r="AA304" s="2">
        <f t="shared" si="90"/>
        <v>7.2599999999999998E-2</v>
      </c>
      <c r="AB304" s="2">
        <f t="shared" si="91"/>
        <v>5.0096700000000007</v>
      </c>
      <c r="AC304" s="2">
        <f t="shared" si="92"/>
        <v>4.8040000000000003</v>
      </c>
      <c r="AD304" s="2">
        <f t="shared" si="93"/>
        <v>0</v>
      </c>
      <c r="AE304" s="2">
        <f t="shared" si="94"/>
        <v>0</v>
      </c>
      <c r="AG304" t="s">
        <v>133</v>
      </c>
      <c r="AH304">
        <f t="shared" si="95"/>
        <v>1.2417199999999999</v>
      </c>
      <c r="AI304">
        <f t="shared" si="96"/>
        <v>0.16295000000000001</v>
      </c>
      <c r="AJ304">
        <f t="shared" si="97"/>
        <v>2.16351</v>
      </c>
      <c r="AK304">
        <f t="shared" si="98"/>
        <v>0.23852000000000001</v>
      </c>
      <c r="AL304">
        <f t="shared" si="99"/>
        <v>0.46300999999999998</v>
      </c>
      <c r="AM304">
        <f t="shared" si="100"/>
        <v>1.593E-2</v>
      </c>
      <c r="AN304">
        <f t="shared" si="101"/>
        <v>4.8599900000000007</v>
      </c>
      <c r="AO304">
        <f t="shared" si="102"/>
        <v>4.6029799999999996</v>
      </c>
      <c r="AP304">
        <f t="shared" si="103"/>
        <v>0</v>
      </c>
      <c r="AQ304">
        <f t="shared" si="104"/>
        <v>0</v>
      </c>
    </row>
    <row r="305" spans="1:43">
      <c r="A305" t="s">
        <v>323</v>
      </c>
      <c r="B305">
        <v>2.8969999999999999E-2</v>
      </c>
      <c r="C305">
        <v>0.28705999999999998</v>
      </c>
      <c r="D305">
        <v>1.9599999999999999E-3</v>
      </c>
      <c r="E305">
        <v>0.21929000000000001</v>
      </c>
      <c r="F305">
        <v>1.349E-2</v>
      </c>
      <c r="G305">
        <v>3.1123699999999999</v>
      </c>
      <c r="H305">
        <v>2.5222500000000001</v>
      </c>
      <c r="I305">
        <v>0</v>
      </c>
      <c r="J305">
        <v>0.41331000000000001</v>
      </c>
      <c r="K305">
        <v>5.8E-4</v>
      </c>
      <c r="L305">
        <v>0.20485</v>
      </c>
      <c r="M305">
        <v>1.65E-3</v>
      </c>
      <c r="N305">
        <v>4.0226300000000004</v>
      </c>
      <c r="O305">
        <v>0.23221</v>
      </c>
      <c r="P305">
        <v>4.1991199999999997</v>
      </c>
      <c r="Q305">
        <v>0</v>
      </c>
      <c r="R305">
        <v>0</v>
      </c>
      <c r="S305">
        <v>0</v>
      </c>
      <c r="T305">
        <v>0</v>
      </c>
      <c r="U305" s="2" t="str">
        <f t="shared" si="84"/>
        <v>B42027</v>
      </c>
      <c r="V305" s="2">
        <f t="shared" si="85"/>
        <v>0.31798999999999999</v>
      </c>
      <c r="W305" s="2">
        <f t="shared" si="86"/>
        <v>0.21929000000000001</v>
      </c>
      <c r="X305" s="2">
        <f t="shared" si="87"/>
        <v>3.1258599999999999</v>
      </c>
      <c r="Y305" s="2">
        <f t="shared" si="88"/>
        <v>2.5222500000000001</v>
      </c>
      <c r="Z305" s="2">
        <f t="shared" si="89"/>
        <v>0.41389000000000004</v>
      </c>
      <c r="AA305" s="2">
        <f t="shared" si="90"/>
        <v>0.20485</v>
      </c>
      <c r="AB305" s="2">
        <f t="shared" si="91"/>
        <v>4.2564900000000003</v>
      </c>
      <c r="AC305" s="2">
        <f t="shared" si="92"/>
        <v>4.1991199999999997</v>
      </c>
      <c r="AD305" s="2">
        <f t="shared" si="93"/>
        <v>0</v>
      </c>
      <c r="AE305" s="2">
        <f t="shared" si="94"/>
        <v>0</v>
      </c>
      <c r="AG305" t="s">
        <v>64</v>
      </c>
      <c r="AH305">
        <f t="shared" si="95"/>
        <v>0.34306000000000003</v>
      </c>
      <c r="AI305">
        <f t="shared" si="96"/>
        <v>0.17251</v>
      </c>
      <c r="AJ305">
        <f t="shared" si="97"/>
        <v>2.8328200000000003</v>
      </c>
      <c r="AK305">
        <f t="shared" si="98"/>
        <v>0.85041999999999995</v>
      </c>
      <c r="AL305">
        <f t="shared" si="99"/>
        <v>0.37685000000000002</v>
      </c>
      <c r="AM305">
        <f t="shared" si="100"/>
        <v>3.8940000000000002E-2</v>
      </c>
      <c r="AN305">
        <f t="shared" si="101"/>
        <v>3.94123</v>
      </c>
      <c r="AO305">
        <f t="shared" si="102"/>
        <v>3.78931</v>
      </c>
      <c r="AP305">
        <f t="shared" si="103"/>
        <v>0</v>
      </c>
      <c r="AQ305">
        <f t="shared" si="104"/>
        <v>0</v>
      </c>
    </row>
    <row r="306" spans="1:43">
      <c r="A306" t="s">
        <v>324</v>
      </c>
      <c r="B306">
        <v>0.19384999999999999</v>
      </c>
      <c r="C306">
        <v>0.18504000000000001</v>
      </c>
      <c r="D306">
        <v>2.8900000000000002E-3</v>
      </c>
      <c r="E306">
        <v>0.18301999999999999</v>
      </c>
      <c r="F306">
        <v>9.0509999999999993E-2</v>
      </c>
      <c r="G306">
        <v>2.5720900000000002</v>
      </c>
      <c r="H306">
        <v>1.6073999999999999</v>
      </c>
      <c r="I306" s="1">
        <v>1.0000000000000001E-5</v>
      </c>
      <c r="J306">
        <v>0.37752999999999998</v>
      </c>
      <c r="K306">
        <v>1.3500000000000001E-3</v>
      </c>
      <c r="L306">
        <v>3.9739999999999998E-2</v>
      </c>
      <c r="M306">
        <v>5.2399999999999999E-3</v>
      </c>
      <c r="N306">
        <v>3.6768100000000001</v>
      </c>
      <c r="O306">
        <v>0.26998</v>
      </c>
      <c r="P306">
        <v>3.8212000000000002</v>
      </c>
      <c r="Q306">
        <v>0</v>
      </c>
      <c r="R306">
        <v>0</v>
      </c>
      <c r="S306">
        <v>0</v>
      </c>
      <c r="T306">
        <v>0</v>
      </c>
      <c r="U306" s="2" t="str">
        <f t="shared" si="84"/>
        <v>B42119</v>
      </c>
      <c r="V306" s="2">
        <f t="shared" si="85"/>
        <v>0.38178000000000001</v>
      </c>
      <c r="W306" s="2">
        <f t="shared" si="86"/>
        <v>0.18301999999999999</v>
      </c>
      <c r="X306" s="2">
        <f t="shared" si="87"/>
        <v>2.6626000000000003</v>
      </c>
      <c r="Y306" s="2">
        <f t="shared" si="88"/>
        <v>1.6073999999999999</v>
      </c>
      <c r="Z306" s="2">
        <f t="shared" si="89"/>
        <v>0.37889</v>
      </c>
      <c r="AA306" s="2">
        <f t="shared" si="90"/>
        <v>3.9739999999999998E-2</v>
      </c>
      <c r="AB306" s="2">
        <f t="shared" si="91"/>
        <v>3.9520300000000002</v>
      </c>
      <c r="AC306" s="2">
        <f t="shared" si="92"/>
        <v>3.8212000000000002</v>
      </c>
      <c r="AD306" s="2">
        <f t="shared" si="93"/>
        <v>0</v>
      </c>
      <c r="AE306" s="2">
        <f t="shared" si="94"/>
        <v>0</v>
      </c>
      <c r="AG306" t="s">
        <v>213</v>
      </c>
      <c r="AH306">
        <f t="shared" si="95"/>
        <v>0.80457999999999996</v>
      </c>
      <c r="AI306">
        <f t="shared" si="96"/>
        <v>0.11097</v>
      </c>
      <c r="AJ306">
        <f t="shared" si="97"/>
        <v>2.98021</v>
      </c>
      <c r="AK306">
        <f t="shared" si="98"/>
        <v>0.50532999999999995</v>
      </c>
      <c r="AL306">
        <f t="shared" si="99"/>
        <v>0.47144999999999998</v>
      </c>
      <c r="AM306">
        <f t="shared" si="100"/>
        <v>1.23E-2</v>
      </c>
      <c r="AN306">
        <f t="shared" si="101"/>
        <v>4.9866200000000003</v>
      </c>
      <c r="AO306">
        <f t="shared" si="102"/>
        <v>4.7239500000000003</v>
      </c>
      <c r="AP306">
        <f t="shared" si="103"/>
        <v>0</v>
      </c>
      <c r="AQ306">
        <f t="shared" si="104"/>
        <v>0</v>
      </c>
    </row>
    <row r="307" spans="1:43">
      <c r="A307" t="s">
        <v>325</v>
      </c>
      <c r="B307">
        <v>0.28865000000000002</v>
      </c>
      <c r="C307">
        <v>0.12719</v>
      </c>
      <c r="D307">
        <v>2.6700000000000001E-3</v>
      </c>
      <c r="E307">
        <v>0.13738</v>
      </c>
      <c r="F307">
        <v>0.15065000000000001</v>
      </c>
      <c r="G307">
        <v>2.1120100000000002</v>
      </c>
      <c r="H307">
        <v>0.49830999999999998</v>
      </c>
      <c r="I307" s="1">
        <v>2.0000000000000002E-5</v>
      </c>
      <c r="J307">
        <v>0.36259000000000002</v>
      </c>
      <c r="K307">
        <v>8.9999999999999998E-4</v>
      </c>
      <c r="L307">
        <v>1.406E-2</v>
      </c>
      <c r="M307">
        <v>8.9999999999999993E-3</v>
      </c>
      <c r="N307">
        <v>3.5464600000000002</v>
      </c>
      <c r="O307">
        <v>0.24657999999999999</v>
      </c>
      <c r="P307">
        <v>3.6394299999999999</v>
      </c>
      <c r="Q307">
        <v>0</v>
      </c>
      <c r="R307">
        <v>0</v>
      </c>
      <c r="S307">
        <v>0</v>
      </c>
      <c r="T307">
        <v>0</v>
      </c>
      <c r="U307" s="2" t="str">
        <f t="shared" si="84"/>
        <v>A42093</v>
      </c>
      <c r="V307" s="2">
        <f t="shared" si="85"/>
        <v>0.41850999999999999</v>
      </c>
      <c r="W307" s="2">
        <f t="shared" si="86"/>
        <v>0.13738</v>
      </c>
      <c r="X307" s="2">
        <f t="shared" si="87"/>
        <v>2.2626600000000003</v>
      </c>
      <c r="Y307" s="2">
        <f t="shared" si="88"/>
        <v>0.49830999999999998</v>
      </c>
      <c r="Z307" s="2">
        <f t="shared" si="89"/>
        <v>0.36351000000000006</v>
      </c>
      <c r="AA307" s="2">
        <f t="shared" si="90"/>
        <v>1.406E-2</v>
      </c>
      <c r="AB307" s="2">
        <f t="shared" si="91"/>
        <v>3.8020399999999999</v>
      </c>
      <c r="AC307" s="2">
        <f t="shared" si="92"/>
        <v>3.6394299999999999</v>
      </c>
      <c r="AD307" s="2">
        <f t="shared" si="93"/>
        <v>0</v>
      </c>
      <c r="AE307" s="2">
        <f t="shared" si="94"/>
        <v>0</v>
      </c>
      <c r="AG307" t="s">
        <v>72</v>
      </c>
      <c r="AH307">
        <f t="shared" si="95"/>
        <v>0.26058000000000003</v>
      </c>
      <c r="AI307">
        <f t="shared" si="96"/>
        <v>0.10448</v>
      </c>
      <c r="AJ307">
        <f t="shared" si="97"/>
        <v>1.77485</v>
      </c>
      <c r="AK307">
        <f t="shared" si="98"/>
        <v>0.63044</v>
      </c>
      <c r="AL307">
        <f t="shared" si="99"/>
        <v>0.25803999999999999</v>
      </c>
      <c r="AM307">
        <f t="shared" si="100"/>
        <v>1.515E-2</v>
      </c>
      <c r="AN307">
        <f t="shared" si="101"/>
        <v>2.6821199999999998</v>
      </c>
      <c r="AO307">
        <f t="shared" si="102"/>
        <v>2.57517</v>
      </c>
      <c r="AP307">
        <f t="shared" si="103"/>
        <v>0</v>
      </c>
      <c r="AQ307">
        <f t="shared" si="104"/>
        <v>0</v>
      </c>
    </row>
    <row r="308" spans="1:43">
      <c r="A308" t="s">
        <v>326</v>
      </c>
      <c r="B308">
        <v>5.1400000000000001E-2</v>
      </c>
      <c r="C308">
        <v>0.19495999999999999</v>
      </c>
      <c r="D308">
        <v>1.7700000000000001E-3</v>
      </c>
      <c r="E308">
        <v>0.17025999999999999</v>
      </c>
      <c r="F308">
        <v>1.468E-2</v>
      </c>
      <c r="G308">
        <v>2.4759899999999999</v>
      </c>
      <c r="H308">
        <v>2.1983000000000001</v>
      </c>
      <c r="I308" s="1">
        <v>1.0000000000000001E-5</v>
      </c>
      <c r="J308">
        <v>0.33929999999999999</v>
      </c>
      <c r="K308">
        <v>5.9999999999999995E-4</v>
      </c>
      <c r="L308">
        <v>0.17937</v>
      </c>
      <c r="M308">
        <v>5.6499999999999996E-3</v>
      </c>
      <c r="N308">
        <v>3.2110799999999999</v>
      </c>
      <c r="O308">
        <v>0.29926000000000003</v>
      </c>
      <c r="P308">
        <v>3.4348900000000002</v>
      </c>
      <c r="Q308">
        <v>0</v>
      </c>
      <c r="R308">
        <v>0</v>
      </c>
      <c r="S308">
        <v>0</v>
      </c>
      <c r="T308">
        <v>0</v>
      </c>
      <c r="U308" s="2" t="str">
        <f t="shared" si="84"/>
        <v>B42081</v>
      </c>
      <c r="V308" s="2">
        <f t="shared" si="85"/>
        <v>0.24812999999999999</v>
      </c>
      <c r="W308" s="2">
        <f t="shared" si="86"/>
        <v>0.17025999999999999</v>
      </c>
      <c r="X308" s="2">
        <f t="shared" si="87"/>
        <v>2.4906699999999997</v>
      </c>
      <c r="Y308" s="2">
        <f t="shared" si="88"/>
        <v>2.1983000000000001</v>
      </c>
      <c r="Z308" s="2">
        <f t="shared" si="89"/>
        <v>0.33990999999999999</v>
      </c>
      <c r="AA308" s="2">
        <f t="shared" si="90"/>
        <v>0.17937</v>
      </c>
      <c r="AB308" s="2">
        <f t="shared" si="91"/>
        <v>3.5159899999999999</v>
      </c>
      <c r="AC308" s="2">
        <f t="shared" si="92"/>
        <v>3.4348900000000002</v>
      </c>
      <c r="AD308" s="2">
        <f t="shared" si="93"/>
        <v>0</v>
      </c>
      <c r="AE308" s="2">
        <f t="shared" si="94"/>
        <v>0</v>
      </c>
      <c r="AG308" t="s">
        <v>236</v>
      </c>
      <c r="AH308">
        <f t="shared" si="95"/>
        <v>0.47706999999999999</v>
      </c>
      <c r="AI308">
        <f t="shared" si="96"/>
        <v>0.14671000000000001</v>
      </c>
      <c r="AJ308">
        <f t="shared" si="97"/>
        <v>2.6109499999999999</v>
      </c>
      <c r="AK308">
        <f t="shared" si="98"/>
        <v>0.94723000000000002</v>
      </c>
      <c r="AL308">
        <f t="shared" si="99"/>
        <v>0.39393999999999996</v>
      </c>
      <c r="AM308">
        <f t="shared" si="100"/>
        <v>4.7710000000000002E-2</v>
      </c>
      <c r="AN308">
        <f t="shared" si="101"/>
        <v>4.1406299999999998</v>
      </c>
      <c r="AO308">
        <f t="shared" si="102"/>
        <v>3.97479</v>
      </c>
      <c r="AP308">
        <f t="shared" si="103"/>
        <v>0</v>
      </c>
      <c r="AQ308">
        <f t="shared" si="104"/>
        <v>0</v>
      </c>
    </row>
    <row r="309" spans="1:43">
      <c r="A309" t="s">
        <v>327</v>
      </c>
      <c r="B309">
        <v>0.26404</v>
      </c>
      <c r="C309">
        <v>0.32388</v>
      </c>
      <c r="D309">
        <v>3.5699999999999998E-3</v>
      </c>
      <c r="E309">
        <v>0.26073000000000002</v>
      </c>
      <c r="F309">
        <v>0.20114000000000001</v>
      </c>
      <c r="G309">
        <v>4.5811299999999999</v>
      </c>
      <c r="H309">
        <v>0.94091999999999998</v>
      </c>
      <c r="I309">
        <v>1.6000000000000001E-4</v>
      </c>
      <c r="J309">
        <v>0.67318999999999996</v>
      </c>
      <c r="K309">
        <v>9.3699999999999999E-3</v>
      </c>
      <c r="L309">
        <v>8.0070000000000002E-2</v>
      </c>
      <c r="M309">
        <v>4.0200000000000001E-3</v>
      </c>
      <c r="N309">
        <v>7.0600300000000002</v>
      </c>
      <c r="O309">
        <v>0.16447999999999999</v>
      </c>
      <c r="P309">
        <v>6.8822000000000001</v>
      </c>
      <c r="Q309">
        <v>0</v>
      </c>
      <c r="R309">
        <v>0</v>
      </c>
      <c r="S309">
        <v>0</v>
      </c>
      <c r="T309">
        <v>0</v>
      </c>
      <c r="U309" s="2" t="str">
        <f t="shared" si="84"/>
        <v>A42025</v>
      </c>
      <c r="V309" s="2">
        <f t="shared" si="85"/>
        <v>0.59148999999999996</v>
      </c>
      <c r="W309" s="2">
        <f t="shared" si="86"/>
        <v>0.26073000000000002</v>
      </c>
      <c r="X309" s="2">
        <f t="shared" si="87"/>
        <v>4.7822699999999996</v>
      </c>
      <c r="Y309" s="2">
        <f t="shared" si="88"/>
        <v>0.94091999999999998</v>
      </c>
      <c r="Z309" s="2">
        <f t="shared" si="89"/>
        <v>0.68271999999999999</v>
      </c>
      <c r="AA309" s="2">
        <f t="shared" si="90"/>
        <v>8.0070000000000002E-2</v>
      </c>
      <c r="AB309" s="2">
        <f t="shared" si="91"/>
        <v>7.2285300000000001</v>
      </c>
      <c r="AC309" s="2">
        <f t="shared" si="92"/>
        <v>6.8822000000000001</v>
      </c>
      <c r="AD309" s="2">
        <f t="shared" si="93"/>
        <v>0</v>
      </c>
      <c r="AE309" s="2">
        <f t="shared" si="94"/>
        <v>0</v>
      </c>
      <c r="AG309" t="s">
        <v>183</v>
      </c>
      <c r="AH309">
        <f t="shared" si="95"/>
        <v>0.35124</v>
      </c>
      <c r="AI309">
        <f t="shared" si="96"/>
        <v>0.15057000000000001</v>
      </c>
      <c r="AJ309">
        <f t="shared" si="97"/>
        <v>2.51938</v>
      </c>
      <c r="AK309">
        <f t="shared" si="98"/>
        <v>1.1284799999999999</v>
      </c>
      <c r="AL309">
        <f t="shared" si="99"/>
        <v>0.35548000000000002</v>
      </c>
      <c r="AM309">
        <f t="shared" si="100"/>
        <v>4.1529999999999997E-2</v>
      </c>
      <c r="AN309">
        <f t="shared" si="101"/>
        <v>3.7275799999999997</v>
      </c>
      <c r="AO309">
        <f t="shared" si="102"/>
        <v>3.60988</v>
      </c>
      <c r="AP309">
        <f t="shared" si="103"/>
        <v>0</v>
      </c>
      <c r="AQ309">
        <f t="shared" si="104"/>
        <v>0</v>
      </c>
    </row>
    <row r="310" spans="1:43">
      <c r="A310" t="s">
        <v>328</v>
      </c>
      <c r="B310">
        <v>8.8200000000000001E-2</v>
      </c>
      <c r="C310">
        <v>0.19309000000000001</v>
      </c>
      <c r="D310">
        <v>2.4599999999999999E-3</v>
      </c>
      <c r="E310">
        <v>0.21461</v>
      </c>
      <c r="F310">
        <v>4.2369999999999998E-2</v>
      </c>
      <c r="G310">
        <v>2.8115899999999998</v>
      </c>
      <c r="H310">
        <v>2.38246</v>
      </c>
      <c r="I310" s="1">
        <v>1.0000000000000001E-5</v>
      </c>
      <c r="J310">
        <v>0.39432</v>
      </c>
      <c r="K310">
        <v>6.4000000000000005E-4</v>
      </c>
      <c r="L310">
        <v>0.16489000000000001</v>
      </c>
      <c r="M310">
        <v>3.2299999999999998E-3</v>
      </c>
      <c r="N310">
        <v>3.8953199999999999</v>
      </c>
      <c r="O310">
        <v>0.19400000000000001</v>
      </c>
      <c r="P310">
        <v>4.02806</v>
      </c>
      <c r="Q310">
        <v>0</v>
      </c>
      <c r="R310">
        <v>0</v>
      </c>
      <c r="S310">
        <v>0</v>
      </c>
      <c r="T310">
        <v>0</v>
      </c>
      <c r="U310" s="2" t="str">
        <f t="shared" si="84"/>
        <v>A42079</v>
      </c>
      <c r="V310" s="2">
        <f t="shared" si="85"/>
        <v>0.28375000000000006</v>
      </c>
      <c r="W310" s="2">
        <f t="shared" si="86"/>
        <v>0.21461</v>
      </c>
      <c r="X310" s="2">
        <f t="shared" si="87"/>
        <v>2.8539599999999998</v>
      </c>
      <c r="Y310" s="2">
        <f t="shared" si="88"/>
        <v>2.38246</v>
      </c>
      <c r="Z310" s="2">
        <f t="shared" si="89"/>
        <v>0.39496999999999999</v>
      </c>
      <c r="AA310" s="2">
        <f t="shared" si="90"/>
        <v>0.16489000000000001</v>
      </c>
      <c r="AB310" s="2">
        <f t="shared" si="91"/>
        <v>4.0925500000000001</v>
      </c>
      <c r="AC310" s="2">
        <f t="shared" si="92"/>
        <v>4.02806</v>
      </c>
      <c r="AD310" s="2">
        <f t="shared" si="93"/>
        <v>0</v>
      </c>
      <c r="AE310" s="2">
        <f t="shared" si="94"/>
        <v>0</v>
      </c>
      <c r="AG310" t="s">
        <v>79</v>
      </c>
      <c r="AH310">
        <f t="shared" si="95"/>
        <v>0.35254999999999997</v>
      </c>
      <c r="AI310">
        <f t="shared" si="96"/>
        <v>0.15631999999999999</v>
      </c>
      <c r="AJ310">
        <f t="shared" si="97"/>
        <v>2.61049</v>
      </c>
      <c r="AK310">
        <f t="shared" si="98"/>
        <v>1.2833399999999999</v>
      </c>
      <c r="AL310">
        <f t="shared" si="99"/>
        <v>0.37734000000000001</v>
      </c>
      <c r="AM310">
        <f t="shared" si="100"/>
        <v>4.9950000000000001E-2</v>
      </c>
      <c r="AN310">
        <f t="shared" si="101"/>
        <v>3.8630600000000004</v>
      </c>
      <c r="AO310">
        <f t="shared" si="102"/>
        <v>3.8229799999999998</v>
      </c>
      <c r="AP310">
        <f t="shared" si="103"/>
        <v>0</v>
      </c>
      <c r="AQ310">
        <f t="shared" si="104"/>
        <v>0</v>
      </c>
    </row>
    <row r="311" spans="1:43">
      <c r="A311" t="s">
        <v>329</v>
      </c>
      <c r="B311">
        <v>0.16353000000000001</v>
      </c>
      <c r="C311">
        <v>0.12246</v>
      </c>
      <c r="D311">
        <v>2.31E-3</v>
      </c>
      <c r="E311">
        <v>0.14655000000000001</v>
      </c>
      <c r="F311">
        <v>6.8959999999999994E-2</v>
      </c>
      <c r="G311">
        <v>2.2395800000000001</v>
      </c>
      <c r="H311">
        <v>1.15096</v>
      </c>
      <c r="I311" s="1">
        <v>2.0000000000000002E-5</v>
      </c>
      <c r="J311">
        <v>0.33727000000000001</v>
      </c>
      <c r="K311">
        <v>1.6100000000000001E-3</v>
      </c>
      <c r="L311">
        <v>2.426E-2</v>
      </c>
      <c r="M311">
        <v>7.2199999999999999E-3</v>
      </c>
      <c r="N311">
        <v>3.2397</v>
      </c>
      <c r="O311">
        <v>0.29103000000000001</v>
      </c>
      <c r="P311">
        <v>3.41235</v>
      </c>
      <c r="Q311">
        <v>0</v>
      </c>
      <c r="R311">
        <v>0</v>
      </c>
      <c r="S311">
        <v>0</v>
      </c>
      <c r="T311">
        <v>0</v>
      </c>
      <c r="U311" s="2" t="str">
        <f t="shared" si="84"/>
        <v>F42013</v>
      </c>
      <c r="V311" s="2">
        <f t="shared" si="85"/>
        <v>0.2883</v>
      </c>
      <c r="W311" s="2">
        <f t="shared" si="86"/>
        <v>0.14655000000000001</v>
      </c>
      <c r="X311" s="2">
        <f t="shared" si="87"/>
        <v>2.3085400000000003</v>
      </c>
      <c r="Y311" s="2">
        <f t="shared" si="88"/>
        <v>1.15096</v>
      </c>
      <c r="Z311" s="2">
        <f t="shared" si="89"/>
        <v>0.33890000000000003</v>
      </c>
      <c r="AA311" s="2">
        <f t="shared" si="90"/>
        <v>2.426E-2</v>
      </c>
      <c r="AB311" s="2">
        <f t="shared" si="91"/>
        <v>3.5379499999999999</v>
      </c>
      <c r="AC311" s="2">
        <f t="shared" si="92"/>
        <v>3.41235</v>
      </c>
      <c r="AD311" s="2">
        <f t="shared" si="93"/>
        <v>0</v>
      </c>
      <c r="AE311" s="2">
        <f t="shared" si="94"/>
        <v>0</v>
      </c>
      <c r="AG311" t="s">
        <v>157</v>
      </c>
      <c r="AH311">
        <f t="shared" si="95"/>
        <v>0.28439000000000003</v>
      </c>
      <c r="AI311">
        <f t="shared" si="96"/>
        <v>0.11189</v>
      </c>
      <c r="AJ311">
        <f t="shared" si="97"/>
        <v>1.85686</v>
      </c>
      <c r="AK311">
        <f t="shared" si="98"/>
        <v>0.88200000000000001</v>
      </c>
      <c r="AL311">
        <f t="shared" si="99"/>
        <v>0.26144000000000001</v>
      </c>
      <c r="AM311">
        <f t="shared" si="100"/>
        <v>1.4279999999999999E-2</v>
      </c>
      <c r="AN311">
        <f t="shared" si="101"/>
        <v>2.73543</v>
      </c>
      <c r="AO311">
        <f t="shared" si="102"/>
        <v>2.62</v>
      </c>
      <c r="AP311">
        <f t="shared" si="103"/>
        <v>0</v>
      </c>
      <c r="AQ311">
        <f t="shared" si="104"/>
        <v>0</v>
      </c>
    </row>
    <row r="312" spans="1:43">
      <c r="A312" t="s">
        <v>330</v>
      </c>
      <c r="B312">
        <v>8.0920000000000006E-2</v>
      </c>
      <c r="C312">
        <v>0.24559</v>
      </c>
      <c r="D312">
        <v>3.2499999999999999E-3</v>
      </c>
      <c r="E312">
        <v>0.21562000000000001</v>
      </c>
      <c r="F312">
        <v>3.8269999999999998E-2</v>
      </c>
      <c r="G312">
        <v>3.3194300000000001</v>
      </c>
      <c r="H312">
        <v>1.63778</v>
      </c>
      <c r="I312" s="1">
        <v>6.0000000000000002E-5</v>
      </c>
      <c r="J312">
        <v>0.43465999999999999</v>
      </c>
      <c r="K312">
        <v>5.28E-3</v>
      </c>
      <c r="L312">
        <v>5.5149999999999998E-2</v>
      </c>
      <c r="M312">
        <v>4.5300000000000002E-3</v>
      </c>
      <c r="N312">
        <v>4.3670600000000004</v>
      </c>
      <c r="O312">
        <v>0.25764999999999999</v>
      </c>
      <c r="P312">
        <v>4.42624</v>
      </c>
      <c r="Q312">
        <v>0</v>
      </c>
      <c r="R312">
        <v>0</v>
      </c>
      <c r="S312">
        <v>0</v>
      </c>
      <c r="T312">
        <v>0</v>
      </c>
      <c r="U312" s="2" t="str">
        <f t="shared" si="84"/>
        <v>F42021</v>
      </c>
      <c r="V312" s="2">
        <f t="shared" si="85"/>
        <v>0.32976</v>
      </c>
      <c r="W312" s="2">
        <f t="shared" si="86"/>
        <v>0.21562000000000001</v>
      </c>
      <c r="X312" s="2">
        <f t="shared" si="87"/>
        <v>3.3576999999999999</v>
      </c>
      <c r="Y312" s="2">
        <f t="shared" si="88"/>
        <v>1.63778</v>
      </c>
      <c r="Z312" s="2">
        <f t="shared" si="89"/>
        <v>0.44</v>
      </c>
      <c r="AA312" s="2">
        <f t="shared" si="90"/>
        <v>5.5149999999999998E-2</v>
      </c>
      <c r="AB312" s="2">
        <f t="shared" si="91"/>
        <v>4.6292400000000002</v>
      </c>
      <c r="AC312" s="2">
        <f t="shared" si="92"/>
        <v>4.42624</v>
      </c>
      <c r="AD312" s="2">
        <f t="shared" si="93"/>
        <v>0</v>
      </c>
      <c r="AE312" s="2">
        <f t="shared" si="94"/>
        <v>0</v>
      </c>
      <c r="AG312" t="s">
        <v>139</v>
      </c>
      <c r="AH312">
        <f t="shared" si="95"/>
        <v>0.25430000000000003</v>
      </c>
      <c r="AI312">
        <f t="shared" si="96"/>
        <v>0.11697</v>
      </c>
      <c r="AJ312">
        <f t="shared" si="97"/>
        <v>1.9851699999999999</v>
      </c>
      <c r="AK312">
        <f t="shared" si="98"/>
        <v>0.85553000000000001</v>
      </c>
      <c r="AL312">
        <f t="shared" si="99"/>
        <v>0.26615</v>
      </c>
      <c r="AM312">
        <f t="shared" si="100"/>
        <v>1.3469999999999999E-2</v>
      </c>
      <c r="AN312">
        <f t="shared" si="101"/>
        <v>2.7883300000000002</v>
      </c>
      <c r="AO312">
        <f t="shared" si="102"/>
        <v>2.6700400000000002</v>
      </c>
      <c r="AP312">
        <f t="shared" si="103"/>
        <v>0</v>
      </c>
      <c r="AQ312">
        <f t="shared" si="104"/>
        <v>0</v>
      </c>
    </row>
    <row r="313" spans="1:43">
      <c r="A313" t="s">
        <v>331</v>
      </c>
      <c r="B313">
        <v>0.13707</v>
      </c>
      <c r="C313">
        <v>0.25396999999999997</v>
      </c>
      <c r="D313">
        <v>2.65E-3</v>
      </c>
      <c r="E313">
        <v>0.23932999999999999</v>
      </c>
      <c r="F313">
        <v>8.0100000000000005E-2</v>
      </c>
      <c r="G313">
        <v>3.9546299999999999</v>
      </c>
      <c r="H313">
        <v>1.7201</v>
      </c>
      <c r="I313" s="1">
        <v>4.0000000000000003E-5</v>
      </c>
      <c r="J313">
        <v>0.53929000000000005</v>
      </c>
      <c r="K313">
        <v>2.9499999999999999E-3</v>
      </c>
      <c r="L313">
        <v>9.1149999999999995E-2</v>
      </c>
      <c r="M313">
        <v>5.1200000000000004E-3</v>
      </c>
      <c r="N313">
        <v>5.42082</v>
      </c>
      <c r="O313">
        <v>0.25629999999999997</v>
      </c>
      <c r="P313">
        <v>5.5279699999999998</v>
      </c>
      <c r="Q313">
        <v>0</v>
      </c>
      <c r="R313">
        <v>0</v>
      </c>
      <c r="S313">
        <v>0</v>
      </c>
      <c r="T313">
        <v>0</v>
      </c>
      <c r="U313" s="2" t="str">
        <f t="shared" si="84"/>
        <v>A42113</v>
      </c>
      <c r="V313" s="2">
        <f t="shared" si="85"/>
        <v>0.39368999999999993</v>
      </c>
      <c r="W313" s="2">
        <f t="shared" si="86"/>
        <v>0.23932999999999999</v>
      </c>
      <c r="X313" s="2">
        <f t="shared" si="87"/>
        <v>4.0347299999999997</v>
      </c>
      <c r="Y313" s="2">
        <f t="shared" si="88"/>
        <v>1.7201</v>
      </c>
      <c r="Z313" s="2">
        <f t="shared" si="89"/>
        <v>0.5422800000000001</v>
      </c>
      <c r="AA313" s="2">
        <f t="shared" si="90"/>
        <v>9.1149999999999995E-2</v>
      </c>
      <c r="AB313" s="2">
        <f t="shared" si="91"/>
        <v>5.6822400000000002</v>
      </c>
      <c r="AC313" s="2">
        <f t="shared" si="92"/>
        <v>5.5279699999999998</v>
      </c>
      <c r="AD313" s="2">
        <f t="shared" si="93"/>
        <v>0</v>
      </c>
      <c r="AE313" s="2">
        <f t="shared" si="94"/>
        <v>0</v>
      </c>
      <c r="AG313" t="s">
        <v>198</v>
      </c>
      <c r="AH313">
        <f t="shared" si="95"/>
        <v>0.67867</v>
      </c>
      <c r="AI313">
        <f t="shared" si="96"/>
        <v>0.15978000000000001</v>
      </c>
      <c r="AJ313">
        <f t="shared" si="97"/>
        <v>3.15185</v>
      </c>
      <c r="AK313">
        <f t="shared" si="98"/>
        <v>0.24607999999999999</v>
      </c>
      <c r="AL313">
        <f t="shared" si="99"/>
        <v>0.49030000000000001</v>
      </c>
      <c r="AM313">
        <f t="shared" si="100"/>
        <v>9.7999999999999997E-3</v>
      </c>
      <c r="AN313">
        <f t="shared" si="101"/>
        <v>5.2141500000000001</v>
      </c>
      <c r="AO313">
        <f t="shared" si="102"/>
        <v>4.9016799999999998</v>
      </c>
      <c r="AP313">
        <f t="shared" si="103"/>
        <v>0</v>
      </c>
      <c r="AQ313">
        <f t="shared" si="104"/>
        <v>0</v>
      </c>
    </row>
    <row r="314" spans="1:43">
      <c r="A314" t="s">
        <v>332</v>
      </c>
      <c r="B314">
        <v>0.14932000000000001</v>
      </c>
      <c r="C314">
        <v>0.25024000000000002</v>
      </c>
      <c r="D314">
        <v>2.48E-3</v>
      </c>
      <c r="E314">
        <v>0.24157000000000001</v>
      </c>
      <c r="F314">
        <v>8.5129999999999997E-2</v>
      </c>
      <c r="G314">
        <v>4.0258200000000004</v>
      </c>
      <c r="H314">
        <v>1.5139400000000001</v>
      </c>
      <c r="I314" s="1">
        <v>6.0000000000000002E-5</v>
      </c>
      <c r="J314">
        <v>0.55605000000000004</v>
      </c>
      <c r="K314">
        <v>2.99E-3</v>
      </c>
      <c r="L314">
        <v>7.8640000000000002E-2</v>
      </c>
      <c r="M314">
        <v>4.3299999999999996E-3</v>
      </c>
      <c r="N314">
        <v>5.7117800000000001</v>
      </c>
      <c r="O314">
        <v>0.16153999999999999</v>
      </c>
      <c r="P314">
        <v>5.6709100000000001</v>
      </c>
      <c r="Q314">
        <v>0</v>
      </c>
      <c r="R314">
        <v>0</v>
      </c>
      <c r="S314">
        <v>0</v>
      </c>
      <c r="T314">
        <v>0</v>
      </c>
      <c r="U314" s="2" t="str">
        <f t="shared" si="84"/>
        <v>B42079</v>
      </c>
      <c r="V314" s="2">
        <f t="shared" si="85"/>
        <v>0.40204000000000001</v>
      </c>
      <c r="W314" s="2">
        <f t="shared" si="86"/>
        <v>0.24157000000000001</v>
      </c>
      <c r="X314" s="2">
        <f t="shared" si="87"/>
        <v>4.1109500000000008</v>
      </c>
      <c r="Y314" s="2">
        <f t="shared" si="88"/>
        <v>1.5139400000000001</v>
      </c>
      <c r="Z314" s="2">
        <f t="shared" si="89"/>
        <v>0.55910000000000004</v>
      </c>
      <c r="AA314" s="2">
        <f t="shared" si="90"/>
        <v>7.8640000000000002E-2</v>
      </c>
      <c r="AB314" s="2">
        <f t="shared" si="91"/>
        <v>5.87765</v>
      </c>
      <c r="AC314" s="2">
        <f t="shared" si="92"/>
        <v>5.6709100000000001</v>
      </c>
      <c r="AD314" s="2">
        <f t="shared" si="93"/>
        <v>0</v>
      </c>
      <c r="AE314" s="2">
        <f t="shared" si="94"/>
        <v>0</v>
      </c>
      <c r="AG314" t="s">
        <v>41</v>
      </c>
      <c r="AH314">
        <f t="shared" si="95"/>
        <v>0.32311999999999996</v>
      </c>
      <c r="AI314">
        <f t="shared" si="96"/>
        <v>0.18551999999999999</v>
      </c>
      <c r="AJ314">
        <f t="shared" si="97"/>
        <v>3.2378200000000001</v>
      </c>
      <c r="AK314">
        <f t="shared" si="98"/>
        <v>0.95369999999999999</v>
      </c>
      <c r="AL314">
        <f t="shared" si="99"/>
        <v>0.43108000000000002</v>
      </c>
      <c r="AM314">
        <f t="shared" si="100"/>
        <v>3.5360000000000003E-2</v>
      </c>
      <c r="AN314">
        <f t="shared" si="101"/>
        <v>4.5404900000000001</v>
      </c>
      <c r="AO314">
        <f t="shared" si="102"/>
        <v>4.3312099999999996</v>
      </c>
      <c r="AP314">
        <f t="shared" si="103"/>
        <v>0</v>
      </c>
      <c r="AQ314">
        <f t="shared" si="104"/>
        <v>0</v>
      </c>
    </row>
    <row r="315" spans="1:43">
      <c r="A315" t="s">
        <v>333</v>
      </c>
      <c r="B315">
        <v>0.10525</v>
      </c>
      <c r="C315">
        <v>0.17169999999999999</v>
      </c>
      <c r="D315">
        <v>2.7000000000000001E-3</v>
      </c>
      <c r="E315">
        <v>0.20154</v>
      </c>
      <c r="F315">
        <v>5.2659999999999998E-2</v>
      </c>
      <c r="G315">
        <v>2.7323200000000001</v>
      </c>
      <c r="H315">
        <v>2.0255399999999999</v>
      </c>
      <c r="I315" s="1">
        <v>1.0000000000000001E-5</v>
      </c>
      <c r="J315">
        <v>0.3831</v>
      </c>
      <c r="K315">
        <v>9.3999999999999997E-4</v>
      </c>
      <c r="L315">
        <v>9.4399999999999998E-2</v>
      </c>
      <c r="M315">
        <v>3.2599999999999999E-3</v>
      </c>
      <c r="N315">
        <v>3.7673000000000001</v>
      </c>
      <c r="O315">
        <v>0.21514</v>
      </c>
      <c r="P315">
        <v>3.8784000000000001</v>
      </c>
      <c r="Q315">
        <v>0</v>
      </c>
      <c r="R315">
        <v>0</v>
      </c>
      <c r="S315">
        <v>0</v>
      </c>
      <c r="T315">
        <v>0</v>
      </c>
      <c r="U315" s="2" t="str">
        <f t="shared" si="84"/>
        <v>B42035</v>
      </c>
      <c r="V315" s="2">
        <f t="shared" si="85"/>
        <v>0.27964999999999995</v>
      </c>
      <c r="W315" s="2">
        <f t="shared" si="86"/>
        <v>0.20154</v>
      </c>
      <c r="X315" s="2">
        <f t="shared" si="87"/>
        <v>2.78498</v>
      </c>
      <c r="Y315" s="2">
        <f t="shared" si="88"/>
        <v>2.0255399999999999</v>
      </c>
      <c r="Z315" s="2">
        <f t="shared" si="89"/>
        <v>0.38405</v>
      </c>
      <c r="AA315" s="2">
        <f t="shared" si="90"/>
        <v>9.4399999999999998E-2</v>
      </c>
      <c r="AB315" s="2">
        <f t="shared" si="91"/>
        <v>3.9857</v>
      </c>
      <c r="AC315" s="2">
        <f t="shared" si="92"/>
        <v>3.8784000000000001</v>
      </c>
      <c r="AD315" s="2">
        <f t="shared" si="93"/>
        <v>0</v>
      </c>
      <c r="AE315" s="2">
        <f t="shared" si="94"/>
        <v>0</v>
      </c>
      <c r="AG315" t="s">
        <v>65</v>
      </c>
      <c r="AH315">
        <f t="shared" si="95"/>
        <v>0.41839999999999999</v>
      </c>
      <c r="AI315">
        <f t="shared" si="96"/>
        <v>0.14435000000000001</v>
      </c>
      <c r="AJ315">
        <f t="shared" si="97"/>
        <v>2.79359</v>
      </c>
      <c r="AK315">
        <f t="shared" si="98"/>
        <v>0.70438000000000001</v>
      </c>
      <c r="AL315">
        <f t="shared" si="99"/>
        <v>0.38845000000000002</v>
      </c>
      <c r="AM315">
        <f t="shared" si="100"/>
        <v>3.211E-2</v>
      </c>
      <c r="AN315">
        <f t="shared" si="101"/>
        <v>4.0707899999999997</v>
      </c>
      <c r="AO315">
        <f t="shared" si="102"/>
        <v>3.8988399999999999</v>
      </c>
      <c r="AP315">
        <f t="shared" si="103"/>
        <v>0</v>
      </c>
      <c r="AQ315">
        <f t="shared" si="104"/>
        <v>0</v>
      </c>
    </row>
    <row r="316" spans="1:43">
      <c r="A316" t="s">
        <v>334</v>
      </c>
      <c r="B316">
        <v>9.8409999999999997E-2</v>
      </c>
      <c r="C316">
        <v>0.2417</v>
      </c>
      <c r="D316">
        <v>2.3E-3</v>
      </c>
      <c r="E316">
        <v>0.20905000000000001</v>
      </c>
      <c r="F316">
        <v>3.8800000000000001E-2</v>
      </c>
      <c r="G316">
        <v>3.4525199999999998</v>
      </c>
      <c r="H316">
        <v>1.7984899999999999</v>
      </c>
      <c r="I316" s="1">
        <v>2.0000000000000002E-5</v>
      </c>
      <c r="J316">
        <v>0.46890999999999999</v>
      </c>
      <c r="K316">
        <v>1.9599999999999999E-3</v>
      </c>
      <c r="L316">
        <v>8.1180000000000002E-2</v>
      </c>
      <c r="M316">
        <v>5.6600000000000001E-3</v>
      </c>
      <c r="N316">
        <v>4.6047900000000004</v>
      </c>
      <c r="O316">
        <v>0.30595</v>
      </c>
      <c r="P316">
        <v>4.7704000000000004</v>
      </c>
      <c r="Q316">
        <v>0</v>
      </c>
      <c r="R316">
        <v>0</v>
      </c>
      <c r="S316">
        <v>0</v>
      </c>
      <c r="T316">
        <v>0</v>
      </c>
      <c r="U316" s="2" t="str">
        <f t="shared" si="84"/>
        <v>A42081</v>
      </c>
      <c r="V316" s="2">
        <f t="shared" si="85"/>
        <v>0.34241000000000005</v>
      </c>
      <c r="W316" s="2">
        <f t="shared" si="86"/>
        <v>0.20905000000000001</v>
      </c>
      <c r="X316" s="2">
        <f t="shared" si="87"/>
        <v>3.49132</v>
      </c>
      <c r="Y316" s="2">
        <f t="shared" si="88"/>
        <v>1.7984899999999999</v>
      </c>
      <c r="Z316" s="2">
        <f t="shared" si="89"/>
        <v>0.47089000000000003</v>
      </c>
      <c r="AA316" s="2">
        <f t="shared" si="90"/>
        <v>8.1180000000000002E-2</v>
      </c>
      <c r="AB316" s="2">
        <f t="shared" si="91"/>
        <v>4.9164000000000003</v>
      </c>
      <c r="AC316" s="2">
        <f t="shared" si="92"/>
        <v>4.7704000000000004</v>
      </c>
      <c r="AD316" s="2">
        <f t="shared" si="93"/>
        <v>0</v>
      </c>
      <c r="AE316" s="2">
        <f t="shared" si="94"/>
        <v>0</v>
      </c>
      <c r="AG316" t="s">
        <v>52</v>
      </c>
      <c r="AH316">
        <f t="shared" si="95"/>
        <v>0.45064000000000004</v>
      </c>
      <c r="AI316">
        <f t="shared" si="96"/>
        <v>0.15065999999999999</v>
      </c>
      <c r="AJ316">
        <f t="shared" si="97"/>
        <v>2.7043299999999997</v>
      </c>
      <c r="AK316">
        <f t="shared" si="98"/>
        <v>0.64339000000000002</v>
      </c>
      <c r="AL316">
        <f t="shared" si="99"/>
        <v>0.39450000000000002</v>
      </c>
      <c r="AM316">
        <f t="shared" si="100"/>
        <v>2.7480000000000001E-2</v>
      </c>
      <c r="AN316">
        <f t="shared" si="101"/>
        <v>4.1237700000000004</v>
      </c>
      <c r="AO316">
        <f t="shared" si="102"/>
        <v>3.9607800000000002</v>
      </c>
      <c r="AP316">
        <f t="shared" si="103"/>
        <v>0</v>
      </c>
      <c r="AQ316">
        <f t="shared" si="104"/>
        <v>0</v>
      </c>
    </row>
    <row r="317" spans="1:43">
      <c r="A317" t="s">
        <v>335</v>
      </c>
      <c r="B317">
        <v>0.11401</v>
      </c>
      <c r="C317">
        <v>0.11618000000000001</v>
      </c>
      <c r="D317">
        <v>2.0699999999999998E-3</v>
      </c>
      <c r="E317">
        <v>0.14072000000000001</v>
      </c>
      <c r="F317">
        <v>5.1830000000000001E-2</v>
      </c>
      <c r="G317">
        <v>2.0533700000000001</v>
      </c>
      <c r="H317">
        <v>1.3794200000000001</v>
      </c>
      <c r="I317" s="1">
        <v>1.0000000000000001E-5</v>
      </c>
      <c r="J317">
        <v>0.30005999999999999</v>
      </c>
      <c r="K317">
        <v>9.6000000000000002E-4</v>
      </c>
      <c r="L317">
        <v>3.3099999999999997E-2</v>
      </c>
      <c r="M317">
        <v>4.7999999999999996E-3</v>
      </c>
      <c r="N317">
        <v>2.8645900000000002</v>
      </c>
      <c r="O317">
        <v>0.25881999999999999</v>
      </c>
      <c r="P317">
        <v>3.0257299999999998</v>
      </c>
      <c r="Q317">
        <v>0</v>
      </c>
      <c r="R317">
        <v>0</v>
      </c>
      <c r="S317">
        <v>0</v>
      </c>
      <c r="T317">
        <v>0</v>
      </c>
      <c r="U317" s="2" t="str">
        <f t="shared" si="84"/>
        <v>F42061</v>
      </c>
      <c r="V317" s="2">
        <f t="shared" si="85"/>
        <v>0.23225999999999999</v>
      </c>
      <c r="W317" s="2">
        <f t="shared" si="86"/>
        <v>0.14072000000000001</v>
      </c>
      <c r="X317" s="2">
        <f t="shared" si="87"/>
        <v>2.1052</v>
      </c>
      <c r="Y317" s="2">
        <f t="shared" si="88"/>
        <v>1.3794200000000001</v>
      </c>
      <c r="Z317" s="2">
        <f t="shared" si="89"/>
        <v>0.30103000000000002</v>
      </c>
      <c r="AA317" s="2">
        <f t="shared" si="90"/>
        <v>3.3099999999999997E-2</v>
      </c>
      <c r="AB317" s="2">
        <f t="shared" si="91"/>
        <v>3.1282100000000002</v>
      </c>
      <c r="AC317" s="2">
        <f t="shared" si="92"/>
        <v>3.0257299999999998</v>
      </c>
      <c r="AD317" s="2">
        <f t="shared" si="93"/>
        <v>0</v>
      </c>
      <c r="AE317" s="2">
        <f t="shared" si="94"/>
        <v>0</v>
      </c>
      <c r="AG317" t="s">
        <v>226</v>
      </c>
      <c r="AH317">
        <f t="shared" si="95"/>
        <v>0.44211</v>
      </c>
      <c r="AI317">
        <f t="shared" si="96"/>
        <v>0.11397</v>
      </c>
      <c r="AJ317">
        <f t="shared" si="97"/>
        <v>1.95831</v>
      </c>
      <c r="AK317">
        <f t="shared" si="98"/>
        <v>0.54112000000000005</v>
      </c>
      <c r="AL317">
        <f t="shared" si="99"/>
        <v>0.29804999999999998</v>
      </c>
      <c r="AM317">
        <f t="shared" si="100"/>
        <v>9.58E-3</v>
      </c>
      <c r="AN317">
        <f t="shared" si="101"/>
        <v>3.1371899999999999</v>
      </c>
      <c r="AO317">
        <f t="shared" si="102"/>
        <v>2.98082</v>
      </c>
      <c r="AP317">
        <f t="shared" si="103"/>
        <v>0</v>
      </c>
      <c r="AQ317">
        <f t="shared" si="104"/>
        <v>0</v>
      </c>
    </row>
    <row r="318" spans="1:43">
      <c r="A318" t="s">
        <v>336</v>
      </c>
      <c r="B318">
        <v>0.24907000000000001</v>
      </c>
      <c r="C318">
        <v>0.23674000000000001</v>
      </c>
      <c r="D318">
        <v>2.5600000000000002E-3</v>
      </c>
      <c r="E318">
        <v>0.21124999999999999</v>
      </c>
      <c r="F318">
        <v>0.10511</v>
      </c>
      <c r="G318">
        <v>3.3147899999999999</v>
      </c>
      <c r="H318">
        <v>1.4584999999999999</v>
      </c>
      <c r="I318" s="1">
        <v>6.9999999999999994E-5</v>
      </c>
      <c r="J318">
        <v>0.48113</v>
      </c>
      <c r="K318">
        <v>3.9399999999999999E-3</v>
      </c>
      <c r="L318">
        <v>5.5910000000000001E-2</v>
      </c>
      <c r="M318">
        <v>6.8799999999999998E-3</v>
      </c>
      <c r="N318">
        <v>4.8235000000000001</v>
      </c>
      <c r="O318">
        <v>0.26597999999999999</v>
      </c>
      <c r="P318">
        <v>4.9226999999999999</v>
      </c>
      <c r="Q318">
        <v>0</v>
      </c>
      <c r="R318">
        <v>0</v>
      </c>
      <c r="S318">
        <v>0</v>
      </c>
      <c r="T318">
        <v>0</v>
      </c>
      <c r="U318" s="2" t="str">
        <f t="shared" si="84"/>
        <v>A42115</v>
      </c>
      <c r="V318" s="2">
        <f t="shared" si="85"/>
        <v>0.48837000000000003</v>
      </c>
      <c r="W318" s="2">
        <f t="shared" si="86"/>
        <v>0.21124999999999999</v>
      </c>
      <c r="X318" s="2">
        <f t="shared" si="87"/>
        <v>3.4198999999999997</v>
      </c>
      <c r="Y318" s="2">
        <f t="shared" si="88"/>
        <v>1.4584999999999999</v>
      </c>
      <c r="Z318" s="2">
        <f t="shared" si="89"/>
        <v>0.48514000000000002</v>
      </c>
      <c r="AA318" s="2">
        <f t="shared" si="90"/>
        <v>5.5910000000000001E-2</v>
      </c>
      <c r="AB318" s="2">
        <f t="shared" si="91"/>
        <v>5.0963599999999998</v>
      </c>
      <c r="AC318" s="2">
        <f t="shared" si="92"/>
        <v>4.9226999999999999</v>
      </c>
      <c r="AD318" s="2">
        <f t="shared" si="93"/>
        <v>0</v>
      </c>
      <c r="AE318" s="2">
        <f t="shared" si="94"/>
        <v>0</v>
      </c>
      <c r="AG318" t="s">
        <v>76</v>
      </c>
      <c r="AH318">
        <f t="shared" si="95"/>
        <v>0.25941999999999998</v>
      </c>
      <c r="AI318">
        <f t="shared" si="96"/>
        <v>0.14951999999999999</v>
      </c>
      <c r="AJ318">
        <f t="shared" si="97"/>
        <v>2.5978499999999998</v>
      </c>
      <c r="AK318">
        <f t="shared" si="98"/>
        <v>1.55023</v>
      </c>
      <c r="AL318">
        <f t="shared" si="99"/>
        <v>0.34550999999999998</v>
      </c>
      <c r="AM318">
        <f t="shared" si="100"/>
        <v>4.7690000000000003E-2</v>
      </c>
      <c r="AN318">
        <f t="shared" si="101"/>
        <v>3.5275799999999999</v>
      </c>
      <c r="AO318">
        <f t="shared" si="102"/>
        <v>3.4955099999999999</v>
      </c>
      <c r="AP318">
        <f t="shared" si="103"/>
        <v>0</v>
      </c>
      <c r="AQ318">
        <f t="shared" si="104"/>
        <v>0</v>
      </c>
    </row>
    <row r="319" spans="1:43">
      <c r="A319" t="s">
        <v>337</v>
      </c>
      <c r="B319">
        <v>0.17917</v>
      </c>
      <c r="C319">
        <v>0.30798999999999999</v>
      </c>
      <c r="D319">
        <v>2.5400000000000002E-3</v>
      </c>
      <c r="E319">
        <v>0.25813999999999998</v>
      </c>
      <c r="F319">
        <v>7.0379999999999998E-2</v>
      </c>
      <c r="G319">
        <v>4.3046800000000003</v>
      </c>
      <c r="H319">
        <v>1.1778999999999999</v>
      </c>
      <c r="I319" s="1">
        <v>5.0000000000000002E-5</v>
      </c>
      <c r="J319">
        <v>0.58691000000000004</v>
      </c>
      <c r="K319">
        <v>4.3E-3</v>
      </c>
      <c r="L319">
        <v>8.6559999999999998E-2</v>
      </c>
      <c r="M319">
        <v>2.5000000000000001E-3</v>
      </c>
      <c r="N319">
        <v>6.0551300000000001</v>
      </c>
      <c r="O319">
        <v>0.17054</v>
      </c>
      <c r="P319">
        <v>5.9811899999999998</v>
      </c>
      <c r="Q319">
        <v>0</v>
      </c>
      <c r="R319">
        <v>0</v>
      </c>
      <c r="S319">
        <v>0</v>
      </c>
      <c r="T319">
        <v>0</v>
      </c>
      <c r="U319" s="2" t="str">
        <f t="shared" si="84"/>
        <v>A42127</v>
      </c>
      <c r="V319" s="2">
        <f t="shared" si="85"/>
        <v>0.48969999999999997</v>
      </c>
      <c r="W319" s="2">
        <f t="shared" si="86"/>
        <v>0.25813999999999998</v>
      </c>
      <c r="X319" s="2">
        <f t="shared" si="87"/>
        <v>4.3750600000000004</v>
      </c>
      <c r="Y319" s="2">
        <f t="shared" si="88"/>
        <v>1.1778999999999999</v>
      </c>
      <c r="Z319" s="2">
        <f t="shared" si="89"/>
        <v>0.59126000000000001</v>
      </c>
      <c r="AA319" s="2">
        <f t="shared" si="90"/>
        <v>8.6559999999999998E-2</v>
      </c>
      <c r="AB319" s="2">
        <f t="shared" si="91"/>
        <v>6.2281700000000004</v>
      </c>
      <c r="AC319" s="2">
        <f t="shared" si="92"/>
        <v>5.9811899999999998</v>
      </c>
      <c r="AD319" s="2">
        <f t="shared" si="93"/>
        <v>0</v>
      </c>
      <c r="AE319" s="2">
        <f t="shared" si="94"/>
        <v>0</v>
      </c>
      <c r="AG319" t="s">
        <v>193</v>
      </c>
      <c r="AH319">
        <f t="shared" si="95"/>
        <v>0.36167999999999995</v>
      </c>
      <c r="AI319">
        <f t="shared" si="96"/>
        <v>0.10842</v>
      </c>
      <c r="AJ319">
        <f t="shared" si="97"/>
        <v>1.9181000000000001</v>
      </c>
      <c r="AK319">
        <f t="shared" si="98"/>
        <v>0.84982000000000002</v>
      </c>
      <c r="AL319">
        <f t="shared" si="99"/>
        <v>0.29758999999999997</v>
      </c>
      <c r="AM319">
        <f t="shared" si="100"/>
        <v>2.4160000000000001E-2</v>
      </c>
      <c r="AN319">
        <f t="shared" si="101"/>
        <v>3.1202399999999999</v>
      </c>
      <c r="AO319">
        <f t="shared" si="102"/>
        <v>3.01065</v>
      </c>
      <c r="AP319">
        <f t="shared" si="103"/>
        <v>0</v>
      </c>
      <c r="AQ319">
        <f t="shared" si="104"/>
        <v>0</v>
      </c>
    </row>
    <row r="320" spans="1:43">
      <c r="A320" t="s">
        <v>338</v>
      </c>
      <c r="B320">
        <v>9.8809999999999995E-2</v>
      </c>
      <c r="C320">
        <v>0.14555000000000001</v>
      </c>
      <c r="D320">
        <v>3.6900000000000001E-3</v>
      </c>
      <c r="E320">
        <v>0.16114000000000001</v>
      </c>
      <c r="F320">
        <v>5.4809999999999998E-2</v>
      </c>
      <c r="G320">
        <v>2.35853</v>
      </c>
      <c r="H320">
        <v>1.3031600000000001</v>
      </c>
      <c r="I320" s="1">
        <v>6.0000000000000002E-5</v>
      </c>
      <c r="J320">
        <v>0.33222000000000002</v>
      </c>
      <c r="K320">
        <v>3.3400000000000001E-3</v>
      </c>
      <c r="L320">
        <v>2.9350000000000001E-2</v>
      </c>
      <c r="M320">
        <v>7.9500000000000005E-3</v>
      </c>
      <c r="N320">
        <v>3.1941799999999998</v>
      </c>
      <c r="O320">
        <v>0.30323</v>
      </c>
      <c r="P320">
        <v>3.3892600000000002</v>
      </c>
      <c r="Q320">
        <v>0</v>
      </c>
      <c r="R320">
        <v>0</v>
      </c>
      <c r="S320">
        <v>0</v>
      </c>
      <c r="T320">
        <v>0</v>
      </c>
      <c r="U320" s="2" t="str">
        <f t="shared" si="84"/>
        <v>A42117</v>
      </c>
      <c r="V320" s="2">
        <f t="shared" si="85"/>
        <v>0.24805000000000002</v>
      </c>
      <c r="W320" s="2">
        <f t="shared" si="86"/>
        <v>0.16114000000000001</v>
      </c>
      <c r="X320" s="2">
        <f t="shared" si="87"/>
        <v>2.4133399999999998</v>
      </c>
      <c r="Y320" s="2">
        <f t="shared" si="88"/>
        <v>1.3031600000000001</v>
      </c>
      <c r="Z320" s="2">
        <f t="shared" si="89"/>
        <v>0.33562000000000003</v>
      </c>
      <c r="AA320" s="2">
        <f t="shared" si="90"/>
        <v>2.9350000000000001E-2</v>
      </c>
      <c r="AB320" s="2">
        <f t="shared" si="91"/>
        <v>3.50536</v>
      </c>
      <c r="AC320" s="2">
        <f t="shared" si="92"/>
        <v>3.3892600000000002</v>
      </c>
      <c r="AD320" s="2">
        <f t="shared" si="93"/>
        <v>0</v>
      </c>
      <c r="AE320" s="2">
        <f t="shared" si="94"/>
        <v>0</v>
      </c>
      <c r="AG320" t="s">
        <v>162</v>
      </c>
      <c r="AH320">
        <f t="shared" si="95"/>
        <v>0.29609999999999997</v>
      </c>
      <c r="AI320">
        <f t="shared" si="96"/>
        <v>0.18804999999999999</v>
      </c>
      <c r="AJ320">
        <f t="shared" si="97"/>
        <v>3.0089600000000001</v>
      </c>
      <c r="AK320">
        <f t="shared" si="98"/>
        <v>1.9990699999999999</v>
      </c>
      <c r="AL320">
        <f t="shared" si="99"/>
        <v>0.41450999999999999</v>
      </c>
      <c r="AM320">
        <f t="shared" si="100"/>
        <v>8.0729999999999996E-2</v>
      </c>
      <c r="AN320">
        <f t="shared" si="101"/>
        <v>4.2667799999999998</v>
      </c>
      <c r="AO320">
        <f t="shared" si="102"/>
        <v>4.1991899999999998</v>
      </c>
      <c r="AP320">
        <f t="shared" si="103"/>
        <v>0</v>
      </c>
      <c r="AQ320">
        <f t="shared" si="104"/>
        <v>0</v>
      </c>
    </row>
    <row r="321" spans="1:43">
      <c r="A321" t="s">
        <v>339</v>
      </c>
      <c r="B321">
        <v>0.23776</v>
      </c>
      <c r="C321">
        <v>0.20846000000000001</v>
      </c>
      <c r="D321">
        <v>3.0400000000000002E-3</v>
      </c>
      <c r="E321">
        <v>0.18185999999999999</v>
      </c>
      <c r="F321">
        <v>0.12250999999999999</v>
      </c>
      <c r="G321">
        <v>3.2982</v>
      </c>
      <c r="H321">
        <v>0.80578000000000005</v>
      </c>
      <c r="I321">
        <v>1.1E-4</v>
      </c>
      <c r="J321">
        <v>0.47495999999999999</v>
      </c>
      <c r="K321">
        <v>6.7799999999999996E-3</v>
      </c>
      <c r="L321">
        <v>4.8480000000000002E-2</v>
      </c>
      <c r="M321">
        <v>9.6600000000000002E-3</v>
      </c>
      <c r="N321">
        <v>4.77285</v>
      </c>
      <c r="O321">
        <v>0.31224000000000002</v>
      </c>
      <c r="P321">
        <v>4.8353700000000002</v>
      </c>
      <c r="Q321">
        <v>0</v>
      </c>
      <c r="R321">
        <v>0</v>
      </c>
      <c r="S321">
        <v>0</v>
      </c>
      <c r="T321">
        <v>0</v>
      </c>
      <c r="U321" s="2" t="str">
        <f t="shared" si="84"/>
        <v>F42009</v>
      </c>
      <c r="V321" s="2">
        <f t="shared" si="85"/>
        <v>0.44925999999999999</v>
      </c>
      <c r="W321" s="2">
        <f t="shared" si="86"/>
        <v>0.18185999999999999</v>
      </c>
      <c r="X321" s="2">
        <f t="shared" si="87"/>
        <v>3.4207100000000001</v>
      </c>
      <c r="Y321" s="2">
        <f t="shared" si="88"/>
        <v>0.80578000000000005</v>
      </c>
      <c r="Z321" s="2">
        <f t="shared" si="89"/>
        <v>0.48185</v>
      </c>
      <c r="AA321" s="2">
        <f t="shared" si="90"/>
        <v>4.8480000000000002E-2</v>
      </c>
      <c r="AB321" s="2">
        <f t="shared" si="91"/>
        <v>5.0947500000000003</v>
      </c>
      <c r="AC321" s="2">
        <f t="shared" si="92"/>
        <v>4.8353700000000002</v>
      </c>
      <c r="AD321" s="2">
        <f t="shared" si="93"/>
        <v>0</v>
      </c>
      <c r="AE321" s="2">
        <f t="shared" si="94"/>
        <v>0</v>
      </c>
      <c r="AG321" t="s">
        <v>103</v>
      </c>
      <c r="AH321">
        <f t="shared" si="95"/>
        <v>0.67820000000000003</v>
      </c>
      <c r="AI321">
        <f t="shared" si="96"/>
        <v>7.3980000000000004E-2</v>
      </c>
      <c r="AJ321">
        <f t="shared" si="97"/>
        <v>2.8140499999999999</v>
      </c>
      <c r="AK321">
        <f t="shared" si="98"/>
        <v>0.51604000000000005</v>
      </c>
      <c r="AL321">
        <f t="shared" si="99"/>
        <v>0.44497000000000003</v>
      </c>
      <c r="AM321">
        <f t="shared" si="100"/>
        <v>1.201E-2</v>
      </c>
      <c r="AN321">
        <f t="shared" si="101"/>
        <v>4.7053699999999994</v>
      </c>
      <c r="AO321">
        <f t="shared" si="102"/>
        <v>4.4661600000000004</v>
      </c>
      <c r="AP321">
        <f t="shared" si="103"/>
        <v>0</v>
      </c>
      <c r="AQ321">
        <f t="shared" si="104"/>
        <v>0</v>
      </c>
    </row>
    <row r="322" spans="1:43">
      <c r="A322" t="s">
        <v>340</v>
      </c>
      <c r="B322">
        <v>0.23869000000000001</v>
      </c>
      <c r="C322">
        <v>0.18232999999999999</v>
      </c>
      <c r="D322">
        <v>2.14E-3</v>
      </c>
      <c r="E322">
        <v>0.18903</v>
      </c>
      <c r="F322">
        <v>9.869E-2</v>
      </c>
      <c r="G322">
        <v>2.7688700000000002</v>
      </c>
      <c r="H322">
        <v>1.18814</v>
      </c>
      <c r="I322" s="1">
        <v>9.0000000000000006E-5</v>
      </c>
      <c r="J322">
        <v>0.41549999999999998</v>
      </c>
      <c r="K322">
        <v>4.7099999999999998E-3</v>
      </c>
      <c r="L322">
        <v>3.422E-2</v>
      </c>
      <c r="M322">
        <v>6.43E-3</v>
      </c>
      <c r="N322">
        <v>4.1581900000000003</v>
      </c>
      <c r="O322">
        <v>0.24507999999999999</v>
      </c>
      <c r="P322">
        <v>4.2482600000000001</v>
      </c>
      <c r="Q322">
        <v>0</v>
      </c>
      <c r="R322">
        <v>0</v>
      </c>
      <c r="S322">
        <v>0</v>
      </c>
      <c r="T322">
        <v>0</v>
      </c>
      <c r="U322" s="2" t="str">
        <f t="shared" si="84"/>
        <v>B42015</v>
      </c>
      <c r="V322" s="2">
        <f t="shared" si="85"/>
        <v>0.42315999999999998</v>
      </c>
      <c r="W322" s="2">
        <f t="shared" si="86"/>
        <v>0.18903</v>
      </c>
      <c r="X322" s="2">
        <f t="shared" si="87"/>
        <v>2.8675600000000001</v>
      </c>
      <c r="Y322" s="2">
        <f t="shared" si="88"/>
        <v>1.18814</v>
      </c>
      <c r="Z322" s="2">
        <f t="shared" si="89"/>
        <v>0.42029999999999995</v>
      </c>
      <c r="AA322" s="2">
        <f t="shared" si="90"/>
        <v>3.422E-2</v>
      </c>
      <c r="AB322" s="2">
        <f t="shared" si="91"/>
        <v>4.4097</v>
      </c>
      <c r="AC322" s="2">
        <f t="shared" si="92"/>
        <v>4.2482600000000001</v>
      </c>
      <c r="AD322" s="2">
        <f t="shared" si="93"/>
        <v>0</v>
      </c>
      <c r="AE322" s="2">
        <f t="shared" si="94"/>
        <v>0</v>
      </c>
      <c r="AG322" t="s">
        <v>81</v>
      </c>
      <c r="AH322">
        <f t="shared" si="95"/>
        <v>0.26838999999999996</v>
      </c>
      <c r="AI322">
        <f t="shared" si="96"/>
        <v>8.7859999999999994E-2</v>
      </c>
      <c r="AJ322">
        <f t="shared" si="97"/>
        <v>1.5071699999999999</v>
      </c>
      <c r="AK322">
        <f t="shared" si="98"/>
        <v>0.67474000000000001</v>
      </c>
      <c r="AL322">
        <f t="shared" si="99"/>
        <v>0.23776</v>
      </c>
      <c r="AM322">
        <f t="shared" si="100"/>
        <v>1.584E-2</v>
      </c>
      <c r="AN322">
        <f t="shared" si="101"/>
        <v>2.4596999999999998</v>
      </c>
      <c r="AO322">
        <f t="shared" si="102"/>
        <v>2.3713000000000002</v>
      </c>
      <c r="AP322">
        <f t="shared" si="103"/>
        <v>0</v>
      </c>
      <c r="AQ322">
        <f t="shared" si="104"/>
        <v>0</v>
      </c>
    </row>
    <row r="323" spans="1:43">
      <c r="A323" t="s">
        <v>341</v>
      </c>
      <c r="B323">
        <v>0.13747999999999999</v>
      </c>
      <c r="C323">
        <v>0.20577999999999999</v>
      </c>
      <c r="D323">
        <v>2.7799999999999999E-3</v>
      </c>
      <c r="E323">
        <v>0.19852</v>
      </c>
      <c r="F323">
        <v>0.11568000000000001</v>
      </c>
      <c r="G323">
        <v>3.38761</v>
      </c>
      <c r="H323">
        <v>1.2541899999999999</v>
      </c>
      <c r="I323" s="1">
        <v>8.0000000000000007E-5</v>
      </c>
      <c r="J323">
        <v>0.48770999999999998</v>
      </c>
      <c r="K323">
        <v>3.9399999999999999E-3</v>
      </c>
      <c r="L323">
        <v>4.6449999999999998E-2</v>
      </c>
      <c r="M323">
        <v>4.7200000000000002E-3</v>
      </c>
      <c r="N323">
        <v>5.0126900000000001</v>
      </c>
      <c r="O323">
        <v>0.16366</v>
      </c>
      <c r="P323">
        <v>4.9786299999999999</v>
      </c>
      <c r="Q323">
        <v>0</v>
      </c>
      <c r="R323">
        <v>0</v>
      </c>
      <c r="S323">
        <v>0</v>
      </c>
      <c r="T323">
        <v>0</v>
      </c>
      <c r="U323" s="2" t="str">
        <f t="shared" ref="U323:U368" si="105">A323</f>
        <v>B42131</v>
      </c>
      <c r="V323" s="2">
        <f t="shared" ref="V323:V368" si="106">B323+C323+D323</f>
        <v>0.34604000000000001</v>
      </c>
      <c r="W323" s="2">
        <f t="shared" ref="W323:W368" si="107">E323</f>
        <v>0.19852</v>
      </c>
      <c r="X323" s="2">
        <f t="shared" ref="X323:X368" si="108">F323+G323</f>
        <v>3.5032899999999998</v>
      </c>
      <c r="Y323" s="2">
        <f t="shared" ref="Y323:Y368" si="109">H323</f>
        <v>1.2541899999999999</v>
      </c>
      <c r="Z323" s="2">
        <f t="shared" ref="Z323:Z368" si="110">I323+J323+K323</f>
        <v>0.49173</v>
      </c>
      <c r="AA323" s="2">
        <f t="shared" ref="AA323:AA368" si="111">L323</f>
        <v>4.6449999999999998E-2</v>
      </c>
      <c r="AB323" s="2">
        <f t="shared" ref="AB323:AB368" si="112">M323+N323+O323</f>
        <v>5.1810700000000001</v>
      </c>
      <c r="AC323" s="2">
        <f t="shared" ref="AC323:AC368" si="113">P323</f>
        <v>4.9786299999999999</v>
      </c>
      <c r="AD323" s="2">
        <f t="shared" ref="AD323:AD368" si="114">Q323+R323+S323</f>
        <v>0</v>
      </c>
      <c r="AE323" s="2">
        <f t="shared" ref="AE323:AE368" si="115">T323</f>
        <v>0</v>
      </c>
      <c r="AG323" t="s">
        <v>262</v>
      </c>
      <c r="AH323">
        <f t="shared" ref="AH323:AH368" si="116">VLOOKUP(AG323,$U$1:$AE$368,2,FALSE)</f>
        <v>0.18046000000000001</v>
      </c>
      <c r="AI323">
        <f t="shared" ref="AI323:AI368" si="117">VLOOKUP(AG323,$U$1:$AE$368,3,FALSE)</f>
        <v>0.10128</v>
      </c>
      <c r="AJ323">
        <f t="shared" ref="AJ323:AJ368" si="118">VLOOKUP(AG323,$U$1:$AE$368,4,FALSE)</f>
        <v>1.8231200000000001</v>
      </c>
      <c r="AK323">
        <f t="shared" ref="AK323:AK368" si="119">VLOOKUP(AG323,$U$1:$AE$368,5,FALSE)</f>
        <v>1.9148400000000001</v>
      </c>
      <c r="AL323">
        <f t="shared" ref="AL323:AL368" si="120">VLOOKUP(AG323,$U$1:$AE$368,6,FALSE)</f>
        <v>0.23743</v>
      </c>
      <c r="AM323">
        <f t="shared" ref="AM323:AM368" si="121">VLOOKUP(AG323,$U$1:$AE$368,7,FALSE)</f>
        <v>0.20885999999999999</v>
      </c>
      <c r="AN323">
        <f t="shared" ref="AN323:AN368" si="122">VLOOKUP(AG323,$U$1:$AE$368,8,FALSE)</f>
        <v>2.4386999999999999</v>
      </c>
      <c r="AO323">
        <f t="shared" ref="AO323:AO368" si="123">VLOOKUP(AG323,$U$1:$AE$368,9,FALSE)</f>
        <v>2.40822</v>
      </c>
      <c r="AP323">
        <f t="shared" ref="AP323:AP368" si="124">VLOOKUP(AG323,$U$1:$AE$368,10,FALSE)</f>
        <v>0</v>
      </c>
      <c r="AQ323">
        <f t="shared" ref="AQ323:AQ368" si="125">VLOOKUP(AG323,$U$1:$AE$368,11,FALSE)</f>
        <v>0</v>
      </c>
    </row>
    <row r="324" spans="1:43">
      <c r="A324" t="s">
        <v>342</v>
      </c>
      <c r="B324">
        <v>9.1689999999999994E-2</v>
      </c>
      <c r="C324">
        <v>0.13763</v>
      </c>
      <c r="D324">
        <v>2.0899999999999998E-3</v>
      </c>
      <c r="E324">
        <v>0.15026</v>
      </c>
      <c r="F324">
        <v>3.347E-2</v>
      </c>
      <c r="G324">
        <v>2.0807600000000002</v>
      </c>
      <c r="H324">
        <v>1.4176800000000001</v>
      </c>
      <c r="I324" s="1">
        <v>2.0000000000000002E-5</v>
      </c>
      <c r="J324">
        <v>0.30055999999999999</v>
      </c>
      <c r="K324">
        <v>1.6800000000000001E-3</v>
      </c>
      <c r="L324">
        <v>3.4909999999999997E-2</v>
      </c>
      <c r="M324">
        <v>4.6800000000000001E-3</v>
      </c>
      <c r="N324">
        <v>2.94278</v>
      </c>
      <c r="O324">
        <v>0.20574000000000001</v>
      </c>
      <c r="P324">
        <v>3.0624099999999999</v>
      </c>
      <c r="Q324">
        <v>0</v>
      </c>
      <c r="R324">
        <v>0</v>
      </c>
      <c r="S324">
        <v>0</v>
      </c>
      <c r="T324">
        <v>0</v>
      </c>
      <c r="U324" s="2" t="str">
        <f t="shared" si="105"/>
        <v>A42131</v>
      </c>
      <c r="V324" s="2">
        <f t="shared" si="106"/>
        <v>0.23141</v>
      </c>
      <c r="W324" s="2">
        <f t="shared" si="107"/>
        <v>0.15026</v>
      </c>
      <c r="X324" s="2">
        <f t="shared" si="108"/>
        <v>2.1142300000000001</v>
      </c>
      <c r="Y324" s="2">
        <f t="shared" si="109"/>
        <v>1.4176800000000001</v>
      </c>
      <c r="Z324" s="2">
        <f t="shared" si="110"/>
        <v>0.30226000000000003</v>
      </c>
      <c r="AA324" s="2">
        <f t="shared" si="111"/>
        <v>3.4909999999999997E-2</v>
      </c>
      <c r="AB324" s="2">
        <f t="shared" si="112"/>
        <v>3.1532</v>
      </c>
      <c r="AC324" s="2">
        <f t="shared" si="113"/>
        <v>3.0624099999999999</v>
      </c>
      <c r="AD324" s="2">
        <f t="shared" si="114"/>
        <v>0</v>
      </c>
      <c r="AE324" s="2">
        <f t="shared" si="115"/>
        <v>0</v>
      </c>
      <c r="AG324" t="s">
        <v>130</v>
      </c>
      <c r="AH324">
        <f t="shared" si="116"/>
        <v>0.68689000000000011</v>
      </c>
      <c r="AI324">
        <f t="shared" si="117"/>
        <v>0.15972</v>
      </c>
      <c r="AJ324">
        <f t="shared" si="118"/>
        <v>2.63429</v>
      </c>
      <c r="AK324">
        <f t="shared" si="119"/>
        <v>0.38391999999999998</v>
      </c>
      <c r="AL324">
        <f t="shared" si="120"/>
        <v>0.43188999999999994</v>
      </c>
      <c r="AM324">
        <f t="shared" si="121"/>
        <v>1.6500000000000001E-2</v>
      </c>
      <c r="AN324">
        <f t="shared" si="122"/>
        <v>4.5722600000000009</v>
      </c>
      <c r="AO324">
        <f t="shared" si="123"/>
        <v>4.3064400000000003</v>
      </c>
      <c r="AP324">
        <f t="shared" si="124"/>
        <v>0</v>
      </c>
      <c r="AQ324">
        <f t="shared" si="125"/>
        <v>0</v>
      </c>
    </row>
    <row r="325" spans="1:43">
      <c r="A325" t="s">
        <v>343</v>
      </c>
      <c r="B325">
        <v>3.304E-2</v>
      </c>
      <c r="C325">
        <v>0.25342999999999999</v>
      </c>
      <c r="D325">
        <v>2.1199999999999999E-3</v>
      </c>
      <c r="E325">
        <v>0.20737</v>
      </c>
      <c r="F325">
        <v>1.0070000000000001E-2</v>
      </c>
      <c r="G325">
        <v>2.90612</v>
      </c>
      <c r="H325">
        <v>2.3351000000000002</v>
      </c>
      <c r="I325" s="1">
        <v>1.0000000000000001E-5</v>
      </c>
      <c r="J325">
        <v>0.38540999999999997</v>
      </c>
      <c r="K325">
        <v>8.0999999999999996E-4</v>
      </c>
      <c r="L325">
        <v>0.19134999999999999</v>
      </c>
      <c r="M325">
        <v>1.57E-3</v>
      </c>
      <c r="N325">
        <v>3.85907</v>
      </c>
      <c r="O325">
        <v>0.15801000000000001</v>
      </c>
      <c r="P325">
        <v>3.9497499999999999</v>
      </c>
      <c r="Q325">
        <v>0</v>
      </c>
      <c r="R325">
        <v>0</v>
      </c>
      <c r="S325">
        <v>0</v>
      </c>
      <c r="T325">
        <v>0</v>
      </c>
      <c r="U325" s="2" t="str">
        <f t="shared" si="105"/>
        <v>A42069</v>
      </c>
      <c r="V325" s="2">
        <f t="shared" si="106"/>
        <v>0.28859000000000001</v>
      </c>
      <c r="W325" s="2">
        <f t="shared" si="107"/>
        <v>0.20737</v>
      </c>
      <c r="X325" s="2">
        <f t="shared" si="108"/>
        <v>2.9161899999999998</v>
      </c>
      <c r="Y325" s="2">
        <f t="shared" si="109"/>
        <v>2.3351000000000002</v>
      </c>
      <c r="Z325" s="2">
        <f t="shared" si="110"/>
        <v>0.38622999999999996</v>
      </c>
      <c r="AA325" s="2">
        <f t="shared" si="111"/>
        <v>0.19134999999999999</v>
      </c>
      <c r="AB325" s="2">
        <f t="shared" si="112"/>
        <v>4.0186500000000001</v>
      </c>
      <c r="AC325" s="2">
        <f t="shared" si="113"/>
        <v>3.9497499999999999</v>
      </c>
      <c r="AD325" s="2">
        <f t="shared" si="114"/>
        <v>0</v>
      </c>
      <c r="AE325" s="2">
        <f t="shared" si="115"/>
        <v>0</v>
      </c>
      <c r="AG325" t="s">
        <v>129</v>
      </c>
      <c r="AH325">
        <f t="shared" si="116"/>
        <v>0.74197000000000002</v>
      </c>
      <c r="AI325">
        <f t="shared" si="117"/>
        <v>0.15146000000000001</v>
      </c>
      <c r="AJ325">
        <f t="shared" si="118"/>
        <v>2.3569400000000003</v>
      </c>
      <c r="AK325">
        <f t="shared" si="119"/>
        <v>0.35519000000000001</v>
      </c>
      <c r="AL325">
        <f t="shared" si="120"/>
        <v>0.40871000000000002</v>
      </c>
      <c r="AM325">
        <f t="shared" si="121"/>
        <v>1.7840000000000002E-2</v>
      </c>
      <c r="AN325">
        <f t="shared" si="122"/>
        <v>4.30342</v>
      </c>
      <c r="AO325">
        <f t="shared" si="123"/>
        <v>4.0735999999999999</v>
      </c>
      <c r="AP325">
        <f t="shared" si="124"/>
        <v>0</v>
      </c>
      <c r="AQ325">
        <f t="shared" si="125"/>
        <v>0</v>
      </c>
    </row>
    <row r="326" spans="1:43">
      <c r="A326" t="s">
        <v>344</v>
      </c>
      <c r="B326">
        <v>3.5319999999999997E-2</v>
      </c>
      <c r="C326">
        <v>0.26039000000000001</v>
      </c>
      <c r="D326">
        <v>2.15E-3</v>
      </c>
      <c r="E326">
        <v>0.21687000000000001</v>
      </c>
      <c r="F326">
        <v>1.166E-2</v>
      </c>
      <c r="G326">
        <v>3.02129</v>
      </c>
      <c r="H326">
        <v>2.1080999999999999</v>
      </c>
      <c r="I326" s="1">
        <v>2.0000000000000002E-5</v>
      </c>
      <c r="J326">
        <v>0.39412000000000003</v>
      </c>
      <c r="K326">
        <v>2.6099999999999999E-3</v>
      </c>
      <c r="L326">
        <v>0.13716999999999999</v>
      </c>
      <c r="M326">
        <v>1.67E-3</v>
      </c>
      <c r="N326">
        <v>4.00387</v>
      </c>
      <c r="O326">
        <v>0.15504000000000001</v>
      </c>
      <c r="P326">
        <v>4.0492699999999999</v>
      </c>
      <c r="Q326">
        <v>0</v>
      </c>
      <c r="R326">
        <v>0</v>
      </c>
      <c r="S326">
        <v>0</v>
      </c>
      <c r="T326">
        <v>0</v>
      </c>
      <c r="U326" s="2" t="str">
        <f t="shared" si="105"/>
        <v>F42069</v>
      </c>
      <c r="V326" s="2">
        <f t="shared" si="106"/>
        <v>0.29786000000000001</v>
      </c>
      <c r="W326" s="2">
        <f t="shared" si="107"/>
        <v>0.21687000000000001</v>
      </c>
      <c r="X326" s="2">
        <f t="shared" si="108"/>
        <v>3.03295</v>
      </c>
      <c r="Y326" s="2">
        <f t="shared" si="109"/>
        <v>2.1080999999999999</v>
      </c>
      <c r="Z326" s="2">
        <f t="shared" si="110"/>
        <v>0.39675000000000005</v>
      </c>
      <c r="AA326" s="2">
        <f t="shared" si="111"/>
        <v>0.13716999999999999</v>
      </c>
      <c r="AB326" s="2">
        <f t="shared" si="112"/>
        <v>4.1605799999999995</v>
      </c>
      <c r="AC326" s="2">
        <f t="shared" si="113"/>
        <v>4.0492699999999999</v>
      </c>
      <c r="AD326" s="2">
        <f t="shared" si="114"/>
        <v>0</v>
      </c>
      <c r="AE326" s="2">
        <f t="shared" si="115"/>
        <v>0</v>
      </c>
      <c r="AG326" t="s">
        <v>120</v>
      </c>
      <c r="AH326">
        <f t="shared" si="116"/>
        <v>0.33243</v>
      </c>
      <c r="AI326">
        <f t="shared" si="117"/>
        <v>0.21124999999999999</v>
      </c>
      <c r="AJ326">
        <f t="shared" si="118"/>
        <v>3.3719399999999999</v>
      </c>
      <c r="AK326">
        <f t="shared" si="119"/>
        <v>1.2978499999999999</v>
      </c>
      <c r="AL326">
        <f t="shared" si="120"/>
        <v>0.43139</v>
      </c>
      <c r="AM326">
        <f t="shared" si="121"/>
        <v>4.3589999999999997E-2</v>
      </c>
      <c r="AN326">
        <f t="shared" si="122"/>
        <v>4.5320799999999997</v>
      </c>
      <c r="AO326">
        <f t="shared" si="123"/>
        <v>4.3409899999999997</v>
      </c>
      <c r="AP326">
        <f t="shared" si="124"/>
        <v>0</v>
      </c>
      <c r="AQ326">
        <f t="shared" si="125"/>
        <v>0</v>
      </c>
    </row>
    <row r="327" spans="1:43">
      <c r="A327" t="s">
        <v>345</v>
      </c>
      <c r="B327">
        <v>8.0390000000000003E-2</v>
      </c>
      <c r="C327">
        <v>0.24290999999999999</v>
      </c>
      <c r="D327">
        <v>3.4299999999999999E-3</v>
      </c>
      <c r="E327">
        <v>0.25524999999999998</v>
      </c>
      <c r="F327">
        <v>4.0750000000000001E-2</v>
      </c>
      <c r="G327">
        <v>3.2907299999999999</v>
      </c>
      <c r="H327">
        <v>2.0727099999999998</v>
      </c>
      <c r="I327" s="1">
        <v>1.0000000000000001E-5</v>
      </c>
      <c r="J327">
        <v>0.44231999999999999</v>
      </c>
      <c r="K327">
        <v>2.3999999999999998E-3</v>
      </c>
      <c r="L327">
        <v>0.10177</v>
      </c>
      <c r="M327">
        <v>2.0899999999999998E-3</v>
      </c>
      <c r="N327">
        <v>4.4011100000000001</v>
      </c>
      <c r="O327">
        <v>0.23449</v>
      </c>
      <c r="P327">
        <v>4.4948399999999999</v>
      </c>
      <c r="Q327">
        <v>0</v>
      </c>
      <c r="R327">
        <v>0</v>
      </c>
      <c r="S327">
        <v>0</v>
      </c>
      <c r="T327">
        <v>0</v>
      </c>
      <c r="U327" s="2" t="str">
        <f t="shared" si="105"/>
        <v>A42035</v>
      </c>
      <c r="V327" s="2">
        <f t="shared" si="106"/>
        <v>0.32672999999999996</v>
      </c>
      <c r="W327" s="2">
        <f t="shared" si="107"/>
        <v>0.25524999999999998</v>
      </c>
      <c r="X327" s="2">
        <f t="shared" si="108"/>
        <v>3.33148</v>
      </c>
      <c r="Y327" s="2">
        <f t="shared" si="109"/>
        <v>2.0727099999999998</v>
      </c>
      <c r="Z327" s="2">
        <f t="shared" si="110"/>
        <v>0.44473000000000001</v>
      </c>
      <c r="AA327" s="2">
        <f t="shared" si="111"/>
        <v>0.10177</v>
      </c>
      <c r="AB327" s="2">
        <f t="shared" si="112"/>
        <v>4.6376900000000001</v>
      </c>
      <c r="AC327" s="2">
        <f t="shared" si="113"/>
        <v>4.4948399999999999</v>
      </c>
      <c r="AD327" s="2">
        <f t="shared" si="114"/>
        <v>0</v>
      </c>
      <c r="AE327" s="2">
        <f t="shared" si="115"/>
        <v>0</v>
      </c>
      <c r="AG327" t="s">
        <v>215</v>
      </c>
      <c r="AH327">
        <f t="shared" si="116"/>
        <v>0.42132999999999998</v>
      </c>
      <c r="AI327">
        <f t="shared" si="117"/>
        <v>0.10492</v>
      </c>
      <c r="AJ327">
        <f t="shared" si="118"/>
        <v>1.78976</v>
      </c>
      <c r="AK327">
        <f t="shared" si="119"/>
        <v>0.40161000000000002</v>
      </c>
      <c r="AL327">
        <f t="shared" si="120"/>
        <v>0.28719999999999996</v>
      </c>
      <c r="AM327">
        <f t="shared" si="121"/>
        <v>7.4700000000000001E-3</v>
      </c>
      <c r="AN327">
        <f t="shared" si="122"/>
        <v>3.0055299999999998</v>
      </c>
      <c r="AO327">
        <f t="shared" si="123"/>
        <v>2.8641800000000002</v>
      </c>
      <c r="AP327">
        <f t="shared" si="124"/>
        <v>0</v>
      </c>
      <c r="AQ327">
        <f t="shared" si="125"/>
        <v>0</v>
      </c>
    </row>
    <row r="328" spans="1:43">
      <c r="A328" t="s">
        <v>346</v>
      </c>
      <c r="B328">
        <v>0.23150999999999999</v>
      </c>
      <c r="C328">
        <v>0.15881000000000001</v>
      </c>
      <c r="D328">
        <v>2.1199999999999999E-3</v>
      </c>
      <c r="E328">
        <v>0.14788999999999999</v>
      </c>
      <c r="F328">
        <v>7.8399999999999997E-2</v>
      </c>
      <c r="G328">
        <v>2.15496</v>
      </c>
      <c r="H328">
        <v>0.93606</v>
      </c>
      <c r="I328">
        <v>1.1E-4</v>
      </c>
      <c r="J328">
        <v>0.32747999999999999</v>
      </c>
      <c r="K328">
        <v>5.4999999999999997E-3</v>
      </c>
      <c r="L328">
        <v>2.2610000000000002E-2</v>
      </c>
      <c r="M328">
        <v>7.5399999999999998E-3</v>
      </c>
      <c r="N328">
        <v>3.2456</v>
      </c>
      <c r="O328">
        <v>0.24453</v>
      </c>
      <c r="P328">
        <v>3.3606799999999999</v>
      </c>
      <c r="Q328">
        <v>0</v>
      </c>
      <c r="R328">
        <v>0</v>
      </c>
      <c r="S328">
        <v>0</v>
      </c>
      <c r="T328">
        <v>0</v>
      </c>
      <c r="U328" s="2" t="str">
        <f t="shared" si="105"/>
        <v>A42015</v>
      </c>
      <c r="V328" s="2">
        <f t="shared" si="106"/>
        <v>0.39244000000000001</v>
      </c>
      <c r="W328" s="2">
        <f t="shared" si="107"/>
        <v>0.14788999999999999</v>
      </c>
      <c r="X328" s="2">
        <f t="shared" si="108"/>
        <v>2.2333599999999998</v>
      </c>
      <c r="Y328" s="2">
        <f t="shared" si="109"/>
        <v>0.93606</v>
      </c>
      <c r="Z328" s="2">
        <f t="shared" si="110"/>
        <v>0.33309</v>
      </c>
      <c r="AA328" s="2">
        <f t="shared" si="111"/>
        <v>2.2610000000000002E-2</v>
      </c>
      <c r="AB328" s="2">
        <f t="shared" si="112"/>
        <v>3.4976700000000003</v>
      </c>
      <c r="AC328" s="2">
        <f t="shared" si="113"/>
        <v>3.3606799999999999</v>
      </c>
      <c r="AD328" s="2">
        <f t="shared" si="114"/>
        <v>0</v>
      </c>
      <c r="AE328" s="2">
        <f t="shared" si="115"/>
        <v>0</v>
      </c>
      <c r="AG328" t="s">
        <v>73</v>
      </c>
      <c r="AH328">
        <f t="shared" si="116"/>
        <v>0.24590000000000001</v>
      </c>
      <c r="AI328">
        <f t="shared" si="117"/>
        <v>0.15190000000000001</v>
      </c>
      <c r="AJ328">
        <f t="shared" si="118"/>
        <v>2.5196100000000001</v>
      </c>
      <c r="AK328">
        <f t="shared" si="119"/>
        <v>0.83052999999999999</v>
      </c>
      <c r="AL328">
        <f t="shared" si="120"/>
        <v>0.34420000000000001</v>
      </c>
      <c r="AM328">
        <f t="shared" si="121"/>
        <v>2.998E-2</v>
      </c>
      <c r="AN328">
        <f t="shared" si="122"/>
        <v>3.57883</v>
      </c>
      <c r="AO328">
        <f t="shared" si="123"/>
        <v>3.4435600000000002</v>
      </c>
      <c r="AP328">
        <f t="shared" si="124"/>
        <v>0</v>
      </c>
      <c r="AQ328">
        <f t="shared" si="125"/>
        <v>0</v>
      </c>
    </row>
    <row r="329" spans="1:43">
      <c r="A329" t="s">
        <v>347</v>
      </c>
      <c r="B329">
        <v>9.3780000000000002E-2</v>
      </c>
      <c r="C329">
        <v>0.22173999999999999</v>
      </c>
      <c r="D329">
        <v>2.8E-3</v>
      </c>
      <c r="E329">
        <v>0.20981</v>
      </c>
      <c r="F329">
        <v>4.4979999999999999E-2</v>
      </c>
      <c r="G329">
        <v>3.2067800000000002</v>
      </c>
      <c r="H329">
        <v>1.4971699999999999</v>
      </c>
      <c r="I329" s="1">
        <v>6.0000000000000002E-5</v>
      </c>
      <c r="J329">
        <v>0.44016</v>
      </c>
      <c r="K329">
        <v>4.2399999999999998E-3</v>
      </c>
      <c r="L329">
        <v>4.6390000000000001E-2</v>
      </c>
      <c r="M329">
        <v>4.3099999999999996E-3</v>
      </c>
      <c r="N329">
        <v>4.4255300000000002</v>
      </c>
      <c r="O329">
        <v>0.23358000000000001</v>
      </c>
      <c r="P329">
        <v>4.4680400000000002</v>
      </c>
      <c r="Q329">
        <v>0</v>
      </c>
      <c r="R329">
        <v>0</v>
      </c>
      <c r="S329">
        <v>0</v>
      </c>
      <c r="T329">
        <v>0</v>
      </c>
      <c r="U329" s="2" t="str">
        <f t="shared" si="105"/>
        <v>A42105</v>
      </c>
      <c r="V329" s="2">
        <f t="shared" si="106"/>
        <v>0.31832000000000005</v>
      </c>
      <c r="W329" s="2">
        <f t="shared" si="107"/>
        <v>0.20981</v>
      </c>
      <c r="X329" s="2">
        <f t="shared" si="108"/>
        <v>3.25176</v>
      </c>
      <c r="Y329" s="2">
        <f t="shared" si="109"/>
        <v>1.4971699999999999</v>
      </c>
      <c r="Z329" s="2">
        <f t="shared" si="110"/>
        <v>0.44446000000000002</v>
      </c>
      <c r="AA329" s="2">
        <f t="shared" si="111"/>
        <v>4.6390000000000001E-2</v>
      </c>
      <c r="AB329" s="2">
        <f t="shared" si="112"/>
        <v>4.6634200000000003</v>
      </c>
      <c r="AC329" s="2">
        <f t="shared" si="113"/>
        <v>4.4680400000000002</v>
      </c>
      <c r="AD329" s="2">
        <f t="shared" si="114"/>
        <v>0</v>
      </c>
      <c r="AE329" s="2">
        <f t="shared" si="115"/>
        <v>0</v>
      </c>
      <c r="AG329" t="s">
        <v>61</v>
      </c>
      <c r="AH329">
        <f t="shared" si="116"/>
        <v>0.41703000000000001</v>
      </c>
      <c r="AI329">
        <f t="shared" si="117"/>
        <v>0.11549</v>
      </c>
      <c r="AJ329">
        <f t="shared" si="118"/>
        <v>2.82551</v>
      </c>
      <c r="AK329">
        <f t="shared" si="119"/>
        <v>0.50522999999999996</v>
      </c>
      <c r="AL329">
        <f t="shared" si="120"/>
        <v>0.39974999999999999</v>
      </c>
      <c r="AM329">
        <f t="shared" si="121"/>
        <v>1.9310000000000001E-2</v>
      </c>
      <c r="AN329">
        <f t="shared" si="122"/>
        <v>4.2087899999999996</v>
      </c>
      <c r="AO329">
        <f t="shared" si="123"/>
        <v>4.0020499999999997</v>
      </c>
      <c r="AP329">
        <f t="shared" si="124"/>
        <v>0</v>
      </c>
      <c r="AQ329">
        <f t="shared" si="125"/>
        <v>0</v>
      </c>
    </row>
    <row r="330" spans="1:43">
      <c r="A330" t="s">
        <v>348</v>
      </c>
      <c r="B330">
        <v>0.11693000000000001</v>
      </c>
      <c r="C330">
        <v>0.23336999999999999</v>
      </c>
      <c r="D330">
        <v>4.4099999999999999E-3</v>
      </c>
      <c r="E330">
        <v>0.21295</v>
      </c>
      <c r="F330">
        <v>9.9019999999999997E-2</v>
      </c>
      <c r="G330">
        <v>3.45966</v>
      </c>
      <c r="H330">
        <v>1.2928299999999999</v>
      </c>
      <c r="I330" s="1">
        <v>6.9999999999999994E-5</v>
      </c>
      <c r="J330">
        <v>0.47946</v>
      </c>
      <c r="K330">
        <v>6.5700000000000003E-3</v>
      </c>
      <c r="L330">
        <v>4.7079999999999997E-2</v>
      </c>
      <c r="M330">
        <v>3.3300000000000001E-3</v>
      </c>
      <c r="N330">
        <v>4.89832</v>
      </c>
      <c r="O330">
        <v>0.21773000000000001</v>
      </c>
      <c r="P330">
        <v>4.8766299999999996</v>
      </c>
      <c r="Q330">
        <v>0</v>
      </c>
      <c r="R330">
        <v>0</v>
      </c>
      <c r="S330">
        <v>0</v>
      </c>
      <c r="T330">
        <v>0</v>
      </c>
      <c r="U330" s="2" t="str">
        <f t="shared" si="105"/>
        <v>A42023</v>
      </c>
      <c r="V330" s="2">
        <f t="shared" si="106"/>
        <v>0.35471000000000003</v>
      </c>
      <c r="W330" s="2">
        <f t="shared" si="107"/>
        <v>0.21295</v>
      </c>
      <c r="X330" s="2">
        <f t="shared" si="108"/>
        <v>3.5586799999999998</v>
      </c>
      <c r="Y330" s="2">
        <f t="shared" si="109"/>
        <v>1.2928299999999999</v>
      </c>
      <c r="Z330" s="2">
        <f t="shared" si="110"/>
        <v>0.48610000000000003</v>
      </c>
      <c r="AA330" s="2">
        <f t="shared" si="111"/>
        <v>4.7079999999999997E-2</v>
      </c>
      <c r="AB330" s="2">
        <f t="shared" si="112"/>
        <v>5.1193800000000005</v>
      </c>
      <c r="AC330" s="2">
        <f t="shared" si="113"/>
        <v>4.8766299999999996</v>
      </c>
      <c r="AD330" s="2">
        <f t="shared" si="114"/>
        <v>0</v>
      </c>
      <c r="AE330" s="2">
        <f t="shared" si="115"/>
        <v>0</v>
      </c>
      <c r="AG330" t="s">
        <v>174</v>
      </c>
      <c r="AH330">
        <f t="shared" si="116"/>
        <v>0.38506999999999997</v>
      </c>
      <c r="AI330">
        <f t="shared" si="117"/>
        <v>0.11624</v>
      </c>
      <c r="AJ330">
        <f t="shared" si="118"/>
        <v>1.91527</v>
      </c>
      <c r="AK330">
        <f t="shared" si="119"/>
        <v>0.55086000000000002</v>
      </c>
      <c r="AL330">
        <f t="shared" si="120"/>
        <v>0.31507000000000002</v>
      </c>
      <c r="AM330">
        <f t="shared" si="121"/>
        <v>1.213E-2</v>
      </c>
      <c r="AN330">
        <f t="shared" si="122"/>
        <v>3.2952900000000005</v>
      </c>
      <c r="AO330">
        <f t="shared" si="123"/>
        <v>3.1688100000000001</v>
      </c>
      <c r="AP330">
        <f t="shared" si="124"/>
        <v>0</v>
      </c>
      <c r="AQ330">
        <f t="shared" si="125"/>
        <v>0</v>
      </c>
    </row>
    <row r="331" spans="1:43">
      <c r="A331" t="s">
        <v>349</v>
      </c>
      <c r="B331">
        <v>0.28993000000000002</v>
      </c>
      <c r="C331">
        <v>0.12817000000000001</v>
      </c>
      <c r="D331">
        <v>2.16E-3</v>
      </c>
      <c r="E331">
        <v>0.11011</v>
      </c>
      <c r="F331">
        <v>8.6430000000000007E-2</v>
      </c>
      <c r="G331">
        <v>1.7711300000000001</v>
      </c>
      <c r="H331">
        <v>0.47112999999999999</v>
      </c>
      <c r="I331">
        <v>4.8000000000000001E-4</v>
      </c>
      <c r="J331">
        <v>0.28195999999999999</v>
      </c>
      <c r="K331">
        <v>1.1089999999999999E-2</v>
      </c>
      <c r="L331">
        <v>1.068E-2</v>
      </c>
      <c r="M331">
        <v>1.328E-2</v>
      </c>
      <c r="N331">
        <v>2.8982199999999998</v>
      </c>
      <c r="O331">
        <v>0.18872</v>
      </c>
      <c r="P331">
        <v>2.9509599999999998</v>
      </c>
      <c r="Q331">
        <v>0</v>
      </c>
      <c r="R331">
        <v>0</v>
      </c>
      <c r="S331">
        <v>0</v>
      </c>
      <c r="T331">
        <v>0</v>
      </c>
      <c r="U331" s="2" t="str">
        <f t="shared" si="105"/>
        <v>A36015</v>
      </c>
      <c r="V331" s="2">
        <f t="shared" si="106"/>
        <v>0.42026000000000002</v>
      </c>
      <c r="W331" s="2">
        <f t="shared" si="107"/>
        <v>0.11011</v>
      </c>
      <c r="X331" s="2">
        <f t="shared" si="108"/>
        <v>1.8575600000000001</v>
      </c>
      <c r="Y331" s="2">
        <f t="shared" si="109"/>
        <v>0.47112999999999999</v>
      </c>
      <c r="Z331" s="2">
        <f t="shared" si="110"/>
        <v>0.29352999999999996</v>
      </c>
      <c r="AA331" s="2">
        <f t="shared" si="111"/>
        <v>1.068E-2</v>
      </c>
      <c r="AB331" s="2">
        <f t="shared" si="112"/>
        <v>3.1002199999999998</v>
      </c>
      <c r="AC331" s="2">
        <f t="shared" si="113"/>
        <v>2.9509599999999998</v>
      </c>
      <c r="AD331" s="2">
        <f t="shared" si="114"/>
        <v>0</v>
      </c>
      <c r="AE331" s="2">
        <f t="shared" si="115"/>
        <v>0</v>
      </c>
      <c r="AG331" t="s">
        <v>172</v>
      </c>
      <c r="AH331">
        <f t="shared" si="116"/>
        <v>0.24287</v>
      </c>
      <c r="AI331">
        <f t="shared" si="117"/>
        <v>0.11532000000000001</v>
      </c>
      <c r="AJ331">
        <f t="shared" si="118"/>
        <v>1.8898200000000001</v>
      </c>
      <c r="AK331">
        <f t="shared" si="119"/>
        <v>1.18648</v>
      </c>
      <c r="AL331">
        <f t="shared" si="120"/>
        <v>0.29143999999999998</v>
      </c>
      <c r="AM331">
        <f t="shared" si="121"/>
        <v>2.2349999999999998E-2</v>
      </c>
      <c r="AN331">
        <f t="shared" si="122"/>
        <v>3.0262500000000001</v>
      </c>
      <c r="AO331">
        <f t="shared" si="123"/>
        <v>2.9466800000000002</v>
      </c>
      <c r="AP331">
        <f t="shared" si="124"/>
        <v>0</v>
      </c>
      <c r="AQ331">
        <f t="shared" si="125"/>
        <v>0</v>
      </c>
    </row>
    <row r="332" spans="1:43">
      <c r="A332" t="s">
        <v>350</v>
      </c>
      <c r="B332">
        <v>4.8079999999999998E-2</v>
      </c>
      <c r="C332">
        <v>0.14554</v>
      </c>
      <c r="D332">
        <v>3.6800000000000001E-3</v>
      </c>
      <c r="E332">
        <v>0.10097</v>
      </c>
      <c r="F332">
        <v>2.0889999999999999E-2</v>
      </c>
      <c r="G332">
        <v>1.8229500000000001</v>
      </c>
      <c r="H332">
        <v>0.57008999999999999</v>
      </c>
      <c r="I332">
        <v>2.1000000000000001E-4</v>
      </c>
      <c r="J332">
        <v>0.23644999999999999</v>
      </c>
      <c r="K332">
        <v>1.34E-2</v>
      </c>
      <c r="L332">
        <v>1.076E-2</v>
      </c>
      <c r="M332">
        <v>7.0400000000000003E-3</v>
      </c>
      <c r="N332">
        <v>2.34938</v>
      </c>
      <c r="O332">
        <v>0.27342</v>
      </c>
      <c r="P332">
        <v>2.5092099999999999</v>
      </c>
      <c r="Q332">
        <v>0</v>
      </c>
      <c r="R332">
        <v>0</v>
      </c>
      <c r="S332">
        <v>0</v>
      </c>
      <c r="T332">
        <v>0</v>
      </c>
      <c r="U332" s="2" t="str">
        <f t="shared" si="105"/>
        <v>A36101</v>
      </c>
      <c r="V332" s="2">
        <f t="shared" si="106"/>
        <v>0.1973</v>
      </c>
      <c r="W332" s="2">
        <f t="shared" si="107"/>
        <v>0.10097</v>
      </c>
      <c r="X332" s="2">
        <f t="shared" si="108"/>
        <v>1.8438400000000001</v>
      </c>
      <c r="Y332" s="2">
        <f t="shared" si="109"/>
        <v>0.57008999999999999</v>
      </c>
      <c r="Z332" s="2">
        <f t="shared" si="110"/>
        <v>0.25006</v>
      </c>
      <c r="AA332" s="2">
        <f t="shared" si="111"/>
        <v>1.076E-2</v>
      </c>
      <c r="AB332" s="2">
        <f t="shared" si="112"/>
        <v>2.6298399999999997</v>
      </c>
      <c r="AC332" s="2">
        <f t="shared" si="113"/>
        <v>2.5092099999999999</v>
      </c>
      <c r="AD332" s="2">
        <f t="shared" si="114"/>
        <v>0</v>
      </c>
      <c r="AE332" s="2">
        <f t="shared" si="115"/>
        <v>0</v>
      </c>
      <c r="AG332" t="s">
        <v>247</v>
      </c>
      <c r="AH332">
        <f t="shared" si="116"/>
        <v>0.23921000000000001</v>
      </c>
      <c r="AI332">
        <f t="shared" si="117"/>
        <v>0.12161</v>
      </c>
      <c r="AJ332">
        <f t="shared" si="118"/>
        <v>2.1316099999999998</v>
      </c>
      <c r="AK332">
        <f t="shared" si="119"/>
        <v>0.94643999999999995</v>
      </c>
      <c r="AL332">
        <f t="shared" si="120"/>
        <v>0.29480000000000001</v>
      </c>
      <c r="AM332">
        <f t="shared" si="121"/>
        <v>1.917E-2</v>
      </c>
      <c r="AN332">
        <f t="shared" si="122"/>
        <v>3.0636499999999995</v>
      </c>
      <c r="AO332">
        <f t="shared" si="123"/>
        <v>2.9700299999999999</v>
      </c>
      <c r="AP332">
        <f t="shared" si="124"/>
        <v>0</v>
      </c>
      <c r="AQ332">
        <f t="shared" si="125"/>
        <v>0</v>
      </c>
    </row>
    <row r="333" spans="1:43">
      <c r="A333" t="s">
        <v>351</v>
      </c>
      <c r="B333">
        <v>0.18801999999999999</v>
      </c>
      <c r="C333">
        <v>0.11559</v>
      </c>
      <c r="D333">
        <v>2.82E-3</v>
      </c>
      <c r="E333">
        <v>0.10968</v>
      </c>
      <c r="F333">
        <v>8.3599999999999994E-2</v>
      </c>
      <c r="G333">
        <v>1.94415</v>
      </c>
      <c r="H333">
        <v>0.43097999999999997</v>
      </c>
      <c r="I333">
        <v>2.2000000000000001E-4</v>
      </c>
      <c r="J333">
        <v>0.30259999999999998</v>
      </c>
      <c r="K333">
        <v>6.7000000000000002E-3</v>
      </c>
      <c r="L333">
        <v>9.7999999999999997E-3</v>
      </c>
      <c r="M333">
        <v>1.464E-2</v>
      </c>
      <c r="N333">
        <v>2.96313</v>
      </c>
      <c r="O333">
        <v>0.27811999999999998</v>
      </c>
      <c r="P333">
        <v>3.10866</v>
      </c>
      <c r="Q333">
        <v>0</v>
      </c>
      <c r="R333">
        <v>0</v>
      </c>
      <c r="S333">
        <v>0</v>
      </c>
      <c r="T333">
        <v>0</v>
      </c>
      <c r="U333" s="2" t="str">
        <f t="shared" si="105"/>
        <v>F42117</v>
      </c>
      <c r="V333" s="2">
        <f t="shared" si="106"/>
        <v>0.30642999999999998</v>
      </c>
      <c r="W333" s="2">
        <f t="shared" si="107"/>
        <v>0.10968</v>
      </c>
      <c r="X333" s="2">
        <f t="shared" si="108"/>
        <v>2.0277500000000002</v>
      </c>
      <c r="Y333" s="2">
        <f t="shared" si="109"/>
        <v>0.43097999999999997</v>
      </c>
      <c r="Z333" s="2">
        <f t="shared" si="110"/>
        <v>0.30951999999999996</v>
      </c>
      <c r="AA333" s="2">
        <f t="shared" si="111"/>
        <v>9.7999999999999997E-3</v>
      </c>
      <c r="AB333" s="2">
        <f t="shared" si="112"/>
        <v>3.25589</v>
      </c>
      <c r="AC333" s="2">
        <f t="shared" si="113"/>
        <v>3.10866</v>
      </c>
      <c r="AD333" s="2">
        <f t="shared" si="114"/>
        <v>0</v>
      </c>
      <c r="AE333" s="2">
        <f t="shared" si="115"/>
        <v>0</v>
      </c>
      <c r="AG333" t="s">
        <v>237</v>
      </c>
      <c r="AH333">
        <f t="shared" si="116"/>
        <v>0.23579999999999998</v>
      </c>
      <c r="AI333">
        <f t="shared" si="117"/>
        <v>0.12174</v>
      </c>
      <c r="AJ333">
        <f t="shared" si="118"/>
        <v>2.2416700000000001</v>
      </c>
      <c r="AK333">
        <f t="shared" si="119"/>
        <v>1.3891899999999999</v>
      </c>
      <c r="AL333">
        <f t="shared" si="120"/>
        <v>0.31838</v>
      </c>
      <c r="AM333">
        <f t="shared" si="121"/>
        <v>4.6690000000000002E-2</v>
      </c>
      <c r="AN333">
        <f t="shared" si="122"/>
        <v>3.3058700000000001</v>
      </c>
      <c r="AO333">
        <f t="shared" si="123"/>
        <v>3.2217699999999998</v>
      </c>
      <c r="AP333">
        <f t="shared" si="124"/>
        <v>0</v>
      </c>
      <c r="AQ333">
        <f t="shared" si="125"/>
        <v>0</v>
      </c>
    </row>
    <row r="334" spans="1:43">
      <c r="A334" t="s">
        <v>352</v>
      </c>
      <c r="B334">
        <v>6.9959999999999994E-2</v>
      </c>
      <c r="C334">
        <v>0.19969000000000001</v>
      </c>
      <c r="D334">
        <v>4.2199999999999998E-3</v>
      </c>
      <c r="E334">
        <v>0.13391</v>
      </c>
      <c r="F334">
        <v>4.3279999999999999E-2</v>
      </c>
      <c r="G334">
        <v>2.35656</v>
      </c>
      <c r="H334">
        <v>0.66164000000000001</v>
      </c>
      <c r="I334">
        <v>2.0000000000000001E-4</v>
      </c>
      <c r="J334">
        <v>0.31290000000000001</v>
      </c>
      <c r="K334">
        <v>1.389E-2</v>
      </c>
      <c r="L334">
        <v>1.8890000000000001E-2</v>
      </c>
      <c r="M334">
        <v>4.9100000000000003E-3</v>
      </c>
      <c r="N334">
        <v>3.2260800000000001</v>
      </c>
      <c r="O334">
        <v>0.22511999999999999</v>
      </c>
      <c r="P334">
        <v>3.2860800000000001</v>
      </c>
      <c r="Q334">
        <v>0</v>
      </c>
      <c r="R334">
        <v>0</v>
      </c>
      <c r="S334">
        <v>0</v>
      </c>
      <c r="T334">
        <v>0</v>
      </c>
      <c r="U334" s="2" t="str">
        <f t="shared" si="105"/>
        <v>A36097</v>
      </c>
      <c r="V334" s="2">
        <f t="shared" si="106"/>
        <v>0.27387</v>
      </c>
      <c r="W334" s="2">
        <f t="shared" si="107"/>
        <v>0.13391</v>
      </c>
      <c r="X334" s="2">
        <f t="shared" si="108"/>
        <v>2.3998400000000002</v>
      </c>
      <c r="Y334" s="2">
        <f t="shared" si="109"/>
        <v>0.66164000000000001</v>
      </c>
      <c r="Z334" s="2">
        <f t="shared" si="110"/>
        <v>0.32699</v>
      </c>
      <c r="AA334" s="2">
        <f t="shared" si="111"/>
        <v>1.8890000000000001E-2</v>
      </c>
      <c r="AB334" s="2">
        <f t="shared" si="112"/>
        <v>3.4561100000000002</v>
      </c>
      <c r="AC334" s="2">
        <f t="shared" si="113"/>
        <v>3.2860800000000001</v>
      </c>
      <c r="AD334" s="2">
        <f t="shared" si="114"/>
        <v>0</v>
      </c>
      <c r="AE334" s="2">
        <f t="shared" si="115"/>
        <v>0</v>
      </c>
      <c r="AG334" t="s">
        <v>51</v>
      </c>
      <c r="AH334">
        <f t="shared" si="116"/>
        <v>0.52911999999999992</v>
      </c>
      <c r="AI334">
        <f t="shared" si="117"/>
        <v>9.5320000000000002E-2</v>
      </c>
      <c r="AJ334">
        <f t="shared" si="118"/>
        <v>1.45268</v>
      </c>
      <c r="AK334">
        <f t="shared" si="119"/>
        <v>0.44828000000000001</v>
      </c>
      <c r="AL334">
        <f t="shared" si="120"/>
        <v>0.26532</v>
      </c>
      <c r="AM334">
        <f t="shared" si="121"/>
        <v>8.0599999999999995E-3</v>
      </c>
      <c r="AN334">
        <f t="shared" si="122"/>
        <v>2.7827299999999999</v>
      </c>
      <c r="AO334">
        <f t="shared" si="123"/>
        <v>2.6518099999999998</v>
      </c>
      <c r="AP334">
        <f t="shared" si="124"/>
        <v>0</v>
      </c>
      <c r="AQ334">
        <f t="shared" si="125"/>
        <v>0</v>
      </c>
    </row>
    <row r="335" spans="1:43">
      <c r="A335" t="s">
        <v>353</v>
      </c>
      <c r="B335">
        <v>0.27959000000000001</v>
      </c>
      <c r="C335">
        <v>0.18251000000000001</v>
      </c>
      <c r="D335">
        <v>2.3E-3</v>
      </c>
      <c r="E335">
        <v>0.14394000000000001</v>
      </c>
      <c r="F335">
        <v>9.6369999999999997E-2</v>
      </c>
      <c r="G335">
        <v>2.3338899999999998</v>
      </c>
      <c r="H335">
        <v>0.74246999999999996</v>
      </c>
      <c r="I335">
        <v>2.7E-4</v>
      </c>
      <c r="J335">
        <v>0.35267999999999999</v>
      </c>
      <c r="K335">
        <v>9.3399999999999993E-3</v>
      </c>
      <c r="L335">
        <v>2.0979999999999999E-2</v>
      </c>
      <c r="M335">
        <v>8.0700000000000008E-3</v>
      </c>
      <c r="N335">
        <v>3.6480399999999999</v>
      </c>
      <c r="O335">
        <v>0.17365</v>
      </c>
      <c r="P335">
        <v>3.6431800000000001</v>
      </c>
      <c r="Q335">
        <v>0</v>
      </c>
      <c r="R335">
        <v>0</v>
      </c>
      <c r="S335">
        <v>0</v>
      </c>
      <c r="T335">
        <v>0</v>
      </c>
      <c r="U335" s="2" t="str">
        <f t="shared" si="105"/>
        <v>A36107</v>
      </c>
      <c r="V335" s="2">
        <f t="shared" si="106"/>
        <v>0.46440000000000003</v>
      </c>
      <c r="W335" s="2">
        <f t="shared" si="107"/>
        <v>0.14394000000000001</v>
      </c>
      <c r="X335" s="2">
        <f t="shared" si="108"/>
        <v>2.4302599999999996</v>
      </c>
      <c r="Y335" s="2">
        <f t="shared" si="109"/>
        <v>0.74246999999999996</v>
      </c>
      <c r="Z335" s="2">
        <f t="shared" si="110"/>
        <v>0.36229</v>
      </c>
      <c r="AA335" s="2">
        <f t="shared" si="111"/>
        <v>2.0979999999999999E-2</v>
      </c>
      <c r="AB335" s="2">
        <f t="shared" si="112"/>
        <v>3.8297599999999998</v>
      </c>
      <c r="AC335" s="2">
        <f t="shared" si="113"/>
        <v>3.6431800000000001</v>
      </c>
      <c r="AD335" s="2">
        <f t="shared" si="114"/>
        <v>0</v>
      </c>
      <c r="AE335" s="2">
        <f t="shared" si="115"/>
        <v>0</v>
      </c>
      <c r="AG335" t="s">
        <v>219</v>
      </c>
      <c r="AH335">
        <f t="shared" si="116"/>
        <v>0.47188000000000002</v>
      </c>
      <c r="AI335">
        <f t="shared" si="117"/>
        <v>0.10509</v>
      </c>
      <c r="AJ335">
        <f t="shared" si="118"/>
        <v>1.6360399999999999</v>
      </c>
      <c r="AK335">
        <f t="shared" si="119"/>
        <v>0.38290000000000002</v>
      </c>
      <c r="AL335">
        <f t="shared" si="120"/>
        <v>0.27488000000000001</v>
      </c>
      <c r="AM335">
        <f t="shared" si="121"/>
        <v>8.8599999999999998E-3</v>
      </c>
      <c r="AN335">
        <f t="shared" si="122"/>
        <v>2.8760300000000001</v>
      </c>
      <c r="AO335">
        <f t="shared" si="123"/>
        <v>2.7370000000000001</v>
      </c>
      <c r="AP335">
        <f t="shared" si="124"/>
        <v>0</v>
      </c>
      <c r="AQ335">
        <f t="shared" si="125"/>
        <v>0</v>
      </c>
    </row>
    <row r="336" spans="1:43">
      <c r="A336" t="s">
        <v>354</v>
      </c>
      <c r="B336">
        <v>0.48465999999999998</v>
      </c>
      <c r="C336">
        <v>0.23397000000000001</v>
      </c>
      <c r="D336">
        <v>2.5600000000000002E-3</v>
      </c>
      <c r="E336">
        <v>0.16406999999999999</v>
      </c>
      <c r="F336">
        <v>0.16821</v>
      </c>
      <c r="G336">
        <v>2.59822</v>
      </c>
      <c r="H336">
        <v>0.67406999999999995</v>
      </c>
      <c r="I336">
        <v>4.0999999999999999E-4</v>
      </c>
      <c r="J336">
        <v>0.42387000000000002</v>
      </c>
      <c r="K336">
        <v>1.193E-2</v>
      </c>
      <c r="L336">
        <v>2.503E-2</v>
      </c>
      <c r="M336">
        <v>1.0699999999999999E-2</v>
      </c>
      <c r="N336">
        <v>4.4047299999999998</v>
      </c>
      <c r="O336">
        <v>0.20422000000000001</v>
      </c>
      <c r="P336">
        <v>4.38558</v>
      </c>
      <c r="Q336">
        <v>0</v>
      </c>
      <c r="R336">
        <v>0</v>
      </c>
      <c r="S336">
        <v>0</v>
      </c>
      <c r="T336">
        <v>0</v>
      </c>
      <c r="U336" s="2" t="str">
        <f t="shared" si="105"/>
        <v>A36109</v>
      </c>
      <c r="V336" s="2">
        <f t="shared" si="106"/>
        <v>0.72119</v>
      </c>
      <c r="W336" s="2">
        <f t="shared" si="107"/>
        <v>0.16406999999999999</v>
      </c>
      <c r="X336" s="2">
        <f t="shared" si="108"/>
        <v>2.7664300000000002</v>
      </c>
      <c r="Y336" s="2">
        <f t="shared" si="109"/>
        <v>0.67406999999999995</v>
      </c>
      <c r="Z336" s="2">
        <f t="shared" si="110"/>
        <v>0.43621000000000004</v>
      </c>
      <c r="AA336" s="2">
        <f t="shared" si="111"/>
        <v>2.503E-2</v>
      </c>
      <c r="AB336" s="2">
        <f t="shared" si="112"/>
        <v>4.61965</v>
      </c>
      <c r="AC336" s="2">
        <f t="shared" si="113"/>
        <v>4.38558</v>
      </c>
      <c r="AD336" s="2">
        <f t="shared" si="114"/>
        <v>0</v>
      </c>
      <c r="AE336" s="2">
        <f t="shared" si="115"/>
        <v>0</v>
      </c>
      <c r="AG336" t="s">
        <v>142</v>
      </c>
      <c r="AH336">
        <f t="shared" si="116"/>
        <v>0.33</v>
      </c>
      <c r="AI336">
        <f t="shared" si="117"/>
        <v>0.19703999999999999</v>
      </c>
      <c r="AJ336">
        <f t="shared" si="118"/>
        <v>3.3375300000000001</v>
      </c>
      <c r="AK336">
        <f t="shared" si="119"/>
        <v>1.0375399999999999</v>
      </c>
      <c r="AL336">
        <f t="shared" si="120"/>
        <v>0.44108999999999998</v>
      </c>
      <c r="AM336">
        <f t="shared" si="121"/>
        <v>3.9890000000000002E-2</v>
      </c>
      <c r="AN336">
        <f t="shared" si="122"/>
        <v>4.6444399999999995</v>
      </c>
      <c r="AO336">
        <f t="shared" si="123"/>
        <v>4.4338699999999998</v>
      </c>
      <c r="AP336">
        <f t="shared" si="124"/>
        <v>0</v>
      </c>
      <c r="AQ336">
        <f t="shared" si="125"/>
        <v>0</v>
      </c>
    </row>
    <row r="337" spans="1:43">
      <c r="A337" t="s">
        <v>355</v>
      </c>
      <c r="B337">
        <v>5.4629999999999998E-2</v>
      </c>
      <c r="C337">
        <v>0.27460000000000001</v>
      </c>
      <c r="D337">
        <v>2.3999999999999998E-3</v>
      </c>
      <c r="E337">
        <v>0.24657000000000001</v>
      </c>
      <c r="F337">
        <v>2.691E-2</v>
      </c>
      <c r="G337">
        <v>3.3129200000000001</v>
      </c>
      <c r="H337">
        <v>2.1589100000000001</v>
      </c>
      <c r="I337" s="1">
        <v>1.0000000000000001E-5</v>
      </c>
      <c r="J337">
        <v>0.44141999999999998</v>
      </c>
      <c r="K337">
        <v>1.4599999999999999E-3</v>
      </c>
      <c r="L337">
        <v>0.10542</v>
      </c>
      <c r="M337">
        <v>3.2799999999999999E-3</v>
      </c>
      <c r="N337">
        <v>4.3471200000000003</v>
      </c>
      <c r="O337">
        <v>0.26315</v>
      </c>
      <c r="P337">
        <v>4.4660799999999998</v>
      </c>
      <c r="Q337">
        <v>0</v>
      </c>
      <c r="R337">
        <v>0</v>
      </c>
      <c r="S337">
        <v>0</v>
      </c>
      <c r="T337">
        <v>0</v>
      </c>
      <c r="U337" s="2" t="str">
        <f t="shared" si="105"/>
        <v>A42033</v>
      </c>
      <c r="V337" s="2">
        <f t="shared" si="106"/>
        <v>0.33163000000000004</v>
      </c>
      <c r="W337" s="2">
        <f t="shared" si="107"/>
        <v>0.24657000000000001</v>
      </c>
      <c r="X337" s="2">
        <f t="shared" si="108"/>
        <v>3.3398300000000001</v>
      </c>
      <c r="Y337" s="2">
        <f t="shared" si="109"/>
        <v>2.1589100000000001</v>
      </c>
      <c r="Z337" s="2">
        <f t="shared" si="110"/>
        <v>0.44289000000000001</v>
      </c>
      <c r="AA337" s="2">
        <f t="shared" si="111"/>
        <v>0.10542</v>
      </c>
      <c r="AB337" s="2">
        <f t="shared" si="112"/>
        <v>4.61355</v>
      </c>
      <c r="AC337" s="2">
        <f t="shared" si="113"/>
        <v>4.4660799999999998</v>
      </c>
      <c r="AD337" s="2">
        <f t="shared" si="114"/>
        <v>0</v>
      </c>
      <c r="AE337" s="2">
        <f t="shared" si="115"/>
        <v>0</v>
      </c>
      <c r="AG337" t="s">
        <v>251</v>
      </c>
      <c r="AH337">
        <f t="shared" si="116"/>
        <v>0.127</v>
      </c>
      <c r="AI337">
        <f t="shared" si="117"/>
        <v>7.1480000000000002E-2</v>
      </c>
      <c r="AJ337">
        <f t="shared" si="118"/>
        <v>1.2914999999999999</v>
      </c>
      <c r="AK337">
        <f t="shared" si="119"/>
        <v>1.25817</v>
      </c>
      <c r="AL337">
        <f t="shared" si="120"/>
        <v>0.18263000000000001</v>
      </c>
      <c r="AM337">
        <f t="shared" si="121"/>
        <v>9.7170000000000006E-2</v>
      </c>
      <c r="AN337">
        <f t="shared" si="122"/>
        <v>1.88547</v>
      </c>
      <c r="AO337">
        <f t="shared" si="123"/>
        <v>1.84335</v>
      </c>
      <c r="AP337">
        <f t="shared" si="124"/>
        <v>0</v>
      </c>
      <c r="AQ337">
        <f t="shared" si="125"/>
        <v>0</v>
      </c>
    </row>
    <row r="338" spans="1:43">
      <c r="A338" t="s">
        <v>356</v>
      </c>
      <c r="B338">
        <v>8.0070000000000002E-2</v>
      </c>
      <c r="C338">
        <v>0.18461</v>
      </c>
      <c r="D338">
        <v>2.2000000000000001E-3</v>
      </c>
      <c r="E338">
        <v>0.19399</v>
      </c>
      <c r="F338">
        <v>3.3730000000000003E-2</v>
      </c>
      <c r="G338">
        <v>2.6638000000000002</v>
      </c>
      <c r="H338">
        <v>2.15387</v>
      </c>
      <c r="I338" s="1">
        <v>1.0000000000000001E-5</v>
      </c>
      <c r="J338">
        <v>0.36749999999999999</v>
      </c>
      <c r="K338">
        <v>6.6E-4</v>
      </c>
      <c r="L338">
        <v>0.12064</v>
      </c>
      <c r="M338">
        <v>3.5100000000000001E-3</v>
      </c>
      <c r="N338">
        <v>3.5318800000000001</v>
      </c>
      <c r="O338">
        <v>0.27306999999999998</v>
      </c>
      <c r="P338">
        <v>3.7213599999999998</v>
      </c>
      <c r="Q338">
        <v>0</v>
      </c>
      <c r="R338">
        <v>0</v>
      </c>
      <c r="S338">
        <v>0</v>
      </c>
      <c r="T338">
        <v>0</v>
      </c>
      <c r="U338" s="2" t="str">
        <f t="shared" si="105"/>
        <v>F42027</v>
      </c>
      <c r="V338" s="2">
        <f t="shared" si="106"/>
        <v>0.26688000000000001</v>
      </c>
      <c r="W338" s="2">
        <f t="shared" si="107"/>
        <v>0.19399</v>
      </c>
      <c r="X338" s="2">
        <f t="shared" si="108"/>
        <v>2.69753</v>
      </c>
      <c r="Y338" s="2">
        <f t="shared" si="109"/>
        <v>2.15387</v>
      </c>
      <c r="Z338" s="2">
        <f t="shared" si="110"/>
        <v>0.36817</v>
      </c>
      <c r="AA338" s="2">
        <f t="shared" si="111"/>
        <v>0.12064</v>
      </c>
      <c r="AB338" s="2">
        <f t="shared" si="112"/>
        <v>3.8084600000000002</v>
      </c>
      <c r="AC338" s="2">
        <f t="shared" si="113"/>
        <v>3.7213599999999998</v>
      </c>
      <c r="AD338" s="2">
        <f t="shared" si="114"/>
        <v>0</v>
      </c>
      <c r="AE338" s="2">
        <f t="shared" si="115"/>
        <v>0</v>
      </c>
      <c r="AG338" t="s">
        <v>221</v>
      </c>
      <c r="AH338">
        <f t="shared" si="116"/>
        <v>0.51860000000000006</v>
      </c>
      <c r="AI338">
        <f t="shared" si="117"/>
        <v>9.4750000000000001E-2</v>
      </c>
      <c r="AJ338">
        <f t="shared" si="118"/>
        <v>2.7266699999999999</v>
      </c>
      <c r="AK338">
        <f t="shared" si="119"/>
        <v>0.48727999999999999</v>
      </c>
      <c r="AL338">
        <f t="shared" si="120"/>
        <v>0.40418000000000004</v>
      </c>
      <c r="AM338">
        <f t="shared" si="121"/>
        <v>1.6729999999999998E-2</v>
      </c>
      <c r="AN338">
        <f t="shared" si="122"/>
        <v>4.2542199999999992</v>
      </c>
      <c r="AO338">
        <f t="shared" si="123"/>
        <v>4.0416800000000004</v>
      </c>
      <c r="AP338">
        <f t="shared" si="124"/>
        <v>0</v>
      </c>
      <c r="AQ338">
        <f t="shared" si="125"/>
        <v>0</v>
      </c>
    </row>
    <row r="339" spans="1:43">
      <c r="A339" t="s">
        <v>357</v>
      </c>
      <c r="B339">
        <v>7.2099999999999997E-2</v>
      </c>
      <c r="C339">
        <v>0.24668000000000001</v>
      </c>
      <c r="D339">
        <v>2.7000000000000001E-3</v>
      </c>
      <c r="E339">
        <v>5.6390000000000003E-2</v>
      </c>
      <c r="F339">
        <v>3.746E-2</v>
      </c>
      <c r="G339">
        <v>2.5061200000000001</v>
      </c>
      <c r="H339">
        <v>0.70448</v>
      </c>
      <c r="I339">
        <v>1.3999999999999999E-4</v>
      </c>
      <c r="J339">
        <v>0.32839000000000002</v>
      </c>
      <c r="K339">
        <v>1.3690000000000001E-2</v>
      </c>
      <c r="L339">
        <v>1.1440000000000001E-2</v>
      </c>
      <c r="M339">
        <v>3.7200000000000002E-3</v>
      </c>
      <c r="N339">
        <v>3.36557</v>
      </c>
      <c r="O339">
        <v>0.24637000000000001</v>
      </c>
      <c r="P339">
        <v>3.4287800000000002</v>
      </c>
      <c r="Q339">
        <v>0</v>
      </c>
      <c r="R339">
        <v>0</v>
      </c>
      <c r="S339">
        <v>0</v>
      </c>
      <c r="T339">
        <v>0</v>
      </c>
      <c r="U339" s="2" t="str">
        <f t="shared" si="105"/>
        <v>A36051</v>
      </c>
      <c r="V339" s="2">
        <f t="shared" si="106"/>
        <v>0.32147999999999999</v>
      </c>
      <c r="W339" s="2">
        <f t="shared" si="107"/>
        <v>5.6390000000000003E-2</v>
      </c>
      <c r="X339" s="2">
        <f t="shared" si="108"/>
        <v>2.54358</v>
      </c>
      <c r="Y339" s="2">
        <f t="shared" si="109"/>
        <v>0.70448</v>
      </c>
      <c r="Z339" s="2">
        <f t="shared" si="110"/>
        <v>0.34221999999999997</v>
      </c>
      <c r="AA339" s="2">
        <f t="shared" si="111"/>
        <v>1.1440000000000001E-2</v>
      </c>
      <c r="AB339" s="2">
        <f t="shared" si="112"/>
        <v>3.6156600000000001</v>
      </c>
      <c r="AC339" s="2">
        <f t="shared" si="113"/>
        <v>3.4287800000000002</v>
      </c>
      <c r="AD339" s="2">
        <f t="shared" si="114"/>
        <v>0</v>
      </c>
      <c r="AE339" s="2">
        <f t="shared" si="115"/>
        <v>0</v>
      </c>
      <c r="AG339" t="s">
        <v>36</v>
      </c>
      <c r="AH339">
        <f t="shared" si="116"/>
        <v>0.33848999999999996</v>
      </c>
      <c r="AI339">
        <f t="shared" si="117"/>
        <v>0.20014000000000001</v>
      </c>
      <c r="AJ339">
        <f t="shared" si="118"/>
        <v>3.4250799999999999</v>
      </c>
      <c r="AK339">
        <f t="shared" si="119"/>
        <v>1.1882299999999999</v>
      </c>
      <c r="AL339">
        <f t="shared" si="120"/>
        <v>0.44534000000000001</v>
      </c>
      <c r="AM339">
        <f t="shared" si="121"/>
        <v>4.3310000000000001E-2</v>
      </c>
      <c r="AN339">
        <f t="shared" si="122"/>
        <v>4.6894600000000004</v>
      </c>
      <c r="AO339">
        <f t="shared" si="123"/>
        <v>4.4737999999999998</v>
      </c>
      <c r="AP339">
        <f t="shared" si="124"/>
        <v>0</v>
      </c>
      <c r="AQ339">
        <f t="shared" si="125"/>
        <v>0</v>
      </c>
    </row>
    <row r="340" spans="1:43">
      <c r="A340" t="s">
        <v>358</v>
      </c>
      <c r="B340">
        <v>6.1850000000000002E-2</v>
      </c>
      <c r="C340">
        <v>0.2145</v>
      </c>
      <c r="D340">
        <v>2.4599999999999999E-3</v>
      </c>
      <c r="E340">
        <v>0.14015</v>
      </c>
      <c r="F340">
        <v>3.159E-2</v>
      </c>
      <c r="G340">
        <v>2.3201900000000002</v>
      </c>
      <c r="H340">
        <v>0.77824000000000004</v>
      </c>
      <c r="I340">
        <v>1.2E-4</v>
      </c>
      <c r="J340">
        <v>0.29404999999999998</v>
      </c>
      <c r="K340">
        <v>1.413E-2</v>
      </c>
      <c r="L340">
        <v>2.2370000000000001E-2</v>
      </c>
      <c r="M340">
        <v>3.3800000000000002E-3</v>
      </c>
      <c r="N340">
        <v>3.0047899999999998</v>
      </c>
      <c r="O340">
        <v>0.24687999999999999</v>
      </c>
      <c r="P340">
        <v>3.10223</v>
      </c>
      <c r="Q340">
        <v>0</v>
      </c>
      <c r="R340">
        <v>0</v>
      </c>
      <c r="S340">
        <v>0</v>
      </c>
      <c r="T340">
        <v>0</v>
      </c>
      <c r="U340" s="2" t="str">
        <f t="shared" si="105"/>
        <v>A36069</v>
      </c>
      <c r="V340" s="2">
        <f t="shared" si="106"/>
        <v>0.27881</v>
      </c>
      <c r="W340" s="2">
        <f t="shared" si="107"/>
        <v>0.14015</v>
      </c>
      <c r="X340" s="2">
        <f t="shared" si="108"/>
        <v>2.3517800000000002</v>
      </c>
      <c r="Y340" s="2">
        <f t="shared" si="109"/>
        <v>0.77824000000000004</v>
      </c>
      <c r="Z340" s="2">
        <f t="shared" si="110"/>
        <v>0.30829999999999996</v>
      </c>
      <c r="AA340" s="2">
        <f t="shared" si="111"/>
        <v>2.2370000000000001E-2</v>
      </c>
      <c r="AB340" s="2">
        <f t="shared" si="112"/>
        <v>3.2550499999999998</v>
      </c>
      <c r="AC340" s="2">
        <f t="shared" si="113"/>
        <v>3.10223</v>
      </c>
      <c r="AD340" s="2">
        <f t="shared" si="114"/>
        <v>0</v>
      </c>
      <c r="AE340" s="2">
        <f t="shared" si="115"/>
        <v>0</v>
      </c>
      <c r="AG340" t="s">
        <v>211</v>
      </c>
      <c r="AH340">
        <f t="shared" si="116"/>
        <v>0.33714</v>
      </c>
      <c r="AI340">
        <f t="shared" si="117"/>
        <v>0.21798999999999999</v>
      </c>
      <c r="AJ340">
        <f t="shared" si="118"/>
        <v>3.4225500000000002</v>
      </c>
      <c r="AK340">
        <f t="shared" si="119"/>
        <v>2.9785599999999999</v>
      </c>
      <c r="AL340">
        <f t="shared" si="120"/>
        <v>0.36924000000000001</v>
      </c>
      <c r="AM340">
        <f t="shared" si="121"/>
        <v>0.13475000000000001</v>
      </c>
      <c r="AN340">
        <f t="shared" si="122"/>
        <v>3.7725999999999997</v>
      </c>
      <c r="AO340">
        <f t="shared" si="123"/>
        <v>3.7662100000000001</v>
      </c>
      <c r="AP340">
        <f t="shared" si="124"/>
        <v>0</v>
      </c>
      <c r="AQ340">
        <f t="shared" si="125"/>
        <v>0</v>
      </c>
    </row>
    <row r="341" spans="1:43">
      <c r="A341" t="s">
        <v>359</v>
      </c>
      <c r="B341">
        <v>7.6189999999999994E-2</v>
      </c>
      <c r="C341">
        <v>0.19419</v>
      </c>
      <c r="D341">
        <v>4.5199999999999997E-3</v>
      </c>
      <c r="E341">
        <v>0.13714999999999999</v>
      </c>
      <c r="F341">
        <v>6.8080000000000002E-2</v>
      </c>
      <c r="G341">
        <v>2.2676099999999999</v>
      </c>
      <c r="H341">
        <v>0.75544999999999995</v>
      </c>
      <c r="I341">
        <v>1E-4</v>
      </c>
      <c r="J341">
        <v>0.30030000000000001</v>
      </c>
      <c r="K341">
        <v>1.3520000000000001E-2</v>
      </c>
      <c r="L341">
        <v>2.1680000000000001E-2</v>
      </c>
      <c r="M341">
        <v>2.8700000000000002E-3</v>
      </c>
      <c r="N341">
        <v>3.0670700000000002</v>
      </c>
      <c r="O341">
        <v>0.24288999999999999</v>
      </c>
      <c r="P341">
        <v>3.1575600000000001</v>
      </c>
      <c r="Q341">
        <v>0</v>
      </c>
      <c r="R341">
        <v>0</v>
      </c>
      <c r="S341">
        <v>0</v>
      </c>
      <c r="T341">
        <v>0</v>
      </c>
      <c r="U341" s="2" t="str">
        <f t="shared" si="105"/>
        <v>A36123</v>
      </c>
      <c r="V341" s="2">
        <f t="shared" si="106"/>
        <v>0.27490000000000003</v>
      </c>
      <c r="W341" s="2">
        <f t="shared" si="107"/>
        <v>0.13714999999999999</v>
      </c>
      <c r="X341" s="2">
        <f t="shared" si="108"/>
        <v>2.33569</v>
      </c>
      <c r="Y341" s="2">
        <f t="shared" si="109"/>
        <v>0.75544999999999995</v>
      </c>
      <c r="Z341" s="2">
        <f t="shared" si="110"/>
        <v>0.31391999999999998</v>
      </c>
      <c r="AA341" s="2">
        <f t="shared" si="111"/>
        <v>2.1680000000000001E-2</v>
      </c>
      <c r="AB341" s="2">
        <f t="shared" si="112"/>
        <v>3.3128300000000004</v>
      </c>
      <c r="AC341" s="2">
        <f t="shared" si="113"/>
        <v>3.1575600000000001</v>
      </c>
      <c r="AD341" s="2">
        <f t="shared" si="114"/>
        <v>0</v>
      </c>
      <c r="AE341" s="2">
        <f t="shared" si="115"/>
        <v>0</v>
      </c>
      <c r="AG341" t="s">
        <v>191</v>
      </c>
      <c r="AH341">
        <f t="shared" si="116"/>
        <v>0.18978</v>
      </c>
      <c r="AI341">
        <f t="shared" si="117"/>
        <v>8.9319999999999997E-2</v>
      </c>
      <c r="AJ341">
        <f t="shared" si="118"/>
        <v>1.6712400000000001</v>
      </c>
      <c r="AK341">
        <f t="shared" si="119"/>
        <v>1.1188899999999999</v>
      </c>
      <c r="AL341">
        <f t="shared" si="120"/>
        <v>0.24210999999999999</v>
      </c>
      <c r="AM341">
        <f t="shared" si="121"/>
        <v>2.4080000000000001E-2</v>
      </c>
      <c r="AN341">
        <f t="shared" si="122"/>
        <v>2.4817100000000001</v>
      </c>
      <c r="AO341">
        <f t="shared" si="123"/>
        <v>2.4553600000000002</v>
      </c>
      <c r="AP341">
        <f t="shared" si="124"/>
        <v>0</v>
      </c>
      <c r="AQ341">
        <f t="shared" si="125"/>
        <v>0</v>
      </c>
    </row>
    <row r="342" spans="1:43">
      <c r="A342" t="s">
        <v>360</v>
      </c>
      <c r="B342">
        <v>5.7500000000000002E-2</v>
      </c>
      <c r="C342">
        <v>0.14308999999999999</v>
      </c>
      <c r="D342">
        <v>3.5400000000000002E-3</v>
      </c>
      <c r="E342">
        <v>9.5549999999999996E-2</v>
      </c>
      <c r="F342">
        <v>2.453E-2</v>
      </c>
      <c r="G342">
        <v>1.81453</v>
      </c>
      <c r="H342">
        <v>0.50478000000000001</v>
      </c>
      <c r="I342">
        <v>2.3000000000000001E-4</v>
      </c>
      <c r="J342">
        <v>0.23846999999999999</v>
      </c>
      <c r="K342">
        <v>1.3690000000000001E-2</v>
      </c>
      <c r="L342">
        <v>9.3200000000000002E-3</v>
      </c>
      <c r="M342">
        <v>7.3400000000000002E-3</v>
      </c>
      <c r="N342">
        <v>2.3824800000000002</v>
      </c>
      <c r="O342">
        <v>0.26717000000000002</v>
      </c>
      <c r="P342">
        <v>2.5316299999999998</v>
      </c>
      <c r="Q342">
        <v>0</v>
      </c>
      <c r="R342">
        <v>0</v>
      </c>
      <c r="S342">
        <v>0</v>
      </c>
      <c r="T342">
        <v>0</v>
      </c>
      <c r="U342" s="2" t="str">
        <f t="shared" si="105"/>
        <v>F36101</v>
      </c>
      <c r="V342" s="2">
        <f t="shared" si="106"/>
        <v>0.20412999999999998</v>
      </c>
      <c r="W342" s="2">
        <f t="shared" si="107"/>
        <v>9.5549999999999996E-2</v>
      </c>
      <c r="X342" s="2">
        <f t="shared" si="108"/>
        <v>1.8390599999999999</v>
      </c>
      <c r="Y342" s="2">
        <f t="shared" si="109"/>
        <v>0.50478000000000001</v>
      </c>
      <c r="Z342" s="2">
        <f t="shared" si="110"/>
        <v>0.25239</v>
      </c>
      <c r="AA342" s="2">
        <f t="shared" si="111"/>
        <v>9.3200000000000002E-3</v>
      </c>
      <c r="AB342" s="2">
        <f t="shared" si="112"/>
        <v>2.6569900000000004</v>
      </c>
      <c r="AC342" s="2">
        <f t="shared" si="113"/>
        <v>2.5316299999999998</v>
      </c>
      <c r="AD342" s="2">
        <f t="shared" si="114"/>
        <v>0</v>
      </c>
      <c r="AE342" s="2">
        <f t="shared" si="115"/>
        <v>0</v>
      </c>
      <c r="AG342" t="s">
        <v>167</v>
      </c>
      <c r="AH342">
        <f t="shared" si="116"/>
        <v>0.62624999999999997</v>
      </c>
      <c r="AI342">
        <f t="shared" si="117"/>
        <v>0.13494</v>
      </c>
      <c r="AJ342">
        <f t="shared" si="118"/>
        <v>3.01749</v>
      </c>
      <c r="AK342">
        <f t="shared" si="119"/>
        <v>0.54779</v>
      </c>
      <c r="AL342">
        <f t="shared" si="120"/>
        <v>0.49798000000000003</v>
      </c>
      <c r="AM342">
        <f t="shared" si="121"/>
        <v>1.8010000000000002E-2</v>
      </c>
      <c r="AN342">
        <f t="shared" si="122"/>
        <v>5.2086700000000006</v>
      </c>
      <c r="AO342">
        <f t="shared" si="123"/>
        <v>4.9792100000000001</v>
      </c>
      <c r="AP342">
        <f t="shared" si="124"/>
        <v>0</v>
      </c>
      <c r="AQ342">
        <f t="shared" si="125"/>
        <v>0</v>
      </c>
    </row>
    <row r="343" spans="1:43">
      <c r="A343" t="s">
        <v>361</v>
      </c>
      <c r="B343">
        <v>0.14760000000000001</v>
      </c>
      <c r="C343">
        <v>0.20910000000000001</v>
      </c>
      <c r="D343">
        <v>2.0600000000000002E-3</v>
      </c>
      <c r="E343">
        <v>0.17032</v>
      </c>
      <c r="F343">
        <v>3.8170000000000003E-2</v>
      </c>
      <c r="G343">
        <v>2.7164600000000001</v>
      </c>
      <c r="H343">
        <v>1.2270300000000001</v>
      </c>
      <c r="I343">
        <v>1.1E-4</v>
      </c>
      <c r="J343">
        <v>0.38321</v>
      </c>
      <c r="K343">
        <v>4.1799999999999997E-3</v>
      </c>
      <c r="L343">
        <v>3.4200000000000001E-2</v>
      </c>
      <c r="M343">
        <v>8.5500000000000003E-3</v>
      </c>
      <c r="N343">
        <v>3.8502200000000002</v>
      </c>
      <c r="O343">
        <v>0.21260000000000001</v>
      </c>
      <c r="P343">
        <v>3.9035500000000001</v>
      </c>
      <c r="Q343">
        <v>0</v>
      </c>
      <c r="R343">
        <v>0</v>
      </c>
      <c r="S343">
        <v>0</v>
      </c>
      <c r="T343">
        <v>0</v>
      </c>
      <c r="U343" s="2" t="str">
        <f t="shared" si="105"/>
        <v>A36007</v>
      </c>
      <c r="V343" s="2">
        <f t="shared" si="106"/>
        <v>0.35876000000000002</v>
      </c>
      <c r="W343" s="2">
        <f t="shared" si="107"/>
        <v>0.17032</v>
      </c>
      <c r="X343" s="2">
        <f t="shared" si="108"/>
        <v>2.7546300000000001</v>
      </c>
      <c r="Y343" s="2">
        <f t="shared" si="109"/>
        <v>1.2270300000000001</v>
      </c>
      <c r="Z343" s="2">
        <f t="shared" si="110"/>
        <v>0.38750000000000001</v>
      </c>
      <c r="AA343" s="2">
        <f t="shared" si="111"/>
        <v>3.4200000000000001E-2</v>
      </c>
      <c r="AB343" s="2">
        <f t="shared" si="112"/>
        <v>4.0713699999999999</v>
      </c>
      <c r="AC343" s="2">
        <f t="shared" si="113"/>
        <v>3.9035500000000001</v>
      </c>
      <c r="AD343" s="2">
        <f t="shared" si="114"/>
        <v>0</v>
      </c>
      <c r="AE343" s="2">
        <f t="shared" si="115"/>
        <v>0</v>
      </c>
      <c r="AG343" t="s">
        <v>148</v>
      </c>
      <c r="AH343">
        <f t="shared" si="116"/>
        <v>0.33022999999999997</v>
      </c>
      <c r="AI343">
        <f t="shared" si="117"/>
        <v>0.19694999999999999</v>
      </c>
      <c r="AJ343">
        <f t="shared" si="118"/>
        <v>3.3529500000000003</v>
      </c>
      <c r="AK343">
        <f t="shared" si="119"/>
        <v>1.3168200000000001</v>
      </c>
      <c r="AL343">
        <f t="shared" si="120"/>
        <v>0.43602999999999997</v>
      </c>
      <c r="AM343">
        <f t="shared" si="121"/>
        <v>4.1009999999999998E-2</v>
      </c>
      <c r="AN343">
        <f t="shared" si="122"/>
        <v>4.5835099999999995</v>
      </c>
      <c r="AO343">
        <f t="shared" si="123"/>
        <v>4.3768599999999998</v>
      </c>
      <c r="AP343">
        <f t="shared" si="124"/>
        <v>0</v>
      </c>
      <c r="AQ343">
        <f t="shared" si="125"/>
        <v>0</v>
      </c>
    </row>
    <row r="344" spans="1:43">
      <c r="A344" t="s">
        <v>362</v>
      </c>
      <c r="B344">
        <v>0.10247000000000001</v>
      </c>
      <c r="C344">
        <v>0.24712999999999999</v>
      </c>
      <c r="D344">
        <v>2.98E-3</v>
      </c>
      <c r="E344">
        <v>0.21564</v>
      </c>
      <c r="F344">
        <v>6.5710000000000005E-2</v>
      </c>
      <c r="G344">
        <v>3.5188799999999998</v>
      </c>
      <c r="H344">
        <v>1.2748999999999999</v>
      </c>
      <c r="I344" s="1">
        <v>8.0000000000000007E-5</v>
      </c>
      <c r="J344">
        <v>0.47544999999999998</v>
      </c>
      <c r="K344">
        <v>7.2500000000000004E-3</v>
      </c>
      <c r="L344">
        <v>4.6890000000000001E-2</v>
      </c>
      <c r="M344">
        <v>3.4299999999999999E-3</v>
      </c>
      <c r="N344">
        <v>4.89269</v>
      </c>
      <c r="O344">
        <v>0.19785</v>
      </c>
      <c r="P344">
        <v>4.8430900000000001</v>
      </c>
      <c r="Q344">
        <v>0</v>
      </c>
      <c r="R344">
        <v>0</v>
      </c>
      <c r="S344">
        <v>0</v>
      </c>
      <c r="T344">
        <v>0</v>
      </c>
      <c r="U344" s="2" t="str">
        <f t="shared" si="105"/>
        <v>A42047</v>
      </c>
      <c r="V344" s="2">
        <f t="shared" si="106"/>
        <v>0.35258</v>
      </c>
      <c r="W344" s="2">
        <f t="shared" si="107"/>
        <v>0.21564</v>
      </c>
      <c r="X344" s="2">
        <f t="shared" si="108"/>
        <v>3.5845899999999999</v>
      </c>
      <c r="Y344" s="2">
        <f t="shared" si="109"/>
        <v>1.2748999999999999</v>
      </c>
      <c r="Z344" s="2">
        <f t="shared" si="110"/>
        <v>0.48277999999999999</v>
      </c>
      <c r="AA344" s="2">
        <f t="shared" si="111"/>
        <v>4.6890000000000001E-2</v>
      </c>
      <c r="AB344" s="2">
        <f t="shared" si="112"/>
        <v>5.0939699999999997</v>
      </c>
      <c r="AC344" s="2">
        <f t="shared" si="113"/>
        <v>4.8430900000000001</v>
      </c>
      <c r="AD344" s="2">
        <f t="shared" si="114"/>
        <v>0</v>
      </c>
      <c r="AE344" s="2">
        <f t="shared" si="115"/>
        <v>0</v>
      </c>
      <c r="AG344" t="s">
        <v>200</v>
      </c>
      <c r="AH344">
        <f t="shared" si="116"/>
        <v>0.56154000000000004</v>
      </c>
      <c r="AI344">
        <f t="shared" si="117"/>
        <v>5.7959999999999998E-2</v>
      </c>
      <c r="AJ344">
        <f t="shared" si="118"/>
        <v>1.9678599999999999</v>
      </c>
      <c r="AK344">
        <f t="shared" si="119"/>
        <v>0.50782000000000005</v>
      </c>
      <c r="AL344">
        <f t="shared" si="120"/>
        <v>0.35197000000000001</v>
      </c>
      <c r="AM344">
        <f t="shared" si="121"/>
        <v>1.515E-2</v>
      </c>
      <c r="AN344">
        <f t="shared" si="122"/>
        <v>3.6670599999999998</v>
      </c>
      <c r="AO344">
        <f t="shared" si="123"/>
        <v>3.5507</v>
      </c>
      <c r="AP344">
        <f t="shared" si="124"/>
        <v>0</v>
      </c>
      <c r="AQ344">
        <f t="shared" si="125"/>
        <v>0</v>
      </c>
    </row>
    <row r="345" spans="1:43">
      <c r="A345" t="s">
        <v>363</v>
      </c>
      <c r="B345">
        <v>0.10059</v>
      </c>
      <c r="C345">
        <v>0.25447999999999998</v>
      </c>
      <c r="D345">
        <v>3.0699999999999998E-3</v>
      </c>
      <c r="E345">
        <v>0.23593</v>
      </c>
      <c r="F345">
        <v>5.1200000000000002E-2</v>
      </c>
      <c r="G345">
        <v>3.3641899999999998</v>
      </c>
      <c r="H345">
        <v>1.99424</v>
      </c>
      <c r="I345" s="1">
        <v>3.0000000000000001E-5</v>
      </c>
      <c r="J345">
        <v>0.45177</v>
      </c>
      <c r="K345">
        <v>2.2799999999999999E-3</v>
      </c>
      <c r="L345">
        <v>7.4980000000000005E-2</v>
      </c>
      <c r="M345">
        <v>5.0200000000000002E-3</v>
      </c>
      <c r="N345">
        <v>4.4811899999999998</v>
      </c>
      <c r="O345">
        <v>0.24815999999999999</v>
      </c>
      <c r="P345">
        <v>4.60318</v>
      </c>
      <c r="Q345">
        <v>0</v>
      </c>
      <c r="R345">
        <v>0</v>
      </c>
      <c r="S345">
        <v>0</v>
      </c>
      <c r="T345">
        <v>0</v>
      </c>
      <c r="U345" s="2" t="str">
        <f t="shared" si="105"/>
        <v>A36023</v>
      </c>
      <c r="V345" s="2">
        <f t="shared" si="106"/>
        <v>0.35814000000000001</v>
      </c>
      <c r="W345" s="2">
        <f t="shared" si="107"/>
        <v>0.23593</v>
      </c>
      <c r="X345" s="2">
        <f t="shared" si="108"/>
        <v>3.4153899999999999</v>
      </c>
      <c r="Y345" s="2">
        <f t="shared" si="109"/>
        <v>1.99424</v>
      </c>
      <c r="Z345" s="2">
        <f t="shared" si="110"/>
        <v>0.45407999999999998</v>
      </c>
      <c r="AA345" s="2">
        <f t="shared" si="111"/>
        <v>7.4980000000000005E-2</v>
      </c>
      <c r="AB345" s="2">
        <f t="shared" si="112"/>
        <v>4.7343700000000002</v>
      </c>
      <c r="AC345" s="2">
        <f t="shared" si="113"/>
        <v>4.60318</v>
      </c>
      <c r="AD345" s="2">
        <f t="shared" si="114"/>
        <v>0</v>
      </c>
      <c r="AE345" s="2">
        <f t="shared" si="115"/>
        <v>0</v>
      </c>
      <c r="AG345" t="s">
        <v>66</v>
      </c>
      <c r="AH345">
        <f t="shared" si="116"/>
        <v>0.75461</v>
      </c>
      <c r="AI345">
        <f t="shared" si="117"/>
        <v>0.12402000000000001</v>
      </c>
      <c r="AJ345">
        <f t="shared" si="118"/>
        <v>2.5203099999999998</v>
      </c>
      <c r="AK345">
        <f t="shared" si="119"/>
        <v>0.43941999999999998</v>
      </c>
      <c r="AL345">
        <f t="shared" si="120"/>
        <v>0.43979000000000001</v>
      </c>
      <c r="AM345">
        <f t="shared" si="121"/>
        <v>1.7340000000000001E-2</v>
      </c>
      <c r="AN345">
        <f t="shared" si="122"/>
        <v>4.592649999999999</v>
      </c>
      <c r="AO345">
        <f t="shared" si="123"/>
        <v>4.3945100000000004</v>
      </c>
      <c r="AP345">
        <f t="shared" si="124"/>
        <v>0</v>
      </c>
      <c r="AQ345">
        <f t="shared" si="125"/>
        <v>0</v>
      </c>
    </row>
    <row r="346" spans="1:43">
      <c r="A346" t="s">
        <v>364</v>
      </c>
      <c r="B346">
        <v>0.16581000000000001</v>
      </c>
      <c r="C346">
        <v>0.29894999999999999</v>
      </c>
      <c r="D346">
        <v>2.7799999999999999E-3</v>
      </c>
      <c r="E346">
        <v>0.23250000000000001</v>
      </c>
      <c r="F346">
        <v>0.10764</v>
      </c>
      <c r="G346">
        <v>3.9896199999999999</v>
      </c>
      <c r="H346">
        <v>1.07548</v>
      </c>
      <c r="I346">
        <v>1.2E-4</v>
      </c>
      <c r="J346">
        <v>0.56042000000000003</v>
      </c>
      <c r="K346">
        <v>8.3099999999999997E-3</v>
      </c>
      <c r="L346">
        <v>4.8320000000000002E-2</v>
      </c>
      <c r="M346">
        <v>4.28E-3</v>
      </c>
      <c r="N346">
        <v>5.7831900000000003</v>
      </c>
      <c r="O346">
        <v>0.21734000000000001</v>
      </c>
      <c r="P346">
        <v>5.6864699999999999</v>
      </c>
      <c r="Q346">
        <v>0</v>
      </c>
      <c r="R346">
        <v>0</v>
      </c>
      <c r="S346">
        <v>0</v>
      </c>
      <c r="T346">
        <v>0</v>
      </c>
      <c r="U346" s="2" t="str">
        <f t="shared" si="105"/>
        <v>A42083</v>
      </c>
      <c r="V346" s="2">
        <f t="shared" si="106"/>
        <v>0.46754000000000001</v>
      </c>
      <c r="W346" s="2">
        <f t="shared" si="107"/>
        <v>0.23250000000000001</v>
      </c>
      <c r="X346" s="2">
        <f t="shared" si="108"/>
        <v>4.0972600000000003</v>
      </c>
      <c r="Y346" s="2">
        <f t="shared" si="109"/>
        <v>1.07548</v>
      </c>
      <c r="Z346" s="2">
        <f t="shared" si="110"/>
        <v>0.56885000000000008</v>
      </c>
      <c r="AA346" s="2">
        <f t="shared" si="111"/>
        <v>4.8320000000000002E-2</v>
      </c>
      <c r="AB346" s="2">
        <f t="shared" si="112"/>
        <v>6.00481</v>
      </c>
      <c r="AC346" s="2">
        <f t="shared" si="113"/>
        <v>5.6864699999999999</v>
      </c>
      <c r="AD346" s="2">
        <f t="shared" si="114"/>
        <v>0</v>
      </c>
      <c r="AE346" s="2">
        <f t="shared" si="115"/>
        <v>0</v>
      </c>
      <c r="AG346" t="s">
        <v>45</v>
      </c>
      <c r="AH346">
        <f t="shared" si="116"/>
        <v>0.30524000000000001</v>
      </c>
      <c r="AI346">
        <f t="shared" si="117"/>
        <v>0.15032000000000001</v>
      </c>
      <c r="AJ346">
        <f t="shared" si="118"/>
        <v>2.8359800000000002</v>
      </c>
      <c r="AK346">
        <f t="shared" si="119"/>
        <v>0.96792999999999996</v>
      </c>
      <c r="AL346">
        <f t="shared" si="120"/>
        <v>0.38655</v>
      </c>
      <c r="AM346">
        <f t="shared" si="121"/>
        <v>2.989E-2</v>
      </c>
      <c r="AN346">
        <f t="shared" si="122"/>
        <v>4.0637099999999995</v>
      </c>
      <c r="AO346">
        <f t="shared" si="123"/>
        <v>3.8709799999999999</v>
      </c>
      <c r="AP346">
        <f t="shared" si="124"/>
        <v>0</v>
      </c>
      <c r="AQ346">
        <f t="shared" si="125"/>
        <v>0</v>
      </c>
    </row>
    <row r="347" spans="1:43">
      <c r="A347" t="s">
        <v>365</v>
      </c>
      <c r="B347">
        <v>0.21296999999999999</v>
      </c>
      <c r="C347">
        <v>0.18462000000000001</v>
      </c>
      <c r="D347">
        <v>4.1799999999999997E-3</v>
      </c>
      <c r="E347">
        <v>0.21976000000000001</v>
      </c>
      <c r="F347">
        <v>0.20252000000000001</v>
      </c>
      <c r="G347">
        <v>3.5197699999999998</v>
      </c>
      <c r="H347">
        <v>1.32016</v>
      </c>
      <c r="I347" s="1">
        <v>5.0000000000000002E-5</v>
      </c>
      <c r="J347">
        <v>0.49691999999999997</v>
      </c>
      <c r="K347">
        <v>4.3499999999999997E-3</v>
      </c>
      <c r="L347">
        <v>6.4360000000000001E-2</v>
      </c>
      <c r="M347">
        <v>5.3200000000000001E-3</v>
      </c>
      <c r="N347">
        <v>4.9876399999999999</v>
      </c>
      <c r="O347">
        <v>0.27159</v>
      </c>
      <c r="P347">
        <v>5.0455300000000003</v>
      </c>
      <c r="Q347">
        <v>0</v>
      </c>
      <c r="R347">
        <v>0</v>
      </c>
      <c r="S347">
        <v>0</v>
      </c>
      <c r="T347">
        <v>0</v>
      </c>
      <c r="U347" s="2" t="str">
        <f t="shared" si="105"/>
        <v>A42063</v>
      </c>
      <c r="V347" s="2">
        <f t="shared" si="106"/>
        <v>0.40177000000000002</v>
      </c>
      <c r="W347" s="2">
        <f t="shared" si="107"/>
        <v>0.21976000000000001</v>
      </c>
      <c r="X347" s="2">
        <f t="shared" si="108"/>
        <v>3.7222899999999997</v>
      </c>
      <c r="Y347" s="2">
        <f t="shared" si="109"/>
        <v>1.32016</v>
      </c>
      <c r="Z347" s="2">
        <f t="shared" si="110"/>
        <v>0.50131999999999999</v>
      </c>
      <c r="AA347" s="2">
        <f t="shared" si="111"/>
        <v>6.4360000000000001E-2</v>
      </c>
      <c r="AB347" s="2">
        <f t="shared" si="112"/>
        <v>5.2645499999999998</v>
      </c>
      <c r="AC347" s="2">
        <f t="shared" si="113"/>
        <v>5.0455300000000003</v>
      </c>
      <c r="AD347" s="2">
        <f t="shared" si="114"/>
        <v>0</v>
      </c>
      <c r="AE347" s="2">
        <f t="shared" si="115"/>
        <v>0</v>
      </c>
      <c r="AG347" t="s">
        <v>255</v>
      </c>
      <c r="AH347">
        <f t="shared" si="116"/>
        <v>0.31169000000000002</v>
      </c>
      <c r="AI347">
        <f t="shared" si="117"/>
        <v>0.16697999999999999</v>
      </c>
      <c r="AJ347">
        <f t="shared" si="118"/>
        <v>3.15727</v>
      </c>
      <c r="AK347">
        <f t="shared" si="119"/>
        <v>1.7602800000000001</v>
      </c>
      <c r="AL347">
        <f t="shared" si="120"/>
        <v>0.37728999999999996</v>
      </c>
      <c r="AM347">
        <f t="shared" si="121"/>
        <v>0.13163</v>
      </c>
      <c r="AN347">
        <f t="shared" si="122"/>
        <v>3.9383600000000003</v>
      </c>
      <c r="AO347">
        <f t="shared" si="123"/>
        <v>3.8305899999999999</v>
      </c>
      <c r="AP347">
        <f t="shared" si="124"/>
        <v>0</v>
      </c>
      <c r="AQ347">
        <f t="shared" si="125"/>
        <v>0</v>
      </c>
    </row>
    <row r="348" spans="1:43">
      <c r="A348" t="s">
        <v>366</v>
      </c>
      <c r="B348">
        <v>0.15287000000000001</v>
      </c>
      <c r="C348">
        <v>0.20802999999999999</v>
      </c>
      <c r="D348">
        <v>2.9499999999999999E-3</v>
      </c>
      <c r="E348">
        <v>0.21598000000000001</v>
      </c>
      <c r="F348">
        <v>7.4660000000000004E-2</v>
      </c>
      <c r="G348">
        <v>3.64961</v>
      </c>
      <c r="H348">
        <v>1.2030099999999999</v>
      </c>
      <c r="I348" s="1">
        <v>6.9999999999999994E-5</v>
      </c>
      <c r="J348">
        <v>0.49590000000000001</v>
      </c>
      <c r="K348">
        <v>5.0600000000000003E-3</v>
      </c>
      <c r="L348">
        <v>5.6890000000000003E-2</v>
      </c>
      <c r="M348">
        <v>5.45E-3</v>
      </c>
      <c r="N348">
        <v>5.0149299999999997</v>
      </c>
      <c r="O348">
        <v>0.25385999999999997</v>
      </c>
      <c r="P348">
        <v>5.0381600000000004</v>
      </c>
      <c r="Q348">
        <v>0</v>
      </c>
      <c r="R348">
        <v>0</v>
      </c>
      <c r="S348">
        <v>0</v>
      </c>
      <c r="T348">
        <v>0</v>
      </c>
      <c r="U348" s="2" t="str">
        <f t="shared" si="105"/>
        <v>A42065</v>
      </c>
      <c r="V348" s="2">
        <f t="shared" si="106"/>
        <v>0.36385000000000001</v>
      </c>
      <c r="W348" s="2">
        <f t="shared" si="107"/>
        <v>0.21598000000000001</v>
      </c>
      <c r="X348" s="2">
        <f t="shared" si="108"/>
        <v>3.7242700000000002</v>
      </c>
      <c r="Y348" s="2">
        <f t="shared" si="109"/>
        <v>1.2030099999999999</v>
      </c>
      <c r="Z348" s="2">
        <f t="shared" si="110"/>
        <v>0.50102999999999998</v>
      </c>
      <c r="AA348" s="2">
        <f t="shared" si="111"/>
        <v>5.6890000000000003E-2</v>
      </c>
      <c r="AB348" s="2">
        <f t="shared" si="112"/>
        <v>5.2742399999999989</v>
      </c>
      <c r="AC348" s="2">
        <f t="shared" si="113"/>
        <v>5.0381600000000004</v>
      </c>
      <c r="AD348" s="2">
        <f t="shared" si="114"/>
        <v>0</v>
      </c>
      <c r="AE348" s="2">
        <f t="shared" si="115"/>
        <v>0</v>
      </c>
      <c r="AG348" t="s">
        <v>121</v>
      </c>
      <c r="AH348">
        <f t="shared" si="116"/>
        <v>0.42260999999999999</v>
      </c>
      <c r="AI348">
        <f t="shared" si="117"/>
        <v>0.28365000000000001</v>
      </c>
      <c r="AJ348">
        <f t="shared" si="118"/>
        <v>4.2832299999999996</v>
      </c>
      <c r="AK348">
        <f t="shared" si="119"/>
        <v>2.2993299999999999</v>
      </c>
      <c r="AL348">
        <f t="shared" si="120"/>
        <v>0.48605999999999999</v>
      </c>
      <c r="AM348">
        <f t="shared" si="121"/>
        <v>6.1530000000000001E-2</v>
      </c>
      <c r="AN348">
        <f t="shared" si="122"/>
        <v>5.1053599999999992</v>
      </c>
      <c r="AO348">
        <f t="shared" si="123"/>
        <v>4.9287599999999996</v>
      </c>
      <c r="AP348">
        <f t="shared" si="124"/>
        <v>0</v>
      </c>
      <c r="AQ348">
        <f t="shared" si="125"/>
        <v>0</v>
      </c>
    </row>
    <row r="349" spans="1:43">
      <c r="A349" t="s">
        <v>367</v>
      </c>
      <c r="B349">
        <v>0.12348000000000001</v>
      </c>
      <c r="C349">
        <v>0.24448</v>
      </c>
      <c r="D349">
        <v>2.4099999999999998E-3</v>
      </c>
      <c r="E349">
        <v>0.25491999999999998</v>
      </c>
      <c r="F349">
        <v>3.04E-2</v>
      </c>
      <c r="G349">
        <v>3.7627100000000002</v>
      </c>
      <c r="H349">
        <v>1.9529399999999999</v>
      </c>
      <c r="I349" s="1">
        <v>2.0000000000000002E-5</v>
      </c>
      <c r="J349">
        <v>0.49628</v>
      </c>
      <c r="K349">
        <v>1.65E-3</v>
      </c>
      <c r="L349">
        <v>9.8559999999999995E-2</v>
      </c>
      <c r="M349">
        <v>4.6499999999999996E-3</v>
      </c>
      <c r="N349">
        <v>4.9456699999999998</v>
      </c>
      <c r="O349">
        <v>0.24856</v>
      </c>
      <c r="P349">
        <v>5.0200300000000002</v>
      </c>
      <c r="Q349">
        <v>0</v>
      </c>
      <c r="R349">
        <v>0</v>
      </c>
      <c r="S349">
        <v>0</v>
      </c>
      <c r="T349">
        <v>0</v>
      </c>
      <c r="U349" s="2" t="str">
        <f t="shared" si="105"/>
        <v>F42033</v>
      </c>
      <c r="V349" s="2">
        <f t="shared" si="106"/>
        <v>0.37037000000000003</v>
      </c>
      <c r="W349" s="2">
        <f t="shared" si="107"/>
        <v>0.25491999999999998</v>
      </c>
      <c r="X349" s="2">
        <f t="shared" si="108"/>
        <v>3.7931100000000004</v>
      </c>
      <c r="Y349" s="2">
        <f t="shared" si="109"/>
        <v>1.9529399999999999</v>
      </c>
      <c r="Z349" s="2">
        <f t="shared" si="110"/>
        <v>0.49795</v>
      </c>
      <c r="AA349" s="2">
        <f t="shared" si="111"/>
        <v>9.8559999999999995E-2</v>
      </c>
      <c r="AB349" s="2">
        <f t="shared" si="112"/>
        <v>5.1988799999999999</v>
      </c>
      <c r="AC349" s="2">
        <f t="shared" si="113"/>
        <v>5.0200300000000002</v>
      </c>
      <c r="AD349" s="2">
        <f t="shared" si="114"/>
        <v>0</v>
      </c>
      <c r="AE349" s="2">
        <f t="shared" si="115"/>
        <v>0</v>
      </c>
      <c r="AG349" t="s">
        <v>153</v>
      </c>
      <c r="AH349">
        <f t="shared" si="116"/>
        <v>0.33434000000000003</v>
      </c>
      <c r="AI349">
        <f t="shared" si="117"/>
        <v>0.21017</v>
      </c>
      <c r="AJ349">
        <f t="shared" si="118"/>
        <v>3.3820199999999998</v>
      </c>
      <c r="AK349">
        <f t="shared" si="119"/>
        <v>1.27457</v>
      </c>
      <c r="AL349">
        <f t="shared" si="120"/>
        <v>0.43584000000000001</v>
      </c>
      <c r="AM349">
        <f t="shared" si="121"/>
        <v>4.3880000000000002E-2</v>
      </c>
      <c r="AN349">
        <f t="shared" si="122"/>
        <v>4.5849799999999998</v>
      </c>
      <c r="AO349">
        <f t="shared" si="123"/>
        <v>4.3775599999999999</v>
      </c>
      <c r="AP349">
        <f t="shared" si="124"/>
        <v>0</v>
      </c>
      <c r="AQ349">
        <f t="shared" si="125"/>
        <v>0</v>
      </c>
    </row>
    <row r="350" spans="1:43">
      <c r="A350" t="s">
        <v>368</v>
      </c>
      <c r="B350">
        <v>0.14065</v>
      </c>
      <c r="C350">
        <v>0.18953</v>
      </c>
      <c r="D350">
        <v>2.0200000000000001E-3</v>
      </c>
      <c r="E350">
        <v>9.7110000000000002E-2</v>
      </c>
      <c r="F350">
        <v>5.629E-2</v>
      </c>
      <c r="G350">
        <v>2.25257</v>
      </c>
      <c r="H350">
        <v>0.38122</v>
      </c>
      <c r="I350">
        <v>5.5999999999999995E-4</v>
      </c>
      <c r="J350">
        <v>0.31168000000000001</v>
      </c>
      <c r="K350">
        <v>2.137E-2</v>
      </c>
      <c r="L350">
        <v>8.7200000000000003E-3</v>
      </c>
      <c r="M350">
        <v>7.0800000000000004E-3</v>
      </c>
      <c r="N350">
        <v>3.3473799999999998</v>
      </c>
      <c r="O350">
        <v>0.18984000000000001</v>
      </c>
      <c r="P350">
        <v>3.3425699999999998</v>
      </c>
      <c r="Q350">
        <v>0</v>
      </c>
      <c r="R350">
        <v>0</v>
      </c>
      <c r="S350">
        <v>0</v>
      </c>
      <c r="T350">
        <v>0</v>
      </c>
      <c r="U350" s="2" t="str">
        <f t="shared" si="105"/>
        <v>A36003</v>
      </c>
      <c r="V350" s="2">
        <f t="shared" si="106"/>
        <v>0.33220000000000005</v>
      </c>
      <c r="W350" s="2">
        <f t="shared" si="107"/>
        <v>9.7110000000000002E-2</v>
      </c>
      <c r="X350" s="2">
        <f t="shared" si="108"/>
        <v>2.3088600000000001</v>
      </c>
      <c r="Y350" s="2">
        <f t="shared" si="109"/>
        <v>0.38122</v>
      </c>
      <c r="Z350" s="2">
        <f t="shared" si="110"/>
        <v>0.33361000000000002</v>
      </c>
      <c r="AA350" s="2">
        <f t="shared" si="111"/>
        <v>8.7200000000000003E-3</v>
      </c>
      <c r="AB350" s="2">
        <f t="shared" si="112"/>
        <v>3.5442999999999998</v>
      </c>
      <c r="AC350" s="2">
        <f t="shared" si="113"/>
        <v>3.3425699999999998</v>
      </c>
      <c r="AD350" s="2">
        <f t="shared" si="114"/>
        <v>0</v>
      </c>
      <c r="AE350" s="2">
        <f t="shared" si="115"/>
        <v>0</v>
      </c>
      <c r="AG350" t="s">
        <v>146</v>
      </c>
      <c r="AH350">
        <f t="shared" si="116"/>
        <v>0.35564999999999997</v>
      </c>
      <c r="AI350">
        <f t="shared" si="117"/>
        <v>0.18823000000000001</v>
      </c>
      <c r="AJ350">
        <f t="shared" si="118"/>
        <v>3.6066700000000003</v>
      </c>
      <c r="AK350">
        <f t="shared" si="119"/>
        <v>1.3573</v>
      </c>
      <c r="AL350">
        <f t="shared" si="120"/>
        <v>0.45656000000000002</v>
      </c>
      <c r="AM350">
        <f t="shared" si="121"/>
        <v>3.7150000000000002E-2</v>
      </c>
      <c r="AN350">
        <f t="shared" si="122"/>
        <v>4.8057099999999995</v>
      </c>
      <c r="AO350">
        <f t="shared" si="123"/>
        <v>4.5748899999999999</v>
      </c>
      <c r="AP350">
        <f t="shared" si="124"/>
        <v>0</v>
      </c>
      <c r="AQ350">
        <f t="shared" si="125"/>
        <v>0</v>
      </c>
    </row>
    <row r="351" spans="1:43">
      <c r="A351" t="s">
        <v>369</v>
      </c>
      <c r="B351">
        <v>0.13797000000000001</v>
      </c>
      <c r="C351">
        <v>0.17496999999999999</v>
      </c>
      <c r="D351">
        <v>2.48E-3</v>
      </c>
      <c r="E351">
        <v>0.10032000000000001</v>
      </c>
      <c r="F351">
        <v>9.3450000000000005E-2</v>
      </c>
      <c r="G351">
        <v>2.22349</v>
      </c>
      <c r="H351">
        <v>0.40215000000000001</v>
      </c>
      <c r="I351">
        <v>3.5E-4</v>
      </c>
      <c r="J351">
        <v>0.31458999999999998</v>
      </c>
      <c r="K351">
        <v>1.9640000000000001E-2</v>
      </c>
      <c r="L351">
        <v>9.2099999999999994E-3</v>
      </c>
      <c r="M351">
        <v>5.2900000000000004E-3</v>
      </c>
      <c r="N351">
        <v>3.3308599999999999</v>
      </c>
      <c r="O351">
        <v>0.21207000000000001</v>
      </c>
      <c r="P351">
        <v>3.3552900000000001</v>
      </c>
      <c r="Q351">
        <v>0</v>
      </c>
      <c r="R351">
        <v>0</v>
      </c>
      <c r="S351">
        <v>0</v>
      </c>
      <c r="T351">
        <v>0</v>
      </c>
      <c r="U351" s="2" t="str">
        <f t="shared" si="105"/>
        <v>F36003</v>
      </c>
      <c r="V351" s="2">
        <f t="shared" si="106"/>
        <v>0.31541999999999998</v>
      </c>
      <c r="W351" s="2">
        <f t="shared" si="107"/>
        <v>0.10032000000000001</v>
      </c>
      <c r="X351" s="2">
        <f t="shared" si="108"/>
        <v>2.3169399999999998</v>
      </c>
      <c r="Y351" s="2">
        <f t="shared" si="109"/>
        <v>0.40215000000000001</v>
      </c>
      <c r="Z351" s="2">
        <f t="shared" si="110"/>
        <v>0.33457999999999999</v>
      </c>
      <c r="AA351" s="2">
        <f t="shared" si="111"/>
        <v>9.2099999999999994E-3</v>
      </c>
      <c r="AB351" s="2">
        <f t="shared" si="112"/>
        <v>3.5482200000000002</v>
      </c>
      <c r="AC351" s="2">
        <f t="shared" si="113"/>
        <v>3.3552900000000001</v>
      </c>
      <c r="AD351" s="2">
        <f t="shared" si="114"/>
        <v>0</v>
      </c>
      <c r="AE351" s="2">
        <f t="shared" si="115"/>
        <v>0</v>
      </c>
      <c r="AG351" t="s">
        <v>134</v>
      </c>
      <c r="AH351">
        <f t="shared" si="116"/>
        <v>0.30735000000000001</v>
      </c>
      <c r="AI351">
        <f t="shared" si="117"/>
        <v>0.1905</v>
      </c>
      <c r="AJ351">
        <f t="shared" si="118"/>
        <v>3.1251699999999998</v>
      </c>
      <c r="AK351">
        <f t="shared" si="119"/>
        <v>1.16167</v>
      </c>
      <c r="AL351">
        <f t="shared" si="120"/>
        <v>0.40536</v>
      </c>
      <c r="AM351">
        <f t="shared" si="121"/>
        <v>3.73E-2</v>
      </c>
      <c r="AN351">
        <f t="shared" si="122"/>
        <v>4.2538099999999996</v>
      </c>
      <c r="AO351">
        <f t="shared" si="123"/>
        <v>4.0782499999999997</v>
      </c>
      <c r="AP351">
        <f t="shared" si="124"/>
        <v>0</v>
      </c>
      <c r="AQ351">
        <f t="shared" si="125"/>
        <v>0</v>
      </c>
    </row>
    <row r="352" spans="1:43">
      <c r="A352" t="s">
        <v>370</v>
      </c>
      <c r="B352">
        <v>0.1351</v>
      </c>
      <c r="C352">
        <v>0.24041000000000001</v>
      </c>
      <c r="D352">
        <v>2.14E-3</v>
      </c>
      <c r="E352">
        <v>0.21299000000000001</v>
      </c>
      <c r="F352">
        <v>6.3950000000000007E-2</v>
      </c>
      <c r="G352">
        <v>3.2391299999999998</v>
      </c>
      <c r="H352">
        <v>1.50231</v>
      </c>
      <c r="I352" s="1">
        <v>5.0000000000000002E-5</v>
      </c>
      <c r="J352">
        <v>0.45391999999999999</v>
      </c>
      <c r="K352">
        <v>2.7699999999999999E-3</v>
      </c>
      <c r="L352">
        <v>5.2490000000000002E-2</v>
      </c>
      <c r="M352">
        <v>7.0499999999999998E-3</v>
      </c>
      <c r="N352">
        <v>4.5289299999999999</v>
      </c>
      <c r="O352">
        <v>0.24573</v>
      </c>
      <c r="P352">
        <v>4.61198</v>
      </c>
      <c r="Q352">
        <v>0</v>
      </c>
      <c r="R352">
        <v>0</v>
      </c>
      <c r="S352">
        <v>0</v>
      </c>
      <c r="T352">
        <v>0</v>
      </c>
      <c r="U352" s="2" t="str">
        <f t="shared" si="105"/>
        <v>A36017</v>
      </c>
      <c r="V352" s="2">
        <f t="shared" si="106"/>
        <v>0.37764999999999999</v>
      </c>
      <c r="W352" s="2">
        <f t="shared" si="107"/>
        <v>0.21299000000000001</v>
      </c>
      <c r="X352" s="2">
        <f t="shared" si="108"/>
        <v>3.30308</v>
      </c>
      <c r="Y352" s="2">
        <f t="shared" si="109"/>
        <v>1.50231</v>
      </c>
      <c r="Z352" s="2">
        <f t="shared" si="110"/>
        <v>0.45673999999999998</v>
      </c>
      <c r="AA352" s="2">
        <f t="shared" si="111"/>
        <v>5.2490000000000002E-2</v>
      </c>
      <c r="AB352" s="2">
        <f t="shared" si="112"/>
        <v>4.7817099999999995</v>
      </c>
      <c r="AC352" s="2">
        <f t="shared" si="113"/>
        <v>4.61198</v>
      </c>
      <c r="AD352" s="2">
        <f t="shared" si="114"/>
        <v>0</v>
      </c>
      <c r="AE352" s="2">
        <f t="shared" si="115"/>
        <v>0</v>
      </c>
      <c r="AG352" t="s">
        <v>46</v>
      </c>
      <c r="AH352">
        <f t="shared" si="116"/>
        <v>0.31034</v>
      </c>
      <c r="AI352">
        <f t="shared" si="117"/>
        <v>0.15654999999999999</v>
      </c>
      <c r="AJ352">
        <f t="shared" si="118"/>
        <v>2.7055099999999999</v>
      </c>
      <c r="AK352">
        <f t="shared" si="119"/>
        <v>1.04813</v>
      </c>
      <c r="AL352">
        <f t="shared" si="120"/>
        <v>0.37458000000000002</v>
      </c>
      <c r="AM352">
        <f t="shared" si="121"/>
        <v>4.1369999999999997E-2</v>
      </c>
      <c r="AN352">
        <f t="shared" si="122"/>
        <v>3.9340200000000003</v>
      </c>
      <c r="AO352">
        <f t="shared" si="123"/>
        <v>3.7936899999999998</v>
      </c>
      <c r="AP352">
        <f t="shared" si="124"/>
        <v>0</v>
      </c>
      <c r="AQ352">
        <f t="shared" si="125"/>
        <v>0</v>
      </c>
    </row>
    <row r="353" spans="1:43">
      <c r="A353" t="s">
        <v>371</v>
      </c>
      <c r="B353">
        <v>6.9580000000000003E-2</v>
      </c>
      <c r="C353">
        <v>0.27655000000000002</v>
      </c>
      <c r="D353">
        <v>2.31E-3</v>
      </c>
      <c r="E353">
        <v>0.26488</v>
      </c>
      <c r="F353">
        <v>2.741E-2</v>
      </c>
      <c r="G353">
        <v>3.0379</v>
      </c>
      <c r="H353">
        <v>2.3575900000000001</v>
      </c>
      <c r="I353" s="1">
        <v>1.0000000000000001E-5</v>
      </c>
      <c r="J353">
        <v>0.39822999999999997</v>
      </c>
      <c r="K353">
        <v>1.7899999999999999E-3</v>
      </c>
      <c r="L353">
        <v>0.16966999999999999</v>
      </c>
      <c r="M353">
        <v>2.8700000000000002E-3</v>
      </c>
      <c r="N353">
        <v>3.7697400000000001</v>
      </c>
      <c r="O353">
        <v>0.37431999999999999</v>
      </c>
      <c r="P353">
        <v>4.0594400000000004</v>
      </c>
      <c r="Q353">
        <v>0</v>
      </c>
      <c r="R353">
        <v>0</v>
      </c>
      <c r="S353">
        <v>0</v>
      </c>
      <c r="T353">
        <v>0</v>
      </c>
      <c r="U353" s="2" t="str">
        <f t="shared" si="105"/>
        <v>A36053</v>
      </c>
      <c r="V353" s="2">
        <f t="shared" si="106"/>
        <v>0.34844000000000003</v>
      </c>
      <c r="W353" s="2">
        <f t="shared" si="107"/>
        <v>0.26488</v>
      </c>
      <c r="X353" s="2">
        <f t="shared" si="108"/>
        <v>3.0653100000000002</v>
      </c>
      <c r="Y353" s="2">
        <f t="shared" si="109"/>
        <v>2.3575900000000001</v>
      </c>
      <c r="Z353" s="2">
        <f t="shared" si="110"/>
        <v>0.40003</v>
      </c>
      <c r="AA353" s="2">
        <f t="shared" si="111"/>
        <v>0.16966999999999999</v>
      </c>
      <c r="AB353" s="2">
        <f t="shared" si="112"/>
        <v>4.1469300000000002</v>
      </c>
      <c r="AC353" s="2">
        <f t="shared" si="113"/>
        <v>4.0594400000000004</v>
      </c>
      <c r="AD353" s="2">
        <f t="shared" si="114"/>
        <v>0</v>
      </c>
      <c r="AE353" s="2">
        <f t="shared" si="115"/>
        <v>0</v>
      </c>
      <c r="AG353" t="s">
        <v>149</v>
      </c>
      <c r="AH353">
        <f t="shared" si="116"/>
        <v>0.35750999999999999</v>
      </c>
      <c r="AI353">
        <f t="shared" si="117"/>
        <v>0.19717000000000001</v>
      </c>
      <c r="AJ353">
        <f t="shared" si="118"/>
        <v>3.6273500000000003</v>
      </c>
      <c r="AK353">
        <f t="shared" si="119"/>
        <v>1.36195</v>
      </c>
      <c r="AL353">
        <f t="shared" si="120"/>
        <v>0.45805000000000001</v>
      </c>
      <c r="AM353">
        <f t="shared" si="121"/>
        <v>3.8219999999999997E-2</v>
      </c>
      <c r="AN353">
        <f t="shared" si="122"/>
        <v>4.8257299999999992</v>
      </c>
      <c r="AO353">
        <f t="shared" si="123"/>
        <v>4.5994299999999999</v>
      </c>
      <c r="AP353">
        <f t="shared" si="124"/>
        <v>0</v>
      </c>
      <c r="AQ353">
        <f t="shared" si="125"/>
        <v>0</v>
      </c>
    </row>
    <row r="354" spans="1:43">
      <c r="A354" t="s">
        <v>372</v>
      </c>
      <c r="B354">
        <v>0.19450000000000001</v>
      </c>
      <c r="C354">
        <v>0.33123000000000002</v>
      </c>
      <c r="D354">
        <v>3.96E-3</v>
      </c>
      <c r="E354">
        <v>0.25264999999999999</v>
      </c>
      <c r="F354">
        <v>8.8779999999999998E-2</v>
      </c>
      <c r="G354">
        <v>4.5961699999999999</v>
      </c>
      <c r="H354">
        <v>0.79815999999999998</v>
      </c>
      <c r="I354">
        <v>1.2999999999999999E-4</v>
      </c>
      <c r="J354">
        <v>0.62838000000000005</v>
      </c>
      <c r="K354">
        <v>1.094E-2</v>
      </c>
      <c r="L354">
        <v>6.8709999999999993E-2</v>
      </c>
      <c r="M354">
        <v>4.0600000000000002E-3</v>
      </c>
      <c r="N354">
        <v>6.5353700000000003</v>
      </c>
      <c r="O354">
        <v>0.22847999999999999</v>
      </c>
      <c r="P354">
        <v>6.3784400000000003</v>
      </c>
      <c r="Q354">
        <v>0</v>
      </c>
      <c r="R354">
        <v>0</v>
      </c>
      <c r="S354">
        <v>0</v>
      </c>
      <c r="T354">
        <v>0</v>
      </c>
      <c r="U354" s="2" t="str">
        <f t="shared" si="105"/>
        <v>F42035</v>
      </c>
      <c r="V354" s="2">
        <f t="shared" si="106"/>
        <v>0.52968999999999999</v>
      </c>
      <c r="W354" s="2">
        <f t="shared" si="107"/>
        <v>0.25264999999999999</v>
      </c>
      <c r="X354" s="2">
        <f t="shared" si="108"/>
        <v>4.6849499999999997</v>
      </c>
      <c r="Y354" s="2">
        <f t="shared" si="109"/>
        <v>0.79815999999999998</v>
      </c>
      <c r="Z354" s="2">
        <f t="shared" si="110"/>
        <v>0.63944999999999996</v>
      </c>
      <c r="AA354" s="2">
        <f t="shared" si="111"/>
        <v>6.8709999999999993E-2</v>
      </c>
      <c r="AB354" s="2">
        <f t="shared" si="112"/>
        <v>6.7679100000000005</v>
      </c>
      <c r="AC354" s="2">
        <f t="shared" si="113"/>
        <v>6.3784400000000003</v>
      </c>
      <c r="AD354" s="2">
        <f t="shared" si="114"/>
        <v>0</v>
      </c>
      <c r="AE354" s="2">
        <f t="shared" si="115"/>
        <v>0</v>
      </c>
      <c r="AG354" t="s">
        <v>140</v>
      </c>
      <c r="AH354">
        <f t="shared" si="116"/>
        <v>0.54175000000000006</v>
      </c>
      <c r="AI354">
        <f t="shared" si="117"/>
        <v>0.17410999999999999</v>
      </c>
      <c r="AJ354">
        <f t="shared" si="118"/>
        <v>3.0844100000000001</v>
      </c>
      <c r="AK354">
        <f t="shared" si="119"/>
        <v>0.69064999999999999</v>
      </c>
      <c r="AL354">
        <f t="shared" si="120"/>
        <v>0.43851000000000001</v>
      </c>
      <c r="AM354">
        <f t="shared" si="121"/>
        <v>2.3380000000000001E-2</v>
      </c>
      <c r="AN354">
        <f t="shared" si="122"/>
        <v>4.63009</v>
      </c>
      <c r="AO354">
        <f t="shared" si="123"/>
        <v>4.3962500000000002</v>
      </c>
      <c r="AP354">
        <f t="shared" si="124"/>
        <v>0</v>
      </c>
      <c r="AQ354">
        <f t="shared" si="125"/>
        <v>0</v>
      </c>
    </row>
    <row r="355" spans="1:43">
      <c r="A355" t="s">
        <v>373</v>
      </c>
      <c r="B355">
        <v>0.21951000000000001</v>
      </c>
      <c r="C355">
        <v>0.27411999999999997</v>
      </c>
      <c r="D355">
        <v>2.2000000000000001E-3</v>
      </c>
      <c r="E355">
        <v>0.23533000000000001</v>
      </c>
      <c r="F355">
        <v>6.4210000000000003E-2</v>
      </c>
      <c r="G355">
        <v>4.0731400000000004</v>
      </c>
      <c r="H355">
        <v>0.93183000000000005</v>
      </c>
      <c r="I355">
        <v>2.0000000000000001E-4</v>
      </c>
      <c r="J355">
        <v>0.54844000000000004</v>
      </c>
      <c r="K355">
        <v>8.2400000000000008E-3</v>
      </c>
      <c r="L355">
        <v>7.3349999999999999E-2</v>
      </c>
      <c r="M355">
        <v>1.184E-2</v>
      </c>
      <c r="N355">
        <v>5.5802199999999997</v>
      </c>
      <c r="O355">
        <v>0.29385</v>
      </c>
      <c r="P355">
        <v>5.5954499999999996</v>
      </c>
      <c r="Q355">
        <v>0</v>
      </c>
      <c r="R355">
        <v>0</v>
      </c>
      <c r="S355">
        <v>0</v>
      </c>
      <c r="T355">
        <v>0</v>
      </c>
      <c r="U355" s="2" t="str">
        <f t="shared" si="105"/>
        <v>F42081</v>
      </c>
      <c r="V355" s="2">
        <f t="shared" si="106"/>
        <v>0.49582999999999999</v>
      </c>
      <c r="W355" s="2">
        <f t="shared" si="107"/>
        <v>0.23533000000000001</v>
      </c>
      <c r="X355" s="2">
        <f t="shared" si="108"/>
        <v>4.1373500000000005</v>
      </c>
      <c r="Y355" s="2">
        <f t="shared" si="109"/>
        <v>0.93183000000000005</v>
      </c>
      <c r="Z355" s="2">
        <f t="shared" si="110"/>
        <v>0.55688000000000004</v>
      </c>
      <c r="AA355" s="2">
        <f t="shared" si="111"/>
        <v>7.3349999999999999E-2</v>
      </c>
      <c r="AB355" s="2">
        <f t="shared" si="112"/>
        <v>5.88591</v>
      </c>
      <c r="AC355" s="2">
        <f t="shared" si="113"/>
        <v>5.5954499999999996</v>
      </c>
      <c r="AD355" s="2">
        <f t="shared" si="114"/>
        <v>0</v>
      </c>
      <c r="AE355" s="2">
        <f t="shared" si="115"/>
        <v>0</v>
      </c>
      <c r="AG355" t="s">
        <v>264</v>
      </c>
      <c r="AH355">
        <f t="shared" si="116"/>
        <v>0.41521000000000002</v>
      </c>
      <c r="AI355">
        <f t="shared" si="117"/>
        <v>0.15773999999999999</v>
      </c>
      <c r="AJ355">
        <f t="shared" si="118"/>
        <v>2.7735000000000003</v>
      </c>
      <c r="AK355">
        <f t="shared" si="119"/>
        <v>1.0755600000000001</v>
      </c>
      <c r="AL355">
        <f t="shared" si="120"/>
        <v>0.40596000000000004</v>
      </c>
      <c r="AM355">
        <f t="shared" si="121"/>
        <v>3.9120000000000002E-2</v>
      </c>
      <c r="AN355">
        <f t="shared" si="122"/>
        <v>4.2542200000000001</v>
      </c>
      <c r="AO355">
        <f t="shared" si="123"/>
        <v>4.0949499999999999</v>
      </c>
      <c r="AP355">
        <f t="shared" si="124"/>
        <v>0</v>
      </c>
      <c r="AQ355">
        <f t="shared" si="125"/>
        <v>0</v>
      </c>
    </row>
    <row r="356" spans="1:43">
      <c r="A356" t="s">
        <v>374</v>
      </c>
      <c r="B356">
        <v>0.11001</v>
      </c>
      <c r="C356">
        <v>0.28604000000000002</v>
      </c>
      <c r="D356">
        <v>2.8300000000000001E-3</v>
      </c>
      <c r="E356">
        <v>0.25879000000000002</v>
      </c>
      <c r="F356">
        <v>4.1869999999999997E-2</v>
      </c>
      <c r="G356">
        <v>3.3125800000000001</v>
      </c>
      <c r="H356">
        <v>2.58162</v>
      </c>
      <c r="I356" s="1">
        <v>1.0000000000000001E-5</v>
      </c>
      <c r="J356">
        <v>0.43342000000000003</v>
      </c>
      <c r="K356">
        <v>1.17E-3</v>
      </c>
      <c r="L356">
        <v>0.20302000000000001</v>
      </c>
      <c r="M356">
        <v>3.6099999999999999E-3</v>
      </c>
      <c r="N356">
        <v>4.1460299999999997</v>
      </c>
      <c r="O356">
        <v>0.34538999999999997</v>
      </c>
      <c r="P356">
        <v>4.4341100000000004</v>
      </c>
      <c r="Q356">
        <v>0</v>
      </c>
      <c r="R356">
        <v>0</v>
      </c>
      <c r="S356">
        <v>0</v>
      </c>
      <c r="T356">
        <v>0</v>
      </c>
      <c r="U356" s="2" t="str">
        <f t="shared" si="105"/>
        <v>A36067</v>
      </c>
      <c r="V356" s="2">
        <f t="shared" si="106"/>
        <v>0.39888000000000001</v>
      </c>
      <c r="W356" s="2">
        <f t="shared" si="107"/>
        <v>0.25879000000000002</v>
      </c>
      <c r="X356" s="2">
        <f t="shared" si="108"/>
        <v>3.3544499999999999</v>
      </c>
      <c r="Y356" s="2">
        <f t="shared" si="109"/>
        <v>2.58162</v>
      </c>
      <c r="Z356" s="2">
        <f t="shared" si="110"/>
        <v>0.43460000000000004</v>
      </c>
      <c r="AA356" s="2">
        <f t="shared" si="111"/>
        <v>0.20302000000000001</v>
      </c>
      <c r="AB356" s="2">
        <f t="shared" si="112"/>
        <v>4.4950299999999999</v>
      </c>
      <c r="AC356" s="2">
        <f t="shared" si="113"/>
        <v>4.4341100000000004</v>
      </c>
      <c r="AD356" s="2">
        <f t="shared" si="114"/>
        <v>0</v>
      </c>
      <c r="AE356" s="2">
        <f t="shared" si="115"/>
        <v>0</v>
      </c>
      <c r="AG356" t="s">
        <v>155</v>
      </c>
      <c r="AH356">
        <f t="shared" si="116"/>
        <v>0.82294999999999985</v>
      </c>
      <c r="AI356">
        <f t="shared" si="117"/>
        <v>5.8189999999999999E-2</v>
      </c>
      <c r="AJ356">
        <f t="shared" si="118"/>
        <v>2.9229099999999999</v>
      </c>
      <c r="AK356">
        <f t="shared" si="119"/>
        <v>0.30780999999999997</v>
      </c>
      <c r="AL356">
        <f t="shared" si="120"/>
        <v>0.49378</v>
      </c>
      <c r="AM356">
        <f t="shared" si="121"/>
        <v>4.0400000000000002E-3</v>
      </c>
      <c r="AN356">
        <f t="shared" si="122"/>
        <v>5.221210000000001</v>
      </c>
      <c r="AO356">
        <f t="shared" si="123"/>
        <v>4.92042</v>
      </c>
      <c r="AP356">
        <f t="shared" si="124"/>
        <v>0</v>
      </c>
      <c r="AQ356">
        <f t="shared" si="125"/>
        <v>0</v>
      </c>
    </row>
    <row r="357" spans="1:43">
      <c r="A357" t="s">
        <v>375</v>
      </c>
      <c r="B357">
        <v>6.3500000000000001E-2</v>
      </c>
      <c r="C357">
        <v>0.20960999999999999</v>
      </c>
      <c r="D357">
        <v>1.97E-3</v>
      </c>
      <c r="E357">
        <v>0.20566999999999999</v>
      </c>
      <c r="F357">
        <v>1.9179999999999999E-2</v>
      </c>
      <c r="G357">
        <v>2.6410300000000002</v>
      </c>
      <c r="H357">
        <v>1.67395</v>
      </c>
      <c r="I357" s="1">
        <v>3.0000000000000001E-5</v>
      </c>
      <c r="J357">
        <v>0.35747000000000001</v>
      </c>
      <c r="K357">
        <v>2.5100000000000001E-3</v>
      </c>
      <c r="L357">
        <v>5.2609999999999997E-2</v>
      </c>
      <c r="M357">
        <v>4.4400000000000004E-3</v>
      </c>
      <c r="N357">
        <v>3.5374300000000001</v>
      </c>
      <c r="O357">
        <v>0.22056999999999999</v>
      </c>
      <c r="P357">
        <v>3.63266</v>
      </c>
      <c r="Q357">
        <v>0</v>
      </c>
      <c r="R357">
        <v>0</v>
      </c>
      <c r="S357">
        <v>0</v>
      </c>
      <c r="T357">
        <v>0</v>
      </c>
      <c r="U357" s="2" t="str">
        <f t="shared" si="105"/>
        <v>F36007</v>
      </c>
      <c r="V357" s="2">
        <f t="shared" si="106"/>
        <v>0.27507999999999999</v>
      </c>
      <c r="W357" s="2">
        <f t="shared" si="107"/>
        <v>0.20566999999999999</v>
      </c>
      <c r="X357" s="2">
        <f t="shared" si="108"/>
        <v>2.6602100000000002</v>
      </c>
      <c r="Y357" s="2">
        <f t="shared" si="109"/>
        <v>1.67395</v>
      </c>
      <c r="Z357" s="2">
        <f t="shared" si="110"/>
        <v>0.36001</v>
      </c>
      <c r="AA357" s="2">
        <f t="shared" si="111"/>
        <v>5.2609999999999997E-2</v>
      </c>
      <c r="AB357" s="2">
        <f t="shared" si="112"/>
        <v>3.7624400000000002</v>
      </c>
      <c r="AC357" s="2">
        <f t="shared" si="113"/>
        <v>3.63266</v>
      </c>
      <c r="AD357" s="2">
        <f t="shared" si="114"/>
        <v>0</v>
      </c>
      <c r="AE357" s="2">
        <f t="shared" si="115"/>
        <v>0</v>
      </c>
      <c r="AG357" t="s">
        <v>154</v>
      </c>
      <c r="AH357">
        <f t="shared" si="116"/>
        <v>0.31698000000000004</v>
      </c>
      <c r="AI357">
        <f t="shared" si="117"/>
        <v>0.19982</v>
      </c>
      <c r="AJ357">
        <f t="shared" si="118"/>
        <v>3.2141800000000003</v>
      </c>
      <c r="AK357">
        <f t="shared" si="119"/>
        <v>1.2818799999999999</v>
      </c>
      <c r="AL357">
        <f t="shared" si="120"/>
        <v>0.42519000000000001</v>
      </c>
      <c r="AM357">
        <f t="shared" si="121"/>
        <v>4.4220000000000002E-2</v>
      </c>
      <c r="AN357">
        <f t="shared" si="122"/>
        <v>4.4670000000000005</v>
      </c>
      <c r="AO357">
        <f t="shared" si="123"/>
        <v>4.2743500000000001</v>
      </c>
      <c r="AP357">
        <f t="shared" si="124"/>
        <v>0</v>
      </c>
      <c r="AQ357">
        <f t="shared" si="125"/>
        <v>0</v>
      </c>
    </row>
    <row r="358" spans="1:43">
      <c r="A358" t="s">
        <v>376</v>
      </c>
      <c r="B358">
        <v>0.37435000000000002</v>
      </c>
      <c r="C358">
        <v>0.27939000000000003</v>
      </c>
      <c r="D358">
        <v>2.5300000000000001E-3</v>
      </c>
      <c r="E358">
        <v>0.24918000000000001</v>
      </c>
      <c r="F358">
        <v>0.14355000000000001</v>
      </c>
      <c r="G358">
        <v>4.1043500000000002</v>
      </c>
      <c r="H358">
        <v>0.91610000000000003</v>
      </c>
      <c r="I358">
        <v>1.2E-4</v>
      </c>
      <c r="J358">
        <v>0.59133000000000002</v>
      </c>
      <c r="K358">
        <v>5.8300000000000001E-3</v>
      </c>
      <c r="L358">
        <v>6.2370000000000002E-2</v>
      </c>
      <c r="M358">
        <v>9.0799999999999995E-3</v>
      </c>
      <c r="N358">
        <v>6.0534400000000002</v>
      </c>
      <c r="O358">
        <v>0.25025999999999998</v>
      </c>
      <c r="P358">
        <v>5.9884700000000004</v>
      </c>
      <c r="Q358">
        <v>0</v>
      </c>
      <c r="R358">
        <v>0</v>
      </c>
      <c r="S358">
        <v>0</v>
      </c>
      <c r="T358">
        <v>0</v>
      </c>
      <c r="U358" s="2" t="str">
        <f t="shared" si="105"/>
        <v>F42119</v>
      </c>
      <c r="V358" s="2">
        <f t="shared" si="106"/>
        <v>0.65627000000000002</v>
      </c>
      <c r="W358" s="2">
        <f t="shared" si="107"/>
        <v>0.24918000000000001</v>
      </c>
      <c r="X358" s="2">
        <f t="shared" si="108"/>
        <v>4.2479000000000005</v>
      </c>
      <c r="Y358" s="2">
        <f t="shared" si="109"/>
        <v>0.91610000000000003</v>
      </c>
      <c r="Z358" s="2">
        <f t="shared" si="110"/>
        <v>0.59728000000000003</v>
      </c>
      <c r="AA358" s="2">
        <f t="shared" si="111"/>
        <v>6.2370000000000002E-2</v>
      </c>
      <c r="AB358" s="2">
        <f t="shared" si="112"/>
        <v>6.3127800000000001</v>
      </c>
      <c r="AC358" s="2">
        <f t="shared" si="113"/>
        <v>5.9884700000000004</v>
      </c>
      <c r="AD358" s="2">
        <f t="shared" si="114"/>
        <v>0</v>
      </c>
      <c r="AE358" s="2">
        <f t="shared" si="115"/>
        <v>0</v>
      </c>
      <c r="AG358" t="s">
        <v>243</v>
      </c>
      <c r="AH358">
        <f t="shared" si="116"/>
        <v>0.34073999999999999</v>
      </c>
      <c r="AI358">
        <f t="shared" si="117"/>
        <v>0.21809999999999999</v>
      </c>
      <c r="AJ358">
        <f t="shared" si="118"/>
        <v>3.47052</v>
      </c>
      <c r="AK358">
        <f t="shared" si="119"/>
        <v>2.2846700000000002</v>
      </c>
      <c r="AL358">
        <f t="shared" si="120"/>
        <v>0.47065000000000001</v>
      </c>
      <c r="AM358">
        <f t="shared" si="121"/>
        <v>7.5759999999999994E-2</v>
      </c>
      <c r="AN358">
        <f t="shared" si="122"/>
        <v>4.8837999999999999</v>
      </c>
      <c r="AO358">
        <f t="shared" si="123"/>
        <v>4.8155599999999996</v>
      </c>
      <c r="AP358">
        <f t="shared" si="124"/>
        <v>0</v>
      </c>
      <c r="AQ358">
        <f t="shared" si="125"/>
        <v>0</v>
      </c>
    </row>
    <row r="359" spans="1:43">
      <c r="A359" t="s">
        <v>377</v>
      </c>
      <c r="B359">
        <v>9.3689999999999996E-2</v>
      </c>
      <c r="C359">
        <v>0.28125</v>
      </c>
      <c r="D359">
        <v>2.3700000000000001E-3</v>
      </c>
      <c r="E359">
        <v>0.23630999999999999</v>
      </c>
      <c r="F359">
        <v>3.3599999999999998E-2</v>
      </c>
      <c r="G359">
        <v>3.1244700000000001</v>
      </c>
      <c r="H359">
        <v>1.9327799999999999</v>
      </c>
      <c r="I359" s="1">
        <v>2.0000000000000002E-5</v>
      </c>
      <c r="J359">
        <v>0.41402</v>
      </c>
      <c r="K359">
        <v>3.7699999999999999E-3</v>
      </c>
      <c r="L359">
        <v>8.3119999999999999E-2</v>
      </c>
      <c r="M359">
        <v>9.8999999999999999E-4</v>
      </c>
      <c r="N359">
        <v>4.2301799999999998</v>
      </c>
      <c r="O359">
        <v>0.13397000000000001</v>
      </c>
      <c r="P359">
        <v>4.2486100000000002</v>
      </c>
      <c r="Q359">
        <v>0</v>
      </c>
      <c r="R359">
        <v>0</v>
      </c>
      <c r="S359">
        <v>0</v>
      </c>
      <c r="T359">
        <v>0</v>
      </c>
      <c r="U359" s="2" t="str">
        <f t="shared" si="105"/>
        <v>A36065</v>
      </c>
      <c r="V359" s="2">
        <f t="shared" si="106"/>
        <v>0.37730999999999998</v>
      </c>
      <c r="W359" s="2">
        <f t="shared" si="107"/>
        <v>0.23630999999999999</v>
      </c>
      <c r="X359" s="2">
        <f t="shared" si="108"/>
        <v>3.1580699999999999</v>
      </c>
      <c r="Y359" s="2">
        <f t="shared" si="109"/>
        <v>1.9327799999999999</v>
      </c>
      <c r="Z359" s="2">
        <f t="shared" si="110"/>
        <v>0.41781000000000001</v>
      </c>
      <c r="AA359" s="2">
        <f t="shared" si="111"/>
        <v>8.3119999999999999E-2</v>
      </c>
      <c r="AB359" s="2">
        <f t="shared" si="112"/>
        <v>4.3651399999999994</v>
      </c>
      <c r="AC359" s="2">
        <f t="shared" si="113"/>
        <v>4.2486100000000002</v>
      </c>
      <c r="AD359" s="2">
        <f t="shared" si="114"/>
        <v>0</v>
      </c>
      <c r="AE359" s="2">
        <f t="shared" si="115"/>
        <v>0</v>
      </c>
      <c r="AG359" t="s">
        <v>42</v>
      </c>
      <c r="AH359">
        <f t="shared" si="116"/>
        <v>0.33879999999999999</v>
      </c>
      <c r="AI359">
        <f t="shared" si="117"/>
        <v>0.18332000000000001</v>
      </c>
      <c r="AJ359">
        <f t="shared" si="118"/>
        <v>3.4214199999999999</v>
      </c>
      <c r="AK359">
        <f t="shared" si="119"/>
        <v>0.94767999999999997</v>
      </c>
      <c r="AL359">
        <f t="shared" si="120"/>
        <v>0.45071000000000006</v>
      </c>
      <c r="AM359">
        <f t="shared" si="121"/>
        <v>3.4419999999999999E-2</v>
      </c>
      <c r="AN359">
        <f t="shared" si="122"/>
        <v>4.75298</v>
      </c>
      <c r="AO359">
        <f t="shared" si="123"/>
        <v>4.5290900000000001</v>
      </c>
      <c r="AP359">
        <f t="shared" si="124"/>
        <v>0</v>
      </c>
      <c r="AQ359">
        <f t="shared" si="125"/>
        <v>0</v>
      </c>
    </row>
    <row r="360" spans="1:43">
      <c r="A360" t="s">
        <v>378</v>
      </c>
      <c r="B360">
        <v>6.6850000000000007E-2</v>
      </c>
      <c r="C360">
        <v>0.21732000000000001</v>
      </c>
      <c r="D360">
        <v>2.65E-3</v>
      </c>
      <c r="E360">
        <v>0.17168</v>
      </c>
      <c r="F360">
        <v>3.524E-2</v>
      </c>
      <c r="G360">
        <v>2.8825099999999999</v>
      </c>
      <c r="H360">
        <v>1.36337</v>
      </c>
      <c r="I360" s="1">
        <v>6.0000000000000002E-5</v>
      </c>
      <c r="J360">
        <v>0.37957000000000002</v>
      </c>
      <c r="K360">
        <v>8.1099999999999992E-3</v>
      </c>
      <c r="L360">
        <v>4.7660000000000001E-2</v>
      </c>
      <c r="M360">
        <v>2.7899999999999999E-3</v>
      </c>
      <c r="N360">
        <v>3.85324</v>
      </c>
      <c r="O360">
        <v>0.2281</v>
      </c>
      <c r="P360">
        <v>3.9300099999999998</v>
      </c>
      <c r="Q360">
        <v>0</v>
      </c>
      <c r="R360">
        <v>0</v>
      </c>
      <c r="S360">
        <v>0</v>
      </c>
      <c r="T360">
        <v>0</v>
      </c>
      <c r="U360" s="2" t="str">
        <f t="shared" si="105"/>
        <v>A36025</v>
      </c>
      <c r="V360" s="2">
        <f t="shared" si="106"/>
        <v>0.28682000000000002</v>
      </c>
      <c r="W360" s="2">
        <f t="shared" si="107"/>
        <v>0.17168</v>
      </c>
      <c r="X360" s="2">
        <f t="shared" si="108"/>
        <v>2.9177499999999998</v>
      </c>
      <c r="Y360" s="2">
        <f t="shared" si="109"/>
        <v>1.36337</v>
      </c>
      <c r="Z360" s="2">
        <f t="shared" si="110"/>
        <v>0.38774000000000003</v>
      </c>
      <c r="AA360" s="2">
        <f t="shared" si="111"/>
        <v>4.7660000000000001E-2</v>
      </c>
      <c r="AB360" s="2">
        <f t="shared" si="112"/>
        <v>4.08413</v>
      </c>
      <c r="AC360" s="2">
        <f t="shared" si="113"/>
        <v>3.9300099999999998</v>
      </c>
      <c r="AD360" s="2">
        <f t="shared" si="114"/>
        <v>0</v>
      </c>
      <c r="AE360" s="2">
        <f t="shared" si="115"/>
        <v>0</v>
      </c>
      <c r="AG360" t="s">
        <v>260</v>
      </c>
      <c r="AH360">
        <f t="shared" si="116"/>
        <v>0.28970000000000001</v>
      </c>
      <c r="AI360">
        <f t="shared" si="117"/>
        <v>0.15581999999999999</v>
      </c>
      <c r="AJ360">
        <f t="shared" si="118"/>
        <v>2.9483200000000003</v>
      </c>
      <c r="AK360">
        <f t="shared" si="119"/>
        <v>1.24078</v>
      </c>
      <c r="AL360">
        <f t="shared" si="120"/>
        <v>0.38469000000000003</v>
      </c>
      <c r="AM360">
        <f t="shared" si="121"/>
        <v>5.6890000000000003E-2</v>
      </c>
      <c r="AN360">
        <f t="shared" si="122"/>
        <v>4.0434000000000001</v>
      </c>
      <c r="AO360">
        <f t="shared" si="123"/>
        <v>3.8816999999999999</v>
      </c>
      <c r="AP360">
        <f t="shared" si="124"/>
        <v>0</v>
      </c>
      <c r="AQ360">
        <f t="shared" si="125"/>
        <v>0</v>
      </c>
    </row>
    <row r="361" spans="1:43">
      <c r="A361" t="s">
        <v>379</v>
      </c>
      <c r="B361">
        <v>0.11294999999999999</v>
      </c>
      <c r="C361">
        <v>0.22012000000000001</v>
      </c>
      <c r="D361">
        <v>2.9399999999999999E-3</v>
      </c>
      <c r="E361">
        <v>0.17985999999999999</v>
      </c>
      <c r="F361">
        <v>5.4219999999999997E-2</v>
      </c>
      <c r="G361">
        <v>2.99654</v>
      </c>
      <c r="H361">
        <v>1.38588</v>
      </c>
      <c r="I361" s="1">
        <v>5.0000000000000002E-5</v>
      </c>
      <c r="J361">
        <v>0.40486</v>
      </c>
      <c r="K361">
        <v>4.7200000000000002E-3</v>
      </c>
      <c r="L361">
        <v>5.3800000000000001E-2</v>
      </c>
      <c r="M361">
        <v>4.1399999999999996E-3</v>
      </c>
      <c r="N361">
        <v>4.0587999999999997</v>
      </c>
      <c r="O361">
        <v>0.23211999999999999</v>
      </c>
      <c r="P361">
        <v>4.1439500000000002</v>
      </c>
      <c r="Q361">
        <v>0</v>
      </c>
      <c r="R361">
        <v>0</v>
      </c>
      <c r="S361">
        <v>0</v>
      </c>
      <c r="T361">
        <v>0</v>
      </c>
      <c r="U361" s="2" t="str">
        <f t="shared" si="105"/>
        <v>A36077</v>
      </c>
      <c r="V361" s="2">
        <f t="shared" si="106"/>
        <v>0.33600999999999998</v>
      </c>
      <c r="W361" s="2">
        <f t="shared" si="107"/>
        <v>0.17985999999999999</v>
      </c>
      <c r="X361" s="2">
        <f t="shared" si="108"/>
        <v>3.0507599999999999</v>
      </c>
      <c r="Y361" s="2">
        <f t="shared" si="109"/>
        <v>1.38588</v>
      </c>
      <c r="Z361" s="2">
        <f t="shared" si="110"/>
        <v>0.40962999999999999</v>
      </c>
      <c r="AA361" s="2">
        <f t="shared" si="111"/>
        <v>5.3800000000000001E-2</v>
      </c>
      <c r="AB361" s="2">
        <f t="shared" si="112"/>
        <v>4.2950599999999994</v>
      </c>
      <c r="AC361" s="2">
        <f t="shared" si="113"/>
        <v>4.1439500000000002</v>
      </c>
      <c r="AD361" s="2">
        <f t="shared" si="114"/>
        <v>0</v>
      </c>
      <c r="AE361" s="2">
        <f t="shared" si="115"/>
        <v>0</v>
      </c>
      <c r="AG361" t="s">
        <v>291</v>
      </c>
      <c r="AH361">
        <f t="shared" si="116"/>
        <v>0.54607000000000006</v>
      </c>
      <c r="AI361">
        <f t="shared" si="117"/>
        <v>0.23516000000000001</v>
      </c>
      <c r="AJ361">
        <f t="shared" si="118"/>
        <v>4.3218900000000007</v>
      </c>
      <c r="AK361">
        <f t="shared" si="119"/>
        <v>1.1003099999999999</v>
      </c>
      <c r="AL361">
        <f t="shared" si="120"/>
        <v>0.60493000000000008</v>
      </c>
      <c r="AM361">
        <f t="shared" si="121"/>
        <v>7.7679999999999999E-2</v>
      </c>
      <c r="AN361">
        <f t="shared" si="122"/>
        <v>6.3804499999999997</v>
      </c>
      <c r="AO361">
        <f t="shared" si="123"/>
        <v>6.1020599999999998</v>
      </c>
      <c r="AP361">
        <f t="shared" si="124"/>
        <v>0</v>
      </c>
      <c r="AQ361">
        <f t="shared" si="125"/>
        <v>0</v>
      </c>
    </row>
    <row r="362" spans="1:43">
      <c r="A362" t="s">
        <v>380</v>
      </c>
      <c r="B362">
        <v>7.2950000000000001E-2</v>
      </c>
      <c r="C362">
        <v>0.20929</v>
      </c>
      <c r="D362">
        <v>2.7200000000000002E-3</v>
      </c>
      <c r="E362">
        <v>0.17563000000000001</v>
      </c>
      <c r="F362">
        <v>4.0960000000000003E-2</v>
      </c>
      <c r="G362">
        <v>2.8629099999999998</v>
      </c>
      <c r="H362">
        <v>1.44591</v>
      </c>
      <c r="I362" s="1">
        <v>5.0000000000000002E-5</v>
      </c>
      <c r="J362">
        <v>0.37857000000000002</v>
      </c>
      <c r="K362">
        <v>6.8900000000000003E-3</v>
      </c>
      <c r="L362">
        <v>5.0930000000000003E-2</v>
      </c>
      <c r="M362">
        <v>2.6900000000000001E-3</v>
      </c>
      <c r="N362">
        <v>3.82402</v>
      </c>
      <c r="O362">
        <v>0.22853000000000001</v>
      </c>
      <c r="P362">
        <v>3.9104399999999999</v>
      </c>
      <c r="Q362">
        <v>0</v>
      </c>
      <c r="R362">
        <v>0</v>
      </c>
      <c r="S362">
        <v>0</v>
      </c>
      <c r="T362">
        <v>0</v>
      </c>
      <c r="U362" s="2" t="str">
        <f t="shared" si="105"/>
        <v>F36025</v>
      </c>
      <c r="V362" s="2">
        <f t="shared" si="106"/>
        <v>0.28495999999999999</v>
      </c>
      <c r="W362" s="2">
        <f t="shared" si="107"/>
        <v>0.17563000000000001</v>
      </c>
      <c r="X362" s="2">
        <f t="shared" si="108"/>
        <v>2.90387</v>
      </c>
      <c r="Y362" s="2">
        <f t="shared" si="109"/>
        <v>1.44591</v>
      </c>
      <c r="Z362" s="2">
        <f t="shared" si="110"/>
        <v>0.38551000000000002</v>
      </c>
      <c r="AA362" s="2">
        <f t="shared" si="111"/>
        <v>5.0930000000000003E-2</v>
      </c>
      <c r="AB362" s="2">
        <f t="shared" si="112"/>
        <v>4.0552399999999995</v>
      </c>
      <c r="AC362" s="2">
        <f t="shared" si="113"/>
        <v>3.9104399999999999</v>
      </c>
      <c r="AD362" s="2">
        <f t="shared" si="114"/>
        <v>0</v>
      </c>
      <c r="AE362" s="2">
        <f t="shared" si="115"/>
        <v>0</v>
      </c>
      <c r="AG362" t="s">
        <v>273</v>
      </c>
      <c r="AH362">
        <f t="shared" si="116"/>
        <v>0.14261000000000001</v>
      </c>
      <c r="AI362">
        <f t="shared" si="117"/>
        <v>8.1240000000000007E-2</v>
      </c>
      <c r="AJ362">
        <f t="shared" si="118"/>
        <v>1.44984</v>
      </c>
      <c r="AK362">
        <f t="shared" si="119"/>
        <v>1.1191800000000001</v>
      </c>
      <c r="AL362">
        <f t="shared" si="120"/>
        <v>0.20554</v>
      </c>
      <c r="AM362">
        <f t="shared" si="121"/>
        <v>7.3959999999999998E-2</v>
      </c>
      <c r="AN362">
        <f t="shared" si="122"/>
        <v>2.1361300000000001</v>
      </c>
      <c r="AO362">
        <f t="shared" si="123"/>
        <v>2.07525</v>
      </c>
      <c r="AP362">
        <f t="shared" si="124"/>
        <v>0</v>
      </c>
      <c r="AQ362">
        <f t="shared" si="125"/>
        <v>0</v>
      </c>
    </row>
    <row r="363" spans="1:43">
      <c r="A363" t="s">
        <v>381</v>
      </c>
      <c r="B363">
        <v>0.10176</v>
      </c>
      <c r="C363">
        <v>0.24301</v>
      </c>
      <c r="D363">
        <v>2.33E-3</v>
      </c>
      <c r="E363">
        <v>0.20932999999999999</v>
      </c>
      <c r="F363">
        <v>4.1930000000000002E-2</v>
      </c>
      <c r="G363">
        <v>3.1398299999999999</v>
      </c>
      <c r="H363">
        <v>1.56227</v>
      </c>
      <c r="I363" s="1">
        <v>3.0000000000000001E-5</v>
      </c>
      <c r="J363">
        <v>0.42997999999999997</v>
      </c>
      <c r="K363">
        <v>4.3600000000000002E-3</v>
      </c>
      <c r="L363">
        <v>5.9400000000000001E-2</v>
      </c>
      <c r="M363">
        <v>1.5200000000000001E-3</v>
      </c>
      <c r="N363">
        <v>4.3818000000000001</v>
      </c>
      <c r="O363">
        <v>0.16819999999999999</v>
      </c>
      <c r="P363">
        <v>4.4076899999999997</v>
      </c>
      <c r="Q363">
        <v>0</v>
      </c>
      <c r="R363">
        <v>0</v>
      </c>
      <c r="S363">
        <v>0</v>
      </c>
      <c r="T363">
        <v>0</v>
      </c>
      <c r="U363" s="2" t="str">
        <f t="shared" si="105"/>
        <v>A36043</v>
      </c>
      <c r="V363" s="2">
        <f t="shared" si="106"/>
        <v>0.34710000000000002</v>
      </c>
      <c r="W363" s="2">
        <f t="shared" si="107"/>
        <v>0.20932999999999999</v>
      </c>
      <c r="X363" s="2">
        <f t="shared" si="108"/>
        <v>3.1817599999999997</v>
      </c>
      <c r="Y363" s="2">
        <f t="shared" si="109"/>
        <v>1.56227</v>
      </c>
      <c r="Z363" s="2">
        <f t="shared" si="110"/>
        <v>0.43436999999999992</v>
      </c>
      <c r="AA363" s="2">
        <f t="shared" si="111"/>
        <v>5.9400000000000001E-2</v>
      </c>
      <c r="AB363" s="2">
        <f t="shared" si="112"/>
        <v>4.55152</v>
      </c>
      <c r="AC363" s="2">
        <f t="shared" si="113"/>
        <v>4.4076899999999997</v>
      </c>
      <c r="AD363" s="2">
        <f t="shared" si="114"/>
        <v>0</v>
      </c>
      <c r="AE363" s="2">
        <f t="shared" si="115"/>
        <v>0</v>
      </c>
      <c r="AG363" t="s">
        <v>248</v>
      </c>
      <c r="AH363">
        <f t="shared" si="116"/>
        <v>0.22383</v>
      </c>
      <c r="AI363">
        <f t="shared" si="117"/>
        <v>0.10675999999999999</v>
      </c>
      <c r="AJ363">
        <f t="shared" si="118"/>
        <v>1.9924999999999999</v>
      </c>
      <c r="AK363">
        <f t="shared" si="119"/>
        <v>1.0325899999999999</v>
      </c>
      <c r="AL363">
        <f t="shared" si="120"/>
        <v>0.28642999999999996</v>
      </c>
      <c r="AM363">
        <f t="shared" si="121"/>
        <v>2.929E-2</v>
      </c>
      <c r="AN363">
        <f t="shared" si="122"/>
        <v>2.9837699999999998</v>
      </c>
      <c r="AO363">
        <f t="shared" si="123"/>
        <v>2.8939699999999999</v>
      </c>
      <c r="AP363">
        <f t="shared" si="124"/>
        <v>0</v>
      </c>
      <c r="AQ363">
        <f t="shared" si="125"/>
        <v>0</v>
      </c>
    </row>
    <row r="364" spans="1:43">
      <c r="A364" t="s">
        <v>382</v>
      </c>
      <c r="B364">
        <v>0.28109000000000001</v>
      </c>
      <c r="C364">
        <v>0.12722</v>
      </c>
      <c r="D364">
        <v>2.0300000000000001E-3</v>
      </c>
      <c r="E364">
        <v>0.10668999999999999</v>
      </c>
      <c r="F364">
        <v>8.3199999999999996E-2</v>
      </c>
      <c r="G364">
        <v>1.7352700000000001</v>
      </c>
      <c r="H364">
        <v>0.44706000000000001</v>
      </c>
      <c r="I364">
        <v>5.6999999999999998E-4</v>
      </c>
      <c r="J364">
        <v>0.27432000000000001</v>
      </c>
      <c r="K364">
        <v>1.1560000000000001E-2</v>
      </c>
      <c r="L364">
        <v>9.9699999999999997E-3</v>
      </c>
      <c r="M364">
        <v>1.4189999999999999E-2</v>
      </c>
      <c r="N364">
        <v>2.83264</v>
      </c>
      <c r="O364">
        <v>0.18067</v>
      </c>
      <c r="P364">
        <v>2.87887</v>
      </c>
      <c r="Q364">
        <v>0</v>
      </c>
      <c r="R364">
        <v>0</v>
      </c>
      <c r="S364">
        <v>0</v>
      </c>
      <c r="T364">
        <v>0</v>
      </c>
      <c r="U364" s="2" t="str">
        <f t="shared" si="105"/>
        <v>F36015</v>
      </c>
      <c r="V364" s="2">
        <f t="shared" si="106"/>
        <v>0.41033999999999998</v>
      </c>
      <c r="W364" s="2">
        <f t="shared" si="107"/>
        <v>0.10668999999999999</v>
      </c>
      <c r="X364" s="2">
        <f t="shared" si="108"/>
        <v>1.81847</v>
      </c>
      <c r="Y364" s="2">
        <f t="shared" si="109"/>
        <v>0.44706000000000001</v>
      </c>
      <c r="Z364" s="2">
        <f t="shared" si="110"/>
        <v>0.28645000000000004</v>
      </c>
      <c r="AA364" s="2">
        <f t="shared" si="111"/>
        <v>9.9699999999999997E-3</v>
      </c>
      <c r="AB364" s="2">
        <f t="shared" si="112"/>
        <v>3.0275000000000003</v>
      </c>
      <c r="AC364" s="2">
        <f t="shared" si="113"/>
        <v>2.87887</v>
      </c>
      <c r="AD364" s="2">
        <f t="shared" si="114"/>
        <v>0</v>
      </c>
      <c r="AE364" s="2">
        <f t="shared" si="115"/>
        <v>0</v>
      </c>
      <c r="AG364" t="s">
        <v>277</v>
      </c>
      <c r="AH364">
        <f t="shared" si="116"/>
        <v>0.24754999999999999</v>
      </c>
      <c r="AI364">
        <f t="shared" si="117"/>
        <v>0.10546999999999999</v>
      </c>
      <c r="AJ364">
        <f t="shared" si="118"/>
        <v>1.7994400000000002</v>
      </c>
      <c r="AK364">
        <f t="shared" si="119"/>
        <v>0.91666999999999998</v>
      </c>
      <c r="AL364">
        <f t="shared" si="120"/>
        <v>0.26540000000000002</v>
      </c>
      <c r="AM364">
        <f t="shared" si="121"/>
        <v>1.6449999999999999E-2</v>
      </c>
      <c r="AN364">
        <f t="shared" si="122"/>
        <v>2.7720199999999999</v>
      </c>
      <c r="AO364">
        <f t="shared" si="123"/>
        <v>2.6795</v>
      </c>
      <c r="AP364">
        <f t="shared" si="124"/>
        <v>0</v>
      </c>
      <c r="AQ364">
        <f t="shared" si="125"/>
        <v>0</v>
      </c>
    </row>
    <row r="365" spans="1:43">
      <c r="A365" t="s">
        <v>383</v>
      </c>
      <c r="B365">
        <v>0.08</v>
      </c>
      <c r="C365">
        <v>0.23116999999999999</v>
      </c>
      <c r="D365">
        <v>3.0799999999999998E-3</v>
      </c>
      <c r="E365">
        <v>0.18648000000000001</v>
      </c>
      <c r="F365">
        <v>4.7829999999999998E-2</v>
      </c>
      <c r="G365">
        <v>2.98136</v>
      </c>
      <c r="H365">
        <v>1.6215299999999999</v>
      </c>
      <c r="I365" s="1">
        <v>4.0000000000000003E-5</v>
      </c>
      <c r="J365">
        <v>0.39829999999999999</v>
      </c>
      <c r="K365">
        <v>5.0099999999999997E-3</v>
      </c>
      <c r="L365">
        <v>6.7070000000000005E-2</v>
      </c>
      <c r="M365">
        <v>3.5200000000000001E-3</v>
      </c>
      <c r="N365">
        <v>3.91981</v>
      </c>
      <c r="O365">
        <v>0.29614000000000001</v>
      </c>
      <c r="P365">
        <v>4.0882199999999997</v>
      </c>
      <c r="Q365">
        <v>0</v>
      </c>
      <c r="R365">
        <v>0</v>
      </c>
      <c r="S365">
        <v>0</v>
      </c>
      <c r="T365">
        <v>0</v>
      </c>
      <c r="U365" s="2" t="str">
        <f t="shared" si="105"/>
        <v>A36095</v>
      </c>
      <c r="V365" s="2">
        <f t="shared" si="106"/>
        <v>0.31425000000000003</v>
      </c>
      <c r="W365" s="2">
        <f t="shared" si="107"/>
        <v>0.18648000000000001</v>
      </c>
      <c r="X365" s="2">
        <f t="shared" si="108"/>
        <v>3.0291899999999998</v>
      </c>
      <c r="Y365" s="2">
        <f t="shared" si="109"/>
        <v>1.6215299999999999</v>
      </c>
      <c r="Z365" s="2">
        <f t="shared" si="110"/>
        <v>0.40334999999999999</v>
      </c>
      <c r="AA365" s="2">
        <f t="shared" si="111"/>
        <v>6.7070000000000005E-2</v>
      </c>
      <c r="AB365" s="2">
        <f t="shared" si="112"/>
        <v>4.2194700000000003</v>
      </c>
      <c r="AC365" s="2">
        <f t="shared" si="113"/>
        <v>4.0882199999999997</v>
      </c>
      <c r="AD365" s="2">
        <f t="shared" si="114"/>
        <v>0</v>
      </c>
      <c r="AE365" s="2">
        <f t="shared" si="115"/>
        <v>0</v>
      </c>
      <c r="AG365" t="s">
        <v>295</v>
      </c>
      <c r="AH365">
        <f t="shared" si="116"/>
        <v>0.82371000000000005</v>
      </c>
      <c r="AI365">
        <f t="shared" si="117"/>
        <v>0.21142</v>
      </c>
      <c r="AJ365">
        <f t="shared" si="118"/>
        <v>3.4722499999999998</v>
      </c>
      <c r="AK365">
        <f t="shared" si="119"/>
        <v>0.58155999999999997</v>
      </c>
      <c r="AL365">
        <f t="shared" si="120"/>
        <v>0.54078000000000004</v>
      </c>
      <c r="AM365">
        <f t="shared" si="121"/>
        <v>4.7820000000000001E-2</v>
      </c>
      <c r="AN365">
        <f t="shared" si="122"/>
        <v>5.7328999999999999</v>
      </c>
      <c r="AO365">
        <f t="shared" si="123"/>
        <v>5.4318200000000001</v>
      </c>
      <c r="AP365">
        <f t="shared" si="124"/>
        <v>0</v>
      </c>
      <c r="AQ365">
        <f t="shared" si="125"/>
        <v>0</v>
      </c>
    </row>
    <row r="366" spans="1:43">
      <c r="A366" t="s">
        <v>384</v>
      </c>
      <c r="B366">
        <v>0.52410999999999996</v>
      </c>
      <c r="C366">
        <v>0.32590999999999998</v>
      </c>
      <c r="D366">
        <v>3.0200000000000001E-3</v>
      </c>
      <c r="E366">
        <v>0.24156</v>
      </c>
      <c r="F366">
        <v>0.25192999999999999</v>
      </c>
      <c r="G366">
        <v>4.0510099999999998</v>
      </c>
      <c r="H366">
        <v>0.58084999999999998</v>
      </c>
      <c r="I366">
        <v>4.0999999999999999E-4</v>
      </c>
      <c r="J366">
        <v>0.62904000000000004</v>
      </c>
      <c r="K366">
        <v>1.277E-2</v>
      </c>
      <c r="L366">
        <v>4.8820000000000002E-2</v>
      </c>
      <c r="M366">
        <v>1.2710000000000001E-2</v>
      </c>
      <c r="N366">
        <v>6.5417399999999999</v>
      </c>
      <c r="O366">
        <v>0.26373999999999997</v>
      </c>
      <c r="P366">
        <v>6.4462000000000002</v>
      </c>
      <c r="Q366">
        <v>0</v>
      </c>
      <c r="R366">
        <v>0</v>
      </c>
      <c r="S366">
        <v>0</v>
      </c>
      <c r="T366">
        <v>0</v>
      </c>
      <c r="U366" s="2" t="str">
        <f t="shared" si="105"/>
        <v>F42115</v>
      </c>
      <c r="V366" s="2">
        <f t="shared" si="106"/>
        <v>0.85304000000000002</v>
      </c>
      <c r="W366" s="2">
        <f t="shared" si="107"/>
        <v>0.24156</v>
      </c>
      <c r="X366" s="2">
        <f t="shared" si="108"/>
        <v>4.3029399999999995</v>
      </c>
      <c r="Y366" s="2">
        <f t="shared" si="109"/>
        <v>0.58084999999999998</v>
      </c>
      <c r="Z366" s="2">
        <f t="shared" si="110"/>
        <v>0.64222000000000001</v>
      </c>
      <c r="AA366" s="2">
        <f t="shared" si="111"/>
        <v>4.8820000000000002E-2</v>
      </c>
      <c r="AB366" s="2">
        <f t="shared" si="112"/>
        <v>6.8181900000000004</v>
      </c>
      <c r="AC366" s="2">
        <f t="shared" si="113"/>
        <v>6.4462000000000002</v>
      </c>
      <c r="AD366" s="2">
        <f t="shared" si="114"/>
        <v>0</v>
      </c>
      <c r="AE366" s="2">
        <f t="shared" si="115"/>
        <v>0</v>
      </c>
      <c r="AG366" t="s">
        <v>197</v>
      </c>
      <c r="AH366">
        <f t="shared" si="116"/>
        <v>0.25545000000000001</v>
      </c>
      <c r="AI366">
        <f t="shared" si="117"/>
        <v>0.1273</v>
      </c>
      <c r="AJ366">
        <f t="shared" si="118"/>
        <v>2.23976</v>
      </c>
      <c r="AK366">
        <f t="shared" si="119"/>
        <v>1.1151899999999999</v>
      </c>
      <c r="AL366">
        <f t="shared" si="120"/>
        <v>0.31991000000000003</v>
      </c>
      <c r="AM366">
        <f t="shared" si="121"/>
        <v>4.9829999999999999E-2</v>
      </c>
      <c r="AN366">
        <f t="shared" si="122"/>
        <v>3.3034400000000002</v>
      </c>
      <c r="AO366">
        <f t="shared" si="123"/>
        <v>3.2461600000000002</v>
      </c>
      <c r="AP366">
        <f t="shared" si="124"/>
        <v>0</v>
      </c>
      <c r="AQ366">
        <f t="shared" si="125"/>
        <v>0</v>
      </c>
    </row>
    <row r="367" spans="1:43">
      <c r="A367" t="s">
        <v>385</v>
      </c>
      <c r="B367">
        <v>0.42050999999999999</v>
      </c>
      <c r="C367">
        <v>0.30259999999999998</v>
      </c>
      <c r="D367">
        <v>2.7599999999999999E-3</v>
      </c>
      <c r="E367">
        <v>0.25918000000000002</v>
      </c>
      <c r="F367">
        <v>0.17621000000000001</v>
      </c>
      <c r="G367">
        <v>4.2015700000000002</v>
      </c>
      <c r="H367">
        <v>0.84084999999999999</v>
      </c>
      <c r="I367">
        <v>2.3000000000000001E-4</v>
      </c>
      <c r="J367">
        <v>0.61687999999999998</v>
      </c>
      <c r="K367">
        <v>7.4000000000000003E-3</v>
      </c>
      <c r="L367">
        <v>6.3799999999999996E-2</v>
      </c>
      <c r="M367">
        <v>9.7199999999999995E-3</v>
      </c>
      <c r="N367">
        <v>6.4117300000000004</v>
      </c>
      <c r="O367">
        <v>0.19567000000000001</v>
      </c>
      <c r="P367">
        <v>6.2899200000000004</v>
      </c>
      <c r="Q367">
        <v>0</v>
      </c>
      <c r="R367">
        <v>0</v>
      </c>
      <c r="S367">
        <v>0</v>
      </c>
      <c r="T367">
        <v>0</v>
      </c>
      <c r="U367" s="2" t="str">
        <f t="shared" si="105"/>
        <v>F42079</v>
      </c>
      <c r="V367" s="2">
        <f t="shared" si="106"/>
        <v>0.7258699999999999</v>
      </c>
      <c r="W367" s="2">
        <f t="shared" si="107"/>
        <v>0.25918000000000002</v>
      </c>
      <c r="X367" s="2">
        <f t="shared" si="108"/>
        <v>4.3777800000000004</v>
      </c>
      <c r="Y367" s="2">
        <f t="shared" si="109"/>
        <v>0.84084999999999999</v>
      </c>
      <c r="Z367" s="2">
        <f t="shared" si="110"/>
        <v>0.6245099999999999</v>
      </c>
      <c r="AA367" s="2">
        <f t="shared" si="111"/>
        <v>6.3799999999999996E-2</v>
      </c>
      <c r="AB367" s="2">
        <f t="shared" si="112"/>
        <v>6.6171199999999999</v>
      </c>
      <c r="AC367" s="2">
        <f t="shared" si="113"/>
        <v>6.2899200000000004</v>
      </c>
      <c r="AD367" s="2">
        <f t="shared" si="114"/>
        <v>0</v>
      </c>
      <c r="AE367" s="2">
        <f t="shared" si="115"/>
        <v>0</v>
      </c>
      <c r="AG367" t="s">
        <v>296</v>
      </c>
      <c r="AH367">
        <f t="shared" si="116"/>
        <v>0.65887000000000007</v>
      </c>
      <c r="AI367">
        <f t="shared" si="117"/>
        <v>0.16206999999999999</v>
      </c>
      <c r="AJ367">
        <f t="shared" si="118"/>
        <v>2.71807</v>
      </c>
      <c r="AK367">
        <f t="shared" si="119"/>
        <v>0.63795999999999997</v>
      </c>
      <c r="AL367">
        <f t="shared" si="120"/>
        <v>0.43896000000000002</v>
      </c>
      <c r="AM367">
        <f t="shared" si="121"/>
        <v>3.6380000000000003E-2</v>
      </c>
      <c r="AN367">
        <f t="shared" si="122"/>
        <v>4.6278300000000003</v>
      </c>
      <c r="AO367">
        <f t="shared" si="123"/>
        <v>4.4147299999999996</v>
      </c>
      <c r="AP367">
        <f t="shared" si="124"/>
        <v>0</v>
      </c>
      <c r="AQ367">
        <f t="shared" si="125"/>
        <v>0</v>
      </c>
    </row>
    <row r="368" spans="1:43">
      <c r="A368" t="s">
        <v>386</v>
      </c>
      <c r="B368">
        <v>6.2560000000000004E-2</v>
      </c>
      <c r="C368">
        <v>0.30570000000000003</v>
      </c>
      <c r="D368">
        <v>2.9399999999999999E-3</v>
      </c>
      <c r="E368">
        <v>0.20377999999999999</v>
      </c>
      <c r="F368">
        <v>3.8030000000000001E-2</v>
      </c>
      <c r="G368">
        <v>3.7263299999999999</v>
      </c>
      <c r="H368">
        <v>1.53569</v>
      </c>
      <c r="I368">
        <v>0</v>
      </c>
      <c r="J368">
        <v>0.47876999999999997</v>
      </c>
      <c r="K368">
        <v>6.9999999999999999E-4</v>
      </c>
      <c r="L368">
        <v>0.12909999999999999</v>
      </c>
      <c r="M368">
        <v>1.75E-3</v>
      </c>
      <c r="N368">
        <v>4.6664599999999998</v>
      </c>
      <c r="O368">
        <v>0.32191999999999998</v>
      </c>
      <c r="P368">
        <v>4.8523800000000001</v>
      </c>
      <c r="Q368">
        <v>0</v>
      </c>
      <c r="R368">
        <v>0</v>
      </c>
      <c r="S368">
        <v>0</v>
      </c>
      <c r="T368">
        <v>0</v>
      </c>
      <c r="U368" s="2" t="str">
        <f t="shared" si="105"/>
        <v>F42097</v>
      </c>
      <c r="V368" s="2">
        <f t="shared" si="106"/>
        <v>0.37120000000000003</v>
      </c>
      <c r="W368" s="2">
        <f t="shared" si="107"/>
        <v>0.20377999999999999</v>
      </c>
      <c r="X368" s="2">
        <f t="shared" si="108"/>
        <v>3.7643599999999999</v>
      </c>
      <c r="Y368" s="2">
        <f t="shared" si="109"/>
        <v>1.53569</v>
      </c>
      <c r="Z368" s="2">
        <f t="shared" si="110"/>
        <v>0.47946999999999995</v>
      </c>
      <c r="AA368" s="2">
        <f t="shared" si="111"/>
        <v>0.12909999999999999</v>
      </c>
      <c r="AB368" s="2">
        <f t="shared" si="112"/>
        <v>4.9901300000000006</v>
      </c>
      <c r="AC368" s="2">
        <f t="shared" si="113"/>
        <v>4.8523800000000001</v>
      </c>
      <c r="AD368" s="2">
        <f t="shared" si="114"/>
        <v>0</v>
      </c>
      <c r="AE368" s="2">
        <f t="shared" si="115"/>
        <v>0</v>
      </c>
      <c r="AG368" t="s">
        <v>280</v>
      </c>
      <c r="AH368">
        <f t="shared" si="116"/>
        <v>0.41171000000000002</v>
      </c>
      <c r="AI368">
        <f t="shared" si="117"/>
        <v>0.10445</v>
      </c>
      <c r="AJ368">
        <f t="shared" si="118"/>
        <v>1.8109</v>
      </c>
      <c r="AK368">
        <f t="shared" si="119"/>
        <v>0.65900000000000003</v>
      </c>
      <c r="AL368">
        <f t="shared" si="120"/>
        <v>0.2928</v>
      </c>
      <c r="AM368">
        <f t="shared" si="121"/>
        <v>1.6539999999999999E-2</v>
      </c>
      <c r="AN368">
        <f t="shared" si="122"/>
        <v>3.0707500000000003</v>
      </c>
      <c r="AO368">
        <f t="shared" si="123"/>
        <v>2.9552800000000001</v>
      </c>
      <c r="AP368">
        <f t="shared" si="124"/>
        <v>0</v>
      </c>
      <c r="AQ368">
        <f t="shared" si="125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T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 s="1">
        <v>8.0000000000000007E-5</v>
      </c>
      <c r="C2">
        <v>7.0849999999999996E-2</v>
      </c>
      <c r="D2">
        <v>6.4999999999999997E-4</v>
      </c>
      <c r="E2">
        <v>8.931E-2</v>
      </c>
      <c r="F2">
        <v>0</v>
      </c>
      <c r="G2">
        <v>0.44018000000000002</v>
      </c>
      <c r="H2">
        <v>0.70318000000000003</v>
      </c>
      <c r="I2">
        <v>9.1579999999999995E-2</v>
      </c>
      <c r="J2">
        <v>1.9740000000000001E-2</v>
      </c>
      <c r="K2">
        <v>1.805E-2</v>
      </c>
      <c r="L2">
        <v>1.0160000000000001E-2</v>
      </c>
      <c r="M2">
        <v>8.8699999999999994E-3</v>
      </c>
      <c r="N2">
        <v>4.3110000000000002E-2</v>
      </c>
      <c r="O2">
        <v>1.13364</v>
      </c>
      <c r="P2">
        <v>0.12570000000000001</v>
      </c>
      <c r="Q2">
        <v>0</v>
      </c>
      <c r="R2">
        <v>0</v>
      </c>
      <c r="S2">
        <v>0</v>
      </c>
      <c r="T2">
        <v>0</v>
      </c>
      <c r="U2" s="2" t="str">
        <f>A2</f>
        <v>A24037</v>
      </c>
      <c r="V2" s="2">
        <f>B2+C2+D2</f>
        <v>7.1579999999999991E-2</v>
      </c>
      <c r="W2" s="2">
        <f>E2</f>
        <v>8.931E-2</v>
      </c>
      <c r="X2" s="2">
        <f>F2+G2</f>
        <v>0.44018000000000002</v>
      </c>
      <c r="Y2" s="2">
        <f>H2</f>
        <v>0.70318000000000003</v>
      </c>
      <c r="Z2" s="2">
        <f>I2+J2+K2</f>
        <v>0.12937000000000001</v>
      </c>
      <c r="AA2" s="2">
        <f>L2</f>
        <v>1.0160000000000001E-2</v>
      </c>
      <c r="AB2" s="2">
        <f>M2+N2+O2</f>
        <v>1.1856199999999999</v>
      </c>
      <c r="AC2" s="2">
        <f>P2</f>
        <v>0.12570000000000001</v>
      </c>
      <c r="AD2" s="2">
        <f>Q2+R2+S2</f>
        <v>0</v>
      </c>
      <c r="AE2" s="2">
        <f>T2</f>
        <v>0</v>
      </c>
      <c r="AG2" t="s">
        <v>90</v>
      </c>
      <c r="AH2">
        <f>VLOOKUP(AG2,$U$1:$AE$368,2,FALSE)</f>
        <v>6.053E-2</v>
      </c>
      <c r="AI2">
        <f>VLOOKUP(AG2,$U$1:$AE$368,3,FALSE)</f>
        <v>0.10294</v>
      </c>
      <c r="AJ2">
        <f>VLOOKUP(AG2,$U$1:$AE$368,4,FALSE)</f>
        <v>0.46761999999999998</v>
      </c>
      <c r="AK2">
        <f>VLOOKUP(AG2,$U$1:$AE$368,5,FALSE)</f>
        <v>1.1206499999999999</v>
      </c>
      <c r="AL2">
        <f>VLOOKUP(AG2,$U$1:$AE$368,6,FALSE)</f>
        <v>0.12701999999999999</v>
      </c>
      <c r="AM2">
        <f>VLOOKUP(AG2,$U$1:$AE$368,7,FALSE)</f>
        <v>1.4279999999999999E-2</v>
      </c>
      <c r="AN2">
        <f>VLOOKUP(AG2,$U$1:$AE$368,8,FALSE)</f>
        <v>1.3568199999999999</v>
      </c>
      <c r="AO2">
        <f>VLOOKUP(AG2,$U$1:$AE$368,9,FALSE)</f>
        <v>0.13638</v>
      </c>
      <c r="AP2">
        <f>VLOOKUP(AG2,$U$1:$AE$368,10,FALSE)</f>
        <v>0</v>
      </c>
      <c r="AQ2">
        <f>VLOOKUP(AG2,$U$1:$AE$368,11,FALSE)</f>
        <v>0</v>
      </c>
    </row>
    <row r="3" spans="1:43">
      <c r="A3" t="s">
        <v>21</v>
      </c>
      <c r="B3">
        <v>2.4000000000000001E-4</v>
      </c>
      <c r="C3">
        <v>6.6019999999999995E-2</v>
      </c>
      <c r="D3">
        <v>6.0999999999999997E-4</v>
      </c>
      <c r="E3">
        <v>9.9180000000000004E-2</v>
      </c>
      <c r="F3" s="1">
        <v>1.0000000000000001E-5</v>
      </c>
      <c r="G3">
        <v>0.48275000000000001</v>
      </c>
      <c r="H3">
        <v>1.03796</v>
      </c>
      <c r="I3">
        <v>2.256E-2</v>
      </c>
      <c r="J3">
        <v>1.9310000000000001E-2</v>
      </c>
      <c r="K3">
        <v>9.1359999999999997E-2</v>
      </c>
      <c r="L3">
        <v>1.3729999999999999E-2</v>
      </c>
      <c r="M3">
        <v>1.5200000000000001E-3</v>
      </c>
      <c r="N3">
        <v>0.13689999999999999</v>
      </c>
      <c r="O3">
        <v>1.00291</v>
      </c>
      <c r="P3">
        <v>0.1328</v>
      </c>
      <c r="Q3">
        <v>0</v>
      </c>
      <c r="R3">
        <v>0</v>
      </c>
      <c r="S3">
        <v>0</v>
      </c>
      <c r="T3">
        <v>0</v>
      </c>
      <c r="U3" s="2" t="str">
        <f t="shared" ref="U3:U66" si="0">A3</f>
        <v>A24009</v>
      </c>
      <c r="V3" s="2">
        <f t="shared" ref="V3:V66" si="1">B3+C3+D3</f>
        <v>6.6869999999999999E-2</v>
      </c>
      <c r="W3" s="2">
        <f t="shared" ref="W3:W66" si="2">E3</f>
        <v>9.9180000000000004E-2</v>
      </c>
      <c r="X3" s="2">
        <f t="shared" ref="X3:X66" si="3">F3+G3</f>
        <v>0.48276000000000002</v>
      </c>
      <c r="Y3" s="2">
        <f t="shared" ref="Y3:Y66" si="4">H3</f>
        <v>1.03796</v>
      </c>
      <c r="Z3" s="2">
        <f t="shared" ref="Z3:Z66" si="5">I3+J3+K3</f>
        <v>0.13323000000000002</v>
      </c>
      <c r="AA3" s="2">
        <f t="shared" ref="AA3:AA66" si="6">L3</f>
        <v>1.3729999999999999E-2</v>
      </c>
      <c r="AB3" s="2">
        <f t="shared" ref="AB3:AB66" si="7">M3+N3+O3</f>
        <v>1.14133</v>
      </c>
      <c r="AC3" s="2">
        <f t="shared" ref="AC3:AC66" si="8">P3</f>
        <v>0.1328</v>
      </c>
      <c r="AD3" s="2">
        <f t="shared" ref="AD3:AD66" si="9">Q3+R3+S3</f>
        <v>0</v>
      </c>
      <c r="AE3" s="2">
        <f t="shared" ref="AE3:AE66" si="10">T3</f>
        <v>0</v>
      </c>
      <c r="AG3" t="s">
        <v>110</v>
      </c>
      <c r="AH3">
        <f t="shared" ref="AH3:AH66" si="11">VLOOKUP(AG3,$U$1:$AE$368,2,FALSE)</f>
        <v>0.21676999999999999</v>
      </c>
      <c r="AI3">
        <f t="shared" ref="AI3:AI66" si="12">VLOOKUP(AG3,$U$1:$AE$368,3,FALSE)</f>
        <v>0.14365</v>
      </c>
      <c r="AJ3">
        <f t="shared" ref="AJ3:AJ66" si="13">VLOOKUP(AG3,$U$1:$AE$368,4,FALSE)</f>
        <v>0.63756000000000002</v>
      </c>
      <c r="AK3">
        <f t="shared" ref="AK3:AK66" si="14">VLOOKUP(AG3,$U$1:$AE$368,5,FALSE)</f>
        <v>0.58291000000000004</v>
      </c>
      <c r="AL3">
        <f t="shared" ref="AL3:AL66" si="15">VLOOKUP(AG3,$U$1:$AE$368,6,FALSE)</f>
        <v>0.16396999999999998</v>
      </c>
      <c r="AM3">
        <f t="shared" ref="AM3:AM66" si="16">VLOOKUP(AG3,$U$1:$AE$368,7,FALSE)</f>
        <v>1.7899999999999999E-2</v>
      </c>
      <c r="AN3">
        <f t="shared" ref="AN3:AN66" si="17">VLOOKUP(AG3,$U$1:$AE$368,8,FALSE)</f>
        <v>1.4188100000000001</v>
      </c>
      <c r="AO3">
        <f t="shared" ref="AO3:AO66" si="18">VLOOKUP(AG3,$U$1:$AE$368,9,FALSE)</f>
        <v>0.1411</v>
      </c>
      <c r="AP3">
        <f t="shared" ref="AP3:AP66" si="19">VLOOKUP(AG3,$U$1:$AE$368,10,FALSE)</f>
        <v>0</v>
      </c>
      <c r="AQ3">
        <f t="shared" ref="AQ3:AQ66" si="20">VLOOKUP(AG3,$U$1:$AE$368,11,FALSE)</f>
        <v>0</v>
      </c>
    </row>
    <row r="4" spans="1:43">
      <c r="A4" t="s">
        <v>22</v>
      </c>
      <c r="B4">
        <v>2.5999999999999998E-4</v>
      </c>
      <c r="C4">
        <v>6.5720000000000001E-2</v>
      </c>
      <c r="D4">
        <v>6.0999999999999997E-4</v>
      </c>
      <c r="E4">
        <v>9.9150000000000002E-2</v>
      </c>
      <c r="F4" s="1">
        <v>1.0000000000000001E-5</v>
      </c>
      <c r="G4">
        <v>0.48298000000000002</v>
      </c>
      <c r="H4">
        <v>1.0384100000000001</v>
      </c>
      <c r="I4">
        <v>2.308E-2</v>
      </c>
      <c r="J4">
        <v>1.891E-2</v>
      </c>
      <c r="K4">
        <v>9.1230000000000006E-2</v>
      </c>
      <c r="L4">
        <v>1.375E-2</v>
      </c>
      <c r="M4">
        <v>1.5499999999999999E-3</v>
      </c>
      <c r="N4">
        <v>0.13689999999999999</v>
      </c>
      <c r="O4">
        <v>1.0022599999999999</v>
      </c>
      <c r="P4">
        <v>0.13281000000000001</v>
      </c>
      <c r="Q4">
        <v>0</v>
      </c>
      <c r="R4">
        <v>0</v>
      </c>
      <c r="S4">
        <v>0</v>
      </c>
      <c r="T4">
        <v>0</v>
      </c>
      <c r="U4" s="2" t="str">
        <f t="shared" si="0"/>
        <v>F24009</v>
      </c>
      <c r="V4" s="2">
        <f t="shared" si="1"/>
        <v>6.6589999999999996E-2</v>
      </c>
      <c r="W4" s="2">
        <f t="shared" si="2"/>
        <v>9.9150000000000002E-2</v>
      </c>
      <c r="X4" s="2">
        <f t="shared" si="3"/>
        <v>0.48299000000000003</v>
      </c>
      <c r="Y4" s="2">
        <f t="shared" si="4"/>
        <v>1.0384100000000001</v>
      </c>
      <c r="Z4" s="2">
        <f t="shared" si="5"/>
        <v>0.13322000000000001</v>
      </c>
      <c r="AA4" s="2">
        <f t="shared" si="6"/>
        <v>1.375E-2</v>
      </c>
      <c r="AB4" s="2">
        <f t="shared" si="7"/>
        <v>1.1407099999999999</v>
      </c>
      <c r="AC4" s="2">
        <f t="shared" si="8"/>
        <v>0.13281000000000001</v>
      </c>
      <c r="AD4" s="2">
        <f t="shared" si="9"/>
        <v>0</v>
      </c>
      <c r="AE4" s="2">
        <f t="shared" si="10"/>
        <v>0</v>
      </c>
      <c r="AG4" t="s">
        <v>91</v>
      </c>
      <c r="AH4">
        <f t="shared" si="11"/>
        <v>9.085E-2</v>
      </c>
      <c r="AI4">
        <f t="shared" si="12"/>
        <v>0.11572</v>
      </c>
      <c r="AJ4">
        <f t="shared" si="13"/>
        <v>0.53189999999999993</v>
      </c>
      <c r="AK4">
        <f t="shared" si="14"/>
        <v>1.2856700000000001</v>
      </c>
      <c r="AL4">
        <f t="shared" si="15"/>
        <v>0.11213999999999999</v>
      </c>
      <c r="AM4">
        <f t="shared" si="16"/>
        <v>1.5350000000000001E-2</v>
      </c>
      <c r="AN4">
        <f t="shared" si="17"/>
        <v>1.4595</v>
      </c>
      <c r="AO4">
        <f t="shared" si="18"/>
        <v>0.14645</v>
      </c>
      <c r="AP4">
        <f t="shared" si="19"/>
        <v>0</v>
      </c>
      <c r="AQ4">
        <f t="shared" si="20"/>
        <v>0</v>
      </c>
    </row>
    <row r="5" spans="1:43">
      <c r="A5" t="s">
        <v>23</v>
      </c>
      <c r="B5">
        <v>0</v>
      </c>
      <c r="C5">
        <v>0.13084000000000001</v>
      </c>
      <c r="D5">
        <v>6.2E-4</v>
      </c>
      <c r="E5">
        <v>0.10771</v>
      </c>
      <c r="F5">
        <v>0</v>
      </c>
      <c r="G5">
        <v>0.38551000000000002</v>
      </c>
      <c r="H5">
        <v>0.27181</v>
      </c>
      <c r="I5">
        <v>0.12744</v>
      </c>
      <c r="J5">
        <v>2.818E-2</v>
      </c>
      <c r="K5">
        <v>1.2199999999999999E-3</v>
      </c>
      <c r="L5">
        <v>1.6289999999999999E-2</v>
      </c>
      <c r="M5">
        <v>2.283E-2</v>
      </c>
      <c r="N5">
        <v>6.2129999999999998E-2</v>
      </c>
      <c r="O5">
        <v>1.12561</v>
      </c>
      <c r="P5">
        <v>0.12570000000000001</v>
      </c>
      <c r="Q5">
        <v>0</v>
      </c>
      <c r="R5">
        <v>0</v>
      </c>
      <c r="S5">
        <v>0</v>
      </c>
      <c r="T5">
        <v>0</v>
      </c>
      <c r="U5" s="2" t="str">
        <f t="shared" si="0"/>
        <v>F24037</v>
      </c>
      <c r="V5" s="2">
        <f t="shared" si="1"/>
        <v>0.13146000000000002</v>
      </c>
      <c r="W5" s="2">
        <f t="shared" si="2"/>
        <v>0.10771</v>
      </c>
      <c r="X5" s="2">
        <f t="shared" si="3"/>
        <v>0.38551000000000002</v>
      </c>
      <c r="Y5" s="2">
        <f t="shared" si="4"/>
        <v>0.27181</v>
      </c>
      <c r="Z5" s="2">
        <f t="shared" si="5"/>
        <v>0.15684000000000001</v>
      </c>
      <c r="AA5" s="2">
        <f t="shared" si="6"/>
        <v>1.6289999999999999E-2</v>
      </c>
      <c r="AB5" s="2">
        <f t="shared" si="7"/>
        <v>1.2105699999999999</v>
      </c>
      <c r="AC5" s="2">
        <f t="shared" si="8"/>
        <v>0.12570000000000001</v>
      </c>
      <c r="AD5" s="2">
        <f t="shared" si="9"/>
        <v>0</v>
      </c>
      <c r="AE5" s="2">
        <f t="shared" si="10"/>
        <v>0</v>
      </c>
      <c r="AG5" t="s">
        <v>206</v>
      </c>
      <c r="AH5">
        <f t="shared" si="11"/>
        <v>6.4219999999999999E-2</v>
      </c>
      <c r="AI5">
        <f t="shared" si="12"/>
        <v>0.12250999999999999</v>
      </c>
      <c r="AJ5">
        <f t="shared" si="13"/>
        <v>0.60224</v>
      </c>
      <c r="AK5">
        <f t="shared" si="14"/>
        <v>1.4172</v>
      </c>
      <c r="AL5">
        <f t="shared" si="15"/>
        <v>0.15118999999999999</v>
      </c>
      <c r="AM5">
        <f t="shared" si="16"/>
        <v>1.6160000000000001E-2</v>
      </c>
      <c r="AN5">
        <f t="shared" si="17"/>
        <v>1.28511</v>
      </c>
      <c r="AO5">
        <f t="shared" si="18"/>
        <v>0.15215000000000001</v>
      </c>
      <c r="AP5">
        <f t="shared" si="19"/>
        <v>0</v>
      </c>
      <c r="AQ5">
        <f t="shared" si="20"/>
        <v>0</v>
      </c>
    </row>
    <row r="6" spans="1:43">
      <c r="A6" t="s">
        <v>24</v>
      </c>
      <c r="B6">
        <v>3.5E-4</v>
      </c>
      <c r="C6">
        <v>5.8160000000000003E-2</v>
      </c>
      <c r="D6">
        <v>6.8999999999999997E-4</v>
      </c>
      <c r="E6">
        <v>0.10940999999999999</v>
      </c>
      <c r="F6" s="1">
        <v>1.0000000000000001E-5</v>
      </c>
      <c r="G6">
        <v>0.53749999999999998</v>
      </c>
      <c r="H6">
        <v>1.1819500000000001</v>
      </c>
      <c r="I6">
        <v>5.3999999999999999E-2</v>
      </c>
      <c r="J6">
        <v>1.6080000000000001E-2</v>
      </c>
      <c r="K6">
        <v>7.0349999999999996E-2</v>
      </c>
      <c r="L6">
        <v>1.478E-2</v>
      </c>
      <c r="M6">
        <v>3.49E-3</v>
      </c>
      <c r="N6">
        <v>3.4819999999999997E-2</v>
      </c>
      <c r="O6">
        <v>1.2377</v>
      </c>
      <c r="P6">
        <v>0.14080000000000001</v>
      </c>
      <c r="Q6">
        <v>0</v>
      </c>
      <c r="R6">
        <v>0</v>
      </c>
      <c r="S6">
        <v>0</v>
      </c>
      <c r="T6">
        <v>0</v>
      </c>
      <c r="U6" s="2" t="str">
        <f t="shared" si="0"/>
        <v>A24033</v>
      </c>
      <c r="V6" s="2">
        <f t="shared" si="1"/>
        <v>5.920000000000001E-2</v>
      </c>
      <c r="W6" s="2">
        <f t="shared" si="2"/>
        <v>0.10940999999999999</v>
      </c>
      <c r="X6" s="2">
        <f t="shared" si="3"/>
        <v>0.53750999999999993</v>
      </c>
      <c r="Y6" s="2">
        <f t="shared" si="4"/>
        <v>1.1819500000000001</v>
      </c>
      <c r="Z6" s="2">
        <f t="shared" si="5"/>
        <v>0.14043</v>
      </c>
      <c r="AA6" s="2">
        <f t="shared" si="6"/>
        <v>1.478E-2</v>
      </c>
      <c r="AB6" s="2">
        <f t="shared" si="7"/>
        <v>1.2760100000000001</v>
      </c>
      <c r="AC6" s="2">
        <f t="shared" si="8"/>
        <v>0.14080000000000001</v>
      </c>
      <c r="AD6" s="2">
        <f t="shared" si="9"/>
        <v>0</v>
      </c>
      <c r="AE6" s="2">
        <f t="shared" si="10"/>
        <v>0</v>
      </c>
      <c r="AG6" t="s">
        <v>270</v>
      </c>
      <c r="AH6">
        <f t="shared" si="11"/>
        <v>7.8719999999999998E-2</v>
      </c>
      <c r="AI6">
        <f t="shared" si="12"/>
        <v>7.7939999999999995E-2</v>
      </c>
      <c r="AJ6">
        <f t="shared" si="13"/>
        <v>0.36845</v>
      </c>
      <c r="AK6">
        <f t="shared" si="14"/>
        <v>0.69903999999999999</v>
      </c>
      <c r="AL6">
        <f t="shared" si="15"/>
        <v>0.11284</v>
      </c>
      <c r="AM6">
        <f t="shared" si="16"/>
        <v>1.0460000000000001E-2</v>
      </c>
      <c r="AN6">
        <f t="shared" si="17"/>
        <v>1.15059</v>
      </c>
      <c r="AO6">
        <f t="shared" si="18"/>
        <v>0.1152</v>
      </c>
      <c r="AP6">
        <f t="shared" si="19"/>
        <v>0</v>
      </c>
      <c r="AQ6">
        <f t="shared" si="20"/>
        <v>0</v>
      </c>
    </row>
    <row r="7" spans="1:43">
      <c r="A7" t="s">
        <v>25</v>
      </c>
      <c r="B7">
        <v>1.2999999999999999E-4</v>
      </c>
      <c r="C7">
        <v>9.2100000000000001E-2</v>
      </c>
      <c r="D7">
        <v>6.8000000000000005E-4</v>
      </c>
      <c r="E7">
        <v>0.11132</v>
      </c>
      <c r="F7">
        <v>0</v>
      </c>
      <c r="G7">
        <v>0.53302000000000005</v>
      </c>
      <c r="H7">
        <v>1.0980099999999999</v>
      </c>
      <c r="I7">
        <v>8.702E-2</v>
      </c>
      <c r="J7">
        <v>2.486E-2</v>
      </c>
      <c r="K7">
        <v>3.0929999999999999E-2</v>
      </c>
      <c r="L7">
        <v>1.396E-2</v>
      </c>
      <c r="M7">
        <v>6.1000000000000004E-3</v>
      </c>
      <c r="N7">
        <v>5.4440000000000002E-2</v>
      </c>
      <c r="O7">
        <v>1.2295700000000001</v>
      </c>
      <c r="P7">
        <v>0.14080000000000001</v>
      </c>
      <c r="Q7">
        <v>0</v>
      </c>
      <c r="R7">
        <v>0</v>
      </c>
      <c r="S7">
        <v>0</v>
      </c>
      <c r="T7">
        <v>0</v>
      </c>
      <c r="U7" s="2" t="str">
        <f t="shared" si="0"/>
        <v>F24033</v>
      </c>
      <c r="V7" s="2">
        <f t="shared" si="1"/>
        <v>9.2910000000000006E-2</v>
      </c>
      <c r="W7" s="2">
        <f t="shared" si="2"/>
        <v>0.11132</v>
      </c>
      <c r="X7" s="2">
        <f t="shared" si="3"/>
        <v>0.53302000000000005</v>
      </c>
      <c r="Y7" s="2">
        <f t="shared" si="4"/>
        <v>1.0980099999999999</v>
      </c>
      <c r="Z7" s="2">
        <f t="shared" si="5"/>
        <v>0.14280999999999999</v>
      </c>
      <c r="AA7" s="2">
        <f t="shared" si="6"/>
        <v>1.396E-2</v>
      </c>
      <c r="AB7" s="2">
        <f t="shared" si="7"/>
        <v>1.2901100000000001</v>
      </c>
      <c r="AC7" s="2">
        <f t="shared" si="8"/>
        <v>0.14080000000000001</v>
      </c>
      <c r="AD7" s="2">
        <f t="shared" si="9"/>
        <v>0</v>
      </c>
      <c r="AE7" s="2">
        <f t="shared" si="10"/>
        <v>0</v>
      </c>
      <c r="AG7" t="s">
        <v>26</v>
      </c>
      <c r="AH7">
        <f t="shared" si="11"/>
        <v>0.14072999999999999</v>
      </c>
      <c r="AI7">
        <f t="shared" si="12"/>
        <v>9.5479999999999995E-2</v>
      </c>
      <c r="AJ7">
        <f t="shared" si="13"/>
        <v>0.34881000000000001</v>
      </c>
      <c r="AK7">
        <f t="shared" si="14"/>
        <v>0.86499999999999999</v>
      </c>
      <c r="AL7">
        <f t="shared" si="15"/>
        <v>0.14589000000000002</v>
      </c>
      <c r="AM7">
        <f t="shared" si="16"/>
        <v>1.7569999999999999E-2</v>
      </c>
      <c r="AN7">
        <f t="shared" si="17"/>
        <v>1.3086</v>
      </c>
      <c r="AO7">
        <f t="shared" si="18"/>
        <v>0.14449999999999999</v>
      </c>
      <c r="AP7">
        <f t="shared" si="19"/>
        <v>0</v>
      </c>
      <c r="AQ7">
        <f t="shared" si="20"/>
        <v>0</v>
      </c>
    </row>
    <row r="8" spans="1:43">
      <c r="A8" t="s">
        <v>26</v>
      </c>
      <c r="B8" s="1">
        <v>8.0000000000000007E-5</v>
      </c>
      <c r="C8">
        <v>0.14008000000000001</v>
      </c>
      <c r="D8">
        <v>5.6999999999999998E-4</v>
      </c>
      <c r="E8">
        <v>9.5479999999999995E-2</v>
      </c>
      <c r="F8">
        <v>0</v>
      </c>
      <c r="G8">
        <v>0.34881000000000001</v>
      </c>
      <c r="H8">
        <v>0.86499999999999999</v>
      </c>
      <c r="I8">
        <v>9.6769999999999995E-2</v>
      </c>
      <c r="J8">
        <v>3.5729999999999998E-2</v>
      </c>
      <c r="K8">
        <v>1.3390000000000001E-2</v>
      </c>
      <c r="L8">
        <v>1.7569999999999999E-2</v>
      </c>
      <c r="M8">
        <v>8.1499999999999993E-3</v>
      </c>
      <c r="N8">
        <v>0.24618000000000001</v>
      </c>
      <c r="O8">
        <v>1.05427</v>
      </c>
      <c r="P8">
        <v>0.14449999999999999</v>
      </c>
      <c r="Q8">
        <v>0</v>
      </c>
      <c r="R8">
        <v>0</v>
      </c>
      <c r="S8">
        <v>0</v>
      </c>
      <c r="T8">
        <v>0</v>
      </c>
      <c r="U8" s="2" t="str">
        <f t="shared" si="0"/>
        <v>A24003</v>
      </c>
      <c r="V8" s="2">
        <f t="shared" si="1"/>
        <v>0.14072999999999999</v>
      </c>
      <c r="W8" s="2">
        <f t="shared" si="2"/>
        <v>9.5479999999999995E-2</v>
      </c>
      <c r="X8" s="2">
        <f t="shared" si="3"/>
        <v>0.34881000000000001</v>
      </c>
      <c r="Y8" s="2">
        <f t="shared" si="4"/>
        <v>0.86499999999999999</v>
      </c>
      <c r="Z8" s="2">
        <f t="shared" si="5"/>
        <v>0.14589000000000002</v>
      </c>
      <c r="AA8" s="2">
        <f t="shared" si="6"/>
        <v>1.7569999999999999E-2</v>
      </c>
      <c r="AB8" s="2">
        <f t="shared" si="7"/>
        <v>1.3086</v>
      </c>
      <c r="AC8" s="2">
        <f t="shared" si="8"/>
        <v>0.14449999999999999</v>
      </c>
      <c r="AD8" s="2">
        <f t="shared" si="9"/>
        <v>0</v>
      </c>
      <c r="AE8" s="2">
        <f t="shared" si="10"/>
        <v>0</v>
      </c>
      <c r="AG8" t="s">
        <v>82</v>
      </c>
      <c r="AH8">
        <f t="shared" si="11"/>
        <v>5.0910000000000004E-2</v>
      </c>
      <c r="AI8">
        <f t="shared" si="12"/>
        <v>0.10842</v>
      </c>
      <c r="AJ8">
        <f t="shared" si="13"/>
        <v>0.47894999999999999</v>
      </c>
      <c r="AK8">
        <f t="shared" si="14"/>
        <v>1.2581500000000001</v>
      </c>
      <c r="AL8">
        <f t="shared" si="15"/>
        <v>0.13671</v>
      </c>
      <c r="AM8">
        <f t="shared" si="16"/>
        <v>1.5100000000000001E-2</v>
      </c>
      <c r="AN8">
        <f t="shared" si="17"/>
        <v>1.2625200000000001</v>
      </c>
      <c r="AO8">
        <f t="shared" si="18"/>
        <v>0.14349999999999999</v>
      </c>
      <c r="AP8">
        <f t="shared" si="19"/>
        <v>0</v>
      </c>
      <c r="AQ8">
        <f t="shared" si="20"/>
        <v>0</v>
      </c>
    </row>
    <row r="9" spans="1:43">
      <c r="A9" t="s">
        <v>27</v>
      </c>
      <c r="B9" s="1">
        <v>6.9999999999999994E-5</v>
      </c>
      <c r="C9">
        <v>0.14299999999999999</v>
      </c>
      <c r="D9">
        <v>5.6999999999999998E-4</v>
      </c>
      <c r="E9">
        <v>9.5259999999999997E-2</v>
      </c>
      <c r="F9">
        <v>0</v>
      </c>
      <c r="G9">
        <v>0.35494999999999999</v>
      </c>
      <c r="H9">
        <v>0.86612</v>
      </c>
      <c r="I9">
        <v>9.7769999999999996E-2</v>
      </c>
      <c r="J9">
        <v>3.7019999999999997E-2</v>
      </c>
      <c r="K9">
        <v>1.2409999999999999E-2</v>
      </c>
      <c r="L9">
        <v>1.7090000000000001E-2</v>
      </c>
      <c r="M9">
        <v>8.3800000000000003E-3</v>
      </c>
      <c r="N9">
        <v>0.25030999999999998</v>
      </c>
      <c r="O9">
        <v>1.0520700000000001</v>
      </c>
      <c r="P9">
        <v>0.14449999999999999</v>
      </c>
      <c r="Q9">
        <v>0</v>
      </c>
      <c r="R9">
        <v>0</v>
      </c>
      <c r="S9">
        <v>0</v>
      </c>
      <c r="T9">
        <v>0</v>
      </c>
      <c r="U9" s="2" t="str">
        <f t="shared" si="0"/>
        <v>F24003</v>
      </c>
      <c r="V9" s="2">
        <f t="shared" si="1"/>
        <v>0.14363999999999996</v>
      </c>
      <c r="W9" s="2">
        <f t="shared" si="2"/>
        <v>9.5259999999999997E-2</v>
      </c>
      <c r="X9" s="2">
        <f t="shared" si="3"/>
        <v>0.35494999999999999</v>
      </c>
      <c r="Y9" s="2">
        <f t="shared" si="4"/>
        <v>0.86612</v>
      </c>
      <c r="Z9" s="2">
        <f t="shared" si="5"/>
        <v>0.1472</v>
      </c>
      <c r="AA9" s="2">
        <f t="shared" si="6"/>
        <v>1.7090000000000001E-2</v>
      </c>
      <c r="AB9" s="2">
        <f t="shared" si="7"/>
        <v>1.3107600000000001</v>
      </c>
      <c r="AC9" s="2">
        <f t="shared" si="8"/>
        <v>0.14449999999999999</v>
      </c>
      <c r="AD9" s="2">
        <f t="shared" si="9"/>
        <v>0</v>
      </c>
      <c r="AE9" s="2">
        <f t="shared" si="10"/>
        <v>0</v>
      </c>
      <c r="AG9" t="s">
        <v>21</v>
      </c>
      <c r="AH9">
        <f t="shared" si="11"/>
        <v>6.6869999999999999E-2</v>
      </c>
      <c r="AI9">
        <f t="shared" si="12"/>
        <v>9.9180000000000004E-2</v>
      </c>
      <c r="AJ9">
        <f t="shared" si="13"/>
        <v>0.48276000000000002</v>
      </c>
      <c r="AK9">
        <f t="shared" si="14"/>
        <v>1.03796</v>
      </c>
      <c r="AL9">
        <f t="shared" si="15"/>
        <v>0.13323000000000002</v>
      </c>
      <c r="AM9">
        <f t="shared" si="16"/>
        <v>1.3729999999999999E-2</v>
      </c>
      <c r="AN9">
        <f t="shared" si="17"/>
        <v>1.14133</v>
      </c>
      <c r="AO9">
        <f t="shared" si="18"/>
        <v>0.1328</v>
      </c>
      <c r="AP9">
        <f t="shared" si="19"/>
        <v>0</v>
      </c>
      <c r="AQ9">
        <f t="shared" si="20"/>
        <v>0</v>
      </c>
    </row>
    <row r="10" spans="1:43">
      <c r="A10" t="s">
        <v>28</v>
      </c>
      <c r="B10">
        <v>3.3E-4</v>
      </c>
      <c r="C10">
        <v>8.1379999999999994E-2</v>
      </c>
      <c r="D10">
        <v>1.01E-3</v>
      </c>
      <c r="E10">
        <v>0.11075</v>
      </c>
      <c r="F10" s="1">
        <v>1.0000000000000001E-5</v>
      </c>
      <c r="G10">
        <v>0.53061000000000003</v>
      </c>
      <c r="H10">
        <v>1.2874000000000001</v>
      </c>
      <c r="I10">
        <v>4.1000000000000002E-2</v>
      </c>
      <c r="J10">
        <v>1.6160000000000001E-2</v>
      </c>
      <c r="K10">
        <v>8.5870000000000002E-2</v>
      </c>
      <c r="L10">
        <v>1.5350000000000001E-2</v>
      </c>
      <c r="M10">
        <v>1.8780000000000002E-2</v>
      </c>
      <c r="N10">
        <v>1.5509999999999999E-2</v>
      </c>
      <c r="O10">
        <v>1.55291</v>
      </c>
      <c r="P10">
        <v>0.14388000000000001</v>
      </c>
      <c r="Q10">
        <v>0</v>
      </c>
      <c r="R10">
        <v>0</v>
      </c>
      <c r="S10">
        <v>0</v>
      </c>
      <c r="T10">
        <v>0</v>
      </c>
      <c r="U10" s="2" t="str">
        <f t="shared" si="0"/>
        <v>A24027</v>
      </c>
      <c r="V10" s="2">
        <f t="shared" si="1"/>
        <v>8.2719999999999988E-2</v>
      </c>
      <c r="W10" s="2">
        <f t="shared" si="2"/>
        <v>0.11075</v>
      </c>
      <c r="X10" s="2">
        <f t="shared" si="3"/>
        <v>0.53061999999999998</v>
      </c>
      <c r="Y10" s="2">
        <f t="shared" si="4"/>
        <v>1.2874000000000001</v>
      </c>
      <c r="Z10" s="2">
        <f t="shared" si="5"/>
        <v>0.14302999999999999</v>
      </c>
      <c r="AA10" s="2">
        <f t="shared" si="6"/>
        <v>1.5350000000000001E-2</v>
      </c>
      <c r="AB10" s="2">
        <f t="shared" si="7"/>
        <v>1.5871999999999999</v>
      </c>
      <c r="AC10" s="2">
        <f t="shared" si="8"/>
        <v>0.14388000000000001</v>
      </c>
      <c r="AD10" s="2">
        <f t="shared" si="9"/>
        <v>0</v>
      </c>
      <c r="AE10" s="2">
        <f t="shared" si="10"/>
        <v>0</v>
      </c>
      <c r="AG10" t="s">
        <v>92</v>
      </c>
      <c r="AH10">
        <f t="shared" si="11"/>
        <v>0.21587999999999999</v>
      </c>
      <c r="AI10">
        <f t="shared" si="12"/>
        <v>0.10493</v>
      </c>
      <c r="AJ10">
        <f t="shared" si="13"/>
        <v>0.45007999999999998</v>
      </c>
      <c r="AK10">
        <f t="shared" si="14"/>
        <v>0.45887</v>
      </c>
      <c r="AL10">
        <f t="shared" si="15"/>
        <v>0.14406000000000002</v>
      </c>
      <c r="AM10">
        <f t="shared" si="16"/>
        <v>1.265E-2</v>
      </c>
      <c r="AN10">
        <f t="shared" si="17"/>
        <v>1.4426700000000001</v>
      </c>
      <c r="AO10">
        <f t="shared" si="18"/>
        <v>0.14399999999999999</v>
      </c>
      <c r="AP10">
        <f t="shared" si="19"/>
        <v>0</v>
      </c>
      <c r="AQ10">
        <f t="shared" si="20"/>
        <v>0</v>
      </c>
    </row>
    <row r="11" spans="1:43">
      <c r="A11" t="s">
        <v>29</v>
      </c>
      <c r="B11">
        <v>6.4000000000000005E-4</v>
      </c>
      <c r="C11">
        <v>6.4750000000000002E-2</v>
      </c>
      <c r="D11">
        <v>7.1000000000000002E-4</v>
      </c>
      <c r="E11">
        <v>0.10807</v>
      </c>
      <c r="F11" s="1">
        <v>2.0000000000000002E-5</v>
      </c>
      <c r="G11">
        <v>0.49569999999999997</v>
      </c>
      <c r="H11">
        <v>1.29616</v>
      </c>
      <c r="I11">
        <v>2.2040000000000001E-2</v>
      </c>
      <c r="J11">
        <v>1.192E-2</v>
      </c>
      <c r="K11">
        <v>0.1067</v>
      </c>
      <c r="L11">
        <v>1.5299999999999999E-2</v>
      </c>
      <c r="M11">
        <v>1.6000000000000001E-3</v>
      </c>
      <c r="N11">
        <v>4.267E-2</v>
      </c>
      <c r="O11">
        <v>1.2368399999999999</v>
      </c>
      <c r="P11">
        <v>0.14388000000000001</v>
      </c>
      <c r="Q11">
        <v>0</v>
      </c>
      <c r="R11">
        <v>0</v>
      </c>
      <c r="S11">
        <v>0</v>
      </c>
      <c r="T11">
        <v>0</v>
      </c>
      <c r="U11" s="2" t="str">
        <f t="shared" si="0"/>
        <v>F24027</v>
      </c>
      <c r="V11" s="2">
        <f t="shared" si="1"/>
        <v>6.6100000000000006E-2</v>
      </c>
      <c r="W11" s="2">
        <f t="shared" si="2"/>
        <v>0.10807</v>
      </c>
      <c r="X11" s="2">
        <f t="shared" si="3"/>
        <v>0.49571999999999999</v>
      </c>
      <c r="Y11" s="2">
        <f t="shared" si="4"/>
        <v>1.29616</v>
      </c>
      <c r="Z11" s="2">
        <f t="shared" si="5"/>
        <v>0.14066000000000001</v>
      </c>
      <c r="AA11" s="2">
        <f t="shared" si="6"/>
        <v>1.5299999999999999E-2</v>
      </c>
      <c r="AB11" s="2">
        <f t="shared" si="7"/>
        <v>1.28111</v>
      </c>
      <c r="AC11" s="2">
        <f t="shared" si="8"/>
        <v>0.14388000000000001</v>
      </c>
      <c r="AD11" s="2">
        <f t="shared" si="9"/>
        <v>0</v>
      </c>
      <c r="AE11" s="2">
        <f t="shared" si="10"/>
        <v>0</v>
      </c>
      <c r="AG11" t="s">
        <v>86</v>
      </c>
      <c r="AH11">
        <f t="shared" si="11"/>
        <v>0.11070000000000001</v>
      </c>
      <c r="AI11">
        <f t="shared" si="12"/>
        <v>0.10978</v>
      </c>
      <c r="AJ11">
        <f t="shared" si="13"/>
        <v>0.50766</v>
      </c>
      <c r="AK11">
        <f t="shared" si="14"/>
        <v>1.13917</v>
      </c>
      <c r="AL11">
        <f t="shared" si="15"/>
        <v>0.13963999999999999</v>
      </c>
      <c r="AM11">
        <f t="shared" si="16"/>
        <v>1.4420000000000001E-2</v>
      </c>
      <c r="AN11">
        <f t="shared" si="17"/>
        <v>1.2763100000000001</v>
      </c>
      <c r="AO11">
        <f t="shared" si="18"/>
        <v>0.1401</v>
      </c>
      <c r="AP11">
        <f t="shared" si="19"/>
        <v>0</v>
      </c>
      <c r="AQ11">
        <f t="shared" si="20"/>
        <v>0</v>
      </c>
    </row>
    <row r="12" spans="1:43">
      <c r="A12" t="s">
        <v>30</v>
      </c>
      <c r="B12">
        <v>9.2000000000000003E-4</v>
      </c>
      <c r="C12">
        <v>5.5259999999999997E-2</v>
      </c>
      <c r="D12">
        <v>7.5000000000000002E-4</v>
      </c>
      <c r="E12">
        <v>0.10466</v>
      </c>
      <c r="F12" s="1">
        <v>3.0000000000000001E-5</v>
      </c>
      <c r="G12">
        <v>0.48232000000000003</v>
      </c>
      <c r="H12">
        <v>1.2786900000000001</v>
      </c>
      <c r="I12">
        <v>2.0109999999999999E-2</v>
      </c>
      <c r="J12">
        <v>8.9499999999999996E-3</v>
      </c>
      <c r="K12">
        <v>0.10876</v>
      </c>
      <c r="L12">
        <v>1.515E-2</v>
      </c>
      <c r="M12">
        <v>1.5399999999999999E-3</v>
      </c>
      <c r="N12">
        <v>3.2919999999999998E-2</v>
      </c>
      <c r="O12">
        <v>1.2495000000000001</v>
      </c>
      <c r="P12">
        <v>0.14271</v>
      </c>
      <c r="Q12">
        <v>0</v>
      </c>
      <c r="R12">
        <v>0</v>
      </c>
      <c r="S12">
        <v>0</v>
      </c>
      <c r="T12">
        <v>0</v>
      </c>
      <c r="U12" s="2" t="str">
        <f t="shared" si="0"/>
        <v>A24031</v>
      </c>
      <c r="V12" s="2">
        <f t="shared" si="1"/>
        <v>5.6929999999999994E-2</v>
      </c>
      <c r="W12" s="2">
        <f t="shared" si="2"/>
        <v>0.10466</v>
      </c>
      <c r="X12" s="2">
        <f t="shared" si="3"/>
        <v>0.48235</v>
      </c>
      <c r="Y12" s="2">
        <f t="shared" si="4"/>
        <v>1.2786900000000001</v>
      </c>
      <c r="Z12" s="2">
        <f t="shared" si="5"/>
        <v>0.13782</v>
      </c>
      <c r="AA12" s="2">
        <f t="shared" si="6"/>
        <v>1.515E-2</v>
      </c>
      <c r="AB12" s="2">
        <f t="shared" si="7"/>
        <v>1.28396</v>
      </c>
      <c r="AC12" s="2">
        <f t="shared" si="8"/>
        <v>0.14271</v>
      </c>
      <c r="AD12" s="2">
        <f t="shared" si="9"/>
        <v>0</v>
      </c>
      <c r="AE12" s="2">
        <f t="shared" si="10"/>
        <v>0</v>
      </c>
      <c r="AG12" t="s">
        <v>109</v>
      </c>
      <c r="AH12">
        <f t="shared" si="11"/>
        <v>7.8640000000000002E-2</v>
      </c>
      <c r="AI12">
        <f t="shared" si="12"/>
        <v>0.10742</v>
      </c>
      <c r="AJ12">
        <f t="shared" si="13"/>
        <v>0.51800000000000002</v>
      </c>
      <c r="AK12">
        <f t="shared" si="14"/>
        <v>1.18171</v>
      </c>
      <c r="AL12">
        <f t="shared" si="15"/>
        <v>0.13997999999999999</v>
      </c>
      <c r="AM12">
        <f t="shared" si="16"/>
        <v>1.4760000000000001E-2</v>
      </c>
      <c r="AN12">
        <f t="shared" si="17"/>
        <v>1.3873199999999999</v>
      </c>
      <c r="AO12">
        <f t="shared" si="18"/>
        <v>0.13980000000000001</v>
      </c>
      <c r="AP12">
        <f t="shared" si="19"/>
        <v>0</v>
      </c>
      <c r="AQ12">
        <f t="shared" si="20"/>
        <v>0</v>
      </c>
    </row>
    <row r="13" spans="1:43">
      <c r="A13" t="s">
        <v>31</v>
      </c>
      <c r="B13">
        <v>6.3699999999999998E-3</v>
      </c>
      <c r="C13">
        <v>5.799E-2</v>
      </c>
      <c r="D13">
        <v>8.4000000000000003E-4</v>
      </c>
      <c r="E13">
        <v>0.14008000000000001</v>
      </c>
      <c r="F13">
        <v>2.9E-4</v>
      </c>
      <c r="G13">
        <v>0.37318000000000001</v>
      </c>
      <c r="H13">
        <v>1.0730599999999999</v>
      </c>
      <c r="I13">
        <v>1.92E-3</v>
      </c>
      <c r="J13">
        <v>8.0999999999999996E-4</v>
      </c>
      <c r="K13">
        <v>5.7049999999999997E-2</v>
      </c>
      <c r="L13">
        <v>1.452E-2</v>
      </c>
      <c r="M13">
        <v>1.32E-3</v>
      </c>
      <c r="N13">
        <v>2.0410000000000001E-2</v>
      </c>
      <c r="O13">
        <v>1.25366</v>
      </c>
      <c r="P13">
        <v>0.14263999999999999</v>
      </c>
      <c r="Q13">
        <v>0</v>
      </c>
      <c r="R13">
        <v>0</v>
      </c>
      <c r="S13">
        <v>0</v>
      </c>
      <c r="T13">
        <v>0</v>
      </c>
      <c r="U13" s="2" t="str">
        <f t="shared" si="0"/>
        <v>F24031</v>
      </c>
      <c r="V13" s="2">
        <f t="shared" si="1"/>
        <v>6.5199999999999994E-2</v>
      </c>
      <c r="W13" s="2">
        <f t="shared" si="2"/>
        <v>0.14008000000000001</v>
      </c>
      <c r="X13" s="2">
        <f t="shared" si="3"/>
        <v>0.37347000000000002</v>
      </c>
      <c r="Y13" s="2">
        <f t="shared" si="4"/>
        <v>1.0730599999999999</v>
      </c>
      <c r="Z13" s="2">
        <f t="shared" si="5"/>
        <v>5.978E-2</v>
      </c>
      <c r="AA13" s="2">
        <f t="shared" si="6"/>
        <v>1.452E-2</v>
      </c>
      <c r="AB13" s="2">
        <f t="shared" si="7"/>
        <v>1.27539</v>
      </c>
      <c r="AC13" s="2">
        <f t="shared" si="8"/>
        <v>0.14263999999999999</v>
      </c>
      <c r="AD13" s="2">
        <f t="shared" si="9"/>
        <v>0</v>
      </c>
      <c r="AE13" s="2">
        <f t="shared" si="10"/>
        <v>0</v>
      </c>
      <c r="AG13" t="s">
        <v>216</v>
      </c>
      <c r="AH13">
        <f t="shared" si="11"/>
        <v>7.2330000000000005E-2</v>
      </c>
      <c r="AI13">
        <f t="shared" si="12"/>
        <v>9.7479999999999997E-2</v>
      </c>
      <c r="AJ13">
        <f t="shared" si="13"/>
        <v>0.47317999999999999</v>
      </c>
      <c r="AK13">
        <f t="shared" si="14"/>
        <v>0.96184999999999998</v>
      </c>
      <c r="AL13">
        <f t="shared" si="15"/>
        <v>0.13067999999999999</v>
      </c>
      <c r="AM13">
        <f t="shared" si="16"/>
        <v>1.304E-2</v>
      </c>
      <c r="AN13">
        <f t="shared" si="17"/>
        <v>1.2297499999999999</v>
      </c>
      <c r="AO13">
        <f t="shared" si="18"/>
        <v>0.13070000000000001</v>
      </c>
      <c r="AP13">
        <f t="shared" si="19"/>
        <v>0</v>
      </c>
      <c r="AQ13">
        <f t="shared" si="20"/>
        <v>0</v>
      </c>
    </row>
    <row r="14" spans="1:43">
      <c r="A14" t="s">
        <v>32</v>
      </c>
      <c r="B14">
        <v>2.2000000000000001E-4</v>
      </c>
      <c r="C14">
        <v>0.11756999999999999</v>
      </c>
      <c r="D14">
        <v>3.6000000000000002E-4</v>
      </c>
      <c r="E14">
        <v>7.5630000000000003E-2</v>
      </c>
      <c r="F14">
        <v>0</v>
      </c>
      <c r="G14">
        <v>0.34676000000000001</v>
      </c>
      <c r="H14">
        <v>0.35738999999999999</v>
      </c>
      <c r="I14">
        <v>4.3819999999999998E-2</v>
      </c>
      <c r="J14">
        <v>3.3270000000000001E-2</v>
      </c>
      <c r="K14">
        <v>3.9010000000000003E-2</v>
      </c>
      <c r="L14">
        <v>6.1999999999999998E-3</v>
      </c>
      <c r="M14">
        <v>7.2399999999999999E-3</v>
      </c>
      <c r="N14">
        <v>0.56669999999999998</v>
      </c>
      <c r="O14">
        <v>0.59887000000000001</v>
      </c>
      <c r="P14">
        <v>0.11849999999999999</v>
      </c>
      <c r="Q14">
        <v>0</v>
      </c>
      <c r="R14">
        <v>0</v>
      </c>
      <c r="S14">
        <v>0</v>
      </c>
      <c r="T14">
        <v>0</v>
      </c>
      <c r="U14" s="2" t="str">
        <f t="shared" si="0"/>
        <v>A51073</v>
      </c>
      <c r="V14" s="2">
        <f t="shared" si="1"/>
        <v>0.11814999999999999</v>
      </c>
      <c r="W14" s="2">
        <f t="shared" si="2"/>
        <v>7.5630000000000003E-2</v>
      </c>
      <c r="X14" s="2">
        <f t="shared" si="3"/>
        <v>0.34676000000000001</v>
      </c>
      <c r="Y14" s="2">
        <f t="shared" si="4"/>
        <v>0.35738999999999999</v>
      </c>
      <c r="Z14" s="2">
        <f t="shared" si="5"/>
        <v>0.11609999999999999</v>
      </c>
      <c r="AA14" s="2">
        <f t="shared" si="6"/>
        <v>6.1999999999999998E-3</v>
      </c>
      <c r="AB14" s="2">
        <f t="shared" si="7"/>
        <v>1.1728100000000001</v>
      </c>
      <c r="AC14" s="2">
        <f t="shared" si="8"/>
        <v>0.11849999999999999</v>
      </c>
      <c r="AD14" s="2">
        <f t="shared" si="9"/>
        <v>0</v>
      </c>
      <c r="AE14" s="2">
        <f t="shared" si="10"/>
        <v>0</v>
      </c>
      <c r="AG14" t="s">
        <v>93</v>
      </c>
      <c r="AH14">
        <f t="shared" si="11"/>
        <v>0.13789999999999999</v>
      </c>
      <c r="AI14">
        <f t="shared" si="12"/>
        <v>0.11008999999999999</v>
      </c>
      <c r="AJ14">
        <f t="shared" si="13"/>
        <v>0.38213999999999998</v>
      </c>
      <c r="AK14">
        <f t="shared" si="14"/>
        <v>0.33577000000000001</v>
      </c>
      <c r="AL14">
        <f t="shared" si="15"/>
        <v>0.12062999999999999</v>
      </c>
      <c r="AM14">
        <f t="shared" si="16"/>
        <v>1.934E-2</v>
      </c>
      <c r="AN14">
        <f t="shared" si="17"/>
        <v>1.2538399999999998</v>
      </c>
      <c r="AO14">
        <f t="shared" si="18"/>
        <v>0.12529999999999999</v>
      </c>
      <c r="AP14">
        <f t="shared" si="19"/>
        <v>0</v>
      </c>
      <c r="AQ14">
        <f t="shared" si="20"/>
        <v>0</v>
      </c>
    </row>
    <row r="15" spans="1:43">
      <c r="A15" t="s">
        <v>33</v>
      </c>
      <c r="B15">
        <v>2.5999999999999998E-4</v>
      </c>
      <c r="C15">
        <v>0.11393</v>
      </c>
      <c r="D15">
        <v>2.7999999999999998E-4</v>
      </c>
      <c r="E15">
        <v>8.8459999999999997E-2</v>
      </c>
      <c r="F15">
        <v>0</v>
      </c>
      <c r="G15">
        <v>0.29371999999999998</v>
      </c>
      <c r="H15">
        <v>0.26754</v>
      </c>
      <c r="I15">
        <v>2.4129999999999999E-2</v>
      </c>
      <c r="J15">
        <v>3.2599999999999997E-2</v>
      </c>
      <c r="K15">
        <v>4.9930000000000002E-2</v>
      </c>
      <c r="L15">
        <v>1.444E-2</v>
      </c>
      <c r="M15">
        <v>5.4000000000000003E-3</v>
      </c>
      <c r="N15">
        <v>0.62966999999999995</v>
      </c>
      <c r="O15">
        <v>0.4612</v>
      </c>
      <c r="P15">
        <v>0.10970000000000001</v>
      </c>
      <c r="Q15">
        <v>0</v>
      </c>
      <c r="R15">
        <v>0</v>
      </c>
      <c r="S15">
        <v>0</v>
      </c>
      <c r="T15">
        <v>0</v>
      </c>
      <c r="U15" s="2" t="str">
        <f t="shared" si="0"/>
        <v>A51115</v>
      </c>
      <c r="V15" s="2">
        <f t="shared" si="1"/>
        <v>0.11447</v>
      </c>
      <c r="W15" s="2">
        <f t="shared" si="2"/>
        <v>8.8459999999999997E-2</v>
      </c>
      <c r="X15" s="2">
        <f t="shared" si="3"/>
        <v>0.29371999999999998</v>
      </c>
      <c r="Y15" s="2">
        <f t="shared" si="4"/>
        <v>0.26754</v>
      </c>
      <c r="Z15" s="2">
        <f t="shared" si="5"/>
        <v>0.10666</v>
      </c>
      <c r="AA15" s="2">
        <f t="shared" si="6"/>
        <v>1.444E-2</v>
      </c>
      <c r="AB15" s="2">
        <f t="shared" si="7"/>
        <v>1.0962699999999999</v>
      </c>
      <c r="AC15" s="2">
        <f t="shared" si="8"/>
        <v>0.10970000000000001</v>
      </c>
      <c r="AD15" s="2">
        <f t="shared" si="9"/>
        <v>0</v>
      </c>
      <c r="AE15" s="2">
        <f t="shared" si="10"/>
        <v>0</v>
      </c>
      <c r="AG15" t="s">
        <v>228</v>
      </c>
      <c r="AH15">
        <f t="shared" si="11"/>
        <v>9.7820000000000004E-2</v>
      </c>
      <c r="AI15">
        <f t="shared" si="12"/>
        <v>0.10574</v>
      </c>
      <c r="AJ15">
        <f t="shared" si="13"/>
        <v>0.48734</v>
      </c>
      <c r="AK15">
        <f t="shared" si="14"/>
        <v>1.1379699999999999</v>
      </c>
      <c r="AL15">
        <f t="shared" si="15"/>
        <v>0.13685999999999998</v>
      </c>
      <c r="AM15">
        <f t="shared" si="16"/>
        <v>1.448E-2</v>
      </c>
      <c r="AN15">
        <f t="shared" si="17"/>
        <v>1.33738</v>
      </c>
      <c r="AO15">
        <f t="shared" si="18"/>
        <v>0.13780000000000001</v>
      </c>
      <c r="AP15">
        <f t="shared" si="19"/>
        <v>0</v>
      </c>
      <c r="AQ15">
        <f t="shared" si="20"/>
        <v>0</v>
      </c>
    </row>
    <row r="16" spans="1:43">
      <c r="A16" t="s">
        <v>34</v>
      </c>
      <c r="B16">
        <v>3.1E-4</v>
      </c>
      <c r="C16">
        <v>0.11871</v>
      </c>
      <c r="D16">
        <v>3.6000000000000002E-4</v>
      </c>
      <c r="E16">
        <v>7.4329999999999993E-2</v>
      </c>
      <c r="F16" s="1">
        <v>1.0000000000000001E-5</v>
      </c>
      <c r="G16">
        <v>0.3337</v>
      </c>
      <c r="H16">
        <v>0.36699999999999999</v>
      </c>
      <c r="I16">
        <v>4.2209999999999998E-2</v>
      </c>
      <c r="J16">
        <v>3.005E-2</v>
      </c>
      <c r="K16">
        <v>4.1669999999999999E-2</v>
      </c>
      <c r="L16">
        <v>6.3400000000000001E-3</v>
      </c>
      <c r="M16">
        <v>5.96E-3</v>
      </c>
      <c r="N16">
        <v>0.54723999999999995</v>
      </c>
      <c r="O16">
        <v>0.60014999999999996</v>
      </c>
      <c r="P16">
        <v>0.1169</v>
      </c>
      <c r="Q16">
        <v>0</v>
      </c>
      <c r="R16">
        <v>0</v>
      </c>
      <c r="S16">
        <v>0</v>
      </c>
      <c r="T16">
        <v>0</v>
      </c>
      <c r="U16" s="2" t="str">
        <f t="shared" si="0"/>
        <v>A51119</v>
      </c>
      <c r="V16" s="2">
        <f t="shared" si="1"/>
        <v>0.11938</v>
      </c>
      <c r="W16" s="2">
        <f t="shared" si="2"/>
        <v>7.4329999999999993E-2</v>
      </c>
      <c r="X16" s="2">
        <f t="shared" si="3"/>
        <v>0.33371000000000001</v>
      </c>
      <c r="Y16" s="2">
        <f t="shared" si="4"/>
        <v>0.36699999999999999</v>
      </c>
      <c r="Z16" s="2">
        <f t="shared" si="5"/>
        <v>0.11392999999999999</v>
      </c>
      <c r="AA16" s="2">
        <f t="shared" si="6"/>
        <v>6.3400000000000001E-3</v>
      </c>
      <c r="AB16" s="2">
        <f t="shared" si="7"/>
        <v>1.1533499999999999</v>
      </c>
      <c r="AC16" s="2">
        <f t="shared" si="8"/>
        <v>0.1169</v>
      </c>
      <c r="AD16" s="2">
        <f t="shared" si="9"/>
        <v>0</v>
      </c>
      <c r="AE16" s="2">
        <f t="shared" si="10"/>
        <v>0</v>
      </c>
      <c r="AG16" t="s">
        <v>290</v>
      </c>
      <c r="AH16">
        <f t="shared" si="11"/>
        <v>0.14271999999999999</v>
      </c>
      <c r="AI16">
        <f t="shared" si="12"/>
        <v>0.10312</v>
      </c>
      <c r="AJ16">
        <f t="shared" si="13"/>
        <v>1.0498799999999999</v>
      </c>
      <c r="AK16">
        <f t="shared" si="14"/>
        <v>0.69652000000000003</v>
      </c>
      <c r="AL16">
        <f t="shared" si="15"/>
        <v>0.1399</v>
      </c>
      <c r="AM16">
        <f t="shared" si="16"/>
        <v>9.7199999999999995E-3</v>
      </c>
      <c r="AN16">
        <f t="shared" si="17"/>
        <v>1.36314</v>
      </c>
      <c r="AO16">
        <f t="shared" si="18"/>
        <v>0.1361</v>
      </c>
      <c r="AP16">
        <f t="shared" si="19"/>
        <v>0</v>
      </c>
      <c r="AQ16">
        <f t="shared" si="20"/>
        <v>0</v>
      </c>
    </row>
    <row r="17" spans="1:43">
      <c r="A17" t="s">
        <v>35</v>
      </c>
      <c r="B17">
        <v>1.7000000000000001E-4</v>
      </c>
      <c r="C17">
        <v>0.11308</v>
      </c>
      <c r="D17">
        <v>2.9999999999999997E-4</v>
      </c>
      <c r="E17">
        <v>8.8550000000000004E-2</v>
      </c>
      <c r="F17">
        <v>0</v>
      </c>
      <c r="G17">
        <v>0.38184000000000001</v>
      </c>
      <c r="H17">
        <v>0.86180999999999996</v>
      </c>
      <c r="I17">
        <v>1.5900000000000001E-2</v>
      </c>
      <c r="J17">
        <v>4.0160000000000001E-2</v>
      </c>
      <c r="K17">
        <v>6.8640000000000007E-2</v>
      </c>
      <c r="L17">
        <v>1.2149999999999999E-2</v>
      </c>
      <c r="M17">
        <v>2.5799999999999998E-3</v>
      </c>
      <c r="N17">
        <v>0.72375</v>
      </c>
      <c r="O17">
        <v>0.51041000000000003</v>
      </c>
      <c r="P17">
        <v>0.12379999999999999</v>
      </c>
      <c r="Q17">
        <v>0</v>
      </c>
      <c r="R17">
        <v>0</v>
      </c>
      <c r="S17">
        <v>0</v>
      </c>
      <c r="T17">
        <v>0</v>
      </c>
      <c r="U17" s="2" t="str">
        <f t="shared" si="0"/>
        <v>A51199</v>
      </c>
      <c r="V17" s="2">
        <f t="shared" si="1"/>
        <v>0.11355</v>
      </c>
      <c r="W17" s="2">
        <f t="shared" si="2"/>
        <v>8.8550000000000004E-2</v>
      </c>
      <c r="X17" s="2">
        <f t="shared" si="3"/>
        <v>0.38184000000000001</v>
      </c>
      <c r="Y17" s="2">
        <f t="shared" si="4"/>
        <v>0.86180999999999996</v>
      </c>
      <c r="Z17" s="2">
        <f t="shared" si="5"/>
        <v>0.12470000000000001</v>
      </c>
      <c r="AA17" s="2">
        <f t="shared" si="6"/>
        <v>1.2149999999999999E-2</v>
      </c>
      <c r="AB17" s="2">
        <f t="shared" si="7"/>
        <v>1.2367400000000002</v>
      </c>
      <c r="AC17" s="2">
        <f t="shared" si="8"/>
        <v>0.12379999999999999</v>
      </c>
      <c r="AD17" s="2">
        <f t="shared" si="9"/>
        <v>0</v>
      </c>
      <c r="AE17" s="2">
        <f t="shared" si="10"/>
        <v>0</v>
      </c>
      <c r="AG17" t="s">
        <v>88</v>
      </c>
      <c r="AH17">
        <f t="shared" si="11"/>
        <v>9.2340000000000005E-2</v>
      </c>
      <c r="AI17">
        <f t="shared" si="12"/>
        <v>0.10800999999999999</v>
      </c>
      <c r="AJ17">
        <f t="shared" si="13"/>
        <v>0.51427</v>
      </c>
      <c r="AK17">
        <f t="shared" si="14"/>
        <v>1.1640999999999999</v>
      </c>
      <c r="AL17">
        <f t="shared" si="15"/>
        <v>0.1394</v>
      </c>
      <c r="AM17">
        <f t="shared" si="16"/>
        <v>1.47E-2</v>
      </c>
      <c r="AN17">
        <f t="shared" si="17"/>
        <v>1.2499400000000001</v>
      </c>
      <c r="AO17">
        <f t="shared" si="18"/>
        <v>0.1396</v>
      </c>
      <c r="AP17">
        <f t="shared" si="19"/>
        <v>0</v>
      </c>
      <c r="AQ17">
        <f t="shared" si="20"/>
        <v>0</v>
      </c>
    </row>
    <row r="18" spans="1:43">
      <c r="A18" t="s">
        <v>36</v>
      </c>
      <c r="B18">
        <v>1.8000000000000001E-4</v>
      </c>
      <c r="C18">
        <v>0.11258</v>
      </c>
      <c r="D18">
        <v>2.9999999999999997E-4</v>
      </c>
      <c r="E18">
        <v>8.856E-2</v>
      </c>
      <c r="F18" s="1">
        <v>1.0000000000000001E-5</v>
      </c>
      <c r="G18">
        <v>0.38246999999999998</v>
      </c>
      <c r="H18">
        <v>0.86226999999999998</v>
      </c>
      <c r="I18">
        <v>1.6920000000000001E-2</v>
      </c>
      <c r="J18">
        <v>3.968E-2</v>
      </c>
      <c r="K18">
        <v>6.794E-2</v>
      </c>
      <c r="L18">
        <v>1.2160000000000001E-2</v>
      </c>
      <c r="M18">
        <v>2.7399999999999998E-3</v>
      </c>
      <c r="N18">
        <v>0.72404999999999997</v>
      </c>
      <c r="O18">
        <v>0.50995000000000001</v>
      </c>
      <c r="P18">
        <v>0.12379999999999999</v>
      </c>
      <c r="Q18">
        <v>0</v>
      </c>
      <c r="R18">
        <v>0</v>
      </c>
      <c r="S18">
        <v>0</v>
      </c>
      <c r="T18">
        <v>0</v>
      </c>
      <c r="U18" s="2" t="str">
        <f t="shared" si="0"/>
        <v>F51199</v>
      </c>
      <c r="V18" s="2">
        <f t="shared" si="1"/>
        <v>0.11305999999999999</v>
      </c>
      <c r="W18" s="2">
        <f t="shared" si="2"/>
        <v>8.856E-2</v>
      </c>
      <c r="X18" s="2">
        <f t="shared" si="3"/>
        <v>0.38247999999999999</v>
      </c>
      <c r="Y18" s="2">
        <f t="shared" si="4"/>
        <v>0.86226999999999998</v>
      </c>
      <c r="Z18" s="2">
        <f t="shared" si="5"/>
        <v>0.12454</v>
      </c>
      <c r="AA18" s="2">
        <f t="shared" si="6"/>
        <v>1.2160000000000001E-2</v>
      </c>
      <c r="AB18" s="2">
        <f t="shared" si="7"/>
        <v>1.23674</v>
      </c>
      <c r="AC18" s="2">
        <f t="shared" si="8"/>
        <v>0.12379999999999999</v>
      </c>
      <c r="AD18" s="2">
        <f t="shared" si="9"/>
        <v>0</v>
      </c>
      <c r="AE18" s="2">
        <f t="shared" si="10"/>
        <v>0</v>
      </c>
      <c r="AG18" t="s">
        <v>28</v>
      </c>
      <c r="AH18">
        <f t="shared" si="11"/>
        <v>8.2719999999999988E-2</v>
      </c>
      <c r="AI18">
        <f t="shared" si="12"/>
        <v>0.11075</v>
      </c>
      <c r="AJ18">
        <f t="shared" si="13"/>
        <v>0.53061999999999998</v>
      </c>
      <c r="AK18">
        <f t="shared" si="14"/>
        <v>1.2874000000000001</v>
      </c>
      <c r="AL18">
        <f t="shared" si="15"/>
        <v>0.14302999999999999</v>
      </c>
      <c r="AM18">
        <f t="shared" si="16"/>
        <v>1.5350000000000001E-2</v>
      </c>
      <c r="AN18">
        <f t="shared" si="17"/>
        <v>1.5871999999999999</v>
      </c>
      <c r="AO18">
        <f t="shared" si="18"/>
        <v>0.14388000000000001</v>
      </c>
      <c r="AP18">
        <f t="shared" si="19"/>
        <v>0</v>
      </c>
      <c r="AQ18">
        <f t="shared" si="20"/>
        <v>0</v>
      </c>
    </row>
    <row r="19" spans="1:43">
      <c r="A19" t="s">
        <v>37</v>
      </c>
      <c r="B19">
        <v>1.3999999999999999E-4</v>
      </c>
      <c r="C19">
        <v>0.10301</v>
      </c>
      <c r="D19">
        <v>3.4000000000000002E-4</v>
      </c>
      <c r="E19">
        <v>8.0490000000000006E-2</v>
      </c>
      <c r="F19">
        <v>0</v>
      </c>
      <c r="G19">
        <v>0.34872999999999998</v>
      </c>
      <c r="H19">
        <v>0.70930000000000004</v>
      </c>
      <c r="I19">
        <v>2.427E-2</v>
      </c>
      <c r="J19">
        <v>4.1050000000000003E-2</v>
      </c>
      <c r="K19">
        <v>5.2400000000000002E-2</v>
      </c>
      <c r="L19">
        <v>1.0460000000000001E-2</v>
      </c>
      <c r="M19">
        <v>3.8500000000000001E-3</v>
      </c>
      <c r="N19">
        <v>0.59135000000000004</v>
      </c>
      <c r="O19">
        <v>0.57081000000000004</v>
      </c>
      <c r="P19">
        <v>0.11749999999999999</v>
      </c>
      <c r="Q19">
        <v>0</v>
      </c>
      <c r="R19">
        <v>0</v>
      </c>
      <c r="S19">
        <v>0</v>
      </c>
      <c r="T19">
        <v>0</v>
      </c>
      <c r="U19" s="2" t="str">
        <f t="shared" si="0"/>
        <v>A51095</v>
      </c>
      <c r="V19" s="2">
        <f t="shared" si="1"/>
        <v>0.10349</v>
      </c>
      <c r="W19" s="2">
        <f t="shared" si="2"/>
        <v>8.0490000000000006E-2</v>
      </c>
      <c r="X19" s="2">
        <f t="shared" si="3"/>
        <v>0.34872999999999998</v>
      </c>
      <c r="Y19" s="2">
        <f t="shared" si="4"/>
        <v>0.70930000000000004</v>
      </c>
      <c r="Z19" s="2">
        <f t="shared" si="5"/>
        <v>0.11772000000000001</v>
      </c>
      <c r="AA19" s="2">
        <f t="shared" si="6"/>
        <v>1.0460000000000001E-2</v>
      </c>
      <c r="AB19" s="2">
        <f t="shared" si="7"/>
        <v>1.16601</v>
      </c>
      <c r="AC19" s="2">
        <f t="shared" si="8"/>
        <v>0.11749999999999999</v>
      </c>
      <c r="AD19" s="2">
        <f t="shared" si="9"/>
        <v>0</v>
      </c>
      <c r="AE19" s="2">
        <f t="shared" si="10"/>
        <v>0</v>
      </c>
      <c r="AG19" t="s">
        <v>112</v>
      </c>
      <c r="AH19">
        <f t="shared" si="11"/>
        <v>0.18243999999999999</v>
      </c>
      <c r="AI19">
        <f t="shared" si="12"/>
        <v>0.15597</v>
      </c>
      <c r="AJ19">
        <f t="shared" si="13"/>
        <v>0.47669</v>
      </c>
      <c r="AK19">
        <f t="shared" si="14"/>
        <v>0.59213000000000005</v>
      </c>
      <c r="AL19">
        <f t="shared" si="15"/>
        <v>0.14257</v>
      </c>
      <c r="AM19">
        <f t="shared" si="16"/>
        <v>2.23E-2</v>
      </c>
      <c r="AN19">
        <f t="shared" si="17"/>
        <v>1.3915199999999999</v>
      </c>
      <c r="AO19">
        <f t="shared" si="18"/>
        <v>0.13919999999999999</v>
      </c>
      <c r="AP19">
        <f t="shared" si="19"/>
        <v>0</v>
      </c>
      <c r="AQ19">
        <f t="shared" si="20"/>
        <v>0</v>
      </c>
    </row>
    <row r="20" spans="1:43">
      <c r="A20" t="s">
        <v>38</v>
      </c>
      <c r="B20">
        <v>1.23E-3</v>
      </c>
      <c r="C20">
        <v>3.8870000000000002E-2</v>
      </c>
      <c r="D20">
        <v>3.3E-4</v>
      </c>
      <c r="E20">
        <v>8.5029999999999994E-2</v>
      </c>
      <c r="F20" s="1">
        <v>5.0000000000000002E-5</v>
      </c>
      <c r="G20">
        <v>0.39856000000000003</v>
      </c>
      <c r="H20">
        <v>0.93374000000000001</v>
      </c>
      <c r="I20">
        <v>1.9310000000000001E-2</v>
      </c>
      <c r="J20">
        <v>1.0070000000000001E-2</v>
      </c>
      <c r="K20">
        <v>9.1450000000000004E-2</v>
      </c>
      <c r="L20">
        <v>1.291E-2</v>
      </c>
      <c r="M20">
        <v>2.0600000000000002E-3</v>
      </c>
      <c r="N20">
        <v>0.66427000000000003</v>
      </c>
      <c r="O20">
        <v>0.53825000000000001</v>
      </c>
      <c r="P20">
        <v>0.1227</v>
      </c>
      <c r="Q20">
        <v>0</v>
      </c>
      <c r="R20">
        <v>0</v>
      </c>
      <c r="S20">
        <v>0</v>
      </c>
      <c r="T20">
        <v>0</v>
      </c>
      <c r="U20" s="2" t="str">
        <f t="shared" si="0"/>
        <v>A51097</v>
      </c>
      <c r="V20" s="2">
        <f t="shared" si="1"/>
        <v>4.0430000000000001E-2</v>
      </c>
      <c r="W20" s="2">
        <f t="shared" si="2"/>
        <v>8.5029999999999994E-2</v>
      </c>
      <c r="X20" s="2">
        <f t="shared" si="3"/>
        <v>0.39861000000000002</v>
      </c>
      <c r="Y20" s="2">
        <f t="shared" si="4"/>
        <v>0.93374000000000001</v>
      </c>
      <c r="Z20" s="2">
        <f t="shared" si="5"/>
        <v>0.12083000000000001</v>
      </c>
      <c r="AA20" s="2">
        <f t="shared" si="6"/>
        <v>1.291E-2</v>
      </c>
      <c r="AB20" s="2">
        <f t="shared" si="7"/>
        <v>1.20458</v>
      </c>
      <c r="AC20" s="2">
        <f t="shared" si="8"/>
        <v>0.1227</v>
      </c>
      <c r="AD20" s="2">
        <f t="shared" si="9"/>
        <v>0</v>
      </c>
      <c r="AE20" s="2">
        <f t="shared" si="10"/>
        <v>0</v>
      </c>
      <c r="AG20" t="s">
        <v>30</v>
      </c>
      <c r="AH20">
        <f t="shared" si="11"/>
        <v>5.6929999999999994E-2</v>
      </c>
      <c r="AI20">
        <f t="shared" si="12"/>
        <v>0.10466</v>
      </c>
      <c r="AJ20">
        <f t="shared" si="13"/>
        <v>0.48235</v>
      </c>
      <c r="AK20">
        <f t="shared" si="14"/>
        <v>1.2786900000000001</v>
      </c>
      <c r="AL20">
        <f t="shared" si="15"/>
        <v>0.13782</v>
      </c>
      <c r="AM20">
        <f t="shared" si="16"/>
        <v>1.515E-2</v>
      </c>
      <c r="AN20">
        <f t="shared" si="17"/>
        <v>1.28396</v>
      </c>
      <c r="AO20">
        <f t="shared" si="18"/>
        <v>0.14271</v>
      </c>
      <c r="AP20">
        <f t="shared" si="19"/>
        <v>0</v>
      </c>
      <c r="AQ20">
        <f t="shared" si="20"/>
        <v>0</v>
      </c>
    </row>
    <row r="21" spans="1:43">
      <c r="A21" t="s">
        <v>39</v>
      </c>
      <c r="B21">
        <v>5.1000000000000004E-4</v>
      </c>
      <c r="C21">
        <v>5.6520000000000001E-2</v>
      </c>
      <c r="D21">
        <v>3.8000000000000002E-4</v>
      </c>
      <c r="E21">
        <v>8.4370000000000001E-2</v>
      </c>
      <c r="F21" s="1">
        <v>2.0000000000000002E-5</v>
      </c>
      <c r="G21">
        <v>0.41060999999999998</v>
      </c>
      <c r="H21">
        <v>0.92120999999999997</v>
      </c>
      <c r="I21">
        <v>4.1020000000000001E-2</v>
      </c>
      <c r="J21">
        <v>2.07E-2</v>
      </c>
      <c r="K21">
        <v>5.9249999999999997E-2</v>
      </c>
      <c r="L21">
        <v>1.2789999999999999E-2</v>
      </c>
      <c r="M21">
        <v>5.2399999999999999E-3</v>
      </c>
      <c r="N21">
        <v>0.56100000000000005</v>
      </c>
      <c r="O21">
        <v>0.63010999999999995</v>
      </c>
      <c r="P21">
        <v>0.1226</v>
      </c>
      <c r="Q21">
        <v>0</v>
      </c>
      <c r="R21">
        <v>0</v>
      </c>
      <c r="S21">
        <v>0</v>
      </c>
      <c r="T21">
        <v>0</v>
      </c>
      <c r="U21" s="2" t="str">
        <f t="shared" si="0"/>
        <v>A51127</v>
      </c>
      <c r="V21" s="2">
        <f t="shared" si="1"/>
        <v>5.7409999999999996E-2</v>
      </c>
      <c r="W21" s="2">
        <f t="shared" si="2"/>
        <v>8.4370000000000001E-2</v>
      </c>
      <c r="X21" s="2">
        <f t="shared" si="3"/>
        <v>0.41063</v>
      </c>
      <c r="Y21" s="2">
        <f t="shared" si="4"/>
        <v>0.92120999999999997</v>
      </c>
      <c r="Z21" s="2">
        <f t="shared" si="5"/>
        <v>0.12096999999999999</v>
      </c>
      <c r="AA21" s="2">
        <f t="shared" si="6"/>
        <v>1.2789999999999999E-2</v>
      </c>
      <c r="AB21" s="2">
        <f t="shared" si="7"/>
        <v>1.19635</v>
      </c>
      <c r="AC21" s="2">
        <f t="shared" si="8"/>
        <v>0.1226</v>
      </c>
      <c r="AD21" s="2">
        <f t="shared" si="9"/>
        <v>0</v>
      </c>
      <c r="AE21" s="2">
        <f t="shared" si="10"/>
        <v>0</v>
      </c>
      <c r="AG21" t="s">
        <v>24</v>
      </c>
      <c r="AH21">
        <f t="shared" si="11"/>
        <v>5.920000000000001E-2</v>
      </c>
      <c r="AI21">
        <f t="shared" si="12"/>
        <v>0.10940999999999999</v>
      </c>
      <c r="AJ21">
        <f t="shared" si="13"/>
        <v>0.53750999999999993</v>
      </c>
      <c r="AK21">
        <f t="shared" si="14"/>
        <v>1.1819500000000001</v>
      </c>
      <c r="AL21">
        <f t="shared" si="15"/>
        <v>0.14043</v>
      </c>
      <c r="AM21">
        <f t="shared" si="16"/>
        <v>1.478E-2</v>
      </c>
      <c r="AN21">
        <f t="shared" si="17"/>
        <v>1.2760100000000001</v>
      </c>
      <c r="AO21">
        <f t="shared" si="18"/>
        <v>0.14080000000000001</v>
      </c>
      <c r="AP21">
        <f t="shared" si="19"/>
        <v>0</v>
      </c>
      <c r="AQ21">
        <f t="shared" si="20"/>
        <v>0</v>
      </c>
    </row>
    <row r="22" spans="1:43">
      <c r="A22" t="s">
        <v>40</v>
      </c>
      <c r="B22">
        <v>1.1E-4</v>
      </c>
      <c r="C22">
        <v>0.11588</v>
      </c>
      <c r="D22">
        <v>4.0000000000000002E-4</v>
      </c>
      <c r="E22">
        <v>8.6489999999999997E-2</v>
      </c>
      <c r="F22">
        <v>0</v>
      </c>
      <c r="G22">
        <v>0.37163000000000002</v>
      </c>
      <c r="H22">
        <v>0.73295999999999994</v>
      </c>
      <c r="I22">
        <v>2.5440000000000001E-2</v>
      </c>
      <c r="J22">
        <v>4.4630000000000003E-2</v>
      </c>
      <c r="K22">
        <v>5.355E-2</v>
      </c>
      <c r="L22">
        <v>1.057E-2</v>
      </c>
      <c r="M22">
        <v>3.79E-3</v>
      </c>
      <c r="N22">
        <v>0.53071999999999997</v>
      </c>
      <c r="O22">
        <v>0.67042000000000002</v>
      </c>
      <c r="P22">
        <v>0.1227</v>
      </c>
      <c r="Q22">
        <v>0</v>
      </c>
      <c r="R22">
        <v>0</v>
      </c>
      <c r="S22">
        <v>0</v>
      </c>
      <c r="T22">
        <v>0</v>
      </c>
      <c r="U22" s="2" t="str">
        <f t="shared" si="0"/>
        <v>A51830</v>
      </c>
      <c r="V22" s="2">
        <f t="shared" si="1"/>
        <v>0.11638999999999999</v>
      </c>
      <c r="W22" s="2">
        <f t="shared" si="2"/>
        <v>8.6489999999999997E-2</v>
      </c>
      <c r="X22" s="2">
        <f t="shared" si="3"/>
        <v>0.37163000000000002</v>
      </c>
      <c r="Y22" s="2">
        <f t="shared" si="4"/>
        <v>0.73295999999999994</v>
      </c>
      <c r="Z22" s="2">
        <f t="shared" si="5"/>
        <v>0.12362000000000001</v>
      </c>
      <c r="AA22" s="2">
        <f t="shared" si="6"/>
        <v>1.057E-2</v>
      </c>
      <c r="AB22" s="2">
        <f t="shared" si="7"/>
        <v>1.2049300000000001</v>
      </c>
      <c r="AC22" s="2">
        <f t="shared" si="8"/>
        <v>0.1227</v>
      </c>
      <c r="AD22" s="2">
        <f t="shared" si="9"/>
        <v>0</v>
      </c>
      <c r="AE22" s="2">
        <f t="shared" si="10"/>
        <v>0</v>
      </c>
      <c r="AG22" t="s">
        <v>107</v>
      </c>
      <c r="AH22">
        <f t="shared" si="11"/>
        <v>0.10208</v>
      </c>
      <c r="AI22">
        <f t="shared" si="12"/>
        <v>0.10557999999999999</v>
      </c>
      <c r="AJ22">
        <f t="shared" si="13"/>
        <v>0.48349000000000003</v>
      </c>
      <c r="AK22">
        <f t="shared" si="14"/>
        <v>1.1096200000000001</v>
      </c>
      <c r="AL22">
        <f t="shared" si="15"/>
        <v>0.13714999999999999</v>
      </c>
      <c r="AM22">
        <f t="shared" si="16"/>
        <v>1.4189999999999999E-2</v>
      </c>
      <c r="AN22">
        <f t="shared" si="17"/>
        <v>1.36538</v>
      </c>
      <c r="AO22">
        <f t="shared" si="18"/>
        <v>0.13739999999999999</v>
      </c>
      <c r="AP22">
        <f t="shared" si="19"/>
        <v>0</v>
      </c>
      <c r="AQ22">
        <f t="shared" si="20"/>
        <v>0</v>
      </c>
    </row>
    <row r="23" spans="1:43">
      <c r="A23" t="s">
        <v>41</v>
      </c>
      <c r="B23">
        <v>1.1E-4</v>
      </c>
      <c r="C23">
        <v>0.10415000000000001</v>
      </c>
      <c r="D23">
        <v>3.4000000000000002E-4</v>
      </c>
      <c r="E23">
        <v>8.0530000000000004E-2</v>
      </c>
      <c r="F23">
        <v>0</v>
      </c>
      <c r="G23">
        <v>0.34789999999999999</v>
      </c>
      <c r="H23">
        <v>0.70730999999999999</v>
      </c>
      <c r="I23">
        <v>2.4510000000000001E-2</v>
      </c>
      <c r="J23">
        <v>4.3099999999999999E-2</v>
      </c>
      <c r="K23">
        <v>4.9639999999999997E-2</v>
      </c>
      <c r="L23">
        <v>1.042E-2</v>
      </c>
      <c r="M23">
        <v>3.96E-3</v>
      </c>
      <c r="N23">
        <v>0.58994000000000002</v>
      </c>
      <c r="O23">
        <v>0.57206999999999997</v>
      </c>
      <c r="P23">
        <v>0.11749999999999999</v>
      </c>
      <c r="Q23">
        <v>0</v>
      </c>
      <c r="R23">
        <v>0</v>
      </c>
      <c r="S23">
        <v>0</v>
      </c>
      <c r="T23">
        <v>0</v>
      </c>
      <c r="U23" s="2" t="str">
        <f t="shared" si="0"/>
        <v>F51095</v>
      </c>
      <c r="V23" s="2">
        <f t="shared" si="1"/>
        <v>0.1046</v>
      </c>
      <c r="W23" s="2">
        <f t="shared" si="2"/>
        <v>8.0530000000000004E-2</v>
      </c>
      <c r="X23" s="2">
        <f t="shared" si="3"/>
        <v>0.34789999999999999</v>
      </c>
      <c r="Y23" s="2">
        <f t="shared" si="4"/>
        <v>0.70730999999999999</v>
      </c>
      <c r="Z23" s="2">
        <f t="shared" si="5"/>
        <v>0.11724999999999999</v>
      </c>
      <c r="AA23" s="2">
        <f t="shared" si="6"/>
        <v>1.042E-2</v>
      </c>
      <c r="AB23" s="2">
        <f t="shared" si="7"/>
        <v>1.16597</v>
      </c>
      <c r="AC23" s="2">
        <f t="shared" si="8"/>
        <v>0.11749999999999999</v>
      </c>
      <c r="AD23" s="2">
        <f t="shared" si="9"/>
        <v>0</v>
      </c>
      <c r="AE23" s="2">
        <f t="shared" si="10"/>
        <v>0</v>
      </c>
      <c r="AG23" t="s">
        <v>20</v>
      </c>
      <c r="AH23">
        <f t="shared" si="11"/>
        <v>7.1579999999999991E-2</v>
      </c>
      <c r="AI23">
        <f t="shared" si="12"/>
        <v>8.931E-2</v>
      </c>
      <c r="AJ23">
        <f t="shared" si="13"/>
        <v>0.44018000000000002</v>
      </c>
      <c r="AK23">
        <f t="shared" si="14"/>
        <v>0.70318000000000003</v>
      </c>
      <c r="AL23">
        <f t="shared" si="15"/>
        <v>0.12937000000000001</v>
      </c>
      <c r="AM23">
        <f t="shared" si="16"/>
        <v>1.0160000000000001E-2</v>
      </c>
      <c r="AN23">
        <f t="shared" si="17"/>
        <v>1.1856199999999999</v>
      </c>
      <c r="AO23">
        <f t="shared" si="18"/>
        <v>0.12570000000000001</v>
      </c>
      <c r="AP23">
        <f t="shared" si="19"/>
        <v>0</v>
      </c>
      <c r="AQ23">
        <f t="shared" si="20"/>
        <v>0</v>
      </c>
    </row>
    <row r="24" spans="1:43">
      <c r="A24" t="s">
        <v>42</v>
      </c>
      <c r="B24">
        <v>1.1E-4</v>
      </c>
      <c r="C24">
        <v>0.11604</v>
      </c>
      <c r="D24">
        <v>4.0000000000000002E-4</v>
      </c>
      <c r="E24">
        <v>8.6559999999999998E-2</v>
      </c>
      <c r="F24">
        <v>0</v>
      </c>
      <c r="G24">
        <v>0.37165999999999999</v>
      </c>
      <c r="H24">
        <v>0.73365999999999998</v>
      </c>
      <c r="I24">
        <v>2.538E-2</v>
      </c>
      <c r="J24">
        <v>4.4859999999999997E-2</v>
      </c>
      <c r="K24">
        <v>5.3379999999999997E-2</v>
      </c>
      <c r="L24">
        <v>1.0580000000000001E-2</v>
      </c>
      <c r="M24">
        <v>3.7799999999999999E-3</v>
      </c>
      <c r="N24">
        <v>0.53075000000000006</v>
      </c>
      <c r="O24">
        <v>0.67044000000000004</v>
      </c>
      <c r="P24">
        <v>0.1227</v>
      </c>
      <c r="Q24">
        <v>0</v>
      </c>
      <c r="R24">
        <v>0</v>
      </c>
      <c r="S24">
        <v>0</v>
      </c>
      <c r="T24">
        <v>0</v>
      </c>
      <c r="U24" s="2" t="str">
        <f t="shared" si="0"/>
        <v>F51830</v>
      </c>
      <c r="V24" s="2">
        <f t="shared" si="1"/>
        <v>0.11655</v>
      </c>
      <c r="W24" s="2">
        <f t="shared" si="2"/>
        <v>8.6559999999999998E-2</v>
      </c>
      <c r="X24" s="2">
        <f t="shared" si="3"/>
        <v>0.37165999999999999</v>
      </c>
      <c r="Y24" s="2">
        <f t="shared" si="4"/>
        <v>0.73365999999999998</v>
      </c>
      <c r="Z24" s="2">
        <f t="shared" si="5"/>
        <v>0.12361999999999999</v>
      </c>
      <c r="AA24" s="2">
        <f t="shared" si="6"/>
        <v>1.0580000000000001E-2</v>
      </c>
      <c r="AB24" s="2">
        <f t="shared" si="7"/>
        <v>1.2049700000000001</v>
      </c>
      <c r="AC24" s="2">
        <f t="shared" si="8"/>
        <v>0.1227</v>
      </c>
      <c r="AD24" s="2">
        <f t="shared" si="9"/>
        <v>0</v>
      </c>
      <c r="AE24" s="2">
        <f t="shared" si="10"/>
        <v>0</v>
      </c>
      <c r="AG24" t="s">
        <v>98</v>
      </c>
      <c r="AH24">
        <f t="shared" si="11"/>
        <v>0.15484999999999999</v>
      </c>
      <c r="AI24">
        <f t="shared" si="12"/>
        <v>0.10092</v>
      </c>
      <c r="AJ24">
        <f t="shared" si="13"/>
        <v>0.43897999999999998</v>
      </c>
      <c r="AK24">
        <f t="shared" si="14"/>
        <v>0.27315</v>
      </c>
      <c r="AL24">
        <f t="shared" si="15"/>
        <v>0.13264999999999999</v>
      </c>
      <c r="AM24">
        <f t="shared" si="16"/>
        <v>1.328E-2</v>
      </c>
      <c r="AN24">
        <f t="shared" si="17"/>
        <v>1.3508899999999999</v>
      </c>
      <c r="AO24">
        <f t="shared" si="18"/>
        <v>0.13500000000000001</v>
      </c>
      <c r="AP24">
        <f t="shared" si="19"/>
        <v>0</v>
      </c>
      <c r="AQ24">
        <f t="shared" si="20"/>
        <v>0</v>
      </c>
    </row>
    <row r="25" spans="1:43">
      <c r="A25" t="s">
        <v>43</v>
      </c>
      <c r="B25">
        <v>1.1E-4</v>
      </c>
      <c r="C25">
        <v>0.12243999999999999</v>
      </c>
      <c r="D25">
        <v>2.9999999999999997E-4</v>
      </c>
      <c r="E25">
        <v>5.8529999999999999E-2</v>
      </c>
      <c r="F25">
        <v>0</v>
      </c>
      <c r="G25">
        <v>0.20821000000000001</v>
      </c>
      <c r="H25">
        <v>0.50031000000000003</v>
      </c>
      <c r="I25">
        <v>9.1599999999999997E-3</v>
      </c>
      <c r="J25">
        <v>3.1280000000000002E-2</v>
      </c>
      <c r="K25">
        <v>6.0080000000000001E-2</v>
      </c>
      <c r="L25">
        <v>8.3899999999999999E-3</v>
      </c>
      <c r="M25">
        <v>2.47E-3</v>
      </c>
      <c r="N25">
        <v>0.44662000000000002</v>
      </c>
      <c r="O25">
        <v>0.51334000000000002</v>
      </c>
      <c r="P25">
        <v>9.7100000000000006E-2</v>
      </c>
      <c r="Q25">
        <v>0</v>
      </c>
      <c r="R25">
        <v>0</v>
      </c>
      <c r="S25">
        <v>0</v>
      </c>
      <c r="T25">
        <v>0</v>
      </c>
      <c r="U25" s="2" t="str">
        <f t="shared" si="0"/>
        <v>A51650</v>
      </c>
      <c r="V25" s="2">
        <f t="shared" si="1"/>
        <v>0.12284999999999999</v>
      </c>
      <c r="W25" s="2">
        <f t="shared" si="2"/>
        <v>5.8529999999999999E-2</v>
      </c>
      <c r="X25" s="2">
        <f t="shared" si="3"/>
        <v>0.20821000000000001</v>
      </c>
      <c r="Y25" s="2">
        <f t="shared" si="4"/>
        <v>0.50031000000000003</v>
      </c>
      <c r="Z25" s="2">
        <f t="shared" si="5"/>
        <v>0.10052</v>
      </c>
      <c r="AA25" s="2">
        <f t="shared" si="6"/>
        <v>8.3899999999999999E-3</v>
      </c>
      <c r="AB25" s="2">
        <f t="shared" si="7"/>
        <v>0.96243000000000001</v>
      </c>
      <c r="AC25" s="2">
        <f t="shared" si="8"/>
        <v>9.7100000000000006E-2</v>
      </c>
      <c r="AD25" s="2">
        <f t="shared" si="9"/>
        <v>0</v>
      </c>
      <c r="AE25" s="2">
        <f t="shared" si="10"/>
        <v>0</v>
      </c>
      <c r="AG25" t="s">
        <v>105</v>
      </c>
      <c r="AH25">
        <f t="shared" si="11"/>
        <v>0.16141</v>
      </c>
      <c r="AI25">
        <f t="shared" si="12"/>
        <v>7.8299999999999995E-2</v>
      </c>
      <c r="AJ25">
        <f t="shared" si="13"/>
        <v>0.40765000000000001</v>
      </c>
      <c r="AK25">
        <f t="shared" si="14"/>
        <v>0.31681999999999999</v>
      </c>
      <c r="AL25">
        <f t="shared" si="15"/>
        <v>0.12602999999999998</v>
      </c>
      <c r="AM25">
        <f t="shared" si="16"/>
        <v>9.3100000000000006E-3</v>
      </c>
      <c r="AN25">
        <f t="shared" si="17"/>
        <v>1.3207599999999999</v>
      </c>
      <c r="AO25">
        <f t="shared" si="18"/>
        <v>0.13200000000000001</v>
      </c>
      <c r="AP25">
        <f t="shared" si="19"/>
        <v>0</v>
      </c>
      <c r="AQ25">
        <f t="shared" si="20"/>
        <v>0</v>
      </c>
    </row>
    <row r="26" spans="1:43">
      <c r="A26" t="s">
        <v>44</v>
      </c>
      <c r="B26">
        <v>1.3999999999999999E-4</v>
      </c>
      <c r="C26">
        <v>7.6359999999999997E-2</v>
      </c>
      <c r="D26">
        <v>2.5999999999999998E-4</v>
      </c>
      <c r="E26">
        <v>5.3089999999999998E-2</v>
      </c>
      <c r="F26">
        <v>0</v>
      </c>
      <c r="G26">
        <v>0.21393999999999999</v>
      </c>
      <c r="H26">
        <v>0.53120000000000001</v>
      </c>
      <c r="I26">
        <v>6.77E-3</v>
      </c>
      <c r="J26">
        <v>2.06E-2</v>
      </c>
      <c r="K26">
        <v>6.5600000000000006E-2</v>
      </c>
      <c r="L26">
        <v>9.11E-3</v>
      </c>
      <c r="M26">
        <v>2.1800000000000001E-3</v>
      </c>
      <c r="N26">
        <v>0.45567999999999997</v>
      </c>
      <c r="O26">
        <v>0.44253999999999999</v>
      </c>
      <c r="P26">
        <v>9.0800000000000006E-2</v>
      </c>
      <c r="Q26">
        <v>0</v>
      </c>
      <c r="R26">
        <v>0</v>
      </c>
      <c r="S26">
        <v>0</v>
      </c>
      <c r="T26">
        <v>0</v>
      </c>
      <c r="U26" s="2" t="str">
        <f t="shared" si="0"/>
        <v>A51735</v>
      </c>
      <c r="V26" s="2">
        <f t="shared" si="1"/>
        <v>7.6759999999999995E-2</v>
      </c>
      <c r="W26" s="2">
        <f t="shared" si="2"/>
        <v>5.3089999999999998E-2</v>
      </c>
      <c r="X26" s="2">
        <f t="shared" si="3"/>
        <v>0.21393999999999999</v>
      </c>
      <c r="Y26" s="2">
        <f t="shared" si="4"/>
        <v>0.53120000000000001</v>
      </c>
      <c r="Z26" s="2">
        <f t="shared" si="5"/>
        <v>9.2969999999999997E-2</v>
      </c>
      <c r="AA26" s="2">
        <f t="shared" si="6"/>
        <v>9.11E-3</v>
      </c>
      <c r="AB26" s="2">
        <f t="shared" si="7"/>
        <v>0.90039999999999998</v>
      </c>
      <c r="AC26" s="2">
        <f t="shared" si="8"/>
        <v>9.0800000000000006E-2</v>
      </c>
      <c r="AD26" s="2">
        <f t="shared" si="9"/>
        <v>0</v>
      </c>
      <c r="AE26" s="2">
        <f t="shared" si="10"/>
        <v>0</v>
      </c>
      <c r="AG26" t="s">
        <v>238</v>
      </c>
      <c r="AH26">
        <f t="shared" si="11"/>
        <v>3.0929999999999999E-2</v>
      </c>
      <c r="AI26">
        <f t="shared" si="12"/>
        <v>0.10006</v>
      </c>
      <c r="AJ26">
        <f t="shared" si="13"/>
        <v>0.21514</v>
      </c>
      <c r="AK26">
        <f t="shared" si="14"/>
        <v>1.0233699999999999</v>
      </c>
      <c r="AL26">
        <f t="shared" si="15"/>
        <v>5.144E-2</v>
      </c>
      <c r="AM26">
        <f t="shared" si="16"/>
        <v>1.358E-2</v>
      </c>
      <c r="AN26">
        <f t="shared" si="17"/>
        <v>1.0783699999999998</v>
      </c>
      <c r="AO26">
        <f t="shared" si="18"/>
        <v>0.13224</v>
      </c>
      <c r="AP26">
        <f t="shared" si="19"/>
        <v>0</v>
      </c>
      <c r="AQ26">
        <f t="shared" si="20"/>
        <v>0</v>
      </c>
    </row>
    <row r="27" spans="1:43">
      <c r="A27" t="s">
        <v>45</v>
      </c>
      <c r="B27">
        <v>1E-4</v>
      </c>
      <c r="C27">
        <v>0.12284</v>
      </c>
      <c r="D27">
        <v>2.9999999999999997E-4</v>
      </c>
      <c r="E27">
        <v>5.851E-2</v>
      </c>
      <c r="F27">
        <v>0</v>
      </c>
      <c r="G27">
        <v>0.20748</v>
      </c>
      <c r="H27">
        <v>0.49864000000000003</v>
      </c>
      <c r="I27">
        <v>8.2500000000000004E-3</v>
      </c>
      <c r="J27">
        <v>3.1320000000000001E-2</v>
      </c>
      <c r="K27">
        <v>6.0920000000000002E-2</v>
      </c>
      <c r="L27">
        <v>8.3599999999999994E-3</v>
      </c>
      <c r="M27">
        <v>2.2399999999999998E-3</v>
      </c>
      <c r="N27">
        <v>0.44616</v>
      </c>
      <c r="O27">
        <v>0.51405000000000001</v>
      </c>
      <c r="P27">
        <v>9.7100000000000006E-2</v>
      </c>
      <c r="Q27">
        <v>0</v>
      </c>
      <c r="R27">
        <v>0</v>
      </c>
      <c r="S27">
        <v>0</v>
      </c>
      <c r="T27">
        <v>0</v>
      </c>
      <c r="U27" s="2" t="str">
        <f t="shared" si="0"/>
        <v>F51650</v>
      </c>
      <c r="V27" s="2">
        <f t="shared" si="1"/>
        <v>0.12324</v>
      </c>
      <c r="W27" s="2">
        <f t="shared" si="2"/>
        <v>5.851E-2</v>
      </c>
      <c r="X27" s="2">
        <f t="shared" si="3"/>
        <v>0.20748</v>
      </c>
      <c r="Y27" s="2">
        <f t="shared" si="4"/>
        <v>0.49864000000000003</v>
      </c>
      <c r="Z27" s="2">
        <f t="shared" si="5"/>
        <v>0.10049</v>
      </c>
      <c r="AA27" s="2">
        <f t="shared" si="6"/>
        <v>8.3599999999999994E-3</v>
      </c>
      <c r="AB27" s="2">
        <f t="shared" si="7"/>
        <v>0.96245000000000003</v>
      </c>
      <c r="AC27" s="2">
        <f t="shared" si="8"/>
        <v>9.7100000000000006E-2</v>
      </c>
      <c r="AD27" s="2">
        <f t="shared" si="9"/>
        <v>0</v>
      </c>
      <c r="AE27" s="2">
        <f t="shared" si="10"/>
        <v>0</v>
      </c>
      <c r="AG27" t="s">
        <v>94</v>
      </c>
      <c r="AH27">
        <f t="shared" si="11"/>
        <v>0.13506000000000001</v>
      </c>
      <c r="AI27">
        <f t="shared" si="12"/>
        <v>0.11071</v>
      </c>
      <c r="AJ27">
        <f t="shared" si="13"/>
        <v>0.48648000000000002</v>
      </c>
      <c r="AK27">
        <f t="shared" si="14"/>
        <v>1.0385899999999999</v>
      </c>
      <c r="AL27">
        <f t="shared" si="15"/>
        <v>0.13336999999999999</v>
      </c>
      <c r="AM27">
        <f t="shared" si="16"/>
        <v>1.3259999999999999E-2</v>
      </c>
      <c r="AN27">
        <f t="shared" si="17"/>
        <v>1.4041300000000001</v>
      </c>
      <c r="AO27">
        <f t="shared" si="18"/>
        <v>0.14030000000000001</v>
      </c>
      <c r="AP27">
        <f t="shared" si="19"/>
        <v>0</v>
      </c>
      <c r="AQ27">
        <f t="shared" si="20"/>
        <v>0</v>
      </c>
    </row>
    <row r="28" spans="1:43">
      <c r="A28" t="s">
        <v>46</v>
      </c>
      <c r="B28">
        <v>1.4999999999999999E-4</v>
      </c>
      <c r="C28">
        <v>7.6310000000000003E-2</v>
      </c>
      <c r="D28">
        <v>2.5999999999999998E-4</v>
      </c>
      <c r="E28">
        <v>5.3039999999999997E-2</v>
      </c>
      <c r="F28">
        <v>0</v>
      </c>
      <c r="G28">
        <v>0.21404000000000001</v>
      </c>
      <c r="H28">
        <v>0.53107000000000004</v>
      </c>
      <c r="I28">
        <v>7.0000000000000001E-3</v>
      </c>
      <c r="J28">
        <v>2.0590000000000001E-2</v>
      </c>
      <c r="K28">
        <v>6.5360000000000001E-2</v>
      </c>
      <c r="L28">
        <v>9.11E-3</v>
      </c>
      <c r="M28">
        <v>2.2599999999999999E-3</v>
      </c>
      <c r="N28">
        <v>0.45563999999999999</v>
      </c>
      <c r="O28">
        <v>0.4425</v>
      </c>
      <c r="P28">
        <v>9.0800000000000006E-2</v>
      </c>
      <c r="Q28">
        <v>0</v>
      </c>
      <c r="R28">
        <v>0</v>
      </c>
      <c r="S28">
        <v>0</v>
      </c>
      <c r="T28">
        <v>0</v>
      </c>
      <c r="U28" s="2" t="str">
        <f t="shared" si="0"/>
        <v>F51735</v>
      </c>
      <c r="V28" s="2">
        <f t="shared" si="1"/>
        <v>7.6719999999999997E-2</v>
      </c>
      <c r="W28" s="2">
        <f t="shared" si="2"/>
        <v>5.3039999999999997E-2</v>
      </c>
      <c r="X28" s="2">
        <f t="shared" si="3"/>
        <v>0.21404000000000001</v>
      </c>
      <c r="Y28" s="2">
        <f t="shared" si="4"/>
        <v>0.53107000000000004</v>
      </c>
      <c r="Z28" s="2">
        <f t="shared" si="5"/>
        <v>9.2950000000000005E-2</v>
      </c>
      <c r="AA28" s="2">
        <f t="shared" si="6"/>
        <v>9.11E-3</v>
      </c>
      <c r="AB28" s="2">
        <f t="shared" si="7"/>
        <v>0.90039999999999998</v>
      </c>
      <c r="AC28" s="2">
        <f t="shared" si="8"/>
        <v>9.0800000000000006E-2</v>
      </c>
      <c r="AD28" s="2">
        <f t="shared" si="9"/>
        <v>0</v>
      </c>
      <c r="AE28" s="2">
        <f t="shared" si="10"/>
        <v>0</v>
      </c>
      <c r="AG28" t="s">
        <v>96</v>
      </c>
      <c r="AH28">
        <f t="shared" si="11"/>
        <v>0.11339</v>
      </c>
      <c r="AI28">
        <f t="shared" si="12"/>
        <v>9.6570000000000003E-2</v>
      </c>
      <c r="AJ28">
        <f t="shared" si="13"/>
        <v>0.43087999999999999</v>
      </c>
      <c r="AK28">
        <f t="shared" si="14"/>
        <v>0.88414000000000004</v>
      </c>
      <c r="AL28">
        <f t="shared" si="15"/>
        <v>0.11949000000000001</v>
      </c>
      <c r="AM28">
        <f t="shared" si="16"/>
        <v>1.2030000000000001E-2</v>
      </c>
      <c r="AN28">
        <f t="shared" si="17"/>
        <v>1.3027299999999999</v>
      </c>
      <c r="AO28">
        <f t="shared" si="18"/>
        <v>0.13020000000000001</v>
      </c>
      <c r="AP28">
        <f t="shared" si="19"/>
        <v>0</v>
      </c>
      <c r="AQ28">
        <f t="shared" si="20"/>
        <v>0</v>
      </c>
    </row>
    <row r="29" spans="1:43">
      <c r="A29" t="s">
        <v>47</v>
      </c>
      <c r="B29">
        <v>1.57E-3</v>
      </c>
      <c r="C29">
        <v>4.3459999999999999E-2</v>
      </c>
      <c r="D29">
        <v>3.8999999999999999E-4</v>
      </c>
      <c r="E29">
        <v>8.8090000000000002E-2</v>
      </c>
      <c r="F29" s="1">
        <v>6.0000000000000002E-5</v>
      </c>
      <c r="G29">
        <v>0.41588999999999998</v>
      </c>
      <c r="H29">
        <v>0.97940000000000005</v>
      </c>
      <c r="I29">
        <v>3.0870000000000002E-2</v>
      </c>
      <c r="J29">
        <v>1.1220000000000001E-2</v>
      </c>
      <c r="K29">
        <v>8.1210000000000004E-2</v>
      </c>
      <c r="L29">
        <v>1.3270000000000001E-2</v>
      </c>
      <c r="M29">
        <v>2.7299999999999998E-3</v>
      </c>
      <c r="N29">
        <v>0.55923999999999996</v>
      </c>
      <c r="O29">
        <v>0.63761000000000001</v>
      </c>
      <c r="P29">
        <v>0.12561</v>
      </c>
      <c r="Q29">
        <v>0</v>
      </c>
      <c r="R29">
        <v>0</v>
      </c>
      <c r="S29">
        <v>0</v>
      </c>
      <c r="T29">
        <v>0</v>
      </c>
      <c r="U29" s="2" t="str">
        <f t="shared" si="0"/>
        <v>A51101</v>
      </c>
      <c r="V29" s="2">
        <f t="shared" si="1"/>
        <v>4.5420000000000002E-2</v>
      </c>
      <c r="W29" s="2">
        <f t="shared" si="2"/>
        <v>8.8090000000000002E-2</v>
      </c>
      <c r="X29" s="2">
        <f t="shared" si="3"/>
        <v>0.41594999999999999</v>
      </c>
      <c r="Y29" s="2">
        <f t="shared" si="4"/>
        <v>0.97940000000000005</v>
      </c>
      <c r="Z29" s="2">
        <f t="shared" si="5"/>
        <v>0.12330000000000001</v>
      </c>
      <c r="AA29" s="2">
        <f t="shared" si="6"/>
        <v>1.3270000000000001E-2</v>
      </c>
      <c r="AB29" s="2">
        <f t="shared" si="7"/>
        <v>1.1995800000000001</v>
      </c>
      <c r="AC29" s="2">
        <f t="shared" si="8"/>
        <v>0.12561</v>
      </c>
      <c r="AD29" s="2">
        <f t="shared" si="9"/>
        <v>0</v>
      </c>
      <c r="AE29" s="2">
        <f t="shared" si="10"/>
        <v>0</v>
      </c>
      <c r="AG29" t="s">
        <v>83</v>
      </c>
      <c r="AH29">
        <f t="shared" si="11"/>
        <v>0.13772999999999999</v>
      </c>
      <c r="AI29">
        <f t="shared" si="12"/>
        <v>0.13394</v>
      </c>
      <c r="AJ29">
        <f t="shared" si="13"/>
        <v>0.56974999999999998</v>
      </c>
      <c r="AK29">
        <f t="shared" si="14"/>
        <v>1.2317199999999999</v>
      </c>
      <c r="AL29">
        <f t="shared" si="15"/>
        <v>0.1532</v>
      </c>
      <c r="AM29">
        <f t="shared" si="16"/>
        <v>1.6250000000000001E-2</v>
      </c>
      <c r="AN29">
        <f t="shared" si="17"/>
        <v>1.6424799999999999</v>
      </c>
      <c r="AO29">
        <f t="shared" si="18"/>
        <v>0.15509999999999999</v>
      </c>
      <c r="AP29">
        <f t="shared" si="19"/>
        <v>0</v>
      </c>
      <c r="AQ29">
        <f t="shared" si="20"/>
        <v>0</v>
      </c>
    </row>
    <row r="30" spans="1:43">
      <c r="A30" t="s">
        <v>48</v>
      </c>
      <c r="B30">
        <v>5.1999999999999995E-4</v>
      </c>
      <c r="C30">
        <v>4.6010000000000002E-2</v>
      </c>
      <c r="D30">
        <v>3.4000000000000002E-4</v>
      </c>
      <c r="E30">
        <v>8.9700000000000002E-2</v>
      </c>
      <c r="F30" s="1">
        <v>1.0000000000000001E-5</v>
      </c>
      <c r="G30">
        <v>0.44741999999999998</v>
      </c>
      <c r="H30">
        <v>0.93513000000000002</v>
      </c>
      <c r="I30">
        <v>3.7199999999999997E-2</v>
      </c>
      <c r="J30">
        <v>1.188E-2</v>
      </c>
      <c r="K30">
        <v>7.664E-2</v>
      </c>
      <c r="L30">
        <v>1.285E-2</v>
      </c>
      <c r="M30">
        <v>3.4099999999999998E-3</v>
      </c>
      <c r="N30">
        <v>0.66249999999999998</v>
      </c>
      <c r="O30">
        <v>0.56711</v>
      </c>
      <c r="P30">
        <v>0.12540000000000001</v>
      </c>
      <c r="Q30">
        <v>0</v>
      </c>
      <c r="R30">
        <v>0</v>
      </c>
      <c r="S30">
        <v>0</v>
      </c>
      <c r="T30">
        <v>0</v>
      </c>
      <c r="U30" s="2" t="str">
        <f t="shared" si="0"/>
        <v>A51033</v>
      </c>
      <c r="V30" s="2">
        <f t="shared" si="1"/>
        <v>4.6870000000000002E-2</v>
      </c>
      <c r="W30" s="2">
        <f t="shared" si="2"/>
        <v>8.9700000000000002E-2</v>
      </c>
      <c r="X30" s="2">
        <f t="shared" si="3"/>
        <v>0.44742999999999999</v>
      </c>
      <c r="Y30" s="2">
        <f t="shared" si="4"/>
        <v>0.93513000000000002</v>
      </c>
      <c r="Z30" s="2">
        <f t="shared" si="5"/>
        <v>0.12572</v>
      </c>
      <c r="AA30" s="2">
        <f t="shared" si="6"/>
        <v>1.285E-2</v>
      </c>
      <c r="AB30" s="2">
        <f t="shared" si="7"/>
        <v>1.23302</v>
      </c>
      <c r="AC30" s="2">
        <f t="shared" si="8"/>
        <v>0.12540000000000001</v>
      </c>
      <c r="AD30" s="2">
        <f t="shared" si="9"/>
        <v>0</v>
      </c>
      <c r="AE30" s="2">
        <f t="shared" si="10"/>
        <v>0</v>
      </c>
      <c r="AG30" t="s">
        <v>368</v>
      </c>
      <c r="AH30">
        <f t="shared" si="11"/>
        <v>0.13866999999999999</v>
      </c>
      <c r="AI30">
        <f t="shared" si="12"/>
        <v>0.10002</v>
      </c>
      <c r="AJ30">
        <f t="shared" si="13"/>
        <v>0.80617000000000005</v>
      </c>
      <c r="AK30">
        <f t="shared" si="14"/>
        <v>0.31091000000000002</v>
      </c>
      <c r="AL30">
        <f t="shared" si="15"/>
        <v>0.12745000000000001</v>
      </c>
      <c r="AM30">
        <f t="shared" si="16"/>
        <v>1.49E-2</v>
      </c>
      <c r="AN30">
        <f t="shared" si="17"/>
        <v>1.1426000000000001</v>
      </c>
      <c r="AO30">
        <f t="shared" si="18"/>
        <v>0.12181</v>
      </c>
      <c r="AP30">
        <f t="shared" si="19"/>
        <v>0</v>
      </c>
      <c r="AQ30">
        <f t="shared" si="20"/>
        <v>0</v>
      </c>
    </row>
    <row r="31" spans="1:43">
      <c r="A31" t="s">
        <v>49</v>
      </c>
      <c r="B31">
        <v>4.2999999999999999E-4</v>
      </c>
      <c r="C31">
        <v>4.8849999999999998E-2</v>
      </c>
      <c r="D31">
        <v>3.4000000000000002E-4</v>
      </c>
      <c r="E31">
        <v>8.9959999999999998E-2</v>
      </c>
      <c r="F31" s="1">
        <v>1.0000000000000001E-5</v>
      </c>
      <c r="G31">
        <v>0.44790999999999997</v>
      </c>
      <c r="H31">
        <v>0.92291999999999996</v>
      </c>
      <c r="I31">
        <v>4.9739999999999999E-2</v>
      </c>
      <c r="J31">
        <v>1.3860000000000001E-2</v>
      </c>
      <c r="K31">
        <v>5.8349999999999999E-2</v>
      </c>
      <c r="L31">
        <v>1.274E-2</v>
      </c>
      <c r="M31">
        <v>5.45E-3</v>
      </c>
      <c r="N31">
        <v>0.67101999999999995</v>
      </c>
      <c r="O31">
        <v>0.56237999999999999</v>
      </c>
      <c r="P31">
        <v>0.12540000000000001</v>
      </c>
      <c r="Q31">
        <v>0</v>
      </c>
      <c r="R31">
        <v>0</v>
      </c>
      <c r="S31">
        <v>0</v>
      </c>
      <c r="T31">
        <v>0</v>
      </c>
      <c r="U31" s="2" t="str">
        <f t="shared" si="0"/>
        <v>F51033</v>
      </c>
      <c r="V31" s="2">
        <f t="shared" si="1"/>
        <v>4.9619999999999997E-2</v>
      </c>
      <c r="W31" s="2">
        <f t="shared" si="2"/>
        <v>8.9959999999999998E-2</v>
      </c>
      <c r="X31" s="2">
        <f t="shared" si="3"/>
        <v>0.44791999999999998</v>
      </c>
      <c r="Y31" s="2">
        <f t="shared" si="4"/>
        <v>0.92291999999999996</v>
      </c>
      <c r="Z31" s="2">
        <f t="shared" si="5"/>
        <v>0.12195</v>
      </c>
      <c r="AA31" s="2">
        <f t="shared" si="6"/>
        <v>1.274E-2</v>
      </c>
      <c r="AB31" s="2">
        <f t="shared" si="7"/>
        <v>1.2388499999999998</v>
      </c>
      <c r="AC31" s="2">
        <f t="shared" si="8"/>
        <v>0.12540000000000001</v>
      </c>
      <c r="AD31" s="2">
        <f t="shared" si="9"/>
        <v>0</v>
      </c>
      <c r="AE31" s="2">
        <f t="shared" si="10"/>
        <v>0</v>
      </c>
      <c r="AG31" t="s">
        <v>361</v>
      </c>
      <c r="AH31">
        <f t="shared" si="11"/>
        <v>0.14292000000000002</v>
      </c>
      <c r="AI31">
        <f t="shared" si="12"/>
        <v>8.3900000000000002E-2</v>
      </c>
      <c r="AJ31">
        <f t="shared" si="13"/>
        <v>0.66539000000000004</v>
      </c>
      <c r="AK31">
        <f t="shared" si="14"/>
        <v>0.49251</v>
      </c>
      <c r="AL31">
        <f t="shared" si="15"/>
        <v>0.12625</v>
      </c>
      <c r="AM31">
        <f t="shared" si="16"/>
        <v>7.8300000000000002E-3</v>
      </c>
      <c r="AN31">
        <f t="shared" si="17"/>
        <v>1.14479</v>
      </c>
      <c r="AO31">
        <f t="shared" si="18"/>
        <v>0.12180000000000001</v>
      </c>
      <c r="AP31">
        <f t="shared" si="19"/>
        <v>0</v>
      </c>
      <c r="AQ31">
        <f t="shared" si="20"/>
        <v>0</v>
      </c>
    </row>
    <row r="32" spans="1:43">
      <c r="A32" t="s">
        <v>50</v>
      </c>
      <c r="B32" s="1">
        <v>8.0000000000000007E-5</v>
      </c>
      <c r="C32">
        <v>6.6619999999999999E-2</v>
      </c>
      <c r="D32">
        <v>3.3E-4</v>
      </c>
      <c r="E32">
        <v>8.7359999999999993E-2</v>
      </c>
      <c r="F32">
        <v>0</v>
      </c>
      <c r="G32">
        <v>0.41888999999999998</v>
      </c>
      <c r="H32">
        <v>0.88392000000000004</v>
      </c>
      <c r="I32">
        <v>0.10951</v>
      </c>
      <c r="J32">
        <v>1.823E-2</v>
      </c>
      <c r="K32">
        <v>6.9800000000000001E-3</v>
      </c>
      <c r="L32">
        <v>1.247E-2</v>
      </c>
      <c r="M32">
        <v>1.2529999999999999E-2</v>
      </c>
      <c r="N32">
        <v>0.65703</v>
      </c>
      <c r="O32">
        <v>0.55086000000000002</v>
      </c>
      <c r="P32">
        <v>0.1229</v>
      </c>
      <c r="Q32">
        <v>0</v>
      </c>
      <c r="R32">
        <v>0</v>
      </c>
      <c r="S32">
        <v>0</v>
      </c>
      <c r="T32">
        <v>0</v>
      </c>
      <c r="U32" s="2" t="str">
        <f t="shared" si="0"/>
        <v>A51177</v>
      </c>
      <c r="V32" s="2">
        <f t="shared" si="1"/>
        <v>6.7029999999999992E-2</v>
      </c>
      <c r="W32" s="2">
        <f t="shared" si="2"/>
        <v>8.7359999999999993E-2</v>
      </c>
      <c r="X32" s="2">
        <f t="shared" si="3"/>
        <v>0.41888999999999998</v>
      </c>
      <c r="Y32" s="2">
        <f t="shared" si="4"/>
        <v>0.88392000000000004</v>
      </c>
      <c r="Z32" s="2">
        <f t="shared" si="5"/>
        <v>0.13472000000000001</v>
      </c>
      <c r="AA32" s="2">
        <f t="shared" si="6"/>
        <v>1.247E-2</v>
      </c>
      <c r="AB32" s="2">
        <f t="shared" si="7"/>
        <v>1.2204200000000001</v>
      </c>
      <c r="AC32" s="2">
        <f t="shared" si="8"/>
        <v>0.1229</v>
      </c>
      <c r="AD32" s="2">
        <f t="shared" si="9"/>
        <v>0</v>
      </c>
      <c r="AE32" s="2">
        <f t="shared" si="10"/>
        <v>0</v>
      </c>
      <c r="AG32" t="s">
        <v>349</v>
      </c>
      <c r="AH32">
        <f t="shared" si="11"/>
        <v>9.3509999999999996E-2</v>
      </c>
      <c r="AI32">
        <f t="shared" si="12"/>
        <v>7.5259999999999994E-2</v>
      </c>
      <c r="AJ32">
        <f t="shared" si="13"/>
        <v>0.53285000000000005</v>
      </c>
      <c r="AK32">
        <f t="shared" si="14"/>
        <v>0.31757999999999997</v>
      </c>
      <c r="AL32">
        <f t="shared" si="15"/>
        <v>0.11781</v>
      </c>
      <c r="AM32">
        <f t="shared" si="16"/>
        <v>1.0619999999999999E-2</v>
      </c>
      <c r="AN32">
        <f t="shared" si="17"/>
        <v>1.0943099999999999</v>
      </c>
      <c r="AO32">
        <f t="shared" si="18"/>
        <v>0.11890000000000001</v>
      </c>
      <c r="AP32">
        <f t="shared" si="19"/>
        <v>0</v>
      </c>
      <c r="AQ32">
        <f t="shared" si="20"/>
        <v>0</v>
      </c>
    </row>
    <row r="33" spans="1:43">
      <c r="A33" t="s">
        <v>51</v>
      </c>
      <c r="B33" s="1">
        <v>5.0000000000000002E-5</v>
      </c>
      <c r="C33">
        <v>6.6669999999999993E-2</v>
      </c>
      <c r="D33">
        <v>3.3E-4</v>
      </c>
      <c r="E33">
        <v>8.7410000000000002E-2</v>
      </c>
      <c r="F33">
        <v>0</v>
      </c>
      <c r="G33">
        <v>0.41964000000000001</v>
      </c>
      <c r="H33">
        <v>0.87683</v>
      </c>
      <c r="I33">
        <v>0.11724999999999999</v>
      </c>
      <c r="J33">
        <v>1.8589999999999999E-2</v>
      </c>
      <c r="K33">
        <v>4.9500000000000004E-3</v>
      </c>
      <c r="L33">
        <v>1.242E-2</v>
      </c>
      <c r="M33">
        <v>1.3990000000000001E-2</v>
      </c>
      <c r="N33">
        <v>0.65508999999999995</v>
      </c>
      <c r="O33">
        <v>0.55140999999999996</v>
      </c>
      <c r="P33">
        <v>0.1229</v>
      </c>
      <c r="Q33">
        <v>0</v>
      </c>
      <c r="R33">
        <v>0</v>
      </c>
      <c r="S33">
        <v>0</v>
      </c>
      <c r="T33">
        <v>0</v>
      </c>
      <c r="U33" s="2" t="str">
        <f t="shared" si="0"/>
        <v>F51177</v>
      </c>
      <c r="V33" s="2">
        <f t="shared" si="1"/>
        <v>6.7049999999999985E-2</v>
      </c>
      <c r="W33" s="2">
        <f t="shared" si="2"/>
        <v>8.7410000000000002E-2</v>
      </c>
      <c r="X33" s="2">
        <f t="shared" si="3"/>
        <v>0.41964000000000001</v>
      </c>
      <c r="Y33" s="2">
        <f t="shared" si="4"/>
        <v>0.87683</v>
      </c>
      <c r="Z33" s="2">
        <f t="shared" si="5"/>
        <v>0.14079</v>
      </c>
      <c r="AA33" s="2">
        <f t="shared" si="6"/>
        <v>1.242E-2</v>
      </c>
      <c r="AB33" s="2">
        <f t="shared" si="7"/>
        <v>1.2204899999999999</v>
      </c>
      <c r="AC33" s="2">
        <f t="shared" si="8"/>
        <v>0.1229</v>
      </c>
      <c r="AD33" s="2">
        <f t="shared" si="9"/>
        <v>0</v>
      </c>
      <c r="AE33" s="2">
        <f t="shared" si="10"/>
        <v>0</v>
      </c>
      <c r="AG33" t="s">
        <v>370</v>
      </c>
      <c r="AH33">
        <f t="shared" si="11"/>
        <v>0.1789</v>
      </c>
      <c r="AI33">
        <f t="shared" si="12"/>
        <v>8.2210000000000005E-2</v>
      </c>
      <c r="AJ33">
        <f t="shared" si="13"/>
        <v>0.70352999999999999</v>
      </c>
      <c r="AK33">
        <f t="shared" si="14"/>
        <v>0.46798000000000001</v>
      </c>
      <c r="AL33">
        <f t="shared" si="15"/>
        <v>0.12601999999999999</v>
      </c>
      <c r="AM33">
        <f t="shared" si="16"/>
        <v>7.4700000000000001E-3</v>
      </c>
      <c r="AN33">
        <f t="shared" si="17"/>
        <v>1.14682</v>
      </c>
      <c r="AO33">
        <f t="shared" si="18"/>
        <v>0.12121</v>
      </c>
      <c r="AP33">
        <f t="shared" si="19"/>
        <v>0</v>
      </c>
      <c r="AQ33">
        <f t="shared" si="20"/>
        <v>0</v>
      </c>
    </row>
    <row r="34" spans="1:43">
      <c r="A34" t="s">
        <v>52</v>
      </c>
      <c r="B34">
        <v>1.9000000000000001E-4</v>
      </c>
      <c r="C34">
        <v>0.10979</v>
      </c>
      <c r="D34">
        <v>3.6999999999999999E-4</v>
      </c>
      <c r="E34">
        <v>9.8159999999999997E-2</v>
      </c>
      <c r="F34" s="1">
        <v>1.0000000000000001E-5</v>
      </c>
      <c r="G34">
        <v>0.2576</v>
      </c>
      <c r="H34">
        <v>0.38754</v>
      </c>
      <c r="I34">
        <v>8.8760000000000006E-2</v>
      </c>
      <c r="J34">
        <v>2.5219999999999999E-2</v>
      </c>
      <c r="K34">
        <v>1.268E-2</v>
      </c>
      <c r="L34">
        <v>1.0749999999999999E-2</v>
      </c>
      <c r="M34">
        <v>9.0900000000000009E-3</v>
      </c>
      <c r="N34">
        <v>0.59782999999999997</v>
      </c>
      <c r="O34">
        <v>0.62536999999999998</v>
      </c>
      <c r="P34">
        <v>0.12559999999999999</v>
      </c>
      <c r="Q34">
        <v>0</v>
      </c>
      <c r="R34">
        <v>0</v>
      </c>
      <c r="S34">
        <v>0</v>
      </c>
      <c r="T34">
        <v>0</v>
      </c>
      <c r="U34" s="2" t="str">
        <f t="shared" si="0"/>
        <v>F51101</v>
      </c>
      <c r="V34" s="2">
        <f t="shared" si="1"/>
        <v>0.11034999999999999</v>
      </c>
      <c r="W34" s="2">
        <f t="shared" si="2"/>
        <v>9.8159999999999997E-2</v>
      </c>
      <c r="X34" s="2">
        <f t="shared" si="3"/>
        <v>0.25761000000000001</v>
      </c>
      <c r="Y34" s="2">
        <f t="shared" si="4"/>
        <v>0.38754</v>
      </c>
      <c r="Z34" s="2">
        <f t="shared" si="5"/>
        <v>0.12665999999999999</v>
      </c>
      <c r="AA34" s="2">
        <f t="shared" si="6"/>
        <v>1.0749999999999999E-2</v>
      </c>
      <c r="AB34" s="2">
        <f t="shared" si="7"/>
        <v>1.2322899999999999</v>
      </c>
      <c r="AC34" s="2">
        <f t="shared" si="8"/>
        <v>0.12559999999999999</v>
      </c>
      <c r="AD34" s="2">
        <f t="shared" si="9"/>
        <v>0</v>
      </c>
      <c r="AE34" s="2">
        <f t="shared" si="10"/>
        <v>0</v>
      </c>
      <c r="AG34" t="s">
        <v>363</v>
      </c>
      <c r="AH34">
        <f t="shared" si="11"/>
        <v>0.1822</v>
      </c>
      <c r="AI34">
        <f t="shared" si="12"/>
        <v>9.06E-2</v>
      </c>
      <c r="AJ34">
        <f t="shared" si="13"/>
        <v>0.69257000000000002</v>
      </c>
      <c r="AK34">
        <f t="shared" si="14"/>
        <v>0.62775000000000003</v>
      </c>
      <c r="AL34">
        <f t="shared" si="15"/>
        <v>0.13170999999999999</v>
      </c>
      <c r="AM34">
        <f t="shared" si="16"/>
        <v>9.2499999999999995E-3</v>
      </c>
      <c r="AN34">
        <f t="shared" si="17"/>
        <v>1.1920299999999999</v>
      </c>
      <c r="AO34">
        <f t="shared" si="18"/>
        <v>0.1265</v>
      </c>
      <c r="AP34">
        <f t="shared" si="19"/>
        <v>0</v>
      </c>
      <c r="AQ34">
        <f t="shared" si="20"/>
        <v>0</v>
      </c>
    </row>
    <row r="35" spans="1:43">
      <c r="A35" t="s">
        <v>53</v>
      </c>
      <c r="B35">
        <v>1.6000000000000001E-4</v>
      </c>
      <c r="C35">
        <v>7.9670000000000005E-2</v>
      </c>
      <c r="D35">
        <v>3.6000000000000002E-4</v>
      </c>
      <c r="E35">
        <v>8.1220000000000001E-2</v>
      </c>
      <c r="F35" s="1">
        <v>1.0000000000000001E-5</v>
      </c>
      <c r="G35">
        <v>0.38107999999999997</v>
      </c>
      <c r="H35">
        <v>0.70699999999999996</v>
      </c>
      <c r="I35">
        <v>5.0119999999999998E-2</v>
      </c>
      <c r="J35">
        <v>2.8639999999999999E-2</v>
      </c>
      <c r="K35">
        <v>3.4759999999999999E-2</v>
      </c>
      <c r="L35">
        <v>1.042E-2</v>
      </c>
      <c r="M35">
        <v>6.5900000000000004E-3</v>
      </c>
      <c r="N35">
        <v>0.57587999999999995</v>
      </c>
      <c r="O35">
        <v>0.58786000000000005</v>
      </c>
      <c r="P35">
        <v>0.1182</v>
      </c>
      <c r="Q35">
        <v>0</v>
      </c>
      <c r="R35">
        <v>0</v>
      </c>
      <c r="S35">
        <v>0</v>
      </c>
      <c r="T35">
        <v>0</v>
      </c>
      <c r="U35" s="2" t="str">
        <f t="shared" si="0"/>
        <v>A51109</v>
      </c>
      <c r="V35" s="2">
        <f t="shared" si="1"/>
        <v>8.0189999999999997E-2</v>
      </c>
      <c r="W35" s="2">
        <f t="shared" si="2"/>
        <v>8.1220000000000001E-2</v>
      </c>
      <c r="X35" s="2">
        <f t="shared" si="3"/>
        <v>0.38108999999999998</v>
      </c>
      <c r="Y35" s="2">
        <f t="shared" si="4"/>
        <v>0.70699999999999996</v>
      </c>
      <c r="Z35" s="2">
        <f t="shared" si="5"/>
        <v>0.11352</v>
      </c>
      <c r="AA35" s="2">
        <f t="shared" si="6"/>
        <v>1.042E-2</v>
      </c>
      <c r="AB35" s="2">
        <f t="shared" si="7"/>
        <v>1.1703299999999999</v>
      </c>
      <c r="AC35" s="2">
        <f t="shared" si="8"/>
        <v>0.1182</v>
      </c>
      <c r="AD35" s="2">
        <f t="shared" si="9"/>
        <v>0</v>
      </c>
      <c r="AE35" s="2">
        <f t="shared" si="10"/>
        <v>0</v>
      </c>
      <c r="AG35" t="s">
        <v>378</v>
      </c>
      <c r="AH35">
        <f t="shared" si="11"/>
        <v>0.11866000000000002</v>
      </c>
      <c r="AI35">
        <f t="shared" si="12"/>
        <v>7.9339999999999994E-2</v>
      </c>
      <c r="AJ35">
        <f t="shared" si="13"/>
        <v>0.66993999999999998</v>
      </c>
      <c r="AK35">
        <f t="shared" si="14"/>
        <v>0.54398000000000002</v>
      </c>
      <c r="AL35">
        <f t="shared" si="15"/>
        <v>0.12205000000000001</v>
      </c>
      <c r="AM35">
        <f t="shared" si="16"/>
        <v>8.3899999999999999E-3</v>
      </c>
      <c r="AN35">
        <f t="shared" si="17"/>
        <v>1.10964</v>
      </c>
      <c r="AO35">
        <f t="shared" si="18"/>
        <v>0.1177</v>
      </c>
      <c r="AP35">
        <f t="shared" si="19"/>
        <v>0</v>
      </c>
      <c r="AQ35">
        <f t="shared" si="20"/>
        <v>0</v>
      </c>
    </row>
    <row r="36" spans="1:43">
      <c r="A36" t="s">
        <v>54</v>
      </c>
      <c r="B36">
        <v>2.1000000000000001E-4</v>
      </c>
      <c r="C36">
        <v>6.8599999999999994E-2</v>
      </c>
      <c r="D36">
        <v>5.1000000000000004E-4</v>
      </c>
      <c r="E36">
        <v>8.0009999999999998E-2</v>
      </c>
      <c r="F36" s="1">
        <v>1.0000000000000001E-5</v>
      </c>
      <c r="G36">
        <v>0.37659999999999999</v>
      </c>
      <c r="H36">
        <v>0.80376999999999998</v>
      </c>
      <c r="I36">
        <v>2.0799999999999999E-2</v>
      </c>
      <c r="J36">
        <v>1.7270000000000001E-2</v>
      </c>
      <c r="K36">
        <v>7.9890000000000003E-2</v>
      </c>
      <c r="L36">
        <v>1.1769999999999999E-2</v>
      </c>
      <c r="M36">
        <v>2.1900000000000001E-3</v>
      </c>
      <c r="N36">
        <v>0.18539</v>
      </c>
      <c r="O36">
        <v>0.85314999999999996</v>
      </c>
      <c r="P36">
        <v>0.11691</v>
      </c>
      <c r="Q36">
        <v>0</v>
      </c>
      <c r="R36">
        <v>0</v>
      </c>
      <c r="S36">
        <v>0</v>
      </c>
      <c r="T36">
        <v>0</v>
      </c>
      <c r="U36" s="2" t="str">
        <f t="shared" si="0"/>
        <v>A51003</v>
      </c>
      <c r="V36" s="2">
        <f t="shared" si="1"/>
        <v>6.9319999999999993E-2</v>
      </c>
      <c r="W36" s="2">
        <f t="shared" si="2"/>
        <v>8.0009999999999998E-2</v>
      </c>
      <c r="X36" s="2">
        <f t="shared" si="3"/>
        <v>0.37661</v>
      </c>
      <c r="Y36" s="2">
        <f t="shared" si="4"/>
        <v>0.80376999999999998</v>
      </c>
      <c r="Z36" s="2">
        <f t="shared" si="5"/>
        <v>0.11796000000000001</v>
      </c>
      <c r="AA36" s="2">
        <f t="shared" si="6"/>
        <v>1.1769999999999999E-2</v>
      </c>
      <c r="AB36" s="2">
        <f t="shared" si="7"/>
        <v>1.0407299999999999</v>
      </c>
      <c r="AC36" s="2">
        <f t="shared" si="8"/>
        <v>0.11691</v>
      </c>
      <c r="AD36" s="2">
        <f t="shared" si="9"/>
        <v>0</v>
      </c>
      <c r="AE36" s="2">
        <f t="shared" si="10"/>
        <v>0</v>
      </c>
      <c r="AG36" t="s">
        <v>381</v>
      </c>
      <c r="AH36">
        <f t="shared" si="11"/>
        <v>0.17116999999999999</v>
      </c>
      <c r="AI36">
        <f t="shared" si="12"/>
        <v>7.6340000000000005E-2</v>
      </c>
      <c r="AJ36">
        <f t="shared" si="13"/>
        <v>0.58792</v>
      </c>
      <c r="AK36">
        <f t="shared" si="14"/>
        <v>0.58928000000000003</v>
      </c>
      <c r="AL36">
        <f t="shared" si="15"/>
        <v>0.12025</v>
      </c>
      <c r="AM36">
        <f t="shared" si="16"/>
        <v>9.0399999999999994E-3</v>
      </c>
      <c r="AN36">
        <f t="shared" si="17"/>
        <v>1.0698699999999999</v>
      </c>
      <c r="AO36">
        <f t="shared" si="18"/>
        <v>0.1144</v>
      </c>
      <c r="AP36">
        <f t="shared" si="19"/>
        <v>0</v>
      </c>
      <c r="AQ36">
        <f t="shared" si="20"/>
        <v>0</v>
      </c>
    </row>
    <row r="37" spans="1:43">
      <c r="A37" t="s">
        <v>55</v>
      </c>
      <c r="B37">
        <v>7.1000000000000002E-4</v>
      </c>
      <c r="C37">
        <v>4.9739999999999999E-2</v>
      </c>
      <c r="D37">
        <v>4.2999999999999999E-4</v>
      </c>
      <c r="E37">
        <v>7.5509999999999994E-2</v>
      </c>
      <c r="F37" s="1">
        <v>2.0000000000000002E-5</v>
      </c>
      <c r="G37">
        <v>0.35942000000000002</v>
      </c>
      <c r="H37">
        <v>0.82472000000000001</v>
      </c>
      <c r="I37">
        <v>3.7019999999999997E-2</v>
      </c>
      <c r="J37">
        <v>1.1469999999999999E-2</v>
      </c>
      <c r="K37">
        <v>6.6220000000000001E-2</v>
      </c>
      <c r="L37">
        <v>1.196E-2</v>
      </c>
      <c r="M37">
        <v>3.5899999999999999E-3</v>
      </c>
      <c r="N37">
        <v>0.37103000000000003</v>
      </c>
      <c r="O37">
        <v>0.68811</v>
      </c>
      <c r="P37">
        <v>0.1142</v>
      </c>
      <c r="Q37">
        <v>0</v>
      </c>
      <c r="R37">
        <v>0</v>
      </c>
      <c r="S37">
        <v>0</v>
      </c>
      <c r="T37">
        <v>0</v>
      </c>
      <c r="U37" s="2" t="str">
        <f t="shared" si="0"/>
        <v>A51065</v>
      </c>
      <c r="V37" s="2">
        <f t="shared" si="1"/>
        <v>5.0880000000000002E-2</v>
      </c>
      <c r="W37" s="2">
        <f t="shared" si="2"/>
        <v>7.5509999999999994E-2</v>
      </c>
      <c r="X37" s="2">
        <f t="shared" si="3"/>
        <v>0.35944000000000004</v>
      </c>
      <c r="Y37" s="2">
        <f t="shared" si="4"/>
        <v>0.82472000000000001</v>
      </c>
      <c r="Z37" s="2">
        <f t="shared" si="5"/>
        <v>0.11471000000000001</v>
      </c>
      <c r="AA37" s="2">
        <f t="shared" si="6"/>
        <v>1.196E-2</v>
      </c>
      <c r="AB37" s="2">
        <f t="shared" si="7"/>
        <v>1.06273</v>
      </c>
      <c r="AC37" s="2">
        <f t="shared" si="8"/>
        <v>0.1142</v>
      </c>
      <c r="AD37" s="2">
        <f t="shared" si="9"/>
        <v>0</v>
      </c>
      <c r="AE37" s="2">
        <f t="shared" si="10"/>
        <v>0</v>
      </c>
      <c r="AG37" t="s">
        <v>357</v>
      </c>
      <c r="AH37">
        <f t="shared" si="11"/>
        <v>0.19014</v>
      </c>
      <c r="AI37">
        <f t="shared" si="12"/>
        <v>7.7549999999999994E-2</v>
      </c>
      <c r="AJ37">
        <f t="shared" si="13"/>
        <v>0.47121000000000002</v>
      </c>
      <c r="AK37">
        <f t="shared" si="14"/>
        <v>0.29901</v>
      </c>
      <c r="AL37">
        <f t="shared" si="15"/>
        <v>0.12762000000000001</v>
      </c>
      <c r="AM37">
        <f t="shared" si="16"/>
        <v>1.043E-2</v>
      </c>
      <c r="AN37">
        <f t="shared" si="17"/>
        <v>1.15147</v>
      </c>
      <c r="AO37">
        <f t="shared" si="18"/>
        <v>0.1236</v>
      </c>
      <c r="AP37">
        <f t="shared" si="19"/>
        <v>0</v>
      </c>
      <c r="AQ37">
        <f t="shared" si="20"/>
        <v>0</v>
      </c>
    </row>
    <row r="38" spans="1:43">
      <c r="A38" t="s">
        <v>56</v>
      </c>
      <c r="B38">
        <v>4.2999999999999999E-4</v>
      </c>
      <c r="C38">
        <v>9.2280000000000001E-2</v>
      </c>
      <c r="D38">
        <v>3.8000000000000002E-4</v>
      </c>
      <c r="E38">
        <v>8.7959999999999997E-2</v>
      </c>
      <c r="F38" s="1">
        <v>2.0000000000000002E-5</v>
      </c>
      <c r="G38">
        <v>0.35931999999999997</v>
      </c>
      <c r="H38">
        <v>0.87319999999999998</v>
      </c>
      <c r="I38">
        <v>5.2429999999999997E-2</v>
      </c>
      <c r="J38">
        <v>2.2069999999999999E-2</v>
      </c>
      <c r="K38">
        <v>4.1849999999999998E-2</v>
      </c>
      <c r="L38">
        <v>1.17E-2</v>
      </c>
      <c r="M38">
        <v>4.3200000000000001E-3</v>
      </c>
      <c r="N38">
        <v>0.52956999999999999</v>
      </c>
      <c r="O38">
        <v>0.62968999999999997</v>
      </c>
      <c r="P38">
        <v>0.11890000000000001</v>
      </c>
      <c r="Q38">
        <v>0</v>
      </c>
      <c r="R38">
        <v>0</v>
      </c>
      <c r="S38">
        <v>0</v>
      </c>
      <c r="T38">
        <v>0</v>
      </c>
      <c r="U38" s="2" t="str">
        <f t="shared" si="0"/>
        <v>A51075</v>
      </c>
      <c r="V38" s="2">
        <f t="shared" si="1"/>
        <v>9.3090000000000006E-2</v>
      </c>
      <c r="W38" s="2">
        <f t="shared" si="2"/>
        <v>8.7959999999999997E-2</v>
      </c>
      <c r="X38" s="2">
        <f t="shared" si="3"/>
        <v>0.35933999999999999</v>
      </c>
      <c r="Y38" s="2">
        <f t="shared" si="4"/>
        <v>0.87319999999999998</v>
      </c>
      <c r="Z38" s="2">
        <f t="shared" si="5"/>
        <v>0.11635</v>
      </c>
      <c r="AA38" s="2">
        <f t="shared" si="6"/>
        <v>1.17E-2</v>
      </c>
      <c r="AB38" s="2">
        <f t="shared" si="7"/>
        <v>1.1635800000000001</v>
      </c>
      <c r="AC38" s="2">
        <f t="shared" si="8"/>
        <v>0.11890000000000001</v>
      </c>
      <c r="AD38" s="2">
        <f t="shared" si="9"/>
        <v>0</v>
      </c>
      <c r="AE38" s="2">
        <f t="shared" si="10"/>
        <v>0</v>
      </c>
      <c r="AG38" t="s">
        <v>371</v>
      </c>
      <c r="AH38">
        <f t="shared" si="11"/>
        <v>0.17188000000000001</v>
      </c>
      <c r="AI38">
        <f t="shared" si="12"/>
        <v>9.375E-2</v>
      </c>
      <c r="AJ38">
        <f t="shared" si="13"/>
        <v>0.53030999999999995</v>
      </c>
      <c r="AK38">
        <f t="shared" si="14"/>
        <v>0.75524999999999998</v>
      </c>
      <c r="AL38">
        <f t="shared" si="15"/>
        <v>0.13238</v>
      </c>
      <c r="AM38">
        <f t="shared" si="16"/>
        <v>1.0659999999999999E-2</v>
      </c>
      <c r="AN38">
        <f t="shared" si="17"/>
        <v>1.18851</v>
      </c>
      <c r="AO38">
        <f t="shared" si="18"/>
        <v>0.12859999999999999</v>
      </c>
      <c r="AP38">
        <f t="shared" si="19"/>
        <v>0</v>
      </c>
      <c r="AQ38">
        <f t="shared" si="20"/>
        <v>0</v>
      </c>
    </row>
    <row r="39" spans="1:43">
      <c r="A39" t="s">
        <v>57</v>
      </c>
      <c r="B39">
        <v>2.3000000000000001E-4</v>
      </c>
      <c r="C39">
        <v>0.12459000000000001</v>
      </c>
      <c r="D39">
        <v>3.8999999999999999E-4</v>
      </c>
      <c r="E39">
        <v>0.11149000000000001</v>
      </c>
      <c r="F39">
        <v>0</v>
      </c>
      <c r="G39">
        <v>0.39115</v>
      </c>
      <c r="H39">
        <v>0.26699000000000001</v>
      </c>
      <c r="I39">
        <v>5.8900000000000001E-2</v>
      </c>
      <c r="J39">
        <v>3.2689999999999997E-2</v>
      </c>
      <c r="K39">
        <v>3.1019999999999999E-2</v>
      </c>
      <c r="L39">
        <v>1.6639999999999999E-2</v>
      </c>
      <c r="M39">
        <v>8.1399999999999997E-3</v>
      </c>
      <c r="N39">
        <v>0.58264000000000005</v>
      </c>
      <c r="O39">
        <v>0.65027000000000001</v>
      </c>
      <c r="P39">
        <v>0.1258</v>
      </c>
      <c r="Q39">
        <v>0</v>
      </c>
      <c r="R39">
        <v>0</v>
      </c>
      <c r="S39">
        <v>0</v>
      </c>
      <c r="T39">
        <v>0</v>
      </c>
      <c r="U39" s="2" t="str">
        <f t="shared" si="0"/>
        <v>A51103</v>
      </c>
      <c r="V39" s="2">
        <f t="shared" si="1"/>
        <v>0.12520999999999999</v>
      </c>
      <c r="W39" s="2">
        <f t="shared" si="2"/>
        <v>0.11149000000000001</v>
      </c>
      <c r="X39" s="2">
        <f t="shared" si="3"/>
        <v>0.39115</v>
      </c>
      <c r="Y39" s="2">
        <f t="shared" si="4"/>
        <v>0.26699000000000001</v>
      </c>
      <c r="Z39" s="2">
        <f t="shared" si="5"/>
        <v>0.12261</v>
      </c>
      <c r="AA39" s="2">
        <f t="shared" si="6"/>
        <v>1.6639999999999999E-2</v>
      </c>
      <c r="AB39" s="2">
        <f t="shared" si="7"/>
        <v>1.24105</v>
      </c>
      <c r="AC39" s="2">
        <f t="shared" si="8"/>
        <v>0.1258</v>
      </c>
      <c r="AD39" s="2">
        <f t="shared" si="9"/>
        <v>0</v>
      </c>
      <c r="AE39" s="2">
        <f t="shared" si="10"/>
        <v>0</v>
      </c>
      <c r="AG39" t="s">
        <v>377</v>
      </c>
      <c r="AH39">
        <f t="shared" si="11"/>
        <v>0.17380000000000001</v>
      </c>
      <c r="AI39">
        <f t="shared" si="12"/>
        <v>8.5370000000000001E-2</v>
      </c>
      <c r="AJ39">
        <f t="shared" si="13"/>
        <v>0.40844999999999998</v>
      </c>
      <c r="AK39">
        <f t="shared" si="14"/>
        <v>0.74439999999999995</v>
      </c>
      <c r="AL39">
        <f t="shared" si="15"/>
        <v>0.12639</v>
      </c>
      <c r="AM39">
        <f t="shared" si="16"/>
        <v>1.0840000000000001E-2</v>
      </c>
      <c r="AN39">
        <f t="shared" si="17"/>
        <v>1.12262</v>
      </c>
      <c r="AO39">
        <f t="shared" si="18"/>
        <v>0.1215</v>
      </c>
      <c r="AP39">
        <f t="shared" si="19"/>
        <v>0</v>
      </c>
      <c r="AQ39">
        <f t="shared" si="20"/>
        <v>0</v>
      </c>
    </row>
    <row r="40" spans="1:43">
      <c r="A40" t="s">
        <v>58</v>
      </c>
      <c r="B40">
        <v>2.4000000000000001E-4</v>
      </c>
      <c r="C40">
        <v>0.13644999999999999</v>
      </c>
      <c r="D40">
        <v>3.8999999999999999E-4</v>
      </c>
      <c r="E40">
        <v>0.11126</v>
      </c>
      <c r="F40">
        <v>0</v>
      </c>
      <c r="G40">
        <v>0.37098999999999999</v>
      </c>
      <c r="H40">
        <v>0.26857999999999999</v>
      </c>
      <c r="I40">
        <v>6.343E-2</v>
      </c>
      <c r="J40">
        <v>3.1269999999999999E-2</v>
      </c>
      <c r="K40">
        <v>2.7529999999999999E-2</v>
      </c>
      <c r="L40">
        <v>1.6660000000000001E-2</v>
      </c>
      <c r="M40">
        <v>7.7600000000000004E-3</v>
      </c>
      <c r="N40">
        <v>0.57225000000000004</v>
      </c>
      <c r="O40">
        <v>0.65061999999999998</v>
      </c>
      <c r="P40">
        <v>0.1249</v>
      </c>
      <c r="Q40">
        <v>0</v>
      </c>
      <c r="R40">
        <v>0</v>
      </c>
      <c r="S40">
        <v>0</v>
      </c>
      <c r="T40">
        <v>0</v>
      </c>
      <c r="U40" s="2" t="str">
        <f t="shared" si="0"/>
        <v>A51133</v>
      </c>
      <c r="V40" s="2">
        <f t="shared" si="1"/>
        <v>0.13707999999999998</v>
      </c>
      <c r="W40" s="2">
        <f t="shared" si="2"/>
        <v>0.11126</v>
      </c>
      <c r="X40" s="2">
        <f t="shared" si="3"/>
        <v>0.37098999999999999</v>
      </c>
      <c r="Y40" s="2">
        <f t="shared" si="4"/>
        <v>0.26857999999999999</v>
      </c>
      <c r="Z40" s="2">
        <f t="shared" si="5"/>
        <v>0.12223000000000001</v>
      </c>
      <c r="AA40" s="2">
        <f t="shared" si="6"/>
        <v>1.6660000000000001E-2</v>
      </c>
      <c r="AB40" s="2">
        <f t="shared" si="7"/>
        <v>1.2306300000000001</v>
      </c>
      <c r="AC40" s="2">
        <f t="shared" si="8"/>
        <v>0.1249</v>
      </c>
      <c r="AD40" s="2">
        <f t="shared" si="9"/>
        <v>0</v>
      </c>
      <c r="AE40" s="2">
        <f t="shared" si="10"/>
        <v>0</v>
      </c>
      <c r="AG40" t="s">
        <v>374</v>
      </c>
      <c r="AH40">
        <f t="shared" si="11"/>
        <v>0.19596999999999998</v>
      </c>
      <c r="AI40">
        <f t="shared" si="12"/>
        <v>9.9739999999999995E-2</v>
      </c>
      <c r="AJ40">
        <f t="shared" si="13"/>
        <v>0.46920000000000001</v>
      </c>
      <c r="AK40">
        <f t="shared" si="14"/>
        <v>0.85357000000000005</v>
      </c>
      <c r="AL40">
        <f t="shared" si="15"/>
        <v>0.1351</v>
      </c>
      <c r="AM40">
        <f t="shared" si="16"/>
        <v>1.158E-2</v>
      </c>
      <c r="AN40">
        <f t="shared" si="17"/>
        <v>1.23997</v>
      </c>
      <c r="AO40">
        <f t="shared" si="18"/>
        <v>0.13339999999999999</v>
      </c>
      <c r="AP40">
        <f t="shared" si="19"/>
        <v>0</v>
      </c>
      <c r="AQ40">
        <f t="shared" si="20"/>
        <v>0</v>
      </c>
    </row>
    <row r="41" spans="1:43">
      <c r="A41" t="s">
        <v>59</v>
      </c>
      <c r="B41">
        <v>4.2000000000000002E-4</v>
      </c>
      <c r="C41">
        <v>4.7410000000000001E-2</v>
      </c>
      <c r="D41">
        <v>3.6999999999999999E-4</v>
      </c>
      <c r="E41">
        <v>8.8459999999999997E-2</v>
      </c>
      <c r="F41" s="1">
        <v>1.0000000000000001E-5</v>
      </c>
      <c r="G41">
        <v>0.43972</v>
      </c>
      <c r="H41">
        <v>0.93906999999999996</v>
      </c>
      <c r="I41">
        <v>1.485E-2</v>
      </c>
      <c r="J41">
        <v>1.298E-2</v>
      </c>
      <c r="K41">
        <v>0.10091</v>
      </c>
      <c r="L41">
        <v>1.2970000000000001E-2</v>
      </c>
      <c r="M41">
        <v>1.4E-3</v>
      </c>
      <c r="N41">
        <v>0.59555999999999998</v>
      </c>
      <c r="O41">
        <v>0.60738999999999999</v>
      </c>
      <c r="P41">
        <v>0.12470000000000001</v>
      </c>
      <c r="Q41">
        <v>0</v>
      </c>
      <c r="R41">
        <v>0</v>
      </c>
      <c r="S41">
        <v>0</v>
      </c>
      <c r="T41">
        <v>0</v>
      </c>
      <c r="U41" s="2" t="str">
        <f t="shared" si="0"/>
        <v>A51057</v>
      </c>
      <c r="V41" s="2">
        <f t="shared" si="1"/>
        <v>4.82E-2</v>
      </c>
      <c r="W41" s="2">
        <f t="shared" si="2"/>
        <v>8.8459999999999997E-2</v>
      </c>
      <c r="X41" s="2">
        <f t="shared" si="3"/>
        <v>0.43973000000000001</v>
      </c>
      <c r="Y41" s="2">
        <f t="shared" si="4"/>
        <v>0.93906999999999996</v>
      </c>
      <c r="Z41" s="2">
        <f t="shared" si="5"/>
        <v>0.12873999999999999</v>
      </c>
      <c r="AA41" s="2">
        <f t="shared" si="6"/>
        <v>1.2970000000000001E-2</v>
      </c>
      <c r="AB41" s="2">
        <f t="shared" si="7"/>
        <v>1.2043499999999998</v>
      </c>
      <c r="AC41" s="2">
        <f t="shared" si="8"/>
        <v>0.12470000000000001</v>
      </c>
      <c r="AD41" s="2">
        <f t="shared" si="9"/>
        <v>0</v>
      </c>
      <c r="AE41" s="2">
        <f t="shared" si="10"/>
        <v>0</v>
      </c>
      <c r="AG41" t="s">
        <v>358</v>
      </c>
      <c r="AH41">
        <f t="shared" si="11"/>
        <v>0.15684000000000001</v>
      </c>
      <c r="AI41">
        <f t="shared" si="12"/>
        <v>9.6519999999999995E-2</v>
      </c>
      <c r="AJ41">
        <f t="shared" si="13"/>
        <v>0.43963999999999998</v>
      </c>
      <c r="AK41">
        <f t="shared" si="14"/>
        <v>0.43417</v>
      </c>
      <c r="AL41">
        <f t="shared" si="15"/>
        <v>0.12798999999999999</v>
      </c>
      <c r="AM41">
        <f t="shared" si="16"/>
        <v>9.6500000000000006E-3</v>
      </c>
      <c r="AN41">
        <f t="shared" si="17"/>
        <v>1.1715599999999999</v>
      </c>
      <c r="AO41">
        <f t="shared" si="18"/>
        <v>0.1273</v>
      </c>
      <c r="AP41">
        <f t="shared" si="19"/>
        <v>0</v>
      </c>
      <c r="AQ41">
        <f t="shared" si="20"/>
        <v>0</v>
      </c>
    </row>
    <row r="42" spans="1:43">
      <c r="A42" t="s">
        <v>60</v>
      </c>
      <c r="B42">
        <v>4.2000000000000002E-4</v>
      </c>
      <c r="C42">
        <v>6.9330000000000003E-2</v>
      </c>
      <c r="D42">
        <v>3.2000000000000003E-4</v>
      </c>
      <c r="E42">
        <v>9.0039999999999995E-2</v>
      </c>
      <c r="F42" s="1">
        <v>1.0000000000000001E-5</v>
      </c>
      <c r="G42">
        <v>0.43120999999999998</v>
      </c>
      <c r="H42">
        <v>0.90680000000000005</v>
      </c>
      <c r="I42">
        <v>2.819E-2</v>
      </c>
      <c r="J42">
        <v>2.019E-2</v>
      </c>
      <c r="K42">
        <v>7.7810000000000004E-2</v>
      </c>
      <c r="L42">
        <v>1.2579999999999999E-2</v>
      </c>
      <c r="M42">
        <v>2.66E-3</v>
      </c>
      <c r="N42">
        <v>0.70150000000000001</v>
      </c>
      <c r="O42">
        <v>0.53896999999999995</v>
      </c>
      <c r="P42">
        <v>0.12520000000000001</v>
      </c>
      <c r="Q42">
        <v>0</v>
      </c>
      <c r="R42">
        <v>0</v>
      </c>
      <c r="S42">
        <v>0</v>
      </c>
      <c r="T42">
        <v>0</v>
      </c>
      <c r="U42" s="2" t="str">
        <f t="shared" si="0"/>
        <v>A51159</v>
      </c>
      <c r="V42" s="2">
        <f t="shared" si="1"/>
        <v>7.0070000000000007E-2</v>
      </c>
      <c r="W42" s="2">
        <f t="shared" si="2"/>
        <v>9.0039999999999995E-2</v>
      </c>
      <c r="X42" s="2">
        <f t="shared" si="3"/>
        <v>0.43121999999999999</v>
      </c>
      <c r="Y42" s="2">
        <f t="shared" si="4"/>
        <v>0.90680000000000005</v>
      </c>
      <c r="Z42" s="2">
        <f t="shared" si="5"/>
        <v>0.12619</v>
      </c>
      <c r="AA42" s="2">
        <f t="shared" si="6"/>
        <v>1.2579999999999999E-2</v>
      </c>
      <c r="AB42" s="2">
        <f t="shared" si="7"/>
        <v>1.2431299999999998</v>
      </c>
      <c r="AC42" s="2">
        <f t="shared" si="8"/>
        <v>0.12520000000000001</v>
      </c>
      <c r="AD42" s="2">
        <f t="shared" si="9"/>
        <v>0</v>
      </c>
      <c r="AE42" s="2">
        <f t="shared" si="10"/>
        <v>0</v>
      </c>
      <c r="AG42" t="s">
        <v>379</v>
      </c>
      <c r="AH42">
        <f t="shared" si="11"/>
        <v>0.15541999999999997</v>
      </c>
      <c r="AI42">
        <f t="shared" si="12"/>
        <v>8.1339999999999996E-2</v>
      </c>
      <c r="AJ42">
        <f t="shared" si="13"/>
        <v>0.64910000000000001</v>
      </c>
      <c r="AK42">
        <f t="shared" si="14"/>
        <v>0.51329999999999998</v>
      </c>
      <c r="AL42">
        <f t="shared" si="15"/>
        <v>0.12451</v>
      </c>
      <c r="AM42">
        <f t="shared" si="16"/>
        <v>7.9900000000000006E-3</v>
      </c>
      <c r="AN42">
        <f t="shared" si="17"/>
        <v>1.12412</v>
      </c>
      <c r="AO42">
        <f t="shared" si="18"/>
        <v>0.1195</v>
      </c>
      <c r="AP42">
        <f t="shared" si="19"/>
        <v>0</v>
      </c>
      <c r="AQ42">
        <f t="shared" si="20"/>
        <v>0</v>
      </c>
    </row>
    <row r="43" spans="1:43">
      <c r="A43" t="s">
        <v>61</v>
      </c>
      <c r="B43">
        <v>3.2000000000000003E-4</v>
      </c>
      <c r="C43">
        <v>0.14099999999999999</v>
      </c>
      <c r="D43">
        <v>3.2000000000000003E-4</v>
      </c>
      <c r="E43">
        <v>8.2409999999999997E-2</v>
      </c>
      <c r="F43" s="1">
        <v>1.0000000000000001E-5</v>
      </c>
      <c r="G43">
        <v>0.36903999999999998</v>
      </c>
      <c r="H43">
        <v>0.42448000000000002</v>
      </c>
      <c r="I43">
        <v>5.8860000000000003E-2</v>
      </c>
      <c r="J43">
        <v>3.2250000000000001E-2</v>
      </c>
      <c r="K43">
        <v>2.9610000000000001E-2</v>
      </c>
      <c r="L43">
        <v>6.8999999999999999E-3</v>
      </c>
      <c r="M43">
        <v>6.5599999999999999E-3</v>
      </c>
      <c r="N43">
        <v>0.71531</v>
      </c>
      <c r="O43">
        <v>0.52703</v>
      </c>
      <c r="P43">
        <v>0.12520000000000001</v>
      </c>
      <c r="Q43">
        <v>0</v>
      </c>
      <c r="R43">
        <v>0</v>
      </c>
      <c r="S43">
        <v>0</v>
      </c>
      <c r="T43">
        <v>0</v>
      </c>
      <c r="U43" s="2" t="str">
        <f t="shared" si="0"/>
        <v>F51159</v>
      </c>
      <c r="V43" s="2">
        <f t="shared" si="1"/>
        <v>0.14163999999999996</v>
      </c>
      <c r="W43" s="2">
        <f t="shared" si="2"/>
        <v>8.2409999999999997E-2</v>
      </c>
      <c r="X43" s="2">
        <f t="shared" si="3"/>
        <v>0.36904999999999999</v>
      </c>
      <c r="Y43" s="2">
        <f t="shared" si="4"/>
        <v>0.42448000000000002</v>
      </c>
      <c r="Z43" s="2">
        <f t="shared" si="5"/>
        <v>0.12071999999999999</v>
      </c>
      <c r="AA43" s="2">
        <f t="shared" si="6"/>
        <v>6.8999999999999999E-3</v>
      </c>
      <c r="AB43" s="2">
        <f t="shared" si="7"/>
        <v>1.2488999999999999</v>
      </c>
      <c r="AC43" s="2">
        <f t="shared" si="8"/>
        <v>0.12520000000000001</v>
      </c>
      <c r="AD43" s="2">
        <f t="shared" si="9"/>
        <v>0</v>
      </c>
      <c r="AE43" s="2">
        <f t="shared" si="10"/>
        <v>0</v>
      </c>
      <c r="AG43" t="s">
        <v>383</v>
      </c>
      <c r="AH43">
        <f t="shared" si="11"/>
        <v>0.15140000000000001</v>
      </c>
      <c r="AI43">
        <f t="shared" si="12"/>
        <v>8.0509999999999998E-2</v>
      </c>
      <c r="AJ43">
        <f t="shared" si="13"/>
        <v>0.61382000000000003</v>
      </c>
      <c r="AK43">
        <f t="shared" si="14"/>
        <v>0.59804999999999997</v>
      </c>
      <c r="AL43">
        <f t="shared" si="15"/>
        <v>0.12217</v>
      </c>
      <c r="AM43">
        <f t="shared" si="16"/>
        <v>9.0299999999999998E-3</v>
      </c>
      <c r="AN43">
        <f t="shared" si="17"/>
        <v>1.12154</v>
      </c>
      <c r="AO43">
        <f t="shared" si="18"/>
        <v>0.1181</v>
      </c>
      <c r="AP43">
        <f t="shared" si="19"/>
        <v>0</v>
      </c>
      <c r="AQ43">
        <f t="shared" si="20"/>
        <v>0</v>
      </c>
    </row>
    <row r="44" spans="1:43">
      <c r="A44" t="s">
        <v>62</v>
      </c>
      <c r="B44">
        <v>3.8999999999999999E-4</v>
      </c>
      <c r="C44">
        <v>0.12143</v>
      </c>
      <c r="D44">
        <v>3.6000000000000002E-4</v>
      </c>
      <c r="E44">
        <v>8.3449999999999996E-2</v>
      </c>
      <c r="F44" s="1">
        <v>1.0000000000000001E-5</v>
      </c>
      <c r="G44">
        <v>0.35383999999999999</v>
      </c>
      <c r="H44">
        <v>0.40609000000000001</v>
      </c>
      <c r="I44">
        <v>4.0759999999999998E-2</v>
      </c>
      <c r="J44">
        <v>2.793E-2</v>
      </c>
      <c r="K44">
        <v>5.2769999999999997E-2</v>
      </c>
      <c r="L44">
        <v>7.2300000000000003E-3</v>
      </c>
      <c r="M44">
        <v>3.9399999999999999E-3</v>
      </c>
      <c r="N44">
        <v>0.62277000000000005</v>
      </c>
      <c r="O44">
        <v>0.59216000000000002</v>
      </c>
      <c r="P44">
        <v>0.1232</v>
      </c>
      <c r="Q44">
        <v>0</v>
      </c>
      <c r="R44">
        <v>0</v>
      </c>
      <c r="S44">
        <v>0</v>
      </c>
      <c r="T44">
        <v>0</v>
      </c>
      <c r="U44" s="2" t="str">
        <f t="shared" si="0"/>
        <v>A51099</v>
      </c>
      <c r="V44" s="2">
        <f t="shared" si="1"/>
        <v>0.12218</v>
      </c>
      <c r="W44" s="2">
        <f t="shared" si="2"/>
        <v>8.3449999999999996E-2</v>
      </c>
      <c r="X44" s="2">
        <f t="shared" si="3"/>
        <v>0.35385</v>
      </c>
      <c r="Y44" s="2">
        <f t="shared" si="4"/>
        <v>0.40609000000000001</v>
      </c>
      <c r="Z44" s="2">
        <f t="shared" si="5"/>
        <v>0.12146</v>
      </c>
      <c r="AA44" s="2">
        <f t="shared" si="6"/>
        <v>7.2300000000000003E-3</v>
      </c>
      <c r="AB44" s="2">
        <f t="shared" si="7"/>
        <v>1.2188700000000001</v>
      </c>
      <c r="AC44" s="2">
        <f t="shared" si="8"/>
        <v>0.1232</v>
      </c>
      <c r="AD44" s="2">
        <f t="shared" si="9"/>
        <v>0</v>
      </c>
      <c r="AE44" s="2">
        <f t="shared" si="10"/>
        <v>0</v>
      </c>
      <c r="AG44" t="s">
        <v>352</v>
      </c>
      <c r="AH44">
        <f t="shared" si="11"/>
        <v>0.13820999999999997</v>
      </c>
      <c r="AI44">
        <f t="shared" si="12"/>
        <v>0.10613</v>
      </c>
      <c r="AJ44">
        <f t="shared" si="13"/>
        <v>0.59272999999999998</v>
      </c>
      <c r="AK44">
        <f t="shared" si="14"/>
        <v>0.41815000000000002</v>
      </c>
      <c r="AL44">
        <f t="shared" si="15"/>
        <v>0.12612000000000001</v>
      </c>
      <c r="AM44">
        <f t="shared" si="16"/>
        <v>1.5730000000000001E-2</v>
      </c>
      <c r="AN44">
        <f t="shared" si="17"/>
        <v>1.1344399999999999</v>
      </c>
      <c r="AO44">
        <f t="shared" si="18"/>
        <v>0.12189999999999999</v>
      </c>
      <c r="AP44">
        <f t="shared" si="19"/>
        <v>0</v>
      </c>
      <c r="AQ44">
        <f t="shared" si="20"/>
        <v>0</v>
      </c>
    </row>
    <row r="45" spans="1:43">
      <c r="A45" t="s">
        <v>63</v>
      </c>
      <c r="B45">
        <v>2.0000000000000001E-4</v>
      </c>
      <c r="C45">
        <v>5.3220000000000003E-2</v>
      </c>
      <c r="D45">
        <v>1.17E-3</v>
      </c>
      <c r="E45">
        <v>9.6089999999999995E-2</v>
      </c>
      <c r="F45" s="1">
        <v>1.0000000000000001E-5</v>
      </c>
      <c r="G45">
        <v>0.47384999999999999</v>
      </c>
      <c r="H45">
        <v>1.05071</v>
      </c>
      <c r="I45">
        <v>6.3060000000000005E-2</v>
      </c>
      <c r="J45">
        <v>1.2030000000000001E-2</v>
      </c>
      <c r="K45">
        <v>5.62E-2</v>
      </c>
      <c r="L45">
        <v>1.379E-2</v>
      </c>
      <c r="M45">
        <v>6.9320000000000007E-2</v>
      </c>
      <c r="N45">
        <v>1.8190000000000001E-2</v>
      </c>
      <c r="O45">
        <v>1.40402</v>
      </c>
      <c r="P45">
        <v>0.13150000000000001</v>
      </c>
      <c r="Q45">
        <v>0</v>
      </c>
      <c r="R45">
        <v>0</v>
      </c>
      <c r="S45">
        <v>0</v>
      </c>
      <c r="T45">
        <v>0</v>
      </c>
      <c r="U45" s="2" t="str">
        <f t="shared" si="0"/>
        <v>A51630</v>
      </c>
      <c r="V45" s="2">
        <f t="shared" si="1"/>
        <v>5.459E-2</v>
      </c>
      <c r="W45" s="2">
        <f t="shared" si="2"/>
        <v>9.6089999999999995E-2</v>
      </c>
      <c r="X45" s="2">
        <f t="shared" si="3"/>
        <v>0.47386</v>
      </c>
      <c r="Y45" s="2">
        <f t="shared" si="4"/>
        <v>1.05071</v>
      </c>
      <c r="Z45" s="2">
        <f t="shared" si="5"/>
        <v>0.13129000000000002</v>
      </c>
      <c r="AA45" s="2">
        <f t="shared" si="6"/>
        <v>1.379E-2</v>
      </c>
      <c r="AB45" s="2">
        <f t="shared" si="7"/>
        <v>1.49153</v>
      </c>
      <c r="AC45" s="2">
        <f t="shared" si="8"/>
        <v>0.13150000000000001</v>
      </c>
      <c r="AD45" s="2">
        <f t="shared" si="9"/>
        <v>0</v>
      </c>
      <c r="AE45" s="2">
        <f t="shared" si="10"/>
        <v>0</v>
      </c>
      <c r="AG45" t="s">
        <v>350</v>
      </c>
      <c r="AH45">
        <f t="shared" si="11"/>
        <v>9.0630000000000002E-2</v>
      </c>
      <c r="AI45">
        <f t="shared" si="12"/>
        <v>0.10611</v>
      </c>
      <c r="AJ45">
        <f t="shared" si="13"/>
        <v>0.52190999999999999</v>
      </c>
      <c r="AK45">
        <f t="shared" si="14"/>
        <v>0.38263999999999998</v>
      </c>
      <c r="AL45">
        <f t="shared" si="15"/>
        <v>0.12106</v>
      </c>
      <c r="AM45">
        <f t="shared" si="16"/>
        <v>1.711E-2</v>
      </c>
      <c r="AN45">
        <f t="shared" si="17"/>
        <v>1.07525</v>
      </c>
      <c r="AO45">
        <f t="shared" si="18"/>
        <v>0.1176</v>
      </c>
      <c r="AP45">
        <f t="shared" si="19"/>
        <v>0</v>
      </c>
      <c r="AQ45">
        <f t="shared" si="20"/>
        <v>0</v>
      </c>
    </row>
    <row r="46" spans="1:43">
      <c r="A46" t="s">
        <v>64</v>
      </c>
      <c r="B46">
        <v>4.8999999999999998E-4</v>
      </c>
      <c r="C46">
        <v>0.11541999999999999</v>
      </c>
      <c r="D46">
        <v>3.6000000000000002E-4</v>
      </c>
      <c r="E46">
        <v>8.9130000000000001E-2</v>
      </c>
      <c r="F46" s="1">
        <v>1.0000000000000001E-5</v>
      </c>
      <c r="G46">
        <v>0.31885999999999998</v>
      </c>
      <c r="H46">
        <v>0.79096999999999995</v>
      </c>
      <c r="I46">
        <v>4.4650000000000002E-2</v>
      </c>
      <c r="J46">
        <v>2.81E-2</v>
      </c>
      <c r="K46">
        <v>4.8919999999999998E-2</v>
      </c>
      <c r="L46">
        <v>1.342E-2</v>
      </c>
      <c r="M46">
        <v>4.0600000000000002E-3</v>
      </c>
      <c r="N46">
        <v>0.62763999999999998</v>
      </c>
      <c r="O46">
        <v>0.59775999999999996</v>
      </c>
      <c r="P46">
        <v>0.12470000000000001</v>
      </c>
      <c r="Q46">
        <v>0</v>
      </c>
      <c r="R46">
        <v>0</v>
      </c>
      <c r="S46">
        <v>0</v>
      </c>
      <c r="T46">
        <v>0</v>
      </c>
      <c r="U46" s="2" t="str">
        <f t="shared" si="0"/>
        <v>F51057</v>
      </c>
      <c r="V46" s="2">
        <f t="shared" si="1"/>
        <v>0.11627</v>
      </c>
      <c r="W46" s="2">
        <f t="shared" si="2"/>
        <v>8.9130000000000001E-2</v>
      </c>
      <c r="X46" s="2">
        <f t="shared" si="3"/>
        <v>0.31886999999999999</v>
      </c>
      <c r="Y46" s="2">
        <f t="shared" si="4"/>
        <v>0.79096999999999995</v>
      </c>
      <c r="Z46" s="2">
        <f t="shared" si="5"/>
        <v>0.12167</v>
      </c>
      <c r="AA46" s="2">
        <f t="shared" si="6"/>
        <v>1.342E-2</v>
      </c>
      <c r="AB46" s="2">
        <f t="shared" si="7"/>
        <v>1.22946</v>
      </c>
      <c r="AC46" s="2">
        <f t="shared" si="8"/>
        <v>0.12470000000000001</v>
      </c>
      <c r="AD46" s="2">
        <f t="shared" si="9"/>
        <v>0</v>
      </c>
      <c r="AE46" s="2">
        <f t="shared" si="10"/>
        <v>0</v>
      </c>
      <c r="AG46" t="s">
        <v>353</v>
      </c>
      <c r="AH46">
        <f t="shared" si="11"/>
        <v>0.13350000000000001</v>
      </c>
      <c r="AI46">
        <f t="shared" si="12"/>
        <v>0.10885</v>
      </c>
      <c r="AJ46">
        <f t="shared" si="13"/>
        <v>0.60302</v>
      </c>
      <c r="AK46">
        <f t="shared" si="14"/>
        <v>0.40040999999999999</v>
      </c>
      <c r="AL46">
        <f t="shared" si="15"/>
        <v>0.12310000000000001</v>
      </c>
      <c r="AM46">
        <f t="shared" si="16"/>
        <v>1.78E-2</v>
      </c>
      <c r="AN46">
        <f t="shared" si="17"/>
        <v>1.1237599999999999</v>
      </c>
      <c r="AO46">
        <f t="shared" si="18"/>
        <v>0.1201</v>
      </c>
      <c r="AP46">
        <f t="shared" si="19"/>
        <v>0</v>
      </c>
      <c r="AQ46">
        <f t="shared" si="20"/>
        <v>0</v>
      </c>
    </row>
    <row r="47" spans="1:43">
      <c r="A47" t="s">
        <v>65</v>
      </c>
      <c r="B47">
        <v>3.3E-4</v>
      </c>
      <c r="C47">
        <v>0.12411999999999999</v>
      </c>
      <c r="D47">
        <v>3.6000000000000002E-4</v>
      </c>
      <c r="E47">
        <v>8.3180000000000004E-2</v>
      </c>
      <c r="F47" s="1">
        <v>1.0000000000000001E-5</v>
      </c>
      <c r="G47">
        <v>0.35609000000000002</v>
      </c>
      <c r="H47">
        <v>0.40669</v>
      </c>
      <c r="I47">
        <v>3.9710000000000002E-2</v>
      </c>
      <c r="J47">
        <v>3.0040000000000001E-2</v>
      </c>
      <c r="K47">
        <v>5.1670000000000001E-2</v>
      </c>
      <c r="L47">
        <v>7.1300000000000001E-3</v>
      </c>
      <c r="M47">
        <v>3.8700000000000002E-3</v>
      </c>
      <c r="N47">
        <v>0.62356</v>
      </c>
      <c r="O47">
        <v>0.59194000000000002</v>
      </c>
      <c r="P47">
        <v>0.1232</v>
      </c>
      <c r="Q47">
        <v>0</v>
      </c>
      <c r="R47">
        <v>0</v>
      </c>
      <c r="S47">
        <v>0</v>
      </c>
      <c r="T47">
        <v>0</v>
      </c>
      <c r="U47" s="2" t="str">
        <f t="shared" si="0"/>
        <v>F51099</v>
      </c>
      <c r="V47" s="2">
        <f t="shared" si="1"/>
        <v>0.12480999999999999</v>
      </c>
      <c r="W47" s="2">
        <f t="shared" si="2"/>
        <v>8.3180000000000004E-2</v>
      </c>
      <c r="X47" s="2">
        <f t="shared" si="3"/>
        <v>0.35610000000000003</v>
      </c>
      <c r="Y47" s="2">
        <f t="shared" si="4"/>
        <v>0.40669</v>
      </c>
      <c r="Z47" s="2">
        <f t="shared" si="5"/>
        <v>0.12142</v>
      </c>
      <c r="AA47" s="2">
        <f t="shared" si="6"/>
        <v>7.1300000000000001E-3</v>
      </c>
      <c r="AB47" s="2">
        <f t="shared" si="7"/>
        <v>1.2193700000000001</v>
      </c>
      <c r="AC47" s="2">
        <f t="shared" si="8"/>
        <v>0.1232</v>
      </c>
      <c r="AD47" s="2">
        <f t="shared" si="9"/>
        <v>0</v>
      </c>
      <c r="AE47" s="2">
        <f t="shared" si="10"/>
        <v>0</v>
      </c>
      <c r="AG47" t="s">
        <v>354</v>
      </c>
      <c r="AH47">
        <f t="shared" si="11"/>
        <v>0.20618999999999998</v>
      </c>
      <c r="AI47">
        <f t="shared" si="12"/>
        <v>9.3829999999999997E-2</v>
      </c>
      <c r="AJ47">
        <f t="shared" si="13"/>
        <v>0.71965000000000001</v>
      </c>
      <c r="AK47">
        <f t="shared" si="14"/>
        <v>0.38784000000000002</v>
      </c>
      <c r="AL47">
        <f t="shared" si="15"/>
        <v>0.12851000000000001</v>
      </c>
      <c r="AM47">
        <f t="shared" si="16"/>
        <v>1.3820000000000001E-2</v>
      </c>
      <c r="AN47">
        <f t="shared" si="17"/>
        <v>1.1857</v>
      </c>
      <c r="AO47">
        <f t="shared" si="18"/>
        <v>0.12479999999999999</v>
      </c>
      <c r="AP47">
        <f t="shared" si="19"/>
        <v>0</v>
      </c>
      <c r="AQ47">
        <f t="shared" si="20"/>
        <v>0</v>
      </c>
    </row>
    <row r="48" spans="1:43">
      <c r="A48" t="s">
        <v>66</v>
      </c>
      <c r="B48">
        <v>0</v>
      </c>
      <c r="C48">
        <v>0.12665999999999999</v>
      </c>
      <c r="D48">
        <v>1.06E-3</v>
      </c>
      <c r="E48">
        <v>6.1210000000000001E-2</v>
      </c>
      <c r="F48">
        <v>0</v>
      </c>
      <c r="G48">
        <v>0.2293</v>
      </c>
      <c r="H48">
        <v>0.21079000000000001</v>
      </c>
      <c r="I48">
        <v>0.12508</v>
      </c>
      <c r="J48">
        <v>2.3959999999999999E-2</v>
      </c>
      <c r="K48">
        <v>3.2499999999999999E-3</v>
      </c>
      <c r="L48">
        <v>9.2800000000000001E-3</v>
      </c>
      <c r="M48">
        <v>0.23149</v>
      </c>
      <c r="N48">
        <v>4.1549999999999997E-2</v>
      </c>
      <c r="O48">
        <v>1.2976300000000001</v>
      </c>
      <c r="P48">
        <v>0.13150000000000001</v>
      </c>
      <c r="Q48">
        <v>0</v>
      </c>
      <c r="R48">
        <v>0</v>
      </c>
      <c r="S48">
        <v>0</v>
      </c>
      <c r="T48">
        <v>0</v>
      </c>
      <c r="U48" s="2" t="str">
        <f t="shared" si="0"/>
        <v>F51630</v>
      </c>
      <c r="V48" s="2">
        <f t="shared" si="1"/>
        <v>0.12772</v>
      </c>
      <c r="W48" s="2">
        <f t="shared" si="2"/>
        <v>6.1210000000000001E-2</v>
      </c>
      <c r="X48" s="2">
        <f t="shared" si="3"/>
        <v>0.2293</v>
      </c>
      <c r="Y48" s="2">
        <f t="shared" si="4"/>
        <v>0.21079000000000001</v>
      </c>
      <c r="Z48" s="2">
        <f t="shared" si="5"/>
        <v>0.15229000000000001</v>
      </c>
      <c r="AA48" s="2">
        <f t="shared" si="6"/>
        <v>9.2800000000000001E-3</v>
      </c>
      <c r="AB48" s="2">
        <f t="shared" si="7"/>
        <v>1.57067</v>
      </c>
      <c r="AC48" s="2">
        <f t="shared" si="8"/>
        <v>0.13150000000000001</v>
      </c>
      <c r="AD48" s="2">
        <f t="shared" si="9"/>
        <v>0</v>
      </c>
      <c r="AE48" s="2">
        <f t="shared" si="10"/>
        <v>0</v>
      </c>
      <c r="AG48" t="s">
        <v>359</v>
      </c>
      <c r="AH48">
        <f t="shared" si="11"/>
        <v>0.14550000000000002</v>
      </c>
      <c r="AI48">
        <f t="shared" si="12"/>
        <v>8.6110000000000006E-2</v>
      </c>
      <c r="AJ48">
        <f t="shared" si="13"/>
        <v>0.47327000000000002</v>
      </c>
      <c r="AK48">
        <f t="shared" si="14"/>
        <v>0.39622000000000002</v>
      </c>
      <c r="AL48">
        <f t="shared" si="15"/>
        <v>0.12499</v>
      </c>
      <c r="AM48">
        <f t="shared" si="16"/>
        <v>8.2100000000000003E-3</v>
      </c>
      <c r="AN48">
        <f t="shared" si="17"/>
        <v>1.1208</v>
      </c>
      <c r="AO48">
        <f t="shared" si="18"/>
        <v>0.12139999999999999</v>
      </c>
      <c r="AP48">
        <f t="shared" si="19"/>
        <v>0</v>
      </c>
      <c r="AQ48">
        <f t="shared" si="20"/>
        <v>0</v>
      </c>
    </row>
    <row r="49" spans="1:43">
      <c r="A49" t="s">
        <v>67</v>
      </c>
      <c r="B49">
        <v>5.4000000000000001E-4</v>
      </c>
      <c r="C49">
        <v>6.3640000000000002E-2</v>
      </c>
      <c r="D49">
        <v>4.2000000000000002E-4</v>
      </c>
      <c r="E49">
        <v>7.9310000000000005E-2</v>
      </c>
      <c r="F49" s="1">
        <v>3.0000000000000001E-5</v>
      </c>
      <c r="G49">
        <v>0.3705</v>
      </c>
      <c r="H49">
        <v>0.86156999999999995</v>
      </c>
      <c r="I49">
        <v>2.6079999999999999E-2</v>
      </c>
      <c r="J49">
        <v>1.252E-2</v>
      </c>
      <c r="K49">
        <v>7.9589999999999994E-2</v>
      </c>
      <c r="L49">
        <v>1.23E-2</v>
      </c>
      <c r="M49">
        <v>2.15E-3</v>
      </c>
      <c r="N49">
        <v>0.38935999999999998</v>
      </c>
      <c r="O49">
        <v>0.70211000000000001</v>
      </c>
      <c r="P49">
        <v>0.1174</v>
      </c>
      <c r="Q49">
        <v>0</v>
      </c>
      <c r="R49">
        <v>0</v>
      </c>
      <c r="S49">
        <v>0</v>
      </c>
      <c r="T49">
        <v>0</v>
      </c>
      <c r="U49" s="2" t="str">
        <f t="shared" si="0"/>
        <v>A51047</v>
      </c>
      <c r="V49" s="2">
        <f t="shared" si="1"/>
        <v>6.4600000000000005E-2</v>
      </c>
      <c r="W49" s="2">
        <f t="shared" si="2"/>
        <v>7.9310000000000005E-2</v>
      </c>
      <c r="X49" s="2">
        <f t="shared" si="3"/>
        <v>0.37052999999999997</v>
      </c>
      <c r="Y49" s="2">
        <f t="shared" si="4"/>
        <v>0.86156999999999995</v>
      </c>
      <c r="Z49" s="2">
        <f t="shared" si="5"/>
        <v>0.11818999999999999</v>
      </c>
      <c r="AA49" s="2">
        <f t="shared" si="6"/>
        <v>1.23E-2</v>
      </c>
      <c r="AB49" s="2">
        <f t="shared" si="7"/>
        <v>1.09362</v>
      </c>
      <c r="AC49" s="2">
        <f t="shared" si="8"/>
        <v>0.1174</v>
      </c>
      <c r="AD49" s="2">
        <f t="shared" si="9"/>
        <v>0</v>
      </c>
      <c r="AE49" s="2">
        <f t="shared" si="10"/>
        <v>0</v>
      </c>
      <c r="AG49" t="s">
        <v>229</v>
      </c>
      <c r="AH49">
        <f t="shared" si="11"/>
        <v>0.17148000000000002</v>
      </c>
      <c r="AI49">
        <f t="shared" si="12"/>
        <v>0.10424</v>
      </c>
      <c r="AJ49">
        <f t="shared" si="13"/>
        <v>0.47897000000000001</v>
      </c>
      <c r="AK49">
        <f t="shared" si="14"/>
        <v>0.51446000000000003</v>
      </c>
      <c r="AL49">
        <f t="shared" si="15"/>
        <v>0.17518</v>
      </c>
      <c r="AM49">
        <f t="shared" si="16"/>
        <v>8.0599999999999995E-3</v>
      </c>
      <c r="AN49">
        <f t="shared" si="17"/>
        <v>1.3261799999999999</v>
      </c>
      <c r="AO49">
        <f t="shared" si="18"/>
        <v>0.14050000000000001</v>
      </c>
      <c r="AP49">
        <f t="shared" si="19"/>
        <v>0</v>
      </c>
      <c r="AQ49">
        <f t="shared" si="20"/>
        <v>0</v>
      </c>
    </row>
    <row r="50" spans="1:43">
      <c r="A50" t="s">
        <v>68</v>
      </c>
      <c r="B50">
        <v>3.6000000000000002E-4</v>
      </c>
      <c r="C50">
        <v>7.9890000000000003E-2</v>
      </c>
      <c r="D50">
        <v>4.2000000000000002E-4</v>
      </c>
      <c r="E50">
        <v>8.4159999999999999E-2</v>
      </c>
      <c r="F50" s="1">
        <v>1.0000000000000001E-5</v>
      </c>
      <c r="G50">
        <v>0.39840999999999999</v>
      </c>
      <c r="H50">
        <v>0.93027000000000004</v>
      </c>
      <c r="I50">
        <v>3.099E-2</v>
      </c>
      <c r="J50">
        <v>2.027E-2</v>
      </c>
      <c r="K50">
        <v>7.2550000000000003E-2</v>
      </c>
      <c r="L50">
        <v>1.2829999999999999E-2</v>
      </c>
      <c r="M50">
        <v>3.8600000000000001E-3</v>
      </c>
      <c r="N50">
        <v>0.44905</v>
      </c>
      <c r="O50">
        <v>0.72567999999999999</v>
      </c>
      <c r="P50">
        <v>0.1227</v>
      </c>
      <c r="Q50">
        <v>0</v>
      </c>
      <c r="R50">
        <v>0</v>
      </c>
      <c r="S50">
        <v>0</v>
      </c>
      <c r="T50">
        <v>0</v>
      </c>
      <c r="U50" s="2" t="str">
        <f t="shared" si="0"/>
        <v>A51061</v>
      </c>
      <c r="V50" s="2">
        <f t="shared" si="1"/>
        <v>8.0670000000000006E-2</v>
      </c>
      <c r="W50" s="2">
        <f t="shared" si="2"/>
        <v>8.4159999999999999E-2</v>
      </c>
      <c r="X50" s="2">
        <f t="shared" si="3"/>
        <v>0.39842</v>
      </c>
      <c r="Y50" s="2">
        <f t="shared" si="4"/>
        <v>0.93027000000000004</v>
      </c>
      <c r="Z50" s="2">
        <f t="shared" si="5"/>
        <v>0.12381</v>
      </c>
      <c r="AA50" s="2">
        <f t="shared" si="6"/>
        <v>1.2829999999999999E-2</v>
      </c>
      <c r="AB50" s="2">
        <f t="shared" si="7"/>
        <v>1.17859</v>
      </c>
      <c r="AC50" s="2">
        <f t="shared" si="8"/>
        <v>0.1227</v>
      </c>
      <c r="AD50" s="2">
        <f t="shared" si="9"/>
        <v>0</v>
      </c>
      <c r="AE50" s="2">
        <f t="shared" si="10"/>
        <v>0</v>
      </c>
      <c r="AG50" t="s">
        <v>278</v>
      </c>
      <c r="AH50">
        <f t="shared" si="11"/>
        <v>8.1930000000000003E-2</v>
      </c>
      <c r="AI50">
        <f t="shared" si="12"/>
        <v>7.9280000000000003E-2</v>
      </c>
      <c r="AJ50">
        <f t="shared" si="13"/>
        <v>0.50305</v>
      </c>
      <c r="AK50">
        <f t="shared" si="14"/>
        <v>0.72343000000000002</v>
      </c>
      <c r="AL50">
        <f t="shared" si="15"/>
        <v>0.12753999999999999</v>
      </c>
      <c r="AM50">
        <f t="shared" si="16"/>
        <v>1.0619999999999999E-2</v>
      </c>
      <c r="AN50">
        <f t="shared" si="17"/>
        <v>1.1448399999999999</v>
      </c>
      <c r="AO50">
        <f t="shared" si="18"/>
        <v>0.12429999999999999</v>
      </c>
      <c r="AP50">
        <f t="shared" si="19"/>
        <v>0</v>
      </c>
      <c r="AQ50">
        <f t="shared" si="20"/>
        <v>0</v>
      </c>
    </row>
    <row r="51" spans="1:43">
      <c r="A51" t="s">
        <v>69</v>
      </c>
      <c r="B51">
        <v>2.1000000000000001E-4</v>
      </c>
      <c r="C51">
        <v>0.12015000000000001</v>
      </c>
      <c r="D51">
        <v>5.1000000000000004E-4</v>
      </c>
      <c r="E51">
        <v>8.4519999999999998E-2</v>
      </c>
      <c r="F51" s="1">
        <v>1.0000000000000001E-5</v>
      </c>
      <c r="G51">
        <v>0.35483999999999999</v>
      </c>
      <c r="H51">
        <v>0.83367999999999998</v>
      </c>
      <c r="I51">
        <v>1.779E-2</v>
      </c>
      <c r="J51">
        <v>2.2210000000000001E-2</v>
      </c>
      <c r="K51">
        <v>8.1129999999999994E-2</v>
      </c>
      <c r="L51">
        <v>1.1950000000000001E-2</v>
      </c>
      <c r="M51">
        <v>1.4300000000000001E-3</v>
      </c>
      <c r="N51">
        <v>0.20485999999999999</v>
      </c>
      <c r="O51">
        <v>0.88763999999999998</v>
      </c>
      <c r="P51">
        <v>0.1207</v>
      </c>
      <c r="Q51">
        <v>0</v>
      </c>
      <c r="R51">
        <v>0</v>
      </c>
      <c r="S51">
        <v>0</v>
      </c>
      <c r="T51">
        <v>0</v>
      </c>
      <c r="U51" s="2" t="str">
        <f t="shared" si="0"/>
        <v>A51157</v>
      </c>
      <c r="V51" s="2">
        <f t="shared" si="1"/>
        <v>0.12087000000000001</v>
      </c>
      <c r="W51" s="2">
        <f t="shared" si="2"/>
        <v>8.4519999999999998E-2</v>
      </c>
      <c r="X51" s="2">
        <f t="shared" si="3"/>
        <v>0.35485</v>
      </c>
      <c r="Y51" s="2">
        <f t="shared" si="4"/>
        <v>0.83367999999999998</v>
      </c>
      <c r="Z51" s="2">
        <f t="shared" si="5"/>
        <v>0.12112999999999999</v>
      </c>
      <c r="AA51" s="2">
        <f t="shared" si="6"/>
        <v>1.1950000000000001E-2</v>
      </c>
      <c r="AB51" s="2">
        <f t="shared" si="7"/>
        <v>1.0939299999999998</v>
      </c>
      <c r="AC51" s="2">
        <f t="shared" si="8"/>
        <v>0.1207</v>
      </c>
      <c r="AD51" s="2">
        <f t="shared" si="9"/>
        <v>0</v>
      </c>
      <c r="AE51" s="2">
        <f t="shared" si="10"/>
        <v>0</v>
      </c>
      <c r="AG51" t="s">
        <v>300</v>
      </c>
      <c r="AH51">
        <f t="shared" si="11"/>
        <v>0.28809000000000001</v>
      </c>
      <c r="AI51">
        <f t="shared" si="12"/>
        <v>0.11819</v>
      </c>
      <c r="AJ51">
        <f t="shared" si="13"/>
        <v>0.54581000000000002</v>
      </c>
      <c r="AK51">
        <f t="shared" si="14"/>
        <v>0.39543</v>
      </c>
      <c r="AL51">
        <f t="shared" si="15"/>
        <v>0.14648</v>
      </c>
      <c r="AM51">
        <f t="shared" si="16"/>
        <v>1.511E-2</v>
      </c>
      <c r="AN51">
        <f t="shared" si="17"/>
        <v>1.3304900000000002</v>
      </c>
      <c r="AO51">
        <f t="shared" si="18"/>
        <v>0.1414</v>
      </c>
      <c r="AP51">
        <f t="shared" si="19"/>
        <v>0</v>
      </c>
      <c r="AQ51">
        <f t="shared" si="20"/>
        <v>0</v>
      </c>
    </row>
    <row r="52" spans="1:43">
      <c r="A52" t="s">
        <v>70</v>
      </c>
      <c r="B52">
        <v>1.6000000000000001E-4</v>
      </c>
      <c r="C52">
        <v>0.10843</v>
      </c>
      <c r="D52">
        <v>7.5000000000000002E-4</v>
      </c>
      <c r="E52">
        <v>8.659E-2</v>
      </c>
      <c r="F52" s="1">
        <v>1.0000000000000001E-5</v>
      </c>
      <c r="G52">
        <v>0.37639</v>
      </c>
      <c r="H52">
        <v>0.92191999999999996</v>
      </c>
      <c r="I52">
        <v>1.159E-2</v>
      </c>
      <c r="J52">
        <v>1.7940000000000001E-2</v>
      </c>
      <c r="K52">
        <v>9.3479999999999994E-2</v>
      </c>
      <c r="L52">
        <v>1.2840000000000001E-2</v>
      </c>
      <c r="M52">
        <v>1.8E-3</v>
      </c>
      <c r="N52">
        <v>1.7919999999999998E-2</v>
      </c>
      <c r="O52">
        <v>1.2386200000000001</v>
      </c>
      <c r="P52">
        <v>0.1231</v>
      </c>
      <c r="Q52">
        <v>0</v>
      </c>
      <c r="R52">
        <v>0</v>
      </c>
      <c r="S52">
        <v>0</v>
      </c>
      <c r="T52">
        <v>0</v>
      </c>
      <c r="U52" s="2" t="str">
        <f t="shared" si="0"/>
        <v>B51061</v>
      </c>
      <c r="V52" s="2">
        <f t="shared" si="1"/>
        <v>0.10933999999999999</v>
      </c>
      <c r="W52" s="2">
        <f t="shared" si="2"/>
        <v>8.659E-2</v>
      </c>
      <c r="X52" s="2">
        <f t="shared" si="3"/>
        <v>0.37640000000000001</v>
      </c>
      <c r="Y52" s="2">
        <f t="shared" si="4"/>
        <v>0.92191999999999996</v>
      </c>
      <c r="Z52" s="2">
        <f t="shared" si="5"/>
        <v>0.12300999999999999</v>
      </c>
      <c r="AA52" s="2">
        <f t="shared" si="6"/>
        <v>1.2840000000000001E-2</v>
      </c>
      <c r="AB52" s="2">
        <f t="shared" si="7"/>
        <v>1.25834</v>
      </c>
      <c r="AC52" s="2">
        <f t="shared" si="8"/>
        <v>0.1231</v>
      </c>
      <c r="AD52" s="2">
        <f t="shared" si="9"/>
        <v>0</v>
      </c>
      <c r="AE52" s="2">
        <f t="shared" si="10"/>
        <v>0</v>
      </c>
      <c r="AG52" t="s">
        <v>321</v>
      </c>
      <c r="AH52">
        <f t="shared" si="11"/>
        <v>9.9900000000000003E-2</v>
      </c>
      <c r="AI52">
        <f t="shared" si="12"/>
        <v>9.4119999999999995E-2</v>
      </c>
      <c r="AJ52">
        <f t="shared" si="13"/>
        <v>0.48294999999999999</v>
      </c>
      <c r="AK52">
        <f t="shared" si="14"/>
        <v>0.55417000000000005</v>
      </c>
      <c r="AL52">
        <f t="shared" si="15"/>
        <v>0.12977</v>
      </c>
      <c r="AM52">
        <f t="shared" si="16"/>
        <v>8.4200000000000004E-3</v>
      </c>
      <c r="AN52">
        <f t="shared" si="17"/>
        <v>1.1928100000000001</v>
      </c>
      <c r="AO52">
        <f t="shared" si="18"/>
        <v>0.13089999999999999</v>
      </c>
      <c r="AP52">
        <f t="shared" si="19"/>
        <v>0</v>
      </c>
      <c r="AQ52">
        <f t="shared" si="20"/>
        <v>0</v>
      </c>
    </row>
    <row r="53" spans="1:43">
      <c r="A53" t="s">
        <v>71</v>
      </c>
      <c r="B53">
        <v>1.3999999999999999E-4</v>
      </c>
      <c r="C53">
        <v>0.17732000000000001</v>
      </c>
      <c r="D53">
        <v>8.4000000000000003E-4</v>
      </c>
      <c r="E53">
        <v>8.6639999999999995E-2</v>
      </c>
      <c r="F53" s="1">
        <v>1.0000000000000001E-5</v>
      </c>
      <c r="G53">
        <v>0.35798000000000002</v>
      </c>
      <c r="H53">
        <v>0.38338</v>
      </c>
      <c r="I53">
        <v>2.341E-2</v>
      </c>
      <c r="J53">
        <v>3.0960000000000001E-2</v>
      </c>
      <c r="K53">
        <v>7.2510000000000005E-2</v>
      </c>
      <c r="L53">
        <v>1.1769999999999999E-2</v>
      </c>
      <c r="M53">
        <v>1.179E-2</v>
      </c>
      <c r="N53">
        <v>2.8979999999999999E-2</v>
      </c>
      <c r="O53">
        <v>1.3407</v>
      </c>
      <c r="P53">
        <v>0.12670000000000001</v>
      </c>
      <c r="Q53">
        <v>0</v>
      </c>
      <c r="R53">
        <v>0</v>
      </c>
      <c r="S53">
        <v>0</v>
      </c>
      <c r="T53">
        <v>0</v>
      </c>
      <c r="U53" s="2" t="str">
        <f t="shared" si="0"/>
        <v>B51157</v>
      </c>
      <c r="V53" s="2">
        <f t="shared" si="1"/>
        <v>0.17830000000000001</v>
      </c>
      <c r="W53" s="2">
        <f t="shared" si="2"/>
        <v>8.6639999999999995E-2</v>
      </c>
      <c r="X53" s="2">
        <f t="shared" si="3"/>
        <v>0.35799000000000003</v>
      </c>
      <c r="Y53" s="2">
        <f t="shared" si="4"/>
        <v>0.38338</v>
      </c>
      <c r="Z53" s="2">
        <f t="shared" si="5"/>
        <v>0.12687999999999999</v>
      </c>
      <c r="AA53" s="2">
        <f t="shared" si="6"/>
        <v>1.1769999999999999E-2</v>
      </c>
      <c r="AB53" s="2">
        <f t="shared" si="7"/>
        <v>1.38147</v>
      </c>
      <c r="AC53" s="2">
        <f t="shared" si="8"/>
        <v>0.12670000000000001</v>
      </c>
      <c r="AD53" s="2">
        <f t="shared" si="9"/>
        <v>0</v>
      </c>
      <c r="AE53" s="2">
        <f t="shared" si="10"/>
        <v>0</v>
      </c>
      <c r="AG53" t="s">
        <v>346</v>
      </c>
      <c r="AH53">
        <f t="shared" si="11"/>
        <v>0.11865000000000001</v>
      </c>
      <c r="AI53">
        <f t="shared" si="12"/>
        <v>8.3040000000000003E-2</v>
      </c>
      <c r="AJ53">
        <f t="shared" si="13"/>
        <v>0.56469000000000003</v>
      </c>
      <c r="AK53">
        <f t="shared" si="14"/>
        <v>0.41256999999999999</v>
      </c>
      <c r="AL53">
        <f t="shared" si="15"/>
        <v>0.12494</v>
      </c>
      <c r="AM53">
        <f t="shared" si="16"/>
        <v>6.94E-3</v>
      </c>
      <c r="AN53">
        <f t="shared" si="17"/>
        <v>1.1411</v>
      </c>
      <c r="AO53">
        <f t="shared" si="18"/>
        <v>0.1237</v>
      </c>
      <c r="AP53">
        <f t="shared" si="19"/>
        <v>0</v>
      </c>
      <c r="AQ53">
        <f t="shared" si="20"/>
        <v>0</v>
      </c>
    </row>
    <row r="54" spans="1:43">
      <c r="A54" t="s">
        <v>72</v>
      </c>
      <c r="B54">
        <v>3.6000000000000002E-4</v>
      </c>
      <c r="C54">
        <v>8.3769999999999997E-2</v>
      </c>
      <c r="D54">
        <v>4.2000000000000002E-4</v>
      </c>
      <c r="E54">
        <v>8.6959999999999996E-2</v>
      </c>
      <c r="F54" s="1">
        <v>1.0000000000000001E-5</v>
      </c>
      <c r="G54">
        <v>0.40000999999999998</v>
      </c>
      <c r="H54">
        <v>0.86506000000000005</v>
      </c>
      <c r="I54">
        <v>5.901E-2</v>
      </c>
      <c r="J54">
        <v>2.052E-2</v>
      </c>
      <c r="K54">
        <v>4.267E-2</v>
      </c>
      <c r="L54">
        <v>1.226E-2</v>
      </c>
      <c r="M54">
        <v>4.2599999999999999E-3</v>
      </c>
      <c r="N54">
        <v>0.42392999999999997</v>
      </c>
      <c r="O54">
        <v>0.73455999999999999</v>
      </c>
      <c r="P54">
        <v>0.1227</v>
      </c>
      <c r="Q54">
        <v>0</v>
      </c>
      <c r="R54">
        <v>0</v>
      </c>
      <c r="S54">
        <v>0</v>
      </c>
      <c r="T54">
        <v>0</v>
      </c>
      <c r="U54" s="2" t="str">
        <f t="shared" si="0"/>
        <v>F51061</v>
      </c>
      <c r="V54" s="2">
        <f t="shared" si="1"/>
        <v>8.455E-2</v>
      </c>
      <c r="W54" s="2">
        <f t="shared" si="2"/>
        <v>8.6959999999999996E-2</v>
      </c>
      <c r="X54" s="2">
        <f t="shared" si="3"/>
        <v>0.40001999999999999</v>
      </c>
      <c r="Y54" s="2">
        <f t="shared" si="4"/>
        <v>0.86506000000000005</v>
      </c>
      <c r="Z54" s="2">
        <f t="shared" si="5"/>
        <v>0.1222</v>
      </c>
      <c r="AA54" s="2">
        <f t="shared" si="6"/>
        <v>1.226E-2</v>
      </c>
      <c r="AB54" s="2">
        <f t="shared" si="7"/>
        <v>1.16275</v>
      </c>
      <c r="AC54" s="2">
        <f t="shared" si="8"/>
        <v>0.1227</v>
      </c>
      <c r="AD54" s="2">
        <f t="shared" si="9"/>
        <v>0</v>
      </c>
      <c r="AE54" s="2">
        <f t="shared" si="10"/>
        <v>0</v>
      </c>
      <c r="AG54" t="s">
        <v>322</v>
      </c>
      <c r="AH54">
        <f t="shared" si="11"/>
        <v>0.10348</v>
      </c>
      <c r="AI54">
        <f t="shared" si="12"/>
        <v>0.10528999999999999</v>
      </c>
      <c r="AJ54">
        <f t="shared" si="13"/>
        <v>0.84070999999999996</v>
      </c>
      <c r="AK54">
        <f t="shared" si="14"/>
        <v>0.70728000000000002</v>
      </c>
      <c r="AL54">
        <f t="shared" si="15"/>
        <v>0.14180000000000001</v>
      </c>
      <c r="AM54">
        <f t="shared" si="16"/>
        <v>9.7999999999999997E-3</v>
      </c>
      <c r="AN54">
        <f t="shared" si="17"/>
        <v>1.2757500000000002</v>
      </c>
      <c r="AO54">
        <f t="shared" si="18"/>
        <v>0.13800000000000001</v>
      </c>
      <c r="AP54">
        <f t="shared" si="19"/>
        <v>0</v>
      </c>
      <c r="AQ54">
        <f t="shared" si="20"/>
        <v>0</v>
      </c>
    </row>
    <row r="55" spans="1:43">
      <c r="A55" t="s">
        <v>73</v>
      </c>
      <c r="B55">
        <v>2.9E-4</v>
      </c>
      <c r="C55">
        <v>0.12141</v>
      </c>
      <c r="D55">
        <v>5.1000000000000004E-4</v>
      </c>
      <c r="E55">
        <v>8.4449999999999997E-2</v>
      </c>
      <c r="F55" s="1">
        <v>2.0000000000000002E-5</v>
      </c>
      <c r="G55">
        <v>0.35597000000000001</v>
      </c>
      <c r="H55">
        <v>0.78964999999999996</v>
      </c>
      <c r="I55">
        <v>2.2929999999999999E-2</v>
      </c>
      <c r="J55">
        <v>2.3050000000000001E-2</v>
      </c>
      <c r="K55">
        <v>7.5109999999999996E-2</v>
      </c>
      <c r="L55">
        <v>1.141E-2</v>
      </c>
      <c r="M55">
        <v>1.8400000000000001E-3</v>
      </c>
      <c r="N55">
        <v>0.20904</v>
      </c>
      <c r="O55">
        <v>0.88729000000000002</v>
      </c>
      <c r="P55">
        <v>0.1207</v>
      </c>
      <c r="Q55">
        <v>0</v>
      </c>
      <c r="R55">
        <v>0</v>
      </c>
      <c r="S55">
        <v>0</v>
      </c>
      <c r="T55">
        <v>0</v>
      </c>
      <c r="U55" s="2" t="str">
        <f t="shared" si="0"/>
        <v>F51157</v>
      </c>
      <c r="V55" s="2">
        <f t="shared" si="1"/>
        <v>0.12221</v>
      </c>
      <c r="W55" s="2">
        <f t="shared" si="2"/>
        <v>8.4449999999999997E-2</v>
      </c>
      <c r="X55" s="2">
        <f t="shared" si="3"/>
        <v>0.35599000000000003</v>
      </c>
      <c r="Y55" s="2">
        <f t="shared" si="4"/>
        <v>0.78964999999999996</v>
      </c>
      <c r="Z55" s="2">
        <f t="shared" si="5"/>
        <v>0.12109</v>
      </c>
      <c r="AA55" s="2">
        <f t="shared" si="6"/>
        <v>1.141E-2</v>
      </c>
      <c r="AB55" s="2">
        <f t="shared" si="7"/>
        <v>1.0981700000000001</v>
      </c>
      <c r="AC55" s="2">
        <f t="shared" si="8"/>
        <v>0.1207</v>
      </c>
      <c r="AD55" s="2">
        <f t="shared" si="9"/>
        <v>0</v>
      </c>
      <c r="AE55" s="2">
        <f t="shared" si="10"/>
        <v>0</v>
      </c>
      <c r="AG55" t="s">
        <v>348</v>
      </c>
      <c r="AH55">
        <f t="shared" si="11"/>
        <v>0.13395000000000001</v>
      </c>
      <c r="AI55">
        <f t="shared" si="12"/>
        <v>8.3570000000000005E-2</v>
      </c>
      <c r="AJ55">
        <f t="shared" si="13"/>
        <v>0.85885</v>
      </c>
      <c r="AK55">
        <f t="shared" si="14"/>
        <v>0.44773000000000002</v>
      </c>
      <c r="AL55">
        <f t="shared" si="15"/>
        <v>0.12583</v>
      </c>
      <c r="AM55">
        <f t="shared" si="16"/>
        <v>7.3699999999999998E-3</v>
      </c>
      <c r="AN55">
        <f t="shared" si="17"/>
        <v>1.1769399999999999</v>
      </c>
      <c r="AO55">
        <f t="shared" si="18"/>
        <v>0.12280000000000001</v>
      </c>
      <c r="AP55">
        <f t="shared" si="19"/>
        <v>0</v>
      </c>
      <c r="AQ55">
        <f t="shared" si="20"/>
        <v>0</v>
      </c>
    </row>
    <row r="56" spans="1:43">
      <c r="A56" t="s">
        <v>74</v>
      </c>
      <c r="B56">
        <v>5.5999999999999995E-4</v>
      </c>
      <c r="C56">
        <v>8.8590000000000002E-2</v>
      </c>
      <c r="D56">
        <v>4.8000000000000001E-4</v>
      </c>
      <c r="E56">
        <v>8.072E-2</v>
      </c>
      <c r="F56" s="1">
        <v>4.0000000000000003E-5</v>
      </c>
      <c r="G56">
        <v>0.35569000000000001</v>
      </c>
      <c r="H56">
        <v>0.87173999999999996</v>
      </c>
      <c r="I56">
        <v>3.2070000000000001E-2</v>
      </c>
      <c r="J56">
        <v>1.5709999999999998E-2</v>
      </c>
      <c r="K56">
        <v>7.084E-2</v>
      </c>
      <c r="L56">
        <v>1.238E-2</v>
      </c>
      <c r="M56">
        <v>2.49E-3</v>
      </c>
      <c r="N56">
        <v>0.22523000000000001</v>
      </c>
      <c r="O56">
        <v>0.82035000000000002</v>
      </c>
      <c r="P56">
        <v>0.11851</v>
      </c>
      <c r="Q56">
        <v>0</v>
      </c>
      <c r="R56">
        <v>0</v>
      </c>
      <c r="S56">
        <v>0</v>
      </c>
      <c r="T56">
        <v>0</v>
      </c>
      <c r="U56" s="2" t="str">
        <f t="shared" si="0"/>
        <v>A51113</v>
      </c>
      <c r="V56" s="2">
        <f t="shared" si="1"/>
        <v>8.9630000000000001E-2</v>
      </c>
      <c r="W56" s="2">
        <f t="shared" si="2"/>
        <v>8.072E-2</v>
      </c>
      <c r="X56" s="2">
        <f t="shared" si="3"/>
        <v>0.35572999999999999</v>
      </c>
      <c r="Y56" s="2">
        <f t="shared" si="4"/>
        <v>0.87173999999999996</v>
      </c>
      <c r="Z56" s="2">
        <f t="shared" si="5"/>
        <v>0.11862</v>
      </c>
      <c r="AA56" s="2">
        <f t="shared" si="6"/>
        <v>1.238E-2</v>
      </c>
      <c r="AB56" s="2">
        <f t="shared" si="7"/>
        <v>1.0480700000000001</v>
      </c>
      <c r="AC56" s="2">
        <f t="shared" si="8"/>
        <v>0.11851</v>
      </c>
      <c r="AD56" s="2">
        <f t="shared" si="9"/>
        <v>0</v>
      </c>
      <c r="AE56" s="2">
        <f t="shared" si="10"/>
        <v>0</v>
      </c>
      <c r="AG56" t="s">
        <v>327</v>
      </c>
      <c r="AH56">
        <f t="shared" si="11"/>
        <v>0.22171000000000002</v>
      </c>
      <c r="AI56">
        <f t="shared" si="12"/>
        <v>9.9269999999999997E-2</v>
      </c>
      <c r="AJ56">
        <f t="shared" si="13"/>
        <v>1.0102500000000001</v>
      </c>
      <c r="AK56">
        <f t="shared" si="14"/>
        <v>0.55883000000000005</v>
      </c>
      <c r="AL56">
        <f t="shared" si="15"/>
        <v>0.14018</v>
      </c>
      <c r="AM56">
        <f t="shared" si="16"/>
        <v>8.5199999999999998E-3</v>
      </c>
      <c r="AN56">
        <f t="shared" si="17"/>
        <v>1.3187</v>
      </c>
      <c r="AO56">
        <f t="shared" si="18"/>
        <v>0.13400000000000001</v>
      </c>
      <c r="AP56">
        <f t="shared" si="19"/>
        <v>0</v>
      </c>
      <c r="AQ56">
        <f t="shared" si="20"/>
        <v>0</v>
      </c>
    </row>
    <row r="57" spans="1:43">
      <c r="A57" t="s">
        <v>75</v>
      </c>
      <c r="B57">
        <v>2.1000000000000001E-4</v>
      </c>
      <c r="C57">
        <v>0.16561000000000001</v>
      </c>
      <c r="D57">
        <v>9.7999999999999997E-4</v>
      </c>
      <c r="E57">
        <v>9.418E-2</v>
      </c>
      <c r="F57" s="1">
        <v>2.0000000000000002E-5</v>
      </c>
      <c r="G57">
        <v>0.48953999999999998</v>
      </c>
      <c r="H57">
        <v>0.52858000000000005</v>
      </c>
      <c r="I57">
        <v>5.2659999999999998E-2</v>
      </c>
      <c r="J57">
        <v>2.554E-2</v>
      </c>
      <c r="K57">
        <v>5.2979999999999999E-2</v>
      </c>
      <c r="L57">
        <v>7.1500000000000001E-3</v>
      </c>
      <c r="M57">
        <v>5.6439999999999997E-2</v>
      </c>
      <c r="N57">
        <v>3.2280000000000003E-2</v>
      </c>
      <c r="O57">
        <v>1.3552200000000001</v>
      </c>
      <c r="P57">
        <v>0.12709999999999999</v>
      </c>
      <c r="Q57">
        <v>0</v>
      </c>
      <c r="R57">
        <v>0</v>
      </c>
      <c r="S57">
        <v>0</v>
      </c>
      <c r="T57">
        <v>0</v>
      </c>
      <c r="U57" s="2" t="str">
        <f t="shared" si="0"/>
        <v>B51113</v>
      </c>
      <c r="V57" s="2">
        <f t="shared" si="1"/>
        <v>0.1668</v>
      </c>
      <c r="W57" s="2">
        <f t="shared" si="2"/>
        <v>9.418E-2</v>
      </c>
      <c r="X57" s="2">
        <f t="shared" si="3"/>
        <v>0.48956</v>
      </c>
      <c r="Y57" s="2">
        <f t="shared" si="4"/>
        <v>0.52858000000000005</v>
      </c>
      <c r="Z57" s="2">
        <f t="shared" si="5"/>
        <v>0.13117999999999999</v>
      </c>
      <c r="AA57" s="2">
        <f t="shared" si="6"/>
        <v>7.1500000000000001E-3</v>
      </c>
      <c r="AB57" s="2">
        <f t="shared" si="7"/>
        <v>1.44394</v>
      </c>
      <c r="AC57" s="2">
        <f t="shared" si="8"/>
        <v>0.12709999999999999</v>
      </c>
      <c r="AD57" s="2">
        <f t="shared" si="9"/>
        <v>0</v>
      </c>
      <c r="AE57" s="2">
        <f t="shared" si="10"/>
        <v>0</v>
      </c>
      <c r="AG57" t="s">
        <v>313</v>
      </c>
      <c r="AH57">
        <f t="shared" si="11"/>
        <v>7.3799999999999991E-2</v>
      </c>
      <c r="AI57">
        <f t="shared" si="12"/>
        <v>9.2380000000000004E-2</v>
      </c>
      <c r="AJ57">
        <f t="shared" si="13"/>
        <v>0.44849</v>
      </c>
      <c r="AK57">
        <f t="shared" si="14"/>
        <v>0.97736000000000001</v>
      </c>
      <c r="AL57">
        <f t="shared" si="15"/>
        <v>0.12726999999999999</v>
      </c>
      <c r="AM57">
        <f t="shared" si="16"/>
        <v>1.336E-2</v>
      </c>
      <c r="AN57">
        <f t="shared" si="17"/>
        <v>1.1528200000000002</v>
      </c>
      <c r="AO57">
        <f t="shared" si="18"/>
        <v>0.1275</v>
      </c>
      <c r="AP57">
        <f t="shared" si="19"/>
        <v>0</v>
      </c>
      <c r="AQ57">
        <f t="shared" si="20"/>
        <v>0</v>
      </c>
    </row>
    <row r="58" spans="1:43">
      <c r="A58" t="s">
        <v>76</v>
      </c>
      <c r="B58">
        <v>5.6999999999999998E-4</v>
      </c>
      <c r="C58">
        <v>0.10675</v>
      </c>
      <c r="D58">
        <v>4.6999999999999999E-4</v>
      </c>
      <c r="E58">
        <v>8.1909999999999997E-2</v>
      </c>
      <c r="F58" s="1">
        <v>6.0000000000000002E-5</v>
      </c>
      <c r="G58">
        <v>0.35654000000000002</v>
      </c>
      <c r="H58">
        <v>0.81171000000000004</v>
      </c>
      <c r="I58">
        <v>4.7919999999999997E-2</v>
      </c>
      <c r="J58">
        <v>1.8499999999999999E-2</v>
      </c>
      <c r="K58">
        <v>5.1679999999999997E-2</v>
      </c>
      <c r="L58">
        <v>1.157E-2</v>
      </c>
      <c r="M58">
        <v>3.65E-3</v>
      </c>
      <c r="N58">
        <v>0.25419999999999998</v>
      </c>
      <c r="O58">
        <v>0.81301999999999996</v>
      </c>
      <c r="P58">
        <v>0.11849999999999999</v>
      </c>
      <c r="Q58">
        <v>0</v>
      </c>
      <c r="R58">
        <v>0</v>
      </c>
      <c r="S58">
        <v>0</v>
      </c>
      <c r="T58">
        <v>0</v>
      </c>
      <c r="U58" s="2" t="str">
        <f t="shared" si="0"/>
        <v>F51113</v>
      </c>
      <c r="V58" s="2">
        <f t="shared" si="1"/>
        <v>0.10779</v>
      </c>
      <c r="W58" s="2">
        <f t="shared" si="2"/>
        <v>8.1909999999999997E-2</v>
      </c>
      <c r="X58" s="2">
        <f t="shared" si="3"/>
        <v>0.35660000000000003</v>
      </c>
      <c r="Y58" s="2">
        <f t="shared" si="4"/>
        <v>0.81171000000000004</v>
      </c>
      <c r="Z58" s="2">
        <f t="shared" si="5"/>
        <v>0.11809999999999998</v>
      </c>
      <c r="AA58" s="2">
        <f t="shared" si="6"/>
        <v>1.157E-2</v>
      </c>
      <c r="AB58" s="2">
        <f t="shared" si="7"/>
        <v>1.07087</v>
      </c>
      <c r="AC58" s="2">
        <f t="shared" si="8"/>
        <v>0.11849999999999999</v>
      </c>
      <c r="AD58" s="2">
        <f t="shared" si="9"/>
        <v>0</v>
      </c>
      <c r="AE58" s="2">
        <f t="shared" si="10"/>
        <v>0</v>
      </c>
      <c r="AG58" t="s">
        <v>114</v>
      </c>
      <c r="AH58">
        <f t="shared" si="11"/>
        <v>0.15239999999999998</v>
      </c>
      <c r="AI58">
        <f t="shared" si="12"/>
        <v>0.12196</v>
      </c>
      <c r="AJ58">
        <f t="shared" si="13"/>
        <v>0.5377599999999999</v>
      </c>
      <c r="AK58">
        <f t="shared" si="14"/>
        <v>1.24651</v>
      </c>
      <c r="AL58">
        <f t="shared" si="15"/>
        <v>0.14651</v>
      </c>
      <c r="AM58">
        <f t="shared" si="16"/>
        <v>1.5129999999999999E-2</v>
      </c>
      <c r="AN58">
        <f t="shared" si="17"/>
        <v>1.4716199999999999</v>
      </c>
      <c r="AO58">
        <f t="shared" si="18"/>
        <v>0.14791000000000001</v>
      </c>
      <c r="AP58">
        <f t="shared" si="19"/>
        <v>0</v>
      </c>
      <c r="AQ58">
        <f t="shared" si="20"/>
        <v>0</v>
      </c>
    </row>
    <row r="59" spans="1:43">
      <c r="A59" t="s">
        <v>77</v>
      </c>
      <c r="B59">
        <v>2.5999999999999998E-4</v>
      </c>
      <c r="C59">
        <v>0.1021</v>
      </c>
      <c r="D59">
        <v>4.2000000000000002E-4</v>
      </c>
      <c r="E59">
        <v>8.1970000000000001E-2</v>
      </c>
      <c r="F59" s="1">
        <v>1.0000000000000001E-5</v>
      </c>
      <c r="G59">
        <v>0.36052000000000001</v>
      </c>
      <c r="H59">
        <v>0.72484000000000004</v>
      </c>
      <c r="I59">
        <v>6.3289999999999999E-2</v>
      </c>
      <c r="J59">
        <v>2.0500000000000001E-2</v>
      </c>
      <c r="K59">
        <v>3.363E-2</v>
      </c>
      <c r="L59">
        <v>1.068E-2</v>
      </c>
      <c r="M59">
        <v>5.8100000000000001E-3</v>
      </c>
      <c r="N59">
        <v>0.35408000000000001</v>
      </c>
      <c r="O59">
        <v>0.74805999999999995</v>
      </c>
      <c r="P59">
        <v>0.1187</v>
      </c>
      <c r="Q59">
        <v>0</v>
      </c>
      <c r="R59">
        <v>0</v>
      </c>
      <c r="S59">
        <v>0</v>
      </c>
      <c r="T59">
        <v>0</v>
      </c>
      <c r="U59" s="2" t="str">
        <f t="shared" si="0"/>
        <v>A51079</v>
      </c>
      <c r="V59" s="2">
        <f t="shared" si="1"/>
        <v>0.10278</v>
      </c>
      <c r="W59" s="2">
        <f t="shared" si="2"/>
        <v>8.1970000000000001E-2</v>
      </c>
      <c r="X59" s="2">
        <f t="shared" si="3"/>
        <v>0.36053000000000002</v>
      </c>
      <c r="Y59" s="2">
        <f t="shared" si="4"/>
        <v>0.72484000000000004</v>
      </c>
      <c r="Z59" s="2">
        <f t="shared" si="5"/>
        <v>0.11742</v>
      </c>
      <c r="AA59" s="2">
        <f t="shared" si="6"/>
        <v>1.068E-2</v>
      </c>
      <c r="AB59" s="2">
        <f t="shared" si="7"/>
        <v>1.10795</v>
      </c>
      <c r="AC59" s="2">
        <f t="shared" si="8"/>
        <v>0.1187</v>
      </c>
      <c r="AD59" s="2">
        <f t="shared" si="9"/>
        <v>0</v>
      </c>
      <c r="AE59" s="2">
        <f t="shared" si="10"/>
        <v>0</v>
      </c>
      <c r="AG59" t="s">
        <v>355</v>
      </c>
      <c r="AH59">
        <f t="shared" si="11"/>
        <v>8.1140000000000004E-2</v>
      </c>
      <c r="AI59">
        <f t="shared" si="12"/>
        <v>9.0740000000000001E-2</v>
      </c>
      <c r="AJ59">
        <f t="shared" si="13"/>
        <v>0.67978000000000005</v>
      </c>
      <c r="AK59">
        <f t="shared" si="14"/>
        <v>0.64148000000000005</v>
      </c>
      <c r="AL59">
        <f t="shared" si="15"/>
        <v>0.12973000000000001</v>
      </c>
      <c r="AM59">
        <f t="shared" si="16"/>
        <v>9.4000000000000004E-3</v>
      </c>
      <c r="AN59">
        <f t="shared" si="17"/>
        <v>1.1922200000000001</v>
      </c>
      <c r="AO59">
        <f t="shared" si="18"/>
        <v>0.12659999999999999</v>
      </c>
      <c r="AP59">
        <f t="shared" si="19"/>
        <v>0</v>
      </c>
      <c r="AQ59">
        <f t="shared" si="20"/>
        <v>0</v>
      </c>
    </row>
    <row r="60" spans="1:43">
      <c r="A60" t="s">
        <v>78</v>
      </c>
      <c r="B60">
        <v>1E-4</v>
      </c>
      <c r="C60">
        <v>0.16644999999999999</v>
      </c>
      <c r="D60">
        <v>9.1E-4</v>
      </c>
      <c r="E60">
        <v>0.10217</v>
      </c>
      <c r="F60" s="1">
        <v>1.0000000000000001E-5</v>
      </c>
      <c r="G60">
        <v>0.38027</v>
      </c>
      <c r="H60">
        <v>0.41070000000000001</v>
      </c>
      <c r="I60">
        <v>7.2389999999999996E-2</v>
      </c>
      <c r="J60">
        <v>2.8199999999999999E-2</v>
      </c>
      <c r="K60">
        <v>2.6689999999999998E-2</v>
      </c>
      <c r="L60">
        <v>1.486E-2</v>
      </c>
      <c r="M60">
        <v>7.3969999999999994E-2</v>
      </c>
      <c r="N60">
        <v>3.2460000000000003E-2</v>
      </c>
      <c r="O60">
        <v>1.3585700000000001</v>
      </c>
      <c r="P60">
        <v>0.1283</v>
      </c>
      <c r="Q60">
        <v>0</v>
      </c>
      <c r="R60">
        <v>0</v>
      </c>
      <c r="S60">
        <v>0</v>
      </c>
      <c r="T60">
        <v>0</v>
      </c>
      <c r="U60" s="2" t="str">
        <f t="shared" si="0"/>
        <v>B51079</v>
      </c>
      <c r="V60" s="2">
        <f t="shared" si="1"/>
        <v>0.16745999999999997</v>
      </c>
      <c r="W60" s="2">
        <f t="shared" si="2"/>
        <v>0.10217</v>
      </c>
      <c r="X60" s="2">
        <f t="shared" si="3"/>
        <v>0.38028000000000001</v>
      </c>
      <c r="Y60" s="2">
        <f t="shared" si="4"/>
        <v>0.41070000000000001</v>
      </c>
      <c r="Z60" s="2">
        <f t="shared" si="5"/>
        <v>0.12728</v>
      </c>
      <c r="AA60" s="2">
        <f t="shared" si="6"/>
        <v>1.486E-2</v>
      </c>
      <c r="AB60" s="2">
        <f t="shared" si="7"/>
        <v>1.4650000000000001</v>
      </c>
      <c r="AC60" s="2">
        <f t="shared" si="8"/>
        <v>0.1283</v>
      </c>
      <c r="AD60" s="2">
        <f t="shared" si="9"/>
        <v>0</v>
      </c>
      <c r="AE60" s="2">
        <f t="shared" si="10"/>
        <v>0</v>
      </c>
      <c r="AG60" t="s">
        <v>345</v>
      </c>
      <c r="AH60">
        <f t="shared" si="11"/>
        <v>0.10210000000000001</v>
      </c>
      <c r="AI60">
        <f t="shared" si="12"/>
        <v>8.6389999999999995E-2</v>
      </c>
      <c r="AJ60">
        <f t="shared" si="13"/>
        <v>0.64686999999999995</v>
      </c>
      <c r="AK60">
        <f t="shared" si="14"/>
        <v>0.63587000000000005</v>
      </c>
      <c r="AL60">
        <f t="shared" si="15"/>
        <v>0.12565999999999999</v>
      </c>
      <c r="AM60">
        <f t="shared" si="16"/>
        <v>9.3799999999999994E-3</v>
      </c>
      <c r="AN60">
        <f t="shared" si="17"/>
        <v>1.1671099999999999</v>
      </c>
      <c r="AO60">
        <f t="shared" si="18"/>
        <v>0.1231</v>
      </c>
      <c r="AP60">
        <f t="shared" si="19"/>
        <v>0</v>
      </c>
      <c r="AQ60">
        <f t="shared" si="20"/>
        <v>0</v>
      </c>
    </row>
    <row r="61" spans="1:43">
      <c r="A61" t="s">
        <v>79</v>
      </c>
      <c r="B61">
        <v>4.2999999999999999E-4</v>
      </c>
      <c r="C61">
        <v>0.11237</v>
      </c>
      <c r="D61">
        <v>4.2000000000000002E-4</v>
      </c>
      <c r="E61">
        <v>8.4909999999999999E-2</v>
      </c>
      <c r="F61" s="1">
        <v>5.0000000000000002E-5</v>
      </c>
      <c r="G61">
        <v>0.27929999999999999</v>
      </c>
      <c r="H61">
        <v>0.65793000000000001</v>
      </c>
      <c r="I61">
        <v>6.4979999999999996E-2</v>
      </c>
      <c r="J61">
        <v>1.9529999999999999E-2</v>
      </c>
      <c r="K61">
        <v>3.1460000000000002E-2</v>
      </c>
      <c r="L61">
        <v>1.172E-2</v>
      </c>
      <c r="M61">
        <v>5.0899999999999999E-3</v>
      </c>
      <c r="N61">
        <v>0.35532000000000002</v>
      </c>
      <c r="O61">
        <v>0.74838000000000005</v>
      </c>
      <c r="P61">
        <v>0.1187</v>
      </c>
      <c r="Q61">
        <v>0</v>
      </c>
      <c r="R61">
        <v>0</v>
      </c>
      <c r="S61">
        <v>0</v>
      </c>
      <c r="T61">
        <v>0</v>
      </c>
      <c r="U61" s="2" t="str">
        <f t="shared" si="0"/>
        <v>F51079</v>
      </c>
      <c r="V61" s="2">
        <f t="shared" si="1"/>
        <v>0.11322</v>
      </c>
      <c r="W61" s="2">
        <f t="shared" si="2"/>
        <v>8.4909999999999999E-2</v>
      </c>
      <c r="X61" s="2">
        <f t="shared" si="3"/>
        <v>0.27934999999999999</v>
      </c>
      <c r="Y61" s="2">
        <f t="shared" si="4"/>
        <v>0.65793000000000001</v>
      </c>
      <c r="Z61" s="2">
        <f t="shared" si="5"/>
        <v>0.11597</v>
      </c>
      <c r="AA61" s="2">
        <f t="shared" si="6"/>
        <v>1.172E-2</v>
      </c>
      <c r="AB61" s="2">
        <f t="shared" si="7"/>
        <v>1.1087899999999999</v>
      </c>
      <c r="AC61" s="2">
        <f t="shared" si="8"/>
        <v>0.1187</v>
      </c>
      <c r="AD61" s="2">
        <f t="shared" si="9"/>
        <v>0</v>
      </c>
      <c r="AE61" s="2">
        <f t="shared" si="10"/>
        <v>0</v>
      </c>
      <c r="AG61" t="s">
        <v>317</v>
      </c>
      <c r="AH61">
        <f t="shared" si="11"/>
        <v>0.11964</v>
      </c>
      <c r="AI61">
        <f t="shared" si="12"/>
        <v>0.11584999999999999</v>
      </c>
      <c r="AJ61">
        <f t="shared" si="13"/>
        <v>0.49508999999999997</v>
      </c>
      <c r="AK61">
        <f t="shared" si="14"/>
        <v>0.42376000000000003</v>
      </c>
      <c r="AL61">
        <f t="shared" si="15"/>
        <v>0.12856000000000001</v>
      </c>
      <c r="AM61">
        <f t="shared" si="16"/>
        <v>1.5429999999999999E-2</v>
      </c>
      <c r="AN61">
        <f t="shared" si="17"/>
        <v>1.20448</v>
      </c>
      <c r="AO61">
        <f t="shared" si="18"/>
        <v>0.12790000000000001</v>
      </c>
      <c r="AP61">
        <f t="shared" si="19"/>
        <v>0</v>
      </c>
      <c r="AQ61">
        <f t="shared" si="20"/>
        <v>0</v>
      </c>
    </row>
    <row r="62" spans="1:43">
      <c r="A62" t="s">
        <v>80</v>
      </c>
      <c r="B62">
        <v>3.1E-4</v>
      </c>
      <c r="C62">
        <v>5.7770000000000002E-2</v>
      </c>
      <c r="D62">
        <v>4.0000000000000002E-4</v>
      </c>
      <c r="E62">
        <v>8.201E-2</v>
      </c>
      <c r="F62" s="1">
        <v>1.0000000000000001E-5</v>
      </c>
      <c r="G62">
        <v>0.39754</v>
      </c>
      <c r="H62">
        <v>0.8367</v>
      </c>
      <c r="I62">
        <v>6.2359999999999999E-2</v>
      </c>
      <c r="J62">
        <v>1.5859999999999999E-2</v>
      </c>
      <c r="K62">
        <v>3.7330000000000002E-2</v>
      </c>
      <c r="L62">
        <v>1.208E-2</v>
      </c>
      <c r="M62">
        <v>6.2500000000000003E-3</v>
      </c>
      <c r="N62">
        <v>0.46692</v>
      </c>
      <c r="O62">
        <v>0.66524000000000005</v>
      </c>
      <c r="P62">
        <v>0.1188</v>
      </c>
      <c r="Q62">
        <v>0</v>
      </c>
      <c r="R62">
        <v>0</v>
      </c>
      <c r="S62">
        <v>0</v>
      </c>
      <c r="T62">
        <v>0</v>
      </c>
      <c r="U62" s="2" t="str">
        <f t="shared" si="0"/>
        <v>A51137</v>
      </c>
      <c r="V62" s="2">
        <f t="shared" si="1"/>
        <v>5.8479999999999997E-2</v>
      </c>
      <c r="W62" s="2">
        <f t="shared" si="2"/>
        <v>8.201E-2</v>
      </c>
      <c r="X62" s="2">
        <f t="shared" si="3"/>
        <v>0.39755000000000001</v>
      </c>
      <c r="Y62" s="2">
        <f t="shared" si="4"/>
        <v>0.8367</v>
      </c>
      <c r="Z62" s="2">
        <f t="shared" si="5"/>
        <v>0.11555</v>
      </c>
      <c r="AA62" s="2">
        <f t="shared" si="6"/>
        <v>1.208E-2</v>
      </c>
      <c r="AB62" s="2">
        <f t="shared" si="7"/>
        <v>1.1384099999999999</v>
      </c>
      <c r="AC62" s="2">
        <f t="shared" si="8"/>
        <v>0.1188</v>
      </c>
      <c r="AD62" s="2">
        <f t="shared" si="9"/>
        <v>0</v>
      </c>
      <c r="AE62" s="2">
        <f t="shared" si="10"/>
        <v>0</v>
      </c>
      <c r="AG62" t="s">
        <v>304</v>
      </c>
      <c r="AH62">
        <f t="shared" si="11"/>
        <v>0.13768</v>
      </c>
      <c r="AI62">
        <f t="shared" si="12"/>
        <v>0.10398</v>
      </c>
      <c r="AJ62">
        <f t="shared" si="13"/>
        <v>0.45191999999999999</v>
      </c>
      <c r="AK62">
        <f t="shared" si="14"/>
        <v>1.04112</v>
      </c>
      <c r="AL62">
        <f t="shared" si="15"/>
        <v>0.13527</v>
      </c>
      <c r="AM62">
        <f t="shared" si="16"/>
        <v>1.3690000000000001E-2</v>
      </c>
      <c r="AN62">
        <f t="shared" si="17"/>
        <v>1.2213700000000001</v>
      </c>
      <c r="AO62">
        <f t="shared" si="18"/>
        <v>0.1356</v>
      </c>
      <c r="AP62">
        <f t="shared" si="19"/>
        <v>0</v>
      </c>
      <c r="AQ62">
        <f t="shared" si="20"/>
        <v>0</v>
      </c>
    </row>
    <row r="63" spans="1:43">
      <c r="A63" t="s">
        <v>81</v>
      </c>
      <c r="B63">
        <v>2.4000000000000001E-4</v>
      </c>
      <c r="C63">
        <v>5.8540000000000002E-2</v>
      </c>
      <c r="D63">
        <v>4.0000000000000002E-4</v>
      </c>
      <c r="E63">
        <v>8.2299999999999998E-2</v>
      </c>
      <c r="F63" s="1">
        <v>1.0000000000000001E-5</v>
      </c>
      <c r="G63">
        <v>0.39799000000000001</v>
      </c>
      <c r="H63">
        <v>0.82538</v>
      </c>
      <c r="I63">
        <v>7.7240000000000003E-2</v>
      </c>
      <c r="J63">
        <v>1.5720000000000001E-2</v>
      </c>
      <c r="K63">
        <v>2.4580000000000001E-2</v>
      </c>
      <c r="L63">
        <v>1.196E-2</v>
      </c>
      <c r="M63">
        <v>7.0200000000000002E-3</v>
      </c>
      <c r="N63">
        <v>0.46265000000000001</v>
      </c>
      <c r="O63">
        <v>0.66590000000000005</v>
      </c>
      <c r="P63">
        <v>0.1188</v>
      </c>
      <c r="Q63">
        <v>0</v>
      </c>
      <c r="R63">
        <v>0</v>
      </c>
      <c r="S63">
        <v>0</v>
      </c>
      <c r="T63">
        <v>0</v>
      </c>
      <c r="U63" s="2" t="str">
        <f t="shared" si="0"/>
        <v>F51137</v>
      </c>
      <c r="V63" s="2">
        <f t="shared" si="1"/>
        <v>5.9179999999999996E-2</v>
      </c>
      <c r="W63" s="2">
        <f t="shared" si="2"/>
        <v>8.2299999999999998E-2</v>
      </c>
      <c r="X63" s="2">
        <f t="shared" si="3"/>
        <v>0.39800000000000002</v>
      </c>
      <c r="Y63" s="2">
        <f t="shared" si="4"/>
        <v>0.82538</v>
      </c>
      <c r="Z63" s="2">
        <f t="shared" si="5"/>
        <v>0.11754000000000001</v>
      </c>
      <c r="AA63" s="2">
        <f t="shared" si="6"/>
        <v>1.196E-2</v>
      </c>
      <c r="AB63" s="2">
        <f t="shared" si="7"/>
        <v>1.13557</v>
      </c>
      <c r="AC63" s="2">
        <f t="shared" si="8"/>
        <v>0.1188</v>
      </c>
      <c r="AD63" s="2">
        <f t="shared" si="9"/>
        <v>0</v>
      </c>
      <c r="AE63" s="2">
        <f t="shared" si="10"/>
        <v>0</v>
      </c>
      <c r="AG63" t="s">
        <v>310</v>
      </c>
      <c r="AH63">
        <f t="shared" si="11"/>
        <v>0.12565000000000001</v>
      </c>
      <c r="AI63">
        <f t="shared" si="12"/>
        <v>0.10466</v>
      </c>
      <c r="AJ63">
        <f t="shared" si="13"/>
        <v>0.50605999999999995</v>
      </c>
      <c r="AK63">
        <f t="shared" si="14"/>
        <v>0.78188999999999997</v>
      </c>
      <c r="AL63">
        <f t="shared" si="15"/>
        <v>0.13286000000000001</v>
      </c>
      <c r="AM63">
        <f t="shared" si="16"/>
        <v>1.0580000000000001E-2</v>
      </c>
      <c r="AN63">
        <f t="shared" si="17"/>
        <v>1.23922</v>
      </c>
      <c r="AO63">
        <f t="shared" si="18"/>
        <v>0.13750000000000001</v>
      </c>
      <c r="AP63">
        <f t="shared" si="19"/>
        <v>0</v>
      </c>
      <c r="AQ63">
        <f t="shared" si="20"/>
        <v>0</v>
      </c>
    </row>
    <row r="64" spans="1:43">
      <c r="A64" t="s">
        <v>82</v>
      </c>
      <c r="B64">
        <v>1.06E-3</v>
      </c>
      <c r="C64">
        <v>4.9140000000000003E-2</v>
      </c>
      <c r="D64">
        <v>7.1000000000000002E-4</v>
      </c>
      <c r="E64">
        <v>0.10842</v>
      </c>
      <c r="F64" s="1">
        <v>4.0000000000000003E-5</v>
      </c>
      <c r="G64">
        <v>0.47891</v>
      </c>
      <c r="H64">
        <v>1.2581500000000001</v>
      </c>
      <c r="I64">
        <v>1.4449999999999999E-2</v>
      </c>
      <c r="J64">
        <v>7.3699999999999998E-3</v>
      </c>
      <c r="K64">
        <v>0.11489000000000001</v>
      </c>
      <c r="L64">
        <v>1.5100000000000001E-2</v>
      </c>
      <c r="M64">
        <v>1.24E-3</v>
      </c>
      <c r="N64">
        <v>3.5639999999999998E-2</v>
      </c>
      <c r="O64">
        <v>1.2256400000000001</v>
      </c>
      <c r="P64">
        <v>0.14349999999999999</v>
      </c>
      <c r="Q64">
        <v>0</v>
      </c>
      <c r="R64">
        <v>0</v>
      </c>
      <c r="S64">
        <v>0</v>
      </c>
      <c r="T64">
        <v>0</v>
      </c>
      <c r="U64" s="2" t="str">
        <f t="shared" si="0"/>
        <v>A24005</v>
      </c>
      <c r="V64" s="2">
        <f t="shared" si="1"/>
        <v>5.0910000000000004E-2</v>
      </c>
      <c r="W64" s="2">
        <f t="shared" si="2"/>
        <v>0.10842</v>
      </c>
      <c r="X64" s="2">
        <f t="shared" si="3"/>
        <v>0.47894999999999999</v>
      </c>
      <c r="Y64" s="2">
        <f t="shared" si="4"/>
        <v>1.2581500000000001</v>
      </c>
      <c r="Z64" s="2">
        <f t="shared" si="5"/>
        <v>0.13671</v>
      </c>
      <c r="AA64" s="2">
        <f t="shared" si="6"/>
        <v>1.5100000000000001E-2</v>
      </c>
      <c r="AB64" s="2">
        <f t="shared" si="7"/>
        <v>1.2625200000000001</v>
      </c>
      <c r="AC64" s="2">
        <f t="shared" si="8"/>
        <v>0.14349999999999999</v>
      </c>
      <c r="AD64" s="2">
        <f t="shared" si="9"/>
        <v>0</v>
      </c>
      <c r="AE64" s="2">
        <f t="shared" si="10"/>
        <v>0</v>
      </c>
      <c r="AG64" t="s">
        <v>362</v>
      </c>
      <c r="AH64">
        <f t="shared" si="11"/>
        <v>0.13972000000000001</v>
      </c>
      <c r="AI64">
        <f t="shared" si="12"/>
        <v>8.8520000000000001E-2</v>
      </c>
      <c r="AJ64">
        <f t="shared" si="13"/>
        <v>0.90749000000000002</v>
      </c>
      <c r="AK64">
        <f t="shared" si="14"/>
        <v>0.48089999999999999</v>
      </c>
      <c r="AL64">
        <f t="shared" si="15"/>
        <v>0.12973999999999999</v>
      </c>
      <c r="AM64">
        <f t="shared" si="16"/>
        <v>7.7099999999999998E-3</v>
      </c>
      <c r="AN64">
        <f t="shared" si="17"/>
        <v>1.2023599999999999</v>
      </c>
      <c r="AO64">
        <f t="shared" si="18"/>
        <v>0.1268</v>
      </c>
      <c r="AP64">
        <f t="shared" si="19"/>
        <v>0</v>
      </c>
      <c r="AQ64">
        <f t="shared" si="20"/>
        <v>0</v>
      </c>
    </row>
    <row r="65" spans="1:43">
      <c r="A65" t="s">
        <v>83</v>
      </c>
      <c r="B65">
        <v>2.1000000000000001E-4</v>
      </c>
      <c r="C65">
        <v>0.13658000000000001</v>
      </c>
      <c r="D65">
        <v>9.3999999999999997E-4</v>
      </c>
      <c r="E65">
        <v>0.13394</v>
      </c>
      <c r="F65" s="1">
        <v>1.0000000000000001E-5</v>
      </c>
      <c r="G65">
        <v>0.56974000000000002</v>
      </c>
      <c r="H65">
        <v>1.2317199999999999</v>
      </c>
      <c r="I65">
        <v>6.4860000000000001E-2</v>
      </c>
      <c r="J65">
        <v>3.456E-2</v>
      </c>
      <c r="K65">
        <v>5.3780000000000001E-2</v>
      </c>
      <c r="L65">
        <v>1.6250000000000001E-2</v>
      </c>
      <c r="M65">
        <v>1.1650000000000001E-2</v>
      </c>
      <c r="N65">
        <v>1.8689999999999998E-2</v>
      </c>
      <c r="O65">
        <v>1.6121399999999999</v>
      </c>
      <c r="P65">
        <v>0.15509999999999999</v>
      </c>
      <c r="Q65">
        <v>0</v>
      </c>
      <c r="R65">
        <v>0</v>
      </c>
      <c r="S65">
        <v>0</v>
      </c>
      <c r="T65">
        <v>0</v>
      </c>
      <c r="U65" s="2" t="str">
        <f t="shared" si="0"/>
        <v>A24510</v>
      </c>
      <c r="V65" s="2">
        <f t="shared" si="1"/>
        <v>0.13772999999999999</v>
      </c>
      <c r="W65" s="2">
        <f t="shared" si="2"/>
        <v>0.13394</v>
      </c>
      <c r="X65" s="2">
        <f t="shared" si="3"/>
        <v>0.56974999999999998</v>
      </c>
      <c r="Y65" s="2">
        <f t="shared" si="4"/>
        <v>1.2317199999999999</v>
      </c>
      <c r="Z65" s="2">
        <f t="shared" si="5"/>
        <v>0.1532</v>
      </c>
      <c r="AA65" s="2">
        <f t="shared" si="6"/>
        <v>1.6250000000000001E-2</v>
      </c>
      <c r="AB65" s="2">
        <f t="shared" si="7"/>
        <v>1.6424799999999999</v>
      </c>
      <c r="AC65" s="2">
        <f t="shared" si="8"/>
        <v>0.15509999999999999</v>
      </c>
      <c r="AD65" s="2">
        <f t="shared" si="9"/>
        <v>0</v>
      </c>
      <c r="AE65" s="2">
        <f t="shared" si="10"/>
        <v>0</v>
      </c>
      <c r="AG65" t="s">
        <v>239</v>
      </c>
      <c r="AH65">
        <f t="shared" si="11"/>
        <v>9.6500000000000002E-2</v>
      </c>
      <c r="AI65">
        <f t="shared" si="12"/>
        <v>0.10385</v>
      </c>
      <c r="AJ65">
        <f t="shared" si="13"/>
        <v>0.45408999999999999</v>
      </c>
      <c r="AK65">
        <f t="shared" si="14"/>
        <v>1.21106</v>
      </c>
      <c r="AL65">
        <f t="shared" si="15"/>
        <v>0.13805999999999999</v>
      </c>
      <c r="AM65">
        <f t="shared" si="16"/>
        <v>1.4749999999999999E-2</v>
      </c>
      <c r="AN65">
        <f t="shared" si="17"/>
        <v>1.2014899999999999</v>
      </c>
      <c r="AO65">
        <f t="shared" si="18"/>
        <v>0.13927999999999999</v>
      </c>
      <c r="AP65">
        <f t="shared" si="19"/>
        <v>0</v>
      </c>
      <c r="AQ65">
        <f t="shared" si="20"/>
        <v>0</v>
      </c>
    </row>
    <row r="66" spans="1:43">
      <c r="A66" t="s">
        <v>84</v>
      </c>
      <c r="B66">
        <v>2.3E-3</v>
      </c>
      <c r="C66">
        <v>6.1370000000000001E-2</v>
      </c>
      <c r="D66">
        <v>4.0000000000000002E-4</v>
      </c>
      <c r="E66">
        <v>0.12228</v>
      </c>
      <c r="F66">
        <v>1E-4</v>
      </c>
      <c r="G66">
        <v>0.45013999999999998</v>
      </c>
      <c r="H66">
        <v>1.2842800000000001</v>
      </c>
      <c r="I66">
        <v>6.4400000000000004E-3</v>
      </c>
      <c r="J66">
        <v>5.1599999999999997E-3</v>
      </c>
      <c r="K66">
        <v>0.10863</v>
      </c>
      <c r="L66">
        <v>1.4789999999999999E-2</v>
      </c>
      <c r="M66">
        <v>9.5E-4</v>
      </c>
      <c r="N66">
        <v>0.69055999999999995</v>
      </c>
      <c r="O66">
        <v>0.69118999999999997</v>
      </c>
      <c r="P66">
        <v>0.14349999999999999</v>
      </c>
      <c r="Q66">
        <v>0</v>
      </c>
      <c r="R66">
        <v>0</v>
      </c>
      <c r="S66">
        <v>0</v>
      </c>
      <c r="T66">
        <v>0</v>
      </c>
      <c r="U66" s="2" t="str">
        <f t="shared" si="0"/>
        <v>F24005</v>
      </c>
      <c r="V66" s="2">
        <f t="shared" si="1"/>
        <v>6.4070000000000002E-2</v>
      </c>
      <c r="W66" s="2">
        <f t="shared" si="2"/>
        <v>0.12228</v>
      </c>
      <c r="X66" s="2">
        <f t="shared" si="3"/>
        <v>0.45023999999999997</v>
      </c>
      <c r="Y66" s="2">
        <f t="shared" si="4"/>
        <v>1.2842800000000001</v>
      </c>
      <c r="Z66" s="2">
        <f t="shared" si="5"/>
        <v>0.12023</v>
      </c>
      <c r="AA66" s="2">
        <f t="shared" si="6"/>
        <v>1.4789999999999999E-2</v>
      </c>
      <c r="AB66" s="2">
        <f t="shared" si="7"/>
        <v>1.3826999999999998</v>
      </c>
      <c r="AC66" s="2">
        <f t="shared" si="8"/>
        <v>0.14349999999999999</v>
      </c>
      <c r="AD66" s="2">
        <f t="shared" si="9"/>
        <v>0</v>
      </c>
      <c r="AE66" s="2">
        <f t="shared" si="10"/>
        <v>0</v>
      </c>
      <c r="AG66" t="s">
        <v>267</v>
      </c>
      <c r="AH66">
        <f t="shared" si="11"/>
        <v>0.11624000000000001</v>
      </c>
      <c r="AI66">
        <f t="shared" si="12"/>
        <v>0.12584000000000001</v>
      </c>
      <c r="AJ66">
        <f t="shared" si="13"/>
        <v>0.42032999999999998</v>
      </c>
      <c r="AK66">
        <f t="shared" si="14"/>
        <v>0.47321999999999997</v>
      </c>
      <c r="AL66">
        <f t="shared" si="15"/>
        <v>0.14176999999999998</v>
      </c>
      <c r="AM66">
        <f t="shared" si="16"/>
        <v>1.907E-2</v>
      </c>
      <c r="AN66">
        <f t="shared" si="17"/>
        <v>1.16852</v>
      </c>
      <c r="AO66">
        <f t="shared" si="18"/>
        <v>0.1273</v>
      </c>
      <c r="AP66">
        <f t="shared" si="19"/>
        <v>0</v>
      </c>
      <c r="AQ66">
        <f t="shared" si="20"/>
        <v>0</v>
      </c>
    </row>
    <row r="67" spans="1:43">
      <c r="A67" t="s">
        <v>85</v>
      </c>
      <c r="B67">
        <v>1.3999999999999999E-4</v>
      </c>
      <c r="C67">
        <v>0.14180999999999999</v>
      </c>
      <c r="D67">
        <v>9.3999999999999997E-4</v>
      </c>
      <c r="E67">
        <v>0.13421</v>
      </c>
      <c r="F67">
        <v>0</v>
      </c>
      <c r="G67">
        <v>0.56138999999999994</v>
      </c>
      <c r="H67">
        <v>1.2244299999999999</v>
      </c>
      <c r="I67">
        <v>5.9520000000000003E-2</v>
      </c>
      <c r="J67">
        <v>3.8920000000000003E-2</v>
      </c>
      <c r="K67">
        <v>5.4489999999999997E-2</v>
      </c>
      <c r="L67">
        <v>1.6279999999999999E-2</v>
      </c>
      <c r="M67">
        <v>1.116E-2</v>
      </c>
      <c r="N67">
        <v>2.027E-2</v>
      </c>
      <c r="O67">
        <v>1.61232</v>
      </c>
      <c r="P67">
        <v>0.15509000000000001</v>
      </c>
      <c r="Q67">
        <v>0</v>
      </c>
      <c r="R67">
        <v>0</v>
      </c>
      <c r="S67">
        <v>0</v>
      </c>
      <c r="T67">
        <v>0</v>
      </c>
      <c r="U67" s="2" t="str">
        <f t="shared" ref="U67:U130" si="21">A67</f>
        <v>F24510</v>
      </c>
      <c r="V67" s="2">
        <f t="shared" ref="V67:V130" si="22">B67+C67+D67</f>
        <v>0.14288999999999999</v>
      </c>
      <c r="W67" s="2">
        <f t="shared" ref="W67:W130" si="23">E67</f>
        <v>0.13421</v>
      </c>
      <c r="X67" s="2">
        <f t="shared" ref="X67:X130" si="24">F67+G67</f>
        <v>0.56138999999999994</v>
      </c>
      <c r="Y67" s="2">
        <f t="shared" ref="Y67:Y130" si="25">H67</f>
        <v>1.2244299999999999</v>
      </c>
      <c r="Z67" s="2">
        <f t="shared" ref="Z67:Z130" si="26">I67+J67+K67</f>
        <v>0.15293000000000001</v>
      </c>
      <c r="AA67" s="2">
        <f t="shared" ref="AA67:AA130" si="27">L67</f>
        <v>1.6279999999999999E-2</v>
      </c>
      <c r="AB67" s="2">
        <f t="shared" ref="AB67:AB130" si="28">M67+N67+O67</f>
        <v>1.64375</v>
      </c>
      <c r="AC67" s="2">
        <f t="shared" ref="AC67:AC130" si="29">P67</f>
        <v>0.15509000000000001</v>
      </c>
      <c r="AD67" s="2">
        <f t="shared" ref="AD67:AD130" si="30">Q67+R67+S67</f>
        <v>0</v>
      </c>
      <c r="AE67" s="2">
        <f t="shared" ref="AE67:AE130" si="31">T67</f>
        <v>0</v>
      </c>
      <c r="AG67" t="s">
        <v>318</v>
      </c>
      <c r="AH67">
        <f t="shared" ref="AH67:AH130" si="32">VLOOKUP(AG67,$U$1:$AE$368,2,FALSE)</f>
        <v>0.11574999999999999</v>
      </c>
      <c r="AI67">
        <f t="shared" ref="AI67:AI130" si="33">VLOOKUP(AG67,$U$1:$AE$368,3,FALSE)</f>
        <v>0.12021</v>
      </c>
      <c r="AJ67">
        <f t="shared" ref="AJ67:AJ130" si="34">VLOOKUP(AG67,$U$1:$AE$368,4,FALSE)</f>
        <v>0.40284999999999999</v>
      </c>
      <c r="AK67">
        <f t="shared" ref="AK67:AK130" si="35">VLOOKUP(AG67,$U$1:$AE$368,5,FALSE)</f>
        <v>0.43058000000000002</v>
      </c>
      <c r="AL67">
        <f t="shared" ref="AL67:AL130" si="36">VLOOKUP(AG67,$U$1:$AE$368,6,FALSE)</f>
        <v>0.12171</v>
      </c>
      <c r="AM67">
        <f t="shared" ref="AM67:AM130" si="37">VLOOKUP(AG67,$U$1:$AE$368,7,FALSE)</f>
        <v>1.8489999999999999E-2</v>
      </c>
      <c r="AN67">
        <f t="shared" ref="AN67:AN130" si="38">VLOOKUP(AG67,$U$1:$AE$368,8,FALSE)</f>
        <v>1.16679</v>
      </c>
      <c r="AO67">
        <f t="shared" ref="AO67:AO130" si="39">VLOOKUP(AG67,$U$1:$AE$368,9,FALSE)</f>
        <v>0.1242</v>
      </c>
      <c r="AP67">
        <f t="shared" ref="AP67:AP130" si="40">VLOOKUP(AG67,$U$1:$AE$368,10,FALSE)</f>
        <v>0</v>
      </c>
      <c r="AQ67">
        <f t="shared" ref="AQ67:AQ130" si="41">VLOOKUP(AG67,$U$1:$AE$368,11,FALSE)</f>
        <v>0</v>
      </c>
    </row>
    <row r="68" spans="1:43">
      <c r="A68" t="s">
        <v>86</v>
      </c>
      <c r="B68">
        <v>2.0000000000000001E-4</v>
      </c>
      <c r="C68">
        <v>0.10982</v>
      </c>
      <c r="D68">
        <v>6.8000000000000005E-4</v>
      </c>
      <c r="E68">
        <v>0.10978</v>
      </c>
      <c r="F68">
        <v>0</v>
      </c>
      <c r="G68">
        <v>0.50766</v>
      </c>
      <c r="H68">
        <v>1.13917</v>
      </c>
      <c r="I68">
        <v>6.3769999999999993E-2</v>
      </c>
      <c r="J68">
        <v>1.9630000000000002E-2</v>
      </c>
      <c r="K68">
        <v>5.6239999999999998E-2</v>
      </c>
      <c r="L68">
        <v>1.4420000000000001E-2</v>
      </c>
      <c r="M68">
        <v>4.1900000000000001E-3</v>
      </c>
      <c r="N68">
        <v>6.9419999999999996E-2</v>
      </c>
      <c r="O68">
        <v>1.2027000000000001</v>
      </c>
      <c r="P68">
        <v>0.1401</v>
      </c>
      <c r="Q68">
        <v>0</v>
      </c>
      <c r="R68">
        <v>0</v>
      </c>
      <c r="S68">
        <v>0</v>
      </c>
      <c r="T68">
        <v>0</v>
      </c>
      <c r="U68" s="2" t="str">
        <f t="shared" si="21"/>
        <v>A24013</v>
      </c>
      <c r="V68" s="2">
        <f t="shared" si="22"/>
        <v>0.11070000000000001</v>
      </c>
      <c r="W68" s="2">
        <f t="shared" si="23"/>
        <v>0.10978</v>
      </c>
      <c r="X68" s="2">
        <f t="shared" si="24"/>
        <v>0.50766</v>
      </c>
      <c r="Y68" s="2">
        <f t="shared" si="25"/>
        <v>1.13917</v>
      </c>
      <c r="Z68" s="2">
        <f t="shared" si="26"/>
        <v>0.13963999999999999</v>
      </c>
      <c r="AA68" s="2">
        <f t="shared" si="27"/>
        <v>1.4420000000000001E-2</v>
      </c>
      <c r="AB68" s="2">
        <f t="shared" si="28"/>
        <v>1.2763100000000001</v>
      </c>
      <c r="AC68" s="2">
        <f t="shared" si="29"/>
        <v>0.1401</v>
      </c>
      <c r="AD68" s="2">
        <f t="shared" si="30"/>
        <v>0</v>
      </c>
      <c r="AE68" s="2">
        <f t="shared" si="31"/>
        <v>0</v>
      </c>
      <c r="AG68" t="s">
        <v>365</v>
      </c>
      <c r="AH68">
        <f t="shared" si="32"/>
        <v>0.10255</v>
      </c>
      <c r="AI68">
        <f t="shared" si="33"/>
        <v>0.11021</v>
      </c>
      <c r="AJ68">
        <f t="shared" si="34"/>
        <v>0.74297000000000002</v>
      </c>
      <c r="AK68">
        <f t="shared" si="35"/>
        <v>0.48712</v>
      </c>
      <c r="AL68">
        <f t="shared" si="36"/>
        <v>0.1386</v>
      </c>
      <c r="AM68">
        <f t="shared" si="37"/>
        <v>1.1180000000000001E-2</v>
      </c>
      <c r="AN68">
        <f t="shared" si="38"/>
        <v>1.25356</v>
      </c>
      <c r="AO68">
        <f t="shared" si="39"/>
        <v>0.13400000000000001</v>
      </c>
      <c r="AP68">
        <f t="shared" si="40"/>
        <v>0</v>
      </c>
      <c r="AQ68">
        <f t="shared" si="41"/>
        <v>0</v>
      </c>
    </row>
    <row r="69" spans="1:43">
      <c r="A69" t="s">
        <v>87</v>
      </c>
      <c r="B69" s="1">
        <v>3.0000000000000001E-5</v>
      </c>
      <c r="C69">
        <v>0.22267000000000001</v>
      </c>
      <c r="D69">
        <v>6.6E-4</v>
      </c>
      <c r="E69">
        <v>0.11197</v>
      </c>
      <c r="F69">
        <v>0</v>
      </c>
      <c r="G69">
        <v>0.43296000000000001</v>
      </c>
      <c r="H69">
        <v>0.33753</v>
      </c>
      <c r="I69">
        <v>8.3760000000000001E-2</v>
      </c>
      <c r="J69">
        <v>5.4649999999999997E-2</v>
      </c>
      <c r="K69">
        <v>1.384E-2</v>
      </c>
      <c r="L69">
        <v>1.434E-2</v>
      </c>
      <c r="M69">
        <v>1.2579999999999999E-2</v>
      </c>
      <c r="N69">
        <v>0.15046000000000001</v>
      </c>
      <c r="O69">
        <v>1.1671400000000001</v>
      </c>
      <c r="P69">
        <v>0.1401</v>
      </c>
      <c r="Q69">
        <v>0</v>
      </c>
      <c r="R69">
        <v>0</v>
      </c>
      <c r="S69">
        <v>0</v>
      </c>
      <c r="T69">
        <v>0</v>
      </c>
      <c r="U69" s="2" t="str">
        <f t="shared" si="21"/>
        <v>F24013</v>
      </c>
      <c r="V69" s="2">
        <f t="shared" si="22"/>
        <v>0.22336</v>
      </c>
      <c r="W69" s="2">
        <f t="shared" si="23"/>
        <v>0.11197</v>
      </c>
      <c r="X69" s="2">
        <f t="shared" si="24"/>
        <v>0.43296000000000001</v>
      </c>
      <c r="Y69" s="2">
        <f t="shared" si="25"/>
        <v>0.33753</v>
      </c>
      <c r="Z69" s="2">
        <f t="shared" si="26"/>
        <v>0.15225</v>
      </c>
      <c r="AA69" s="2">
        <f t="shared" si="27"/>
        <v>1.434E-2</v>
      </c>
      <c r="AB69" s="2">
        <f t="shared" si="28"/>
        <v>1.3301800000000001</v>
      </c>
      <c r="AC69" s="2">
        <f t="shared" si="29"/>
        <v>0.1401</v>
      </c>
      <c r="AD69" s="2">
        <f t="shared" si="30"/>
        <v>0</v>
      </c>
      <c r="AE69" s="2">
        <f t="shared" si="31"/>
        <v>0</v>
      </c>
      <c r="AG69" t="s">
        <v>366</v>
      </c>
      <c r="AH69">
        <f t="shared" si="32"/>
        <v>0.12068</v>
      </c>
      <c r="AI69">
        <f t="shared" si="33"/>
        <v>9.4750000000000001E-2</v>
      </c>
      <c r="AJ69">
        <f t="shared" si="34"/>
        <v>0.79347999999999996</v>
      </c>
      <c r="AK69">
        <f t="shared" si="35"/>
        <v>0.45084000000000002</v>
      </c>
      <c r="AL69">
        <f t="shared" si="36"/>
        <v>0.13275999999999999</v>
      </c>
      <c r="AM69">
        <f t="shared" si="37"/>
        <v>8.3700000000000007E-3</v>
      </c>
      <c r="AN69">
        <f t="shared" si="38"/>
        <v>1.22403</v>
      </c>
      <c r="AO69">
        <f t="shared" si="39"/>
        <v>0.12839999999999999</v>
      </c>
      <c r="AP69">
        <f t="shared" si="40"/>
        <v>0</v>
      </c>
      <c r="AQ69">
        <f t="shared" si="41"/>
        <v>0</v>
      </c>
    </row>
    <row r="70" spans="1:43">
      <c r="A70" t="s">
        <v>88</v>
      </c>
      <c r="B70">
        <v>2.5000000000000001E-4</v>
      </c>
      <c r="C70">
        <v>9.1410000000000005E-2</v>
      </c>
      <c r="D70">
        <v>6.8000000000000005E-4</v>
      </c>
      <c r="E70">
        <v>0.10800999999999999</v>
      </c>
      <c r="F70" s="1">
        <v>1.0000000000000001E-5</v>
      </c>
      <c r="G70">
        <v>0.51426000000000005</v>
      </c>
      <c r="H70">
        <v>1.1640999999999999</v>
      </c>
      <c r="I70">
        <v>3.1980000000000001E-2</v>
      </c>
      <c r="J70">
        <v>1.9400000000000001E-2</v>
      </c>
      <c r="K70">
        <v>8.8020000000000001E-2</v>
      </c>
      <c r="L70">
        <v>1.47E-2</v>
      </c>
      <c r="M70">
        <v>2.2699999999999999E-3</v>
      </c>
      <c r="N70">
        <v>6.6280000000000006E-2</v>
      </c>
      <c r="O70">
        <v>1.1813899999999999</v>
      </c>
      <c r="P70">
        <v>0.1396</v>
      </c>
      <c r="Q70">
        <v>0</v>
      </c>
      <c r="R70">
        <v>0</v>
      </c>
      <c r="S70">
        <v>0</v>
      </c>
      <c r="T70">
        <v>0</v>
      </c>
      <c r="U70" s="2" t="str">
        <f t="shared" si="21"/>
        <v>A24025</v>
      </c>
      <c r="V70" s="2">
        <f t="shared" si="22"/>
        <v>9.2340000000000005E-2</v>
      </c>
      <c r="W70" s="2">
        <f t="shared" si="23"/>
        <v>0.10800999999999999</v>
      </c>
      <c r="X70" s="2">
        <f t="shared" si="24"/>
        <v>0.51427</v>
      </c>
      <c r="Y70" s="2">
        <f t="shared" si="25"/>
        <v>1.1640999999999999</v>
      </c>
      <c r="Z70" s="2">
        <f t="shared" si="26"/>
        <v>0.1394</v>
      </c>
      <c r="AA70" s="2">
        <f t="shared" si="27"/>
        <v>1.47E-2</v>
      </c>
      <c r="AB70" s="2">
        <f t="shared" si="28"/>
        <v>1.2499400000000001</v>
      </c>
      <c r="AC70" s="2">
        <f t="shared" si="29"/>
        <v>0.1396</v>
      </c>
      <c r="AD70" s="2">
        <f t="shared" si="30"/>
        <v>0</v>
      </c>
      <c r="AE70" s="2">
        <f t="shared" si="31"/>
        <v>0</v>
      </c>
      <c r="AG70" t="s">
        <v>309</v>
      </c>
      <c r="AH70">
        <f t="shared" si="32"/>
        <v>0.11269</v>
      </c>
      <c r="AI70">
        <f t="shared" si="33"/>
        <v>9.783E-2</v>
      </c>
      <c r="AJ70">
        <f t="shared" si="34"/>
        <v>0.46601999999999999</v>
      </c>
      <c r="AK70">
        <f t="shared" si="35"/>
        <v>0.86031000000000002</v>
      </c>
      <c r="AL70">
        <f t="shared" si="36"/>
        <v>0.12776000000000001</v>
      </c>
      <c r="AM70">
        <f t="shared" si="37"/>
        <v>1.1809999999999999E-2</v>
      </c>
      <c r="AN70">
        <f t="shared" si="38"/>
        <v>1.1894199999999999</v>
      </c>
      <c r="AO70">
        <f t="shared" si="39"/>
        <v>0.13159999999999999</v>
      </c>
      <c r="AP70">
        <f t="shared" si="40"/>
        <v>0</v>
      </c>
      <c r="AQ70">
        <f t="shared" si="41"/>
        <v>0</v>
      </c>
    </row>
    <row r="71" spans="1:43">
      <c r="A71" t="s">
        <v>89</v>
      </c>
      <c r="B71">
        <v>1.4999999999999999E-4</v>
      </c>
      <c r="C71">
        <v>0.21287</v>
      </c>
      <c r="D71">
        <v>6.7000000000000002E-4</v>
      </c>
      <c r="E71">
        <v>0.10492</v>
      </c>
      <c r="F71">
        <v>0</v>
      </c>
      <c r="G71">
        <v>0.69001000000000001</v>
      </c>
      <c r="H71">
        <v>0.88338000000000005</v>
      </c>
      <c r="I71">
        <v>4.5780000000000001E-2</v>
      </c>
      <c r="J71">
        <v>4.4560000000000002E-2</v>
      </c>
      <c r="K71">
        <v>5.6279999999999997E-2</v>
      </c>
      <c r="L71">
        <v>7.92E-3</v>
      </c>
      <c r="M71">
        <v>3.8E-3</v>
      </c>
      <c r="N71">
        <v>0.11841</v>
      </c>
      <c r="O71">
        <v>1.17614</v>
      </c>
      <c r="P71">
        <v>0.1396</v>
      </c>
      <c r="Q71">
        <v>0</v>
      </c>
      <c r="R71">
        <v>0</v>
      </c>
      <c r="S71">
        <v>0</v>
      </c>
      <c r="T71">
        <v>0</v>
      </c>
      <c r="U71" s="2" t="str">
        <f t="shared" si="21"/>
        <v>F24025</v>
      </c>
      <c r="V71" s="2">
        <f t="shared" si="22"/>
        <v>0.21369000000000002</v>
      </c>
      <c r="W71" s="2">
        <f t="shared" si="23"/>
        <v>0.10492</v>
      </c>
      <c r="X71" s="2">
        <f t="shared" si="24"/>
        <v>0.69001000000000001</v>
      </c>
      <c r="Y71" s="2">
        <f t="shared" si="25"/>
        <v>0.88338000000000005</v>
      </c>
      <c r="Z71" s="2">
        <f t="shared" si="26"/>
        <v>0.14662</v>
      </c>
      <c r="AA71" s="2">
        <f t="shared" si="27"/>
        <v>7.92E-3</v>
      </c>
      <c r="AB71" s="2">
        <f t="shared" si="28"/>
        <v>1.2983499999999999</v>
      </c>
      <c r="AC71" s="2">
        <f t="shared" si="29"/>
        <v>0.1396</v>
      </c>
      <c r="AD71" s="2">
        <f t="shared" si="30"/>
        <v>0</v>
      </c>
      <c r="AE71" s="2">
        <f t="shared" si="31"/>
        <v>0</v>
      </c>
      <c r="AG71" t="s">
        <v>343</v>
      </c>
      <c r="AH71">
        <f t="shared" si="32"/>
        <v>0.11637</v>
      </c>
      <c r="AI71">
        <f t="shared" si="33"/>
        <v>9.7710000000000005E-2</v>
      </c>
      <c r="AJ71">
        <f t="shared" si="34"/>
        <v>0.60528999999999999</v>
      </c>
      <c r="AK71">
        <f t="shared" si="35"/>
        <v>0.80720999999999998</v>
      </c>
      <c r="AL71">
        <f t="shared" si="36"/>
        <v>0.13497000000000001</v>
      </c>
      <c r="AM71">
        <f t="shared" si="37"/>
        <v>1.102E-2</v>
      </c>
      <c r="AN71">
        <f t="shared" si="38"/>
        <v>1.2453799999999999</v>
      </c>
      <c r="AO71">
        <f t="shared" si="39"/>
        <v>0.13139999999999999</v>
      </c>
      <c r="AP71">
        <f t="shared" si="40"/>
        <v>0</v>
      </c>
      <c r="AQ71">
        <f t="shared" si="41"/>
        <v>0</v>
      </c>
    </row>
    <row r="72" spans="1:43">
      <c r="A72" t="s">
        <v>90</v>
      </c>
      <c r="B72">
        <v>9.7999999999999997E-4</v>
      </c>
      <c r="C72">
        <v>5.926E-2</v>
      </c>
      <c r="D72">
        <v>2.9E-4</v>
      </c>
      <c r="E72">
        <v>0.10294</v>
      </c>
      <c r="F72" s="1">
        <v>3.0000000000000001E-5</v>
      </c>
      <c r="G72">
        <v>0.46759000000000001</v>
      </c>
      <c r="H72">
        <v>1.1206499999999999</v>
      </c>
      <c r="I72">
        <v>2.1049999999999999E-2</v>
      </c>
      <c r="J72">
        <v>1.044E-2</v>
      </c>
      <c r="K72">
        <v>9.5530000000000004E-2</v>
      </c>
      <c r="L72">
        <v>1.4279999999999999E-2</v>
      </c>
      <c r="M72">
        <v>1.99E-3</v>
      </c>
      <c r="N72">
        <v>0.88212999999999997</v>
      </c>
      <c r="O72">
        <v>0.47270000000000001</v>
      </c>
      <c r="P72">
        <v>0.13638</v>
      </c>
      <c r="Q72">
        <v>0</v>
      </c>
      <c r="R72">
        <v>0</v>
      </c>
      <c r="S72">
        <v>0</v>
      </c>
      <c r="T72">
        <v>0</v>
      </c>
      <c r="U72" s="2" t="str">
        <f t="shared" si="21"/>
        <v>A10001</v>
      </c>
      <c r="V72" s="2">
        <f t="shared" si="22"/>
        <v>6.053E-2</v>
      </c>
      <c r="W72" s="2">
        <f t="shared" si="23"/>
        <v>0.10294</v>
      </c>
      <c r="X72" s="2">
        <f t="shared" si="24"/>
        <v>0.46761999999999998</v>
      </c>
      <c r="Y72" s="2">
        <f t="shared" si="25"/>
        <v>1.1206499999999999</v>
      </c>
      <c r="Z72" s="2">
        <f t="shared" si="26"/>
        <v>0.12701999999999999</v>
      </c>
      <c r="AA72" s="2">
        <f t="shared" si="27"/>
        <v>1.4279999999999999E-2</v>
      </c>
      <c r="AB72" s="2">
        <f t="shared" si="28"/>
        <v>1.3568199999999999</v>
      </c>
      <c r="AC72" s="2">
        <f t="shared" si="29"/>
        <v>0.13638</v>
      </c>
      <c r="AD72" s="2">
        <f t="shared" si="30"/>
        <v>0</v>
      </c>
      <c r="AE72" s="2">
        <f t="shared" si="31"/>
        <v>0</v>
      </c>
      <c r="AG72" t="s">
        <v>297</v>
      </c>
      <c r="AH72">
        <f t="shared" si="32"/>
        <v>0.11735999999999999</v>
      </c>
      <c r="AI72">
        <f t="shared" si="33"/>
        <v>0.13503000000000001</v>
      </c>
      <c r="AJ72">
        <f t="shared" si="34"/>
        <v>0.63665000000000005</v>
      </c>
      <c r="AK72">
        <f t="shared" si="35"/>
        <v>1.66656</v>
      </c>
      <c r="AL72">
        <f t="shared" si="36"/>
        <v>0.16052</v>
      </c>
      <c r="AM72">
        <f t="shared" si="37"/>
        <v>1.736E-2</v>
      </c>
      <c r="AN72">
        <f t="shared" si="38"/>
        <v>1.3806099999999999</v>
      </c>
      <c r="AO72">
        <f t="shared" si="39"/>
        <v>0.16200000000000001</v>
      </c>
      <c r="AP72">
        <f t="shared" si="40"/>
        <v>0</v>
      </c>
      <c r="AQ72">
        <f t="shared" si="41"/>
        <v>0</v>
      </c>
    </row>
    <row r="73" spans="1:43">
      <c r="A73" t="s">
        <v>91</v>
      </c>
      <c r="B73">
        <v>6.4000000000000005E-4</v>
      </c>
      <c r="C73">
        <v>8.9950000000000002E-2</v>
      </c>
      <c r="D73">
        <v>2.5999999999999998E-4</v>
      </c>
      <c r="E73">
        <v>0.11572</v>
      </c>
      <c r="F73" s="1">
        <v>1.0000000000000001E-5</v>
      </c>
      <c r="G73">
        <v>0.53188999999999997</v>
      </c>
      <c r="H73">
        <v>1.2856700000000001</v>
      </c>
      <c r="I73">
        <v>3.2149999999999998E-2</v>
      </c>
      <c r="J73">
        <v>1.9619999999999999E-2</v>
      </c>
      <c r="K73">
        <v>6.037E-2</v>
      </c>
      <c r="L73">
        <v>1.5350000000000001E-2</v>
      </c>
      <c r="M73">
        <v>3.5000000000000001E-3</v>
      </c>
      <c r="N73">
        <v>1.01597</v>
      </c>
      <c r="O73">
        <v>0.44002999999999998</v>
      </c>
      <c r="P73">
        <v>0.14645</v>
      </c>
      <c r="Q73">
        <v>0</v>
      </c>
      <c r="R73">
        <v>0</v>
      </c>
      <c r="S73">
        <v>0</v>
      </c>
      <c r="T73">
        <v>0</v>
      </c>
      <c r="U73" s="2" t="str">
        <f t="shared" si="21"/>
        <v>A10005</v>
      </c>
      <c r="V73" s="2">
        <f t="shared" si="22"/>
        <v>9.085E-2</v>
      </c>
      <c r="W73" s="2">
        <f t="shared" si="23"/>
        <v>0.11572</v>
      </c>
      <c r="X73" s="2">
        <f t="shared" si="24"/>
        <v>0.53189999999999993</v>
      </c>
      <c r="Y73" s="2">
        <f t="shared" si="25"/>
        <v>1.2856700000000001</v>
      </c>
      <c r="Z73" s="2">
        <f t="shared" si="26"/>
        <v>0.11213999999999999</v>
      </c>
      <c r="AA73" s="2">
        <f t="shared" si="27"/>
        <v>1.5350000000000001E-2</v>
      </c>
      <c r="AB73" s="2">
        <f t="shared" si="28"/>
        <v>1.4595</v>
      </c>
      <c r="AC73" s="2">
        <f t="shared" si="29"/>
        <v>0.14645</v>
      </c>
      <c r="AD73" s="2">
        <f t="shared" si="30"/>
        <v>0</v>
      </c>
      <c r="AE73" s="2">
        <f t="shared" si="31"/>
        <v>0</v>
      </c>
      <c r="AG73" t="s">
        <v>299</v>
      </c>
      <c r="AH73">
        <f t="shared" si="32"/>
        <v>0.11037999999999999</v>
      </c>
      <c r="AI73">
        <f t="shared" si="33"/>
        <v>0.13821</v>
      </c>
      <c r="AJ73">
        <f t="shared" si="34"/>
        <v>0.47642000000000001</v>
      </c>
      <c r="AK73">
        <f t="shared" si="35"/>
        <v>1.65099</v>
      </c>
      <c r="AL73">
        <f t="shared" si="36"/>
        <v>0.14472000000000002</v>
      </c>
      <c r="AM73">
        <f t="shared" si="37"/>
        <v>1.5949999999999999E-2</v>
      </c>
      <c r="AN73">
        <f t="shared" si="38"/>
        <v>1.27169</v>
      </c>
      <c r="AO73">
        <f t="shared" si="39"/>
        <v>0.15379999999999999</v>
      </c>
      <c r="AP73">
        <f t="shared" si="40"/>
        <v>0</v>
      </c>
      <c r="AQ73">
        <f t="shared" si="41"/>
        <v>0</v>
      </c>
    </row>
    <row r="74" spans="1:43">
      <c r="A74" t="s">
        <v>92</v>
      </c>
      <c r="B74" s="1">
        <v>8.0000000000000007E-5</v>
      </c>
      <c r="C74">
        <v>0.21554999999999999</v>
      </c>
      <c r="D74">
        <v>2.5000000000000001E-4</v>
      </c>
      <c r="E74">
        <v>0.10493</v>
      </c>
      <c r="F74">
        <v>0</v>
      </c>
      <c r="G74">
        <v>0.45007999999999998</v>
      </c>
      <c r="H74">
        <v>0.45887</v>
      </c>
      <c r="I74">
        <v>8.5440000000000002E-2</v>
      </c>
      <c r="J74">
        <v>4.718E-2</v>
      </c>
      <c r="K74">
        <v>1.1440000000000001E-2</v>
      </c>
      <c r="L74">
        <v>1.265E-2</v>
      </c>
      <c r="M74">
        <v>1.0449999999999999E-2</v>
      </c>
      <c r="N74">
        <v>1.00745</v>
      </c>
      <c r="O74">
        <v>0.42476999999999998</v>
      </c>
      <c r="P74">
        <v>0.14399999999999999</v>
      </c>
      <c r="Q74">
        <v>0</v>
      </c>
      <c r="R74">
        <v>0</v>
      </c>
      <c r="S74">
        <v>0</v>
      </c>
      <c r="T74">
        <v>0</v>
      </c>
      <c r="U74" s="2" t="str">
        <f t="shared" si="21"/>
        <v>A24011</v>
      </c>
      <c r="V74" s="2">
        <f t="shared" si="22"/>
        <v>0.21587999999999999</v>
      </c>
      <c r="W74" s="2">
        <f t="shared" si="23"/>
        <v>0.10493</v>
      </c>
      <c r="X74" s="2">
        <f t="shared" si="24"/>
        <v>0.45007999999999998</v>
      </c>
      <c r="Y74" s="2">
        <f t="shared" si="25"/>
        <v>0.45887</v>
      </c>
      <c r="Z74" s="2">
        <f t="shared" si="26"/>
        <v>0.14406000000000002</v>
      </c>
      <c r="AA74" s="2">
        <f t="shared" si="27"/>
        <v>1.265E-2</v>
      </c>
      <c r="AB74" s="2">
        <f t="shared" si="28"/>
        <v>1.4426700000000001</v>
      </c>
      <c r="AC74" s="2">
        <f t="shared" si="29"/>
        <v>0.14399999999999999</v>
      </c>
      <c r="AD74" s="2">
        <f t="shared" si="30"/>
        <v>0</v>
      </c>
      <c r="AE74" s="2">
        <f t="shared" si="31"/>
        <v>0</v>
      </c>
      <c r="AG74" t="s">
        <v>328</v>
      </c>
      <c r="AH74">
        <f t="shared" si="32"/>
        <v>0.10095000000000001</v>
      </c>
      <c r="AI74">
        <f t="shared" si="33"/>
        <v>9.672E-2</v>
      </c>
      <c r="AJ74">
        <f t="shared" si="34"/>
        <v>0.54825000000000002</v>
      </c>
      <c r="AK74">
        <f t="shared" si="35"/>
        <v>0.79793000000000003</v>
      </c>
      <c r="AL74">
        <f t="shared" si="36"/>
        <v>0.13170999999999999</v>
      </c>
      <c r="AM74">
        <f t="shared" si="37"/>
        <v>1.102E-2</v>
      </c>
      <c r="AN74">
        <f t="shared" si="38"/>
        <v>1.20143</v>
      </c>
      <c r="AO74">
        <f t="shared" si="39"/>
        <v>0.13059999999999999</v>
      </c>
      <c r="AP74">
        <f t="shared" si="40"/>
        <v>0</v>
      </c>
      <c r="AQ74">
        <f t="shared" si="41"/>
        <v>0</v>
      </c>
    </row>
    <row r="75" spans="1:43">
      <c r="A75" t="s">
        <v>93</v>
      </c>
      <c r="B75" s="1">
        <v>8.0000000000000007E-5</v>
      </c>
      <c r="C75">
        <v>0.13757</v>
      </c>
      <c r="D75">
        <v>2.5000000000000001E-4</v>
      </c>
      <c r="E75">
        <v>0.11008999999999999</v>
      </c>
      <c r="F75">
        <v>0</v>
      </c>
      <c r="G75">
        <v>0.38213999999999998</v>
      </c>
      <c r="H75">
        <v>0.33577000000000001</v>
      </c>
      <c r="I75">
        <v>4.3749999999999997E-2</v>
      </c>
      <c r="J75">
        <v>5.0099999999999999E-2</v>
      </c>
      <c r="K75">
        <v>2.6780000000000002E-2</v>
      </c>
      <c r="L75">
        <v>1.934E-2</v>
      </c>
      <c r="M75">
        <v>1.094E-2</v>
      </c>
      <c r="N75">
        <v>0.75636000000000003</v>
      </c>
      <c r="O75">
        <v>0.48653999999999997</v>
      </c>
      <c r="P75">
        <v>0.12529999999999999</v>
      </c>
      <c r="Q75">
        <v>0</v>
      </c>
      <c r="R75">
        <v>0</v>
      </c>
      <c r="S75">
        <v>0</v>
      </c>
      <c r="T75">
        <v>0</v>
      </c>
      <c r="U75" s="2" t="str">
        <f t="shared" si="21"/>
        <v>A24019</v>
      </c>
      <c r="V75" s="2">
        <f t="shared" si="22"/>
        <v>0.13789999999999999</v>
      </c>
      <c r="W75" s="2">
        <f t="shared" si="23"/>
        <v>0.11008999999999999</v>
      </c>
      <c r="X75" s="2">
        <f t="shared" si="24"/>
        <v>0.38213999999999998</v>
      </c>
      <c r="Y75" s="2">
        <f t="shared" si="25"/>
        <v>0.33577000000000001</v>
      </c>
      <c r="Z75" s="2">
        <f t="shared" si="26"/>
        <v>0.12062999999999999</v>
      </c>
      <c r="AA75" s="2">
        <f t="shared" si="27"/>
        <v>1.934E-2</v>
      </c>
      <c r="AB75" s="2">
        <f t="shared" si="28"/>
        <v>1.2538399999999998</v>
      </c>
      <c r="AC75" s="2">
        <f t="shared" si="29"/>
        <v>0.12529999999999999</v>
      </c>
      <c r="AD75" s="2">
        <f t="shared" si="30"/>
        <v>0</v>
      </c>
      <c r="AE75" s="2">
        <f t="shared" si="31"/>
        <v>0</v>
      </c>
      <c r="AG75" t="s">
        <v>334</v>
      </c>
      <c r="AH75">
        <f t="shared" si="32"/>
        <v>0.11886000000000001</v>
      </c>
      <c r="AI75">
        <f t="shared" si="33"/>
        <v>8.5900000000000004E-2</v>
      </c>
      <c r="AJ75">
        <f t="shared" si="34"/>
        <v>0.77437</v>
      </c>
      <c r="AK75">
        <f t="shared" si="35"/>
        <v>0.49341000000000002</v>
      </c>
      <c r="AL75">
        <f t="shared" si="36"/>
        <v>0.12759000000000001</v>
      </c>
      <c r="AM75">
        <f t="shared" si="37"/>
        <v>7.7000000000000002E-3</v>
      </c>
      <c r="AN75">
        <f t="shared" si="38"/>
        <v>1.1718899999999999</v>
      </c>
      <c r="AO75">
        <f t="shared" si="39"/>
        <v>0.1237</v>
      </c>
      <c r="AP75">
        <f t="shared" si="40"/>
        <v>0</v>
      </c>
      <c r="AQ75">
        <f t="shared" si="41"/>
        <v>0</v>
      </c>
    </row>
    <row r="76" spans="1:43">
      <c r="A76" t="s">
        <v>94</v>
      </c>
      <c r="B76" s="1">
        <v>9.0000000000000006E-5</v>
      </c>
      <c r="C76">
        <v>0.13472000000000001</v>
      </c>
      <c r="D76">
        <v>2.5000000000000001E-4</v>
      </c>
      <c r="E76">
        <v>0.11071</v>
      </c>
      <c r="F76">
        <v>0</v>
      </c>
      <c r="G76">
        <v>0.48648000000000002</v>
      </c>
      <c r="H76">
        <v>1.0385899999999999</v>
      </c>
      <c r="I76">
        <v>7.5560000000000002E-2</v>
      </c>
      <c r="J76">
        <v>3.5159999999999997E-2</v>
      </c>
      <c r="K76">
        <v>2.265E-2</v>
      </c>
      <c r="L76">
        <v>1.3259999999999999E-2</v>
      </c>
      <c r="M76">
        <v>1.056E-2</v>
      </c>
      <c r="N76">
        <v>0.94225000000000003</v>
      </c>
      <c r="O76">
        <v>0.45132</v>
      </c>
      <c r="P76">
        <v>0.14030000000000001</v>
      </c>
      <c r="Q76">
        <v>0</v>
      </c>
      <c r="R76">
        <v>0</v>
      </c>
      <c r="S76">
        <v>0</v>
      </c>
      <c r="T76">
        <v>0</v>
      </c>
      <c r="U76" s="2" t="str">
        <f t="shared" si="21"/>
        <v>A24045</v>
      </c>
      <c r="V76" s="2">
        <f t="shared" si="22"/>
        <v>0.13506000000000001</v>
      </c>
      <c r="W76" s="2">
        <f t="shared" si="23"/>
        <v>0.11071</v>
      </c>
      <c r="X76" s="2">
        <f t="shared" si="24"/>
        <v>0.48648000000000002</v>
      </c>
      <c r="Y76" s="2">
        <f t="shared" si="25"/>
        <v>1.0385899999999999</v>
      </c>
      <c r="Z76" s="2">
        <f t="shared" si="26"/>
        <v>0.13336999999999999</v>
      </c>
      <c r="AA76" s="2">
        <f t="shared" si="27"/>
        <v>1.3259999999999999E-2</v>
      </c>
      <c r="AB76" s="2">
        <f t="shared" si="28"/>
        <v>1.4041300000000001</v>
      </c>
      <c r="AC76" s="2">
        <f t="shared" si="29"/>
        <v>0.14030000000000001</v>
      </c>
      <c r="AD76" s="2">
        <f t="shared" si="30"/>
        <v>0</v>
      </c>
      <c r="AE76" s="2">
        <f t="shared" si="31"/>
        <v>0</v>
      </c>
      <c r="AG76" t="s">
        <v>364</v>
      </c>
      <c r="AH76">
        <f t="shared" si="32"/>
        <v>0.19616999999999998</v>
      </c>
      <c r="AI76">
        <f t="shared" si="33"/>
        <v>0.10055</v>
      </c>
      <c r="AJ76">
        <f t="shared" si="34"/>
        <v>1.0430900000000001</v>
      </c>
      <c r="AK76">
        <f t="shared" si="35"/>
        <v>0.44706000000000001</v>
      </c>
      <c r="AL76">
        <f t="shared" si="36"/>
        <v>0.13064000000000001</v>
      </c>
      <c r="AM76">
        <f t="shared" si="37"/>
        <v>1.111E-2</v>
      </c>
      <c r="AN76">
        <f t="shared" si="38"/>
        <v>1.2126699999999999</v>
      </c>
      <c r="AO76">
        <f t="shared" si="39"/>
        <v>0.127</v>
      </c>
      <c r="AP76">
        <f t="shared" si="40"/>
        <v>0</v>
      </c>
      <c r="AQ76">
        <f t="shared" si="41"/>
        <v>0</v>
      </c>
    </row>
    <row r="77" spans="1:43">
      <c r="A77" t="s">
        <v>95</v>
      </c>
      <c r="B77" s="1">
        <v>8.0000000000000007E-5</v>
      </c>
      <c r="C77">
        <v>0.13832</v>
      </c>
      <c r="D77">
        <v>2.5000000000000001E-4</v>
      </c>
      <c r="E77">
        <v>0.10397000000000001</v>
      </c>
      <c r="F77">
        <v>0</v>
      </c>
      <c r="G77">
        <v>0.38105</v>
      </c>
      <c r="H77">
        <v>0.31933</v>
      </c>
      <c r="I77">
        <v>2.4490000000000001E-2</v>
      </c>
      <c r="J77">
        <v>5.6669999999999998E-2</v>
      </c>
      <c r="K77">
        <v>4.4049999999999999E-2</v>
      </c>
      <c r="L77">
        <v>1.7149999999999999E-2</v>
      </c>
      <c r="M77">
        <v>6.4999999999999997E-3</v>
      </c>
      <c r="N77">
        <v>0.76388999999999996</v>
      </c>
      <c r="O77">
        <v>0.48370000000000002</v>
      </c>
      <c r="P77">
        <v>0.12529999999999999</v>
      </c>
      <c r="Q77">
        <v>0</v>
      </c>
      <c r="R77">
        <v>0</v>
      </c>
      <c r="S77">
        <v>0</v>
      </c>
      <c r="T77">
        <v>0</v>
      </c>
      <c r="U77" s="2" t="str">
        <f t="shared" si="21"/>
        <v>F24019</v>
      </c>
      <c r="V77" s="2">
        <f t="shared" si="22"/>
        <v>0.13865</v>
      </c>
      <c r="W77" s="2">
        <f t="shared" si="23"/>
        <v>0.10397000000000001</v>
      </c>
      <c r="X77" s="2">
        <f t="shared" si="24"/>
        <v>0.38105</v>
      </c>
      <c r="Y77" s="2">
        <f t="shared" si="25"/>
        <v>0.31933</v>
      </c>
      <c r="Z77" s="2">
        <f t="shared" si="26"/>
        <v>0.12520999999999999</v>
      </c>
      <c r="AA77" s="2">
        <f t="shared" si="27"/>
        <v>1.7149999999999999E-2</v>
      </c>
      <c r="AB77" s="2">
        <f t="shared" si="28"/>
        <v>1.2540899999999999</v>
      </c>
      <c r="AC77" s="2">
        <f t="shared" si="29"/>
        <v>0.12529999999999999</v>
      </c>
      <c r="AD77" s="2">
        <f t="shared" si="30"/>
        <v>0</v>
      </c>
      <c r="AE77" s="2">
        <f t="shared" si="31"/>
        <v>0</v>
      </c>
      <c r="AG77" t="s">
        <v>312</v>
      </c>
      <c r="AH77">
        <f t="shared" si="32"/>
        <v>0.11601</v>
      </c>
      <c r="AI77">
        <f t="shared" si="33"/>
        <v>9.146E-2</v>
      </c>
      <c r="AJ77">
        <f t="shared" si="34"/>
        <v>0.53102000000000005</v>
      </c>
      <c r="AK77">
        <f t="shared" si="35"/>
        <v>0.44285000000000002</v>
      </c>
      <c r="AL77">
        <f t="shared" si="36"/>
        <v>0.13077</v>
      </c>
      <c r="AM77">
        <f t="shared" si="37"/>
        <v>7.1700000000000002E-3</v>
      </c>
      <c r="AN77">
        <f t="shared" si="38"/>
        <v>1.2028099999999999</v>
      </c>
      <c r="AO77">
        <f t="shared" si="39"/>
        <v>0.129</v>
      </c>
      <c r="AP77">
        <f t="shared" si="40"/>
        <v>0</v>
      </c>
      <c r="AQ77">
        <f t="shared" si="41"/>
        <v>0</v>
      </c>
    </row>
    <row r="78" spans="1:43">
      <c r="A78" t="s">
        <v>96</v>
      </c>
      <c r="B78">
        <v>1E-4</v>
      </c>
      <c r="C78">
        <v>0.11304</v>
      </c>
      <c r="D78">
        <v>2.5000000000000001E-4</v>
      </c>
      <c r="E78">
        <v>9.6570000000000003E-2</v>
      </c>
      <c r="F78">
        <v>0</v>
      </c>
      <c r="G78">
        <v>0.43087999999999999</v>
      </c>
      <c r="H78">
        <v>0.88414000000000004</v>
      </c>
      <c r="I78">
        <v>6.1089999999999998E-2</v>
      </c>
      <c r="J78">
        <v>3.211E-2</v>
      </c>
      <c r="K78">
        <v>2.6290000000000001E-2</v>
      </c>
      <c r="L78">
        <v>1.2030000000000001E-2</v>
      </c>
      <c r="M78">
        <v>9.5700000000000004E-3</v>
      </c>
      <c r="N78">
        <v>0.86094000000000004</v>
      </c>
      <c r="O78">
        <v>0.43221999999999999</v>
      </c>
      <c r="P78">
        <v>0.13020000000000001</v>
      </c>
      <c r="Q78">
        <v>0</v>
      </c>
      <c r="R78">
        <v>0</v>
      </c>
      <c r="S78">
        <v>0</v>
      </c>
      <c r="T78">
        <v>0</v>
      </c>
      <c r="U78" s="2" t="str">
        <f t="shared" si="21"/>
        <v>A24047</v>
      </c>
      <c r="V78" s="2">
        <f t="shared" si="22"/>
        <v>0.11339</v>
      </c>
      <c r="W78" s="2">
        <f t="shared" si="23"/>
        <v>9.6570000000000003E-2</v>
      </c>
      <c r="X78" s="2">
        <f t="shared" si="24"/>
        <v>0.43087999999999999</v>
      </c>
      <c r="Y78" s="2">
        <f t="shared" si="25"/>
        <v>0.88414000000000004</v>
      </c>
      <c r="Z78" s="2">
        <f t="shared" si="26"/>
        <v>0.11949000000000001</v>
      </c>
      <c r="AA78" s="2">
        <f t="shared" si="27"/>
        <v>1.2030000000000001E-2</v>
      </c>
      <c r="AB78" s="2">
        <f t="shared" si="28"/>
        <v>1.3027299999999999</v>
      </c>
      <c r="AC78" s="2">
        <f t="shared" si="29"/>
        <v>0.13020000000000001</v>
      </c>
      <c r="AD78" s="2">
        <f t="shared" si="30"/>
        <v>0</v>
      </c>
      <c r="AE78" s="2">
        <f t="shared" si="31"/>
        <v>0</v>
      </c>
      <c r="AG78" t="s">
        <v>325</v>
      </c>
      <c r="AH78">
        <f t="shared" si="32"/>
        <v>0.1328</v>
      </c>
      <c r="AI78">
        <f t="shared" si="33"/>
        <v>9.4549999999999995E-2</v>
      </c>
      <c r="AJ78">
        <f t="shared" si="34"/>
        <v>0.42170000000000002</v>
      </c>
      <c r="AK78">
        <f t="shared" si="35"/>
        <v>0.34282000000000001</v>
      </c>
      <c r="AL78">
        <f t="shared" si="36"/>
        <v>0.12852000000000002</v>
      </c>
      <c r="AM78">
        <f t="shared" si="37"/>
        <v>1.2930000000000001E-2</v>
      </c>
      <c r="AN78">
        <f t="shared" si="38"/>
        <v>1.1888100000000001</v>
      </c>
      <c r="AO78">
        <f t="shared" si="39"/>
        <v>0.12839999999999999</v>
      </c>
      <c r="AP78">
        <f t="shared" si="40"/>
        <v>0</v>
      </c>
      <c r="AQ78">
        <f t="shared" si="41"/>
        <v>0</v>
      </c>
    </row>
    <row r="79" spans="1:43">
      <c r="A79" t="s">
        <v>97</v>
      </c>
      <c r="B79" s="1">
        <v>1.0000000000000001E-5</v>
      </c>
      <c r="C79">
        <v>0.20399999999999999</v>
      </c>
      <c r="D79">
        <v>2.5000000000000001E-4</v>
      </c>
      <c r="E79">
        <v>9.2990000000000003E-2</v>
      </c>
      <c r="F79">
        <v>0</v>
      </c>
      <c r="G79">
        <v>0.46561999999999998</v>
      </c>
      <c r="H79">
        <v>0.35887000000000002</v>
      </c>
      <c r="I79">
        <v>8.8650000000000007E-2</v>
      </c>
      <c r="J79">
        <v>4.5280000000000001E-2</v>
      </c>
      <c r="K79">
        <v>7.7200000000000003E-3</v>
      </c>
      <c r="L79">
        <v>1.042E-2</v>
      </c>
      <c r="M79">
        <v>1.9099999999999999E-2</v>
      </c>
      <c r="N79">
        <v>0.94520000000000004</v>
      </c>
      <c r="O79">
        <v>0.44131999999999999</v>
      </c>
      <c r="P79">
        <v>0.14030000000000001</v>
      </c>
      <c r="Q79">
        <v>0</v>
      </c>
      <c r="R79">
        <v>0</v>
      </c>
      <c r="S79">
        <v>0</v>
      </c>
      <c r="T79">
        <v>0</v>
      </c>
      <c r="U79" s="2" t="str">
        <f t="shared" si="21"/>
        <v>F24045</v>
      </c>
      <c r="V79" s="2">
        <f t="shared" si="22"/>
        <v>0.20426</v>
      </c>
      <c r="W79" s="2">
        <f t="shared" si="23"/>
        <v>9.2990000000000003E-2</v>
      </c>
      <c r="X79" s="2">
        <f t="shared" si="24"/>
        <v>0.46561999999999998</v>
      </c>
      <c r="Y79" s="2">
        <f t="shared" si="25"/>
        <v>0.35887000000000002</v>
      </c>
      <c r="Z79" s="2">
        <f t="shared" si="26"/>
        <v>0.14165</v>
      </c>
      <c r="AA79" s="2">
        <f t="shared" si="27"/>
        <v>1.042E-2</v>
      </c>
      <c r="AB79" s="2">
        <f t="shared" si="28"/>
        <v>1.4056200000000001</v>
      </c>
      <c r="AC79" s="2">
        <f t="shared" si="29"/>
        <v>0.14030000000000001</v>
      </c>
      <c r="AD79" s="2">
        <f t="shared" si="30"/>
        <v>0</v>
      </c>
      <c r="AE79" s="2">
        <f t="shared" si="31"/>
        <v>0</v>
      </c>
      <c r="AG79" t="s">
        <v>316</v>
      </c>
      <c r="AH79">
        <f t="shared" si="32"/>
        <v>0.12735000000000002</v>
      </c>
      <c r="AI79">
        <f t="shared" si="33"/>
        <v>9.6579999999999999E-2</v>
      </c>
      <c r="AJ79">
        <f t="shared" si="34"/>
        <v>0.42129</v>
      </c>
      <c r="AK79">
        <f t="shared" si="35"/>
        <v>1.0738000000000001</v>
      </c>
      <c r="AL79">
        <f t="shared" si="36"/>
        <v>0.13128000000000001</v>
      </c>
      <c r="AM79">
        <f t="shared" si="37"/>
        <v>1.406E-2</v>
      </c>
      <c r="AN79">
        <f t="shared" si="38"/>
        <v>1.19702</v>
      </c>
      <c r="AO79">
        <f t="shared" si="39"/>
        <v>0.13150000000000001</v>
      </c>
      <c r="AP79">
        <f t="shared" si="40"/>
        <v>0</v>
      </c>
      <c r="AQ79">
        <f t="shared" si="41"/>
        <v>0</v>
      </c>
    </row>
    <row r="80" spans="1:43">
      <c r="A80" t="s">
        <v>98</v>
      </c>
      <c r="B80" s="1">
        <v>2.0000000000000002E-5</v>
      </c>
      <c r="C80">
        <v>0.15458</v>
      </c>
      <c r="D80">
        <v>2.5000000000000001E-4</v>
      </c>
      <c r="E80">
        <v>0.10092</v>
      </c>
      <c r="F80">
        <v>0</v>
      </c>
      <c r="G80">
        <v>0.43897999999999998</v>
      </c>
      <c r="H80">
        <v>0.27315</v>
      </c>
      <c r="I80">
        <v>7.3569999999999997E-2</v>
      </c>
      <c r="J80">
        <v>4.8320000000000002E-2</v>
      </c>
      <c r="K80">
        <v>1.076E-2</v>
      </c>
      <c r="L80">
        <v>1.328E-2</v>
      </c>
      <c r="M80">
        <v>1.9220000000000001E-2</v>
      </c>
      <c r="N80">
        <v>0.84348999999999996</v>
      </c>
      <c r="O80">
        <v>0.48818</v>
      </c>
      <c r="P80">
        <v>0.13500000000000001</v>
      </c>
      <c r="Q80">
        <v>0</v>
      </c>
      <c r="R80">
        <v>0</v>
      </c>
      <c r="S80">
        <v>0</v>
      </c>
      <c r="T80">
        <v>0</v>
      </c>
      <c r="U80" s="2" t="str">
        <f t="shared" si="21"/>
        <v>A24039</v>
      </c>
      <c r="V80" s="2">
        <f t="shared" si="22"/>
        <v>0.15484999999999999</v>
      </c>
      <c r="W80" s="2">
        <f t="shared" si="23"/>
        <v>0.10092</v>
      </c>
      <c r="X80" s="2">
        <f t="shared" si="24"/>
        <v>0.43897999999999998</v>
      </c>
      <c r="Y80" s="2">
        <f t="shared" si="25"/>
        <v>0.27315</v>
      </c>
      <c r="Z80" s="2">
        <f t="shared" si="26"/>
        <v>0.13264999999999999</v>
      </c>
      <c r="AA80" s="2">
        <f t="shared" si="27"/>
        <v>1.328E-2</v>
      </c>
      <c r="AB80" s="2">
        <f t="shared" si="28"/>
        <v>1.3508899999999999</v>
      </c>
      <c r="AC80" s="2">
        <f t="shared" si="29"/>
        <v>0.13500000000000001</v>
      </c>
      <c r="AD80" s="2">
        <f t="shared" si="30"/>
        <v>0</v>
      </c>
      <c r="AE80" s="2">
        <f t="shared" si="31"/>
        <v>0</v>
      </c>
      <c r="AG80" t="s">
        <v>265</v>
      </c>
      <c r="AH80">
        <f t="shared" si="32"/>
        <v>0.14047000000000001</v>
      </c>
      <c r="AI80">
        <f t="shared" si="33"/>
        <v>9.7119999999999998E-2</v>
      </c>
      <c r="AJ80">
        <f t="shared" si="34"/>
        <v>0.46256999999999998</v>
      </c>
      <c r="AK80">
        <f t="shared" si="35"/>
        <v>0.55967999999999996</v>
      </c>
      <c r="AL80">
        <f t="shared" si="36"/>
        <v>0.13228000000000001</v>
      </c>
      <c r="AM80">
        <f t="shared" si="37"/>
        <v>8.3499999999999998E-3</v>
      </c>
      <c r="AN80">
        <f t="shared" si="38"/>
        <v>1.22912</v>
      </c>
      <c r="AO80">
        <f t="shared" si="39"/>
        <v>0.13400000000000001</v>
      </c>
      <c r="AP80">
        <f t="shared" si="40"/>
        <v>0</v>
      </c>
      <c r="AQ80">
        <f t="shared" si="41"/>
        <v>0</v>
      </c>
    </row>
    <row r="81" spans="1:43">
      <c r="A81" t="s">
        <v>99</v>
      </c>
      <c r="B81" s="1">
        <v>4.0000000000000003E-5</v>
      </c>
      <c r="C81">
        <v>0.14193</v>
      </c>
      <c r="D81">
        <v>2.5000000000000001E-4</v>
      </c>
      <c r="E81">
        <v>8.7169999999999997E-2</v>
      </c>
      <c r="F81">
        <v>0</v>
      </c>
      <c r="G81">
        <v>0.33106000000000002</v>
      </c>
      <c r="H81">
        <v>0.15765999999999999</v>
      </c>
      <c r="I81">
        <v>7.0629999999999998E-2</v>
      </c>
      <c r="J81">
        <v>4.2639999999999997E-2</v>
      </c>
      <c r="K81">
        <v>7.6400000000000001E-3</v>
      </c>
      <c r="L81">
        <v>1.323E-2</v>
      </c>
      <c r="M81">
        <v>1.7270000000000001E-2</v>
      </c>
      <c r="N81">
        <v>0.76224999999999998</v>
      </c>
      <c r="O81">
        <v>0.41476000000000002</v>
      </c>
      <c r="P81">
        <v>0.1193</v>
      </c>
      <c r="Q81">
        <v>0</v>
      </c>
      <c r="R81">
        <v>0</v>
      </c>
      <c r="S81">
        <v>0</v>
      </c>
      <c r="T81">
        <v>0</v>
      </c>
      <c r="U81" s="2" t="str">
        <f t="shared" si="21"/>
        <v>A51001</v>
      </c>
      <c r="V81" s="2">
        <f t="shared" si="22"/>
        <v>0.14222000000000001</v>
      </c>
      <c r="W81" s="2">
        <f t="shared" si="23"/>
        <v>8.7169999999999997E-2</v>
      </c>
      <c r="X81" s="2">
        <f t="shared" si="24"/>
        <v>0.33106000000000002</v>
      </c>
      <c r="Y81" s="2">
        <f t="shared" si="25"/>
        <v>0.15765999999999999</v>
      </c>
      <c r="Z81" s="2">
        <f t="shared" si="26"/>
        <v>0.12090999999999999</v>
      </c>
      <c r="AA81" s="2">
        <f t="shared" si="27"/>
        <v>1.323E-2</v>
      </c>
      <c r="AB81" s="2">
        <f t="shared" si="28"/>
        <v>1.19428</v>
      </c>
      <c r="AC81" s="2">
        <f t="shared" si="29"/>
        <v>0.1193</v>
      </c>
      <c r="AD81" s="2">
        <f t="shared" si="30"/>
        <v>0</v>
      </c>
      <c r="AE81" s="2">
        <f t="shared" si="31"/>
        <v>0</v>
      </c>
      <c r="AG81" t="s">
        <v>347</v>
      </c>
      <c r="AH81">
        <f t="shared" si="32"/>
        <v>0.13394999999999999</v>
      </c>
      <c r="AI81">
        <f t="shared" si="33"/>
        <v>8.4830000000000003E-2</v>
      </c>
      <c r="AJ81">
        <f t="shared" si="34"/>
        <v>0.90739999999999998</v>
      </c>
      <c r="AK81">
        <f t="shared" si="35"/>
        <v>0.49186000000000002</v>
      </c>
      <c r="AL81">
        <f t="shared" si="36"/>
        <v>0.12659999999999999</v>
      </c>
      <c r="AM81">
        <f t="shared" si="37"/>
        <v>7.7799999999999996E-3</v>
      </c>
      <c r="AN81">
        <f t="shared" si="38"/>
        <v>1.1686700000000001</v>
      </c>
      <c r="AO81">
        <f t="shared" si="39"/>
        <v>0.1234</v>
      </c>
      <c r="AP81">
        <f t="shared" si="40"/>
        <v>0</v>
      </c>
      <c r="AQ81">
        <f t="shared" si="41"/>
        <v>0</v>
      </c>
    </row>
    <row r="82" spans="1:43">
      <c r="A82" t="s">
        <v>100</v>
      </c>
      <c r="B82" s="1">
        <v>4.0000000000000003E-5</v>
      </c>
      <c r="C82">
        <v>0.16067000000000001</v>
      </c>
      <c r="D82">
        <v>2.5000000000000001E-4</v>
      </c>
      <c r="E82">
        <v>0.10553</v>
      </c>
      <c r="F82">
        <v>0</v>
      </c>
      <c r="G82">
        <v>0.44656000000000001</v>
      </c>
      <c r="H82">
        <v>0.27342</v>
      </c>
      <c r="I82">
        <v>4.4350000000000001E-2</v>
      </c>
      <c r="J82">
        <v>6.0290000000000003E-2</v>
      </c>
      <c r="K82">
        <v>2.776E-2</v>
      </c>
      <c r="L82">
        <v>1.417E-2</v>
      </c>
      <c r="M82">
        <v>1.179E-2</v>
      </c>
      <c r="N82">
        <v>0.85189000000000004</v>
      </c>
      <c r="O82">
        <v>0.48759999999999998</v>
      </c>
      <c r="P82">
        <v>0.13500000000000001</v>
      </c>
      <c r="Q82">
        <v>0</v>
      </c>
      <c r="R82">
        <v>0</v>
      </c>
      <c r="S82">
        <v>0</v>
      </c>
      <c r="T82">
        <v>0</v>
      </c>
      <c r="U82" s="2" t="str">
        <f t="shared" si="21"/>
        <v>F24039</v>
      </c>
      <c r="V82" s="2">
        <f t="shared" si="22"/>
        <v>0.16096000000000002</v>
      </c>
      <c r="W82" s="2">
        <f t="shared" si="23"/>
        <v>0.10553</v>
      </c>
      <c r="X82" s="2">
        <f t="shared" si="24"/>
        <v>0.44656000000000001</v>
      </c>
      <c r="Y82" s="2">
        <f t="shared" si="25"/>
        <v>0.27342</v>
      </c>
      <c r="Z82" s="2">
        <f t="shared" si="26"/>
        <v>0.13240000000000002</v>
      </c>
      <c r="AA82" s="2">
        <f t="shared" si="27"/>
        <v>1.417E-2</v>
      </c>
      <c r="AB82" s="2">
        <f t="shared" si="28"/>
        <v>1.35128</v>
      </c>
      <c r="AC82" s="2">
        <f t="shared" si="29"/>
        <v>0.13500000000000001</v>
      </c>
      <c r="AD82" s="2">
        <f t="shared" si="30"/>
        <v>0</v>
      </c>
      <c r="AE82" s="2">
        <f t="shared" si="31"/>
        <v>0</v>
      </c>
      <c r="AG82" t="s">
        <v>307</v>
      </c>
      <c r="AH82">
        <f t="shared" si="32"/>
        <v>0.13778000000000001</v>
      </c>
      <c r="AI82">
        <f t="shared" si="33"/>
        <v>0.10087</v>
      </c>
      <c r="AJ82">
        <f t="shared" si="34"/>
        <v>0.47223999999999999</v>
      </c>
      <c r="AK82">
        <f t="shared" si="35"/>
        <v>0.81008000000000002</v>
      </c>
      <c r="AL82">
        <f t="shared" si="36"/>
        <v>0.13438</v>
      </c>
      <c r="AM82">
        <f t="shared" si="37"/>
        <v>1.099E-2</v>
      </c>
      <c r="AN82">
        <f t="shared" si="38"/>
        <v>1.23264</v>
      </c>
      <c r="AO82">
        <f t="shared" si="39"/>
        <v>0.1343</v>
      </c>
      <c r="AP82">
        <f t="shared" si="40"/>
        <v>0</v>
      </c>
      <c r="AQ82">
        <f t="shared" si="41"/>
        <v>0</v>
      </c>
    </row>
    <row r="83" spans="1:43">
      <c r="A83" t="s">
        <v>101</v>
      </c>
      <c r="B83" s="1">
        <v>3.0000000000000001E-5</v>
      </c>
      <c r="C83">
        <v>0.14058000000000001</v>
      </c>
      <c r="D83">
        <v>2.5000000000000001E-4</v>
      </c>
      <c r="E83">
        <v>8.7440000000000004E-2</v>
      </c>
      <c r="F83">
        <v>0</v>
      </c>
      <c r="G83">
        <v>0.33346999999999999</v>
      </c>
      <c r="H83">
        <v>0.15881000000000001</v>
      </c>
      <c r="I83">
        <v>7.9030000000000003E-2</v>
      </c>
      <c r="J83">
        <v>4.1730000000000003E-2</v>
      </c>
      <c r="K83">
        <v>5.28E-3</v>
      </c>
      <c r="L83">
        <v>1.3270000000000001E-2</v>
      </c>
      <c r="M83">
        <v>1.9470000000000001E-2</v>
      </c>
      <c r="N83">
        <v>0.75902999999999998</v>
      </c>
      <c r="O83">
        <v>0.41575000000000001</v>
      </c>
      <c r="P83">
        <v>0.1193</v>
      </c>
      <c r="Q83">
        <v>0</v>
      </c>
      <c r="R83">
        <v>0</v>
      </c>
      <c r="S83">
        <v>0</v>
      </c>
      <c r="T83">
        <v>0</v>
      </c>
      <c r="U83" s="2" t="str">
        <f t="shared" si="21"/>
        <v>F51001</v>
      </c>
      <c r="V83" s="2">
        <f t="shared" si="22"/>
        <v>0.14086000000000001</v>
      </c>
      <c r="W83" s="2">
        <f t="shared" si="23"/>
        <v>8.7440000000000004E-2</v>
      </c>
      <c r="X83" s="2">
        <f t="shared" si="24"/>
        <v>0.33346999999999999</v>
      </c>
      <c r="Y83" s="2">
        <f t="shared" si="25"/>
        <v>0.15881000000000001</v>
      </c>
      <c r="Z83" s="2">
        <f t="shared" si="26"/>
        <v>0.12604000000000001</v>
      </c>
      <c r="AA83" s="2">
        <f t="shared" si="27"/>
        <v>1.3270000000000001E-2</v>
      </c>
      <c r="AB83" s="2">
        <f t="shared" si="28"/>
        <v>1.19425</v>
      </c>
      <c r="AC83" s="2">
        <f t="shared" si="29"/>
        <v>0.1193</v>
      </c>
      <c r="AD83" s="2">
        <f t="shared" si="30"/>
        <v>0</v>
      </c>
      <c r="AE83" s="2">
        <f t="shared" si="31"/>
        <v>0</v>
      </c>
      <c r="AG83" t="s">
        <v>314</v>
      </c>
      <c r="AH83">
        <f t="shared" si="32"/>
        <v>0.14990000000000001</v>
      </c>
      <c r="AI83">
        <f t="shared" si="33"/>
        <v>9.6820000000000003E-2</v>
      </c>
      <c r="AJ83">
        <f t="shared" si="34"/>
        <v>0.46611999999999998</v>
      </c>
      <c r="AK83">
        <f t="shared" si="35"/>
        <v>0.56828999999999996</v>
      </c>
      <c r="AL83">
        <f t="shared" si="36"/>
        <v>0.12947999999999998</v>
      </c>
      <c r="AM83">
        <f t="shared" si="37"/>
        <v>8.3300000000000006E-3</v>
      </c>
      <c r="AN83">
        <f t="shared" si="38"/>
        <v>1.2213000000000001</v>
      </c>
      <c r="AO83">
        <f t="shared" si="39"/>
        <v>0.13339999999999999</v>
      </c>
      <c r="AP83">
        <f t="shared" si="40"/>
        <v>0</v>
      </c>
      <c r="AQ83">
        <f t="shared" si="41"/>
        <v>0</v>
      </c>
    </row>
    <row r="84" spans="1:43">
      <c r="A84" t="s">
        <v>102</v>
      </c>
      <c r="B84">
        <v>1.1E-4</v>
      </c>
      <c r="C84">
        <v>0.10015</v>
      </c>
      <c r="D84">
        <v>2.5000000000000001E-4</v>
      </c>
      <c r="E84">
        <v>8.0939999999999998E-2</v>
      </c>
      <c r="F84">
        <v>0</v>
      </c>
      <c r="G84">
        <v>0.31897999999999999</v>
      </c>
      <c r="H84">
        <v>0.25889000000000001</v>
      </c>
      <c r="I84">
        <v>5.4399999999999997E-2</v>
      </c>
      <c r="J84">
        <v>3.6339999999999997E-2</v>
      </c>
      <c r="K84">
        <v>1.546E-2</v>
      </c>
      <c r="L84">
        <v>1.2829999999999999E-2</v>
      </c>
      <c r="M84">
        <v>1.3469999999999999E-2</v>
      </c>
      <c r="N84">
        <v>0.69535000000000002</v>
      </c>
      <c r="O84">
        <v>0.41131000000000001</v>
      </c>
      <c r="P84">
        <v>0.112</v>
      </c>
      <c r="Q84">
        <v>0</v>
      </c>
      <c r="R84">
        <v>0</v>
      </c>
      <c r="S84">
        <v>0</v>
      </c>
      <c r="T84">
        <v>0</v>
      </c>
      <c r="U84" s="2" t="str">
        <f t="shared" si="21"/>
        <v>A51131</v>
      </c>
      <c r="V84" s="2">
        <f t="shared" si="22"/>
        <v>0.10051</v>
      </c>
      <c r="W84" s="2">
        <f t="shared" si="23"/>
        <v>8.0939999999999998E-2</v>
      </c>
      <c r="X84" s="2">
        <f t="shared" si="24"/>
        <v>0.31897999999999999</v>
      </c>
      <c r="Y84" s="2">
        <f t="shared" si="25"/>
        <v>0.25889000000000001</v>
      </c>
      <c r="Z84" s="2">
        <f t="shared" si="26"/>
        <v>0.10619999999999999</v>
      </c>
      <c r="AA84" s="2">
        <f t="shared" si="27"/>
        <v>1.2829999999999999E-2</v>
      </c>
      <c r="AB84" s="2">
        <f t="shared" si="28"/>
        <v>1.1201300000000001</v>
      </c>
      <c r="AC84" s="2">
        <f t="shared" si="29"/>
        <v>0.112</v>
      </c>
      <c r="AD84" s="2">
        <f t="shared" si="30"/>
        <v>0</v>
      </c>
      <c r="AE84" s="2">
        <f t="shared" si="31"/>
        <v>0</v>
      </c>
      <c r="AG84" t="s">
        <v>287</v>
      </c>
      <c r="AH84">
        <f t="shared" si="32"/>
        <v>9.759000000000001E-2</v>
      </c>
      <c r="AI84">
        <f t="shared" si="33"/>
        <v>8.6669999999999997E-2</v>
      </c>
      <c r="AJ84">
        <f t="shared" si="34"/>
        <v>0.74883999999999995</v>
      </c>
      <c r="AK84">
        <f t="shared" si="35"/>
        <v>0.83945999999999998</v>
      </c>
      <c r="AL84">
        <f t="shared" si="36"/>
        <v>0.14001000000000002</v>
      </c>
      <c r="AM84">
        <f t="shared" si="37"/>
        <v>1.1220000000000001E-2</v>
      </c>
      <c r="AN84">
        <f t="shared" si="38"/>
        <v>1.30707</v>
      </c>
      <c r="AO84">
        <f t="shared" si="39"/>
        <v>0.13089999999999999</v>
      </c>
      <c r="AP84">
        <f t="shared" si="40"/>
        <v>0</v>
      </c>
      <c r="AQ84">
        <f t="shared" si="41"/>
        <v>0</v>
      </c>
    </row>
    <row r="85" spans="1:43">
      <c r="A85" t="s">
        <v>103</v>
      </c>
      <c r="B85" s="1">
        <v>9.0000000000000006E-5</v>
      </c>
      <c r="C85">
        <v>9.8750000000000004E-2</v>
      </c>
      <c r="D85">
        <v>2.5000000000000001E-4</v>
      </c>
      <c r="E85">
        <v>8.1479999999999997E-2</v>
      </c>
      <c r="F85">
        <v>0</v>
      </c>
      <c r="G85">
        <v>0.31980999999999998</v>
      </c>
      <c r="H85">
        <v>0.25977</v>
      </c>
      <c r="I85">
        <v>6.3409999999999994E-2</v>
      </c>
      <c r="J85">
        <v>3.3640000000000003E-2</v>
      </c>
      <c r="K85">
        <v>1.1050000000000001E-2</v>
      </c>
      <c r="L85">
        <v>1.307E-2</v>
      </c>
      <c r="M85">
        <v>1.549E-2</v>
      </c>
      <c r="N85">
        <v>0.69115000000000004</v>
      </c>
      <c r="O85">
        <v>0.41341</v>
      </c>
      <c r="P85">
        <v>0.112</v>
      </c>
      <c r="Q85">
        <v>0</v>
      </c>
      <c r="R85">
        <v>0</v>
      </c>
      <c r="S85">
        <v>0</v>
      </c>
      <c r="T85">
        <v>0</v>
      </c>
      <c r="U85" s="2" t="str">
        <f t="shared" si="21"/>
        <v>F51131</v>
      </c>
      <c r="V85" s="2">
        <f t="shared" si="22"/>
        <v>9.9090000000000011E-2</v>
      </c>
      <c r="W85" s="2">
        <f t="shared" si="23"/>
        <v>8.1479999999999997E-2</v>
      </c>
      <c r="X85" s="2">
        <f t="shared" si="24"/>
        <v>0.31980999999999998</v>
      </c>
      <c r="Y85" s="2">
        <f t="shared" si="25"/>
        <v>0.25977</v>
      </c>
      <c r="Z85" s="2">
        <f t="shared" si="26"/>
        <v>0.1081</v>
      </c>
      <c r="AA85" s="2">
        <f t="shared" si="27"/>
        <v>1.307E-2</v>
      </c>
      <c r="AB85" s="2">
        <f t="shared" si="28"/>
        <v>1.12005</v>
      </c>
      <c r="AC85" s="2">
        <f t="shared" si="29"/>
        <v>0.112</v>
      </c>
      <c r="AD85" s="2">
        <f t="shared" si="30"/>
        <v>0</v>
      </c>
      <c r="AE85" s="2">
        <f t="shared" si="31"/>
        <v>0</v>
      </c>
      <c r="AG85" t="s">
        <v>331</v>
      </c>
      <c r="AH85">
        <f t="shared" si="32"/>
        <v>0.13896</v>
      </c>
      <c r="AI85">
        <f t="shared" si="33"/>
        <v>9.357E-2</v>
      </c>
      <c r="AJ85">
        <f t="shared" si="34"/>
        <v>0.95786000000000004</v>
      </c>
      <c r="AK85">
        <f t="shared" si="35"/>
        <v>0.55476000000000003</v>
      </c>
      <c r="AL85">
        <f t="shared" si="36"/>
        <v>0.13577</v>
      </c>
      <c r="AM85">
        <f t="shared" si="37"/>
        <v>8.2799999999999992E-3</v>
      </c>
      <c r="AN85">
        <f t="shared" si="38"/>
        <v>1.2256500000000001</v>
      </c>
      <c r="AO85">
        <f t="shared" si="39"/>
        <v>0.13089999999999999</v>
      </c>
      <c r="AP85">
        <f t="shared" si="40"/>
        <v>0</v>
      </c>
      <c r="AQ85">
        <f t="shared" si="41"/>
        <v>0</v>
      </c>
    </row>
    <row r="86" spans="1:43">
      <c r="A86" t="s">
        <v>104</v>
      </c>
      <c r="B86">
        <v>2.0000000000000001E-4</v>
      </c>
      <c r="C86">
        <v>0.16058</v>
      </c>
      <c r="D86">
        <v>2.5000000000000001E-4</v>
      </c>
      <c r="E86">
        <v>0.11942999999999999</v>
      </c>
      <c r="F86">
        <v>0</v>
      </c>
      <c r="G86">
        <v>0.50661999999999996</v>
      </c>
      <c r="H86">
        <v>1.2436199999999999</v>
      </c>
      <c r="I86">
        <v>7.5920000000000001E-2</v>
      </c>
      <c r="J86">
        <v>3.6049999999999999E-2</v>
      </c>
      <c r="K86">
        <v>2.1190000000000001E-2</v>
      </c>
      <c r="L86">
        <v>1.511E-2</v>
      </c>
      <c r="M86">
        <v>7.1999999999999998E-3</v>
      </c>
      <c r="N86">
        <v>1.02</v>
      </c>
      <c r="O86">
        <v>0.43580000000000002</v>
      </c>
      <c r="P86">
        <v>0.14630000000000001</v>
      </c>
      <c r="Q86">
        <v>0</v>
      </c>
      <c r="R86">
        <v>0</v>
      </c>
      <c r="S86">
        <v>0</v>
      </c>
      <c r="T86">
        <v>0</v>
      </c>
      <c r="U86" s="2" t="str">
        <f t="shared" si="21"/>
        <v>F10005</v>
      </c>
      <c r="V86" s="2">
        <f t="shared" si="22"/>
        <v>0.16103000000000001</v>
      </c>
      <c r="W86" s="2">
        <f t="shared" si="23"/>
        <v>0.11942999999999999</v>
      </c>
      <c r="X86" s="2">
        <f t="shared" si="24"/>
        <v>0.50661999999999996</v>
      </c>
      <c r="Y86" s="2">
        <f t="shared" si="25"/>
        <v>1.2436199999999999</v>
      </c>
      <c r="Z86" s="2">
        <f t="shared" si="26"/>
        <v>0.13316</v>
      </c>
      <c r="AA86" s="2">
        <f t="shared" si="27"/>
        <v>1.511E-2</v>
      </c>
      <c r="AB86" s="2">
        <f t="shared" si="28"/>
        <v>1.4630000000000001</v>
      </c>
      <c r="AC86" s="2">
        <f t="shared" si="29"/>
        <v>0.14630000000000001</v>
      </c>
      <c r="AD86" s="2">
        <f t="shared" si="30"/>
        <v>0</v>
      </c>
      <c r="AE86" s="2">
        <f t="shared" si="31"/>
        <v>0</v>
      </c>
      <c r="AG86" t="s">
        <v>336</v>
      </c>
      <c r="AH86">
        <f t="shared" si="32"/>
        <v>0.16748999999999997</v>
      </c>
      <c r="AI86">
        <f t="shared" si="33"/>
        <v>9.1730000000000006E-2</v>
      </c>
      <c r="AJ86">
        <f t="shared" si="34"/>
        <v>0.80818999999999996</v>
      </c>
      <c r="AK86">
        <f t="shared" si="35"/>
        <v>0.55689</v>
      </c>
      <c r="AL86">
        <f t="shared" si="36"/>
        <v>0.13339000000000001</v>
      </c>
      <c r="AM86">
        <f t="shared" si="37"/>
        <v>8.3400000000000002E-3</v>
      </c>
      <c r="AN86">
        <f t="shared" si="38"/>
        <v>1.20421</v>
      </c>
      <c r="AO86">
        <f t="shared" si="39"/>
        <v>0.1288</v>
      </c>
      <c r="AP86">
        <f t="shared" si="40"/>
        <v>0</v>
      </c>
      <c r="AQ86">
        <f t="shared" si="41"/>
        <v>0</v>
      </c>
    </row>
    <row r="87" spans="1:43">
      <c r="A87" t="s">
        <v>105</v>
      </c>
      <c r="B87">
        <v>1E-4</v>
      </c>
      <c r="C87">
        <v>0.16106000000000001</v>
      </c>
      <c r="D87">
        <v>2.5000000000000001E-4</v>
      </c>
      <c r="E87">
        <v>7.8299999999999995E-2</v>
      </c>
      <c r="F87">
        <v>0</v>
      </c>
      <c r="G87">
        <v>0.40765000000000001</v>
      </c>
      <c r="H87">
        <v>0.31681999999999999</v>
      </c>
      <c r="I87">
        <v>6.7339999999999997E-2</v>
      </c>
      <c r="J87">
        <v>4.3409999999999997E-2</v>
      </c>
      <c r="K87">
        <v>1.528E-2</v>
      </c>
      <c r="L87">
        <v>9.3100000000000006E-3</v>
      </c>
      <c r="M87">
        <v>1.038E-2</v>
      </c>
      <c r="N87">
        <v>0.88280999999999998</v>
      </c>
      <c r="O87">
        <v>0.42757000000000001</v>
      </c>
      <c r="P87">
        <v>0.13200000000000001</v>
      </c>
      <c r="Q87">
        <v>0</v>
      </c>
      <c r="R87">
        <v>0</v>
      </c>
      <c r="S87">
        <v>0</v>
      </c>
      <c r="T87">
        <v>0</v>
      </c>
      <c r="U87" s="2" t="str">
        <f t="shared" si="21"/>
        <v>A24041</v>
      </c>
      <c r="V87" s="2">
        <f t="shared" si="22"/>
        <v>0.16141</v>
      </c>
      <c r="W87" s="2">
        <f t="shared" si="23"/>
        <v>7.8299999999999995E-2</v>
      </c>
      <c r="X87" s="2">
        <f t="shared" si="24"/>
        <v>0.40765000000000001</v>
      </c>
      <c r="Y87" s="2">
        <f t="shared" si="25"/>
        <v>0.31681999999999999</v>
      </c>
      <c r="Z87" s="2">
        <f t="shared" si="26"/>
        <v>0.12602999999999998</v>
      </c>
      <c r="AA87" s="2">
        <f t="shared" si="27"/>
        <v>9.3100000000000006E-3</v>
      </c>
      <c r="AB87" s="2">
        <f t="shared" si="28"/>
        <v>1.3207599999999999</v>
      </c>
      <c r="AC87" s="2">
        <f t="shared" si="29"/>
        <v>0.13200000000000001</v>
      </c>
      <c r="AD87" s="2">
        <f t="shared" si="30"/>
        <v>0</v>
      </c>
      <c r="AE87" s="2">
        <f t="shared" si="31"/>
        <v>0</v>
      </c>
      <c r="AG87" t="s">
        <v>338</v>
      </c>
      <c r="AH87">
        <f t="shared" si="32"/>
        <v>9.9629999999999996E-2</v>
      </c>
      <c r="AI87">
        <f t="shared" si="33"/>
        <v>8.1570000000000004E-2</v>
      </c>
      <c r="AJ87">
        <f t="shared" si="34"/>
        <v>0.58999000000000001</v>
      </c>
      <c r="AK87">
        <f t="shared" si="35"/>
        <v>0.45752999999999999</v>
      </c>
      <c r="AL87">
        <f t="shared" si="36"/>
        <v>0.12404999999999999</v>
      </c>
      <c r="AM87">
        <f t="shared" si="37"/>
        <v>7.3899999999999999E-3</v>
      </c>
      <c r="AN87">
        <f t="shared" si="38"/>
        <v>1.1179299999999999</v>
      </c>
      <c r="AO87">
        <f t="shared" si="39"/>
        <v>0.12130000000000001</v>
      </c>
      <c r="AP87">
        <f t="shared" si="40"/>
        <v>0</v>
      </c>
      <c r="AQ87">
        <f t="shared" si="41"/>
        <v>0</v>
      </c>
    </row>
    <row r="88" spans="1:43">
      <c r="A88" t="s">
        <v>106</v>
      </c>
      <c r="B88">
        <v>1.2E-4</v>
      </c>
      <c r="C88">
        <v>0.16395999999999999</v>
      </c>
      <c r="D88">
        <v>2.5000000000000001E-4</v>
      </c>
      <c r="E88">
        <v>8.1799999999999998E-2</v>
      </c>
      <c r="F88">
        <v>0</v>
      </c>
      <c r="G88">
        <v>0.40597</v>
      </c>
      <c r="H88">
        <v>0.30969000000000002</v>
      </c>
      <c r="I88">
        <v>2.317E-2</v>
      </c>
      <c r="J88">
        <v>5.5149999999999998E-2</v>
      </c>
      <c r="K88">
        <v>4.6539999999999998E-2</v>
      </c>
      <c r="L88">
        <v>9.7800000000000005E-3</v>
      </c>
      <c r="M88">
        <v>4.1399999999999996E-3</v>
      </c>
      <c r="N88">
        <v>0.88897000000000004</v>
      </c>
      <c r="O88">
        <v>0.42777999999999999</v>
      </c>
      <c r="P88">
        <v>0.13200000000000001</v>
      </c>
      <c r="Q88">
        <v>0</v>
      </c>
      <c r="R88">
        <v>0</v>
      </c>
      <c r="S88">
        <v>0</v>
      </c>
      <c r="T88">
        <v>0</v>
      </c>
      <c r="U88" s="2" t="str">
        <f t="shared" si="21"/>
        <v>F24041</v>
      </c>
      <c r="V88" s="2">
        <f t="shared" si="22"/>
        <v>0.16433</v>
      </c>
      <c r="W88" s="2">
        <f t="shared" si="23"/>
        <v>8.1799999999999998E-2</v>
      </c>
      <c r="X88" s="2">
        <f t="shared" si="24"/>
        <v>0.40597</v>
      </c>
      <c r="Y88" s="2">
        <f t="shared" si="25"/>
        <v>0.30969000000000002</v>
      </c>
      <c r="Z88" s="2">
        <f t="shared" si="26"/>
        <v>0.12486</v>
      </c>
      <c r="AA88" s="2">
        <f t="shared" si="27"/>
        <v>9.7800000000000005E-3</v>
      </c>
      <c r="AB88" s="2">
        <f t="shared" si="28"/>
        <v>1.3208900000000001</v>
      </c>
      <c r="AC88" s="2">
        <f t="shared" si="29"/>
        <v>0.13200000000000001</v>
      </c>
      <c r="AD88" s="2">
        <f t="shared" si="30"/>
        <v>0</v>
      </c>
      <c r="AE88" s="2">
        <f t="shared" si="31"/>
        <v>0</v>
      </c>
      <c r="AG88" t="s">
        <v>319</v>
      </c>
      <c r="AH88">
        <f t="shared" si="32"/>
        <v>0.18812999999999999</v>
      </c>
      <c r="AI88">
        <f t="shared" si="33"/>
        <v>8.8940000000000005E-2</v>
      </c>
      <c r="AJ88">
        <f t="shared" si="34"/>
        <v>0.78549000000000002</v>
      </c>
      <c r="AK88">
        <f t="shared" si="35"/>
        <v>0.40586</v>
      </c>
      <c r="AL88">
        <f t="shared" si="36"/>
        <v>0.13678000000000001</v>
      </c>
      <c r="AM88">
        <f t="shared" si="37"/>
        <v>1.1509999999999999E-2</v>
      </c>
      <c r="AN88">
        <f t="shared" si="38"/>
        <v>1.2498400000000001</v>
      </c>
      <c r="AO88">
        <f t="shared" si="39"/>
        <v>0.13239999999999999</v>
      </c>
      <c r="AP88">
        <f t="shared" si="40"/>
        <v>0</v>
      </c>
      <c r="AQ88">
        <f t="shared" si="41"/>
        <v>0</v>
      </c>
    </row>
    <row r="89" spans="1:43">
      <c r="A89" t="s">
        <v>107</v>
      </c>
      <c r="B89">
        <v>4.6999999999999999E-4</v>
      </c>
      <c r="C89">
        <v>0.10127</v>
      </c>
      <c r="D89">
        <v>3.4000000000000002E-4</v>
      </c>
      <c r="E89">
        <v>0.10557999999999999</v>
      </c>
      <c r="F89" s="1">
        <v>1.0000000000000001E-5</v>
      </c>
      <c r="G89">
        <v>0.48348000000000002</v>
      </c>
      <c r="H89">
        <v>1.1096200000000001</v>
      </c>
      <c r="I89">
        <v>2.836E-2</v>
      </c>
      <c r="J89">
        <v>2.3560000000000001E-2</v>
      </c>
      <c r="K89">
        <v>8.523E-2</v>
      </c>
      <c r="L89">
        <v>1.4189999999999999E-2</v>
      </c>
      <c r="M89">
        <v>2E-3</v>
      </c>
      <c r="N89">
        <v>0.78715000000000002</v>
      </c>
      <c r="O89">
        <v>0.57623000000000002</v>
      </c>
      <c r="P89">
        <v>0.13739999999999999</v>
      </c>
      <c r="Q89">
        <v>0</v>
      </c>
      <c r="R89">
        <v>0</v>
      </c>
      <c r="S89">
        <v>0</v>
      </c>
      <c r="T89">
        <v>0</v>
      </c>
      <c r="U89" s="2" t="str">
        <f t="shared" si="21"/>
        <v>A24035</v>
      </c>
      <c r="V89" s="2">
        <f t="shared" si="22"/>
        <v>0.10208</v>
      </c>
      <c r="W89" s="2">
        <f t="shared" si="23"/>
        <v>0.10557999999999999</v>
      </c>
      <c r="X89" s="2">
        <f t="shared" si="24"/>
        <v>0.48349000000000003</v>
      </c>
      <c r="Y89" s="2">
        <f t="shared" si="25"/>
        <v>1.1096200000000001</v>
      </c>
      <c r="Z89" s="2">
        <f t="shared" si="26"/>
        <v>0.13714999999999999</v>
      </c>
      <c r="AA89" s="2">
        <f t="shared" si="27"/>
        <v>1.4189999999999999E-2</v>
      </c>
      <c r="AB89" s="2">
        <f t="shared" si="28"/>
        <v>1.36538</v>
      </c>
      <c r="AC89" s="2">
        <f t="shared" si="29"/>
        <v>0.13739999999999999</v>
      </c>
      <c r="AD89" s="2">
        <f t="shared" si="30"/>
        <v>0</v>
      </c>
      <c r="AE89" s="2">
        <f t="shared" si="31"/>
        <v>0</v>
      </c>
      <c r="AG89" t="s">
        <v>337</v>
      </c>
      <c r="AH89">
        <f t="shared" si="32"/>
        <v>0.17179</v>
      </c>
      <c r="AI89">
        <f t="shared" si="33"/>
        <v>8.8889999999999997E-2</v>
      </c>
      <c r="AJ89">
        <f t="shared" si="34"/>
        <v>0.83321999999999996</v>
      </c>
      <c r="AK89">
        <f t="shared" si="35"/>
        <v>0.50614000000000003</v>
      </c>
      <c r="AL89">
        <f t="shared" si="36"/>
        <v>0.13184000000000001</v>
      </c>
      <c r="AM89">
        <f t="shared" si="37"/>
        <v>7.8799999999999999E-3</v>
      </c>
      <c r="AN89">
        <f t="shared" si="38"/>
        <v>1.2136899999999999</v>
      </c>
      <c r="AO89">
        <f t="shared" si="39"/>
        <v>0.12740000000000001</v>
      </c>
      <c r="AP89">
        <f t="shared" si="40"/>
        <v>0</v>
      </c>
      <c r="AQ89">
        <f t="shared" si="41"/>
        <v>0</v>
      </c>
    </row>
    <row r="90" spans="1:43">
      <c r="A90" t="s">
        <v>108</v>
      </c>
      <c r="B90">
        <v>2.9E-4</v>
      </c>
      <c r="C90">
        <v>0.18249000000000001</v>
      </c>
      <c r="D90">
        <v>3.3E-4</v>
      </c>
      <c r="E90">
        <v>0.14044000000000001</v>
      </c>
      <c r="F90">
        <v>0</v>
      </c>
      <c r="G90">
        <v>0.39228000000000002</v>
      </c>
      <c r="H90">
        <v>0.50195000000000001</v>
      </c>
      <c r="I90">
        <v>4.3490000000000001E-2</v>
      </c>
      <c r="J90">
        <v>3.9609999999999999E-2</v>
      </c>
      <c r="K90">
        <v>5.142E-2</v>
      </c>
      <c r="L90">
        <v>2.0580000000000001E-2</v>
      </c>
      <c r="M90">
        <v>3.8600000000000001E-3</v>
      </c>
      <c r="N90">
        <v>0.80171999999999999</v>
      </c>
      <c r="O90">
        <v>0.56559999999999999</v>
      </c>
      <c r="P90">
        <v>0.13739999999999999</v>
      </c>
      <c r="Q90">
        <v>0</v>
      </c>
      <c r="R90">
        <v>0</v>
      </c>
      <c r="S90">
        <v>0</v>
      </c>
      <c r="T90">
        <v>0</v>
      </c>
      <c r="U90" s="2" t="str">
        <f t="shared" si="21"/>
        <v>F24035</v>
      </c>
      <c r="V90" s="2">
        <f t="shared" si="22"/>
        <v>0.18311000000000002</v>
      </c>
      <c r="W90" s="2">
        <f t="shared" si="23"/>
        <v>0.14044000000000001</v>
      </c>
      <c r="X90" s="2">
        <f t="shared" si="24"/>
        <v>0.39228000000000002</v>
      </c>
      <c r="Y90" s="2">
        <f t="shared" si="25"/>
        <v>0.50195000000000001</v>
      </c>
      <c r="Z90" s="2">
        <f t="shared" si="26"/>
        <v>0.13452</v>
      </c>
      <c r="AA90" s="2">
        <f t="shared" si="27"/>
        <v>2.0580000000000001E-2</v>
      </c>
      <c r="AB90" s="2">
        <f t="shared" si="28"/>
        <v>1.3711799999999998</v>
      </c>
      <c r="AC90" s="2">
        <f t="shared" si="29"/>
        <v>0.13739999999999999</v>
      </c>
      <c r="AD90" s="2">
        <f t="shared" si="30"/>
        <v>0</v>
      </c>
      <c r="AE90" s="2">
        <f t="shared" si="31"/>
        <v>0</v>
      </c>
      <c r="AG90" t="s">
        <v>342</v>
      </c>
      <c r="AH90">
        <f t="shared" si="32"/>
        <v>8.7240000000000012E-2</v>
      </c>
      <c r="AI90">
        <f t="shared" si="33"/>
        <v>8.387E-2</v>
      </c>
      <c r="AJ90">
        <f t="shared" si="34"/>
        <v>0.44791999999999998</v>
      </c>
      <c r="AK90">
        <f t="shared" si="35"/>
        <v>0.64322000000000001</v>
      </c>
      <c r="AL90">
        <f t="shared" si="36"/>
        <v>0.11839</v>
      </c>
      <c r="AM90">
        <f t="shared" si="37"/>
        <v>9.4699999999999993E-3</v>
      </c>
      <c r="AN90">
        <f t="shared" si="38"/>
        <v>1.14134</v>
      </c>
      <c r="AO90">
        <f t="shared" si="39"/>
        <v>0.12180000000000001</v>
      </c>
      <c r="AP90">
        <f t="shared" si="40"/>
        <v>0</v>
      </c>
      <c r="AQ90">
        <f t="shared" si="41"/>
        <v>0</v>
      </c>
    </row>
    <row r="91" spans="1:43">
      <c r="A91" t="s">
        <v>109</v>
      </c>
      <c r="B91">
        <v>5.9999999999999995E-4</v>
      </c>
      <c r="C91">
        <v>7.7719999999999997E-2</v>
      </c>
      <c r="D91">
        <v>3.2000000000000003E-4</v>
      </c>
      <c r="E91">
        <v>0.10742</v>
      </c>
      <c r="F91" s="1">
        <v>2.0000000000000002E-5</v>
      </c>
      <c r="G91">
        <v>0.51798</v>
      </c>
      <c r="H91">
        <v>1.18171</v>
      </c>
      <c r="I91">
        <v>3.4639999999999997E-2</v>
      </c>
      <c r="J91">
        <v>1.5610000000000001E-2</v>
      </c>
      <c r="K91">
        <v>8.9730000000000004E-2</v>
      </c>
      <c r="L91">
        <v>1.4760000000000001E-2</v>
      </c>
      <c r="M91">
        <v>2.7000000000000001E-3</v>
      </c>
      <c r="N91">
        <v>0.80379</v>
      </c>
      <c r="O91">
        <v>0.58082999999999996</v>
      </c>
      <c r="P91">
        <v>0.13980000000000001</v>
      </c>
      <c r="Q91">
        <v>0</v>
      </c>
      <c r="R91">
        <v>0</v>
      </c>
      <c r="S91">
        <v>0</v>
      </c>
      <c r="T91">
        <v>0</v>
      </c>
      <c r="U91" s="2" t="str">
        <f t="shared" si="21"/>
        <v>A24015</v>
      </c>
      <c r="V91" s="2">
        <f t="shared" si="22"/>
        <v>7.8640000000000002E-2</v>
      </c>
      <c r="W91" s="2">
        <f t="shared" si="23"/>
        <v>0.10742</v>
      </c>
      <c r="X91" s="2">
        <f t="shared" si="24"/>
        <v>0.51800000000000002</v>
      </c>
      <c r="Y91" s="2">
        <f t="shared" si="25"/>
        <v>1.18171</v>
      </c>
      <c r="Z91" s="2">
        <f t="shared" si="26"/>
        <v>0.13997999999999999</v>
      </c>
      <c r="AA91" s="2">
        <f t="shared" si="27"/>
        <v>1.4760000000000001E-2</v>
      </c>
      <c r="AB91" s="2">
        <f t="shared" si="28"/>
        <v>1.3873199999999999</v>
      </c>
      <c r="AC91" s="2">
        <f t="shared" si="29"/>
        <v>0.13980000000000001</v>
      </c>
      <c r="AD91" s="2">
        <f t="shared" si="30"/>
        <v>0</v>
      </c>
      <c r="AE91" s="2">
        <f t="shared" si="31"/>
        <v>0</v>
      </c>
      <c r="AG91" t="s">
        <v>298</v>
      </c>
      <c r="AH91">
        <f t="shared" si="32"/>
        <v>0.11352</v>
      </c>
      <c r="AI91">
        <f t="shared" si="33"/>
        <v>0.11272</v>
      </c>
      <c r="AJ91">
        <f t="shared" si="34"/>
        <v>0.52493999999999996</v>
      </c>
      <c r="AK91">
        <f t="shared" si="35"/>
        <v>1.13045</v>
      </c>
      <c r="AL91">
        <f t="shared" si="36"/>
        <v>0.14155000000000001</v>
      </c>
      <c r="AM91">
        <f t="shared" si="37"/>
        <v>1.427E-2</v>
      </c>
      <c r="AN91">
        <f t="shared" si="38"/>
        <v>1.24491</v>
      </c>
      <c r="AO91">
        <f t="shared" si="39"/>
        <v>0.14180000000000001</v>
      </c>
      <c r="AP91">
        <f t="shared" si="40"/>
        <v>0</v>
      </c>
      <c r="AQ91">
        <f t="shared" si="41"/>
        <v>0</v>
      </c>
    </row>
    <row r="92" spans="1:43">
      <c r="A92" t="s">
        <v>110</v>
      </c>
      <c r="B92">
        <v>1.9000000000000001E-4</v>
      </c>
      <c r="C92">
        <v>0.21625</v>
      </c>
      <c r="D92">
        <v>3.3E-4</v>
      </c>
      <c r="E92">
        <v>0.14365</v>
      </c>
      <c r="F92">
        <v>0</v>
      </c>
      <c r="G92">
        <v>0.63756000000000002</v>
      </c>
      <c r="H92">
        <v>0.58291000000000004</v>
      </c>
      <c r="I92">
        <v>0.11201</v>
      </c>
      <c r="J92">
        <v>3.8789999999999998E-2</v>
      </c>
      <c r="K92">
        <v>1.3169999999999999E-2</v>
      </c>
      <c r="L92">
        <v>1.7899999999999999E-2</v>
      </c>
      <c r="M92">
        <v>9.4800000000000006E-3</v>
      </c>
      <c r="N92">
        <v>0.83845000000000003</v>
      </c>
      <c r="O92">
        <v>0.57088000000000005</v>
      </c>
      <c r="P92">
        <v>0.1411</v>
      </c>
      <c r="Q92">
        <v>0</v>
      </c>
      <c r="R92">
        <v>0</v>
      </c>
      <c r="S92">
        <v>0</v>
      </c>
      <c r="T92">
        <v>0</v>
      </c>
      <c r="U92" s="2" t="str">
        <f t="shared" si="21"/>
        <v>A10003</v>
      </c>
      <c r="V92" s="2">
        <f t="shared" si="22"/>
        <v>0.21676999999999999</v>
      </c>
      <c r="W92" s="2">
        <f t="shared" si="23"/>
        <v>0.14365</v>
      </c>
      <c r="X92" s="2">
        <f t="shared" si="24"/>
        <v>0.63756000000000002</v>
      </c>
      <c r="Y92" s="2">
        <f t="shared" si="25"/>
        <v>0.58291000000000004</v>
      </c>
      <c r="Z92" s="2">
        <f t="shared" si="26"/>
        <v>0.16396999999999998</v>
      </c>
      <c r="AA92" s="2">
        <f t="shared" si="27"/>
        <v>1.7899999999999999E-2</v>
      </c>
      <c r="AB92" s="2">
        <f t="shared" si="28"/>
        <v>1.4188100000000001</v>
      </c>
      <c r="AC92" s="2">
        <f t="shared" si="29"/>
        <v>0.1411</v>
      </c>
      <c r="AD92" s="2">
        <f t="shared" si="30"/>
        <v>0</v>
      </c>
      <c r="AE92" s="2">
        <f t="shared" si="31"/>
        <v>0</v>
      </c>
      <c r="AG92" t="s">
        <v>99</v>
      </c>
      <c r="AH92">
        <f t="shared" si="32"/>
        <v>0.14222000000000001</v>
      </c>
      <c r="AI92">
        <f t="shared" si="33"/>
        <v>8.7169999999999997E-2</v>
      </c>
      <c r="AJ92">
        <f t="shared" si="34"/>
        <v>0.33106000000000002</v>
      </c>
      <c r="AK92">
        <f t="shared" si="35"/>
        <v>0.15765999999999999</v>
      </c>
      <c r="AL92">
        <f t="shared" si="36"/>
        <v>0.12090999999999999</v>
      </c>
      <c r="AM92">
        <f t="shared" si="37"/>
        <v>1.323E-2</v>
      </c>
      <c r="AN92">
        <f t="shared" si="38"/>
        <v>1.19428</v>
      </c>
      <c r="AO92">
        <f t="shared" si="39"/>
        <v>0.1193</v>
      </c>
      <c r="AP92">
        <f t="shared" si="40"/>
        <v>0</v>
      </c>
      <c r="AQ92">
        <f t="shared" si="41"/>
        <v>0</v>
      </c>
    </row>
    <row r="93" spans="1:43">
      <c r="A93" t="s">
        <v>111</v>
      </c>
      <c r="B93">
        <v>1.1E-4</v>
      </c>
      <c r="C93">
        <v>0.23032</v>
      </c>
      <c r="D93">
        <v>3.1E-4</v>
      </c>
      <c r="E93">
        <v>0.12518000000000001</v>
      </c>
      <c r="F93">
        <v>0</v>
      </c>
      <c r="G93">
        <v>0.41004000000000002</v>
      </c>
      <c r="H93">
        <v>0.40064</v>
      </c>
      <c r="I93">
        <v>0.10312</v>
      </c>
      <c r="J93">
        <v>4.4420000000000001E-2</v>
      </c>
      <c r="K93">
        <v>9.8700000000000003E-3</v>
      </c>
      <c r="L93">
        <v>1.694E-2</v>
      </c>
      <c r="M93">
        <v>1.171E-2</v>
      </c>
      <c r="N93">
        <v>0.82489999999999997</v>
      </c>
      <c r="O93">
        <v>0.56181000000000003</v>
      </c>
      <c r="P93">
        <v>0.13980000000000001</v>
      </c>
      <c r="Q93">
        <v>0</v>
      </c>
      <c r="R93">
        <v>0</v>
      </c>
      <c r="S93">
        <v>0</v>
      </c>
      <c r="T93">
        <v>0</v>
      </c>
      <c r="U93" s="2" t="str">
        <f t="shared" si="21"/>
        <v>F24015</v>
      </c>
      <c r="V93" s="2">
        <f t="shared" si="22"/>
        <v>0.23074</v>
      </c>
      <c r="W93" s="2">
        <f t="shared" si="23"/>
        <v>0.12518000000000001</v>
      </c>
      <c r="X93" s="2">
        <f t="shared" si="24"/>
        <v>0.41004000000000002</v>
      </c>
      <c r="Y93" s="2">
        <f t="shared" si="25"/>
        <v>0.40064</v>
      </c>
      <c r="Z93" s="2">
        <f t="shared" si="26"/>
        <v>0.15740999999999999</v>
      </c>
      <c r="AA93" s="2">
        <f t="shared" si="27"/>
        <v>1.694E-2</v>
      </c>
      <c r="AB93" s="2">
        <f t="shared" si="28"/>
        <v>1.39842</v>
      </c>
      <c r="AC93" s="2">
        <f t="shared" si="29"/>
        <v>0.13980000000000001</v>
      </c>
      <c r="AD93" s="2">
        <f t="shared" si="30"/>
        <v>0</v>
      </c>
      <c r="AE93" s="2">
        <f t="shared" si="31"/>
        <v>0</v>
      </c>
      <c r="AG93" t="s">
        <v>54</v>
      </c>
      <c r="AH93">
        <f t="shared" si="32"/>
        <v>6.9319999999999993E-2</v>
      </c>
      <c r="AI93">
        <f t="shared" si="33"/>
        <v>8.0009999999999998E-2</v>
      </c>
      <c r="AJ93">
        <f t="shared" si="34"/>
        <v>0.37661</v>
      </c>
      <c r="AK93">
        <f t="shared" si="35"/>
        <v>0.80376999999999998</v>
      </c>
      <c r="AL93">
        <f t="shared" si="36"/>
        <v>0.11796000000000001</v>
      </c>
      <c r="AM93">
        <f t="shared" si="37"/>
        <v>1.1769999999999999E-2</v>
      </c>
      <c r="AN93">
        <f t="shared" si="38"/>
        <v>1.0407299999999999</v>
      </c>
      <c r="AO93">
        <f t="shared" si="39"/>
        <v>0.11691</v>
      </c>
      <c r="AP93">
        <f t="shared" si="40"/>
        <v>0</v>
      </c>
      <c r="AQ93">
        <f t="shared" si="41"/>
        <v>0</v>
      </c>
    </row>
    <row r="94" spans="1:43">
      <c r="A94" t="s">
        <v>112</v>
      </c>
      <c r="B94">
        <v>2.3000000000000001E-4</v>
      </c>
      <c r="C94">
        <v>0.18187999999999999</v>
      </c>
      <c r="D94">
        <v>3.3E-4</v>
      </c>
      <c r="E94">
        <v>0.15597</v>
      </c>
      <c r="F94">
        <v>0</v>
      </c>
      <c r="G94">
        <v>0.47669</v>
      </c>
      <c r="H94">
        <v>0.59213000000000005</v>
      </c>
      <c r="I94">
        <v>7.9659999999999995E-2</v>
      </c>
      <c r="J94">
        <v>3.7960000000000001E-2</v>
      </c>
      <c r="K94">
        <v>2.495E-2</v>
      </c>
      <c r="L94">
        <v>2.23E-2</v>
      </c>
      <c r="M94">
        <v>6.45E-3</v>
      </c>
      <c r="N94">
        <v>0.80596999999999996</v>
      </c>
      <c r="O94">
        <v>0.57909999999999995</v>
      </c>
      <c r="P94">
        <v>0.13919999999999999</v>
      </c>
      <c r="Q94">
        <v>0</v>
      </c>
      <c r="R94">
        <v>0</v>
      </c>
      <c r="S94">
        <v>0</v>
      </c>
      <c r="T94">
        <v>0</v>
      </c>
      <c r="U94" s="2" t="str">
        <f t="shared" si="21"/>
        <v>A24029</v>
      </c>
      <c r="V94" s="2">
        <f t="shared" si="22"/>
        <v>0.18243999999999999</v>
      </c>
      <c r="W94" s="2">
        <f t="shared" si="23"/>
        <v>0.15597</v>
      </c>
      <c r="X94" s="2">
        <f t="shared" si="24"/>
        <v>0.47669</v>
      </c>
      <c r="Y94" s="2">
        <f t="shared" si="25"/>
        <v>0.59213000000000005</v>
      </c>
      <c r="Z94" s="2">
        <f t="shared" si="26"/>
        <v>0.14257</v>
      </c>
      <c r="AA94" s="2">
        <f t="shared" si="27"/>
        <v>2.23E-2</v>
      </c>
      <c r="AB94" s="2">
        <f t="shared" si="28"/>
        <v>1.3915199999999999</v>
      </c>
      <c r="AC94" s="2">
        <f t="shared" si="29"/>
        <v>0.13919999999999999</v>
      </c>
      <c r="AD94" s="2">
        <f t="shared" si="30"/>
        <v>0</v>
      </c>
      <c r="AE94" s="2">
        <f t="shared" si="31"/>
        <v>0</v>
      </c>
      <c r="AG94" t="s">
        <v>194</v>
      </c>
      <c r="AH94">
        <f t="shared" si="32"/>
        <v>9.3690000000000009E-2</v>
      </c>
      <c r="AI94">
        <f t="shared" si="33"/>
        <v>6.651E-2</v>
      </c>
      <c r="AJ94">
        <f t="shared" si="34"/>
        <v>0.29070000000000001</v>
      </c>
      <c r="AK94">
        <f t="shared" si="35"/>
        <v>0.60189000000000004</v>
      </c>
      <c r="AL94">
        <f t="shared" si="36"/>
        <v>0.10385000000000001</v>
      </c>
      <c r="AM94">
        <f t="shared" si="37"/>
        <v>9.5999999999999992E-3</v>
      </c>
      <c r="AN94">
        <f t="shared" si="38"/>
        <v>1.1417899999999999</v>
      </c>
      <c r="AO94">
        <f t="shared" si="39"/>
        <v>0.1048</v>
      </c>
      <c r="AP94">
        <f t="shared" si="40"/>
        <v>0</v>
      </c>
      <c r="AQ94">
        <f t="shared" si="41"/>
        <v>0</v>
      </c>
    </row>
    <row r="95" spans="1:43">
      <c r="A95" t="s">
        <v>113</v>
      </c>
      <c r="B95">
        <v>2.5999999999999998E-4</v>
      </c>
      <c r="C95">
        <v>0.18865000000000001</v>
      </c>
      <c r="D95">
        <v>3.3E-4</v>
      </c>
      <c r="E95">
        <v>0.1532</v>
      </c>
      <c r="F95">
        <v>0</v>
      </c>
      <c r="G95">
        <v>0.51251999999999998</v>
      </c>
      <c r="H95">
        <v>0.61846999999999996</v>
      </c>
      <c r="I95">
        <v>6.3990000000000005E-2</v>
      </c>
      <c r="J95">
        <v>4.0070000000000001E-2</v>
      </c>
      <c r="K95">
        <v>3.6089999999999997E-2</v>
      </c>
      <c r="L95">
        <v>2.1250000000000002E-2</v>
      </c>
      <c r="M95">
        <v>5.1999999999999998E-3</v>
      </c>
      <c r="N95">
        <v>0.80605000000000004</v>
      </c>
      <c r="O95">
        <v>0.58203000000000005</v>
      </c>
      <c r="P95">
        <v>0.13919999999999999</v>
      </c>
      <c r="Q95">
        <v>0</v>
      </c>
      <c r="R95">
        <v>0</v>
      </c>
      <c r="S95">
        <v>0</v>
      </c>
      <c r="T95">
        <v>0</v>
      </c>
      <c r="U95" s="2" t="str">
        <f t="shared" si="21"/>
        <v>F24029</v>
      </c>
      <c r="V95" s="2">
        <f t="shared" si="22"/>
        <v>0.18924000000000002</v>
      </c>
      <c r="W95" s="2">
        <f t="shared" si="23"/>
        <v>0.1532</v>
      </c>
      <c r="X95" s="2">
        <f t="shared" si="24"/>
        <v>0.51251999999999998</v>
      </c>
      <c r="Y95" s="2">
        <f t="shared" si="25"/>
        <v>0.61846999999999996</v>
      </c>
      <c r="Z95" s="2">
        <f t="shared" si="26"/>
        <v>0.14015</v>
      </c>
      <c r="AA95" s="2">
        <f t="shared" si="27"/>
        <v>2.1250000000000002E-2</v>
      </c>
      <c r="AB95" s="2">
        <f t="shared" si="28"/>
        <v>1.3932800000000001</v>
      </c>
      <c r="AC95" s="2">
        <f t="shared" si="29"/>
        <v>0.13919999999999999</v>
      </c>
      <c r="AD95" s="2">
        <f t="shared" si="30"/>
        <v>0</v>
      </c>
      <c r="AE95" s="2">
        <f t="shared" si="31"/>
        <v>0</v>
      </c>
      <c r="AG95" t="s">
        <v>122</v>
      </c>
      <c r="AH95">
        <f t="shared" si="32"/>
        <v>8.3320000000000005E-2</v>
      </c>
      <c r="AI95">
        <f t="shared" si="33"/>
        <v>8.1229999999999997E-2</v>
      </c>
      <c r="AJ95">
        <f t="shared" si="34"/>
        <v>0.36597000000000002</v>
      </c>
      <c r="AK95">
        <f t="shared" si="35"/>
        <v>0.81769000000000003</v>
      </c>
      <c r="AL95">
        <f t="shared" si="36"/>
        <v>0.13952999999999999</v>
      </c>
      <c r="AM95">
        <f t="shared" si="37"/>
        <v>1.187E-2</v>
      </c>
      <c r="AN95">
        <f t="shared" si="38"/>
        <v>1.1614100000000001</v>
      </c>
      <c r="AO95">
        <f t="shared" si="39"/>
        <v>0.1181</v>
      </c>
      <c r="AP95">
        <f t="shared" si="40"/>
        <v>0</v>
      </c>
      <c r="AQ95">
        <f t="shared" si="41"/>
        <v>0</v>
      </c>
    </row>
    <row r="96" spans="1:43">
      <c r="A96" t="s">
        <v>114</v>
      </c>
      <c r="B96">
        <v>3.2000000000000003E-4</v>
      </c>
      <c r="C96">
        <v>0.15171999999999999</v>
      </c>
      <c r="D96">
        <v>3.6000000000000002E-4</v>
      </c>
      <c r="E96">
        <v>0.12196</v>
      </c>
      <c r="F96" s="1">
        <v>1.0000000000000001E-5</v>
      </c>
      <c r="G96">
        <v>0.53774999999999995</v>
      </c>
      <c r="H96">
        <v>1.24651</v>
      </c>
      <c r="I96">
        <v>7.9100000000000004E-2</v>
      </c>
      <c r="J96">
        <v>2.41E-2</v>
      </c>
      <c r="K96">
        <v>4.3310000000000001E-2</v>
      </c>
      <c r="L96">
        <v>1.5129999999999999E-2</v>
      </c>
      <c r="M96">
        <v>5.4999999999999997E-3</v>
      </c>
      <c r="N96">
        <v>0.81811999999999996</v>
      </c>
      <c r="O96">
        <v>0.64800000000000002</v>
      </c>
      <c r="P96">
        <v>0.14791000000000001</v>
      </c>
      <c r="Q96">
        <v>0</v>
      </c>
      <c r="R96">
        <v>0</v>
      </c>
      <c r="S96">
        <v>0</v>
      </c>
      <c r="T96">
        <v>0</v>
      </c>
      <c r="U96" s="2" t="str">
        <f t="shared" si="21"/>
        <v>A42029</v>
      </c>
      <c r="V96" s="2">
        <f t="shared" si="22"/>
        <v>0.15239999999999998</v>
      </c>
      <c r="W96" s="2">
        <f t="shared" si="23"/>
        <v>0.12196</v>
      </c>
      <c r="X96" s="2">
        <f t="shared" si="24"/>
        <v>0.5377599999999999</v>
      </c>
      <c r="Y96" s="2">
        <f t="shared" si="25"/>
        <v>1.24651</v>
      </c>
      <c r="Z96" s="2">
        <f t="shared" si="26"/>
        <v>0.14651</v>
      </c>
      <c r="AA96" s="2">
        <f t="shared" si="27"/>
        <v>1.5129999999999999E-2</v>
      </c>
      <c r="AB96" s="2">
        <f t="shared" si="28"/>
        <v>1.4716199999999999</v>
      </c>
      <c r="AC96" s="2">
        <f t="shared" si="29"/>
        <v>0.14791000000000001</v>
      </c>
      <c r="AD96" s="2">
        <f t="shared" si="30"/>
        <v>0</v>
      </c>
      <c r="AE96" s="2">
        <f t="shared" si="31"/>
        <v>0</v>
      </c>
      <c r="AG96" t="s">
        <v>163</v>
      </c>
      <c r="AH96">
        <f t="shared" si="32"/>
        <v>6.3390000000000002E-2</v>
      </c>
      <c r="AI96">
        <f t="shared" si="33"/>
        <v>6.9750000000000006E-2</v>
      </c>
      <c r="AJ96">
        <f t="shared" si="34"/>
        <v>0.32422000000000001</v>
      </c>
      <c r="AK96">
        <f t="shared" si="35"/>
        <v>0.75012999999999996</v>
      </c>
      <c r="AL96">
        <f t="shared" si="36"/>
        <v>0.11042</v>
      </c>
      <c r="AM96">
        <f t="shared" si="37"/>
        <v>1.1390000000000001E-2</v>
      </c>
      <c r="AN96">
        <f t="shared" si="38"/>
        <v>0.97971000000000008</v>
      </c>
      <c r="AO96">
        <f t="shared" si="39"/>
        <v>0.1087</v>
      </c>
      <c r="AP96">
        <f t="shared" si="40"/>
        <v>0</v>
      </c>
      <c r="AQ96">
        <f t="shared" si="41"/>
        <v>0</v>
      </c>
    </row>
    <row r="97" spans="1:43">
      <c r="A97" t="s">
        <v>115</v>
      </c>
      <c r="B97">
        <v>1.75E-3</v>
      </c>
      <c r="C97">
        <v>5.7639999999999997E-2</v>
      </c>
      <c r="D97">
        <v>3.3E-4</v>
      </c>
      <c r="E97">
        <v>9.9150000000000002E-2</v>
      </c>
      <c r="F97" s="1">
        <v>5.0000000000000002E-5</v>
      </c>
      <c r="G97">
        <v>0.41027999999999998</v>
      </c>
      <c r="H97">
        <v>1.8301000000000001</v>
      </c>
      <c r="I97">
        <v>4.3549999999999998E-2</v>
      </c>
      <c r="J97">
        <v>1.289E-2</v>
      </c>
      <c r="K97">
        <v>6.2630000000000005E-2</v>
      </c>
      <c r="L97">
        <v>1.308E-2</v>
      </c>
      <c r="M97">
        <v>6.0800000000000003E-3</v>
      </c>
      <c r="N97">
        <v>0.74011000000000005</v>
      </c>
      <c r="O97">
        <v>0.52158000000000004</v>
      </c>
      <c r="P97">
        <v>0.12762000000000001</v>
      </c>
      <c r="Q97">
        <v>0</v>
      </c>
      <c r="R97">
        <v>0</v>
      </c>
      <c r="S97">
        <v>0</v>
      </c>
      <c r="T97">
        <v>0</v>
      </c>
      <c r="U97" s="2" t="str">
        <f t="shared" si="21"/>
        <v>A51041</v>
      </c>
      <c r="V97" s="2">
        <f t="shared" si="22"/>
        <v>5.9719999999999995E-2</v>
      </c>
      <c r="W97" s="2">
        <f t="shared" si="23"/>
        <v>9.9150000000000002E-2</v>
      </c>
      <c r="X97" s="2">
        <f t="shared" si="24"/>
        <v>0.41032999999999997</v>
      </c>
      <c r="Y97" s="2">
        <f t="shared" si="25"/>
        <v>1.8301000000000001</v>
      </c>
      <c r="Z97" s="2">
        <f t="shared" si="26"/>
        <v>0.11907000000000001</v>
      </c>
      <c r="AA97" s="2">
        <f t="shared" si="27"/>
        <v>1.308E-2</v>
      </c>
      <c r="AB97" s="2">
        <f t="shared" si="28"/>
        <v>1.2677700000000001</v>
      </c>
      <c r="AC97" s="2">
        <f t="shared" si="29"/>
        <v>0.12762000000000001</v>
      </c>
      <c r="AD97" s="2">
        <f t="shared" si="30"/>
        <v>0</v>
      </c>
      <c r="AE97" s="2">
        <f t="shared" si="31"/>
        <v>0</v>
      </c>
      <c r="AG97" t="s">
        <v>125</v>
      </c>
      <c r="AH97">
        <f t="shared" si="32"/>
        <v>9.2659999999999992E-2</v>
      </c>
      <c r="AI97">
        <f t="shared" si="33"/>
        <v>7.8299999999999995E-2</v>
      </c>
      <c r="AJ97">
        <f t="shared" si="34"/>
        <v>0.35002</v>
      </c>
      <c r="AK97">
        <f t="shared" si="35"/>
        <v>0.72821000000000002</v>
      </c>
      <c r="AL97">
        <f t="shared" si="36"/>
        <v>0.11572</v>
      </c>
      <c r="AM97">
        <f t="shared" si="37"/>
        <v>1.091E-2</v>
      </c>
      <c r="AN97">
        <f t="shared" si="38"/>
        <v>1.0489299999999999</v>
      </c>
      <c r="AO97">
        <f t="shared" si="39"/>
        <v>0.11550000000000001</v>
      </c>
      <c r="AP97">
        <f t="shared" si="40"/>
        <v>0</v>
      </c>
      <c r="AQ97">
        <f t="shared" si="41"/>
        <v>0</v>
      </c>
    </row>
    <row r="98" spans="1:43">
      <c r="A98" t="s">
        <v>116</v>
      </c>
      <c r="B98">
        <v>1.8000000000000001E-4</v>
      </c>
      <c r="C98">
        <v>9.4229999999999994E-2</v>
      </c>
      <c r="D98">
        <v>3.8000000000000002E-4</v>
      </c>
      <c r="E98">
        <v>8.1290000000000001E-2</v>
      </c>
      <c r="F98" s="1">
        <v>1.0000000000000001E-5</v>
      </c>
      <c r="G98">
        <v>0.35910999999999998</v>
      </c>
      <c r="H98">
        <v>0.80288000000000004</v>
      </c>
      <c r="I98">
        <v>6.3820000000000002E-2</v>
      </c>
      <c r="J98">
        <v>2.946E-2</v>
      </c>
      <c r="K98">
        <v>2.3269999999999999E-2</v>
      </c>
      <c r="L98">
        <v>1.1690000000000001E-2</v>
      </c>
      <c r="M98">
        <v>6.7299999999999999E-3</v>
      </c>
      <c r="N98">
        <v>0.52254</v>
      </c>
      <c r="O98">
        <v>0.63109000000000004</v>
      </c>
      <c r="P98">
        <v>0.11799999999999999</v>
      </c>
      <c r="Q98">
        <v>0</v>
      </c>
      <c r="R98">
        <v>0</v>
      </c>
      <c r="S98">
        <v>0</v>
      </c>
      <c r="T98">
        <v>0</v>
      </c>
      <c r="U98" s="2" t="str">
        <f t="shared" si="21"/>
        <v>A51145</v>
      </c>
      <c r="V98" s="2">
        <f t="shared" si="22"/>
        <v>9.4789999999999999E-2</v>
      </c>
      <c r="W98" s="2">
        <f t="shared" si="23"/>
        <v>8.1290000000000001E-2</v>
      </c>
      <c r="X98" s="2">
        <f t="shared" si="24"/>
        <v>0.35911999999999999</v>
      </c>
      <c r="Y98" s="2">
        <f t="shared" si="25"/>
        <v>0.80288000000000004</v>
      </c>
      <c r="Z98" s="2">
        <f t="shared" si="26"/>
        <v>0.11655</v>
      </c>
      <c r="AA98" s="2">
        <f t="shared" si="27"/>
        <v>1.1690000000000001E-2</v>
      </c>
      <c r="AB98" s="2">
        <f t="shared" si="28"/>
        <v>1.1603600000000001</v>
      </c>
      <c r="AC98" s="2">
        <f t="shared" si="29"/>
        <v>0.11799999999999999</v>
      </c>
      <c r="AD98" s="2">
        <f t="shared" si="30"/>
        <v>0</v>
      </c>
      <c r="AE98" s="2">
        <f t="shared" si="31"/>
        <v>0</v>
      </c>
      <c r="AG98" t="s">
        <v>227</v>
      </c>
      <c r="AH98">
        <f t="shared" si="32"/>
        <v>0.17533000000000001</v>
      </c>
      <c r="AI98">
        <f t="shared" si="33"/>
        <v>6.8099999999999994E-2</v>
      </c>
      <c r="AJ98">
        <f t="shared" si="34"/>
        <v>0.30836999999999998</v>
      </c>
      <c r="AK98">
        <f t="shared" si="35"/>
        <v>0.22492999999999999</v>
      </c>
      <c r="AL98">
        <f t="shared" si="36"/>
        <v>0.15972</v>
      </c>
      <c r="AM98">
        <f t="shared" si="37"/>
        <v>6.94E-3</v>
      </c>
      <c r="AN98">
        <f t="shared" si="38"/>
        <v>1.39893</v>
      </c>
      <c r="AO98">
        <f t="shared" si="39"/>
        <v>0.1515</v>
      </c>
      <c r="AP98">
        <f t="shared" si="40"/>
        <v>0</v>
      </c>
      <c r="AQ98">
        <f t="shared" si="41"/>
        <v>0</v>
      </c>
    </row>
    <row r="99" spans="1:43">
      <c r="A99" t="s">
        <v>117</v>
      </c>
      <c r="B99">
        <v>2.1000000000000001E-4</v>
      </c>
      <c r="C99">
        <v>0.15559999999999999</v>
      </c>
      <c r="D99">
        <v>4.0000000000000002E-4</v>
      </c>
      <c r="E99">
        <v>0.10578</v>
      </c>
      <c r="F99" s="1">
        <v>1.0000000000000001E-5</v>
      </c>
      <c r="G99">
        <v>0.43624000000000002</v>
      </c>
      <c r="H99">
        <v>1.0604499999999999</v>
      </c>
      <c r="I99">
        <v>2.9940000000000001E-2</v>
      </c>
      <c r="J99">
        <v>4.4510000000000001E-2</v>
      </c>
      <c r="K99">
        <v>6.2440000000000002E-2</v>
      </c>
      <c r="L99">
        <v>1.3769999999999999E-2</v>
      </c>
      <c r="M99">
        <v>2.8300000000000001E-3</v>
      </c>
      <c r="N99">
        <v>0.69135999999999997</v>
      </c>
      <c r="O99">
        <v>0.66227000000000003</v>
      </c>
      <c r="P99">
        <v>0.13700000000000001</v>
      </c>
      <c r="Q99">
        <v>0</v>
      </c>
      <c r="R99">
        <v>0</v>
      </c>
      <c r="S99">
        <v>0</v>
      </c>
      <c r="T99">
        <v>0</v>
      </c>
      <c r="U99" s="2" t="str">
        <f t="shared" si="21"/>
        <v>A51570</v>
      </c>
      <c r="V99" s="2">
        <f t="shared" si="22"/>
        <v>0.15620999999999999</v>
      </c>
      <c r="W99" s="2">
        <f t="shared" si="23"/>
        <v>0.10578</v>
      </c>
      <c r="X99" s="2">
        <f t="shared" si="24"/>
        <v>0.43625000000000003</v>
      </c>
      <c r="Y99" s="2">
        <f t="shared" si="25"/>
        <v>1.0604499999999999</v>
      </c>
      <c r="Z99" s="2">
        <f t="shared" si="26"/>
        <v>0.13689000000000001</v>
      </c>
      <c r="AA99" s="2">
        <f t="shared" si="27"/>
        <v>1.3769999999999999E-2</v>
      </c>
      <c r="AB99" s="2">
        <f t="shared" si="28"/>
        <v>1.35646</v>
      </c>
      <c r="AC99" s="2">
        <f t="shared" si="29"/>
        <v>0.13700000000000001</v>
      </c>
      <c r="AD99" s="2">
        <f t="shared" si="30"/>
        <v>0</v>
      </c>
      <c r="AE99" s="2">
        <f t="shared" si="31"/>
        <v>0</v>
      </c>
      <c r="AG99" t="s">
        <v>175</v>
      </c>
      <c r="AH99">
        <f t="shared" si="32"/>
        <v>8.3680000000000004E-2</v>
      </c>
      <c r="AI99">
        <f t="shared" si="33"/>
        <v>8.029E-2</v>
      </c>
      <c r="AJ99">
        <f t="shared" si="34"/>
        <v>0.36688999999999999</v>
      </c>
      <c r="AK99">
        <f t="shared" si="35"/>
        <v>0.95665999999999995</v>
      </c>
      <c r="AL99">
        <f t="shared" si="36"/>
        <v>0.12569</v>
      </c>
      <c r="AM99">
        <f t="shared" si="37"/>
        <v>1.282E-2</v>
      </c>
      <c r="AN99">
        <f t="shared" si="38"/>
        <v>1.12042</v>
      </c>
      <c r="AO99">
        <f t="shared" si="39"/>
        <v>0.12156</v>
      </c>
      <c r="AP99">
        <f t="shared" si="40"/>
        <v>0</v>
      </c>
      <c r="AQ99">
        <f t="shared" si="41"/>
        <v>0</v>
      </c>
    </row>
    <row r="100" spans="1:43">
      <c r="A100" t="s">
        <v>118</v>
      </c>
      <c r="B100">
        <v>6.2E-4</v>
      </c>
      <c r="C100">
        <v>7.3569999999999997E-2</v>
      </c>
      <c r="D100">
        <v>3.1E-4</v>
      </c>
      <c r="E100">
        <v>9.4799999999999995E-2</v>
      </c>
      <c r="F100" s="1">
        <v>2.0000000000000002E-5</v>
      </c>
      <c r="G100">
        <v>0.45162000000000002</v>
      </c>
      <c r="H100">
        <v>1.1231599999999999</v>
      </c>
      <c r="I100">
        <v>1.308E-2</v>
      </c>
      <c r="J100">
        <v>2.0219999999999998E-2</v>
      </c>
      <c r="K100">
        <v>9.9959999999999993E-2</v>
      </c>
      <c r="L100">
        <v>1.4080000000000001E-2</v>
      </c>
      <c r="M100">
        <v>1.5E-3</v>
      </c>
      <c r="N100">
        <v>0.81483000000000005</v>
      </c>
      <c r="O100">
        <v>0.51775000000000004</v>
      </c>
      <c r="P100">
        <v>0.13414999999999999</v>
      </c>
      <c r="Q100">
        <v>0</v>
      </c>
      <c r="R100">
        <v>0</v>
      </c>
      <c r="S100">
        <v>0</v>
      </c>
      <c r="T100">
        <v>0</v>
      </c>
      <c r="U100" s="2" t="str">
        <f t="shared" si="21"/>
        <v>A51149</v>
      </c>
      <c r="V100" s="2">
        <f t="shared" si="22"/>
        <v>7.4499999999999997E-2</v>
      </c>
      <c r="W100" s="2">
        <f t="shared" si="23"/>
        <v>9.4799999999999995E-2</v>
      </c>
      <c r="X100" s="2">
        <f t="shared" si="24"/>
        <v>0.45164000000000004</v>
      </c>
      <c r="Y100" s="2">
        <f t="shared" si="25"/>
        <v>1.1231599999999999</v>
      </c>
      <c r="Z100" s="2">
        <f t="shared" si="26"/>
        <v>0.13325999999999999</v>
      </c>
      <c r="AA100" s="2">
        <f t="shared" si="27"/>
        <v>1.4080000000000001E-2</v>
      </c>
      <c r="AB100" s="2">
        <f t="shared" si="28"/>
        <v>1.3340800000000002</v>
      </c>
      <c r="AC100" s="2">
        <f t="shared" si="29"/>
        <v>0.13414999999999999</v>
      </c>
      <c r="AD100" s="2">
        <f t="shared" si="30"/>
        <v>0</v>
      </c>
      <c r="AE100" s="2">
        <f t="shared" si="31"/>
        <v>0</v>
      </c>
      <c r="AG100" t="s">
        <v>187</v>
      </c>
      <c r="AH100">
        <f t="shared" si="32"/>
        <v>7.7429999999999999E-2</v>
      </c>
      <c r="AI100">
        <f t="shared" si="33"/>
        <v>6.139E-2</v>
      </c>
      <c r="AJ100">
        <f t="shared" si="34"/>
        <v>0.29243000000000002</v>
      </c>
      <c r="AK100">
        <f t="shared" si="35"/>
        <v>0.44742999999999999</v>
      </c>
      <c r="AL100">
        <f t="shared" si="36"/>
        <v>0.10086000000000001</v>
      </c>
      <c r="AM100">
        <f t="shared" si="37"/>
        <v>7.5199999999999998E-3</v>
      </c>
      <c r="AN100">
        <f t="shared" si="38"/>
        <v>1.1543999999999999</v>
      </c>
      <c r="AO100">
        <f t="shared" si="39"/>
        <v>0.1012</v>
      </c>
      <c r="AP100">
        <f t="shared" si="40"/>
        <v>0</v>
      </c>
      <c r="AQ100">
        <f t="shared" si="41"/>
        <v>0</v>
      </c>
    </row>
    <row r="101" spans="1:43">
      <c r="A101" t="s">
        <v>119</v>
      </c>
      <c r="B101">
        <v>1.8000000000000001E-4</v>
      </c>
      <c r="C101">
        <v>0.21865000000000001</v>
      </c>
      <c r="D101">
        <v>4.0000000000000002E-4</v>
      </c>
      <c r="E101">
        <v>0.18501000000000001</v>
      </c>
      <c r="F101" s="1">
        <v>1.0000000000000001E-5</v>
      </c>
      <c r="G101">
        <v>0.81838999999999995</v>
      </c>
      <c r="H101">
        <v>1.8544</v>
      </c>
      <c r="I101">
        <v>4.3339999999999997E-2</v>
      </c>
      <c r="J101">
        <v>6.1030000000000001E-2</v>
      </c>
      <c r="K101">
        <v>7.5870000000000007E-2</v>
      </c>
      <c r="L101">
        <v>1.8370000000000001E-2</v>
      </c>
      <c r="M101">
        <v>2.9099999999999998E-3</v>
      </c>
      <c r="N101">
        <v>1.1321000000000001</v>
      </c>
      <c r="O101">
        <v>0.68156000000000005</v>
      </c>
      <c r="P101">
        <v>0.18179000000000001</v>
      </c>
      <c r="Q101">
        <v>0</v>
      </c>
      <c r="R101">
        <v>0</v>
      </c>
      <c r="S101">
        <v>0</v>
      </c>
      <c r="T101">
        <v>0</v>
      </c>
      <c r="U101" s="2" t="str">
        <f t="shared" si="21"/>
        <v>A51670</v>
      </c>
      <c r="V101" s="2">
        <f t="shared" si="22"/>
        <v>0.21923000000000004</v>
      </c>
      <c r="W101" s="2">
        <f t="shared" si="23"/>
        <v>0.18501000000000001</v>
      </c>
      <c r="X101" s="2">
        <f t="shared" si="24"/>
        <v>0.81839999999999991</v>
      </c>
      <c r="Y101" s="2">
        <f t="shared" si="25"/>
        <v>1.8544</v>
      </c>
      <c r="Z101" s="2">
        <f t="shared" si="26"/>
        <v>0.18024000000000001</v>
      </c>
      <c r="AA101" s="2">
        <f t="shared" si="27"/>
        <v>1.8370000000000001E-2</v>
      </c>
      <c r="AB101" s="2">
        <f t="shared" si="28"/>
        <v>1.81657</v>
      </c>
      <c r="AC101" s="2">
        <f t="shared" si="29"/>
        <v>0.18179000000000001</v>
      </c>
      <c r="AD101" s="2">
        <f t="shared" si="30"/>
        <v>0</v>
      </c>
      <c r="AE101" s="2">
        <f t="shared" si="31"/>
        <v>0</v>
      </c>
      <c r="AG101" t="s">
        <v>202</v>
      </c>
      <c r="AH101">
        <f t="shared" si="32"/>
        <v>8.4020000000000011E-2</v>
      </c>
      <c r="AI101">
        <f t="shared" si="33"/>
        <v>7.3410000000000003E-2</v>
      </c>
      <c r="AJ101">
        <f t="shared" si="34"/>
        <v>0.32418999999999998</v>
      </c>
      <c r="AK101">
        <f t="shared" si="35"/>
        <v>0.78442000000000001</v>
      </c>
      <c r="AL101">
        <f t="shared" si="36"/>
        <v>0.11144</v>
      </c>
      <c r="AM101">
        <f t="shared" si="37"/>
        <v>1.171E-2</v>
      </c>
      <c r="AN101">
        <f t="shared" si="38"/>
        <v>1.2403200000000001</v>
      </c>
      <c r="AO101">
        <f t="shared" si="39"/>
        <v>0.1119</v>
      </c>
      <c r="AP101">
        <f t="shared" si="40"/>
        <v>0</v>
      </c>
      <c r="AQ101">
        <f t="shared" si="41"/>
        <v>0</v>
      </c>
    </row>
    <row r="102" spans="1:43">
      <c r="A102" t="s">
        <v>120</v>
      </c>
      <c r="B102">
        <v>2.4000000000000001E-4</v>
      </c>
      <c r="C102">
        <v>0.14804</v>
      </c>
      <c r="D102">
        <v>2.9999999999999997E-4</v>
      </c>
      <c r="E102">
        <v>0.10208</v>
      </c>
      <c r="F102" s="1">
        <v>1.0000000000000001E-5</v>
      </c>
      <c r="G102">
        <v>0.42155999999999999</v>
      </c>
      <c r="H102">
        <v>0.99260000000000004</v>
      </c>
      <c r="I102">
        <v>2.682E-2</v>
      </c>
      <c r="J102">
        <v>4.1930000000000002E-2</v>
      </c>
      <c r="K102">
        <v>6.1690000000000002E-2</v>
      </c>
      <c r="L102">
        <v>1.3140000000000001E-2</v>
      </c>
      <c r="M102">
        <v>3.31E-3</v>
      </c>
      <c r="N102">
        <v>0.83001000000000003</v>
      </c>
      <c r="O102">
        <v>0.50675999999999999</v>
      </c>
      <c r="P102">
        <v>0.1341</v>
      </c>
      <c r="Q102">
        <v>0</v>
      </c>
      <c r="R102">
        <v>0</v>
      </c>
      <c r="S102">
        <v>0</v>
      </c>
      <c r="T102">
        <v>0</v>
      </c>
      <c r="U102" s="2" t="str">
        <f t="shared" si="21"/>
        <v>F51149</v>
      </c>
      <c r="V102" s="2">
        <f t="shared" si="22"/>
        <v>0.14857999999999999</v>
      </c>
      <c r="W102" s="2">
        <f t="shared" si="23"/>
        <v>0.10208</v>
      </c>
      <c r="X102" s="2">
        <f t="shared" si="24"/>
        <v>0.42157</v>
      </c>
      <c r="Y102" s="2">
        <f t="shared" si="25"/>
        <v>0.99260000000000004</v>
      </c>
      <c r="Z102" s="2">
        <f t="shared" si="26"/>
        <v>0.13044</v>
      </c>
      <c r="AA102" s="2">
        <f t="shared" si="27"/>
        <v>1.3140000000000001E-2</v>
      </c>
      <c r="AB102" s="2">
        <f t="shared" si="28"/>
        <v>1.3400799999999999</v>
      </c>
      <c r="AC102" s="2">
        <f t="shared" si="29"/>
        <v>0.1341</v>
      </c>
      <c r="AD102" s="2">
        <f t="shared" si="30"/>
        <v>0</v>
      </c>
      <c r="AE102" s="2">
        <f t="shared" si="31"/>
        <v>0</v>
      </c>
      <c r="AG102" t="s">
        <v>169</v>
      </c>
      <c r="AH102">
        <f t="shared" si="32"/>
        <v>0.11681999999999999</v>
      </c>
      <c r="AI102">
        <f t="shared" si="33"/>
        <v>6.5920000000000006E-2</v>
      </c>
      <c r="AJ102">
        <f t="shared" si="34"/>
        <v>0.29408000000000001</v>
      </c>
      <c r="AK102">
        <f t="shared" si="35"/>
        <v>0.64442999999999995</v>
      </c>
      <c r="AL102">
        <f t="shared" si="36"/>
        <v>0.10765000000000001</v>
      </c>
      <c r="AM102">
        <f t="shared" si="37"/>
        <v>9.3900000000000008E-3</v>
      </c>
      <c r="AN102">
        <f t="shared" si="38"/>
        <v>1.0964400000000001</v>
      </c>
      <c r="AO102">
        <f t="shared" si="39"/>
        <v>0.1051</v>
      </c>
      <c r="AP102">
        <f t="shared" si="40"/>
        <v>0</v>
      </c>
      <c r="AQ102">
        <f t="shared" si="41"/>
        <v>0</v>
      </c>
    </row>
    <row r="103" spans="1:43">
      <c r="A103" t="s">
        <v>121</v>
      </c>
      <c r="B103">
        <v>2.1000000000000001E-4</v>
      </c>
      <c r="C103">
        <v>0.21596000000000001</v>
      </c>
      <c r="D103">
        <v>4.0000000000000002E-4</v>
      </c>
      <c r="E103">
        <v>0.18467</v>
      </c>
      <c r="F103" s="1">
        <v>1.0000000000000001E-5</v>
      </c>
      <c r="G103">
        <v>0.82155</v>
      </c>
      <c r="H103">
        <v>1.8574200000000001</v>
      </c>
      <c r="I103">
        <v>4.3220000000000001E-2</v>
      </c>
      <c r="J103">
        <v>5.8000000000000003E-2</v>
      </c>
      <c r="K103">
        <v>7.9269999999999993E-2</v>
      </c>
      <c r="L103">
        <v>1.84E-2</v>
      </c>
      <c r="M103">
        <v>2.8600000000000001E-3</v>
      </c>
      <c r="N103">
        <v>1.13158</v>
      </c>
      <c r="O103">
        <v>0.68206999999999995</v>
      </c>
      <c r="P103">
        <v>0.18179999999999999</v>
      </c>
      <c r="Q103">
        <v>0</v>
      </c>
      <c r="R103">
        <v>0</v>
      </c>
      <c r="S103">
        <v>0</v>
      </c>
      <c r="T103">
        <v>0</v>
      </c>
      <c r="U103" s="2" t="str">
        <f t="shared" si="21"/>
        <v>F51670</v>
      </c>
      <c r="V103" s="2">
        <f t="shared" si="22"/>
        <v>0.21657000000000001</v>
      </c>
      <c r="W103" s="2">
        <f t="shared" si="23"/>
        <v>0.18467</v>
      </c>
      <c r="X103" s="2">
        <f t="shared" si="24"/>
        <v>0.82155999999999996</v>
      </c>
      <c r="Y103" s="2">
        <f t="shared" si="25"/>
        <v>1.8574200000000001</v>
      </c>
      <c r="Z103" s="2">
        <f t="shared" si="26"/>
        <v>0.18048999999999998</v>
      </c>
      <c r="AA103" s="2">
        <f t="shared" si="27"/>
        <v>1.84E-2</v>
      </c>
      <c r="AB103" s="2">
        <f t="shared" si="28"/>
        <v>1.8165100000000001</v>
      </c>
      <c r="AC103" s="2">
        <f t="shared" si="29"/>
        <v>0.18179999999999999</v>
      </c>
      <c r="AD103" s="2">
        <f t="shared" si="30"/>
        <v>0</v>
      </c>
      <c r="AE103" s="2">
        <f t="shared" si="31"/>
        <v>0</v>
      </c>
      <c r="AG103" t="s">
        <v>126</v>
      </c>
      <c r="AH103">
        <f t="shared" si="32"/>
        <v>9.3479999999999994E-2</v>
      </c>
      <c r="AI103">
        <f t="shared" si="33"/>
        <v>7.5509999999999994E-2</v>
      </c>
      <c r="AJ103">
        <f t="shared" si="34"/>
        <v>0.33027000000000001</v>
      </c>
      <c r="AK103">
        <f t="shared" si="35"/>
        <v>0.72355999999999998</v>
      </c>
      <c r="AL103">
        <f t="shared" si="36"/>
        <v>0.11308</v>
      </c>
      <c r="AM103">
        <f t="shared" si="37"/>
        <v>1.091E-2</v>
      </c>
      <c r="AN103">
        <f t="shared" si="38"/>
        <v>1.0658799999999999</v>
      </c>
      <c r="AO103">
        <f t="shared" si="39"/>
        <v>0.11291</v>
      </c>
      <c r="AP103">
        <f t="shared" si="40"/>
        <v>0</v>
      </c>
      <c r="AQ103">
        <f t="shared" si="41"/>
        <v>0</v>
      </c>
    </row>
    <row r="104" spans="1:43">
      <c r="A104" t="s">
        <v>122</v>
      </c>
      <c r="B104" s="1">
        <v>8.0000000000000007E-5</v>
      </c>
      <c r="C104">
        <v>8.2890000000000005E-2</v>
      </c>
      <c r="D104">
        <v>3.5E-4</v>
      </c>
      <c r="E104">
        <v>8.1229999999999997E-2</v>
      </c>
      <c r="F104">
        <v>0</v>
      </c>
      <c r="G104">
        <v>0.36597000000000002</v>
      </c>
      <c r="H104">
        <v>0.81769000000000003</v>
      </c>
      <c r="I104">
        <v>0.11430999999999999</v>
      </c>
      <c r="J104">
        <v>2.043E-2</v>
      </c>
      <c r="K104">
        <v>4.79E-3</v>
      </c>
      <c r="L104">
        <v>1.187E-2</v>
      </c>
      <c r="M104">
        <v>1.1039999999999999E-2</v>
      </c>
      <c r="N104">
        <v>0.54913999999999996</v>
      </c>
      <c r="O104">
        <v>0.60123000000000004</v>
      </c>
      <c r="P104">
        <v>0.1181</v>
      </c>
      <c r="Q104">
        <v>0</v>
      </c>
      <c r="R104">
        <v>0</v>
      </c>
      <c r="S104">
        <v>0</v>
      </c>
      <c r="T104">
        <v>0</v>
      </c>
      <c r="U104" s="2" t="str">
        <f t="shared" si="21"/>
        <v>A51007</v>
      </c>
      <c r="V104" s="2">
        <f t="shared" si="22"/>
        <v>8.3320000000000005E-2</v>
      </c>
      <c r="W104" s="2">
        <f t="shared" si="23"/>
        <v>8.1229999999999997E-2</v>
      </c>
      <c r="X104" s="2">
        <f t="shared" si="24"/>
        <v>0.36597000000000002</v>
      </c>
      <c r="Y104" s="2">
        <f t="shared" si="25"/>
        <v>0.81769000000000003</v>
      </c>
      <c r="Z104" s="2">
        <f t="shared" si="26"/>
        <v>0.13952999999999999</v>
      </c>
      <c r="AA104" s="2">
        <f t="shared" si="27"/>
        <v>1.187E-2</v>
      </c>
      <c r="AB104" s="2">
        <f t="shared" si="28"/>
        <v>1.1614100000000001</v>
      </c>
      <c r="AC104" s="2">
        <f t="shared" si="29"/>
        <v>0.1181</v>
      </c>
      <c r="AD104" s="2">
        <f t="shared" si="30"/>
        <v>0</v>
      </c>
      <c r="AE104" s="2">
        <f t="shared" si="31"/>
        <v>0</v>
      </c>
      <c r="AG104" t="s">
        <v>168</v>
      </c>
      <c r="AH104">
        <f t="shared" si="32"/>
        <v>8.8059999999999999E-2</v>
      </c>
      <c r="AI104">
        <f t="shared" si="33"/>
        <v>7.4719999999999995E-2</v>
      </c>
      <c r="AJ104">
        <f t="shared" si="34"/>
        <v>0.33360000000000001</v>
      </c>
      <c r="AK104">
        <f t="shared" si="35"/>
        <v>0.71716999999999997</v>
      </c>
      <c r="AL104">
        <f t="shared" si="36"/>
        <v>0.111</v>
      </c>
      <c r="AM104">
        <f t="shared" si="37"/>
        <v>1.0829999999999999E-2</v>
      </c>
      <c r="AN104">
        <f t="shared" si="38"/>
        <v>1.04478</v>
      </c>
      <c r="AO104">
        <f t="shared" si="39"/>
        <v>0.1123</v>
      </c>
      <c r="AP104">
        <f t="shared" si="40"/>
        <v>0</v>
      </c>
      <c r="AQ104">
        <f t="shared" si="41"/>
        <v>0</v>
      </c>
    </row>
    <row r="105" spans="1:43">
      <c r="A105" t="s">
        <v>123</v>
      </c>
      <c r="B105">
        <v>2.3000000000000001E-4</v>
      </c>
      <c r="C105">
        <v>8.6389999999999995E-2</v>
      </c>
      <c r="D105">
        <v>3.8000000000000002E-4</v>
      </c>
      <c r="E105">
        <v>8.1659999999999996E-2</v>
      </c>
      <c r="F105" s="1">
        <v>1.0000000000000001E-5</v>
      </c>
      <c r="G105">
        <v>0.36704999999999999</v>
      </c>
      <c r="H105">
        <v>0.77766000000000002</v>
      </c>
      <c r="I105">
        <v>8.931E-2</v>
      </c>
      <c r="J105">
        <v>2.1340000000000001E-2</v>
      </c>
      <c r="K105">
        <v>1.481E-2</v>
      </c>
      <c r="L105">
        <v>1.1339999999999999E-2</v>
      </c>
      <c r="M105">
        <v>7.0099999999999997E-3</v>
      </c>
      <c r="N105">
        <v>0.49837999999999999</v>
      </c>
      <c r="O105">
        <v>0.64414000000000005</v>
      </c>
      <c r="P105">
        <v>0.1182</v>
      </c>
      <c r="Q105">
        <v>0</v>
      </c>
      <c r="R105">
        <v>0</v>
      </c>
      <c r="S105">
        <v>0</v>
      </c>
      <c r="T105">
        <v>0</v>
      </c>
      <c r="U105" s="2" t="str">
        <f t="shared" si="21"/>
        <v>A51135</v>
      </c>
      <c r="V105" s="2">
        <f t="shared" si="22"/>
        <v>8.6999999999999994E-2</v>
      </c>
      <c r="W105" s="2">
        <f t="shared" si="23"/>
        <v>8.1659999999999996E-2</v>
      </c>
      <c r="X105" s="2">
        <f t="shared" si="24"/>
        <v>0.36706</v>
      </c>
      <c r="Y105" s="2">
        <f t="shared" si="25"/>
        <v>0.77766000000000002</v>
      </c>
      <c r="Z105" s="2">
        <f t="shared" si="26"/>
        <v>0.12545999999999999</v>
      </c>
      <c r="AA105" s="2">
        <f t="shared" si="27"/>
        <v>1.1339999999999999E-2</v>
      </c>
      <c r="AB105" s="2">
        <f t="shared" si="28"/>
        <v>1.1495299999999999</v>
      </c>
      <c r="AC105" s="2">
        <f t="shared" si="29"/>
        <v>0.1182</v>
      </c>
      <c r="AD105" s="2">
        <f t="shared" si="30"/>
        <v>0</v>
      </c>
      <c r="AE105" s="2">
        <f t="shared" si="31"/>
        <v>0</v>
      </c>
      <c r="AG105" t="s">
        <v>48</v>
      </c>
      <c r="AH105">
        <f t="shared" si="32"/>
        <v>4.6870000000000002E-2</v>
      </c>
      <c r="AI105">
        <f t="shared" si="33"/>
        <v>8.9700000000000002E-2</v>
      </c>
      <c r="AJ105">
        <f t="shared" si="34"/>
        <v>0.44742999999999999</v>
      </c>
      <c r="AK105">
        <f t="shared" si="35"/>
        <v>0.93513000000000002</v>
      </c>
      <c r="AL105">
        <f t="shared" si="36"/>
        <v>0.12572</v>
      </c>
      <c r="AM105">
        <f t="shared" si="37"/>
        <v>1.285E-2</v>
      </c>
      <c r="AN105">
        <f t="shared" si="38"/>
        <v>1.23302</v>
      </c>
      <c r="AO105">
        <f t="shared" si="39"/>
        <v>0.12540000000000001</v>
      </c>
      <c r="AP105">
        <f t="shared" si="40"/>
        <v>0</v>
      </c>
      <c r="AQ105">
        <f t="shared" si="41"/>
        <v>0</v>
      </c>
    </row>
    <row r="106" spans="1:43">
      <c r="A106" t="s">
        <v>124</v>
      </c>
      <c r="B106">
        <v>4.0999999999999999E-4</v>
      </c>
      <c r="C106">
        <v>8.0369999999999997E-2</v>
      </c>
      <c r="D106">
        <v>3.8000000000000002E-4</v>
      </c>
      <c r="E106">
        <v>7.6280000000000001E-2</v>
      </c>
      <c r="F106" s="1">
        <v>1.0000000000000001E-5</v>
      </c>
      <c r="G106">
        <v>0.33773999999999998</v>
      </c>
      <c r="H106">
        <v>0.79790000000000005</v>
      </c>
      <c r="I106">
        <v>6.7030000000000006E-2</v>
      </c>
      <c r="J106">
        <v>2.0410000000000001E-2</v>
      </c>
      <c r="K106">
        <v>2.717E-2</v>
      </c>
      <c r="L106">
        <v>1.175E-2</v>
      </c>
      <c r="M106">
        <v>5.4799999999999996E-3</v>
      </c>
      <c r="N106">
        <v>0.45455000000000001</v>
      </c>
      <c r="O106">
        <v>0.64690999999999999</v>
      </c>
      <c r="P106">
        <v>0.1142</v>
      </c>
      <c r="Q106">
        <v>0</v>
      </c>
      <c r="R106">
        <v>0</v>
      </c>
      <c r="S106">
        <v>0</v>
      </c>
      <c r="T106">
        <v>0</v>
      </c>
      <c r="U106" s="2" t="str">
        <f t="shared" si="21"/>
        <v>A51147</v>
      </c>
      <c r="V106" s="2">
        <f t="shared" si="22"/>
        <v>8.1159999999999996E-2</v>
      </c>
      <c r="W106" s="2">
        <f t="shared" si="23"/>
        <v>7.6280000000000001E-2</v>
      </c>
      <c r="X106" s="2">
        <f t="shared" si="24"/>
        <v>0.33774999999999999</v>
      </c>
      <c r="Y106" s="2">
        <f t="shared" si="25"/>
        <v>0.79790000000000005</v>
      </c>
      <c r="Z106" s="2">
        <f t="shared" si="26"/>
        <v>0.11461</v>
      </c>
      <c r="AA106" s="2">
        <f t="shared" si="27"/>
        <v>1.175E-2</v>
      </c>
      <c r="AB106" s="2">
        <f t="shared" si="28"/>
        <v>1.10694</v>
      </c>
      <c r="AC106" s="2">
        <f t="shared" si="29"/>
        <v>0.1142</v>
      </c>
      <c r="AD106" s="2">
        <f t="shared" si="30"/>
        <v>0</v>
      </c>
      <c r="AE106" s="2">
        <f t="shared" si="31"/>
        <v>0</v>
      </c>
      <c r="AG106" t="s">
        <v>135</v>
      </c>
      <c r="AH106">
        <f t="shared" si="32"/>
        <v>6.1430000000000005E-2</v>
      </c>
      <c r="AI106">
        <f t="shared" si="33"/>
        <v>8.5989999999999997E-2</v>
      </c>
      <c r="AJ106">
        <f t="shared" si="34"/>
        <v>0.41055000000000003</v>
      </c>
      <c r="AK106">
        <f t="shared" si="35"/>
        <v>0.93098000000000003</v>
      </c>
      <c r="AL106">
        <f t="shared" si="36"/>
        <v>0.11677999999999999</v>
      </c>
      <c r="AM106">
        <f t="shared" si="37"/>
        <v>1.2749999999999999E-2</v>
      </c>
      <c r="AN106">
        <f t="shared" si="38"/>
        <v>1.2283900000000001</v>
      </c>
      <c r="AO106">
        <f t="shared" si="39"/>
        <v>0.1234</v>
      </c>
      <c r="AP106">
        <f t="shared" si="40"/>
        <v>0</v>
      </c>
      <c r="AQ106">
        <f t="shared" si="41"/>
        <v>0</v>
      </c>
    </row>
    <row r="107" spans="1:43">
      <c r="A107" t="s">
        <v>125</v>
      </c>
      <c r="B107">
        <v>2.3000000000000001E-4</v>
      </c>
      <c r="C107">
        <v>9.1929999999999998E-2</v>
      </c>
      <c r="D107">
        <v>5.0000000000000001E-4</v>
      </c>
      <c r="E107">
        <v>7.8299999999999995E-2</v>
      </c>
      <c r="F107" s="1">
        <v>1.0000000000000001E-5</v>
      </c>
      <c r="G107">
        <v>0.35000999999999999</v>
      </c>
      <c r="H107">
        <v>0.72821000000000002</v>
      </c>
      <c r="I107">
        <v>7.288E-2</v>
      </c>
      <c r="J107">
        <v>1.8429999999999998E-2</v>
      </c>
      <c r="K107">
        <v>2.4410000000000001E-2</v>
      </c>
      <c r="L107">
        <v>1.091E-2</v>
      </c>
      <c r="M107">
        <v>6.7999999999999996E-3</v>
      </c>
      <c r="N107">
        <v>0.19431000000000001</v>
      </c>
      <c r="O107">
        <v>0.84782000000000002</v>
      </c>
      <c r="P107">
        <v>0.11550000000000001</v>
      </c>
      <c r="Q107">
        <v>0</v>
      </c>
      <c r="R107">
        <v>0</v>
      </c>
      <c r="S107">
        <v>0</v>
      </c>
      <c r="T107">
        <v>0</v>
      </c>
      <c r="U107" s="2" t="str">
        <f t="shared" si="21"/>
        <v>A51011</v>
      </c>
      <c r="V107" s="2">
        <f t="shared" si="22"/>
        <v>9.2659999999999992E-2</v>
      </c>
      <c r="W107" s="2">
        <f t="shared" si="23"/>
        <v>7.8299999999999995E-2</v>
      </c>
      <c r="X107" s="2">
        <f t="shared" si="24"/>
        <v>0.35002</v>
      </c>
      <c r="Y107" s="2">
        <f t="shared" si="25"/>
        <v>0.72821000000000002</v>
      </c>
      <c r="Z107" s="2">
        <f t="shared" si="26"/>
        <v>0.11572</v>
      </c>
      <c r="AA107" s="2">
        <f t="shared" si="27"/>
        <v>1.091E-2</v>
      </c>
      <c r="AB107" s="2">
        <f t="shared" si="28"/>
        <v>1.0489299999999999</v>
      </c>
      <c r="AC107" s="2">
        <f t="shared" si="29"/>
        <v>0.11550000000000001</v>
      </c>
      <c r="AD107" s="2">
        <f t="shared" si="30"/>
        <v>0</v>
      </c>
      <c r="AE107" s="2">
        <f t="shared" si="31"/>
        <v>0</v>
      </c>
      <c r="AG107" t="s">
        <v>115</v>
      </c>
      <c r="AH107">
        <f t="shared" si="32"/>
        <v>5.9719999999999995E-2</v>
      </c>
      <c r="AI107">
        <f t="shared" si="33"/>
        <v>9.9150000000000002E-2</v>
      </c>
      <c r="AJ107">
        <f t="shared" si="34"/>
        <v>0.41032999999999997</v>
      </c>
      <c r="AK107">
        <f t="shared" si="35"/>
        <v>1.8301000000000001</v>
      </c>
      <c r="AL107">
        <f t="shared" si="36"/>
        <v>0.11907000000000001</v>
      </c>
      <c r="AM107">
        <f t="shared" si="37"/>
        <v>1.308E-2</v>
      </c>
      <c r="AN107">
        <f t="shared" si="38"/>
        <v>1.2677700000000001</v>
      </c>
      <c r="AO107">
        <f t="shared" si="39"/>
        <v>0.12762000000000001</v>
      </c>
      <c r="AP107">
        <f t="shared" si="40"/>
        <v>0</v>
      </c>
      <c r="AQ107">
        <f t="shared" si="41"/>
        <v>0</v>
      </c>
    </row>
    <row r="108" spans="1:43">
      <c r="A108" t="s">
        <v>126</v>
      </c>
      <c r="B108">
        <v>2.7999999999999998E-4</v>
      </c>
      <c r="C108">
        <v>9.2759999999999995E-2</v>
      </c>
      <c r="D108">
        <v>4.4000000000000002E-4</v>
      </c>
      <c r="E108">
        <v>7.5509999999999994E-2</v>
      </c>
      <c r="F108" s="1">
        <v>1.0000000000000001E-5</v>
      </c>
      <c r="G108">
        <v>0.33026</v>
      </c>
      <c r="H108">
        <v>0.72355999999999998</v>
      </c>
      <c r="I108">
        <v>6.5540000000000001E-2</v>
      </c>
      <c r="J108">
        <v>1.984E-2</v>
      </c>
      <c r="K108">
        <v>2.7699999999999999E-2</v>
      </c>
      <c r="L108">
        <v>1.091E-2</v>
      </c>
      <c r="M108">
        <v>5.9500000000000004E-3</v>
      </c>
      <c r="N108">
        <v>0.31592999999999999</v>
      </c>
      <c r="O108">
        <v>0.74399999999999999</v>
      </c>
      <c r="P108">
        <v>0.11291</v>
      </c>
      <c r="Q108">
        <v>0</v>
      </c>
      <c r="R108">
        <v>0</v>
      </c>
      <c r="S108">
        <v>0</v>
      </c>
      <c r="T108">
        <v>0</v>
      </c>
      <c r="U108" s="2" t="str">
        <f t="shared" si="21"/>
        <v>A51029</v>
      </c>
      <c r="V108" s="2">
        <f t="shared" si="22"/>
        <v>9.3479999999999994E-2</v>
      </c>
      <c r="W108" s="2">
        <f t="shared" si="23"/>
        <v>7.5509999999999994E-2</v>
      </c>
      <c r="X108" s="2">
        <f t="shared" si="24"/>
        <v>0.33027000000000001</v>
      </c>
      <c r="Y108" s="2">
        <f t="shared" si="25"/>
        <v>0.72355999999999998</v>
      </c>
      <c r="Z108" s="2">
        <f t="shared" si="26"/>
        <v>0.11308</v>
      </c>
      <c r="AA108" s="2">
        <f t="shared" si="27"/>
        <v>1.091E-2</v>
      </c>
      <c r="AB108" s="2">
        <f t="shared" si="28"/>
        <v>1.0658799999999999</v>
      </c>
      <c r="AC108" s="2">
        <f t="shared" si="29"/>
        <v>0.11291</v>
      </c>
      <c r="AD108" s="2">
        <f t="shared" si="30"/>
        <v>0</v>
      </c>
      <c r="AE108" s="2">
        <f t="shared" si="31"/>
        <v>0</v>
      </c>
      <c r="AG108" t="s">
        <v>252</v>
      </c>
      <c r="AH108">
        <f t="shared" si="32"/>
        <v>5.638E-2</v>
      </c>
      <c r="AI108">
        <f t="shared" si="33"/>
        <v>8.1259999999999999E-2</v>
      </c>
      <c r="AJ108">
        <f t="shared" si="34"/>
        <v>0.39363000000000004</v>
      </c>
      <c r="AK108">
        <f t="shared" si="35"/>
        <v>0.87202000000000002</v>
      </c>
      <c r="AL108">
        <f t="shared" si="36"/>
        <v>0.12218</v>
      </c>
      <c r="AM108">
        <f t="shared" si="37"/>
        <v>1.235E-2</v>
      </c>
      <c r="AN108">
        <f t="shared" si="38"/>
        <v>1.05623</v>
      </c>
      <c r="AO108">
        <f t="shared" si="39"/>
        <v>0.11921</v>
      </c>
      <c r="AP108">
        <f t="shared" si="40"/>
        <v>0</v>
      </c>
      <c r="AQ108">
        <f t="shared" si="41"/>
        <v>0</v>
      </c>
    </row>
    <row r="109" spans="1:43">
      <c r="A109" t="s">
        <v>127</v>
      </c>
      <c r="B109">
        <v>3.3E-4</v>
      </c>
      <c r="C109">
        <v>7.4300000000000005E-2</v>
      </c>
      <c r="D109">
        <v>3.6000000000000002E-4</v>
      </c>
      <c r="E109">
        <v>7.7420000000000003E-2</v>
      </c>
      <c r="F109" s="1">
        <v>1.0000000000000001E-5</v>
      </c>
      <c r="G109">
        <v>0.35393000000000002</v>
      </c>
      <c r="H109">
        <v>0.80698999999999999</v>
      </c>
      <c r="I109">
        <v>5.4350000000000002E-2</v>
      </c>
      <c r="J109">
        <v>2.0240000000000001E-2</v>
      </c>
      <c r="K109">
        <v>3.594E-2</v>
      </c>
      <c r="L109">
        <v>1.183E-2</v>
      </c>
      <c r="M109">
        <v>5.9100000000000003E-3</v>
      </c>
      <c r="N109">
        <v>0.53052999999999995</v>
      </c>
      <c r="O109">
        <v>0.59479000000000004</v>
      </c>
      <c r="P109">
        <v>0.11509999999999999</v>
      </c>
      <c r="Q109">
        <v>0</v>
      </c>
      <c r="R109">
        <v>0</v>
      </c>
      <c r="S109">
        <v>0</v>
      </c>
      <c r="T109">
        <v>0</v>
      </c>
      <c r="U109" s="2" t="str">
        <f t="shared" si="21"/>
        <v>A51049</v>
      </c>
      <c r="V109" s="2">
        <f t="shared" si="22"/>
        <v>7.4990000000000001E-2</v>
      </c>
      <c r="W109" s="2">
        <f t="shared" si="23"/>
        <v>7.7420000000000003E-2</v>
      </c>
      <c r="X109" s="2">
        <f t="shared" si="24"/>
        <v>0.35394000000000003</v>
      </c>
      <c r="Y109" s="2">
        <f t="shared" si="25"/>
        <v>0.80698999999999999</v>
      </c>
      <c r="Z109" s="2">
        <f t="shared" si="26"/>
        <v>0.11053</v>
      </c>
      <c r="AA109" s="2">
        <f t="shared" si="27"/>
        <v>1.183E-2</v>
      </c>
      <c r="AB109" s="2">
        <f t="shared" si="28"/>
        <v>1.13123</v>
      </c>
      <c r="AC109" s="2">
        <f t="shared" si="29"/>
        <v>0.11509999999999999</v>
      </c>
      <c r="AD109" s="2">
        <f t="shared" si="30"/>
        <v>0</v>
      </c>
      <c r="AE109" s="2">
        <f t="shared" si="31"/>
        <v>0</v>
      </c>
      <c r="AG109" t="s">
        <v>180</v>
      </c>
      <c r="AH109">
        <f t="shared" si="32"/>
        <v>9.6780000000000005E-2</v>
      </c>
      <c r="AI109">
        <f t="shared" si="33"/>
        <v>7.0169999999999996E-2</v>
      </c>
      <c r="AJ109">
        <f t="shared" si="34"/>
        <v>0.30847000000000002</v>
      </c>
      <c r="AK109">
        <f t="shared" si="35"/>
        <v>0.65344000000000002</v>
      </c>
      <c r="AL109">
        <f t="shared" si="36"/>
        <v>0.10861</v>
      </c>
      <c r="AM109">
        <f t="shared" si="37"/>
        <v>1.0160000000000001E-2</v>
      </c>
      <c r="AN109">
        <f t="shared" si="38"/>
        <v>1.0614600000000001</v>
      </c>
      <c r="AO109">
        <f t="shared" si="39"/>
        <v>0.1081</v>
      </c>
      <c r="AP109">
        <f t="shared" si="40"/>
        <v>0</v>
      </c>
      <c r="AQ109">
        <f t="shared" si="41"/>
        <v>0</v>
      </c>
    </row>
    <row r="110" spans="1:43">
      <c r="A110" t="s">
        <v>128</v>
      </c>
      <c r="B110">
        <v>2.4000000000000001E-4</v>
      </c>
      <c r="C110">
        <v>8.2519999999999996E-2</v>
      </c>
      <c r="D110">
        <v>5.0000000000000001E-4</v>
      </c>
      <c r="E110">
        <v>7.8369999999999995E-2</v>
      </c>
      <c r="F110" s="1">
        <v>1.0000000000000001E-5</v>
      </c>
      <c r="G110">
        <v>0.35535</v>
      </c>
      <c r="H110">
        <v>0.78266999999999998</v>
      </c>
      <c r="I110">
        <v>5.7230000000000003E-2</v>
      </c>
      <c r="J110">
        <v>1.8499999999999999E-2</v>
      </c>
      <c r="K110">
        <v>3.823E-2</v>
      </c>
      <c r="L110">
        <v>1.1610000000000001E-2</v>
      </c>
      <c r="M110">
        <v>6.28E-3</v>
      </c>
      <c r="N110">
        <v>0.1951</v>
      </c>
      <c r="O110">
        <v>0.84804999999999997</v>
      </c>
      <c r="P110">
        <v>0.11550000000000001</v>
      </c>
      <c r="Q110">
        <v>0</v>
      </c>
      <c r="R110">
        <v>0</v>
      </c>
      <c r="S110">
        <v>0</v>
      </c>
      <c r="T110">
        <v>0</v>
      </c>
      <c r="U110" s="2" t="str">
        <f t="shared" si="21"/>
        <v>F51011</v>
      </c>
      <c r="V110" s="2">
        <f t="shared" si="22"/>
        <v>8.3260000000000001E-2</v>
      </c>
      <c r="W110" s="2">
        <f t="shared" si="23"/>
        <v>7.8369999999999995E-2</v>
      </c>
      <c r="X110" s="2">
        <f t="shared" si="24"/>
        <v>0.35536000000000001</v>
      </c>
      <c r="Y110" s="2">
        <f t="shared" si="25"/>
        <v>0.78266999999999998</v>
      </c>
      <c r="Z110" s="2">
        <f t="shared" si="26"/>
        <v>0.11396000000000001</v>
      </c>
      <c r="AA110" s="2">
        <f t="shared" si="27"/>
        <v>1.1610000000000001E-2</v>
      </c>
      <c r="AB110" s="2">
        <f t="shared" si="28"/>
        <v>1.0494300000000001</v>
      </c>
      <c r="AC110" s="2">
        <f t="shared" si="29"/>
        <v>0.11550000000000001</v>
      </c>
      <c r="AD110" s="2">
        <f t="shared" si="30"/>
        <v>0</v>
      </c>
      <c r="AE110" s="2">
        <f t="shared" si="31"/>
        <v>0</v>
      </c>
      <c r="AG110" t="s">
        <v>67</v>
      </c>
      <c r="AH110">
        <f t="shared" si="32"/>
        <v>6.4600000000000005E-2</v>
      </c>
      <c r="AI110">
        <f t="shared" si="33"/>
        <v>7.9310000000000005E-2</v>
      </c>
      <c r="AJ110">
        <f t="shared" si="34"/>
        <v>0.37052999999999997</v>
      </c>
      <c r="AK110">
        <f t="shared" si="35"/>
        <v>0.86156999999999995</v>
      </c>
      <c r="AL110">
        <f t="shared" si="36"/>
        <v>0.11818999999999999</v>
      </c>
      <c r="AM110">
        <f t="shared" si="37"/>
        <v>1.23E-2</v>
      </c>
      <c r="AN110">
        <f t="shared" si="38"/>
        <v>1.09362</v>
      </c>
      <c r="AO110">
        <f t="shared" si="39"/>
        <v>0.1174</v>
      </c>
      <c r="AP110">
        <f t="shared" si="40"/>
        <v>0</v>
      </c>
      <c r="AQ110">
        <f t="shared" si="41"/>
        <v>0</v>
      </c>
    </row>
    <row r="111" spans="1:43">
      <c r="A111" t="s">
        <v>129</v>
      </c>
      <c r="B111" s="1">
        <v>2.0000000000000002E-5</v>
      </c>
      <c r="C111">
        <v>0.15628</v>
      </c>
      <c r="D111">
        <v>3.6999999999999999E-4</v>
      </c>
      <c r="E111">
        <v>7.177E-2</v>
      </c>
      <c r="F111">
        <v>0</v>
      </c>
      <c r="G111">
        <v>0.29409999999999997</v>
      </c>
      <c r="H111">
        <v>0.29442000000000002</v>
      </c>
      <c r="I111">
        <v>0.11852</v>
      </c>
      <c r="J111">
        <v>3.9079999999999997E-2</v>
      </c>
      <c r="K111">
        <v>2.48E-3</v>
      </c>
      <c r="L111">
        <v>1.052E-2</v>
      </c>
      <c r="M111">
        <v>6.386E-2</v>
      </c>
      <c r="N111">
        <v>0.48159000000000002</v>
      </c>
      <c r="O111">
        <v>0.60831000000000002</v>
      </c>
      <c r="P111">
        <v>0.1142</v>
      </c>
      <c r="Q111">
        <v>0</v>
      </c>
      <c r="R111">
        <v>0</v>
      </c>
      <c r="S111">
        <v>0</v>
      </c>
      <c r="T111">
        <v>0</v>
      </c>
      <c r="U111" s="2" t="str">
        <f t="shared" si="21"/>
        <v>F51147</v>
      </c>
      <c r="V111" s="2">
        <f t="shared" si="22"/>
        <v>0.15667</v>
      </c>
      <c r="W111" s="2">
        <f t="shared" si="23"/>
        <v>7.177E-2</v>
      </c>
      <c r="X111" s="2">
        <f t="shared" si="24"/>
        <v>0.29409999999999997</v>
      </c>
      <c r="Y111" s="2">
        <f t="shared" si="25"/>
        <v>0.29442000000000002</v>
      </c>
      <c r="Z111" s="2">
        <f t="shared" si="26"/>
        <v>0.16008</v>
      </c>
      <c r="AA111" s="2">
        <f t="shared" si="27"/>
        <v>1.052E-2</v>
      </c>
      <c r="AB111" s="2">
        <f t="shared" si="28"/>
        <v>1.1537600000000001</v>
      </c>
      <c r="AC111" s="2">
        <f t="shared" si="29"/>
        <v>0.1142</v>
      </c>
      <c r="AD111" s="2">
        <f t="shared" si="30"/>
        <v>0</v>
      </c>
      <c r="AE111" s="2">
        <f t="shared" si="31"/>
        <v>0</v>
      </c>
      <c r="AG111" t="s">
        <v>127</v>
      </c>
      <c r="AH111">
        <f t="shared" si="32"/>
        <v>7.4990000000000001E-2</v>
      </c>
      <c r="AI111">
        <f t="shared" si="33"/>
        <v>7.7420000000000003E-2</v>
      </c>
      <c r="AJ111">
        <f t="shared" si="34"/>
        <v>0.35394000000000003</v>
      </c>
      <c r="AK111">
        <f t="shared" si="35"/>
        <v>0.80698999999999999</v>
      </c>
      <c r="AL111">
        <f t="shared" si="36"/>
        <v>0.11053</v>
      </c>
      <c r="AM111">
        <f t="shared" si="37"/>
        <v>1.183E-2</v>
      </c>
      <c r="AN111">
        <f t="shared" si="38"/>
        <v>1.13123</v>
      </c>
      <c r="AO111">
        <f t="shared" si="39"/>
        <v>0.11509999999999999</v>
      </c>
      <c r="AP111">
        <f t="shared" si="40"/>
        <v>0</v>
      </c>
      <c r="AQ111">
        <f t="shared" si="41"/>
        <v>0</v>
      </c>
    </row>
    <row r="112" spans="1:43">
      <c r="A112" t="s">
        <v>130</v>
      </c>
      <c r="B112" s="1">
        <v>9.0000000000000006E-5</v>
      </c>
      <c r="C112">
        <v>0.1628</v>
      </c>
      <c r="D112">
        <v>3.6999999999999999E-4</v>
      </c>
      <c r="E112">
        <v>7.714E-2</v>
      </c>
      <c r="F112">
        <v>0</v>
      </c>
      <c r="G112">
        <v>0.30682999999999999</v>
      </c>
      <c r="H112">
        <v>0.36471999999999999</v>
      </c>
      <c r="I112">
        <v>7.0080000000000003E-2</v>
      </c>
      <c r="J112">
        <v>4.3229999999999998E-2</v>
      </c>
      <c r="K112">
        <v>1.0710000000000001E-2</v>
      </c>
      <c r="L112">
        <v>6.3699999999999998E-3</v>
      </c>
      <c r="M112">
        <v>1.106E-2</v>
      </c>
      <c r="N112">
        <v>0.53522999999999998</v>
      </c>
      <c r="O112">
        <v>0.62348999999999999</v>
      </c>
      <c r="P112">
        <v>0.11799</v>
      </c>
      <c r="Q112">
        <v>0</v>
      </c>
      <c r="R112">
        <v>0</v>
      </c>
      <c r="S112">
        <v>0</v>
      </c>
      <c r="T112">
        <v>0</v>
      </c>
      <c r="U112" s="2" t="str">
        <f t="shared" si="21"/>
        <v>F51145</v>
      </c>
      <c r="V112" s="2">
        <f t="shared" si="22"/>
        <v>0.16326000000000002</v>
      </c>
      <c r="W112" s="2">
        <f t="shared" si="23"/>
        <v>7.714E-2</v>
      </c>
      <c r="X112" s="2">
        <f t="shared" si="24"/>
        <v>0.30682999999999999</v>
      </c>
      <c r="Y112" s="2">
        <f t="shared" si="25"/>
        <v>0.36471999999999999</v>
      </c>
      <c r="Z112" s="2">
        <f t="shared" si="26"/>
        <v>0.12401999999999999</v>
      </c>
      <c r="AA112" s="2">
        <f t="shared" si="27"/>
        <v>6.3699999999999998E-3</v>
      </c>
      <c r="AB112" s="2">
        <f t="shared" si="28"/>
        <v>1.1697799999999998</v>
      </c>
      <c r="AC112" s="2">
        <f t="shared" si="29"/>
        <v>0.11799</v>
      </c>
      <c r="AD112" s="2">
        <f t="shared" si="30"/>
        <v>0</v>
      </c>
      <c r="AE112" s="2">
        <f t="shared" si="31"/>
        <v>0</v>
      </c>
      <c r="AG112" t="s">
        <v>131</v>
      </c>
      <c r="AH112">
        <f t="shared" si="32"/>
        <v>7.9040000000000013E-2</v>
      </c>
      <c r="AI112">
        <f t="shared" si="33"/>
        <v>8.294E-2</v>
      </c>
      <c r="AJ112">
        <f t="shared" si="34"/>
        <v>0.38977000000000001</v>
      </c>
      <c r="AK112">
        <f t="shared" si="35"/>
        <v>0.68654999999999999</v>
      </c>
      <c r="AL112">
        <f t="shared" si="36"/>
        <v>0.15950999999999999</v>
      </c>
      <c r="AM112">
        <f t="shared" si="37"/>
        <v>1.0109999999999999E-2</v>
      </c>
      <c r="AN112">
        <f t="shared" si="38"/>
        <v>1.1930000000000001</v>
      </c>
      <c r="AO112">
        <f t="shared" si="39"/>
        <v>0.1201</v>
      </c>
      <c r="AP112">
        <f t="shared" si="40"/>
        <v>0</v>
      </c>
      <c r="AQ112">
        <f t="shared" si="41"/>
        <v>0</v>
      </c>
    </row>
    <row r="113" spans="1:43">
      <c r="A113" t="s">
        <v>131</v>
      </c>
      <c r="B113" s="1">
        <v>2.0000000000000002E-5</v>
      </c>
      <c r="C113">
        <v>7.8710000000000002E-2</v>
      </c>
      <c r="D113">
        <v>3.1E-4</v>
      </c>
      <c r="E113">
        <v>8.294E-2</v>
      </c>
      <c r="F113">
        <v>0</v>
      </c>
      <c r="G113">
        <v>0.38977000000000001</v>
      </c>
      <c r="H113">
        <v>0.68654999999999999</v>
      </c>
      <c r="I113">
        <v>0.14002999999999999</v>
      </c>
      <c r="J113">
        <v>1.8689999999999998E-2</v>
      </c>
      <c r="K113">
        <v>7.9000000000000001E-4</v>
      </c>
      <c r="L113">
        <v>1.0109999999999999E-2</v>
      </c>
      <c r="M113">
        <v>1.636E-2</v>
      </c>
      <c r="N113">
        <v>0.64675000000000005</v>
      </c>
      <c r="O113">
        <v>0.52988999999999997</v>
      </c>
      <c r="P113">
        <v>0.1201</v>
      </c>
      <c r="Q113">
        <v>0</v>
      </c>
      <c r="R113">
        <v>0</v>
      </c>
      <c r="S113">
        <v>0</v>
      </c>
      <c r="T113">
        <v>0</v>
      </c>
      <c r="U113" s="2" t="str">
        <f t="shared" si="21"/>
        <v>A51053</v>
      </c>
      <c r="V113" s="2">
        <f t="shared" si="22"/>
        <v>7.9040000000000013E-2</v>
      </c>
      <c r="W113" s="2">
        <f t="shared" si="23"/>
        <v>8.294E-2</v>
      </c>
      <c r="X113" s="2">
        <f t="shared" si="24"/>
        <v>0.38977000000000001</v>
      </c>
      <c r="Y113" s="2">
        <f t="shared" si="25"/>
        <v>0.68654999999999999</v>
      </c>
      <c r="Z113" s="2">
        <f t="shared" si="26"/>
        <v>0.15950999999999999</v>
      </c>
      <c r="AA113" s="2">
        <f t="shared" si="27"/>
        <v>1.0109999999999999E-2</v>
      </c>
      <c r="AB113" s="2">
        <f t="shared" si="28"/>
        <v>1.1930000000000001</v>
      </c>
      <c r="AC113" s="2">
        <f t="shared" si="29"/>
        <v>0.1201</v>
      </c>
      <c r="AD113" s="2">
        <f t="shared" si="30"/>
        <v>0</v>
      </c>
      <c r="AE113" s="2">
        <f t="shared" si="31"/>
        <v>0</v>
      </c>
      <c r="AG113" t="s">
        <v>59</v>
      </c>
      <c r="AH113">
        <f t="shared" si="32"/>
        <v>4.82E-2</v>
      </c>
      <c r="AI113">
        <f t="shared" si="33"/>
        <v>8.8459999999999997E-2</v>
      </c>
      <c r="AJ113">
        <f t="shared" si="34"/>
        <v>0.43973000000000001</v>
      </c>
      <c r="AK113">
        <f t="shared" si="35"/>
        <v>0.93906999999999996</v>
      </c>
      <c r="AL113">
        <f t="shared" si="36"/>
        <v>0.12873999999999999</v>
      </c>
      <c r="AM113">
        <f t="shared" si="37"/>
        <v>1.2970000000000001E-2</v>
      </c>
      <c r="AN113">
        <f t="shared" si="38"/>
        <v>1.2043499999999998</v>
      </c>
      <c r="AO113">
        <f t="shared" si="39"/>
        <v>0.12470000000000001</v>
      </c>
      <c r="AP113">
        <f t="shared" si="40"/>
        <v>0</v>
      </c>
      <c r="AQ113">
        <f t="shared" si="41"/>
        <v>0</v>
      </c>
    </row>
    <row r="114" spans="1:43">
      <c r="A114" t="s">
        <v>132</v>
      </c>
      <c r="B114">
        <v>3.8000000000000002E-4</v>
      </c>
      <c r="C114">
        <v>6.7409999999999998E-2</v>
      </c>
      <c r="D114">
        <v>4.0999999999999999E-4</v>
      </c>
      <c r="E114">
        <v>8.7749999999999995E-2</v>
      </c>
      <c r="F114" s="1">
        <v>1.0000000000000001E-5</v>
      </c>
      <c r="G114">
        <v>0.43652000000000002</v>
      </c>
      <c r="H114">
        <v>1.07656</v>
      </c>
      <c r="I114">
        <v>1.5980000000000001E-2</v>
      </c>
      <c r="J114">
        <v>2.1989999999999999E-2</v>
      </c>
      <c r="K114">
        <v>9.2869999999999994E-2</v>
      </c>
      <c r="L114">
        <v>1.366E-2</v>
      </c>
      <c r="M114">
        <v>1.73E-3</v>
      </c>
      <c r="N114">
        <v>0.57343</v>
      </c>
      <c r="O114">
        <v>0.67820000000000003</v>
      </c>
      <c r="P114">
        <v>0.13045000000000001</v>
      </c>
      <c r="Q114">
        <v>0</v>
      </c>
      <c r="R114">
        <v>0</v>
      </c>
      <c r="S114">
        <v>0</v>
      </c>
      <c r="T114">
        <v>0</v>
      </c>
      <c r="U114" s="2" t="str">
        <f t="shared" si="21"/>
        <v>A51730</v>
      </c>
      <c r="V114" s="2">
        <f t="shared" si="22"/>
        <v>6.8199999999999997E-2</v>
      </c>
      <c r="W114" s="2">
        <f t="shared" si="23"/>
        <v>8.7749999999999995E-2</v>
      </c>
      <c r="X114" s="2">
        <f t="shared" si="24"/>
        <v>0.43653000000000003</v>
      </c>
      <c r="Y114" s="2">
        <f t="shared" si="25"/>
        <v>1.07656</v>
      </c>
      <c r="Z114" s="2">
        <f t="shared" si="26"/>
        <v>0.13084000000000001</v>
      </c>
      <c r="AA114" s="2">
        <f t="shared" si="27"/>
        <v>1.366E-2</v>
      </c>
      <c r="AB114" s="2">
        <f t="shared" si="28"/>
        <v>1.25336</v>
      </c>
      <c r="AC114" s="2">
        <f t="shared" si="29"/>
        <v>0.13045000000000001</v>
      </c>
      <c r="AD114" s="2">
        <f t="shared" si="30"/>
        <v>0</v>
      </c>
      <c r="AE114" s="2">
        <f t="shared" si="31"/>
        <v>0</v>
      </c>
      <c r="AG114" t="s">
        <v>208</v>
      </c>
      <c r="AH114">
        <f t="shared" si="32"/>
        <v>8.3289999999999989E-2</v>
      </c>
      <c r="AI114">
        <f t="shared" si="33"/>
        <v>0.11366999999999999</v>
      </c>
      <c r="AJ114">
        <f t="shared" si="34"/>
        <v>0.54751000000000005</v>
      </c>
      <c r="AK114">
        <f t="shared" si="35"/>
        <v>1.23329</v>
      </c>
      <c r="AL114">
        <f t="shared" si="36"/>
        <v>0.14321</v>
      </c>
      <c r="AM114">
        <f t="shared" si="37"/>
        <v>1.512E-2</v>
      </c>
      <c r="AN114">
        <f t="shared" si="38"/>
        <v>1.4038900000000001</v>
      </c>
      <c r="AO114">
        <f t="shared" si="39"/>
        <v>0.14380000000000001</v>
      </c>
      <c r="AP114">
        <f t="shared" si="40"/>
        <v>0</v>
      </c>
      <c r="AQ114">
        <f t="shared" si="41"/>
        <v>0</v>
      </c>
    </row>
    <row r="115" spans="1:43">
      <c r="A115" t="s">
        <v>133</v>
      </c>
      <c r="B115">
        <v>0</v>
      </c>
      <c r="C115">
        <v>0.13345000000000001</v>
      </c>
      <c r="D115">
        <v>2.9999999999999997E-4</v>
      </c>
      <c r="E115">
        <v>8.2799999999999999E-2</v>
      </c>
      <c r="F115">
        <v>0</v>
      </c>
      <c r="G115">
        <v>0.34766000000000002</v>
      </c>
      <c r="H115">
        <v>0.21292</v>
      </c>
      <c r="I115">
        <v>0.15689</v>
      </c>
      <c r="J115">
        <v>2.9530000000000001E-2</v>
      </c>
      <c r="K115">
        <v>1.9000000000000001E-4</v>
      </c>
      <c r="L115">
        <v>1.1809999999999999E-2</v>
      </c>
      <c r="M115">
        <v>3.5929999999999997E-2</v>
      </c>
      <c r="N115">
        <v>0.64898</v>
      </c>
      <c r="O115">
        <v>0.51297999999999999</v>
      </c>
      <c r="P115">
        <v>0.1201</v>
      </c>
      <c r="Q115">
        <v>0</v>
      </c>
      <c r="R115">
        <v>0</v>
      </c>
      <c r="S115">
        <v>0</v>
      </c>
      <c r="T115">
        <v>0</v>
      </c>
      <c r="U115" s="2" t="str">
        <f t="shared" si="21"/>
        <v>F51053</v>
      </c>
      <c r="V115" s="2">
        <f t="shared" si="22"/>
        <v>0.13375000000000001</v>
      </c>
      <c r="W115" s="2">
        <f t="shared" si="23"/>
        <v>8.2799999999999999E-2</v>
      </c>
      <c r="X115" s="2">
        <f t="shared" si="24"/>
        <v>0.34766000000000002</v>
      </c>
      <c r="Y115" s="2">
        <f t="shared" si="25"/>
        <v>0.21292</v>
      </c>
      <c r="Z115" s="2">
        <f t="shared" si="26"/>
        <v>0.18661</v>
      </c>
      <c r="AA115" s="2">
        <f t="shared" si="27"/>
        <v>1.1809999999999999E-2</v>
      </c>
      <c r="AB115" s="2">
        <f t="shared" si="28"/>
        <v>1.1978900000000001</v>
      </c>
      <c r="AC115" s="2">
        <f t="shared" si="29"/>
        <v>0.1201</v>
      </c>
      <c r="AD115" s="2">
        <f t="shared" si="30"/>
        <v>0</v>
      </c>
      <c r="AE115" s="2">
        <f t="shared" si="31"/>
        <v>0</v>
      </c>
      <c r="AG115" t="s">
        <v>68</v>
      </c>
      <c r="AH115">
        <f t="shared" si="32"/>
        <v>8.0670000000000006E-2</v>
      </c>
      <c r="AI115">
        <f t="shared" si="33"/>
        <v>8.4159999999999999E-2</v>
      </c>
      <c r="AJ115">
        <f t="shared" si="34"/>
        <v>0.39842</v>
      </c>
      <c r="AK115">
        <f t="shared" si="35"/>
        <v>0.93027000000000004</v>
      </c>
      <c r="AL115">
        <f t="shared" si="36"/>
        <v>0.12381</v>
      </c>
      <c r="AM115">
        <f t="shared" si="37"/>
        <v>1.2829999999999999E-2</v>
      </c>
      <c r="AN115">
        <f t="shared" si="38"/>
        <v>1.17859</v>
      </c>
      <c r="AO115">
        <f t="shared" si="39"/>
        <v>0.1227</v>
      </c>
      <c r="AP115">
        <f t="shared" si="40"/>
        <v>0</v>
      </c>
      <c r="AQ115">
        <f t="shared" si="41"/>
        <v>0</v>
      </c>
    </row>
    <row r="116" spans="1:43">
      <c r="A116" t="s">
        <v>134</v>
      </c>
      <c r="B116">
        <v>1.8000000000000001E-4</v>
      </c>
      <c r="C116">
        <v>0.13650999999999999</v>
      </c>
      <c r="D116">
        <v>4.0000000000000002E-4</v>
      </c>
      <c r="E116">
        <v>9.7049999999999997E-2</v>
      </c>
      <c r="F116" s="1">
        <v>1.0000000000000001E-5</v>
      </c>
      <c r="G116">
        <v>0.40458</v>
      </c>
      <c r="H116">
        <v>0.94071000000000005</v>
      </c>
      <c r="I116">
        <v>3.1629999999999998E-2</v>
      </c>
      <c r="J116">
        <v>4.2320000000000003E-2</v>
      </c>
      <c r="K116">
        <v>5.5939999999999997E-2</v>
      </c>
      <c r="L116">
        <v>1.2710000000000001E-2</v>
      </c>
      <c r="M116">
        <v>3.5200000000000001E-3</v>
      </c>
      <c r="N116">
        <v>0.61363999999999996</v>
      </c>
      <c r="O116">
        <v>0.66744000000000003</v>
      </c>
      <c r="P116">
        <v>0.13039999999999999</v>
      </c>
      <c r="Q116">
        <v>0</v>
      </c>
      <c r="R116">
        <v>0</v>
      </c>
      <c r="S116">
        <v>0</v>
      </c>
      <c r="T116">
        <v>0</v>
      </c>
      <c r="U116" s="2" t="str">
        <f t="shared" si="21"/>
        <v>F51730</v>
      </c>
      <c r="V116" s="2">
        <f t="shared" si="22"/>
        <v>0.13709000000000002</v>
      </c>
      <c r="W116" s="2">
        <f t="shared" si="23"/>
        <v>9.7049999999999997E-2</v>
      </c>
      <c r="X116" s="2">
        <f t="shared" si="24"/>
        <v>0.40459000000000001</v>
      </c>
      <c r="Y116" s="2">
        <f t="shared" si="25"/>
        <v>0.94071000000000005</v>
      </c>
      <c r="Z116" s="2">
        <f t="shared" si="26"/>
        <v>0.12989000000000001</v>
      </c>
      <c r="AA116" s="2">
        <f t="shared" si="27"/>
        <v>1.2710000000000001E-2</v>
      </c>
      <c r="AB116" s="2">
        <f t="shared" si="28"/>
        <v>1.2846</v>
      </c>
      <c r="AC116" s="2">
        <f t="shared" si="29"/>
        <v>0.13039999999999999</v>
      </c>
      <c r="AD116" s="2">
        <f t="shared" si="30"/>
        <v>0</v>
      </c>
      <c r="AE116" s="2">
        <f t="shared" si="31"/>
        <v>0</v>
      </c>
      <c r="AG116" t="s">
        <v>55</v>
      </c>
      <c r="AH116">
        <f t="shared" si="32"/>
        <v>5.0880000000000002E-2</v>
      </c>
      <c r="AI116">
        <f t="shared" si="33"/>
        <v>7.5509999999999994E-2</v>
      </c>
      <c r="AJ116">
        <f t="shared" si="34"/>
        <v>0.35944000000000004</v>
      </c>
      <c r="AK116">
        <f t="shared" si="35"/>
        <v>0.82472000000000001</v>
      </c>
      <c r="AL116">
        <f t="shared" si="36"/>
        <v>0.11471000000000001</v>
      </c>
      <c r="AM116">
        <f t="shared" si="37"/>
        <v>1.196E-2</v>
      </c>
      <c r="AN116">
        <f t="shared" si="38"/>
        <v>1.06273</v>
      </c>
      <c r="AO116">
        <f t="shared" si="39"/>
        <v>0.1142</v>
      </c>
      <c r="AP116">
        <f t="shared" si="40"/>
        <v>0</v>
      </c>
      <c r="AQ116">
        <f t="shared" si="41"/>
        <v>0</v>
      </c>
    </row>
    <row r="117" spans="1:43">
      <c r="A117" t="s">
        <v>135</v>
      </c>
      <c r="B117">
        <v>4.8000000000000001E-4</v>
      </c>
      <c r="C117">
        <v>6.0650000000000003E-2</v>
      </c>
      <c r="D117">
        <v>2.9999999999999997E-4</v>
      </c>
      <c r="E117">
        <v>8.5989999999999997E-2</v>
      </c>
      <c r="F117" s="1">
        <v>1.0000000000000001E-5</v>
      </c>
      <c r="G117">
        <v>0.41054000000000002</v>
      </c>
      <c r="H117">
        <v>0.93098000000000003</v>
      </c>
      <c r="I117">
        <v>3.6679999999999997E-2</v>
      </c>
      <c r="J117">
        <v>2.2630000000000001E-2</v>
      </c>
      <c r="K117">
        <v>5.747E-2</v>
      </c>
      <c r="L117">
        <v>1.2749999999999999E-2</v>
      </c>
      <c r="M117">
        <v>5.2100000000000002E-3</v>
      </c>
      <c r="N117">
        <v>0.71772000000000002</v>
      </c>
      <c r="O117">
        <v>0.50546000000000002</v>
      </c>
      <c r="P117">
        <v>0.1234</v>
      </c>
      <c r="Q117">
        <v>0</v>
      </c>
      <c r="R117">
        <v>0</v>
      </c>
      <c r="S117">
        <v>0</v>
      </c>
      <c r="T117">
        <v>0</v>
      </c>
      <c r="U117" s="2" t="str">
        <f t="shared" si="21"/>
        <v>A51036</v>
      </c>
      <c r="V117" s="2">
        <f t="shared" si="22"/>
        <v>6.1430000000000005E-2</v>
      </c>
      <c r="W117" s="2">
        <f t="shared" si="23"/>
        <v>8.5989999999999997E-2</v>
      </c>
      <c r="X117" s="2">
        <f t="shared" si="24"/>
        <v>0.41055000000000003</v>
      </c>
      <c r="Y117" s="2">
        <f t="shared" si="25"/>
        <v>0.93098000000000003</v>
      </c>
      <c r="Z117" s="2">
        <f t="shared" si="26"/>
        <v>0.11677999999999999</v>
      </c>
      <c r="AA117" s="2">
        <f t="shared" si="27"/>
        <v>1.2749999999999999E-2</v>
      </c>
      <c r="AB117" s="2">
        <f t="shared" si="28"/>
        <v>1.2283900000000001</v>
      </c>
      <c r="AC117" s="2">
        <f t="shared" si="29"/>
        <v>0.1234</v>
      </c>
      <c r="AD117" s="2">
        <f t="shared" si="30"/>
        <v>0</v>
      </c>
      <c r="AE117" s="2">
        <f t="shared" si="31"/>
        <v>0</v>
      </c>
      <c r="AG117" t="s">
        <v>234</v>
      </c>
      <c r="AH117">
        <f t="shared" si="32"/>
        <v>6.4829999999999999E-2</v>
      </c>
      <c r="AI117">
        <f t="shared" si="33"/>
        <v>8.2489999999999994E-2</v>
      </c>
      <c r="AJ117">
        <f t="shared" si="34"/>
        <v>0.39496999999999999</v>
      </c>
      <c r="AK117">
        <f t="shared" si="35"/>
        <v>0.87121000000000004</v>
      </c>
      <c r="AL117">
        <f t="shared" si="36"/>
        <v>0.12124</v>
      </c>
      <c r="AM117">
        <f t="shared" si="37"/>
        <v>1.243E-2</v>
      </c>
      <c r="AN117">
        <f t="shared" si="38"/>
        <v>1.06935</v>
      </c>
      <c r="AO117">
        <f t="shared" si="39"/>
        <v>0.1196</v>
      </c>
      <c r="AP117">
        <f t="shared" si="40"/>
        <v>0</v>
      </c>
      <c r="AQ117">
        <f t="shared" si="41"/>
        <v>0</v>
      </c>
    </row>
    <row r="118" spans="1:43">
      <c r="A118" t="s">
        <v>136</v>
      </c>
      <c r="B118">
        <v>6.0999999999999997E-4</v>
      </c>
      <c r="C118">
        <v>8.4659999999999999E-2</v>
      </c>
      <c r="D118">
        <v>2.7999999999999998E-4</v>
      </c>
      <c r="E118">
        <v>0.10052999999999999</v>
      </c>
      <c r="F118" s="1">
        <v>1.0000000000000001E-5</v>
      </c>
      <c r="G118">
        <v>0.48713000000000001</v>
      </c>
      <c r="H118">
        <v>1.13734</v>
      </c>
      <c r="I118">
        <v>4.58E-2</v>
      </c>
      <c r="J118">
        <v>2.349E-2</v>
      </c>
      <c r="K118">
        <v>5.8999999999999997E-2</v>
      </c>
      <c r="L118">
        <v>1.43E-2</v>
      </c>
      <c r="M118">
        <v>4.8799999999999998E-3</v>
      </c>
      <c r="N118">
        <v>0.89561000000000002</v>
      </c>
      <c r="O118">
        <v>0.46805000000000002</v>
      </c>
      <c r="P118">
        <v>0.13714000000000001</v>
      </c>
      <c r="Q118">
        <v>0</v>
      </c>
      <c r="R118">
        <v>0</v>
      </c>
      <c r="S118">
        <v>0</v>
      </c>
      <c r="T118">
        <v>0</v>
      </c>
      <c r="U118" s="2" t="str">
        <f t="shared" si="21"/>
        <v>A51087</v>
      </c>
      <c r="V118" s="2">
        <f t="shared" si="22"/>
        <v>8.5550000000000001E-2</v>
      </c>
      <c r="W118" s="2">
        <f t="shared" si="23"/>
        <v>0.10052999999999999</v>
      </c>
      <c r="X118" s="2">
        <f t="shared" si="24"/>
        <v>0.48714000000000002</v>
      </c>
      <c r="Y118" s="2">
        <f t="shared" si="25"/>
        <v>1.13734</v>
      </c>
      <c r="Z118" s="2">
        <f t="shared" si="26"/>
        <v>0.12829000000000002</v>
      </c>
      <c r="AA118" s="2">
        <f t="shared" si="27"/>
        <v>1.43E-2</v>
      </c>
      <c r="AB118" s="2">
        <f t="shared" si="28"/>
        <v>1.3685400000000001</v>
      </c>
      <c r="AC118" s="2">
        <f t="shared" si="29"/>
        <v>0.13714000000000001</v>
      </c>
      <c r="AD118" s="2">
        <f t="shared" si="30"/>
        <v>0</v>
      </c>
      <c r="AE118" s="2">
        <f t="shared" si="31"/>
        <v>0</v>
      </c>
      <c r="AG118" t="s">
        <v>181</v>
      </c>
      <c r="AH118">
        <f t="shared" si="32"/>
        <v>6.5259999999999999E-2</v>
      </c>
      <c r="AI118">
        <f t="shared" si="33"/>
        <v>7.2720000000000007E-2</v>
      </c>
      <c r="AJ118">
        <f t="shared" si="34"/>
        <v>0.40177000000000002</v>
      </c>
      <c r="AK118">
        <f t="shared" si="35"/>
        <v>0.50495999999999996</v>
      </c>
      <c r="AL118">
        <f t="shared" si="36"/>
        <v>0.11402999999999999</v>
      </c>
      <c r="AM118">
        <f t="shared" si="37"/>
        <v>7.9799999999999992E-3</v>
      </c>
      <c r="AN118">
        <f t="shared" si="38"/>
        <v>1.17686</v>
      </c>
      <c r="AO118">
        <f t="shared" si="39"/>
        <v>0.1128</v>
      </c>
      <c r="AP118">
        <f t="shared" si="40"/>
        <v>0</v>
      </c>
      <c r="AQ118">
        <f t="shared" si="41"/>
        <v>0</v>
      </c>
    </row>
    <row r="119" spans="1:43">
      <c r="A119" t="s">
        <v>137</v>
      </c>
      <c r="B119">
        <v>6.3000000000000003E-4</v>
      </c>
      <c r="C119">
        <v>9.7500000000000003E-2</v>
      </c>
      <c r="D119">
        <v>3.2000000000000003E-4</v>
      </c>
      <c r="E119">
        <v>9.4310000000000005E-2</v>
      </c>
      <c r="F119" s="1">
        <v>3.0000000000000001E-5</v>
      </c>
      <c r="G119">
        <v>0.51214000000000004</v>
      </c>
      <c r="H119">
        <v>1.2927999999999999</v>
      </c>
      <c r="I119">
        <v>4.1110000000000001E-2</v>
      </c>
      <c r="J119">
        <v>2.3609999999999999E-2</v>
      </c>
      <c r="K119">
        <v>7.3200000000000001E-2</v>
      </c>
      <c r="L119">
        <v>1.489E-2</v>
      </c>
      <c r="M119">
        <v>4.3299999999999996E-3</v>
      </c>
      <c r="N119">
        <v>0.87304999999999999</v>
      </c>
      <c r="O119">
        <v>0.53568000000000005</v>
      </c>
      <c r="P119">
        <v>0.14174999999999999</v>
      </c>
      <c r="Q119">
        <v>0</v>
      </c>
      <c r="R119">
        <v>0</v>
      </c>
      <c r="S119">
        <v>0</v>
      </c>
      <c r="T119">
        <v>0</v>
      </c>
      <c r="U119" s="2" t="str">
        <f t="shared" si="21"/>
        <v>A51760</v>
      </c>
      <c r="V119" s="2">
        <f t="shared" si="22"/>
        <v>9.845000000000001E-2</v>
      </c>
      <c r="W119" s="2">
        <f t="shared" si="23"/>
        <v>9.4310000000000005E-2</v>
      </c>
      <c r="X119" s="2">
        <f t="shared" si="24"/>
        <v>0.51217000000000001</v>
      </c>
      <c r="Y119" s="2">
        <f t="shared" si="25"/>
        <v>1.2927999999999999</v>
      </c>
      <c r="Z119" s="2">
        <f t="shared" si="26"/>
        <v>0.13791999999999999</v>
      </c>
      <c r="AA119" s="2">
        <f t="shared" si="27"/>
        <v>1.489E-2</v>
      </c>
      <c r="AB119" s="2">
        <f t="shared" si="28"/>
        <v>1.41306</v>
      </c>
      <c r="AC119" s="2">
        <f t="shared" si="29"/>
        <v>0.14174999999999999</v>
      </c>
      <c r="AD119" s="2">
        <f t="shared" si="30"/>
        <v>0</v>
      </c>
      <c r="AE119" s="2">
        <f t="shared" si="31"/>
        <v>0</v>
      </c>
      <c r="AG119" t="s">
        <v>32</v>
      </c>
      <c r="AH119">
        <f t="shared" si="32"/>
        <v>0.11814999999999999</v>
      </c>
      <c r="AI119">
        <f t="shared" si="33"/>
        <v>7.5630000000000003E-2</v>
      </c>
      <c r="AJ119">
        <f t="shared" si="34"/>
        <v>0.34676000000000001</v>
      </c>
      <c r="AK119">
        <f t="shared" si="35"/>
        <v>0.35738999999999999</v>
      </c>
      <c r="AL119">
        <f t="shared" si="36"/>
        <v>0.11609999999999999</v>
      </c>
      <c r="AM119">
        <f t="shared" si="37"/>
        <v>6.1999999999999998E-3</v>
      </c>
      <c r="AN119">
        <f t="shared" si="38"/>
        <v>1.1728100000000001</v>
      </c>
      <c r="AO119">
        <f t="shared" si="39"/>
        <v>0.11849999999999999</v>
      </c>
      <c r="AP119">
        <f t="shared" si="40"/>
        <v>0</v>
      </c>
      <c r="AQ119">
        <f t="shared" si="41"/>
        <v>0</v>
      </c>
    </row>
    <row r="120" spans="1:43">
      <c r="A120" t="s">
        <v>138</v>
      </c>
      <c r="B120" s="1">
        <v>1.0000000000000001E-5</v>
      </c>
      <c r="C120">
        <v>0.15490000000000001</v>
      </c>
      <c r="D120">
        <v>3.1E-4</v>
      </c>
      <c r="E120">
        <v>8.8480000000000003E-2</v>
      </c>
      <c r="F120">
        <v>0</v>
      </c>
      <c r="G120">
        <v>0.37352000000000002</v>
      </c>
      <c r="H120">
        <v>0.43342999999999998</v>
      </c>
      <c r="I120">
        <v>0.11439000000000001</v>
      </c>
      <c r="J120">
        <v>3.9419999999999997E-2</v>
      </c>
      <c r="K120">
        <v>1.6100000000000001E-3</v>
      </c>
      <c r="L120">
        <v>7.1199999999999996E-3</v>
      </c>
      <c r="M120">
        <v>1.9480000000000001E-2</v>
      </c>
      <c r="N120">
        <v>0.74280999999999997</v>
      </c>
      <c r="O120">
        <v>0.51224999999999998</v>
      </c>
      <c r="P120">
        <v>0.12759999999999999</v>
      </c>
      <c r="Q120">
        <v>0</v>
      </c>
      <c r="R120">
        <v>0</v>
      </c>
      <c r="S120">
        <v>0</v>
      </c>
      <c r="T120">
        <v>0</v>
      </c>
      <c r="U120" s="2" t="str">
        <f t="shared" si="21"/>
        <v>F51041</v>
      </c>
      <c r="V120" s="2">
        <f t="shared" si="22"/>
        <v>0.15522000000000002</v>
      </c>
      <c r="W120" s="2">
        <f t="shared" si="23"/>
        <v>8.8480000000000003E-2</v>
      </c>
      <c r="X120" s="2">
        <f t="shared" si="24"/>
        <v>0.37352000000000002</v>
      </c>
      <c r="Y120" s="2">
        <f t="shared" si="25"/>
        <v>0.43342999999999998</v>
      </c>
      <c r="Z120" s="2">
        <f t="shared" si="26"/>
        <v>0.15542</v>
      </c>
      <c r="AA120" s="2">
        <f t="shared" si="27"/>
        <v>7.1199999999999996E-3</v>
      </c>
      <c r="AB120" s="2">
        <f t="shared" si="28"/>
        <v>1.27454</v>
      </c>
      <c r="AC120" s="2">
        <f t="shared" si="29"/>
        <v>0.12759999999999999</v>
      </c>
      <c r="AD120" s="2">
        <f t="shared" si="30"/>
        <v>0</v>
      </c>
      <c r="AE120" s="2">
        <f t="shared" si="31"/>
        <v>0</v>
      </c>
      <c r="AG120" t="s">
        <v>56</v>
      </c>
      <c r="AH120">
        <f t="shared" si="32"/>
        <v>9.3090000000000006E-2</v>
      </c>
      <c r="AI120">
        <f t="shared" si="33"/>
        <v>8.7959999999999997E-2</v>
      </c>
      <c r="AJ120">
        <f t="shared" si="34"/>
        <v>0.35933999999999999</v>
      </c>
      <c r="AK120">
        <f t="shared" si="35"/>
        <v>0.87319999999999998</v>
      </c>
      <c r="AL120">
        <f t="shared" si="36"/>
        <v>0.11635</v>
      </c>
      <c r="AM120">
        <f t="shared" si="37"/>
        <v>1.17E-2</v>
      </c>
      <c r="AN120">
        <f t="shared" si="38"/>
        <v>1.1635800000000001</v>
      </c>
      <c r="AO120">
        <f t="shared" si="39"/>
        <v>0.11890000000000001</v>
      </c>
      <c r="AP120">
        <f t="shared" si="40"/>
        <v>0</v>
      </c>
      <c r="AQ120">
        <f t="shared" si="41"/>
        <v>0</v>
      </c>
    </row>
    <row r="121" spans="1:43">
      <c r="A121" t="s">
        <v>139</v>
      </c>
      <c r="B121">
        <v>6.3000000000000003E-4</v>
      </c>
      <c r="C121">
        <v>8.4010000000000001E-2</v>
      </c>
      <c r="D121">
        <v>2.7999999999999998E-4</v>
      </c>
      <c r="E121">
        <v>0.10077999999999999</v>
      </c>
      <c r="F121" s="1">
        <v>1.0000000000000001E-5</v>
      </c>
      <c r="G121">
        <v>0.48763000000000001</v>
      </c>
      <c r="H121">
        <v>1.1360600000000001</v>
      </c>
      <c r="I121">
        <v>4.5769999999999998E-2</v>
      </c>
      <c r="J121">
        <v>2.3220000000000001E-2</v>
      </c>
      <c r="K121">
        <v>5.9270000000000003E-2</v>
      </c>
      <c r="L121">
        <v>1.43E-2</v>
      </c>
      <c r="M121">
        <v>4.8900000000000002E-3</v>
      </c>
      <c r="N121">
        <v>0.89471999999999996</v>
      </c>
      <c r="O121">
        <v>0.46890999999999999</v>
      </c>
      <c r="P121">
        <v>0.13713</v>
      </c>
      <c r="Q121">
        <v>0</v>
      </c>
      <c r="R121">
        <v>0</v>
      </c>
      <c r="S121">
        <v>0</v>
      </c>
      <c r="T121">
        <v>0</v>
      </c>
      <c r="U121" s="2" t="str">
        <f t="shared" si="21"/>
        <v>F51087</v>
      </c>
      <c r="V121" s="2">
        <f t="shared" si="22"/>
        <v>8.4920000000000009E-2</v>
      </c>
      <c r="W121" s="2">
        <f t="shared" si="23"/>
        <v>0.10077999999999999</v>
      </c>
      <c r="X121" s="2">
        <f t="shared" si="24"/>
        <v>0.48764000000000002</v>
      </c>
      <c r="Y121" s="2">
        <f t="shared" si="25"/>
        <v>1.1360600000000001</v>
      </c>
      <c r="Z121" s="2">
        <f t="shared" si="26"/>
        <v>0.12825999999999999</v>
      </c>
      <c r="AA121" s="2">
        <f t="shared" si="27"/>
        <v>1.43E-2</v>
      </c>
      <c r="AB121" s="2">
        <f t="shared" si="28"/>
        <v>1.36852</v>
      </c>
      <c r="AC121" s="2">
        <f t="shared" si="29"/>
        <v>0.13713</v>
      </c>
      <c r="AD121" s="2">
        <f t="shared" si="30"/>
        <v>0</v>
      </c>
      <c r="AE121" s="2">
        <f t="shared" si="31"/>
        <v>0</v>
      </c>
      <c r="AG121" t="s">
        <v>77</v>
      </c>
      <c r="AH121">
        <f t="shared" si="32"/>
        <v>0.10278</v>
      </c>
      <c r="AI121">
        <f t="shared" si="33"/>
        <v>8.1970000000000001E-2</v>
      </c>
      <c r="AJ121">
        <f t="shared" si="34"/>
        <v>0.36053000000000002</v>
      </c>
      <c r="AK121">
        <f t="shared" si="35"/>
        <v>0.72484000000000004</v>
      </c>
      <c r="AL121">
        <f t="shared" si="36"/>
        <v>0.11742</v>
      </c>
      <c r="AM121">
        <f t="shared" si="37"/>
        <v>1.068E-2</v>
      </c>
      <c r="AN121">
        <f t="shared" si="38"/>
        <v>1.10795</v>
      </c>
      <c r="AO121">
        <f t="shared" si="39"/>
        <v>0.1187</v>
      </c>
      <c r="AP121">
        <f t="shared" si="40"/>
        <v>0</v>
      </c>
      <c r="AQ121">
        <f t="shared" si="41"/>
        <v>0</v>
      </c>
    </row>
    <row r="122" spans="1:43">
      <c r="A122" t="s">
        <v>140</v>
      </c>
      <c r="B122">
        <v>1.8000000000000001E-4</v>
      </c>
      <c r="C122">
        <v>0.17038</v>
      </c>
      <c r="D122">
        <v>3.1E-4</v>
      </c>
      <c r="E122">
        <v>0.10875</v>
      </c>
      <c r="F122" s="1">
        <v>1.0000000000000001E-5</v>
      </c>
      <c r="G122">
        <v>0.46984999999999999</v>
      </c>
      <c r="H122">
        <v>0.68181000000000003</v>
      </c>
      <c r="I122">
        <v>7.7149999999999996E-2</v>
      </c>
      <c r="J122">
        <v>4.0640000000000003E-2</v>
      </c>
      <c r="K122">
        <v>2.1190000000000001E-2</v>
      </c>
      <c r="L122">
        <v>9.2899999999999996E-3</v>
      </c>
      <c r="M122">
        <v>8.6099999999999996E-3</v>
      </c>
      <c r="N122">
        <v>0.88190999999999997</v>
      </c>
      <c r="O122">
        <v>0.52722000000000002</v>
      </c>
      <c r="P122">
        <v>0.14169999999999999</v>
      </c>
      <c r="Q122">
        <v>0</v>
      </c>
      <c r="R122">
        <v>0</v>
      </c>
      <c r="S122">
        <v>0</v>
      </c>
      <c r="T122">
        <v>0</v>
      </c>
      <c r="U122" s="2" t="str">
        <f t="shared" si="21"/>
        <v>F51760</v>
      </c>
      <c r="V122" s="2">
        <f t="shared" si="22"/>
        <v>0.17087000000000002</v>
      </c>
      <c r="W122" s="2">
        <f t="shared" si="23"/>
        <v>0.10875</v>
      </c>
      <c r="X122" s="2">
        <f t="shared" si="24"/>
        <v>0.46986</v>
      </c>
      <c r="Y122" s="2">
        <f t="shared" si="25"/>
        <v>0.68181000000000003</v>
      </c>
      <c r="Z122" s="2">
        <f t="shared" si="26"/>
        <v>0.13897999999999999</v>
      </c>
      <c r="AA122" s="2">
        <f t="shared" si="27"/>
        <v>9.2899999999999996E-3</v>
      </c>
      <c r="AB122" s="2">
        <f t="shared" si="28"/>
        <v>1.41774</v>
      </c>
      <c r="AC122" s="2">
        <f t="shared" si="29"/>
        <v>0.14169999999999999</v>
      </c>
      <c r="AD122" s="2">
        <f t="shared" si="30"/>
        <v>0</v>
      </c>
      <c r="AE122" s="2">
        <f t="shared" si="31"/>
        <v>0</v>
      </c>
      <c r="AG122" t="s">
        <v>156</v>
      </c>
      <c r="AH122">
        <f t="shared" si="32"/>
        <v>7.5459999999999999E-2</v>
      </c>
      <c r="AI122">
        <f t="shared" si="33"/>
        <v>9.3509999999999996E-2</v>
      </c>
      <c r="AJ122">
        <f t="shared" si="34"/>
        <v>0.44080000000000003</v>
      </c>
      <c r="AK122">
        <f t="shared" si="35"/>
        <v>0.99065000000000003</v>
      </c>
      <c r="AL122">
        <f t="shared" si="36"/>
        <v>0.12498000000000001</v>
      </c>
      <c r="AM122">
        <f t="shared" si="37"/>
        <v>1.342E-2</v>
      </c>
      <c r="AN122">
        <f t="shared" si="38"/>
        <v>1.2765200000000001</v>
      </c>
      <c r="AO122">
        <f t="shared" si="39"/>
        <v>0.1285</v>
      </c>
      <c r="AP122">
        <f t="shared" si="40"/>
        <v>0</v>
      </c>
      <c r="AQ122">
        <f t="shared" si="41"/>
        <v>0</v>
      </c>
    </row>
    <row r="123" spans="1:43">
      <c r="A123" t="s">
        <v>141</v>
      </c>
      <c r="B123">
        <v>2.9E-4</v>
      </c>
      <c r="C123">
        <v>5.6660000000000002E-2</v>
      </c>
      <c r="D123">
        <v>3.3E-4</v>
      </c>
      <c r="E123">
        <v>7.9500000000000001E-2</v>
      </c>
      <c r="F123" s="1">
        <v>1.0000000000000001E-5</v>
      </c>
      <c r="G123">
        <v>0.37214000000000003</v>
      </c>
      <c r="H123">
        <v>0.88793999999999995</v>
      </c>
      <c r="I123">
        <v>1.2279999999999999E-2</v>
      </c>
      <c r="J123">
        <v>2.0959999999999999E-2</v>
      </c>
      <c r="K123">
        <v>8.9169999999999999E-2</v>
      </c>
      <c r="L123">
        <v>1.2449999999999999E-2</v>
      </c>
      <c r="M123">
        <v>1.6999999999999999E-3</v>
      </c>
      <c r="N123">
        <v>0.62534999999999996</v>
      </c>
      <c r="O123">
        <v>0.54390000000000005</v>
      </c>
      <c r="P123">
        <v>0.11863</v>
      </c>
      <c r="Q123">
        <v>0</v>
      </c>
      <c r="R123">
        <v>0</v>
      </c>
      <c r="S123">
        <v>0</v>
      </c>
      <c r="T123">
        <v>0</v>
      </c>
      <c r="U123" s="2" t="str">
        <f t="shared" si="21"/>
        <v>A51181</v>
      </c>
      <c r="V123" s="2">
        <f t="shared" si="22"/>
        <v>5.7279999999999998E-2</v>
      </c>
      <c r="W123" s="2">
        <f t="shared" si="23"/>
        <v>7.9500000000000001E-2</v>
      </c>
      <c r="X123" s="2">
        <f t="shared" si="24"/>
        <v>0.37215000000000004</v>
      </c>
      <c r="Y123" s="2">
        <f t="shared" si="25"/>
        <v>0.88793999999999995</v>
      </c>
      <c r="Z123" s="2">
        <f t="shared" si="26"/>
        <v>0.12240999999999999</v>
      </c>
      <c r="AA123" s="2">
        <f t="shared" si="27"/>
        <v>1.2449999999999999E-2</v>
      </c>
      <c r="AB123" s="2">
        <f t="shared" si="28"/>
        <v>1.1709499999999999</v>
      </c>
      <c r="AC123" s="2">
        <f t="shared" si="29"/>
        <v>0.11863</v>
      </c>
      <c r="AD123" s="2">
        <f t="shared" si="30"/>
        <v>0</v>
      </c>
      <c r="AE123" s="2">
        <f t="shared" si="31"/>
        <v>0</v>
      </c>
      <c r="AG123" t="s">
        <v>136</v>
      </c>
      <c r="AH123">
        <f t="shared" si="32"/>
        <v>8.5550000000000001E-2</v>
      </c>
      <c r="AI123">
        <f t="shared" si="33"/>
        <v>0.10052999999999999</v>
      </c>
      <c r="AJ123">
        <f t="shared" si="34"/>
        <v>0.48714000000000002</v>
      </c>
      <c r="AK123">
        <f t="shared" si="35"/>
        <v>1.13734</v>
      </c>
      <c r="AL123">
        <f t="shared" si="36"/>
        <v>0.12829000000000002</v>
      </c>
      <c r="AM123">
        <f t="shared" si="37"/>
        <v>1.43E-2</v>
      </c>
      <c r="AN123">
        <f t="shared" si="38"/>
        <v>1.3685400000000001</v>
      </c>
      <c r="AO123">
        <f t="shared" si="39"/>
        <v>0.13714000000000001</v>
      </c>
      <c r="AP123">
        <f t="shared" si="40"/>
        <v>0</v>
      </c>
      <c r="AQ123">
        <f t="shared" si="41"/>
        <v>0</v>
      </c>
    </row>
    <row r="124" spans="1:43">
      <c r="A124" t="s">
        <v>142</v>
      </c>
      <c r="B124">
        <v>1.7000000000000001E-4</v>
      </c>
      <c r="C124">
        <v>0.11894</v>
      </c>
      <c r="D124">
        <v>3.2000000000000003E-4</v>
      </c>
      <c r="E124">
        <v>8.2030000000000006E-2</v>
      </c>
      <c r="F124" s="1">
        <v>1.0000000000000001E-5</v>
      </c>
      <c r="G124">
        <v>0.33950000000000002</v>
      </c>
      <c r="H124">
        <v>0.75056</v>
      </c>
      <c r="I124">
        <v>2.3349999999999999E-2</v>
      </c>
      <c r="J124">
        <v>4.1009999999999998E-2</v>
      </c>
      <c r="K124">
        <v>5.3490000000000003E-2</v>
      </c>
      <c r="L124">
        <v>1.1010000000000001E-2</v>
      </c>
      <c r="M124">
        <v>3.5000000000000001E-3</v>
      </c>
      <c r="N124">
        <v>0.64417000000000002</v>
      </c>
      <c r="O124">
        <v>0.53425</v>
      </c>
      <c r="P124">
        <v>0.1186</v>
      </c>
      <c r="Q124">
        <v>0</v>
      </c>
      <c r="R124">
        <v>0</v>
      </c>
      <c r="S124">
        <v>0</v>
      </c>
      <c r="T124">
        <v>0</v>
      </c>
      <c r="U124" s="2" t="str">
        <f t="shared" si="21"/>
        <v>F51181</v>
      </c>
      <c r="V124" s="2">
        <f t="shared" si="22"/>
        <v>0.11943000000000001</v>
      </c>
      <c r="W124" s="2">
        <f t="shared" si="23"/>
        <v>8.2030000000000006E-2</v>
      </c>
      <c r="X124" s="2">
        <f t="shared" si="24"/>
        <v>0.33951000000000003</v>
      </c>
      <c r="Y124" s="2">
        <f t="shared" si="25"/>
        <v>0.75056</v>
      </c>
      <c r="Z124" s="2">
        <f t="shared" si="26"/>
        <v>0.11785000000000001</v>
      </c>
      <c r="AA124" s="2">
        <f t="shared" si="27"/>
        <v>1.1010000000000001E-2</v>
      </c>
      <c r="AB124" s="2">
        <f t="shared" si="28"/>
        <v>1.1819199999999999</v>
      </c>
      <c r="AC124" s="2">
        <f t="shared" si="29"/>
        <v>0.1186</v>
      </c>
      <c r="AD124" s="2">
        <f t="shared" si="30"/>
        <v>0</v>
      </c>
      <c r="AE124" s="2">
        <f t="shared" si="31"/>
        <v>0</v>
      </c>
      <c r="AG124" t="s">
        <v>188</v>
      </c>
      <c r="AH124">
        <f t="shared" si="32"/>
        <v>0.10182000000000001</v>
      </c>
      <c r="AI124">
        <f t="shared" si="33"/>
        <v>6.9709999999999994E-2</v>
      </c>
      <c r="AJ124">
        <f t="shared" si="34"/>
        <v>0.54732999999999998</v>
      </c>
      <c r="AK124">
        <f t="shared" si="35"/>
        <v>0.50778999999999996</v>
      </c>
      <c r="AL124">
        <f t="shared" si="36"/>
        <v>0.11269999999999999</v>
      </c>
      <c r="AM124">
        <f t="shared" si="37"/>
        <v>8.09E-3</v>
      </c>
      <c r="AN124">
        <f t="shared" si="38"/>
        <v>1.12897</v>
      </c>
      <c r="AO124">
        <f t="shared" si="39"/>
        <v>0.1091</v>
      </c>
      <c r="AP124">
        <f t="shared" si="40"/>
        <v>0</v>
      </c>
      <c r="AQ124">
        <f t="shared" si="41"/>
        <v>0</v>
      </c>
    </row>
    <row r="125" spans="1:43">
      <c r="A125" t="s">
        <v>143</v>
      </c>
      <c r="B125">
        <v>1.2999999999999999E-4</v>
      </c>
      <c r="C125">
        <v>0.14077999999999999</v>
      </c>
      <c r="D125">
        <v>2.5999999999999998E-4</v>
      </c>
      <c r="E125">
        <v>8.7520000000000001E-2</v>
      </c>
      <c r="F125">
        <v>0</v>
      </c>
      <c r="G125">
        <v>0.35241</v>
      </c>
      <c r="H125">
        <v>0.77973999999999999</v>
      </c>
      <c r="I125">
        <v>9.4999999999999998E-3</v>
      </c>
      <c r="J125">
        <v>4.367E-2</v>
      </c>
      <c r="K125">
        <v>6.8449999999999997E-2</v>
      </c>
      <c r="L125">
        <v>1.111E-2</v>
      </c>
      <c r="M125">
        <v>1.6100000000000001E-3</v>
      </c>
      <c r="N125">
        <v>0.78747999999999996</v>
      </c>
      <c r="O125">
        <v>0.44366</v>
      </c>
      <c r="P125">
        <v>0.1232</v>
      </c>
      <c r="Q125">
        <v>0</v>
      </c>
      <c r="R125">
        <v>0</v>
      </c>
      <c r="S125">
        <v>0</v>
      </c>
      <c r="T125">
        <v>0</v>
      </c>
      <c r="U125" s="2" t="str">
        <f t="shared" si="21"/>
        <v>A51550</v>
      </c>
      <c r="V125" s="2">
        <f t="shared" si="22"/>
        <v>0.14116999999999999</v>
      </c>
      <c r="W125" s="2">
        <f t="shared" si="23"/>
        <v>8.7520000000000001E-2</v>
      </c>
      <c r="X125" s="2">
        <f t="shared" si="24"/>
        <v>0.35241</v>
      </c>
      <c r="Y125" s="2">
        <f t="shared" si="25"/>
        <v>0.77973999999999999</v>
      </c>
      <c r="Z125" s="2">
        <f t="shared" si="26"/>
        <v>0.12162000000000001</v>
      </c>
      <c r="AA125" s="2">
        <f t="shared" si="27"/>
        <v>1.111E-2</v>
      </c>
      <c r="AB125" s="2">
        <f t="shared" si="28"/>
        <v>1.23275</v>
      </c>
      <c r="AC125" s="2">
        <f t="shared" si="29"/>
        <v>0.1232</v>
      </c>
      <c r="AD125" s="2">
        <f t="shared" si="30"/>
        <v>0</v>
      </c>
      <c r="AE125" s="2">
        <f t="shared" si="31"/>
        <v>0</v>
      </c>
      <c r="AG125" t="s">
        <v>151</v>
      </c>
      <c r="AH125">
        <f t="shared" si="32"/>
        <v>3.5859999999999996E-2</v>
      </c>
      <c r="AI125">
        <f t="shared" si="33"/>
        <v>9.2960000000000001E-2</v>
      </c>
      <c r="AJ125">
        <f t="shared" si="34"/>
        <v>0.26323999999999997</v>
      </c>
      <c r="AK125">
        <f t="shared" si="35"/>
        <v>1.0752900000000001</v>
      </c>
      <c r="AL125">
        <f t="shared" si="36"/>
        <v>1.022E-2</v>
      </c>
      <c r="AM125">
        <f t="shared" si="37"/>
        <v>1.2409999999999999E-2</v>
      </c>
      <c r="AN125">
        <f t="shared" si="38"/>
        <v>1.1985199999999998</v>
      </c>
      <c r="AO125">
        <f t="shared" si="39"/>
        <v>0.12134</v>
      </c>
      <c r="AP125">
        <f t="shared" si="40"/>
        <v>0</v>
      </c>
      <c r="AQ125">
        <f t="shared" si="41"/>
        <v>0</v>
      </c>
    </row>
    <row r="126" spans="1:43">
      <c r="A126" t="s">
        <v>144</v>
      </c>
      <c r="B126">
        <v>1.6000000000000001E-4</v>
      </c>
      <c r="C126">
        <v>0.14457999999999999</v>
      </c>
      <c r="D126">
        <v>2.7999999999999998E-4</v>
      </c>
      <c r="E126">
        <v>0.10397000000000001</v>
      </c>
      <c r="F126">
        <v>0</v>
      </c>
      <c r="G126">
        <v>0.44336999999999999</v>
      </c>
      <c r="H126">
        <v>0.93888000000000005</v>
      </c>
      <c r="I126">
        <v>1.9230000000000001E-2</v>
      </c>
      <c r="J126">
        <v>5.2789999999999997E-2</v>
      </c>
      <c r="K126">
        <v>6.3049999999999995E-2</v>
      </c>
      <c r="L126">
        <v>1.2409999999999999E-2</v>
      </c>
      <c r="M126">
        <v>2.7799999999999999E-3</v>
      </c>
      <c r="N126">
        <v>0.87053000000000003</v>
      </c>
      <c r="O126">
        <v>0.48479</v>
      </c>
      <c r="P126">
        <v>0.13569999999999999</v>
      </c>
      <c r="Q126">
        <v>0</v>
      </c>
      <c r="R126">
        <v>0</v>
      </c>
      <c r="S126">
        <v>0</v>
      </c>
      <c r="T126">
        <v>0</v>
      </c>
      <c r="U126" s="2" t="str">
        <f t="shared" si="21"/>
        <v>A51710</v>
      </c>
      <c r="V126" s="2">
        <f t="shared" si="22"/>
        <v>0.14501999999999998</v>
      </c>
      <c r="W126" s="2">
        <f t="shared" si="23"/>
        <v>0.10397000000000001</v>
      </c>
      <c r="X126" s="2">
        <f t="shared" si="24"/>
        <v>0.44336999999999999</v>
      </c>
      <c r="Y126" s="2">
        <f t="shared" si="25"/>
        <v>0.93888000000000005</v>
      </c>
      <c r="Z126" s="2">
        <f t="shared" si="26"/>
        <v>0.13507</v>
      </c>
      <c r="AA126" s="2">
        <f t="shared" si="27"/>
        <v>1.2409999999999999E-2</v>
      </c>
      <c r="AB126" s="2">
        <f t="shared" si="28"/>
        <v>1.3581000000000001</v>
      </c>
      <c r="AC126" s="2">
        <f t="shared" si="29"/>
        <v>0.13569999999999999</v>
      </c>
      <c r="AD126" s="2">
        <f t="shared" si="30"/>
        <v>0</v>
      </c>
      <c r="AE126" s="2">
        <f t="shared" si="31"/>
        <v>0</v>
      </c>
      <c r="AG126" t="s">
        <v>37</v>
      </c>
      <c r="AH126">
        <f t="shared" si="32"/>
        <v>0.10349</v>
      </c>
      <c r="AI126">
        <f t="shared" si="33"/>
        <v>8.0490000000000006E-2</v>
      </c>
      <c r="AJ126">
        <f t="shared" si="34"/>
        <v>0.34872999999999998</v>
      </c>
      <c r="AK126">
        <f t="shared" si="35"/>
        <v>0.70930000000000004</v>
      </c>
      <c r="AL126">
        <f t="shared" si="36"/>
        <v>0.11772000000000001</v>
      </c>
      <c r="AM126">
        <f t="shared" si="37"/>
        <v>1.0460000000000001E-2</v>
      </c>
      <c r="AN126">
        <f t="shared" si="38"/>
        <v>1.16601</v>
      </c>
      <c r="AO126">
        <f t="shared" si="39"/>
        <v>0.11749999999999999</v>
      </c>
      <c r="AP126">
        <f t="shared" si="40"/>
        <v>0</v>
      </c>
      <c r="AQ126">
        <f t="shared" si="41"/>
        <v>0</v>
      </c>
    </row>
    <row r="127" spans="1:43">
      <c r="A127" t="s">
        <v>145</v>
      </c>
      <c r="B127">
        <v>1.3999999999999999E-4</v>
      </c>
      <c r="C127">
        <v>0.1134</v>
      </c>
      <c r="D127">
        <v>2.5999999999999998E-4</v>
      </c>
      <c r="E127">
        <v>7.9299999999999995E-2</v>
      </c>
      <c r="F127">
        <v>0</v>
      </c>
      <c r="G127">
        <v>0.32933000000000001</v>
      </c>
      <c r="H127">
        <v>0.75478999999999996</v>
      </c>
      <c r="I127">
        <v>1.2840000000000001E-2</v>
      </c>
      <c r="J127">
        <v>3.8620000000000002E-2</v>
      </c>
      <c r="K127">
        <v>6.3560000000000005E-2</v>
      </c>
      <c r="L127">
        <v>1.112E-2</v>
      </c>
      <c r="M127">
        <v>2.5100000000000001E-3</v>
      </c>
      <c r="N127">
        <v>0.70935999999999999</v>
      </c>
      <c r="O127">
        <v>0.44962999999999997</v>
      </c>
      <c r="P127">
        <v>0.1162</v>
      </c>
      <c r="Q127">
        <v>0</v>
      </c>
      <c r="R127">
        <v>0</v>
      </c>
      <c r="S127">
        <v>0</v>
      </c>
      <c r="T127">
        <v>0</v>
      </c>
      <c r="U127" s="2" t="str">
        <f t="shared" si="21"/>
        <v>A51810</v>
      </c>
      <c r="V127" s="2">
        <f t="shared" si="22"/>
        <v>0.1138</v>
      </c>
      <c r="W127" s="2">
        <f t="shared" si="23"/>
        <v>7.9299999999999995E-2</v>
      </c>
      <c r="X127" s="2">
        <f t="shared" si="24"/>
        <v>0.32933000000000001</v>
      </c>
      <c r="Y127" s="2">
        <f t="shared" si="25"/>
        <v>0.75478999999999996</v>
      </c>
      <c r="Z127" s="2">
        <f t="shared" si="26"/>
        <v>0.11502000000000001</v>
      </c>
      <c r="AA127" s="2">
        <f t="shared" si="27"/>
        <v>1.112E-2</v>
      </c>
      <c r="AB127" s="2">
        <f t="shared" si="28"/>
        <v>1.1615</v>
      </c>
      <c r="AC127" s="2">
        <f t="shared" si="29"/>
        <v>0.1162</v>
      </c>
      <c r="AD127" s="2">
        <f t="shared" si="30"/>
        <v>0</v>
      </c>
      <c r="AE127" s="2">
        <f t="shared" si="31"/>
        <v>0</v>
      </c>
      <c r="AG127" t="s">
        <v>38</v>
      </c>
      <c r="AH127">
        <f t="shared" si="32"/>
        <v>4.0430000000000001E-2</v>
      </c>
      <c r="AI127">
        <f t="shared" si="33"/>
        <v>8.5029999999999994E-2</v>
      </c>
      <c r="AJ127">
        <f t="shared" si="34"/>
        <v>0.39861000000000002</v>
      </c>
      <c r="AK127">
        <f t="shared" si="35"/>
        <v>0.93374000000000001</v>
      </c>
      <c r="AL127">
        <f t="shared" si="36"/>
        <v>0.12083000000000001</v>
      </c>
      <c r="AM127">
        <f t="shared" si="37"/>
        <v>1.291E-2</v>
      </c>
      <c r="AN127">
        <f t="shared" si="38"/>
        <v>1.20458</v>
      </c>
      <c r="AO127">
        <f t="shared" si="39"/>
        <v>0.1227</v>
      </c>
      <c r="AP127">
        <f t="shared" si="40"/>
        <v>0</v>
      </c>
      <c r="AQ127">
        <f t="shared" si="41"/>
        <v>0</v>
      </c>
    </row>
    <row r="128" spans="1:43">
      <c r="A128" t="s">
        <v>146</v>
      </c>
      <c r="B128">
        <v>1.6000000000000001E-4</v>
      </c>
      <c r="C128">
        <v>0.14480000000000001</v>
      </c>
      <c r="D128">
        <v>2.7999999999999998E-4</v>
      </c>
      <c r="E128">
        <v>0.10394</v>
      </c>
      <c r="F128">
        <v>0</v>
      </c>
      <c r="G128">
        <v>0.44205</v>
      </c>
      <c r="H128">
        <v>0.93691999999999998</v>
      </c>
      <c r="I128">
        <v>1.856E-2</v>
      </c>
      <c r="J128">
        <v>5.3330000000000002E-2</v>
      </c>
      <c r="K128">
        <v>6.3270000000000007E-2</v>
      </c>
      <c r="L128">
        <v>1.242E-2</v>
      </c>
      <c r="M128">
        <v>2.6900000000000001E-3</v>
      </c>
      <c r="N128">
        <v>0.87087999999999999</v>
      </c>
      <c r="O128">
        <v>0.48451</v>
      </c>
      <c r="P128">
        <v>0.13569999999999999</v>
      </c>
      <c r="Q128">
        <v>0</v>
      </c>
      <c r="R128">
        <v>0</v>
      </c>
      <c r="S128">
        <v>0</v>
      </c>
      <c r="T128">
        <v>0</v>
      </c>
      <c r="U128" s="2" t="str">
        <f t="shared" si="21"/>
        <v>F51710</v>
      </c>
      <c r="V128" s="2">
        <f t="shared" si="22"/>
        <v>0.14524000000000001</v>
      </c>
      <c r="W128" s="2">
        <f t="shared" si="23"/>
        <v>0.10394</v>
      </c>
      <c r="X128" s="2">
        <f t="shared" si="24"/>
        <v>0.44205</v>
      </c>
      <c r="Y128" s="2">
        <f t="shared" si="25"/>
        <v>0.93691999999999998</v>
      </c>
      <c r="Z128" s="2">
        <f t="shared" si="26"/>
        <v>0.13516</v>
      </c>
      <c r="AA128" s="2">
        <f t="shared" si="27"/>
        <v>1.242E-2</v>
      </c>
      <c r="AB128" s="2">
        <f t="shared" si="28"/>
        <v>1.35808</v>
      </c>
      <c r="AC128" s="2">
        <f t="shared" si="29"/>
        <v>0.13569999999999999</v>
      </c>
      <c r="AD128" s="2">
        <f t="shared" si="30"/>
        <v>0</v>
      </c>
      <c r="AE128" s="2">
        <f t="shared" si="31"/>
        <v>0</v>
      </c>
      <c r="AG128" t="s">
        <v>62</v>
      </c>
      <c r="AH128">
        <f t="shared" si="32"/>
        <v>0.12218</v>
      </c>
      <c r="AI128">
        <f t="shared" si="33"/>
        <v>8.3449999999999996E-2</v>
      </c>
      <c r="AJ128">
        <f t="shared" si="34"/>
        <v>0.35385</v>
      </c>
      <c r="AK128">
        <f t="shared" si="35"/>
        <v>0.40609000000000001</v>
      </c>
      <c r="AL128">
        <f t="shared" si="36"/>
        <v>0.12146</v>
      </c>
      <c r="AM128">
        <f t="shared" si="37"/>
        <v>7.2300000000000003E-3</v>
      </c>
      <c r="AN128">
        <f t="shared" si="38"/>
        <v>1.2188700000000001</v>
      </c>
      <c r="AO128">
        <f t="shared" si="39"/>
        <v>0.1232</v>
      </c>
      <c r="AP128">
        <f t="shared" si="40"/>
        <v>0</v>
      </c>
      <c r="AQ128">
        <f t="shared" si="41"/>
        <v>0</v>
      </c>
    </row>
    <row r="129" spans="1:43">
      <c r="A129" t="s">
        <v>147</v>
      </c>
      <c r="B129">
        <v>1.6000000000000001E-4</v>
      </c>
      <c r="C129">
        <v>0.14676</v>
      </c>
      <c r="D129">
        <v>2.7999999999999998E-4</v>
      </c>
      <c r="E129">
        <v>0.10722</v>
      </c>
      <c r="F129">
        <v>0</v>
      </c>
      <c r="G129">
        <v>0.45787</v>
      </c>
      <c r="H129">
        <v>0.98121999999999998</v>
      </c>
      <c r="I129">
        <v>2.0820000000000002E-2</v>
      </c>
      <c r="J129">
        <v>5.4120000000000001E-2</v>
      </c>
      <c r="K129">
        <v>6.0479999999999999E-2</v>
      </c>
      <c r="L129">
        <v>1.278E-2</v>
      </c>
      <c r="M129">
        <v>2.8500000000000001E-3</v>
      </c>
      <c r="N129">
        <v>0.90339000000000003</v>
      </c>
      <c r="O129">
        <v>0.47416000000000003</v>
      </c>
      <c r="P129">
        <v>0.13789999999999999</v>
      </c>
      <c r="Q129">
        <v>0</v>
      </c>
      <c r="R129">
        <v>0</v>
      </c>
      <c r="S129">
        <v>0</v>
      </c>
      <c r="T129">
        <v>0</v>
      </c>
      <c r="U129" s="2" t="str">
        <f t="shared" si="21"/>
        <v>A51740</v>
      </c>
      <c r="V129" s="2">
        <f t="shared" si="22"/>
        <v>0.1472</v>
      </c>
      <c r="W129" s="2">
        <f t="shared" si="23"/>
        <v>0.10722</v>
      </c>
      <c r="X129" s="2">
        <f t="shared" si="24"/>
        <v>0.45787</v>
      </c>
      <c r="Y129" s="2">
        <f t="shared" si="25"/>
        <v>0.98121999999999998</v>
      </c>
      <c r="Z129" s="2">
        <f t="shared" si="26"/>
        <v>0.13542000000000001</v>
      </c>
      <c r="AA129" s="2">
        <f t="shared" si="27"/>
        <v>1.278E-2</v>
      </c>
      <c r="AB129" s="2">
        <f t="shared" si="28"/>
        <v>1.3804000000000001</v>
      </c>
      <c r="AC129" s="2">
        <f t="shared" si="29"/>
        <v>0.13789999999999999</v>
      </c>
      <c r="AD129" s="2">
        <f t="shared" si="30"/>
        <v>0</v>
      </c>
      <c r="AE129" s="2">
        <f t="shared" si="31"/>
        <v>0</v>
      </c>
      <c r="AG129" t="s">
        <v>47</v>
      </c>
      <c r="AH129">
        <f t="shared" si="32"/>
        <v>4.5420000000000002E-2</v>
      </c>
      <c r="AI129">
        <f t="shared" si="33"/>
        <v>8.8090000000000002E-2</v>
      </c>
      <c r="AJ129">
        <f t="shared" si="34"/>
        <v>0.41594999999999999</v>
      </c>
      <c r="AK129">
        <f t="shared" si="35"/>
        <v>0.97940000000000005</v>
      </c>
      <c r="AL129">
        <f t="shared" si="36"/>
        <v>0.12330000000000001</v>
      </c>
      <c r="AM129">
        <f t="shared" si="37"/>
        <v>1.3270000000000001E-2</v>
      </c>
      <c r="AN129">
        <f t="shared" si="38"/>
        <v>1.1995800000000001</v>
      </c>
      <c r="AO129">
        <f t="shared" si="39"/>
        <v>0.12561</v>
      </c>
      <c r="AP129">
        <f t="shared" si="40"/>
        <v>0</v>
      </c>
      <c r="AQ129">
        <f t="shared" si="41"/>
        <v>0</v>
      </c>
    </row>
    <row r="130" spans="1:43">
      <c r="A130" t="s">
        <v>148</v>
      </c>
      <c r="B130">
        <v>1.3999999999999999E-4</v>
      </c>
      <c r="C130">
        <v>0.14024</v>
      </c>
      <c r="D130">
        <v>2.5999999999999998E-4</v>
      </c>
      <c r="E130">
        <v>8.7510000000000004E-2</v>
      </c>
      <c r="F130">
        <v>0</v>
      </c>
      <c r="G130">
        <v>0.35219</v>
      </c>
      <c r="H130">
        <v>0.77898999999999996</v>
      </c>
      <c r="I130">
        <v>1.119E-2</v>
      </c>
      <c r="J130">
        <v>4.351E-2</v>
      </c>
      <c r="K130">
        <v>6.6689999999999999E-2</v>
      </c>
      <c r="L130">
        <v>1.112E-2</v>
      </c>
      <c r="M130">
        <v>1.89E-3</v>
      </c>
      <c r="N130">
        <v>0.78712000000000004</v>
      </c>
      <c r="O130">
        <v>0.44372</v>
      </c>
      <c r="P130">
        <v>0.1232</v>
      </c>
      <c r="Q130">
        <v>0</v>
      </c>
      <c r="R130">
        <v>0</v>
      </c>
      <c r="S130">
        <v>0</v>
      </c>
      <c r="T130">
        <v>0</v>
      </c>
      <c r="U130" s="2" t="str">
        <f t="shared" si="21"/>
        <v>F51550</v>
      </c>
      <c r="V130" s="2">
        <f t="shared" si="22"/>
        <v>0.14064000000000002</v>
      </c>
      <c r="W130" s="2">
        <f t="shared" si="23"/>
        <v>8.7510000000000004E-2</v>
      </c>
      <c r="X130" s="2">
        <f t="shared" si="24"/>
        <v>0.35219</v>
      </c>
      <c r="Y130" s="2">
        <f t="shared" si="25"/>
        <v>0.77898999999999996</v>
      </c>
      <c r="Z130" s="2">
        <f t="shared" si="26"/>
        <v>0.12139</v>
      </c>
      <c r="AA130" s="2">
        <f t="shared" si="27"/>
        <v>1.112E-2</v>
      </c>
      <c r="AB130" s="2">
        <f t="shared" si="28"/>
        <v>1.2327300000000001</v>
      </c>
      <c r="AC130" s="2">
        <f t="shared" si="29"/>
        <v>0.1232</v>
      </c>
      <c r="AD130" s="2">
        <f t="shared" si="30"/>
        <v>0</v>
      </c>
      <c r="AE130" s="2">
        <f t="shared" si="31"/>
        <v>0</v>
      </c>
      <c r="AG130" t="s">
        <v>57</v>
      </c>
      <c r="AH130">
        <f t="shared" si="32"/>
        <v>0.12520999999999999</v>
      </c>
      <c r="AI130">
        <f t="shared" si="33"/>
        <v>0.11149000000000001</v>
      </c>
      <c r="AJ130">
        <f t="shared" si="34"/>
        <v>0.39115</v>
      </c>
      <c r="AK130">
        <f t="shared" si="35"/>
        <v>0.26699000000000001</v>
      </c>
      <c r="AL130">
        <f t="shared" si="36"/>
        <v>0.12261</v>
      </c>
      <c r="AM130">
        <f t="shared" si="37"/>
        <v>1.6639999999999999E-2</v>
      </c>
      <c r="AN130">
        <f t="shared" si="38"/>
        <v>1.24105</v>
      </c>
      <c r="AO130">
        <f t="shared" si="39"/>
        <v>0.1258</v>
      </c>
      <c r="AP130">
        <f t="shared" si="40"/>
        <v>0</v>
      </c>
      <c r="AQ130">
        <f t="shared" si="41"/>
        <v>0</v>
      </c>
    </row>
    <row r="131" spans="1:43">
      <c r="A131" t="s">
        <v>149</v>
      </c>
      <c r="B131">
        <v>1.4999999999999999E-4</v>
      </c>
      <c r="C131">
        <v>0.14696000000000001</v>
      </c>
      <c r="D131">
        <v>2.7999999999999998E-4</v>
      </c>
      <c r="E131">
        <v>0.10723000000000001</v>
      </c>
      <c r="F131">
        <v>0</v>
      </c>
      <c r="G131">
        <v>0.45759</v>
      </c>
      <c r="H131">
        <v>0.97967000000000004</v>
      </c>
      <c r="I131">
        <v>1.968E-2</v>
      </c>
      <c r="J131">
        <v>5.4489999999999997E-2</v>
      </c>
      <c r="K131">
        <v>6.1620000000000001E-2</v>
      </c>
      <c r="L131">
        <v>1.2760000000000001E-2</v>
      </c>
      <c r="M131">
        <v>2.7100000000000002E-3</v>
      </c>
      <c r="N131">
        <v>0.90310000000000001</v>
      </c>
      <c r="O131">
        <v>0.47459000000000001</v>
      </c>
      <c r="P131">
        <v>0.13789999999999999</v>
      </c>
      <c r="Q131">
        <v>0</v>
      </c>
      <c r="R131">
        <v>0</v>
      </c>
      <c r="S131">
        <v>0</v>
      </c>
      <c r="T131">
        <v>0</v>
      </c>
      <c r="U131" s="2" t="str">
        <f t="shared" ref="U131:U194" si="42">A131</f>
        <v>F51740</v>
      </c>
      <c r="V131" s="2">
        <f t="shared" ref="V131:V194" si="43">B131+C131+D131</f>
        <v>0.14739000000000002</v>
      </c>
      <c r="W131" s="2">
        <f t="shared" ref="W131:W194" si="44">E131</f>
        <v>0.10723000000000001</v>
      </c>
      <c r="X131" s="2">
        <f t="shared" ref="X131:X194" si="45">F131+G131</f>
        <v>0.45759</v>
      </c>
      <c r="Y131" s="2">
        <f t="shared" ref="Y131:Y194" si="46">H131</f>
        <v>0.97967000000000004</v>
      </c>
      <c r="Z131" s="2">
        <f t="shared" ref="Z131:Z194" si="47">I131+J131+K131</f>
        <v>0.13578999999999999</v>
      </c>
      <c r="AA131" s="2">
        <f t="shared" ref="AA131:AA194" si="48">L131</f>
        <v>1.2760000000000001E-2</v>
      </c>
      <c r="AB131" s="2">
        <f t="shared" ref="AB131:AB194" si="49">M131+N131+O131</f>
        <v>1.3804000000000001</v>
      </c>
      <c r="AC131" s="2">
        <f t="shared" ref="AC131:AC194" si="50">P131</f>
        <v>0.13789999999999999</v>
      </c>
      <c r="AD131" s="2">
        <f t="shared" ref="AD131:AD194" si="51">Q131+R131+S131</f>
        <v>0</v>
      </c>
      <c r="AE131" s="2">
        <f t="shared" ref="AE131:AE194" si="52">T131</f>
        <v>0</v>
      </c>
      <c r="AG131" t="s">
        <v>223</v>
      </c>
      <c r="AH131">
        <f t="shared" ref="AH131:AH194" si="53">VLOOKUP(AG131,$U$1:$AE$368,2,FALSE)</f>
        <v>8.116000000000001E-2</v>
      </c>
      <c r="AI131">
        <f t="shared" ref="AI131:AI194" si="54">VLOOKUP(AG131,$U$1:$AE$368,3,FALSE)</f>
        <v>9.0719999999999995E-2</v>
      </c>
      <c r="AJ131">
        <f t="shared" ref="AJ131:AJ194" si="55">VLOOKUP(AG131,$U$1:$AE$368,4,FALSE)</f>
        <v>0.43015999999999999</v>
      </c>
      <c r="AK131">
        <f t="shared" ref="AK131:AK194" si="56">VLOOKUP(AG131,$U$1:$AE$368,5,FALSE)</f>
        <v>1.04129</v>
      </c>
      <c r="AL131">
        <f t="shared" ref="AL131:AL194" si="57">VLOOKUP(AG131,$U$1:$AE$368,6,FALSE)</f>
        <v>0.1283</v>
      </c>
      <c r="AM131">
        <f t="shared" ref="AM131:AM194" si="58">VLOOKUP(AG131,$U$1:$AE$368,7,FALSE)</f>
        <v>1.37E-2</v>
      </c>
      <c r="AN131">
        <f t="shared" ref="AN131:AN194" si="59">VLOOKUP(AG131,$U$1:$AE$368,8,FALSE)</f>
        <v>1.25532</v>
      </c>
      <c r="AO131">
        <f t="shared" ref="AO131:AO194" si="60">VLOOKUP(AG131,$U$1:$AE$368,9,FALSE)</f>
        <v>0.1288</v>
      </c>
      <c r="AP131">
        <f t="shared" ref="AP131:AP194" si="61">VLOOKUP(AG131,$U$1:$AE$368,10,FALSE)</f>
        <v>0</v>
      </c>
      <c r="AQ131">
        <f t="shared" ref="AQ131:AQ194" si="62">VLOOKUP(AG131,$U$1:$AE$368,11,FALSE)</f>
        <v>0</v>
      </c>
    </row>
    <row r="132" spans="1:43">
      <c r="A132" t="s">
        <v>150</v>
      </c>
      <c r="B132" s="1">
        <v>6.9999999999999994E-5</v>
      </c>
      <c r="C132">
        <v>8.5430000000000006E-2</v>
      </c>
      <c r="D132">
        <v>2.5000000000000001E-4</v>
      </c>
      <c r="E132">
        <v>8.276E-2</v>
      </c>
      <c r="F132">
        <v>0</v>
      </c>
      <c r="G132">
        <v>0.37246000000000001</v>
      </c>
      <c r="H132">
        <v>0.78369</v>
      </c>
      <c r="I132">
        <v>0.10598</v>
      </c>
      <c r="J132">
        <v>2.1909999999999999E-2</v>
      </c>
      <c r="K132">
        <v>4.4299999999999999E-3</v>
      </c>
      <c r="L132">
        <v>1.1350000000000001E-2</v>
      </c>
      <c r="M132">
        <v>1.7590000000000001E-2</v>
      </c>
      <c r="N132">
        <v>0.76107000000000002</v>
      </c>
      <c r="O132">
        <v>0.41277000000000003</v>
      </c>
      <c r="P132">
        <v>0.1192</v>
      </c>
      <c r="Q132">
        <v>0</v>
      </c>
      <c r="R132">
        <v>0</v>
      </c>
      <c r="S132">
        <v>0</v>
      </c>
      <c r="T132">
        <v>0</v>
      </c>
      <c r="U132" s="2" t="str">
        <f t="shared" si="42"/>
        <v>A51800</v>
      </c>
      <c r="V132" s="2">
        <f t="shared" si="43"/>
        <v>8.5750000000000007E-2</v>
      </c>
      <c r="W132" s="2">
        <f t="shared" si="44"/>
        <v>8.276E-2</v>
      </c>
      <c r="X132" s="2">
        <f t="shared" si="45"/>
        <v>0.37246000000000001</v>
      </c>
      <c r="Y132" s="2">
        <f t="shared" si="46"/>
        <v>0.78369</v>
      </c>
      <c r="Z132" s="2">
        <f t="shared" si="47"/>
        <v>0.13231999999999999</v>
      </c>
      <c r="AA132" s="2">
        <f t="shared" si="48"/>
        <v>1.1350000000000001E-2</v>
      </c>
      <c r="AB132" s="2">
        <f t="shared" si="49"/>
        <v>1.19143</v>
      </c>
      <c r="AC132" s="2">
        <f t="shared" si="50"/>
        <v>0.1192</v>
      </c>
      <c r="AD132" s="2">
        <f t="shared" si="51"/>
        <v>0</v>
      </c>
      <c r="AE132" s="2">
        <f t="shared" si="52"/>
        <v>0</v>
      </c>
      <c r="AG132" t="s">
        <v>53</v>
      </c>
      <c r="AH132">
        <f t="shared" si="53"/>
        <v>8.0189999999999997E-2</v>
      </c>
      <c r="AI132">
        <f t="shared" si="54"/>
        <v>8.1220000000000001E-2</v>
      </c>
      <c r="AJ132">
        <f t="shared" si="55"/>
        <v>0.38108999999999998</v>
      </c>
      <c r="AK132">
        <f t="shared" si="56"/>
        <v>0.70699999999999996</v>
      </c>
      <c r="AL132">
        <f t="shared" si="57"/>
        <v>0.11352</v>
      </c>
      <c r="AM132">
        <f t="shared" si="58"/>
        <v>1.042E-2</v>
      </c>
      <c r="AN132">
        <f t="shared" si="59"/>
        <v>1.1703299999999999</v>
      </c>
      <c r="AO132">
        <f t="shared" si="60"/>
        <v>0.1182</v>
      </c>
      <c r="AP132">
        <f t="shared" si="61"/>
        <v>0</v>
      </c>
      <c r="AQ132">
        <f t="shared" si="62"/>
        <v>0</v>
      </c>
    </row>
    <row r="133" spans="1:43">
      <c r="A133" t="s">
        <v>151</v>
      </c>
      <c r="B133">
        <v>1.9E-3</v>
      </c>
      <c r="C133">
        <v>3.3669999999999999E-2</v>
      </c>
      <c r="D133">
        <v>2.9E-4</v>
      </c>
      <c r="E133">
        <v>9.2960000000000001E-2</v>
      </c>
      <c r="F133" s="1">
        <v>9.0000000000000006E-5</v>
      </c>
      <c r="G133">
        <v>0.26315</v>
      </c>
      <c r="H133">
        <v>1.0752900000000001</v>
      </c>
      <c r="I133" s="1">
        <v>3.0000000000000001E-5</v>
      </c>
      <c r="J133">
        <v>1.1199999999999999E-3</v>
      </c>
      <c r="K133">
        <v>9.0699999999999999E-3</v>
      </c>
      <c r="L133">
        <v>1.2409999999999999E-2</v>
      </c>
      <c r="M133">
        <v>1.3500000000000001E-3</v>
      </c>
      <c r="N133">
        <v>0.72975999999999996</v>
      </c>
      <c r="O133">
        <v>0.46740999999999999</v>
      </c>
      <c r="P133">
        <v>0.12134</v>
      </c>
      <c r="Q133">
        <v>0</v>
      </c>
      <c r="R133">
        <v>0</v>
      </c>
      <c r="S133">
        <v>0</v>
      </c>
      <c r="T133">
        <v>0</v>
      </c>
      <c r="U133" s="2" t="str">
        <f t="shared" si="42"/>
        <v>A51093</v>
      </c>
      <c r="V133" s="2">
        <f t="shared" si="43"/>
        <v>3.5859999999999996E-2</v>
      </c>
      <c r="W133" s="2">
        <f t="shared" si="44"/>
        <v>9.2960000000000001E-2</v>
      </c>
      <c r="X133" s="2">
        <f t="shared" si="45"/>
        <v>0.26323999999999997</v>
      </c>
      <c r="Y133" s="2">
        <f t="shared" si="46"/>
        <v>1.0752900000000001</v>
      </c>
      <c r="Z133" s="2">
        <f t="shared" si="47"/>
        <v>1.022E-2</v>
      </c>
      <c r="AA133" s="2">
        <f t="shared" si="48"/>
        <v>1.2409999999999999E-2</v>
      </c>
      <c r="AB133" s="2">
        <f t="shared" si="49"/>
        <v>1.1985199999999998</v>
      </c>
      <c r="AC133" s="2">
        <f t="shared" si="50"/>
        <v>0.12134</v>
      </c>
      <c r="AD133" s="2">
        <f t="shared" si="51"/>
        <v>0</v>
      </c>
      <c r="AE133" s="2">
        <f t="shared" si="52"/>
        <v>0</v>
      </c>
      <c r="AG133" t="s">
        <v>74</v>
      </c>
      <c r="AH133">
        <f t="shared" si="53"/>
        <v>8.9630000000000001E-2</v>
      </c>
      <c r="AI133">
        <f t="shared" si="54"/>
        <v>8.072E-2</v>
      </c>
      <c r="AJ133">
        <f t="shared" si="55"/>
        <v>0.35572999999999999</v>
      </c>
      <c r="AK133">
        <f t="shared" si="56"/>
        <v>0.87173999999999996</v>
      </c>
      <c r="AL133">
        <f t="shared" si="57"/>
        <v>0.11862</v>
      </c>
      <c r="AM133">
        <f t="shared" si="58"/>
        <v>1.238E-2</v>
      </c>
      <c r="AN133">
        <f t="shared" si="59"/>
        <v>1.0480700000000001</v>
      </c>
      <c r="AO133">
        <f t="shared" si="60"/>
        <v>0.11851</v>
      </c>
      <c r="AP133">
        <f t="shared" si="61"/>
        <v>0</v>
      </c>
      <c r="AQ133">
        <f t="shared" si="62"/>
        <v>0</v>
      </c>
    </row>
    <row r="134" spans="1:43">
      <c r="A134" t="s">
        <v>152</v>
      </c>
      <c r="B134">
        <v>1.2999999999999999E-4</v>
      </c>
      <c r="C134">
        <v>0.12488</v>
      </c>
      <c r="D134">
        <v>3.8000000000000002E-4</v>
      </c>
      <c r="E134">
        <v>8.9499999999999996E-2</v>
      </c>
      <c r="F134">
        <v>0</v>
      </c>
      <c r="G134">
        <v>0.37648999999999999</v>
      </c>
      <c r="H134">
        <v>0.87331999999999999</v>
      </c>
      <c r="I134">
        <v>1.359E-2</v>
      </c>
      <c r="J134">
        <v>3.9289999999999999E-2</v>
      </c>
      <c r="K134">
        <v>7.6679999999999998E-2</v>
      </c>
      <c r="L134">
        <v>1.226E-2</v>
      </c>
      <c r="M134">
        <v>2.1199999999999999E-3</v>
      </c>
      <c r="N134">
        <v>0.58664000000000005</v>
      </c>
      <c r="O134">
        <v>0.64327999999999996</v>
      </c>
      <c r="P134">
        <v>0.1246</v>
      </c>
      <c r="Q134">
        <v>0</v>
      </c>
      <c r="R134">
        <v>0</v>
      </c>
      <c r="S134">
        <v>0</v>
      </c>
      <c r="T134">
        <v>0</v>
      </c>
      <c r="U134" s="2" t="str">
        <f t="shared" si="42"/>
        <v>A51700</v>
      </c>
      <c r="V134" s="2">
        <f t="shared" si="43"/>
        <v>0.12539</v>
      </c>
      <c r="W134" s="2">
        <f t="shared" si="44"/>
        <v>8.9499999999999996E-2</v>
      </c>
      <c r="X134" s="2">
        <f t="shared" si="45"/>
        <v>0.37648999999999999</v>
      </c>
      <c r="Y134" s="2">
        <f t="shared" si="46"/>
        <v>0.87331999999999999</v>
      </c>
      <c r="Z134" s="2">
        <f t="shared" si="47"/>
        <v>0.12956000000000001</v>
      </c>
      <c r="AA134" s="2">
        <f t="shared" si="48"/>
        <v>1.226E-2</v>
      </c>
      <c r="AB134" s="2">
        <f t="shared" si="49"/>
        <v>1.23204</v>
      </c>
      <c r="AC134" s="2">
        <f t="shared" si="50"/>
        <v>0.1246</v>
      </c>
      <c r="AD134" s="2">
        <f t="shared" si="51"/>
        <v>0</v>
      </c>
      <c r="AE134" s="2">
        <f t="shared" si="52"/>
        <v>0</v>
      </c>
      <c r="AG134" t="s">
        <v>33</v>
      </c>
      <c r="AH134">
        <f t="shared" si="53"/>
        <v>0.11447</v>
      </c>
      <c r="AI134">
        <f t="shared" si="54"/>
        <v>8.8459999999999997E-2</v>
      </c>
      <c r="AJ134">
        <f t="shared" si="55"/>
        <v>0.29371999999999998</v>
      </c>
      <c r="AK134">
        <f t="shared" si="56"/>
        <v>0.26754</v>
      </c>
      <c r="AL134">
        <f t="shared" si="57"/>
        <v>0.10666</v>
      </c>
      <c r="AM134">
        <f t="shared" si="58"/>
        <v>1.444E-2</v>
      </c>
      <c r="AN134">
        <f t="shared" si="59"/>
        <v>1.0962699999999999</v>
      </c>
      <c r="AO134">
        <f t="shared" si="60"/>
        <v>0.10970000000000001</v>
      </c>
      <c r="AP134">
        <f t="shared" si="61"/>
        <v>0</v>
      </c>
      <c r="AQ134">
        <f t="shared" si="62"/>
        <v>0</v>
      </c>
    </row>
    <row r="135" spans="1:43">
      <c r="A135" t="s">
        <v>153</v>
      </c>
      <c r="B135">
        <v>1.1E-4</v>
      </c>
      <c r="C135">
        <v>0.12531999999999999</v>
      </c>
      <c r="D135">
        <v>3.8000000000000002E-4</v>
      </c>
      <c r="E135">
        <v>8.9510000000000006E-2</v>
      </c>
      <c r="F135">
        <v>0</v>
      </c>
      <c r="G135">
        <v>0.37536000000000003</v>
      </c>
      <c r="H135">
        <v>0.87116000000000005</v>
      </c>
      <c r="I135">
        <v>1.1809999999999999E-2</v>
      </c>
      <c r="J135">
        <v>3.977E-2</v>
      </c>
      <c r="K135">
        <v>7.843E-2</v>
      </c>
      <c r="L135">
        <v>1.225E-2</v>
      </c>
      <c r="M135">
        <v>1.8600000000000001E-3</v>
      </c>
      <c r="N135">
        <v>0.58601000000000003</v>
      </c>
      <c r="O135">
        <v>0.64417000000000002</v>
      </c>
      <c r="P135">
        <v>0.1246</v>
      </c>
      <c r="Q135">
        <v>0</v>
      </c>
      <c r="R135">
        <v>0</v>
      </c>
      <c r="S135">
        <v>0</v>
      </c>
      <c r="T135">
        <v>0</v>
      </c>
      <c r="U135" s="2" t="str">
        <f t="shared" si="42"/>
        <v>F51700</v>
      </c>
      <c r="V135" s="2">
        <f t="shared" si="43"/>
        <v>0.12580999999999998</v>
      </c>
      <c r="W135" s="2">
        <f t="shared" si="44"/>
        <v>8.9510000000000006E-2</v>
      </c>
      <c r="X135" s="2">
        <f t="shared" si="45"/>
        <v>0.37536000000000003</v>
      </c>
      <c r="Y135" s="2">
        <f t="shared" si="46"/>
        <v>0.87116000000000005</v>
      </c>
      <c r="Z135" s="2">
        <f t="shared" si="47"/>
        <v>0.13001000000000001</v>
      </c>
      <c r="AA135" s="2">
        <f t="shared" si="48"/>
        <v>1.225E-2</v>
      </c>
      <c r="AB135" s="2">
        <f t="shared" si="49"/>
        <v>1.23204</v>
      </c>
      <c r="AC135" s="2">
        <f t="shared" si="50"/>
        <v>0.1246</v>
      </c>
      <c r="AD135" s="2">
        <f t="shared" si="51"/>
        <v>0</v>
      </c>
      <c r="AE135" s="2">
        <f t="shared" si="52"/>
        <v>0</v>
      </c>
      <c r="AG135" t="s">
        <v>34</v>
      </c>
      <c r="AH135">
        <f t="shared" si="53"/>
        <v>0.11938</v>
      </c>
      <c r="AI135">
        <f t="shared" si="54"/>
        <v>7.4329999999999993E-2</v>
      </c>
      <c r="AJ135">
        <f t="shared" si="55"/>
        <v>0.33371000000000001</v>
      </c>
      <c r="AK135">
        <f t="shared" si="56"/>
        <v>0.36699999999999999</v>
      </c>
      <c r="AL135">
        <f t="shared" si="57"/>
        <v>0.11392999999999999</v>
      </c>
      <c r="AM135">
        <f t="shared" si="58"/>
        <v>6.3400000000000001E-3</v>
      </c>
      <c r="AN135">
        <f t="shared" si="59"/>
        <v>1.1533499999999999</v>
      </c>
      <c r="AO135">
        <f t="shared" si="60"/>
        <v>0.1169</v>
      </c>
      <c r="AP135">
        <f t="shared" si="61"/>
        <v>0</v>
      </c>
      <c r="AQ135">
        <f t="shared" si="62"/>
        <v>0</v>
      </c>
    </row>
    <row r="136" spans="1:43">
      <c r="A136" t="s">
        <v>154</v>
      </c>
      <c r="B136">
        <v>1.6000000000000001E-4</v>
      </c>
      <c r="C136">
        <v>0.11252</v>
      </c>
      <c r="D136">
        <v>2.5999999999999998E-4</v>
      </c>
      <c r="E136">
        <v>7.9320000000000002E-2</v>
      </c>
      <c r="F136">
        <v>0</v>
      </c>
      <c r="G136">
        <v>0.33013999999999999</v>
      </c>
      <c r="H136">
        <v>0.75651000000000002</v>
      </c>
      <c r="I136">
        <v>1.6230000000000001E-2</v>
      </c>
      <c r="J136">
        <v>3.8039999999999997E-2</v>
      </c>
      <c r="K136">
        <v>5.9959999999999999E-2</v>
      </c>
      <c r="L136">
        <v>1.116E-2</v>
      </c>
      <c r="M136">
        <v>3.13E-3</v>
      </c>
      <c r="N136">
        <v>0.71001999999999998</v>
      </c>
      <c r="O136">
        <v>0.44830999999999999</v>
      </c>
      <c r="P136">
        <v>0.1162</v>
      </c>
      <c r="Q136">
        <v>0</v>
      </c>
      <c r="R136">
        <v>0</v>
      </c>
      <c r="S136">
        <v>0</v>
      </c>
      <c r="T136">
        <v>0</v>
      </c>
      <c r="U136" s="2" t="str">
        <f t="shared" si="42"/>
        <v>F51810</v>
      </c>
      <c r="V136" s="2">
        <f t="shared" si="43"/>
        <v>0.11293999999999998</v>
      </c>
      <c r="W136" s="2">
        <f t="shared" si="44"/>
        <v>7.9320000000000002E-2</v>
      </c>
      <c r="X136" s="2">
        <f t="shared" si="45"/>
        <v>0.33013999999999999</v>
      </c>
      <c r="Y136" s="2">
        <f t="shared" si="46"/>
        <v>0.75651000000000002</v>
      </c>
      <c r="Z136" s="2">
        <f t="shared" si="47"/>
        <v>0.11423</v>
      </c>
      <c r="AA136" s="2">
        <f t="shared" si="48"/>
        <v>1.116E-2</v>
      </c>
      <c r="AB136" s="2">
        <f t="shared" si="49"/>
        <v>1.1614599999999999</v>
      </c>
      <c r="AC136" s="2">
        <f t="shared" si="50"/>
        <v>0.1162</v>
      </c>
      <c r="AD136" s="2">
        <f t="shared" si="51"/>
        <v>0</v>
      </c>
      <c r="AE136" s="2">
        <f t="shared" si="52"/>
        <v>0</v>
      </c>
      <c r="AG136" t="s">
        <v>192</v>
      </c>
      <c r="AH136">
        <f t="shared" si="53"/>
        <v>8.1450000000000009E-2</v>
      </c>
      <c r="AI136">
        <f t="shared" si="54"/>
        <v>7.1910000000000002E-2</v>
      </c>
      <c r="AJ136">
        <f t="shared" si="55"/>
        <v>0.32025000000000003</v>
      </c>
      <c r="AK136">
        <f t="shared" si="56"/>
        <v>0.71833000000000002</v>
      </c>
      <c r="AL136">
        <f t="shared" si="57"/>
        <v>0.10924</v>
      </c>
      <c r="AM136">
        <f t="shared" si="58"/>
        <v>1.082E-2</v>
      </c>
      <c r="AN136">
        <f t="shared" si="59"/>
        <v>1.1247499999999999</v>
      </c>
      <c r="AO136">
        <f t="shared" si="60"/>
        <v>0.1091</v>
      </c>
      <c r="AP136">
        <f t="shared" si="61"/>
        <v>0</v>
      </c>
      <c r="AQ136">
        <f t="shared" si="62"/>
        <v>0</v>
      </c>
    </row>
    <row r="137" spans="1:43">
      <c r="A137" t="s">
        <v>155</v>
      </c>
      <c r="B137" s="1">
        <v>3.0000000000000001E-5</v>
      </c>
      <c r="C137">
        <v>0.14388999999999999</v>
      </c>
      <c r="D137">
        <v>2.3000000000000001E-4</v>
      </c>
      <c r="E137">
        <v>7.7649999999999997E-2</v>
      </c>
      <c r="F137">
        <v>0</v>
      </c>
      <c r="G137">
        <v>0.32817000000000002</v>
      </c>
      <c r="H137">
        <v>7.2599999999999998E-2</v>
      </c>
      <c r="I137">
        <v>9.0020000000000003E-2</v>
      </c>
      <c r="J137">
        <v>3.7479999999999999E-2</v>
      </c>
      <c r="K137">
        <v>3.5300000000000002E-3</v>
      </c>
      <c r="L137">
        <v>1.1299999999999999E-2</v>
      </c>
      <c r="M137">
        <v>2.512E-2</v>
      </c>
      <c r="N137">
        <v>0.77810999999999997</v>
      </c>
      <c r="O137">
        <v>0.39</v>
      </c>
      <c r="P137">
        <v>0.1192</v>
      </c>
      <c r="Q137">
        <v>0</v>
      </c>
      <c r="R137">
        <v>0</v>
      </c>
      <c r="S137">
        <v>0</v>
      </c>
      <c r="T137">
        <v>0</v>
      </c>
      <c r="U137" s="2" t="str">
        <f t="shared" si="42"/>
        <v>F51800</v>
      </c>
      <c r="V137" s="2">
        <f t="shared" si="43"/>
        <v>0.14415</v>
      </c>
      <c r="W137" s="2">
        <f t="shared" si="44"/>
        <v>7.7649999999999997E-2</v>
      </c>
      <c r="X137" s="2">
        <f t="shared" si="45"/>
        <v>0.32817000000000002</v>
      </c>
      <c r="Y137" s="2">
        <f t="shared" si="46"/>
        <v>7.2599999999999998E-2</v>
      </c>
      <c r="Z137" s="2">
        <f t="shared" si="47"/>
        <v>0.13103000000000001</v>
      </c>
      <c r="AA137" s="2">
        <f t="shared" si="48"/>
        <v>1.1299999999999999E-2</v>
      </c>
      <c r="AB137" s="2">
        <f t="shared" si="49"/>
        <v>1.19323</v>
      </c>
      <c r="AC137" s="2">
        <f t="shared" si="50"/>
        <v>0.1192</v>
      </c>
      <c r="AD137" s="2">
        <f t="shared" si="51"/>
        <v>0</v>
      </c>
      <c r="AE137" s="2">
        <f t="shared" si="52"/>
        <v>0</v>
      </c>
      <c r="AG137" t="s">
        <v>160</v>
      </c>
      <c r="AH137">
        <f t="shared" si="53"/>
        <v>0.10364</v>
      </c>
      <c r="AI137">
        <f t="shared" si="54"/>
        <v>7.3340000000000002E-2</v>
      </c>
      <c r="AJ137">
        <f t="shared" si="55"/>
        <v>0.31015000000000004</v>
      </c>
      <c r="AK137">
        <f t="shared" si="56"/>
        <v>0.74768999999999997</v>
      </c>
      <c r="AL137">
        <f t="shared" si="57"/>
        <v>0.11158</v>
      </c>
      <c r="AM137">
        <f t="shared" si="58"/>
        <v>1.1299999999999999E-2</v>
      </c>
      <c r="AN137">
        <f t="shared" si="59"/>
        <v>1.0747800000000001</v>
      </c>
      <c r="AO137">
        <f t="shared" si="60"/>
        <v>0.11119999999999999</v>
      </c>
      <c r="AP137">
        <f t="shared" si="61"/>
        <v>0</v>
      </c>
      <c r="AQ137">
        <f t="shared" si="62"/>
        <v>0</v>
      </c>
    </row>
    <row r="138" spans="1:43">
      <c r="A138" t="s">
        <v>156</v>
      </c>
      <c r="B138">
        <v>8.1999999999999998E-4</v>
      </c>
      <c r="C138">
        <v>7.4319999999999997E-2</v>
      </c>
      <c r="D138">
        <v>3.2000000000000003E-4</v>
      </c>
      <c r="E138">
        <v>9.3509999999999996E-2</v>
      </c>
      <c r="F138" s="1">
        <v>2.0000000000000002E-5</v>
      </c>
      <c r="G138">
        <v>0.44078000000000001</v>
      </c>
      <c r="H138">
        <v>0.99065000000000003</v>
      </c>
      <c r="I138">
        <v>6.019E-2</v>
      </c>
      <c r="J138">
        <v>1.6369999999999999E-2</v>
      </c>
      <c r="K138">
        <v>4.8419999999999998E-2</v>
      </c>
      <c r="L138">
        <v>1.342E-2</v>
      </c>
      <c r="M138">
        <v>4.3800000000000002E-3</v>
      </c>
      <c r="N138">
        <v>0.73563999999999996</v>
      </c>
      <c r="O138">
        <v>0.53649999999999998</v>
      </c>
      <c r="P138">
        <v>0.1285</v>
      </c>
      <c r="Q138">
        <v>0</v>
      </c>
      <c r="R138">
        <v>0</v>
      </c>
      <c r="S138">
        <v>0</v>
      </c>
      <c r="T138">
        <v>0</v>
      </c>
      <c r="U138" s="2" t="str">
        <f t="shared" si="42"/>
        <v>A51085</v>
      </c>
      <c r="V138" s="2">
        <f t="shared" si="43"/>
        <v>7.5459999999999999E-2</v>
      </c>
      <c r="W138" s="2">
        <f t="shared" si="44"/>
        <v>9.3509999999999996E-2</v>
      </c>
      <c r="X138" s="2">
        <f t="shared" si="45"/>
        <v>0.44080000000000003</v>
      </c>
      <c r="Y138" s="2">
        <f t="shared" si="46"/>
        <v>0.99065000000000003</v>
      </c>
      <c r="Z138" s="2">
        <f t="shared" si="47"/>
        <v>0.12498000000000001</v>
      </c>
      <c r="AA138" s="2">
        <f t="shared" si="48"/>
        <v>1.342E-2</v>
      </c>
      <c r="AB138" s="2">
        <f t="shared" si="49"/>
        <v>1.2765200000000001</v>
      </c>
      <c r="AC138" s="2">
        <f t="shared" si="50"/>
        <v>0.1285</v>
      </c>
      <c r="AD138" s="2">
        <f t="shared" si="51"/>
        <v>0</v>
      </c>
      <c r="AE138" s="2">
        <f t="shared" si="52"/>
        <v>0</v>
      </c>
      <c r="AG138" t="s">
        <v>39</v>
      </c>
      <c r="AH138">
        <f t="shared" si="53"/>
        <v>5.7409999999999996E-2</v>
      </c>
      <c r="AI138">
        <f t="shared" si="54"/>
        <v>8.4370000000000001E-2</v>
      </c>
      <c r="AJ138">
        <f t="shared" si="55"/>
        <v>0.41063</v>
      </c>
      <c r="AK138">
        <f t="shared" si="56"/>
        <v>0.92120999999999997</v>
      </c>
      <c r="AL138">
        <f t="shared" si="57"/>
        <v>0.12096999999999999</v>
      </c>
      <c r="AM138">
        <f t="shared" si="58"/>
        <v>1.2789999999999999E-2</v>
      </c>
      <c r="AN138">
        <f t="shared" si="59"/>
        <v>1.19635</v>
      </c>
      <c r="AO138">
        <f t="shared" si="60"/>
        <v>0.1226</v>
      </c>
      <c r="AP138">
        <f t="shared" si="61"/>
        <v>0</v>
      </c>
      <c r="AQ138">
        <f t="shared" si="62"/>
        <v>0</v>
      </c>
    </row>
    <row r="139" spans="1:43">
      <c r="A139" t="s">
        <v>157</v>
      </c>
      <c r="B139">
        <v>5.4000000000000001E-4</v>
      </c>
      <c r="C139">
        <v>7.8420000000000004E-2</v>
      </c>
      <c r="D139">
        <v>3.2000000000000003E-4</v>
      </c>
      <c r="E139">
        <v>9.2520000000000005E-2</v>
      </c>
      <c r="F139" s="1">
        <v>1.0000000000000001E-5</v>
      </c>
      <c r="G139">
        <v>0.43413000000000002</v>
      </c>
      <c r="H139">
        <v>1.0028600000000001</v>
      </c>
      <c r="I139">
        <v>3.4360000000000002E-2</v>
      </c>
      <c r="J139">
        <v>2.1309999999999999E-2</v>
      </c>
      <c r="K139">
        <v>6.9589999999999999E-2</v>
      </c>
      <c r="L139">
        <v>1.3429999999999999E-2</v>
      </c>
      <c r="M139">
        <v>4.0200000000000001E-3</v>
      </c>
      <c r="N139">
        <v>0.74502999999999997</v>
      </c>
      <c r="O139">
        <v>0.53034000000000003</v>
      </c>
      <c r="P139">
        <v>0.12853999999999999</v>
      </c>
      <c r="Q139">
        <v>0</v>
      </c>
      <c r="R139">
        <v>0</v>
      </c>
      <c r="S139">
        <v>0</v>
      </c>
      <c r="T139">
        <v>0</v>
      </c>
      <c r="U139" s="2" t="str">
        <f t="shared" si="42"/>
        <v>F51085</v>
      </c>
      <c r="V139" s="2">
        <f t="shared" si="43"/>
        <v>7.9280000000000003E-2</v>
      </c>
      <c r="W139" s="2">
        <f t="shared" si="44"/>
        <v>9.2520000000000005E-2</v>
      </c>
      <c r="X139" s="2">
        <f t="shared" si="45"/>
        <v>0.43414000000000003</v>
      </c>
      <c r="Y139" s="2">
        <f t="shared" si="46"/>
        <v>1.0028600000000001</v>
      </c>
      <c r="Z139" s="2">
        <f t="shared" si="47"/>
        <v>0.12525999999999998</v>
      </c>
      <c r="AA139" s="2">
        <f t="shared" si="48"/>
        <v>1.3429999999999999E-2</v>
      </c>
      <c r="AB139" s="2">
        <f t="shared" si="49"/>
        <v>1.27939</v>
      </c>
      <c r="AC139" s="2">
        <f t="shared" si="50"/>
        <v>0.12853999999999999</v>
      </c>
      <c r="AD139" s="2">
        <f t="shared" si="51"/>
        <v>0</v>
      </c>
      <c r="AE139" s="2">
        <f t="shared" si="52"/>
        <v>0</v>
      </c>
      <c r="AG139" t="s">
        <v>102</v>
      </c>
      <c r="AH139">
        <f t="shared" si="53"/>
        <v>0.10051</v>
      </c>
      <c r="AI139">
        <f t="shared" si="54"/>
        <v>8.0939999999999998E-2</v>
      </c>
      <c r="AJ139">
        <f t="shared" si="55"/>
        <v>0.31897999999999999</v>
      </c>
      <c r="AK139">
        <f t="shared" si="56"/>
        <v>0.25889000000000001</v>
      </c>
      <c r="AL139">
        <f t="shared" si="57"/>
        <v>0.10619999999999999</v>
      </c>
      <c r="AM139">
        <f t="shared" si="58"/>
        <v>1.2829999999999999E-2</v>
      </c>
      <c r="AN139">
        <f t="shared" si="59"/>
        <v>1.1201300000000001</v>
      </c>
      <c r="AO139">
        <f t="shared" si="60"/>
        <v>0.112</v>
      </c>
      <c r="AP139">
        <f t="shared" si="61"/>
        <v>0</v>
      </c>
      <c r="AQ139">
        <f t="shared" si="62"/>
        <v>0</v>
      </c>
    </row>
    <row r="140" spans="1:43">
      <c r="A140" t="s">
        <v>158</v>
      </c>
      <c r="B140" s="1">
        <v>8.0000000000000007E-5</v>
      </c>
      <c r="C140">
        <v>0.11296</v>
      </c>
      <c r="D140">
        <v>9.8999999999999999E-4</v>
      </c>
      <c r="E140">
        <v>8.9950000000000002E-2</v>
      </c>
      <c r="F140" s="1">
        <v>1.0000000000000001E-5</v>
      </c>
      <c r="G140">
        <v>0.39662999999999998</v>
      </c>
      <c r="H140">
        <v>0.83191999999999999</v>
      </c>
      <c r="I140">
        <v>1.976E-2</v>
      </c>
      <c r="J140">
        <v>2.648E-2</v>
      </c>
      <c r="K140">
        <v>7.8729999999999994E-2</v>
      </c>
      <c r="L140">
        <v>1.1690000000000001E-2</v>
      </c>
      <c r="M140">
        <v>2.0670000000000001E-2</v>
      </c>
      <c r="N140">
        <v>3.3450000000000001E-2</v>
      </c>
      <c r="O140">
        <v>1.35758</v>
      </c>
      <c r="P140">
        <v>0.12509999999999999</v>
      </c>
      <c r="Q140">
        <v>0</v>
      </c>
      <c r="R140">
        <v>0</v>
      </c>
      <c r="S140">
        <v>0</v>
      </c>
      <c r="T140">
        <v>0</v>
      </c>
      <c r="U140" s="2" t="str">
        <f t="shared" si="42"/>
        <v>B51003</v>
      </c>
      <c r="V140" s="2">
        <f t="shared" si="43"/>
        <v>0.11403000000000001</v>
      </c>
      <c r="W140" s="2">
        <f t="shared" si="44"/>
        <v>8.9950000000000002E-2</v>
      </c>
      <c r="X140" s="2">
        <f t="shared" si="45"/>
        <v>0.39663999999999999</v>
      </c>
      <c r="Y140" s="2">
        <f t="shared" si="46"/>
        <v>0.83191999999999999</v>
      </c>
      <c r="Z140" s="2">
        <f t="shared" si="47"/>
        <v>0.12497</v>
      </c>
      <c r="AA140" s="2">
        <f t="shared" si="48"/>
        <v>1.1690000000000001E-2</v>
      </c>
      <c r="AB140" s="2">
        <f t="shared" si="49"/>
        <v>1.4117</v>
      </c>
      <c r="AC140" s="2">
        <f t="shared" si="50"/>
        <v>0.12509999999999999</v>
      </c>
      <c r="AD140" s="2">
        <f t="shared" si="51"/>
        <v>0</v>
      </c>
      <c r="AE140" s="2">
        <f t="shared" si="52"/>
        <v>0</v>
      </c>
      <c r="AG140" t="s">
        <v>58</v>
      </c>
      <c r="AH140">
        <f t="shared" si="53"/>
        <v>0.13707999999999998</v>
      </c>
      <c r="AI140">
        <f t="shared" si="54"/>
        <v>0.11126</v>
      </c>
      <c r="AJ140">
        <f t="shared" si="55"/>
        <v>0.37098999999999999</v>
      </c>
      <c r="AK140">
        <f t="shared" si="56"/>
        <v>0.26857999999999999</v>
      </c>
      <c r="AL140">
        <f t="shared" si="57"/>
        <v>0.12223000000000001</v>
      </c>
      <c r="AM140">
        <f t="shared" si="58"/>
        <v>1.6660000000000001E-2</v>
      </c>
      <c r="AN140">
        <f t="shared" si="59"/>
        <v>1.2306300000000001</v>
      </c>
      <c r="AO140">
        <f t="shared" si="60"/>
        <v>0.1249</v>
      </c>
      <c r="AP140">
        <f t="shared" si="61"/>
        <v>0</v>
      </c>
      <c r="AQ140">
        <f t="shared" si="62"/>
        <v>0</v>
      </c>
    </row>
    <row r="141" spans="1:43">
      <c r="A141" t="s">
        <v>159</v>
      </c>
      <c r="B141">
        <v>3.1E-4</v>
      </c>
      <c r="C141">
        <v>6.2820000000000001E-2</v>
      </c>
      <c r="D141">
        <v>5.0000000000000001E-4</v>
      </c>
      <c r="E141">
        <v>7.9519999999999993E-2</v>
      </c>
      <c r="F141" s="1">
        <v>2.0000000000000002E-5</v>
      </c>
      <c r="G141">
        <v>0.37870999999999999</v>
      </c>
      <c r="H141">
        <v>0.82357000000000002</v>
      </c>
      <c r="I141">
        <v>3.8969999999999998E-2</v>
      </c>
      <c r="J141">
        <v>1.4760000000000001E-2</v>
      </c>
      <c r="K141">
        <v>6.3810000000000006E-2</v>
      </c>
      <c r="L141">
        <v>1.2E-2</v>
      </c>
      <c r="M141">
        <v>4.62E-3</v>
      </c>
      <c r="N141">
        <v>0.19242000000000001</v>
      </c>
      <c r="O141">
        <v>0.84438000000000002</v>
      </c>
      <c r="P141">
        <v>0.1169</v>
      </c>
      <c r="Q141">
        <v>0</v>
      </c>
      <c r="R141">
        <v>0</v>
      </c>
      <c r="S141">
        <v>0</v>
      </c>
      <c r="T141">
        <v>0</v>
      </c>
      <c r="U141" s="2" t="str">
        <f t="shared" si="42"/>
        <v>F51003</v>
      </c>
      <c r="V141" s="2">
        <f t="shared" si="43"/>
        <v>6.3630000000000006E-2</v>
      </c>
      <c r="W141" s="2">
        <f t="shared" si="44"/>
        <v>7.9519999999999993E-2</v>
      </c>
      <c r="X141" s="2">
        <f t="shared" si="45"/>
        <v>0.37873000000000001</v>
      </c>
      <c r="Y141" s="2">
        <f t="shared" si="46"/>
        <v>0.82357000000000002</v>
      </c>
      <c r="Z141" s="2">
        <f t="shared" si="47"/>
        <v>0.11754000000000001</v>
      </c>
      <c r="AA141" s="2">
        <f t="shared" si="48"/>
        <v>1.2E-2</v>
      </c>
      <c r="AB141" s="2">
        <f t="shared" si="49"/>
        <v>1.04142</v>
      </c>
      <c r="AC141" s="2">
        <f t="shared" si="50"/>
        <v>0.1169</v>
      </c>
      <c r="AD141" s="2">
        <f t="shared" si="51"/>
        <v>0</v>
      </c>
      <c r="AE141" s="2">
        <f t="shared" si="52"/>
        <v>0</v>
      </c>
      <c r="AG141" t="s">
        <v>123</v>
      </c>
      <c r="AH141">
        <f t="shared" si="53"/>
        <v>8.6999999999999994E-2</v>
      </c>
      <c r="AI141">
        <f t="shared" si="54"/>
        <v>8.1659999999999996E-2</v>
      </c>
      <c r="AJ141">
        <f t="shared" si="55"/>
        <v>0.36706</v>
      </c>
      <c r="AK141">
        <f t="shared" si="56"/>
        <v>0.77766000000000002</v>
      </c>
      <c r="AL141">
        <f t="shared" si="57"/>
        <v>0.12545999999999999</v>
      </c>
      <c r="AM141">
        <f t="shared" si="58"/>
        <v>1.1339999999999999E-2</v>
      </c>
      <c r="AN141">
        <f t="shared" si="59"/>
        <v>1.1495299999999999</v>
      </c>
      <c r="AO141">
        <f t="shared" si="60"/>
        <v>0.1182</v>
      </c>
      <c r="AP141">
        <f t="shared" si="61"/>
        <v>0</v>
      </c>
      <c r="AQ141">
        <f t="shared" si="62"/>
        <v>0</v>
      </c>
    </row>
    <row r="142" spans="1:43">
      <c r="A142" t="s">
        <v>160</v>
      </c>
      <c r="B142">
        <v>1.1E-4</v>
      </c>
      <c r="C142">
        <v>0.10292</v>
      </c>
      <c r="D142">
        <v>6.0999999999999997E-4</v>
      </c>
      <c r="E142">
        <v>7.3340000000000002E-2</v>
      </c>
      <c r="F142" s="1">
        <v>1.0000000000000001E-5</v>
      </c>
      <c r="G142">
        <v>0.31014000000000003</v>
      </c>
      <c r="H142">
        <v>0.74768999999999997</v>
      </c>
      <c r="I142">
        <v>1.069E-2</v>
      </c>
      <c r="J142">
        <v>2.3179999999999999E-2</v>
      </c>
      <c r="K142">
        <v>7.7710000000000001E-2</v>
      </c>
      <c r="L142">
        <v>1.1299999999999999E-2</v>
      </c>
      <c r="M142">
        <v>1.4599999999999999E-3</v>
      </c>
      <c r="N142">
        <v>4.5999999999999999E-2</v>
      </c>
      <c r="O142">
        <v>1.02732</v>
      </c>
      <c r="P142">
        <v>0.11119999999999999</v>
      </c>
      <c r="Q142">
        <v>0</v>
      </c>
      <c r="R142">
        <v>0</v>
      </c>
      <c r="S142">
        <v>0</v>
      </c>
      <c r="T142">
        <v>0</v>
      </c>
      <c r="U142" s="2" t="str">
        <f t="shared" si="42"/>
        <v>A51125</v>
      </c>
      <c r="V142" s="2">
        <f t="shared" si="43"/>
        <v>0.10364</v>
      </c>
      <c r="W142" s="2">
        <f t="shared" si="44"/>
        <v>7.3340000000000002E-2</v>
      </c>
      <c r="X142" s="2">
        <f t="shared" si="45"/>
        <v>0.31015000000000004</v>
      </c>
      <c r="Y142" s="2">
        <f t="shared" si="46"/>
        <v>0.74768999999999997</v>
      </c>
      <c r="Z142" s="2">
        <f t="shared" si="47"/>
        <v>0.11158</v>
      </c>
      <c r="AA142" s="2">
        <f t="shared" si="48"/>
        <v>1.1299999999999999E-2</v>
      </c>
      <c r="AB142" s="2">
        <f t="shared" si="49"/>
        <v>1.0747800000000001</v>
      </c>
      <c r="AC142" s="2">
        <f t="shared" si="50"/>
        <v>0.11119999999999999</v>
      </c>
      <c r="AD142" s="2">
        <f t="shared" si="51"/>
        <v>0</v>
      </c>
      <c r="AE142" s="2">
        <f t="shared" si="52"/>
        <v>0</v>
      </c>
      <c r="AG142" t="s">
        <v>80</v>
      </c>
      <c r="AH142">
        <f t="shared" si="53"/>
        <v>5.8479999999999997E-2</v>
      </c>
      <c r="AI142">
        <f t="shared" si="54"/>
        <v>8.201E-2</v>
      </c>
      <c r="AJ142">
        <f t="shared" si="55"/>
        <v>0.39755000000000001</v>
      </c>
      <c r="AK142">
        <f t="shared" si="56"/>
        <v>0.8367</v>
      </c>
      <c r="AL142">
        <f t="shared" si="57"/>
        <v>0.11555</v>
      </c>
      <c r="AM142">
        <f t="shared" si="58"/>
        <v>1.208E-2</v>
      </c>
      <c r="AN142">
        <f t="shared" si="59"/>
        <v>1.1384099999999999</v>
      </c>
      <c r="AO142">
        <f t="shared" si="60"/>
        <v>0.1188</v>
      </c>
      <c r="AP142">
        <f t="shared" si="61"/>
        <v>0</v>
      </c>
      <c r="AQ142">
        <f t="shared" si="62"/>
        <v>0</v>
      </c>
    </row>
    <row r="143" spans="1:43">
      <c r="A143" t="s">
        <v>161</v>
      </c>
      <c r="B143" s="1">
        <v>4.0000000000000003E-5</v>
      </c>
      <c r="C143">
        <v>0.1424</v>
      </c>
      <c r="D143">
        <v>1.0200000000000001E-3</v>
      </c>
      <c r="E143">
        <v>7.9699999999999993E-2</v>
      </c>
      <c r="F143">
        <v>0</v>
      </c>
      <c r="G143">
        <v>0.32668000000000003</v>
      </c>
      <c r="H143">
        <v>0.60140000000000005</v>
      </c>
      <c r="I143">
        <v>1.0449999999999999E-2</v>
      </c>
      <c r="J143">
        <v>3.5639999999999998E-2</v>
      </c>
      <c r="K143">
        <v>7.2029999999999997E-2</v>
      </c>
      <c r="L143">
        <v>9.1400000000000006E-3</v>
      </c>
      <c r="M143">
        <v>2.6440000000000002E-2</v>
      </c>
      <c r="N143">
        <v>6.1990000000000003E-2</v>
      </c>
      <c r="O143">
        <v>1.2057100000000001</v>
      </c>
      <c r="P143">
        <v>0.1178</v>
      </c>
      <c r="Q143">
        <v>0</v>
      </c>
      <c r="R143">
        <v>0</v>
      </c>
      <c r="S143">
        <v>0</v>
      </c>
      <c r="T143">
        <v>0</v>
      </c>
      <c r="U143" s="2" t="str">
        <f t="shared" si="42"/>
        <v>B51125</v>
      </c>
      <c r="V143" s="2">
        <f t="shared" si="43"/>
        <v>0.14346</v>
      </c>
      <c r="W143" s="2">
        <f t="shared" si="44"/>
        <v>7.9699999999999993E-2</v>
      </c>
      <c r="X143" s="2">
        <f t="shared" si="45"/>
        <v>0.32668000000000003</v>
      </c>
      <c r="Y143" s="2">
        <f t="shared" si="46"/>
        <v>0.60140000000000005</v>
      </c>
      <c r="Z143" s="2">
        <f t="shared" si="47"/>
        <v>0.11812</v>
      </c>
      <c r="AA143" s="2">
        <f t="shared" si="48"/>
        <v>9.1400000000000006E-3</v>
      </c>
      <c r="AB143" s="2">
        <f t="shared" si="49"/>
        <v>1.2941400000000001</v>
      </c>
      <c r="AC143" s="2">
        <f t="shared" si="50"/>
        <v>0.1178</v>
      </c>
      <c r="AD143" s="2">
        <f t="shared" si="51"/>
        <v>0</v>
      </c>
      <c r="AE143" s="2">
        <f t="shared" si="52"/>
        <v>0</v>
      </c>
      <c r="AG143" t="s">
        <v>261</v>
      </c>
      <c r="AH143">
        <f t="shared" si="53"/>
        <v>0.11824999999999999</v>
      </c>
      <c r="AI143">
        <f t="shared" si="54"/>
        <v>0.10416</v>
      </c>
      <c r="AJ143">
        <f t="shared" si="55"/>
        <v>0.46879999999999999</v>
      </c>
      <c r="AK143">
        <f t="shared" si="56"/>
        <v>1.2152099999999999</v>
      </c>
      <c r="AL143">
        <f t="shared" si="57"/>
        <v>0.13922000000000001</v>
      </c>
      <c r="AM143">
        <f t="shared" si="58"/>
        <v>1.485E-2</v>
      </c>
      <c r="AN143">
        <f t="shared" si="59"/>
        <v>1.1935899999999999</v>
      </c>
      <c r="AO143">
        <f t="shared" si="60"/>
        <v>0.13958999999999999</v>
      </c>
      <c r="AP143">
        <f t="shared" si="61"/>
        <v>0</v>
      </c>
      <c r="AQ143">
        <f t="shared" si="62"/>
        <v>0</v>
      </c>
    </row>
    <row r="144" spans="1:43">
      <c r="A144" t="s">
        <v>162</v>
      </c>
      <c r="B144">
        <v>2.2000000000000001E-4</v>
      </c>
      <c r="C144">
        <v>0.12084</v>
      </c>
      <c r="D144">
        <v>5.9999999999999995E-4</v>
      </c>
      <c r="E144">
        <v>7.3469999999999994E-2</v>
      </c>
      <c r="F144" s="1">
        <v>3.0000000000000001E-5</v>
      </c>
      <c r="G144">
        <v>0.29515999999999998</v>
      </c>
      <c r="H144">
        <v>0.73563999999999996</v>
      </c>
      <c r="I144">
        <v>2.4289999999999999E-2</v>
      </c>
      <c r="J144">
        <v>2.6360000000000001E-2</v>
      </c>
      <c r="K144">
        <v>6.1170000000000002E-2</v>
      </c>
      <c r="L144">
        <v>1.115E-2</v>
      </c>
      <c r="M144">
        <v>2.9099999999999998E-3</v>
      </c>
      <c r="N144">
        <v>5.0520000000000002E-2</v>
      </c>
      <c r="O144">
        <v>1.0200800000000001</v>
      </c>
      <c r="P144">
        <v>0.11119999999999999</v>
      </c>
      <c r="Q144">
        <v>0</v>
      </c>
      <c r="R144">
        <v>0</v>
      </c>
      <c r="S144">
        <v>0</v>
      </c>
      <c r="T144">
        <v>0</v>
      </c>
      <c r="U144" s="2" t="str">
        <f t="shared" si="42"/>
        <v>F51125</v>
      </c>
      <c r="V144" s="2">
        <f t="shared" si="43"/>
        <v>0.12166</v>
      </c>
      <c r="W144" s="2">
        <f t="shared" si="44"/>
        <v>7.3469999999999994E-2</v>
      </c>
      <c r="X144" s="2">
        <f t="shared" si="45"/>
        <v>0.29518999999999995</v>
      </c>
      <c r="Y144" s="2">
        <f t="shared" si="46"/>
        <v>0.73563999999999996</v>
      </c>
      <c r="Z144" s="2">
        <f t="shared" si="47"/>
        <v>0.11182</v>
      </c>
      <c r="AA144" s="2">
        <f t="shared" si="48"/>
        <v>1.115E-2</v>
      </c>
      <c r="AB144" s="2">
        <f t="shared" si="49"/>
        <v>1.0735100000000002</v>
      </c>
      <c r="AC144" s="2">
        <f t="shared" si="50"/>
        <v>0.11119999999999999</v>
      </c>
      <c r="AD144" s="2">
        <f t="shared" si="51"/>
        <v>0</v>
      </c>
      <c r="AE144" s="2">
        <f t="shared" si="52"/>
        <v>0</v>
      </c>
      <c r="AG144" t="s">
        <v>116</v>
      </c>
      <c r="AH144">
        <f t="shared" si="53"/>
        <v>9.4789999999999999E-2</v>
      </c>
      <c r="AI144">
        <f t="shared" si="54"/>
        <v>8.1290000000000001E-2</v>
      </c>
      <c r="AJ144">
        <f t="shared" si="55"/>
        <v>0.35911999999999999</v>
      </c>
      <c r="AK144">
        <f t="shared" si="56"/>
        <v>0.80288000000000004</v>
      </c>
      <c r="AL144">
        <f t="shared" si="57"/>
        <v>0.11655</v>
      </c>
      <c r="AM144">
        <f t="shared" si="58"/>
        <v>1.1690000000000001E-2</v>
      </c>
      <c r="AN144">
        <f t="shared" si="59"/>
        <v>1.1603600000000001</v>
      </c>
      <c r="AO144">
        <f t="shared" si="60"/>
        <v>0.11799999999999999</v>
      </c>
      <c r="AP144">
        <f t="shared" si="61"/>
        <v>0</v>
      </c>
      <c r="AQ144">
        <f t="shared" si="62"/>
        <v>0</v>
      </c>
    </row>
    <row r="145" spans="1:43">
      <c r="A145" t="s">
        <v>163</v>
      </c>
      <c r="B145">
        <v>1.6000000000000001E-4</v>
      </c>
      <c r="C145">
        <v>6.2700000000000006E-2</v>
      </c>
      <c r="D145">
        <v>5.2999999999999998E-4</v>
      </c>
      <c r="E145">
        <v>6.9750000000000006E-2</v>
      </c>
      <c r="F145" s="1">
        <v>1.0000000000000001E-5</v>
      </c>
      <c r="G145">
        <v>0.32421</v>
      </c>
      <c r="H145">
        <v>0.75012999999999996</v>
      </c>
      <c r="I145">
        <v>1.201E-2</v>
      </c>
      <c r="J145">
        <v>1.7479999999999999E-2</v>
      </c>
      <c r="K145">
        <v>8.0930000000000002E-2</v>
      </c>
      <c r="L145">
        <v>1.1390000000000001E-2</v>
      </c>
      <c r="M145">
        <v>1.6000000000000001E-3</v>
      </c>
      <c r="N145">
        <v>9.8820000000000005E-2</v>
      </c>
      <c r="O145">
        <v>0.87929000000000002</v>
      </c>
      <c r="P145">
        <v>0.1087</v>
      </c>
      <c r="Q145">
        <v>0</v>
      </c>
      <c r="R145">
        <v>0</v>
      </c>
      <c r="S145">
        <v>0</v>
      </c>
      <c r="T145">
        <v>0</v>
      </c>
      <c r="U145" s="2" t="str">
        <f t="shared" si="42"/>
        <v>A51009</v>
      </c>
      <c r="V145" s="2">
        <f t="shared" si="43"/>
        <v>6.3390000000000002E-2</v>
      </c>
      <c r="W145" s="2">
        <f t="shared" si="44"/>
        <v>6.9750000000000006E-2</v>
      </c>
      <c r="X145" s="2">
        <f t="shared" si="45"/>
        <v>0.32422000000000001</v>
      </c>
      <c r="Y145" s="2">
        <f t="shared" si="46"/>
        <v>0.75012999999999996</v>
      </c>
      <c r="Z145" s="2">
        <f t="shared" si="47"/>
        <v>0.11042</v>
      </c>
      <c r="AA145" s="2">
        <f t="shared" si="48"/>
        <v>1.1390000000000001E-2</v>
      </c>
      <c r="AB145" s="2">
        <f t="shared" si="49"/>
        <v>0.97971000000000008</v>
      </c>
      <c r="AC145" s="2">
        <f t="shared" si="50"/>
        <v>0.1087</v>
      </c>
      <c r="AD145" s="2">
        <f t="shared" si="51"/>
        <v>0</v>
      </c>
      <c r="AE145" s="2">
        <f t="shared" si="52"/>
        <v>0</v>
      </c>
      <c r="AG145" t="s">
        <v>124</v>
      </c>
      <c r="AH145">
        <f t="shared" si="53"/>
        <v>8.1159999999999996E-2</v>
      </c>
      <c r="AI145">
        <f t="shared" si="54"/>
        <v>7.6280000000000001E-2</v>
      </c>
      <c r="AJ145">
        <f t="shared" si="55"/>
        <v>0.33774999999999999</v>
      </c>
      <c r="AK145">
        <f t="shared" si="56"/>
        <v>0.79790000000000005</v>
      </c>
      <c r="AL145">
        <f t="shared" si="57"/>
        <v>0.11461</v>
      </c>
      <c r="AM145">
        <f t="shared" si="58"/>
        <v>1.175E-2</v>
      </c>
      <c r="AN145">
        <f t="shared" si="59"/>
        <v>1.10694</v>
      </c>
      <c r="AO145">
        <f t="shared" si="60"/>
        <v>0.1142</v>
      </c>
      <c r="AP145">
        <f t="shared" si="61"/>
        <v>0</v>
      </c>
      <c r="AQ145">
        <f t="shared" si="62"/>
        <v>0</v>
      </c>
    </row>
    <row r="146" spans="1:43">
      <c r="A146" t="s">
        <v>164</v>
      </c>
      <c r="B146">
        <v>1.2E-4</v>
      </c>
      <c r="C146">
        <v>0.19392999999999999</v>
      </c>
      <c r="D146">
        <v>8.9999999999999998E-4</v>
      </c>
      <c r="E146">
        <v>7.0449999999999999E-2</v>
      </c>
      <c r="F146" s="1">
        <v>1.0000000000000001E-5</v>
      </c>
      <c r="G146">
        <v>0.23243</v>
      </c>
      <c r="H146">
        <v>0.35598000000000002</v>
      </c>
      <c r="I146">
        <v>3.006E-2</v>
      </c>
      <c r="J146">
        <v>3.8519999999999999E-2</v>
      </c>
      <c r="K146">
        <v>4.2619999999999998E-2</v>
      </c>
      <c r="L146">
        <v>6.2100000000000002E-3</v>
      </c>
      <c r="M146">
        <v>7.1620000000000003E-2</v>
      </c>
      <c r="N146">
        <v>6.5530000000000005E-2</v>
      </c>
      <c r="O146">
        <v>1.1376200000000001</v>
      </c>
      <c r="P146">
        <v>0.11119999999999999</v>
      </c>
      <c r="Q146">
        <v>0</v>
      </c>
      <c r="R146">
        <v>0</v>
      </c>
      <c r="S146">
        <v>0</v>
      </c>
      <c r="T146">
        <v>0</v>
      </c>
      <c r="U146" s="2" t="str">
        <f t="shared" si="42"/>
        <v>B51009</v>
      </c>
      <c r="V146" s="2">
        <f t="shared" si="43"/>
        <v>0.19495000000000001</v>
      </c>
      <c r="W146" s="2">
        <f t="shared" si="44"/>
        <v>7.0449999999999999E-2</v>
      </c>
      <c r="X146" s="2">
        <f t="shared" si="45"/>
        <v>0.23244000000000001</v>
      </c>
      <c r="Y146" s="2">
        <f t="shared" si="46"/>
        <v>0.35598000000000002</v>
      </c>
      <c r="Z146" s="2">
        <f t="shared" si="47"/>
        <v>0.11119999999999999</v>
      </c>
      <c r="AA146" s="2">
        <f t="shared" si="48"/>
        <v>6.2100000000000002E-3</v>
      </c>
      <c r="AB146" s="2">
        <f t="shared" si="49"/>
        <v>1.2747700000000002</v>
      </c>
      <c r="AC146" s="2">
        <f t="shared" si="50"/>
        <v>0.11119999999999999</v>
      </c>
      <c r="AD146" s="2">
        <f t="shared" si="51"/>
        <v>0</v>
      </c>
      <c r="AE146" s="2">
        <f t="shared" si="52"/>
        <v>0</v>
      </c>
      <c r="AG146" t="s">
        <v>118</v>
      </c>
      <c r="AH146">
        <f t="shared" si="53"/>
        <v>7.4499999999999997E-2</v>
      </c>
      <c r="AI146">
        <f t="shared" si="54"/>
        <v>9.4799999999999995E-2</v>
      </c>
      <c r="AJ146">
        <f t="shared" si="55"/>
        <v>0.45164000000000004</v>
      </c>
      <c r="AK146">
        <f t="shared" si="56"/>
        <v>1.1231599999999999</v>
      </c>
      <c r="AL146">
        <f t="shared" si="57"/>
        <v>0.13325999999999999</v>
      </c>
      <c r="AM146">
        <f t="shared" si="58"/>
        <v>1.4080000000000001E-2</v>
      </c>
      <c r="AN146">
        <f t="shared" si="59"/>
        <v>1.3340800000000002</v>
      </c>
      <c r="AO146">
        <f t="shared" si="60"/>
        <v>0.13414999999999999</v>
      </c>
      <c r="AP146">
        <f t="shared" si="61"/>
        <v>0</v>
      </c>
      <c r="AQ146">
        <f t="shared" si="62"/>
        <v>0</v>
      </c>
    </row>
    <row r="147" spans="1:43">
      <c r="A147" t="s">
        <v>165</v>
      </c>
      <c r="B147">
        <v>2.9E-4</v>
      </c>
      <c r="C147">
        <v>0.11763999999999999</v>
      </c>
      <c r="D147">
        <v>5.1999999999999995E-4</v>
      </c>
      <c r="E147">
        <v>7.0550000000000002E-2</v>
      </c>
      <c r="F147" s="1">
        <v>2.0000000000000002E-5</v>
      </c>
      <c r="G147">
        <v>0.28088999999999997</v>
      </c>
      <c r="H147">
        <v>0.73085999999999995</v>
      </c>
      <c r="I147">
        <v>2.281E-2</v>
      </c>
      <c r="J147">
        <v>2.622E-2</v>
      </c>
      <c r="K147">
        <v>6.0679999999999998E-2</v>
      </c>
      <c r="L147">
        <v>1.1220000000000001E-2</v>
      </c>
      <c r="M147">
        <v>3.0500000000000002E-3</v>
      </c>
      <c r="N147">
        <v>0.12667999999999999</v>
      </c>
      <c r="O147">
        <v>0.87317999999999996</v>
      </c>
      <c r="P147">
        <v>0.1087</v>
      </c>
      <c r="Q147">
        <v>0</v>
      </c>
      <c r="R147">
        <v>0</v>
      </c>
      <c r="S147">
        <v>0</v>
      </c>
      <c r="T147">
        <v>0</v>
      </c>
      <c r="U147" s="2" t="str">
        <f t="shared" si="42"/>
        <v>F51009</v>
      </c>
      <c r="V147" s="2">
        <f t="shared" si="43"/>
        <v>0.11845</v>
      </c>
      <c r="W147" s="2">
        <f t="shared" si="44"/>
        <v>7.0550000000000002E-2</v>
      </c>
      <c r="X147" s="2">
        <f t="shared" si="45"/>
        <v>0.28090999999999999</v>
      </c>
      <c r="Y147" s="2">
        <f t="shared" si="46"/>
        <v>0.73085999999999995</v>
      </c>
      <c r="Z147" s="2">
        <f t="shared" si="47"/>
        <v>0.10971</v>
      </c>
      <c r="AA147" s="2">
        <f t="shared" si="48"/>
        <v>1.1220000000000001E-2</v>
      </c>
      <c r="AB147" s="2">
        <f t="shared" si="49"/>
        <v>1.00291</v>
      </c>
      <c r="AC147" s="2">
        <f t="shared" si="50"/>
        <v>0.1087</v>
      </c>
      <c r="AD147" s="2">
        <f t="shared" si="51"/>
        <v>0</v>
      </c>
      <c r="AE147" s="2">
        <f t="shared" si="52"/>
        <v>0</v>
      </c>
      <c r="AG147" t="s">
        <v>214</v>
      </c>
      <c r="AH147">
        <f t="shared" si="53"/>
        <v>0.10359</v>
      </c>
      <c r="AI147">
        <f t="shared" si="54"/>
        <v>9.257E-2</v>
      </c>
      <c r="AJ147">
        <f t="shared" si="55"/>
        <v>0.46190999999999999</v>
      </c>
      <c r="AK147">
        <f t="shared" si="56"/>
        <v>0.47264</v>
      </c>
      <c r="AL147">
        <f t="shared" si="57"/>
        <v>0.16029000000000002</v>
      </c>
      <c r="AM147">
        <f t="shared" si="58"/>
        <v>7.3400000000000002E-3</v>
      </c>
      <c r="AN147">
        <f t="shared" si="59"/>
        <v>1.3150500000000001</v>
      </c>
      <c r="AO147">
        <f t="shared" si="60"/>
        <v>0.1323</v>
      </c>
      <c r="AP147">
        <f t="shared" si="61"/>
        <v>0</v>
      </c>
      <c r="AQ147">
        <f t="shared" si="62"/>
        <v>0</v>
      </c>
    </row>
    <row r="148" spans="1:43">
      <c r="A148" t="s">
        <v>166</v>
      </c>
      <c r="B148">
        <v>1.2999999999999999E-4</v>
      </c>
      <c r="C148">
        <v>8.5519999999999999E-2</v>
      </c>
      <c r="D148">
        <v>8.0000000000000004E-4</v>
      </c>
      <c r="E148">
        <v>8.5970000000000005E-2</v>
      </c>
      <c r="F148" s="1">
        <v>1.0000000000000001E-5</v>
      </c>
      <c r="G148">
        <v>0.39318999999999998</v>
      </c>
      <c r="H148">
        <v>0.84436</v>
      </c>
      <c r="I148">
        <v>7.6060000000000003E-2</v>
      </c>
      <c r="J148">
        <v>1.7049999999999999E-2</v>
      </c>
      <c r="K148">
        <v>2.9329999999999998E-2</v>
      </c>
      <c r="L148">
        <v>1.205E-2</v>
      </c>
      <c r="M148">
        <v>2.3709999999999998E-2</v>
      </c>
      <c r="N148">
        <v>1.6789999999999999E-2</v>
      </c>
      <c r="O148">
        <v>1.2617799999999999</v>
      </c>
      <c r="P148">
        <v>0.12189999999999999</v>
      </c>
      <c r="Q148">
        <v>0</v>
      </c>
      <c r="R148">
        <v>0</v>
      </c>
      <c r="S148">
        <v>0</v>
      </c>
      <c r="T148">
        <v>0</v>
      </c>
      <c r="U148" s="2" t="str">
        <f t="shared" si="42"/>
        <v>A51540</v>
      </c>
      <c r="V148" s="2">
        <f t="shared" si="43"/>
        <v>8.6449999999999999E-2</v>
      </c>
      <c r="W148" s="2">
        <f t="shared" si="44"/>
        <v>8.5970000000000005E-2</v>
      </c>
      <c r="X148" s="2">
        <f t="shared" si="45"/>
        <v>0.39319999999999999</v>
      </c>
      <c r="Y148" s="2">
        <f t="shared" si="46"/>
        <v>0.84436</v>
      </c>
      <c r="Z148" s="2">
        <f t="shared" si="47"/>
        <v>0.12243999999999999</v>
      </c>
      <c r="AA148" s="2">
        <f t="shared" si="48"/>
        <v>1.205E-2</v>
      </c>
      <c r="AB148" s="2">
        <f t="shared" si="49"/>
        <v>1.3022799999999999</v>
      </c>
      <c r="AC148" s="2">
        <f t="shared" si="50"/>
        <v>0.12189999999999999</v>
      </c>
      <c r="AD148" s="2">
        <f t="shared" si="51"/>
        <v>0</v>
      </c>
      <c r="AE148" s="2">
        <f t="shared" si="52"/>
        <v>0</v>
      </c>
      <c r="AG148" t="s">
        <v>69</v>
      </c>
      <c r="AH148">
        <f t="shared" si="53"/>
        <v>0.12087000000000001</v>
      </c>
      <c r="AI148">
        <f t="shared" si="54"/>
        <v>8.4519999999999998E-2</v>
      </c>
      <c r="AJ148">
        <f t="shared" si="55"/>
        <v>0.35485</v>
      </c>
      <c r="AK148">
        <f t="shared" si="56"/>
        <v>0.83367999999999998</v>
      </c>
      <c r="AL148">
        <f t="shared" si="57"/>
        <v>0.12112999999999999</v>
      </c>
      <c r="AM148">
        <f t="shared" si="58"/>
        <v>1.1950000000000001E-2</v>
      </c>
      <c r="AN148">
        <f t="shared" si="59"/>
        <v>1.0939299999999998</v>
      </c>
      <c r="AO148">
        <f t="shared" si="60"/>
        <v>0.1207</v>
      </c>
      <c r="AP148">
        <f t="shared" si="61"/>
        <v>0</v>
      </c>
      <c r="AQ148">
        <f t="shared" si="62"/>
        <v>0</v>
      </c>
    </row>
    <row r="149" spans="1:43">
      <c r="A149" t="s">
        <v>167</v>
      </c>
      <c r="B149">
        <v>0</v>
      </c>
      <c r="C149">
        <v>0.19123999999999999</v>
      </c>
      <c r="D149">
        <v>7.2999999999999996E-4</v>
      </c>
      <c r="E149">
        <v>8.6050000000000001E-2</v>
      </c>
      <c r="F149">
        <v>0</v>
      </c>
      <c r="G149">
        <v>0.30553000000000002</v>
      </c>
      <c r="H149">
        <v>0.16331999999999999</v>
      </c>
      <c r="I149">
        <v>0.11541999999999999</v>
      </c>
      <c r="J149">
        <v>4.2970000000000001E-2</v>
      </c>
      <c r="K149">
        <v>5.0000000000000001E-4</v>
      </c>
      <c r="L149">
        <v>1.243E-2</v>
      </c>
      <c r="M149">
        <v>0.20168</v>
      </c>
      <c r="N149">
        <v>5.5059999999999998E-2</v>
      </c>
      <c r="O149">
        <v>1.17004</v>
      </c>
      <c r="P149">
        <v>0.12189999999999999</v>
      </c>
      <c r="Q149">
        <v>0</v>
      </c>
      <c r="R149">
        <v>0</v>
      </c>
      <c r="S149">
        <v>0</v>
      </c>
      <c r="T149">
        <v>0</v>
      </c>
      <c r="U149" s="2" t="str">
        <f t="shared" si="42"/>
        <v>F51540</v>
      </c>
      <c r="V149" s="2">
        <f t="shared" si="43"/>
        <v>0.19197</v>
      </c>
      <c r="W149" s="2">
        <f t="shared" si="44"/>
        <v>8.6050000000000001E-2</v>
      </c>
      <c r="X149" s="2">
        <f t="shared" si="45"/>
        <v>0.30553000000000002</v>
      </c>
      <c r="Y149" s="2">
        <f t="shared" si="46"/>
        <v>0.16331999999999999</v>
      </c>
      <c r="Z149" s="2">
        <f t="shared" si="47"/>
        <v>0.15889</v>
      </c>
      <c r="AA149" s="2">
        <f t="shared" si="48"/>
        <v>1.243E-2</v>
      </c>
      <c r="AB149" s="2">
        <f t="shared" si="49"/>
        <v>1.4267799999999999</v>
      </c>
      <c r="AC149" s="2">
        <f t="shared" si="50"/>
        <v>0.12189999999999999</v>
      </c>
      <c r="AD149" s="2">
        <f t="shared" si="51"/>
        <v>0</v>
      </c>
      <c r="AE149" s="2">
        <f t="shared" si="52"/>
        <v>0</v>
      </c>
      <c r="AG149" t="s">
        <v>60</v>
      </c>
      <c r="AH149">
        <f t="shared" si="53"/>
        <v>7.0070000000000007E-2</v>
      </c>
      <c r="AI149">
        <f t="shared" si="54"/>
        <v>9.0039999999999995E-2</v>
      </c>
      <c r="AJ149">
        <f t="shared" si="55"/>
        <v>0.43121999999999999</v>
      </c>
      <c r="AK149">
        <f t="shared" si="56"/>
        <v>0.90680000000000005</v>
      </c>
      <c r="AL149">
        <f t="shared" si="57"/>
        <v>0.12619</v>
      </c>
      <c r="AM149">
        <f t="shared" si="58"/>
        <v>1.2579999999999999E-2</v>
      </c>
      <c r="AN149">
        <f t="shared" si="59"/>
        <v>1.2431299999999998</v>
      </c>
      <c r="AO149">
        <f t="shared" si="60"/>
        <v>0.12520000000000001</v>
      </c>
      <c r="AP149">
        <f t="shared" si="61"/>
        <v>0</v>
      </c>
      <c r="AQ149">
        <f t="shared" si="62"/>
        <v>0</v>
      </c>
    </row>
    <row r="150" spans="1:43">
      <c r="A150" t="s">
        <v>168</v>
      </c>
      <c r="B150">
        <v>2.7999999999999998E-4</v>
      </c>
      <c r="C150">
        <v>8.7340000000000001E-2</v>
      </c>
      <c r="D150">
        <v>4.4000000000000002E-4</v>
      </c>
      <c r="E150">
        <v>7.4719999999999995E-2</v>
      </c>
      <c r="F150" s="1">
        <v>1.0000000000000001E-5</v>
      </c>
      <c r="G150">
        <v>0.33359</v>
      </c>
      <c r="H150">
        <v>0.71716999999999997</v>
      </c>
      <c r="I150">
        <v>6.7320000000000005E-2</v>
      </c>
      <c r="J150">
        <v>1.5720000000000001E-2</v>
      </c>
      <c r="K150">
        <v>2.7959999999999999E-2</v>
      </c>
      <c r="L150">
        <v>1.0829999999999999E-2</v>
      </c>
      <c r="M150">
        <v>6.8199999999999997E-3</v>
      </c>
      <c r="N150">
        <v>0.30906</v>
      </c>
      <c r="O150">
        <v>0.72889999999999999</v>
      </c>
      <c r="P150">
        <v>0.1123</v>
      </c>
      <c r="Q150">
        <v>0</v>
      </c>
      <c r="R150">
        <v>0</v>
      </c>
      <c r="S150">
        <v>0</v>
      </c>
      <c r="T150">
        <v>0</v>
      </c>
      <c r="U150" s="2" t="str">
        <f t="shared" si="42"/>
        <v>A51031</v>
      </c>
      <c r="V150" s="2">
        <f t="shared" si="43"/>
        <v>8.8059999999999999E-2</v>
      </c>
      <c r="W150" s="2">
        <f t="shared" si="44"/>
        <v>7.4719999999999995E-2</v>
      </c>
      <c r="X150" s="2">
        <f t="shared" si="45"/>
        <v>0.33360000000000001</v>
      </c>
      <c r="Y150" s="2">
        <f t="shared" si="46"/>
        <v>0.71716999999999997</v>
      </c>
      <c r="Z150" s="2">
        <f t="shared" si="47"/>
        <v>0.111</v>
      </c>
      <c r="AA150" s="2">
        <f t="shared" si="48"/>
        <v>1.0829999999999999E-2</v>
      </c>
      <c r="AB150" s="2">
        <f t="shared" si="49"/>
        <v>1.04478</v>
      </c>
      <c r="AC150" s="2">
        <f t="shared" si="50"/>
        <v>0.1123</v>
      </c>
      <c r="AD150" s="2">
        <f t="shared" si="51"/>
        <v>0</v>
      </c>
      <c r="AE150" s="2">
        <f t="shared" si="52"/>
        <v>0</v>
      </c>
      <c r="AG150" t="s">
        <v>173</v>
      </c>
      <c r="AH150">
        <f t="shared" si="53"/>
        <v>0.11214</v>
      </c>
      <c r="AI150">
        <f t="shared" si="54"/>
        <v>7.1470000000000006E-2</v>
      </c>
      <c r="AJ150">
        <f t="shared" si="55"/>
        <v>0.29308000000000001</v>
      </c>
      <c r="AK150">
        <f t="shared" si="56"/>
        <v>0.69972000000000001</v>
      </c>
      <c r="AL150">
        <f t="shared" si="57"/>
        <v>0.10888</v>
      </c>
      <c r="AM150">
        <f t="shared" si="58"/>
        <v>1.0699999999999999E-2</v>
      </c>
      <c r="AN150">
        <f t="shared" si="59"/>
        <v>1.15265</v>
      </c>
      <c r="AO150">
        <f t="shared" si="60"/>
        <v>0.1094</v>
      </c>
      <c r="AP150">
        <f t="shared" si="61"/>
        <v>0</v>
      </c>
      <c r="AQ150">
        <f t="shared" si="62"/>
        <v>0</v>
      </c>
    </row>
    <row r="151" spans="1:43">
      <c r="A151" t="s">
        <v>169</v>
      </c>
      <c r="B151">
        <v>3.1E-4</v>
      </c>
      <c r="C151">
        <v>0.11584999999999999</v>
      </c>
      <c r="D151">
        <v>6.6E-4</v>
      </c>
      <c r="E151">
        <v>6.5920000000000006E-2</v>
      </c>
      <c r="F151" s="1">
        <v>2.0000000000000002E-5</v>
      </c>
      <c r="G151">
        <v>0.29405999999999999</v>
      </c>
      <c r="H151">
        <v>0.64442999999999995</v>
      </c>
      <c r="I151">
        <v>6.7900000000000002E-2</v>
      </c>
      <c r="J151">
        <v>1.67E-2</v>
      </c>
      <c r="K151">
        <v>2.3050000000000001E-2</v>
      </c>
      <c r="L151">
        <v>9.3900000000000008E-3</v>
      </c>
      <c r="M151">
        <v>1.7659999999999999E-2</v>
      </c>
      <c r="N151">
        <v>1.7319999999999999E-2</v>
      </c>
      <c r="O151">
        <v>1.0614600000000001</v>
      </c>
      <c r="P151">
        <v>0.1051</v>
      </c>
      <c r="Q151">
        <v>0</v>
      </c>
      <c r="R151">
        <v>0</v>
      </c>
      <c r="S151">
        <v>0</v>
      </c>
      <c r="T151">
        <v>0</v>
      </c>
      <c r="U151" s="2" t="str">
        <f t="shared" si="42"/>
        <v>A51023</v>
      </c>
      <c r="V151" s="2">
        <f t="shared" si="43"/>
        <v>0.11681999999999999</v>
      </c>
      <c r="W151" s="2">
        <f t="shared" si="44"/>
        <v>6.5920000000000006E-2</v>
      </c>
      <c r="X151" s="2">
        <f t="shared" si="45"/>
        <v>0.29408000000000001</v>
      </c>
      <c r="Y151" s="2">
        <f t="shared" si="46"/>
        <v>0.64442999999999995</v>
      </c>
      <c r="Z151" s="2">
        <f t="shared" si="47"/>
        <v>0.10765000000000001</v>
      </c>
      <c r="AA151" s="2">
        <f t="shared" si="48"/>
        <v>9.3900000000000008E-3</v>
      </c>
      <c r="AB151" s="2">
        <f t="shared" si="49"/>
        <v>1.0964400000000001</v>
      </c>
      <c r="AC151" s="2">
        <f t="shared" si="50"/>
        <v>0.1051</v>
      </c>
      <c r="AD151" s="2">
        <f t="shared" si="51"/>
        <v>0</v>
      </c>
      <c r="AE151" s="2">
        <f t="shared" si="52"/>
        <v>0</v>
      </c>
      <c r="AG151" t="s">
        <v>170</v>
      </c>
      <c r="AH151">
        <f t="shared" si="53"/>
        <v>7.1819999999999995E-2</v>
      </c>
      <c r="AI151">
        <f t="shared" si="54"/>
        <v>6.855E-2</v>
      </c>
      <c r="AJ151">
        <f t="shared" si="55"/>
        <v>0.30442000000000002</v>
      </c>
      <c r="AK151">
        <f t="shared" si="56"/>
        <v>0.68186000000000002</v>
      </c>
      <c r="AL151">
        <f t="shared" si="57"/>
        <v>0.10594000000000001</v>
      </c>
      <c r="AM151">
        <f t="shared" si="58"/>
        <v>1.0540000000000001E-2</v>
      </c>
      <c r="AN151">
        <f t="shared" si="59"/>
        <v>1.11381</v>
      </c>
      <c r="AO151">
        <f t="shared" si="60"/>
        <v>0.1055</v>
      </c>
      <c r="AP151">
        <f t="shared" si="61"/>
        <v>0</v>
      </c>
      <c r="AQ151">
        <f t="shared" si="62"/>
        <v>0</v>
      </c>
    </row>
    <row r="152" spans="1:43">
      <c r="A152" t="s">
        <v>170</v>
      </c>
      <c r="B152">
        <v>1.3999999999999999E-4</v>
      </c>
      <c r="C152">
        <v>7.0999999999999994E-2</v>
      </c>
      <c r="D152">
        <v>6.8000000000000005E-4</v>
      </c>
      <c r="E152">
        <v>6.855E-2</v>
      </c>
      <c r="F152" s="1">
        <v>1.0000000000000001E-5</v>
      </c>
      <c r="G152">
        <v>0.30441000000000001</v>
      </c>
      <c r="H152">
        <v>0.68186000000000002</v>
      </c>
      <c r="I152">
        <v>2.3539999999999998E-2</v>
      </c>
      <c r="J152">
        <v>1.7399999999999999E-2</v>
      </c>
      <c r="K152">
        <v>6.5000000000000002E-2</v>
      </c>
      <c r="L152">
        <v>1.0540000000000001E-2</v>
      </c>
      <c r="M152">
        <v>1.119E-2</v>
      </c>
      <c r="N152">
        <v>1.8579999999999999E-2</v>
      </c>
      <c r="O152">
        <v>1.0840399999999999</v>
      </c>
      <c r="P152">
        <v>0.1055</v>
      </c>
      <c r="Q152">
        <v>0</v>
      </c>
      <c r="R152">
        <v>0</v>
      </c>
      <c r="S152">
        <v>0</v>
      </c>
      <c r="T152">
        <v>0</v>
      </c>
      <c r="U152" s="2" t="str">
        <f t="shared" si="42"/>
        <v>A51163</v>
      </c>
      <c r="V152" s="2">
        <f t="shared" si="43"/>
        <v>7.1819999999999995E-2</v>
      </c>
      <c r="W152" s="2">
        <f t="shared" si="44"/>
        <v>6.855E-2</v>
      </c>
      <c r="X152" s="2">
        <f t="shared" si="45"/>
        <v>0.30442000000000002</v>
      </c>
      <c r="Y152" s="2">
        <f t="shared" si="46"/>
        <v>0.68186000000000002</v>
      </c>
      <c r="Z152" s="2">
        <f t="shared" si="47"/>
        <v>0.10594000000000001</v>
      </c>
      <c r="AA152" s="2">
        <f t="shared" si="48"/>
        <v>1.0540000000000001E-2</v>
      </c>
      <c r="AB152" s="2">
        <f t="shared" si="49"/>
        <v>1.11381</v>
      </c>
      <c r="AC152" s="2">
        <f t="shared" si="50"/>
        <v>0.1055</v>
      </c>
      <c r="AD152" s="2">
        <f t="shared" si="51"/>
        <v>0</v>
      </c>
      <c r="AE152" s="2">
        <f t="shared" si="52"/>
        <v>0</v>
      </c>
      <c r="AG152" t="s">
        <v>244</v>
      </c>
      <c r="AH152">
        <f t="shared" si="53"/>
        <v>0.10015000000000002</v>
      </c>
      <c r="AI152">
        <f t="shared" si="54"/>
        <v>0.10619000000000001</v>
      </c>
      <c r="AJ152">
        <f t="shared" si="55"/>
        <v>0.4788</v>
      </c>
      <c r="AK152">
        <f t="shared" si="56"/>
        <v>1.3470899999999999</v>
      </c>
      <c r="AL152">
        <f t="shared" si="57"/>
        <v>0.14371</v>
      </c>
      <c r="AM152">
        <f t="shared" si="58"/>
        <v>1.5350000000000001E-2</v>
      </c>
      <c r="AN152">
        <f t="shared" si="59"/>
        <v>1.3283499999999999</v>
      </c>
      <c r="AO152">
        <f t="shared" si="60"/>
        <v>0.14460999999999999</v>
      </c>
      <c r="AP152">
        <f t="shared" si="61"/>
        <v>0</v>
      </c>
      <c r="AQ152">
        <f t="shared" si="62"/>
        <v>0</v>
      </c>
    </row>
    <row r="153" spans="1:43">
      <c r="A153" t="s">
        <v>171</v>
      </c>
      <c r="B153">
        <v>1.9000000000000001E-4</v>
      </c>
      <c r="C153">
        <v>9.8960000000000006E-2</v>
      </c>
      <c r="D153">
        <v>6.4999999999999997E-4</v>
      </c>
      <c r="E153">
        <v>6.6930000000000003E-2</v>
      </c>
      <c r="F153" s="1">
        <v>1.0000000000000001E-5</v>
      </c>
      <c r="G153">
        <v>0.28038000000000002</v>
      </c>
      <c r="H153">
        <v>0.62916000000000005</v>
      </c>
      <c r="I153">
        <v>7.5770000000000004E-2</v>
      </c>
      <c r="J153">
        <v>1.661E-2</v>
      </c>
      <c r="K153">
        <v>1.5890000000000001E-2</v>
      </c>
      <c r="L153">
        <v>9.9500000000000005E-3</v>
      </c>
      <c r="M153">
        <v>2.1299999999999999E-2</v>
      </c>
      <c r="N153">
        <v>1.7919999999999998E-2</v>
      </c>
      <c r="O153">
        <v>1.05613</v>
      </c>
      <c r="P153">
        <v>0.10509</v>
      </c>
      <c r="Q153">
        <v>0</v>
      </c>
      <c r="R153">
        <v>0</v>
      </c>
      <c r="S153">
        <v>0</v>
      </c>
      <c r="T153">
        <v>0</v>
      </c>
      <c r="U153" s="2" t="str">
        <f t="shared" si="42"/>
        <v>F51023</v>
      </c>
      <c r="V153" s="2">
        <f t="shared" si="43"/>
        <v>9.98E-2</v>
      </c>
      <c r="W153" s="2">
        <f t="shared" si="44"/>
        <v>6.6930000000000003E-2</v>
      </c>
      <c r="X153" s="2">
        <f t="shared" si="45"/>
        <v>0.28039000000000003</v>
      </c>
      <c r="Y153" s="2">
        <f t="shared" si="46"/>
        <v>0.62916000000000005</v>
      </c>
      <c r="Z153" s="2">
        <f t="shared" si="47"/>
        <v>0.10827000000000001</v>
      </c>
      <c r="AA153" s="2">
        <f t="shared" si="48"/>
        <v>9.9500000000000005E-3</v>
      </c>
      <c r="AB153" s="2">
        <f t="shared" si="49"/>
        <v>1.09535</v>
      </c>
      <c r="AC153" s="2">
        <f t="shared" si="50"/>
        <v>0.10509</v>
      </c>
      <c r="AD153" s="2">
        <f t="shared" si="51"/>
        <v>0</v>
      </c>
      <c r="AE153" s="2">
        <f t="shared" si="52"/>
        <v>0</v>
      </c>
      <c r="AG153" t="s">
        <v>249</v>
      </c>
      <c r="AH153">
        <f t="shared" si="53"/>
        <v>8.9010000000000006E-2</v>
      </c>
      <c r="AI153">
        <f t="shared" si="54"/>
        <v>8.5559999999999997E-2</v>
      </c>
      <c r="AJ153">
        <f t="shared" si="55"/>
        <v>0.37917999999999996</v>
      </c>
      <c r="AK153">
        <f t="shared" si="56"/>
        <v>1.00776</v>
      </c>
      <c r="AL153">
        <f t="shared" si="57"/>
        <v>0.12572</v>
      </c>
      <c r="AM153">
        <f t="shared" si="58"/>
        <v>1.3299999999999999E-2</v>
      </c>
      <c r="AN153">
        <f t="shared" si="59"/>
        <v>1.0708800000000001</v>
      </c>
      <c r="AO153">
        <f t="shared" si="60"/>
        <v>0.12554999999999999</v>
      </c>
      <c r="AP153">
        <f t="shared" si="61"/>
        <v>0</v>
      </c>
      <c r="AQ153">
        <f t="shared" si="62"/>
        <v>0</v>
      </c>
    </row>
    <row r="154" spans="1:43">
      <c r="A154" t="s">
        <v>172</v>
      </c>
      <c r="B154">
        <v>1.4999999999999999E-4</v>
      </c>
      <c r="C154">
        <v>8.0930000000000002E-2</v>
      </c>
      <c r="D154">
        <v>6.7000000000000002E-4</v>
      </c>
      <c r="E154">
        <v>6.7580000000000001E-2</v>
      </c>
      <c r="F154" s="1">
        <v>1.0000000000000001E-5</v>
      </c>
      <c r="G154">
        <v>0.29920999999999998</v>
      </c>
      <c r="H154">
        <v>0.65251000000000003</v>
      </c>
      <c r="I154">
        <v>5.5010000000000003E-2</v>
      </c>
      <c r="J154">
        <v>1.7729999999999999E-2</v>
      </c>
      <c r="K154">
        <v>3.1260000000000003E-2</v>
      </c>
      <c r="L154">
        <v>1.0189999999999999E-2</v>
      </c>
      <c r="M154">
        <v>2.555E-2</v>
      </c>
      <c r="N154">
        <v>2.1350000000000001E-2</v>
      </c>
      <c r="O154">
        <v>1.07483</v>
      </c>
      <c r="P154">
        <v>0.1055</v>
      </c>
      <c r="Q154">
        <v>0</v>
      </c>
      <c r="R154">
        <v>0</v>
      </c>
      <c r="S154">
        <v>0</v>
      </c>
      <c r="T154">
        <v>0</v>
      </c>
      <c r="U154" s="2" t="str">
        <f t="shared" si="42"/>
        <v>F51163</v>
      </c>
      <c r="V154" s="2">
        <f t="shared" si="43"/>
        <v>8.1750000000000003E-2</v>
      </c>
      <c r="W154" s="2">
        <f t="shared" si="44"/>
        <v>6.7580000000000001E-2</v>
      </c>
      <c r="X154" s="2">
        <f t="shared" si="45"/>
        <v>0.29921999999999999</v>
      </c>
      <c r="Y154" s="2">
        <f t="shared" si="46"/>
        <v>0.65251000000000003</v>
      </c>
      <c r="Z154" s="2">
        <f t="shared" si="47"/>
        <v>0.10400000000000001</v>
      </c>
      <c r="AA154" s="2">
        <f t="shared" si="48"/>
        <v>1.0189999999999999E-2</v>
      </c>
      <c r="AB154" s="2">
        <f t="shared" si="49"/>
        <v>1.1217299999999999</v>
      </c>
      <c r="AC154" s="2">
        <f t="shared" si="50"/>
        <v>0.1055</v>
      </c>
      <c r="AD154" s="2">
        <f t="shared" si="51"/>
        <v>0</v>
      </c>
      <c r="AE154" s="2">
        <f t="shared" si="52"/>
        <v>0</v>
      </c>
      <c r="AG154" t="s">
        <v>50</v>
      </c>
      <c r="AH154">
        <f t="shared" si="53"/>
        <v>6.7029999999999992E-2</v>
      </c>
      <c r="AI154">
        <f t="shared" si="54"/>
        <v>8.7359999999999993E-2</v>
      </c>
      <c r="AJ154">
        <f t="shared" si="55"/>
        <v>0.41888999999999998</v>
      </c>
      <c r="AK154">
        <f t="shared" si="56"/>
        <v>0.88392000000000004</v>
      </c>
      <c r="AL154">
        <f t="shared" si="57"/>
        <v>0.13472000000000001</v>
      </c>
      <c r="AM154">
        <f t="shared" si="58"/>
        <v>1.247E-2</v>
      </c>
      <c r="AN154">
        <f t="shared" si="59"/>
        <v>1.2204200000000001</v>
      </c>
      <c r="AO154">
        <f t="shared" si="60"/>
        <v>0.1229</v>
      </c>
      <c r="AP154">
        <f t="shared" si="61"/>
        <v>0</v>
      </c>
      <c r="AQ154">
        <f t="shared" si="62"/>
        <v>0</v>
      </c>
    </row>
    <row r="155" spans="1:43">
      <c r="A155" t="s">
        <v>173</v>
      </c>
      <c r="B155">
        <v>1.7000000000000001E-4</v>
      </c>
      <c r="C155">
        <v>0.11076999999999999</v>
      </c>
      <c r="D155">
        <v>1.1999999999999999E-3</v>
      </c>
      <c r="E155">
        <v>7.1470000000000006E-2</v>
      </c>
      <c r="F155" s="1">
        <v>1.0000000000000001E-5</v>
      </c>
      <c r="G155">
        <v>0.29307</v>
      </c>
      <c r="H155">
        <v>0.69972000000000001</v>
      </c>
      <c r="I155">
        <v>4.8480000000000002E-2</v>
      </c>
      <c r="J155">
        <v>1.8599999999999998E-2</v>
      </c>
      <c r="K155">
        <v>4.1799999999999997E-2</v>
      </c>
      <c r="L155">
        <v>1.0699999999999999E-2</v>
      </c>
      <c r="M155">
        <v>0.15561</v>
      </c>
      <c r="N155">
        <v>5.4080000000000003E-2</v>
      </c>
      <c r="O155">
        <v>0.94296000000000002</v>
      </c>
      <c r="P155">
        <v>0.1094</v>
      </c>
      <c r="Q155">
        <v>0</v>
      </c>
      <c r="R155">
        <v>0</v>
      </c>
      <c r="S155">
        <v>0</v>
      </c>
      <c r="T155">
        <v>0</v>
      </c>
      <c r="U155" s="2" t="str">
        <f t="shared" si="42"/>
        <v>A51161</v>
      </c>
      <c r="V155" s="2">
        <f t="shared" si="43"/>
        <v>0.11214</v>
      </c>
      <c r="W155" s="2">
        <f t="shared" si="44"/>
        <v>7.1470000000000006E-2</v>
      </c>
      <c r="X155" s="2">
        <f t="shared" si="45"/>
        <v>0.29308000000000001</v>
      </c>
      <c r="Y155" s="2">
        <f t="shared" si="46"/>
        <v>0.69972000000000001</v>
      </c>
      <c r="Z155" s="2">
        <f t="shared" si="47"/>
        <v>0.10888</v>
      </c>
      <c r="AA155" s="2">
        <f t="shared" si="48"/>
        <v>1.0699999999999999E-2</v>
      </c>
      <c r="AB155" s="2">
        <f t="shared" si="49"/>
        <v>1.15265</v>
      </c>
      <c r="AC155" s="2">
        <f t="shared" si="50"/>
        <v>0.1094</v>
      </c>
      <c r="AD155" s="2">
        <f t="shared" si="51"/>
        <v>0</v>
      </c>
      <c r="AE155" s="2">
        <f t="shared" si="52"/>
        <v>0</v>
      </c>
      <c r="AG155" t="s">
        <v>218</v>
      </c>
      <c r="AH155">
        <f t="shared" si="53"/>
        <v>8.5289999999999991E-2</v>
      </c>
      <c r="AI155">
        <f t="shared" si="54"/>
        <v>9.1399999999999995E-2</v>
      </c>
      <c r="AJ155">
        <f t="shared" si="55"/>
        <v>0.44313000000000002</v>
      </c>
      <c r="AK155">
        <f t="shared" si="56"/>
        <v>0.67235</v>
      </c>
      <c r="AL155">
        <f t="shared" si="57"/>
        <v>0.13947999999999999</v>
      </c>
      <c r="AM155">
        <f t="shared" si="58"/>
        <v>9.7099999999999999E-3</v>
      </c>
      <c r="AN155">
        <f t="shared" si="59"/>
        <v>1.26172</v>
      </c>
      <c r="AO155">
        <f t="shared" si="60"/>
        <v>0.12809999999999999</v>
      </c>
      <c r="AP155">
        <f t="shared" si="61"/>
        <v>0</v>
      </c>
      <c r="AQ155">
        <f t="shared" si="62"/>
        <v>0</v>
      </c>
    </row>
    <row r="156" spans="1:43">
      <c r="A156" t="s">
        <v>174</v>
      </c>
      <c r="B156" s="1">
        <v>4.0000000000000003E-5</v>
      </c>
      <c r="C156">
        <v>0.12038</v>
      </c>
      <c r="D156">
        <v>1.1199999999999999E-3</v>
      </c>
      <c r="E156">
        <v>6.8409999999999999E-2</v>
      </c>
      <c r="F156">
        <v>0</v>
      </c>
      <c r="G156">
        <v>0.29153000000000001</v>
      </c>
      <c r="H156">
        <v>0.42942999999999998</v>
      </c>
      <c r="I156">
        <v>9.196E-2</v>
      </c>
      <c r="J156">
        <v>2.0820000000000002E-2</v>
      </c>
      <c r="K156">
        <v>7.6E-3</v>
      </c>
      <c r="L156">
        <v>7.0499999999999998E-3</v>
      </c>
      <c r="M156">
        <v>0.43847000000000003</v>
      </c>
      <c r="N156">
        <v>6.1240000000000003E-2</v>
      </c>
      <c r="O156">
        <v>0.69976000000000005</v>
      </c>
      <c r="P156">
        <v>0.1094</v>
      </c>
      <c r="Q156">
        <v>0</v>
      </c>
      <c r="R156">
        <v>0</v>
      </c>
      <c r="S156">
        <v>0</v>
      </c>
      <c r="T156">
        <v>0</v>
      </c>
      <c r="U156" s="2" t="str">
        <f t="shared" si="42"/>
        <v>F51161</v>
      </c>
      <c r="V156" s="2">
        <f t="shared" si="43"/>
        <v>0.12154</v>
      </c>
      <c r="W156" s="2">
        <f t="shared" si="44"/>
        <v>6.8409999999999999E-2</v>
      </c>
      <c r="X156" s="2">
        <f t="shared" si="45"/>
        <v>0.29153000000000001</v>
      </c>
      <c r="Y156" s="2">
        <f t="shared" si="46"/>
        <v>0.42942999999999998</v>
      </c>
      <c r="Z156" s="2">
        <f t="shared" si="47"/>
        <v>0.12038</v>
      </c>
      <c r="AA156" s="2">
        <f t="shared" si="48"/>
        <v>7.0499999999999998E-3</v>
      </c>
      <c r="AB156" s="2">
        <f t="shared" si="49"/>
        <v>1.19947</v>
      </c>
      <c r="AC156" s="2">
        <f t="shared" si="50"/>
        <v>0.1094</v>
      </c>
      <c r="AD156" s="2">
        <f t="shared" si="51"/>
        <v>0</v>
      </c>
      <c r="AE156" s="2">
        <f t="shared" si="52"/>
        <v>0</v>
      </c>
      <c r="AG156" t="s">
        <v>141</v>
      </c>
      <c r="AH156">
        <f t="shared" si="53"/>
        <v>5.7279999999999998E-2</v>
      </c>
      <c r="AI156">
        <f t="shared" si="54"/>
        <v>7.9500000000000001E-2</v>
      </c>
      <c r="AJ156">
        <f t="shared" si="55"/>
        <v>0.37215000000000004</v>
      </c>
      <c r="AK156">
        <f t="shared" si="56"/>
        <v>0.88793999999999995</v>
      </c>
      <c r="AL156">
        <f t="shared" si="57"/>
        <v>0.12240999999999999</v>
      </c>
      <c r="AM156">
        <f t="shared" si="58"/>
        <v>1.2449999999999999E-2</v>
      </c>
      <c r="AN156">
        <f t="shared" si="59"/>
        <v>1.1709499999999999</v>
      </c>
      <c r="AO156">
        <f t="shared" si="60"/>
        <v>0.11863</v>
      </c>
      <c r="AP156">
        <f t="shared" si="61"/>
        <v>0</v>
      </c>
      <c r="AQ156">
        <f t="shared" si="62"/>
        <v>0</v>
      </c>
    </row>
    <row r="157" spans="1:43">
      <c r="A157" t="s">
        <v>175</v>
      </c>
      <c r="B157">
        <v>4.6000000000000001E-4</v>
      </c>
      <c r="C157">
        <v>8.2780000000000006E-2</v>
      </c>
      <c r="D157">
        <v>4.4000000000000002E-4</v>
      </c>
      <c r="E157">
        <v>8.029E-2</v>
      </c>
      <c r="F157" s="1">
        <v>2.0000000000000002E-5</v>
      </c>
      <c r="G157">
        <v>0.36686999999999997</v>
      </c>
      <c r="H157">
        <v>0.95665999999999995</v>
      </c>
      <c r="I157">
        <v>1.2760000000000001E-2</v>
      </c>
      <c r="J157">
        <v>1.023E-2</v>
      </c>
      <c r="K157">
        <v>0.1027</v>
      </c>
      <c r="L157">
        <v>1.282E-2</v>
      </c>
      <c r="M157">
        <v>1.2800000000000001E-3</v>
      </c>
      <c r="N157">
        <v>0.40495999999999999</v>
      </c>
      <c r="O157">
        <v>0.71418000000000004</v>
      </c>
      <c r="P157">
        <v>0.12156</v>
      </c>
      <c r="Q157">
        <v>0</v>
      </c>
      <c r="R157">
        <v>0</v>
      </c>
      <c r="S157">
        <v>0</v>
      </c>
      <c r="T157">
        <v>0</v>
      </c>
      <c r="U157" s="2" t="str">
        <f t="shared" si="42"/>
        <v>A51015</v>
      </c>
      <c r="V157" s="2">
        <f t="shared" si="43"/>
        <v>8.3680000000000004E-2</v>
      </c>
      <c r="W157" s="2">
        <f t="shared" si="44"/>
        <v>8.029E-2</v>
      </c>
      <c r="X157" s="2">
        <f t="shared" si="45"/>
        <v>0.36688999999999999</v>
      </c>
      <c r="Y157" s="2">
        <f t="shared" si="46"/>
        <v>0.95665999999999995</v>
      </c>
      <c r="Z157" s="2">
        <f t="shared" si="47"/>
        <v>0.12569</v>
      </c>
      <c r="AA157" s="2">
        <f t="shared" si="48"/>
        <v>1.282E-2</v>
      </c>
      <c r="AB157" s="2">
        <f t="shared" si="49"/>
        <v>1.12042</v>
      </c>
      <c r="AC157" s="2">
        <f t="shared" si="50"/>
        <v>0.12156</v>
      </c>
      <c r="AD157" s="2">
        <f t="shared" si="51"/>
        <v>0</v>
      </c>
      <c r="AE157" s="2">
        <f t="shared" si="52"/>
        <v>0</v>
      </c>
      <c r="AG157" t="s">
        <v>250</v>
      </c>
      <c r="AH157">
        <f t="shared" si="53"/>
        <v>6.8910000000000013E-2</v>
      </c>
      <c r="AI157">
        <f t="shared" si="54"/>
        <v>7.7660000000000007E-2</v>
      </c>
      <c r="AJ157">
        <f t="shared" si="55"/>
        <v>0.36196</v>
      </c>
      <c r="AK157">
        <f t="shared" si="56"/>
        <v>0.87446000000000002</v>
      </c>
      <c r="AL157">
        <f t="shared" si="57"/>
        <v>0.11696999999999999</v>
      </c>
      <c r="AM157">
        <f t="shared" si="58"/>
        <v>1.24E-2</v>
      </c>
      <c r="AN157">
        <f t="shared" si="59"/>
        <v>1.33616</v>
      </c>
      <c r="AO157">
        <f t="shared" si="60"/>
        <v>0.11717</v>
      </c>
      <c r="AP157">
        <f t="shared" si="61"/>
        <v>0</v>
      </c>
      <c r="AQ157">
        <f t="shared" si="62"/>
        <v>0</v>
      </c>
    </row>
    <row r="158" spans="1:43">
      <c r="A158" t="s">
        <v>176</v>
      </c>
      <c r="B158" s="1">
        <v>6.9999999999999994E-5</v>
      </c>
      <c r="C158">
        <v>0.13914000000000001</v>
      </c>
      <c r="D158">
        <v>8.8999999999999995E-4</v>
      </c>
      <c r="E158">
        <v>7.9729999999999995E-2</v>
      </c>
      <c r="F158">
        <v>0</v>
      </c>
      <c r="G158">
        <v>0.3513</v>
      </c>
      <c r="H158">
        <v>0.65356999999999998</v>
      </c>
      <c r="I158">
        <v>2.2380000000000001E-2</v>
      </c>
      <c r="J158">
        <v>3.8670000000000003E-2</v>
      </c>
      <c r="K158">
        <v>5.9310000000000002E-2</v>
      </c>
      <c r="L158">
        <v>9.8799999999999999E-3</v>
      </c>
      <c r="M158">
        <v>3.1690000000000003E-2</v>
      </c>
      <c r="N158">
        <v>4.1050000000000003E-2</v>
      </c>
      <c r="O158">
        <v>1.2782</v>
      </c>
      <c r="P158">
        <v>0.1195</v>
      </c>
      <c r="Q158">
        <v>0</v>
      </c>
      <c r="R158">
        <v>0</v>
      </c>
      <c r="S158">
        <v>0</v>
      </c>
      <c r="T158">
        <v>0</v>
      </c>
      <c r="U158" s="2" t="str">
        <f t="shared" si="42"/>
        <v>B51015</v>
      </c>
      <c r="V158" s="2">
        <f t="shared" si="43"/>
        <v>0.1401</v>
      </c>
      <c r="W158" s="2">
        <f t="shared" si="44"/>
        <v>7.9729999999999995E-2</v>
      </c>
      <c r="X158" s="2">
        <f t="shared" si="45"/>
        <v>0.3513</v>
      </c>
      <c r="Y158" s="2">
        <f t="shared" si="46"/>
        <v>0.65356999999999998</v>
      </c>
      <c r="Z158" s="2">
        <f t="shared" si="47"/>
        <v>0.12036000000000001</v>
      </c>
      <c r="AA158" s="2">
        <f t="shared" si="48"/>
        <v>9.8799999999999999E-3</v>
      </c>
      <c r="AB158" s="2">
        <f t="shared" si="49"/>
        <v>1.35094</v>
      </c>
      <c r="AC158" s="2">
        <f t="shared" si="50"/>
        <v>0.1195</v>
      </c>
      <c r="AD158" s="2">
        <f t="shared" si="51"/>
        <v>0</v>
      </c>
      <c r="AE158" s="2">
        <f t="shared" si="52"/>
        <v>0</v>
      </c>
      <c r="AG158" t="s">
        <v>220</v>
      </c>
      <c r="AH158">
        <f t="shared" si="53"/>
        <v>5.917E-2</v>
      </c>
      <c r="AI158">
        <f t="shared" si="54"/>
        <v>8.6510000000000004E-2</v>
      </c>
      <c r="AJ158">
        <f t="shared" si="55"/>
        <v>0.42932000000000003</v>
      </c>
      <c r="AK158">
        <f t="shared" si="56"/>
        <v>0.76146999999999998</v>
      </c>
      <c r="AL158">
        <f t="shared" si="57"/>
        <v>0.12434000000000001</v>
      </c>
      <c r="AM158">
        <f t="shared" si="58"/>
        <v>1.093E-2</v>
      </c>
      <c r="AN158">
        <f t="shared" si="59"/>
        <v>1.2151000000000001</v>
      </c>
      <c r="AO158">
        <f t="shared" si="60"/>
        <v>0.12239999999999999</v>
      </c>
      <c r="AP158">
        <f t="shared" si="61"/>
        <v>0</v>
      </c>
      <c r="AQ158">
        <f t="shared" si="62"/>
        <v>0</v>
      </c>
    </row>
    <row r="159" spans="1:43">
      <c r="A159" t="s">
        <v>177</v>
      </c>
      <c r="B159" s="1">
        <v>8.0000000000000007E-5</v>
      </c>
      <c r="C159">
        <v>7.263E-2</v>
      </c>
      <c r="D159">
        <v>1.0200000000000001E-3</v>
      </c>
      <c r="E159">
        <v>7.4190000000000006E-2</v>
      </c>
      <c r="F159">
        <v>0</v>
      </c>
      <c r="G159">
        <v>0.33276</v>
      </c>
      <c r="H159">
        <v>0.73212999999999995</v>
      </c>
      <c r="I159">
        <v>2.1819999999999999E-2</v>
      </c>
      <c r="J159">
        <v>1.9949999999999999E-2</v>
      </c>
      <c r="K159">
        <v>6.8089999999999998E-2</v>
      </c>
      <c r="L159">
        <v>1.0970000000000001E-2</v>
      </c>
      <c r="M159">
        <v>6.0089999999999998E-2</v>
      </c>
      <c r="N159">
        <v>4.9340000000000002E-2</v>
      </c>
      <c r="O159">
        <v>1.09552</v>
      </c>
      <c r="P159">
        <v>0.1101</v>
      </c>
      <c r="Q159">
        <v>0</v>
      </c>
      <c r="R159">
        <v>0</v>
      </c>
      <c r="S159">
        <v>0</v>
      </c>
      <c r="T159">
        <v>0</v>
      </c>
      <c r="U159" s="2" t="str">
        <f t="shared" si="42"/>
        <v>B51163</v>
      </c>
      <c r="V159" s="2">
        <f t="shared" si="43"/>
        <v>7.372999999999999E-2</v>
      </c>
      <c r="W159" s="2">
        <f t="shared" si="44"/>
        <v>7.4190000000000006E-2</v>
      </c>
      <c r="X159" s="2">
        <f t="shared" si="45"/>
        <v>0.33276</v>
      </c>
      <c r="Y159" s="2">
        <f t="shared" si="46"/>
        <v>0.73212999999999995</v>
      </c>
      <c r="Z159" s="2">
        <f t="shared" si="47"/>
        <v>0.10986</v>
      </c>
      <c r="AA159" s="2">
        <f t="shared" si="48"/>
        <v>1.0970000000000001E-2</v>
      </c>
      <c r="AB159" s="2">
        <f t="shared" si="49"/>
        <v>1.20495</v>
      </c>
      <c r="AC159" s="2">
        <f t="shared" si="50"/>
        <v>0.1101</v>
      </c>
      <c r="AD159" s="2">
        <f t="shared" si="51"/>
        <v>0</v>
      </c>
      <c r="AE159" s="2">
        <f t="shared" si="52"/>
        <v>0</v>
      </c>
      <c r="AG159" t="s">
        <v>35</v>
      </c>
      <c r="AH159">
        <f t="shared" si="53"/>
        <v>0.11355</v>
      </c>
      <c r="AI159">
        <f t="shared" si="54"/>
        <v>8.8550000000000004E-2</v>
      </c>
      <c r="AJ159">
        <f t="shared" si="55"/>
        <v>0.38184000000000001</v>
      </c>
      <c r="AK159">
        <f t="shared" si="56"/>
        <v>0.86180999999999996</v>
      </c>
      <c r="AL159">
        <f t="shared" si="57"/>
        <v>0.12470000000000001</v>
      </c>
      <c r="AM159">
        <f t="shared" si="58"/>
        <v>1.2149999999999999E-2</v>
      </c>
      <c r="AN159">
        <f t="shared" si="59"/>
        <v>1.2367400000000002</v>
      </c>
      <c r="AO159">
        <f t="shared" si="60"/>
        <v>0.12379999999999999</v>
      </c>
      <c r="AP159">
        <f t="shared" si="61"/>
        <v>0</v>
      </c>
      <c r="AQ159">
        <f t="shared" si="62"/>
        <v>0</v>
      </c>
    </row>
    <row r="160" spans="1:43">
      <c r="A160" t="s">
        <v>178</v>
      </c>
      <c r="B160" s="1">
        <v>8.0000000000000007E-5</v>
      </c>
      <c r="C160">
        <v>0.19744</v>
      </c>
      <c r="D160">
        <v>4.0999999999999999E-4</v>
      </c>
      <c r="E160">
        <v>8.0790000000000001E-2</v>
      </c>
      <c r="F160">
        <v>0</v>
      </c>
      <c r="G160">
        <v>0.29953000000000002</v>
      </c>
      <c r="H160">
        <v>0.38066</v>
      </c>
      <c r="I160">
        <v>7.5539999999999996E-2</v>
      </c>
      <c r="J160">
        <v>3.3329999999999999E-2</v>
      </c>
      <c r="K160">
        <v>1.3480000000000001E-2</v>
      </c>
      <c r="L160">
        <v>6.4700000000000001E-3</v>
      </c>
      <c r="M160">
        <v>9.8899999999999995E-3</v>
      </c>
      <c r="N160">
        <v>0.48243999999999998</v>
      </c>
      <c r="O160">
        <v>0.69571000000000005</v>
      </c>
      <c r="P160">
        <v>0.1215</v>
      </c>
      <c r="Q160">
        <v>0</v>
      </c>
      <c r="R160">
        <v>0</v>
      </c>
      <c r="S160">
        <v>0</v>
      </c>
      <c r="T160">
        <v>0</v>
      </c>
      <c r="U160" s="2" t="str">
        <f t="shared" si="42"/>
        <v>F51015</v>
      </c>
      <c r="V160" s="2">
        <f t="shared" si="43"/>
        <v>0.19792999999999999</v>
      </c>
      <c r="W160" s="2">
        <f t="shared" si="44"/>
        <v>8.0790000000000001E-2</v>
      </c>
      <c r="X160" s="2">
        <f t="shared" si="45"/>
        <v>0.29953000000000002</v>
      </c>
      <c r="Y160" s="2">
        <f t="shared" si="46"/>
        <v>0.38066</v>
      </c>
      <c r="Z160" s="2">
        <f t="shared" si="47"/>
        <v>0.12235</v>
      </c>
      <c r="AA160" s="2">
        <f t="shared" si="48"/>
        <v>6.4700000000000001E-3</v>
      </c>
      <c r="AB160" s="2">
        <f t="shared" si="49"/>
        <v>1.18804</v>
      </c>
      <c r="AC160" s="2">
        <f t="shared" si="50"/>
        <v>0.1215</v>
      </c>
      <c r="AD160" s="2">
        <f t="shared" si="51"/>
        <v>0</v>
      </c>
      <c r="AE160" s="2">
        <f t="shared" si="52"/>
        <v>0</v>
      </c>
      <c r="AG160" t="s">
        <v>209</v>
      </c>
      <c r="AH160">
        <f t="shared" si="53"/>
        <v>3.3939999999999998E-2</v>
      </c>
      <c r="AI160">
        <f t="shared" si="54"/>
        <v>0.13714000000000001</v>
      </c>
      <c r="AJ160">
        <f t="shared" si="55"/>
        <v>0.29719000000000001</v>
      </c>
      <c r="AK160">
        <f t="shared" si="56"/>
        <v>1.18127</v>
      </c>
      <c r="AL160">
        <f t="shared" si="57"/>
        <v>5.4609999999999999E-2</v>
      </c>
      <c r="AM160">
        <f t="shared" si="58"/>
        <v>1.47E-2</v>
      </c>
      <c r="AN160">
        <f t="shared" si="59"/>
        <v>1.1683299999999999</v>
      </c>
      <c r="AO160">
        <f t="shared" si="60"/>
        <v>0.14482</v>
      </c>
      <c r="AP160">
        <f t="shared" si="61"/>
        <v>0</v>
      </c>
      <c r="AQ160">
        <f t="shared" si="62"/>
        <v>0</v>
      </c>
    </row>
    <row r="161" spans="1:43">
      <c r="A161" t="s">
        <v>179</v>
      </c>
      <c r="B161" s="1">
        <v>5.0000000000000002E-5</v>
      </c>
      <c r="C161">
        <v>8.387E-2</v>
      </c>
      <c r="D161">
        <v>8.0000000000000004E-4</v>
      </c>
      <c r="E161">
        <v>7.1540000000000006E-2</v>
      </c>
      <c r="F161">
        <v>0</v>
      </c>
      <c r="G161">
        <v>0.33693000000000001</v>
      </c>
      <c r="H161">
        <v>0.54605000000000004</v>
      </c>
      <c r="I161">
        <v>7.4289999999999995E-2</v>
      </c>
      <c r="J161">
        <v>1.6199999999999999E-2</v>
      </c>
      <c r="K161">
        <v>1.8710000000000001E-2</v>
      </c>
      <c r="L161">
        <v>8.5900000000000004E-3</v>
      </c>
      <c r="M161">
        <v>8.8830000000000006E-2</v>
      </c>
      <c r="N161">
        <v>2.555E-2</v>
      </c>
      <c r="O161">
        <v>1.17648</v>
      </c>
      <c r="P161">
        <v>0.1108</v>
      </c>
      <c r="Q161">
        <v>0</v>
      </c>
      <c r="R161">
        <v>0</v>
      </c>
      <c r="S161">
        <v>0</v>
      </c>
      <c r="T161">
        <v>0</v>
      </c>
      <c r="U161" s="2" t="str">
        <f t="shared" si="42"/>
        <v>C51015</v>
      </c>
      <c r="V161" s="2">
        <f t="shared" si="43"/>
        <v>8.471999999999999E-2</v>
      </c>
      <c r="W161" s="2">
        <f t="shared" si="44"/>
        <v>7.1540000000000006E-2</v>
      </c>
      <c r="X161" s="2">
        <f t="shared" si="45"/>
        <v>0.33693000000000001</v>
      </c>
      <c r="Y161" s="2">
        <f t="shared" si="46"/>
        <v>0.54605000000000004</v>
      </c>
      <c r="Z161" s="2">
        <f t="shared" si="47"/>
        <v>0.10919999999999999</v>
      </c>
      <c r="AA161" s="2">
        <f t="shared" si="48"/>
        <v>8.5900000000000004E-3</v>
      </c>
      <c r="AB161" s="2">
        <f t="shared" si="49"/>
        <v>1.2908599999999999</v>
      </c>
      <c r="AC161" s="2">
        <f t="shared" si="50"/>
        <v>0.1108</v>
      </c>
      <c r="AD161" s="2">
        <f t="shared" si="51"/>
        <v>0</v>
      </c>
      <c r="AE161" s="2">
        <f t="shared" si="52"/>
        <v>0</v>
      </c>
      <c r="AG161" t="s">
        <v>190</v>
      </c>
      <c r="AH161">
        <f t="shared" si="53"/>
        <v>6.6640000000000005E-2</v>
      </c>
      <c r="AI161">
        <f t="shared" si="54"/>
        <v>6.4269999999999994E-2</v>
      </c>
      <c r="AJ161">
        <f t="shared" si="55"/>
        <v>0.29200999999999999</v>
      </c>
      <c r="AK161">
        <f t="shared" si="56"/>
        <v>0.65102000000000004</v>
      </c>
      <c r="AL161">
        <f t="shared" si="57"/>
        <v>0.10267</v>
      </c>
      <c r="AM161">
        <f t="shared" si="58"/>
        <v>1.03E-2</v>
      </c>
      <c r="AN161">
        <f t="shared" si="59"/>
        <v>1.0554299999999999</v>
      </c>
      <c r="AO161">
        <f t="shared" si="60"/>
        <v>0.1028</v>
      </c>
      <c r="AP161">
        <f t="shared" si="61"/>
        <v>0</v>
      </c>
      <c r="AQ161">
        <f t="shared" si="62"/>
        <v>0</v>
      </c>
    </row>
    <row r="162" spans="1:43">
      <c r="A162" t="s">
        <v>180</v>
      </c>
      <c r="B162">
        <v>1.8000000000000001E-4</v>
      </c>
      <c r="C162">
        <v>9.597E-2</v>
      </c>
      <c r="D162">
        <v>6.3000000000000003E-4</v>
      </c>
      <c r="E162">
        <v>7.0169999999999996E-2</v>
      </c>
      <c r="F162" s="1">
        <v>1.0000000000000001E-5</v>
      </c>
      <c r="G162">
        <v>0.30846000000000001</v>
      </c>
      <c r="H162">
        <v>0.65344000000000002</v>
      </c>
      <c r="I162">
        <v>3.0800000000000001E-2</v>
      </c>
      <c r="J162">
        <v>2.307E-2</v>
      </c>
      <c r="K162">
        <v>5.4739999999999997E-2</v>
      </c>
      <c r="L162">
        <v>1.0160000000000001E-2</v>
      </c>
      <c r="M162">
        <v>5.62E-3</v>
      </c>
      <c r="N162">
        <v>3.5560000000000001E-2</v>
      </c>
      <c r="O162">
        <v>1.0202800000000001</v>
      </c>
      <c r="P162">
        <v>0.1081</v>
      </c>
      <c r="Q162">
        <v>0</v>
      </c>
      <c r="R162">
        <v>0</v>
      </c>
      <c r="S162">
        <v>0</v>
      </c>
      <c r="T162">
        <v>0</v>
      </c>
      <c r="U162" s="2" t="str">
        <f t="shared" si="42"/>
        <v>A51045</v>
      </c>
      <c r="V162" s="2">
        <f t="shared" si="43"/>
        <v>9.6780000000000005E-2</v>
      </c>
      <c r="W162" s="2">
        <f t="shared" si="44"/>
        <v>7.0169999999999996E-2</v>
      </c>
      <c r="X162" s="2">
        <f t="shared" si="45"/>
        <v>0.30847000000000002</v>
      </c>
      <c r="Y162" s="2">
        <f t="shared" si="46"/>
        <v>0.65344000000000002</v>
      </c>
      <c r="Z162" s="2">
        <f t="shared" si="47"/>
        <v>0.10861</v>
      </c>
      <c r="AA162" s="2">
        <f t="shared" si="48"/>
        <v>1.0160000000000001E-2</v>
      </c>
      <c r="AB162" s="2">
        <f t="shared" si="49"/>
        <v>1.0614600000000001</v>
      </c>
      <c r="AC162" s="2">
        <f t="shared" si="50"/>
        <v>0.1081</v>
      </c>
      <c r="AD162" s="2">
        <f t="shared" si="51"/>
        <v>0</v>
      </c>
      <c r="AE162" s="2">
        <f t="shared" si="52"/>
        <v>0</v>
      </c>
      <c r="AG162" t="s">
        <v>166</v>
      </c>
      <c r="AH162">
        <f t="shared" si="53"/>
        <v>8.6449999999999999E-2</v>
      </c>
      <c r="AI162">
        <f t="shared" si="54"/>
        <v>8.5970000000000005E-2</v>
      </c>
      <c r="AJ162">
        <f t="shared" si="55"/>
        <v>0.39319999999999999</v>
      </c>
      <c r="AK162">
        <f t="shared" si="56"/>
        <v>0.84436</v>
      </c>
      <c r="AL162">
        <f t="shared" si="57"/>
        <v>0.12243999999999999</v>
      </c>
      <c r="AM162">
        <f t="shared" si="58"/>
        <v>1.205E-2</v>
      </c>
      <c r="AN162">
        <f t="shared" si="59"/>
        <v>1.3022799999999999</v>
      </c>
      <c r="AO162">
        <f t="shared" si="60"/>
        <v>0.12189999999999999</v>
      </c>
      <c r="AP162">
        <f t="shared" si="61"/>
        <v>0</v>
      </c>
      <c r="AQ162">
        <f t="shared" si="62"/>
        <v>0</v>
      </c>
    </row>
    <row r="163" spans="1:43">
      <c r="A163" t="s">
        <v>181</v>
      </c>
      <c r="B163" s="1">
        <v>5.0000000000000002E-5</v>
      </c>
      <c r="C163">
        <v>6.4500000000000002E-2</v>
      </c>
      <c r="D163">
        <v>7.1000000000000002E-4</v>
      </c>
      <c r="E163">
        <v>7.2720000000000007E-2</v>
      </c>
      <c r="F163">
        <v>0</v>
      </c>
      <c r="G163">
        <v>0.40177000000000002</v>
      </c>
      <c r="H163">
        <v>0.50495999999999996</v>
      </c>
      <c r="I163">
        <v>2.3630000000000002E-2</v>
      </c>
      <c r="J163">
        <v>3.2640000000000002E-2</v>
      </c>
      <c r="K163">
        <v>5.7759999999999999E-2</v>
      </c>
      <c r="L163">
        <v>7.9799999999999992E-3</v>
      </c>
      <c r="M163">
        <v>1.21E-2</v>
      </c>
      <c r="N163">
        <v>2.3740000000000001E-2</v>
      </c>
      <c r="O163">
        <v>1.1410199999999999</v>
      </c>
      <c r="P163">
        <v>0.1128</v>
      </c>
      <c r="Q163">
        <v>0</v>
      </c>
      <c r="R163">
        <v>0</v>
      </c>
      <c r="S163">
        <v>0</v>
      </c>
      <c r="T163">
        <v>0</v>
      </c>
      <c r="U163" s="2" t="str">
        <f t="shared" si="42"/>
        <v>A51071</v>
      </c>
      <c r="V163" s="2">
        <f t="shared" si="43"/>
        <v>6.5259999999999999E-2</v>
      </c>
      <c r="W163" s="2">
        <f t="shared" si="44"/>
        <v>7.2720000000000007E-2</v>
      </c>
      <c r="X163" s="2">
        <f t="shared" si="45"/>
        <v>0.40177000000000002</v>
      </c>
      <c r="Y163" s="2">
        <f t="shared" si="46"/>
        <v>0.50495999999999996</v>
      </c>
      <c r="Z163" s="2">
        <f t="shared" si="47"/>
        <v>0.11402999999999999</v>
      </c>
      <c r="AA163" s="2">
        <f t="shared" si="48"/>
        <v>7.9799999999999992E-3</v>
      </c>
      <c r="AB163" s="2">
        <f t="shared" si="49"/>
        <v>1.17686</v>
      </c>
      <c r="AC163" s="2">
        <f t="shared" si="50"/>
        <v>0.1128</v>
      </c>
      <c r="AD163" s="2">
        <f t="shared" si="51"/>
        <v>0</v>
      </c>
      <c r="AE163" s="2">
        <f t="shared" si="52"/>
        <v>0</v>
      </c>
      <c r="AG163" t="s">
        <v>143</v>
      </c>
      <c r="AH163">
        <f t="shared" si="53"/>
        <v>0.14116999999999999</v>
      </c>
      <c r="AI163">
        <f t="shared" si="54"/>
        <v>8.7520000000000001E-2</v>
      </c>
      <c r="AJ163">
        <f t="shared" si="55"/>
        <v>0.35241</v>
      </c>
      <c r="AK163">
        <f t="shared" si="56"/>
        <v>0.77973999999999999</v>
      </c>
      <c r="AL163">
        <f t="shared" si="57"/>
        <v>0.12162000000000001</v>
      </c>
      <c r="AM163">
        <f t="shared" si="58"/>
        <v>1.111E-2</v>
      </c>
      <c r="AN163">
        <f t="shared" si="59"/>
        <v>1.23275</v>
      </c>
      <c r="AO163">
        <f t="shared" si="60"/>
        <v>0.1232</v>
      </c>
      <c r="AP163">
        <f t="shared" si="61"/>
        <v>0</v>
      </c>
      <c r="AQ163">
        <f t="shared" si="62"/>
        <v>0</v>
      </c>
    </row>
    <row r="164" spans="1:43">
      <c r="A164" t="s">
        <v>182</v>
      </c>
      <c r="B164">
        <v>2.2000000000000001E-4</v>
      </c>
      <c r="C164">
        <v>9.6019999999999994E-2</v>
      </c>
      <c r="D164">
        <v>6.3000000000000003E-4</v>
      </c>
      <c r="E164">
        <v>7.0180000000000006E-2</v>
      </c>
      <c r="F164" s="1">
        <v>1.0000000000000001E-5</v>
      </c>
      <c r="G164">
        <v>0.30787999999999999</v>
      </c>
      <c r="H164">
        <v>0.65751000000000004</v>
      </c>
      <c r="I164">
        <v>3.2309999999999998E-2</v>
      </c>
      <c r="J164">
        <v>2.2429999999999999E-2</v>
      </c>
      <c r="K164">
        <v>5.3780000000000001E-2</v>
      </c>
      <c r="L164">
        <v>1.022E-2</v>
      </c>
      <c r="M164">
        <v>5.6600000000000001E-3</v>
      </c>
      <c r="N164">
        <v>3.4660000000000003E-2</v>
      </c>
      <c r="O164">
        <v>1.02139</v>
      </c>
      <c r="P164">
        <v>0.1081</v>
      </c>
      <c r="Q164">
        <v>0</v>
      </c>
      <c r="R164">
        <v>0</v>
      </c>
      <c r="S164">
        <v>0</v>
      </c>
      <c r="T164">
        <v>0</v>
      </c>
      <c r="U164" s="2" t="str">
        <f t="shared" si="42"/>
        <v>F51045</v>
      </c>
      <c r="V164" s="2">
        <f t="shared" si="43"/>
        <v>9.6869999999999998E-2</v>
      </c>
      <c r="W164" s="2">
        <f t="shared" si="44"/>
        <v>7.0180000000000006E-2</v>
      </c>
      <c r="X164" s="2">
        <f t="shared" si="45"/>
        <v>0.30789</v>
      </c>
      <c r="Y164" s="2">
        <f t="shared" si="46"/>
        <v>0.65751000000000004</v>
      </c>
      <c r="Z164" s="2">
        <f t="shared" si="47"/>
        <v>0.10852000000000001</v>
      </c>
      <c r="AA164" s="2">
        <f t="shared" si="48"/>
        <v>1.022E-2</v>
      </c>
      <c r="AB164" s="2">
        <f t="shared" si="49"/>
        <v>1.0617099999999999</v>
      </c>
      <c r="AC164" s="2">
        <f t="shared" si="50"/>
        <v>0.1081</v>
      </c>
      <c r="AD164" s="2">
        <f t="shared" si="51"/>
        <v>0</v>
      </c>
      <c r="AE164" s="2">
        <f t="shared" si="52"/>
        <v>0</v>
      </c>
      <c r="AG164" t="s">
        <v>117</v>
      </c>
      <c r="AH164">
        <f t="shared" si="53"/>
        <v>0.15620999999999999</v>
      </c>
      <c r="AI164">
        <f t="shared" si="54"/>
        <v>0.10578</v>
      </c>
      <c r="AJ164">
        <f t="shared" si="55"/>
        <v>0.43625000000000003</v>
      </c>
      <c r="AK164">
        <f t="shared" si="56"/>
        <v>1.0604499999999999</v>
      </c>
      <c r="AL164">
        <f t="shared" si="57"/>
        <v>0.13689000000000001</v>
      </c>
      <c r="AM164">
        <f t="shared" si="58"/>
        <v>1.3769999999999999E-2</v>
      </c>
      <c r="AN164">
        <f t="shared" si="59"/>
        <v>1.35646</v>
      </c>
      <c r="AO164">
        <f t="shared" si="60"/>
        <v>0.13700000000000001</v>
      </c>
      <c r="AP164">
        <f t="shared" si="61"/>
        <v>0</v>
      </c>
      <c r="AQ164">
        <f t="shared" si="62"/>
        <v>0</v>
      </c>
    </row>
    <row r="165" spans="1:43">
      <c r="A165" t="s">
        <v>183</v>
      </c>
      <c r="B165" s="1">
        <v>5.0000000000000002E-5</v>
      </c>
      <c r="C165">
        <v>6.4909999999999995E-2</v>
      </c>
      <c r="D165">
        <v>7.1000000000000002E-4</v>
      </c>
      <c r="E165">
        <v>7.2749999999999995E-2</v>
      </c>
      <c r="F165">
        <v>0</v>
      </c>
      <c r="G165">
        <v>0.40089999999999998</v>
      </c>
      <c r="H165">
        <v>0.50566</v>
      </c>
      <c r="I165">
        <v>2.3869999999999999E-2</v>
      </c>
      <c r="J165">
        <v>3.2559999999999999E-2</v>
      </c>
      <c r="K165">
        <v>5.7579999999999999E-2</v>
      </c>
      <c r="L165">
        <v>7.9900000000000006E-3</v>
      </c>
      <c r="M165">
        <v>1.223E-2</v>
      </c>
      <c r="N165">
        <v>2.3730000000000001E-2</v>
      </c>
      <c r="O165">
        <v>1.1418699999999999</v>
      </c>
      <c r="P165">
        <v>0.1128</v>
      </c>
      <c r="Q165">
        <v>0</v>
      </c>
      <c r="R165">
        <v>0</v>
      </c>
      <c r="S165">
        <v>0</v>
      </c>
      <c r="T165">
        <v>0</v>
      </c>
      <c r="U165" s="2" t="str">
        <f t="shared" si="42"/>
        <v>F51071</v>
      </c>
      <c r="V165" s="2">
        <f t="shared" si="43"/>
        <v>6.5669999999999992E-2</v>
      </c>
      <c r="W165" s="2">
        <f t="shared" si="44"/>
        <v>7.2749999999999995E-2</v>
      </c>
      <c r="X165" s="2">
        <f t="shared" si="45"/>
        <v>0.40089999999999998</v>
      </c>
      <c r="Y165" s="2">
        <f t="shared" si="46"/>
        <v>0.50566</v>
      </c>
      <c r="Z165" s="2">
        <f t="shared" si="47"/>
        <v>0.11401</v>
      </c>
      <c r="AA165" s="2">
        <f t="shared" si="48"/>
        <v>7.9900000000000006E-3</v>
      </c>
      <c r="AB165" s="2">
        <f t="shared" si="49"/>
        <v>1.1778299999999999</v>
      </c>
      <c r="AC165" s="2">
        <f t="shared" si="50"/>
        <v>0.1128</v>
      </c>
      <c r="AD165" s="2">
        <f t="shared" si="51"/>
        <v>0</v>
      </c>
      <c r="AE165" s="2">
        <f t="shared" si="52"/>
        <v>0</v>
      </c>
      <c r="AG165" t="s">
        <v>199</v>
      </c>
      <c r="AH165">
        <f t="shared" si="53"/>
        <v>9.1049999999999992E-2</v>
      </c>
      <c r="AI165">
        <f t="shared" si="54"/>
        <v>4.539E-2</v>
      </c>
      <c r="AJ165">
        <f t="shared" si="55"/>
        <v>0.18660000000000002</v>
      </c>
      <c r="AK165">
        <f t="shared" si="56"/>
        <v>0.48953999999999998</v>
      </c>
      <c r="AL165">
        <f t="shared" si="57"/>
        <v>0.10027</v>
      </c>
      <c r="AM165">
        <f t="shared" si="58"/>
        <v>1.1610000000000001E-2</v>
      </c>
      <c r="AN165">
        <f t="shared" si="59"/>
        <v>1.1211200000000001</v>
      </c>
      <c r="AO165">
        <f t="shared" si="60"/>
        <v>0.1062</v>
      </c>
      <c r="AP165">
        <f t="shared" si="61"/>
        <v>0</v>
      </c>
      <c r="AQ165">
        <f t="shared" si="62"/>
        <v>0</v>
      </c>
    </row>
    <row r="166" spans="1:43">
      <c r="A166" t="s">
        <v>184</v>
      </c>
      <c r="B166" s="1">
        <v>8.0000000000000007E-5</v>
      </c>
      <c r="C166">
        <v>7.4990000000000001E-2</v>
      </c>
      <c r="D166">
        <v>6.3000000000000003E-4</v>
      </c>
      <c r="E166">
        <v>5.3760000000000002E-2</v>
      </c>
      <c r="F166">
        <v>0</v>
      </c>
      <c r="G166">
        <v>0.28883999999999999</v>
      </c>
      <c r="H166">
        <v>0.54446000000000006</v>
      </c>
      <c r="I166">
        <v>4.9390000000000003E-2</v>
      </c>
      <c r="J166">
        <v>2.3349999999999999E-2</v>
      </c>
      <c r="K166">
        <v>2.6239999999999999E-2</v>
      </c>
      <c r="L166">
        <v>9.4800000000000006E-3</v>
      </c>
      <c r="M166">
        <v>2.8410000000000001E-2</v>
      </c>
      <c r="N166">
        <v>2.299E-2</v>
      </c>
      <c r="O166">
        <v>1.0156400000000001</v>
      </c>
      <c r="P166">
        <v>0.1011</v>
      </c>
      <c r="Q166">
        <v>0</v>
      </c>
      <c r="R166">
        <v>0</v>
      </c>
      <c r="S166">
        <v>0</v>
      </c>
      <c r="T166">
        <v>0</v>
      </c>
      <c r="U166" s="2" t="str">
        <f t="shared" si="42"/>
        <v>B51017</v>
      </c>
      <c r="V166" s="2">
        <f t="shared" si="43"/>
        <v>7.5700000000000003E-2</v>
      </c>
      <c r="W166" s="2">
        <f t="shared" si="44"/>
        <v>5.3760000000000002E-2</v>
      </c>
      <c r="X166" s="2">
        <f t="shared" si="45"/>
        <v>0.28883999999999999</v>
      </c>
      <c r="Y166" s="2">
        <f t="shared" si="46"/>
        <v>0.54446000000000006</v>
      </c>
      <c r="Z166" s="2">
        <f t="shared" si="47"/>
        <v>9.8979999999999999E-2</v>
      </c>
      <c r="AA166" s="2">
        <f t="shared" si="48"/>
        <v>9.4800000000000006E-3</v>
      </c>
      <c r="AB166" s="2">
        <f t="shared" si="49"/>
        <v>1.06704</v>
      </c>
      <c r="AC166" s="2">
        <f t="shared" si="50"/>
        <v>0.1011</v>
      </c>
      <c r="AD166" s="2">
        <f t="shared" si="51"/>
        <v>0</v>
      </c>
      <c r="AE166" s="2">
        <f t="shared" si="52"/>
        <v>0</v>
      </c>
      <c r="AG166" t="s">
        <v>212</v>
      </c>
      <c r="AH166">
        <f t="shared" si="53"/>
        <v>0.13533000000000001</v>
      </c>
      <c r="AI166">
        <f t="shared" si="54"/>
        <v>0.12075</v>
      </c>
      <c r="AJ166">
        <f t="shared" si="55"/>
        <v>0.57789999999999997</v>
      </c>
      <c r="AK166">
        <f t="shared" si="56"/>
        <v>0.86775999999999998</v>
      </c>
      <c r="AL166">
        <f t="shared" si="57"/>
        <v>0.18511</v>
      </c>
      <c r="AM166">
        <f t="shared" si="58"/>
        <v>1.111E-2</v>
      </c>
      <c r="AN166">
        <f t="shared" si="59"/>
        <v>1.3363400000000001</v>
      </c>
      <c r="AO166">
        <f t="shared" si="60"/>
        <v>0.1497</v>
      </c>
      <c r="AP166">
        <f t="shared" si="61"/>
        <v>0</v>
      </c>
      <c r="AQ166">
        <f t="shared" si="62"/>
        <v>0</v>
      </c>
    </row>
    <row r="167" spans="1:43">
      <c r="A167" t="s">
        <v>185</v>
      </c>
      <c r="B167" s="1">
        <v>3.0000000000000001E-5</v>
      </c>
      <c r="C167">
        <v>5.9060000000000001E-2</v>
      </c>
      <c r="D167">
        <v>7.2000000000000005E-4</v>
      </c>
      <c r="E167">
        <v>5.7599999999999998E-2</v>
      </c>
      <c r="F167">
        <v>0</v>
      </c>
      <c r="G167">
        <v>0.40177000000000002</v>
      </c>
      <c r="H167">
        <v>0.24384</v>
      </c>
      <c r="I167">
        <v>5.7829999999999999E-2</v>
      </c>
      <c r="J167">
        <v>2.333E-2</v>
      </c>
      <c r="K167">
        <v>1.9040000000000001E-2</v>
      </c>
      <c r="L167">
        <v>4.9800000000000001E-3</v>
      </c>
      <c r="M167">
        <v>0.14918999999999999</v>
      </c>
      <c r="N167">
        <v>3.1269999999999999E-2</v>
      </c>
      <c r="O167">
        <v>1.0395099999999999</v>
      </c>
      <c r="P167">
        <v>0.1012</v>
      </c>
      <c r="Q167">
        <v>0</v>
      </c>
      <c r="R167">
        <v>0</v>
      </c>
      <c r="S167">
        <v>0</v>
      </c>
      <c r="T167">
        <v>0</v>
      </c>
      <c r="U167" s="2" t="str">
        <f t="shared" si="42"/>
        <v>F51017</v>
      </c>
      <c r="V167" s="2">
        <f t="shared" si="43"/>
        <v>5.9810000000000002E-2</v>
      </c>
      <c r="W167" s="2">
        <f t="shared" si="44"/>
        <v>5.7599999999999998E-2</v>
      </c>
      <c r="X167" s="2">
        <f t="shared" si="45"/>
        <v>0.40177000000000002</v>
      </c>
      <c r="Y167" s="2">
        <f t="shared" si="46"/>
        <v>0.24384</v>
      </c>
      <c r="Z167" s="2">
        <f t="shared" si="47"/>
        <v>0.1002</v>
      </c>
      <c r="AA167" s="2">
        <f t="shared" si="48"/>
        <v>4.9800000000000001E-3</v>
      </c>
      <c r="AB167" s="2">
        <f t="shared" si="49"/>
        <v>1.21997</v>
      </c>
      <c r="AC167" s="2">
        <f t="shared" si="50"/>
        <v>0.1012</v>
      </c>
      <c r="AD167" s="2">
        <f t="shared" si="51"/>
        <v>0</v>
      </c>
      <c r="AE167" s="2">
        <f t="shared" si="52"/>
        <v>0</v>
      </c>
      <c r="AG167" t="s">
        <v>210</v>
      </c>
      <c r="AH167">
        <f t="shared" si="53"/>
        <v>5.901E-2</v>
      </c>
      <c r="AI167">
        <f t="shared" si="54"/>
        <v>0.14437</v>
      </c>
      <c r="AJ167">
        <f t="shared" si="55"/>
        <v>0.33084000000000002</v>
      </c>
      <c r="AK167">
        <f t="shared" si="56"/>
        <v>1.2846</v>
      </c>
      <c r="AL167">
        <f t="shared" si="57"/>
        <v>6.8139999999999992E-2</v>
      </c>
      <c r="AM167">
        <f t="shared" si="58"/>
        <v>1.549E-2</v>
      </c>
      <c r="AN167">
        <f t="shared" si="59"/>
        <v>1.20485</v>
      </c>
      <c r="AO167">
        <f t="shared" si="60"/>
        <v>0.15173</v>
      </c>
      <c r="AP167">
        <f t="shared" si="61"/>
        <v>0</v>
      </c>
      <c r="AQ167">
        <f t="shared" si="62"/>
        <v>0</v>
      </c>
    </row>
    <row r="168" spans="1:43">
      <c r="A168" t="s">
        <v>186</v>
      </c>
      <c r="B168" s="1">
        <v>3.0000000000000001E-5</v>
      </c>
      <c r="C168">
        <v>5.4309999999999997E-2</v>
      </c>
      <c r="D168">
        <v>1.2099999999999999E-3</v>
      </c>
      <c r="E168">
        <v>6.3420000000000004E-2</v>
      </c>
      <c r="F168">
        <v>0</v>
      </c>
      <c r="G168">
        <v>0.30342000000000002</v>
      </c>
      <c r="H168">
        <v>0.68252999999999997</v>
      </c>
      <c r="I168">
        <v>7.6600000000000001E-3</v>
      </c>
      <c r="J168">
        <v>1.2070000000000001E-2</v>
      </c>
      <c r="K168">
        <v>8.4290000000000004E-2</v>
      </c>
      <c r="L168">
        <v>1.076E-2</v>
      </c>
      <c r="M168">
        <v>3.1099999999999999E-2</v>
      </c>
      <c r="N168">
        <v>4.7559999999999998E-2</v>
      </c>
      <c r="O168">
        <v>0.97506000000000004</v>
      </c>
      <c r="P168">
        <v>0.104</v>
      </c>
      <c r="Q168">
        <v>0</v>
      </c>
      <c r="R168">
        <v>0</v>
      </c>
      <c r="S168">
        <v>0</v>
      </c>
      <c r="T168">
        <v>0</v>
      </c>
      <c r="U168" s="2" t="str">
        <f t="shared" si="42"/>
        <v>A51678</v>
      </c>
      <c r="V168" s="2">
        <f t="shared" si="43"/>
        <v>5.5550000000000002E-2</v>
      </c>
      <c r="W168" s="2">
        <f t="shared" si="44"/>
        <v>6.3420000000000004E-2</v>
      </c>
      <c r="X168" s="2">
        <f t="shared" si="45"/>
        <v>0.30342000000000002</v>
      </c>
      <c r="Y168" s="2">
        <f t="shared" si="46"/>
        <v>0.68252999999999997</v>
      </c>
      <c r="Z168" s="2">
        <f t="shared" si="47"/>
        <v>0.10402</v>
      </c>
      <c r="AA168" s="2">
        <f t="shared" si="48"/>
        <v>1.076E-2</v>
      </c>
      <c r="AB168" s="2">
        <f t="shared" si="49"/>
        <v>1.05372</v>
      </c>
      <c r="AC168" s="2">
        <f t="shared" si="50"/>
        <v>0.104</v>
      </c>
      <c r="AD168" s="2">
        <f t="shared" si="51"/>
        <v>0</v>
      </c>
      <c r="AE168" s="2">
        <f t="shared" si="52"/>
        <v>0</v>
      </c>
      <c r="AG168" t="s">
        <v>63</v>
      </c>
      <c r="AH168">
        <f t="shared" si="53"/>
        <v>5.459E-2</v>
      </c>
      <c r="AI168">
        <f t="shared" si="54"/>
        <v>9.6089999999999995E-2</v>
      </c>
      <c r="AJ168">
        <f t="shared" si="55"/>
        <v>0.47386</v>
      </c>
      <c r="AK168">
        <f t="shared" si="56"/>
        <v>1.05071</v>
      </c>
      <c r="AL168">
        <f t="shared" si="57"/>
        <v>0.13129000000000002</v>
      </c>
      <c r="AM168">
        <f t="shared" si="58"/>
        <v>1.379E-2</v>
      </c>
      <c r="AN168">
        <f t="shared" si="59"/>
        <v>1.49153</v>
      </c>
      <c r="AO168">
        <f t="shared" si="60"/>
        <v>0.13150000000000001</v>
      </c>
      <c r="AP168">
        <f t="shared" si="61"/>
        <v>0</v>
      </c>
      <c r="AQ168">
        <f t="shared" si="62"/>
        <v>0</v>
      </c>
    </row>
    <row r="169" spans="1:43">
      <c r="A169" t="s">
        <v>187</v>
      </c>
      <c r="B169">
        <v>1.4999999999999999E-4</v>
      </c>
      <c r="C169">
        <v>7.6530000000000001E-2</v>
      </c>
      <c r="D169">
        <v>7.5000000000000002E-4</v>
      </c>
      <c r="E169">
        <v>6.139E-2</v>
      </c>
      <c r="F169">
        <v>0</v>
      </c>
      <c r="G169">
        <v>0.29243000000000002</v>
      </c>
      <c r="H169">
        <v>0.44742999999999999</v>
      </c>
      <c r="I169">
        <v>3.5830000000000001E-2</v>
      </c>
      <c r="J169">
        <v>1.762E-2</v>
      </c>
      <c r="K169">
        <v>4.7410000000000001E-2</v>
      </c>
      <c r="L169">
        <v>7.5199999999999998E-3</v>
      </c>
      <c r="M169">
        <v>5.4199999999999998E-2</v>
      </c>
      <c r="N169">
        <v>2.1069999999999998E-2</v>
      </c>
      <c r="O169">
        <v>1.0791299999999999</v>
      </c>
      <c r="P169">
        <v>0.1012</v>
      </c>
      <c r="Q169">
        <v>0</v>
      </c>
      <c r="R169">
        <v>0</v>
      </c>
      <c r="S169">
        <v>0</v>
      </c>
      <c r="T169">
        <v>0</v>
      </c>
      <c r="U169" s="2" t="str">
        <f t="shared" si="42"/>
        <v>A51017</v>
      </c>
      <c r="V169" s="2">
        <f t="shared" si="43"/>
        <v>7.7429999999999999E-2</v>
      </c>
      <c r="W169" s="2">
        <f t="shared" si="44"/>
        <v>6.139E-2</v>
      </c>
      <c r="X169" s="2">
        <f t="shared" si="45"/>
        <v>0.29243000000000002</v>
      </c>
      <c r="Y169" s="2">
        <f t="shared" si="46"/>
        <v>0.44742999999999999</v>
      </c>
      <c r="Z169" s="2">
        <f t="shared" si="47"/>
        <v>0.10086000000000001</v>
      </c>
      <c r="AA169" s="2">
        <f t="shared" si="48"/>
        <v>7.5199999999999998E-3</v>
      </c>
      <c r="AB169" s="2">
        <f t="shared" si="49"/>
        <v>1.1543999999999999</v>
      </c>
      <c r="AC169" s="2">
        <f t="shared" si="50"/>
        <v>0.1012</v>
      </c>
      <c r="AD169" s="2">
        <f t="shared" si="51"/>
        <v>0</v>
      </c>
      <c r="AE169" s="2">
        <f t="shared" si="52"/>
        <v>0</v>
      </c>
      <c r="AG169" t="s">
        <v>43</v>
      </c>
      <c r="AH169">
        <f t="shared" si="53"/>
        <v>0.12284999999999999</v>
      </c>
      <c r="AI169">
        <f t="shared" si="54"/>
        <v>5.8529999999999999E-2</v>
      </c>
      <c r="AJ169">
        <f t="shared" si="55"/>
        <v>0.20821000000000001</v>
      </c>
      <c r="AK169">
        <f t="shared" si="56"/>
        <v>0.50031000000000003</v>
      </c>
      <c r="AL169">
        <f t="shared" si="57"/>
        <v>0.10052</v>
      </c>
      <c r="AM169">
        <f t="shared" si="58"/>
        <v>8.3899999999999999E-3</v>
      </c>
      <c r="AN169">
        <f t="shared" si="59"/>
        <v>0.96243000000000001</v>
      </c>
      <c r="AO169">
        <f t="shared" si="60"/>
        <v>9.7100000000000006E-2</v>
      </c>
      <c r="AP169">
        <f t="shared" si="61"/>
        <v>0</v>
      </c>
      <c r="AQ169">
        <f t="shared" si="62"/>
        <v>0</v>
      </c>
    </row>
    <row r="170" spans="1:43">
      <c r="A170" t="s">
        <v>188</v>
      </c>
      <c r="B170" s="1">
        <v>3.0000000000000001E-5</v>
      </c>
      <c r="C170">
        <v>0.10112</v>
      </c>
      <c r="D170">
        <v>6.7000000000000002E-4</v>
      </c>
      <c r="E170">
        <v>6.9709999999999994E-2</v>
      </c>
      <c r="F170">
        <v>0</v>
      </c>
      <c r="G170">
        <v>0.54732999999999998</v>
      </c>
      <c r="H170">
        <v>0.50778999999999996</v>
      </c>
      <c r="I170">
        <v>2.7210000000000002E-2</v>
      </c>
      <c r="J170">
        <v>3.737E-2</v>
      </c>
      <c r="K170">
        <v>4.8120000000000003E-2</v>
      </c>
      <c r="L170">
        <v>8.09E-3</v>
      </c>
      <c r="M170">
        <v>1.512E-2</v>
      </c>
      <c r="N170">
        <v>3.1759999999999997E-2</v>
      </c>
      <c r="O170">
        <v>1.08209</v>
      </c>
      <c r="P170">
        <v>0.1091</v>
      </c>
      <c r="Q170">
        <v>0</v>
      </c>
      <c r="R170">
        <v>0</v>
      </c>
      <c r="S170">
        <v>0</v>
      </c>
      <c r="T170">
        <v>0</v>
      </c>
      <c r="U170" s="2" t="str">
        <f t="shared" si="42"/>
        <v>A51091</v>
      </c>
      <c r="V170" s="2">
        <f t="shared" si="43"/>
        <v>0.10182000000000001</v>
      </c>
      <c r="W170" s="2">
        <f t="shared" si="44"/>
        <v>6.9709999999999994E-2</v>
      </c>
      <c r="X170" s="2">
        <f t="shared" si="45"/>
        <v>0.54732999999999998</v>
      </c>
      <c r="Y170" s="2">
        <f t="shared" si="46"/>
        <v>0.50778999999999996</v>
      </c>
      <c r="Z170" s="2">
        <f t="shared" si="47"/>
        <v>0.11269999999999999</v>
      </c>
      <c r="AA170" s="2">
        <f t="shared" si="48"/>
        <v>8.09E-3</v>
      </c>
      <c r="AB170" s="2">
        <f t="shared" si="49"/>
        <v>1.12897</v>
      </c>
      <c r="AC170" s="2">
        <f t="shared" si="50"/>
        <v>0.1091</v>
      </c>
      <c r="AD170" s="2">
        <f t="shared" si="51"/>
        <v>0</v>
      </c>
      <c r="AE170" s="2">
        <f t="shared" si="52"/>
        <v>0</v>
      </c>
      <c r="AG170" t="s">
        <v>254</v>
      </c>
      <c r="AH170">
        <f t="shared" si="53"/>
        <v>9.2340000000000005E-2</v>
      </c>
      <c r="AI170">
        <f t="shared" si="54"/>
        <v>0.12787999999999999</v>
      </c>
      <c r="AJ170">
        <f t="shared" si="55"/>
        <v>0.45578999999999997</v>
      </c>
      <c r="AK170">
        <f t="shared" si="56"/>
        <v>1.5550200000000001</v>
      </c>
      <c r="AL170">
        <f t="shared" si="57"/>
        <v>0.14302999999999999</v>
      </c>
      <c r="AM170">
        <f t="shared" si="58"/>
        <v>1.5310000000000001E-2</v>
      </c>
      <c r="AN170">
        <f t="shared" si="59"/>
        <v>1.58145</v>
      </c>
      <c r="AO170">
        <f t="shared" si="60"/>
        <v>0.14732999999999999</v>
      </c>
      <c r="AP170">
        <f t="shared" si="61"/>
        <v>0</v>
      </c>
      <c r="AQ170">
        <f t="shared" si="62"/>
        <v>0</v>
      </c>
    </row>
    <row r="171" spans="1:43">
      <c r="A171" t="s">
        <v>189</v>
      </c>
      <c r="B171">
        <v>2.0000000000000001E-4</v>
      </c>
      <c r="C171">
        <v>0.11749</v>
      </c>
      <c r="D171">
        <v>6.3000000000000003E-4</v>
      </c>
      <c r="E171">
        <v>6.9139999999999993E-2</v>
      </c>
      <c r="F171" s="1">
        <v>1.0000000000000001E-5</v>
      </c>
      <c r="G171">
        <v>0.29398000000000002</v>
      </c>
      <c r="H171">
        <v>0.60482000000000002</v>
      </c>
      <c r="I171">
        <v>2.6200000000000001E-2</v>
      </c>
      <c r="J171">
        <v>2.2849999999999999E-2</v>
      </c>
      <c r="K171">
        <v>6.0150000000000002E-2</v>
      </c>
      <c r="L171">
        <v>9.6500000000000006E-3</v>
      </c>
      <c r="M171">
        <v>6.6E-3</v>
      </c>
      <c r="N171">
        <v>3.1539999999999999E-2</v>
      </c>
      <c r="O171">
        <v>1.04206</v>
      </c>
      <c r="P171">
        <v>0.10829999999999999</v>
      </c>
      <c r="Q171">
        <v>0</v>
      </c>
      <c r="R171">
        <v>0</v>
      </c>
      <c r="S171">
        <v>0</v>
      </c>
      <c r="T171">
        <v>0</v>
      </c>
      <c r="U171" s="2" t="str">
        <f t="shared" si="42"/>
        <v>B51091</v>
      </c>
      <c r="V171" s="2">
        <f t="shared" si="43"/>
        <v>0.11832000000000001</v>
      </c>
      <c r="W171" s="2">
        <f t="shared" si="44"/>
        <v>6.9139999999999993E-2</v>
      </c>
      <c r="X171" s="2">
        <f t="shared" si="45"/>
        <v>0.29399000000000003</v>
      </c>
      <c r="Y171" s="2">
        <f t="shared" si="46"/>
        <v>0.60482000000000002</v>
      </c>
      <c r="Z171" s="2">
        <f t="shared" si="47"/>
        <v>0.10919999999999999</v>
      </c>
      <c r="AA171" s="2">
        <f t="shared" si="48"/>
        <v>9.6500000000000006E-3</v>
      </c>
      <c r="AB171" s="2">
        <f t="shared" si="49"/>
        <v>1.0802</v>
      </c>
      <c r="AC171" s="2">
        <f t="shared" si="50"/>
        <v>0.10829999999999999</v>
      </c>
      <c r="AD171" s="2">
        <f t="shared" si="51"/>
        <v>0</v>
      </c>
      <c r="AE171" s="2">
        <f t="shared" si="52"/>
        <v>0</v>
      </c>
      <c r="AG171" t="s">
        <v>119</v>
      </c>
      <c r="AH171">
        <f t="shared" si="53"/>
        <v>0.21923000000000004</v>
      </c>
      <c r="AI171">
        <f t="shared" si="54"/>
        <v>0.18501000000000001</v>
      </c>
      <c r="AJ171">
        <f t="shared" si="55"/>
        <v>0.81839999999999991</v>
      </c>
      <c r="AK171">
        <f t="shared" si="56"/>
        <v>1.8544</v>
      </c>
      <c r="AL171">
        <f t="shared" si="57"/>
        <v>0.18024000000000001</v>
      </c>
      <c r="AM171">
        <f t="shared" si="58"/>
        <v>1.8370000000000001E-2</v>
      </c>
      <c r="AN171">
        <f t="shared" si="59"/>
        <v>1.81657</v>
      </c>
      <c r="AO171">
        <f t="shared" si="60"/>
        <v>0.18179000000000001</v>
      </c>
      <c r="AP171">
        <f t="shared" si="61"/>
        <v>0</v>
      </c>
      <c r="AQ171">
        <f t="shared" si="62"/>
        <v>0</v>
      </c>
    </row>
    <row r="172" spans="1:43">
      <c r="A172" t="s">
        <v>190</v>
      </c>
      <c r="B172">
        <v>1.4999999999999999E-4</v>
      </c>
      <c r="C172">
        <v>6.5280000000000005E-2</v>
      </c>
      <c r="D172">
        <v>1.2099999999999999E-3</v>
      </c>
      <c r="E172">
        <v>6.4269999999999994E-2</v>
      </c>
      <c r="F172" s="1">
        <v>1.0000000000000001E-5</v>
      </c>
      <c r="G172">
        <v>0.29199999999999998</v>
      </c>
      <c r="H172">
        <v>0.65102000000000004</v>
      </c>
      <c r="I172">
        <v>4.5699999999999998E-2</v>
      </c>
      <c r="J172">
        <v>1.162E-2</v>
      </c>
      <c r="K172">
        <v>4.5350000000000001E-2</v>
      </c>
      <c r="L172">
        <v>1.03E-2</v>
      </c>
      <c r="M172">
        <v>0.13258</v>
      </c>
      <c r="N172">
        <v>3.4329999999999999E-2</v>
      </c>
      <c r="O172">
        <v>0.88851999999999998</v>
      </c>
      <c r="P172">
        <v>0.1028</v>
      </c>
      <c r="Q172">
        <v>0</v>
      </c>
      <c r="R172">
        <v>0</v>
      </c>
      <c r="S172">
        <v>0</v>
      </c>
      <c r="T172">
        <v>0</v>
      </c>
      <c r="U172" s="2" t="str">
        <f t="shared" si="42"/>
        <v>A51530</v>
      </c>
      <c r="V172" s="2">
        <f t="shared" si="43"/>
        <v>6.6640000000000005E-2</v>
      </c>
      <c r="W172" s="2">
        <f t="shared" si="44"/>
        <v>6.4269999999999994E-2</v>
      </c>
      <c r="X172" s="2">
        <f t="shared" si="45"/>
        <v>0.29200999999999999</v>
      </c>
      <c r="Y172" s="2">
        <f t="shared" si="46"/>
        <v>0.65102000000000004</v>
      </c>
      <c r="Z172" s="2">
        <f t="shared" si="47"/>
        <v>0.10267</v>
      </c>
      <c r="AA172" s="2">
        <f t="shared" si="48"/>
        <v>1.03E-2</v>
      </c>
      <c r="AB172" s="2">
        <f t="shared" si="49"/>
        <v>1.0554299999999999</v>
      </c>
      <c r="AC172" s="2">
        <f t="shared" si="50"/>
        <v>0.1028</v>
      </c>
      <c r="AD172" s="2">
        <f t="shared" si="51"/>
        <v>0</v>
      </c>
      <c r="AE172" s="2">
        <f t="shared" si="52"/>
        <v>0</v>
      </c>
      <c r="AG172" t="s">
        <v>186</v>
      </c>
      <c r="AH172">
        <f t="shared" si="53"/>
        <v>5.5550000000000002E-2</v>
      </c>
      <c r="AI172">
        <f t="shared" si="54"/>
        <v>6.3420000000000004E-2</v>
      </c>
      <c r="AJ172">
        <f t="shared" si="55"/>
        <v>0.30342000000000002</v>
      </c>
      <c r="AK172">
        <f t="shared" si="56"/>
        <v>0.68252999999999997</v>
      </c>
      <c r="AL172">
        <f t="shared" si="57"/>
        <v>0.10402</v>
      </c>
      <c r="AM172">
        <f t="shared" si="58"/>
        <v>1.076E-2</v>
      </c>
      <c r="AN172">
        <f t="shared" si="59"/>
        <v>1.05372</v>
      </c>
      <c r="AO172">
        <f t="shared" si="60"/>
        <v>0.104</v>
      </c>
      <c r="AP172">
        <f t="shared" si="61"/>
        <v>0</v>
      </c>
      <c r="AQ172">
        <f t="shared" si="62"/>
        <v>0</v>
      </c>
    </row>
    <row r="173" spans="1:43">
      <c r="A173" t="s">
        <v>191</v>
      </c>
      <c r="B173">
        <v>1.6000000000000001E-4</v>
      </c>
      <c r="C173">
        <v>6.4759999999999998E-2</v>
      </c>
      <c r="D173">
        <v>1.2099999999999999E-3</v>
      </c>
      <c r="E173">
        <v>6.404E-2</v>
      </c>
      <c r="F173" s="1">
        <v>2.0000000000000002E-5</v>
      </c>
      <c r="G173">
        <v>0.29249000000000003</v>
      </c>
      <c r="H173">
        <v>0.64993999999999996</v>
      </c>
      <c r="I173">
        <v>4.7879999999999999E-2</v>
      </c>
      <c r="J173">
        <v>1.157E-2</v>
      </c>
      <c r="K173">
        <v>4.3240000000000001E-2</v>
      </c>
      <c r="L173">
        <v>1.031E-2</v>
      </c>
      <c r="M173">
        <v>0.13863</v>
      </c>
      <c r="N173">
        <v>3.4290000000000001E-2</v>
      </c>
      <c r="O173">
        <v>0.88338000000000005</v>
      </c>
      <c r="P173">
        <v>0.1028</v>
      </c>
      <c r="Q173">
        <v>0</v>
      </c>
      <c r="R173">
        <v>0</v>
      </c>
      <c r="S173">
        <v>0</v>
      </c>
      <c r="T173">
        <v>0</v>
      </c>
      <c r="U173" s="2" t="str">
        <f t="shared" si="42"/>
        <v>F51530</v>
      </c>
      <c r="V173" s="2">
        <f t="shared" si="43"/>
        <v>6.6129999999999994E-2</v>
      </c>
      <c r="W173" s="2">
        <f t="shared" si="44"/>
        <v>6.404E-2</v>
      </c>
      <c r="X173" s="2">
        <f t="shared" si="45"/>
        <v>0.29251000000000005</v>
      </c>
      <c r="Y173" s="2">
        <f t="shared" si="46"/>
        <v>0.64993999999999996</v>
      </c>
      <c r="Z173" s="2">
        <f t="shared" si="47"/>
        <v>0.10269</v>
      </c>
      <c r="AA173" s="2">
        <f t="shared" si="48"/>
        <v>1.031E-2</v>
      </c>
      <c r="AB173" s="2">
        <f t="shared" si="49"/>
        <v>1.0563</v>
      </c>
      <c r="AC173" s="2">
        <f t="shared" si="50"/>
        <v>0.1028</v>
      </c>
      <c r="AD173" s="2">
        <f t="shared" si="51"/>
        <v>0</v>
      </c>
      <c r="AE173" s="2">
        <f t="shared" si="52"/>
        <v>0</v>
      </c>
      <c r="AG173" t="s">
        <v>205</v>
      </c>
      <c r="AH173">
        <f t="shared" si="53"/>
        <v>8.8000000000000009E-2</v>
      </c>
      <c r="AI173">
        <f t="shared" si="54"/>
        <v>7.7299999999999994E-2</v>
      </c>
      <c r="AJ173">
        <f t="shared" si="55"/>
        <v>0.34228999999999998</v>
      </c>
      <c r="AK173">
        <f t="shared" si="56"/>
        <v>0.84684999999999999</v>
      </c>
      <c r="AL173">
        <f t="shared" si="57"/>
        <v>0.11502999999999999</v>
      </c>
      <c r="AM173">
        <f t="shared" si="58"/>
        <v>1.2239999999999999E-2</v>
      </c>
      <c r="AN173">
        <f t="shared" si="59"/>
        <v>1.0489299999999999</v>
      </c>
      <c r="AO173">
        <f t="shared" si="60"/>
        <v>0.1158</v>
      </c>
      <c r="AP173">
        <f t="shared" si="61"/>
        <v>0</v>
      </c>
      <c r="AQ173">
        <f t="shared" si="62"/>
        <v>0</v>
      </c>
    </row>
    <row r="174" spans="1:43">
      <c r="A174" t="s">
        <v>192</v>
      </c>
      <c r="B174">
        <v>2.0000000000000001E-4</v>
      </c>
      <c r="C174">
        <v>8.0570000000000003E-2</v>
      </c>
      <c r="D174">
        <v>6.8000000000000005E-4</v>
      </c>
      <c r="E174">
        <v>7.1910000000000002E-2</v>
      </c>
      <c r="F174" s="1">
        <v>1.0000000000000001E-5</v>
      </c>
      <c r="G174">
        <v>0.32024000000000002</v>
      </c>
      <c r="H174">
        <v>0.71833000000000002</v>
      </c>
      <c r="I174">
        <v>2.8230000000000002E-2</v>
      </c>
      <c r="J174">
        <v>1.7729999999999999E-2</v>
      </c>
      <c r="K174">
        <v>6.3280000000000003E-2</v>
      </c>
      <c r="L174">
        <v>1.082E-2</v>
      </c>
      <c r="M174">
        <v>7.0499999999999998E-3</v>
      </c>
      <c r="N174">
        <v>1.6979999999999999E-2</v>
      </c>
      <c r="O174">
        <v>1.1007199999999999</v>
      </c>
      <c r="P174">
        <v>0.1091</v>
      </c>
      <c r="Q174">
        <v>0</v>
      </c>
      <c r="R174">
        <v>0</v>
      </c>
      <c r="S174">
        <v>0</v>
      </c>
      <c r="T174">
        <v>0</v>
      </c>
      <c r="U174" s="2" t="str">
        <f t="shared" si="42"/>
        <v>A51121</v>
      </c>
      <c r="V174" s="2">
        <f t="shared" si="43"/>
        <v>8.1450000000000009E-2</v>
      </c>
      <c r="W174" s="2">
        <f t="shared" si="44"/>
        <v>7.1910000000000002E-2</v>
      </c>
      <c r="X174" s="2">
        <f t="shared" si="45"/>
        <v>0.32025000000000003</v>
      </c>
      <c r="Y174" s="2">
        <f t="shared" si="46"/>
        <v>0.71833000000000002</v>
      </c>
      <c r="Z174" s="2">
        <f t="shared" si="47"/>
        <v>0.10924</v>
      </c>
      <c r="AA174" s="2">
        <f t="shared" si="48"/>
        <v>1.082E-2</v>
      </c>
      <c r="AB174" s="2">
        <f t="shared" si="49"/>
        <v>1.1247499999999999</v>
      </c>
      <c r="AC174" s="2">
        <f t="shared" si="50"/>
        <v>0.1091</v>
      </c>
      <c r="AD174" s="2">
        <f t="shared" si="51"/>
        <v>0</v>
      </c>
      <c r="AE174" s="2">
        <f t="shared" si="52"/>
        <v>0</v>
      </c>
      <c r="AG174" t="s">
        <v>224</v>
      </c>
      <c r="AH174">
        <f t="shared" si="53"/>
        <v>0.23404</v>
      </c>
      <c r="AI174">
        <f t="shared" si="54"/>
        <v>0.19492999999999999</v>
      </c>
      <c r="AJ174">
        <f t="shared" si="55"/>
        <v>0.67949000000000004</v>
      </c>
      <c r="AK174">
        <f t="shared" si="56"/>
        <v>0.52786999999999995</v>
      </c>
      <c r="AL174">
        <f t="shared" si="57"/>
        <v>0.17874999999999999</v>
      </c>
      <c r="AM174">
        <f t="shared" si="58"/>
        <v>3.048E-2</v>
      </c>
      <c r="AN174">
        <f t="shared" si="59"/>
        <v>1.29497</v>
      </c>
      <c r="AO174">
        <f t="shared" si="60"/>
        <v>0.1386</v>
      </c>
      <c r="AP174">
        <f t="shared" si="61"/>
        <v>0</v>
      </c>
      <c r="AQ174">
        <f t="shared" si="62"/>
        <v>0</v>
      </c>
    </row>
    <row r="175" spans="1:43">
      <c r="A175" t="s">
        <v>193</v>
      </c>
      <c r="B175">
        <v>1.6000000000000001E-4</v>
      </c>
      <c r="C175">
        <v>9.8379999999999995E-2</v>
      </c>
      <c r="D175">
        <v>6.7000000000000002E-4</v>
      </c>
      <c r="E175">
        <v>7.0800000000000002E-2</v>
      </c>
      <c r="F175" s="1">
        <v>1.0000000000000001E-5</v>
      </c>
      <c r="G175">
        <v>0.31369999999999998</v>
      </c>
      <c r="H175">
        <v>0.62363000000000002</v>
      </c>
      <c r="I175">
        <v>5.2170000000000001E-2</v>
      </c>
      <c r="J175">
        <v>2.3310000000000001E-2</v>
      </c>
      <c r="K175">
        <v>3.2620000000000003E-2</v>
      </c>
      <c r="L175">
        <v>9.7300000000000008E-3</v>
      </c>
      <c r="M175">
        <v>1.9779999999999999E-2</v>
      </c>
      <c r="N175">
        <v>2.2200000000000001E-2</v>
      </c>
      <c r="O175">
        <v>1.09562</v>
      </c>
      <c r="P175">
        <v>0.1091</v>
      </c>
      <c r="Q175">
        <v>0</v>
      </c>
      <c r="R175">
        <v>0</v>
      </c>
      <c r="S175">
        <v>0</v>
      </c>
      <c r="T175">
        <v>0</v>
      </c>
      <c r="U175" s="2" t="str">
        <f t="shared" si="42"/>
        <v>F51121</v>
      </c>
      <c r="V175" s="2">
        <f t="shared" si="43"/>
        <v>9.9209999999999993E-2</v>
      </c>
      <c r="W175" s="2">
        <f t="shared" si="44"/>
        <v>7.0800000000000002E-2</v>
      </c>
      <c r="X175" s="2">
        <f t="shared" si="45"/>
        <v>0.31370999999999999</v>
      </c>
      <c r="Y175" s="2">
        <f t="shared" si="46"/>
        <v>0.62363000000000002</v>
      </c>
      <c r="Z175" s="2">
        <f t="shared" si="47"/>
        <v>0.1081</v>
      </c>
      <c r="AA175" s="2">
        <f t="shared" si="48"/>
        <v>9.7300000000000008E-3</v>
      </c>
      <c r="AB175" s="2">
        <f t="shared" si="49"/>
        <v>1.1375999999999999</v>
      </c>
      <c r="AC175" s="2">
        <f t="shared" si="50"/>
        <v>0.1091</v>
      </c>
      <c r="AD175" s="2">
        <f t="shared" si="51"/>
        <v>0</v>
      </c>
      <c r="AE175" s="2">
        <f t="shared" si="52"/>
        <v>0</v>
      </c>
      <c r="AG175" t="s">
        <v>225</v>
      </c>
      <c r="AH175">
        <f t="shared" si="53"/>
        <v>0.22176000000000001</v>
      </c>
      <c r="AI175">
        <f t="shared" si="54"/>
        <v>0.21112</v>
      </c>
      <c r="AJ175">
        <f t="shared" si="55"/>
        <v>0.66869000000000001</v>
      </c>
      <c r="AK175">
        <f t="shared" si="56"/>
        <v>0.51122999999999996</v>
      </c>
      <c r="AL175">
        <f t="shared" si="57"/>
        <v>0.16204000000000002</v>
      </c>
      <c r="AM175">
        <f t="shared" si="58"/>
        <v>3.372E-2</v>
      </c>
      <c r="AN175">
        <f t="shared" si="59"/>
        <v>1.3017000000000001</v>
      </c>
      <c r="AO175">
        <f t="shared" si="60"/>
        <v>0.1399</v>
      </c>
      <c r="AP175">
        <f t="shared" si="61"/>
        <v>0</v>
      </c>
      <c r="AQ175">
        <f t="shared" si="62"/>
        <v>0</v>
      </c>
    </row>
    <row r="176" spans="1:43">
      <c r="A176" t="s">
        <v>194</v>
      </c>
      <c r="B176">
        <v>1.7000000000000001E-4</v>
      </c>
      <c r="C176">
        <v>9.282E-2</v>
      </c>
      <c r="D176">
        <v>6.9999999999999999E-4</v>
      </c>
      <c r="E176">
        <v>6.651E-2</v>
      </c>
      <c r="F176" s="1">
        <v>1.0000000000000001E-5</v>
      </c>
      <c r="G176">
        <v>0.29069</v>
      </c>
      <c r="H176">
        <v>0.60189000000000004</v>
      </c>
      <c r="I176">
        <v>5.2940000000000001E-2</v>
      </c>
      <c r="J176">
        <v>1.7840000000000002E-2</v>
      </c>
      <c r="K176">
        <v>3.3070000000000002E-2</v>
      </c>
      <c r="L176">
        <v>9.5999999999999992E-3</v>
      </c>
      <c r="M176">
        <v>2.8840000000000001E-2</v>
      </c>
      <c r="N176">
        <v>1.9619999999999999E-2</v>
      </c>
      <c r="O176">
        <v>1.0933299999999999</v>
      </c>
      <c r="P176">
        <v>0.1048</v>
      </c>
      <c r="Q176">
        <v>0</v>
      </c>
      <c r="R176">
        <v>0</v>
      </c>
      <c r="S176">
        <v>0</v>
      </c>
      <c r="T176">
        <v>0</v>
      </c>
      <c r="U176" s="2" t="str">
        <f t="shared" si="42"/>
        <v>A51005</v>
      </c>
      <c r="V176" s="2">
        <f t="shared" si="43"/>
        <v>9.3690000000000009E-2</v>
      </c>
      <c r="W176" s="2">
        <f t="shared" si="44"/>
        <v>6.651E-2</v>
      </c>
      <c r="X176" s="2">
        <f t="shared" si="45"/>
        <v>0.29070000000000001</v>
      </c>
      <c r="Y176" s="2">
        <f t="shared" si="46"/>
        <v>0.60189000000000004</v>
      </c>
      <c r="Z176" s="2">
        <f t="shared" si="47"/>
        <v>0.10385000000000001</v>
      </c>
      <c r="AA176" s="2">
        <f t="shared" si="48"/>
        <v>9.5999999999999992E-3</v>
      </c>
      <c r="AB176" s="2">
        <f t="shared" si="49"/>
        <v>1.1417899999999999</v>
      </c>
      <c r="AC176" s="2">
        <f t="shared" si="50"/>
        <v>0.1048</v>
      </c>
      <c r="AD176" s="2">
        <f t="shared" si="51"/>
        <v>0</v>
      </c>
      <c r="AE176" s="2">
        <f t="shared" si="52"/>
        <v>0</v>
      </c>
      <c r="AG176" t="s">
        <v>152</v>
      </c>
      <c r="AH176">
        <f t="shared" si="53"/>
        <v>0.12539</v>
      </c>
      <c r="AI176">
        <f t="shared" si="54"/>
        <v>8.9499999999999996E-2</v>
      </c>
      <c r="AJ176">
        <f t="shared" si="55"/>
        <v>0.37648999999999999</v>
      </c>
      <c r="AK176">
        <f t="shared" si="56"/>
        <v>0.87331999999999999</v>
      </c>
      <c r="AL176">
        <f t="shared" si="57"/>
        <v>0.12956000000000001</v>
      </c>
      <c r="AM176">
        <f t="shared" si="58"/>
        <v>1.226E-2</v>
      </c>
      <c r="AN176">
        <f t="shared" si="59"/>
        <v>1.23204</v>
      </c>
      <c r="AO176">
        <f t="shared" si="60"/>
        <v>0.1246</v>
      </c>
      <c r="AP176">
        <f t="shared" si="61"/>
        <v>0</v>
      </c>
      <c r="AQ176">
        <f t="shared" si="62"/>
        <v>0</v>
      </c>
    </row>
    <row r="177" spans="1:43">
      <c r="A177" t="s">
        <v>195</v>
      </c>
      <c r="B177" s="1">
        <v>4.0000000000000003E-5</v>
      </c>
      <c r="C177">
        <v>7.1749999999999994E-2</v>
      </c>
      <c r="D177">
        <v>1.1800000000000001E-3</v>
      </c>
      <c r="E177">
        <v>6.744E-2</v>
      </c>
      <c r="F177">
        <v>0</v>
      </c>
      <c r="G177">
        <v>0.34709000000000001</v>
      </c>
      <c r="H177">
        <v>0.47577000000000003</v>
      </c>
      <c r="I177">
        <v>3.6499999999999998E-2</v>
      </c>
      <c r="J177">
        <v>2.1649999999999999E-2</v>
      </c>
      <c r="K177">
        <v>4.795E-2</v>
      </c>
      <c r="L177">
        <v>7.7499999999999999E-3</v>
      </c>
      <c r="M177">
        <v>0.18634000000000001</v>
      </c>
      <c r="N177">
        <v>4.5670000000000002E-2</v>
      </c>
      <c r="O177">
        <v>0.89702000000000004</v>
      </c>
      <c r="P177">
        <v>0.1076</v>
      </c>
      <c r="Q177">
        <v>0</v>
      </c>
      <c r="R177">
        <v>0</v>
      </c>
      <c r="S177">
        <v>0</v>
      </c>
      <c r="T177">
        <v>0</v>
      </c>
      <c r="U177" s="2" t="str">
        <f t="shared" si="42"/>
        <v>A54063</v>
      </c>
      <c r="V177" s="2">
        <f t="shared" si="43"/>
        <v>7.2969999999999993E-2</v>
      </c>
      <c r="W177" s="2">
        <f t="shared" si="44"/>
        <v>6.744E-2</v>
      </c>
      <c r="X177" s="2">
        <f t="shared" si="45"/>
        <v>0.34709000000000001</v>
      </c>
      <c r="Y177" s="2">
        <f t="shared" si="46"/>
        <v>0.47577000000000003</v>
      </c>
      <c r="Z177" s="2">
        <f t="shared" si="47"/>
        <v>0.1061</v>
      </c>
      <c r="AA177" s="2">
        <f t="shared" si="48"/>
        <v>7.7499999999999999E-3</v>
      </c>
      <c r="AB177" s="2">
        <f t="shared" si="49"/>
        <v>1.12903</v>
      </c>
      <c r="AC177" s="2">
        <f t="shared" si="50"/>
        <v>0.1076</v>
      </c>
      <c r="AD177" s="2">
        <f t="shared" si="51"/>
        <v>0</v>
      </c>
      <c r="AE177" s="2">
        <f t="shared" si="52"/>
        <v>0</v>
      </c>
      <c r="AG177" t="s">
        <v>144</v>
      </c>
      <c r="AH177">
        <f t="shared" si="53"/>
        <v>0.14501999999999998</v>
      </c>
      <c r="AI177">
        <f t="shared" si="54"/>
        <v>0.10397000000000001</v>
      </c>
      <c r="AJ177">
        <f t="shared" si="55"/>
        <v>0.44336999999999999</v>
      </c>
      <c r="AK177">
        <f t="shared" si="56"/>
        <v>0.93888000000000005</v>
      </c>
      <c r="AL177">
        <f t="shared" si="57"/>
        <v>0.13507</v>
      </c>
      <c r="AM177">
        <f t="shared" si="58"/>
        <v>1.2409999999999999E-2</v>
      </c>
      <c r="AN177">
        <f t="shared" si="59"/>
        <v>1.3581000000000001</v>
      </c>
      <c r="AO177">
        <f t="shared" si="60"/>
        <v>0.13569999999999999</v>
      </c>
      <c r="AP177">
        <f t="shared" si="61"/>
        <v>0</v>
      </c>
      <c r="AQ177">
        <f t="shared" si="62"/>
        <v>0</v>
      </c>
    </row>
    <row r="178" spans="1:43">
      <c r="A178" t="s">
        <v>196</v>
      </c>
      <c r="B178">
        <v>1.7000000000000001E-4</v>
      </c>
      <c r="C178">
        <v>9.0509999999999993E-2</v>
      </c>
      <c r="D178">
        <v>6.9999999999999999E-4</v>
      </c>
      <c r="E178">
        <v>6.6530000000000006E-2</v>
      </c>
      <c r="F178" s="1">
        <v>1.0000000000000001E-5</v>
      </c>
      <c r="G178">
        <v>0.29277999999999998</v>
      </c>
      <c r="H178">
        <v>0.60063999999999995</v>
      </c>
      <c r="I178">
        <v>5.5660000000000001E-2</v>
      </c>
      <c r="J178">
        <v>1.7479999999999999E-2</v>
      </c>
      <c r="K178">
        <v>3.0599999999999999E-2</v>
      </c>
      <c r="L178">
        <v>9.58E-3</v>
      </c>
      <c r="M178">
        <v>2.997E-2</v>
      </c>
      <c r="N178">
        <v>1.9470000000000001E-2</v>
      </c>
      <c r="O178">
        <v>1.09436</v>
      </c>
      <c r="P178">
        <v>0.1048</v>
      </c>
      <c r="Q178">
        <v>0</v>
      </c>
      <c r="R178">
        <v>0</v>
      </c>
      <c r="S178">
        <v>0</v>
      </c>
      <c r="T178">
        <v>0</v>
      </c>
      <c r="U178" s="2" t="str">
        <f t="shared" si="42"/>
        <v>F51005</v>
      </c>
      <c r="V178" s="2">
        <f t="shared" si="43"/>
        <v>9.1380000000000003E-2</v>
      </c>
      <c r="W178" s="2">
        <f t="shared" si="44"/>
        <v>6.6530000000000006E-2</v>
      </c>
      <c r="X178" s="2">
        <f t="shared" si="45"/>
        <v>0.29278999999999999</v>
      </c>
      <c r="Y178" s="2">
        <f t="shared" si="46"/>
        <v>0.60063999999999995</v>
      </c>
      <c r="Z178" s="2">
        <f t="shared" si="47"/>
        <v>0.10374</v>
      </c>
      <c r="AA178" s="2">
        <f t="shared" si="48"/>
        <v>9.58E-3</v>
      </c>
      <c r="AB178" s="2">
        <f t="shared" si="49"/>
        <v>1.1437999999999999</v>
      </c>
      <c r="AC178" s="2">
        <f t="shared" si="50"/>
        <v>0.1048</v>
      </c>
      <c r="AD178" s="2">
        <f t="shared" si="51"/>
        <v>0</v>
      </c>
      <c r="AE178" s="2">
        <f t="shared" si="52"/>
        <v>0</v>
      </c>
      <c r="AG178" t="s">
        <v>132</v>
      </c>
      <c r="AH178">
        <f t="shared" si="53"/>
        <v>6.8199999999999997E-2</v>
      </c>
      <c r="AI178">
        <f t="shared" si="54"/>
        <v>8.7749999999999995E-2</v>
      </c>
      <c r="AJ178">
        <f t="shared" si="55"/>
        <v>0.43653000000000003</v>
      </c>
      <c r="AK178">
        <f t="shared" si="56"/>
        <v>1.07656</v>
      </c>
      <c r="AL178">
        <f t="shared" si="57"/>
        <v>0.13084000000000001</v>
      </c>
      <c r="AM178">
        <f t="shared" si="58"/>
        <v>1.366E-2</v>
      </c>
      <c r="AN178">
        <f t="shared" si="59"/>
        <v>1.25336</v>
      </c>
      <c r="AO178">
        <f t="shared" si="60"/>
        <v>0.13045000000000001</v>
      </c>
      <c r="AP178">
        <f t="shared" si="61"/>
        <v>0</v>
      </c>
      <c r="AQ178">
        <f t="shared" si="62"/>
        <v>0</v>
      </c>
    </row>
    <row r="179" spans="1:43">
      <c r="A179" t="s">
        <v>197</v>
      </c>
      <c r="B179">
        <v>1.7000000000000001E-4</v>
      </c>
      <c r="C179">
        <v>0.12142</v>
      </c>
      <c r="D179">
        <v>1.1900000000000001E-3</v>
      </c>
      <c r="E179">
        <v>6.9159999999999999E-2</v>
      </c>
      <c r="F179" s="1">
        <v>1.0000000000000001E-5</v>
      </c>
      <c r="G179">
        <v>0.27866000000000002</v>
      </c>
      <c r="H179">
        <v>0.55317000000000005</v>
      </c>
      <c r="I179">
        <v>2.5190000000000001E-2</v>
      </c>
      <c r="J179">
        <v>1.5350000000000001E-2</v>
      </c>
      <c r="K179">
        <v>6.6970000000000002E-2</v>
      </c>
      <c r="L179">
        <v>8.8400000000000006E-3</v>
      </c>
      <c r="M179">
        <v>7.4779999999999999E-2</v>
      </c>
      <c r="N179">
        <v>3.2000000000000001E-2</v>
      </c>
      <c r="O179">
        <v>1.0040899999999999</v>
      </c>
      <c r="P179">
        <v>0.1076</v>
      </c>
      <c r="Q179">
        <v>0</v>
      </c>
      <c r="R179">
        <v>0</v>
      </c>
      <c r="S179">
        <v>0</v>
      </c>
      <c r="T179">
        <v>0</v>
      </c>
      <c r="U179" s="2" t="str">
        <f t="shared" si="42"/>
        <v>F54063</v>
      </c>
      <c r="V179" s="2">
        <f t="shared" si="43"/>
        <v>0.12278</v>
      </c>
      <c r="W179" s="2">
        <f t="shared" si="44"/>
        <v>6.9159999999999999E-2</v>
      </c>
      <c r="X179" s="2">
        <f t="shared" si="45"/>
        <v>0.27867000000000003</v>
      </c>
      <c r="Y179" s="2">
        <f t="shared" si="46"/>
        <v>0.55317000000000005</v>
      </c>
      <c r="Z179" s="2">
        <f t="shared" si="47"/>
        <v>0.10750999999999999</v>
      </c>
      <c r="AA179" s="2">
        <f t="shared" si="48"/>
        <v>8.8400000000000006E-3</v>
      </c>
      <c r="AB179" s="2">
        <f t="shared" si="49"/>
        <v>1.11087</v>
      </c>
      <c r="AC179" s="2">
        <f t="shared" si="50"/>
        <v>0.1076</v>
      </c>
      <c r="AD179" s="2">
        <f t="shared" si="51"/>
        <v>0</v>
      </c>
      <c r="AE179" s="2">
        <f t="shared" si="52"/>
        <v>0</v>
      </c>
      <c r="AG179" t="s">
        <v>44</v>
      </c>
      <c r="AH179">
        <f t="shared" si="53"/>
        <v>7.6759999999999995E-2</v>
      </c>
      <c r="AI179">
        <f t="shared" si="54"/>
        <v>5.3089999999999998E-2</v>
      </c>
      <c r="AJ179">
        <f t="shared" si="55"/>
        <v>0.21393999999999999</v>
      </c>
      <c r="AK179">
        <f t="shared" si="56"/>
        <v>0.53120000000000001</v>
      </c>
      <c r="AL179">
        <f t="shared" si="57"/>
        <v>9.2969999999999997E-2</v>
      </c>
      <c r="AM179">
        <f t="shared" si="58"/>
        <v>9.11E-3</v>
      </c>
      <c r="AN179">
        <f t="shared" si="59"/>
        <v>0.90039999999999998</v>
      </c>
      <c r="AO179">
        <f t="shared" si="60"/>
        <v>9.0800000000000006E-2</v>
      </c>
      <c r="AP179">
        <f t="shared" si="61"/>
        <v>0</v>
      </c>
      <c r="AQ179">
        <f t="shared" si="62"/>
        <v>0</v>
      </c>
    </row>
    <row r="180" spans="1:43">
      <c r="A180" t="s">
        <v>198</v>
      </c>
      <c r="B180" s="1">
        <v>2.0000000000000002E-5</v>
      </c>
      <c r="C180">
        <v>0.16582</v>
      </c>
      <c r="D180">
        <v>6.4000000000000005E-4</v>
      </c>
      <c r="E180">
        <v>5.8869999999999999E-2</v>
      </c>
      <c r="F180">
        <v>0</v>
      </c>
      <c r="G180">
        <v>0.99761</v>
      </c>
      <c r="H180">
        <v>0.25003999999999998</v>
      </c>
      <c r="I180">
        <v>5.0360000000000002E-2</v>
      </c>
      <c r="J180">
        <v>5.3120000000000001E-2</v>
      </c>
      <c r="K180">
        <v>1.306E-2</v>
      </c>
      <c r="L180">
        <v>8.5199999999999998E-3</v>
      </c>
      <c r="M180">
        <v>3.8530000000000002E-2</v>
      </c>
      <c r="N180">
        <v>5.604E-2</v>
      </c>
      <c r="O180">
        <v>1.0615399999999999</v>
      </c>
      <c r="P180">
        <v>0.1091</v>
      </c>
      <c r="Q180">
        <v>0</v>
      </c>
      <c r="R180">
        <v>0</v>
      </c>
      <c r="S180">
        <v>0</v>
      </c>
      <c r="T180">
        <v>0</v>
      </c>
      <c r="U180" s="2" t="str">
        <f t="shared" si="42"/>
        <v>F51091</v>
      </c>
      <c r="V180" s="2">
        <f t="shared" si="43"/>
        <v>0.16647999999999999</v>
      </c>
      <c r="W180" s="2">
        <f t="shared" si="44"/>
        <v>5.8869999999999999E-2</v>
      </c>
      <c r="X180" s="2">
        <f t="shared" si="45"/>
        <v>0.99761</v>
      </c>
      <c r="Y180" s="2">
        <f t="shared" si="46"/>
        <v>0.25003999999999998</v>
      </c>
      <c r="Z180" s="2">
        <f t="shared" si="47"/>
        <v>0.11654</v>
      </c>
      <c r="AA180" s="2">
        <f t="shared" si="48"/>
        <v>8.5199999999999998E-3</v>
      </c>
      <c r="AB180" s="2">
        <f t="shared" si="49"/>
        <v>1.15611</v>
      </c>
      <c r="AC180" s="2">
        <f t="shared" si="50"/>
        <v>0.1091</v>
      </c>
      <c r="AD180" s="2">
        <f t="shared" si="51"/>
        <v>0</v>
      </c>
      <c r="AE180" s="2">
        <f t="shared" si="52"/>
        <v>0</v>
      </c>
      <c r="AG180" t="s">
        <v>147</v>
      </c>
      <c r="AH180">
        <f t="shared" si="53"/>
        <v>0.1472</v>
      </c>
      <c r="AI180">
        <f t="shared" si="54"/>
        <v>0.10722</v>
      </c>
      <c r="AJ180">
        <f t="shared" si="55"/>
        <v>0.45787</v>
      </c>
      <c r="AK180">
        <f t="shared" si="56"/>
        <v>0.98121999999999998</v>
      </c>
      <c r="AL180">
        <f t="shared" si="57"/>
        <v>0.13542000000000001</v>
      </c>
      <c r="AM180">
        <f t="shared" si="58"/>
        <v>1.278E-2</v>
      </c>
      <c r="AN180">
        <f t="shared" si="59"/>
        <v>1.3804000000000001</v>
      </c>
      <c r="AO180">
        <f t="shared" si="60"/>
        <v>0.13789999999999999</v>
      </c>
      <c r="AP180">
        <f t="shared" si="61"/>
        <v>0</v>
      </c>
      <c r="AQ180">
        <f t="shared" si="62"/>
        <v>0</v>
      </c>
    </row>
    <row r="181" spans="1:43">
      <c r="A181" t="s">
        <v>199</v>
      </c>
      <c r="B181">
        <v>1.2E-4</v>
      </c>
      <c r="C181">
        <v>8.9719999999999994E-2</v>
      </c>
      <c r="D181">
        <v>1.2099999999999999E-3</v>
      </c>
      <c r="E181">
        <v>4.539E-2</v>
      </c>
      <c r="F181" s="1">
        <v>1.0000000000000001E-5</v>
      </c>
      <c r="G181">
        <v>0.18659000000000001</v>
      </c>
      <c r="H181">
        <v>0.48953999999999998</v>
      </c>
      <c r="I181">
        <v>5.7079999999999999E-2</v>
      </c>
      <c r="J181">
        <v>1.217E-2</v>
      </c>
      <c r="K181">
        <v>3.1019999999999999E-2</v>
      </c>
      <c r="L181">
        <v>1.1610000000000001E-2</v>
      </c>
      <c r="M181">
        <v>0.16217000000000001</v>
      </c>
      <c r="N181">
        <v>3.295E-2</v>
      </c>
      <c r="O181">
        <v>0.92600000000000005</v>
      </c>
      <c r="P181">
        <v>0.1062</v>
      </c>
      <c r="Q181">
        <v>0</v>
      </c>
      <c r="R181">
        <v>0</v>
      </c>
      <c r="S181">
        <v>0</v>
      </c>
      <c r="T181">
        <v>0</v>
      </c>
      <c r="U181" s="2" t="str">
        <f t="shared" si="42"/>
        <v>A51580</v>
      </c>
      <c r="V181" s="2">
        <f t="shared" si="43"/>
        <v>9.1049999999999992E-2</v>
      </c>
      <c r="W181" s="2">
        <f t="shared" si="44"/>
        <v>4.539E-2</v>
      </c>
      <c r="X181" s="2">
        <f t="shared" si="45"/>
        <v>0.18660000000000002</v>
      </c>
      <c r="Y181" s="2">
        <f t="shared" si="46"/>
        <v>0.48953999999999998</v>
      </c>
      <c r="Z181" s="2">
        <f t="shared" si="47"/>
        <v>0.10027</v>
      </c>
      <c r="AA181" s="2">
        <f t="shared" si="48"/>
        <v>1.1610000000000001E-2</v>
      </c>
      <c r="AB181" s="2">
        <f t="shared" si="49"/>
        <v>1.1211200000000001</v>
      </c>
      <c r="AC181" s="2">
        <f t="shared" si="50"/>
        <v>0.1062</v>
      </c>
      <c r="AD181" s="2">
        <f t="shared" si="51"/>
        <v>0</v>
      </c>
      <c r="AE181" s="2">
        <f t="shared" si="52"/>
        <v>0</v>
      </c>
      <c r="AG181" t="s">
        <v>137</v>
      </c>
      <c r="AH181">
        <f t="shared" si="53"/>
        <v>9.845000000000001E-2</v>
      </c>
      <c r="AI181">
        <f t="shared" si="54"/>
        <v>9.4310000000000005E-2</v>
      </c>
      <c r="AJ181">
        <f t="shared" si="55"/>
        <v>0.51217000000000001</v>
      </c>
      <c r="AK181">
        <f t="shared" si="56"/>
        <v>1.2927999999999999</v>
      </c>
      <c r="AL181">
        <f t="shared" si="57"/>
        <v>0.13791999999999999</v>
      </c>
      <c r="AM181">
        <f t="shared" si="58"/>
        <v>1.489E-2</v>
      </c>
      <c r="AN181">
        <f t="shared" si="59"/>
        <v>1.41306</v>
      </c>
      <c r="AO181">
        <f t="shared" si="60"/>
        <v>0.14174999999999999</v>
      </c>
      <c r="AP181">
        <f t="shared" si="61"/>
        <v>0</v>
      </c>
      <c r="AQ181">
        <f t="shared" si="62"/>
        <v>0</v>
      </c>
    </row>
    <row r="182" spans="1:43">
      <c r="A182" t="s">
        <v>200</v>
      </c>
      <c r="B182" s="1">
        <v>8.0000000000000007E-5</v>
      </c>
      <c r="C182">
        <v>0.14516999999999999</v>
      </c>
      <c r="D182">
        <v>1.1999999999999999E-3</v>
      </c>
      <c r="E182">
        <v>0.11990000000000001</v>
      </c>
      <c r="F182">
        <v>0</v>
      </c>
      <c r="G182">
        <v>0.39240999999999998</v>
      </c>
      <c r="H182">
        <v>0.53108</v>
      </c>
      <c r="I182">
        <v>8.702E-2</v>
      </c>
      <c r="J182">
        <v>1.7780000000000001E-2</v>
      </c>
      <c r="K182">
        <v>1.452E-2</v>
      </c>
      <c r="L182">
        <v>1.6920000000000001E-2</v>
      </c>
      <c r="M182">
        <v>0.35260999999999998</v>
      </c>
      <c r="N182">
        <v>5.0070000000000003E-2</v>
      </c>
      <c r="O182">
        <v>0.76537999999999995</v>
      </c>
      <c r="P182">
        <v>0.1062</v>
      </c>
      <c r="Q182">
        <v>0</v>
      </c>
      <c r="R182">
        <v>0</v>
      </c>
      <c r="S182">
        <v>0</v>
      </c>
      <c r="T182">
        <v>0</v>
      </c>
      <c r="U182" s="2" t="str">
        <f t="shared" si="42"/>
        <v>F51580</v>
      </c>
      <c r="V182" s="2">
        <f t="shared" si="43"/>
        <v>0.14645</v>
      </c>
      <c r="W182" s="2">
        <f t="shared" si="44"/>
        <v>0.11990000000000001</v>
      </c>
      <c r="X182" s="2">
        <f t="shared" si="45"/>
        <v>0.39240999999999998</v>
      </c>
      <c r="Y182" s="2">
        <f t="shared" si="46"/>
        <v>0.53108</v>
      </c>
      <c r="Z182" s="2">
        <f t="shared" si="47"/>
        <v>0.11932000000000001</v>
      </c>
      <c r="AA182" s="2">
        <f t="shared" si="48"/>
        <v>1.6920000000000001E-2</v>
      </c>
      <c r="AB182" s="2">
        <f t="shared" si="49"/>
        <v>1.1680599999999999</v>
      </c>
      <c r="AC182" s="2">
        <f t="shared" si="50"/>
        <v>0.1062</v>
      </c>
      <c r="AD182" s="2">
        <f t="shared" si="51"/>
        <v>0</v>
      </c>
      <c r="AE182" s="2">
        <f t="shared" si="52"/>
        <v>0</v>
      </c>
      <c r="AG182" t="s">
        <v>263</v>
      </c>
      <c r="AH182">
        <f t="shared" si="53"/>
        <v>8.7330000000000005E-2</v>
      </c>
      <c r="AI182">
        <f t="shared" si="54"/>
        <v>8.1180000000000002E-2</v>
      </c>
      <c r="AJ182">
        <f t="shared" si="55"/>
        <v>0.36571000000000004</v>
      </c>
      <c r="AK182">
        <f t="shared" si="56"/>
        <v>0.89641000000000004</v>
      </c>
      <c r="AL182">
        <f t="shared" si="57"/>
        <v>0.11960000000000001</v>
      </c>
      <c r="AM182">
        <f t="shared" si="58"/>
        <v>1.2619999999999999E-2</v>
      </c>
      <c r="AN182">
        <f t="shared" si="59"/>
        <v>1.3661700000000001</v>
      </c>
      <c r="AO182">
        <f t="shared" si="60"/>
        <v>0.11977</v>
      </c>
      <c r="AP182">
        <f t="shared" si="61"/>
        <v>0</v>
      </c>
      <c r="AQ182">
        <f t="shared" si="62"/>
        <v>0</v>
      </c>
    </row>
    <row r="183" spans="1:43">
      <c r="A183" t="s">
        <v>201</v>
      </c>
      <c r="B183">
        <v>2.3000000000000001E-4</v>
      </c>
      <c r="C183">
        <v>0.1221</v>
      </c>
      <c r="D183">
        <v>8.5999999999999998E-4</v>
      </c>
      <c r="E183">
        <v>5.9409999999999998E-2</v>
      </c>
      <c r="F183" s="1">
        <v>1.0000000000000001E-5</v>
      </c>
      <c r="G183">
        <v>0.28965000000000002</v>
      </c>
      <c r="H183">
        <v>0.64490000000000003</v>
      </c>
      <c r="I183">
        <v>6.336E-2</v>
      </c>
      <c r="J183">
        <v>2.0729999999999998E-2</v>
      </c>
      <c r="K183">
        <v>2.7289999999999998E-2</v>
      </c>
      <c r="L183">
        <v>8.1899999999999994E-3</v>
      </c>
      <c r="M183">
        <v>8.48E-2</v>
      </c>
      <c r="N183">
        <v>3.3840000000000002E-2</v>
      </c>
      <c r="O183">
        <v>1.17134</v>
      </c>
      <c r="P183">
        <v>0.1103</v>
      </c>
      <c r="Q183">
        <v>0</v>
      </c>
      <c r="R183">
        <v>0</v>
      </c>
      <c r="S183">
        <v>0</v>
      </c>
      <c r="T183">
        <v>0</v>
      </c>
      <c r="U183" s="2" t="str">
        <f t="shared" si="42"/>
        <v>B51023</v>
      </c>
      <c r="V183" s="2">
        <f t="shared" si="43"/>
        <v>0.12318999999999999</v>
      </c>
      <c r="W183" s="2">
        <f t="shared" si="44"/>
        <v>5.9409999999999998E-2</v>
      </c>
      <c r="X183" s="2">
        <f t="shared" si="45"/>
        <v>0.28966000000000003</v>
      </c>
      <c r="Y183" s="2">
        <f t="shared" si="46"/>
        <v>0.64490000000000003</v>
      </c>
      <c r="Z183" s="2">
        <f t="shared" si="47"/>
        <v>0.11137999999999999</v>
      </c>
      <c r="AA183" s="2">
        <f t="shared" si="48"/>
        <v>8.1899999999999994E-3</v>
      </c>
      <c r="AB183" s="2">
        <f t="shared" si="49"/>
        <v>1.2899800000000001</v>
      </c>
      <c r="AC183" s="2">
        <f t="shared" si="50"/>
        <v>0.1103</v>
      </c>
      <c r="AD183" s="2">
        <f t="shared" si="51"/>
        <v>0</v>
      </c>
      <c r="AE183" s="2">
        <f t="shared" si="52"/>
        <v>0</v>
      </c>
      <c r="AG183" t="s">
        <v>150</v>
      </c>
      <c r="AH183">
        <f t="shared" si="53"/>
        <v>8.5750000000000007E-2</v>
      </c>
      <c r="AI183">
        <f t="shared" si="54"/>
        <v>8.276E-2</v>
      </c>
      <c r="AJ183">
        <f t="shared" si="55"/>
        <v>0.37246000000000001</v>
      </c>
      <c r="AK183">
        <f t="shared" si="56"/>
        <v>0.78369</v>
      </c>
      <c r="AL183">
        <f t="shared" si="57"/>
        <v>0.13231999999999999</v>
      </c>
      <c r="AM183">
        <f t="shared" si="58"/>
        <v>1.1350000000000001E-2</v>
      </c>
      <c r="AN183">
        <f t="shared" si="59"/>
        <v>1.19143</v>
      </c>
      <c r="AO183">
        <f t="shared" si="60"/>
        <v>0.1192</v>
      </c>
      <c r="AP183">
        <f t="shared" si="61"/>
        <v>0</v>
      </c>
      <c r="AQ183">
        <f t="shared" si="62"/>
        <v>0</v>
      </c>
    </row>
    <row r="184" spans="1:43">
      <c r="A184" t="s">
        <v>202</v>
      </c>
      <c r="B184">
        <v>4.2999999999999999E-4</v>
      </c>
      <c r="C184">
        <v>8.2820000000000005E-2</v>
      </c>
      <c r="D184">
        <v>7.6999999999999996E-4</v>
      </c>
      <c r="E184">
        <v>7.3410000000000003E-2</v>
      </c>
      <c r="F184" s="1">
        <v>3.0000000000000001E-5</v>
      </c>
      <c r="G184">
        <v>0.32416</v>
      </c>
      <c r="H184">
        <v>0.78442000000000001</v>
      </c>
      <c r="I184">
        <v>6.0420000000000001E-2</v>
      </c>
      <c r="J184">
        <v>1.3899999999999999E-2</v>
      </c>
      <c r="K184">
        <v>3.712E-2</v>
      </c>
      <c r="L184">
        <v>1.171E-2</v>
      </c>
      <c r="M184">
        <v>3.1019999999999999E-2</v>
      </c>
      <c r="N184">
        <v>1.787E-2</v>
      </c>
      <c r="O184">
        <v>1.19143</v>
      </c>
      <c r="P184">
        <v>0.1119</v>
      </c>
      <c r="Q184">
        <v>0</v>
      </c>
      <c r="R184">
        <v>0</v>
      </c>
      <c r="S184">
        <v>0</v>
      </c>
      <c r="T184">
        <v>0</v>
      </c>
      <c r="U184" s="2" t="str">
        <f t="shared" si="42"/>
        <v>A51019</v>
      </c>
      <c r="V184" s="2">
        <f t="shared" si="43"/>
        <v>8.4020000000000011E-2</v>
      </c>
      <c r="W184" s="2">
        <f t="shared" si="44"/>
        <v>7.3410000000000003E-2</v>
      </c>
      <c r="X184" s="2">
        <f t="shared" si="45"/>
        <v>0.32418999999999998</v>
      </c>
      <c r="Y184" s="2">
        <f t="shared" si="46"/>
        <v>0.78442000000000001</v>
      </c>
      <c r="Z184" s="2">
        <f t="shared" si="47"/>
        <v>0.11144</v>
      </c>
      <c r="AA184" s="2">
        <f t="shared" si="48"/>
        <v>1.171E-2</v>
      </c>
      <c r="AB184" s="2">
        <f t="shared" si="49"/>
        <v>1.2403200000000001</v>
      </c>
      <c r="AC184" s="2">
        <f t="shared" si="50"/>
        <v>0.1119</v>
      </c>
      <c r="AD184" s="2">
        <f t="shared" si="51"/>
        <v>0</v>
      </c>
      <c r="AE184" s="2">
        <f t="shared" si="52"/>
        <v>0</v>
      </c>
      <c r="AG184" t="s">
        <v>145</v>
      </c>
      <c r="AH184">
        <f t="shared" si="53"/>
        <v>0.1138</v>
      </c>
      <c r="AI184">
        <f t="shared" si="54"/>
        <v>7.9299999999999995E-2</v>
      </c>
      <c r="AJ184">
        <f t="shared" si="55"/>
        <v>0.32933000000000001</v>
      </c>
      <c r="AK184">
        <f t="shared" si="56"/>
        <v>0.75478999999999996</v>
      </c>
      <c r="AL184">
        <f t="shared" si="57"/>
        <v>0.11502000000000001</v>
      </c>
      <c r="AM184">
        <f t="shared" si="58"/>
        <v>1.112E-2</v>
      </c>
      <c r="AN184">
        <f t="shared" si="59"/>
        <v>1.1615</v>
      </c>
      <c r="AO184">
        <f t="shared" si="60"/>
        <v>0.1162</v>
      </c>
      <c r="AP184">
        <f t="shared" si="61"/>
        <v>0</v>
      </c>
      <c r="AQ184">
        <f t="shared" si="62"/>
        <v>0</v>
      </c>
    </row>
    <row r="185" spans="1:43">
      <c r="A185" t="s">
        <v>203</v>
      </c>
      <c r="B185">
        <v>7.3999999999999999E-4</v>
      </c>
      <c r="C185">
        <v>7.6050000000000006E-2</v>
      </c>
      <c r="D185">
        <v>4.8999999999999998E-4</v>
      </c>
      <c r="E185">
        <v>7.0980000000000001E-2</v>
      </c>
      <c r="F185" s="1">
        <v>4.0000000000000003E-5</v>
      </c>
      <c r="G185">
        <v>0.316</v>
      </c>
      <c r="H185">
        <v>0.77388999999999997</v>
      </c>
      <c r="I185">
        <v>4.1680000000000002E-2</v>
      </c>
      <c r="J185">
        <v>1.222E-2</v>
      </c>
      <c r="K185">
        <v>5.5419999999999997E-2</v>
      </c>
      <c r="L185">
        <v>1.157E-2</v>
      </c>
      <c r="M185">
        <v>4.5900000000000003E-3</v>
      </c>
      <c r="N185">
        <v>0.16783000000000001</v>
      </c>
      <c r="O185">
        <v>0.81206</v>
      </c>
      <c r="P185">
        <v>0.11</v>
      </c>
      <c r="Q185">
        <v>0</v>
      </c>
      <c r="R185">
        <v>0</v>
      </c>
      <c r="S185">
        <v>0</v>
      </c>
      <c r="T185">
        <v>0</v>
      </c>
      <c r="U185" s="2" t="str">
        <f t="shared" si="42"/>
        <v>B51019</v>
      </c>
      <c r="V185" s="2">
        <f t="shared" si="43"/>
        <v>7.7280000000000015E-2</v>
      </c>
      <c r="W185" s="2">
        <f t="shared" si="44"/>
        <v>7.0980000000000001E-2</v>
      </c>
      <c r="X185" s="2">
        <f t="shared" si="45"/>
        <v>0.31603999999999999</v>
      </c>
      <c r="Y185" s="2">
        <f t="shared" si="46"/>
        <v>0.77388999999999997</v>
      </c>
      <c r="Z185" s="2">
        <f t="shared" si="47"/>
        <v>0.10932</v>
      </c>
      <c r="AA185" s="2">
        <f t="shared" si="48"/>
        <v>1.157E-2</v>
      </c>
      <c r="AB185" s="2">
        <f t="shared" si="49"/>
        <v>0.98448000000000002</v>
      </c>
      <c r="AC185" s="2">
        <f t="shared" si="50"/>
        <v>0.11</v>
      </c>
      <c r="AD185" s="2">
        <f t="shared" si="51"/>
        <v>0</v>
      </c>
      <c r="AE185" s="2">
        <f t="shared" si="52"/>
        <v>0</v>
      </c>
      <c r="AG185" t="s">
        <v>242</v>
      </c>
      <c r="AH185">
        <f t="shared" si="53"/>
        <v>0.17591999999999999</v>
      </c>
      <c r="AI185">
        <f t="shared" si="54"/>
        <v>8.43E-2</v>
      </c>
      <c r="AJ185">
        <f t="shared" si="55"/>
        <v>0.33933000000000002</v>
      </c>
      <c r="AK185">
        <f t="shared" si="56"/>
        <v>0.79034000000000004</v>
      </c>
      <c r="AL185">
        <f t="shared" si="57"/>
        <v>0.12491000000000001</v>
      </c>
      <c r="AM185">
        <f t="shared" si="58"/>
        <v>1.123E-2</v>
      </c>
      <c r="AN185">
        <f t="shared" si="59"/>
        <v>1.3820299999999999</v>
      </c>
      <c r="AO185">
        <f t="shared" si="60"/>
        <v>0.12479999999999999</v>
      </c>
      <c r="AP185">
        <f t="shared" si="61"/>
        <v>0</v>
      </c>
      <c r="AQ185">
        <f t="shared" si="62"/>
        <v>0</v>
      </c>
    </row>
    <row r="186" spans="1:43">
      <c r="A186" t="s">
        <v>204</v>
      </c>
      <c r="B186">
        <v>3.6999999999999999E-4</v>
      </c>
      <c r="C186">
        <v>8.7749999999999995E-2</v>
      </c>
      <c r="D186">
        <v>7.6000000000000004E-4</v>
      </c>
      <c r="E186">
        <v>7.4050000000000005E-2</v>
      </c>
      <c r="F186" s="1">
        <v>3.0000000000000001E-5</v>
      </c>
      <c r="G186">
        <v>0.32130999999999998</v>
      </c>
      <c r="H186">
        <v>0.78817999999999999</v>
      </c>
      <c r="I186">
        <v>6.6860000000000003E-2</v>
      </c>
      <c r="J186">
        <v>1.508E-2</v>
      </c>
      <c r="K186">
        <v>3.007E-2</v>
      </c>
      <c r="L186">
        <v>1.179E-2</v>
      </c>
      <c r="M186">
        <v>3.3570000000000003E-2</v>
      </c>
      <c r="N186">
        <v>1.8800000000000001E-2</v>
      </c>
      <c r="O186">
        <v>1.18855</v>
      </c>
      <c r="P186">
        <v>0.1119</v>
      </c>
      <c r="Q186">
        <v>0</v>
      </c>
      <c r="R186">
        <v>0</v>
      </c>
      <c r="S186">
        <v>0</v>
      </c>
      <c r="T186">
        <v>0</v>
      </c>
      <c r="U186" s="2" t="str">
        <f t="shared" si="42"/>
        <v>F51019</v>
      </c>
      <c r="V186" s="2">
        <f t="shared" si="43"/>
        <v>8.8879999999999987E-2</v>
      </c>
      <c r="W186" s="2">
        <f t="shared" si="44"/>
        <v>7.4050000000000005E-2</v>
      </c>
      <c r="X186" s="2">
        <f t="shared" si="45"/>
        <v>0.32133999999999996</v>
      </c>
      <c r="Y186" s="2">
        <f t="shared" si="46"/>
        <v>0.78817999999999999</v>
      </c>
      <c r="Z186" s="2">
        <f t="shared" si="47"/>
        <v>0.11201</v>
      </c>
      <c r="AA186" s="2">
        <f t="shared" si="48"/>
        <v>1.179E-2</v>
      </c>
      <c r="AB186" s="2">
        <f t="shared" si="49"/>
        <v>1.24092</v>
      </c>
      <c r="AC186" s="2">
        <f t="shared" si="50"/>
        <v>0.1119</v>
      </c>
      <c r="AD186" s="2">
        <f t="shared" si="51"/>
        <v>0</v>
      </c>
      <c r="AE186" s="2">
        <f t="shared" si="52"/>
        <v>0</v>
      </c>
      <c r="AG186" t="s">
        <v>40</v>
      </c>
      <c r="AH186">
        <f t="shared" si="53"/>
        <v>0.11638999999999999</v>
      </c>
      <c r="AI186">
        <f t="shared" si="54"/>
        <v>8.6489999999999997E-2</v>
      </c>
      <c r="AJ186">
        <f t="shared" si="55"/>
        <v>0.37163000000000002</v>
      </c>
      <c r="AK186">
        <f t="shared" si="56"/>
        <v>0.73295999999999994</v>
      </c>
      <c r="AL186">
        <f t="shared" si="57"/>
        <v>0.12362000000000001</v>
      </c>
      <c r="AM186">
        <f t="shared" si="58"/>
        <v>1.057E-2</v>
      </c>
      <c r="AN186">
        <f t="shared" si="59"/>
        <v>1.2049300000000001</v>
      </c>
      <c r="AO186">
        <f t="shared" si="60"/>
        <v>0.1227</v>
      </c>
      <c r="AP186">
        <f t="shared" si="61"/>
        <v>0</v>
      </c>
      <c r="AQ186">
        <f t="shared" si="62"/>
        <v>0</v>
      </c>
    </row>
    <row r="187" spans="1:43">
      <c r="A187" t="s">
        <v>205</v>
      </c>
      <c r="B187">
        <v>6.3000000000000003E-4</v>
      </c>
      <c r="C187">
        <v>8.6879999999999999E-2</v>
      </c>
      <c r="D187">
        <v>4.8999999999999998E-4</v>
      </c>
      <c r="E187">
        <v>7.7299999999999994E-2</v>
      </c>
      <c r="F187" s="1">
        <v>4.0000000000000003E-5</v>
      </c>
      <c r="G187">
        <v>0.34225</v>
      </c>
      <c r="H187">
        <v>0.84684999999999999</v>
      </c>
      <c r="I187">
        <v>4.3569999999999998E-2</v>
      </c>
      <c r="J187">
        <v>1.4319999999999999E-2</v>
      </c>
      <c r="K187">
        <v>5.7140000000000003E-2</v>
      </c>
      <c r="L187">
        <v>1.2239999999999999E-2</v>
      </c>
      <c r="M187">
        <v>4.1999999999999997E-3</v>
      </c>
      <c r="N187">
        <v>0.24918999999999999</v>
      </c>
      <c r="O187">
        <v>0.79554000000000002</v>
      </c>
      <c r="P187">
        <v>0.1158</v>
      </c>
      <c r="Q187">
        <v>0</v>
      </c>
      <c r="R187">
        <v>0</v>
      </c>
      <c r="S187">
        <v>0</v>
      </c>
      <c r="T187">
        <v>0</v>
      </c>
      <c r="U187" s="2" t="str">
        <f t="shared" si="42"/>
        <v>A51680</v>
      </c>
      <c r="V187" s="2">
        <f t="shared" si="43"/>
        <v>8.8000000000000009E-2</v>
      </c>
      <c r="W187" s="2">
        <f t="shared" si="44"/>
        <v>7.7299999999999994E-2</v>
      </c>
      <c r="X187" s="2">
        <f t="shared" si="45"/>
        <v>0.34228999999999998</v>
      </c>
      <c r="Y187" s="2">
        <f t="shared" si="46"/>
        <v>0.84684999999999999</v>
      </c>
      <c r="Z187" s="2">
        <f t="shared" si="47"/>
        <v>0.11502999999999999</v>
      </c>
      <c r="AA187" s="2">
        <f t="shared" si="48"/>
        <v>1.2239999999999999E-2</v>
      </c>
      <c r="AB187" s="2">
        <f t="shared" si="49"/>
        <v>1.0489299999999999</v>
      </c>
      <c r="AC187" s="2">
        <f t="shared" si="50"/>
        <v>0.1158</v>
      </c>
      <c r="AD187" s="2">
        <f t="shared" si="51"/>
        <v>0</v>
      </c>
      <c r="AE187" s="2">
        <f t="shared" si="52"/>
        <v>0</v>
      </c>
      <c r="AG187" t="s">
        <v>253</v>
      </c>
      <c r="AH187">
        <f t="shared" si="53"/>
        <v>6.3659999999999994E-2</v>
      </c>
      <c r="AI187">
        <f t="shared" si="54"/>
        <v>8.4099999999999994E-2</v>
      </c>
      <c r="AJ187">
        <f t="shared" si="55"/>
        <v>0.40262999999999999</v>
      </c>
      <c r="AK187">
        <f t="shared" si="56"/>
        <v>0.90842999999999996</v>
      </c>
      <c r="AL187">
        <f t="shared" si="57"/>
        <v>0.12211999999999999</v>
      </c>
      <c r="AM187">
        <f t="shared" si="58"/>
        <v>1.2710000000000001E-2</v>
      </c>
      <c r="AN187">
        <f t="shared" si="59"/>
        <v>1.1578000000000002</v>
      </c>
      <c r="AO187">
        <f t="shared" si="60"/>
        <v>0.12189999999999999</v>
      </c>
      <c r="AP187">
        <f t="shared" si="61"/>
        <v>0</v>
      </c>
      <c r="AQ187">
        <f t="shared" si="62"/>
        <v>0</v>
      </c>
    </row>
    <row r="188" spans="1:43">
      <c r="A188" t="s">
        <v>206</v>
      </c>
      <c r="B188">
        <v>5.9999999999999995E-4</v>
      </c>
      <c r="C188">
        <v>6.2939999999999996E-2</v>
      </c>
      <c r="D188">
        <v>6.8000000000000005E-4</v>
      </c>
      <c r="E188">
        <v>0.12250999999999999</v>
      </c>
      <c r="F188" s="1">
        <v>2.0000000000000002E-5</v>
      </c>
      <c r="G188">
        <v>0.60221999999999998</v>
      </c>
      <c r="H188">
        <v>1.4172</v>
      </c>
      <c r="I188">
        <v>3.0880000000000001E-2</v>
      </c>
      <c r="J188">
        <v>1.353E-2</v>
      </c>
      <c r="K188">
        <v>0.10678</v>
      </c>
      <c r="L188">
        <v>1.6160000000000001E-2</v>
      </c>
      <c r="M188">
        <v>1.7700000000000001E-3</v>
      </c>
      <c r="N188">
        <v>7.8990000000000005E-2</v>
      </c>
      <c r="O188">
        <v>1.20435</v>
      </c>
      <c r="P188">
        <v>0.15215000000000001</v>
      </c>
      <c r="Q188">
        <v>0</v>
      </c>
      <c r="R188">
        <v>0</v>
      </c>
      <c r="S188">
        <v>0</v>
      </c>
      <c r="T188">
        <v>0</v>
      </c>
      <c r="U188" s="2" t="str">
        <f t="shared" si="42"/>
        <v>A11001</v>
      </c>
      <c r="V188" s="2">
        <f t="shared" si="43"/>
        <v>6.4219999999999999E-2</v>
      </c>
      <c r="W188" s="2">
        <f t="shared" si="44"/>
        <v>0.12250999999999999</v>
      </c>
      <c r="X188" s="2">
        <f t="shared" si="45"/>
        <v>0.60224</v>
      </c>
      <c r="Y188" s="2">
        <f t="shared" si="46"/>
        <v>1.4172</v>
      </c>
      <c r="Z188" s="2">
        <f t="shared" si="47"/>
        <v>0.15118999999999999</v>
      </c>
      <c r="AA188" s="2">
        <f t="shared" si="48"/>
        <v>1.6160000000000001E-2</v>
      </c>
      <c r="AB188" s="2">
        <f t="shared" si="49"/>
        <v>1.28511</v>
      </c>
      <c r="AC188" s="2">
        <f t="shared" si="50"/>
        <v>0.15215000000000001</v>
      </c>
      <c r="AD188" s="2">
        <f t="shared" si="51"/>
        <v>0</v>
      </c>
      <c r="AE188" s="2">
        <f t="shared" si="52"/>
        <v>0</v>
      </c>
      <c r="AG188" t="s">
        <v>258</v>
      </c>
      <c r="AH188">
        <f t="shared" si="53"/>
        <v>6.9280000000000008E-2</v>
      </c>
      <c r="AI188">
        <f t="shared" si="54"/>
        <v>8.616E-2</v>
      </c>
      <c r="AJ188">
        <f t="shared" si="55"/>
        <v>0.40259</v>
      </c>
      <c r="AK188">
        <f t="shared" si="56"/>
        <v>0.98526000000000002</v>
      </c>
      <c r="AL188">
        <f t="shared" si="57"/>
        <v>0.12458</v>
      </c>
      <c r="AM188">
        <f t="shared" si="58"/>
        <v>1.3259999999999999E-2</v>
      </c>
      <c r="AN188">
        <f t="shared" si="59"/>
        <v>1.1543400000000001</v>
      </c>
      <c r="AO188">
        <f t="shared" si="60"/>
        <v>0.12497</v>
      </c>
      <c r="AP188">
        <f t="shared" si="61"/>
        <v>0</v>
      </c>
      <c r="AQ188">
        <f t="shared" si="62"/>
        <v>0</v>
      </c>
    </row>
    <row r="189" spans="1:43">
      <c r="A189" t="s">
        <v>207</v>
      </c>
      <c r="B189">
        <v>2.5799999999999998E-3</v>
      </c>
      <c r="C189">
        <v>4.8890000000000003E-2</v>
      </c>
      <c r="D189">
        <v>7.7999999999999999E-4</v>
      </c>
      <c r="E189">
        <v>0.13178000000000001</v>
      </c>
      <c r="F189">
        <v>1.2999999999999999E-4</v>
      </c>
      <c r="G189">
        <v>0.47675000000000001</v>
      </c>
      <c r="H189">
        <v>1.2314700000000001</v>
      </c>
      <c r="I189">
        <v>7.2199999999999999E-3</v>
      </c>
      <c r="J189">
        <v>4.3699999999999998E-3</v>
      </c>
      <c r="K189">
        <v>0.11362999999999999</v>
      </c>
      <c r="L189">
        <v>1.5779999999999999E-2</v>
      </c>
      <c r="M189">
        <v>7.9000000000000001E-4</v>
      </c>
      <c r="N189">
        <v>4.7239999999999997E-2</v>
      </c>
      <c r="O189">
        <v>1.2025999999999999</v>
      </c>
      <c r="P189">
        <v>0.15206</v>
      </c>
      <c r="Q189">
        <v>0</v>
      </c>
      <c r="R189">
        <v>0</v>
      </c>
      <c r="S189">
        <v>0</v>
      </c>
      <c r="T189">
        <v>0</v>
      </c>
      <c r="U189" s="2" t="str">
        <f t="shared" si="42"/>
        <v>F11001</v>
      </c>
      <c r="V189" s="2">
        <f t="shared" si="43"/>
        <v>5.2250000000000005E-2</v>
      </c>
      <c r="W189" s="2">
        <f t="shared" si="44"/>
        <v>0.13178000000000001</v>
      </c>
      <c r="X189" s="2">
        <f t="shared" si="45"/>
        <v>0.47688000000000003</v>
      </c>
      <c r="Y189" s="2">
        <f t="shared" si="46"/>
        <v>1.2314700000000001</v>
      </c>
      <c r="Z189" s="2">
        <f t="shared" si="47"/>
        <v>0.12522</v>
      </c>
      <c r="AA189" s="2">
        <f t="shared" si="48"/>
        <v>1.5779999999999999E-2</v>
      </c>
      <c r="AB189" s="2">
        <f t="shared" si="49"/>
        <v>1.2506299999999999</v>
      </c>
      <c r="AC189" s="2">
        <f t="shared" si="50"/>
        <v>0.15206</v>
      </c>
      <c r="AD189" s="2">
        <f t="shared" si="51"/>
        <v>0</v>
      </c>
      <c r="AE189" s="2">
        <f t="shared" si="52"/>
        <v>0</v>
      </c>
      <c r="AG189" t="s">
        <v>281</v>
      </c>
      <c r="AH189">
        <f t="shared" si="53"/>
        <v>0.15382000000000001</v>
      </c>
      <c r="AI189">
        <f t="shared" si="54"/>
        <v>9.7360000000000002E-2</v>
      </c>
      <c r="AJ189">
        <f t="shared" si="55"/>
        <v>0.85568</v>
      </c>
      <c r="AK189">
        <f t="shared" si="56"/>
        <v>0.55561000000000005</v>
      </c>
      <c r="AL189">
        <f t="shared" si="57"/>
        <v>0.13741</v>
      </c>
      <c r="AM189">
        <f t="shared" si="58"/>
        <v>8.2500000000000004E-3</v>
      </c>
      <c r="AN189">
        <f t="shared" si="59"/>
        <v>1.33525</v>
      </c>
      <c r="AO189">
        <f t="shared" si="60"/>
        <v>0.1333</v>
      </c>
      <c r="AP189">
        <f t="shared" si="61"/>
        <v>0</v>
      </c>
      <c r="AQ189">
        <f t="shared" si="62"/>
        <v>0</v>
      </c>
    </row>
    <row r="190" spans="1:43">
      <c r="A190" t="s">
        <v>208</v>
      </c>
      <c r="B190">
        <v>6.4999999999999997E-4</v>
      </c>
      <c r="C190">
        <v>8.2229999999999998E-2</v>
      </c>
      <c r="D190">
        <v>4.0999999999999999E-4</v>
      </c>
      <c r="E190">
        <v>0.11366999999999999</v>
      </c>
      <c r="F190" s="1">
        <v>2.0000000000000002E-5</v>
      </c>
      <c r="G190">
        <v>0.54749000000000003</v>
      </c>
      <c r="H190">
        <v>1.23329</v>
      </c>
      <c r="I190">
        <v>4.4240000000000002E-2</v>
      </c>
      <c r="J190">
        <v>1.6590000000000001E-2</v>
      </c>
      <c r="K190">
        <v>8.2379999999999995E-2</v>
      </c>
      <c r="L190">
        <v>1.512E-2</v>
      </c>
      <c r="M190">
        <v>2.7200000000000002E-3</v>
      </c>
      <c r="N190">
        <v>0.69862999999999997</v>
      </c>
      <c r="O190">
        <v>0.70254000000000005</v>
      </c>
      <c r="P190">
        <v>0.14380000000000001</v>
      </c>
      <c r="Q190">
        <v>0</v>
      </c>
      <c r="R190">
        <v>0</v>
      </c>
      <c r="S190">
        <v>0</v>
      </c>
      <c r="T190">
        <v>0</v>
      </c>
      <c r="U190" s="2" t="str">
        <f t="shared" si="42"/>
        <v>A51059</v>
      </c>
      <c r="V190" s="2">
        <f t="shared" si="43"/>
        <v>8.3289999999999989E-2</v>
      </c>
      <c r="W190" s="2">
        <f t="shared" si="44"/>
        <v>0.11366999999999999</v>
      </c>
      <c r="X190" s="2">
        <f t="shared" si="45"/>
        <v>0.54751000000000005</v>
      </c>
      <c r="Y190" s="2">
        <f t="shared" si="46"/>
        <v>1.23329</v>
      </c>
      <c r="Z190" s="2">
        <f t="shared" si="47"/>
        <v>0.14321</v>
      </c>
      <c r="AA190" s="2">
        <f t="shared" si="48"/>
        <v>1.512E-2</v>
      </c>
      <c r="AB190" s="2">
        <f t="shared" si="49"/>
        <v>1.4038900000000001</v>
      </c>
      <c r="AC190" s="2">
        <f t="shared" si="50"/>
        <v>0.14380000000000001</v>
      </c>
      <c r="AD190" s="2">
        <f t="shared" si="51"/>
        <v>0</v>
      </c>
      <c r="AE190" s="2">
        <f t="shared" si="52"/>
        <v>0</v>
      </c>
      <c r="AG190" t="s">
        <v>269</v>
      </c>
      <c r="AH190">
        <f t="shared" si="53"/>
        <v>7.7679999999999999E-2</v>
      </c>
      <c r="AI190">
        <f t="shared" si="54"/>
        <v>8.0420000000000005E-2</v>
      </c>
      <c r="AJ190">
        <f t="shared" si="55"/>
        <v>0.37287999999999999</v>
      </c>
      <c r="AK190">
        <f t="shared" si="56"/>
        <v>0.81523000000000001</v>
      </c>
      <c r="AL190">
        <f t="shared" si="57"/>
        <v>0.11144999999999999</v>
      </c>
      <c r="AM190">
        <f t="shared" si="58"/>
        <v>1.188E-2</v>
      </c>
      <c r="AN190">
        <f t="shared" si="59"/>
        <v>1.16658</v>
      </c>
      <c r="AO190">
        <f t="shared" si="60"/>
        <v>0.1168</v>
      </c>
      <c r="AP190">
        <f t="shared" si="61"/>
        <v>0</v>
      </c>
      <c r="AQ190">
        <f t="shared" si="62"/>
        <v>0</v>
      </c>
    </row>
    <row r="191" spans="1:43">
      <c r="A191" t="s">
        <v>209</v>
      </c>
      <c r="B191">
        <v>3.5500000000000002E-3</v>
      </c>
      <c r="C191">
        <v>2.964E-2</v>
      </c>
      <c r="D191">
        <v>7.5000000000000002E-4</v>
      </c>
      <c r="E191">
        <v>0.13714000000000001</v>
      </c>
      <c r="F191">
        <v>1.9000000000000001E-4</v>
      </c>
      <c r="G191">
        <v>0.29699999999999999</v>
      </c>
      <c r="H191">
        <v>1.18127</v>
      </c>
      <c r="I191" s="1">
        <v>3.0000000000000001E-5</v>
      </c>
      <c r="J191">
        <v>1.31E-3</v>
      </c>
      <c r="K191">
        <v>5.3269999999999998E-2</v>
      </c>
      <c r="L191">
        <v>1.47E-2</v>
      </c>
      <c r="M191">
        <v>5.6999999999999998E-4</v>
      </c>
      <c r="N191">
        <v>3.006E-2</v>
      </c>
      <c r="O191">
        <v>1.1376999999999999</v>
      </c>
      <c r="P191">
        <v>0.14482</v>
      </c>
      <c r="Q191">
        <v>0</v>
      </c>
      <c r="R191">
        <v>0</v>
      </c>
      <c r="S191">
        <v>0</v>
      </c>
      <c r="T191">
        <v>0</v>
      </c>
      <c r="U191" s="2" t="str">
        <f t="shared" si="42"/>
        <v>A51510</v>
      </c>
      <c r="V191" s="2">
        <f t="shared" si="43"/>
        <v>3.3939999999999998E-2</v>
      </c>
      <c r="W191" s="2">
        <f t="shared" si="44"/>
        <v>0.13714000000000001</v>
      </c>
      <c r="X191" s="2">
        <f t="shared" si="45"/>
        <v>0.29719000000000001</v>
      </c>
      <c r="Y191" s="2">
        <f t="shared" si="46"/>
        <v>1.18127</v>
      </c>
      <c r="Z191" s="2">
        <f t="shared" si="47"/>
        <v>5.4609999999999999E-2</v>
      </c>
      <c r="AA191" s="2">
        <f t="shared" si="48"/>
        <v>1.47E-2</v>
      </c>
      <c r="AB191" s="2">
        <f t="shared" si="49"/>
        <v>1.1683299999999999</v>
      </c>
      <c r="AC191" s="2">
        <f t="shared" si="50"/>
        <v>0.14482</v>
      </c>
      <c r="AD191" s="2">
        <f t="shared" si="51"/>
        <v>0</v>
      </c>
      <c r="AE191" s="2">
        <f t="shared" si="52"/>
        <v>0</v>
      </c>
      <c r="AG191" t="s">
        <v>245</v>
      </c>
      <c r="AH191">
        <f t="shared" si="53"/>
        <v>0.11198999999999999</v>
      </c>
      <c r="AI191">
        <f t="shared" si="54"/>
        <v>7.9070000000000001E-2</v>
      </c>
      <c r="AJ191">
        <f t="shared" si="55"/>
        <v>0.43018000000000001</v>
      </c>
      <c r="AK191">
        <f t="shared" si="56"/>
        <v>0.77063000000000004</v>
      </c>
      <c r="AL191">
        <f t="shared" si="57"/>
        <v>0.11879000000000001</v>
      </c>
      <c r="AM191">
        <f t="shared" si="58"/>
        <v>1.111E-2</v>
      </c>
      <c r="AN191">
        <f t="shared" si="59"/>
        <v>1.2581099999999998</v>
      </c>
      <c r="AO191">
        <f t="shared" si="60"/>
        <v>0.126</v>
      </c>
      <c r="AP191">
        <f t="shared" si="61"/>
        <v>0</v>
      </c>
      <c r="AQ191">
        <f t="shared" si="62"/>
        <v>0</v>
      </c>
    </row>
    <row r="192" spans="1:43">
      <c r="A192" t="s">
        <v>210</v>
      </c>
      <c r="B192">
        <v>4.7400000000000003E-3</v>
      </c>
      <c r="C192">
        <v>5.3460000000000001E-2</v>
      </c>
      <c r="D192">
        <v>8.0999999999999996E-4</v>
      </c>
      <c r="E192">
        <v>0.14437</v>
      </c>
      <c r="F192">
        <v>2.4000000000000001E-4</v>
      </c>
      <c r="G192">
        <v>0.3306</v>
      </c>
      <c r="H192">
        <v>1.2846</v>
      </c>
      <c r="I192">
        <v>1.7000000000000001E-4</v>
      </c>
      <c r="J192">
        <v>1.0499999999999999E-3</v>
      </c>
      <c r="K192">
        <v>6.6919999999999993E-2</v>
      </c>
      <c r="L192">
        <v>1.549E-2</v>
      </c>
      <c r="M192">
        <v>6.7000000000000002E-4</v>
      </c>
      <c r="N192">
        <v>7.3150000000000007E-2</v>
      </c>
      <c r="O192">
        <v>1.13103</v>
      </c>
      <c r="P192">
        <v>0.15173</v>
      </c>
      <c r="Q192">
        <v>0</v>
      </c>
      <c r="R192">
        <v>0</v>
      </c>
      <c r="S192">
        <v>0</v>
      </c>
      <c r="T192">
        <v>0</v>
      </c>
      <c r="U192" s="2" t="str">
        <f t="shared" si="42"/>
        <v>A51610</v>
      </c>
      <c r="V192" s="2">
        <f t="shared" si="43"/>
        <v>5.901E-2</v>
      </c>
      <c r="W192" s="2">
        <f t="shared" si="44"/>
        <v>0.14437</v>
      </c>
      <c r="X192" s="2">
        <f t="shared" si="45"/>
        <v>0.33084000000000002</v>
      </c>
      <c r="Y192" s="2">
        <f t="shared" si="46"/>
        <v>1.2846</v>
      </c>
      <c r="Z192" s="2">
        <f t="shared" si="47"/>
        <v>6.8139999999999992E-2</v>
      </c>
      <c r="AA192" s="2">
        <f t="shared" si="48"/>
        <v>1.549E-2</v>
      </c>
      <c r="AB192" s="2">
        <f t="shared" si="49"/>
        <v>1.20485</v>
      </c>
      <c r="AC192" s="2">
        <f t="shared" si="50"/>
        <v>0.15173</v>
      </c>
      <c r="AD192" s="2">
        <f t="shared" si="51"/>
        <v>0</v>
      </c>
      <c r="AE192" s="2">
        <f t="shared" si="52"/>
        <v>0</v>
      </c>
      <c r="AG192" t="s">
        <v>259</v>
      </c>
      <c r="AH192">
        <f t="shared" si="53"/>
        <v>5.3919999999999996E-2</v>
      </c>
      <c r="AI192">
        <f t="shared" si="54"/>
        <v>8.1610000000000002E-2</v>
      </c>
      <c r="AJ192">
        <f t="shared" si="55"/>
        <v>0.37587000000000004</v>
      </c>
      <c r="AK192">
        <f t="shared" si="56"/>
        <v>1.01136</v>
      </c>
      <c r="AL192">
        <f t="shared" si="57"/>
        <v>0.12286999999999999</v>
      </c>
      <c r="AM192">
        <f t="shared" si="58"/>
        <v>1.324E-2</v>
      </c>
      <c r="AN192">
        <f t="shared" si="59"/>
        <v>1.3196399999999999</v>
      </c>
      <c r="AO192">
        <f t="shared" si="60"/>
        <v>0.12506999999999999</v>
      </c>
      <c r="AP192">
        <f t="shared" si="61"/>
        <v>0</v>
      </c>
      <c r="AQ192">
        <f t="shared" si="62"/>
        <v>0</v>
      </c>
    </row>
    <row r="193" spans="1:43">
      <c r="A193" t="s">
        <v>211</v>
      </c>
      <c r="B193">
        <v>4.0999999999999999E-4</v>
      </c>
      <c r="C193">
        <v>0.10996</v>
      </c>
      <c r="D193">
        <v>6.6E-4</v>
      </c>
      <c r="E193">
        <v>0.11629</v>
      </c>
      <c r="F193" s="1">
        <v>1.0000000000000001E-5</v>
      </c>
      <c r="G193">
        <v>0.53900000000000003</v>
      </c>
      <c r="H193">
        <v>1.21492</v>
      </c>
      <c r="I193">
        <v>5.5480000000000002E-2</v>
      </c>
      <c r="J193">
        <v>2.6120000000000001E-2</v>
      </c>
      <c r="K193">
        <v>6.318E-2</v>
      </c>
      <c r="L193">
        <v>1.4930000000000001E-2</v>
      </c>
      <c r="M193">
        <v>3.0300000000000001E-3</v>
      </c>
      <c r="N193">
        <v>7.8600000000000003E-2</v>
      </c>
      <c r="O193">
        <v>1.2095100000000001</v>
      </c>
      <c r="P193">
        <v>0.14480000000000001</v>
      </c>
      <c r="Q193">
        <v>0</v>
      </c>
      <c r="R193">
        <v>0</v>
      </c>
      <c r="S193">
        <v>0</v>
      </c>
      <c r="T193">
        <v>0</v>
      </c>
      <c r="U193" s="2" t="str">
        <f t="shared" si="42"/>
        <v>F51510</v>
      </c>
      <c r="V193" s="2">
        <f t="shared" si="43"/>
        <v>0.11102999999999999</v>
      </c>
      <c r="W193" s="2">
        <f t="shared" si="44"/>
        <v>0.11629</v>
      </c>
      <c r="X193" s="2">
        <f t="shared" si="45"/>
        <v>0.53900999999999999</v>
      </c>
      <c r="Y193" s="2">
        <f t="shared" si="46"/>
        <v>1.21492</v>
      </c>
      <c r="Z193" s="2">
        <f t="shared" si="47"/>
        <v>0.14478000000000002</v>
      </c>
      <c r="AA193" s="2">
        <f t="shared" si="48"/>
        <v>1.4930000000000001E-2</v>
      </c>
      <c r="AB193" s="2">
        <f t="shared" si="49"/>
        <v>1.2911400000000002</v>
      </c>
      <c r="AC193" s="2">
        <f t="shared" si="50"/>
        <v>0.14480000000000001</v>
      </c>
      <c r="AD193" s="2">
        <f t="shared" si="51"/>
        <v>0</v>
      </c>
      <c r="AE193" s="2">
        <f t="shared" si="52"/>
        <v>0</v>
      </c>
      <c r="AG193" t="s">
        <v>282</v>
      </c>
      <c r="AH193">
        <f t="shared" si="53"/>
        <v>9.0619999999999992E-2</v>
      </c>
      <c r="AI193">
        <f t="shared" si="54"/>
        <v>8.6120000000000002E-2</v>
      </c>
      <c r="AJ193">
        <f t="shared" si="55"/>
        <v>0.41188999999999998</v>
      </c>
      <c r="AK193">
        <f t="shared" si="56"/>
        <v>0.82928000000000002</v>
      </c>
      <c r="AL193">
        <f t="shared" si="57"/>
        <v>0.11666</v>
      </c>
      <c r="AM193">
        <f t="shared" si="58"/>
        <v>1.1900000000000001E-2</v>
      </c>
      <c r="AN193">
        <f t="shared" si="59"/>
        <v>1.2179199999999999</v>
      </c>
      <c r="AO193">
        <f t="shared" si="60"/>
        <v>0.12180000000000001</v>
      </c>
      <c r="AP193">
        <f t="shared" si="61"/>
        <v>0</v>
      </c>
      <c r="AQ193">
        <f t="shared" si="62"/>
        <v>0</v>
      </c>
    </row>
    <row r="194" spans="1:43">
      <c r="A194" t="s">
        <v>212</v>
      </c>
      <c r="B194" s="1">
        <v>1.0000000000000001E-5</v>
      </c>
      <c r="C194">
        <v>0.13467999999999999</v>
      </c>
      <c r="D194">
        <v>6.4000000000000005E-4</v>
      </c>
      <c r="E194">
        <v>0.12075</v>
      </c>
      <c r="F194">
        <v>0</v>
      </c>
      <c r="G194">
        <v>0.57789999999999997</v>
      </c>
      <c r="H194">
        <v>0.86775999999999998</v>
      </c>
      <c r="I194">
        <v>0.15561</v>
      </c>
      <c r="J194">
        <v>2.5430000000000001E-2</v>
      </c>
      <c r="K194">
        <v>4.0699999999999998E-3</v>
      </c>
      <c r="L194">
        <v>1.111E-2</v>
      </c>
      <c r="M194">
        <v>1.1690000000000001E-2</v>
      </c>
      <c r="N194">
        <v>0.20977000000000001</v>
      </c>
      <c r="O194">
        <v>1.1148800000000001</v>
      </c>
      <c r="P194">
        <v>0.1497</v>
      </c>
      <c r="Q194">
        <v>0</v>
      </c>
      <c r="R194">
        <v>0</v>
      </c>
      <c r="S194">
        <v>0</v>
      </c>
      <c r="T194">
        <v>0</v>
      </c>
      <c r="U194" s="2" t="str">
        <f t="shared" si="42"/>
        <v>A51600</v>
      </c>
      <c r="V194" s="2">
        <f t="shared" si="43"/>
        <v>0.13533000000000001</v>
      </c>
      <c r="W194" s="2">
        <f t="shared" si="44"/>
        <v>0.12075</v>
      </c>
      <c r="X194" s="2">
        <f t="shared" si="45"/>
        <v>0.57789999999999997</v>
      </c>
      <c r="Y194" s="2">
        <f t="shared" si="46"/>
        <v>0.86775999999999998</v>
      </c>
      <c r="Z194" s="2">
        <f t="shared" si="47"/>
        <v>0.18511</v>
      </c>
      <c r="AA194" s="2">
        <f t="shared" si="48"/>
        <v>1.111E-2</v>
      </c>
      <c r="AB194" s="2">
        <f t="shared" si="49"/>
        <v>1.3363400000000001</v>
      </c>
      <c r="AC194" s="2">
        <f t="shared" si="50"/>
        <v>0.1497</v>
      </c>
      <c r="AD194" s="2">
        <f t="shared" si="51"/>
        <v>0</v>
      </c>
      <c r="AE194" s="2">
        <f t="shared" si="52"/>
        <v>0</v>
      </c>
      <c r="AG194" t="s">
        <v>195</v>
      </c>
      <c r="AH194">
        <f t="shared" si="53"/>
        <v>7.2969999999999993E-2</v>
      </c>
      <c r="AI194">
        <f t="shared" si="54"/>
        <v>6.744E-2</v>
      </c>
      <c r="AJ194">
        <f t="shared" si="55"/>
        <v>0.34709000000000001</v>
      </c>
      <c r="AK194">
        <f t="shared" si="56"/>
        <v>0.47577000000000003</v>
      </c>
      <c r="AL194">
        <f t="shared" si="57"/>
        <v>0.1061</v>
      </c>
      <c r="AM194">
        <f t="shared" si="58"/>
        <v>7.7499999999999999E-3</v>
      </c>
      <c r="AN194">
        <f t="shared" si="59"/>
        <v>1.12903</v>
      </c>
      <c r="AO194">
        <f t="shared" si="60"/>
        <v>0.1076</v>
      </c>
      <c r="AP194">
        <f t="shared" si="61"/>
        <v>0</v>
      </c>
      <c r="AQ194">
        <f t="shared" si="62"/>
        <v>0</v>
      </c>
    </row>
    <row r="195" spans="1:43">
      <c r="A195" t="s">
        <v>213</v>
      </c>
      <c r="B195">
        <v>0</v>
      </c>
      <c r="C195">
        <v>0.15590999999999999</v>
      </c>
      <c r="D195">
        <v>3.6999999999999999E-4</v>
      </c>
      <c r="E195">
        <v>0.11495</v>
      </c>
      <c r="F195">
        <v>0</v>
      </c>
      <c r="G195">
        <v>0.52437</v>
      </c>
      <c r="H195">
        <v>0.31677</v>
      </c>
      <c r="I195">
        <v>0.13472000000000001</v>
      </c>
      <c r="J195">
        <v>4.521E-2</v>
      </c>
      <c r="K195">
        <v>1.7700000000000001E-3</v>
      </c>
      <c r="L195">
        <v>1.461E-2</v>
      </c>
      <c r="M195">
        <v>2.315E-2</v>
      </c>
      <c r="N195">
        <v>0.74329000000000001</v>
      </c>
      <c r="O195">
        <v>0.66642999999999997</v>
      </c>
      <c r="P195">
        <v>0.14380000000000001</v>
      </c>
      <c r="Q195">
        <v>0</v>
      </c>
      <c r="R195">
        <v>0</v>
      </c>
      <c r="S195">
        <v>0</v>
      </c>
      <c r="T195">
        <v>0</v>
      </c>
      <c r="U195" s="2" t="str">
        <f t="shared" ref="U195:U258" si="63">A195</f>
        <v>F51059</v>
      </c>
      <c r="V195" s="2">
        <f t="shared" ref="V195:V258" si="64">B195+C195+D195</f>
        <v>0.15628</v>
      </c>
      <c r="W195" s="2">
        <f t="shared" ref="W195:W258" si="65">E195</f>
        <v>0.11495</v>
      </c>
      <c r="X195" s="2">
        <f t="shared" ref="X195:X258" si="66">F195+G195</f>
        <v>0.52437</v>
      </c>
      <c r="Y195" s="2">
        <f t="shared" ref="Y195:Y258" si="67">H195</f>
        <v>0.31677</v>
      </c>
      <c r="Z195" s="2">
        <f t="shared" ref="Z195:Z258" si="68">I195+J195+K195</f>
        <v>0.1817</v>
      </c>
      <c r="AA195" s="2">
        <f t="shared" ref="AA195:AA258" si="69">L195</f>
        <v>1.461E-2</v>
      </c>
      <c r="AB195" s="2">
        <f t="shared" ref="AB195:AB258" si="70">M195+N195+O195</f>
        <v>1.4328699999999999</v>
      </c>
      <c r="AC195" s="2">
        <f t="shared" ref="AC195:AC258" si="71">P195</f>
        <v>0.14380000000000001</v>
      </c>
      <c r="AD195" s="2">
        <f t="shared" ref="AD195:AD258" si="72">Q195+R195+S195</f>
        <v>0</v>
      </c>
      <c r="AE195" s="2">
        <f t="shared" ref="AE195:AE258" si="73">T195</f>
        <v>0</v>
      </c>
      <c r="AG195" t="s">
        <v>266</v>
      </c>
      <c r="AH195">
        <f t="shared" ref="AH195:AH258" si="74">VLOOKUP(AG195,$U$1:$AE$368,2,FALSE)</f>
        <v>8.8409999999999989E-2</v>
      </c>
      <c r="AI195">
        <f t="shared" ref="AI195:AI258" si="75">VLOOKUP(AG195,$U$1:$AE$368,3,FALSE)</f>
        <v>8.6449999999999999E-2</v>
      </c>
      <c r="AJ195">
        <f t="shared" ref="AJ195:AJ258" si="76">VLOOKUP(AG195,$U$1:$AE$368,4,FALSE)</f>
        <v>0.40939999999999999</v>
      </c>
      <c r="AK195">
        <f t="shared" ref="AK195:AK258" si="77">VLOOKUP(AG195,$U$1:$AE$368,5,FALSE)</f>
        <v>0.82152999999999998</v>
      </c>
      <c r="AL195">
        <f t="shared" ref="AL195:AL258" si="78">VLOOKUP(AG195,$U$1:$AE$368,6,FALSE)</f>
        <v>0.1198</v>
      </c>
      <c r="AM195">
        <f t="shared" ref="AM195:AM258" si="79">VLOOKUP(AG195,$U$1:$AE$368,7,FALSE)</f>
        <v>1.1690000000000001E-2</v>
      </c>
      <c r="AN195">
        <f t="shared" ref="AN195:AN258" si="80">VLOOKUP(AG195,$U$1:$AE$368,8,FALSE)</f>
        <v>1.14195</v>
      </c>
      <c r="AO195">
        <f t="shared" ref="AO195:AO258" si="81">VLOOKUP(AG195,$U$1:$AE$368,9,FALSE)</f>
        <v>0.12230000000000001</v>
      </c>
      <c r="AP195">
        <f t="shared" ref="AP195:AP258" si="82">VLOOKUP(AG195,$U$1:$AE$368,10,FALSE)</f>
        <v>0</v>
      </c>
      <c r="AQ195">
        <f t="shared" ref="AQ195:AQ258" si="83">VLOOKUP(AG195,$U$1:$AE$368,11,FALSE)</f>
        <v>0</v>
      </c>
    </row>
    <row r="196" spans="1:43">
      <c r="A196" t="s">
        <v>214</v>
      </c>
      <c r="B196" s="1">
        <v>4.0000000000000003E-5</v>
      </c>
      <c r="C196">
        <v>0.1032</v>
      </c>
      <c r="D196">
        <v>3.5E-4</v>
      </c>
      <c r="E196">
        <v>9.257E-2</v>
      </c>
      <c r="F196">
        <v>0</v>
      </c>
      <c r="G196">
        <v>0.46190999999999999</v>
      </c>
      <c r="H196">
        <v>0.47264</v>
      </c>
      <c r="I196">
        <v>0.13294</v>
      </c>
      <c r="J196">
        <v>2.3269999999999999E-2</v>
      </c>
      <c r="K196">
        <v>4.0800000000000003E-3</v>
      </c>
      <c r="L196">
        <v>7.3400000000000002E-3</v>
      </c>
      <c r="M196">
        <v>1.2E-2</v>
      </c>
      <c r="N196">
        <v>0.69757000000000002</v>
      </c>
      <c r="O196">
        <v>0.60548000000000002</v>
      </c>
      <c r="P196">
        <v>0.1323</v>
      </c>
      <c r="Q196">
        <v>0</v>
      </c>
      <c r="R196">
        <v>0</v>
      </c>
      <c r="S196">
        <v>0</v>
      </c>
      <c r="T196">
        <v>0</v>
      </c>
      <c r="U196" s="2" t="str">
        <f t="shared" si="63"/>
        <v>A51153</v>
      </c>
      <c r="V196" s="2">
        <f t="shared" si="64"/>
        <v>0.10359</v>
      </c>
      <c r="W196" s="2">
        <f t="shared" si="65"/>
        <v>9.257E-2</v>
      </c>
      <c r="X196" s="2">
        <f t="shared" si="66"/>
        <v>0.46190999999999999</v>
      </c>
      <c r="Y196" s="2">
        <f t="shared" si="67"/>
        <v>0.47264</v>
      </c>
      <c r="Z196" s="2">
        <f t="shared" si="68"/>
        <v>0.16029000000000002</v>
      </c>
      <c r="AA196" s="2">
        <f t="shared" si="69"/>
        <v>7.3400000000000002E-3</v>
      </c>
      <c r="AB196" s="2">
        <f t="shared" si="70"/>
        <v>1.3150500000000001</v>
      </c>
      <c r="AC196" s="2">
        <f t="shared" si="71"/>
        <v>0.1323</v>
      </c>
      <c r="AD196" s="2">
        <f t="shared" si="72"/>
        <v>0</v>
      </c>
      <c r="AE196" s="2">
        <f t="shared" si="73"/>
        <v>0</v>
      </c>
      <c r="AG196" t="s">
        <v>279</v>
      </c>
      <c r="AH196">
        <f t="shared" si="74"/>
        <v>8.922999999999999E-2</v>
      </c>
      <c r="AI196">
        <f t="shared" si="75"/>
        <v>7.6980000000000007E-2</v>
      </c>
      <c r="AJ196">
        <f t="shared" si="76"/>
        <v>0.34528000000000003</v>
      </c>
      <c r="AK196">
        <f t="shared" si="77"/>
        <v>0.76222000000000001</v>
      </c>
      <c r="AL196">
        <f t="shared" si="78"/>
        <v>0.1016</v>
      </c>
      <c r="AM196">
        <f t="shared" si="79"/>
        <v>1.136E-2</v>
      </c>
      <c r="AN196">
        <f t="shared" si="80"/>
        <v>1.1353</v>
      </c>
      <c r="AO196">
        <f t="shared" si="81"/>
        <v>0.1137</v>
      </c>
      <c r="AP196">
        <f t="shared" si="82"/>
        <v>0</v>
      </c>
      <c r="AQ196">
        <f t="shared" si="83"/>
        <v>0</v>
      </c>
    </row>
    <row r="197" spans="1:43">
      <c r="A197" t="s">
        <v>215</v>
      </c>
      <c r="B197" s="1">
        <v>4.0000000000000003E-5</v>
      </c>
      <c r="C197">
        <v>0.10327</v>
      </c>
      <c r="D197">
        <v>3.4000000000000002E-4</v>
      </c>
      <c r="E197">
        <v>9.2549999999999993E-2</v>
      </c>
      <c r="F197">
        <v>0</v>
      </c>
      <c r="G197">
        <v>0.46161999999999997</v>
      </c>
      <c r="H197">
        <v>0.47054000000000001</v>
      </c>
      <c r="I197">
        <v>0.13344</v>
      </c>
      <c r="J197">
        <v>2.332E-2</v>
      </c>
      <c r="K197">
        <v>3.9399999999999999E-3</v>
      </c>
      <c r="L197">
        <v>7.3200000000000001E-3</v>
      </c>
      <c r="M197">
        <v>1.2109999999999999E-2</v>
      </c>
      <c r="N197">
        <v>0.69774000000000003</v>
      </c>
      <c r="O197">
        <v>0.60524999999999995</v>
      </c>
      <c r="P197">
        <v>0.1323</v>
      </c>
      <c r="Q197">
        <v>0</v>
      </c>
      <c r="R197">
        <v>0</v>
      </c>
      <c r="S197">
        <v>0</v>
      </c>
      <c r="T197">
        <v>0</v>
      </c>
      <c r="U197" s="2" t="str">
        <f t="shared" si="63"/>
        <v>F51153</v>
      </c>
      <c r="V197" s="2">
        <f t="shared" si="64"/>
        <v>0.10364999999999999</v>
      </c>
      <c r="W197" s="2">
        <f t="shared" si="65"/>
        <v>9.2549999999999993E-2</v>
      </c>
      <c r="X197" s="2">
        <f t="shared" si="66"/>
        <v>0.46161999999999997</v>
      </c>
      <c r="Y197" s="2">
        <f t="shared" si="67"/>
        <v>0.47054000000000001</v>
      </c>
      <c r="Z197" s="2">
        <f t="shared" si="68"/>
        <v>0.16070000000000001</v>
      </c>
      <c r="AA197" s="2">
        <f t="shared" si="69"/>
        <v>7.3200000000000001E-3</v>
      </c>
      <c r="AB197" s="2">
        <f t="shared" si="70"/>
        <v>1.3150999999999999</v>
      </c>
      <c r="AC197" s="2">
        <f t="shared" si="71"/>
        <v>0.1323</v>
      </c>
      <c r="AD197" s="2">
        <f t="shared" si="72"/>
        <v>0</v>
      </c>
      <c r="AE197" s="2">
        <f t="shared" si="73"/>
        <v>0</v>
      </c>
      <c r="AG197" t="s">
        <v>292</v>
      </c>
      <c r="AH197">
        <f t="shared" si="74"/>
        <v>0.22600000000000001</v>
      </c>
      <c r="AI197">
        <f t="shared" si="75"/>
        <v>0.1283</v>
      </c>
      <c r="AJ197">
        <f t="shared" si="76"/>
        <v>1.6794199999999999</v>
      </c>
      <c r="AK197">
        <f t="shared" si="77"/>
        <v>0.39235999999999999</v>
      </c>
      <c r="AL197">
        <f t="shared" si="78"/>
        <v>0.15673999999999999</v>
      </c>
      <c r="AM197">
        <f t="shared" si="79"/>
        <v>1.7430000000000001E-2</v>
      </c>
      <c r="AN197">
        <f t="shared" si="80"/>
        <v>1.3906800000000001</v>
      </c>
      <c r="AO197">
        <f t="shared" si="81"/>
        <v>0.1389</v>
      </c>
      <c r="AP197">
        <f t="shared" si="82"/>
        <v>0</v>
      </c>
      <c r="AQ197">
        <f t="shared" si="83"/>
        <v>0</v>
      </c>
    </row>
    <row r="198" spans="1:43">
      <c r="A198" t="s">
        <v>216</v>
      </c>
      <c r="B198" s="1">
        <v>9.0000000000000006E-5</v>
      </c>
      <c r="C198">
        <v>7.1580000000000005E-2</v>
      </c>
      <c r="D198">
        <v>6.6E-4</v>
      </c>
      <c r="E198">
        <v>9.7479999999999997E-2</v>
      </c>
      <c r="F198">
        <v>0</v>
      </c>
      <c r="G198">
        <v>0.47317999999999999</v>
      </c>
      <c r="H198">
        <v>0.96184999999999998</v>
      </c>
      <c r="I198">
        <v>3.9030000000000002E-2</v>
      </c>
      <c r="J198">
        <v>3.2039999999999999E-2</v>
      </c>
      <c r="K198">
        <v>5.9610000000000003E-2</v>
      </c>
      <c r="L198">
        <v>1.304E-2</v>
      </c>
      <c r="M198">
        <v>4.9500000000000004E-3</v>
      </c>
      <c r="N198">
        <v>6.5640000000000004E-2</v>
      </c>
      <c r="O198">
        <v>1.15916</v>
      </c>
      <c r="P198">
        <v>0.13070000000000001</v>
      </c>
      <c r="Q198">
        <v>0</v>
      </c>
      <c r="R198">
        <v>0</v>
      </c>
      <c r="S198">
        <v>0</v>
      </c>
      <c r="T198">
        <v>0</v>
      </c>
      <c r="U198" s="2" t="str">
        <f t="shared" si="63"/>
        <v>A24017</v>
      </c>
      <c r="V198" s="2">
        <f t="shared" si="64"/>
        <v>7.2330000000000005E-2</v>
      </c>
      <c r="W198" s="2">
        <f t="shared" si="65"/>
        <v>9.7479999999999997E-2</v>
      </c>
      <c r="X198" s="2">
        <f t="shared" si="66"/>
        <v>0.47317999999999999</v>
      </c>
      <c r="Y198" s="2">
        <f t="shared" si="67"/>
        <v>0.96184999999999998</v>
      </c>
      <c r="Z198" s="2">
        <f t="shared" si="68"/>
        <v>0.13067999999999999</v>
      </c>
      <c r="AA198" s="2">
        <f t="shared" si="69"/>
        <v>1.304E-2</v>
      </c>
      <c r="AB198" s="2">
        <f t="shared" si="70"/>
        <v>1.2297499999999999</v>
      </c>
      <c r="AC198" s="2">
        <f t="shared" si="71"/>
        <v>0.13070000000000001</v>
      </c>
      <c r="AD198" s="2">
        <f t="shared" si="72"/>
        <v>0</v>
      </c>
      <c r="AE198" s="2">
        <f t="shared" si="73"/>
        <v>0</v>
      </c>
      <c r="AG198" t="s">
        <v>293</v>
      </c>
      <c r="AH198">
        <f t="shared" si="74"/>
        <v>0.28541000000000005</v>
      </c>
      <c r="AI198">
        <f t="shared" si="75"/>
        <v>9.4780000000000003E-2</v>
      </c>
      <c r="AJ198">
        <f t="shared" si="76"/>
        <v>1.97786</v>
      </c>
      <c r="AK198">
        <f t="shared" si="77"/>
        <v>0.3261</v>
      </c>
      <c r="AL198">
        <f t="shared" si="78"/>
        <v>0.18483000000000002</v>
      </c>
      <c r="AM198">
        <f t="shared" si="79"/>
        <v>1.197E-2</v>
      </c>
      <c r="AN198">
        <f t="shared" si="80"/>
        <v>1.3689499999999999</v>
      </c>
      <c r="AO198">
        <f t="shared" si="81"/>
        <v>0.13678999999999999</v>
      </c>
      <c r="AP198">
        <f t="shared" si="82"/>
        <v>0</v>
      </c>
      <c r="AQ198">
        <f t="shared" si="83"/>
        <v>0</v>
      </c>
    </row>
    <row r="199" spans="1:43">
      <c r="A199" t="s">
        <v>217</v>
      </c>
      <c r="B199" s="1">
        <v>3.0000000000000001E-5</v>
      </c>
      <c r="C199">
        <v>9.665E-2</v>
      </c>
      <c r="D199">
        <v>6.4999999999999997E-4</v>
      </c>
      <c r="E199">
        <v>0.1011</v>
      </c>
      <c r="F199">
        <v>0</v>
      </c>
      <c r="G199">
        <v>0.45961000000000002</v>
      </c>
      <c r="H199">
        <v>0.34232000000000001</v>
      </c>
      <c r="I199">
        <v>5.4469999999999998E-2</v>
      </c>
      <c r="J199">
        <v>4.6359999999999998E-2</v>
      </c>
      <c r="K199">
        <v>2.666E-2</v>
      </c>
      <c r="L199">
        <v>1.423E-2</v>
      </c>
      <c r="M199">
        <v>8.8500000000000002E-3</v>
      </c>
      <c r="N199">
        <v>9.5089999999999994E-2</v>
      </c>
      <c r="O199">
        <v>1.1451499999999999</v>
      </c>
      <c r="P199">
        <v>0.13070000000000001</v>
      </c>
      <c r="Q199">
        <v>0</v>
      </c>
      <c r="R199">
        <v>0</v>
      </c>
      <c r="S199">
        <v>0</v>
      </c>
      <c r="T199">
        <v>0</v>
      </c>
      <c r="U199" s="2" t="str">
        <f t="shared" si="63"/>
        <v>F24017</v>
      </c>
      <c r="V199" s="2">
        <f t="shared" si="64"/>
        <v>9.733E-2</v>
      </c>
      <c r="W199" s="2">
        <f t="shared" si="65"/>
        <v>0.1011</v>
      </c>
      <c r="X199" s="2">
        <f t="shared" si="66"/>
        <v>0.45961000000000002</v>
      </c>
      <c r="Y199" s="2">
        <f t="shared" si="67"/>
        <v>0.34232000000000001</v>
      </c>
      <c r="Z199" s="2">
        <f t="shared" si="68"/>
        <v>0.12748999999999999</v>
      </c>
      <c r="AA199" s="2">
        <f t="shared" si="69"/>
        <v>1.423E-2</v>
      </c>
      <c r="AB199" s="2">
        <f t="shared" si="70"/>
        <v>1.2490899999999998</v>
      </c>
      <c r="AC199" s="2">
        <f t="shared" si="71"/>
        <v>0.13070000000000001</v>
      </c>
      <c r="AD199" s="2">
        <f t="shared" si="72"/>
        <v>0</v>
      </c>
      <c r="AE199" s="2">
        <f t="shared" si="73"/>
        <v>0</v>
      </c>
      <c r="AG199" t="s">
        <v>288</v>
      </c>
      <c r="AH199">
        <f t="shared" si="74"/>
        <v>8.9539999999999995E-2</v>
      </c>
      <c r="AI199">
        <f t="shared" si="75"/>
        <v>8.5459999999999994E-2</v>
      </c>
      <c r="AJ199">
        <f t="shared" si="76"/>
        <v>0.41552</v>
      </c>
      <c r="AK199">
        <f t="shared" si="77"/>
        <v>0.80857000000000001</v>
      </c>
      <c r="AL199">
        <f t="shared" si="78"/>
        <v>0.11771</v>
      </c>
      <c r="AM199">
        <f t="shared" si="79"/>
        <v>1.157E-2</v>
      </c>
      <c r="AN199">
        <f t="shared" si="80"/>
        <v>1.2136199999999999</v>
      </c>
      <c r="AO199">
        <f t="shared" si="81"/>
        <v>0.12130000000000001</v>
      </c>
      <c r="AP199">
        <f t="shared" si="82"/>
        <v>0</v>
      </c>
      <c r="AQ199">
        <f t="shared" si="83"/>
        <v>0</v>
      </c>
    </row>
    <row r="200" spans="1:43">
      <c r="A200" t="s">
        <v>218</v>
      </c>
      <c r="B200">
        <v>1.3999999999999999E-4</v>
      </c>
      <c r="C200">
        <v>8.4779999999999994E-2</v>
      </c>
      <c r="D200">
        <v>3.6999999999999999E-4</v>
      </c>
      <c r="E200">
        <v>9.1399999999999995E-2</v>
      </c>
      <c r="F200">
        <v>0</v>
      </c>
      <c r="G200">
        <v>0.44313000000000002</v>
      </c>
      <c r="H200">
        <v>0.67235</v>
      </c>
      <c r="I200">
        <v>0.10756</v>
      </c>
      <c r="J200">
        <v>2.0299999999999999E-2</v>
      </c>
      <c r="K200">
        <v>1.162E-2</v>
      </c>
      <c r="L200">
        <v>9.7099999999999999E-3</v>
      </c>
      <c r="M200">
        <v>7.6699999999999997E-3</v>
      </c>
      <c r="N200">
        <v>0.63092000000000004</v>
      </c>
      <c r="O200">
        <v>0.62312999999999996</v>
      </c>
      <c r="P200">
        <v>0.12809999999999999</v>
      </c>
      <c r="Q200">
        <v>0</v>
      </c>
      <c r="R200">
        <v>0</v>
      </c>
      <c r="S200">
        <v>0</v>
      </c>
      <c r="T200">
        <v>0</v>
      </c>
      <c r="U200" s="2" t="str">
        <f t="shared" si="63"/>
        <v>A51179</v>
      </c>
      <c r="V200" s="2">
        <f t="shared" si="64"/>
        <v>8.5289999999999991E-2</v>
      </c>
      <c r="W200" s="2">
        <f t="shared" si="65"/>
        <v>9.1399999999999995E-2</v>
      </c>
      <c r="X200" s="2">
        <f t="shared" si="66"/>
        <v>0.44313000000000002</v>
      </c>
      <c r="Y200" s="2">
        <f t="shared" si="67"/>
        <v>0.67235</v>
      </c>
      <c r="Z200" s="2">
        <f t="shared" si="68"/>
        <v>0.13947999999999999</v>
      </c>
      <c r="AA200" s="2">
        <f t="shared" si="69"/>
        <v>9.7099999999999999E-3</v>
      </c>
      <c r="AB200" s="2">
        <f t="shared" si="70"/>
        <v>1.26172</v>
      </c>
      <c r="AC200" s="2">
        <f t="shared" si="71"/>
        <v>0.12809999999999999</v>
      </c>
      <c r="AD200" s="2">
        <f t="shared" si="72"/>
        <v>0</v>
      </c>
      <c r="AE200" s="2">
        <f t="shared" si="73"/>
        <v>0</v>
      </c>
      <c r="AG200" t="s">
        <v>232</v>
      </c>
      <c r="AH200">
        <f t="shared" si="74"/>
        <v>0.10008</v>
      </c>
      <c r="AI200">
        <f t="shared" si="75"/>
        <v>0.10458000000000001</v>
      </c>
      <c r="AJ200">
        <f t="shared" si="76"/>
        <v>0.48433999999999999</v>
      </c>
      <c r="AK200">
        <f t="shared" si="77"/>
        <v>1.1233200000000001</v>
      </c>
      <c r="AL200">
        <f t="shared" si="78"/>
        <v>0.13653999999999999</v>
      </c>
      <c r="AM200">
        <f t="shared" si="79"/>
        <v>1.436E-2</v>
      </c>
      <c r="AN200">
        <f t="shared" si="80"/>
        <v>1.2135499999999999</v>
      </c>
      <c r="AO200">
        <f t="shared" si="81"/>
        <v>0.13700999999999999</v>
      </c>
      <c r="AP200">
        <f t="shared" si="82"/>
        <v>0</v>
      </c>
      <c r="AQ200">
        <f t="shared" si="83"/>
        <v>0</v>
      </c>
    </row>
    <row r="201" spans="1:43">
      <c r="A201" t="s">
        <v>219</v>
      </c>
      <c r="B201">
        <v>1.2E-4</v>
      </c>
      <c r="C201">
        <v>8.5220000000000004E-2</v>
      </c>
      <c r="D201">
        <v>3.6999999999999999E-4</v>
      </c>
      <c r="E201">
        <v>9.1039999999999996E-2</v>
      </c>
      <c r="F201">
        <v>0</v>
      </c>
      <c r="G201">
        <v>0.44257999999999997</v>
      </c>
      <c r="H201">
        <v>0.65444000000000002</v>
      </c>
      <c r="I201">
        <v>0.11101999999999999</v>
      </c>
      <c r="J201">
        <v>2.0820000000000002E-2</v>
      </c>
      <c r="K201">
        <v>1.008E-2</v>
      </c>
      <c r="L201">
        <v>9.5200000000000007E-3</v>
      </c>
      <c r="M201">
        <v>8.0499999999999999E-3</v>
      </c>
      <c r="N201">
        <v>0.63063000000000002</v>
      </c>
      <c r="O201">
        <v>0.62322</v>
      </c>
      <c r="P201">
        <v>0.12809999999999999</v>
      </c>
      <c r="Q201">
        <v>0</v>
      </c>
      <c r="R201">
        <v>0</v>
      </c>
      <c r="S201">
        <v>0</v>
      </c>
      <c r="T201">
        <v>0</v>
      </c>
      <c r="U201" s="2" t="str">
        <f t="shared" si="63"/>
        <v>F51179</v>
      </c>
      <c r="V201" s="2">
        <f t="shared" si="64"/>
        <v>8.5709999999999995E-2</v>
      </c>
      <c r="W201" s="2">
        <f t="shared" si="65"/>
        <v>9.1039999999999996E-2</v>
      </c>
      <c r="X201" s="2">
        <f t="shared" si="66"/>
        <v>0.44257999999999997</v>
      </c>
      <c r="Y201" s="2">
        <f t="shared" si="67"/>
        <v>0.65444000000000002</v>
      </c>
      <c r="Z201" s="2">
        <f t="shared" si="68"/>
        <v>0.14191999999999999</v>
      </c>
      <c r="AA201" s="2">
        <f t="shared" si="69"/>
        <v>9.5200000000000007E-3</v>
      </c>
      <c r="AB201" s="2">
        <f t="shared" si="70"/>
        <v>1.2619</v>
      </c>
      <c r="AC201" s="2">
        <f t="shared" si="71"/>
        <v>0.12809999999999999</v>
      </c>
      <c r="AD201" s="2">
        <f t="shared" si="72"/>
        <v>0</v>
      </c>
      <c r="AE201" s="2">
        <f t="shared" si="73"/>
        <v>0</v>
      </c>
      <c r="AG201" t="s">
        <v>230</v>
      </c>
      <c r="AH201">
        <f t="shared" si="74"/>
        <v>0.22428000000000001</v>
      </c>
      <c r="AI201">
        <f t="shared" si="75"/>
        <v>9.9019999999999997E-2</v>
      </c>
      <c r="AJ201">
        <f t="shared" si="76"/>
        <v>0.97321999999999997</v>
      </c>
      <c r="AK201">
        <f t="shared" si="77"/>
        <v>0.28693000000000002</v>
      </c>
      <c r="AL201">
        <f t="shared" si="78"/>
        <v>0.14555000000000001</v>
      </c>
      <c r="AM201">
        <f t="shared" si="79"/>
        <v>1.1849999999999999E-2</v>
      </c>
      <c r="AN201">
        <f t="shared" si="80"/>
        <v>1.3446100000000001</v>
      </c>
      <c r="AO201">
        <f t="shared" si="81"/>
        <v>0.1399</v>
      </c>
      <c r="AP201">
        <f t="shared" si="82"/>
        <v>0</v>
      </c>
      <c r="AQ201">
        <f t="shared" si="83"/>
        <v>0</v>
      </c>
    </row>
    <row r="202" spans="1:43">
      <c r="A202" t="s">
        <v>220</v>
      </c>
      <c r="B202">
        <v>2.9E-4</v>
      </c>
      <c r="C202">
        <v>5.8560000000000001E-2</v>
      </c>
      <c r="D202">
        <v>3.2000000000000003E-4</v>
      </c>
      <c r="E202">
        <v>8.6510000000000004E-2</v>
      </c>
      <c r="F202" s="1">
        <v>1.0000000000000001E-5</v>
      </c>
      <c r="G202">
        <v>0.42931000000000002</v>
      </c>
      <c r="H202">
        <v>0.76146999999999998</v>
      </c>
      <c r="I202">
        <v>2.359E-2</v>
      </c>
      <c r="J202">
        <v>1.9470000000000001E-2</v>
      </c>
      <c r="K202">
        <v>8.1280000000000005E-2</v>
      </c>
      <c r="L202">
        <v>1.093E-2</v>
      </c>
      <c r="M202">
        <v>2.7899999999999999E-3</v>
      </c>
      <c r="N202">
        <v>0.67537000000000003</v>
      </c>
      <c r="O202">
        <v>0.53693999999999997</v>
      </c>
      <c r="P202">
        <v>0.12239999999999999</v>
      </c>
      <c r="Q202">
        <v>0</v>
      </c>
      <c r="R202">
        <v>0</v>
      </c>
      <c r="S202">
        <v>0</v>
      </c>
      <c r="T202">
        <v>0</v>
      </c>
      <c r="U202" s="2" t="str">
        <f t="shared" si="63"/>
        <v>A51193</v>
      </c>
      <c r="V202" s="2">
        <f t="shared" si="64"/>
        <v>5.917E-2</v>
      </c>
      <c r="W202" s="2">
        <f t="shared" si="65"/>
        <v>8.6510000000000004E-2</v>
      </c>
      <c r="X202" s="2">
        <f t="shared" si="66"/>
        <v>0.42932000000000003</v>
      </c>
      <c r="Y202" s="2">
        <f t="shared" si="67"/>
        <v>0.76146999999999998</v>
      </c>
      <c r="Z202" s="2">
        <f t="shared" si="68"/>
        <v>0.12434000000000001</v>
      </c>
      <c r="AA202" s="2">
        <f t="shared" si="69"/>
        <v>1.093E-2</v>
      </c>
      <c r="AB202" s="2">
        <f t="shared" si="70"/>
        <v>1.2151000000000001</v>
      </c>
      <c r="AC202" s="2">
        <f t="shared" si="71"/>
        <v>0.12239999999999999</v>
      </c>
      <c r="AD202" s="2">
        <f t="shared" si="72"/>
        <v>0</v>
      </c>
      <c r="AE202" s="2">
        <f t="shared" si="73"/>
        <v>0</v>
      </c>
      <c r="AG202" t="s">
        <v>289</v>
      </c>
      <c r="AH202">
        <f t="shared" si="74"/>
        <v>8.8049999999999989E-2</v>
      </c>
      <c r="AI202">
        <f t="shared" si="75"/>
        <v>8.7709999999999996E-2</v>
      </c>
      <c r="AJ202">
        <f t="shared" si="76"/>
        <v>0.63043000000000005</v>
      </c>
      <c r="AK202">
        <f t="shared" si="77"/>
        <v>0.48394999999999999</v>
      </c>
      <c r="AL202">
        <f t="shared" si="78"/>
        <v>0.12939000000000001</v>
      </c>
      <c r="AM202">
        <f t="shared" si="79"/>
        <v>7.8100000000000001E-3</v>
      </c>
      <c r="AN202">
        <f t="shared" si="80"/>
        <v>1.15863</v>
      </c>
      <c r="AO202">
        <f t="shared" si="81"/>
        <v>0.12529999999999999</v>
      </c>
      <c r="AP202">
        <f t="shared" si="82"/>
        <v>0</v>
      </c>
      <c r="AQ202">
        <f t="shared" si="83"/>
        <v>0</v>
      </c>
    </row>
    <row r="203" spans="1:43">
      <c r="A203" t="s">
        <v>221</v>
      </c>
      <c r="B203">
        <v>2.9E-4</v>
      </c>
      <c r="C203">
        <v>0.14430999999999999</v>
      </c>
      <c r="D203">
        <v>3.2000000000000003E-4</v>
      </c>
      <c r="E203">
        <v>7.7960000000000002E-2</v>
      </c>
      <c r="F203">
        <v>0</v>
      </c>
      <c r="G203">
        <v>0.34525</v>
      </c>
      <c r="H203">
        <v>0.40198</v>
      </c>
      <c r="I203">
        <v>6.2120000000000002E-2</v>
      </c>
      <c r="J203">
        <v>3.286E-2</v>
      </c>
      <c r="K203">
        <v>2.4420000000000001E-2</v>
      </c>
      <c r="L203">
        <v>6.6400000000000001E-3</v>
      </c>
      <c r="M203">
        <v>7.0600000000000003E-3</v>
      </c>
      <c r="N203">
        <v>0.68215999999999999</v>
      </c>
      <c r="O203">
        <v>0.53090999999999999</v>
      </c>
      <c r="P203">
        <v>0.12239999999999999</v>
      </c>
      <c r="Q203">
        <v>0</v>
      </c>
      <c r="R203">
        <v>0</v>
      </c>
      <c r="S203">
        <v>0</v>
      </c>
      <c r="T203">
        <v>0</v>
      </c>
      <c r="U203" s="2" t="str">
        <f t="shared" si="63"/>
        <v>F51193</v>
      </c>
      <c r="V203" s="2">
        <f t="shared" si="64"/>
        <v>0.14491999999999999</v>
      </c>
      <c r="W203" s="2">
        <f t="shared" si="65"/>
        <v>7.7960000000000002E-2</v>
      </c>
      <c r="X203" s="2">
        <f t="shared" si="66"/>
        <v>0.34525</v>
      </c>
      <c r="Y203" s="2">
        <f t="shared" si="67"/>
        <v>0.40198</v>
      </c>
      <c r="Z203" s="2">
        <f t="shared" si="68"/>
        <v>0.11940000000000001</v>
      </c>
      <c r="AA203" s="2">
        <f t="shared" si="69"/>
        <v>6.6400000000000001E-3</v>
      </c>
      <c r="AB203" s="2">
        <f t="shared" si="70"/>
        <v>1.2201299999999999</v>
      </c>
      <c r="AC203" s="2">
        <f t="shared" si="71"/>
        <v>0.12239999999999999</v>
      </c>
      <c r="AD203" s="2">
        <f t="shared" si="72"/>
        <v>0</v>
      </c>
      <c r="AE203" s="2">
        <f t="shared" si="73"/>
        <v>0</v>
      </c>
      <c r="AG203" t="s">
        <v>340</v>
      </c>
      <c r="AH203">
        <f t="shared" si="74"/>
        <v>0.13984999999999997</v>
      </c>
      <c r="AI203">
        <f t="shared" si="75"/>
        <v>9.9010000000000001E-2</v>
      </c>
      <c r="AJ203">
        <f t="shared" si="76"/>
        <v>0.84064000000000005</v>
      </c>
      <c r="AK203">
        <f t="shared" si="77"/>
        <v>0.43522</v>
      </c>
      <c r="AL203">
        <f t="shared" si="78"/>
        <v>0.13019999999999998</v>
      </c>
      <c r="AM203">
        <f t="shared" si="79"/>
        <v>1.0120000000000001E-2</v>
      </c>
      <c r="AN203">
        <f t="shared" si="80"/>
        <v>1.20164</v>
      </c>
      <c r="AO203">
        <f t="shared" si="81"/>
        <v>0.1275</v>
      </c>
      <c r="AP203">
        <f t="shared" si="82"/>
        <v>0</v>
      </c>
      <c r="AQ203">
        <f t="shared" si="83"/>
        <v>0</v>
      </c>
    </row>
    <row r="204" spans="1:43">
      <c r="A204" t="s">
        <v>222</v>
      </c>
      <c r="B204" s="1">
        <v>4.0000000000000003E-5</v>
      </c>
      <c r="C204">
        <v>0.16675000000000001</v>
      </c>
      <c r="D204">
        <v>6.4999999999999997E-4</v>
      </c>
      <c r="E204">
        <v>6.9639999999999994E-2</v>
      </c>
      <c r="F204">
        <v>0</v>
      </c>
      <c r="G204">
        <v>0.29798999999999998</v>
      </c>
      <c r="H204">
        <v>0.23102</v>
      </c>
      <c r="I204">
        <v>0.11483</v>
      </c>
      <c r="J204">
        <v>4.0649999999999999E-2</v>
      </c>
      <c r="K204">
        <v>7.2399999999999999E-3</v>
      </c>
      <c r="L204">
        <v>7.3499999999999998E-3</v>
      </c>
      <c r="M204">
        <v>9.4599999999999997E-3</v>
      </c>
      <c r="N204">
        <v>0.24526999999999999</v>
      </c>
      <c r="O204">
        <v>1.14032</v>
      </c>
      <c r="P204">
        <v>0.1515</v>
      </c>
      <c r="Q204">
        <v>0</v>
      </c>
      <c r="R204">
        <v>0</v>
      </c>
      <c r="S204">
        <v>0</v>
      </c>
      <c r="T204">
        <v>0</v>
      </c>
      <c r="U204" s="2" t="str">
        <f t="shared" si="63"/>
        <v>F51013</v>
      </c>
      <c r="V204" s="2">
        <f t="shared" si="64"/>
        <v>0.16744000000000003</v>
      </c>
      <c r="W204" s="2">
        <f t="shared" si="65"/>
        <v>6.9639999999999994E-2</v>
      </c>
      <c r="X204" s="2">
        <f t="shared" si="66"/>
        <v>0.29798999999999998</v>
      </c>
      <c r="Y204" s="2">
        <f t="shared" si="67"/>
        <v>0.23102</v>
      </c>
      <c r="Z204" s="2">
        <f t="shared" si="68"/>
        <v>0.16272</v>
      </c>
      <c r="AA204" s="2">
        <f t="shared" si="69"/>
        <v>7.3499999999999998E-3</v>
      </c>
      <c r="AB204" s="2">
        <f t="shared" si="70"/>
        <v>1.3950499999999999</v>
      </c>
      <c r="AC204" s="2">
        <f t="shared" si="71"/>
        <v>0.1515</v>
      </c>
      <c r="AD204" s="2">
        <f t="shared" si="72"/>
        <v>0</v>
      </c>
      <c r="AE204" s="2">
        <f t="shared" si="73"/>
        <v>0</v>
      </c>
      <c r="AG204" t="s">
        <v>323</v>
      </c>
      <c r="AH204">
        <f t="shared" si="74"/>
        <v>7.0820000000000008E-2</v>
      </c>
      <c r="AI204">
        <f t="shared" si="75"/>
        <v>9.0899999999999995E-2</v>
      </c>
      <c r="AJ204">
        <f t="shared" si="76"/>
        <v>0.48703999999999997</v>
      </c>
      <c r="AK204">
        <f t="shared" si="77"/>
        <v>0.75627999999999995</v>
      </c>
      <c r="AL204">
        <f t="shared" si="78"/>
        <v>0.12565999999999999</v>
      </c>
      <c r="AM204">
        <f t="shared" si="79"/>
        <v>1.0710000000000001E-2</v>
      </c>
      <c r="AN204">
        <f t="shared" si="80"/>
        <v>1.16513</v>
      </c>
      <c r="AO204">
        <f t="shared" si="81"/>
        <v>0.12640000000000001</v>
      </c>
      <c r="AP204">
        <f t="shared" si="82"/>
        <v>0</v>
      </c>
      <c r="AQ204">
        <f t="shared" si="83"/>
        <v>0</v>
      </c>
    </row>
    <row r="205" spans="1:43">
      <c r="A205" t="s">
        <v>223</v>
      </c>
      <c r="B205">
        <v>7.7999999999999999E-4</v>
      </c>
      <c r="C205">
        <v>7.9990000000000006E-2</v>
      </c>
      <c r="D205">
        <v>3.8999999999999999E-4</v>
      </c>
      <c r="E205">
        <v>9.0719999999999995E-2</v>
      </c>
      <c r="F205" s="1">
        <v>3.0000000000000001E-5</v>
      </c>
      <c r="G205">
        <v>0.43013000000000001</v>
      </c>
      <c r="H205">
        <v>1.04129</v>
      </c>
      <c r="I205">
        <v>3.4509999999999999E-2</v>
      </c>
      <c r="J205">
        <v>1.512E-2</v>
      </c>
      <c r="K205">
        <v>7.8670000000000004E-2</v>
      </c>
      <c r="L205">
        <v>1.37E-2</v>
      </c>
      <c r="M205">
        <v>3.0999999999999999E-3</v>
      </c>
      <c r="N205">
        <v>0.58248</v>
      </c>
      <c r="O205">
        <v>0.66974</v>
      </c>
      <c r="P205">
        <v>0.1288</v>
      </c>
      <c r="Q205">
        <v>0</v>
      </c>
      <c r="R205">
        <v>0</v>
      </c>
      <c r="S205">
        <v>0</v>
      </c>
      <c r="T205">
        <v>0</v>
      </c>
      <c r="U205" s="2" t="str">
        <f t="shared" si="63"/>
        <v>A51107</v>
      </c>
      <c r="V205" s="2">
        <f t="shared" si="64"/>
        <v>8.116000000000001E-2</v>
      </c>
      <c r="W205" s="2">
        <f t="shared" si="65"/>
        <v>9.0719999999999995E-2</v>
      </c>
      <c r="X205" s="2">
        <f t="shared" si="66"/>
        <v>0.43015999999999999</v>
      </c>
      <c r="Y205" s="2">
        <f t="shared" si="67"/>
        <v>1.04129</v>
      </c>
      <c r="Z205" s="2">
        <f t="shared" si="68"/>
        <v>0.1283</v>
      </c>
      <c r="AA205" s="2">
        <f t="shared" si="69"/>
        <v>1.37E-2</v>
      </c>
      <c r="AB205" s="2">
        <f t="shared" si="70"/>
        <v>1.25532</v>
      </c>
      <c r="AC205" s="2">
        <f t="shared" si="71"/>
        <v>0.1288</v>
      </c>
      <c r="AD205" s="2">
        <f t="shared" si="72"/>
        <v>0</v>
      </c>
      <c r="AE205" s="2">
        <f t="shared" si="73"/>
        <v>0</v>
      </c>
      <c r="AG205" t="s">
        <v>333</v>
      </c>
      <c r="AH205">
        <f t="shared" si="74"/>
        <v>9.2240000000000003E-2</v>
      </c>
      <c r="AI205">
        <f t="shared" si="75"/>
        <v>9.1520000000000004E-2</v>
      </c>
      <c r="AJ205">
        <f t="shared" si="76"/>
        <v>0.50788</v>
      </c>
      <c r="AK205">
        <f t="shared" si="77"/>
        <v>0.61541000000000001</v>
      </c>
      <c r="AL205">
        <f t="shared" si="78"/>
        <v>0.12675</v>
      </c>
      <c r="AM205">
        <f t="shared" si="79"/>
        <v>8.9499999999999996E-3</v>
      </c>
      <c r="AN205">
        <f t="shared" si="80"/>
        <v>1.18787</v>
      </c>
      <c r="AO205">
        <f t="shared" si="81"/>
        <v>0.12889999999999999</v>
      </c>
      <c r="AP205">
        <f t="shared" si="82"/>
        <v>0</v>
      </c>
      <c r="AQ205">
        <f t="shared" si="83"/>
        <v>0</v>
      </c>
    </row>
    <row r="206" spans="1:43">
      <c r="A206" t="s">
        <v>224</v>
      </c>
      <c r="B206" s="1">
        <v>2.0000000000000002E-5</v>
      </c>
      <c r="C206">
        <v>0.23336999999999999</v>
      </c>
      <c r="D206">
        <v>6.4999999999999997E-4</v>
      </c>
      <c r="E206">
        <v>0.19492999999999999</v>
      </c>
      <c r="F206">
        <v>0</v>
      </c>
      <c r="G206">
        <v>0.67949000000000004</v>
      </c>
      <c r="H206">
        <v>0.52786999999999995</v>
      </c>
      <c r="I206">
        <v>0.12801999999999999</v>
      </c>
      <c r="J206">
        <v>4.6240000000000003E-2</v>
      </c>
      <c r="K206">
        <v>4.4900000000000001E-3</v>
      </c>
      <c r="L206">
        <v>3.048E-2</v>
      </c>
      <c r="M206">
        <v>1.2749999999999999E-2</v>
      </c>
      <c r="N206">
        <v>0.20979999999999999</v>
      </c>
      <c r="O206">
        <v>1.0724199999999999</v>
      </c>
      <c r="P206">
        <v>0.1386</v>
      </c>
      <c r="Q206">
        <v>0</v>
      </c>
      <c r="R206">
        <v>0</v>
      </c>
      <c r="S206">
        <v>0</v>
      </c>
      <c r="T206">
        <v>0</v>
      </c>
      <c r="U206" s="2" t="str">
        <f t="shared" si="63"/>
        <v>A51683</v>
      </c>
      <c r="V206" s="2">
        <f t="shared" si="64"/>
        <v>0.23404</v>
      </c>
      <c r="W206" s="2">
        <f t="shared" si="65"/>
        <v>0.19492999999999999</v>
      </c>
      <c r="X206" s="2">
        <f t="shared" si="66"/>
        <v>0.67949000000000004</v>
      </c>
      <c r="Y206" s="2">
        <f t="shared" si="67"/>
        <v>0.52786999999999995</v>
      </c>
      <c r="Z206" s="2">
        <f t="shared" si="68"/>
        <v>0.17874999999999999</v>
      </c>
      <c r="AA206" s="2">
        <f t="shared" si="69"/>
        <v>3.048E-2</v>
      </c>
      <c r="AB206" s="2">
        <f t="shared" si="70"/>
        <v>1.29497</v>
      </c>
      <c r="AC206" s="2">
        <f t="shared" si="71"/>
        <v>0.1386</v>
      </c>
      <c r="AD206" s="2">
        <f t="shared" si="72"/>
        <v>0</v>
      </c>
      <c r="AE206" s="2">
        <f t="shared" si="73"/>
        <v>0</v>
      </c>
      <c r="AG206" t="s">
        <v>256</v>
      </c>
      <c r="AH206">
        <f t="shared" si="74"/>
        <v>9.0359999999999996E-2</v>
      </c>
      <c r="AI206">
        <f t="shared" si="75"/>
        <v>9.6100000000000005E-2</v>
      </c>
      <c r="AJ206">
        <f t="shared" si="76"/>
        <v>0.41517999999999999</v>
      </c>
      <c r="AK206">
        <f t="shared" si="77"/>
        <v>1.19851</v>
      </c>
      <c r="AL206">
        <f t="shared" si="78"/>
        <v>0.13425000000000001</v>
      </c>
      <c r="AM206">
        <f t="shared" si="79"/>
        <v>1.4540000000000001E-2</v>
      </c>
      <c r="AN206">
        <f t="shared" si="80"/>
        <v>1.18083</v>
      </c>
      <c r="AO206">
        <f t="shared" si="81"/>
        <v>0.13697999999999999</v>
      </c>
      <c r="AP206">
        <f t="shared" si="82"/>
        <v>0</v>
      </c>
      <c r="AQ206">
        <f t="shared" si="83"/>
        <v>0</v>
      </c>
    </row>
    <row r="207" spans="1:43">
      <c r="A207" t="s">
        <v>225</v>
      </c>
      <c r="B207" s="1">
        <v>9.0000000000000006E-5</v>
      </c>
      <c r="C207">
        <v>0.22101999999999999</v>
      </c>
      <c r="D207">
        <v>6.4999999999999997E-4</v>
      </c>
      <c r="E207">
        <v>0.21112</v>
      </c>
      <c r="F207">
        <v>0</v>
      </c>
      <c r="G207">
        <v>0.66869000000000001</v>
      </c>
      <c r="H207">
        <v>0.51122999999999996</v>
      </c>
      <c r="I207">
        <v>0.10756</v>
      </c>
      <c r="J207">
        <v>4.1430000000000002E-2</v>
      </c>
      <c r="K207">
        <v>1.3050000000000001E-2</v>
      </c>
      <c r="L207">
        <v>3.372E-2</v>
      </c>
      <c r="M207">
        <v>9.1599999999999997E-3</v>
      </c>
      <c r="N207">
        <v>0.20916000000000001</v>
      </c>
      <c r="O207">
        <v>1.08338</v>
      </c>
      <c r="P207">
        <v>0.1399</v>
      </c>
      <c r="Q207">
        <v>0</v>
      </c>
      <c r="R207">
        <v>0</v>
      </c>
      <c r="S207">
        <v>0</v>
      </c>
      <c r="T207">
        <v>0</v>
      </c>
      <c r="U207" s="2" t="str">
        <f t="shared" si="63"/>
        <v>A51685</v>
      </c>
      <c r="V207" s="2">
        <f t="shared" si="64"/>
        <v>0.22176000000000001</v>
      </c>
      <c r="W207" s="2">
        <f t="shared" si="65"/>
        <v>0.21112</v>
      </c>
      <c r="X207" s="2">
        <f t="shared" si="66"/>
        <v>0.66869000000000001</v>
      </c>
      <c r="Y207" s="2">
        <f t="shared" si="67"/>
        <v>0.51122999999999996</v>
      </c>
      <c r="Z207" s="2">
        <f t="shared" si="68"/>
        <v>0.16204000000000002</v>
      </c>
      <c r="AA207" s="2">
        <f t="shared" si="69"/>
        <v>3.372E-2</v>
      </c>
      <c r="AB207" s="2">
        <f t="shared" si="70"/>
        <v>1.3017000000000001</v>
      </c>
      <c r="AC207" s="2">
        <f t="shared" si="71"/>
        <v>0.1399</v>
      </c>
      <c r="AD207" s="2">
        <f t="shared" si="72"/>
        <v>0</v>
      </c>
      <c r="AE207" s="2">
        <f t="shared" si="73"/>
        <v>0</v>
      </c>
      <c r="AG207" t="s">
        <v>320</v>
      </c>
      <c r="AH207">
        <f t="shared" si="74"/>
        <v>0.22988000000000003</v>
      </c>
      <c r="AI207">
        <f t="shared" si="75"/>
        <v>0.11809</v>
      </c>
      <c r="AJ207">
        <f t="shared" si="76"/>
        <v>0.48670999999999998</v>
      </c>
      <c r="AK207">
        <f t="shared" si="77"/>
        <v>0.76412000000000002</v>
      </c>
      <c r="AL207">
        <f t="shared" si="78"/>
        <v>0.14463000000000001</v>
      </c>
      <c r="AM207">
        <f t="shared" si="79"/>
        <v>9.9799999999999993E-3</v>
      </c>
      <c r="AN207">
        <f t="shared" si="80"/>
        <v>1.3515599999999999</v>
      </c>
      <c r="AO207">
        <f t="shared" si="81"/>
        <v>0.1477</v>
      </c>
      <c r="AP207">
        <f t="shared" si="82"/>
        <v>0</v>
      </c>
      <c r="AQ207">
        <f t="shared" si="83"/>
        <v>0</v>
      </c>
    </row>
    <row r="208" spans="1:43">
      <c r="A208" t="s">
        <v>226</v>
      </c>
      <c r="B208">
        <v>3.4000000000000002E-4</v>
      </c>
      <c r="C208">
        <v>9.493E-2</v>
      </c>
      <c r="D208">
        <v>3.6999999999999999E-4</v>
      </c>
      <c r="E208">
        <v>9.0810000000000002E-2</v>
      </c>
      <c r="F208" s="1">
        <v>1.0000000000000001E-5</v>
      </c>
      <c r="G208">
        <v>0.43308000000000002</v>
      </c>
      <c r="H208">
        <v>1.0094099999999999</v>
      </c>
      <c r="I208">
        <v>7.4990000000000001E-2</v>
      </c>
      <c r="J208">
        <v>1.9210000000000001E-2</v>
      </c>
      <c r="K208">
        <v>3.1140000000000001E-2</v>
      </c>
      <c r="L208">
        <v>1.3480000000000001E-2</v>
      </c>
      <c r="M208">
        <v>8.9599999999999992E-3</v>
      </c>
      <c r="N208">
        <v>0.60907</v>
      </c>
      <c r="O208">
        <v>0.65149000000000001</v>
      </c>
      <c r="P208">
        <v>0.1288</v>
      </c>
      <c r="Q208">
        <v>0</v>
      </c>
      <c r="R208">
        <v>0</v>
      </c>
      <c r="S208">
        <v>0</v>
      </c>
      <c r="T208">
        <v>0</v>
      </c>
      <c r="U208" s="2" t="str">
        <f t="shared" si="63"/>
        <v>F51107</v>
      </c>
      <c r="V208" s="2">
        <f t="shared" si="64"/>
        <v>9.5639999999999989E-2</v>
      </c>
      <c r="W208" s="2">
        <f t="shared" si="65"/>
        <v>9.0810000000000002E-2</v>
      </c>
      <c r="X208" s="2">
        <f t="shared" si="66"/>
        <v>0.43309000000000003</v>
      </c>
      <c r="Y208" s="2">
        <f t="shared" si="67"/>
        <v>1.0094099999999999</v>
      </c>
      <c r="Z208" s="2">
        <f t="shared" si="68"/>
        <v>0.12534000000000001</v>
      </c>
      <c r="AA208" s="2">
        <f t="shared" si="69"/>
        <v>1.3480000000000001E-2</v>
      </c>
      <c r="AB208" s="2">
        <f t="shared" si="70"/>
        <v>1.26952</v>
      </c>
      <c r="AC208" s="2">
        <f t="shared" si="71"/>
        <v>0.1288</v>
      </c>
      <c r="AD208" s="2">
        <f t="shared" si="72"/>
        <v>0</v>
      </c>
      <c r="AE208" s="2">
        <f t="shared" si="73"/>
        <v>0</v>
      </c>
      <c r="AG208" t="s">
        <v>257</v>
      </c>
      <c r="AH208">
        <f t="shared" si="74"/>
        <v>0.12625</v>
      </c>
      <c r="AI208">
        <f t="shared" si="75"/>
        <v>0.10167</v>
      </c>
      <c r="AJ208">
        <f t="shared" si="76"/>
        <v>0.45380000000000004</v>
      </c>
      <c r="AK208">
        <f t="shared" si="77"/>
        <v>1.01929</v>
      </c>
      <c r="AL208">
        <f t="shared" si="78"/>
        <v>0.1326</v>
      </c>
      <c r="AM208">
        <f t="shared" si="79"/>
        <v>1.345E-2</v>
      </c>
      <c r="AN208">
        <f t="shared" si="80"/>
        <v>1.2022700000000002</v>
      </c>
      <c r="AO208">
        <f t="shared" si="81"/>
        <v>0.13400000000000001</v>
      </c>
      <c r="AP208">
        <f t="shared" si="82"/>
        <v>0</v>
      </c>
      <c r="AQ208">
        <f t="shared" si="83"/>
        <v>0</v>
      </c>
    </row>
    <row r="209" spans="1:43">
      <c r="A209" t="s">
        <v>227</v>
      </c>
      <c r="B209" s="1">
        <v>4.0000000000000003E-5</v>
      </c>
      <c r="C209">
        <v>0.17463999999999999</v>
      </c>
      <c r="D209">
        <v>6.4999999999999997E-4</v>
      </c>
      <c r="E209">
        <v>6.8099999999999994E-2</v>
      </c>
      <c r="F209">
        <v>0</v>
      </c>
      <c r="G209">
        <v>0.30836999999999998</v>
      </c>
      <c r="H209">
        <v>0.22492999999999999</v>
      </c>
      <c r="I209">
        <v>0.10839</v>
      </c>
      <c r="J209">
        <v>4.2680000000000003E-2</v>
      </c>
      <c r="K209">
        <v>8.6499999999999997E-3</v>
      </c>
      <c r="L209">
        <v>6.94E-3</v>
      </c>
      <c r="M209">
        <v>9.4800000000000006E-3</v>
      </c>
      <c r="N209">
        <v>0.24828</v>
      </c>
      <c r="O209">
        <v>1.14117</v>
      </c>
      <c r="P209">
        <v>0.1515</v>
      </c>
      <c r="Q209">
        <v>0</v>
      </c>
      <c r="R209">
        <v>0</v>
      </c>
      <c r="S209">
        <v>0</v>
      </c>
      <c r="T209">
        <v>0</v>
      </c>
      <c r="U209" s="2" t="str">
        <f t="shared" si="63"/>
        <v>A51013</v>
      </c>
      <c r="V209" s="2">
        <f t="shared" si="64"/>
        <v>0.17533000000000001</v>
      </c>
      <c r="W209" s="2">
        <f t="shared" si="65"/>
        <v>6.8099999999999994E-2</v>
      </c>
      <c r="X209" s="2">
        <f t="shared" si="66"/>
        <v>0.30836999999999998</v>
      </c>
      <c r="Y209" s="2">
        <f t="shared" si="67"/>
        <v>0.22492999999999999</v>
      </c>
      <c r="Z209" s="2">
        <f t="shared" si="68"/>
        <v>0.15972</v>
      </c>
      <c r="AA209" s="2">
        <f t="shared" si="69"/>
        <v>6.94E-3</v>
      </c>
      <c r="AB209" s="2">
        <f t="shared" si="70"/>
        <v>1.39893</v>
      </c>
      <c r="AC209" s="2">
        <f t="shared" si="71"/>
        <v>0.1515</v>
      </c>
      <c r="AD209" s="2">
        <f t="shared" si="72"/>
        <v>0</v>
      </c>
      <c r="AE209" s="2">
        <f t="shared" si="73"/>
        <v>0</v>
      </c>
      <c r="AG209" t="s">
        <v>332</v>
      </c>
      <c r="AH209">
        <f t="shared" si="74"/>
        <v>0.14899999999999999</v>
      </c>
      <c r="AI209">
        <f t="shared" si="75"/>
        <v>8.8069999999999996E-2</v>
      </c>
      <c r="AJ209">
        <f t="shared" si="76"/>
        <v>0.89070000000000005</v>
      </c>
      <c r="AK209">
        <f t="shared" si="77"/>
        <v>0.46466000000000002</v>
      </c>
      <c r="AL209">
        <f t="shared" si="78"/>
        <v>0.13120999999999999</v>
      </c>
      <c r="AM209">
        <f t="shared" si="79"/>
        <v>7.3600000000000002E-3</v>
      </c>
      <c r="AN209">
        <f t="shared" si="80"/>
        <v>1.2116099999999999</v>
      </c>
      <c r="AO209">
        <f t="shared" si="81"/>
        <v>0.1263</v>
      </c>
      <c r="AP209">
        <f t="shared" si="82"/>
        <v>0</v>
      </c>
      <c r="AQ209">
        <f t="shared" si="83"/>
        <v>0</v>
      </c>
    </row>
    <row r="210" spans="1:43">
      <c r="A210" t="s">
        <v>228</v>
      </c>
      <c r="B210">
        <v>6.6E-4</v>
      </c>
      <c r="C210">
        <v>9.6740000000000007E-2</v>
      </c>
      <c r="D210">
        <v>4.2000000000000002E-4</v>
      </c>
      <c r="E210">
        <v>0.10574</v>
      </c>
      <c r="F210" s="1">
        <v>2.0000000000000002E-5</v>
      </c>
      <c r="G210">
        <v>0.48731999999999998</v>
      </c>
      <c r="H210">
        <v>1.1379699999999999</v>
      </c>
      <c r="I210">
        <v>6.2549999999999994E-2</v>
      </c>
      <c r="J210">
        <v>1.822E-2</v>
      </c>
      <c r="K210">
        <v>5.6090000000000001E-2</v>
      </c>
      <c r="L210">
        <v>1.448E-2</v>
      </c>
      <c r="M210">
        <v>3.8700000000000002E-3</v>
      </c>
      <c r="N210">
        <v>0.60089000000000004</v>
      </c>
      <c r="O210">
        <v>0.73262000000000005</v>
      </c>
      <c r="P210">
        <v>0.13780000000000001</v>
      </c>
      <c r="Q210">
        <v>0</v>
      </c>
      <c r="R210">
        <v>0</v>
      </c>
      <c r="S210">
        <v>0</v>
      </c>
      <c r="T210">
        <v>0</v>
      </c>
      <c r="U210" s="2" t="str">
        <f t="shared" si="63"/>
        <v>A24021</v>
      </c>
      <c r="V210" s="2">
        <f t="shared" si="64"/>
        <v>9.7820000000000004E-2</v>
      </c>
      <c r="W210" s="2">
        <f t="shared" si="65"/>
        <v>0.10574</v>
      </c>
      <c r="X210" s="2">
        <f t="shared" si="66"/>
        <v>0.48734</v>
      </c>
      <c r="Y210" s="2">
        <f t="shared" si="67"/>
        <v>1.1379699999999999</v>
      </c>
      <c r="Z210" s="2">
        <f t="shared" si="68"/>
        <v>0.13685999999999998</v>
      </c>
      <c r="AA210" s="2">
        <f t="shared" si="69"/>
        <v>1.448E-2</v>
      </c>
      <c r="AB210" s="2">
        <f t="shared" si="70"/>
        <v>1.33738</v>
      </c>
      <c r="AC210" s="2">
        <f t="shared" si="71"/>
        <v>0.13780000000000001</v>
      </c>
      <c r="AD210" s="2">
        <f t="shared" si="72"/>
        <v>0</v>
      </c>
      <c r="AE210" s="2">
        <f t="shared" si="73"/>
        <v>0</v>
      </c>
      <c r="AG210" t="s">
        <v>326</v>
      </c>
      <c r="AH210">
        <f t="shared" si="74"/>
        <v>9.5769999999999994E-2</v>
      </c>
      <c r="AI210">
        <f t="shared" si="75"/>
        <v>9.1130000000000003E-2</v>
      </c>
      <c r="AJ210">
        <f t="shared" si="76"/>
        <v>0.46089999999999998</v>
      </c>
      <c r="AK210">
        <f t="shared" si="77"/>
        <v>0.78924000000000005</v>
      </c>
      <c r="AL210">
        <f t="shared" si="78"/>
        <v>0.12439</v>
      </c>
      <c r="AM210">
        <f t="shared" si="79"/>
        <v>1.1089999999999999E-2</v>
      </c>
      <c r="AN210">
        <f t="shared" si="80"/>
        <v>1.15781</v>
      </c>
      <c r="AO210">
        <f t="shared" si="81"/>
        <v>0.12640000000000001</v>
      </c>
      <c r="AP210">
        <f t="shared" si="82"/>
        <v>0</v>
      </c>
      <c r="AQ210">
        <f t="shared" si="83"/>
        <v>0</v>
      </c>
    </row>
    <row r="211" spans="1:43">
      <c r="A211" t="s">
        <v>229</v>
      </c>
      <c r="B211">
        <v>0</v>
      </c>
      <c r="C211">
        <v>0.17097000000000001</v>
      </c>
      <c r="D211">
        <v>5.1000000000000004E-4</v>
      </c>
      <c r="E211">
        <v>0.10424</v>
      </c>
      <c r="F211">
        <v>0</v>
      </c>
      <c r="G211">
        <v>0.47897000000000001</v>
      </c>
      <c r="H211">
        <v>0.51446000000000003</v>
      </c>
      <c r="I211">
        <v>0.1439</v>
      </c>
      <c r="J211">
        <v>2.8590000000000001E-2</v>
      </c>
      <c r="K211">
        <v>2.6900000000000001E-3</v>
      </c>
      <c r="L211">
        <v>8.0599999999999995E-3</v>
      </c>
      <c r="M211">
        <v>1.6969999999999999E-2</v>
      </c>
      <c r="N211">
        <v>0.42165999999999998</v>
      </c>
      <c r="O211">
        <v>0.88754999999999995</v>
      </c>
      <c r="P211">
        <v>0.14050000000000001</v>
      </c>
      <c r="Q211">
        <v>0</v>
      </c>
      <c r="R211">
        <v>0</v>
      </c>
      <c r="S211">
        <v>0</v>
      </c>
      <c r="T211">
        <v>0</v>
      </c>
      <c r="U211" s="2" t="str">
        <f t="shared" si="63"/>
        <v>A42001</v>
      </c>
      <c r="V211" s="2">
        <f t="shared" si="64"/>
        <v>0.17148000000000002</v>
      </c>
      <c r="W211" s="2">
        <f t="shared" si="65"/>
        <v>0.10424</v>
      </c>
      <c r="X211" s="2">
        <f t="shared" si="66"/>
        <v>0.47897000000000001</v>
      </c>
      <c r="Y211" s="2">
        <f t="shared" si="67"/>
        <v>0.51446000000000003</v>
      </c>
      <c r="Z211" s="2">
        <f t="shared" si="68"/>
        <v>0.17518</v>
      </c>
      <c r="AA211" s="2">
        <f t="shared" si="69"/>
        <v>8.0599999999999995E-3</v>
      </c>
      <c r="AB211" s="2">
        <f t="shared" si="70"/>
        <v>1.3261799999999999</v>
      </c>
      <c r="AC211" s="2">
        <f t="shared" si="71"/>
        <v>0.14050000000000001</v>
      </c>
      <c r="AD211" s="2">
        <f t="shared" si="72"/>
        <v>0</v>
      </c>
      <c r="AE211" s="2">
        <f t="shared" si="73"/>
        <v>0</v>
      </c>
      <c r="AG211" t="s">
        <v>324</v>
      </c>
      <c r="AH211">
        <f t="shared" si="74"/>
        <v>0.17220000000000002</v>
      </c>
      <c r="AI211">
        <f t="shared" si="75"/>
        <v>9.64E-2</v>
      </c>
      <c r="AJ211">
        <f t="shared" si="76"/>
        <v>0.41660000000000003</v>
      </c>
      <c r="AK211">
        <f t="shared" si="77"/>
        <v>0.63200999999999996</v>
      </c>
      <c r="AL211">
        <f t="shared" si="78"/>
        <v>0.13048999999999999</v>
      </c>
      <c r="AM211">
        <f t="shared" si="79"/>
        <v>9.0200000000000002E-3</v>
      </c>
      <c r="AN211">
        <f t="shared" si="80"/>
        <v>1.2154499999999999</v>
      </c>
      <c r="AO211">
        <f t="shared" si="81"/>
        <v>0.13250000000000001</v>
      </c>
      <c r="AP211">
        <f t="shared" si="82"/>
        <v>0</v>
      </c>
      <c r="AQ211">
        <f t="shared" si="83"/>
        <v>0</v>
      </c>
    </row>
    <row r="212" spans="1:43">
      <c r="A212" t="s">
        <v>230</v>
      </c>
      <c r="B212" s="1">
        <v>3.0000000000000001E-5</v>
      </c>
      <c r="C212">
        <v>0.22369</v>
      </c>
      <c r="D212">
        <v>5.5999999999999995E-4</v>
      </c>
      <c r="E212">
        <v>9.9019999999999997E-2</v>
      </c>
      <c r="F212">
        <v>0</v>
      </c>
      <c r="G212">
        <v>0.97321999999999997</v>
      </c>
      <c r="H212">
        <v>0.28693000000000002</v>
      </c>
      <c r="I212">
        <v>5.6919999999999998E-2</v>
      </c>
      <c r="J212">
        <v>5.4620000000000002E-2</v>
      </c>
      <c r="K212">
        <v>3.4009999999999999E-2</v>
      </c>
      <c r="L212">
        <v>1.1849999999999999E-2</v>
      </c>
      <c r="M212">
        <v>9.8499999999999994E-3</v>
      </c>
      <c r="N212">
        <v>0.40144000000000002</v>
      </c>
      <c r="O212">
        <v>0.93332000000000004</v>
      </c>
      <c r="P212">
        <v>0.1399</v>
      </c>
      <c r="Q212">
        <v>0</v>
      </c>
      <c r="R212">
        <v>0</v>
      </c>
      <c r="S212">
        <v>0</v>
      </c>
      <c r="T212">
        <v>0</v>
      </c>
      <c r="U212" s="2" t="str">
        <f t="shared" si="63"/>
        <v>B42001</v>
      </c>
      <c r="V212" s="2">
        <f t="shared" si="64"/>
        <v>0.22428000000000001</v>
      </c>
      <c r="W212" s="2">
        <f t="shared" si="65"/>
        <v>9.9019999999999997E-2</v>
      </c>
      <c r="X212" s="2">
        <f t="shared" si="66"/>
        <v>0.97321999999999997</v>
      </c>
      <c r="Y212" s="2">
        <f t="shared" si="67"/>
        <v>0.28693000000000002</v>
      </c>
      <c r="Z212" s="2">
        <f t="shared" si="68"/>
        <v>0.14555000000000001</v>
      </c>
      <c r="AA212" s="2">
        <f t="shared" si="69"/>
        <v>1.1849999999999999E-2</v>
      </c>
      <c r="AB212" s="2">
        <f t="shared" si="70"/>
        <v>1.3446100000000001</v>
      </c>
      <c r="AC212" s="2">
        <f t="shared" si="71"/>
        <v>0.1399</v>
      </c>
      <c r="AD212" s="2">
        <f t="shared" si="72"/>
        <v>0</v>
      </c>
      <c r="AE212" s="2">
        <f t="shared" si="73"/>
        <v>0</v>
      </c>
      <c r="AG212" t="s">
        <v>341</v>
      </c>
      <c r="AH212">
        <f t="shared" si="74"/>
        <v>0.14565999999999998</v>
      </c>
      <c r="AI212">
        <f t="shared" si="75"/>
        <v>8.9630000000000001E-2</v>
      </c>
      <c r="AJ212">
        <f t="shared" si="76"/>
        <v>0.98828000000000005</v>
      </c>
      <c r="AK212">
        <f t="shared" si="77"/>
        <v>0.57223999999999997</v>
      </c>
      <c r="AL212">
        <f t="shared" si="78"/>
        <v>0.13062000000000001</v>
      </c>
      <c r="AM212">
        <f t="shared" si="79"/>
        <v>8.7100000000000007E-3</v>
      </c>
      <c r="AN212">
        <f t="shared" si="80"/>
        <v>1.2020999999999999</v>
      </c>
      <c r="AO212">
        <f t="shared" si="81"/>
        <v>0.126</v>
      </c>
      <c r="AP212">
        <f t="shared" si="82"/>
        <v>0</v>
      </c>
      <c r="AQ212">
        <f t="shared" si="83"/>
        <v>0</v>
      </c>
    </row>
    <row r="213" spans="1:43">
      <c r="A213" t="s">
        <v>231</v>
      </c>
      <c r="B213">
        <v>0</v>
      </c>
      <c r="C213">
        <v>0.17663999999999999</v>
      </c>
      <c r="D213">
        <v>5.1000000000000004E-4</v>
      </c>
      <c r="E213">
        <v>0.12119000000000001</v>
      </c>
      <c r="F213">
        <v>0</v>
      </c>
      <c r="G213">
        <v>0.47472999999999999</v>
      </c>
      <c r="H213">
        <v>0.38211000000000001</v>
      </c>
      <c r="I213">
        <v>0.13003000000000001</v>
      </c>
      <c r="J213">
        <v>3.0810000000000001E-2</v>
      </c>
      <c r="K213">
        <v>3.8999999999999998E-3</v>
      </c>
      <c r="L213">
        <v>1.61E-2</v>
      </c>
      <c r="M213">
        <v>1.5520000000000001E-2</v>
      </c>
      <c r="N213">
        <v>0.42547000000000001</v>
      </c>
      <c r="O213">
        <v>0.88863999999999999</v>
      </c>
      <c r="P213">
        <v>0.14050000000000001</v>
      </c>
      <c r="Q213">
        <v>0</v>
      </c>
      <c r="R213">
        <v>0</v>
      </c>
      <c r="S213">
        <v>0</v>
      </c>
      <c r="T213">
        <v>0</v>
      </c>
      <c r="U213" s="2" t="str">
        <f t="shared" si="63"/>
        <v>F42001</v>
      </c>
      <c r="V213" s="2">
        <f t="shared" si="64"/>
        <v>0.17715</v>
      </c>
      <c r="W213" s="2">
        <f t="shared" si="65"/>
        <v>0.12119000000000001</v>
      </c>
      <c r="X213" s="2">
        <f t="shared" si="66"/>
        <v>0.47472999999999999</v>
      </c>
      <c r="Y213" s="2">
        <f t="shared" si="67"/>
        <v>0.38211000000000001</v>
      </c>
      <c r="Z213" s="2">
        <f t="shared" si="68"/>
        <v>0.16474</v>
      </c>
      <c r="AA213" s="2">
        <f t="shared" si="69"/>
        <v>1.61E-2</v>
      </c>
      <c r="AB213" s="2">
        <f t="shared" si="70"/>
        <v>1.3296299999999999</v>
      </c>
      <c r="AC213" s="2">
        <f t="shared" si="71"/>
        <v>0.14050000000000001</v>
      </c>
      <c r="AD213" s="2">
        <f t="shared" si="72"/>
        <v>0</v>
      </c>
      <c r="AE213" s="2">
        <f t="shared" si="73"/>
        <v>0</v>
      </c>
      <c r="AG213" t="s">
        <v>158</v>
      </c>
      <c r="AH213">
        <f t="shared" si="74"/>
        <v>0.11403000000000001</v>
      </c>
      <c r="AI213">
        <f t="shared" si="75"/>
        <v>8.9950000000000002E-2</v>
      </c>
      <c r="AJ213">
        <f t="shared" si="76"/>
        <v>0.39663999999999999</v>
      </c>
      <c r="AK213">
        <f t="shared" si="77"/>
        <v>0.83191999999999999</v>
      </c>
      <c r="AL213">
        <f t="shared" si="78"/>
        <v>0.12497</v>
      </c>
      <c r="AM213">
        <f t="shared" si="79"/>
        <v>1.1690000000000001E-2</v>
      </c>
      <c r="AN213">
        <f t="shared" si="80"/>
        <v>1.4117</v>
      </c>
      <c r="AO213">
        <f t="shared" si="81"/>
        <v>0.12509999999999999</v>
      </c>
      <c r="AP213">
        <f t="shared" si="82"/>
        <v>0</v>
      </c>
      <c r="AQ213">
        <f t="shared" si="83"/>
        <v>0</v>
      </c>
    </row>
    <row r="214" spans="1:43">
      <c r="A214" t="s">
        <v>232</v>
      </c>
      <c r="B214">
        <v>4.8999999999999998E-4</v>
      </c>
      <c r="C214">
        <v>9.9019999999999997E-2</v>
      </c>
      <c r="D214">
        <v>5.6999999999999998E-4</v>
      </c>
      <c r="E214">
        <v>0.10458000000000001</v>
      </c>
      <c r="F214" s="1">
        <v>2.0000000000000002E-5</v>
      </c>
      <c r="G214">
        <v>0.48431999999999997</v>
      </c>
      <c r="H214">
        <v>1.1233200000000001</v>
      </c>
      <c r="I214">
        <v>4.6429999999999999E-2</v>
      </c>
      <c r="J214">
        <v>1.677E-2</v>
      </c>
      <c r="K214">
        <v>7.3340000000000002E-2</v>
      </c>
      <c r="L214">
        <v>1.436E-2</v>
      </c>
      <c r="M214">
        <v>3.2200000000000002E-3</v>
      </c>
      <c r="N214">
        <v>0.23682</v>
      </c>
      <c r="O214">
        <v>0.97350999999999999</v>
      </c>
      <c r="P214">
        <v>0.13700999999999999</v>
      </c>
      <c r="Q214">
        <v>0</v>
      </c>
      <c r="R214">
        <v>0</v>
      </c>
      <c r="S214">
        <v>0</v>
      </c>
      <c r="T214">
        <v>0</v>
      </c>
      <c r="U214" s="2" t="str">
        <f t="shared" si="63"/>
        <v>B24021</v>
      </c>
      <c r="V214" s="2">
        <f t="shared" si="64"/>
        <v>0.10008</v>
      </c>
      <c r="W214" s="2">
        <f t="shared" si="65"/>
        <v>0.10458000000000001</v>
      </c>
      <c r="X214" s="2">
        <f t="shared" si="66"/>
        <v>0.48433999999999999</v>
      </c>
      <c r="Y214" s="2">
        <f t="shared" si="67"/>
        <v>1.1233200000000001</v>
      </c>
      <c r="Z214" s="2">
        <f t="shared" si="68"/>
        <v>0.13653999999999999</v>
      </c>
      <c r="AA214" s="2">
        <f t="shared" si="69"/>
        <v>1.436E-2</v>
      </c>
      <c r="AB214" s="2">
        <f t="shared" si="70"/>
        <v>1.2135499999999999</v>
      </c>
      <c r="AC214" s="2">
        <f t="shared" si="71"/>
        <v>0.13700999999999999</v>
      </c>
      <c r="AD214" s="2">
        <f t="shared" si="72"/>
        <v>0</v>
      </c>
      <c r="AE214" s="2">
        <f t="shared" si="73"/>
        <v>0</v>
      </c>
      <c r="AG214" t="s">
        <v>164</v>
      </c>
      <c r="AH214">
        <f t="shared" si="74"/>
        <v>0.19495000000000001</v>
      </c>
      <c r="AI214">
        <f t="shared" si="75"/>
        <v>7.0449999999999999E-2</v>
      </c>
      <c r="AJ214">
        <f t="shared" si="76"/>
        <v>0.23244000000000001</v>
      </c>
      <c r="AK214">
        <f t="shared" si="77"/>
        <v>0.35598000000000002</v>
      </c>
      <c r="AL214">
        <f t="shared" si="78"/>
        <v>0.11119999999999999</v>
      </c>
      <c r="AM214">
        <f t="shared" si="79"/>
        <v>6.2100000000000002E-3</v>
      </c>
      <c r="AN214">
        <f t="shared" si="80"/>
        <v>1.2747700000000002</v>
      </c>
      <c r="AO214">
        <f t="shared" si="81"/>
        <v>0.11119999999999999</v>
      </c>
      <c r="AP214">
        <f t="shared" si="82"/>
        <v>0</v>
      </c>
      <c r="AQ214">
        <f t="shared" si="83"/>
        <v>0</v>
      </c>
    </row>
    <row r="215" spans="1:43">
      <c r="A215" t="s">
        <v>233</v>
      </c>
      <c r="B215">
        <v>8.7000000000000001E-4</v>
      </c>
      <c r="C215">
        <v>8.5400000000000004E-2</v>
      </c>
      <c r="D215">
        <v>4.2999999999999999E-4</v>
      </c>
      <c r="E215">
        <v>0.10438</v>
      </c>
      <c r="F215" s="1">
        <v>3.0000000000000001E-5</v>
      </c>
      <c r="G215">
        <v>0.47861999999999999</v>
      </c>
      <c r="H215">
        <v>1.1620299999999999</v>
      </c>
      <c r="I215">
        <v>4.4299999999999999E-2</v>
      </c>
      <c r="J215">
        <v>1.6070000000000001E-2</v>
      </c>
      <c r="K215">
        <v>7.596E-2</v>
      </c>
      <c r="L215">
        <v>1.46E-2</v>
      </c>
      <c r="M215">
        <v>2.7299999999999998E-3</v>
      </c>
      <c r="N215">
        <v>0.5867</v>
      </c>
      <c r="O215">
        <v>0.73782000000000003</v>
      </c>
      <c r="P215">
        <v>0.13780000000000001</v>
      </c>
      <c r="Q215">
        <v>0</v>
      </c>
      <c r="R215">
        <v>0</v>
      </c>
      <c r="S215">
        <v>0</v>
      </c>
      <c r="T215">
        <v>0</v>
      </c>
      <c r="U215" s="2" t="str">
        <f t="shared" si="63"/>
        <v>F24021</v>
      </c>
      <c r="V215" s="2">
        <f t="shared" si="64"/>
        <v>8.6699999999999999E-2</v>
      </c>
      <c r="W215" s="2">
        <f t="shared" si="65"/>
        <v>0.10438</v>
      </c>
      <c r="X215" s="2">
        <f t="shared" si="66"/>
        <v>0.47864999999999996</v>
      </c>
      <c r="Y215" s="2">
        <f t="shared" si="67"/>
        <v>1.1620299999999999</v>
      </c>
      <c r="Z215" s="2">
        <f t="shared" si="68"/>
        <v>0.13633000000000001</v>
      </c>
      <c r="AA215" s="2">
        <f t="shared" si="69"/>
        <v>1.46E-2</v>
      </c>
      <c r="AB215" s="2">
        <f t="shared" si="70"/>
        <v>1.32725</v>
      </c>
      <c r="AC215" s="2">
        <f t="shared" si="71"/>
        <v>0.13780000000000001</v>
      </c>
      <c r="AD215" s="2">
        <f t="shared" si="72"/>
        <v>0</v>
      </c>
      <c r="AE215" s="2">
        <f t="shared" si="73"/>
        <v>0</v>
      </c>
      <c r="AG215" t="s">
        <v>176</v>
      </c>
      <c r="AH215">
        <f t="shared" si="74"/>
        <v>0.1401</v>
      </c>
      <c r="AI215">
        <f t="shared" si="75"/>
        <v>7.9729999999999995E-2</v>
      </c>
      <c r="AJ215">
        <f t="shared" si="76"/>
        <v>0.3513</v>
      </c>
      <c r="AK215">
        <f t="shared" si="77"/>
        <v>0.65356999999999998</v>
      </c>
      <c r="AL215">
        <f t="shared" si="78"/>
        <v>0.12036000000000001</v>
      </c>
      <c r="AM215">
        <f t="shared" si="79"/>
        <v>9.8799999999999999E-3</v>
      </c>
      <c r="AN215">
        <f t="shared" si="80"/>
        <v>1.35094</v>
      </c>
      <c r="AO215">
        <f t="shared" si="81"/>
        <v>0.1195</v>
      </c>
      <c r="AP215">
        <f t="shared" si="82"/>
        <v>0</v>
      </c>
      <c r="AQ215">
        <f t="shared" si="83"/>
        <v>0</v>
      </c>
    </row>
    <row r="216" spans="1:43">
      <c r="A216" t="s">
        <v>234</v>
      </c>
      <c r="B216">
        <v>2.5000000000000001E-4</v>
      </c>
      <c r="C216">
        <v>6.4100000000000004E-2</v>
      </c>
      <c r="D216">
        <v>4.8000000000000001E-4</v>
      </c>
      <c r="E216">
        <v>8.2489999999999994E-2</v>
      </c>
      <c r="F216" s="1">
        <v>1.0000000000000001E-5</v>
      </c>
      <c r="G216">
        <v>0.39495999999999998</v>
      </c>
      <c r="H216">
        <v>0.87121000000000004</v>
      </c>
      <c r="I216">
        <v>2.9780000000000001E-2</v>
      </c>
      <c r="J216">
        <v>1.4030000000000001E-2</v>
      </c>
      <c r="K216">
        <v>7.7429999999999999E-2</v>
      </c>
      <c r="L216">
        <v>1.243E-2</v>
      </c>
      <c r="M216">
        <v>3.0000000000000001E-3</v>
      </c>
      <c r="N216">
        <v>0.24642</v>
      </c>
      <c r="O216">
        <v>0.81993000000000005</v>
      </c>
      <c r="P216">
        <v>0.1196</v>
      </c>
      <c r="Q216">
        <v>0</v>
      </c>
      <c r="R216">
        <v>0</v>
      </c>
      <c r="S216">
        <v>0</v>
      </c>
      <c r="T216">
        <v>0</v>
      </c>
      <c r="U216" s="2" t="str">
        <f t="shared" si="63"/>
        <v>A51069</v>
      </c>
      <c r="V216" s="2">
        <f t="shared" si="64"/>
        <v>6.4829999999999999E-2</v>
      </c>
      <c r="W216" s="2">
        <f t="shared" si="65"/>
        <v>8.2489999999999994E-2</v>
      </c>
      <c r="X216" s="2">
        <f t="shared" si="66"/>
        <v>0.39496999999999999</v>
      </c>
      <c r="Y216" s="2">
        <f t="shared" si="67"/>
        <v>0.87121000000000004</v>
      </c>
      <c r="Z216" s="2">
        <f t="shared" si="68"/>
        <v>0.12124</v>
      </c>
      <c r="AA216" s="2">
        <f t="shared" si="69"/>
        <v>1.243E-2</v>
      </c>
      <c r="AB216" s="2">
        <f t="shared" si="70"/>
        <v>1.06935</v>
      </c>
      <c r="AC216" s="2">
        <f t="shared" si="71"/>
        <v>0.1196</v>
      </c>
      <c r="AD216" s="2">
        <f t="shared" si="72"/>
        <v>0</v>
      </c>
      <c r="AE216" s="2">
        <f t="shared" si="73"/>
        <v>0</v>
      </c>
      <c r="AG216" t="s">
        <v>184</v>
      </c>
      <c r="AH216">
        <f t="shared" si="74"/>
        <v>7.5700000000000003E-2</v>
      </c>
      <c r="AI216">
        <f t="shared" si="75"/>
        <v>5.3760000000000002E-2</v>
      </c>
      <c r="AJ216">
        <f t="shared" si="76"/>
        <v>0.28883999999999999</v>
      </c>
      <c r="AK216">
        <f t="shared" si="77"/>
        <v>0.54446000000000006</v>
      </c>
      <c r="AL216">
        <f t="shared" si="78"/>
        <v>9.8979999999999999E-2</v>
      </c>
      <c r="AM216">
        <f t="shared" si="79"/>
        <v>9.4800000000000006E-3</v>
      </c>
      <c r="AN216">
        <f t="shared" si="80"/>
        <v>1.06704</v>
      </c>
      <c r="AO216">
        <f t="shared" si="81"/>
        <v>0.1011</v>
      </c>
      <c r="AP216">
        <f t="shared" si="82"/>
        <v>0</v>
      </c>
      <c r="AQ216">
        <f t="shared" si="83"/>
        <v>0</v>
      </c>
    </row>
    <row r="217" spans="1:43">
      <c r="A217" t="s">
        <v>235</v>
      </c>
      <c r="B217">
        <v>1.4999999999999999E-4</v>
      </c>
      <c r="C217">
        <v>0.15151000000000001</v>
      </c>
      <c r="D217">
        <v>6.4000000000000005E-4</v>
      </c>
      <c r="E217">
        <v>8.8880000000000001E-2</v>
      </c>
      <c r="F217" s="1">
        <v>1.0000000000000001E-5</v>
      </c>
      <c r="G217">
        <v>0.36626999999999998</v>
      </c>
      <c r="H217">
        <v>0.81672</v>
      </c>
      <c r="I217">
        <v>5.1389999999999998E-2</v>
      </c>
      <c r="J217">
        <v>2.6259999999999999E-2</v>
      </c>
      <c r="K217">
        <v>4.6469999999999997E-2</v>
      </c>
      <c r="L217">
        <v>1.1599999999999999E-2</v>
      </c>
      <c r="M217">
        <v>5.64E-3</v>
      </c>
      <c r="N217">
        <v>8.4379999999999997E-2</v>
      </c>
      <c r="O217">
        <v>1.0647500000000001</v>
      </c>
      <c r="P217">
        <v>0.1246</v>
      </c>
      <c r="Q217">
        <v>0</v>
      </c>
      <c r="R217">
        <v>0</v>
      </c>
      <c r="S217">
        <v>0</v>
      </c>
      <c r="T217">
        <v>0</v>
      </c>
      <c r="U217" s="2" t="str">
        <f t="shared" si="63"/>
        <v>B51171</v>
      </c>
      <c r="V217" s="2">
        <f t="shared" si="64"/>
        <v>0.15230000000000002</v>
      </c>
      <c r="W217" s="2">
        <f t="shared" si="65"/>
        <v>8.8880000000000001E-2</v>
      </c>
      <c r="X217" s="2">
        <f t="shared" si="66"/>
        <v>0.36627999999999999</v>
      </c>
      <c r="Y217" s="2">
        <f t="shared" si="67"/>
        <v>0.81672</v>
      </c>
      <c r="Z217" s="2">
        <f t="shared" si="68"/>
        <v>0.12411999999999999</v>
      </c>
      <c r="AA217" s="2">
        <f t="shared" si="69"/>
        <v>1.1599999999999999E-2</v>
      </c>
      <c r="AB217" s="2">
        <f t="shared" si="70"/>
        <v>1.1547700000000001</v>
      </c>
      <c r="AC217" s="2">
        <f t="shared" si="71"/>
        <v>0.1246</v>
      </c>
      <c r="AD217" s="2">
        <f t="shared" si="72"/>
        <v>0</v>
      </c>
      <c r="AE217" s="2">
        <f t="shared" si="73"/>
        <v>0</v>
      </c>
      <c r="AG217" t="s">
        <v>203</v>
      </c>
      <c r="AH217">
        <f t="shared" si="74"/>
        <v>7.7280000000000015E-2</v>
      </c>
      <c r="AI217">
        <f t="shared" si="75"/>
        <v>7.0980000000000001E-2</v>
      </c>
      <c r="AJ217">
        <f t="shared" si="76"/>
        <v>0.31603999999999999</v>
      </c>
      <c r="AK217">
        <f t="shared" si="77"/>
        <v>0.77388999999999997</v>
      </c>
      <c r="AL217">
        <f t="shared" si="78"/>
        <v>0.10932</v>
      </c>
      <c r="AM217">
        <f t="shared" si="79"/>
        <v>1.157E-2</v>
      </c>
      <c r="AN217">
        <f t="shared" si="80"/>
        <v>0.98448000000000002</v>
      </c>
      <c r="AO217">
        <f t="shared" si="81"/>
        <v>0.11</v>
      </c>
      <c r="AP217">
        <f t="shared" si="82"/>
        <v>0</v>
      </c>
      <c r="AQ217">
        <f t="shared" si="83"/>
        <v>0</v>
      </c>
    </row>
    <row r="218" spans="1:43">
      <c r="A218" t="s">
        <v>236</v>
      </c>
      <c r="B218">
        <v>1.9000000000000001E-4</v>
      </c>
      <c r="C218">
        <v>0.14924000000000001</v>
      </c>
      <c r="D218">
        <v>4.8000000000000001E-4</v>
      </c>
      <c r="E218">
        <v>7.6350000000000001E-2</v>
      </c>
      <c r="F218" s="1">
        <v>2.0000000000000002E-5</v>
      </c>
      <c r="G218">
        <v>0.33971000000000001</v>
      </c>
      <c r="H218">
        <v>0.56584999999999996</v>
      </c>
      <c r="I218">
        <v>5.7759999999999999E-2</v>
      </c>
      <c r="J218">
        <v>3.1829999999999997E-2</v>
      </c>
      <c r="K218">
        <v>2.8709999999999999E-2</v>
      </c>
      <c r="L218">
        <v>8.8400000000000006E-3</v>
      </c>
      <c r="M218">
        <v>7.4099999999999999E-3</v>
      </c>
      <c r="N218">
        <v>0.30802000000000002</v>
      </c>
      <c r="O218">
        <v>0.81469999999999998</v>
      </c>
      <c r="P218">
        <v>0.1196</v>
      </c>
      <c r="Q218">
        <v>0</v>
      </c>
      <c r="R218">
        <v>0</v>
      </c>
      <c r="S218">
        <v>0</v>
      </c>
      <c r="T218">
        <v>0</v>
      </c>
      <c r="U218" s="2" t="str">
        <f t="shared" si="63"/>
        <v>F51069</v>
      </c>
      <c r="V218" s="2">
        <f t="shared" si="64"/>
        <v>0.14991000000000002</v>
      </c>
      <c r="W218" s="2">
        <f t="shared" si="65"/>
        <v>7.6350000000000001E-2</v>
      </c>
      <c r="X218" s="2">
        <f t="shared" si="66"/>
        <v>0.33973000000000003</v>
      </c>
      <c r="Y218" s="2">
        <f t="shared" si="67"/>
        <v>0.56584999999999996</v>
      </c>
      <c r="Z218" s="2">
        <f t="shared" si="68"/>
        <v>0.1183</v>
      </c>
      <c r="AA218" s="2">
        <f t="shared" si="69"/>
        <v>8.8400000000000006E-3</v>
      </c>
      <c r="AB218" s="2">
        <f t="shared" si="70"/>
        <v>1.1301299999999999</v>
      </c>
      <c r="AC218" s="2">
        <f t="shared" si="71"/>
        <v>0.1196</v>
      </c>
      <c r="AD218" s="2">
        <f t="shared" si="72"/>
        <v>0</v>
      </c>
      <c r="AE218" s="2">
        <f t="shared" si="73"/>
        <v>0</v>
      </c>
      <c r="AG218" t="s">
        <v>201</v>
      </c>
      <c r="AH218">
        <f t="shared" si="74"/>
        <v>0.12318999999999999</v>
      </c>
      <c r="AI218">
        <f t="shared" si="75"/>
        <v>5.9409999999999998E-2</v>
      </c>
      <c r="AJ218">
        <f t="shared" si="76"/>
        <v>0.28966000000000003</v>
      </c>
      <c r="AK218">
        <f t="shared" si="77"/>
        <v>0.64490000000000003</v>
      </c>
      <c r="AL218">
        <f t="shared" si="78"/>
        <v>0.11137999999999999</v>
      </c>
      <c r="AM218">
        <f t="shared" si="79"/>
        <v>8.1899999999999994E-3</v>
      </c>
      <c r="AN218">
        <f t="shared" si="80"/>
        <v>1.2899800000000001</v>
      </c>
      <c r="AO218">
        <f t="shared" si="81"/>
        <v>0.1103</v>
      </c>
      <c r="AP218">
        <f t="shared" si="82"/>
        <v>0</v>
      </c>
      <c r="AQ218">
        <f t="shared" si="83"/>
        <v>0</v>
      </c>
    </row>
    <row r="219" spans="1:43">
      <c r="A219" t="s">
        <v>237</v>
      </c>
      <c r="B219">
        <v>2.7E-4</v>
      </c>
      <c r="C219">
        <v>0.15396000000000001</v>
      </c>
      <c r="D219">
        <v>5.4000000000000001E-4</v>
      </c>
      <c r="E219">
        <v>9.0499999999999997E-2</v>
      </c>
      <c r="F219" s="1">
        <v>3.0000000000000001E-5</v>
      </c>
      <c r="G219">
        <v>0.36113000000000001</v>
      </c>
      <c r="H219">
        <v>0.92386000000000001</v>
      </c>
      <c r="I219">
        <v>5.824E-2</v>
      </c>
      <c r="J219">
        <v>2.35E-2</v>
      </c>
      <c r="K219">
        <v>4.2590000000000003E-2</v>
      </c>
      <c r="L219">
        <v>1.2880000000000001E-2</v>
      </c>
      <c r="M219">
        <v>4.7499999999999999E-3</v>
      </c>
      <c r="N219">
        <v>0.22383</v>
      </c>
      <c r="O219">
        <v>0.91029000000000004</v>
      </c>
      <c r="P219">
        <v>0.1255</v>
      </c>
      <c r="Q219">
        <v>0</v>
      </c>
      <c r="R219">
        <v>0</v>
      </c>
      <c r="S219">
        <v>0</v>
      </c>
      <c r="T219">
        <v>0</v>
      </c>
      <c r="U219" s="2" t="str">
        <f t="shared" si="63"/>
        <v>F51171</v>
      </c>
      <c r="V219" s="2">
        <f t="shared" si="64"/>
        <v>0.15477000000000002</v>
      </c>
      <c r="W219" s="2">
        <f t="shared" si="65"/>
        <v>9.0499999999999997E-2</v>
      </c>
      <c r="X219" s="2">
        <f t="shared" si="66"/>
        <v>0.36115999999999998</v>
      </c>
      <c r="Y219" s="2">
        <f t="shared" si="67"/>
        <v>0.92386000000000001</v>
      </c>
      <c r="Z219" s="2">
        <f t="shared" si="68"/>
        <v>0.12433000000000001</v>
      </c>
      <c r="AA219" s="2">
        <f t="shared" si="69"/>
        <v>1.2880000000000001E-2</v>
      </c>
      <c r="AB219" s="2">
        <f t="shared" si="70"/>
        <v>1.13887</v>
      </c>
      <c r="AC219" s="2">
        <f t="shared" si="71"/>
        <v>0.1255</v>
      </c>
      <c r="AD219" s="2">
        <f t="shared" si="72"/>
        <v>0</v>
      </c>
      <c r="AE219" s="2">
        <f t="shared" si="73"/>
        <v>0</v>
      </c>
      <c r="AG219" t="s">
        <v>70</v>
      </c>
      <c r="AH219">
        <f t="shared" si="74"/>
        <v>0.10933999999999999</v>
      </c>
      <c r="AI219">
        <f t="shared" si="75"/>
        <v>8.659E-2</v>
      </c>
      <c r="AJ219">
        <f t="shared" si="76"/>
        <v>0.37640000000000001</v>
      </c>
      <c r="AK219">
        <f t="shared" si="77"/>
        <v>0.92191999999999996</v>
      </c>
      <c r="AL219">
        <f t="shared" si="78"/>
        <v>0.12300999999999999</v>
      </c>
      <c r="AM219">
        <f t="shared" si="79"/>
        <v>1.2840000000000001E-2</v>
      </c>
      <c r="AN219">
        <f t="shared" si="80"/>
        <v>1.25834</v>
      </c>
      <c r="AO219">
        <f t="shared" si="81"/>
        <v>0.1231</v>
      </c>
      <c r="AP219">
        <f t="shared" si="82"/>
        <v>0</v>
      </c>
      <c r="AQ219">
        <f t="shared" si="83"/>
        <v>0</v>
      </c>
    </row>
    <row r="220" spans="1:43">
      <c r="A220" t="s">
        <v>238</v>
      </c>
      <c r="B220">
        <v>2.8600000000000001E-3</v>
      </c>
      <c r="C220">
        <v>2.726E-2</v>
      </c>
      <c r="D220">
        <v>8.0999999999999996E-4</v>
      </c>
      <c r="E220">
        <v>0.10006</v>
      </c>
      <c r="F220">
        <v>1.4999999999999999E-4</v>
      </c>
      <c r="G220">
        <v>0.21498999999999999</v>
      </c>
      <c r="H220">
        <v>1.0233699999999999</v>
      </c>
      <c r="I220" s="1">
        <v>2.0000000000000002E-5</v>
      </c>
      <c r="J220">
        <v>1.5200000000000001E-3</v>
      </c>
      <c r="K220">
        <v>4.99E-2</v>
      </c>
      <c r="L220">
        <v>1.358E-2</v>
      </c>
      <c r="M220">
        <v>4.2999999999999999E-4</v>
      </c>
      <c r="N220">
        <v>2.0029999999999999E-2</v>
      </c>
      <c r="O220">
        <v>1.0579099999999999</v>
      </c>
      <c r="P220">
        <v>0.13224</v>
      </c>
      <c r="Q220">
        <v>0</v>
      </c>
      <c r="R220">
        <v>0</v>
      </c>
      <c r="S220">
        <v>0</v>
      </c>
      <c r="T220">
        <v>0</v>
      </c>
      <c r="U220" s="2" t="str">
        <f t="shared" si="63"/>
        <v>A24043</v>
      </c>
      <c r="V220" s="2">
        <f t="shared" si="64"/>
        <v>3.0929999999999999E-2</v>
      </c>
      <c r="W220" s="2">
        <f t="shared" si="65"/>
        <v>0.10006</v>
      </c>
      <c r="X220" s="2">
        <f t="shared" si="66"/>
        <v>0.21514</v>
      </c>
      <c r="Y220" s="2">
        <f t="shared" si="67"/>
        <v>1.0233699999999999</v>
      </c>
      <c r="Z220" s="2">
        <f t="shared" si="68"/>
        <v>5.144E-2</v>
      </c>
      <c r="AA220" s="2">
        <f t="shared" si="69"/>
        <v>1.358E-2</v>
      </c>
      <c r="AB220" s="2">
        <f t="shared" si="70"/>
        <v>1.0783699999999998</v>
      </c>
      <c r="AC220" s="2">
        <f t="shared" si="71"/>
        <v>0.13224</v>
      </c>
      <c r="AD220" s="2">
        <f t="shared" si="72"/>
        <v>0</v>
      </c>
      <c r="AE220" s="2">
        <f t="shared" si="73"/>
        <v>0</v>
      </c>
      <c r="AG220" t="s">
        <v>78</v>
      </c>
      <c r="AH220">
        <f t="shared" si="74"/>
        <v>0.16745999999999997</v>
      </c>
      <c r="AI220">
        <f t="shared" si="75"/>
        <v>0.10217</v>
      </c>
      <c r="AJ220">
        <f t="shared" si="76"/>
        <v>0.38028000000000001</v>
      </c>
      <c r="AK220">
        <f t="shared" si="77"/>
        <v>0.41070000000000001</v>
      </c>
      <c r="AL220">
        <f t="shared" si="78"/>
        <v>0.12728</v>
      </c>
      <c r="AM220">
        <f t="shared" si="79"/>
        <v>1.486E-2</v>
      </c>
      <c r="AN220">
        <f t="shared" si="80"/>
        <v>1.4650000000000001</v>
      </c>
      <c r="AO220">
        <f t="shared" si="81"/>
        <v>0.1283</v>
      </c>
      <c r="AP220">
        <f t="shared" si="82"/>
        <v>0</v>
      </c>
      <c r="AQ220">
        <f t="shared" si="83"/>
        <v>0</v>
      </c>
    </row>
    <row r="221" spans="1:43">
      <c r="A221" t="s">
        <v>239</v>
      </c>
      <c r="B221">
        <v>5.5999999999999995E-4</v>
      </c>
      <c r="C221">
        <v>9.5259999999999997E-2</v>
      </c>
      <c r="D221">
        <v>6.8000000000000005E-4</v>
      </c>
      <c r="E221">
        <v>0.10385</v>
      </c>
      <c r="F221" s="1">
        <v>2.0000000000000002E-5</v>
      </c>
      <c r="G221">
        <v>0.45406999999999997</v>
      </c>
      <c r="H221">
        <v>1.21106</v>
      </c>
      <c r="I221">
        <v>2.206E-2</v>
      </c>
      <c r="J221">
        <v>1.0710000000000001E-2</v>
      </c>
      <c r="K221">
        <v>0.10528999999999999</v>
      </c>
      <c r="L221">
        <v>1.4749999999999999E-2</v>
      </c>
      <c r="M221">
        <v>1.6199999999999999E-3</v>
      </c>
      <c r="N221">
        <v>8.2000000000000003E-2</v>
      </c>
      <c r="O221">
        <v>1.1178699999999999</v>
      </c>
      <c r="P221">
        <v>0.13927999999999999</v>
      </c>
      <c r="Q221">
        <v>0</v>
      </c>
      <c r="R221">
        <v>0</v>
      </c>
      <c r="S221">
        <v>0</v>
      </c>
      <c r="T221">
        <v>0</v>
      </c>
      <c r="U221" s="2" t="str">
        <f t="shared" si="63"/>
        <v>A42055</v>
      </c>
      <c r="V221" s="2">
        <f t="shared" si="64"/>
        <v>9.6500000000000002E-2</v>
      </c>
      <c r="W221" s="2">
        <f t="shared" si="65"/>
        <v>0.10385</v>
      </c>
      <c r="X221" s="2">
        <f t="shared" si="66"/>
        <v>0.45408999999999999</v>
      </c>
      <c r="Y221" s="2">
        <f t="shared" si="67"/>
        <v>1.21106</v>
      </c>
      <c r="Z221" s="2">
        <f t="shared" si="68"/>
        <v>0.13805999999999999</v>
      </c>
      <c r="AA221" s="2">
        <f t="shared" si="69"/>
        <v>1.4749999999999999E-2</v>
      </c>
      <c r="AB221" s="2">
        <f t="shared" si="70"/>
        <v>1.2014899999999999</v>
      </c>
      <c r="AC221" s="2">
        <f t="shared" si="71"/>
        <v>0.13927999999999999</v>
      </c>
      <c r="AD221" s="2">
        <f t="shared" si="72"/>
        <v>0</v>
      </c>
      <c r="AE221" s="2">
        <f t="shared" si="73"/>
        <v>0</v>
      </c>
      <c r="AG221" t="s">
        <v>189</v>
      </c>
      <c r="AH221">
        <f t="shared" si="74"/>
        <v>0.11832000000000001</v>
      </c>
      <c r="AI221">
        <f t="shared" si="75"/>
        <v>6.9139999999999993E-2</v>
      </c>
      <c r="AJ221">
        <f t="shared" si="76"/>
        <v>0.29399000000000003</v>
      </c>
      <c r="AK221">
        <f t="shared" si="77"/>
        <v>0.60482000000000002</v>
      </c>
      <c r="AL221">
        <f t="shared" si="78"/>
        <v>0.10919999999999999</v>
      </c>
      <c r="AM221">
        <f t="shared" si="79"/>
        <v>9.6500000000000006E-3</v>
      </c>
      <c r="AN221">
        <f t="shared" si="80"/>
        <v>1.0802</v>
      </c>
      <c r="AO221">
        <f t="shared" si="81"/>
        <v>0.10829999999999999</v>
      </c>
      <c r="AP221">
        <f t="shared" si="82"/>
        <v>0</v>
      </c>
      <c r="AQ221">
        <f t="shared" si="83"/>
        <v>0</v>
      </c>
    </row>
    <row r="222" spans="1:43">
      <c r="A222" t="s">
        <v>240</v>
      </c>
      <c r="B222">
        <v>3.4000000000000002E-4</v>
      </c>
      <c r="C222">
        <v>6.5180000000000002E-2</v>
      </c>
      <c r="D222">
        <v>6.3000000000000003E-4</v>
      </c>
      <c r="E222">
        <v>9.6629999999999994E-2</v>
      </c>
      <c r="F222" s="1">
        <v>1.0000000000000001E-5</v>
      </c>
      <c r="G222">
        <v>0.45776</v>
      </c>
      <c r="H222">
        <v>1.0668</v>
      </c>
      <c r="I222">
        <v>1.7180000000000001E-2</v>
      </c>
      <c r="J222">
        <v>9.8099999999999993E-3</v>
      </c>
      <c r="K222">
        <v>0.10514999999999999</v>
      </c>
      <c r="L222">
        <v>1.389E-2</v>
      </c>
      <c r="M222">
        <v>1.25E-3</v>
      </c>
      <c r="N222">
        <v>8.1290000000000001E-2</v>
      </c>
      <c r="O222">
        <v>1.0527500000000001</v>
      </c>
      <c r="P222">
        <v>0.13222</v>
      </c>
      <c r="Q222">
        <v>0</v>
      </c>
      <c r="R222">
        <v>0</v>
      </c>
      <c r="S222">
        <v>0</v>
      </c>
      <c r="T222">
        <v>0</v>
      </c>
      <c r="U222" s="2" t="str">
        <f t="shared" si="63"/>
        <v>F24043</v>
      </c>
      <c r="V222" s="2">
        <f t="shared" si="64"/>
        <v>6.615E-2</v>
      </c>
      <c r="W222" s="2">
        <f t="shared" si="65"/>
        <v>9.6629999999999994E-2</v>
      </c>
      <c r="X222" s="2">
        <f t="shared" si="66"/>
        <v>0.45777000000000001</v>
      </c>
      <c r="Y222" s="2">
        <f t="shared" si="67"/>
        <v>1.0668</v>
      </c>
      <c r="Z222" s="2">
        <f t="shared" si="68"/>
        <v>0.13213999999999998</v>
      </c>
      <c r="AA222" s="2">
        <f t="shared" si="69"/>
        <v>1.389E-2</v>
      </c>
      <c r="AB222" s="2">
        <f t="shared" si="70"/>
        <v>1.1352900000000001</v>
      </c>
      <c r="AC222" s="2">
        <f t="shared" si="71"/>
        <v>0.13222</v>
      </c>
      <c r="AD222" s="2">
        <f t="shared" si="72"/>
        <v>0</v>
      </c>
      <c r="AE222" s="2">
        <f t="shared" si="73"/>
        <v>0</v>
      </c>
      <c r="AG222" t="s">
        <v>75</v>
      </c>
      <c r="AH222">
        <f t="shared" si="74"/>
        <v>0.1668</v>
      </c>
      <c r="AI222">
        <f t="shared" si="75"/>
        <v>9.418E-2</v>
      </c>
      <c r="AJ222">
        <f t="shared" si="76"/>
        <v>0.48956</v>
      </c>
      <c r="AK222">
        <f t="shared" si="77"/>
        <v>0.52858000000000005</v>
      </c>
      <c r="AL222">
        <f t="shared" si="78"/>
        <v>0.13117999999999999</v>
      </c>
      <c r="AM222">
        <f t="shared" si="79"/>
        <v>7.1500000000000001E-3</v>
      </c>
      <c r="AN222">
        <f t="shared" si="80"/>
        <v>1.44394</v>
      </c>
      <c r="AO222">
        <f t="shared" si="81"/>
        <v>0.12709999999999999</v>
      </c>
      <c r="AP222">
        <f t="shared" si="82"/>
        <v>0</v>
      </c>
      <c r="AQ222">
        <f t="shared" si="83"/>
        <v>0</v>
      </c>
    </row>
    <row r="223" spans="1:43">
      <c r="A223" t="s">
        <v>241</v>
      </c>
      <c r="B223">
        <v>1.3999999999999999E-4</v>
      </c>
      <c r="C223">
        <v>0.15210000000000001</v>
      </c>
      <c r="D223">
        <v>6.4999999999999997E-4</v>
      </c>
      <c r="E223">
        <v>0.10897999999999999</v>
      </c>
      <c r="F223">
        <v>0</v>
      </c>
      <c r="G223">
        <v>0.46772999999999998</v>
      </c>
      <c r="H223">
        <v>1.0911500000000001</v>
      </c>
      <c r="I223">
        <v>6.3140000000000002E-2</v>
      </c>
      <c r="J223">
        <v>2.393E-2</v>
      </c>
      <c r="K223">
        <v>5.0619999999999998E-2</v>
      </c>
      <c r="L223">
        <v>1.3950000000000001E-2</v>
      </c>
      <c r="M223">
        <v>5.0400000000000002E-3</v>
      </c>
      <c r="N223">
        <v>0.14373</v>
      </c>
      <c r="O223">
        <v>1.0980700000000001</v>
      </c>
      <c r="P223">
        <v>0.13919999999999999</v>
      </c>
      <c r="Q223">
        <v>0</v>
      </c>
      <c r="R223">
        <v>0</v>
      </c>
      <c r="S223">
        <v>0</v>
      </c>
      <c r="T223">
        <v>0</v>
      </c>
      <c r="U223" s="2" t="str">
        <f t="shared" si="63"/>
        <v>F42055</v>
      </c>
      <c r="V223" s="2">
        <f t="shared" si="64"/>
        <v>0.15289000000000003</v>
      </c>
      <c r="W223" s="2">
        <f t="shared" si="65"/>
        <v>0.10897999999999999</v>
      </c>
      <c r="X223" s="2">
        <f t="shared" si="66"/>
        <v>0.46772999999999998</v>
      </c>
      <c r="Y223" s="2">
        <f t="shared" si="67"/>
        <v>1.0911500000000001</v>
      </c>
      <c r="Z223" s="2">
        <f t="shared" si="68"/>
        <v>0.13769000000000001</v>
      </c>
      <c r="AA223" s="2">
        <f t="shared" si="69"/>
        <v>1.3950000000000001E-2</v>
      </c>
      <c r="AB223" s="2">
        <f t="shared" si="70"/>
        <v>1.2468400000000002</v>
      </c>
      <c r="AC223" s="2">
        <f t="shared" si="71"/>
        <v>0.13919999999999999</v>
      </c>
      <c r="AD223" s="2">
        <f t="shared" si="72"/>
        <v>0</v>
      </c>
      <c r="AE223" s="2">
        <f t="shared" si="73"/>
        <v>0</v>
      </c>
      <c r="AG223" t="s">
        <v>161</v>
      </c>
      <c r="AH223">
        <f t="shared" si="74"/>
        <v>0.14346</v>
      </c>
      <c r="AI223">
        <f t="shared" si="75"/>
        <v>7.9699999999999993E-2</v>
      </c>
      <c r="AJ223">
        <f t="shared" si="76"/>
        <v>0.32668000000000003</v>
      </c>
      <c r="AK223">
        <f t="shared" si="77"/>
        <v>0.60140000000000005</v>
      </c>
      <c r="AL223">
        <f t="shared" si="78"/>
        <v>0.11812</v>
      </c>
      <c r="AM223">
        <f t="shared" si="79"/>
        <v>9.1400000000000006E-3</v>
      </c>
      <c r="AN223">
        <f t="shared" si="80"/>
        <v>1.2941400000000001</v>
      </c>
      <c r="AO223">
        <f t="shared" si="81"/>
        <v>0.1178</v>
      </c>
      <c r="AP223">
        <f t="shared" si="82"/>
        <v>0</v>
      </c>
      <c r="AQ223">
        <f t="shared" si="83"/>
        <v>0</v>
      </c>
    </row>
    <row r="224" spans="1:43">
      <c r="A224" t="s">
        <v>242</v>
      </c>
      <c r="B224" s="1">
        <v>6.9999999999999994E-5</v>
      </c>
      <c r="C224">
        <v>0.17491000000000001</v>
      </c>
      <c r="D224">
        <v>9.3999999999999997E-4</v>
      </c>
      <c r="E224">
        <v>8.43E-2</v>
      </c>
      <c r="F224">
        <v>0</v>
      </c>
      <c r="G224">
        <v>0.33933000000000002</v>
      </c>
      <c r="H224">
        <v>0.79034000000000004</v>
      </c>
      <c r="I224">
        <v>2.2270000000000002E-2</v>
      </c>
      <c r="J224">
        <v>3.2379999999999999E-2</v>
      </c>
      <c r="K224">
        <v>7.0260000000000003E-2</v>
      </c>
      <c r="L224">
        <v>1.123E-2</v>
      </c>
      <c r="M224">
        <v>1.66E-2</v>
      </c>
      <c r="N224">
        <v>2.9960000000000001E-2</v>
      </c>
      <c r="O224">
        <v>1.3354699999999999</v>
      </c>
      <c r="P224">
        <v>0.12479999999999999</v>
      </c>
      <c r="Q224">
        <v>0</v>
      </c>
      <c r="R224">
        <v>0</v>
      </c>
      <c r="S224">
        <v>0</v>
      </c>
      <c r="T224">
        <v>0</v>
      </c>
      <c r="U224" s="2" t="str">
        <f t="shared" si="63"/>
        <v>A51820</v>
      </c>
      <c r="V224" s="2">
        <f t="shared" si="64"/>
        <v>0.17591999999999999</v>
      </c>
      <c r="W224" s="2">
        <f t="shared" si="65"/>
        <v>8.43E-2</v>
      </c>
      <c r="X224" s="2">
        <f t="shared" si="66"/>
        <v>0.33933000000000002</v>
      </c>
      <c r="Y224" s="2">
        <f t="shared" si="67"/>
        <v>0.79034000000000004</v>
      </c>
      <c r="Z224" s="2">
        <f t="shared" si="68"/>
        <v>0.12491000000000001</v>
      </c>
      <c r="AA224" s="2">
        <f t="shared" si="69"/>
        <v>1.123E-2</v>
      </c>
      <c r="AB224" s="2">
        <f t="shared" si="70"/>
        <v>1.3820299999999999</v>
      </c>
      <c r="AC224" s="2">
        <f t="shared" si="71"/>
        <v>0.12479999999999999</v>
      </c>
      <c r="AD224" s="2">
        <f t="shared" si="72"/>
        <v>0</v>
      </c>
      <c r="AE224" s="2">
        <f t="shared" si="73"/>
        <v>0</v>
      </c>
      <c r="AG224" t="s">
        <v>274</v>
      </c>
      <c r="AH224">
        <f t="shared" si="74"/>
        <v>0.13724000000000003</v>
      </c>
      <c r="AI224">
        <f t="shared" si="75"/>
        <v>0.10149</v>
      </c>
      <c r="AJ224">
        <f t="shared" si="76"/>
        <v>0.44018000000000002</v>
      </c>
      <c r="AK224">
        <f t="shared" si="77"/>
        <v>1.09443</v>
      </c>
      <c r="AL224">
        <f t="shared" si="78"/>
        <v>0.13369999999999999</v>
      </c>
      <c r="AM224">
        <f t="shared" si="79"/>
        <v>1.4200000000000001E-2</v>
      </c>
      <c r="AN224">
        <f t="shared" si="80"/>
        <v>1.44879</v>
      </c>
      <c r="AO224">
        <f t="shared" si="81"/>
        <v>0.1346</v>
      </c>
      <c r="AP224">
        <f t="shared" si="82"/>
        <v>0</v>
      </c>
      <c r="AQ224">
        <f t="shared" si="83"/>
        <v>0</v>
      </c>
    </row>
    <row r="225" spans="1:43">
      <c r="A225" t="s">
        <v>243</v>
      </c>
      <c r="B225" s="1">
        <v>8.0000000000000007E-5</v>
      </c>
      <c r="C225">
        <v>0.18443000000000001</v>
      </c>
      <c r="D225">
        <v>9.3999999999999997E-4</v>
      </c>
      <c r="E225">
        <v>8.7510000000000004E-2</v>
      </c>
      <c r="F225">
        <v>0</v>
      </c>
      <c r="G225">
        <v>0.33261000000000002</v>
      </c>
      <c r="H225">
        <v>0.74600999999999995</v>
      </c>
      <c r="I225">
        <v>2.3550000000000001E-2</v>
      </c>
      <c r="J225">
        <v>3.3610000000000001E-2</v>
      </c>
      <c r="K225">
        <v>6.7699999999999996E-2</v>
      </c>
      <c r="L225">
        <v>1.0710000000000001E-2</v>
      </c>
      <c r="M225">
        <v>1.755E-2</v>
      </c>
      <c r="N225">
        <v>3.0929999999999999E-2</v>
      </c>
      <c r="O225">
        <v>1.3336399999999999</v>
      </c>
      <c r="P225">
        <v>0.12479999999999999</v>
      </c>
      <c r="Q225">
        <v>0</v>
      </c>
      <c r="R225">
        <v>0</v>
      </c>
      <c r="S225">
        <v>0</v>
      </c>
      <c r="T225">
        <v>0</v>
      </c>
      <c r="U225" s="2" t="str">
        <f t="shared" si="63"/>
        <v>F51820</v>
      </c>
      <c r="V225" s="2">
        <f t="shared" si="64"/>
        <v>0.18545</v>
      </c>
      <c r="W225" s="2">
        <f t="shared" si="65"/>
        <v>8.7510000000000004E-2</v>
      </c>
      <c r="X225" s="2">
        <f t="shared" si="66"/>
        <v>0.33261000000000002</v>
      </c>
      <c r="Y225" s="2">
        <f t="shared" si="67"/>
        <v>0.74600999999999995</v>
      </c>
      <c r="Z225" s="2">
        <f t="shared" si="68"/>
        <v>0.12486</v>
      </c>
      <c r="AA225" s="2">
        <f t="shared" si="69"/>
        <v>1.0710000000000001E-2</v>
      </c>
      <c r="AB225" s="2">
        <f t="shared" si="70"/>
        <v>1.38212</v>
      </c>
      <c r="AC225" s="2">
        <f t="shared" si="71"/>
        <v>0.12479999999999999</v>
      </c>
      <c r="AD225" s="2">
        <f t="shared" si="72"/>
        <v>0</v>
      </c>
      <c r="AE225" s="2">
        <f t="shared" si="73"/>
        <v>0</v>
      </c>
      <c r="AG225" t="s">
        <v>71</v>
      </c>
      <c r="AH225">
        <f t="shared" si="74"/>
        <v>0.17830000000000001</v>
      </c>
      <c r="AI225">
        <f t="shared" si="75"/>
        <v>8.6639999999999995E-2</v>
      </c>
      <c r="AJ225">
        <f t="shared" si="76"/>
        <v>0.35799000000000003</v>
      </c>
      <c r="AK225">
        <f t="shared" si="77"/>
        <v>0.38338</v>
      </c>
      <c r="AL225">
        <f t="shared" si="78"/>
        <v>0.12687999999999999</v>
      </c>
      <c r="AM225">
        <f t="shared" si="79"/>
        <v>1.1769999999999999E-2</v>
      </c>
      <c r="AN225">
        <f t="shared" si="80"/>
        <v>1.38147</v>
      </c>
      <c r="AO225">
        <f t="shared" si="81"/>
        <v>0.12670000000000001</v>
      </c>
      <c r="AP225">
        <f t="shared" si="82"/>
        <v>0</v>
      </c>
      <c r="AQ225">
        <f t="shared" si="83"/>
        <v>0</v>
      </c>
    </row>
    <row r="226" spans="1:43">
      <c r="A226" t="s">
        <v>244</v>
      </c>
      <c r="B226">
        <v>9.2000000000000003E-4</v>
      </c>
      <c r="C226">
        <v>9.8710000000000006E-2</v>
      </c>
      <c r="D226">
        <v>5.1999999999999995E-4</v>
      </c>
      <c r="E226">
        <v>0.10619000000000001</v>
      </c>
      <c r="F226" s="1">
        <v>6.9999999999999994E-5</v>
      </c>
      <c r="G226">
        <v>0.47872999999999999</v>
      </c>
      <c r="H226">
        <v>1.3470899999999999</v>
      </c>
      <c r="I226">
        <v>2.0959999999999999E-2</v>
      </c>
      <c r="J226">
        <v>1.255E-2</v>
      </c>
      <c r="K226">
        <v>0.11020000000000001</v>
      </c>
      <c r="L226">
        <v>1.5350000000000001E-2</v>
      </c>
      <c r="M226">
        <v>1.42E-3</v>
      </c>
      <c r="N226">
        <v>0.50373999999999997</v>
      </c>
      <c r="O226">
        <v>0.82318999999999998</v>
      </c>
      <c r="P226">
        <v>0.14460999999999999</v>
      </c>
      <c r="Q226">
        <v>0</v>
      </c>
      <c r="R226">
        <v>0</v>
      </c>
      <c r="S226">
        <v>0</v>
      </c>
      <c r="T226">
        <v>0</v>
      </c>
      <c r="U226" s="2" t="str">
        <f t="shared" si="63"/>
        <v>A51165</v>
      </c>
      <c r="V226" s="2">
        <f t="shared" si="64"/>
        <v>0.10015000000000002</v>
      </c>
      <c r="W226" s="2">
        <f t="shared" si="65"/>
        <v>0.10619000000000001</v>
      </c>
      <c r="X226" s="2">
        <f t="shared" si="66"/>
        <v>0.4788</v>
      </c>
      <c r="Y226" s="2">
        <f t="shared" si="67"/>
        <v>1.3470899999999999</v>
      </c>
      <c r="Z226" s="2">
        <f t="shared" si="68"/>
        <v>0.14371</v>
      </c>
      <c r="AA226" s="2">
        <f t="shared" si="69"/>
        <v>1.5350000000000001E-2</v>
      </c>
      <c r="AB226" s="2">
        <f t="shared" si="70"/>
        <v>1.3283499999999999</v>
      </c>
      <c r="AC226" s="2">
        <f t="shared" si="71"/>
        <v>0.14460999999999999</v>
      </c>
      <c r="AD226" s="2">
        <f t="shared" si="72"/>
        <v>0</v>
      </c>
      <c r="AE226" s="2">
        <f t="shared" si="73"/>
        <v>0</v>
      </c>
      <c r="AG226" t="s">
        <v>177</v>
      </c>
      <c r="AH226">
        <f t="shared" si="74"/>
        <v>7.372999999999999E-2</v>
      </c>
      <c r="AI226">
        <f t="shared" si="75"/>
        <v>7.4190000000000006E-2</v>
      </c>
      <c r="AJ226">
        <f t="shared" si="76"/>
        <v>0.33276</v>
      </c>
      <c r="AK226">
        <f t="shared" si="77"/>
        <v>0.73212999999999995</v>
      </c>
      <c r="AL226">
        <f t="shared" si="78"/>
        <v>0.10986</v>
      </c>
      <c r="AM226">
        <f t="shared" si="79"/>
        <v>1.0970000000000001E-2</v>
      </c>
      <c r="AN226">
        <f t="shared" si="80"/>
        <v>1.20495</v>
      </c>
      <c r="AO226">
        <f t="shared" si="81"/>
        <v>0.1101</v>
      </c>
      <c r="AP226">
        <f t="shared" si="82"/>
        <v>0</v>
      </c>
      <c r="AQ226">
        <f t="shared" si="83"/>
        <v>0</v>
      </c>
    </row>
    <row r="227" spans="1:43">
      <c r="A227" t="s">
        <v>245</v>
      </c>
      <c r="B227">
        <v>2.3000000000000001E-4</v>
      </c>
      <c r="C227">
        <v>0.11147</v>
      </c>
      <c r="D227">
        <v>2.9E-4</v>
      </c>
      <c r="E227">
        <v>7.9070000000000001E-2</v>
      </c>
      <c r="F227" s="1">
        <v>2.0000000000000002E-5</v>
      </c>
      <c r="G227">
        <v>0.43015999999999999</v>
      </c>
      <c r="H227">
        <v>0.77063000000000004</v>
      </c>
      <c r="I227">
        <v>5.3740000000000003E-2</v>
      </c>
      <c r="J227">
        <v>2.7740000000000001E-2</v>
      </c>
      <c r="K227">
        <v>3.7310000000000003E-2</v>
      </c>
      <c r="L227">
        <v>1.111E-2</v>
      </c>
      <c r="M227">
        <v>7.4999999999999997E-3</v>
      </c>
      <c r="N227">
        <v>0.73904999999999998</v>
      </c>
      <c r="O227">
        <v>0.51156000000000001</v>
      </c>
      <c r="P227">
        <v>0.126</v>
      </c>
      <c r="Q227">
        <v>0</v>
      </c>
      <c r="R227">
        <v>0</v>
      </c>
      <c r="S227">
        <v>0</v>
      </c>
      <c r="T227">
        <v>0</v>
      </c>
      <c r="U227" s="2" t="str">
        <f t="shared" si="63"/>
        <v>A54031</v>
      </c>
      <c r="V227" s="2">
        <f t="shared" si="64"/>
        <v>0.11198999999999999</v>
      </c>
      <c r="W227" s="2">
        <f t="shared" si="65"/>
        <v>7.9070000000000001E-2</v>
      </c>
      <c r="X227" s="2">
        <f t="shared" si="66"/>
        <v>0.43018000000000001</v>
      </c>
      <c r="Y227" s="2">
        <f t="shared" si="67"/>
        <v>0.77063000000000004</v>
      </c>
      <c r="Z227" s="2">
        <f t="shared" si="68"/>
        <v>0.11879000000000001</v>
      </c>
      <c r="AA227" s="2">
        <f t="shared" si="69"/>
        <v>1.111E-2</v>
      </c>
      <c r="AB227" s="2">
        <f t="shared" si="70"/>
        <v>1.2581099999999998</v>
      </c>
      <c r="AC227" s="2">
        <f t="shared" si="71"/>
        <v>0.126</v>
      </c>
      <c r="AD227" s="2">
        <f t="shared" si="72"/>
        <v>0</v>
      </c>
      <c r="AE227" s="2">
        <f t="shared" si="73"/>
        <v>0</v>
      </c>
      <c r="AG227" t="s">
        <v>246</v>
      </c>
      <c r="AH227">
        <f t="shared" si="74"/>
        <v>0.12815000000000001</v>
      </c>
      <c r="AI227">
        <f t="shared" si="75"/>
        <v>8.4000000000000005E-2</v>
      </c>
      <c r="AJ227">
        <f t="shared" si="76"/>
        <v>0.37536999999999998</v>
      </c>
      <c r="AK227">
        <f t="shared" si="77"/>
        <v>0.62143999999999999</v>
      </c>
      <c r="AL227">
        <f t="shared" si="78"/>
        <v>0.12001999999999999</v>
      </c>
      <c r="AM227">
        <f t="shared" si="79"/>
        <v>9.1800000000000007E-3</v>
      </c>
      <c r="AN227">
        <f t="shared" si="80"/>
        <v>1.37744</v>
      </c>
      <c r="AO227">
        <f t="shared" si="81"/>
        <v>0.122</v>
      </c>
      <c r="AP227">
        <f t="shared" si="82"/>
        <v>0</v>
      </c>
      <c r="AQ227">
        <f t="shared" si="83"/>
        <v>0</v>
      </c>
    </row>
    <row r="228" spans="1:43">
      <c r="A228" t="s">
        <v>246</v>
      </c>
      <c r="B228" s="1">
        <v>5.0000000000000002E-5</v>
      </c>
      <c r="C228">
        <v>0.12726000000000001</v>
      </c>
      <c r="D228">
        <v>8.4000000000000003E-4</v>
      </c>
      <c r="E228">
        <v>8.4000000000000005E-2</v>
      </c>
      <c r="F228">
        <v>0</v>
      </c>
      <c r="G228">
        <v>0.37536999999999998</v>
      </c>
      <c r="H228">
        <v>0.62143999999999999</v>
      </c>
      <c r="I228">
        <v>8.3330000000000001E-2</v>
      </c>
      <c r="J228">
        <v>1.7409999999999998E-2</v>
      </c>
      <c r="K228">
        <v>1.9279999999999999E-2</v>
      </c>
      <c r="L228">
        <v>9.1800000000000007E-3</v>
      </c>
      <c r="M228">
        <v>5.4489999999999997E-2</v>
      </c>
      <c r="N228">
        <v>1.967E-2</v>
      </c>
      <c r="O228">
        <v>1.30328</v>
      </c>
      <c r="P228">
        <v>0.122</v>
      </c>
      <c r="Q228">
        <v>0</v>
      </c>
      <c r="R228">
        <v>0</v>
      </c>
      <c r="S228">
        <v>0</v>
      </c>
      <c r="T228">
        <v>0</v>
      </c>
      <c r="U228" s="2" t="str">
        <f t="shared" si="63"/>
        <v>B51165</v>
      </c>
      <c r="V228" s="2">
        <f t="shared" si="64"/>
        <v>0.12815000000000001</v>
      </c>
      <c r="W228" s="2">
        <f t="shared" si="65"/>
        <v>8.4000000000000005E-2</v>
      </c>
      <c r="X228" s="2">
        <f t="shared" si="66"/>
        <v>0.37536999999999998</v>
      </c>
      <c r="Y228" s="2">
        <f t="shared" si="67"/>
        <v>0.62143999999999999</v>
      </c>
      <c r="Z228" s="2">
        <f t="shared" si="68"/>
        <v>0.12001999999999999</v>
      </c>
      <c r="AA228" s="2">
        <f t="shared" si="69"/>
        <v>9.1800000000000007E-3</v>
      </c>
      <c r="AB228" s="2">
        <f t="shared" si="70"/>
        <v>1.37744</v>
      </c>
      <c r="AC228" s="2">
        <f t="shared" si="71"/>
        <v>0.122</v>
      </c>
      <c r="AD228" s="2">
        <f t="shared" si="72"/>
        <v>0</v>
      </c>
      <c r="AE228" s="2">
        <f t="shared" si="73"/>
        <v>0</v>
      </c>
      <c r="AG228" t="s">
        <v>235</v>
      </c>
      <c r="AH228">
        <f t="shared" si="74"/>
        <v>0.15230000000000002</v>
      </c>
      <c r="AI228">
        <f t="shared" si="75"/>
        <v>8.8880000000000001E-2</v>
      </c>
      <c r="AJ228">
        <f t="shared" si="76"/>
        <v>0.36627999999999999</v>
      </c>
      <c r="AK228">
        <f t="shared" si="77"/>
        <v>0.81672</v>
      </c>
      <c r="AL228">
        <f t="shared" si="78"/>
        <v>0.12411999999999999</v>
      </c>
      <c r="AM228">
        <f t="shared" si="79"/>
        <v>1.1599999999999999E-2</v>
      </c>
      <c r="AN228">
        <f t="shared" si="80"/>
        <v>1.1547700000000001</v>
      </c>
      <c r="AO228">
        <f t="shared" si="81"/>
        <v>0.1246</v>
      </c>
      <c r="AP228">
        <f t="shared" si="82"/>
        <v>0</v>
      </c>
      <c r="AQ228">
        <f t="shared" si="83"/>
        <v>0</v>
      </c>
    </row>
    <row r="229" spans="1:43">
      <c r="A229" t="s">
        <v>247</v>
      </c>
      <c r="B229">
        <v>3.3E-4</v>
      </c>
      <c r="C229">
        <v>0.16483999999999999</v>
      </c>
      <c r="D229">
        <v>4.8000000000000001E-4</v>
      </c>
      <c r="E229">
        <v>0.11685</v>
      </c>
      <c r="F229" s="1">
        <v>3.0000000000000001E-5</v>
      </c>
      <c r="G229">
        <v>0.49442999999999998</v>
      </c>
      <c r="H229">
        <v>1.1843600000000001</v>
      </c>
      <c r="I229">
        <v>9.6110000000000001E-2</v>
      </c>
      <c r="J229">
        <v>2.2419999999999999E-2</v>
      </c>
      <c r="K229">
        <v>2.673E-2</v>
      </c>
      <c r="L229">
        <v>1.47E-2</v>
      </c>
      <c r="M229">
        <v>5.0800000000000003E-3</v>
      </c>
      <c r="N229">
        <v>0.57177</v>
      </c>
      <c r="O229">
        <v>0.81315999999999999</v>
      </c>
      <c r="P229">
        <v>0.14460000000000001</v>
      </c>
      <c r="Q229">
        <v>0</v>
      </c>
      <c r="R229">
        <v>0</v>
      </c>
      <c r="S229">
        <v>0</v>
      </c>
      <c r="T229">
        <v>0</v>
      </c>
      <c r="U229" s="2" t="str">
        <f t="shared" si="63"/>
        <v>F51165</v>
      </c>
      <c r="V229" s="2">
        <f t="shared" si="64"/>
        <v>0.16564999999999999</v>
      </c>
      <c r="W229" s="2">
        <f t="shared" si="65"/>
        <v>0.11685</v>
      </c>
      <c r="X229" s="2">
        <f t="shared" si="66"/>
        <v>0.49445999999999996</v>
      </c>
      <c r="Y229" s="2">
        <f t="shared" si="67"/>
        <v>1.1843600000000001</v>
      </c>
      <c r="Z229" s="2">
        <f t="shared" si="68"/>
        <v>0.14526</v>
      </c>
      <c r="AA229" s="2">
        <f t="shared" si="69"/>
        <v>1.47E-2</v>
      </c>
      <c r="AB229" s="2">
        <f t="shared" si="70"/>
        <v>1.39001</v>
      </c>
      <c r="AC229" s="2">
        <f t="shared" si="71"/>
        <v>0.14460000000000001</v>
      </c>
      <c r="AD229" s="2">
        <f t="shared" si="72"/>
        <v>0</v>
      </c>
      <c r="AE229" s="2">
        <f t="shared" si="73"/>
        <v>0</v>
      </c>
      <c r="AG229" t="s">
        <v>275</v>
      </c>
      <c r="AH229">
        <f t="shared" si="74"/>
        <v>9.1969999999999996E-2</v>
      </c>
      <c r="AI229">
        <f t="shared" si="75"/>
        <v>8.4159999999999999E-2</v>
      </c>
      <c r="AJ229">
        <f t="shared" si="76"/>
        <v>0.38227</v>
      </c>
      <c r="AK229">
        <f t="shared" si="77"/>
        <v>0.89348000000000005</v>
      </c>
      <c r="AL229">
        <f t="shared" si="78"/>
        <v>0.12032999999999999</v>
      </c>
      <c r="AM229">
        <f t="shared" si="79"/>
        <v>1.26E-2</v>
      </c>
      <c r="AN229">
        <f t="shared" si="80"/>
        <v>1.3860000000000001</v>
      </c>
      <c r="AO229">
        <f t="shared" si="81"/>
        <v>0.121</v>
      </c>
      <c r="AP229">
        <f t="shared" si="82"/>
        <v>0</v>
      </c>
      <c r="AQ229">
        <f t="shared" si="83"/>
        <v>0</v>
      </c>
    </row>
    <row r="230" spans="1:43">
      <c r="A230" t="s">
        <v>248</v>
      </c>
      <c r="B230">
        <v>2.9999999999999997E-4</v>
      </c>
      <c r="C230">
        <v>0.11129</v>
      </c>
      <c r="D230">
        <v>2.9999999999999997E-4</v>
      </c>
      <c r="E230">
        <v>8.9880000000000002E-2</v>
      </c>
      <c r="F230" s="1">
        <v>2.0000000000000002E-5</v>
      </c>
      <c r="G230">
        <v>0.42224</v>
      </c>
      <c r="H230">
        <v>0.85014999999999996</v>
      </c>
      <c r="I230">
        <v>5.04E-2</v>
      </c>
      <c r="J230">
        <v>2.4479999999999998E-2</v>
      </c>
      <c r="K230">
        <v>4.4670000000000001E-2</v>
      </c>
      <c r="L230">
        <v>1.1939999999999999E-2</v>
      </c>
      <c r="M230">
        <v>6.1799999999999997E-3</v>
      </c>
      <c r="N230">
        <v>0.73768999999999996</v>
      </c>
      <c r="O230">
        <v>0.51385999999999998</v>
      </c>
      <c r="P230">
        <v>0.126</v>
      </c>
      <c r="Q230">
        <v>0</v>
      </c>
      <c r="R230">
        <v>0</v>
      </c>
      <c r="S230">
        <v>0</v>
      </c>
      <c r="T230">
        <v>0</v>
      </c>
      <c r="U230" s="2" t="str">
        <f t="shared" si="63"/>
        <v>F54031</v>
      </c>
      <c r="V230" s="2">
        <f t="shared" si="64"/>
        <v>0.11188999999999999</v>
      </c>
      <c r="W230" s="2">
        <f t="shared" si="65"/>
        <v>8.9880000000000002E-2</v>
      </c>
      <c r="X230" s="2">
        <f t="shared" si="66"/>
        <v>0.42226000000000002</v>
      </c>
      <c r="Y230" s="2">
        <f t="shared" si="67"/>
        <v>0.85014999999999996</v>
      </c>
      <c r="Z230" s="2">
        <f t="shared" si="68"/>
        <v>0.11955</v>
      </c>
      <c r="AA230" s="2">
        <f t="shared" si="69"/>
        <v>1.1939999999999999E-2</v>
      </c>
      <c r="AB230" s="2">
        <f t="shared" si="70"/>
        <v>1.25773</v>
      </c>
      <c r="AC230" s="2">
        <f t="shared" si="71"/>
        <v>0.126</v>
      </c>
      <c r="AD230" s="2">
        <f t="shared" si="72"/>
        <v>0</v>
      </c>
      <c r="AE230" s="2">
        <f t="shared" si="73"/>
        <v>0</v>
      </c>
      <c r="AG230" t="s">
        <v>283</v>
      </c>
      <c r="AH230">
        <f t="shared" si="74"/>
        <v>8.1180000000000016E-2</v>
      </c>
      <c r="AI230">
        <f t="shared" si="75"/>
        <v>8.1110000000000002E-2</v>
      </c>
      <c r="AJ230">
        <f t="shared" si="76"/>
        <v>0.35748000000000002</v>
      </c>
      <c r="AK230">
        <f t="shared" si="77"/>
        <v>0.86026999999999998</v>
      </c>
      <c r="AL230">
        <f t="shared" si="78"/>
        <v>0.11299000000000001</v>
      </c>
      <c r="AM230">
        <f t="shared" si="79"/>
        <v>1.2279999999999999E-2</v>
      </c>
      <c r="AN230">
        <f t="shared" si="80"/>
        <v>1.17997</v>
      </c>
      <c r="AO230">
        <f t="shared" si="81"/>
        <v>0.11842999999999999</v>
      </c>
      <c r="AP230">
        <f t="shared" si="82"/>
        <v>0</v>
      </c>
      <c r="AQ230">
        <f t="shared" si="83"/>
        <v>0</v>
      </c>
    </row>
    <row r="231" spans="1:43">
      <c r="A231" t="s">
        <v>249</v>
      </c>
      <c r="B231">
        <v>5.1999999999999995E-4</v>
      </c>
      <c r="C231">
        <v>8.7919999999999998E-2</v>
      </c>
      <c r="D231">
        <v>5.6999999999999998E-4</v>
      </c>
      <c r="E231">
        <v>8.5559999999999997E-2</v>
      </c>
      <c r="F231" s="1">
        <v>3.0000000000000001E-5</v>
      </c>
      <c r="G231">
        <v>0.37914999999999999</v>
      </c>
      <c r="H231">
        <v>1.00776</v>
      </c>
      <c r="I231">
        <v>2.3810000000000001E-2</v>
      </c>
      <c r="J231">
        <v>1.093E-2</v>
      </c>
      <c r="K231">
        <v>9.0980000000000005E-2</v>
      </c>
      <c r="L231">
        <v>1.3299999999999999E-2</v>
      </c>
      <c r="M231">
        <v>1.92E-3</v>
      </c>
      <c r="N231">
        <v>0.14959</v>
      </c>
      <c r="O231">
        <v>0.91937000000000002</v>
      </c>
      <c r="P231">
        <v>0.12554999999999999</v>
      </c>
      <c r="Q231">
        <v>0</v>
      </c>
      <c r="R231">
        <v>0</v>
      </c>
      <c r="S231">
        <v>0</v>
      </c>
      <c r="T231">
        <v>0</v>
      </c>
      <c r="U231" s="2" t="str">
        <f t="shared" si="63"/>
        <v>A51171</v>
      </c>
      <c r="V231" s="2">
        <f t="shared" si="64"/>
        <v>8.9010000000000006E-2</v>
      </c>
      <c r="W231" s="2">
        <f t="shared" si="65"/>
        <v>8.5559999999999997E-2</v>
      </c>
      <c r="X231" s="2">
        <f t="shared" si="66"/>
        <v>0.37917999999999996</v>
      </c>
      <c r="Y231" s="2">
        <f t="shared" si="67"/>
        <v>1.00776</v>
      </c>
      <c r="Z231" s="2">
        <f t="shared" si="68"/>
        <v>0.12572</v>
      </c>
      <c r="AA231" s="2">
        <f t="shared" si="69"/>
        <v>1.3299999999999999E-2</v>
      </c>
      <c r="AB231" s="2">
        <f t="shared" si="70"/>
        <v>1.0708800000000001</v>
      </c>
      <c r="AC231" s="2">
        <f t="shared" si="71"/>
        <v>0.12554999999999999</v>
      </c>
      <c r="AD231" s="2">
        <f t="shared" si="72"/>
        <v>0</v>
      </c>
      <c r="AE231" s="2">
        <f t="shared" si="73"/>
        <v>0</v>
      </c>
      <c r="AG231" t="s">
        <v>286</v>
      </c>
      <c r="AH231">
        <f t="shared" si="74"/>
        <v>0.10164999999999999</v>
      </c>
      <c r="AI231">
        <f t="shared" si="75"/>
        <v>7.3700000000000002E-2</v>
      </c>
      <c r="AJ231">
        <f t="shared" si="76"/>
        <v>0.37257999999999997</v>
      </c>
      <c r="AK231">
        <f t="shared" si="77"/>
        <v>0.77980000000000005</v>
      </c>
      <c r="AL231">
        <f t="shared" si="78"/>
        <v>0.11064</v>
      </c>
      <c r="AM231">
        <f t="shared" si="79"/>
        <v>1.119E-2</v>
      </c>
      <c r="AN231">
        <f t="shared" si="80"/>
        <v>1.1964699999999999</v>
      </c>
      <c r="AO231">
        <f t="shared" si="81"/>
        <v>0.1198</v>
      </c>
      <c r="AP231">
        <f t="shared" si="82"/>
        <v>0</v>
      </c>
      <c r="AQ231">
        <f t="shared" si="83"/>
        <v>0</v>
      </c>
    </row>
    <row r="232" spans="1:43">
      <c r="A232" t="s">
        <v>250</v>
      </c>
      <c r="B232">
        <v>1.8000000000000001E-4</v>
      </c>
      <c r="C232">
        <v>6.7780000000000007E-2</v>
      </c>
      <c r="D232">
        <v>9.5E-4</v>
      </c>
      <c r="E232">
        <v>7.7660000000000007E-2</v>
      </c>
      <c r="F232" s="1">
        <v>1.0000000000000001E-5</v>
      </c>
      <c r="G232">
        <v>0.36194999999999999</v>
      </c>
      <c r="H232">
        <v>0.87446000000000002</v>
      </c>
      <c r="I232">
        <v>3.2419999999999997E-2</v>
      </c>
      <c r="J232">
        <v>1.3270000000000001E-2</v>
      </c>
      <c r="K232">
        <v>7.1279999999999996E-2</v>
      </c>
      <c r="L232">
        <v>1.24E-2</v>
      </c>
      <c r="M232">
        <v>3.8429999999999999E-2</v>
      </c>
      <c r="N232">
        <v>2.2030000000000001E-2</v>
      </c>
      <c r="O232">
        <v>1.2757000000000001</v>
      </c>
      <c r="P232">
        <v>0.11717</v>
      </c>
      <c r="Q232">
        <v>0</v>
      </c>
      <c r="R232">
        <v>0</v>
      </c>
      <c r="S232">
        <v>0</v>
      </c>
      <c r="T232">
        <v>0</v>
      </c>
      <c r="U232" s="2" t="str">
        <f t="shared" si="63"/>
        <v>A51187</v>
      </c>
      <c r="V232" s="2">
        <f t="shared" si="64"/>
        <v>6.8910000000000013E-2</v>
      </c>
      <c r="W232" s="2">
        <f t="shared" si="65"/>
        <v>7.7660000000000007E-2</v>
      </c>
      <c r="X232" s="2">
        <f t="shared" si="66"/>
        <v>0.36196</v>
      </c>
      <c r="Y232" s="2">
        <f t="shared" si="67"/>
        <v>0.87446000000000002</v>
      </c>
      <c r="Z232" s="2">
        <f t="shared" si="68"/>
        <v>0.11696999999999999</v>
      </c>
      <c r="AA232" s="2">
        <f t="shared" si="69"/>
        <v>1.24E-2</v>
      </c>
      <c r="AB232" s="2">
        <f t="shared" si="70"/>
        <v>1.33616</v>
      </c>
      <c r="AC232" s="2">
        <f t="shared" si="71"/>
        <v>0.11717</v>
      </c>
      <c r="AD232" s="2">
        <f t="shared" si="72"/>
        <v>0</v>
      </c>
      <c r="AE232" s="2">
        <f t="shared" si="73"/>
        <v>0</v>
      </c>
      <c r="AG232" t="s">
        <v>284</v>
      </c>
      <c r="AH232">
        <f t="shared" si="74"/>
        <v>5.6580000000000005E-2</v>
      </c>
      <c r="AI232">
        <f t="shared" si="75"/>
        <v>7.059E-2</v>
      </c>
      <c r="AJ232">
        <f t="shared" si="76"/>
        <v>0.30739000000000005</v>
      </c>
      <c r="AK232">
        <f t="shared" si="77"/>
        <v>0.79037000000000002</v>
      </c>
      <c r="AL232">
        <f t="shared" si="78"/>
        <v>0.11006000000000001</v>
      </c>
      <c r="AM232">
        <f t="shared" si="79"/>
        <v>1.163E-2</v>
      </c>
      <c r="AN232">
        <f t="shared" si="80"/>
        <v>1.0985</v>
      </c>
      <c r="AO232">
        <f t="shared" si="81"/>
        <v>0.11074000000000001</v>
      </c>
      <c r="AP232">
        <f t="shared" si="82"/>
        <v>0</v>
      </c>
      <c r="AQ232">
        <f t="shared" si="83"/>
        <v>0</v>
      </c>
    </row>
    <row r="233" spans="1:43">
      <c r="A233" t="s">
        <v>251</v>
      </c>
      <c r="B233">
        <v>2.9E-4</v>
      </c>
      <c r="C233">
        <v>5.7209999999999997E-2</v>
      </c>
      <c r="D233">
        <v>9.7000000000000005E-4</v>
      </c>
      <c r="E233">
        <v>7.6230000000000006E-2</v>
      </c>
      <c r="F233" s="1">
        <v>4.0000000000000003E-5</v>
      </c>
      <c r="G233">
        <v>0.35514000000000001</v>
      </c>
      <c r="H233">
        <v>0.89117999999999997</v>
      </c>
      <c r="I233">
        <v>2.2040000000000001E-2</v>
      </c>
      <c r="J233">
        <v>1.064E-2</v>
      </c>
      <c r="K233">
        <v>8.4190000000000001E-2</v>
      </c>
      <c r="L233">
        <v>1.244E-2</v>
      </c>
      <c r="M233">
        <v>2.4199999999999999E-2</v>
      </c>
      <c r="N233">
        <v>1.7479999999999999E-2</v>
      </c>
      <c r="O233">
        <v>1.2922899999999999</v>
      </c>
      <c r="P233">
        <v>0.11715</v>
      </c>
      <c r="Q233">
        <v>0</v>
      </c>
      <c r="R233">
        <v>0</v>
      </c>
      <c r="S233">
        <v>0</v>
      </c>
      <c r="T233">
        <v>0</v>
      </c>
      <c r="U233" s="2" t="str">
        <f t="shared" si="63"/>
        <v>F51187</v>
      </c>
      <c r="V233" s="2">
        <f t="shared" si="64"/>
        <v>5.8469999999999994E-2</v>
      </c>
      <c r="W233" s="2">
        <f t="shared" si="65"/>
        <v>7.6230000000000006E-2</v>
      </c>
      <c r="X233" s="2">
        <f t="shared" si="66"/>
        <v>0.35518</v>
      </c>
      <c r="Y233" s="2">
        <f t="shared" si="67"/>
        <v>0.89117999999999997</v>
      </c>
      <c r="Z233" s="2">
        <f t="shared" si="68"/>
        <v>0.11687</v>
      </c>
      <c r="AA233" s="2">
        <f t="shared" si="69"/>
        <v>1.244E-2</v>
      </c>
      <c r="AB233" s="2">
        <f t="shared" si="70"/>
        <v>1.3339699999999999</v>
      </c>
      <c r="AC233" s="2">
        <f t="shared" si="71"/>
        <v>0.11715</v>
      </c>
      <c r="AD233" s="2">
        <f t="shared" si="72"/>
        <v>0</v>
      </c>
      <c r="AE233" s="2">
        <f t="shared" si="73"/>
        <v>0</v>
      </c>
      <c r="AG233" t="s">
        <v>285</v>
      </c>
      <c r="AH233">
        <f t="shared" si="74"/>
        <v>7.9799999999999996E-2</v>
      </c>
      <c r="AI233">
        <f t="shared" si="75"/>
        <v>8.0659999999999996E-2</v>
      </c>
      <c r="AJ233">
        <f t="shared" si="76"/>
        <v>0.4133</v>
      </c>
      <c r="AK233">
        <f t="shared" si="77"/>
        <v>0.76676</v>
      </c>
      <c r="AL233">
        <f t="shared" si="78"/>
        <v>0.1051</v>
      </c>
      <c r="AM233">
        <f t="shared" si="79"/>
        <v>1.1259999999999999E-2</v>
      </c>
      <c r="AN233">
        <f t="shared" si="80"/>
        <v>1.1655</v>
      </c>
      <c r="AO233">
        <f t="shared" si="81"/>
        <v>0.1166</v>
      </c>
      <c r="AP233">
        <f t="shared" si="82"/>
        <v>0</v>
      </c>
      <c r="AQ233">
        <f t="shared" si="83"/>
        <v>0</v>
      </c>
    </row>
    <row r="234" spans="1:43">
      <c r="A234" t="s">
        <v>252</v>
      </c>
      <c r="B234">
        <v>2.2000000000000001E-4</v>
      </c>
      <c r="C234">
        <v>5.5690000000000003E-2</v>
      </c>
      <c r="D234">
        <v>4.6999999999999999E-4</v>
      </c>
      <c r="E234">
        <v>8.1259999999999999E-2</v>
      </c>
      <c r="F234" s="1">
        <v>1.0000000000000001E-5</v>
      </c>
      <c r="G234">
        <v>0.39362000000000003</v>
      </c>
      <c r="H234">
        <v>0.87202000000000002</v>
      </c>
      <c r="I234">
        <v>1.6320000000000001E-2</v>
      </c>
      <c r="J234">
        <v>1.225E-2</v>
      </c>
      <c r="K234">
        <v>9.3609999999999999E-2</v>
      </c>
      <c r="L234">
        <v>1.235E-2</v>
      </c>
      <c r="M234">
        <v>1.6800000000000001E-3</v>
      </c>
      <c r="N234">
        <v>0.25652999999999998</v>
      </c>
      <c r="O234">
        <v>0.79801999999999995</v>
      </c>
      <c r="P234">
        <v>0.11921</v>
      </c>
      <c r="Q234">
        <v>0</v>
      </c>
      <c r="R234">
        <v>0</v>
      </c>
      <c r="S234">
        <v>0</v>
      </c>
      <c r="T234">
        <v>0</v>
      </c>
      <c r="U234" s="2" t="str">
        <f t="shared" si="63"/>
        <v>A51043</v>
      </c>
      <c r="V234" s="2">
        <f t="shared" si="64"/>
        <v>5.638E-2</v>
      </c>
      <c r="W234" s="2">
        <f t="shared" si="65"/>
        <v>8.1259999999999999E-2</v>
      </c>
      <c r="X234" s="2">
        <f t="shared" si="66"/>
        <v>0.39363000000000004</v>
      </c>
      <c r="Y234" s="2">
        <f t="shared" si="67"/>
        <v>0.87202000000000002</v>
      </c>
      <c r="Z234" s="2">
        <f t="shared" si="68"/>
        <v>0.12218</v>
      </c>
      <c r="AA234" s="2">
        <f t="shared" si="69"/>
        <v>1.235E-2</v>
      </c>
      <c r="AB234" s="2">
        <f t="shared" si="70"/>
        <v>1.05623</v>
      </c>
      <c r="AC234" s="2">
        <f t="shared" si="71"/>
        <v>0.11921</v>
      </c>
      <c r="AD234" s="2">
        <f t="shared" si="72"/>
        <v>0</v>
      </c>
      <c r="AE234" s="2">
        <f t="shared" si="73"/>
        <v>0</v>
      </c>
      <c r="AG234" t="s">
        <v>271</v>
      </c>
      <c r="AH234">
        <f t="shared" si="74"/>
        <v>9.1609999999999997E-2</v>
      </c>
      <c r="AI234">
        <f t="shared" si="75"/>
        <v>0.10226</v>
      </c>
      <c r="AJ234">
        <f t="shared" si="76"/>
        <v>0.45021</v>
      </c>
      <c r="AK234">
        <f t="shared" si="77"/>
        <v>0.31075000000000003</v>
      </c>
      <c r="AL234">
        <f t="shared" si="78"/>
        <v>0.12075999999999999</v>
      </c>
      <c r="AM234">
        <f t="shared" si="79"/>
        <v>1.485E-2</v>
      </c>
      <c r="AN234">
        <f t="shared" si="80"/>
        <v>1.15798</v>
      </c>
      <c r="AO234">
        <f t="shared" si="81"/>
        <v>0.12529999999999999</v>
      </c>
      <c r="AP234">
        <f t="shared" si="82"/>
        <v>0</v>
      </c>
      <c r="AQ234">
        <f t="shared" si="83"/>
        <v>0</v>
      </c>
    </row>
    <row r="235" spans="1:43">
      <c r="A235" t="s">
        <v>253</v>
      </c>
      <c r="B235">
        <v>1.2E-4</v>
      </c>
      <c r="C235">
        <v>6.2869999999999995E-2</v>
      </c>
      <c r="D235">
        <v>6.7000000000000002E-4</v>
      </c>
      <c r="E235">
        <v>8.4099999999999994E-2</v>
      </c>
      <c r="F235">
        <v>0</v>
      </c>
      <c r="G235">
        <v>0.40262999999999999</v>
      </c>
      <c r="H235">
        <v>0.90842999999999996</v>
      </c>
      <c r="I235">
        <v>1.9279999999999999E-2</v>
      </c>
      <c r="J235">
        <v>1.47E-2</v>
      </c>
      <c r="K235">
        <v>8.8139999999999996E-2</v>
      </c>
      <c r="L235">
        <v>1.2710000000000001E-2</v>
      </c>
      <c r="M235">
        <v>1.75E-3</v>
      </c>
      <c r="N235">
        <v>2.5340000000000001E-2</v>
      </c>
      <c r="O235">
        <v>1.1307100000000001</v>
      </c>
      <c r="P235">
        <v>0.12189999999999999</v>
      </c>
      <c r="Q235">
        <v>0</v>
      </c>
      <c r="R235">
        <v>0</v>
      </c>
      <c r="S235">
        <v>0</v>
      </c>
      <c r="T235">
        <v>0</v>
      </c>
      <c r="U235" s="2" t="str">
        <f t="shared" si="63"/>
        <v>A51840</v>
      </c>
      <c r="V235" s="2">
        <f t="shared" si="64"/>
        <v>6.3659999999999994E-2</v>
      </c>
      <c r="W235" s="2">
        <f t="shared" si="65"/>
        <v>8.4099999999999994E-2</v>
      </c>
      <c r="X235" s="2">
        <f t="shared" si="66"/>
        <v>0.40262999999999999</v>
      </c>
      <c r="Y235" s="2">
        <f t="shared" si="67"/>
        <v>0.90842999999999996</v>
      </c>
      <c r="Z235" s="2">
        <f t="shared" si="68"/>
        <v>0.12211999999999999</v>
      </c>
      <c r="AA235" s="2">
        <f t="shared" si="69"/>
        <v>1.2710000000000001E-2</v>
      </c>
      <c r="AB235" s="2">
        <f t="shared" si="70"/>
        <v>1.1578000000000002</v>
      </c>
      <c r="AC235" s="2">
        <f t="shared" si="71"/>
        <v>0.12189999999999999</v>
      </c>
      <c r="AD235" s="2">
        <f t="shared" si="72"/>
        <v>0</v>
      </c>
      <c r="AE235" s="2">
        <f t="shared" si="73"/>
        <v>0</v>
      </c>
      <c r="AG235" t="s">
        <v>179</v>
      </c>
      <c r="AH235">
        <f t="shared" si="74"/>
        <v>8.471999999999999E-2</v>
      </c>
      <c r="AI235">
        <f t="shared" si="75"/>
        <v>7.1540000000000006E-2</v>
      </c>
      <c r="AJ235">
        <f t="shared" si="76"/>
        <v>0.33693000000000001</v>
      </c>
      <c r="AK235">
        <f t="shared" si="77"/>
        <v>0.54605000000000004</v>
      </c>
      <c r="AL235">
        <f t="shared" si="78"/>
        <v>0.10919999999999999</v>
      </c>
      <c r="AM235">
        <f t="shared" si="79"/>
        <v>8.5900000000000004E-3</v>
      </c>
      <c r="AN235">
        <f t="shared" si="80"/>
        <v>1.2908599999999999</v>
      </c>
      <c r="AO235">
        <f t="shared" si="81"/>
        <v>0.1108</v>
      </c>
      <c r="AP235">
        <f t="shared" si="82"/>
        <v>0</v>
      </c>
      <c r="AQ235">
        <f t="shared" si="83"/>
        <v>0</v>
      </c>
    </row>
    <row r="236" spans="1:43">
      <c r="A236" t="s">
        <v>254</v>
      </c>
      <c r="B236">
        <v>8.8999999999999995E-4</v>
      </c>
      <c r="C236">
        <v>9.0389999999999998E-2</v>
      </c>
      <c r="D236">
        <v>1.06E-3</v>
      </c>
      <c r="E236">
        <v>0.12787999999999999</v>
      </c>
      <c r="F236" s="1">
        <v>9.0000000000000006E-5</v>
      </c>
      <c r="G236">
        <v>0.45569999999999999</v>
      </c>
      <c r="H236">
        <v>1.5550200000000001</v>
      </c>
      <c r="I236">
        <v>1.0919999999999999E-2</v>
      </c>
      <c r="J236">
        <v>1.1339999999999999E-2</v>
      </c>
      <c r="K236">
        <v>0.12077</v>
      </c>
      <c r="L236">
        <v>1.5310000000000001E-2</v>
      </c>
      <c r="M236">
        <v>2.4499999999999999E-3</v>
      </c>
      <c r="N236">
        <v>8.2699999999999996E-3</v>
      </c>
      <c r="O236">
        <v>1.57073</v>
      </c>
      <c r="P236">
        <v>0.14732999999999999</v>
      </c>
      <c r="Q236">
        <v>0</v>
      </c>
      <c r="R236">
        <v>0</v>
      </c>
      <c r="S236">
        <v>0</v>
      </c>
      <c r="T236">
        <v>0</v>
      </c>
      <c r="U236" s="2" t="str">
        <f t="shared" si="63"/>
        <v>A51660</v>
      </c>
      <c r="V236" s="2">
        <f t="shared" si="64"/>
        <v>9.2340000000000005E-2</v>
      </c>
      <c r="W236" s="2">
        <f t="shared" si="65"/>
        <v>0.12787999999999999</v>
      </c>
      <c r="X236" s="2">
        <f t="shared" si="66"/>
        <v>0.45578999999999997</v>
      </c>
      <c r="Y236" s="2">
        <f t="shared" si="67"/>
        <v>1.5550200000000001</v>
      </c>
      <c r="Z236" s="2">
        <f t="shared" si="68"/>
        <v>0.14302999999999999</v>
      </c>
      <c r="AA236" s="2">
        <f t="shared" si="69"/>
        <v>1.5310000000000001E-2</v>
      </c>
      <c r="AB236" s="2">
        <f t="shared" si="70"/>
        <v>1.58145</v>
      </c>
      <c r="AC236" s="2">
        <f t="shared" si="71"/>
        <v>0.14732999999999999</v>
      </c>
      <c r="AD236" s="2">
        <f t="shared" si="72"/>
        <v>0</v>
      </c>
      <c r="AE236" s="2">
        <f t="shared" si="73"/>
        <v>0</v>
      </c>
      <c r="AG236" t="s">
        <v>268</v>
      </c>
      <c r="AH236">
        <f t="shared" si="74"/>
        <v>0.17311000000000001</v>
      </c>
      <c r="AI236">
        <f t="shared" si="75"/>
        <v>9.7229999999999997E-2</v>
      </c>
      <c r="AJ236">
        <f t="shared" si="76"/>
        <v>0.40467999999999998</v>
      </c>
      <c r="AK236">
        <f t="shared" si="77"/>
        <v>0.94911000000000001</v>
      </c>
      <c r="AL236">
        <f t="shared" si="78"/>
        <v>0.13119000000000003</v>
      </c>
      <c r="AM236">
        <f t="shared" si="79"/>
        <v>1.272E-2</v>
      </c>
      <c r="AN236">
        <f t="shared" si="80"/>
        <v>1.4951300000000001</v>
      </c>
      <c r="AO236">
        <f t="shared" si="81"/>
        <v>0.13239999999999999</v>
      </c>
      <c r="AP236">
        <f t="shared" si="82"/>
        <v>0</v>
      </c>
      <c r="AQ236">
        <f t="shared" si="83"/>
        <v>0</v>
      </c>
    </row>
    <row r="237" spans="1:43">
      <c r="A237" t="s">
        <v>255</v>
      </c>
      <c r="B237" s="1">
        <v>9.0000000000000006E-5</v>
      </c>
      <c r="C237">
        <v>0.18626000000000001</v>
      </c>
      <c r="D237">
        <v>9.5E-4</v>
      </c>
      <c r="E237">
        <v>0.12206</v>
      </c>
      <c r="F237">
        <v>0</v>
      </c>
      <c r="G237">
        <v>0.31356000000000001</v>
      </c>
      <c r="H237">
        <v>0.99739</v>
      </c>
      <c r="I237">
        <v>2.7369999999999998E-2</v>
      </c>
      <c r="J237">
        <v>3.5290000000000002E-2</v>
      </c>
      <c r="K237">
        <v>7.4620000000000006E-2</v>
      </c>
      <c r="L237">
        <v>1.8759999999999999E-2</v>
      </c>
      <c r="M237">
        <v>6.0499999999999998E-3</v>
      </c>
      <c r="N237">
        <v>2.1569999999999999E-2</v>
      </c>
      <c r="O237">
        <v>1.54616</v>
      </c>
      <c r="P237">
        <v>0.14729999999999999</v>
      </c>
      <c r="Q237">
        <v>0</v>
      </c>
      <c r="R237">
        <v>0</v>
      </c>
      <c r="S237">
        <v>0</v>
      </c>
      <c r="T237">
        <v>0</v>
      </c>
      <c r="U237" s="2" t="str">
        <f t="shared" si="63"/>
        <v>F51660</v>
      </c>
      <c r="V237" s="2">
        <f t="shared" si="64"/>
        <v>0.18730000000000002</v>
      </c>
      <c r="W237" s="2">
        <f t="shared" si="65"/>
        <v>0.12206</v>
      </c>
      <c r="X237" s="2">
        <f t="shared" si="66"/>
        <v>0.31356000000000001</v>
      </c>
      <c r="Y237" s="2">
        <f t="shared" si="67"/>
        <v>0.99739</v>
      </c>
      <c r="Z237" s="2">
        <f t="shared" si="68"/>
        <v>0.13728000000000001</v>
      </c>
      <c r="AA237" s="2">
        <f t="shared" si="69"/>
        <v>1.8759999999999999E-2</v>
      </c>
      <c r="AB237" s="2">
        <f t="shared" si="70"/>
        <v>1.57378</v>
      </c>
      <c r="AC237" s="2">
        <f t="shared" si="71"/>
        <v>0.14729999999999999</v>
      </c>
      <c r="AD237" s="2">
        <f t="shared" si="72"/>
        <v>0</v>
      </c>
      <c r="AE237" s="2">
        <f t="shared" si="73"/>
        <v>0</v>
      </c>
      <c r="AG237" t="s">
        <v>104</v>
      </c>
      <c r="AH237">
        <f t="shared" si="74"/>
        <v>0.16103000000000001</v>
      </c>
      <c r="AI237">
        <f t="shared" si="75"/>
        <v>0.11942999999999999</v>
      </c>
      <c r="AJ237">
        <f t="shared" si="76"/>
        <v>0.50661999999999996</v>
      </c>
      <c r="AK237">
        <f t="shared" si="77"/>
        <v>1.2436199999999999</v>
      </c>
      <c r="AL237">
        <f t="shared" si="78"/>
        <v>0.13316</v>
      </c>
      <c r="AM237">
        <f t="shared" si="79"/>
        <v>1.511E-2</v>
      </c>
      <c r="AN237">
        <f t="shared" si="80"/>
        <v>1.4630000000000001</v>
      </c>
      <c r="AO237">
        <f t="shared" si="81"/>
        <v>0.14630000000000001</v>
      </c>
      <c r="AP237">
        <f t="shared" si="82"/>
        <v>0</v>
      </c>
      <c r="AQ237">
        <f t="shared" si="83"/>
        <v>0</v>
      </c>
    </row>
    <row r="238" spans="1:43">
      <c r="A238" t="s">
        <v>256</v>
      </c>
      <c r="B238">
        <v>5.1000000000000004E-4</v>
      </c>
      <c r="C238">
        <v>8.9160000000000003E-2</v>
      </c>
      <c r="D238">
        <v>6.8999999999999997E-4</v>
      </c>
      <c r="E238">
        <v>9.6100000000000005E-2</v>
      </c>
      <c r="F238" s="1">
        <v>1.0000000000000001E-5</v>
      </c>
      <c r="G238">
        <v>0.41516999999999998</v>
      </c>
      <c r="H238">
        <v>1.19851</v>
      </c>
      <c r="I238">
        <v>1.094E-2</v>
      </c>
      <c r="J238">
        <v>9.4500000000000001E-3</v>
      </c>
      <c r="K238">
        <v>0.11386</v>
      </c>
      <c r="L238">
        <v>1.4540000000000001E-2</v>
      </c>
      <c r="M238">
        <v>9.5E-4</v>
      </c>
      <c r="N238">
        <v>7.0849999999999996E-2</v>
      </c>
      <c r="O238">
        <v>1.10903</v>
      </c>
      <c r="P238">
        <v>0.13697999999999999</v>
      </c>
      <c r="Q238">
        <v>0</v>
      </c>
      <c r="R238">
        <v>0</v>
      </c>
      <c r="S238">
        <v>0</v>
      </c>
      <c r="T238">
        <v>0</v>
      </c>
      <c r="U238" s="2" t="str">
        <f t="shared" si="63"/>
        <v>B42041</v>
      </c>
      <c r="V238" s="2">
        <f t="shared" si="64"/>
        <v>9.0359999999999996E-2</v>
      </c>
      <c r="W238" s="2">
        <f t="shared" si="65"/>
        <v>9.6100000000000005E-2</v>
      </c>
      <c r="X238" s="2">
        <f t="shared" si="66"/>
        <v>0.41517999999999999</v>
      </c>
      <c r="Y238" s="2">
        <f t="shared" si="67"/>
        <v>1.19851</v>
      </c>
      <c r="Z238" s="2">
        <f t="shared" si="68"/>
        <v>0.13425000000000001</v>
      </c>
      <c r="AA238" s="2">
        <f t="shared" si="69"/>
        <v>1.4540000000000001E-2</v>
      </c>
      <c r="AB238" s="2">
        <f t="shared" si="70"/>
        <v>1.18083</v>
      </c>
      <c r="AC238" s="2">
        <f t="shared" si="71"/>
        <v>0.13697999999999999</v>
      </c>
      <c r="AD238" s="2">
        <f t="shared" si="72"/>
        <v>0</v>
      </c>
      <c r="AE238" s="2">
        <f t="shared" si="73"/>
        <v>0</v>
      </c>
      <c r="AG238" t="s">
        <v>207</v>
      </c>
      <c r="AH238">
        <f t="shared" si="74"/>
        <v>5.2250000000000005E-2</v>
      </c>
      <c r="AI238">
        <f t="shared" si="75"/>
        <v>0.13178000000000001</v>
      </c>
      <c r="AJ238">
        <f t="shared" si="76"/>
        <v>0.47688000000000003</v>
      </c>
      <c r="AK238">
        <f t="shared" si="77"/>
        <v>1.2314700000000001</v>
      </c>
      <c r="AL238">
        <f t="shared" si="78"/>
        <v>0.12522</v>
      </c>
      <c r="AM238">
        <f t="shared" si="79"/>
        <v>1.5779999999999999E-2</v>
      </c>
      <c r="AN238">
        <f t="shared" si="80"/>
        <v>1.2506299999999999</v>
      </c>
      <c r="AO238">
        <f t="shared" si="81"/>
        <v>0.15206</v>
      </c>
      <c r="AP238">
        <f t="shared" si="82"/>
        <v>0</v>
      </c>
      <c r="AQ238">
        <f t="shared" si="83"/>
        <v>0</v>
      </c>
    </row>
    <row r="239" spans="1:43">
      <c r="A239" t="s">
        <v>257</v>
      </c>
      <c r="B239">
        <v>2.7E-4</v>
      </c>
      <c r="C239">
        <v>0.12534000000000001</v>
      </c>
      <c r="D239">
        <v>6.4000000000000005E-4</v>
      </c>
      <c r="E239">
        <v>0.10167</v>
      </c>
      <c r="F239" s="1">
        <v>1.0000000000000001E-5</v>
      </c>
      <c r="G239">
        <v>0.45379000000000003</v>
      </c>
      <c r="H239">
        <v>1.01929</v>
      </c>
      <c r="I239">
        <v>5.9970000000000002E-2</v>
      </c>
      <c r="J239">
        <v>1.8419999999999999E-2</v>
      </c>
      <c r="K239">
        <v>5.4210000000000001E-2</v>
      </c>
      <c r="L239">
        <v>1.345E-2</v>
      </c>
      <c r="M239">
        <v>4.8399999999999997E-3</v>
      </c>
      <c r="N239">
        <v>0.11519</v>
      </c>
      <c r="O239">
        <v>1.0822400000000001</v>
      </c>
      <c r="P239">
        <v>0.13400000000000001</v>
      </c>
      <c r="Q239">
        <v>0</v>
      </c>
      <c r="R239">
        <v>0</v>
      </c>
      <c r="S239">
        <v>0</v>
      </c>
      <c r="T239">
        <v>0</v>
      </c>
      <c r="U239" s="2" t="str">
        <f t="shared" si="63"/>
        <v>B42055</v>
      </c>
      <c r="V239" s="2">
        <f t="shared" si="64"/>
        <v>0.12625</v>
      </c>
      <c r="W239" s="2">
        <f t="shared" si="65"/>
        <v>0.10167</v>
      </c>
      <c r="X239" s="2">
        <f t="shared" si="66"/>
        <v>0.45380000000000004</v>
      </c>
      <c r="Y239" s="2">
        <f t="shared" si="67"/>
        <v>1.01929</v>
      </c>
      <c r="Z239" s="2">
        <f t="shared" si="68"/>
        <v>0.1326</v>
      </c>
      <c r="AA239" s="2">
        <f t="shared" si="69"/>
        <v>1.345E-2</v>
      </c>
      <c r="AB239" s="2">
        <f t="shared" si="70"/>
        <v>1.2022700000000002</v>
      </c>
      <c r="AC239" s="2">
        <f t="shared" si="71"/>
        <v>0.13400000000000001</v>
      </c>
      <c r="AD239" s="2">
        <f t="shared" si="72"/>
        <v>0</v>
      </c>
      <c r="AE239" s="2">
        <f t="shared" si="73"/>
        <v>0</v>
      </c>
      <c r="AG239" t="s">
        <v>272</v>
      </c>
      <c r="AH239">
        <f t="shared" si="74"/>
        <v>7.1410000000000001E-2</v>
      </c>
      <c r="AI239">
        <f t="shared" si="75"/>
        <v>7.8299999999999995E-2</v>
      </c>
      <c r="AJ239">
        <f t="shared" si="76"/>
        <v>0.37172999999999995</v>
      </c>
      <c r="AK239">
        <f t="shared" si="77"/>
        <v>0.75677000000000005</v>
      </c>
      <c r="AL239">
        <f t="shared" si="78"/>
        <v>0.10578</v>
      </c>
      <c r="AM239">
        <f t="shared" si="79"/>
        <v>1.124E-2</v>
      </c>
      <c r="AN239">
        <f t="shared" si="80"/>
        <v>1.1505399999999999</v>
      </c>
      <c r="AO239">
        <f t="shared" si="81"/>
        <v>0.1152</v>
      </c>
      <c r="AP239">
        <f t="shared" si="82"/>
        <v>0</v>
      </c>
      <c r="AQ239">
        <f t="shared" si="83"/>
        <v>0</v>
      </c>
    </row>
    <row r="240" spans="1:43">
      <c r="A240" t="s">
        <v>258</v>
      </c>
      <c r="B240">
        <v>2.0000000000000001E-4</v>
      </c>
      <c r="C240">
        <v>6.8400000000000002E-2</v>
      </c>
      <c r="D240">
        <v>6.8000000000000005E-4</v>
      </c>
      <c r="E240">
        <v>8.616E-2</v>
      </c>
      <c r="F240" s="1">
        <v>1.0000000000000001E-5</v>
      </c>
      <c r="G240">
        <v>0.40257999999999999</v>
      </c>
      <c r="H240">
        <v>0.98526000000000002</v>
      </c>
      <c r="I240">
        <v>1.2070000000000001E-2</v>
      </c>
      <c r="J240">
        <v>1.225E-2</v>
      </c>
      <c r="K240">
        <v>0.10026</v>
      </c>
      <c r="L240">
        <v>1.3259999999999999E-2</v>
      </c>
      <c r="M240">
        <v>9.3000000000000005E-4</v>
      </c>
      <c r="N240">
        <v>3.4799999999999998E-2</v>
      </c>
      <c r="O240">
        <v>1.1186100000000001</v>
      </c>
      <c r="P240">
        <v>0.12497</v>
      </c>
      <c r="Q240">
        <v>0</v>
      </c>
      <c r="R240">
        <v>0</v>
      </c>
      <c r="S240">
        <v>0</v>
      </c>
      <c r="T240">
        <v>0</v>
      </c>
      <c r="U240" s="2" t="str">
        <f t="shared" si="63"/>
        <v>A54003</v>
      </c>
      <c r="V240" s="2">
        <f t="shared" si="64"/>
        <v>6.9280000000000008E-2</v>
      </c>
      <c r="W240" s="2">
        <f t="shared" si="65"/>
        <v>8.616E-2</v>
      </c>
      <c r="X240" s="2">
        <f t="shared" si="66"/>
        <v>0.40259</v>
      </c>
      <c r="Y240" s="2">
        <f t="shared" si="67"/>
        <v>0.98526000000000002</v>
      </c>
      <c r="Z240" s="2">
        <f t="shared" si="68"/>
        <v>0.12458</v>
      </c>
      <c r="AA240" s="2">
        <f t="shared" si="69"/>
        <v>1.3259999999999999E-2</v>
      </c>
      <c r="AB240" s="2">
        <f t="shared" si="70"/>
        <v>1.1543400000000001</v>
      </c>
      <c r="AC240" s="2">
        <f t="shared" si="71"/>
        <v>0.12497</v>
      </c>
      <c r="AD240" s="2">
        <f t="shared" si="72"/>
        <v>0</v>
      </c>
      <c r="AE240" s="2">
        <f t="shared" si="73"/>
        <v>0</v>
      </c>
      <c r="AG240" t="s">
        <v>27</v>
      </c>
      <c r="AH240">
        <f t="shared" si="74"/>
        <v>0.14363999999999996</v>
      </c>
      <c r="AI240">
        <f t="shared" si="75"/>
        <v>9.5259999999999997E-2</v>
      </c>
      <c r="AJ240">
        <f t="shared" si="76"/>
        <v>0.35494999999999999</v>
      </c>
      <c r="AK240">
        <f t="shared" si="77"/>
        <v>0.86612</v>
      </c>
      <c r="AL240">
        <f t="shared" si="78"/>
        <v>0.1472</v>
      </c>
      <c r="AM240">
        <f t="shared" si="79"/>
        <v>1.7090000000000001E-2</v>
      </c>
      <c r="AN240">
        <f t="shared" si="80"/>
        <v>1.3107600000000001</v>
      </c>
      <c r="AO240">
        <f t="shared" si="81"/>
        <v>0.14449999999999999</v>
      </c>
      <c r="AP240">
        <f t="shared" si="82"/>
        <v>0</v>
      </c>
      <c r="AQ240">
        <f t="shared" si="83"/>
        <v>0</v>
      </c>
    </row>
    <row r="241" spans="1:43">
      <c r="A241" t="s">
        <v>259</v>
      </c>
      <c r="B241">
        <v>4.2999999999999999E-4</v>
      </c>
      <c r="C241">
        <v>5.2659999999999998E-2</v>
      </c>
      <c r="D241">
        <v>8.3000000000000001E-4</v>
      </c>
      <c r="E241">
        <v>8.1610000000000002E-2</v>
      </c>
      <c r="F241" s="1">
        <v>2.0000000000000002E-5</v>
      </c>
      <c r="G241">
        <v>0.37585000000000002</v>
      </c>
      <c r="H241">
        <v>1.01136</v>
      </c>
      <c r="I241">
        <v>1.197E-2</v>
      </c>
      <c r="J241">
        <v>9.3299999999999998E-3</v>
      </c>
      <c r="K241">
        <v>0.10156999999999999</v>
      </c>
      <c r="L241">
        <v>1.324E-2</v>
      </c>
      <c r="M241">
        <v>3.2200000000000002E-3</v>
      </c>
      <c r="N241">
        <v>8.2900000000000005E-3</v>
      </c>
      <c r="O241">
        <v>1.30813</v>
      </c>
      <c r="P241">
        <v>0.12506999999999999</v>
      </c>
      <c r="Q241">
        <v>0</v>
      </c>
      <c r="R241">
        <v>0</v>
      </c>
      <c r="S241">
        <v>0</v>
      </c>
      <c r="T241">
        <v>0</v>
      </c>
      <c r="U241" s="2" t="str">
        <f t="shared" si="63"/>
        <v>A54037</v>
      </c>
      <c r="V241" s="2">
        <f t="shared" si="64"/>
        <v>5.3919999999999996E-2</v>
      </c>
      <c r="W241" s="2">
        <f t="shared" si="65"/>
        <v>8.1610000000000002E-2</v>
      </c>
      <c r="X241" s="2">
        <f t="shared" si="66"/>
        <v>0.37587000000000004</v>
      </c>
      <c r="Y241" s="2">
        <f t="shared" si="67"/>
        <v>1.01136</v>
      </c>
      <c r="Z241" s="2">
        <f t="shared" si="68"/>
        <v>0.12286999999999999</v>
      </c>
      <c r="AA241" s="2">
        <f t="shared" si="69"/>
        <v>1.324E-2</v>
      </c>
      <c r="AB241" s="2">
        <f t="shared" si="70"/>
        <v>1.3196399999999999</v>
      </c>
      <c r="AC241" s="2">
        <f t="shared" si="71"/>
        <v>0.12506999999999999</v>
      </c>
      <c r="AD241" s="2">
        <f t="shared" si="72"/>
        <v>0</v>
      </c>
      <c r="AE241" s="2">
        <f t="shared" si="73"/>
        <v>0</v>
      </c>
      <c r="AG241" t="s">
        <v>84</v>
      </c>
      <c r="AH241">
        <f t="shared" si="74"/>
        <v>6.4070000000000002E-2</v>
      </c>
      <c r="AI241">
        <f t="shared" si="75"/>
        <v>0.12228</v>
      </c>
      <c r="AJ241">
        <f t="shared" si="76"/>
        <v>0.45023999999999997</v>
      </c>
      <c r="AK241">
        <f t="shared" si="77"/>
        <v>1.2842800000000001</v>
      </c>
      <c r="AL241">
        <f t="shared" si="78"/>
        <v>0.12023</v>
      </c>
      <c r="AM241">
        <f t="shared" si="79"/>
        <v>1.4789999999999999E-2</v>
      </c>
      <c r="AN241">
        <f t="shared" si="80"/>
        <v>1.3826999999999998</v>
      </c>
      <c r="AO241">
        <f t="shared" si="81"/>
        <v>0.14349999999999999</v>
      </c>
      <c r="AP241">
        <f t="shared" si="82"/>
        <v>0</v>
      </c>
      <c r="AQ241">
        <f t="shared" si="83"/>
        <v>0</v>
      </c>
    </row>
    <row r="242" spans="1:43">
      <c r="A242" t="s">
        <v>260</v>
      </c>
      <c r="B242">
        <v>1E-4</v>
      </c>
      <c r="C242">
        <v>0.16358</v>
      </c>
      <c r="D242">
        <v>6.6E-4</v>
      </c>
      <c r="E242">
        <v>8.6860000000000007E-2</v>
      </c>
      <c r="F242">
        <v>0</v>
      </c>
      <c r="G242">
        <v>0.35363</v>
      </c>
      <c r="H242">
        <v>0.8347</v>
      </c>
      <c r="I242">
        <v>2.274E-2</v>
      </c>
      <c r="J242">
        <v>3.2779999999999997E-2</v>
      </c>
      <c r="K242">
        <v>6.9519999999999998E-2</v>
      </c>
      <c r="L242">
        <v>1.187E-2</v>
      </c>
      <c r="M242">
        <v>2.5500000000000002E-3</v>
      </c>
      <c r="N242">
        <v>7.077E-2</v>
      </c>
      <c r="O242">
        <v>1.1169</v>
      </c>
      <c r="P242">
        <v>0.1249</v>
      </c>
      <c r="Q242">
        <v>0</v>
      </c>
      <c r="R242">
        <v>0</v>
      </c>
      <c r="S242">
        <v>0</v>
      </c>
      <c r="T242">
        <v>0</v>
      </c>
      <c r="U242" s="2" t="str">
        <f t="shared" si="63"/>
        <v>F54003</v>
      </c>
      <c r="V242" s="2">
        <f t="shared" si="64"/>
        <v>0.16433999999999999</v>
      </c>
      <c r="W242" s="2">
        <f t="shared" si="65"/>
        <v>8.6860000000000007E-2</v>
      </c>
      <c r="X242" s="2">
        <f t="shared" si="66"/>
        <v>0.35363</v>
      </c>
      <c r="Y242" s="2">
        <f t="shared" si="67"/>
        <v>0.8347</v>
      </c>
      <c r="Z242" s="2">
        <f t="shared" si="68"/>
        <v>0.12503999999999998</v>
      </c>
      <c r="AA242" s="2">
        <f t="shared" si="69"/>
        <v>1.187E-2</v>
      </c>
      <c r="AB242" s="2">
        <f t="shared" si="70"/>
        <v>1.1902200000000001</v>
      </c>
      <c r="AC242" s="2">
        <f t="shared" si="71"/>
        <v>0.1249</v>
      </c>
      <c r="AD242" s="2">
        <f t="shared" si="72"/>
        <v>0</v>
      </c>
      <c r="AE242" s="2">
        <f t="shared" si="73"/>
        <v>0</v>
      </c>
      <c r="AG242" t="s">
        <v>22</v>
      </c>
      <c r="AH242">
        <f t="shared" si="74"/>
        <v>6.6589999999999996E-2</v>
      </c>
      <c r="AI242">
        <f t="shared" si="75"/>
        <v>9.9150000000000002E-2</v>
      </c>
      <c r="AJ242">
        <f t="shared" si="76"/>
        <v>0.48299000000000003</v>
      </c>
      <c r="AK242">
        <f t="shared" si="77"/>
        <v>1.0384100000000001</v>
      </c>
      <c r="AL242">
        <f t="shared" si="78"/>
        <v>0.13322000000000001</v>
      </c>
      <c r="AM242">
        <f t="shared" si="79"/>
        <v>1.375E-2</v>
      </c>
      <c r="AN242">
        <f t="shared" si="80"/>
        <v>1.1407099999999999</v>
      </c>
      <c r="AO242">
        <f t="shared" si="81"/>
        <v>0.13281000000000001</v>
      </c>
      <c r="AP242">
        <f t="shared" si="82"/>
        <v>0</v>
      </c>
      <c r="AQ242">
        <f t="shared" si="83"/>
        <v>0</v>
      </c>
    </row>
    <row r="243" spans="1:43">
      <c r="A243" t="s">
        <v>261</v>
      </c>
      <c r="B243">
        <v>4.0000000000000002E-4</v>
      </c>
      <c r="C243">
        <v>0.11723</v>
      </c>
      <c r="D243">
        <v>6.2E-4</v>
      </c>
      <c r="E243">
        <v>0.10416</v>
      </c>
      <c r="F243" s="1">
        <v>3.0000000000000001E-5</v>
      </c>
      <c r="G243">
        <v>0.46877000000000002</v>
      </c>
      <c r="H243">
        <v>1.2152099999999999</v>
      </c>
      <c r="I243">
        <v>3.8539999999999998E-2</v>
      </c>
      <c r="J243">
        <v>1.61E-2</v>
      </c>
      <c r="K243">
        <v>8.4580000000000002E-2</v>
      </c>
      <c r="L243">
        <v>1.485E-2</v>
      </c>
      <c r="M243">
        <v>2.5999999999999999E-3</v>
      </c>
      <c r="N243">
        <v>0.16830999999999999</v>
      </c>
      <c r="O243">
        <v>1.02268</v>
      </c>
      <c r="P243">
        <v>0.13958999999999999</v>
      </c>
      <c r="Q243">
        <v>0</v>
      </c>
      <c r="R243">
        <v>0</v>
      </c>
      <c r="S243">
        <v>0</v>
      </c>
      <c r="T243">
        <v>0</v>
      </c>
      <c r="U243" s="2" t="str">
        <f t="shared" si="63"/>
        <v>A51139</v>
      </c>
      <c r="V243" s="2">
        <f t="shared" si="64"/>
        <v>0.11824999999999999</v>
      </c>
      <c r="W243" s="2">
        <f t="shared" si="65"/>
        <v>0.10416</v>
      </c>
      <c r="X243" s="2">
        <f t="shared" si="66"/>
        <v>0.46879999999999999</v>
      </c>
      <c r="Y243" s="2">
        <f t="shared" si="67"/>
        <v>1.2152099999999999</v>
      </c>
      <c r="Z243" s="2">
        <f t="shared" si="68"/>
        <v>0.13922000000000001</v>
      </c>
      <c r="AA243" s="2">
        <f t="shared" si="69"/>
        <v>1.485E-2</v>
      </c>
      <c r="AB243" s="2">
        <f t="shared" si="70"/>
        <v>1.1935899999999999</v>
      </c>
      <c r="AC243" s="2">
        <f t="shared" si="71"/>
        <v>0.13958999999999999</v>
      </c>
      <c r="AD243" s="2">
        <f t="shared" si="72"/>
        <v>0</v>
      </c>
      <c r="AE243" s="2">
        <f t="shared" si="73"/>
        <v>0</v>
      </c>
      <c r="AG243" t="s">
        <v>87</v>
      </c>
      <c r="AH243">
        <f t="shared" si="74"/>
        <v>0.22336</v>
      </c>
      <c r="AI243">
        <f t="shared" si="75"/>
        <v>0.11197</v>
      </c>
      <c r="AJ243">
        <f t="shared" si="76"/>
        <v>0.43296000000000001</v>
      </c>
      <c r="AK243">
        <f t="shared" si="77"/>
        <v>0.33753</v>
      </c>
      <c r="AL243">
        <f t="shared" si="78"/>
        <v>0.15225</v>
      </c>
      <c r="AM243">
        <f t="shared" si="79"/>
        <v>1.434E-2</v>
      </c>
      <c r="AN243">
        <f t="shared" si="80"/>
        <v>1.3301800000000001</v>
      </c>
      <c r="AO243">
        <f t="shared" si="81"/>
        <v>0.1401</v>
      </c>
      <c r="AP243">
        <f t="shared" si="82"/>
        <v>0</v>
      </c>
      <c r="AQ243">
        <f t="shared" si="83"/>
        <v>0</v>
      </c>
    </row>
    <row r="244" spans="1:43">
      <c r="A244" t="s">
        <v>262</v>
      </c>
      <c r="B244">
        <v>5.4000000000000001E-4</v>
      </c>
      <c r="C244">
        <v>0.11597</v>
      </c>
      <c r="D244">
        <v>6.2E-4</v>
      </c>
      <c r="E244">
        <v>0.10427</v>
      </c>
      <c r="F244" s="1">
        <v>5.0000000000000002E-5</v>
      </c>
      <c r="G244">
        <v>0.46953</v>
      </c>
      <c r="H244">
        <v>1.2148399999999999</v>
      </c>
      <c r="I244">
        <v>4.2410000000000003E-2</v>
      </c>
      <c r="J244">
        <v>1.583E-2</v>
      </c>
      <c r="K244">
        <v>8.0820000000000003E-2</v>
      </c>
      <c r="L244">
        <v>1.4840000000000001E-2</v>
      </c>
      <c r="M244">
        <v>2.66E-3</v>
      </c>
      <c r="N244">
        <v>0.16919000000000001</v>
      </c>
      <c r="O244">
        <v>1.02115</v>
      </c>
      <c r="P244">
        <v>0.13958999999999999</v>
      </c>
      <c r="Q244">
        <v>0</v>
      </c>
      <c r="R244">
        <v>0</v>
      </c>
      <c r="S244">
        <v>0</v>
      </c>
      <c r="T244">
        <v>0</v>
      </c>
      <c r="U244" s="2" t="str">
        <f t="shared" si="63"/>
        <v>F51139</v>
      </c>
      <c r="V244" s="2">
        <f t="shared" si="64"/>
        <v>0.11713</v>
      </c>
      <c r="W244" s="2">
        <f t="shared" si="65"/>
        <v>0.10427</v>
      </c>
      <c r="X244" s="2">
        <f t="shared" si="66"/>
        <v>0.46958</v>
      </c>
      <c r="Y244" s="2">
        <f t="shared" si="67"/>
        <v>1.2148399999999999</v>
      </c>
      <c r="Z244" s="2">
        <f t="shared" si="68"/>
        <v>0.13906000000000002</v>
      </c>
      <c r="AA244" s="2">
        <f t="shared" si="69"/>
        <v>1.4840000000000001E-2</v>
      </c>
      <c r="AB244" s="2">
        <f t="shared" si="70"/>
        <v>1.1930000000000001</v>
      </c>
      <c r="AC244" s="2">
        <f t="shared" si="71"/>
        <v>0.13958999999999999</v>
      </c>
      <c r="AD244" s="2">
        <f t="shared" si="72"/>
        <v>0</v>
      </c>
      <c r="AE244" s="2">
        <f t="shared" si="73"/>
        <v>0</v>
      </c>
      <c r="AG244" t="s">
        <v>111</v>
      </c>
      <c r="AH244">
        <f t="shared" si="74"/>
        <v>0.23074</v>
      </c>
      <c r="AI244">
        <f t="shared" si="75"/>
        <v>0.12518000000000001</v>
      </c>
      <c r="AJ244">
        <f t="shared" si="76"/>
        <v>0.41004000000000002</v>
      </c>
      <c r="AK244">
        <f t="shared" si="77"/>
        <v>0.40064</v>
      </c>
      <c r="AL244">
        <f t="shared" si="78"/>
        <v>0.15740999999999999</v>
      </c>
      <c r="AM244">
        <f t="shared" si="79"/>
        <v>1.694E-2</v>
      </c>
      <c r="AN244">
        <f t="shared" si="80"/>
        <v>1.39842</v>
      </c>
      <c r="AO244">
        <f t="shared" si="81"/>
        <v>0.13980000000000001</v>
      </c>
      <c r="AP244">
        <f t="shared" si="82"/>
        <v>0</v>
      </c>
      <c r="AQ244">
        <f t="shared" si="83"/>
        <v>0</v>
      </c>
    </row>
    <row r="245" spans="1:43">
      <c r="A245" t="s">
        <v>263</v>
      </c>
      <c r="B245">
        <v>1.7000000000000001E-4</v>
      </c>
      <c r="C245">
        <v>8.6199999999999999E-2</v>
      </c>
      <c r="D245">
        <v>9.6000000000000002E-4</v>
      </c>
      <c r="E245">
        <v>8.1180000000000002E-2</v>
      </c>
      <c r="F245" s="1">
        <v>1.0000000000000001E-5</v>
      </c>
      <c r="G245">
        <v>0.36570000000000003</v>
      </c>
      <c r="H245">
        <v>0.89641000000000004</v>
      </c>
      <c r="I245">
        <v>2.0559999999999998E-2</v>
      </c>
      <c r="J245">
        <v>1.189E-2</v>
      </c>
      <c r="K245">
        <v>8.7150000000000005E-2</v>
      </c>
      <c r="L245">
        <v>1.2619999999999999E-2</v>
      </c>
      <c r="M245">
        <v>2.2169999999999999E-2</v>
      </c>
      <c r="N245">
        <v>1.8849999999999999E-2</v>
      </c>
      <c r="O245">
        <v>1.3251500000000001</v>
      </c>
      <c r="P245">
        <v>0.11977</v>
      </c>
      <c r="Q245">
        <v>0</v>
      </c>
      <c r="R245">
        <v>0</v>
      </c>
      <c r="S245">
        <v>0</v>
      </c>
      <c r="T245">
        <v>0</v>
      </c>
      <c r="U245" s="2" t="str">
        <f t="shared" si="63"/>
        <v>A51790</v>
      </c>
      <c r="V245" s="2">
        <f t="shared" si="64"/>
        <v>8.7330000000000005E-2</v>
      </c>
      <c r="W245" s="2">
        <f t="shared" si="65"/>
        <v>8.1180000000000002E-2</v>
      </c>
      <c r="X245" s="2">
        <f t="shared" si="66"/>
        <v>0.36571000000000004</v>
      </c>
      <c r="Y245" s="2">
        <f t="shared" si="67"/>
        <v>0.89641000000000004</v>
      </c>
      <c r="Z245" s="2">
        <f t="shared" si="68"/>
        <v>0.11960000000000001</v>
      </c>
      <c r="AA245" s="2">
        <f t="shared" si="69"/>
        <v>1.2619999999999999E-2</v>
      </c>
      <c r="AB245" s="2">
        <f t="shared" si="70"/>
        <v>1.3661700000000001</v>
      </c>
      <c r="AC245" s="2">
        <f t="shared" si="71"/>
        <v>0.11977</v>
      </c>
      <c r="AD245" s="2">
        <f t="shared" si="72"/>
        <v>0</v>
      </c>
      <c r="AE245" s="2">
        <f t="shared" si="73"/>
        <v>0</v>
      </c>
      <c r="AG245" t="s">
        <v>217</v>
      </c>
      <c r="AH245">
        <f t="shared" si="74"/>
        <v>9.733E-2</v>
      </c>
      <c r="AI245">
        <f t="shared" si="75"/>
        <v>0.1011</v>
      </c>
      <c r="AJ245">
        <f t="shared" si="76"/>
        <v>0.45961000000000002</v>
      </c>
      <c r="AK245">
        <f t="shared" si="77"/>
        <v>0.34232000000000001</v>
      </c>
      <c r="AL245">
        <f t="shared" si="78"/>
        <v>0.12748999999999999</v>
      </c>
      <c r="AM245">
        <f t="shared" si="79"/>
        <v>1.423E-2</v>
      </c>
      <c r="AN245">
        <f t="shared" si="80"/>
        <v>1.2490899999999998</v>
      </c>
      <c r="AO245">
        <f t="shared" si="81"/>
        <v>0.13070000000000001</v>
      </c>
      <c r="AP245">
        <f t="shared" si="82"/>
        <v>0</v>
      </c>
      <c r="AQ245">
        <f t="shared" si="83"/>
        <v>0</v>
      </c>
    </row>
    <row r="246" spans="1:43">
      <c r="A246" t="s">
        <v>264</v>
      </c>
      <c r="B246">
        <v>1E-4</v>
      </c>
      <c r="C246">
        <v>0.23946999999999999</v>
      </c>
      <c r="D246">
        <v>9.3999999999999997E-4</v>
      </c>
      <c r="E246">
        <v>7.9020000000000007E-2</v>
      </c>
      <c r="F246" s="1">
        <v>1.0000000000000001E-5</v>
      </c>
      <c r="G246">
        <v>0.24035999999999999</v>
      </c>
      <c r="H246">
        <v>0.47297</v>
      </c>
      <c r="I246">
        <v>4.8259999999999997E-2</v>
      </c>
      <c r="J246">
        <v>3.3439999999999998E-2</v>
      </c>
      <c r="K246">
        <v>3.7719999999999997E-2</v>
      </c>
      <c r="L246">
        <v>7.7400000000000004E-3</v>
      </c>
      <c r="M246">
        <v>6.9519999999999998E-2</v>
      </c>
      <c r="N246">
        <v>4.7849999999999997E-2</v>
      </c>
      <c r="O246">
        <v>1.27318</v>
      </c>
      <c r="P246">
        <v>0.1197</v>
      </c>
      <c r="Q246">
        <v>0</v>
      </c>
      <c r="R246">
        <v>0</v>
      </c>
      <c r="S246">
        <v>0</v>
      </c>
      <c r="T246">
        <v>0</v>
      </c>
      <c r="U246" s="2" t="str">
        <f t="shared" si="63"/>
        <v>F51790</v>
      </c>
      <c r="V246" s="2">
        <f t="shared" si="64"/>
        <v>0.24050999999999997</v>
      </c>
      <c r="W246" s="2">
        <f t="shared" si="65"/>
        <v>7.9020000000000007E-2</v>
      </c>
      <c r="X246" s="2">
        <f t="shared" si="66"/>
        <v>0.24037</v>
      </c>
      <c r="Y246" s="2">
        <f t="shared" si="67"/>
        <v>0.47297</v>
      </c>
      <c r="Z246" s="2">
        <f t="shared" si="68"/>
        <v>0.11942</v>
      </c>
      <c r="AA246" s="2">
        <f t="shared" si="69"/>
        <v>7.7400000000000004E-3</v>
      </c>
      <c r="AB246" s="2">
        <f t="shared" si="70"/>
        <v>1.39055</v>
      </c>
      <c r="AC246" s="2">
        <f t="shared" si="71"/>
        <v>0.1197</v>
      </c>
      <c r="AD246" s="2">
        <f t="shared" si="72"/>
        <v>0</v>
      </c>
      <c r="AE246" s="2">
        <f t="shared" si="73"/>
        <v>0</v>
      </c>
      <c r="AG246" t="s">
        <v>95</v>
      </c>
      <c r="AH246">
        <f t="shared" si="74"/>
        <v>0.13865</v>
      </c>
      <c r="AI246">
        <f t="shared" si="75"/>
        <v>0.10397000000000001</v>
      </c>
      <c r="AJ246">
        <f t="shared" si="76"/>
        <v>0.38105</v>
      </c>
      <c r="AK246">
        <f t="shared" si="77"/>
        <v>0.31933</v>
      </c>
      <c r="AL246">
        <f t="shared" si="78"/>
        <v>0.12520999999999999</v>
      </c>
      <c r="AM246">
        <f t="shared" si="79"/>
        <v>1.7149999999999999E-2</v>
      </c>
      <c r="AN246">
        <f t="shared" si="80"/>
        <v>1.2540899999999999</v>
      </c>
      <c r="AO246">
        <f t="shared" si="81"/>
        <v>0.12529999999999999</v>
      </c>
      <c r="AP246">
        <f t="shared" si="82"/>
        <v>0</v>
      </c>
      <c r="AQ246">
        <f t="shared" si="83"/>
        <v>0</v>
      </c>
    </row>
    <row r="247" spans="1:43">
      <c r="A247" t="s">
        <v>265</v>
      </c>
      <c r="B247">
        <v>1.2E-4</v>
      </c>
      <c r="C247">
        <v>0.13971</v>
      </c>
      <c r="D247">
        <v>6.4000000000000005E-4</v>
      </c>
      <c r="E247">
        <v>9.7119999999999998E-2</v>
      </c>
      <c r="F247">
        <v>0</v>
      </c>
      <c r="G247">
        <v>0.46256999999999998</v>
      </c>
      <c r="H247">
        <v>0.55967999999999996</v>
      </c>
      <c r="I247">
        <v>4.795E-2</v>
      </c>
      <c r="J247">
        <v>3.1690000000000003E-2</v>
      </c>
      <c r="K247">
        <v>5.2639999999999999E-2</v>
      </c>
      <c r="L247">
        <v>8.3499999999999998E-3</v>
      </c>
      <c r="M247">
        <v>6.13E-3</v>
      </c>
      <c r="N247">
        <v>0.13358999999999999</v>
      </c>
      <c r="O247">
        <v>1.0893999999999999</v>
      </c>
      <c r="P247">
        <v>0.13400000000000001</v>
      </c>
      <c r="Q247">
        <v>0</v>
      </c>
      <c r="R247">
        <v>0</v>
      </c>
      <c r="S247">
        <v>0</v>
      </c>
      <c r="T247">
        <v>0</v>
      </c>
      <c r="U247" s="2" t="str">
        <f t="shared" si="63"/>
        <v>A42099</v>
      </c>
      <c r="V247" s="2">
        <f t="shared" si="64"/>
        <v>0.14047000000000001</v>
      </c>
      <c r="W247" s="2">
        <f t="shared" si="65"/>
        <v>9.7119999999999998E-2</v>
      </c>
      <c r="X247" s="2">
        <f t="shared" si="66"/>
        <v>0.46256999999999998</v>
      </c>
      <c r="Y247" s="2">
        <f t="shared" si="67"/>
        <v>0.55967999999999996</v>
      </c>
      <c r="Z247" s="2">
        <f t="shared" si="68"/>
        <v>0.13228000000000001</v>
      </c>
      <c r="AA247" s="2">
        <f t="shared" si="69"/>
        <v>8.3499999999999998E-3</v>
      </c>
      <c r="AB247" s="2">
        <f t="shared" si="70"/>
        <v>1.22912</v>
      </c>
      <c r="AC247" s="2">
        <f t="shared" si="71"/>
        <v>0.13400000000000001</v>
      </c>
      <c r="AD247" s="2">
        <f t="shared" si="72"/>
        <v>0</v>
      </c>
      <c r="AE247" s="2">
        <f t="shared" si="73"/>
        <v>0</v>
      </c>
      <c r="AG247" t="s">
        <v>233</v>
      </c>
      <c r="AH247">
        <f t="shared" si="74"/>
        <v>8.6699999999999999E-2</v>
      </c>
      <c r="AI247">
        <f t="shared" si="75"/>
        <v>0.10438</v>
      </c>
      <c r="AJ247">
        <f t="shared" si="76"/>
        <v>0.47864999999999996</v>
      </c>
      <c r="AK247">
        <f t="shared" si="77"/>
        <v>1.1620299999999999</v>
      </c>
      <c r="AL247">
        <f t="shared" si="78"/>
        <v>0.13633000000000001</v>
      </c>
      <c r="AM247">
        <f t="shared" si="79"/>
        <v>1.46E-2</v>
      </c>
      <c r="AN247">
        <f t="shared" si="80"/>
        <v>1.32725</v>
      </c>
      <c r="AO247">
        <f t="shared" si="81"/>
        <v>0.13780000000000001</v>
      </c>
      <c r="AP247">
        <f t="shared" si="82"/>
        <v>0</v>
      </c>
      <c r="AQ247">
        <f t="shared" si="83"/>
        <v>0</v>
      </c>
    </row>
    <row r="248" spans="1:43">
      <c r="A248" t="s">
        <v>266</v>
      </c>
      <c r="B248">
        <v>1.9000000000000001E-4</v>
      </c>
      <c r="C248">
        <v>8.7749999999999995E-2</v>
      </c>
      <c r="D248">
        <v>4.6999999999999999E-4</v>
      </c>
      <c r="E248">
        <v>8.6449999999999999E-2</v>
      </c>
      <c r="F248" s="1">
        <v>1.0000000000000001E-5</v>
      </c>
      <c r="G248">
        <v>0.40938999999999998</v>
      </c>
      <c r="H248">
        <v>0.82152999999999998</v>
      </c>
      <c r="I248">
        <v>5.6989999999999999E-2</v>
      </c>
      <c r="J248">
        <v>2.147E-2</v>
      </c>
      <c r="K248">
        <v>4.1340000000000002E-2</v>
      </c>
      <c r="L248">
        <v>1.1690000000000001E-2</v>
      </c>
      <c r="M248">
        <v>5.9899999999999997E-3</v>
      </c>
      <c r="N248">
        <v>0.32261000000000001</v>
      </c>
      <c r="O248">
        <v>0.81335000000000002</v>
      </c>
      <c r="P248">
        <v>0.12230000000000001</v>
      </c>
      <c r="Q248">
        <v>0</v>
      </c>
      <c r="R248">
        <v>0</v>
      </c>
      <c r="S248">
        <v>0</v>
      </c>
      <c r="T248">
        <v>0</v>
      </c>
      <c r="U248" s="2" t="str">
        <f t="shared" si="63"/>
        <v>A54065</v>
      </c>
      <c r="V248" s="2">
        <f t="shared" si="64"/>
        <v>8.8409999999999989E-2</v>
      </c>
      <c r="W248" s="2">
        <f t="shared" si="65"/>
        <v>8.6449999999999999E-2</v>
      </c>
      <c r="X248" s="2">
        <f t="shared" si="66"/>
        <v>0.40939999999999999</v>
      </c>
      <c r="Y248" s="2">
        <f t="shared" si="67"/>
        <v>0.82152999999999998</v>
      </c>
      <c r="Z248" s="2">
        <f t="shared" si="68"/>
        <v>0.1198</v>
      </c>
      <c r="AA248" s="2">
        <f t="shared" si="69"/>
        <v>1.1690000000000001E-2</v>
      </c>
      <c r="AB248" s="2">
        <f t="shared" si="70"/>
        <v>1.14195</v>
      </c>
      <c r="AC248" s="2">
        <f t="shared" si="71"/>
        <v>0.12230000000000001</v>
      </c>
      <c r="AD248" s="2">
        <f t="shared" si="72"/>
        <v>0</v>
      </c>
      <c r="AE248" s="2">
        <f t="shared" si="73"/>
        <v>0</v>
      </c>
      <c r="AG248" t="s">
        <v>294</v>
      </c>
      <c r="AH248">
        <f t="shared" si="74"/>
        <v>0.16389999999999999</v>
      </c>
      <c r="AI248">
        <f t="shared" si="75"/>
        <v>0.10455</v>
      </c>
      <c r="AJ248">
        <f t="shared" si="76"/>
        <v>1.2288300000000001</v>
      </c>
      <c r="AK248">
        <f t="shared" si="77"/>
        <v>0.51588000000000001</v>
      </c>
      <c r="AL248">
        <f t="shared" si="78"/>
        <v>0.1401</v>
      </c>
      <c r="AM248">
        <f t="shared" si="79"/>
        <v>8.9899999999999997E-3</v>
      </c>
      <c r="AN248">
        <f t="shared" si="80"/>
        <v>1.3628100000000001</v>
      </c>
      <c r="AO248">
        <f t="shared" si="81"/>
        <v>0.1361</v>
      </c>
      <c r="AP248">
        <f t="shared" si="82"/>
        <v>0</v>
      </c>
      <c r="AQ248">
        <f t="shared" si="83"/>
        <v>0</v>
      </c>
    </row>
    <row r="249" spans="1:43">
      <c r="A249" t="s">
        <v>267</v>
      </c>
      <c r="B249" s="1">
        <v>6.9999999999999994E-5</v>
      </c>
      <c r="C249">
        <v>0.11554</v>
      </c>
      <c r="D249">
        <v>6.3000000000000003E-4</v>
      </c>
      <c r="E249">
        <v>0.12584000000000001</v>
      </c>
      <c r="F249">
        <v>0</v>
      </c>
      <c r="G249">
        <v>0.42032999999999998</v>
      </c>
      <c r="H249">
        <v>0.47321999999999997</v>
      </c>
      <c r="I249">
        <v>0.11498999999999999</v>
      </c>
      <c r="J249">
        <v>1.8679999999999999E-2</v>
      </c>
      <c r="K249">
        <v>8.0999999999999996E-3</v>
      </c>
      <c r="L249">
        <v>1.907E-2</v>
      </c>
      <c r="M249">
        <v>1.0829999999999999E-2</v>
      </c>
      <c r="N249">
        <v>8.7129999999999999E-2</v>
      </c>
      <c r="O249">
        <v>1.07056</v>
      </c>
      <c r="P249">
        <v>0.1273</v>
      </c>
      <c r="Q249">
        <v>0</v>
      </c>
      <c r="R249">
        <v>0</v>
      </c>
      <c r="S249">
        <v>0</v>
      </c>
      <c r="T249">
        <v>0</v>
      </c>
      <c r="U249" s="2" t="str">
        <f t="shared" si="63"/>
        <v>A42057</v>
      </c>
      <c r="V249" s="2">
        <f t="shared" si="64"/>
        <v>0.11624000000000001</v>
      </c>
      <c r="W249" s="2">
        <f t="shared" si="65"/>
        <v>0.12584000000000001</v>
      </c>
      <c r="X249" s="2">
        <f t="shared" si="66"/>
        <v>0.42032999999999998</v>
      </c>
      <c r="Y249" s="2">
        <f t="shared" si="67"/>
        <v>0.47321999999999997</v>
      </c>
      <c r="Z249" s="2">
        <f t="shared" si="68"/>
        <v>0.14176999999999998</v>
      </c>
      <c r="AA249" s="2">
        <f t="shared" si="69"/>
        <v>1.907E-2</v>
      </c>
      <c r="AB249" s="2">
        <f t="shared" si="70"/>
        <v>1.16852</v>
      </c>
      <c r="AC249" s="2">
        <f t="shared" si="71"/>
        <v>0.1273</v>
      </c>
      <c r="AD249" s="2">
        <f t="shared" si="72"/>
        <v>0</v>
      </c>
      <c r="AE249" s="2">
        <f t="shared" si="73"/>
        <v>0</v>
      </c>
      <c r="AG249" t="s">
        <v>89</v>
      </c>
      <c r="AH249">
        <f t="shared" si="74"/>
        <v>0.21369000000000002</v>
      </c>
      <c r="AI249">
        <f t="shared" si="75"/>
        <v>0.10492</v>
      </c>
      <c r="AJ249">
        <f t="shared" si="76"/>
        <v>0.69001000000000001</v>
      </c>
      <c r="AK249">
        <f t="shared" si="77"/>
        <v>0.88338000000000005</v>
      </c>
      <c r="AL249">
        <f t="shared" si="78"/>
        <v>0.14662</v>
      </c>
      <c r="AM249">
        <f t="shared" si="79"/>
        <v>7.92E-3</v>
      </c>
      <c r="AN249">
        <f t="shared" si="80"/>
        <v>1.2983499999999999</v>
      </c>
      <c r="AO249">
        <f t="shared" si="81"/>
        <v>0.1396</v>
      </c>
      <c r="AP249">
        <f t="shared" si="82"/>
        <v>0</v>
      </c>
      <c r="AQ249">
        <f t="shared" si="83"/>
        <v>0</v>
      </c>
    </row>
    <row r="250" spans="1:43">
      <c r="A250" t="s">
        <v>268</v>
      </c>
      <c r="B250" s="1">
        <v>8.0000000000000007E-5</v>
      </c>
      <c r="C250">
        <v>0.17205000000000001</v>
      </c>
      <c r="D250">
        <v>9.7999999999999997E-4</v>
      </c>
      <c r="E250">
        <v>9.7229999999999997E-2</v>
      </c>
      <c r="F250">
        <v>0</v>
      </c>
      <c r="G250">
        <v>0.40467999999999998</v>
      </c>
      <c r="H250">
        <v>0.94911000000000001</v>
      </c>
      <c r="I250">
        <v>4.7260000000000003E-2</v>
      </c>
      <c r="J250">
        <v>2.8740000000000002E-2</v>
      </c>
      <c r="K250">
        <v>5.5190000000000003E-2</v>
      </c>
      <c r="L250">
        <v>1.272E-2</v>
      </c>
      <c r="M250">
        <v>3.9170000000000003E-2</v>
      </c>
      <c r="N250">
        <v>2.9649999999999999E-2</v>
      </c>
      <c r="O250">
        <v>1.42631</v>
      </c>
      <c r="P250">
        <v>0.13239999999999999</v>
      </c>
      <c r="Q250">
        <v>0</v>
      </c>
      <c r="R250">
        <v>0</v>
      </c>
      <c r="S250">
        <v>0</v>
      </c>
      <c r="T250">
        <v>0</v>
      </c>
      <c r="U250" s="2" t="str">
        <f t="shared" si="63"/>
        <v>C51165</v>
      </c>
      <c r="V250" s="2">
        <f t="shared" si="64"/>
        <v>0.17311000000000001</v>
      </c>
      <c r="W250" s="2">
        <f t="shared" si="65"/>
        <v>9.7229999999999997E-2</v>
      </c>
      <c r="X250" s="2">
        <f t="shared" si="66"/>
        <v>0.40467999999999998</v>
      </c>
      <c r="Y250" s="2">
        <f t="shared" si="67"/>
        <v>0.94911000000000001</v>
      </c>
      <c r="Z250" s="2">
        <f t="shared" si="68"/>
        <v>0.13119000000000003</v>
      </c>
      <c r="AA250" s="2">
        <f t="shared" si="69"/>
        <v>1.272E-2</v>
      </c>
      <c r="AB250" s="2">
        <f t="shared" si="70"/>
        <v>1.4951300000000001</v>
      </c>
      <c r="AC250" s="2">
        <f t="shared" si="71"/>
        <v>0.13239999999999999</v>
      </c>
      <c r="AD250" s="2">
        <f t="shared" si="72"/>
        <v>0</v>
      </c>
      <c r="AE250" s="2">
        <f t="shared" si="73"/>
        <v>0</v>
      </c>
      <c r="AG250" t="s">
        <v>29</v>
      </c>
      <c r="AH250">
        <f t="shared" si="74"/>
        <v>6.6100000000000006E-2</v>
      </c>
      <c r="AI250">
        <f t="shared" si="75"/>
        <v>0.10807</v>
      </c>
      <c r="AJ250">
        <f t="shared" si="76"/>
        <v>0.49571999999999999</v>
      </c>
      <c r="AK250">
        <f t="shared" si="77"/>
        <v>1.29616</v>
      </c>
      <c r="AL250">
        <f t="shared" si="78"/>
        <v>0.14066000000000001</v>
      </c>
      <c r="AM250">
        <f t="shared" si="79"/>
        <v>1.5299999999999999E-2</v>
      </c>
      <c r="AN250">
        <f t="shared" si="80"/>
        <v>1.28111</v>
      </c>
      <c r="AO250">
        <f t="shared" si="81"/>
        <v>0.14388000000000001</v>
      </c>
      <c r="AP250">
        <f t="shared" si="82"/>
        <v>0</v>
      </c>
      <c r="AQ250">
        <f t="shared" si="83"/>
        <v>0</v>
      </c>
    </row>
    <row r="251" spans="1:43">
      <c r="A251" t="s">
        <v>269</v>
      </c>
      <c r="B251">
        <v>4.2999999999999999E-4</v>
      </c>
      <c r="C251">
        <v>7.6990000000000003E-2</v>
      </c>
      <c r="D251">
        <v>2.5999999999999998E-4</v>
      </c>
      <c r="E251">
        <v>8.0420000000000005E-2</v>
      </c>
      <c r="F251" s="1">
        <v>3.0000000000000001E-5</v>
      </c>
      <c r="G251">
        <v>0.37285000000000001</v>
      </c>
      <c r="H251">
        <v>0.81523000000000001</v>
      </c>
      <c r="I251">
        <v>3.4459999999999998E-2</v>
      </c>
      <c r="J251">
        <v>1.7600000000000001E-2</v>
      </c>
      <c r="K251">
        <v>5.9389999999999998E-2</v>
      </c>
      <c r="L251">
        <v>1.188E-2</v>
      </c>
      <c r="M251">
        <v>3.8500000000000001E-3</v>
      </c>
      <c r="N251">
        <v>0.71297999999999995</v>
      </c>
      <c r="O251">
        <v>0.44974999999999998</v>
      </c>
      <c r="P251">
        <v>0.1168</v>
      </c>
      <c r="Q251">
        <v>0</v>
      </c>
      <c r="R251">
        <v>0</v>
      </c>
      <c r="S251">
        <v>0</v>
      </c>
      <c r="T251">
        <v>0</v>
      </c>
      <c r="U251" s="2" t="str">
        <f t="shared" si="63"/>
        <v>A54027</v>
      </c>
      <c r="V251" s="2">
        <f t="shared" si="64"/>
        <v>7.7679999999999999E-2</v>
      </c>
      <c r="W251" s="2">
        <f t="shared" si="65"/>
        <v>8.0420000000000005E-2</v>
      </c>
      <c r="X251" s="2">
        <f t="shared" si="66"/>
        <v>0.37287999999999999</v>
      </c>
      <c r="Y251" s="2">
        <f t="shared" si="67"/>
        <v>0.81523000000000001</v>
      </c>
      <c r="Z251" s="2">
        <f t="shared" si="68"/>
        <v>0.11144999999999999</v>
      </c>
      <c r="AA251" s="2">
        <f t="shared" si="69"/>
        <v>1.188E-2</v>
      </c>
      <c r="AB251" s="2">
        <f t="shared" si="70"/>
        <v>1.16658</v>
      </c>
      <c r="AC251" s="2">
        <f t="shared" si="71"/>
        <v>0.1168</v>
      </c>
      <c r="AD251" s="2">
        <f t="shared" si="72"/>
        <v>0</v>
      </c>
      <c r="AE251" s="2">
        <f t="shared" si="73"/>
        <v>0</v>
      </c>
      <c r="AG251" t="s">
        <v>113</v>
      </c>
      <c r="AH251">
        <f t="shared" si="74"/>
        <v>0.18924000000000002</v>
      </c>
      <c r="AI251">
        <f t="shared" si="75"/>
        <v>0.1532</v>
      </c>
      <c r="AJ251">
        <f t="shared" si="76"/>
        <v>0.51251999999999998</v>
      </c>
      <c r="AK251">
        <f t="shared" si="77"/>
        <v>0.61846999999999996</v>
      </c>
      <c r="AL251">
        <f t="shared" si="78"/>
        <v>0.14015</v>
      </c>
      <c r="AM251">
        <f t="shared" si="79"/>
        <v>2.1250000000000002E-2</v>
      </c>
      <c r="AN251">
        <f t="shared" si="80"/>
        <v>1.3932800000000001</v>
      </c>
      <c r="AO251">
        <f t="shared" si="81"/>
        <v>0.13919999999999999</v>
      </c>
      <c r="AP251">
        <f t="shared" si="82"/>
        <v>0</v>
      </c>
      <c r="AQ251">
        <f t="shared" si="83"/>
        <v>0</v>
      </c>
    </row>
    <row r="252" spans="1:43">
      <c r="A252" t="s">
        <v>270</v>
      </c>
      <c r="B252">
        <v>2.9999999999999997E-4</v>
      </c>
      <c r="C252">
        <v>7.8170000000000003E-2</v>
      </c>
      <c r="D252">
        <v>2.5000000000000001E-4</v>
      </c>
      <c r="E252">
        <v>7.7939999999999995E-2</v>
      </c>
      <c r="F252" s="1">
        <v>2.0000000000000002E-5</v>
      </c>
      <c r="G252">
        <v>0.36842999999999998</v>
      </c>
      <c r="H252">
        <v>0.69903999999999999</v>
      </c>
      <c r="I252">
        <v>8.2000000000000003E-2</v>
      </c>
      <c r="J252">
        <v>1.4189999999999999E-2</v>
      </c>
      <c r="K252">
        <v>1.6650000000000002E-2</v>
      </c>
      <c r="L252">
        <v>1.0460000000000001E-2</v>
      </c>
      <c r="M252">
        <v>7.5199999999999998E-3</v>
      </c>
      <c r="N252">
        <v>0.69477999999999995</v>
      </c>
      <c r="O252">
        <v>0.44829000000000002</v>
      </c>
      <c r="P252">
        <v>0.1152</v>
      </c>
      <c r="Q252">
        <v>0</v>
      </c>
      <c r="R252">
        <v>0</v>
      </c>
      <c r="S252">
        <v>0</v>
      </c>
      <c r="T252">
        <v>0</v>
      </c>
      <c r="U252" s="2" t="str">
        <f t="shared" si="63"/>
        <v>A24001</v>
      </c>
      <c r="V252" s="2">
        <f t="shared" si="64"/>
        <v>7.8719999999999998E-2</v>
      </c>
      <c r="W252" s="2">
        <f t="shared" si="65"/>
        <v>7.7939999999999995E-2</v>
      </c>
      <c r="X252" s="2">
        <f t="shared" si="66"/>
        <v>0.36845</v>
      </c>
      <c r="Y252" s="2">
        <f t="shared" si="67"/>
        <v>0.69903999999999999</v>
      </c>
      <c r="Z252" s="2">
        <f t="shared" si="68"/>
        <v>0.11284</v>
      </c>
      <c r="AA252" s="2">
        <f t="shared" si="69"/>
        <v>1.0460000000000001E-2</v>
      </c>
      <c r="AB252" s="2">
        <f t="shared" si="70"/>
        <v>1.15059</v>
      </c>
      <c r="AC252" s="2">
        <f t="shared" si="71"/>
        <v>0.1152</v>
      </c>
      <c r="AD252" s="2">
        <f t="shared" si="72"/>
        <v>0</v>
      </c>
      <c r="AE252" s="2">
        <f t="shared" si="73"/>
        <v>0</v>
      </c>
      <c r="AG252" t="s">
        <v>31</v>
      </c>
      <c r="AH252">
        <f t="shared" si="74"/>
        <v>6.5199999999999994E-2</v>
      </c>
      <c r="AI252">
        <f t="shared" si="75"/>
        <v>0.14008000000000001</v>
      </c>
      <c r="AJ252">
        <f t="shared" si="76"/>
        <v>0.37347000000000002</v>
      </c>
      <c r="AK252">
        <f t="shared" si="77"/>
        <v>1.0730599999999999</v>
      </c>
      <c r="AL252">
        <f t="shared" si="78"/>
        <v>5.978E-2</v>
      </c>
      <c r="AM252">
        <f t="shared" si="79"/>
        <v>1.452E-2</v>
      </c>
      <c r="AN252">
        <f t="shared" si="80"/>
        <v>1.27539</v>
      </c>
      <c r="AO252">
        <f t="shared" si="81"/>
        <v>0.14263999999999999</v>
      </c>
      <c r="AP252">
        <f t="shared" si="82"/>
        <v>0</v>
      </c>
      <c r="AQ252">
        <f t="shared" si="83"/>
        <v>0</v>
      </c>
    </row>
    <row r="253" spans="1:43">
      <c r="A253" t="s">
        <v>271</v>
      </c>
      <c r="B253">
        <v>1.1E-4</v>
      </c>
      <c r="C253">
        <v>9.0990000000000001E-2</v>
      </c>
      <c r="D253">
        <v>5.1000000000000004E-4</v>
      </c>
      <c r="E253">
        <v>0.10226</v>
      </c>
      <c r="F253">
        <v>0</v>
      </c>
      <c r="G253">
        <v>0.45021</v>
      </c>
      <c r="H253">
        <v>0.31075000000000003</v>
      </c>
      <c r="I253">
        <v>7.2139999999999996E-2</v>
      </c>
      <c r="J253">
        <v>2.3709999999999998E-2</v>
      </c>
      <c r="K253">
        <v>2.4910000000000002E-2</v>
      </c>
      <c r="L253">
        <v>1.485E-2</v>
      </c>
      <c r="M253">
        <v>9.9399999999999992E-3</v>
      </c>
      <c r="N253">
        <v>0.28255999999999998</v>
      </c>
      <c r="O253">
        <v>0.86548000000000003</v>
      </c>
      <c r="P253">
        <v>0.12529999999999999</v>
      </c>
      <c r="Q253">
        <v>0</v>
      </c>
      <c r="R253">
        <v>0</v>
      </c>
      <c r="S253">
        <v>0</v>
      </c>
      <c r="T253">
        <v>0</v>
      </c>
      <c r="U253" s="2" t="str">
        <f t="shared" si="63"/>
        <v>C42009</v>
      </c>
      <c r="V253" s="2">
        <f t="shared" si="64"/>
        <v>9.1609999999999997E-2</v>
      </c>
      <c r="W253" s="2">
        <f t="shared" si="65"/>
        <v>0.10226</v>
      </c>
      <c r="X253" s="2">
        <f t="shared" si="66"/>
        <v>0.45021</v>
      </c>
      <c r="Y253" s="2">
        <f t="shared" si="67"/>
        <v>0.31075000000000003</v>
      </c>
      <c r="Z253" s="2">
        <f t="shared" si="68"/>
        <v>0.12075999999999999</v>
      </c>
      <c r="AA253" s="2">
        <f t="shared" si="69"/>
        <v>1.485E-2</v>
      </c>
      <c r="AB253" s="2">
        <f t="shared" si="70"/>
        <v>1.15798</v>
      </c>
      <c r="AC253" s="2">
        <f t="shared" si="71"/>
        <v>0.12529999999999999</v>
      </c>
      <c r="AD253" s="2">
        <f t="shared" si="72"/>
        <v>0</v>
      </c>
      <c r="AE253" s="2">
        <f t="shared" si="73"/>
        <v>0</v>
      </c>
      <c r="AG253" t="s">
        <v>25</v>
      </c>
      <c r="AH253">
        <f t="shared" si="74"/>
        <v>9.2910000000000006E-2</v>
      </c>
      <c r="AI253">
        <f t="shared" si="75"/>
        <v>0.11132</v>
      </c>
      <c r="AJ253">
        <f t="shared" si="76"/>
        <v>0.53302000000000005</v>
      </c>
      <c r="AK253">
        <f t="shared" si="77"/>
        <v>1.0980099999999999</v>
      </c>
      <c r="AL253">
        <f t="shared" si="78"/>
        <v>0.14280999999999999</v>
      </c>
      <c r="AM253">
        <f t="shared" si="79"/>
        <v>1.396E-2</v>
      </c>
      <c r="AN253">
        <f t="shared" si="80"/>
        <v>1.2901100000000001</v>
      </c>
      <c r="AO253">
        <f t="shared" si="81"/>
        <v>0.14080000000000001</v>
      </c>
      <c r="AP253">
        <f t="shared" si="82"/>
        <v>0</v>
      </c>
      <c r="AQ253">
        <f t="shared" si="83"/>
        <v>0</v>
      </c>
    </row>
    <row r="254" spans="1:43">
      <c r="A254" t="s">
        <v>272</v>
      </c>
      <c r="B254">
        <v>3.6000000000000002E-4</v>
      </c>
      <c r="C254">
        <v>7.0790000000000006E-2</v>
      </c>
      <c r="D254">
        <v>2.5999999999999998E-4</v>
      </c>
      <c r="E254">
        <v>7.8299999999999995E-2</v>
      </c>
      <c r="F254" s="1">
        <v>3.0000000000000001E-5</v>
      </c>
      <c r="G254">
        <v>0.37169999999999997</v>
      </c>
      <c r="H254">
        <v>0.75677000000000005</v>
      </c>
      <c r="I254">
        <v>5.5879999999999999E-2</v>
      </c>
      <c r="J254">
        <v>1.668E-2</v>
      </c>
      <c r="K254">
        <v>3.322E-2</v>
      </c>
      <c r="L254">
        <v>1.124E-2</v>
      </c>
      <c r="M254">
        <v>6.13E-3</v>
      </c>
      <c r="N254">
        <v>0.69474999999999998</v>
      </c>
      <c r="O254">
        <v>0.44966</v>
      </c>
      <c r="P254">
        <v>0.1152</v>
      </c>
      <c r="Q254">
        <v>0</v>
      </c>
      <c r="R254">
        <v>0</v>
      </c>
      <c r="S254">
        <v>0</v>
      </c>
      <c r="T254">
        <v>0</v>
      </c>
      <c r="U254" s="2" t="str">
        <f t="shared" si="63"/>
        <v>F24001</v>
      </c>
      <c r="V254" s="2">
        <f t="shared" si="64"/>
        <v>7.1410000000000001E-2</v>
      </c>
      <c r="W254" s="2">
        <f t="shared" si="65"/>
        <v>7.8299999999999995E-2</v>
      </c>
      <c r="X254" s="2">
        <f t="shared" si="66"/>
        <v>0.37172999999999995</v>
      </c>
      <c r="Y254" s="2">
        <f t="shared" si="67"/>
        <v>0.75677000000000005</v>
      </c>
      <c r="Z254" s="2">
        <f t="shared" si="68"/>
        <v>0.10578</v>
      </c>
      <c r="AA254" s="2">
        <f t="shared" si="69"/>
        <v>1.124E-2</v>
      </c>
      <c r="AB254" s="2">
        <f t="shared" si="70"/>
        <v>1.1505399999999999</v>
      </c>
      <c r="AC254" s="2">
        <f t="shared" si="71"/>
        <v>0.1152</v>
      </c>
      <c r="AD254" s="2">
        <f t="shared" si="72"/>
        <v>0</v>
      </c>
      <c r="AE254" s="2">
        <f t="shared" si="73"/>
        <v>0</v>
      </c>
      <c r="AG254" t="s">
        <v>108</v>
      </c>
      <c r="AH254">
        <f t="shared" si="74"/>
        <v>0.18311000000000002</v>
      </c>
      <c r="AI254">
        <f t="shared" si="75"/>
        <v>0.14044000000000001</v>
      </c>
      <c r="AJ254">
        <f t="shared" si="76"/>
        <v>0.39228000000000002</v>
      </c>
      <c r="AK254">
        <f t="shared" si="77"/>
        <v>0.50195000000000001</v>
      </c>
      <c r="AL254">
        <f t="shared" si="78"/>
        <v>0.13452</v>
      </c>
      <c r="AM254">
        <f t="shared" si="79"/>
        <v>2.0580000000000001E-2</v>
      </c>
      <c r="AN254">
        <f t="shared" si="80"/>
        <v>1.3711799999999998</v>
      </c>
      <c r="AO254">
        <f t="shared" si="81"/>
        <v>0.13739999999999999</v>
      </c>
      <c r="AP254">
        <f t="shared" si="82"/>
        <v>0</v>
      </c>
      <c r="AQ254">
        <f t="shared" si="83"/>
        <v>0</v>
      </c>
    </row>
    <row r="255" spans="1:43">
      <c r="A255" t="s">
        <v>273</v>
      </c>
      <c r="B255">
        <v>3.3E-4</v>
      </c>
      <c r="C255">
        <v>6.9589999999999999E-2</v>
      </c>
      <c r="D255">
        <v>2.5999999999999998E-4</v>
      </c>
      <c r="E255">
        <v>8.1430000000000002E-2</v>
      </c>
      <c r="F255" s="1">
        <v>2.0000000000000002E-5</v>
      </c>
      <c r="G255">
        <v>0.37847999999999998</v>
      </c>
      <c r="H255">
        <v>0.81942999999999999</v>
      </c>
      <c r="I255">
        <v>2.282E-2</v>
      </c>
      <c r="J255">
        <v>1.7219999999999999E-2</v>
      </c>
      <c r="K255">
        <v>7.6249999999999998E-2</v>
      </c>
      <c r="L255">
        <v>1.187E-2</v>
      </c>
      <c r="M255">
        <v>2.7399999999999998E-3</v>
      </c>
      <c r="N255">
        <v>0.71314</v>
      </c>
      <c r="O255">
        <v>0.45043</v>
      </c>
      <c r="P255">
        <v>0.1168</v>
      </c>
      <c r="Q255">
        <v>0</v>
      </c>
      <c r="R255">
        <v>0</v>
      </c>
      <c r="S255">
        <v>0</v>
      </c>
      <c r="T255">
        <v>0</v>
      </c>
      <c r="U255" s="2" t="str">
        <f t="shared" si="63"/>
        <v>F54027</v>
      </c>
      <c r="V255" s="2">
        <f t="shared" si="64"/>
        <v>7.0179999999999992E-2</v>
      </c>
      <c r="W255" s="2">
        <f t="shared" si="65"/>
        <v>8.1430000000000002E-2</v>
      </c>
      <c r="X255" s="2">
        <f t="shared" si="66"/>
        <v>0.3785</v>
      </c>
      <c r="Y255" s="2">
        <f t="shared" si="67"/>
        <v>0.81942999999999999</v>
      </c>
      <c r="Z255" s="2">
        <f t="shared" si="68"/>
        <v>0.11629</v>
      </c>
      <c r="AA255" s="2">
        <f t="shared" si="69"/>
        <v>1.187E-2</v>
      </c>
      <c r="AB255" s="2">
        <f t="shared" si="70"/>
        <v>1.16631</v>
      </c>
      <c r="AC255" s="2">
        <f t="shared" si="71"/>
        <v>0.1168</v>
      </c>
      <c r="AD255" s="2">
        <f t="shared" si="72"/>
        <v>0</v>
      </c>
      <c r="AE255" s="2">
        <f t="shared" si="73"/>
        <v>0</v>
      </c>
      <c r="AG255" t="s">
        <v>23</v>
      </c>
      <c r="AH255">
        <f t="shared" si="74"/>
        <v>0.13146000000000002</v>
      </c>
      <c r="AI255">
        <f t="shared" si="75"/>
        <v>0.10771</v>
      </c>
      <c r="AJ255">
        <f t="shared" si="76"/>
        <v>0.38551000000000002</v>
      </c>
      <c r="AK255">
        <f t="shared" si="77"/>
        <v>0.27181</v>
      </c>
      <c r="AL255">
        <f t="shared" si="78"/>
        <v>0.15684000000000001</v>
      </c>
      <c r="AM255">
        <f t="shared" si="79"/>
        <v>1.6289999999999999E-2</v>
      </c>
      <c r="AN255">
        <f t="shared" si="80"/>
        <v>1.2105699999999999</v>
      </c>
      <c r="AO255">
        <f t="shared" si="81"/>
        <v>0.12570000000000001</v>
      </c>
      <c r="AP255">
        <f t="shared" si="82"/>
        <v>0</v>
      </c>
      <c r="AQ255">
        <f t="shared" si="83"/>
        <v>0</v>
      </c>
    </row>
    <row r="256" spans="1:43">
      <c r="A256" t="s">
        <v>274</v>
      </c>
      <c r="B256">
        <v>2.0000000000000001E-4</v>
      </c>
      <c r="C256">
        <v>0.13614000000000001</v>
      </c>
      <c r="D256">
        <v>8.9999999999999998E-4</v>
      </c>
      <c r="E256">
        <v>0.10149</v>
      </c>
      <c r="F256" s="1">
        <v>1.0000000000000001E-5</v>
      </c>
      <c r="G256">
        <v>0.44017000000000001</v>
      </c>
      <c r="H256">
        <v>1.09443</v>
      </c>
      <c r="I256">
        <v>4.5629999999999997E-2</v>
      </c>
      <c r="J256">
        <v>2.146E-2</v>
      </c>
      <c r="K256">
        <v>6.6610000000000003E-2</v>
      </c>
      <c r="L256">
        <v>1.4200000000000001E-2</v>
      </c>
      <c r="M256">
        <v>1.481E-2</v>
      </c>
      <c r="N256">
        <v>1.8419999999999999E-2</v>
      </c>
      <c r="O256">
        <v>1.4155599999999999</v>
      </c>
      <c r="P256">
        <v>0.1346</v>
      </c>
      <c r="Q256">
        <v>0</v>
      </c>
      <c r="R256">
        <v>0</v>
      </c>
      <c r="S256">
        <v>0</v>
      </c>
      <c r="T256">
        <v>0</v>
      </c>
      <c r="U256" s="2" t="str">
        <f t="shared" si="63"/>
        <v>B51139</v>
      </c>
      <c r="V256" s="2">
        <f t="shared" si="64"/>
        <v>0.13724000000000003</v>
      </c>
      <c r="W256" s="2">
        <f t="shared" si="65"/>
        <v>0.10149</v>
      </c>
      <c r="X256" s="2">
        <f t="shared" si="66"/>
        <v>0.44018000000000002</v>
      </c>
      <c r="Y256" s="2">
        <f t="shared" si="67"/>
        <v>1.09443</v>
      </c>
      <c r="Z256" s="2">
        <f t="shared" si="68"/>
        <v>0.13369999999999999</v>
      </c>
      <c r="AA256" s="2">
        <f t="shared" si="69"/>
        <v>1.4200000000000001E-2</v>
      </c>
      <c r="AB256" s="2">
        <f t="shared" si="70"/>
        <v>1.44879</v>
      </c>
      <c r="AC256" s="2">
        <f t="shared" si="71"/>
        <v>0.1346</v>
      </c>
      <c r="AD256" s="2">
        <f t="shared" si="72"/>
        <v>0</v>
      </c>
      <c r="AE256" s="2">
        <f t="shared" si="73"/>
        <v>0</v>
      </c>
      <c r="AG256" t="s">
        <v>100</v>
      </c>
      <c r="AH256">
        <f t="shared" si="74"/>
        <v>0.16096000000000002</v>
      </c>
      <c r="AI256">
        <f t="shared" si="75"/>
        <v>0.10553</v>
      </c>
      <c r="AJ256">
        <f t="shared" si="76"/>
        <v>0.44656000000000001</v>
      </c>
      <c r="AK256">
        <f t="shared" si="77"/>
        <v>0.27342</v>
      </c>
      <c r="AL256">
        <f t="shared" si="78"/>
        <v>0.13240000000000002</v>
      </c>
      <c r="AM256">
        <f t="shared" si="79"/>
        <v>1.417E-2</v>
      </c>
      <c r="AN256">
        <f t="shared" si="80"/>
        <v>1.35128</v>
      </c>
      <c r="AO256">
        <f t="shared" si="81"/>
        <v>0.13500000000000001</v>
      </c>
      <c r="AP256">
        <f t="shared" si="82"/>
        <v>0</v>
      </c>
      <c r="AQ256">
        <f t="shared" si="83"/>
        <v>0</v>
      </c>
    </row>
    <row r="257" spans="1:43">
      <c r="A257" t="s">
        <v>275</v>
      </c>
      <c r="B257">
        <v>1.6000000000000001E-4</v>
      </c>
      <c r="C257">
        <v>9.0870000000000006E-2</v>
      </c>
      <c r="D257">
        <v>9.3999999999999997E-4</v>
      </c>
      <c r="E257">
        <v>8.4159999999999999E-2</v>
      </c>
      <c r="F257" s="1">
        <v>1.0000000000000001E-5</v>
      </c>
      <c r="G257">
        <v>0.38225999999999999</v>
      </c>
      <c r="H257">
        <v>0.89348000000000005</v>
      </c>
      <c r="I257">
        <v>4.7620000000000003E-2</v>
      </c>
      <c r="J257">
        <v>1.7739999999999999E-2</v>
      </c>
      <c r="K257">
        <v>5.4969999999999998E-2</v>
      </c>
      <c r="L257">
        <v>1.26E-2</v>
      </c>
      <c r="M257">
        <v>5.2330000000000002E-2</v>
      </c>
      <c r="N257">
        <v>2.6720000000000001E-2</v>
      </c>
      <c r="O257">
        <v>1.3069500000000001</v>
      </c>
      <c r="P257">
        <v>0.121</v>
      </c>
      <c r="Q257">
        <v>0</v>
      </c>
      <c r="R257">
        <v>0</v>
      </c>
      <c r="S257">
        <v>0</v>
      </c>
      <c r="T257">
        <v>0</v>
      </c>
      <c r="U257" s="2" t="str">
        <f t="shared" si="63"/>
        <v>B51187</v>
      </c>
      <c r="V257" s="2">
        <f t="shared" si="64"/>
        <v>9.1969999999999996E-2</v>
      </c>
      <c r="W257" s="2">
        <f t="shared" si="65"/>
        <v>8.4159999999999999E-2</v>
      </c>
      <c r="X257" s="2">
        <f t="shared" si="66"/>
        <v>0.38227</v>
      </c>
      <c r="Y257" s="2">
        <f t="shared" si="67"/>
        <v>0.89348000000000005</v>
      </c>
      <c r="Z257" s="2">
        <f t="shared" si="68"/>
        <v>0.12032999999999999</v>
      </c>
      <c r="AA257" s="2">
        <f t="shared" si="69"/>
        <v>1.26E-2</v>
      </c>
      <c r="AB257" s="2">
        <f t="shared" si="70"/>
        <v>1.3860000000000001</v>
      </c>
      <c r="AC257" s="2">
        <f t="shared" si="71"/>
        <v>0.121</v>
      </c>
      <c r="AD257" s="2">
        <f t="shared" si="72"/>
        <v>0</v>
      </c>
      <c r="AE257" s="2">
        <f t="shared" si="73"/>
        <v>0</v>
      </c>
      <c r="AG257" t="s">
        <v>106</v>
      </c>
      <c r="AH257">
        <f t="shared" si="74"/>
        <v>0.16433</v>
      </c>
      <c r="AI257">
        <f t="shared" si="75"/>
        <v>8.1799999999999998E-2</v>
      </c>
      <c r="AJ257">
        <f t="shared" si="76"/>
        <v>0.40597</v>
      </c>
      <c r="AK257">
        <f t="shared" si="77"/>
        <v>0.30969000000000002</v>
      </c>
      <c r="AL257">
        <f t="shared" si="78"/>
        <v>0.12486</v>
      </c>
      <c r="AM257">
        <f t="shared" si="79"/>
        <v>9.7800000000000005E-3</v>
      </c>
      <c r="AN257">
        <f t="shared" si="80"/>
        <v>1.3208900000000001</v>
      </c>
      <c r="AO257">
        <f t="shared" si="81"/>
        <v>0.13200000000000001</v>
      </c>
      <c r="AP257">
        <f t="shared" si="82"/>
        <v>0</v>
      </c>
      <c r="AQ257">
        <f t="shared" si="83"/>
        <v>0</v>
      </c>
    </row>
    <row r="258" spans="1:43">
      <c r="A258" t="s">
        <v>276</v>
      </c>
      <c r="B258">
        <v>4.8999999999999998E-4</v>
      </c>
      <c r="C258">
        <v>7.2209999999999996E-2</v>
      </c>
      <c r="D258">
        <v>4.6999999999999999E-4</v>
      </c>
      <c r="E258">
        <v>8.1129999999999994E-2</v>
      </c>
      <c r="F258" s="1">
        <v>5.0000000000000002E-5</v>
      </c>
      <c r="G258">
        <v>0.37780999999999998</v>
      </c>
      <c r="H258">
        <v>0.88543000000000005</v>
      </c>
      <c r="I258">
        <v>4.0160000000000001E-2</v>
      </c>
      <c r="J258">
        <v>1.512E-2</v>
      </c>
      <c r="K258">
        <v>6.3659999999999994E-2</v>
      </c>
      <c r="L258">
        <v>1.251E-2</v>
      </c>
      <c r="M258">
        <v>3.4199999999999999E-3</v>
      </c>
      <c r="N258">
        <v>0.26880999999999999</v>
      </c>
      <c r="O258">
        <v>0.79762</v>
      </c>
      <c r="P258">
        <v>0.1192</v>
      </c>
      <c r="Q258">
        <v>0</v>
      </c>
      <c r="R258">
        <v>0</v>
      </c>
      <c r="S258">
        <v>0</v>
      </c>
      <c r="T258">
        <v>0</v>
      </c>
      <c r="U258" s="2" t="str">
        <f t="shared" si="63"/>
        <v>F51043</v>
      </c>
      <c r="V258" s="2">
        <f t="shared" si="64"/>
        <v>7.3169999999999999E-2</v>
      </c>
      <c r="W258" s="2">
        <f t="shared" si="65"/>
        <v>8.1129999999999994E-2</v>
      </c>
      <c r="X258" s="2">
        <f t="shared" si="66"/>
        <v>0.37785999999999997</v>
      </c>
      <c r="Y258" s="2">
        <f t="shared" si="67"/>
        <v>0.88543000000000005</v>
      </c>
      <c r="Z258" s="2">
        <f t="shared" si="68"/>
        <v>0.11893999999999999</v>
      </c>
      <c r="AA258" s="2">
        <f t="shared" si="69"/>
        <v>1.251E-2</v>
      </c>
      <c r="AB258" s="2">
        <f t="shared" si="70"/>
        <v>1.06985</v>
      </c>
      <c r="AC258" s="2">
        <f t="shared" si="71"/>
        <v>0.1192</v>
      </c>
      <c r="AD258" s="2">
        <f t="shared" si="72"/>
        <v>0</v>
      </c>
      <c r="AE258" s="2">
        <f t="shared" si="73"/>
        <v>0</v>
      </c>
      <c r="AG258" t="s">
        <v>240</v>
      </c>
      <c r="AH258">
        <f t="shared" si="74"/>
        <v>6.615E-2</v>
      </c>
      <c r="AI258">
        <f t="shared" si="75"/>
        <v>9.6629999999999994E-2</v>
      </c>
      <c r="AJ258">
        <f t="shared" si="76"/>
        <v>0.45777000000000001</v>
      </c>
      <c r="AK258">
        <f t="shared" si="77"/>
        <v>1.0668</v>
      </c>
      <c r="AL258">
        <f t="shared" si="78"/>
        <v>0.13213999999999998</v>
      </c>
      <c r="AM258">
        <f t="shared" si="79"/>
        <v>1.389E-2</v>
      </c>
      <c r="AN258">
        <f t="shared" si="80"/>
        <v>1.1352900000000001</v>
      </c>
      <c r="AO258">
        <f t="shared" si="81"/>
        <v>0.13222</v>
      </c>
      <c r="AP258">
        <f t="shared" si="82"/>
        <v>0</v>
      </c>
      <c r="AQ258">
        <f t="shared" si="83"/>
        <v>0</v>
      </c>
    </row>
    <row r="259" spans="1:43">
      <c r="A259" t="s">
        <v>277</v>
      </c>
      <c r="B259">
        <v>1.4999999999999999E-4</v>
      </c>
      <c r="C259">
        <v>8.2350000000000007E-2</v>
      </c>
      <c r="D259">
        <v>7.9000000000000001E-4</v>
      </c>
      <c r="E259">
        <v>8.9889999999999998E-2</v>
      </c>
      <c r="F259" s="1">
        <v>1.0000000000000001E-5</v>
      </c>
      <c r="G259">
        <v>0.42423</v>
      </c>
      <c r="H259">
        <v>0.89298</v>
      </c>
      <c r="I259">
        <v>5.8549999999999998E-2</v>
      </c>
      <c r="J259">
        <v>1.712E-2</v>
      </c>
      <c r="K259">
        <v>4.795E-2</v>
      </c>
      <c r="L259">
        <v>1.247E-2</v>
      </c>
      <c r="M259">
        <v>1.9009999999999999E-2</v>
      </c>
      <c r="N259">
        <v>1.7069999999999998E-2</v>
      </c>
      <c r="O259">
        <v>1.2914099999999999</v>
      </c>
      <c r="P259">
        <v>0.125</v>
      </c>
      <c r="Q259">
        <v>0</v>
      </c>
      <c r="R259">
        <v>0</v>
      </c>
      <c r="S259">
        <v>0</v>
      </c>
      <c r="T259">
        <v>0</v>
      </c>
      <c r="U259" s="2" t="str">
        <f t="shared" ref="U259:U322" si="84">A259</f>
        <v>F54037</v>
      </c>
      <c r="V259" s="2">
        <f t="shared" ref="V259:V322" si="85">B259+C259+D259</f>
        <v>8.3290000000000003E-2</v>
      </c>
      <c r="W259" s="2">
        <f t="shared" ref="W259:W322" si="86">E259</f>
        <v>8.9889999999999998E-2</v>
      </c>
      <c r="X259" s="2">
        <f t="shared" ref="X259:X322" si="87">F259+G259</f>
        <v>0.42424000000000001</v>
      </c>
      <c r="Y259" s="2">
        <f t="shared" ref="Y259:Y322" si="88">H259</f>
        <v>0.89298</v>
      </c>
      <c r="Z259" s="2">
        <f t="shared" ref="Z259:Z322" si="89">I259+J259+K259</f>
        <v>0.12362000000000001</v>
      </c>
      <c r="AA259" s="2">
        <f t="shared" ref="AA259:AA322" si="90">L259</f>
        <v>1.247E-2</v>
      </c>
      <c r="AB259" s="2">
        <f t="shared" ref="AB259:AB322" si="91">M259+N259+O259</f>
        <v>1.3274900000000001</v>
      </c>
      <c r="AC259" s="2">
        <f t="shared" ref="AC259:AC322" si="92">P259</f>
        <v>0.125</v>
      </c>
      <c r="AD259" s="2">
        <f t="shared" ref="AD259:AD322" si="93">Q259+R259+S259</f>
        <v>0</v>
      </c>
      <c r="AE259" s="2">
        <f t="shared" ref="AE259:AE322" si="94">T259</f>
        <v>0</v>
      </c>
      <c r="AG259" t="s">
        <v>97</v>
      </c>
      <c r="AH259">
        <f t="shared" ref="AH259:AH322" si="95">VLOOKUP(AG259,$U$1:$AE$368,2,FALSE)</f>
        <v>0.20426</v>
      </c>
      <c r="AI259">
        <f t="shared" ref="AI259:AI322" si="96">VLOOKUP(AG259,$U$1:$AE$368,3,FALSE)</f>
        <v>9.2990000000000003E-2</v>
      </c>
      <c r="AJ259">
        <f t="shared" ref="AJ259:AJ322" si="97">VLOOKUP(AG259,$U$1:$AE$368,4,FALSE)</f>
        <v>0.46561999999999998</v>
      </c>
      <c r="AK259">
        <f t="shared" ref="AK259:AK322" si="98">VLOOKUP(AG259,$U$1:$AE$368,5,FALSE)</f>
        <v>0.35887000000000002</v>
      </c>
      <c r="AL259">
        <f t="shared" ref="AL259:AL322" si="99">VLOOKUP(AG259,$U$1:$AE$368,6,FALSE)</f>
        <v>0.14165</v>
      </c>
      <c r="AM259">
        <f t="shared" ref="AM259:AM322" si="100">VLOOKUP(AG259,$U$1:$AE$368,7,FALSE)</f>
        <v>1.042E-2</v>
      </c>
      <c r="AN259">
        <f t="shared" ref="AN259:AN322" si="101">VLOOKUP(AG259,$U$1:$AE$368,8,FALSE)</f>
        <v>1.4056200000000001</v>
      </c>
      <c r="AO259">
        <f t="shared" ref="AO259:AO322" si="102">VLOOKUP(AG259,$U$1:$AE$368,9,FALSE)</f>
        <v>0.14030000000000001</v>
      </c>
      <c r="AP259">
        <f t="shared" ref="AP259:AP322" si="103">VLOOKUP(AG259,$U$1:$AE$368,10,FALSE)</f>
        <v>0</v>
      </c>
      <c r="AQ259">
        <f t="shared" ref="AQ259:AQ322" si="104">VLOOKUP(AG259,$U$1:$AE$368,11,FALSE)</f>
        <v>0</v>
      </c>
    </row>
    <row r="260" spans="1:43">
      <c r="A260" t="s">
        <v>278</v>
      </c>
      <c r="B260" s="1">
        <v>4.0000000000000003E-5</v>
      </c>
      <c r="C260">
        <v>8.1360000000000002E-2</v>
      </c>
      <c r="D260">
        <v>5.2999999999999998E-4</v>
      </c>
      <c r="E260">
        <v>7.9280000000000003E-2</v>
      </c>
      <c r="F260">
        <v>0</v>
      </c>
      <c r="G260">
        <v>0.50305</v>
      </c>
      <c r="H260">
        <v>0.72343000000000002</v>
      </c>
      <c r="I260">
        <v>2.5590000000000002E-2</v>
      </c>
      <c r="J260">
        <v>3.4479999999999997E-2</v>
      </c>
      <c r="K260">
        <v>6.7470000000000002E-2</v>
      </c>
      <c r="L260">
        <v>1.0619999999999999E-2</v>
      </c>
      <c r="M260">
        <v>4.5100000000000001E-3</v>
      </c>
      <c r="N260">
        <v>0.23527000000000001</v>
      </c>
      <c r="O260">
        <v>0.90505999999999998</v>
      </c>
      <c r="P260">
        <v>0.12429999999999999</v>
      </c>
      <c r="Q260">
        <v>0</v>
      </c>
      <c r="R260">
        <v>0</v>
      </c>
      <c r="S260">
        <v>0</v>
      </c>
      <c r="T260">
        <v>0</v>
      </c>
      <c r="U260" s="2" t="str">
        <f t="shared" si="84"/>
        <v>A42009</v>
      </c>
      <c r="V260" s="2">
        <f t="shared" si="85"/>
        <v>8.1930000000000003E-2</v>
      </c>
      <c r="W260" s="2">
        <f t="shared" si="86"/>
        <v>7.9280000000000003E-2</v>
      </c>
      <c r="X260" s="2">
        <f t="shared" si="87"/>
        <v>0.50305</v>
      </c>
      <c r="Y260" s="2">
        <f t="shared" si="88"/>
        <v>0.72343000000000002</v>
      </c>
      <c r="Z260" s="2">
        <f t="shared" si="89"/>
        <v>0.12753999999999999</v>
      </c>
      <c r="AA260" s="2">
        <f t="shared" si="90"/>
        <v>1.0619999999999999E-2</v>
      </c>
      <c r="AB260" s="2">
        <f t="shared" si="91"/>
        <v>1.1448399999999999</v>
      </c>
      <c r="AC260" s="2">
        <f t="shared" si="92"/>
        <v>0.12429999999999999</v>
      </c>
      <c r="AD260" s="2">
        <f t="shared" si="93"/>
        <v>0</v>
      </c>
      <c r="AE260" s="2">
        <f t="shared" si="94"/>
        <v>0</v>
      </c>
      <c r="AG260" t="s">
        <v>85</v>
      </c>
      <c r="AH260">
        <f t="shared" si="95"/>
        <v>0.14288999999999999</v>
      </c>
      <c r="AI260">
        <f t="shared" si="96"/>
        <v>0.13421</v>
      </c>
      <c r="AJ260">
        <f t="shared" si="97"/>
        <v>0.56138999999999994</v>
      </c>
      <c r="AK260">
        <f t="shared" si="98"/>
        <v>1.2244299999999999</v>
      </c>
      <c r="AL260">
        <f t="shared" si="99"/>
        <v>0.15293000000000001</v>
      </c>
      <c r="AM260">
        <f t="shared" si="100"/>
        <v>1.6279999999999999E-2</v>
      </c>
      <c r="AN260">
        <f t="shared" si="101"/>
        <v>1.64375</v>
      </c>
      <c r="AO260">
        <f t="shared" si="102"/>
        <v>0.15509000000000001</v>
      </c>
      <c r="AP260">
        <f t="shared" si="103"/>
        <v>0</v>
      </c>
      <c r="AQ260">
        <f t="shared" si="104"/>
        <v>0</v>
      </c>
    </row>
    <row r="261" spans="1:43">
      <c r="A261" t="s">
        <v>279</v>
      </c>
      <c r="B261">
        <v>3.6999999999999999E-4</v>
      </c>
      <c r="C261">
        <v>8.8599999999999998E-2</v>
      </c>
      <c r="D261">
        <v>2.5999999999999998E-4</v>
      </c>
      <c r="E261">
        <v>7.6980000000000007E-2</v>
      </c>
      <c r="F261" s="1">
        <v>2.0000000000000002E-5</v>
      </c>
      <c r="G261">
        <v>0.34526000000000001</v>
      </c>
      <c r="H261">
        <v>0.76222000000000001</v>
      </c>
      <c r="I261">
        <v>3.8980000000000001E-2</v>
      </c>
      <c r="J261">
        <v>1.7330000000000002E-2</v>
      </c>
      <c r="K261">
        <v>4.5289999999999997E-2</v>
      </c>
      <c r="L261">
        <v>1.136E-2</v>
      </c>
      <c r="M261">
        <v>4.9300000000000004E-3</v>
      </c>
      <c r="N261">
        <v>0.68891000000000002</v>
      </c>
      <c r="O261">
        <v>0.44146000000000002</v>
      </c>
      <c r="P261">
        <v>0.1137</v>
      </c>
      <c r="Q261">
        <v>0</v>
      </c>
      <c r="R261">
        <v>0</v>
      </c>
      <c r="S261">
        <v>0</v>
      </c>
      <c r="T261">
        <v>0</v>
      </c>
      <c r="U261" s="2" t="str">
        <f t="shared" si="84"/>
        <v>A54071</v>
      </c>
      <c r="V261" s="2">
        <f t="shared" si="85"/>
        <v>8.922999999999999E-2</v>
      </c>
      <c r="W261" s="2">
        <f t="shared" si="86"/>
        <v>7.6980000000000007E-2</v>
      </c>
      <c r="X261" s="2">
        <f t="shared" si="87"/>
        <v>0.34528000000000003</v>
      </c>
      <c r="Y261" s="2">
        <f t="shared" si="88"/>
        <v>0.76222000000000001</v>
      </c>
      <c r="Z261" s="2">
        <f t="shared" si="89"/>
        <v>0.1016</v>
      </c>
      <c r="AA261" s="2">
        <f t="shared" si="90"/>
        <v>1.136E-2</v>
      </c>
      <c r="AB261" s="2">
        <f t="shared" si="91"/>
        <v>1.1353</v>
      </c>
      <c r="AC261" s="2">
        <f t="shared" si="92"/>
        <v>0.1137</v>
      </c>
      <c r="AD261" s="2">
        <f t="shared" si="93"/>
        <v>0</v>
      </c>
      <c r="AE261" s="2">
        <f t="shared" si="94"/>
        <v>0</v>
      </c>
      <c r="AG261" t="s">
        <v>369</v>
      </c>
      <c r="AH261">
        <f t="shared" si="95"/>
        <v>0.14440999999999998</v>
      </c>
      <c r="AI261">
        <f t="shared" si="96"/>
        <v>9.0289999999999995E-2</v>
      </c>
      <c r="AJ261">
        <f t="shared" si="97"/>
        <v>0.79300999999999999</v>
      </c>
      <c r="AK261">
        <f t="shared" si="98"/>
        <v>0.31385999999999997</v>
      </c>
      <c r="AL261">
        <f t="shared" si="99"/>
        <v>0.127</v>
      </c>
      <c r="AM261">
        <f t="shared" si="100"/>
        <v>1.302E-2</v>
      </c>
      <c r="AN261">
        <f t="shared" si="101"/>
        <v>1.14497</v>
      </c>
      <c r="AO261">
        <f t="shared" si="102"/>
        <v>0.12180000000000001</v>
      </c>
      <c r="AP261">
        <f t="shared" si="103"/>
        <v>0</v>
      </c>
      <c r="AQ261">
        <f t="shared" si="104"/>
        <v>0</v>
      </c>
    </row>
    <row r="262" spans="1:43">
      <c r="A262" t="s">
        <v>280</v>
      </c>
      <c r="B262" s="1">
        <v>9.0000000000000006E-5</v>
      </c>
      <c r="C262">
        <v>9.3539999999999998E-2</v>
      </c>
      <c r="D262">
        <v>2.5000000000000001E-4</v>
      </c>
      <c r="E262">
        <v>7.3700000000000002E-2</v>
      </c>
      <c r="F262">
        <v>0</v>
      </c>
      <c r="G262">
        <v>0.37254999999999999</v>
      </c>
      <c r="H262">
        <v>0.53715000000000002</v>
      </c>
      <c r="I262">
        <v>6.2309999999999997E-2</v>
      </c>
      <c r="J262">
        <v>2.4109999999999999E-2</v>
      </c>
      <c r="K262">
        <v>1.4330000000000001E-2</v>
      </c>
      <c r="L262">
        <v>8.6199999999999992E-3</v>
      </c>
      <c r="M262">
        <v>1.039E-2</v>
      </c>
      <c r="N262">
        <v>0.69506000000000001</v>
      </c>
      <c r="O262">
        <v>0.43145</v>
      </c>
      <c r="P262">
        <v>0.1137</v>
      </c>
      <c r="Q262">
        <v>0</v>
      </c>
      <c r="R262">
        <v>0</v>
      </c>
      <c r="S262">
        <v>0</v>
      </c>
      <c r="T262">
        <v>0</v>
      </c>
      <c r="U262" s="2" t="str">
        <f t="shared" si="84"/>
        <v>F54071</v>
      </c>
      <c r="V262" s="2">
        <f t="shared" si="85"/>
        <v>9.3880000000000005E-2</v>
      </c>
      <c r="W262" s="2">
        <f t="shared" si="86"/>
        <v>7.3700000000000002E-2</v>
      </c>
      <c r="X262" s="2">
        <f t="shared" si="87"/>
        <v>0.37254999999999999</v>
      </c>
      <c r="Y262" s="2">
        <f t="shared" si="88"/>
        <v>0.53715000000000002</v>
      </c>
      <c r="Z262" s="2">
        <f t="shared" si="89"/>
        <v>0.10074999999999999</v>
      </c>
      <c r="AA262" s="2">
        <f t="shared" si="90"/>
        <v>8.6199999999999992E-3</v>
      </c>
      <c r="AB262" s="2">
        <f t="shared" si="91"/>
        <v>1.1369</v>
      </c>
      <c r="AC262" s="2">
        <f t="shared" si="92"/>
        <v>0.1137</v>
      </c>
      <c r="AD262" s="2">
        <f t="shared" si="93"/>
        <v>0</v>
      </c>
      <c r="AE262" s="2">
        <f t="shared" si="94"/>
        <v>0</v>
      </c>
      <c r="AG262" t="s">
        <v>375</v>
      </c>
      <c r="AH262">
        <f t="shared" si="95"/>
        <v>0.11958000000000001</v>
      </c>
      <c r="AI262">
        <f t="shared" si="96"/>
        <v>8.4229999999999999E-2</v>
      </c>
      <c r="AJ262">
        <f t="shared" si="97"/>
        <v>0.54888999999999999</v>
      </c>
      <c r="AK262">
        <f t="shared" si="98"/>
        <v>0.58252000000000004</v>
      </c>
      <c r="AL262">
        <f t="shared" si="99"/>
        <v>0.12652000000000002</v>
      </c>
      <c r="AM262">
        <f t="shared" si="100"/>
        <v>8.7399999999999995E-3</v>
      </c>
      <c r="AN262">
        <f t="shared" si="101"/>
        <v>1.12906</v>
      </c>
      <c r="AO262">
        <f t="shared" si="102"/>
        <v>0.12180000000000001</v>
      </c>
      <c r="AP262">
        <f t="shared" si="103"/>
        <v>0</v>
      </c>
      <c r="AQ262">
        <f t="shared" si="104"/>
        <v>0</v>
      </c>
    </row>
    <row r="263" spans="1:43">
      <c r="A263" t="s">
        <v>281</v>
      </c>
      <c r="B263">
        <v>1.2E-4</v>
      </c>
      <c r="C263">
        <v>0.15345</v>
      </c>
      <c r="D263">
        <v>2.5000000000000001E-4</v>
      </c>
      <c r="E263">
        <v>9.7360000000000002E-2</v>
      </c>
      <c r="F263">
        <v>0</v>
      </c>
      <c r="G263">
        <v>0.85568</v>
      </c>
      <c r="H263">
        <v>0.55561000000000005</v>
      </c>
      <c r="I263">
        <v>2.1520000000000001E-2</v>
      </c>
      <c r="J263">
        <v>5.7489999999999999E-2</v>
      </c>
      <c r="K263">
        <v>5.8400000000000001E-2</v>
      </c>
      <c r="L263">
        <v>8.2500000000000004E-3</v>
      </c>
      <c r="M263">
        <v>5.0299999999999997E-3</v>
      </c>
      <c r="N263">
        <v>0.89995000000000003</v>
      </c>
      <c r="O263">
        <v>0.43026999999999999</v>
      </c>
      <c r="P263">
        <v>0.1333</v>
      </c>
      <c r="Q263">
        <v>0</v>
      </c>
      <c r="R263">
        <v>0</v>
      </c>
      <c r="S263">
        <v>0</v>
      </c>
      <c r="T263">
        <v>0</v>
      </c>
      <c r="U263" s="2" t="str">
        <f t="shared" si="84"/>
        <v>A54023</v>
      </c>
      <c r="V263" s="2">
        <f t="shared" si="85"/>
        <v>0.15382000000000001</v>
      </c>
      <c r="W263" s="2">
        <f t="shared" si="86"/>
        <v>9.7360000000000002E-2</v>
      </c>
      <c r="X263" s="2">
        <f t="shared" si="87"/>
        <v>0.85568</v>
      </c>
      <c r="Y263" s="2">
        <f t="shared" si="88"/>
        <v>0.55561000000000005</v>
      </c>
      <c r="Z263" s="2">
        <f t="shared" si="89"/>
        <v>0.13741</v>
      </c>
      <c r="AA263" s="2">
        <f t="shared" si="90"/>
        <v>8.2500000000000004E-3</v>
      </c>
      <c r="AB263" s="2">
        <f t="shared" si="91"/>
        <v>1.33525</v>
      </c>
      <c r="AC263" s="2">
        <f t="shared" si="92"/>
        <v>0.1333</v>
      </c>
      <c r="AD263" s="2">
        <f t="shared" si="93"/>
        <v>0</v>
      </c>
      <c r="AE263" s="2">
        <f t="shared" si="94"/>
        <v>0</v>
      </c>
      <c r="AG263" t="s">
        <v>382</v>
      </c>
      <c r="AH263">
        <f t="shared" si="95"/>
        <v>0.11069</v>
      </c>
      <c r="AI263">
        <f t="shared" si="96"/>
        <v>0.11071</v>
      </c>
      <c r="AJ263">
        <f t="shared" si="97"/>
        <v>0.58362000000000003</v>
      </c>
      <c r="AK263">
        <f t="shared" si="98"/>
        <v>0.36175000000000002</v>
      </c>
      <c r="AL263">
        <f t="shared" si="99"/>
        <v>0.11348</v>
      </c>
      <c r="AM263">
        <f t="shared" si="100"/>
        <v>1.8919999999999999E-2</v>
      </c>
      <c r="AN263">
        <f t="shared" si="101"/>
        <v>1.2753700000000001</v>
      </c>
      <c r="AO263">
        <f t="shared" si="102"/>
        <v>0.11890000000000001</v>
      </c>
      <c r="AP263">
        <f t="shared" si="103"/>
        <v>0</v>
      </c>
      <c r="AQ263">
        <f t="shared" si="104"/>
        <v>0</v>
      </c>
    </row>
    <row r="264" spans="1:43">
      <c r="A264" t="s">
        <v>282</v>
      </c>
      <c r="B264">
        <v>3.6000000000000002E-4</v>
      </c>
      <c r="C264">
        <v>0.09</v>
      </c>
      <c r="D264">
        <v>2.5999999999999998E-4</v>
      </c>
      <c r="E264">
        <v>8.6120000000000002E-2</v>
      </c>
      <c r="F264" s="1">
        <v>3.0000000000000001E-5</v>
      </c>
      <c r="G264">
        <v>0.41186</v>
      </c>
      <c r="H264">
        <v>0.82928000000000002</v>
      </c>
      <c r="I264">
        <v>2.3519999999999999E-2</v>
      </c>
      <c r="J264">
        <v>2.2540000000000001E-2</v>
      </c>
      <c r="K264">
        <v>7.0599999999999996E-2</v>
      </c>
      <c r="L264">
        <v>1.1900000000000001E-2</v>
      </c>
      <c r="M264">
        <v>3.7799999999999999E-3</v>
      </c>
      <c r="N264">
        <v>0.77217000000000002</v>
      </c>
      <c r="O264">
        <v>0.44196999999999997</v>
      </c>
      <c r="P264">
        <v>0.12180000000000001</v>
      </c>
      <c r="Q264">
        <v>0</v>
      </c>
      <c r="R264">
        <v>0</v>
      </c>
      <c r="S264">
        <v>0</v>
      </c>
      <c r="T264">
        <v>0</v>
      </c>
      <c r="U264" s="2" t="str">
        <f t="shared" si="84"/>
        <v>A54057</v>
      </c>
      <c r="V264" s="2">
        <f t="shared" si="85"/>
        <v>9.0619999999999992E-2</v>
      </c>
      <c r="W264" s="2">
        <f t="shared" si="86"/>
        <v>8.6120000000000002E-2</v>
      </c>
      <c r="X264" s="2">
        <f t="shared" si="87"/>
        <v>0.41188999999999998</v>
      </c>
      <c r="Y264" s="2">
        <f t="shared" si="88"/>
        <v>0.82928000000000002</v>
      </c>
      <c r="Z264" s="2">
        <f t="shared" si="89"/>
        <v>0.11666</v>
      </c>
      <c r="AA264" s="2">
        <f t="shared" si="90"/>
        <v>1.1900000000000001E-2</v>
      </c>
      <c r="AB264" s="2">
        <f t="shared" si="91"/>
        <v>1.2179199999999999</v>
      </c>
      <c r="AC264" s="2">
        <f t="shared" si="92"/>
        <v>0.12180000000000001</v>
      </c>
      <c r="AD264" s="2">
        <f t="shared" si="93"/>
        <v>0</v>
      </c>
      <c r="AE264" s="2">
        <f t="shared" si="94"/>
        <v>0</v>
      </c>
      <c r="AG264" t="s">
        <v>380</v>
      </c>
      <c r="AH264">
        <f t="shared" si="95"/>
        <v>0.1111</v>
      </c>
      <c r="AI264">
        <f t="shared" si="96"/>
        <v>7.9890000000000003E-2</v>
      </c>
      <c r="AJ264">
        <f t="shared" si="97"/>
        <v>0.59055000000000002</v>
      </c>
      <c r="AK264">
        <f t="shared" si="98"/>
        <v>0.58689999999999998</v>
      </c>
      <c r="AL264">
        <f t="shared" si="99"/>
        <v>0.12225</v>
      </c>
      <c r="AM264">
        <f t="shared" si="100"/>
        <v>8.94E-3</v>
      </c>
      <c r="AN264">
        <f t="shared" si="101"/>
        <v>1.10528</v>
      </c>
      <c r="AO264">
        <f t="shared" si="102"/>
        <v>0.1177</v>
      </c>
      <c r="AP264">
        <f t="shared" si="103"/>
        <v>0</v>
      </c>
      <c r="AQ264">
        <f t="shared" si="104"/>
        <v>0</v>
      </c>
    </row>
    <row r="265" spans="1:43">
      <c r="A265" t="s">
        <v>283</v>
      </c>
      <c r="B265">
        <v>1.1000000000000001E-3</v>
      </c>
      <c r="C265">
        <v>7.9810000000000006E-2</v>
      </c>
      <c r="D265">
        <v>2.7E-4</v>
      </c>
      <c r="E265">
        <v>8.1110000000000002E-2</v>
      </c>
      <c r="F265" s="1">
        <v>8.0000000000000007E-5</v>
      </c>
      <c r="G265">
        <v>0.3574</v>
      </c>
      <c r="H265">
        <v>0.86026999999999998</v>
      </c>
      <c r="I265">
        <v>2.7820000000000001E-2</v>
      </c>
      <c r="J265">
        <v>9.2599999999999991E-3</v>
      </c>
      <c r="K265">
        <v>7.5910000000000005E-2</v>
      </c>
      <c r="L265">
        <v>1.2279999999999999E-2</v>
      </c>
      <c r="M265">
        <v>2.5400000000000002E-3</v>
      </c>
      <c r="N265">
        <v>0.72677999999999998</v>
      </c>
      <c r="O265">
        <v>0.45065</v>
      </c>
      <c r="P265">
        <v>0.11842999999999999</v>
      </c>
      <c r="Q265">
        <v>0</v>
      </c>
      <c r="R265">
        <v>0</v>
      </c>
      <c r="S265">
        <v>0</v>
      </c>
      <c r="T265">
        <v>0</v>
      </c>
      <c r="U265" s="2" t="str">
        <f t="shared" si="84"/>
        <v>B54023</v>
      </c>
      <c r="V265" s="2">
        <f t="shared" si="85"/>
        <v>8.1180000000000016E-2</v>
      </c>
      <c r="W265" s="2">
        <f t="shared" si="86"/>
        <v>8.1110000000000002E-2</v>
      </c>
      <c r="X265" s="2">
        <f t="shared" si="87"/>
        <v>0.35748000000000002</v>
      </c>
      <c r="Y265" s="2">
        <f t="shared" si="88"/>
        <v>0.86026999999999998</v>
      </c>
      <c r="Z265" s="2">
        <f t="shared" si="89"/>
        <v>0.11299000000000001</v>
      </c>
      <c r="AA265" s="2">
        <f t="shared" si="90"/>
        <v>1.2279999999999999E-2</v>
      </c>
      <c r="AB265" s="2">
        <f t="shared" si="91"/>
        <v>1.17997</v>
      </c>
      <c r="AC265" s="2">
        <f t="shared" si="92"/>
        <v>0.11842999999999999</v>
      </c>
      <c r="AD265" s="2">
        <f t="shared" si="93"/>
        <v>0</v>
      </c>
      <c r="AE265" s="2">
        <f t="shared" si="94"/>
        <v>0</v>
      </c>
      <c r="AG265" t="s">
        <v>360</v>
      </c>
      <c r="AH265">
        <f t="shared" si="95"/>
        <v>9.308000000000001E-2</v>
      </c>
      <c r="AI265">
        <f t="shared" si="96"/>
        <v>7.8420000000000004E-2</v>
      </c>
      <c r="AJ265">
        <f t="shared" si="97"/>
        <v>0.52797000000000005</v>
      </c>
      <c r="AK265">
        <f t="shared" si="98"/>
        <v>0.31903999999999999</v>
      </c>
      <c r="AL265">
        <f t="shared" si="99"/>
        <v>0.12109</v>
      </c>
      <c r="AM265">
        <f t="shared" si="100"/>
        <v>1.137E-2</v>
      </c>
      <c r="AN265">
        <f t="shared" si="101"/>
        <v>1.0772300000000001</v>
      </c>
      <c r="AO265">
        <f t="shared" si="102"/>
        <v>0.1176</v>
      </c>
      <c r="AP265">
        <f t="shared" si="103"/>
        <v>0</v>
      </c>
      <c r="AQ265">
        <f t="shared" si="104"/>
        <v>0</v>
      </c>
    </row>
    <row r="266" spans="1:43">
      <c r="A266" t="s">
        <v>284</v>
      </c>
      <c r="B266">
        <v>9.3000000000000005E-4</v>
      </c>
      <c r="C266">
        <v>5.5370000000000003E-2</v>
      </c>
      <c r="D266">
        <v>2.7999999999999998E-4</v>
      </c>
      <c r="E266">
        <v>7.059E-2</v>
      </c>
      <c r="F266" s="1">
        <v>8.0000000000000007E-5</v>
      </c>
      <c r="G266">
        <v>0.30731000000000003</v>
      </c>
      <c r="H266">
        <v>0.79037000000000002</v>
      </c>
      <c r="I266">
        <v>9.0200000000000002E-3</v>
      </c>
      <c r="J266">
        <v>5.4299999999999999E-3</v>
      </c>
      <c r="K266">
        <v>9.5610000000000001E-2</v>
      </c>
      <c r="L266">
        <v>1.163E-2</v>
      </c>
      <c r="M266">
        <v>1.15E-3</v>
      </c>
      <c r="N266">
        <v>0.64300999999999997</v>
      </c>
      <c r="O266">
        <v>0.45434000000000002</v>
      </c>
      <c r="P266">
        <v>0.11074000000000001</v>
      </c>
      <c r="Q266">
        <v>0</v>
      </c>
      <c r="R266">
        <v>0</v>
      </c>
      <c r="S266">
        <v>0</v>
      </c>
      <c r="T266">
        <v>0</v>
      </c>
      <c r="U266" s="2" t="str">
        <f t="shared" si="84"/>
        <v>B54057</v>
      </c>
      <c r="V266" s="2">
        <f t="shared" si="85"/>
        <v>5.6580000000000005E-2</v>
      </c>
      <c r="W266" s="2">
        <f t="shared" si="86"/>
        <v>7.059E-2</v>
      </c>
      <c r="X266" s="2">
        <f t="shared" si="87"/>
        <v>0.30739000000000005</v>
      </c>
      <c r="Y266" s="2">
        <f t="shared" si="88"/>
        <v>0.79037000000000002</v>
      </c>
      <c r="Z266" s="2">
        <f t="shared" si="89"/>
        <v>0.11006000000000001</v>
      </c>
      <c r="AA266" s="2">
        <f t="shared" si="90"/>
        <v>1.163E-2</v>
      </c>
      <c r="AB266" s="2">
        <f t="shared" si="91"/>
        <v>1.0985</v>
      </c>
      <c r="AC266" s="2">
        <f t="shared" si="92"/>
        <v>0.11074000000000001</v>
      </c>
      <c r="AD266" s="2">
        <f t="shared" si="93"/>
        <v>0</v>
      </c>
      <c r="AE266" s="2">
        <f t="shared" si="94"/>
        <v>0</v>
      </c>
      <c r="AG266" t="s">
        <v>231</v>
      </c>
      <c r="AH266">
        <f t="shared" si="95"/>
        <v>0.17715</v>
      </c>
      <c r="AI266">
        <f t="shared" si="96"/>
        <v>0.12119000000000001</v>
      </c>
      <c r="AJ266">
        <f t="shared" si="97"/>
        <v>0.47472999999999999</v>
      </c>
      <c r="AK266">
        <f t="shared" si="98"/>
        <v>0.38211000000000001</v>
      </c>
      <c r="AL266">
        <f t="shared" si="99"/>
        <v>0.16474</v>
      </c>
      <c r="AM266">
        <f t="shared" si="100"/>
        <v>1.61E-2</v>
      </c>
      <c r="AN266">
        <f t="shared" si="101"/>
        <v>1.3296299999999999</v>
      </c>
      <c r="AO266">
        <f t="shared" si="102"/>
        <v>0.14050000000000001</v>
      </c>
      <c r="AP266">
        <f t="shared" si="103"/>
        <v>0</v>
      </c>
      <c r="AQ266">
        <f t="shared" si="104"/>
        <v>0</v>
      </c>
    </row>
    <row r="267" spans="1:43">
      <c r="A267" t="s">
        <v>285</v>
      </c>
      <c r="B267">
        <v>1.3999999999999999E-4</v>
      </c>
      <c r="C267">
        <v>7.9409999999999994E-2</v>
      </c>
      <c r="D267">
        <v>2.5000000000000001E-4</v>
      </c>
      <c r="E267">
        <v>8.0659999999999996E-2</v>
      </c>
      <c r="F267" s="1">
        <v>1.0000000000000001E-5</v>
      </c>
      <c r="G267">
        <v>0.41328999999999999</v>
      </c>
      <c r="H267">
        <v>0.76676</v>
      </c>
      <c r="I267">
        <v>1.719E-2</v>
      </c>
      <c r="J267">
        <v>2.6440000000000002E-2</v>
      </c>
      <c r="K267">
        <v>6.1469999999999997E-2</v>
      </c>
      <c r="L267">
        <v>1.1259999999999999E-2</v>
      </c>
      <c r="M267">
        <v>4.1099999999999999E-3</v>
      </c>
      <c r="N267">
        <v>0.72745000000000004</v>
      </c>
      <c r="O267">
        <v>0.43393999999999999</v>
      </c>
      <c r="P267">
        <v>0.1166</v>
      </c>
      <c r="Q267">
        <v>0</v>
      </c>
      <c r="R267">
        <v>0</v>
      </c>
      <c r="S267">
        <v>0</v>
      </c>
      <c r="T267">
        <v>0</v>
      </c>
      <c r="U267" s="2" t="str">
        <f t="shared" si="84"/>
        <v>B54071</v>
      </c>
      <c r="V267" s="2">
        <f t="shared" si="85"/>
        <v>7.9799999999999996E-2</v>
      </c>
      <c r="W267" s="2">
        <f t="shared" si="86"/>
        <v>8.0659999999999996E-2</v>
      </c>
      <c r="X267" s="2">
        <f t="shared" si="87"/>
        <v>0.4133</v>
      </c>
      <c r="Y267" s="2">
        <f t="shared" si="88"/>
        <v>0.76676</v>
      </c>
      <c r="Z267" s="2">
        <f t="shared" si="89"/>
        <v>0.1051</v>
      </c>
      <c r="AA267" s="2">
        <f t="shared" si="90"/>
        <v>1.1259999999999999E-2</v>
      </c>
      <c r="AB267" s="2">
        <f t="shared" si="91"/>
        <v>1.1655</v>
      </c>
      <c r="AC267" s="2">
        <f t="shared" si="92"/>
        <v>0.1166</v>
      </c>
      <c r="AD267" s="2">
        <f t="shared" si="93"/>
        <v>0</v>
      </c>
      <c r="AE267" s="2">
        <f t="shared" si="94"/>
        <v>0</v>
      </c>
      <c r="AG267" t="s">
        <v>339</v>
      </c>
      <c r="AH267">
        <f t="shared" si="95"/>
        <v>0.14176</v>
      </c>
      <c r="AI267">
        <f t="shared" si="96"/>
        <v>8.4290000000000004E-2</v>
      </c>
      <c r="AJ267">
        <f t="shared" si="97"/>
        <v>0.70538000000000001</v>
      </c>
      <c r="AK267">
        <f t="shared" si="98"/>
        <v>0.49337999999999999</v>
      </c>
      <c r="AL267">
        <f t="shared" si="99"/>
        <v>0.13027</v>
      </c>
      <c r="AM267">
        <f t="shared" si="100"/>
        <v>7.7200000000000003E-3</v>
      </c>
      <c r="AN267">
        <f t="shared" si="101"/>
        <v>1.18676</v>
      </c>
      <c r="AO267">
        <f t="shared" si="102"/>
        <v>0.12429999999999999</v>
      </c>
      <c r="AP267">
        <f t="shared" si="103"/>
        <v>0</v>
      </c>
      <c r="AQ267">
        <f t="shared" si="104"/>
        <v>0</v>
      </c>
    </row>
    <row r="268" spans="1:43">
      <c r="A268" t="s">
        <v>286</v>
      </c>
      <c r="B268">
        <v>4.6999999999999999E-4</v>
      </c>
      <c r="C268">
        <v>0.10092</v>
      </c>
      <c r="D268">
        <v>2.5999999999999998E-4</v>
      </c>
      <c r="E268">
        <v>7.3700000000000002E-2</v>
      </c>
      <c r="F268" s="1">
        <v>4.0000000000000003E-5</v>
      </c>
      <c r="G268">
        <v>0.37253999999999998</v>
      </c>
      <c r="H268">
        <v>0.77980000000000005</v>
      </c>
      <c r="I268">
        <v>5.296E-2</v>
      </c>
      <c r="J268">
        <v>1.677E-2</v>
      </c>
      <c r="K268">
        <v>4.0910000000000002E-2</v>
      </c>
      <c r="L268">
        <v>1.119E-2</v>
      </c>
      <c r="M268">
        <v>5.13E-3</v>
      </c>
      <c r="N268">
        <v>0.7419</v>
      </c>
      <c r="O268">
        <v>0.44944000000000001</v>
      </c>
      <c r="P268">
        <v>0.1198</v>
      </c>
      <c r="Q268">
        <v>0</v>
      </c>
      <c r="R268">
        <v>0</v>
      </c>
      <c r="S268">
        <v>0</v>
      </c>
      <c r="T268">
        <v>0</v>
      </c>
      <c r="U268" s="2" t="str">
        <f t="shared" si="84"/>
        <v>B54031</v>
      </c>
      <c r="V268" s="2">
        <f t="shared" si="85"/>
        <v>0.10164999999999999</v>
      </c>
      <c r="W268" s="2">
        <f t="shared" si="86"/>
        <v>7.3700000000000002E-2</v>
      </c>
      <c r="X268" s="2">
        <f t="shared" si="87"/>
        <v>0.37257999999999997</v>
      </c>
      <c r="Y268" s="2">
        <f t="shared" si="88"/>
        <v>0.77980000000000005</v>
      </c>
      <c r="Z268" s="2">
        <f t="shared" si="89"/>
        <v>0.11064</v>
      </c>
      <c r="AA268" s="2">
        <f t="shared" si="90"/>
        <v>1.119E-2</v>
      </c>
      <c r="AB268" s="2">
        <f t="shared" si="91"/>
        <v>1.1964699999999999</v>
      </c>
      <c r="AC268" s="2">
        <f t="shared" si="92"/>
        <v>0.1198</v>
      </c>
      <c r="AD268" s="2">
        <f t="shared" si="93"/>
        <v>0</v>
      </c>
      <c r="AE268" s="2">
        <f t="shared" si="94"/>
        <v>0</v>
      </c>
      <c r="AG268" t="s">
        <v>306</v>
      </c>
      <c r="AH268">
        <f t="shared" si="95"/>
        <v>0.3886</v>
      </c>
      <c r="AI268">
        <f t="shared" si="96"/>
        <v>0.10124</v>
      </c>
      <c r="AJ268">
        <f t="shared" si="97"/>
        <v>0.76685000000000003</v>
      </c>
      <c r="AK268">
        <f t="shared" si="98"/>
        <v>0.27828000000000003</v>
      </c>
      <c r="AL268">
        <f t="shared" si="99"/>
        <v>0.15211</v>
      </c>
      <c r="AM268">
        <f t="shared" si="100"/>
        <v>1.205E-2</v>
      </c>
      <c r="AN268">
        <f t="shared" si="101"/>
        <v>1.3546800000000001</v>
      </c>
      <c r="AO268">
        <f t="shared" si="102"/>
        <v>0.1414</v>
      </c>
      <c r="AP268">
        <f t="shared" si="103"/>
        <v>0</v>
      </c>
      <c r="AQ268">
        <f t="shared" si="104"/>
        <v>0</v>
      </c>
    </row>
    <row r="269" spans="1:43">
      <c r="A269" t="s">
        <v>287</v>
      </c>
      <c r="B269" s="1">
        <v>9.0000000000000006E-5</v>
      </c>
      <c r="C269">
        <v>9.7170000000000006E-2</v>
      </c>
      <c r="D269">
        <v>3.3E-4</v>
      </c>
      <c r="E269">
        <v>8.6669999999999997E-2</v>
      </c>
      <c r="F269">
        <v>0</v>
      </c>
      <c r="G269">
        <v>0.74883999999999995</v>
      </c>
      <c r="H269">
        <v>0.83945999999999998</v>
      </c>
      <c r="I269">
        <v>3.2259999999999997E-2</v>
      </c>
      <c r="J269">
        <v>4.5900000000000003E-2</v>
      </c>
      <c r="K269">
        <v>6.1850000000000002E-2</v>
      </c>
      <c r="L269">
        <v>1.1220000000000001E-2</v>
      </c>
      <c r="M269">
        <v>6.77E-3</v>
      </c>
      <c r="N269">
        <v>0.73524999999999996</v>
      </c>
      <c r="O269">
        <v>0.56505000000000005</v>
      </c>
      <c r="P269">
        <v>0.13089999999999999</v>
      </c>
      <c r="Q269">
        <v>0</v>
      </c>
      <c r="R269">
        <v>0</v>
      </c>
      <c r="S269">
        <v>0</v>
      </c>
      <c r="T269">
        <v>0</v>
      </c>
      <c r="U269" s="2" t="str">
        <f t="shared" si="84"/>
        <v>A42111</v>
      </c>
      <c r="V269" s="2">
        <f t="shared" si="85"/>
        <v>9.759000000000001E-2</v>
      </c>
      <c r="W269" s="2">
        <f t="shared" si="86"/>
        <v>8.6669999999999997E-2</v>
      </c>
      <c r="X269" s="2">
        <f t="shared" si="87"/>
        <v>0.74883999999999995</v>
      </c>
      <c r="Y269" s="2">
        <f t="shared" si="88"/>
        <v>0.83945999999999998</v>
      </c>
      <c r="Z269" s="2">
        <f t="shared" si="89"/>
        <v>0.14001000000000002</v>
      </c>
      <c r="AA269" s="2">
        <f t="shared" si="90"/>
        <v>1.1220000000000001E-2</v>
      </c>
      <c r="AB269" s="2">
        <f t="shared" si="91"/>
        <v>1.30707</v>
      </c>
      <c r="AC269" s="2">
        <f t="shared" si="92"/>
        <v>0.13089999999999999</v>
      </c>
      <c r="AD269" s="2">
        <f t="shared" si="93"/>
        <v>0</v>
      </c>
      <c r="AE269" s="2">
        <f t="shared" si="94"/>
        <v>0</v>
      </c>
      <c r="AG269" t="s">
        <v>329</v>
      </c>
      <c r="AH269">
        <f t="shared" si="95"/>
        <v>8.2400000000000001E-2</v>
      </c>
      <c r="AI269">
        <f t="shared" si="96"/>
        <v>9.3640000000000001E-2</v>
      </c>
      <c r="AJ269">
        <f t="shared" si="97"/>
        <v>0.56035999999999997</v>
      </c>
      <c r="AK269">
        <f t="shared" si="98"/>
        <v>0.49209000000000003</v>
      </c>
      <c r="AL269">
        <f t="shared" si="99"/>
        <v>0.12825999999999999</v>
      </c>
      <c r="AM269">
        <f t="shared" si="100"/>
        <v>7.6600000000000001E-3</v>
      </c>
      <c r="AN269">
        <f t="shared" si="101"/>
        <v>1.19292</v>
      </c>
      <c r="AO269">
        <f t="shared" si="102"/>
        <v>0.13089999999999999</v>
      </c>
      <c r="AP269">
        <f t="shared" si="103"/>
        <v>0</v>
      </c>
      <c r="AQ269">
        <f t="shared" si="104"/>
        <v>0</v>
      </c>
    </row>
    <row r="270" spans="1:43">
      <c r="A270" t="s">
        <v>288</v>
      </c>
      <c r="B270">
        <v>2.7999999999999998E-4</v>
      </c>
      <c r="C270">
        <v>8.8999999999999996E-2</v>
      </c>
      <c r="D270">
        <v>2.5999999999999998E-4</v>
      </c>
      <c r="E270">
        <v>8.5459999999999994E-2</v>
      </c>
      <c r="F270" s="1">
        <v>3.0000000000000001E-5</v>
      </c>
      <c r="G270">
        <v>0.41549000000000003</v>
      </c>
      <c r="H270">
        <v>0.80857000000000001</v>
      </c>
      <c r="I270">
        <v>2.479E-2</v>
      </c>
      <c r="J270">
        <v>2.8660000000000001E-2</v>
      </c>
      <c r="K270">
        <v>6.4259999999999998E-2</v>
      </c>
      <c r="L270">
        <v>1.157E-2</v>
      </c>
      <c r="M270">
        <v>4.3E-3</v>
      </c>
      <c r="N270">
        <v>0.76178000000000001</v>
      </c>
      <c r="O270">
        <v>0.44753999999999999</v>
      </c>
      <c r="P270">
        <v>0.12130000000000001</v>
      </c>
      <c r="Q270">
        <v>0</v>
      </c>
      <c r="R270">
        <v>0</v>
      </c>
      <c r="S270">
        <v>0</v>
      </c>
      <c r="T270">
        <v>0</v>
      </c>
      <c r="U270" s="2" t="str">
        <f t="shared" si="84"/>
        <v>B24001</v>
      </c>
      <c r="V270" s="2">
        <f t="shared" si="85"/>
        <v>8.9539999999999995E-2</v>
      </c>
      <c r="W270" s="2">
        <f t="shared" si="86"/>
        <v>8.5459999999999994E-2</v>
      </c>
      <c r="X270" s="2">
        <f t="shared" si="87"/>
        <v>0.41552</v>
      </c>
      <c r="Y270" s="2">
        <f t="shared" si="88"/>
        <v>0.80857000000000001</v>
      </c>
      <c r="Z270" s="2">
        <f t="shared" si="89"/>
        <v>0.11771</v>
      </c>
      <c r="AA270" s="2">
        <f t="shared" si="90"/>
        <v>1.157E-2</v>
      </c>
      <c r="AB270" s="2">
        <f t="shared" si="91"/>
        <v>1.2136199999999999</v>
      </c>
      <c r="AC270" s="2">
        <f t="shared" si="92"/>
        <v>0.12130000000000001</v>
      </c>
      <c r="AD270" s="2">
        <f t="shared" si="93"/>
        <v>0</v>
      </c>
      <c r="AE270" s="2">
        <f t="shared" si="94"/>
        <v>0</v>
      </c>
      <c r="AG270" t="s">
        <v>330</v>
      </c>
      <c r="AH270">
        <f t="shared" si="95"/>
        <v>0.10635000000000001</v>
      </c>
      <c r="AI270">
        <f t="shared" si="96"/>
        <v>0.10564</v>
      </c>
      <c r="AJ270">
        <f t="shared" si="97"/>
        <v>0.89576</v>
      </c>
      <c r="AK270">
        <f t="shared" si="98"/>
        <v>0.71631999999999996</v>
      </c>
      <c r="AL270">
        <f t="shared" si="99"/>
        <v>0.14146</v>
      </c>
      <c r="AM270">
        <f t="shared" si="100"/>
        <v>9.9299999999999996E-3</v>
      </c>
      <c r="AN270">
        <f t="shared" si="101"/>
        <v>1.2740799999999999</v>
      </c>
      <c r="AO270">
        <f t="shared" si="102"/>
        <v>0.13800000000000001</v>
      </c>
      <c r="AP270">
        <f t="shared" si="103"/>
        <v>0</v>
      </c>
      <c r="AQ270">
        <f t="shared" si="104"/>
        <v>0</v>
      </c>
    </row>
    <row r="271" spans="1:43">
      <c r="A271" t="s">
        <v>289</v>
      </c>
      <c r="B271" s="1">
        <v>4.0000000000000003E-5</v>
      </c>
      <c r="C271">
        <v>8.7419999999999998E-2</v>
      </c>
      <c r="D271">
        <v>5.9000000000000003E-4</v>
      </c>
      <c r="E271">
        <v>8.7709999999999996E-2</v>
      </c>
      <c r="F271">
        <v>0</v>
      </c>
      <c r="G271">
        <v>0.63043000000000005</v>
      </c>
      <c r="H271">
        <v>0.48394999999999999</v>
      </c>
      <c r="I271">
        <v>4.616E-2</v>
      </c>
      <c r="J271">
        <v>3.8019999999999998E-2</v>
      </c>
      <c r="K271">
        <v>4.521E-2</v>
      </c>
      <c r="L271">
        <v>7.8100000000000001E-3</v>
      </c>
      <c r="M271">
        <v>8.0700000000000008E-3</v>
      </c>
      <c r="N271">
        <v>0.15789</v>
      </c>
      <c r="O271">
        <v>0.99267000000000005</v>
      </c>
      <c r="P271">
        <v>0.12529999999999999</v>
      </c>
      <c r="Q271">
        <v>0</v>
      </c>
      <c r="R271">
        <v>0</v>
      </c>
      <c r="S271">
        <v>0</v>
      </c>
      <c r="T271">
        <v>0</v>
      </c>
      <c r="U271" s="2" t="str">
        <f t="shared" si="84"/>
        <v>B42009</v>
      </c>
      <c r="V271" s="2">
        <f t="shared" si="85"/>
        <v>8.8049999999999989E-2</v>
      </c>
      <c r="W271" s="2">
        <f t="shared" si="86"/>
        <v>8.7709999999999996E-2</v>
      </c>
      <c r="X271" s="2">
        <f t="shared" si="87"/>
        <v>0.63043000000000005</v>
      </c>
      <c r="Y271" s="2">
        <f t="shared" si="88"/>
        <v>0.48394999999999999</v>
      </c>
      <c r="Z271" s="2">
        <f t="shared" si="89"/>
        <v>0.12939000000000001</v>
      </c>
      <c r="AA271" s="2">
        <f t="shared" si="90"/>
        <v>7.8100000000000001E-3</v>
      </c>
      <c r="AB271" s="2">
        <f t="shared" si="91"/>
        <v>1.15863</v>
      </c>
      <c r="AC271" s="2">
        <f t="shared" si="92"/>
        <v>0.12529999999999999</v>
      </c>
      <c r="AD271" s="2">
        <f t="shared" si="93"/>
        <v>0</v>
      </c>
      <c r="AE271" s="2">
        <f t="shared" si="94"/>
        <v>0</v>
      </c>
      <c r="AG271" t="s">
        <v>356</v>
      </c>
      <c r="AH271">
        <f t="shared" si="95"/>
        <v>9.5070000000000002E-2</v>
      </c>
      <c r="AI271">
        <f t="shared" si="96"/>
        <v>9.2670000000000002E-2</v>
      </c>
      <c r="AJ271">
        <f t="shared" si="97"/>
        <v>0.45967000000000002</v>
      </c>
      <c r="AK271">
        <f t="shared" si="98"/>
        <v>0.79381000000000002</v>
      </c>
      <c r="AL271">
        <f t="shared" si="99"/>
        <v>0.12609999999999999</v>
      </c>
      <c r="AM271">
        <f t="shared" si="100"/>
        <v>1.12E-2</v>
      </c>
      <c r="AN271">
        <f t="shared" si="101"/>
        <v>1.1728000000000001</v>
      </c>
      <c r="AO271">
        <f t="shared" si="102"/>
        <v>0.1275</v>
      </c>
      <c r="AP271">
        <f t="shared" si="103"/>
        <v>0</v>
      </c>
      <c r="AQ271">
        <f t="shared" si="104"/>
        <v>0</v>
      </c>
    </row>
    <row r="272" spans="1:43">
      <c r="A272" t="s">
        <v>290</v>
      </c>
      <c r="B272" s="1">
        <v>9.0000000000000006E-5</v>
      </c>
      <c r="C272">
        <v>0.14238999999999999</v>
      </c>
      <c r="D272">
        <v>2.4000000000000001E-4</v>
      </c>
      <c r="E272">
        <v>0.10312</v>
      </c>
      <c r="F272">
        <v>0</v>
      </c>
      <c r="G272">
        <v>1.0498799999999999</v>
      </c>
      <c r="H272">
        <v>0.69652000000000003</v>
      </c>
      <c r="I272">
        <v>1.9740000000000001E-2</v>
      </c>
      <c r="J272">
        <v>5.6079999999999998E-2</v>
      </c>
      <c r="K272">
        <v>6.4079999999999998E-2</v>
      </c>
      <c r="L272">
        <v>9.7199999999999995E-3</v>
      </c>
      <c r="M272">
        <v>4.5100000000000001E-3</v>
      </c>
      <c r="N272">
        <v>0.93127000000000004</v>
      </c>
      <c r="O272">
        <v>0.42736000000000002</v>
      </c>
      <c r="P272">
        <v>0.1361</v>
      </c>
      <c r="Q272">
        <v>0</v>
      </c>
      <c r="R272">
        <v>0</v>
      </c>
      <c r="S272">
        <v>0</v>
      </c>
      <c r="T272">
        <v>0</v>
      </c>
      <c r="U272" s="2" t="str">
        <f t="shared" si="84"/>
        <v>A24023</v>
      </c>
      <c r="V272" s="2">
        <f t="shared" si="85"/>
        <v>0.14271999999999999</v>
      </c>
      <c r="W272" s="2">
        <f t="shared" si="86"/>
        <v>0.10312</v>
      </c>
      <c r="X272" s="2">
        <f t="shared" si="87"/>
        <v>1.0498799999999999</v>
      </c>
      <c r="Y272" s="2">
        <f t="shared" si="88"/>
        <v>0.69652000000000003</v>
      </c>
      <c r="Z272" s="2">
        <f t="shared" si="89"/>
        <v>0.1399</v>
      </c>
      <c r="AA272" s="2">
        <f t="shared" si="90"/>
        <v>9.7199999999999995E-3</v>
      </c>
      <c r="AB272" s="2">
        <f t="shared" si="91"/>
        <v>1.36314</v>
      </c>
      <c r="AC272" s="2">
        <f t="shared" si="92"/>
        <v>0.1361</v>
      </c>
      <c r="AD272" s="2">
        <f t="shared" si="93"/>
        <v>0</v>
      </c>
      <c r="AE272" s="2">
        <f t="shared" si="94"/>
        <v>0</v>
      </c>
      <c r="AG272" t="s">
        <v>367</v>
      </c>
      <c r="AH272">
        <f t="shared" si="95"/>
        <v>9.2010000000000008E-2</v>
      </c>
      <c r="AI272">
        <f t="shared" si="96"/>
        <v>9.0050000000000005E-2</v>
      </c>
      <c r="AJ272">
        <f t="shared" si="97"/>
        <v>0.68811</v>
      </c>
      <c r="AK272">
        <f t="shared" si="98"/>
        <v>0.54791999999999996</v>
      </c>
      <c r="AL272">
        <f t="shared" si="99"/>
        <v>0.13040000000000002</v>
      </c>
      <c r="AM272">
        <f t="shared" si="100"/>
        <v>8.3099999999999997E-3</v>
      </c>
      <c r="AN272">
        <f t="shared" si="101"/>
        <v>1.2000299999999999</v>
      </c>
      <c r="AO272">
        <f t="shared" si="102"/>
        <v>0.12659999999999999</v>
      </c>
      <c r="AP272">
        <f t="shared" si="103"/>
        <v>0</v>
      </c>
      <c r="AQ272">
        <f t="shared" si="104"/>
        <v>0</v>
      </c>
    </row>
    <row r="273" spans="1:43">
      <c r="A273" t="s">
        <v>291</v>
      </c>
      <c r="B273">
        <v>1.6000000000000001E-4</v>
      </c>
      <c r="C273">
        <v>0.17182</v>
      </c>
      <c r="D273">
        <v>2.4000000000000001E-4</v>
      </c>
      <c r="E273">
        <v>9.6750000000000003E-2</v>
      </c>
      <c r="F273" s="1">
        <v>1.0000000000000001E-5</v>
      </c>
      <c r="G273">
        <v>1.0288299999999999</v>
      </c>
      <c r="H273">
        <v>0.55847000000000002</v>
      </c>
      <c r="I273">
        <v>4.8570000000000002E-2</v>
      </c>
      <c r="J273">
        <v>5.9610000000000003E-2</v>
      </c>
      <c r="K273">
        <v>2.8379999999999999E-2</v>
      </c>
      <c r="L273">
        <v>8.6E-3</v>
      </c>
      <c r="M273">
        <v>9.9500000000000005E-3</v>
      </c>
      <c r="N273">
        <v>0.90288000000000002</v>
      </c>
      <c r="O273">
        <v>0.42215999999999998</v>
      </c>
      <c r="P273">
        <v>0.1333</v>
      </c>
      <c r="Q273">
        <v>0</v>
      </c>
      <c r="R273">
        <v>0</v>
      </c>
      <c r="S273">
        <v>0</v>
      </c>
      <c r="T273">
        <v>0</v>
      </c>
      <c r="U273" s="2" t="str">
        <f t="shared" si="84"/>
        <v>F54023</v>
      </c>
      <c r="V273" s="2">
        <f t="shared" si="85"/>
        <v>0.17221999999999998</v>
      </c>
      <c r="W273" s="2">
        <f t="shared" si="86"/>
        <v>9.6750000000000003E-2</v>
      </c>
      <c r="X273" s="2">
        <f t="shared" si="87"/>
        <v>1.02884</v>
      </c>
      <c r="Y273" s="2">
        <f t="shared" si="88"/>
        <v>0.55847000000000002</v>
      </c>
      <c r="Z273" s="2">
        <f t="shared" si="89"/>
        <v>0.13655999999999999</v>
      </c>
      <c r="AA273" s="2">
        <f t="shared" si="90"/>
        <v>8.6E-3</v>
      </c>
      <c r="AB273" s="2">
        <f t="shared" si="91"/>
        <v>1.3349899999999999</v>
      </c>
      <c r="AC273" s="2">
        <f t="shared" si="92"/>
        <v>0.1333</v>
      </c>
      <c r="AD273" s="2">
        <f t="shared" si="93"/>
        <v>0</v>
      </c>
      <c r="AE273" s="2">
        <f t="shared" si="94"/>
        <v>0</v>
      </c>
      <c r="AG273" t="s">
        <v>372</v>
      </c>
      <c r="AH273">
        <f t="shared" si="95"/>
        <v>0.17906000000000002</v>
      </c>
      <c r="AI273">
        <f t="shared" si="96"/>
        <v>0.11912</v>
      </c>
      <c r="AJ273">
        <f t="shared" si="97"/>
        <v>0.98668999999999996</v>
      </c>
      <c r="AK273">
        <f t="shared" si="98"/>
        <v>0.42351</v>
      </c>
      <c r="AL273">
        <f t="shared" si="99"/>
        <v>0.12684000000000001</v>
      </c>
      <c r="AM273">
        <f t="shared" si="100"/>
        <v>1.9300000000000001E-2</v>
      </c>
      <c r="AN273">
        <f t="shared" si="101"/>
        <v>1.2084999999999999</v>
      </c>
      <c r="AO273">
        <f t="shared" si="102"/>
        <v>0.1231</v>
      </c>
      <c r="AP273">
        <f t="shared" si="103"/>
        <v>0</v>
      </c>
      <c r="AQ273">
        <f t="shared" si="104"/>
        <v>0</v>
      </c>
    </row>
    <row r="274" spans="1:43">
      <c r="A274" t="s">
        <v>292</v>
      </c>
      <c r="B274" s="1">
        <v>6.0000000000000002E-5</v>
      </c>
      <c r="C274">
        <v>0.22570000000000001</v>
      </c>
      <c r="D274">
        <v>2.4000000000000001E-4</v>
      </c>
      <c r="E274">
        <v>0.1283</v>
      </c>
      <c r="F274">
        <v>0</v>
      </c>
      <c r="G274">
        <v>1.6794199999999999</v>
      </c>
      <c r="H274">
        <v>0.39235999999999999</v>
      </c>
      <c r="I274">
        <v>2.3460000000000002E-2</v>
      </c>
      <c r="J274">
        <v>0.10817</v>
      </c>
      <c r="K274">
        <v>2.511E-2</v>
      </c>
      <c r="L274">
        <v>1.7430000000000001E-2</v>
      </c>
      <c r="M274">
        <v>6.0200000000000002E-3</v>
      </c>
      <c r="N274">
        <v>0.96030000000000004</v>
      </c>
      <c r="O274">
        <v>0.42436000000000001</v>
      </c>
      <c r="P274">
        <v>0.1389</v>
      </c>
      <c r="Q274">
        <v>0</v>
      </c>
      <c r="R274">
        <v>0</v>
      </c>
      <c r="S274">
        <v>0</v>
      </c>
      <c r="T274">
        <v>0</v>
      </c>
      <c r="U274" s="2" t="str">
        <f t="shared" si="84"/>
        <v>A54077</v>
      </c>
      <c r="V274" s="2">
        <f t="shared" si="85"/>
        <v>0.22600000000000001</v>
      </c>
      <c r="W274" s="2">
        <f t="shared" si="86"/>
        <v>0.1283</v>
      </c>
      <c r="X274" s="2">
        <f t="shared" si="87"/>
        <v>1.6794199999999999</v>
      </c>
      <c r="Y274" s="2">
        <f t="shared" si="88"/>
        <v>0.39235999999999999</v>
      </c>
      <c r="Z274" s="2">
        <f t="shared" si="89"/>
        <v>0.15673999999999999</v>
      </c>
      <c r="AA274" s="2">
        <f t="shared" si="90"/>
        <v>1.7430000000000001E-2</v>
      </c>
      <c r="AB274" s="2">
        <f t="shared" si="91"/>
        <v>1.3906800000000001</v>
      </c>
      <c r="AC274" s="2">
        <f t="shared" si="92"/>
        <v>0.1389</v>
      </c>
      <c r="AD274" s="2">
        <f t="shared" si="93"/>
        <v>0</v>
      </c>
      <c r="AE274" s="2">
        <f t="shared" si="94"/>
        <v>0</v>
      </c>
      <c r="AG274" t="s">
        <v>305</v>
      </c>
      <c r="AH274">
        <f t="shared" si="95"/>
        <v>7.9279999999999989E-2</v>
      </c>
      <c r="AI274">
        <f t="shared" si="96"/>
        <v>0.11404</v>
      </c>
      <c r="AJ274">
        <f t="shared" si="97"/>
        <v>0.33748</v>
      </c>
      <c r="AK274">
        <f t="shared" si="98"/>
        <v>1.0784199999999999</v>
      </c>
      <c r="AL274">
        <f t="shared" si="99"/>
        <v>9.3770000000000006E-2</v>
      </c>
      <c r="AM274">
        <f t="shared" si="100"/>
        <v>1.3950000000000001E-2</v>
      </c>
      <c r="AN274">
        <f t="shared" si="101"/>
        <v>1.16631</v>
      </c>
      <c r="AO274">
        <f t="shared" si="102"/>
        <v>0.13564000000000001</v>
      </c>
      <c r="AP274">
        <f t="shared" si="103"/>
        <v>0</v>
      </c>
      <c r="AQ274">
        <f t="shared" si="104"/>
        <v>0</v>
      </c>
    </row>
    <row r="275" spans="1:43">
      <c r="A275" t="s">
        <v>293</v>
      </c>
      <c r="B275" s="1">
        <v>2.0000000000000002E-5</v>
      </c>
      <c r="C275">
        <v>0.28515000000000001</v>
      </c>
      <c r="D275">
        <v>2.4000000000000001E-4</v>
      </c>
      <c r="E275">
        <v>9.4780000000000003E-2</v>
      </c>
      <c r="F275">
        <v>0</v>
      </c>
      <c r="G275">
        <v>1.97786</v>
      </c>
      <c r="H275">
        <v>0.3261</v>
      </c>
      <c r="I275">
        <v>2.5669999999999998E-2</v>
      </c>
      <c r="J275">
        <v>0.15024000000000001</v>
      </c>
      <c r="K275">
        <v>8.9200000000000008E-3</v>
      </c>
      <c r="L275">
        <v>1.197E-2</v>
      </c>
      <c r="M275">
        <v>7.1999999999999998E-3</v>
      </c>
      <c r="N275">
        <v>0.9284</v>
      </c>
      <c r="O275">
        <v>0.43335000000000001</v>
      </c>
      <c r="P275">
        <v>0.13678999999999999</v>
      </c>
      <c r="Q275">
        <v>0</v>
      </c>
      <c r="R275">
        <v>0</v>
      </c>
      <c r="S275">
        <v>0</v>
      </c>
      <c r="T275">
        <v>0</v>
      </c>
      <c r="U275" s="2" t="str">
        <f t="shared" si="84"/>
        <v>A54093</v>
      </c>
      <c r="V275" s="2">
        <f t="shared" si="85"/>
        <v>0.28541000000000005</v>
      </c>
      <c r="W275" s="2">
        <f t="shared" si="86"/>
        <v>9.4780000000000003E-2</v>
      </c>
      <c r="X275" s="2">
        <f t="shared" si="87"/>
        <v>1.97786</v>
      </c>
      <c r="Y275" s="2">
        <f t="shared" si="88"/>
        <v>0.3261</v>
      </c>
      <c r="Z275" s="2">
        <f t="shared" si="89"/>
        <v>0.18483000000000002</v>
      </c>
      <c r="AA275" s="2">
        <f t="shared" si="90"/>
        <v>1.197E-2</v>
      </c>
      <c r="AB275" s="2">
        <f t="shared" si="91"/>
        <v>1.3689499999999999</v>
      </c>
      <c r="AC275" s="2">
        <f t="shared" si="92"/>
        <v>0.13678999999999999</v>
      </c>
      <c r="AD275" s="2">
        <f t="shared" si="93"/>
        <v>0</v>
      </c>
      <c r="AE275" s="2">
        <f t="shared" si="94"/>
        <v>0</v>
      </c>
      <c r="AG275" t="s">
        <v>311</v>
      </c>
      <c r="AH275">
        <f t="shared" si="95"/>
        <v>0.16249</v>
      </c>
      <c r="AI275">
        <f t="shared" si="96"/>
        <v>0.11864</v>
      </c>
      <c r="AJ275">
        <f t="shared" si="97"/>
        <v>0.58016000000000001</v>
      </c>
      <c r="AK275">
        <f t="shared" si="98"/>
        <v>0.43972</v>
      </c>
      <c r="AL275">
        <f t="shared" si="99"/>
        <v>0.13850000000000001</v>
      </c>
      <c r="AM275">
        <f t="shared" si="100"/>
        <v>1.6750000000000001E-2</v>
      </c>
      <c r="AN275">
        <f t="shared" si="101"/>
        <v>1.2752300000000001</v>
      </c>
      <c r="AO275">
        <f t="shared" si="102"/>
        <v>0.13750000000000001</v>
      </c>
      <c r="AP275">
        <f t="shared" si="103"/>
        <v>0</v>
      </c>
      <c r="AQ275">
        <f t="shared" si="104"/>
        <v>0</v>
      </c>
    </row>
    <row r="276" spans="1:43">
      <c r="A276" t="s">
        <v>294</v>
      </c>
      <c r="B276">
        <v>1.2E-4</v>
      </c>
      <c r="C276">
        <v>0.16353999999999999</v>
      </c>
      <c r="D276">
        <v>2.4000000000000001E-4</v>
      </c>
      <c r="E276">
        <v>0.10455</v>
      </c>
      <c r="F276" s="1">
        <v>1.0000000000000001E-5</v>
      </c>
      <c r="G276">
        <v>1.22882</v>
      </c>
      <c r="H276">
        <v>0.51588000000000001</v>
      </c>
      <c r="I276">
        <v>3.3099999999999997E-2</v>
      </c>
      <c r="J276">
        <v>6.5290000000000001E-2</v>
      </c>
      <c r="K276">
        <v>4.1709999999999997E-2</v>
      </c>
      <c r="L276">
        <v>8.9899999999999997E-3</v>
      </c>
      <c r="M276">
        <v>7.1199999999999996E-3</v>
      </c>
      <c r="N276">
        <v>0.92886999999999997</v>
      </c>
      <c r="O276">
        <v>0.42681999999999998</v>
      </c>
      <c r="P276">
        <v>0.1361</v>
      </c>
      <c r="Q276">
        <v>0</v>
      </c>
      <c r="R276">
        <v>0</v>
      </c>
      <c r="S276">
        <v>0</v>
      </c>
      <c r="T276">
        <v>0</v>
      </c>
      <c r="U276" s="2" t="str">
        <f t="shared" si="84"/>
        <v>F24023</v>
      </c>
      <c r="V276" s="2">
        <f t="shared" si="85"/>
        <v>0.16389999999999999</v>
      </c>
      <c r="W276" s="2">
        <f t="shared" si="86"/>
        <v>0.10455</v>
      </c>
      <c r="X276" s="2">
        <f t="shared" si="87"/>
        <v>1.2288300000000001</v>
      </c>
      <c r="Y276" s="2">
        <f t="shared" si="88"/>
        <v>0.51588000000000001</v>
      </c>
      <c r="Z276" s="2">
        <f t="shared" si="89"/>
        <v>0.1401</v>
      </c>
      <c r="AA276" s="2">
        <f t="shared" si="90"/>
        <v>8.9899999999999997E-3</v>
      </c>
      <c r="AB276" s="2">
        <f t="shared" si="91"/>
        <v>1.3628100000000001</v>
      </c>
      <c r="AC276" s="2">
        <f t="shared" si="92"/>
        <v>0.1361</v>
      </c>
      <c r="AD276" s="2">
        <f t="shared" si="93"/>
        <v>0</v>
      </c>
      <c r="AE276" s="2">
        <f t="shared" si="94"/>
        <v>0</v>
      </c>
      <c r="AG276" t="s">
        <v>241</v>
      </c>
      <c r="AH276">
        <f t="shared" si="95"/>
        <v>0.15289000000000003</v>
      </c>
      <c r="AI276">
        <f t="shared" si="96"/>
        <v>0.10897999999999999</v>
      </c>
      <c r="AJ276">
        <f t="shared" si="97"/>
        <v>0.46772999999999998</v>
      </c>
      <c r="AK276">
        <f t="shared" si="98"/>
        <v>1.0911500000000001</v>
      </c>
      <c r="AL276">
        <f t="shared" si="99"/>
        <v>0.13769000000000001</v>
      </c>
      <c r="AM276">
        <f t="shared" si="100"/>
        <v>1.3950000000000001E-2</v>
      </c>
      <c r="AN276">
        <f t="shared" si="101"/>
        <v>1.2468400000000002</v>
      </c>
      <c r="AO276">
        <f t="shared" si="102"/>
        <v>0.13919999999999999</v>
      </c>
      <c r="AP276">
        <f t="shared" si="103"/>
        <v>0</v>
      </c>
      <c r="AQ276">
        <f t="shared" si="104"/>
        <v>0</v>
      </c>
    </row>
    <row r="277" spans="1:43">
      <c r="A277" t="s">
        <v>295</v>
      </c>
      <c r="B277" s="1">
        <v>5.0000000000000002E-5</v>
      </c>
      <c r="C277">
        <v>0.13174</v>
      </c>
      <c r="D277">
        <v>2.5000000000000001E-4</v>
      </c>
      <c r="E277">
        <v>8.5599999999999996E-2</v>
      </c>
      <c r="F277">
        <v>0</v>
      </c>
      <c r="G277">
        <v>0.74990000000000001</v>
      </c>
      <c r="H277">
        <v>0.33885999999999999</v>
      </c>
      <c r="I277">
        <v>4.7669999999999997E-2</v>
      </c>
      <c r="J277">
        <v>5.8889999999999998E-2</v>
      </c>
      <c r="K277">
        <v>1.8620000000000001E-2</v>
      </c>
      <c r="L277">
        <v>1.2370000000000001E-2</v>
      </c>
      <c r="M277">
        <v>1.238E-2</v>
      </c>
      <c r="N277">
        <v>0.77949999999999997</v>
      </c>
      <c r="O277">
        <v>0.42664000000000002</v>
      </c>
      <c r="P277">
        <v>0.12180000000000001</v>
      </c>
      <c r="Q277">
        <v>0</v>
      </c>
      <c r="R277">
        <v>0</v>
      </c>
      <c r="S277">
        <v>0</v>
      </c>
      <c r="T277">
        <v>0</v>
      </c>
      <c r="U277" s="2" t="str">
        <f t="shared" si="84"/>
        <v>F54057</v>
      </c>
      <c r="V277" s="2">
        <f t="shared" si="85"/>
        <v>0.13203999999999999</v>
      </c>
      <c r="W277" s="2">
        <f t="shared" si="86"/>
        <v>8.5599999999999996E-2</v>
      </c>
      <c r="X277" s="2">
        <f t="shared" si="87"/>
        <v>0.74990000000000001</v>
      </c>
      <c r="Y277" s="2">
        <f t="shared" si="88"/>
        <v>0.33885999999999999</v>
      </c>
      <c r="Z277" s="2">
        <f t="shared" si="89"/>
        <v>0.12517999999999999</v>
      </c>
      <c r="AA277" s="2">
        <f t="shared" si="90"/>
        <v>1.2370000000000001E-2</v>
      </c>
      <c r="AB277" s="2">
        <f t="shared" si="91"/>
        <v>1.2185199999999998</v>
      </c>
      <c r="AC277" s="2">
        <f t="shared" si="92"/>
        <v>0.12180000000000001</v>
      </c>
      <c r="AD277" s="2">
        <f t="shared" si="93"/>
        <v>0</v>
      </c>
      <c r="AE277" s="2">
        <f t="shared" si="94"/>
        <v>0</v>
      </c>
      <c r="AG277" t="s">
        <v>335</v>
      </c>
      <c r="AH277">
        <f t="shared" si="95"/>
        <v>8.0769999999999995E-2</v>
      </c>
      <c r="AI277">
        <f t="shared" si="96"/>
        <v>8.8880000000000001E-2</v>
      </c>
      <c r="AJ277">
        <f t="shared" si="97"/>
        <v>0.43020000000000003</v>
      </c>
      <c r="AK277">
        <f t="shared" si="98"/>
        <v>0.85555000000000003</v>
      </c>
      <c r="AL277">
        <f t="shared" si="99"/>
        <v>0.12218999999999999</v>
      </c>
      <c r="AM277">
        <f t="shared" si="100"/>
        <v>1.201E-2</v>
      </c>
      <c r="AN277">
        <f t="shared" si="101"/>
        <v>1.1581400000000002</v>
      </c>
      <c r="AO277">
        <f t="shared" si="102"/>
        <v>0.1242</v>
      </c>
      <c r="AP277">
        <f t="shared" si="103"/>
        <v>0</v>
      </c>
      <c r="AQ277">
        <f t="shared" si="104"/>
        <v>0</v>
      </c>
    </row>
    <row r="278" spans="1:43">
      <c r="A278" t="s">
        <v>296</v>
      </c>
      <c r="B278" s="1">
        <v>2.0000000000000002E-5</v>
      </c>
      <c r="C278">
        <v>8.8620000000000004E-2</v>
      </c>
      <c r="D278">
        <v>4.6999999999999999E-4</v>
      </c>
      <c r="E278">
        <v>9.4479999999999995E-2</v>
      </c>
      <c r="F278">
        <v>0</v>
      </c>
      <c r="G278">
        <v>0.49160999999999999</v>
      </c>
      <c r="H278">
        <v>0.40195999999999998</v>
      </c>
      <c r="I278">
        <v>5.7610000000000001E-2</v>
      </c>
      <c r="J278">
        <v>4.5769999999999998E-2</v>
      </c>
      <c r="K278">
        <v>2.0230000000000001E-2</v>
      </c>
      <c r="L278">
        <v>1.5679999999999999E-2</v>
      </c>
      <c r="M278">
        <v>1.213E-2</v>
      </c>
      <c r="N278">
        <v>0.36437000000000003</v>
      </c>
      <c r="O278">
        <v>0.80296999999999996</v>
      </c>
      <c r="P278">
        <v>0.12230000000000001</v>
      </c>
      <c r="Q278">
        <v>0</v>
      </c>
      <c r="R278">
        <v>0</v>
      </c>
      <c r="S278">
        <v>0</v>
      </c>
      <c r="T278">
        <v>0</v>
      </c>
      <c r="U278" s="2" t="str">
        <f t="shared" si="84"/>
        <v>F54065</v>
      </c>
      <c r="V278" s="2">
        <f t="shared" si="85"/>
        <v>8.9110000000000009E-2</v>
      </c>
      <c r="W278" s="2">
        <f t="shared" si="86"/>
        <v>9.4479999999999995E-2</v>
      </c>
      <c r="X278" s="2">
        <f t="shared" si="87"/>
        <v>0.49160999999999999</v>
      </c>
      <c r="Y278" s="2">
        <f t="shared" si="88"/>
        <v>0.40195999999999998</v>
      </c>
      <c r="Z278" s="2">
        <f t="shared" si="89"/>
        <v>0.12361</v>
      </c>
      <c r="AA278" s="2">
        <f t="shared" si="90"/>
        <v>1.5679999999999999E-2</v>
      </c>
      <c r="AB278" s="2">
        <f t="shared" si="91"/>
        <v>1.17947</v>
      </c>
      <c r="AC278" s="2">
        <f t="shared" si="92"/>
        <v>0.12230000000000001</v>
      </c>
      <c r="AD278" s="2">
        <f t="shared" si="93"/>
        <v>0</v>
      </c>
      <c r="AE278" s="2">
        <f t="shared" si="94"/>
        <v>0</v>
      </c>
      <c r="AG278" t="s">
        <v>344</v>
      </c>
      <c r="AH278">
        <f t="shared" si="95"/>
        <v>0.13231000000000001</v>
      </c>
      <c r="AI278">
        <f t="shared" si="96"/>
        <v>9.7790000000000002E-2</v>
      </c>
      <c r="AJ278">
        <f t="shared" si="97"/>
        <v>0.63556000000000001</v>
      </c>
      <c r="AK278">
        <f t="shared" si="98"/>
        <v>0.82194</v>
      </c>
      <c r="AL278">
        <f t="shared" si="99"/>
        <v>0.13486999999999999</v>
      </c>
      <c r="AM278">
        <f t="shared" si="100"/>
        <v>1.119E-2</v>
      </c>
      <c r="AN278">
        <f t="shared" si="101"/>
        <v>1.25292</v>
      </c>
      <c r="AO278">
        <f t="shared" si="102"/>
        <v>0.13139999999999999</v>
      </c>
      <c r="AP278">
        <f t="shared" si="103"/>
        <v>0</v>
      </c>
      <c r="AQ278">
        <f t="shared" si="104"/>
        <v>0</v>
      </c>
    </row>
    <row r="279" spans="1:43">
      <c r="A279" t="s">
        <v>297</v>
      </c>
      <c r="B279">
        <v>5.9999999999999995E-4</v>
      </c>
      <c r="C279">
        <v>0.11613999999999999</v>
      </c>
      <c r="D279">
        <v>6.2E-4</v>
      </c>
      <c r="E279">
        <v>0.13503000000000001</v>
      </c>
      <c r="F279" s="1">
        <v>2.0000000000000002E-5</v>
      </c>
      <c r="G279">
        <v>0.63663000000000003</v>
      </c>
      <c r="H279">
        <v>1.66656</v>
      </c>
      <c r="I279">
        <v>2.98E-2</v>
      </c>
      <c r="J279">
        <v>1.346E-2</v>
      </c>
      <c r="K279">
        <v>0.11726</v>
      </c>
      <c r="L279">
        <v>1.736E-2</v>
      </c>
      <c r="M279">
        <v>1.49E-3</v>
      </c>
      <c r="N279">
        <v>0.31999</v>
      </c>
      <c r="O279">
        <v>1.0591299999999999</v>
      </c>
      <c r="P279">
        <v>0.16200000000000001</v>
      </c>
      <c r="Q279">
        <v>0</v>
      </c>
      <c r="R279">
        <v>0</v>
      </c>
      <c r="S279">
        <v>0</v>
      </c>
      <c r="T279">
        <v>0</v>
      </c>
      <c r="U279" s="2" t="str">
        <f t="shared" si="84"/>
        <v>A42071</v>
      </c>
      <c r="V279" s="2">
        <f t="shared" si="85"/>
        <v>0.11735999999999999</v>
      </c>
      <c r="W279" s="2">
        <f t="shared" si="86"/>
        <v>0.13503000000000001</v>
      </c>
      <c r="X279" s="2">
        <f t="shared" si="87"/>
        <v>0.63665000000000005</v>
      </c>
      <c r="Y279" s="2">
        <f t="shared" si="88"/>
        <v>1.66656</v>
      </c>
      <c r="Z279" s="2">
        <f t="shared" si="89"/>
        <v>0.16052</v>
      </c>
      <c r="AA279" s="2">
        <f t="shared" si="90"/>
        <v>1.736E-2</v>
      </c>
      <c r="AB279" s="2">
        <f t="shared" si="91"/>
        <v>1.3806099999999999</v>
      </c>
      <c r="AC279" s="2">
        <f t="shared" si="92"/>
        <v>0.16200000000000001</v>
      </c>
      <c r="AD279" s="2">
        <f t="shared" si="93"/>
        <v>0</v>
      </c>
      <c r="AE279" s="2">
        <f t="shared" si="94"/>
        <v>0</v>
      </c>
      <c r="AG279" t="s">
        <v>303</v>
      </c>
      <c r="AH279">
        <f t="shared" si="95"/>
        <v>0.33789999999999998</v>
      </c>
      <c r="AI279">
        <f t="shared" si="96"/>
        <v>0.13933000000000001</v>
      </c>
      <c r="AJ279">
        <f t="shared" si="97"/>
        <v>0.50466</v>
      </c>
      <c r="AK279">
        <f t="shared" si="98"/>
        <v>0.64637999999999995</v>
      </c>
      <c r="AL279">
        <f t="shared" si="99"/>
        <v>0.16406000000000001</v>
      </c>
      <c r="AM279">
        <f t="shared" si="100"/>
        <v>1.4999999999999999E-2</v>
      </c>
      <c r="AN279">
        <f t="shared" si="101"/>
        <v>1.5516799999999999</v>
      </c>
      <c r="AO279">
        <f t="shared" si="102"/>
        <v>0.16191</v>
      </c>
      <c r="AP279">
        <f t="shared" si="103"/>
        <v>0</v>
      </c>
      <c r="AQ279">
        <f t="shared" si="104"/>
        <v>0</v>
      </c>
    </row>
    <row r="280" spans="1:43">
      <c r="A280" t="s">
        <v>298</v>
      </c>
      <c r="B280">
        <v>1.2999999999999999E-4</v>
      </c>
      <c r="C280">
        <v>0.1128</v>
      </c>
      <c r="D280">
        <v>5.9000000000000003E-4</v>
      </c>
      <c r="E280">
        <v>0.11272</v>
      </c>
      <c r="F280">
        <v>0</v>
      </c>
      <c r="G280">
        <v>0.52493999999999996</v>
      </c>
      <c r="H280">
        <v>1.13045</v>
      </c>
      <c r="I280">
        <v>2.172E-2</v>
      </c>
      <c r="J280">
        <v>2.2440000000000002E-2</v>
      </c>
      <c r="K280">
        <v>9.7390000000000004E-2</v>
      </c>
      <c r="L280">
        <v>1.427E-2</v>
      </c>
      <c r="M280">
        <v>1.4300000000000001E-3</v>
      </c>
      <c r="N280">
        <v>0.19772000000000001</v>
      </c>
      <c r="O280">
        <v>1.04576</v>
      </c>
      <c r="P280">
        <v>0.14180000000000001</v>
      </c>
      <c r="Q280">
        <v>0</v>
      </c>
      <c r="R280">
        <v>0</v>
      </c>
      <c r="S280">
        <v>0</v>
      </c>
      <c r="T280">
        <v>0</v>
      </c>
      <c r="U280" s="2" t="str">
        <f t="shared" si="84"/>
        <v>A42133</v>
      </c>
      <c r="V280" s="2">
        <f t="shared" si="85"/>
        <v>0.11352</v>
      </c>
      <c r="W280" s="2">
        <f t="shared" si="86"/>
        <v>0.11272</v>
      </c>
      <c r="X280" s="2">
        <f t="shared" si="87"/>
        <v>0.52493999999999996</v>
      </c>
      <c r="Y280" s="2">
        <f t="shared" si="88"/>
        <v>1.13045</v>
      </c>
      <c r="Z280" s="2">
        <f t="shared" si="89"/>
        <v>0.14155000000000001</v>
      </c>
      <c r="AA280" s="2">
        <f t="shared" si="90"/>
        <v>1.427E-2</v>
      </c>
      <c r="AB280" s="2">
        <f t="shared" si="91"/>
        <v>1.24491</v>
      </c>
      <c r="AC280" s="2">
        <f t="shared" si="92"/>
        <v>0.14180000000000001</v>
      </c>
      <c r="AD280" s="2">
        <f t="shared" si="93"/>
        <v>0</v>
      </c>
      <c r="AE280" s="2">
        <f t="shared" si="94"/>
        <v>0</v>
      </c>
      <c r="AG280" t="s">
        <v>302</v>
      </c>
      <c r="AH280">
        <f t="shared" si="95"/>
        <v>0.33620000000000005</v>
      </c>
      <c r="AI280">
        <f t="shared" si="96"/>
        <v>0.1502</v>
      </c>
      <c r="AJ280">
        <f t="shared" si="97"/>
        <v>0.50068000000000001</v>
      </c>
      <c r="AK280">
        <f t="shared" si="98"/>
        <v>0.45111000000000001</v>
      </c>
      <c r="AL280">
        <f t="shared" si="99"/>
        <v>0.15418999999999999</v>
      </c>
      <c r="AM280">
        <f t="shared" si="100"/>
        <v>1.8679999999999999E-2</v>
      </c>
      <c r="AN280">
        <f t="shared" si="101"/>
        <v>1.4394300000000002</v>
      </c>
      <c r="AO280">
        <f t="shared" si="102"/>
        <v>0.1537</v>
      </c>
      <c r="AP280">
        <f t="shared" si="103"/>
        <v>0</v>
      </c>
      <c r="AQ280">
        <f t="shared" si="104"/>
        <v>0</v>
      </c>
    </row>
    <row r="281" spans="1:43">
      <c r="A281" t="s">
        <v>299</v>
      </c>
      <c r="B281">
        <v>1.7899999999999999E-3</v>
      </c>
      <c r="C281">
        <v>0.10786999999999999</v>
      </c>
      <c r="D281">
        <v>7.2000000000000005E-4</v>
      </c>
      <c r="E281">
        <v>0.13821</v>
      </c>
      <c r="F281" s="1">
        <v>8.0000000000000007E-5</v>
      </c>
      <c r="G281">
        <v>0.47633999999999999</v>
      </c>
      <c r="H281">
        <v>1.65099</v>
      </c>
      <c r="I281">
        <v>2.1600000000000001E-2</v>
      </c>
      <c r="J281">
        <v>1.205E-2</v>
      </c>
      <c r="K281">
        <v>0.11107</v>
      </c>
      <c r="L281">
        <v>1.5949999999999999E-2</v>
      </c>
      <c r="M281">
        <v>1.23E-3</v>
      </c>
      <c r="N281">
        <v>0.12595000000000001</v>
      </c>
      <c r="O281">
        <v>1.1445099999999999</v>
      </c>
      <c r="P281">
        <v>0.15379999999999999</v>
      </c>
      <c r="Q281">
        <v>0</v>
      </c>
      <c r="R281">
        <v>0</v>
      </c>
      <c r="S281">
        <v>0</v>
      </c>
      <c r="T281">
        <v>0</v>
      </c>
      <c r="U281" s="2" t="str">
        <f t="shared" si="84"/>
        <v>A42075</v>
      </c>
      <c r="V281" s="2">
        <f t="shared" si="85"/>
        <v>0.11037999999999999</v>
      </c>
      <c r="W281" s="2">
        <f t="shared" si="86"/>
        <v>0.13821</v>
      </c>
      <c r="X281" s="2">
        <f t="shared" si="87"/>
        <v>0.47642000000000001</v>
      </c>
      <c r="Y281" s="2">
        <f t="shared" si="88"/>
        <v>1.65099</v>
      </c>
      <c r="Z281" s="2">
        <f t="shared" si="89"/>
        <v>0.14472000000000002</v>
      </c>
      <c r="AA281" s="2">
        <f t="shared" si="90"/>
        <v>1.5949999999999999E-2</v>
      </c>
      <c r="AB281" s="2">
        <f t="shared" si="91"/>
        <v>1.27169</v>
      </c>
      <c r="AC281" s="2">
        <f t="shared" si="92"/>
        <v>0.15379999999999999</v>
      </c>
      <c r="AD281" s="2">
        <f t="shared" si="93"/>
        <v>0</v>
      </c>
      <c r="AE281" s="2">
        <f t="shared" si="94"/>
        <v>0</v>
      </c>
      <c r="AG281" t="s">
        <v>385</v>
      </c>
      <c r="AH281">
        <f t="shared" si="95"/>
        <v>0.21424000000000001</v>
      </c>
      <c r="AI281">
        <f t="shared" si="96"/>
        <v>0.10453999999999999</v>
      </c>
      <c r="AJ281">
        <f t="shared" si="97"/>
        <v>0.92520000000000002</v>
      </c>
      <c r="AK281">
        <f t="shared" si="98"/>
        <v>0.43367</v>
      </c>
      <c r="AL281">
        <f t="shared" si="99"/>
        <v>0.14434</v>
      </c>
      <c r="AM281">
        <f t="shared" si="100"/>
        <v>1.4760000000000001E-2</v>
      </c>
      <c r="AN281">
        <f t="shared" si="101"/>
        <v>1.26193</v>
      </c>
      <c r="AO281">
        <f t="shared" si="102"/>
        <v>0.13059999999999999</v>
      </c>
      <c r="AP281">
        <f t="shared" si="103"/>
        <v>0</v>
      </c>
      <c r="AQ281">
        <f t="shared" si="104"/>
        <v>0</v>
      </c>
    </row>
    <row r="282" spans="1:43">
      <c r="A282" t="s">
        <v>300</v>
      </c>
      <c r="B282" s="1">
        <v>1.0000000000000001E-5</v>
      </c>
      <c r="C282">
        <v>0.28743000000000002</v>
      </c>
      <c r="D282">
        <v>6.4999999999999997E-4</v>
      </c>
      <c r="E282">
        <v>0.11819</v>
      </c>
      <c r="F282">
        <v>0</v>
      </c>
      <c r="G282">
        <v>0.54581000000000002</v>
      </c>
      <c r="H282">
        <v>0.39543</v>
      </c>
      <c r="I282">
        <v>5.6309999999999999E-2</v>
      </c>
      <c r="J282">
        <v>5.8709999999999998E-2</v>
      </c>
      <c r="K282">
        <v>3.1460000000000002E-2</v>
      </c>
      <c r="L282">
        <v>1.511E-2</v>
      </c>
      <c r="M282">
        <v>9.7599999999999996E-3</v>
      </c>
      <c r="N282">
        <v>0.22550999999999999</v>
      </c>
      <c r="O282">
        <v>1.0952200000000001</v>
      </c>
      <c r="P282">
        <v>0.1414</v>
      </c>
      <c r="Q282">
        <v>0</v>
      </c>
      <c r="R282">
        <v>0</v>
      </c>
      <c r="S282">
        <v>0</v>
      </c>
      <c r="T282">
        <v>0</v>
      </c>
      <c r="U282" s="2" t="str">
        <f t="shared" si="84"/>
        <v>A42011</v>
      </c>
      <c r="V282" s="2">
        <f t="shared" si="85"/>
        <v>0.28809000000000001</v>
      </c>
      <c r="W282" s="2">
        <f t="shared" si="86"/>
        <v>0.11819</v>
      </c>
      <c r="X282" s="2">
        <f t="shared" si="87"/>
        <v>0.54581000000000002</v>
      </c>
      <c r="Y282" s="2">
        <f t="shared" si="88"/>
        <v>0.39543</v>
      </c>
      <c r="Z282" s="2">
        <f t="shared" si="89"/>
        <v>0.14648</v>
      </c>
      <c r="AA282" s="2">
        <f t="shared" si="90"/>
        <v>1.511E-2</v>
      </c>
      <c r="AB282" s="2">
        <f t="shared" si="91"/>
        <v>1.3304900000000002</v>
      </c>
      <c r="AC282" s="2">
        <f t="shared" si="92"/>
        <v>0.1414</v>
      </c>
      <c r="AD282" s="2">
        <f t="shared" si="93"/>
        <v>0</v>
      </c>
      <c r="AE282" s="2">
        <f t="shared" si="94"/>
        <v>0</v>
      </c>
      <c r="AG282" t="s">
        <v>373</v>
      </c>
      <c r="AH282">
        <f t="shared" si="95"/>
        <v>0.1706</v>
      </c>
      <c r="AI282">
        <f t="shared" si="96"/>
        <v>9.9970000000000003E-2</v>
      </c>
      <c r="AJ282">
        <f t="shared" si="97"/>
        <v>0.92027000000000003</v>
      </c>
      <c r="AK282">
        <f t="shared" si="98"/>
        <v>0.42848000000000003</v>
      </c>
      <c r="AL282">
        <f t="shared" si="99"/>
        <v>0.12781999999999999</v>
      </c>
      <c r="AM282">
        <f t="shared" si="100"/>
        <v>1.124E-2</v>
      </c>
      <c r="AN282">
        <f t="shared" si="101"/>
        <v>1.19743</v>
      </c>
      <c r="AO282">
        <f t="shared" si="102"/>
        <v>0.1237</v>
      </c>
      <c r="AP282">
        <f t="shared" si="103"/>
        <v>0</v>
      </c>
      <c r="AQ282">
        <f t="shared" si="104"/>
        <v>0</v>
      </c>
    </row>
    <row r="283" spans="1:43">
      <c r="A283" t="s">
        <v>301</v>
      </c>
      <c r="B283" s="1">
        <v>5.0000000000000002E-5</v>
      </c>
      <c r="C283">
        <v>0.16639999999999999</v>
      </c>
      <c r="D283">
        <v>5.9000000000000003E-4</v>
      </c>
      <c r="E283">
        <v>0.1103</v>
      </c>
      <c r="F283">
        <v>0</v>
      </c>
      <c r="G283">
        <v>0.49464999999999998</v>
      </c>
      <c r="H283">
        <v>0.80732999999999999</v>
      </c>
      <c r="I283">
        <v>7.3529999999999998E-2</v>
      </c>
      <c r="J283">
        <v>3.1669999999999997E-2</v>
      </c>
      <c r="K283">
        <v>3.2210000000000003E-2</v>
      </c>
      <c r="L283">
        <v>1.076E-2</v>
      </c>
      <c r="M283">
        <v>8.4600000000000005E-3</v>
      </c>
      <c r="N283">
        <v>0.26188</v>
      </c>
      <c r="O283">
        <v>1.0283500000000001</v>
      </c>
      <c r="P283">
        <v>0.14180000000000001</v>
      </c>
      <c r="Q283">
        <v>0</v>
      </c>
      <c r="R283">
        <v>0</v>
      </c>
      <c r="S283">
        <v>0</v>
      </c>
      <c r="T283">
        <v>0</v>
      </c>
      <c r="U283" s="2" t="str">
        <f t="shared" si="84"/>
        <v>F42133</v>
      </c>
      <c r="V283" s="2">
        <f t="shared" si="85"/>
        <v>0.16703999999999999</v>
      </c>
      <c r="W283" s="2">
        <f t="shared" si="86"/>
        <v>0.1103</v>
      </c>
      <c r="X283" s="2">
        <f t="shared" si="87"/>
        <v>0.49464999999999998</v>
      </c>
      <c r="Y283" s="2">
        <f t="shared" si="88"/>
        <v>0.80732999999999999</v>
      </c>
      <c r="Z283" s="2">
        <f t="shared" si="89"/>
        <v>0.13740999999999998</v>
      </c>
      <c r="AA283" s="2">
        <f t="shared" si="90"/>
        <v>1.076E-2</v>
      </c>
      <c r="AB283" s="2">
        <f t="shared" si="91"/>
        <v>1.2986900000000001</v>
      </c>
      <c r="AC283" s="2">
        <f t="shared" si="92"/>
        <v>0.14180000000000001</v>
      </c>
      <c r="AD283" s="2">
        <f t="shared" si="93"/>
        <v>0</v>
      </c>
      <c r="AE283" s="2">
        <f t="shared" si="94"/>
        <v>0</v>
      </c>
      <c r="AG283" t="s">
        <v>315</v>
      </c>
      <c r="AH283">
        <f t="shared" si="95"/>
        <v>0.17152000000000001</v>
      </c>
      <c r="AI283">
        <f t="shared" si="96"/>
        <v>8.5849999999999996E-2</v>
      </c>
      <c r="AJ283">
        <f t="shared" si="97"/>
        <v>0.69550999999999996</v>
      </c>
      <c r="AK283">
        <f t="shared" si="98"/>
        <v>0.34227999999999997</v>
      </c>
      <c r="AL283">
        <f t="shared" si="99"/>
        <v>0.13381000000000001</v>
      </c>
      <c r="AM283">
        <f t="shared" si="100"/>
        <v>1.1209999999999999E-2</v>
      </c>
      <c r="AN283">
        <f t="shared" si="101"/>
        <v>1.22814</v>
      </c>
      <c r="AO283">
        <f t="shared" si="102"/>
        <v>0.129</v>
      </c>
      <c r="AP283">
        <f t="shared" si="103"/>
        <v>0</v>
      </c>
      <c r="AQ283">
        <f t="shared" si="104"/>
        <v>0</v>
      </c>
    </row>
    <row r="284" spans="1:43">
      <c r="A284" t="s">
        <v>302</v>
      </c>
      <c r="B284" s="1">
        <v>1.0000000000000001E-5</v>
      </c>
      <c r="C284">
        <v>0.33556000000000002</v>
      </c>
      <c r="D284">
        <v>6.3000000000000003E-4</v>
      </c>
      <c r="E284">
        <v>0.1502</v>
      </c>
      <c r="F284">
        <v>0</v>
      </c>
      <c r="G284">
        <v>0.50068000000000001</v>
      </c>
      <c r="H284">
        <v>0.45111000000000001</v>
      </c>
      <c r="I284">
        <v>8.4839999999999999E-2</v>
      </c>
      <c r="J284">
        <v>5.0639999999999998E-2</v>
      </c>
      <c r="K284">
        <v>1.8710000000000001E-2</v>
      </c>
      <c r="L284">
        <v>1.8679999999999999E-2</v>
      </c>
      <c r="M284">
        <v>1.154E-2</v>
      </c>
      <c r="N284">
        <v>0.33287</v>
      </c>
      <c r="O284">
        <v>1.0950200000000001</v>
      </c>
      <c r="P284">
        <v>0.1537</v>
      </c>
      <c r="Q284">
        <v>0</v>
      </c>
      <c r="R284">
        <v>0</v>
      </c>
      <c r="S284">
        <v>0</v>
      </c>
      <c r="T284">
        <v>0</v>
      </c>
      <c r="U284" s="2" t="str">
        <f t="shared" si="84"/>
        <v>F42075</v>
      </c>
      <c r="V284" s="2">
        <f t="shared" si="85"/>
        <v>0.33620000000000005</v>
      </c>
      <c r="W284" s="2">
        <f t="shared" si="86"/>
        <v>0.1502</v>
      </c>
      <c r="X284" s="2">
        <f t="shared" si="87"/>
        <v>0.50068000000000001</v>
      </c>
      <c r="Y284" s="2">
        <f t="shared" si="88"/>
        <v>0.45111000000000001</v>
      </c>
      <c r="Z284" s="2">
        <f t="shared" si="89"/>
        <v>0.15418999999999999</v>
      </c>
      <c r="AA284" s="2">
        <f t="shared" si="90"/>
        <v>1.8679999999999999E-2</v>
      </c>
      <c r="AB284" s="2">
        <f t="shared" si="91"/>
        <v>1.4394300000000002</v>
      </c>
      <c r="AC284" s="2">
        <f t="shared" si="92"/>
        <v>0.1537</v>
      </c>
      <c r="AD284" s="2">
        <f t="shared" si="93"/>
        <v>0</v>
      </c>
      <c r="AE284" s="2">
        <f t="shared" si="94"/>
        <v>0</v>
      </c>
      <c r="AG284" t="s">
        <v>386</v>
      </c>
      <c r="AH284">
        <f t="shared" si="95"/>
        <v>0.20334999999999998</v>
      </c>
      <c r="AI284">
        <f t="shared" si="96"/>
        <v>9.64E-2</v>
      </c>
      <c r="AJ284">
        <f t="shared" si="97"/>
        <v>0.36736999999999997</v>
      </c>
      <c r="AK284">
        <f t="shared" si="98"/>
        <v>0.64878000000000002</v>
      </c>
      <c r="AL284">
        <f t="shared" si="99"/>
        <v>0.13188</v>
      </c>
      <c r="AM284">
        <f t="shared" si="100"/>
        <v>9.4699999999999993E-3</v>
      </c>
      <c r="AN284">
        <f t="shared" si="101"/>
        <v>1.22689</v>
      </c>
      <c r="AO284">
        <f t="shared" si="102"/>
        <v>0.13150000000000001</v>
      </c>
      <c r="AP284">
        <f t="shared" si="103"/>
        <v>0</v>
      </c>
      <c r="AQ284">
        <f t="shared" si="104"/>
        <v>0</v>
      </c>
    </row>
    <row r="285" spans="1:43">
      <c r="A285" t="s">
        <v>303</v>
      </c>
      <c r="B285">
        <v>1.2999999999999999E-4</v>
      </c>
      <c r="C285">
        <v>0.33717999999999998</v>
      </c>
      <c r="D285">
        <v>5.9000000000000003E-4</v>
      </c>
      <c r="E285">
        <v>0.13933000000000001</v>
      </c>
      <c r="F285">
        <v>0</v>
      </c>
      <c r="G285">
        <v>0.50466</v>
      </c>
      <c r="H285">
        <v>0.64637999999999995</v>
      </c>
      <c r="I285">
        <v>7.4190000000000006E-2</v>
      </c>
      <c r="J285">
        <v>5.126E-2</v>
      </c>
      <c r="K285">
        <v>3.8609999999999998E-2</v>
      </c>
      <c r="L285">
        <v>1.4999999999999999E-2</v>
      </c>
      <c r="M285">
        <v>5.4999999999999997E-3</v>
      </c>
      <c r="N285">
        <v>0.52107000000000003</v>
      </c>
      <c r="O285">
        <v>1.02511</v>
      </c>
      <c r="P285">
        <v>0.16191</v>
      </c>
      <c r="Q285">
        <v>0</v>
      </c>
      <c r="R285">
        <v>0</v>
      </c>
      <c r="S285">
        <v>0</v>
      </c>
      <c r="T285">
        <v>0</v>
      </c>
      <c r="U285" s="2" t="str">
        <f t="shared" si="84"/>
        <v>F42071</v>
      </c>
      <c r="V285" s="2">
        <f t="shared" si="85"/>
        <v>0.33789999999999998</v>
      </c>
      <c r="W285" s="2">
        <f t="shared" si="86"/>
        <v>0.13933000000000001</v>
      </c>
      <c r="X285" s="2">
        <f t="shared" si="87"/>
        <v>0.50466</v>
      </c>
      <c r="Y285" s="2">
        <f t="shared" si="88"/>
        <v>0.64637999999999995</v>
      </c>
      <c r="Z285" s="2">
        <f t="shared" si="89"/>
        <v>0.16406000000000001</v>
      </c>
      <c r="AA285" s="2">
        <f t="shared" si="90"/>
        <v>1.4999999999999999E-2</v>
      </c>
      <c r="AB285" s="2">
        <f t="shared" si="91"/>
        <v>1.5516799999999999</v>
      </c>
      <c r="AC285" s="2">
        <f t="shared" si="92"/>
        <v>0.16191</v>
      </c>
      <c r="AD285" s="2">
        <f t="shared" si="93"/>
        <v>0</v>
      </c>
      <c r="AE285" s="2">
        <f t="shared" si="94"/>
        <v>0</v>
      </c>
      <c r="AG285" t="s">
        <v>308</v>
      </c>
      <c r="AH285">
        <f t="shared" si="95"/>
        <v>0.13173000000000001</v>
      </c>
      <c r="AI285">
        <f t="shared" si="96"/>
        <v>0.12895000000000001</v>
      </c>
      <c r="AJ285">
        <f t="shared" si="97"/>
        <v>0.51073999999999997</v>
      </c>
      <c r="AK285">
        <f t="shared" si="98"/>
        <v>0.49647999999999998</v>
      </c>
      <c r="AL285">
        <f t="shared" si="99"/>
        <v>0.13452</v>
      </c>
      <c r="AM285">
        <f t="shared" si="100"/>
        <v>1.8280000000000001E-2</v>
      </c>
      <c r="AN285">
        <f t="shared" si="101"/>
        <v>1.2478</v>
      </c>
      <c r="AO285">
        <f t="shared" si="102"/>
        <v>0.1343</v>
      </c>
      <c r="AP285">
        <f t="shared" si="103"/>
        <v>0</v>
      </c>
      <c r="AQ285">
        <f t="shared" si="104"/>
        <v>0</v>
      </c>
    </row>
    <row r="286" spans="1:43">
      <c r="A286" t="s">
        <v>304</v>
      </c>
      <c r="B286">
        <v>1.3999999999999999E-4</v>
      </c>
      <c r="C286">
        <v>0.13688</v>
      </c>
      <c r="D286">
        <v>6.6E-4</v>
      </c>
      <c r="E286">
        <v>0.10398</v>
      </c>
      <c r="F286">
        <v>0</v>
      </c>
      <c r="G286">
        <v>0.45191999999999999</v>
      </c>
      <c r="H286">
        <v>1.04112</v>
      </c>
      <c r="I286">
        <v>3.0870000000000002E-2</v>
      </c>
      <c r="J286">
        <v>2.4199999999999999E-2</v>
      </c>
      <c r="K286">
        <v>8.0199999999999994E-2</v>
      </c>
      <c r="L286">
        <v>1.3690000000000001E-2</v>
      </c>
      <c r="M286">
        <v>2.5300000000000001E-3</v>
      </c>
      <c r="N286">
        <v>0.10251</v>
      </c>
      <c r="O286">
        <v>1.11633</v>
      </c>
      <c r="P286">
        <v>0.1356</v>
      </c>
      <c r="Q286">
        <v>0</v>
      </c>
      <c r="R286">
        <v>0</v>
      </c>
      <c r="S286">
        <v>0</v>
      </c>
      <c r="T286">
        <v>0</v>
      </c>
      <c r="U286" s="2" t="str">
        <f t="shared" si="84"/>
        <v>A42041</v>
      </c>
      <c r="V286" s="2">
        <f t="shared" si="85"/>
        <v>0.13768</v>
      </c>
      <c r="W286" s="2">
        <f t="shared" si="86"/>
        <v>0.10398</v>
      </c>
      <c r="X286" s="2">
        <f t="shared" si="87"/>
        <v>0.45191999999999999</v>
      </c>
      <c r="Y286" s="2">
        <f t="shared" si="88"/>
        <v>1.04112</v>
      </c>
      <c r="Z286" s="2">
        <f t="shared" si="89"/>
        <v>0.13527</v>
      </c>
      <c r="AA286" s="2">
        <f t="shared" si="90"/>
        <v>1.3690000000000001E-2</v>
      </c>
      <c r="AB286" s="2">
        <f t="shared" si="91"/>
        <v>1.2213700000000001</v>
      </c>
      <c r="AC286" s="2">
        <f t="shared" si="92"/>
        <v>0.1356</v>
      </c>
      <c r="AD286" s="2">
        <f t="shared" si="93"/>
        <v>0</v>
      </c>
      <c r="AE286" s="2">
        <f t="shared" si="94"/>
        <v>0</v>
      </c>
      <c r="AG286" t="s">
        <v>384</v>
      </c>
      <c r="AH286">
        <f t="shared" si="95"/>
        <v>0.26819000000000004</v>
      </c>
      <c r="AI286">
        <f t="shared" si="96"/>
        <v>9.0569999999999998E-2</v>
      </c>
      <c r="AJ286">
        <f t="shared" si="97"/>
        <v>1.21546</v>
      </c>
      <c r="AK286">
        <f t="shared" si="98"/>
        <v>0.36136000000000001</v>
      </c>
      <c r="AL286">
        <f t="shared" si="99"/>
        <v>0.14229</v>
      </c>
      <c r="AM286">
        <f t="shared" si="100"/>
        <v>1.2200000000000001E-2</v>
      </c>
      <c r="AN286">
        <f t="shared" si="101"/>
        <v>1.24078</v>
      </c>
      <c r="AO286">
        <f t="shared" si="102"/>
        <v>0.1288</v>
      </c>
      <c r="AP286">
        <f t="shared" si="103"/>
        <v>0</v>
      </c>
      <c r="AQ286">
        <f t="shared" si="104"/>
        <v>0</v>
      </c>
    </row>
    <row r="287" spans="1:43">
      <c r="A287" t="s">
        <v>305</v>
      </c>
      <c r="B287">
        <v>2.4499999999999999E-3</v>
      </c>
      <c r="C287">
        <v>7.603E-2</v>
      </c>
      <c r="D287">
        <v>8.0000000000000004E-4</v>
      </c>
      <c r="E287">
        <v>0.11404</v>
      </c>
      <c r="F287">
        <v>1E-4</v>
      </c>
      <c r="G287">
        <v>0.33738000000000001</v>
      </c>
      <c r="H287">
        <v>1.0784199999999999</v>
      </c>
      <c r="I287">
        <v>3.0699999999999998E-3</v>
      </c>
      <c r="J287">
        <v>2.48E-3</v>
      </c>
      <c r="K287">
        <v>8.8220000000000007E-2</v>
      </c>
      <c r="L287">
        <v>1.3950000000000001E-2</v>
      </c>
      <c r="M287">
        <v>7.3999999999999999E-4</v>
      </c>
      <c r="N287">
        <v>3.848E-2</v>
      </c>
      <c r="O287">
        <v>1.1270899999999999</v>
      </c>
      <c r="P287">
        <v>0.13564000000000001</v>
      </c>
      <c r="Q287">
        <v>0</v>
      </c>
      <c r="R287">
        <v>0</v>
      </c>
      <c r="S287">
        <v>0</v>
      </c>
      <c r="T287">
        <v>0</v>
      </c>
      <c r="U287" s="2" t="str">
        <f t="shared" si="84"/>
        <v>F42041</v>
      </c>
      <c r="V287" s="2">
        <f t="shared" si="85"/>
        <v>7.9279999999999989E-2</v>
      </c>
      <c r="W287" s="2">
        <f t="shared" si="86"/>
        <v>0.11404</v>
      </c>
      <c r="X287" s="2">
        <f t="shared" si="87"/>
        <v>0.33748</v>
      </c>
      <c r="Y287" s="2">
        <f t="shared" si="88"/>
        <v>1.0784199999999999</v>
      </c>
      <c r="Z287" s="2">
        <f t="shared" si="89"/>
        <v>9.3770000000000006E-2</v>
      </c>
      <c r="AA287" s="2">
        <f t="shared" si="90"/>
        <v>1.3950000000000001E-2</v>
      </c>
      <c r="AB287" s="2">
        <f t="shared" si="91"/>
        <v>1.16631</v>
      </c>
      <c r="AC287" s="2">
        <f t="shared" si="92"/>
        <v>0.13564000000000001</v>
      </c>
      <c r="AD287" s="2">
        <f t="shared" si="93"/>
        <v>0</v>
      </c>
      <c r="AE287" s="2">
        <f t="shared" si="94"/>
        <v>0</v>
      </c>
      <c r="AG287" t="s">
        <v>351</v>
      </c>
      <c r="AH287">
        <f t="shared" si="95"/>
        <v>9.3770000000000006E-2</v>
      </c>
      <c r="AI287">
        <f t="shared" si="96"/>
        <v>8.2439999999999999E-2</v>
      </c>
      <c r="AJ287">
        <f t="shared" si="97"/>
        <v>0.65012999999999999</v>
      </c>
      <c r="AK287">
        <f t="shared" si="98"/>
        <v>0.31408999999999998</v>
      </c>
      <c r="AL287">
        <f t="shared" si="99"/>
        <v>0.12267999999999998</v>
      </c>
      <c r="AM287">
        <f t="shared" si="100"/>
        <v>1.154E-2</v>
      </c>
      <c r="AN287">
        <f t="shared" si="101"/>
        <v>1.1189</v>
      </c>
      <c r="AO287">
        <f t="shared" si="102"/>
        <v>0.12130000000000001</v>
      </c>
      <c r="AP287">
        <f t="shared" si="103"/>
        <v>0</v>
      </c>
      <c r="AQ287">
        <f t="shared" si="104"/>
        <v>0</v>
      </c>
    </row>
    <row r="288" spans="1:43">
      <c r="A288" t="s">
        <v>306</v>
      </c>
      <c r="B288" s="1">
        <v>2.0000000000000002E-5</v>
      </c>
      <c r="C288">
        <v>0.38794000000000001</v>
      </c>
      <c r="D288">
        <v>6.4000000000000005E-4</v>
      </c>
      <c r="E288">
        <v>0.10124</v>
      </c>
      <c r="F288">
        <v>0</v>
      </c>
      <c r="G288">
        <v>0.76685000000000003</v>
      </c>
      <c r="H288">
        <v>0.27828000000000003</v>
      </c>
      <c r="I288">
        <v>4.8980000000000003E-2</v>
      </c>
      <c r="J288">
        <v>7.5219999999999995E-2</v>
      </c>
      <c r="K288">
        <v>2.7910000000000001E-2</v>
      </c>
      <c r="L288">
        <v>1.205E-2</v>
      </c>
      <c r="M288">
        <v>8.4799999999999997E-3</v>
      </c>
      <c r="N288">
        <v>0.25901000000000002</v>
      </c>
      <c r="O288">
        <v>1.0871900000000001</v>
      </c>
      <c r="P288">
        <v>0.1414</v>
      </c>
      <c r="Q288">
        <v>0</v>
      </c>
      <c r="R288">
        <v>0</v>
      </c>
      <c r="S288">
        <v>0</v>
      </c>
      <c r="T288">
        <v>0</v>
      </c>
      <c r="U288" s="2" t="str">
        <f t="shared" si="84"/>
        <v>F42011</v>
      </c>
      <c r="V288" s="2">
        <f t="shared" si="85"/>
        <v>0.3886</v>
      </c>
      <c r="W288" s="2">
        <f t="shared" si="86"/>
        <v>0.10124</v>
      </c>
      <c r="X288" s="2">
        <f t="shared" si="87"/>
        <v>0.76685000000000003</v>
      </c>
      <c r="Y288" s="2">
        <f t="shared" si="88"/>
        <v>0.27828000000000003</v>
      </c>
      <c r="Z288" s="2">
        <f t="shared" si="89"/>
        <v>0.15211</v>
      </c>
      <c r="AA288" s="2">
        <f t="shared" si="90"/>
        <v>1.205E-2</v>
      </c>
      <c r="AB288" s="2">
        <f t="shared" si="91"/>
        <v>1.3546800000000001</v>
      </c>
      <c r="AC288" s="2">
        <f t="shared" si="92"/>
        <v>0.1414</v>
      </c>
      <c r="AD288" s="2">
        <f t="shared" si="93"/>
        <v>0</v>
      </c>
      <c r="AE288" s="2">
        <f t="shared" si="94"/>
        <v>0</v>
      </c>
      <c r="AG288" t="s">
        <v>376</v>
      </c>
      <c r="AH288">
        <f t="shared" si="95"/>
        <v>0.22273999999999999</v>
      </c>
      <c r="AI288">
        <f t="shared" si="96"/>
        <v>8.7069999999999995E-2</v>
      </c>
      <c r="AJ288">
        <f t="shared" si="97"/>
        <v>0.80854999999999999</v>
      </c>
      <c r="AK288">
        <f t="shared" si="98"/>
        <v>0.36825999999999998</v>
      </c>
      <c r="AL288">
        <f t="shared" si="99"/>
        <v>0.13749</v>
      </c>
      <c r="AM288">
        <f t="shared" si="100"/>
        <v>1.102E-2</v>
      </c>
      <c r="AN288">
        <f t="shared" si="101"/>
        <v>1.2628999999999999</v>
      </c>
      <c r="AO288">
        <f t="shared" si="102"/>
        <v>0.13239999999999999</v>
      </c>
      <c r="AP288">
        <f t="shared" si="103"/>
        <v>0</v>
      </c>
      <c r="AQ288">
        <f t="shared" si="104"/>
        <v>0</v>
      </c>
    </row>
    <row r="289" spans="1:43">
      <c r="A289" t="s">
        <v>307</v>
      </c>
      <c r="B289" s="1">
        <v>8.0000000000000007E-5</v>
      </c>
      <c r="C289">
        <v>0.13705000000000001</v>
      </c>
      <c r="D289">
        <v>6.4999999999999997E-4</v>
      </c>
      <c r="E289">
        <v>0.10087</v>
      </c>
      <c r="F289">
        <v>0</v>
      </c>
      <c r="G289">
        <v>0.47223999999999999</v>
      </c>
      <c r="H289">
        <v>0.81008000000000002</v>
      </c>
      <c r="I289">
        <v>3.594E-2</v>
      </c>
      <c r="J289">
        <v>3.3829999999999999E-2</v>
      </c>
      <c r="K289">
        <v>6.4610000000000001E-2</v>
      </c>
      <c r="L289">
        <v>1.099E-2</v>
      </c>
      <c r="M289">
        <v>5.2199999999999998E-3</v>
      </c>
      <c r="N289">
        <v>0.12235</v>
      </c>
      <c r="O289">
        <v>1.10507</v>
      </c>
      <c r="P289">
        <v>0.1343</v>
      </c>
      <c r="Q289">
        <v>0</v>
      </c>
      <c r="R289">
        <v>0</v>
      </c>
      <c r="S289">
        <v>0</v>
      </c>
      <c r="T289">
        <v>0</v>
      </c>
      <c r="U289" s="2" t="str">
        <f t="shared" si="84"/>
        <v>A42107</v>
      </c>
      <c r="V289" s="2">
        <f t="shared" si="85"/>
        <v>0.13778000000000001</v>
      </c>
      <c r="W289" s="2">
        <f t="shared" si="86"/>
        <v>0.10087</v>
      </c>
      <c r="X289" s="2">
        <f t="shared" si="87"/>
        <v>0.47223999999999999</v>
      </c>
      <c r="Y289" s="2">
        <f t="shared" si="88"/>
        <v>0.81008000000000002</v>
      </c>
      <c r="Z289" s="2">
        <f t="shared" si="89"/>
        <v>0.13438</v>
      </c>
      <c r="AA289" s="2">
        <f t="shared" si="90"/>
        <v>1.099E-2</v>
      </c>
      <c r="AB289" s="2">
        <f t="shared" si="91"/>
        <v>1.23264</v>
      </c>
      <c r="AC289" s="2">
        <f t="shared" si="92"/>
        <v>0.1343</v>
      </c>
      <c r="AD289" s="2">
        <f t="shared" si="93"/>
        <v>0</v>
      </c>
      <c r="AE289" s="2">
        <f t="shared" si="94"/>
        <v>0</v>
      </c>
      <c r="AG289" t="s">
        <v>301</v>
      </c>
      <c r="AH289">
        <f t="shared" si="95"/>
        <v>0.16703999999999999</v>
      </c>
      <c r="AI289">
        <f t="shared" si="96"/>
        <v>0.1103</v>
      </c>
      <c r="AJ289">
        <f t="shared" si="97"/>
        <v>0.49464999999999998</v>
      </c>
      <c r="AK289">
        <f t="shared" si="98"/>
        <v>0.80732999999999999</v>
      </c>
      <c r="AL289">
        <f t="shared" si="99"/>
        <v>0.13740999999999998</v>
      </c>
      <c r="AM289">
        <f t="shared" si="100"/>
        <v>1.076E-2</v>
      </c>
      <c r="AN289">
        <f t="shared" si="101"/>
        <v>1.2986900000000001</v>
      </c>
      <c r="AO289">
        <f t="shared" si="102"/>
        <v>0.14180000000000001</v>
      </c>
      <c r="AP289">
        <f t="shared" si="103"/>
        <v>0</v>
      </c>
      <c r="AQ289">
        <f t="shared" si="104"/>
        <v>0</v>
      </c>
    </row>
    <row r="290" spans="1:43">
      <c r="A290" t="s">
        <v>308</v>
      </c>
      <c r="B290" s="1">
        <v>3.0000000000000001E-5</v>
      </c>
      <c r="C290">
        <v>0.13105</v>
      </c>
      <c r="D290">
        <v>6.4999999999999997E-4</v>
      </c>
      <c r="E290">
        <v>0.12895000000000001</v>
      </c>
      <c r="F290">
        <v>0</v>
      </c>
      <c r="G290">
        <v>0.51073999999999997</v>
      </c>
      <c r="H290">
        <v>0.49647999999999998</v>
      </c>
      <c r="I290">
        <v>2.8479999999999998E-2</v>
      </c>
      <c r="J290">
        <v>4.4990000000000002E-2</v>
      </c>
      <c r="K290">
        <v>6.105E-2</v>
      </c>
      <c r="L290">
        <v>1.8280000000000001E-2</v>
      </c>
      <c r="M290">
        <v>5.5700000000000003E-3</v>
      </c>
      <c r="N290">
        <v>0.14288000000000001</v>
      </c>
      <c r="O290">
        <v>1.09935</v>
      </c>
      <c r="P290">
        <v>0.1343</v>
      </c>
      <c r="Q290">
        <v>0</v>
      </c>
      <c r="R290">
        <v>0</v>
      </c>
      <c r="S290">
        <v>0</v>
      </c>
      <c r="T290">
        <v>0</v>
      </c>
      <c r="U290" s="2" t="str">
        <f t="shared" si="84"/>
        <v>F42107</v>
      </c>
      <c r="V290" s="2">
        <f t="shared" si="85"/>
        <v>0.13173000000000001</v>
      </c>
      <c r="W290" s="2">
        <f t="shared" si="86"/>
        <v>0.12895000000000001</v>
      </c>
      <c r="X290" s="2">
        <f t="shared" si="87"/>
        <v>0.51073999999999997</v>
      </c>
      <c r="Y290" s="2">
        <f t="shared" si="88"/>
        <v>0.49647999999999998</v>
      </c>
      <c r="Z290" s="2">
        <f t="shared" si="89"/>
        <v>0.13452</v>
      </c>
      <c r="AA290" s="2">
        <f t="shared" si="90"/>
        <v>1.8280000000000001E-2</v>
      </c>
      <c r="AB290" s="2">
        <f t="shared" si="91"/>
        <v>1.2478</v>
      </c>
      <c r="AC290" s="2">
        <f t="shared" si="92"/>
        <v>0.1343</v>
      </c>
      <c r="AD290" s="2">
        <f t="shared" si="93"/>
        <v>0</v>
      </c>
      <c r="AE290" s="2">
        <f t="shared" si="94"/>
        <v>0</v>
      </c>
      <c r="AG290" t="s">
        <v>101</v>
      </c>
      <c r="AH290">
        <f t="shared" si="95"/>
        <v>0.14086000000000001</v>
      </c>
      <c r="AI290">
        <f t="shared" si="96"/>
        <v>8.7440000000000004E-2</v>
      </c>
      <c r="AJ290">
        <f t="shared" si="97"/>
        <v>0.33346999999999999</v>
      </c>
      <c r="AK290">
        <f t="shared" si="98"/>
        <v>0.15881000000000001</v>
      </c>
      <c r="AL290">
        <f t="shared" si="99"/>
        <v>0.12604000000000001</v>
      </c>
      <c r="AM290">
        <f t="shared" si="100"/>
        <v>1.3270000000000001E-2</v>
      </c>
      <c r="AN290">
        <f t="shared" si="101"/>
        <v>1.19425</v>
      </c>
      <c r="AO290">
        <f t="shared" si="102"/>
        <v>0.1193</v>
      </c>
      <c r="AP290">
        <f t="shared" si="103"/>
        <v>0</v>
      </c>
      <c r="AQ290">
        <f t="shared" si="104"/>
        <v>0</v>
      </c>
    </row>
    <row r="291" spans="1:43">
      <c r="A291" t="s">
        <v>309</v>
      </c>
      <c r="B291" s="1">
        <v>8.0000000000000007E-5</v>
      </c>
      <c r="C291">
        <v>0.11197</v>
      </c>
      <c r="D291">
        <v>6.4000000000000005E-4</v>
      </c>
      <c r="E291">
        <v>9.783E-2</v>
      </c>
      <c r="F291">
        <v>0</v>
      </c>
      <c r="G291">
        <v>0.46601999999999999</v>
      </c>
      <c r="H291">
        <v>0.86031000000000002</v>
      </c>
      <c r="I291">
        <v>6.0240000000000002E-2</v>
      </c>
      <c r="J291">
        <v>2.1219999999999999E-2</v>
      </c>
      <c r="K291">
        <v>4.6300000000000001E-2</v>
      </c>
      <c r="L291">
        <v>1.1809999999999999E-2</v>
      </c>
      <c r="M291">
        <v>6.6699999999999997E-3</v>
      </c>
      <c r="N291">
        <v>0.10864</v>
      </c>
      <c r="O291">
        <v>1.0741099999999999</v>
      </c>
      <c r="P291">
        <v>0.13159999999999999</v>
      </c>
      <c r="Q291">
        <v>0</v>
      </c>
      <c r="R291">
        <v>0</v>
      </c>
      <c r="S291">
        <v>0</v>
      </c>
      <c r="T291">
        <v>0</v>
      </c>
      <c r="U291" s="2" t="str">
        <f t="shared" si="84"/>
        <v>A42067</v>
      </c>
      <c r="V291" s="2">
        <f t="shared" si="85"/>
        <v>0.11269</v>
      </c>
      <c r="W291" s="2">
        <f t="shared" si="86"/>
        <v>9.783E-2</v>
      </c>
      <c r="X291" s="2">
        <f t="shared" si="87"/>
        <v>0.46601999999999999</v>
      </c>
      <c r="Y291" s="2">
        <f t="shared" si="88"/>
        <v>0.86031000000000002</v>
      </c>
      <c r="Z291" s="2">
        <f t="shared" si="89"/>
        <v>0.12776000000000001</v>
      </c>
      <c r="AA291" s="2">
        <f t="shared" si="90"/>
        <v>1.1809999999999999E-2</v>
      </c>
      <c r="AB291" s="2">
        <f t="shared" si="91"/>
        <v>1.1894199999999999</v>
      </c>
      <c r="AC291" s="2">
        <f t="shared" si="92"/>
        <v>0.13159999999999999</v>
      </c>
      <c r="AD291" s="2">
        <f t="shared" si="93"/>
        <v>0</v>
      </c>
      <c r="AE291" s="2">
        <f t="shared" si="94"/>
        <v>0</v>
      </c>
      <c r="AG291" t="s">
        <v>159</v>
      </c>
      <c r="AH291">
        <f t="shared" si="95"/>
        <v>6.3630000000000006E-2</v>
      </c>
      <c r="AI291">
        <f t="shared" si="96"/>
        <v>7.9519999999999993E-2</v>
      </c>
      <c r="AJ291">
        <f t="shared" si="97"/>
        <v>0.37873000000000001</v>
      </c>
      <c r="AK291">
        <f t="shared" si="98"/>
        <v>0.82357000000000002</v>
      </c>
      <c r="AL291">
        <f t="shared" si="99"/>
        <v>0.11754000000000001</v>
      </c>
      <c r="AM291">
        <f t="shared" si="100"/>
        <v>1.2E-2</v>
      </c>
      <c r="AN291">
        <f t="shared" si="101"/>
        <v>1.04142</v>
      </c>
      <c r="AO291">
        <f t="shared" si="102"/>
        <v>0.1169</v>
      </c>
      <c r="AP291">
        <f t="shared" si="103"/>
        <v>0</v>
      </c>
      <c r="AQ291">
        <f t="shared" si="104"/>
        <v>0</v>
      </c>
    </row>
    <row r="292" spans="1:43">
      <c r="A292" t="s">
        <v>310</v>
      </c>
      <c r="B292" s="1">
        <v>5.0000000000000002E-5</v>
      </c>
      <c r="C292">
        <v>0.12496</v>
      </c>
      <c r="D292">
        <v>6.4000000000000005E-4</v>
      </c>
      <c r="E292">
        <v>0.10466</v>
      </c>
      <c r="F292">
        <v>0</v>
      </c>
      <c r="G292">
        <v>0.50605999999999995</v>
      </c>
      <c r="H292">
        <v>0.78188999999999997</v>
      </c>
      <c r="I292">
        <v>7.8289999999999998E-2</v>
      </c>
      <c r="J292">
        <v>2.2929999999999999E-2</v>
      </c>
      <c r="K292">
        <v>3.1640000000000001E-2</v>
      </c>
      <c r="L292">
        <v>1.0580000000000001E-2</v>
      </c>
      <c r="M292">
        <v>8.3000000000000001E-3</v>
      </c>
      <c r="N292">
        <v>0.13653999999999999</v>
      </c>
      <c r="O292">
        <v>1.0943799999999999</v>
      </c>
      <c r="P292">
        <v>0.13750000000000001</v>
      </c>
      <c r="Q292">
        <v>0</v>
      </c>
      <c r="R292">
        <v>0</v>
      </c>
      <c r="S292">
        <v>0</v>
      </c>
      <c r="T292">
        <v>0</v>
      </c>
      <c r="U292" s="2" t="str">
        <f t="shared" si="84"/>
        <v>A42043</v>
      </c>
      <c r="V292" s="2">
        <f t="shared" si="85"/>
        <v>0.12565000000000001</v>
      </c>
      <c r="W292" s="2">
        <f t="shared" si="86"/>
        <v>0.10466</v>
      </c>
      <c r="X292" s="2">
        <f t="shared" si="87"/>
        <v>0.50605999999999995</v>
      </c>
      <c r="Y292" s="2">
        <f t="shared" si="88"/>
        <v>0.78188999999999997</v>
      </c>
      <c r="Z292" s="2">
        <f t="shared" si="89"/>
        <v>0.13286000000000001</v>
      </c>
      <c r="AA292" s="2">
        <f t="shared" si="90"/>
        <v>1.0580000000000001E-2</v>
      </c>
      <c r="AB292" s="2">
        <f t="shared" si="91"/>
        <v>1.23922</v>
      </c>
      <c r="AC292" s="2">
        <f t="shared" si="92"/>
        <v>0.13750000000000001</v>
      </c>
      <c r="AD292" s="2">
        <f t="shared" si="93"/>
        <v>0</v>
      </c>
      <c r="AE292" s="2">
        <f t="shared" si="94"/>
        <v>0</v>
      </c>
      <c r="AG292" t="s">
        <v>196</v>
      </c>
      <c r="AH292">
        <f t="shared" si="95"/>
        <v>9.1380000000000003E-2</v>
      </c>
      <c r="AI292">
        <f t="shared" si="96"/>
        <v>6.6530000000000006E-2</v>
      </c>
      <c r="AJ292">
        <f t="shared" si="97"/>
        <v>0.29278999999999999</v>
      </c>
      <c r="AK292">
        <f t="shared" si="98"/>
        <v>0.60063999999999995</v>
      </c>
      <c r="AL292">
        <f t="shared" si="99"/>
        <v>0.10374</v>
      </c>
      <c r="AM292">
        <f t="shared" si="100"/>
        <v>9.58E-3</v>
      </c>
      <c r="AN292">
        <f t="shared" si="101"/>
        <v>1.1437999999999999</v>
      </c>
      <c r="AO292">
        <f t="shared" si="102"/>
        <v>0.1048</v>
      </c>
      <c r="AP292">
        <f t="shared" si="103"/>
        <v>0</v>
      </c>
      <c r="AQ292">
        <f t="shared" si="104"/>
        <v>0</v>
      </c>
    </row>
    <row r="293" spans="1:43">
      <c r="A293" t="s">
        <v>311</v>
      </c>
      <c r="B293" s="1">
        <v>2.0000000000000002E-5</v>
      </c>
      <c r="C293">
        <v>0.16183</v>
      </c>
      <c r="D293">
        <v>6.4000000000000005E-4</v>
      </c>
      <c r="E293">
        <v>0.11864</v>
      </c>
      <c r="F293">
        <v>0</v>
      </c>
      <c r="G293">
        <v>0.58016000000000001</v>
      </c>
      <c r="H293">
        <v>0.43972</v>
      </c>
      <c r="I293">
        <v>5.9130000000000002E-2</v>
      </c>
      <c r="J293">
        <v>4.4850000000000001E-2</v>
      </c>
      <c r="K293">
        <v>3.4520000000000002E-2</v>
      </c>
      <c r="L293">
        <v>1.6750000000000001E-2</v>
      </c>
      <c r="M293">
        <v>1.0019999999999999E-2</v>
      </c>
      <c r="N293">
        <v>0.17380000000000001</v>
      </c>
      <c r="O293">
        <v>1.09141</v>
      </c>
      <c r="P293">
        <v>0.13750000000000001</v>
      </c>
      <c r="Q293">
        <v>0</v>
      </c>
      <c r="R293">
        <v>0</v>
      </c>
      <c r="S293">
        <v>0</v>
      </c>
      <c r="T293">
        <v>0</v>
      </c>
      <c r="U293" s="2" t="str">
        <f t="shared" si="84"/>
        <v>F42043</v>
      </c>
      <c r="V293" s="2">
        <f t="shared" si="85"/>
        <v>0.16249</v>
      </c>
      <c r="W293" s="2">
        <f t="shared" si="86"/>
        <v>0.11864</v>
      </c>
      <c r="X293" s="2">
        <f t="shared" si="87"/>
        <v>0.58016000000000001</v>
      </c>
      <c r="Y293" s="2">
        <f t="shared" si="88"/>
        <v>0.43972</v>
      </c>
      <c r="Z293" s="2">
        <f t="shared" si="89"/>
        <v>0.13850000000000001</v>
      </c>
      <c r="AA293" s="2">
        <f t="shared" si="90"/>
        <v>1.6750000000000001E-2</v>
      </c>
      <c r="AB293" s="2">
        <f t="shared" si="91"/>
        <v>1.2752300000000001</v>
      </c>
      <c r="AC293" s="2">
        <f t="shared" si="92"/>
        <v>0.13750000000000001</v>
      </c>
      <c r="AD293" s="2">
        <f t="shared" si="93"/>
        <v>0</v>
      </c>
      <c r="AE293" s="2">
        <f t="shared" si="94"/>
        <v>0</v>
      </c>
      <c r="AG293" t="s">
        <v>165</v>
      </c>
      <c r="AH293">
        <f t="shared" si="95"/>
        <v>0.11845</v>
      </c>
      <c r="AI293">
        <f t="shared" si="96"/>
        <v>7.0550000000000002E-2</v>
      </c>
      <c r="AJ293">
        <f t="shared" si="97"/>
        <v>0.28090999999999999</v>
      </c>
      <c r="AK293">
        <f t="shared" si="98"/>
        <v>0.73085999999999995</v>
      </c>
      <c r="AL293">
        <f t="shared" si="99"/>
        <v>0.10971</v>
      </c>
      <c r="AM293">
        <f t="shared" si="100"/>
        <v>1.1220000000000001E-2</v>
      </c>
      <c r="AN293">
        <f t="shared" si="101"/>
        <v>1.00291</v>
      </c>
      <c r="AO293">
        <f t="shared" si="102"/>
        <v>0.1087</v>
      </c>
      <c r="AP293">
        <f t="shared" si="103"/>
        <v>0</v>
      </c>
      <c r="AQ293">
        <f t="shared" si="104"/>
        <v>0</v>
      </c>
    </row>
    <row r="294" spans="1:43">
      <c r="A294" t="s">
        <v>312</v>
      </c>
      <c r="B294" s="1">
        <v>4.0000000000000003E-5</v>
      </c>
      <c r="C294">
        <v>0.11533</v>
      </c>
      <c r="D294">
        <v>6.4000000000000005E-4</v>
      </c>
      <c r="E294">
        <v>9.146E-2</v>
      </c>
      <c r="F294">
        <v>0</v>
      </c>
      <c r="G294">
        <v>0.53102000000000005</v>
      </c>
      <c r="H294">
        <v>0.44285000000000002</v>
      </c>
      <c r="I294">
        <v>3.9019999999999999E-2</v>
      </c>
      <c r="J294">
        <v>3.8620000000000002E-2</v>
      </c>
      <c r="K294">
        <v>5.3129999999999997E-2</v>
      </c>
      <c r="L294">
        <v>7.1700000000000002E-3</v>
      </c>
      <c r="M294">
        <v>6.94E-3</v>
      </c>
      <c r="N294">
        <v>0.10459</v>
      </c>
      <c r="O294">
        <v>1.09128</v>
      </c>
      <c r="P294">
        <v>0.129</v>
      </c>
      <c r="Q294">
        <v>0</v>
      </c>
      <c r="R294">
        <v>0</v>
      </c>
      <c r="S294">
        <v>0</v>
      </c>
      <c r="T294">
        <v>0</v>
      </c>
      <c r="U294" s="2" t="str">
        <f t="shared" si="84"/>
        <v>A42087</v>
      </c>
      <c r="V294" s="2">
        <f t="shared" si="85"/>
        <v>0.11601</v>
      </c>
      <c r="W294" s="2">
        <f t="shared" si="86"/>
        <v>9.146E-2</v>
      </c>
      <c r="X294" s="2">
        <f t="shared" si="87"/>
        <v>0.53102000000000005</v>
      </c>
      <c r="Y294" s="2">
        <f t="shared" si="88"/>
        <v>0.44285000000000002</v>
      </c>
      <c r="Z294" s="2">
        <f t="shared" si="89"/>
        <v>0.13077</v>
      </c>
      <c r="AA294" s="2">
        <f t="shared" si="90"/>
        <v>7.1700000000000002E-3</v>
      </c>
      <c r="AB294" s="2">
        <f t="shared" si="91"/>
        <v>1.2028099999999999</v>
      </c>
      <c r="AC294" s="2">
        <f t="shared" si="92"/>
        <v>0.129</v>
      </c>
      <c r="AD294" s="2">
        <f t="shared" si="93"/>
        <v>0</v>
      </c>
      <c r="AE294" s="2">
        <f t="shared" si="94"/>
        <v>0</v>
      </c>
      <c r="AG294" t="s">
        <v>128</v>
      </c>
      <c r="AH294">
        <f t="shared" si="95"/>
        <v>8.3260000000000001E-2</v>
      </c>
      <c r="AI294">
        <f t="shared" si="96"/>
        <v>7.8369999999999995E-2</v>
      </c>
      <c r="AJ294">
        <f t="shared" si="97"/>
        <v>0.35536000000000001</v>
      </c>
      <c r="AK294">
        <f t="shared" si="98"/>
        <v>0.78266999999999998</v>
      </c>
      <c r="AL294">
        <f t="shared" si="99"/>
        <v>0.11396000000000001</v>
      </c>
      <c r="AM294">
        <f t="shared" si="100"/>
        <v>1.1610000000000001E-2</v>
      </c>
      <c r="AN294">
        <f t="shared" si="101"/>
        <v>1.0494300000000001</v>
      </c>
      <c r="AO294">
        <f t="shared" si="102"/>
        <v>0.11550000000000001</v>
      </c>
      <c r="AP294">
        <f t="shared" si="103"/>
        <v>0</v>
      </c>
      <c r="AQ294">
        <f t="shared" si="104"/>
        <v>0</v>
      </c>
    </row>
    <row r="295" spans="1:43">
      <c r="A295" t="s">
        <v>313</v>
      </c>
      <c r="B295">
        <v>1.1E-4</v>
      </c>
      <c r="C295">
        <v>7.3039999999999994E-2</v>
      </c>
      <c r="D295">
        <v>6.4999999999999997E-4</v>
      </c>
      <c r="E295">
        <v>9.2380000000000004E-2</v>
      </c>
      <c r="F295">
        <v>0</v>
      </c>
      <c r="G295">
        <v>0.44849</v>
      </c>
      <c r="H295">
        <v>0.97736000000000001</v>
      </c>
      <c r="I295">
        <v>1.102E-2</v>
      </c>
      <c r="J295">
        <v>1.1780000000000001E-2</v>
      </c>
      <c r="K295">
        <v>0.10446999999999999</v>
      </c>
      <c r="L295">
        <v>1.336E-2</v>
      </c>
      <c r="M295">
        <v>8.9999999999999998E-4</v>
      </c>
      <c r="N295">
        <v>4.4940000000000001E-2</v>
      </c>
      <c r="O295">
        <v>1.1069800000000001</v>
      </c>
      <c r="P295">
        <v>0.1275</v>
      </c>
      <c r="Q295">
        <v>0</v>
      </c>
      <c r="R295">
        <v>0</v>
      </c>
      <c r="S295">
        <v>0</v>
      </c>
      <c r="T295">
        <v>0</v>
      </c>
      <c r="U295" s="2" t="str">
        <f t="shared" si="84"/>
        <v>A42027</v>
      </c>
      <c r="V295" s="2">
        <f t="shared" si="85"/>
        <v>7.3799999999999991E-2</v>
      </c>
      <c r="W295" s="2">
        <f t="shared" si="86"/>
        <v>9.2380000000000004E-2</v>
      </c>
      <c r="X295" s="2">
        <f t="shared" si="87"/>
        <v>0.44849</v>
      </c>
      <c r="Y295" s="2">
        <f t="shared" si="88"/>
        <v>0.97736000000000001</v>
      </c>
      <c r="Z295" s="2">
        <f t="shared" si="89"/>
        <v>0.12726999999999999</v>
      </c>
      <c r="AA295" s="2">
        <f t="shared" si="90"/>
        <v>1.336E-2</v>
      </c>
      <c r="AB295" s="2">
        <f t="shared" si="91"/>
        <v>1.1528200000000002</v>
      </c>
      <c r="AC295" s="2">
        <f t="shared" si="92"/>
        <v>0.1275</v>
      </c>
      <c r="AD295" s="2">
        <f t="shared" si="93"/>
        <v>0</v>
      </c>
      <c r="AE295" s="2">
        <f t="shared" si="94"/>
        <v>0</v>
      </c>
      <c r="AG295" t="s">
        <v>222</v>
      </c>
      <c r="AH295">
        <f t="shared" si="95"/>
        <v>0.16744000000000003</v>
      </c>
      <c r="AI295">
        <f t="shared" si="96"/>
        <v>6.9639999999999994E-2</v>
      </c>
      <c r="AJ295">
        <f t="shared" si="97"/>
        <v>0.29798999999999998</v>
      </c>
      <c r="AK295">
        <f t="shared" si="98"/>
        <v>0.23102</v>
      </c>
      <c r="AL295">
        <f t="shared" si="99"/>
        <v>0.16272</v>
      </c>
      <c r="AM295">
        <f t="shared" si="100"/>
        <v>7.3499999999999998E-3</v>
      </c>
      <c r="AN295">
        <f t="shared" si="101"/>
        <v>1.3950499999999999</v>
      </c>
      <c r="AO295">
        <f t="shared" si="102"/>
        <v>0.1515</v>
      </c>
      <c r="AP295">
        <f t="shared" si="103"/>
        <v>0</v>
      </c>
      <c r="AQ295">
        <f t="shared" si="104"/>
        <v>0</v>
      </c>
    </row>
    <row r="296" spans="1:43">
      <c r="A296" t="s">
        <v>314</v>
      </c>
      <c r="B296" s="1">
        <v>3.0000000000000001E-5</v>
      </c>
      <c r="C296">
        <v>0.14921999999999999</v>
      </c>
      <c r="D296">
        <v>6.4999999999999997E-4</v>
      </c>
      <c r="E296">
        <v>9.6820000000000003E-2</v>
      </c>
      <c r="F296">
        <v>0</v>
      </c>
      <c r="G296">
        <v>0.46611999999999998</v>
      </c>
      <c r="H296">
        <v>0.56828999999999996</v>
      </c>
      <c r="I296">
        <v>5.5489999999999998E-2</v>
      </c>
      <c r="J296">
        <v>3.2399999999999998E-2</v>
      </c>
      <c r="K296">
        <v>4.1590000000000002E-2</v>
      </c>
      <c r="L296">
        <v>8.3300000000000006E-3</v>
      </c>
      <c r="M296">
        <v>8.0099999999999998E-3</v>
      </c>
      <c r="N296">
        <v>0.12512000000000001</v>
      </c>
      <c r="O296">
        <v>1.0881700000000001</v>
      </c>
      <c r="P296">
        <v>0.13339999999999999</v>
      </c>
      <c r="Q296">
        <v>0</v>
      </c>
      <c r="R296">
        <v>0</v>
      </c>
      <c r="S296">
        <v>0</v>
      </c>
      <c r="T296">
        <v>0</v>
      </c>
      <c r="U296" s="2" t="str">
        <f t="shared" si="84"/>
        <v>A42109</v>
      </c>
      <c r="V296" s="2">
        <f t="shared" si="85"/>
        <v>0.14990000000000001</v>
      </c>
      <c r="W296" s="2">
        <f t="shared" si="86"/>
        <v>9.6820000000000003E-2</v>
      </c>
      <c r="X296" s="2">
        <f t="shared" si="87"/>
        <v>0.46611999999999998</v>
      </c>
      <c r="Y296" s="2">
        <f t="shared" si="88"/>
        <v>0.56828999999999996</v>
      </c>
      <c r="Z296" s="2">
        <f t="shared" si="89"/>
        <v>0.12947999999999998</v>
      </c>
      <c r="AA296" s="2">
        <f t="shared" si="90"/>
        <v>8.3300000000000006E-3</v>
      </c>
      <c r="AB296" s="2">
        <f t="shared" si="91"/>
        <v>1.2213000000000001</v>
      </c>
      <c r="AC296" s="2">
        <f t="shared" si="92"/>
        <v>0.13339999999999999</v>
      </c>
      <c r="AD296" s="2">
        <f t="shared" si="93"/>
        <v>0</v>
      </c>
      <c r="AE296" s="2">
        <f t="shared" si="94"/>
        <v>0</v>
      </c>
      <c r="AG296" t="s">
        <v>178</v>
      </c>
      <c r="AH296">
        <f t="shared" si="95"/>
        <v>0.19792999999999999</v>
      </c>
      <c r="AI296">
        <f t="shared" si="96"/>
        <v>8.0790000000000001E-2</v>
      </c>
      <c r="AJ296">
        <f t="shared" si="97"/>
        <v>0.29953000000000002</v>
      </c>
      <c r="AK296">
        <f t="shared" si="98"/>
        <v>0.38066</v>
      </c>
      <c r="AL296">
        <f t="shared" si="99"/>
        <v>0.12235</v>
      </c>
      <c r="AM296">
        <f t="shared" si="100"/>
        <v>6.4700000000000001E-3</v>
      </c>
      <c r="AN296">
        <f t="shared" si="101"/>
        <v>1.18804</v>
      </c>
      <c r="AO296">
        <f t="shared" si="102"/>
        <v>0.1215</v>
      </c>
      <c r="AP296">
        <f t="shared" si="103"/>
        <v>0</v>
      </c>
      <c r="AQ296">
        <f t="shared" si="104"/>
        <v>0</v>
      </c>
    </row>
    <row r="297" spans="1:43">
      <c r="A297" t="s">
        <v>315</v>
      </c>
      <c r="B297" s="1">
        <v>3.0000000000000001E-5</v>
      </c>
      <c r="C297">
        <v>0.17085</v>
      </c>
      <c r="D297">
        <v>6.4000000000000005E-4</v>
      </c>
      <c r="E297">
        <v>8.5849999999999996E-2</v>
      </c>
      <c r="F297">
        <v>0</v>
      </c>
      <c r="G297">
        <v>0.69550999999999996</v>
      </c>
      <c r="H297">
        <v>0.34227999999999997</v>
      </c>
      <c r="I297">
        <v>4.6780000000000002E-2</v>
      </c>
      <c r="J297">
        <v>5.1450000000000003E-2</v>
      </c>
      <c r="K297">
        <v>3.5580000000000001E-2</v>
      </c>
      <c r="L297">
        <v>1.1209999999999999E-2</v>
      </c>
      <c r="M297">
        <v>9.1800000000000007E-3</v>
      </c>
      <c r="N297">
        <v>0.13297</v>
      </c>
      <c r="O297">
        <v>1.08599</v>
      </c>
      <c r="P297">
        <v>0.129</v>
      </c>
      <c r="Q297">
        <v>0</v>
      </c>
      <c r="R297">
        <v>0</v>
      </c>
      <c r="S297">
        <v>0</v>
      </c>
      <c r="T297">
        <v>0</v>
      </c>
      <c r="U297" s="2" t="str">
        <f t="shared" si="84"/>
        <v>F42087</v>
      </c>
      <c r="V297" s="2">
        <f t="shared" si="85"/>
        <v>0.17152000000000001</v>
      </c>
      <c r="W297" s="2">
        <f t="shared" si="86"/>
        <v>8.5849999999999996E-2</v>
      </c>
      <c r="X297" s="2">
        <f t="shared" si="87"/>
        <v>0.69550999999999996</v>
      </c>
      <c r="Y297" s="2">
        <f t="shared" si="88"/>
        <v>0.34227999999999997</v>
      </c>
      <c r="Z297" s="2">
        <f t="shared" si="89"/>
        <v>0.13381000000000001</v>
      </c>
      <c r="AA297" s="2">
        <f t="shared" si="90"/>
        <v>1.1209999999999999E-2</v>
      </c>
      <c r="AB297" s="2">
        <f t="shared" si="91"/>
        <v>1.22814</v>
      </c>
      <c r="AC297" s="2">
        <f t="shared" si="92"/>
        <v>0.129</v>
      </c>
      <c r="AD297" s="2">
        <f t="shared" si="93"/>
        <v>0</v>
      </c>
      <c r="AE297" s="2">
        <f t="shared" si="94"/>
        <v>0</v>
      </c>
      <c r="AG297" t="s">
        <v>185</v>
      </c>
      <c r="AH297">
        <f t="shared" si="95"/>
        <v>5.9810000000000002E-2</v>
      </c>
      <c r="AI297">
        <f t="shared" si="96"/>
        <v>5.7599999999999998E-2</v>
      </c>
      <c r="AJ297">
        <f t="shared" si="97"/>
        <v>0.40177000000000002</v>
      </c>
      <c r="AK297">
        <f t="shared" si="98"/>
        <v>0.24384</v>
      </c>
      <c r="AL297">
        <f t="shared" si="99"/>
        <v>0.1002</v>
      </c>
      <c r="AM297">
        <f t="shared" si="100"/>
        <v>4.9800000000000001E-3</v>
      </c>
      <c r="AN297">
        <f t="shared" si="101"/>
        <v>1.21997</v>
      </c>
      <c r="AO297">
        <f t="shared" si="102"/>
        <v>0.1012</v>
      </c>
      <c r="AP297">
        <f t="shared" si="103"/>
        <v>0</v>
      </c>
      <c r="AQ297">
        <f t="shared" si="104"/>
        <v>0</v>
      </c>
    </row>
    <row r="298" spans="1:43">
      <c r="A298" t="s">
        <v>316</v>
      </c>
      <c r="B298">
        <v>1.3999999999999999E-4</v>
      </c>
      <c r="C298">
        <v>0.12654000000000001</v>
      </c>
      <c r="D298">
        <v>6.7000000000000002E-4</v>
      </c>
      <c r="E298">
        <v>9.6579999999999999E-2</v>
      </c>
      <c r="F298" s="1">
        <v>1.0000000000000001E-5</v>
      </c>
      <c r="G298">
        <v>0.42127999999999999</v>
      </c>
      <c r="H298">
        <v>1.0738000000000001</v>
      </c>
      <c r="I298">
        <v>1.1780000000000001E-2</v>
      </c>
      <c r="J298">
        <v>1.8620000000000001E-2</v>
      </c>
      <c r="K298">
        <v>0.10088</v>
      </c>
      <c r="L298">
        <v>1.406E-2</v>
      </c>
      <c r="M298">
        <v>7.6999999999999996E-4</v>
      </c>
      <c r="N298">
        <v>5.8400000000000001E-2</v>
      </c>
      <c r="O298">
        <v>1.13785</v>
      </c>
      <c r="P298">
        <v>0.13150000000000001</v>
      </c>
      <c r="Q298">
        <v>0</v>
      </c>
      <c r="R298">
        <v>0</v>
      </c>
      <c r="S298">
        <v>0</v>
      </c>
      <c r="T298">
        <v>0</v>
      </c>
      <c r="U298" s="2" t="str">
        <f t="shared" si="84"/>
        <v>A42097</v>
      </c>
      <c r="V298" s="2">
        <f t="shared" si="85"/>
        <v>0.12735000000000002</v>
      </c>
      <c r="W298" s="2">
        <f t="shared" si="86"/>
        <v>9.6579999999999999E-2</v>
      </c>
      <c r="X298" s="2">
        <f t="shared" si="87"/>
        <v>0.42129</v>
      </c>
      <c r="Y298" s="2">
        <f t="shared" si="88"/>
        <v>1.0738000000000001</v>
      </c>
      <c r="Z298" s="2">
        <f t="shared" si="89"/>
        <v>0.13128000000000001</v>
      </c>
      <c r="AA298" s="2">
        <f t="shared" si="90"/>
        <v>1.406E-2</v>
      </c>
      <c r="AB298" s="2">
        <f t="shared" si="91"/>
        <v>1.19702</v>
      </c>
      <c r="AC298" s="2">
        <f t="shared" si="92"/>
        <v>0.13150000000000001</v>
      </c>
      <c r="AD298" s="2">
        <f t="shared" si="93"/>
        <v>0</v>
      </c>
      <c r="AE298" s="2">
        <f t="shared" si="94"/>
        <v>0</v>
      </c>
      <c r="AG298" t="s">
        <v>204</v>
      </c>
      <c r="AH298">
        <f t="shared" si="95"/>
        <v>8.8879999999999987E-2</v>
      </c>
      <c r="AI298">
        <f t="shared" si="96"/>
        <v>7.4050000000000005E-2</v>
      </c>
      <c r="AJ298">
        <f t="shared" si="97"/>
        <v>0.32133999999999996</v>
      </c>
      <c r="AK298">
        <f t="shared" si="98"/>
        <v>0.78817999999999999</v>
      </c>
      <c r="AL298">
        <f t="shared" si="99"/>
        <v>0.11201</v>
      </c>
      <c r="AM298">
        <f t="shared" si="100"/>
        <v>1.179E-2</v>
      </c>
      <c r="AN298">
        <f t="shared" si="101"/>
        <v>1.24092</v>
      </c>
      <c r="AO298">
        <f t="shared" si="102"/>
        <v>0.1119</v>
      </c>
      <c r="AP298">
        <f t="shared" si="103"/>
        <v>0</v>
      </c>
      <c r="AQ298">
        <f t="shared" si="104"/>
        <v>0</v>
      </c>
    </row>
    <row r="299" spans="1:43">
      <c r="A299" t="s">
        <v>317</v>
      </c>
      <c r="B299" s="1">
        <v>1.0000000000000001E-5</v>
      </c>
      <c r="C299">
        <v>0.11898</v>
      </c>
      <c r="D299">
        <v>6.4999999999999997E-4</v>
      </c>
      <c r="E299">
        <v>0.11584999999999999</v>
      </c>
      <c r="F299">
        <v>0</v>
      </c>
      <c r="G299">
        <v>0.49508999999999997</v>
      </c>
      <c r="H299">
        <v>0.42376000000000003</v>
      </c>
      <c r="I299">
        <v>1.5699999999999999E-2</v>
      </c>
      <c r="J299">
        <v>4.675E-2</v>
      </c>
      <c r="K299">
        <v>6.6110000000000002E-2</v>
      </c>
      <c r="L299">
        <v>1.5429999999999999E-2</v>
      </c>
      <c r="M299">
        <v>3.1700000000000001E-3</v>
      </c>
      <c r="N299">
        <v>0.10825</v>
      </c>
      <c r="O299">
        <v>1.0930599999999999</v>
      </c>
      <c r="P299">
        <v>0.12790000000000001</v>
      </c>
      <c r="Q299">
        <v>0</v>
      </c>
      <c r="R299">
        <v>0</v>
      </c>
      <c r="S299">
        <v>0</v>
      </c>
      <c r="T299">
        <v>0</v>
      </c>
      <c r="U299" s="2" t="str">
        <f t="shared" si="84"/>
        <v>A42037</v>
      </c>
      <c r="V299" s="2">
        <f t="shared" si="85"/>
        <v>0.11964</v>
      </c>
      <c r="W299" s="2">
        <f t="shared" si="86"/>
        <v>0.11584999999999999</v>
      </c>
      <c r="X299" s="2">
        <f t="shared" si="87"/>
        <v>0.49508999999999997</v>
      </c>
      <c r="Y299" s="2">
        <f t="shared" si="88"/>
        <v>0.42376000000000003</v>
      </c>
      <c r="Z299" s="2">
        <f t="shared" si="89"/>
        <v>0.12856000000000001</v>
      </c>
      <c r="AA299" s="2">
        <f t="shared" si="90"/>
        <v>1.5429999999999999E-2</v>
      </c>
      <c r="AB299" s="2">
        <f t="shared" si="91"/>
        <v>1.20448</v>
      </c>
      <c r="AC299" s="2">
        <f t="shared" si="92"/>
        <v>0.12790000000000001</v>
      </c>
      <c r="AD299" s="2">
        <f t="shared" si="93"/>
        <v>0</v>
      </c>
      <c r="AE299" s="2">
        <f t="shared" si="94"/>
        <v>0</v>
      </c>
      <c r="AG299" t="s">
        <v>171</v>
      </c>
      <c r="AH299">
        <f t="shared" si="95"/>
        <v>9.98E-2</v>
      </c>
      <c r="AI299">
        <f t="shared" si="96"/>
        <v>6.6930000000000003E-2</v>
      </c>
      <c r="AJ299">
        <f t="shared" si="97"/>
        <v>0.28039000000000003</v>
      </c>
      <c r="AK299">
        <f t="shared" si="98"/>
        <v>0.62916000000000005</v>
      </c>
      <c r="AL299">
        <f t="shared" si="99"/>
        <v>0.10827000000000001</v>
      </c>
      <c r="AM299">
        <f t="shared" si="100"/>
        <v>9.9500000000000005E-3</v>
      </c>
      <c r="AN299">
        <f t="shared" si="101"/>
        <v>1.09535</v>
      </c>
      <c r="AO299">
        <f t="shared" si="102"/>
        <v>0.10509</v>
      </c>
      <c r="AP299">
        <f t="shared" si="103"/>
        <v>0</v>
      </c>
      <c r="AQ299">
        <f t="shared" si="104"/>
        <v>0</v>
      </c>
    </row>
    <row r="300" spans="1:43">
      <c r="A300" t="s">
        <v>318</v>
      </c>
      <c r="B300">
        <v>1.6000000000000001E-4</v>
      </c>
      <c r="C300">
        <v>0.11494</v>
      </c>
      <c r="D300">
        <v>6.4999999999999997E-4</v>
      </c>
      <c r="E300">
        <v>0.12021</v>
      </c>
      <c r="F300" s="1">
        <v>1.0000000000000001E-5</v>
      </c>
      <c r="G300">
        <v>0.40283999999999998</v>
      </c>
      <c r="H300">
        <v>0.43058000000000002</v>
      </c>
      <c r="I300">
        <v>6.6860000000000003E-2</v>
      </c>
      <c r="J300">
        <v>2.181E-2</v>
      </c>
      <c r="K300">
        <v>3.304E-2</v>
      </c>
      <c r="L300">
        <v>1.8489999999999999E-2</v>
      </c>
      <c r="M300">
        <v>7.9699999999999997E-3</v>
      </c>
      <c r="N300">
        <v>6.3390000000000002E-2</v>
      </c>
      <c r="O300">
        <v>1.0954299999999999</v>
      </c>
      <c r="P300">
        <v>0.1242</v>
      </c>
      <c r="Q300">
        <v>0</v>
      </c>
      <c r="R300">
        <v>0</v>
      </c>
      <c r="S300">
        <v>0</v>
      </c>
      <c r="T300">
        <v>0</v>
      </c>
      <c r="U300" s="2" t="str">
        <f t="shared" si="84"/>
        <v>A42061</v>
      </c>
      <c r="V300" s="2">
        <f t="shared" si="85"/>
        <v>0.11574999999999999</v>
      </c>
      <c r="W300" s="2">
        <f t="shared" si="86"/>
        <v>0.12021</v>
      </c>
      <c r="X300" s="2">
        <f t="shared" si="87"/>
        <v>0.40284999999999999</v>
      </c>
      <c r="Y300" s="2">
        <f t="shared" si="88"/>
        <v>0.43058000000000002</v>
      </c>
      <c r="Z300" s="2">
        <f t="shared" si="89"/>
        <v>0.12171</v>
      </c>
      <c r="AA300" s="2">
        <f t="shared" si="90"/>
        <v>1.8489999999999999E-2</v>
      </c>
      <c r="AB300" s="2">
        <f t="shared" si="91"/>
        <v>1.16679</v>
      </c>
      <c r="AC300" s="2">
        <f t="shared" si="92"/>
        <v>0.1242</v>
      </c>
      <c r="AD300" s="2">
        <f t="shared" si="93"/>
        <v>0</v>
      </c>
      <c r="AE300" s="2">
        <f t="shared" si="94"/>
        <v>0</v>
      </c>
      <c r="AG300" t="s">
        <v>49</v>
      </c>
      <c r="AH300">
        <f t="shared" si="95"/>
        <v>4.9619999999999997E-2</v>
      </c>
      <c r="AI300">
        <f t="shared" si="96"/>
        <v>8.9959999999999998E-2</v>
      </c>
      <c r="AJ300">
        <f t="shared" si="97"/>
        <v>0.44791999999999998</v>
      </c>
      <c r="AK300">
        <f t="shared" si="98"/>
        <v>0.92291999999999996</v>
      </c>
      <c r="AL300">
        <f t="shared" si="99"/>
        <v>0.12195</v>
      </c>
      <c r="AM300">
        <f t="shared" si="100"/>
        <v>1.274E-2</v>
      </c>
      <c r="AN300">
        <f t="shared" si="101"/>
        <v>1.2388499999999998</v>
      </c>
      <c r="AO300">
        <f t="shared" si="102"/>
        <v>0.12540000000000001</v>
      </c>
      <c r="AP300">
        <f t="shared" si="103"/>
        <v>0</v>
      </c>
      <c r="AQ300">
        <f t="shared" si="104"/>
        <v>0</v>
      </c>
    </row>
    <row r="301" spans="1:43">
      <c r="A301" t="s">
        <v>319</v>
      </c>
      <c r="B301" s="1">
        <v>3.0000000000000001E-5</v>
      </c>
      <c r="C301">
        <v>0.18745999999999999</v>
      </c>
      <c r="D301">
        <v>6.4000000000000005E-4</v>
      </c>
      <c r="E301">
        <v>8.8940000000000005E-2</v>
      </c>
      <c r="F301">
        <v>0</v>
      </c>
      <c r="G301">
        <v>0.78549000000000002</v>
      </c>
      <c r="H301">
        <v>0.40586</v>
      </c>
      <c r="I301">
        <v>4.3430000000000003E-2</v>
      </c>
      <c r="J301">
        <v>5.1959999999999999E-2</v>
      </c>
      <c r="K301">
        <v>4.1390000000000003E-2</v>
      </c>
      <c r="L301">
        <v>1.1509999999999999E-2</v>
      </c>
      <c r="M301">
        <v>8.6300000000000005E-3</v>
      </c>
      <c r="N301">
        <v>0.16342000000000001</v>
      </c>
      <c r="O301">
        <v>1.07779</v>
      </c>
      <c r="P301">
        <v>0.13239999999999999</v>
      </c>
      <c r="Q301">
        <v>0</v>
      </c>
      <c r="R301">
        <v>0</v>
      </c>
      <c r="S301">
        <v>0</v>
      </c>
      <c r="T301">
        <v>0</v>
      </c>
      <c r="U301" s="2" t="str">
        <f t="shared" si="84"/>
        <v>A42119</v>
      </c>
      <c r="V301" s="2">
        <f t="shared" si="85"/>
        <v>0.18812999999999999</v>
      </c>
      <c r="W301" s="2">
        <f t="shared" si="86"/>
        <v>8.8940000000000005E-2</v>
      </c>
      <c r="X301" s="2">
        <f t="shared" si="87"/>
        <v>0.78549000000000002</v>
      </c>
      <c r="Y301" s="2">
        <f t="shared" si="88"/>
        <v>0.40586</v>
      </c>
      <c r="Z301" s="2">
        <f t="shared" si="89"/>
        <v>0.13678000000000001</v>
      </c>
      <c r="AA301" s="2">
        <f t="shared" si="90"/>
        <v>1.1509999999999999E-2</v>
      </c>
      <c r="AB301" s="2">
        <f t="shared" si="91"/>
        <v>1.2498400000000001</v>
      </c>
      <c r="AC301" s="2">
        <f t="shared" si="92"/>
        <v>0.13239999999999999</v>
      </c>
      <c r="AD301" s="2">
        <f t="shared" si="93"/>
        <v>0</v>
      </c>
      <c r="AE301" s="2">
        <f t="shared" si="94"/>
        <v>0</v>
      </c>
      <c r="AG301" t="s">
        <v>138</v>
      </c>
      <c r="AH301">
        <f t="shared" si="95"/>
        <v>0.15522000000000002</v>
      </c>
      <c r="AI301">
        <f t="shared" si="96"/>
        <v>8.8480000000000003E-2</v>
      </c>
      <c r="AJ301">
        <f t="shared" si="97"/>
        <v>0.37352000000000002</v>
      </c>
      <c r="AK301">
        <f t="shared" si="98"/>
        <v>0.43342999999999998</v>
      </c>
      <c r="AL301">
        <f t="shared" si="99"/>
        <v>0.15542</v>
      </c>
      <c r="AM301">
        <f t="shared" si="100"/>
        <v>7.1199999999999996E-3</v>
      </c>
      <c r="AN301">
        <f t="shared" si="101"/>
        <v>1.27454</v>
      </c>
      <c r="AO301">
        <f t="shared" si="102"/>
        <v>0.12759999999999999</v>
      </c>
      <c r="AP301">
        <f t="shared" si="103"/>
        <v>0</v>
      </c>
      <c r="AQ301">
        <f t="shared" si="104"/>
        <v>0</v>
      </c>
    </row>
    <row r="302" spans="1:43">
      <c r="A302" t="s">
        <v>320</v>
      </c>
      <c r="B302" s="1">
        <v>4.0000000000000003E-5</v>
      </c>
      <c r="C302">
        <v>0.22919</v>
      </c>
      <c r="D302">
        <v>6.4999999999999997E-4</v>
      </c>
      <c r="E302">
        <v>0.11809</v>
      </c>
      <c r="F302">
        <v>0</v>
      </c>
      <c r="G302">
        <v>0.48670999999999998</v>
      </c>
      <c r="H302">
        <v>0.76412000000000002</v>
      </c>
      <c r="I302">
        <v>7.2760000000000005E-2</v>
      </c>
      <c r="J302">
        <v>4.0410000000000001E-2</v>
      </c>
      <c r="K302">
        <v>3.1460000000000002E-2</v>
      </c>
      <c r="L302">
        <v>9.9799999999999993E-3</v>
      </c>
      <c r="M302">
        <v>7.6400000000000001E-3</v>
      </c>
      <c r="N302">
        <v>0.23699999999999999</v>
      </c>
      <c r="O302">
        <v>1.1069199999999999</v>
      </c>
      <c r="P302">
        <v>0.1477</v>
      </c>
      <c r="Q302">
        <v>0</v>
      </c>
      <c r="R302">
        <v>0</v>
      </c>
      <c r="S302">
        <v>0</v>
      </c>
      <c r="T302">
        <v>0</v>
      </c>
      <c r="U302" s="2" t="str">
        <f t="shared" si="84"/>
        <v>B42043</v>
      </c>
      <c r="V302" s="2">
        <f t="shared" si="85"/>
        <v>0.22988000000000003</v>
      </c>
      <c r="W302" s="2">
        <f t="shared" si="86"/>
        <v>0.11809</v>
      </c>
      <c r="X302" s="2">
        <f t="shared" si="87"/>
        <v>0.48670999999999998</v>
      </c>
      <c r="Y302" s="2">
        <f t="shared" si="88"/>
        <v>0.76412000000000002</v>
      </c>
      <c r="Z302" s="2">
        <f t="shared" si="89"/>
        <v>0.14463000000000001</v>
      </c>
      <c r="AA302" s="2">
        <f t="shared" si="90"/>
        <v>9.9799999999999993E-3</v>
      </c>
      <c r="AB302" s="2">
        <f t="shared" si="91"/>
        <v>1.3515599999999999</v>
      </c>
      <c r="AC302" s="2">
        <f t="shared" si="92"/>
        <v>0.1477</v>
      </c>
      <c r="AD302" s="2">
        <f t="shared" si="93"/>
        <v>0</v>
      </c>
      <c r="AE302" s="2">
        <f t="shared" si="94"/>
        <v>0</v>
      </c>
      <c r="AG302" t="s">
        <v>276</v>
      </c>
      <c r="AH302">
        <f t="shared" si="95"/>
        <v>7.3169999999999999E-2</v>
      </c>
      <c r="AI302">
        <f t="shared" si="96"/>
        <v>8.1129999999999994E-2</v>
      </c>
      <c r="AJ302">
        <f t="shared" si="97"/>
        <v>0.37785999999999997</v>
      </c>
      <c r="AK302">
        <f t="shared" si="98"/>
        <v>0.88543000000000005</v>
      </c>
      <c r="AL302">
        <f t="shared" si="99"/>
        <v>0.11893999999999999</v>
      </c>
      <c r="AM302">
        <f t="shared" si="100"/>
        <v>1.251E-2</v>
      </c>
      <c r="AN302">
        <f t="shared" si="101"/>
        <v>1.06985</v>
      </c>
      <c r="AO302">
        <f t="shared" si="102"/>
        <v>0.1192</v>
      </c>
      <c r="AP302">
        <f t="shared" si="103"/>
        <v>0</v>
      </c>
      <c r="AQ302">
        <f t="shared" si="104"/>
        <v>0</v>
      </c>
    </row>
    <row r="303" spans="1:43">
      <c r="A303" t="s">
        <v>321</v>
      </c>
      <c r="B303">
        <v>1.1E-4</v>
      </c>
      <c r="C303">
        <v>9.9150000000000002E-2</v>
      </c>
      <c r="D303">
        <v>6.4000000000000005E-4</v>
      </c>
      <c r="E303">
        <v>9.4119999999999995E-2</v>
      </c>
      <c r="F303">
        <v>0</v>
      </c>
      <c r="G303">
        <v>0.48294999999999999</v>
      </c>
      <c r="H303">
        <v>0.55417000000000005</v>
      </c>
      <c r="I303">
        <v>4.1930000000000002E-2</v>
      </c>
      <c r="J303">
        <v>2.665E-2</v>
      </c>
      <c r="K303">
        <v>6.1190000000000001E-2</v>
      </c>
      <c r="L303">
        <v>8.4200000000000004E-3</v>
      </c>
      <c r="M303">
        <v>5.7600000000000004E-3</v>
      </c>
      <c r="N303">
        <v>9.6710000000000004E-2</v>
      </c>
      <c r="O303">
        <v>1.0903400000000001</v>
      </c>
      <c r="P303">
        <v>0.13089999999999999</v>
      </c>
      <c r="Q303">
        <v>0</v>
      </c>
      <c r="R303">
        <v>0</v>
      </c>
      <c r="S303">
        <v>0</v>
      </c>
      <c r="T303">
        <v>0</v>
      </c>
      <c r="U303" s="2" t="str">
        <f t="shared" si="84"/>
        <v>A42013</v>
      </c>
      <c r="V303" s="2">
        <f t="shared" si="85"/>
        <v>9.9900000000000003E-2</v>
      </c>
      <c r="W303" s="2">
        <f t="shared" si="86"/>
        <v>9.4119999999999995E-2</v>
      </c>
      <c r="X303" s="2">
        <f t="shared" si="87"/>
        <v>0.48294999999999999</v>
      </c>
      <c r="Y303" s="2">
        <f t="shared" si="88"/>
        <v>0.55417000000000005</v>
      </c>
      <c r="Z303" s="2">
        <f t="shared" si="89"/>
        <v>0.12977</v>
      </c>
      <c r="AA303" s="2">
        <f t="shared" si="90"/>
        <v>8.4200000000000004E-3</v>
      </c>
      <c r="AB303" s="2">
        <f t="shared" si="91"/>
        <v>1.1928100000000001</v>
      </c>
      <c r="AC303" s="2">
        <f t="shared" si="92"/>
        <v>0.13089999999999999</v>
      </c>
      <c r="AD303" s="2">
        <f t="shared" si="93"/>
        <v>0</v>
      </c>
      <c r="AE303" s="2">
        <f t="shared" si="94"/>
        <v>0</v>
      </c>
      <c r="AG303" t="s">
        <v>182</v>
      </c>
      <c r="AH303">
        <f t="shared" si="95"/>
        <v>9.6869999999999998E-2</v>
      </c>
      <c r="AI303">
        <f t="shared" si="96"/>
        <v>7.0180000000000006E-2</v>
      </c>
      <c r="AJ303">
        <f t="shared" si="97"/>
        <v>0.30789</v>
      </c>
      <c r="AK303">
        <f t="shared" si="98"/>
        <v>0.65751000000000004</v>
      </c>
      <c r="AL303">
        <f t="shared" si="99"/>
        <v>0.10852000000000001</v>
      </c>
      <c r="AM303">
        <f t="shared" si="100"/>
        <v>1.022E-2</v>
      </c>
      <c r="AN303">
        <f t="shared" si="101"/>
        <v>1.0617099999999999</v>
      </c>
      <c r="AO303">
        <f t="shared" si="102"/>
        <v>0.1081</v>
      </c>
      <c r="AP303">
        <f t="shared" si="103"/>
        <v>0</v>
      </c>
      <c r="AQ303">
        <f t="shared" si="104"/>
        <v>0</v>
      </c>
    </row>
    <row r="304" spans="1:43">
      <c r="A304" t="s">
        <v>322</v>
      </c>
      <c r="B304" s="1">
        <v>2.0000000000000002E-5</v>
      </c>
      <c r="C304">
        <v>0.10281999999999999</v>
      </c>
      <c r="D304">
        <v>6.4000000000000005E-4</v>
      </c>
      <c r="E304">
        <v>0.10528999999999999</v>
      </c>
      <c r="F304">
        <v>0</v>
      </c>
      <c r="G304">
        <v>0.84070999999999996</v>
      </c>
      <c r="H304">
        <v>0.70728000000000002</v>
      </c>
      <c r="I304">
        <v>2.0060000000000001E-2</v>
      </c>
      <c r="J304">
        <v>4.4639999999999999E-2</v>
      </c>
      <c r="K304">
        <v>7.7100000000000002E-2</v>
      </c>
      <c r="L304">
        <v>9.7999999999999997E-3</v>
      </c>
      <c r="M304">
        <v>3.5500000000000002E-3</v>
      </c>
      <c r="N304">
        <v>0.17402999999999999</v>
      </c>
      <c r="O304">
        <v>1.0981700000000001</v>
      </c>
      <c r="P304">
        <v>0.13800000000000001</v>
      </c>
      <c r="Q304">
        <v>0</v>
      </c>
      <c r="R304">
        <v>0</v>
      </c>
      <c r="S304">
        <v>0</v>
      </c>
      <c r="T304">
        <v>0</v>
      </c>
      <c r="U304" s="2" t="str">
        <f t="shared" si="84"/>
        <v>A42021</v>
      </c>
      <c r="V304" s="2">
        <f t="shared" si="85"/>
        <v>0.10348</v>
      </c>
      <c r="W304" s="2">
        <f t="shared" si="86"/>
        <v>0.10528999999999999</v>
      </c>
      <c r="X304" s="2">
        <f t="shared" si="87"/>
        <v>0.84070999999999996</v>
      </c>
      <c r="Y304" s="2">
        <f t="shared" si="88"/>
        <v>0.70728000000000002</v>
      </c>
      <c r="Z304" s="2">
        <f t="shared" si="89"/>
        <v>0.14180000000000001</v>
      </c>
      <c r="AA304" s="2">
        <f t="shared" si="90"/>
        <v>9.7999999999999997E-3</v>
      </c>
      <c r="AB304" s="2">
        <f t="shared" si="91"/>
        <v>1.2757500000000002</v>
      </c>
      <c r="AC304" s="2">
        <f t="shared" si="92"/>
        <v>0.13800000000000001</v>
      </c>
      <c r="AD304" s="2">
        <f t="shared" si="93"/>
        <v>0</v>
      </c>
      <c r="AE304" s="2">
        <f t="shared" si="94"/>
        <v>0</v>
      </c>
      <c r="AG304" t="s">
        <v>133</v>
      </c>
      <c r="AH304">
        <f t="shared" si="95"/>
        <v>0.13375000000000001</v>
      </c>
      <c r="AI304">
        <f t="shared" si="96"/>
        <v>8.2799999999999999E-2</v>
      </c>
      <c r="AJ304">
        <f t="shared" si="97"/>
        <v>0.34766000000000002</v>
      </c>
      <c r="AK304">
        <f t="shared" si="98"/>
        <v>0.21292</v>
      </c>
      <c r="AL304">
        <f t="shared" si="99"/>
        <v>0.18661</v>
      </c>
      <c r="AM304">
        <f t="shared" si="100"/>
        <v>1.1809999999999999E-2</v>
      </c>
      <c r="AN304">
        <f t="shared" si="101"/>
        <v>1.1978900000000001</v>
      </c>
      <c r="AO304">
        <f t="shared" si="102"/>
        <v>0.1201</v>
      </c>
      <c r="AP304">
        <f t="shared" si="103"/>
        <v>0</v>
      </c>
      <c r="AQ304">
        <f t="shared" si="104"/>
        <v>0</v>
      </c>
    </row>
    <row r="305" spans="1:43">
      <c r="A305" t="s">
        <v>323</v>
      </c>
      <c r="B305" s="1">
        <v>3.0000000000000001E-5</v>
      </c>
      <c r="C305">
        <v>7.0150000000000004E-2</v>
      </c>
      <c r="D305">
        <v>6.4000000000000005E-4</v>
      </c>
      <c r="E305">
        <v>9.0899999999999995E-2</v>
      </c>
      <c r="F305">
        <v>0</v>
      </c>
      <c r="G305">
        <v>0.48703999999999997</v>
      </c>
      <c r="H305">
        <v>0.75627999999999995</v>
      </c>
      <c r="I305">
        <v>1.274E-2</v>
      </c>
      <c r="J305">
        <v>2.6689999999999998E-2</v>
      </c>
      <c r="K305">
        <v>8.6230000000000001E-2</v>
      </c>
      <c r="L305">
        <v>1.0710000000000001E-2</v>
      </c>
      <c r="M305">
        <v>2.1800000000000001E-3</v>
      </c>
      <c r="N305">
        <v>8.4449999999999997E-2</v>
      </c>
      <c r="O305">
        <v>1.0785</v>
      </c>
      <c r="P305">
        <v>0.12640000000000001</v>
      </c>
      <c r="Q305">
        <v>0</v>
      </c>
      <c r="R305">
        <v>0</v>
      </c>
      <c r="S305">
        <v>0</v>
      </c>
      <c r="T305">
        <v>0</v>
      </c>
      <c r="U305" s="2" t="str">
        <f t="shared" si="84"/>
        <v>B42027</v>
      </c>
      <c r="V305" s="2">
        <f t="shared" si="85"/>
        <v>7.0820000000000008E-2</v>
      </c>
      <c r="W305" s="2">
        <f t="shared" si="86"/>
        <v>9.0899999999999995E-2</v>
      </c>
      <c r="X305" s="2">
        <f t="shared" si="87"/>
        <v>0.48703999999999997</v>
      </c>
      <c r="Y305" s="2">
        <f t="shared" si="88"/>
        <v>0.75627999999999995</v>
      </c>
      <c r="Z305" s="2">
        <f t="shared" si="89"/>
        <v>0.12565999999999999</v>
      </c>
      <c r="AA305" s="2">
        <f t="shared" si="90"/>
        <v>1.0710000000000001E-2</v>
      </c>
      <c r="AB305" s="2">
        <f t="shared" si="91"/>
        <v>1.16513</v>
      </c>
      <c r="AC305" s="2">
        <f t="shared" si="92"/>
        <v>0.12640000000000001</v>
      </c>
      <c r="AD305" s="2">
        <f t="shared" si="93"/>
        <v>0</v>
      </c>
      <c r="AE305" s="2">
        <f t="shared" si="94"/>
        <v>0</v>
      </c>
      <c r="AG305" t="s">
        <v>64</v>
      </c>
      <c r="AH305">
        <f t="shared" si="95"/>
        <v>0.11627</v>
      </c>
      <c r="AI305">
        <f t="shared" si="96"/>
        <v>8.9130000000000001E-2</v>
      </c>
      <c r="AJ305">
        <f t="shared" si="97"/>
        <v>0.31886999999999999</v>
      </c>
      <c r="AK305">
        <f t="shared" si="98"/>
        <v>0.79096999999999995</v>
      </c>
      <c r="AL305">
        <f t="shared" si="99"/>
        <v>0.12167</v>
      </c>
      <c r="AM305">
        <f t="shared" si="100"/>
        <v>1.342E-2</v>
      </c>
      <c r="AN305">
        <f t="shared" si="101"/>
        <v>1.22946</v>
      </c>
      <c r="AO305">
        <f t="shared" si="102"/>
        <v>0.12470000000000001</v>
      </c>
      <c r="AP305">
        <f t="shared" si="103"/>
        <v>0</v>
      </c>
      <c r="AQ305">
        <f t="shared" si="104"/>
        <v>0</v>
      </c>
    </row>
    <row r="306" spans="1:43">
      <c r="A306" t="s">
        <v>324</v>
      </c>
      <c r="B306" s="1">
        <v>5.0000000000000002E-5</v>
      </c>
      <c r="C306">
        <v>0.17150000000000001</v>
      </c>
      <c r="D306">
        <v>6.4999999999999997E-4</v>
      </c>
      <c r="E306">
        <v>9.64E-2</v>
      </c>
      <c r="F306">
        <v>0</v>
      </c>
      <c r="G306">
        <v>0.41660000000000003</v>
      </c>
      <c r="H306">
        <v>0.63200999999999996</v>
      </c>
      <c r="I306">
        <v>4.5159999999999999E-2</v>
      </c>
      <c r="J306">
        <v>3.1820000000000001E-2</v>
      </c>
      <c r="K306">
        <v>5.3510000000000002E-2</v>
      </c>
      <c r="L306">
        <v>9.0200000000000002E-3</v>
      </c>
      <c r="M306">
        <v>5.7499999999999999E-3</v>
      </c>
      <c r="N306">
        <v>0.10897999999999999</v>
      </c>
      <c r="O306">
        <v>1.1007199999999999</v>
      </c>
      <c r="P306">
        <v>0.13250000000000001</v>
      </c>
      <c r="Q306">
        <v>0</v>
      </c>
      <c r="R306">
        <v>0</v>
      </c>
      <c r="S306">
        <v>0</v>
      </c>
      <c r="T306">
        <v>0</v>
      </c>
      <c r="U306" s="2" t="str">
        <f t="shared" si="84"/>
        <v>B42119</v>
      </c>
      <c r="V306" s="2">
        <f t="shared" si="85"/>
        <v>0.17220000000000002</v>
      </c>
      <c r="W306" s="2">
        <f t="shared" si="86"/>
        <v>9.64E-2</v>
      </c>
      <c r="X306" s="2">
        <f t="shared" si="87"/>
        <v>0.41660000000000003</v>
      </c>
      <c r="Y306" s="2">
        <f t="shared" si="88"/>
        <v>0.63200999999999996</v>
      </c>
      <c r="Z306" s="2">
        <f t="shared" si="89"/>
        <v>0.13048999999999999</v>
      </c>
      <c r="AA306" s="2">
        <f t="shared" si="90"/>
        <v>9.0200000000000002E-3</v>
      </c>
      <c r="AB306" s="2">
        <f t="shared" si="91"/>
        <v>1.2154499999999999</v>
      </c>
      <c r="AC306" s="2">
        <f t="shared" si="92"/>
        <v>0.13250000000000001</v>
      </c>
      <c r="AD306" s="2">
        <f t="shared" si="93"/>
        <v>0</v>
      </c>
      <c r="AE306" s="2">
        <f t="shared" si="94"/>
        <v>0</v>
      </c>
      <c r="AG306" t="s">
        <v>213</v>
      </c>
      <c r="AH306">
        <f t="shared" si="95"/>
        <v>0.15628</v>
      </c>
      <c r="AI306">
        <f t="shared" si="96"/>
        <v>0.11495</v>
      </c>
      <c r="AJ306">
        <f t="shared" si="97"/>
        <v>0.52437</v>
      </c>
      <c r="AK306">
        <f t="shared" si="98"/>
        <v>0.31677</v>
      </c>
      <c r="AL306">
        <f t="shared" si="99"/>
        <v>0.1817</v>
      </c>
      <c r="AM306">
        <f t="shared" si="100"/>
        <v>1.461E-2</v>
      </c>
      <c r="AN306">
        <f t="shared" si="101"/>
        <v>1.4328699999999999</v>
      </c>
      <c r="AO306">
        <f t="shared" si="102"/>
        <v>0.14380000000000001</v>
      </c>
      <c r="AP306">
        <f t="shared" si="103"/>
        <v>0</v>
      </c>
      <c r="AQ306">
        <f t="shared" si="104"/>
        <v>0</v>
      </c>
    </row>
    <row r="307" spans="1:43">
      <c r="A307" t="s">
        <v>325</v>
      </c>
      <c r="B307" s="1">
        <v>5.0000000000000002E-5</v>
      </c>
      <c r="C307">
        <v>0.1321</v>
      </c>
      <c r="D307">
        <v>6.4999999999999997E-4</v>
      </c>
      <c r="E307">
        <v>9.4549999999999995E-2</v>
      </c>
      <c r="F307">
        <v>0</v>
      </c>
      <c r="G307">
        <v>0.42170000000000002</v>
      </c>
      <c r="H307">
        <v>0.34282000000000001</v>
      </c>
      <c r="I307">
        <v>8.6830000000000004E-2</v>
      </c>
      <c r="J307">
        <v>2.3650000000000001E-2</v>
      </c>
      <c r="K307">
        <v>1.804E-2</v>
      </c>
      <c r="L307">
        <v>1.2930000000000001E-2</v>
      </c>
      <c r="M307">
        <v>1.0710000000000001E-2</v>
      </c>
      <c r="N307">
        <v>8.9260000000000006E-2</v>
      </c>
      <c r="O307">
        <v>1.08884</v>
      </c>
      <c r="P307">
        <v>0.12839999999999999</v>
      </c>
      <c r="Q307">
        <v>0</v>
      </c>
      <c r="R307">
        <v>0</v>
      </c>
      <c r="S307">
        <v>0</v>
      </c>
      <c r="T307">
        <v>0</v>
      </c>
      <c r="U307" s="2" t="str">
        <f t="shared" si="84"/>
        <v>A42093</v>
      </c>
      <c r="V307" s="2">
        <f t="shared" si="85"/>
        <v>0.1328</v>
      </c>
      <c r="W307" s="2">
        <f t="shared" si="86"/>
        <v>9.4549999999999995E-2</v>
      </c>
      <c r="X307" s="2">
        <f t="shared" si="87"/>
        <v>0.42170000000000002</v>
      </c>
      <c r="Y307" s="2">
        <f t="shared" si="88"/>
        <v>0.34282000000000001</v>
      </c>
      <c r="Z307" s="2">
        <f t="shared" si="89"/>
        <v>0.12852000000000002</v>
      </c>
      <c r="AA307" s="2">
        <f t="shared" si="90"/>
        <v>1.2930000000000001E-2</v>
      </c>
      <c r="AB307" s="2">
        <f t="shared" si="91"/>
        <v>1.1888100000000001</v>
      </c>
      <c r="AC307" s="2">
        <f t="shared" si="92"/>
        <v>0.12839999999999999</v>
      </c>
      <c r="AD307" s="2">
        <f t="shared" si="93"/>
        <v>0</v>
      </c>
      <c r="AE307" s="2">
        <f t="shared" si="94"/>
        <v>0</v>
      </c>
      <c r="AG307" t="s">
        <v>72</v>
      </c>
      <c r="AH307">
        <f t="shared" si="95"/>
        <v>8.455E-2</v>
      </c>
      <c r="AI307">
        <f t="shared" si="96"/>
        <v>8.6959999999999996E-2</v>
      </c>
      <c r="AJ307">
        <f t="shared" si="97"/>
        <v>0.40001999999999999</v>
      </c>
      <c r="AK307">
        <f t="shared" si="98"/>
        <v>0.86506000000000005</v>
      </c>
      <c r="AL307">
        <f t="shared" si="99"/>
        <v>0.1222</v>
      </c>
      <c r="AM307">
        <f t="shared" si="100"/>
        <v>1.226E-2</v>
      </c>
      <c r="AN307">
        <f t="shared" si="101"/>
        <v>1.16275</v>
      </c>
      <c r="AO307">
        <f t="shared" si="102"/>
        <v>0.1227</v>
      </c>
      <c r="AP307">
        <f t="shared" si="103"/>
        <v>0</v>
      </c>
      <c r="AQ307">
        <f t="shared" si="104"/>
        <v>0</v>
      </c>
    </row>
    <row r="308" spans="1:43">
      <c r="A308" t="s">
        <v>326</v>
      </c>
      <c r="B308" s="1">
        <v>5.0000000000000002E-5</v>
      </c>
      <c r="C308">
        <v>9.5089999999999994E-2</v>
      </c>
      <c r="D308">
        <v>6.3000000000000003E-4</v>
      </c>
      <c r="E308">
        <v>9.1130000000000003E-2</v>
      </c>
      <c r="F308">
        <v>0</v>
      </c>
      <c r="G308">
        <v>0.46089999999999998</v>
      </c>
      <c r="H308">
        <v>0.78924000000000005</v>
      </c>
      <c r="I308">
        <v>3.4009999999999999E-2</v>
      </c>
      <c r="J308">
        <v>2.18E-2</v>
      </c>
      <c r="K308">
        <v>6.8580000000000002E-2</v>
      </c>
      <c r="L308">
        <v>1.1089999999999999E-2</v>
      </c>
      <c r="M308">
        <v>4.8999999999999998E-3</v>
      </c>
      <c r="N308">
        <v>7.8520000000000006E-2</v>
      </c>
      <c r="O308">
        <v>1.07439</v>
      </c>
      <c r="P308">
        <v>0.12640000000000001</v>
      </c>
      <c r="Q308">
        <v>0</v>
      </c>
      <c r="R308">
        <v>0</v>
      </c>
      <c r="S308">
        <v>0</v>
      </c>
      <c r="T308">
        <v>0</v>
      </c>
      <c r="U308" s="2" t="str">
        <f t="shared" si="84"/>
        <v>B42081</v>
      </c>
      <c r="V308" s="2">
        <f t="shared" si="85"/>
        <v>9.5769999999999994E-2</v>
      </c>
      <c r="W308" s="2">
        <f t="shared" si="86"/>
        <v>9.1130000000000003E-2</v>
      </c>
      <c r="X308" s="2">
        <f t="shared" si="87"/>
        <v>0.46089999999999998</v>
      </c>
      <c r="Y308" s="2">
        <f t="shared" si="88"/>
        <v>0.78924000000000005</v>
      </c>
      <c r="Z308" s="2">
        <f t="shared" si="89"/>
        <v>0.12439</v>
      </c>
      <c r="AA308" s="2">
        <f t="shared" si="90"/>
        <v>1.1089999999999999E-2</v>
      </c>
      <c r="AB308" s="2">
        <f t="shared" si="91"/>
        <v>1.15781</v>
      </c>
      <c r="AC308" s="2">
        <f t="shared" si="92"/>
        <v>0.12640000000000001</v>
      </c>
      <c r="AD308" s="2">
        <f t="shared" si="93"/>
        <v>0</v>
      </c>
      <c r="AE308" s="2">
        <f t="shared" si="94"/>
        <v>0</v>
      </c>
      <c r="AG308" t="s">
        <v>236</v>
      </c>
      <c r="AH308">
        <f t="shared" si="95"/>
        <v>0.14991000000000002</v>
      </c>
      <c r="AI308">
        <f t="shared" si="96"/>
        <v>7.6350000000000001E-2</v>
      </c>
      <c r="AJ308">
        <f t="shared" si="97"/>
        <v>0.33973000000000003</v>
      </c>
      <c r="AK308">
        <f t="shared" si="98"/>
        <v>0.56584999999999996</v>
      </c>
      <c r="AL308">
        <f t="shared" si="99"/>
        <v>0.1183</v>
      </c>
      <c r="AM308">
        <f t="shared" si="100"/>
        <v>8.8400000000000006E-3</v>
      </c>
      <c r="AN308">
        <f t="shared" si="101"/>
        <v>1.1301299999999999</v>
      </c>
      <c r="AO308">
        <f t="shared" si="102"/>
        <v>0.1196</v>
      </c>
      <c r="AP308">
        <f t="shared" si="103"/>
        <v>0</v>
      </c>
      <c r="AQ308">
        <f t="shared" si="104"/>
        <v>0</v>
      </c>
    </row>
    <row r="309" spans="1:43">
      <c r="A309" t="s">
        <v>327</v>
      </c>
      <c r="B309" s="1">
        <v>1.0000000000000001E-5</v>
      </c>
      <c r="C309">
        <v>0.22105</v>
      </c>
      <c r="D309">
        <v>6.4999999999999997E-4</v>
      </c>
      <c r="E309">
        <v>9.9269999999999997E-2</v>
      </c>
      <c r="F309">
        <v>0</v>
      </c>
      <c r="G309">
        <v>1.0102500000000001</v>
      </c>
      <c r="H309">
        <v>0.55883000000000005</v>
      </c>
      <c r="I309">
        <v>2.8129999999999999E-2</v>
      </c>
      <c r="J309">
        <v>7.2770000000000001E-2</v>
      </c>
      <c r="K309">
        <v>3.9280000000000002E-2</v>
      </c>
      <c r="L309">
        <v>8.5199999999999998E-3</v>
      </c>
      <c r="M309">
        <v>8.7899999999999992E-3</v>
      </c>
      <c r="N309">
        <v>0.11641</v>
      </c>
      <c r="O309">
        <v>1.1935</v>
      </c>
      <c r="P309">
        <v>0.13400000000000001</v>
      </c>
      <c r="Q309">
        <v>0</v>
      </c>
      <c r="R309">
        <v>0</v>
      </c>
      <c r="S309">
        <v>0</v>
      </c>
      <c r="T309">
        <v>0</v>
      </c>
      <c r="U309" s="2" t="str">
        <f t="shared" si="84"/>
        <v>A42025</v>
      </c>
      <c r="V309" s="2">
        <f t="shared" si="85"/>
        <v>0.22171000000000002</v>
      </c>
      <c r="W309" s="2">
        <f t="shared" si="86"/>
        <v>9.9269999999999997E-2</v>
      </c>
      <c r="X309" s="2">
        <f t="shared" si="87"/>
        <v>1.0102500000000001</v>
      </c>
      <c r="Y309" s="2">
        <f t="shared" si="88"/>
        <v>0.55883000000000005</v>
      </c>
      <c r="Z309" s="2">
        <f t="shared" si="89"/>
        <v>0.14018</v>
      </c>
      <c r="AA309" s="2">
        <f t="shared" si="90"/>
        <v>8.5199999999999998E-3</v>
      </c>
      <c r="AB309" s="2">
        <f t="shared" si="91"/>
        <v>1.3187</v>
      </c>
      <c r="AC309" s="2">
        <f t="shared" si="92"/>
        <v>0.13400000000000001</v>
      </c>
      <c r="AD309" s="2">
        <f t="shared" si="93"/>
        <v>0</v>
      </c>
      <c r="AE309" s="2">
        <f t="shared" si="94"/>
        <v>0</v>
      </c>
      <c r="AG309" t="s">
        <v>183</v>
      </c>
      <c r="AH309">
        <f t="shared" si="95"/>
        <v>6.5669999999999992E-2</v>
      </c>
      <c r="AI309">
        <f t="shared" si="96"/>
        <v>7.2749999999999995E-2</v>
      </c>
      <c r="AJ309">
        <f t="shared" si="97"/>
        <v>0.40089999999999998</v>
      </c>
      <c r="AK309">
        <f t="shared" si="98"/>
        <v>0.50566</v>
      </c>
      <c r="AL309">
        <f t="shared" si="99"/>
        <v>0.11401</v>
      </c>
      <c r="AM309">
        <f t="shared" si="100"/>
        <v>7.9900000000000006E-3</v>
      </c>
      <c r="AN309">
        <f t="shared" si="101"/>
        <v>1.1778299999999999</v>
      </c>
      <c r="AO309">
        <f t="shared" si="102"/>
        <v>0.1128</v>
      </c>
      <c r="AP309">
        <f t="shared" si="103"/>
        <v>0</v>
      </c>
      <c r="AQ309">
        <f t="shared" si="104"/>
        <v>0</v>
      </c>
    </row>
    <row r="310" spans="1:43">
      <c r="A310" t="s">
        <v>328</v>
      </c>
      <c r="B310" s="1">
        <v>2.0000000000000002E-5</v>
      </c>
      <c r="C310">
        <v>0.10029</v>
      </c>
      <c r="D310">
        <v>6.4000000000000005E-4</v>
      </c>
      <c r="E310">
        <v>9.672E-2</v>
      </c>
      <c r="F310">
        <v>0</v>
      </c>
      <c r="G310">
        <v>0.54825000000000002</v>
      </c>
      <c r="H310">
        <v>0.79793000000000003</v>
      </c>
      <c r="I310">
        <v>3.4540000000000001E-2</v>
      </c>
      <c r="J310">
        <v>3.4380000000000001E-2</v>
      </c>
      <c r="K310">
        <v>6.2789999999999999E-2</v>
      </c>
      <c r="L310">
        <v>1.102E-2</v>
      </c>
      <c r="M310">
        <v>6.1399999999999996E-3</v>
      </c>
      <c r="N310">
        <v>0.10001</v>
      </c>
      <c r="O310">
        <v>1.09528</v>
      </c>
      <c r="P310">
        <v>0.13059999999999999</v>
      </c>
      <c r="Q310">
        <v>0</v>
      </c>
      <c r="R310">
        <v>0</v>
      </c>
      <c r="S310">
        <v>0</v>
      </c>
      <c r="T310">
        <v>0</v>
      </c>
      <c r="U310" s="2" t="str">
        <f t="shared" si="84"/>
        <v>A42079</v>
      </c>
      <c r="V310" s="2">
        <f t="shared" si="85"/>
        <v>0.10095000000000001</v>
      </c>
      <c r="W310" s="2">
        <f t="shared" si="86"/>
        <v>9.672E-2</v>
      </c>
      <c r="X310" s="2">
        <f t="shared" si="87"/>
        <v>0.54825000000000002</v>
      </c>
      <c r="Y310" s="2">
        <f t="shared" si="88"/>
        <v>0.79793000000000003</v>
      </c>
      <c r="Z310" s="2">
        <f t="shared" si="89"/>
        <v>0.13170999999999999</v>
      </c>
      <c r="AA310" s="2">
        <f t="shared" si="90"/>
        <v>1.102E-2</v>
      </c>
      <c r="AB310" s="2">
        <f t="shared" si="91"/>
        <v>1.20143</v>
      </c>
      <c r="AC310" s="2">
        <f t="shared" si="92"/>
        <v>0.13059999999999999</v>
      </c>
      <c r="AD310" s="2">
        <f t="shared" si="93"/>
        <v>0</v>
      </c>
      <c r="AE310" s="2">
        <f t="shared" si="94"/>
        <v>0</v>
      </c>
      <c r="AG310" t="s">
        <v>79</v>
      </c>
      <c r="AH310">
        <f t="shared" si="95"/>
        <v>0.11322</v>
      </c>
      <c r="AI310">
        <f t="shared" si="96"/>
        <v>8.4909999999999999E-2</v>
      </c>
      <c r="AJ310">
        <f t="shared" si="97"/>
        <v>0.27934999999999999</v>
      </c>
      <c r="AK310">
        <f t="shared" si="98"/>
        <v>0.65793000000000001</v>
      </c>
      <c r="AL310">
        <f t="shared" si="99"/>
        <v>0.11597</v>
      </c>
      <c r="AM310">
        <f t="shared" si="100"/>
        <v>1.172E-2</v>
      </c>
      <c r="AN310">
        <f t="shared" si="101"/>
        <v>1.1087899999999999</v>
      </c>
      <c r="AO310">
        <f t="shared" si="102"/>
        <v>0.1187</v>
      </c>
      <c r="AP310">
        <f t="shared" si="103"/>
        <v>0</v>
      </c>
      <c r="AQ310">
        <f t="shared" si="104"/>
        <v>0</v>
      </c>
    </row>
    <row r="311" spans="1:43">
      <c r="A311" t="s">
        <v>329</v>
      </c>
      <c r="B311" s="1">
        <v>4.0000000000000003E-5</v>
      </c>
      <c r="C311">
        <v>8.1720000000000001E-2</v>
      </c>
      <c r="D311">
        <v>6.4000000000000005E-4</v>
      </c>
      <c r="E311">
        <v>9.3640000000000001E-2</v>
      </c>
      <c r="F311">
        <v>0</v>
      </c>
      <c r="G311">
        <v>0.56035999999999997</v>
      </c>
      <c r="H311">
        <v>0.49209000000000003</v>
      </c>
      <c r="I311">
        <v>5.391E-2</v>
      </c>
      <c r="J311">
        <v>2.7609999999999999E-2</v>
      </c>
      <c r="K311">
        <v>4.6739999999999997E-2</v>
      </c>
      <c r="L311">
        <v>7.6600000000000001E-3</v>
      </c>
      <c r="M311">
        <v>8.4399999999999996E-3</v>
      </c>
      <c r="N311">
        <v>0.10184</v>
      </c>
      <c r="O311">
        <v>1.08264</v>
      </c>
      <c r="P311">
        <v>0.13089999999999999</v>
      </c>
      <c r="Q311">
        <v>0</v>
      </c>
      <c r="R311">
        <v>0</v>
      </c>
      <c r="S311">
        <v>0</v>
      </c>
      <c r="T311">
        <v>0</v>
      </c>
      <c r="U311" s="2" t="str">
        <f t="shared" si="84"/>
        <v>F42013</v>
      </c>
      <c r="V311" s="2">
        <f t="shared" si="85"/>
        <v>8.2400000000000001E-2</v>
      </c>
      <c r="W311" s="2">
        <f t="shared" si="86"/>
        <v>9.3640000000000001E-2</v>
      </c>
      <c r="X311" s="2">
        <f t="shared" si="87"/>
        <v>0.56035999999999997</v>
      </c>
      <c r="Y311" s="2">
        <f t="shared" si="88"/>
        <v>0.49209000000000003</v>
      </c>
      <c r="Z311" s="2">
        <f t="shared" si="89"/>
        <v>0.12825999999999999</v>
      </c>
      <c r="AA311" s="2">
        <f t="shared" si="90"/>
        <v>7.6600000000000001E-3</v>
      </c>
      <c r="AB311" s="2">
        <f t="shared" si="91"/>
        <v>1.19292</v>
      </c>
      <c r="AC311" s="2">
        <f t="shared" si="92"/>
        <v>0.13089999999999999</v>
      </c>
      <c r="AD311" s="2">
        <f t="shared" si="93"/>
        <v>0</v>
      </c>
      <c r="AE311" s="2">
        <f t="shared" si="94"/>
        <v>0</v>
      </c>
      <c r="AG311" t="s">
        <v>157</v>
      </c>
      <c r="AH311">
        <f t="shared" si="95"/>
        <v>7.9280000000000003E-2</v>
      </c>
      <c r="AI311">
        <f t="shared" si="96"/>
        <v>9.2520000000000005E-2</v>
      </c>
      <c r="AJ311">
        <f t="shared" si="97"/>
        <v>0.43414000000000003</v>
      </c>
      <c r="AK311">
        <f t="shared" si="98"/>
        <v>1.0028600000000001</v>
      </c>
      <c r="AL311">
        <f t="shared" si="99"/>
        <v>0.12525999999999998</v>
      </c>
      <c r="AM311">
        <f t="shared" si="100"/>
        <v>1.3429999999999999E-2</v>
      </c>
      <c r="AN311">
        <f t="shared" si="101"/>
        <v>1.27939</v>
      </c>
      <c r="AO311">
        <f t="shared" si="102"/>
        <v>0.12853999999999999</v>
      </c>
      <c r="AP311">
        <f t="shared" si="103"/>
        <v>0</v>
      </c>
      <c r="AQ311">
        <f t="shared" si="104"/>
        <v>0</v>
      </c>
    </row>
    <row r="312" spans="1:43">
      <c r="A312" t="s">
        <v>330</v>
      </c>
      <c r="B312" s="1">
        <v>2.0000000000000002E-5</v>
      </c>
      <c r="C312">
        <v>0.1057</v>
      </c>
      <c r="D312">
        <v>6.3000000000000003E-4</v>
      </c>
      <c r="E312">
        <v>0.10564</v>
      </c>
      <c r="F312">
        <v>0</v>
      </c>
      <c r="G312">
        <v>0.89576</v>
      </c>
      <c r="H312">
        <v>0.71631999999999996</v>
      </c>
      <c r="I312">
        <v>2.281E-2</v>
      </c>
      <c r="J312">
        <v>4.224E-2</v>
      </c>
      <c r="K312">
        <v>7.6410000000000006E-2</v>
      </c>
      <c r="L312">
        <v>9.9299999999999996E-3</v>
      </c>
      <c r="M312">
        <v>3.8999999999999998E-3</v>
      </c>
      <c r="N312">
        <v>0.18481</v>
      </c>
      <c r="O312">
        <v>1.0853699999999999</v>
      </c>
      <c r="P312">
        <v>0.13800000000000001</v>
      </c>
      <c r="Q312">
        <v>0</v>
      </c>
      <c r="R312">
        <v>0</v>
      </c>
      <c r="S312">
        <v>0</v>
      </c>
      <c r="T312">
        <v>0</v>
      </c>
      <c r="U312" s="2" t="str">
        <f t="shared" si="84"/>
        <v>F42021</v>
      </c>
      <c r="V312" s="2">
        <f t="shared" si="85"/>
        <v>0.10635000000000001</v>
      </c>
      <c r="W312" s="2">
        <f t="shared" si="86"/>
        <v>0.10564</v>
      </c>
      <c r="X312" s="2">
        <f t="shared" si="87"/>
        <v>0.89576</v>
      </c>
      <c r="Y312" s="2">
        <f t="shared" si="88"/>
        <v>0.71631999999999996</v>
      </c>
      <c r="Z312" s="2">
        <f t="shared" si="89"/>
        <v>0.14146</v>
      </c>
      <c r="AA312" s="2">
        <f t="shared" si="90"/>
        <v>9.9299999999999996E-3</v>
      </c>
      <c r="AB312" s="2">
        <f t="shared" si="91"/>
        <v>1.2740799999999999</v>
      </c>
      <c r="AC312" s="2">
        <f t="shared" si="92"/>
        <v>0.13800000000000001</v>
      </c>
      <c r="AD312" s="2">
        <f t="shared" si="93"/>
        <v>0</v>
      </c>
      <c r="AE312" s="2">
        <f t="shared" si="94"/>
        <v>0</v>
      </c>
      <c r="AG312" t="s">
        <v>139</v>
      </c>
      <c r="AH312">
        <f t="shared" si="95"/>
        <v>8.4920000000000009E-2</v>
      </c>
      <c r="AI312">
        <f t="shared" si="96"/>
        <v>0.10077999999999999</v>
      </c>
      <c r="AJ312">
        <f t="shared" si="97"/>
        <v>0.48764000000000002</v>
      </c>
      <c r="AK312">
        <f t="shared" si="98"/>
        <v>1.1360600000000001</v>
      </c>
      <c r="AL312">
        <f t="shared" si="99"/>
        <v>0.12825999999999999</v>
      </c>
      <c r="AM312">
        <f t="shared" si="100"/>
        <v>1.43E-2</v>
      </c>
      <c r="AN312">
        <f t="shared" si="101"/>
        <v>1.36852</v>
      </c>
      <c r="AO312">
        <f t="shared" si="102"/>
        <v>0.13713</v>
      </c>
      <c r="AP312">
        <f t="shared" si="103"/>
        <v>0</v>
      </c>
      <c r="AQ312">
        <f t="shared" si="104"/>
        <v>0</v>
      </c>
    </row>
    <row r="313" spans="1:43">
      <c r="A313" t="s">
        <v>331</v>
      </c>
      <c r="B313" s="1">
        <v>3.0000000000000001E-5</v>
      </c>
      <c r="C313">
        <v>0.13830000000000001</v>
      </c>
      <c r="D313">
        <v>6.3000000000000003E-4</v>
      </c>
      <c r="E313">
        <v>9.357E-2</v>
      </c>
      <c r="F313">
        <v>0</v>
      </c>
      <c r="G313">
        <v>0.95786000000000004</v>
      </c>
      <c r="H313">
        <v>0.55476000000000003</v>
      </c>
      <c r="I313">
        <v>3.6940000000000001E-2</v>
      </c>
      <c r="J313">
        <v>4.607E-2</v>
      </c>
      <c r="K313">
        <v>5.2760000000000001E-2</v>
      </c>
      <c r="L313">
        <v>8.2799999999999992E-3</v>
      </c>
      <c r="M313">
        <v>7.1799999999999998E-3</v>
      </c>
      <c r="N313">
        <v>0.15328</v>
      </c>
      <c r="O313">
        <v>1.0651900000000001</v>
      </c>
      <c r="P313">
        <v>0.13089999999999999</v>
      </c>
      <c r="Q313">
        <v>0</v>
      </c>
      <c r="R313">
        <v>0</v>
      </c>
      <c r="S313">
        <v>0</v>
      </c>
      <c r="T313">
        <v>0</v>
      </c>
      <c r="U313" s="2" t="str">
        <f t="shared" si="84"/>
        <v>A42113</v>
      </c>
      <c r="V313" s="2">
        <f t="shared" si="85"/>
        <v>0.13896</v>
      </c>
      <c r="W313" s="2">
        <f t="shared" si="86"/>
        <v>9.357E-2</v>
      </c>
      <c r="X313" s="2">
        <f t="shared" si="87"/>
        <v>0.95786000000000004</v>
      </c>
      <c r="Y313" s="2">
        <f t="shared" si="88"/>
        <v>0.55476000000000003</v>
      </c>
      <c r="Z313" s="2">
        <f t="shared" si="89"/>
        <v>0.13577</v>
      </c>
      <c r="AA313" s="2">
        <f t="shared" si="90"/>
        <v>8.2799999999999992E-3</v>
      </c>
      <c r="AB313" s="2">
        <f t="shared" si="91"/>
        <v>1.2256500000000001</v>
      </c>
      <c r="AC313" s="2">
        <f t="shared" si="92"/>
        <v>0.13089999999999999</v>
      </c>
      <c r="AD313" s="2">
        <f t="shared" si="93"/>
        <v>0</v>
      </c>
      <c r="AE313" s="2">
        <f t="shared" si="94"/>
        <v>0</v>
      </c>
      <c r="AG313" t="s">
        <v>198</v>
      </c>
      <c r="AH313">
        <f t="shared" si="95"/>
        <v>0.16647999999999999</v>
      </c>
      <c r="AI313">
        <f t="shared" si="96"/>
        <v>5.8869999999999999E-2</v>
      </c>
      <c r="AJ313">
        <f t="shared" si="97"/>
        <v>0.99761</v>
      </c>
      <c r="AK313">
        <f t="shared" si="98"/>
        <v>0.25003999999999998</v>
      </c>
      <c r="AL313">
        <f t="shared" si="99"/>
        <v>0.11654</v>
      </c>
      <c r="AM313">
        <f t="shared" si="100"/>
        <v>8.5199999999999998E-3</v>
      </c>
      <c r="AN313">
        <f t="shared" si="101"/>
        <v>1.15611</v>
      </c>
      <c r="AO313">
        <f t="shared" si="102"/>
        <v>0.1091</v>
      </c>
      <c r="AP313">
        <f t="shared" si="103"/>
        <v>0</v>
      </c>
      <c r="AQ313">
        <f t="shared" si="104"/>
        <v>0</v>
      </c>
    </row>
    <row r="314" spans="1:43">
      <c r="A314" t="s">
        <v>332</v>
      </c>
      <c r="B314" s="1">
        <v>2.0000000000000002E-5</v>
      </c>
      <c r="C314">
        <v>0.14834</v>
      </c>
      <c r="D314">
        <v>6.4000000000000005E-4</v>
      </c>
      <c r="E314">
        <v>8.8069999999999996E-2</v>
      </c>
      <c r="F314">
        <v>0</v>
      </c>
      <c r="G314">
        <v>0.89070000000000005</v>
      </c>
      <c r="H314">
        <v>0.46466000000000002</v>
      </c>
      <c r="I314">
        <v>3.925E-2</v>
      </c>
      <c r="J314">
        <v>5.1810000000000002E-2</v>
      </c>
      <c r="K314">
        <v>4.0149999999999998E-2</v>
      </c>
      <c r="L314">
        <v>7.3600000000000002E-3</v>
      </c>
      <c r="M314">
        <v>8.7399999999999995E-3</v>
      </c>
      <c r="N314">
        <v>0.10893</v>
      </c>
      <c r="O314">
        <v>1.0939399999999999</v>
      </c>
      <c r="P314">
        <v>0.1263</v>
      </c>
      <c r="Q314">
        <v>0</v>
      </c>
      <c r="R314">
        <v>0</v>
      </c>
      <c r="S314">
        <v>0</v>
      </c>
      <c r="T314">
        <v>0</v>
      </c>
      <c r="U314" s="2" t="str">
        <f t="shared" si="84"/>
        <v>B42079</v>
      </c>
      <c r="V314" s="2">
        <f t="shared" si="85"/>
        <v>0.14899999999999999</v>
      </c>
      <c r="W314" s="2">
        <f t="shared" si="86"/>
        <v>8.8069999999999996E-2</v>
      </c>
      <c r="X314" s="2">
        <f t="shared" si="87"/>
        <v>0.89070000000000005</v>
      </c>
      <c r="Y314" s="2">
        <f t="shared" si="88"/>
        <v>0.46466000000000002</v>
      </c>
      <c r="Z314" s="2">
        <f t="shared" si="89"/>
        <v>0.13120999999999999</v>
      </c>
      <c r="AA314" s="2">
        <f t="shared" si="90"/>
        <v>7.3600000000000002E-3</v>
      </c>
      <c r="AB314" s="2">
        <f t="shared" si="91"/>
        <v>1.2116099999999999</v>
      </c>
      <c r="AC314" s="2">
        <f t="shared" si="92"/>
        <v>0.1263</v>
      </c>
      <c r="AD314" s="2">
        <f t="shared" si="93"/>
        <v>0</v>
      </c>
      <c r="AE314" s="2">
        <f t="shared" si="94"/>
        <v>0</v>
      </c>
      <c r="AG314" t="s">
        <v>41</v>
      </c>
      <c r="AH314">
        <f t="shared" si="95"/>
        <v>0.1046</v>
      </c>
      <c r="AI314">
        <f t="shared" si="96"/>
        <v>8.0530000000000004E-2</v>
      </c>
      <c r="AJ314">
        <f t="shared" si="97"/>
        <v>0.34789999999999999</v>
      </c>
      <c r="AK314">
        <f t="shared" si="98"/>
        <v>0.70730999999999999</v>
      </c>
      <c r="AL314">
        <f t="shared" si="99"/>
        <v>0.11724999999999999</v>
      </c>
      <c r="AM314">
        <f t="shared" si="100"/>
        <v>1.042E-2</v>
      </c>
      <c r="AN314">
        <f t="shared" si="101"/>
        <v>1.16597</v>
      </c>
      <c r="AO314">
        <f t="shared" si="102"/>
        <v>0.11749999999999999</v>
      </c>
      <c r="AP314">
        <f t="shared" si="103"/>
        <v>0</v>
      </c>
      <c r="AQ314">
        <f t="shared" si="104"/>
        <v>0</v>
      </c>
    </row>
    <row r="315" spans="1:43">
      <c r="A315" t="s">
        <v>333</v>
      </c>
      <c r="B315" s="1">
        <v>3.0000000000000001E-5</v>
      </c>
      <c r="C315">
        <v>9.1569999999999999E-2</v>
      </c>
      <c r="D315">
        <v>6.4000000000000005E-4</v>
      </c>
      <c r="E315">
        <v>9.1520000000000004E-2</v>
      </c>
      <c r="F315">
        <v>0</v>
      </c>
      <c r="G315">
        <v>0.50788</v>
      </c>
      <c r="H315">
        <v>0.61541000000000001</v>
      </c>
      <c r="I315">
        <v>3.175E-2</v>
      </c>
      <c r="J315">
        <v>2.9520000000000001E-2</v>
      </c>
      <c r="K315">
        <v>6.5479999999999997E-2</v>
      </c>
      <c r="L315">
        <v>8.9499999999999996E-3</v>
      </c>
      <c r="M315">
        <v>5.2100000000000002E-3</v>
      </c>
      <c r="N315">
        <v>9.1020000000000004E-2</v>
      </c>
      <c r="O315">
        <v>1.0916399999999999</v>
      </c>
      <c r="P315">
        <v>0.12889999999999999</v>
      </c>
      <c r="Q315">
        <v>0</v>
      </c>
      <c r="R315">
        <v>0</v>
      </c>
      <c r="S315">
        <v>0</v>
      </c>
      <c r="T315">
        <v>0</v>
      </c>
      <c r="U315" s="2" t="str">
        <f t="shared" si="84"/>
        <v>B42035</v>
      </c>
      <c r="V315" s="2">
        <f t="shared" si="85"/>
        <v>9.2240000000000003E-2</v>
      </c>
      <c r="W315" s="2">
        <f t="shared" si="86"/>
        <v>9.1520000000000004E-2</v>
      </c>
      <c r="X315" s="2">
        <f t="shared" si="87"/>
        <v>0.50788</v>
      </c>
      <c r="Y315" s="2">
        <f t="shared" si="88"/>
        <v>0.61541000000000001</v>
      </c>
      <c r="Z315" s="2">
        <f t="shared" si="89"/>
        <v>0.12675</v>
      </c>
      <c r="AA315" s="2">
        <f t="shared" si="90"/>
        <v>8.9499999999999996E-3</v>
      </c>
      <c r="AB315" s="2">
        <f t="shared" si="91"/>
        <v>1.18787</v>
      </c>
      <c r="AC315" s="2">
        <f t="shared" si="92"/>
        <v>0.12889999999999999</v>
      </c>
      <c r="AD315" s="2">
        <f t="shared" si="93"/>
        <v>0</v>
      </c>
      <c r="AE315" s="2">
        <f t="shared" si="94"/>
        <v>0</v>
      </c>
      <c r="AG315" t="s">
        <v>65</v>
      </c>
      <c r="AH315">
        <f t="shared" si="95"/>
        <v>0.12480999999999999</v>
      </c>
      <c r="AI315">
        <f t="shared" si="96"/>
        <v>8.3180000000000004E-2</v>
      </c>
      <c r="AJ315">
        <f t="shared" si="97"/>
        <v>0.35610000000000003</v>
      </c>
      <c r="AK315">
        <f t="shared" si="98"/>
        <v>0.40669</v>
      </c>
      <c r="AL315">
        <f t="shared" si="99"/>
        <v>0.12142</v>
      </c>
      <c r="AM315">
        <f t="shared" si="100"/>
        <v>7.1300000000000001E-3</v>
      </c>
      <c r="AN315">
        <f t="shared" si="101"/>
        <v>1.2193700000000001</v>
      </c>
      <c r="AO315">
        <f t="shared" si="102"/>
        <v>0.1232</v>
      </c>
      <c r="AP315">
        <f t="shared" si="103"/>
        <v>0</v>
      </c>
      <c r="AQ315">
        <f t="shared" si="104"/>
        <v>0</v>
      </c>
    </row>
    <row r="316" spans="1:43">
      <c r="A316" t="s">
        <v>334</v>
      </c>
      <c r="B316" s="1">
        <v>4.0000000000000003E-5</v>
      </c>
      <c r="C316">
        <v>0.11819</v>
      </c>
      <c r="D316">
        <v>6.3000000000000003E-4</v>
      </c>
      <c r="E316">
        <v>8.5900000000000004E-2</v>
      </c>
      <c r="F316">
        <v>0</v>
      </c>
      <c r="G316">
        <v>0.77437</v>
      </c>
      <c r="H316">
        <v>0.49341000000000002</v>
      </c>
      <c r="I316">
        <v>3.3640000000000003E-2</v>
      </c>
      <c r="J316">
        <v>4.088E-2</v>
      </c>
      <c r="K316">
        <v>5.3069999999999999E-2</v>
      </c>
      <c r="L316">
        <v>7.7000000000000002E-3</v>
      </c>
      <c r="M316">
        <v>6.7600000000000004E-3</v>
      </c>
      <c r="N316">
        <v>0.10261000000000001</v>
      </c>
      <c r="O316">
        <v>1.0625199999999999</v>
      </c>
      <c r="P316">
        <v>0.1237</v>
      </c>
      <c r="Q316">
        <v>0</v>
      </c>
      <c r="R316">
        <v>0</v>
      </c>
      <c r="S316">
        <v>0</v>
      </c>
      <c r="T316">
        <v>0</v>
      </c>
      <c r="U316" s="2" t="str">
        <f t="shared" si="84"/>
        <v>A42081</v>
      </c>
      <c r="V316" s="2">
        <f t="shared" si="85"/>
        <v>0.11886000000000001</v>
      </c>
      <c r="W316" s="2">
        <f t="shared" si="86"/>
        <v>8.5900000000000004E-2</v>
      </c>
      <c r="X316" s="2">
        <f t="shared" si="87"/>
        <v>0.77437</v>
      </c>
      <c r="Y316" s="2">
        <f t="shared" si="88"/>
        <v>0.49341000000000002</v>
      </c>
      <c r="Z316" s="2">
        <f t="shared" si="89"/>
        <v>0.12759000000000001</v>
      </c>
      <c r="AA316" s="2">
        <f t="shared" si="90"/>
        <v>7.7000000000000002E-3</v>
      </c>
      <c r="AB316" s="2">
        <f t="shared" si="91"/>
        <v>1.1718899999999999</v>
      </c>
      <c r="AC316" s="2">
        <f t="shared" si="92"/>
        <v>0.1237</v>
      </c>
      <c r="AD316" s="2">
        <f t="shared" si="93"/>
        <v>0</v>
      </c>
      <c r="AE316" s="2">
        <f t="shared" si="94"/>
        <v>0</v>
      </c>
      <c r="AG316" t="s">
        <v>52</v>
      </c>
      <c r="AH316">
        <f t="shared" si="95"/>
        <v>0.11034999999999999</v>
      </c>
      <c r="AI316">
        <f t="shared" si="96"/>
        <v>9.8159999999999997E-2</v>
      </c>
      <c r="AJ316">
        <f t="shared" si="97"/>
        <v>0.25761000000000001</v>
      </c>
      <c r="AK316">
        <f t="shared" si="98"/>
        <v>0.38754</v>
      </c>
      <c r="AL316">
        <f t="shared" si="99"/>
        <v>0.12665999999999999</v>
      </c>
      <c r="AM316">
        <f t="shared" si="100"/>
        <v>1.0749999999999999E-2</v>
      </c>
      <c r="AN316">
        <f t="shared" si="101"/>
        <v>1.2322899999999999</v>
      </c>
      <c r="AO316">
        <f t="shared" si="102"/>
        <v>0.12559999999999999</v>
      </c>
      <c r="AP316">
        <f t="shared" si="103"/>
        <v>0</v>
      </c>
      <c r="AQ316">
        <f t="shared" si="104"/>
        <v>0</v>
      </c>
    </row>
    <row r="317" spans="1:43">
      <c r="A317" t="s">
        <v>335</v>
      </c>
      <c r="B317">
        <v>1.1E-4</v>
      </c>
      <c r="C317">
        <v>8.0009999999999998E-2</v>
      </c>
      <c r="D317">
        <v>6.4999999999999997E-4</v>
      </c>
      <c r="E317">
        <v>8.8880000000000001E-2</v>
      </c>
      <c r="F317">
        <v>0</v>
      </c>
      <c r="G317">
        <v>0.43020000000000003</v>
      </c>
      <c r="H317">
        <v>0.85555000000000003</v>
      </c>
      <c r="I317">
        <v>5.0319999999999997E-2</v>
      </c>
      <c r="J317">
        <v>1.7999999999999999E-2</v>
      </c>
      <c r="K317">
        <v>5.3870000000000001E-2</v>
      </c>
      <c r="L317">
        <v>1.201E-2</v>
      </c>
      <c r="M317">
        <v>5.4799999999999996E-3</v>
      </c>
      <c r="N317">
        <v>5.2729999999999999E-2</v>
      </c>
      <c r="O317">
        <v>1.0999300000000001</v>
      </c>
      <c r="P317">
        <v>0.1242</v>
      </c>
      <c r="Q317">
        <v>0</v>
      </c>
      <c r="R317">
        <v>0</v>
      </c>
      <c r="S317">
        <v>0</v>
      </c>
      <c r="T317">
        <v>0</v>
      </c>
      <c r="U317" s="2" t="str">
        <f t="shared" si="84"/>
        <v>F42061</v>
      </c>
      <c r="V317" s="2">
        <f t="shared" si="85"/>
        <v>8.0769999999999995E-2</v>
      </c>
      <c r="W317" s="2">
        <f t="shared" si="86"/>
        <v>8.8880000000000001E-2</v>
      </c>
      <c r="X317" s="2">
        <f t="shared" si="87"/>
        <v>0.43020000000000003</v>
      </c>
      <c r="Y317" s="2">
        <f t="shared" si="88"/>
        <v>0.85555000000000003</v>
      </c>
      <c r="Z317" s="2">
        <f t="shared" si="89"/>
        <v>0.12218999999999999</v>
      </c>
      <c r="AA317" s="2">
        <f t="shared" si="90"/>
        <v>1.201E-2</v>
      </c>
      <c r="AB317" s="2">
        <f t="shared" si="91"/>
        <v>1.1581400000000002</v>
      </c>
      <c r="AC317" s="2">
        <f t="shared" si="92"/>
        <v>0.1242</v>
      </c>
      <c r="AD317" s="2">
        <f t="shared" si="93"/>
        <v>0</v>
      </c>
      <c r="AE317" s="2">
        <f t="shared" si="94"/>
        <v>0</v>
      </c>
      <c r="AG317" t="s">
        <v>226</v>
      </c>
      <c r="AH317">
        <f t="shared" si="95"/>
        <v>9.5639999999999989E-2</v>
      </c>
      <c r="AI317">
        <f t="shared" si="96"/>
        <v>9.0810000000000002E-2</v>
      </c>
      <c r="AJ317">
        <f t="shared" si="97"/>
        <v>0.43309000000000003</v>
      </c>
      <c r="AK317">
        <f t="shared" si="98"/>
        <v>1.0094099999999999</v>
      </c>
      <c r="AL317">
        <f t="shared" si="99"/>
        <v>0.12534000000000001</v>
      </c>
      <c r="AM317">
        <f t="shared" si="100"/>
        <v>1.3480000000000001E-2</v>
      </c>
      <c r="AN317">
        <f t="shared" si="101"/>
        <v>1.26952</v>
      </c>
      <c r="AO317">
        <f t="shared" si="102"/>
        <v>0.1288</v>
      </c>
      <c r="AP317">
        <f t="shared" si="103"/>
        <v>0</v>
      </c>
      <c r="AQ317">
        <f t="shared" si="104"/>
        <v>0</v>
      </c>
    </row>
    <row r="318" spans="1:43">
      <c r="A318" t="s">
        <v>336</v>
      </c>
      <c r="B318" s="1">
        <v>2.0000000000000002E-5</v>
      </c>
      <c r="C318">
        <v>0.16686999999999999</v>
      </c>
      <c r="D318">
        <v>5.9999999999999995E-4</v>
      </c>
      <c r="E318">
        <v>9.1730000000000006E-2</v>
      </c>
      <c r="F318">
        <v>0</v>
      </c>
      <c r="G318">
        <v>0.80818999999999996</v>
      </c>
      <c r="H318">
        <v>0.55689</v>
      </c>
      <c r="I318">
        <v>3.8089999999999999E-2</v>
      </c>
      <c r="J318">
        <v>4.478E-2</v>
      </c>
      <c r="K318">
        <v>5.0520000000000002E-2</v>
      </c>
      <c r="L318">
        <v>8.3400000000000002E-3</v>
      </c>
      <c r="M318">
        <v>7.5199999999999998E-3</v>
      </c>
      <c r="N318">
        <v>0.16717000000000001</v>
      </c>
      <c r="O318">
        <v>1.02952</v>
      </c>
      <c r="P318">
        <v>0.1288</v>
      </c>
      <c r="Q318">
        <v>0</v>
      </c>
      <c r="R318">
        <v>0</v>
      </c>
      <c r="S318">
        <v>0</v>
      </c>
      <c r="T318">
        <v>0</v>
      </c>
      <c r="U318" s="2" t="str">
        <f t="shared" si="84"/>
        <v>A42115</v>
      </c>
      <c r="V318" s="2">
        <f t="shared" si="85"/>
        <v>0.16748999999999997</v>
      </c>
      <c r="W318" s="2">
        <f t="shared" si="86"/>
        <v>9.1730000000000006E-2</v>
      </c>
      <c r="X318" s="2">
        <f t="shared" si="87"/>
        <v>0.80818999999999996</v>
      </c>
      <c r="Y318" s="2">
        <f t="shared" si="88"/>
        <v>0.55689</v>
      </c>
      <c r="Z318" s="2">
        <f t="shared" si="89"/>
        <v>0.13339000000000001</v>
      </c>
      <c r="AA318" s="2">
        <f t="shared" si="90"/>
        <v>8.3400000000000002E-3</v>
      </c>
      <c r="AB318" s="2">
        <f t="shared" si="91"/>
        <v>1.20421</v>
      </c>
      <c r="AC318" s="2">
        <f t="shared" si="92"/>
        <v>0.1288</v>
      </c>
      <c r="AD318" s="2">
        <f t="shared" si="93"/>
        <v>0</v>
      </c>
      <c r="AE318" s="2">
        <f t="shared" si="94"/>
        <v>0</v>
      </c>
      <c r="AG318" t="s">
        <v>76</v>
      </c>
      <c r="AH318">
        <f t="shared" si="95"/>
        <v>0.10779</v>
      </c>
      <c r="AI318">
        <f t="shared" si="96"/>
        <v>8.1909999999999997E-2</v>
      </c>
      <c r="AJ318">
        <f t="shared" si="97"/>
        <v>0.35660000000000003</v>
      </c>
      <c r="AK318">
        <f t="shared" si="98"/>
        <v>0.81171000000000004</v>
      </c>
      <c r="AL318">
        <f t="shared" si="99"/>
        <v>0.11809999999999998</v>
      </c>
      <c r="AM318">
        <f t="shared" si="100"/>
        <v>1.157E-2</v>
      </c>
      <c r="AN318">
        <f t="shared" si="101"/>
        <v>1.07087</v>
      </c>
      <c r="AO318">
        <f t="shared" si="102"/>
        <v>0.11849999999999999</v>
      </c>
      <c r="AP318">
        <f t="shared" si="103"/>
        <v>0</v>
      </c>
      <c r="AQ318">
        <f t="shared" si="104"/>
        <v>0</v>
      </c>
    </row>
    <row r="319" spans="1:43">
      <c r="A319" t="s">
        <v>337</v>
      </c>
      <c r="B319" s="1">
        <v>1.0000000000000001E-5</v>
      </c>
      <c r="C319">
        <v>0.17119999999999999</v>
      </c>
      <c r="D319">
        <v>5.8E-4</v>
      </c>
      <c r="E319">
        <v>8.8889999999999997E-2</v>
      </c>
      <c r="F319">
        <v>0</v>
      </c>
      <c r="G319">
        <v>0.83321999999999996</v>
      </c>
      <c r="H319">
        <v>0.50614000000000003</v>
      </c>
      <c r="I319">
        <v>1.234E-2</v>
      </c>
      <c r="J319">
        <v>6.1650000000000003E-2</v>
      </c>
      <c r="K319">
        <v>5.7849999999999999E-2</v>
      </c>
      <c r="L319">
        <v>7.8799999999999999E-3</v>
      </c>
      <c r="M319">
        <v>3.0500000000000002E-3</v>
      </c>
      <c r="N319">
        <v>0.21479000000000001</v>
      </c>
      <c r="O319">
        <v>0.99585000000000001</v>
      </c>
      <c r="P319">
        <v>0.12740000000000001</v>
      </c>
      <c r="Q319">
        <v>0</v>
      </c>
      <c r="R319">
        <v>0</v>
      </c>
      <c r="S319">
        <v>0</v>
      </c>
      <c r="T319">
        <v>0</v>
      </c>
      <c r="U319" s="2" t="str">
        <f t="shared" si="84"/>
        <v>A42127</v>
      </c>
      <c r="V319" s="2">
        <f t="shared" si="85"/>
        <v>0.17179</v>
      </c>
      <c r="W319" s="2">
        <f t="shared" si="86"/>
        <v>8.8889999999999997E-2</v>
      </c>
      <c r="X319" s="2">
        <f t="shared" si="87"/>
        <v>0.83321999999999996</v>
      </c>
      <c r="Y319" s="2">
        <f t="shared" si="88"/>
        <v>0.50614000000000003</v>
      </c>
      <c r="Z319" s="2">
        <f t="shared" si="89"/>
        <v>0.13184000000000001</v>
      </c>
      <c r="AA319" s="2">
        <f t="shared" si="90"/>
        <v>7.8799999999999999E-3</v>
      </c>
      <c r="AB319" s="2">
        <f t="shared" si="91"/>
        <v>1.2136899999999999</v>
      </c>
      <c r="AC319" s="2">
        <f t="shared" si="92"/>
        <v>0.12740000000000001</v>
      </c>
      <c r="AD319" s="2">
        <f t="shared" si="93"/>
        <v>0</v>
      </c>
      <c r="AE319" s="2">
        <f t="shared" si="94"/>
        <v>0</v>
      </c>
      <c r="AG319" t="s">
        <v>193</v>
      </c>
      <c r="AH319">
        <f t="shared" si="95"/>
        <v>9.9209999999999993E-2</v>
      </c>
      <c r="AI319">
        <f t="shared" si="96"/>
        <v>7.0800000000000002E-2</v>
      </c>
      <c r="AJ319">
        <f t="shared" si="97"/>
        <v>0.31370999999999999</v>
      </c>
      <c r="AK319">
        <f t="shared" si="98"/>
        <v>0.62363000000000002</v>
      </c>
      <c r="AL319">
        <f t="shared" si="99"/>
        <v>0.1081</v>
      </c>
      <c r="AM319">
        <f t="shared" si="100"/>
        <v>9.7300000000000008E-3</v>
      </c>
      <c r="AN319">
        <f t="shared" si="101"/>
        <v>1.1375999999999999</v>
      </c>
      <c r="AO319">
        <f t="shared" si="102"/>
        <v>0.1091</v>
      </c>
      <c r="AP319">
        <f t="shared" si="103"/>
        <v>0</v>
      </c>
      <c r="AQ319">
        <f t="shared" si="104"/>
        <v>0</v>
      </c>
    </row>
    <row r="320" spans="1:43">
      <c r="A320" t="s">
        <v>338</v>
      </c>
      <c r="B320" s="1">
        <v>4.0000000000000003E-5</v>
      </c>
      <c r="C320">
        <v>9.9010000000000001E-2</v>
      </c>
      <c r="D320">
        <v>5.8E-4</v>
      </c>
      <c r="E320">
        <v>8.1570000000000004E-2</v>
      </c>
      <c r="F320">
        <v>0</v>
      </c>
      <c r="G320">
        <v>0.58999000000000001</v>
      </c>
      <c r="H320">
        <v>0.45752999999999999</v>
      </c>
      <c r="I320">
        <v>4.7879999999999999E-2</v>
      </c>
      <c r="J320">
        <v>3.0679999999999999E-2</v>
      </c>
      <c r="K320">
        <v>4.5490000000000003E-2</v>
      </c>
      <c r="L320">
        <v>7.3899999999999999E-3</v>
      </c>
      <c r="M320">
        <v>8.09E-3</v>
      </c>
      <c r="N320">
        <v>0.11339</v>
      </c>
      <c r="O320">
        <v>0.99644999999999995</v>
      </c>
      <c r="P320">
        <v>0.12130000000000001</v>
      </c>
      <c r="Q320">
        <v>0</v>
      </c>
      <c r="R320">
        <v>0</v>
      </c>
      <c r="S320">
        <v>0</v>
      </c>
      <c r="T320">
        <v>0</v>
      </c>
      <c r="U320" s="2" t="str">
        <f t="shared" si="84"/>
        <v>A42117</v>
      </c>
      <c r="V320" s="2">
        <f t="shared" si="85"/>
        <v>9.9629999999999996E-2</v>
      </c>
      <c r="W320" s="2">
        <f t="shared" si="86"/>
        <v>8.1570000000000004E-2</v>
      </c>
      <c r="X320" s="2">
        <f t="shared" si="87"/>
        <v>0.58999000000000001</v>
      </c>
      <c r="Y320" s="2">
        <f t="shared" si="88"/>
        <v>0.45752999999999999</v>
      </c>
      <c r="Z320" s="2">
        <f t="shared" si="89"/>
        <v>0.12404999999999999</v>
      </c>
      <c r="AA320" s="2">
        <f t="shared" si="90"/>
        <v>7.3899999999999999E-3</v>
      </c>
      <c r="AB320" s="2">
        <f t="shared" si="91"/>
        <v>1.1179299999999999</v>
      </c>
      <c r="AC320" s="2">
        <f t="shared" si="92"/>
        <v>0.12130000000000001</v>
      </c>
      <c r="AD320" s="2">
        <f t="shared" si="93"/>
        <v>0</v>
      </c>
      <c r="AE320" s="2">
        <f t="shared" si="94"/>
        <v>0</v>
      </c>
      <c r="AG320" t="s">
        <v>162</v>
      </c>
      <c r="AH320">
        <f t="shared" si="95"/>
        <v>0.12166</v>
      </c>
      <c r="AI320">
        <f t="shared" si="96"/>
        <v>7.3469999999999994E-2</v>
      </c>
      <c r="AJ320">
        <f t="shared" si="97"/>
        <v>0.29518999999999995</v>
      </c>
      <c r="AK320">
        <f t="shared" si="98"/>
        <v>0.73563999999999996</v>
      </c>
      <c r="AL320">
        <f t="shared" si="99"/>
        <v>0.11182</v>
      </c>
      <c r="AM320">
        <f t="shared" si="100"/>
        <v>1.115E-2</v>
      </c>
      <c r="AN320">
        <f t="shared" si="101"/>
        <v>1.0735100000000002</v>
      </c>
      <c r="AO320">
        <f t="shared" si="102"/>
        <v>0.11119999999999999</v>
      </c>
      <c r="AP320">
        <f t="shared" si="103"/>
        <v>0</v>
      </c>
      <c r="AQ320">
        <f t="shared" si="104"/>
        <v>0</v>
      </c>
    </row>
    <row r="321" spans="1:43">
      <c r="A321" t="s">
        <v>339</v>
      </c>
      <c r="B321" s="1">
        <v>3.0000000000000001E-5</v>
      </c>
      <c r="C321">
        <v>0.14119999999999999</v>
      </c>
      <c r="D321">
        <v>5.2999999999999998E-4</v>
      </c>
      <c r="E321">
        <v>8.4290000000000004E-2</v>
      </c>
      <c r="F321">
        <v>0</v>
      </c>
      <c r="G321">
        <v>0.70538000000000001</v>
      </c>
      <c r="H321">
        <v>0.49337999999999999</v>
      </c>
      <c r="I321">
        <v>3.3919999999999999E-2</v>
      </c>
      <c r="J321">
        <v>5.7160000000000002E-2</v>
      </c>
      <c r="K321">
        <v>3.9190000000000003E-2</v>
      </c>
      <c r="L321">
        <v>7.7200000000000003E-3</v>
      </c>
      <c r="M321">
        <v>7.6E-3</v>
      </c>
      <c r="N321">
        <v>0.28548000000000001</v>
      </c>
      <c r="O321">
        <v>0.89368000000000003</v>
      </c>
      <c r="P321">
        <v>0.12429999999999999</v>
      </c>
      <c r="Q321">
        <v>0</v>
      </c>
      <c r="R321">
        <v>0</v>
      </c>
      <c r="S321">
        <v>0</v>
      </c>
      <c r="T321">
        <v>0</v>
      </c>
      <c r="U321" s="2" t="str">
        <f t="shared" si="84"/>
        <v>F42009</v>
      </c>
      <c r="V321" s="2">
        <f t="shared" si="85"/>
        <v>0.14176</v>
      </c>
      <c r="W321" s="2">
        <f t="shared" si="86"/>
        <v>8.4290000000000004E-2</v>
      </c>
      <c r="X321" s="2">
        <f t="shared" si="87"/>
        <v>0.70538000000000001</v>
      </c>
      <c r="Y321" s="2">
        <f t="shared" si="88"/>
        <v>0.49337999999999999</v>
      </c>
      <c r="Z321" s="2">
        <f t="shared" si="89"/>
        <v>0.13027</v>
      </c>
      <c r="AA321" s="2">
        <f t="shared" si="90"/>
        <v>7.7200000000000003E-3</v>
      </c>
      <c r="AB321" s="2">
        <f t="shared" si="91"/>
        <v>1.18676</v>
      </c>
      <c r="AC321" s="2">
        <f t="shared" si="92"/>
        <v>0.12429999999999999</v>
      </c>
      <c r="AD321" s="2">
        <f t="shared" si="93"/>
        <v>0</v>
      </c>
      <c r="AE321" s="2">
        <f t="shared" si="94"/>
        <v>0</v>
      </c>
      <c r="AG321" t="s">
        <v>103</v>
      </c>
      <c r="AH321">
        <f t="shared" si="95"/>
        <v>9.9090000000000011E-2</v>
      </c>
      <c r="AI321">
        <f t="shared" si="96"/>
        <v>8.1479999999999997E-2</v>
      </c>
      <c r="AJ321">
        <f t="shared" si="97"/>
        <v>0.31980999999999998</v>
      </c>
      <c r="AK321">
        <f t="shared" si="98"/>
        <v>0.25977</v>
      </c>
      <c r="AL321">
        <f t="shared" si="99"/>
        <v>0.1081</v>
      </c>
      <c r="AM321">
        <f t="shared" si="100"/>
        <v>1.307E-2</v>
      </c>
      <c r="AN321">
        <f t="shared" si="101"/>
        <v>1.12005</v>
      </c>
      <c r="AO321">
        <f t="shared" si="102"/>
        <v>0.112</v>
      </c>
      <c r="AP321">
        <f t="shared" si="103"/>
        <v>0</v>
      </c>
      <c r="AQ321">
        <f t="shared" si="104"/>
        <v>0</v>
      </c>
    </row>
    <row r="322" spans="1:43">
      <c r="A322" t="s">
        <v>340</v>
      </c>
      <c r="B322" s="1">
        <v>2.0000000000000002E-5</v>
      </c>
      <c r="C322">
        <v>0.13919999999999999</v>
      </c>
      <c r="D322">
        <v>6.3000000000000003E-4</v>
      </c>
      <c r="E322">
        <v>9.9010000000000001E-2</v>
      </c>
      <c r="F322">
        <v>0</v>
      </c>
      <c r="G322">
        <v>0.84064000000000005</v>
      </c>
      <c r="H322">
        <v>0.43522</v>
      </c>
      <c r="I322">
        <v>5.9299999999999999E-2</v>
      </c>
      <c r="J322">
        <v>3.5860000000000003E-2</v>
      </c>
      <c r="K322">
        <v>3.5040000000000002E-2</v>
      </c>
      <c r="L322">
        <v>1.0120000000000001E-2</v>
      </c>
      <c r="M322">
        <v>1.0500000000000001E-2</v>
      </c>
      <c r="N322">
        <v>0.10630000000000001</v>
      </c>
      <c r="O322">
        <v>1.08484</v>
      </c>
      <c r="P322">
        <v>0.1275</v>
      </c>
      <c r="Q322">
        <v>0</v>
      </c>
      <c r="R322">
        <v>0</v>
      </c>
      <c r="S322">
        <v>0</v>
      </c>
      <c r="T322">
        <v>0</v>
      </c>
      <c r="U322" s="2" t="str">
        <f t="shared" si="84"/>
        <v>B42015</v>
      </c>
      <c r="V322" s="2">
        <f t="shared" si="85"/>
        <v>0.13984999999999997</v>
      </c>
      <c r="W322" s="2">
        <f t="shared" si="86"/>
        <v>9.9010000000000001E-2</v>
      </c>
      <c r="X322" s="2">
        <f t="shared" si="87"/>
        <v>0.84064000000000005</v>
      </c>
      <c r="Y322" s="2">
        <f t="shared" si="88"/>
        <v>0.43522</v>
      </c>
      <c r="Z322" s="2">
        <f t="shared" si="89"/>
        <v>0.13019999999999998</v>
      </c>
      <c r="AA322" s="2">
        <f t="shared" si="90"/>
        <v>1.0120000000000001E-2</v>
      </c>
      <c r="AB322" s="2">
        <f t="shared" si="91"/>
        <v>1.20164</v>
      </c>
      <c r="AC322" s="2">
        <f t="shared" si="92"/>
        <v>0.1275</v>
      </c>
      <c r="AD322" s="2">
        <f t="shared" si="93"/>
        <v>0</v>
      </c>
      <c r="AE322" s="2">
        <f t="shared" si="94"/>
        <v>0</v>
      </c>
      <c r="AG322" t="s">
        <v>81</v>
      </c>
      <c r="AH322">
        <f t="shared" si="95"/>
        <v>5.9179999999999996E-2</v>
      </c>
      <c r="AI322">
        <f t="shared" si="96"/>
        <v>8.2299999999999998E-2</v>
      </c>
      <c r="AJ322">
        <f t="shared" si="97"/>
        <v>0.39800000000000002</v>
      </c>
      <c r="AK322">
        <f t="shared" si="98"/>
        <v>0.82538</v>
      </c>
      <c r="AL322">
        <f t="shared" si="99"/>
        <v>0.11754000000000001</v>
      </c>
      <c r="AM322">
        <f t="shared" si="100"/>
        <v>1.196E-2</v>
      </c>
      <c r="AN322">
        <f t="shared" si="101"/>
        <v>1.13557</v>
      </c>
      <c r="AO322">
        <f t="shared" si="102"/>
        <v>0.1188</v>
      </c>
      <c r="AP322">
        <f t="shared" si="103"/>
        <v>0</v>
      </c>
      <c r="AQ322">
        <f t="shared" si="104"/>
        <v>0</v>
      </c>
    </row>
    <row r="323" spans="1:43">
      <c r="A323" t="s">
        <v>341</v>
      </c>
      <c r="B323" s="1">
        <v>3.0000000000000001E-5</v>
      </c>
      <c r="C323">
        <v>0.14499999999999999</v>
      </c>
      <c r="D323">
        <v>6.3000000000000003E-4</v>
      </c>
      <c r="E323">
        <v>8.9630000000000001E-2</v>
      </c>
      <c r="F323">
        <v>0</v>
      </c>
      <c r="G323">
        <v>0.98828000000000005</v>
      </c>
      <c r="H323">
        <v>0.57223999999999997</v>
      </c>
      <c r="I323">
        <v>5.2920000000000002E-2</v>
      </c>
      <c r="J323">
        <v>4.4269999999999997E-2</v>
      </c>
      <c r="K323">
        <v>3.3430000000000001E-2</v>
      </c>
      <c r="L323">
        <v>8.7100000000000007E-3</v>
      </c>
      <c r="M323">
        <v>1.0800000000000001E-2</v>
      </c>
      <c r="N323">
        <v>0.10997</v>
      </c>
      <c r="O323">
        <v>1.0813299999999999</v>
      </c>
      <c r="P323">
        <v>0.126</v>
      </c>
      <c r="Q323">
        <v>0</v>
      </c>
      <c r="R323">
        <v>0</v>
      </c>
      <c r="S323">
        <v>0</v>
      </c>
      <c r="T323">
        <v>0</v>
      </c>
      <c r="U323" s="2" t="str">
        <f t="shared" ref="U323:U368" si="105">A323</f>
        <v>B42131</v>
      </c>
      <c r="V323" s="2">
        <f t="shared" ref="V323:V368" si="106">B323+C323+D323</f>
        <v>0.14565999999999998</v>
      </c>
      <c r="W323" s="2">
        <f t="shared" ref="W323:W368" si="107">E323</f>
        <v>8.9630000000000001E-2</v>
      </c>
      <c r="X323" s="2">
        <f t="shared" ref="X323:X368" si="108">F323+G323</f>
        <v>0.98828000000000005</v>
      </c>
      <c r="Y323" s="2">
        <f t="shared" ref="Y323:Y368" si="109">H323</f>
        <v>0.57223999999999997</v>
      </c>
      <c r="Z323" s="2">
        <f t="shared" ref="Z323:Z368" si="110">I323+J323+K323</f>
        <v>0.13062000000000001</v>
      </c>
      <c r="AA323" s="2">
        <f t="shared" ref="AA323:AA368" si="111">L323</f>
        <v>8.7100000000000007E-3</v>
      </c>
      <c r="AB323" s="2">
        <f t="shared" ref="AB323:AB368" si="112">M323+N323+O323</f>
        <v>1.2020999999999999</v>
      </c>
      <c r="AC323" s="2">
        <f t="shared" ref="AC323:AC368" si="113">P323</f>
        <v>0.126</v>
      </c>
      <c r="AD323" s="2">
        <f t="shared" ref="AD323:AD368" si="114">Q323+R323+S323</f>
        <v>0</v>
      </c>
      <c r="AE323" s="2">
        <f t="shared" ref="AE323:AE368" si="115">T323</f>
        <v>0</v>
      </c>
      <c r="AG323" t="s">
        <v>262</v>
      </c>
      <c r="AH323">
        <f t="shared" ref="AH323:AH368" si="116">VLOOKUP(AG323,$U$1:$AE$368,2,FALSE)</f>
        <v>0.11713</v>
      </c>
      <c r="AI323">
        <f t="shared" ref="AI323:AI368" si="117">VLOOKUP(AG323,$U$1:$AE$368,3,FALSE)</f>
        <v>0.10427</v>
      </c>
      <c r="AJ323">
        <f t="shared" ref="AJ323:AJ368" si="118">VLOOKUP(AG323,$U$1:$AE$368,4,FALSE)</f>
        <v>0.46958</v>
      </c>
      <c r="AK323">
        <f t="shared" ref="AK323:AK368" si="119">VLOOKUP(AG323,$U$1:$AE$368,5,FALSE)</f>
        <v>1.2148399999999999</v>
      </c>
      <c r="AL323">
        <f t="shared" ref="AL323:AL368" si="120">VLOOKUP(AG323,$U$1:$AE$368,6,FALSE)</f>
        <v>0.13906000000000002</v>
      </c>
      <c r="AM323">
        <f t="shared" ref="AM323:AM368" si="121">VLOOKUP(AG323,$U$1:$AE$368,7,FALSE)</f>
        <v>1.4840000000000001E-2</v>
      </c>
      <c r="AN323">
        <f t="shared" ref="AN323:AN368" si="122">VLOOKUP(AG323,$U$1:$AE$368,8,FALSE)</f>
        <v>1.1930000000000001</v>
      </c>
      <c r="AO323">
        <f t="shared" ref="AO323:AO368" si="123">VLOOKUP(AG323,$U$1:$AE$368,9,FALSE)</f>
        <v>0.13958999999999999</v>
      </c>
      <c r="AP323">
        <f t="shared" ref="AP323:AP368" si="124">VLOOKUP(AG323,$U$1:$AE$368,10,FALSE)</f>
        <v>0</v>
      </c>
      <c r="AQ323">
        <f t="shared" ref="AQ323:AQ368" si="125">VLOOKUP(AG323,$U$1:$AE$368,11,FALSE)</f>
        <v>0</v>
      </c>
    </row>
    <row r="324" spans="1:43">
      <c r="A324" t="s">
        <v>342</v>
      </c>
      <c r="B324" s="1">
        <v>3.0000000000000001E-5</v>
      </c>
      <c r="C324">
        <v>8.6580000000000004E-2</v>
      </c>
      <c r="D324">
        <v>6.3000000000000003E-4</v>
      </c>
      <c r="E324">
        <v>8.387E-2</v>
      </c>
      <c r="F324">
        <v>0</v>
      </c>
      <c r="G324">
        <v>0.44791999999999998</v>
      </c>
      <c r="H324">
        <v>0.64322000000000001</v>
      </c>
      <c r="I324">
        <v>4.2450000000000002E-2</v>
      </c>
      <c r="J324">
        <v>2.6169999999999999E-2</v>
      </c>
      <c r="K324">
        <v>4.9770000000000002E-2</v>
      </c>
      <c r="L324">
        <v>9.4699999999999993E-3</v>
      </c>
      <c r="M324">
        <v>6.6600000000000001E-3</v>
      </c>
      <c r="N324">
        <v>5.8930000000000003E-2</v>
      </c>
      <c r="O324">
        <v>1.07575</v>
      </c>
      <c r="P324">
        <v>0.12180000000000001</v>
      </c>
      <c r="Q324">
        <v>0</v>
      </c>
      <c r="R324">
        <v>0</v>
      </c>
      <c r="S324">
        <v>0</v>
      </c>
      <c r="T324">
        <v>0</v>
      </c>
      <c r="U324" s="2" t="str">
        <f t="shared" si="105"/>
        <v>A42131</v>
      </c>
      <c r="V324" s="2">
        <f t="shared" si="106"/>
        <v>8.7240000000000012E-2</v>
      </c>
      <c r="W324" s="2">
        <f t="shared" si="107"/>
        <v>8.387E-2</v>
      </c>
      <c r="X324" s="2">
        <f t="shared" si="108"/>
        <v>0.44791999999999998</v>
      </c>
      <c r="Y324" s="2">
        <f t="shared" si="109"/>
        <v>0.64322000000000001</v>
      </c>
      <c r="Z324" s="2">
        <f t="shared" si="110"/>
        <v>0.11839</v>
      </c>
      <c r="AA324" s="2">
        <f t="shared" si="111"/>
        <v>9.4699999999999993E-3</v>
      </c>
      <c r="AB324" s="2">
        <f t="shared" si="112"/>
        <v>1.14134</v>
      </c>
      <c r="AC324" s="2">
        <f t="shared" si="113"/>
        <v>0.12180000000000001</v>
      </c>
      <c r="AD324" s="2">
        <f t="shared" si="114"/>
        <v>0</v>
      </c>
      <c r="AE324" s="2">
        <f t="shared" si="115"/>
        <v>0</v>
      </c>
      <c r="AG324" t="s">
        <v>130</v>
      </c>
      <c r="AH324">
        <f t="shared" si="116"/>
        <v>0.16326000000000002</v>
      </c>
      <c r="AI324">
        <f t="shared" si="117"/>
        <v>7.714E-2</v>
      </c>
      <c r="AJ324">
        <f t="shared" si="118"/>
        <v>0.30682999999999999</v>
      </c>
      <c r="AK324">
        <f t="shared" si="119"/>
        <v>0.36471999999999999</v>
      </c>
      <c r="AL324">
        <f t="shared" si="120"/>
        <v>0.12401999999999999</v>
      </c>
      <c r="AM324">
        <f t="shared" si="121"/>
        <v>6.3699999999999998E-3</v>
      </c>
      <c r="AN324">
        <f t="shared" si="122"/>
        <v>1.1697799999999998</v>
      </c>
      <c r="AO324">
        <f t="shared" si="123"/>
        <v>0.11799</v>
      </c>
      <c r="AP324">
        <f t="shared" si="124"/>
        <v>0</v>
      </c>
      <c r="AQ324">
        <f t="shared" si="125"/>
        <v>0</v>
      </c>
    </row>
    <row r="325" spans="1:43">
      <c r="A325" t="s">
        <v>343</v>
      </c>
      <c r="B325" s="1">
        <v>1.0000000000000001E-5</v>
      </c>
      <c r="C325">
        <v>0.11572</v>
      </c>
      <c r="D325">
        <v>6.4000000000000005E-4</v>
      </c>
      <c r="E325">
        <v>9.7710000000000005E-2</v>
      </c>
      <c r="F325">
        <v>0</v>
      </c>
      <c r="G325">
        <v>0.60528999999999999</v>
      </c>
      <c r="H325">
        <v>0.80720999999999998</v>
      </c>
      <c r="I325">
        <v>1.478E-2</v>
      </c>
      <c r="J325">
        <v>4.0140000000000002E-2</v>
      </c>
      <c r="K325">
        <v>8.0049999999999996E-2</v>
      </c>
      <c r="L325">
        <v>1.102E-2</v>
      </c>
      <c r="M325">
        <v>2.63E-3</v>
      </c>
      <c r="N325">
        <v>7.7219999999999997E-2</v>
      </c>
      <c r="O325">
        <v>1.16553</v>
      </c>
      <c r="P325">
        <v>0.13139999999999999</v>
      </c>
      <c r="Q325">
        <v>0</v>
      </c>
      <c r="R325">
        <v>0</v>
      </c>
      <c r="S325">
        <v>0</v>
      </c>
      <c r="T325">
        <v>0</v>
      </c>
      <c r="U325" s="2" t="str">
        <f t="shared" si="105"/>
        <v>A42069</v>
      </c>
      <c r="V325" s="2">
        <f t="shared" si="106"/>
        <v>0.11637</v>
      </c>
      <c r="W325" s="2">
        <f t="shared" si="107"/>
        <v>9.7710000000000005E-2</v>
      </c>
      <c r="X325" s="2">
        <f t="shared" si="108"/>
        <v>0.60528999999999999</v>
      </c>
      <c r="Y325" s="2">
        <f t="shared" si="109"/>
        <v>0.80720999999999998</v>
      </c>
      <c r="Z325" s="2">
        <f t="shared" si="110"/>
        <v>0.13497000000000001</v>
      </c>
      <c r="AA325" s="2">
        <f t="shared" si="111"/>
        <v>1.102E-2</v>
      </c>
      <c r="AB325" s="2">
        <f t="shared" si="112"/>
        <v>1.2453799999999999</v>
      </c>
      <c r="AC325" s="2">
        <f t="shared" si="113"/>
        <v>0.13139999999999999</v>
      </c>
      <c r="AD325" s="2">
        <f t="shared" si="114"/>
        <v>0</v>
      </c>
      <c r="AE325" s="2">
        <f t="shared" si="115"/>
        <v>0</v>
      </c>
      <c r="AG325" t="s">
        <v>129</v>
      </c>
      <c r="AH325">
        <f t="shared" si="116"/>
        <v>0.15667</v>
      </c>
      <c r="AI325">
        <f t="shared" si="117"/>
        <v>7.177E-2</v>
      </c>
      <c r="AJ325">
        <f t="shared" si="118"/>
        <v>0.29409999999999997</v>
      </c>
      <c r="AK325">
        <f t="shared" si="119"/>
        <v>0.29442000000000002</v>
      </c>
      <c r="AL325">
        <f t="shared" si="120"/>
        <v>0.16008</v>
      </c>
      <c r="AM325">
        <f t="shared" si="121"/>
        <v>1.052E-2</v>
      </c>
      <c r="AN325">
        <f t="shared" si="122"/>
        <v>1.1537600000000001</v>
      </c>
      <c r="AO325">
        <f t="shared" si="123"/>
        <v>0.1142</v>
      </c>
      <c r="AP325">
        <f t="shared" si="124"/>
        <v>0</v>
      </c>
      <c r="AQ325">
        <f t="shared" si="125"/>
        <v>0</v>
      </c>
    </row>
    <row r="326" spans="1:43">
      <c r="A326" t="s">
        <v>344</v>
      </c>
      <c r="B326" s="1">
        <v>1.0000000000000001E-5</v>
      </c>
      <c r="C326">
        <v>0.13166</v>
      </c>
      <c r="D326">
        <v>6.4000000000000005E-4</v>
      </c>
      <c r="E326">
        <v>9.7790000000000002E-2</v>
      </c>
      <c r="F326">
        <v>0</v>
      </c>
      <c r="G326">
        <v>0.63556000000000001</v>
      </c>
      <c r="H326">
        <v>0.82194</v>
      </c>
      <c r="I326">
        <v>1.306E-2</v>
      </c>
      <c r="J326">
        <v>4.446E-2</v>
      </c>
      <c r="K326">
        <v>7.7350000000000002E-2</v>
      </c>
      <c r="L326">
        <v>1.119E-2</v>
      </c>
      <c r="M326">
        <v>2.2499999999999998E-3</v>
      </c>
      <c r="N326">
        <v>7.9460000000000003E-2</v>
      </c>
      <c r="O326">
        <v>1.1712100000000001</v>
      </c>
      <c r="P326">
        <v>0.13139999999999999</v>
      </c>
      <c r="Q326">
        <v>0</v>
      </c>
      <c r="R326">
        <v>0</v>
      </c>
      <c r="S326">
        <v>0</v>
      </c>
      <c r="T326">
        <v>0</v>
      </c>
      <c r="U326" s="2" t="str">
        <f t="shared" si="105"/>
        <v>F42069</v>
      </c>
      <c r="V326" s="2">
        <f t="shared" si="106"/>
        <v>0.13231000000000001</v>
      </c>
      <c r="W326" s="2">
        <f t="shared" si="107"/>
        <v>9.7790000000000002E-2</v>
      </c>
      <c r="X326" s="2">
        <f t="shared" si="108"/>
        <v>0.63556000000000001</v>
      </c>
      <c r="Y326" s="2">
        <f t="shared" si="109"/>
        <v>0.82194</v>
      </c>
      <c r="Z326" s="2">
        <f t="shared" si="110"/>
        <v>0.13486999999999999</v>
      </c>
      <c r="AA326" s="2">
        <f t="shared" si="111"/>
        <v>1.119E-2</v>
      </c>
      <c r="AB326" s="2">
        <f t="shared" si="112"/>
        <v>1.25292</v>
      </c>
      <c r="AC326" s="2">
        <f t="shared" si="113"/>
        <v>0.13139999999999999</v>
      </c>
      <c r="AD326" s="2">
        <f t="shared" si="114"/>
        <v>0</v>
      </c>
      <c r="AE326" s="2">
        <f t="shared" si="115"/>
        <v>0</v>
      </c>
      <c r="AG326" t="s">
        <v>120</v>
      </c>
      <c r="AH326">
        <f t="shared" si="116"/>
        <v>0.14857999999999999</v>
      </c>
      <c r="AI326">
        <f t="shared" si="117"/>
        <v>0.10208</v>
      </c>
      <c r="AJ326">
        <f t="shared" si="118"/>
        <v>0.42157</v>
      </c>
      <c r="AK326">
        <f t="shared" si="119"/>
        <v>0.99260000000000004</v>
      </c>
      <c r="AL326">
        <f t="shared" si="120"/>
        <v>0.13044</v>
      </c>
      <c r="AM326">
        <f t="shared" si="121"/>
        <v>1.3140000000000001E-2</v>
      </c>
      <c r="AN326">
        <f t="shared" si="122"/>
        <v>1.3400799999999999</v>
      </c>
      <c r="AO326">
        <f t="shared" si="123"/>
        <v>0.1341</v>
      </c>
      <c r="AP326">
        <f t="shared" si="124"/>
        <v>0</v>
      </c>
      <c r="AQ326">
        <f t="shared" si="125"/>
        <v>0</v>
      </c>
    </row>
    <row r="327" spans="1:43">
      <c r="A327" t="s">
        <v>345</v>
      </c>
      <c r="B327" s="1">
        <v>2.0000000000000002E-5</v>
      </c>
      <c r="C327">
        <v>0.10144</v>
      </c>
      <c r="D327">
        <v>6.4000000000000005E-4</v>
      </c>
      <c r="E327">
        <v>8.6389999999999995E-2</v>
      </c>
      <c r="F327">
        <v>0</v>
      </c>
      <c r="G327">
        <v>0.64686999999999995</v>
      </c>
      <c r="H327">
        <v>0.63587000000000005</v>
      </c>
      <c r="I327">
        <v>1.2829999999999999E-2</v>
      </c>
      <c r="J327">
        <v>3.6670000000000001E-2</v>
      </c>
      <c r="K327">
        <v>7.6160000000000005E-2</v>
      </c>
      <c r="L327">
        <v>9.3799999999999994E-3</v>
      </c>
      <c r="M327">
        <v>2.5699999999999998E-3</v>
      </c>
      <c r="N327">
        <v>8.541E-2</v>
      </c>
      <c r="O327">
        <v>1.0791299999999999</v>
      </c>
      <c r="P327">
        <v>0.1231</v>
      </c>
      <c r="Q327">
        <v>0</v>
      </c>
      <c r="R327">
        <v>0</v>
      </c>
      <c r="S327">
        <v>0</v>
      </c>
      <c r="T327">
        <v>0</v>
      </c>
      <c r="U327" s="2" t="str">
        <f t="shared" si="105"/>
        <v>A42035</v>
      </c>
      <c r="V327" s="2">
        <f t="shared" si="106"/>
        <v>0.10210000000000001</v>
      </c>
      <c r="W327" s="2">
        <f t="shared" si="107"/>
        <v>8.6389999999999995E-2</v>
      </c>
      <c r="X327" s="2">
        <f t="shared" si="108"/>
        <v>0.64686999999999995</v>
      </c>
      <c r="Y327" s="2">
        <f t="shared" si="109"/>
        <v>0.63587000000000005</v>
      </c>
      <c r="Z327" s="2">
        <f t="shared" si="110"/>
        <v>0.12565999999999999</v>
      </c>
      <c r="AA327" s="2">
        <f t="shared" si="111"/>
        <v>9.3799999999999994E-3</v>
      </c>
      <c r="AB327" s="2">
        <f t="shared" si="112"/>
        <v>1.1671099999999999</v>
      </c>
      <c r="AC327" s="2">
        <f t="shared" si="113"/>
        <v>0.1231</v>
      </c>
      <c r="AD327" s="2">
        <f t="shared" si="114"/>
        <v>0</v>
      </c>
      <c r="AE327" s="2">
        <f t="shared" si="115"/>
        <v>0</v>
      </c>
      <c r="AG327" t="s">
        <v>215</v>
      </c>
      <c r="AH327">
        <f t="shared" si="116"/>
        <v>0.10364999999999999</v>
      </c>
      <c r="AI327">
        <f t="shared" si="117"/>
        <v>9.2549999999999993E-2</v>
      </c>
      <c r="AJ327">
        <f t="shared" si="118"/>
        <v>0.46161999999999997</v>
      </c>
      <c r="AK327">
        <f t="shared" si="119"/>
        <v>0.47054000000000001</v>
      </c>
      <c r="AL327">
        <f t="shared" si="120"/>
        <v>0.16070000000000001</v>
      </c>
      <c r="AM327">
        <f t="shared" si="121"/>
        <v>7.3200000000000001E-3</v>
      </c>
      <c r="AN327">
        <f t="shared" si="122"/>
        <v>1.3150999999999999</v>
      </c>
      <c r="AO327">
        <f t="shared" si="123"/>
        <v>0.1323</v>
      </c>
      <c r="AP327">
        <f t="shared" si="124"/>
        <v>0</v>
      </c>
      <c r="AQ327">
        <f t="shared" si="125"/>
        <v>0</v>
      </c>
    </row>
    <row r="328" spans="1:43">
      <c r="A328" t="s">
        <v>346</v>
      </c>
      <c r="B328" s="1">
        <v>3.0000000000000001E-5</v>
      </c>
      <c r="C328">
        <v>0.11802</v>
      </c>
      <c r="D328">
        <v>5.9999999999999995E-4</v>
      </c>
      <c r="E328">
        <v>8.3040000000000003E-2</v>
      </c>
      <c r="F328">
        <v>0</v>
      </c>
      <c r="G328">
        <v>0.56469000000000003</v>
      </c>
      <c r="H328">
        <v>0.41256999999999999</v>
      </c>
      <c r="I328">
        <v>5.8229999999999997E-2</v>
      </c>
      <c r="J328">
        <v>2.9180000000000001E-2</v>
      </c>
      <c r="K328">
        <v>3.7530000000000001E-2</v>
      </c>
      <c r="L328">
        <v>6.94E-3</v>
      </c>
      <c r="M328">
        <v>9.7699999999999992E-3</v>
      </c>
      <c r="N328">
        <v>0.10423</v>
      </c>
      <c r="O328">
        <v>1.0270999999999999</v>
      </c>
      <c r="P328">
        <v>0.1237</v>
      </c>
      <c r="Q328">
        <v>0</v>
      </c>
      <c r="R328">
        <v>0</v>
      </c>
      <c r="S328">
        <v>0</v>
      </c>
      <c r="T328">
        <v>0</v>
      </c>
      <c r="U328" s="2" t="str">
        <f t="shared" si="105"/>
        <v>A42015</v>
      </c>
      <c r="V328" s="2">
        <f t="shared" si="106"/>
        <v>0.11865000000000001</v>
      </c>
      <c r="W328" s="2">
        <f t="shared" si="107"/>
        <v>8.3040000000000003E-2</v>
      </c>
      <c r="X328" s="2">
        <f t="shared" si="108"/>
        <v>0.56469000000000003</v>
      </c>
      <c r="Y328" s="2">
        <f t="shared" si="109"/>
        <v>0.41256999999999999</v>
      </c>
      <c r="Z328" s="2">
        <f t="shared" si="110"/>
        <v>0.12494</v>
      </c>
      <c r="AA328" s="2">
        <f t="shared" si="111"/>
        <v>6.94E-3</v>
      </c>
      <c r="AB328" s="2">
        <f t="shared" si="112"/>
        <v>1.1411</v>
      </c>
      <c r="AC328" s="2">
        <f t="shared" si="113"/>
        <v>0.1237</v>
      </c>
      <c r="AD328" s="2">
        <f t="shared" si="114"/>
        <v>0</v>
      </c>
      <c r="AE328" s="2">
        <f t="shared" si="115"/>
        <v>0</v>
      </c>
      <c r="AG328" t="s">
        <v>73</v>
      </c>
      <c r="AH328">
        <f t="shared" si="116"/>
        <v>0.12221</v>
      </c>
      <c r="AI328">
        <f t="shared" si="117"/>
        <v>8.4449999999999997E-2</v>
      </c>
      <c r="AJ328">
        <f t="shared" si="118"/>
        <v>0.35599000000000003</v>
      </c>
      <c r="AK328">
        <f t="shared" si="119"/>
        <v>0.78964999999999996</v>
      </c>
      <c r="AL328">
        <f t="shared" si="120"/>
        <v>0.12109</v>
      </c>
      <c r="AM328">
        <f t="shared" si="121"/>
        <v>1.141E-2</v>
      </c>
      <c r="AN328">
        <f t="shared" si="122"/>
        <v>1.0981700000000001</v>
      </c>
      <c r="AO328">
        <f t="shared" si="123"/>
        <v>0.1207</v>
      </c>
      <c r="AP328">
        <f t="shared" si="124"/>
        <v>0</v>
      </c>
      <c r="AQ328">
        <f t="shared" si="125"/>
        <v>0</v>
      </c>
    </row>
    <row r="329" spans="1:43">
      <c r="A329" t="s">
        <v>347</v>
      </c>
      <c r="B329" s="1">
        <v>3.0000000000000001E-5</v>
      </c>
      <c r="C329">
        <v>0.13328999999999999</v>
      </c>
      <c r="D329">
        <v>6.3000000000000003E-4</v>
      </c>
      <c r="E329">
        <v>8.4830000000000003E-2</v>
      </c>
      <c r="F329">
        <v>0</v>
      </c>
      <c r="G329">
        <v>0.90739999999999998</v>
      </c>
      <c r="H329">
        <v>0.49186000000000002</v>
      </c>
      <c r="I329">
        <v>2.681E-2</v>
      </c>
      <c r="J329">
        <v>3.8809999999999997E-2</v>
      </c>
      <c r="K329">
        <v>6.0979999999999999E-2</v>
      </c>
      <c r="L329">
        <v>7.7799999999999996E-3</v>
      </c>
      <c r="M329">
        <v>5.2700000000000004E-3</v>
      </c>
      <c r="N329">
        <v>9.6110000000000001E-2</v>
      </c>
      <c r="O329">
        <v>1.0672900000000001</v>
      </c>
      <c r="P329">
        <v>0.1234</v>
      </c>
      <c r="Q329">
        <v>0</v>
      </c>
      <c r="R329">
        <v>0</v>
      </c>
      <c r="S329">
        <v>0</v>
      </c>
      <c r="T329">
        <v>0</v>
      </c>
      <c r="U329" s="2" t="str">
        <f t="shared" si="105"/>
        <v>A42105</v>
      </c>
      <c r="V329" s="2">
        <f t="shared" si="106"/>
        <v>0.13394999999999999</v>
      </c>
      <c r="W329" s="2">
        <f t="shared" si="107"/>
        <v>8.4830000000000003E-2</v>
      </c>
      <c r="X329" s="2">
        <f t="shared" si="108"/>
        <v>0.90739999999999998</v>
      </c>
      <c r="Y329" s="2">
        <f t="shared" si="109"/>
        <v>0.49186000000000002</v>
      </c>
      <c r="Z329" s="2">
        <f t="shared" si="110"/>
        <v>0.12659999999999999</v>
      </c>
      <c r="AA329" s="2">
        <f t="shared" si="111"/>
        <v>7.7799999999999996E-3</v>
      </c>
      <c r="AB329" s="2">
        <f t="shared" si="112"/>
        <v>1.1686700000000001</v>
      </c>
      <c r="AC329" s="2">
        <f t="shared" si="113"/>
        <v>0.1234</v>
      </c>
      <c r="AD329" s="2">
        <f t="shared" si="114"/>
        <v>0</v>
      </c>
      <c r="AE329" s="2">
        <f t="shared" si="115"/>
        <v>0</v>
      </c>
      <c r="AG329" t="s">
        <v>61</v>
      </c>
      <c r="AH329">
        <f t="shared" si="116"/>
        <v>0.14163999999999996</v>
      </c>
      <c r="AI329">
        <f t="shared" si="117"/>
        <v>8.2409999999999997E-2</v>
      </c>
      <c r="AJ329">
        <f t="shared" si="118"/>
        <v>0.36904999999999999</v>
      </c>
      <c r="AK329">
        <f t="shared" si="119"/>
        <v>0.42448000000000002</v>
      </c>
      <c r="AL329">
        <f t="shared" si="120"/>
        <v>0.12071999999999999</v>
      </c>
      <c r="AM329">
        <f t="shared" si="121"/>
        <v>6.8999999999999999E-3</v>
      </c>
      <c r="AN329">
        <f t="shared" si="122"/>
        <v>1.2488999999999999</v>
      </c>
      <c r="AO329">
        <f t="shared" si="123"/>
        <v>0.12520000000000001</v>
      </c>
      <c r="AP329">
        <f t="shared" si="124"/>
        <v>0</v>
      </c>
      <c r="AQ329">
        <f t="shared" si="125"/>
        <v>0</v>
      </c>
    </row>
    <row r="330" spans="1:43">
      <c r="A330" t="s">
        <v>348</v>
      </c>
      <c r="B330" s="1">
        <v>3.0000000000000001E-5</v>
      </c>
      <c r="C330">
        <v>0.13327</v>
      </c>
      <c r="D330">
        <v>6.4999999999999997E-4</v>
      </c>
      <c r="E330">
        <v>8.3570000000000005E-2</v>
      </c>
      <c r="F330">
        <v>0</v>
      </c>
      <c r="G330">
        <v>0.85885</v>
      </c>
      <c r="H330">
        <v>0.44773000000000002</v>
      </c>
      <c r="I330">
        <v>2.196E-2</v>
      </c>
      <c r="J330">
        <v>4.4080000000000001E-2</v>
      </c>
      <c r="K330">
        <v>5.9790000000000003E-2</v>
      </c>
      <c r="L330">
        <v>7.3699999999999998E-3</v>
      </c>
      <c r="M330">
        <v>4.6699999999999997E-3</v>
      </c>
      <c r="N330">
        <v>9.4670000000000004E-2</v>
      </c>
      <c r="O330">
        <v>1.0775999999999999</v>
      </c>
      <c r="P330">
        <v>0.12280000000000001</v>
      </c>
      <c r="Q330">
        <v>0</v>
      </c>
      <c r="R330">
        <v>0</v>
      </c>
      <c r="S330">
        <v>0</v>
      </c>
      <c r="T330">
        <v>0</v>
      </c>
      <c r="U330" s="2" t="str">
        <f t="shared" si="105"/>
        <v>A42023</v>
      </c>
      <c r="V330" s="2">
        <f t="shared" si="106"/>
        <v>0.13395000000000001</v>
      </c>
      <c r="W330" s="2">
        <f t="shared" si="107"/>
        <v>8.3570000000000005E-2</v>
      </c>
      <c r="X330" s="2">
        <f t="shared" si="108"/>
        <v>0.85885</v>
      </c>
      <c r="Y330" s="2">
        <f t="shared" si="109"/>
        <v>0.44773000000000002</v>
      </c>
      <c r="Z330" s="2">
        <f t="shared" si="110"/>
        <v>0.12583</v>
      </c>
      <c r="AA330" s="2">
        <f t="shared" si="111"/>
        <v>7.3699999999999998E-3</v>
      </c>
      <c r="AB330" s="2">
        <f t="shared" si="112"/>
        <v>1.1769399999999999</v>
      </c>
      <c r="AC330" s="2">
        <f t="shared" si="113"/>
        <v>0.12280000000000001</v>
      </c>
      <c r="AD330" s="2">
        <f t="shared" si="114"/>
        <v>0</v>
      </c>
      <c r="AE330" s="2">
        <f t="shared" si="115"/>
        <v>0</v>
      </c>
      <c r="AG330" t="s">
        <v>174</v>
      </c>
      <c r="AH330">
        <f t="shared" si="116"/>
        <v>0.12154</v>
      </c>
      <c r="AI330">
        <f t="shared" si="117"/>
        <v>6.8409999999999999E-2</v>
      </c>
      <c r="AJ330">
        <f t="shared" si="118"/>
        <v>0.29153000000000001</v>
      </c>
      <c r="AK330">
        <f t="shared" si="119"/>
        <v>0.42942999999999998</v>
      </c>
      <c r="AL330">
        <f t="shared" si="120"/>
        <v>0.12038</v>
      </c>
      <c r="AM330">
        <f t="shared" si="121"/>
        <v>7.0499999999999998E-3</v>
      </c>
      <c r="AN330">
        <f t="shared" si="122"/>
        <v>1.19947</v>
      </c>
      <c r="AO330">
        <f t="shared" si="123"/>
        <v>0.1094</v>
      </c>
      <c r="AP330">
        <f t="shared" si="124"/>
        <v>0</v>
      </c>
      <c r="AQ330">
        <f t="shared" si="125"/>
        <v>0</v>
      </c>
    </row>
    <row r="331" spans="1:43">
      <c r="A331" t="s">
        <v>349</v>
      </c>
      <c r="B331" s="1">
        <v>2.0000000000000002E-5</v>
      </c>
      <c r="C331">
        <v>9.2979999999999993E-2</v>
      </c>
      <c r="D331">
        <v>5.1000000000000004E-4</v>
      </c>
      <c r="E331">
        <v>7.5259999999999994E-2</v>
      </c>
      <c r="F331">
        <v>0</v>
      </c>
      <c r="G331">
        <v>0.53285000000000005</v>
      </c>
      <c r="H331">
        <v>0.31757999999999997</v>
      </c>
      <c r="I331">
        <v>6.9519999999999998E-2</v>
      </c>
      <c r="J331">
        <v>2.682E-2</v>
      </c>
      <c r="K331">
        <v>2.147E-2</v>
      </c>
      <c r="L331">
        <v>1.0619999999999999E-2</v>
      </c>
      <c r="M331">
        <v>1.307E-2</v>
      </c>
      <c r="N331">
        <v>0.14402999999999999</v>
      </c>
      <c r="O331">
        <v>0.93720999999999999</v>
      </c>
      <c r="P331">
        <v>0.11890000000000001</v>
      </c>
      <c r="Q331">
        <v>0</v>
      </c>
      <c r="R331">
        <v>0</v>
      </c>
      <c r="S331">
        <v>0</v>
      </c>
      <c r="T331">
        <v>0</v>
      </c>
      <c r="U331" s="2" t="str">
        <f t="shared" si="105"/>
        <v>A36015</v>
      </c>
      <c r="V331" s="2">
        <f t="shared" si="106"/>
        <v>9.3509999999999996E-2</v>
      </c>
      <c r="W331" s="2">
        <f t="shared" si="107"/>
        <v>7.5259999999999994E-2</v>
      </c>
      <c r="X331" s="2">
        <f t="shared" si="108"/>
        <v>0.53285000000000005</v>
      </c>
      <c r="Y331" s="2">
        <f t="shared" si="109"/>
        <v>0.31757999999999997</v>
      </c>
      <c r="Z331" s="2">
        <f t="shared" si="110"/>
        <v>0.11781</v>
      </c>
      <c r="AA331" s="2">
        <f t="shared" si="111"/>
        <v>1.0619999999999999E-2</v>
      </c>
      <c r="AB331" s="2">
        <f t="shared" si="112"/>
        <v>1.0943099999999999</v>
      </c>
      <c r="AC331" s="2">
        <f t="shared" si="113"/>
        <v>0.11890000000000001</v>
      </c>
      <c r="AD331" s="2">
        <f t="shared" si="114"/>
        <v>0</v>
      </c>
      <c r="AE331" s="2">
        <f t="shared" si="115"/>
        <v>0</v>
      </c>
      <c r="AG331" t="s">
        <v>172</v>
      </c>
      <c r="AH331">
        <f t="shared" si="116"/>
        <v>8.1750000000000003E-2</v>
      </c>
      <c r="AI331">
        <f t="shared" si="117"/>
        <v>6.7580000000000001E-2</v>
      </c>
      <c r="AJ331">
        <f t="shared" si="118"/>
        <v>0.29921999999999999</v>
      </c>
      <c r="AK331">
        <f t="shared" si="119"/>
        <v>0.65251000000000003</v>
      </c>
      <c r="AL331">
        <f t="shared" si="120"/>
        <v>0.10400000000000001</v>
      </c>
      <c r="AM331">
        <f t="shared" si="121"/>
        <v>1.0189999999999999E-2</v>
      </c>
      <c r="AN331">
        <f t="shared" si="122"/>
        <v>1.1217299999999999</v>
      </c>
      <c r="AO331">
        <f t="shared" si="123"/>
        <v>0.1055</v>
      </c>
      <c r="AP331">
        <f t="shared" si="124"/>
        <v>0</v>
      </c>
      <c r="AQ331">
        <f t="shared" si="125"/>
        <v>0</v>
      </c>
    </row>
    <row r="332" spans="1:43">
      <c r="A332" t="s">
        <v>350</v>
      </c>
      <c r="B332" s="1">
        <v>3.0000000000000001E-5</v>
      </c>
      <c r="C332">
        <v>9.0069999999999997E-2</v>
      </c>
      <c r="D332">
        <v>5.2999999999999998E-4</v>
      </c>
      <c r="E332">
        <v>0.10611</v>
      </c>
      <c r="F332">
        <v>0</v>
      </c>
      <c r="G332">
        <v>0.52190999999999999</v>
      </c>
      <c r="H332">
        <v>0.38263999999999998</v>
      </c>
      <c r="I332">
        <v>1.8450000000000001E-2</v>
      </c>
      <c r="J332">
        <v>2.9829999999999999E-2</v>
      </c>
      <c r="K332">
        <v>7.2779999999999997E-2</v>
      </c>
      <c r="L332">
        <v>1.711E-2</v>
      </c>
      <c r="M332">
        <v>3.14E-3</v>
      </c>
      <c r="N332">
        <v>0.13603000000000001</v>
      </c>
      <c r="O332">
        <v>0.93608000000000002</v>
      </c>
      <c r="P332">
        <v>0.1176</v>
      </c>
      <c r="Q332">
        <v>0</v>
      </c>
      <c r="R332">
        <v>0</v>
      </c>
      <c r="S332">
        <v>0</v>
      </c>
      <c r="T332">
        <v>0</v>
      </c>
      <c r="U332" s="2" t="str">
        <f t="shared" si="105"/>
        <v>A36101</v>
      </c>
      <c r="V332" s="2">
        <f t="shared" si="106"/>
        <v>9.0630000000000002E-2</v>
      </c>
      <c r="W332" s="2">
        <f t="shared" si="107"/>
        <v>0.10611</v>
      </c>
      <c r="X332" s="2">
        <f t="shared" si="108"/>
        <v>0.52190999999999999</v>
      </c>
      <c r="Y332" s="2">
        <f t="shared" si="109"/>
        <v>0.38263999999999998</v>
      </c>
      <c r="Z332" s="2">
        <f t="shared" si="110"/>
        <v>0.12106</v>
      </c>
      <c r="AA332" s="2">
        <f t="shared" si="111"/>
        <v>1.711E-2</v>
      </c>
      <c r="AB332" s="2">
        <f t="shared" si="112"/>
        <v>1.07525</v>
      </c>
      <c r="AC332" s="2">
        <f t="shared" si="113"/>
        <v>0.1176</v>
      </c>
      <c r="AD332" s="2">
        <f t="shared" si="114"/>
        <v>0</v>
      </c>
      <c r="AE332" s="2">
        <f t="shared" si="115"/>
        <v>0</v>
      </c>
      <c r="AG332" t="s">
        <v>247</v>
      </c>
      <c r="AH332">
        <f t="shared" si="116"/>
        <v>0.16564999999999999</v>
      </c>
      <c r="AI332">
        <f t="shared" si="117"/>
        <v>0.11685</v>
      </c>
      <c r="AJ332">
        <f t="shared" si="118"/>
        <v>0.49445999999999996</v>
      </c>
      <c r="AK332">
        <f t="shared" si="119"/>
        <v>1.1843600000000001</v>
      </c>
      <c r="AL332">
        <f t="shared" si="120"/>
        <v>0.14526</v>
      </c>
      <c r="AM332">
        <f t="shared" si="121"/>
        <v>1.47E-2</v>
      </c>
      <c r="AN332">
        <f t="shared" si="122"/>
        <v>1.39001</v>
      </c>
      <c r="AO332">
        <f t="shared" si="123"/>
        <v>0.14460000000000001</v>
      </c>
      <c r="AP332">
        <f t="shared" si="124"/>
        <v>0</v>
      </c>
      <c r="AQ332">
        <f t="shared" si="125"/>
        <v>0</v>
      </c>
    </row>
    <row r="333" spans="1:43">
      <c r="A333" t="s">
        <v>351</v>
      </c>
      <c r="B333" s="1">
        <v>2.0000000000000002E-5</v>
      </c>
      <c r="C333">
        <v>9.3189999999999995E-2</v>
      </c>
      <c r="D333">
        <v>5.5999999999999995E-4</v>
      </c>
      <c r="E333">
        <v>8.2439999999999999E-2</v>
      </c>
      <c r="F333">
        <v>0</v>
      </c>
      <c r="G333">
        <v>0.65012999999999999</v>
      </c>
      <c r="H333">
        <v>0.31408999999999998</v>
      </c>
      <c r="I333">
        <v>8.2489999999999994E-2</v>
      </c>
      <c r="J333">
        <v>2.3429999999999999E-2</v>
      </c>
      <c r="K333">
        <v>1.6760000000000001E-2</v>
      </c>
      <c r="L333">
        <v>1.154E-2</v>
      </c>
      <c r="M333">
        <v>1.468E-2</v>
      </c>
      <c r="N333">
        <v>0.11665</v>
      </c>
      <c r="O333">
        <v>0.98756999999999995</v>
      </c>
      <c r="P333">
        <v>0.12130000000000001</v>
      </c>
      <c r="Q333">
        <v>0</v>
      </c>
      <c r="R333">
        <v>0</v>
      </c>
      <c r="S333">
        <v>0</v>
      </c>
      <c r="T333">
        <v>0</v>
      </c>
      <c r="U333" s="2" t="str">
        <f t="shared" si="105"/>
        <v>F42117</v>
      </c>
      <c r="V333" s="2">
        <f t="shared" si="106"/>
        <v>9.3770000000000006E-2</v>
      </c>
      <c r="W333" s="2">
        <f t="shared" si="107"/>
        <v>8.2439999999999999E-2</v>
      </c>
      <c r="X333" s="2">
        <f t="shared" si="108"/>
        <v>0.65012999999999999</v>
      </c>
      <c r="Y333" s="2">
        <f t="shared" si="109"/>
        <v>0.31408999999999998</v>
      </c>
      <c r="Z333" s="2">
        <f t="shared" si="110"/>
        <v>0.12267999999999998</v>
      </c>
      <c r="AA333" s="2">
        <f t="shared" si="111"/>
        <v>1.154E-2</v>
      </c>
      <c r="AB333" s="2">
        <f t="shared" si="112"/>
        <v>1.1189</v>
      </c>
      <c r="AC333" s="2">
        <f t="shared" si="113"/>
        <v>0.12130000000000001</v>
      </c>
      <c r="AD333" s="2">
        <f t="shared" si="114"/>
        <v>0</v>
      </c>
      <c r="AE333" s="2">
        <f t="shared" si="115"/>
        <v>0</v>
      </c>
      <c r="AG333" t="s">
        <v>237</v>
      </c>
      <c r="AH333">
        <f t="shared" si="116"/>
        <v>0.15477000000000002</v>
      </c>
      <c r="AI333">
        <f t="shared" si="117"/>
        <v>9.0499999999999997E-2</v>
      </c>
      <c r="AJ333">
        <f t="shared" si="118"/>
        <v>0.36115999999999998</v>
      </c>
      <c r="AK333">
        <f t="shared" si="119"/>
        <v>0.92386000000000001</v>
      </c>
      <c r="AL333">
        <f t="shared" si="120"/>
        <v>0.12433000000000001</v>
      </c>
      <c r="AM333">
        <f t="shared" si="121"/>
        <v>1.2880000000000001E-2</v>
      </c>
      <c r="AN333">
        <f t="shared" si="122"/>
        <v>1.13887</v>
      </c>
      <c r="AO333">
        <f t="shared" si="123"/>
        <v>0.1255</v>
      </c>
      <c r="AP333">
        <f t="shared" si="124"/>
        <v>0</v>
      </c>
      <c r="AQ333">
        <f t="shared" si="125"/>
        <v>0</v>
      </c>
    </row>
    <row r="334" spans="1:43">
      <c r="A334" t="s">
        <v>352</v>
      </c>
      <c r="B334" s="1">
        <v>2.0000000000000002E-5</v>
      </c>
      <c r="C334">
        <v>0.13766999999999999</v>
      </c>
      <c r="D334">
        <v>5.1999999999999995E-4</v>
      </c>
      <c r="E334">
        <v>0.10613</v>
      </c>
      <c r="F334">
        <v>0</v>
      </c>
      <c r="G334">
        <v>0.59272999999999998</v>
      </c>
      <c r="H334">
        <v>0.41815000000000002</v>
      </c>
      <c r="I334">
        <v>1.729E-2</v>
      </c>
      <c r="J334">
        <v>4.0930000000000001E-2</v>
      </c>
      <c r="K334">
        <v>6.7900000000000002E-2</v>
      </c>
      <c r="L334">
        <v>1.5730000000000001E-2</v>
      </c>
      <c r="M334">
        <v>3.1700000000000001E-3</v>
      </c>
      <c r="N334">
        <v>0.20724999999999999</v>
      </c>
      <c r="O334">
        <v>0.92401999999999995</v>
      </c>
      <c r="P334">
        <v>0.12189999999999999</v>
      </c>
      <c r="Q334">
        <v>0</v>
      </c>
      <c r="R334">
        <v>0</v>
      </c>
      <c r="S334">
        <v>0</v>
      </c>
      <c r="T334">
        <v>0</v>
      </c>
      <c r="U334" s="2" t="str">
        <f t="shared" si="105"/>
        <v>A36097</v>
      </c>
      <c r="V334" s="2">
        <f t="shared" si="106"/>
        <v>0.13820999999999997</v>
      </c>
      <c r="W334" s="2">
        <f t="shared" si="107"/>
        <v>0.10613</v>
      </c>
      <c r="X334" s="2">
        <f t="shared" si="108"/>
        <v>0.59272999999999998</v>
      </c>
      <c r="Y334" s="2">
        <f t="shared" si="109"/>
        <v>0.41815000000000002</v>
      </c>
      <c r="Z334" s="2">
        <f t="shared" si="110"/>
        <v>0.12612000000000001</v>
      </c>
      <c r="AA334" s="2">
        <f t="shared" si="111"/>
        <v>1.5730000000000001E-2</v>
      </c>
      <c r="AB334" s="2">
        <f t="shared" si="112"/>
        <v>1.1344399999999999</v>
      </c>
      <c r="AC334" s="2">
        <f t="shared" si="113"/>
        <v>0.12189999999999999</v>
      </c>
      <c r="AD334" s="2">
        <f t="shared" si="114"/>
        <v>0</v>
      </c>
      <c r="AE334" s="2">
        <f t="shared" si="115"/>
        <v>0</v>
      </c>
      <c r="AG334" t="s">
        <v>51</v>
      </c>
      <c r="AH334">
        <f t="shared" si="116"/>
        <v>6.7049999999999985E-2</v>
      </c>
      <c r="AI334">
        <f t="shared" si="117"/>
        <v>8.7410000000000002E-2</v>
      </c>
      <c r="AJ334">
        <f t="shared" si="118"/>
        <v>0.41964000000000001</v>
      </c>
      <c r="AK334">
        <f t="shared" si="119"/>
        <v>0.87683</v>
      </c>
      <c r="AL334">
        <f t="shared" si="120"/>
        <v>0.14079</v>
      </c>
      <c r="AM334">
        <f t="shared" si="121"/>
        <v>1.242E-2</v>
      </c>
      <c r="AN334">
        <f t="shared" si="122"/>
        <v>1.2204899999999999</v>
      </c>
      <c r="AO334">
        <f t="shared" si="123"/>
        <v>0.1229</v>
      </c>
      <c r="AP334">
        <f t="shared" si="124"/>
        <v>0</v>
      </c>
      <c r="AQ334">
        <f t="shared" si="125"/>
        <v>0</v>
      </c>
    </row>
    <row r="335" spans="1:43">
      <c r="A335" t="s">
        <v>353</v>
      </c>
      <c r="B335" s="1">
        <v>3.0000000000000001E-5</v>
      </c>
      <c r="C335">
        <v>0.13295000000000001</v>
      </c>
      <c r="D335">
        <v>5.1999999999999995E-4</v>
      </c>
      <c r="E335">
        <v>0.10885</v>
      </c>
      <c r="F335">
        <v>0</v>
      </c>
      <c r="G335">
        <v>0.60302</v>
      </c>
      <c r="H335">
        <v>0.40040999999999999</v>
      </c>
      <c r="I335">
        <v>4.6699999999999998E-2</v>
      </c>
      <c r="J335">
        <v>4.1340000000000002E-2</v>
      </c>
      <c r="K335">
        <v>3.5060000000000001E-2</v>
      </c>
      <c r="L335">
        <v>1.78E-2</v>
      </c>
      <c r="M335">
        <v>9.4199999999999996E-3</v>
      </c>
      <c r="N335">
        <v>0.20183999999999999</v>
      </c>
      <c r="O335">
        <v>0.91249999999999998</v>
      </c>
      <c r="P335">
        <v>0.1201</v>
      </c>
      <c r="Q335">
        <v>0</v>
      </c>
      <c r="R335">
        <v>0</v>
      </c>
      <c r="S335">
        <v>0</v>
      </c>
      <c r="T335">
        <v>0</v>
      </c>
      <c r="U335" s="2" t="str">
        <f t="shared" si="105"/>
        <v>A36107</v>
      </c>
      <c r="V335" s="2">
        <f t="shared" si="106"/>
        <v>0.13350000000000001</v>
      </c>
      <c r="W335" s="2">
        <f t="shared" si="107"/>
        <v>0.10885</v>
      </c>
      <c r="X335" s="2">
        <f t="shared" si="108"/>
        <v>0.60302</v>
      </c>
      <c r="Y335" s="2">
        <f t="shared" si="109"/>
        <v>0.40040999999999999</v>
      </c>
      <c r="Z335" s="2">
        <f t="shared" si="110"/>
        <v>0.12310000000000001</v>
      </c>
      <c r="AA335" s="2">
        <f t="shared" si="111"/>
        <v>1.78E-2</v>
      </c>
      <c r="AB335" s="2">
        <f t="shared" si="112"/>
        <v>1.1237599999999999</v>
      </c>
      <c r="AC335" s="2">
        <f t="shared" si="113"/>
        <v>0.1201</v>
      </c>
      <c r="AD335" s="2">
        <f t="shared" si="114"/>
        <v>0</v>
      </c>
      <c r="AE335" s="2">
        <f t="shared" si="115"/>
        <v>0</v>
      </c>
      <c r="AG335" t="s">
        <v>219</v>
      </c>
      <c r="AH335">
        <f t="shared" si="116"/>
        <v>8.5709999999999995E-2</v>
      </c>
      <c r="AI335">
        <f t="shared" si="117"/>
        <v>9.1039999999999996E-2</v>
      </c>
      <c r="AJ335">
        <f t="shared" si="118"/>
        <v>0.44257999999999997</v>
      </c>
      <c r="AK335">
        <f t="shared" si="119"/>
        <v>0.65444000000000002</v>
      </c>
      <c r="AL335">
        <f t="shared" si="120"/>
        <v>0.14191999999999999</v>
      </c>
      <c r="AM335">
        <f t="shared" si="121"/>
        <v>9.5200000000000007E-3</v>
      </c>
      <c r="AN335">
        <f t="shared" si="122"/>
        <v>1.2619</v>
      </c>
      <c r="AO335">
        <f t="shared" si="123"/>
        <v>0.12809999999999999</v>
      </c>
      <c r="AP335">
        <f t="shared" si="124"/>
        <v>0</v>
      </c>
      <c r="AQ335">
        <f t="shared" si="125"/>
        <v>0</v>
      </c>
    </row>
    <row r="336" spans="1:43">
      <c r="A336" t="s">
        <v>354</v>
      </c>
      <c r="B336" s="1">
        <v>2.0000000000000002E-5</v>
      </c>
      <c r="C336">
        <v>0.20565</v>
      </c>
      <c r="D336">
        <v>5.1999999999999995E-4</v>
      </c>
      <c r="E336">
        <v>9.3829999999999997E-2</v>
      </c>
      <c r="F336">
        <v>0</v>
      </c>
      <c r="G336">
        <v>0.71965000000000001</v>
      </c>
      <c r="H336">
        <v>0.38784000000000002</v>
      </c>
      <c r="I336">
        <v>5.5919999999999997E-2</v>
      </c>
      <c r="J336">
        <v>4.7129999999999998E-2</v>
      </c>
      <c r="K336">
        <v>2.546E-2</v>
      </c>
      <c r="L336">
        <v>1.3820000000000001E-2</v>
      </c>
      <c r="M336">
        <v>1.187E-2</v>
      </c>
      <c r="N336">
        <v>0.26112999999999997</v>
      </c>
      <c r="O336">
        <v>0.91269999999999996</v>
      </c>
      <c r="P336">
        <v>0.12479999999999999</v>
      </c>
      <c r="Q336">
        <v>0</v>
      </c>
      <c r="R336">
        <v>0</v>
      </c>
      <c r="S336">
        <v>0</v>
      </c>
      <c r="T336">
        <v>0</v>
      </c>
      <c r="U336" s="2" t="str">
        <f t="shared" si="105"/>
        <v>A36109</v>
      </c>
      <c r="V336" s="2">
        <f t="shared" si="106"/>
        <v>0.20618999999999998</v>
      </c>
      <c r="W336" s="2">
        <f t="shared" si="107"/>
        <v>9.3829999999999997E-2</v>
      </c>
      <c r="X336" s="2">
        <f t="shared" si="108"/>
        <v>0.71965000000000001</v>
      </c>
      <c r="Y336" s="2">
        <f t="shared" si="109"/>
        <v>0.38784000000000002</v>
      </c>
      <c r="Z336" s="2">
        <f t="shared" si="110"/>
        <v>0.12851000000000001</v>
      </c>
      <c r="AA336" s="2">
        <f t="shared" si="111"/>
        <v>1.3820000000000001E-2</v>
      </c>
      <c r="AB336" s="2">
        <f t="shared" si="112"/>
        <v>1.1857</v>
      </c>
      <c r="AC336" s="2">
        <f t="shared" si="113"/>
        <v>0.12479999999999999</v>
      </c>
      <c r="AD336" s="2">
        <f t="shared" si="114"/>
        <v>0</v>
      </c>
      <c r="AE336" s="2">
        <f t="shared" si="115"/>
        <v>0</v>
      </c>
      <c r="AG336" t="s">
        <v>142</v>
      </c>
      <c r="AH336">
        <f t="shared" si="116"/>
        <v>0.11943000000000001</v>
      </c>
      <c r="AI336">
        <f t="shared" si="117"/>
        <v>8.2030000000000006E-2</v>
      </c>
      <c r="AJ336">
        <f t="shared" si="118"/>
        <v>0.33951000000000003</v>
      </c>
      <c r="AK336">
        <f t="shared" si="119"/>
        <v>0.75056</v>
      </c>
      <c r="AL336">
        <f t="shared" si="120"/>
        <v>0.11785000000000001</v>
      </c>
      <c r="AM336">
        <f t="shared" si="121"/>
        <v>1.1010000000000001E-2</v>
      </c>
      <c r="AN336">
        <f t="shared" si="122"/>
        <v>1.1819199999999999</v>
      </c>
      <c r="AO336">
        <f t="shared" si="123"/>
        <v>0.1186</v>
      </c>
      <c r="AP336">
        <f t="shared" si="124"/>
        <v>0</v>
      </c>
      <c r="AQ336">
        <f t="shared" si="125"/>
        <v>0</v>
      </c>
    </row>
    <row r="337" spans="1:43">
      <c r="A337" t="s">
        <v>355</v>
      </c>
      <c r="B337" s="1">
        <v>2.0000000000000002E-5</v>
      </c>
      <c r="C337">
        <v>8.0479999999999996E-2</v>
      </c>
      <c r="D337">
        <v>6.4000000000000005E-4</v>
      </c>
      <c r="E337">
        <v>9.0740000000000001E-2</v>
      </c>
      <c r="F337">
        <v>0</v>
      </c>
      <c r="G337">
        <v>0.67978000000000005</v>
      </c>
      <c r="H337">
        <v>0.64148000000000005</v>
      </c>
      <c r="I337">
        <v>1.6729999999999998E-2</v>
      </c>
      <c r="J337">
        <v>3.6650000000000002E-2</v>
      </c>
      <c r="K337">
        <v>7.6350000000000001E-2</v>
      </c>
      <c r="L337">
        <v>9.4000000000000004E-3</v>
      </c>
      <c r="M337">
        <v>3.2399999999999998E-3</v>
      </c>
      <c r="N337">
        <v>8.6879999999999999E-2</v>
      </c>
      <c r="O337">
        <v>1.1021000000000001</v>
      </c>
      <c r="P337">
        <v>0.12659999999999999</v>
      </c>
      <c r="Q337">
        <v>0</v>
      </c>
      <c r="R337">
        <v>0</v>
      </c>
      <c r="S337">
        <v>0</v>
      </c>
      <c r="T337">
        <v>0</v>
      </c>
      <c r="U337" s="2" t="str">
        <f t="shared" si="105"/>
        <v>A42033</v>
      </c>
      <c r="V337" s="2">
        <f t="shared" si="106"/>
        <v>8.1140000000000004E-2</v>
      </c>
      <c r="W337" s="2">
        <f t="shared" si="107"/>
        <v>9.0740000000000001E-2</v>
      </c>
      <c r="X337" s="2">
        <f t="shared" si="108"/>
        <v>0.67978000000000005</v>
      </c>
      <c r="Y337" s="2">
        <f t="shared" si="109"/>
        <v>0.64148000000000005</v>
      </c>
      <c r="Z337" s="2">
        <f t="shared" si="110"/>
        <v>0.12973000000000001</v>
      </c>
      <c r="AA337" s="2">
        <f t="shared" si="111"/>
        <v>9.4000000000000004E-3</v>
      </c>
      <c r="AB337" s="2">
        <f t="shared" si="112"/>
        <v>1.1922200000000001</v>
      </c>
      <c r="AC337" s="2">
        <f t="shared" si="113"/>
        <v>0.12659999999999999</v>
      </c>
      <c r="AD337" s="2">
        <f t="shared" si="114"/>
        <v>0</v>
      </c>
      <c r="AE337" s="2">
        <f t="shared" si="115"/>
        <v>0</v>
      </c>
      <c r="AG337" t="s">
        <v>251</v>
      </c>
      <c r="AH337">
        <f t="shared" si="116"/>
        <v>5.8469999999999994E-2</v>
      </c>
      <c r="AI337">
        <f t="shared" si="117"/>
        <v>7.6230000000000006E-2</v>
      </c>
      <c r="AJ337">
        <f t="shared" si="118"/>
        <v>0.35518</v>
      </c>
      <c r="AK337">
        <f t="shared" si="119"/>
        <v>0.89117999999999997</v>
      </c>
      <c r="AL337">
        <f t="shared" si="120"/>
        <v>0.11687</v>
      </c>
      <c r="AM337">
        <f t="shared" si="121"/>
        <v>1.244E-2</v>
      </c>
      <c r="AN337">
        <f t="shared" si="122"/>
        <v>1.3339699999999999</v>
      </c>
      <c r="AO337">
        <f t="shared" si="123"/>
        <v>0.11715</v>
      </c>
      <c r="AP337">
        <f t="shared" si="124"/>
        <v>0</v>
      </c>
      <c r="AQ337">
        <f t="shared" si="125"/>
        <v>0</v>
      </c>
    </row>
    <row r="338" spans="1:43">
      <c r="A338" t="s">
        <v>356</v>
      </c>
      <c r="B338" s="1">
        <v>4.0000000000000003E-5</v>
      </c>
      <c r="C338">
        <v>9.4390000000000002E-2</v>
      </c>
      <c r="D338">
        <v>6.4000000000000005E-4</v>
      </c>
      <c r="E338">
        <v>9.2670000000000002E-2</v>
      </c>
      <c r="F338">
        <v>0</v>
      </c>
      <c r="G338">
        <v>0.45967000000000002</v>
      </c>
      <c r="H338">
        <v>0.79381000000000002</v>
      </c>
      <c r="I338">
        <v>2.9239999999999999E-2</v>
      </c>
      <c r="J338">
        <v>2.6370000000000001E-2</v>
      </c>
      <c r="K338">
        <v>7.0489999999999997E-2</v>
      </c>
      <c r="L338">
        <v>1.12E-2</v>
      </c>
      <c r="M338">
        <v>4.2399999999999998E-3</v>
      </c>
      <c r="N338">
        <v>8.3979999999999999E-2</v>
      </c>
      <c r="O338">
        <v>1.0845800000000001</v>
      </c>
      <c r="P338">
        <v>0.1275</v>
      </c>
      <c r="Q338">
        <v>0</v>
      </c>
      <c r="R338">
        <v>0</v>
      </c>
      <c r="S338">
        <v>0</v>
      </c>
      <c r="T338">
        <v>0</v>
      </c>
      <c r="U338" s="2" t="str">
        <f t="shared" si="105"/>
        <v>F42027</v>
      </c>
      <c r="V338" s="2">
        <f t="shared" si="106"/>
        <v>9.5070000000000002E-2</v>
      </c>
      <c r="W338" s="2">
        <f t="shared" si="107"/>
        <v>9.2670000000000002E-2</v>
      </c>
      <c r="X338" s="2">
        <f t="shared" si="108"/>
        <v>0.45967000000000002</v>
      </c>
      <c r="Y338" s="2">
        <f t="shared" si="109"/>
        <v>0.79381000000000002</v>
      </c>
      <c r="Z338" s="2">
        <f t="shared" si="110"/>
        <v>0.12609999999999999</v>
      </c>
      <c r="AA338" s="2">
        <f t="shared" si="111"/>
        <v>1.12E-2</v>
      </c>
      <c r="AB338" s="2">
        <f t="shared" si="112"/>
        <v>1.1728000000000001</v>
      </c>
      <c r="AC338" s="2">
        <f t="shared" si="113"/>
        <v>0.1275</v>
      </c>
      <c r="AD338" s="2">
        <f t="shared" si="114"/>
        <v>0</v>
      </c>
      <c r="AE338" s="2">
        <f t="shared" si="115"/>
        <v>0</v>
      </c>
      <c r="AG338" t="s">
        <v>221</v>
      </c>
      <c r="AH338">
        <f t="shared" si="116"/>
        <v>0.14491999999999999</v>
      </c>
      <c r="AI338">
        <f t="shared" si="117"/>
        <v>7.7960000000000002E-2</v>
      </c>
      <c r="AJ338">
        <f t="shared" si="118"/>
        <v>0.34525</v>
      </c>
      <c r="AK338">
        <f t="shared" si="119"/>
        <v>0.40198</v>
      </c>
      <c r="AL338">
        <f t="shared" si="120"/>
        <v>0.11940000000000001</v>
      </c>
      <c r="AM338">
        <f t="shared" si="121"/>
        <v>6.6400000000000001E-3</v>
      </c>
      <c r="AN338">
        <f t="shared" si="122"/>
        <v>1.2201299999999999</v>
      </c>
      <c r="AO338">
        <f t="shared" si="123"/>
        <v>0.12239999999999999</v>
      </c>
      <c r="AP338">
        <f t="shared" si="124"/>
        <v>0</v>
      </c>
      <c r="AQ338">
        <f t="shared" si="125"/>
        <v>0</v>
      </c>
    </row>
    <row r="339" spans="1:43">
      <c r="A339" t="s">
        <v>357</v>
      </c>
      <c r="B339" s="1">
        <v>1.0000000000000001E-5</v>
      </c>
      <c r="C339">
        <v>0.18961</v>
      </c>
      <c r="D339">
        <v>5.1999999999999995E-4</v>
      </c>
      <c r="E339">
        <v>7.7549999999999994E-2</v>
      </c>
      <c r="F339">
        <v>0</v>
      </c>
      <c r="G339">
        <v>0.47121000000000002</v>
      </c>
      <c r="H339">
        <v>0.29901</v>
      </c>
      <c r="I339">
        <v>9.1900000000000003E-3</v>
      </c>
      <c r="J339">
        <v>4.1000000000000002E-2</v>
      </c>
      <c r="K339">
        <v>7.7429999999999999E-2</v>
      </c>
      <c r="L339">
        <v>1.043E-2</v>
      </c>
      <c r="M339">
        <v>1.8500000000000001E-3</v>
      </c>
      <c r="N339">
        <v>0.23507</v>
      </c>
      <c r="O339">
        <v>0.91454999999999997</v>
      </c>
      <c r="P339">
        <v>0.1236</v>
      </c>
      <c r="Q339">
        <v>0</v>
      </c>
      <c r="R339">
        <v>0</v>
      </c>
      <c r="S339">
        <v>0</v>
      </c>
      <c r="T339">
        <v>0</v>
      </c>
      <c r="U339" s="2" t="str">
        <f t="shared" si="105"/>
        <v>A36051</v>
      </c>
      <c r="V339" s="2">
        <f t="shared" si="106"/>
        <v>0.19014</v>
      </c>
      <c r="W339" s="2">
        <f t="shared" si="107"/>
        <v>7.7549999999999994E-2</v>
      </c>
      <c r="X339" s="2">
        <f t="shared" si="108"/>
        <v>0.47121000000000002</v>
      </c>
      <c r="Y339" s="2">
        <f t="shared" si="109"/>
        <v>0.29901</v>
      </c>
      <c r="Z339" s="2">
        <f t="shared" si="110"/>
        <v>0.12762000000000001</v>
      </c>
      <c r="AA339" s="2">
        <f t="shared" si="111"/>
        <v>1.043E-2</v>
      </c>
      <c r="AB339" s="2">
        <f t="shared" si="112"/>
        <v>1.15147</v>
      </c>
      <c r="AC339" s="2">
        <f t="shared" si="113"/>
        <v>0.1236</v>
      </c>
      <c r="AD339" s="2">
        <f t="shared" si="114"/>
        <v>0</v>
      </c>
      <c r="AE339" s="2">
        <f t="shared" si="115"/>
        <v>0</v>
      </c>
      <c r="AG339" t="s">
        <v>36</v>
      </c>
      <c r="AH339">
        <f t="shared" si="116"/>
        <v>0.11305999999999999</v>
      </c>
      <c r="AI339">
        <f t="shared" si="117"/>
        <v>8.856E-2</v>
      </c>
      <c r="AJ339">
        <f t="shared" si="118"/>
        <v>0.38247999999999999</v>
      </c>
      <c r="AK339">
        <f t="shared" si="119"/>
        <v>0.86226999999999998</v>
      </c>
      <c r="AL339">
        <f t="shared" si="120"/>
        <v>0.12454</v>
      </c>
      <c r="AM339">
        <f t="shared" si="121"/>
        <v>1.2160000000000001E-2</v>
      </c>
      <c r="AN339">
        <f t="shared" si="122"/>
        <v>1.23674</v>
      </c>
      <c r="AO339">
        <f t="shared" si="123"/>
        <v>0.12379999999999999</v>
      </c>
      <c r="AP339">
        <f t="shared" si="124"/>
        <v>0</v>
      </c>
      <c r="AQ339">
        <f t="shared" si="125"/>
        <v>0</v>
      </c>
    </row>
    <row r="340" spans="1:43">
      <c r="A340" t="s">
        <v>358</v>
      </c>
      <c r="B340" s="1">
        <v>1.0000000000000001E-5</v>
      </c>
      <c r="C340">
        <v>0.15629999999999999</v>
      </c>
      <c r="D340">
        <v>5.2999999999999998E-4</v>
      </c>
      <c r="E340">
        <v>9.6519999999999995E-2</v>
      </c>
      <c r="F340">
        <v>0</v>
      </c>
      <c r="G340">
        <v>0.43963999999999998</v>
      </c>
      <c r="H340">
        <v>0.43417</v>
      </c>
      <c r="I340">
        <v>9.9699999999999997E-3</v>
      </c>
      <c r="J340">
        <v>3.5749999999999997E-2</v>
      </c>
      <c r="K340">
        <v>8.2269999999999996E-2</v>
      </c>
      <c r="L340">
        <v>9.6500000000000006E-3</v>
      </c>
      <c r="M340">
        <v>1.6100000000000001E-3</v>
      </c>
      <c r="N340">
        <v>0.23780999999999999</v>
      </c>
      <c r="O340">
        <v>0.93213999999999997</v>
      </c>
      <c r="P340">
        <v>0.1273</v>
      </c>
      <c r="Q340">
        <v>0</v>
      </c>
      <c r="R340">
        <v>0</v>
      </c>
      <c r="S340">
        <v>0</v>
      </c>
      <c r="T340">
        <v>0</v>
      </c>
      <c r="U340" s="2" t="str">
        <f t="shared" si="105"/>
        <v>A36069</v>
      </c>
      <c r="V340" s="2">
        <f t="shared" si="106"/>
        <v>0.15684000000000001</v>
      </c>
      <c r="W340" s="2">
        <f t="shared" si="107"/>
        <v>9.6519999999999995E-2</v>
      </c>
      <c r="X340" s="2">
        <f t="shared" si="108"/>
        <v>0.43963999999999998</v>
      </c>
      <c r="Y340" s="2">
        <f t="shared" si="109"/>
        <v>0.43417</v>
      </c>
      <c r="Z340" s="2">
        <f t="shared" si="110"/>
        <v>0.12798999999999999</v>
      </c>
      <c r="AA340" s="2">
        <f t="shared" si="111"/>
        <v>9.6500000000000006E-3</v>
      </c>
      <c r="AB340" s="2">
        <f t="shared" si="112"/>
        <v>1.1715599999999999</v>
      </c>
      <c r="AC340" s="2">
        <f t="shared" si="113"/>
        <v>0.1273</v>
      </c>
      <c r="AD340" s="2">
        <f t="shared" si="114"/>
        <v>0</v>
      </c>
      <c r="AE340" s="2">
        <f t="shared" si="115"/>
        <v>0</v>
      </c>
      <c r="AG340" t="s">
        <v>211</v>
      </c>
      <c r="AH340">
        <f t="shared" si="116"/>
        <v>0.11102999999999999</v>
      </c>
      <c r="AI340">
        <f t="shared" si="117"/>
        <v>0.11629</v>
      </c>
      <c r="AJ340">
        <f t="shared" si="118"/>
        <v>0.53900999999999999</v>
      </c>
      <c r="AK340">
        <f t="shared" si="119"/>
        <v>1.21492</v>
      </c>
      <c r="AL340">
        <f t="shared" si="120"/>
        <v>0.14478000000000002</v>
      </c>
      <c r="AM340">
        <f t="shared" si="121"/>
        <v>1.4930000000000001E-2</v>
      </c>
      <c r="AN340">
        <f t="shared" si="122"/>
        <v>1.2911400000000002</v>
      </c>
      <c r="AO340">
        <f t="shared" si="123"/>
        <v>0.14480000000000001</v>
      </c>
      <c r="AP340">
        <f t="shared" si="124"/>
        <v>0</v>
      </c>
      <c r="AQ340">
        <f t="shared" si="125"/>
        <v>0</v>
      </c>
    </row>
    <row r="341" spans="1:43">
      <c r="A341" t="s">
        <v>359</v>
      </c>
      <c r="B341" s="1">
        <v>1.0000000000000001E-5</v>
      </c>
      <c r="C341">
        <v>0.14495</v>
      </c>
      <c r="D341">
        <v>5.4000000000000001E-4</v>
      </c>
      <c r="E341">
        <v>8.6110000000000006E-2</v>
      </c>
      <c r="F341">
        <v>0</v>
      </c>
      <c r="G341">
        <v>0.47327000000000002</v>
      </c>
      <c r="H341">
        <v>0.39622000000000002</v>
      </c>
      <c r="I341">
        <v>9.9799999999999993E-3</v>
      </c>
      <c r="J341">
        <v>3.7670000000000002E-2</v>
      </c>
      <c r="K341">
        <v>7.7340000000000006E-2</v>
      </c>
      <c r="L341">
        <v>8.2100000000000003E-3</v>
      </c>
      <c r="M341">
        <v>1.82E-3</v>
      </c>
      <c r="N341">
        <v>0.17407</v>
      </c>
      <c r="O341">
        <v>0.94491000000000003</v>
      </c>
      <c r="P341">
        <v>0.12139999999999999</v>
      </c>
      <c r="Q341">
        <v>0</v>
      </c>
      <c r="R341">
        <v>0</v>
      </c>
      <c r="S341">
        <v>0</v>
      </c>
      <c r="T341">
        <v>0</v>
      </c>
      <c r="U341" s="2" t="str">
        <f t="shared" si="105"/>
        <v>A36123</v>
      </c>
      <c r="V341" s="2">
        <f t="shared" si="106"/>
        <v>0.14550000000000002</v>
      </c>
      <c r="W341" s="2">
        <f t="shared" si="107"/>
        <v>8.6110000000000006E-2</v>
      </c>
      <c r="X341" s="2">
        <f t="shared" si="108"/>
        <v>0.47327000000000002</v>
      </c>
      <c r="Y341" s="2">
        <f t="shared" si="109"/>
        <v>0.39622000000000002</v>
      </c>
      <c r="Z341" s="2">
        <f t="shared" si="110"/>
        <v>0.12499</v>
      </c>
      <c r="AA341" s="2">
        <f t="shared" si="111"/>
        <v>8.2100000000000003E-3</v>
      </c>
      <c r="AB341" s="2">
        <f t="shared" si="112"/>
        <v>1.1208</v>
      </c>
      <c r="AC341" s="2">
        <f t="shared" si="113"/>
        <v>0.12139999999999999</v>
      </c>
      <c r="AD341" s="2">
        <f t="shared" si="114"/>
        <v>0</v>
      </c>
      <c r="AE341" s="2">
        <f t="shared" si="115"/>
        <v>0</v>
      </c>
      <c r="AG341" t="s">
        <v>191</v>
      </c>
      <c r="AH341">
        <f t="shared" si="116"/>
        <v>6.6129999999999994E-2</v>
      </c>
      <c r="AI341">
        <f t="shared" si="117"/>
        <v>6.404E-2</v>
      </c>
      <c r="AJ341">
        <f t="shared" si="118"/>
        <v>0.29251000000000005</v>
      </c>
      <c r="AK341">
        <f t="shared" si="119"/>
        <v>0.64993999999999996</v>
      </c>
      <c r="AL341">
        <f t="shared" si="120"/>
        <v>0.10269</v>
      </c>
      <c r="AM341">
        <f t="shared" si="121"/>
        <v>1.031E-2</v>
      </c>
      <c r="AN341">
        <f t="shared" si="122"/>
        <v>1.0563</v>
      </c>
      <c r="AO341">
        <f t="shared" si="123"/>
        <v>0.1028</v>
      </c>
      <c r="AP341">
        <f t="shared" si="124"/>
        <v>0</v>
      </c>
      <c r="AQ341">
        <f t="shared" si="125"/>
        <v>0</v>
      </c>
    </row>
    <row r="342" spans="1:43">
      <c r="A342" t="s">
        <v>360</v>
      </c>
      <c r="B342" s="1">
        <v>2.0000000000000002E-5</v>
      </c>
      <c r="C342">
        <v>9.2539999999999997E-2</v>
      </c>
      <c r="D342">
        <v>5.1999999999999995E-4</v>
      </c>
      <c r="E342">
        <v>7.8420000000000004E-2</v>
      </c>
      <c r="F342">
        <v>0</v>
      </c>
      <c r="G342">
        <v>0.52797000000000005</v>
      </c>
      <c r="H342">
        <v>0.31903999999999999</v>
      </c>
      <c r="I342">
        <v>1.9630000000000002E-2</v>
      </c>
      <c r="J342">
        <v>3.1130000000000001E-2</v>
      </c>
      <c r="K342">
        <v>7.0330000000000004E-2</v>
      </c>
      <c r="L342">
        <v>1.137E-2</v>
      </c>
      <c r="M342">
        <v>3.4499999999999999E-3</v>
      </c>
      <c r="N342">
        <v>0.14434</v>
      </c>
      <c r="O342">
        <v>0.92944000000000004</v>
      </c>
      <c r="P342">
        <v>0.1176</v>
      </c>
      <c r="Q342">
        <v>0</v>
      </c>
      <c r="R342">
        <v>0</v>
      </c>
      <c r="S342">
        <v>0</v>
      </c>
      <c r="T342">
        <v>0</v>
      </c>
      <c r="U342" s="2" t="str">
        <f t="shared" si="105"/>
        <v>F36101</v>
      </c>
      <c r="V342" s="2">
        <f t="shared" si="106"/>
        <v>9.308000000000001E-2</v>
      </c>
      <c r="W342" s="2">
        <f t="shared" si="107"/>
        <v>7.8420000000000004E-2</v>
      </c>
      <c r="X342" s="2">
        <f t="shared" si="108"/>
        <v>0.52797000000000005</v>
      </c>
      <c r="Y342" s="2">
        <f t="shared" si="109"/>
        <v>0.31903999999999999</v>
      </c>
      <c r="Z342" s="2">
        <f t="shared" si="110"/>
        <v>0.12109</v>
      </c>
      <c r="AA342" s="2">
        <f t="shared" si="111"/>
        <v>1.137E-2</v>
      </c>
      <c r="AB342" s="2">
        <f t="shared" si="112"/>
        <v>1.0772300000000001</v>
      </c>
      <c r="AC342" s="2">
        <f t="shared" si="113"/>
        <v>0.1176</v>
      </c>
      <c r="AD342" s="2">
        <f t="shared" si="114"/>
        <v>0</v>
      </c>
      <c r="AE342" s="2">
        <f t="shared" si="115"/>
        <v>0</v>
      </c>
      <c r="AG342" t="s">
        <v>167</v>
      </c>
      <c r="AH342">
        <f t="shared" si="116"/>
        <v>0.19197</v>
      </c>
      <c r="AI342">
        <f t="shared" si="117"/>
        <v>8.6050000000000001E-2</v>
      </c>
      <c r="AJ342">
        <f t="shared" si="118"/>
        <v>0.30553000000000002</v>
      </c>
      <c r="AK342">
        <f t="shared" si="119"/>
        <v>0.16331999999999999</v>
      </c>
      <c r="AL342">
        <f t="shared" si="120"/>
        <v>0.15889</v>
      </c>
      <c r="AM342">
        <f t="shared" si="121"/>
        <v>1.243E-2</v>
      </c>
      <c r="AN342">
        <f t="shared" si="122"/>
        <v>1.4267799999999999</v>
      </c>
      <c r="AO342">
        <f t="shared" si="123"/>
        <v>0.12189999999999999</v>
      </c>
      <c r="AP342">
        <f t="shared" si="124"/>
        <v>0</v>
      </c>
      <c r="AQ342">
        <f t="shared" si="125"/>
        <v>0</v>
      </c>
    </row>
    <row r="343" spans="1:43">
      <c r="A343" t="s">
        <v>361</v>
      </c>
      <c r="B343" s="1">
        <v>3.0000000000000001E-5</v>
      </c>
      <c r="C343">
        <v>0.14238000000000001</v>
      </c>
      <c r="D343">
        <v>5.1000000000000004E-4</v>
      </c>
      <c r="E343">
        <v>8.3900000000000002E-2</v>
      </c>
      <c r="F343">
        <v>0</v>
      </c>
      <c r="G343">
        <v>0.66539000000000004</v>
      </c>
      <c r="H343">
        <v>0.49251</v>
      </c>
      <c r="I343">
        <v>3.8940000000000002E-2</v>
      </c>
      <c r="J343">
        <v>4.2470000000000001E-2</v>
      </c>
      <c r="K343">
        <v>4.4839999999999998E-2</v>
      </c>
      <c r="L343">
        <v>7.8300000000000002E-3</v>
      </c>
      <c r="M343">
        <v>8.1600000000000006E-3</v>
      </c>
      <c r="N343">
        <v>0.20848</v>
      </c>
      <c r="O343">
        <v>0.92815000000000003</v>
      </c>
      <c r="P343">
        <v>0.12180000000000001</v>
      </c>
      <c r="Q343">
        <v>0</v>
      </c>
      <c r="R343">
        <v>0</v>
      </c>
      <c r="S343">
        <v>0</v>
      </c>
      <c r="T343">
        <v>0</v>
      </c>
      <c r="U343" s="2" t="str">
        <f t="shared" si="105"/>
        <v>A36007</v>
      </c>
      <c r="V343" s="2">
        <f t="shared" si="106"/>
        <v>0.14292000000000002</v>
      </c>
      <c r="W343" s="2">
        <f t="shared" si="107"/>
        <v>8.3900000000000002E-2</v>
      </c>
      <c r="X343" s="2">
        <f t="shared" si="108"/>
        <v>0.66539000000000004</v>
      </c>
      <c r="Y343" s="2">
        <f t="shared" si="109"/>
        <v>0.49251</v>
      </c>
      <c r="Z343" s="2">
        <f t="shared" si="110"/>
        <v>0.12625</v>
      </c>
      <c r="AA343" s="2">
        <f t="shared" si="111"/>
        <v>7.8300000000000002E-3</v>
      </c>
      <c r="AB343" s="2">
        <f t="shared" si="112"/>
        <v>1.14479</v>
      </c>
      <c r="AC343" s="2">
        <f t="shared" si="113"/>
        <v>0.12180000000000001</v>
      </c>
      <c r="AD343" s="2">
        <f t="shared" si="114"/>
        <v>0</v>
      </c>
      <c r="AE343" s="2">
        <f t="shared" si="115"/>
        <v>0</v>
      </c>
      <c r="AG343" t="s">
        <v>148</v>
      </c>
      <c r="AH343">
        <f t="shared" si="116"/>
        <v>0.14064000000000002</v>
      </c>
      <c r="AI343">
        <f t="shared" si="117"/>
        <v>8.7510000000000004E-2</v>
      </c>
      <c r="AJ343">
        <f t="shared" si="118"/>
        <v>0.35219</v>
      </c>
      <c r="AK343">
        <f t="shared" si="119"/>
        <v>0.77898999999999996</v>
      </c>
      <c r="AL343">
        <f t="shared" si="120"/>
        <v>0.12139</v>
      </c>
      <c r="AM343">
        <f t="shared" si="121"/>
        <v>1.112E-2</v>
      </c>
      <c r="AN343">
        <f t="shared" si="122"/>
        <v>1.2327300000000001</v>
      </c>
      <c r="AO343">
        <f t="shared" si="123"/>
        <v>0.1232</v>
      </c>
      <c r="AP343">
        <f t="shared" si="124"/>
        <v>0</v>
      </c>
      <c r="AQ343">
        <f t="shared" si="125"/>
        <v>0</v>
      </c>
    </row>
    <row r="344" spans="1:43">
      <c r="A344" t="s">
        <v>362</v>
      </c>
      <c r="B344" s="1">
        <v>2.0000000000000002E-5</v>
      </c>
      <c r="C344">
        <v>0.13905000000000001</v>
      </c>
      <c r="D344">
        <v>6.4999999999999997E-4</v>
      </c>
      <c r="E344">
        <v>8.8520000000000001E-2</v>
      </c>
      <c r="F344">
        <v>0</v>
      </c>
      <c r="G344">
        <v>0.90749000000000002</v>
      </c>
      <c r="H344">
        <v>0.48089999999999999</v>
      </c>
      <c r="I344">
        <v>1.695E-2</v>
      </c>
      <c r="J344">
        <v>4.5949999999999998E-2</v>
      </c>
      <c r="K344">
        <v>6.6839999999999997E-2</v>
      </c>
      <c r="L344">
        <v>7.7099999999999998E-3</v>
      </c>
      <c r="M344">
        <v>3.62E-3</v>
      </c>
      <c r="N344">
        <v>0.12063</v>
      </c>
      <c r="O344">
        <v>1.0781099999999999</v>
      </c>
      <c r="P344">
        <v>0.1268</v>
      </c>
      <c r="Q344">
        <v>0</v>
      </c>
      <c r="R344">
        <v>0</v>
      </c>
      <c r="S344">
        <v>0</v>
      </c>
      <c r="T344">
        <v>0</v>
      </c>
      <c r="U344" s="2" t="str">
        <f t="shared" si="105"/>
        <v>A42047</v>
      </c>
      <c r="V344" s="2">
        <f t="shared" si="106"/>
        <v>0.13972000000000001</v>
      </c>
      <c r="W344" s="2">
        <f t="shared" si="107"/>
        <v>8.8520000000000001E-2</v>
      </c>
      <c r="X344" s="2">
        <f t="shared" si="108"/>
        <v>0.90749000000000002</v>
      </c>
      <c r="Y344" s="2">
        <f t="shared" si="109"/>
        <v>0.48089999999999999</v>
      </c>
      <c r="Z344" s="2">
        <f t="shared" si="110"/>
        <v>0.12973999999999999</v>
      </c>
      <c r="AA344" s="2">
        <f t="shared" si="111"/>
        <v>7.7099999999999998E-3</v>
      </c>
      <c r="AB344" s="2">
        <f t="shared" si="112"/>
        <v>1.2023599999999999</v>
      </c>
      <c r="AC344" s="2">
        <f t="shared" si="113"/>
        <v>0.1268</v>
      </c>
      <c r="AD344" s="2">
        <f t="shared" si="114"/>
        <v>0</v>
      </c>
      <c r="AE344" s="2">
        <f t="shared" si="115"/>
        <v>0</v>
      </c>
      <c r="AG344" t="s">
        <v>200</v>
      </c>
      <c r="AH344">
        <f t="shared" si="116"/>
        <v>0.14645</v>
      </c>
      <c r="AI344">
        <f t="shared" si="117"/>
        <v>0.11990000000000001</v>
      </c>
      <c r="AJ344">
        <f t="shared" si="118"/>
        <v>0.39240999999999998</v>
      </c>
      <c r="AK344">
        <f t="shared" si="119"/>
        <v>0.53108</v>
      </c>
      <c r="AL344">
        <f t="shared" si="120"/>
        <v>0.11932000000000001</v>
      </c>
      <c r="AM344">
        <f t="shared" si="121"/>
        <v>1.6920000000000001E-2</v>
      </c>
      <c r="AN344">
        <f t="shared" si="122"/>
        <v>1.1680599999999999</v>
      </c>
      <c r="AO344">
        <f t="shared" si="123"/>
        <v>0.1062</v>
      </c>
      <c r="AP344">
        <f t="shared" si="124"/>
        <v>0</v>
      </c>
      <c r="AQ344">
        <f t="shared" si="125"/>
        <v>0</v>
      </c>
    </row>
    <row r="345" spans="1:43">
      <c r="A345" t="s">
        <v>363</v>
      </c>
      <c r="B345" s="1">
        <v>3.0000000000000001E-5</v>
      </c>
      <c r="C345">
        <v>0.18165000000000001</v>
      </c>
      <c r="D345">
        <v>5.1999999999999995E-4</v>
      </c>
      <c r="E345">
        <v>9.06E-2</v>
      </c>
      <c r="F345">
        <v>0</v>
      </c>
      <c r="G345">
        <v>0.69257000000000002</v>
      </c>
      <c r="H345">
        <v>0.62775000000000003</v>
      </c>
      <c r="I345">
        <v>2.2870000000000001E-2</v>
      </c>
      <c r="J345">
        <v>4.5659999999999999E-2</v>
      </c>
      <c r="K345">
        <v>6.318E-2</v>
      </c>
      <c r="L345">
        <v>9.2499999999999995E-3</v>
      </c>
      <c r="M345">
        <v>5.0099999999999997E-3</v>
      </c>
      <c r="N345">
        <v>0.26254</v>
      </c>
      <c r="O345">
        <v>0.92447999999999997</v>
      </c>
      <c r="P345">
        <v>0.1265</v>
      </c>
      <c r="Q345">
        <v>0</v>
      </c>
      <c r="R345">
        <v>0</v>
      </c>
      <c r="S345">
        <v>0</v>
      </c>
      <c r="T345">
        <v>0</v>
      </c>
      <c r="U345" s="2" t="str">
        <f t="shared" si="105"/>
        <v>A36023</v>
      </c>
      <c r="V345" s="2">
        <f t="shared" si="106"/>
        <v>0.1822</v>
      </c>
      <c r="W345" s="2">
        <f t="shared" si="107"/>
        <v>9.06E-2</v>
      </c>
      <c r="X345" s="2">
        <f t="shared" si="108"/>
        <v>0.69257000000000002</v>
      </c>
      <c r="Y345" s="2">
        <f t="shared" si="109"/>
        <v>0.62775000000000003</v>
      </c>
      <c r="Z345" s="2">
        <f t="shared" si="110"/>
        <v>0.13170999999999999</v>
      </c>
      <c r="AA345" s="2">
        <f t="shared" si="111"/>
        <v>9.2499999999999995E-3</v>
      </c>
      <c r="AB345" s="2">
        <f t="shared" si="112"/>
        <v>1.1920299999999999</v>
      </c>
      <c r="AC345" s="2">
        <f t="shared" si="113"/>
        <v>0.1265</v>
      </c>
      <c r="AD345" s="2">
        <f t="shared" si="114"/>
        <v>0</v>
      </c>
      <c r="AE345" s="2">
        <f t="shared" si="115"/>
        <v>0</v>
      </c>
      <c r="AG345" t="s">
        <v>66</v>
      </c>
      <c r="AH345">
        <f t="shared" si="116"/>
        <v>0.12772</v>
      </c>
      <c r="AI345">
        <f t="shared" si="117"/>
        <v>6.1210000000000001E-2</v>
      </c>
      <c r="AJ345">
        <f t="shared" si="118"/>
        <v>0.2293</v>
      </c>
      <c r="AK345">
        <f t="shared" si="119"/>
        <v>0.21079000000000001</v>
      </c>
      <c r="AL345">
        <f t="shared" si="120"/>
        <v>0.15229000000000001</v>
      </c>
      <c r="AM345">
        <f t="shared" si="121"/>
        <v>9.2800000000000001E-3</v>
      </c>
      <c r="AN345">
        <f t="shared" si="122"/>
        <v>1.57067</v>
      </c>
      <c r="AO345">
        <f t="shared" si="123"/>
        <v>0.13150000000000001</v>
      </c>
      <c r="AP345">
        <f t="shared" si="124"/>
        <v>0</v>
      </c>
      <c r="AQ345">
        <f t="shared" si="125"/>
        <v>0</v>
      </c>
    </row>
    <row r="346" spans="1:43">
      <c r="A346" t="s">
        <v>364</v>
      </c>
      <c r="B346" s="1">
        <v>2.0000000000000002E-5</v>
      </c>
      <c r="C346">
        <v>0.19550999999999999</v>
      </c>
      <c r="D346">
        <v>6.4000000000000005E-4</v>
      </c>
      <c r="E346">
        <v>0.10055</v>
      </c>
      <c r="F346">
        <v>0</v>
      </c>
      <c r="G346">
        <v>1.0430900000000001</v>
      </c>
      <c r="H346">
        <v>0.44706000000000001</v>
      </c>
      <c r="I346">
        <v>2.189E-2</v>
      </c>
      <c r="J346">
        <v>5.3800000000000001E-2</v>
      </c>
      <c r="K346">
        <v>5.4949999999999999E-2</v>
      </c>
      <c r="L346">
        <v>1.111E-2</v>
      </c>
      <c r="M346">
        <v>5.1900000000000002E-3</v>
      </c>
      <c r="N346">
        <v>0.14054</v>
      </c>
      <c r="O346">
        <v>1.06694</v>
      </c>
      <c r="P346">
        <v>0.127</v>
      </c>
      <c r="Q346">
        <v>0</v>
      </c>
      <c r="R346">
        <v>0</v>
      </c>
      <c r="S346">
        <v>0</v>
      </c>
      <c r="T346">
        <v>0</v>
      </c>
      <c r="U346" s="2" t="str">
        <f t="shared" si="105"/>
        <v>A42083</v>
      </c>
      <c r="V346" s="2">
        <f t="shared" si="106"/>
        <v>0.19616999999999998</v>
      </c>
      <c r="W346" s="2">
        <f t="shared" si="107"/>
        <v>0.10055</v>
      </c>
      <c r="X346" s="2">
        <f t="shared" si="108"/>
        <v>1.0430900000000001</v>
      </c>
      <c r="Y346" s="2">
        <f t="shared" si="109"/>
        <v>0.44706000000000001</v>
      </c>
      <c r="Z346" s="2">
        <f t="shared" si="110"/>
        <v>0.13064000000000001</v>
      </c>
      <c r="AA346" s="2">
        <f t="shared" si="111"/>
        <v>1.111E-2</v>
      </c>
      <c r="AB346" s="2">
        <f t="shared" si="112"/>
        <v>1.2126699999999999</v>
      </c>
      <c r="AC346" s="2">
        <f t="shared" si="113"/>
        <v>0.127</v>
      </c>
      <c r="AD346" s="2">
        <f t="shared" si="114"/>
        <v>0</v>
      </c>
      <c r="AE346" s="2">
        <f t="shared" si="115"/>
        <v>0</v>
      </c>
      <c r="AG346" t="s">
        <v>45</v>
      </c>
      <c r="AH346">
        <f t="shared" si="116"/>
        <v>0.12324</v>
      </c>
      <c r="AI346">
        <f t="shared" si="117"/>
        <v>5.851E-2</v>
      </c>
      <c r="AJ346">
        <f t="shared" si="118"/>
        <v>0.20748</v>
      </c>
      <c r="AK346">
        <f t="shared" si="119"/>
        <v>0.49864000000000003</v>
      </c>
      <c r="AL346">
        <f t="shared" si="120"/>
        <v>0.10049</v>
      </c>
      <c r="AM346">
        <f t="shared" si="121"/>
        <v>8.3599999999999994E-3</v>
      </c>
      <c r="AN346">
        <f t="shared" si="122"/>
        <v>0.96245000000000003</v>
      </c>
      <c r="AO346">
        <f t="shared" si="123"/>
        <v>9.7100000000000006E-2</v>
      </c>
      <c r="AP346">
        <f t="shared" si="124"/>
        <v>0</v>
      </c>
      <c r="AQ346">
        <f t="shared" si="125"/>
        <v>0</v>
      </c>
    </row>
    <row r="347" spans="1:43">
      <c r="A347" t="s">
        <v>365</v>
      </c>
      <c r="B347" s="1">
        <v>3.0000000000000001E-5</v>
      </c>
      <c r="C347">
        <v>0.10187</v>
      </c>
      <c r="D347">
        <v>6.4999999999999997E-4</v>
      </c>
      <c r="E347">
        <v>0.11021</v>
      </c>
      <c r="F347">
        <v>0</v>
      </c>
      <c r="G347">
        <v>0.74297000000000002</v>
      </c>
      <c r="H347">
        <v>0.48712</v>
      </c>
      <c r="I347">
        <v>3.0099999999999998E-2</v>
      </c>
      <c r="J347">
        <v>4.8500000000000001E-2</v>
      </c>
      <c r="K347">
        <v>0.06</v>
      </c>
      <c r="L347">
        <v>1.1180000000000001E-2</v>
      </c>
      <c r="M347">
        <v>5.7800000000000004E-3</v>
      </c>
      <c r="N347">
        <v>0.14249999999999999</v>
      </c>
      <c r="O347">
        <v>1.10528</v>
      </c>
      <c r="P347">
        <v>0.13400000000000001</v>
      </c>
      <c r="Q347">
        <v>0</v>
      </c>
      <c r="R347">
        <v>0</v>
      </c>
      <c r="S347">
        <v>0</v>
      </c>
      <c r="T347">
        <v>0</v>
      </c>
      <c r="U347" s="2" t="str">
        <f t="shared" si="105"/>
        <v>A42063</v>
      </c>
      <c r="V347" s="2">
        <f t="shared" si="106"/>
        <v>0.10255</v>
      </c>
      <c r="W347" s="2">
        <f t="shared" si="107"/>
        <v>0.11021</v>
      </c>
      <c r="X347" s="2">
        <f t="shared" si="108"/>
        <v>0.74297000000000002</v>
      </c>
      <c r="Y347" s="2">
        <f t="shared" si="109"/>
        <v>0.48712</v>
      </c>
      <c r="Z347" s="2">
        <f t="shared" si="110"/>
        <v>0.1386</v>
      </c>
      <c r="AA347" s="2">
        <f t="shared" si="111"/>
        <v>1.1180000000000001E-2</v>
      </c>
      <c r="AB347" s="2">
        <f t="shared" si="112"/>
        <v>1.25356</v>
      </c>
      <c r="AC347" s="2">
        <f t="shared" si="113"/>
        <v>0.13400000000000001</v>
      </c>
      <c r="AD347" s="2">
        <f t="shared" si="114"/>
        <v>0</v>
      </c>
      <c r="AE347" s="2">
        <f t="shared" si="115"/>
        <v>0</v>
      </c>
      <c r="AG347" t="s">
        <v>255</v>
      </c>
      <c r="AH347">
        <f t="shared" si="116"/>
        <v>0.18730000000000002</v>
      </c>
      <c r="AI347">
        <f t="shared" si="117"/>
        <v>0.12206</v>
      </c>
      <c r="AJ347">
        <f t="shared" si="118"/>
        <v>0.31356000000000001</v>
      </c>
      <c r="AK347">
        <f t="shared" si="119"/>
        <v>0.99739</v>
      </c>
      <c r="AL347">
        <f t="shared" si="120"/>
        <v>0.13728000000000001</v>
      </c>
      <c r="AM347">
        <f t="shared" si="121"/>
        <v>1.8759999999999999E-2</v>
      </c>
      <c r="AN347">
        <f t="shared" si="122"/>
        <v>1.57378</v>
      </c>
      <c r="AO347">
        <f t="shared" si="123"/>
        <v>0.14729999999999999</v>
      </c>
      <c r="AP347">
        <f t="shared" si="124"/>
        <v>0</v>
      </c>
      <c r="AQ347">
        <f t="shared" si="125"/>
        <v>0</v>
      </c>
    </row>
    <row r="348" spans="1:43">
      <c r="A348" t="s">
        <v>366</v>
      </c>
      <c r="B348" s="1">
        <v>3.0000000000000001E-5</v>
      </c>
      <c r="C348">
        <v>0.12</v>
      </c>
      <c r="D348">
        <v>6.4999999999999997E-4</v>
      </c>
      <c r="E348">
        <v>9.4750000000000001E-2</v>
      </c>
      <c r="F348">
        <v>0</v>
      </c>
      <c r="G348">
        <v>0.79347999999999996</v>
      </c>
      <c r="H348">
        <v>0.45084000000000002</v>
      </c>
      <c r="I348">
        <v>2.8629999999999999E-2</v>
      </c>
      <c r="J348">
        <v>4.972E-2</v>
      </c>
      <c r="K348">
        <v>5.441E-2</v>
      </c>
      <c r="L348">
        <v>8.3700000000000007E-3</v>
      </c>
      <c r="M348">
        <v>5.9199999999999999E-3</v>
      </c>
      <c r="N348">
        <v>0.1139</v>
      </c>
      <c r="O348">
        <v>1.1042099999999999</v>
      </c>
      <c r="P348">
        <v>0.12839999999999999</v>
      </c>
      <c r="Q348">
        <v>0</v>
      </c>
      <c r="R348">
        <v>0</v>
      </c>
      <c r="S348">
        <v>0</v>
      </c>
      <c r="T348">
        <v>0</v>
      </c>
      <c r="U348" s="2" t="str">
        <f t="shared" si="105"/>
        <v>A42065</v>
      </c>
      <c r="V348" s="2">
        <f t="shared" si="106"/>
        <v>0.12068</v>
      </c>
      <c r="W348" s="2">
        <f t="shared" si="107"/>
        <v>9.4750000000000001E-2</v>
      </c>
      <c r="X348" s="2">
        <f t="shared" si="108"/>
        <v>0.79347999999999996</v>
      </c>
      <c r="Y348" s="2">
        <f t="shared" si="109"/>
        <v>0.45084000000000002</v>
      </c>
      <c r="Z348" s="2">
        <f t="shared" si="110"/>
        <v>0.13275999999999999</v>
      </c>
      <c r="AA348" s="2">
        <f t="shared" si="111"/>
        <v>8.3700000000000007E-3</v>
      </c>
      <c r="AB348" s="2">
        <f t="shared" si="112"/>
        <v>1.22403</v>
      </c>
      <c r="AC348" s="2">
        <f t="shared" si="113"/>
        <v>0.12839999999999999</v>
      </c>
      <c r="AD348" s="2">
        <f t="shared" si="114"/>
        <v>0</v>
      </c>
      <c r="AE348" s="2">
        <f t="shared" si="115"/>
        <v>0</v>
      </c>
      <c r="AG348" t="s">
        <v>121</v>
      </c>
      <c r="AH348">
        <f t="shared" si="116"/>
        <v>0.21657000000000001</v>
      </c>
      <c r="AI348">
        <f t="shared" si="117"/>
        <v>0.18467</v>
      </c>
      <c r="AJ348">
        <f t="shared" si="118"/>
        <v>0.82155999999999996</v>
      </c>
      <c r="AK348">
        <f t="shared" si="119"/>
        <v>1.8574200000000001</v>
      </c>
      <c r="AL348">
        <f t="shared" si="120"/>
        <v>0.18048999999999998</v>
      </c>
      <c r="AM348">
        <f t="shared" si="121"/>
        <v>1.84E-2</v>
      </c>
      <c r="AN348">
        <f t="shared" si="122"/>
        <v>1.8165100000000001</v>
      </c>
      <c r="AO348">
        <f t="shared" si="123"/>
        <v>0.18179999999999999</v>
      </c>
      <c r="AP348">
        <f t="shared" si="124"/>
        <v>0</v>
      </c>
      <c r="AQ348">
        <f t="shared" si="125"/>
        <v>0</v>
      </c>
    </row>
    <row r="349" spans="1:43">
      <c r="A349" t="s">
        <v>367</v>
      </c>
      <c r="B349" s="1">
        <v>2.0000000000000002E-5</v>
      </c>
      <c r="C349">
        <v>9.1350000000000001E-2</v>
      </c>
      <c r="D349">
        <v>6.4000000000000005E-4</v>
      </c>
      <c r="E349">
        <v>9.0050000000000005E-2</v>
      </c>
      <c r="F349">
        <v>0</v>
      </c>
      <c r="G349">
        <v>0.68811</v>
      </c>
      <c r="H349">
        <v>0.54791999999999996</v>
      </c>
      <c r="I349">
        <v>2.12E-2</v>
      </c>
      <c r="J349">
        <v>4.3810000000000002E-2</v>
      </c>
      <c r="K349">
        <v>6.5390000000000004E-2</v>
      </c>
      <c r="L349">
        <v>8.3099999999999997E-3</v>
      </c>
      <c r="M349">
        <v>4.6600000000000001E-3</v>
      </c>
      <c r="N349">
        <v>9.7670000000000007E-2</v>
      </c>
      <c r="O349">
        <v>1.0976999999999999</v>
      </c>
      <c r="P349">
        <v>0.12659999999999999</v>
      </c>
      <c r="Q349">
        <v>0</v>
      </c>
      <c r="R349">
        <v>0</v>
      </c>
      <c r="S349">
        <v>0</v>
      </c>
      <c r="T349">
        <v>0</v>
      </c>
      <c r="U349" s="2" t="str">
        <f t="shared" si="105"/>
        <v>F42033</v>
      </c>
      <c r="V349" s="2">
        <f t="shared" si="106"/>
        <v>9.2010000000000008E-2</v>
      </c>
      <c r="W349" s="2">
        <f t="shared" si="107"/>
        <v>9.0050000000000005E-2</v>
      </c>
      <c r="X349" s="2">
        <f t="shared" si="108"/>
        <v>0.68811</v>
      </c>
      <c r="Y349" s="2">
        <f t="shared" si="109"/>
        <v>0.54791999999999996</v>
      </c>
      <c r="Z349" s="2">
        <f t="shared" si="110"/>
        <v>0.13040000000000002</v>
      </c>
      <c r="AA349" s="2">
        <f t="shared" si="111"/>
        <v>8.3099999999999997E-3</v>
      </c>
      <c r="AB349" s="2">
        <f t="shared" si="112"/>
        <v>1.2000299999999999</v>
      </c>
      <c r="AC349" s="2">
        <f t="shared" si="113"/>
        <v>0.12659999999999999</v>
      </c>
      <c r="AD349" s="2">
        <f t="shared" si="114"/>
        <v>0</v>
      </c>
      <c r="AE349" s="2">
        <f t="shared" si="115"/>
        <v>0</v>
      </c>
      <c r="AG349" t="s">
        <v>153</v>
      </c>
      <c r="AH349">
        <f t="shared" si="116"/>
        <v>0.12580999999999998</v>
      </c>
      <c r="AI349">
        <f t="shared" si="117"/>
        <v>8.9510000000000006E-2</v>
      </c>
      <c r="AJ349">
        <f t="shared" si="118"/>
        <v>0.37536000000000003</v>
      </c>
      <c r="AK349">
        <f t="shared" si="119"/>
        <v>0.87116000000000005</v>
      </c>
      <c r="AL349">
        <f t="shared" si="120"/>
        <v>0.13001000000000001</v>
      </c>
      <c r="AM349">
        <f t="shared" si="121"/>
        <v>1.225E-2</v>
      </c>
      <c r="AN349">
        <f t="shared" si="122"/>
        <v>1.23204</v>
      </c>
      <c r="AO349">
        <f t="shared" si="123"/>
        <v>0.1246</v>
      </c>
      <c r="AP349">
        <f t="shared" si="124"/>
        <v>0</v>
      </c>
      <c r="AQ349">
        <f t="shared" si="125"/>
        <v>0</v>
      </c>
    </row>
    <row r="350" spans="1:43">
      <c r="A350" t="s">
        <v>368</v>
      </c>
      <c r="B350" s="1">
        <v>3.0000000000000001E-5</v>
      </c>
      <c r="C350">
        <v>0.13811999999999999</v>
      </c>
      <c r="D350">
        <v>5.1999999999999995E-4</v>
      </c>
      <c r="E350">
        <v>0.10002</v>
      </c>
      <c r="F350">
        <v>0</v>
      </c>
      <c r="G350">
        <v>0.80617000000000005</v>
      </c>
      <c r="H350">
        <v>0.31091000000000002</v>
      </c>
      <c r="I350">
        <v>2.7289999999999998E-2</v>
      </c>
      <c r="J350">
        <v>4.6190000000000002E-2</v>
      </c>
      <c r="K350">
        <v>5.3969999999999997E-2</v>
      </c>
      <c r="L350">
        <v>1.49E-2</v>
      </c>
      <c r="M350">
        <v>5.5100000000000001E-3</v>
      </c>
      <c r="N350">
        <v>0.22306999999999999</v>
      </c>
      <c r="O350">
        <v>0.91402000000000005</v>
      </c>
      <c r="P350">
        <v>0.12181</v>
      </c>
      <c r="Q350">
        <v>0</v>
      </c>
      <c r="R350">
        <v>0</v>
      </c>
      <c r="S350">
        <v>0</v>
      </c>
      <c r="T350">
        <v>0</v>
      </c>
      <c r="U350" s="2" t="str">
        <f t="shared" si="105"/>
        <v>A36003</v>
      </c>
      <c r="V350" s="2">
        <f t="shared" si="106"/>
        <v>0.13866999999999999</v>
      </c>
      <c r="W350" s="2">
        <f t="shared" si="107"/>
        <v>0.10002</v>
      </c>
      <c r="X350" s="2">
        <f t="shared" si="108"/>
        <v>0.80617000000000005</v>
      </c>
      <c r="Y350" s="2">
        <f t="shared" si="109"/>
        <v>0.31091000000000002</v>
      </c>
      <c r="Z350" s="2">
        <f t="shared" si="110"/>
        <v>0.12745000000000001</v>
      </c>
      <c r="AA350" s="2">
        <f t="shared" si="111"/>
        <v>1.49E-2</v>
      </c>
      <c r="AB350" s="2">
        <f t="shared" si="112"/>
        <v>1.1426000000000001</v>
      </c>
      <c r="AC350" s="2">
        <f t="shared" si="113"/>
        <v>0.12181</v>
      </c>
      <c r="AD350" s="2">
        <f t="shared" si="114"/>
        <v>0</v>
      </c>
      <c r="AE350" s="2">
        <f t="shared" si="115"/>
        <v>0</v>
      </c>
      <c r="AG350" t="s">
        <v>146</v>
      </c>
      <c r="AH350">
        <f t="shared" si="116"/>
        <v>0.14524000000000001</v>
      </c>
      <c r="AI350">
        <f t="shared" si="117"/>
        <v>0.10394</v>
      </c>
      <c r="AJ350">
        <f t="shared" si="118"/>
        <v>0.44205</v>
      </c>
      <c r="AK350">
        <f t="shared" si="119"/>
        <v>0.93691999999999998</v>
      </c>
      <c r="AL350">
        <f t="shared" si="120"/>
        <v>0.13516</v>
      </c>
      <c r="AM350">
        <f t="shared" si="121"/>
        <v>1.242E-2</v>
      </c>
      <c r="AN350">
        <f t="shared" si="122"/>
        <v>1.35808</v>
      </c>
      <c r="AO350">
        <f t="shared" si="123"/>
        <v>0.13569999999999999</v>
      </c>
      <c r="AP350">
        <f t="shared" si="124"/>
        <v>0</v>
      </c>
      <c r="AQ350">
        <f t="shared" si="125"/>
        <v>0</v>
      </c>
    </row>
    <row r="351" spans="1:43">
      <c r="A351" t="s">
        <v>369</v>
      </c>
      <c r="B351" s="1">
        <v>2.0000000000000002E-5</v>
      </c>
      <c r="C351">
        <v>0.14387</v>
      </c>
      <c r="D351">
        <v>5.1999999999999995E-4</v>
      </c>
      <c r="E351">
        <v>9.0289999999999995E-2</v>
      </c>
      <c r="F351">
        <v>0</v>
      </c>
      <c r="G351">
        <v>0.79300999999999999</v>
      </c>
      <c r="H351">
        <v>0.31385999999999997</v>
      </c>
      <c r="I351">
        <v>2.504E-2</v>
      </c>
      <c r="J351">
        <v>4.6949999999999999E-2</v>
      </c>
      <c r="K351">
        <v>5.5010000000000003E-2</v>
      </c>
      <c r="L351">
        <v>1.302E-2</v>
      </c>
      <c r="M351">
        <v>5.1799999999999997E-3</v>
      </c>
      <c r="N351">
        <v>0.22777</v>
      </c>
      <c r="O351">
        <v>0.91202000000000005</v>
      </c>
      <c r="P351">
        <v>0.12180000000000001</v>
      </c>
      <c r="Q351">
        <v>0</v>
      </c>
      <c r="R351">
        <v>0</v>
      </c>
      <c r="S351">
        <v>0</v>
      </c>
      <c r="T351">
        <v>0</v>
      </c>
      <c r="U351" s="2" t="str">
        <f t="shared" si="105"/>
        <v>F36003</v>
      </c>
      <c r="V351" s="2">
        <f t="shared" si="106"/>
        <v>0.14440999999999998</v>
      </c>
      <c r="W351" s="2">
        <f t="shared" si="107"/>
        <v>9.0289999999999995E-2</v>
      </c>
      <c r="X351" s="2">
        <f t="shared" si="108"/>
        <v>0.79300999999999999</v>
      </c>
      <c r="Y351" s="2">
        <f t="shared" si="109"/>
        <v>0.31385999999999997</v>
      </c>
      <c r="Z351" s="2">
        <f t="shared" si="110"/>
        <v>0.127</v>
      </c>
      <c r="AA351" s="2">
        <f t="shared" si="111"/>
        <v>1.302E-2</v>
      </c>
      <c r="AB351" s="2">
        <f t="shared" si="112"/>
        <v>1.14497</v>
      </c>
      <c r="AC351" s="2">
        <f t="shared" si="113"/>
        <v>0.12180000000000001</v>
      </c>
      <c r="AD351" s="2">
        <f t="shared" si="114"/>
        <v>0</v>
      </c>
      <c r="AE351" s="2">
        <f t="shared" si="115"/>
        <v>0</v>
      </c>
      <c r="AG351" t="s">
        <v>134</v>
      </c>
      <c r="AH351">
        <f t="shared" si="116"/>
        <v>0.13709000000000002</v>
      </c>
      <c r="AI351">
        <f t="shared" si="117"/>
        <v>9.7049999999999997E-2</v>
      </c>
      <c r="AJ351">
        <f t="shared" si="118"/>
        <v>0.40459000000000001</v>
      </c>
      <c r="AK351">
        <f t="shared" si="119"/>
        <v>0.94071000000000005</v>
      </c>
      <c r="AL351">
        <f t="shared" si="120"/>
        <v>0.12989000000000001</v>
      </c>
      <c r="AM351">
        <f t="shared" si="121"/>
        <v>1.2710000000000001E-2</v>
      </c>
      <c r="AN351">
        <f t="shared" si="122"/>
        <v>1.2846</v>
      </c>
      <c r="AO351">
        <f t="shared" si="123"/>
        <v>0.13039999999999999</v>
      </c>
      <c r="AP351">
        <f t="shared" si="124"/>
        <v>0</v>
      </c>
      <c r="AQ351">
        <f t="shared" si="125"/>
        <v>0</v>
      </c>
    </row>
    <row r="352" spans="1:43">
      <c r="A352" t="s">
        <v>370</v>
      </c>
      <c r="B352" s="1">
        <v>3.0000000000000001E-5</v>
      </c>
      <c r="C352">
        <v>0.17835999999999999</v>
      </c>
      <c r="D352">
        <v>5.1000000000000004E-4</v>
      </c>
      <c r="E352">
        <v>8.2210000000000005E-2</v>
      </c>
      <c r="F352">
        <v>0</v>
      </c>
      <c r="G352">
        <v>0.70352999999999999</v>
      </c>
      <c r="H352">
        <v>0.46798000000000001</v>
      </c>
      <c r="I352">
        <v>2.9409999999999999E-2</v>
      </c>
      <c r="J352">
        <v>4.7010000000000003E-2</v>
      </c>
      <c r="K352">
        <v>4.9599999999999998E-2</v>
      </c>
      <c r="L352">
        <v>7.4700000000000001E-3</v>
      </c>
      <c r="M352">
        <v>6.8700000000000002E-3</v>
      </c>
      <c r="N352">
        <v>0.24002999999999999</v>
      </c>
      <c r="O352">
        <v>0.89992000000000005</v>
      </c>
      <c r="P352">
        <v>0.12121</v>
      </c>
      <c r="Q352">
        <v>0</v>
      </c>
      <c r="R352">
        <v>0</v>
      </c>
      <c r="S352">
        <v>0</v>
      </c>
      <c r="T352">
        <v>0</v>
      </c>
      <c r="U352" s="2" t="str">
        <f t="shared" si="105"/>
        <v>A36017</v>
      </c>
      <c r="V352" s="2">
        <f t="shared" si="106"/>
        <v>0.1789</v>
      </c>
      <c r="W352" s="2">
        <f t="shared" si="107"/>
        <v>8.2210000000000005E-2</v>
      </c>
      <c r="X352" s="2">
        <f t="shared" si="108"/>
        <v>0.70352999999999999</v>
      </c>
      <c r="Y352" s="2">
        <f t="shared" si="109"/>
        <v>0.46798000000000001</v>
      </c>
      <c r="Z352" s="2">
        <f t="shared" si="110"/>
        <v>0.12601999999999999</v>
      </c>
      <c r="AA352" s="2">
        <f t="shared" si="111"/>
        <v>7.4700000000000001E-3</v>
      </c>
      <c r="AB352" s="2">
        <f t="shared" si="112"/>
        <v>1.14682</v>
      </c>
      <c r="AC352" s="2">
        <f t="shared" si="113"/>
        <v>0.12121</v>
      </c>
      <c r="AD352" s="2">
        <f t="shared" si="114"/>
        <v>0</v>
      </c>
      <c r="AE352" s="2">
        <f t="shared" si="115"/>
        <v>0</v>
      </c>
      <c r="AG352" t="s">
        <v>46</v>
      </c>
      <c r="AH352">
        <f t="shared" si="116"/>
        <v>7.6719999999999997E-2</v>
      </c>
      <c r="AI352">
        <f t="shared" si="117"/>
        <v>5.3039999999999997E-2</v>
      </c>
      <c r="AJ352">
        <f t="shared" si="118"/>
        <v>0.21404000000000001</v>
      </c>
      <c r="AK352">
        <f t="shared" si="119"/>
        <v>0.53107000000000004</v>
      </c>
      <c r="AL352">
        <f t="shared" si="120"/>
        <v>9.2950000000000005E-2</v>
      </c>
      <c r="AM352">
        <f t="shared" si="121"/>
        <v>9.11E-3</v>
      </c>
      <c r="AN352">
        <f t="shared" si="122"/>
        <v>0.90039999999999998</v>
      </c>
      <c r="AO352">
        <f t="shared" si="123"/>
        <v>9.0800000000000006E-2</v>
      </c>
      <c r="AP352">
        <f t="shared" si="124"/>
        <v>0</v>
      </c>
      <c r="AQ352">
        <f t="shared" si="125"/>
        <v>0</v>
      </c>
    </row>
    <row r="353" spans="1:43">
      <c r="A353" t="s">
        <v>371</v>
      </c>
      <c r="B353" s="1">
        <v>2.0000000000000002E-5</v>
      </c>
      <c r="C353">
        <v>0.17133000000000001</v>
      </c>
      <c r="D353">
        <v>5.2999999999999998E-4</v>
      </c>
      <c r="E353">
        <v>9.375E-2</v>
      </c>
      <c r="F353">
        <v>0</v>
      </c>
      <c r="G353">
        <v>0.53030999999999995</v>
      </c>
      <c r="H353">
        <v>0.75524999999999998</v>
      </c>
      <c r="I353">
        <v>9.8499999999999994E-3</v>
      </c>
      <c r="J353">
        <v>3.431E-2</v>
      </c>
      <c r="K353">
        <v>8.8220000000000007E-2</v>
      </c>
      <c r="L353">
        <v>1.0659999999999999E-2</v>
      </c>
      <c r="M353">
        <v>1.92E-3</v>
      </c>
      <c r="N353">
        <v>0.25355</v>
      </c>
      <c r="O353">
        <v>0.93303999999999998</v>
      </c>
      <c r="P353">
        <v>0.12859999999999999</v>
      </c>
      <c r="Q353">
        <v>0</v>
      </c>
      <c r="R353">
        <v>0</v>
      </c>
      <c r="S353">
        <v>0</v>
      </c>
      <c r="T353">
        <v>0</v>
      </c>
      <c r="U353" s="2" t="str">
        <f t="shared" si="105"/>
        <v>A36053</v>
      </c>
      <c r="V353" s="2">
        <f t="shared" si="106"/>
        <v>0.17188000000000001</v>
      </c>
      <c r="W353" s="2">
        <f t="shared" si="107"/>
        <v>9.375E-2</v>
      </c>
      <c r="X353" s="2">
        <f t="shared" si="108"/>
        <v>0.53030999999999995</v>
      </c>
      <c r="Y353" s="2">
        <f t="shared" si="109"/>
        <v>0.75524999999999998</v>
      </c>
      <c r="Z353" s="2">
        <f t="shared" si="110"/>
        <v>0.13238</v>
      </c>
      <c r="AA353" s="2">
        <f t="shared" si="111"/>
        <v>1.0659999999999999E-2</v>
      </c>
      <c r="AB353" s="2">
        <f t="shared" si="112"/>
        <v>1.18851</v>
      </c>
      <c r="AC353" s="2">
        <f t="shared" si="113"/>
        <v>0.12859999999999999</v>
      </c>
      <c r="AD353" s="2">
        <f t="shared" si="114"/>
        <v>0</v>
      </c>
      <c r="AE353" s="2">
        <f t="shared" si="115"/>
        <v>0</v>
      </c>
      <c r="AG353" t="s">
        <v>149</v>
      </c>
      <c r="AH353">
        <f t="shared" si="116"/>
        <v>0.14739000000000002</v>
      </c>
      <c r="AI353">
        <f t="shared" si="117"/>
        <v>0.10723000000000001</v>
      </c>
      <c r="AJ353">
        <f t="shared" si="118"/>
        <v>0.45759</v>
      </c>
      <c r="AK353">
        <f t="shared" si="119"/>
        <v>0.97967000000000004</v>
      </c>
      <c r="AL353">
        <f t="shared" si="120"/>
        <v>0.13578999999999999</v>
      </c>
      <c r="AM353">
        <f t="shared" si="121"/>
        <v>1.2760000000000001E-2</v>
      </c>
      <c r="AN353">
        <f t="shared" si="122"/>
        <v>1.3804000000000001</v>
      </c>
      <c r="AO353">
        <f t="shared" si="123"/>
        <v>0.13789999999999999</v>
      </c>
      <c r="AP353">
        <f t="shared" si="124"/>
        <v>0</v>
      </c>
      <c r="AQ353">
        <f t="shared" si="125"/>
        <v>0</v>
      </c>
    </row>
    <row r="354" spans="1:43">
      <c r="A354" t="s">
        <v>372</v>
      </c>
      <c r="B354" s="1">
        <v>1.0000000000000001E-5</v>
      </c>
      <c r="C354">
        <v>0.17841000000000001</v>
      </c>
      <c r="D354">
        <v>6.4000000000000005E-4</v>
      </c>
      <c r="E354">
        <v>0.11912</v>
      </c>
      <c r="F354">
        <v>0</v>
      </c>
      <c r="G354">
        <v>0.98668999999999996</v>
      </c>
      <c r="H354">
        <v>0.42351</v>
      </c>
      <c r="I354">
        <v>1.456E-2</v>
      </c>
      <c r="J354">
        <v>6.6259999999999999E-2</v>
      </c>
      <c r="K354">
        <v>4.6019999999999998E-2</v>
      </c>
      <c r="L354">
        <v>1.9300000000000001E-2</v>
      </c>
      <c r="M354">
        <v>4.5900000000000003E-3</v>
      </c>
      <c r="N354">
        <v>0.11609</v>
      </c>
      <c r="O354">
        <v>1.08782</v>
      </c>
      <c r="P354">
        <v>0.1231</v>
      </c>
      <c r="Q354">
        <v>0</v>
      </c>
      <c r="R354">
        <v>0</v>
      </c>
      <c r="S354">
        <v>0</v>
      </c>
      <c r="T354">
        <v>0</v>
      </c>
      <c r="U354" s="2" t="str">
        <f t="shared" si="105"/>
        <v>F42035</v>
      </c>
      <c r="V354" s="2">
        <f t="shared" si="106"/>
        <v>0.17906000000000002</v>
      </c>
      <c r="W354" s="2">
        <f t="shared" si="107"/>
        <v>0.11912</v>
      </c>
      <c r="X354" s="2">
        <f t="shared" si="108"/>
        <v>0.98668999999999996</v>
      </c>
      <c r="Y354" s="2">
        <f t="shared" si="109"/>
        <v>0.42351</v>
      </c>
      <c r="Z354" s="2">
        <f t="shared" si="110"/>
        <v>0.12684000000000001</v>
      </c>
      <c r="AA354" s="2">
        <f t="shared" si="111"/>
        <v>1.9300000000000001E-2</v>
      </c>
      <c r="AB354" s="2">
        <f t="shared" si="112"/>
        <v>1.2084999999999999</v>
      </c>
      <c r="AC354" s="2">
        <f t="shared" si="113"/>
        <v>0.1231</v>
      </c>
      <c r="AD354" s="2">
        <f t="shared" si="114"/>
        <v>0</v>
      </c>
      <c r="AE354" s="2">
        <f t="shared" si="115"/>
        <v>0</v>
      </c>
      <c r="AG354" t="s">
        <v>140</v>
      </c>
      <c r="AH354">
        <f t="shared" si="116"/>
        <v>0.17087000000000002</v>
      </c>
      <c r="AI354">
        <f t="shared" si="117"/>
        <v>0.10875</v>
      </c>
      <c r="AJ354">
        <f t="shared" si="118"/>
        <v>0.46986</v>
      </c>
      <c r="AK354">
        <f t="shared" si="119"/>
        <v>0.68181000000000003</v>
      </c>
      <c r="AL354">
        <f t="shared" si="120"/>
        <v>0.13897999999999999</v>
      </c>
      <c r="AM354">
        <f t="shared" si="121"/>
        <v>9.2899999999999996E-3</v>
      </c>
      <c r="AN354">
        <f t="shared" si="122"/>
        <v>1.41774</v>
      </c>
      <c r="AO354">
        <f t="shared" si="123"/>
        <v>0.14169999999999999</v>
      </c>
      <c r="AP354">
        <f t="shared" si="124"/>
        <v>0</v>
      </c>
      <c r="AQ354">
        <f t="shared" si="125"/>
        <v>0</v>
      </c>
    </row>
    <row r="355" spans="1:43">
      <c r="A355" t="s">
        <v>373</v>
      </c>
      <c r="B355" s="1">
        <v>1.0000000000000001E-5</v>
      </c>
      <c r="C355">
        <v>0.16996</v>
      </c>
      <c r="D355">
        <v>6.3000000000000003E-4</v>
      </c>
      <c r="E355">
        <v>9.9970000000000003E-2</v>
      </c>
      <c r="F355">
        <v>0</v>
      </c>
      <c r="G355">
        <v>0.92027000000000003</v>
      </c>
      <c r="H355">
        <v>0.42848000000000003</v>
      </c>
      <c r="I355">
        <v>2.7779999999999999E-2</v>
      </c>
      <c r="J355">
        <v>5.994E-2</v>
      </c>
      <c r="K355">
        <v>4.0099999999999997E-2</v>
      </c>
      <c r="L355">
        <v>1.124E-2</v>
      </c>
      <c r="M355">
        <v>6.9100000000000003E-3</v>
      </c>
      <c r="N355">
        <v>0.12737000000000001</v>
      </c>
      <c r="O355">
        <v>1.06315</v>
      </c>
      <c r="P355">
        <v>0.1237</v>
      </c>
      <c r="Q355">
        <v>0</v>
      </c>
      <c r="R355">
        <v>0</v>
      </c>
      <c r="S355">
        <v>0</v>
      </c>
      <c r="T355">
        <v>0</v>
      </c>
      <c r="U355" s="2" t="str">
        <f t="shared" si="105"/>
        <v>F42081</v>
      </c>
      <c r="V355" s="2">
        <f t="shared" si="106"/>
        <v>0.1706</v>
      </c>
      <c r="W355" s="2">
        <f t="shared" si="107"/>
        <v>9.9970000000000003E-2</v>
      </c>
      <c r="X355" s="2">
        <f t="shared" si="108"/>
        <v>0.92027000000000003</v>
      </c>
      <c r="Y355" s="2">
        <f t="shared" si="109"/>
        <v>0.42848000000000003</v>
      </c>
      <c r="Z355" s="2">
        <f t="shared" si="110"/>
        <v>0.12781999999999999</v>
      </c>
      <c r="AA355" s="2">
        <f t="shared" si="111"/>
        <v>1.124E-2</v>
      </c>
      <c r="AB355" s="2">
        <f t="shared" si="112"/>
        <v>1.19743</v>
      </c>
      <c r="AC355" s="2">
        <f t="shared" si="113"/>
        <v>0.1237</v>
      </c>
      <c r="AD355" s="2">
        <f t="shared" si="114"/>
        <v>0</v>
      </c>
      <c r="AE355" s="2">
        <f t="shared" si="115"/>
        <v>0</v>
      </c>
      <c r="AG355" t="s">
        <v>264</v>
      </c>
      <c r="AH355">
        <f t="shared" si="116"/>
        <v>0.24050999999999997</v>
      </c>
      <c r="AI355">
        <f t="shared" si="117"/>
        <v>7.9020000000000007E-2</v>
      </c>
      <c r="AJ355">
        <f t="shared" si="118"/>
        <v>0.24037</v>
      </c>
      <c r="AK355">
        <f t="shared" si="119"/>
        <v>0.47297</v>
      </c>
      <c r="AL355">
        <f t="shared" si="120"/>
        <v>0.11942</v>
      </c>
      <c r="AM355">
        <f t="shared" si="121"/>
        <v>7.7400000000000004E-3</v>
      </c>
      <c r="AN355">
        <f t="shared" si="122"/>
        <v>1.39055</v>
      </c>
      <c r="AO355">
        <f t="shared" si="123"/>
        <v>0.1197</v>
      </c>
      <c r="AP355">
        <f t="shared" si="124"/>
        <v>0</v>
      </c>
      <c r="AQ355">
        <f t="shared" si="125"/>
        <v>0</v>
      </c>
    </row>
    <row r="356" spans="1:43">
      <c r="A356" t="s">
        <v>374</v>
      </c>
      <c r="B356" s="1">
        <v>2.0000000000000002E-5</v>
      </c>
      <c r="C356">
        <v>0.19542999999999999</v>
      </c>
      <c r="D356">
        <v>5.1999999999999995E-4</v>
      </c>
      <c r="E356">
        <v>9.9739999999999995E-2</v>
      </c>
      <c r="F356">
        <v>0</v>
      </c>
      <c r="G356">
        <v>0.46920000000000001</v>
      </c>
      <c r="H356">
        <v>0.85357000000000005</v>
      </c>
      <c r="I356">
        <v>1.5129999999999999E-2</v>
      </c>
      <c r="J356">
        <v>3.7039999999999997E-2</v>
      </c>
      <c r="K356">
        <v>8.2930000000000004E-2</v>
      </c>
      <c r="L356">
        <v>1.158E-2</v>
      </c>
      <c r="M356">
        <v>2.96E-3</v>
      </c>
      <c r="N356">
        <v>0.31356000000000001</v>
      </c>
      <c r="O356">
        <v>0.92344999999999999</v>
      </c>
      <c r="P356">
        <v>0.13339999999999999</v>
      </c>
      <c r="Q356">
        <v>0</v>
      </c>
      <c r="R356">
        <v>0</v>
      </c>
      <c r="S356">
        <v>0</v>
      </c>
      <c r="T356">
        <v>0</v>
      </c>
      <c r="U356" s="2" t="str">
        <f t="shared" si="105"/>
        <v>A36067</v>
      </c>
      <c r="V356" s="2">
        <f t="shared" si="106"/>
        <v>0.19596999999999998</v>
      </c>
      <c r="W356" s="2">
        <f t="shared" si="107"/>
        <v>9.9739999999999995E-2</v>
      </c>
      <c r="X356" s="2">
        <f t="shared" si="108"/>
        <v>0.46920000000000001</v>
      </c>
      <c r="Y356" s="2">
        <f t="shared" si="109"/>
        <v>0.85357000000000005</v>
      </c>
      <c r="Z356" s="2">
        <f t="shared" si="110"/>
        <v>0.1351</v>
      </c>
      <c r="AA356" s="2">
        <f t="shared" si="111"/>
        <v>1.158E-2</v>
      </c>
      <c r="AB356" s="2">
        <f t="shared" si="112"/>
        <v>1.23997</v>
      </c>
      <c r="AC356" s="2">
        <f t="shared" si="113"/>
        <v>0.13339999999999999</v>
      </c>
      <c r="AD356" s="2">
        <f t="shared" si="114"/>
        <v>0</v>
      </c>
      <c r="AE356" s="2">
        <f t="shared" si="115"/>
        <v>0</v>
      </c>
      <c r="AG356" t="s">
        <v>155</v>
      </c>
      <c r="AH356">
        <f t="shared" si="116"/>
        <v>0.14415</v>
      </c>
      <c r="AI356">
        <f t="shared" si="117"/>
        <v>7.7649999999999997E-2</v>
      </c>
      <c r="AJ356">
        <f t="shared" si="118"/>
        <v>0.32817000000000002</v>
      </c>
      <c r="AK356">
        <f t="shared" si="119"/>
        <v>7.2599999999999998E-2</v>
      </c>
      <c r="AL356">
        <f t="shared" si="120"/>
        <v>0.13103000000000001</v>
      </c>
      <c r="AM356">
        <f t="shared" si="121"/>
        <v>1.1299999999999999E-2</v>
      </c>
      <c r="AN356">
        <f t="shared" si="122"/>
        <v>1.19323</v>
      </c>
      <c r="AO356">
        <f t="shared" si="123"/>
        <v>0.1192</v>
      </c>
      <c r="AP356">
        <f t="shared" si="124"/>
        <v>0</v>
      </c>
      <c r="AQ356">
        <f t="shared" si="125"/>
        <v>0</v>
      </c>
    </row>
    <row r="357" spans="1:43">
      <c r="A357" t="s">
        <v>375</v>
      </c>
      <c r="B357" s="1">
        <v>3.0000000000000001E-5</v>
      </c>
      <c r="C357">
        <v>0.11903</v>
      </c>
      <c r="D357">
        <v>5.1999999999999995E-4</v>
      </c>
      <c r="E357">
        <v>8.4229999999999999E-2</v>
      </c>
      <c r="F357">
        <v>0</v>
      </c>
      <c r="G357">
        <v>0.54888999999999999</v>
      </c>
      <c r="H357">
        <v>0.58252000000000004</v>
      </c>
      <c r="I357">
        <v>1.8489999999999999E-2</v>
      </c>
      <c r="J357">
        <v>3.7240000000000002E-2</v>
      </c>
      <c r="K357">
        <v>7.0790000000000006E-2</v>
      </c>
      <c r="L357">
        <v>8.7399999999999995E-3</v>
      </c>
      <c r="M357">
        <v>3.6099999999999999E-3</v>
      </c>
      <c r="N357">
        <v>0.18013000000000001</v>
      </c>
      <c r="O357">
        <v>0.94532000000000005</v>
      </c>
      <c r="P357">
        <v>0.12180000000000001</v>
      </c>
      <c r="Q357">
        <v>0</v>
      </c>
      <c r="R357">
        <v>0</v>
      </c>
      <c r="S357">
        <v>0</v>
      </c>
      <c r="T357">
        <v>0</v>
      </c>
      <c r="U357" s="2" t="str">
        <f t="shared" si="105"/>
        <v>F36007</v>
      </c>
      <c r="V357" s="2">
        <f t="shared" si="106"/>
        <v>0.11958000000000001</v>
      </c>
      <c r="W357" s="2">
        <f t="shared" si="107"/>
        <v>8.4229999999999999E-2</v>
      </c>
      <c r="X357" s="2">
        <f t="shared" si="108"/>
        <v>0.54888999999999999</v>
      </c>
      <c r="Y357" s="2">
        <f t="shared" si="109"/>
        <v>0.58252000000000004</v>
      </c>
      <c r="Z357" s="2">
        <f t="shared" si="110"/>
        <v>0.12652000000000002</v>
      </c>
      <c r="AA357" s="2">
        <f t="shared" si="111"/>
        <v>8.7399999999999995E-3</v>
      </c>
      <c r="AB357" s="2">
        <f t="shared" si="112"/>
        <v>1.12906</v>
      </c>
      <c r="AC357" s="2">
        <f t="shared" si="113"/>
        <v>0.12180000000000001</v>
      </c>
      <c r="AD357" s="2">
        <f t="shared" si="114"/>
        <v>0</v>
      </c>
      <c r="AE357" s="2">
        <f t="shared" si="115"/>
        <v>0</v>
      </c>
      <c r="AG357" t="s">
        <v>154</v>
      </c>
      <c r="AH357">
        <f t="shared" si="116"/>
        <v>0.11293999999999998</v>
      </c>
      <c r="AI357">
        <f t="shared" si="117"/>
        <v>7.9320000000000002E-2</v>
      </c>
      <c r="AJ357">
        <f t="shared" si="118"/>
        <v>0.33013999999999999</v>
      </c>
      <c r="AK357">
        <f t="shared" si="119"/>
        <v>0.75651000000000002</v>
      </c>
      <c r="AL357">
        <f t="shared" si="120"/>
        <v>0.11423</v>
      </c>
      <c r="AM357">
        <f t="shared" si="121"/>
        <v>1.116E-2</v>
      </c>
      <c r="AN357">
        <f t="shared" si="122"/>
        <v>1.1614599999999999</v>
      </c>
      <c r="AO357">
        <f t="shared" si="123"/>
        <v>0.1162</v>
      </c>
      <c r="AP357">
        <f t="shared" si="124"/>
        <v>0</v>
      </c>
      <c r="AQ357">
        <f t="shared" si="125"/>
        <v>0</v>
      </c>
    </row>
    <row r="358" spans="1:43">
      <c r="A358" t="s">
        <v>376</v>
      </c>
      <c r="B358" s="1">
        <v>2.0000000000000002E-5</v>
      </c>
      <c r="C358">
        <v>0.22206999999999999</v>
      </c>
      <c r="D358">
        <v>6.4999999999999997E-4</v>
      </c>
      <c r="E358">
        <v>8.7069999999999995E-2</v>
      </c>
      <c r="F358">
        <v>0</v>
      </c>
      <c r="G358">
        <v>0.80854999999999999</v>
      </c>
      <c r="H358">
        <v>0.36825999999999998</v>
      </c>
      <c r="I358">
        <v>3.9219999999999998E-2</v>
      </c>
      <c r="J358">
        <v>6.0010000000000001E-2</v>
      </c>
      <c r="K358">
        <v>3.8260000000000002E-2</v>
      </c>
      <c r="L358">
        <v>1.102E-2</v>
      </c>
      <c r="M358">
        <v>8.5400000000000007E-3</v>
      </c>
      <c r="N358">
        <v>0.17030999999999999</v>
      </c>
      <c r="O358">
        <v>1.08405</v>
      </c>
      <c r="P358">
        <v>0.13239999999999999</v>
      </c>
      <c r="Q358">
        <v>0</v>
      </c>
      <c r="R358">
        <v>0</v>
      </c>
      <c r="S358">
        <v>0</v>
      </c>
      <c r="T358">
        <v>0</v>
      </c>
      <c r="U358" s="2" t="str">
        <f t="shared" si="105"/>
        <v>F42119</v>
      </c>
      <c r="V358" s="2">
        <f t="shared" si="106"/>
        <v>0.22273999999999999</v>
      </c>
      <c r="W358" s="2">
        <f t="shared" si="107"/>
        <v>8.7069999999999995E-2</v>
      </c>
      <c r="X358" s="2">
        <f t="shared" si="108"/>
        <v>0.80854999999999999</v>
      </c>
      <c r="Y358" s="2">
        <f t="shared" si="109"/>
        <v>0.36825999999999998</v>
      </c>
      <c r="Z358" s="2">
        <f t="shared" si="110"/>
        <v>0.13749</v>
      </c>
      <c r="AA358" s="2">
        <f t="shared" si="111"/>
        <v>1.102E-2</v>
      </c>
      <c r="AB358" s="2">
        <f t="shared" si="112"/>
        <v>1.2628999999999999</v>
      </c>
      <c r="AC358" s="2">
        <f t="shared" si="113"/>
        <v>0.13239999999999999</v>
      </c>
      <c r="AD358" s="2">
        <f t="shared" si="114"/>
        <v>0</v>
      </c>
      <c r="AE358" s="2">
        <f t="shared" si="115"/>
        <v>0</v>
      </c>
      <c r="AG358" t="s">
        <v>243</v>
      </c>
      <c r="AH358">
        <f t="shared" si="116"/>
        <v>0.18545</v>
      </c>
      <c r="AI358">
        <f t="shared" si="117"/>
        <v>8.7510000000000004E-2</v>
      </c>
      <c r="AJ358">
        <f t="shared" si="118"/>
        <v>0.33261000000000002</v>
      </c>
      <c r="AK358">
        <f t="shared" si="119"/>
        <v>0.74600999999999995</v>
      </c>
      <c r="AL358">
        <f t="shared" si="120"/>
        <v>0.12486</v>
      </c>
      <c r="AM358">
        <f t="shared" si="121"/>
        <v>1.0710000000000001E-2</v>
      </c>
      <c r="AN358">
        <f t="shared" si="122"/>
        <v>1.38212</v>
      </c>
      <c r="AO358">
        <f t="shared" si="123"/>
        <v>0.12479999999999999</v>
      </c>
      <c r="AP358">
        <f t="shared" si="124"/>
        <v>0</v>
      </c>
      <c r="AQ358">
        <f t="shared" si="125"/>
        <v>0</v>
      </c>
    </row>
    <row r="359" spans="1:43">
      <c r="A359" t="s">
        <v>377</v>
      </c>
      <c r="B359" s="1">
        <v>1.0000000000000001E-5</v>
      </c>
      <c r="C359">
        <v>0.17326</v>
      </c>
      <c r="D359">
        <v>5.2999999999999998E-4</v>
      </c>
      <c r="E359">
        <v>8.5370000000000001E-2</v>
      </c>
      <c r="F359">
        <v>0</v>
      </c>
      <c r="G359">
        <v>0.40844999999999998</v>
      </c>
      <c r="H359">
        <v>0.74439999999999995</v>
      </c>
      <c r="I359">
        <v>7.2399999999999999E-3</v>
      </c>
      <c r="J359">
        <v>4.0509999999999997E-2</v>
      </c>
      <c r="K359">
        <v>7.8640000000000002E-2</v>
      </c>
      <c r="L359">
        <v>1.0840000000000001E-2</v>
      </c>
      <c r="M359">
        <v>1.64E-3</v>
      </c>
      <c r="N359">
        <v>0.16769000000000001</v>
      </c>
      <c r="O359">
        <v>0.95328999999999997</v>
      </c>
      <c r="P359">
        <v>0.1215</v>
      </c>
      <c r="Q359">
        <v>0</v>
      </c>
      <c r="R359">
        <v>0</v>
      </c>
      <c r="S359">
        <v>0</v>
      </c>
      <c r="T359">
        <v>0</v>
      </c>
      <c r="U359" s="2" t="str">
        <f t="shared" si="105"/>
        <v>A36065</v>
      </c>
      <c r="V359" s="2">
        <f t="shared" si="106"/>
        <v>0.17380000000000001</v>
      </c>
      <c r="W359" s="2">
        <f t="shared" si="107"/>
        <v>8.5370000000000001E-2</v>
      </c>
      <c r="X359" s="2">
        <f t="shared" si="108"/>
        <v>0.40844999999999998</v>
      </c>
      <c r="Y359" s="2">
        <f t="shared" si="109"/>
        <v>0.74439999999999995</v>
      </c>
      <c r="Z359" s="2">
        <f t="shared" si="110"/>
        <v>0.12639</v>
      </c>
      <c r="AA359" s="2">
        <f t="shared" si="111"/>
        <v>1.0840000000000001E-2</v>
      </c>
      <c r="AB359" s="2">
        <f t="shared" si="112"/>
        <v>1.12262</v>
      </c>
      <c r="AC359" s="2">
        <f t="shared" si="113"/>
        <v>0.1215</v>
      </c>
      <c r="AD359" s="2">
        <f t="shared" si="114"/>
        <v>0</v>
      </c>
      <c r="AE359" s="2">
        <f t="shared" si="115"/>
        <v>0</v>
      </c>
      <c r="AG359" t="s">
        <v>42</v>
      </c>
      <c r="AH359">
        <f t="shared" si="116"/>
        <v>0.11655</v>
      </c>
      <c r="AI359">
        <f t="shared" si="117"/>
        <v>8.6559999999999998E-2</v>
      </c>
      <c r="AJ359">
        <f t="shared" si="118"/>
        <v>0.37165999999999999</v>
      </c>
      <c r="AK359">
        <f t="shared" si="119"/>
        <v>0.73365999999999998</v>
      </c>
      <c r="AL359">
        <f t="shared" si="120"/>
        <v>0.12361999999999999</v>
      </c>
      <c r="AM359">
        <f t="shared" si="121"/>
        <v>1.0580000000000001E-2</v>
      </c>
      <c r="AN359">
        <f t="shared" si="122"/>
        <v>1.2049700000000001</v>
      </c>
      <c r="AO359">
        <f t="shared" si="123"/>
        <v>0.1227</v>
      </c>
      <c r="AP359">
        <f t="shared" si="124"/>
        <v>0</v>
      </c>
      <c r="AQ359">
        <f t="shared" si="125"/>
        <v>0</v>
      </c>
    </row>
    <row r="360" spans="1:43">
      <c r="A360" t="s">
        <v>378</v>
      </c>
      <c r="B360" s="1">
        <v>2.0000000000000002E-5</v>
      </c>
      <c r="C360">
        <v>0.11811000000000001</v>
      </c>
      <c r="D360">
        <v>5.2999999999999998E-4</v>
      </c>
      <c r="E360">
        <v>7.9339999999999994E-2</v>
      </c>
      <c r="F360">
        <v>0</v>
      </c>
      <c r="G360">
        <v>0.66993999999999998</v>
      </c>
      <c r="H360">
        <v>0.54398000000000002</v>
      </c>
      <c r="I360">
        <v>1.166E-2</v>
      </c>
      <c r="J360">
        <v>4.5600000000000002E-2</v>
      </c>
      <c r="K360">
        <v>6.479E-2</v>
      </c>
      <c r="L360">
        <v>8.3899999999999999E-3</v>
      </c>
      <c r="M360">
        <v>2.4199999999999998E-3</v>
      </c>
      <c r="N360">
        <v>0.18429000000000001</v>
      </c>
      <c r="O360">
        <v>0.92293000000000003</v>
      </c>
      <c r="P360">
        <v>0.1177</v>
      </c>
      <c r="Q360">
        <v>0</v>
      </c>
      <c r="R360">
        <v>0</v>
      </c>
      <c r="S360">
        <v>0</v>
      </c>
      <c r="T360">
        <v>0</v>
      </c>
      <c r="U360" s="2" t="str">
        <f t="shared" si="105"/>
        <v>A36025</v>
      </c>
      <c r="V360" s="2">
        <f t="shared" si="106"/>
        <v>0.11866000000000002</v>
      </c>
      <c r="W360" s="2">
        <f t="shared" si="107"/>
        <v>7.9339999999999994E-2</v>
      </c>
      <c r="X360" s="2">
        <f t="shared" si="108"/>
        <v>0.66993999999999998</v>
      </c>
      <c r="Y360" s="2">
        <f t="shared" si="109"/>
        <v>0.54398000000000002</v>
      </c>
      <c r="Z360" s="2">
        <f t="shared" si="110"/>
        <v>0.12205000000000001</v>
      </c>
      <c r="AA360" s="2">
        <f t="shared" si="111"/>
        <v>8.3899999999999999E-3</v>
      </c>
      <c r="AB360" s="2">
        <f t="shared" si="112"/>
        <v>1.10964</v>
      </c>
      <c r="AC360" s="2">
        <f t="shared" si="113"/>
        <v>0.1177</v>
      </c>
      <c r="AD360" s="2">
        <f t="shared" si="114"/>
        <v>0</v>
      </c>
      <c r="AE360" s="2">
        <f t="shared" si="115"/>
        <v>0</v>
      </c>
      <c r="AG360" t="s">
        <v>260</v>
      </c>
      <c r="AH360">
        <f t="shared" si="116"/>
        <v>0.16433999999999999</v>
      </c>
      <c r="AI360">
        <f t="shared" si="117"/>
        <v>8.6860000000000007E-2</v>
      </c>
      <c r="AJ360">
        <f t="shared" si="118"/>
        <v>0.35363</v>
      </c>
      <c r="AK360">
        <f t="shared" si="119"/>
        <v>0.8347</v>
      </c>
      <c r="AL360">
        <f t="shared" si="120"/>
        <v>0.12503999999999998</v>
      </c>
      <c r="AM360">
        <f t="shared" si="121"/>
        <v>1.187E-2</v>
      </c>
      <c r="AN360">
        <f t="shared" si="122"/>
        <v>1.1902200000000001</v>
      </c>
      <c r="AO360">
        <f t="shared" si="123"/>
        <v>0.1249</v>
      </c>
      <c r="AP360">
        <f t="shared" si="124"/>
        <v>0</v>
      </c>
      <c r="AQ360">
        <f t="shared" si="125"/>
        <v>0</v>
      </c>
    </row>
    <row r="361" spans="1:43">
      <c r="A361" t="s">
        <v>379</v>
      </c>
      <c r="B361" s="1">
        <v>2.0000000000000002E-5</v>
      </c>
      <c r="C361">
        <v>0.15487999999999999</v>
      </c>
      <c r="D361">
        <v>5.1999999999999995E-4</v>
      </c>
      <c r="E361">
        <v>8.1339999999999996E-2</v>
      </c>
      <c r="F361">
        <v>0</v>
      </c>
      <c r="G361">
        <v>0.64910000000000001</v>
      </c>
      <c r="H361">
        <v>0.51329999999999998</v>
      </c>
      <c r="I361">
        <v>1.8550000000000001E-2</v>
      </c>
      <c r="J361">
        <v>4.5710000000000001E-2</v>
      </c>
      <c r="K361">
        <v>6.0249999999999998E-2</v>
      </c>
      <c r="L361">
        <v>7.9900000000000006E-3</v>
      </c>
      <c r="M361">
        <v>4.0299999999999997E-3</v>
      </c>
      <c r="N361">
        <v>0.20885000000000001</v>
      </c>
      <c r="O361">
        <v>0.91124000000000005</v>
      </c>
      <c r="P361">
        <v>0.1195</v>
      </c>
      <c r="Q361">
        <v>0</v>
      </c>
      <c r="R361">
        <v>0</v>
      </c>
      <c r="S361">
        <v>0</v>
      </c>
      <c r="T361">
        <v>0</v>
      </c>
      <c r="U361" s="2" t="str">
        <f t="shared" si="105"/>
        <v>A36077</v>
      </c>
      <c r="V361" s="2">
        <f t="shared" si="106"/>
        <v>0.15541999999999997</v>
      </c>
      <c r="W361" s="2">
        <f t="shared" si="107"/>
        <v>8.1339999999999996E-2</v>
      </c>
      <c r="X361" s="2">
        <f t="shared" si="108"/>
        <v>0.64910000000000001</v>
      </c>
      <c r="Y361" s="2">
        <f t="shared" si="109"/>
        <v>0.51329999999999998</v>
      </c>
      <c r="Z361" s="2">
        <f t="shared" si="110"/>
        <v>0.12451</v>
      </c>
      <c r="AA361" s="2">
        <f t="shared" si="111"/>
        <v>7.9900000000000006E-3</v>
      </c>
      <c r="AB361" s="2">
        <f t="shared" si="112"/>
        <v>1.12412</v>
      </c>
      <c r="AC361" s="2">
        <f t="shared" si="113"/>
        <v>0.1195</v>
      </c>
      <c r="AD361" s="2">
        <f t="shared" si="114"/>
        <v>0</v>
      </c>
      <c r="AE361" s="2">
        <f t="shared" si="115"/>
        <v>0</v>
      </c>
      <c r="AG361" t="s">
        <v>291</v>
      </c>
      <c r="AH361">
        <f t="shared" si="116"/>
        <v>0.17221999999999998</v>
      </c>
      <c r="AI361">
        <f t="shared" si="117"/>
        <v>9.6750000000000003E-2</v>
      </c>
      <c r="AJ361">
        <f t="shared" si="118"/>
        <v>1.02884</v>
      </c>
      <c r="AK361">
        <f t="shared" si="119"/>
        <v>0.55847000000000002</v>
      </c>
      <c r="AL361">
        <f t="shared" si="120"/>
        <v>0.13655999999999999</v>
      </c>
      <c r="AM361">
        <f t="shared" si="121"/>
        <v>8.6E-3</v>
      </c>
      <c r="AN361">
        <f t="shared" si="122"/>
        <v>1.3349899999999999</v>
      </c>
      <c r="AO361">
        <f t="shared" si="123"/>
        <v>0.1333</v>
      </c>
      <c r="AP361">
        <f t="shared" si="124"/>
        <v>0</v>
      </c>
      <c r="AQ361">
        <f t="shared" si="125"/>
        <v>0</v>
      </c>
    </row>
    <row r="362" spans="1:43">
      <c r="A362" t="s">
        <v>380</v>
      </c>
      <c r="B362" s="1">
        <v>1.0000000000000001E-5</v>
      </c>
      <c r="C362">
        <v>0.11057</v>
      </c>
      <c r="D362">
        <v>5.1999999999999995E-4</v>
      </c>
      <c r="E362">
        <v>7.9890000000000003E-2</v>
      </c>
      <c r="F362">
        <v>0</v>
      </c>
      <c r="G362">
        <v>0.59055000000000002</v>
      </c>
      <c r="H362">
        <v>0.58689999999999998</v>
      </c>
      <c r="I362">
        <v>1.025E-2</v>
      </c>
      <c r="J362">
        <v>4.4119999999999999E-2</v>
      </c>
      <c r="K362">
        <v>6.7879999999999996E-2</v>
      </c>
      <c r="L362">
        <v>8.94E-3</v>
      </c>
      <c r="M362">
        <v>2.2100000000000002E-3</v>
      </c>
      <c r="N362">
        <v>0.18212</v>
      </c>
      <c r="O362">
        <v>0.92095000000000005</v>
      </c>
      <c r="P362">
        <v>0.1177</v>
      </c>
      <c r="Q362">
        <v>0</v>
      </c>
      <c r="R362">
        <v>0</v>
      </c>
      <c r="S362">
        <v>0</v>
      </c>
      <c r="T362">
        <v>0</v>
      </c>
      <c r="U362" s="2" t="str">
        <f t="shared" si="105"/>
        <v>F36025</v>
      </c>
      <c r="V362" s="2">
        <f t="shared" si="106"/>
        <v>0.1111</v>
      </c>
      <c r="W362" s="2">
        <f t="shared" si="107"/>
        <v>7.9890000000000003E-2</v>
      </c>
      <c r="X362" s="2">
        <f t="shared" si="108"/>
        <v>0.59055000000000002</v>
      </c>
      <c r="Y362" s="2">
        <f t="shared" si="109"/>
        <v>0.58689999999999998</v>
      </c>
      <c r="Z362" s="2">
        <f t="shared" si="110"/>
        <v>0.12225</v>
      </c>
      <c r="AA362" s="2">
        <f t="shared" si="111"/>
        <v>8.94E-3</v>
      </c>
      <c r="AB362" s="2">
        <f t="shared" si="112"/>
        <v>1.10528</v>
      </c>
      <c r="AC362" s="2">
        <f t="shared" si="113"/>
        <v>0.1177</v>
      </c>
      <c r="AD362" s="2">
        <f t="shared" si="114"/>
        <v>0</v>
      </c>
      <c r="AE362" s="2">
        <f t="shared" si="115"/>
        <v>0</v>
      </c>
      <c r="AG362" t="s">
        <v>273</v>
      </c>
      <c r="AH362">
        <f t="shared" si="116"/>
        <v>7.0179999999999992E-2</v>
      </c>
      <c r="AI362">
        <f t="shared" si="117"/>
        <v>8.1430000000000002E-2</v>
      </c>
      <c r="AJ362">
        <f t="shared" si="118"/>
        <v>0.3785</v>
      </c>
      <c r="AK362">
        <f t="shared" si="119"/>
        <v>0.81942999999999999</v>
      </c>
      <c r="AL362">
        <f t="shared" si="120"/>
        <v>0.11629</v>
      </c>
      <c r="AM362">
        <f t="shared" si="121"/>
        <v>1.187E-2</v>
      </c>
      <c r="AN362">
        <f t="shared" si="122"/>
        <v>1.16631</v>
      </c>
      <c r="AO362">
        <f t="shared" si="123"/>
        <v>0.1168</v>
      </c>
      <c r="AP362">
        <f t="shared" si="124"/>
        <v>0</v>
      </c>
      <c r="AQ362">
        <f t="shared" si="125"/>
        <v>0</v>
      </c>
    </row>
    <row r="363" spans="1:43">
      <c r="A363" t="s">
        <v>381</v>
      </c>
      <c r="B363" s="1">
        <v>2.0000000000000002E-5</v>
      </c>
      <c r="C363">
        <v>0.17063</v>
      </c>
      <c r="D363">
        <v>5.1999999999999995E-4</v>
      </c>
      <c r="E363">
        <v>7.6340000000000005E-2</v>
      </c>
      <c r="F363">
        <v>0</v>
      </c>
      <c r="G363">
        <v>0.58792</v>
      </c>
      <c r="H363">
        <v>0.58928000000000003</v>
      </c>
      <c r="I363">
        <v>1.183E-2</v>
      </c>
      <c r="J363">
        <v>4.0590000000000001E-2</v>
      </c>
      <c r="K363">
        <v>6.7830000000000001E-2</v>
      </c>
      <c r="L363">
        <v>9.0399999999999994E-3</v>
      </c>
      <c r="M363">
        <v>2.9099999999999998E-3</v>
      </c>
      <c r="N363">
        <v>0.17896999999999999</v>
      </c>
      <c r="O363">
        <v>0.88798999999999995</v>
      </c>
      <c r="P363">
        <v>0.1144</v>
      </c>
      <c r="Q363">
        <v>0</v>
      </c>
      <c r="R363">
        <v>0</v>
      </c>
      <c r="S363">
        <v>0</v>
      </c>
      <c r="T363">
        <v>0</v>
      </c>
      <c r="U363" s="2" t="str">
        <f t="shared" si="105"/>
        <v>A36043</v>
      </c>
      <c r="V363" s="2">
        <f t="shared" si="106"/>
        <v>0.17116999999999999</v>
      </c>
      <c r="W363" s="2">
        <f t="shared" si="107"/>
        <v>7.6340000000000005E-2</v>
      </c>
      <c r="X363" s="2">
        <f t="shared" si="108"/>
        <v>0.58792</v>
      </c>
      <c r="Y363" s="2">
        <f t="shared" si="109"/>
        <v>0.58928000000000003</v>
      </c>
      <c r="Z363" s="2">
        <f t="shared" si="110"/>
        <v>0.12025</v>
      </c>
      <c r="AA363" s="2">
        <f t="shared" si="111"/>
        <v>9.0399999999999994E-3</v>
      </c>
      <c r="AB363" s="2">
        <f t="shared" si="112"/>
        <v>1.0698699999999999</v>
      </c>
      <c r="AC363" s="2">
        <f t="shared" si="113"/>
        <v>0.1144</v>
      </c>
      <c r="AD363" s="2">
        <f t="shared" si="114"/>
        <v>0</v>
      </c>
      <c r="AE363" s="2">
        <f t="shared" si="115"/>
        <v>0</v>
      </c>
      <c r="AG363" t="s">
        <v>248</v>
      </c>
      <c r="AH363">
        <f t="shared" si="116"/>
        <v>0.11188999999999999</v>
      </c>
      <c r="AI363">
        <f t="shared" si="117"/>
        <v>8.9880000000000002E-2</v>
      </c>
      <c r="AJ363">
        <f t="shared" si="118"/>
        <v>0.42226000000000002</v>
      </c>
      <c r="AK363">
        <f t="shared" si="119"/>
        <v>0.85014999999999996</v>
      </c>
      <c r="AL363">
        <f t="shared" si="120"/>
        <v>0.11955</v>
      </c>
      <c r="AM363">
        <f t="shared" si="121"/>
        <v>1.1939999999999999E-2</v>
      </c>
      <c r="AN363">
        <f t="shared" si="122"/>
        <v>1.25773</v>
      </c>
      <c r="AO363">
        <f t="shared" si="123"/>
        <v>0.126</v>
      </c>
      <c r="AP363">
        <f t="shared" si="124"/>
        <v>0</v>
      </c>
      <c r="AQ363">
        <f t="shared" si="125"/>
        <v>0</v>
      </c>
    </row>
    <row r="364" spans="1:43">
      <c r="A364" t="s">
        <v>382</v>
      </c>
      <c r="B364">
        <v>0</v>
      </c>
      <c r="C364">
        <v>0.11018</v>
      </c>
      <c r="D364">
        <v>5.1000000000000004E-4</v>
      </c>
      <c r="E364">
        <v>0.11071</v>
      </c>
      <c r="F364">
        <v>0</v>
      </c>
      <c r="G364">
        <v>0.58362000000000003</v>
      </c>
      <c r="H364">
        <v>0.36175000000000002</v>
      </c>
      <c r="I364">
        <v>6.225E-2</v>
      </c>
      <c r="J364">
        <v>2.9520000000000001E-2</v>
      </c>
      <c r="K364">
        <v>2.171E-2</v>
      </c>
      <c r="L364">
        <v>1.8919999999999999E-2</v>
      </c>
      <c r="M364">
        <v>0.18417</v>
      </c>
      <c r="N364">
        <v>0.33972000000000002</v>
      </c>
      <c r="O364">
        <v>0.75148000000000004</v>
      </c>
      <c r="P364">
        <v>0.11890000000000001</v>
      </c>
      <c r="Q364">
        <v>0</v>
      </c>
      <c r="R364">
        <v>0</v>
      </c>
      <c r="S364">
        <v>0</v>
      </c>
      <c r="T364">
        <v>0</v>
      </c>
      <c r="U364" s="2" t="str">
        <f t="shared" si="105"/>
        <v>F36015</v>
      </c>
      <c r="V364" s="2">
        <f t="shared" si="106"/>
        <v>0.11069</v>
      </c>
      <c r="W364" s="2">
        <f t="shared" si="107"/>
        <v>0.11071</v>
      </c>
      <c r="X364" s="2">
        <f t="shared" si="108"/>
        <v>0.58362000000000003</v>
      </c>
      <c r="Y364" s="2">
        <f t="shared" si="109"/>
        <v>0.36175000000000002</v>
      </c>
      <c r="Z364" s="2">
        <f t="shared" si="110"/>
        <v>0.11348</v>
      </c>
      <c r="AA364" s="2">
        <f t="shared" si="111"/>
        <v>1.8919999999999999E-2</v>
      </c>
      <c r="AB364" s="2">
        <f t="shared" si="112"/>
        <v>1.2753700000000001</v>
      </c>
      <c r="AC364" s="2">
        <f t="shared" si="113"/>
        <v>0.11890000000000001</v>
      </c>
      <c r="AD364" s="2">
        <f t="shared" si="114"/>
        <v>0</v>
      </c>
      <c r="AE364" s="2">
        <f t="shared" si="115"/>
        <v>0</v>
      </c>
      <c r="AG364" t="s">
        <v>277</v>
      </c>
      <c r="AH364">
        <f t="shared" si="116"/>
        <v>8.3290000000000003E-2</v>
      </c>
      <c r="AI364">
        <f t="shared" si="117"/>
        <v>8.9889999999999998E-2</v>
      </c>
      <c r="AJ364">
        <f t="shared" si="118"/>
        <v>0.42424000000000001</v>
      </c>
      <c r="AK364">
        <f t="shared" si="119"/>
        <v>0.89298</v>
      </c>
      <c r="AL364">
        <f t="shared" si="120"/>
        <v>0.12362000000000001</v>
      </c>
      <c r="AM364">
        <f t="shared" si="121"/>
        <v>1.247E-2</v>
      </c>
      <c r="AN364">
        <f t="shared" si="122"/>
        <v>1.3274900000000001</v>
      </c>
      <c r="AO364">
        <f t="shared" si="123"/>
        <v>0.125</v>
      </c>
      <c r="AP364">
        <f t="shared" si="124"/>
        <v>0</v>
      </c>
      <c r="AQ364">
        <f t="shared" si="125"/>
        <v>0</v>
      </c>
    </row>
    <row r="365" spans="1:43">
      <c r="A365" t="s">
        <v>383</v>
      </c>
      <c r="B365" s="1">
        <v>1.0000000000000001E-5</v>
      </c>
      <c r="C365">
        <v>0.15087</v>
      </c>
      <c r="D365">
        <v>5.1999999999999995E-4</v>
      </c>
      <c r="E365">
        <v>8.0509999999999998E-2</v>
      </c>
      <c r="F365">
        <v>0</v>
      </c>
      <c r="G365">
        <v>0.61382000000000003</v>
      </c>
      <c r="H365">
        <v>0.59804999999999997</v>
      </c>
      <c r="I365">
        <v>1.089E-2</v>
      </c>
      <c r="J365">
        <v>4.8800000000000003E-2</v>
      </c>
      <c r="K365">
        <v>6.2480000000000001E-2</v>
      </c>
      <c r="L365">
        <v>9.0299999999999998E-3</v>
      </c>
      <c r="M365">
        <v>2.3999999999999998E-3</v>
      </c>
      <c r="N365">
        <v>0.19542000000000001</v>
      </c>
      <c r="O365">
        <v>0.92371999999999999</v>
      </c>
      <c r="P365">
        <v>0.1181</v>
      </c>
      <c r="Q365">
        <v>0</v>
      </c>
      <c r="R365">
        <v>0</v>
      </c>
      <c r="S365">
        <v>0</v>
      </c>
      <c r="T365">
        <v>0</v>
      </c>
      <c r="U365" s="2" t="str">
        <f t="shared" si="105"/>
        <v>A36095</v>
      </c>
      <c r="V365" s="2">
        <f t="shared" si="106"/>
        <v>0.15140000000000001</v>
      </c>
      <c r="W365" s="2">
        <f t="shared" si="107"/>
        <v>8.0509999999999998E-2</v>
      </c>
      <c r="X365" s="2">
        <f t="shared" si="108"/>
        <v>0.61382000000000003</v>
      </c>
      <c r="Y365" s="2">
        <f t="shared" si="109"/>
        <v>0.59804999999999997</v>
      </c>
      <c r="Z365" s="2">
        <f t="shared" si="110"/>
        <v>0.12217</v>
      </c>
      <c r="AA365" s="2">
        <f t="shared" si="111"/>
        <v>9.0299999999999998E-3</v>
      </c>
      <c r="AB365" s="2">
        <f t="shared" si="112"/>
        <v>1.12154</v>
      </c>
      <c r="AC365" s="2">
        <f t="shared" si="113"/>
        <v>0.1181</v>
      </c>
      <c r="AD365" s="2">
        <f t="shared" si="114"/>
        <v>0</v>
      </c>
      <c r="AE365" s="2">
        <f t="shared" si="115"/>
        <v>0</v>
      </c>
      <c r="AG365" t="s">
        <v>295</v>
      </c>
      <c r="AH365">
        <f t="shared" si="116"/>
        <v>0.13203999999999999</v>
      </c>
      <c r="AI365">
        <f t="shared" si="117"/>
        <v>8.5599999999999996E-2</v>
      </c>
      <c r="AJ365">
        <f t="shared" si="118"/>
        <v>0.74990000000000001</v>
      </c>
      <c r="AK365">
        <f t="shared" si="119"/>
        <v>0.33885999999999999</v>
      </c>
      <c r="AL365">
        <f t="shared" si="120"/>
        <v>0.12517999999999999</v>
      </c>
      <c r="AM365">
        <f t="shared" si="121"/>
        <v>1.2370000000000001E-2</v>
      </c>
      <c r="AN365">
        <f t="shared" si="122"/>
        <v>1.2185199999999998</v>
      </c>
      <c r="AO365">
        <f t="shared" si="123"/>
        <v>0.12180000000000001</v>
      </c>
      <c r="AP365">
        <f t="shared" si="124"/>
        <v>0</v>
      </c>
      <c r="AQ365">
        <f t="shared" si="125"/>
        <v>0</v>
      </c>
    </row>
    <row r="366" spans="1:43">
      <c r="A366" t="s">
        <v>384</v>
      </c>
      <c r="B366" s="1">
        <v>1.0000000000000001E-5</v>
      </c>
      <c r="C366">
        <v>0.2676</v>
      </c>
      <c r="D366">
        <v>5.8E-4</v>
      </c>
      <c r="E366">
        <v>9.0569999999999998E-2</v>
      </c>
      <c r="F366">
        <v>0</v>
      </c>
      <c r="G366">
        <v>1.21546</v>
      </c>
      <c r="H366">
        <v>0.36136000000000001</v>
      </c>
      <c r="I366">
        <v>5.5019999999999999E-2</v>
      </c>
      <c r="J366">
        <v>7.0360000000000006E-2</v>
      </c>
      <c r="K366">
        <v>1.6910000000000001E-2</v>
      </c>
      <c r="L366">
        <v>1.2200000000000001E-2</v>
      </c>
      <c r="M366">
        <v>1.337E-2</v>
      </c>
      <c r="N366">
        <v>0.21299999999999999</v>
      </c>
      <c r="O366">
        <v>1.01441</v>
      </c>
      <c r="P366">
        <v>0.1288</v>
      </c>
      <c r="Q366">
        <v>0</v>
      </c>
      <c r="R366">
        <v>0</v>
      </c>
      <c r="S366">
        <v>0</v>
      </c>
      <c r="T366">
        <v>0</v>
      </c>
      <c r="U366" s="2" t="str">
        <f t="shared" si="105"/>
        <v>F42115</v>
      </c>
      <c r="V366" s="2">
        <f t="shared" si="106"/>
        <v>0.26819000000000004</v>
      </c>
      <c r="W366" s="2">
        <f t="shared" si="107"/>
        <v>9.0569999999999998E-2</v>
      </c>
      <c r="X366" s="2">
        <f t="shared" si="108"/>
        <v>1.21546</v>
      </c>
      <c r="Y366" s="2">
        <f t="shared" si="109"/>
        <v>0.36136000000000001</v>
      </c>
      <c r="Z366" s="2">
        <f t="shared" si="110"/>
        <v>0.14229</v>
      </c>
      <c r="AA366" s="2">
        <f t="shared" si="111"/>
        <v>1.2200000000000001E-2</v>
      </c>
      <c r="AB366" s="2">
        <f t="shared" si="112"/>
        <v>1.24078</v>
      </c>
      <c r="AC366" s="2">
        <f t="shared" si="113"/>
        <v>0.1288</v>
      </c>
      <c r="AD366" s="2">
        <f t="shared" si="114"/>
        <v>0</v>
      </c>
      <c r="AE366" s="2">
        <f t="shared" si="115"/>
        <v>0</v>
      </c>
      <c r="AG366" t="s">
        <v>197</v>
      </c>
      <c r="AH366">
        <f t="shared" si="116"/>
        <v>0.12278</v>
      </c>
      <c r="AI366">
        <f t="shared" si="117"/>
        <v>6.9159999999999999E-2</v>
      </c>
      <c r="AJ366">
        <f t="shared" si="118"/>
        <v>0.27867000000000003</v>
      </c>
      <c r="AK366">
        <f t="shared" si="119"/>
        <v>0.55317000000000005</v>
      </c>
      <c r="AL366">
        <f t="shared" si="120"/>
        <v>0.10750999999999999</v>
      </c>
      <c r="AM366">
        <f t="shared" si="121"/>
        <v>8.8400000000000006E-3</v>
      </c>
      <c r="AN366">
        <f t="shared" si="122"/>
        <v>1.11087</v>
      </c>
      <c r="AO366">
        <f t="shared" si="123"/>
        <v>0.1076</v>
      </c>
      <c r="AP366">
        <f t="shared" si="124"/>
        <v>0</v>
      </c>
      <c r="AQ366">
        <f t="shared" si="125"/>
        <v>0</v>
      </c>
    </row>
    <row r="367" spans="1:43">
      <c r="A367" t="s">
        <v>385</v>
      </c>
      <c r="B367">
        <v>0</v>
      </c>
      <c r="C367">
        <v>0.21362</v>
      </c>
      <c r="D367">
        <v>6.2E-4</v>
      </c>
      <c r="E367">
        <v>0.10453999999999999</v>
      </c>
      <c r="F367">
        <v>0</v>
      </c>
      <c r="G367">
        <v>0.92520000000000002</v>
      </c>
      <c r="H367">
        <v>0.43367</v>
      </c>
      <c r="I367">
        <v>5.7230000000000003E-2</v>
      </c>
      <c r="J367">
        <v>7.1830000000000005E-2</v>
      </c>
      <c r="K367">
        <v>1.528E-2</v>
      </c>
      <c r="L367">
        <v>1.4760000000000001E-2</v>
      </c>
      <c r="M367">
        <v>1.3950000000000001E-2</v>
      </c>
      <c r="N367">
        <v>0.14957999999999999</v>
      </c>
      <c r="O367">
        <v>1.0984</v>
      </c>
      <c r="P367">
        <v>0.13059999999999999</v>
      </c>
      <c r="Q367">
        <v>0</v>
      </c>
      <c r="R367">
        <v>0</v>
      </c>
      <c r="S367">
        <v>0</v>
      </c>
      <c r="T367">
        <v>0</v>
      </c>
      <c r="U367" s="2" t="str">
        <f t="shared" si="105"/>
        <v>F42079</v>
      </c>
      <c r="V367" s="2">
        <f t="shared" si="106"/>
        <v>0.21424000000000001</v>
      </c>
      <c r="W367" s="2">
        <f t="shared" si="107"/>
        <v>0.10453999999999999</v>
      </c>
      <c r="X367" s="2">
        <f t="shared" si="108"/>
        <v>0.92520000000000002</v>
      </c>
      <c r="Y367" s="2">
        <f t="shared" si="109"/>
        <v>0.43367</v>
      </c>
      <c r="Z367" s="2">
        <f t="shared" si="110"/>
        <v>0.14434</v>
      </c>
      <c r="AA367" s="2">
        <f t="shared" si="111"/>
        <v>1.4760000000000001E-2</v>
      </c>
      <c r="AB367" s="2">
        <f t="shared" si="112"/>
        <v>1.26193</v>
      </c>
      <c r="AC367" s="2">
        <f t="shared" si="113"/>
        <v>0.13059999999999999</v>
      </c>
      <c r="AD367" s="2">
        <f t="shared" si="114"/>
        <v>0</v>
      </c>
      <c r="AE367" s="2">
        <f t="shared" si="115"/>
        <v>0</v>
      </c>
      <c r="AG367" t="s">
        <v>296</v>
      </c>
      <c r="AH367">
        <f t="shared" si="116"/>
        <v>8.9110000000000009E-2</v>
      </c>
      <c r="AI367">
        <f t="shared" si="117"/>
        <v>9.4479999999999995E-2</v>
      </c>
      <c r="AJ367">
        <f t="shared" si="118"/>
        <v>0.49160999999999999</v>
      </c>
      <c r="AK367">
        <f t="shared" si="119"/>
        <v>0.40195999999999998</v>
      </c>
      <c r="AL367">
        <f t="shared" si="120"/>
        <v>0.12361</v>
      </c>
      <c r="AM367">
        <f t="shared" si="121"/>
        <v>1.5679999999999999E-2</v>
      </c>
      <c r="AN367">
        <f t="shared" si="122"/>
        <v>1.17947</v>
      </c>
      <c r="AO367">
        <f t="shared" si="123"/>
        <v>0.12230000000000001</v>
      </c>
      <c r="AP367">
        <f t="shared" si="124"/>
        <v>0</v>
      </c>
      <c r="AQ367">
        <f t="shared" si="125"/>
        <v>0</v>
      </c>
    </row>
    <row r="368" spans="1:43">
      <c r="A368" t="s">
        <v>386</v>
      </c>
      <c r="B368" s="1">
        <v>6.9999999999999994E-5</v>
      </c>
      <c r="C368">
        <v>0.20261999999999999</v>
      </c>
      <c r="D368">
        <v>6.6E-4</v>
      </c>
      <c r="E368">
        <v>9.64E-2</v>
      </c>
      <c r="F368">
        <v>0</v>
      </c>
      <c r="G368">
        <v>0.36736999999999997</v>
      </c>
      <c r="H368">
        <v>0.64878000000000002</v>
      </c>
      <c r="I368">
        <v>1.1730000000000001E-2</v>
      </c>
      <c r="J368">
        <v>3.628E-2</v>
      </c>
      <c r="K368">
        <v>8.387E-2</v>
      </c>
      <c r="L368">
        <v>9.4699999999999993E-3</v>
      </c>
      <c r="M368">
        <v>1.2899999999999999E-3</v>
      </c>
      <c r="N368">
        <v>0.10992</v>
      </c>
      <c r="O368">
        <v>1.11568</v>
      </c>
      <c r="P368">
        <v>0.13150000000000001</v>
      </c>
      <c r="Q368">
        <v>0</v>
      </c>
      <c r="R368">
        <v>0</v>
      </c>
      <c r="S368">
        <v>0</v>
      </c>
      <c r="T368">
        <v>0</v>
      </c>
      <c r="U368" s="2" t="str">
        <f t="shared" si="105"/>
        <v>F42097</v>
      </c>
      <c r="V368" s="2">
        <f t="shared" si="106"/>
        <v>0.20334999999999998</v>
      </c>
      <c r="W368" s="2">
        <f t="shared" si="107"/>
        <v>9.64E-2</v>
      </c>
      <c r="X368" s="2">
        <f t="shared" si="108"/>
        <v>0.36736999999999997</v>
      </c>
      <c r="Y368" s="2">
        <f t="shared" si="109"/>
        <v>0.64878000000000002</v>
      </c>
      <c r="Z368" s="2">
        <f t="shared" si="110"/>
        <v>0.13188</v>
      </c>
      <c r="AA368" s="2">
        <f t="shared" si="111"/>
        <v>9.4699999999999993E-3</v>
      </c>
      <c r="AB368" s="2">
        <f t="shared" si="112"/>
        <v>1.22689</v>
      </c>
      <c r="AC368" s="2">
        <f t="shared" si="113"/>
        <v>0.13150000000000001</v>
      </c>
      <c r="AD368" s="2">
        <f t="shared" si="114"/>
        <v>0</v>
      </c>
      <c r="AE368" s="2">
        <f t="shared" si="115"/>
        <v>0</v>
      </c>
      <c r="AG368" t="s">
        <v>280</v>
      </c>
      <c r="AH368">
        <f t="shared" si="116"/>
        <v>9.3880000000000005E-2</v>
      </c>
      <c r="AI368">
        <f t="shared" si="117"/>
        <v>7.3700000000000002E-2</v>
      </c>
      <c r="AJ368">
        <f t="shared" si="118"/>
        <v>0.37254999999999999</v>
      </c>
      <c r="AK368">
        <f t="shared" si="119"/>
        <v>0.53715000000000002</v>
      </c>
      <c r="AL368">
        <f t="shared" si="120"/>
        <v>0.10074999999999999</v>
      </c>
      <c r="AM368">
        <f t="shared" si="121"/>
        <v>8.6199999999999992E-3</v>
      </c>
      <c r="AN368">
        <f t="shared" si="122"/>
        <v>1.1369</v>
      </c>
      <c r="AO368">
        <f t="shared" si="123"/>
        <v>0.1137</v>
      </c>
      <c r="AP368">
        <f t="shared" si="124"/>
        <v>0</v>
      </c>
      <c r="AQ368">
        <f t="shared" si="125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Z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0.52354999999999996</v>
      </c>
      <c r="C2">
        <v>1.29643</v>
      </c>
      <c r="D2">
        <v>2.9479999999999999E-2</v>
      </c>
      <c r="E2">
        <v>0.72806000000000004</v>
      </c>
      <c r="F2">
        <v>0.11368</v>
      </c>
      <c r="G2">
        <v>8.5591500000000007</v>
      </c>
      <c r="H2">
        <v>15.7157</v>
      </c>
      <c r="I2">
        <v>1.9000000000000001E-4</v>
      </c>
      <c r="J2">
        <v>0.13569999999999999</v>
      </c>
      <c r="K2">
        <v>4.446E-2</v>
      </c>
      <c r="L2">
        <v>0.23910999999999999</v>
      </c>
      <c r="M2">
        <v>9.4299999999999991E-3</v>
      </c>
      <c r="N2">
        <v>0.15432000000000001</v>
      </c>
      <c r="O2">
        <v>1.8247599999999999</v>
      </c>
      <c r="P2">
        <v>2.09491</v>
      </c>
      <c r="Q2">
        <v>0.30517</v>
      </c>
      <c r="R2">
        <v>0.67696999999999996</v>
      </c>
      <c r="S2">
        <v>0.90327000000000002</v>
      </c>
      <c r="T2">
        <v>2.2409999999999999E-2</v>
      </c>
      <c r="U2" s="2" t="str">
        <f>A2</f>
        <v>A24037</v>
      </c>
      <c r="V2" s="2">
        <f>B2+C2+D2</f>
        <v>1.8494599999999999</v>
      </c>
      <c r="W2" s="2">
        <f>E2</f>
        <v>0.72806000000000004</v>
      </c>
      <c r="X2" s="2">
        <f>F2+G2</f>
        <v>8.6728300000000011</v>
      </c>
      <c r="Y2" s="2">
        <f>H2</f>
        <v>15.7157</v>
      </c>
      <c r="Z2" s="2">
        <f>I2+J2+K2</f>
        <v>0.18034999999999998</v>
      </c>
      <c r="AA2" s="2">
        <f>L2</f>
        <v>0.23910999999999999</v>
      </c>
      <c r="AB2" s="2">
        <f>M2+N2+O2</f>
        <v>1.98851</v>
      </c>
      <c r="AC2" s="2">
        <f>P2</f>
        <v>2.09491</v>
      </c>
      <c r="AD2" s="2">
        <f>Q2+R2+S2</f>
        <v>1.88541</v>
      </c>
      <c r="AE2" s="2">
        <f>T2</f>
        <v>2.2409999999999999E-2</v>
      </c>
      <c r="AG2" t="s">
        <v>90</v>
      </c>
      <c r="AH2">
        <f>VLOOKUP(AG2,$U$1:$AE$368,2,FALSE)</f>
        <v>1.58748</v>
      </c>
      <c r="AI2">
        <f>VLOOKUP(AG2,$U$1:$AE$368,3,FALSE)</f>
        <v>1.14879</v>
      </c>
      <c r="AJ2">
        <f>VLOOKUP(AG2,$U$1:$AE$368,4,FALSE)</f>
        <v>8.0099600000000013</v>
      </c>
      <c r="AK2">
        <f>VLOOKUP(AG2,$U$1:$AE$368,5,FALSE)</f>
        <v>24.284600000000001</v>
      </c>
      <c r="AL2">
        <f>VLOOKUP(AG2,$U$1:$AE$368,6,FALSE)</f>
        <v>0.30970999999999999</v>
      </c>
      <c r="AM2">
        <f>VLOOKUP(AG2,$U$1:$AE$368,7,FALSE)</f>
        <v>0.31629000000000002</v>
      </c>
      <c r="AN2">
        <f>VLOOKUP(AG2,$U$1:$AE$368,8,FALSE)</f>
        <v>3.0963200000000004</v>
      </c>
      <c r="AO2">
        <f>VLOOKUP(AG2,$U$1:$AE$368,9,FALSE)</f>
        <v>3.1747800000000002</v>
      </c>
      <c r="AP2">
        <f>VLOOKUP(AG2,$U$1:$AE$368,10,FALSE)</f>
        <v>1.9566500000000002</v>
      </c>
      <c r="AQ2">
        <f>VLOOKUP(AG2,$U$1:$AE$368,11,FALSE)</f>
        <v>1.9609999999999999E-2</v>
      </c>
    </row>
    <row r="3" spans="1:43">
      <c r="A3" t="s">
        <v>21</v>
      </c>
      <c r="B3">
        <v>0.13724</v>
      </c>
      <c r="C3">
        <v>1.25623</v>
      </c>
      <c r="D3">
        <v>9.0679999999999997E-2</v>
      </c>
      <c r="E3">
        <v>0.75548999999999999</v>
      </c>
      <c r="F3">
        <v>5.1769999999999997E-2</v>
      </c>
      <c r="G3">
        <v>7.3732199999999999</v>
      </c>
      <c r="H3">
        <v>15.4963</v>
      </c>
      <c r="I3">
        <v>3.6999999999999999E-4</v>
      </c>
      <c r="J3">
        <v>3.243E-2</v>
      </c>
      <c r="K3">
        <v>0.19925000000000001</v>
      </c>
      <c r="L3">
        <v>0.23705999999999999</v>
      </c>
      <c r="M3">
        <v>1.8699999999999999E-3</v>
      </c>
      <c r="N3">
        <v>8.0670000000000006E-2</v>
      </c>
      <c r="O3">
        <v>2.2016200000000001</v>
      </c>
      <c r="P3">
        <v>2.38557</v>
      </c>
      <c r="Q3">
        <v>9.6689999999999998E-2</v>
      </c>
      <c r="R3">
        <v>1.2034199999999999</v>
      </c>
      <c r="S3">
        <v>1.3987000000000001</v>
      </c>
      <c r="T3">
        <v>2.2429999999999999E-2</v>
      </c>
      <c r="U3" s="2" t="str">
        <f t="shared" ref="U3:U66" si="0">A3</f>
        <v>A24009</v>
      </c>
      <c r="V3" s="2">
        <f t="shared" ref="V3:V66" si="1">B3+C3+D3</f>
        <v>1.4841500000000001</v>
      </c>
      <c r="W3" s="2">
        <f t="shared" ref="W3:W66" si="2">E3</f>
        <v>0.75548999999999999</v>
      </c>
      <c r="X3" s="2">
        <f t="shared" ref="X3:X66" si="3">F3+G3</f>
        <v>7.4249900000000002</v>
      </c>
      <c r="Y3" s="2">
        <f t="shared" ref="Y3:Y66" si="4">H3</f>
        <v>15.4963</v>
      </c>
      <c r="Z3" s="2">
        <f t="shared" ref="Z3:Z66" si="5">I3+J3+K3</f>
        <v>0.23205000000000001</v>
      </c>
      <c r="AA3" s="2">
        <f t="shared" ref="AA3:AA66" si="6">L3</f>
        <v>0.23705999999999999</v>
      </c>
      <c r="AB3" s="2">
        <f t="shared" ref="AB3:AB66" si="7">M3+N3+O3</f>
        <v>2.28416</v>
      </c>
      <c r="AC3" s="2">
        <f t="shared" ref="AC3:AC66" si="8">P3</f>
        <v>2.38557</v>
      </c>
      <c r="AD3" s="2">
        <f t="shared" ref="AD3:AD66" si="9">Q3+R3+S3</f>
        <v>2.6988099999999999</v>
      </c>
      <c r="AE3" s="2">
        <f t="shared" ref="AE3:AE66" si="10">T3</f>
        <v>2.2429999999999999E-2</v>
      </c>
      <c r="AG3" t="s">
        <v>110</v>
      </c>
      <c r="AH3">
        <f t="shared" ref="AH3:AH66" si="11">VLOOKUP(AG3,$U$1:$AE$368,2,FALSE)</f>
        <v>2.2274699999999998</v>
      </c>
      <c r="AI3">
        <f t="shared" ref="AI3:AI66" si="12">VLOOKUP(AG3,$U$1:$AE$368,3,FALSE)</f>
        <v>0.95421999999999996</v>
      </c>
      <c r="AJ3">
        <f t="shared" ref="AJ3:AJ66" si="13">VLOOKUP(AG3,$U$1:$AE$368,4,FALSE)</f>
        <v>11.23836</v>
      </c>
      <c r="AK3">
        <f t="shared" ref="AK3:AK66" si="14">VLOOKUP(AG3,$U$1:$AE$368,5,FALSE)</f>
        <v>14.0625</v>
      </c>
      <c r="AL3">
        <f t="shared" ref="AL3:AL66" si="15">VLOOKUP(AG3,$U$1:$AE$368,6,FALSE)</f>
        <v>0.21294000000000002</v>
      </c>
      <c r="AM3">
        <f t="shared" ref="AM3:AM66" si="16">VLOOKUP(AG3,$U$1:$AE$368,7,FALSE)</f>
        <v>0.28310999999999997</v>
      </c>
      <c r="AN3">
        <f t="shared" ref="AN3:AN66" si="17">VLOOKUP(AG3,$U$1:$AE$368,8,FALSE)</f>
        <v>2.24485</v>
      </c>
      <c r="AO3">
        <f t="shared" ref="AO3:AO66" si="18">VLOOKUP(AG3,$U$1:$AE$368,9,FALSE)</f>
        <v>2.5149400000000002</v>
      </c>
      <c r="AP3">
        <f t="shared" ref="AP3:AP66" si="19">VLOOKUP(AG3,$U$1:$AE$368,10,FALSE)</f>
        <v>2.6273999999999997</v>
      </c>
      <c r="AQ3">
        <f t="shared" ref="AQ3:AQ66" si="20">VLOOKUP(AG3,$U$1:$AE$368,11,FALSE)</f>
        <v>1.9599999999999999E-2</v>
      </c>
    </row>
    <row r="4" spans="1:43">
      <c r="A4" t="s">
        <v>22</v>
      </c>
      <c r="B4">
        <v>0.15876000000000001</v>
      </c>
      <c r="C4">
        <v>1.19886</v>
      </c>
      <c r="D4">
        <v>9.9239999999999995E-2</v>
      </c>
      <c r="E4">
        <v>0.75683</v>
      </c>
      <c r="F4">
        <v>7.0680000000000007E-2</v>
      </c>
      <c r="G4">
        <v>7.2161799999999996</v>
      </c>
      <c r="H4">
        <v>15.463100000000001</v>
      </c>
      <c r="I4">
        <v>3.8000000000000002E-4</v>
      </c>
      <c r="J4">
        <v>2.9530000000000001E-2</v>
      </c>
      <c r="K4">
        <v>0.20201</v>
      </c>
      <c r="L4">
        <v>0.23677000000000001</v>
      </c>
      <c r="M4">
        <v>1.8400000000000001E-3</v>
      </c>
      <c r="N4">
        <v>8.7520000000000001E-2</v>
      </c>
      <c r="O4">
        <v>2.17645</v>
      </c>
      <c r="P4">
        <v>2.38544</v>
      </c>
      <c r="Q4">
        <v>9.6009999999999998E-2</v>
      </c>
      <c r="R4">
        <v>1.1692100000000001</v>
      </c>
      <c r="S4">
        <v>1.4331100000000001</v>
      </c>
      <c r="T4">
        <v>2.2429999999999999E-2</v>
      </c>
      <c r="U4" s="2" t="str">
        <f t="shared" si="0"/>
        <v>F24009</v>
      </c>
      <c r="V4" s="2">
        <f t="shared" si="1"/>
        <v>1.45686</v>
      </c>
      <c r="W4" s="2">
        <f t="shared" si="2"/>
        <v>0.75683</v>
      </c>
      <c r="X4" s="2">
        <f t="shared" si="3"/>
        <v>7.2868599999999999</v>
      </c>
      <c r="Y4" s="2">
        <f t="shared" si="4"/>
        <v>15.463100000000001</v>
      </c>
      <c r="Z4" s="2">
        <f t="shared" si="5"/>
        <v>0.23191999999999999</v>
      </c>
      <c r="AA4" s="2">
        <f t="shared" si="6"/>
        <v>0.23677000000000001</v>
      </c>
      <c r="AB4" s="2">
        <f t="shared" si="7"/>
        <v>2.2658100000000001</v>
      </c>
      <c r="AC4" s="2">
        <f t="shared" si="8"/>
        <v>2.38544</v>
      </c>
      <c r="AD4" s="2">
        <f t="shared" si="9"/>
        <v>2.6983300000000003</v>
      </c>
      <c r="AE4" s="2">
        <f t="shared" si="10"/>
        <v>2.2429999999999999E-2</v>
      </c>
      <c r="AG4" t="s">
        <v>91</v>
      </c>
      <c r="AH4">
        <f t="shared" si="11"/>
        <v>1.5683900000000002</v>
      </c>
      <c r="AI4">
        <f t="shared" si="12"/>
        <v>1.2980400000000001</v>
      </c>
      <c r="AJ4">
        <f t="shared" si="13"/>
        <v>8.1277100000000004</v>
      </c>
      <c r="AK4">
        <f t="shared" si="14"/>
        <v>54.799799999999998</v>
      </c>
      <c r="AL4">
        <f t="shared" si="15"/>
        <v>0.32246000000000002</v>
      </c>
      <c r="AM4">
        <f t="shared" si="16"/>
        <v>0.33387</v>
      </c>
      <c r="AN4">
        <f t="shared" si="17"/>
        <v>3.3591099999999998</v>
      </c>
      <c r="AO4">
        <f t="shared" si="18"/>
        <v>3.1261199999999998</v>
      </c>
      <c r="AP4">
        <f t="shared" si="19"/>
        <v>1.7530300000000001</v>
      </c>
      <c r="AQ4">
        <f t="shared" si="20"/>
        <v>7.2300000000000003E-3</v>
      </c>
    </row>
    <row r="5" spans="1:43">
      <c r="A5" t="s">
        <v>23</v>
      </c>
      <c r="B5">
        <v>1.1506099999999999</v>
      </c>
      <c r="C5">
        <v>0.79973000000000005</v>
      </c>
      <c r="D5">
        <v>2.7730000000000001E-2</v>
      </c>
      <c r="E5">
        <v>0.69982999999999995</v>
      </c>
      <c r="F5">
        <v>0.18325</v>
      </c>
      <c r="G5">
        <v>9.4140300000000003</v>
      </c>
      <c r="H5">
        <v>6.2244799999999998</v>
      </c>
      <c r="I5">
        <v>1.2600000000000001E-3</v>
      </c>
      <c r="J5">
        <v>0.16163</v>
      </c>
      <c r="K5">
        <v>3.9300000000000002E-2</v>
      </c>
      <c r="L5">
        <v>0.20144999999999999</v>
      </c>
      <c r="M5">
        <v>2.375E-2</v>
      </c>
      <c r="N5">
        <v>0.16489000000000001</v>
      </c>
      <c r="O5">
        <v>1.83239</v>
      </c>
      <c r="P5">
        <v>2.1100099999999999</v>
      </c>
      <c r="Q5">
        <v>0.43187999999999999</v>
      </c>
      <c r="R5">
        <v>1.3732200000000001</v>
      </c>
      <c r="S5">
        <v>0.10357</v>
      </c>
      <c r="T5">
        <v>2.24E-2</v>
      </c>
      <c r="U5" s="2" t="str">
        <f t="shared" si="0"/>
        <v>F24037</v>
      </c>
      <c r="V5" s="2">
        <f t="shared" si="1"/>
        <v>1.97807</v>
      </c>
      <c r="W5" s="2">
        <f t="shared" si="2"/>
        <v>0.69982999999999995</v>
      </c>
      <c r="X5" s="2">
        <f t="shared" si="3"/>
        <v>9.5972799999999996</v>
      </c>
      <c r="Y5" s="2">
        <f t="shared" si="4"/>
        <v>6.2244799999999998</v>
      </c>
      <c r="Z5" s="2">
        <f t="shared" si="5"/>
        <v>0.20219000000000001</v>
      </c>
      <c r="AA5" s="2">
        <f t="shared" si="6"/>
        <v>0.20144999999999999</v>
      </c>
      <c r="AB5" s="2">
        <f t="shared" si="7"/>
        <v>2.0210300000000001</v>
      </c>
      <c r="AC5" s="2">
        <f t="shared" si="8"/>
        <v>2.1100099999999999</v>
      </c>
      <c r="AD5" s="2">
        <f t="shared" si="9"/>
        <v>1.9086700000000001</v>
      </c>
      <c r="AE5" s="2">
        <f t="shared" si="10"/>
        <v>2.24E-2</v>
      </c>
      <c r="AG5" t="s">
        <v>206</v>
      </c>
      <c r="AH5">
        <f t="shared" si="11"/>
        <v>1.44791</v>
      </c>
      <c r="AI5">
        <f t="shared" si="12"/>
        <v>0.54808999999999997</v>
      </c>
      <c r="AJ5">
        <f t="shared" si="13"/>
        <v>7.2046999999999999</v>
      </c>
      <c r="AK5">
        <f t="shared" si="14"/>
        <v>17.184899999999999</v>
      </c>
      <c r="AL5">
        <f t="shared" si="15"/>
        <v>0.13999</v>
      </c>
      <c r="AM5">
        <f t="shared" si="16"/>
        <v>0.19572999999999999</v>
      </c>
      <c r="AN5">
        <f t="shared" si="17"/>
        <v>2.0267300000000001</v>
      </c>
      <c r="AO5">
        <f t="shared" si="18"/>
        <v>1.97018</v>
      </c>
      <c r="AP5">
        <f t="shared" si="19"/>
        <v>1.81704</v>
      </c>
      <c r="AQ5">
        <f t="shared" si="20"/>
        <v>7.5900000000000004E-3</v>
      </c>
    </row>
    <row r="6" spans="1:43">
      <c r="A6" t="s">
        <v>24</v>
      </c>
      <c r="B6">
        <v>0.21429000000000001</v>
      </c>
      <c r="C6">
        <v>1.0889200000000001</v>
      </c>
      <c r="D6">
        <v>6.9440000000000002E-2</v>
      </c>
      <c r="E6">
        <v>0.69679999999999997</v>
      </c>
      <c r="F6">
        <v>5.407E-2</v>
      </c>
      <c r="G6">
        <v>6.7422500000000003</v>
      </c>
      <c r="H6">
        <v>14.7705</v>
      </c>
      <c r="I6" s="1">
        <v>4.0000000000000003E-5</v>
      </c>
      <c r="J6">
        <v>0.10334</v>
      </c>
      <c r="K6">
        <v>0.10750999999999999</v>
      </c>
      <c r="L6">
        <v>0.21315999999999999</v>
      </c>
      <c r="M6">
        <v>2.3600000000000001E-3</v>
      </c>
      <c r="N6">
        <v>8.1890000000000004E-2</v>
      </c>
      <c r="O6">
        <v>2.0622500000000001</v>
      </c>
      <c r="P6">
        <v>2.27617</v>
      </c>
      <c r="Q6">
        <v>0.14682000000000001</v>
      </c>
      <c r="R6">
        <v>0.75812000000000002</v>
      </c>
      <c r="S6">
        <v>1.51891</v>
      </c>
      <c r="T6">
        <v>1.9519999999999999E-2</v>
      </c>
      <c r="U6" s="2" t="str">
        <f t="shared" si="0"/>
        <v>A24033</v>
      </c>
      <c r="V6" s="2">
        <f t="shared" si="1"/>
        <v>1.3726500000000001</v>
      </c>
      <c r="W6" s="2">
        <f t="shared" si="2"/>
        <v>0.69679999999999997</v>
      </c>
      <c r="X6" s="2">
        <f t="shared" si="3"/>
        <v>6.7963200000000006</v>
      </c>
      <c r="Y6" s="2">
        <f t="shared" si="4"/>
        <v>14.7705</v>
      </c>
      <c r="Z6" s="2">
        <f t="shared" si="5"/>
        <v>0.21088999999999999</v>
      </c>
      <c r="AA6" s="2">
        <f t="shared" si="6"/>
        <v>0.21315999999999999</v>
      </c>
      <c r="AB6" s="2">
        <f t="shared" si="7"/>
        <v>2.1465000000000001</v>
      </c>
      <c r="AC6" s="2">
        <f t="shared" si="8"/>
        <v>2.27617</v>
      </c>
      <c r="AD6" s="2">
        <f t="shared" si="9"/>
        <v>2.4238499999999998</v>
      </c>
      <c r="AE6" s="2">
        <f t="shared" si="10"/>
        <v>1.9519999999999999E-2</v>
      </c>
      <c r="AG6" t="s">
        <v>270</v>
      </c>
      <c r="AH6">
        <f t="shared" si="11"/>
        <v>2.2090099999999997</v>
      </c>
      <c r="AI6">
        <f t="shared" si="12"/>
        <v>0.66086999999999996</v>
      </c>
      <c r="AJ6">
        <f t="shared" si="13"/>
        <v>11.229600000000001</v>
      </c>
      <c r="AK6">
        <f t="shared" si="14"/>
        <v>17.022099999999998</v>
      </c>
      <c r="AL6">
        <f t="shared" si="15"/>
        <v>0.20118</v>
      </c>
      <c r="AM6">
        <f t="shared" si="16"/>
        <v>0.23042000000000001</v>
      </c>
      <c r="AN6">
        <f t="shared" si="17"/>
        <v>2.0103399999999998</v>
      </c>
      <c r="AO6">
        <f t="shared" si="18"/>
        <v>2.1523099999999999</v>
      </c>
      <c r="AP6">
        <f t="shared" si="19"/>
        <v>2.1754899999999999</v>
      </c>
      <c r="AQ6">
        <f t="shared" si="20"/>
        <v>2.4160000000000001E-2</v>
      </c>
    </row>
    <row r="7" spans="1:43">
      <c r="A7" t="s">
        <v>25</v>
      </c>
      <c r="B7">
        <v>0.39351000000000003</v>
      </c>
      <c r="C7">
        <v>1.4448300000000001</v>
      </c>
      <c r="D7">
        <v>7.51E-2</v>
      </c>
      <c r="E7">
        <v>0.66727999999999998</v>
      </c>
      <c r="F7">
        <v>9.2280000000000001E-2</v>
      </c>
      <c r="G7">
        <v>9.2974300000000003</v>
      </c>
      <c r="H7">
        <v>15.644399999999999</v>
      </c>
      <c r="I7">
        <v>1.7000000000000001E-4</v>
      </c>
      <c r="J7">
        <v>7.5649999999999995E-2</v>
      </c>
      <c r="K7">
        <v>0.11872000000000001</v>
      </c>
      <c r="L7">
        <v>0.2271</v>
      </c>
      <c r="M7">
        <v>2.3800000000000002E-3</v>
      </c>
      <c r="N7">
        <v>0.15587999999999999</v>
      </c>
      <c r="O7">
        <v>1.96069</v>
      </c>
      <c r="P7">
        <v>2.23604</v>
      </c>
      <c r="Q7">
        <v>0.25830999999999998</v>
      </c>
      <c r="R7">
        <v>1.1284700000000001</v>
      </c>
      <c r="S7">
        <v>0.85382999999999998</v>
      </c>
      <c r="T7">
        <v>1.9709999999999998E-2</v>
      </c>
      <c r="U7" s="2" t="str">
        <f t="shared" si="0"/>
        <v>F24033</v>
      </c>
      <c r="V7" s="2">
        <f t="shared" si="1"/>
        <v>1.91344</v>
      </c>
      <c r="W7" s="2">
        <f t="shared" si="2"/>
        <v>0.66727999999999998</v>
      </c>
      <c r="X7" s="2">
        <f t="shared" si="3"/>
        <v>9.3897100000000009</v>
      </c>
      <c r="Y7" s="2">
        <f t="shared" si="4"/>
        <v>15.644399999999999</v>
      </c>
      <c r="Z7" s="2">
        <f t="shared" si="5"/>
        <v>0.19453999999999999</v>
      </c>
      <c r="AA7" s="2">
        <f t="shared" si="6"/>
        <v>0.2271</v>
      </c>
      <c r="AB7" s="2">
        <f t="shared" si="7"/>
        <v>2.1189499999999999</v>
      </c>
      <c r="AC7" s="2">
        <f t="shared" si="8"/>
        <v>2.23604</v>
      </c>
      <c r="AD7" s="2">
        <f t="shared" si="9"/>
        <v>2.2406100000000002</v>
      </c>
      <c r="AE7" s="2">
        <f t="shared" si="10"/>
        <v>1.9709999999999998E-2</v>
      </c>
      <c r="AG7" t="s">
        <v>26</v>
      </c>
      <c r="AH7">
        <f t="shared" si="11"/>
        <v>2.3345000000000002</v>
      </c>
      <c r="AI7">
        <f t="shared" si="12"/>
        <v>0.78019000000000005</v>
      </c>
      <c r="AJ7">
        <f t="shared" si="13"/>
        <v>11.28159</v>
      </c>
      <c r="AK7">
        <f t="shared" si="14"/>
        <v>18.366199999999999</v>
      </c>
      <c r="AL7">
        <f t="shared" si="15"/>
        <v>0.22642000000000001</v>
      </c>
      <c r="AM7">
        <f t="shared" si="16"/>
        <v>0.27044000000000001</v>
      </c>
      <c r="AN7">
        <f t="shared" si="17"/>
        <v>2.3174200000000003</v>
      </c>
      <c r="AO7">
        <f t="shared" si="18"/>
        <v>2.44129</v>
      </c>
      <c r="AP7">
        <f t="shared" si="19"/>
        <v>2.7597300000000002</v>
      </c>
      <c r="AQ7">
        <f t="shared" si="20"/>
        <v>1.7600000000000001E-3</v>
      </c>
    </row>
    <row r="8" spans="1:43">
      <c r="A8" t="s">
        <v>26</v>
      </c>
      <c r="B8">
        <v>0.40927000000000002</v>
      </c>
      <c r="C8">
        <v>1.8943000000000001</v>
      </c>
      <c r="D8">
        <v>3.0929999999999999E-2</v>
      </c>
      <c r="E8">
        <v>0.78019000000000005</v>
      </c>
      <c r="F8">
        <v>0.13608999999999999</v>
      </c>
      <c r="G8">
        <v>11.1455</v>
      </c>
      <c r="H8">
        <v>18.366199999999999</v>
      </c>
      <c r="I8">
        <v>8.7000000000000001E-4</v>
      </c>
      <c r="J8">
        <v>0.11544</v>
      </c>
      <c r="K8">
        <v>0.11011</v>
      </c>
      <c r="L8">
        <v>0.27044000000000001</v>
      </c>
      <c r="M8">
        <v>6.1999999999999998E-3</v>
      </c>
      <c r="N8">
        <v>0.21521000000000001</v>
      </c>
      <c r="O8">
        <v>2.0960100000000002</v>
      </c>
      <c r="P8">
        <v>2.44129</v>
      </c>
      <c r="Q8">
        <v>0.27417000000000002</v>
      </c>
      <c r="R8">
        <v>2.4393699999999998</v>
      </c>
      <c r="S8">
        <v>4.6190000000000002E-2</v>
      </c>
      <c r="T8">
        <v>1.7600000000000001E-3</v>
      </c>
      <c r="U8" s="2" t="str">
        <f t="shared" si="0"/>
        <v>A24003</v>
      </c>
      <c r="V8" s="2">
        <f t="shared" si="1"/>
        <v>2.3345000000000002</v>
      </c>
      <c r="W8" s="2">
        <f t="shared" si="2"/>
        <v>0.78019000000000005</v>
      </c>
      <c r="X8" s="2">
        <f t="shared" si="3"/>
        <v>11.28159</v>
      </c>
      <c r="Y8" s="2">
        <f t="shared" si="4"/>
        <v>18.366199999999999</v>
      </c>
      <c r="Z8" s="2">
        <f t="shared" si="5"/>
        <v>0.22642000000000001</v>
      </c>
      <c r="AA8" s="2">
        <f t="shared" si="6"/>
        <v>0.27044000000000001</v>
      </c>
      <c r="AB8" s="2">
        <f t="shared" si="7"/>
        <v>2.3174200000000003</v>
      </c>
      <c r="AC8" s="2">
        <f t="shared" si="8"/>
        <v>2.44129</v>
      </c>
      <c r="AD8" s="2">
        <f t="shared" si="9"/>
        <v>2.7597300000000002</v>
      </c>
      <c r="AE8" s="2">
        <f t="shared" si="10"/>
        <v>1.7600000000000001E-3</v>
      </c>
      <c r="AG8" t="s">
        <v>82</v>
      </c>
      <c r="AH8">
        <f t="shared" si="11"/>
        <v>1.1275900000000001</v>
      </c>
      <c r="AI8">
        <f t="shared" si="12"/>
        <v>0.75661999999999996</v>
      </c>
      <c r="AJ8">
        <f t="shared" si="13"/>
        <v>5.7514200000000004</v>
      </c>
      <c r="AK8">
        <f t="shared" si="14"/>
        <v>17.915199999999999</v>
      </c>
      <c r="AL8">
        <f t="shared" si="15"/>
        <v>0.24112</v>
      </c>
      <c r="AM8">
        <f t="shared" si="16"/>
        <v>0.24063999999999999</v>
      </c>
      <c r="AN8">
        <f t="shared" si="17"/>
        <v>2.33771</v>
      </c>
      <c r="AO8">
        <f t="shared" si="18"/>
        <v>2.4758300000000002</v>
      </c>
      <c r="AP8">
        <f t="shared" si="19"/>
        <v>2.4969900000000003</v>
      </c>
      <c r="AQ8">
        <f t="shared" si="20"/>
        <v>1.082E-2</v>
      </c>
    </row>
    <row r="9" spans="1:43">
      <c r="A9" t="s">
        <v>27</v>
      </c>
      <c r="B9">
        <v>0.38780999999999999</v>
      </c>
      <c r="C9">
        <v>1.93469</v>
      </c>
      <c r="D9">
        <v>2.9590000000000002E-2</v>
      </c>
      <c r="E9">
        <v>0.78332000000000002</v>
      </c>
      <c r="F9">
        <v>0.12870999999999999</v>
      </c>
      <c r="G9">
        <v>11.221</v>
      </c>
      <c r="H9">
        <v>18.442399999999999</v>
      </c>
      <c r="I9">
        <v>1E-3</v>
      </c>
      <c r="J9">
        <v>0.11767</v>
      </c>
      <c r="K9">
        <v>0.10947999999999999</v>
      </c>
      <c r="L9">
        <v>0.27173000000000003</v>
      </c>
      <c r="M9">
        <v>6.1900000000000002E-3</v>
      </c>
      <c r="N9">
        <v>0.23268</v>
      </c>
      <c r="O9">
        <v>2.0786699999999998</v>
      </c>
      <c r="P9">
        <v>2.4416699999999998</v>
      </c>
      <c r="Q9">
        <v>0.26735999999999999</v>
      </c>
      <c r="R9">
        <v>2.4713400000000001</v>
      </c>
      <c r="S9">
        <v>3.909E-2</v>
      </c>
      <c r="T9">
        <v>1.7600000000000001E-3</v>
      </c>
      <c r="U9" s="2" t="str">
        <f t="shared" si="0"/>
        <v>F24003</v>
      </c>
      <c r="V9" s="2">
        <f t="shared" si="1"/>
        <v>2.3520899999999996</v>
      </c>
      <c r="W9" s="2">
        <f t="shared" si="2"/>
        <v>0.78332000000000002</v>
      </c>
      <c r="X9" s="2">
        <f t="shared" si="3"/>
        <v>11.34971</v>
      </c>
      <c r="Y9" s="2">
        <f t="shared" si="4"/>
        <v>18.442399999999999</v>
      </c>
      <c r="Z9" s="2">
        <f t="shared" si="5"/>
        <v>0.22814999999999999</v>
      </c>
      <c r="AA9" s="2">
        <f t="shared" si="6"/>
        <v>0.27173000000000003</v>
      </c>
      <c r="AB9" s="2">
        <f t="shared" si="7"/>
        <v>2.3175399999999997</v>
      </c>
      <c r="AC9" s="2">
        <f t="shared" si="8"/>
        <v>2.4416699999999998</v>
      </c>
      <c r="AD9" s="2">
        <f t="shared" si="9"/>
        <v>2.77779</v>
      </c>
      <c r="AE9" s="2">
        <f t="shared" si="10"/>
        <v>1.7600000000000001E-3</v>
      </c>
      <c r="AG9" t="s">
        <v>21</v>
      </c>
      <c r="AH9">
        <f t="shared" si="11"/>
        <v>1.4841500000000001</v>
      </c>
      <c r="AI9">
        <f t="shared" si="12"/>
        <v>0.75548999999999999</v>
      </c>
      <c r="AJ9">
        <f t="shared" si="13"/>
        <v>7.4249900000000002</v>
      </c>
      <c r="AK9">
        <f t="shared" si="14"/>
        <v>15.4963</v>
      </c>
      <c r="AL9">
        <f t="shared" si="15"/>
        <v>0.23205000000000001</v>
      </c>
      <c r="AM9">
        <f t="shared" si="16"/>
        <v>0.23705999999999999</v>
      </c>
      <c r="AN9">
        <f t="shared" si="17"/>
        <v>2.28416</v>
      </c>
      <c r="AO9">
        <f t="shared" si="18"/>
        <v>2.38557</v>
      </c>
      <c r="AP9">
        <f t="shared" si="19"/>
        <v>2.6988099999999999</v>
      </c>
      <c r="AQ9">
        <f t="shared" si="20"/>
        <v>2.2429999999999999E-2</v>
      </c>
    </row>
    <row r="10" spans="1:43">
      <c r="A10" t="s">
        <v>28</v>
      </c>
      <c r="B10">
        <v>0.18492</v>
      </c>
      <c r="C10">
        <v>1.5871599999999999</v>
      </c>
      <c r="D10">
        <v>2.0420000000000001E-2</v>
      </c>
      <c r="E10">
        <v>0.72636999999999996</v>
      </c>
      <c r="F10">
        <v>4.7079999999999997E-2</v>
      </c>
      <c r="G10">
        <v>8.9338099999999994</v>
      </c>
      <c r="H10">
        <v>16.5124</v>
      </c>
      <c r="I10" s="1">
        <v>6.0000000000000002E-5</v>
      </c>
      <c r="J10">
        <v>0.18517</v>
      </c>
      <c r="K10">
        <v>4.7419999999999997E-2</v>
      </c>
      <c r="L10">
        <v>0.22403000000000001</v>
      </c>
      <c r="M10">
        <v>3.5200000000000001E-3</v>
      </c>
      <c r="N10">
        <v>0.17355999999999999</v>
      </c>
      <c r="O10">
        <v>2.0585300000000002</v>
      </c>
      <c r="P10">
        <v>2.3826999999999998</v>
      </c>
      <c r="Q10">
        <v>0.16339999999999999</v>
      </c>
      <c r="R10">
        <v>1.7781199999999999</v>
      </c>
      <c r="S10">
        <v>9.0270000000000003E-2</v>
      </c>
      <c r="T10">
        <v>9.9900000000000006E-3</v>
      </c>
      <c r="U10" s="2" t="str">
        <f t="shared" si="0"/>
        <v>A24027</v>
      </c>
      <c r="V10" s="2">
        <f t="shared" si="1"/>
        <v>1.7925</v>
      </c>
      <c r="W10" s="2">
        <f t="shared" si="2"/>
        <v>0.72636999999999996</v>
      </c>
      <c r="X10" s="2">
        <f t="shared" si="3"/>
        <v>8.9808899999999987</v>
      </c>
      <c r="Y10" s="2">
        <f t="shared" si="4"/>
        <v>16.5124</v>
      </c>
      <c r="Z10" s="2">
        <f t="shared" si="5"/>
        <v>0.23265</v>
      </c>
      <c r="AA10" s="2">
        <f t="shared" si="6"/>
        <v>0.22403000000000001</v>
      </c>
      <c r="AB10" s="2">
        <f t="shared" si="7"/>
        <v>2.2356100000000003</v>
      </c>
      <c r="AC10" s="2">
        <f t="shared" si="8"/>
        <v>2.3826999999999998</v>
      </c>
      <c r="AD10" s="2">
        <f t="shared" si="9"/>
        <v>2.03179</v>
      </c>
      <c r="AE10" s="2">
        <f t="shared" si="10"/>
        <v>9.9900000000000006E-3</v>
      </c>
      <c r="AG10" t="s">
        <v>92</v>
      </c>
      <c r="AH10">
        <f t="shared" si="11"/>
        <v>2.7820999999999998</v>
      </c>
      <c r="AI10">
        <f t="shared" si="12"/>
        <v>0.80295000000000005</v>
      </c>
      <c r="AJ10">
        <f t="shared" si="13"/>
        <v>14.17534</v>
      </c>
      <c r="AK10">
        <f t="shared" si="14"/>
        <v>19.3203</v>
      </c>
      <c r="AL10">
        <f t="shared" si="15"/>
        <v>0.24629000000000001</v>
      </c>
      <c r="AM10">
        <f t="shared" si="16"/>
        <v>0.26239000000000001</v>
      </c>
      <c r="AN10">
        <f t="shared" si="17"/>
        <v>2.6669499999999999</v>
      </c>
      <c r="AO10">
        <f t="shared" si="18"/>
        <v>2.5931299999999999</v>
      </c>
      <c r="AP10">
        <f t="shared" si="19"/>
        <v>2.5813199999999998</v>
      </c>
      <c r="AQ10">
        <f t="shared" si="20"/>
        <v>1.213E-2</v>
      </c>
    </row>
    <row r="11" spans="1:43">
      <c r="A11" t="s">
        <v>29</v>
      </c>
      <c r="B11">
        <v>0.10442</v>
      </c>
      <c r="C11">
        <v>1.35453</v>
      </c>
      <c r="D11">
        <v>1.985E-2</v>
      </c>
      <c r="E11">
        <v>0.73790999999999995</v>
      </c>
      <c r="F11">
        <v>3.1489999999999997E-2</v>
      </c>
      <c r="G11">
        <v>7.4088500000000002</v>
      </c>
      <c r="H11">
        <v>16.5046</v>
      </c>
      <c r="I11" s="1">
        <v>4.0000000000000003E-5</v>
      </c>
      <c r="J11">
        <v>0.18939</v>
      </c>
      <c r="K11">
        <v>4.4420000000000001E-2</v>
      </c>
      <c r="L11">
        <v>0.22328999999999999</v>
      </c>
      <c r="M11">
        <v>3.6800000000000001E-3</v>
      </c>
      <c r="N11">
        <v>0.11971999999999999</v>
      </c>
      <c r="O11">
        <v>2.12412</v>
      </c>
      <c r="P11">
        <v>2.3743799999999999</v>
      </c>
      <c r="Q11">
        <v>0.21212</v>
      </c>
      <c r="R11">
        <v>1.2903199999999999</v>
      </c>
      <c r="S11">
        <v>0.63324999999999998</v>
      </c>
      <c r="T11">
        <v>8.1099999999999992E-3</v>
      </c>
      <c r="U11" s="2" t="str">
        <f t="shared" si="0"/>
        <v>F24027</v>
      </c>
      <c r="V11" s="2">
        <f t="shared" si="1"/>
        <v>1.4787999999999999</v>
      </c>
      <c r="W11" s="2">
        <f t="shared" si="2"/>
        <v>0.73790999999999995</v>
      </c>
      <c r="X11" s="2">
        <f t="shared" si="3"/>
        <v>7.44034</v>
      </c>
      <c r="Y11" s="2">
        <f t="shared" si="4"/>
        <v>16.5046</v>
      </c>
      <c r="Z11" s="2">
        <f t="shared" si="5"/>
        <v>0.23385</v>
      </c>
      <c r="AA11" s="2">
        <f t="shared" si="6"/>
        <v>0.22328999999999999</v>
      </c>
      <c r="AB11" s="2">
        <f t="shared" si="7"/>
        <v>2.2475200000000002</v>
      </c>
      <c r="AC11" s="2">
        <f t="shared" si="8"/>
        <v>2.3743799999999999</v>
      </c>
      <c r="AD11" s="2">
        <f t="shared" si="9"/>
        <v>2.1356899999999999</v>
      </c>
      <c r="AE11" s="2">
        <f t="shared" si="10"/>
        <v>8.1099999999999992E-3</v>
      </c>
      <c r="AG11" t="s">
        <v>86</v>
      </c>
      <c r="AH11">
        <f t="shared" si="11"/>
        <v>2.3160699999999994</v>
      </c>
      <c r="AI11">
        <f t="shared" si="12"/>
        <v>1.1473599999999999</v>
      </c>
      <c r="AJ11">
        <f t="shared" si="13"/>
        <v>12.001990000000001</v>
      </c>
      <c r="AK11">
        <f t="shared" si="14"/>
        <v>27.881799999999998</v>
      </c>
      <c r="AL11">
        <f t="shared" si="15"/>
        <v>0.31233</v>
      </c>
      <c r="AM11">
        <f t="shared" si="16"/>
        <v>0.33357999999999999</v>
      </c>
      <c r="AN11">
        <f t="shared" si="17"/>
        <v>3.26491</v>
      </c>
      <c r="AO11">
        <f t="shared" si="18"/>
        <v>3.3829500000000001</v>
      </c>
      <c r="AP11">
        <f t="shared" si="19"/>
        <v>2.1319700000000004</v>
      </c>
      <c r="AQ11">
        <f t="shared" si="20"/>
        <v>1.3690000000000001E-2</v>
      </c>
    </row>
    <row r="12" spans="1:43">
      <c r="A12" t="s">
        <v>30</v>
      </c>
      <c r="B12">
        <v>0.11555</v>
      </c>
      <c r="C12">
        <v>1.2313799999999999</v>
      </c>
      <c r="D12">
        <v>2.9080000000000002E-2</v>
      </c>
      <c r="E12">
        <v>0.65720000000000001</v>
      </c>
      <c r="F12">
        <v>3.1E-2</v>
      </c>
      <c r="G12">
        <v>6.9355099999999998</v>
      </c>
      <c r="H12">
        <v>15.257999999999999</v>
      </c>
      <c r="I12" s="1">
        <v>2.0000000000000002E-5</v>
      </c>
      <c r="J12">
        <v>0.17851</v>
      </c>
      <c r="K12">
        <v>4.1540000000000001E-2</v>
      </c>
      <c r="L12">
        <v>0.21518999999999999</v>
      </c>
      <c r="M12">
        <v>4.6699999999999997E-3</v>
      </c>
      <c r="N12">
        <v>6.6809999999999994E-2</v>
      </c>
      <c r="O12">
        <v>2.1194199999999999</v>
      </c>
      <c r="P12">
        <v>2.2429700000000001</v>
      </c>
      <c r="Q12">
        <v>0.19692000000000001</v>
      </c>
      <c r="R12">
        <v>1.1854499999999999</v>
      </c>
      <c r="S12">
        <v>1.10155</v>
      </c>
      <c r="T12">
        <v>1.4449999999999999E-2</v>
      </c>
      <c r="U12" s="2" t="str">
        <f t="shared" si="0"/>
        <v>A24031</v>
      </c>
      <c r="V12" s="2">
        <f t="shared" si="1"/>
        <v>1.37601</v>
      </c>
      <c r="W12" s="2">
        <f t="shared" si="2"/>
        <v>0.65720000000000001</v>
      </c>
      <c r="X12" s="2">
        <f t="shared" si="3"/>
        <v>6.9665099999999995</v>
      </c>
      <c r="Y12" s="2">
        <f t="shared" si="4"/>
        <v>15.257999999999999</v>
      </c>
      <c r="Z12" s="2">
        <f t="shared" si="5"/>
        <v>0.22006999999999999</v>
      </c>
      <c r="AA12" s="2">
        <f t="shared" si="6"/>
        <v>0.21518999999999999</v>
      </c>
      <c r="AB12" s="2">
        <f t="shared" si="7"/>
        <v>2.1909000000000001</v>
      </c>
      <c r="AC12" s="2">
        <f t="shared" si="8"/>
        <v>2.2429700000000001</v>
      </c>
      <c r="AD12" s="2">
        <f t="shared" si="9"/>
        <v>2.4839199999999999</v>
      </c>
      <c r="AE12" s="2">
        <f t="shared" si="10"/>
        <v>1.4449999999999999E-2</v>
      </c>
      <c r="AG12" t="s">
        <v>109</v>
      </c>
      <c r="AH12">
        <f t="shared" si="11"/>
        <v>2.3466999999999998</v>
      </c>
      <c r="AI12">
        <f t="shared" si="12"/>
        <v>0.73939999999999995</v>
      </c>
      <c r="AJ12">
        <f t="shared" si="13"/>
        <v>11.540050000000001</v>
      </c>
      <c r="AK12">
        <f t="shared" si="14"/>
        <v>18.0017</v>
      </c>
      <c r="AL12">
        <f t="shared" si="15"/>
        <v>0.21481999999999998</v>
      </c>
      <c r="AM12">
        <f t="shared" si="16"/>
        <v>0.24231</v>
      </c>
      <c r="AN12">
        <f t="shared" si="17"/>
        <v>2.3040100000000003</v>
      </c>
      <c r="AO12">
        <f t="shared" si="18"/>
        <v>2.4144199999999998</v>
      </c>
      <c r="AP12">
        <f t="shared" si="19"/>
        <v>2.3001900000000002</v>
      </c>
      <c r="AQ12">
        <f t="shared" si="20"/>
        <v>1.0370000000000001E-2</v>
      </c>
    </row>
    <row r="13" spans="1:43">
      <c r="A13" t="s">
        <v>31</v>
      </c>
      <c r="B13">
        <v>9.4140000000000001E-2</v>
      </c>
      <c r="C13">
        <v>0.74546000000000001</v>
      </c>
      <c r="D13">
        <v>2.6020000000000001E-2</v>
      </c>
      <c r="E13">
        <v>0.67515999999999998</v>
      </c>
      <c r="F13">
        <v>2.8719999999999999E-2</v>
      </c>
      <c r="G13">
        <v>4.3738400000000004</v>
      </c>
      <c r="H13">
        <v>15.299899999999999</v>
      </c>
      <c r="I13" s="1">
        <v>1.0000000000000001E-5</v>
      </c>
      <c r="J13">
        <v>0.18046000000000001</v>
      </c>
      <c r="K13">
        <v>3.8679999999999999E-2</v>
      </c>
      <c r="L13">
        <v>0.21246999999999999</v>
      </c>
      <c r="M13">
        <v>4.2500000000000003E-3</v>
      </c>
      <c r="N13">
        <v>4.7350000000000003E-2</v>
      </c>
      <c r="O13">
        <v>2.1242800000000002</v>
      </c>
      <c r="P13">
        <v>2.2244100000000002</v>
      </c>
      <c r="Q13">
        <v>0.19706000000000001</v>
      </c>
      <c r="R13">
        <v>0.75049999999999994</v>
      </c>
      <c r="S13">
        <v>1.5651200000000001</v>
      </c>
      <c r="T13">
        <v>2.7699999999999999E-3</v>
      </c>
      <c r="U13" s="2" t="str">
        <f t="shared" si="0"/>
        <v>F24031</v>
      </c>
      <c r="V13" s="2">
        <f t="shared" si="1"/>
        <v>0.86562000000000006</v>
      </c>
      <c r="W13" s="2">
        <f t="shared" si="2"/>
        <v>0.67515999999999998</v>
      </c>
      <c r="X13" s="2">
        <f t="shared" si="3"/>
        <v>4.4025600000000003</v>
      </c>
      <c r="Y13" s="2">
        <f t="shared" si="4"/>
        <v>15.299899999999999</v>
      </c>
      <c r="Z13" s="2">
        <f t="shared" si="5"/>
        <v>0.21915000000000001</v>
      </c>
      <c r="AA13" s="2">
        <f t="shared" si="6"/>
        <v>0.21246999999999999</v>
      </c>
      <c r="AB13" s="2">
        <f t="shared" si="7"/>
        <v>2.1758800000000003</v>
      </c>
      <c r="AC13" s="2">
        <f t="shared" si="8"/>
        <v>2.2244100000000002</v>
      </c>
      <c r="AD13" s="2">
        <f t="shared" si="9"/>
        <v>2.51268</v>
      </c>
      <c r="AE13" s="2">
        <f t="shared" si="10"/>
        <v>2.7699999999999999E-3</v>
      </c>
      <c r="AG13" t="s">
        <v>216</v>
      </c>
      <c r="AH13">
        <f t="shared" si="11"/>
        <v>2.04419</v>
      </c>
      <c r="AI13">
        <f t="shared" si="12"/>
        <v>0.74546999999999997</v>
      </c>
      <c r="AJ13">
        <f t="shared" si="13"/>
        <v>9.5095799999999997</v>
      </c>
      <c r="AK13">
        <f t="shared" si="14"/>
        <v>13.8451</v>
      </c>
      <c r="AL13">
        <f t="shared" si="15"/>
        <v>0.20230999999999999</v>
      </c>
      <c r="AM13">
        <f t="shared" si="16"/>
        <v>0.21373</v>
      </c>
      <c r="AN13">
        <f t="shared" si="17"/>
        <v>2.0713300000000001</v>
      </c>
      <c r="AO13">
        <f t="shared" si="18"/>
        <v>2.1404999999999998</v>
      </c>
      <c r="AP13">
        <f t="shared" si="19"/>
        <v>2.2612000000000001</v>
      </c>
      <c r="AQ13">
        <f t="shared" si="20"/>
        <v>2.4199999999999999E-2</v>
      </c>
    </row>
    <row r="14" spans="1:43">
      <c r="A14" t="s">
        <v>32</v>
      </c>
      <c r="B14">
        <v>0.58662000000000003</v>
      </c>
      <c r="C14">
        <v>2.9506199999999998</v>
      </c>
      <c r="D14">
        <v>1.498E-2</v>
      </c>
      <c r="E14">
        <v>0.58836999999999995</v>
      </c>
      <c r="F14">
        <v>6.7979999999999999E-2</v>
      </c>
      <c r="G14">
        <v>18.433900000000001</v>
      </c>
      <c r="H14">
        <v>17.215199999999999</v>
      </c>
      <c r="I14">
        <v>3.8999999999999999E-4</v>
      </c>
      <c r="J14">
        <v>0.17519999999999999</v>
      </c>
      <c r="K14">
        <v>8.8900000000000003E-3</v>
      </c>
      <c r="L14">
        <v>0.21981999999999999</v>
      </c>
      <c r="M14">
        <v>1.5270000000000001E-2</v>
      </c>
      <c r="N14">
        <v>0.17559</v>
      </c>
      <c r="O14">
        <v>1.7564200000000001</v>
      </c>
      <c r="P14">
        <v>2.0074000000000001</v>
      </c>
      <c r="Q14">
        <v>0.17227000000000001</v>
      </c>
      <c r="R14">
        <v>1.9739</v>
      </c>
      <c r="S14">
        <v>1.132E-2</v>
      </c>
      <c r="T14">
        <v>2.197E-2</v>
      </c>
      <c r="U14" s="2" t="str">
        <f t="shared" si="0"/>
        <v>A51073</v>
      </c>
      <c r="V14" s="2">
        <f t="shared" si="1"/>
        <v>3.5522199999999997</v>
      </c>
      <c r="W14" s="2">
        <f t="shared" si="2"/>
        <v>0.58836999999999995</v>
      </c>
      <c r="X14" s="2">
        <f t="shared" si="3"/>
        <v>18.50188</v>
      </c>
      <c r="Y14" s="2">
        <f t="shared" si="4"/>
        <v>17.215199999999999</v>
      </c>
      <c r="Z14" s="2">
        <f t="shared" si="5"/>
        <v>0.18448000000000001</v>
      </c>
      <c r="AA14" s="2">
        <f t="shared" si="6"/>
        <v>0.21981999999999999</v>
      </c>
      <c r="AB14" s="2">
        <f t="shared" si="7"/>
        <v>1.9472800000000001</v>
      </c>
      <c r="AC14" s="2">
        <f t="shared" si="8"/>
        <v>2.0074000000000001</v>
      </c>
      <c r="AD14" s="2">
        <f t="shared" si="9"/>
        <v>2.1574900000000001</v>
      </c>
      <c r="AE14" s="2">
        <f t="shared" si="10"/>
        <v>2.197E-2</v>
      </c>
      <c r="AG14" t="s">
        <v>93</v>
      </c>
      <c r="AH14">
        <f t="shared" si="11"/>
        <v>2.73116</v>
      </c>
      <c r="AI14">
        <f t="shared" si="12"/>
        <v>0.78874</v>
      </c>
      <c r="AJ14">
        <f t="shared" si="13"/>
        <v>13.79261</v>
      </c>
      <c r="AK14">
        <f t="shared" si="14"/>
        <v>18.453299999999999</v>
      </c>
      <c r="AL14">
        <f t="shared" si="15"/>
        <v>0.23595000000000002</v>
      </c>
      <c r="AM14">
        <f t="shared" si="16"/>
        <v>0.24457999999999999</v>
      </c>
      <c r="AN14">
        <f t="shared" si="17"/>
        <v>2.5049599999999996</v>
      </c>
      <c r="AO14">
        <f t="shared" si="18"/>
        <v>2.4577</v>
      </c>
      <c r="AP14">
        <f t="shared" si="19"/>
        <v>2.2631200000000002</v>
      </c>
      <c r="AQ14">
        <f t="shared" si="20"/>
        <v>1.4330000000000001E-2</v>
      </c>
    </row>
    <row r="15" spans="1:43">
      <c r="A15" t="s">
        <v>33</v>
      </c>
      <c r="B15">
        <v>0.38534000000000002</v>
      </c>
      <c r="C15">
        <v>2.3726099999999999</v>
      </c>
      <c r="D15">
        <v>5.2399999999999999E-3</v>
      </c>
      <c r="E15">
        <v>0.60141</v>
      </c>
      <c r="F15">
        <v>4.9630000000000001E-2</v>
      </c>
      <c r="G15">
        <v>14.4885</v>
      </c>
      <c r="H15">
        <v>16.238399999999999</v>
      </c>
      <c r="I15">
        <v>3.2000000000000003E-4</v>
      </c>
      <c r="J15">
        <v>0.17548</v>
      </c>
      <c r="K15">
        <v>4.3600000000000002E-3</v>
      </c>
      <c r="L15">
        <v>0.20243</v>
      </c>
      <c r="M15">
        <v>6.1900000000000002E-3</v>
      </c>
      <c r="N15">
        <v>0.70247999999999999</v>
      </c>
      <c r="O15">
        <v>1.2085600000000001</v>
      </c>
      <c r="P15">
        <v>1.9309499999999999</v>
      </c>
      <c r="Q15">
        <v>0.10582999999999999</v>
      </c>
      <c r="R15">
        <v>1.8691899999999999</v>
      </c>
      <c r="S15">
        <v>4.6600000000000001E-3</v>
      </c>
      <c r="T15">
        <v>2.197E-2</v>
      </c>
      <c r="U15" s="2" t="str">
        <f t="shared" si="0"/>
        <v>A51115</v>
      </c>
      <c r="V15" s="2">
        <f t="shared" si="1"/>
        <v>2.7631900000000003</v>
      </c>
      <c r="W15" s="2">
        <f t="shared" si="2"/>
        <v>0.60141</v>
      </c>
      <c r="X15" s="2">
        <f t="shared" si="3"/>
        <v>14.538130000000001</v>
      </c>
      <c r="Y15" s="2">
        <f t="shared" si="4"/>
        <v>16.238399999999999</v>
      </c>
      <c r="Z15" s="2">
        <f t="shared" si="5"/>
        <v>0.18015999999999999</v>
      </c>
      <c r="AA15" s="2">
        <f t="shared" si="6"/>
        <v>0.20243</v>
      </c>
      <c r="AB15" s="2">
        <f t="shared" si="7"/>
        <v>1.91723</v>
      </c>
      <c r="AC15" s="2">
        <f t="shared" si="8"/>
        <v>1.9309499999999999</v>
      </c>
      <c r="AD15" s="2">
        <f t="shared" si="9"/>
        <v>1.9796800000000001</v>
      </c>
      <c r="AE15" s="2">
        <f t="shared" si="10"/>
        <v>2.197E-2</v>
      </c>
      <c r="AG15" t="s">
        <v>228</v>
      </c>
      <c r="AH15">
        <f t="shared" si="11"/>
        <v>2.3064999999999998</v>
      </c>
      <c r="AI15">
        <f t="shared" si="12"/>
        <v>0.69655</v>
      </c>
      <c r="AJ15">
        <f t="shared" si="13"/>
        <v>11.50207</v>
      </c>
      <c r="AK15">
        <f t="shared" si="14"/>
        <v>17.506799999999998</v>
      </c>
      <c r="AL15">
        <f t="shared" si="15"/>
        <v>0.20973</v>
      </c>
      <c r="AM15">
        <f t="shared" si="16"/>
        <v>0.2346</v>
      </c>
      <c r="AN15">
        <f t="shared" si="17"/>
        <v>2.2609300000000001</v>
      </c>
      <c r="AO15">
        <f t="shared" si="18"/>
        <v>2.3475799999999998</v>
      </c>
      <c r="AP15">
        <f t="shared" si="19"/>
        <v>2.5520100000000001</v>
      </c>
      <c r="AQ15">
        <f t="shared" si="20"/>
        <v>1.218E-2</v>
      </c>
    </row>
    <row r="16" spans="1:43">
      <c r="A16" t="s">
        <v>34</v>
      </c>
      <c r="B16">
        <v>0.51302000000000003</v>
      </c>
      <c r="C16">
        <v>2.3426900000000002</v>
      </c>
      <c r="D16">
        <v>2.0580000000000001E-2</v>
      </c>
      <c r="E16">
        <v>0.57391999999999999</v>
      </c>
      <c r="F16">
        <v>4.7309999999999998E-2</v>
      </c>
      <c r="G16">
        <v>14.9855</v>
      </c>
      <c r="H16">
        <v>16.650500000000001</v>
      </c>
      <c r="I16">
        <v>1.6000000000000001E-4</v>
      </c>
      <c r="J16">
        <v>0.16217999999999999</v>
      </c>
      <c r="K16">
        <v>7.4799999999999997E-3</v>
      </c>
      <c r="L16">
        <v>0.19844999999999999</v>
      </c>
      <c r="M16">
        <v>2.2720000000000001E-2</v>
      </c>
      <c r="N16">
        <v>7.4969999999999995E-2</v>
      </c>
      <c r="O16">
        <v>1.74603</v>
      </c>
      <c r="P16">
        <v>1.8492599999999999</v>
      </c>
      <c r="Q16">
        <v>0.31052000000000002</v>
      </c>
      <c r="R16">
        <v>0.91249999999999998</v>
      </c>
      <c r="S16">
        <v>0.41571000000000002</v>
      </c>
      <c r="T16">
        <v>2.196E-2</v>
      </c>
      <c r="U16" s="2" t="str">
        <f t="shared" si="0"/>
        <v>A51119</v>
      </c>
      <c r="V16" s="2">
        <f t="shared" si="1"/>
        <v>2.87629</v>
      </c>
      <c r="W16" s="2">
        <f t="shared" si="2"/>
        <v>0.57391999999999999</v>
      </c>
      <c r="X16" s="2">
        <f t="shared" si="3"/>
        <v>15.03281</v>
      </c>
      <c r="Y16" s="2">
        <f t="shared" si="4"/>
        <v>16.650500000000001</v>
      </c>
      <c r="Z16" s="2">
        <f t="shared" si="5"/>
        <v>0.16981999999999997</v>
      </c>
      <c r="AA16" s="2">
        <f t="shared" si="6"/>
        <v>0.19844999999999999</v>
      </c>
      <c r="AB16" s="2">
        <f t="shared" si="7"/>
        <v>1.84372</v>
      </c>
      <c r="AC16" s="2">
        <f t="shared" si="8"/>
        <v>1.8492599999999999</v>
      </c>
      <c r="AD16" s="2">
        <f t="shared" si="9"/>
        <v>1.63873</v>
      </c>
      <c r="AE16" s="2">
        <f t="shared" si="10"/>
        <v>2.196E-2</v>
      </c>
      <c r="AG16" t="s">
        <v>290</v>
      </c>
      <c r="AH16">
        <f t="shared" si="11"/>
        <v>2.7717499999999999</v>
      </c>
      <c r="AI16">
        <f t="shared" si="12"/>
        <v>0.71482999999999997</v>
      </c>
      <c r="AJ16">
        <f t="shared" si="13"/>
        <v>14.358779999999999</v>
      </c>
      <c r="AK16">
        <f t="shared" si="14"/>
        <v>20.7651</v>
      </c>
      <c r="AL16">
        <f t="shared" si="15"/>
        <v>0.23623</v>
      </c>
      <c r="AM16">
        <f t="shared" si="16"/>
        <v>0.25178</v>
      </c>
      <c r="AN16">
        <f t="shared" si="17"/>
        <v>2.4569900000000002</v>
      </c>
      <c r="AO16">
        <f t="shared" si="18"/>
        <v>2.4644599999999999</v>
      </c>
      <c r="AP16">
        <f t="shared" si="19"/>
        <v>2.3600400000000001</v>
      </c>
      <c r="AQ16">
        <f t="shared" si="20"/>
        <v>1.5869999999999999E-2</v>
      </c>
    </row>
    <row r="17" spans="1:43">
      <c r="A17" t="s">
        <v>35</v>
      </c>
      <c r="B17">
        <v>0.14660000000000001</v>
      </c>
      <c r="C17">
        <v>2.1792799999999999</v>
      </c>
      <c r="D17">
        <v>9.6200000000000001E-3</v>
      </c>
      <c r="E17">
        <v>0.70714999999999995</v>
      </c>
      <c r="F17">
        <v>2.8379999999999999E-2</v>
      </c>
      <c r="G17">
        <v>11.6639</v>
      </c>
      <c r="H17">
        <v>16.402899999999999</v>
      </c>
      <c r="I17">
        <v>4.6000000000000001E-4</v>
      </c>
      <c r="J17">
        <v>0.17802999999999999</v>
      </c>
      <c r="K17">
        <v>3.2160000000000001E-2</v>
      </c>
      <c r="L17">
        <v>0.22201000000000001</v>
      </c>
      <c r="M17">
        <v>3.6800000000000001E-3</v>
      </c>
      <c r="N17">
        <v>0.39335999999999999</v>
      </c>
      <c r="O17">
        <v>1.72637</v>
      </c>
      <c r="P17">
        <v>2.2040000000000002</v>
      </c>
      <c r="Q17">
        <v>7.0629999999999998E-2</v>
      </c>
      <c r="R17">
        <v>2.07925</v>
      </c>
      <c r="S17">
        <v>1.0160000000000001E-2</v>
      </c>
      <c r="T17">
        <v>2.266E-2</v>
      </c>
      <c r="U17" s="2" t="str">
        <f t="shared" si="0"/>
        <v>A51199</v>
      </c>
      <c r="V17" s="2">
        <f t="shared" si="1"/>
        <v>2.3354999999999997</v>
      </c>
      <c r="W17" s="2">
        <f t="shared" si="2"/>
        <v>0.70714999999999995</v>
      </c>
      <c r="X17" s="2">
        <f t="shared" si="3"/>
        <v>11.69228</v>
      </c>
      <c r="Y17" s="2">
        <f t="shared" si="4"/>
        <v>16.402899999999999</v>
      </c>
      <c r="Z17" s="2">
        <f t="shared" si="5"/>
        <v>0.21064999999999998</v>
      </c>
      <c r="AA17" s="2">
        <f t="shared" si="6"/>
        <v>0.22201000000000001</v>
      </c>
      <c r="AB17" s="2">
        <f t="shared" si="7"/>
        <v>2.1234099999999998</v>
      </c>
      <c r="AC17" s="2">
        <f t="shared" si="8"/>
        <v>2.2040000000000002</v>
      </c>
      <c r="AD17" s="2">
        <f t="shared" si="9"/>
        <v>2.16004</v>
      </c>
      <c r="AE17" s="2">
        <f t="shared" si="10"/>
        <v>2.266E-2</v>
      </c>
      <c r="AG17" t="s">
        <v>88</v>
      </c>
      <c r="AH17">
        <f t="shared" si="11"/>
        <v>1.84535</v>
      </c>
      <c r="AI17">
        <f t="shared" si="12"/>
        <v>0.83903000000000005</v>
      </c>
      <c r="AJ17">
        <f t="shared" si="13"/>
        <v>9.2758199999999995</v>
      </c>
      <c r="AK17">
        <f t="shared" si="14"/>
        <v>18.395600000000002</v>
      </c>
      <c r="AL17">
        <f t="shared" si="15"/>
        <v>0.25669999999999998</v>
      </c>
      <c r="AM17">
        <f t="shared" si="16"/>
        <v>0.24984999999999999</v>
      </c>
      <c r="AN17">
        <f t="shared" si="17"/>
        <v>2.4319800000000003</v>
      </c>
      <c r="AO17">
        <f t="shared" si="18"/>
        <v>2.6088300000000002</v>
      </c>
      <c r="AP17">
        <f t="shared" si="19"/>
        <v>2.0125999999999999</v>
      </c>
      <c r="AQ17">
        <f t="shared" si="20"/>
        <v>1.0410000000000001E-2</v>
      </c>
    </row>
    <row r="18" spans="1:43">
      <c r="A18" t="s">
        <v>36</v>
      </c>
      <c r="B18">
        <v>0.158</v>
      </c>
      <c r="C18">
        <v>2.16391</v>
      </c>
      <c r="D18">
        <v>9.9600000000000001E-3</v>
      </c>
      <c r="E18">
        <v>0.70745000000000002</v>
      </c>
      <c r="F18">
        <v>2.9819999999999999E-2</v>
      </c>
      <c r="G18">
        <v>11.6348</v>
      </c>
      <c r="H18">
        <v>16.3874</v>
      </c>
      <c r="I18">
        <v>4.6000000000000001E-4</v>
      </c>
      <c r="J18">
        <v>0.17774999999999999</v>
      </c>
      <c r="K18">
        <v>3.2300000000000002E-2</v>
      </c>
      <c r="L18">
        <v>0.22195999999999999</v>
      </c>
      <c r="M18">
        <v>3.6800000000000001E-3</v>
      </c>
      <c r="N18">
        <v>0.39662999999999998</v>
      </c>
      <c r="O18">
        <v>1.7230399999999999</v>
      </c>
      <c r="P18">
        <v>2.2041900000000001</v>
      </c>
      <c r="Q18">
        <v>7.5630000000000003E-2</v>
      </c>
      <c r="R18">
        <v>2.0739999999999998</v>
      </c>
      <c r="S18">
        <v>1.048E-2</v>
      </c>
      <c r="T18">
        <v>2.266E-2</v>
      </c>
      <c r="U18" s="2" t="str">
        <f t="shared" si="0"/>
        <v>F51199</v>
      </c>
      <c r="V18" s="2">
        <f t="shared" si="1"/>
        <v>2.3318699999999999</v>
      </c>
      <c r="W18" s="2">
        <f t="shared" si="2"/>
        <v>0.70745000000000002</v>
      </c>
      <c r="X18" s="2">
        <f t="shared" si="3"/>
        <v>11.664620000000001</v>
      </c>
      <c r="Y18" s="2">
        <f t="shared" si="4"/>
        <v>16.3874</v>
      </c>
      <c r="Z18" s="2">
        <f t="shared" si="5"/>
        <v>0.21050999999999997</v>
      </c>
      <c r="AA18" s="2">
        <f t="shared" si="6"/>
        <v>0.22195999999999999</v>
      </c>
      <c r="AB18" s="2">
        <f t="shared" si="7"/>
        <v>2.1233499999999998</v>
      </c>
      <c r="AC18" s="2">
        <f t="shared" si="8"/>
        <v>2.2041900000000001</v>
      </c>
      <c r="AD18" s="2">
        <f t="shared" si="9"/>
        <v>2.1601099999999995</v>
      </c>
      <c r="AE18" s="2">
        <f t="shared" si="10"/>
        <v>2.266E-2</v>
      </c>
      <c r="AG18" t="s">
        <v>28</v>
      </c>
      <c r="AH18">
        <f t="shared" si="11"/>
        <v>1.7925</v>
      </c>
      <c r="AI18">
        <f t="shared" si="12"/>
        <v>0.72636999999999996</v>
      </c>
      <c r="AJ18">
        <f t="shared" si="13"/>
        <v>8.9808899999999987</v>
      </c>
      <c r="AK18">
        <f t="shared" si="14"/>
        <v>16.5124</v>
      </c>
      <c r="AL18">
        <f t="shared" si="15"/>
        <v>0.23265</v>
      </c>
      <c r="AM18">
        <f t="shared" si="16"/>
        <v>0.22403000000000001</v>
      </c>
      <c r="AN18">
        <f t="shared" si="17"/>
        <v>2.2356100000000003</v>
      </c>
      <c r="AO18">
        <f t="shared" si="18"/>
        <v>2.3826999999999998</v>
      </c>
      <c r="AP18">
        <f t="shared" si="19"/>
        <v>2.03179</v>
      </c>
      <c r="AQ18">
        <f t="shared" si="20"/>
        <v>9.9900000000000006E-3</v>
      </c>
    </row>
    <row r="19" spans="1:43">
      <c r="A19" t="s">
        <v>37</v>
      </c>
      <c r="B19">
        <v>0.28283999999999998</v>
      </c>
      <c r="C19">
        <v>3.4641199999999999</v>
      </c>
      <c r="D19">
        <v>2.0209999999999999E-2</v>
      </c>
      <c r="E19">
        <v>0.61051</v>
      </c>
      <c r="F19">
        <v>3.6400000000000002E-2</v>
      </c>
      <c r="G19">
        <v>19.419499999999999</v>
      </c>
      <c r="H19">
        <v>17.339500000000001</v>
      </c>
      <c r="I19">
        <v>1.6000000000000001E-4</v>
      </c>
      <c r="J19">
        <v>0.18092</v>
      </c>
      <c r="K19">
        <v>1.2319999999999999E-2</v>
      </c>
      <c r="L19">
        <v>0.22470999999999999</v>
      </c>
      <c r="M19">
        <v>7.7000000000000002E-3</v>
      </c>
      <c r="N19">
        <v>0.12361999999999999</v>
      </c>
      <c r="O19">
        <v>1.91279</v>
      </c>
      <c r="P19">
        <v>2.0842299999999998</v>
      </c>
      <c r="Q19">
        <v>8.4279999999999994E-2</v>
      </c>
      <c r="R19">
        <v>2.0279099999999999</v>
      </c>
      <c r="S19">
        <v>1.4279999999999999E-2</v>
      </c>
      <c r="T19">
        <v>2.2599999999999999E-2</v>
      </c>
      <c r="U19" s="2" t="str">
        <f t="shared" si="0"/>
        <v>A51095</v>
      </c>
      <c r="V19" s="2">
        <f t="shared" si="1"/>
        <v>3.7671699999999997</v>
      </c>
      <c r="W19" s="2">
        <f t="shared" si="2"/>
        <v>0.61051</v>
      </c>
      <c r="X19" s="2">
        <f t="shared" si="3"/>
        <v>19.4559</v>
      </c>
      <c r="Y19" s="2">
        <f t="shared" si="4"/>
        <v>17.339500000000001</v>
      </c>
      <c r="Z19" s="2">
        <f t="shared" si="5"/>
        <v>0.19339999999999999</v>
      </c>
      <c r="AA19" s="2">
        <f t="shared" si="6"/>
        <v>0.22470999999999999</v>
      </c>
      <c r="AB19" s="2">
        <f t="shared" si="7"/>
        <v>2.0441099999999999</v>
      </c>
      <c r="AC19" s="2">
        <f t="shared" si="8"/>
        <v>2.0842299999999998</v>
      </c>
      <c r="AD19" s="2">
        <f t="shared" si="9"/>
        <v>2.1264699999999999</v>
      </c>
      <c r="AE19" s="2">
        <f t="shared" si="10"/>
        <v>2.2599999999999999E-2</v>
      </c>
      <c r="AG19" t="s">
        <v>112</v>
      </c>
      <c r="AH19">
        <f t="shared" si="11"/>
        <v>2.3261799999999999</v>
      </c>
      <c r="AI19">
        <f t="shared" si="12"/>
        <v>0.68191999999999997</v>
      </c>
      <c r="AJ19">
        <f t="shared" si="13"/>
        <v>11.708079999999999</v>
      </c>
      <c r="AK19">
        <f t="shared" si="14"/>
        <v>17.428799999999999</v>
      </c>
      <c r="AL19">
        <f t="shared" si="15"/>
        <v>0.20765</v>
      </c>
      <c r="AM19">
        <f t="shared" si="16"/>
        <v>0.24160999999999999</v>
      </c>
      <c r="AN19">
        <f t="shared" si="17"/>
        <v>2.1720899999999999</v>
      </c>
      <c r="AO19">
        <f t="shared" si="18"/>
        <v>2.24288</v>
      </c>
      <c r="AP19">
        <f t="shared" si="19"/>
        <v>2.3227700000000002</v>
      </c>
      <c r="AQ19">
        <f t="shared" si="20"/>
        <v>1.9349999999999999E-2</v>
      </c>
    </row>
    <row r="20" spans="1:43">
      <c r="A20" t="s">
        <v>38</v>
      </c>
      <c r="B20">
        <v>0.23776</v>
      </c>
      <c r="C20">
        <v>1.39239</v>
      </c>
      <c r="D20">
        <v>1.209E-2</v>
      </c>
      <c r="E20">
        <v>0.63773999999999997</v>
      </c>
      <c r="F20">
        <v>4.5719999999999997E-2</v>
      </c>
      <c r="G20">
        <v>7.9892200000000004</v>
      </c>
      <c r="H20">
        <v>14.589600000000001</v>
      </c>
      <c r="I20" s="1">
        <v>1.0000000000000001E-5</v>
      </c>
      <c r="J20">
        <v>0.19231999999999999</v>
      </c>
      <c r="K20">
        <v>1.8489999999999999E-2</v>
      </c>
      <c r="L20">
        <v>0.20411000000000001</v>
      </c>
      <c r="M20">
        <v>2.31E-3</v>
      </c>
      <c r="N20">
        <v>0.23472000000000001</v>
      </c>
      <c r="O20">
        <v>1.69336</v>
      </c>
      <c r="P20">
        <v>2.0946500000000001</v>
      </c>
      <c r="Q20">
        <v>0.30227999999999999</v>
      </c>
      <c r="R20">
        <v>1.5709299999999999</v>
      </c>
      <c r="S20">
        <v>7.7660000000000007E-2</v>
      </c>
      <c r="T20">
        <v>1.469E-2</v>
      </c>
      <c r="U20" s="2" t="str">
        <f t="shared" si="0"/>
        <v>A51097</v>
      </c>
      <c r="V20" s="2">
        <f t="shared" si="1"/>
        <v>1.6422399999999999</v>
      </c>
      <c r="W20" s="2">
        <f t="shared" si="2"/>
        <v>0.63773999999999997</v>
      </c>
      <c r="X20" s="2">
        <f t="shared" si="3"/>
        <v>8.0349400000000006</v>
      </c>
      <c r="Y20" s="2">
        <f t="shared" si="4"/>
        <v>14.589600000000001</v>
      </c>
      <c r="Z20" s="2">
        <f t="shared" si="5"/>
        <v>0.21082000000000001</v>
      </c>
      <c r="AA20" s="2">
        <f t="shared" si="6"/>
        <v>0.20411000000000001</v>
      </c>
      <c r="AB20" s="2">
        <f t="shared" si="7"/>
        <v>1.9303900000000001</v>
      </c>
      <c r="AC20" s="2">
        <f t="shared" si="8"/>
        <v>2.0946500000000001</v>
      </c>
      <c r="AD20" s="2">
        <f t="shared" si="9"/>
        <v>1.9508699999999999</v>
      </c>
      <c r="AE20" s="2">
        <f t="shared" si="10"/>
        <v>1.469E-2</v>
      </c>
      <c r="AG20" t="s">
        <v>30</v>
      </c>
      <c r="AH20">
        <f t="shared" si="11"/>
        <v>1.37601</v>
      </c>
      <c r="AI20">
        <f t="shared" si="12"/>
        <v>0.65720000000000001</v>
      </c>
      <c r="AJ20">
        <f t="shared" si="13"/>
        <v>6.9665099999999995</v>
      </c>
      <c r="AK20">
        <f t="shared" si="14"/>
        <v>15.257999999999999</v>
      </c>
      <c r="AL20">
        <f t="shared" si="15"/>
        <v>0.22006999999999999</v>
      </c>
      <c r="AM20">
        <f t="shared" si="16"/>
        <v>0.21518999999999999</v>
      </c>
      <c r="AN20">
        <f t="shared" si="17"/>
        <v>2.1909000000000001</v>
      </c>
      <c r="AO20">
        <f t="shared" si="18"/>
        <v>2.2429700000000001</v>
      </c>
      <c r="AP20">
        <f t="shared" si="19"/>
        <v>2.4839199999999999</v>
      </c>
      <c r="AQ20">
        <f t="shared" si="20"/>
        <v>1.4449999999999999E-2</v>
      </c>
    </row>
    <row r="21" spans="1:43">
      <c r="A21" t="s">
        <v>39</v>
      </c>
      <c r="B21">
        <v>0.40906999999999999</v>
      </c>
      <c r="C21">
        <v>1.78809</v>
      </c>
      <c r="D21">
        <v>1.6029999999999999E-2</v>
      </c>
      <c r="E21">
        <v>0.60694999999999999</v>
      </c>
      <c r="F21">
        <v>5.0349999999999999E-2</v>
      </c>
      <c r="G21">
        <v>11.3565</v>
      </c>
      <c r="H21">
        <v>17.2026</v>
      </c>
      <c r="I21">
        <v>4.4999999999999999E-4</v>
      </c>
      <c r="J21">
        <v>0.15712000000000001</v>
      </c>
      <c r="K21">
        <v>3.4209999999999997E-2</v>
      </c>
      <c r="L21">
        <v>0.22450000000000001</v>
      </c>
      <c r="M21">
        <v>7.1500000000000001E-3</v>
      </c>
      <c r="N21">
        <v>0.16989000000000001</v>
      </c>
      <c r="O21">
        <v>1.78695</v>
      </c>
      <c r="P21">
        <v>2.0792000000000002</v>
      </c>
      <c r="Q21">
        <v>0.26212999999999997</v>
      </c>
      <c r="R21">
        <v>1.8352599999999999</v>
      </c>
      <c r="S21">
        <v>2.843E-2</v>
      </c>
      <c r="T21">
        <v>2.2270000000000002E-2</v>
      </c>
      <c r="U21" s="2" t="str">
        <f t="shared" si="0"/>
        <v>A51127</v>
      </c>
      <c r="V21" s="2">
        <f t="shared" si="1"/>
        <v>2.21319</v>
      </c>
      <c r="W21" s="2">
        <f t="shared" si="2"/>
        <v>0.60694999999999999</v>
      </c>
      <c r="X21" s="2">
        <f t="shared" si="3"/>
        <v>11.40685</v>
      </c>
      <c r="Y21" s="2">
        <f t="shared" si="4"/>
        <v>17.2026</v>
      </c>
      <c r="Z21" s="2">
        <f t="shared" si="5"/>
        <v>0.19178000000000001</v>
      </c>
      <c r="AA21" s="2">
        <f t="shared" si="6"/>
        <v>0.22450000000000001</v>
      </c>
      <c r="AB21" s="2">
        <f t="shared" si="7"/>
        <v>1.9639900000000001</v>
      </c>
      <c r="AC21" s="2">
        <f t="shared" si="8"/>
        <v>2.0792000000000002</v>
      </c>
      <c r="AD21" s="2">
        <f t="shared" si="9"/>
        <v>2.12582</v>
      </c>
      <c r="AE21" s="2">
        <f t="shared" si="10"/>
        <v>2.2270000000000002E-2</v>
      </c>
      <c r="AG21" t="s">
        <v>24</v>
      </c>
      <c r="AH21">
        <f t="shared" si="11"/>
        <v>1.3726500000000001</v>
      </c>
      <c r="AI21">
        <f t="shared" si="12"/>
        <v>0.69679999999999997</v>
      </c>
      <c r="AJ21">
        <f t="shared" si="13"/>
        <v>6.7963200000000006</v>
      </c>
      <c r="AK21">
        <f t="shared" si="14"/>
        <v>14.7705</v>
      </c>
      <c r="AL21">
        <f t="shared" si="15"/>
        <v>0.21088999999999999</v>
      </c>
      <c r="AM21">
        <f t="shared" si="16"/>
        <v>0.21315999999999999</v>
      </c>
      <c r="AN21">
        <f t="shared" si="17"/>
        <v>2.1465000000000001</v>
      </c>
      <c r="AO21">
        <f t="shared" si="18"/>
        <v>2.27617</v>
      </c>
      <c r="AP21">
        <f t="shared" si="19"/>
        <v>2.4238499999999998</v>
      </c>
      <c r="AQ21">
        <f t="shared" si="20"/>
        <v>1.9519999999999999E-2</v>
      </c>
    </row>
    <row r="22" spans="1:43">
      <c r="A22" t="s">
        <v>40</v>
      </c>
      <c r="B22">
        <v>0.20458000000000001</v>
      </c>
      <c r="C22">
        <v>2.49424</v>
      </c>
      <c r="D22">
        <v>6.4099999999999999E-3</v>
      </c>
      <c r="E22">
        <v>0.60007999999999995</v>
      </c>
      <c r="F22">
        <v>2.725E-2</v>
      </c>
      <c r="G22">
        <v>13.4994</v>
      </c>
      <c r="H22">
        <v>11.041</v>
      </c>
      <c r="I22">
        <v>1.059E-2</v>
      </c>
      <c r="J22">
        <v>5.3370000000000001E-2</v>
      </c>
      <c r="K22">
        <v>0.10745</v>
      </c>
      <c r="L22">
        <v>0.16671</v>
      </c>
      <c r="M22">
        <v>6.45E-3</v>
      </c>
      <c r="N22">
        <v>0.34227000000000002</v>
      </c>
      <c r="O22">
        <v>1.31219</v>
      </c>
      <c r="P22">
        <v>1.7056100000000001</v>
      </c>
      <c r="Q22">
        <v>6.1330000000000003E-2</v>
      </c>
      <c r="R22">
        <v>1.7335</v>
      </c>
      <c r="S22">
        <v>5.2700000000000004E-3</v>
      </c>
      <c r="T22">
        <v>2.281E-2</v>
      </c>
      <c r="U22" s="2" t="str">
        <f t="shared" si="0"/>
        <v>A51830</v>
      </c>
      <c r="V22" s="2">
        <f t="shared" si="1"/>
        <v>2.7052299999999998</v>
      </c>
      <c r="W22" s="2">
        <f t="shared" si="2"/>
        <v>0.60007999999999995</v>
      </c>
      <c r="X22" s="2">
        <f t="shared" si="3"/>
        <v>13.52665</v>
      </c>
      <c r="Y22" s="2">
        <f t="shared" si="4"/>
        <v>11.041</v>
      </c>
      <c r="Z22" s="2">
        <f t="shared" si="5"/>
        <v>0.17141000000000001</v>
      </c>
      <c r="AA22" s="2">
        <f t="shared" si="6"/>
        <v>0.16671</v>
      </c>
      <c r="AB22" s="2">
        <f t="shared" si="7"/>
        <v>1.6609099999999999</v>
      </c>
      <c r="AC22" s="2">
        <f t="shared" si="8"/>
        <v>1.7056100000000001</v>
      </c>
      <c r="AD22" s="2">
        <f t="shared" si="9"/>
        <v>1.8001000000000003</v>
      </c>
      <c r="AE22" s="2">
        <f t="shared" si="10"/>
        <v>2.281E-2</v>
      </c>
      <c r="AG22" t="s">
        <v>107</v>
      </c>
      <c r="AH22">
        <f t="shared" si="11"/>
        <v>1.89859</v>
      </c>
      <c r="AI22">
        <f t="shared" si="12"/>
        <v>0.92849000000000004</v>
      </c>
      <c r="AJ22">
        <f t="shared" si="13"/>
        <v>9.6515199999999997</v>
      </c>
      <c r="AK22">
        <f t="shared" si="14"/>
        <v>20.983699999999999</v>
      </c>
      <c r="AL22">
        <f t="shared" si="15"/>
        <v>0.27383000000000002</v>
      </c>
      <c r="AM22">
        <f t="shared" si="16"/>
        <v>0.27393000000000001</v>
      </c>
      <c r="AN22">
        <f t="shared" si="17"/>
        <v>2.6609100000000003</v>
      </c>
      <c r="AO22">
        <f t="shared" si="18"/>
        <v>2.8299099999999999</v>
      </c>
      <c r="AP22">
        <f t="shared" si="19"/>
        <v>2.4489500000000004</v>
      </c>
      <c r="AQ22">
        <f t="shared" si="20"/>
        <v>1.9259999999999999E-2</v>
      </c>
    </row>
    <row r="23" spans="1:43">
      <c r="A23" t="s">
        <v>41</v>
      </c>
      <c r="B23">
        <v>0.27661999999999998</v>
      </c>
      <c r="C23">
        <v>3.4859900000000001</v>
      </c>
      <c r="D23">
        <v>1.9619999999999999E-2</v>
      </c>
      <c r="E23">
        <v>0.61051999999999995</v>
      </c>
      <c r="F23">
        <v>3.5119999999999998E-2</v>
      </c>
      <c r="G23">
        <v>19.496200000000002</v>
      </c>
      <c r="H23">
        <v>17.338999999999999</v>
      </c>
      <c r="I23">
        <v>1.6000000000000001E-4</v>
      </c>
      <c r="J23">
        <v>0.18110999999999999</v>
      </c>
      <c r="K23">
        <v>1.218E-2</v>
      </c>
      <c r="L23">
        <v>0.22467999999999999</v>
      </c>
      <c r="M23">
        <v>7.7499999999999999E-3</v>
      </c>
      <c r="N23">
        <v>0.12191</v>
      </c>
      <c r="O23">
        <v>1.9158900000000001</v>
      </c>
      <c r="P23">
        <v>2.0844800000000001</v>
      </c>
      <c r="Q23">
        <v>8.226E-2</v>
      </c>
      <c r="R23">
        <v>2.0301200000000001</v>
      </c>
      <c r="S23">
        <v>1.4109999999999999E-2</v>
      </c>
      <c r="T23">
        <v>2.2630000000000001E-2</v>
      </c>
      <c r="U23" s="2" t="str">
        <f t="shared" si="0"/>
        <v>F51095</v>
      </c>
      <c r="V23" s="2">
        <f t="shared" si="1"/>
        <v>3.7822300000000002</v>
      </c>
      <c r="W23" s="2">
        <f t="shared" si="2"/>
        <v>0.61051999999999995</v>
      </c>
      <c r="X23" s="2">
        <f t="shared" si="3"/>
        <v>19.531320000000001</v>
      </c>
      <c r="Y23" s="2">
        <f t="shared" si="4"/>
        <v>17.338999999999999</v>
      </c>
      <c r="Z23" s="2">
        <f t="shared" si="5"/>
        <v>0.19344999999999998</v>
      </c>
      <c r="AA23" s="2">
        <f t="shared" si="6"/>
        <v>0.22467999999999999</v>
      </c>
      <c r="AB23" s="2">
        <f t="shared" si="7"/>
        <v>2.04555</v>
      </c>
      <c r="AC23" s="2">
        <f t="shared" si="8"/>
        <v>2.0844800000000001</v>
      </c>
      <c r="AD23" s="2">
        <f t="shared" si="9"/>
        <v>2.12649</v>
      </c>
      <c r="AE23" s="2">
        <f t="shared" si="10"/>
        <v>2.2630000000000001E-2</v>
      </c>
      <c r="AG23" t="s">
        <v>20</v>
      </c>
      <c r="AH23">
        <f t="shared" si="11"/>
        <v>1.8494599999999999</v>
      </c>
      <c r="AI23">
        <f t="shared" si="12"/>
        <v>0.72806000000000004</v>
      </c>
      <c r="AJ23">
        <f t="shared" si="13"/>
        <v>8.6728300000000011</v>
      </c>
      <c r="AK23">
        <f t="shared" si="14"/>
        <v>15.7157</v>
      </c>
      <c r="AL23">
        <f t="shared" si="15"/>
        <v>0.18034999999999998</v>
      </c>
      <c r="AM23">
        <f t="shared" si="16"/>
        <v>0.23910999999999999</v>
      </c>
      <c r="AN23">
        <f t="shared" si="17"/>
        <v>1.98851</v>
      </c>
      <c r="AO23">
        <f t="shared" si="18"/>
        <v>2.09491</v>
      </c>
      <c r="AP23">
        <f t="shared" si="19"/>
        <v>1.88541</v>
      </c>
      <c r="AQ23">
        <f t="shared" si="20"/>
        <v>2.2409999999999999E-2</v>
      </c>
    </row>
    <row r="24" spans="1:43">
      <c r="A24" t="s">
        <v>42</v>
      </c>
      <c r="B24">
        <v>0.23071</v>
      </c>
      <c r="C24">
        <v>2.4467300000000001</v>
      </c>
      <c r="D24">
        <v>6.6299999999999996E-3</v>
      </c>
      <c r="E24">
        <v>0.60072999999999999</v>
      </c>
      <c r="F24">
        <v>3.3050000000000003E-2</v>
      </c>
      <c r="G24">
        <v>13.387700000000001</v>
      </c>
      <c r="H24">
        <v>11.0281</v>
      </c>
      <c r="I24">
        <v>1.074E-2</v>
      </c>
      <c r="J24">
        <v>5.2440000000000001E-2</v>
      </c>
      <c r="K24">
        <v>0.10803</v>
      </c>
      <c r="L24">
        <v>0.16672000000000001</v>
      </c>
      <c r="M24">
        <v>6.4799999999999996E-3</v>
      </c>
      <c r="N24">
        <v>0.34421000000000002</v>
      </c>
      <c r="O24">
        <v>1.30976</v>
      </c>
      <c r="P24">
        <v>1.7053</v>
      </c>
      <c r="Q24">
        <v>6.9330000000000003E-2</v>
      </c>
      <c r="R24">
        <v>1.72542</v>
      </c>
      <c r="S24">
        <v>5.3499999999999997E-3</v>
      </c>
      <c r="T24">
        <v>2.29E-2</v>
      </c>
      <c r="U24" s="2" t="str">
        <f t="shared" si="0"/>
        <v>F51830</v>
      </c>
      <c r="V24" s="2">
        <f t="shared" si="1"/>
        <v>2.6840700000000002</v>
      </c>
      <c r="W24" s="2">
        <f t="shared" si="2"/>
        <v>0.60072999999999999</v>
      </c>
      <c r="X24" s="2">
        <f t="shared" si="3"/>
        <v>13.42075</v>
      </c>
      <c r="Y24" s="2">
        <f t="shared" si="4"/>
        <v>11.0281</v>
      </c>
      <c r="Z24" s="2">
        <f t="shared" si="5"/>
        <v>0.17121</v>
      </c>
      <c r="AA24" s="2">
        <f t="shared" si="6"/>
        <v>0.16672000000000001</v>
      </c>
      <c r="AB24" s="2">
        <f t="shared" si="7"/>
        <v>1.66045</v>
      </c>
      <c r="AC24" s="2">
        <f t="shared" si="8"/>
        <v>1.7053</v>
      </c>
      <c r="AD24" s="2">
        <f t="shared" si="9"/>
        <v>1.8001</v>
      </c>
      <c r="AE24" s="2">
        <f t="shared" si="10"/>
        <v>2.29E-2</v>
      </c>
      <c r="AG24" t="s">
        <v>98</v>
      </c>
      <c r="AH24">
        <f t="shared" si="11"/>
        <v>2.7186000000000003</v>
      </c>
      <c r="AI24">
        <f t="shared" si="12"/>
        <v>0.78208</v>
      </c>
      <c r="AJ24">
        <f t="shared" si="13"/>
        <v>13.518939999999999</v>
      </c>
      <c r="AK24">
        <f t="shared" si="14"/>
        <v>18.498200000000001</v>
      </c>
      <c r="AL24">
        <f t="shared" si="15"/>
        <v>0.24123</v>
      </c>
      <c r="AM24">
        <f t="shared" si="16"/>
        <v>0.24465000000000001</v>
      </c>
      <c r="AN24">
        <f t="shared" si="17"/>
        <v>2.5232900000000003</v>
      </c>
      <c r="AO24">
        <f t="shared" si="18"/>
        <v>2.4769000000000001</v>
      </c>
      <c r="AP24">
        <f t="shared" si="19"/>
        <v>2.3928699999999998</v>
      </c>
      <c r="AQ24">
        <f t="shared" si="20"/>
        <v>1.3990000000000001E-2</v>
      </c>
    </row>
    <row r="25" spans="1:43">
      <c r="A25" t="s">
        <v>43</v>
      </c>
      <c r="B25">
        <v>0.1489</v>
      </c>
      <c r="C25">
        <v>1.8703700000000001</v>
      </c>
      <c r="D25">
        <v>6.1700000000000001E-3</v>
      </c>
      <c r="E25">
        <v>0.54642000000000002</v>
      </c>
      <c r="F25">
        <v>2.0820000000000002E-2</v>
      </c>
      <c r="G25">
        <v>10.1067</v>
      </c>
      <c r="H25">
        <v>11.387600000000001</v>
      </c>
      <c r="I25">
        <v>8.8100000000000001E-3</v>
      </c>
      <c r="J25">
        <v>5.7840000000000003E-2</v>
      </c>
      <c r="K25">
        <v>9.4560000000000005E-2</v>
      </c>
      <c r="L25">
        <v>0.15978000000000001</v>
      </c>
      <c r="M25">
        <v>8.8999999999999999E-3</v>
      </c>
      <c r="N25">
        <v>0.26205000000000001</v>
      </c>
      <c r="O25">
        <v>1.3131299999999999</v>
      </c>
      <c r="P25">
        <v>1.6095200000000001</v>
      </c>
      <c r="Q25">
        <v>4.7570000000000001E-2</v>
      </c>
      <c r="R25">
        <v>1.51196</v>
      </c>
      <c r="S25">
        <v>5.45E-3</v>
      </c>
      <c r="T25">
        <v>2.2620000000000001E-2</v>
      </c>
      <c r="U25" s="2" t="str">
        <f t="shared" si="0"/>
        <v>A51650</v>
      </c>
      <c r="V25" s="2">
        <f t="shared" si="1"/>
        <v>2.0254400000000001</v>
      </c>
      <c r="W25" s="2">
        <f t="shared" si="2"/>
        <v>0.54642000000000002</v>
      </c>
      <c r="X25" s="2">
        <f t="shared" si="3"/>
        <v>10.127520000000001</v>
      </c>
      <c r="Y25" s="2">
        <f t="shared" si="4"/>
        <v>11.387600000000001</v>
      </c>
      <c r="Z25" s="2">
        <f t="shared" si="5"/>
        <v>0.16121000000000002</v>
      </c>
      <c r="AA25" s="2">
        <f t="shared" si="6"/>
        <v>0.15978000000000001</v>
      </c>
      <c r="AB25" s="2">
        <f t="shared" si="7"/>
        <v>1.5840799999999999</v>
      </c>
      <c r="AC25" s="2">
        <f t="shared" si="8"/>
        <v>1.6095200000000001</v>
      </c>
      <c r="AD25" s="2">
        <f t="shared" si="9"/>
        <v>1.56498</v>
      </c>
      <c r="AE25" s="2">
        <f t="shared" si="10"/>
        <v>2.2620000000000001E-2</v>
      </c>
      <c r="AG25" t="s">
        <v>105</v>
      </c>
      <c r="AH25">
        <f t="shared" si="11"/>
        <v>2.6637999999999997</v>
      </c>
      <c r="AI25">
        <f t="shared" si="12"/>
        <v>0.76578000000000002</v>
      </c>
      <c r="AJ25">
        <f t="shared" si="13"/>
        <v>13.32592</v>
      </c>
      <c r="AK25">
        <f t="shared" si="14"/>
        <v>18.001100000000001</v>
      </c>
      <c r="AL25">
        <f t="shared" si="15"/>
        <v>0.23009000000000002</v>
      </c>
      <c r="AM25">
        <f t="shared" si="16"/>
        <v>0.23622000000000001</v>
      </c>
      <c r="AN25">
        <f t="shared" si="17"/>
        <v>2.4506199999999998</v>
      </c>
      <c r="AO25">
        <f t="shared" si="18"/>
        <v>2.3933300000000002</v>
      </c>
      <c r="AP25">
        <f t="shared" si="19"/>
        <v>2.1871700000000001</v>
      </c>
      <c r="AQ25">
        <f t="shared" si="20"/>
        <v>1.223E-2</v>
      </c>
    </row>
    <row r="26" spans="1:43">
      <c r="A26" t="s">
        <v>44</v>
      </c>
      <c r="B26">
        <v>0.11165</v>
      </c>
      <c r="C26">
        <v>2.1629700000000001</v>
      </c>
      <c r="D26">
        <v>5.6800000000000002E-3</v>
      </c>
      <c r="E26">
        <v>0.57555999999999996</v>
      </c>
      <c r="F26">
        <v>1.584E-2</v>
      </c>
      <c r="G26">
        <v>11.3864</v>
      </c>
      <c r="H26">
        <v>10.948700000000001</v>
      </c>
      <c r="I26">
        <v>7.3000000000000001E-3</v>
      </c>
      <c r="J26">
        <v>3.8600000000000002E-2</v>
      </c>
      <c r="K26">
        <v>0.1129</v>
      </c>
      <c r="L26">
        <v>0.15594</v>
      </c>
      <c r="M26">
        <v>6.8999999999999999E-3</v>
      </c>
      <c r="N26">
        <v>0.18439</v>
      </c>
      <c r="O26">
        <v>1.3517999999999999</v>
      </c>
      <c r="P26">
        <v>1.57501</v>
      </c>
      <c r="Q26">
        <v>3.2500000000000001E-2</v>
      </c>
      <c r="R26">
        <v>1.47648</v>
      </c>
      <c r="S26">
        <v>5.2199999999999998E-3</v>
      </c>
      <c r="T26">
        <v>2.2599999999999999E-2</v>
      </c>
      <c r="U26" s="2" t="str">
        <f t="shared" si="0"/>
        <v>A51735</v>
      </c>
      <c r="V26" s="2">
        <f t="shared" si="1"/>
        <v>2.2803</v>
      </c>
      <c r="W26" s="2">
        <f t="shared" si="2"/>
        <v>0.57555999999999996</v>
      </c>
      <c r="X26" s="2">
        <f t="shared" si="3"/>
        <v>11.402240000000001</v>
      </c>
      <c r="Y26" s="2">
        <f t="shared" si="4"/>
        <v>10.948700000000001</v>
      </c>
      <c r="Z26" s="2">
        <f t="shared" si="5"/>
        <v>0.1588</v>
      </c>
      <c r="AA26" s="2">
        <f t="shared" si="6"/>
        <v>0.15594</v>
      </c>
      <c r="AB26" s="2">
        <f t="shared" si="7"/>
        <v>1.5430899999999999</v>
      </c>
      <c r="AC26" s="2">
        <f t="shared" si="8"/>
        <v>1.57501</v>
      </c>
      <c r="AD26" s="2">
        <f t="shared" si="9"/>
        <v>1.5142</v>
      </c>
      <c r="AE26" s="2">
        <f t="shared" si="10"/>
        <v>2.2599999999999999E-2</v>
      </c>
      <c r="AG26" t="s">
        <v>238</v>
      </c>
      <c r="AH26">
        <f t="shared" si="11"/>
        <v>0.58741999999999994</v>
      </c>
      <c r="AI26">
        <f t="shared" si="12"/>
        <v>0.72399999999999998</v>
      </c>
      <c r="AJ26">
        <f t="shared" si="13"/>
        <v>3.08107</v>
      </c>
      <c r="AK26">
        <f t="shared" si="14"/>
        <v>21.8628</v>
      </c>
      <c r="AL26">
        <f t="shared" si="15"/>
        <v>0.20604999999999998</v>
      </c>
      <c r="AM26">
        <f t="shared" si="16"/>
        <v>0.21657000000000001</v>
      </c>
      <c r="AN26">
        <f t="shared" si="17"/>
        <v>2.0754599999999996</v>
      </c>
      <c r="AO26">
        <f t="shared" si="18"/>
        <v>2.2235</v>
      </c>
      <c r="AP26">
        <f t="shared" si="19"/>
        <v>2.0721599999999998</v>
      </c>
      <c r="AQ26">
        <f t="shared" si="20"/>
        <v>5.5300000000000002E-3</v>
      </c>
    </row>
    <row r="27" spans="1:43">
      <c r="A27" t="s">
        <v>45</v>
      </c>
      <c r="B27">
        <v>0.12741</v>
      </c>
      <c r="C27">
        <v>1.89663</v>
      </c>
      <c r="D27">
        <v>5.8900000000000003E-3</v>
      </c>
      <c r="E27">
        <v>0.54654000000000003</v>
      </c>
      <c r="F27">
        <v>1.9099999999999999E-2</v>
      </c>
      <c r="G27">
        <v>10.130800000000001</v>
      </c>
      <c r="H27">
        <v>11.3203</v>
      </c>
      <c r="I27">
        <v>8.3700000000000007E-3</v>
      </c>
      <c r="J27">
        <v>5.8689999999999999E-2</v>
      </c>
      <c r="K27">
        <v>9.4140000000000001E-2</v>
      </c>
      <c r="L27">
        <v>0.15973999999999999</v>
      </c>
      <c r="M27">
        <v>8.6E-3</v>
      </c>
      <c r="N27">
        <v>0.26133000000000001</v>
      </c>
      <c r="O27">
        <v>1.31538</v>
      </c>
      <c r="P27">
        <v>1.60958</v>
      </c>
      <c r="Q27">
        <v>4.045E-2</v>
      </c>
      <c r="R27">
        <v>1.51912</v>
      </c>
      <c r="S27">
        <v>5.3499999999999997E-3</v>
      </c>
      <c r="T27">
        <v>2.2589999999999999E-2</v>
      </c>
      <c r="U27" s="2" t="str">
        <f t="shared" si="0"/>
        <v>F51650</v>
      </c>
      <c r="V27" s="2">
        <f t="shared" si="1"/>
        <v>2.0299299999999998</v>
      </c>
      <c r="W27" s="2">
        <f t="shared" si="2"/>
        <v>0.54654000000000003</v>
      </c>
      <c r="X27" s="2">
        <f t="shared" si="3"/>
        <v>10.149900000000001</v>
      </c>
      <c r="Y27" s="2">
        <f t="shared" si="4"/>
        <v>11.3203</v>
      </c>
      <c r="Z27" s="2">
        <f t="shared" si="5"/>
        <v>0.16120000000000001</v>
      </c>
      <c r="AA27" s="2">
        <f t="shared" si="6"/>
        <v>0.15973999999999999</v>
      </c>
      <c r="AB27" s="2">
        <f t="shared" si="7"/>
        <v>1.58531</v>
      </c>
      <c r="AC27" s="2">
        <f t="shared" si="8"/>
        <v>1.60958</v>
      </c>
      <c r="AD27" s="2">
        <f t="shared" si="9"/>
        <v>1.5649200000000001</v>
      </c>
      <c r="AE27" s="2">
        <f t="shared" si="10"/>
        <v>2.2589999999999999E-2</v>
      </c>
      <c r="AG27" t="s">
        <v>94</v>
      </c>
      <c r="AH27">
        <f t="shared" si="11"/>
        <v>2.3864800000000002</v>
      </c>
      <c r="AI27">
        <f t="shared" si="12"/>
        <v>0.70711999999999997</v>
      </c>
      <c r="AJ27">
        <f t="shared" si="13"/>
        <v>11.91614</v>
      </c>
      <c r="AK27">
        <f t="shared" si="14"/>
        <v>18.347799999999999</v>
      </c>
      <c r="AL27">
        <f t="shared" si="15"/>
        <v>0.21965000000000001</v>
      </c>
      <c r="AM27">
        <f t="shared" si="16"/>
        <v>0.25245000000000001</v>
      </c>
      <c r="AN27">
        <f t="shared" si="17"/>
        <v>2.3149600000000001</v>
      </c>
      <c r="AO27">
        <f t="shared" si="18"/>
        <v>2.3544</v>
      </c>
      <c r="AP27">
        <f t="shared" si="19"/>
        <v>2.51492</v>
      </c>
      <c r="AQ27">
        <f t="shared" si="20"/>
        <v>1.5469999999999999E-2</v>
      </c>
    </row>
    <row r="28" spans="1:43">
      <c r="A28" t="s">
        <v>46</v>
      </c>
      <c r="B28">
        <v>0.21174999999999999</v>
      </c>
      <c r="C28">
        <v>2.02948</v>
      </c>
      <c r="D28">
        <v>6.8300000000000001E-3</v>
      </c>
      <c r="E28">
        <v>0.58033999999999997</v>
      </c>
      <c r="F28">
        <v>2.256E-2</v>
      </c>
      <c r="G28">
        <v>11.218500000000001</v>
      </c>
      <c r="H28">
        <v>10.9298</v>
      </c>
      <c r="I28">
        <v>7.7499999999999999E-3</v>
      </c>
      <c r="J28">
        <v>3.5819999999999998E-2</v>
      </c>
      <c r="K28">
        <v>0.11524</v>
      </c>
      <c r="L28">
        <v>0.15581</v>
      </c>
      <c r="M28">
        <v>7.11E-3</v>
      </c>
      <c r="N28">
        <v>0.18537000000000001</v>
      </c>
      <c r="O28">
        <v>1.3467</v>
      </c>
      <c r="P28">
        <v>1.5740000000000001</v>
      </c>
      <c r="Q28">
        <v>6.2850000000000003E-2</v>
      </c>
      <c r="R28">
        <v>1.44573</v>
      </c>
      <c r="S28">
        <v>5.62E-3</v>
      </c>
      <c r="T28">
        <v>2.264E-2</v>
      </c>
      <c r="U28" s="2" t="str">
        <f t="shared" si="0"/>
        <v>F51735</v>
      </c>
      <c r="V28" s="2">
        <f t="shared" si="1"/>
        <v>2.2480599999999997</v>
      </c>
      <c r="W28" s="2">
        <f t="shared" si="2"/>
        <v>0.58033999999999997</v>
      </c>
      <c r="X28" s="2">
        <f t="shared" si="3"/>
        <v>11.241060000000001</v>
      </c>
      <c r="Y28" s="2">
        <f t="shared" si="4"/>
        <v>10.9298</v>
      </c>
      <c r="Z28" s="2">
        <f t="shared" si="5"/>
        <v>0.15881000000000001</v>
      </c>
      <c r="AA28" s="2">
        <f t="shared" si="6"/>
        <v>0.15581</v>
      </c>
      <c r="AB28" s="2">
        <f t="shared" si="7"/>
        <v>1.53918</v>
      </c>
      <c r="AC28" s="2">
        <f t="shared" si="8"/>
        <v>1.5740000000000001</v>
      </c>
      <c r="AD28" s="2">
        <f t="shared" si="9"/>
        <v>1.5142</v>
      </c>
      <c r="AE28" s="2">
        <f t="shared" si="10"/>
        <v>2.264E-2</v>
      </c>
      <c r="AG28" t="s">
        <v>96</v>
      </c>
      <c r="AH28">
        <f t="shared" si="11"/>
        <v>2.4901299999999997</v>
      </c>
      <c r="AI28">
        <f t="shared" si="12"/>
        <v>0.78424000000000005</v>
      </c>
      <c r="AJ28">
        <f t="shared" si="13"/>
        <v>12.656229999999999</v>
      </c>
      <c r="AK28">
        <f t="shared" si="14"/>
        <v>16.627099999999999</v>
      </c>
      <c r="AL28">
        <f t="shared" si="15"/>
        <v>0.23095000000000002</v>
      </c>
      <c r="AM28">
        <f t="shared" si="16"/>
        <v>0.22645999999999999</v>
      </c>
      <c r="AN28">
        <f t="shared" si="17"/>
        <v>2.2666300000000001</v>
      </c>
      <c r="AO28">
        <f t="shared" si="18"/>
        <v>2.3610799999999998</v>
      </c>
      <c r="AP28">
        <f t="shared" si="19"/>
        <v>2.1784600000000003</v>
      </c>
      <c r="AQ28">
        <f t="shared" si="20"/>
        <v>1.5480000000000001E-2</v>
      </c>
    </row>
    <row r="29" spans="1:43">
      <c r="A29" t="s">
        <v>47</v>
      </c>
      <c r="B29">
        <v>0.40366999999999997</v>
      </c>
      <c r="C29">
        <v>1.4160299999999999</v>
      </c>
      <c r="D29">
        <v>1.6830000000000001E-2</v>
      </c>
      <c r="E29">
        <v>0.60621000000000003</v>
      </c>
      <c r="F29">
        <v>6.7280000000000006E-2</v>
      </c>
      <c r="G29">
        <v>8.8591700000000007</v>
      </c>
      <c r="H29">
        <v>15.5307</v>
      </c>
      <c r="I29" s="1">
        <v>6.0000000000000002E-5</v>
      </c>
      <c r="J29">
        <v>0.15709000000000001</v>
      </c>
      <c r="K29">
        <v>2.249E-2</v>
      </c>
      <c r="L29">
        <v>0.21895999999999999</v>
      </c>
      <c r="M29">
        <v>4.6100000000000004E-3</v>
      </c>
      <c r="N29">
        <v>0.13519999999999999</v>
      </c>
      <c r="O29">
        <v>1.7906200000000001</v>
      </c>
      <c r="P29">
        <v>2.0586700000000002</v>
      </c>
      <c r="Q29">
        <v>0.33605000000000002</v>
      </c>
      <c r="R29">
        <v>1.35483</v>
      </c>
      <c r="S29">
        <v>0.22483</v>
      </c>
      <c r="T29">
        <v>1.4449999999999999E-2</v>
      </c>
      <c r="U29" s="2" t="str">
        <f t="shared" si="0"/>
        <v>A51101</v>
      </c>
      <c r="V29" s="2">
        <f t="shared" si="1"/>
        <v>1.8365299999999998</v>
      </c>
      <c r="W29" s="2">
        <f t="shared" si="2"/>
        <v>0.60621000000000003</v>
      </c>
      <c r="X29" s="2">
        <f t="shared" si="3"/>
        <v>8.9264500000000009</v>
      </c>
      <c r="Y29" s="2">
        <f t="shared" si="4"/>
        <v>15.5307</v>
      </c>
      <c r="Z29" s="2">
        <f t="shared" si="5"/>
        <v>0.17964000000000002</v>
      </c>
      <c r="AA29" s="2">
        <f t="shared" si="6"/>
        <v>0.21895999999999999</v>
      </c>
      <c r="AB29" s="2">
        <f t="shared" si="7"/>
        <v>1.9304300000000001</v>
      </c>
      <c r="AC29" s="2">
        <f t="shared" si="8"/>
        <v>2.0586700000000002</v>
      </c>
      <c r="AD29" s="2">
        <f t="shared" si="9"/>
        <v>1.91571</v>
      </c>
      <c r="AE29" s="2">
        <f t="shared" si="10"/>
        <v>1.4449999999999999E-2</v>
      </c>
      <c r="AG29" t="s">
        <v>83</v>
      </c>
      <c r="AH29">
        <f t="shared" si="11"/>
        <v>2.3251399999999998</v>
      </c>
      <c r="AI29">
        <f t="shared" si="12"/>
        <v>0.80466000000000004</v>
      </c>
      <c r="AJ29">
        <f t="shared" si="13"/>
        <v>11.64479</v>
      </c>
      <c r="AK29">
        <f t="shared" si="14"/>
        <v>19.890999999999998</v>
      </c>
      <c r="AL29">
        <f t="shared" si="15"/>
        <v>0.19347999999999999</v>
      </c>
      <c r="AM29">
        <f t="shared" si="16"/>
        <v>0.26005</v>
      </c>
      <c r="AN29">
        <f t="shared" si="17"/>
        <v>2.4784199999999998</v>
      </c>
      <c r="AO29">
        <f t="shared" si="18"/>
        <v>2.5572900000000001</v>
      </c>
      <c r="AP29">
        <f t="shared" si="19"/>
        <v>2.6308699999999998</v>
      </c>
      <c r="AQ29">
        <f t="shared" si="20"/>
        <v>1.093E-2</v>
      </c>
    </row>
    <row r="30" spans="1:43">
      <c r="A30" t="s">
        <v>48</v>
      </c>
      <c r="B30">
        <v>0.55559999999999998</v>
      </c>
      <c r="C30">
        <v>1.3448199999999999</v>
      </c>
      <c r="D30">
        <v>2.571E-2</v>
      </c>
      <c r="E30">
        <v>0.61672000000000005</v>
      </c>
      <c r="F30">
        <v>9.1179999999999997E-2</v>
      </c>
      <c r="G30">
        <v>9.3165099999999992</v>
      </c>
      <c r="H30">
        <v>15.8969</v>
      </c>
      <c r="I30" s="1">
        <v>9.0000000000000006E-5</v>
      </c>
      <c r="J30">
        <v>0.1565</v>
      </c>
      <c r="K30">
        <v>2.4639999999999999E-2</v>
      </c>
      <c r="L30">
        <v>0.21476999999999999</v>
      </c>
      <c r="M30">
        <v>3.6099999999999999E-3</v>
      </c>
      <c r="N30">
        <v>0.17136000000000001</v>
      </c>
      <c r="O30">
        <v>1.72322</v>
      </c>
      <c r="P30">
        <v>2.0454400000000001</v>
      </c>
      <c r="Q30">
        <v>0.32937</v>
      </c>
      <c r="R30">
        <v>1.16964</v>
      </c>
      <c r="S30">
        <v>0.23935000000000001</v>
      </c>
      <c r="T30">
        <v>1.303E-2</v>
      </c>
      <c r="U30" s="2" t="str">
        <f t="shared" si="0"/>
        <v>A51033</v>
      </c>
      <c r="V30" s="2">
        <f t="shared" si="1"/>
        <v>1.9261299999999999</v>
      </c>
      <c r="W30" s="2">
        <f t="shared" si="2"/>
        <v>0.61672000000000005</v>
      </c>
      <c r="X30" s="2">
        <f t="shared" si="3"/>
        <v>9.4076899999999988</v>
      </c>
      <c r="Y30" s="2">
        <f t="shared" si="4"/>
        <v>15.8969</v>
      </c>
      <c r="Z30" s="2">
        <f t="shared" si="5"/>
        <v>0.18123</v>
      </c>
      <c r="AA30" s="2">
        <f t="shared" si="6"/>
        <v>0.21476999999999999</v>
      </c>
      <c r="AB30" s="2">
        <f t="shared" si="7"/>
        <v>1.89819</v>
      </c>
      <c r="AC30" s="2">
        <f t="shared" si="8"/>
        <v>2.0454400000000001</v>
      </c>
      <c r="AD30" s="2">
        <f t="shared" si="9"/>
        <v>1.7383599999999999</v>
      </c>
      <c r="AE30" s="2">
        <f t="shared" si="10"/>
        <v>1.303E-2</v>
      </c>
      <c r="AG30" t="s">
        <v>368</v>
      </c>
      <c r="AH30">
        <f t="shared" si="11"/>
        <v>2.87799</v>
      </c>
      <c r="AI30">
        <f t="shared" si="12"/>
        <v>0.90468999999999999</v>
      </c>
      <c r="AJ30">
        <f t="shared" si="13"/>
        <v>14.105309999999999</v>
      </c>
      <c r="AK30">
        <f t="shared" si="14"/>
        <v>18.933900000000001</v>
      </c>
      <c r="AL30">
        <f t="shared" si="15"/>
        <v>0.24437999999999999</v>
      </c>
      <c r="AM30">
        <f t="shared" si="16"/>
        <v>0.26273000000000002</v>
      </c>
      <c r="AN30">
        <f t="shared" si="17"/>
        <v>2.6586699999999999</v>
      </c>
      <c r="AO30">
        <f t="shared" si="18"/>
        <v>2.5910099999999998</v>
      </c>
      <c r="AP30">
        <f t="shared" si="19"/>
        <v>2.2291700000000003</v>
      </c>
      <c r="AQ30">
        <f t="shared" si="20"/>
        <v>2.1590000000000002E-2</v>
      </c>
    </row>
    <row r="31" spans="1:43">
      <c r="A31" t="s">
        <v>49</v>
      </c>
      <c r="B31">
        <v>0.81630000000000003</v>
      </c>
      <c r="C31">
        <v>1.2251000000000001</v>
      </c>
      <c r="D31">
        <v>2.5020000000000001E-2</v>
      </c>
      <c r="E31">
        <v>0.63692000000000004</v>
      </c>
      <c r="F31">
        <v>0.10625</v>
      </c>
      <c r="G31">
        <v>10.346399999999999</v>
      </c>
      <c r="H31">
        <v>16.563400000000001</v>
      </c>
      <c r="I31">
        <v>5.1000000000000004E-4</v>
      </c>
      <c r="J31">
        <v>0.15276000000000001</v>
      </c>
      <c r="K31">
        <v>3.6409999999999998E-2</v>
      </c>
      <c r="L31">
        <v>0.21817</v>
      </c>
      <c r="M31">
        <v>5.0800000000000003E-3</v>
      </c>
      <c r="N31">
        <v>0.19164</v>
      </c>
      <c r="O31">
        <v>1.71086</v>
      </c>
      <c r="P31">
        <v>2.0607000000000002</v>
      </c>
      <c r="Q31">
        <v>0.37484000000000001</v>
      </c>
      <c r="R31">
        <v>1.63035</v>
      </c>
      <c r="S31">
        <v>3.6659999999999998E-2</v>
      </c>
      <c r="T31">
        <v>1.154E-2</v>
      </c>
      <c r="U31" s="2" t="str">
        <f t="shared" si="0"/>
        <v>F51033</v>
      </c>
      <c r="V31" s="2">
        <f t="shared" si="1"/>
        <v>2.0664200000000004</v>
      </c>
      <c r="W31" s="2">
        <f t="shared" si="2"/>
        <v>0.63692000000000004</v>
      </c>
      <c r="X31" s="2">
        <f t="shared" si="3"/>
        <v>10.452649999999998</v>
      </c>
      <c r="Y31" s="2">
        <f t="shared" si="4"/>
        <v>16.563400000000001</v>
      </c>
      <c r="Z31" s="2">
        <f t="shared" si="5"/>
        <v>0.18968000000000002</v>
      </c>
      <c r="AA31" s="2">
        <f t="shared" si="6"/>
        <v>0.21817</v>
      </c>
      <c r="AB31" s="2">
        <f t="shared" si="7"/>
        <v>1.9075800000000001</v>
      </c>
      <c r="AC31" s="2">
        <f t="shared" si="8"/>
        <v>2.0607000000000002</v>
      </c>
      <c r="AD31" s="2">
        <f t="shared" si="9"/>
        <v>2.0418499999999997</v>
      </c>
      <c r="AE31" s="2">
        <f t="shared" si="10"/>
        <v>1.154E-2</v>
      </c>
      <c r="AG31" t="s">
        <v>361</v>
      </c>
      <c r="AH31">
        <f t="shared" si="11"/>
        <v>2.3587199999999999</v>
      </c>
      <c r="AI31">
        <f t="shared" si="12"/>
        <v>0.65827999999999998</v>
      </c>
      <c r="AJ31">
        <f t="shared" si="13"/>
        <v>12.022259999999999</v>
      </c>
      <c r="AK31">
        <f t="shared" si="14"/>
        <v>17.5853</v>
      </c>
      <c r="AL31">
        <f t="shared" si="15"/>
        <v>0.21249999999999999</v>
      </c>
      <c r="AM31">
        <f t="shared" si="16"/>
        <v>0.22885</v>
      </c>
      <c r="AN31">
        <f t="shared" si="17"/>
        <v>2.2324000000000002</v>
      </c>
      <c r="AO31">
        <f t="shared" si="18"/>
        <v>2.2359599999999999</v>
      </c>
      <c r="AP31">
        <f t="shared" si="19"/>
        <v>2.2799299999999998</v>
      </c>
      <c r="AQ31">
        <f t="shared" si="20"/>
        <v>9.5700000000000004E-3</v>
      </c>
    </row>
    <row r="32" spans="1:43">
      <c r="A32" t="s">
        <v>50</v>
      </c>
      <c r="B32">
        <v>2.02739</v>
      </c>
      <c r="C32">
        <v>0.61761999999999995</v>
      </c>
      <c r="D32">
        <v>4.5780000000000001E-2</v>
      </c>
      <c r="E32">
        <v>0.61722999999999995</v>
      </c>
      <c r="F32">
        <v>0.36129</v>
      </c>
      <c r="G32">
        <v>14.463800000000001</v>
      </c>
      <c r="H32">
        <v>16.928100000000001</v>
      </c>
      <c r="I32">
        <v>6.6E-4</v>
      </c>
      <c r="J32">
        <v>0.17438000000000001</v>
      </c>
      <c r="K32">
        <v>1.8849999999999999E-2</v>
      </c>
      <c r="L32">
        <v>0.22058</v>
      </c>
      <c r="M32">
        <v>7.5399999999999998E-3</v>
      </c>
      <c r="N32">
        <v>0.20299</v>
      </c>
      <c r="O32">
        <v>1.7101200000000001</v>
      </c>
      <c r="P32">
        <v>2.0682200000000002</v>
      </c>
      <c r="Q32">
        <v>0.60209000000000001</v>
      </c>
      <c r="R32">
        <v>1.5933600000000001</v>
      </c>
      <c r="S32">
        <v>2.6030000000000001E-2</v>
      </c>
      <c r="T32">
        <v>1.2279999999999999E-2</v>
      </c>
      <c r="U32" s="2" t="str">
        <f t="shared" si="0"/>
        <v>A51177</v>
      </c>
      <c r="V32" s="2">
        <f t="shared" si="1"/>
        <v>2.6907900000000002</v>
      </c>
      <c r="W32" s="2">
        <f t="shared" si="2"/>
        <v>0.61722999999999995</v>
      </c>
      <c r="X32" s="2">
        <f t="shared" si="3"/>
        <v>14.825090000000001</v>
      </c>
      <c r="Y32" s="2">
        <f t="shared" si="4"/>
        <v>16.928100000000001</v>
      </c>
      <c r="Z32" s="2">
        <f t="shared" si="5"/>
        <v>0.19389000000000001</v>
      </c>
      <c r="AA32" s="2">
        <f t="shared" si="6"/>
        <v>0.22058</v>
      </c>
      <c r="AB32" s="2">
        <f t="shared" si="7"/>
        <v>1.9206500000000002</v>
      </c>
      <c r="AC32" s="2">
        <f t="shared" si="8"/>
        <v>2.0682200000000002</v>
      </c>
      <c r="AD32" s="2">
        <f t="shared" si="9"/>
        <v>2.2214800000000001</v>
      </c>
      <c r="AE32" s="2">
        <f t="shared" si="10"/>
        <v>1.2279999999999999E-2</v>
      </c>
      <c r="AG32" t="s">
        <v>349</v>
      </c>
      <c r="AH32">
        <f t="shared" si="11"/>
        <v>2.41554</v>
      </c>
      <c r="AI32">
        <f t="shared" si="12"/>
        <v>0.72135000000000005</v>
      </c>
      <c r="AJ32">
        <f t="shared" si="13"/>
        <v>12.021570000000001</v>
      </c>
      <c r="AK32">
        <f t="shared" si="14"/>
        <v>17.374199999999998</v>
      </c>
      <c r="AL32">
        <f t="shared" si="15"/>
        <v>0.21364999999999998</v>
      </c>
      <c r="AM32">
        <f t="shared" si="16"/>
        <v>0.23222000000000001</v>
      </c>
      <c r="AN32">
        <f t="shared" si="17"/>
        <v>2.20825</v>
      </c>
      <c r="AO32">
        <f t="shared" si="18"/>
        <v>2.3006000000000002</v>
      </c>
      <c r="AP32">
        <f t="shared" si="19"/>
        <v>2.1676199999999999</v>
      </c>
      <c r="AQ32">
        <f t="shared" si="20"/>
        <v>1.1220000000000001E-2</v>
      </c>
    </row>
    <row r="33" spans="1:43">
      <c r="A33" t="s">
        <v>51</v>
      </c>
      <c r="B33">
        <v>2.05267</v>
      </c>
      <c r="C33">
        <v>0.61073</v>
      </c>
      <c r="D33">
        <v>4.5809999999999997E-2</v>
      </c>
      <c r="E33">
        <v>0.61812</v>
      </c>
      <c r="F33">
        <v>0.37035000000000001</v>
      </c>
      <c r="G33">
        <v>14.5496</v>
      </c>
      <c r="H33">
        <v>16.9422</v>
      </c>
      <c r="I33">
        <v>6.7000000000000002E-4</v>
      </c>
      <c r="J33">
        <v>0.17418</v>
      </c>
      <c r="K33">
        <v>1.898E-2</v>
      </c>
      <c r="L33">
        <v>0.22089</v>
      </c>
      <c r="M33">
        <v>7.6499999999999997E-3</v>
      </c>
      <c r="N33">
        <v>0.20280000000000001</v>
      </c>
      <c r="O33">
        <v>1.7099800000000001</v>
      </c>
      <c r="P33">
        <v>2.0687500000000001</v>
      </c>
      <c r="Q33">
        <v>0.60855999999999999</v>
      </c>
      <c r="R33">
        <v>1.58639</v>
      </c>
      <c r="S33">
        <v>2.5870000000000001E-2</v>
      </c>
      <c r="T33">
        <v>1.221E-2</v>
      </c>
      <c r="U33" s="2" t="str">
        <f t="shared" si="0"/>
        <v>F51177</v>
      </c>
      <c r="V33" s="2">
        <f t="shared" si="1"/>
        <v>2.7092100000000001</v>
      </c>
      <c r="W33" s="2">
        <f t="shared" si="2"/>
        <v>0.61812</v>
      </c>
      <c r="X33" s="2">
        <f t="shared" si="3"/>
        <v>14.91995</v>
      </c>
      <c r="Y33" s="2">
        <f t="shared" si="4"/>
        <v>16.9422</v>
      </c>
      <c r="Z33" s="2">
        <f t="shared" si="5"/>
        <v>0.19383</v>
      </c>
      <c r="AA33" s="2">
        <f t="shared" si="6"/>
        <v>0.22089</v>
      </c>
      <c r="AB33" s="2">
        <f t="shared" si="7"/>
        <v>1.9204300000000001</v>
      </c>
      <c r="AC33" s="2">
        <f t="shared" si="8"/>
        <v>2.0687500000000001</v>
      </c>
      <c r="AD33" s="2">
        <f t="shared" si="9"/>
        <v>2.2208199999999998</v>
      </c>
      <c r="AE33" s="2">
        <f t="shared" si="10"/>
        <v>1.221E-2</v>
      </c>
      <c r="AG33" t="s">
        <v>370</v>
      </c>
      <c r="AH33">
        <f t="shared" si="11"/>
        <v>2.76999</v>
      </c>
      <c r="AI33">
        <f t="shared" si="12"/>
        <v>0.90364999999999995</v>
      </c>
      <c r="AJ33">
        <f t="shared" si="13"/>
        <v>13.49291</v>
      </c>
      <c r="AK33">
        <f t="shared" si="14"/>
        <v>18.8583</v>
      </c>
      <c r="AL33">
        <f t="shared" si="15"/>
        <v>0.23801999999999998</v>
      </c>
      <c r="AM33">
        <f t="shared" si="16"/>
        <v>0.2576</v>
      </c>
      <c r="AN33">
        <f t="shared" si="17"/>
        <v>2.5444999999999998</v>
      </c>
      <c r="AO33">
        <f t="shared" si="18"/>
        <v>2.57315</v>
      </c>
      <c r="AP33">
        <f t="shared" si="19"/>
        <v>2.2378599999999995</v>
      </c>
      <c r="AQ33">
        <f t="shared" si="20"/>
        <v>1.652E-2</v>
      </c>
    </row>
    <row r="34" spans="1:43">
      <c r="A34" t="s">
        <v>52</v>
      </c>
      <c r="B34">
        <v>1.28443</v>
      </c>
      <c r="C34">
        <v>1.13246</v>
      </c>
      <c r="D34">
        <v>2.24E-2</v>
      </c>
      <c r="E34">
        <v>0.65242</v>
      </c>
      <c r="F34">
        <v>0.19217000000000001</v>
      </c>
      <c r="G34">
        <v>13.278600000000001</v>
      </c>
      <c r="H34">
        <v>15.952999999999999</v>
      </c>
      <c r="I34">
        <v>9.7999999999999997E-4</v>
      </c>
      <c r="J34">
        <v>0.17269000000000001</v>
      </c>
      <c r="K34">
        <v>2.4750000000000001E-2</v>
      </c>
      <c r="L34">
        <v>0.2135</v>
      </c>
      <c r="M34">
        <v>1.3180000000000001E-2</v>
      </c>
      <c r="N34">
        <v>0.16267999999999999</v>
      </c>
      <c r="O34">
        <v>1.80165</v>
      </c>
      <c r="P34">
        <v>2.0890399999999998</v>
      </c>
      <c r="Q34">
        <v>0.52175000000000005</v>
      </c>
      <c r="R34">
        <v>1.7565200000000001</v>
      </c>
      <c r="S34">
        <v>1.847E-2</v>
      </c>
      <c r="T34">
        <v>1.444E-2</v>
      </c>
      <c r="U34" s="2" t="str">
        <f t="shared" si="0"/>
        <v>F51101</v>
      </c>
      <c r="V34" s="2">
        <f t="shared" si="1"/>
        <v>2.4392900000000002</v>
      </c>
      <c r="W34" s="2">
        <f t="shared" si="2"/>
        <v>0.65242</v>
      </c>
      <c r="X34" s="2">
        <f t="shared" si="3"/>
        <v>13.470770000000002</v>
      </c>
      <c r="Y34" s="2">
        <f t="shared" si="4"/>
        <v>15.952999999999999</v>
      </c>
      <c r="Z34" s="2">
        <f t="shared" si="5"/>
        <v>0.19842000000000001</v>
      </c>
      <c r="AA34" s="2">
        <f t="shared" si="6"/>
        <v>0.2135</v>
      </c>
      <c r="AB34" s="2">
        <f t="shared" si="7"/>
        <v>1.9775099999999999</v>
      </c>
      <c r="AC34" s="2">
        <f t="shared" si="8"/>
        <v>2.0890399999999998</v>
      </c>
      <c r="AD34" s="2">
        <f t="shared" si="9"/>
        <v>2.2967400000000002</v>
      </c>
      <c r="AE34" s="2">
        <f t="shared" si="10"/>
        <v>1.444E-2</v>
      </c>
      <c r="AG34" t="s">
        <v>363</v>
      </c>
      <c r="AH34">
        <f t="shared" si="11"/>
        <v>2.2413799999999999</v>
      </c>
      <c r="AI34">
        <f t="shared" si="12"/>
        <v>0.70398000000000005</v>
      </c>
      <c r="AJ34">
        <f t="shared" si="13"/>
        <v>10.89467</v>
      </c>
      <c r="AK34">
        <f t="shared" si="14"/>
        <v>16.0961</v>
      </c>
      <c r="AL34">
        <f t="shared" si="15"/>
        <v>0.20663999999999999</v>
      </c>
      <c r="AM34">
        <f t="shared" si="16"/>
        <v>0.22292999999999999</v>
      </c>
      <c r="AN34">
        <f t="shared" si="17"/>
        <v>2.2025100000000002</v>
      </c>
      <c r="AO34">
        <f t="shared" si="18"/>
        <v>2.2212200000000002</v>
      </c>
      <c r="AP34">
        <f t="shared" si="19"/>
        <v>2.37582</v>
      </c>
      <c r="AQ34">
        <f t="shared" si="20"/>
        <v>1.136E-2</v>
      </c>
    </row>
    <row r="35" spans="1:43">
      <c r="A35" t="s">
        <v>53</v>
      </c>
      <c r="B35">
        <v>0.80411999999999995</v>
      </c>
      <c r="C35">
        <v>1.90526</v>
      </c>
      <c r="D35">
        <v>2.5780000000000001E-2</v>
      </c>
      <c r="E35">
        <v>0.68601999999999996</v>
      </c>
      <c r="F35">
        <v>0.11189</v>
      </c>
      <c r="G35">
        <v>14.257899999999999</v>
      </c>
      <c r="H35">
        <v>12.722899999999999</v>
      </c>
      <c r="I35">
        <v>3.6999999999999999E-4</v>
      </c>
      <c r="J35">
        <v>0.18737000000000001</v>
      </c>
      <c r="K35">
        <v>1.4630000000000001E-2</v>
      </c>
      <c r="L35">
        <v>0.20469000000000001</v>
      </c>
      <c r="M35">
        <v>2.1700000000000001E-3</v>
      </c>
      <c r="N35">
        <v>0.56166000000000005</v>
      </c>
      <c r="O35">
        <v>1.4738500000000001</v>
      </c>
      <c r="P35">
        <v>2.1311200000000001</v>
      </c>
      <c r="Q35">
        <v>0.24995000000000001</v>
      </c>
      <c r="R35">
        <v>1.96418</v>
      </c>
      <c r="S35">
        <v>1.958E-2</v>
      </c>
      <c r="T35">
        <v>5.2700000000000004E-3</v>
      </c>
      <c r="U35" s="2" t="str">
        <f t="shared" si="0"/>
        <v>A51109</v>
      </c>
      <c r="V35" s="2">
        <f t="shared" si="1"/>
        <v>2.73516</v>
      </c>
      <c r="W35" s="2">
        <f t="shared" si="2"/>
        <v>0.68601999999999996</v>
      </c>
      <c r="X35" s="2">
        <f t="shared" si="3"/>
        <v>14.36979</v>
      </c>
      <c r="Y35" s="2">
        <f t="shared" si="4"/>
        <v>12.722899999999999</v>
      </c>
      <c r="Z35" s="2">
        <f t="shared" si="5"/>
        <v>0.20237000000000002</v>
      </c>
      <c r="AA35" s="2">
        <f t="shared" si="6"/>
        <v>0.20469000000000001</v>
      </c>
      <c r="AB35" s="2">
        <f t="shared" si="7"/>
        <v>2.0376799999999999</v>
      </c>
      <c r="AC35" s="2">
        <f t="shared" si="8"/>
        <v>2.1311200000000001</v>
      </c>
      <c r="AD35" s="2">
        <f t="shared" si="9"/>
        <v>2.2337099999999999</v>
      </c>
      <c r="AE35" s="2">
        <f t="shared" si="10"/>
        <v>5.2700000000000004E-3</v>
      </c>
      <c r="AG35" t="s">
        <v>378</v>
      </c>
      <c r="AH35">
        <f t="shared" si="11"/>
        <v>2.4481199999999999</v>
      </c>
      <c r="AI35">
        <f t="shared" si="12"/>
        <v>0.64922000000000002</v>
      </c>
      <c r="AJ35">
        <f t="shared" si="13"/>
        <v>12.743459999999999</v>
      </c>
      <c r="AK35">
        <f t="shared" si="14"/>
        <v>17.778099999999998</v>
      </c>
      <c r="AL35">
        <f t="shared" si="15"/>
        <v>0.21040999999999999</v>
      </c>
      <c r="AM35">
        <f t="shared" si="16"/>
        <v>0.22716</v>
      </c>
      <c r="AN35">
        <f t="shared" si="17"/>
        <v>2.1642700000000001</v>
      </c>
      <c r="AO35">
        <f t="shared" si="18"/>
        <v>2.1938499999999999</v>
      </c>
      <c r="AP35">
        <f t="shared" si="19"/>
        <v>2.18465</v>
      </c>
      <c r="AQ35">
        <f t="shared" si="20"/>
        <v>1.255E-2</v>
      </c>
    </row>
    <row r="36" spans="1:43">
      <c r="A36" t="s">
        <v>54</v>
      </c>
      <c r="B36">
        <v>0.27543000000000001</v>
      </c>
      <c r="C36">
        <v>3.1958700000000002</v>
      </c>
      <c r="D36">
        <v>2.8800000000000002E-3</v>
      </c>
      <c r="E36">
        <v>0.47738999999999998</v>
      </c>
      <c r="F36">
        <v>5.4539999999999998E-2</v>
      </c>
      <c r="G36">
        <v>17.695699999999999</v>
      </c>
      <c r="H36">
        <v>17.663</v>
      </c>
      <c r="I36">
        <v>1.3999999999999999E-4</v>
      </c>
      <c r="J36">
        <v>0.1966</v>
      </c>
      <c r="K36">
        <v>3.0000000000000001E-3</v>
      </c>
      <c r="L36">
        <v>0.2147</v>
      </c>
      <c r="M36">
        <v>1.5200000000000001E-3</v>
      </c>
      <c r="N36">
        <v>1.4668600000000001</v>
      </c>
      <c r="O36">
        <v>0.73246</v>
      </c>
      <c r="P36">
        <v>2.1442299999999999</v>
      </c>
      <c r="Q36">
        <v>8.6220000000000005E-2</v>
      </c>
      <c r="R36">
        <v>2.1554500000000001</v>
      </c>
      <c r="S36">
        <v>2.66E-3</v>
      </c>
      <c r="T36">
        <v>9.7999999999999997E-3</v>
      </c>
      <c r="U36" s="2" t="str">
        <f t="shared" si="0"/>
        <v>A51003</v>
      </c>
      <c r="V36" s="2">
        <f t="shared" si="1"/>
        <v>3.4741800000000005</v>
      </c>
      <c r="W36" s="2">
        <f t="shared" si="2"/>
        <v>0.47738999999999998</v>
      </c>
      <c r="X36" s="2">
        <f t="shared" si="3"/>
        <v>17.750239999999998</v>
      </c>
      <c r="Y36" s="2">
        <f t="shared" si="4"/>
        <v>17.663</v>
      </c>
      <c r="Z36" s="2">
        <f t="shared" si="5"/>
        <v>0.19974</v>
      </c>
      <c r="AA36" s="2">
        <f t="shared" si="6"/>
        <v>0.2147</v>
      </c>
      <c r="AB36" s="2">
        <f t="shared" si="7"/>
        <v>2.2008399999999999</v>
      </c>
      <c r="AC36" s="2">
        <f t="shared" si="8"/>
        <v>2.1442299999999999</v>
      </c>
      <c r="AD36" s="2">
        <f t="shared" si="9"/>
        <v>2.2443300000000002</v>
      </c>
      <c r="AE36" s="2">
        <f t="shared" si="10"/>
        <v>9.7999999999999997E-3</v>
      </c>
      <c r="AG36" t="s">
        <v>381</v>
      </c>
      <c r="AH36">
        <f t="shared" si="11"/>
        <v>2.7181200000000003</v>
      </c>
      <c r="AI36">
        <f t="shared" si="12"/>
        <v>0.85268999999999995</v>
      </c>
      <c r="AJ36">
        <f t="shared" si="13"/>
        <v>13.298030000000001</v>
      </c>
      <c r="AK36">
        <f t="shared" si="14"/>
        <v>18.5183</v>
      </c>
      <c r="AL36">
        <f t="shared" si="15"/>
        <v>0.23411999999999999</v>
      </c>
      <c r="AM36">
        <f t="shared" si="16"/>
        <v>0.25072</v>
      </c>
      <c r="AN36">
        <f t="shared" si="17"/>
        <v>2.40448</v>
      </c>
      <c r="AO36">
        <f t="shared" si="18"/>
        <v>2.45058</v>
      </c>
      <c r="AP36">
        <f t="shared" si="19"/>
        <v>2.18641</v>
      </c>
      <c r="AQ36">
        <f t="shared" si="20"/>
        <v>1.257E-2</v>
      </c>
    </row>
    <row r="37" spans="1:43">
      <c r="A37" t="s">
        <v>55</v>
      </c>
      <c r="B37">
        <v>0.46328000000000003</v>
      </c>
      <c r="C37">
        <v>1.3087200000000001</v>
      </c>
      <c r="D37">
        <v>9.92E-3</v>
      </c>
      <c r="E37">
        <v>0.57179000000000002</v>
      </c>
      <c r="F37">
        <v>0.10671</v>
      </c>
      <c r="G37">
        <v>8.6887899999999991</v>
      </c>
      <c r="H37">
        <v>13.926299999999999</v>
      </c>
      <c r="I37">
        <v>1E-4</v>
      </c>
      <c r="J37">
        <v>0.15828999999999999</v>
      </c>
      <c r="K37">
        <v>1.261E-2</v>
      </c>
      <c r="L37">
        <v>0.19397</v>
      </c>
      <c r="M37">
        <v>1.41E-3</v>
      </c>
      <c r="N37">
        <v>0.64732000000000001</v>
      </c>
      <c r="O37">
        <v>1.2339199999999999</v>
      </c>
      <c r="P37">
        <v>1.9393499999999999</v>
      </c>
      <c r="Q37">
        <v>0.32279999999999998</v>
      </c>
      <c r="R37">
        <v>1.2843599999999999</v>
      </c>
      <c r="S37">
        <v>0.14759</v>
      </c>
      <c r="T37">
        <v>1.065E-2</v>
      </c>
      <c r="U37" s="2" t="str">
        <f t="shared" si="0"/>
        <v>A51065</v>
      </c>
      <c r="V37" s="2">
        <f t="shared" si="1"/>
        <v>1.7819200000000002</v>
      </c>
      <c r="W37" s="2">
        <f t="shared" si="2"/>
        <v>0.57179000000000002</v>
      </c>
      <c r="X37" s="2">
        <f t="shared" si="3"/>
        <v>8.7954999999999988</v>
      </c>
      <c r="Y37" s="2">
        <f t="shared" si="4"/>
        <v>13.926299999999999</v>
      </c>
      <c r="Z37" s="2">
        <f t="shared" si="5"/>
        <v>0.17099999999999999</v>
      </c>
      <c r="AA37" s="2">
        <f t="shared" si="6"/>
        <v>0.19397</v>
      </c>
      <c r="AB37" s="2">
        <f t="shared" si="7"/>
        <v>1.8826499999999999</v>
      </c>
      <c r="AC37" s="2">
        <f t="shared" si="8"/>
        <v>1.9393499999999999</v>
      </c>
      <c r="AD37" s="2">
        <f t="shared" si="9"/>
        <v>1.75475</v>
      </c>
      <c r="AE37" s="2">
        <f t="shared" si="10"/>
        <v>1.065E-2</v>
      </c>
      <c r="AG37" t="s">
        <v>357</v>
      </c>
      <c r="AH37">
        <f t="shared" si="11"/>
        <v>2.7269700000000006</v>
      </c>
      <c r="AI37">
        <f t="shared" si="12"/>
        <v>0.80715000000000003</v>
      </c>
      <c r="AJ37">
        <f t="shared" si="13"/>
        <v>13.644979999999999</v>
      </c>
      <c r="AK37">
        <f t="shared" si="14"/>
        <v>19.120899999999999</v>
      </c>
      <c r="AL37">
        <f t="shared" si="15"/>
        <v>0.23888000000000004</v>
      </c>
      <c r="AM37">
        <f t="shared" si="16"/>
        <v>0.25264999999999999</v>
      </c>
      <c r="AN37">
        <f t="shared" si="17"/>
        <v>2.4941899999999997</v>
      </c>
      <c r="AO37">
        <f t="shared" si="18"/>
        <v>2.5201699999999998</v>
      </c>
      <c r="AP37">
        <f t="shared" si="19"/>
        <v>2.3409799999999996</v>
      </c>
      <c r="AQ37">
        <f t="shared" si="20"/>
        <v>1.333E-2</v>
      </c>
    </row>
    <row r="38" spans="1:43">
      <c r="A38" t="s">
        <v>56</v>
      </c>
      <c r="B38">
        <v>0.66091</v>
      </c>
      <c r="C38">
        <v>1.6003499999999999</v>
      </c>
      <c r="D38">
        <v>1.1440000000000001E-2</v>
      </c>
      <c r="E38">
        <v>0.61360000000000003</v>
      </c>
      <c r="F38">
        <v>0.11839</v>
      </c>
      <c r="G38">
        <v>11.825699999999999</v>
      </c>
      <c r="H38">
        <v>15.200100000000001</v>
      </c>
      <c r="I38">
        <v>6.4000000000000005E-4</v>
      </c>
      <c r="J38">
        <v>0.18507999999999999</v>
      </c>
      <c r="K38">
        <v>1.108E-2</v>
      </c>
      <c r="L38">
        <v>0.1971</v>
      </c>
      <c r="M38">
        <v>1.8500000000000001E-3</v>
      </c>
      <c r="N38">
        <v>1.0252600000000001</v>
      </c>
      <c r="O38">
        <v>1.0196400000000001</v>
      </c>
      <c r="P38">
        <v>2.0455700000000001</v>
      </c>
      <c r="Q38">
        <v>0.23313999999999999</v>
      </c>
      <c r="R38">
        <v>1.9648099999999999</v>
      </c>
      <c r="S38">
        <v>7.0600000000000003E-3</v>
      </c>
      <c r="T38">
        <v>8.9999999999999998E-4</v>
      </c>
      <c r="U38" s="2" t="str">
        <f t="shared" si="0"/>
        <v>A51075</v>
      </c>
      <c r="V38" s="2">
        <f t="shared" si="1"/>
        <v>2.2726999999999999</v>
      </c>
      <c r="W38" s="2">
        <f t="shared" si="2"/>
        <v>0.61360000000000003</v>
      </c>
      <c r="X38" s="2">
        <f t="shared" si="3"/>
        <v>11.944089999999999</v>
      </c>
      <c r="Y38" s="2">
        <f t="shared" si="4"/>
        <v>15.200100000000001</v>
      </c>
      <c r="Z38" s="2">
        <f t="shared" si="5"/>
        <v>0.1968</v>
      </c>
      <c r="AA38" s="2">
        <f t="shared" si="6"/>
        <v>0.1971</v>
      </c>
      <c r="AB38" s="2">
        <f t="shared" si="7"/>
        <v>2.0467500000000003</v>
      </c>
      <c r="AC38" s="2">
        <f t="shared" si="8"/>
        <v>2.0455700000000001</v>
      </c>
      <c r="AD38" s="2">
        <f t="shared" si="9"/>
        <v>2.2050100000000001</v>
      </c>
      <c r="AE38" s="2">
        <f t="shared" si="10"/>
        <v>8.9999999999999998E-4</v>
      </c>
      <c r="AG38" t="s">
        <v>371</v>
      </c>
      <c r="AH38">
        <f t="shared" si="11"/>
        <v>2.30504</v>
      </c>
      <c r="AI38">
        <f t="shared" si="12"/>
        <v>0.73329</v>
      </c>
      <c r="AJ38">
        <f t="shared" si="13"/>
        <v>11.340119999999999</v>
      </c>
      <c r="AK38">
        <f t="shared" si="14"/>
        <v>18.600899999999999</v>
      </c>
      <c r="AL38">
        <f t="shared" si="15"/>
        <v>0.20822000000000002</v>
      </c>
      <c r="AM38">
        <f t="shared" si="16"/>
        <v>0.24148</v>
      </c>
      <c r="AN38">
        <f t="shared" si="17"/>
        <v>2.3500399999999999</v>
      </c>
      <c r="AO38">
        <f t="shared" si="18"/>
        <v>2.3865500000000002</v>
      </c>
      <c r="AP38">
        <f t="shared" si="19"/>
        <v>1.7720399999999998</v>
      </c>
      <c r="AQ38">
        <f t="shared" si="20"/>
        <v>1.3469999999999999E-2</v>
      </c>
    </row>
    <row r="39" spans="1:43">
      <c r="A39" t="s">
        <v>57</v>
      </c>
      <c r="B39">
        <v>0.75329999999999997</v>
      </c>
      <c r="C39">
        <v>2.1503299999999999</v>
      </c>
      <c r="D39">
        <v>2.6900000000000001E-3</v>
      </c>
      <c r="E39">
        <v>0.69098999999999999</v>
      </c>
      <c r="F39">
        <v>7.8509999999999996E-2</v>
      </c>
      <c r="G39">
        <v>15.3041</v>
      </c>
      <c r="H39">
        <v>11.2887</v>
      </c>
      <c r="I39">
        <v>2.2100000000000002E-3</v>
      </c>
      <c r="J39">
        <v>0.18884999999999999</v>
      </c>
      <c r="K39">
        <v>6.6499999999999997E-3</v>
      </c>
      <c r="L39">
        <v>0.20019999999999999</v>
      </c>
      <c r="M39">
        <v>5.0400000000000002E-3</v>
      </c>
      <c r="N39">
        <v>1.4943299999999999</v>
      </c>
      <c r="O39">
        <v>0.58542000000000005</v>
      </c>
      <c r="P39">
        <v>2.07572</v>
      </c>
      <c r="Q39">
        <v>0.35994999999999999</v>
      </c>
      <c r="R39">
        <v>1.46031</v>
      </c>
      <c r="S39">
        <v>7.6499999999999997E-3</v>
      </c>
      <c r="T39">
        <v>2.2409999999999999E-2</v>
      </c>
      <c r="U39" s="2" t="str">
        <f t="shared" si="0"/>
        <v>A51103</v>
      </c>
      <c r="V39" s="2">
        <f t="shared" si="1"/>
        <v>2.9063199999999996</v>
      </c>
      <c r="W39" s="2">
        <f t="shared" si="2"/>
        <v>0.69098999999999999</v>
      </c>
      <c r="X39" s="2">
        <f t="shared" si="3"/>
        <v>15.38261</v>
      </c>
      <c r="Y39" s="2">
        <f t="shared" si="4"/>
        <v>11.2887</v>
      </c>
      <c r="Z39" s="2">
        <f t="shared" si="5"/>
        <v>0.19770999999999997</v>
      </c>
      <c r="AA39" s="2">
        <f t="shared" si="6"/>
        <v>0.20019999999999999</v>
      </c>
      <c r="AB39" s="2">
        <f t="shared" si="7"/>
        <v>2.0847899999999999</v>
      </c>
      <c r="AC39" s="2">
        <f t="shared" si="8"/>
        <v>2.07572</v>
      </c>
      <c r="AD39" s="2">
        <f t="shared" si="9"/>
        <v>1.8279099999999999</v>
      </c>
      <c r="AE39" s="2">
        <f t="shared" si="10"/>
        <v>2.2409999999999999E-2</v>
      </c>
      <c r="AG39" t="s">
        <v>377</v>
      </c>
      <c r="AH39">
        <f t="shared" si="11"/>
        <v>3.4977900000000002</v>
      </c>
      <c r="AI39">
        <f t="shared" si="12"/>
        <v>1.1304000000000001</v>
      </c>
      <c r="AJ39">
        <f t="shared" si="13"/>
        <v>17.717169999999999</v>
      </c>
      <c r="AK39">
        <f t="shared" si="14"/>
        <v>28.9206</v>
      </c>
      <c r="AL39">
        <f t="shared" si="15"/>
        <v>0.26322000000000001</v>
      </c>
      <c r="AM39">
        <f t="shared" si="16"/>
        <v>0.31707999999999997</v>
      </c>
      <c r="AN39">
        <f t="shared" si="17"/>
        <v>3.2130099999999997</v>
      </c>
      <c r="AO39">
        <f t="shared" si="18"/>
        <v>3.1574200000000001</v>
      </c>
      <c r="AP39">
        <f t="shared" si="19"/>
        <v>1.6817500000000001</v>
      </c>
      <c r="AQ39">
        <f t="shared" si="20"/>
        <v>9.3799999999999994E-3</v>
      </c>
    </row>
    <row r="40" spans="1:43">
      <c r="A40" t="s">
        <v>58</v>
      </c>
      <c r="B40">
        <v>0.88622999999999996</v>
      </c>
      <c r="C40">
        <v>2.0453299999999999</v>
      </c>
      <c r="D40">
        <v>2.1680000000000001E-2</v>
      </c>
      <c r="E40">
        <v>0.69876000000000005</v>
      </c>
      <c r="F40">
        <v>0.14815999999999999</v>
      </c>
      <c r="G40">
        <v>15.4587</v>
      </c>
      <c r="H40">
        <v>12.3949</v>
      </c>
      <c r="I40">
        <v>1.1299999999999999E-3</v>
      </c>
      <c r="J40">
        <v>0.17954000000000001</v>
      </c>
      <c r="K40">
        <v>1.7219999999999999E-2</v>
      </c>
      <c r="L40">
        <v>0.21209</v>
      </c>
      <c r="M40">
        <v>1.336E-2</v>
      </c>
      <c r="N40">
        <v>0.26787</v>
      </c>
      <c r="O40">
        <v>1.7373099999999999</v>
      </c>
      <c r="P40">
        <v>2.10378</v>
      </c>
      <c r="Q40">
        <v>0.35904999999999998</v>
      </c>
      <c r="R40">
        <v>1.7826</v>
      </c>
      <c r="S40">
        <v>2.4750000000000001E-2</v>
      </c>
      <c r="T40">
        <v>2.2409999999999999E-2</v>
      </c>
      <c r="U40" s="2" t="str">
        <f t="shared" si="0"/>
        <v>A51133</v>
      </c>
      <c r="V40" s="2">
        <f t="shared" si="1"/>
        <v>2.9532399999999996</v>
      </c>
      <c r="W40" s="2">
        <f t="shared" si="2"/>
        <v>0.69876000000000005</v>
      </c>
      <c r="X40" s="2">
        <f t="shared" si="3"/>
        <v>15.606860000000001</v>
      </c>
      <c r="Y40" s="2">
        <f t="shared" si="4"/>
        <v>12.3949</v>
      </c>
      <c r="Z40" s="2">
        <f t="shared" si="5"/>
        <v>0.19789000000000001</v>
      </c>
      <c r="AA40" s="2">
        <f t="shared" si="6"/>
        <v>0.21209</v>
      </c>
      <c r="AB40" s="2">
        <f t="shared" si="7"/>
        <v>2.0185399999999998</v>
      </c>
      <c r="AC40" s="2">
        <f t="shared" si="8"/>
        <v>2.10378</v>
      </c>
      <c r="AD40" s="2">
        <f t="shared" si="9"/>
        <v>2.1663999999999999</v>
      </c>
      <c r="AE40" s="2">
        <f t="shared" si="10"/>
        <v>2.2409999999999999E-2</v>
      </c>
      <c r="AG40" t="s">
        <v>374</v>
      </c>
      <c r="AH40">
        <f t="shared" si="11"/>
        <v>2.2340200000000001</v>
      </c>
      <c r="AI40">
        <f t="shared" si="12"/>
        <v>0.53756999999999999</v>
      </c>
      <c r="AJ40">
        <f t="shared" si="13"/>
        <v>11.617929999999999</v>
      </c>
      <c r="AK40">
        <f t="shared" si="14"/>
        <v>18.538799999999998</v>
      </c>
      <c r="AL40">
        <f t="shared" si="15"/>
        <v>0.19921999999999998</v>
      </c>
      <c r="AM40">
        <f t="shared" si="16"/>
        <v>0.21848999999999999</v>
      </c>
      <c r="AN40">
        <f t="shared" si="17"/>
        <v>2.1099100000000002</v>
      </c>
      <c r="AO40">
        <f t="shared" si="18"/>
        <v>2.1361400000000001</v>
      </c>
      <c r="AP40">
        <f t="shared" si="19"/>
        <v>2.4197300000000004</v>
      </c>
      <c r="AQ40">
        <f t="shared" si="20"/>
        <v>8.26E-3</v>
      </c>
    </row>
    <row r="41" spans="1:43">
      <c r="A41" t="s">
        <v>59</v>
      </c>
      <c r="B41">
        <v>0.19902</v>
      </c>
      <c r="C41">
        <v>1.62303</v>
      </c>
      <c r="D41">
        <v>2.852E-2</v>
      </c>
      <c r="E41">
        <v>0.79581999999999997</v>
      </c>
      <c r="F41">
        <v>6.7360000000000003E-2</v>
      </c>
      <c r="G41">
        <v>9.0162600000000008</v>
      </c>
      <c r="H41">
        <v>16.377700000000001</v>
      </c>
      <c r="I41" s="1">
        <v>3.0000000000000001E-5</v>
      </c>
      <c r="J41">
        <v>0.19069</v>
      </c>
      <c r="K41">
        <v>5.1929999999999997E-2</v>
      </c>
      <c r="L41">
        <v>0.23033999999999999</v>
      </c>
      <c r="M41">
        <v>2.2100000000000002E-3</v>
      </c>
      <c r="N41">
        <v>0.14496999999999999</v>
      </c>
      <c r="O41">
        <v>2.0484</v>
      </c>
      <c r="P41">
        <v>2.4068299999999998</v>
      </c>
      <c r="Q41">
        <v>0.17737</v>
      </c>
      <c r="R41">
        <v>0.94613999999999998</v>
      </c>
      <c r="S41">
        <v>0.97611999999999999</v>
      </c>
      <c r="T41">
        <v>2.197E-2</v>
      </c>
      <c r="U41" s="2" t="str">
        <f t="shared" si="0"/>
        <v>A51057</v>
      </c>
      <c r="V41" s="2">
        <f t="shared" si="1"/>
        <v>1.85057</v>
      </c>
      <c r="W41" s="2">
        <f t="shared" si="2"/>
        <v>0.79581999999999997</v>
      </c>
      <c r="X41" s="2">
        <f t="shared" si="3"/>
        <v>9.0836200000000016</v>
      </c>
      <c r="Y41" s="2">
        <f t="shared" si="4"/>
        <v>16.377700000000001</v>
      </c>
      <c r="Z41" s="2">
        <f t="shared" si="5"/>
        <v>0.24265</v>
      </c>
      <c r="AA41" s="2">
        <f t="shared" si="6"/>
        <v>0.23033999999999999</v>
      </c>
      <c r="AB41" s="2">
        <f t="shared" si="7"/>
        <v>2.1955800000000001</v>
      </c>
      <c r="AC41" s="2">
        <f t="shared" si="8"/>
        <v>2.4068299999999998</v>
      </c>
      <c r="AD41" s="2">
        <f t="shared" si="9"/>
        <v>2.0996299999999999</v>
      </c>
      <c r="AE41" s="2">
        <f t="shared" si="10"/>
        <v>2.197E-2</v>
      </c>
      <c r="AG41" t="s">
        <v>358</v>
      </c>
      <c r="AH41">
        <f t="shared" si="11"/>
        <v>2.8523300000000003</v>
      </c>
      <c r="AI41">
        <f t="shared" si="12"/>
        <v>0.86180000000000001</v>
      </c>
      <c r="AJ41">
        <f t="shared" si="13"/>
        <v>14.25742</v>
      </c>
      <c r="AK41">
        <f t="shared" si="14"/>
        <v>19.507400000000001</v>
      </c>
      <c r="AL41">
        <f t="shared" si="15"/>
        <v>0.24531999999999998</v>
      </c>
      <c r="AM41">
        <f t="shared" si="16"/>
        <v>0.26297999999999999</v>
      </c>
      <c r="AN41">
        <f t="shared" si="17"/>
        <v>2.6830800000000004</v>
      </c>
      <c r="AO41">
        <f t="shared" si="18"/>
        <v>2.6255299999999999</v>
      </c>
      <c r="AP41">
        <f t="shared" si="19"/>
        <v>2.3793799999999998</v>
      </c>
      <c r="AQ41">
        <f t="shared" si="20"/>
        <v>1.333E-2</v>
      </c>
    </row>
    <row r="42" spans="1:43">
      <c r="A42" t="s">
        <v>60</v>
      </c>
      <c r="B42">
        <v>0.32990000000000003</v>
      </c>
      <c r="C42">
        <v>1.6726099999999999</v>
      </c>
      <c r="D42">
        <v>4.4200000000000003E-3</v>
      </c>
      <c r="E42">
        <v>0.67284999999999995</v>
      </c>
      <c r="F42">
        <v>7.0879999999999999E-2</v>
      </c>
      <c r="G42">
        <v>9.7554099999999995</v>
      </c>
      <c r="H42">
        <v>16.3551</v>
      </c>
      <c r="I42">
        <v>1.4999999999999999E-4</v>
      </c>
      <c r="J42">
        <v>0.17796999999999999</v>
      </c>
      <c r="K42">
        <v>5.4900000000000001E-3</v>
      </c>
      <c r="L42">
        <v>0.21906</v>
      </c>
      <c r="M42">
        <v>2.5699999999999998E-3</v>
      </c>
      <c r="N42">
        <v>1.3932</v>
      </c>
      <c r="O42">
        <v>0.66066000000000003</v>
      </c>
      <c r="P42">
        <v>2.0256799999999999</v>
      </c>
      <c r="Q42">
        <v>0.27228999999999998</v>
      </c>
      <c r="R42">
        <v>1.3596699999999999</v>
      </c>
      <c r="S42">
        <v>0.1772</v>
      </c>
      <c r="T42">
        <v>2.2409999999999999E-2</v>
      </c>
      <c r="U42" s="2" t="str">
        <f t="shared" si="0"/>
        <v>A51159</v>
      </c>
      <c r="V42" s="2">
        <f t="shared" si="1"/>
        <v>2.0069300000000001</v>
      </c>
      <c r="W42" s="2">
        <f t="shared" si="2"/>
        <v>0.67284999999999995</v>
      </c>
      <c r="X42" s="2">
        <f t="shared" si="3"/>
        <v>9.8262900000000002</v>
      </c>
      <c r="Y42" s="2">
        <f t="shared" si="4"/>
        <v>16.3551</v>
      </c>
      <c r="Z42" s="2">
        <f t="shared" si="5"/>
        <v>0.18361</v>
      </c>
      <c r="AA42" s="2">
        <f t="shared" si="6"/>
        <v>0.21906</v>
      </c>
      <c r="AB42" s="2">
        <f t="shared" si="7"/>
        <v>2.0564299999999998</v>
      </c>
      <c r="AC42" s="2">
        <f t="shared" si="8"/>
        <v>2.0256799999999999</v>
      </c>
      <c r="AD42" s="2">
        <f t="shared" si="9"/>
        <v>1.8091599999999999</v>
      </c>
      <c r="AE42" s="2">
        <f t="shared" si="10"/>
        <v>2.2409999999999999E-2</v>
      </c>
      <c r="AG42" t="s">
        <v>379</v>
      </c>
      <c r="AH42">
        <f t="shared" si="11"/>
        <v>2.4493699999999996</v>
      </c>
      <c r="AI42">
        <f t="shared" si="12"/>
        <v>0.71699999999999997</v>
      </c>
      <c r="AJ42">
        <f t="shared" si="13"/>
        <v>12.306970000000002</v>
      </c>
      <c r="AK42">
        <f t="shared" si="14"/>
        <v>17.791799999999999</v>
      </c>
      <c r="AL42">
        <f t="shared" si="15"/>
        <v>0.21689</v>
      </c>
      <c r="AM42">
        <f t="shared" si="16"/>
        <v>0.23465</v>
      </c>
      <c r="AN42">
        <f t="shared" si="17"/>
        <v>2.2579799999999999</v>
      </c>
      <c r="AO42">
        <f t="shared" si="18"/>
        <v>2.29541</v>
      </c>
      <c r="AP42">
        <f t="shared" si="19"/>
        <v>2.2706599999999999</v>
      </c>
      <c r="AQ42">
        <f t="shared" si="20"/>
        <v>1.145E-2</v>
      </c>
    </row>
    <row r="43" spans="1:43">
      <c r="A43" t="s">
        <v>61</v>
      </c>
      <c r="B43">
        <v>0.64359</v>
      </c>
      <c r="C43">
        <v>1.9169499999999999</v>
      </c>
      <c r="D43">
        <v>4.5399999999999998E-3</v>
      </c>
      <c r="E43">
        <v>0.66352</v>
      </c>
      <c r="F43">
        <v>8.6720000000000005E-2</v>
      </c>
      <c r="G43">
        <v>13.587300000000001</v>
      </c>
      <c r="H43">
        <v>11.9255</v>
      </c>
      <c r="I43">
        <v>9.5E-4</v>
      </c>
      <c r="J43">
        <v>0.18647</v>
      </c>
      <c r="K43">
        <v>5.3E-3</v>
      </c>
      <c r="L43">
        <v>0.19428000000000001</v>
      </c>
      <c r="M43">
        <v>4.4099999999999999E-3</v>
      </c>
      <c r="N43">
        <v>1.3871500000000001</v>
      </c>
      <c r="O43">
        <v>0.6583</v>
      </c>
      <c r="P43">
        <v>2.024</v>
      </c>
      <c r="Q43">
        <v>0.41350999999999999</v>
      </c>
      <c r="R43">
        <v>1.03715</v>
      </c>
      <c r="S43">
        <v>4.0779999999999997E-2</v>
      </c>
      <c r="T43">
        <v>2.2409999999999999E-2</v>
      </c>
      <c r="U43" s="2" t="str">
        <f t="shared" si="0"/>
        <v>F51159</v>
      </c>
      <c r="V43" s="2">
        <f t="shared" si="1"/>
        <v>2.56508</v>
      </c>
      <c r="W43" s="2">
        <f t="shared" si="2"/>
        <v>0.66352</v>
      </c>
      <c r="X43" s="2">
        <f t="shared" si="3"/>
        <v>13.674020000000001</v>
      </c>
      <c r="Y43" s="2">
        <f t="shared" si="4"/>
        <v>11.9255</v>
      </c>
      <c r="Z43" s="2">
        <f t="shared" si="5"/>
        <v>0.19272</v>
      </c>
      <c r="AA43" s="2">
        <f t="shared" si="6"/>
        <v>0.19428000000000001</v>
      </c>
      <c r="AB43" s="2">
        <f t="shared" si="7"/>
        <v>2.0498600000000002</v>
      </c>
      <c r="AC43" s="2">
        <f t="shared" si="8"/>
        <v>2.024</v>
      </c>
      <c r="AD43" s="2">
        <f t="shared" si="9"/>
        <v>1.4914400000000001</v>
      </c>
      <c r="AE43" s="2">
        <f t="shared" si="10"/>
        <v>2.2409999999999999E-2</v>
      </c>
      <c r="AG43" t="s">
        <v>383</v>
      </c>
      <c r="AH43">
        <f t="shared" si="11"/>
        <v>2.4417900000000001</v>
      </c>
      <c r="AI43">
        <f t="shared" si="12"/>
        <v>0.57974000000000003</v>
      </c>
      <c r="AJ43">
        <f t="shared" si="13"/>
        <v>12.771700000000001</v>
      </c>
      <c r="AK43">
        <f t="shared" si="14"/>
        <v>17.8215</v>
      </c>
      <c r="AL43">
        <f t="shared" si="15"/>
        <v>0.20280000000000004</v>
      </c>
      <c r="AM43">
        <f t="shared" si="16"/>
        <v>0.22091</v>
      </c>
      <c r="AN43">
        <f t="shared" si="17"/>
        <v>2.11252</v>
      </c>
      <c r="AO43">
        <f t="shared" si="18"/>
        <v>2.1170300000000002</v>
      </c>
      <c r="AP43">
        <f t="shared" si="19"/>
        <v>2.2588000000000004</v>
      </c>
      <c r="AQ43">
        <f t="shared" si="20"/>
        <v>1.256E-2</v>
      </c>
    </row>
    <row r="44" spans="1:43">
      <c r="A44" t="s">
        <v>62</v>
      </c>
      <c r="B44">
        <v>0.66962999999999995</v>
      </c>
      <c r="C44">
        <v>2.2696399999999999</v>
      </c>
      <c r="D44">
        <v>1.7950000000000001E-2</v>
      </c>
      <c r="E44">
        <v>0.55864000000000003</v>
      </c>
      <c r="F44">
        <v>0.12919</v>
      </c>
      <c r="G44">
        <v>15.6067</v>
      </c>
      <c r="H44">
        <v>18.822399999999998</v>
      </c>
      <c r="I44">
        <v>3.5E-4</v>
      </c>
      <c r="J44">
        <v>0.18773999999999999</v>
      </c>
      <c r="K44">
        <v>8.9999999999999993E-3</v>
      </c>
      <c r="L44">
        <v>0.23114000000000001</v>
      </c>
      <c r="M44">
        <v>2.47E-3</v>
      </c>
      <c r="N44">
        <v>0.73916999999999999</v>
      </c>
      <c r="O44">
        <v>1.3521300000000001</v>
      </c>
      <c r="P44">
        <v>2.1105800000000001</v>
      </c>
      <c r="Q44">
        <v>0.27483999999999997</v>
      </c>
      <c r="R44">
        <v>1.9954400000000001</v>
      </c>
      <c r="S44">
        <v>1.366E-2</v>
      </c>
      <c r="T44">
        <v>2.197E-2</v>
      </c>
      <c r="U44" s="2" t="str">
        <f t="shared" si="0"/>
        <v>A51099</v>
      </c>
      <c r="V44" s="2">
        <f t="shared" si="1"/>
        <v>2.9572199999999995</v>
      </c>
      <c r="W44" s="2">
        <f t="shared" si="2"/>
        <v>0.55864000000000003</v>
      </c>
      <c r="X44" s="2">
        <f t="shared" si="3"/>
        <v>15.735889999999999</v>
      </c>
      <c r="Y44" s="2">
        <f t="shared" si="4"/>
        <v>18.822399999999998</v>
      </c>
      <c r="Z44" s="2">
        <f t="shared" si="5"/>
        <v>0.19708999999999999</v>
      </c>
      <c r="AA44" s="2">
        <f t="shared" si="6"/>
        <v>0.23114000000000001</v>
      </c>
      <c r="AB44" s="2">
        <f t="shared" si="7"/>
        <v>2.0937700000000001</v>
      </c>
      <c r="AC44" s="2">
        <f t="shared" si="8"/>
        <v>2.1105800000000001</v>
      </c>
      <c r="AD44" s="2">
        <f t="shared" si="9"/>
        <v>2.2839399999999999</v>
      </c>
      <c r="AE44" s="2">
        <f t="shared" si="10"/>
        <v>2.197E-2</v>
      </c>
      <c r="AG44" t="s">
        <v>352</v>
      </c>
      <c r="AH44">
        <f t="shared" si="11"/>
        <v>3.0343599999999999</v>
      </c>
      <c r="AI44">
        <f t="shared" si="12"/>
        <v>0.64920999999999995</v>
      </c>
      <c r="AJ44">
        <f t="shared" si="13"/>
        <v>15.959190000000001</v>
      </c>
      <c r="AK44">
        <f t="shared" si="14"/>
        <v>18.951799999999999</v>
      </c>
      <c r="AL44">
        <f t="shared" si="15"/>
        <v>0.21862999999999999</v>
      </c>
      <c r="AM44">
        <f t="shared" si="16"/>
        <v>0.22857</v>
      </c>
      <c r="AN44">
        <f t="shared" si="17"/>
        <v>2.3504100000000001</v>
      </c>
      <c r="AO44">
        <f t="shared" si="18"/>
        <v>2.2851400000000002</v>
      </c>
      <c r="AP44">
        <f t="shared" si="19"/>
        <v>2.2507699999999997</v>
      </c>
      <c r="AQ44">
        <f t="shared" si="20"/>
        <v>1.315E-2</v>
      </c>
    </row>
    <row r="45" spans="1:43">
      <c r="A45" t="s">
        <v>63</v>
      </c>
      <c r="B45">
        <v>1.11703</v>
      </c>
      <c r="C45">
        <v>0.79076000000000002</v>
      </c>
      <c r="D45">
        <v>3.0339999999999999E-2</v>
      </c>
      <c r="E45">
        <v>0.18654999999999999</v>
      </c>
      <c r="F45">
        <v>0.15734000000000001</v>
      </c>
      <c r="G45">
        <v>9.5447100000000002</v>
      </c>
      <c r="H45">
        <v>12.9739</v>
      </c>
      <c r="I45">
        <v>1.992E-2</v>
      </c>
      <c r="J45">
        <v>2.061E-2</v>
      </c>
      <c r="K45">
        <v>0.15209</v>
      </c>
      <c r="L45">
        <v>0.19217000000000001</v>
      </c>
      <c r="M45">
        <v>2.3700000000000001E-3</v>
      </c>
      <c r="N45">
        <v>0.40383000000000002</v>
      </c>
      <c r="O45">
        <v>1.3647</v>
      </c>
      <c r="P45">
        <v>1.9337599999999999</v>
      </c>
      <c r="Q45">
        <v>0.3357</v>
      </c>
      <c r="R45">
        <v>1.66666</v>
      </c>
      <c r="S45">
        <v>1.984E-2</v>
      </c>
      <c r="T45">
        <v>8.1300000000000001E-3</v>
      </c>
      <c r="U45" s="2" t="str">
        <f t="shared" si="0"/>
        <v>A51630</v>
      </c>
      <c r="V45" s="2">
        <f t="shared" si="1"/>
        <v>1.9381299999999999</v>
      </c>
      <c r="W45" s="2">
        <f t="shared" si="2"/>
        <v>0.18654999999999999</v>
      </c>
      <c r="X45" s="2">
        <f t="shared" si="3"/>
        <v>9.7020499999999998</v>
      </c>
      <c r="Y45" s="2">
        <f t="shared" si="4"/>
        <v>12.9739</v>
      </c>
      <c r="Z45" s="2">
        <f t="shared" si="5"/>
        <v>0.19262000000000001</v>
      </c>
      <c r="AA45" s="2">
        <f t="shared" si="6"/>
        <v>0.19217000000000001</v>
      </c>
      <c r="AB45" s="2">
        <f t="shared" si="7"/>
        <v>1.7709000000000001</v>
      </c>
      <c r="AC45" s="2">
        <f t="shared" si="8"/>
        <v>1.9337599999999999</v>
      </c>
      <c r="AD45" s="2">
        <f t="shared" si="9"/>
        <v>2.0221999999999998</v>
      </c>
      <c r="AE45" s="2">
        <f t="shared" si="10"/>
        <v>8.1300000000000001E-3</v>
      </c>
      <c r="AG45" t="s">
        <v>350</v>
      </c>
      <c r="AH45">
        <f t="shared" si="11"/>
        <v>2.6192299999999999</v>
      </c>
      <c r="AI45">
        <f t="shared" si="12"/>
        <v>0.59846999999999995</v>
      </c>
      <c r="AJ45">
        <f t="shared" si="13"/>
        <v>13.53567</v>
      </c>
      <c r="AK45">
        <f t="shared" si="14"/>
        <v>15.1317</v>
      </c>
      <c r="AL45">
        <f t="shared" si="15"/>
        <v>0.19125</v>
      </c>
      <c r="AM45">
        <f t="shared" si="16"/>
        <v>0.19700000000000001</v>
      </c>
      <c r="AN45">
        <f t="shared" si="17"/>
        <v>1.93275</v>
      </c>
      <c r="AO45">
        <f t="shared" si="18"/>
        <v>2.0111699999999999</v>
      </c>
      <c r="AP45">
        <f t="shared" si="19"/>
        <v>2.1388200000000004</v>
      </c>
      <c r="AQ45">
        <f t="shared" si="20"/>
        <v>1.5389999999999999E-2</v>
      </c>
    </row>
    <row r="46" spans="1:43">
      <c r="A46" t="s">
        <v>64</v>
      </c>
      <c r="B46">
        <v>0.40606999999999999</v>
      </c>
      <c r="C46">
        <v>2.0842000000000001</v>
      </c>
      <c r="D46">
        <v>2.861E-2</v>
      </c>
      <c r="E46">
        <v>0.80096000000000001</v>
      </c>
      <c r="F46">
        <v>0.11104</v>
      </c>
      <c r="G46">
        <v>12.029400000000001</v>
      </c>
      <c r="H46">
        <v>17.0517</v>
      </c>
      <c r="I46">
        <v>4.2999999999999999E-4</v>
      </c>
      <c r="J46">
        <v>0.17215</v>
      </c>
      <c r="K46">
        <v>4.8520000000000001E-2</v>
      </c>
      <c r="L46">
        <v>0.24159</v>
      </c>
      <c r="M46">
        <v>4.5399999999999998E-3</v>
      </c>
      <c r="N46">
        <v>0.23003999999999999</v>
      </c>
      <c r="O46">
        <v>1.9972399999999999</v>
      </c>
      <c r="P46">
        <v>2.3799600000000001</v>
      </c>
      <c r="Q46">
        <v>0.20998</v>
      </c>
      <c r="R46">
        <v>1.91309</v>
      </c>
      <c r="S46">
        <v>4.9590000000000002E-2</v>
      </c>
      <c r="T46">
        <v>2.197E-2</v>
      </c>
      <c r="U46" s="2" t="str">
        <f t="shared" si="0"/>
        <v>F51057</v>
      </c>
      <c r="V46" s="2">
        <f t="shared" si="1"/>
        <v>2.5188800000000002</v>
      </c>
      <c r="W46" s="2">
        <f t="shared" si="2"/>
        <v>0.80096000000000001</v>
      </c>
      <c r="X46" s="2">
        <f t="shared" si="3"/>
        <v>12.14044</v>
      </c>
      <c r="Y46" s="2">
        <f t="shared" si="4"/>
        <v>17.0517</v>
      </c>
      <c r="Z46" s="2">
        <f t="shared" si="5"/>
        <v>0.22110000000000002</v>
      </c>
      <c r="AA46" s="2">
        <f t="shared" si="6"/>
        <v>0.24159</v>
      </c>
      <c r="AB46" s="2">
        <f t="shared" si="7"/>
        <v>2.2318199999999999</v>
      </c>
      <c r="AC46" s="2">
        <f t="shared" si="8"/>
        <v>2.3799600000000001</v>
      </c>
      <c r="AD46" s="2">
        <f t="shared" si="9"/>
        <v>2.1726599999999996</v>
      </c>
      <c r="AE46" s="2">
        <f t="shared" si="10"/>
        <v>2.197E-2</v>
      </c>
      <c r="AG46" t="s">
        <v>353</v>
      </c>
      <c r="AH46">
        <f t="shared" si="11"/>
        <v>2.34524</v>
      </c>
      <c r="AI46">
        <f t="shared" si="12"/>
        <v>0.71484000000000003</v>
      </c>
      <c r="AJ46">
        <f t="shared" si="13"/>
        <v>11.539060000000001</v>
      </c>
      <c r="AK46">
        <f t="shared" si="14"/>
        <v>16.659800000000001</v>
      </c>
      <c r="AL46">
        <f t="shared" si="15"/>
        <v>0.21495</v>
      </c>
      <c r="AM46">
        <f t="shared" si="16"/>
        <v>0.23144000000000001</v>
      </c>
      <c r="AN46">
        <f t="shared" si="17"/>
        <v>2.2805200000000001</v>
      </c>
      <c r="AO46">
        <f t="shared" si="18"/>
        <v>2.2581000000000002</v>
      </c>
      <c r="AP46">
        <f t="shared" si="19"/>
        <v>2.2523</v>
      </c>
      <c r="AQ46">
        <f t="shared" si="20"/>
        <v>1.2760000000000001E-2</v>
      </c>
    </row>
    <row r="47" spans="1:43">
      <c r="A47" t="s">
        <v>65</v>
      </c>
      <c r="B47">
        <v>0.65373000000000003</v>
      </c>
      <c r="C47">
        <v>2.3641299999999998</v>
      </c>
      <c r="D47">
        <v>1.6379999999999999E-2</v>
      </c>
      <c r="E47">
        <v>0.56015000000000004</v>
      </c>
      <c r="F47">
        <v>0.10405</v>
      </c>
      <c r="G47">
        <v>16.0121</v>
      </c>
      <c r="H47">
        <v>18.8733</v>
      </c>
      <c r="I47">
        <v>3.8000000000000002E-4</v>
      </c>
      <c r="J47">
        <v>0.18787000000000001</v>
      </c>
      <c r="K47">
        <v>8.5000000000000006E-3</v>
      </c>
      <c r="L47">
        <v>0.23180999999999999</v>
      </c>
      <c r="M47">
        <v>2.7699999999999999E-3</v>
      </c>
      <c r="N47">
        <v>0.73646</v>
      </c>
      <c r="O47">
        <v>1.35541</v>
      </c>
      <c r="P47">
        <v>2.1118000000000001</v>
      </c>
      <c r="Q47">
        <v>0.29942000000000002</v>
      </c>
      <c r="R47">
        <v>1.9722200000000001</v>
      </c>
      <c r="S47">
        <v>1.238E-2</v>
      </c>
      <c r="T47">
        <v>2.197E-2</v>
      </c>
      <c r="U47" s="2" t="str">
        <f t="shared" si="0"/>
        <v>F51099</v>
      </c>
      <c r="V47" s="2">
        <f t="shared" si="1"/>
        <v>3.0342399999999996</v>
      </c>
      <c r="W47" s="2">
        <f t="shared" si="2"/>
        <v>0.56015000000000004</v>
      </c>
      <c r="X47" s="2">
        <f t="shared" si="3"/>
        <v>16.116150000000001</v>
      </c>
      <c r="Y47" s="2">
        <f t="shared" si="4"/>
        <v>18.8733</v>
      </c>
      <c r="Z47" s="2">
        <f t="shared" si="5"/>
        <v>0.19675000000000001</v>
      </c>
      <c r="AA47" s="2">
        <f t="shared" si="6"/>
        <v>0.23180999999999999</v>
      </c>
      <c r="AB47" s="2">
        <f t="shared" si="7"/>
        <v>2.0946400000000001</v>
      </c>
      <c r="AC47" s="2">
        <f t="shared" si="8"/>
        <v>2.1118000000000001</v>
      </c>
      <c r="AD47" s="2">
        <f t="shared" si="9"/>
        <v>2.2840199999999999</v>
      </c>
      <c r="AE47" s="2">
        <f t="shared" si="10"/>
        <v>2.197E-2</v>
      </c>
      <c r="AG47" t="s">
        <v>354</v>
      </c>
      <c r="AH47">
        <f t="shared" si="11"/>
        <v>2.6592800000000003</v>
      </c>
      <c r="AI47">
        <f t="shared" si="12"/>
        <v>0.65734000000000004</v>
      </c>
      <c r="AJ47">
        <f t="shared" si="13"/>
        <v>13.98282</v>
      </c>
      <c r="AK47">
        <f t="shared" si="14"/>
        <v>15.0604</v>
      </c>
      <c r="AL47">
        <f t="shared" si="15"/>
        <v>0.20294000000000001</v>
      </c>
      <c r="AM47">
        <f t="shared" si="16"/>
        <v>0.19925999999999999</v>
      </c>
      <c r="AN47">
        <f t="shared" si="17"/>
        <v>2.1252399999999998</v>
      </c>
      <c r="AO47">
        <f t="shared" si="18"/>
        <v>2.1454499999999999</v>
      </c>
      <c r="AP47">
        <f t="shared" si="19"/>
        <v>2.3559699999999997</v>
      </c>
      <c r="AQ47">
        <f t="shared" si="20"/>
        <v>1.2670000000000001E-2</v>
      </c>
    </row>
    <row r="48" spans="1:43">
      <c r="A48" t="s">
        <v>66</v>
      </c>
      <c r="B48">
        <v>2.1123799999999999</v>
      </c>
      <c r="C48">
        <v>1.14028</v>
      </c>
      <c r="D48">
        <v>2.0750000000000001E-2</v>
      </c>
      <c r="E48">
        <v>0.58301000000000003</v>
      </c>
      <c r="F48">
        <v>0.43237999999999999</v>
      </c>
      <c r="G48">
        <v>15.9451</v>
      </c>
      <c r="H48">
        <v>12.540699999999999</v>
      </c>
      <c r="I48">
        <v>5.0770000000000003E-2</v>
      </c>
      <c r="J48">
        <v>3.4810000000000001E-2</v>
      </c>
      <c r="K48">
        <v>0.10827000000000001</v>
      </c>
      <c r="L48">
        <v>0.14995</v>
      </c>
      <c r="M48">
        <v>9.4500000000000001E-3</v>
      </c>
      <c r="N48">
        <v>0.44741999999999998</v>
      </c>
      <c r="O48">
        <v>1.3740300000000001</v>
      </c>
      <c r="P48">
        <v>1.9120200000000001</v>
      </c>
      <c r="Q48">
        <v>0.64327999999999996</v>
      </c>
      <c r="R48">
        <v>1.35253</v>
      </c>
      <c r="S48">
        <v>1.3140000000000001E-2</v>
      </c>
      <c r="T48">
        <v>8.1200000000000005E-3</v>
      </c>
      <c r="U48" s="2" t="str">
        <f t="shared" si="0"/>
        <v>F51630</v>
      </c>
      <c r="V48" s="2">
        <f t="shared" si="1"/>
        <v>3.2734099999999997</v>
      </c>
      <c r="W48" s="2">
        <f t="shared" si="2"/>
        <v>0.58301000000000003</v>
      </c>
      <c r="X48" s="2">
        <f t="shared" si="3"/>
        <v>16.377479999999998</v>
      </c>
      <c r="Y48" s="2">
        <f t="shared" si="4"/>
        <v>12.540699999999999</v>
      </c>
      <c r="Z48" s="2">
        <f t="shared" si="5"/>
        <v>0.19385000000000002</v>
      </c>
      <c r="AA48" s="2">
        <f t="shared" si="6"/>
        <v>0.14995</v>
      </c>
      <c r="AB48" s="2">
        <f t="shared" si="7"/>
        <v>1.8309000000000002</v>
      </c>
      <c r="AC48" s="2">
        <f t="shared" si="8"/>
        <v>1.9120200000000001</v>
      </c>
      <c r="AD48" s="2">
        <f t="shared" si="9"/>
        <v>2.00895</v>
      </c>
      <c r="AE48" s="2">
        <f t="shared" si="10"/>
        <v>8.1200000000000005E-3</v>
      </c>
      <c r="AG48" t="s">
        <v>359</v>
      </c>
      <c r="AH48">
        <f t="shared" si="11"/>
        <v>2.9041299999999999</v>
      </c>
      <c r="AI48">
        <f t="shared" si="12"/>
        <v>0.70818999999999999</v>
      </c>
      <c r="AJ48">
        <f t="shared" si="13"/>
        <v>15.249890000000001</v>
      </c>
      <c r="AK48">
        <f t="shared" si="14"/>
        <v>19.774699999999999</v>
      </c>
      <c r="AL48">
        <f t="shared" si="15"/>
        <v>0.23049</v>
      </c>
      <c r="AM48">
        <f t="shared" si="16"/>
        <v>0.24210999999999999</v>
      </c>
      <c r="AN48">
        <f t="shared" si="17"/>
        <v>2.35805</v>
      </c>
      <c r="AO48">
        <f t="shared" si="18"/>
        <v>2.3818800000000002</v>
      </c>
      <c r="AP48">
        <f t="shared" si="19"/>
        <v>2.2768000000000002</v>
      </c>
      <c r="AQ48">
        <f t="shared" si="20"/>
        <v>1.333E-2</v>
      </c>
    </row>
    <row r="49" spans="1:43">
      <c r="A49" t="s">
        <v>67</v>
      </c>
      <c r="B49">
        <v>0.42460999999999999</v>
      </c>
      <c r="C49">
        <v>1.33067</v>
      </c>
      <c r="D49">
        <v>0.10642</v>
      </c>
      <c r="E49">
        <v>0.66244999999999998</v>
      </c>
      <c r="F49">
        <v>9.7320000000000004E-2</v>
      </c>
      <c r="G49">
        <v>8.5077200000000008</v>
      </c>
      <c r="H49">
        <v>14.4086</v>
      </c>
      <c r="I49">
        <v>1E-4</v>
      </c>
      <c r="J49">
        <v>0.13544999999999999</v>
      </c>
      <c r="K49">
        <v>5.3170000000000002E-2</v>
      </c>
      <c r="L49">
        <v>0.20471</v>
      </c>
      <c r="M49">
        <v>4.1000000000000003E-3</v>
      </c>
      <c r="N49">
        <v>7.5139999999999998E-2</v>
      </c>
      <c r="O49">
        <v>1.95045</v>
      </c>
      <c r="P49">
        <v>2.0856400000000002</v>
      </c>
      <c r="Q49">
        <v>0.20438999999999999</v>
      </c>
      <c r="R49">
        <v>1.1555599999999999</v>
      </c>
      <c r="S49">
        <v>0.63307000000000002</v>
      </c>
      <c r="T49">
        <v>1.035E-2</v>
      </c>
      <c r="U49" s="2" t="str">
        <f t="shared" si="0"/>
        <v>A51047</v>
      </c>
      <c r="V49" s="2">
        <f t="shared" si="1"/>
        <v>1.8616999999999999</v>
      </c>
      <c r="W49" s="2">
        <f t="shared" si="2"/>
        <v>0.66244999999999998</v>
      </c>
      <c r="X49" s="2">
        <f t="shared" si="3"/>
        <v>8.6050400000000007</v>
      </c>
      <c r="Y49" s="2">
        <f t="shared" si="4"/>
        <v>14.4086</v>
      </c>
      <c r="Z49" s="2">
        <f t="shared" si="5"/>
        <v>0.18871999999999997</v>
      </c>
      <c r="AA49" s="2">
        <f t="shared" si="6"/>
        <v>0.20471</v>
      </c>
      <c r="AB49" s="2">
        <f t="shared" si="7"/>
        <v>2.02969</v>
      </c>
      <c r="AC49" s="2">
        <f t="shared" si="8"/>
        <v>2.0856400000000002</v>
      </c>
      <c r="AD49" s="2">
        <f t="shared" si="9"/>
        <v>1.99302</v>
      </c>
      <c r="AE49" s="2">
        <f t="shared" si="10"/>
        <v>1.035E-2</v>
      </c>
      <c r="AG49" t="s">
        <v>229</v>
      </c>
      <c r="AH49">
        <f t="shared" si="11"/>
        <v>6.5869600000000004</v>
      </c>
      <c r="AI49">
        <f t="shared" si="12"/>
        <v>0.60350000000000004</v>
      </c>
      <c r="AJ49">
        <f t="shared" si="13"/>
        <v>33.88541</v>
      </c>
      <c r="AK49">
        <f t="shared" si="14"/>
        <v>17.6816</v>
      </c>
      <c r="AL49">
        <f t="shared" si="15"/>
        <v>0.21334</v>
      </c>
      <c r="AM49">
        <f t="shared" si="16"/>
        <v>0.23261000000000001</v>
      </c>
      <c r="AN49">
        <f t="shared" si="17"/>
        <v>2.1446900000000002</v>
      </c>
      <c r="AO49">
        <f t="shared" si="18"/>
        <v>2.2812899999999998</v>
      </c>
      <c r="AP49">
        <f t="shared" si="19"/>
        <v>2.51119</v>
      </c>
      <c r="AQ49">
        <f t="shared" si="20"/>
        <v>2.2419999999999999E-2</v>
      </c>
    </row>
    <row r="50" spans="1:43">
      <c r="A50" t="s">
        <v>68</v>
      </c>
      <c r="B50">
        <v>0.86082999999999998</v>
      </c>
      <c r="C50">
        <v>3.4290500000000002</v>
      </c>
      <c r="D50">
        <v>2.928E-2</v>
      </c>
      <c r="E50">
        <v>0.63499000000000005</v>
      </c>
      <c r="F50">
        <v>9.9890000000000007E-2</v>
      </c>
      <c r="G50">
        <v>22.115300000000001</v>
      </c>
      <c r="H50">
        <v>16.821400000000001</v>
      </c>
      <c r="I50">
        <v>3.2000000000000003E-4</v>
      </c>
      <c r="J50">
        <v>0.18745000000000001</v>
      </c>
      <c r="K50">
        <v>1.3769999999999999E-2</v>
      </c>
      <c r="L50">
        <v>0.22108</v>
      </c>
      <c r="M50">
        <v>3.2299999999999998E-3</v>
      </c>
      <c r="N50">
        <v>0.33321000000000001</v>
      </c>
      <c r="O50">
        <v>1.7142999999999999</v>
      </c>
      <c r="P50">
        <v>2.1583600000000001</v>
      </c>
      <c r="Q50">
        <v>0.29113</v>
      </c>
      <c r="R50">
        <v>1.95648</v>
      </c>
      <c r="S50">
        <v>1.9220000000000001E-2</v>
      </c>
      <c r="T50">
        <v>2.121E-2</v>
      </c>
      <c r="U50" s="2" t="str">
        <f t="shared" si="0"/>
        <v>A51061</v>
      </c>
      <c r="V50" s="2">
        <f t="shared" si="1"/>
        <v>4.3191600000000001</v>
      </c>
      <c r="W50" s="2">
        <f t="shared" si="2"/>
        <v>0.63499000000000005</v>
      </c>
      <c r="X50" s="2">
        <f t="shared" si="3"/>
        <v>22.21519</v>
      </c>
      <c r="Y50" s="2">
        <f t="shared" si="4"/>
        <v>16.821400000000001</v>
      </c>
      <c r="Z50" s="2">
        <f t="shared" si="5"/>
        <v>0.20154</v>
      </c>
      <c r="AA50" s="2">
        <f t="shared" si="6"/>
        <v>0.22108</v>
      </c>
      <c r="AB50" s="2">
        <f t="shared" si="7"/>
        <v>2.0507399999999998</v>
      </c>
      <c r="AC50" s="2">
        <f t="shared" si="8"/>
        <v>2.1583600000000001</v>
      </c>
      <c r="AD50" s="2">
        <f t="shared" si="9"/>
        <v>2.2668299999999997</v>
      </c>
      <c r="AE50" s="2">
        <f t="shared" si="10"/>
        <v>2.121E-2</v>
      </c>
      <c r="AG50" t="s">
        <v>278</v>
      </c>
      <c r="AH50">
        <f t="shared" si="11"/>
        <v>2.5291100000000002</v>
      </c>
      <c r="AI50">
        <f t="shared" si="12"/>
        <v>0.63644000000000001</v>
      </c>
      <c r="AJ50">
        <f t="shared" si="13"/>
        <v>13.166079999999999</v>
      </c>
      <c r="AK50">
        <f t="shared" si="14"/>
        <v>15.597799999999999</v>
      </c>
      <c r="AL50">
        <f t="shared" si="15"/>
        <v>0.20257999999999998</v>
      </c>
      <c r="AM50">
        <f t="shared" si="16"/>
        <v>0.20596999999999999</v>
      </c>
      <c r="AN50">
        <f t="shared" si="17"/>
        <v>2.05741</v>
      </c>
      <c r="AO50">
        <f t="shared" si="18"/>
        <v>2.1126800000000001</v>
      </c>
      <c r="AP50">
        <f t="shared" si="19"/>
        <v>2.2724299999999999</v>
      </c>
      <c r="AQ50">
        <f t="shared" si="20"/>
        <v>2.0600000000000002E-3</v>
      </c>
    </row>
    <row r="51" spans="1:43">
      <c r="A51" t="s">
        <v>69</v>
      </c>
      <c r="B51">
        <v>0.46426000000000001</v>
      </c>
      <c r="C51">
        <v>3.9974400000000001</v>
      </c>
      <c r="D51">
        <v>0.17293</v>
      </c>
      <c r="E51">
        <v>0.55608999999999997</v>
      </c>
      <c r="F51">
        <v>5.5530000000000003E-2</v>
      </c>
      <c r="G51">
        <v>23.6737</v>
      </c>
      <c r="H51">
        <v>17.2195</v>
      </c>
      <c r="I51" s="1">
        <v>2.0000000000000002E-5</v>
      </c>
      <c r="J51">
        <v>0.19291</v>
      </c>
      <c r="K51">
        <v>6.5799999999999999E-3</v>
      </c>
      <c r="L51">
        <v>0.21329999999999999</v>
      </c>
      <c r="M51">
        <v>9.7000000000000005E-4</v>
      </c>
      <c r="N51">
        <v>0.21919</v>
      </c>
      <c r="O51">
        <v>1.8322799999999999</v>
      </c>
      <c r="P51">
        <v>2.1425000000000001</v>
      </c>
      <c r="Q51">
        <v>0.14645</v>
      </c>
      <c r="R51">
        <v>1.9796800000000001</v>
      </c>
      <c r="S51">
        <v>0.15098</v>
      </c>
      <c r="T51">
        <v>1.6160000000000001E-2</v>
      </c>
      <c r="U51" s="2" t="str">
        <f t="shared" si="0"/>
        <v>A51157</v>
      </c>
      <c r="V51" s="2">
        <f t="shared" si="1"/>
        <v>4.6346300000000005</v>
      </c>
      <c r="W51" s="2">
        <f t="shared" si="2"/>
        <v>0.55608999999999997</v>
      </c>
      <c r="X51" s="2">
        <f t="shared" si="3"/>
        <v>23.729230000000001</v>
      </c>
      <c r="Y51" s="2">
        <f t="shared" si="4"/>
        <v>17.2195</v>
      </c>
      <c r="Z51" s="2">
        <f t="shared" si="5"/>
        <v>0.19950999999999999</v>
      </c>
      <c r="AA51" s="2">
        <f t="shared" si="6"/>
        <v>0.21329999999999999</v>
      </c>
      <c r="AB51" s="2">
        <f t="shared" si="7"/>
        <v>2.0524399999999998</v>
      </c>
      <c r="AC51" s="2">
        <f t="shared" si="8"/>
        <v>2.1425000000000001</v>
      </c>
      <c r="AD51" s="2">
        <f t="shared" si="9"/>
        <v>2.2771100000000004</v>
      </c>
      <c r="AE51" s="2">
        <f t="shared" si="10"/>
        <v>1.6160000000000001E-2</v>
      </c>
      <c r="AG51" t="s">
        <v>300</v>
      </c>
      <c r="AH51">
        <f t="shared" si="11"/>
        <v>5.0240299999999998</v>
      </c>
      <c r="AI51">
        <f t="shared" si="12"/>
        <v>0.60426000000000002</v>
      </c>
      <c r="AJ51">
        <f t="shared" si="13"/>
        <v>25.98077</v>
      </c>
      <c r="AK51">
        <f t="shared" si="14"/>
        <v>17.352</v>
      </c>
      <c r="AL51">
        <f t="shared" si="15"/>
        <v>0.20217999999999997</v>
      </c>
      <c r="AM51">
        <f t="shared" si="16"/>
        <v>0.22605</v>
      </c>
      <c r="AN51">
        <f t="shared" si="17"/>
        <v>2.1318299999999999</v>
      </c>
      <c r="AO51">
        <f t="shared" si="18"/>
        <v>2.1715300000000002</v>
      </c>
      <c r="AP51">
        <f t="shared" si="19"/>
        <v>2.4716499999999999</v>
      </c>
      <c r="AQ51">
        <f t="shared" si="20"/>
        <v>1.898E-2</v>
      </c>
    </row>
    <row r="52" spans="1:43">
      <c r="A52" t="s">
        <v>70</v>
      </c>
      <c r="B52">
        <v>0.20277000000000001</v>
      </c>
      <c r="C52">
        <v>2.9878800000000001</v>
      </c>
      <c r="D52">
        <v>8.4440000000000001E-2</v>
      </c>
      <c r="E52">
        <v>0.59655999999999998</v>
      </c>
      <c r="F52">
        <v>5.552E-2</v>
      </c>
      <c r="G52">
        <v>16.834700000000002</v>
      </c>
      <c r="H52">
        <v>17.237500000000001</v>
      </c>
      <c r="I52" s="1">
        <v>6.9999999999999994E-5</v>
      </c>
      <c r="J52">
        <v>0.18820999999999999</v>
      </c>
      <c r="K52">
        <v>1.065E-2</v>
      </c>
      <c r="L52">
        <v>0.21714</v>
      </c>
      <c r="M52">
        <v>1.1199999999999999E-3</v>
      </c>
      <c r="N52">
        <v>0.26219999999999999</v>
      </c>
      <c r="O52">
        <v>1.7916799999999999</v>
      </c>
      <c r="P52">
        <v>2.1485300000000001</v>
      </c>
      <c r="Q52">
        <v>8.1659999999999996E-2</v>
      </c>
      <c r="R52">
        <v>2.1561499999999998</v>
      </c>
      <c r="S52">
        <v>8.2619999999999999E-2</v>
      </c>
      <c r="T52">
        <v>1.554E-2</v>
      </c>
      <c r="U52" s="2" t="str">
        <f t="shared" si="0"/>
        <v>B51061</v>
      </c>
      <c r="V52" s="2">
        <f t="shared" si="1"/>
        <v>3.2750900000000001</v>
      </c>
      <c r="W52" s="2">
        <f t="shared" si="2"/>
        <v>0.59655999999999998</v>
      </c>
      <c r="X52" s="2">
        <f t="shared" si="3"/>
        <v>16.890220000000003</v>
      </c>
      <c r="Y52" s="2">
        <f t="shared" si="4"/>
        <v>17.237500000000001</v>
      </c>
      <c r="Z52" s="2">
        <f t="shared" si="5"/>
        <v>0.19892999999999997</v>
      </c>
      <c r="AA52" s="2">
        <f t="shared" si="6"/>
        <v>0.21714</v>
      </c>
      <c r="AB52" s="2">
        <f t="shared" si="7"/>
        <v>2.0549999999999997</v>
      </c>
      <c r="AC52" s="2">
        <f t="shared" si="8"/>
        <v>2.1485300000000001</v>
      </c>
      <c r="AD52" s="2">
        <f t="shared" si="9"/>
        <v>2.3204299999999995</v>
      </c>
      <c r="AE52" s="2">
        <f t="shared" si="10"/>
        <v>1.554E-2</v>
      </c>
      <c r="AG52" t="s">
        <v>321</v>
      </c>
      <c r="AH52">
        <f t="shared" si="11"/>
        <v>2.1488499999999999</v>
      </c>
      <c r="AI52">
        <f t="shared" si="12"/>
        <v>0.52922000000000002</v>
      </c>
      <c r="AJ52">
        <f t="shared" si="13"/>
        <v>11.17459</v>
      </c>
      <c r="AK52">
        <f t="shared" si="14"/>
        <v>17.811800000000002</v>
      </c>
      <c r="AL52">
        <f t="shared" si="15"/>
        <v>0.19580999999999998</v>
      </c>
      <c r="AM52">
        <f t="shared" si="16"/>
        <v>0.21478</v>
      </c>
      <c r="AN52">
        <f t="shared" si="17"/>
        <v>2.0660400000000001</v>
      </c>
      <c r="AO52">
        <f t="shared" si="18"/>
        <v>2.1355400000000002</v>
      </c>
      <c r="AP52">
        <f t="shared" si="19"/>
        <v>2.4798900000000001</v>
      </c>
      <c r="AQ52">
        <f t="shared" si="20"/>
        <v>1.2619999999999999E-2</v>
      </c>
    </row>
    <row r="53" spans="1:43">
      <c r="A53" t="s">
        <v>71</v>
      </c>
      <c r="B53">
        <v>0.48615000000000003</v>
      </c>
      <c r="C53">
        <v>4.8957699999999997</v>
      </c>
      <c r="D53">
        <v>0.12506999999999999</v>
      </c>
      <c r="E53">
        <v>0.58557000000000003</v>
      </c>
      <c r="F53">
        <v>8.6400000000000005E-2</v>
      </c>
      <c r="G53">
        <v>28.071999999999999</v>
      </c>
      <c r="H53">
        <v>17.005299999999998</v>
      </c>
      <c r="I53" s="1">
        <v>4.0000000000000003E-5</v>
      </c>
      <c r="J53">
        <v>0.19658</v>
      </c>
      <c r="K53">
        <v>6.1000000000000004E-3</v>
      </c>
      <c r="L53">
        <v>0.21306</v>
      </c>
      <c r="M53">
        <v>2.8E-3</v>
      </c>
      <c r="N53">
        <v>0.17021</v>
      </c>
      <c r="O53">
        <v>1.9561999999999999</v>
      </c>
      <c r="P53">
        <v>2.1662499999999998</v>
      </c>
      <c r="Q53">
        <v>0.13588</v>
      </c>
      <c r="R53">
        <v>2.07382</v>
      </c>
      <c r="S53">
        <v>0.12644</v>
      </c>
      <c r="T53">
        <v>1.6129999999999999E-2</v>
      </c>
      <c r="U53" s="2" t="str">
        <f t="shared" si="0"/>
        <v>B51157</v>
      </c>
      <c r="V53" s="2">
        <f t="shared" si="1"/>
        <v>5.5069900000000001</v>
      </c>
      <c r="W53" s="2">
        <f t="shared" si="2"/>
        <v>0.58557000000000003</v>
      </c>
      <c r="X53" s="2">
        <f t="shared" si="3"/>
        <v>28.1584</v>
      </c>
      <c r="Y53" s="2">
        <f t="shared" si="4"/>
        <v>17.005299999999998</v>
      </c>
      <c r="Z53" s="2">
        <f t="shared" si="5"/>
        <v>0.20272000000000001</v>
      </c>
      <c r="AA53" s="2">
        <f t="shared" si="6"/>
        <v>0.21306</v>
      </c>
      <c r="AB53" s="2">
        <f t="shared" si="7"/>
        <v>2.12921</v>
      </c>
      <c r="AC53" s="2">
        <f t="shared" si="8"/>
        <v>2.1662499999999998</v>
      </c>
      <c r="AD53" s="2">
        <f t="shared" si="9"/>
        <v>2.3361399999999999</v>
      </c>
      <c r="AE53" s="2">
        <f t="shared" si="10"/>
        <v>1.6129999999999999E-2</v>
      </c>
      <c r="AG53" t="s">
        <v>346</v>
      </c>
      <c r="AH53">
        <f t="shared" si="11"/>
        <v>2.3527499999999999</v>
      </c>
      <c r="AI53">
        <f t="shared" si="12"/>
        <v>0.69855</v>
      </c>
      <c r="AJ53">
        <f t="shared" si="13"/>
        <v>11.658939999999999</v>
      </c>
      <c r="AK53">
        <f t="shared" si="14"/>
        <v>17.1252</v>
      </c>
      <c r="AL53">
        <f t="shared" si="15"/>
        <v>0.21345999999999998</v>
      </c>
      <c r="AM53">
        <f t="shared" si="16"/>
        <v>0.23100999999999999</v>
      </c>
      <c r="AN53">
        <f t="shared" si="17"/>
        <v>2.1682000000000001</v>
      </c>
      <c r="AO53">
        <f t="shared" si="18"/>
        <v>2.2720699999999998</v>
      </c>
      <c r="AP53">
        <f t="shared" si="19"/>
        <v>2.26233</v>
      </c>
      <c r="AQ53">
        <f t="shared" si="20"/>
        <v>1.8720000000000001E-2</v>
      </c>
    </row>
    <row r="54" spans="1:43">
      <c r="A54" t="s">
        <v>72</v>
      </c>
      <c r="B54">
        <v>0.83770999999999995</v>
      </c>
      <c r="C54">
        <v>2.3521899999999998</v>
      </c>
      <c r="D54">
        <v>2.4750000000000001E-2</v>
      </c>
      <c r="E54">
        <v>0.62656999999999996</v>
      </c>
      <c r="F54">
        <v>8.1799999999999998E-2</v>
      </c>
      <c r="G54">
        <v>16.702200000000001</v>
      </c>
      <c r="H54">
        <v>17.452000000000002</v>
      </c>
      <c r="I54">
        <v>3.6000000000000002E-4</v>
      </c>
      <c r="J54">
        <v>0.18720000000000001</v>
      </c>
      <c r="K54">
        <v>1.21E-2</v>
      </c>
      <c r="L54">
        <v>0.22273999999999999</v>
      </c>
      <c r="M54">
        <v>4.1700000000000001E-3</v>
      </c>
      <c r="N54">
        <v>0.27085999999999999</v>
      </c>
      <c r="O54">
        <v>1.7615400000000001</v>
      </c>
      <c r="P54">
        <v>2.1577999999999999</v>
      </c>
      <c r="Q54">
        <v>0.29621999999999998</v>
      </c>
      <c r="R54">
        <v>1.9950000000000001</v>
      </c>
      <c r="S54">
        <v>2.009E-2</v>
      </c>
      <c r="T54">
        <v>2.1839999999999998E-2</v>
      </c>
      <c r="U54" s="2" t="str">
        <f t="shared" si="0"/>
        <v>F51061</v>
      </c>
      <c r="V54" s="2">
        <f t="shared" si="1"/>
        <v>3.2146499999999998</v>
      </c>
      <c r="W54" s="2">
        <f t="shared" si="2"/>
        <v>0.62656999999999996</v>
      </c>
      <c r="X54" s="2">
        <f t="shared" si="3"/>
        <v>16.784000000000002</v>
      </c>
      <c r="Y54" s="2">
        <f t="shared" si="4"/>
        <v>17.452000000000002</v>
      </c>
      <c r="Z54" s="2">
        <f t="shared" si="5"/>
        <v>0.19966</v>
      </c>
      <c r="AA54" s="2">
        <f t="shared" si="6"/>
        <v>0.22273999999999999</v>
      </c>
      <c r="AB54" s="2">
        <f t="shared" si="7"/>
        <v>2.0365700000000002</v>
      </c>
      <c r="AC54" s="2">
        <f t="shared" si="8"/>
        <v>2.1577999999999999</v>
      </c>
      <c r="AD54" s="2">
        <f t="shared" si="9"/>
        <v>2.3113100000000002</v>
      </c>
      <c r="AE54" s="2">
        <f t="shared" si="10"/>
        <v>2.1839999999999998E-2</v>
      </c>
      <c r="AG54" t="s">
        <v>322</v>
      </c>
      <c r="AH54">
        <f t="shared" si="11"/>
        <v>3.7963099999999996</v>
      </c>
      <c r="AI54">
        <f t="shared" si="12"/>
        <v>0.68037999999999998</v>
      </c>
      <c r="AJ54">
        <f t="shared" si="13"/>
        <v>19.358250000000002</v>
      </c>
      <c r="AK54">
        <f t="shared" si="14"/>
        <v>16.1496</v>
      </c>
      <c r="AL54">
        <f t="shared" si="15"/>
        <v>0.21441000000000002</v>
      </c>
      <c r="AM54">
        <f t="shared" si="16"/>
        <v>0.22214999999999999</v>
      </c>
      <c r="AN54">
        <f t="shared" si="17"/>
        <v>2.2042099999999998</v>
      </c>
      <c r="AO54">
        <f t="shared" si="18"/>
        <v>2.2622100000000001</v>
      </c>
      <c r="AP54">
        <f t="shared" si="19"/>
        <v>2.5083199999999994</v>
      </c>
      <c r="AQ54">
        <f t="shared" si="20"/>
        <v>1.9449999999999999E-2</v>
      </c>
    </row>
    <row r="55" spans="1:43">
      <c r="A55" t="s">
        <v>73</v>
      </c>
      <c r="B55">
        <v>0.50449999999999995</v>
      </c>
      <c r="C55">
        <v>3.9097400000000002</v>
      </c>
      <c r="D55">
        <v>0.17738999999999999</v>
      </c>
      <c r="E55">
        <v>0.55722000000000005</v>
      </c>
      <c r="F55">
        <v>0.14721000000000001</v>
      </c>
      <c r="G55">
        <v>23.3797</v>
      </c>
      <c r="H55">
        <v>17.217700000000001</v>
      </c>
      <c r="I55" s="1">
        <v>3.0000000000000001E-5</v>
      </c>
      <c r="J55">
        <v>0.19272</v>
      </c>
      <c r="K55">
        <v>6.5900000000000004E-3</v>
      </c>
      <c r="L55">
        <v>0.21346000000000001</v>
      </c>
      <c r="M55">
        <v>1.1100000000000001E-3</v>
      </c>
      <c r="N55">
        <v>0.25405</v>
      </c>
      <c r="O55">
        <v>1.78738</v>
      </c>
      <c r="P55">
        <v>2.1429900000000002</v>
      </c>
      <c r="Q55">
        <v>0.17595</v>
      </c>
      <c r="R55">
        <v>1.94838</v>
      </c>
      <c r="S55">
        <v>0.15054000000000001</v>
      </c>
      <c r="T55">
        <v>1.6420000000000001E-2</v>
      </c>
      <c r="U55" s="2" t="str">
        <f t="shared" si="0"/>
        <v>F51157</v>
      </c>
      <c r="V55" s="2">
        <f t="shared" si="1"/>
        <v>4.5916300000000003</v>
      </c>
      <c r="W55" s="2">
        <f t="shared" si="2"/>
        <v>0.55722000000000005</v>
      </c>
      <c r="X55" s="2">
        <f t="shared" si="3"/>
        <v>23.526910000000001</v>
      </c>
      <c r="Y55" s="2">
        <f t="shared" si="4"/>
        <v>17.217700000000001</v>
      </c>
      <c r="Z55" s="2">
        <f t="shared" si="5"/>
        <v>0.19934000000000002</v>
      </c>
      <c r="AA55" s="2">
        <f t="shared" si="6"/>
        <v>0.21346000000000001</v>
      </c>
      <c r="AB55" s="2">
        <f t="shared" si="7"/>
        <v>2.0425399999999998</v>
      </c>
      <c r="AC55" s="2">
        <f t="shared" si="8"/>
        <v>2.1429900000000002</v>
      </c>
      <c r="AD55" s="2">
        <f t="shared" si="9"/>
        <v>2.2748699999999999</v>
      </c>
      <c r="AE55" s="2">
        <f t="shared" si="10"/>
        <v>1.6420000000000001E-2</v>
      </c>
      <c r="AG55" t="s">
        <v>348</v>
      </c>
      <c r="AH55">
        <f t="shared" si="11"/>
        <v>2.8912900000000006</v>
      </c>
      <c r="AI55">
        <f t="shared" si="12"/>
        <v>0.71526999999999996</v>
      </c>
      <c r="AJ55">
        <f t="shared" si="13"/>
        <v>15.05396</v>
      </c>
      <c r="AK55">
        <f t="shared" si="14"/>
        <v>16.885400000000001</v>
      </c>
      <c r="AL55">
        <f t="shared" si="15"/>
        <v>0.21554999999999999</v>
      </c>
      <c r="AM55">
        <f t="shared" si="16"/>
        <v>0.22277</v>
      </c>
      <c r="AN55">
        <f t="shared" si="17"/>
        <v>2.18879</v>
      </c>
      <c r="AO55">
        <f t="shared" si="18"/>
        <v>2.2561499999999999</v>
      </c>
      <c r="AP55">
        <f t="shared" si="19"/>
        <v>2.2166899999999998</v>
      </c>
      <c r="AQ55">
        <f t="shared" si="20"/>
        <v>2.2419999999999999E-2</v>
      </c>
    </row>
    <row r="56" spans="1:43">
      <c r="A56" t="s">
        <v>74</v>
      </c>
      <c r="B56">
        <v>0.43806</v>
      </c>
      <c r="C56">
        <v>2.12337</v>
      </c>
      <c r="D56">
        <v>5.944E-2</v>
      </c>
      <c r="E56">
        <v>0.47393999999999997</v>
      </c>
      <c r="F56">
        <v>5.4239999999999997E-2</v>
      </c>
      <c r="G56">
        <v>13.579700000000001</v>
      </c>
      <c r="H56">
        <v>17.095300000000002</v>
      </c>
      <c r="I56" s="1">
        <v>3.0000000000000001E-5</v>
      </c>
      <c r="J56">
        <v>0.18704999999999999</v>
      </c>
      <c r="K56">
        <v>7.6400000000000001E-3</v>
      </c>
      <c r="L56">
        <v>0.20968999999999999</v>
      </c>
      <c r="M56">
        <v>1.6199999999999999E-3</v>
      </c>
      <c r="N56">
        <v>0.11652</v>
      </c>
      <c r="O56">
        <v>1.8658699999999999</v>
      </c>
      <c r="P56">
        <v>2.0968399999999998</v>
      </c>
      <c r="Q56">
        <v>0.22317000000000001</v>
      </c>
      <c r="R56">
        <v>1.78681</v>
      </c>
      <c r="S56">
        <v>0.14609</v>
      </c>
      <c r="T56">
        <v>1.4080000000000001E-2</v>
      </c>
      <c r="U56" s="2" t="str">
        <f t="shared" si="0"/>
        <v>A51113</v>
      </c>
      <c r="V56" s="2">
        <f t="shared" si="1"/>
        <v>2.62087</v>
      </c>
      <c r="W56" s="2">
        <f t="shared" si="2"/>
        <v>0.47393999999999997</v>
      </c>
      <c r="X56" s="2">
        <f t="shared" si="3"/>
        <v>13.633940000000001</v>
      </c>
      <c r="Y56" s="2">
        <f t="shared" si="4"/>
        <v>17.095300000000002</v>
      </c>
      <c r="Z56" s="2">
        <f t="shared" si="5"/>
        <v>0.19472</v>
      </c>
      <c r="AA56" s="2">
        <f t="shared" si="6"/>
        <v>0.20968999999999999</v>
      </c>
      <c r="AB56" s="2">
        <f t="shared" si="7"/>
        <v>1.9840099999999998</v>
      </c>
      <c r="AC56" s="2">
        <f t="shared" si="8"/>
        <v>2.0968399999999998</v>
      </c>
      <c r="AD56" s="2">
        <f t="shared" si="9"/>
        <v>2.1560700000000002</v>
      </c>
      <c r="AE56" s="2">
        <f t="shared" si="10"/>
        <v>1.4080000000000001E-2</v>
      </c>
      <c r="AG56" t="s">
        <v>327</v>
      </c>
      <c r="AH56">
        <f t="shared" si="11"/>
        <v>4.2713000000000001</v>
      </c>
      <c r="AI56">
        <f t="shared" si="12"/>
        <v>0.70411999999999997</v>
      </c>
      <c r="AJ56">
        <f t="shared" si="13"/>
        <v>22.048450000000003</v>
      </c>
      <c r="AK56">
        <f t="shared" si="14"/>
        <v>12.1364</v>
      </c>
      <c r="AL56">
        <f t="shared" si="15"/>
        <v>0.20222999999999999</v>
      </c>
      <c r="AM56">
        <f t="shared" si="16"/>
        <v>0.21714</v>
      </c>
      <c r="AN56">
        <f t="shared" si="17"/>
        <v>2.11646</v>
      </c>
      <c r="AO56">
        <f t="shared" si="18"/>
        <v>2.1341800000000002</v>
      </c>
      <c r="AP56">
        <f t="shared" si="19"/>
        <v>2.4775399999999999</v>
      </c>
      <c r="AQ56">
        <f t="shared" si="20"/>
        <v>7.5399999999999998E-3</v>
      </c>
    </row>
    <row r="57" spans="1:43">
      <c r="A57" t="s">
        <v>75</v>
      </c>
      <c r="B57">
        <v>0.69677999999999995</v>
      </c>
      <c r="C57">
        <v>2.9007100000000001</v>
      </c>
      <c r="D57">
        <v>0.11935999999999999</v>
      </c>
      <c r="E57">
        <v>0.53695999999999999</v>
      </c>
      <c r="F57">
        <v>0.12901000000000001</v>
      </c>
      <c r="G57">
        <v>19.064800000000002</v>
      </c>
      <c r="H57">
        <v>17.221</v>
      </c>
      <c r="I57" s="1">
        <v>8.0000000000000007E-5</v>
      </c>
      <c r="J57">
        <v>0.19056999999999999</v>
      </c>
      <c r="K57">
        <v>6.62E-3</v>
      </c>
      <c r="L57">
        <v>0.21410000000000001</v>
      </c>
      <c r="M57">
        <v>4.8999999999999998E-3</v>
      </c>
      <c r="N57">
        <v>0.11706999999999999</v>
      </c>
      <c r="O57">
        <v>1.9624900000000001</v>
      </c>
      <c r="P57">
        <v>2.12534</v>
      </c>
      <c r="Q57">
        <v>0.18435000000000001</v>
      </c>
      <c r="R57">
        <v>2.0643199999999999</v>
      </c>
      <c r="S57">
        <v>7.9039999999999999E-2</v>
      </c>
      <c r="T57">
        <v>1.5789999999999998E-2</v>
      </c>
      <c r="U57" s="2" t="str">
        <f t="shared" si="0"/>
        <v>B51113</v>
      </c>
      <c r="V57" s="2">
        <f t="shared" si="1"/>
        <v>3.71685</v>
      </c>
      <c r="W57" s="2">
        <f t="shared" si="2"/>
        <v>0.53695999999999999</v>
      </c>
      <c r="X57" s="2">
        <f t="shared" si="3"/>
        <v>19.193810000000003</v>
      </c>
      <c r="Y57" s="2">
        <f t="shared" si="4"/>
        <v>17.221</v>
      </c>
      <c r="Z57" s="2">
        <f t="shared" si="5"/>
        <v>0.19726999999999997</v>
      </c>
      <c r="AA57" s="2">
        <f t="shared" si="6"/>
        <v>0.21410000000000001</v>
      </c>
      <c r="AB57" s="2">
        <f t="shared" si="7"/>
        <v>2.08446</v>
      </c>
      <c r="AC57" s="2">
        <f t="shared" si="8"/>
        <v>2.12534</v>
      </c>
      <c r="AD57" s="2">
        <f t="shared" si="9"/>
        <v>2.3277099999999997</v>
      </c>
      <c r="AE57" s="2">
        <f t="shared" si="10"/>
        <v>1.5789999999999998E-2</v>
      </c>
      <c r="AG57" t="s">
        <v>313</v>
      </c>
      <c r="AH57">
        <f t="shared" si="11"/>
        <v>1.4692399999999999</v>
      </c>
      <c r="AI57">
        <f t="shared" si="12"/>
        <v>1.1917899999999999</v>
      </c>
      <c r="AJ57">
        <f t="shared" si="13"/>
        <v>7.5170500000000002</v>
      </c>
      <c r="AK57">
        <f t="shared" si="14"/>
        <v>29.228400000000001</v>
      </c>
      <c r="AL57">
        <f t="shared" si="15"/>
        <v>0.31339</v>
      </c>
      <c r="AM57">
        <f t="shared" si="16"/>
        <v>0.32578000000000001</v>
      </c>
      <c r="AN57">
        <f t="shared" si="17"/>
        <v>3.0590100000000002</v>
      </c>
      <c r="AO57">
        <f t="shared" si="18"/>
        <v>3.2953000000000001</v>
      </c>
      <c r="AP57">
        <f t="shared" si="19"/>
        <v>2.1081700000000003</v>
      </c>
      <c r="AQ57">
        <f t="shared" si="20"/>
        <v>1.0580000000000001E-2</v>
      </c>
    </row>
    <row r="58" spans="1:43">
      <c r="A58" t="s">
        <v>76</v>
      </c>
      <c r="B58">
        <v>0.63251999999999997</v>
      </c>
      <c r="C58">
        <v>2.1903600000000001</v>
      </c>
      <c r="D58">
        <v>6.7839999999999998E-2</v>
      </c>
      <c r="E58">
        <v>0.49668000000000001</v>
      </c>
      <c r="F58">
        <v>0.18923999999999999</v>
      </c>
      <c r="G58">
        <v>14.8393</v>
      </c>
      <c r="H58">
        <v>17.220800000000001</v>
      </c>
      <c r="I58" s="1">
        <v>4.0000000000000003E-5</v>
      </c>
      <c r="J58">
        <v>0.18640000000000001</v>
      </c>
      <c r="K58">
        <v>7.3600000000000002E-3</v>
      </c>
      <c r="L58">
        <v>0.21012</v>
      </c>
      <c r="M58">
        <v>2.8400000000000001E-3</v>
      </c>
      <c r="N58">
        <v>0.11301</v>
      </c>
      <c r="O58">
        <v>1.8817699999999999</v>
      </c>
      <c r="P58">
        <v>2.0931899999999999</v>
      </c>
      <c r="Q58">
        <v>0.19661999999999999</v>
      </c>
      <c r="R58">
        <v>2.0209800000000002</v>
      </c>
      <c r="S58">
        <v>7.893E-2</v>
      </c>
      <c r="T58">
        <v>1.566E-2</v>
      </c>
      <c r="U58" s="2" t="str">
        <f t="shared" si="0"/>
        <v>F51113</v>
      </c>
      <c r="V58" s="2">
        <f t="shared" si="1"/>
        <v>2.89072</v>
      </c>
      <c r="W58" s="2">
        <f t="shared" si="2"/>
        <v>0.49668000000000001</v>
      </c>
      <c r="X58" s="2">
        <f t="shared" si="3"/>
        <v>15.02854</v>
      </c>
      <c r="Y58" s="2">
        <f t="shared" si="4"/>
        <v>17.220800000000001</v>
      </c>
      <c r="Z58" s="2">
        <f t="shared" si="5"/>
        <v>0.19380000000000003</v>
      </c>
      <c r="AA58" s="2">
        <f t="shared" si="6"/>
        <v>0.21012</v>
      </c>
      <c r="AB58" s="2">
        <f t="shared" si="7"/>
        <v>1.99762</v>
      </c>
      <c r="AC58" s="2">
        <f t="shared" si="8"/>
        <v>2.0931899999999999</v>
      </c>
      <c r="AD58" s="2">
        <f t="shared" si="9"/>
        <v>2.2965300000000002</v>
      </c>
      <c r="AE58" s="2">
        <f t="shared" si="10"/>
        <v>1.566E-2</v>
      </c>
      <c r="AG58" t="s">
        <v>114</v>
      </c>
      <c r="AH58">
        <f t="shared" si="11"/>
        <v>2.0809100000000003</v>
      </c>
      <c r="AI58">
        <f t="shared" si="12"/>
        <v>0.62919000000000003</v>
      </c>
      <c r="AJ58">
        <f t="shared" si="13"/>
        <v>10.213229999999999</v>
      </c>
      <c r="AK58">
        <f t="shared" si="14"/>
        <v>16.078499999999998</v>
      </c>
      <c r="AL58">
        <f t="shared" si="15"/>
        <v>0.19484000000000001</v>
      </c>
      <c r="AM58">
        <f t="shared" si="16"/>
        <v>0.22470999999999999</v>
      </c>
      <c r="AN58">
        <f t="shared" si="17"/>
        <v>2.1469200000000002</v>
      </c>
      <c r="AO58">
        <f t="shared" si="18"/>
        <v>2.1884399999999999</v>
      </c>
      <c r="AP58">
        <f t="shared" si="19"/>
        <v>2.1199599999999998</v>
      </c>
      <c r="AQ58">
        <f t="shared" si="20"/>
        <v>1.043E-2</v>
      </c>
    </row>
    <row r="59" spans="1:43">
      <c r="A59" t="s">
        <v>77</v>
      </c>
      <c r="B59">
        <v>0.70086999999999999</v>
      </c>
      <c r="C59">
        <v>1.8882300000000001</v>
      </c>
      <c r="D59">
        <v>2.231E-2</v>
      </c>
      <c r="E59">
        <v>0.59592999999999996</v>
      </c>
      <c r="F59">
        <v>0.1363</v>
      </c>
      <c r="G59">
        <v>13.6858</v>
      </c>
      <c r="H59">
        <v>16.537099999999999</v>
      </c>
      <c r="I59">
        <v>2.4000000000000001E-4</v>
      </c>
      <c r="J59">
        <v>0.1865</v>
      </c>
      <c r="K59">
        <v>1.2319999999999999E-2</v>
      </c>
      <c r="L59">
        <v>0.21354000000000001</v>
      </c>
      <c r="M59">
        <v>4.0600000000000002E-3</v>
      </c>
      <c r="N59">
        <v>0.2482</v>
      </c>
      <c r="O59">
        <v>1.7226999999999999</v>
      </c>
      <c r="P59">
        <v>2.1108099999999999</v>
      </c>
      <c r="Q59">
        <v>0.28849000000000002</v>
      </c>
      <c r="R59">
        <v>1.9405300000000001</v>
      </c>
      <c r="S59">
        <v>3.2899999999999999E-2</v>
      </c>
      <c r="T59">
        <v>1.4619999999999999E-2</v>
      </c>
      <c r="U59" s="2" t="str">
        <f t="shared" si="0"/>
        <v>A51079</v>
      </c>
      <c r="V59" s="2">
        <f t="shared" si="1"/>
        <v>2.6114100000000002</v>
      </c>
      <c r="W59" s="2">
        <f t="shared" si="2"/>
        <v>0.59592999999999996</v>
      </c>
      <c r="X59" s="2">
        <f t="shared" si="3"/>
        <v>13.822100000000001</v>
      </c>
      <c r="Y59" s="2">
        <f t="shared" si="4"/>
        <v>16.537099999999999</v>
      </c>
      <c r="Z59" s="2">
        <f t="shared" si="5"/>
        <v>0.19905999999999999</v>
      </c>
      <c r="AA59" s="2">
        <f t="shared" si="6"/>
        <v>0.21354000000000001</v>
      </c>
      <c r="AB59" s="2">
        <f t="shared" si="7"/>
        <v>1.9749599999999998</v>
      </c>
      <c r="AC59" s="2">
        <f t="shared" si="8"/>
        <v>2.1108099999999999</v>
      </c>
      <c r="AD59" s="2">
        <f t="shared" si="9"/>
        <v>2.2619200000000004</v>
      </c>
      <c r="AE59" s="2">
        <f t="shared" si="10"/>
        <v>1.4619999999999999E-2</v>
      </c>
      <c r="AG59" t="s">
        <v>355</v>
      </c>
      <c r="AH59">
        <f t="shared" si="11"/>
        <v>2.4012199999999999</v>
      </c>
      <c r="AI59">
        <f t="shared" si="12"/>
        <v>0.63954999999999995</v>
      </c>
      <c r="AJ59">
        <f t="shared" si="13"/>
        <v>12.26473</v>
      </c>
      <c r="AK59">
        <f t="shared" si="14"/>
        <v>18.906300000000002</v>
      </c>
      <c r="AL59">
        <f t="shared" si="15"/>
        <v>0.21324999999999997</v>
      </c>
      <c r="AM59">
        <f t="shared" si="16"/>
        <v>0.23139999999999999</v>
      </c>
      <c r="AN59">
        <f t="shared" si="17"/>
        <v>2.3515100000000002</v>
      </c>
      <c r="AO59">
        <f t="shared" si="18"/>
        <v>2.2889499999999998</v>
      </c>
      <c r="AP59">
        <f t="shared" si="19"/>
        <v>2.2994299999999996</v>
      </c>
      <c r="AQ59">
        <f t="shared" si="20"/>
        <v>1.7270000000000001E-2</v>
      </c>
    </row>
    <row r="60" spans="1:43">
      <c r="A60" t="s">
        <v>78</v>
      </c>
      <c r="B60">
        <v>0.88754</v>
      </c>
      <c r="C60">
        <v>2.4597899999999999</v>
      </c>
      <c r="D60">
        <v>2.342E-2</v>
      </c>
      <c r="E60">
        <v>0.61645000000000005</v>
      </c>
      <c r="F60">
        <v>0.34519</v>
      </c>
      <c r="G60">
        <v>17.334700000000002</v>
      </c>
      <c r="H60">
        <v>17.121400000000001</v>
      </c>
      <c r="I60">
        <v>4.4999999999999999E-4</v>
      </c>
      <c r="J60">
        <v>0.19092999999999999</v>
      </c>
      <c r="K60">
        <v>9.1999999999999998E-3</v>
      </c>
      <c r="L60">
        <v>0.22012999999999999</v>
      </c>
      <c r="M60">
        <v>7.77E-3</v>
      </c>
      <c r="N60">
        <v>0.27506999999999998</v>
      </c>
      <c r="O60">
        <v>1.77067</v>
      </c>
      <c r="P60">
        <v>2.15788</v>
      </c>
      <c r="Q60">
        <v>0.25366</v>
      </c>
      <c r="R60">
        <v>2.0898400000000001</v>
      </c>
      <c r="S60">
        <v>1.737E-2</v>
      </c>
      <c r="T60">
        <v>1.451E-2</v>
      </c>
      <c r="U60" s="2" t="str">
        <f t="shared" si="0"/>
        <v>B51079</v>
      </c>
      <c r="V60" s="2">
        <f t="shared" si="1"/>
        <v>3.3707500000000001</v>
      </c>
      <c r="W60" s="2">
        <f t="shared" si="2"/>
        <v>0.61645000000000005</v>
      </c>
      <c r="X60" s="2">
        <f t="shared" si="3"/>
        <v>17.67989</v>
      </c>
      <c r="Y60" s="2">
        <f t="shared" si="4"/>
        <v>17.121400000000001</v>
      </c>
      <c r="Z60" s="2">
        <f t="shared" si="5"/>
        <v>0.20057999999999998</v>
      </c>
      <c r="AA60" s="2">
        <f t="shared" si="6"/>
        <v>0.22012999999999999</v>
      </c>
      <c r="AB60" s="2">
        <f t="shared" si="7"/>
        <v>2.0535100000000002</v>
      </c>
      <c r="AC60" s="2">
        <f t="shared" si="8"/>
        <v>2.15788</v>
      </c>
      <c r="AD60" s="2">
        <f t="shared" si="9"/>
        <v>2.3608700000000002</v>
      </c>
      <c r="AE60" s="2">
        <f t="shared" si="10"/>
        <v>1.451E-2</v>
      </c>
      <c r="AG60" t="s">
        <v>345</v>
      </c>
      <c r="AH60">
        <f t="shared" si="11"/>
        <v>2.1044499999999999</v>
      </c>
      <c r="AI60">
        <f t="shared" si="12"/>
        <v>0.58518999999999999</v>
      </c>
      <c r="AJ60">
        <f t="shared" si="13"/>
        <v>10.66882</v>
      </c>
      <c r="AK60">
        <f t="shared" si="14"/>
        <v>16.724399999999999</v>
      </c>
      <c r="AL60">
        <f t="shared" si="15"/>
        <v>0.18936</v>
      </c>
      <c r="AM60">
        <f t="shared" si="16"/>
        <v>0.2145</v>
      </c>
      <c r="AN60">
        <f t="shared" si="17"/>
        <v>2.0790699999999998</v>
      </c>
      <c r="AO60">
        <f t="shared" si="18"/>
        <v>2.0845400000000001</v>
      </c>
      <c r="AP60">
        <f t="shared" si="19"/>
        <v>2.2042200000000003</v>
      </c>
      <c r="AQ60">
        <f t="shared" si="20"/>
        <v>2.0889999999999999E-2</v>
      </c>
    </row>
    <row r="61" spans="1:43">
      <c r="A61" t="s">
        <v>79</v>
      </c>
      <c r="B61">
        <v>0.97685999999999995</v>
      </c>
      <c r="C61">
        <v>1.65716</v>
      </c>
      <c r="D61">
        <v>3.3149999999999999E-2</v>
      </c>
      <c r="E61">
        <v>0.58567999999999998</v>
      </c>
      <c r="F61">
        <v>0.42398000000000002</v>
      </c>
      <c r="G61">
        <v>13.789899999999999</v>
      </c>
      <c r="H61">
        <v>16.851500000000001</v>
      </c>
      <c r="I61">
        <v>3.3E-4</v>
      </c>
      <c r="J61">
        <v>0.18145</v>
      </c>
      <c r="K61">
        <v>1.5440000000000001E-2</v>
      </c>
      <c r="L61">
        <v>0.21235000000000001</v>
      </c>
      <c r="M61">
        <v>5.6499999999999996E-3</v>
      </c>
      <c r="N61">
        <v>0.18786</v>
      </c>
      <c r="O61">
        <v>1.7832600000000001</v>
      </c>
      <c r="P61">
        <v>2.1090800000000001</v>
      </c>
      <c r="Q61">
        <v>0.37329000000000001</v>
      </c>
      <c r="R61">
        <v>1.88354</v>
      </c>
      <c r="S61">
        <v>3.8559999999999997E-2</v>
      </c>
      <c r="T61">
        <v>1.545E-2</v>
      </c>
      <c r="U61" s="2" t="str">
        <f t="shared" si="0"/>
        <v>F51079</v>
      </c>
      <c r="V61" s="2">
        <f t="shared" si="1"/>
        <v>2.66717</v>
      </c>
      <c r="W61" s="2">
        <f t="shared" si="2"/>
        <v>0.58567999999999998</v>
      </c>
      <c r="X61" s="2">
        <f t="shared" si="3"/>
        <v>14.21388</v>
      </c>
      <c r="Y61" s="2">
        <f t="shared" si="4"/>
        <v>16.851500000000001</v>
      </c>
      <c r="Z61" s="2">
        <f t="shared" si="5"/>
        <v>0.19722000000000001</v>
      </c>
      <c r="AA61" s="2">
        <f t="shared" si="6"/>
        <v>0.21235000000000001</v>
      </c>
      <c r="AB61" s="2">
        <f t="shared" si="7"/>
        <v>1.9767700000000001</v>
      </c>
      <c r="AC61" s="2">
        <f t="shared" si="8"/>
        <v>2.1090800000000001</v>
      </c>
      <c r="AD61" s="2">
        <f t="shared" si="9"/>
        <v>2.2953899999999998</v>
      </c>
      <c r="AE61" s="2">
        <f t="shared" si="10"/>
        <v>1.545E-2</v>
      </c>
      <c r="AG61" t="s">
        <v>317</v>
      </c>
      <c r="AH61">
        <f t="shared" si="11"/>
        <v>3.4283699999999997</v>
      </c>
      <c r="AI61">
        <f t="shared" si="12"/>
        <v>1.04084</v>
      </c>
      <c r="AJ61">
        <f t="shared" si="13"/>
        <v>17.319979999999997</v>
      </c>
      <c r="AK61">
        <f t="shared" si="14"/>
        <v>23.116199999999999</v>
      </c>
      <c r="AL61">
        <f t="shared" si="15"/>
        <v>0.27155000000000001</v>
      </c>
      <c r="AM61">
        <f t="shared" si="16"/>
        <v>0.29330000000000001</v>
      </c>
      <c r="AN61">
        <f t="shared" si="17"/>
        <v>2.88368</v>
      </c>
      <c r="AO61">
        <f t="shared" si="18"/>
        <v>2.91391</v>
      </c>
      <c r="AP61">
        <f t="shared" si="19"/>
        <v>2.2441699999999996</v>
      </c>
      <c r="AQ61">
        <f t="shared" si="20"/>
        <v>1.8530000000000001E-2</v>
      </c>
    </row>
    <row r="62" spans="1:43">
      <c r="A62" t="s">
        <v>80</v>
      </c>
      <c r="B62">
        <v>0.81433999999999995</v>
      </c>
      <c r="C62">
        <v>1.6807799999999999</v>
      </c>
      <c r="D62">
        <v>3.2660000000000002E-2</v>
      </c>
      <c r="E62">
        <v>0.57845999999999997</v>
      </c>
      <c r="F62">
        <v>0.10606</v>
      </c>
      <c r="G62">
        <v>13.250299999999999</v>
      </c>
      <c r="H62">
        <v>16.560600000000001</v>
      </c>
      <c r="I62">
        <v>2.0000000000000001E-4</v>
      </c>
      <c r="J62">
        <v>0.183</v>
      </c>
      <c r="K62">
        <v>1.434E-2</v>
      </c>
      <c r="L62">
        <v>0.21196000000000001</v>
      </c>
      <c r="M62">
        <v>2.9199999999999999E-3</v>
      </c>
      <c r="N62">
        <v>0.21231</v>
      </c>
      <c r="O62">
        <v>1.7354799999999999</v>
      </c>
      <c r="P62">
        <v>2.1089799999999999</v>
      </c>
      <c r="Q62">
        <v>0.33357999999999999</v>
      </c>
      <c r="R62">
        <v>1.9133899999999999</v>
      </c>
      <c r="S62">
        <v>3.2500000000000001E-2</v>
      </c>
      <c r="T62">
        <v>1.2670000000000001E-2</v>
      </c>
      <c r="U62" s="2" t="str">
        <f t="shared" si="0"/>
        <v>A51137</v>
      </c>
      <c r="V62" s="2">
        <f t="shared" si="1"/>
        <v>2.5277799999999999</v>
      </c>
      <c r="W62" s="2">
        <f t="shared" si="2"/>
        <v>0.57845999999999997</v>
      </c>
      <c r="X62" s="2">
        <f t="shared" si="3"/>
        <v>13.356359999999999</v>
      </c>
      <c r="Y62" s="2">
        <f t="shared" si="4"/>
        <v>16.560600000000001</v>
      </c>
      <c r="Z62" s="2">
        <f t="shared" si="5"/>
        <v>0.19753999999999999</v>
      </c>
      <c r="AA62" s="2">
        <f t="shared" si="6"/>
        <v>0.21196000000000001</v>
      </c>
      <c r="AB62" s="2">
        <f t="shared" si="7"/>
        <v>1.9507099999999999</v>
      </c>
      <c r="AC62" s="2">
        <f t="shared" si="8"/>
        <v>2.1089799999999999</v>
      </c>
      <c r="AD62" s="2">
        <f t="shared" si="9"/>
        <v>2.2794700000000003</v>
      </c>
      <c r="AE62" s="2">
        <f t="shared" si="10"/>
        <v>1.2670000000000001E-2</v>
      </c>
      <c r="AG62" t="s">
        <v>304</v>
      </c>
      <c r="AH62">
        <f t="shared" si="11"/>
        <v>2.92191</v>
      </c>
      <c r="AI62">
        <f t="shared" si="12"/>
        <v>0.51095000000000002</v>
      </c>
      <c r="AJ62">
        <f t="shared" si="13"/>
        <v>15.151439999999999</v>
      </c>
      <c r="AK62">
        <f t="shared" si="14"/>
        <v>18.319900000000001</v>
      </c>
      <c r="AL62">
        <f t="shared" si="15"/>
        <v>0.19952</v>
      </c>
      <c r="AM62">
        <f t="shared" si="16"/>
        <v>0.21844</v>
      </c>
      <c r="AN62">
        <f t="shared" si="17"/>
        <v>2.1132900000000001</v>
      </c>
      <c r="AO62">
        <f t="shared" si="18"/>
        <v>2.1429299999999998</v>
      </c>
      <c r="AP62">
        <f t="shared" si="19"/>
        <v>2.4178700000000002</v>
      </c>
      <c r="AQ62">
        <f t="shared" si="20"/>
        <v>1.107E-2</v>
      </c>
    </row>
    <row r="63" spans="1:43">
      <c r="A63" t="s">
        <v>81</v>
      </c>
      <c r="B63">
        <v>0.82069999999999999</v>
      </c>
      <c r="C63">
        <v>1.5328900000000001</v>
      </c>
      <c r="D63">
        <v>3.2149999999999998E-2</v>
      </c>
      <c r="E63">
        <v>0.58213000000000004</v>
      </c>
      <c r="F63">
        <v>0.10278</v>
      </c>
      <c r="G63">
        <v>12.602399999999999</v>
      </c>
      <c r="H63">
        <v>16.698499999999999</v>
      </c>
      <c r="I63">
        <v>2.2000000000000001E-4</v>
      </c>
      <c r="J63">
        <v>0.18232000000000001</v>
      </c>
      <c r="K63">
        <v>1.5910000000000001E-2</v>
      </c>
      <c r="L63">
        <v>0.21032000000000001</v>
      </c>
      <c r="M63">
        <v>3.2699999999999999E-3</v>
      </c>
      <c r="N63">
        <v>0.18676000000000001</v>
      </c>
      <c r="O63">
        <v>1.7617400000000001</v>
      </c>
      <c r="P63">
        <v>2.1029399999999998</v>
      </c>
      <c r="Q63">
        <v>0.35449000000000003</v>
      </c>
      <c r="R63">
        <v>1.90218</v>
      </c>
      <c r="S63">
        <v>3.5119999999999998E-2</v>
      </c>
      <c r="T63">
        <v>8.1300000000000001E-3</v>
      </c>
      <c r="U63" s="2" t="str">
        <f t="shared" si="0"/>
        <v>F51137</v>
      </c>
      <c r="V63" s="2">
        <f t="shared" si="1"/>
        <v>2.3857400000000002</v>
      </c>
      <c r="W63" s="2">
        <f t="shared" si="2"/>
        <v>0.58213000000000004</v>
      </c>
      <c r="X63" s="2">
        <f t="shared" si="3"/>
        <v>12.705179999999999</v>
      </c>
      <c r="Y63" s="2">
        <f t="shared" si="4"/>
        <v>16.698499999999999</v>
      </c>
      <c r="Z63" s="2">
        <f t="shared" si="5"/>
        <v>0.19845000000000002</v>
      </c>
      <c r="AA63" s="2">
        <f t="shared" si="6"/>
        <v>0.21032000000000001</v>
      </c>
      <c r="AB63" s="2">
        <f t="shared" si="7"/>
        <v>1.95177</v>
      </c>
      <c r="AC63" s="2">
        <f t="shared" si="8"/>
        <v>2.1029399999999998</v>
      </c>
      <c r="AD63" s="2">
        <f t="shared" si="9"/>
        <v>2.2917900000000002</v>
      </c>
      <c r="AE63" s="2">
        <f t="shared" si="10"/>
        <v>8.1300000000000001E-3</v>
      </c>
      <c r="AG63" t="s">
        <v>310</v>
      </c>
      <c r="AH63">
        <f t="shared" si="11"/>
        <v>2.3384800000000001</v>
      </c>
      <c r="AI63">
        <f t="shared" si="12"/>
        <v>0.56513000000000002</v>
      </c>
      <c r="AJ63">
        <f t="shared" si="13"/>
        <v>12.15849</v>
      </c>
      <c r="AK63">
        <f t="shared" si="14"/>
        <v>18.762499999999999</v>
      </c>
      <c r="AL63">
        <f t="shared" si="15"/>
        <v>0.20537</v>
      </c>
      <c r="AM63">
        <f t="shared" si="16"/>
        <v>0.22881000000000001</v>
      </c>
      <c r="AN63">
        <f t="shared" si="17"/>
        <v>2.1013000000000002</v>
      </c>
      <c r="AO63">
        <f t="shared" si="18"/>
        <v>2.20485</v>
      </c>
      <c r="AP63">
        <f t="shared" si="19"/>
        <v>2.4331399999999999</v>
      </c>
      <c r="AQ63">
        <f t="shared" si="20"/>
        <v>2.4670000000000001E-2</v>
      </c>
    </row>
    <row r="64" spans="1:43">
      <c r="A64" t="s">
        <v>82</v>
      </c>
      <c r="B64">
        <v>8.856E-2</v>
      </c>
      <c r="C64">
        <v>1.0146200000000001</v>
      </c>
      <c r="D64">
        <v>2.4410000000000001E-2</v>
      </c>
      <c r="E64">
        <v>0.75661999999999996</v>
      </c>
      <c r="F64">
        <v>2.3460000000000002E-2</v>
      </c>
      <c r="G64">
        <v>5.7279600000000004</v>
      </c>
      <c r="H64">
        <v>17.915199999999999</v>
      </c>
      <c r="I64" s="1">
        <v>1.0000000000000001E-5</v>
      </c>
      <c r="J64">
        <v>0.19253999999999999</v>
      </c>
      <c r="K64">
        <v>4.8570000000000002E-2</v>
      </c>
      <c r="L64">
        <v>0.24063999999999999</v>
      </c>
      <c r="M64">
        <v>1.8600000000000001E-3</v>
      </c>
      <c r="N64">
        <v>0.1124</v>
      </c>
      <c r="O64">
        <v>2.2234500000000001</v>
      </c>
      <c r="P64">
        <v>2.4758300000000002</v>
      </c>
      <c r="Q64">
        <v>0.15673000000000001</v>
      </c>
      <c r="R64">
        <v>0.98501000000000005</v>
      </c>
      <c r="S64">
        <v>1.3552500000000001</v>
      </c>
      <c r="T64">
        <v>1.082E-2</v>
      </c>
      <c r="U64" s="2" t="str">
        <f t="shared" si="0"/>
        <v>A24005</v>
      </c>
      <c r="V64" s="2">
        <f t="shared" si="1"/>
        <v>1.1275900000000001</v>
      </c>
      <c r="W64" s="2">
        <f t="shared" si="2"/>
        <v>0.75661999999999996</v>
      </c>
      <c r="X64" s="2">
        <f t="shared" si="3"/>
        <v>5.7514200000000004</v>
      </c>
      <c r="Y64" s="2">
        <f t="shared" si="4"/>
        <v>17.915199999999999</v>
      </c>
      <c r="Z64" s="2">
        <f t="shared" si="5"/>
        <v>0.24112</v>
      </c>
      <c r="AA64" s="2">
        <f t="shared" si="6"/>
        <v>0.24063999999999999</v>
      </c>
      <c r="AB64" s="2">
        <f t="shared" si="7"/>
        <v>2.33771</v>
      </c>
      <c r="AC64" s="2">
        <f t="shared" si="8"/>
        <v>2.4758300000000002</v>
      </c>
      <c r="AD64" s="2">
        <f t="shared" si="9"/>
        <v>2.4969900000000003</v>
      </c>
      <c r="AE64" s="2">
        <f t="shared" si="10"/>
        <v>1.082E-2</v>
      </c>
      <c r="AG64" t="s">
        <v>362</v>
      </c>
      <c r="AH64">
        <f t="shared" si="11"/>
        <v>2.6566000000000001</v>
      </c>
      <c r="AI64">
        <f t="shared" si="12"/>
        <v>0.62190000000000001</v>
      </c>
      <c r="AJ64">
        <f t="shared" si="13"/>
        <v>13.95787</v>
      </c>
      <c r="AK64">
        <f t="shared" si="14"/>
        <v>17.140699999999999</v>
      </c>
      <c r="AL64">
        <f t="shared" si="15"/>
        <v>0.20694000000000001</v>
      </c>
      <c r="AM64">
        <f t="shared" si="16"/>
        <v>0.22400999999999999</v>
      </c>
      <c r="AN64">
        <f t="shared" si="17"/>
        <v>2.2086100000000002</v>
      </c>
      <c r="AO64">
        <f t="shared" si="18"/>
        <v>2.1758600000000001</v>
      </c>
      <c r="AP64">
        <f t="shared" si="19"/>
        <v>2.3703599999999998</v>
      </c>
      <c r="AQ64">
        <f t="shared" si="20"/>
        <v>2.2419999999999999E-2</v>
      </c>
    </row>
    <row r="65" spans="1:43">
      <c r="A65" t="s">
        <v>83</v>
      </c>
      <c r="B65">
        <v>0.49536999999999998</v>
      </c>
      <c r="C65">
        <v>1.81718</v>
      </c>
      <c r="D65">
        <v>1.259E-2</v>
      </c>
      <c r="E65">
        <v>0.80466000000000004</v>
      </c>
      <c r="F65">
        <v>7.0190000000000002E-2</v>
      </c>
      <c r="G65">
        <v>11.5746</v>
      </c>
      <c r="H65">
        <v>19.890999999999998</v>
      </c>
      <c r="I65">
        <v>4.3400000000000001E-3</v>
      </c>
      <c r="J65">
        <v>6.2089999999999999E-2</v>
      </c>
      <c r="K65">
        <v>0.12705</v>
      </c>
      <c r="L65">
        <v>0.26005</v>
      </c>
      <c r="M65">
        <v>1.9599999999999999E-3</v>
      </c>
      <c r="N65">
        <v>0.77266999999999997</v>
      </c>
      <c r="O65">
        <v>1.7037899999999999</v>
      </c>
      <c r="P65">
        <v>2.5572900000000001</v>
      </c>
      <c r="Q65">
        <v>0.21145</v>
      </c>
      <c r="R65">
        <v>2.3801899999999998</v>
      </c>
      <c r="S65">
        <v>3.9230000000000001E-2</v>
      </c>
      <c r="T65">
        <v>1.093E-2</v>
      </c>
      <c r="U65" s="2" t="str">
        <f t="shared" si="0"/>
        <v>A24510</v>
      </c>
      <c r="V65" s="2">
        <f t="shared" si="1"/>
        <v>2.3251399999999998</v>
      </c>
      <c r="W65" s="2">
        <f t="shared" si="2"/>
        <v>0.80466000000000004</v>
      </c>
      <c r="X65" s="2">
        <f t="shared" si="3"/>
        <v>11.64479</v>
      </c>
      <c r="Y65" s="2">
        <f t="shared" si="4"/>
        <v>19.890999999999998</v>
      </c>
      <c r="Z65" s="2">
        <f t="shared" si="5"/>
        <v>0.19347999999999999</v>
      </c>
      <c r="AA65" s="2">
        <f t="shared" si="6"/>
        <v>0.26005</v>
      </c>
      <c r="AB65" s="2">
        <f t="shared" si="7"/>
        <v>2.4784199999999998</v>
      </c>
      <c r="AC65" s="2">
        <f t="shared" si="8"/>
        <v>2.5572900000000001</v>
      </c>
      <c r="AD65" s="2">
        <f t="shared" si="9"/>
        <v>2.6308699999999998</v>
      </c>
      <c r="AE65" s="2">
        <f t="shared" si="10"/>
        <v>1.093E-2</v>
      </c>
      <c r="AG65" t="s">
        <v>239</v>
      </c>
      <c r="AH65">
        <f t="shared" si="11"/>
        <v>2.7837100000000001</v>
      </c>
      <c r="AI65">
        <f t="shared" si="12"/>
        <v>0.55259999999999998</v>
      </c>
      <c r="AJ65">
        <f t="shared" si="13"/>
        <v>14.18608</v>
      </c>
      <c r="AK65">
        <f t="shared" si="14"/>
        <v>18.678100000000001</v>
      </c>
      <c r="AL65">
        <f t="shared" si="15"/>
        <v>0.20816999999999999</v>
      </c>
      <c r="AM65">
        <f t="shared" si="16"/>
        <v>0.22020000000000001</v>
      </c>
      <c r="AN65">
        <f t="shared" si="17"/>
        <v>2.1259899999999998</v>
      </c>
      <c r="AO65">
        <f t="shared" si="18"/>
        <v>2.2236899999999999</v>
      </c>
      <c r="AP65">
        <f t="shared" si="19"/>
        <v>2.4464100000000002</v>
      </c>
      <c r="AQ65">
        <f t="shared" si="20"/>
        <v>7.43E-3</v>
      </c>
    </row>
    <row r="66" spans="1:43">
      <c r="A66" t="s">
        <v>84</v>
      </c>
      <c r="B66">
        <v>7.8789999999999999E-2</v>
      </c>
      <c r="C66">
        <v>0.99285000000000001</v>
      </c>
      <c r="D66">
        <v>2.2259999999999999E-2</v>
      </c>
      <c r="E66">
        <v>0.76361999999999997</v>
      </c>
      <c r="F66">
        <v>2.1999999999999999E-2</v>
      </c>
      <c r="G66">
        <v>5.54901</v>
      </c>
      <c r="H66">
        <v>17.7925</v>
      </c>
      <c r="I66" s="1">
        <v>2.0000000000000002E-5</v>
      </c>
      <c r="J66">
        <v>0.19313</v>
      </c>
      <c r="K66">
        <v>4.8599999999999997E-2</v>
      </c>
      <c r="L66">
        <v>0.24312</v>
      </c>
      <c r="M66">
        <v>1.7700000000000001E-3</v>
      </c>
      <c r="N66">
        <v>0.11652999999999999</v>
      </c>
      <c r="O66">
        <v>2.2176499999999999</v>
      </c>
      <c r="P66">
        <v>2.4877500000000001</v>
      </c>
      <c r="Q66">
        <v>0.15248999999999999</v>
      </c>
      <c r="R66">
        <v>0.96218999999999999</v>
      </c>
      <c r="S66">
        <v>1.3823300000000001</v>
      </c>
      <c r="T66">
        <v>1.7690000000000001E-2</v>
      </c>
      <c r="U66" s="2" t="str">
        <f t="shared" si="0"/>
        <v>F24005</v>
      </c>
      <c r="V66" s="2">
        <f t="shared" si="1"/>
        <v>1.0938999999999999</v>
      </c>
      <c r="W66" s="2">
        <f t="shared" si="2"/>
        <v>0.76361999999999997</v>
      </c>
      <c r="X66" s="2">
        <f t="shared" si="3"/>
        <v>5.5710100000000002</v>
      </c>
      <c r="Y66" s="2">
        <f t="shared" si="4"/>
        <v>17.7925</v>
      </c>
      <c r="Z66" s="2">
        <f t="shared" si="5"/>
        <v>0.24174999999999999</v>
      </c>
      <c r="AA66" s="2">
        <f t="shared" si="6"/>
        <v>0.24312</v>
      </c>
      <c r="AB66" s="2">
        <f t="shared" si="7"/>
        <v>2.33595</v>
      </c>
      <c r="AC66" s="2">
        <f t="shared" si="8"/>
        <v>2.4877500000000001</v>
      </c>
      <c r="AD66" s="2">
        <f t="shared" si="9"/>
        <v>2.49701</v>
      </c>
      <c r="AE66" s="2">
        <f t="shared" si="10"/>
        <v>1.7690000000000001E-2</v>
      </c>
      <c r="AG66" t="s">
        <v>267</v>
      </c>
      <c r="AH66">
        <f t="shared" si="11"/>
        <v>2.4439899999999999</v>
      </c>
      <c r="AI66">
        <f t="shared" si="12"/>
        <v>0.72774000000000005</v>
      </c>
      <c r="AJ66">
        <f t="shared" si="13"/>
        <v>12.489700000000001</v>
      </c>
      <c r="AK66">
        <f t="shared" si="14"/>
        <v>18.0989</v>
      </c>
      <c r="AL66">
        <f t="shared" si="15"/>
        <v>0.21442999999999998</v>
      </c>
      <c r="AM66">
        <f t="shared" si="16"/>
        <v>0.24228</v>
      </c>
      <c r="AN66">
        <f t="shared" si="17"/>
        <v>2.2812800000000002</v>
      </c>
      <c r="AO66">
        <f t="shared" si="18"/>
        <v>2.3502999999999998</v>
      </c>
      <c r="AP66">
        <f t="shared" si="19"/>
        <v>2.2812800000000002</v>
      </c>
      <c r="AQ66">
        <f t="shared" si="20"/>
        <v>2.2419999999999999E-2</v>
      </c>
    </row>
    <row r="67" spans="1:43">
      <c r="A67" t="s">
        <v>85</v>
      </c>
      <c r="B67">
        <v>0.48109000000000002</v>
      </c>
      <c r="C67">
        <v>1.84501</v>
      </c>
      <c r="D67">
        <v>1.1350000000000001E-2</v>
      </c>
      <c r="E67">
        <v>0.80152999999999996</v>
      </c>
      <c r="F67">
        <v>5.4210000000000001E-2</v>
      </c>
      <c r="G67">
        <v>11.6356</v>
      </c>
      <c r="H67">
        <v>19.551100000000002</v>
      </c>
      <c r="I67">
        <v>4.79E-3</v>
      </c>
      <c r="J67">
        <v>6.2719999999999998E-2</v>
      </c>
      <c r="K67">
        <v>0.13089999999999999</v>
      </c>
      <c r="L67">
        <v>0.26028000000000001</v>
      </c>
      <c r="M67">
        <v>1.9599999999999999E-3</v>
      </c>
      <c r="N67">
        <v>0.78691</v>
      </c>
      <c r="O67">
        <v>1.6959900000000001</v>
      </c>
      <c r="P67">
        <v>2.5577200000000002</v>
      </c>
      <c r="Q67">
        <v>0.20222000000000001</v>
      </c>
      <c r="R67">
        <v>2.4664999999999999</v>
      </c>
      <c r="S67">
        <v>3.0439999999999998E-2</v>
      </c>
      <c r="T67">
        <v>1.093E-2</v>
      </c>
      <c r="U67" s="2" t="str">
        <f t="shared" ref="U67:U130" si="21">A67</f>
        <v>F24510</v>
      </c>
      <c r="V67" s="2">
        <f t="shared" ref="V67:V130" si="22">B67+C67+D67</f>
        <v>2.3374500000000005</v>
      </c>
      <c r="W67" s="2">
        <f t="shared" ref="W67:W130" si="23">E67</f>
        <v>0.80152999999999996</v>
      </c>
      <c r="X67" s="2">
        <f t="shared" ref="X67:X130" si="24">F67+G67</f>
        <v>11.68981</v>
      </c>
      <c r="Y67" s="2">
        <f t="shared" ref="Y67:Y130" si="25">H67</f>
        <v>19.551100000000002</v>
      </c>
      <c r="Z67" s="2">
        <f t="shared" ref="Z67:Z130" si="26">I67+J67+K67</f>
        <v>0.19840999999999998</v>
      </c>
      <c r="AA67" s="2">
        <f t="shared" ref="AA67:AA130" si="27">L67</f>
        <v>0.26028000000000001</v>
      </c>
      <c r="AB67" s="2">
        <f t="shared" ref="AB67:AB130" si="28">M67+N67+O67</f>
        <v>2.4848600000000003</v>
      </c>
      <c r="AC67" s="2">
        <f t="shared" ref="AC67:AC130" si="29">P67</f>
        <v>2.5577200000000002</v>
      </c>
      <c r="AD67" s="2">
        <f t="shared" ref="AD67:AD130" si="30">Q67+R67+S67</f>
        <v>2.69916</v>
      </c>
      <c r="AE67" s="2">
        <f t="shared" ref="AE67:AE130" si="31">T67</f>
        <v>1.093E-2</v>
      </c>
      <c r="AG67" t="s">
        <v>318</v>
      </c>
      <c r="AH67">
        <f t="shared" ref="AH67:AH130" si="32">VLOOKUP(AG67,$U$1:$AE$368,2,FALSE)</f>
        <v>2.2011600000000002</v>
      </c>
      <c r="AI67">
        <f t="shared" ref="AI67:AI130" si="33">VLOOKUP(AG67,$U$1:$AE$368,3,FALSE)</f>
        <v>0.61982000000000004</v>
      </c>
      <c r="AJ67">
        <f t="shared" ref="AJ67:AJ130" si="34">VLOOKUP(AG67,$U$1:$AE$368,4,FALSE)</f>
        <v>11.23423</v>
      </c>
      <c r="AK67">
        <f t="shared" ref="AK67:AK130" si="35">VLOOKUP(AG67,$U$1:$AE$368,5,FALSE)</f>
        <v>16.509599999999999</v>
      </c>
      <c r="AL67">
        <f t="shared" ref="AL67:AL130" si="36">VLOOKUP(AG67,$U$1:$AE$368,6,FALSE)</f>
        <v>0.19944000000000001</v>
      </c>
      <c r="AM67">
        <f t="shared" ref="AM67:AM130" si="37">VLOOKUP(AG67,$U$1:$AE$368,7,FALSE)</f>
        <v>0.21804999999999999</v>
      </c>
      <c r="AN67">
        <f t="shared" ref="AN67:AN130" si="38">VLOOKUP(AG67,$U$1:$AE$368,8,FALSE)</f>
        <v>2.07986</v>
      </c>
      <c r="AO67">
        <f t="shared" ref="AO67:AO130" si="39">VLOOKUP(AG67,$U$1:$AE$368,9,FALSE)</f>
        <v>2.1284399999999999</v>
      </c>
      <c r="AP67">
        <f t="shared" ref="AP67:AP130" si="40">VLOOKUP(AG67,$U$1:$AE$368,10,FALSE)</f>
        <v>2.2708500000000003</v>
      </c>
      <c r="AQ67">
        <f t="shared" ref="AQ67:AQ130" si="41">VLOOKUP(AG67,$U$1:$AE$368,11,FALSE)</f>
        <v>2.24E-2</v>
      </c>
    </row>
    <row r="68" spans="1:43">
      <c r="A68" t="s">
        <v>86</v>
      </c>
      <c r="B68">
        <v>0.13730999999999999</v>
      </c>
      <c r="C68">
        <v>2.1669299999999998</v>
      </c>
      <c r="D68">
        <v>1.183E-2</v>
      </c>
      <c r="E68">
        <v>1.1473599999999999</v>
      </c>
      <c r="F68">
        <v>3.789E-2</v>
      </c>
      <c r="G68">
        <v>11.9641</v>
      </c>
      <c r="H68">
        <v>27.881799999999998</v>
      </c>
      <c r="I68" s="1">
        <v>6.0000000000000002E-5</v>
      </c>
      <c r="J68">
        <v>0.29294999999999999</v>
      </c>
      <c r="K68">
        <v>1.932E-2</v>
      </c>
      <c r="L68">
        <v>0.33357999999999999</v>
      </c>
      <c r="M68">
        <v>1.5100000000000001E-3</v>
      </c>
      <c r="N68">
        <v>1.4416100000000001</v>
      </c>
      <c r="O68">
        <v>1.82179</v>
      </c>
      <c r="P68">
        <v>3.3829500000000001</v>
      </c>
      <c r="Q68">
        <v>0.28573999999999999</v>
      </c>
      <c r="R68">
        <v>1.3531200000000001</v>
      </c>
      <c r="S68">
        <v>0.49310999999999999</v>
      </c>
      <c r="T68">
        <v>1.3690000000000001E-2</v>
      </c>
      <c r="U68" s="2" t="str">
        <f t="shared" si="21"/>
        <v>A24013</v>
      </c>
      <c r="V68" s="2">
        <f t="shared" si="22"/>
        <v>2.3160699999999994</v>
      </c>
      <c r="W68" s="2">
        <f t="shared" si="23"/>
        <v>1.1473599999999999</v>
      </c>
      <c r="X68" s="2">
        <f t="shared" si="24"/>
        <v>12.001990000000001</v>
      </c>
      <c r="Y68" s="2">
        <f t="shared" si="25"/>
        <v>27.881799999999998</v>
      </c>
      <c r="Z68" s="2">
        <f t="shared" si="26"/>
        <v>0.31233</v>
      </c>
      <c r="AA68" s="2">
        <f t="shared" si="27"/>
        <v>0.33357999999999999</v>
      </c>
      <c r="AB68" s="2">
        <f t="shared" si="28"/>
        <v>3.26491</v>
      </c>
      <c r="AC68" s="2">
        <f t="shared" si="29"/>
        <v>3.3829500000000001</v>
      </c>
      <c r="AD68" s="2">
        <f t="shared" si="30"/>
        <v>2.1319700000000004</v>
      </c>
      <c r="AE68" s="2">
        <f t="shared" si="31"/>
        <v>1.3690000000000001E-2</v>
      </c>
      <c r="AG68" t="s">
        <v>365</v>
      </c>
      <c r="AH68">
        <f t="shared" si="32"/>
        <v>2.5801400000000001</v>
      </c>
      <c r="AI68">
        <f t="shared" si="33"/>
        <v>0.64392000000000005</v>
      </c>
      <c r="AJ68">
        <f t="shared" si="34"/>
        <v>13.560919999999999</v>
      </c>
      <c r="AK68">
        <f t="shared" si="35"/>
        <v>16.260300000000001</v>
      </c>
      <c r="AL68">
        <f t="shared" si="36"/>
        <v>0.20242000000000002</v>
      </c>
      <c r="AM68">
        <f t="shared" si="37"/>
        <v>0.21628</v>
      </c>
      <c r="AN68">
        <f t="shared" si="38"/>
        <v>2.1049600000000002</v>
      </c>
      <c r="AO68">
        <f t="shared" si="39"/>
        <v>2.13029</v>
      </c>
      <c r="AP68">
        <f t="shared" si="40"/>
        <v>2.3484099999999999</v>
      </c>
      <c r="AQ68">
        <f t="shared" si="41"/>
        <v>1.983E-2</v>
      </c>
    </row>
    <row r="69" spans="1:43">
      <c r="A69" t="s">
        <v>87</v>
      </c>
      <c r="B69">
        <v>0.45241999999999999</v>
      </c>
      <c r="C69">
        <v>3.5550799999999998</v>
      </c>
      <c r="D69">
        <v>1.3939999999999999E-2</v>
      </c>
      <c r="E69">
        <v>1.2335700000000001</v>
      </c>
      <c r="F69">
        <v>0.1171</v>
      </c>
      <c r="G69">
        <v>20.2973</v>
      </c>
      <c r="H69">
        <v>26.178000000000001</v>
      </c>
      <c r="I69">
        <v>1.4599999999999999E-3</v>
      </c>
      <c r="J69">
        <v>0.28299999999999997</v>
      </c>
      <c r="K69">
        <v>2.6939999999999999E-2</v>
      </c>
      <c r="L69">
        <v>0.33354</v>
      </c>
      <c r="M69">
        <v>4.2599999999999999E-3</v>
      </c>
      <c r="N69">
        <v>1.5896399999999999</v>
      </c>
      <c r="O69">
        <v>1.77403</v>
      </c>
      <c r="P69">
        <v>3.2578399999999998</v>
      </c>
      <c r="Q69">
        <v>0.19040000000000001</v>
      </c>
      <c r="R69">
        <v>2.19069</v>
      </c>
      <c r="S69">
        <v>9.5999999999999992E-3</v>
      </c>
      <c r="T69">
        <v>1.384E-2</v>
      </c>
      <c r="U69" s="2" t="str">
        <f t="shared" si="21"/>
        <v>F24013</v>
      </c>
      <c r="V69" s="2">
        <f t="shared" si="22"/>
        <v>4.0214399999999992</v>
      </c>
      <c r="W69" s="2">
        <f t="shared" si="23"/>
        <v>1.2335700000000001</v>
      </c>
      <c r="X69" s="2">
        <f t="shared" si="24"/>
        <v>20.414400000000001</v>
      </c>
      <c r="Y69" s="2">
        <f t="shared" si="25"/>
        <v>26.178000000000001</v>
      </c>
      <c r="Z69" s="2">
        <f t="shared" si="26"/>
        <v>0.31140000000000001</v>
      </c>
      <c r="AA69" s="2">
        <f t="shared" si="27"/>
        <v>0.33354</v>
      </c>
      <c r="AB69" s="2">
        <f t="shared" si="28"/>
        <v>3.3679299999999999</v>
      </c>
      <c r="AC69" s="2">
        <f t="shared" si="29"/>
        <v>3.2578399999999998</v>
      </c>
      <c r="AD69" s="2">
        <f t="shared" si="30"/>
        <v>2.3906899999999998</v>
      </c>
      <c r="AE69" s="2">
        <f t="shared" si="31"/>
        <v>1.384E-2</v>
      </c>
      <c r="AG69" t="s">
        <v>366</v>
      </c>
      <c r="AH69">
        <f t="shared" si="32"/>
        <v>2.6838799999999998</v>
      </c>
      <c r="AI69">
        <f t="shared" si="33"/>
        <v>0.67315000000000003</v>
      </c>
      <c r="AJ69">
        <f t="shared" si="34"/>
        <v>14.21571</v>
      </c>
      <c r="AK69">
        <f t="shared" si="35"/>
        <v>18.038799999999998</v>
      </c>
      <c r="AL69">
        <f t="shared" si="36"/>
        <v>0.21435000000000001</v>
      </c>
      <c r="AM69">
        <f t="shared" si="37"/>
        <v>0.2324</v>
      </c>
      <c r="AN69">
        <f t="shared" si="38"/>
        <v>2.1876799999999998</v>
      </c>
      <c r="AO69">
        <f t="shared" si="39"/>
        <v>2.2488800000000002</v>
      </c>
      <c r="AP69">
        <f t="shared" si="40"/>
        <v>2.3052200000000003</v>
      </c>
      <c r="AQ69">
        <f t="shared" si="41"/>
        <v>1.9820000000000001E-2</v>
      </c>
    </row>
    <row r="70" spans="1:43">
      <c r="A70" t="s">
        <v>88</v>
      </c>
      <c r="B70">
        <v>0.1384</v>
      </c>
      <c r="C70">
        <v>1.68919</v>
      </c>
      <c r="D70">
        <v>1.7760000000000001E-2</v>
      </c>
      <c r="E70">
        <v>0.83903000000000005</v>
      </c>
      <c r="F70">
        <v>4.0309999999999999E-2</v>
      </c>
      <c r="G70">
        <v>9.2355099999999997</v>
      </c>
      <c r="H70">
        <v>18.395600000000002</v>
      </c>
      <c r="I70" s="1">
        <v>6.9999999999999994E-5</v>
      </c>
      <c r="J70">
        <v>0.20258999999999999</v>
      </c>
      <c r="K70">
        <v>5.4039999999999998E-2</v>
      </c>
      <c r="L70">
        <v>0.24984999999999999</v>
      </c>
      <c r="M70">
        <v>2.2100000000000002E-3</v>
      </c>
      <c r="N70">
        <v>0.32793</v>
      </c>
      <c r="O70">
        <v>2.1018400000000002</v>
      </c>
      <c r="P70">
        <v>2.6088300000000002</v>
      </c>
      <c r="Q70">
        <v>0.17695</v>
      </c>
      <c r="R70">
        <v>1.5811999999999999</v>
      </c>
      <c r="S70">
        <v>0.25445000000000001</v>
      </c>
      <c r="T70">
        <v>1.0410000000000001E-2</v>
      </c>
      <c r="U70" s="2" t="str">
        <f t="shared" si="21"/>
        <v>A24025</v>
      </c>
      <c r="V70" s="2">
        <f t="shared" si="22"/>
        <v>1.84535</v>
      </c>
      <c r="W70" s="2">
        <f t="shared" si="23"/>
        <v>0.83903000000000005</v>
      </c>
      <c r="X70" s="2">
        <f t="shared" si="24"/>
        <v>9.2758199999999995</v>
      </c>
      <c r="Y70" s="2">
        <f t="shared" si="25"/>
        <v>18.395600000000002</v>
      </c>
      <c r="Z70" s="2">
        <f t="shared" si="26"/>
        <v>0.25669999999999998</v>
      </c>
      <c r="AA70" s="2">
        <f t="shared" si="27"/>
        <v>0.24984999999999999</v>
      </c>
      <c r="AB70" s="2">
        <f t="shared" si="28"/>
        <v>2.4319800000000003</v>
      </c>
      <c r="AC70" s="2">
        <f t="shared" si="29"/>
        <v>2.6088300000000002</v>
      </c>
      <c r="AD70" s="2">
        <f t="shared" si="30"/>
        <v>2.0125999999999999</v>
      </c>
      <c r="AE70" s="2">
        <f t="shared" si="31"/>
        <v>1.0410000000000001E-2</v>
      </c>
      <c r="AG70" t="s">
        <v>309</v>
      </c>
      <c r="AH70">
        <f t="shared" si="32"/>
        <v>2.28586</v>
      </c>
      <c r="AI70">
        <f t="shared" si="33"/>
        <v>0.51556000000000002</v>
      </c>
      <c r="AJ70">
        <f t="shared" si="34"/>
        <v>11.864550000000001</v>
      </c>
      <c r="AK70">
        <f t="shared" si="35"/>
        <v>19.5425</v>
      </c>
      <c r="AL70">
        <f t="shared" si="36"/>
        <v>0.20222000000000001</v>
      </c>
      <c r="AM70">
        <f t="shared" si="37"/>
        <v>0.22277</v>
      </c>
      <c r="AN70">
        <f t="shared" si="38"/>
        <v>2.0935800000000002</v>
      </c>
      <c r="AO70">
        <f t="shared" si="39"/>
        <v>2.1881400000000002</v>
      </c>
      <c r="AP70">
        <f t="shared" si="40"/>
        <v>2.40178</v>
      </c>
      <c r="AQ70">
        <f t="shared" si="41"/>
        <v>9.9399999999999992E-3</v>
      </c>
    </row>
    <row r="71" spans="1:43">
      <c r="A71" t="s">
        <v>89</v>
      </c>
      <c r="B71">
        <v>0.16552</v>
      </c>
      <c r="C71">
        <v>2.5886</v>
      </c>
      <c r="D71">
        <v>1.6379999999999999E-2</v>
      </c>
      <c r="E71">
        <v>0.85075999999999996</v>
      </c>
      <c r="F71">
        <v>4.761E-2</v>
      </c>
      <c r="G71">
        <v>13.547800000000001</v>
      </c>
      <c r="H71">
        <v>18.4985</v>
      </c>
      <c r="I71">
        <v>9.1E-4</v>
      </c>
      <c r="J71">
        <v>0.18064</v>
      </c>
      <c r="K71">
        <v>6.318E-2</v>
      </c>
      <c r="L71">
        <v>0.25777</v>
      </c>
      <c r="M71">
        <v>4.4299999999999999E-3</v>
      </c>
      <c r="N71">
        <v>0.42364000000000002</v>
      </c>
      <c r="O71">
        <v>2.07063</v>
      </c>
      <c r="P71">
        <v>2.5993900000000001</v>
      </c>
      <c r="Q71">
        <v>7.0129999999999998E-2</v>
      </c>
      <c r="R71">
        <v>2.3476300000000001</v>
      </c>
      <c r="S71">
        <v>1.3899999999999999E-2</v>
      </c>
      <c r="T71">
        <v>1.044E-2</v>
      </c>
      <c r="U71" s="2" t="str">
        <f t="shared" si="21"/>
        <v>F24025</v>
      </c>
      <c r="V71" s="2">
        <f t="shared" si="22"/>
        <v>2.7704999999999997</v>
      </c>
      <c r="W71" s="2">
        <f t="shared" si="23"/>
        <v>0.85075999999999996</v>
      </c>
      <c r="X71" s="2">
        <f t="shared" si="24"/>
        <v>13.595410000000001</v>
      </c>
      <c r="Y71" s="2">
        <f t="shared" si="25"/>
        <v>18.4985</v>
      </c>
      <c r="Z71" s="2">
        <f t="shared" si="26"/>
        <v>0.24473</v>
      </c>
      <c r="AA71" s="2">
        <f t="shared" si="27"/>
        <v>0.25777</v>
      </c>
      <c r="AB71" s="2">
        <f t="shared" si="28"/>
        <v>2.4986999999999999</v>
      </c>
      <c r="AC71" s="2">
        <f t="shared" si="29"/>
        <v>2.5993900000000001</v>
      </c>
      <c r="AD71" s="2">
        <f t="shared" si="30"/>
        <v>2.4316599999999999</v>
      </c>
      <c r="AE71" s="2">
        <f t="shared" si="31"/>
        <v>1.044E-2</v>
      </c>
      <c r="AG71" t="s">
        <v>343</v>
      </c>
      <c r="AH71">
        <f t="shared" si="32"/>
        <v>1.95489</v>
      </c>
      <c r="AI71">
        <f t="shared" si="33"/>
        <v>0.51129999999999998</v>
      </c>
      <c r="AJ71">
        <f t="shared" si="34"/>
        <v>9.9407499999999995</v>
      </c>
      <c r="AK71">
        <f t="shared" si="35"/>
        <v>18.361699999999999</v>
      </c>
      <c r="AL71">
        <f t="shared" si="36"/>
        <v>0.18139</v>
      </c>
      <c r="AM71">
        <f t="shared" si="37"/>
        <v>0.21865999999999999</v>
      </c>
      <c r="AN71">
        <f t="shared" si="38"/>
        <v>2.1445099999999999</v>
      </c>
      <c r="AO71">
        <f t="shared" si="39"/>
        <v>2.0377999999999998</v>
      </c>
      <c r="AP71">
        <f t="shared" si="40"/>
        <v>2.4194200000000001</v>
      </c>
      <c r="AQ71">
        <f t="shared" si="41"/>
        <v>1.536E-2</v>
      </c>
    </row>
    <row r="72" spans="1:43">
      <c r="A72" t="s">
        <v>90</v>
      </c>
      <c r="B72">
        <v>0.12475</v>
      </c>
      <c r="C72">
        <v>1.4536</v>
      </c>
      <c r="D72">
        <v>9.1299999999999992E-3</v>
      </c>
      <c r="E72">
        <v>1.14879</v>
      </c>
      <c r="F72">
        <v>2.691E-2</v>
      </c>
      <c r="G72">
        <v>7.9830500000000004</v>
      </c>
      <c r="H72">
        <v>24.284600000000001</v>
      </c>
      <c r="I72" s="1">
        <v>2.0000000000000002E-5</v>
      </c>
      <c r="J72">
        <v>0.29455999999999999</v>
      </c>
      <c r="K72">
        <v>1.5129999999999999E-2</v>
      </c>
      <c r="L72">
        <v>0.31629000000000002</v>
      </c>
      <c r="M72">
        <v>1.1900000000000001E-3</v>
      </c>
      <c r="N72">
        <v>1.4431400000000001</v>
      </c>
      <c r="O72">
        <v>1.6519900000000001</v>
      </c>
      <c r="P72">
        <v>3.1747800000000002</v>
      </c>
      <c r="Q72">
        <v>0.26679000000000003</v>
      </c>
      <c r="R72">
        <v>1.00858</v>
      </c>
      <c r="S72">
        <v>0.68128</v>
      </c>
      <c r="T72">
        <v>1.9609999999999999E-2</v>
      </c>
      <c r="U72" s="2" t="str">
        <f t="shared" si="21"/>
        <v>A10001</v>
      </c>
      <c r="V72" s="2">
        <f t="shared" si="22"/>
        <v>1.58748</v>
      </c>
      <c r="W72" s="2">
        <f t="shared" si="23"/>
        <v>1.14879</v>
      </c>
      <c r="X72" s="2">
        <f t="shared" si="24"/>
        <v>8.0099600000000013</v>
      </c>
      <c r="Y72" s="2">
        <f t="shared" si="25"/>
        <v>24.284600000000001</v>
      </c>
      <c r="Z72" s="2">
        <f t="shared" si="26"/>
        <v>0.30970999999999999</v>
      </c>
      <c r="AA72" s="2">
        <f t="shared" si="27"/>
        <v>0.31629000000000002</v>
      </c>
      <c r="AB72" s="2">
        <f t="shared" si="28"/>
        <v>3.0963200000000004</v>
      </c>
      <c r="AC72" s="2">
        <f t="shared" si="29"/>
        <v>3.1747800000000002</v>
      </c>
      <c r="AD72" s="2">
        <f t="shared" si="30"/>
        <v>1.9566500000000002</v>
      </c>
      <c r="AE72" s="2">
        <f t="shared" si="31"/>
        <v>1.9609999999999999E-2</v>
      </c>
      <c r="AG72" t="s">
        <v>297</v>
      </c>
      <c r="AH72">
        <f t="shared" si="32"/>
        <v>1.1488200000000002</v>
      </c>
      <c r="AI72">
        <f t="shared" si="33"/>
        <v>0.66139000000000003</v>
      </c>
      <c r="AJ72">
        <f t="shared" si="34"/>
        <v>5.8317399999999999</v>
      </c>
      <c r="AK72">
        <f t="shared" si="35"/>
        <v>15.483700000000001</v>
      </c>
      <c r="AL72">
        <f t="shared" si="36"/>
        <v>0.22280999999999998</v>
      </c>
      <c r="AM72">
        <f t="shared" si="37"/>
        <v>0.21592</v>
      </c>
      <c r="AN72">
        <f t="shared" si="38"/>
        <v>2.2096</v>
      </c>
      <c r="AO72">
        <f t="shared" si="39"/>
        <v>2.2879399999999999</v>
      </c>
      <c r="AP72">
        <f t="shared" si="40"/>
        <v>2.6383399999999999</v>
      </c>
      <c r="AQ72">
        <f t="shared" si="41"/>
        <v>6.4599999999999996E-3</v>
      </c>
    </row>
    <row r="73" spans="1:43">
      <c r="A73" t="s">
        <v>91</v>
      </c>
      <c r="B73">
        <v>8.0949999999999994E-2</v>
      </c>
      <c r="C73">
        <v>1.48445</v>
      </c>
      <c r="D73">
        <v>2.99E-3</v>
      </c>
      <c r="E73">
        <v>1.2980400000000001</v>
      </c>
      <c r="F73">
        <v>1.7399999999999999E-2</v>
      </c>
      <c r="G73">
        <v>8.1103100000000001</v>
      </c>
      <c r="H73">
        <v>54.799799999999998</v>
      </c>
      <c r="I73" s="1">
        <v>1.0000000000000001E-5</v>
      </c>
      <c r="J73">
        <v>0.31929000000000002</v>
      </c>
      <c r="K73">
        <v>3.16E-3</v>
      </c>
      <c r="L73">
        <v>0.33387</v>
      </c>
      <c r="M73">
        <v>5.2599999999999999E-3</v>
      </c>
      <c r="N73">
        <v>2.5070999999999999</v>
      </c>
      <c r="O73">
        <v>0.84675</v>
      </c>
      <c r="P73">
        <v>3.1261199999999998</v>
      </c>
      <c r="Q73">
        <v>0.37095</v>
      </c>
      <c r="R73">
        <v>1.12114</v>
      </c>
      <c r="S73">
        <v>0.26094000000000001</v>
      </c>
      <c r="T73">
        <v>7.2300000000000003E-3</v>
      </c>
      <c r="U73" s="2" t="str">
        <f t="shared" si="21"/>
        <v>A10005</v>
      </c>
      <c r="V73" s="2">
        <f t="shared" si="22"/>
        <v>1.5683900000000002</v>
      </c>
      <c r="W73" s="2">
        <f t="shared" si="23"/>
        <v>1.2980400000000001</v>
      </c>
      <c r="X73" s="2">
        <f t="shared" si="24"/>
        <v>8.1277100000000004</v>
      </c>
      <c r="Y73" s="2">
        <f t="shared" si="25"/>
        <v>54.799799999999998</v>
      </c>
      <c r="Z73" s="2">
        <f t="shared" si="26"/>
        <v>0.32246000000000002</v>
      </c>
      <c r="AA73" s="2">
        <f t="shared" si="27"/>
        <v>0.33387</v>
      </c>
      <c r="AB73" s="2">
        <f t="shared" si="28"/>
        <v>3.3591099999999998</v>
      </c>
      <c r="AC73" s="2">
        <f t="shared" si="29"/>
        <v>3.1261199999999998</v>
      </c>
      <c r="AD73" s="2">
        <f t="shared" si="30"/>
        <v>1.7530300000000001</v>
      </c>
      <c r="AE73" s="2">
        <f t="shared" si="31"/>
        <v>7.2300000000000003E-3</v>
      </c>
      <c r="AG73" t="s">
        <v>299</v>
      </c>
      <c r="AH73">
        <f t="shared" si="32"/>
        <v>1.1068899999999999</v>
      </c>
      <c r="AI73">
        <f t="shared" si="33"/>
        <v>0.77561999999999998</v>
      </c>
      <c r="AJ73">
        <f t="shared" si="34"/>
        <v>5.6458200000000005</v>
      </c>
      <c r="AK73">
        <f t="shared" si="35"/>
        <v>18.506799999999998</v>
      </c>
      <c r="AL73">
        <f t="shared" si="36"/>
        <v>0.24638000000000002</v>
      </c>
      <c r="AM73">
        <f t="shared" si="37"/>
        <v>0.24789</v>
      </c>
      <c r="AN73">
        <f t="shared" si="38"/>
        <v>2.3698399999999999</v>
      </c>
      <c r="AO73">
        <f t="shared" si="39"/>
        <v>2.5702500000000001</v>
      </c>
      <c r="AP73">
        <f t="shared" si="40"/>
        <v>2.5963699999999998</v>
      </c>
      <c r="AQ73">
        <f t="shared" si="41"/>
        <v>1.1610000000000001E-2</v>
      </c>
    </row>
    <row r="74" spans="1:43">
      <c r="A74" t="s">
        <v>92</v>
      </c>
      <c r="B74">
        <v>0.35857</v>
      </c>
      <c r="C74">
        <v>2.4157899999999999</v>
      </c>
      <c r="D74">
        <v>7.7400000000000004E-3</v>
      </c>
      <c r="E74">
        <v>0.80295000000000005</v>
      </c>
      <c r="F74">
        <v>8.5239999999999996E-2</v>
      </c>
      <c r="G74">
        <v>14.0901</v>
      </c>
      <c r="H74">
        <v>19.3203</v>
      </c>
      <c r="I74">
        <v>5.1000000000000004E-4</v>
      </c>
      <c r="J74">
        <v>0.23079</v>
      </c>
      <c r="K74">
        <v>1.499E-2</v>
      </c>
      <c r="L74">
        <v>0.26239000000000001</v>
      </c>
      <c r="M74">
        <v>4.4099999999999999E-3</v>
      </c>
      <c r="N74">
        <v>1.2854300000000001</v>
      </c>
      <c r="O74">
        <v>1.3771100000000001</v>
      </c>
      <c r="P74">
        <v>2.5931299999999999</v>
      </c>
      <c r="Q74">
        <v>0.22195000000000001</v>
      </c>
      <c r="R74">
        <v>2.3529599999999999</v>
      </c>
      <c r="S74">
        <v>6.4099999999999999E-3</v>
      </c>
      <c r="T74">
        <v>1.213E-2</v>
      </c>
      <c r="U74" s="2" t="str">
        <f t="shared" si="21"/>
        <v>A24011</v>
      </c>
      <c r="V74" s="2">
        <f t="shared" si="22"/>
        <v>2.7820999999999998</v>
      </c>
      <c r="W74" s="2">
        <f t="shared" si="23"/>
        <v>0.80295000000000005</v>
      </c>
      <c r="X74" s="2">
        <f t="shared" si="24"/>
        <v>14.17534</v>
      </c>
      <c r="Y74" s="2">
        <f t="shared" si="25"/>
        <v>19.3203</v>
      </c>
      <c r="Z74" s="2">
        <f t="shared" si="26"/>
        <v>0.24629000000000001</v>
      </c>
      <c r="AA74" s="2">
        <f t="shared" si="27"/>
        <v>0.26239000000000001</v>
      </c>
      <c r="AB74" s="2">
        <f t="shared" si="28"/>
        <v>2.6669499999999999</v>
      </c>
      <c r="AC74" s="2">
        <f t="shared" si="29"/>
        <v>2.5931299999999999</v>
      </c>
      <c r="AD74" s="2">
        <f t="shared" si="30"/>
        <v>2.5813199999999998</v>
      </c>
      <c r="AE74" s="2">
        <f t="shared" si="31"/>
        <v>1.213E-2</v>
      </c>
      <c r="AG74" t="s">
        <v>328</v>
      </c>
      <c r="AH74">
        <f t="shared" si="32"/>
        <v>2.1260700000000003</v>
      </c>
      <c r="AI74">
        <f t="shared" si="33"/>
        <v>0.61760999999999999</v>
      </c>
      <c r="AJ74">
        <f t="shared" si="34"/>
        <v>10.55326</v>
      </c>
      <c r="AK74">
        <f t="shared" si="35"/>
        <v>16.9679</v>
      </c>
      <c r="AL74">
        <f t="shared" si="36"/>
        <v>0.19511000000000001</v>
      </c>
      <c r="AM74">
        <f t="shared" si="37"/>
        <v>0.22456999999999999</v>
      </c>
      <c r="AN74">
        <f t="shared" si="38"/>
        <v>2.1173200000000003</v>
      </c>
      <c r="AO74">
        <f t="shared" si="39"/>
        <v>2.1723699999999999</v>
      </c>
      <c r="AP74">
        <f t="shared" si="40"/>
        <v>2.3899900000000001</v>
      </c>
      <c r="AQ74">
        <f t="shared" si="41"/>
        <v>1.6289999999999999E-2</v>
      </c>
    </row>
    <row r="75" spans="1:43">
      <c r="A75" t="s">
        <v>93</v>
      </c>
      <c r="B75">
        <v>0.60618000000000005</v>
      </c>
      <c r="C75">
        <v>2.11788</v>
      </c>
      <c r="D75">
        <v>7.1000000000000004E-3</v>
      </c>
      <c r="E75">
        <v>0.78874</v>
      </c>
      <c r="F75">
        <v>0.13650999999999999</v>
      </c>
      <c r="G75">
        <v>13.6561</v>
      </c>
      <c r="H75">
        <v>18.453299999999999</v>
      </c>
      <c r="I75">
        <v>2.2799999999999999E-3</v>
      </c>
      <c r="J75">
        <v>0.20988000000000001</v>
      </c>
      <c r="K75">
        <v>2.3789999999999999E-2</v>
      </c>
      <c r="L75">
        <v>0.24457999999999999</v>
      </c>
      <c r="M75">
        <v>9.41E-3</v>
      </c>
      <c r="N75">
        <v>1.0867899999999999</v>
      </c>
      <c r="O75">
        <v>1.40876</v>
      </c>
      <c r="P75">
        <v>2.4577</v>
      </c>
      <c r="Q75">
        <v>0.25165999999999999</v>
      </c>
      <c r="R75">
        <v>2.0060099999999998</v>
      </c>
      <c r="S75">
        <v>5.45E-3</v>
      </c>
      <c r="T75">
        <v>1.4330000000000001E-2</v>
      </c>
      <c r="U75" s="2" t="str">
        <f t="shared" si="21"/>
        <v>A24019</v>
      </c>
      <c r="V75" s="2">
        <f t="shared" si="22"/>
        <v>2.73116</v>
      </c>
      <c r="W75" s="2">
        <f t="shared" si="23"/>
        <v>0.78874</v>
      </c>
      <c r="X75" s="2">
        <f t="shared" si="24"/>
        <v>13.79261</v>
      </c>
      <c r="Y75" s="2">
        <f t="shared" si="25"/>
        <v>18.453299999999999</v>
      </c>
      <c r="Z75" s="2">
        <f t="shared" si="26"/>
        <v>0.23595000000000002</v>
      </c>
      <c r="AA75" s="2">
        <f t="shared" si="27"/>
        <v>0.24457999999999999</v>
      </c>
      <c r="AB75" s="2">
        <f t="shared" si="28"/>
        <v>2.5049599999999996</v>
      </c>
      <c r="AC75" s="2">
        <f t="shared" si="29"/>
        <v>2.4577</v>
      </c>
      <c r="AD75" s="2">
        <f t="shared" si="30"/>
        <v>2.2631200000000002</v>
      </c>
      <c r="AE75" s="2">
        <f t="shared" si="31"/>
        <v>1.4330000000000001E-2</v>
      </c>
      <c r="AG75" t="s">
        <v>334</v>
      </c>
      <c r="AH75">
        <f t="shared" si="32"/>
        <v>2.3377299999999996</v>
      </c>
      <c r="AI75">
        <f t="shared" si="33"/>
        <v>0.58409999999999995</v>
      </c>
      <c r="AJ75">
        <f t="shared" si="34"/>
        <v>12.162339999999999</v>
      </c>
      <c r="AK75">
        <f t="shared" si="35"/>
        <v>18.275500000000001</v>
      </c>
      <c r="AL75">
        <f t="shared" si="36"/>
        <v>0.20296</v>
      </c>
      <c r="AM75">
        <f t="shared" si="37"/>
        <v>0.22259000000000001</v>
      </c>
      <c r="AN75">
        <f t="shared" si="38"/>
        <v>2.1208800000000001</v>
      </c>
      <c r="AO75">
        <f t="shared" si="39"/>
        <v>2.17286</v>
      </c>
      <c r="AP75">
        <f t="shared" si="40"/>
        <v>2.2614200000000002</v>
      </c>
      <c r="AQ75">
        <f t="shared" si="41"/>
        <v>1.5350000000000001E-2</v>
      </c>
    </row>
    <row r="76" spans="1:43">
      <c r="A76" t="s">
        <v>94</v>
      </c>
      <c r="B76">
        <v>0.35800999999999999</v>
      </c>
      <c r="C76">
        <v>2.02156</v>
      </c>
      <c r="D76">
        <v>6.9100000000000003E-3</v>
      </c>
      <c r="E76">
        <v>0.70711999999999997</v>
      </c>
      <c r="F76">
        <v>6.1240000000000003E-2</v>
      </c>
      <c r="G76">
        <v>11.854900000000001</v>
      </c>
      <c r="H76">
        <v>18.347799999999999</v>
      </c>
      <c r="I76">
        <v>1.4499999999999999E-3</v>
      </c>
      <c r="J76">
        <v>0.18360000000000001</v>
      </c>
      <c r="K76">
        <v>3.4599999999999999E-2</v>
      </c>
      <c r="L76">
        <v>0.25245000000000001</v>
      </c>
      <c r="M76">
        <v>6.1000000000000004E-3</v>
      </c>
      <c r="N76">
        <v>0.79574999999999996</v>
      </c>
      <c r="O76">
        <v>1.51311</v>
      </c>
      <c r="P76">
        <v>2.3544</v>
      </c>
      <c r="Q76">
        <v>0.21351000000000001</v>
      </c>
      <c r="R76">
        <v>2.2933400000000002</v>
      </c>
      <c r="S76">
        <v>8.0700000000000008E-3</v>
      </c>
      <c r="T76">
        <v>1.5469999999999999E-2</v>
      </c>
      <c r="U76" s="2" t="str">
        <f t="shared" si="21"/>
        <v>A24045</v>
      </c>
      <c r="V76" s="2">
        <f t="shared" si="22"/>
        <v>2.3864800000000002</v>
      </c>
      <c r="W76" s="2">
        <f t="shared" si="23"/>
        <v>0.70711999999999997</v>
      </c>
      <c r="X76" s="2">
        <f t="shared" si="24"/>
        <v>11.91614</v>
      </c>
      <c r="Y76" s="2">
        <f t="shared" si="25"/>
        <v>18.347799999999999</v>
      </c>
      <c r="Z76" s="2">
        <f t="shared" si="26"/>
        <v>0.21965000000000001</v>
      </c>
      <c r="AA76" s="2">
        <f t="shared" si="27"/>
        <v>0.25245000000000001</v>
      </c>
      <c r="AB76" s="2">
        <f t="shared" si="28"/>
        <v>2.3149600000000001</v>
      </c>
      <c r="AC76" s="2">
        <f t="shared" si="29"/>
        <v>2.3544</v>
      </c>
      <c r="AD76" s="2">
        <f t="shared" si="30"/>
        <v>2.51492</v>
      </c>
      <c r="AE76" s="2">
        <f t="shared" si="31"/>
        <v>1.5469999999999999E-2</v>
      </c>
      <c r="AG76" t="s">
        <v>364</v>
      </c>
      <c r="AH76">
        <f t="shared" si="32"/>
        <v>3.71211</v>
      </c>
      <c r="AI76">
        <f t="shared" si="33"/>
        <v>0.67967</v>
      </c>
      <c r="AJ76">
        <f t="shared" si="34"/>
        <v>19.20993</v>
      </c>
      <c r="AK76">
        <f t="shared" si="35"/>
        <v>16.3535</v>
      </c>
      <c r="AL76">
        <f t="shared" si="36"/>
        <v>0.20468</v>
      </c>
      <c r="AM76">
        <f t="shared" si="37"/>
        <v>0.21853</v>
      </c>
      <c r="AN76">
        <f t="shared" si="38"/>
        <v>2.2048199999999998</v>
      </c>
      <c r="AO76">
        <f t="shared" si="39"/>
        <v>2.1816499999999999</v>
      </c>
      <c r="AP76">
        <f t="shared" si="40"/>
        <v>2.2756799999999999</v>
      </c>
      <c r="AQ76">
        <f t="shared" si="41"/>
        <v>2.2419999999999999E-2</v>
      </c>
    </row>
    <row r="77" spans="1:43">
      <c r="A77" t="s">
        <v>95</v>
      </c>
      <c r="B77">
        <v>0.27189999999999998</v>
      </c>
      <c r="C77">
        <v>2.4760200000000001</v>
      </c>
      <c r="D77">
        <v>6.6600000000000001E-3</v>
      </c>
      <c r="E77">
        <v>0.79142000000000001</v>
      </c>
      <c r="F77">
        <v>9.3369999999999995E-2</v>
      </c>
      <c r="G77">
        <v>13.7455</v>
      </c>
      <c r="H77">
        <v>18.366599999999998</v>
      </c>
      <c r="I77">
        <v>1.65E-3</v>
      </c>
      <c r="J77">
        <v>0.21079000000000001</v>
      </c>
      <c r="K77">
        <v>2.4930000000000001E-2</v>
      </c>
      <c r="L77">
        <v>0.24363000000000001</v>
      </c>
      <c r="M77">
        <v>6.3299999999999997E-3</v>
      </c>
      <c r="N77">
        <v>1.0957399999999999</v>
      </c>
      <c r="O77">
        <v>1.40463</v>
      </c>
      <c r="P77">
        <v>2.4575300000000002</v>
      </c>
      <c r="Q77">
        <v>0.12196</v>
      </c>
      <c r="R77">
        <v>2.1357499999999998</v>
      </c>
      <c r="S77">
        <v>5.3499999999999997E-3</v>
      </c>
      <c r="T77">
        <v>1.453E-2</v>
      </c>
      <c r="U77" s="2" t="str">
        <f t="shared" si="21"/>
        <v>F24019</v>
      </c>
      <c r="V77" s="2">
        <f t="shared" si="22"/>
        <v>2.7545800000000003</v>
      </c>
      <c r="W77" s="2">
        <f t="shared" si="23"/>
        <v>0.79142000000000001</v>
      </c>
      <c r="X77" s="2">
        <f t="shared" si="24"/>
        <v>13.83887</v>
      </c>
      <c r="Y77" s="2">
        <f t="shared" si="25"/>
        <v>18.366599999999998</v>
      </c>
      <c r="Z77" s="2">
        <f t="shared" si="26"/>
        <v>0.23737000000000003</v>
      </c>
      <c r="AA77" s="2">
        <f t="shared" si="27"/>
        <v>0.24363000000000001</v>
      </c>
      <c r="AB77" s="2">
        <f t="shared" si="28"/>
        <v>2.5066999999999999</v>
      </c>
      <c r="AC77" s="2">
        <f t="shared" si="29"/>
        <v>2.4575300000000002</v>
      </c>
      <c r="AD77" s="2">
        <f t="shared" si="30"/>
        <v>2.2630599999999998</v>
      </c>
      <c r="AE77" s="2">
        <f t="shared" si="31"/>
        <v>1.453E-2</v>
      </c>
      <c r="AG77" t="s">
        <v>312</v>
      </c>
      <c r="AH77">
        <f t="shared" si="32"/>
        <v>2.3853200000000001</v>
      </c>
      <c r="AI77">
        <f t="shared" si="33"/>
        <v>0.58760000000000001</v>
      </c>
      <c r="AJ77">
        <f t="shared" si="34"/>
        <v>12.446070000000001</v>
      </c>
      <c r="AK77">
        <f t="shared" si="35"/>
        <v>17.054300000000001</v>
      </c>
      <c r="AL77">
        <f t="shared" si="36"/>
        <v>0.2046</v>
      </c>
      <c r="AM77">
        <f t="shared" si="37"/>
        <v>0.21829000000000001</v>
      </c>
      <c r="AN77">
        <f t="shared" si="38"/>
        <v>2.0938699999999999</v>
      </c>
      <c r="AO77">
        <f t="shared" si="39"/>
        <v>2.1583399999999999</v>
      </c>
      <c r="AP77">
        <f t="shared" si="40"/>
        <v>2.38686</v>
      </c>
      <c r="AQ77">
        <f t="shared" si="41"/>
        <v>1.414E-2</v>
      </c>
    </row>
    <row r="78" spans="1:43">
      <c r="A78" t="s">
        <v>96</v>
      </c>
      <c r="B78">
        <v>1.0337099999999999</v>
      </c>
      <c r="C78">
        <v>1.4454199999999999</v>
      </c>
      <c r="D78">
        <v>1.0999999999999999E-2</v>
      </c>
      <c r="E78">
        <v>0.78424000000000005</v>
      </c>
      <c r="F78">
        <v>0.23843</v>
      </c>
      <c r="G78">
        <v>12.4178</v>
      </c>
      <c r="H78">
        <v>16.627099999999999</v>
      </c>
      <c r="I78">
        <v>6.0899999999999999E-3</v>
      </c>
      <c r="J78">
        <v>0.16950999999999999</v>
      </c>
      <c r="K78">
        <v>5.5350000000000003E-2</v>
      </c>
      <c r="L78">
        <v>0.22645999999999999</v>
      </c>
      <c r="M78">
        <v>6.0600000000000003E-3</v>
      </c>
      <c r="N78">
        <v>0.69611000000000001</v>
      </c>
      <c r="O78">
        <v>1.56446</v>
      </c>
      <c r="P78">
        <v>2.3610799999999998</v>
      </c>
      <c r="Q78">
        <v>0.55062</v>
      </c>
      <c r="R78">
        <v>1.60389</v>
      </c>
      <c r="S78">
        <v>2.3949999999999999E-2</v>
      </c>
      <c r="T78">
        <v>1.5480000000000001E-2</v>
      </c>
      <c r="U78" s="2" t="str">
        <f t="shared" si="21"/>
        <v>A24047</v>
      </c>
      <c r="V78" s="2">
        <f t="shared" si="22"/>
        <v>2.4901299999999997</v>
      </c>
      <c r="W78" s="2">
        <f t="shared" si="23"/>
        <v>0.78424000000000005</v>
      </c>
      <c r="X78" s="2">
        <f t="shared" si="24"/>
        <v>12.656229999999999</v>
      </c>
      <c r="Y78" s="2">
        <f t="shared" si="25"/>
        <v>16.627099999999999</v>
      </c>
      <c r="Z78" s="2">
        <f t="shared" si="26"/>
        <v>0.23095000000000002</v>
      </c>
      <c r="AA78" s="2">
        <f t="shared" si="27"/>
        <v>0.22645999999999999</v>
      </c>
      <c r="AB78" s="2">
        <f t="shared" si="28"/>
        <v>2.2666300000000001</v>
      </c>
      <c r="AC78" s="2">
        <f t="shared" si="29"/>
        <v>2.3610799999999998</v>
      </c>
      <c r="AD78" s="2">
        <f t="shared" si="30"/>
        <v>2.1784600000000003</v>
      </c>
      <c r="AE78" s="2">
        <f t="shared" si="31"/>
        <v>1.5480000000000001E-2</v>
      </c>
      <c r="AG78" t="s">
        <v>325</v>
      </c>
      <c r="AH78">
        <f t="shared" si="32"/>
        <v>3.0103299999999997</v>
      </c>
      <c r="AI78">
        <f t="shared" si="33"/>
        <v>0.93781999999999999</v>
      </c>
      <c r="AJ78">
        <f t="shared" si="34"/>
        <v>15.319050000000001</v>
      </c>
      <c r="AK78">
        <f t="shared" si="35"/>
        <v>20.843699999999998</v>
      </c>
      <c r="AL78">
        <f t="shared" si="36"/>
        <v>0.2419</v>
      </c>
      <c r="AM78">
        <f t="shared" si="37"/>
        <v>0.27633000000000002</v>
      </c>
      <c r="AN78">
        <f t="shared" si="38"/>
        <v>2.5590799999999998</v>
      </c>
      <c r="AO78">
        <f t="shared" si="39"/>
        <v>2.7230400000000001</v>
      </c>
      <c r="AP78">
        <f t="shared" si="40"/>
        <v>2.2574900000000002</v>
      </c>
      <c r="AQ78">
        <f t="shared" si="41"/>
        <v>1.9359999999999999E-2</v>
      </c>
    </row>
    <row r="79" spans="1:43">
      <c r="A79" t="s">
        <v>97</v>
      </c>
      <c r="B79">
        <v>0.61251</v>
      </c>
      <c r="C79">
        <v>1.9895799999999999</v>
      </c>
      <c r="D79">
        <v>7.26E-3</v>
      </c>
      <c r="E79">
        <v>0.75688999999999995</v>
      </c>
      <c r="F79">
        <v>0.11074000000000001</v>
      </c>
      <c r="G79">
        <v>13.49</v>
      </c>
      <c r="H79">
        <v>16.3672</v>
      </c>
      <c r="I79">
        <v>3.8E-3</v>
      </c>
      <c r="J79">
        <v>0.20077999999999999</v>
      </c>
      <c r="K79">
        <v>2.596E-2</v>
      </c>
      <c r="L79">
        <v>0.22789999999999999</v>
      </c>
      <c r="M79">
        <v>1.308E-2</v>
      </c>
      <c r="N79">
        <v>0.83145999999999998</v>
      </c>
      <c r="O79">
        <v>1.4956199999999999</v>
      </c>
      <c r="P79">
        <v>2.3770699999999998</v>
      </c>
      <c r="Q79">
        <v>0.24743000000000001</v>
      </c>
      <c r="R79">
        <v>2.26126</v>
      </c>
      <c r="S79">
        <v>6.6299999999999996E-3</v>
      </c>
      <c r="T79">
        <v>1.44E-2</v>
      </c>
      <c r="U79" s="2" t="str">
        <f t="shared" si="21"/>
        <v>F24045</v>
      </c>
      <c r="V79" s="2">
        <f t="shared" si="22"/>
        <v>2.6093500000000001</v>
      </c>
      <c r="W79" s="2">
        <f t="shared" si="23"/>
        <v>0.75688999999999995</v>
      </c>
      <c r="X79" s="2">
        <f t="shared" si="24"/>
        <v>13.60074</v>
      </c>
      <c r="Y79" s="2">
        <f t="shared" si="25"/>
        <v>16.3672</v>
      </c>
      <c r="Z79" s="2">
        <f t="shared" si="26"/>
        <v>0.23053999999999999</v>
      </c>
      <c r="AA79" s="2">
        <f t="shared" si="27"/>
        <v>0.22789999999999999</v>
      </c>
      <c r="AB79" s="2">
        <f t="shared" si="28"/>
        <v>2.34016</v>
      </c>
      <c r="AC79" s="2">
        <f t="shared" si="29"/>
        <v>2.3770699999999998</v>
      </c>
      <c r="AD79" s="2">
        <f t="shared" si="30"/>
        <v>2.51532</v>
      </c>
      <c r="AE79" s="2">
        <f t="shared" si="31"/>
        <v>1.44E-2</v>
      </c>
      <c r="AG79" t="s">
        <v>316</v>
      </c>
      <c r="AH79">
        <f t="shared" si="32"/>
        <v>1.8960000000000001</v>
      </c>
      <c r="AI79">
        <f t="shared" si="33"/>
        <v>0.99995000000000001</v>
      </c>
      <c r="AJ79">
        <f t="shared" si="34"/>
        <v>9.6226600000000015</v>
      </c>
      <c r="AK79">
        <f t="shared" si="35"/>
        <v>22.145099999999999</v>
      </c>
      <c r="AL79">
        <f t="shared" si="36"/>
        <v>0.27356000000000003</v>
      </c>
      <c r="AM79">
        <f t="shared" si="37"/>
        <v>0.28449999999999998</v>
      </c>
      <c r="AN79">
        <f t="shared" si="38"/>
        <v>2.6840699999999997</v>
      </c>
      <c r="AO79">
        <f t="shared" si="39"/>
        <v>2.9128500000000002</v>
      </c>
      <c r="AP79">
        <f t="shared" si="40"/>
        <v>2.2978100000000001</v>
      </c>
      <c r="AQ79">
        <f t="shared" si="41"/>
        <v>6.5300000000000002E-3</v>
      </c>
    </row>
    <row r="80" spans="1:43">
      <c r="A80" t="s">
        <v>98</v>
      </c>
      <c r="B80">
        <v>0.66561000000000003</v>
      </c>
      <c r="C80">
        <v>2.0466000000000002</v>
      </c>
      <c r="D80">
        <v>6.3899999999999998E-3</v>
      </c>
      <c r="E80">
        <v>0.78208</v>
      </c>
      <c r="F80">
        <v>0.20694000000000001</v>
      </c>
      <c r="G80">
        <v>13.311999999999999</v>
      </c>
      <c r="H80">
        <v>18.498200000000001</v>
      </c>
      <c r="I80">
        <v>8.9899999999999997E-3</v>
      </c>
      <c r="J80">
        <v>0.19234000000000001</v>
      </c>
      <c r="K80">
        <v>3.9899999999999998E-2</v>
      </c>
      <c r="L80">
        <v>0.24465000000000001</v>
      </c>
      <c r="M80">
        <v>1.306E-2</v>
      </c>
      <c r="N80">
        <v>1.1590100000000001</v>
      </c>
      <c r="O80">
        <v>1.3512200000000001</v>
      </c>
      <c r="P80">
        <v>2.4769000000000001</v>
      </c>
      <c r="Q80">
        <v>0.24335000000000001</v>
      </c>
      <c r="R80">
        <v>2.1444899999999998</v>
      </c>
      <c r="S80">
        <v>5.0299999999999997E-3</v>
      </c>
      <c r="T80">
        <v>1.3990000000000001E-2</v>
      </c>
      <c r="U80" s="2" t="str">
        <f t="shared" si="21"/>
        <v>A24039</v>
      </c>
      <c r="V80" s="2">
        <f t="shared" si="22"/>
        <v>2.7186000000000003</v>
      </c>
      <c r="W80" s="2">
        <f t="shared" si="23"/>
        <v>0.78208</v>
      </c>
      <c r="X80" s="2">
        <f t="shared" si="24"/>
        <v>13.518939999999999</v>
      </c>
      <c r="Y80" s="2">
        <f t="shared" si="25"/>
        <v>18.498200000000001</v>
      </c>
      <c r="Z80" s="2">
        <f t="shared" si="26"/>
        <v>0.24123</v>
      </c>
      <c r="AA80" s="2">
        <f t="shared" si="27"/>
        <v>0.24465000000000001</v>
      </c>
      <c r="AB80" s="2">
        <f t="shared" si="28"/>
        <v>2.5232900000000003</v>
      </c>
      <c r="AC80" s="2">
        <f t="shared" si="29"/>
        <v>2.4769000000000001</v>
      </c>
      <c r="AD80" s="2">
        <f t="shared" si="30"/>
        <v>2.3928699999999998</v>
      </c>
      <c r="AE80" s="2">
        <f t="shared" si="31"/>
        <v>1.3990000000000001E-2</v>
      </c>
      <c r="AG80" t="s">
        <v>265</v>
      </c>
      <c r="AH80">
        <f t="shared" si="32"/>
        <v>2.3250700000000002</v>
      </c>
      <c r="AI80">
        <f t="shared" si="33"/>
        <v>0.60092000000000001</v>
      </c>
      <c r="AJ80">
        <f t="shared" si="34"/>
        <v>12.116160000000001</v>
      </c>
      <c r="AK80">
        <f t="shared" si="35"/>
        <v>17.392800000000001</v>
      </c>
      <c r="AL80">
        <f t="shared" si="36"/>
        <v>0.20576999999999998</v>
      </c>
      <c r="AM80">
        <f t="shared" si="37"/>
        <v>0.22278999999999999</v>
      </c>
      <c r="AN80">
        <f t="shared" si="38"/>
        <v>2.1052900000000001</v>
      </c>
      <c r="AO80">
        <f t="shared" si="39"/>
        <v>2.1666099999999999</v>
      </c>
      <c r="AP80">
        <f t="shared" si="40"/>
        <v>2.3576599999999996</v>
      </c>
      <c r="AQ80">
        <f t="shared" si="41"/>
        <v>1.7229999999999999E-2</v>
      </c>
    </row>
    <row r="81" spans="1:43">
      <c r="A81" t="s">
        <v>99</v>
      </c>
      <c r="B81">
        <v>1.0335700000000001</v>
      </c>
      <c r="C81">
        <v>1.3791800000000001</v>
      </c>
      <c r="D81">
        <v>6.6E-3</v>
      </c>
      <c r="E81">
        <v>0.85702</v>
      </c>
      <c r="F81">
        <v>0.2482</v>
      </c>
      <c r="G81">
        <v>11.6439</v>
      </c>
      <c r="H81">
        <v>17.7896</v>
      </c>
      <c r="I81">
        <v>1.125E-2</v>
      </c>
      <c r="J81">
        <v>0.15698999999999999</v>
      </c>
      <c r="K81">
        <v>3.7080000000000002E-2</v>
      </c>
      <c r="L81">
        <v>0.23019000000000001</v>
      </c>
      <c r="M81">
        <v>1.357E-2</v>
      </c>
      <c r="N81">
        <v>0.96860999999999997</v>
      </c>
      <c r="O81">
        <v>1.27088</v>
      </c>
      <c r="P81">
        <v>2.3014100000000002</v>
      </c>
      <c r="Q81">
        <v>0.65742999999999996</v>
      </c>
      <c r="R81">
        <v>0.99592000000000003</v>
      </c>
      <c r="S81">
        <v>0.14671000000000001</v>
      </c>
      <c r="T81">
        <v>1.401E-2</v>
      </c>
      <c r="U81" s="2" t="str">
        <f t="shared" si="21"/>
        <v>A51001</v>
      </c>
      <c r="V81" s="2">
        <f t="shared" si="22"/>
        <v>2.4193500000000001</v>
      </c>
      <c r="W81" s="2">
        <f t="shared" si="23"/>
        <v>0.85702</v>
      </c>
      <c r="X81" s="2">
        <f t="shared" si="24"/>
        <v>11.892100000000001</v>
      </c>
      <c r="Y81" s="2">
        <f t="shared" si="25"/>
        <v>17.7896</v>
      </c>
      <c r="Z81" s="2">
        <f t="shared" si="26"/>
        <v>0.20532</v>
      </c>
      <c r="AA81" s="2">
        <f t="shared" si="27"/>
        <v>0.23019000000000001</v>
      </c>
      <c r="AB81" s="2">
        <f t="shared" si="28"/>
        <v>2.2530600000000001</v>
      </c>
      <c r="AC81" s="2">
        <f t="shared" si="29"/>
        <v>2.3014100000000002</v>
      </c>
      <c r="AD81" s="2">
        <f t="shared" si="30"/>
        <v>1.8000600000000002</v>
      </c>
      <c r="AE81" s="2">
        <f t="shared" si="31"/>
        <v>1.401E-2</v>
      </c>
      <c r="AG81" t="s">
        <v>347</v>
      </c>
      <c r="AH81">
        <f t="shared" si="32"/>
        <v>2.5956599999999996</v>
      </c>
      <c r="AI81">
        <f t="shared" si="33"/>
        <v>0.67684999999999995</v>
      </c>
      <c r="AJ81">
        <f t="shared" si="34"/>
        <v>13.3818</v>
      </c>
      <c r="AK81">
        <f t="shared" si="35"/>
        <v>19.519200000000001</v>
      </c>
      <c r="AL81">
        <f t="shared" si="36"/>
        <v>0.22257999999999997</v>
      </c>
      <c r="AM81">
        <f t="shared" si="37"/>
        <v>0.23777999999999999</v>
      </c>
      <c r="AN81">
        <f t="shared" si="38"/>
        <v>2.3433000000000002</v>
      </c>
      <c r="AO81">
        <f t="shared" si="39"/>
        <v>2.3442699999999999</v>
      </c>
      <c r="AP81">
        <f t="shared" si="40"/>
        <v>2.2271899999999998</v>
      </c>
      <c r="AQ81">
        <f t="shared" si="41"/>
        <v>2.1569999999999999E-2</v>
      </c>
    </row>
    <row r="82" spans="1:43">
      <c r="A82" t="s">
        <v>100</v>
      </c>
      <c r="B82">
        <v>0.31519999999999998</v>
      </c>
      <c r="C82">
        <v>2.4169499999999999</v>
      </c>
      <c r="D82">
        <v>5.8300000000000001E-3</v>
      </c>
      <c r="E82">
        <v>0.78734000000000004</v>
      </c>
      <c r="F82">
        <v>0.13578000000000001</v>
      </c>
      <c r="G82">
        <v>13.4308</v>
      </c>
      <c r="H82">
        <v>18.365500000000001</v>
      </c>
      <c r="I82">
        <v>6.4400000000000004E-3</v>
      </c>
      <c r="J82">
        <v>0.19606999999999999</v>
      </c>
      <c r="K82">
        <v>4.027E-2</v>
      </c>
      <c r="L82">
        <v>0.24290999999999999</v>
      </c>
      <c r="M82">
        <v>9.2399999999999999E-3</v>
      </c>
      <c r="N82">
        <v>1.1671899999999999</v>
      </c>
      <c r="O82">
        <v>1.34616</v>
      </c>
      <c r="P82">
        <v>2.4782700000000002</v>
      </c>
      <c r="Q82">
        <v>0.12028999999999999</v>
      </c>
      <c r="R82">
        <v>2.2677900000000002</v>
      </c>
      <c r="S82">
        <v>4.79E-3</v>
      </c>
      <c r="T82">
        <v>1.3990000000000001E-2</v>
      </c>
      <c r="U82" s="2" t="str">
        <f t="shared" si="21"/>
        <v>F24039</v>
      </c>
      <c r="V82" s="2">
        <f t="shared" si="22"/>
        <v>2.7379799999999999</v>
      </c>
      <c r="W82" s="2">
        <f t="shared" si="23"/>
        <v>0.78734000000000004</v>
      </c>
      <c r="X82" s="2">
        <f t="shared" si="24"/>
        <v>13.56658</v>
      </c>
      <c r="Y82" s="2">
        <f t="shared" si="25"/>
        <v>18.365500000000001</v>
      </c>
      <c r="Z82" s="2">
        <f t="shared" si="26"/>
        <v>0.24278</v>
      </c>
      <c r="AA82" s="2">
        <f t="shared" si="27"/>
        <v>0.24290999999999999</v>
      </c>
      <c r="AB82" s="2">
        <f t="shared" si="28"/>
        <v>2.5225900000000001</v>
      </c>
      <c r="AC82" s="2">
        <f t="shared" si="29"/>
        <v>2.4782700000000002</v>
      </c>
      <c r="AD82" s="2">
        <f t="shared" si="30"/>
        <v>2.3928699999999998</v>
      </c>
      <c r="AE82" s="2">
        <f t="shared" si="31"/>
        <v>1.3990000000000001E-2</v>
      </c>
      <c r="AG82" t="s">
        <v>307</v>
      </c>
      <c r="AH82">
        <f t="shared" si="32"/>
        <v>2.2899400000000001</v>
      </c>
      <c r="AI82">
        <f t="shared" si="33"/>
        <v>0.57806000000000002</v>
      </c>
      <c r="AJ82">
        <f t="shared" si="34"/>
        <v>11.91323</v>
      </c>
      <c r="AK82">
        <f t="shared" si="35"/>
        <v>15.7296</v>
      </c>
      <c r="AL82">
        <f t="shared" si="36"/>
        <v>0.19658999999999999</v>
      </c>
      <c r="AM82">
        <f t="shared" si="37"/>
        <v>0.20779</v>
      </c>
      <c r="AN82">
        <f t="shared" si="38"/>
        <v>2.0171799999999998</v>
      </c>
      <c r="AO82">
        <f t="shared" si="39"/>
        <v>2.06833</v>
      </c>
      <c r="AP82">
        <f t="shared" si="40"/>
        <v>2.4914399999999999</v>
      </c>
      <c r="AQ82">
        <f t="shared" si="41"/>
        <v>2.2270000000000002E-2</v>
      </c>
    </row>
    <row r="83" spans="1:43">
      <c r="A83" t="s">
        <v>101</v>
      </c>
      <c r="B83">
        <v>1.02989</v>
      </c>
      <c r="C83">
        <v>1.3800699999999999</v>
      </c>
      <c r="D83">
        <v>6.5900000000000004E-3</v>
      </c>
      <c r="E83">
        <v>0.8569</v>
      </c>
      <c r="F83">
        <v>0.24682000000000001</v>
      </c>
      <c r="G83">
        <v>11.648199999999999</v>
      </c>
      <c r="H83">
        <v>17.776399999999999</v>
      </c>
      <c r="I83">
        <v>1.1259999999999999E-2</v>
      </c>
      <c r="J83">
        <v>0.15698999999999999</v>
      </c>
      <c r="K83">
        <v>3.7089999999999998E-2</v>
      </c>
      <c r="L83">
        <v>0.23017000000000001</v>
      </c>
      <c r="M83">
        <v>1.357E-2</v>
      </c>
      <c r="N83">
        <v>0.96867999999999999</v>
      </c>
      <c r="O83">
        <v>1.27074</v>
      </c>
      <c r="P83">
        <v>2.3011699999999999</v>
      </c>
      <c r="Q83">
        <v>0.65566000000000002</v>
      </c>
      <c r="R83">
        <v>0.99824999999999997</v>
      </c>
      <c r="S83">
        <v>0.14704999999999999</v>
      </c>
      <c r="T83">
        <v>1.4E-2</v>
      </c>
      <c r="U83" s="2" t="str">
        <f t="shared" si="21"/>
        <v>F51001</v>
      </c>
      <c r="V83" s="2">
        <f t="shared" si="22"/>
        <v>2.41655</v>
      </c>
      <c r="W83" s="2">
        <f t="shared" si="23"/>
        <v>0.8569</v>
      </c>
      <c r="X83" s="2">
        <f t="shared" si="24"/>
        <v>11.895019999999999</v>
      </c>
      <c r="Y83" s="2">
        <f t="shared" si="25"/>
        <v>17.776399999999999</v>
      </c>
      <c r="Z83" s="2">
        <f t="shared" si="26"/>
        <v>0.20533999999999997</v>
      </c>
      <c r="AA83" s="2">
        <f t="shared" si="27"/>
        <v>0.23017000000000001</v>
      </c>
      <c r="AB83" s="2">
        <f t="shared" si="28"/>
        <v>2.25299</v>
      </c>
      <c r="AC83" s="2">
        <f t="shared" si="29"/>
        <v>2.3011699999999999</v>
      </c>
      <c r="AD83" s="2">
        <f t="shared" si="30"/>
        <v>1.8009599999999999</v>
      </c>
      <c r="AE83" s="2">
        <f t="shared" si="31"/>
        <v>1.4E-2</v>
      </c>
      <c r="AG83" t="s">
        <v>314</v>
      </c>
      <c r="AH83">
        <f t="shared" si="32"/>
        <v>2.1745399999999999</v>
      </c>
      <c r="AI83">
        <f t="shared" si="33"/>
        <v>0.54725999999999997</v>
      </c>
      <c r="AJ83">
        <f t="shared" si="34"/>
        <v>11.33591</v>
      </c>
      <c r="AK83">
        <f t="shared" si="35"/>
        <v>17.686699999999998</v>
      </c>
      <c r="AL83">
        <f t="shared" si="36"/>
        <v>0.1953</v>
      </c>
      <c r="AM83">
        <f t="shared" si="37"/>
        <v>0.21837000000000001</v>
      </c>
      <c r="AN83">
        <f t="shared" si="38"/>
        <v>2.0434899999999998</v>
      </c>
      <c r="AO83">
        <f t="shared" si="39"/>
        <v>2.10209</v>
      </c>
      <c r="AP83">
        <f t="shared" si="40"/>
        <v>2.3813</v>
      </c>
      <c r="AQ83">
        <f t="shared" si="41"/>
        <v>1.231E-2</v>
      </c>
    </row>
    <row r="84" spans="1:43">
      <c r="A84" t="s">
        <v>102</v>
      </c>
      <c r="B84">
        <v>0.60912999999999995</v>
      </c>
      <c r="C84">
        <v>2.49491</v>
      </c>
      <c r="D84">
        <v>5.8300000000000001E-3</v>
      </c>
      <c r="E84">
        <v>0.95133000000000001</v>
      </c>
      <c r="F84">
        <v>0.12862999999999999</v>
      </c>
      <c r="G84">
        <v>15.6707</v>
      </c>
      <c r="H84">
        <v>21.0687</v>
      </c>
      <c r="I84">
        <v>9.5E-4</v>
      </c>
      <c r="J84">
        <v>0.23880000000000001</v>
      </c>
      <c r="K84">
        <v>1.001E-2</v>
      </c>
      <c r="L84">
        <v>0.26294000000000001</v>
      </c>
      <c r="M84">
        <v>6.7299999999999999E-3</v>
      </c>
      <c r="N84">
        <v>1.5116799999999999</v>
      </c>
      <c r="O84">
        <v>1.2803100000000001</v>
      </c>
      <c r="P84">
        <v>2.6933600000000002</v>
      </c>
      <c r="Q84">
        <v>0.49392999999999998</v>
      </c>
      <c r="R84">
        <v>1.58256</v>
      </c>
      <c r="S84">
        <v>4.691E-2</v>
      </c>
      <c r="T84">
        <v>1.3990000000000001E-2</v>
      </c>
      <c r="U84" s="2" t="str">
        <f t="shared" si="21"/>
        <v>A51131</v>
      </c>
      <c r="V84" s="2">
        <f t="shared" si="22"/>
        <v>3.1098699999999999</v>
      </c>
      <c r="W84" s="2">
        <f t="shared" si="23"/>
        <v>0.95133000000000001</v>
      </c>
      <c r="X84" s="2">
        <f t="shared" si="24"/>
        <v>15.799329999999999</v>
      </c>
      <c r="Y84" s="2">
        <f t="shared" si="25"/>
        <v>21.0687</v>
      </c>
      <c r="Z84" s="2">
        <f t="shared" si="26"/>
        <v>0.24976000000000001</v>
      </c>
      <c r="AA84" s="2">
        <f t="shared" si="27"/>
        <v>0.26294000000000001</v>
      </c>
      <c r="AB84" s="2">
        <f t="shared" si="28"/>
        <v>2.7987199999999999</v>
      </c>
      <c r="AC84" s="2">
        <f t="shared" si="29"/>
        <v>2.6933600000000002</v>
      </c>
      <c r="AD84" s="2">
        <f t="shared" si="30"/>
        <v>2.1233999999999997</v>
      </c>
      <c r="AE84" s="2">
        <f t="shared" si="31"/>
        <v>1.3990000000000001E-2</v>
      </c>
      <c r="AG84" t="s">
        <v>287</v>
      </c>
      <c r="AH84">
        <f t="shared" si="32"/>
        <v>2.9110600000000004</v>
      </c>
      <c r="AI84">
        <f t="shared" si="33"/>
        <v>0.69828000000000001</v>
      </c>
      <c r="AJ84">
        <f t="shared" si="34"/>
        <v>15.003880000000001</v>
      </c>
      <c r="AK84">
        <f t="shared" si="35"/>
        <v>16.015899999999998</v>
      </c>
      <c r="AL84">
        <f t="shared" si="36"/>
        <v>0.21956000000000001</v>
      </c>
      <c r="AM84">
        <f t="shared" si="37"/>
        <v>0.21254000000000001</v>
      </c>
      <c r="AN84">
        <f t="shared" si="38"/>
        <v>2.2061700000000002</v>
      </c>
      <c r="AO84">
        <f t="shared" si="39"/>
        <v>2.2802099999999998</v>
      </c>
      <c r="AP84">
        <f t="shared" si="40"/>
        <v>2.3795199999999999</v>
      </c>
      <c r="AQ84">
        <f t="shared" si="41"/>
        <v>1.8400000000000001E-3</v>
      </c>
    </row>
    <row r="85" spans="1:43">
      <c r="A85" t="s">
        <v>103</v>
      </c>
      <c r="B85">
        <v>0.68344000000000005</v>
      </c>
      <c r="C85">
        <v>2.4140999999999999</v>
      </c>
      <c r="D85">
        <v>5.9300000000000004E-3</v>
      </c>
      <c r="E85">
        <v>0.95296999999999998</v>
      </c>
      <c r="F85">
        <v>0.13944000000000001</v>
      </c>
      <c r="G85">
        <v>15.6431</v>
      </c>
      <c r="H85">
        <v>21.078800000000001</v>
      </c>
      <c r="I85">
        <v>9.6000000000000002E-4</v>
      </c>
      <c r="J85">
        <v>0.2387</v>
      </c>
      <c r="K85">
        <v>1.009E-2</v>
      </c>
      <c r="L85">
        <v>0.26371</v>
      </c>
      <c r="M85">
        <v>6.79E-3</v>
      </c>
      <c r="N85">
        <v>1.51281</v>
      </c>
      <c r="O85">
        <v>1.2790900000000001</v>
      </c>
      <c r="P85">
        <v>2.6924899999999998</v>
      </c>
      <c r="Q85">
        <v>0.52546000000000004</v>
      </c>
      <c r="R85">
        <v>1.55881</v>
      </c>
      <c r="S85">
        <v>4.5429999999999998E-2</v>
      </c>
      <c r="T85">
        <v>1.3979999999999999E-2</v>
      </c>
      <c r="U85" s="2" t="str">
        <f t="shared" si="21"/>
        <v>F51131</v>
      </c>
      <c r="V85" s="2">
        <f t="shared" si="22"/>
        <v>3.1034700000000002</v>
      </c>
      <c r="W85" s="2">
        <f t="shared" si="23"/>
        <v>0.95296999999999998</v>
      </c>
      <c r="X85" s="2">
        <f t="shared" si="24"/>
        <v>15.782540000000001</v>
      </c>
      <c r="Y85" s="2">
        <f t="shared" si="25"/>
        <v>21.078800000000001</v>
      </c>
      <c r="Z85" s="2">
        <f t="shared" si="26"/>
        <v>0.24974999999999997</v>
      </c>
      <c r="AA85" s="2">
        <f t="shared" si="27"/>
        <v>0.26371</v>
      </c>
      <c r="AB85" s="2">
        <f t="shared" si="28"/>
        <v>2.7986900000000001</v>
      </c>
      <c r="AC85" s="2">
        <f t="shared" si="29"/>
        <v>2.6924899999999998</v>
      </c>
      <c r="AD85" s="2">
        <f t="shared" si="30"/>
        <v>2.1297000000000001</v>
      </c>
      <c r="AE85" s="2">
        <f t="shared" si="31"/>
        <v>1.3979999999999999E-2</v>
      </c>
      <c r="AG85" t="s">
        <v>331</v>
      </c>
      <c r="AH85">
        <f t="shared" si="32"/>
        <v>2.5405499999999996</v>
      </c>
      <c r="AI85">
        <f t="shared" si="33"/>
        <v>0.51046000000000002</v>
      </c>
      <c r="AJ85">
        <f t="shared" si="34"/>
        <v>13.42873</v>
      </c>
      <c r="AK85">
        <f t="shared" si="35"/>
        <v>20.640699999999999</v>
      </c>
      <c r="AL85">
        <f t="shared" si="36"/>
        <v>0.21129000000000001</v>
      </c>
      <c r="AM85">
        <f t="shared" si="37"/>
        <v>0.23430000000000001</v>
      </c>
      <c r="AN85">
        <f t="shared" si="38"/>
        <v>2.3341200000000004</v>
      </c>
      <c r="AO85">
        <f t="shared" si="39"/>
        <v>2.1806399999999999</v>
      </c>
      <c r="AP85">
        <f t="shared" si="40"/>
        <v>2.3823799999999999</v>
      </c>
      <c r="AQ85">
        <f t="shared" si="41"/>
        <v>2.2429999999999999E-2</v>
      </c>
    </row>
    <row r="86" spans="1:43">
      <c r="A86" t="s">
        <v>104</v>
      </c>
      <c r="B86">
        <v>9.2490000000000003E-2</v>
      </c>
      <c r="C86">
        <v>2.5694300000000001</v>
      </c>
      <c r="D86">
        <v>2.9399999999999999E-3</v>
      </c>
      <c r="E86">
        <v>1.2949600000000001</v>
      </c>
      <c r="F86">
        <v>2.3619999999999999E-2</v>
      </c>
      <c r="G86">
        <v>13.7858</v>
      </c>
      <c r="H86">
        <v>40.426400000000001</v>
      </c>
      <c r="I86" s="1">
        <v>1.0000000000000001E-5</v>
      </c>
      <c r="J86">
        <v>0.32068999999999998</v>
      </c>
      <c r="K86">
        <v>3.7599999999999999E-3</v>
      </c>
      <c r="L86">
        <v>0.33439999999999998</v>
      </c>
      <c r="M86">
        <v>6.5300000000000002E-3</v>
      </c>
      <c r="N86">
        <v>2.4540799999999998</v>
      </c>
      <c r="O86">
        <v>0.84843000000000002</v>
      </c>
      <c r="P86">
        <v>3.6775000000000002</v>
      </c>
      <c r="Q86">
        <v>0.32419999999999999</v>
      </c>
      <c r="R86">
        <v>1.74295</v>
      </c>
      <c r="S86">
        <v>6.4759999999999998E-2</v>
      </c>
      <c r="T86">
        <v>7.28E-3</v>
      </c>
      <c r="U86" s="2" t="str">
        <f t="shared" si="21"/>
        <v>F10005</v>
      </c>
      <c r="V86" s="2">
        <f t="shared" si="22"/>
        <v>2.6648600000000005</v>
      </c>
      <c r="W86" s="2">
        <f t="shared" si="23"/>
        <v>1.2949600000000001</v>
      </c>
      <c r="X86" s="2">
        <f t="shared" si="24"/>
        <v>13.809419999999999</v>
      </c>
      <c r="Y86" s="2">
        <f t="shared" si="25"/>
        <v>40.426400000000001</v>
      </c>
      <c r="Z86" s="2">
        <f t="shared" si="26"/>
        <v>0.32445999999999997</v>
      </c>
      <c r="AA86" s="2">
        <f t="shared" si="27"/>
        <v>0.33439999999999998</v>
      </c>
      <c r="AB86" s="2">
        <f t="shared" si="28"/>
        <v>3.30904</v>
      </c>
      <c r="AC86" s="2">
        <f t="shared" si="29"/>
        <v>3.6775000000000002</v>
      </c>
      <c r="AD86" s="2">
        <f t="shared" si="30"/>
        <v>2.13191</v>
      </c>
      <c r="AE86" s="2">
        <f t="shared" si="31"/>
        <v>7.28E-3</v>
      </c>
      <c r="AG86" t="s">
        <v>336</v>
      </c>
      <c r="AH86">
        <f t="shared" si="32"/>
        <v>2.5594899999999998</v>
      </c>
      <c r="AI86">
        <f t="shared" si="33"/>
        <v>0.64795999999999998</v>
      </c>
      <c r="AJ86">
        <f t="shared" si="34"/>
        <v>13.494800000000001</v>
      </c>
      <c r="AK86">
        <f t="shared" si="35"/>
        <v>18.1373</v>
      </c>
      <c r="AL86">
        <f t="shared" si="36"/>
        <v>0.21398000000000003</v>
      </c>
      <c r="AM86">
        <f t="shared" si="37"/>
        <v>0.23580000000000001</v>
      </c>
      <c r="AN86">
        <f t="shared" si="38"/>
        <v>2.2657699999999998</v>
      </c>
      <c r="AO86">
        <f t="shared" si="39"/>
        <v>2.2177199999999999</v>
      </c>
      <c r="AP86">
        <f t="shared" si="40"/>
        <v>2.2780400000000003</v>
      </c>
      <c r="AQ86">
        <f t="shared" si="41"/>
        <v>1.8859999999999998E-2</v>
      </c>
    </row>
    <row r="87" spans="1:43">
      <c r="A87" t="s">
        <v>105</v>
      </c>
      <c r="B87">
        <v>0.59218999999999999</v>
      </c>
      <c r="C87">
        <v>2.0631599999999999</v>
      </c>
      <c r="D87">
        <v>8.4499999999999992E-3</v>
      </c>
      <c r="E87">
        <v>0.76578000000000002</v>
      </c>
      <c r="F87">
        <v>0.12262000000000001</v>
      </c>
      <c r="G87">
        <v>13.2033</v>
      </c>
      <c r="H87">
        <v>18.001100000000001</v>
      </c>
      <c r="I87">
        <v>2.0100000000000001E-3</v>
      </c>
      <c r="J87">
        <v>0.20247999999999999</v>
      </c>
      <c r="K87">
        <v>2.5600000000000001E-2</v>
      </c>
      <c r="L87">
        <v>0.23622000000000001</v>
      </c>
      <c r="M87">
        <v>5.3E-3</v>
      </c>
      <c r="N87">
        <v>1.20157</v>
      </c>
      <c r="O87">
        <v>1.2437499999999999</v>
      </c>
      <c r="P87">
        <v>2.3933300000000002</v>
      </c>
      <c r="Q87">
        <v>0.24456</v>
      </c>
      <c r="R87">
        <v>1.93709</v>
      </c>
      <c r="S87">
        <v>5.5199999999999997E-3</v>
      </c>
      <c r="T87">
        <v>1.223E-2</v>
      </c>
      <c r="U87" s="2" t="str">
        <f t="shared" si="21"/>
        <v>A24041</v>
      </c>
      <c r="V87" s="2">
        <f t="shared" si="22"/>
        <v>2.6637999999999997</v>
      </c>
      <c r="W87" s="2">
        <f t="shared" si="23"/>
        <v>0.76578000000000002</v>
      </c>
      <c r="X87" s="2">
        <f t="shared" si="24"/>
        <v>13.32592</v>
      </c>
      <c r="Y87" s="2">
        <f t="shared" si="25"/>
        <v>18.001100000000001</v>
      </c>
      <c r="Z87" s="2">
        <f t="shared" si="26"/>
        <v>0.23009000000000002</v>
      </c>
      <c r="AA87" s="2">
        <f t="shared" si="27"/>
        <v>0.23622000000000001</v>
      </c>
      <c r="AB87" s="2">
        <f t="shared" si="28"/>
        <v>2.4506199999999998</v>
      </c>
      <c r="AC87" s="2">
        <f t="shared" si="29"/>
        <v>2.3933300000000002</v>
      </c>
      <c r="AD87" s="2">
        <f t="shared" si="30"/>
        <v>2.1871700000000001</v>
      </c>
      <c r="AE87" s="2">
        <f t="shared" si="31"/>
        <v>1.223E-2</v>
      </c>
      <c r="AG87" t="s">
        <v>338</v>
      </c>
      <c r="AH87">
        <f t="shared" si="32"/>
        <v>2.3907699999999998</v>
      </c>
      <c r="AI87">
        <f t="shared" si="33"/>
        <v>0.68452000000000002</v>
      </c>
      <c r="AJ87">
        <f t="shared" si="34"/>
        <v>11.99638</v>
      </c>
      <c r="AK87">
        <f t="shared" si="35"/>
        <v>18.3706</v>
      </c>
      <c r="AL87">
        <f t="shared" si="36"/>
        <v>0.20738999999999999</v>
      </c>
      <c r="AM87">
        <f t="shared" si="37"/>
        <v>0.23524</v>
      </c>
      <c r="AN87">
        <f t="shared" si="38"/>
        <v>2.2227999999999999</v>
      </c>
      <c r="AO87">
        <f t="shared" si="39"/>
        <v>2.3178100000000001</v>
      </c>
      <c r="AP87">
        <f t="shared" si="40"/>
        <v>2.2772100000000002</v>
      </c>
      <c r="AQ87">
        <f t="shared" si="41"/>
        <v>1.7979999999999999E-2</v>
      </c>
    </row>
    <row r="88" spans="1:43">
      <c r="A88" t="s">
        <v>106</v>
      </c>
      <c r="B88">
        <v>0.32289000000000001</v>
      </c>
      <c r="C88">
        <v>2.3536800000000002</v>
      </c>
      <c r="D88">
        <v>7.2300000000000003E-3</v>
      </c>
      <c r="E88">
        <v>0.76761000000000001</v>
      </c>
      <c r="F88">
        <v>9.0810000000000002E-2</v>
      </c>
      <c r="G88">
        <v>13.2835</v>
      </c>
      <c r="H88">
        <v>17.935500000000001</v>
      </c>
      <c r="I88">
        <v>1.6000000000000001E-3</v>
      </c>
      <c r="J88">
        <v>0.20302000000000001</v>
      </c>
      <c r="K88">
        <v>2.6610000000000002E-2</v>
      </c>
      <c r="L88">
        <v>0.23547999999999999</v>
      </c>
      <c r="M88">
        <v>4.0600000000000002E-3</v>
      </c>
      <c r="N88">
        <v>1.2012700000000001</v>
      </c>
      <c r="O88">
        <v>1.2437100000000001</v>
      </c>
      <c r="P88">
        <v>2.39371</v>
      </c>
      <c r="Q88">
        <v>0.13531000000000001</v>
      </c>
      <c r="R88">
        <v>2.0466799999999998</v>
      </c>
      <c r="S88">
        <v>5.1700000000000001E-3</v>
      </c>
      <c r="T88">
        <v>1.213E-2</v>
      </c>
      <c r="U88" s="2" t="str">
        <f t="shared" si="21"/>
        <v>F24041</v>
      </c>
      <c r="V88" s="2">
        <f t="shared" si="22"/>
        <v>2.6838000000000002</v>
      </c>
      <c r="W88" s="2">
        <f t="shared" si="23"/>
        <v>0.76761000000000001</v>
      </c>
      <c r="X88" s="2">
        <f t="shared" si="24"/>
        <v>13.374309999999999</v>
      </c>
      <c r="Y88" s="2">
        <f t="shared" si="25"/>
        <v>17.935500000000001</v>
      </c>
      <c r="Z88" s="2">
        <f t="shared" si="26"/>
        <v>0.23122999999999999</v>
      </c>
      <c r="AA88" s="2">
        <f t="shared" si="27"/>
        <v>0.23547999999999999</v>
      </c>
      <c r="AB88" s="2">
        <f t="shared" si="28"/>
        <v>2.4490400000000001</v>
      </c>
      <c r="AC88" s="2">
        <f t="shared" si="29"/>
        <v>2.39371</v>
      </c>
      <c r="AD88" s="2">
        <f t="shared" si="30"/>
        <v>2.18716</v>
      </c>
      <c r="AE88" s="2">
        <f t="shared" si="31"/>
        <v>1.213E-2</v>
      </c>
      <c r="AG88" t="s">
        <v>319</v>
      </c>
      <c r="AH88">
        <f t="shared" si="32"/>
        <v>2.7847500000000003</v>
      </c>
      <c r="AI88">
        <f t="shared" si="33"/>
        <v>0.78817999999999999</v>
      </c>
      <c r="AJ88">
        <f t="shared" si="34"/>
        <v>14.08526</v>
      </c>
      <c r="AK88">
        <f t="shared" si="35"/>
        <v>18.638200000000001</v>
      </c>
      <c r="AL88">
        <f t="shared" si="36"/>
        <v>0.24218999999999999</v>
      </c>
      <c r="AM88">
        <f t="shared" si="37"/>
        <v>0.24948999999999999</v>
      </c>
      <c r="AN88">
        <f t="shared" si="38"/>
        <v>2.4500599999999997</v>
      </c>
      <c r="AO88">
        <f t="shared" si="39"/>
        <v>2.4916499999999999</v>
      </c>
      <c r="AP88">
        <f t="shared" si="40"/>
        <v>2.3851600000000004</v>
      </c>
      <c r="AQ88">
        <f t="shared" si="41"/>
        <v>1.7129999999999999E-2</v>
      </c>
    </row>
    <row r="89" spans="1:43">
      <c r="A89" t="s">
        <v>107</v>
      </c>
      <c r="B89">
        <v>8.6120000000000002E-2</v>
      </c>
      <c r="C89">
        <v>1.8024899999999999</v>
      </c>
      <c r="D89">
        <v>9.9799999999999993E-3</v>
      </c>
      <c r="E89">
        <v>0.92849000000000004</v>
      </c>
      <c r="F89">
        <v>2.6859999999999998E-2</v>
      </c>
      <c r="G89">
        <v>9.6246600000000004</v>
      </c>
      <c r="H89">
        <v>20.983699999999999</v>
      </c>
      <c r="I89" s="1">
        <v>4.0000000000000003E-5</v>
      </c>
      <c r="J89">
        <v>0.24890999999999999</v>
      </c>
      <c r="K89">
        <v>2.4879999999999999E-2</v>
      </c>
      <c r="L89">
        <v>0.27393000000000001</v>
      </c>
      <c r="M89">
        <v>1.31E-3</v>
      </c>
      <c r="N89">
        <v>0.77880000000000005</v>
      </c>
      <c r="O89">
        <v>1.8808</v>
      </c>
      <c r="P89">
        <v>2.8299099999999999</v>
      </c>
      <c r="Q89">
        <v>9.5869999999999997E-2</v>
      </c>
      <c r="R89">
        <v>2.3378100000000002</v>
      </c>
      <c r="S89">
        <v>1.5270000000000001E-2</v>
      </c>
      <c r="T89">
        <v>1.9259999999999999E-2</v>
      </c>
      <c r="U89" s="2" t="str">
        <f t="shared" si="21"/>
        <v>A24035</v>
      </c>
      <c r="V89" s="2">
        <f t="shared" si="22"/>
        <v>1.89859</v>
      </c>
      <c r="W89" s="2">
        <f t="shared" si="23"/>
        <v>0.92849000000000004</v>
      </c>
      <c r="X89" s="2">
        <f t="shared" si="24"/>
        <v>9.6515199999999997</v>
      </c>
      <c r="Y89" s="2">
        <f t="shared" si="25"/>
        <v>20.983699999999999</v>
      </c>
      <c r="Z89" s="2">
        <f t="shared" si="26"/>
        <v>0.27383000000000002</v>
      </c>
      <c r="AA89" s="2">
        <f t="shared" si="27"/>
        <v>0.27393000000000001</v>
      </c>
      <c r="AB89" s="2">
        <f t="shared" si="28"/>
        <v>2.6609100000000003</v>
      </c>
      <c r="AC89" s="2">
        <f t="shared" si="29"/>
        <v>2.8299099999999999</v>
      </c>
      <c r="AD89" s="2">
        <f t="shared" si="30"/>
        <v>2.4489500000000004</v>
      </c>
      <c r="AE89" s="2">
        <f t="shared" si="31"/>
        <v>1.9259999999999999E-2</v>
      </c>
      <c r="AG89" t="s">
        <v>337</v>
      </c>
      <c r="AH89">
        <f t="shared" si="32"/>
        <v>3.4619499999999999</v>
      </c>
      <c r="AI89">
        <f t="shared" si="33"/>
        <v>0.67708000000000002</v>
      </c>
      <c r="AJ89">
        <f t="shared" si="34"/>
        <v>18.233890000000002</v>
      </c>
      <c r="AK89">
        <f t="shared" si="35"/>
        <v>19.857700000000001</v>
      </c>
      <c r="AL89">
        <f t="shared" si="36"/>
        <v>0.21933</v>
      </c>
      <c r="AM89">
        <f t="shared" si="37"/>
        <v>0.25078</v>
      </c>
      <c r="AN89">
        <f t="shared" si="38"/>
        <v>2.3564400000000001</v>
      </c>
      <c r="AO89">
        <f t="shared" si="39"/>
        <v>2.3087</v>
      </c>
      <c r="AP89">
        <f t="shared" si="40"/>
        <v>2.3064399999999998</v>
      </c>
      <c r="AQ89">
        <f t="shared" si="41"/>
        <v>1.9359999999999999E-2</v>
      </c>
    </row>
    <row r="90" spans="1:43">
      <c r="A90" t="s">
        <v>108</v>
      </c>
      <c r="B90">
        <v>0.12883</v>
      </c>
      <c r="C90">
        <v>2.7775599999999998</v>
      </c>
      <c r="D90">
        <v>1.056E-2</v>
      </c>
      <c r="E90">
        <v>0.95169000000000004</v>
      </c>
      <c r="F90">
        <v>4.6089999999999999E-2</v>
      </c>
      <c r="G90">
        <v>14.6274</v>
      </c>
      <c r="H90">
        <v>20.959700000000002</v>
      </c>
      <c r="I90">
        <v>1.9000000000000001E-4</v>
      </c>
      <c r="J90">
        <v>0.21271000000000001</v>
      </c>
      <c r="K90">
        <v>3.0859999999999999E-2</v>
      </c>
      <c r="L90">
        <v>0.28111000000000003</v>
      </c>
      <c r="M90">
        <v>2.5100000000000001E-3</v>
      </c>
      <c r="N90">
        <v>0.88249</v>
      </c>
      <c r="O90">
        <v>1.86425</v>
      </c>
      <c r="P90">
        <v>2.8036500000000002</v>
      </c>
      <c r="Q90">
        <v>9.6600000000000005E-2</v>
      </c>
      <c r="R90">
        <v>2.2897400000000001</v>
      </c>
      <c r="S90">
        <v>9.6900000000000007E-3</v>
      </c>
      <c r="T90">
        <v>1.9400000000000001E-2</v>
      </c>
      <c r="U90" s="2" t="str">
        <f t="shared" si="21"/>
        <v>F24035</v>
      </c>
      <c r="V90" s="2">
        <f t="shared" si="22"/>
        <v>2.9169499999999999</v>
      </c>
      <c r="W90" s="2">
        <f t="shared" si="23"/>
        <v>0.95169000000000004</v>
      </c>
      <c r="X90" s="2">
        <f t="shared" si="24"/>
        <v>14.673489999999999</v>
      </c>
      <c r="Y90" s="2">
        <f t="shared" si="25"/>
        <v>20.959700000000002</v>
      </c>
      <c r="Z90" s="2">
        <f t="shared" si="26"/>
        <v>0.24376</v>
      </c>
      <c r="AA90" s="2">
        <f t="shared" si="27"/>
        <v>0.28111000000000003</v>
      </c>
      <c r="AB90" s="2">
        <f t="shared" si="28"/>
        <v>2.74925</v>
      </c>
      <c r="AC90" s="2">
        <f t="shared" si="29"/>
        <v>2.8036500000000002</v>
      </c>
      <c r="AD90" s="2">
        <f t="shared" si="30"/>
        <v>2.3960300000000001</v>
      </c>
      <c r="AE90" s="2">
        <f t="shared" si="31"/>
        <v>1.9400000000000001E-2</v>
      </c>
      <c r="AG90" t="s">
        <v>342</v>
      </c>
      <c r="AH90">
        <f t="shared" si="32"/>
        <v>2.0871499999999998</v>
      </c>
      <c r="AI90">
        <f t="shared" si="33"/>
        <v>0.56425999999999998</v>
      </c>
      <c r="AJ90">
        <f t="shared" si="34"/>
        <v>10.573070000000001</v>
      </c>
      <c r="AK90">
        <f t="shared" si="35"/>
        <v>16.782299999999999</v>
      </c>
      <c r="AL90">
        <f t="shared" si="36"/>
        <v>0.18903</v>
      </c>
      <c r="AM90">
        <f t="shared" si="37"/>
        <v>0.21299000000000001</v>
      </c>
      <c r="AN90">
        <f t="shared" si="38"/>
        <v>1.9999199999999999</v>
      </c>
      <c r="AO90">
        <f t="shared" si="39"/>
        <v>2.04013</v>
      </c>
      <c r="AP90">
        <f t="shared" si="40"/>
        <v>2.2446699999999997</v>
      </c>
      <c r="AQ90">
        <f t="shared" si="41"/>
        <v>1.1939999999999999E-2</v>
      </c>
    </row>
    <row r="91" spans="1:43">
      <c r="A91" t="s">
        <v>109</v>
      </c>
      <c r="B91">
        <v>0.29258000000000001</v>
      </c>
      <c r="C91">
        <v>2.0313599999999998</v>
      </c>
      <c r="D91">
        <v>2.2759999999999999E-2</v>
      </c>
      <c r="E91">
        <v>0.73939999999999995</v>
      </c>
      <c r="F91">
        <v>5.4850000000000003E-2</v>
      </c>
      <c r="G91">
        <v>11.485200000000001</v>
      </c>
      <c r="H91">
        <v>18.0017</v>
      </c>
      <c r="I91">
        <v>1.3999999999999999E-4</v>
      </c>
      <c r="J91">
        <v>0.17560999999999999</v>
      </c>
      <c r="K91">
        <v>3.9070000000000001E-2</v>
      </c>
      <c r="L91">
        <v>0.24231</v>
      </c>
      <c r="M91">
        <v>3.8999999999999998E-3</v>
      </c>
      <c r="N91">
        <v>0.19195999999999999</v>
      </c>
      <c r="O91">
        <v>2.1081500000000002</v>
      </c>
      <c r="P91">
        <v>2.4144199999999998</v>
      </c>
      <c r="Q91">
        <v>0.17519000000000001</v>
      </c>
      <c r="R91">
        <v>2.0819700000000001</v>
      </c>
      <c r="S91">
        <v>4.3029999999999999E-2</v>
      </c>
      <c r="T91">
        <v>1.0370000000000001E-2</v>
      </c>
      <c r="U91" s="2" t="str">
        <f t="shared" si="21"/>
        <v>A24015</v>
      </c>
      <c r="V91" s="2">
        <f t="shared" si="22"/>
        <v>2.3466999999999998</v>
      </c>
      <c r="W91" s="2">
        <f t="shared" si="23"/>
        <v>0.73939999999999995</v>
      </c>
      <c r="X91" s="2">
        <f t="shared" si="24"/>
        <v>11.540050000000001</v>
      </c>
      <c r="Y91" s="2">
        <f t="shared" si="25"/>
        <v>18.0017</v>
      </c>
      <c r="Z91" s="2">
        <f t="shared" si="26"/>
        <v>0.21481999999999998</v>
      </c>
      <c r="AA91" s="2">
        <f t="shared" si="27"/>
        <v>0.24231</v>
      </c>
      <c r="AB91" s="2">
        <f t="shared" si="28"/>
        <v>2.3040100000000003</v>
      </c>
      <c r="AC91" s="2">
        <f t="shared" si="29"/>
        <v>2.4144199999999998</v>
      </c>
      <c r="AD91" s="2">
        <f t="shared" si="30"/>
        <v>2.3001900000000002</v>
      </c>
      <c r="AE91" s="2">
        <f t="shared" si="31"/>
        <v>1.0370000000000001E-2</v>
      </c>
      <c r="AG91" t="s">
        <v>298</v>
      </c>
      <c r="AH91">
        <f t="shared" si="32"/>
        <v>2.5636800000000002</v>
      </c>
      <c r="AI91">
        <f t="shared" si="33"/>
        <v>0.80310999999999999</v>
      </c>
      <c r="AJ91">
        <f t="shared" si="34"/>
        <v>12.816899999999999</v>
      </c>
      <c r="AK91">
        <f t="shared" si="35"/>
        <v>19.558399999999999</v>
      </c>
      <c r="AL91">
        <f t="shared" si="36"/>
        <v>0.22466</v>
      </c>
      <c r="AM91">
        <f t="shared" si="37"/>
        <v>0.26341999999999999</v>
      </c>
      <c r="AN91">
        <f t="shared" si="38"/>
        <v>2.4628200000000002</v>
      </c>
      <c r="AO91">
        <f t="shared" si="39"/>
        <v>2.58087</v>
      </c>
      <c r="AP91">
        <f t="shared" si="40"/>
        <v>2.57321</v>
      </c>
      <c r="AQ91">
        <f t="shared" si="41"/>
        <v>1.993E-2</v>
      </c>
    </row>
    <row r="92" spans="1:43">
      <c r="A92" t="s">
        <v>110</v>
      </c>
      <c r="B92">
        <v>0.71526999999999996</v>
      </c>
      <c r="C92">
        <v>1.4991399999999999</v>
      </c>
      <c r="D92">
        <v>1.306E-2</v>
      </c>
      <c r="E92">
        <v>0.95421999999999996</v>
      </c>
      <c r="F92">
        <v>0.17876</v>
      </c>
      <c r="G92">
        <v>11.0596</v>
      </c>
      <c r="H92">
        <v>14.0625</v>
      </c>
      <c r="I92">
        <v>6.1000000000000004E-3</v>
      </c>
      <c r="J92">
        <v>0.13142000000000001</v>
      </c>
      <c r="K92">
        <v>7.5420000000000001E-2</v>
      </c>
      <c r="L92">
        <v>0.28310999999999997</v>
      </c>
      <c r="M92">
        <v>7.9900000000000006E-3</v>
      </c>
      <c r="N92">
        <v>0.36792999999999998</v>
      </c>
      <c r="O92">
        <v>1.86893</v>
      </c>
      <c r="P92">
        <v>2.5149400000000002</v>
      </c>
      <c r="Q92">
        <v>0.31391999999999998</v>
      </c>
      <c r="R92">
        <v>2.3007399999999998</v>
      </c>
      <c r="S92">
        <v>1.274E-2</v>
      </c>
      <c r="T92">
        <v>1.9599999999999999E-2</v>
      </c>
      <c r="U92" s="2" t="str">
        <f t="shared" si="21"/>
        <v>A10003</v>
      </c>
      <c r="V92" s="2">
        <f t="shared" si="22"/>
        <v>2.2274699999999998</v>
      </c>
      <c r="W92" s="2">
        <f t="shared" si="23"/>
        <v>0.95421999999999996</v>
      </c>
      <c r="X92" s="2">
        <f t="shared" si="24"/>
        <v>11.23836</v>
      </c>
      <c r="Y92" s="2">
        <f t="shared" si="25"/>
        <v>14.0625</v>
      </c>
      <c r="Z92" s="2">
        <f t="shared" si="26"/>
        <v>0.21294000000000002</v>
      </c>
      <c r="AA92" s="2">
        <f t="shared" si="27"/>
        <v>0.28310999999999997</v>
      </c>
      <c r="AB92" s="2">
        <f t="shared" si="28"/>
        <v>2.24485</v>
      </c>
      <c r="AC92" s="2">
        <f t="shared" si="29"/>
        <v>2.5149400000000002</v>
      </c>
      <c r="AD92" s="2">
        <f t="shared" si="30"/>
        <v>2.6273999999999997</v>
      </c>
      <c r="AE92" s="2">
        <f t="shared" si="31"/>
        <v>1.9599999999999999E-2</v>
      </c>
      <c r="AG92" t="s">
        <v>99</v>
      </c>
      <c r="AH92">
        <f t="shared" si="32"/>
        <v>2.4193500000000001</v>
      </c>
      <c r="AI92">
        <f t="shared" si="33"/>
        <v>0.85702</v>
      </c>
      <c r="AJ92">
        <f t="shared" si="34"/>
        <v>11.892100000000001</v>
      </c>
      <c r="AK92">
        <f t="shared" si="35"/>
        <v>17.7896</v>
      </c>
      <c r="AL92">
        <f t="shared" si="36"/>
        <v>0.20532</v>
      </c>
      <c r="AM92">
        <f t="shared" si="37"/>
        <v>0.23019000000000001</v>
      </c>
      <c r="AN92">
        <f t="shared" si="38"/>
        <v>2.2530600000000001</v>
      </c>
      <c r="AO92">
        <f t="shared" si="39"/>
        <v>2.3014100000000002</v>
      </c>
      <c r="AP92">
        <f t="shared" si="40"/>
        <v>1.8000600000000002</v>
      </c>
      <c r="AQ92">
        <f t="shared" si="41"/>
        <v>1.401E-2</v>
      </c>
    </row>
    <row r="93" spans="1:43">
      <c r="A93" t="s">
        <v>111</v>
      </c>
      <c r="B93">
        <v>0.94435999999999998</v>
      </c>
      <c r="C93">
        <v>2.7688600000000001</v>
      </c>
      <c r="D93">
        <v>2.792E-2</v>
      </c>
      <c r="E93">
        <v>0.70470999999999995</v>
      </c>
      <c r="F93">
        <v>8.5699999999999998E-2</v>
      </c>
      <c r="G93">
        <v>20.0623</v>
      </c>
      <c r="H93">
        <v>22.275300000000001</v>
      </c>
      <c r="I93">
        <v>1.4400000000000001E-3</v>
      </c>
      <c r="J93">
        <v>0.20712</v>
      </c>
      <c r="K93">
        <v>1.8329999999999999E-2</v>
      </c>
      <c r="L93">
        <v>0.26934999999999998</v>
      </c>
      <c r="M93">
        <v>1.093E-2</v>
      </c>
      <c r="N93">
        <v>0.31136999999999998</v>
      </c>
      <c r="O93">
        <v>2.0297999999999998</v>
      </c>
      <c r="P93">
        <v>2.4398</v>
      </c>
      <c r="Q93">
        <v>0.28805999999999998</v>
      </c>
      <c r="R93">
        <v>2.1588500000000002</v>
      </c>
      <c r="S93">
        <v>1.6889999999999999E-2</v>
      </c>
      <c r="T93">
        <v>1.047E-2</v>
      </c>
      <c r="U93" s="2" t="str">
        <f t="shared" si="21"/>
        <v>F24015</v>
      </c>
      <c r="V93" s="2">
        <f t="shared" si="22"/>
        <v>3.7411400000000001</v>
      </c>
      <c r="W93" s="2">
        <f t="shared" si="23"/>
        <v>0.70470999999999995</v>
      </c>
      <c r="X93" s="2">
        <f t="shared" si="24"/>
        <v>20.148</v>
      </c>
      <c r="Y93" s="2">
        <f t="shared" si="25"/>
        <v>22.275300000000001</v>
      </c>
      <c r="Z93" s="2">
        <f t="shared" si="26"/>
        <v>0.22688999999999998</v>
      </c>
      <c r="AA93" s="2">
        <f t="shared" si="27"/>
        <v>0.26934999999999998</v>
      </c>
      <c r="AB93" s="2">
        <f t="shared" si="28"/>
        <v>2.3520999999999996</v>
      </c>
      <c r="AC93" s="2">
        <f t="shared" si="29"/>
        <v>2.4398</v>
      </c>
      <c r="AD93" s="2">
        <f t="shared" si="30"/>
        <v>2.4638</v>
      </c>
      <c r="AE93" s="2">
        <f t="shared" si="31"/>
        <v>1.047E-2</v>
      </c>
      <c r="AG93" t="s">
        <v>54</v>
      </c>
      <c r="AH93">
        <f t="shared" si="32"/>
        <v>3.4741800000000005</v>
      </c>
      <c r="AI93">
        <f t="shared" si="33"/>
        <v>0.47738999999999998</v>
      </c>
      <c r="AJ93">
        <f t="shared" si="34"/>
        <v>17.750239999999998</v>
      </c>
      <c r="AK93">
        <f t="shared" si="35"/>
        <v>17.663</v>
      </c>
      <c r="AL93">
        <f t="shared" si="36"/>
        <v>0.19974</v>
      </c>
      <c r="AM93">
        <f t="shared" si="37"/>
        <v>0.2147</v>
      </c>
      <c r="AN93">
        <f t="shared" si="38"/>
        <v>2.2008399999999999</v>
      </c>
      <c r="AO93">
        <f t="shared" si="39"/>
        <v>2.1442299999999999</v>
      </c>
      <c r="AP93">
        <f t="shared" si="40"/>
        <v>2.2443300000000002</v>
      </c>
      <c r="AQ93">
        <f t="shared" si="41"/>
        <v>9.7999999999999997E-3</v>
      </c>
    </row>
    <row r="94" spans="1:43">
      <c r="A94" t="s">
        <v>112</v>
      </c>
      <c r="B94">
        <v>0.26917999999999997</v>
      </c>
      <c r="C94">
        <v>2.0426199999999999</v>
      </c>
      <c r="D94">
        <v>1.438E-2</v>
      </c>
      <c r="E94">
        <v>0.68191999999999997</v>
      </c>
      <c r="F94">
        <v>6.0879999999999997E-2</v>
      </c>
      <c r="G94">
        <v>11.6472</v>
      </c>
      <c r="H94">
        <v>17.428799999999999</v>
      </c>
      <c r="I94">
        <v>4.0000000000000002E-4</v>
      </c>
      <c r="J94">
        <v>0.17876</v>
      </c>
      <c r="K94">
        <v>2.8490000000000001E-2</v>
      </c>
      <c r="L94">
        <v>0.24160999999999999</v>
      </c>
      <c r="M94">
        <v>1.059E-2</v>
      </c>
      <c r="N94">
        <v>0.21418999999999999</v>
      </c>
      <c r="O94">
        <v>1.9473100000000001</v>
      </c>
      <c r="P94">
        <v>2.24288</v>
      </c>
      <c r="Q94">
        <v>0.14446000000000001</v>
      </c>
      <c r="R94">
        <v>2.1661100000000002</v>
      </c>
      <c r="S94">
        <v>1.2200000000000001E-2</v>
      </c>
      <c r="T94">
        <v>1.9349999999999999E-2</v>
      </c>
      <c r="U94" s="2" t="str">
        <f t="shared" si="21"/>
        <v>A24029</v>
      </c>
      <c r="V94" s="2">
        <f t="shared" si="22"/>
        <v>2.3261799999999999</v>
      </c>
      <c r="W94" s="2">
        <f t="shared" si="23"/>
        <v>0.68191999999999997</v>
      </c>
      <c r="X94" s="2">
        <f t="shared" si="24"/>
        <v>11.708079999999999</v>
      </c>
      <c r="Y94" s="2">
        <f t="shared" si="25"/>
        <v>17.428799999999999</v>
      </c>
      <c r="Z94" s="2">
        <f t="shared" si="26"/>
        <v>0.20765</v>
      </c>
      <c r="AA94" s="2">
        <f t="shared" si="27"/>
        <v>0.24160999999999999</v>
      </c>
      <c r="AB94" s="2">
        <f t="shared" si="28"/>
        <v>2.1720899999999999</v>
      </c>
      <c r="AC94" s="2">
        <f t="shared" si="29"/>
        <v>2.24288</v>
      </c>
      <c r="AD94" s="2">
        <f t="shared" si="30"/>
        <v>2.3227700000000002</v>
      </c>
      <c r="AE94" s="2">
        <f t="shared" si="31"/>
        <v>1.9349999999999999E-2</v>
      </c>
      <c r="AG94" t="s">
        <v>194</v>
      </c>
      <c r="AH94">
        <f t="shared" si="32"/>
        <v>2.2555200000000002</v>
      </c>
      <c r="AI94">
        <f t="shared" si="33"/>
        <v>0.57582</v>
      </c>
      <c r="AJ94">
        <f t="shared" si="34"/>
        <v>12.086320000000001</v>
      </c>
      <c r="AK94">
        <f t="shared" si="35"/>
        <v>15.531499999999999</v>
      </c>
      <c r="AL94">
        <f t="shared" si="36"/>
        <v>0.18886</v>
      </c>
      <c r="AM94">
        <f t="shared" si="37"/>
        <v>0.19786000000000001</v>
      </c>
      <c r="AN94">
        <f t="shared" si="38"/>
        <v>1.97</v>
      </c>
      <c r="AO94">
        <f t="shared" si="39"/>
        <v>1.95119</v>
      </c>
      <c r="AP94">
        <f t="shared" si="40"/>
        <v>2.0258799999999999</v>
      </c>
      <c r="AQ94">
        <f t="shared" si="41"/>
        <v>8.1399999999999997E-3</v>
      </c>
    </row>
    <row r="95" spans="1:43">
      <c r="A95" t="s">
        <v>113</v>
      </c>
      <c r="B95">
        <v>0.25921</v>
      </c>
      <c r="C95">
        <v>2.0548500000000001</v>
      </c>
      <c r="D95">
        <v>1.423E-2</v>
      </c>
      <c r="E95">
        <v>0.68220000000000003</v>
      </c>
      <c r="F95">
        <v>5.8959999999999999E-2</v>
      </c>
      <c r="G95">
        <v>11.657999999999999</v>
      </c>
      <c r="H95">
        <v>17.439900000000002</v>
      </c>
      <c r="I95">
        <v>4.0999999999999999E-4</v>
      </c>
      <c r="J95">
        <v>0.17862</v>
      </c>
      <c r="K95">
        <v>2.8799999999999999E-2</v>
      </c>
      <c r="L95">
        <v>0.24174999999999999</v>
      </c>
      <c r="M95">
        <v>1.057E-2</v>
      </c>
      <c r="N95">
        <v>0.21476999999999999</v>
      </c>
      <c r="O95">
        <v>1.94746</v>
      </c>
      <c r="P95">
        <v>2.2425600000000001</v>
      </c>
      <c r="Q95">
        <v>0.13933999999999999</v>
      </c>
      <c r="R95">
        <v>2.1712500000000001</v>
      </c>
      <c r="S95">
        <v>1.214E-2</v>
      </c>
      <c r="T95">
        <v>1.9349999999999999E-2</v>
      </c>
      <c r="U95" s="2" t="str">
        <f t="shared" si="21"/>
        <v>F24029</v>
      </c>
      <c r="V95" s="2">
        <f t="shared" si="22"/>
        <v>2.32829</v>
      </c>
      <c r="W95" s="2">
        <f t="shared" si="23"/>
        <v>0.68220000000000003</v>
      </c>
      <c r="X95" s="2">
        <f t="shared" si="24"/>
        <v>11.71696</v>
      </c>
      <c r="Y95" s="2">
        <f t="shared" si="25"/>
        <v>17.439900000000002</v>
      </c>
      <c r="Z95" s="2">
        <f t="shared" si="26"/>
        <v>0.20782999999999999</v>
      </c>
      <c r="AA95" s="2">
        <f t="shared" si="27"/>
        <v>0.24174999999999999</v>
      </c>
      <c r="AB95" s="2">
        <f t="shared" si="28"/>
        <v>2.1728000000000001</v>
      </c>
      <c r="AC95" s="2">
        <f t="shared" si="29"/>
        <v>2.2425600000000001</v>
      </c>
      <c r="AD95" s="2">
        <f t="shared" si="30"/>
        <v>2.32273</v>
      </c>
      <c r="AE95" s="2">
        <f t="shared" si="31"/>
        <v>1.9349999999999999E-2</v>
      </c>
      <c r="AG95" t="s">
        <v>122</v>
      </c>
      <c r="AH95">
        <f t="shared" si="32"/>
        <v>2.0476200000000002</v>
      </c>
      <c r="AI95">
        <f t="shared" si="33"/>
        <v>0.58528999999999998</v>
      </c>
      <c r="AJ95">
        <f t="shared" si="34"/>
        <v>11.12876</v>
      </c>
      <c r="AK95">
        <f t="shared" si="35"/>
        <v>16.963899999999999</v>
      </c>
      <c r="AL95">
        <f t="shared" si="36"/>
        <v>0.18715000000000001</v>
      </c>
      <c r="AM95">
        <f t="shared" si="37"/>
        <v>0.22014</v>
      </c>
      <c r="AN95">
        <f t="shared" si="38"/>
        <v>1.8997200000000001</v>
      </c>
      <c r="AO95">
        <f t="shared" si="39"/>
        <v>2.0103499999999999</v>
      </c>
      <c r="AP95">
        <f t="shared" si="40"/>
        <v>1.9470799999999999</v>
      </c>
      <c r="AQ95">
        <f t="shared" si="41"/>
        <v>2.2409999999999999E-2</v>
      </c>
    </row>
    <row r="96" spans="1:43">
      <c r="A96" t="s">
        <v>114</v>
      </c>
      <c r="B96">
        <v>0.22047</v>
      </c>
      <c r="C96">
        <v>1.83243</v>
      </c>
      <c r="D96">
        <v>2.801E-2</v>
      </c>
      <c r="E96">
        <v>0.62919000000000003</v>
      </c>
      <c r="F96">
        <v>4.6129999999999997E-2</v>
      </c>
      <c r="G96">
        <v>10.1671</v>
      </c>
      <c r="H96">
        <v>16.078499999999998</v>
      </c>
      <c r="I96">
        <v>2.9E-4</v>
      </c>
      <c r="J96">
        <v>0.15415999999999999</v>
      </c>
      <c r="K96">
        <v>4.0390000000000002E-2</v>
      </c>
      <c r="L96">
        <v>0.22470999999999999</v>
      </c>
      <c r="M96">
        <v>5.8999999999999999E-3</v>
      </c>
      <c r="N96">
        <v>0.14446999999999999</v>
      </c>
      <c r="O96">
        <v>1.99655</v>
      </c>
      <c r="P96">
        <v>2.1884399999999999</v>
      </c>
      <c r="Q96">
        <v>0.1731</v>
      </c>
      <c r="R96">
        <v>1.7497799999999999</v>
      </c>
      <c r="S96">
        <v>0.19708000000000001</v>
      </c>
      <c r="T96">
        <v>1.043E-2</v>
      </c>
      <c r="U96" s="2" t="str">
        <f t="shared" si="21"/>
        <v>A42029</v>
      </c>
      <c r="V96" s="2">
        <f t="shared" si="22"/>
        <v>2.0809100000000003</v>
      </c>
      <c r="W96" s="2">
        <f t="shared" si="23"/>
        <v>0.62919000000000003</v>
      </c>
      <c r="X96" s="2">
        <f t="shared" si="24"/>
        <v>10.213229999999999</v>
      </c>
      <c r="Y96" s="2">
        <f t="shared" si="25"/>
        <v>16.078499999999998</v>
      </c>
      <c r="Z96" s="2">
        <f t="shared" si="26"/>
        <v>0.19484000000000001</v>
      </c>
      <c r="AA96" s="2">
        <f t="shared" si="27"/>
        <v>0.22470999999999999</v>
      </c>
      <c r="AB96" s="2">
        <f t="shared" si="28"/>
        <v>2.1469200000000002</v>
      </c>
      <c r="AC96" s="2">
        <f t="shared" si="29"/>
        <v>2.1884399999999999</v>
      </c>
      <c r="AD96" s="2">
        <f t="shared" si="30"/>
        <v>2.1199599999999998</v>
      </c>
      <c r="AE96" s="2">
        <f t="shared" si="31"/>
        <v>1.043E-2</v>
      </c>
      <c r="AG96" t="s">
        <v>163</v>
      </c>
      <c r="AH96">
        <f t="shared" si="32"/>
        <v>2.7803899999999997</v>
      </c>
      <c r="AI96">
        <f t="shared" si="33"/>
        <v>0.60097999999999996</v>
      </c>
      <c r="AJ96">
        <f t="shared" si="34"/>
        <v>14.08446</v>
      </c>
      <c r="AK96">
        <f t="shared" si="35"/>
        <v>14.200900000000001</v>
      </c>
      <c r="AL96">
        <f t="shared" si="36"/>
        <v>0.18280000000000002</v>
      </c>
      <c r="AM96">
        <f t="shared" si="37"/>
        <v>0.19261</v>
      </c>
      <c r="AN96">
        <f t="shared" si="38"/>
        <v>1.8425199999999999</v>
      </c>
      <c r="AO96">
        <f t="shared" si="39"/>
        <v>1.95136</v>
      </c>
      <c r="AP96">
        <f t="shared" si="40"/>
        <v>2.1194100000000002</v>
      </c>
      <c r="AQ96">
        <f t="shared" si="41"/>
        <v>2.9499999999999999E-3</v>
      </c>
    </row>
    <row r="97" spans="1:43">
      <c r="A97" t="s">
        <v>115</v>
      </c>
      <c r="B97">
        <v>0.48852000000000001</v>
      </c>
      <c r="C97">
        <v>1.4488700000000001</v>
      </c>
      <c r="D97">
        <v>1.8630000000000001E-2</v>
      </c>
      <c r="E97">
        <v>0.41718</v>
      </c>
      <c r="F97">
        <v>4.9399999999999999E-2</v>
      </c>
      <c r="G97">
        <v>9.9640900000000006</v>
      </c>
      <c r="H97">
        <v>16.4557</v>
      </c>
      <c r="I97" s="1">
        <v>5.0000000000000002E-5</v>
      </c>
      <c r="J97">
        <v>0.17287</v>
      </c>
      <c r="K97">
        <v>8.7899999999999992E-3</v>
      </c>
      <c r="L97">
        <v>0.20429</v>
      </c>
      <c r="M97">
        <v>5.3600000000000002E-3</v>
      </c>
      <c r="N97">
        <v>0.17831</v>
      </c>
      <c r="O97">
        <v>1.6780600000000001</v>
      </c>
      <c r="P97">
        <v>1.9932000000000001</v>
      </c>
      <c r="Q97">
        <v>0.33722999999999997</v>
      </c>
      <c r="R97">
        <v>1.2794399999999999</v>
      </c>
      <c r="S97">
        <v>0.18278</v>
      </c>
      <c r="T97">
        <v>1.119E-2</v>
      </c>
      <c r="U97" s="2" t="str">
        <f t="shared" si="21"/>
        <v>A51041</v>
      </c>
      <c r="V97" s="2">
        <f t="shared" si="22"/>
        <v>1.9560200000000001</v>
      </c>
      <c r="W97" s="2">
        <f t="shared" si="23"/>
        <v>0.41718</v>
      </c>
      <c r="X97" s="2">
        <f t="shared" si="24"/>
        <v>10.013490000000001</v>
      </c>
      <c r="Y97" s="2">
        <f t="shared" si="25"/>
        <v>16.4557</v>
      </c>
      <c r="Z97" s="2">
        <f t="shared" si="26"/>
        <v>0.18170999999999998</v>
      </c>
      <c r="AA97" s="2">
        <f t="shared" si="27"/>
        <v>0.20429</v>
      </c>
      <c r="AB97" s="2">
        <f t="shared" si="28"/>
        <v>1.8617300000000001</v>
      </c>
      <c r="AC97" s="2">
        <f t="shared" si="29"/>
        <v>1.9932000000000001</v>
      </c>
      <c r="AD97" s="2">
        <f t="shared" si="30"/>
        <v>1.7994499999999998</v>
      </c>
      <c r="AE97" s="2">
        <f t="shared" si="31"/>
        <v>1.119E-2</v>
      </c>
      <c r="AG97" t="s">
        <v>125</v>
      </c>
      <c r="AH97">
        <f t="shared" si="32"/>
        <v>1.8342900000000002</v>
      </c>
      <c r="AI97">
        <f t="shared" si="33"/>
        <v>0.71882000000000001</v>
      </c>
      <c r="AJ97">
        <f t="shared" si="34"/>
        <v>8.2496800000000015</v>
      </c>
      <c r="AK97">
        <f t="shared" si="35"/>
        <v>14.946899999999999</v>
      </c>
      <c r="AL97">
        <f t="shared" si="36"/>
        <v>0.19173999999999999</v>
      </c>
      <c r="AM97">
        <f t="shared" si="37"/>
        <v>0.22392999999999999</v>
      </c>
      <c r="AN97">
        <f t="shared" si="38"/>
        <v>2.0058600000000002</v>
      </c>
      <c r="AO97">
        <f t="shared" si="39"/>
        <v>2.1276199999999998</v>
      </c>
      <c r="AP97">
        <f t="shared" si="40"/>
        <v>2.0110999999999999</v>
      </c>
      <c r="AQ97">
        <f t="shared" si="41"/>
        <v>8.6400000000000001E-3</v>
      </c>
    </row>
    <row r="98" spans="1:43">
      <c r="A98" t="s">
        <v>116</v>
      </c>
      <c r="B98">
        <v>0.72165999999999997</v>
      </c>
      <c r="C98">
        <v>1.5755699999999999</v>
      </c>
      <c r="D98">
        <v>2.6239999999999999E-2</v>
      </c>
      <c r="E98">
        <v>0.68837000000000004</v>
      </c>
      <c r="F98">
        <v>0.20835000000000001</v>
      </c>
      <c r="G98">
        <v>11.8451</v>
      </c>
      <c r="H98">
        <v>11.9589</v>
      </c>
      <c r="I98">
        <v>8.7000000000000001E-4</v>
      </c>
      <c r="J98">
        <v>0.1867</v>
      </c>
      <c r="K98">
        <v>1.7989999999999999E-2</v>
      </c>
      <c r="L98">
        <v>0.20941000000000001</v>
      </c>
      <c r="M98">
        <v>3.79E-3</v>
      </c>
      <c r="N98">
        <v>0.66361000000000003</v>
      </c>
      <c r="O98">
        <v>1.38571</v>
      </c>
      <c r="P98">
        <v>2.1066699999999998</v>
      </c>
      <c r="Q98">
        <v>0.30669000000000002</v>
      </c>
      <c r="R98">
        <v>2.0157699999999998</v>
      </c>
      <c r="S98">
        <v>1.711E-2</v>
      </c>
      <c r="T98">
        <v>1.1140000000000001E-2</v>
      </c>
      <c r="U98" s="2" t="str">
        <f t="shared" si="21"/>
        <v>A51145</v>
      </c>
      <c r="V98" s="2">
        <f t="shared" si="22"/>
        <v>2.3234699999999999</v>
      </c>
      <c r="W98" s="2">
        <f t="shared" si="23"/>
        <v>0.68837000000000004</v>
      </c>
      <c r="X98" s="2">
        <f t="shared" si="24"/>
        <v>12.05345</v>
      </c>
      <c r="Y98" s="2">
        <f t="shared" si="25"/>
        <v>11.9589</v>
      </c>
      <c r="Z98" s="2">
        <f t="shared" si="26"/>
        <v>0.20556000000000002</v>
      </c>
      <c r="AA98" s="2">
        <f t="shared" si="27"/>
        <v>0.20941000000000001</v>
      </c>
      <c r="AB98" s="2">
        <f t="shared" si="28"/>
        <v>2.0531100000000002</v>
      </c>
      <c r="AC98" s="2">
        <f t="shared" si="29"/>
        <v>2.1066699999999998</v>
      </c>
      <c r="AD98" s="2">
        <f t="shared" si="30"/>
        <v>2.3395700000000001</v>
      </c>
      <c r="AE98" s="2">
        <f t="shared" si="31"/>
        <v>1.1140000000000001E-2</v>
      </c>
      <c r="AG98" t="s">
        <v>227</v>
      </c>
      <c r="AH98">
        <f t="shared" si="32"/>
        <v>2.9058800000000002</v>
      </c>
      <c r="AI98">
        <f t="shared" si="33"/>
        <v>0.64466999999999997</v>
      </c>
      <c r="AJ98">
        <f t="shared" si="34"/>
        <v>14.529960000000001</v>
      </c>
      <c r="AK98">
        <f t="shared" si="35"/>
        <v>8.1426599999999993</v>
      </c>
      <c r="AL98">
        <f t="shared" si="36"/>
        <v>0.19843</v>
      </c>
      <c r="AM98">
        <f t="shared" si="37"/>
        <v>0.20157</v>
      </c>
      <c r="AN98">
        <f t="shared" si="38"/>
        <v>1.9496800000000001</v>
      </c>
      <c r="AO98">
        <f t="shared" si="39"/>
        <v>1.9802</v>
      </c>
      <c r="AP98">
        <f t="shared" si="40"/>
        <v>2.4381599999999999</v>
      </c>
      <c r="AQ98">
        <f t="shared" si="41"/>
        <v>2.23E-2</v>
      </c>
    </row>
    <row r="99" spans="1:43">
      <c r="A99" t="s">
        <v>117</v>
      </c>
      <c r="B99">
        <v>0.13372000000000001</v>
      </c>
      <c r="C99">
        <v>1.8551599999999999</v>
      </c>
      <c r="D99">
        <v>6.1700000000000001E-3</v>
      </c>
      <c r="E99">
        <v>0.57735999999999998</v>
      </c>
      <c r="F99">
        <v>1.7860000000000001E-2</v>
      </c>
      <c r="G99">
        <v>9.9578000000000007</v>
      </c>
      <c r="H99">
        <v>19.990200000000002</v>
      </c>
      <c r="I99">
        <v>8.5199999999999998E-3</v>
      </c>
      <c r="J99">
        <v>4.8710000000000003E-2</v>
      </c>
      <c r="K99">
        <v>0.12088</v>
      </c>
      <c r="L99">
        <v>0.17699999999999999</v>
      </c>
      <c r="M99">
        <v>4.0499999999999998E-3</v>
      </c>
      <c r="N99">
        <v>0.35901</v>
      </c>
      <c r="O99">
        <v>1.3575600000000001</v>
      </c>
      <c r="P99">
        <v>1.77613</v>
      </c>
      <c r="Q99">
        <v>5.9889999999999999E-2</v>
      </c>
      <c r="R99">
        <v>1.89784</v>
      </c>
      <c r="S99">
        <v>6.2700000000000004E-3</v>
      </c>
      <c r="T99">
        <v>2.273E-2</v>
      </c>
      <c r="U99" s="2" t="str">
        <f t="shared" si="21"/>
        <v>A51570</v>
      </c>
      <c r="V99" s="2">
        <f t="shared" si="22"/>
        <v>1.99505</v>
      </c>
      <c r="W99" s="2">
        <f t="shared" si="23"/>
        <v>0.57735999999999998</v>
      </c>
      <c r="X99" s="2">
        <f t="shared" si="24"/>
        <v>9.9756600000000013</v>
      </c>
      <c r="Y99" s="2">
        <f t="shared" si="25"/>
        <v>19.990200000000002</v>
      </c>
      <c r="Z99" s="2">
        <f t="shared" si="26"/>
        <v>0.17810999999999999</v>
      </c>
      <c r="AA99" s="2">
        <f t="shared" si="27"/>
        <v>0.17699999999999999</v>
      </c>
      <c r="AB99" s="2">
        <f t="shared" si="28"/>
        <v>1.72062</v>
      </c>
      <c r="AC99" s="2">
        <f t="shared" si="29"/>
        <v>1.77613</v>
      </c>
      <c r="AD99" s="2">
        <f t="shared" si="30"/>
        <v>1.964</v>
      </c>
      <c r="AE99" s="2">
        <f t="shared" si="31"/>
        <v>2.273E-2</v>
      </c>
      <c r="AG99" t="s">
        <v>175</v>
      </c>
      <c r="AH99">
        <f t="shared" si="32"/>
        <v>1.5600999999999998</v>
      </c>
      <c r="AI99">
        <f t="shared" si="33"/>
        <v>0.58042000000000005</v>
      </c>
      <c r="AJ99">
        <f t="shared" si="34"/>
        <v>7.9689100000000002</v>
      </c>
      <c r="AK99">
        <f t="shared" si="35"/>
        <v>17.117899999999999</v>
      </c>
      <c r="AL99">
        <f t="shared" si="36"/>
        <v>0.17193000000000003</v>
      </c>
      <c r="AM99">
        <f t="shared" si="37"/>
        <v>0.20569999999999999</v>
      </c>
      <c r="AN99">
        <f t="shared" si="38"/>
        <v>1.9280900000000001</v>
      </c>
      <c r="AO99">
        <f t="shared" si="39"/>
        <v>2.0482800000000001</v>
      </c>
      <c r="AP99">
        <f t="shared" si="40"/>
        <v>2.1429100000000001</v>
      </c>
      <c r="AQ99">
        <f t="shared" si="41"/>
        <v>4.4600000000000004E-3</v>
      </c>
    </row>
    <row r="100" spans="1:43">
      <c r="A100" t="s">
        <v>118</v>
      </c>
      <c r="B100">
        <v>2.3699999999999999E-2</v>
      </c>
      <c r="C100">
        <v>0.95433999999999997</v>
      </c>
      <c r="D100">
        <v>2.0830000000000001E-2</v>
      </c>
      <c r="E100">
        <v>0.55698000000000003</v>
      </c>
      <c r="F100">
        <v>5.3499999999999997E-3</v>
      </c>
      <c r="G100">
        <v>5.1961300000000001</v>
      </c>
      <c r="H100">
        <v>15.3756</v>
      </c>
      <c r="I100">
        <v>0</v>
      </c>
      <c r="J100">
        <v>0.17182</v>
      </c>
      <c r="K100">
        <v>3.32E-3</v>
      </c>
      <c r="L100">
        <v>0.18032000000000001</v>
      </c>
      <c r="M100">
        <v>6.8999999999999999E-3</v>
      </c>
      <c r="N100">
        <v>3.7310000000000003E-2</v>
      </c>
      <c r="O100">
        <v>1.8173600000000001</v>
      </c>
      <c r="P100">
        <v>1.8531599999999999</v>
      </c>
      <c r="Q100">
        <v>5.9069999999999998E-2</v>
      </c>
      <c r="R100">
        <v>0.51963000000000004</v>
      </c>
      <c r="S100">
        <v>1.0118</v>
      </c>
      <c r="T100">
        <v>2.3720000000000001E-2</v>
      </c>
      <c r="U100" s="2" t="str">
        <f t="shared" si="21"/>
        <v>A51149</v>
      </c>
      <c r="V100" s="2">
        <f t="shared" si="22"/>
        <v>0.99887000000000004</v>
      </c>
      <c r="W100" s="2">
        <f t="shared" si="23"/>
        <v>0.55698000000000003</v>
      </c>
      <c r="X100" s="2">
        <f t="shared" si="24"/>
        <v>5.2014800000000001</v>
      </c>
      <c r="Y100" s="2">
        <f t="shared" si="25"/>
        <v>15.3756</v>
      </c>
      <c r="Z100" s="2">
        <f t="shared" si="26"/>
        <v>0.17513999999999999</v>
      </c>
      <c r="AA100" s="2">
        <f t="shared" si="27"/>
        <v>0.18032000000000001</v>
      </c>
      <c r="AB100" s="2">
        <f t="shared" si="28"/>
        <v>1.8615700000000002</v>
      </c>
      <c r="AC100" s="2">
        <f t="shared" si="29"/>
        <v>1.8531599999999999</v>
      </c>
      <c r="AD100" s="2">
        <f t="shared" si="30"/>
        <v>1.5905</v>
      </c>
      <c r="AE100" s="2">
        <f t="shared" si="31"/>
        <v>2.3720000000000001E-2</v>
      </c>
      <c r="AG100" t="s">
        <v>187</v>
      </c>
      <c r="AH100">
        <f t="shared" si="32"/>
        <v>2.0203600000000002</v>
      </c>
      <c r="AI100">
        <f t="shared" si="33"/>
        <v>0.69740000000000002</v>
      </c>
      <c r="AJ100">
        <f t="shared" si="34"/>
        <v>9.3084500000000006</v>
      </c>
      <c r="AK100">
        <f t="shared" si="35"/>
        <v>15.3734</v>
      </c>
      <c r="AL100">
        <f t="shared" si="36"/>
        <v>0.19128000000000001</v>
      </c>
      <c r="AM100">
        <f t="shared" si="37"/>
        <v>0.22728000000000001</v>
      </c>
      <c r="AN100">
        <f t="shared" si="38"/>
        <v>2.1269299999999998</v>
      </c>
      <c r="AO100">
        <f t="shared" si="39"/>
        <v>2.0868600000000002</v>
      </c>
      <c r="AP100">
        <f t="shared" si="40"/>
        <v>1.9139600000000001</v>
      </c>
      <c r="AQ100">
        <f t="shared" si="41"/>
        <v>1.4120000000000001E-2</v>
      </c>
    </row>
    <row r="101" spans="1:43">
      <c r="A101" t="s">
        <v>119</v>
      </c>
      <c r="B101">
        <v>0.16195999999999999</v>
      </c>
      <c r="C101">
        <v>2.13991</v>
      </c>
      <c r="D101">
        <v>6.6699999999999997E-3</v>
      </c>
      <c r="E101">
        <v>0.61712999999999996</v>
      </c>
      <c r="F101">
        <v>2.077E-2</v>
      </c>
      <c r="G101">
        <v>11.5223</v>
      </c>
      <c r="H101">
        <v>12.586499999999999</v>
      </c>
      <c r="I101">
        <v>8.09E-3</v>
      </c>
      <c r="J101">
        <v>4.6600000000000003E-2</v>
      </c>
      <c r="K101">
        <v>0.14859</v>
      </c>
      <c r="L101">
        <v>0.2001</v>
      </c>
      <c r="M101">
        <v>2.2200000000000002E-3</v>
      </c>
      <c r="N101">
        <v>0.53251000000000004</v>
      </c>
      <c r="O101">
        <v>1.41109</v>
      </c>
      <c r="P101">
        <v>2.0140400000000001</v>
      </c>
      <c r="Q101">
        <v>7.8659999999999994E-2</v>
      </c>
      <c r="R101">
        <v>2.5490599999999999</v>
      </c>
      <c r="S101">
        <v>7.4900000000000001E-3</v>
      </c>
      <c r="T101">
        <v>2.2950000000000002E-2</v>
      </c>
      <c r="U101" s="2" t="str">
        <f t="shared" si="21"/>
        <v>A51670</v>
      </c>
      <c r="V101" s="2">
        <f t="shared" si="22"/>
        <v>2.3085400000000003</v>
      </c>
      <c r="W101" s="2">
        <f t="shared" si="23"/>
        <v>0.61712999999999996</v>
      </c>
      <c r="X101" s="2">
        <f t="shared" si="24"/>
        <v>11.54307</v>
      </c>
      <c r="Y101" s="2">
        <f t="shared" si="25"/>
        <v>12.586499999999999</v>
      </c>
      <c r="Z101" s="2">
        <f t="shared" si="26"/>
        <v>0.20328000000000002</v>
      </c>
      <c r="AA101" s="2">
        <f t="shared" si="27"/>
        <v>0.2001</v>
      </c>
      <c r="AB101" s="2">
        <f t="shared" si="28"/>
        <v>1.9458199999999999</v>
      </c>
      <c r="AC101" s="2">
        <f t="shared" si="29"/>
        <v>2.0140400000000001</v>
      </c>
      <c r="AD101" s="2">
        <f t="shared" si="30"/>
        <v>2.6352100000000003</v>
      </c>
      <c r="AE101" s="2">
        <f t="shared" si="31"/>
        <v>2.2950000000000002E-2</v>
      </c>
      <c r="AG101" t="s">
        <v>202</v>
      </c>
      <c r="AH101">
        <f t="shared" si="32"/>
        <v>2.6444800000000002</v>
      </c>
      <c r="AI101">
        <f t="shared" si="33"/>
        <v>0.46465000000000001</v>
      </c>
      <c r="AJ101">
        <f t="shared" si="34"/>
        <v>13.919089999999999</v>
      </c>
      <c r="AK101">
        <f t="shared" si="35"/>
        <v>17.165099999999999</v>
      </c>
      <c r="AL101">
        <f t="shared" si="36"/>
        <v>0.19063000000000002</v>
      </c>
      <c r="AM101">
        <f t="shared" si="37"/>
        <v>0.20441000000000001</v>
      </c>
      <c r="AN101">
        <f t="shared" si="38"/>
        <v>1.9349099999999999</v>
      </c>
      <c r="AO101">
        <f t="shared" si="39"/>
        <v>2.04853</v>
      </c>
      <c r="AP101">
        <f t="shared" si="40"/>
        <v>2.20208</v>
      </c>
      <c r="AQ101">
        <f t="shared" si="41"/>
        <v>1.4019999999999999E-2</v>
      </c>
    </row>
    <row r="102" spans="1:43">
      <c r="A102" t="s">
        <v>120</v>
      </c>
      <c r="B102">
        <v>3.8550000000000001E-2</v>
      </c>
      <c r="C102">
        <v>1.4782900000000001</v>
      </c>
      <c r="D102">
        <v>2.1389999999999999E-2</v>
      </c>
      <c r="E102">
        <v>0.59194999999999998</v>
      </c>
      <c r="F102">
        <v>1.0319999999999999E-2</v>
      </c>
      <c r="G102">
        <v>7.3144600000000004</v>
      </c>
      <c r="H102">
        <v>10.9961</v>
      </c>
      <c r="I102" s="1">
        <v>1.0000000000000001E-5</v>
      </c>
      <c r="J102">
        <v>0.18592</v>
      </c>
      <c r="K102">
        <v>8.1200000000000005E-3</v>
      </c>
      <c r="L102">
        <v>0.17624999999999999</v>
      </c>
      <c r="M102">
        <v>1.422E-2</v>
      </c>
      <c r="N102">
        <v>6.0010000000000001E-2</v>
      </c>
      <c r="O102">
        <v>1.7914699999999999</v>
      </c>
      <c r="P102">
        <v>1.8460099999999999</v>
      </c>
      <c r="Q102">
        <v>0.11054</v>
      </c>
      <c r="R102">
        <v>0.80176999999999998</v>
      </c>
      <c r="S102">
        <v>0.96945999999999999</v>
      </c>
      <c r="T102">
        <v>2.2700000000000001E-2</v>
      </c>
      <c r="U102" s="2" t="str">
        <f t="shared" si="21"/>
        <v>F51149</v>
      </c>
      <c r="V102" s="2">
        <f t="shared" si="22"/>
        <v>1.5382300000000002</v>
      </c>
      <c r="W102" s="2">
        <f t="shared" si="23"/>
        <v>0.59194999999999998</v>
      </c>
      <c r="X102" s="2">
        <f t="shared" si="24"/>
        <v>7.3247800000000005</v>
      </c>
      <c r="Y102" s="2">
        <f t="shared" si="25"/>
        <v>10.9961</v>
      </c>
      <c r="Z102" s="2">
        <f t="shared" si="26"/>
        <v>0.19405</v>
      </c>
      <c r="AA102" s="2">
        <f t="shared" si="27"/>
        <v>0.17624999999999999</v>
      </c>
      <c r="AB102" s="2">
        <f t="shared" si="28"/>
        <v>1.8656999999999999</v>
      </c>
      <c r="AC102" s="2">
        <f t="shared" si="29"/>
        <v>1.8460099999999999</v>
      </c>
      <c r="AD102" s="2">
        <f t="shared" si="30"/>
        <v>1.8817699999999999</v>
      </c>
      <c r="AE102" s="2">
        <f t="shared" si="31"/>
        <v>2.2700000000000001E-2</v>
      </c>
      <c r="AG102" t="s">
        <v>169</v>
      </c>
      <c r="AH102">
        <f t="shared" si="32"/>
        <v>2.3338200000000002</v>
      </c>
      <c r="AI102">
        <f t="shared" si="33"/>
        <v>0.57957000000000003</v>
      </c>
      <c r="AJ102">
        <f t="shared" si="34"/>
        <v>12.279660000000002</v>
      </c>
      <c r="AK102">
        <f t="shared" si="35"/>
        <v>15.7507</v>
      </c>
      <c r="AL102">
        <f t="shared" si="36"/>
        <v>0.18933</v>
      </c>
      <c r="AM102">
        <f t="shared" si="37"/>
        <v>0.19703000000000001</v>
      </c>
      <c r="AN102">
        <f t="shared" si="38"/>
        <v>1.96516</v>
      </c>
      <c r="AO102">
        <f t="shared" si="39"/>
        <v>2.0085999999999999</v>
      </c>
      <c r="AP102">
        <f t="shared" si="40"/>
        <v>2.0790299999999999</v>
      </c>
      <c r="AQ102">
        <f t="shared" si="41"/>
        <v>7.8899999999999994E-3</v>
      </c>
    </row>
    <row r="103" spans="1:43">
      <c r="A103" t="s">
        <v>121</v>
      </c>
      <c r="B103">
        <v>0.17874999999999999</v>
      </c>
      <c r="C103">
        <v>2.1013299999999999</v>
      </c>
      <c r="D103">
        <v>6.94E-3</v>
      </c>
      <c r="E103">
        <v>0.61685000000000001</v>
      </c>
      <c r="F103">
        <v>2.4340000000000001E-2</v>
      </c>
      <c r="G103">
        <v>11.411099999999999</v>
      </c>
      <c r="H103">
        <v>12.6075</v>
      </c>
      <c r="I103">
        <v>8.2100000000000003E-3</v>
      </c>
      <c r="J103">
        <v>4.5490000000000003E-2</v>
      </c>
      <c r="K103">
        <v>0.14956</v>
      </c>
      <c r="L103">
        <v>0.20011000000000001</v>
      </c>
      <c r="M103">
        <v>2.2000000000000001E-3</v>
      </c>
      <c r="N103">
        <v>0.53102000000000005</v>
      </c>
      <c r="O103">
        <v>1.41031</v>
      </c>
      <c r="P103">
        <v>2.0140199999999999</v>
      </c>
      <c r="Q103">
        <v>8.5809999999999997E-2</v>
      </c>
      <c r="R103">
        <v>2.5429499999999998</v>
      </c>
      <c r="S103">
        <v>7.7400000000000004E-3</v>
      </c>
      <c r="T103">
        <v>2.2960000000000001E-2</v>
      </c>
      <c r="U103" s="2" t="str">
        <f t="shared" si="21"/>
        <v>F51670</v>
      </c>
      <c r="V103" s="2">
        <f t="shared" si="22"/>
        <v>2.2870200000000001</v>
      </c>
      <c r="W103" s="2">
        <f t="shared" si="23"/>
        <v>0.61685000000000001</v>
      </c>
      <c r="X103" s="2">
        <f t="shared" si="24"/>
        <v>11.43544</v>
      </c>
      <c r="Y103" s="2">
        <f t="shared" si="25"/>
        <v>12.6075</v>
      </c>
      <c r="Z103" s="2">
        <f t="shared" si="26"/>
        <v>0.20326</v>
      </c>
      <c r="AA103" s="2">
        <f t="shared" si="27"/>
        <v>0.20011000000000001</v>
      </c>
      <c r="AB103" s="2">
        <f t="shared" si="28"/>
        <v>1.94353</v>
      </c>
      <c r="AC103" s="2">
        <f t="shared" si="29"/>
        <v>2.0140199999999999</v>
      </c>
      <c r="AD103" s="2">
        <f t="shared" si="30"/>
        <v>2.6364999999999998</v>
      </c>
      <c r="AE103" s="2">
        <f t="shared" si="31"/>
        <v>2.2960000000000001E-2</v>
      </c>
      <c r="AG103" t="s">
        <v>126</v>
      </c>
      <c r="AH103">
        <f t="shared" si="32"/>
        <v>1.9202400000000002</v>
      </c>
      <c r="AI103">
        <f t="shared" si="33"/>
        <v>0.78108999999999995</v>
      </c>
      <c r="AJ103">
        <f t="shared" si="34"/>
        <v>8.4914699999999996</v>
      </c>
      <c r="AK103">
        <f t="shared" si="35"/>
        <v>13.3438</v>
      </c>
      <c r="AL103">
        <f t="shared" si="36"/>
        <v>0.19742000000000001</v>
      </c>
      <c r="AM103">
        <f t="shared" si="37"/>
        <v>0.22867999999999999</v>
      </c>
      <c r="AN103">
        <f t="shared" si="38"/>
        <v>2.0165099999999998</v>
      </c>
      <c r="AO103">
        <f t="shared" si="39"/>
        <v>2.1187800000000001</v>
      </c>
      <c r="AP103">
        <f t="shared" si="40"/>
        <v>2.1907000000000001</v>
      </c>
      <c r="AQ103">
        <f t="shared" si="41"/>
        <v>1.06E-2</v>
      </c>
    </row>
    <row r="104" spans="1:43">
      <c r="A104" t="s">
        <v>122</v>
      </c>
      <c r="B104">
        <v>1.10636</v>
      </c>
      <c r="C104">
        <v>0.87755000000000005</v>
      </c>
      <c r="D104">
        <v>6.3710000000000003E-2</v>
      </c>
      <c r="E104">
        <v>0.58528999999999998</v>
      </c>
      <c r="F104">
        <v>0.27145999999999998</v>
      </c>
      <c r="G104">
        <v>10.8573</v>
      </c>
      <c r="H104">
        <v>16.963899999999999</v>
      </c>
      <c r="I104" s="1">
        <v>6.0000000000000002E-5</v>
      </c>
      <c r="J104">
        <v>0.17741000000000001</v>
      </c>
      <c r="K104">
        <v>9.6799999999999994E-3</v>
      </c>
      <c r="L104">
        <v>0.22014</v>
      </c>
      <c r="M104">
        <v>1.3799999999999999E-3</v>
      </c>
      <c r="N104">
        <v>0.41750999999999999</v>
      </c>
      <c r="O104">
        <v>1.4808300000000001</v>
      </c>
      <c r="P104">
        <v>2.0103499999999999</v>
      </c>
      <c r="Q104">
        <v>0.21942999999999999</v>
      </c>
      <c r="R104">
        <v>0.61943999999999999</v>
      </c>
      <c r="S104">
        <v>1.1082099999999999</v>
      </c>
      <c r="T104">
        <v>2.2409999999999999E-2</v>
      </c>
      <c r="U104" s="2" t="str">
        <f t="shared" si="21"/>
        <v>A51007</v>
      </c>
      <c r="V104" s="2">
        <f t="shared" si="22"/>
        <v>2.0476200000000002</v>
      </c>
      <c r="W104" s="2">
        <f t="shared" si="23"/>
        <v>0.58528999999999998</v>
      </c>
      <c r="X104" s="2">
        <f t="shared" si="24"/>
        <v>11.12876</v>
      </c>
      <c r="Y104" s="2">
        <f t="shared" si="25"/>
        <v>16.963899999999999</v>
      </c>
      <c r="Z104" s="2">
        <f t="shared" si="26"/>
        <v>0.18715000000000001</v>
      </c>
      <c r="AA104" s="2">
        <f t="shared" si="27"/>
        <v>0.22014</v>
      </c>
      <c r="AB104" s="2">
        <f t="shared" si="28"/>
        <v>1.8997200000000001</v>
      </c>
      <c r="AC104" s="2">
        <f t="shared" si="29"/>
        <v>2.0103499999999999</v>
      </c>
      <c r="AD104" s="2">
        <f t="shared" si="30"/>
        <v>1.9470799999999999</v>
      </c>
      <c r="AE104" s="2">
        <f t="shared" si="31"/>
        <v>2.2409999999999999E-2</v>
      </c>
      <c r="AG104" t="s">
        <v>168</v>
      </c>
      <c r="AH104">
        <f t="shared" si="32"/>
        <v>1.78409</v>
      </c>
      <c r="AI104">
        <f t="shared" si="33"/>
        <v>0.50702999999999998</v>
      </c>
      <c r="AJ104">
        <f t="shared" si="34"/>
        <v>9.2851300000000005</v>
      </c>
      <c r="AK104">
        <f t="shared" si="35"/>
        <v>16.262799999999999</v>
      </c>
      <c r="AL104">
        <f t="shared" si="36"/>
        <v>0.16248000000000001</v>
      </c>
      <c r="AM104">
        <f t="shared" si="37"/>
        <v>0.19356999999999999</v>
      </c>
      <c r="AN104">
        <f t="shared" si="38"/>
        <v>1.8569100000000001</v>
      </c>
      <c r="AO104">
        <f t="shared" si="39"/>
        <v>1.94991</v>
      </c>
      <c r="AP104">
        <f t="shared" si="40"/>
        <v>1.4189500000000002</v>
      </c>
      <c r="AQ104">
        <f t="shared" si="41"/>
        <v>1.286E-2</v>
      </c>
    </row>
    <row r="105" spans="1:43">
      <c r="A105" t="s">
        <v>123</v>
      </c>
      <c r="B105">
        <v>0.69818999999999998</v>
      </c>
      <c r="C105">
        <v>1.1625099999999999</v>
      </c>
      <c r="D105">
        <v>3.8850000000000003E-2</v>
      </c>
      <c r="E105">
        <v>0.61900999999999995</v>
      </c>
      <c r="F105">
        <v>0.13461999999999999</v>
      </c>
      <c r="G105">
        <v>9.5206</v>
      </c>
      <c r="H105">
        <v>16.3109</v>
      </c>
      <c r="I105" s="1">
        <v>5.0000000000000002E-5</v>
      </c>
      <c r="J105">
        <v>0.16227</v>
      </c>
      <c r="K105">
        <v>1.477E-2</v>
      </c>
      <c r="L105">
        <v>0.21442</v>
      </c>
      <c r="M105">
        <v>4.0200000000000001E-3</v>
      </c>
      <c r="N105">
        <v>0.18373</v>
      </c>
      <c r="O105">
        <v>1.7300800000000001</v>
      </c>
      <c r="P105">
        <v>2.0272399999999999</v>
      </c>
      <c r="Q105">
        <v>0.16411000000000001</v>
      </c>
      <c r="R105">
        <v>0.62361</v>
      </c>
      <c r="S105">
        <v>0.96952000000000005</v>
      </c>
      <c r="T105">
        <v>1.619E-2</v>
      </c>
      <c r="U105" s="2" t="str">
        <f t="shared" si="21"/>
        <v>A51135</v>
      </c>
      <c r="V105" s="2">
        <f t="shared" si="22"/>
        <v>1.8995500000000001</v>
      </c>
      <c r="W105" s="2">
        <f t="shared" si="23"/>
        <v>0.61900999999999995</v>
      </c>
      <c r="X105" s="2">
        <f t="shared" si="24"/>
        <v>9.6552199999999999</v>
      </c>
      <c r="Y105" s="2">
        <f t="shared" si="25"/>
        <v>16.3109</v>
      </c>
      <c r="Z105" s="2">
        <f t="shared" si="26"/>
        <v>0.17709</v>
      </c>
      <c r="AA105" s="2">
        <f t="shared" si="27"/>
        <v>0.21442</v>
      </c>
      <c r="AB105" s="2">
        <f t="shared" si="28"/>
        <v>1.9178300000000001</v>
      </c>
      <c r="AC105" s="2">
        <f t="shared" si="29"/>
        <v>2.0272399999999999</v>
      </c>
      <c r="AD105" s="2">
        <f t="shared" si="30"/>
        <v>1.7572399999999999</v>
      </c>
      <c r="AE105" s="2">
        <f t="shared" si="31"/>
        <v>1.619E-2</v>
      </c>
      <c r="AG105" t="s">
        <v>48</v>
      </c>
      <c r="AH105">
        <f t="shared" si="32"/>
        <v>1.9261299999999999</v>
      </c>
      <c r="AI105">
        <f t="shared" si="33"/>
        <v>0.61672000000000005</v>
      </c>
      <c r="AJ105">
        <f t="shared" si="34"/>
        <v>9.4076899999999988</v>
      </c>
      <c r="AK105">
        <f t="shared" si="35"/>
        <v>15.8969</v>
      </c>
      <c r="AL105">
        <f t="shared" si="36"/>
        <v>0.18123</v>
      </c>
      <c r="AM105">
        <f t="shared" si="37"/>
        <v>0.21476999999999999</v>
      </c>
      <c r="AN105">
        <f t="shared" si="38"/>
        <v>1.89819</v>
      </c>
      <c r="AO105">
        <f t="shared" si="39"/>
        <v>2.0454400000000001</v>
      </c>
      <c r="AP105">
        <f t="shared" si="40"/>
        <v>1.7383599999999999</v>
      </c>
      <c r="AQ105">
        <f t="shared" si="41"/>
        <v>1.303E-2</v>
      </c>
    </row>
    <row r="106" spans="1:43">
      <c r="A106" t="s">
        <v>124</v>
      </c>
      <c r="B106">
        <v>0.68222000000000005</v>
      </c>
      <c r="C106">
        <v>1.26817</v>
      </c>
      <c r="D106">
        <v>2.0969999999999999E-2</v>
      </c>
      <c r="E106">
        <v>0.55274000000000001</v>
      </c>
      <c r="F106">
        <v>0.15165000000000001</v>
      </c>
      <c r="G106">
        <v>10.1707</v>
      </c>
      <c r="H106">
        <v>15.876099999999999</v>
      </c>
      <c r="I106" s="1">
        <v>5.0000000000000002E-5</v>
      </c>
      <c r="J106">
        <v>0.17163999999999999</v>
      </c>
      <c r="K106">
        <v>5.5500000000000002E-3</v>
      </c>
      <c r="L106">
        <v>0.19963</v>
      </c>
      <c r="M106">
        <v>1.1010000000000001E-2</v>
      </c>
      <c r="N106">
        <v>0.14924000000000001</v>
      </c>
      <c r="O106">
        <v>1.71608</v>
      </c>
      <c r="P106">
        <v>1.9332800000000001</v>
      </c>
      <c r="Q106">
        <v>0.20374</v>
      </c>
      <c r="R106">
        <v>0.93206999999999995</v>
      </c>
      <c r="S106">
        <v>0.65512999999999999</v>
      </c>
      <c r="T106">
        <v>1.1390000000000001E-2</v>
      </c>
      <c r="U106" s="2" t="str">
        <f t="shared" si="21"/>
        <v>A51147</v>
      </c>
      <c r="V106" s="2">
        <f t="shared" si="22"/>
        <v>1.97136</v>
      </c>
      <c r="W106" s="2">
        <f t="shared" si="23"/>
        <v>0.55274000000000001</v>
      </c>
      <c r="X106" s="2">
        <f t="shared" si="24"/>
        <v>10.32235</v>
      </c>
      <c r="Y106" s="2">
        <f t="shared" si="25"/>
        <v>15.876099999999999</v>
      </c>
      <c r="Z106" s="2">
        <f t="shared" si="26"/>
        <v>0.17723999999999998</v>
      </c>
      <c r="AA106" s="2">
        <f t="shared" si="27"/>
        <v>0.19963</v>
      </c>
      <c r="AB106" s="2">
        <f t="shared" si="28"/>
        <v>1.8763300000000001</v>
      </c>
      <c r="AC106" s="2">
        <f t="shared" si="29"/>
        <v>1.9332800000000001</v>
      </c>
      <c r="AD106" s="2">
        <f t="shared" si="30"/>
        <v>1.79094</v>
      </c>
      <c r="AE106" s="2">
        <f t="shared" si="31"/>
        <v>1.1390000000000001E-2</v>
      </c>
      <c r="AG106" t="s">
        <v>135</v>
      </c>
      <c r="AH106">
        <f t="shared" si="32"/>
        <v>2.2319300000000002</v>
      </c>
      <c r="AI106">
        <f t="shared" si="33"/>
        <v>0.54744000000000004</v>
      </c>
      <c r="AJ106">
        <f t="shared" si="34"/>
        <v>11.49314</v>
      </c>
      <c r="AK106">
        <f t="shared" si="35"/>
        <v>14.5892</v>
      </c>
      <c r="AL106">
        <f t="shared" si="36"/>
        <v>0.17693</v>
      </c>
      <c r="AM106">
        <f t="shared" si="37"/>
        <v>0.19714000000000001</v>
      </c>
      <c r="AN106">
        <f t="shared" si="38"/>
        <v>1.8341399999999999</v>
      </c>
      <c r="AO106">
        <f t="shared" si="39"/>
        <v>1.88073</v>
      </c>
      <c r="AP106">
        <f t="shared" si="40"/>
        <v>1.8150299999999999</v>
      </c>
      <c r="AQ106">
        <f t="shared" si="41"/>
        <v>2.2460000000000001E-2</v>
      </c>
    </row>
    <row r="107" spans="1:43">
      <c r="A107" t="s">
        <v>125</v>
      </c>
      <c r="B107">
        <v>0.65641000000000005</v>
      </c>
      <c r="C107">
        <v>1.1494599999999999</v>
      </c>
      <c r="D107">
        <v>2.8420000000000001E-2</v>
      </c>
      <c r="E107">
        <v>0.71882000000000001</v>
      </c>
      <c r="F107">
        <v>0.23332</v>
      </c>
      <c r="G107">
        <v>8.0163600000000006</v>
      </c>
      <c r="H107">
        <v>14.946899999999999</v>
      </c>
      <c r="I107">
        <v>4.2000000000000002E-4</v>
      </c>
      <c r="J107">
        <v>0.13915</v>
      </c>
      <c r="K107">
        <v>5.2170000000000001E-2</v>
      </c>
      <c r="L107">
        <v>0.22392999999999999</v>
      </c>
      <c r="M107">
        <v>8.0599999999999995E-3</v>
      </c>
      <c r="N107">
        <v>0.19583999999999999</v>
      </c>
      <c r="O107">
        <v>1.80196</v>
      </c>
      <c r="P107">
        <v>2.1276199999999998</v>
      </c>
      <c r="Q107">
        <v>0.34409000000000001</v>
      </c>
      <c r="R107">
        <v>0.96314</v>
      </c>
      <c r="S107">
        <v>0.70387</v>
      </c>
      <c r="T107">
        <v>8.6400000000000001E-3</v>
      </c>
      <c r="U107" s="2" t="str">
        <f t="shared" si="21"/>
        <v>A51011</v>
      </c>
      <c r="V107" s="2">
        <f t="shared" si="22"/>
        <v>1.8342900000000002</v>
      </c>
      <c r="W107" s="2">
        <f t="shared" si="23"/>
        <v>0.71882000000000001</v>
      </c>
      <c r="X107" s="2">
        <f t="shared" si="24"/>
        <v>8.2496800000000015</v>
      </c>
      <c r="Y107" s="2">
        <f t="shared" si="25"/>
        <v>14.946899999999999</v>
      </c>
      <c r="Z107" s="2">
        <f t="shared" si="26"/>
        <v>0.19173999999999999</v>
      </c>
      <c r="AA107" s="2">
        <f t="shared" si="27"/>
        <v>0.22392999999999999</v>
      </c>
      <c r="AB107" s="2">
        <f t="shared" si="28"/>
        <v>2.0058600000000002</v>
      </c>
      <c r="AC107" s="2">
        <f t="shared" si="29"/>
        <v>2.1276199999999998</v>
      </c>
      <c r="AD107" s="2">
        <f t="shared" si="30"/>
        <v>2.0110999999999999</v>
      </c>
      <c r="AE107" s="2">
        <f t="shared" si="31"/>
        <v>8.6400000000000001E-3</v>
      </c>
      <c r="AG107" t="s">
        <v>115</v>
      </c>
      <c r="AH107">
        <f t="shared" si="32"/>
        <v>1.9560200000000001</v>
      </c>
      <c r="AI107">
        <f t="shared" si="33"/>
        <v>0.41718</v>
      </c>
      <c r="AJ107">
        <f t="shared" si="34"/>
        <v>10.013490000000001</v>
      </c>
      <c r="AK107">
        <f t="shared" si="35"/>
        <v>16.4557</v>
      </c>
      <c r="AL107">
        <f t="shared" si="36"/>
        <v>0.18170999999999998</v>
      </c>
      <c r="AM107">
        <f t="shared" si="37"/>
        <v>0.20429</v>
      </c>
      <c r="AN107">
        <f t="shared" si="38"/>
        <v>1.8617300000000001</v>
      </c>
      <c r="AO107">
        <f t="shared" si="39"/>
        <v>1.9932000000000001</v>
      </c>
      <c r="AP107">
        <f t="shared" si="40"/>
        <v>1.7994499999999998</v>
      </c>
      <c r="AQ107">
        <f t="shared" si="41"/>
        <v>1.119E-2</v>
      </c>
    </row>
    <row r="108" spans="1:43">
      <c r="A108" t="s">
        <v>126</v>
      </c>
      <c r="B108">
        <v>0.50068999999999997</v>
      </c>
      <c r="C108">
        <v>1.3990800000000001</v>
      </c>
      <c r="D108">
        <v>2.0469999999999999E-2</v>
      </c>
      <c r="E108">
        <v>0.78108999999999995</v>
      </c>
      <c r="F108">
        <v>0.15476999999999999</v>
      </c>
      <c r="G108">
        <v>8.3367000000000004</v>
      </c>
      <c r="H108">
        <v>13.3438</v>
      </c>
      <c r="I108">
        <v>5.0000000000000001E-4</v>
      </c>
      <c r="J108">
        <v>0.16134000000000001</v>
      </c>
      <c r="K108">
        <v>3.5580000000000001E-2</v>
      </c>
      <c r="L108">
        <v>0.22867999999999999</v>
      </c>
      <c r="M108">
        <v>3.7499999999999999E-3</v>
      </c>
      <c r="N108">
        <v>0.45534999999999998</v>
      </c>
      <c r="O108">
        <v>1.55741</v>
      </c>
      <c r="P108">
        <v>2.1187800000000001</v>
      </c>
      <c r="Q108">
        <v>0.28522999999999998</v>
      </c>
      <c r="R108">
        <v>1.87253</v>
      </c>
      <c r="S108">
        <v>3.2939999999999997E-2</v>
      </c>
      <c r="T108">
        <v>1.06E-2</v>
      </c>
      <c r="U108" s="2" t="str">
        <f t="shared" si="21"/>
        <v>A51029</v>
      </c>
      <c r="V108" s="2">
        <f t="shared" si="22"/>
        <v>1.9202400000000002</v>
      </c>
      <c r="W108" s="2">
        <f t="shared" si="23"/>
        <v>0.78108999999999995</v>
      </c>
      <c r="X108" s="2">
        <f t="shared" si="24"/>
        <v>8.4914699999999996</v>
      </c>
      <c r="Y108" s="2">
        <f t="shared" si="25"/>
        <v>13.3438</v>
      </c>
      <c r="Z108" s="2">
        <f t="shared" si="26"/>
        <v>0.19742000000000001</v>
      </c>
      <c r="AA108" s="2">
        <f t="shared" si="27"/>
        <v>0.22867999999999999</v>
      </c>
      <c r="AB108" s="2">
        <f t="shared" si="28"/>
        <v>2.0165099999999998</v>
      </c>
      <c r="AC108" s="2">
        <f t="shared" si="29"/>
        <v>2.1187800000000001</v>
      </c>
      <c r="AD108" s="2">
        <f t="shared" si="30"/>
        <v>2.1907000000000001</v>
      </c>
      <c r="AE108" s="2">
        <f t="shared" si="31"/>
        <v>1.06E-2</v>
      </c>
      <c r="AG108" t="s">
        <v>252</v>
      </c>
      <c r="AH108">
        <f t="shared" si="32"/>
        <v>2.4617900000000001</v>
      </c>
      <c r="AI108">
        <f t="shared" si="33"/>
        <v>0.56732000000000005</v>
      </c>
      <c r="AJ108">
        <f t="shared" si="34"/>
        <v>12.799899999999999</v>
      </c>
      <c r="AK108">
        <f t="shared" si="35"/>
        <v>18.116399999999999</v>
      </c>
      <c r="AL108">
        <f t="shared" si="36"/>
        <v>0.20156999999999997</v>
      </c>
      <c r="AM108">
        <f t="shared" si="37"/>
        <v>0.22015999999999999</v>
      </c>
      <c r="AN108">
        <f t="shared" si="38"/>
        <v>2.1363500000000002</v>
      </c>
      <c r="AO108">
        <f t="shared" si="39"/>
        <v>2.1429900000000002</v>
      </c>
      <c r="AP108">
        <f t="shared" si="40"/>
        <v>2.2634099999999995</v>
      </c>
      <c r="AQ108">
        <f t="shared" si="41"/>
        <v>1.7690000000000001E-2</v>
      </c>
    </row>
    <row r="109" spans="1:43">
      <c r="A109" t="s">
        <v>127</v>
      </c>
      <c r="B109">
        <v>0.71026999999999996</v>
      </c>
      <c r="C109">
        <v>1.46858</v>
      </c>
      <c r="D109">
        <v>1.95E-2</v>
      </c>
      <c r="E109">
        <v>0.66056999999999999</v>
      </c>
      <c r="F109">
        <v>0.13955000000000001</v>
      </c>
      <c r="G109">
        <v>11.161300000000001</v>
      </c>
      <c r="H109">
        <v>14.010899999999999</v>
      </c>
      <c r="I109">
        <v>5.1000000000000004E-4</v>
      </c>
      <c r="J109">
        <v>0.17877999999999999</v>
      </c>
      <c r="K109">
        <v>2.1180000000000001E-2</v>
      </c>
      <c r="L109">
        <v>0.191</v>
      </c>
      <c r="M109">
        <v>3.1099999999999999E-3</v>
      </c>
      <c r="N109">
        <v>0.44472</v>
      </c>
      <c r="O109">
        <v>1.5245899999999999</v>
      </c>
      <c r="P109">
        <v>2.0958000000000001</v>
      </c>
      <c r="Q109">
        <v>0.26869999999999999</v>
      </c>
      <c r="R109">
        <v>1.53548</v>
      </c>
      <c r="S109">
        <v>6.7269999999999996E-2</v>
      </c>
      <c r="T109">
        <v>1.1310000000000001E-2</v>
      </c>
      <c r="U109" s="2" t="str">
        <f t="shared" si="21"/>
        <v>A51049</v>
      </c>
      <c r="V109" s="2">
        <f t="shared" si="22"/>
        <v>2.1983499999999996</v>
      </c>
      <c r="W109" s="2">
        <f t="shared" si="23"/>
        <v>0.66056999999999999</v>
      </c>
      <c r="X109" s="2">
        <f t="shared" si="24"/>
        <v>11.300850000000001</v>
      </c>
      <c r="Y109" s="2">
        <f t="shared" si="25"/>
        <v>14.010899999999999</v>
      </c>
      <c r="Z109" s="2">
        <f t="shared" si="26"/>
        <v>0.20047000000000001</v>
      </c>
      <c r="AA109" s="2">
        <f t="shared" si="27"/>
        <v>0.191</v>
      </c>
      <c r="AB109" s="2">
        <f t="shared" si="28"/>
        <v>1.9724199999999998</v>
      </c>
      <c r="AC109" s="2">
        <f t="shared" si="29"/>
        <v>2.0958000000000001</v>
      </c>
      <c r="AD109" s="2">
        <f t="shared" si="30"/>
        <v>1.8714499999999998</v>
      </c>
      <c r="AE109" s="2">
        <f t="shared" si="31"/>
        <v>1.1310000000000001E-2</v>
      </c>
      <c r="AG109" t="s">
        <v>180</v>
      </c>
      <c r="AH109">
        <f t="shared" si="32"/>
        <v>2.3364200000000004</v>
      </c>
      <c r="AI109">
        <f t="shared" si="33"/>
        <v>0.57811000000000001</v>
      </c>
      <c r="AJ109">
        <f t="shared" si="34"/>
        <v>12.157449999999999</v>
      </c>
      <c r="AK109">
        <f t="shared" si="35"/>
        <v>16.083300000000001</v>
      </c>
      <c r="AL109">
        <f t="shared" si="36"/>
        <v>0.19207000000000002</v>
      </c>
      <c r="AM109">
        <f t="shared" si="37"/>
        <v>0.20571</v>
      </c>
      <c r="AN109">
        <f t="shared" si="38"/>
        <v>1.9152800000000001</v>
      </c>
      <c r="AO109">
        <f t="shared" si="39"/>
        <v>2.0009000000000001</v>
      </c>
      <c r="AP109">
        <f t="shared" si="40"/>
        <v>2.1598100000000002</v>
      </c>
      <c r="AQ109">
        <f t="shared" si="41"/>
        <v>1.4030000000000001E-2</v>
      </c>
    </row>
    <row r="110" spans="1:43">
      <c r="A110" t="s">
        <v>128</v>
      </c>
      <c r="B110">
        <v>0.60428999999999999</v>
      </c>
      <c r="C110">
        <v>1.25125</v>
      </c>
      <c r="D110">
        <v>2.9839999999999998E-2</v>
      </c>
      <c r="E110">
        <v>0.73890999999999996</v>
      </c>
      <c r="F110">
        <v>0.17515</v>
      </c>
      <c r="G110">
        <v>8.3130900000000008</v>
      </c>
      <c r="H110">
        <v>15.400600000000001</v>
      </c>
      <c r="I110">
        <v>4.0000000000000002E-4</v>
      </c>
      <c r="J110">
        <v>0.15059</v>
      </c>
      <c r="K110">
        <v>4.428E-2</v>
      </c>
      <c r="L110">
        <v>0.22899</v>
      </c>
      <c r="M110">
        <v>6.9300000000000004E-3</v>
      </c>
      <c r="N110">
        <v>0.21984000000000001</v>
      </c>
      <c r="O110">
        <v>1.77817</v>
      </c>
      <c r="P110">
        <v>2.1265900000000002</v>
      </c>
      <c r="Q110">
        <v>0.31918000000000002</v>
      </c>
      <c r="R110">
        <v>1.0125999999999999</v>
      </c>
      <c r="S110">
        <v>0.56579000000000002</v>
      </c>
      <c r="T110">
        <v>1.132E-2</v>
      </c>
      <c r="U110" s="2" t="str">
        <f t="shared" si="21"/>
        <v>F51011</v>
      </c>
      <c r="V110" s="2">
        <f t="shared" si="22"/>
        <v>1.8853800000000001</v>
      </c>
      <c r="W110" s="2">
        <f t="shared" si="23"/>
        <v>0.73890999999999996</v>
      </c>
      <c r="X110" s="2">
        <f t="shared" si="24"/>
        <v>8.4882400000000011</v>
      </c>
      <c r="Y110" s="2">
        <f t="shared" si="25"/>
        <v>15.400600000000001</v>
      </c>
      <c r="Z110" s="2">
        <f t="shared" si="26"/>
        <v>0.19527</v>
      </c>
      <c r="AA110" s="2">
        <f t="shared" si="27"/>
        <v>0.22899</v>
      </c>
      <c r="AB110" s="2">
        <f t="shared" si="28"/>
        <v>2.0049399999999999</v>
      </c>
      <c r="AC110" s="2">
        <f t="shared" si="29"/>
        <v>2.1265900000000002</v>
      </c>
      <c r="AD110" s="2">
        <f t="shared" si="30"/>
        <v>1.89757</v>
      </c>
      <c r="AE110" s="2">
        <f t="shared" si="31"/>
        <v>1.132E-2</v>
      </c>
      <c r="AG110" t="s">
        <v>67</v>
      </c>
      <c r="AH110">
        <f t="shared" si="32"/>
        <v>1.8616999999999999</v>
      </c>
      <c r="AI110">
        <f t="shared" si="33"/>
        <v>0.66244999999999998</v>
      </c>
      <c r="AJ110">
        <f t="shared" si="34"/>
        <v>8.6050400000000007</v>
      </c>
      <c r="AK110">
        <f t="shared" si="35"/>
        <v>14.4086</v>
      </c>
      <c r="AL110">
        <f t="shared" si="36"/>
        <v>0.18871999999999997</v>
      </c>
      <c r="AM110">
        <f t="shared" si="37"/>
        <v>0.20471</v>
      </c>
      <c r="AN110">
        <f t="shared" si="38"/>
        <v>2.02969</v>
      </c>
      <c r="AO110">
        <f t="shared" si="39"/>
        <v>2.0856400000000002</v>
      </c>
      <c r="AP110">
        <f t="shared" si="40"/>
        <v>1.99302</v>
      </c>
      <c r="AQ110">
        <f t="shared" si="41"/>
        <v>1.035E-2</v>
      </c>
    </row>
    <row r="111" spans="1:43">
      <c r="A111" t="s">
        <v>129</v>
      </c>
      <c r="B111">
        <v>1.7434000000000001</v>
      </c>
      <c r="C111">
        <v>1.55609</v>
      </c>
      <c r="D111">
        <v>1.9630000000000002E-2</v>
      </c>
      <c r="E111">
        <v>0.58521000000000001</v>
      </c>
      <c r="F111">
        <v>0.20704</v>
      </c>
      <c r="G111">
        <v>17.547599999999999</v>
      </c>
      <c r="H111">
        <v>12.6815</v>
      </c>
      <c r="I111">
        <v>2.4000000000000001E-4</v>
      </c>
      <c r="J111">
        <v>0.1787</v>
      </c>
      <c r="K111">
        <v>3.0699999999999998E-3</v>
      </c>
      <c r="L111">
        <v>0.16889000000000001</v>
      </c>
      <c r="M111">
        <v>4.4130000000000003E-2</v>
      </c>
      <c r="N111">
        <v>0.21289</v>
      </c>
      <c r="O111">
        <v>1.65693</v>
      </c>
      <c r="P111">
        <v>1.9385699999999999</v>
      </c>
      <c r="Q111">
        <v>0.37189</v>
      </c>
      <c r="R111">
        <v>1.7292099999999999</v>
      </c>
      <c r="S111">
        <v>1.3050000000000001E-2</v>
      </c>
      <c r="T111">
        <v>1.154E-2</v>
      </c>
      <c r="U111" s="2" t="str">
        <f t="shared" si="21"/>
        <v>F51147</v>
      </c>
      <c r="V111" s="2">
        <f t="shared" si="22"/>
        <v>3.3191199999999998</v>
      </c>
      <c r="W111" s="2">
        <f t="shared" si="23"/>
        <v>0.58521000000000001</v>
      </c>
      <c r="X111" s="2">
        <f t="shared" si="24"/>
        <v>17.754639999999998</v>
      </c>
      <c r="Y111" s="2">
        <f t="shared" si="25"/>
        <v>12.6815</v>
      </c>
      <c r="Z111" s="2">
        <f t="shared" si="26"/>
        <v>0.18200999999999998</v>
      </c>
      <c r="AA111" s="2">
        <f t="shared" si="27"/>
        <v>0.16889000000000001</v>
      </c>
      <c r="AB111" s="2">
        <f t="shared" si="28"/>
        <v>1.91395</v>
      </c>
      <c r="AC111" s="2">
        <f t="shared" si="29"/>
        <v>1.9385699999999999</v>
      </c>
      <c r="AD111" s="2">
        <f t="shared" si="30"/>
        <v>2.1141499999999995</v>
      </c>
      <c r="AE111" s="2">
        <f t="shared" si="31"/>
        <v>1.154E-2</v>
      </c>
      <c r="AG111" t="s">
        <v>127</v>
      </c>
      <c r="AH111">
        <f t="shared" si="32"/>
        <v>2.1983499999999996</v>
      </c>
      <c r="AI111">
        <f t="shared" si="33"/>
        <v>0.66056999999999999</v>
      </c>
      <c r="AJ111">
        <f t="shared" si="34"/>
        <v>11.300850000000001</v>
      </c>
      <c r="AK111">
        <f t="shared" si="35"/>
        <v>14.010899999999999</v>
      </c>
      <c r="AL111">
        <f t="shared" si="36"/>
        <v>0.20047000000000001</v>
      </c>
      <c r="AM111">
        <f t="shared" si="37"/>
        <v>0.191</v>
      </c>
      <c r="AN111">
        <f t="shared" si="38"/>
        <v>1.9724199999999998</v>
      </c>
      <c r="AO111">
        <f t="shared" si="39"/>
        <v>2.0958000000000001</v>
      </c>
      <c r="AP111">
        <f t="shared" si="40"/>
        <v>1.8714499999999998</v>
      </c>
      <c r="AQ111">
        <f t="shared" si="41"/>
        <v>1.1310000000000001E-2</v>
      </c>
    </row>
    <row r="112" spans="1:43">
      <c r="A112" t="s">
        <v>130</v>
      </c>
      <c r="B112">
        <v>1.3070999999999999</v>
      </c>
      <c r="C112">
        <v>1.95872</v>
      </c>
      <c r="D112">
        <v>3.5740000000000001E-2</v>
      </c>
      <c r="E112">
        <v>0.68879000000000001</v>
      </c>
      <c r="F112">
        <v>0.39450000000000002</v>
      </c>
      <c r="G112">
        <v>17.246400000000001</v>
      </c>
      <c r="H112">
        <v>9.8498400000000004</v>
      </c>
      <c r="I112">
        <v>1.14E-3</v>
      </c>
      <c r="J112">
        <v>0.18825</v>
      </c>
      <c r="K112">
        <v>1.0019999999999999E-2</v>
      </c>
      <c r="L112">
        <v>0.21204000000000001</v>
      </c>
      <c r="M112">
        <v>9.11E-3</v>
      </c>
      <c r="N112">
        <v>0.64251000000000003</v>
      </c>
      <c r="O112">
        <v>1.4141699999999999</v>
      </c>
      <c r="P112">
        <v>2.10791</v>
      </c>
      <c r="Q112">
        <v>0.40337000000000001</v>
      </c>
      <c r="R112">
        <v>1.86402</v>
      </c>
      <c r="S112">
        <v>1.3480000000000001E-2</v>
      </c>
      <c r="T112">
        <v>1.1209999999999999E-2</v>
      </c>
      <c r="U112" s="2" t="str">
        <f t="shared" si="21"/>
        <v>F51145</v>
      </c>
      <c r="V112" s="2">
        <f t="shared" si="22"/>
        <v>3.3015599999999998</v>
      </c>
      <c r="W112" s="2">
        <f t="shared" si="23"/>
        <v>0.68879000000000001</v>
      </c>
      <c r="X112" s="2">
        <f t="shared" si="24"/>
        <v>17.640900000000002</v>
      </c>
      <c r="Y112" s="2">
        <f t="shared" si="25"/>
        <v>9.8498400000000004</v>
      </c>
      <c r="Z112" s="2">
        <f t="shared" si="26"/>
        <v>0.19941</v>
      </c>
      <c r="AA112" s="2">
        <f t="shared" si="27"/>
        <v>0.21204000000000001</v>
      </c>
      <c r="AB112" s="2">
        <f t="shared" si="28"/>
        <v>2.0657899999999998</v>
      </c>
      <c r="AC112" s="2">
        <f t="shared" si="29"/>
        <v>2.10791</v>
      </c>
      <c r="AD112" s="2">
        <f t="shared" si="30"/>
        <v>2.2808699999999997</v>
      </c>
      <c r="AE112" s="2">
        <f t="shared" si="31"/>
        <v>1.1209999999999999E-2</v>
      </c>
      <c r="AG112" t="s">
        <v>131</v>
      </c>
      <c r="AH112">
        <f t="shared" si="32"/>
        <v>1.0025999999999999</v>
      </c>
      <c r="AI112">
        <f t="shared" si="33"/>
        <v>0.57099</v>
      </c>
      <c r="AJ112">
        <f t="shared" si="34"/>
        <v>5.0239700000000003</v>
      </c>
      <c r="AK112">
        <f t="shared" si="35"/>
        <v>11.4994</v>
      </c>
      <c r="AL112">
        <f t="shared" si="36"/>
        <v>0.17732999999999999</v>
      </c>
      <c r="AM112">
        <f t="shared" si="37"/>
        <v>0.17671999999999999</v>
      </c>
      <c r="AN112">
        <f t="shared" si="38"/>
        <v>1.7187599999999998</v>
      </c>
      <c r="AO112">
        <f t="shared" si="39"/>
        <v>1.77549</v>
      </c>
      <c r="AP112">
        <f t="shared" si="40"/>
        <v>1.667</v>
      </c>
      <c r="AQ112">
        <f t="shared" si="41"/>
        <v>2.145E-2</v>
      </c>
    </row>
    <row r="113" spans="1:43">
      <c r="A113" t="s">
        <v>131</v>
      </c>
      <c r="B113">
        <v>0.42287999999999998</v>
      </c>
      <c r="C113">
        <v>0.54332000000000003</v>
      </c>
      <c r="D113">
        <v>3.6400000000000002E-2</v>
      </c>
      <c r="E113">
        <v>0.57099</v>
      </c>
      <c r="F113">
        <v>0.11916</v>
      </c>
      <c r="G113">
        <v>4.9048100000000003</v>
      </c>
      <c r="H113">
        <v>11.4994</v>
      </c>
      <c r="I113">
        <v>1.2E-4</v>
      </c>
      <c r="J113">
        <v>0.13433999999999999</v>
      </c>
      <c r="K113">
        <v>4.2869999999999998E-2</v>
      </c>
      <c r="L113">
        <v>0.17671999999999999</v>
      </c>
      <c r="M113">
        <v>1.5469999999999999E-2</v>
      </c>
      <c r="N113">
        <v>7.1590000000000001E-2</v>
      </c>
      <c r="O113">
        <v>1.6316999999999999</v>
      </c>
      <c r="P113">
        <v>1.77549</v>
      </c>
      <c r="Q113">
        <v>0.22409000000000001</v>
      </c>
      <c r="R113">
        <v>0.39262999999999998</v>
      </c>
      <c r="S113">
        <v>1.0502800000000001</v>
      </c>
      <c r="T113">
        <v>2.145E-2</v>
      </c>
      <c r="U113" s="2" t="str">
        <f t="shared" si="21"/>
        <v>A51053</v>
      </c>
      <c r="V113" s="2">
        <f t="shared" si="22"/>
        <v>1.0025999999999999</v>
      </c>
      <c r="W113" s="2">
        <f t="shared" si="23"/>
        <v>0.57099</v>
      </c>
      <c r="X113" s="2">
        <f t="shared" si="24"/>
        <v>5.0239700000000003</v>
      </c>
      <c r="Y113" s="2">
        <f t="shared" si="25"/>
        <v>11.4994</v>
      </c>
      <c r="Z113" s="2">
        <f t="shared" si="26"/>
        <v>0.17732999999999999</v>
      </c>
      <c r="AA113" s="2">
        <f t="shared" si="27"/>
        <v>0.17671999999999999</v>
      </c>
      <c r="AB113" s="2">
        <f t="shared" si="28"/>
        <v>1.7187599999999998</v>
      </c>
      <c r="AC113" s="2">
        <f t="shared" si="29"/>
        <v>1.77549</v>
      </c>
      <c r="AD113" s="2">
        <f t="shared" si="30"/>
        <v>1.667</v>
      </c>
      <c r="AE113" s="2">
        <f t="shared" si="31"/>
        <v>2.145E-2</v>
      </c>
      <c r="AG113" t="s">
        <v>59</v>
      </c>
      <c r="AH113">
        <f t="shared" si="32"/>
        <v>1.85057</v>
      </c>
      <c r="AI113">
        <f t="shared" si="33"/>
        <v>0.79581999999999997</v>
      </c>
      <c r="AJ113">
        <f t="shared" si="34"/>
        <v>9.0836200000000016</v>
      </c>
      <c r="AK113">
        <f t="shared" si="35"/>
        <v>16.377700000000001</v>
      </c>
      <c r="AL113">
        <f t="shared" si="36"/>
        <v>0.24265</v>
      </c>
      <c r="AM113">
        <f t="shared" si="37"/>
        <v>0.23033999999999999</v>
      </c>
      <c r="AN113">
        <f t="shared" si="38"/>
        <v>2.1955800000000001</v>
      </c>
      <c r="AO113">
        <f t="shared" si="39"/>
        <v>2.4068299999999998</v>
      </c>
      <c r="AP113">
        <f t="shared" si="40"/>
        <v>2.0996299999999999</v>
      </c>
      <c r="AQ113">
        <f t="shared" si="41"/>
        <v>2.197E-2</v>
      </c>
    </row>
    <row r="114" spans="1:43">
      <c r="A114" t="s">
        <v>132</v>
      </c>
      <c r="B114">
        <v>9.2850000000000002E-2</v>
      </c>
      <c r="C114">
        <v>1.54345</v>
      </c>
      <c r="D114">
        <v>6.2899999999999996E-3</v>
      </c>
      <c r="E114">
        <v>0.57565999999999995</v>
      </c>
      <c r="F114">
        <v>1.1469999999999999E-2</v>
      </c>
      <c r="G114">
        <v>8.1532199999999992</v>
      </c>
      <c r="H114">
        <v>22.9161</v>
      </c>
      <c r="I114">
        <v>4.9300000000000004E-3</v>
      </c>
      <c r="J114">
        <v>2.58E-2</v>
      </c>
      <c r="K114">
        <v>0.13725999999999999</v>
      </c>
      <c r="L114">
        <v>0.17316000000000001</v>
      </c>
      <c r="M114">
        <v>2.5200000000000001E-3</v>
      </c>
      <c r="N114">
        <v>0.25430000000000003</v>
      </c>
      <c r="O114">
        <v>1.39547</v>
      </c>
      <c r="P114">
        <v>1.7430699999999999</v>
      </c>
      <c r="Q114">
        <v>4.1529999999999997E-2</v>
      </c>
      <c r="R114">
        <v>1.8364</v>
      </c>
      <c r="S114">
        <v>6.2199999999999998E-3</v>
      </c>
      <c r="T114">
        <v>2.4299999999999999E-2</v>
      </c>
      <c r="U114" s="2" t="str">
        <f t="shared" si="21"/>
        <v>A51730</v>
      </c>
      <c r="V114" s="2">
        <f t="shared" si="22"/>
        <v>1.64259</v>
      </c>
      <c r="W114" s="2">
        <f t="shared" si="23"/>
        <v>0.57565999999999995</v>
      </c>
      <c r="X114" s="2">
        <f t="shared" si="24"/>
        <v>8.1646899999999984</v>
      </c>
      <c r="Y114" s="2">
        <f t="shared" si="25"/>
        <v>22.9161</v>
      </c>
      <c r="Z114" s="2">
        <f t="shared" si="26"/>
        <v>0.16799</v>
      </c>
      <c r="AA114" s="2">
        <f t="shared" si="27"/>
        <v>0.17316000000000001</v>
      </c>
      <c r="AB114" s="2">
        <f t="shared" si="28"/>
        <v>1.65229</v>
      </c>
      <c r="AC114" s="2">
        <f t="shared" si="29"/>
        <v>1.7430699999999999</v>
      </c>
      <c r="AD114" s="2">
        <f t="shared" si="30"/>
        <v>1.88415</v>
      </c>
      <c r="AE114" s="2">
        <f t="shared" si="31"/>
        <v>2.4299999999999999E-2</v>
      </c>
      <c r="AG114" t="s">
        <v>208</v>
      </c>
      <c r="AH114">
        <f t="shared" si="32"/>
        <v>2.0065499999999998</v>
      </c>
      <c r="AI114">
        <f t="shared" si="33"/>
        <v>0.59162999999999999</v>
      </c>
      <c r="AJ114">
        <f t="shared" si="34"/>
        <v>10.086040000000001</v>
      </c>
      <c r="AK114">
        <f t="shared" si="35"/>
        <v>15.665100000000001</v>
      </c>
      <c r="AL114">
        <f t="shared" si="36"/>
        <v>0.18926000000000001</v>
      </c>
      <c r="AM114">
        <f t="shared" si="37"/>
        <v>0.21284</v>
      </c>
      <c r="AN114">
        <f t="shared" si="38"/>
        <v>2.0331899999999998</v>
      </c>
      <c r="AO114">
        <f t="shared" si="39"/>
        <v>2.1082999999999998</v>
      </c>
      <c r="AP114">
        <f t="shared" si="40"/>
        <v>2.4507099999999999</v>
      </c>
      <c r="AQ114">
        <f t="shared" si="41"/>
        <v>2.231E-2</v>
      </c>
    </row>
    <row r="115" spans="1:43">
      <c r="A115" t="s">
        <v>133</v>
      </c>
      <c r="B115">
        <v>1.00081</v>
      </c>
      <c r="C115">
        <v>0.64646000000000003</v>
      </c>
      <c r="D115">
        <v>3.9170000000000003E-2</v>
      </c>
      <c r="E115">
        <v>0.63754999999999995</v>
      </c>
      <c r="F115">
        <v>0.32786999999999999</v>
      </c>
      <c r="G115">
        <v>7.0305</v>
      </c>
      <c r="H115">
        <v>10.645</v>
      </c>
      <c r="I115">
        <v>6.8999999999999997E-4</v>
      </c>
      <c r="J115">
        <v>0.10849</v>
      </c>
      <c r="K115">
        <v>4.1880000000000001E-2</v>
      </c>
      <c r="L115">
        <v>0.18279999999999999</v>
      </c>
      <c r="M115">
        <v>4.7969999999999999E-2</v>
      </c>
      <c r="N115">
        <v>7.6649999999999996E-2</v>
      </c>
      <c r="O115">
        <v>1.61206</v>
      </c>
      <c r="P115">
        <v>1.7519400000000001</v>
      </c>
      <c r="Q115">
        <v>0.55930000000000002</v>
      </c>
      <c r="R115">
        <v>0.52592000000000005</v>
      </c>
      <c r="S115">
        <v>0.58123999999999998</v>
      </c>
      <c r="T115">
        <v>2.145E-2</v>
      </c>
      <c r="U115" s="2" t="str">
        <f t="shared" si="21"/>
        <v>F51053</v>
      </c>
      <c r="V115" s="2">
        <f t="shared" si="22"/>
        <v>1.6864399999999999</v>
      </c>
      <c r="W115" s="2">
        <f t="shared" si="23"/>
        <v>0.63754999999999995</v>
      </c>
      <c r="X115" s="2">
        <f t="shared" si="24"/>
        <v>7.3583699999999999</v>
      </c>
      <c r="Y115" s="2">
        <f t="shared" si="25"/>
        <v>10.645</v>
      </c>
      <c r="Z115" s="2">
        <f t="shared" si="26"/>
        <v>0.15106</v>
      </c>
      <c r="AA115" s="2">
        <f t="shared" si="27"/>
        <v>0.18279999999999999</v>
      </c>
      <c r="AB115" s="2">
        <f t="shared" si="28"/>
        <v>1.73668</v>
      </c>
      <c r="AC115" s="2">
        <f t="shared" si="29"/>
        <v>1.7519400000000001</v>
      </c>
      <c r="AD115" s="2">
        <f t="shared" si="30"/>
        <v>1.6664600000000001</v>
      </c>
      <c r="AE115" s="2">
        <f t="shared" si="31"/>
        <v>2.145E-2</v>
      </c>
      <c r="AG115" t="s">
        <v>68</v>
      </c>
      <c r="AH115">
        <f t="shared" si="32"/>
        <v>4.3191600000000001</v>
      </c>
      <c r="AI115">
        <f t="shared" si="33"/>
        <v>0.63499000000000005</v>
      </c>
      <c r="AJ115">
        <f t="shared" si="34"/>
        <v>22.21519</v>
      </c>
      <c r="AK115">
        <f t="shared" si="35"/>
        <v>16.821400000000001</v>
      </c>
      <c r="AL115">
        <f t="shared" si="36"/>
        <v>0.20154</v>
      </c>
      <c r="AM115">
        <f t="shared" si="37"/>
        <v>0.22108</v>
      </c>
      <c r="AN115">
        <f t="shared" si="38"/>
        <v>2.0507399999999998</v>
      </c>
      <c r="AO115">
        <f t="shared" si="39"/>
        <v>2.1583600000000001</v>
      </c>
      <c r="AP115">
        <f t="shared" si="40"/>
        <v>2.2668299999999997</v>
      </c>
      <c r="AQ115">
        <f t="shared" si="41"/>
        <v>2.121E-2</v>
      </c>
    </row>
    <row r="116" spans="1:43">
      <c r="A116" t="s">
        <v>134</v>
      </c>
      <c r="B116">
        <v>0.21814</v>
      </c>
      <c r="C116">
        <v>2.0223399999999998</v>
      </c>
      <c r="D116">
        <v>7.2399999999999999E-3</v>
      </c>
      <c r="E116">
        <v>0.58899999999999997</v>
      </c>
      <c r="F116">
        <v>2.3709999999999998E-2</v>
      </c>
      <c r="G116">
        <v>11.215400000000001</v>
      </c>
      <c r="H116">
        <v>11.1287</v>
      </c>
      <c r="I116">
        <v>9.11E-3</v>
      </c>
      <c r="J116">
        <v>4.3799999999999999E-2</v>
      </c>
      <c r="K116">
        <v>0.12198000000000001</v>
      </c>
      <c r="L116">
        <v>0.17238000000000001</v>
      </c>
      <c r="M116">
        <v>4.7600000000000003E-3</v>
      </c>
      <c r="N116">
        <v>0.31746999999999997</v>
      </c>
      <c r="O116">
        <v>1.36083</v>
      </c>
      <c r="P116">
        <v>1.7423200000000001</v>
      </c>
      <c r="Q116">
        <v>7.9430000000000001E-2</v>
      </c>
      <c r="R116">
        <v>1.79802</v>
      </c>
      <c r="S116">
        <v>6.4000000000000003E-3</v>
      </c>
      <c r="T116">
        <v>2.2720000000000001E-2</v>
      </c>
      <c r="U116" s="2" t="str">
        <f t="shared" si="21"/>
        <v>F51730</v>
      </c>
      <c r="V116" s="2">
        <f t="shared" si="22"/>
        <v>2.2477199999999997</v>
      </c>
      <c r="W116" s="2">
        <f t="shared" si="23"/>
        <v>0.58899999999999997</v>
      </c>
      <c r="X116" s="2">
        <f t="shared" si="24"/>
        <v>11.23911</v>
      </c>
      <c r="Y116" s="2">
        <f t="shared" si="25"/>
        <v>11.1287</v>
      </c>
      <c r="Z116" s="2">
        <f t="shared" si="26"/>
        <v>0.17488999999999999</v>
      </c>
      <c r="AA116" s="2">
        <f t="shared" si="27"/>
        <v>0.17238000000000001</v>
      </c>
      <c r="AB116" s="2">
        <f t="shared" si="28"/>
        <v>1.68306</v>
      </c>
      <c r="AC116" s="2">
        <f t="shared" si="29"/>
        <v>1.7423200000000001</v>
      </c>
      <c r="AD116" s="2">
        <f t="shared" si="30"/>
        <v>1.88385</v>
      </c>
      <c r="AE116" s="2">
        <f t="shared" si="31"/>
        <v>2.2720000000000001E-2</v>
      </c>
      <c r="AG116" t="s">
        <v>55</v>
      </c>
      <c r="AH116">
        <f t="shared" si="32"/>
        <v>1.7819200000000002</v>
      </c>
      <c r="AI116">
        <f t="shared" si="33"/>
        <v>0.57179000000000002</v>
      </c>
      <c r="AJ116">
        <f t="shared" si="34"/>
        <v>8.7954999999999988</v>
      </c>
      <c r="AK116">
        <f t="shared" si="35"/>
        <v>13.926299999999999</v>
      </c>
      <c r="AL116">
        <f t="shared" si="36"/>
        <v>0.17099999999999999</v>
      </c>
      <c r="AM116">
        <f t="shared" si="37"/>
        <v>0.19397</v>
      </c>
      <c r="AN116">
        <f t="shared" si="38"/>
        <v>1.8826499999999999</v>
      </c>
      <c r="AO116">
        <f t="shared" si="39"/>
        <v>1.9393499999999999</v>
      </c>
      <c r="AP116">
        <f t="shared" si="40"/>
        <v>1.75475</v>
      </c>
      <c r="AQ116">
        <f t="shared" si="41"/>
        <v>1.065E-2</v>
      </c>
    </row>
    <row r="117" spans="1:43">
      <c r="A117" t="s">
        <v>135</v>
      </c>
      <c r="B117">
        <v>0.25785999999999998</v>
      </c>
      <c r="C117">
        <v>1.9621299999999999</v>
      </c>
      <c r="D117">
        <v>1.1939999999999999E-2</v>
      </c>
      <c r="E117">
        <v>0.54744000000000004</v>
      </c>
      <c r="F117">
        <v>2.954E-2</v>
      </c>
      <c r="G117">
        <v>11.4636</v>
      </c>
      <c r="H117">
        <v>14.5892</v>
      </c>
      <c r="I117">
        <v>4.4000000000000002E-4</v>
      </c>
      <c r="J117">
        <v>0.15484000000000001</v>
      </c>
      <c r="K117">
        <v>2.1649999999999999E-2</v>
      </c>
      <c r="L117">
        <v>0.19714000000000001</v>
      </c>
      <c r="M117">
        <v>1.226E-2</v>
      </c>
      <c r="N117">
        <v>0.14122999999999999</v>
      </c>
      <c r="O117">
        <v>1.68065</v>
      </c>
      <c r="P117">
        <v>1.88073</v>
      </c>
      <c r="Q117">
        <v>0.21512000000000001</v>
      </c>
      <c r="R117">
        <v>1.5630299999999999</v>
      </c>
      <c r="S117">
        <v>3.6880000000000003E-2</v>
      </c>
      <c r="T117">
        <v>2.2460000000000001E-2</v>
      </c>
      <c r="U117" s="2" t="str">
        <f t="shared" si="21"/>
        <v>A51036</v>
      </c>
      <c r="V117" s="2">
        <f t="shared" si="22"/>
        <v>2.2319300000000002</v>
      </c>
      <c r="W117" s="2">
        <f t="shared" si="23"/>
        <v>0.54744000000000004</v>
      </c>
      <c r="X117" s="2">
        <f t="shared" si="24"/>
        <v>11.49314</v>
      </c>
      <c r="Y117" s="2">
        <f t="shared" si="25"/>
        <v>14.5892</v>
      </c>
      <c r="Z117" s="2">
        <f t="shared" si="26"/>
        <v>0.17693</v>
      </c>
      <c r="AA117" s="2">
        <f t="shared" si="27"/>
        <v>0.19714000000000001</v>
      </c>
      <c r="AB117" s="2">
        <f t="shared" si="28"/>
        <v>1.8341399999999999</v>
      </c>
      <c r="AC117" s="2">
        <f t="shared" si="29"/>
        <v>1.88073</v>
      </c>
      <c r="AD117" s="2">
        <f t="shared" si="30"/>
        <v>1.8150299999999999</v>
      </c>
      <c r="AE117" s="2">
        <f t="shared" si="31"/>
        <v>2.2460000000000001E-2</v>
      </c>
      <c r="AG117" t="s">
        <v>234</v>
      </c>
      <c r="AH117">
        <f t="shared" si="32"/>
        <v>2.41228</v>
      </c>
      <c r="AI117">
        <f t="shared" si="33"/>
        <v>0.60094000000000003</v>
      </c>
      <c r="AJ117">
        <f t="shared" si="34"/>
        <v>12.536299999999999</v>
      </c>
      <c r="AK117">
        <f t="shared" si="35"/>
        <v>17.656300000000002</v>
      </c>
      <c r="AL117">
        <f t="shared" si="36"/>
        <v>0.20270000000000002</v>
      </c>
      <c r="AM117">
        <f t="shared" si="37"/>
        <v>0.22095000000000001</v>
      </c>
      <c r="AN117">
        <f t="shared" si="38"/>
        <v>2.0156800000000001</v>
      </c>
      <c r="AO117">
        <f t="shared" si="39"/>
        <v>2.1629700000000001</v>
      </c>
      <c r="AP117">
        <f t="shared" si="40"/>
        <v>2.2854000000000001</v>
      </c>
      <c r="AQ117">
        <f t="shared" si="41"/>
        <v>1.316E-2</v>
      </c>
    </row>
    <row r="118" spans="1:43">
      <c r="A118" t="s">
        <v>136</v>
      </c>
      <c r="B118">
        <v>0.44211</v>
      </c>
      <c r="C118">
        <v>1.8496999999999999</v>
      </c>
      <c r="D118">
        <v>1.9E-2</v>
      </c>
      <c r="E118">
        <v>0.62453000000000003</v>
      </c>
      <c r="F118">
        <v>5.407E-2</v>
      </c>
      <c r="G118">
        <v>11.930999999999999</v>
      </c>
      <c r="H118">
        <v>17.7529</v>
      </c>
      <c r="I118">
        <v>4.0000000000000002E-4</v>
      </c>
      <c r="J118">
        <v>0.16300999999999999</v>
      </c>
      <c r="K118">
        <v>3.6999999999999998E-2</v>
      </c>
      <c r="L118">
        <v>0.23214000000000001</v>
      </c>
      <c r="M118">
        <v>3.5200000000000001E-3</v>
      </c>
      <c r="N118">
        <v>0.25180999999999998</v>
      </c>
      <c r="O118">
        <v>1.75854</v>
      </c>
      <c r="P118">
        <v>2.1575600000000001</v>
      </c>
      <c r="Q118">
        <v>0.29951</v>
      </c>
      <c r="R118">
        <v>1.73628</v>
      </c>
      <c r="S118">
        <v>6.5060000000000007E-2</v>
      </c>
      <c r="T118">
        <v>2.3050000000000001E-2</v>
      </c>
      <c r="U118" s="2" t="str">
        <f t="shared" si="21"/>
        <v>A51087</v>
      </c>
      <c r="V118" s="2">
        <f t="shared" si="22"/>
        <v>2.31081</v>
      </c>
      <c r="W118" s="2">
        <f t="shared" si="23"/>
        <v>0.62453000000000003</v>
      </c>
      <c r="X118" s="2">
        <f t="shared" si="24"/>
        <v>11.985069999999999</v>
      </c>
      <c r="Y118" s="2">
        <f t="shared" si="25"/>
        <v>17.7529</v>
      </c>
      <c r="Z118" s="2">
        <f t="shared" si="26"/>
        <v>0.20041</v>
      </c>
      <c r="AA118" s="2">
        <f t="shared" si="27"/>
        <v>0.23214000000000001</v>
      </c>
      <c r="AB118" s="2">
        <f t="shared" si="28"/>
        <v>2.0138699999999998</v>
      </c>
      <c r="AC118" s="2">
        <f t="shared" si="29"/>
        <v>2.1575600000000001</v>
      </c>
      <c r="AD118" s="2">
        <f t="shared" si="30"/>
        <v>2.1008499999999999</v>
      </c>
      <c r="AE118" s="2">
        <f t="shared" si="31"/>
        <v>2.3050000000000001E-2</v>
      </c>
      <c r="AG118" t="s">
        <v>181</v>
      </c>
      <c r="AH118">
        <f t="shared" si="32"/>
        <v>2.3681000000000001</v>
      </c>
      <c r="AI118">
        <f t="shared" si="33"/>
        <v>0.73440000000000005</v>
      </c>
      <c r="AJ118">
        <f t="shared" si="34"/>
        <v>11.96477</v>
      </c>
      <c r="AK118">
        <f t="shared" si="35"/>
        <v>15.797700000000001</v>
      </c>
      <c r="AL118">
        <f t="shared" si="36"/>
        <v>0.21643000000000001</v>
      </c>
      <c r="AM118">
        <f t="shared" si="37"/>
        <v>0.22261</v>
      </c>
      <c r="AN118">
        <f t="shared" si="38"/>
        <v>2.2396599999999998</v>
      </c>
      <c r="AO118">
        <f t="shared" si="39"/>
        <v>2.2439499999999999</v>
      </c>
      <c r="AP118">
        <f t="shared" si="40"/>
        <v>2.3247</v>
      </c>
      <c r="AQ118">
        <f t="shared" si="41"/>
        <v>1.779E-2</v>
      </c>
    </row>
    <row r="119" spans="1:43">
      <c r="A119" t="s">
        <v>137</v>
      </c>
      <c r="B119">
        <v>0.41704000000000002</v>
      </c>
      <c r="C119">
        <v>1.5263899999999999</v>
      </c>
      <c r="D119">
        <v>8.2299999999999995E-3</v>
      </c>
      <c r="E119">
        <v>0.55591999999999997</v>
      </c>
      <c r="F119">
        <v>3.6580000000000001E-2</v>
      </c>
      <c r="G119">
        <v>9.7225699999999993</v>
      </c>
      <c r="H119">
        <v>16.7316</v>
      </c>
      <c r="I119">
        <v>1.255E-2</v>
      </c>
      <c r="J119">
        <v>3.4099999999999998E-2</v>
      </c>
      <c r="K119">
        <v>0.13353000000000001</v>
      </c>
      <c r="L119">
        <v>0.1804</v>
      </c>
      <c r="M119">
        <v>4.1099999999999999E-3</v>
      </c>
      <c r="N119">
        <v>0.38435999999999998</v>
      </c>
      <c r="O119">
        <v>1.32036</v>
      </c>
      <c r="P119">
        <v>1.7996099999999999</v>
      </c>
      <c r="Q119">
        <v>0.15237000000000001</v>
      </c>
      <c r="R119">
        <v>1.8577699999999999</v>
      </c>
      <c r="S119">
        <v>7.11E-3</v>
      </c>
      <c r="T119">
        <v>2.1819999999999999E-2</v>
      </c>
      <c r="U119" s="2" t="str">
        <f t="shared" si="21"/>
        <v>A51760</v>
      </c>
      <c r="V119" s="2">
        <f t="shared" si="22"/>
        <v>1.95166</v>
      </c>
      <c r="W119" s="2">
        <f t="shared" si="23"/>
        <v>0.55591999999999997</v>
      </c>
      <c r="X119" s="2">
        <f t="shared" si="24"/>
        <v>9.75915</v>
      </c>
      <c r="Y119" s="2">
        <f t="shared" si="25"/>
        <v>16.7316</v>
      </c>
      <c r="Z119" s="2">
        <f t="shared" si="26"/>
        <v>0.18018000000000001</v>
      </c>
      <c r="AA119" s="2">
        <f t="shared" si="27"/>
        <v>0.1804</v>
      </c>
      <c r="AB119" s="2">
        <f t="shared" si="28"/>
        <v>1.7088299999999998</v>
      </c>
      <c r="AC119" s="2">
        <f t="shared" si="29"/>
        <v>1.7996099999999999</v>
      </c>
      <c r="AD119" s="2">
        <f t="shared" si="30"/>
        <v>2.0172499999999998</v>
      </c>
      <c r="AE119" s="2">
        <f t="shared" si="31"/>
        <v>2.1819999999999999E-2</v>
      </c>
      <c r="AG119" t="s">
        <v>32</v>
      </c>
      <c r="AH119">
        <f t="shared" si="32"/>
        <v>3.5522199999999997</v>
      </c>
      <c r="AI119">
        <f t="shared" si="33"/>
        <v>0.58836999999999995</v>
      </c>
      <c r="AJ119">
        <f t="shared" si="34"/>
        <v>18.50188</v>
      </c>
      <c r="AK119">
        <f t="shared" si="35"/>
        <v>17.215199999999999</v>
      </c>
      <c r="AL119">
        <f t="shared" si="36"/>
        <v>0.18448000000000001</v>
      </c>
      <c r="AM119">
        <f t="shared" si="37"/>
        <v>0.21981999999999999</v>
      </c>
      <c r="AN119">
        <f t="shared" si="38"/>
        <v>1.9472800000000001</v>
      </c>
      <c r="AO119">
        <f t="shared" si="39"/>
        <v>2.0074000000000001</v>
      </c>
      <c r="AP119">
        <f t="shared" si="40"/>
        <v>2.1574900000000001</v>
      </c>
      <c r="AQ119">
        <f t="shared" si="41"/>
        <v>2.197E-2</v>
      </c>
    </row>
    <row r="120" spans="1:43">
      <c r="A120" t="s">
        <v>138</v>
      </c>
      <c r="B120">
        <v>1.3356399999999999</v>
      </c>
      <c r="C120">
        <v>2.0607600000000001</v>
      </c>
      <c r="D120">
        <v>2.07E-2</v>
      </c>
      <c r="E120">
        <v>0.55574999999999997</v>
      </c>
      <c r="F120">
        <v>0.10775</v>
      </c>
      <c r="G120">
        <v>17.680199999999999</v>
      </c>
      <c r="H120">
        <v>15.9314</v>
      </c>
      <c r="I120">
        <v>2.2000000000000001E-4</v>
      </c>
      <c r="J120">
        <v>0.17949000000000001</v>
      </c>
      <c r="K120">
        <v>6.2300000000000003E-3</v>
      </c>
      <c r="L120">
        <v>0.20630999999999999</v>
      </c>
      <c r="M120">
        <v>1.84E-2</v>
      </c>
      <c r="N120">
        <v>0.22581999999999999</v>
      </c>
      <c r="O120">
        <v>1.68011</v>
      </c>
      <c r="P120">
        <v>1.9871799999999999</v>
      </c>
      <c r="Q120">
        <v>0.4451</v>
      </c>
      <c r="R120">
        <v>1.7776000000000001</v>
      </c>
      <c r="S120">
        <v>1.668E-2</v>
      </c>
      <c r="T120">
        <v>9.7800000000000005E-3</v>
      </c>
      <c r="U120" s="2" t="str">
        <f t="shared" si="21"/>
        <v>F51041</v>
      </c>
      <c r="V120" s="2">
        <f t="shared" si="22"/>
        <v>3.4171</v>
      </c>
      <c r="W120" s="2">
        <f t="shared" si="23"/>
        <v>0.55574999999999997</v>
      </c>
      <c r="X120" s="2">
        <f t="shared" si="24"/>
        <v>17.787949999999999</v>
      </c>
      <c r="Y120" s="2">
        <f t="shared" si="25"/>
        <v>15.9314</v>
      </c>
      <c r="Z120" s="2">
        <f t="shared" si="26"/>
        <v>0.18594000000000002</v>
      </c>
      <c r="AA120" s="2">
        <f t="shared" si="27"/>
        <v>0.20630999999999999</v>
      </c>
      <c r="AB120" s="2">
        <f t="shared" si="28"/>
        <v>1.9243299999999999</v>
      </c>
      <c r="AC120" s="2">
        <f t="shared" si="29"/>
        <v>1.9871799999999999</v>
      </c>
      <c r="AD120" s="2">
        <f t="shared" si="30"/>
        <v>2.2393800000000001</v>
      </c>
      <c r="AE120" s="2">
        <f t="shared" si="31"/>
        <v>9.7800000000000005E-3</v>
      </c>
      <c r="AG120" t="s">
        <v>56</v>
      </c>
      <c r="AH120">
        <f t="shared" si="32"/>
        <v>2.2726999999999999</v>
      </c>
      <c r="AI120">
        <f t="shared" si="33"/>
        <v>0.61360000000000003</v>
      </c>
      <c r="AJ120">
        <f t="shared" si="34"/>
        <v>11.944089999999999</v>
      </c>
      <c r="AK120">
        <f t="shared" si="35"/>
        <v>15.200100000000001</v>
      </c>
      <c r="AL120">
        <f t="shared" si="36"/>
        <v>0.1968</v>
      </c>
      <c r="AM120">
        <f t="shared" si="37"/>
        <v>0.1971</v>
      </c>
      <c r="AN120">
        <f t="shared" si="38"/>
        <v>2.0467500000000003</v>
      </c>
      <c r="AO120">
        <f t="shared" si="39"/>
        <v>2.0455700000000001</v>
      </c>
      <c r="AP120">
        <f t="shared" si="40"/>
        <v>2.2050100000000001</v>
      </c>
      <c r="AQ120">
        <f t="shared" si="41"/>
        <v>8.9999999999999998E-4</v>
      </c>
    </row>
    <row r="121" spans="1:43">
      <c r="A121" t="s">
        <v>139</v>
      </c>
      <c r="B121">
        <v>0.44186999999999999</v>
      </c>
      <c r="C121">
        <v>1.8502400000000001</v>
      </c>
      <c r="D121">
        <v>1.899E-2</v>
      </c>
      <c r="E121">
        <v>0.62458000000000002</v>
      </c>
      <c r="F121">
        <v>5.3920000000000003E-2</v>
      </c>
      <c r="G121">
        <v>11.9329</v>
      </c>
      <c r="H121">
        <v>17.751999999999999</v>
      </c>
      <c r="I121">
        <v>4.0000000000000002E-4</v>
      </c>
      <c r="J121">
        <v>0.16302</v>
      </c>
      <c r="K121">
        <v>3.6990000000000002E-2</v>
      </c>
      <c r="L121">
        <v>0.23211999999999999</v>
      </c>
      <c r="M121">
        <v>3.5100000000000001E-3</v>
      </c>
      <c r="N121">
        <v>0.25209999999999999</v>
      </c>
      <c r="O121">
        <v>1.75824</v>
      </c>
      <c r="P121">
        <v>2.1575799999999998</v>
      </c>
      <c r="Q121">
        <v>0.29965999999999998</v>
      </c>
      <c r="R121">
        <v>1.73512</v>
      </c>
      <c r="S121">
        <v>6.5280000000000005E-2</v>
      </c>
      <c r="T121">
        <v>2.3269999999999999E-2</v>
      </c>
      <c r="U121" s="2" t="str">
        <f t="shared" si="21"/>
        <v>F51087</v>
      </c>
      <c r="V121" s="2">
        <f t="shared" si="22"/>
        <v>2.3111000000000002</v>
      </c>
      <c r="W121" s="2">
        <f t="shared" si="23"/>
        <v>0.62458000000000002</v>
      </c>
      <c r="X121" s="2">
        <f t="shared" si="24"/>
        <v>11.98682</v>
      </c>
      <c r="Y121" s="2">
        <f t="shared" si="25"/>
        <v>17.751999999999999</v>
      </c>
      <c r="Z121" s="2">
        <f t="shared" si="26"/>
        <v>0.20041</v>
      </c>
      <c r="AA121" s="2">
        <f t="shared" si="27"/>
        <v>0.23211999999999999</v>
      </c>
      <c r="AB121" s="2">
        <f t="shared" si="28"/>
        <v>2.0138500000000001</v>
      </c>
      <c r="AC121" s="2">
        <f t="shared" si="29"/>
        <v>2.1575799999999998</v>
      </c>
      <c r="AD121" s="2">
        <f t="shared" si="30"/>
        <v>2.10006</v>
      </c>
      <c r="AE121" s="2">
        <f t="shared" si="31"/>
        <v>2.3269999999999999E-2</v>
      </c>
      <c r="AG121" t="s">
        <v>77</v>
      </c>
      <c r="AH121">
        <f t="shared" si="32"/>
        <v>2.6114100000000002</v>
      </c>
      <c r="AI121">
        <f t="shared" si="33"/>
        <v>0.59592999999999996</v>
      </c>
      <c r="AJ121">
        <f t="shared" si="34"/>
        <v>13.822100000000001</v>
      </c>
      <c r="AK121">
        <f t="shared" si="35"/>
        <v>16.537099999999999</v>
      </c>
      <c r="AL121">
        <f t="shared" si="36"/>
        <v>0.19905999999999999</v>
      </c>
      <c r="AM121">
        <f t="shared" si="37"/>
        <v>0.21354000000000001</v>
      </c>
      <c r="AN121">
        <f t="shared" si="38"/>
        <v>1.9749599999999998</v>
      </c>
      <c r="AO121">
        <f t="shared" si="39"/>
        <v>2.1108099999999999</v>
      </c>
      <c r="AP121">
        <f t="shared" si="40"/>
        <v>2.2619200000000004</v>
      </c>
      <c r="AQ121">
        <f t="shared" si="41"/>
        <v>1.4619999999999999E-2</v>
      </c>
    </row>
    <row r="122" spans="1:43">
      <c r="A122" t="s">
        <v>140</v>
      </c>
      <c r="B122">
        <v>0.78520999999999996</v>
      </c>
      <c r="C122">
        <v>1.9641999999999999</v>
      </c>
      <c r="D122">
        <v>9.2300000000000004E-3</v>
      </c>
      <c r="E122">
        <v>0.62949999999999995</v>
      </c>
      <c r="F122">
        <v>7.4249999999999997E-2</v>
      </c>
      <c r="G122">
        <v>13.719200000000001</v>
      </c>
      <c r="H122">
        <v>11.551399999999999</v>
      </c>
      <c r="I122">
        <v>2.171E-2</v>
      </c>
      <c r="J122">
        <v>5.212E-2</v>
      </c>
      <c r="K122">
        <v>0.10614</v>
      </c>
      <c r="L122">
        <v>0.17466999999999999</v>
      </c>
      <c r="M122">
        <v>9.8399999999999998E-3</v>
      </c>
      <c r="N122">
        <v>0.42266999999999999</v>
      </c>
      <c r="O122">
        <v>1.3080000000000001</v>
      </c>
      <c r="P122">
        <v>1.7953300000000001</v>
      </c>
      <c r="Q122">
        <v>0.27101999999999998</v>
      </c>
      <c r="R122">
        <v>1.73889</v>
      </c>
      <c r="S122">
        <v>7.3499999999999998E-3</v>
      </c>
      <c r="T122">
        <v>2.0250000000000001E-2</v>
      </c>
      <c r="U122" s="2" t="str">
        <f t="shared" si="21"/>
        <v>F51760</v>
      </c>
      <c r="V122" s="2">
        <f t="shared" si="22"/>
        <v>2.7586400000000002</v>
      </c>
      <c r="W122" s="2">
        <f t="shared" si="23"/>
        <v>0.62949999999999995</v>
      </c>
      <c r="X122" s="2">
        <f t="shared" si="24"/>
        <v>13.79345</v>
      </c>
      <c r="Y122" s="2">
        <f t="shared" si="25"/>
        <v>11.551399999999999</v>
      </c>
      <c r="Z122" s="2">
        <f t="shared" si="26"/>
        <v>0.17997000000000002</v>
      </c>
      <c r="AA122" s="2">
        <f t="shared" si="27"/>
        <v>0.17466999999999999</v>
      </c>
      <c r="AB122" s="2">
        <f t="shared" si="28"/>
        <v>1.74051</v>
      </c>
      <c r="AC122" s="2">
        <f t="shared" si="29"/>
        <v>1.7953300000000001</v>
      </c>
      <c r="AD122" s="2">
        <f t="shared" si="30"/>
        <v>2.0172600000000003</v>
      </c>
      <c r="AE122" s="2">
        <f t="shared" si="31"/>
        <v>2.0250000000000001E-2</v>
      </c>
      <c r="AG122" t="s">
        <v>156</v>
      </c>
      <c r="AH122">
        <f t="shared" si="32"/>
        <v>1.85903</v>
      </c>
      <c r="AI122">
        <f t="shared" si="33"/>
        <v>0.62812000000000001</v>
      </c>
      <c r="AJ122">
        <f t="shared" si="34"/>
        <v>9.1989999999999998</v>
      </c>
      <c r="AK122">
        <f t="shared" si="35"/>
        <v>15.929</v>
      </c>
      <c r="AL122">
        <f t="shared" si="36"/>
        <v>0.17179999999999998</v>
      </c>
      <c r="AM122">
        <f t="shared" si="37"/>
        <v>0.22051999999999999</v>
      </c>
      <c r="AN122">
        <f t="shared" si="38"/>
        <v>1.9284399999999999</v>
      </c>
      <c r="AO122">
        <f t="shared" si="39"/>
        <v>2.06515</v>
      </c>
      <c r="AP122">
        <f t="shared" si="40"/>
        <v>2.0135300000000003</v>
      </c>
      <c r="AQ122">
        <f t="shared" si="41"/>
        <v>1.9480000000000001E-2</v>
      </c>
    </row>
    <row r="123" spans="1:43">
      <c r="A123" t="s">
        <v>141</v>
      </c>
      <c r="B123">
        <v>9.5300000000000003E-3</v>
      </c>
      <c r="C123">
        <v>0.82398000000000005</v>
      </c>
      <c r="D123">
        <v>1.457E-2</v>
      </c>
      <c r="E123">
        <v>0.49614999999999998</v>
      </c>
      <c r="F123">
        <v>2.0899999999999998E-3</v>
      </c>
      <c r="G123">
        <v>4.3771800000000001</v>
      </c>
      <c r="H123">
        <v>15.876099999999999</v>
      </c>
      <c r="I123">
        <v>0</v>
      </c>
      <c r="J123">
        <v>0.14901</v>
      </c>
      <c r="K123">
        <v>4.2000000000000002E-4</v>
      </c>
      <c r="L123">
        <v>0.15672</v>
      </c>
      <c r="M123">
        <v>1.21E-2</v>
      </c>
      <c r="N123">
        <v>2.742E-2</v>
      </c>
      <c r="O123">
        <v>1.57813</v>
      </c>
      <c r="P123">
        <v>1.5912900000000001</v>
      </c>
      <c r="Q123">
        <v>5.0360000000000002E-2</v>
      </c>
      <c r="R123">
        <v>0.42785000000000001</v>
      </c>
      <c r="S123">
        <v>0.73379000000000005</v>
      </c>
      <c r="T123">
        <v>2.332E-2</v>
      </c>
      <c r="U123" s="2" t="str">
        <f t="shared" si="21"/>
        <v>A51181</v>
      </c>
      <c r="V123" s="2">
        <f t="shared" si="22"/>
        <v>0.84808000000000006</v>
      </c>
      <c r="W123" s="2">
        <f t="shared" si="23"/>
        <v>0.49614999999999998</v>
      </c>
      <c r="X123" s="2">
        <f t="shared" si="24"/>
        <v>4.37927</v>
      </c>
      <c r="Y123" s="2">
        <f t="shared" si="25"/>
        <v>15.876099999999999</v>
      </c>
      <c r="Z123" s="2">
        <f t="shared" si="26"/>
        <v>0.14943000000000001</v>
      </c>
      <c r="AA123" s="2">
        <f t="shared" si="27"/>
        <v>0.15672</v>
      </c>
      <c r="AB123" s="2">
        <f t="shared" si="28"/>
        <v>1.61765</v>
      </c>
      <c r="AC123" s="2">
        <f t="shared" si="29"/>
        <v>1.5912900000000001</v>
      </c>
      <c r="AD123" s="2">
        <f t="shared" si="30"/>
        <v>1.2120000000000002</v>
      </c>
      <c r="AE123" s="2">
        <f t="shared" si="31"/>
        <v>2.332E-2</v>
      </c>
      <c r="AG123" t="s">
        <v>136</v>
      </c>
      <c r="AH123">
        <f t="shared" si="32"/>
        <v>2.31081</v>
      </c>
      <c r="AI123">
        <f t="shared" si="33"/>
        <v>0.62453000000000003</v>
      </c>
      <c r="AJ123">
        <f t="shared" si="34"/>
        <v>11.985069999999999</v>
      </c>
      <c r="AK123">
        <f t="shared" si="35"/>
        <v>17.7529</v>
      </c>
      <c r="AL123">
        <f t="shared" si="36"/>
        <v>0.20041</v>
      </c>
      <c r="AM123">
        <f t="shared" si="37"/>
        <v>0.23214000000000001</v>
      </c>
      <c r="AN123">
        <f t="shared" si="38"/>
        <v>2.0138699999999998</v>
      </c>
      <c r="AO123">
        <f t="shared" si="39"/>
        <v>2.1575600000000001</v>
      </c>
      <c r="AP123">
        <f t="shared" si="40"/>
        <v>2.1008499999999999</v>
      </c>
      <c r="AQ123">
        <f t="shared" si="41"/>
        <v>2.3050000000000001E-2</v>
      </c>
    </row>
    <row r="124" spans="1:43">
      <c r="A124" t="s">
        <v>142</v>
      </c>
      <c r="B124">
        <v>1.7430000000000001E-2</v>
      </c>
      <c r="C124">
        <v>1.36704</v>
      </c>
      <c r="D124">
        <v>1.532E-2</v>
      </c>
      <c r="E124">
        <v>0.45863999999999999</v>
      </c>
      <c r="F124">
        <v>4.3699999999999998E-3</v>
      </c>
      <c r="G124">
        <v>7.2461099999999998</v>
      </c>
      <c r="H124">
        <v>11.4078</v>
      </c>
      <c r="I124">
        <v>0</v>
      </c>
      <c r="J124">
        <v>0.13069</v>
      </c>
      <c r="K124">
        <v>1.4499999999999999E-3</v>
      </c>
      <c r="L124">
        <v>0.16120999999999999</v>
      </c>
      <c r="M124">
        <v>1.9699999999999999E-2</v>
      </c>
      <c r="N124">
        <v>4.598E-2</v>
      </c>
      <c r="O124">
        <v>1.54688</v>
      </c>
      <c r="P124">
        <v>1.59152</v>
      </c>
      <c r="Q124">
        <v>9.0609999999999996E-2</v>
      </c>
      <c r="R124">
        <v>0.63317999999999997</v>
      </c>
      <c r="S124">
        <v>0.71636</v>
      </c>
      <c r="T124">
        <v>2.2450000000000001E-2</v>
      </c>
      <c r="U124" s="2" t="str">
        <f t="shared" si="21"/>
        <v>F51181</v>
      </c>
      <c r="V124" s="2">
        <f t="shared" si="22"/>
        <v>1.3997900000000001</v>
      </c>
      <c r="W124" s="2">
        <f t="shared" si="23"/>
        <v>0.45863999999999999</v>
      </c>
      <c r="X124" s="2">
        <f t="shared" si="24"/>
        <v>7.2504799999999996</v>
      </c>
      <c r="Y124" s="2">
        <f t="shared" si="25"/>
        <v>11.4078</v>
      </c>
      <c r="Z124" s="2">
        <f t="shared" si="26"/>
        <v>0.13214000000000001</v>
      </c>
      <c r="AA124" s="2">
        <f t="shared" si="27"/>
        <v>0.16120999999999999</v>
      </c>
      <c r="AB124" s="2">
        <f t="shared" si="28"/>
        <v>1.61256</v>
      </c>
      <c r="AC124" s="2">
        <f t="shared" si="29"/>
        <v>1.59152</v>
      </c>
      <c r="AD124" s="2">
        <f t="shared" si="30"/>
        <v>1.44015</v>
      </c>
      <c r="AE124" s="2">
        <f t="shared" si="31"/>
        <v>2.2450000000000001E-2</v>
      </c>
      <c r="AG124" t="s">
        <v>188</v>
      </c>
      <c r="AH124">
        <f t="shared" si="32"/>
        <v>2.2167199999999996</v>
      </c>
      <c r="AI124">
        <f t="shared" si="33"/>
        <v>0.78017999999999998</v>
      </c>
      <c r="AJ124">
        <f t="shared" si="34"/>
        <v>10.72575</v>
      </c>
      <c r="AK124">
        <f t="shared" si="35"/>
        <v>14.1099</v>
      </c>
      <c r="AL124">
        <f t="shared" si="36"/>
        <v>0.21590000000000001</v>
      </c>
      <c r="AM124">
        <f t="shared" si="37"/>
        <v>0.21021000000000001</v>
      </c>
      <c r="AN124">
        <f t="shared" si="38"/>
        <v>2.2629199999999998</v>
      </c>
      <c r="AO124">
        <f t="shared" si="39"/>
        <v>2.2462</v>
      </c>
      <c r="AP124">
        <f t="shared" si="40"/>
        <v>2.1988999999999996</v>
      </c>
      <c r="AQ124">
        <f t="shared" si="41"/>
        <v>2.2040000000000001E-2</v>
      </c>
    </row>
    <row r="125" spans="1:43">
      <c r="A125" t="s">
        <v>143</v>
      </c>
      <c r="B125">
        <v>5.1360000000000003E-2</v>
      </c>
      <c r="C125">
        <v>2.3591899999999999</v>
      </c>
      <c r="D125">
        <v>5.1999999999999998E-3</v>
      </c>
      <c r="E125">
        <v>0.77132000000000001</v>
      </c>
      <c r="F125">
        <v>2.1590000000000002E-2</v>
      </c>
      <c r="G125">
        <v>11.5518</v>
      </c>
      <c r="H125">
        <v>16.6416</v>
      </c>
      <c r="I125">
        <v>1.3999999999999999E-4</v>
      </c>
      <c r="J125">
        <v>0.20499000000000001</v>
      </c>
      <c r="K125">
        <v>1.477E-2</v>
      </c>
      <c r="L125">
        <v>0.23338</v>
      </c>
      <c r="M125">
        <v>1.64E-3</v>
      </c>
      <c r="N125">
        <v>0.93818999999999997</v>
      </c>
      <c r="O125">
        <v>1.4298599999999999</v>
      </c>
      <c r="P125">
        <v>2.3459599999999998</v>
      </c>
      <c r="Q125">
        <v>3.1130000000000001E-2</v>
      </c>
      <c r="R125">
        <v>2.2381199999999999</v>
      </c>
      <c r="S125">
        <v>4.8500000000000001E-3</v>
      </c>
      <c r="T125">
        <v>2.264E-2</v>
      </c>
      <c r="U125" s="2" t="str">
        <f t="shared" si="21"/>
        <v>A51550</v>
      </c>
      <c r="V125" s="2">
        <f t="shared" si="22"/>
        <v>2.4157499999999996</v>
      </c>
      <c r="W125" s="2">
        <f t="shared" si="23"/>
        <v>0.77132000000000001</v>
      </c>
      <c r="X125" s="2">
        <f t="shared" si="24"/>
        <v>11.57339</v>
      </c>
      <c r="Y125" s="2">
        <f t="shared" si="25"/>
        <v>16.6416</v>
      </c>
      <c r="Z125" s="2">
        <f t="shared" si="26"/>
        <v>0.21990000000000001</v>
      </c>
      <c r="AA125" s="2">
        <f t="shared" si="27"/>
        <v>0.23338</v>
      </c>
      <c r="AB125" s="2">
        <f t="shared" si="28"/>
        <v>2.3696899999999999</v>
      </c>
      <c r="AC125" s="2">
        <f t="shared" si="29"/>
        <v>2.3459599999999998</v>
      </c>
      <c r="AD125" s="2">
        <f t="shared" si="30"/>
        <v>2.2740999999999998</v>
      </c>
      <c r="AE125" s="2">
        <f t="shared" si="31"/>
        <v>2.264E-2</v>
      </c>
      <c r="AG125" t="s">
        <v>151</v>
      </c>
      <c r="AH125">
        <f t="shared" si="32"/>
        <v>0.27331000000000005</v>
      </c>
      <c r="AI125">
        <f t="shared" si="33"/>
        <v>0.50268999999999997</v>
      </c>
      <c r="AJ125">
        <f t="shared" si="34"/>
        <v>1.3904800000000002</v>
      </c>
      <c r="AK125">
        <f t="shared" si="35"/>
        <v>18.983899999999998</v>
      </c>
      <c r="AL125">
        <f t="shared" si="36"/>
        <v>0.15279000000000001</v>
      </c>
      <c r="AM125">
        <f t="shared" si="37"/>
        <v>0.1585</v>
      </c>
      <c r="AN125">
        <f t="shared" si="38"/>
        <v>1.5915999999999999</v>
      </c>
      <c r="AO125">
        <f t="shared" si="39"/>
        <v>1.6085499999999999</v>
      </c>
      <c r="AP125">
        <f t="shared" si="40"/>
        <v>0.70113999999999999</v>
      </c>
      <c r="AQ125">
        <f t="shared" si="41"/>
        <v>2.3550000000000001E-2</v>
      </c>
    </row>
    <row r="126" spans="1:43">
      <c r="A126" t="s">
        <v>144</v>
      </c>
      <c r="B126">
        <v>0.14654</v>
      </c>
      <c r="C126">
        <v>1.8946400000000001</v>
      </c>
      <c r="D126">
        <v>6.13E-3</v>
      </c>
      <c r="E126">
        <v>0.57464999999999999</v>
      </c>
      <c r="F126">
        <v>1.839E-2</v>
      </c>
      <c r="G126">
        <v>10.2182</v>
      </c>
      <c r="H126">
        <v>14.1478</v>
      </c>
      <c r="I126">
        <v>9.1500000000000001E-3</v>
      </c>
      <c r="J126">
        <v>7.1179999999999993E-2</v>
      </c>
      <c r="K126">
        <v>9.6780000000000005E-2</v>
      </c>
      <c r="L126">
        <v>0.1759</v>
      </c>
      <c r="M126">
        <v>7.3200000000000001E-3</v>
      </c>
      <c r="N126">
        <v>0.38302999999999998</v>
      </c>
      <c r="O126">
        <v>1.34866</v>
      </c>
      <c r="P126">
        <v>1.7693399999999999</v>
      </c>
      <c r="Q126">
        <v>6.9889999999999994E-2</v>
      </c>
      <c r="R126">
        <v>2.00664</v>
      </c>
      <c r="S126">
        <v>6.6699999999999997E-3</v>
      </c>
      <c r="T126">
        <v>2.2929999999999999E-2</v>
      </c>
      <c r="U126" s="2" t="str">
        <f t="shared" si="21"/>
        <v>A51710</v>
      </c>
      <c r="V126" s="2">
        <f t="shared" si="22"/>
        <v>2.0473100000000004</v>
      </c>
      <c r="W126" s="2">
        <f t="shared" si="23"/>
        <v>0.57464999999999999</v>
      </c>
      <c r="X126" s="2">
        <f t="shared" si="24"/>
        <v>10.23659</v>
      </c>
      <c r="Y126" s="2">
        <f t="shared" si="25"/>
        <v>14.1478</v>
      </c>
      <c r="Z126" s="2">
        <f t="shared" si="26"/>
        <v>0.17710999999999999</v>
      </c>
      <c r="AA126" s="2">
        <f t="shared" si="27"/>
        <v>0.1759</v>
      </c>
      <c r="AB126" s="2">
        <f t="shared" si="28"/>
        <v>1.7390099999999999</v>
      </c>
      <c r="AC126" s="2">
        <f t="shared" si="29"/>
        <v>1.7693399999999999</v>
      </c>
      <c r="AD126" s="2">
        <f t="shared" si="30"/>
        <v>2.0832000000000002</v>
      </c>
      <c r="AE126" s="2">
        <f t="shared" si="31"/>
        <v>2.2929999999999999E-2</v>
      </c>
      <c r="AG126" t="s">
        <v>37</v>
      </c>
      <c r="AH126">
        <f t="shared" si="32"/>
        <v>3.7671699999999997</v>
      </c>
      <c r="AI126">
        <f t="shared" si="33"/>
        <v>0.61051</v>
      </c>
      <c r="AJ126">
        <f t="shared" si="34"/>
        <v>19.4559</v>
      </c>
      <c r="AK126">
        <f t="shared" si="35"/>
        <v>17.339500000000001</v>
      </c>
      <c r="AL126">
        <f t="shared" si="36"/>
        <v>0.19339999999999999</v>
      </c>
      <c r="AM126">
        <f t="shared" si="37"/>
        <v>0.22470999999999999</v>
      </c>
      <c r="AN126">
        <f t="shared" si="38"/>
        <v>2.0441099999999999</v>
      </c>
      <c r="AO126">
        <f t="shared" si="39"/>
        <v>2.0842299999999998</v>
      </c>
      <c r="AP126">
        <f t="shared" si="40"/>
        <v>2.1264699999999999</v>
      </c>
      <c r="AQ126">
        <f t="shared" si="41"/>
        <v>2.2599999999999999E-2</v>
      </c>
    </row>
    <row r="127" spans="1:43">
      <c r="A127" t="s">
        <v>145</v>
      </c>
      <c r="B127">
        <v>4.9149999999999999E-2</v>
      </c>
      <c r="C127">
        <v>2.4504899999999998</v>
      </c>
      <c r="D127">
        <v>4.8700000000000002E-3</v>
      </c>
      <c r="E127">
        <v>0.84882000000000002</v>
      </c>
      <c r="F127">
        <v>1.9720000000000001E-2</v>
      </c>
      <c r="G127">
        <v>12.0937</v>
      </c>
      <c r="H127">
        <v>17.4071</v>
      </c>
      <c r="I127" s="1">
        <v>9.0000000000000006E-5</v>
      </c>
      <c r="J127">
        <v>0.20197000000000001</v>
      </c>
      <c r="K127">
        <v>1.307E-2</v>
      </c>
      <c r="L127">
        <v>0.23809</v>
      </c>
      <c r="M127">
        <v>1.8500000000000001E-3</v>
      </c>
      <c r="N127">
        <v>1.0755600000000001</v>
      </c>
      <c r="O127">
        <v>1.3715599999999999</v>
      </c>
      <c r="P127">
        <v>2.4121000000000001</v>
      </c>
      <c r="Q127">
        <v>2.92E-2</v>
      </c>
      <c r="R127">
        <v>2.0667399999999998</v>
      </c>
      <c r="S127">
        <v>4.62E-3</v>
      </c>
      <c r="T127">
        <v>2.2859999999999998E-2</v>
      </c>
      <c r="U127" s="2" t="str">
        <f t="shared" si="21"/>
        <v>A51810</v>
      </c>
      <c r="V127" s="2">
        <f t="shared" si="22"/>
        <v>2.5045099999999998</v>
      </c>
      <c r="W127" s="2">
        <f t="shared" si="23"/>
        <v>0.84882000000000002</v>
      </c>
      <c r="X127" s="2">
        <f t="shared" si="24"/>
        <v>12.11342</v>
      </c>
      <c r="Y127" s="2">
        <f t="shared" si="25"/>
        <v>17.4071</v>
      </c>
      <c r="Z127" s="2">
        <f t="shared" si="26"/>
        <v>0.21513000000000002</v>
      </c>
      <c r="AA127" s="2">
        <f t="shared" si="27"/>
        <v>0.23809</v>
      </c>
      <c r="AB127" s="2">
        <f t="shared" si="28"/>
        <v>2.4489700000000001</v>
      </c>
      <c r="AC127" s="2">
        <f t="shared" si="29"/>
        <v>2.4121000000000001</v>
      </c>
      <c r="AD127" s="2">
        <f t="shared" si="30"/>
        <v>2.1005599999999998</v>
      </c>
      <c r="AE127" s="2">
        <f t="shared" si="31"/>
        <v>2.2859999999999998E-2</v>
      </c>
      <c r="AG127" t="s">
        <v>38</v>
      </c>
      <c r="AH127">
        <f t="shared" si="32"/>
        <v>1.6422399999999999</v>
      </c>
      <c r="AI127">
        <f t="shared" si="33"/>
        <v>0.63773999999999997</v>
      </c>
      <c r="AJ127">
        <f t="shared" si="34"/>
        <v>8.0349400000000006</v>
      </c>
      <c r="AK127">
        <f t="shared" si="35"/>
        <v>14.589600000000001</v>
      </c>
      <c r="AL127">
        <f t="shared" si="36"/>
        <v>0.21082000000000001</v>
      </c>
      <c r="AM127">
        <f t="shared" si="37"/>
        <v>0.20411000000000001</v>
      </c>
      <c r="AN127">
        <f t="shared" si="38"/>
        <v>1.9303900000000001</v>
      </c>
      <c r="AO127">
        <f t="shared" si="39"/>
        <v>2.0946500000000001</v>
      </c>
      <c r="AP127">
        <f t="shared" si="40"/>
        <v>1.9508699999999999</v>
      </c>
      <c r="AQ127">
        <f t="shared" si="41"/>
        <v>1.469E-2</v>
      </c>
    </row>
    <row r="128" spans="1:43">
      <c r="A128" t="s">
        <v>146</v>
      </c>
      <c r="B128">
        <v>0.10197000000000001</v>
      </c>
      <c r="C128">
        <v>1.95017</v>
      </c>
      <c r="D128">
        <v>5.6800000000000002E-3</v>
      </c>
      <c r="E128">
        <v>0.57469000000000003</v>
      </c>
      <c r="F128">
        <v>1.4959999999999999E-2</v>
      </c>
      <c r="G128">
        <v>10.274100000000001</v>
      </c>
      <c r="H128">
        <v>14.040800000000001</v>
      </c>
      <c r="I128">
        <v>8.0800000000000004E-3</v>
      </c>
      <c r="J128">
        <v>7.3520000000000002E-2</v>
      </c>
      <c r="K128">
        <v>9.5500000000000002E-2</v>
      </c>
      <c r="L128">
        <v>0.17588000000000001</v>
      </c>
      <c r="M128">
        <v>6.7299999999999999E-3</v>
      </c>
      <c r="N128">
        <v>0.38007000000000002</v>
      </c>
      <c r="O128">
        <v>1.3547100000000001</v>
      </c>
      <c r="P128">
        <v>1.7690900000000001</v>
      </c>
      <c r="Q128">
        <v>4.8750000000000002E-2</v>
      </c>
      <c r="R128">
        <v>2.0272399999999999</v>
      </c>
      <c r="S128">
        <v>6.0899999999999999E-3</v>
      </c>
      <c r="T128">
        <v>2.2759999999999999E-2</v>
      </c>
      <c r="U128" s="2" t="str">
        <f t="shared" si="21"/>
        <v>F51710</v>
      </c>
      <c r="V128" s="2">
        <f t="shared" si="22"/>
        <v>2.05782</v>
      </c>
      <c r="W128" s="2">
        <f t="shared" si="23"/>
        <v>0.57469000000000003</v>
      </c>
      <c r="X128" s="2">
        <f t="shared" si="24"/>
        <v>10.289060000000001</v>
      </c>
      <c r="Y128" s="2">
        <f t="shared" si="25"/>
        <v>14.040800000000001</v>
      </c>
      <c r="Z128" s="2">
        <f t="shared" si="26"/>
        <v>0.17710000000000001</v>
      </c>
      <c r="AA128" s="2">
        <f t="shared" si="27"/>
        <v>0.17588000000000001</v>
      </c>
      <c r="AB128" s="2">
        <f t="shared" si="28"/>
        <v>1.7415100000000001</v>
      </c>
      <c r="AC128" s="2">
        <f t="shared" si="29"/>
        <v>1.7690900000000001</v>
      </c>
      <c r="AD128" s="2">
        <f t="shared" si="30"/>
        <v>2.0820799999999999</v>
      </c>
      <c r="AE128" s="2">
        <f t="shared" si="31"/>
        <v>2.2759999999999999E-2</v>
      </c>
      <c r="AG128" t="s">
        <v>62</v>
      </c>
      <c r="AH128">
        <f t="shared" si="32"/>
        <v>2.9572199999999995</v>
      </c>
      <c r="AI128">
        <f t="shared" si="33"/>
        <v>0.55864000000000003</v>
      </c>
      <c r="AJ128">
        <f t="shared" si="34"/>
        <v>15.735889999999999</v>
      </c>
      <c r="AK128">
        <f t="shared" si="35"/>
        <v>18.822399999999998</v>
      </c>
      <c r="AL128">
        <f t="shared" si="36"/>
        <v>0.19708999999999999</v>
      </c>
      <c r="AM128">
        <f t="shared" si="37"/>
        <v>0.23114000000000001</v>
      </c>
      <c r="AN128">
        <f t="shared" si="38"/>
        <v>2.0937700000000001</v>
      </c>
      <c r="AO128">
        <f t="shared" si="39"/>
        <v>2.1105800000000001</v>
      </c>
      <c r="AP128">
        <f t="shared" si="40"/>
        <v>2.2839399999999999</v>
      </c>
      <c r="AQ128">
        <f t="shared" si="41"/>
        <v>2.197E-2</v>
      </c>
    </row>
    <row r="129" spans="1:43">
      <c r="A129" t="s">
        <v>147</v>
      </c>
      <c r="B129">
        <v>0.12422999999999999</v>
      </c>
      <c r="C129">
        <v>1.9743299999999999</v>
      </c>
      <c r="D129">
        <v>5.8199999999999997E-3</v>
      </c>
      <c r="E129">
        <v>0.57532000000000005</v>
      </c>
      <c r="F129">
        <v>1.67E-2</v>
      </c>
      <c r="G129">
        <v>10.505100000000001</v>
      </c>
      <c r="H129">
        <v>11.886699999999999</v>
      </c>
      <c r="I129">
        <v>8.4700000000000001E-3</v>
      </c>
      <c r="J129">
        <v>6.8650000000000003E-2</v>
      </c>
      <c r="K129">
        <v>0.10093000000000001</v>
      </c>
      <c r="L129">
        <v>0.17649999999999999</v>
      </c>
      <c r="M129">
        <v>5.9100000000000003E-3</v>
      </c>
      <c r="N129">
        <v>0.39866000000000001</v>
      </c>
      <c r="O129">
        <v>1.33999</v>
      </c>
      <c r="P129">
        <v>1.77826</v>
      </c>
      <c r="Q129">
        <v>4.7919999999999997E-2</v>
      </c>
      <c r="R129">
        <v>1.9662500000000001</v>
      </c>
      <c r="S129">
        <v>5.8300000000000001E-3</v>
      </c>
      <c r="T129">
        <v>2.2710000000000001E-2</v>
      </c>
      <c r="U129" s="2" t="str">
        <f t="shared" si="21"/>
        <v>A51740</v>
      </c>
      <c r="V129" s="2">
        <f t="shared" si="22"/>
        <v>2.1043799999999999</v>
      </c>
      <c r="W129" s="2">
        <f t="shared" si="23"/>
        <v>0.57532000000000005</v>
      </c>
      <c r="X129" s="2">
        <f t="shared" si="24"/>
        <v>10.521800000000001</v>
      </c>
      <c r="Y129" s="2">
        <f t="shared" si="25"/>
        <v>11.886699999999999</v>
      </c>
      <c r="Z129" s="2">
        <f t="shared" si="26"/>
        <v>0.17805000000000001</v>
      </c>
      <c r="AA129" s="2">
        <f t="shared" si="27"/>
        <v>0.17649999999999999</v>
      </c>
      <c r="AB129" s="2">
        <f t="shared" si="28"/>
        <v>1.7445600000000001</v>
      </c>
      <c r="AC129" s="2">
        <f t="shared" si="29"/>
        <v>1.77826</v>
      </c>
      <c r="AD129" s="2">
        <f t="shared" si="30"/>
        <v>2.02</v>
      </c>
      <c r="AE129" s="2">
        <f t="shared" si="31"/>
        <v>2.2710000000000001E-2</v>
      </c>
      <c r="AG129" t="s">
        <v>47</v>
      </c>
      <c r="AH129">
        <f t="shared" si="32"/>
        <v>1.8365299999999998</v>
      </c>
      <c r="AI129">
        <f t="shared" si="33"/>
        <v>0.60621000000000003</v>
      </c>
      <c r="AJ129">
        <f t="shared" si="34"/>
        <v>8.9264500000000009</v>
      </c>
      <c r="AK129">
        <f t="shared" si="35"/>
        <v>15.5307</v>
      </c>
      <c r="AL129">
        <f t="shared" si="36"/>
        <v>0.17964000000000002</v>
      </c>
      <c r="AM129">
        <f t="shared" si="37"/>
        <v>0.21895999999999999</v>
      </c>
      <c r="AN129">
        <f t="shared" si="38"/>
        <v>1.9304300000000001</v>
      </c>
      <c r="AO129">
        <f t="shared" si="39"/>
        <v>2.0586700000000002</v>
      </c>
      <c r="AP129">
        <f t="shared" si="40"/>
        <v>1.91571</v>
      </c>
      <c r="AQ129">
        <f t="shared" si="41"/>
        <v>1.4449999999999999E-2</v>
      </c>
    </row>
    <row r="130" spans="1:43">
      <c r="A130" t="s">
        <v>148</v>
      </c>
      <c r="B130">
        <v>7.2650000000000006E-2</v>
      </c>
      <c r="C130">
        <v>2.3328799999999998</v>
      </c>
      <c r="D130">
        <v>5.3499999999999997E-3</v>
      </c>
      <c r="E130">
        <v>0.77071000000000001</v>
      </c>
      <c r="F130">
        <v>2.6249999999999999E-2</v>
      </c>
      <c r="G130">
        <v>11.5322</v>
      </c>
      <c r="H130">
        <v>16.6539</v>
      </c>
      <c r="I130">
        <v>1.9000000000000001E-4</v>
      </c>
      <c r="J130">
        <v>0.20455000000000001</v>
      </c>
      <c r="K130">
        <v>1.5089999999999999E-2</v>
      </c>
      <c r="L130">
        <v>0.23338999999999999</v>
      </c>
      <c r="M130">
        <v>2.1900000000000001E-3</v>
      </c>
      <c r="N130">
        <v>0.94501999999999997</v>
      </c>
      <c r="O130">
        <v>1.423</v>
      </c>
      <c r="P130">
        <v>2.3460200000000002</v>
      </c>
      <c r="Q130">
        <v>4.5900000000000003E-2</v>
      </c>
      <c r="R130">
        <v>2.2232599999999998</v>
      </c>
      <c r="S130">
        <v>4.9300000000000004E-3</v>
      </c>
      <c r="T130">
        <v>2.265E-2</v>
      </c>
      <c r="U130" s="2" t="str">
        <f t="shared" si="21"/>
        <v>F51550</v>
      </c>
      <c r="V130" s="2">
        <f t="shared" si="22"/>
        <v>2.4108799999999997</v>
      </c>
      <c r="W130" s="2">
        <f t="shared" si="23"/>
        <v>0.77071000000000001</v>
      </c>
      <c r="X130" s="2">
        <f t="shared" si="24"/>
        <v>11.558449999999999</v>
      </c>
      <c r="Y130" s="2">
        <f t="shared" si="25"/>
        <v>16.6539</v>
      </c>
      <c r="Z130" s="2">
        <f t="shared" si="26"/>
        <v>0.21983</v>
      </c>
      <c r="AA130" s="2">
        <f t="shared" si="27"/>
        <v>0.23338999999999999</v>
      </c>
      <c r="AB130" s="2">
        <f t="shared" si="28"/>
        <v>2.3702100000000002</v>
      </c>
      <c r="AC130" s="2">
        <f t="shared" si="29"/>
        <v>2.3460200000000002</v>
      </c>
      <c r="AD130" s="2">
        <f t="shared" si="30"/>
        <v>2.2740899999999997</v>
      </c>
      <c r="AE130" s="2">
        <f t="shared" si="31"/>
        <v>2.265E-2</v>
      </c>
      <c r="AG130" t="s">
        <v>57</v>
      </c>
      <c r="AH130">
        <f t="shared" si="32"/>
        <v>2.9063199999999996</v>
      </c>
      <c r="AI130">
        <f t="shared" si="33"/>
        <v>0.69098999999999999</v>
      </c>
      <c r="AJ130">
        <f t="shared" si="34"/>
        <v>15.38261</v>
      </c>
      <c r="AK130">
        <f t="shared" si="35"/>
        <v>11.2887</v>
      </c>
      <c r="AL130">
        <f t="shared" si="36"/>
        <v>0.19770999999999997</v>
      </c>
      <c r="AM130">
        <f t="shared" si="37"/>
        <v>0.20019999999999999</v>
      </c>
      <c r="AN130">
        <f t="shared" si="38"/>
        <v>2.0847899999999999</v>
      </c>
      <c r="AO130">
        <f t="shared" si="39"/>
        <v>2.07572</v>
      </c>
      <c r="AP130">
        <f t="shared" si="40"/>
        <v>1.8279099999999999</v>
      </c>
      <c r="AQ130">
        <f t="shared" si="41"/>
        <v>2.2409999999999999E-2</v>
      </c>
    </row>
    <row r="131" spans="1:43">
      <c r="A131" t="s">
        <v>149</v>
      </c>
      <c r="B131">
        <v>0.12324</v>
      </c>
      <c r="C131">
        <v>1.9753799999999999</v>
      </c>
      <c r="D131">
        <v>5.8100000000000001E-3</v>
      </c>
      <c r="E131">
        <v>0.57533000000000001</v>
      </c>
      <c r="F131">
        <v>1.6629999999999999E-2</v>
      </c>
      <c r="G131">
        <v>10.5055</v>
      </c>
      <c r="H131">
        <v>11.8847</v>
      </c>
      <c r="I131">
        <v>8.4399999999999996E-3</v>
      </c>
      <c r="J131">
        <v>6.8690000000000001E-2</v>
      </c>
      <c r="K131">
        <v>0.10093000000000001</v>
      </c>
      <c r="L131">
        <v>0.17649999999999999</v>
      </c>
      <c r="M131">
        <v>5.8999999999999999E-3</v>
      </c>
      <c r="N131">
        <v>0.39822000000000002</v>
      </c>
      <c r="O131">
        <v>1.3404700000000001</v>
      </c>
      <c r="P131">
        <v>1.7782800000000001</v>
      </c>
      <c r="Q131">
        <v>4.7559999999999998E-2</v>
      </c>
      <c r="R131">
        <v>1.96654</v>
      </c>
      <c r="S131">
        <v>5.8300000000000001E-3</v>
      </c>
      <c r="T131">
        <v>2.2710000000000001E-2</v>
      </c>
      <c r="U131" s="2" t="str">
        <f t="shared" ref="U131:U194" si="42">A131</f>
        <v>F51740</v>
      </c>
      <c r="V131" s="2">
        <f t="shared" ref="V131:V194" si="43">B131+C131+D131</f>
        <v>2.1044299999999998</v>
      </c>
      <c r="W131" s="2">
        <f t="shared" ref="W131:W194" si="44">E131</f>
        <v>0.57533000000000001</v>
      </c>
      <c r="X131" s="2">
        <f t="shared" ref="X131:X194" si="45">F131+G131</f>
        <v>10.522129999999999</v>
      </c>
      <c r="Y131" s="2">
        <f t="shared" ref="Y131:Y194" si="46">H131</f>
        <v>11.8847</v>
      </c>
      <c r="Z131" s="2">
        <f t="shared" ref="Z131:Z194" si="47">I131+J131+K131</f>
        <v>0.17806</v>
      </c>
      <c r="AA131" s="2">
        <f t="shared" ref="AA131:AA194" si="48">L131</f>
        <v>0.17649999999999999</v>
      </c>
      <c r="AB131" s="2">
        <f t="shared" ref="AB131:AB194" si="49">M131+N131+O131</f>
        <v>1.7445900000000001</v>
      </c>
      <c r="AC131" s="2">
        <f t="shared" ref="AC131:AC194" si="50">P131</f>
        <v>1.7782800000000001</v>
      </c>
      <c r="AD131" s="2">
        <f t="shared" ref="AD131:AD194" si="51">Q131+R131+S131</f>
        <v>2.01993</v>
      </c>
      <c r="AE131" s="2">
        <f t="shared" ref="AE131:AE194" si="52">T131</f>
        <v>2.2710000000000001E-2</v>
      </c>
      <c r="AG131" t="s">
        <v>223</v>
      </c>
      <c r="AH131">
        <f t="shared" ref="AH131:AH194" si="53">VLOOKUP(AG131,$U$1:$AE$368,2,FALSE)</f>
        <v>2.8676300000000001</v>
      </c>
      <c r="AI131">
        <f t="shared" ref="AI131:AI194" si="54">VLOOKUP(AG131,$U$1:$AE$368,3,FALSE)</f>
        <v>0.49878</v>
      </c>
      <c r="AJ131">
        <f t="shared" ref="AJ131:AJ194" si="55">VLOOKUP(AG131,$U$1:$AE$368,4,FALSE)</f>
        <v>14.67808</v>
      </c>
      <c r="AK131">
        <f t="shared" ref="AK131:AK194" si="56">VLOOKUP(AG131,$U$1:$AE$368,5,FALSE)</f>
        <v>16.241399999999999</v>
      </c>
      <c r="AL131">
        <f t="shared" ref="AL131:AL194" si="57">VLOOKUP(AG131,$U$1:$AE$368,6,FALSE)</f>
        <v>0.19112999999999999</v>
      </c>
      <c r="AM131">
        <f t="shared" ref="AM131:AM194" si="58">VLOOKUP(AG131,$U$1:$AE$368,7,FALSE)</f>
        <v>0.20533999999999999</v>
      </c>
      <c r="AN131">
        <f t="shared" ref="AN131:AN194" si="59">VLOOKUP(AG131,$U$1:$AE$368,8,FALSE)</f>
        <v>1.9535100000000001</v>
      </c>
      <c r="AO131">
        <f t="shared" ref="AO131:AO194" si="60">VLOOKUP(AG131,$U$1:$AE$368,9,FALSE)</f>
        <v>2.0411100000000002</v>
      </c>
      <c r="AP131">
        <f t="shared" ref="AP131:AP194" si="61">VLOOKUP(AG131,$U$1:$AE$368,10,FALSE)</f>
        <v>2.30843</v>
      </c>
      <c r="AQ131">
        <f t="shared" ref="AQ131:AQ194" si="62">VLOOKUP(AG131,$U$1:$AE$368,11,FALSE)</f>
        <v>1.6219999999999998E-2</v>
      </c>
    </row>
    <row r="132" spans="1:43">
      <c r="A132" t="s">
        <v>150</v>
      </c>
      <c r="B132">
        <v>0.10734</v>
      </c>
      <c r="C132">
        <v>1.2866599999999999</v>
      </c>
      <c r="D132">
        <v>8.1700000000000002E-3</v>
      </c>
      <c r="E132">
        <v>0.49151</v>
      </c>
      <c r="F132">
        <v>1.1690000000000001E-2</v>
      </c>
      <c r="G132">
        <v>7.1793899999999997</v>
      </c>
      <c r="H132">
        <v>10.701700000000001</v>
      </c>
      <c r="I132">
        <v>0</v>
      </c>
      <c r="J132">
        <v>0.13277</v>
      </c>
      <c r="K132">
        <v>7.2000000000000005E-4</v>
      </c>
      <c r="L132">
        <v>0.16002</v>
      </c>
      <c r="M132">
        <v>4.2790000000000002E-2</v>
      </c>
      <c r="N132">
        <v>0.12333</v>
      </c>
      <c r="O132">
        <v>1.39733</v>
      </c>
      <c r="P132">
        <v>1.6073</v>
      </c>
      <c r="Q132">
        <v>0.41868</v>
      </c>
      <c r="R132">
        <v>0.57482</v>
      </c>
      <c r="S132">
        <v>0.35981000000000002</v>
      </c>
      <c r="T132">
        <v>2.5819999999999999E-2</v>
      </c>
      <c r="U132" s="2" t="str">
        <f t="shared" si="42"/>
        <v>A51800</v>
      </c>
      <c r="V132" s="2">
        <f t="shared" si="43"/>
        <v>1.4021699999999999</v>
      </c>
      <c r="W132" s="2">
        <f t="shared" si="44"/>
        <v>0.49151</v>
      </c>
      <c r="X132" s="2">
        <f t="shared" si="45"/>
        <v>7.1910799999999995</v>
      </c>
      <c r="Y132" s="2">
        <f t="shared" si="46"/>
        <v>10.701700000000001</v>
      </c>
      <c r="Z132" s="2">
        <f t="shared" si="47"/>
        <v>0.13349</v>
      </c>
      <c r="AA132" s="2">
        <f t="shared" si="48"/>
        <v>0.16002</v>
      </c>
      <c r="AB132" s="2">
        <f t="shared" si="49"/>
        <v>1.56345</v>
      </c>
      <c r="AC132" s="2">
        <f t="shared" si="50"/>
        <v>1.6073</v>
      </c>
      <c r="AD132" s="2">
        <f t="shared" si="51"/>
        <v>1.35331</v>
      </c>
      <c r="AE132" s="2">
        <f t="shared" si="52"/>
        <v>2.5819999999999999E-2</v>
      </c>
      <c r="AG132" t="s">
        <v>53</v>
      </c>
      <c r="AH132">
        <f t="shared" si="53"/>
        <v>2.73516</v>
      </c>
      <c r="AI132">
        <f t="shared" si="54"/>
        <v>0.68601999999999996</v>
      </c>
      <c r="AJ132">
        <f t="shared" si="55"/>
        <v>14.36979</v>
      </c>
      <c r="AK132">
        <f t="shared" si="56"/>
        <v>12.722899999999999</v>
      </c>
      <c r="AL132">
        <f t="shared" si="57"/>
        <v>0.20237000000000002</v>
      </c>
      <c r="AM132">
        <f t="shared" si="58"/>
        <v>0.20469000000000001</v>
      </c>
      <c r="AN132">
        <f t="shared" si="59"/>
        <v>2.0376799999999999</v>
      </c>
      <c r="AO132">
        <f t="shared" si="60"/>
        <v>2.1311200000000001</v>
      </c>
      <c r="AP132">
        <f t="shared" si="61"/>
        <v>2.2337099999999999</v>
      </c>
      <c r="AQ132">
        <f t="shared" si="62"/>
        <v>5.2700000000000004E-3</v>
      </c>
    </row>
    <row r="133" spans="1:43">
      <c r="A133" t="s">
        <v>151</v>
      </c>
      <c r="B133">
        <v>7.2399999999999999E-3</v>
      </c>
      <c r="C133">
        <v>0.25612000000000001</v>
      </c>
      <c r="D133">
        <v>9.9500000000000005E-3</v>
      </c>
      <c r="E133">
        <v>0.50268999999999997</v>
      </c>
      <c r="F133">
        <v>1.81E-3</v>
      </c>
      <c r="G133">
        <v>1.3886700000000001</v>
      </c>
      <c r="H133">
        <v>18.983899999999998</v>
      </c>
      <c r="I133">
        <v>0</v>
      </c>
      <c r="J133">
        <v>0.15256</v>
      </c>
      <c r="K133">
        <v>2.3000000000000001E-4</v>
      </c>
      <c r="L133">
        <v>0.1585</v>
      </c>
      <c r="M133">
        <v>5.1799999999999997E-3</v>
      </c>
      <c r="N133">
        <v>2.758E-2</v>
      </c>
      <c r="O133">
        <v>1.55884</v>
      </c>
      <c r="P133">
        <v>1.6085499999999999</v>
      </c>
      <c r="Q133">
        <v>3.7769999999999998E-2</v>
      </c>
      <c r="R133">
        <v>0.1784</v>
      </c>
      <c r="S133">
        <v>0.48497000000000001</v>
      </c>
      <c r="T133">
        <v>2.3550000000000001E-2</v>
      </c>
      <c r="U133" s="2" t="str">
        <f t="shared" si="42"/>
        <v>A51093</v>
      </c>
      <c r="V133" s="2">
        <f t="shared" si="43"/>
        <v>0.27331000000000005</v>
      </c>
      <c r="W133" s="2">
        <f t="shared" si="44"/>
        <v>0.50268999999999997</v>
      </c>
      <c r="X133" s="2">
        <f t="shared" si="45"/>
        <v>1.3904800000000002</v>
      </c>
      <c r="Y133" s="2">
        <f t="shared" si="46"/>
        <v>18.983899999999998</v>
      </c>
      <c r="Z133" s="2">
        <f t="shared" si="47"/>
        <v>0.15279000000000001</v>
      </c>
      <c r="AA133" s="2">
        <f t="shared" si="48"/>
        <v>0.1585</v>
      </c>
      <c r="AB133" s="2">
        <f t="shared" si="49"/>
        <v>1.5915999999999999</v>
      </c>
      <c r="AC133" s="2">
        <f t="shared" si="50"/>
        <v>1.6085499999999999</v>
      </c>
      <c r="AD133" s="2">
        <f t="shared" si="51"/>
        <v>0.70113999999999999</v>
      </c>
      <c r="AE133" s="2">
        <f t="shared" si="52"/>
        <v>2.3550000000000001E-2</v>
      </c>
      <c r="AG133" t="s">
        <v>74</v>
      </c>
      <c r="AH133">
        <f t="shared" si="53"/>
        <v>2.62087</v>
      </c>
      <c r="AI133">
        <f t="shared" si="54"/>
        <v>0.47393999999999997</v>
      </c>
      <c r="AJ133">
        <f t="shared" si="55"/>
        <v>13.633940000000001</v>
      </c>
      <c r="AK133">
        <f t="shared" si="56"/>
        <v>17.095300000000002</v>
      </c>
      <c r="AL133">
        <f t="shared" si="57"/>
        <v>0.19472</v>
      </c>
      <c r="AM133">
        <f t="shared" si="58"/>
        <v>0.20968999999999999</v>
      </c>
      <c r="AN133">
        <f t="shared" si="59"/>
        <v>1.9840099999999998</v>
      </c>
      <c r="AO133">
        <f t="shared" si="60"/>
        <v>2.0968399999999998</v>
      </c>
      <c r="AP133">
        <f t="shared" si="61"/>
        <v>2.1560700000000002</v>
      </c>
      <c r="AQ133">
        <f t="shared" si="62"/>
        <v>1.4080000000000001E-2</v>
      </c>
    </row>
    <row r="134" spans="1:43">
      <c r="A134" t="s">
        <v>152</v>
      </c>
      <c r="B134">
        <v>0.11559</v>
      </c>
      <c r="C134">
        <v>2.0266500000000001</v>
      </c>
      <c r="D134">
        <v>5.7800000000000004E-3</v>
      </c>
      <c r="E134">
        <v>0.57089999999999996</v>
      </c>
      <c r="F134">
        <v>1.6750000000000001E-2</v>
      </c>
      <c r="G134">
        <v>10.7233</v>
      </c>
      <c r="H134">
        <v>11.1761</v>
      </c>
      <c r="I134">
        <v>6.6899999999999998E-3</v>
      </c>
      <c r="J134">
        <v>5.4949999999999999E-2</v>
      </c>
      <c r="K134">
        <v>0.11076999999999999</v>
      </c>
      <c r="L134">
        <v>0.16983999999999999</v>
      </c>
      <c r="M134">
        <v>5.13E-3</v>
      </c>
      <c r="N134">
        <v>0.28867999999999999</v>
      </c>
      <c r="O134">
        <v>1.3773299999999999</v>
      </c>
      <c r="P134">
        <v>1.7150300000000001</v>
      </c>
      <c r="Q134">
        <v>3.5779999999999999E-2</v>
      </c>
      <c r="R134">
        <v>1.7796099999999999</v>
      </c>
      <c r="S134">
        <v>5.2500000000000003E-3</v>
      </c>
      <c r="T134">
        <v>2.2689999999999998E-2</v>
      </c>
      <c r="U134" s="2" t="str">
        <f t="shared" si="42"/>
        <v>A51700</v>
      </c>
      <c r="V134" s="2">
        <f t="shared" si="43"/>
        <v>2.1480200000000003</v>
      </c>
      <c r="W134" s="2">
        <f t="shared" si="44"/>
        <v>0.57089999999999996</v>
      </c>
      <c r="X134" s="2">
        <f t="shared" si="45"/>
        <v>10.74005</v>
      </c>
      <c r="Y134" s="2">
        <f t="shared" si="46"/>
        <v>11.1761</v>
      </c>
      <c r="Z134" s="2">
        <f t="shared" si="47"/>
        <v>0.17241000000000001</v>
      </c>
      <c r="AA134" s="2">
        <f t="shared" si="48"/>
        <v>0.16983999999999999</v>
      </c>
      <c r="AB134" s="2">
        <f t="shared" si="49"/>
        <v>1.6711399999999998</v>
      </c>
      <c r="AC134" s="2">
        <f t="shared" si="50"/>
        <v>1.7150300000000001</v>
      </c>
      <c r="AD134" s="2">
        <f t="shared" si="51"/>
        <v>1.8206399999999998</v>
      </c>
      <c r="AE134" s="2">
        <f t="shared" si="52"/>
        <v>2.2689999999999998E-2</v>
      </c>
      <c r="AG134" t="s">
        <v>33</v>
      </c>
      <c r="AH134">
        <f t="shared" si="53"/>
        <v>2.7631900000000003</v>
      </c>
      <c r="AI134">
        <f t="shared" si="54"/>
        <v>0.60141</v>
      </c>
      <c r="AJ134">
        <f t="shared" si="55"/>
        <v>14.538130000000001</v>
      </c>
      <c r="AK134">
        <f t="shared" si="56"/>
        <v>16.238399999999999</v>
      </c>
      <c r="AL134">
        <f t="shared" si="57"/>
        <v>0.18015999999999999</v>
      </c>
      <c r="AM134">
        <f t="shared" si="58"/>
        <v>0.20243</v>
      </c>
      <c r="AN134">
        <f t="shared" si="59"/>
        <v>1.91723</v>
      </c>
      <c r="AO134">
        <f t="shared" si="60"/>
        <v>1.9309499999999999</v>
      </c>
      <c r="AP134">
        <f t="shared" si="61"/>
        <v>1.9796800000000001</v>
      </c>
      <c r="AQ134">
        <f t="shared" si="62"/>
        <v>2.197E-2</v>
      </c>
    </row>
    <row r="135" spans="1:43">
      <c r="A135" t="s">
        <v>153</v>
      </c>
      <c r="B135">
        <v>0.10925</v>
      </c>
      <c r="C135">
        <v>2.0347200000000001</v>
      </c>
      <c r="D135">
        <v>5.6600000000000001E-3</v>
      </c>
      <c r="E135">
        <v>0.57089999999999996</v>
      </c>
      <c r="F135">
        <v>1.6400000000000001E-2</v>
      </c>
      <c r="G135">
        <v>10.7315</v>
      </c>
      <c r="H135">
        <v>11.1723</v>
      </c>
      <c r="I135">
        <v>6.8300000000000001E-3</v>
      </c>
      <c r="J135">
        <v>5.5289999999999999E-2</v>
      </c>
      <c r="K135">
        <v>0.11027000000000001</v>
      </c>
      <c r="L135">
        <v>0.16982</v>
      </c>
      <c r="M135">
        <v>5.3099999999999996E-3</v>
      </c>
      <c r="N135">
        <v>0.29003000000000001</v>
      </c>
      <c r="O135">
        <v>1.37564</v>
      </c>
      <c r="P135">
        <v>1.71499</v>
      </c>
      <c r="Q135">
        <v>3.3820000000000003E-2</v>
      </c>
      <c r="R135">
        <v>1.78165</v>
      </c>
      <c r="S135">
        <v>5.1900000000000002E-3</v>
      </c>
      <c r="T135">
        <v>2.2689999999999998E-2</v>
      </c>
      <c r="U135" s="2" t="str">
        <f t="shared" si="42"/>
        <v>F51700</v>
      </c>
      <c r="V135" s="2">
        <f t="shared" si="43"/>
        <v>2.1496300000000002</v>
      </c>
      <c r="W135" s="2">
        <f t="shared" si="44"/>
        <v>0.57089999999999996</v>
      </c>
      <c r="X135" s="2">
        <f t="shared" si="45"/>
        <v>10.747900000000001</v>
      </c>
      <c r="Y135" s="2">
        <f t="shared" si="46"/>
        <v>11.1723</v>
      </c>
      <c r="Z135" s="2">
        <f t="shared" si="47"/>
        <v>0.17239000000000002</v>
      </c>
      <c r="AA135" s="2">
        <f t="shared" si="48"/>
        <v>0.16982</v>
      </c>
      <c r="AB135" s="2">
        <f t="shared" si="49"/>
        <v>1.6709799999999999</v>
      </c>
      <c r="AC135" s="2">
        <f t="shared" si="50"/>
        <v>1.71499</v>
      </c>
      <c r="AD135" s="2">
        <f t="shared" si="51"/>
        <v>1.8206599999999999</v>
      </c>
      <c r="AE135" s="2">
        <f t="shared" si="52"/>
        <v>2.2689999999999998E-2</v>
      </c>
      <c r="AG135" t="s">
        <v>34</v>
      </c>
      <c r="AH135">
        <f t="shared" si="53"/>
        <v>2.87629</v>
      </c>
      <c r="AI135">
        <f t="shared" si="54"/>
        <v>0.57391999999999999</v>
      </c>
      <c r="AJ135">
        <f t="shared" si="55"/>
        <v>15.03281</v>
      </c>
      <c r="AK135">
        <f t="shared" si="56"/>
        <v>16.650500000000001</v>
      </c>
      <c r="AL135">
        <f t="shared" si="57"/>
        <v>0.16981999999999997</v>
      </c>
      <c r="AM135">
        <f t="shared" si="58"/>
        <v>0.19844999999999999</v>
      </c>
      <c r="AN135">
        <f t="shared" si="59"/>
        <v>1.84372</v>
      </c>
      <c r="AO135">
        <f t="shared" si="60"/>
        <v>1.8492599999999999</v>
      </c>
      <c r="AP135">
        <f t="shared" si="61"/>
        <v>1.63873</v>
      </c>
      <c r="AQ135">
        <f t="shared" si="62"/>
        <v>2.196E-2</v>
      </c>
    </row>
    <row r="136" spans="1:43">
      <c r="A136" t="s">
        <v>154</v>
      </c>
      <c r="B136">
        <v>6.3750000000000001E-2</v>
      </c>
      <c r="C136">
        <v>2.42835</v>
      </c>
      <c r="D136">
        <v>5.0200000000000002E-3</v>
      </c>
      <c r="E136">
        <v>0.84875</v>
      </c>
      <c r="F136">
        <v>2.3040000000000001E-2</v>
      </c>
      <c r="G136">
        <v>12.0589</v>
      </c>
      <c r="H136">
        <v>17.415600000000001</v>
      </c>
      <c r="I136">
        <v>1.1E-4</v>
      </c>
      <c r="J136">
        <v>0.20074</v>
      </c>
      <c r="K136">
        <v>1.3650000000000001E-2</v>
      </c>
      <c r="L136">
        <v>0.23816999999999999</v>
      </c>
      <c r="M136">
        <v>2.0899999999999998E-3</v>
      </c>
      <c r="N136">
        <v>1.06993</v>
      </c>
      <c r="O136">
        <v>1.37537</v>
      </c>
      <c r="P136">
        <v>2.41195</v>
      </c>
      <c r="Q136">
        <v>3.9419999999999997E-2</v>
      </c>
      <c r="R136">
        <v>2.0568499999999998</v>
      </c>
      <c r="S136">
        <v>4.7499999999999999E-3</v>
      </c>
      <c r="T136">
        <v>2.2859999999999998E-2</v>
      </c>
      <c r="U136" s="2" t="str">
        <f t="shared" si="42"/>
        <v>F51810</v>
      </c>
      <c r="V136" s="2">
        <f t="shared" si="43"/>
        <v>2.4971200000000002</v>
      </c>
      <c r="W136" s="2">
        <f t="shared" si="44"/>
        <v>0.84875</v>
      </c>
      <c r="X136" s="2">
        <f t="shared" si="45"/>
        <v>12.081939999999999</v>
      </c>
      <c r="Y136" s="2">
        <f t="shared" si="46"/>
        <v>17.415600000000001</v>
      </c>
      <c r="Z136" s="2">
        <f t="shared" si="47"/>
        <v>0.2145</v>
      </c>
      <c r="AA136" s="2">
        <f t="shared" si="48"/>
        <v>0.23816999999999999</v>
      </c>
      <c r="AB136" s="2">
        <f t="shared" si="49"/>
        <v>2.44739</v>
      </c>
      <c r="AC136" s="2">
        <f t="shared" si="50"/>
        <v>2.41195</v>
      </c>
      <c r="AD136" s="2">
        <f t="shared" si="51"/>
        <v>2.1010199999999997</v>
      </c>
      <c r="AE136" s="2">
        <f t="shared" si="52"/>
        <v>2.2859999999999998E-2</v>
      </c>
      <c r="AG136" t="s">
        <v>192</v>
      </c>
      <c r="AH136">
        <f t="shared" si="53"/>
        <v>1.9567699999999999</v>
      </c>
      <c r="AI136">
        <f t="shared" si="54"/>
        <v>0.62863000000000002</v>
      </c>
      <c r="AJ136">
        <f t="shared" si="55"/>
        <v>9.7692899999999998</v>
      </c>
      <c r="AK136">
        <f t="shared" si="56"/>
        <v>15.310600000000001</v>
      </c>
      <c r="AL136">
        <f t="shared" si="57"/>
        <v>0.17623</v>
      </c>
      <c r="AM136">
        <f t="shared" si="58"/>
        <v>0.20166999999999999</v>
      </c>
      <c r="AN136">
        <f t="shared" si="59"/>
        <v>1.9945200000000001</v>
      </c>
      <c r="AO136">
        <f t="shared" si="60"/>
        <v>2.0152800000000002</v>
      </c>
      <c r="AP136">
        <f t="shared" si="61"/>
        <v>1.8548999999999998</v>
      </c>
      <c r="AQ136">
        <f t="shared" si="62"/>
        <v>1.32E-3</v>
      </c>
    </row>
    <row r="137" spans="1:43">
      <c r="A137" t="s">
        <v>155</v>
      </c>
      <c r="B137">
        <v>0.22992000000000001</v>
      </c>
      <c r="C137">
        <v>1.2273499999999999</v>
      </c>
      <c r="D137">
        <v>8.3599999999999994E-3</v>
      </c>
      <c r="E137">
        <v>0.50932999999999995</v>
      </c>
      <c r="F137">
        <v>3.5729999999999998E-2</v>
      </c>
      <c r="G137">
        <v>6.8746</v>
      </c>
      <c r="H137">
        <v>9.4379100000000005</v>
      </c>
      <c r="I137" s="1">
        <v>6.0000000000000002E-5</v>
      </c>
      <c r="J137">
        <v>0.14280000000000001</v>
      </c>
      <c r="K137">
        <v>2.0400000000000001E-3</v>
      </c>
      <c r="L137">
        <v>0.15168000000000001</v>
      </c>
      <c r="M137">
        <v>9.4740000000000005E-2</v>
      </c>
      <c r="N137">
        <v>0.13014000000000001</v>
      </c>
      <c r="O137">
        <v>1.35622</v>
      </c>
      <c r="P137">
        <v>1.60659</v>
      </c>
      <c r="Q137">
        <v>0.69138999999999995</v>
      </c>
      <c r="R137">
        <v>0.53966999999999998</v>
      </c>
      <c r="S137">
        <v>0.35792000000000002</v>
      </c>
      <c r="T137">
        <v>2.3099999999999999E-2</v>
      </c>
      <c r="U137" s="2" t="str">
        <f t="shared" si="42"/>
        <v>F51800</v>
      </c>
      <c r="V137" s="2">
        <f t="shared" si="43"/>
        <v>1.4656299999999998</v>
      </c>
      <c r="W137" s="2">
        <f t="shared" si="44"/>
        <v>0.50932999999999995</v>
      </c>
      <c r="X137" s="2">
        <f t="shared" si="45"/>
        <v>6.9103300000000001</v>
      </c>
      <c r="Y137" s="2">
        <f t="shared" si="46"/>
        <v>9.4379100000000005</v>
      </c>
      <c r="Z137" s="2">
        <f t="shared" si="47"/>
        <v>0.14490000000000003</v>
      </c>
      <c r="AA137" s="2">
        <f t="shared" si="48"/>
        <v>0.15168000000000001</v>
      </c>
      <c r="AB137" s="2">
        <f t="shared" si="49"/>
        <v>1.5810999999999999</v>
      </c>
      <c r="AC137" s="2">
        <f t="shared" si="50"/>
        <v>1.60659</v>
      </c>
      <c r="AD137" s="2">
        <f t="shared" si="51"/>
        <v>1.5889799999999998</v>
      </c>
      <c r="AE137" s="2">
        <f t="shared" si="52"/>
        <v>2.3099999999999999E-2</v>
      </c>
      <c r="AG137" t="s">
        <v>160</v>
      </c>
      <c r="AH137">
        <f t="shared" si="53"/>
        <v>4.330000000000001</v>
      </c>
      <c r="AI137">
        <f t="shared" si="54"/>
        <v>0.60402</v>
      </c>
      <c r="AJ137">
        <f t="shared" si="55"/>
        <v>21.861129999999999</v>
      </c>
      <c r="AK137">
        <f t="shared" si="56"/>
        <v>17.6751</v>
      </c>
      <c r="AL137">
        <f t="shared" si="57"/>
        <v>0.19957</v>
      </c>
      <c r="AM137">
        <f t="shared" si="58"/>
        <v>0.20932000000000001</v>
      </c>
      <c r="AN137">
        <f t="shared" si="59"/>
        <v>2.0297399999999999</v>
      </c>
      <c r="AO137">
        <f t="shared" si="60"/>
        <v>2.10947</v>
      </c>
      <c r="AP137">
        <f t="shared" si="61"/>
        <v>2.1748699999999999</v>
      </c>
      <c r="AQ137">
        <f t="shared" si="62"/>
        <v>1.076E-2</v>
      </c>
    </row>
    <row r="138" spans="1:43">
      <c r="A138" t="s">
        <v>156</v>
      </c>
      <c r="B138">
        <v>0.51434999999999997</v>
      </c>
      <c r="C138">
        <v>1.3172600000000001</v>
      </c>
      <c r="D138">
        <v>2.742E-2</v>
      </c>
      <c r="E138">
        <v>0.62812000000000001</v>
      </c>
      <c r="F138">
        <v>8.5870000000000002E-2</v>
      </c>
      <c r="G138">
        <v>9.11313</v>
      </c>
      <c r="H138">
        <v>15.929</v>
      </c>
      <c r="I138" s="1">
        <v>6.9999999999999994E-5</v>
      </c>
      <c r="J138">
        <v>0.14118</v>
      </c>
      <c r="K138">
        <v>3.0550000000000001E-2</v>
      </c>
      <c r="L138">
        <v>0.22051999999999999</v>
      </c>
      <c r="M138">
        <v>3.8800000000000002E-3</v>
      </c>
      <c r="N138">
        <v>0.1744</v>
      </c>
      <c r="O138">
        <v>1.7501599999999999</v>
      </c>
      <c r="P138">
        <v>2.06515</v>
      </c>
      <c r="Q138">
        <v>0.29488999999999999</v>
      </c>
      <c r="R138">
        <v>0.84757000000000005</v>
      </c>
      <c r="S138">
        <v>0.87107000000000001</v>
      </c>
      <c r="T138">
        <v>1.9480000000000001E-2</v>
      </c>
      <c r="U138" s="2" t="str">
        <f t="shared" si="42"/>
        <v>A51085</v>
      </c>
      <c r="V138" s="2">
        <f t="shared" si="43"/>
        <v>1.85903</v>
      </c>
      <c r="W138" s="2">
        <f t="shared" si="44"/>
        <v>0.62812000000000001</v>
      </c>
      <c r="X138" s="2">
        <f t="shared" si="45"/>
        <v>9.1989999999999998</v>
      </c>
      <c r="Y138" s="2">
        <f t="shared" si="46"/>
        <v>15.929</v>
      </c>
      <c r="Z138" s="2">
        <f t="shared" si="47"/>
        <v>0.17179999999999998</v>
      </c>
      <c r="AA138" s="2">
        <f t="shared" si="48"/>
        <v>0.22051999999999999</v>
      </c>
      <c r="AB138" s="2">
        <f t="shared" si="49"/>
        <v>1.9284399999999999</v>
      </c>
      <c r="AC138" s="2">
        <f t="shared" si="50"/>
        <v>2.06515</v>
      </c>
      <c r="AD138" s="2">
        <f t="shared" si="51"/>
        <v>2.0135300000000003</v>
      </c>
      <c r="AE138" s="2">
        <f t="shared" si="52"/>
        <v>1.9480000000000001E-2</v>
      </c>
      <c r="AG138" t="s">
        <v>39</v>
      </c>
      <c r="AH138">
        <f t="shared" si="53"/>
        <v>2.21319</v>
      </c>
      <c r="AI138">
        <f t="shared" si="54"/>
        <v>0.60694999999999999</v>
      </c>
      <c r="AJ138">
        <f t="shared" si="55"/>
        <v>11.40685</v>
      </c>
      <c r="AK138">
        <f t="shared" si="56"/>
        <v>17.2026</v>
      </c>
      <c r="AL138">
        <f t="shared" si="57"/>
        <v>0.19178000000000001</v>
      </c>
      <c r="AM138">
        <f t="shared" si="58"/>
        <v>0.22450000000000001</v>
      </c>
      <c r="AN138">
        <f t="shared" si="59"/>
        <v>1.9639900000000001</v>
      </c>
      <c r="AO138">
        <f t="shared" si="60"/>
        <v>2.0792000000000002</v>
      </c>
      <c r="AP138">
        <f t="shared" si="61"/>
        <v>2.12582</v>
      </c>
      <c r="AQ138">
        <f t="shared" si="62"/>
        <v>2.2270000000000002E-2</v>
      </c>
    </row>
    <row r="139" spans="1:43">
      <c r="A139" t="s">
        <v>157</v>
      </c>
      <c r="B139">
        <v>0.43873000000000001</v>
      </c>
      <c r="C139">
        <v>1.5722400000000001</v>
      </c>
      <c r="D139">
        <v>2.8379999999999999E-2</v>
      </c>
      <c r="E139">
        <v>0.64204000000000006</v>
      </c>
      <c r="F139">
        <v>6.7400000000000002E-2</v>
      </c>
      <c r="G139">
        <v>10.122299999999999</v>
      </c>
      <c r="H139">
        <v>16.987400000000001</v>
      </c>
      <c r="I139">
        <v>2.5999999999999998E-4</v>
      </c>
      <c r="J139">
        <v>0.14119999999999999</v>
      </c>
      <c r="K139">
        <v>4.3950000000000003E-2</v>
      </c>
      <c r="L139">
        <v>0.22847999999999999</v>
      </c>
      <c r="M139">
        <v>2.6700000000000001E-3</v>
      </c>
      <c r="N139">
        <v>0.24287</v>
      </c>
      <c r="O139">
        <v>1.68605</v>
      </c>
      <c r="P139">
        <v>2.0655999999999999</v>
      </c>
      <c r="Q139">
        <v>0.25481999999999999</v>
      </c>
      <c r="R139">
        <v>0.99500999999999995</v>
      </c>
      <c r="S139">
        <v>0.53620000000000001</v>
      </c>
      <c r="T139">
        <v>2.2200000000000001E-2</v>
      </c>
      <c r="U139" s="2" t="str">
        <f t="shared" si="42"/>
        <v>F51085</v>
      </c>
      <c r="V139" s="2">
        <f t="shared" si="43"/>
        <v>2.0393499999999998</v>
      </c>
      <c r="W139" s="2">
        <f t="shared" si="44"/>
        <v>0.64204000000000006</v>
      </c>
      <c r="X139" s="2">
        <f t="shared" si="45"/>
        <v>10.189699999999998</v>
      </c>
      <c r="Y139" s="2">
        <f t="shared" si="46"/>
        <v>16.987400000000001</v>
      </c>
      <c r="Z139" s="2">
        <f t="shared" si="47"/>
        <v>0.18541000000000002</v>
      </c>
      <c r="AA139" s="2">
        <f t="shared" si="48"/>
        <v>0.22847999999999999</v>
      </c>
      <c r="AB139" s="2">
        <f t="shared" si="49"/>
        <v>1.9315900000000001</v>
      </c>
      <c r="AC139" s="2">
        <f t="shared" si="50"/>
        <v>2.0655999999999999</v>
      </c>
      <c r="AD139" s="2">
        <f t="shared" si="51"/>
        <v>1.78603</v>
      </c>
      <c r="AE139" s="2">
        <f t="shared" si="52"/>
        <v>2.2200000000000001E-2</v>
      </c>
      <c r="AG139" t="s">
        <v>102</v>
      </c>
      <c r="AH139">
        <f t="shared" si="53"/>
        <v>3.1098699999999999</v>
      </c>
      <c r="AI139">
        <f t="shared" si="54"/>
        <v>0.95133000000000001</v>
      </c>
      <c r="AJ139">
        <f t="shared" si="55"/>
        <v>15.799329999999999</v>
      </c>
      <c r="AK139">
        <f t="shared" si="56"/>
        <v>21.0687</v>
      </c>
      <c r="AL139">
        <f t="shared" si="57"/>
        <v>0.24976000000000001</v>
      </c>
      <c r="AM139">
        <f t="shared" si="58"/>
        <v>0.26294000000000001</v>
      </c>
      <c r="AN139">
        <f t="shared" si="59"/>
        <v>2.7987199999999999</v>
      </c>
      <c r="AO139">
        <f t="shared" si="60"/>
        <v>2.6933600000000002</v>
      </c>
      <c r="AP139">
        <f t="shared" si="61"/>
        <v>2.1233999999999997</v>
      </c>
      <c r="AQ139">
        <f t="shared" si="62"/>
        <v>1.3990000000000001E-2</v>
      </c>
    </row>
    <row r="140" spans="1:43">
      <c r="A140" t="s">
        <v>158</v>
      </c>
      <c r="B140">
        <v>0.24556</v>
      </c>
      <c r="C140">
        <v>4.0525799999999998</v>
      </c>
      <c r="D140">
        <v>3.0300000000000001E-3</v>
      </c>
      <c r="E140">
        <v>0.45910000000000001</v>
      </c>
      <c r="F140">
        <v>5.8259999999999999E-2</v>
      </c>
      <c r="G140">
        <v>21.890899999999998</v>
      </c>
      <c r="H140">
        <v>18.2227</v>
      </c>
      <c r="I140">
        <v>1.1E-4</v>
      </c>
      <c r="J140">
        <v>0.20091999999999999</v>
      </c>
      <c r="K140">
        <v>2.2399999999999998E-3</v>
      </c>
      <c r="L140">
        <v>0.21881999999999999</v>
      </c>
      <c r="M140">
        <v>1.1999999999999999E-3</v>
      </c>
      <c r="N140">
        <v>1.5002500000000001</v>
      </c>
      <c r="O140">
        <v>0.74592999999999998</v>
      </c>
      <c r="P140">
        <v>2.1821199999999998</v>
      </c>
      <c r="Q140">
        <v>6.4799999999999996E-2</v>
      </c>
      <c r="R140">
        <v>2.2504499999999998</v>
      </c>
      <c r="S140">
        <v>2.5999999999999999E-3</v>
      </c>
      <c r="T140">
        <v>1.323E-2</v>
      </c>
      <c r="U140" s="2" t="str">
        <f t="shared" si="42"/>
        <v>B51003</v>
      </c>
      <c r="V140" s="2">
        <f t="shared" si="43"/>
        <v>4.3011699999999999</v>
      </c>
      <c r="W140" s="2">
        <f t="shared" si="44"/>
        <v>0.45910000000000001</v>
      </c>
      <c r="X140" s="2">
        <f t="shared" si="45"/>
        <v>21.949159999999999</v>
      </c>
      <c r="Y140" s="2">
        <f t="shared" si="46"/>
        <v>18.2227</v>
      </c>
      <c r="Z140" s="2">
        <f t="shared" si="47"/>
        <v>0.20326999999999998</v>
      </c>
      <c r="AA140" s="2">
        <f t="shared" si="48"/>
        <v>0.21881999999999999</v>
      </c>
      <c r="AB140" s="2">
        <f t="shared" si="49"/>
        <v>2.2473800000000002</v>
      </c>
      <c r="AC140" s="2">
        <f t="shared" si="50"/>
        <v>2.1821199999999998</v>
      </c>
      <c r="AD140" s="2">
        <f t="shared" si="51"/>
        <v>2.31785</v>
      </c>
      <c r="AE140" s="2">
        <f t="shared" si="52"/>
        <v>1.323E-2</v>
      </c>
      <c r="AG140" t="s">
        <v>58</v>
      </c>
      <c r="AH140">
        <f t="shared" si="53"/>
        <v>2.9532399999999996</v>
      </c>
      <c r="AI140">
        <f t="shared" si="54"/>
        <v>0.69876000000000005</v>
      </c>
      <c r="AJ140">
        <f t="shared" si="55"/>
        <v>15.606860000000001</v>
      </c>
      <c r="AK140">
        <f t="shared" si="56"/>
        <v>12.3949</v>
      </c>
      <c r="AL140">
        <f t="shared" si="57"/>
        <v>0.19789000000000001</v>
      </c>
      <c r="AM140">
        <f t="shared" si="58"/>
        <v>0.21209</v>
      </c>
      <c r="AN140">
        <f t="shared" si="59"/>
        <v>2.0185399999999998</v>
      </c>
      <c r="AO140">
        <f t="shared" si="60"/>
        <v>2.10378</v>
      </c>
      <c r="AP140">
        <f t="shared" si="61"/>
        <v>2.1663999999999999</v>
      </c>
      <c r="AQ140">
        <f t="shared" si="62"/>
        <v>2.2409999999999999E-2</v>
      </c>
    </row>
    <row r="141" spans="1:43">
      <c r="A141" t="s">
        <v>159</v>
      </c>
      <c r="B141">
        <v>0.59382000000000001</v>
      </c>
      <c r="C141">
        <v>2.70905</v>
      </c>
      <c r="D141">
        <v>3.2000000000000002E-3</v>
      </c>
      <c r="E141">
        <v>0.44678000000000001</v>
      </c>
      <c r="F141">
        <v>0.10153</v>
      </c>
      <c r="G141">
        <v>16.820900000000002</v>
      </c>
      <c r="H141">
        <v>17.320900000000002</v>
      </c>
      <c r="I141">
        <v>2.9E-4</v>
      </c>
      <c r="J141">
        <v>0.19592999999999999</v>
      </c>
      <c r="K141">
        <v>3.7699999999999999E-3</v>
      </c>
      <c r="L141">
        <v>0.21611</v>
      </c>
      <c r="M141">
        <v>2.7499999999999998E-3</v>
      </c>
      <c r="N141">
        <v>1.47113</v>
      </c>
      <c r="O141">
        <v>0.72487000000000001</v>
      </c>
      <c r="P141">
        <v>2.1462500000000002</v>
      </c>
      <c r="Q141">
        <v>0.19278000000000001</v>
      </c>
      <c r="R141">
        <v>2.04671</v>
      </c>
      <c r="S141">
        <v>3.1900000000000001E-3</v>
      </c>
      <c r="T141">
        <v>1.813E-2</v>
      </c>
      <c r="U141" s="2" t="str">
        <f t="shared" si="42"/>
        <v>F51003</v>
      </c>
      <c r="V141" s="2">
        <f t="shared" si="43"/>
        <v>3.3060700000000001</v>
      </c>
      <c r="W141" s="2">
        <f t="shared" si="44"/>
        <v>0.44678000000000001</v>
      </c>
      <c r="X141" s="2">
        <f t="shared" si="45"/>
        <v>16.922430000000002</v>
      </c>
      <c r="Y141" s="2">
        <f t="shared" si="46"/>
        <v>17.320900000000002</v>
      </c>
      <c r="Z141" s="2">
        <f t="shared" si="47"/>
        <v>0.19999</v>
      </c>
      <c r="AA141" s="2">
        <f t="shared" si="48"/>
        <v>0.21611</v>
      </c>
      <c r="AB141" s="2">
        <f t="shared" si="49"/>
        <v>2.19875</v>
      </c>
      <c r="AC141" s="2">
        <f t="shared" si="50"/>
        <v>2.1462500000000002</v>
      </c>
      <c r="AD141" s="2">
        <f t="shared" si="51"/>
        <v>2.24268</v>
      </c>
      <c r="AE141" s="2">
        <f t="shared" si="52"/>
        <v>1.813E-2</v>
      </c>
      <c r="AG141" t="s">
        <v>123</v>
      </c>
      <c r="AH141">
        <f t="shared" si="53"/>
        <v>1.8995500000000001</v>
      </c>
      <c r="AI141">
        <f t="shared" si="54"/>
        <v>0.61900999999999995</v>
      </c>
      <c r="AJ141">
        <f t="shared" si="55"/>
        <v>9.6552199999999999</v>
      </c>
      <c r="AK141">
        <f t="shared" si="56"/>
        <v>16.3109</v>
      </c>
      <c r="AL141">
        <f t="shared" si="57"/>
        <v>0.17709</v>
      </c>
      <c r="AM141">
        <f t="shared" si="58"/>
        <v>0.21442</v>
      </c>
      <c r="AN141">
        <f t="shared" si="59"/>
        <v>1.9178300000000001</v>
      </c>
      <c r="AO141">
        <f t="shared" si="60"/>
        <v>2.0272399999999999</v>
      </c>
      <c r="AP141">
        <f t="shared" si="61"/>
        <v>1.7572399999999999</v>
      </c>
      <c r="AQ141">
        <f t="shared" si="62"/>
        <v>1.619E-2</v>
      </c>
    </row>
    <row r="142" spans="1:43">
      <c r="A142" t="s">
        <v>160</v>
      </c>
      <c r="B142">
        <v>0.27811999999999998</v>
      </c>
      <c r="C142">
        <v>4.0077800000000003</v>
      </c>
      <c r="D142">
        <v>4.41E-2</v>
      </c>
      <c r="E142">
        <v>0.60402</v>
      </c>
      <c r="F142">
        <v>0.19533</v>
      </c>
      <c r="G142">
        <v>21.665800000000001</v>
      </c>
      <c r="H142">
        <v>17.6751</v>
      </c>
      <c r="I142" s="1">
        <v>1.0000000000000001E-5</v>
      </c>
      <c r="J142">
        <v>0.19574</v>
      </c>
      <c r="K142">
        <v>3.82E-3</v>
      </c>
      <c r="L142">
        <v>0.20932000000000001</v>
      </c>
      <c r="M142">
        <v>1.5900000000000001E-3</v>
      </c>
      <c r="N142">
        <v>0.18190000000000001</v>
      </c>
      <c r="O142">
        <v>1.8462499999999999</v>
      </c>
      <c r="P142">
        <v>2.10947</v>
      </c>
      <c r="Q142">
        <v>8.3570000000000005E-2</v>
      </c>
      <c r="R142">
        <v>2.0127799999999998</v>
      </c>
      <c r="S142">
        <v>7.8520000000000006E-2</v>
      </c>
      <c r="T142">
        <v>1.076E-2</v>
      </c>
      <c r="U142" s="2" t="str">
        <f t="shared" si="42"/>
        <v>A51125</v>
      </c>
      <c r="V142" s="2">
        <f t="shared" si="43"/>
        <v>4.330000000000001</v>
      </c>
      <c r="W142" s="2">
        <f t="shared" si="44"/>
        <v>0.60402</v>
      </c>
      <c r="X142" s="2">
        <f t="shared" si="45"/>
        <v>21.861129999999999</v>
      </c>
      <c r="Y142" s="2">
        <f t="shared" si="46"/>
        <v>17.6751</v>
      </c>
      <c r="Z142" s="2">
        <f t="shared" si="47"/>
        <v>0.19957</v>
      </c>
      <c r="AA142" s="2">
        <f t="shared" si="48"/>
        <v>0.20932000000000001</v>
      </c>
      <c r="AB142" s="2">
        <f t="shared" si="49"/>
        <v>2.0297399999999999</v>
      </c>
      <c r="AC142" s="2">
        <f t="shared" si="50"/>
        <v>2.10947</v>
      </c>
      <c r="AD142" s="2">
        <f t="shared" si="51"/>
        <v>2.1748699999999999</v>
      </c>
      <c r="AE142" s="2">
        <f t="shared" si="52"/>
        <v>1.076E-2</v>
      </c>
      <c r="AG142" t="s">
        <v>80</v>
      </c>
      <c r="AH142">
        <f t="shared" si="53"/>
        <v>2.5277799999999999</v>
      </c>
      <c r="AI142">
        <f t="shared" si="54"/>
        <v>0.57845999999999997</v>
      </c>
      <c r="AJ142">
        <f t="shared" si="55"/>
        <v>13.356359999999999</v>
      </c>
      <c r="AK142">
        <f t="shared" si="56"/>
        <v>16.560600000000001</v>
      </c>
      <c r="AL142">
        <f t="shared" si="57"/>
        <v>0.19753999999999999</v>
      </c>
      <c r="AM142">
        <f t="shared" si="58"/>
        <v>0.21196000000000001</v>
      </c>
      <c r="AN142">
        <f t="shared" si="59"/>
        <v>1.9507099999999999</v>
      </c>
      <c r="AO142">
        <f t="shared" si="60"/>
        <v>2.1089799999999999</v>
      </c>
      <c r="AP142">
        <f t="shared" si="61"/>
        <v>2.2794700000000003</v>
      </c>
      <c r="AQ142">
        <f t="shared" si="62"/>
        <v>1.2670000000000001E-2</v>
      </c>
    </row>
    <row r="143" spans="1:43">
      <c r="A143" t="s">
        <v>161</v>
      </c>
      <c r="B143">
        <v>0.25158000000000003</v>
      </c>
      <c r="C143">
        <v>4.9820200000000003</v>
      </c>
      <c r="D143">
        <v>3.2640000000000002E-2</v>
      </c>
      <c r="E143">
        <v>0.53691</v>
      </c>
      <c r="F143">
        <v>0.12134</v>
      </c>
      <c r="G143">
        <v>26.484500000000001</v>
      </c>
      <c r="H143">
        <v>16.549199999999999</v>
      </c>
      <c r="I143" s="1">
        <v>1.0000000000000001E-5</v>
      </c>
      <c r="J143">
        <v>0.19905999999999999</v>
      </c>
      <c r="K143">
        <v>2.6199999999999999E-3</v>
      </c>
      <c r="L143">
        <v>0.21224000000000001</v>
      </c>
      <c r="M143">
        <v>1.6000000000000001E-3</v>
      </c>
      <c r="N143">
        <v>0.24729000000000001</v>
      </c>
      <c r="O143">
        <v>1.82687</v>
      </c>
      <c r="P143">
        <v>2.1375500000000001</v>
      </c>
      <c r="Q143">
        <v>8.5699999999999998E-2</v>
      </c>
      <c r="R143">
        <v>2.1224599999999998</v>
      </c>
      <c r="S143">
        <v>2.4799999999999999E-2</v>
      </c>
      <c r="T143">
        <v>1.099E-2</v>
      </c>
      <c r="U143" s="2" t="str">
        <f t="shared" si="42"/>
        <v>B51125</v>
      </c>
      <c r="V143" s="2">
        <f t="shared" si="43"/>
        <v>5.2662399999999998</v>
      </c>
      <c r="W143" s="2">
        <f t="shared" si="44"/>
        <v>0.53691</v>
      </c>
      <c r="X143" s="2">
        <f t="shared" si="45"/>
        <v>26.605840000000001</v>
      </c>
      <c r="Y143" s="2">
        <f t="shared" si="46"/>
        <v>16.549199999999999</v>
      </c>
      <c r="Z143" s="2">
        <f t="shared" si="47"/>
        <v>0.20169000000000001</v>
      </c>
      <c r="AA143" s="2">
        <f t="shared" si="48"/>
        <v>0.21224000000000001</v>
      </c>
      <c r="AB143" s="2">
        <f t="shared" si="49"/>
        <v>2.0757599999999998</v>
      </c>
      <c r="AC143" s="2">
        <f t="shared" si="50"/>
        <v>2.1375500000000001</v>
      </c>
      <c r="AD143" s="2">
        <f t="shared" si="51"/>
        <v>2.2329599999999998</v>
      </c>
      <c r="AE143" s="2">
        <f t="shared" si="52"/>
        <v>1.099E-2</v>
      </c>
      <c r="AG143" t="s">
        <v>261</v>
      </c>
      <c r="AH143">
        <f t="shared" si="53"/>
        <v>1.76813</v>
      </c>
      <c r="AI143">
        <f t="shared" si="54"/>
        <v>0.65203999999999995</v>
      </c>
      <c r="AJ143">
        <f t="shared" si="55"/>
        <v>8.7827599999999997</v>
      </c>
      <c r="AK143">
        <f t="shared" si="56"/>
        <v>15.922800000000001</v>
      </c>
      <c r="AL143">
        <f t="shared" si="57"/>
        <v>0.17257</v>
      </c>
      <c r="AM143">
        <f t="shared" si="58"/>
        <v>0.21573000000000001</v>
      </c>
      <c r="AN143">
        <f t="shared" si="59"/>
        <v>2.1147500000000004</v>
      </c>
      <c r="AO143">
        <f t="shared" si="60"/>
        <v>2.11443</v>
      </c>
      <c r="AP143">
        <f t="shared" si="61"/>
        <v>2.2383500000000001</v>
      </c>
      <c r="AQ143">
        <f t="shared" si="62"/>
        <v>1.75E-3</v>
      </c>
    </row>
    <row r="144" spans="1:43">
      <c r="A144" t="s">
        <v>162</v>
      </c>
      <c r="B144">
        <v>0.58860000000000001</v>
      </c>
      <c r="C144">
        <v>3.7632300000000001</v>
      </c>
      <c r="D144">
        <v>6.0699999999999997E-2</v>
      </c>
      <c r="E144">
        <v>0.54122999999999999</v>
      </c>
      <c r="F144">
        <v>0.52207999999999999</v>
      </c>
      <c r="G144">
        <v>21.807500000000001</v>
      </c>
      <c r="H144">
        <v>16.605599999999999</v>
      </c>
      <c r="I144" s="1">
        <v>2.0000000000000002E-5</v>
      </c>
      <c r="J144">
        <v>0.19533</v>
      </c>
      <c r="K144">
        <v>3.4099999999999998E-3</v>
      </c>
      <c r="L144">
        <v>0.21032999999999999</v>
      </c>
      <c r="M144">
        <v>2.7499999999999998E-3</v>
      </c>
      <c r="N144">
        <v>0.18798999999999999</v>
      </c>
      <c r="O144">
        <v>1.8189299999999999</v>
      </c>
      <c r="P144">
        <v>2.1253500000000001</v>
      </c>
      <c r="Q144">
        <v>0.22403999999999999</v>
      </c>
      <c r="R144">
        <v>1.8790800000000001</v>
      </c>
      <c r="S144">
        <v>7.2929999999999995E-2</v>
      </c>
      <c r="T144">
        <v>1.1769999999999999E-2</v>
      </c>
      <c r="U144" s="2" t="str">
        <f t="shared" si="42"/>
        <v>F51125</v>
      </c>
      <c r="V144" s="2">
        <f t="shared" si="43"/>
        <v>4.4125299999999994</v>
      </c>
      <c r="W144" s="2">
        <f t="shared" si="44"/>
        <v>0.54122999999999999</v>
      </c>
      <c r="X144" s="2">
        <f t="shared" si="45"/>
        <v>22.32958</v>
      </c>
      <c r="Y144" s="2">
        <f t="shared" si="46"/>
        <v>16.605599999999999</v>
      </c>
      <c r="Z144" s="2">
        <f t="shared" si="47"/>
        <v>0.19875999999999999</v>
      </c>
      <c r="AA144" s="2">
        <f t="shared" si="48"/>
        <v>0.21032999999999999</v>
      </c>
      <c r="AB144" s="2">
        <f t="shared" si="49"/>
        <v>2.0096699999999998</v>
      </c>
      <c r="AC144" s="2">
        <f t="shared" si="50"/>
        <v>2.1253500000000001</v>
      </c>
      <c r="AD144" s="2">
        <f t="shared" si="51"/>
        <v>2.17605</v>
      </c>
      <c r="AE144" s="2">
        <f t="shared" si="52"/>
        <v>1.1769999999999999E-2</v>
      </c>
      <c r="AG144" t="s">
        <v>116</v>
      </c>
      <c r="AH144">
        <f t="shared" si="53"/>
        <v>2.3234699999999999</v>
      </c>
      <c r="AI144">
        <f t="shared" si="54"/>
        <v>0.68837000000000004</v>
      </c>
      <c r="AJ144">
        <f t="shared" si="55"/>
        <v>12.05345</v>
      </c>
      <c r="AK144">
        <f t="shared" si="56"/>
        <v>11.9589</v>
      </c>
      <c r="AL144">
        <f t="shared" si="57"/>
        <v>0.20556000000000002</v>
      </c>
      <c r="AM144">
        <f t="shared" si="58"/>
        <v>0.20941000000000001</v>
      </c>
      <c r="AN144">
        <f t="shared" si="59"/>
        <v>2.0531100000000002</v>
      </c>
      <c r="AO144">
        <f t="shared" si="60"/>
        <v>2.1066699999999998</v>
      </c>
      <c r="AP144">
        <f t="shared" si="61"/>
        <v>2.3395700000000001</v>
      </c>
      <c r="AQ144">
        <f t="shared" si="62"/>
        <v>1.1140000000000001E-2</v>
      </c>
    </row>
    <row r="145" spans="1:43">
      <c r="A145" t="s">
        <v>163</v>
      </c>
      <c r="B145">
        <v>0.15881999999999999</v>
      </c>
      <c r="C145">
        <v>2.6122999999999998</v>
      </c>
      <c r="D145">
        <v>9.2700000000000005E-3</v>
      </c>
      <c r="E145">
        <v>0.60097999999999996</v>
      </c>
      <c r="F145">
        <v>3.7760000000000002E-2</v>
      </c>
      <c r="G145">
        <v>14.0467</v>
      </c>
      <c r="H145">
        <v>14.200900000000001</v>
      </c>
      <c r="I145" s="1">
        <v>4.0000000000000003E-5</v>
      </c>
      <c r="J145">
        <v>0.17762</v>
      </c>
      <c r="K145">
        <v>5.1399999999999996E-3</v>
      </c>
      <c r="L145">
        <v>0.19261</v>
      </c>
      <c r="M145">
        <v>1.8799999999999999E-3</v>
      </c>
      <c r="N145">
        <v>0.30298999999999998</v>
      </c>
      <c r="O145">
        <v>1.53765</v>
      </c>
      <c r="P145">
        <v>1.95136</v>
      </c>
      <c r="Q145">
        <v>7.9060000000000005E-2</v>
      </c>
      <c r="R145">
        <v>2.02895</v>
      </c>
      <c r="S145">
        <v>1.14E-2</v>
      </c>
      <c r="T145">
        <v>2.9499999999999999E-3</v>
      </c>
      <c r="U145" s="2" t="str">
        <f t="shared" si="42"/>
        <v>A51009</v>
      </c>
      <c r="V145" s="2">
        <f t="shared" si="43"/>
        <v>2.7803899999999997</v>
      </c>
      <c r="W145" s="2">
        <f t="shared" si="44"/>
        <v>0.60097999999999996</v>
      </c>
      <c r="X145" s="2">
        <f t="shared" si="45"/>
        <v>14.08446</v>
      </c>
      <c r="Y145" s="2">
        <f t="shared" si="46"/>
        <v>14.200900000000001</v>
      </c>
      <c r="Z145" s="2">
        <f t="shared" si="47"/>
        <v>0.18280000000000002</v>
      </c>
      <c r="AA145" s="2">
        <f t="shared" si="48"/>
        <v>0.19261</v>
      </c>
      <c r="AB145" s="2">
        <f t="shared" si="49"/>
        <v>1.8425199999999999</v>
      </c>
      <c r="AC145" s="2">
        <f t="shared" si="50"/>
        <v>1.95136</v>
      </c>
      <c r="AD145" s="2">
        <f t="shared" si="51"/>
        <v>2.1194100000000002</v>
      </c>
      <c r="AE145" s="2">
        <f t="shared" si="52"/>
        <v>2.9499999999999999E-3</v>
      </c>
      <c r="AG145" t="s">
        <v>124</v>
      </c>
      <c r="AH145">
        <f t="shared" si="53"/>
        <v>1.97136</v>
      </c>
      <c r="AI145">
        <f t="shared" si="54"/>
        <v>0.55274000000000001</v>
      </c>
      <c r="AJ145">
        <f t="shared" si="55"/>
        <v>10.32235</v>
      </c>
      <c r="AK145">
        <f t="shared" si="56"/>
        <v>15.876099999999999</v>
      </c>
      <c r="AL145">
        <f t="shared" si="57"/>
        <v>0.17723999999999998</v>
      </c>
      <c r="AM145">
        <f t="shared" si="58"/>
        <v>0.19963</v>
      </c>
      <c r="AN145">
        <f t="shared" si="59"/>
        <v>1.8763300000000001</v>
      </c>
      <c r="AO145">
        <f t="shared" si="60"/>
        <v>1.9332800000000001</v>
      </c>
      <c r="AP145">
        <f t="shared" si="61"/>
        <v>1.79094</v>
      </c>
      <c r="AQ145">
        <f t="shared" si="62"/>
        <v>1.1390000000000001E-2</v>
      </c>
    </row>
    <row r="146" spans="1:43">
      <c r="A146" t="s">
        <v>164</v>
      </c>
      <c r="B146">
        <v>0.90415999999999996</v>
      </c>
      <c r="C146">
        <v>4.0960900000000002</v>
      </c>
      <c r="D146">
        <v>2.8799999999999999E-2</v>
      </c>
      <c r="E146">
        <v>0.51021000000000005</v>
      </c>
      <c r="F146">
        <v>0.28811999999999999</v>
      </c>
      <c r="G146">
        <v>25.3156</v>
      </c>
      <c r="H146">
        <v>15.1706</v>
      </c>
      <c r="I146">
        <v>1.1E-4</v>
      </c>
      <c r="J146">
        <v>0.18076</v>
      </c>
      <c r="K146">
        <v>2.49E-3</v>
      </c>
      <c r="L146">
        <v>0.19406999999999999</v>
      </c>
      <c r="M146">
        <v>5.7800000000000004E-3</v>
      </c>
      <c r="N146">
        <v>0.40416999999999997</v>
      </c>
      <c r="O146">
        <v>1.5033700000000001</v>
      </c>
      <c r="P146">
        <v>1.9407399999999999</v>
      </c>
      <c r="Q146">
        <v>0.25574999999999998</v>
      </c>
      <c r="R146">
        <v>1.8347899999999999</v>
      </c>
      <c r="S146">
        <v>1.559E-2</v>
      </c>
      <c r="T146">
        <v>1.123E-2</v>
      </c>
      <c r="U146" s="2" t="str">
        <f t="shared" si="42"/>
        <v>B51009</v>
      </c>
      <c r="V146" s="2">
        <f t="shared" si="43"/>
        <v>5.0290500000000007</v>
      </c>
      <c r="W146" s="2">
        <f t="shared" si="44"/>
        <v>0.51021000000000005</v>
      </c>
      <c r="X146" s="2">
        <f t="shared" si="45"/>
        <v>25.603719999999999</v>
      </c>
      <c r="Y146" s="2">
        <f t="shared" si="46"/>
        <v>15.1706</v>
      </c>
      <c r="Z146" s="2">
        <f t="shared" si="47"/>
        <v>0.18336</v>
      </c>
      <c r="AA146" s="2">
        <f t="shared" si="48"/>
        <v>0.19406999999999999</v>
      </c>
      <c r="AB146" s="2">
        <f t="shared" si="49"/>
        <v>1.9133200000000001</v>
      </c>
      <c r="AC146" s="2">
        <f t="shared" si="50"/>
        <v>1.9407399999999999</v>
      </c>
      <c r="AD146" s="2">
        <f t="shared" si="51"/>
        <v>2.1061299999999998</v>
      </c>
      <c r="AE146" s="2">
        <f t="shared" si="52"/>
        <v>1.123E-2</v>
      </c>
      <c r="AG146" t="s">
        <v>118</v>
      </c>
      <c r="AH146">
        <f t="shared" si="53"/>
        <v>0.99887000000000004</v>
      </c>
      <c r="AI146">
        <f t="shared" si="54"/>
        <v>0.55698000000000003</v>
      </c>
      <c r="AJ146">
        <f t="shared" si="55"/>
        <v>5.2014800000000001</v>
      </c>
      <c r="AK146">
        <f t="shared" si="56"/>
        <v>15.3756</v>
      </c>
      <c r="AL146">
        <f t="shared" si="57"/>
        <v>0.17513999999999999</v>
      </c>
      <c r="AM146">
        <f t="shared" si="58"/>
        <v>0.18032000000000001</v>
      </c>
      <c r="AN146">
        <f t="shared" si="59"/>
        <v>1.8615700000000002</v>
      </c>
      <c r="AO146">
        <f t="shared" si="60"/>
        <v>1.8531599999999999</v>
      </c>
      <c r="AP146">
        <f t="shared" si="61"/>
        <v>1.5905</v>
      </c>
      <c r="AQ146">
        <f t="shared" si="62"/>
        <v>2.3720000000000001E-2</v>
      </c>
    </row>
    <row r="147" spans="1:43">
      <c r="A147" t="s">
        <v>165</v>
      </c>
      <c r="B147">
        <v>0.34186</v>
      </c>
      <c r="C147">
        <v>3.00196</v>
      </c>
      <c r="D147">
        <v>9.75E-3</v>
      </c>
      <c r="E147">
        <v>0.54124000000000005</v>
      </c>
      <c r="F147">
        <v>9.7180000000000002E-2</v>
      </c>
      <c r="G147">
        <v>16.9224</v>
      </c>
      <c r="H147">
        <v>15.1469</v>
      </c>
      <c r="I147" s="1">
        <v>5.0000000000000002E-5</v>
      </c>
      <c r="J147">
        <v>0.17959</v>
      </c>
      <c r="K147">
        <v>2.8400000000000001E-3</v>
      </c>
      <c r="L147">
        <v>0.19350999999999999</v>
      </c>
      <c r="M147">
        <v>3.4299999999999999E-3</v>
      </c>
      <c r="N147">
        <v>0.34666999999999998</v>
      </c>
      <c r="O147">
        <v>1.5199100000000001</v>
      </c>
      <c r="P147">
        <v>1.9490000000000001</v>
      </c>
      <c r="Q147">
        <v>0.13105</v>
      </c>
      <c r="R147">
        <v>1.9738100000000001</v>
      </c>
      <c r="S147">
        <v>8.7399999999999995E-3</v>
      </c>
      <c r="T147">
        <v>1.2659999999999999E-2</v>
      </c>
      <c r="U147" s="2" t="str">
        <f t="shared" si="42"/>
        <v>F51009</v>
      </c>
      <c r="V147" s="2">
        <f t="shared" si="43"/>
        <v>3.3535699999999999</v>
      </c>
      <c r="W147" s="2">
        <f t="shared" si="44"/>
        <v>0.54124000000000005</v>
      </c>
      <c r="X147" s="2">
        <f t="shared" si="45"/>
        <v>17.019580000000001</v>
      </c>
      <c r="Y147" s="2">
        <f t="shared" si="46"/>
        <v>15.1469</v>
      </c>
      <c r="Z147" s="2">
        <f t="shared" si="47"/>
        <v>0.18248</v>
      </c>
      <c r="AA147" s="2">
        <f t="shared" si="48"/>
        <v>0.19350999999999999</v>
      </c>
      <c r="AB147" s="2">
        <f t="shared" si="49"/>
        <v>1.8700100000000002</v>
      </c>
      <c r="AC147" s="2">
        <f t="shared" si="50"/>
        <v>1.9490000000000001</v>
      </c>
      <c r="AD147" s="2">
        <f t="shared" si="51"/>
        <v>2.1135999999999999</v>
      </c>
      <c r="AE147" s="2">
        <f t="shared" si="52"/>
        <v>1.2659999999999999E-2</v>
      </c>
      <c r="AG147" t="s">
        <v>214</v>
      </c>
      <c r="AH147">
        <f t="shared" si="53"/>
        <v>2.4134799999999998</v>
      </c>
      <c r="AI147">
        <f t="shared" si="54"/>
        <v>0.72924</v>
      </c>
      <c r="AJ147">
        <f t="shared" si="55"/>
        <v>12.61844</v>
      </c>
      <c r="AK147">
        <f t="shared" si="56"/>
        <v>12.9833</v>
      </c>
      <c r="AL147">
        <f t="shared" si="57"/>
        <v>0.22032999999999997</v>
      </c>
      <c r="AM147">
        <f t="shared" si="58"/>
        <v>0.21815999999999999</v>
      </c>
      <c r="AN147">
        <f t="shared" si="59"/>
        <v>2.1417600000000001</v>
      </c>
      <c r="AO147">
        <f t="shared" si="60"/>
        <v>2.25813</v>
      </c>
      <c r="AP147">
        <f t="shared" si="61"/>
        <v>2.4102100000000002</v>
      </c>
      <c r="AQ147">
        <f t="shared" si="62"/>
        <v>2.5919999999999999E-2</v>
      </c>
    </row>
    <row r="148" spans="1:43">
      <c r="A148" t="s">
        <v>166</v>
      </c>
      <c r="B148">
        <v>0.68633</v>
      </c>
      <c r="C148">
        <v>1.1673100000000001</v>
      </c>
      <c r="D148">
        <v>1.3639999999999999E-2</v>
      </c>
      <c r="E148">
        <v>0.22528999999999999</v>
      </c>
      <c r="F148">
        <v>0.11096</v>
      </c>
      <c r="G148">
        <v>9.1895600000000002</v>
      </c>
      <c r="H148">
        <v>12.9503</v>
      </c>
      <c r="I148">
        <v>2.443E-2</v>
      </c>
      <c r="J148">
        <v>3.0339999999999999E-2</v>
      </c>
      <c r="K148">
        <v>0.13297</v>
      </c>
      <c r="L148">
        <v>0.18934999999999999</v>
      </c>
      <c r="M148">
        <v>5.5500000000000002E-3</v>
      </c>
      <c r="N148">
        <v>0.31745000000000001</v>
      </c>
      <c r="O148">
        <v>1.4594</v>
      </c>
      <c r="P148">
        <v>1.8934</v>
      </c>
      <c r="Q148">
        <v>0.24918000000000001</v>
      </c>
      <c r="R148">
        <v>1.69045</v>
      </c>
      <c r="S148">
        <v>1.5169999999999999E-2</v>
      </c>
      <c r="T148">
        <v>1.494E-2</v>
      </c>
      <c r="U148" s="2" t="str">
        <f t="shared" si="42"/>
        <v>A51540</v>
      </c>
      <c r="V148" s="2">
        <f t="shared" si="43"/>
        <v>1.8672800000000001</v>
      </c>
      <c r="W148" s="2">
        <f t="shared" si="44"/>
        <v>0.22528999999999999</v>
      </c>
      <c r="X148" s="2">
        <f t="shared" si="45"/>
        <v>9.3005200000000006</v>
      </c>
      <c r="Y148" s="2">
        <f t="shared" si="46"/>
        <v>12.9503</v>
      </c>
      <c r="Z148" s="2">
        <f t="shared" si="47"/>
        <v>0.18774000000000002</v>
      </c>
      <c r="AA148" s="2">
        <f t="shared" si="48"/>
        <v>0.18934999999999999</v>
      </c>
      <c r="AB148" s="2">
        <f t="shared" si="49"/>
        <v>1.7824</v>
      </c>
      <c r="AC148" s="2">
        <f t="shared" si="50"/>
        <v>1.8934</v>
      </c>
      <c r="AD148" s="2">
        <f t="shared" si="51"/>
        <v>1.9547999999999999</v>
      </c>
      <c r="AE148" s="2">
        <f t="shared" si="52"/>
        <v>1.494E-2</v>
      </c>
      <c r="AG148" t="s">
        <v>69</v>
      </c>
      <c r="AH148">
        <f t="shared" si="53"/>
        <v>4.6346300000000005</v>
      </c>
      <c r="AI148">
        <f t="shared" si="54"/>
        <v>0.55608999999999997</v>
      </c>
      <c r="AJ148">
        <f t="shared" si="55"/>
        <v>23.729230000000001</v>
      </c>
      <c r="AK148">
        <f t="shared" si="56"/>
        <v>17.2195</v>
      </c>
      <c r="AL148">
        <f t="shared" si="57"/>
        <v>0.19950999999999999</v>
      </c>
      <c r="AM148">
        <f t="shared" si="58"/>
        <v>0.21329999999999999</v>
      </c>
      <c r="AN148">
        <f t="shared" si="59"/>
        <v>2.0524399999999998</v>
      </c>
      <c r="AO148">
        <f t="shared" si="60"/>
        <v>2.1425000000000001</v>
      </c>
      <c r="AP148">
        <f t="shared" si="61"/>
        <v>2.2771100000000004</v>
      </c>
      <c r="AQ148">
        <f t="shared" si="62"/>
        <v>1.6160000000000001E-2</v>
      </c>
    </row>
    <row r="149" spans="1:43">
      <c r="A149" t="s">
        <v>167</v>
      </c>
      <c r="B149">
        <v>1.4223399999999999</v>
      </c>
      <c r="C149">
        <v>1.6069899999999999</v>
      </c>
      <c r="D149">
        <v>1.7250000000000001E-2</v>
      </c>
      <c r="E149">
        <v>0.59557000000000004</v>
      </c>
      <c r="F149">
        <v>0.41849999999999998</v>
      </c>
      <c r="G149">
        <v>14.816700000000001</v>
      </c>
      <c r="H149">
        <v>10.965299999999999</v>
      </c>
      <c r="I149">
        <v>5.2830000000000002E-2</v>
      </c>
      <c r="J149">
        <v>4.403E-2</v>
      </c>
      <c r="K149">
        <v>9.2399999999999996E-2</v>
      </c>
      <c r="L149">
        <v>0.13988</v>
      </c>
      <c r="M149">
        <v>1.67E-2</v>
      </c>
      <c r="N149">
        <v>0.35092000000000001</v>
      </c>
      <c r="O149">
        <v>1.4596499999999999</v>
      </c>
      <c r="P149">
        <v>1.8886700000000001</v>
      </c>
      <c r="Q149">
        <v>0.37225999999999998</v>
      </c>
      <c r="R149">
        <v>1.5215000000000001</v>
      </c>
      <c r="S149">
        <v>1.0630000000000001E-2</v>
      </c>
      <c r="T149">
        <v>1.4460000000000001E-2</v>
      </c>
      <c r="U149" s="2" t="str">
        <f t="shared" si="42"/>
        <v>F51540</v>
      </c>
      <c r="V149" s="2">
        <f t="shared" si="43"/>
        <v>3.0465800000000001</v>
      </c>
      <c r="W149" s="2">
        <f t="shared" si="44"/>
        <v>0.59557000000000004</v>
      </c>
      <c r="X149" s="2">
        <f t="shared" si="45"/>
        <v>15.235200000000001</v>
      </c>
      <c r="Y149" s="2">
        <f t="shared" si="46"/>
        <v>10.965299999999999</v>
      </c>
      <c r="Z149" s="2">
        <f t="shared" si="47"/>
        <v>0.18925999999999998</v>
      </c>
      <c r="AA149" s="2">
        <f t="shared" si="48"/>
        <v>0.13988</v>
      </c>
      <c r="AB149" s="2">
        <f t="shared" si="49"/>
        <v>1.8272699999999999</v>
      </c>
      <c r="AC149" s="2">
        <f t="shared" si="50"/>
        <v>1.8886700000000001</v>
      </c>
      <c r="AD149" s="2">
        <f t="shared" si="51"/>
        <v>1.90439</v>
      </c>
      <c r="AE149" s="2">
        <f t="shared" si="52"/>
        <v>1.4460000000000001E-2</v>
      </c>
      <c r="AG149" t="s">
        <v>60</v>
      </c>
      <c r="AH149">
        <f t="shared" si="53"/>
        <v>2.0069300000000001</v>
      </c>
      <c r="AI149">
        <f t="shared" si="54"/>
        <v>0.67284999999999995</v>
      </c>
      <c r="AJ149">
        <f t="shared" si="55"/>
        <v>9.8262900000000002</v>
      </c>
      <c r="AK149">
        <f t="shared" si="56"/>
        <v>16.3551</v>
      </c>
      <c r="AL149">
        <f t="shared" si="57"/>
        <v>0.18361</v>
      </c>
      <c r="AM149">
        <f t="shared" si="58"/>
        <v>0.21906</v>
      </c>
      <c r="AN149">
        <f t="shared" si="59"/>
        <v>2.0564299999999998</v>
      </c>
      <c r="AO149">
        <f t="shared" si="60"/>
        <v>2.0256799999999999</v>
      </c>
      <c r="AP149">
        <f t="shared" si="61"/>
        <v>1.8091599999999999</v>
      </c>
      <c r="AQ149">
        <f t="shared" si="62"/>
        <v>2.2409999999999999E-2</v>
      </c>
    </row>
    <row r="150" spans="1:43">
      <c r="A150" t="s">
        <v>168</v>
      </c>
      <c r="B150">
        <v>0.45091999999999999</v>
      </c>
      <c r="C150">
        <v>1.3205499999999999</v>
      </c>
      <c r="D150">
        <v>1.2619999999999999E-2</v>
      </c>
      <c r="E150">
        <v>0.50702999999999998</v>
      </c>
      <c r="F150">
        <v>5.9859999999999997E-2</v>
      </c>
      <c r="G150">
        <v>9.2252700000000001</v>
      </c>
      <c r="H150">
        <v>16.262799999999999</v>
      </c>
      <c r="I150" s="1">
        <v>1.0000000000000001E-5</v>
      </c>
      <c r="J150">
        <v>0.16053000000000001</v>
      </c>
      <c r="K150">
        <v>1.9400000000000001E-3</v>
      </c>
      <c r="L150">
        <v>0.19356999999999999</v>
      </c>
      <c r="M150">
        <v>7.7000000000000002E-3</v>
      </c>
      <c r="N150">
        <v>0.24948000000000001</v>
      </c>
      <c r="O150">
        <v>1.5997300000000001</v>
      </c>
      <c r="P150">
        <v>1.94991</v>
      </c>
      <c r="Q150">
        <v>0.20279</v>
      </c>
      <c r="R150">
        <v>0.75897000000000003</v>
      </c>
      <c r="S150">
        <v>0.45718999999999999</v>
      </c>
      <c r="T150">
        <v>1.286E-2</v>
      </c>
      <c r="U150" s="2" t="str">
        <f t="shared" si="42"/>
        <v>A51031</v>
      </c>
      <c r="V150" s="2">
        <f t="shared" si="43"/>
        <v>1.78409</v>
      </c>
      <c r="W150" s="2">
        <f t="shared" si="44"/>
        <v>0.50702999999999998</v>
      </c>
      <c r="X150" s="2">
        <f t="shared" si="45"/>
        <v>9.2851300000000005</v>
      </c>
      <c r="Y150" s="2">
        <f t="shared" si="46"/>
        <v>16.262799999999999</v>
      </c>
      <c r="Z150" s="2">
        <f t="shared" si="47"/>
        <v>0.16248000000000001</v>
      </c>
      <c r="AA150" s="2">
        <f t="shared" si="48"/>
        <v>0.19356999999999999</v>
      </c>
      <c r="AB150" s="2">
        <f t="shared" si="49"/>
        <v>1.8569100000000001</v>
      </c>
      <c r="AC150" s="2">
        <f t="shared" si="50"/>
        <v>1.94991</v>
      </c>
      <c r="AD150" s="2">
        <f t="shared" si="51"/>
        <v>1.4189500000000002</v>
      </c>
      <c r="AE150" s="2">
        <f t="shared" si="52"/>
        <v>1.286E-2</v>
      </c>
      <c r="AG150" t="s">
        <v>173</v>
      </c>
      <c r="AH150">
        <f t="shared" si="53"/>
        <v>2.3221499999999997</v>
      </c>
      <c r="AI150">
        <f t="shared" si="54"/>
        <v>0.60894999999999999</v>
      </c>
      <c r="AJ150">
        <f t="shared" si="55"/>
        <v>12.077780000000001</v>
      </c>
      <c r="AK150">
        <f t="shared" si="56"/>
        <v>16.478000000000002</v>
      </c>
      <c r="AL150">
        <f t="shared" si="57"/>
        <v>0.19786999999999999</v>
      </c>
      <c r="AM150">
        <f t="shared" si="58"/>
        <v>0.20671999999999999</v>
      </c>
      <c r="AN150">
        <f t="shared" si="59"/>
        <v>2.0581100000000001</v>
      </c>
      <c r="AO150">
        <f t="shared" si="60"/>
        <v>2.0802800000000001</v>
      </c>
      <c r="AP150">
        <f t="shared" si="61"/>
        <v>2.1425100000000001</v>
      </c>
      <c r="AQ150">
        <f t="shared" si="62"/>
        <v>3.8300000000000001E-3</v>
      </c>
    </row>
    <row r="151" spans="1:43">
      <c r="A151" t="s">
        <v>169</v>
      </c>
      <c r="B151">
        <v>0.88868999999999998</v>
      </c>
      <c r="C151">
        <v>1.4139999999999999</v>
      </c>
      <c r="D151">
        <v>3.1130000000000001E-2</v>
      </c>
      <c r="E151">
        <v>0.57957000000000003</v>
      </c>
      <c r="F151">
        <v>0.12676000000000001</v>
      </c>
      <c r="G151">
        <v>12.152900000000001</v>
      </c>
      <c r="H151">
        <v>15.7507</v>
      </c>
      <c r="I151">
        <v>3.6999999999999999E-4</v>
      </c>
      <c r="J151">
        <v>0.17221</v>
      </c>
      <c r="K151">
        <v>1.6750000000000001E-2</v>
      </c>
      <c r="L151">
        <v>0.19703000000000001</v>
      </c>
      <c r="M151">
        <v>1.196E-2</v>
      </c>
      <c r="N151">
        <v>8.8830000000000006E-2</v>
      </c>
      <c r="O151">
        <v>1.8643700000000001</v>
      </c>
      <c r="P151">
        <v>2.0085999999999999</v>
      </c>
      <c r="Q151">
        <v>0.25772</v>
      </c>
      <c r="R151">
        <v>1.7992300000000001</v>
      </c>
      <c r="S151">
        <v>2.2079999999999999E-2</v>
      </c>
      <c r="T151">
        <v>7.8899999999999994E-3</v>
      </c>
      <c r="U151" s="2" t="str">
        <f t="shared" si="42"/>
        <v>A51023</v>
      </c>
      <c r="V151" s="2">
        <f t="shared" si="43"/>
        <v>2.3338200000000002</v>
      </c>
      <c r="W151" s="2">
        <f t="shared" si="44"/>
        <v>0.57957000000000003</v>
      </c>
      <c r="X151" s="2">
        <f t="shared" si="45"/>
        <v>12.279660000000002</v>
      </c>
      <c r="Y151" s="2">
        <f t="shared" si="46"/>
        <v>15.7507</v>
      </c>
      <c r="Z151" s="2">
        <f t="shared" si="47"/>
        <v>0.18933</v>
      </c>
      <c r="AA151" s="2">
        <f t="shared" si="48"/>
        <v>0.19703000000000001</v>
      </c>
      <c r="AB151" s="2">
        <f t="shared" si="49"/>
        <v>1.96516</v>
      </c>
      <c r="AC151" s="2">
        <f t="shared" si="50"/>
        <v>2.0085999999999999</v>
      </c>
      <c r="AD151" s="2">
        <f t="shared" si="51"/>
        <v>2.0790299999999999</v>
      </c>
      <c r="AE151" s="2">
        <f t="shared" si="52"/>
        <v>7.8899999999999994E-3</v>
      </c>
      <c r="AG151" t="s">
        <v>170</v>
      </c>
      <c r="AH151">
        <f t="shared" si="53"/>
        <v>2.0969199999999999</v>
      </c>
      <c r="AI151">
        <f t="shared" si="54"/>
        <v>0.70733000000000001</v>
      </c>
      <c r="AJ151">
        <f t="shared" si="55"/>
        <v>9.8995999999999995</v>
      </c>
      <c r="AK151">
        <f t="shared" si="56"/>
        <v>16.0947</v>
      </c>
      <c r="AL151">
        <f t="shared" si="57"/>
        <v>0.20224999999999999</v>
      </c>
      <c r="AM151">
        <f t="shared" si="58"/>
        <v>0.22216</v>
      </c>
      <c r="AN151">
        <f t="shared" si="59"/>
        <v>2.0639699999999999</v>
      </c>
      <c r="AO151">
        <f t="shared" si="60"/>
        <v>2.1674600000000002</v>
      </c>
      <c r="AP151">
        <f t="shared" si="61"/>
        <v>1.78474</v>
      </c>
      <c r="AQ151">
        <f t="shared" si="62"/>
        <v>1.73E-3</v>
      </c>
    </row>
    <row r="152" spans="1:43">
      <c r="A152" t="s">
        <v>170</v>
      </c>
      <c r="B152">
        <v>0.38435999999999998</v>
      </c>
      <c r="C152">
        <v>1.68096</v>
      </c>
      <c r="D152">
        <v>3.1600000000000003E-2</v>
      </c>
      <c r="E152">
        <v>0.70733000000000001</v>
      </c>
      <c r="F152">
        <v>0.11814</v>
      </c>
      <c r="G152">
        <v>9.7814599999999992</v>
      </c>
      <c r="H152">
        <v>16.0947</v>
      </c>
      <c r="I152">
        <v>4.6999999999999999E-4</v>
      </c>
      <c r="J152">
        <v>0.11974</v>
      </c>
      <c r="K152">
        <v>8.2040000000000002E-2</v>
      </c>
      <c r="L152">
        <v>0.22216</v>
      </c>
      <c r="M152">
        <v>3.6800000000000001E-3</v>
      </c>
      <c r="N152">
        <v>0.17422000000000001</v>
      </c>
      <c r="O152">
        <v>1.8860699999999999</v>
      </c>
      <c r="P152">
        <v>2.1674600000000002</v>
      </c>
      <c r="Q152">
        <v>0.18340000000000001</v>
      </c>
      <c r="R152">
        <v>1.41879</v>
      </c>
      <c r="S152">
        <v>0.18254999999999999</v>
      </c>
      <c r="T152">
        <v>1.73E-3</v>
      </c>
      <c r="U152" s="2" t="str">
        <f t="shared" si="42"/>
        <v>A51163</v>
      </c>
      <c r="V152" s="2">
        <f t="shared" si="43"/>
        <v>2.0969199999999999</v>
      </c>
      <c r="W152" s="2">
        <f t="shared" si="44"/>
        <v>0.70733000000000001</v>
      </c>
      <c r="X152" s="2">
        <f t="shared" si="45"/>
        <v>9.8995999999999995</v>
      </c>
      <c r="Y152" s="2">
        <f t="shared" si="46"/>
        <v>16.0947</v>
      </c>
      <c r="Z152" s="2">
        <f t="shared" si="47"/>
        <v>0.20224999999999999</v>
      </c>
      <c r="AA152" s="2">
        <f t="shared" si="48"/>
        <v>0.22216</v>
      </c>
      <c r="AB152" s="2">
        <f t="shared" si="49"/>
        <v>2.0639699999999999</v>
      </c>
      <c r="AC152" s="2">
        <f t="shared" si="50"/>
        <v>2.1674600000000002</v>
      </c>
      <c r="AD152" s="2">
        <f t="shared" si="51"/>
        <v>1.78474</v>
      </c>
      <c r="AE152" s="2">
        <f t="shared" si="52"/>
        <v>1.73E-3</v>
      </c>
      <c r="AG152" t="s">
        <v>244</v>
      </c>
      <c r="AH152">
        <f t="shared" si="53"/>
        <v>2.0371700000000001</v>
      </c>
      <c r="AI152">
        <f t="shared" si="54"/>
        <v>0.51100000000000001</v>
      </c>
      <c r="AJ152">
        <f t="shared" si="55"/>
        <v>10.60055</v>
      </c>
      <c r="AK152">
        <f t="shared" si="56"/>
        <v>20.378699999999998</v>
      </c>
      <c r="AL152">
        <f t="shared" si="57"/>
        <v>0.17723</v>
      </c>
      <c r="AM152">
        <f t="shared" si="58"/>
        <v>0.22101000000000001</v>
      </c>
      <c r="AN152">
        <f t="shared" si="59"/>
        <v>2.1637499999999998</v>
      </c>
      <c r="AO152">
        <f t="shared" si="60"/>
        <v>2.23752</v>
      </c>
      <c r="AP152">
        <f t="shared" si="61"/>
        <v>2.38964</v>
      </c>
      <c r="AQ152">
        <f t="shared" si="62"/>
        <v>8.26E-3</v>
      </c>
    </row>
    <row r="153" spans="1:43">
      <c r="A153" t="s">
        <v>171</v>
      </c>
      <c r="B153">
        <v>1.0257099999999999</v>
      </c>
      <c r="C153">
        <v>1.30149</v>
      </c>
      <c r="D153">
        <v>3.3210000000000003E-2</v>
      </c>
      <c r="E153">
        <v>0.58394999999999997</v>
      </c>
      <c r="F153">
        <v>0.19192999999999999</v>
      </c>
      <c r="G153">
        <v>12.2544</v>
      </c>
      <c r="H153">
        <v>15.8157</v>
      </c>
      <c r="I153">
        <v>4.0000000000000002E-4</v>
      </c>
      <c r="J153">
        <v>0.17247999999999999</v>
      </c>
      <c r="K153">
        <v>1.6400000000000001E-2</v>
      </c>
      <c r="L153">
        <v>0.19943</v>
      </c>
      <c r="M153">
        <v>9.9699999999999997E-3</v>
      </c>
      <c r="N153">
        <v>0.11192000000000001</v>
      </c>
      <c r="O153">
        <v>1.8122799999999999</v>
      </c>
      <c r="P153">
        <v>2.0087600000000001</v>
      </c>
      <c r="Q153">
        <v>0.2949</v>
      </c>
      <c r="R153">
        <v>1.7599100000000001</v>
      </c>
      <c r="S153">
        <v>2.273E-2</v>
      </c>
      <c r="T153">
        <v>9.4199999999999996E-3</v>
      </c>
      <c r="U153" s="2" t="str">
        <f t="shared" si="42"/>
        <v>F51023</v>
      </c>
      <c r="V153" s="2">
        <f t="shared" si="43"/>
        <v>2.3604099999999999</v>
      </c>
      <c r="W153" s="2">
        <f t="shared" si="44"/>
        <v>0.58394999999999997</v>
      </c>
      <c r="X153" s="2">
        <f t="shared" si="45"/>
        <v>12.44633</v>
      </c>
      <c r="Y153" s="2">
        <f t="shared" si="46"/>
        <v>15.8157</v>
      </c>
      <c r="Z153" s="2">
        <f t="shared" si="47"/>
        <v>0.18928</v>
      </c>
      <c r="AA153" s="2">
        <f t="shared" si="48"/>
        <v>0.19943</v>
      </c>
      <c r="AB153" s="2">
        <f t="shared" si="49"/>
        <v>1.9341699999999999</v>
      </c>
      <c r="AC153" s="2">
        <f t="shared" si="50"/>
        <v>2.0087600000000001</v>
      </c>
      <c r="AD153" s="2">
        <f t="shared" si="51"/>
        <v>2.0775400000000004</v>
      </c>
      <c r="AE153" s="2">
        <f t="shared" si="52"/>
        <v>9.4199999999999996E-3</v>
      </c>
      <c r="AG153" t="s">
        <v>249</v>
      </c>
      <c r="AH153">
        <f t="shared" si="53"/>
        <v>2.2537799999999999</v>
      </c>
      <c r="AI153">
        <f t="shared" si="54"/>
        <v>0.48138999999999998</v>
      </c>
      <c r="AJ153">
        <f t="shared" si="55"/>
        <v>11.704690000000001</v>
      </c>
      <c r="AK153">
        <f t="shared" si="56"/>
        <v>20.351900000000001</v>
      </c>
      <c r="AL153">
        <f t="shared" si="57"/>
        <v>0.19336</v>
      </c>
      <c r="AM153">
        <f t="shared" si="58"/>
        <v>0.22145999999999999</v>
      </c>
      <c r="AN153">
        <f t="shared" si="59"/>
        <v>2.0371799999999998</v>
      </c>
      <c r="AO153">
        <f t="shared" si="60"/>
        <v>2.1868500000000002</v>
      </c>
      <c r="AP153">
        <f t="shared" si="61"/>
        <v>2.3579499999999998</v>
      </c>
      <c r="AQ153">
        <f t="shared" si="62"/>
        <v>1.0019999999999999E-2</v>
      </c>
    </row>
    <row r="154" spans="1:43">
      <c r="A154" t="s">
        <v>172</v>
      </c>
      <c r="B154">
        <v>0.80479999999999996</v>
      </c>
      <c r="C154">
        <v>1.2819499999999999</v>
      </c>
      <c r="D154">
        <v>3.3169999999999998E-2</v>
      </c>
      <c r="E154">
        <v>0.76741000000000004</v>
      </c>
      <c r="F154">
        <v>0.20041</v>
      </c>
      <c r="G154">
        <v>9.7113499999999995</v>
      </c>
      <c r="H154">
        <v>16.166</v>
      </c>
      <c r="I154">
        <v>2.2200000000000002E-3</v>
      </c>
      <c r="J154">
        <v>0.11280999999999999</v>
      </c>
      <c r="K154">
        <v>9.3509999999999996E-2</v>
      </c>
      <c r="L154">
        <v>0.23191999999999999</v>
      </c>
      <c r="M154">
        <v>6.3E-3</v>
      </c>
      <c r="N154">
        <v>0.20366000000000001</v>
      </c>
      <c r="O154">
        <v>1.8512999999999999</v>
      </c>
      <c r="P154">
        <v>2.1899000000000002</v>
      </c>
      <c r="Q154">
        <v>0.27468999999999999</v>
      </c>
      <c r="R154">
        <v>1.8494600000000001</v>
      </c>
      <c r="S154">
        <v>3.5349999999999999E-2</v>
      </c>
      <c r="T154">
        <v>4.79E-3</v>
      </c>
      <c r="U154" s="2" t="str">
        <f t="shared" si="42"/>
        <v>F51163</v>
      </c>
      <c r="V154" s="2">
        <f t="shared" si="43"/>
        <v>2.11992</v>
      </c>
      <c r="W154" s="2">
        <f t="shared" si="44"/>
        <v>0.76741000000000004</v>
      </c>
      <c r="X154" s="2">
        <f t="shared" si="45"/>
        <v>9.9117599999999992</v>
      </c>
      <c r="Y154" s="2">
        <f t="shared" si="46"/>
        <v>16.166</v>
      </c>
      <c r="Z154" s="2">
        <f t="shared" si="47"/>
        <v>0.20854</v>
      </c>
      <c r="AA154" s="2">
        <f t="shared" si="48"/>
        <v>0.23191999999999999</v>
      </c>
      <c r="AB154" s="2">
        <f t="shared" si="49"/>
        <v>2.0612599999999999</v>
      </c>
      <c r="AC154" s="2">
        <f t="shared" si="50"/>
        <v>2.1899000000000002</v>
      </c>
      <c r="AD154" s="2">
        <f t="shared" si="51"/>
        <v>2.1595000000000004</v>
      </c>
      <c r="AE154" s="2">
        <f t="shared" si="52"/>
        <v>4.79E-3</v>
      </c>
      <c r="AG154" t="s">
        <v>50</v>
      </c>
      <c r="AH154">
        <f t="shared" si="53"/>
        <v>2.6907900000000002</v>
      </c>
      <c r="AI154">
        <f t="shared" si="54"/>
        <v>0.61722999999999995</v>
      </c>
      <c r="AJ154">
        <f t="shared" si="55"/>
        <v>14.825090000000001</v>
      </c>
      <c r="AK154">
        <f t="shared" si="56"/>
        <v>16.928100000000001</v>
      </c>
      <c r="AL154">
        <f t="shared" si="57"/>
        <v>0.19389000000000001</v>
      </c>
      <c r="AM154">
        <f t="shared" si="58"/>
        <v>0.22058</v>
      </c>
      <c r="AN154">
        <f t="shared" si="59"/>
        <v>1.9206500000000002</v>
      </c>
      <c r="AO154">
        <f t="shared" si="60"/>
        <v>2.0682200000000002</v>
      </c>
      <c r="AP154">
        <f t="shared" si="61"/>
        <v>2.2214800000000001</v>
      </c>
      <c r="AQ154">
        <f t="shared" si="62"/>
        <v>1.2279999999999999E-2</v>
      </c>
    </row>
    <row r="155" spans="1:43">
      <c r="A155" t="s">
        <v>173</v>
      </c>
      <c r="B155">
        <v>0.49881999999999999</v>
      </c>
      <c r="C155">
        <v>1.7976700000000001</v>
      </c>
      <c r="D155">
        <v>2.5659999999999999E-2</v>
      </c>
      <c r="E155">
        <v>0.60894999999999999</v>
      </c>
      <c r="F155">
        <v>9.3179999999999999E-2</v>
      </c>
      <c r="G155">
        <v>11.9846</v>
      </c>
      <c r="H155">
        <v>16.478000000000002</v>
      </c>
      <c r="I155">
        <v>4.4000000000000002E-4</v>
      </c>
      <c r="J155">
        <v>0.16839999999999999</v>
      </c>
      <c r="K155">
        <v>2.903E-2</v>
      </c>
      <c r="L155">
        <v>0.20671999999999999</v>
      </c>
      <c r="M155">
        <v>9.8099999999999993E-3</v>
      </c>
      <c r="N155">
        <v>7.3859999999999995E-2</v>
      </c>
      <c r="O155">
        <v>1.97444</v>
      </c>
      <c r="P155">
        <v>2.0802800000000001</v>
      </c>
      <c r="Q155">
        <v>0.18160000000000001</v>
      </c>
      <c r="R155">
        <v>1.94092</v>
      </c>
      <c r="S155">
        <v>1.9990000000000001E-2</v>
      </c>
      <c r="T155">
        <v>3.8300000000000001E-3</v>
      </c>
      <c r="U155" s="2" t="str">
        <f t="shared" si="42"/>
        <v>A51161</v>
      </c>
      <c r="V155" s="2">
        <f t="shared" si="43"/>
        <v>2.3221499999999997</v>
      </c>
      <c r="W155" s="2">
        <f t="shared" si="44"/>
        <v>0.60894999999999999</v>
      </c>
      <c r="X155" s="2">
        <f t="shared" si="45"/>
        <v>12.077780000000001</v>
      </c>
      <c r="Y155" s="2">
        <f t="shared" si="46"/>
        <v>16.478000000000002</v>
      </c>
      <c r="Z155" s="2">
        <f t="shared" si="47"/>
        <v>0.19786999999999999</v>
      </c>
      <c r="AA155" s="2">
        <f t="shared" si="48"/>
        <v>0.20671999999999999</v>
      </c>
      <c r="AB155" s="2">
        <f t="shared" si="49"/>
        <v>2.0581100000000001</v>
      </c>
      <c r="AC155" s="2">
        <f t="shared" si="50"/>
        <v>2.0802800000000001</v>
      </c>
      <c r="AD155" s="2">
        <f t="shared" si="51"/>
        <v>2.1425100000000001</v>
      </c>
      <c r="AE155" s="2">
        <f t="shared" si="52"/>
        <v>3.8300000000000001E-3</v>
      </c>
      <c r="AG155" t="s">
        <v>218</v>
      </c>
      <c r="AH155">
        <f t="shared" si="53"/>
        <v>2.3441400000000003</v>
      </c>
      <c r="AI155">
        <f t="shared" si="54"/>
        <v>0.67562999999999995</v>
      </c>
      <c r="AJ155">
        <f t="shared" si="55"/>
        <v>12.90263</v>
      </c>
      <c r="AK155">
        <f t="shared" si="56"/>
        <v>15.4998</v>
      </c>
      <c r="AL155">
        <f t="shared" si="57"/>
        <v>0.20315</v>
      </c>
      <c r="AM155">
        <f t="shared" si="58"/>
        <v>0.21027000000000001</v>
      </c>
      <c r="AN155">
        <f t="shared" si="59"/>
        <v>1.9578600000000002</v>
      </c>
      <c r="AO155">
        <f t="shared" si="60"/>
        <v>2.1330499999999999</v>
      </c>
      <c r="AP155">
        <f t="shared" si="61"/>
        <v>2.3418600000000001</v>
      </c>
      <c r="AQ155">
        <f t="shared" si="62"/>
        <v>2.2409999999999999E-2</v>
      </c>
    </row>
    <row r="156" spans="1:43">
      <c r="A156" t="s">
        <v>174</v>
      </c>
      <c r="B156">
        <v>1.4703200000000001</v>
      </c>
      <c r="C156">
        <v>1.22671</v>
      </c>
      <c r="D156">
        <v>3.032E-2</v>
      </c>
      <c r="E156">
        <v>0.68037999999999998</v>
      </c>
      <c r="F156">
        <v>0.29921999999999999</v>
      </c>
      <c r="G156">
        <v>14.2582</v>
      </c>
      <c r="H156">
        <v>15.1624</v>
      </c>
      <c r="I156">
        <v>1.01E-3</v>
      </c>
      <c r="J156">
        <v>0.17824000000000001</v>
      </c>
      <c r="K156">
        <v>1.8960000000000001E-2</v>
      </c>
      <c r="L156">
        <v>0.20238</v>
      </c>
      <c r="M156">
        <v>1.9990000000000001E-2</v>
      </c>
      <c r="N156">
        <v>9.7919999999999993E-2</v>
      </c>
      <c r="O156">
        <v>1.9230400000000001</v>
      </c>
      <c r="P156">
        <v>2.1064799999999999</v>
      </c>
      <c r="Q156">
        <v>0.46207999999999999</v>
      </c>
      <c r="R156">
        <v>1.64106</v>
      </c>
      <c r="S156">
        <v>1.7979999999999999E-2</v>
      </c>
      <c r="T156">
        <v>2.308E-2</v>
      </c>
      <c r="U156" s="2" t="str">
        <f t="shared" si="42"/>
        <v>F51161</v>
      </c>
      <c r="V156" s="2">
        <f t="shared" si="43"/>
        <v>2.7273499999999999</v>
      </c>
      <c r="W156" s="2">
        <f t="shared" si="44"/>
        <v>0.68037999999999998</v>
      </c>
      <c r="X156" s="2">
        <f t="shared" si="45"/>
        <v>14.55742</v>
      </c>
      <c r="Y156" s="2">
        <f t="shared" si="46"/>
        <v>15.1624</v>
      </c>
      <c r="Z156" s="2">
        <f t="shared" si="47"/>
        <v>0.19821000000000003</v>
      </c>
      <c r="AA156" s="2">
        <f t="shared" si="48"/>
        <v>0.20238</v>
      </c>
      <c r="AB156" s="2">
        <f t="shared" si="49"/>
        <v>2.04095</v>
      </c>
      <c r="AC156" s="2">
        <f t="shared" si="50"/>
        <v>2.1064799999999999</v>
      </c>
      <c r="AD156" s="2">
        <f t="shared" si="51"/>
        <v>2.1211199999999999</v>
      </c>
      <c r="AE156" s="2">
        <f t="shared" si="52"/>
        <v>2.308E-2</v>
      </c>
      <c r="AG156" t="s">
        <v>141</v>
      </c>
      <c r="AH156">
        <f t="shared" si="53"/>
        <v>0.84808000000000006</v>
      </c>
      <c r="AI156">
        <f t="shared" si="54"/>
        <v>0.49614999999999998</v>
      </c>
      <c r="AJ156">
        <f t="shared" si="55"/>
        <v>4.37927</v>
      </c>
      <c r="AK156">
        <f t="shared" si="56"/>
        <v>15.876099999999999</v>
      </c>
      <c r="AL156">
        <f t="shared" si="57"/>
        <v>0.14943000000000001</v>
      </c>
      <c r="AM156">
        <f t="shared" si="58"/>
        <v>0.15672</v>
      </c>
      <c r="AN156">
        <f t="shared" si="59"/>
        <v>1.61765</v>
      </c>
      <c r="AO156">
        <f t="shared" si="60"/>
        <v>1.5912900000000001</v>
      </c>
      <c r="AP156">
        <f t="shared" si="61"/>
        <v>1.2120000000000002</v>
      </c>
      <c r="AQ156">
        <f t="shared" si="62"/>
        <v>2.332E-2</v>
      </c>
    </row>
    <row r="157" spans="1:43">
      <c r="A157" t="s">
        <v>175</v>
      </c>
      <c r="B157">
        <v>0.17491999999999999</v>
      </c>
      <c r="C157">
        <v>1.33283</v>
      </c>
      <c r="D157">
        <v>5.2350000000000001E-2</v>
      </c>
      <c r="E157">
        <v>0.58042000000000005</v>
      </c>
      <c r="F157">
        <v>4.5469999999999997E-2</v>
      </c>
      <c r="G157">
        <v>7.9234400000000003</v>
      </c>
      <c r="H157">
        <v>17.117899999999999</v>
      </c>
      <c r="I157" s="1">
        <v>1.0000000000000001E-5</v>
      </c>
      <c r="J157">
        <v>0.128</v>
      </c>
      <c r="K157">
        <v>4.3920000000000001E-2</v>
      </c>
      <c r="L157">
        <v>0.20569999999999999</v>
      </c>
      <c r="M157">
        <v>6.6E-4</v>
      </c>
      <c r="N157">
        <v>0.12275999999999999</v>
      </c>
      <c r="O157">
        <v>1.80467</v>
      </c>
      <c r="P157">
        <v>2.0482800000000001</v>
      </c>
      <c r="Q157">
        <v>0.11226</v>
      </c>
      <c r="R157">
        <v>0.87272000000000005</v>
      </c>
      <c r="S157">
        <v>1.1579299999999999</v>
      </c>
      <c r="T157">
        <v>4.4600000000000004E-3</v>
      </c>
      <c r="U157" s="2" t="str">
        <f t="shared" si="42"/>
        <v>A51015</v>
      </c>
      <c r="V157" s="2">
        <f t="shared" si="43"/>
        <v>1.5600999999999998</v>
      </c>
      <c r="W157" s="2">
        <f t="shared" si="44"/>
        <v>0.58042000000000005</v>
      </c>
      <c r="X157" s="2">
        <f t="shared" si="45"/>
        <v>7.9689100000000002</v>
      </c>
      <c r="Y157" s="2">
        <f t="shared" si="46"/>
        <v>17.117899999999999</v>
      </c>
      <c r="Z157" s="2">
        <f t="shared" si="47"/>
        <v>0.17193000000000003</v>
      </c>
      <c r="AA157" s="2">
        <f t="shared" si="48"/>
        <v>0.20569999999999999</v>
      </c>
      <c r="AB157" s="2">
        <f t="shared" si="49"/>
        <v>1.9280900000000001</v>
      </c>
      <c r="AC157" s="2">
        <f t="shared" si="50"/>
        <v>2.0482800000000001</v>
      </c>
      <c r="AD157" s="2">
        <f t="shared" si="51"/>
        <v>2.1429100000000001</v>
      </c>
      <c r="AE157" s="2">
        <f t="shared" si="52"/>
        <v>4.4600000000000004E-3</v>
      </c>
      <c r="AG157" t="s">
        <v>250</v>
      </c>
      <c r="AH157">
        <f t="shared" si="53"/>
        <v>2.2161900000000001</v>
      </c>
      <c r="AI157">
        <f t="shared" si="54"/>
        <v>0.63446000000000002</v>
      </c>
      <c r="AJ157">
        <f t="shared" si="55"/>
        <v>11.289200000000001</v>
      </c>
      <c r="AK157">
        <f t="shared" si="56"/>
        <v>16.998699999999999</v>
      </c>
      <c r="AL157">
        <f t="shared" si="57"/>
        <v>0.19527</v>
      </c>
      <c r="AM157">
        <f t="shared" si="58"/>
        <v>0.21944</v>
      </c>
      <c r="AN157">
        <f t="shared" si="59"/>
        <v>1.9744200000000001</v>
      </c>
      <c r="AO157">
        <f t="shared" si="60"/>
        <v>2.1518099999999998</v>
      </c>
      <c r="AP157">
        <f t="shared" si="61"/>
        <v>2.12886</v>
      </c>
      <c r="AQ157">
        <f t="shared" si="62"/>
        <v>2.4099999999999998E-3</v>
      </c>
    </row>
    <row r="158" spans="1:43">
      <c r="A158" t="s">
        <v>176</v>
      </c>
      <c r="B158">
        <v>0.35729</v>
      </c>
      <c r="C158">
        <v>2.07239</v>
      </c>
      <c r="D158">
        <v>5.7070000000000003E-2</v>
      </c>
      <c r="E158">
        <v>0.57898000000000005</v>
      </c>
      <c r="F158">
        <v>0.10619000000000001</v>
      </c>
      <c r="G158">
        <v>12.879799999999999</v>
      </c>
      <c r="H158">
        <v>16.498100000000001</v>
      </c>
      <c r="I158">
        <v>1.1E-4</v>
      </c>
      <c r="J158">
        <v>0.17924000000000001</v>
      </c>
      <c r="K158">
        <v>1.3990000000000001E-2</v>
      </c>
      <c r="L158">
        <v>0.20644000000000001</v>
      </c>
      <c r="M158">
        <v>1.5100000000000001E-3</v>
      </c>
      <c r="N158">
        <v>0.31798999999999999</v>
      </c>
      <c r="O158">
        <v>1.66066</v>
      </c>
      <c r="P158">
        <v>2.0418699999999999</v>
      </c>
      <c r="Q158">
        <v>0.1138</v>
      </c>
      <c r="R158">
        <v>2.0776400000000002</v>
      </c>
      <c r="S158">
        <v>3.9559999999999998E-2</v>
      </c>
      <c r="T158">
        <v>4.2100000000000002E-3</v>
      </c>
      <c r="U158" s="2" t="str">
        <f t="shared" si="42"/>
        <v>B51015</v>
      </c>
      <c r="V158" s="2">
        <f t="shared" si="43"/>
        <v>2.4867499999999998</v>
      </c>
      <c r="W158" s="2">
        <f t="shared" si="44"/>
        <v>0.57898000000000005</v>
      </c>
      <c r="X158" s="2">
        <f t="shared" si="45"/>
        <v>12.985989999999999</v>
      </c>
      <c r="Y158" s="2">
        <f t="shared" si="46"/>
        <v>16.498100000000001</v>
      </c>
      <c r="Z158" s="2">
        <f t="shared" si="47"/>
        <v>0.19334000000000001</v>
      </c>
      <c r="AA158" s="2">
        <f t="shared" si="48"/>
        <v>0.20644000000000001</v>
      </c>
      <c r="AB158" s="2">
        <f t="shared" si="49"/>
        <v>1.9801600000000001</v>
      </c>
      <c r="AC158" s="2">
        <f t="shared" si="50"/>
        <v>2.0418699999999999</v>
      </c>
      <c r="AD158" s="2">
        <f t="shared" si="51"/>
        <v>2.2309999999999999</v>
      </c>
      <c r="AE158" s="2">
        <f t="shared" si="52"/>
        <v>4.2100000000000002E-3</v>
      </c>
      <c r="AG158" t="s">
        <v>220</v>
      </c>
      <c r="AH158">
        <f t="shared" si="53"/>
        <v>2.3028299999999997</v>
      </c>
      <c r="AI158">
        <f t="shared" si="54"/>
        <v>0.70018000000000002</v>
      </c>
      <c r="AJ158">
        <f t="shared" si="55"/>
        <v>11.909470000000001</v>
      </c>
      <c r="AK158">
        <f t="shared" si="56"/>
        <v>18.644200000000001</v>
      </c>
      <c r="AL158">
        <f t="shared" si="57"/>
        <v>0.19602</v>
      </c>
      <c r="AM158">
        <f t="shared" si="58"/>
        <v>0.23394000000000001</v>
      </c>
      <c r="AN158">
        <f t="shared" si="59"/>
        <v>2.3907799999999999</v>
      </c>
      <c r="AO158">
        <f t="shared" si="60"/>
        <v>2.3258399999999999</v>
      </c>
      <c r="AP158">
        <f t="shared" si="61"/>
        <v>2.0571000000000002</v>
      </c>
      <c r="AQ158">
        <f t="shared" si="62"/>
        <v>2.2419999999999999E-2</v>
      </c>
    </row>
    <row r="159" spans="1:43">
      <c r="A159" t="s">
        <v>177</v>
      </c>
      <c r="B159">
        <v>0.20391000000000001</v>
      </c>
      <c r="C159">
        <v>1.89218</v>
      </c>
      <c r="D159">
        <v>3.1660000000000001E-2</v>
      </c>
      <c r="E159">
        <v>0.71179999999999999</v>
      </c>
      <c r="F159">
        <v>8.1409999999999996E-2</v>
      </c>
      <c r="G159">
        <v>9.8858999999999995</v>
      </c>
      <c r="H159">
        <v>15.9064</v>
      </c>
      <c r="I159">
        <v>3.6000000000000002E-4</v>
      </c>
      <c r="J159">
        <v>0.11891</v>
      </c>
      <c r="K159">
        <v>8.6650000000000005E-2</v>
      </c>
      <c r="L159">
        <v>0.22101999999999999</v>
      </c>
      <c r="M159">
        <v>2.5400000000000002E-3</v>
      </c>
      <c r="N159">
        <v>0.18098</v>
      </c>
      <c r="O159">
        <v>1.91147</v>
      </c>
      <c r="P159">
        <v>2.1871</v>
      </c>
      <c r="Q159">
        <v>0.12587000000000001</v>
      </c>
      <c r="R159">
        <v>1.45723</v>
      </c>
      <c r="S159">
        <v>0.2266</v>
      </c>
      <c r="T159">
        <v>1.7799999999999999E-3</v>
      </c>
      <c r="U159" s="2" t="str">
        <f t="shared" si="42"/>
        <v>B51163</v>
      </c>
      <c r="V159" s="2">
        <f t="shared" si="43"/>
        <v>2.1277499999999998</v>
      </c>
      <c r="W159" s="2">
        <f t="shared" si="44"/>
        <v>0.71179999999999999</v>
      </c>
      <c r="X159" s="2">
        <f t="shared" si="45"/>
        <v>9.9673099999999994</v>
      </c>
      <c r="Y159" s="2">
        <f t="shared" si="46"/>
        <v>15.9064</v>
      </c>
      <c r="Z159" s="2">
        <f t="shared" si="47"/>
        <v>0.20591999999999999</v>
      </c>
      <c r="AA159" s="2">
        <f t="shared" si="48"/>
        <v>0.22101999999999999</v>
      </c>
      <c r="AB159" s="2">
        <f t="shared" si="49"/>
        <v>2.0949900000000001</v>
      </c>
      <c r="AC159" s="2">
        <f t="shared" si="50"/>
        <v>2.1871</v>
      </c>
      <c r="AD159" s="2">
        <f t="shared" si="51"/>
        <v>1.8096999999999999</v>
      </c>
      <c r="AE159" s="2">
        <f t="shared" si="52"/>
        <v>1.7799999999999999E-3</v>
      </c>
      <c r="AG159" t="s">
        <v>35</v>
      </c>
      <c r="AH159">
        <f t="shared" si="53"/>
        <v>2.3354999999999997</v>
      </c>
      <c r="AI159">
        <f t="shared" si="54"/>
        <v>0.70714999999999995</v>
      </c>
      <c r="AJ159">
        <f t="shared" si="55"/>
        <v>11.69228</v>
      </c>
      <c r="AK159">
        <f t="shared" si="56"/>
        <v>16.402899999999999</v>
      </c>
      <c r="AL159">
        <f t="shared" si="57"/>
        <v>0.21064999999999998</v>
      </c>
      <c r="AM159">
        <f t="shared" si="58"/>
        <v>0.22201000000000001</v>
      </c>
      <c r="AN159">
        <f t="shared" si="59"/>
        <v>2.1234099999999998</v>
      </c>
      <c r="AO159">
        <f t="shared" si="60"/>
        <v>2.2040000000000002</v>
      </c>
      <c r="AP159">
        <f t="shared" si="61"/>
        <v>2.16004</v>
      </c>
      <c r="AQ159">
        <f t="shared" si="62"/>
        <v>2.266E-2</v>
      </c>
    </row>
    <row r="160" spans="1:43">
      <c r="A160" t="s">
        <v>178</v>
      </c>
      <c r="B160">
        <v>0.91593000000000002</v>
      </c>
      <c r="C160">
        <v>1.76556</v>
      </c>
      <c r="D160">
        <v>7.0959999999999995E-2</v>
      </c>
      <c r="E160">
        <v>0.62090000000000001</v>
      </c>
      <c r="F160">
        <v>0.25857000000000002</v>
      </c>
      <c r="G160">
        <v>14.2905</v>
      </c>
      <c r="H160">
        <v>16.3154</v>
      </c>
      <c r="I160">
        <v>2.4000000000000001E-4</v>
      </c>
      <c r="J160">
        <v>0.17965</v>
      </c>
      <c r="K160">
        <v>1.545E-2</v>
      </c>
      <c r="L160">
        <v>0.20916000000000001</v>
      </c>
      <c r="M160">
        <v>2.6700000000000001E-3</v>
      </c>
      <c r="N160">
        <v>0.31714999999999999</v>
      </c>
      <c r="O160">
        <v>1.64232</v>
      </c>
      <c r="P160">
        <v>2.07497</v>
      </c>
      <c r="Q160">
        <v>0.26867000000000002</v>
      </c>
      <c r="R160">
        <v>1.8707199999999999</v>
      </c>
      <c r="S160">
        <v>4.1270000000000001E-2</v>
      </c>
      <c r="T160">
        <v>1.311E-2</v>
      </c>
      <c r="U160" s="2" t="str">
        <f t="shared" si="42"/>
        <v>F51015</v>
      </c>
      <c r="V160" s="2">
        <f t="shared" si="43"/>
        <v>2.7524500000000001</v>
      </c>
      <c r="W160" s="2">
        <f t="shared" si="44"/>
        <v>0.62090000000000001</v>
      </c>
      <c r="X160" s="2">
        <f t="shared" si="45"/>
        <v>14.54907</v>
      </c>
      <c r="Y160" s="2">
        <f t="shared" si="46"/>
        <v>16.3154</v>
      </c>
      <c r="Z160" s="2">
        <f t="shared" si="47"/>
        <v>0.19533999999999999</v>
      </c>
      <c r="AA160" s="2">
        <f t="shared" si="48"/>
        <v>0.20916000000000001</v>
      </c>
      <c r="AB160" s="2">
        <f t="shared" si="49"/>
        <v>1.96214</v>
      </c>
      <c r="AC160" s="2">
        <f t="shared" si="50"/>
        <v>2.07497</v>
      </c>
      <c r="AD160" s="2">
        <f t="shared" si="51"/>
        <v>2.18066</v>
      </c>
      <c r="AE160" s="2">
        <f t="shared" si="52"/>
        <v>1.311E-2</v>
      </c>
      <c r="AG160" t="s">
        <v>209</v>
      </c>
      <c r="AH160">
        <f t="shared" si="53"/>
        <v>0.59018999999999999</v>
      </c>
      <c r="AI160">
        <f t="shared" si="54"/>
        <v>0.58062000000000002</v>
      </c>
      <c r="AJ160">
        <f t="shared" si="55"/>
        <v>2.9523799999999998</v>
      </c>
      <c r="AK160">
        <f t="shared" si="56"/>
        <v>27.945</v>
      </c>
      <c r="AL160">
        <f t="shared" si="57"/>
        <v>0.17370999999999998</v>
      </c>
      <c r="AM160">
        <f t="shared" si="58"/>
        <v>0.18115000000000001</v>
      </c>
      <c r="AN160">
        <f t="shared" si="59"/>
        <v>1.7512300000000001</v>
      </c>
      <c r="AO160">
        <f t="shared" si="60"/>
        <v>1.8110999999999999</v>
      </c>
      <c r="AP160">
        <f t="shared" si="61"/>
        <v>1.3361999999999998</v>
      </c>
      <c r="AQ160">
        <f t="shared" si="62"/>
        <v>1.856E-2</v>
      </c>
    </row>
    <row r="161" spans="1:43">
      <c r="A161" t="s">
        <v>179</v>
      </c>
      <c r="B161">
        <v>0.82952999999999999</v>
      </c>
      <c r="C161">
        <v>1.4298200000000001</v>
      </c>
      <c r="D161">
        <v>6.8059999999999996E-2</v>
      </c>
      <c r="E161">
        <v>0.60865000000000002</v>
      </c>
      <c r="F161">
        <v>0.22603999999999999</v>
      </c>
      <c r="G161">
        <v>12.0481</v>
      </c>
      <c r="H161">
        <v>16.443200000000001</v>
      </c>
      <c r="I161">
        <v>3.4000000000000002E-4</v>
      </c>
      <c r="J161">
        <v>0.17015</v>
      </c>
      <c r="K161">
        <v>2.1190000000000001E-2</v>
      </c>
      <c r="L161">
        <v>0.21012</v>
      </c>
      <c r="M161">
        <v>7.8700000000000003E-3</v>
      </c>
      <c r="N161">
        <v>0.12434000000000001</v>
      </c>
      <c r="O161">
        <v>1.81267</v>
      </c>
      <c r="P161">
        <v>2.0239799999999999</v>
      </c>
      <c r="Q161">
        <v>0.28853000000000001</v>
      </c>
      <c r="R161">
        <v>1.73834</v>
      </c>
      <c r="S161">
        <v>4.3999999999999997E-2</v>
      </c>
      <c r="T161">
        <v>1.5339999999999999E-2</v>
      </c>
      <c r="U161" s="2" t="str">
        <f t="shared" si="42"/>
        <v>C51015</v>
      </c>
      <c r="V161" s="2">
        <f t="shared" si="43"/>
        <v>2.32741</v>
      </c>
      <c r="W161" s="2">
        <f t="shared" si="44"/>
        <v>0.60865000000000002</v>
      </c>
      <c r="X161" s="2">
        <f t="shared" si="45"/>
        <v>12.274139999999999</v>
      </c>
      <c r="Y161" s="2">
        <f t="shared" si="46"/>
        <v>16.443200000000001</v>
      </c>
      <c r="Z161" s="2">
        <f t="shared" si="47"/>
        <v>0.19168000000000002</v>
      </c>
      <c r="AA161" s="2">
        <f t="shared" si="48"/>
        <v>0.21012</v>
      </c>
      <c r="AB161" s="2">
        <f t="shared" si="49"/>
        <v>1.9448799999999999</v>
      </c>
      <c r="AC161" s="2">
        <f t="shared" si="50"/>
        <v>2.0239799999999999</v>
      </c>
      <c r="AD161" s="2">
        <f t="shared" si="51"/>
        <v>2.0708700000000002</v>
      </c>
      <c r="AE161" s="2">
        <f t="shared" si="52"/>
        <v>1.5339999999999999E-2</v>
      </c>
      <c r="AG161" t="s">
        <v>190</v>
      </c>
      <c r="AH161">
        <f t="shared" si="53"/>
        <v>2.0083800000000003</v>
      </c>
      <c r="AI161">
        <f t="shared" si="54"/>
        <v>0.58189000000000002</v>
      </c>
      <c r="AJ161">
        <f t="shared" si="55"/>
        <v>10.06016</v>
      </c>
      <c r="AK161">
        <f t="shared" si="56"/>
        <v>19.004999999999999</v>
      </c>
      <c r="AL161">
        <f t="shared" si="57"/>
        <v>0.18351000000000001</v>
      </c>
      <c r="AM161">
        <f t="shared" si="58"/>
        <v>0.21443999999999999</v>
      </c>
      <c r="AN161">
        <f t="shared" si="59"/>
        <v>2.0169600000000001</v>
      </c>
      <c r="AO161">
        <f t="shared" si="60"/>
        <v>2.08053</v>
      </c>
      <c r="AP161">
        <f t="shared" si="61"/>
        <v>2.1060000000000003</v>
      </c>
      <c r="AQ161">
        <f t="shared" si="62"/>
        <v>1.57E-3</v>
      </c>
    </row>
    <row r="162" spans="1:43">
      <c r="A162" t="s">
        <v>180</v>
      </c>
      <c r="B162">
        <v>0.47650999999999999</v>
      </c>
      <c r="C162">
        <v>1.8386800000000001</v>
      </c>
      <c r="D162">
        <v>2.1229999999999999E-2</v>
      </c>
      <c r="E162">
        <v>0.57811000000000001</v>
      </c>
      <c r="F162">
        <v>0.11294999999999999</v>
      </c>
      <c r="G162">
        <v>12.044499999999999</v>
      </c>
      <c r="H162">
        <v>16.083300000000001</v>
      </c>
      <c r="I162">
        <v>3.3E-4</v>
      </c>
      <c r="J162">
        <v>0.17827000000000001</v>
      </c>
      <c r="K162">
        <v>1.3469999999999999E-2</v>
      </c>
      <c r="L162">
        <v>0.20571</v>
      </c>
      <c r="M162">
        <v>4.6100000000000004E-3</v>
      </c>
      <c r="N162">
        <v>0.27834999999999999</v>
      </c>
      <c r="O162">
        <v>1.63232</v>
      </c>
      <c r="P162">
        <v>2.0009000000000001</v>
      </c>
      <c r="Q162">
        <v>0.15551999999999999</v>
      </c>
      <c r="R162">
        <v>1.9840599999999999</v>
      </c>
      <c r="S162">
        <v>2.0230000000000001E-2</v>
      </c>
      <c r="T162">
        <v>1.4030000000000001E-2</v>
      </c>
      <c r="U162" s="2" t="str">
        <f t="shared" si="42"/>
        <v>A51045</v>
      </c>
      <c r="V162" s="2">
        <f t="shared" si="43"/>
        <v>2.3364200000000004</v>
      </c>
      <c r="W162" s="2">
        <f t="shared" si="44"/>
        <v>0.57811000000000001</v>
      </c>
      <c r="X162" s="2">
        <f t="shared" si="45"/>
        <v>12.157449999999999</v>
      </c>
      <c r="Y162" s="2">
        <f t="shared" si="46"/>
        <v>16.083300000000001</v>
      </c>
      <c r="Z162" s="2">
        <f t="shared" si="47"/>
        <v>0.19207000000000002</v>
      </c>
      <c r="AA162" s="2">
        <f t="shared" si="48"/>
        <v>0.20571</v>
      </c>
      <c r="AB162" s="2">
        <f t="shared" si="49"/>
        <v>1.9152800000000001</v>
      </c>
      <c r="AC162" s="2">
        <f t="shared" si="50"/>
        <v>2.0009000000000001</v>
      </c>
      <c r="AD162" s="2">
        <f t="shared" si="51"/>
        <v>2.1598100000000002</v>
      </c>
      <c r="AE162" s="2">
        <f t="shared" si="52"/>
        <v>1.4030000000000001E-2</v>
      </c>
      <c r="AG162" t="s">
        <v>166</v>
      </c>
      <c r="AH162">
        <f t="shared" si="53"/>
        <v>1.8672800000000001</v>
      </c>
      <c r="AI162">
        <f t="shared" si="54"/>
        <v>0.22528999999999999</v>
      </c>
      <c r="AJ162">
        <f t="shared" si="55"/>
        <v>9.3005200000000006</v>
      </c>
      <c r="AK162">
        <f t="shared" si="56"/>
        <v>12.9503</v>
      </c>
      <c r="AL162">
        <f t="shared" si="57"/>
        <v>0.18774000000000002</v>
      </c>
      <c r="AM162">
        <f t="shared" si="58"/>
        <v>0.18934999999999999</v>
      </c>
      <c r="AN162">
        <f t="shared" si="59"/>
        <v>1.7824</v>
      </c>
      <c r="AO162">
        <f t="shared" si="60"/>
        <v>1.8934</v>
      </c>
      <c r="AP162">
        <f t="shared" si="61"/>
        <v>1.9547999999999999</v>
      </c>
      <c r="AQ162">
        <f t="shared" si="62"/>
        <v>1.494E-2</v>
      </c>
    </row>
    <row r="163" spans="1:43">
      <c r="A163" t="s">
        <v>181</v>
      </c>
      <c r="B163">
        <v>0.69218999999999997</v>
      </c>
      <c r="C163">
        <v>1.67456</v>
      </c>
      <c r="D163">
        <v>1.3500000000000001E-3</v>
      </c>
      <c r="E163">
        <v>0.73440000000000005</v>
      </c>
      <c r="F163">
        <v>0.49067</v>
      </c>
      <c r="G163">
        <v>11.4741</v>
      </c>
      <c r="H163">
        <v>15.797700000000001</v>
      </c>
      <c r="I163">
        <v>2.2399999999999998E-3</v>
      </c>
      <c r="J163">
        <v>0.21188000000000001</v>
      </c>
      <c r="K163">
        <v>2.31E-3</v>
      </c>
      <c r="L163">
        <v>0.22261</v>
      </c>
      <c r="M163">
        <v>2.5799999999999998E-3</v>
      </c>
      <c r="N163">
        <v>2.1466599999999998</v>
      </c>
      <c r="O163">
        <v>9.042E-2</v>
      </c>
      <c r="P163">
        <v>2.2439499999999999</v>
      </c>
      <c r="Q163">
        <v>0.22808</v>
      </c>
      <c r="R163">
        <v>2.0958000000000001</v>
      </c>
      <c r="S163">
        <v>8.1999999999999998E-4</v>
      </c>
      <c r="T163">
        <v>1.779E-2</v>
      </c>
      <c r="U163" s="2" t="str">
        <f t="shared" si="42"/>
        <v>A51071</v>
      </c>
      <c r="V163" s="2">
        <f t="shared" si="43"/>
        <v>2.3681000000000001</v>
      </c>
      <c r="W163" s="2">
        <f t="shared" si="44"/>
        <v>0.73440000000000005</v>
      </c>
      <c r="X163" s="2">
        <f t="shared" si="45"/>
        <v>11.96477</v>
      </c>
      <c r="Y163" s="2">
        <f t="shared" si="46"/>
        <v>15.797700000000001</v>
      </c>
      <c r="Z163" s="2">
        <f t="shared" si="47"/>
        <v>0.21643000000000001</v>
      </c>
      <c r="AA163" s="2">
        <f t="shared" si="48"/>
        <v>0.22261</v>
      </c>
      <c r="AB163" s="2">
        <f t="shared" si="49"/>
        <v>2.2396599999999998</v>
      </c>
      <c r="AC163" s="2">
        <f t="shared" si="50"/>
        <v>2.2439499999999999</v>
      </c>
      <c r="AD163" s="2">
        <f t="shared" si="51"/>
        <v>2.3247</v>
      </c>
      <c r="AE163" s="2">
        <f t="shared" si="52"/>
        <v>1.779E-2</v>
      </c>
      <c r="AG163" t="s">
        <v>143</v>
      </c>
      <c r="AH163">
        <f t="shared" si="53"/>
        <v>2.4157499999999996</v>
      </c>
      <c r="AI163">
        <f t="shared" si="54"/>
        <v>0.77132000000000001</v>
      </c>
      <c r="AJ163">
        <f t="shared" si="55"/>
        <v>11.57339</v>
      </c>
      <c r="AK163">
        <f t="shared" si="56"/>
        <v>16.6416</v>
      </c>
      <c r="AL163">
        <f t="shared" si="57"/>
        <v>0.21990000000000001</v>
      </c>
      <c r="AM163">
        <f t="shared" si="58"/>
        <v>0.23338</v>
      </c>
      <c r="AN163">
        <f t="shared" si="59"/>
        <v>2.3696899999999999</v>
      </c>
      <c r="AO163">
        <f t="shared" si="60"/>
        <v>2.3459599999999998</v>
      </c>
      <c r="AP163">
        <f t="shared" si="61"/>
        <v>2.2740999999999998</v>
      </c>
      <c r="AQ163">
        <f t="shared" si="62"/>
        <v>2.264E-2</v>
      </c>
    </row>
    <row r="164" spans="1:43">
      <c r="A164" t="s">
        <v>182</v>
      </c>
      <c r="B164">
        <v>0.51488999999999996</v>
      </c>
      <c r="C164">
        <v>1.7816000000000001</v>
      </c>
      <c r="D164">
        <v>2.1520000000000001E-2</v>
      </c>
      <c r="E164">
        <v>0.57750999999999997</v>
      </c>
      <c r="F164">
        <v>0.13219</v>
      </c>
      <c r="G164">
        <v>11.937200000000001</v>
      </c>
      <c r="H164">
        <v>16.097000000000001</v>
      </c>
      <c r="I164">
        <v>3.3E-4</v>
      </c>
      <c r="J164">
        <v>0.1777</v>
      </c>
      <c r="K164">
        <v>1.388E-2</v>
      </c>
      <c r="L164">
        <v>0.2056</v>
      </c>
      <c r="M164">
        <v>4.5700000000000003E-3</v>
      </c>
      <c r="N164">
        <v>0.27150000000000002</v>
      </c>
      <c r="O164">
        <v>1.635</v>
      </c>
      <c r="P164">
        <v>2.0011000000000001</v>
      </c>
      <c r="Q164">
        <v>0.16625999999999999</v>
      </c>
      <c r="R164">
        <v>1.9667699999999999</v>
      </c>
      <c r="S164">
        <v>2.155E-2</v>
      </c>
      <c r="T164">
        <v>1.3769999999999999E-2</v>
      </c>
      <c r="U164" s="2" t="str">
        <f t="shared" si="42"/>
        <v>F51045</v>
      </c>
      <c r="V164" s="2">
        <f t="shared" si="43"/>
        <v>2.3180100000000001</v>
      </c>
      <c r="W164" s="2">
        <f t="shared" si="44"/>
        <v>0.57750999999999997</v>
      </c>
      <c r="X164" s="2">
        <f t="shared" si="45"/>
        <v>12.06939</v>
      </c>
      <c r="Y164" s="2">
        <f t="shared" si="46"/>
        <v>16.097000000000001</v>
      </c>
      <c r="Z164" s="2">
        <f t="shared" si="47"/>
        <v>0.19191</v>
      </c>
      <c r="AA164" s="2">
        <f t="shared" si="48"/>
        <v>0.2056</v>
      </c>
      <c r="AB164" s="2">
        <f t="shared" si="49"/>
        <v>1.91107</v>
      </c>
      <c r="AC164" s="2">
        <f t="shared" si="50"/>
        <v>2.0011000000000001</v>
      </c>
      <c r="AD164" s="2">
        <f t="shared" si="51"/>
        <v>2.1545799999999997</v>
      </c>
      <c r="AE164" s="2">
        <f t="shared" si="52"/>
        <v>1.3769999999999999E-2</v>
      </c>
      <c r="AG164" t="s">
        <v>117</v>
      </c>
      <c r="AH164">
        <f t="shared" si="53"/>
        <v>1.99505</v>
      </c>
      <c r="AI164">
        <f t="shared" si="54"/>
        <v>0.57735999999999998</v>
      </c>
      <c r="AJ164">
        <f t="shared" si="55"/>
        <v>9.9756600000000013</v>
      </c>
      <c r="AK164">
        <f t="shared" si="56"/>
        <v>19.990200000000002</v>
      </c>
      <c r="AL164">
        <f t="shared" si="57"/>
        <v>0.17810999999999999</v>
      </c>
      <c r="AM164">
        <f t="shared" si="58"/>
        <v>0.17699999999999999</v>
      </c>
      <c r="AN164">
        <f t="shared" si="59"/>
        <v>1.72062</v>
      </c>
      <c r="AO164">
        <f t="shared" si="60"/>
        <v>1.77613</v>
      </c>
      <c r="AP164">
        <f t="shared" si="61"/>
        <v>1.964</v>
      </c>
      <c r="AQ164">
        <f t="shared" si="62"/>
        <v>2.273E-2</v>
      </c>
    </row>
    <row r="165" spans="1:43">
      <c r="A165" t="s">
        <v>183</v>
      </c>
      <c r="B165">
        <v>0.72926999999999997</v>
      </c>
      <c r="C165">
        <v>1.64253</v>
      </c>
      <c r="D165">
        <v>1.3799999999999999E-3</v>
      </c>
      <c r="E165">
        <v>0.73477999999999999</v>
      </c>
      <c r="F165">
        <v>0.57443</v>
      </c>
      <c r="G165">
        <v>11.4414</v>
      </c>
      <c r="H165">
        <v>15.795199999999999</v>
      </c>
      <c r="I165">
        <v>2.49E-3</v>
      </c>
      <c r="J165">
        <v>0.21157000000000001</v>
      </c>
      <c r="K165">
        <v>2.5300000000000001E-3</v>
      </c>
      <c r="L165">
        <v>0.22237000000000001</v>
      </c>
      <c r="M165">
        <v>2.63E-3</v>
      </c>
      <c r="N165">
        <v>2.14811</v>
      </c>
      <c r="O165">
        <v>9.0289999999999995E-2</v>
      </c>
      <c r="P165">
        <v>2.2439</v>
      </c>
      <c r="Q165">
        <v>0.25080000000000002</v>
      </c>
      <c r="R165">
        <v>2.0702500000000001</v>
      </c>
      <c r="S165">
        <v>8.4000000000000003E-4</v>
      </c>
      <c r="T165">
        <v>1.7649999999999999E-2</v>
      </c>
      <c r="U165" s="2" t="str">
        <f t="shared" si="42"/>
        <v>F51071</v>
      </c>
      <c r="V165" s="2">
        <f t="shared" si="43"/>
        <v>2.3731800000000001</v>
      </c>
      <c r="W165" s="2">
        <f t="shared" si="44"/>
        <v>0.73477999999999999</v>
      </c>
      <c r="X165" s="2">
        <f t="shared" si="45"/>
        <v>12.015829999999999</v>
      </c>
      <c r="Y165" s="2">
        <f t="shared" si="46"/>
        <v>15.795199999999999</v>
      </c>
      <c r="Z165" s="2">
        <f t="shared" si="47"/>
        <v>0.21659</v>
      </c>
      <c r="AA165" s="2">
        <f t="shared" si="48"/>
        <v>0.22237000000000001</v>
      </c>
      <c r="AB165" s="2">
        <f t="shared" si="49"/>
        <v>2.2410299999999999</v>
      </c>
      <c r="AC165" s="2">
        <f t="shared" si="50"/>
        <v>2.2439</v>
      </c>
      <c r="AD165" s="2">
        <f t="shared" si="51"/>
        <v>2.3218900000000002</v>
      </c>
      <c r="AE165" s="2">
        <f t="shared" si="52"/>
        <v>1.7649999999999999E-2</v>
      </c>
      <c r="AG165" t="s">
        <v>199</v>
      </c>
      <c r="AH165">
        <f t="shared" si="53"/>
        <v>2.1030600000000002</v>
      </c>
      <c r="AI165">
        <f t="shared" si="54"/>
        <v>0.71221000000000001</v>
      </c>
      <c r="AJ165">
        <f t="shared" si="55"/>
        <v>10.699760000000001</v>
      </c>
      <c r="AK165">
        <f t="shared" si="56"/>
        <v>17.424399999999999</v>
      </c>
      <c r="AL165">
        <f t="shared" si="57"/>
        <v>0.21489</v>
      </c>
      <c r="AM165">
        <f t="shared" si="58"/>
        <v>0.22162000000000001</v>
      </c>
      <c r="AN165">
        <f t="shared" si="59"/>
        <v>2.0937899999999998</v>
      </c>
      <c r="AO165">
        <f t="shared" si="60"/>
        <v>2.18302</v>
      </c>
      <c r="AP165">
        <f t="shared" si="61"/>
        <v>2.1681899999999996</v>
      </c>
      <c r="AQ165">
        <f t="shared" si="62"/>
        <v>4.0000000000000002E-4</v>
      </c>
    </row>
    <row r="166" spans="1:43">
      <c r="A166" t="s">
        <v>184</v>
      </c>
      <c r="B166">
        <v>1.0102599999999999</v>
      </c>
      <c r="C166">
        <v>1.1134900000000001</v>
      </c>
      <c r="D166">
        <v>4.2900000000000004E-3</v>
      </c>
      <c r="E166">
        <v>0.68822000000000005</v>
      </c>
      <c r="F166">
        <v>0.25718000000000002</v>
      </c>
      <c r="G166">
        <v>10.301600000000001</v>
      </c>
      <c r="H166">
        <v>14.1515</v>
      </c>
      <c r="I166">
        <v>2.5799999999999998E-3</v>
      </c>
      <c r="J166">
        <v>0.18517</v>
      </c>
      <c r="K166">
        <v>1.1990000000000001E-2</v>
      </c>
      <c r="L166">
        <v>0.19697000000000001</v>
      </c>
      <c r="M166">
        <v>4.4000000000000003E-3</v>
      </c>
      <c r="N166">
        <v>1.5298099999999999</v>
      </c>
      <c r="O166">
        <v>0.56474999999999997</v>
      </c>
      <c r="P166">
        <v>2.10575</v>
      </c>
      <c r="Q166">
        <v>0.31507000000000002</v>
      </c>
      <c r="R166">
        <v>1.73691</v>
      </c>
      <c r="S166">
        <v>3.0100000000000001E-3</v>
      </c>
      <c r="T166">
        <v>9.3000000000000005E-4</v>
      </c>
      <c r="U166" s="2" t="str">
        <f t="shared" si="42"/>
        <v>B51017</v>
      </c>
      <c r="V166" s="2">
        <f t="shared" si="43"/>
        <v>2.1280400000000004</v>
      </c>
      <c r="W166" s="2">
        <f t="shared" si="44"/>
        <v>0.68822000000000005</v>
      </c>
      <c r="X166" s="2">
        <f t="shared" si="45"/>
        <v>10.55878</v>
      </c>
      <c r="Y166" s="2">
        <f t="shared" si="46"/>
        <v>14.1515</v>
      </c>
      <c r="Z166" s="2">
        <f t="shared" si="47"/>
        <v>0.19974</v>
      </c>
      <c r="AA166" s="2">
        <f t="shared" si="48"/>
        <v>0.19697000000000001</v>
      </c>
      <c r="AB166" s="2">
        <f t="shared" si="49"/>
        <v>2.0989599999999999</v>
      </c>
      <c r="AC166" s="2">
        <f t="shared" si="50"/>
        <v>2.10575</v>
      </c>
      <c r="AD166" s="2">
        <f t="shared" si="51"/>
        <v>2.0549900000000001</v>
      </c>
      <c r="AE166" s="2">
        <f t="shared" si="52"/>
        <v>9.3000000000000005E-4</v>
      </c>
      <c r="AG166" t="s">
        <v>212</v>
      </c>
      <c r="AH166">
        <f t="shared" si="53"/>
        <v>2.4943</v>
      </c>
      <c r="AI166">
        <f t="shared" si="54"/>
        <v>0.72787000000000002</v>
      </c>
      <c r="AJ166">
        <f t="shared" si="55"/>
        <v>12.476850000000001</v>
      </c>
      <c r="AK166">
        <f t="shared" si="56"/>
        <v>13.383599999999999</v>
      </c>
      <c r="AL166">
        <f t="shared" si="57"/>
        <v>0.20315</v>
      </c>
      <c r="AM166">
        <f t="shared" si="58"/>
        <v>0.19098999999999999</v>
      </c>
      <c r="AN166">
        <f t="shared" si="59"/>
        <v>1.9322499999999998</v>
      </c>
      <c r="AO166">
        <f t="shared" si="60"/>
        <v>2.0047799999999998</v>
      </c>
      <c r="AP166">
        <f t="shared" si="61"/>
        <v>2.2784399999999998</v>
      </c>
      <c r="AQ166">
        <f t="shared" si="62"/>
        <v>2.2409999999999999E-2</v>
      </c>
    </row>
    <row r="167" spans="1:43">
      <c r="A167" t="s">
        <v>185</v>
      </c>
      <c r="B167">
        <v>1.1394299999999999</v>
      </c>
      <c r="C167">
        <v>1.04932</v>
      </c>
      <c r="D167">
        <v>6.0499999999999998E-3</v>
      </c>
      <c r="E167">
        <v>0.72713000000000005</v>
      </c>
      <c r="F167">
        <v>0.31228</v>
      </c>
      <c r="G167">
        <v>10.9101</v>
      </c>
      <c r="H167">
        <v>9.6508099999999999</v>
      </c>
      <c r="I167">
        <v>4.7999999999999996E-3</v>
      </c>
      <c r="J167">
        <v>0.18789</v>
      </c>
      <c r="K167">
        <v>1.0019999999999999E-2</v>
      </c>
      <c r="L167">
        <v>0.2155</v>
      </c>
      <c r="M167">
        <v>5.5999999999999999E-3</v>
      </c>
      <c r="N167">
        <v>1.5298099999999999</v>
      </c>
      <c r="O167">
        <v>0.55840000000000001</v>
      </c>
      <c r="P167">
        <v>2.07314</v>
      </c>
      <c r="Q167">
        <v>0.34887000000000001</v>
      </c>
      <c r="R167">
        <v>1.6802600000000001</v>
      </c>
      <c r="S167">
        <v>2.7899999999999999E-3</v>
      </c>
      <c r="T167">
        <v>2.026E-2</v>
      </c>
      <c r="U167" s="2" t="str">
        <f t="shared" si="42"/>
        <v>F51017</v>
      </c>
      <c r="V167" s="2">
        <f t="shared" si="43"/>
        <v>2.1947999999999999</v>
      </c>
      <c r="W167" s="2">
        <f t="shared" si="44"/>
        <v>0.72713000000000005</v>
      </c>
      <c r="X167" s="2">
        <f t="shared" si="45"/>
        <v>11.222379999999999</v>
      </c>
      <c r="Y167" s="2">
        <f t="shared" si="46"/>
        <v>9.6508099999999999</v>
      </c>
      <c r="Z167" s="2">
        <f t="shared" si="47"/>
        <v>0.20271</v>
      </c>
      <c r="AA167" s="2">
        <f t="shared" si="48"/>
        <v>0.2155</v>
      </c>
      <c r="AB167" s="2">
        <f t="shared" si="49"/>
        <v>2.0938099999999999</v>
      </c>
      <c r="AC167" s="2">
        <f t="shared" si="50"/>
        <v>2.07314</v>
      </c>
      <c r="AD167" s="2">
        <f t="shared" si="51"/>
        <v>2.0319200000000004</v>
      </c>
      <c r="AE167" s="2">
        <f t="shared" si="52"/>
        <v>2.026E-2</v>
      </c>
      <c r="AG167" t="s">
        <v>210</v>
      </c>
      <c r="AH167">
        <f t="shared" si="53"/>
        <v>0.97294999999999998</v>
      </c>
      <c r="AI167">
        <f t="shared" si="54"/>
        <v>0.51419000000000004</v>
      </c>
      <c r="AJ167">
        <f t="shared" si="55"/>
        <v>4.8672900000000006</v>
      </c>
      <c r="AK167">
        <f t="shared" si="56"/>
        <v>26.096</v>
      </c>
      <c r="AL167">
        <f t="shared" si="57"/>
        <v>0.19718999999999998</v>
      </c>
      <c r="AM167">
        <f t="shared" si="58"/>
        <v>0.20327000000000001</v>
      </c>
      <c r="AN167">
        <f t="shared" si="59"/>
        <v>1.84297</v>
      </c>
      <c r="AO167">
        <f t="shared" si="60"/>
        <v>2.0339200000000002</v>
      </c>
      <c r="AP167">
        <f t="shared" si="61"/>
        <v>1.4129400000000001</v>
      </c>
      <c r="AQ167">
        <f t="shared" si="62"/>
        <v>1.8669999999999999E-2</v>
      </c>
    </row>
    <row r="168" spans="1:43">
      <c r="A168" t="s">
        <v>186</v>
      </c>
      <c r="B168">
        <v>0.11384</v>
      </c>
      <c r="C168">
        <v>1.8968799999999999</v>
      </c>
      <c r="D168">
        <v>0.1221</v>
      </c>
      <c r="E168">
        <v>0.34429999999999999</v>
      </c>
      <c r="F168">
        <v>8.616E-2</v>
      </c>
      <c r="G168">
        <v>10.3931</v>
      </c>
      <c r="H168">
        <v>21.926300000000001</v>
      </c>
      <c r="I168">
        <v>8.4600000000000005E-3</v>
      </c>
      <c r="J168">
        <v>2.181E-2</v>
      </c>
      <c r="K168">
        <v>0.18124999999999999</v>
      </c>
      <c r="L168">
        <v>0.22128999999999999</v>
      </c>
      <c r="M168">
        <v>6.4999999999999997E-4</v>
      </c>
      <c r="N168">
        <v>0.62329000000000001</v>
      </c>
      <c r="O168">
        <v>1.48254</v>
      </c>
      <c r="P168">
        <v>2.2046100000000002</v>
      </c>
      <c r="Q168">
        <v>3.3489999999999999E-2</v>
      </c>
      <c r="R168">
        <v>2.0344099999999998</v>
      </c>
      <c r="S168">
        <v>4.8379999999999999E-2</v>
      </c>
      <c r="T168">
        <v>1.3600000000000001E-3</v>
      </c>
      <c r="U168" s="2" t="str">
        <f t="shared" si="42"/>
        <v>A51678</v>
      </c>
      <c r="V168" s="2">
        <f t="shared" si="43"/>
        <v>2.1328200000000002</v>
      </c>
      <c r="W168" s="2">
        <f t="shared" si="44"/>
        <v>0.34429999999999999</v>
      </c>
      <c r="X168" s="2">
        <f t="shared" si="45"/>
        <v>10.47926</v>
      </c>
      <c r="Y168" s="2">
        <f t="shared" si="46"/>
        <v>21.926300000000001</v>
      </c>
      <c r="Z168" s="2">
        <f t="shared" si="47"/>
        <v>0.21151999999999999</v>
      </c>
      <c r="AA168" s="2">
        <f t="shared" si="48"/>
        <v>0.22128999999999999</v>
      </c>
      <c r="AB168" s="2">
        <f t="shared" si="49"/>
        <v>2.1064799999999999</v>
      </c>
      <c r="AC168" s="2">
        <f t="shared" si="50"/>
        <v>2.2046100000000002</v>
      </c>
      <c r="AD168" s="2">
        <f t="shared" si="51"/>
        <v>2.1162799999999997</v>
      </c>
      <c r="AE168" s="2">
        <f t="shared" si="52"/>
        <v>1.3600000000000001E-3</v>
      </c>
      <c r="AG168" t="s">
        <v>63</v>
      </c>
      <c r="AH168">
        <f t="shared" si="53"/>
        <v>1.9381299999999999</v>
      </c>
      <c r="AI168">
        <f t="shared" si="54"/>
        <v>0.18654999999999999</v>
      </c>
      <c r="AJ168">
        <f t="shared" si="55"/>
        <v>9.7020499999999998</v>
      </c>
      <c r="AK168">
        <f t="shared" si="56"/>
        <v>12.9739</v>
      </c>
      <c r="AL168">
        <f t="shared" si="57"/>
        <v>0.19262000000000001</v>
      </c>
      <c r="AM168">
        <f t="shared" si="58"/>
        <v>0.19217000000000001</v>
      </c>
      <c r="AN168">
        <f t="shared" si="59"/>
        <v>1.7709000000000001</v>
      </c>
      <c r="AO168">
        <f t="shared" si="60"/>
        <v>1.9337599999999999</v>
      </c>
      <c r="AP168">
        <f t="shared" si="61"/>
        <v>2.0221999999999998</v>
      </c>
      <c r="AQ168">
        <f t="shared" si="62"/>
        <v>8.1300000000000001E-3</v>
      </c>
    </row>
    <row r="169" spans="1:43">
      <c r="A169" t="s">
        <v>187</v>
      </c>
      <c r="B169">
        <v>0.53244000000000002</v>
      </c>
      <c r="C169">
        <v>1.4818199999999999</v>
      </c>
      <c r="D169">
        <v>6.1000000000000004E-3</v>
      </c>
      <c r="E169">
        <v>0.69740000000000002</v>
      </c>
      <c r="F169">
        <v>0.16389999999999999</v>
      </c>
      <c r="G169">
        <v>9.1445500000000006</v>
      </c>
      <c r="H169">
        <v>15.3734</v>
      </c>
      <c r="I169">
        <v>1.06E-3</v>
      </c>
      <c r="J169">
        <v>0.17891000000000001</v>
      </c>
      <c r="K169">
        <v>1.1310000000000001E-2</v>
      </c>
      <c r="L169">
        <v>0.22728000000000001</v>
      </c>
      <c r="M169">
        <v>3.9899999999999996E-3</v>
      </c>
      <c r="N169">
        <v>1.55829</v>
      </c>
      <c r="O169">
        <v>0.56464999999999999</v>
      </c>
      <c r="P169">
        <v>2.0868600000000002</v>
      </c>
      <c r="Q169">
        <v>0.21934000000000001</v>
      </c>
      <c r="R169">
        <v>1.68445</v>
      </c>
      <c r="S169">
        <v>1.017E-2</v>
      </c>
      <c r="T169">
        <v>1.4120000000000001E-2</v>
      </c>
      <c r="U169" s="2" t="str">
        <f t="shared" si="42"/>
        <v>A51017</v>
      </c>
      <c r="V169" s="2">
        <f t="shared" si="43"/>
        <v>2.0203600000000002</v>
      </c>
      <c r="W169" s="2">
        <f t="shared" si="44"/>
        <v>0.69740000000000002</v>
      </c>
      <c r="X169" s="2">
        <f t="shared" si="45"/>
        <v>9.3084500000000006</v>
      </c>
      <c r="Y169" s="2">
        <f t="shared" si="46"/>
        <v>15.3734</v>
      </c>
      <c r="Z169" s="2">
        <f t="shared" si="47"/>
        <v>0.19128000000000001</v>
      </c>
      <c r="AA169" s="2">
        <f t="shared" si="48"/>
        <v>0.22728000000000001</v>
      </c>
      <c r="AB169" s="2">
        <f t="shared" si="49"/>
        <v>2.1269299999999998</v>
      </c>
      <c r="AC169" s="2">
        <f t="shared" si="50"/>
        <v>2.0868600000000002</v>
      </c>
      <c r="AD169" s="2">
        <f t="shared" si="51"/>
        <v>1.9139600000000001</v>
      </c>
      <c r="AE169" s="2">
        <f t="shared" si="52"/>
        <v>1.4120000000000001E-2</v>
      </c>
      <c r="AG169" t="s">
        <v>43</v>
      </c>
      <c r="AH169">
        <f t="shared" si="53"/>
        <v>2.0254400000000001</v>
      </c>
      <c r="AI169">
        <f t="shared" si="54"/>
        <v>0.54642000000000002</v>
      </c>
      <c r="AJ169">
        <f t="shared" si="55"/>
        <v>10.127520000000001</v>
      </c>
      <c r="AK169">
        <f t="shared" si="56"/>
        <v>11.387600000000001</v>
      </c>
      <c r="AL169">
        <f t="shared" si="57"/>
        <v>0.16121000000000002</v>
      </c>
      <c r="AM169">
        <f t="shared" si="58"/>
        <v>0.15978000000000001</v>
      </c>
      <c r="AN169">
        <f t="shared" si="59"/>
        <v>1.5840799999999999</v>
      </c>
      <c r="AO169">
        <f t="shared" si="60"/>
        <v>1.6095200000000001</v>
      </c>
      <c r="AP169">
        <f t="shared" si="61"/>
        <v>1.56498</v>
      </c>
      <c r="AQ169">
        <f t="shared" si="62"/>
        <v>2.2620000000000001E-2</v>
      </c>
    </row>
    <row r="170" spans="1:43">
      <c r="A170" t="s">
        <v>188</v>
      </c>
      <c r="B170">
        <v>0.63627999999999996</v>
      </c>
      <c r="C170">
        <v>1.57701</v>
      </c>
      <c r="D170">
        <v>3.4299999999999999E-3</v>
      </c>
      <c r="E170">
        <v>0.78017999999999998</v>
      </c>
      <c r="F170">
        <v>0.28375</v>
      </c>
      <c r="G170">
        <v>10.442</v>
      </c>
      <c r="H170">
        <v>14.1099</v>
      </c>
      <c r="I170">
        <v>4.6600000000000001E-3</v>
      </c>
      <c r="J170">
        <v>0.20249</v>
      </c>
      <c r="K170">
        <v>8.7500000000000008E-3</v>
      </c>
      <c r="L170">
        <v>0.21021000000000001</v>
      </c>
      <c r="M170">
        <v>3.48E-3</v>
      </c>
      <c r="N170">
        <v>1.9205300000000001</v>
      </c>
      <c r="O170">
        <v>0.33890999999999999</v>
      </c>
      <c r="P170">
        <v>2.2462</v>
      </c>
      <c r="Q170">
        <v>0.26666000000000001</v>
      </c>
      <c r="R170">
        <v>1.9305699999999999</v>
      </c>
      <c r="S170">
        <v>1.67E-3</v>
      </c>
      <c r="T170">
        <v>2.2040000000000001E-2</v>
      </c>
      <c r="U170" s="2" t="str">
        <f t="shared" si="42"/>
        <v>A51091</v>
      </c>
      <c r="V170" s="2">
        <f t="shared" si="43"/>
        <v>2.2167199999999996</v>
      </c>
      <c r="W170" s="2">
        <f t="shared" si="44"/>
        <v>0.78017999999999998</v>
      </c>
      <c r="X170" s="2">
        <f t="shared" si="45"/>
        <v>10.72575</v>
      </c>
      <c r="Y170" s="2">
        <f t="shared" si="46"/>
        <v>14.1099</v>
      </c>
      <c r="Z170" s="2">
        <f t="shared" si="47"/>
        <v>0.21590000000000001</v>
      </c>
      <c r="AA170" s="2">
        <f t="shared" si="48"/>
        <v>0.21021000000000001</v>
      </c>
      <c r="AB170" s="2">
        <f t="shared" si="49"/>
        <v>2.2629199999999998</v>
      </c>
      <c r="AC170" s="2">
        <f t="shared" si="50"/>
        <v>2.2462</v>
      </c>
      <c r="AD170" s="2">
        <f t="shared" si="51"/>
        <v>2.1988999999999996</v>
      </c>
      <c r="AE170" s="2">
        <f t="shared" si="52"/>
        <v>2.2040000000000001E-2</v>
      </c>
      <c r="AG170" t="s">
        <v>254</v>
      </c>
      <c r="AH170">
        <f t="shared" si="53"/>
        <v>1.6614</v>
      </c>
      <c r="AI170">
        <f t="shared" si="54"/>
        <v>0.57662999999999998</v>
      </c>
      <c r="AJ170">
        <f t="shared" si="55"/>
        <v>8.263440000000001</v>
      </c>
      <c r="AK170">
        <f t="shared" si="56"/>
        <v>18.922699999999999</v>
      </c>
      <c r="AL170">
        <f t="shared" si="57"/>
        <v>0.15099000000000001</v>
      </c>
      <c r="AM170">
        <f t="shared" si="58"/>
        <v>0.24074000000000001</v>
      </c>
      <c r="AN170">
        <f t="shared" si="59"/>
        <v>2.3469699999999998</v>
      </c>
      <c r="AO170">
        <f t="shared" si="60"/>
        <v>2.37764</v>
      </c>
      <c r="AP170">
        <f t="shared" si="61"/>
        <v>2.2061199999999999</v>
      </c>
      <c r="AQ170">
        <f t="shared" si="62"/>
        <v>2.7200000000000002E-3</v>
      </c>
    </row>
    <row r="171" spans="1:43">
      <c r="A171" t="s">
        <v>189</v>
      </c>
      <c r="B171">
        <v>0.43636000000000003</v>
      </c>
      <c r="C171">
        <v>1.6619999999999999</v>
      </c>
      <c r="D171">
        <v>3.2299999999999998E-3</v>
      </c>
      <c r="E171">
        <v>0.80361000000000005</v>
      </c>
      <c r="F171">
        <v>0.24973000000000001</v>
      </c>
      <c r="G171">
        <v>10.089399999999999</v>
      </c>
      <c r="H171">
        <v>16.498899999999999</v>
      </c>
      <c r="I171">
        <v>9.7000000000000005E-4</v>
      </c>
      <c r="J171">
        <v>0.17926</v>
      </c>
      <c r="K171">
        <v>9.1900000000000003E-3</v>
      </c>
      <c r="L171">
        <v>0.24549000000000001</v>
      </c>
      <c r="M171">
        <v>2.8999999999999998E-3</v>
      </c>
      <c r="N171">
        <v>1.86297</v>
      </c>
      <c r="O171">
        <v>0.33750000000000002</v>
      </c>
      <c r="P171">
        <v>2.2875200000000002</v>
      </c>
      <c r="Q171">
        <v>0.23232</v>
      </c>
      <c r="R171">
        <v>1.59121</v>
      </c>
      <c r="S171">
        <v>1.255E-2</v>
      </c>
      <c r="T171">
        <v>3.8700000000000002E-3</v>
      </c>
      <c r="U171" s="2" t="str">
        <f t="shared" si="42"/>
        <v>B51091</v>
      </c>
      <c r="V171" s="2">
        <f t="shared" si="43"/>
        <v>2.1015899999999998</v>
      </c>
      <c r="W171" s="2">
        <f t="shared" si="44"/>
        <v>0.80361000000000005</v>
      </c>
      <c r="X171" s="2">
        <f t="shared" si="45"/>
        <v>10.339129999999999</v>
      </c>
      <c r="Y171" s="2">
        <f t="shared" si="46"/>
        <v>16.498899999999999</v>
      </c>
      <c r="Z171" s="2">
        <f t="shared" si="47"/>
        <v>0.18942000000000001</v>
      </c>
      <c r="AA171" s="2">
        <f t="shared" si="48"/>
        <v>0.24549000000000001</v>
      </c>
      <c r="AB171" s="2">
        <f t="shared" si="49"/>
        <v>2.2033700000000001</v>
      </c>
      <c r="AC171" s="2">
        <f t="shared" si="50"/>
        <v>2.2875200000000002</v>
      </c>
      <c r="AD171" s="2">
        <f t="shared" si="51"/>
        <v>1.8360800000000002</v>
      </c>
      <c r="AE171" s="2">
        <f t="shared" si="52"/>
        <v>3.8700000000000002E-3</v>
      </c>
      <c r="AG171" t="s">
        <v>119</v>
      </c>
      <c r="AH171">
        <f t="shared" si="53"/>
        <v>2.3085400000000003</v>
      </c>
      <c r="AI171">
        <f t="shared" si="54"/>
        <v>0.61712999999999996</v>
      </c>
      <c r="AJ171">
        <f t="shared" si="55"/>
        <v>11.54307</v>
      </c>
      <c r="AK171">
        <f t="shared" si="56"/>
        <v>12.586499999999999</v>
      </c>
      <c r="AL171">
        <f t="shared" si="57"/>
        <v>0.20328000000000002</v>
      </c>
      <c r="AM171">
        <f t="shared" si="58"/>
        <v>0.2001</v>
      </c>
      <c r="AN171">
        <f t="shared" si="59"/>
        <v>1.9458199999999999</v>
      </c>
      <c r="AO171">
        <f t="shared" si="60"/>
        <v>2.0140400000000001</v>
      </c>
      <c r="AP171">
        <f t="shared" si="61"/>
        <v>2.6352100000000003</v>
      </c>
      <c r="AQ171">
        <f t="shared" si="62"/>
        <v>2.2950000000000002E-2</v>
      </c>
    </row>
    <row r="172" spans="1:43">
      <c r="A172" t="s">
        <v>190</v>
      </c>
      <c r="B172">
        <v>0.58157000000000003</v>
      </c>
      <c r="C172">
        <v>1.3355600000000001</v>
      </c>
      <c r="D172">
        <v>9.1249999999999998E-2</v>
      </c>
      <c r="E172">
        <v>0.58189000000000002</v>
      </c>
      <c r="F172">
        <v>0.19112999999999999</v>
      </c>
      <c r="G172">
        <v>9.8690300000000004</v>
      </c>
      <c r="H172">
        <v>19.004999999999999</v>
      </c>
      <c r="I172">
        <v>1.643E-2</v>
      </c>
      <c r="J172">
        <v>1.5049999999999999E-2</v>
      </c>
      <c r="K172">
        <v>0.15203</v>
      </c>
      <c r="L172">
        <v>0.21443999999999999</v>
      </c>
      <c r="M172">
        <v>2.8400000000000001E-3</v>
      </c>
      <c r="N172">
        <v>0.34003</v>
      </c>
      <c r="O172">
        <v>1.6740900000000001</v>
      </c>
      <c r="P172">
        <v>2.08053</v>
      </c>
      <c r="Q172">
        <v>0.24203</v>
      </c>
      <c r="R172">
        <v>1.7716799999999999</v>
      </c>
      <c r="S172">
        <v>9.2289999999999997E-2</v>
      </c>
      <c r="T172">
        <v>1.57E-3</v>
      </c>
      <c r="U172" s="2" t="str">
        <f t="shared" si="42"/>
        <v>A51530</v>
      </c>
      <c r="V172" s="2">
        <f t="shared" si="43"/>
        <v>2.0083800000000003</v>
      </c>
      <c r="W172" s="2">
        <f t="shared" si="44"/>
        <v>0.58189000000000002</v>
      </c>
      <c r="X172" s="2">
        <f t="shared" si="45"/>
        <v>10.06016</v>
      </c>
      <c r="Y172" s="2">
        <f t="shared" si="46"/>
        <v>19.004999999999999</v>
      </c>
      <c r="Z172" s="2">
        <f t="shared" si="47"/>
        <v>0.18351000000000001</v>
      </c>
      <c r="AA172" s="2">
        <f t="shared" si="48"/>
        <v>0.21443999999999999</v>
      </c>
      <c r="AB172" s="2">
        <f t="shared" si="49"/>
        <v>2.0169600000000001</v>
      </c>
      <c r="AC172" s="2">
        <f t="shared" si="50"/>
        <v>2.08053</v>
      </c>
      <c r="AD172" s="2">
        <f t="shared" si="51"/>
        <v>2.1060000000000003</v>
      </c>
      <c r="AE172" s="2">
        <f t="shared" si="52"/>
        <v>1.57E-3</v>
      </c>
      <c r="AG172" t="s">
        <v>186</v>
      </c>
      <c r="AH172">
        <f t="shared" si="53"/>
        <v>2.1328200000000002</v>
      </c>
      <c r="AI172">
        <f t="shared" si="54"/>
        <v>0.34429999999999999</v>
      </c>
      <c r="AJ172">
        <f t="shared" si="55"/>
        <v>10.47926</v>
      </c>
      <c r="AK172">
        <f t="shared" si="56"/>
        <v>21.926300000000001</v>
      </c>
      <c r="AL172">
        <f t="shared" si="57"/>
        <v>0.21151999999999999</v>
      </c>
      <c r="AM172">
        <f t="shared" si="58"/>
        <v>0.22128999999999999</v>
      </c>
      <c r="AN172">
        <f t="shared" si="59"/>
        <v>2.1064799999999999</v>
      </c>
      <c r="AO172">
        <f t="shared" si="60"/>
        <v>2.2046100000000002</v>
      </c>
      <c r="AP172">
        <f t="shared" si="61"/>
        <v>2.1162799999999997</v>
      </c>
      <c r="AQ172">
        <f t="shared" si="62"/>
        <v>1.3600000000000001E-3</v>
      </c>
    </row>
    <row r="173" spans="1:43">
      <c r="A173" t="s">
        <v>191</v>
      </c>
      <c r="B173">
        <v>0.71858999999999995</v>
      </c>
      <c r="C173">
        <v>1.1820900000000001</v>
      </c>
      <c r="D173">
        <v>9.443E-2</v>
      </c>
      <c r="E173">
        <v>0.59452000000000005</v>
      </c>
      <c r="F173">
        <v>0.31597999999999998</v>
      </c>
      <c r="G173">
        <v>9.7258999999999993</v>
      </c>
      <c r="H173">
        <v>18.732199999999999</v>
      </c>
      <c r="I173">
        <v>2.53E-2</v>
      </c>
      <c r="J173">
        <v>1.141E-2</v>
      </c>
      <c r="K173">
        <v>0.15475</v>
      </c>
      <c r="L173">
        <v>0.21714</v>
      </c>
      <c r="M173">
        <v>3.0400000000000002E-3</v>
      </c>
      <c r="N173">
        <v>0.31984000000000001</v>
      </c>
      <c r="O173">
        <v>1.6769799999999999</v>
      </c>
      <c r="P173">
        <v>2.1008</v>
      </c>
      <c r="Q173">
        <v>0.29302</v>
      </c>
      <c r="R173">
        <v>1.72526</v>
      </c>
      <c r="S173">
        <v>9.4469999999999998E-2</v>
      </c>
      <c r="T173">
        <v>1.56E-3</v>
      </c>
      <c r="U173" s="2" t="str">
        <f t="shared" si="42"/>
        <v>F51530</v>
      </c>
      <c r="V173" s="2">
        <f t="shared" si="43"/>
        <v>1.9951099999999999</v>
      </c>
      <c r="W173" s="2">
        <f t="shared" si="44"/>
        <v>0.59452000000000005</v>
      </c>
      <c r="X173" s="2">
        <f t="shared" si="45"/>
        <v>10.041879999999999</v>
      </c>
      <c r="Y173" s="2">
        <f t="shared" si="46"/>
        <v>18.732199999999999</v>
      </c>
      <c r="Z173" s="2">
        <f t="shared" si="47"/>
        <v>0.19145999999999999</v>
      </c>
      <c r="AA173" s="2">
        <f t="shared" si="48"/>
        <v>0.21714</v>
      </c>
      <c r="AB173" s="2">
        <f t="shared" si="49"/>
        <v>1.99986</v>
      </c>
      <c r="AC173" s="2">
        <f t="shared" si="50"/>
        <v>2.1008</v>
      </c>
      <c r="AD173" s="2">
        <f t="shared" si="51"/>
        <v>2.1127499999999997</v>
      </c>
      <c r="AE173" s="2">
        <f t="shared" si="52"/>
        <v>1.56E-3</v>
      </c>
      <c r="AG173" t="s">
        <v>205</v>
      </c>
      <c r="AH173">
        <f t="shared" si="53"/>
        <v>1.7301499999999999</v>
      </c>
      <c r="AI173">
        <f t="shared" si="54"/>
        <v>0.56794999999999995</v>
      </c>
      <c r="AJ173">
        <f t="shared" si="55"/>
        <v>8.58385</v>
      </c>
      <c r="AK173">
        <f t="shared" si="56"/>
        <v>15.064399999999999</v>
      </c>
      <c r="AL173">
        <f t="shared" si="57"/>
        <v>0.16888</v>
      </c>
      <c r="AM173">
        <f t="shared" si="58"/>
        <v>0.18794</v>
      </c>
      <c r="AN173">
        <f t="shared" si="59"/>
        <v>1.7507199999999998</v>
      </c>
      <c r="AO173">
        <f t="shared" si="60"/>
        <v>1.8551200000000001</v>
      </c>
      <c r="AP173">
        <f t="shared" si="61"/>
        <v>1.6963200000000001</v>
      </c>
      <c r="AQ173">
        <f t="shared" si="62"/>
        <v>4.0800000000000003E-3</v>
      </c>
    </row>
    <row r="174" spans="1:43">
      <c r="A174" t="s">
        <v>192</v>
      </c>
      <c r="B174">
        <v>0.31711</v>
      </c>
      <c r="C174">
        <v>1.55314</v>
      </c>
      <c r="D174">
        <v>8.652E-2</v>
      </c>
      <c r="E174">
        <v>0.62863000000000002</v>
      </c>
      <c r="F174">
        <v>9.6769999999999995E-2</v>
      </c>
      <c r="G174">
        <v>9.6725200000000005</v>
      </c>
      <c r="H174">
        <v>15.310600000000001</v>
      </c>
      <c r="I174" s="1">
        <v>5.0000000000000002E-5</v>
      </c>
      <c r="J174">
        <v>0.15340999999999999</v>
      </c>
      <c r="K174">
        <v>2.2769999999999999E-2</v>
      </c>
      <c r="L174">
        <v>0.20166999999999999</v>
      </c>
      <c r="M174">
        <v>4.5900000000000003E-3</v>
      </c>
      <c r="N174">
        <v>8.7970000000000007E-2</v>
      </c>
      <c r="O174">
        <v>1.9019600000000001</v>
      </c>
      <c r="P174">
        <v>2.0152800000000002</v>
      </c>
      <c r="Q174">
        <v>0.19366</v>
      </c>
      <c r="R174">
        <v>1.05853</v>
      </c>
      <c r="S174">
        <v>0.60270999999999997</v>
      </c>
      <c r="T174">
        <v>1.32E-3</v>
      </c>
      <c r="U174" s="2" t="str">
        <f t="shared" si="42"/>
        <v>A51121</v>
      </c>
      <c r="V174" s="2">
        <f t="shared" si="43"/>
        <v>1.9567699999999999</v>
      </c>
      <c r="W174" s="2">
        <f t="shared" si="44"/>
        <v>0.62863000000000002</v>
      </c>
      <c r="X174" s="2">
        <f t="shared" si="45"/>
        <v>9.7692899999999998</v>
      </c>
      <c r="Y174" s="2">
        <f t="shared" si="46"/>
        <v>15.310600000000001</v>
      </c>
      <c r="Z174" s="2">
        <f t="shared" si="47"/>
        <v>0.17623</v>
      </c>
      <c r="AA174" s="2">
        <f t="shared" si="48"/>
        <v>0.20166999999999999</v>
      </c>
      <c r="AB174" s="2">
        <f t="shared" si="49"/>
        <v>1.9945200000000001</v>
      </c>
      <c r="AC174" s="2">
        <f t="shared" si="50"/>
        <v>2.0152800000000002</v>
      </c>
      <c r="AD174" s="2">
        <f t="shared" si="51"/>
        <v>1.8548999999999998</v>
      </c>
      <c r="AE174" s="2">
        <f t="shared" si="52"/>
        <v>1.32E-3</v>
      </c>
      <c r="AG174" t="s">
        <v>224</v>
      </c>
      <c r="AH174">
        <f t="shared" si="53"/>
        <v>3.1360600000000001</v>
      </c>
      <c r="AI174">
        <f t="shared" si="54"/>
        <v>0.65649999999999997</v>
      </c>
      <c r="AJ174">
        <f t="shared" si="55"/>
        <v>15.681740000000001</v>
      </c>
      <c r="AK174">
        <f t="shared" si="56"/>
        <v>9.6731400000000001</v>
      </c>
      <c r="AL174">
        <f t="shared" si="57"/>
        <v>0.19703999999999999</v>
      </c>
      <c r="AM174">
        <f t="shared" si="58"/>
        <v>0.18804999999999999</v>
      </c>
      <c r="AN174">
        <f t="shared" si="59"/>
        <v>1.9235500000000001</v>
      </c>
      <c r="AO174">
        <f t="shared" si="60"/>
        <v>1.96357</v>
      </c>
      <c r="AP174">
        <f t="shared" si="61"/>
        <v>2.0907200000000001</v>
      </c>
      <c r="AQ174">
        <f t="shared" si="62"/>
        <v>2.23E-2</v>
      </c>
    </row>
    <row r="175" spans="1:43">
      <c r="A175" t="s">
        <v>193</v>
      </c>
      <c r="B175">
        <v>0.82974999999999999</v>
      </c>
      <c r="C175">
        <v>1.3872199999999999</v>
      </c>
      <c r="D175">
        <v>7.9530000000000003E-2</v>
      </c>
      <c r="E175">
        <v>0.61238000000000004</v>
      </c>
      <c r="F175">
        <v>0.26062000000000002</v>
      </c>
      <c r="G175">
        <v>11.8026</v>
      </c>
      <c r="H175">
        <v>16.239100000000001</v>
      </c>
      <c r="I175">
        <v>3.5E-4</v>
      </c>
      <c r="J175">
        <v>0.17205999999999999</v>
      </c>
      <c r="K175">
        <v>2.2939999999999999E-2</v>
      </c>
      <c r="L175">
        <v>0.20469000000000001</v>
      </c>
      <c r="M175">
        <v>1.1730000000000001E-2</v>
      </c>
      <c r="N175">
        <v>9.3640000000000001E-2</v>
      </c>
      <c r="O175">
        <v>1.9071199999999999</v>
      </c>
      <c r="P175">
        <v>2.0497800000000002</v>
      </c>
      <c r="Q175">
        <v>0.25223000000000001</v>
      </c>
      <c r="R175">
        <v>1.8364400000000001</v>
      </c>
      <c r="S175">
        <v>4.6879999999999998E-2</v>
      </c>
      <c r="T175">
        <v>4.5999999999999999E-3</v>
      </c>
      <c r="U175" s="2" t="str">
        <f t="shared" si="42"/>
        <v>F51121</v>
      </c>
      <c r="V175" s="2">
        <f t="shared" si="43"/>
        <v>2.2965</v>
      </c>
      <c r="W175" s="2">
        <f t="shared" si="44"/>
        <v>0.61238000000000004</v>
      </c>
      <c r="X175" s="2">
        <f t="shared" si="45"/>
        <v>12.063219999999999</v>
      </c>
      <c r="Y175" s="2">
        <f t="shared" si="46"/>
        <v>16.239100000000001</v>
      </c>
      <c r="Z175" s="2">
        <f t="shared" si="47"/>
        <v>0.19534999999999997</v>
      </c>
      <c r="AA175" s="2">
        <f t="shared" si="48"/>
        <v>0.20469000000000001</v>
      </c>
      <c r="AB175" s="2">
        <f t="shared" si="49"/>
        <v>2.0124900000000001</v>
      </c>
      <c r="AC175" s="2">
        <f t="shared" si="50"/>
        <v>2.0497800000000002</v>
      </c>
      <c r="AD175" s="2">
        <f t="shared" si="51"/>
        <v>2.1355499999999998</v>
      </c>
      <c r="AE175" s="2">
        <f t="shared" si="52"/>
        <v>4.5999999999999999E-3</v>
      </c>
      <c r="AG175" t="s">
        <v>225</v>
      </c>
      <c r="AH175">
        <f t="shared" si="53"/>
        <v>3.0835499999999998</v>
      </c>
      <c r="AI175">
        <f t="shared" si="54"/>
        <v>0.60294999999999999</v>
      </c>
      <c r="AJ175">
        <f t="shared" si="55"/>
        <v>15.419250000000002</v>
      </c>
      <c r="AK175">
        <f t="shared" si="56"/>
        <v>10.803699999999999</v>
      </c>
      <c r="AL175">
        <f t="shared" si="57"/>
        <v>0.19774</v>
      </c>
      <c r="AM175">
        <f t="shared" si="58"/>
        <v>0.15001</v>
      </c>
      <c r="AN175">
        <f t="shared" si="59"/>
        <v>1.9246699999999999</v>
      </c>
      <c r="AO175">
        <f t="shared" si="60"/>
        <v>1.97262</v>
      </c>
      <c r="AP175">
        <f t="shared" si="61"/>
        <v>2.1078300000000003</v>
      </c>
      <c r="AQ175">
        <f t="shared" si="62"/>
        <v>2.23E-2</v>
      </c>
    </row>
    <row r="176" spans="1:43">
      <c r="A176" t="s">
        <v>194</v>
      </c>
      <c r="B176">
        <v>1.1999200000000001</v>
      </c>
      <c r="C176">
        <v>1.05481</v>
      </c>
      <c r="D176">
        <v>7.9000000000000001E-4</v>
      </c>
      <c r="E176">
        <v>0.57582</v>
      </c>
      <c r="F176">
        <v>0.26791999999999999</v>
      </c>
      <c r="G176">
        <v>11.8184</v>
      </c>
      <c r="H176">
        <v>15.531499999999999</v>
      </c>
      <c r="I176">
        <v>1.49E-3</v>
      </c>
      <c r="J176">
        <v>0.18647</v>
      </c>
      <c r="K176">
        <v>8.9999999999999998E-4</v>
      </c>
      <c r="L176">
        <v>0.19786000000000001</v>
      </c>
      <c r="M176">
        <v>4.0400000000000002E-3</v>
      </c>
      <c r="N176">
        <v>1.8836999999999999</v>
      </c>
      <c r="O176">
        <v>8.226E-2</v>
      </c>
      <c r="P176">
        <v>1.95119</v>
      </c>
      <c r="Q176">
        <v>0.31553999999999999</v>
      </c>
      <c r="R176">
        <v>1.7099299999999999</v>
      </c>
      <c r="S176">
        <v>4.0999999999999999E-4</v>
      </c>
      <c r="T176">
        <v>8.1399999999999997E-3</v>
      </c>
      <c r="U176" s="2" t="str">
        <f t="shared" si="42"/>
        <v>A51005</v>
      </c>
      <c r="V176" s="2">
        <f t="shared" si="43"/>
        <v>2.2555200000000002</v>
      </c>
      <c r="W176" s="2">
        <f t="shared" si="44"/>
        <v>0.57582</v>
      </c>
      <c r="X176" s="2">
        <f t="shared" si="45"/>
        <v>12.086320000000001</v>
      </c>
      <c r="Y176" s="2">
        <f t="shared" si="46"/>
        <v>15.531499999999999</v>
      </c>
      <c r="Z176" s="2">
        <f t="shared" si="47"/>
        <v>0.18886</v>
      </c>
      <c r="AA176" s="2">
        <f t="shared" si="48"/>
        <v>0.19786000000000001</v>
      </c>
      <c r="AB176" s="2">
        <f t="shared" si="49"/>
        <v>1.97</v>
      </c>
      <c r="AC176" s="2">
        <f t="shared" si="50"/>
        <v>1.95119</v>
      </c>
      <c r="AD176" s="2">
        <f t="shared" si="51"/>
        <v>2.0258799999999999</v>
      </c>
      <c r="AE176" s="2">
        <f t="shared" si="52"/>
        <v>8.1399999999999997E-3</v>
      </c>
      <c r="AG176" t="s">
        <v>152</v>
      </c>
      <c r="AH176">
        <f t="shared" si="53"/>
        <v>2.1480200000000003</v>
      </c>
      <c r="AI176">
        <f t="shared" si="54"/>
        <v>0.57089999999999996</v>
      </c>
      <c r="AJ176">
        <f t="shared" si="55"/>
        <v>10.74005</v>
      </c>
      <c r="AK176">
        <f t="shared" si="56"/>
        <v>11.1761</v>
      </c>
      <c r="AL176">
        <f t="shared" si="57"/>
        <v>0.17241000000000001</v>
      </c>
      <c r="AM176">
        <f t="shared" si="58"/>
        <v>0.16983999999999999</v>
      </c>
      <c r="AN176">
        <f t="shared" si="59"/>
        <v>1.6711399999999998</v>
      </c>
      <c r="AO176">
        <f t="shared" si="60"/>
        <v>1.7150300000000001</v>
      </c>
      <c r="AP176">
        <f t="shared" si="61"/>
        <v>1.8206399999999998</v>
      </c>
      <c r="AQ176">
        <f t="shared" si="62"/>
        <v>2.2689999999999998E-2</v>
      </c>
    </row>
    <row r="177" spans="1:43">
      <c r="A177" t="s">
        <v>195</v>
      </c>
      <c r="B177">
        <v>0.88756000000000002</v>
      </c>
      <c r="C177">
        <v>1.3642799999999999</v>
      </c>
      <c r="D177">
        <v>5.3870000000000001E-2</v>
      </c>
      <c r="E177">
        <v>0.71574000000000004</v>
      </c>
      <c r="F177">
        <v>0.35830000000000001</v>
      </c>
      <c r="G177">
        <v>11.1989</v>
      </c>
      <c r="H177">
        <v>16.0197</v>
      </c>
      <c r="I177">
        <v>9.3999999999999997E-4</v>
      </c>
      <c r="J177">
        <v>0.15398000000000001</v>
      </c>
      <c r="K177">
        <v>5.6189999999999997E-2</v>
      </c>
      <c r="L177">
        <v>0.21628</v>
      </c>
      <c r="M177">
        <v>6.0099999999999997E-3</v>
      </c>
      <c r="N177">
        <v>0.1128</v>
      </c>
      <c r="O177">
        <v>1.9940899999999999</v>
      </c>
      <c r="P177">
        <v>2.2245499999999998</v>
      </c>
      <c r="Q177">
        <v>0.30470000000000003</v>
      </c>
      <c r="R177">
        <v>1.8998600000000001</v>
      </c>
      <c r="S177">
        <v>4.3580000000000001E-2</v>
      </c>
      <c r="T177">
        <v>1.115E-2</v>
      </c>
      <c r="U177" s="2" t="str">
        <f t="shared" si="42"/>
        <v>A54063</v>
      </c>
      <c r="V177" s="2">
        <f t="shared" si="43"/>
        <v>2.3057099999999999</v>
      </c>
      <c r="W177" s="2">
        <f t="shared" si="44"/>
        <v>0.71574000000000004</v>
      </c>
      <c r="X177" s="2">
        <f t="shared" si="45"/>
        <v>11.5572</v>
      </c>
      <c r="Y177" s="2">
        <f t="shared" si="46"/>
        <v>16.0197</v>
      </c>
      <c r="Z177" s="2">
        <f t="shared" si="47"/>
        <v>0.21110999999999999</v>
      </c>
      <c r="AA177" s="2">
        <f t="shared" si="48"/>
        <v>0.21628</v>
      </c>
      <c r="AB177" s="2">
        <f t="shared" si="49"/>
        <v>2.1128999999999998</v>
      </c>
      <c r="AC177" s="2">
        <f t="shared" si="50"/>
        <v>2.2245499999999998</v>
      </c>
      <c r="AD177" s="2">
        <f t="shared" si="51"/>
        <v>2.2481400000000002</v>
      </c>
      <c r="AE177" s="2">
        <f t="shared" si="52"/>
        <v>1.115E-2</v>
      </c>
      <c r="AG177" t="s">
        <v>144</v>
      </c>
      <c r="AH177">
        <f t="shared" si="53"/>
        <v>2.0473100000000004</v>
      </c>
      <c r="AI177">
        <f t="shared" si="54"/>
        <v>0.57464999999999999</v>
      </c>
      <c r="AJ177">
        <f t="shared" si="55"/>
        <v>10.23659</v>
      </c>
      <c r="AK177">
        <f t="shared" si="56"/>
        <v>14.1478</v>
      </c>
      <c r="AL177">
        <f t="shared" si="57"/>
        <v>0.17710999999999999</v>
      </c>
      <c r="AM177">
        <f t="shared" si="58"/>
        <v>0.1759</v>
      </c>
      <c r="AN177">
        <f t="shared" si="59"/>
        <v>1.7390099999999999</v>
      </c>
      <c r="AO177">
        <f t="shared" si="60"/>
        <v>1.7693399999999999</v>
      </c>
      <c r="AP177">
        <f t="shared" si="61"/>
        <v>2.0832000000000002</v>
      </c>
      <c r="AQ177">
        <f t="shared" si="62"/>
        <v>2.2929999999999999E-2</v>
      </c>
    </row>
    <row r="178" spans="1:43">
      <c r="A178" t="s">
        <v>196</v>
      </c>
      <c r="B178">
        <v>1.2766599999999999</v>
      </c>
      <c r="C178">
        <v>0.95796000000000003</v>
      </c>
      <c r="D178">
        <v>8.8999999999999995E-4</v>
      </c>
      <c r="E178">
        <v>0.57564000000000004</v>
      </c>
      <c r="F178">
        <v>0.37652999999999998</v>
      </c>
      <c r="G178">
        <v>11.661300000000001</v>
      </c>
      <c r="H178">
        <v>15.574199999999999</v>
      </c>
      <c r="I178">
        <v>1.6100000000000001E-3</v>
      </c>
      <c r="J178">
        <v>0.18623000000000001</v>
      </c>
      <c r="K178">
        <v>1E-3</v>
      </c>
      <c r="L178">
        <v>0.19839000000000001</v>
      </c>
      <c r="M178">
        <v>4.13E-3</v>
      </c>
      <c r="N178">
        <v>1.8838200000000001</v>
      </c>
      <c r="O178">
        <v>8.1720000000000001E-2</v>
      </c>
      <c r="P178">
        <v>1.9510799999999999</v>
      </c>
      <c r="Q178">
        <v>0.32113000000000003</v>
      </c>
      <c r="R178">
        <v>1.70601</v>
      </c>
      <c r="S178">
        <v>4.6000000000000001E-4</v>
      </c>
      <c r="T178">
        <v>8.1499999999999993E-3</v>
      </c>
      <c r="U178" s="2" t="str">
        <f t="shared" si="42"/>
        <v>F51005</v>
      </c>
      <c r="V178" s="2">
        <f t="shared" si="43"/>
        <v>2.2355100000000001</v>
      </c>
      <c r="W178" s="2">
        <f t="shared" si="44"/>
        <v>0.57564000000000004</v>
      </c>
      <c r="X178" s="2">
        <f t="shared" si="45"/>
        <v>12.037830000000001</v>
      </c>
      <c r="Y178" s="2">
        <f t="shared" si="46"/>
        <v>15.574199999999999</v>
      </c>
      <c r="Z178" s="2">
        <f t="shared" si="47"/>
        <v>0.18884000000000001</v>
      </c>
      <c r="AA178" s="2">
        <f t="shared" si="48"/>
        <v>0.19839000000000001</v>
      </c>
      <c r="AB178" s="2">
        <f t="shared" si="49"/>
        <v>1.96967</v>
      </c>
      <c r="AC178" s="2">
        <f t="shared" si="50"/>
        <v>1.9510799999999999</v>
      </c>
      <c r="AD178" s="2">
        <f t="shared" si="51"/>
        <v>2.0276000000000001</v>
      </c>
      <c r="AE178" s="2">
        <f t="shared" si="52"/>
        <v>8.1499999999999993E-3</v>
      </c>
      <c r="AG178" t="s">
        <v>132</v>
      </c>
      <c r="AH178">
        <f t="shared" si="53"/>
        <v>1.64259</v>
      </c>
      <c r="AI178">
        <f t="shared" si="54"/>
        <v>0.57565999999999995</v>
      </c>
      <c r="AJ178">
        <f t="shared" si="55"/>
        <v>8.1646899999999984</v>
      </c>
      <c r="AK178">
        <f t="shared" si="56"/>
        <v>22.9161</v>
      </c>
      <c r="AL178">
        <f t="shared" si="57"/>
        <v>0.16799</v>
      </c>
      <c r="AM178">
        <f t="shared" si="58"/>
        <v>0.17316000000000001</v>
      </c>
      <c r="AN178">
        <f t="shared" si="59"/>
        <v>1.65229</v>
      </c>
      <c r="AO178">
        <f t="shared" si="60"/>
        <v>1.7430699999999999</v>
      </c>
      <c r="AP178">
        <f t="shared" si="61"/>
        <v>1.88415</v>
      </c>
      <c r="AQ178">
        <f t="shared" si="62"/>
        <v>2.4299999999999999E-2</v>
      </c>
    </row>
    <row r="179" spans="1:43">
      <c r="A179" t="s">
        <v>197</v>
      </c>
      <c r="B179">
        <v>0.45163999999999999</v>
      </c>
      <c r="C179">
        <v>1.6269800000000001</v>
      </c>
      <c r="D179">
        <v>5.2220000000000003E-2</v>
      </c>
      <c r="E179">
        <v>0.73709000000000002</v>
      </c>
      <c r="F179">
        <v>0.28627999999999998</v>
      </c>
      <c r="G179">
        <v>9.3237500000000004</v>
      </c>
      <c r="H179">
        <v>15.646800000000001</v>
      </c>
      <c r="I179">
        <v>5.9999999999999995E-4</v>
      </c>
      <c r="J179">
        <v>0.11565</v>
      </c>
      <c r="K179">
        <v>9.6759999999999999E-2</v>
      </c>
      <c r="L179">
        <v>0.22753999999999999</v>
      </c>
      <c r="M179">
        <v>4.9100000000000003E-3</v>
      </c>
      <c r="N179">
        <v>7.1330000000000005E-2</v>
      </c>
      <c r="O179">
        <v>2.0826899999999999</v>
      </c>
      <c r="P179">
        <v>2.2220300000000002</v>
      </c>
      <c r="Q179">
        <v>0.22091</v>
      </c>
      <c r="R179">
        <v>1.44892</v>
      </c>
      <c r="S179">
        <v>0.23349</v>
      </c>
      <c r="T179">
        <v>8.4700000000000001E-3</v>
      </c>
      <c r="U179" s="2" t="str">
        <f t="shared" si="42"/>
        <v>F54063</v>
      </c>
      <c r="V179" s="2">
        <f t="shared" si="43"/>
        <v>2.1308400000000001</v>
      </c>
      <c r="W179" s="2">
        <f t="shared" si="44"/>
        <v>0.73709000000000002</v>
      </c>
      <c r="X179" s="2">
        <f t="shared" si="45"/>
        <v>9.6100300000000001</v>
      </c>
      <c r="Y179" s="2">
        <f t="shared" si="46"/>
        <v>15.646800000000001</v>
      </c>
      <c r="Z179" s="2">
        <f t="shared" si="47"/>
        <v>0.21301</v>
      </c>
      <c r="AA179" s="2">
        <f t="shared" si="48"/>
        <v>0.22753999999999999</v>
      </c>
      <c r="AB179" s="2">
        <f t="shared" si="49"/>
        <v>2.1589299999999998</v>
      </c>
      <c r="AC179" s="2">
        <f t="shared" si="50"/>
        <v>2.2220300000000002</v>
      </c>
      <c r="AD179" s="2">
        <f t="shared" si="51"/>
        <v>1.9033199999999999</v>
      </c>
      <c r="AE179" s="2">
        <f t="shared" si="52"/>
        <v>8.4700000000000001E-3</v>
      </c>
      <c r="AG179" t="s">
        <v>44</v>
      </c>
      <c r="AH179">
        <f t="shared" si="53"/>
        <v>2.2803</v>
      </c>
      <c r="AI179">
        <f t="shared" si="54"/>
        <v>0.57555999999999996</v>
      </c>
      <c r="AJ179">
        <f t="shared" si="55"/>
        <v>11.402240000000001</v>
      </c>
      <c r="AK179">
        <f t="shared" si="56"/>
        <v>10.948700000000001</v>
      </c>
      <c r="AL179">
        <f t="shared" si="57"/>
        <v>0.1588</v>
      </c>
      <c r="AM179">
        <f t="shared" si="58"/>
        <v>0.15594</v>
      </c>
      <c r="AN179">
        <f t="shared" si="59"/>
        <v>1.5430899999999999</v>
      </c>
      <c r="AO179">
        <f t="shared" si="60"/>
        <v>1.57501</v>
      </c>
      <c r="AP179">
        <f t="shared" si="61"/>
        <v>1.5142</v>
      </c>
      <c r="AQ179">
        <f t="shared" si="62"/>
        <v>2.2599999999999999E-2</v>
      </c>
    </row>
    <row r="180" spans="1:43">
      <c r="A180" t="s">
        <v>198</v>
      </c>
      <c r="B180">
        <v>1.4605699999999999</v>
      </c>
      <c r="C180">
        <v>2.0132099999999999</v>
      </c>
      <c r="D180">
        <v>3.4099999999999998E-3</v>
      </c>
      <c r="E180">
        <v>0.72250000000000003</v>
      </c>
      <c r="F180">
        <v>0.62297999999999998</v>
      </c>
      <c r="G180">
        <v>17.7685</v>
      </c>
      <c r="H180">
        <v>7.0659999999999998</v>
      </c>
      <c r="I180">
        <v>6.5900000000000004E-3</v>
      </c>
      <c r="J180">
        <v>0.20660000000000001</v>
      </c>
      <c r="K180">
        <v>3.3800000000000002E-3</v>
      </c>
      <c r="L180">
        <v>0.20859</v>
      </c>
      <c r="M180">
        <v>6.9899999999999997E-3</v>
      </c>
      <c r="N180">
        <v>1.90557</v>
      </c>
      <c r="O180">
        <v>0.33162999999999998</v>
      </c>
      <c r="P180">
        <v>2.2587700000000002</v>
      </c>
      <c r="Q180">
        <v>0.50836999999999999</v>
      </c>
      <c r="R180">
        <v>1.6687700000000001</v>
      </c>
      <c r="S180">
        <v>1.2700000000000001E-3</v>
      </c>
      <c r="T180">
        <v>2.2790000000000001E-2</v>
      </c>
      <c r="U180" s="2" t="str">
        <f t="shared" si="42"/>
        <v>F51091</v>
      </c>
      <c r="V180" s="2">
        <f t="shared" si="43"/>
        <v>3.4771899999999998</v>
      </c>
      <c r="W180" s="2">
        <f t="shared" si="44"/>
        <v>0.72250000000000003</v>
      </c>
      <c r="X180" s="2">
        <f t="shared" si="45"/>
        <v>18.391479999999998</v>
      </c>
      <c r="Y180" s="2">
        <f t="shared" si="46"/>
        <v>7.0659999999999998</v>
      </c>
      <c r="Z180" s="2">
        <f t="shared" si="47"/>
        <v>0.21657000000000001</v>
      </c>
      <c r="AA180" s="2">
        <f t="shared" si="48"/>
        <v>0.20859</v>
      </c>
      <c r="AB180" s="2">
        <f t="shared" si="49"/>
        <v>2.2441900000000001</v>
      </c>
      <c r="AC180" s="2">
        <f t="shared" si="50"/>
        <v>2.2587700000000002</v>
      </c>
      <c r="AD180" s="2">
        <f t="shared" si="51"/>
        <v>2.17841</v>
      </c>
      <c r="AE180" s="2">
        <f t="shared" si="52"/>
        <v>2.2790000000000001E-2</v>
      </c>
      <c r="AG180" t="s">
        <v>147</v>
      </c>
      <c r="AH180">
        <f t="shared" si="53"/>
        <v>2.1043799999999999</v>
      </c>
      <c r="AI180">
        <f t="shared" si="54"/>
        <v>0.57532000000000005</v>
      </c>
      <c r="AJ180">
        <f t="shared" si="55"/>
        <v>10.521800000000001</v>
      </c>
      <c r="AK180">
        <f t="shared" si="56"/>
        <v>11.886699999999999</v>
      </c>
      <c r="AL180">
        <f t="shared" si="57"/>
        <v>0.17805000000000001</v>
      </c>
      <c r="AM180">
        <f t="shared" si="58"/>
        <v>0.17649999999999999</v>
      </c>
      <c r="AN180">
        <f t="shared" si="59"/>
        <v>1.7445600000000001</v>
      </c>
      <c r="AO180">
        <f t="shared" si="60"/>
        <v>1.77826</v>
      </c>
      <c r="AP180">
        <f t="shared" si="61"/>
        <v>2.02</v>
      </c>
      <c r="AQ180">
        <f t="shared" si="62"/>
        <v>2.2710000000000001E-2</v>
      </c>
    </row>
    <row r="181" spans="1:43">
      <c r="A181" t="s">
        <v>199</v>
      </c>
      <c r="B181">
        <v>1.2980100000000001</v>
      </c>
      <c r="C181">
        <v>0.77915999999999996</v>
      </c>
      <c r="D181">
        <v>2.589E-2</v>
      </c>
      <c r="E181">
        <v>0.71221000000000001</v>
      </c>
      <c r="F181">
        <v>0.43935999999999997</v>
      </c>
      <c r="G181">
        <v>10.260400000000001</v>
      </c>
      <c r="H181">
        <v>17.424399999999999</v>
      </c>
      <c r="I181">
        <v>3.1220000000000001E-2</v>
      </c>
      <c r="J181">
        <v>2.351E-2</v>
      </c>
      <c r="K181">
        <v>0.16016</v>
      </c>
      <c r="L181">
        <v>0.22162000000000001</v>
      </c>
      <c r="M181">
        <v>1.97E-3</v>
      </c>
      <c r="N181">
        <v>0.68728</v>
      </c>
      <c r="O181">
        <v>1.4045399999999999</v>
      </c>
      <c r="P181">
        <v>2.18302</v>
      </c>
      <c r="Q181">
        <v>0.39296999999999999</v>
      </c>
      <c r="R181">
        <v>1.74813</v>
      </c>
      <c r="S181">
        <v>2.7089999999999999E-2</v>
      </c>
      <c r="T181">
        <v>4.0000000000000002E-4</v>
      </c>
      <c r="U181" s="2" t="str">
        <f t="shared" si="42"/>
        <v>A51580</v>
      </c>
      <c r="V181" s="2">
        <f t="shared" si="43"/>
        <v>2.1030600000000002</v>
      </c>
      <c r="W181" s="2">
        <f t="shared" si="44"/>
        <v>0.71221000000000001</v>
      </c>
      <c r="X181" s="2">
        <f t="shared" si="45"/>
        <v>10.699760000000001</v>
      </c>
      <c r="Y181" s="2">
        <f t="shared" si="46"/>
        <v>17.424399999999999</v>
      </c>
      <c r="Z181" s="2">
        <f t="shared" si="47"/>
        <v>0.21489</v>
      </c>
      <c r="AA181" s="2">
        <f t="shared" si="48"/>
        <v>0.22162000000000001</v>
      </c>
      <c r="AB181" s="2">
        <f t="shared" si="49"/>
        <v>2.0937899999999998</v>
      </c>
      <c r="AC181" s="2">
        <f t="shared" si="50"/>
        <v>2.18302</v>
      </c>
      <c r="AD181" s="2">
        <f t="shared" si="51"/>
        <v>2.1681899999999996</v>
      </c>
      <c r="AE181" s="2">
        <f t="shared" si="52"/>
        <v>4.0000000000000002E-4</v>
      </c>
      <c r="AG181" t="s">
        <v>137</v>
      </c>
      <c r="AH181">
        <f t="shared" si="53"/>
        <v>1.95166</v>
      </c>
      <c r="AI181">
        <f t="shared" si="54"/>
        <v>0.55591999999999997</v>
      </c>
      <c r="AJ181">
        <f t="shared" si="55"/>
        <v>9.75915</v>
      </c>
      <c r="AK181">
        <f t="shared" si="56"/>
        <v>16.7316</v>
      </c>
      <c r="AL181">
        <f t="shared" si="57"/>
        <v>0.18018000000000001</v>
      </c>
      <c r="AM181">
        <f t="shared" si="58"/>
        <v>0.1804</v>
      </c>
      <c r="AN181">
        <f t="shared" si="59"/>
        <v>1.7088299999999998</v>
      </c>
      <c r="AO181">
        <f t="shared" si="60"/>
        <v>1.7996099999999999</v>
      </c>
      <c r="AP181">
        <f t="shared" si="61"/>
        <v>2.0172499999999998</v>
      </c>
      <c r="AQ181">
        <f t="shared" si="62"/>
        <v>2.1819999999999999E-2</v>
      </c>
    </row>
    <row r="182" spans="1:43">
      <c r="A182" t="s">
        <v>200</v>
      </c>
      <c r="B182">
        <v>2.22878</v>
      </c>
      <c r="C182">
        <v>0.57015000000000005</v>
      </c>
      <c r="D182">
        <v>3.5180000000000003E-2</v>
      </c>
      <c r="E182">
        <v>0.78544999999999998</v>
      </c>
      <c r="F182">
        <v>1.3056300000000001</v>
      </c>
      <c r="G182">
        <v>12.869899999999999</v>
      </c>
      <c r="H182">
        <v>10.5078</v>
      </c>
      <c r="I182">
        <v>8.8969999999999994E-2</v>
      </c>
      <c r="J182">
        <v>1.6140000000000002E-2</v>
      </c>
      <c r="K182">
        <v>0.11648</v>
      </c>
      <c r="L182">
        <v>0.23289000000000001</v>
      </c>
      <c r="M182">
        <v>3.2299999999999998E-3</v>
      </c>
      <c r="N182">
        <v>0.71594000000000002</v>
      </c>
      <c r="O182">
        <v>1.3968100000000001</v>
      </c>
      <c r="P182">
        <v>2.2018900000000001</v>
      </c>
      <c r="Q182">
        <v>0.66381999999999997</v>
      </c>
      <c r="R182">
        <v>1.4573400000000001</v>
      </c>
      <c r="S182">
        <v>1.7860000000000001E-2</v>
      </c>
      <c r="T182">
        <v>4.2000000000000002E-4</v>
      </c>
      <c r="U182" s="2" t="str">
        <f t="shared" si="42"/>
        <v>F51580</v>
      </c>
      <c r="V182" s="2">
        <f t="shared" si="43"/>
        <v>2.8341099999999999</v>
      </c>
      <c r="W182" s="2">
        <f t="shared" si="44"/>
        <v>0.78544999999999998</v>
      </c>
      <c r="X182" s="2">
        <f t="shared" si="45"/>
        <v>14.17553</v>
      </c>
      <c r="Y182" s="2">
        <f t="shared" si="46"/>
        <v>10.5078</v>
      </c>
      <c r="Z182" s="2">
        <f t="shared" si="47"/>
        <v>0.22159000000000001</v>
      </c>
      <c r="AA182" s="2">
        <f t="shared" si="48"/>
        <v>0.23289000000000001</v>
      </c>
      <c r="AB182" s="2">
        <f t="shared" si="49"/>
        <v>2.11598</v>
      </c>
      <c r="AC182" s="2">
        <f t="shared" si="50"/>
        <v>2.2018900000000001</v>
      </c>
      <c r="AD182" s="2">
        <f t="shared" si="51"/>
        <v>2.1390200000000004</v>
      </c>
      <c r="AE182" s="2">
        <f t="shared" si="52"/>
        <v>4.2000000000000002E-4</v>
      </c>
      <c r="AG182" t="s">
        <v>263</v>
      </c>
      <c r="AH182">
        <f t="shared" si="53"/>
        <v>1.9756500000000001</v>
      </c>
      <c r="AI182">
        <f t="shared" si="54"/>
        <v>0.49206</v>
      </c>
      <c r="AJ182">
        <f t="shared" si="55"/>
        <v>9.7739799999999999</v>
      </c>
      <c r="AK182">
        <f t="shared" si="56"/>
        <v>31.8581</v>
      </c>
      <c r="AL182">
        <f t="shared" si="57"/>
        <v>0.16224</v>
      </c>
      <c r="AM182">
        <f t="shared" si="58"/>
        <v>0.22800000000000001</v>
      </c>
      <c r="AN182">
        <f t="shared" si="59"/>
        <v>2.1939199999999999</v>
      </c>
      <c r="AO182">
        <f t="shared" si="60"/>
        <v>2.2694700000000001</v>
      </c>
      <c r="AP182">
        <f t="shared" si="61"/>
        <v>2.3545599999999998</v>
      </c>
      <c r="AQ182">
        <f t="shared" si="62"/>
        <v>3.7499999999999999E-3</v>
      </c>
    </row>
    <row r="183" spans="1:43">
      <c r="A183" t="s">
        <v>201</v>
      </c>
      <c r="B183">
        <v>0.76988000000000001</v>
      </c>
      <c r="C183">
        <v>1.59487</v>
      </c>
      <c r="D183">
        <v>3.1719999999999998E-2</v>
      </c>
      <c r="E183">
        <v>0.58101999999999998</v>
      </c>
      <c r="F183">
        <v>0.1585</v>
      </c>
      <c r="G183">
        <v>12.4184</v>
      </c>
      <c r="H183">
        <v>15.488799999999999</v>
      </c>
      <c r="I183">
        <v>3.6999999999999999E-4</v>
      </c>
      <c r="J183">
        <v>0.17646999999999999</v>
      </c>
      <c r="K183">
        <v>1.4030000000000001E-2</v>
      </c>
      <c r="L183">
        <v>0.19081999999999999</v>
      </c>
      <c r="M183">
        <v>1.142E-2</v>
      </c>
      <c r="N183">
        <v>0.10624</v>
      </c>
      <c r="O183">
        <v>1.86697</v>
      </c>
      <c r="P183">
        <v>2.0101300000000002</v>
      </c>
      <c r="Q183">
        <v>0.26407000000000003</v>
      </c>
      <c r="R183">
        <v>1.8560300000000001</v>
      </c>
      <c r="S183">
        <v>2.2759999999999999E-2</v>
      </c>
      <c r="T183">
        <v>5.2999999999999998E-4</v>
      </c>
      <c r="U183" s="2" t="str">
        <f t="shared" si="42"/>
        <v>B51023</v>
      </c>
      <c r="V183" s="2">
        <f t="shared" si="43"/>
        <v>2.3964699999999999</v>
      </c>
      <c r="W183" s="2">
        <f t="shared" si="44"/>
        <v>0.58101999999999998</v>
      </c>
      <c r="X183" s="2">
        <f t="shared" si="45"/>
        <v>12.5769</v>
      </c>
      <c r="Y183" s="2">
        <f t="shared" si="46"/>
        <v>15.488799999999999</v>
      </c>
      <c r="Z183" s="2">
        <f t="shared" si="47"/>
        <v>0.19086999999999998</v>
      </c>
      <c r="AA183" s="2">
        <f t="shared" si="48"/>
        <v>0.19081999999999999</v>
      </c>
      <c r="AB183" s="2">
        <f t="shared" si="49"/>
        <v>1.9846300000000001</v>
      </c>
      <c r="AC183" s="2">
        <f t="shared" si="50"/>
        <v>2.0101300000000002</v>
      </c>
      <c r="AD183" s="2">
        <f t="shared" si="51"/>
        <v>2.1428599999999998</v>
      </c>
      <c r="AE183" s="2">
        <f t="shared" si="52"/>
        <v>5.2999999999999998E-4</v>
      </c>
      <c r="AG183" t="s">
        <v>150</v>
      </c>
      <c r="AH183">
        <f t="shared" si="53"/>
        <v>1.4021699999999999</v>
      </c>
      <c r="AI183">
        <f t="shared" si="54"/>
        <v>0.49151</v>
      </c>
      <c r="AJ183">
        <f t="shared" si="55"/>
        <v>7.1910799999999995</v>
      </c>
      <c r="AK183">
        <f t="shared" si="56"/>
        <v>10.701700000000001</v>
      </c>
      <c r="AL183">
        <f t="shared" si="57"/>
        <v>0.13349</v>
      </c>
      <c r="AM183">
        <f t="shared" si="58"/>
        <v>0.16002</v>
      </c>
      <c r="AN183">
        <f t="shared" si="59"/>
        <v>1.56345</v>
      </c>
      <c r="AO183">
        <f t="shared" si="60"/>
        <v>1.6073</v>
      </c>
      <c r="AP183">
        <f t="shared" si="61"/>
        <v>1.35331</v>
      </c>
      <c r="AQ183">
        <f t="shared" si="62"/>
        <v>2.5819999999999999E-2</v>
      </c>
    </row>
    <row r="184" spans="1:43">
      <c r="A184" t="s">
        <v>202</v>
      </c>
      <c r="B184">
        <v>1.02586</v>
      </c>
      <c r="C184">
        <v>1.60809</v>
      </c>
      <c r="D184">
        <v>1.0529999999999999E-2</v>
      </c>
      <c r="E184">
        <v>0.46465000000000001</v>
      </c>
      <c r="F184">
        <v>9.2689999999999995E-2</v>
      </c>
      <c r="G184">
        <v>13.8264</v>
      </c>
      <c r="H184">
        <v>17.165099999999999</v>
      </c>
      <c r="I184">
        <v>1.8000000000000001E-4</v>
      </c>
      <c r="J184">
        <v>0.18525</v>
      </c>
      <c r="K184">
        <v>5.1999999999999998E-3</v>
      </c>
      <c r="L184">
        <v>0.20441000000000001</v>
      </c>
      <c r="M184">
        <v>7.1999999999999998E-3</v>
      </c>
      <c r="N184">
        <v>0.27997</v>
      </c>
      <c r="O184">
        <v>1.64774</v>
      </c>
      <c r="P184">
        <v>2.04853</v>
      </c>
      <c r="Q184">
        <v>0.28863</v>
      </c>
      <c r="R184">
        <v>1.9012</v>
      </c>
      <c r="S184">
        <v>1.225E-2</v>
      </c>
      <c r="T184">
        <v>1.4019999999999999E-2</v>
      </c>
      <c r="U184" s="2" t="str">
        <f t="shared" si="42"/>
        <v>A51019</v>
      </c>
      <c r="V184" s="2">
        <f t="shared" si="43"/>
        <v>2.6444800000000002</v>
      </c>
      <c r="W184" s="2">
        <f t="shared" si="44"/>
        <v>0.46465000000000001</v>
      </c>
      <c r="X184" s="2">
        <f t="shared" si="45"/>
        <v>13.919089999999999</v>
      </c>
      <c r="Y184" s="2">
        <f t="shared" si="46"/>
        <v>17.165099999999999</v>
      </c>
      <c r="Z184" s="2">
        <f t="shared" si="47"/>
        <v>0.19063000000000002</v>
      </c>
      <c r="AA184" s="2">
        <f t="shared" si="48"/>
        <v>0.20441000000000001</v>
      </c>
      <c r="AB184" s="2">
        <f t="shared" si="49"/>
        <v>1.9349099999999999</v>
      </c>
      <c r="AC184" s="2">
        <f t="shared" si="50"/>
        <v>2.04853</v>
      </c>
      <c r="AD184" s="2">
        <f t="shared" si="51"/>
        <v>2.20208</v>
      </c>
      <c r="AE184" s="2">
        <f t="shared" si="52"/>
        <v>1.4019999999999999E-2</v>
      </c>
      <c r="AG184" t="s">
        <v>145</v>
      </c>
      <c r="AH184">
        <f t="shared" si="53"/>
        <v>2.5045099999999998</v>
      </c>
      <c r="AI184">
        <f t="shared" si="54"/>
        <v>0.84882000000000002</v>
      </c>
      <c r="AJ184">
        <f t="shared" si="55"/>
        <v>12.11342</v>
      </c>
      <c r="AK184">
        <f t="shared" si="56"/>
        <v>17.4071</v>
      </c>
      <c r="AL184">
        <f t="shared" si="57"/>
        <v>0.21513000000000002</v>
      </c>
      <c r="AM184">
        <f t="shared" si="58"/>
        <v>0.23809</v>
      </c>
      <c r="AN184">
        <f t="shared" si="59"/>
        <v>2.4489700000000001</v>
      </c>
      <c r="AO184">
        <f t="shared" si="60"/>
        <v>2.4121000000000001</v>
      </c>
      <c r="AP184">
        <f t="shared" si="61"/>
        <v>2.1005599999999998</v>
      </c>
      <c r="AQ184">
        <f t="shared" si="62"/>
        <v>2.2859999999999998E-2</v>
      </c>
    </row>
    <row r="185" spans="1:43">
      <c r="A185" t="s">
        <v>203</v>
      </c>
      <c r="B185">
        <v>0.64524999999999999</v>
      </c>
      <c r="C185">
        <v>1.76925</v>
      </c>
      <c r="D185">
        <v>1.0109999999999999E-2</v>
      </c>
      <c r="E185">
        <v>0.49475999999999998</v>
      </c>
      <c r="F185">
        <v>7.0129999999999998E-2</v>
      </c>
      <c r="G185">
        <v>12.6082</v>
      </c>
      <c r="H185">
        <v>16.599</v>
      </c>
      <c r="I185">
        <v>1.3999999999999999E-4</v>
      </c>
      <c r="J185">
        <v>0.18501999999999999</v>
      </c>
      <c r="K185">
        <v>5.8900000000000003E-3</v>
      </c>
      <c r="L185">
        <v>0.20066999999999999</v>
      </c>
      <c r="M185">
        <v>6.0800000000000003E-3</v>
      </c>
      <c r="N185">
        <v>0.27392</v>
      </c>
      <c r="O185">
        <v>1.6488100000000001</v>
      </c>
      <c r="P185">
        <v>2.0349499999999998</v>
      </c>
      <c r="Q185">
        <v>0.23069000000000001</v>
      </c>
      <c r="R185">
        <v>1.9203699999999999</v>
      </c>
      <c r="S185">
        <v>1.5520000000000001E-2</v>
      </c>
      <c r="T185">
        <v>9.2200000000000008E-3</v>
      </c>
      <c r="U185" s="2" t="str">
        <f t="shared" si="42"/>
        <v>B51019</v>
      </c>
      <c r="V185" s="2">
        <f t="shared" si="43"/>
        <v>2.4246099999999999</v>
      </c>
      <c r="W185" s="2">
        <f t="shared" si="44"/>
        <v>0.49475999999999998</v>
      </c>
      <c r="X185" s="2">
        <f t="shared" si="45"/>
        <v>12.678330000000001</v>
      </c>
      <c r="Y185" s="2">
        <f t="shared" si="46"/>
        <v>16.599</v>
      </c>
      <c r="Z185" s="2">
        <f t="shared" si="47"/>
        <v>0.19105</v>
      </c>
      <c r="AA185" s="2">
        <f t="shared" si="48"/>
        <v>0.20066999999999999</v>
      </c>
      <c r="AB185" s="2">
        <f t="shared" si="49"/>
        <v>1.9288100000000001</v>
      </c>
      <c r="AC185" s="2">
        <f t="shared" si="50"/>
        <v>2.0349499999999998</v>
      </c>
      <c r="AD185" s="2">
        <f t="shared" si="51"/>
        <v>2.1665799999999997</v>
      </c>
      <c r="AE185" s="2">
        <f t="shared" si="52"/>
        <v>9.2200000000000008E-3</v>
      </c>
      <c r="AG185" t="s">
        <v>242</v>
      </c>
      <c r="AH185">
        <f t="shared" si="53"/>
        <v>2.5604499999999999</v>
      </c>
      <c r="AI185">
        <f t="shared" si="54"/>
        <v>0.75997000000000003</v>
      </c>
      <c r="AJ185">
        <f t="shared" si="55"/>
        <v>12.801039999999999</v>
      </c>
      <c r="AK185">
        <f t="shared" si="56"/>
        <v>15.497299999999999</v>
      </c>
      <c r="AL185">
        <f t="shared" si="57"/>
        <v>0.23013999999999998</v>
      </c>
      <c r="AM185">
        <f t="shared" si="58"/>
        <v>0.22087000000000001</v>
      </c>
      <c r="AN185">
        <f t="shared" si="59"/>
        <v>2.2744</v>
      </c>
      <c r="AO185">
        <f t="shared" si="60"/>
        <v>2.27007</v>
      </c>
      <c r="AP185">
        <f t="shared" si="61"/>
        <v>2.3473000000000002</v>
      </c>
      <c r="AQ185">
        <f t="shared" si="62"/>
        <v>2.48E-3</v>
      </c>
    </row>
    <row r="186" spans="1:43">
      <c r="A186" t="s">
        <v>204</v>
      </c>
      <c r="B186">
        <v>1.1772199999999999</v>
      </c>
      <c r="C186">
        <v>1.52484</v>
      </c>
      <c r="D186">
        <v>1.124E-2</v>
      </c>
      <c r="E186">
        <v>0.55476000000000003</v>
      </c>
      <c r="F186">
        <v>0.25917000000000001</v>
      </c>
      <c r="G186">
        <v>14.0558</v>
      </c>
      <c r="H186">
        <v>15.7212</v>
      </c>
      <c r="I186">
        <v>2.0000000000000001E-4</v>
      </c>
      <c r="J186">
        <v>0.18551000000000001</v>
      </c>
      <c r="K186">
        <v>5.0299999999999997E-3</v>
      </c>
      <c r="L186">
        <v>0.19653999999999999</v>
      </c>
      <c r="M186">
        <v>8.1700000000000002E-3</v>
      </c>
      <c r="N186">
        <v>0.27115</v>
      </c>
      <c r="O186">
        <v>1.64849</v>
      </c>
      <c r="P186">
        <v>2.03871</v>
      </c>
      <c r="Q186">
        <v>0.33456000000000002</v>
      </c>
      <c r="R186">
        <v>1.85012</v>
      </c>
      <c r="S186">
        <v>1.167E-2</v>
      </c>
      <c r="T186">
        <v>1.6199999999999999E-3</v>
      </c>
      <c r="U186" s="2" t="str">
        <f t="shared" si="42"/>
        <v>F51019</v>
      </c>
      <c r="V186" s="2">
        <f t="shared" si="43"/>
        <v>2.7132999999999998</v>
      </c>
      <c r="W186" s="2">
        <f t="shared" si="44"/>
        <v>0.55476000000000003</v>
      </c>
      <c r="X186" s="2">
        <f t="shared" si="45"/>
        <v>14.314969999999999</v>
      </c>
      <c r="Y186" s="2">
        <f t="shared" si="46"/>
        <v>15.7212</v>
      </c>
      <c r="Z186" s="2">
        <f t="shared" si="47"/>
        <v>0.19074000000000002</v>
      </c>
      <c r="AA186" s="2">
        <f t="shared" si="48"/>
        <v>0.19653999999999999</v>
      </c>
      <c r="AB186" s="2">
        <f t="shared" si="49"/>
        <v>1.92781</v>
      </c>
      <c r="AC186" s="2">
        <f t="shared" si="50"/>
        <v>2.03871</v>
      </c>
      <c r="AD186" s="2">
        <f t="shared" si="51"/>
        <v>2.1963500000000002</v>
      </c>
      <c r="AE186" s="2">
        <f t="shared" si="52"/>
        <v>1.6199999999999999E-3</v>
      </c>
      <c r="AG186" t="s">
        <v>40</v>
      </c>
      <c r="AH186">
        <f t="shared" si="53"/>
        <v>2.7052299999999998</v>
      </c>
      <c r="AI186">
        <f t="shared" si="54"/>
        <v>0.60007999999999995</v>
      </c>
      <c r="AJ186">
        <f t="shared" si="55"/>
        <v>13.52665</v>
      </c>
      <c r="AK186">
        <f t="shared" si="56"/>
        <v>11.041</v>
      </c>
      <c r="AL186">
        <f t="shared" si="57"/>
        <v>0.17141000000000001</v>
      </c>
      <c r="AM186">
        <f t="shared" si="58"/>
        <v>0.16671</v>
      </c>
      <c r="AN186">
        <f t="shared" si="59"/>
        <v>1.6609099999999999</v>
      </c>
      <c r="AO186">
        <f t="shared" si="60"/>
        <v>1.7056100000000001</v>
      </c>
      <c r="AP186">
        <f t="shared" si="61"/>
        <v>1.8001000000000003</v>
      </c>
      <c r="AQ186">
        <f t="shared" si="62"/>
        <v>2.281E-2</v>
      </c>
    </row>
    <row r="187" spans="1:43">
      <c r="A187" t="s">
        <v>205</v>
      </c>
      <c r="B187">
        <v>0.44074999999999998</v>
      </c>
      <c r="C187">
        <v>1.2815799999999999</v>
      </c>
      <c r="D187">
        <v>7.8200000000000006E-3</v>
      </c>
      <c r="E187">
        <v>0.56794999999999995</v>
      </c>
      <c r="F187">
        <v>6.2729999999999994E-2</v>
      </c>
      <c r="G187">
        <v>8.5211199999999998</v>
      </c>
      <c r="H187">
        <v>15.064399999999999</v>
      </c>
      <c r="I187">
        <v>1.3089999999999999E-2</v>
      </c>
      <c r="J187">
        <v>3.7010000000000001E-2</v>
      </c>
      <c r="K187">
        <v>0.11878</v>
      </c>
      <c r="L187">
        <v>0.18794</v>
      </c>
      <c r="M187">
        <v>4.5799999999999999E-3</v>
      </c>
      <c r="N187">
        <v>0.36131999999999997</v>
      </c>
      <c r="O187">
        <v>1.3848199999999999</v>
      </c>
      <c r="P187">
        <v>1.8551200000000001</v>
      </c>
      <c r="Q187">
        <v>0.27078999999999998</v>
      </c>
      <c r="R187">
        <v>1.3616699999999999</v>
      </c>
      <c r="S187">
        <v>6.386E-2</v>
      </c>
      <c r="T187">
        <v>4.0800000000000003E-3</v>
      </c>
      <c r="U187" s="2" t="str">
        <f t="shared" si="42"/>
        <v>A51680</v>
      </c>
      <c r="V187" s="2">
        <f t="shared" si="43"/>
        <v>1.7301499999999999</v>
      </c>
      <c r="W187" s="2">
        <f t="shared" si="44"/>
        <v>0.56794999999999995</v>
      </c>
      <c r="X187" s="2">
        <f t="shared" si="45"/>
        <v>8.58385</v>
      </c>
      <c r="Y187" s="2">
        <f t="shared" si="46"/>
        <v>15.064399999999999</v>
      </c>
      <c r="Z187" s="2">
        <f t="shared" si="47"/>
        <v>0.16888</v>
      </c>
      <c r="AA187" s="2">
        <f t="shared" si="48"/>
        <v>0.18794</v>
      </c>
      <c r="AB187" s="2">
        <f t="shared" si="49"/>
        <v>1.7507199999999998</v>
      </c>
      <c r="AC187" s="2">
        <f t="shared" si="50"/>
        <v>1.8551200000000001</v>
      </c>
      <c r="AD187" s="2">
        <f t="shared" si="51"/>
        <v>1.6963200000000001</v>
      </c>
      <c r="AE187" s="2">
        <f t="shared" si="52"/>
        <v>4.0800000000000003E-3</v>
      </c>
      <c r="AG187" t="s">
        <v>253</v>
      </c>
      <c r="AH187">
        <f t="shared" si="53"/>
        <v>2.1615600000000001</v>
      </c>
      <c r="AI187">
        <f t="shared" si="54"/>
        <v>0.28866999999999998</v>
      </c>
      <c r="AJ187">
        <f t="shared" si="55"/>
        <v>10.567969999999999</v>
      </c>
      <c r="AK187">
        <f t="shared" si="56"/>
        <v>20.648900000000001</v>
      </c>
      <c r="AL187">
        <f t="shared" si="57"/>
        <v>0.21562999999999999</v>
      </c>
      <c r="AM187">
        <f t="shared" si="58"/>
        <v>0.22972000000000001</v>
      </c>
      <c r="AN187">
        <f t="shared" si="59"/>
        <v>2.21183</v>
      </c>
      <c r="AO187">
        <f t="shared" si="60"/>
        <v>2.27847</v>
      </c>
      <c r="AP187">
        <f t="shared" si="61"/>
        <v>2.2864399999999998</v>
      </c>
      <c r="AQ187">
        <f t="shared" si="62"/>
        <v>1.3899999999999999E-2</v>
      </c>
    </row>
    <row r="188" spans="1:43">
      <c r="A188" t="s">
        <v>206</v>
      </c>
      <c r="B188">
        <v>0.19666</v>
      </c>
      <c r="C188">
        <v>1.24743</v>
      </c>
      <c r="D188">
        <v>3.82E-3</v>
      </c>
      <c r="E188">
        <v>0.54808999999999997</v>
      </c>
      <c r="F188">
        <v>2.2100000000000002E-2</v>
      </c>
      <c r="G188">
        <v>7.1825999999999999</v>
      </c>
      <c r="H188">
        <v>17.184899999999999</v>
      </c>
      <c r="I188" s="1">
        <v>6.0000000000000002E-5</v>
      </c>
      <c r="J188">
        <v>0.11705</v>
      </c>
      <c r="K188">
        <v>2.2880000000000001E-2</v>
      </c>
      <c r="L188">
        <v>0.19572999999999999</v>
      </c>
      <c r="M188">
        <v>1.42E-3</v>
      </c>
      <c r="N188">
        <v>1.0901700000000001</v>
      </c>
      <c r="O188">
        <v>0.93513999999999997</v>
      </c>
      <c r="P188">
        <v>1.97018</v>
      </c>
      <c r="Q188">
        <v>0.13077</v>
      </c>
      <c r="R188">
        <v>1.6334299999999999</v>
      </c>
      <c r="S188">
        <v>5.2839999999999998E-2</v>
      </c>
      <c r="T188">
        <v>7.5900000000000004E-3</v>
      </c>
      <c r="U188" s="2" t="str">
        <f t="shared" si="42"/>
        <v>A11001</v>
      </c>
      <c r="V188" s="2">
        <f t="shared" si="43"/>
        <v>1.44791</v>
      </c>
      <c r="W188" s="2">
        <f t="shared" si="44"/>
        <v>0.54808999999999997</v>
      </c>
      <c r="X188" s="2">
        <f t="shared" si="45"/>
        <v>7.2046999999999999</v>
      </c>
      <c r="Y188" s="2">
        <f t="shared" si="46"/>
        <v>17.184899999999999</v>
      </c>
      <c r="Z188" s="2">
        <f t="shared" si="47"/>
        <v>0.13999</v>
      </c>
      <c r="AA188" s="2">
        <f t="shared" si="48"/>
        <v>0.19572999999999999</v>
      </c>
      <c r="AB188" s="2">
        <f t="shared" si="49"/>
        <v>2.0267300000000001</v>
      </c>
      <c r="AC188" s="2">
        <f t="shared" si="50"/>
        <v>1.97018</v>
      </c>
      <c r="AD188" s="2">
        <f t="shared" si="51"/>
        <v>1.81704</v>
      </c>
      <c r="AE188" s="2">
        <f t="shared" si="52"/>
        <v>7.5900000000000004E-3</v>
      </c>
      <c r="AG188" t="s">
        <v>258</v>
      </c>
      <c r="AH188">
        <f t="shared" si="53"/>
        <v>2.3207399999999998</v>
      </c>
      <c r="AI188">
        <f t="shared" si="54"/>
        <v>0.51217000000000001</v>
      </c>
      <c r="AJ188">
        <f t="shared" si="55"/>
        <v>12.009559999999999</v>
      </c>
      <c r="AK188">
        <f t="shared" si="56"/>
        <v>19.672000000000001</v>
      </c>
      <c r="AL188">
        <f t="shared" si="57"/>
        <v>0.19993</v>
      </c>
      <c r="AM188">
        <f t="shared" si="58"/>
        <v>0.21858</v>
      </c>
      <c r="AN188">
        <f t="shared" si="59"/>
        <v>2.1679200000000001</v>
      </c>
      <c r="AO188">
        <f t="shared" si="60"/>
        <v>2.17517</v>
      </c>
      <c r="AP188">
        <f t="shared" si="61"/>
        <v>2.4097499999999998</v>
      </c>
      <c r="AQ188">
        <f t="shared" si="62"/>
        <v>3.3600000000000001E-3</v>
      </c>
    </row>
    <row r="189" spans="1:43">
      <c r="A189" t="s">
        <v>207</v>
      </c>
      <c r="B189">
        <v>7.9380000000000006E-2</v>
      </c>
      <c r="C189">
        <v>0.83889999999999998</v>
      </c>
      <c r="D189">
        <v>3.3800000000000002E-3</v>
      </c>
      <c r="E189">
        <v>0.61943999999999999</v>
      </c>
      <c r="F189">
        <v>1.0880000000000001E-2</v>
      </c>
      <c r="G189">
        <v>4.5989500000000003</v>
      </c>
      <c r="H189">
        <v>23.701000000000001</v>
      </c>
      <c r="I189" s="1">
        <v>2.0000000000000002E-5</v>
      </c>
      <c r="J189">
        <v>0.17077999999999999</v>
      </c>
      <c r="K189">
        <v>2.486E-2</v>
      </c>
      <c r="L189">
        <v>0.19525000000000001</v>
      </c>
      <c r="M189">
        <v>6.4999999999999997E-4</v>
      </c>
      <c r="N189">
        <v>1.0226</v>
      </c>
      <c r="O189">
        <v>0.94564000000000004</v>
      </c>
      <c r="P189">
        <v>1.9980800000000001</v>
      </c>
      <c r="Q189">
        <v>8.8090000000000002E-2</v>
      </c>
      <c r="R189">
        <v>1.03599</v>
      </c>
      <c r="S189">
        <v>0.26927000000000001</v>
      </c>
      <c r="T189">
        <v>8.4600000000000005E-3</v>
      </c>
      <c r="U189" s="2" t="str">
        <f t="shared" si="42"/>
        <v>F11001</v>
      </c>
      <c r="V189" s="2">
        <f t="shared" si="43"/>
        <v>0.92166000000000003</v>
      </c>
      <c r="W189" s="2">
        <f t="shared" si="44"/>
        <v>0.61943999999999999</v>
      </c>
      <c r="X189" s="2">
        <f t="shared" si="45"/>
        <v>4.6098300000000005</v>
      </c>
      <c r="Y189" s="2">
        <f t="shared" si="46"/>
        <v>23.701000000000001</v>
      </c>
      <c r="Z189" s="2">
        <f t="shared" si="47"/>
        <v>0.19565999999999997</v>
      </c>
      <c r="AA189" s="2">
        <f t="shared" si="48"/>
        <v>0.19525000000000001</v>
      </c>
      <c r="AB189" s="2">
        <f t="shared" si="49"/>
        <v>1.96889</v>
      </c>
      <c r="AC189" s="2">
        <f t="shared" si="50"/>
        <v>1.9980800000000001</v>
      </c>
      <c r="AD189" s="2">
        <f t="shared" si="51"/>
        <v>1.3933499999999999</v>
      </c>
      <c r="AE189" s="2">
        <f t="shared" si="52"/>
        <v>8.4600000000000005E-3</v>
      </c>
      <c r="AG189" t="s">
        <v>281</v>
      </c>
      <c r="AH189">
        <f t="shared" si="53"/>
        <v>3.0539799999999997</v>
      </c>
      <c r="AI189">
        <f t="shared" si="54"/>
        <v>0.70437000000000005</v>
      </c>
      <c r="AJ189">
        <f t="shared" si="55"/>
        <v>15.9886</v>
      </c>
      <c r="AK189">
        <f t="shared" si="56"/>
        <v>18.5503</v>
      </c>
      <c r="AL189">
        <f t="shared" si="57"/>
        <v>0.2215</v>
      </c>
      <c r="AM189">
        <f t="shared" si="58"/>
        <v>0.24440999999999999</v>
      </c>
      <c r="AN189">
        <f t="shared" si="59"/>
        <v>2.3300900000000002</v>
      </c>
      <c r="AO189">
        <f t="shared" si="60"/>
        <v>2.3193800000000002</v>
      </c>
      <c r="AP189">
        <f t="shared" si="61"/>
        <v>2.3969499999999999</v>
      </c>
      <c r="AQ189">
        <f t="shared" si="62"/>
        <v>2.2409999999999999E-2</v>
      </c>
    </row>
    <row r="190" spans="1:43">
      <c r="A190" t="s">
        <v>208</v>
      </c>
      <c r="B190">
        <v>0.33650999999999998</v>
      </c>
      <c r="C190">
        <v>1.65364</v>
      </c>
      <c r="D190">
        <v>1.6400000000000001E-2</v>
      </c>
      <c r="E190">
        <v>0.59162999999999999</v>
      </c>
      <c r="F190">
        <v>3.9539999999999999E-2</v>
      </c>
      <c r="G190">
        <v>10.0465</v>
      </c>
      <c r="H190">
        <v>15.665100000000001</v>
      </c>
      <c r="I190" s="1">
        <v>8.0000000000000007E-5</v>
      </c>
      <c r="J190">
        <v>0.17311000000000001</v>
      </c>
      <c r="K190">
        <v>1.6070000000000001E-2</v>
      </c>
      <c r="L190">
        <v>0.21284</v>
      </c>
      <c r="M190">
        <v>6.3400000000000001E-3</v>
      </c>
      <c r="N190">
        <v>0.10538</v>
      </c>
      <c r="O190">
        <v>1.92147</v>
      </c>
      <c r="P190">
        <v>2.1082999999999998</v>
      </c>
      <c r="Q190">
        <v>0.23264000000000001</v>
      </c>
      <c r="R190">
        <v>2.1870599999999998</v>
      </c>
      <c r="S190">
        <v>3.1009999999999999E-2</v>
      </c>
      <c r="T190">
        <v>2.231E-2</v>
      </c>
      <c r="U190" s="2" t="str">
        <f t="shared" si="42"/>
        <v>A51059</v>
      </c>
      <c r="V190" s="2">
        <f t="shared" si="43"/>
        <v>2.0065499999999998</v>
      </c>
      <c r="W190" s="2">
        <f t="shared" si="44"/>
        <v>0.59162999999999999</v>
      </c>
      <c r="X190" s="2">
        <f t="shared" si="45"/>
        <v>10.086040000000001</v>
      </c>
      <c r="Y190" s="2">
        <f t="shared" si="46"/>
        <v>15.665100000000001</v>
      </c>
      <c r="Z190" s="2">
        <f t="shared" si="47"/>
        <v>0.18926000000000001</v>
      </c>
      <c r="AA190" s="2">
        <f t="shared" si="48"/>
        <v>0.21284</v>
      </c>
      <c r="AB190" s="2">
        <f t="shared" si="49"/>
        <v>2.0331899999999998</v>
      </c>
      <c r="AC190" s="2">
        <f t="shared" si="50"/>
        <v>2.1082999999999998</v>
      </c>
      <c r="AD190" s="2">
        <f t="shared" si="51"/>
        <v>2.4507099999999999</v>
      </c>
      <c r="AE190" s="2">
        <f t="shared" si="52"/>
        <v>2.231E-2</v>
      </c>
      <c r="AG190" t="s">
        <v>269</v>
      </c>
      <c r="AH190">
        <f t="shared" si="53"/>
        <v>2.3783099999999999</v>
      </c>
      <c r="AI190">
        <f t="shared" si="54"/>
        <v>0.60421000000000002</v>
      </c>
      <c r="AJ190">
        <f t="shared" si="55"/>
        <v>12.346</v>
      </c>
      <c r="AK190">
        <f t="shared" si="56"/>
        <v>17.328800000000001</v>
      </c>
      <c r="AL190">
        <f t="shared" si="57"/>
        <v>0.20076000000000002</v>
      </c>
      <c r="AM190">
        <f t="shared" si="58"/>
        <v>0.21793000000000001</v>
      </c>
      <c r="AN190">
        <f t="shared" si="59"/>
        <v>2.1884300000000003</v>
      </c>
      <c r="AO190">
        <f t="shared" si="60"/>
        <v>2.1306099999999999</v>
      </c>
      <c r="AP190">
        <f t="shared" si="61"/>
        <v>2.2464900000000001</v>
      </c>
      <c r="AQ190">
        <f t="shared" si="62"/>
        <v>2.4099999999999998E-3</v>
      </c>
    </row>
    <row r="191" spans="1:43">
      <c r="A191" t="s">
        <v>209</v>
      </c>
      <c r="B191">
        <v>9.1499999999999998E-2</v>
      </c>
      <c r="C191">
        <v>0.48892999999999998</v>
      </c>
      <c r="D191">
        <v>9.7599999999999996E-3</v>
      </c>
      <c r="E191">
        <v>0.58062000000000002</v>
      </c>
      <c r="F191">
        <v>1.308E-2</v>
      </c>
      <c r="G191">
        <v>2.9392999999999998</v>
      </c>
      <c r="H191">
        <v>27.945</v>
      </c>
      <c r="I191" s="1">
        <v>1.0000000000000001E-5</v>
      </c>
      <c r="J191">
        <v>0.1244</v>
      </c>
      <c r="K191">
        <v>4.9299999999999997E-2</v>
      </c>
      <c r="L191">
        <v>0.18115000000000001</v>
      </c>
      <c r="M191">
        <v>3.2100000000000002E-3</v>
      </c>
      <c r="N191">
        <v>3.2989999999999998E-2</v>
      </c>
      <c r="O191">
        <v>1.7150300000000001</v>
      </c>
      <c r="P191">
        <v>1.8110999999999999</v>
      </c>
      <c r="Q191">
        <v>7.8219999999999998E-2</v>
      </c>
      <c r="R191">
        <v>0.51902999999999999</v>
      </c>
      <c r="S191">
        <v>0.73895</v>
      </c>
      <c r="T191">
        <v>1.856E-2</v>
      </c>
      <c r="U191" s="2" t="str">
        <f t="shared" si="42"/>
        <v>A51510</v>
      </c>
      <c r="V191" s="2">
        <f t="shared" si="43"/>
        <v>0.59018999999999999</v>
      </c>
      <c r="W191" s="2">
        <f t="shared" si="44"/>
        <v>0.58062000000000002</v>
      </c>
      <c r="X191" s="2">
        <f t="shared" si="45"/>
        <v>2.9523799999999998</v>
      </c>
      <c r="Y191" s="2">
        <f t="shared" si="46"/>
        <v>27.945</v>
      </c>
      <c r="Z191" s="2">
        <f t="shared" si="47"/>
        <v>0.17370999999999998</v>
      </c>
      <c r="AA191" s="2">
        <f t="shared" si="48"/>
        <v>0.18115000000000001</v>
      </c>
      <c r="AB191" s="2">
        <f t="shared" si="49"/>
        <v>1.7512300000000001</v>
      </c>
      <c r="AC191" s="2">
        <f t="shared" si="50"/>
        <v>1.8110999999999999</v>
      </c>
      <c r="AD191" s="2">
        <f t="shared" si="51"/>
        <v>1.3361999999999998</v>
      </c>
      <c r="AE191" s="2">
        <f t="shared" si="52"/>
        <v>1.856E-2</v>
      </c>
      <c r="AG191" t="s">
        <v>245</v>
      </c>
      <c r="AH191">
        <f t="shared" si="53"/>
        <v>2.2622599999999999</v>
      </c>
      <c r="AI191">
        <f t="shared" si="54"/>
        <v>0.68818999999999997</v>
      </c>
      <c r="AJ191">
        <f t="shared" si="55"/>
        <v>11.052210000000001</v>
      </c>
      <c r="AK191">
        <f t="shared" si="56"/>
        <v>16.360299999999999</v>
      </c>
      <c r="AL191">
        <f t="shared" si="57"/>
        <v>0.21207000000000004</v>
      </c>
      <c r="AM191">
        <f t="shared" si="58"/>
        <v>0.22553999999999999</v>
      </c>
      <c r="AN191">
        <f t="shared" si="59"/>
        <v>2.26708</v>
      </c>
      <c r="AO191">
        <f t="shared" si="60"/>
        <v>2.2644000000000002</v>
      </c>
      <c r="AP191">
        <f t="shared" si="61"/>
        <v>2.4394199999999997</v>
      </c>
      <c r="AQ191">
        <f t="shared" si="62"/>
        <v>1.2899999999999999E-3</v>
      </c>
    </row>
    <row r="192" spans="1:43">
      <c r="A192" t="s">
        <v>210</v>
      </c>
      <c r="B192">
        <v>0.12288</v>
      </c>
      <c r="C192">
        <v>0.84318000000000004</v>
      </c>
      <c r="D192">
        <v>6.8900000000000003E-3</v>
      </c>
      <c r="E192">
        <v>0.51419000000000004</v>
      </c>
      <c r="F192">
        <v>1.653E-2</v>
      </c>
      <c r="G192">
        <v>4.8507600000000002</v>
      </c>
      <c r="H192">
        <v>26.096</v>
      </c>
      <c r="I192" s="1">
        <v>2.0000000000000002E-5</v>
      </c>
      <c r="J192">
        <v>0.14953</v>
      </c>
      <c r="K192">
        <v>4.7640000000000002E-2</v>
      </c>
      <c r="L192">
        <v>0.20327000000000001</v>
      </c>
      <c r="M192">
        <v>6.8999999999999997E-4</v>
      </c>
      <c r="N192">
        <v>0.34482000000000002</v>
      </c>
      <c r="O192">
        <v>1.49746</v>
      </c>
      <c r="P192">
        <v>2.0339200000000002</v>
      </c>
      <c r="Q192">
        <v>9.9059999999999995E-2</v>
      </c>
      <c r="R192">
        <v>0.74965000000000004</v>
      </c>
      <c r="S192">
        <v>0.56423000000000001</v>
      </c>
      <c r="T192">
        <v>1.8669999999999999E-2</v>
      </c>
      <c r="U192" s="2" t="str">
        <f t="shared" si="42"/>
        <v>A51610</v>
      </c>
      <c r="V192" s="2">
        <f t="shared" si="43"/>
        <v>0.97294999999999998</v>
      </c>
      <c r="W192" s="2">
        <f t="shared" si="44"/>
        <v>0.51419000000000004</v>
      </c>
      <c r="X192" s="2">
        <f t="shared" si="45"/>
        <v>4.8672900000000006</v>
      </c>
      <c r="Y192" s="2">
        <f t="shared" si="46"/>
        <v>26.096</v>
      </c>
      <c r="Z192" s="2">
        <f t="shared" si="47"/>
        <v>0.19718999999999998</v>
      </c>
      <c r="AA192" s="2">
        <f t="shared" si="48"/>
        <v>0.20327000000000001</v>
      </c>
      <c r="AB192" s="2">
        <f t="shared" si="49"/>
        <v>1.84297</v>
      </c>
      <c r="AC192" s="2">
        <f t="shared" si="50"/>
        <v>2.0339200000000002</v>
      </c>
      <c r="AD192" s="2">
        <f t="shared" si="51"/>
        <v>1.4129400000000001</v>
      </c>
      <c r="AE192" s="2">
        <f t="shared" si="52"/>
        <v>1.8669999999999999E-2</v>
      </c>
      <c r="AG192" t="s">
        <v>259</v>
      </c>
      <c r="AH192">
        <f t="shared" si="53"/>
        <v>2.1572</v>
      </c>
      <c r="AI192">
        <f t="shared" si="54"/>
        <v>0.50841999999999998</v>
      </c>
      <c r="AJ192">
        <f t="shared" si="55"/>
        <v>11.1356</v>
      </c>
      <c r="AK192">
        <f t="shared" si="56"/>
        <v>17.848600000000001</v>
      </c>
      <c r="AL192">
        <f t="shared" si="57"/>
        <v>0.18945000000000001</v>
      </c>
      <c r="AM192">
        <f t="shared" si="58"/>
        <v>0.21629000000000001</v>
      </c>
      <c r="AN192">
        <f t="shared" si="59"/>
        <v>2.1879200000000001</v>
      </c>
      <c r="AO192">
        <f t="shared" si="60"/>
        <v>2.1946099999999999</v>
      </c>
      <c r="AP192">
        <f t="shared" si="61"/>
        <v>2.1395700000000004</v>
      </c>
      <c r="AQ192">
        <f t="shared" si="62"/>
        <v>2.6700000000000001E-3</v>
      </c>
    </row>
    <row r="193" spans="1:43">
      <c r="A193" t="s">
        <v>211</v>
      </c>
      <c r="B193">
        <v>0.14576</v>
      </c>
      <c r="C193">
        <v>1.3463499999999999</v>
      </c>
      <c r="D193">
        <v>9.1500000000000001E-3</v>
      </c>
      <c r="E193">
        <v>0.48454999999999998</v>
      </c>
      <c r="F193">
        <v>2.1170000000000001E-2</v>
      </c>
      <c r="G193">
        <v>7.4640899999999997</v>
      </c>
      <c r="H193">
        <v>13.835900000000001</v>
      </c>
      <c r="I193">
        <v>5.1000000000000004E-4</v>
      </c>
      <c r="J193">
        <v>6.343E-2</v>
      </c>
      <c r="K193">
        <v>5.0090000000000003E-2</v>
      </c>
      <c r="L193">
        <v>0.18423999999999999</v>
      </c>
      <c r="M193">
        <v>9.6200000000000001E-3</v>
      </c>
      <c r="N193">
        <v>0.10988000000000001</v>
      </c>
      <c r="O193">
        <v>1.6484700000000001</v>
      </c>
      <c r="P193">
        <v>1.8018099999999999</v>
      </c>
      <c r="Q193">
        <v>0.20813000000000001</v>
      </c>
      <c r="R193">
        <v>1.22048</v>
      </c>
      <c r="S193">
        <v>0.59158999999999995</v>
      </c>
      <c r="T193">
        <v>1.8950000000000002E-2</v>
      </c>
      <c r="U193" s="2" t="str">
        <f t="shared" si="42"/>
        <v>F51510</v>
      </c>
      <c r="V193" s="2">
        <f t="shared" si="43"/>
        <v>1.5012599999999998</v>
      </c>
      <c r="W193" s="2">
        <f t="shared" si="44"/>
        <v>0.48454999999999998</v>
      </c>
      <c r="X193" s="2">
        <f t="shared" si="45"/>
        <v>7.4852599999999994</v>
      </c>
      <c r="Y193" s="2">
        <f t="shared" si="46"/>
        <v>13.835900000000001</v>
      </c>
      <c r="Z193" s="2">
        <f t="shared" si="47"/>
        <v>0.11402999999999999</v>
      </c>
      <c r="AA193" s="2">
        <f t="shared" si="48"/>
        <v>0.18423999999999999</v>
      </c>
      <c r="AB193" s="2">
        <f t="shared" si="49"/>
        <v>1.76797</v>
      </c>
      <c r="AC193" s="2">
        <f t="shared" si="50"/>
        <v>1.8018099999999999</v>
      </c>
      <c r="AD193" s="2">
        <f t="shared" si="51"/>
        <v>2.0202</v>
      </c>
      <c r="AE193" s="2">
        <f t="shared" si="52"/>
        <v>1.8950000000000002E-2</v>
      </c>
      <c r="AG193" t="s">
        <v>282</v>
      </c>
      <c r="AH193">
        <f t="shared" si="53"/>
        <v>2.2037100000000001</v>
      </c>
      <c r="AI193">
        <f t="shared" si="54"/>
        <v>0.69316999999999995</v>
      </c>
      <c r="AJ193">
        <f t="shared" si="55"/>
        <v>10.62369</v>
      </c>
      <c r="AK193">
        <f t="shared" si="56"/>
        <v>16.6099</v>
      </c>
      <c r="AL193">
        <f t="shared" si="57"/>
        <v>0.20163999999999999</v>
      </c>
      <c r="AM193">
        <f t="shared" si="58"/>
        <v>0.22728999999999999</v>
      </c>
      <c r="AN193">
        <f t="shared" si="59"/>
        <v>2.2582200000000001</v>
      </c>
      <c r="AO193">
        <f t="shared" si="60"/>
        <v>2.1993900000000002</v>
      </c>
      <c r="AP193">
        <f t="shared" si="61"/>
        <v>2.1772600000000004</v>
      </c>
      <c r="AQ193">
        <f t="shared" si="62"/>
        <v>1.643E-2</v>
      </c>
    </row>
    <row r="194" spans="1:43">
      <c r="A194" t="s">
        <v>212</v>
      </c>
      <c r="B194">
        <v>1.36134</v>
      </c>
      <c r="C194">
        <v>1.1234599999999999</v>
      </c>
      <c r="D194">
        <v>9.4999999999999998E-3</v>
      </c>
      <c r="E194">
        <v>0.72787000000000002</v>
      </c>
      <c r="F194">
        <v>0.13644999999999999</v>
      </c>
      <c r="G194">
        <v>12.340400000000001</v>
      </c>
      <c r="H194">
        <v>13.383599999999999</v>
      </c>
      <c r="I194">
        <v>3.8679999999999999E-2</v>
      </c>
      <c r="J194">
        <v>5.3679999999999999E-2</v>
      </c>
      <c r="K194">
        <v>0.11079</v>
      </c>
      <c r="L194">
        <v>0.19098999999999999</v>
      </c>
      <c r="M194">
        <v>9.6200000000000001E-3</v>
      </c>
      <c r="N194">
        <v>0.49286999999999997</v>
      </c>
      <c r="O194">
        <v>1.4297599999999999</v>
      </c>
      <c r="P194">
        <v>2.0047799999999998</v>
      </c>
      <c r="Q194">
        <v>0.46776000000000001</v>
      </c>
      <c r="R194">
        <v>1.80074</v>
      </c>
      <c r="S194">
        <v>9.9399999999999992E-3</v>
      </c>
      <c r="T194">
        <v>2.2409999999999999E-2</v>
      </c>
      <c r="U194" s="2" t="str">
        <f t="shared" si="42"/>
        <v>A51600</v>
      </c>
      <c r="V194" s="2">
        <f t="shared" si="43"/>
        <v>2.4943</v>
      </c>
      <c r="W194" s="2">
        <f t="shared" si="44"/>
        <v>0.72787000000000002</v>
      </c>
      <c r="X194" s="2">
        <f t="shared" si="45"/>
        <v>12.476850000000001</v>
      </c>
      <c r="Y194" s="2">
        <f t="shared" si="46"/>
        <v>13.383599999999999</v>
      </c>
      <c r="Z194" s="2">
        <f t="shared" si="47"/>
        <v>0.20315</v>
      </c>
      <c r="AA194" s="2">
        <f t="shared" si="48"/>
        <v>0.19098999999999999</v>
      </c>
      <c r="AB194" s="2">
        <f t="shared" si="49"/>
        <v>1.9322499999999998</v>
      </c>
      <c r="AC194" s="2">
        <f t="shared" si="50"/>
        <v>2.0047799999999998</v>
      </c>
      <c r="AD194" s="2">
        <f t="shared" si="51"/>
        <v>2.2784399999999998</v>
      </c>
      <c r="AE194" s="2">
        <f t="shared" si="52"/>
        <v>2.2409999999999999E-2</v>
      </c>
      <c r="AG194" t="s">
        <v>195</v>
      </c>
      <c r="AH194">
        <f t="shared" si="53"/>
        <v>2.3057099999999999</v>
      </c>
      <c r="AI194">
        <f t="shared" si="54"/>
        <v>0.71574000000000004</v>
      </c>
      <c r="AJ194">
        <f t="shared" si="55"/>
        <v>11.5572</v>
      </c>
      <c r="AK194">
        <f t="shared" si="56"/>
        <v>16.0197</v>
      </c>
      <c r="AL194">
        <f t="shared" si="57"/>
        <v>0.21110999999999999</v>
      </c>
      <c r="AM194">
        <f t="shared" si="58"/>
        <v>0.21628</v>
      </c>
      <c r="AN194">
        <f t="shared" si="59"/>
        <v>2.1128999999999998</v>
      </c>
      <c r="AO194">
        <f t="shared" si="60"/>
        <v>2.2245499999999998</v>
      </c>
      <c r="AP194">
        <f t="shared" si="61"/>
        <v>2.2481400000000002</v>
      </c>
      <c r="AQ194">
        <f t="shared" si="62"/>
        <v>1.115E-2</v>
      </c>
    </row>
    <row r="195" spans="1:43">
      <c r="A195" t="s">
        <v>213</v>
      </c>
      <c r="B195">
        <v>1.8162799999999999</v>
      </c>
      <c r="C195">
        <v>2.3634599999999999</v>
      </c>
      <c r="D195">
        <v>2.0590000000000001E-2</v>
      </c>
      <c r="E195">
        <v>0.62355000000000005</v>
      </c>
      <c r="F195">
        <v>0.16247</v>
      </c>
      <c r="G195">
        <v>21.8889</v>
      </c>
      <c r="H195">
        <v>15.7257</v>
      </c>
      <c r="I195">
        <v>8.8000000000000003E-4</v>
      </c>
      <c r="J195">
        <v>0.18829000000000001</v>
      </c>
      <c r="K195">
        <v>9.9500000000000005E-3</v>
      </c>
      <c r="L195">
        <v>0.20177999999999999</v>
      </c>
      <c r="M195">
        <v>2.5100000000000001E-2</v>
      </c>
      <c r="N195">
        <v>0.22534000000000001</v>
      </c>
      <c r="O195">
        <v>1.7955300000000001</v>
      </c>
      <c r="P195">
        <v>2.1295500000000001</v>
      </c>
      <c r="Q195">
        <v>0.72114</v>
      </c>
      <c r="R195">
        <v>1.6865600000000001</v>
      </c>
      <c r="S195">
        <v>1.265E-2</v>
      </c>
      <c r="T195">
        <v>3.62E-3</v>
      </c>
      <c r="U195" s="2" t="str">
        <f t="shared" ref="U195:U258" si="63">A195</f>
        <v>F51059</v>
      </c>
      <c r="V195" s="2">
        <f t="shared" ref="V195:V258" si="64">B195+C195+D195</f>
        <v>4.2003300000000001</v>
      </c>
      <c r="W195" s="2">
        <f t="shared" ref="W195:W258" si="65">E195</f>
        <v>0.62355000000000005</v>
      </c>
      <c r="X195" s="2">
        <f t="shared" ref="X195:X258" si="66">F195+G195</f>
        <v>22.051369999999999</v>
      </c>
      <c r="Y195" s="2">
        <f t="shared" ref="Y195:Y258" si="67">H195</f>
        <v>15.7257</v>
      </c>
      <c r="Z195" s="2">
        <f t="shared" ref="Z195:Z258" si="68">I195+J195+K195</f>
        <v>0.19912000000000002</v>
      </c>
      <c r="AA195" s="2">
        <f t="shared" ref="AA195:AA258" si="69">L195</f>
        <v>0.20177999999999999</v>
      </c>
      <c r="AB195" s="2">
        <f t="shared" ref="AB195:AB258" si="70">M195+N195+O195</f>
        <v>2.0459700000000001</v>
      </c>
      <c r="AC195" s="2">
        <f t="shared" ref="AC195:AC258" si="71">P195</f>
        <v>2.1295500000000001</v>
      </c>
      <c r="AD195" s="2">
        <f t="shared" ref="AD195:AD258" si="72">Q195+R195+S195</f>
        <v>2.42035</v>
      </c>
      <c r="AE195" s="2">
        <f t="shared" ref="AE195:AE258" si="73">T195</f>
        <v>3.62E-3</v>
      </c>
      <c r="AG195" t="s">
        <v>266</v>
      </c>
      <c r="AH195">
        <f t="shared" ref="AH195:AH258" si="74">VLOOKUP(AG195,$U$1:$AE$368,2,FALSE)</f>
        <v>2.8651599999999999</v>
      </c>
      <c r="AI195">
        <f t="shared" ref="AI195:AI258" si="75">VLOOKUP(AG195,$U$1:$AE$368,3,FALSE)</f>
        <v>0.63075000000000003</v>
      </c>
      <c r="AJ195">
        <f t="shared" ref="AJ195:AJ258" si="76">VLOOKUP(AG195,$U$1:$AE$368,4,FALSE)</f>
        <v>14.890560000000001</v>
      </c>
      <c r="AK195">
        <f t="shared" ref="AK195:AK258" si="77">VLOOKUP(AG195,$U$1:$AE$368,5,FALSE)</f>
        <v>17.853400000000001</v>
      </c>
      <c r="AL195">
        <f t="shared" ref="AL195:AL258" si="78">VLOOKUP(AG195,$U$1:$AE$368,6,FALSE)</f>
        <v>0.20390999999999998</v>
      </c>
      <c r="AM195">
        <f t="shared" ref="AM195:AM258" si="79">VLOOKUP(AG195,$U$1:$AE$368,7,FALSE)</f>
        <v>0.22833000000000001</v>
      </c>
      <c r="AN195">
        <f t="shared" ref="AN195:AN258" si="80">VLOOKUP(AG195,$U$1:$AE$368,8,FALSE)</f>
        <v>2.0353300000000001</v>
      </c>
      <c r="AO195">
        <f t="shared" ref="AO195:AO258" si="81">VLOOKUP(AG195,$U$1:$AE$368,9,FALSE)</f>
        <v>2.1730999999999998</v>
      </c>
      <c r="AP195">
        <f t="shared" ref="AP195:AP258" si="82">VLOOKUP(AG195,$U$1:$AE$368,10,FALSE)</f>
        <v>2.3059599999999998</v>
      </c>
      <c r="AQ195">
        <f t="shared" ref="AQ195:AQ258" si="83">VLOOKUP(AG195,$U$1:$AE$368,11,FALSE)</f>
        <v>3.8E-3</v>
      </c>
    </row>
    <row r="196" spans="1:43">
      <c r="A196" t="s">
        <v>214</v>
      </c>
      <c r="B196">
        <v>1.2543899999999999</v>
      </c>
      <c r="C196">
        <v>1.14737</v>
      </c>
      <c r="D196">
        <v>1.172E-2</v>
      </c>
      <c r="E196">
        <v>0.72924</v>
      </c>
      <c r="F196">
        <v>0.14834</v>
      </c>
      <c r="G196">
        <v>12.4701</v>
      </c>
      <c r="H196">
        <v>12.9833</v>
      </c>
      <c r="I196">
        <v>2.96E-3</v>
      </c>
      <c r="J196">
        <v>0.18706999999999999</v>
      </c>
      <c r="K196">
        <v>3.0300000000000001E-2</v>
      </c>
      <c r="L196">
        <v>0.21815999999999999</v>
      </c>
      <c r="M196">
        <v>8.7299999999999999E-3</v>
      </c>
      <c r="N196">
        <v>0.49902000000000002</v>
      </c>
      <c r="O196">
        <v>1.63401</v>
      </c>
      <c r="P196">
        <v>2.25813</v>
      </c>
      <c r="Q196">
        <v>0.49451000000000001</v>
      </c>
      <c r="R196">
        <v>1.9055</v>
      </c>
      <c r="S196">
        <v>1.0200000000000001E-2</v>
      </c>
      <c r="T196">
        <v>2.5919999999999999E-2</v>
      </c>
      <c r="U196" s="2" t="str">
        <f t="shared" si="63"/>
        <v>A51153</v>
      </c>
      <c r="V196" s="2">
        <f t="shared" si="64"/>
        <v>2.4134799999999998</v>
      </c>
      <c r="W196" s="2">
        <f t="shared" si="65"/>
        <v>0.72924</v>
      </c>
      <c r="X196" s="2">
        <f t="shared" si="66"/>
        <v>12.61844</v>
      </c>
      <c r="Y196" s="2">
        <f t="shared" si="67"/>
        <v>12.9833</v>
      </c>
      <c r="Z196" s="2">
        <f t="shared" si="68"/>
        <v>0.22032999999999997</v>
      </c>
      <c r="AA196" s="2">
        <f t="shared" si="69"/>
        <v>0.21815999999999999</v>
      </c>
      <c r="AB196" s="2">
        <f t="shared" si="70"/>
        <v>2.1417600000000001</v>
      </c>
      <c r="AC196" s="2">
        <f t="shared" si="71"/>
        <v>2.25813</v>
      </c>
      <c r="AD196" s="2">
        <f t="shared" si="72"/>
        <v>2.4102100000000002</v>
      </c>
      <c r="AE196" s="2">
        <f t="shared" si="73"/>
        <v>2.5919999999999999E-2</v>
      </c>
      <c r="AG196" t="s">
        <v>279</v>
      </c>
      <c r="AH196">
        <f t="shared" si="74"/>
        <v>2.0921599999999998</v>
      </c>
      <c r="AI196">
        <f t="shared" si="75"/>
        <v>0.70313999999999999</v>
      </c>
      <c r="AJ196">
        <f t="shared" si="76"/>
        <v>9.9557699999999993</v>
      </c>
      <c r="AK196">
        <f t="shared" si="77"/>
        <v>16.182200000000002</v>
      </c>
      <c r="AL196">
        <f t="shared" si="78"/>
        <v>0.19292999999999999</v>
      </c>
      <c r="AM196">
        <f t="shared" si="79"/>
        <v>0.22222</v>
      </c>
      <c r="AN196">
        <f t="shared" si="80"/>
        <v>2.3165300000000002</v>
      </c>
      <c r="AO196">
        <f t="shared" si="81"/>
        <v>2.20966</v>
      </c>
      <c r="AP196">
        <f t="shared" si="82"/>
        <v>2.1894299999999998</v>
      </c>
      <c r="AQ196">
        <f t="shared" si="83"/>
        <v>2.15E-3</v>
      </c>
    </row>
    <row r="197" spans="1:43">
      <c r="A197" t="s">
        <v>215</v>
      </c>
      <c r="B197">
        <v>1.2761400000000001</v>
      </c>
      <c r="C197">
        <v>1.0924100000000001</v>
      </c>
      <c r="D197">
        <v>1.2070000000000001E-2</v>
      </c>
      <c r="E197">
        <v>0.73382999999999998</v>
      </c>
      <c r="F197">
        <v>0.15422</v>
      </c>
      <c r="G197">
        <v>12.2593</v>
      </c>
      <c r="H197">
        <v>12.9788</v>
      </c>
      <c r="I197">
        <v>2.7799999999999999E-3</v>
      </c>
      <c r="J197">
        <v>0.18603</v>
      </c>
      <c r="K197">
        <v>3.141E-2</v>
      </c>
      <c r="L197">
        <v>0.21978</v>
      </c>
      <c r="M197">
        <v>7.9600000000000001E-3</v>
      </c>
      <c r="N197">
        <v>0.50095000000000001</v>
      </c>
      <c r="O197">
        <v>1.63106</v>
      </c>
      <c r="P197">
        <v>2.2582900000000001</v>
      </c>
      <c r="Q197">
        <v>0.50683999999999996</v>
      </c>
      <c r="R197">
        <v>1.89659</v>
      </c>
      <c r="S197">
        <v>1.0529999999999999E-2</v>
      </c>
      <c r="T197">
        <v>2.562E-2</v>
      </c>
      <c r="U197" s="2" t="str">
        <f t="shared" si="63"/>
        <v>F51153</v>
      </c>
      <c r="V197" s="2">
        <f t="shared" si="64"/>
        <v>2.38062</v>
      </c>
      <c r="W197" s="2">
        <f t="shared" si="65"/>
        <v>0.73382999999999998</v>
      </c>
      <c r="X197" s="2">
        <f t="shared" si="66"/>
        <v>12.41352</v>
      </c>
      <c r="Y197" s="2">
        <f t="shared" si="67"/>
        <v>12.9788</v>
      </c>
      <c r="Z197" s="2">
        <f t="shared" si="68"/>
        <v>0.22022</v>
      </c>
      <c r="AA197" s="2">
        <f t="shared" si="69"/>
        <v>0.21978</v>
      </c>
      <c r="AB197" s="2">
        <f t="shared" si="70"/>
        <v>2.1399699999999999</v>
      </c>
      <c r="AC197" s="2">
        <f t="shared" si="71"/>
        <v>2.2582900000000001</v>
      </c>
      <c r="AD197" s="2">
        <f t="shared" si="72"/>
        <v>2.4139600000000003</v>
      </c>
      <c r="AE197" s="2">
        <f t="shared" si="73"/>
        <v>2.562E-2</v>
      </c>
      <c r="AG197" t="s">
        <v>292</v>
      </c>
      <c r="AH197">
        <f t="shared" si="74"/>
        <v>5.7434000000000003</v>
      </c>
      <c r="AI197">
        <f t="shared" si="75"/>
        <v>0.69774999999999998</v>
      </c>
      <c r="AJ197">
        <f t="shared" si="76"/>
        <v>29.788880000000002</v>
      </c>
      <c r="AK197">
        <f t="shared" si="77"/>
        <v>13.2471</v>
      </c>
      <c r="AL197">
        <f t="shared" si="78"/>
        <v>0.22145999999999999</v>
      </c>
      <c r="AM197">
        <f t="shared" si="79"/>
        <v>0.20349</v>
      </c>
      <c r="AN197">
        <f t="shared" si="80"/>
        <v>2.3539599999999998</v>
      </c>
      <c r="AO197">
        <f t="shared" si="81"/>
        <v>2.3756699999999999</v>
      </c>
      <c r="AP197">
        <f t="shared" si="82"/>
        <v>2.9055299999999997</v>
      </c>
      <c r="AQ197">
        <f t="shared" si="83"/>
        <v>1.4880000000000001E-2</v>
      </c>
    </row>
    <row r="198" spans="1:43">
      <c r="A198" t="s">
        <v>216</v>
      </c>
      <c r="B198">
        <v>0.30681999999999998</v>
      </c>
      <c r="C198">
        <v>1.68252</v>
      </c>
      <c r="D198">
        <v>5.4850000000000003E-2</v>
      </c>
      <c r="E198">
        <v>0.74546999999999997</v>
      </c>
      <c r="F198">
        <v>5.6619999999999997E-2</v>
      </c>
      <c r="G198">
        <v>9.4529599999999991</v>
      </c>
      <c r="H198">
        <v>13.8451</v>
      </c>
      <c r="I198">
        <v>4.4000000000000002E-4</v>
      </c>
      <c r="J198">
        <v>0.11463</v>
      </c>
      <c r="K198">
        <v>8.7239999999999998E-2</v>
      </c>
      <c r="L198">
        <v>0.21373</v>
      </c>
      <c r="M198">
        <v>4.45E-3</v>
      </c>
      <c r="N198">
        <v>0.12701000000000001</v>
      </c>
      <c r="O198">
        <v>1.93987</v>
      </c>
      <c r="P198">
        <v>2.1404999999999998</v>
      </c>
      <c r="Q198">
        <v>0.15149000000000001</v>
      </c>
      <c r="R198">
        <v>2.00149</v>
      </c>
      <c r="S198">
        <v>0.10822</v>
      </c>
      <c r="T198">
        <v>2.4199999999999999E-2</v>
      </c>
      <c r="U198" s="2" t="str">
        <f t="shared" si="63"/>
        <v>A24017</v>
      </c>
      <c r="V198" s="2">
        <f t="shared" si="64"/>
        <v>2.04419</v>
      </c>
      <c r="W198" s="2">
        <f t="shared" si="65"/>
        <v>0.74546999999999997</v>
      </c>
      <c r="X198" s="2">
        <f t="shared" si="66"/>
        <v>9.5095799999999997</v>
      </c>
      <c r="Y198" s="2">
        <f t="shared" si="67"/>
        <v>13.8451</v>
      </c>
      <c r="Z198" s="2">
        <f t="shared" si="68"/>
        <v>0.20230999999999999</v>
      </c>
      <c r="AA198" s="2">
        <f t="shared" si="69"/>
        <v>0.21373</v>
      </c>
      <c r="AB198" s="2">
        <f t="shared" si="70"/>
        <v>2.0713300000000001</v>
      </c>
      <c r="AC198" s="2">
        <f t="shared" si="71"/>
        <v>2.1404999999999998</v>
      </c>
      <c r="AD198" s="2">
        <f t="shared" si="72"/>
        <v>2.2612000000000001</v>
      </c>
      <c r="AE198" s="2">
        <f t="shared" si="73"/>
        <v>2.4199999999999999E-2</v>
      </c>
      <c r="AG198" t="s">
        <v>293</v>
      </c>
      <c r="AH198">
        <f t="shared" si="74"/>
        <v>8.3042699999999989</v>
      </c>
      <c r="AI198">
        <f t="shared" si="75"/>
        <v>0.69225000000000003</v>
      </c>
      <c r="AJ198">
        <f t="shared" si="76"/>
        <v>42.470309999999998</v>
      </c>
      <c r="AK198">
        <f t="shared" si="77"/>
        <v>14.4177</v>
      </c>
      <c r="AL198">
        <f t="shared" si="78"/>
        <v>0.20669999999999999</v>
      </c>
      <c r="AM198">
        <f t="shared" si="79"/>
        <v>0.20107</v>
      </c>
      <c r="AN198">
        <f t="shared" si="80"/>
        <v>2.2434800000000004</v>
      </c>
      <c r="AO198">
        <f t="shared" si="81"/>
        <v>2.2214</v>
      </c>
      <c r="AP198">
        <f t="shared" si="82"/>
        <v>3.5172300000000001</v>
      </c>
      <c r="AQ198">
        <f t="shared" si="83"/>
        <v>2.24E-2</v>
      </c>
    </row>
    <row r="199" spans="1:43">
      <c r="A199" t="s">
        <v>217</v>
      </c>
      <c r="B199">
        <v>0.57282</v>
      </c>
      <c r="C199">
        <v>1.68903</v>
      </c>
      <c r="D199">
        <v>5.8799999999999998E-2</v>
      </c>
      <c r="E199">
        <v>0.69133</v>
      </c>
      <c r="F199">
        <v>7.417E-2</v>
      </c>
      <c r="G199">
        <v>11.965299999999999</v>
      </c>
      <c r="H199">
        <v>8.3559599999999996</v>
      </c>
      <c r="I199">
        <v>5.0000000000000001E-4</v>
      </c>
      <c r="J199">
        <v>0.17025000000000001</v>
      </c>
      <c r="K199">
        <v>3.5560000000000001E-2</v>
      </c>
      <c r="L199">
        <v>0.21126</v>
      </c>
      <c r="M199">
        <v>7.9299999999999995E-3</v>
      </c>
      <c r="N199">
        <v>0.16081000000000001</v>
      </c>
      <c r="O199">
        <v>1.92001</v>
      </c>
      <c r="P199">
        <v>2.1387700000000001</v>
      </c>
      <c r="Q199">
        <v>0.18690999999999999</v>
      </c>
      <c r="R199">
        <v>2.13679</v>
      </c>
      <c r="S199">
        <v>5.1020000000000003E-2</v>
      </c>
      <c r="T199">
        <v>2.266E-2</v>
      </c>
      <c r="U199" s="2" t="str">
        <f t="shared" si="63"/>
        <v>F24017</v>
      </c>
      <c r="V199" s="2">
        <f t="shared" si="64"/>
        <v>2.3206500000000001</v>
      </c>
      <c r="W199" s="2">
        <f t="shared" si="65"/>
        <v>0.69133</v>
      </c>
      <c r="X199" s="2">
        <f t="shared" si="66"/>
        <v>12.03947</v>
      </c>
      <c r="Y199" s="2">
        <f t="shared" si="67"/>
        <v>8.3559599999999996</v>
      </c>
      <c r="Z199" s="2">
        <f t="shared" si="68"/>
        <v>0.20631000000000002</v>
      </c>
      <c r="AA199" s="2">
        <f t="shared" si="69"/>
        <v>0.21126</v>
      </c>
      <c r="AB199" s="2">
        <f t="shared" si="70"/>
        <v>2.0887500000000001</v>
      </c>
      <c r="AC199" s="2">
        <f t="shared" si="71"/>
        <v>2.1387700000000001</v>
      </c>
      <c r="AD199" s="2">
        <f t="shared" si="72"/>
        <v>2.3747199999999999</v>
      </c>
      <c r="AE199" s="2">
        <f t="shared" si="73"/>
        <v>2.266E-2</v>
      </c>
      <c r="AG199" t="s">
        <v>288</v>
      </c>
      <c r="AH199">
        <f t="shared" si="74"/>
        <v>2.4926499999999998</v>
      </c>
      <c r="AI199">
        <f t="shared" si="75"/>
        <v>0.62278999999999995</v>
      </c>
      <c r="AJ199">
        <f t="shared" si="76"/>
        <v>13.058999999999999</v>
      </c>
      <c r="AK199">
        <f t="shared" si="77"/>
        <v>17.601900000000001</v>
      </c>
      <c r="AL199">
        <f t="shared" si="78"/>
        <v>0.20672000000000001</v>
      </c>
      <c r="AM199">
        <f t="shared" si="79"/>
        <v>0.21981000000000001</v>
      </c>
      <c r="AN199">
        <f t="shared" si="80"/>
        <v>2.0807099999999998</v>
      </c>
      <c r="AO199">
        <f t="shared" si="81"/>
        <v>2.16174</v>
      </c>
      <c r="AP199">
        <f t="shared" si="82"/>
        <v>2.2529600000000003</v>
      </c>
      <c r="AQ199">
        <f t="shared" si="83"/>
        <v>5.0899999999999999E-3</v>
      </c>
    </row>
    <row r="200" spans="1:43">
      <c r="A200" t="s">
        <v>218</v>
      </c>
      <c r="B200">
        <v>1.4038200000000001</v>
      </c>
      <c r="C200">
        <v>0.85631000000000002</v>
      </c>
      <c r="D200">
        <v>8.4010000000000001E-2</v>
      </c>
      <c r="E200">
        <v>0.67562999999999995</v>
      </c>
      <c r="F200">
        <v>0.20293</v>
      </c>
      <c r="G200">
        <v>12.6997</v>
      </c>
      <c r="H200">
        <v>15.4998</v>
      </c>
      <c r="I200">
        <v>5.2999999999999998E-4</v>
      </c>
      <c r="J200">
        <v>0.16830999999999999</v>
      </c>
      <c r="K200">
        <v>3.431E-2</v>
      </c>
      <c r="L200">
        <v>0.21027000000000001</v>
      </c>
      <c r="M200">
        <v>1.1999999999999999E-3</v>
      </c>
      <c r="N200">
        <v>0.38506000000000001</v>
      </c>
      <c r="O200">
        <v>1.5716000000000001</v>
      </c>
      <c r="P200">
        <v>2.1330499999999999</v>
      </c>
      <c r="Q200">
        <v>0.50270999999999999</v>
      </c>
      <c r="R200">
        <v>1.7766500000000001</v>
      </c>
      <c r="S200">
        <v>6.25E-2</v>
      </c>
      <c r="T200">
        <v>2.2409999999999999E-2</v>
      </c>
      <c r="U200" s="2" t="str">
        <f t="shared" si="63"/>
        <v>A51179</v>
      </c>
      <c r="V200" s="2">
        <f t="shared" si="64"/>
        <v>2.3441400000000003</v>
      </c>
      <c r="W200" s="2">
        <f t="shared" si="65"/>
        <v>0.67562999999999995</v>
      </c>
      <c r="X200" s="2">
        <f t="shared" si="66"/>
        <v>12.90263</v>
      </c>
      <c r="Y200" s="2">
        <f t="shared" si="67"/>
        <v>15.4998</v>
      </c>
      <c r="Z200" s="2">
        <f t="shared" si="68"/>
        <v>0.20315</v>
      </c>
      <c r="AA200" s="2">
        <f t="shared" si="69"/>
        <v>0.21027000000000001</v>
      </c>
      <c r="AB200" s="2">
        <f t="shared" si="70"/>
        <v>1.9578600000000002</v>
      </c>
      <c r="AC200" s="2">
        <f t="shared" si="71"/>
        <v>2.1330499999999999</v>
      </c>
      <c r="AD200" s="2">
        <f t="shared" si="72"/>
        <v>2.3418600000000001</v>
      </c>
      <c r="AE200" s="2">
        <f t="shared" si="73"/>
        <v>2.2409999999999999E-2</v>
      </c>
      <c r="AG200" t="s">
        <v>232</v>
      </c>
      <c r="AH200">
        <f t="shared" si="74"/>
        <v>2.2483900000000001</v>
      </c>
      <c r="AI200">
        <f t="shared" si="75"/>
        <v>0.68630999999999998</v>
      </c>
      <c r="AJ200">
        <f t="shared" si="76"/>
        <v>11.20923</v>
      </c>
      <c r="AK200">
        <f t="shared" si="77"/>
        <v>17.7775</v>
      </c>
      <c r="AL200">
        <f t="shared" si="78"/>
        <v>0.20324999999999999</v>
      </c>
      <c r="AM200">
        <f t="shared" si="79"/>
        <v>0.23662</v>
      </c>
      <c r="AN200">
        <f t="shared" si="80"/>
        <v>2.2232299999999996</v>
      </c>
      <c r="AO200">
        <f t="shared" si="81"/>
        <v>2.3355000000000001</v>
      </c>
      <c r="AP200">
        <f t="shared" si="82"/>
        <v>2.2651599999999998</v>
      </c>
      <c r="AQ200">
        <f t="shared" si="83"/>
        <v>1.8679999999999999E-2</v>
      </c>
    </row>
    <row r="201" spans="1:43">
      <c r="A201" t="s">
        <v>219</v>
      </c>
      <c r="B201">
        <v>1.4077299999999999</v>
      </c>
      <c r="C201">
        <v>0.85348999999999997</v>
      </c>
      <c r="D201">
        <v>8.4019999999999997E-2</v>
      </c>
      <c r="E201">
        <v>0.67549999999999999</v>
      </c>
      <c r="F201">
        <v>0.20626</v>
      </c>
      <c r="G201">
        <v>12.7088</v>
      </c>
      <c r="H201">
        <v>15.5206</v>
      </c>
      <c r="I201">
        <v>5.2999999999999998E-4</v>
      </c>
      <c r="J201">
        <v>0.16838</v>
      </c>
      <c r="K201">
        <v>3.422E-2</v>
      </c>
      <c r="L201">
        <v>0.21043000000000001</v>
      </c>
      <c r="M201">
        <v>1.2099999999999999E-3</v>
      </c>
      <c r="N201">
        <v>0.38516</v>
      </c>
      <c r="O201">
        <v>1.5717099999999999</v>
      </c>
      <c r="P201">
        <v>2.13306</v>
      </c>
      <c r="Q201">
        <v>0.50278999999999996</v>
      </c>
      <c r="R201">
        <v>1.7761499999999999</v>
      </c>
      <c r="S201">
        <v>6.225E-2</v>
      </c>
      <c r="T201">
        <v>2.2409999999999999E-2</v>
      </c>
      <c r="U201" s="2" t="str">
        <f t="shared" si="63"/>
        <v>F51179</v>
      </c>
      <c r="V201" s="2">
        <f t="shared" si="64"/>
        <v>2.34524</v>
      </c>
      <c r="W201" s="2">
        <f t="shared" si="65"/>
        <v>0.67549999999999999</v>
      </c>
      <c r="X201" s="2">
        <f t="shared" si="66"/>
        <v>12.91506</v>
      </c>
      <c r="Y201" s="2">
        <f t="shared" si="67"/>
        <v>15.5206</v>
      </c>
      <c r="Z201" s="2">
        <f t="shared" si="68"/>
        <v>0.20313000000000001</v>
      </c>
      <c r="AA201" s="2">
        <f t="shared" si="69"/>
        <v>0.21043000000000001</v>
      </c>
      <c r="AB201" s="2">
        <f t="shared" si="70"/>
        <v>1.9580799999999998</v>
      </c>
      <c r="AC201" s="2">
        <f t="shared" si="71"/>
        <v>2.13306</v>
      </c>
      <c r="AD201" s="2">
        <f t="shared" si="72"/>
        <v>2.3411900000000001</v>
      </c>
      <c r="AE201" s="2">
        <f t="shared" si="73"/>
        <v>2.2409999999999999E-2</v>
      </c>
      <c r="AG201" t="s">
        <v>230</v>
      </c>
      <c r="AH201">
        <f t="shared" si="74"/>
        <v>8.8478700000000003</v>
      </c>
      <c r="AI201">
        <f t="shared" si="75"/>
        <v>0.66017999999999999</v>
      </c>
      <c r="AJ201">
        <f t="shared" si="76"/>
        <v>44.97298</v>
      </c>
      <c r="AK201">
        <f t="shared" si="77"/>
        <v>17.264399999999998</v>
      </c>
      <c r="AL201">
        <f t="shared" si="78"/>
        <v>0.2137</v>
      </c>
      <c r="AM201">
        <f t="shared" si="79"/>
        <v>0.22825000000000001</v>
      </c>
      <c r="AN201">
        <f t="shared" si="80"/>
        <v>2.2100900000000001</v>
      </c>
      <c r="AO201">
        <f t="shared" si="81"/>
        <v>2.2746</v>
      </c>
      <c r="AP201">
        <f t="shared" si="82"/>
        <v>2.50197</v>
      </c>
      <c r="AQ201">
        <f t="shared" si="83"/>
        <v>2.213E-2</v>
      </c>
    </row>
    <row r="202" spans="1:43">
      <c r="A202" t="s">
        <v>220</v>
      </c>
      <c r="B202">
        <v>0.33817000000000003</v>
      </c>
      <c r="C202">
        <v>1.95777</v>
      </c>
      <c r="D202">
        <v>6.8900000000000003E-3</v>
      </c>
      <c r="E202">
        <v>0.70018000000000002</v>
      </c>
      <c r="F202">
        <v>5.747E-2</v>
      </c>
      <c r="G202">
        <v>11.852</v>
      </c>
      <c r="H202">
        <v>18.644200000000001</v>
      </c>
      <c r="I202" s="1">
        <v>5.0000000000000002E-5</v>
      </c>
      <c r="J202">
        <v>0.19061</v>
      </c>
      <c r="K202">
        <v>5.3600000000000002E-3</v>
      </c>
      <c r="L202">
        <v>0.23394000000000001</v>
      </c>
      <c r="M202">
        <v>2.64E-3</v>
      </c>
      <c r="N202">
        <v>1.5725899999999999</v>
      </c>
      <c r="O202">
        <v>0.81555</v>
      </c>
      <c r="P202">
        <v>2.3258399999999999</v>
      </c>
      <c r="Q202">
        <v>0.25707999999999998</v>
      </c>
      <c r="R202">
        <v>1.7901100000000001</v>
      </c>
      <c r="S202">
        <v>9.9100000000000004E-3</v>
      </c>
      <c r="T202">
        <v>2.2419999999999999E-2</v>
      </c>
      <c r="U202" s="2" t="str">
        <f t="shared" si="63"/>
        <v>A51193</v>
      </c>
      <c r="V202" s="2">
        <f t="shared" si="64"/>
        <v>2.3028299999999997</v>
      </c>
      <c r="W202" s="2">
        <f t="shared" si="65"/>
        <v>0.70018000000000002</v>
      </c>
      <c r="X202" s="2">
        <f t="shared" si="66"/>
        <v>11.909470000000001</v>
      </c>
      <c r="Y202" s="2">
        <f t="shared" si="67"/>
        <v>18.644200000000001</v>
      </c>
      <c r="Z202" s="2">
        <f t="shared" si="68"/>
        <v>0.19602</v>
      </c>
      <c r="AA202" s="2">
        <f t="shared" si="69"/>
        <v>0.23394000000000001</v>
      </c>
      <c r="AB202" s="2">
        <f t="shared" si="70"/>
        <v>2.3907799999999999</v>
      </c>
      <c r="AC202" s="2">
        <f t="shared" si="71"/>
        <v>2.3258399999999999</v>
      </c>
      <c r="AD202" s="2">
        <f t="shared" si="72"/>
        <v>2.0571000000000002</v>
      </c>
      <c r="AE202" s="2">
        <f t="shared" si="73"/>
        <v>2.2419999999999999E-2</v>
      </c>
      <c r="AG202" t="s">
        <v>289</v>
      </c>
      <c r="AH202">
        <f t="shared" si="74"/>
        <v>3.0368300000000001</v>
      </c>
      <c r="AI202">
        <f t="shared" si="75"/>
        <v>0.63146999999999998</v>
      </c>
      <c r="AJ202">
        <f t="shared" si="76"/>
        <v>15.754849999999999</v>
      </c>
      <c r="AK202">
        <f t="shared" si="77"/>
        <v>16.425699999999999</v>
      </c>
      <c r="AL202">
        <f t="shared" si="78"/>
        <v>0.20196</v>
      </c>
      <c r="AM202">
        <f t="shared" si="79"/>
        <v>0.21335000000000001</v>
      </c>
      <c r="AN202">
        <f t="shared" si="80"/>
        <v>2.0581100000000001</v>
      </c>
      <c r="AO202">
        <f t="shared" si="81"/>
        <v>2.1364700000000001</v>
      </c>
      <c r="AP202">
        <f t="shared" si="82"/>
        <v>2.28288</v>
      </c>
      <c r="AQ202">
        <f t="shared" si="83"/>
        <v>7.1999999999999998E-3</v>
      </c>
    </row>
    <row r="203" spans="1:43">
      <c r="A203" t="s">
        <v>221</v>
      </c>
      <c r="B203">
        <v>0.61746999999999996</v>
      </c>
      <c r="C203">
        <v>1.9425699999999999</v>
      </c>
      <c r="D203">
        <v>6.2199999999999998E-3</v>
      </c>
      <c r="E203">
        <v>0.74336999999999998</v>
      </c>
      <c r="F203">
        <v>0.11422</v>
      </c>
      <c r="G203">
        <v>13.133800000000001</v>
      </c>
      <c r="H203">
        <v>18.5505</v>
      </c>
      <c r="I203">
        <v>6.8999999999999997E-4</v>
      </c>
      <c r="J203">
        <v>0.21059</v>
      </c>
      <c r="K203">
        <v>8.8999999999999999E-3</v>
      </c>
      <c r="L203">
        <v>0.24388000000000001</v>
      </c>
      <c r="M203">
        <v>4.1000000000000003E-3</v>
      </c>
      <c r="N203">
        <v>1.5668500000000001</v>
      </c>
      <c r="O203">
        <v>0.81676000000000004</v>
      </c>
      <c r="P203">
        <v>2.3182499999999999</v>
      </c>
      <c r="Q203">
        <v>0.29443000000000003</v>
      </c>
      <c r="R203">
        <v>1.7804</v>
      </c>
      <c r="S203">
        <v>4.5100000000000001E-3</v>
      </c>
      <c r="T203">
        <v>2.2409999999999999E-2</v>
      </c>
      <c r="U203" s="2" t="str">
        <f t="shared" si="63"/>
        <v>F51193</v>
      </c>
      <c r="V203" s="2">
        <f t="shared" si="64"/>
        <v>2.5662599999999998</v>
      </c>
      <c r="W203" s="2">
        <f t="shared" si="65"/>
        <v>0.74336999999999998</v>
      </c>
      <c r="X203" s="2">
        <f t="shared" si="66"/>
        <v>13.24802</v>
      </c>
      <c r="Y203" s="2">
        <f t="shared" si="67"/>
        <v>18.5505</v>
      </c>
      <c r="Z203" s="2">
        <f t="shared" si="68"/>
        <v>0.22017999999999999</v>
      </c>
      <c r="AA203" s="2">
        <f t="shared" si="69"/>
        <v>0.24388000000000001</v>
      </c>
      <c r="AB203" s="2">
        <f t="shared" si="70"/>
        <v>2.3877100000000002</v>
      </c>
      <c r="AC203" s="2">
        <f t="shared" si="71"/>
        <v>2.3182499999999999</v>
      </c>
      <c r="AD203" s="2">
        <f t="shared" si="72"/>
        <v>2.0793399999999997</v>
      </c>
      <c r="AE203" s="2">
        <f t="shared" si="73"/>
        <v>2.2409999999999999E-2</v>
      </c>
      <c r="AG203" t="s">
        <v>340</v>
      </c>
      <c r="AH203">
        <f t="shared" si="74"/>
        <v>2.4774599999999998</v>
      </c>
      <c r="AI203">
        <f t="shared" si="75"/>
        <v>0.68549000000000004</v>
      </c>
      <c r="AJ203">
        <f t="shared" si="76"/>
        <v>12.74067</v>
      </c>
      <c r="AK203">
        <f t="shared" si="77"/>
        <v>17.953800000000001</v>
      </c>
      <c r="AL203">
        <f t="shared" si="78"/>
        <v>0.21879000000000001</v>
      </c>
      <c r="AM203">
        <f t="shared" si="79"/>
        <v>0.23623</v>
      </c>
      <c r="AN203">
        <f t="shared" si="80"/>
        <v>2.2005499999999998</v>
      </c>
      <c r="AO203">
        <f t="shared" si="81"/>
        <v>2.2918099999999999</v>
      </c>
      <c r="AP203">
        <f t="shared" si="82"/>
        <v>2.3027700000000002</v>
      </c>
      <c r="AQ203">
        <f t="shared" si="83"/>
        <v>2.2429999999999999E-2</v>
      </c>
    </row>
    <row r="204" spans="1:43">
      <c r="A204" t="s">
        <v>222</v>
      </c>
      <c r="B204">
        <v>1.2926200000000001</v>
      </c>
      <c r="C204">
        <v>1.55322</v>
      </c>
      <c r="D204">
        <v>1.8939999999999999E-2</v>
      </c>
      <c r="E204">
        <v>0.59977999999999998</v>
      </c>
      <c r="F204">
        <v>0.13900000000000001</v>
      </c>
      <c r="G204">
        <v>14.186</v>
      </c>
      <c r="H204">
        <v>9.6226500000000001</v>
      </c>
      <c r="I204">
        <v>3.2539999999999999E-2</v>
      </c>
      <c r="J204">
        <v>4.607E-2</v>
      </c>
      <c r="K204">
        <v>0.11985</v>
      </c>
      <c r="L204">
        <v>0.17421</v>
      </c>
      <c r="M204">
        <v>2.383E-2</v>
      </c>
      <c r="N204">
        <v>0.1605</v>
      </c>
      <c r="O204">
        <v>1.75945</v>
      </c>
      <c r="P204">
        <v>1.9726399999999999</v>
      </c>
      <c r="Q204">
        <v>0.50805999999999996</v>
      </c>
      <c r="R204">
        <v>1.93147</v>
      </c>
      <c r="S204">
        <v>2.2859999999999998E-2</v>
      </c>
      <c r="T204">
        <v>2.23E-2</v>
      </c>
      <c r="U204" s="2" t="str">
        <f t="shared" si="63"/>
        <v>F51013</v>
      </c>
      <c r="V204" s="2">
        <f t="shared" si="64"/>
        <v>2.8647800000000001</v>
      </c>
      <c r="W204" s="2">
        <f t="shared" si="65"/>
        <v>0.59977999999999998</v>
      </c>
      <c r="X204" s="2">
        <f t="shared" si="66"/>
        <v>14.324999999999999</v>
      </c>
      <c r="Y204" s="2">
        <f t="shared" si="67"/>
        <v>9.6226500000000001</v>
      </c>
      <c r="Z204" s="2">
        <f t="shared" si="68"/>
        <v>0.19846</v>
      </c>
      <c r="AA204" s="2">
        <f t="shared" si="69"/>
        <v>0.17421</v>
      </c>
      <c r="AB204" s="2">
        <f t="shared" si="70"/>
        <v>1.9437799999999998</v>
      </c>
      <c r="AC204" s="2">
        <f t="shared" si="71"/>
        <v>1.9726399999999999</v>
      </c>
      <c r="AD204" s="2">
        <f t="shared" si="72"/>
        <v>2.4623900000000001</v>
      </c>
      <c r="AE204" s="2">
        <f t="shared" si="73"/>
        <v>2.23E-2</v>
      </c>
      <c r="AG204" t="s">
        <v>323</v>
      </c>
      <c r="AH204">
        <f t="shared" si="74"/>
        <v>2.6251899999999999</v>
      </c>
      <c r="AI204">
        <f t="shared" si="75"/>
        <v>1.17082</v>
      </c>
      <c r="AJ204">
        <f t="shared" si="76"/>
        <v>13.418470000000001</v>
      </c>
      <c r="AK204">
        <f t="shared" si="77"/>
        <v>29.9465</v>
      </c>
      <c r="AL204">
        <f t="shared" si="78"/>
        <v>0.31333</v>
      </c>
      <c r="AM204">
        <f t="shared" si="79"/>
        <v>0.32379000000000002</v>
      </c>
      <c r="AN204">
        <f t="shared" si="80"/>
        <v>3.2744299999999997</v>
      </c>
      <c r="AO204">
        <f t="shared" si="81"/>
        <v>3.4115099999999998</v>
      </c>
      <c r="AP204">
        <f t="shared" si="82"/>
        <v>1.87033</v>
      </c>
      <c r="AQ204">
        <f t="shared" si="83"/>
        <v>1.5259999999999999E-2</v>
      </c>
    </row>
    <row r="205" spans="1:43">
      <c r="A205" t="s">
        <v>223</v>
      </c>
      <c r="B205">
        <v>0.29920999999999998</v>
      </c>
      <c r="C205">
        <v>2.5505800000000001</v>
      </c>
      <c r="D205">
        <v>1.7840000000000002E-2</v>
      </c>
      <c r="E205">
        <v>0.49878</v>
      </c>
      <c r="F205">
        <v>3.2579999999999998E-2</v>
      </c>
      <c r="G205">
        <v>14.6455</v>
      </c>
      <c r="H205">
        <v>16.241399999999999</v>
      </c>
      <c r="I205" s="1">
        <v>9.0000000000000006E-5</v>
      </c>
      <c r="J205">
        <v>0.18278</v>
      </c>
      <c r="K205">
        <v>8.26E-3</v>
      </c>
      <c r="L205">
        <v>0.20533999999999999</v>
      </c>
      <c r="M205">
        <v>4.13E-3</v>
      </c>
      <c r="N205">
        <v>0.20058999999999999</v>
      </c>
      <c r="O205">
        <v>1.7487900000000001</v>
      </c>
      <c r="P205">
        <v>2.0411100000000002</v>
      </c>
      <c r="Q205">
        <v>0.14266999999999999</v>
      </c>
      <c r="R205">
        <v>2.1460900000000001</v>
      </c>
      <c r="S205">
        <v>1.967E-2</v>
      </c>
      <c r="T205">
        <v>1.6219999999999998E-2</v>
      </c>
      <c r="U205" s="2" t="str">
        <f t="shared" si="63"/>
        <v>A51107</v>
      </c>
      <c r="V205" s="2">
        <f t="shared" si="64"/>
        <v>2.8676300000000001</v>
      </c>
      <c r="W205" s="2">
        <f t="shared" si="65"/>
        <v>0.49878</v>
      </c>
      <c r="X205" s="2">
        <f t="shared" si="66"/>
        <v>14.67808</v>
      </c>
      <c r="Y205" s="2">
        <f t="shared" si="67"/>
        <v>16.241399999999999</v>
      </c>
      <c r="Z205" s="2">
        <f t="shared" si="68"/>
        <v>0.19112999999999999</v>
      </c>
      <c r="AA205" s="2">
        <f t="shared" si="69"/>
        <v>0.20533999999999999</v>
      </c>
      <c r="AB205" s="2">
        <f t="shared" si="70"/>
        <v>1.9535100000000001</v>
      </c>
      <c r="AC205" s="2">
        <f t="shared" si="71"/>
        <v>2.0411100000000002</v>
      </c>
      <c r="AD205" s="2">
        <f t="shared" si="72"/>
        <v>2.30843</v>
      </c>
      <c r="AE205" s="2">
        <f t="shared" si="73"/>
        <v>1.6219999999999998E-2</v>
      </c>
      <c r="AG205" t="s">
        <v>333</v>
      </c>
      <c r="AH205">
        <f t="shared" si="74"/>
        <v>1.97251</v>
      </c>
      <c r="AI205">
        <f t="shared" si="75"/>
        <v>0.57638</v>
      </c>
      <c r="AJ205">
        <f t="shared" si="76"/>
        <v>9.9331000000000014</v>
      </c>
      <c r="AK205">
        <f t="shared" si="77"/>
        <v>16.745999999999999</v>
      </c>
      <c r="AL205">
        <f t="shared" si="78"/>
        <v>0.18079000000000001</v>
      </c>
      <c r="AM205">
        <f t="shared" si="79"/>
        <v>0.2137</v>
      </c>
      <c r="AN205">
        <f t="shared" si="80"/>
        <v>2.0689500000000001</v>
      </c>
      <c r="AO205">
        <f t="shared" si="81"/>
        <v>2.1082299999999998</v>
      </c>
      <c r="AP205">
        <f t="shared" si="82"/>
        <v>2.3764599999999998</v>
      </c>
      <c r="AQ205">
        <f t="shared" si="83"/>
        <v>1.7749999999999998E-2</v>
      </c>
    </row>
    <row r="206" spans="1:43">
      <c r="A206" t="s">
        <v>224</v>
      </c>
      <c r="B206">
        <v>0.89029000000000003</v>
      </c>
      <c r="C206">
        <v>2.23813</v>
      </c>
      <c r="D206">
        <v>7.6400000000000001E-3</v>
      </c>
      <c r="E206">
        <v>0.65649999999999997</v>
      </c>
      <c r="F206">
        <v>6.9239999999999996E-2</v>
      </c>
      <c r="G206">
        <v>15.612500000000001</v>
      </c>
      <c r="H206">
        <v>9.6731400000000001</v>
      </c>
      <c r="I206">
        <v>4.2630000000000001E-2</v>
      </c>
      <c r="J206">
        <v>7.5209999999999999E-2</v>
      </c>
      <c r="K206">
        <v>7.9200000000000007E-2</v>
      </c>
      <c r="L206">
        <v>0.18804999999999999</v>
      </c>
      <c r="M206">
        <v>1.272E-2</v>
      </c>
      <c r="N206">
        <v>0.56916999999999995</v>
      </c>
      <c r="O206">
        <v>1.3416600000000001</v>
      </c>
      <c r="P206">
        <v>1.96357</v>
      </c>
      <c r="Q206">
        <v>0.26014999999999999</v>
      </c>
      <c r="R206">
        <v>1.8243799999999999</v>
      </c>
      <c r="S206">
        <v>6.1900000000000002E-3</v>
      </c>
      <c r="T206">
        <v>2.23E-2</v>
      </c>
      <c r="U206" s="2" t="str">
        <f t="shared" si="63"/>
        <v>A51683</v>
      </c>
      <c r="V206" s="2">
        <f t="shared" si="64"/>
        <v>3.1360600000000001</v>
      </c>
      <c r="W206" s="2">
        <f t="shared" si="65"/>
        <v>0.65649999999999997</v>
      </c>
      <c r="X206" s="2">
        <f t="shared" si="66"/>
        <v>15.681740000000001</v>
      </c>
      <c r="Y206" s="2">
        <f t="shared" si="67"/>
        <v>9.6731400000000001</v>
      </c>
      <c r="Z206" s="2">
        <f t="shared" si="68"/>
        <v>0.19703999999999999</v>
      </c>
      <c r="AA206" s="2">
        <f t="shared" si="69"/>
        <v>0.18804999999999999</v>
      </c>
      <c r="AB206" s="2">
        <f t="shared" si="70"/>
        <v>1.9235500000000001</v>
      </c>
      <c r="AC206" s="2">
        <f t="shared" si="71"/>
        <v>1.96357</v>
      </c>
      <c r="AD206" s="2">
        <f t="shared" si="72"/>
        <v>2.0907200000000001</v>
      </c>
      <c r="AE206" s="2">
        <f t="shared" si="73"/>
        <v>2.23E-2</v>
      </c>
      <c r="AG206" t="s">
        <v>256</v>
      </c>
      <c r="AH206">
        <f t="shared" si="74"/>
        <v>1.9107200000000002</v>
      </c>
      <c r="AI206">
        <f t="shared" si="75"/>
        <v>0.70599999999999996</v>
      </c>
      <c r="AJ206">
        <f t="shared" si="76"/>
        <v>9.7822200000000006</v>
      </c>
      <c r="AK206">
        <f t="shared" si="77"/>
        <v>22.8172</v>
      </c>
      <c r="AL206">
        <f t="shared" si="78"/>
        <v>0.17060000000000003</v>
      </c>
      <c r="AM206">
        <f t="shared" si="79"/>
        <v>0.21278</v>
      </c>
      <c r="AN206">
        <f t="shared" si="80"/>
        <v>2.0564200000000001</v>
      </c>
      <c r="AO206">
        <f t="shared" si="81"/>
        <v>2.1808800000000002</v>
      </c>
      <c r="AP206">
        <f t="shared" si="82"/>
        <v>2.14486</v>
      </c>
      <c r="AQ206">
        <f t="shared" si="83"/>
        <v>1.99E-3</v>
      </c>
    </row>
    <row r="207" spans="1:43">
      <c r="A207" t="s">
        <v>225</v>
      </c>
      <c r="B207">
        <v>0.99507000000000001</v>
      </c>
      <c r="C207">
        <v>2.0800999999999998</v>
      </c>
      <c r="D207">
        <v>8.3800000000000003E-3</v>
      </c>
      <c r="E207">
        <v>0.60294999999999999</v>
      </c>
      <c r="F207">
        <v>7.9649999999999999E-2</v>
      </c>
      <c r="G207">
        <v>15.339600000000001</v>
      </c>
      <c r="H207">
        <v>10.803699999999999</v>
      </c>
      <c r="I207">
        <v>3.422E-2</v>
      </c>
      <c r="J207">
        <v>7.5259999999999994E-2</v>
      </c>
      <c r="K207">
        <v>8.8260000000000005E-2</v>
      </c>
      <c r="L207">
        <v>0.15001</v>
      </c>
      <c r="M207">
        <v>1.0030000000000001E-2</v>
      </c>
      <c r="N207">
        <v>0.54737000000000002</v>
      </c>
      <c r="O207">
        <v>1.36727</v>
      </c>
      <c r="P207">
        <v>1.97262</v>
      </c>
      <c r="Q207">
        <v>0.28194999999999998</v>
      </c>
      <c r="R207">
        <v>1.8192900000000001</v>
      </c>
      <c r="S207">
        <v>6.5900000000000004E-3</v>
      </c>
      <c r="T207">
        <v>2.23E-2</v>
      </c>
      <c r="U207" s="2" t="str">
        <f t="shared" si="63"/>
        <v>A51685</v>
      </c>
      <c r="V207" s="2">
        <f t="shared" si="64"/>
        <v>3.0835499999999998</v>
      </c>
      <c r="W207" s="2">
        <f t="shared" si="65"/>
        <v>0.60294999999999999</v>
      </c>
      <c r="X207" s="2">
        <f t="shared" si="66"/>
        <v>15.419250000000002</v>
      </c>
      <c r="Y207" s="2">
        <f t="shared" si="67"/>
        <v>10.803699999999999</v>
      </c>
      <c r="Z207" s="2">
        <f t="shared" si="68"/>
        <v>0.19774</v>
      </c>
      <c r="AA207" s="2">
        <f t="shared" si="69"/>
        <v>0.15001</v>
      </c>
      <c r="AB207" s="2">
        <f t="shared" si="70"/>
        <v>1.9246699999999999</v>
      </c>
      <c r="AC207" s="2">
        <f t="shared" si="71"/>
        <v>1.97262</v>
      </c>
      <c r="AD207" s="2">
        <f t="shared" si="72"/>
        <v>2.1078300000000003</v>
      </c>
      <c r="AE207" s="2">
        <f t="shared" si="73"/>
        <v>2.23E-2</v>
      </c>
      <c r="AG207" t="s">
        <v>320</v>
      </c>
      <c r="AH207">
        <f t="shared" si="74"/>
        <v>2.89818</v>
      </c>
      <c r="AI207">
        <f t="shared" si="75"/>
        <v>0.63090000000000002</v>
      </c>
      <c r="AJ207">
        <f t="shared" si="76"/>
        <v>15.290979999999999</v>
      </c>
      <c r="AK207">
        <f t="shared" si="77"/>
        <v>18.3689</v>
      </c>
      <c r="AL207">
        <f t="shared" si="78"/>
        <v>0.21408999999999997</v>
      </c>
      <c r="AM207">
        <f t="shared" si="79"/>
        <v>0.23819000000000001</v>
      </c>
      <c r="AN207">
        <f t="shared" si="80"/>
        <v>2.16919</v>
      </c>
      <c r="AO207">
        <f t="shared" si="81"/>
        <v>2.2682199999999999</v>
      </c>
      <c r="AP207">
        <f t="shared" si="82"/>
        <v>2.5542799999999999</v>
      </c>
      <c r="AQ207">
        <f t="shared" si="83"/>
        <v>1.84E-2</v>
      </c>
    </row>
    <row r="208" spans="1:43">
      <c r="A208" t="s">
        <v>226</v>
      </c>
      <c r="B208">
        <v>0.77551999999999999</v>
      </c>
      <c r="C208">
        <v>3.4523899999999998</v>
      </c>
      <c r="D208">
        <v>1.5810000000000001E-2</v>
      </c>
      <c r="E208">
        <v>0.55545</v>
      </c>
      <c r="F208">
        <v>6.4100000000000004E-2</v>
      </c>
      <c r="G208">
        <v>21.504999999999999</v>
      </c>
      <c r="H208">
        <v>15.6374</v>
      </c>
      <c r="I208">
        <v>5.2999999999999998E-4</v>
      </c>
      <c r="J208">
        <v>0.18340000000000001</v>
      </c>
      <c r="K208">
        <v>8.9899999999999997E-3</v>
      </c>
      <c r="L208">
        <v>0.20596999999999999</v>
      </c>
      <c r="M208">
        <v>1.567E-2</v>
      </c>
      <c r="N208">
        <v>0.26365</v>
      </c>
      <c r="O208">
        <v>1.6910000000000001</v>
      </c>
      <c r="P208">
        <v>2.0413700000000001</v>
      </c>
      <c r="Q208">
        <v>0.27566000000000002</v>
      </c>
      <c r="R208">
        <v>1.95028</v>
      </c>
      <c r="S208">
        <v>1.225E-2</v>
      </c>
      <c r="T208">
        <v>1.8100000000000002E-2</v>
      </c>
      <c r="U208" s="2" t="str">
        <f t="shared" si="63"/>
        <v>F51107</v>
      </c>
      <c r="V208" s="2">
        <f t="shared" si="64"/>
        <v>4.2437199999999997</v>
      </c>
      <c r="W208" s="2">
        <f t="shared" si="65"/>
        <v>0.55545</v>
      </c>
      <c r="X208" s="2">
        <f t="shared" si="66"/>
        <v>21.569099999999999</v>
      </c>
      <c r="Y208" s="2">
        <f t="shared" si="67"/>
        <v>15.6374</v>
      </c>
      <c r="Z208" s="2">
        <f t="shared" si="68"/>
        <v>0.19292000000000001</v>
      </c>
      <c r="AA208" s="2">
        <f t="shared" si="69"/>
        <v>0.20596999999999999</v>
      </c>
      <c r="AB208" s="2">
        <f t="shared" si="70"/>
        <v>1.9703200000000001</v>
      </c>
      <c r="AC208" s="2">
        <f t="shared" si="71"/>
        <v>2.0413700000000001</v>
      </c>
      <c r="AD208" s="2">
        <f t="shared" si="72"/>
        <v>2.2381899999999999</v>
      </c>
      <c r="AE208" s="2">
        <f t="shared" si="73"/>
        <v>1.8100000000000002E-2</v>
      </c>
      <c r="AG208" t="s">
        <v>257</v>
      </c>
      <c r="AH208">
        <f t="shared" si="74"/>
        <v>4.0553300000000005</v>
      </c>
      <c r="AI208">
        <f t="shared" si="75"/>
        <v>0.45562999999999998</v>
      </c>
      <c r="AJ208">
        <f t="shared" si="76"/>
        <v>20.652180000000001</v>
      </c>
      <c r="AK208">
        <f t="shared" si="77"/>
        <v>17.255199999999999</v>
      </c>
      <c r="AL208">
        <f t="shared" si="78"/>
        <v>0.20395000000000002</v>
      </c>
      <c r="AM208">
        <f t="shared" si="79"/>
        <v>0.22064</v>
      </c>
      <c r="AN208">
        <f t="shared" si="80"/>
        <v>2.1394100000000003</v>
      </c>
      <c r="AO208">
        <f t="shared" si="81"/>
        <v>2.2028099999999999</v>
      </c>
      <c r="AP208">
        <f t="shared" si="82"/>
        <v>2.4268299999999998</v>
      </c>
      <c r="AQ208">
        <f t="shared" si="83"/>
        <v>9.4999999999999998E-3</v>
      </c>
    </row>
    <row r="209" spans="1:43">
      <c r="A209" t="s">
        <v>227</v>
      </c>
      <c r="B209">
        <v>1.0023500000000001</v>
      </c>
      <c r="C209">
        <v>1.8873500000000001</v>
      </c>
      <c r="D209">
        <v>1.618E-2</v>
      </c>
      <c r="E209">
        <v>0.64466999999999997</v>
      </c>
      <c r="F209">
        <v>8.8760000000000006E-2</v>
      </c>
      <c r="G209">
        <v>14.4412</v>
      </c>
      <c r="H209">
        <v>8.1426599999999993</v>
      </c>
      <c r="I209">
        <v>3.2919999999999998E-2</v>
      </c>
      <c r="J209">
        <v>5.4330000000000003E-2</v>
      </c>
      <c r="K209">
        <v>0.11118</v>
      </c>
      <c r="L209">
        <v>0.20157</v>
      </c>
      <c r="M209">
        <v>2.63E-2</v>
      </c>
      <c r="N209">
        <v>0.17816000000000001</v>
      </c>
      <c r="O209">
        <v>1.74522</v>
      </c>
      <c r="P209">
        <v>1.9802</v>
      </c>
      <c r="Q209">
        <v>0.4466</v>
      </c>
      <c r="R209">
        <v>1.9746300000000001</v>
      </c>
      <c r="S209">
        <v>1.6930000000000001E-2</v>
      </c>
      <c r="T209">
        <v>2.23E-2</v>
      </c>
      <c r="U209" s="2" t="str">
        <f t="shared" si="63"/>
        <v>A51013</v>
      </c>
      <c r="V209" s="2">
        <f t="shared" si="64"/>
        <v>2.9058800000000002</v>
      </c>
      <c r="W209" s="2">
        <f t="shared" si="65"/>
        <v>0.64466999999999997</v>
      </c>
      <c r="X209" s="2">
        <f t="shared" si="66"/>
        <v>14.529960000000001</v>
      </c>
      <c r="Y209" s="2">
        <f t="shared" si="67"/>
        <v>8.1426599999999993</v>
      </c>
      <c r="Z209" s="2">
        <f t="shared" si="68"/>
        <v>0.19843</v>
      </c>
      <c r="AA209" s="2">
        <f t="shared" si="69"/>
        <v>0.20157</v>
      </c>
      <c r="AB209" s="2">
        <f t="shared" si="70"/>
        <v>1.9496800000000001</v>
      </c>
      <c r="AC209" s="2">
        <f t="shared" si="71"/>
        <v>1.9802</v>
      </c>
      <c r="AD209" s="2">
        <f t="shared" si="72"/>
        <v>2.4381599999999999</v>
      </c>
      <c r="AE209" s="2">
        <f t="shared" si="73"/>
        <v>2.23E-2</v>
      </c>
      <c r="AG209" t="s">
        <v>332</v>
      </c>
      <c r="AH209">
        <f t="shared" si="74"/>
        <v>2.4956</v>
      </c>
      <c r="AI209">
        <f t="shared" si="75"/>
        <v>0.65642</v>
      </c>
      <c r="AJ209">
        <f t="shared" si="76"/>
        <v>13.077170000000001</v>
      </c>
      <c r="AK209">
        <f t="shared" si="77"/>
        <v>16.637799999999999</v>
      </c>
      <c r="AL209">
        <f t="shared" si="78"/>
        <v>0.21015</v>
      </c>
      <c r="AM209">
        <f t="shared" si="79"/>
        <v>0.22369</v>
      </c>
      <c r="AN209">
        <f t="shared" si="80"/>
        <v>2.13253</v>
      </c>
      <c r="AO209">
        <f t="shared" si="81"/>
        <v>2.1825800000000002</v>
      </c>
      <c r="AP209">
        <f t="shared" si="82"/>
        <v>2.31149</v>
      </c>
      <c r="AQ209">
        <f t="shared" si="83"/>
        <v>1.695E-2</v>
      </c>
    </row>
    <row r="210" spans="1:43">
      <c r="A210" t="s">
        <v>228</v>
      </c>
      <c r="B210">
        <v>0.43197000000000002</v>
      </c>
      <c r="C210">
        <v>1.84277</v>
      </c>
      <c r="D210">
        <v>3.1759999999999997E-2</v>
      </c>
      <c r="E210">
        <v>0.69655</v>
      </c>
      <c r="F210">
        <v>0.10287</v>
      </c>
      <c r="G210">
        <v>11.3992</v>
      </c>
      <c r="H210">
        <v>17.506799999999998</v>
      </c>
      <c r="I210">
        <v>2.0000000000000001E-4</v>
      </c>
      <c r="J210">
        <v>0.15676999999999999</v>
      </c>
      <c r="K210">
        <v>5.2760000000000001E-2</v>
      </c>
      <c r="L210">
        <v>0.2346</v>
      </c>
      <c r="M210">
        <v>7.2000000000000005E-4</v>
      </c>
      <c r="N210">
        <v>0.58753</v>
      </c>
      <c r="O210">
        <v>1.6726799999999999</v>
      </c>
      <c r="P210">
        <v>2.3475799999999998</v>
      </c>
      <c r="Q210">
        <v>0.15986</v>
      </c>
      <c r="R210">
        <v>2.3459599999999998</v>
      </c>
      <c r="S210">
        <v>4.6190000000000002E-2</v>
      </c>
      <c r="T210">
        <v>1.218E-2</v>
      </c>
      <c r="U210" s="2" t="str">
        <f t="shared" si="63"/>
        <v>A24021</v>
      </c>
      <c r="V210" s="2">
        <f t="shared" si="64"/>
        <v>2.3064999999999998</v>
      </c>
      <c r="W210" s="2">
        <f t="shared" si="65"/>
        <v>0.69655</v>
      </c>
      <c r="X210" s="2">
        <f t="shared" si="66"/>
        <v>11.50207</v>
      </c>
      <c r="Y210" s="2">
        <f t="shared" si="67"/>
        <v>17.506799999999998</v>
      </c>
      <c r="Z210" s="2">
        <f t="shared" si="68"/>
        <v>0.20973</v>
      </c>
      <c r="AA210" s="2">
        <f t="shared" si="69"/>
        <v>0.2346</v>
      </c>
      <c r="AB210" s="2">
        <f t="shared" si="70"/>
        <v>2.2609300000000001</v>
      </c>
      <c r="AC210" s="2">
        <f t="shared" si="71"/>
        <v>2.3475799999999998</v>
      </c>
      <c r="AD210" s="2">
        <f t="shared" si="72"/>
        <v>2.5520100000000001</v>
      </c>
      <c r="AE210" s="2">
        <f t="shared" si="73"/>
        <v>1.218E-2</v>
      </c>
      <c r="AG210" t="s">
        <v>326</v>
      </c>
      <c r="AH210">
        <f t="shared" si="74"/>
        <v>2.0882000000000001</v>
      </c>
      <c r="AI210">
        <f t="shared" si="75"/>
        <v>0.59526000000000001</v>
      </c>
      <c r="AJ210">
        <f t="shared" si="76"/>
        <v>10.363109999999999</v>
      </c>
      <c r="AK210">
        <f t="shared" si="77"/>
        <v>17.6707</v>
      </c>
      <c r="AL210">
        <f t="shared" si="78"/>
        <v>0.19102000000000002</v>
      </c>
      <c r="AM210">
        <f t="shared" si="79"/>
        <v>0.22314000000000001</v>
      </c>
      <c r="AN210">
        <f t="shared" si="80"/>
        <v>2.10833</v>
      </c>
      <c r="AO210">
        <f t="shared" si="81"/>
        <v>2.1892999999999998</v>
      </c>
      <c r="AP210">
        <f t="shared" si="82"/>
        <v>2.3052700000000002</v>
      </c>
      <c r="AQ210">
        <f t="shared" si="83"/>
        <v>1.5650000000000001E-2</v>
      </c>
    </row>
    <row r="211" spans="1:43">
      <c r="A211" t="s">
        <v>229</v>
      </c>
      <c r="B211">
        <v>2.97818</v>
      </c>
      <c r="C211">
        <v>3.5645199999999999</v>
      </c>
      <c r="D211">
        <v>4.4260000000000001E-2</v>
      </c>
      <c r="E211">
        <v>0.60350000000000004</v>
      </c>
      <c r="F211">
        <v>0.53800999999999999</v>
      </c>
      <c r="G211">
        <v>33.3474</v>
      </c>
      <c r="H211">
        <v>17.6816</v>
      </c>
      <c r="I211">
        <v>5.1999999999999995E-4</v>
      </c>
      <c r="J211">
        <v>0.20474000000000001</v>
      </c>
      <c r="K211">
        <v>8.0800000000000004E-3</v>
      </c>
      <c r="L211">
        <v>0.23261000000000001</v>
      </c>
      <c r="M211">
        <v>8.0199999999999994E-3</v>
      </c>
      <c r="N211">
        <v>0.38475999999999999</v>
      </c>
      <c r="O211">
        <v>1.7519100000000001</v>
      </c>
      <c r="P211">
        <v>2.2812899999999998</v>
      </c>
      <c r="Q211">
        <v>1.1029199999999999</v>
      </c>
      <c r="R211">
        <v>1.38713</v>
      </c>
      <c r="S211">
        <v>2.1139999999999999E-2</v>
      </c>
      <c r="T211">
        <v>2.2419999999999999E-2</v>
      </c>
      <c r="U211" s="2" t="str">
        <f t="shared" si="63"/>
        <v>A42001</v>
      </c>
      <c r="V211" s="2">
        <f t="shared" si="64"/>
        <v>6.5869600000000004</v>
      </c>
      <c r="W211" s="2">
        <f t="shared" si="65"/>
        <v>0.60350000000000004</v>
      </c>
      <c r="X211" s="2">
        <f t="shared" si="66"/>
        <v>33.88541</v>
      </c>
      <c r="Y211" s="2">
        <f t="shared" si="67"/>
        <v>17.6816</v>
      </c>
      <c r="Z211" s="2">
        <f t="shared" si="68"/>
        <v>0.21334</v>
      </c>
      <c r="AA211" s="2">
        <f t="shared" si="69"/>
        <v>0.23261000000000001</v>
      </c>
      <c r="AB211" s="2">
        <f t="shared" si="70"/>
        <v>2.1446900000000002</v>
      </c>
      <c r="AC211" s="2">
        <f t="shared" si="71"/>
        <v>2.2812899999999998</v>
      </c>
      <c r="AD211" s="2">
        <f t="shared" si="72"/>
        <v>2.51119</v>
      </c>
      <c r="AE211" s="2">
        <f t="shared" si="73"/>
        <v>2.2419999999999999E-2</v>
      </c>
      <c r="AG211" t="s">
        <v>324</v>
      </c>
      <c r="AH211">
        <f t="shared" si="74"/>
        <v>2.5922399999999999</v>
      </c>
      <c r="AI211">
        <f t="shared" si="75"/>
        <v>0.73014999999999997</v>
      </c>
      <c r="AJ211">
        <f t="shared" si="76"/>
        <v>13.162429999999999</v>
      </c>
      <c r="AK211">
        <f t="shared" si="77"/>
        <v>20.1999</v>
      </c>
      <c r="AL211">
        <f t="shared" si="78"/>
        <v>0.22528999999999999</v>
      </c>
      <c r="AM211">
        <f t="shared" si="79"/>
        <v>0.25209999999999999</v>
      </c>
      <c r="AN211">
        <f t="shared" si="80"/>
        <v>2.3893800000000001</v>
      </c>
      <c r="AO211">
        <f t="shared" si="81"/>
        <v>2.4956999999999998</v>
      </c>
      <c r="AP211">
        <f t="shared" si="82"/>
        <v>2.4310899999999998</v>
      </c>
      <c r="AQ211">
        <f t="shared" si="83"/>
        <v>1.8880000000000001E-2</v>
      </c>
    </row>
    <row r="212" spans="1:43">
      <c r="A212" t="s">
        <v>230</v>
      </c>
      <c r="B212">
        <v>0.80939000000000005</v>
      </c>
      <c r="C212">
        <v>7.9531299999999998</v>
      </c>
      <c r="D212">
        <v>8.5349999999999995E-2</v>
      </c>
      <c r="E212">
        <v>0.66017999999999999</v>
      </c>
      <c r="F212">
        <v>0.36237999999999998</v>
      </c>
      <c r="G212">
        <v>44.610599999999998</v>
      </c>
      <c r="H212">
        <v>17.264399999999998</v>
      </c>
      <c r="I212">
        <v>3.6999999999999999E-4</v>
      </c>
      <c r="J212">
        <v>0.20918999999999999</v>
      </c>
      <c r="K212">
        <v>4.1399999999999996E-3</v>
      </c>
      <c r="L212">
        <v>0.22825000000000001</v>
      </c>
      <c r="M212">
        <v>1.0970000000000001E-2</v>
      </c>
      <c r="N212">
        <v>0.36564999999999998</v>
      </c>
      <c r="O212">
        <v>1.8334699999999999</v>
      </c>
      <c r="P212">
        <v>2.2746</v>
      </c>
      <c r="Q212">
        <v>0.47043000000000001</v>
      </c>
      <c r="R212">
        <v>1.9619500000000001</v>
      </c>
      <c r="S212">
        <v>6.9589999999999999E-2</v>
      </c>
      <c r="T212">
        <v>2.213E-2</v>
      </c>
      <c r="U212" s="2" t="str">
        <f t="shared" si="63"/>
        <v>B42001</v>
      </c>
      <c r="V212" s="2">
        <f t="shared" si="64"/>
        <v>8.8478700000000003</v>
      </c>
      <c r="W212" s="2">
        <f t="shared" si="65"/>
        <v>0.66017999999999999</v>
      </c>
      <c r="X212" s="2">
        <f t="shared" si="66"/>
        <v>44.97298</v>
      </c>
      <c r="Y212" s="2">
        <f t="shared" si="67"/>
        <v>17.264399999999998</v>
      </c>
      <c r="Z212" s="2">
        <f t="shared" si="68"/>
        <v>0.2137</v>
      </c>
      <c r="AA212" s="2">
        <f t="shared" si="69"/>
        <v>0.22825000000000001</v>
      </c>
      <c r="AB212" s="2">
        <f t="shared" si="70"/>
        <v>2.2100900000000001</v>
      </c>
      <c r="AC212" s="2">
        <f t="shared" si="71"/>
        <v>2.2746</v>
      </c>
      <c r="AD212" s="2">
        <f t="shared" si="72"/>
        <v>2.50197</v>
      </c>
      <c r="AE212" s="2">
        <f t="shared" si="73"/>
        <v>2.213E-2</v>
      </c>
      <c r="AG212" t="s">
        <v>341</v>
      </c>
      <c r="AH212">
        <f t="shared" si="74"/>
        <v>2.4552700000000001</v>
      </c>
      <c r="AI212">
        <f t="shared" si="75"/>
        <v>0.62565000000000004</v>
      </c>
      <c r="AJ212">
        <f t="shared" si="76"/>
        <v>12.892580000000001</v>
      </c>
      <c r="AK212">
        <f t="shared" si="77"/>
        <v>16.190200000000001</v>
      </c>
      <c r="AL212">
        <f t="shared" si="78"/>
        <v>0.20177</v>
      </c>
      <c r="AM212">
        <f t="shared" si="79"/>
        <v>0.21473</v>
      </c>
      <c r="AN212">
        <f t="shared" si="80"/>
        <v>2.0558700000000001</v>
      </c>
      <c r="AO212">
        <f t="shared" si="81"/>
        <v>2.1078999999999999</v>
      </c>
      <c r="AP212">
        <f t="shared" si="82"/>
        <v>2.2818700000000001</v>
      </c>
      <c r="AQ212">
        <f t="shared" si="83"/>
        <v>6.9800000000000001E-3</v>
      </c>
    </row>
    <row r="213" spans="1:43">
      <c r="A213" t="s">
        <v>231</v>
      </c>
      <c r="B213">
        <v>3.2391800000000002</v>
      </c>
      <c r="C213">
        <v>3.5623</v>
      </c>
      <c r="D213">
        <v>4.1829999999999999E-2</v>
      </c>
      <c r="E213">
        <v>0.63588</v>
      </c>
      <c r="F213">
        <v>0.52488000000000001</v>
      </c>
      <c r="G213">
        <v>34.888300000000001</v>
      </c>
      <c r="H213">
        <v>17.423100000000002</v>
      </c>
      <c r="I213">
        <v>5.1000000000000004E-4</v>
      </c>
      <c r="J213">
        <v>0.20616000000000001</v>
      </c>
      <c r="K213">
        <v>6.5500000000000003E-3</v>
      </c>
      <c r="L213">
        <v>0.23311999999999999</v>
      </c>
      <c r="M213">
        <v>8.8999999999999999E-3</v>
      </c>
      <c r="N213">
        <v>0.39276</v>
      </c>
      <c r="O213">
        <v>1.75444</v>
      </c>
      <c r="P213">
        <v>2.2824599999999999</v>
      </c>
      <c r="Q213">
        <v>1.1633800000000001</v>
      </c>
      <c r="R213">
        <v>1.32904</v>
      </c>
      <c r="S213">
        <v>1.9730000000000001E-2</v>
      </c>
      <c r="T213">
        <v>2.2409999999999999E-2</v>
      </c>
      <c r="U213" s="2" t="str">
        <f t="shared" si="63"/>
        <v>F42001</v>
      </c>
      <c r="V213" s="2">
        <f t="shared" si="64"/>
        <v>6.8433099999999998</v>
      </c>
      <c r="W213" s="2">
        <f t="shared" si="65"/>
        <v>0.63588</v>
      </c>
      <c r="X213" s="2">
        <f t="shared" si="66"/>
        <v>35.413180000000004</v>
      </c>
      <c r="Y213" s="2">
        <f t="shared" si="67"/>
        <v>17.423100000000002</v>
      </c>
      <c r="Z213" s="2">
        <f t="shared" si="68"/>
        <v>0.21322000000000002</v>
      </c>
      <c r="AA213" s="2">
        <f t="shared" si="69"/>
        <v>0.23311999999999999</v>
      </c>
      <c r="AB213" s="2">
        <f t="shared" si="70"/>
        <v>2.1560999999999999</v>
      </c>
      <c r="AC213" s="2">
        <f t="shared" si="71"/>
        <v>2.2824599999999999</v>
      </c>
      <c r="AD213" s="2">
        <f t="shared" si="72"/>
        <v>2.5121500000000001</v>
      </c>
      <c r="AE213" s="2">
        <f t="shared" si="73"/>
        <v>2.2409999999999999E-2</v>
      </c>
      <c r="AG213" t="s">
        <v>158</v>
      </c>
      <c r="AH213">
        <f t="shared" si="74"/>
        <v>4.3011699999999999</v>
      </c>
      <c r="AI213">
        <f t="shared" si="75"/>
        <v>0.45910000000000001</v>
      </c>
      <c r="AJ213">
        <f t="shared" si="76"/>
        <v>21.949159999999999</v>
      </c>
      <c r="AK213">
        <f t="shared" si="77"/>
        <v>18.2227</v>
      </c>
      <c r="AL213">
        <f t="shared" si="78"/>
        <v>0.20326999999999998</v>
      </c>
      <c r="AM213">
        <f t="shared" si="79"/>
        <v>0.21881999999999999</v>
      </c>
      <c r="AN213">
        <f t="shared" si="80"/>
        <v>2.2473800000000002</v>
      </c>
      <c r="AO213">
        <f t="shared" si="81"/>
        <v>2.1821199999999998</v>
      </c>
      <c r="AP213">
        <f t="shared" si="82"/>
        <v>2.31785</v>
      </c>
      <c r="AQ213">
        <f t="shared" si="83"/>
        <v>1.323E-2</v>
      </c>
    </row>
    <row r="214" spans="1:43">
      <c r="A214" t="s">
        <v>232</v>
      </c>
      <c r="B214">
        <v>0.19414000000000001</v>
      </c>
      <c r="C214">
        <v>1.99888</v>
      </c>
      <c r="D214">
        <v>5.5370000000000003E-2</v>
      </c>
      <c r="E214">
        <v>0.68630999999999998</v>
      </c>
      <c r="F214">
        <v>9.0230000000000005E-2</v>
      </c>
      <c r="G214">
        <v>11.119</v>
      </c>
      <c r="H214">
        <v>17.7775</v>
      </c>
      <c r="I214">
        <v>1.6000000000000001E-4</v>
      </c>
      <c r="J214">
        <v>0.14777999999999999</v>
      </c>
      <c r="K214">
        <v>5.5309999999999998E-2</v>
      </c>
      <c r="L214">
        <v>0.23662</v>
      </c>
      <c r="M214">
        <v>2.2899999999999999E-3</v>
      </c>
      <c r="N214">
        <v>0.21521000000000001</v>
      </c>
      <c r="O214">
        <v>2.0057299999999998</v>
      </c>
      <c r="P214">
        <v>2.3355000000000001</v>
      </c>
      <c r="Q214">
        <v>0.13053000000000001</v>
      </c>
      <c r="R214">
        <v>1.97109</v>
      </c>
      <c r="S214">
        <v>0.16353999999999999</v>
      </c>
      <c r="T214">
        <v>1.8679999999999999E-2</v>
      </c>
      <c r="U214" s="2" t="str">
        <f t="shared" si="63"/>
        <v>B24021</v>
      </c>
      <c r="V214" s="2">
        <f t="shared" si="64"/>
        <v>2.2483900000000001</v>
      </c>
      <c r="W214" s="2">
        <f t="shared" si="65"/>
        <v>0.68630999999999998</v>
      </c>
      <c r="X214" s="2">
        <f t="shared" si="66"/>
        <v>11.20923</v>
      </c>
      <c r="Y214" s="2">
        <f t="shared" si="67"/>
        <v>17.7775</v>
      </c>
      <c r="Z214" s="2">
        <f t="shared" si="68"/>
        <v>0.20324999999999999</v>
      </c>
      <c r="AA214" s="2">
        <f t="shared" si="69"/>
        <v>0.23662</v>
      </c>
      <c r="AB214" s="2">
        <f t="shared" si="70"/>
        <v>2.2232299999999996</v>
      </c>
      <c r="AC214" s="2">
        <f t="shared" si="71"/>
        <v>2.3355000000000001</v>
      </c>
      <c r="AD214" s="2">
        <f t="shared" si="72"/>
        <v>2.2651599999999998</v>
      </c>
      <c r="AE214" s="2">
        <f t="shared" si="73"/>
        <v>1.8679999999999999E-2</v>
      </c>
      <c r="AG214" t="s">
        <v>164</v>
      </c>
      <c r="AH214">
        <f t="shared" si="74"/>
        <v>5.0290500000000007</v>
      </c>
      <c r="AI214">
        <f t="shared" si="75"/>
        <v>0.51021000000000005</v>
      </c>
      <c r="AJ214">
        <f t="shared" si="76"/>
        <v>25.603719999999999</v>
      </c>
      <c r="AK214">
        <f t="shared" si="77"/>
        <v>15.1706</v>
      </c>
      <c r="AL214">
        <f t="shared" si="78"/>
        <v>0.18336</v>
      </c>
      <c r="AM214">
        <f t="shared" si="79"/>
        <v>0.19406999999999999</v>
      </c>
      <c r="AN214">
        <f t="shared" si="80"/>
        <v>1.9133200000000001</v>
      </c>
      <c r="AO214">
        <f t="shared" si="81"/>
        <v>1.9407399999999999</v>
      </c>
      <c r="AP214">
        <f t="shared" si="82"/>
        <v>2.1061299999999998</v>
      </c>
      <c r="AQ214">
        <f t="shared" si="83"/>
        <v>1.123E-2</v>
      </c>
    </row>
    <row r="215" spans="1:43">
      <c r="A215" t="s">
        <v>233</v>
      </c>
      <c r="B215">
        <v>0.32228000000000001</v>
      </c>
      <c r="C215">
        <v>1.84416</v>
      </c>
      <c r="D215">
        <v>2.9309999999999999E-2</v>
      </c>
      <c r="E215">
        <v>0.69486999999999999</v>
      </c>
      <c r="F215">
        <v>7.7490000000000003E-2</v>
      </c>
      <c r="G215">
        <v>10.8781</v>
      </c>
      <c r="H215">
        <v>17.404499999999999</v>
      </c>
      <c r="I215">
        <v>1.1E-4</v>
      </c>
      <c r="J215">
        <v>0.14374000000000001</v>
      </c>
      <c r="K215">
        <v>5.5140000000000002E-2</v>
      </c>
      <c r="L215">
        <v>0.23302999999999999</v>
      </c>
      <c r="M215">
        <v>4.6999999999999999E-4</v>
      </c>
      <c r="N215">
        <v>0.66393000000000002</v>
      </c>
      <c r="O215">
        <v>1.6172599999999999</v>
      </c>
      <c r="P215">
        <v>2.3423400000000001</v>
      </c>
      <c r="Q215">
        <v>0.1646</v>
      </c>
      <c r="R215">
        <v>1.88245</v>
      </c>
      <c r="S215">
        <v>0.15312999999999999</v>
      </c>
      <c r="T215">
        <v>1.453E-2</v>
      </c>
      <c r="U215" s="2" t="str">
        <f t="shared" si="63"/>
        <v>F24021</v>
      </c>
      <c r="V215" s="2">
        <f t="shared" si="64"/>
        <v>2.1957500000000003</v>
      </c>
      <c r="W215" s="2">
        <f t="shared" si="65"/>
        <v>0.69486999999999999</v>
      </c>
      <c r="X215" s="2">
        <f t="shared" si="66"/>
        <v>10.955589999999999</v>
      </c>
      <c r="Y215" s="2">
        <f t="shared" si="67"/>
        <v>17.404499999999999</v>
      </c>
      <c r="Z215" s="2">
        <f t="shared" si="68"/>
        <v>0.19899</v>
      </c>
      <c r="AA215" s="2">
        <f t="shared" si="69"/>
        <v>0.23302999999999999</v>
      </c>
      <c r="AB215" s="2">
        <f t="shared" si="70"/>
        <v>2.28166</v>
      </c>
      <c r="AC215" s="2">
        <f t="shared" si="71"/>
        <v>2.3423400000000001</v>
      </c>
      <c r="AD215" s="2">
        <f t="shared" si="72"/>
        <v>2.20018</v>
      </c>
      <c r="AE215" s="2">
        <f t="shared" si="73"/>
        <v>1.453E-2</v>
      </c>
      <c r="AG215" t="s">
        <v>176</v>
      </c>
      <c r="AH215">
        <f t="shared" si="74"/>
        <v>2.4867499999999998</v>
      </c>
      <c r="AI215">
        <f t="shared" si="75"/>
        <v>0.57898000000000005</v>
      </c>
      <c r="AJ215">
        <f t="shared" si="76"/>
        <v>12.985989999999999</v>
      </c>
      <c r="AK215">
        <f t="shared" si="77"/>
        <v>16.498100000000001</v>
      </c>
      <c r="AL215">
        <f t="shared" si="78"/>
        <v>0.19334000000000001</v>
      </c>
      <c r="AM215">
        <f t="shared" si="79"/>
        <v>0.20644000000000001</v>
      </c>
      <c r="AN215">
        <f t="shared" si="80"/>
        <v>1.9801600000000001</v>
      </c>
      <c r="AO215">
        <f t="shared" si="81"/>
        <v>2.0418699999999999</v>
      </c>
      <c r="AP215">
        <f t="shared" si="82"/>
        <v>2.2309999999999999</v>
      </c>
      <c r="AQ215">
        <f t="shared" si="83"/>
        <v>4.2100000000000002E-3</v>
      </c>
    </row>
    <row r="216" spans="1:43">
      <c r="A216" t="s">
        <v>234</v>
      </c>
      <c r="B216">
        <v>0.42873</v>
      </c>
      <c r="C216">
        <v>1.9420200000000001</v>
      </c>
      <c r="D216">
        <v>4.1529999999999997E-2</v>
      </c>
      <c r="E216">
        <v>0.60094000000000003</v>
      </c>
      <c r="F216">
        <v>0.20519999999999999</v>
      </c>
      <c r="G216">
        <v>12.331099999999999</v>
      </c>
      <c r="H216">
        <v>17.656300000000002</v>
      </c>
      <c r="I216">
        <v>4.6999999999999999E-4</v>
      </c>
      <c r="J216">
        <v>0.18071000000000001</v>
      </c>
      <c r="K216">
        <v>2.1520000000000001E-2</v>
      </c>
      <c r="L216">
        <v>0.22095000000000001</v>
      </c>
      <c r="M216">
        <v>1.8500000000000001E-3</v>
      </c>
      <c r="N216">
        <v>0.40566000000000002</v>
      </c>
      <c r="O216">
        <v>1.6081700000000001</v>
      </c>
      <c r="P216">
        <v>2.1629700000000001</v>
      </c>
      <c r="Q216">
        <v>0.11860999999999999</v>
      </c>
      <c r="R216">
        <v>2.1499000000000001</v>
      </c>
      <c r="S216">
        <v>1.6889999999999999E-2</v>
      </c>
      <c r="T216">
        <v>1.316E-2</v>
      </c>
      <c r="U216" s="2" t="str">
        <f t="shared" si="63"/>
        <v>A51069</v>
      </c>
      <c r="V216" s="2">
        <f t="shared" si="64"/>
        <v>2.41228</v>
      </c>
      <c r="W216" s="2">
        <f t="shared" si="65"/>
        <v>0.60094000000000003</v>
      </c>
      <c r="X216" s="2">
        <f t="shared" si="66"/>
        <v>12.536299999999999</v>
      </c>
      <c r="Y216" s="2">
        <f t="shared" si="67"/>
        <v>17.656300000000002</v>
      </c>
      <c r="Z216" s="2">
        <f t="shared" si="68"/>
        <v>0.20270000000000002</v>
      </c>
      <c r="AA216" s="2">
        <f t="shared" si="69"/>
        <v>0.22095000000000001</v>
      </c>
      <c r="AB216" s="2">
        <f t="shared" si="70"/>
        <v>2.0156800000000001</v>
      </c>
      <c r="AC216" s="2">
        <f t="shared" si="71"/>
        <v>2.1629700000000001</v>
      </c>
      <c r="AD216" s="2">
        <f t="shared" si="72"/>
        <v>2.2854000000000001</v>
      </c>
      <c r="AE216" s="2">
        <f t="shared" si="73"/>
        <v>1.316E-2</v>
      </c>
      <c r="AG216" t="s">
        <v>184</v>
      </c>
      <c r="AH216">
        <f t="shared" si="74"/>
        <v>2.1280400000000004</v>
      </c>
      <c r="AI216">
        <f t="shared" si="75"/>
        <v>0.68822000000000005</v>
      </c>
      <c r="AJ216">
        <f t="shared" si="76"/>
        <v>10.55878</v>
      </c>
      <c r="AK216">
        <f t="shared" si="77"/>
        <v>14.1515</v>
      </c>
      <c r="AL216">
        <f t="shared" si="78"/>
        <v>0.19974</v>
      </c>
      <c r="AM216">
        <f t="shared" si="79"/>
        <v>0.19697000000000001</v>
      </c>
      <c r="AN216">
        <f t="shared" si="80"/>
        <v>2.0989599999999999</v>
      </c>
      <c r="AO216">
        <f t="shared" si="81"/>
        <v>2.10575</v>
      </c>
      <c r="AP216">
        <f t="shared" si="82"/>
        <v>2.0549900000000001</v>
      </c>
      <c r="AQ216">
        <f t="shared" si="83"/>
        <v>9.3000000000000005E-4</v>
      </c>
    </row>
    <row r="217" spans="1:43">
      <c r="A217" t="s">
        <v>235</v>
      </c>
      <c r="B217">
        <v>0.68945999999999996</v>
      </c>
      <c r="C217">
        <v>2.50176</v>
      </c>
      <c r="D217">
        <v>0.10134</v>
      </c>
      <c r="E217">
        <v>0.63507000000000002</v>
      </c>
      <c r="F217">
        <v>0.38205</v>
      </c>
      <c r="G217">
        <v>16.6219</v>
      </c>
      <c r="H217">
        <v>17.2441</v>
      </c>
      <c r="I217">
        <v>3.1E-4</v>
      </c>
      <c r="J217">
        <v>0.19031000000000001</v>
      </c>
      <c r="K217">
        <v>1.357E-2</v>
      </c>
      <c r="L217">
        <v>0.22334000000000001</v>
      </c>
      <c r="M217">
        <v>5.7200000000000003E-3</v>
      </c>
      <c r="N217">
        <v>0.16661999999999999</v>
      </c>
      <c r="O217">
        <v>1.91177</v>
      </c>
      <c r="P217">
        <v>2.1829800000000001</v>
      </c>
      <c r="Q217">
        <v>0.19078000000000001</v>
      </c>
      <c r="R217">
        <v>2.0948600000000002</v>
      </c>
      <c r="S217">
        <v>3.6080000000000001E-2</v>
      </c>
      <c r="T217">
        <v>5.11E-3</v>
      </c>
      <c r="U217" s="2" t="str">
        <f t="shared" si="63"/>
        <v>B51171</v>
      </c>
      <c r="V217" s="2">
        <f t="shared" si="64"/>
        <v>3.2925599999999999</v>
      </c>
      <c r="W217" s="2">
        <f t="shared" si="65"/>
        <v>0.63507000000000002</v>
      </c>
      <c r="X217" s="2">
        <f t="shared" si="66"/>
        <v>17.00395</v>
      </c>
      <c r="Y217" s="2">
        <f t="shared" si="67"/>
        <v>17.2441</v>
      </c>
      <c r="Z217" s="2">
        <f t="shared" si="68"/>
        <v>0.20419000000000001</v>
      </c>
      <c r="AA217" s="2">
        <f t="shared" si="69"/>
        <v>0.22334000000000001</v>
      </c>
      <c r="AB217" s="2">
        <f t="shared" si="70"/>
        <v>2.0841099999999999</v>
      </c>
      <c r="AC217" s="2">
        <f t="shared" si="71"/>
        <v>2.1829800000000001</v>
      </c>
      <c r="AD217" s="2">
        <f t="shared" si="72"/>
        <v>2.3217200000000005</v>
      </c>
      <c r="AE217" s="2">
        <f t="shared" si="73"/>
        <v>5.11E-3</v>
      </c>
      <c r="AG217" t="s">
        <v>203</v>
      </c>
      <c r="AH217">
        <f t="shared" si="74"/>
        <v>2.4246099999999999</v>
      </c>
      <c r="AI217">
        <f t="shared" si="75"/>
        <v>0.49475999999999998</v>
      </c>
      <c r="AJ217">
        <f t="shared" si="76"/>
        <v>12.678330000000001</v>
      </c>
      <c r="AK217">
        <f t="shared" si="77"/>
        <v>16.599</v>
      </c>
      <c r="AL217">
        <f t="shared" si="78"/>
        <v>0.19105</v>
      </c>
      <c r="AM217">
        <f t="shared" si="79"/>
        <v>0.20066999999999999</v>
      </c>
      <c r="AN217">
        <f t="shared" si="80"/>
        <v>1.9288100000000001</v>
      </c>
      <c r="AO217">
        <f t="shared" si="81"/>
        <v>2.0349499999999998</v>
      </c>
      <c r="AP217">
        <f t="shared" si="82"/>
        <v>2.1665799999999997</v>
      </c>
      <c r="AQ217">
        <f t="shared" si="83"/>
        <v>9.2200000000000008E-3</v>
      </c>
    </row>
    <row r="218" spans="1:43">
      <c r="A218" t="s">
        <v>236</v>
      </c>
      <c r="B218">
        <v>1.2577799999999999</v>
      </c>
      <c r="C218">
        <v>3.03674</v>
      </c>
      <c r="D218">
        <v>5.7259999999999998E-2</v>
      </c>
      <c r="E218">
        <v>0.60901000000000005</v>
      </c>
      <c r="F218">
        <v>0.49258000000000002</v>
      </c>
      <c r="G218">
        <v>21.991700000000002</v>
      </c>
      <c r="H218">
        <v>17.52</v>
      </c>
      <c r="I218">
        <v>5.5000000000000003E-4</v>
      </c>
      <c r="J218">
        <v>0.19499</v>
      </c>
      <c r="K218">
        <v>8.77E-3</v>
      </c>
      <c r="L218">
        <v>0.20876</v>
      </c>
      <c r="M218">
        <v>5.8500000000000002E-3</v>
      </c>
      <c r="N218">
        <v>0.40155999999999997</v>
      </c>
      <c r="O218">
        <v>1.66692</v>
      </c>
      <c r="P218">
        <v>2.1437499999999998</v>
      </c>
      <c r="Q218">
        <v>0.33860000000000001</v>
      </c>
      <c r="R218">
        <v>1.9228799999999999</v>
      </c>
      <c r="S218">
        <v>2.0629999999999999E-2</v>
      </c>
      <c r="T218">
        <v>1.8E-3</v>
      </c>
      <c r="U218" s="2" t="str">
        <f t="shared" si="63"/>
        <v>F51069</v>
      </c>
      <c r="V218" s="2">
        <f t="shared" si="64"/>
        <v>4.3517800000000006</v>
      </c>
      <c r="W218" s="2">
        <f t="shared" si="65"/>
        <v>0.60901000000000005</v>
      </c>
      <c r="X218" s="2">
        <f t="shared" si="66"/>
        <v>22.484280000000002</v>
      </c>
      <c r="Y218" s="2">
        <f t="shared" si="67"/>
        <v>17.52</v>
      </c>
      <c r="Z218" s="2">
        <f t="shared" si="68"/>
        <v>0.20430999999999999</v>
      </c>
      <c r="AA218" s="2">
        <f t="shared" si="69"/>
        <v>0.20876</v>
      </c>
      <c r="AB218" s="2">
        <f t="shared" si="70"/>
        <v>2.0743299999999998</v>
      </c>
      <c r="AC218" s="2">
        <f t="shared" si="71"/>
        <v>2.1437499999999998</v>
      </c>
      <c r="AD218" s="2">
        <f t="shared" si="72"/>
        <v>2.2821099999999999</v>
      </c>
      <c r="AE218" s="2">
        <f t="shared" si="73"/>
        <v>1.8E-3</v>
      </c>
      <c r="AG218" t="s">
        <v>201</v>
      </c>
      <c r="AH218">
        <f t="shared" si="74"/>
        <v>2.3964699999999999</v>
      </c>
      <c r="AI218">
        <f t="shared" si="75"/>
        <v>0.58101999999999998</v>
      </c>
      <c r="AJ218">
        <f t="shared" si="76"/>
        <v>12.5769</v>
      </c>
      <c r="AK218">
        <f t="shared" si="77"/>
        <v>15.488799999999999</v>
      </c>
      <c r="AL218">
        <f t="shared" si="78"/>
        <v>0.19086999999999998</v>
      </c>
      <c r="AM218">
        <f t="shared" si="79"/>
        <v>0.19081999999999999</v>
      </c>
      <c r="AN218">
        <f t="shared" si="80"/>
        <v>1.9846300000000001</v>
      </c>
      <c r="AO218">
        <f t="shared" si="81"/>
        <v>2.0101300000000002</v>
      </c>
      <c r="AP218">
        <f t="shared" si="82"/>
        <v>2.1428599999999998</v>
      </c>
      <c r="AQ218">
        <f t="shared" si="83"/>
        <v>5.2999999999999998E-4</v>
      </c>
    </row>
    <row r="219" spans="1:43">
      <c r="A219" t="s">
        <v>237</v>
      </c>
      <c r="B219">
        <v>0.79207000000000005</v>
      </c>
      <c r="C219">
        <v>2.0536599999999998</v>
      </c>
      <c r="D219">
        <v>7.9960000000000003E-2</v>
      </c>
      <c r="E219">
        <v>0.62873000000000001</v>
      </c>
      <c r="F219">
        <v>0.49780999999999997</v>
      </c>
      <c r="G219">
        <v>14.7379</v>
      </c>
      <c r="H219">
        <v>17.064</v>
      </c>
      <c r="I219">
        <v>2.9999999999999997E-4</v>
      </c>
      <c r="J219">
        <v>0.18473999999999999</v>
      </c>
      <c r="K219">
        <v>1.9060000000000001E-2</v>
      </c>
      <c r="L219">
        <v>0.21621000000000001</v>
      </c>
      <c r="M219">
        <v>4.3200000000000001E-3</v>
      </c>
      <c r="N219">
        <v>0.15995000000000001</v>
      </c>
      <c r="O219">
        <v>1.8921600000000001</v>
      </c>
      <c r="P219">
        <v>2.16621</v>
      </c>
      <c r="Q219">
        <v>0.1958</v>
      </c>
      <c r="R219">
        <v>2.1016499999999998</v>
      </c>
      <c r="S219">
        <v>3.6310000000000002E-2</v>
      </c>
      <c r="T219">
        <v>2.14E-3</v>
      </c>
      <c r="U219" s="2" t="str">
        <f t="shared" si="63"/>
        <v>F51171</v>
      </c>
      <c r="V219" s="2">
        <f t="shared" si="64"/>
        <v>2.9256899999999995</v>
      </c>
      <c r="W219" s="2">
        <f t="shared" si="65"/>
        <v>0.62873000000000001</v>
      </c>
      <c r="X219" s="2">
        <f t="shared" si="66"/>
        <v>15.235709999999999</v>
      </c>
      <c r="Y219" s="2">
        <f t="shared" si="67"/>
        <v>17.064</v>
      </c>
      <c r="Z219" s="2">
        <f t="shared" si="68"/>
        <v>0.20409999999999998</v>
      </c>
      <c r="AA219" s="2">
        <f t="shared" si="69"/>
        <v>0.21621000000000001</v>
      </c>
      <c r="AB219" s="2">
        <f t="shared" si="70"/>
        <v>2.0564300000000002</v>
      </c>
      <c r="AC219" s="2">
        <f t="shared" si="71"/>
        <v>2.16621</v>
      </c>
      <c r="AD219" s="2">
        <f t="shared" si="72"/>
        <v>2.3337599999999998</v>
      </c>
      <c r="AE219" s="2">
        <f t="shared" si="73"/>
        <v>2.14E-3</v>
      </c>
      <c r="AG219" t="s">
        <v>70</v>
      </c>
      <c r="AH219">
        <f t="shared" si="74"/>
        <v>3.2750900000000001</v>
      </c>
      <c r="AI219">
        <f t="shared" si="75"/>
        <v>0.59655999999999998</v>
      </c>
      <c r="AJ219">
        <f t="shared" si="76"/>
        <v>16.890220000000003</v>
      </c>
      <c r="AK219">
        <f t="shared" si="77"/>
        <v>17.237500000000001</v>
      </c>
      <c r="AL219">
        <f t="shared" si="78"/>
        <v>0.19892999999999997</v>
      </c>
      <c r="AM219">
        <f t="shared" si="79"/>
        <v>0.21714</v>
      </c>
      <c r="AN219">
        <f t="shared" si="80"/>
        <v>2.0549999999999997</v>
      </c>
      <c r="AO219">
        <f t="shared" si="81"/>
        <v>2.1485300000000001</v>
      </c>
      <c r="AP219">
        <f t="shared" si="82"/>
        <v>2.3204299999999995</v>
      </c>
      <c r="AQ219">
        <f t="shared" si="83"/>
        <v>1.554E-2</v>
      </c>
    </row>
    <row r="220" spans="1:43">
      <c r="A220" t="s">
        <v>238</v>
      </c>
      <c r="B220">
        <v>5.9249999999999997E-2</v>
      </c>
      <c r="C220">
        <v>0.50534999999999997</v>
      </c>
      <c r="D220">
        <v>2.282E-2</v>
      </c>
      <c r="E220">
        <v>0.72399999999999998</v>
      </c>
      <c r="F220">
        <v>2.6290000000000001E-2</v>
      </c>
      <c r="G220">
        <v>3.0547800000000001</v>
      </c>
      <c r="H220">
        <v>21.8628</v>
      </c>
      <c r="I220">
        <v>0</v>
      </c>
      <c r="J220">
        <v>0.17810999999999999</v>
      </c>
      <c r="K220">
        <v>2.794E-2</v>
      </c>
      <c r="L220">
        <v>0.21657000000000001</v>
      </c>
      <c r="M220">
        <v>1.16E-3</v>
      </c>
      <c r="N220">
        <v>3.3320000000000002E-2</v>
      </c>
      <c r="O220">
        <v>2.0409799999999998</v>
      </c>
      <c r="P220">
        <v>2.2235</v>
      </c>
      <c r="Q220">
        <v>0.10566</v>
      </c>
      <c r="R220">
        <v>0.44325999999999999</v>
      </c>
      <c r="S220">
        <v>1.5232399999999999</v>
      </c>
      <c r="T220">
        <v>5.5300000000000002E-3</v>
      </c>
      <c r="U220" s="2" t="str">
        <f t="shared" si="63"/>
        <v>A24043</v>
      </c>
      <c r="V220" s="2">
        <f t="shared" si="64"/>
        <v>0.58741999999999994</v>
      </c>
      <c r="W220" s="2">
        <f t="shared" si="65"/>
        <v>0.72399999999999998</v>
      </c>
      <c r="X220" s="2">
        <f t="shared" si="66"/>
        <v>3.08107</v>
      </c>
      <c r="Y220" s="2">
        <f t="shared" si="67"/>
        <v>21.8628</v>
      </c>
      <c r="Z220" s="2">
        <f t="shared" si="68"/>
        <v>0.20604999999999998</v>
      </c>
      <c r="AA220" s="2">
        <f t="shared" si="69"/>
        <v>0.21657000000000001</v>
      </c>
      <c r="AB220" s="2">
        <f t="shared" si="70"/>
        <v>2.0754599999999996</v>
      </c>
      <c r="AC220" s="2">
        <f t="shared" si="71"/>
        <v>2.2235</v>
      </c>
      <c r="AD220" s="2">
        <f t="shared" si="72"/>
        <v>2.0721599999999998</v>
      </c>
      <c r="AE220" s="2">
        <f t="shared" si="73"/>
        <v>5.5300000000000002E-3</v>
      </c>
      <c r="AG220" t="s">
        <v>78</v>
      </c>
      <c r="AH220">
        <f t="shared" si="74"/>
        <v>3.3707500000000001</v>
      </c>
      <c r="AI220">
        <f t="shared" si="75"/>
        <v>0.61645000000000005</v>
      </c>
      <c r="AJ220">
        <f t="shared" si="76"/>
        <v>17.67989</v>
      </c>
      <c r="AK220">
        <f t="shared" si="77"/>
        <v>17.121400000000001</v>
      </c>
      <c r="AL220">
        <f t="shared" si="78"/>
        <v>0.20057999999999998</v>
      </c>
      <c r="AM220">
        <f t="shared" si="79"/>
        <v>0.22012999999999999</v>
      </c>
      <c r="AN220">
        <f t="shared" si="80"/>
        <v>2.0535100000000002</v>
      </c>
      <c r="AO220">
        <f t="shared" si="81"/>
        <v>2.15788</v>
      </c>
      <c r="AP220">
        <f t="shared" si="82"/>
        <v>2.3608700000000002</v>
      </c>
      <c r="AQ220">
        <f t="shared" si="83"/>
        <v>1.451E-2</v>
      </c>
    </row>
    <row r="221" spans="1:43">
      <c r="A221" t="s">
        <v>239</v>
      </c>
      <c r="B221">
        <v>0.16102</v>
      </c>
      <c r="C221">
        <v>2.5516899999999998</v>
      </c>
      <c r="D221">
        <v>7.0999999999999994E-2</v>
      </c>
      <c r="E221">
        <v>0.55259999999999998</v>
      </c>
      <c r="F221">
        <v>5.9679999999999997E-2</v>
      </c>
      <c r="G221">
        <v>14.1264</v>
      </c>
      <c r="H221">
        <v>18.678100000000001</v>
      </c>
      <c r="I221" s="1">
        <v>3.0000000000000001E-5</v>
      </c>
      <c r="J221">
        <v>0.19975999999999999</v>
      </c>
      <c r="K221">
        <v>8.3800000000000003E-3</v>
      </c>
      <c r="L221">
        <v>0.22020000000000001</v>
      </c>
      <c r="M221">
        <v>2.5699999999999998E-3</v>
      </c>
      <c r="N221">
        <v>0.12358</v>
      </c>
      <c r="O221">
        <v>1.9998400000000001</v>
      </c>
      <c r="P221">
        <v>2.2236899999999999</v>
      </c>
      <c r="Q221">
        <v>8.1629999999999994E-2</v>
      </c>
      <c r="R221">
        <v>2.2159300000000002</v>
      </c>
      <c r="S221">
        <v>0.14885000000000001</v>
      </c>
      <c r="T221">
        <v>7.43E-3</v>
      </c>
      <c r="U221" s="2" t="str">
        <f t="shared" si="63"/>
        <v>A42055</v>
      </c>
      <c r="V221" s="2">
        <f t="shared" si="64"/>
        <v>2.7837100000000001</v>
      </c>
      <c r="W221" s="2">
        <f t="shared" si="65"/>
        <v>0.55259999999999998</v>
      </c>
      <c r="X221" s="2">
        <f t="shared" si="66"/>
        <v>14.18608</v>
      </c>
      <c r="Y221" s="2">
        <f t="shared" si="67"/>
        <v>18.678100000000001</v>
      </c>
      <c r="Z221" s="2">
        <f t="shared" si="68"/>
        <v>0.20816999999999999</v>
      </c>
      <c r="AA221" s="2">
        <f t="shared" si="69"/>
        <v>0.22020000000000001</v>
      </c>
      <c r="AB221" s="2">
        <f t="shared" si="70"/>
        <v>2.1259899999999998</v>
      </c>
      <c r="AC221" s="2">
        <f t="shared" si="71"/>
        <v>2.2236899999999999</v>
      </c>
      <c r="AD221" s="2">
        <f t="shared" si="72"/>
        <v>2.4464100000000002</v>
      </c>
      <c r="AE221" s="2">
        <f t="shared" si="73"/>
        <v>7.43E-3</v>
      </c>
      <c r="AG221" t="s">
        <v>189</v>
      </c>
      <c r="AH221">
        <f t="shared" si="74"/>
        <v>2.1015899999999998</v>
      </c>
      <c r="AI221">
        <f t="shared" si="75"/>
        <v>0.80361000000000005</v>
      </c>
      <c r="AJ221">
        <f t="shared" si="76"/>
        <v>10.339129999999999</v>
      </c>
      <c r="AK221">
        <f t="shared" si="77"/>
        <v>16.498899999999999</v>
      </c>
      <c r="AL221">
        <f t="shared" si="78"/>
        <v>0.18942000000000001</v>
      </c>
      <c r="AM221">
        <f t="shared" si="79"/>
        <v>0.24549000000000001</v>
      </c>
      <c r="AN221">
        <f t="shared" si="80"/>
        <v>2.2033700000000001</v>
      </c>
      <c r="AO221">
        <f t="shared" si="81"/>
        <v>2.2875200000000002</v>
      </c>
      <c r="AP221">
        <f t="shared" si="82"/>
        <v>1.8360800000000002</v>
      </c>
      <c r="AQ221">
        <f t="shared" si="83"/>
        <v>3.8700000000000002E-3</v>
      </c>
    </row>
    <row r="222" spans="1:43">
      <c r="A222" t="s">
        <v>240</v>
      </c>
      <c r="B222">
        <v>0.11681</v>
      </c>
      <c r="C222">
        <v>1.8876900000000001</v>
      </c>
      <c r="D222">
        <v>2.896E-2</v>
      </c>
      <c r="E222">
        <v>0.48408000000000001</v>
      </c>
      <c r="F222">
        <v>3.1300000000000001E-2</v>
      </c>
      <c r="G222">
        <v>10.444000000000001</v>
      </c>
      <c r="H222">
        <v>20.352900000000002</v>
      </c>
      <c r="I222" s="1">
        <v>2.0000000000000002E-5</v>
      </c>
      <c r="J222">
        <v>0.16561999999999999</v>
      </c>
      <c r="K222">
        <v>1.6150000000000001E-2</v>
      </c>
      <c r="L222">
        <v>0.21782000000000001</v>
      </c>
      <c r="M222">
        <v>7.6000000000000004E-4</v>
      </c>
      <c r="N222">
        <v>0.31791999999999998</v>
      </c>
      <c r="O222">
        <v>1.7198899999999999</v>
      </c>
      <c r="P222">
        <v>2.2212000000000001</v>
      </c>
      <c r="Q222">
        <v>0.10495</v>
      </c>
      <c r="R222">
        <v>1.44838</v>
      </c>
      <c r="S222">
        <v>0.24854999999999999</v>
      </c>
      <c r="T222">
        <v>1.7059999999999999E-2</v>
      </c>
      <c r="U222" s="2" t="str">
        <f t="shared" si="63"/>
        <v>F24043</v>
      </c>
      <c r="V222" s="2">
        <f t="shared" si="64"/>
        <v>2.0334600000000003</v>
      </c>
      <c r="W222" s="2">
        <f t="shared" si="65"/>
        <v>0.48408000000000001</v>
      </c>
      <c r="X222" s="2">
        <f t="shared" si="66"/>
        <v>10.475300000000001</v>
      </c>
      <c r="Y222" s="2">
        <f t="shared" si="67"/>
        <v>20.352900000000002</v>
      </c>
      <c r="Z222" s="2">
        <f t="shared" si="68"/>
        <v>0.18178999999999998</v>
      </c>
      <c r="AA222" s="2">
        <f t="shared" si="69"/>
        <v>0.21782000000000001</v>
      </c>
      <c r="AB222" s="2">
        <f t="shared" si="70"/>
        <v>2.03857</v>
      </c>
      <c r="AC222" s="2">
        <f t="shared" si="71"/>
        <v>2.2212000000000001</v>
      </c>
      <c r="AD222" s="2">
        <f t="shared" si="72"/>
        <v>1.8018800000000001</v>
      </c>
      <c r="AE222" s="2">
        <f t="shared" si="73"/>
        <v>1.7059999999999999E-2</v>
      </c>
      <c r="AG222" t="s">
        <v>75</v>
      </c>
      <c r="AH222">
        <f t="shared" si="74"/>
        <v>3.71685</v>
      </c>
      <c r="AI222">
        <f t="shared" si="75"/>
        <v>0.53695999999999999</v>
      </c>
      <c r="AJ222">
        <f t="shared" si="76"/>
        <v>19.193810000000003</v>
      </c>
      <c r="AK222">
        <f t="shared" si="77"/>
        <v>17.221</v>
      </c>
      <c r="AL222">
        <f t="shared" si="78"/>
        <v>0.19726999999999997</v>
      </c>
      <c r="AM222">
        <f t="shared" si="79"/>
        <v>0.21410000000000001</v>
      </c>
      <c r="AN222">
        <f t="shared" si="80"/>
        <v>2.08446</v>
      </c>
      <c r="AO222">
        <f t="shared" si="81"/>
        <v>2.12534</v>
      </c>
      <c r="AP222">
        <f t="shared" si="82"/>
        <v>2.3277099999999997</v>
      </c>
      <c r="AQ222">
        <f t="shared" si="83"/>
        <v>1.5789999999999998E-2</v>
      </c>
    </row>
    <row r="223" spans="1:43">
      <c r="A223" t="s">
        <v>241</v>
      </c>
      <c r="B223">
        <v>0.50790000000000002</v>
      </c>
      <c r="C223">
        <v>3.6769099999999999</v>
      </c>
      <c r="D223">
        <v>6.3109999999999999E-2</v>
      </c>
      <c r="E223">
        <v>0.44712000000000002</v>
      </c>
      <c r="F223">
        <v>0.13500000000000001</v>
      </c>
      <c r="G223">
        <v>21.528600000000001</v>
      </c>
      <c r="H223">
        <v>18.617000000000001</v>
      </c>
      <c r="I223">
        <v>1.1E-4</v>
      </c>
      <c r="J223">
        <v>0.19939999999999999</v>
      </c>
      <c r="K223">
        <v>6.62E-3</v>
      </c>
      <c r="L223">
        <v>0.22345000000000001</v>
      </c>
      <c r="M223">
        <v>3.0500000000000002E-3</v>
      </c>
      <c r="N223">
        <v>0.30482999999999999</v>
      </c>
      <c r="O223">
        <v>1.8078799999999999</v>
      </c>
      <c r="P223">
        <v>2.2219099999999998</v>
      </c>
      <c r="Q223">
        <v>0.17856</v>
      </c>
      <c r="R223">
        <v>2.2411599999999998</v>
      </c>
      <c r="S223">
        <v>6.8330000000000002E-2</v>
      </c>
      <c r="T223">
        <v>1.167E-2</v>
      </c>
      <c r="U223" s="2" t="str">
        <f t="shared" si="63"/>
        <v>F42055</v>
      </c>
      <c r="V223" s="2">
        <f t="shared" si="64"/>
        <v>4.2479199999999997</v>
      </c>
      <c r="W223" s="2">
        <f t="shared" si="65"/>
        <v>0.44712000000000002</v>
      </c>
      <c r="X223" s="2">
        <f t="shared" si="66"/>
        <v>21.663600000000002</v>
      </c>
      <c r="Y223" s="2">
        <f t="shared" si="67"/>
        <v>18.617000000000001</v>
      </c>
      <c r="Z223" s="2">
        <f t="shared" si="68"/>
        <v>0.20612999999999998</v>
      </c>
      <c r="AA223" s="2">
        <f t="shared" si="69"/>
        <v>0.22345000000000001</v>
      </c>
      <c r="AB223" s="2">
        <f t="shared" si="70"/>
        <v>2.1157599999999999</v>
      </c>
      <c r="AC223" s="2">
        <f t="shared" si="71"/>
        <v>2.2219099999999998</v>
      </c>
      <c r="AD223" s="2">
        <f t="shared" si="72"/>
        <v>2.4880499999999999</v>
      </c>
      <c r="AE223" s="2">
        <f t="shared" si="73"/>
        <v>1.167E-2</v>
      </c>
      <c r="AG223" t="s">
        <v>161</v>
      </c>
      <c r="AH223">
        <f t="shared" si="74"/>
        <v>5.2662399999999998</v>
      </c>
      <c r="AI223">
        <f t="shared" si="75"/>
        <v>0.53691</v>
      </c>
      <c r="AJ223">
        <f t="shared" si="76"/>
        <v>26.605840000000001</v>
      </c>
      <c r="AK223">
        <f t="shared" si="77"/>
        <v>16.549199999999999</v>
      </c>
      <c r="AL223">
        <f t="shared" si="78"/>
        <v>0.20169000000000001</v>
      </c>
      <c r="AM223">
        <f t="shared" si="79"/>
        <v>0.21224000000000001</v>
      </c>
      <c r="AN223">
        <f t="shared" si="80"/>
        <v>2.0757599999999998</v>
      </c>
      <c r="AO223">
        <f t="shared" si="81"/>
        <v>2.1375500000000001</v>
      </c>
      <c r="AP223">
        <f t="shared" si="82"/>
        <v>2.2329599999999998</v>
      </c>
      <c r="AQ223">
        <f t="shared" si="83"/>
        <v>1.099E-2</v>
      </c>
    </row>
    <row r="224" spans="1:43">
      <c r="A224" t="s">
        <v>242</v>
      </c>
      <c r="B224">
        <v>0.47032000000000002</v>
      </c>
      <c r="C224">
        <v>2.07179</v>
      </c>
      <c r="D224">
        <v>1.8339999999999999E-2</v>
      </c>
      <c r="E224">
        <v>0.75997000000000003</v>
      </c>
      <c r="F224">
        <v>0.15064</v>
      </c>
      <c r="G224">
        <v>12.650399999999999</v>
      </c>
      <c r="H224">
        <v>15.497299999999999</v>
      </c>
      <c r="I224">
        <v>1.856E-2</v>
      </c>
      <c r="J224">
        <v>6.1499999999999999E-2</v>
      </c>
      <c r="K224">
        <v>0.15007999999999999</v>
      </c>
      <c r="L224">
        <v>0.22087000000000001</v>
      </c>
      <c r="M224">
        <v>1.4E-3</v>
      </c>
      <c r="N224">
        <v>0.99302999999999997</v>
      </c>
      <c r="O224">
        <v>1.2799700000000001</v>
      </c>
      <c r="P224">
        <v>2.27007</v>
      </c>
      <c r="Q224">
        <v>0.16200000000000001</v>
      </c>
      <c r="R224">
        <v>2.1743600000000001</v>
      </c>
      <c r="S224">
        <v>1.094E-2</v>
      </c>
      <c r="T224">
        <v>2.48E-3</v>
      </c>
      <c r="U224" s="2" t="str">
        <f t="shared" si="63"/>
        <v>A51820</v>
      </c>
      <c r="V224" s="2">
        <f t="shared" si="64"/>
        <v>2.5604499999999999</v>
      </c>
      <c r="W224" s="2">
        <f t="shared" si="65"/>
        <v>0.75997000000000003</v>
      </c>
      <c r="X224" s="2">
        <f t="shared" si="66"/>
        <v>12.801039999999999</v>
      </c>
      <c r="Y224" s="2">
        <f t="shared" si="67"/>
        <v>15.497299999999999</v>
      </c>
      <c r="Z224" s="2">
        <f t="shared" si="68"/>
        <v>0.23013999999999998</v>
      </c>
      <c r="AA224" s="2">
        <f t="shared" si="69"/>
        <v>0.22087000000000001</v>
      </c>
      <c r="AB224" s="2">
        <f t="shared" si="70"/>
        <v>2.2744</v>
      </c>
      <c r="AC224" s="2">
        <f t="shared" si="71"/>
        <v>2.27007</v>
      </c>
      <c r="AD224" s="2">
        <f t="shared" si="72"/>
        <v>2.3473000000000002</v>
      </c>
      <c r="AE224" s="2">
        <f t="shared" si="73"/>
        <v>2.48E-3</v>
      </c>
      <c r="AG224" t="s">
        <v>274</v>
      </c>
      <c r="AH224">
        <f t="shared" si="74"/>
        <v>2.0009299999999999</v>
      </c>
      <c r="AI224">
        <f t="shared" si="75"/>
        <v>0.64022000000000001</v>
      </c>
      <c r="AJ224">
        <f t="shared" si="76"/>
        <v>9.9614200000000004</v>
      </c>
      <c r="AK224">
        <f t="shared" si="77"/>
        <v>16.029399999999999</v>
      </c>
      <c r="AL224">
        <f t="shared" si="78"/>
        <v>0.18548000000000001</v>
      </c>
      <c r="AM224">
        <f t="shared" si="79"/>
        <v>0.21437</v>
      </c>
      <c r="AN224">
        <f t="shared" si="80"/>
        <v>2.0964</v>
      </c>
      <c r="AO224">
        <f t="shared" si="81"/>
        <v>2.10731</v>
      </c>
      <c r="AP224">
        <f t="shared" si="82"/>
        <v>1.9002700000000001</v>
      </c>
      <c r="AQ224">
        <f t="shared" si="83"/>
        <v>1.91E-3</v>
      </c>
    </row>
    <row r="225" spans="1:43">
      <c r="A225" t="s">
        <v>243</v>
      </c>
      <c r="B225">
        <v>0.46221000000000001</v>
      </c>
      <c r="C225">
        <v>2.1240100000000002</v>
      </c>
      <c r="D225">
        <v>1.8720000000000001E-2</v>
      </c>
      <c r="E225">
        <v>0.76353000000000004</v>
      </c>
      <c r="F225">
        <v>0.17157</v>
      </c>
      <c r="G225">
        <v>12.854799999999999</v>
      </c>
      <c r="H225">
        <v>15.552099999999999</v>
      </c>
      <c r="I225">
        <v>1.8800000000000001E-2</v>
      </c>
      <c r="J225">
        <v>6.3460000000000003E-2</v>
      </c>
      <c r="K225">
        <v>0.14795</v>
      </c>
      <c r="L225">
        <v>0.22112000000000001</v>
      </c>
      <c r="M225">
        <v>1.4499999999999999E-3</v>
      </c>
      <c r="N225">
        <v>0.99212</v>
      </c>
      <c r="O225">
        <v>1.2811300000000001</v>
      </c>
      <c r="P225">
        <v>2.27149</v>
      </c>
      <c r="Q225">
        <v>0.15881000000000001</v>
      </c>
      <c r="R225">
        <v>2.1794899999999999</v>
      </c>
      <c r="S225">
        <v>1.133E-2</v>
      </c>
      <c r="T225">
        <v>5.0000000000000001E-3</v>
      </c>
      <c r="U225" s="2" t="str">
        <f t="shared" si="63"/>
        <v>F51820</v>
      </c>
      <c r="V225" s="2">
        <f t="shared" si="64"/>
        <v>2.60494</v>
      </c>
      <c r="W225" s="2">
        <f t="shared" si="65"/>
        <v>0.76353000000000004</v>
      </c>
      <c r="X225" s="2">
        <f t="shared" si="66"/>
        <v>13.02637</v>
      </c>
      <c r="Y225" s="2">
        <f t="shared" si="67"/>
        <v>15.552099999999999</v>
      </c>
      <c r="Z225" s="2">
        <f t="shared" si="68"/>
        <v>0.23021</v>
      </c>
      <c r="AA225" s="2">
        <f t="shared" si="69"/>
        <v>0.22112000000000001</v>
      </c>
      <c r="AB225" s="2">
        <f t="shared" si="70"/>
        <v>2.2747000000000002</v>
      </c>
      <c r="AC225" s="2">
        <f t="shared" si="71"/>
        <v>2.27149</v>
      </c>
      <c r="AD225" s="2">
        <f t="shared" si="72"/>
        <v>2.3496299999999999</v>
      </c>
      <c r="AE225" s="2">
        <f t="shared" si="73"/>
        <v>5.0000000000000001E-3</v>
      </c>
      <c r="AG225" t="s">
        <v>71</v>
      </c>
      <c r="AH225">
        <f t="shared" si="74"/>
        <v>5.5069900000000001</v>
      </c>
      <c r="AI225">
        <f t="shared" si="75"/>
        <v>0.58557000000000003</v>
      </c>
      <c r="AJ225">
        <f t="shared" si="76"/>
        <v>28.1584</v>
      </c>
      <c r="AK225">
        <f t="shared" si="77"/>
        <v>17.005299999999998</v>
      </c>
      <c r="AL225">
        <f t="shared" si="78"/>
        <v>0.20272000000000001</v>
      </c>
      <c r="AM225">
        <f t="shared" si="79"/>
        <v>0.21306</v>
      </c>
      <c r="AN225">
        <f t="shared" si="80"/>
        <v>2.12921</v>
      </c>
      <c r="AO225">
        <f t="shared" si="81"/>
        <v>2.1662499999999998</v>
      </c>
      <c r="AP225">
        <f t="shared" si="82"/>
        <v>2.3361399999999999</v>
      </c>
      <c r="AQ225">
        <f t="shared" si="83"/>
        <v>1.6129999999999999E-2</v>
      </c>
    </row>
    <row r="226" spans="1:43">
      <c r="A226" t="s">
        <v>244</v>
      </c>
      <c r="B226">
        <v>0.11022999999999999</v>
      </c>
      <c r="C226">
        <v>1.8407199999999999</v>
      </c>
      <c r="D226">
        <v>8.6220000000000005E-2</v>
      </c>
      <c r="E226">
        <v>0.51100000000000001</v>
      </c>
      <c r="F226">
        <v>0.11445</v>
      </c>
      <c r="G226">
        <v>10.4861</v>
      </c>
      <c r="H226">
        <v>20.378699999999998</v>
      </c>
      <c r="I226" s="1">
        <v>2.0000000000000002E-5</v>
      </c>
      <c r="J226">
        <v>0.14948</v>
      </c>
      <c r="K226">
        <v>2.7730000000000001E-2</v>
      </c>
      <c r="L226">
        <v>0.22101000000000001</v>
      </c>
      <c r="M226">
        <v>3.1199999999999999E-3</v>
      </c>
      <c r="N226">
        <v>5.9490000000000001E-2</v>
      </c>
      <c r="O226">
        <v>2.10114</v>
      </c>
      <c r="P226">
        <v>2.23752</v>
      </c>
      <c r="Q226">
        <v>0.12928999999999999</v>
      </c>
      <c r="R226">
        <v>1.27047</v>
      </c>
      <c r="S226">
        <v>0.98987999999999998</v>
      </c>
      <c r="T226">
        <v>8.26E-3</v>
      </c>
      <c r="U226" s="2" t="str">
        <f t="shared" si="63"/>
        <v>A51165</v>
      </c>
      <c r="V226" s="2">
        <f t="shared" si="64"/>
        <v>2.0371700000000001</v>
      </c>
      <c r="W226" s="2">
        <f t="shared" si="65"/>
        <v>0.51100000000000001</v>
      </c>
      <c r="X226" s="2">
        <f t="shared" si="66"/>
        <v>10.60055</v>
      </c>
      <c r="Y226" s="2">
        <f t="shared" si="67"/>
        <v>20.378699999999998</v>
      </c>
      <c r="Z226" s="2">
        <f t="shared" si="68"/>
        <v>0.17723</v>
      </c>
      <c r="AA226" s="2">
        <f t="shared" si="69"/>
        <v>0.22101000000000001</v>
      </c>
      <c r="AB226" s="2">
        <f t="shared" si="70"/>
        <v>2.1637499999999998</v>
      </c>
      <c r="AC226" s="2">
        <f t="shared" si="71"/>
        <v>2.23752</v>
      </c>
      <c r="AD226" s="2">
        <f t="shared" si="72"/>
        <v>2.38964</v>
      </c>
      <c r="AE226" s="2">
        <f t="shared" si="73"/>
        <v>8.26E-3</v>
      </c>
      <c r="AG226" t="s">
        <v>177</v>
      </c>
      <c r="AH226">
        <f t="shared" si="74"/>
        <v>2.1277499999999998</v>
      </c>
      <c r="AI226">
        <f t="shared" si="75"/>
        <v>0.71179999999999999</v>
      </c>
      <c r="AJ226">
        <f t="shared" si="76"/>
        <v>9.9673099999999994</v>
      </c>
      <c r="AK226">
        <f t="shared" si="77"/>
        <v>15.9064</v>
      </c>
      <c r="AL226">
        <f t="shared" si="78"/>
        <v>0.20591999999999999</v>
      </c>
      <c r="AM226">
        <f t="shared" si="79"/>
        <v>0.22101999999999999</v>
      </c>
      <c r="AN226">
        <f t="shared" si="80"/>
        <v>2.0949900000000001</v>
      </c>
      <c r="AO226">
        <f t="shared" si="81"/>
        <v>2.1871</v>
      </c>
      <c r="AP226">
        <f t="shared" si="82"/>
        <v>1.8096999999999999</v>
      </c>
      <c r="AQ226">
        <f t="shared" si="83"/>
        <v>1.7799999999999999E-3</v>
      </c>
    </row>
    <row r="227" spans="1:43">
      <c r="A227" t="s">
        <v>245</v>
      </c>
      <c r="B227">
        <v>0.42365000000000003</v>
      </c>
      <c r="C227">
        <v>1.82297</v>
      </c>
      <c r="D227">
        <v>1.5640000000000001E-2</v>
      </c>
      <c r="E227">
        <v>0.68818999999999997</v>
      </c>
      <c r="F227">
        <v>0.24431</v>
      </c>
      <c r="G227">
        <v>10.8079</v>
      </c>
      <c r="H227">
        <v>16.360299999999999</v>
      </c>
      <c r="I227">
        <v>1.0399999999999999E-3</v>
      </c>
      <c r="J227">
        <v>0.19070000000000001</v>
      </c>
      <c r="K227">
        <v>2.0330000000000001E-2</v>
      </c>
      <c r="L227">
        <v>0.22553999999999999</v>
      </c>
      <c r="M227">
        <v>2.5500000000000002E-3</v>
      </c>
      <c r="N227">
        <v>1.09579</v>
      </c>
      <c r="O227">
        <v>1.1687399999999999</v>
      </c>
      <c r="P227">
        <v>2.2644000000000002</v>
      </c>
      <c r="Q227">
        <v>0.19513</v>
      </c>
      <c r="R227">
        <v>2.23448</v>
      </c>
      <c r="S227">
        <v>9.8099999999999993E-3</v>
      </c>
      <c r="T227">
        <v>1.2899999999999999E-3</v>
      </c>
      <c r="U227" s="2" t="str">
        <f t="shared" si="63"/>
        <v>A54031</v>
      </c>
      <c r="V227" s="2">
        <f t="shared" si="64"/>
        <v>2.2622599999999999</v>
      </c>
      <c r="W227" s="2">
        <f t="shared" si="65"/>
        <v>0.68818999999999997</v>
      </c>
      <c r="X227" s="2">
        <f t="shared" si="66"/>
        <v>11.052210000000001</v>
      </c>
      <c r="Y227" s="2">
        <f t="shared" si="67"/>
        <v>16.360299999999999</v>
      </c>
      <c r="Z227" s="2">
        <f t="shared" si="68"/>
        <v>0.21207000000000004</v>
      </c>
      <c r="AA227" s="2">
        <f t="shared" si="69"/>
        <v>0.22553999999999999</v>
      </c>
      <c r="AB227" s="2">
        <f t="shared" si="70"/>
        <v>2.26708</v>
      </c>
      <c r="AC227" s="2">
        <f t="shared" si="71"/>
        <v>2.2644000000000002</v>
      </c>
      <c r="AD227" s="2">
        <f t="shared" si="72"/>
        <v>2.4394199999999997</v>
      </c>
      <c r="AE227" s="2">
        <f t="shared" si="73"/>
        <v>1.2899999999999999E-3</v>
      </c>
      <c r="AG227" t="s">
        <v>246</v>
      </c>
      <c r="AH227">
        <f t="shared" si="74"/>
        <v>2.9297300000000002</v>
      </c>
      <c r="AI227">
        <f t="shared" si="75"/>
        <v>0.6613</v>
      </c>
      <c r="AJ227">
        <f t="shared" si="76"/>
        <v>15.30339</v>
      </c>
      <c r="AK227">
        <f t="shared" si="77"/>
        <v>18.116099999999999</v>
      </c>
      <c r="AL227">
        <f t="shared" si="78"/>
        <v>0.19786999999999999</v>
      </c>
      <c r="AM227">
        <f t="shared" si="79"/>
        <v>0.24107000000000001</v>
      </c>
      <c r="AN227">
        <f t="shared" si="80"/>
        <v>2.0537299999999998</v>
      </c>
      <c r="AO227">
        <f t="shared" si="81"/>
        <v>2.1433200000000001</v>
      </c>
      <c r="AP227">
        <f t="shared" si="82"/>
        <v>2.2728099999999998</v>
      </c>
      <c r="AQ227">
        <f t="shared" si="83"/>
        <v>2.1059999999999999E-2</v>
      </c>
    </row>
    <row r="228" spans="1:43">
      <c r="A228" t="s">
        <v>246</v>
      </c>
      <c r="B228">
        <v>1.1708099999999999</v>
      </c>
      <c r="C228">
        <v>1.6676500000000001</v>
      </c>
      <c r="D228">
        <v>9.1270000000000004E-2</v>
      </c>
      <c r="E228">
        <v>0.6613</v>
      </c>
      <c r="F228">
        <v>0.44439000000000001</v>
      </c>
      <c r="G228">
        <v>14.859</v>
      </c>
      <c r="H228">
        <v>18.116099999999999</v>
      </c>
      <c r="I228">
        <v>4.2000000000000002E-4</v>
      </c>
      <c r="J228">
        <v>0.18206</v>
      </c>
      <c r="K228">
        <v>1.5389999999999999E-2</v>
      </c>
      <c r="L228">
        <v>0.24107000000000001</v>
      </c>
      <c r="M228">
        <v>1.34E-2</v>
      </c>
      <c r="N228">
        <v>9.0670000000000001E-2</v>
      </c>
      <c r="O228">
        <v>1.9496599999999999</v>
      </c>
      <c r="P228">
        <v>2.1433200000000001</v>
      </c>
      <c r="Q228">
        <v>0.37980000000000003</v>
      </c>
      <c r="R228">
        <v>1.85243</v>
      </c>
      <c r="S228">
        <v>4.0579999999999998E-2</v>
      </c>
      <c r="T228">
        <v>2.1059999999999999E-2</v>
      </c>
      <c r="U228" s="2" t="str">
        <f t="shared" si="63"/>
        <v>B51165</v>
      </c>
      <c r="V228" s="2">
        <f t="shared" si="64"/>
        <v>2.9297300000000002</v>
      </c>
      <c r="W228" s="2">
        <f t="shared" si="65"/>
        <v>0.6613</v>
      </c>
      <c r="X228" s="2">
        <f t="shared" si="66"/>
        <v>15.30339</v>
      </c>
      <c r="Y228" s="2">
        <f t="shared" si="67"/>
        <v>18.116099999999999</v>
      </c>
      <c r="Z228" s="2">
        <f t="shared" si="68"/>
        <v>0.19786999999999999</v>
      </c>
      <c r="AA228" s="2">
        <f t="shared" si="69"/>
        <v>0.24107000000000001</v>
      </c>
      <c r="AB228" s="2">
        <f t="shared" si="70"/>
        <v>2.0537299999999998</v>
      </c>
      <c r="AC228" s="2">
        <f t="shared" si="71"/>
        <v>2.1433200000000001</v>
      </c>
      <c r="AD228" s="2">
        <f t="shared" si="72"/>
        <v>2.2728099999999998</v>
      </c>
      <c r="AE228" s="2">
        <f t="shared" si="73"/>
        <v>2.1059999999999999E-2</v>
      </c>
      <c r="AG228" t="s">
        <v>235</v>
      </c>
      <c r="AH228">
        <f t="shared" si="74"/>
        <v>3.2925599999999999</v>
      </c>
      <c r="AI228">
        <f t="shared" si="75"/>
        <v>0.63507000000000002</v>
      </c>
      <c r="AJ228">
        <f t="shared" si="76"/>
        <v>17.00395</v>
      </c>
      <c r="AK228">
        <f t="shared" si="77"/>
        <v>17.2441</v>
      </c>
      <c r="AL228">
        <f t="shared" si="78"/>
        <v>0.20419000000000001</v>
      </c>
      <c r="AM228">
        <f t="shared" si="79"/>
        <v>0.22334000000000001</v>
      </c>
      <c r="AN228">
        <f t="shared" si="80"/>
        <v>2.0841099999999999</v>
      </c>
      <c r="AO228">
        <f t="shared" si="81"/>
        <v>2.1829800000000001</v>
      </c>
      <c r="AP228">
        <f t="shared" si="82"/>
        <v>2.3217200000000005</v>
      </c>
      <c r="AQ228">
        <f t="shared" si="83"/>
        <v>5.11E-3</v>
      </c>
    </row>
    <row r="229" spans="1:43">
      <c r="A229" t="s">
        <v>247</v>
      </c>
      <c r="B229">
        <v>0.38417000000000001</v>
      </c>
      <c r="C229">
        <v>1.9350400000000001</v>
      </c>
      <c r="D229">
        <v>0.1076</v>
      </c>
      <c r="E229">
        <v>0.64285999999999999</v>
      </c>
      <c r="F229">
        <v>0.25994</v>
      </c>
      <c r="G229">
        <v>12.448399999999999</v>
      </c>
      <c r="H229">
        <v>17.450199999999999</v>
      </c>
      <c r="I229">
        <v>2.7999999999999998E-4</v>
      </c>
      <c r="J229">
        <v>0.18276999999999999</v>
      </c>
      <c r="K229">
        <v>2.545E-2</v>
      </c>
      <c r="L229">
        <v>0.23594000000000001</v>
      </c>
      <c r="M229">
        <v>5.3800000000000002E-3</v>
      </c>
      <c r="N229">
        <v>0.12551999999999999</v>
      </c>
      <c r="O229">
        <v>1.9810399999999999</v>
      </c>
      <c r="P229">
        <v>2.2331099999999999</v>
      </c>
      <c r="Q229">
        <v>0.18582000000000001</v>
      </c>
      <c r="R229">
        <v>2.34917</v>
      </c>
      <c r="S229">
        <v>5.1330000000000001E-2</v>
      </c>
      <c r="T229">
        <v>1.7489999999999999E-2</v>
      </c>
      <c r="U229" s="2" t="str">
        <f t="shared" si="63"/>
        <v>F51165</v>
      </c>
      <c r="V229" s="2">
        <f t="shared" si="64"/>
        <v>2.4268100000000001</v>
      </c>
      <c r="W229" s="2">
        <f t="shared" si="65"/>
        <v>0.64285999999999999</v>
      </c>
      <c r="X229" s="2">
        <f t="shared" si="66"/>
        <v>12.70834</v>
      </c>
      <c r="Y229" s="2">
        <f t="shared" si="67"/>
        <v>17.450199999999999</v>
      </c>
      <c r="Z229" s="2">
        <f t="shared" si="68"/>
        <v>0.20849999999999999</v>
      </c>
      <c r="AA229" s="2">
        <f t="shared" si="69"/>
        <v>0.23594000000000001</v>
      </c>
      <c r="AB229" s="2">
        <f t="shared" si="70"/>
        <v>2.1119399999999997</v>
      </c>
      <c r="AC229" s="2">
        <f t="shared" si="71"/>
        <v>2.2331099999999999</v>
      </c>
      <c r="AD229" s="2">
        <f t="shared" si="72"/>
        <v>2.5863200000000002</v>
      </c>
      <c r="AE229" s="2">
        <f t="shared" si="73"/>
        <v>1.7489999999999999E-2</v>
      </c>
      <c r="AG229" t="s">
        <v>275</v>
      </c>
      <c r="AH229">
        <f t="shared" si="74"/>
        <v>2.3686500000000001</v>
      </c>
      <c r="AI229">
        <f t="shared" si="75"/>
        <v>0.64939999999999998</v>
      </c>
      <c r="AJ229">
        <f t="shared" si="76"/>
        <v>12.25386</v>
      </c>
      <c r="AK229">
        <f t="shared" si="77"/>
        <v>16.808499999999999</v>
      </c>
      <c r="AL229">
        <f t="shared" si="78"/>
        <v>0.20508999999999999</v>
      </c>
      <c r="AM229">
        <f t="shared" si="79"/>
        <v>0.22051999999999999</v>
      </c>
      <c r="AN229">
        <f t="shared" si="80"/>
        <v>2.0242800000000001</v>
      </c>
      <c r="AO229">
        <f t="shared" si="81"/>
        <v>2.1793200000000001</v>
      </c>
      <c r="AP229">
        <f t="shared" si="82"/>
        <v>2.3190399999999998</v>
      </c>
      <c r="AQ229">
        <f t="shared" si="83"/>
        <v>2.3800000000000002E-3</v>
      </c>
    </row>
    <row r="230" spans="1:43">
      <c r="A230" t="s">
        <v>248</v>
      </c>
      <c r="B230">
        <v>0.29577999999999999</v>
      </c>
      <c r="C230">
        <v>1.90978</v>
      </c>
      <c r="D230">
        <v>1.7520000000000001E-2</v>
      </c>
      <c r="E230">
        <v>0.68840000000000001</v>
      </c>
      <c r="F230">
        <v>0.27139999999999997</v>
      </c>
      <c r="G230">
        <v>10.3651</v>
      </c>
      <c r="H230">
        <v>16.292899999999999</v>
      </c>
      <c r="I230">
        <v>6.2E-4</v>
      </c>
      <c r="J230">
        <v>0.18937000000000001</v>
      </c>
      <c r="K230">
        <v>1.9380000000000001E-2</v>
      </c>
      <c r="L230">
        <v>0.22766</v>
      </c>
      <c r="M230">
        <v>2.2799999999999999E-3</v>
      </c>
      <c r="N230">
        <v>1.093</v>
      </c>
      <c r="O230">
        <v>1.17204</v>
      </c>
      <c r="P230">
        <v>2.25143</v>
      </c>
      <c r="Q230">
        <v>0.14990000000000001</v>
      </c>
      <c r="R230">
        <v>2.2888000000000002</v>
      </c>
      <c r="S230">
        <v>1.282E-2</v>
      </c>
      <c r="T230">
        <v>2.8E-3</v>
      </c>
      <c r="U230" s="2" t="str">
        <f t="shared" si="63"/>
        <v>F54031</v>
      </c>
      <c r="V230" s="2">
        <f t="shared" si="64"/>
        <v>2.2230800000000004</v>
      </c>
      <c r="W230" s="2">
        <f t="shared" si="65"/>
        <v>0.68840000000000001</v>
      </c>
      <c r="X230" s="2">
        <f t="shared" si="66"/>
        <v>10.6365</v>
      </c>
      <c r="Y230" s="2">
        <f t="shared" si="67"/>
        <v>16.292899999999999</v>
      </c>
      <c r="Z230" s="2">
        <f t="shared" si="68"/>
        <v>0.20937000000000003</v>
      </c>
      <c r="AA230" s="2">
        <f t="shared" si="69"/>
        <v>0.22766</v>
      </c>
      <c r="AB230" s="2">
        <f t="shared" si="70"/>
        <v>2.2673199999999998</v>
      </c>
      <c r="AC230" s="2">
        <f t="shared" si="71"/>
        <v>2.25143</v>
      </c>
      <c r="AD230" s="2">
        <f t="shared" si="72"/>
        <v>2.4515200000000004</v>
      </c>
      <c r="AE230" s="2">
        <f t="shared" si="73"/>
        <v>2.8E-3</v>
      </c>
      <c r="AG230" t="s">
        <v>283</v>
      </c>
      <c r="AH230">
        <f t="shared" si="74"/>
        <v>1.8617000000000001</v>
      </c>
      <c r="AI230">
        <f t="shared" si="75"/>
        <v>0.67969999999999997</v>
      </c>
      <c r="AJ230">
        <f t="shared" si="76"/>
        <v>9.0907400000000003</v>
      </c>
      <c r="AK230">
        <f t="shared" si="77"/>
        <v>16.1601</v>
      </c>
      <c r="AL230">
        <f t="shared" si="78"/>
        <v>0.18736</v>
      </c>
      <c r="AM230">
        <f t="shared" si="79"/>
        <v>0.22513</v>
      </c>
      <c r="AN230">
        <f t="shared" si="80"/>
        <v>2.3236699999999999</v>
      </c>
      <c r="AO230">
        <f t="shared" si="81"/>
        <v>2.25475</v>
      </c>
      <c r="AP230">
        <f t="shared" si="82"/>
        <v>1.5620699999999998</v>
      </c>
      <c r="AQ230">
        <f t="shared" si="83"/>
        <v>2.383E-2</v>
      </c>
    </row>
    <row r="231" spans="1:43">
      <c r="A231" t="s">
        <v>249</v>
      </c>
      <c r="B231">
        <v>0.23166</v>
      </c>
      <c r="C231">
        <v>1.9795</v>
      </c>
      <c r="D231">
        <v>4.2619999999999998E-2</v>
      </c>
      <c r="E231">
        <v>0.48138999999999998</v>
      </c>
      <c r="F231">
        <v>0.13259000000000001</v>
      </c>
      <c r="G231">
        <v>11.572100000000001</v>
      </c>
      <c r="H231">
        <v>20.351900000000001</v>
      </c>
      <c r="I231">
        <v>1.3999999999999999E-4</v>
      </c>
      <c r="J231">
        <v>0.16219</v>
      </c>
      <c r="K231">
        <v>3.1029999999999999E-2</v>
      </c>
      <c r="L231">
        <v>0.22145999999999999</v>
      </c>
      <c r="M231">
        <v>1.9E-3</v>
      </c>
      <c r="N231">
        <v>0.14348</v>
      </c>
      <c r="O231">
        <v>1.8917999999999999</v>
      </c>
      <c r="P231">
        <v>2.1868500000000002</v>
      </c>
      <c r="Q231">
        <v>7.9310000000000005E-2</v>
      </c>
      <c r="R231">
        <v>2.2478899999999999</v>
      </c>
      <c r="S231">
        <v>3.075E-2</v>
      </c>
      <c r="T231">
        <v>1.0019999999999999E-2</v>
      </c>
      <c r="U231" s="2" t="str">
        <f t="shared" si="63"/>
        <v>A51171</v>
      </c>
      <c r="V231" s="2">
        <f t="shared" si="64"/>
        <v>2.2537799999999999</v>
      </c>
      <c r="W231" s="2">
        <f t="shared" si="65"/>
        <v>0.48138999999999998</v>
      </c>
      <c r="X231" s="2">
        <f t="shared" si="66"/>
        <v>11.704690000000001</v>
      </c>
      <c r="Y231" s="2">
        <f t="shared" si="67"/>
        <v>20.351900000000001</v>
      </c>
      <c r="Z231" s="2">
        <f t="shared" si="68"/>
        <v>0.19336</v>
      </c>
      <c r="AA231" s="2">
        <f t="shared" si="69"/>
        <v>0.22145999999999999</v>
      </c>
      <c r="AB231" s="2">
        <f t="shared" si="70"/>
        <v>2.0371799999999998</v>
      </c>
      <c r="AC231" s="2">
        <f t="shared" si="71"/>
        <v>2.1868500000000002</v>
      </c>
      <c r="AD231" s="2">
        <f t="shared" si="72"/>
        <v>2.3579499999999998</v>
      </c>
      <c r="AE231" s="2">
        <f t="shared" si="73"/>
        <v>1.0019999999999999E-2</v>
      </c>
      <c r="AG231" t="s">
        <v>286</v>
      </c>
      <c r="AH231">
        <f t="shared" si="74"/>
        <v>2.1335299999999999</v>
      </c>
      <c r="AI231">
        <f t="shared" si="75"/>
        <v>0.67725000000000002</v>
      </c>
      <c r="AJ231">
        <f t="shared" si="76"/>
        <v>10.206160000000001</v>
      </c>
      <c r="AK231">
        <f t="shared" si="77"/>
        <v>15.9924</v>
      </c>
      <c r="AL231">
        <f t="shared" si="78"/>
        <v>0.20203000000000002</v>
      </c>
      <c r="AM231">
        <f t="shared" si="79"/>
        <v>0.22159999999999999</v>
      </c>
      <c r="AN231">
        <f t="shared" si="80"/>
        <v>2.26728</v>
      </c>
      <c r="AO231">
        <f t="shared" si="81"/>
        <v>2.2087300000000001</v>
      </c>
      <c r="AP231">
        <f t="shared" si="82"/>
        <v>2.39134</v>
      </c>
      <c r="AQ231">
        <f t="shared" si="83"/>
        <v>9.1E-4</v>
      </c>
    </row>
    <row r="232" spans="1:43">
      <c r="A232" t="s">
        <v>250</v>
      </c>
      <c r="B232">
        <v>0.45097999999999999</v>
      </c>
      <c r="C232">
        <v>1.6475299999999999</v>
      </c>
      <c r="D232">
        <v>0.11768000000000001</v>
      </c>
      <c r="E232">
        <v>0.63446000000000002</v>
      </c>
      <c r="F232">
        <v>0.2581</v>
      </c>
      <c r="G232">
        <v>11.0311</v>
      </c>
      <c r="H232">
        <v>16.998699999999999</v>
      </c>
      <c r="I232">
        <v>3.4000000000000002E-4</v>
      </c>
      <c r="J232">
        <v>0.13277</v>
      </c>
      <c r="K232">
        <v>6.216E-2</v>
      </c>
      <c r="L232">
        <v>0.21944</v>
      </c>
      <c r="M232">
        <v>1.41E-3</v>
      </c>
      <c r="N232">
        <v>0.19375999999999999</v>
      </c>
      <c r="O232">
        <v>1.77925</v>
      </c>
      <c r="P232">
        <v>2.1518099999999998</v>
      </c>
      <c r="Q232">
        <v>0.17868999999999999</v>
      </c>
      <c r="R232">
        <v>1.8131200000000001</v>
      </c>
      <c r="S232">
        <v>0.13705000000000001</v>
      </c>
      <c r="T232">
        <v>2.4099999999999998E-3</v>
      </c>
      <c r="U232" s="2" t="str">
        <f t="shared" si="63"/>
        <v>A51187</v>
      </c>
      <c r="V232" s="2">
        <f t="shared" si="64"/>
        <v>2.2161900000000001</v>
      </c>
      <c r="W232" s="2">
        <f t="shared" si="65"/>
        <v>0.63446000000000002</v>
      </c>
      <c r="X232" s="2">
        <f t="shared" si="66"/>
        <v>11.289200000000001</v>
      </c>
      <c r="Y232" s="2">
        <f t="shared" si="67"/>
        <v>16.998699999999999</v>
      </c>
      <c r="Z232" s="2">
        <f t="shared" si="68"/>
        <v>0.19527</v>
      </c>
      <c r="AA232" s="2">
        <f t="shared" si="69"/>
        <v>0.21944</v>
      </c>
      <c r="AB232" s="2">
        <f t="shared" si="70"/>
        <v>1.9744200000000001</v>
      </c>
      <c r="AC232" s="2">
        <f t="shared" si="71"/>
        <v>2.1518099999999998</v>
      </c>
      <c r="AD232" s="2">
        <f t="shared" si="72"/>
        <v>2.12886</v>
      </c>
      <c r="AE232" s="2">
        <f t="shared" si="73"/>
        <v>2.4099999999999998E-3</v>
      </c>
      <c r="AG232" t="s">
        <v>284</v>
      </c>
      <c r="AH232">
        <f t="shared" si="74"/>
        <v>1.5739000000000001</v>
      </c>
      <c r="AI232">
        <f t="shared" si="75"/>
        <v>0.66744999999999999</v>
      </c>
      <c r="AJ232">
        <f t="shared" si="76"/>
        <v>7.7640899999999995</v>
      </c>
      <c r="AK232">
        <f t="shared" si="77"/>
        <v>15.369199999999999</v>
      </c>
      <c r="AL232">
        <f t="shared" si="78"/>
        <v>0.21859999999999999</v>
      </c>
      <c r="AM232">
        <f t="shared" si="79"/>
        <v>0.21537999999999999</v>
      </c>
      <c r="AN232">
        <f t="shared" si="80"/>
        <v>2.2118600000000002</v>
      </c>
      <c r="AO232">
        <f t="shared" si="81"/>
        <v>2.2108699999999999</v>
      </c>
      <c r="AP232">
        <f t="shared" si="82"/>
        <v>2.1038299999999999</v>
      </c>
      <c r="AQ232">
        <f t="shared" si="83"/>
        <v>2.4629999999999999E-2</v>
      </c>
    </row>
    <row r="233" spans="1:43">
      <c r="A233" t="s">
        <v>251</v>
      </c>
      <c r="B233">
        <v>0.30288999999999999</v>
      </c>
      <c r="C233">
        <v>1.6561399999999999</v>
      </c>
      <c r="D233">
        <v>0.12336999999999999</v>
      </c>
      <c r="E233">
        <v>0.62319999999999998</v>
      </c>
      <c r="F233">
        <v>0.22950000000000001</v>
      </c>
      <c r="G233">
        <v>10.2325</v>
      </c>
      <c r="H233">
        <v>17.514199999999999</v>
      </c>
      <c r="I233">
        <v>1.3999999999999999E-4</v>
      </c>
      <c r="J233">
        <v>0.11194999999999999</v>
      </c>
      <c r="K233">
        <v>6.5460000000000004E-2</v>
      </c>
      <c r="L233">
        <v>0.21878</v>
      </c>
      <c r="M233">
        <v>8.5999999999999998E-4</v>
      </c>
      <c r="N233">
        <v>0.18955</v>
      </c>
      <c r="O233">
        <v>1.7628200000000001</v>
      </c>
      <c r="P233">
        <v>2.14866</v>
      </c>
      <c r="Q233">
        <v>0.14716000000000001</v>
      </c>
      <c r="R233">
        <v>1.2842800000000001</v>
      </c>
      <c r="S233">
        <v>0.43517</v>
      </c>
      <c r="T233">
        <v>1.97E-3</v>
      </c>
      <c r="U233" s="2" t="str">
        <f t="shared" si="63"/>
        <v>F51187</v>
      </c>
      <c r="V233" s="2">
        <f t="shared" si="64"/>
        <v>2.0823999999999998</v>
      </c>
      <c r="W233" s="2">
        <f t="shared" si="65"/>
        <v>0.62319999999999998</v>
      </c>
      <c r="X233" s="2">
        <f t="shared" si="66"/>
        <v>10.462</v>
      </c>
      <c r="Y233" s="2">
        <f t="shared" si="67"/>
        <v>17.514199999999999</v>
      </c>
      <c r="Z233" s="2">
        <f t="shared" si="68"/>
        <v>0.17754999999999999</v>
      </c>
      <c r="AA233" s="2">
        <f t="shared" si="69"/>
        <v>0.21878</v>
      </c>
      <c r="AB233" s="2">
        <f t="shared" si="70"/>
        <v>1.95323</v>
      </c>
      <c r="AC233" s="2">
        <f t="shared" si="71"/>
        <v>2.14866</v>
      </c>
      <c r="AD233" s="2">
        <f t="shared" si="72"/>
        <v>1.8666100000000001</v>
      </c>
      <c r="AE233" s="2">
        <f t="shared" si="73"/>
        <v>1.97E-3</v>
      </c>
      <c r="AG233" t="s">
        <v>285</v>
      </c>
      <c r="AH233">
        <f t="shared" si="74"/>
        <v>1.9239900000000001</v>
      </c>
      <c r="AI233">
        <f t="shared" si="75"/>
        <v>0.72160999999999997</v>
      </c>
      <c r="AJ233">
        <f t="shared" si="76"/>
        <v>9.162230000000001</v>
      </c>
      <c r="AK233">
        <f t="shared" si="77"/>
        <v>16.046700000000001</v>
      </c>
      <c r="AL233">
        <f t="shared" si="78"/>
        <v>0.17909</v>
      </c>
      <c r="AM233">
        <f t="shared" si="79"/>
        <v>0.22264999999999999</v>
      </c>
      <c r="AN233">
        <f t="shared" si="80"/>
        <v>2.32972</v>
      </c>
      <c r="AO233">
        <f t="shared" si="81"/>
        <v>2.1901899999999999</v>
      </c>
      <c r="AP233">
        <f t="shared" si="82"/>
        <v>1.5908600000000002</v>
      </c>
      <c r="AQ233">
        <f t="shared" si="83"/>
        <v>2.7499999999999998E-3</v>
      </c>
    </row>
    <row r="234" spans="1:43">
      <c r="A234" t="s">
        <v>252</v>
      </c>
      <c r="B234">
        <v>0.35103000000000001</v>
      </c>
      <c r="C234">
        <v>2.09884</v>
      </c>
      <c r="D234">
        <v>1.192E-2</v>
      </c>
      <c r="E234">
        <v>0.56732000000000005</v>
      </c>
      <c r="F234">
        <v>9.7000000000000003E-2</v>
      </c>
      <c r="G234">
        <v>12.7029</v>
      </c>
      <c r="H234">
        <v>18.116399999999999</v>
      </c>
      <c r="I234">
        <v>5.1999999999999995E-4</v>
      </c>
      <c r="J234">
        <v>0.17993999999999999</v>
      </c>
      <c r="K234">
        <v>2.111E-2</v>
      </c>
      <c r="L234">
        <v>0.22015999999999999</v>
      </c>
      <c r="M234">
        <v>1.08E-3</v>
      </c>
      <c r="N234">
        <v>0.87922999999999996</v>
      </c>
      <c r="O234">
        <v>1.25604</v>
      </c>
      <c r="P234">
        <v>2.1429900000000002</v>
      </c>
      <c r="Q234">
        <v>0.10044</v>
      </c>
      <c r="R234">
        <v>2.1556099999999998</v>
      </c>
      <c r="S234">
        <v>7.3600000000000002E-3</v>
      </c>
      <c r="T234">
        <v>1.7690000000000001E-2</v>
      </c>
      <c r="U234" s="2" t="str">
        <f t="shared" si="63"/>
        <v>A51043</v>
      </c>
      <c r="V234" s="2">
        <f t="shared" si="64"/>
        <v>2.4617900000000001</v>
      </c>
      <c r="W234" s="2">
        <f t="shared" si="65"/>
        <v>0.56732000000000005</v>
      </c>
      <c r="X234" s="2">
        <f t="shared" si="66"/>
        <v>12.799899999999999</v>
      </c>
      <c r="Y234" s="2">
        <f t="shared" si="67"/>
        <v>18.116399999999999</v>
      </c>
      <c r="Z234" s="2">
        <f t="shared" si="68"/>
        <v>0.20156999999999997</v>
      </c>
      <c r="AA234" s="2">
        <f t="shared" si="69"/>
        <v>0.22015999999999999</v>
      </c>
      <c r="AB234" s="2">
        <f t="shared" si="70"/>
        <v>2.1363500000000002</v>
      </c>
      <c r="AC234" s="2">
        <f t="shared" si="71"/>
        <v>2.1429900000000002</v>
      </c>
      <c r="AD234" s="2">
        <f t="shared" si="72"/>
        <v>2.2634099999999995</v>
      </c>
      <c r="AE234" s="2">
        <f t="shared" si="73"/>
        <v>1.7690000000000001E-2</v>
      </c>
      <c r="AG234" t="s">
        <v>271</v>
      </c>
      <c r="AH234">
        <f t="shared" si="74"/>
        <v>2.30335</v>
      </c>
      <c r="AI234">
        <f t="shared" si="75"/>
        <v>0.67983000000000005</v>
      </c>
      <c r="AJ234">
        <f t="shared" si="76"/>
        <v>11.908569999999999</v>
      </c>
      <c r="AK234">
        <f t="shared" si="77"/>
        <v>14.752599999999999</v>
      </c>
      <c r="AL234">
        <f t="shared" si="78"/>
        <v>0.20535999999999999</v>
      </c>
      <c r="AM234">
        <f t="shared" si="79"/>
        <v>0.20022999999999999</v>
      </c>
      <c r="AN234">
        <f t="shared" si="80"/>
        <v>2.0380599999999998</v>
      </c>
      <c r="AO234">
        <f t="shared" si="81"/>
        <v>2.1555599999999999</v>
      </c>
      <c r="AP234">
        <f t="shared" si="82"/>
        <v>2.28322</v>
      </c>
      <c r="AQ234">
        <f t="shared" si="83"/>
        <v>2.2409999999999999E-2</v>
      </c>
    </row>
    <row r="235" spans="1:43">
      <c r="A235" t="s">
        <v>253</v>
      </c>
      <c r="B235">
        <v>0.28366000000000002</v>
      </c>
      <c r="C235">
        <v>1.8512599999999999</v>
      </c>
      <c r="D235">
        <v>2.664E-2</v>
      </c>
      <c r="E235">
        <v>0.28866999999999998</v>
      </c>
      <c r="F235">
        <v>8.7669999999999998E-2</v>
      </c>
      <c r="G235">
        <v>10.4803</v>
      </c>
      <c r="H235">
        <v>20.648900000000001</v>
      </c>
      <c r="I235">
        <v>1.2930000000000001E-2</v>
      </c>
      <c r="J235">
        <v>2.3550000000000001E-2</v>
      </c>
      <c r="K235">
        <v>0.17915</v>
      </c>
      <c r="L235">
        <v>0.22972000000000001</v>
      </c>
      <c r="M235">
        <v>8.0999999999999996E-4</v>
      </c>
      <c r="N235">
        <v>0.88797000000000004</v>
      </c>
      <c r="O235">
        <v>1.3230500000000001</v>
      </c>
      <c r="P235">
        <v>2.27847</v>
      </c>
      <c r="Q235">
        <v>9.3729999999999994E-2</v>
      </c>
      <c r="R235">
        <v>2.1801200000000001</v>
      </c>
      <c r="S235">
        <v>1.259E-2</v>
      </c>
      <c r="T235">
        <v>1.3899999999999999E-2</v>
      </c>
      <c r="U235" s="2" t="str">
        <f t="shared" si="63"/>
        <v>A51840</v>
      </c>
      <c r="V235" s="2">
        <f t="shared" si="64"/>
        <v>2.1615600000000001</v>
      </c>
      <c r="W235" s="2">
        <f t="shared" si="65"/>
        <v>0.28866999999999998</v>
      </c>
      <c r="X235" s="2">
        <f t="shared" si="66"/>
        <v>10.567969999999999</v>
      </c>
      <c r="Y235" s="2">
        <f t="shared" si="67"/>
        <v>20.648900000000001</v>
      </c>
      <c r="Z235" s="2">
        <f t="shared" si="68"/>
        <v>0.21562999999999999</v>
      </c>
      <c r="AA235" s="2">
        <f t="shared" si="69"/>
        <v>0.22972000000000001</v>
      </c>
      <c r="AB235" s="2">
        <f t="shared" si="70"/>
        <v>2.21183</v>
      </c>
      <c r="AC235" s="2">
        <f t="shared" si="71"/>
        <v>2.27847</v>
      </c>
      <c r="AD235" s="2">
        <f t="shared" si="72"/>
        <v>2.2864399999999998</v>
      </c>
      <c r="AE235" s="2">
        <f t="shared" si="73"/>
        <v>1.3899999999999999E-2</v>
      </c>
      <c r="AG235" t="s">
        <v>179</v>
      </c>
      <c r="AH235">
        <f t="shared" si="74"/>
        <v>2.32741</v>
      </c>
      <c r="AI235">
        <f t="shared" si="75"/>
        <v>0.60865000000000002</v>
      </c>
      <c r="AJ235">
        <f t="shared" si="76"/>
        <v>12.274139999999999</v>
      </c>
      <c r="AK235">
        <f t="shared" si="77"/>
        <v>16.443200000000001</v>
      </c>
      <c r="AL235">
        <f t="shared" si="78"/>
        <v>0.19168000000000002</v>
      </c>
      <c r="AM235">
        <f t="shared" si="79"/>
        <v>0.21012</v>
      </c>
      <c r="AN235">
        <f t="shared" si="80"/>
        <v>1.9448799999999999</v>
      </c>
      <c r="AO235">
        <f t="shared" si="81"/>
        <v>2.0239799999999999</v>
      </c>
      <c r="AP235">
        <f t="shared" si="82"/>
        <v>2.0708700000000002</v>
      </c>
      <c r="AQ235">
        <f t="shared" si="83"/>
        <v>1.5339999999999999E-2</v>
      </c>
    </row>
    <row r="236" spans="1:43">
      <c r="A236" t="s">
        <v>254</v>
      </c>
      <c r="B236">
        <v>6.4060000000000006E-2</v>
      </c>
      <c r="C236">
        <v>1.5874200000000001</v>
      </c>
      <c r="D236">
        <v>9.92E-3</v>
      </c>
      <c r="E236">
        <v>0.57662999999999998</v>
      </c>
      <c r="F236">
        <v>2.725E-2</v>
      </c>
      <c r="G236">
        <v>8.2361900000000006</v>
      </c>
      <c r="H236">
        <v>18.922699999999999</v>
      </c>
      <c r="I236">
        <v>1.2999999999999999E-4</v>
      </c>
      <c r="J236">
        <v>3.7969999999999997E-2</v>
      </c>
      <c r="K236">
        <v>0.11289</v>
      </c>
      <c r="L236">
        <v>0.24074000000000001</v>
      </c>
      <c r="M236">
        <v>3.5E-4</v>
      </c>
      <c r="N236">
        <v>0.81716999999999995</v>
      </c>
      <c r="O236">
        <v>1.52945</v>
      </c>
      <c r="P236">
        <v>2.37764</v>
      </c>
      <c r="Q236">
        <v>8.5309999999999997E-2</v>
      </c>
      <c r="R236">
        <v>1.47882</v>
      </c>
      <c r="S236">
        <v>0.64198999999999995</v>
      </c>
      <c r="T236">
        <v>2.7200000000000002E-3</v>
      </c>
      <c r="U236" s="2" t="str">
        <f t="shared" si="63"/>
        <v>A51660</v>
      </c>
      <c r="V236" s="2">
        <f t="shared" si="64"/>
        <v>1.6614</v>
      </c>
      <c r="W236" s="2">
        <f t="shared" si="65"/>
        <v>0.57662999999999998</v>
      </c>
      <c r="X236" s="2">
        <f t="shared" si="66"/>
        <v>8.263440000000001</v>
      </c>
      <c r="Y236" s="2">
        <f t="shared" si="67"/>
        <v>18.922699999999999</v>
      </c>
      <c r="Z236" s="2">
        <f t="shared" si="68"/>
        <v>0.15099000000000001</v>
      </c>
      <c r="AA236" s="2">
        <f t="shared" si="69"/>
        <v>0.24074000000000001</v>
      </c>
      <c r="AB236" s="2">
        <f t="shared" si="70"/>
        <v>2.3469699999999998</v>
      </c>
      <c r="AC236" s="2">
        <f t="shared" si="71"/>
        <v>2.37764</v>
      </c>
      <c r="AD236" s="2">
        <f t="shared" si="72"/>
        <v>2.2061199999999999</v>
      </c>
      <c r="AE236" s="2">
        <f t="shared" si="73"/>
        <v>2.7200000000000002E-3</v>
      </c>
      <c r="AG236" t="s">
        <v>268</v>
      </c>
      <c r="AH236">
        <f t="shared" si="74"/>
        <v>2.9276800000000001</v>
      </c>
      <c r="AI236">
        <f t="shared" si="75"/>
        <v>0.58601000000000003</v>
      </c>
      <c r="AJ236">
        <f t="shared" si="76"/>
        <v>15.19514</v>
      </c>
      <c r="AK236">
        <f t="shared" si="77"/>
        <v>17.775300000000001</v>
      </c>
      <c r="AL236">
        <f t="shared" si="78"/>
        <v>0.20107999999999998</v>
      </c>
      <c r="AM236">
        <f t="shared" si="79"/>
        <v>0.22158</v>
      </c>
      <c r="AN236">
        <f t="shared" si="80"/>
        <v>2.0690900000000001</v>
      </c>
      <c r="AO236">
        <f t="shared" si="81"/>
        <v>2.1404899999999998</v>
      </c>
      <c r="AP236">
        <f t="shared" si="82"/>
        <v>2.4123799999999997</v>
      </c>
      <c r="AQ236">
        <f t="shared" si="83"/>
        <v>2.9399999999999999E-3</v>
      </c>
    </row>
    <row r="237" spans="1:43">
      <c r="A237" t="s">
        <v>255</v>
      </c>
      <c r="B237">
        <v>0.14269999999999999</v>
      </c>
      <c r="C237">
        <v>2.1272000000000002</v>
      </c>
      <c r="D237">
        <v>9.4400000000000005E-3</v>
      </c>
      <c r="E237">
        <v>0.66754000000000002</v>
      </c>
      <c r="F237">
        <v>4.2470000000000001E-2</v>
      </c>
      <c r="G237">
        <v>11.2804</v>
      </c>
      <c r="H237">
        <v>19.2804</v>
      </c>
      <c r="I237">
        <v>1.086E-2</v>
      </c>
      <c r="J237">
        <v>4.8070000000000002E-2</v>
      </c>
      <c r="K237">
        <v>0.16894999999999999</v>
      </c>
      <c r="L237">
        <v>0.22792999999999999</v>
      </c>
      <c r="M237">
        <v>9.3999999999999997E-4</v>
      </c>
      <c r="N237">
        <v>0.83569000000000004</v>
      </c>
      <c r="O237">
        <v>1.50996</v>
      </c>
      <c r="P237">
        <v>2.31751</v>
      </c>
      <c r="Q237">
        <v>8.5699999999999998E-2</v>
      </c>
      <c r="R237">
        <v>2.29881</v>
      </c>
      <c r="S237">
        <v>3.7010000000000001E-2</v>
      </c>
      <c r="T237">
        <v>2.82E-3</v>
      </c>
      <c r="U237" s="2" t="str">
        <f t="shared" si="63"/>
        <v>F51660</v>
      </c>
      <c r="V237" s="2">
        <f t="shared" si="64"/>
        <v>2.2793400000000004</v>
      </c>
      <c r="W237" s="2">
        <f t="shared" si="65"/>
        <v>0.66754000000000002</v>
      </c>
      <c r="X237" s="2">
        <f t="shared" si="66"/>
        <v>11.32287</v>
      </c>
      <c r="Y237" s="2">
        <f t="shared" si="67"/>
        <v>19.2804</v>
      </c>
      <c r="Z237" s="2">
        <f t="shared" si="68"/>
        <v>0.22788</v>
      </c>
      <c r="AA237" s="2">
        <f t="shared" si="69"/>
        <v>0.22792999999999999</v>
      </c>
      <c r="AB237" s="2">
        <f t="shared" si="70"/>
        <v>2.34659</v>
      </c>
      <c r="AC237" s="2">
        <f t="shared" si="71"/>
        <v>2.31751</v>
      </c>
      <c r="AD237" s="2">
        <f t="shared" si="72"/>
        <v>2.4215200000000001</v>
      </c>
      <c r="AE237" s="2">
        <f t="shared" si="73"/>
        <v>2.82E-3</v>
      </c>
      <c r="AG237" t="s">
        <v>104</v>
      </c>
      <c r="AH237">
        <f t="shared" si="74"/>
        <v>2.6648600000000005</v>
      </c>
      <c r="AI237">
        <f t="shared" si="75"/>
        <v>1.2949600000000001</v>
      </c>
      <c r="AJ237">
        <f t="shared" si="76"/>
        <v>13.809419999999999</v>
      </c>
      <c r="AK237">
        <f t="shared" si="77"/>
        <v>40.426400000000001</v>
      </c>
      <c r="AL237">
        <f t="shared" si="78"/>
        <v>0.32445999999999997</v>
      </c>
      <c r="AM237">
        <f t="shared" si="79"/>
        <v>0.33439999999999998</v>
      </c>
      <c r="AN237">
        <f t="shared" si="80"/>
        <v>3.30904</v>
      </c>
      <c r="AO237">
        <f t="shared" si="81"/>
        <v>3.6775000000000002</v>
      </c>
      <c r="AP237">
        <f t="shared" si="82"/>
        <v>2.13191</v>
      </c>
      <c r="AQ237">
        <f t="shared" si="83"/>
        <v>7.28E-3</v>
      </c>
    </row>
    <row r="238" spans="1:43">
      <c r="A238" t="s">
        <v>256</v>
      </c>
      <c r="B238">
        <v>6.2710000000000002E-2</v>
      </c>
      <c r="C238">
        <v>1.7744800000000001</v>
      </c>
      <c r="D238">
        <v>7.3529999999999998E-2</v>
      </c>
      <c r="E238">
        <v>0.70599999999999996</v>
      </c>
      <c r="F238">
        <v>1.67E-2</v>
      </c>
      <c r="G238">
        <v>9.7655200000000004</v>
      </c>
      <c r="H238">
        <v>22.8172</v>
      </c>
      <c r="I238" s="1">
        <v>1.0000000000000001E-5</v>
      </c>
      <c r="J238">
        <v>0.15856000000000001</v>
      </c>
      <c r="K238">
        <v>1.2030000000000001E-2</v>
      </c>
      <c r="L238">
        <v>0.21278</v>
      </c>
      <c r="M238">
        <v>1.3699999999999999E-3</v>
      </c>
      <c r="N238">
        <v>0.12615999999999999</v>
      </c>
      <c r="O238">
        <v>1.92889</v>
      </c>
      <c r="P238">
        <v>2.1808800000000002</v>
      </c>
      <c r="Q238">
        <v>0.10188999999999999</v>
      </c>
      <c r="R238">
        <v>1.3918600000000001</v>
      </c>
      <c r="S238">
        <v>0.65110999999999997</v>
      </c>
      <c r="T238">
        <v>1.99E-3</v>
      </c>
      <c r="U238" s="2" t="str">
        <f t="shared" si="63"/>
        <v>B42041</v>
      </c>
      <c r="V238" s="2">
        <f t="shared" si="64"/>
        <v>1.9107200000000002</v>
      </c>
      <c r="W238" s="2">
        <f t="shared" si="65"/>
        <v>0.70599999999999996</v>
      </c>
      <c r="X238" s="2">
        <f t="shared" si="66"/>
        <v>9.7822200000000006</v>
      </c>
      <c r="Y238" s="2">
        <f t="shared" si="67"/>
        <v>22.8172</v>
      </c>
      <c r="Z238" s="2">
        <f t="shared" si="68"/>
        <v>0.17060000000000003</v>
      </c>
      <c r="AA238" s="2">
        <f t="shared" si="69"/>
        <v>0.21278</v>
      </c>
      <c r="AB238" s="2">
        <f t="shared" si="70"/>
        <v>2.0564200000000001</v>
      </c>
      <c r="AC238" s="2">
        <f t="shared" si="71"/>
        <v>2.1808800000000002</v>
      </c>
      <c r="AD238" s="2">
        <f t="shared" si="72"/>
        <v>2.14486</v>
      </c>
      <c r="AE238" s="2">
        <f t="shared" si="73"/>
        <v>1.99E-3</v>
      </c>
      <c r="AG238" t="s">
        <v>207</v>
      </c>
      <c r="AH238">
        <f t="shared" si="74"/>
        <v>0.92166000000000003</v>
      </c>
      <c r="AI238">
        <f t="shared" si="75"/>
        <v>0.61943999999999999</v>
      </c>
      <c r="AJ238">
        <f t="shared" si="76"/>
        <v>4.6098300000000005</v>
      </c>
      <c r="AK238">
        <f t="shared" si="77"/>
        <v>23.701000000000001</v>
      </c>
      <c r="AL238">
        <f t="shared" si="78"/>
        <v>0.19565999999999997</v>
      </c>
      <c r="AM238">
        <f t="shared" si="79"/>
        <v>0.19525000000000001</v>
      </c>
      <c r="AN238">
        <f t="shared" si="80"/>
        <v>1.96889</v>
      </c>
      <c r="AO238">
        <f t="shared" si="81"/>
        <v>1.9980800000000001</v>
      </c>
      <c r="AP238">
        <f t="shared" si="82"/>
        <v>1.3933499999999999</v>
      </c>
      <c r="AQ238">
        <f t="shared" si="83"/>
        <v>8.4600000000000005E-3</v>
      </c>
    </row>
    <row r="239" spans="1:43">
      <c r="A239" t="s">
        <v>257</v>
      </c>
      <c r="B239">
        <v>0.44629999999999997</v>
      </c>
      <c r="C239">
        <v>3.5787200000000001</v>
      </c>
      <c r="D239">
        <v>3.031E-2</v>
      </c>
      <c r="E239">
        <v>0.45562999999999998</v>
      </c>
      <c r="F239">
        <v>0.12028</v>
      </c>
      <c r="G239">
        <v>20.5319</v>
      </c>
      <c r="H239">
        <v>17.255199999999999</v>
      </c>
      <c r="I239">
        <v>1.1E-4</v>
      </c>
      <c r="J239">
        <v>0.19778000000000001</v>
      </c>
      <c r="K239">
        <v>6.0600000000000003E-3</v>
      </c>
      <c r="L239">
        <v>0.22064</v>
      </c>
      <c r="M239">
        <v>7.1999999999999998E-3</v>
      </c>
      <c r="N239">
        <v>0.13843</v>
      </c>
      <c r="O239">
        <v>1.9937800000000001</v>
      </c>
      <c r="P239">
        <v>2.2028099999999999</v>
      </c>
      <c r="Q239">
        <v>0.17188999999999999</v>
      </c>
      <c r="R239">
        <v>2.2328000000000001</v>
      </c>
      <c r="S239">
        <v>2.214E-2</v>
      </c>
      <c r="T239">
        <v>9.4999999999999998E-3</v>
      </c>
      <c r="U239" s="2" t="str">
        <f t="shared" si="63"/>
        <v>B42055</v>
      </c>
      <c r="V239" s="2">
        <f t="shared" si="64"/>
        <v>4.0553300000000005</v>
      </c>
      <c r="W239" s="2">
        <f t="shared" si="65"/>
        <v>0.45562999999999998</v>
      </c>
      <c r="X239" s="2">
        <f t="shared" si="66"/>
        <v>20.652180000000001</v>
      </c>
      <c r="Y239" s="2">
        <f t="shared" si="67"/>
        <v>17.255199999999999</v>
      </c>
      <c r="Z239" s="2">
        <f t="shared" si="68"/>
        <v>0.20395000000000002</v>
      </c>
      <c r="AA239" s="2">
        <f t="shared" si="69"/>
        <v>0.22064</v>
      </c>
      <c r="AB239" s="2">
        <f t="shared" si="70"/>
        <v>2.1394100000000003</v>
      </c>
      <c r="AC239" s="2">
        <f t="shared" si="71"/>
        <v>2.2028099999999999</v>
      </c>
      <c r="AD239" s="2">
        <f t="shared" si="72"/>
        <v>2.4268299999999998</v>
      </c>
      <c r="AE239" s="2">
        <f t="shared" si="73"/>
        <v>9.4999999999999998E-3</v>
      </c>
      <c r="AG239" t="s">
        <v>272</v>
      </c>
      <c r="AH239">
        <f t="shared" si="74"/>
        <v>2.37744</v>
      </c>
      <c r="AI239">
        <f t="shared" si="75"/>
        <v>0.63812000000000002</v>
      </c>
      <c r="AJ239">
        <f t="shared" si="76"/>
        <v>12.480840000000001</v>
      </c>
      <c r="AK239">
        <f t="shared" si="77"/>
        <v>17.4907</v>
      </c>
      <c r="AL239">
        <f t="shared" si="78"/>
        <v>0.20504999999999998</v>
      </c>
      <c r="AM239">
        <f t="shared" si="79"/>
        <v>0.22635</v>
      </c>
      <c r="AN239">
        <f t="shared" si="80"/>
        <v>2.0317499999999997</v>
      </c>
      <c r="AO239">
        <f t="shared" si="81"/>
        <v>2.1503399999999999</v>
      </c>
      <c r="AP239">
        <f t="shared" si="82"/>
        <v>2.1726099999999997</v>
      </c>
      <c r="AQ239">
        <f t="shared" si="83"/>
        <v>2.094E-2</v>
      </c>
    </row>
    <row r="240" spans="1:43">
      <c r="A240" t="s">
        <v>258</v>
      </c>
      <c r="B240">
        <v>9.8890000000000006E-2</v>
      </c>
      <c r="C240">
        <v>2.2162199999999999</v>
      </c>
      <c r="D240">
        <v>5.6299999999999996E-3</v>
      </c>
      <c r="E240">
        <v>0.51217000000000001</v>
      </c>
      <c r="F240">
        <v>2.5360000000000001E-2</v>
      </c>
      <c r="G240">
        <v>11.9842</v>
      </c>
      <c r="H240">
        <v>19.672000000000001</v>
      </c>
      <c r="I240">
        <v>1.9000000000000001E-4</v>
      </c>
      <c r="J240">
        <v>0.18209</v>
      </c>
      <c r="K240">
        <v>1.7649999999999999E-2</v>
      </c>
      <c r="L240">
        <v>0.21858</v>
      </c>
      <c r="M240">
        <v>5.8E-4</v>
      </c>
      <c r="N240">
        <v>0.83833999999999997</v>
      </c>
      <c r="O240">
        <v>1.329</v>
      </c>
      <c r="P240">
        <v>2.17517</v>
      </c>
      <c r="Q240">
        <v>4.1439999999999998E-2</v>
      </c>
      <c r="R240">
        <v>2.3625099999999999</v>
      </c>
      <c r="S240">
        <v>5.7999999999999996E-3</v>
      </c>
      <c r="T240">
        <v>3.3600000000000001E-3</v>
      </c>
      <c r="U240" s="2" t="str">
        <f t="shared" si="63"/>
        <v>A54003</v>
      </c>
      <c r="V240" s="2">
        <f t="shared" si="64"/>
        <v>2.3207399999999998</v>
      </c>
      <c r="W240" s="2">
        <f t="shared" si="65"/>
        <v>0.51217000000000001</v>
      </c>
      <c r="X240" s="2">
        <f t="shared" si="66"/>
        <v>12.009559999999999</v>
      </c>
      <c r="Y240" s="2">
        <f t="shared" si="67"/>
        <v>19.672000000000001</v>
      </c>
      <c r="Z240" s="2">
        <f t="shared" si="68"/>
        <v>0.19993</v>
      </c>
      <c r="AA240" s="2">
        <f t="shared" si="69"/>
        <v>0.21858</v>
      </c>
      <c r="AB240" s="2">
        <f t="shared" si="70"/>
        <v>2.1679200000000001</v>
      </c>
      <c r="AC240" s="2">
        <f t="shared" si="71"/>
        <v>2.17517</v>
      </c>
      <c r="AD240" s="2">
        <f t="shared" si="72"/>
        <v>2.4097499999999998</v>
      </c>
      <c r="AE240" s="2">
        <f t="shared" si="73"/>
        <v>3.3600000000000001E-3</v>
      </c>
      <c r="AG240" t="s">
        <v>27</v>
      </c>
      <c r="AH240">
        <f t="shared" si="74"/>
        <v>2.3520899999999996</v>
      </c>
      <c r="AI240">
        <f t="shared" si="75"/>
        <v>0.78332000000000002</v>
      </c>
      <c r="AJ240">
        <f t="shared" si="76"/>
        <v>11.34971</v>
      </c>
      <c r="AK240">
        <f t="shared" si="77"/>
        <v>18.442399999999999</v>
      </c>
      <c r="AL240">
        <f t="shared" si="78"/>
        <v>0.22814999999999999</v>
      </c>
      <c r="AM240">
        <f t="shared" si="79"/>
        <v>0.27173000000000003</v>
      </c>
      <c r="AN240">
        <f t="shared" si="80"/>
        <v>2.3175399999999997</v>
      </c>
      <c r="AO240">
        <f t="shared" si="81"/>
        <v>2.4416699999999998</v>
      </c>
      <c r="AP240">
        <f t="shared" si="82"/>
        <v>2.77779</v>
      </c>
      <c r="AQ240">
        <f t="shared" si="83"/>
        <v>1.7600000000000001E-3</v>
      </c>
    </row>
    <row r="241" spans="1:43">
      <c r="A241" t="s">
        <v>259</v>
      </c>
      <c r="B241">
        <v>0.14466999999999999</v>
      </c>
      <c r="C241">
        <v>2.0065</v>
      </c>
      <c r="D241">
        <v>6.0299999999999998E-3</v>
      </c>
      <c r="E241">
        <v>0.50841999999999998</v>
      </c>
      <c r="F241">
        <v>3.2599999999999997E-2</v>
      </c>
      <c r="G241">
        <v>11.103</v>
      </c>
      <c r="H241">
        <v>17.848600000000001</v>
      </c>
      <c r="I241" s="1">
        <v>9.0000000000000006E-5</v>
      </c>
      <c r="J241">
        <v>0.17352999999999999</v>
      </c>
      <c r="K241">
        <v>1.583E-2</v>
      </c>
      <c r="L241">
        <v>0.21629000000000001</v>
      </c>
      <c r="M241">
        <v>6.2E-4</v>
      </c>
      <c r="N241">
        <v>0.94147999999999998</v>
      </c>
      <c r="O241">
        <v>1.2458199999999999</v>
      </c>
      <c r="P241">
        <v>2.1946099999999999</v>
      </c>
      <c r="Q241">
        <v>7.2059999999999999E-2</v>
      </c>
      <c r="R241">
        <v>2.0571100000000002</v>
      </c>
      <c r="S241">
        <v>1.04E-2</v>
      </c>
      <c r="T241">
        <v>2.6700000000000001E-3</v>
      </c>
      <c r="U241" s="2" t="str">
        <f t="shared" si="63"/>
        <v>A54037</v>
      </c>
      <c r="V241" s="2">
        <f t="shared" si="64"/>
        <v>2.1572</v>
      </c>
      <c r="W241" s="2">
        <f t="shared" si="65"/>
        <v>0.50841999999999998</v>
      </c>
      <c r="X241" s="2">
        <f t="shared" si="66"/>
        <v>11.1356</v>
      </c>
      <c r="Y241" s="2">
        <f t="shared" si="67"/>
        <v>17.848600000000001</v>
      </c>
      <c r="Z241" s="2">
        <f t="shared" si="68"/>
        <v>0.18945000000000001</v>
      </c>
      <c r="AA241" s="2">
        <f t="shared" si="69"/>
        <v>0.21629000000000001</v>
      </c>
      <c r="AB241" s="2">
        <f t="shared" si="70"/>
        <v>2.1879200000000001</v>
      </c>
      <c r="AC241" s="2">
        <f t="shared" si="71"/>
        <v>2.1946099999999999</v>
      </c>
      <c r="AD241" s="2">
        <f t="shared" si="72"/>
        <v>2.1395700000000004</v>
      </c>
      <c r="AE241" s="2">
        <f t="shared" si="73"/>
        <v>2.6700000000000001E-3</v>
      </c>
      <c r="AG241" t="s">
        <v>84</v>
      </c>
      <c r="AH241">
        <f t="shared" si="74"/>
        <v>1.0938999999999999</v>
      </c>
      <c r="AI241">
        <f t="shared" si="75"/>
        <v>0.76361999999999997</v>
      </c>
      <c r="AJ241">
        <f t="shared" si="76"/>
        <v>5.5710100000000002</v>
      </c>
      <c r="AK241">
        <f t="shared" si="77"/>
        <v>17.7925</v>
      </c>
      <c r="AL241">
        <f t="shared" si="78"/>
        <v>0.24174999999999999</v>
      </c>
      <c r="AM241">
        <f t="shared" si="79"/>
        <v>0.24312</v>
      </c>
      <c r="AN241">
        <f t="shared" si="80"/>
        <v>2.33595</v>
      </c>
      <c r="AO241">
        <f t="shared" si="81"/>
        <v>2.4877500000000001</v>
      </c>
      <c r="AP241">
        <f t="shared" si="82"/>
        <v>2.49701</v>
      </c>
      <c r="AQ241">
        <f t="shared" si="83"/>
        <v>1.7690000000000001E-2</v>
      </c>
    </row>
    <row r="242" spans="1:43">
      <c r="A242" t="s">
        <v>260</v>
      </c>
      <c r="B242">
        <v>0.29064000000000001</v>
      </c>
      <c r="C242">
        <v>3.7127300000000001</v>
      </c>
      <c r="D242">
        <v>9.5200000000000007E-3</v>
      </c>
      <c r="E242">
        <v>0.60389999999999999</v>
      </c>
      <c r="F242">
        <v>4.147E-2</v>
      </c>
      <c r="G242">
        <v>20.5777</v>
      </c>
      <c r="H242">
        <v>17.871200000000002</v>
      </c>
      <c r="I242">
        <v>2.9E-4</v>
      </c>
      <c r="J242">
        <v>0.19908000000000001</v>
      </c>
      <c r="K242">
        <v>6.4099999999999999E-3</v>
      </c>
      <c r="L242">
        <v>0.22128999999999999</v>
      </c>
      <c r="M242">
        <v>1.74E-3</v>
      </c>
      <c r="N242">
        <v>0.86509999999999998</v>
      </c>
      <c r="O242">
        <v>1.33691</v>
      </c>
      <c r="P242">
        <v>2.1612300000000002</v>
      </c>
      <c r="Q242">
        <v>0.10836999999999999</v>
      </c>
      <c r="R242">
        <v>2.21977</v>
      </c>
      <c r="S242">
        <v>7.9900000000000006E-3</v>
      </c>
      <c r="T242">
        <v>3.49E-3</v>
      </c>
      <c r="U242" s="2" t="str">
        <f t="shared" si="63"/>
        <v>F54003</v>
      </c>
      <c r="V242" s="2">
        <f t="shared" si="64"/>
        <v>4.0128900000000005</v>
      </c>
      <c r="W242" s="2">
        <f t="shared" si="65"/>
        <v>0.60389999999999999</v>
      </c>
      <c r="X242" s="2">
        <f t="shared" si="66"/>
        <v>20.61917</v>
      </c>
      <c r="Y242" s="2">
        <f t="shared" si="67"/>
        <v>17.871200000000002</v>
      </c>
      <c r="Z242" s="2">
        <f t="shared" si="68"/>
        <v>0.20578000000000002</v>
      </c>
      <c r="AA242" s="2">
        <f t="shared" si="69"/>
        <v>0.22128999999999999</v>
      </c>
      <c r="AB242" s="2">
        <f t="shared" si="70"/>
        <v>2.2037499999999999</v>
      </c>
      <c r="AC242" s="2">
        <f t="shared" si="71"/>
        <v>2.1612300000000002</v>
      </c>
      <c r="AD242" s="2">
        <f t="shared" si="72"/>
        <v>2.3361299999999998</v>
      </c>
      <c r="AE242" s="2">
        <f t="shared" si="73"/>
        <v>3.49E-3</v>
      </c>
      <c r="AG242" t="s">
        <v>22</v>
      </c>
      <c r="AH242">
        <f t="shared" si="74"/>
        <v>1.45686</v>
      </c>
      <c r="AI242">
        <f t="shared" si="75"/>
        <v>0.75683</v>
      </c>
      <c r="AJ242">
        <f t="shared" si="76"/>
        <v>7.2868599999999999</v>
      </c>
      <c r="AK242">
        <f t="shared" si="77"/>
        <v>15.463100000000001</v>
      </c>
      <c r="AL242">
        <f t="shared" si="78"/>
        <v>0.23191999999999999</v>
      </c>
      <c r="AM242">
        <f t="shared" si="79"/>
        <v>0.23677000000000001</v>
      </c>
      <c r="AN242">
        <f t="shared" si="80"/>
        <v>2.2658100000000001</v>
      </c>
      <c r="AO242">
        <f t="shared" si="81"/>
        <v>2.38544</v>
      </c>
      <c r="AP242">
        <f t="shared" si="82"/>
        <v>2.6983300000000003</v>
      </c>
      <c r="AQ242">
        <f t="shared" si="83"/>
        <v>2.2429999999999999E-2</v>
      </c>
    </row>
    <row r="243" spans="1:43">
      <c r="A243" t="s">
        <v>261</v>
      </c>
      <c r="B243">
        <v>0.16899</v>
      </c>
      <c r="C243">
        <v>1.57155</v>
      </c>
      <c r="D243">
        <v>2.759E-2</v>
      </c>
      <c r="E243">
        <v>0.65203999999999995</v>
      </c>
      <c r="F243">
        <v>8.727E-2</v>
      </c>
      <c r="G243">
        <v>8.6954899999999995</v>
      </c>
      <c r="H243">
        <v>15.922800000000001</v>
      </c>
      <c r="I243" s="1">
        <v>4.0000000000000003E-5</v>
      </c>
      <c r="J243">
        <v>0.12336</v>
      </c>
      <c r="K243">
        <v>4.9169999999999998E-2</v>
      </c>
      <c r="L243">
        <v>0.21573000000000001</v>
      </c>
      <c r="M243">
        <v>5.4900000000000001E-3</v>
      </c>
      <c r="N243">
        <v>7.0999999999999994E-2</v>
      </c>
      <c r="O243">
        <v>2.0382600000000002</v>
      </c>
      <c r="P243">
        <v>2.11443</v>
      </c>
      <c r="Q243">
        <v>0.21698999999999999</v>
      </c>
      <c r="R243">
        <v>1.1300600000000001</v>
      </c>
      <c r="S243">
        <v>0.89129999999999998</v>
      </c>
      <c r="T243">
        <v>1.75E-3</v>
      </c>
      <c r="U243" s="2" t="str">
        <f t="shared" si="63"/>
        <v>A51139</v>
      </c>
      <c r="V243" s="2">
        <f t="shared" si="64"/>
        <v>1.76813</v>
      </c>
      <c r="W243" s="2">
        <f t="shared" si="65"/>
        <v>0.65203999999999995</v>
      </c>
      <c r="X243" s="2">
        <f t="shared" si="66"/>
        <v>8.7827599999999997</v>
      </c>
      <c r="Y243" s="2">
        <f t="shared" si="67"/>
        <v>15.922800000000001</v>
      </c>
      <c r="Z243" s="2">
        <f t="shared" si="68"/>
        <v>0.17257</v>
      </c>
      <c r="AA243" s="2">
        <f t="shared" si="69"/>
        <v>0.21573000000000001</v>
      </c>
      <c r="AB243" s="2">
        <f t="shared" si="70"/>
        <v>2.1147500000000004</v>
      </c>
      <c r="AC243" s="2">
        <f t="shared" si="71"/>
        <v>2.11443</v>
      </c>
      <c r="AD243" s="2">
        <f t="shared" si="72"/>
        <v>2.2383500000000001</v>
      </c>
      <c r="AE243" s="2">
        <f t="shared" si="73"/>
        <v>1.75E-3</v>
      </c>
      <c r="AG243" t="s">
        <v>87</v>
      </c>
      <c r="AH243">
        <f t="shared" si="74"/>
        <v>4.0214399999999992</v>
      </c>
      <c r="AI243">
        <f t="shared" si="75"/>
        <v>1.2335700000000001</v>
      </c>
      <c r="AJ243">
        <f t="shared" si="76"/>
        <v>20.414400000000001</v>
      </c>
      <c r="AK243">
        <f t="shared" si="77"/>
        <v>26.178000000000001</v>
      </c>
      <c r="AL243">
        <f t="shared" si="78"/>
        <v>0.31140000000000001</v>
      </c>
      <c r="AM243">
        <f t="shared" si="79"/>
        <v>0.33354</v>
      </c>
      <c r="AN243">
        <f t="shared" si="80"/>
        <v>3.3679299999999999</v>
      </c>
      <c r="AO243">
        <f t="shared" si="81"/>
        <v>3.2578399999999998</v>
      </c>
      <c r="AP243">
        <f t="shared" si="82"/>
        <v>2.3906899999999998</v>
      </c>
      <c r="AQ243">
        <f t="shared" si="83"/>
        <v>1.384E-2</v>
      </c>
    </row>
    <row r="244" spans="1:43">
      <c r="A244" t="s">
        <v>262</v>
      </c>
      <c r="B244">
        <v>0.17247000000000001</v>
      </c>
      <c r="C244">
        <v>1.5289699999999999</v>
      </c>
      <c r="D244">
        <v>2.8979999999999999E-2</v>
      </c>
      <c r="E244">
        <v>0.64978000000000002</v>
      </c>
      <c r="F244">
        <v>0.10992</v>
      </c>
      <c r="G244">
        <v>8.5019100000000005</v>
      </c>
      <c r="H244">
        <v>15.7395</v>
      </c>
      <c r="I244" s="1">
        <v>3.0000000000000001E-5</v>
      </c>
      <c r="J244">
        <v>0.13250000000000001</v>
      </c>
      <c r="K244">
        <v>5.04E-2</v>
      </c>
      <c r="L244">
        <v>0.21489</v>
      </c>
      <c r="M244">
        <v>5.3E-3</v>
      </c>
      <c r="N244">
        <v>6.9709999999999994E-2</v>
      </c>
      <c r="O244">
        <v>2.0377399999999999</v>
      </c>
      <c r="P244">
        <v>2.10623</v>
      </c>
      <c r="Q244">
        <v>0.21404999999999999</v>
      </c>
      <c r="R244">
        <v>1.0958399999999999</v>
      </c>
      <c r="S244">
        <v>0.95762000000000003</v>
      </c>
      <c r="T244">
        <v>1.7600000000000001E-3</v>
      </c>
      <c r="U244" s="2" t="str">
        <f t="shared" si="63"/>
        <v>F51139</v>
      </c>
      <c r="V244" s="2">
        <f t="shared" si="64"/>
        <v>1.7304199999999998</v>
      </c>
      <c r="W244" s="2">
        <f t="shared" si="65"/>
        <v>0.64978000000000002</v>
      </c>
      <c r="X244" s="2">
        <f t="shared" si="66"/>
        <v>8.6118300000000012</v>
      </c>
      <c r="Y244" s="2">
        <f t="shared" si="67"/>
        <v>15.7395</v>
      </c>
      <c r="Z244" s="2">
        <f t="shared" si="68"/>
        <v>0.18293000000000001</v>
      </c>
      <c r="AA244" s="2">
        <f t="shared" si="69"/>
        <v>0.21489</v>
      </c>
      <c r="AB244" s="2">
        <f t="shared" si="70"/>
        <v>2.1127499999999997</v>
      </c>
      <c r="AC244" s="2">
        <f t="shared" si="71"/>
        <v>2.10623</v>
      </c>
      <c r="AD244" s="2">
        <f t="shared" si="72"/>
        <v>2.2675100000000001</v>
      </c>
      <c r="AE244" s="2">
        <f t="shared" si="73"/>
        <v>1.7600000000000001E-3</v>
      </c>
      <c r="AG244" t="s">
        <v>111</v>
      </c>
      <c r="AH244">
        <f t="shared" si="74"/>
        <v>3.7411400000000001</v>
      </c>
      <c r="AI244">
        <f t="shared" si="75"/>
        <v>0.70470999999999995</v>
      </c>
      <c r="AJ244">
        <f t="shared" si="76"/>
        <v>20.148</v>
      </c>
      <c r="AK244">
        <f t="shared" si="77"/>
        <v>22.275300000000001</v>
      </c>
      <c r="AL244">
        <f t="shared" si="78"/>
        <v>0.22688999999999998</v>
      </c>
      <c r="AM244">
        <f t="shared" si="79"/>
        <v>0.26934999999999998</v>
      </c>
      <c r="AN244">
        <f t="shared" si="80"/>
        <v>2.3520999999999996</v>
      </c>
      <c r="AO244">
        <f t="shared" si="81"/>
        <v>2.4398</v>
      </c>
      <c r="AP244">
        <f t="shared" si="82"/>
        <v>2.4638</v>
      </c>
      <c r="AQ244">
        <f t="shared" si="83"/>
        <v>1.047E-2</v>
      </c>
    </row>
    <row r="245" spans="1:43">
      <c r="A245" t="s">
        <v>263</v>
      </c>
      <c r="B245">
        <v>0.31403999999999999</v>
      </c>
      <c r="C245">
        <v>1.64598</v>
      </c>
      <c r="D245">
        <v>1.5630000000000002E-2</v>
      </c>
      <c r="E245">
        <v>0.49206</v>
      </c>
      <c r="F245">
        <v>0.13420000000000001</v>
      </c>
      <c r="G245">
        <v>9.63978</v>
      </c>
      <c r="H245">
        <v>31.8581</v>
      </c>
      <c r="I245">
        <v>6.1999999999999998E-3</v>
      </c>
      <c r="J245">
        <v>1.376E-2</v>
      </c>
      <c r="K245">
        <v>0.14227999999999999</v>
      </c>
      <c r="L245">
        <v>0.22800000000000001</v>
      </c>
      <c r="M245">
        <v>8.4999999999999995E-4</v>
      </c>
      <c r="N245">
        <v>0.78444999999999998</v>
      </c>
      <c r="O245">
        <v>1.40862</v>
      </c>
      <c r="P245">
        <v>2.2694700000000001</v>
      </c>
      <c r="Q245">
        <v>0.11863</v>
      </c>
      <c r="R245">
        <v>2.2221799999999998</v>
      </c>
      <c r="S245">
        <v>1.375E-2</v>
      </c>
      <c r="T245">
        <v>3.7499999999999999E-3</v>
      </c>
      <c r="U245" s="2" t="str">
        <f t="shared" si="63"/>
        <v>A51790</v>
      </c>
      <c r="V245" s="2">
        <f t="shared" si="64"/>
        <v>1.9756500000000001</v>
      </c>
      <c r="W245" s="2">
        <f t="shared" si="65"/>
        <v>0.49206</v>
      </c>
      <c r="X245" s="2">
        <f t="shared" si="66"/>
        <v>9.7739799999999999</v>
      </c>
      <c r="Y245" s="2">
        <f t="shared" si="67"/>
        <v>31.8581</v>
      </c>
      <c r="Z245" s="2">
        <f t="shared" si="68"/>
        <v>0.16224</v>
      </c>
      <c r="AA245" s="2">
        <f t="shared" si="69"/>
        <v>0.22800000000000001</v>
      </c>
      <c r="AB245" s="2">
        <f t="shared" si="70"/>
        <v>2.1939199999999999</v>
      </c>
      <c r="AC245" s="2">
        <f t="shared" si="71"/>
        <v>2.2694700000000001</v>
      </c>
      <c r="AD245" s="2">
        <f t="shared" si="72"/>
        <v>2.3545599999999998</v>
      </c>
      <c r="AE245" s="2">
        <f t="shared" si="73"/>
        <v>3.7499999999999999E-3</v>
      </c>
      <c r="AG245" t="s">
        <v>217</v>
      </c>
      <c r="AH245">
        <f t="shared" si="74"/>
        <v>2.3206500000000001</v>
      </c>
      <c r="AI245">
        <f t="shared" si="75"/>
        <v>0.69133</v>
      </c>
      <c r="AJ245">
        <f t="shared" si="76"/>
        <v>12.03947</v>
      </c>
      <c r="AK245">
        <f t="shared" si="77"/>
        <v>8.3559599999999996</v>
      </c>
      <c r="AL245">
        <f t="shared" si="78"/>
        <v>0.20631000000000002</v>
      </c>
      <c r="AM245">
        <f t="shared" si="79"/>
        <v>0.21126</v>
      </c>
      <c r="AN245">
        <f t="shared" si="80"/>
        <v>2.0887500000000001</v>
      </c>
      <c r="AO245">
        <f t="shared" si="81"/>
        <v>2.1387700000000001</v>
      </c>
      <c r="AP245">
        <f t="shared" si="82"/>
        <v>2.3747199999999999</v>
      </c>
      <c r="AQ245">
        <f t="shared" si="83"/>
        <v>2.266E-2</v>
      </c>
    </row>
    <row r="246" spans="1:43">
      <c r="A246" t="s">
        <v>264</v>
      </c>
      <c r="B246">
        <v>0.73494999999999999</v>
      </c>
      <c r="C246">
        <v>1.9496500000000001</v>
      </c>
      <c r="D246">
        <v>2.5919999999999999E-2</v>
      </c>
      <c r="E246">
        <v>0.71875</v>
      </c>
      <c r="F246">
        <v>0.37269999999999998</v>
      </c>
      <c r="G246">
        <v>13.180099999999999</v>
      </c>
      <c r="H246">
        <v>14.901899999999999</v>
      </c>
      <c r="I246">
        <v>3.7150000000000002E-2</v>
      </c>
      <c r="J246">
        <v>5.11E-2</v>
      </c>
      <c r="K246">
        <v>0.13985</v>
      </c>
      <c r="L246">
        <v>0.1908</v>
      </c>
      <c r="M246">
        <v>2.66E-3</v>
      </c>
      <c r="N246">
        <v>0.84141999999999995</v>
      </c>
      <c r="O246">
        <v>1.38602</v>
      </c>
      <c r="P246">
        <v>2.2528999999999999</v>
      </c>
      <c r="Q246">
        <v>0.22503000000000001</v>
      </c>
      <c r="R246">
        <v>2.0326499999999998</v>
      </c>
      <c r="S246">
        <v>1.2E-2</v>
      </c>
      <c r="T246">
        <v>3.79E-3</v>
      </c>
      <c r="U246" s="2" t="str">
        <f t="shared" si="63"/>
        <v>F51790</v>
      </c>
      <c r="V246" s="2">
        <f t="shared" si="64"/>
        <v>2.7105200000000003</v>
      </c>
      <c r="W246" s="2">
        <f t="shared" si="65"/>
        <v>0.71875</v>
      </c>
      <c r="X246" s="2">
        <f t="shared" si="66"/>
        <v>13.5528</v>
      </c>
      <c r="Y246" s="2">
        <f t="shared" si="67"/>
        <v>14.901899999999999</v>
      </c>
      <c r="Z246" s="2">
        <f t="shared" si="68"/>
        <v>0.2281</v>
      </c>
      <c r="AA246" s="2">
        <f t="shared" si="69"/>
        <v>0.1908</v>
      </c>
      <c r="AB246" s="2">
        <f t="shared" si="70"/>
        <v>2.2301000000000002</v>
      </c>
      <c r="AC246" s="2">
        <f t="shared" si="71"/>
        <v>2.2528999999999999</v>
      </c>
      <c r="AD246" s="2">
        <f t="shared" si="72"/>
        <v>2.2696799999999997</v>
      </c>
      <c r="AE246" s="2">
        <f t="shared" si="73"/>
        <v>3.79E-3</v>
      </c>
      <c r="AG246" t="s">
        <v>95</v>
      </c>
      <c r="AH246">
        <f t="shared" si="74"/>
        <v>2.7545800000000003</v>
      </c>
      <c r="AI246">
        <f t="shared" si="75"/>
        <v>0.79142000000000001</v>
      </c>
      <c r="AJ246">
        <f t="shared" si="76"/>
        <v>13.83887</v>
      </c>
      <c r="AK246">
        <f t="shared" si="77"/>
        <v>18.366599999999998</v>
      </c>
      <c r="AL246">
        <f t="shared" si="78"/>
        <v>0.23737000000000003</v>
      </c>
      <c r="AM246">
        <f t="shared" si="79"/>
        <v>0.24363000000000001</v>
      </c>
      <c r="AN246">
        <f t="shared" si="80"/>
        <v>2.5066999999999999</v>
      </c>
      <c r="AO246">
        <f t="shared" si="81"/>
        <v>2.4575300000000002</v>
      </c>
      <c r="AP246">
        <f t="shared" si="82"/>
        <v>2.2630599999999998</v>
      </c>
      <c r="AQ246">
        <f t="shared" si="83"/>
        <v>1.453E-2</v>
      </c>
    </row>
    <row r="247" spans="1:43">
      <c r="A247" t="s">
        <v>265</v>
      </c>
      <c r="B247">
        <v>0.39271</v>
      </c>
      <c r="C247">
        <v>1.9114599999999999</v>
      </c>
      <c r="D247">
        <v>2.0899999999999998E-2</v>
      </c>
      <c r="E247">
        <v>0.60092000000000001</v>
      </c>
      <c r="F247">
        <v>9.8659999999999998E-2</v>
      </c>
      <c r="G247">
        <v>12.0175</v>
      </c>
      <c r="H247">
        <v>17.392800000000001</v>
      </c>
      <c r="I247">
        <v>8.4999999999999995E-4</v>
      </c>
      <c r="J247">
        <v>0.1807</v>
      </c>
      <c r="K247">
        <v>2.4219999999999998E-2</v>
      </c>
      <c r="L247">
        <v>0.22278999999999999</v>
      </c>
      <c r="M247">
        <v>8.8199999999999997E-3</v>
      </c>
      <c r="N247">
        <v>0.24820999999999999</v>
      </c>
      <c r="O247">
        <v>1.84826</v>
      </c>
      <c r="P247">
        <v>2.1666099999999999</v>
      </c>
      <c r="Q247">
        <v>0.13811999999999999</v>
      </c>
      <c r="R247">
        <v>2.2053199999999999</v>
      </c>
      <c r="S247">
        <v>1.422E-2</v>
      </c>
      <c r="T247">
        <v>1.7229999999999999E-2</v>
      </c>
      <c r="U247" s="2" t="str">
        <f t="shared" si="63"/>
        <v>A42099</v>
      </c>
      <c r="V247" s="2">
        <f t="shared" si="64"/>
        <v>2.3250700000000002</v>
      </c>
      <c r="W247" s="2">
        <f t="shared" si="65"/>
        <v>0.60092000000000001</v>
      </c>
      <c r="X247" s="2">
        <f t="shared" si="66"/>
        <v>12.116160000000001</v>
      </c>
      <c r="Y247" s="2">
        <f t="shared" si="67"/>
        <v>17.392800000000001</v>
      </c>
      <c r="Z247" s="2">
        <f t="shared" si="68"/>
        <v>0.20576999999999998</v>
      </c>
      <c r="AA247" s="2">
        <f t="shared" si="69"/>
        <v>0.22278999999999999</v>
      </c>
      <c r="AB247" s="2">
        <f t="shared" si="70"/>
        <v>2.1052900000000001</v>
      </c>
      <c r="AC247" s="2">
        <f t="shared" si="71"/>
        <v>2.1666099999999999</v>
      </c>
      <c r="AD247" s="2">
        <f t="shared" si="72"/>
        <v>2.3576599999999996</v>
      </c>
      <c r="AE247" s="2">
        <f t="shared" si="73"/>
        <v>1.7229999999999999E-2</v>
      </c>
      <c r="AG247" t="s">
        <v>233</v>
      </c>
      <c r="AH247">
        <f t="shared" si="74"/>
        <v>2.1957500000000003</v>
      </c>
      <c r="AI247">
        <f t="shared" si="75"/>
        <v>0.69486999999999999</v>
      </c>
      <c r="AJ247">
        <f t="shared" si="76"/>
        <v>10.955589999999999</v>
      </c>
      <c r="AK247">
        <f t="shared" si="77"/>
        <v>17.404499999999999</v>
      </c>
      <c r="AL247">
        <f t="shared" si="78"/>
        <v>0.19899</v>
      </c>
      <c r="AM247">
        <f t="shared" si="79"/>
        <v>0.23302999999999999</v>
      </c>
      <c r="AN247">
        <f t="shared" si="80"/>
        <v>2.28166</v>
      </c>
      <c r="AO247">
        <f t="shared" si="81"/>
        <v>2.3423400000000001</v>
      </c>
      <c r="AP247">
        <f t="shared" si="82"/>
        <v>2.20018</v>
      </c>
      <c r="AQ247">
        <f t="shared" si="83"/>
        <v>1.453E-2</v>
      </c>
    </row>
    <row r="248" spans="1:43">
      <c r="A248" t="s">
        <v>266</v>
      </c>
      <c r="B248">
        <v>0.98241000000000001</v>
      </c>
      <c r="C248">
        <v>1.83165</v>
      </c>
      <c r="D248">
        <v>5.11E-2</v>
      </c>
      <c r="E248">
        <v>0.63075000000000003</v>
      </c>
      <c r="F248">
        <v>9.7860000000000003E-2</v>
      </c>
      <c r="G248">
        <v>14.7927</v>
      </c>
      <c r="H248">
        <v>17.853400000000001</v>
      </c>
      <c r="I248">
        <v>3.6000000000000002E-4</v>
      </c>
      <c r="J248">
        <v>0.18615999999999999</v>
      </c>
      <c r="K248">
        <v>1.7389999999999999E-2</v>
      </c>
      <c r="L248">
        <v>0.22833000000000001</v>
      </c>
      <c r="M248">
        <v>3.31E-3</v>
      </c>
      <c r="N248">
        <v>0.24224000000000001</v>
      </c>
      <c r="O248">
        <v>1.7897799999999999</v>
      </c>
      <c r="P248">
        <v>2.1730999999999998</v>
      </c>
      <c r="Q248">
        <v>0.35099000000000002</v>
      </c>
      <c r="R248">
        <v>1.9246300000000001</v>
      </c>
      <c r="S248">
        <v>3.0339999999999999E-2</v>
      </c>
      <c r="T248">
        <v>3.8E-3</v>
      </c>
      <c r="U248" s="2" t="str">
        <f t="shared" si="63"/>
        <v>A54065</v>
      </c>
      <c r="V248" s="2">
        <f t="shared" si="64"/>
        <v>2.8651599999999999</v>
      </c>
      <c r="W248" s="2">
        <f t="shared" si="65"/>
        <v>0.63075000000000003</v>
      </c>
      <c r="X248" s="2">
        <f t="shared" si="66"/>
        <v>14.890560000000001</v>
      </c>
      <c r="Y248" s="2">
        <f t="shared" si="67"/>
        <v>17.853400000000001</v>
      </c>
      <c r="Z248" s="2">
        <f t="shared" si="68"/>
        <v>0.20390999999999998</v>
      </c>
      <c r="AA248" s="2">
        <f t="shared" si="69"/>
        <v>0.22833000000000001</v>
      </c>
      <c r="AB248" s="2">
        <f t="shared" si="70"/>
        <v>2.0353300000000001</v>
      </c>
      <c r="AC248" s="2">
        <f t="shared" si="71"/>
        <v>2.1730999999999998</v>
      </c>
      <c r="AD248" s="2">
        <f t="shared" si="72"/>
        <v>2.3059599999999998</v>
      </c>
      <c r="AE248" s="2">
        <f t="shared" si="73"/>
        <v>3.8E-3</v>
      </c>
      <c r="AG248" t="s">
        <v>294</v>
      </c>
      <c r="AH248">
        <f t="shared" si="74"/>
        <v>2.91764</v>
      </c>
      <c r="AI248">
        <f t="shared" si="75"/>
        <v>0.73380000000000001</v>
      </c>
      <c r="AJ248">
        <f t="shared" si="76"/>
        <v>15.35041</v>
      </c>
      <c r="AK248">
        <f t="shared" si="77"/>
        <v>20.351099999999999</v>
      </c>
      <c r="AL248">
        <f t="shared" si="78"/>
        <v>0.23834000000000002</v>
      </c>
      <c r="AM248">
        <f t="shared" si="79"/>
        <v>0.25184000000000001</v>
      </c>
      <c r="AN248">
        <f t="shared" si="80"/>
        <v>2.4488600000000003</v>
      </c>
      <c r="AO248">
        <f t="shared" si="81"/>
        <v>2.4662000000000002</v>
      </c>
      <c r="AP248">
        <f t="shared" si="82"/>
        <v>2.3598499999999998</v>
      </c>
      <c r="AQ248">
        <f t="shared" si="83"/>
        <v>1.196E-2</v>
      </c>
    </row>
    <row r="249" spans="1:43">
      <c r="A249" t="s">
        <v>267</v>
      </c>
      <c r="B249">
        <v>0.60892999999999997</v>
      </c>
      <c r="C249">
        <v>1.82247</v>
      </c>
      <c r="D249">
        <v>1.259E-2</v>
      </c>
      <c r="E249">
        <v>0.72774000000000005</v>
      </c>
      <c r="F249">
        <v>0.12479999999999999</v>
      </c>
      <c r="G249">
        <v>12.3649</v>
      </c>
      <c r="H249">
        <v>18.0989</v>
      </c>
      <c r="I249">
        <v>6.3000000000000003E-4</v>
      </c>
      <c r="J249">
        <v>0.19241</v>
      </c>
      <c r="K249">
        <v>2.1389999999999999E-2</v>
      </c>
      <c r="L249">
        <v>0.24228</v>
      </c>
      <c r="M249">
        <v>5.3800000000000002E-3</v>
      </c>
      <c r="N249">
        <v>0.64441000000000004</v>
      </c>
      <c r="O249">
        <v>1.6314900000000001</v>
      </c>
      <c r="P249">
        <v>2.3502999999999998</v>
      </c>
      <c r="Q249">
        <v>0.18496000000000001</v>
      </c>
      <c r="R249">
        <v>2.0863100000000001</v>
      </c>
      <c r="S249">
        <v>1.001E-2</v>
      </c>
      <c r="T249">
        <v>2.2419999999999999E-2</v>
      </c>
      <c r="U249" s="2" t="str">
        <f t="shared" si="63"/>
        <v>A42057</v>
      </c>
      <c r="V249" s="2">
        <f t="shared" si="64"/>
        <v>2.4439899999999999</v>
      </c>
      <c r="W249" s="2">
        <f t="shared" si="65"/>
        <v>0.72774000000000005</v>
      </c>
      <c r="X249" s="2">
        <f t="shared" si="66"/>
        <v>12.489700000000001</v>
      </c>
      <c r="Y249" s="2">
        <f t="shared" si="67"/>
        <v>18.0989</v>
      </c>
      <c r="Z249" s="2">
        <f t="shared" si="68"/>
        <v>0.21442999999999998</v>
      </c>
      <c r="AA249" s="2">
        <f t="shared" si="69"/>
        <v>0.24228</v>
      </c>
      <c r="AB249" s="2">
        <f t="shared" si="70"/>
        <v>2.2812800000000002</v>
      </c>
      <c r="AC249" s="2">
        <f t="shared" si="71"/>
        <v>2.3502999999999998</v>
      </c>
      <c r="AD249" s="2">
        <f t="shared" si="72"/>
        <v>2.2812800000000002</v>
      </c>
      <c r="AE249" s="2">
        <f t="shared" si="73"/>
        <v>2.2419999999999999E-2</v>
      </c>
      <c r="AG249" t="s">
        <v>89</v>
      </c>
      <c r="AH249">
        <f t="shared" si="74"/>
        <v>2.7704999999999997</v>
      </c>
      <c r="AI249">
        <f t="shared" si="75"/>
        <v>0.85075999999999996</v>
      </c>
      <c r="AJ249">
        <f t="shared" si="76"/>
        <v>13.595410000000001</v>
      </c>
      <c r="AK249">
        <f t="shared" si="77"/>
        <v>18.4985</v>
      </c>
      <c r="AL249">
        <f t="shared" si="78"/>
        <v>0.24473</v>
      </c>
      <c r="AM249">
        <f t="shared" si="79"/>
        <v>0.25777</v>
      </c>
      <c r="AN249">
        <f t="shared" si="80"/>
        <v>2.4986999999999999</v>
      </c>
      <c r="AO249">
        <f t="shared" si="81"/>
        <v>2.5993900000000001</v>
      </c>
      <c r="AP249">
        <f t="shared" si="82"/>
        <v>2.4316599999999999</v>
      </c>
      <c r="AQ249">
        <f t="shared" si="83"/>
        <v>1.044E-2</v>
      </c>
    </row>
    <row r="250" spans="1:43">
      <c r="A250" t="s">
        <v>268</v>
      </c>
      <c r="B250">
        <v>0.41491</v>
      </c>
      <c r="C250">
        <v>2.4103400000000001</v>
      </c>
      <c r="D250">
        <v>0.10242999999999999</v>
      </c>
      <c r="E250">
        <v>0.58601000000000003</v>
      </c>
      <c r="F250">
        <v>0.31053999999999998</v>
      </c>
      <c r="G250">
        <v>14.884600000000001</v>
      </c>
      <c r="H250">
        <v>17.775300000000001</v>
      </c>
      <c r="I250">
        <v>2.1000000000000001E-4</v>
      </c>
      <c r="J250">
        <v>0.187</v>
      </c>
      <c r="K250">
        <v>1.387E-2</v>
      </c>
      <c r="L250">
        <v>0.22158</v>
      </c>
      <c r="M250">
        <v>4.8700000000000002E-3</v>
      </c>
      <c r="N250">
        <v>0.15959999999999999</v>
      </c>
      <c r="O250">
        <v>1.90462</v>
      </c>
      <c r="P250">
        <v>2.1404899999999998</v>
      </c>
      <c r="Q250">
        <v>0.17086999999999999</v>
      </c>
      <c r="R250">
        <v>2.1955</v>
      </c>
      <c r="S250">
        <v>4.6010000000000002E-2</v>
      </c>
      <c r="T250">
        <v>2.9399999999999999E-3</v>
      </c>
      <c r="U250" s="2" t="str">
        <f t="shared" si="63"/>
        <v>C51165</v>
      </c>
      <c r="V250" s="2">
        <f t="shared" si="64"/>
        <v>2.9276800000000001</v>
      </c>
      <c r="W250" s="2">
        <f t="shared" si="65"/>
        <v>0.58601000000000003</v>
      </c>
      <c r="X250" s="2">
        <f t="shared" si="66"/>
        <v>15.19514</v>
      </c>
      <c r="Y250" s="2">
        <f t="shared" si="67"/>
        <v>17.775300000000001</v>
      </c>
      <c r="Z250" s="2">
        <f t="shared" si="68"/>
        <v>0.20107999999999998</v>
      </c>
      <c r="AA250" s="2">
        <f t="shared" si="69"/>
        <v>0.22158</v>
      </c>
      <c r="AB250" s="2">
        <f t="shared" si="70"/>
        <v>2.0690900000000001</v>
      </c>
      <c r="AC250" s="2">
        <f t="shared" si="71"/>
        <v>2.1404899999999998</v>
      </c>
      <c r="AD250" s="2">
        <f t="shared" si="72"/>
        <v>2.4123799999999997</v>
      </c>
      <c r="AE250" s="2">
        <f t="shared" si="73"/>
        <v>2.9399999999999999E-3</v>
      </c>
      <c r="AG250" t="s">
        <v>29</v>
      </c>
      <c r="AH250">
        <f t="shared" si="74"/>
        <v>1.4787999999999999</v>
      </c>
      <c r="AI250">
        <f t="shared" si="75"/>
        <v>0.73790999999999995</v>
      </c>
      <c r="AJ250">
        <f t="shared" si="76"/>
        <v>7.44034</v>
      </c>
      <c r="AK250">
        <f t="shared" si="77"/>
        <v>16.5046</v>
      </c>
      <c r="AL250">
        <f t="shared" si="78"/>
        <v>0.23385</v>
      </c>
      <c r="AM250">
        <f t="shared" si="79"/>
        <v>0.22328999999999999</v>
      </c>
      <c r="AN250">
        <f t="shared" si="80"/>
        <v>2.2475200000000002</v>
      </c>
      <c r="AO250">
        <f t="shared" si="81"/>
        <v>2.3743799999999999</v>
      </c>
      <c r="AP250">
        <f t="shared" si="82"/>
        <v>2.1356899999999999</v>
      </c>
      <c r="AQ250">
        <f t="shared" si="83"/>
        <v>8.1099999999999992E-3</v>
      </c>
    </row>
    <row r="251" spans="1:43">
      <c r="A251" t="s">
        <v>269</v>
      </c>
      <c r="B251">
        <v>0.41805999999999999</v>
      </c>
      <c r="C251">
        <v>1.9351499999999999</v>
      </c>
      <c r="D251">
        <v>2.5100000000000001E-2</v>
      </c>
      <c r="E251">
        <v>0.60421000000000002</v>
      </c>
      <c r="F251">
        <v>0.1888</v>
      </c>
      <c r="G251">
        <v>12.1572</v>
      </c>
      <c r="H251">
        <v>17.328800000000001</v>
      </c>
      <c r="I251">
        <v>7.2999999999999996E-4</v>
      </c>
      <c r="J251">
        <v>0.18931000000000001</v>
      </c>
      <c r="K251">
        <v>1.072E-2</v>
      </c>
      <c r="L251">
        <v>0.21793000000000001</v>
      </c>
      <c r="M251">
        <v>1.81E-3</v>
      </c>
      <c r="N251">
        <v>1.2277</v>
      </c>
      <c r="O251">
        <v>0.95891999999999999</v>
      </c>
      <c r="P251">
        <v>2.1306099999999999</v>
      </c>
      <c r="Q251">
        <v>0.11957</v>
      </c>
      <c r="R251">
        <v>2.1188400000000001</v>
      </c>
      <c r="S251">
        <v>8.0800000000000004E-3</v>
      </c>
      <c r="T251">
        <v>2.4099999999999998E-3</v>
      </c>
      <c r="U251" s="2" t="str">
        <f t="shared" si="63"/>
        <v>A54027</v>
      </c>
      <c r="V251" s="2">
        <f t="shared" si="64"/>
        <v>2.3783099999999999</v>
      </c>
      <c r="W251" s="2">
        <f t="shared" si="65"/>
        <v>0.60421000000000002</v>
      </c>
      <c r="X251" s="2">
        <f t="shared" si="66"/>
        <v>12.346</v>
      </c>
      <c r="Y251" s="2">
        <f t="shared" si="67"/>
        <v>17.328800000000001</v>
      </c>
      <c r="Z251" s="2">
        <f t="shared" si="68"/>
        <v>0.20076000000000002</v>
      </c>
      <c r="AA251" s="2">
        <f t="shared" si="69"/>
        <v>0.21793000000000001</v>
      </c>
      <c r="AB251" s="2">
        <f t="shared" si="70"/>
        <v>2.1884300000000003</v>
      </c>
      <c r="AC251" s="2">
        <f t="shared" si="71"/>
        <v>2.1306099999999999</v>
      </c>
      <c r="AD251" s="2">
        <f t="shared" si="72"/>
        <v>2.2464900000000001</v>
      </c>
      <c r="AE251" s="2">
        <f t="shared" si="73"/>
        <v>2.4099999999999998E-3</v>
      </c>
      <c r="AG251" t="s">
        <v>113</v>
      </c>
      <c r="AH251">
        <f t="shared" si="74"/>
        <v>2.32829</v>
      </c>
      <c r="AI251">
        <f t="shared" si="75"/>
        <v>0.68220000000000003</v>
      </c>
      <c r="AJ251">
        <f t="shared" si="76"/>
        <v>11.71696</v>
      </c>
      <c r="AK251">
        <f t="shared" si="77"/>
        <v>17.439900000000002</v>
      </c>
      <c r="AL251">
        <f t="shared" si="78"/>
        <v>0.20782999999999999</v>
      </c>
      <c r="AM251">
        <f t="shared" si="79"/>
        <v>0.24174999999999999</v>
      </c>
      <c r="AN251">
        <f t="shared" si="80"/>
        <v>2.1728000000000001</v>
      </c>
      <c r="AO251">
        <f t="shared" si="81"/>
        <v>2.2425600000000001</v>
      </c>
      <c r="AP251">
        <f t="shared" si="82"/>
        <v>2.32273</v>
      </c>
      <c r="AQ251">
        <f t="shared" si="83"/>
        <v>1.9349999999999999E-2</v>
      </c>
    </row>
    <row r="252" spans="1:43">
      <c r="A252" t="s">
        <v>270</v>
      </c>
      <c r="B252">
        <v>0.95001999999999998</v>
      </c>
      <c r="C252">
        <v>1.2274799999999999</v>
      </c>
      <c r="D252">
        <v>3.1510000000000003E-2</v>
      </c>
      <c r="E252">
        <v>0.66086999999999996</v>
      </c>
      <c r="F252">
        <v>0.31979999999999997</v>
      </c>
      <c r="G252">
        <v>10.909800000000001</v>
      </c>
      <c r="H252">
        <v>17.022099999999998</v>
      </c>
      <c r="I252">
        <v>7.6999999999999996E-4</v>
      </c>
      <c r="J252">
        <v>0.17096</v>
      </c>
      <c r="K252">
        <v>2.945E-2</v>
      </c>
      <c r="L252">
        <v>0.23042000000000001</v>
      </c>
      <c r="M252">
        <v>6.2100000000000002E-3</v>
      </c>
      <c r="N252">
        <v>0.30443999999999999</v>
      </c>
      <c r="O252">
        <v>1.6996899999999999</v>
      </c>
      <c r="P252">
        <v>2.1523099999999999</v>
      </c>
      <c r="Q252">
        <v>0.29694999999999999</v>
      </c>
      <c r="R252">
        <v>1.8627899999999999</v>
      </c>
      <c r="S252">
        <v>1.575E-2</v>
      </c>
      <c r="T252">
        <v>2.4160000000000001E-2</v>
      </c>
      <c r="U252" s="2" t="str">
        <f t="shared" si="63"/>
        <v>A24001</v>
      </c>
      <c r="V252" s="2">
        <f t="shared" si="64"/>
        <v>2.2090099999999997</v>
      </c>
      <c r="W252" s="2">
        <f t="shared" si="65"/>
        <v>0.66086999999999996</v>
      </c>
      <c r="X252" s="2">
        <f t="shared" si="66"/>
        <v>11.229600000000001</v>
      </c>
      <c r="Y252" s="2">
        <f t="shared" si="67"/>
        <v>17.022099999999998</v>
      </c>
      <c r="Z252" s="2">
        <f t="shared" si="68"/>
        <v>0.20118</v>
      </c>
      <c r="AA252" s="2">
        <f t="shared" si="69"/>
        <v>0.23042000000000001</v>
      </c>
      <c r="AB252" s="2">
        <f t="shared" si="70"/>
        <v>2.0103399999999998</v>
      </c>
      <c r="AC252" s="2">
        <f t="shared" si="71"/>
        <v>2.1523099999999999</v>
      </c>
      <c r="AD252" s="2">
        <f t="shared" si="72"/>
        <v>2.1754899999999999</v>
      </c>
      <c r="AE252" s="2">
        <f t="shared" si="73"/>
        <v>2.4160000000000001E-2</v>
      </c>
      <c r="AG252" t="s">
        <v>31</v>
      </c>
      <c r="AH252">
        <f t="shared" si="74"/>
        <v>0.86562000000000006</v>
      </c>
      <c r="AI252">
        <f t="shared" si="75"/>
        <v>0.67515999999999998</v>
      </c>
      <c r="AJ252">
        <f t="shared" si="76"/>
        <v>4.4025600000000003</v>
      </c>
      <c r="AK252">
        <f t="shared" si="77"/>
        <v>15.299899999999999</v>
      </c>
      <c r="AL252">
        <f t="shared" si="78"/>
        <v>0.21915000000000001</v>
      </c>
      <c r="AM252">
        <f t="shared" si="79"/>
        <v>0.21246999999999999</v>
      </c>
      <c r="AN252">
        <f t="shared" si="80"/>
        <v>2.1758800000000003</v>
      </c>
      <c r="AO252">
        <f t="shared" si="81"/>
        <v>2.2244100000000002</v>
      </c>
      <c r="AP252">
        <f t="shared" si="82"/>
        <v>2.51268</v>
      </c>
      <c r="AQ252">
        <f t="shared" si="83"/>
        <v>2.7699999999999999E-3</v>
      </c>
    </row>
    <row r="253" spans="1:43">
      <c r="A253" t="s">
        <v>271</v>
      </c>
      <c r="B253">
        <v>0.79040999999999995</v>
      </c>
      <c r="C253">
        <v>1.4880500000000001</v>
      </c>
      <c r="D253">
        <v>2.4889999999999999E-2</v>
      </c>
      <c r="E253">
        <v>0.67983000000000005</v>
      </c>
      <c r="F253">
        <v>0.23066999999999999</v>
      </c>
      <c r="G253">
        <v>11.677899999999999</v>
      </c>
      <c r="H253">
        <v>14.752599999999999</v>
      </c>
      <c r="I253">
        <v>1.1800000000000001E-3</v>
      </c>
      <c r="J253">
        <v>0.18547</v>
      </c>
      <c r="K253">
        <v>1.8710000000000001E-2</v>
      </c>
      <c r="L253">
        <v>0.20022999999999999</v>
      </c>
      <c r="M253">
        <v>1.315E-2</v>
      </c>
      <c r="N253">
        <v>0.17463000000000001</v>
      </c>
      <c r="O253">
        <v>1.8502799999999999</v>
      </c>
      <c r="P253">
        <v>2.1555599999999999</v>
      </c>
      <c r="Q253">
        <v>0.24281</v>
      </c>
      <c r="R253">
        <v>2.02528</v>
      </c>
      <c r="S253">
        <v>1.5129999999999999E-2</v>
      </c>
      <c r="T253">
        <v>2.2409999999999999E-2</v>
      </c>
      <c r="U253" s="2" t="str">
        <f t="shared" si="63"/>
        <v>C42009</v>
      </c>
      <c r="V253" s="2">
        <f t="shared" si="64"/>
        <v>2.30335</v>
      </c>
      <c r="W253" s="2">
        <f t="shared" si="65"/>
        <v>0.67983000000000005</v>
      </c>
      <c r="X253" s="2">
        <f t="shared" si="66"/>
        <v>11.908569999999999</v>
      </c>
      <c r="Y253" s="2">
        <f t="shared" si="67"/>
        <v>14.752599999999999</v>
      </c>
      <c r="Z253" s="2">
        <f t="shared" si="68"/>
        <v>0.20535999999999999</v>
      </c>
      <c r="AA253" s="2">
        <f t="shared" si="69"/>
        <v>0.20022999999999999</v>
      </c>
      <c r="AB253" s="2">
        <f t="shared" si="70"/>
        <v>2.0380599999999998</v>
      </c>
      <c r="AC253" s="2">
        <f t="shared" si="71"/>
        <v>2.1555599999999999</v>
      </c>
      <c r="AD253" s="2">
        <f t="shared" si="72"/>
        <v>2.28322</v>
      </c>
      <c r="AE253" s="2">
        <f t="shared" si="73"/>
        <v>2.2409999999999999E-2</v>
      </c>
      <c r="AG253" t="s">
        <v>25</v>
      </c>
      <c r="AH253">
        <f t="shared" si="74"/>
        <v>1.91344</v>
      </c>
      <c r="AI253">
        <f t="shared" si="75"/>
        <v>0.66727999999999998</v>
      </c>
      <c r="AJ253">
        <f t="shared" si="76"/>
        <v>9.3897100000000009</v>
      </c>
      <c r="AK253">
        <f t="shared" si="77"/>
        <v>15.644399999999999</v>
      </c>
      <c r="AL253">
        <f t="shared" si="78"/>
        <v>0.19453999999999999</v>
      </c>
      <c r="AM253">
        <f t="shared" si="79"/>
        <v>0.2271</v>
      </c>
      <c r="AN253">
        <f t="shared" si="80"/>
        <v>2.1189499999999999</v>
      </c>
      <c r="AO253">
        <f t="shared" si="81"/>
        <v>2.23604</v>
      </c>
      <c r="AP253">
        <f t="shared" si="82"/>
        <v>2.2406100000000002</v>
      </c>
      <c r="AQ253">
        <f t="shared" si="83"/>
        <v>1.9709999999999998E-2</v>
      </c>
    </row>
    <row r="254" spans="1:43">
      <c r="A254" t="s">
        <v>272</v>
      </c>
      <c r="B254">
        <v>1.01637</v>
      </c>
      <c r="C254">
        <v>1.3284</v>
      </c>
      <c r="D254">
        <v>3.2669999999999998E-2</v>
      </c>
      <c r="E254">
        <v>0.63812000000000002</v>
      </c>
      <c r="F254">
        <v>0.23304</v>
      </c>
      <c r="G254">
        <v>12.2478</v>
      </c>
      <c r="H254">
        <v>17.4907</v>
      </c>
      <c r="I254">
        <v>1.0200000000000001E-3</v>
      </c>
      <c r="J254">
        <v>0.18262999999999999</v>
      </c>
      <c r="K254">
        <v>2.1399999999999999E-2</v>
      </c>
      <c r="L254">
        <v>0.22635</v>
      </c>
      <c r="M254">
        <v>7.1900000000000002E-3</v>
      </c>
      <c r="N254">
        <v>0.33584999999999998</v>
      </c>
      <c r="O254">
        <v>1.6887099999999999</v>
      </c>
      <c r="P254">
        <v>2.1503399999999999</v>
      </c>
      <c r="Q254">
        <v>0.32233000000000001</v>
      </c>
      <c r="R254">
        <v>1.8350599999999999</v>
      </c>
      <c r="S254">
        <v>1.5219999999999999E-2</v>
      </c>
      <c r="T254">
        <v>2.094E-2</v>
      </c>
      <c r="U254" s="2" t="str">
        <f t="shared" si="63"/>
        <v>F24001</v>
      </c>
      <c r="V254" s="2">
        <f t="shared" si="64"/>
        <v>2.37744</v>
      </c>
      <c r="W254" s="2">
        <f t="shared" si="65"/>
        <v>0.63812000000000002</v>
      </c>
      <c r="X254" s="2">
        <f t="shared" si="66"/>
        <v>12.480840000000001</v>
      </c>
      <c r="Y254" s="2">
        <f t="shared" si="67"/>
        <v>17.4907</v>
      </c>
      <c r="Z254" s="2">
        <f t="shared" si="68"/>
        <v>0.20504999999999998</v>
      </c>
      <c r="AA254" s="2">
        <f t="shared" si="69"/>
        <v>0.22635</v>
      </c>
      <c r="AB254" s="2">
        <f t="shared" si="70"/>
        <v>2.0317499999999997</v>
      </c>
      <c r="AC254" s="2">
        <f t="shared" si="71"/>
        <v>2.1503399999999999</v>
      </c>
      <c r="AD254" s="2">
        <f t="shared" si="72"/>
        <v>2.1726099999999997</v>
      </c>
      <c r="AE254" s="2">
        <f t="shared" si="73"/>
        <v>2.094E-2</v>
      </c>
      <c r="AG254" t="s">
        <v>108</v>
      </c>
      <c r="AH254">
        <f t="shared" si="74"/>
        <v>2.9169499999999999</v>
      </c>
      <c r="AI254">
        <f t="shared" si="75"/>
        <v>0.95169000000000004</v>
      </c>
      <c r="AJ254">
        <f t="shared" si="76"/>
        <v>14.673489999999999</v>
      </c>
      <c r="AK254">
        <f t="shared" si="77"/>
        <v>20.959700000000002</v>
      </c>
      <c r="AL254">
        <f t="shared" si="78"/>
        <v>0.24376</v>
      </c>
      <c r="AM254">
        <f t="shared" si="79"/>
        <v>0.28111000000000003</v>
      </c>
      <c r="AN254">
        <f t="shared" si="80"/>
        <v>2.74925</v>
      </c>
      <c r="AO254">
        <f t="shared" si="81"/>
        <v>2.8036500000000002</v>
      </c>
      <c r="AP254">
        <f t="shared" si="82"/>
        <v>2.3960300000000001</v>
      </c>
      <c r="AQ254">
        <f t="shared" si="83"/>
        <v>1.9400000000000001E-2</v>
      </c>
    </row>
    <row r="255" spans="1:43">
      <c r="A255" t="s">
        <v>273</v>
      </c>
      <c r="B255">
        <v>0.24027000000000001</v>
      </c>
      <c r="C255">
        <v>2.0188600000000001</v>
      </c>
      <c r="D255">
        <v>2.6890000000000001E-2</v>
      </c>
      <c r="E255">
        <v>0.60074000000000005</v>
      </c>
      <c r="F255">
        <v>0.14688000000000001</v>
      </c>
      <c r="G255">
        <v>11.7082</v>
      </c>
      <c r="H255">
        <v>17.315000000000001</v>
      </c>
      <c r="I255">
        <v>5.6999999999999998E-4</v>
      </c>
      <c r="J255">
        <v>0.18618999999999999</v>
      </c>
      <c r="K255">
        <v>1.2359999999999999E-2</v>
      </c>
      <c r="L255">
        <v>0.21607000000000001</v>
      </c>
      <c r="M255">
        <v>1.3500000000000001E-3</v>
      </c>
      <c r="N255">
        <v>1.2411399999999999</v>
      </c>
      <c r="O255">
        <v>0.95272000000000001</v>
      </c>
      <c r="P255">
        <v>2.1209099999999999</v>
      </c>
      <c r="Q255">
        <v>7.1260000000000004E-2</v>
      </c>
      <c r="R255">
        <v>2.17008</v>
      </c>
      <c r="S255">
        <v>8.4600000000000005E-3</v>
      </c>
      <c r="T255">
        <v>1.25E-3</v>
      </c>
      <c r="U255" s="2" t="str">
        <f t="shared" si="63"/>
        <v>F54027</v>
      </c>
      <c r="V255" s="2">
        <f t="shared" si="64"/>
        <v>2.2860200000000002</v>
      </c>
      <c r="W255" s="2">
        <f t="shared" si="65"/>
        <v>0.60074000000000005</v>
      </c>
      <c r="X255" s="2">
        <f t="shared" si="66"/>
        <v>11.855079999999999</v>
      </c>
      <c r="Y255" s="2">
        <f t="shared" si="67"/>
        <v>17.315000000000001</v>
      </c>
      <c r="Z255" s="2">
        <f t="shared" si="68"/>
        <v>0.19911999999999999</v>
      </c>
      <c r="AA255" s="2">
        <f t="shared" si="69"/>
        <v>0.21607000000000001</v>
      </c>
      <c r="AB255" s="2">
        <f t="shared" si="70"/>
        <v>2.1952099999999999</v>
      </c>
      <c r="AC255" s="2">
        <f t="shared" si="71"/>
        <v>2.1209099999999999</v>
      </c>
      <c r="AD255" s="2">
        <f t="shared" si="72"/>
        <v>2.2498</v>
      </c>
      <c r="AE255" s="2">
        <f t="shared" si="73"/>
        <v>1.25E-3</v>
      </c>
      <c r="AG255" t="s">
        <v>23</v>
      </c>
      <c r="AH255">
        <f t="shared" si="74"/>
        <v>1.97807</v>
      </c>
      <c r="AI255">
        <f t="shared" si="75"/>
        <v>0.69982999999999995</v>
      </c>
      <c r="AJ255">
        <f t="shared" si="76"/>
        <v>9.5972799999999996</v>
      </c>
      <c r="AK255">
        <f t="shared" si="77"/>
        <v>6.2244799999999998</v>
      </c>
      <c r="AL255">
        <f t="shared" si="78"/>
        <v>0.20219000000000001</v>
      </c>
      <c r="AM255">
        <f t="shared" si="79"/>
        <v>0.20144999999999999</v>
      </c>
      <c r="AN255">
        <f t="shared" si="80"/>
        <v>2.0210300000000001</v>
      </c>
      <c r="AO255">
        <f t="shared" si="81"/>
        <v>2.1100099999999999</v>
      </c>
      <c r="AP255">
        <f t="shared" si="82"/>
        <v>1.9086700000000001</v>
      </c>
      <c r="AQ255">
        <f t="shared" si="83"/>
        <v>2.24E-2</v>
      </c>
    </row>
    <row r="256" spans="1:43">
      <c r="A256" t="s">
        <v>274</v>
      </c>
      <c r="B256">
        <v>0.26907999999999999</v>
      </c>
      <c r="C256">
        <v>1.7027600000000001</v>
      </c>
      <c r="D256">
        <v>2.9090000000000001E-2</v>
      </c>
      <c r="E256">
        <v>0.64022000000000001</v>
      </c>
      <c r="F256">
        <v>0.11734</v>
      </c>
      <c r="G256">
        <v>9.8440799999999999</v>
      </c>
      <c r="H256">
        <v>16.029399999999999</v>
      </c>
      <c r="I256">
        <v>1E-4</v>
      </c>
      <c r="J256">
        <v>0.15179000000000001</v>
      </c>
      <c r="K256">
        <v>3.3590000000000002E-2</v>
      </c>
      <c r="L256">
        <v>0.21437</v>
      </c>
      <c r="M256">
        <v>6.9499999999999996E-3</v>
      </c>
      <c r="N256">
        <v>9.9919999999999995E-2</v>
      </c>
      <c r="O256">
        <v>1.98953</v>
      </c>
      <c r="P256">
        <v>2.10731</v>
      </c>
      <c r="Q256">
        <v>0.21390999999999999</v>
      </c>
      <c r="R256">
        <v>1.31311</v>
      </c>
      <c r="S256">
        <v>0.37325000000000003</v>
      </c>
      <c r="T256">
        <v>1.91E-3</v>
      </c>
      <c r="U256" s="2" t="str">
        <f t="shared" si="63"/>
        <v>B51139</v>
      </c>
      <c r="V256" s="2">
        <f t="shared" si="64"/>
        <v>2.0009299999999999</v>
      </c>
      <c r="W256" s="2">
        <f t="shared" si="65"/>
        <v>0.64022000000000001</v>
      </c>
      <c r="X256" s="2">
        <f t="shared" si="66"/>
        <v>9.9614200000000004</v>
      </c>
      <c r="Y256" s="2">
        <f t="shared" si="67"/>
        <v>16.029399999999999</v>
      </c>
      <c r="Z256" s="2">
        <f t="shared" si="68"/>
        <v>0.18548000000000001</v>
      </c>
      <c r="AA256" s="2">
        <f t="shared" si="69"/>
        <v>0.21437</v>
      </c>
      <c r="AB256" s="2">
        <f t="shared" si="70"/>
        <v>2.0964</v>
      </c>
      <c r="AC256" s="2">
        <f t="shared" si="71"/>
        <v>2.10731</v>
      </c>
      <c r="AD256" s="2">
        <f t="shared" si="72"/>
        <v>1.9002700000000001</v>
      </c>
      <c r="AE256" s="2">
        <f t="shared" si="73"/>
        <v>1.91E-3</v>
      </c>
      <c r="AG256" t="s">
        <v>100</v>
      </c>
      <c r="AH256">
        <f t="shared" si="74"/>
        <v>2.7379799999999999</v>
      </c>
      <c r="AI256">
        <f t="shared" si="75"/>
        <v>0.78734000000000004</v>
      </c>
      <c r="AJ256">
        <f t="shared" si="76"/>
        <v>13.56658</v>
      </c>
      <c r="AK256">
        <f t="shared" si="77"/>
        <v>18.365500000000001</v>
      </c>
      <c r="AL256">
        <f t="shared" si="78"/>
        <v>0.24278</v>
      </c>
      <c r="AM256">
        <f t="shared" si="79"/>
        <v>0.24290999999999999</v>
      </c>
      <c r="AN256">
        <f t="shared" si="80"/>
        <v>2.5225900000000001</v>
      </c>
      <c r="AO256">
        <f t="shared" si="81"/>
        <v>2.4782700000000002</v>
      </c>
      <c r="AP256">
        <f t="shared" si="82"/>
        <v>2.3928699999999998</v>
      </c>
      <c r="AQ256">
        <f t="shared" si="83"/>
        <v>1.3990000000000001E-2</v>
      </c>
    </row>
    <row r="257" spans="1:43">
      <c r="A257" t="s">
        <v>275</v>
      </c>
      <c r="B257">
        <v>0.49446000000000001</v>
      </c>
      <c r="C257">
        <v>1.7783800000000001</v>
      </c>
      <c r="D257">
        <v>9.5810000000000006E-2</v>
      </c>
      <c r="E257">
        <v>0.64939999999999998</v>
      </c>
      <c r="F257">
        <v>0.35586000000000001</v>
      </c>
      <c r="G257">
        <v>11.898</v>
      </c>
      <c r="H257">
        <v>16.808499999999999</v>
      </c>
      <c r="I257">
        <v>4.6999999999999999E-4</v>
      </c>
      <c r="J257">
        <v>0.16519</v>
      </c>
      <c r="K257">
        <v>3.943E-2</v>
      </c>
      <c r="L257">
        <v>0.22051999999999999</v>
      </c>
      <c r="M257">
        <v>2.2799999999999999E-3</v>
      </c>
      <c r="N257">
        <v>0.24077000000000001</v>
      </c>
      <c r="O257">
        <v>1.7812300000000001</v>
      </c>
      <c r="P257">
        <v>2.1793200000000001</v>
      </c>
      <c r="Q257">
        <v>0.17868999999999999</v>
      </c>
      <c r="R257">
        <v>2.0739899999999998</v>
      </c>
      <c r="S257">
        <v>6.6360000000000002E-2</v>
      </c>
      <c r="T257">
        <v>2.3800000000000002E-3</v>
      </c>
      <c r="U257" s="2" t="str">
        <f t="shared" si="63"/>
        <v>B51187</v>
      </c>
      <c r="V257" s="2">
        <f t="shared" si="64"/>
        <v>2.3686500000000001</v>
      </c>
      <c r="W257" s="2">
        <f t="shared" si="65"/>
        <v>0.64939999999999998</v>
      </c>
      <c r="X257" s="2">
        <f t="shared" si="66"/>
        <v>12.25386</v>
      </c>
      <c r="Y257" s="2">
        <f t="shared" si="67"/>
        <v>16.808499999999999</v>
      </c>
      <c r="Z257" s="2">
        <f t="shared" si="68"/>
        <v>0.20508999999999999</v>
      </c>
      <c r="AA257" s="2">
        <f t="shared" si="69"/>
        <v>0.22051999999999999</v>
      </c>
      <c r="AB257" s="2">
        <f t="shared" si="70"/>
        <v>2.0242800000000001</v>
      </c>
      <c r="AC257" s="2">
        <f t="shared" si="71"/>
        <v>2.1793200000000001</v>
      </c>
      <c r="AD257" s="2">
        <f t="shared" si="72"/>
        <v>2.3190399999999998</v>
      </c>
      <c r="AE257" s="2">
        <f t="shared" si="73"/>
        <v>2.3800000000000002E-3</v>
      </c>
      <c r="AG257" t="s">
        <v>106</v>
      </c>
      <c r="AH257">
        <f t="shared" si="74"/>
        <v>2.6838000000000002</v>
      </c>
      <c r="AI257">
        <f t="shared" si="75"/>
        <v>0.76761000000000001</v>
      </c>
      <c r="AJ257">
        <f t="shared" si="76"/>
        <v>13.374309999999999</v>
      </c>
      <c r="AK257">
        <f t="shared" si="77"/>
        <v>17.935500000000001</v>
      </c>
      <c r="AL257">
        <f t="shared" si="78"/>
        <v>0.23122999999999999</v>
      </c>
      <c r="AM257">
        <f t="shared" si="79"/>
        <v>0.23547999999999999</v>
      </c>
      <c r="AN257">
        <f t="shared" si="80"/>
        <v>2.4490400000000001</v>
      </c>
      <c r="AO257">
        <f t="shared" si="81"/>
        <v>2.39371</v>
      </c>
      <c r="AP257">
        <f t="shared" si="82"/>
        <v>2.18716</v>
      </c>
      <c r="AQ257">
        <f t="shared" si="83"/>
        <v>1.213E-2</v>
      </c>
    </row>
    <row r="258" spans="1:43">
      <c r="A258" t="s">
        <v>276</v>
      </c>
      <c r="B258">
        <v>0.52083000000000002</v>
      </c>
      <c r="C258">
        <v>1.87981</v>
      </c>
      <c r="D258">
        <v>1.461E-2</v>
      </c>
      <c r="E258">
        <v>0.59648999999999996</v>
      </c>
      <c r="F258">
        <v>0.21304999999999999</v>
      </c>
      <c r="G258">
        <v>12.3452</v>
      </c>
      <c r="H258">
        <v>17.759399999999999</v>
      </c>
      <c r="I258">
        <v>7.2999999999999996E-4</v>
      </c>
      <c r="J258">
        <v>0.18215999999999999</v>
      </c>
      <c r="K258">
        <v>1.9189999999999999E-2</v>
      </c>
      <c r="L258">
        <v>0.22033</v>
      </c>
      <c r="M258">
        <v>1.7700000000000001E-3</v>
      </c>
      <c r="N258">
        <v>0.86438000000000004</v>
      </c>
      <c r="O258">
        <v>1.2594399999999999</v>
      </c>
      <c r="P258">
        <v>2.1415000000000002</v>
      </c>
      <c r="Q258">
        <v>0.14702000000000001</v>
      </c>
      <c r="R258">
        <v>2.1164700000000001</v>
      </c>
      <c r="S258">
        <v>8.9899999999999997E-3</v>
      </c>
      <c r="T258">
        <v>3.9100000000000003E-3</v>
      </c>
      <c r="U258" s="2" t="str">
        <f t="shared" si="63"/>
        <v>F51043</v>
      </c>
      <c r="V258" s="2">
        <f t="shared" si="64"/>
        <v>2.4152499999999999</v>
      </c>
      <c r="W258" s="2">
        <f t="shared" si="65"/>
        <v>0.59648999999999996</v>
      </c>
      <c r="X258" s="2">
        <f t="shared" si="66"/>
        <v>12.558250000000001</v>
      </c>
      <c r="Y258" s="2">
        <f t="shared" si="67"/>
        <v>17.759399999999999</v>
      </c>
      <c r="Z258" s="2">
        <f t="shared" si="68"/>
        <v>0.20207999999999998</v>
      </c>
      <c r="AA258" s="2">
        <f t="shared" si="69"/>
        <v>0.22033</v>
      </c>
      <c r="AB258" s="2">
        <f t="shared" si="70"/>
        <v>2.1255899999999999</v>
      </c>
      <c r="AC258" s="2">
        <f t="shared" si="71"/>
        <v>2.1415000000000002</v>
      </c>
      <c r="AD258" s="2">
        <f t="shared" si="72"/>
        <v>2.2724799999999998</v>
      </c>
      <c r="AE258" s="2">
        <f t="shared" si="73"/>
        <v>3.9100000000000003E-3</v>
      </c>
      <c r="AG258" t="s">
        <v>240</v>
      </c>
      <c r="AH258">
        <f t="shared" si="74"/>
        <v>2.0334600000000003</v>
      </c>
      <c r="AI258">
        <f t="shared" si="75"/>
        <v>0.48408000000000001</v>
      </c>
      <c r="AJ258">
        <f t="shared" si="76"/>
        <v>10.475300000000001</v>
      </c>
      <c r="AK258">
        <f t="shared" si="77"/>
        <v>20.352900000000002</v>
      </c>
      <c r="AL258">
        <f t="shared" si="78"/>
        <v>0.18178999999999998</v>
      </c>
      <c r="AM258">
        <f t="shared" si="79"/>
        <v>0.21782000000000001</v>
      </c>
      <c r="AN258">
        <f t="shared" si="80"/>
        <v>2.03857</v>
      </c>
      <c r="AO258">
        <f t="shared" si="81"/>
        <v>2.2212000000000001</v>
      </c>
      <c r="AP258">
        <f t="shared" si="82"/>
        <v>1.8018800000000001</v>
      </c>
      <c r="AQ258">
        <f t="shared" si="83"/>
        <v>1.7059999999999999E-2</v>
      </c>
    </row>
    <row r="259" spans="1:43">
      <c r="A259" t="s">
        <v>277</v>
      </c>
      <c r="B259">
        <v>0.76968999999999999</v>
      </c>
      <c r="C259">
        <v>2.0855100000000002</v>
      </c>
      <c r="D259">
        <v>9.6399999999999993E-3</v>
      </c>
      <c r="E259">
        <v>0.61738000000000004</v>
      </c>
      <c r="F259">
        <v>8.8770000000000002E-2</v>
      </c>
      <c r="G259">
        <v>14.7431</v>
      </c>
      <c r="H259">
        <v>18.142199999999999</v>
      </c>
      <c r="I259">
        <v>9.7000000000000005E-4</v>
      </c>
      <c r="J259">
        <v>0.19264999999999999</v>
      </c>
      <c r="K259">
        <v>1.2710000000000001E-2</v>
      </c>
      <c r="L259">
        <v>0.23069000000000001</v>
      </c>
      <c r="M259">
        <v>2.32E-3</v>
      </c>
      <c r="N259">
        <v>0.92076999999999998</v>
      </c>
      <c r="O259">
        <v>1.25403</v>
      </c>
      <c r="P259">
        <v>2.1716000000000002</v>
      </c>
      <c r="Q259">
        <v>0.28599000000000002</v>
      </c>
      <c r="R259">
        <v>2.0428000000000002</v>
      </c>
      <c r="S259">
        <v>6.7799999999999996E-3</v>
      </c>
      <c r="T259">
        <v>3.9399999999999999E-3</v>
      </c>
      <c r="U259" s="2" t="str">
        <f t="shared" ref="U259:U322" si="84">A259</f>
        <v>F54037</v>
      </c>
      <c r="V259" s="2">
        <f t="shared" ref="V259:V322" si="85">B259+C259+D259</f>
        <v>2.8648400000000001</v>
      </c>
      <c r="W259" s="2">
        <f t="shared" ref="W259:W322" si="86">E259</f>
        <v>0.61738000000000004</v>
      </c>
      <c r="X259" s="2">
        <f t="shared" ref="X259:X322" si="87">F259+G259</f>
        <v>14.83187</v>
      </c>
      <c r="Y259" s="2">
        <f t="shared" ref="Y259:Y322" si="88">H259</f>
        <v>18.142199999999999</v>
      </c>
      <c r="Z259" s="2">
        <f t="shared" ref="Z259:Z322" si="89">I259+J259+K259</f>
        <v>0.20632999999999999</v>
      </c>
      <c r="AA259" s="2">
        <f t="shared" ref="AA259:AA322" si="90">L259</f>
        <v>0.23069000000000001</v>
      </c>
      <c r="AB259" s="2">
        <f t="shared" ref="AB259:AB322" si="91">M259+N259+O259</f>
        <v>2.1771199999999999</v>
      </c>
      <c r="AC259" s="2">
        <f t="shared" ref="AC259:AC322" si="92">P259</f>
        <v>2.1716000000000002</v>
      </c>
      <c r="AD259" s="2">
        <f t="shared" ref="AD259:AD322" si="93">Q259+R259+S259</f>
        <v>2.3355700000000001</v>
      </c>
      <c r="AE259" s="2">
        <f t="shared" ref="AE259:AE322" si="94">T259</f>
        <v>3.9399999999999999E-3</v>
      </c>
      <c r="AG259" t="s">
        <v>97</v>
      </c>
      <c r="AH259">
        <f t="shared" ref="AH259:AH322" si="95">VLOOKUP(AG259,$U$1:$AE$368,2,FALSE)</f>
        <v>2.6093500000000001</v>
      </c>
      <c r="AI259">
        <f t="shared" ref="AI259:AI322" si="96">VLOOKUP(AG259,$U$1:$AE$368,3,FALSE)</f>
        <v>0.75688999999999995</v>
      </c>
      <c r="AJ259">
        <f t="shared" ref="AJ259:AJ322" si="97">VLOOKUP(AG259,$U$1:$AE$368,4,FALSE)</f>
        <v>13.60074</v>
      </c>
      <c r="AK259">
        <f t="shared" ref="AK259:AK322" si="98">VLOOKUP(AG259,$U$1:$AE$368,5,FALSE)</f>
        <v>16.3672</v>
      </c>
      <c r="AL259">
        <f t="shared" ref="AL259:AL322" si="99">VLOOKUP(AG259,$U$1:$AE$368,6,FALSE)</f>
        <v>0.23053999999999999</v>
      </c>
      <c r="AM259">
        <f t="shared" ref="AM259:AM322" si="100">VLOOKUP(AG259,$U$1:$AE$368,7,FALSE)</f>
        <v>0.22789999999999999</v>
      </c>
      <c r="AN259">
        <f t="shared" ref="AN259:AN322" si="101">VLOOKUP(AG259,$U$1:$AE$368,8,FALSE)</f>
        <v>2.34016</v>
      </c>
      <c r="AO259">
        <f t="shared" ref="AO259:AO322" si="102">VLOOKUP(AG259,$U$1:$AE$368,9,FALSE)</f>
        <v>2.3770699999999998</v>
      </c>
      <c r="AP259">
        <f t="shared" ref="AP259:AP322" si="103">VLOOKUP(AG259,$U$1:$AE$368,10,FALSE)</f>
        <v>2.51532</v>
      </c>
      <c r="AQ259">
        <f t="shared" ref="AQ259:AQ322" si="104">VLOOKUP(AG259,$U$1:$AE$368,11,FALSE)</f>
        <v>1.44E-2</v>
      </c>
    </row>
    <row r="260" spans="1:43">
      <c r="A260" t="s">
        <v>278</v>
      </c>
      <c r="B260">
        <v>0.26768999999999998</v>
      </c>
      <c r="C260">
        <v>2.2357900000000002</v>
      </c>
      <c r="D260">
        <v>2.563E-2</v>
      </c>
      <c r="E260">
        <v>0.63644000000000001</v>
      </c>
      <c r="F260">
        <v>5.9880000000000003E-2</v>
      </c>
      <c r="G260">
        <v>13.106199999999999</v>
      </c>
      <c r="H260">
        <v>15.597799999999999</v>
      </c>
      <c r="I260">
        <v>4.6999999999999999E-4</v>
      </c>
      <c r="J260">
        <v>0.18648999999999999</v>
      </c>
      <c r="K260">
        <v>1.562E-2</v>
      </c>
      <c r="L260">
        <v>0.20596999999999999</v>
      </c>
      <c r="M260">
        <v>7.2500000000000004E-3</v>
      </c>
      <c r="N260">
        <v>0.18587000000000001</v>
      </c>
      <c r="O260">
        <v>1.86429</v>
      </c>
      <c r="P260">
        <v>2.1126800000000001</v>
      </c>
      <c r="Q260">
        <v>9.264E-2</v>
      </c>
      <c r="R260">
        <v>2.16351</v>
      </c>
      <c r="S260">
        <v>1.6279999999999999E-2</v>
      </c>
      <c r="T260">
        <v>2.0600000000000002E-3</v>
      </c>
      <c r="U260" s="2" t="str">
        <f t="shared" si="84"/>
        <v>A42009</v>
      </c>
      <c r="V260" s="2">
        <f t="shared" si="85"/>
        <v>2.5291100000000002</v>
      </c>
      <c r="W260" s="2">
        <f t="shared" si="86"/>
        <v>0.63644000000000001</v>
      </c>
      <c r="X260" s="2">
        <f t="shared" si="87"/>
        <v>13.166079999999999</v>
      </c>
      <c r="Y260" s="2">
        <f t="shared" si="88"/>
        <v>15.597799999999999</v>
      </c>
      <c r="Z260" s="2">
        <f t="shared" si="89"/>
        <v>0.20257999999999998</v>
      </c>
      <c r="AA260" s="2">
        <f t="shared" si="90"/>
        <v>0.20596999999999999</v>
      </c>
      <c r="AB260" s="2">
        <f t="shared" si="91"/>
        <v>2.05741</v>
      </c>
      <c r="AC260" s="2">
        <f t="shared" si="92"/>
        <v>2.1126800000000001</v>
      </c>
      <c r="AD260" s="2">
        <f t="shared" si="93"/>
        <v>2.2724299999999999</v>
      </c>
      <c r="AE260" s="2">
        <f t="shared" si="94"/>
        <v>2.0600000000000002E-3</v>
      </c>
      <c r="AG260" t="s">
        <v>85</v>
      </c>
      <c r="AH260">
        <f t="shared" si="95"/>
        <v>2.3374500000000005</v>
      </c>
      <c r="AI260">
        <f t="shared" si="96"/>
        <v>0.80152999999999996</v>
      </c>
      <c r="AJ260">
        <f t="shared" si="97"/>
        <v>11.68981</v>
      </c>
      <c r="AK260">
        <f t="shared" si="98"/>
        <v>19.551100000000002</v>
      </c>
      <c r="AL260">
        <f t="shared" si="99"/>
        <v>0.19840999999999998</v>
      </c>
      <c r="AM260">
        <f t="shared" si="100"/>
        <v>0.26028000000000001</v>
      </c>
      <c r="AN260">
        <f t="shared" si="101"/>
        <v>2.4848600000000003</v>
      </c>
      <c r="AO260">
        <f t="shared" si="102"/>
        <v>2.5577200000000002</v>
      </c>
      <c r="AP260">
        <f t="shared" si="103"/>
        <v>2.69916</v>
      </c>
      <c r="AQ260">
        <f t="shared" si="104"/>
        <v>1.093E-2</v>
      </c>
    </row>
    <row r="261" spans="1:43">
      <c r="A261" t="s">
        <v>279</v>
      </c>
      <c r="B261">
        <v>0.26812999999999998</v>
      </c>
      <c r="C261">
        <v>1.8147599999999999</v>
      </c>
      <c r="D261">
        <v>9.2700000000000005E-3</v>
      </c>
      <c r="E261">
        <v>0.70313999999999999</v>
      </c>
      <c r="F261">
        <v>0.18393999999999999</v>
      </c>
      <c r="G261">
        <v>9.7718299999999996</v>
      </c>
      <c r="H261">
        <v>16.182200000000002</v>
      </c>
      <c r="I261">
        <v>2.2000000000000001E-4</v>
      </c>
      <c r="J261">
        <v>0.17868000000000001</v>
      </c>
      <c r="K261">
        <v>1.4030000000000001E-2</v>
      </c>
      <c r="L261">
        <v>0.22222</v>
      </c>
      <c r="M261">
        <v>2.3600000000000001E-3</v>
      </c>
      <c r="N261">
        <v>1.35582</v>
      </c>
      <c r="O261">
        <v>0.95835000000000004</v>
      </c>
      <c r="P261">
        <v>2.20966</v>
      </c>
      <c r="Q261">
        <v>0.16205</v>
      </c>
      <c r="R261">
        <v>2.0176799999999999</v>
      </c>
      <c r="S261">
        <v>9.7000000000000003E-3</v>
      </c>
      <c r="T261">
        <v>2.15E-3</v>
      </c>
      <c r="U261" s="2" t="str">
        <f t="shared" si="84"/>
        <v>A54071</v>
      </c>
      <c r="V261" s="2">
        <f t="shared" si="85"/>
        <v>2.0921599999999998</v>
      </c>
      <c r="W261" s="2">
        <f t="shared" si="86"/>
        <v>0.70313999999999999</v>
      </c>
      <c r="X261" s="2">
        <f t="shared" si="87"/>
        <v>9.9557699999999993</v>
      </c>
      <c r="Y261" s="2">
        <f t="shared" si="88"/>
        <v>16.182200000000002</v>
      </c>
      <c r="Z261" s="2">
        <f t="shared" si="89"/>
        <v>0.19292999999999999</v>
      </c>
      <c r="AA261" s="2">
        <f t="shared" si="90"/>
        <v>0.22222</v>
      </c>
      <c r="AB261" s="2">
        <f t="shared" si="91"/>
        <v>2.3165300000000002</v>
      </c>
      <c r="AC261" s="2">
        <f t="shared" si="92"/>
        <v>2.20966</v>
      </c>
      <c r="AD261" s="2">
        <f t="shared" si="93"/>
        <v>2.1894299999999998</v>
      </c>
      <c r="AE261" s="2">
        <f t="shared" si="94"/>
        <v>2.15E-3</v>
      </c>
      <c r="AG261" t="s">
        <v>369</v>
      </c>
      <c r="AH261">
        <f t="shared" si="95"/>
        <v>2.8704299999999998</v>
      </c>
      <c r="AI261">
        <f t="shared" si="96"/>
        <v>0.90369999999999995</v>
      </c>
      <c r="AJ261">
        <f t="shared" si="97"/>
        <v>14.06481</v>
      </c>
      <c r="AK261">
        <f t="shared" si="98"/>
        <v>18.917000000000002</v>
      </c>
      <c r="AL261">
        <f t="shared" si="99"/>
        <v>0.24510000000000001</v>
      </c>
      <c r="AM261">
        <f t="shared" si="100"/>
        <v>0.26229000000000002</v>
      </c>
      <c r="AN261">
        <f t="shared" si="101"/>
        <v>2.6589400000000003</v>
      </c>
      <c r="AO261">
        <f t="shared" si="102"/>
        <v>2.5910099999999998</v>
      </c>
      <c r="AP261">
        <f t="shared" si="103"/>
        <v>2.2308300000000001</v>
      </c>
      <c r="AQ261">
        <f t="shared" si="104"/>
        <v>2.1590000000000002E-2</v>
      </c>
    </row>
    <row r="262" spans="1:43">
      <c r="A262" t="s">
        <v>280</v>
      </c>
      <c r="B262">
        <v>0.67296999999999996</v>
      </c>
      <c r="C262">
        <v>1.61341</v>
      </c>
      <c r="D262">
        <v>9.0100000000000006E-3</v>
      </c>
      <c r="E262">
        <v>0.72667999999999999</v>
      </c>
      <c r="F262">
        <v>0.28839999999999999</v>
      </c>
      <c r="G262">
        <v>10.803800000000001</v>
      </c>
      <c r="H262">
        <v>16.4756</v>
      </c>
      <c r="I262">
        <v>1.73E-3</v>
      </c>
      <c r="J262">
        <v>0.19098000000000001</v>
      </c>
      <c r="K262">
        <v>1.9040000000000001E-2</v>
      </c>
      <c r="L262">
        <v>0.22508</v>
      </c>
      <c r="M262">
        <v>3.7200000000000002E-3</v>
      </c>
      <c r="N262">
        <v>1.31047</v>
      </c>
      <c r="O262">
        <v>0.95903000000000005</v>
      </c>
      <c r="P262">
        <v>2.2654200000000002</v>
      </c>
      <c r="Q262">
        <v>0.26042999999999999</v>
      </c>
      <c r="R262">
        <v>1.9603699999999999</v>
      </c>
      <c r="S262">
        <v>5.4799999999999996E-3</v>
      </c>
      <c r="T262">
        <v>3.0599999999999998E-3</v>
      </c>
      <c r="U262" s="2" t="str">
        <f t="shared" si="84"/>
        <v>F54071</v>
      </c>
      <c r="V262" s="2">
        <f t="shared" si="85"/>
        <v>2.2953899999999998</v>
      </c>
      <c r="W262" s="2">
        <f t="shared" si="86"/>
        <v>0.72667999999999999</v>
      </c>
      <c r="X262" s="2">
        <f t="shared" si="87"/>
        <v>11.0922</v>
      </c>
      <c r="Y262" s="2">
        <f t="shared" si="88"/>
        <v>16.4756</v>
      </c>
      <c r="Z262" s="2">
        <f t="shared" si="89"/>
        <v>0.21175000000000002</v>
      </c>
      <c r="AA262" s="2">
        <f t="shared" si="90"/>
        <v>0.22508</v>
      </c>
      <c r="AB262" s="2">
        <f t="shared" si="91"/>
        <v>2.2732200000000002</v>
      </c>
      <c r="AC262" s="2">
        <f t="shared" si="92"/>
        <v>2.2654200000000002</v>
      </c>
      <c r="AD262" s="2">
        <f t="shared" si="93"/>
        <v>2.22628</v>
      </c>
      <c r="AE262" s="2">
        <f t="shared" si="94"/>
        <v>3.0599999999999998E-3</v>
      </c>
      <c r="AG262" t="s">
        <v>375</v>
      </c>
      <c r="AH262">
        <f t="shared" si="95"/>
        <v>2.22309</v>
      </c>
      <c r="AI262">
        <f t="shared" si="96"/>
        <v>0.63976999999999995</v>
      </c>
      <c r="AJ262">
        <f t="shared" si="97"/>
        <v>11.09723</v>
      </c>
      <c r="AK262">
        <f t="shared" si="98"/>
        <v>17.668199999999999</v>
      </c>
      <c r="AL262">
        <f t="shared" si="99"/>
        <v>0.20140000000000002</v>
      </c>
      <c r="AM262">
        <f t="shared" si="100"/>
        <v>0.22808999999999999</v>
      </c>
      <c r="AN262">
        <f t="shared" si="101"/>
        <v>2.2315800000000001</v>
      </c>
      <c r="AO262">
        <f t="shared" si="102"/>
        <v>2.2160500000000001</v>
      </c>
      <c r="AP262">
        <f t="shared" si="103"/>
        <v>2.28485</v>
      </c>
      <c r="AQ262">
        <f t="shared" si="104"/>
        <v>1.3979999999999999E-2</v>
      </c>
    </row>
    <row r="263" spans="1:43">
      <c r="A263" t="s">
        <v>281</v>
      </c>
      <c r="B263">
        <v>0.31469999999999998</v>
      </c>
      <c r="C263">
        <v>2.73603</v>
      </c>
      <c r="D263">
        <v>3.2499999999999999E-3</v>
      </c>
      <c r="E263">
        <v>0.70437000000000005</v>
      </c>
      <c r="F263">
        <v>0.12429999999999999</v>
      </c>
      <c r="G263">
        <v>15.8643</v>
      </c>
      <c r="H263">
        <v>18.5503</v>
      </c>
      <c r="I263">
        <v>1.42E-3</v>
      </c>
      <c r="J263">
        <v>0.21598999999999999</v>
      </c>
      <c r="K263">
        <v>4.0899999999999999E-3</v>
      </c>
      <c r="L263">
        <v>0.24440999999999999</v>
      </c>
      <c r="M263">
        <v>3.29E-3</v>
      </c>
      <c r="N263">
        <v>1.69851</v>
      </c>
      <c r="O263">
        <v>0.62829000000000002</v>
      </c>
      <c r="P263">
        <v>2.3193800000000002</v>
      </c>
      <c r="Q263">
        <v>9.8790000000000003E-2</v>
      </c>
      <c r="R263">
        <v>2.29609</v>
      </c>
      <c r="S263">
        <v>2.0699999999999998E-3</v>
      </c>
      <c r="T263">
        <v>2.2409999999999999E-2</v>
      </c>
      <c r="U263" s="2" t="str">
        <f t="shared" si="84"/>
        <v>A54023</v>
      </c>
      <c r="V263" s="2">
        <f t="shared" si="85"/>
        <v>3.0539799999999997</v>
      </c>
      <c r="W263" s="2">
        <f t="shared" si="86"/>
        <v>0.70437000000000005</v>
      </c>
      <c r="X263" s="2">
        <f t="shared" si="87"/>
        <v>15.9886</v>
      </c>
      <c r="Y263" s="2">
        <f t="shared" si="88"/>
        <v>18.5503</v>
      </c>
      <c r="Z263" s="2">
        <f t="shared" si="89"/>
        <v>0.2215</v>
      </c>
      <c r="AA263" s="2">
        <f t="shared" si="90"/>
        <v>0.24440999999999999</v>
      </c>
      <c r="AB263" s="2">
        <f t="shared" si="91"/>
        <v>2.3300900000000002</v>
      </c>
      <c r="AC263" s="2">
        <f t="shared" si="92"/>
        <v>2.3193800000000002</v>
      </c>
      <c r="AD263" s="2">
        <f t="shared" si="93"/>
        <v>2.3969499999999999</v>
      </c>
      <c r="AE263" s="2">
        <f t="shared" si="94"/>
        <v>2.2409999999999999E-2</v>
      </c>
      <c r="AG263" t="s">
        <v>382</v>
      </c>
      <c r="AH263">
        <f t="shared" si="95"/>
        <v>2.4647500000000004</v>
      </c>
      <c r="AI263">
        <f t="shared" si="96"/>
        <v>0.72997000000000001</v>
      </c>
      <c r="AJ263">
        <f t="shared" si="97"/>
        <v>12.27773</v>
      </c>
      <c r="AK263">
        <f t="shared" si="98"/>
        <v>17.532900000000001</v>
      </c>
      <c r="AL263">
        <f t="shared" si="99"/>
        <v>0.21731999999999999</v>
      </c>
      <c r="AM263">
        <f t="shared" si="100"/>
        <v>0.23511000000000001</v>
      </c>
      <c r="AN263">
        <f t="shared" si="101"/>
        <v>2.23977</v>
      </c>
      <c r="AO263">
        <f t="shared" si="102"/>
        <v>2.2973499999999998</v>
      </c>
      <c r="AP263">
        <f t="shared" si="103"/>
        <v>2.1678500000000001</v>
      </c>
      <c r="AQ263">
        <f t="shared" si="104"/>
        <v>1.15E-2</v>
      </c>
    </row>
    <row r="264" spans="1:43">
      <c r="A264" t="s">
        <v>282</v>
      </c>
      <c r="B264">
        <v>0.32651000000000002</v>
      </c>
      <c r="C264">
        <v>1.8730500000000001</v>
      </c>
      <c r="D264">
        <v>4.15E-3</v>
      </c>
      <c r="E264">
        <v>0.69316999999999995</v>
      </c>
      <c r="F264">
        <v>0.12839</v>
      </c>
      <c r="G264">
        <v>10.4953</v>
      </c>
      <c r="H264">
        <v>16.6099</v>
      </c>
      <c r="I264">
        <v>3.5E-4</v>
      </c>
      <c r="J264">
        <v>0.19522999999999999</v>
      </c>
      <c r="K264">
        <v>6.0600000000000003E-3</v>
      </c>
      <c r="L264">
        <v>0.22728999999999999</v>
      </c>
      <c r="M264">
        <v>2.47E-3</v>
      </c>
      <c r="N264">
        <v>1.73584</v>
      </c>
      <c r="O264">
        <v>0.51990999999999998</v>
      </c>
      <c r="P264">
        <v>2.1993900000000002</v>
      </c>
      <c r="Q264">
        <v>0.17679</v>
      </c>
      <c r="R264">
        <v>1.9980800000000001</v>
      </c>
      <c r="S264">
        <v>2.3900000000000002E-3</v>
      </c>
      <c r="T264">
        <v>1.643E-2</v>
      </c>
      <c r="U264" s="2" t="str">
        <f t="shared" si="84"/>
        <v>A54057</v>
      </c>
      <c r="V264" s="2">
        <f t="shared" si="85"/>
        <v>2.2037100000000001</v>
      </c>
      <c r="W264" s="2">
        <f t="shared" si="86"/>
        <v>0.69316999999999995</v>
      </c>
      <c r="X264" s="2">
        <f t="shared" si="87"/>
        <v>10.62369</v>
      </c>
      <c r="Y264" s="2">
        <f t="shared" si="88"/>
        <v>16.6099</v>
      </c>
      <c r="Z264" s="2">
        <f t="shared" si="89"/>
        <v>0.20163999999999999</v>
      </c>
      <c r="AA264" s="2">
        <f t="shared" si="90"/>
        <v>0.22728999999999999</v>
      </c>
      <c r="AB264" s="2">
        <f t="shared" si="91"/>
        <v>2.2582200000000001</v>
      </c>
      <c r="AC264" s="2">
        <f t="shared" si="92"/>
        <v>2.1993900000000002</v>
      </c>
      <c r="AD264" s="2">
        <f t="shared" si="93"/>
        <v>2.1772600000000004</v>
      </c>
      <c r="AE264" s="2">
        <f t="shared" si="94"/>
        <v>1.643E-2</v>
      </c>
      <c r="AG264" t="s">
        <v>380</v>
      </c>
      <c r="AH264">
        <f t="shared" si="95"/>
        <v>2.42849</v>
      </c>
      <c r="AI264">
        <f t="shared" si="96"/>
        <v>0.64883000000000002</v>
      </c>
      <c r="AJ264">
        <f t="shared" si="97"/>
        <v>12.617570000000001</v>
      </c>
      <c r="AK264">
        <f t="shared" si="98"/>
        <v>17.7225</v>
      </c>
      <c r="AL264">
        <f t="shared" si="99"/>
        <v>0.21</v>
      </c>
      <c r="AM264">
        <f t="shared" si="100"/>
        <v>0.22650000000000001</v>
      </c>
      <c r="AN264">
        <f t="shared" si="101"/>
        <v>2.1625199999999998</v>
      </c>
      <c r="AO264">
        <f t="shared" si="102"/>
        <v>2.1905100000000002</v>
      </c>
      <c r="AP264">
        <f t="shared" si="103"/>
        <v>2.19129</v>
      </c>
      <c r="AQ264">
        <f t="shared" si="104"/>
        <v>1.256E-2</v>
      </c>
    </row>
    <row r="265" spans="1:43">
      <c r="A265" t="s">
        <v>283</v>
      </c>
      <c r="B265">
        <v>0.22084999999999999</v>
      </c>
      <c r="C265">
        <v>1.6375500000000001</v>
      </c>
      <c r="D265">
        <v>3.3E-3</v>
      </c>
      <c r="E265">
        <v>0.67969999999999997</v>
      </c>
      <c r="F265">
        <v>0.10117</v>
      </c>
      <c r="G265">
        <v>8.9895700000000005</v>
      </c>
      <c r="H265">
        <v>16.1601</v>
      </c>
      <c r="I265" s="1">
        <v>4.0000000000000003E-5</v>
      </c>
      <c r="J265">
        <v>0.17824999999999999</v>
      </c>
      <c r="K265">
        <v>9.0699999999999999E-3</v>
      </c>
      <c r="L265">
        <v>0.22513</v>
      </c>
      <c r="M265">
        <v>2.0400000000000001E-3</v>
      </c>
      <c r="N265">
        <v>1.68472</v>
      </c>
      <c r="O265">
        <v>0.63690999999999998</v>
      </c>
      <c r="P265">
        <v>2.25475</v>
      </c>
      <c r="Q265">
        <v>0.22311</v>
      </c>
      <c r="R265">
        <v>1.2740199999999999</v>
      </c>
      <c r="S265">
        <v>6.4939999999999998E-2</v>
      </c>
      <c r="T265">
        <v>2.383E-2</v>
      </c>
      <c r="U265" s="2" t="str">
        <f t="shared" si="84"/>
        <v>B54023</v>
      </c>
      <c r="V265" s="2">
        <f t="shared" si="85"/>
        <v>1.8617000000000001</v>
      </c>
      <c r="W265" s="2">
        <f t="shared" si="86"/>
        <v>0.67969999999999997</v>
      </c>
      <c r="X265" s="2">
        <f t="shared" si="87"/>
        <v>9.0907400000000003</v>
      </c>
      <c r="Y265" s="2">
        <f t="shared" si="88"/>
        <v>16.1601</v>
      </c>
      <c r="Z265" s="2">
        <f t="shared" si="89"/>
        <v>0.18736</v>
      </c>
      <c r="AA265" s="2">
        <f t="shared" si="90"/>
        <v>0.22513</v>
      </c>
      <c r="AB265" s="2">
        <f t="shared" si="91"/>
        <v>2.3236699999999999</v>
      </c>
      <c r="AC265" s="2">
        <f t="shared" si="92"/>
        <v>2.25475</v>
      </c>
      <c r="AD265" s="2">
        <f t="shared" si="93"/>
        <v>1.5620699999999998</v>
      </c>
      <c r="AE265" s="2">
        <f t="shared" si="94"/>
        <v>2.383E-2</v>
      </c>
      <c r="AG265" t="s">
        <v>360</v>
      </c>
      <c r="AH265">
        <f t="shared" si="95"/>
        <v>2.70526</v>
      </c>
      <c r="AI265">
        <f t="shared" si="96"/>
        <v>0.61334</v>
      </c>
      <c r="AJ265">
        <f t="shared" si="97"/>
        <v>13.96668</v>
      </c>
      <c r="AK265">
        <f t="shared" si="98"/>
        <v>15.100199999999999</v>
      </c>
      <c r="AL265">
        <f t="shared" si="99"/>
        <v>0.19139</v>
      </c>
      <c r="AM265">
        <f t="shared" si="100"/>
        <v>0.19914000000000001</v>
      </c>
      <c r="AN265">
        <f t="shared" si="101"/>
        <v>1.9340099999999998</v>
      </c>
      <c r="AO265">
        <f t="shared" si="102"/>
        <v>2.0152399999999999</v>
      </c>
      <c r="AP265">
        <f t="shared" si="103"/>
        <v>2.1371000000000002</v>
      </c>
      <c r="AQ265">
        <f t="shared" si="104"/>
        <v>2.1739999999999999E-2</v>
      </c>
    </row>
    <row r="266" spans="1:43">
      <c r="A266" t="s">
        <v>284</v>
      </c>
      <c r="B266">
        <v>0.16428999999999999</v>
      </c>
      <c r="C266">
        <v>1.4055800000000001</v>
      </c>
      <c r="D266">
        <v>4.0299999999999997E-3</v>
      </c>
      <c r="E266">
        <v>0.66744999999999999</v>
      </c>
      <c r="F266">
        <v>0.11912</v>
      </c>
      <c r="G266">
        <v>7.6449699999999998</v>
      </c>
      <c r="H266">
        <v>15.369199999999999</v>
      </c>
      <c r="I266" s="1">
        <v>2.0000000000000002E-5</v>
      </c>
      <c r="J266">
        <v>0.20907000000000001</v>
      </c>
      <c r="K266">
        <v>9.5099999999999994E-3</v>
      </c>
      <c r="L266">
        <v>0.21537999999999999</v>
      </c>
      <c r="M266">
        <v>1.56E-3</v>
      </c>
      <c r="N266">
        <v>1.6889700000000001</v>
      </c>
      <c r="O266">
        <v>0.52132999999999996</v>
      </c>
      <c r="P266">
        <v>2.2108699999999999</v>
      </c>
      <c r="Q266">
        <v>9.0620000000000006E-2</v>
      </c>
      <c r="R266">
        <v>2.0096799999999999</v>
      </c>
      <c r="S266">
        <v>3.5300000000000002E-3</v>
      </c>
      <c r="T266">
        <v>2.4629999999999999E-2</v>
      </c>
      <c r="U266" s="2" t="str">
        <f t="shared" si="84"/>
        <v>B54057</v>
      </c>
      <c r="V266" s="2">
        <f t="shared" si="85"/>
        <v>1.5739000000000001</v>
      </c>
      <c r="W266" s="2">
        <f t="shared" si="86"/>
        <v>0.66744999999999999</v>
      </c>
      <c r="X266" s="2">
        <f t="shared" si="87"/>
        <v>7.7640899999999995</v>
      </c>
      <c r="Y266" s="2">
        <f t="shared" si="88"/>
        <v>15.369199999999999</v>
      </c>
      <c r="Z266" s="2">
        <f t="shared" si="89"/>
        <v>0.21859999999999999</v>
      </c>
      <c r="AA266" s="2">
        <f t="shared" si="90"/>
        <v>0.21537999999999999</v>
      </c>
      <c r="AB266" s="2">
        <f t="shared" si="91"/>
        <v>2.2118600000000002</v>
      </c>
      <c r="AC266" s="2">
        <f t="shared" si="92"/>
        <v>2.2108699999999999</v>
      </c>
      <c r="AD266" s="2">
        <f t="shared" si="93"/>
        <v>2.1038299999999999</v>
      </c>
      <c r="AE266" s="2">
        <f t="shared" si="94"/>
        <v>2.4629999999999999E-2</v>
      </c>
      <c r="AG266" t="s">
        <v>231</v>
      </c>
      <c r="AH266">
        <f t="shared" si="95"/>
        <v>6.8433099999999998</v>
      </c>
      <c r="AI266">
        <f t="shared" si="96"/>
        <v>0.63588</v>
      </c>
      <c r="AJ266">
        <f t="shared" si="97"/>
        <v>35.413180000000004</v>
      </c>
      <c r="AK266">
        <f t="shared" si="98"/>
        <v>17.423100000000002</v>
      </c>
      <c r="AL266">
        <f t="shared" si="99"/>
        <v>0.21322000000000002</v>
      </c>
      <c r="AM266">
        <f t="shared" si="100"/>
        <v>0.23311999999999999</v>
      </c>
      <c r="AN266">
        <f t="shared" si="101"/>
        <v>2.1560999999999999</v>
      </c>
      <c r="AO266">
        <f t="shared" si="102"/>
        <v>2.2824599999999999</v>
      </c>
      <c r="AP266">
        <f t="shared" si="103"/>
        <v>2.5121500000000001</v>
      </c>
      <c r="AQ266">
        <f t="shared" si="104"/>
        <v>2.2409999999999999E-2</v>
      </c>
    </row>
    <row r="267" spans="1:43">
      <c r="A267" t="s">
        <v>285</v>
      </c>
      <c r="B267">
        <v>0.14269000000000001</v>
      </c>
      <c r="C267">
        <v>1.7763500000000001</v>
      </c>
      <c r="D267">
        <v>4.9500000000000004E-3</v>
      </c>
      <c r="E267">
        <v>0.72160999999999997</v>
      </c>
      <c r="F267">
        <v>9.0789999999999996E-2</v>
      </c>
      <c r="G267">
        <v>9.0714400000000008</v>
      </c>
      <c r="H267">
        <v>16.046700000000001</v>
      </c>
      <c r="I267">
        <v>1.3999999999999999E-4</v>
      </c>
      <c r="J267">
        <v>0.16553000000000001</v>
      </c>
      <c r="K267">
        <v>1.342E-2</v>
      </c>
      <c r="L267">
        <v>0.22264999999999999</v>
      </c>
      <c r="M267">
        <v>1.8799999999999999E-3</v>
      </c>
      <c r="N267">
        <v>1.37767</v>
      </c>
      <c r="O267">
        <v>0.95016999999999996</v>
      </c>
      <c r="P267">
        <v>2.1901899999999999</v>
      </c>
      <c r="Q267">
        <v>0.17746999999999999</v>
      </c>
      <c r="R267">
        <v>1.3776900000000001</v>
      </c>
      <c r="S267">
        <v>3.5700000000000003E-2</v>
      </c>
      <c r="T267">
        <v>2.7499999999999998E-3</v>
      </c>
      <c r="U267" s="2" t="str">
        <f t="shared" si="84"/>
        <v>B54071</v>
      </c>
      <c r="V267" s="2">
        <f t="shared" si="85"/>
        <v>1.9239900000000001</v>
      </c>
      <c r="W267" s="2">
        <f t="shared" si="86"/>
        <v>0.72160999999999997</v>
      </c>
      <c r="X267" s="2">
        <f t="shared" si="87"/>
        <v>9.162230000000001</v>
      </c>
      <c r="Y267" s="2">
        <f t="shared" si="88"/>
        <v>16.046700000000001</v>
      </c>
      <c r="Z267" s="2">
        <f t="shared" si="89"/>
        <v>0.17909</v>
      </c>
      <c r="AA267" s="2">
        <f t="shared" si="90"/>
        <v>0.22264999999999999</v>
      </c>
      <c r="AB267" s="2">
        <f t="shared" si="91"/>
        <v>2.32972</v>
      </c>
      <c r="AC267" s="2">
        <f t="shared" si="92"/>
        <v>2.1901899999999999</v>
      </c>
      <c r="AD267" s="2">
        <f t="shared" si="93"/>
        <v>1.5908600000000002</v>
      </c>
      <c r="AE267" s="2">
        <f t="shared" si="94"/>
        <v>2.7499999999999998E-3</v>
      </c>
      <c r="AG267" t="s">
        <v>339</v>
      </c>
      <c r="AH267">
        <f t="shared" si="95"/>
        <v>4.2523</v>
      </c>
      <c r="AI267">
        <f t="shared" si="96"/>
        <v>0.61782999999999999</v>
      </c>
      <c r="AJ267">
        <f t="shared" si="97"/>
        <v>21.895030000000002</v>
      </c>
      <c r="AK267">
        <f t="shared" si="98"/>
        <v>16.2699</v>
      </c>
      <c r="AL267">
        <f t="shared" si="99"/>
        <v>0.20242000000000002</v>
      </c>
      <c r="AM267">
        <f t="shared" si="100"/>
        <v>0.20066999999999999</v>
      </c>
      <c r="AN267">
        <f t="shared" si="101"/>
        <v>2.0888300000000002</v>
      </c>
      <c r="AO267">
        <f t="shared" si="102"/>
        <v>2.1299800000000002</v>
      </c>
      <c r="AP267">
        <f t="shared" si="103"/>
        <v>2.2723499999999999</v>
      </c>
      <c r="AQ267">
        <f t="shared" si="104"/>
        <v>2.2799999999999999E-3</v>
      </c>
    </row>
    <row r="268" spans="1:43">
      <c r="A268" t="s">
        <v>286</v>
      </c>
      <c r="B268">
        <v>0.40914</v>
      </c>
      <c r="C268">
        <v>1.7121599999999999</v>
      </c>
      <c r="D268">
        <v>1.223E-2</v>
      </c>
      <c r="E268">
        <v>0.67725000000000002</v>
      </c>
      <c r="F268">
        <v>0.18856000000000001</v>
      </c>
      <c r="G268">
        <v>10.0176</v>
      </c>
      <c r="H268">
        <v>15.9924</v>
      </c>
      <c r="I268">
        <v>2.7999999999999998E-4</v>
      </c>
      <c r="J268">
        <v>0.18479000000000001</v>
      </c>
      <c r="K268">
        <v>1.6959999999999999E-2</v>
      </c>
      <c r="L268">
        <v>0.22159999999999999</v>
      </c>
      <c r="M268">
        <v>2.0300000000000001E-3</v>
      </c>
      <c r="N268">
        <v>1.10267</v>
      </c>
      <c r="O268">
        <v>1.1625799999999999</v>
      </c>
      <c r="P268">
        <v>2.2087300000000001</v>
      </c>
      <c r="Q268">
        <v>0.23676</v>
      </c>
      <c r="R268">
        <v>2.14419</v>
      </c>
      <c r="S268">
        <v>1.039E-2</v>
      </c>
      <c r="T268">
        <v>9.1E-4</v>
      </c>
      <c r="U268" s="2" t="str">
        <f t="shared" si="84"/>
        <v>B54031</v>
      </c>
      <c r="V268" s="2">
        <f t="shared" si="85"/>
        <v>2.1335299999999999</v>
      </c>
      <c r="W268" s="2">
        <f t="shared" si="86"/>
        <v>0.67725000000000002</v>
      </c>
      <c r="X268" s="2">
        <f t="shared" si="87"/>
        <v>10.206160000000001</v>
      </c>
      <c r="Y268" s="2">
        <f t="shared" si="88"/>
        <v>15.9924</v>
      </c>
      <c r="Z268" s="2">
        <f t="shared" si="89"/>
        <v>0.20203000000000002</v>
      </c>
      <c r="AA268" s="2">
        <f t="shared" si="90"/>
        <v>0.22159999999999999</v>
      </c>
      <c r="AB268" s="2">
        <f t="shared" si="91"/>
        <v>2.26728</v>
      </c>
      <c r="AC268" s="2">
        <f t="shared" si="92"/>
        <v>2.2087300000000001</v>
      </c>
      <c r="AD268" s="2">
        <f t="shared" si="93"/>
        <v>2.39134</v>
      </c>
      <c r="AE268" s="2">
        <f t="shared" si="94"/>
        <v>9.1E-4</v>
      </c>
      <c r="AG268" t="s">
        <v>306</v>
      </c>
      <c r="AH268">
        <f t="shared" si="95"/>
        <v>6.4144799999999993</v>
      </c>
      <c r="AI268">
        <f t="shared" si="96"/>
        <v>0.66864999999999997</v>
      </c>
      <c r="AJ268">
        <f t="shared" si="97"/>
        <v>33.063489999999994</v>
      </c>
      <c r="AK268">
        <f t="shared" si="98"/>
        <v>16.2575</v>
      </c>
      <c r="AL268">
        <f t="shared" si="99"/>
        <v>0.20308999999999999</v>
      </c>
      <c r="AM268">
        <f t="shared" si="100"/>
        <v>0.21553</v>
      </c>
      <c r="AN268">
        <f t="shared" si="101"/>
        <v>2.1499899999999998</v>
      </c>
      <c r="AO268">
        <f t="shared" si="102"/>
        <v>2.1948799999999999</v>
      </c>
      <c r="AP268">
        <f t="shared" si="103"/>
        <v>2.4712399999999999</v>
      </c>
      <c r="AQ268">
        <f t="shared" si="104"/>
        <v>2.256E-2</v>
      </c>
    </row>
    <row r="269" spans="1:43">
      <c r="A269" t="s">
        <v>287</v>
      </c>
      <c r="B269">
        <v>0.52002000000000004</v>
      </c>
      <c r="C269">
        <v>2.3701300000000001</v>
      </c>
      <c r="D269">
        <v>2.0910000000000002E-2</v>
      </c>
      <c r="E269">
        <v>0.69828000000000001</v>
      </c>
      <c r="F269">
        <v>0.14258000000000001</v>
      </c>
      <c r="G269">
        <v>14.8613</v>
      </c>
      <c r="H269">
        <v>16.015899999999998</v>
      </c>
      <c r="I269">
        <v>1.2199999999999999E-3</v>
      </c>
      <c r="J269">
        <v>0.20369000000000001</v>
      </c>
      <c r="K269">
        <v>1.465E-2</v>
      </c>
      <c r="L269">
        <v>0.21254000000000001</v>
      </c>
      <c r="M269">
        <v>4.2100000000000002E-3</v>
      </c>
      <c r="N269">
        <v>0.61209999999999998</v>
      </c>
      <c r="O269">
        <v>1.5898600000000001</v>
      </c>
      <c r="P269">
        <v>2.2802099999999998</v>
      </c>
      <c r="Q269">
        <v>0.18903</v>
      </c>
      <c r="R269">
        <v>2.17876</v>
      </c>
      <c r="S269">
        <v>1.1730000000000001E-2</v>
      </c>
      <c r="T269">
        <v>1.8400000000000001E-3</v>
      </c>
      <c r="U269" s="2" t="str">
        <f t="shared" si="84"/>
        <v>A42111</v>
      </c>
      <c r="V269" s="2">
        <f t="shared" si="85"/>
        <v>2.9110600000000004</v>
      </c>
      <c r="W269" s="2">
        <f t="shared" si="86"/>
        <v>0.69828000000000001</v>
      </c>
      <c r="X269" s="2">
        <f t="shared" si="87"/>
        <v>15.003880000000001</v>
      </c>
      <c r="Y269" s="2">
        <f t="shared" si="88"/>
        <v>16.015899999999998</v>
      </c>
      <c r="Z269" s="2">
        <f t="shared" si="89"/>
        <v>0.21956000000000001</v>
      </c>
      <c r="AA269" s="2">
        <f t="shared" si="90"/>
        <v>0.21254000000000001</v>
      </c>
      <c r="AB269" s="2">
        <f t="shared" si="91"/>
        <v>2.2061700000000002</v>
      </c>
      <c r="AC269" s="2">
        <f t="shared" si="92"/>
        <v>2.2802099999999998</v>
      </c>
      <c r="AD269" s="2">
        <f t="shared" si="93"/>
        <v>2.3795199999999999</v>
      </c>
      <c r="AE269" s="2">
        <f t="shared" si="94"/>
        <v>1.8400000000000001E-3</v>
      </c>
      <c r="AG269" t="s">
        <v>329</v>
      </c>
      <c r="AH269">
        <f t="shared" si="95"/>
        <v>2.1648399999999999</v>
      </c>
      <c r="AI269">
        <f t="shared" si="96"/>
        <v>0.51776999999999995</v>
      </c>
      <c r="AJ269">
        <f t="shared" si="97"/>
        <v>11.25461</v>
      </c>
      <c r="AK269">
        <f t="shared" si="98"/>
        <v>18.092700000000001</v>
      </c>
      <c r="AL269">
        <f t="shared" si="99"/>
        <v>0.19743000000000002</v>
      </c>
      <c r="AM269">
        <f t="shared" si="100"/>
        <v>0.21898999999999999</v>
      </c>
      <c r="AN269">
        <f t="shared" si="101"/>
        <v>2.0522</v>
      </c>
      <c r="AO269">
        <f t="shared" si="102"/>
        <v>2.14073</v>
      </c>
      <c r="AP269">
        <f t="shared" si="103"/>
        <v>2.4727399999999999</v>
      </c>
      <c r="AQ269">
        <f t="shared" si="104"/>
        <v>1.379E-2</v>
      </c>
    </row>
    <row r="270" spans="1:43">
      <c r="A270" t="s">
        <v>288</v>
      </c>
      <c r="B270">
        <v>0.54496999999999995</v>
      </c>
      <c r="C270">
        <v>1.89514</v>
      </c>
      <c r="D270">
        <v>5.2540000000000003E-2</v>
      </c>
      <c r="E270">
        <v>0.62278999999999995</v>
      </c>
      <c r="F270">
        <v>0.37459999999999999</v>
      </c>
      <c r="G270">
        <v>12.6844</v>
      </c>
      <c r="H270">
        <v>17.601900000000001</v>
      </c>
      <c r="I270">
        <v>4.0000000000000002E-4</v>
      </c>
      <c r="J270">
        <v>0.19073999999999999</v>
      </c>
      <c r="K270">
        <v>1.558E-2</v>
      </c>
      <c r="L270">
        <v>0.21981000000000001</v>
      </c>
      <c r="M270">
        <v>3.3400000000000001E-3</v>
      </c>
      <c r="N270">
        <v>0.39444000000000001</v>
      </c>
      <c r="O270">
        <v>1.68293</v>
      </c>
      <c r="P270">
        <v>2.16174</v>
      </c>
      <c r="Q270">
        <v>0.19347</v>
      </c>
      <c r="R270">
        <v>2.0366300000000002</v>
      </c>
      <c r="S270">
        <v>2.2859999999999998E-2</v>
      </c>
      <c r="T270">
        <v>5.0899999999999999E-3</v>
      </c>
      <c r="U270" s="2" t="str">
        <f t="shared" si="84"/>
        <v>B24001</v>
      </c>
      <c r="V270" s="2">
        <f t="shared" si="85"/>
        <v>2.4926499999999998</v>
      </c>
      <c r="W270" s="2">
        <f t="shared" si="86"/>
        <v>0.62278999999999995</v>
      </c>
      <c r="X270" s="2">
        <f t="shared" si="87"/>
        <v>13.058999999999999</v>
      </c>
      <c r="Y270" s="2">
        <f t="shared" si="88"/>
        <v>17.601900000000001</v>
      </c>
      <c r="Z270" s="2">
        <f t="shared" si="89"/>
        <v>0.20672000000000001</v>
      </c>
      <c r="AA270" s="2">
        <f t="shared" si="90"/>
        <v>0.21981000000000001</v>
      </c>
      <c r="AB270" s="2">
        <f t="shared" si="91"/>
        <v>2.0807099999999998</v>
      </c>
      <c r="AC270" s="2">
        <f t="shared" si="92"/>
        <v>2.16174</v>
      </c>
      <c r="AD270" s="2">
        <f t="shared" si="93"/>
        <v>2.2529600000000003</v>
      </c>
      <c r="AE270" s="2">
        <f t="shared" si="94"/>
        <v>5.0899999999999999E-3</v>
      </c>
      <c r="AG270" t="s">
        <v>330</v>
      </c>
      <c r="AH270">
        <f t="shared" si="95"/>
        <v>3.63483</v>
      </c>
      <c r="AI270">
        <f t="shared" si="96"/>
        <v>0.68405000000000005</v>
      </c>
      <c r="AJ270">
        <f t="shared" si="97"/>
        <v>18.530010000000001</v>
      </c>
      <c r="AK270">
        <f t="shared" si="98"/>
        <v>16.1523</v>
      </c>
      <c r="AL270">
        <f t="shared" si="99"/>
        <v>0.21495</v>
      </c>
      <c r="AM270">
        <f t="shared" si="100"/>
        <v>0.22251000000000001</v>
      </c>
      <c r="AN270">
        <f t="shared" si="101"/>
        <v>2.2027099999999997</v>
      </c>
      <c r="AO270">
        <f t="shared" si="102"/>
        <v>2.2610800000000002</v>
      </c>
      <c r="AP270">
        <f t="shared" si="103"/>
        <v>2.5131899999999998</v>
      </c>
      <c r="AQ270">
        <f t="shared" si="104"/>
        <v>1.789E-2</v>
      </c>
    </row>
    <row r="271" spans="1:43">
      <c r="A271" t="s">
        <v>289</v>
      </c>
      <c r="B271">
        <v>0.87200999999999995</v>
      </c>
      <c r="C271">
        <v>2.1259100000000002</v>
      </c>
      <c r="D271">
        <v>3.891E-2</v>
      </c>
      <c r="E271">
        <v>0.63146999999999998</v>
      </c>
      <c r="F271">
        <v>0.38865</v>
      </c>
      <c r="G271">
        <v>15.366199999999999</v>
      </c>
      <c r="H271">
        <v>16.425699999999999</v>
      </c>
      <c r="I271">
        <v>6.0999999999999997E-4</v>
      </c>
      <c r="J271">
        <v>0.19006999999999999</v>
      </c>
      <c r="K271">
        <v>1.128E-2</v>
      </c>
      <c r="L271">
        <v>0.21335000000000001</v>
      </c>
      <c r="M271">
        <v>1.174E-2</v>
      </c>
      <c r="N271">
        <v>0.18962999999999999</v>
      </c>
      <c r="O271">
        <v>1.8567400000000001</v>
      </c>
      <c r="P271">
        <v>2.1364700000000001</v>
      </c>
      <c r="Q271">
        <v>0.27400999999999998</v>
      </c>
      <c r="R271">
        <v>1.98997</v>
      </c>
      <c r="S271">
        <v>1.89E-2</v>
      </c>
      <c r="T271">
        <v>7.1999999999999998E-3</v>
      </c>
      <c r="U271" s="2" t="str">
        <f t="shared" si="84"/>
        <v>B42009</v>
      </c>
      <c r="V271" s="2">
        <f t="shared" si="85"/>
        <v>3.0368300000000001</v>
      </c>
      <c r="W271" s="2">
        <f t="shared" si="86"/>
        <v>0.63146999999999998</v>
      </c>
      <c r="X271" s="2">
        <f t="shared" si="87"/>
        <v>15.754849999999999</v>
      </c>
      <c r="Y271" s="2">
        <f t="shared" si="88"/>
        <v>16.425699999999999</v>
      </c>
      <c r="Z271" s="2">
        <f t="shared" si="89"/>
        <v>0.20196</v>
      </c>
      <c r="AA271" s="2">
        <f t="shared" si="90"/>
        <v>0.21335000000000001</v>
      </c>
      <c r="AB271" s="2">
        <f t="shared" si="91"/>
        <v>2.0581100000000001</v>
      </c>
      <c r="AC271" s="2">
        <f t="shared" si="92"/>
        <v>2.1364700000000001</v>
      </c>
      <c r="AD271" s="2">
        <f t="shared" si="93"/>
        <v>2.28288</v>
      </c>
      <c r="AE271" s="2">
        <f t="shared" si="94"/>
        <v>7.1999999999999998E-3</v>
      </c>
      <c r="AG271" t="s">
        <v>356</v>
      </c>
      <c r="AH271">
        <f t="shared" si="95"/>
        <v>2.62765</v>
      </c>
      <c r="AI271">
        <f t="shared" si="96"/>
        <v>1.2003299999999999</v>
      </c>
      <c r="AJ271">
        <f t="shared" si="97"/>
        <v>13.42671</v>
      </c>
      <c r="AK271">
        <f t="shared" si="98"/>
        <v>32.106699999999996</v>
      </c>
      <c r="AL271">
        <f t="shared" si="99"/>
        <v>0.31407999999999997</v>
      </c>
      <c r="AM271">
        <f t="shared" si="100"/>
        <v>0.32285999999999998</v>
      </c>
      <c r="AN271">
        <f t="shared" si="101"/>
        <v>3.2911199999999998</v>
      </c>
      <c r="AO271">
        <f t="shared" si="102"/>
        <v>3.3983300000000001</v>
      </c>
      <c r="AP271">
        <f t="shared" si="103"/>
        <v>1.7454700000000001</v>
      </c>
      <c r="AQ271">
        <f t="shared" si="104"/>
        <v>1.7739999999999999E-2</v>
      </c>
    </row>
    <row r="272" spans="1:43">
      <c r="A272" t="s">
        <v>290</v>
      </c>
      <c r="B272">
        <v>0.21290000000000001</v>
      </c>
      <c r="C272">
        <v>2.5349900000000001</v>
      </c>
      <c r="D272">
        <v>2.3859999999999999E-2</v>
      </c>
      <c r="E272">
        <v>0.71482999999999997</v>
      </c>
      <c r="F272">
        <v>5.7480000000000003E-2</v>
      </c>
      <c r="G272">
        <v>14.301299999999999</v>
      </c>
      <c r="H272">
        <v>20.7651</v>
      </c>
      <c r="I272">
        <v>7.9000000000000001E-4</v>
      </c>
      <c r="J272">
        <v>0.21612999999999999</v>
      </c>
      <c r="K272">
        <v>1.9310000000000001E-2</v>
      </c>
      <c r="L272">
        <v>0.25178</v>
      </c>
      <c r="M272">
        <v>4.6699999999999997E-3</v>
      </c>
      <c r="N272">
        <v>0.71406999999999998</v>
      </c>
      <c r="O272">
        <v>1.7382500000000001</v>
      </c>
      <c r="P272">
        <v>2.4644599999999999</v>
      </c>
      <c r="Q272">
        <v>7.8229999999999994E-2</v>
      </c>
      <c r="R272">
        <v>2.2683800000000001</v>
      </c>
      <c r="S272">
        <v>1.3429999999999999E-2</v>
      </c>
      <c r="T272">
        <v>1.5869999999999999E-2</v>
      </c>
      <c r="U272" s="2" t="str">
        <f t="shared" si="84"/>
        <v>A24023</v>
      </c>
      <c r="V272" s="2">
        <f t="shared" si="85"/>
        <v>2.7717499999999999</v>
      </c>
      <c r="W272" s="2">
        <f t="shared" si="86"/>
        <v>0.71482999999999997</v>
      </c>
      <c r="X272" s="2">
        <f t="shared" si="87"/>
        <v>14.358779999999999</v>
      </c>
      <c r="Y272" s="2">
        <f t="shared" si="88"/>
        <v>20.7651</v>
      </c>
      <c r="Z272" s="2">
        <f t="shared" si="89"/>
        <v>0.23623</v>
      </c>
      <c r="AA272" s="2">
        <f t="shared" si="90"/>
        <v>0.25178</v>
      </c>
      <c r="AB272" s="2">
        <f t="shared" si="91"/>
        <v>2.4569900000000002</v>
      </c>
      <c r="AC272" s="2">
        <f t="shared" si="92"/>
        <v>2.4644599999999999</v>
      </c>
      <c r="AD272" s="2">
        <f t="shared" si="93"/>
        <v>2.3600400000000001</v>
      </c>
      <c r="AE272" s="2">
        <f t="shared" si="94"/>
        <v>1.5869999999999999E-2</v>
      </c>
      <c r="AG272" t="s">
        <v>367</v>
      </c>
      <c r="AH272">
        <f t="shared" si="95"/>
        <v>2.5095100000000001</v>
      </c>
      <c r="AI272">
        <f t="shared" si="96"/>
        <v>0.63660000000000005</v>
      </c>
      <c r="AJ272">
        <f t="shared" si="97"/>
        <v>13.0738</v>
      </c>
      <c r="AK272">
        <f t="shared" si="98"/>
        <v>18.848299999999998</v>
      </c>
      <c r="AL272">
        <f t="shared" si="99"/>
        <v>0.21755000000000002</v>
      </c>
      <c r="AM272">
        <f t="shared" si="100"/>
        <v>0.23163</v>
      </c>
      <c r="AN272">
        <f t="shared" si="101"/>
        <v>2.3448399999999996</v>
      </c>
      <c r="AO272">
        <f t="shared" si="102"/>
        <v>2.2873999999999999</v>
      </c>
      <c r="AP272">
        <f t="shared" si="103"/>
        <v>2.2952900000000001</v>
      </c>
      <c r="AQ272">
        <f t="shared" si="104"/>
        <v>2.061E-2</v>
      </c>
    </row>
    <row r="273" spans="1:43">
      <c r="A273" t="s">
        <v>291</v>
      </c>
      <c r="B273">
        <v>0.57235000000000003</v>
      </c>
      <c r="C273">
        <v>2.74241</v>
      </c>
      <c r="D273">
        <v>4.0299999999999997E-3</v>
      </c>
      <c r="E273">
        <v>0.70696999999999999</v>
      </c>
      <c r="F273">
        <v>0.22455</v>
      </c>
      <c r="G273">
        <v>17.113700000000001</v>
      </c>
      <c r="H273">
        <v>17.857299999999999</v>
      </c>
      <c r="I273">
        <v>1.6999999999999999E-3</v>
      </c>
      <c r="J273">
        <v>0.21515999999999999</v>
      </c>
      <c r="K273">
        <v>3.49E-3</v>
      </c>
      <c r="L273">
        <v>0.22728000000000001</v>
      </c>
      <c r="M273">
        <v>4.5100000000000001E-3</v>
      </c>
      <c r="N273">
        <v>1.69553</v>
      </c>
      <c r="O273">
        <v>0.62607000000000002</v>
      </c>
      <c r="P273">
        <v>2.3239200000000002</v>
      </c>
      <c r="Q273">
        <v>0.18035999999999999</v>
      </c>
      <c r="R273">
        <v>2.2142200000000001</v>
      </c>
      <c r="S273">
        <v>2.2499999999999998E-3</v>
      </c>
      <c r="T273">
        <v>4.3400000000000001E-3</v>
      </c>
      <c r="U273" s="2" t="str">
        <f t="shared" si="84"/>
        <v>F54023</v>
      </c>
      <c r="V273" s="2">
        <f t="shared" si="85"/>
        <v>3.3187900000000004</v>
      </c>
      <c r="W273" s="2">
        <f t="shared" si="86"/>
        <v>0.70696999999999999</v>
      </c>
      <c r="X273" s="2">
        <f t="shared" si="87"/>
        <v>17.338250000000002</v>
      </c>
      <c r="Y273" s="2">
        <f t="shared" si="88"/>
        <v>17.857299999999999</v>
      </c>
      <c r="Z273" s="2">
        <f t="shared" si="89"/>
        <v>0.22034999999999999</v>
      </c>
      <c r="AA273" s="2">
        <f t="shared" si="90"/>
        <v>0.22728000000000001</v>
      </c>
      <c r="AB273" s="2">
        <f t="shared" si="91"/>
        <v>2.3261099999999999</v>
      </c>
      <c r="AC273" s="2">
        <f t="shared" si="92"/>
        <v>2.3239200000000002</v>
      </c>
      <c r="AD273" s="2">
        <f t="shared" si="93"/>
        <v>2.39683</v>
      </c>
      <c r="AE273" s="2">
        <f t="shared" si="94"/>
        <v>4.3400000000000001E-3</v>
      </c>
      <c r="AG273" t="s">
        <v>372</v>
      </c>
      <c r="AH273">
        <f t="shared" si="95"/>
        <v>2.8585100000000003</v>
      </c>
      <c r="AI273">
        <f t="shared" si="96"/>
        <v>0.66227999999999998</v>
      </c>
      <c r="AJ273">
        <f t="shared" si="97"/>
        <v>15.054869999999999</v>
      </c>
      <c r="AK273">
        <f t="shared" si="98"/>
        <v>13.844099999999999</v>
      </c>
      <c r="AL273">
        <f t="shared" si="99"/>
        <v>0.19888999999999998</v>
      </c>
      <c r="AM273">
        <f t="shared" si="100"/>
        <v>0.19120000000000001</v>
      </c>
      <c r="AN273">
        <f t="shared" si="101"/>
        <v>2.0898599999999998</v>
      </c>
      <c r="AO273">
        <f t="shared" si="102"/>
        <v>2.1063000000000001</v>
      </c>
      <c r="AP273">
        <f t="shared" si="103"/>
        <v>2.1906500000000002</v>
      </c>
      <c r="AQ273">
        <f t="shared" si="104"/>
        <v>2.086E-2</v>
      </c>
    </row>
    <row r="274" spans="1:43">
      <c r="A274" t="s">
        <v>292</v>
      </c>
      <c r="B274">
        <v>0.45918999999999999</v>
      </c>
      <c r="C274">
        <v>5.2199099999999996</v>
      </c>
      <c r="D274">
        <v>6.4299999999999996E-2</v>
      </c>
      <c r="E274">
        <v>0.69774999999999998</v>
      </c>
      <c r="F274">
        <v>0.17498</v>
      </c>
      <c r="G274">
        <v>29.613900000000001</v>
      </c>
      <c r="H274">
        <v>13.2471</v>
      </c>
      <c r="I274">
        <v>6.4000000000000005E-4</v>
      </c>
      <c r="J274">
        <v>0.21312999999999999</v>
      </c>
      <c r="K274">
        <v>7.6899999999999998E-3</v>
      </c>
      <c r="L274">
        <v>0.20349</v>
      </c>
      <c r="M274">
        <v>1.272E-2</v>
      </c>
      <c r="N274">
        <v>0.48298000000000002</v>
      </c>
      <c r="O274">
        <v>1.85826</v>
      </c>
      <c r="P274">
        <v>2.3756699999999999</v>
      </c>
      <c r="Q274">
        <v>0.17621999999999999</v>
      </c>
      <c r="R274">
        <v>2.6924600000000001</v>
      </c>
      <c r="S274">
        <v>3.6850000000000001E-2</v>
      </c>
      <c r="T274">
        <v>1.4880000000000001E-2</v>
      </c>
      <c r="U274" s="2" t="str">
        <f t="shared" si="84"/>
        <v>A54077</v>
      </c>
      <c r="V274" s="2">
        <f t="shared" si="85"/>
        <v>5.7434000000000003</v>
      </c>
      <c r="W274" s="2">
        <f t="shared" si="86"/>
        <v>0.69774999999999998</v>
      </c>
      <c r="X274" s="2">
        <f t="shared" si="87"/>
        <v>29.788880000000002</v>
      </c>
      <c r="Y274" s="2">
        <f t="shared" si="88"/>
        <v>13.2471</v>
      </c>
      <c r="Z274" s="2">
        <f t="shared" si="89"/>
        <v>0.22145999999999999</v>
      </c>
      <c r="AA274" s="2">
        <f t="shared" si="90"/>
        <v>0.20349</v>
      </c>
      <c r="AB274" s="2">
        <f t="shared" si="91"/>
        <v>2.3539599999999998</v>
      </c>
      <c r="AC274" s="2">
        <f t="shared" si="92"/>
        <v>2.3756699999999999</v>
      </c>
      <c r="AD274" s="2">
        <f t="shared" si="93"/>
        <v>2.9055299999999997</v>
      </c>
      <c r="AE274" s="2">
        <f t="shared" si="94"/>
        <v>1.4880000000000001E-2</v>
      </c>
      <c r="AG274" t="s">
        <v>305</v>
      </c>
      <c r="AH274">
        <f t="shared" si="95"/>
        <v>1.6101399999999999</v>
      </c>
      <c r="AI274">
        <f t="shared" si="96"/>
        <v>0.71233000000000002</v>
      </c>
      <c r="AJ274">
        <f t="shared" si="97"/>
        <v>8.2136399999999998</v>
      </c>
      <c r="AK274">
        <f t="shared" si="98"/>
        <v>27.594000000000001</v>
      </c>
      <c r="AL274">
        <f t="shared" si="99"/>
        <v>0.15894999999999998</v>
      </c>
      <c r="AM274">
        <f t="shared" si="100"/>
        <v>0.21063000000000001</v>
      </c>
      <c r="AN274">
        <f t="shared" si="101"/>
        <v>2.1008500000000003</v>
      </c>
      <c r="AO274">
        <f t="shared" si="102"/>
        <v>2.1848999999999998</v>
      </c>
      <c r="AP274">
        <f t="shared" si="103"/>
        <v>2.4063099999999999</v>
      </c>
      <c r="AQ274">
        <f t="shared" si="104"/>
        <v>3.3500000000000001E-3</v>
      </c>
    </row>
    <row r="275" spans="1:43">
      <c r="A275" t="s">
        <v>293</v>
      </c>
      <c r="B275">
        <v>0.45102999999999999</v>
      </c>
      <c r="C275">
        <v>7.8524700000000003</v>
      </c>
      <c r="D275">
        <v>7.6999999999999996E-4</v>
      </c>
      <c r="E275">
        <v>0.69225000000000003</v>
      </c>
      <c r="F275">
        <v>0.18440999999999999</v>
      </c>
      <c r="G275">
        <v>42.285899999999998</v>
      </c>
      <c r="H275">
        <v>14.4177</v>
      </c>
      <c r="I275">
        <v>4.6000000000000001E-4</v>
      </c>
      <c r="J275">
        <v>0.20619000000000001</v>
      </c>
      <c r="K275" s="1">
        <v>5.0000000000000002E-5</v>
      </c>
      <c r="L275">
        <v>0.20107</v>
      </c>
      <c r="M275">
        <v>1.2290000000000001E-2</v>
      </c>
      <c r="N275">
        <v>2.1222400000000001</v>
      </c>
      <c r="O275">
        <v>0.10895000000000001</v>
      </c>
      <c r="P275">
        <v>2.2214</v>
      </c>
      <c r="Q275">
        <v>0.10919</v>
      </c>
      <c r="R275">
        <v>3.40768</v>
      </c>
      <c r="S275">
        <v>3.6000000000000002E-4</v>
      </c>
      <c r="T275">
        <v>2.24E-2</v>
      </c>
      <c r="U275" s="2" t="str">
        <f t="shared" si="84"/>
        <v>A54093</v>
      </c>
      <c r="V275" s="2">
        <f t="shared" si="85"/>
        <v>8.3042699999999989</v>
      </c>
      <c r="W275" s="2">
        <f t="shared" si="86"/>
        <v>0.69225000000000003</v>
      </c>
      <c r="X275" s="2">
        <f t="shared" si="87"/>
        <v>42.470309999999998</v>
      </c>
      <c r="Y275" s="2">
        <f t="shared" si="88"/>
        <v>14.4177</v>
      </c>
      <c r="Z275" s="2">
        <f t="shared" si="89"/>
        <v>0.20669999999999999</v>
      </c>
      <c r="AA275" s="2">
        <f t="shared" si="90"/>
        <v>0.20107</v>
      </c>
      <c r="AB275" s="2">
        <f t="shared" si="91"/>
        <v>2.2434800000000004</v>
      </c>
      <c r="AC275" s="2">
        <f t="shared" si="92"/>
        <v>2.2214</v>
      </c>
      <c r="AD275" s="2">
        <f t="shared" si="93"/>
        <v>3.5172300000000001</v>
      </c>
      <c r="AE275" s="2">
        <f t="shared" si="94"/>
        <v>2.24E-2</v>
      </c>
      <c r="AG275" t="s">
        <v>311</v>
      </c>
      <c r="AH275">
        <f t="shared" si="95"/>
        <v>2.8875999999999999</v>
      </c>
      <c r="AI275">
        <f t="shared" si="96"/>
        <v>0.62602000000000002</v>
      </c>
      <c r="AJ275">
        <f t="shared" si="97"/>
        <v>15.20734</v>
      </c>
      <c r="AK275">
        <f t="shared" si="98"/>
        <v>18.29</v>
      </c>
      <c r="AL275">
        <f t="shared" si="99"/>
        <v>0.20932000000000001</v>
      </c>
      <c r="AM275">
        <f t="shared" si="100"/>
        <v>0.23461000000000001</v>
      </c>
      <c r="AN275">
        <f t="shared" si="101"/>
        <v>2.1326800000000001</v>
      </c>
      <c r="AO275">
        <f t="shared" si="102"/>
        <v>2.2154199999999999</v>
      </c>
      <c r="AP275">
        <f t="shared" si="103"/>
        <v>2.42475</v>
      </c>
      <c r="AQ275">
        <f t="shared" si="104"/>
        <v>1.8859999999999998E-2</v>
      </c>
    </row>
    <row r="276" spans="1:43">
      <c r="A276" t="s">
        <v>294</v>
      </c>
      <c r="B276">
        <v>0.47054000000000001</v>
      </c>
      <c r="C276">
        <v>2.4215</v>
      </c>
      <c r="D276">
        <v>2.5600000000000001E-2</v>
      </c>
      <c r="E276">
        <v>0.73380000000000001</v>
      </c>
      <c r="F276">
        <v>0.15351000000000001</v>
      </c>
      <c r="G276">
        <v>15.196899999999999</v>
      </c>
      <c r="H276">
        <v>20.351099999999999</v>
      </c>
      <c r="I276">
        <v>1.4499999999999999E-3</v>
      </c>
      <c r="J276">
        <v>0.21812000000000001</v>
      </c>
      <c r="K276">
        <v>1.8769999999999998E-2</v>
      </c>
      <c r="L276">
        <v>0.25184000000000001</v>
      </c>
      <c r="M276">
        <v>7.0899999999999999E-3</v>
      </c>
      <c r="N276">
        <v>0.70847000000000004</v>
      </c>
      <c r="O276">
        <v>1.7333000000000001</v>
      </c>
      <c r="P276">
        <v>2.4662000000000002</v>
      </c>
      <c r="Q276">
        <v>0.18336</v>
      </c>
      <c r="R276">
        <v>2.1630699999999998</v>
      </c>
      <c r="S276">
        <v>1.342E-2</v>
      </c>
      <c r="T276">
        <v>1.196E-2</v>
      </c>
      <c r="U276" s="2" t="str">
        <f t="shared" si="84"/>
        <v>F24023</v>
      </c>
      <c r="V276" s="2">
        <f t="shared" si="85"/>
        <v>2.91764</v>
      </c>
      <c r="W276" s="2">
        <f t="shared" si="86"/>
        <v>0.73380000000000001</v>
      </c>
      <c r="X276" s="2">
        <f t="shared" si="87"/>
        <v>15.35041</v>
      </c>
      <c r="Y276" s="2">
        <f t="shared" si="88"/>
        <v>20.351099999999999</v>
      </c>
      <c r="Z276" s="2">
        <f t="shared" si="89"/>
        <v>0.23834000000000002</v>
      </c>
      <c r="AA276" s="2">
        <f t="shared" si="90"/>
        <v>0.25184000000000001</v>
      </c>
      <c r="AB276" s="2">
        <f t="shared" si="91"/>
        <v>2.4488600000000003</v>
      </c>
      <c r="AC276" s="2">
        <f t="shared" si="92"/>
        <v>2.4662000000000002</v>
      </c>
      <c r="AD276" s="2">
        <f t="shared" si="93"/>
        <v>2.3598499999999998</v>
      </c>
      <c r="AE276" s="2">
        <f t="shared" si="94"/>
        <v>1.196E-2</v>
      </c>
      <c r="AG276" t="s">
        <v>241</v>
      </c>
      <c r="AH276">
        <f t="shared" si="95"/>
        <v>4.2479199999999997</v>
      </c>
      <c r="AI276">
        <f t="shared" si="96"/>
        <v>0.44712000000000002</v>
      </c>
      <c r="AJ276">
        <f t="shared" si="97"/>
        <v>21.663600000000002</v>
      </c>
      <c r="AK276">
        <f t="shared" si="98"/>
        <v>18.617000000000001</v>
      </c>
      <c r="AL276">
        <f t="shared" si="99"/>
        <v>0.20612999999999998</v>
      </c>
      <c r="AM276">
        <f t="shared" si="100"/>
        <v>0.22345000000000001</v>
      </c>
      <c r="AN276">
        <f t="shared" si="101"/>
        <v>2.1157599999999999</v>
      </c>
      <c r="AO276">
        <f t="shared" si="102"/>
        <v>2.2219099999999998</v>
      </c>
      <c r="AP276">
        <f t="shared" si="103"/>
        <v>2.4880499999999999</v>
      </c>
      <c r="AQ276">
        <f t="shared" si="104"/>
        <v>1.167E-2</v>
      </c>
    </row>
    <row r="277" spans="1:43">
      <c r="A277" t="s">
        <v>295</v>
      </c>
      <c r="B277">
        <v>1.35009</v>
      </c>
      <c r="C277">
        <v>2.3708900000000002</v>
      </c>
      <c r="D277">
        <v>4.8599999999999997E-3</v>
      </c>
      <c r="E277">
        <v>0.72836999999999996</v>
      </c>
      <c r="F277">
        <v>0.2223</v>
      </c>
      <c r="G277">
        <v>19.601199999999999</v>
      </c>
      <c r="H277">
        <v>15.0763</v>
      </c>
      <c r="I277">
        <v>1.66E-3</v>
      </c>
      <c r="J277">
        <v>0.20322999999999999</v>
      </c>
      <c r="K277">
        <v>2.2100000000000002E-3</v>
      </c>
      <c r="L277">
        <v>0.21389</v>
      </c>
      <c r="M277">
        <v>6.0899999999999999E-3</v>
      </c>
      <c r="N277">
        <v>1.7057</v>
      </c>
      <c r="O277">
        <v>0.51622999999999997</v>
      </c>
      <c r="P277">
        <v>2.2181500000000001</v>
      </c>
      <c r="Q277">
        <v>0.65663000000000005</v>
      </c>
      <c r="R277">
        <v>1.7197499999999999</v>
      </c>
      <c r="S277">
        <v>2.2100000000000002E-3</v>
      </c>
      <c r="T277">
        <v>1.5990000000000001E-2</v>
      </c>
      <c r="U277" s="2" t="str">
        <f t="shared" si="84"/>
        <v>F54057</v>
      </c>
      <c r="V277" s="2">
        <f t="shared" si="85"/>
        <v>3.7258399999999998</v>
      </c>
      <c r="W277" s="2">
        <f t="shared" si="86"/>
        <v>0.72836999999999996</v>
      </c>
      <c r="X277" s="2">
        <f t="shared" si="87"/>
        <v>19.823499999999999</v>
      </c>
      <c r="Y277" s="2">
        <f t="shared" si="88"/>
        <v>15.0763</v>
      </c>
      <c r="Z277" s="2">
        <f t="shared" si="89"/>
        <v>0.20709999999999998</v>
      </c>
      <c r="AA277" s="2">
        <f t="shared" si="90"/>
        <v>0.21389</v>
      </c>
      <c r="AB277" s="2">
        <f t="shared" si="91"/>
        <v>2.2280199999999999</v>
      </c>
      <c r="AC277" s="2">
        <f t="shared" si="92"/>
        <v>2.2181500000000001</v>
      </c>
      <c r="AD277" s="2">
        <f t="shared" si="93"/>
        <v>2.37859</v>
      </c>
      <c r="AE277" s="2">
        <f t="shared" si="94"/>
        <v>1.5990000000000001E-2</v>
      </c>
      <c r="AG277" t="s">
        <v>335</v>
      </c>
      <c r="AH277">
        <f t="shared" si="95"/>
        <v>2.11077</v>
      </c>
      <c r="AI277">
        <f t="shared" si="96"/>
        <v>0.54476000000000002</v>
      </c>
      <c r="AJ277">
        <f t="shared" si="97"/>
        <v>10.78693</v>
      </c>
      <c r="AK277">
        <f t="shared" si="98"/>
        <v>18.238600000000002</v>
      </c>
      <c r="AL277">
        <f t="shared" si="99"/>
        <v>0.18864</v>
      </c>
      <c r="AM277">
        <f t="shared" si="100"/>
        <v>0.21529999999999999</v>
      </c>
      <c r="AN277">
        <f t="shared" si="101"/>
        <v>2.04657</v>
      </c>
      <c r="AO277">
        <f t="shared" si="102"/>
        <v>2.1136200000000001</v>
      </c>
      <c r="AP277">
        <f t="shared" si="103"/>
        <v>2.28627</v>
      </c>
      <c r="AQ277">
        <f t="shared" si="104"/>
        <v>9.9399999999999992E-3</v>
      </c>
    </row>
    <row r="278" spans="1:43">
      <c r="A278" t="s">
        <v>296</v>
      </c>
      <c r="B278">
        <v>2.2149200000000002</v>
      </c>
      <c r="C278">
        <v>2.5377299999999998</v>
      </c>
      <c r="D278">
        <v>6.0760000000000002E-2</v>
      </c>
      <c r="E278">
        <v>0.63546000000000002</v>
      </c>
      <c r="F278">
        <v>0.25539000000000001</v>
      </c>
      <c r="G278">
        <v>24.9359</v>
      </c>
      <c r="H278">
        <v>18.218299999999999</v>
      </c>
      <c r="I278">
        <v>4.4000000000000002E-4</v>
      </c>
      <c r="J278">
        <v>0.19313</v>
      </c>
      <c r="K278">
        <v>1.1220000000000001E-2</v>
      </c>
      <c r="L278">
        <v>0.22116</v>
      </c>
      <c r="M278">
        <v>7.7499999999999999E-3</v>
      </c>
      <c r="N278">
        <v>0.23149</v>
      </c>
      <c r="O278">
        <v>1.84775</v>
      </c>
      <c r="P278">
        <v>2.1922700000000002</v>
      </c>
      <c r="Q278">
        <v>0.74446999999999997</v>
      </c>
      <c r="R278">
        <v>1.52986</v>
      </c>
      <c r="S278">
        <v>3.1820000000000001E-2</v>
      </c>
      <c r="T278">
        <v>4.2300000000000003E-3</v>
      </c>
      <c r="U278" s="2" t="str">
        <f t="shared" si="84"/>
        <v>F54065</v>
      </c>
      <c r="V278" s="2">
        <f t="shared" si="85"/>
        <v>4.8134100000000002</v>
      </c>
      <c r="W278" s="2">
        <f t="shared" si="86"/>
        <v>0.63546000000000002</v>
      </c>
      <c r="X278" s="2">
        <f t="shared" si="87"/>
        <v>25.191289999999999</v>
      </c>
      <c r="Y278" s="2">
        <f t="shared" si="88"/>
        <v>18.218299999999999</v>
      </c>
      <c r="Z278" s="2">
        <f t="shared" si="89"/>
        <v>0.20479</v>
      </c>
      <c r="AA278" s="2">
        <f t="shared" si="90"/>
        <v>0.22116</v>
      </c>
      <c r="AB278" s="2">
        <f t="shared" si="91"/>
        <v>2.0869900000000001</v>
      </c>
      <c r="AC278" s="2">
        <f t="shared" si="92"/>
        <v>2.1922700000000002</v>
      </c>
      <c r="AD278" s="2">
        <f t="shared" si="93"/>
        <v>2.3061500000000001</v>
      </c>
      <c r="AE278" s="2">
        <f t="shared" si="94"/>
        <v>4.2300000000000003E-3</v>
      </c>
      <c r="AG278" t="s">
        <v>344</v>
      </c>
      <c r="AH278">
        <f t="shared" si="95"/>
        <v>2.0924800000000001</v>
      </c>
      <c r="AI278">
        <f t="shared" si="96"/>
        <v>0.48858000000000001</v>
      </c>
      <c r="AJ278">
        <f t="shared" si="97"/>
        <v>10.84258</v>
      </c>
      <c r="AK278">
        <f t="shared" si="98"/>
        <v>19.274100000000001</v>
      </c>
      <c r="AL278">
        <f t="shared" si="99"/>
        <v>0.19109999999999999</v>
      </c>
      <c r="AM278">
        <f t="shared" si="100"/>
        <v>0.22112999999999999</v>
      </c>
      <c r="AN278">
        <f t="shared" si="101"/>
        <v>2.1389300000000002</v>
      </c>
      <c r="AO278">
        <f t="shared" si="102"/>
        <v>2.05667</v>
      </c>
      <c r="AP278">
        <f t="shared" si="103"/>
        <v>2.4124300000000001</v>
      </c>
      <c r="AQ278">
        <f t="shared" si="104"/>
        <v>2.0619999999999999E-2</v>
      </c>
    </row>
    <row r="279" spans="1:43">
      <c r="A279" t="s">
        <v>297</v>
      </c>
      <c r="B279">
        <v>5.0200000000000002E-2</v>
      </c>
      <c r="C279">
        <v>1.0729200000000001</v>
      </c>
      <c r="D279">
        <v>2.5700000000000001E-2</v>
      </c>
      <c r="E279">
        <v>0.66139000000000003</v>
      </c>
      <c r="F279">
        <v>2.1090000000000001E-2</v>
      </c>
      <c r="G279">
        <v>5.8106499999999999</v>
      </c>
      <c r="H279">
        <v>15.483700000000001</v>
      </c>
      <c r="I279" s="1">
        <v>2.0000000000000002E-5</v>
      </c>
      <c r="J279">
        <v>0.16728999999999999</v>
      </c>
      <c r="K279">
        <v>5.5500000000000001E-2</v>
      </c>
      <c r="L279">
        <v>0.21592</v>
      </c>
      <c r="M279">
        <v>3.4099999999999998E-3</v>
      </c>
      <c r="N279">
        <v>9.2299999999999993E-2</v>
      </c>
      <c r="O279">
        <v>2.11389</v>
      </c>
      <c r="P279">
        <v>2.2879399999999999</v>
      </c>
      <c r="Q279">
        <v>0.12433</v>
      </c>
      <c r="R279">
        <v>0.66744999999999999</v>
      </c>
      <c r="S279">
        <v>1.84656</v>
      </c>
      <c r="T279">
        <v>6.4599999999999996E-3</v>
      </c>
      <c r="U279" s="2" t="str">
        <f t="shared" si="84"/>
        <v>A42071</v>
      </c>
      <c r="V279" s="2">
        <f t="shared" si="85"/>
        <v>1.1488200000000002</v>
      </c>
      <c r="W279" s="2">
        <f t="shared" si="86"/>
        <v>0.66139000000000003</v>
      </c>
      <c r="X279" s="2">
        <f t="shared" si="87"/>
        <v>5.8317399999999999</v>
      </c>
      <c r="Y279" s="2">
        <f t="shared" si="88"/>
        <v>15.483700000000001</v>
      </c>
      <c r="Z279" s="2">
        <f t="shared" si="89"/>
        <v>0.22280999999999998</v>
      </c>
      <c r="AA279" s="2">
        <f t="shared" si="90"/>
        <v>0.21592</v>
      </c>
      <c r="AB279" s="2">
        <f t="shared" si="91"/>
        <v>2.2096</v>
      </c>
      <c r="AC279" s="2">
        <f t="shared" si="92"/>
        <v>2.2879399999999999</v>
      </c>
      <c r="AD279" s="2">
        <f t="shared" si="93"/>
        <v>2.6383399999999999</v>
      </c>
      <c r="AE279" s="2">
        <f t="shared" si="94"/>
        <v>6.4599999999999996E-3</v>
      </c>
      <c r="AG279" t="s">
        <v>303</v>
      </c>
      <c r="AH279">
        <f t="shared" si="95"/>
        <v>2.3158700000000003</v>
      </c>
      <c r="AI279">
        <f t="shared" si="96"/>
        <v>0.66766000000000003</v>
      </c>
      <c r="AJ279">
        <f t="shared" si="97"/>
        <v>11.575010000000001</v>
      </c>
      <c r="AK279">
        <f t="shared" si="98"/>
        <v>16.5928</v>
      </c>
      <c r="AL279">
        <f t="shared" si="99"/>
        <v>0.21617000000000003</v>
      </c>
      <c r="AM279">
        <f t="shared" si="100"/>
        <v>0.23699999999999999</v>
      </c>
      <c r="AN279">
        <f t="shared" si="101"/>
        <v>2.22261</v>
      </c>
      <c r="AO279">
        <f t="shared" si="102"/>
        <v>2.2903699999999998</v>
      </c>
      <c r="AP279">
        <f t="shared" si="103"/>
        <v>2.4302700000000002</v>
      </c>
      <c r="AQ279">
        <f t="shared" si="104"/>
        <v>6.4700000000000001E-3</v>
      </c>
    </row>
    <row r="280" spans="1:43">
      <c r="A280" t="s">
        <v>298</v>
      </c>
      <c r="B280">
        <v>0.19142999999999999</v>
      </c>
      <c r="C280">
        <v>2.3222800000000001</v>
      </c>
      <c r="D280">
        <v>4.9970000000000001E-2</v>
      </c>
      <c r="E280">
        <v>0.80310999999999999</v>
      </c>
      <c r="F280">
        <v>5.0599999999999999E-2</v>
      </c>
      <c r="G280">
        <v>12.766299999999999</v>
      </c>
      <c r="H280">
        <v>19.558399999999999</v>
      </c>
      <c r="I280">
        <v>1.7000000000000001E-4</v>
      </c>
      <c r="J280">
        <v>0.14929999999999999</v>
      </c>
      <c r="K280">
        <v>7.5190000000000007E-2</v>
      </c>
      <c r="L280">
        <v>0.26341999999999999</v>
      </c>
      <c r="M280">
        <v>1.72E-3</v>
      </c>
      <c r="N280">
        <v>0.22266</v>
      </c>
      <c r="O280">
        <v>2.2384400000000002</v>
      </c>
      <c r="P280">
        <v>2.58087</v>
      </c>
      <c r="Q280">
        <v>8.9870000000000005E-2</v>
      </c>
      <c r="R280">
        <v>2.42177</v>
      </c>
      <c r="S280">
        <v>6.157E-2</v>
      </c>
      <c r="T280">
        <v>1.993E-2</v>
      </c>
      <c r="U280" s="2" t="str">
        <f t="shared" si="84"/>
        <v>A42133</v>
      </c>
      <c r="V280" s="2">
        <f t="shared" si="85"/>
        <v>2.5636800000000002</v>
      </c>
      <c r="W280" s="2">
        <f t="shared" si="86"/>
        <v>0.80310999999999999</v>
      </c>
      <c r="X280" s="2">
        <f t="shared" si="87"/>
        <v>12.816899999999999</v>
      </c>
      <c r="Y280" s="2">
        <f t="shared" si="88"/>
        <v>19.558399999999999</v>
      </c>
      <c r="Z280" s="2">
        <f t="shared" si="89"/>
        <v>0.22466</v>
      </c>
      <c r="AA280" s="2">
        <f t="shared" si="90"/>
        <v>0.26341999999999999</v>
      </c>
      <c r="AB280" s="2">
        <f t="shared" si="91"/>
        <v>2.4628200000000002</v>
      </c>
      <c r="AC280" s="2">
        <f t="shared" si="92"/>
        <v>2.58087</v>
      </c>
      <c r="AD280" s="2">
        <f t="shared" si="93"/>
        <v>2.57321</v>
      </c>
      <c r="AE280" s="2">
        <f t="shared" si="94"/>
        <v>1.993E-2</v>
      </c>
      <c r="AG280" t="s">
        <v>302</v>
      </c>
      <c r="AH280">
        <f t="shared" si="95"/>
        <v>2.7272799999999995</v>
      </c>
      <c r="AI280">
        <f t="shared" si="96"/>
        <v>0.78730999999999995</v>
      </c>
      <c r="AJ280">
        <f t="shared" si="97"/>
        <v>13.884320000000001</v>
      </c>
      <c r="AK280">
        <f t="shared" si="98"/>
        <v>18.9543</v>
      </c>
      <c r="AL280">
        <f t="shared" si="99"/>
        <v>0.24414</v>
      </c>
      <c r="AM280">
        <f t="shared" si="100"/>
        <v>0.26068999999999998</v>
      </c>
      <c r="AN280">
        <f t="shared" si="101"/>
        <v>2.4592900000000002</v>
      </c>
      <c r="AO280">
        <f t="shared" si="102"/>
        <v>2.5356299999999998</v>
      </c>
      <c r="AP280">
        <f t="shared" si="103"/>
        <v>2.6014300000000001</v>
      </c>
      <c r="AQ280">
        <f t="shared" si="104"/>
        <v>2.1250000000000002E-2</v>
      </c>
    </row>
    <row r="281" spans="1:43">
      <c r="A281" t="s">
        <v>299</v>
      </c>
      <c r="B281">
        <v>4.1119999999999997E-2</v>
      </c>
      <c r="C281">
        <v>1.03921</v>
      </c>
      <c r="D281">
        <v>2.656E-2</v>
      </c>
      <c r="E281">
        <v>0.77561999999999998</v>
      </c>
      <c r="F281">
        <v>2.3990000000000001E-2</v>
      </c>
      <c r="G281">
        <v>5.6218300000000001</v>
      </c>
      <c r="H281">
        <v>18.506799999999998</v>
      </c>
      <c r="I281" s="1">
        <v>2.0000000000000002E-5</v>
      </c>
      <c r="J281">
        <v>0.18718000000000001</v>
      </c>
      <c r="K281">
        <v>5.9180000000000003E-2</v>
      </c>
      <c r="L281">
        <v>0.24789</v>
      </c>
      <c r="M281">
        <v>1.1100000000000001E-3</v>
      </c>
      <c r="N281">
        <v>0.17577000000000001</v>
      </c>
      <c r="O281">
        <v>2.1929599999999998</v>
      </c>
      <c r="P281">
        <v>2.5702500000000001</v>
      </c>
      <c r="Q281">
        <v>0.11909</v>
      </c>
      <c r="R281">
        <v>0.89341000000000004</v>
      </c>
      <c r="S281">
        <v>1.5838699999999999</v>
      </c>
      <c r="T281">
        <v>1.1610000000000001E-2</v>
      </c>
      <c r="U281" s="2" t="str">
        <f t="shared" si="84"/>
        <v>A42075</v>
      </c>
      <c r="V281" s="2">
        <f t="shared" si="85"/>
        <v>1.1068899999999999</v>
      </c>
      <c r="W281" s="2">
        <f t="shared" si="86"/>
        <v>0.77561999999999998</v>
      </c>
      <c r="X281" s="2">
        <f t="shared" si="87"/>
        <v>5.6458200000000005</v>
      </c>
      <c r="Y281" s="2">
        <f t="shared" si="88"/>
        <v>18.506799999999998</v>
      </c>
      <c r="Z281" s="2">
        <f t="shared" si="89"/>
        <v>0.24638000000000002</v>
      </c>
      <c r="AA281" s="2">
        <f t="shared" si="90"/>
        <v>0.24789</v>
      </c>
      <c r="AB281" s="2">
        <f t="shared" si="91"/>
        <v>2.3698399999999999</v>
      </c>
      <c r="AC281" s="2">
        <f t="shared" si="92"/>
        <v>2.5702500000000001</v>
      </c>
      <c r="AD281" s="2">
        <f t="shared" si="93"/>
        <v>2.5963699999999998</v>
      </c>
      <c r="AE281" s="2">
        <f t="shared" si="94"/>
        <v>1.1610000000000001E-2</v>
      </c>
      <c r="AG281" t="s">
        <v>385</v>
      </c>
      <c r="AH281">
        <f t="shared" si="95"/>
        <v>3.2402600000000001</v>
      </c>
      <c r="AI281">
        <f t="shared" si="96"/>
        <v>0.69859000000000004</v>
      </c>
      <c r="AJ281">
        <f t="shared" si="97"/>
        <v>17.014019999999999</v>
      </c>
      <c r="AK281">
        <f t="shared" si="98"/>
        <v>16.278700000000001</v>
      </c>
      <c r="AL281">
        <f t="shared" si="99"/>
        <v>0.20946999999999999</v>
      </c>
      <c r="AM281">
        <f t="shared" si="100"/>
        <v>0.21906</v>
      </c>
      <c r="AN281">
        <f t="shared" si="101"/>
        <v>2.1673999999999998</v>
      </c>
      <c r="AO281">
        <f t="shared" si="102"/>
        <v>2.21997</v>
      </c>
      <c r="AP281">
        <f t="shared" si="103"/>
        <v>2.3603200000000002</v>
      </c>
      <c r="AQ281">
        <f t="shared" si="104"/>
        <v>1.627E-2</v>
      </c>
    </row>
    <row r="282" spans="1:43">
      <c r="A282" t="s">
        <v>300</v>
      </c>
      <c r="B282">
        <v>1.0684400000000001</v>
      </c>
      <c r="C282">
        <v>3.8696700000000002</v>
      </c>
      <c r="D282">
        <v>8.5919999999999996E-2</v>
      </c>
      <c r="E282">
        <v>0.60426000000000002</v>
      </c>
      <c r="F282">
        <v>0.25867000000000001</v>
      </c>
      <c r="G282">
        <v>25.722100000000001</v>
      </c>
      <c r="H282">
        <v>17.352</v>
      </c>
      <c r="I282">
        <v>3.5E-4</v>
      </c>
      <c r="J282">
        <v>0.19503999999999999</v>
      </c>
      <c r="K282">
        <v>6.79E-3</v>
      </c>
      <c r="L282">
        <v>0.22605</v>
      </c>
      <c r="M282">
        <v>1.051E-2</v>
      </c>
      <c r="N282">
        <v>0.21904000000000001</v>
      </c>
      <c r="O282">
        <v>1.90228</v>
      </c>
      <c r="P282">
        <v>2.1715300000000002</v>
      </c>
      <c r="Q282">
        <v>0.33554</v>
      </c>
      <c r="R282">
        <v>2.1037400000000002</v>
      </c>
      <c r="S282">
        <v>3.2370000000000003E-2</v>
      </c>
      <c r="T282">
        <v>1.898E-2</v>
      </c>
      <c r="U282" s="2" t="str">
        <f t="shared" si="84"/>
        <v>A42011</v>
      </c>
      <c r="V282" s="2">
        <f t="shared" si="85"/>
        <v>5.0240299999999998</v>
      </c>
      <c r="W282" s="2">
        <f t="shared" si="86"/>
        <v>0.60426000000000002</v>
      </c>
      <c r="X282" s="2">
        <f t="shared" si="87"/>
        <v>25.98077</v>
      </c>
      <c r="Y282" s="2">
        <f t="shared" si="88"/>
        <v>17.352</v>
      </c>
      <c r="Z282" s="2">
        <f t="shared" si="89"/>
        <v>0.20217999999999997</v>
      </c>
      <c r="AA282" s="2">
        <f t="shared" si="90"/>
        <v>0.22605</v>
      </c>
      <c r="AB282" s="2">
        <f t="shared" si="91"/>
        <v>2.1318299999999999</v>
      </c>
      <c r="AC282" s="2">
        <f t="shared" si="92"/>
        <v>2.1715300000000002</v>
      </c>
      <c r="AD282" s="2">
        <f t="shared" si="93"/>
        <v>2.4716499999999999</v>
      </c>
      <c r="AE282" s="2">
        <f t="shared" si="94"/>
        <v>1.898E-2</v>
      </c>
      <c r="AG282" t="s">
        <v>373</v>
      </c>
      <c r="AH282">
        <f t="shared" si="95"/>
        <v>3.3243199999999997</v>
      </c>
      <c r="AI282">
        <f t="shared" si="96"/>
        <v>0.63146000000000002</v>
      </c>
      <c r="AJ282">
        <f t="shared" si="97"/>
        <v>17.299510000000001</v>
      </c>
      <c r="AK282">
        <f t="shared" si="98"/>
        <v>17.983000000000001</v>
      </c>
      <c r="AL282">
        <f t="shared" si="99"/>
        <v>0.20429</v>
      </c>
      <c r="AM282">
        <f t="shared" si="100"/>
        <v>0.22578999999999999</v>
      </c>
      <c r="AN282">
        <f t="shared" si="101"/>
        <v>2.1577999999999999</v>
      </c>
      <c r="AO282">
        <f t="shared" si="102"/>
        <v>2.18201</v>
      </c>
      <c r="AP282">
        <f t="shared" si="103"/>
        <v>2.2610800000000002</v>
      </c>
      <c r="AQ282">
        <f t="shared" si="104"/>
        <v>1.525E-2</v>
      </c>
    </row>
    <row r="283" spans="1:43">
      <c r="A283" t="s">
        <v>301</v>
      </c>
      <c r="B283">
        <v>0.71394000000000002</v>
      </c>
      <c r="C283">
        <v>1.9940599999999999</v>
      </c>
      <c r="D283">
        <v>6.5229999999999996E-2</v>
      </c>
      <c r="E283">
        <v>0.80059000000000002</v>
      </c>
      <c r="F283">
        <v>0.21090999999999999</v>
      </c>
      <c r="G283">
        <v>13.7789</v>
      </c>
      <c r="H283">
        <v>19.763300000000001</v>
      </c>
      <c r="I283">
        <v>1.92E-3</v>
      </c>
      <c r="J283">
        <v>0.16503000000000001</v>
      </c>
      <c r="K283">
        <v>7.9549999999999996E-2</v>
      </c>
      <c r="L283">
        <v>0.25922000000000001</v>
      </c>
      <c r="M283">
        <v>2.7000000000000001E-3</v>
      </c>
      <c r="N283">
        <v>0.44191999999999998</v>
      </c>
      <c r="O283">
        <v>2.0028199999999998</v>
      </c>
      <c r="P283">
        <v>2.5638200000000002</v>
      </c>
      <c r="Q283">
        <v>0.32186999999999999</v>
      </c>
      <c r="R283">
        <v>2.1311300000000002</v>
      </c>
      <c r="S283">
        <v>3.7109999999999997E-2</v>
      </c>
      <c r="T283">
        <v>1.159E-2</v>
      </c>
      <c r="U283" s="2" t="str">
        <f t="shared" si="84"/>
        <v>F42133</v>
      </c>
      <c r="V283" s="2">
        <f t="shared" si="85"/>
        <v>2.7732300000000003</v>
      </c>
      <c r="W283" s="2">
        <f t="shared" si="86"/>
        <v>0.80059000000000002</v>
      </c>
      <c r="X283" s="2">
        <f t="shared" si="87"/>
        <v>13.98981</v>
      </c>
      <c r="Y283" s="2">
        <f t="shared" si="88"/>
        <v>19.763300000000001</v>
      </c>
      <c r="Z283" s="2">
        <f t="shared" si="89"/>
        <v>0.2465</v>
      </c>
      <c r="AA283" s="2">
        <f t="shared" si="90"/>
        <v>0.25922000000000001</v>
      </c>
      <c r="AB283" s="2">
        <f t="shared" si="91"/>
        <v>2.4474399999999998</v>
      </c>
      <c r="AC283" s="2">
        <f t="shared" si="92"/>
        <v>2.5638200000000002</v>
      </c>
      <c r="AD283" s="2">
        <f t="shared" si="93"/>
        <v>2.4901100000000005</v>
      </c>
      <c r="AE283" s="2">
        <f t="shared" si="94"/>
        <v>1.159E-2</v>
      </c>
      <c r="AG283" t="s">
        <v>315</v>
      </c>
      <c r="AH283">
        <f t="shared" si="95"/>
        <v>3.2141000000000002</v>
      </c>
      <c r="AI283">
        <f t="shared" si="96"/>
        <v>0.64063000000000003</v>
      </c>
      <c r="AJ283">
        <f t="shared" si="97"/>
        <v>16.59639</v>
      </c>
      <c r="AK283">
        <f t="shared" si="98"/>
        <v>16.759399999999999</v>
      </c>
      <c r="AL283">
        <f t="shared" si="99"/>
        <v>0.20512</v>
      </c>
      <c r="AM283">
        <f t="shared" si="100"/>
        <v>0.21564</v>
      </c>
      <c r="AN283">
        <f t="shared" si="101"/>
        <v>2.1123400000000001</v>
      </c>
      <c r="AO283">
        <f t="shared" si="102"/>
        <v>2.1833499999999999</v>
      </c>
      <c r="AP283">
        <f t="shared" si="103"/>
        <v>2.3853299999999997</v>
      </c>
      <c r="AQ283">
        <f t="shared" si="104"/>
        <v>1.413E-2</v>
      </c>
    </row>
    <row r="284" spans="1:43">
      <c r="A284" t="s">
        <v>302</v>
      </c>
      <c r="B284">
        <v>0.48336000000000001</v>
      </c>
      <c r="C284">
        <v>2.2088899999999998</v>
      </c>
      <c r="D284">
        <v>3.5029999999999999E-2</v>
      </c>
      <c r="E284">
        <v>0.78730999999999995</v>
      </c>
      <c r="F284">
        <v>0.15412000000000001</v>
      </c>
      <c r="G284">
        <v>13.7302</v>
      </c>
      <c r="H284">
        <v>18.9543</v>
      </c>
      <c r="I284">
        <v>3.0500000000000002E-3</v>
      </c>
      <c r="J284">
        <v>0.17199</v>
      </c>
      <c r="K284">
        <v>6.9099999999999995E-2</v>
      </c>
      <c r="L284">
        <v>0.26068999999999998</v>
      </c>
      <c r="M284">
        <v>4.1599999999999996E-3</v>
      </c>
      <c r="N284">
        <v>0.55945</v>
      </c>
      <c r="O284">
        <v>1.89568</v>
      </c>
      <c r="P284">
        <v>2.5356299999999998</v>
      </c>
      <c r="Q284">
        <v>0.17666999999999999</v>
      </c>
      <c r="R284">
        <v>2.4029600000000002</v>
      </c>
      <c r="S284">
        <v>2.18E-2</v>
      </c>
      <c r="T284">
        <v>2.1250000000000002E-2</v>
      </c>
      <c r="U284" s="2" t="str">
        <f t="shared" si="84"/>
        <v>F42075</v>
      </c>
      <c r="V284" s="2">
        <f t="shared" si="85"/>
        <v>2.7272799999999995</v>
      </c>
      <c r="W284" s="2">
        <f t="shared" si="86"/>
        <v>0.78730999999999995</v>
      </c>
      <c r="X284" s="2">
        <f t="shared" si="87"/>
        <v>13.884320000000001</v>
      </c>
      <c r="Y284" s="2">
        <f t="shared" si="88"/>
        <v>18.9543</v>
      </c>
      <c r="Z284" s="2">
        <f t="shared" si="89"/>
        <v>0.24414</v>
      </c>
      <c r="AA284" s="2">
        <f t="shared" si="90"/>
        <v>0.26068999999999998</v>
      </c>
      <c r="AB284" s="2">
        <f t="shared" si="91"/>
        <v>2.4592900000000002</v>
      </c>
      <c r="AC284" s="2">
        <f t="shared" si="92"/>
        <v>2.5356299999999998</v>
      </c>
      <c r="AD284" s="2">
        <f t="shared" si="93"/>
        <v>2.6014300000000001</v>
      </c>
      <c r="AE284" s="2">
        <f t="shared" si="94"/>
        <v>2.1250000000000002E-2</v>
      </c>
      <c r="AG284" t="s">
        <v>386</v>
      </c>
      <c r="AH284">
        <f t="shared" si="95"/>
        <v>3.14608</v>
      </c>
      <c r="AI284">
        <f t="shared" si="96"/>
        <v>1.0141</v>
      </c>
      <c r="AJ284">
        <f t="shared" si="97"/>
        <v>15.72419</v>
      </c>
      <c r="AK284">
        <f t="shared" si="98"/>
        <v>21.785</v>
      </c>
      <c r="AL284">
        <f t="shared" si="99"/>
        <v>0.25561</v>
      </c>
      <c r="AM284">
        <f t="shared" si="100"/>
        <v>0.28748000000000001</v>
      </c>
      <c r="AN284">
        <f t="shared" si="101"/>
        <v>2.7637</v>
      </c>
      <c r="AO284">
        <f t="shared" si="102"/>
        <v>2.8681700000000001</v>
      </c>
      <c r="AP284">
        <f t="shared" si="103"/>
        <v>2.4575100000000001</v>
      </c>
      <c r="AQ284">
        <f t="shared" si="104"/>
        <v>6.5300000000000002E-3</v>
      </c>
    </row>
    <row r="285" spans="1:43">
      <c r="A285" t="s">
        <v>303</v>
      </c>
      <c r="B285">
        <v>0.18351999999999999</v>
      </c>
      <c r="C285">
        <v>2.10555</v>
      </c>
      <c r="D285">
        <v>2.6800000000000001E-2</v>
      </c>
      <c r="E285">
        <v>0.66766000000000003</v>
      </c>
      <c r="F285">
        <v>4.5310000000000003E-2</v>
      </c>
      <c r="G285">
        <v>11.5297</v>
      </c>
      <c r="H285">
        <v>16.5928</v>
      </c>
      <c r="I285">
        <v>7.9000000000000001E-4</v>
      </c>
      <c r="J285">
        <v>0.15557000000000001</v>
      </c>
      <c r="K285">
        <v>5.9810000000000002E-2</v>
      </c>
      <c r="L285">
        <v>0.23699999999999999</v>
      </c>
      <c r="M285">
        <v>5.3E-3</v>
      </c>
      <c r="N285">
        <v>0.2266</v>
      </c>
      <c r="O285">
        <v>1.99071</v>
      </c>
      <c r="P285">
        <v>2.2903699999999998</v>
      </c>
      <c r="Q285">
        <v>0.15289</v>
      </c>
      <c r="R285">
        <v>2.1866599999999998</v>
      </c>
      <c r="S285">
        <v>9.0719999999999995E-2</v>
      </c>
      <c r="T285">
        <v>6.4700000000000001E-3</v>
      </c>
      <c r="U285" s="2" t="str">
        <f t="shared" si="84"/>
        <v>F42071</v>
      </c>
      <c r="V285" s="2">
        <f t="shared" si="85"/>
        <v>2.3158700000000003</v>
      </c>
      <c r="W285" s="2">
        <f t="shared" si="86"/>
        <v>0.66766000000000003</v>
      </c>
      <c r="X285" s="2">
        <f t="shared" si="87"/>
        <v>11.575010000000001</v>
      </c>
      <c r="Y285" s="2">
        <f t="shared" si="88"/>
        <v>16.5928</v>
      </c>
      <c r="Z285" s="2">
        <f t="shared" si="89"/>
        <v>0.21617000000000003</v>
      </c>
      <c r="AA285" s="2">
        <f t="shared" si="90"/>
        <v>0.23699999999999999</v>
      </c>
      <c r="AB285" s="2">
        <f t="shared" si="91"/>
        <v>2.22261</v>
      </c>
      <c r="AC285" s="2">
        <f t="shared" si="92"/>
        <v>2.2903699999999998</v>
      </c>
      <c r="AD285" s="2">
        <f t="shared" si="93"/>
        <v>2.4302700000000002</v>
      </c>
      <c r="AE285" s="2">
        <f t="shared" si="94"/>
        <v>6.4700000000000001E-3</v>
      </c>
      <c r="AG285" t="s">
        <v>308</v>
      </c>
      <c r="AH285">
        <f t="shared" si="95"/>
        <v>2.37696</v>
      </c>
      <c r="AI285">
        <f t="shared" si="96"/>
        <v>0.59045999999999998</v>
      </c>
      <c r="AJ285">
        <f t="shared" si="97"/>
        <v>12.39204</v>
      </c>
      <c r="AK285">
        <f t="shared" si="98"/>
        <v>15.4686</v>
      </c>
      <c r="AL285">
        <f t="shared" si="99"/>
        <v>0.19780999999999999</v>
      </c>
      <c r="AM285">
        <f t="shared" si="100"/>
        <v>0.20338999999999999</v>
      </c>
      <c r="AN285">
        <f t="shared" si="101"/>
        <v>2.03382</v>
      </c>
      <c r="AO285">
        <f t="shared" si="102"/>
        <v>2.0730900000000001</v>
      </c>
      <c r="AP285">
        <f t="shared" si="103"/>
        <v>2.4071399999999996</v>
      </c>
      <c r="AQ285">
        <f t="shared" si="104"/>
        <v>1.5959999999999998E-2</v>
      </c>
    </row>
    <row r="286" spans="1:43">
      <c r="A286" t="s">
        <v>304</v>
      </c>
      <c r="B286">
        <v>0.21446999999999999</v>
      </c>
      <c r="C286">
        <v>2.6697899999999999</v>
      </c>
      <c r="D286">
        <v>3.7650000000000003E-2</v>
      </c>
      <c r="E286">
        <v>0.51095000000000002</v>
      </c>
      <c r="F286">
        <v>3.024E-2</v>
      </c>
      <c r="G286">
        <v>15.1212</v>
      </c>
      <c r="H286">
        <v>18.319900000000001</v>
      </c>
      <c r="I286">
        <v>1.1E-4</v>
      </c>
      <c r="J286">
        <v>0.18873999999999999</v>
      </c>
      <c r="K286">
        <v>1.0670000000000001E-2</v>
      </c>
      <c r="L286">
        <v>0.21844</v>
      </c>
      <c r="M286">
        <v>6.0800000000000003E-3</v>
      </c>
      <c r="N286">
        <v>0.10524</v>
      </c>
      <c r="O286">
        <v>2.00197</v>
      </c>
      <c r="P286">
        <v>2.1429299999999998</v>
      </c>
      <c r="Q286">
        <v>8.0619999999999997E-2</v>
      </c>
      <c r="R286">
        <v>2.31379</v>
      </c>
      <c r="S286">
        <v>2.3460000000000002E-2</v>
      </c>
      <c r="T286">
        <v>1.107E-2</v>
      </c>
      <c r="U286" s="2" t="str">
        <f t="shared" si="84"/>
        <v>A42041</v>
      </c>
      <c r="V286" s="2">
        <f t="shared" si="85"/>
        <v>2.92191</v>
      </c>
      <c r="W286" s="2">
        <f t="shared" si="86"/>
        <v>0.51095000000000002</v>
      </c>
      <c r="X286" s="2">
        <f t="shared" si="87"/>
        <v>15.151439999999999</v>
      </c>
      <c r="Y286" s="2">
        <f t="shared" si="88"/>
        <v>18.319900000000001</v>
      </c>
      <c r="Z286" s="2">
        <f t="shared" si="89"/>
        <v>0.19952</v>
      </c>
      <c r="AA286" s="2">
        <f t="shared" si="90"/>
        <v>0.21844</v>
      </c>
      <c r="AB286" s="2">
        <f t="shared" si="91"/>
        <v>2.1132900000000001</v>
      </c>
      <c r="AC286" s="2">
        <f t="shared" si="92"/>
        <v>2.1429299999999998</v>
      </c>
      <c r="AD286" s="2">
        <f t="shared" si="93"/>
        <v>2.4178700000000002</v>
      </c>
      <c r="AE286" s="2">
        <f t="shared" si="94"/>
        <v>1.107E-2</v>
      </c>
      <c r="AG286" t="s">
        <v>384</v>
      </c>
      <c r="AH286">
        <f t="shared" si="95"/>
        <v>3.8778300000000003</v>
      </c>
      <c r="AI286">
        <f t="shared" si="96"/>
        <v>0.70720000000000005</v>
      </c>
      <c r="AJ286">
        <f t="shared" si="97"/>
        <v>20.488510000000002</v>
      </c>
      <c r="AK286">
        <f t="shared" si="98"/>
        <v>18.121600000000001</v>
      </c>
      <c r="AL286">
        <f t="shared" si="99"/>
        <v>0.20906</v>
      </c>
      <c r="AM286">
        <f t="shared" si="100"/>
        <v>0.24007999999999999</v>
      </c>
      <c r="AN286">
        <f t="shared" si="101"/>
        <v>2.24783</v>
      </c>
      <c r="AO286">
        <f t="shared" si="102"/>
        <v>2.2365599999999999</v>
      </c>
      <c r="AP286">
        <f t="shared" si="103"/>
        <v>2.27765</v>
      </c>
      <c r="AQ286">
        <f t="shared" si="104"/>
        <v>1.8849999999999999E-2</v>
      </c>
    </row>
    <row r="287" spans="1:43">
      <c r="A287" t="s">
        <v>305</v>
      </c>
      <c r="B287">
        <v>9.2759999999999995E-2</v>
      </c>
      <c r="C287">
        <v>1.47411</v>
      </c>
      <c r="D287">
        <v>4.3270000000000003E-2</v>
      </c>
      <c r="E287">
        <v>0.71233000000000002</v>
      </c>
      <c r="F287">
        <v>2.095E-2</v>
      </c>
      <c r="G287">
        <v>8.1926900000000007</v>
      </c>
      <c r="H287">
        <v>27.594000000000001</v>
      </c>
      <c r="I287">
        <v>0</v>
      </c>
      <c r="J287">
        <v>0.14932999999999999</v>
      </c>
      <c r="K287">
        <v>9.6200000000000001E-3</v>
      </c>
      <c r="L287">
        <v>0.21063000000000001</v>
      </c>
      <c r="M287">
        <v>2.4499999999999999E-3</v>
      </c>
      <c r="N287">
        <v>5.1529999999999999E-2</v>
      </c>
      <c r="O287">
        <v>2.0468700000000002</v>
      </c>
      <c r="P287">
        <v>2.1848999999999998</v>
      </c>
      <c r="Q287">
        <v>0.13397999999999999</v>
      </c>
      <c r="R287">
        <v>1.15039</v>
      </c>
      <c r="S287">
        <v>1.1219399999999999</v>
      </c>
      <c r="T287">
        <v>3.3500000000000001E-3</v>
      </c>
      <c r="U287" s="2" t="str">
        <f t="shared" si="84"/>
        <v>F42041</v>
      </c>
      <c r="V287" s="2">
        <f t="shared" si="85"/>
        <v>1.6101399999999999</v>
      </c>
      <c r="W287" s="2">
        <f t="shared" si="86"/>
        <v>0.71233000000000002</v>
      </c>
      <c r="X287" s="2">
        <f t="shared" si="87"/>
        <v>8.2136399999999998</v>
      </c>
      <c r="Y287" s="2">
        <f t="shared" si="88"/>
        <v>27.594000000000001</v>
      </c>
      <c r="Z287" s="2">
        <f t="shared" si="89"/>
        <v>0.15894999999999998</v>
      </c>
      <c r="AA287" s="2">
        <f t="shared" si="90"/>
        <v>0.21063000000000001</v>
      </c>
      <c r="AB287" s="2">
        <f t="shared" si="91"/>
        <v>2.1008500000000003</v>
      </c>
      <c r="AC287" s="2">
        <f t="shared" si="92"/>
        <v>2.1848999999999998</v>
      </c>
      <c r="AD287" s="2">
        <f t="shared" si="93"/>
        <v>2.4063099999999999</v>
      </c>
      <c r="AE287" s="2">
        <f t="shared" si="94"/>
        <v>3.3500000000000001E-3</v>
      </c>
      <c r="AG287" t="s">
        <v>351</v>
      </c>
      <c r="AH287">
        <f t="shared" si="95"/>
        <v>2.4958499999999999</v>
      </c>
      <c r="AI287">
        <f t="shared" si="96"/>
        <v>0.72497</v>
      </c>
      <c r="AJ287">
        <f t="shared" si="97"/>
        <v>12.52999</v>
      </c>
      <c r="AK287">
        <f t="shared" si="98"/>
        <v>17.601400000000002</v>
      </c>
      <c r="AL287">
        <f t="shared" si="99"/>
        <v>0.21790999999999999</v>
      </c>
      <c r="AM287">
        <f t="shared" si="100"/>
        <v>0.23724999999999999</v>
      </c>
      <c r="AN287">
        <f t="shared" si="101"/>
        <v>2.2090200000000002</v>
      </c>
      <c r="AO287">
        <f t="shared" si="102"/>
        <v>2.3280699999999999</v>
      </c>
      <c r="AP287">
        <f t="shared" si="103"/>
        <v>2.2369500000000002</v>
      </c>
      <c r="AQ287">
        <f t="shared" si="104"/>
        <v>1.21E-2</v>
      </c>
    </row>
    <row r="288" spans="1:43">
      <c r="A288" t="s">
        <v>306</v>
      </c>
      <c r="B288">
        <v>0.92462999999999995</v>
      </c>
      <c r="C288">
        <v>5.3907499999999997</v>
      </c>
      <c r="D288">
        <v>9.9099999999999994E-2</v>
      </c>
      <c r="E288">
        <v>0.66864999999999997</v>
      </c>
      <c r="F288">
        <v>0.43448999999999999</v>
      </c>
      <c r="G288">
        <v>32.628999999999998</v>
      </c>
      <c r="H288">
        <v>16.2575</v>
      </c>
      <c r="I288">
        <v>3.6000000000000002E-4</v>
      </c>
      <c r="J288">
        <v>0.19672999999999999</v>
      </c>
      <c r="K288">
        <v>6.0000000000000001E-3</v>
      </c>
      <c r="L288">
        <v>0.21553</v>
      </c>
      <c r="M288">
        <v>1.4460000000000001E-2</v>
      </c>
      <c r="N288">
        <v>0.20821000000000001</v>
      </c>
      <c r="O288">
        <v>1.9273199999999999</v>
      </c>
      <c r="P288">
        <v>2.1948799999999999</v>
      </c>
      <c r="Q288">
        <v>0.32014999999999999</v>
      </c>
      <c r="R288">
        <v>2.1167199999999999</v>
      </c>
      <c r="S288">
        <v>3.4369999999999998E-2</v>
      </c>
      <c r="T288">
        <v>2.256E-2</v>
      </c>
      <c r="U288" s="2" t="str">
        <f t="shared" si="84"/>
        <v>F42011</v>
      </c>
      <c r="V288" s="2">
        <f t="shared" si="85"/>
        <v>6.4144799999999993</v>
      </c>
      <c r="W288" s="2">
        <f t="shared" si="86"/>
        <v>0.66864999999999997</v>
      </c>
      <c r="X288" s="2">
        <f t="shared" si="87"/>
        <v>33.063489999999994</v>
      </c>
      <c r="Y288" s="2">
        <f t="shared" si="88"/>
        <v>16.2575</v>
      </c>
      <c r="Z288" s="2">
        <f t="shared" si="89"/>
        <v>0.20308999999999999</v>
      </c>
      <c r="AA288" s="2">
        <f t="shared" si="90"/>
        <v>0.21553</v>
      </c>
      <c r="AB288" s="2">
        <f t="shared" si="91"/>
        <v>2.1499899999999998</v>
      </c>
      <c r="AC288" s="2">
        <f t="shared" si="92"/>
        <v>2.1948799999999999</v>
      </c>
      <c r="AD288" s="2">
        <f t="shared" si="93"/>
        <v>2.4712399999999999</v>
      </c>
      <c r="AE288" s="2">
        <f t="shared" si="94"/>
        <v>2.256E-2</v>
      </c>
      <c r="AG288" t="s">
        <v>376</v>
      </c>
      <c r="AH288">
        <f t="shared" si="95"/>
        <v>2.8216899999999998</v>
      </c>
      <c r="AI288">
        <f t="shared" si="96"/>
        <v>0.78566999999999998</v>
      </c>
      <c r="AJ288">
        <f t="shared" si="97"/>
        <v>14.471360000000001</v>
      </c>
      <c r="AK288">
        <f t="shared" si="98"/>
        <v>18.8965</v>
      </c>
      <c r="AL288">
        <f t="shared" si="99"/>
        <v>0.24314</v>
      </c>
      <c r="AM288">
        <f t="shared" si="100"/>
        <v>0.251</v>
      </c>
      <c r="AN288">
        <f t="shared" si="101"/>
        <v>2.4537300000000002</v>
      </c>
      <c r="AO288">
        <f t="shared" si="102"/>
        <v>2.4956200000000002</v>
      </c>
      <c r="AP288">
        <f t="shared" si="103"/>
        <v>2.3854500000000001</v>
      </c>
      <c r="AQ288">
        <f t="shared" si="104"/>
        <v>1.7090000000000001E-2</v>
      </c>
    </row>
    <row r="289" spans="1:43">
      <c r="A289" t="s">
        <v>307</v>
      </c>
      <c r="B289">
        <v>0.37584000000000001</v>
      </c>
      <c r="C289">
        <v>1.86758</v>
      </c>
      <c r="D289">
        <v>4.6519999999999999E-2</v>
      </c>
      <c r="E289">
        <v>0.57806000000000002</v>
      </c>
      <c r="F289">
        <v>0.10753</v>
      </c>
      <c r="G289">
        <v>11.8057</v>
      </c>
      <c r="H289">
        <v>15.7296</v>
      </c>
      <c r="I289">
        <v>4.4000000000000002E-4</v>
      </c>
      <c r="J289">
        <v>0.18095</v>
      </c>
      <c r="K289">
        <v>1.52E-2</v>
      </c>
      <c r="L289">
        <v>0.20779</v>
      </c>
      <c r="M289">
        <v>7.3000000000000001E-3</v>
      </c>
      <c r="N289">
        <v>0.17949999999999999</v>
      </c>
      <c r="O289">
        <v>1.8303799999999999</v>
      </c>
      <c r="P289">
        <v>2.06833</v>
      </c>
      <c r="Q289">
        <v>0.16516</v>
      </c>
      <c r="R289">
        <v>2.2934899999999998</v>
      </c>
      <c r="S289">
        <v>3.279E-2</v>
      </c>
      <c r="T289">
        <v>2.2270000000000002E-2</v>
      </c>
      <c r="U289" s="2" t="str">
        <f t="shared" si="84"/>
        <v>A42107</v>
      </c>
      <c r="V289" s="2">
        <f t="shared" si="85"/>
        <v>2.2899400000000001</v>
      </c>
      <c r="W289" s="2">
        <f t="shared" si="86"/>
        <v>0.57806000000000002</v>
      </c>
      <c r="X289" s="2">
        <f t="shared" si="87"/>
        <v>11.91323</v>
      </c>
      <c r="Y289" s="2">
        <f t="shared" si="88"/>
        <v>15.7296</v>
      </c>
      <c r="Z289" s="2">
        <f t="shared" si="89"/>
        <v>0.19658999999999999</v>
      </c>
      <c r="AA289" s="2">
        <f t="shared" si="90"/>
        <v>0.20779</v>
      </c>
      <c r="AB289" s="2">
        <f t="shared" si="91"/>
        <v>2.0171799999999998</v>
      </c>
      <c r="AC289" s="2">
        <f t="shared" si="92"/>
        <v>2.06833</v>
      </c>
      <c r="AD289" s="2">
        <f t="shared" si="93"/>
        <v>2.4914399999999999</v>
      </c>
      <c r="AE289" s="2">
        <f t="shared" si="94"/>
        <v>2.2270000000000002E-2</v>
      </c>
      <c r="AG289" t="s">
        <v>301</v>
      </c>
      <c r="AH289">
        <f t="shared" si="95"/>
        <v>2.7732300000000003</v>
      </c>
      <c r="AI289">
        <f t="shared" si="96"/>
        <v>0.80059000000000002</v>
      </c>
      <c r="AJ289">
        <f t="shared" si="97"/>
        <v>13.98981</v>
      </c>
      <c r="AK289">
        <f t="shared" si="98"/>
        <v>19.763300000000001</v>
      </c>
      <c r="AL289">
        <f t="shared" si="99"/>
        <v>0.2465</v>
      </c>
      <c r="AM289">
        <f t="shared" si="100"/>
        <v>0.25922000000000001</v>
      </c>
      <c r="AN289">
        <f t="shared" si="101"/>
        <v>2.4474399999999998</v>
      </c>
      <c r="AO289">
        <f t="shared" si="102"/>
        <v>2.5638200000000002</v>
      </c>
      <c r="AP289">
        <f t="shared" si="103"/>
        <v>2.4901100000000005</v>
      </c>
      <c r="AQ289">
        <f t="shared" si="104"/>
        <v>1.159E-2</v>
      </c>
    </row>
    <row r="290" spans="1:43">
      <c r="A290" t="s">
        <v>308</v>
      </c>
      <c r="B290">
        <v>0.36580000000000001</v>
      </c>
      <c r="C290">
        <v>1.9649399999999999</v>
      </c>
      <c r="D290">
        <v>4.6219999999999997E-2</v>
      </c>
      <c r="E290">
        <v>0.59045999999999998</v>
      </c>
      <c r="F290">
        <v>0.11594</v>
      </c>
      <c r="G290">
        <v>12.2761</v>
      </c>
      <c r="H290">
        <v>15.4686</v>
      </c>
      <c r="I290">
        <v>4.8999999999999998E-4</v>
      </c>
      <c r="J290">
        <v>0.18359</v>
      </c>
      <c r="K290">
        <v>1.3729999999999999E-2</v>
      </c>
      <c r="L290">
        <v>0.20338999999999999</v>
      </c>
      <c r="M290">
        <v>8.6899999999999998E-3</v>
      </c>
      <c r="N290">
        <v>0.17271</v>
      </c>
      <c r="O290">
        <v>1.85242</v>
      </c>
      <c r="P290">
        <v>2.0730900000000001</v>
      </c>
      <c r="Q290">
        <v>0.13353000000000001</v>
      </c>
      <c r="R290">
        <v>2.2485599999999999</v>
      </c>
      <c r="S290">
        <v>2.5049999999999999E-2</v>
      </c>
      <c r="T290">
        <v>1.5959999999999998E-2</v>
      </c>
      <c r="U290" s="2" t="str">
        <f t="shared" si="84"/>
        <v>F42107</v>
      </c>
      <c r="V290" s="2">
        <f t="shared" si="85"/>
        <v>2.37696</v>
      </c>
      <c r="W290" s="2">
        <f t="shared" si="86"/>
        <v>0.59045999999999998</v>
      </c>
      <c r="X290" s="2">
        <f t="shared" si="87"/>
        <v>12.39204</v>
      </c>
      <c r="Y290" s="2">
        <f t="shared" si="88"/>
        <v>15.4686</v>
      </c>
      <c r="Z290" s="2">
        <f t="shared" si="89"/>
        <v>0.19780999999999999</v>
      </c>
      <c r="AA290" s="2">
        <f t="shared" si="90"/>
        <v>0.20338999999999999</v>
      </c>
      <c r="AB290" s="2">
        <f t="shared" si="91"/>
        <v>2.03382</v>
      </c>
      <c r="AC290" s="2">
        <f t="shared" si="92"/>
        <v>2.0730900000000001</v>
      </c>
      <c r="AD290" s="2">
        <f t="shared" si="93"/>
        <v>2.4071399999999996</v>
      </c>
      <c r="AE290" s="2">
        <f t="shared" si="94"/>
        <v>1.5959999999999998E-2</v>
      </c>
      <c r="AG290" t="s">
        <v>101</v>
      </c>
      <c r="AH290">
        <f t="shared" si="95"/>
        <v>2.41655</v>
      </c>
      <c r="AI290">
        <f t="shared" si="96"/>
        <v>0.8569</v>
      </c>
      <c r="AJ290">
        <f t="shared" si="97"/>
        <v>11.895019999999999</v>
      </c>
      <c r="AK290">
        <f t="shared" si="98"/>
        <v>17.776399999999999</v>
      </c>
      <c r="AL290">
        <f t="shared" si="99"/>
        <v>0.20533999999999997</v>
      </c>
      <c r="AM290">
        <f t="shared" si="100"/>
        <v>0.23017000000000001</v>
      </c>
      <c r="AN290">
        <f t="shared" si="101"/>
        <v>2.25299</v>
      </c>
      <c r="AO290">
        <f t="shared" si="102"/>
        <v>2.3011699999999999</v>
      </c>
      <c r="AP290">
        <f t="shared" si="103"/>
        <v>1.8009599999999999</v>
      </c>
      <c r="AQ290">
        <f t="shared" si="104"/>
        <v>1.4E-2</v>
      </c>
    </row>
    <row r="291" spans="1:43">
      <c r="A291" t="s">
        <v>309</v>
      </c>
      <c r="B291">
        <v>0.32444000000000001</v>
      </c>
      <c r="C291">
        <v>1.92882</v>
      </c>
      <c r="D291">
        <v>3.2599999999999997E-2</v>
      </c>
      <c r="E291">
        <v>0.51556000000000002</v>
      </c>
      <c r="F291">
        <v>9.1149999999999995E-2</v>
      </c>
      <c r="G291">
        <v>11.773400000000001</v>
      </c>
      <c r="H291">
        <v>19.5425</v>
      </c>
      <c r="I291">
        <v>5.0000000000000001E-4</v>
      </c>
      <c r="J291">
        <v>0.18223</v>
      </c>
      <c r="K291">
        <v>1.949E-2</v>
      </c>
      <c r="L291">
        <v>0.22277</v>
      </c>
      <c r="M291">
        <v>6.5900000000000004E-3</v>
      </c>
      <c r="N291">
        <v>0.22228999999999999</v>
      </c>
      <c r="O291">
        <v>1.8647</v>
      </c>
      <c r="P291">
        <v>2.1881400000000002</v>
      </c>
      <c r="Q291">
        <v>0.10145999999999999</v>
      </c>
      <c r="R291">
        <v>2.28085</v>
      </c>
      <c r="S291">
        <v>1.9470000000000001E-2</v>
      </c>
      <c r="T291">
        <v>9.9399999999999992E-3</v>
      </c>
      <c r="U291" s="2" t="str">
        <f t="shared" si="84"/>
        <v>A42067</v>
      </c>
      <c r="V291" s="2">
        <f t="shared" si="85"/>
        <v>2.28586</v>
      </c>
      <c r="W291" s="2">
        <f t="shared" si="86"/>
        <v>0.51556000000000002</v>
      </c>
      <c r="X291" s="2">
        <f t="shared" si="87"/>
        <v>11.864550000000001</v>
      </c>
      <c r="Y291" s="2">
        <f t="shared" si="88"/>
        <v>19.5425</v>
      </c>
      <c r="Z291" s="2">
        <f t="shared" si="89"/>
        <v>0.20222000000000001</v>
      </c>
      <c r="AA291" s="2">
        <f t="shared" si="90"/>
        <v>0.22277</v>
      </c>
      <c r="AB291" s="2">
        <f t="shared" si="91"/>
        <v>2.0935800000000002</v>
      </c>
      <c r="AC291" s="2">
        <f t="shared" si="92"/>
        <v>2.1881400000000002</v>
      </c>
      <c r="AD291" s="2">
        <f t="shared" si="93"/>
        <v>2.40178</v>
      </c>
      <c r="AE291" s="2">
        <f t="shared" si="94"/>
        <v>9.9399999999999992E-3</v>
      </c>
      <c r="AG291" t="s">
        <v>159</v>
      </c>
      <c r="AH291">
        <f t="shared" si="95"/>
        <v>3.3060700000000001</v>
      </c>
      <c r="AI291">
        <f t="shared" si="96"/>
        <v>0.44678000000000001</v>
      </c>
      <c r="AJ291">
        <f t="shared" si="97"/>
        <v>16.922430000000002</v>
      </c>
      <c r="AK291">
        <f t="shared" si="98"/>
        <v>17.320900000000002</v>
      </c>
      <c r="AL291">
        <f t="shared" si="99"/>
        <v>0.19999</v>
      </c>
      <c r="AM291">
        <f t="shared" si="100"/>
        <v>0.21611</v>
      </c>
      <c r="AN291">
        <f t="shared" si="101"/>
        <v>2.19875</v>
      </c>
      <c r="AO291">
        <f t="shared" si="102"/>
        <v>2.1462500000000002</v>
      </c>
      <c r="AP291">
        <f t="shared" si="103"/>
        <v>2.24268</v>
      </c>
      <c r="AQ291">
        <f t="shared" si="104"/>
        <v>1.813E-2</v>
      </c>
    </row>
    <row r="292" spans="1:43">
      <c r="A292" t="s">
        <v>310</v>
      </c>
      <c r="B292">
        <v>0.40092</v>
      </c>
      <c r="C292">
        <v>1.9143300000000001</v>
      </c>
      <c r="D292">
        <v>2.3230000000000001E-2</v>
      </c>
      <c r="E292">
        <v>0.56513000000000002</v>
      </c>
      <c r="F292">
        <v>7.4090000000000003E-2</v>
      </c>
      <c r="G292">
        <v>12.0844</v>
      </c>
      <c r="H292">
        <v>18.762499999999999</v>
      </c>
      <c r="I292">
        <v>7.7999999999999999E-4</v>
      </c>
      <c r="J292">
        <v>0.17974999999999999</v>
      </c>
      <c r="K292">
        <v>2.4840000000000001E-2</v>
      </c>
      <c r="L292">
        <v>0.22881000000000001</v>
      </c>
      <c r="M292">
        <v>5.3899999999999998E-3</v>
      </c>
      <c r="N292">
        <v>0.31929999999999997</v>
      </c>
      <c r="O292">
        <v>1.77661</v>
      </c>
      <c r="P292">
        <v>2.20485</v>
      </c>
      <c r="Q292">
        <v>0.1489</v>
      </c>
      <c r="R292">
        <v>2.2678699999999998</v>
      </c>
      <c r="S292">
        <v>1.6369999999999999E-2</v>
      </c>
      <c r="T292">
        <v>2.4670000000000001E-2</v>
      </c>
      <c r="U292" s="2" t="str">
        <f t="shared" si="84"/>
        <v>A42043</v>
      </c>
      <c r="V292" s="2">
        <f t="shared" si="85"/>
        <v>2.3384800000000001</v>
      </c>
      <c r="W292" s="2">
        <f t="shared" si="86"/>
        <v>0.56513000000000002</v>
      </c>
      <c r="X292" s="2">
        <f t="shared" si="87"/>
        <v>12.15849</v>
      </c>
      <c r="Y292" s="2">
        <f t="shared" si="88"/>
        <v>18.762499999999999</v>
      </c>
      <c r="Z292" s="2">
        <f t="shared" si="89"/>
        <v>0.20537</v>
      </c>
      <c r="AA292" s="2">
        <f t="shared" si="90"/>
        <v>0.22881000000000001</v>
      </c>
      <c r="AB292" s="2">
        <f t="shared" si="91"/>
        <v>2.1013000000000002</v>
      </c>
      <c r="AC292" s="2">
        <f t="shared" si="92"/>
        <v>2.20485</v>
      </c>
      <c r="AD292" s="2">
        <f t="shared" si="93"/>
        <v>2.4331399999999999</v>
      </c>
      <c r="AE292" s="2">
        <f t="shared" si="94"/>
        <v>2.4670000000000001E-2</v>
      </c>
      <c r="AG292" t="s">
        <v>196</v>
      </c>
      <c r="AH292">
        <f t="shared" si="95"/>
        <v>2.2355100000000001</v>
      </c>
      <c r="AI292">
        <f t="shared" si="96"/>
        <v>0.57564000000000004</v>
      </c>
      <c r="AJ292">
        <f t="shared" si="97"/>
        <v>12.037830000000001</v>
      </c>
      <c r="AK292">
        <f t="shared" si="98"/>
        <v>15.574199999999999</v>
      </c>
      <c r="AL292">
        <f t="shared" si="99"/>
        <v>0.18884000000000001</v>
      </c>
      <c r="AM292">
        <f t="shared" si="100"/>
        <v>0.19839000000000001</v>
      </c>
      <c r="AN292">
        <f t="shared" si="101"/>
        <v>1.96967</v>
      </c>
      <c r="AO292">
        <f t="shared" si="102"/>
        <v>1.9510799999999999</v>
      </c>
      <c r="AP292">
        <f t="shared" si="103"/>
        <v>2.0276000000000001</v>
      </c>
      <c r="AQ292">
        <f t="shared" si="104"/>
        <v>8.1499999999999993E-3</v>
      </c>
    </row>
    <row r="293" spans="1:43">
      <c r="A293" t="s">
        <v>311</v>
      </c>
      <c r="B293">
        <v>0.55637999999999999</v>
      </c>
      <c r="C293">
        <v>2.30715</v>
      </c>
      <c r="D293">
        <v>2.4070000000000001E-2</v>
      </c>
      <c r="E293">
        <v>0.62602000000000002</v>
      </c>
      <c r="F293">
        <v>0.11304</v>
      </c>
      <c r="G293">
        <v>15.0943</v>
      </c>
      <c r="H293">
        <v>18.29</v>
      </c>
      <c r="I293">
        <v>8.4999999999999995E-4</v>
      </c>
      <c r="J293">
        <v>0.19483</v>
      </c>
      <c r="K293">
        <v>1.3639999999999999E-2</v>
      </c>
      <c r="L293">
        <v>0.23461000000000001</v>
      </c>
      <c r="M293">
        <v>7.3400000000000002E-3</v>
      </c>
      <c r="N293">
        <v>0.36579</v>
      </c>
      <c r="O293">
        <v>1.7595499999999999</v>
      </c>
      <c r="P293">
        <v>2.2154199999999999</v>
      </c>
      <c r="Q293">
        <v>0.18312999999999999</v>
      </c>
      <c r="R293">
        <v>2.22742</v>
      </c>
      <c r="S293">
        <v>1.4200000000000001E-2</v>
      </c>
      <c r="T293">
        <v>1.8859999999999998E-2</v>
      </c>
      <c r="U293" s="2" t="str">
        <f t="shared" si="84"/>
        <v>F42043</v>
      </c>
      <c r="V293" s="2">
        <f t="shared" si="85"/>
        <v>2.8875999999999999</v>
      </c>
      <c r="W293" s="2">
        <f t="shared" si="86"/>
        <v>0.62602000000000002</v>
      </c>
      <c r="X293" s="2">
        <f t="shared" si="87"/>
        <v>15.20734</v>
      </c>
      <c r="Y293" s="2">
        <f t="shared" si="88"/>
        <v>18.29</v>
      </c>
      <c r="Z293" s="2">
        <f t="shared" si="89"/>
        <v>0.20932000000000001</v>
      </c>
      <c r="AA293" s="2">
        <f t="shared" si="90"/>
        <v>0.23461000000000001</v>
      </c>
      <c r="AB293" s="2">
        <f t="shared" si="91"/>
        <v>2.1326800000000001</v>
      </c>
      <c r="AC293" s="2">
        <f t="shared" si="92"/>
        <v>2.2154199999999999</v>
      </c>
      <c r="AD293" s="2">
        <f t="shared" si="93"/>
        <v>2.42475</v>
      </c>
      <c r="AE293" s="2">
        <f t="shared" si="94"/>
        <v>1.8859999999999998E-2</v>
      </c>
      <c r="AG293" t="s">
        <v>165</v>
      </c>
      <c r="AH293">
        <f t="shared" si="95"/>
        <v>3.3535699999999999</v>
      </c>
      <c r="AI293">
        <f t="shared" si="96"/>
        <v>0.54124000000000005</v>
      </c>
      <c r="AJ293">
        <f t="shared" si="97"/>
        <v>17.019580000000001</v>
      </c>
      <c r="AK293">
        <f t="shared" si="98"/>
        <v>15.1469</v>
      </c>
      <c r="AL293">
        <f t="shared" si="99"/>
        <v>0.18248</v>
      </c>
      <c r="AM293">
        <f t="shared" si="100"/>
        <v>0.19350999999999999</v>
      </c>
      <c r="AN293">
        <f t="shared" si="101"/>
        <v>1.8700100000000002</v>
      </c>
      <c r="AO293">
        <f t="shared" si="102"/>
        <v>1.9490000000000001</v>
      </c>
      <c r="AP293">
        <f t="shared" si="103"/>
        <v>2.1135999999999999</v>
      </c>
      <c r="AQ293">
        <f t="shared" si="104"/>
        <v>1.2659999999999999E-2</v>
      </c>
    </row>
    <row r="294" spans="1:43">
      <c r="A294" t="s">
        <v>312</v>
      </c>
      <c r="B294">
        <v>0.37520999999999999</v>
      </c>
      <c r="C294">
        <v>1.9767300000000001</v>
      </c>
      <c r="D294">
        <v>3.338E-2</v>
      </c>
      <c r="E294">
        <v>0.58760000000000001</v>
      </c>
      <c r="F294">
        <v>0.11257</v>
      </c>
      <c r="G294">
        <v>12.333500000000001</v>
      </c>
      <c r="H294">
        <v>17.054300000000001</v>
      </c>
      <c r="I294">
        <v>5.2999999999999998E-4</v>
      </c>
      <c r="J294">
        <v>0.18790999999999999</v>
      </c>
      <c r="K294">
        <v>1.6160000000000001E-2</v>
      </c>
      <c r="L294">
        <v>0.21829000000000001</v>
      </c>
      <c r="M294">
        <v>6.6299999999999996E-3</v>
      </c>
      <c r="N294">
        <v>0.24328</v>
      </c>
      <c r="O294">
        <v>1.84396</v>
      </c>
      <c r="P294">
        <v>2.1583399999999999</v>
      </c>
      <c r="Q294">
        <v>0.11808</v>
      </c>
      <c r="R294">
        <v>2.2502300000000002</v>
      </c>
      <c r="S294">
        <v>1.8550000000000001E-2</v>
      </c>
      <c r="T294">
        <v>1.414E-2</v>
      </c>
      <c r="U294" s="2" t="str">
        <f t="shared" si="84"/>
        <v>A42087</v>
      </c>
      <c r="V294" s="2">
        <f t="shared" si="85"/>
        <v>2.3853200000000001</v>
      </c>
      <c r="W294" s="2">
        <f t="shared" si="86"/>
        <v>0.58760000000000001</v>
      </c>
      <c r="X294" s="2">
        <f t="shared" si="87"/>
        <v>12.446070000000001</v>
      </c>
      <c r="Y294" s="2">
        <f t="shared" si="88"/>
        <v>17.054300000000001</v>
      </c>
      <c r="Z294" s="2">
        <f t="shared" si="89"/>
        <v>0.2046</v>
      </c>
      <c r="AA294" s="2">
        <f t="shared" si="90"/>
        <v>0.21829000000000001</v>
      </c>
      <c r="AB294" s="2">
        <f t="shared" si="91"/>
        <v>2.0938699999999999</v>
      </c>
      <c r="AC294" s="2">
        <f t="shared" si="92"/>
        <v>2.1583399999999999</v>
      </c>
      <c r="AD294" s="2">
        <f t="shared" si="93"/>
        <v>2.38686</v>
      </c>
      <c r="AE294" s="2">
        <f t="shared" si="94"/>
        <v>1.414E-2</v>
      </c>
      <c r="AG294" t="s">
        <v>128</v>
      </c>
      <c r="AH294">
        <f t="shared" si="95"/>
        <v>1.8853800000000001</v>
      </c>
      <c r="AI294">
        <f t="shared" si="96"/>
        <v>0.73890999999999996</v>
      </c>
      <c r="AJ294">
        <f t="shared" si="97"/>
        <v>8.4882400000000011</v>
      </c>
      <c r="AK294">
        <f t="shared" si="98"/>
        <v>15.400600000000001</v>
      </c>
      <c r="AL294">
        <f t="shared" si="99"/>
        <v>0.19527</v>
      </c>
      <c r="AM294">
        <f t="shared" si="100"/>
        <v>0.22899</v>
      </c>
      <c r="AN294">
        <f t="shared" si="101"/>
        <v>2.0049399999999999</v>
      </c>
      <c r="AO294">
        <f t="shared" si="102"/>
        <v>2.1265900000000002</v>
      </c>
      <c r="AP294">
        <f t="shared" si="103"/>
        <v>1.89757</v>
      </c>
      <c r="AQ294">
        <f t="shared" si="104"/>
        <v>1.132E-2</v>
      </c>
    </row>
    <row r="295" spans="1:43">
      <c r="A295" t="s">
        <v>313</v>
      </c>
      <c r="B295">
        <v>1.5140000000000001E-2</v>
      </c>
      <c r="C295">
        <v>1.4240299999999999</v>
      </c>
      <c r="D295">
        <v>3.007E-2</v>
      </c>
      <c r="E295">
        <v>1.1917899999999999</v>
      </c>
      <c r="F295">
        <v>1.0059999999999999E-2</v>
      </c>
      <c r="G295">
        <v>7.5069900000000001</v>
      </c>
      <c r="H295">
        <v>29.228400000000001</v>
      </c>
      <c r="I295" s="1">
        <v>2.0000000000000002E-5</v>
      </c>
      <c r="J295">
        <v>0.27067999999999998</v>
      </c>
      <c r="K295">
        <v>4.2689999999999999E-2</v>
      </c>
      <c r="L295">
        <v>0.32578000000000001</v>
      </c>
      <c r="M295">
        <v>3.5E-4</v>
      </c>
      <c r="N295">
        <v>0.88700000000000001</v>
      </c>
      <c r="O295">
        <v>2.1716600000000001</v>
      </c>
      <c r="P295">
        <v>3.2953000000000001</v>
      </c>
      <c r="Q295">
        <v>6.6530000000000006E-2</v>
      </c>
      <c r="R295">
        <v>0.82586000000000004</v>
      </c>
      <c r="S295">
        <v>1.2157800000000001</v>
      </c>
      <c r="T295">
        <v>1.0580000000000001E-2</v>
      </c>
      <c r="U295" s="2" t="str">
        <f t="shared" si="84"/>
        <v>A42027</v>
      </c>
      <c r="V295" s="2">
        <f t="shared" si="85"/>
        <v>1.4692399999999999</v>
      </c>
      <c r="W295" s="2">
        <f t="shared" si="86"/>
        <v>1.1917899999999999</v>
      </c>
      <c r="X295" s="2">
        <f t="shared" si="87"/>
        <v>7.5170500000000002</v>
      </c>
      <c r="Y295" s="2">
        <f t="shared" si="88"/>
        <v>29.228400000000001</v>
      </c>
      <c r="Z295" s="2">
        <f t="shared" si="89"/>
        <v>0.31339</v>
      </c>
      <c r="AA295" s="2">
        <f t="shared" si="90"/>
        <v>0.32578000000000001</v>
      </c>
      <c r="AB295" s="2">
        <f t="shared" si="91"/>
        <v>3.0590100000000002</v>
      </c>
      <c r="AC295" s="2">
        <f t="shared" si="92"/>
        <v>3.2953000000000001</v>
      </c>
      <c r="AD295" s="2">
        <f t="shared" si="93"/>
        <v>2.1081700000000003</v>
      </c>
      <c r="AE295" s="2">
        <f t="shared" si="94"/>
        <v>1.0580000000000001E-2</v>
      </c>
      <c r="AG295" t="s">
        <v>222</v>
      </c>
      <c r="AH295">
        <f t="shared" si="95"/>
        <v>2.8647800000000001</v>
      </c>
      <c r="AI295">
        <f t="shared" si="96"/>
        <v>0.59977999999999998</v>
      </c>
      <c r="AJ295">
        <f t="shared" si="97"/>
        <v>14.324999999999999</v>
      </c>
      <c r="AK295">
        <f t="shared" si="98"/>
        <v>9.6226500000000001</v>
      </c>
      <c r="AL295">
        <f t="shared" si="99"/>
        <v>0.19846</v>
      </c>
      <c r="AM295">
        <f t="shared" si="100"/>
        <v>0.17421</v>
      </c>
      <c r="AN295">
        <f t="shared" si="101"/>
        <v>1.9437799999999998</v>
      </c>
      <c r="AO295">
        <f t="shared" si="102"/>
        <v>1.9726399999999999</v>
      </c>
      <c r="AP295">
        <f t="shared" si="103"/>
        <v>2.4623900000000001</v>
      </c>
      <c r="AQ295">
        <f t="shared" si="104"/>
        <v>2.23E-2</v>
      </c>
    </row>
    <row r="296" spans="1:43">
      <c r="A296" t="s">
        <v>314</v>
      </c>
      <c r="B296">
        <v>0.27966000000000002</v>
      </c>
      <c r="C296">
        <v>1.86486</v>
      </c>
      <c r="D296">
        <v>3.0020000000000002E-2</v>
      </c>
      <c r="E296">
        <v>0.54725999999999997</v>
      </c>
      <c r="F296">
        <v>9.4210000000000002E-2</v>
      </c>
      <c r="G296">
        <v>11.2417</v>
      </c>
      <c r="H296">
        <v>17.686699999999998</v>
      </c>
      <c r="I296">
        <v>5.9000000000000003E-4</v>
      </c>
      <c r="J296">
        <v>0.16800999999999999</v>
      </c>
      <c r="K296">
        <v>2.6700000000000002E-2</v>
      </c>
      <c r="L296">
        <v>0.21837000000000001</v>
      </c>
      <c r="M296">
        <v>8.5100000000000002E-3</v>
      </c>
      <c r="N296">
        <v>0.17104</v>
      </c>
      <c r="O296">
        <v>1.8639399999999999</v>
      </c>
      <c r="P296">
        <v>2.10209</v>
      </c>
      <c r="Q296">
        <v>0.11228</v>
      </c>
      <c r="R296">
        <v>2.24783</v>
      </c>
      <c r="S296">
        <v>2.1190000000000001E-2</v>
      </c>
      <c r="T296">
        <v>1.231E-2</v>
      </c>
      <c r="U296" s="2" t="str">
        <f t="shared" si="84"/>
        <v>A42109</v>
      </c>
      <c r="V296" s="2">
        <f t="shared" si="85"/>
        <v>2.1745399999999999</v>
      </c>
      <c r="W296" s="2">
        <f t="shared" si="86"/>
        <v>0.54725999999999997</v>
      </c>
      <c r="X296" s="2">
        <f t="shared" si="87"/>
        <v>11.33591</v>
      </c>
      <c r="Y296" s="2">
        <f t="shared" si="88"/>
        <v>17.686699999999998</v>
      </c>
      <c r="Z296" s="2">
        <f t="shared" si="89"/>
        <v>0.1953</v>
      </c>
      <c r="AA296" s="2">
        <f t="shared" si="90"/>
        <v>0.21837000000000001</v>
      </c>
      <c r="AB296" s="2">
        <f t="shared" si="91"/>
        <v>2.0434899999999998</v>
      </c>
      <c r="AC296" s="2">
        <f t="shared" si="92"/>
        <v>2.10209</v>
      </c>
      <c r="AD296" s="2">
        <f t="shared" si="93"/>
        <v>2.3813</v>
      </c>
      <c r="AE296" s="2">
        <f t="shared" si="94"/>
        <v>1.231E-2</v>
      </c>
      <c r="AG296" t="s">
        <v>178</v>
      </c>
      <c r="AH296">
        <f t="shared" si="95"/>
        <v>2.7524500000000001</v>
      </c>
      <c r="AI296">
        <f t="shared" si="96"/>
        <v>0.62090000000000001</v>
      </c>
      <c r="AJ296">
        <f t="shared" si="97"/>
        <v>14.54907</v>
      </c>
      <c r="AK296">
        <f t="shared" si="98"/>
        <v>16.3154</v>
      </c>
      <c r="AL296">
        <f t="shared" si="99"/>
        <v>0.19533999999999999</v>
      </c>
      <c r="AM296">
        <f t="shared" si="100"/>
        <v>0.20916000000000001</v>
      </c>
      <c r="AN296">
        <f t="shared" si="101"/>
        <v>1.96214</v>
      </c>
      <c r="AO296">
        <f t="shared" si="102"/>
        <v>2.07497</v>
      </c>
      <c r="AP296">
        <f t="shared" si="103"/>
        <v>2.18066</v>
      </c>
      <c r="AQ296">
        <f t="shared" si="104"/>
        <v>1.311E-2</v>
      </c>
    </row>
    <row r="297" spans="1:43">
      <c r="A297" t="s">
        <v>315</v>
      </c>
      <c r="B297">
        <v>0.54613</v>
      </c>
      <c r="C297">
        <v>2.6240999999999999</v>
      </c>
      <c r="D297">
        <v>4.3869999999999999E-2</v>
      </c>
      <c r="E297">
        <v>0.64063000000000003</v>
      </c>
      <c r="F297">
        <v>0.35538999999999998</v>
      </c>
      <c r="G297">
        <v>16.241</v>
      </c>
      <c r="H297">
        <v>16.759399999999999</v>
      </c>
      <c r="I297">
        <v>7.1000000000000002E-4</v>
      </c>
      <c r="J297">
        <v>0.19283</v>
      </c>
      <c r="K297">
        <v>1.158E-2</v>
      </c>
      <c r="L297">
        <v>0.21564</v>
      </c>
      <c r="M297">
        <v>1.008E-2</v>
      </c>
      <c r="N297">
        <v>0.26091999999999999</v>
      </c>
      <c r="O297">
        <v>1.84134</v>
      </c>
      <c r="P297">
        <v>2.1833499999999999</v>
      </c>
      <c r="Q297">
        <v>0.20096</v>
      </c>
      <c r="R297">
        <v>2.1637200000000001</v>
      </c>
      <c r="S297">
        <v>2.0650000000000002E-2</v>
      </c>
      <c r="T297">
        <v>1.413E-2</v>
      </c>
      <c r="U297" s="2" t="str">
        <f t="shared" si="84"/>
        <v>F42087</v>
      </c>
      <c r="V297" s="2">
        <f t="shared" si="85"/>
        <v>3.2141000000000002</v>
      </c>
      <c r="W297" s="2">
        <f t="shared" si="86"/>
        <v>0.64063000000000003</v>
      </c>
      <c r="X297" s="2">
        <f t="shared" si="87"/>
        <v>16.59639</v>
      </c>
      <c r="Y297" s="2">
        <f t="shared" si="88"/>
        <v>16.759399999999999</v>
      </c>
      <c r="Z297" s="2">
        <f t="shared" si="89"/>
        <v>0.20512</v>
      </c>
      <c r="AA297" s="2">
        <f t="shared" si="90"/>
        <v>0.21564</v>
      </c>
      <c r="AB297" s="2">
        <f t="shared" si="91"/>
        <v>2.1123400000000001</v>
      </c>
      <c r="AC297" s="2">
        <f t="shared" si="92"/>
        <v>2.1833499999999999</v>
      </c>
      <c r="AD297" s="2">
        <f t="shared" si="93"/>
        <v>2.3853299999999997</v>
      </c>
      <c r="AE297" s="2">
        <f t="shared" si="94"/>
        <v>1.413E-2</v>
      </c>
      <c r="AG297" t="s">
        <v>185</v>
      </c>
      <c r="AH297">
        <f t="shared" si="95"/>
        <v>2.1947999999999999</v>
      </c>
      <c r="AI297">
        <f t="shared" si="96"/>
        <v>0.72713000000000005</v>
      </c>
      <c r="AJ297">
        <f t="shared" si="97"/>
        <v>11.222379999999999</v>
      </c>
      <c r="AK297">
        <f t="shared" si="98"/>
        <v>9.6508099999999999</v>
      </c>
      <c r="AL297">
        <f t="shared" si="99"/>
        <v>0.20271</v>
      </c>
      <c r="AM297">
        <f t="shared" si="100"/>
        <v>0.2155</v>
      </c>
      <c r="AN297">
        <f t="shared" si="101"/>
        <v>2.0938099999999999</v>
      </c>
      <c r="AO297">
        <f t="shared" si="102"/>
        <v>2.07314</v>
      </c>
      <c r="AP297">
        <f t="shared" si="103"/>
        <v>2.0319200000000004</v>
      </c>
      <c r="AQ297">
        <f t="shared" si="104"/>
        <v>2.026E-2</v>
      </c>
    </row>
    <row r="298" spans="1:43">
      <c r="A298" t="s">
        <v>316</v>
      </c>
      <c r="B298">
        <v>3.0110000000000001E-2</v>
      </c>
      <c r="C298">
        <v>1.82413</v>
      </c>
      <c r="D298">
        <v>4.1759999999999999E-2</v>
      </c>
      <c r="E298">
        <v>0.99995000000000001</v>
      </c>
      <c r="F298">
        <v>1.7059999999999999E-2</v>
      </c>
      <c r="G298">
        <v>9.6056000000000008</v>
      </c>
      <c r="H298">
        <v>22.145099999999999</v>
      </c>
      <c r="I298" s="1">
        <v>4.0000000000000003E-5</v>
      </c>
      <c r="J298">
        <v>0.17091999999999999</v>
      </c>
      <c r="K298">
        <v>0.1026</v>
      </c>
      <c r="L298">
        <v>0.28449999999999998</v>
      </c>
      <c r="M298">
        <v>4.0000000000000002E-4</v>
      </c>
      <c r="N298">
        <v>0.44358999999999998</v>
      </c>
      <c r="O298">
        <v>2.2400799999999998</v>
      </c>
      <c r="P298">
        <v>2.9128500000000002</v>
      </c>
      <c r="Q298">
        <v>5.9490000000000001E-2</v>
      </c>
      <c r="R298">
        <v>1.1425700000000001</v>
      </c>
      <c r="S298">
        <v>1.09575</v>
      </c>
      <c r="T298">
        <v>6.5300000000000002E-3</v>
      </c>
      <c r="U298" s="2" t="str">
        <f t="shared" si="84"/>
        <v>A42097</v>
      </c>
      <c r="V298" s="2">
        <f t="shared" si="85"/>
        <v>1.8960000000000001</v>
      </c>
      <c r="W298" s="2">
        <f t="shared" si="86"/>
        <v>0.99995000000000001</v>
      </c>
      <c r="X298" s="2">
        <f t="shared" si="87"/>
        <v>9.6226600000000015</v>
      </c>
      <c r="Y298" s="2">
        <f t="shared" si="88"/>
        <v>22.145099999999999</v>
      </c>
      <c r="Z298" s="2">
        <f t="shared" si="89"/>
        <v>0.27356000000000003</v>
      </c>
      <c r="AA298" s="2">
        <f t="shared" si="90"/>
        <v>0.28449999999999998</v>
      </c>
      <c r="AB298" s="2">
        <f t="shared" si="91"/>
        <v>2.6840699999999997</v>
      </c>
      <c r="AC298" s="2">
        <f t="shared" si="92"/>
        <v>2.9128500000000002</v>
      </c>
      <c r="AD298" s="2">
        <f t="shared" si="93"/>
        <v>2.2978100000000001</v>
      </c>
      <c r="AE298" s="2">
        <f t="shared" si="94"/>
        <v>6.5300000000000002E-3</v>
      </c>
      <c r="AG298" t="s">
        <v>204</v>
      </c>
      <c r="AH298">
        <f t="shared" si="95"/>
        <v>2.7132999999999998</v>
      </c>
      <c r="AI298">
        <f t="shared" si="96"/>
        <v>0.55476000000000003</v>
      </c>
      <c r="AJ298">
        <f t="shared" si="97"/>
        <v>14.314969999999999</v>
      </c>
      <c r="AK298">
        <f t="shared" si="98"/>
        <v>15.7212</v>
      </c>
      <c r="AL298">
        <f t="shared" si="99"/>
        <v>0.19074000000000002</v>
      </c>
      <c r="AM298">
        <f t="shared" si="100"/>
        <v>0.19653999999999999</v>
      </c>
      <c r="AN298">
        <f t="shared" si="101"/>
        <v>1.92781</v>
      </c>
      <c r="AO298">
        <f t="shared" si="102"/>
        <v>2.03871</v>
      </c>
      <c r="AP298">
        <f t="shared" si="103"/>
        <v>2.1963500000000002</v>
      </c>
      <c r="AQ298">
        <f t="shared" si="104"/>
        <v>1.6199999999999999E-3</v>
      </c>
    </row>
    <row r="299" spans="1:43">
      <c r="A299" t="s">
        <v>317</v>
      </c>
      <c r="B299">
        <v>9.4060000000000005E-2</v>
      </c>
      <c r="C299">
        <v>3.3014600000000001</v>
      </c>
      <c r="D299">
        <v>3.2849999999999997E-2</v>
      </c>
      <c r="E299">
        <v>1.04084</v>
      </c>
      <c r="F299">
        <v>7.2480000000000003E-2</v>
      </c>
      <c r="G299">
        <v>17.247499999999999</v>
      </c>
      <c r="H299">
        <v>23.116199999999999</v>
      </c>
      <c r="I299">
        <v>6.3000000000000003E-4</v>
      </c>
      <c r="J299">
        <v>0.21825</v>
      </c>
      <c r="K299">
        <v>5.2670000000000002E-2</v>
      </c>
      <c r="L299">
        <v>0.29330000000000001</v>
      </c>
      <c r="M299">
        <v>1.8E-3</v>
      </c>
      <c r="N299">
        <v>0.87426000000000004</v>
      </c>
      <c r="O299">
        <v>2.0076200000000002</v>
      </c>
      <c r="P299">
        <v>2.91391</v>
      </c>
      <c r="Q299">
        <v>5.8680000000000003E-2</v>
      </c>
      <c r="R299">
        <v>2.1675499999999999</v>
      </c>
      <c r="S299">
        <v>1.7940000000000001E-2</v>
      </c>
      <c r="T299">
        <v>1.8530000000000001E-2</v>
      </c>
      <c r="U299" s="2" t="str">
        <f t="shared" si="84"/>
        <v>A42037</v>
      </c>
      <c r="V299" s="2">
        <f t="shared" si="85"/>
        <v>3.4283699999999997</v>
      </c>
      <c r="W299" s="2">
        <f t="shared" si="86"/>
        <v>1.04084</v>
      </c>
      <c r="X299" s="2">
        <f t="shared" si="87"/>
        <v>17.319979999999997</v>
      </c>
      <c r="Y299" s="2">
        <f t="shared" si="88"/>
        <v>23.116199999999999</v>
      </c>
      <c r="Z299" s="2">
        <f t="shared" si="89"/>
        <v>0.27155000000000001</v>
      </c>
      <c r="AA299" s="2">
        <f t="shared" si="90"/>
        <v>0.29330000000000001</v>
      </c>
      <c r="AB299" s="2">
        <f t="shared" si="91"/>
        <v>2.88368</v>
      </c>
      <c r="AC299" s="2">
        <f t="shared" si="92"/>
        <v>2.91391</v>
      </c>
      <c r="AD299" s="2">
        <f t="shared" si="93"/>
        <v>2.2441699999999996</v>
      </c>
      <c r="AE299" s="2">
        <f t="shared" si="94"/>
        <v>1.8530000000000001E-2</v>
      </c>
      <c r="AG299" t="s">
        <v>171</v>
      </c>
      <c r="AH299">
        <f t="shared" si="95"/>
        <v>2.3604099999999999</v>
      </c>
      <c r="AI299">
        <f t="shared" si="96"/>
        <v>0.58394999999999997</v>
      </c>
      <c r="AJ299">
        <f t="shared" si="97"/>
        <v>12.44633</v>
      </c>
      <c r="AK299">
        <f t="shared" si="98"/>
        <v>15.8157</v>
      </c>
      <c r="AL299">
        <f t="shared" si="99"/>
        <v>0.18928</v>
      </c>
      <c r="AM299">
        <f t="shared" si="100"/>
        <v>0.19943</v>
      </c>
      <c r="AN299">
        <f t="shared" si="101"/>
        <v>1.9341699999999999</v>
      </c>
      <c r="AO299">
        <f t="shared" si="102"/>
        <v>2.0087600000000001</v>
      </c>
      <c r="AP299">
        <f t="shared" si="103"/>
        <v>2.0775400000000004</v>
      </c>
      <c r="AQ299">
        <f t="shared" si="104"/>
        <v>9.4199999999999996E-3</v>
      </c>
    </row>
    <row r="300" spans="1:43">
      <c r="A300" t="s">
        <v>318</v>
      </c>
      <c r="B300">
        <v>0.57618999999999998</v>
      </c>
      <c r="C300">
        <v>1.5931900000000001</v>
      </c>
      <c r="D300">
        <v>3.1780000000000003E-2</v>
      </c>
      <c r="E300">
        <v>0.61982000000000004</v>
      </c>
      <c r="F300">
        <v>0.12623000000000001</v>
      </c>
      <c r="G300">
        <v>11.108000000000001</v>
      </c>
      <c r="H300">
        <v>16.509599999999999</v>
      </c>
      <c r="I300">
        <v>6.9999999999999999E-4</v>
      </c>
      <c r="J300">
        <v>0.16796</v>
      </c>
      <c r="K300">
        <v>3.0779999999999998E-2</v>
      </c>
      <c r="L300">
        <v>0.21804999999999999</v>
      </c>
      <c r="M300">
        <v>1.213E-2</v>
      </c>
      <c r="N300">
        <v>0.11153</v>
      </c>
      <c r="O300">
        <v>1.9561999999999999</v>
      </c>
      <c r="P300">
        <v>2.1284399999999999</v>
      </c>
      <c r="Q300">
        <v>0.17247999999999999</v>
      </c>
      <c r="R300">
        <v>2.0781100000000001</v>
      </c>
      <c r="S300">
        <v>2.026E-2</v>
      </c>
      <c r="T300">
        <v>2.24E-2</v>
      </c>
      <c r="U300" s="2" t="str">
        <f t="shared" si="84"/>
        <v>A42061</v>
      </c>
      <c r="V300" s="2">
        <f t="shared" si="85"/>
        <v>2.2011600000000002</v>
      </c>
      <c r="W300" s="2">
        <f t="shared" si="86"/>
        <v>0.61982000000000004</v>
      </c>
      <c r="X300" s="2">
        <f t="shared" si="87"/>
        <v>11.23423</v>
      </c>
      <c r="Y300" s="2">
        <f t="shared" si="88"/>
        <v>16.509599999999999</v>
      </c>
      <c r="Z300" s="2">
        <f t="shared" si="89"/>
        <v>0.19944000000000001</v>
      </c>
      <c r="AA300" s="2">
        <f t="shared" si="90"/>
        <v>0.21804999999999999</v>
      </c>
      <c r="AB300" s="2">
        <f t="shared" si="91"/>
        <v>2.07986</v>
      </c>
      <c r="AC300" s="2">
        <f t="shared" si="92"/>
        <v>2.1284399999999999</v>
      </c>
      <c r="AD300" s="2">
        <f t="shared" si="93"/>
        <v>2.2708500000000003</v>
      </c>
      <c r="AE300" s="2">
        <f t="shared" si="94"/>
        <v>2.24E-2</v>
      </c>
      <c r="AG300" t="s">
        <v>49</v>
      </c>
      <c r="AH300">
        <f t="shared" si="95"/>
        <v>2.0664200000000004</v>
      </c>
      <c r="AI300">
        <f t="shared" si="96"/>
        <v>0.63692000000000004</v>
      </c>
      <c r="AJ300">
        <f t="shared" si="97"/>
        <v>10.452649999999998</v>
      </c>
      <c r="AK300">
        <f t="shared" si="98"/>
        <v>16.563400000000001</v>
      </c>
      <c r="AL300">
        <f t="shared" si="99"/>
        <v>0.18968000000000002</v>
      </c>
      <c r="AM300">
        <f t="shared" si="100"/>
        <v>0.21817</v>
      </c>
      <c r="AN300">
        <f t="shared" si="101"/>
        <v>1.9075800000000001</v>
      </c>
      <c r="AO300">
        <f t="shared" si="102"/>
        <v>2.0607000000000002</v>
      </c>
      <c r="AP300">
        <f t="shared" si="103"/>
        <v>2.0418499999999997</v>
      </c>
      <c r="AQ300">
        <f t="shared" si="104"/>
        <v>1.154E-2</v>
      </c>
    </row>
    <row r="301" spans="1:43">
      <c r="A301" t="s">
        <v>319</v>
      </c>
      <c r="B301">
        <v>0.28967999999999999</v>
      </c>
      <c r="C301">
        <v>2.4724699999999999</v>
      </c>
      <c r="D301">
        <v>2.2599999999999999E-2</v>
      </c>
      <c r="E301">
        <v>0.78817999999999999</v>
      </c>
      <c r="F301">
        <v>8.8059999999999999E-2</v>
      </c>
      <c r="G301">
        <v>13.997199999999999</v>
      </c>
      <c r="H301">
        <v>18.638200000000001</v>
      </c>
      <c r="I301">
        <v>3.0999999999999999E-3</v>
      </c>
      <c r="J301">
        <v>0.1832</v>
      </c>
      <c r="K301">
        <v>5.5890000000000002E-2</v>
      </c>
      <c r="L301">
        <v>0.24948999999999999</v>
      </c>
      <c r="M301">
        <v>6.1799999999999997E-3</v>
      </c>
      <c r="N301">
        <v>0.56452000000000002</v>
      </c>
      <c r="O301">
        <v>1.8793599999999999</v>
      </c>
      <c r="P301">
        <v>2.4916499999999999</v>
      </c>
      <c r="Q301">
        <v>0.1215</v>
      </c>
      <c r="R301">
        <v>2.2498900000000002</v>
      </c>
      <c r="S301">
        <v>1.3769999999999999E-2</v>
      </c>
      <c r="T301">
        <v>1.7129999999999999E-2</v>
      </c>
      <c r="U301" s="2" t="str">
        <f t="shared" si="84"/>
        <v>A42119</v>
      </c>
      <c r="V301" s="2">
        <f t="shared" si="85"/>
        <v>2.7847500000000003</v>
      </c>
      <c r="W301" s="2">
        <f t="shared" si="86"/>
        <v>0.78817999999999999</v>
      </c>
      <c r="X301" s="2">
        <f t="shared" si="87"/>
        <v>14.08526</v>
      </c>
      <c r="Y301" s="2">
        <f t="shared" si="88"/>
        <v>18.638200000000001</v>
      </c>
      <c r="Z301" s="2">
        <f t="shared" si="89"/>
        <v>0.24218999999999999</v>
      </c>
      <c r="AA301" s="2">
        <f t="shared" si="90"/>
        <v>0.24948999999999999</v>
      </c>
      <c r="AB301" s="2">
        <f t="shared" si="91"/>
        <v>2.4500599999999997</v>
      </c>
      <c r="AC301" s="2">
        <f t="shared" si="92"/>
        <v>2.4916499999999999</v>
      </c>
      <c r="AD301" s="2">
        <f t="shared" si="93"/>
        <v>2.3851600000000004</v>
      </c>
      <c r="AE301" s="2">
        <f t="shared" si="94"/>
        <v>1.7129999999999999E-2</v>
      </c>
      <c r="AG301" t="s">
        <v>138</v>
      </c>
      <c r="AH301">
        <f t="shared" si="95"/>
        <v>3.4171</v>
      </c>
      <c r="AI301">
        <f t="shared" si="96"/>
        <v>0.55574999999999997</v>
      </c>
      <c r="AJ301">
        <f t="shared" si="97"/>
        <v>17.787949999999999</v>
      </c>
      <c r="AK301">
        <f t="shared" si="98"/>
        <v>15.9314</v>
      </c>
      <c r="AL301">
        <f t="shared" si="99"/>
        <v>0.18594000000000002</v>
      </c>
      <c r="AM301">
        <f t="shared" si="100"/>
        <v>0.20630999999999999</v>
      </c>
      <c r="AN301">
        <f t="shared" si="101"/>
        <v>1.9243299999999999</v>
      </c>
      <c r="AO301">
        <f t="shared" si="102"/>
        <v>1.9871799999999999</v>
      </c>
      <c r="AP301">
        <f t="shared" si="103"/>
        <v>2.2393800000000001</v>
      </c>
      <c r="AQ301">
        <f t="shared" si="104"/>
        <v>9.7800000000000005E-3</v>
      </c>
    </row>
    <row r="302" spans="1:43">
      <c r="A302" t="s">
        <v>320</v>
      </c>
      <c r="B302">
        <v>0.52100000000000002</v>
      </c>
      <c r="C302">
        <v>2.3488600000000002</v>
      </c>
      <c r="D302">
        <v>2.8320000000000001E-2</v>
      </c>
      <c r="E302">
        <v>0.63090000000000002</v>
      </c>
      <c r="F302">
        <v>0.15687999999999999</v>
      </c>
      <c r="G302">
        <v>15.1341</v>
      </c>
      <c r="H302">
        <v>18.3689</v>
      </c>
      <c r="I302">
        <v>8.1999999999999998E-4</v>
      </c>
      <c r="J302">
        <v>0.19563</v>
      </c>
      <c r="K302">
        <v>1.7639999999999999E-2</v>
      </c>
      <c r="L302">
        <v>0.23819000000000001</v>
      </c>
      <c r="M302">
        <v>7.0400000000000003E-3</v>
      </c>
      <c r="N302">
        <v>0.32247999999999999</v>
      </c>
      <c r="O302">
        <v>1.8396699999999999</v>
      </c>
      <c r="P302">
        <v>2.2682199999999999</v>
      </c>
      <c r="Q302">
        <v>0.15251999999999999</v>
      </c>
      <c r="R302">
        <v>2.3859300000000001</v>
      </c>
      <c r="S302">
        <v>1.583E-2</v>
      </c>
      <c r="T302">
        <v>1.84E-2</v>
      </c>
      <c r="U302" s="2" t="str">
        <f t="shared" si="84"/>
        <v>B42043</v>
      </c>
      <c r="V302" s="2">
        <f t="shared" si="85"/>
        <v>2.89818</v>
      </c>
      <c r="W302" s="2">
        <f t="shared" si="86"/>
        <v>0.63090000000000002</v>
      </c>
      <c r="X302" s="2">
        <f t="shared" si="87"/>
        <v>15.290979999999999</v>
      </c>
      <c r="Y302" s="2">
        <f t="shared" si="88"/>
        <v>18.3689</v>
      </c>
      <c r="Z302" s="2">
        <f t="shared" si="89"/>
        <v>0.21408999999999997</v>
      </c>
      <c r="AA302" s="2">
        <f t="shared" si="90"/>
        <v>0.23819000000000001</v>
      </c>
      <c r="AB302" s="2">
        <f t="shared" si="91"/>
        <v>2.16919</v>
      </c>
      <c r="AC302" s="2">
        <f t="shared" si="92"/>
        <v>2.2682199999999999</v>
      </c>
      <c r="AD302" s="2">
        <f t="shared" si="93"/>
        <v>2.5542799999999999</v>
      </c>
      <c r="AE302" s="2">
        <f t="shared" si="94"/>
        <v>1.84E-2</v>
      </c>
      <c r="AG302" t="s">
        <v>276</v>
      </c>
      <c r="AH302">
        <f t="shared" si="95"/>
        <v>2.4152499999999999</v>
      </c>
      <c r="AI302">
        <f t="shared" si="96"/>
        <v>0.59648999999999996</v>
      </c>
      <c r="AJ302">
        <f t="shared" si="97"/>
        <v>12.558250000000001</v>
      </c>
      <c r="AK302">
        <f t="shared" si="98"/>
        <v>17.759399999999999</v>
      </c>
      <c r="AL302">
        <f t="shared" si="99"/>
        <v>0.20207999999999998</v>
      </c>
      <c r="AM302">
        <f t="shared" si="100"/>
        <v>0.22033</v>
      </c>
      <c r="AN302">
        <f t="shared" si="101"/>
        <v>2.1255899999999999</v>
      </c>
      <c r="AO302">
        <f t="shared" si="102"/>
        <v>2.1415000000000002</v>
      </c>
      <c r="AP302">
        <f t="shared" si="103"/>
        <v>2.2724799999999998</v>
      </c>
      <c r="AQ302">
        <f t="shared" si="104"/>
        <v>3.9100000000000003E-3</v>
      </c>
    </row>
    <row r="303" spans="1:43">
      <c r="A303" t="s">
        <v>321</v>
      </c>
      <c r="B303">
        <v>0.33207999999999999</v>
      </c>
      <c r="C303">
        <v>1.80402</v>
      </c>
      <c r="D303">
        <v>1.2749999999999999E-2</v>
      </c>
      <c r="E303">
        <v>0.52922000000000002</v>
      </c>
      <c r="F303">
        <v>4.5190000000000001E-2</v>
      </c>
      <c r="G303">
        <v>11.1294</v>
      </c>
      <c r="H303">
        <v>17.811800000000002</v>
      </c>
      <c r="I303">
        <v>3.5E-4</v>
      </c>
      <c r="J303">
        <v>0.18090000000000001</v>
      </c>
      <c r="K303">
        <v>1.456E-2</v>
      </c>
      <c r="L303">
        <v>0.21478</v>
      </c>
      <c r="M303">
        <v>7.1399999999999996E-3</v>
      </c>
      <c r="N303">
        <v>0.26488</v>
      </c>
      <c r="O303">
        <v>1.7940199999999999</v>
      </c>
      <c r="P303">
        <v>2.1355400000000002</v>
      </c>
      <c r="Q303">
        <v>0.15912000000000001</v>
      </c>
      <c r="R303">
        <v>2.30985</v>
      </c>
      <c r="S303">
        <v>1.0919999999999999E-2</v>
      </c>
      <c r="T303">
        <v>1.2619999999999999E-2</v>
      </c>
      <c r="U303" s="2" t="str">
        <f t="shared" si="84"/>
        <v>A42013</v>
      </c>
      <c r="V303" s="2">
        <f t="shared" si="85"/>
        <v>2.1488499999999999</v>
      </c>
      <c r="W303" s="2">
        <f t="shared" si="86"/>
        <v>0.52922000000000002</v>
      </c>
      <c r="X303" s="2">
        <f t="shared" si="87"/>
        <v>11.17459</v>
      </c>
      <c r="Y303" s="2">
        <f t="shared" si="88"/>
        <v>17.811800000000002</v>
      </c>
      <c r="Z303" s="2">
        <f t="shared" si="89"/>
        <v>0.19580999999999998</v>
      </c>
      <c r="AA303" s="2">
        <f t="shared" si="90"/>
        <v>0.21478</v>
      </c>
      <c r="AB303" s="2">
        <f t="shared" si="91"/>
        <v>2.0660400000000001</v>
      </c>
      <c r="AC303" s="2">
        <f t="shared" si="92"/>
        <v>2.1355400000000002</v>
      </c>
      <c r="AD303" s="2">
        <f t="shared" si="93"/>
        <v>2.4798900000000001</v>
      </c>
      <c r="AE303" s="2">
        <f t="shared" si="94"/>
        <v>1.2619999999999999E-2</v>
      </c>
      <c r="AG303" t="s">
        <v>182</v>
      </c>
      <c r="AH303">
        <f t="shared" si="95"/>
        <v>2.3180100000000001</v>
      </c>
      <c r="AI303">
        <f t="shared" si="96"/>
        <v>0.57750999999999997</v>
      </c>
      <c r="AJ303">
        <f t="shared" si="97"/>
        <v>12.06939</v>
      </c>
      <c r="AK303">
        <f t="shared" si="98"/>
        <v>16.097000000000001</v>
      </c>
      <c r="AL303">
        <f t="shared" si="99"/>
        <v>0.19191</v>
      </c>
      <c r="AM303">
        <f t="shared" si="100"/>
        <v>0.2056</v>
      </c>
      <c r="AN303">
        <f t="shared" si="101"/>
        <v>1.91107</v>
      </c>
      <c r="AO303">
        <f t="shared" si="102"/>
        <v>2.0011000000000001</v>
      </c>
      <c r="AP303">
        <f t="shared" si="103"/>
        <v>2.1545799999999997</v>
      </c>
      <c r="AQ303">
        <f t="shared" si="104"/>
        <v>1.3769999999999999E-2</v>
      </c>
    </row>
    <row r="304" spans="1:43">
      <c r="A304" t="s">
        <v>322</v>
      </c>
      <c r="B304">
        <v>0.20923</v>
      </c>
      <c r="C304">
        <v>3.5268999999999999</v>
      </c>
      <c r="D304">
        <v>6.0179999999999997E-2</v>
      </c>
      <c r="E304">
        <v>0.68037999999999998</v>
      </c>
      <c r="F304">
        <v>0.13114999999999999</v>
      </c>
      <c r="G304">
        <v>19.2271</v>
      </c>
      <c r="H304">
        <v>16.1496</v>
      </c>
      <c r="I304">
        <v>4.2999999999999999E-4</v>
      </c>
      <c r="J304">
        <v>0.20641999999999999</v>
      </c>
      <c r="K304">
        <v>7.5599999999999999E-3</v>
      </c>
      <c r="L304">
        <v>0.22214999999999999</v>
      </c>
      <c r="M304">
        <v>5.2700000000000004E-3</v>
      </c>
      <c r="N304">
        <v>0.47306999999999999</v>
      </c>
      <c r="O304">
        <v>1.72587</v>
      </c>
      <c r="P304">
        <v>2.2622100000000001</v>
      </c>
      <c r="Q304">
        <v>0.10281</v>
      </c>
      <c r="R304">
        <v>2.3503599999999998</v>
      </c>
      <c r="S304">
        <v>5.5149999999999998E-2</v>
      </c>
      <c r="T304">
        <v>1.9449999999999999E-2</v>
      </c>
      <c r="U304" s="2" t="str">
        <f t="shared" si="84"/>
        <v>A42021</v>
      </c>
      <c r="V304" s="2">
        <f t="shared" si="85"/>
        <v>3.7963099999999996</v>
      </c>
      <c r="W304" s="2">
        <f t="shared" si="86"/>
        <v>0.68037999999999998</v>
      </c>
      <c r="X304" s="2">
        <f t="shared" si="87"/>
        <v>19.358250000000002</v>
      </c>
      <c r="Y304" s="2">
        <f t="shared" si="88"/>
        <v>16.1496</v>
      </c>
      <c r="Z304" s="2">
        <f t="shared" si="89"/>
        <v>0.21441000000000002</v>
      </c>
      <c r="AA304" s="2">
        <f t="shared" si="90"/>
        <v>0.22214999999999999</v>
      </c>
      <c r="AB304" s="2">
        <f t="shared" si="91"/>
        <v>2.2042099999999998</v>
      </c>
      <c r="AC304" s="2">
        <f t="shared" si="92"/>
        <v>2.2622100000000001</v>
      </c>
      <c r="AD304" s="2">
        <f t="shared" si="93"/>
        <v>2.5083199999999994</v>
      </c>
      <c r="AE304" s="2">
        <f t="shared" si="94"/>
        <v>1.9449999999999999E-2</v>
      </c>
      <c r="AG304" t="s">
        <v>133</v>
      </c>
      <c r="AH304">
        <f t="shared" si="95"/>
        <v>1.6864399999999999</v>
      </c>
      <c r="AI304">
        <f t="shared" si="96"/>
        <v>0.63754999999999995</v>
      </c>
      <c r="AJ304">
        <f t="shared" si="97"/>
        <v>7.3583699999999999</v>
      </c>
      <c r="AK304">
        <f t="shared" si="98"/>
        <v>10.645</v>
      </c>
      <c r="AL304">
        <f t="shared" si="99"/>
        <v>0.15106</v>
      </c>
      <c r="AM304">
        <f t="shared" si="100"/>
        <v>0.18279999999999999</v>
      </c>
      <c r="AN304">
        <f t="shared" si="101"/>
        <v>1.73668</v>
      </c>
      <c r="AO304">
        <f t="shared" si="102"/>
        <v>1.7519400000000001</v>
      </c>
      <c r="AP304">
        <f t="shared" si="103"/>
        <v>1.6664600000000001</v>
      </c>
      <c r="AQ304">
        <f t="shared" si="104"/>
        <v>2.145E-2</v>
      </c>
    </row>
    <row r="305" spans="1:43">
      <c r="A305" t="s">
        <v>323</v>
      </c>
      <c r="B305">
        <v>3.4700000000000002E-2</v>
      </c>
      <c r="C305">
        <v>2.5665499999999999</v>
      </c>
      <c r="D305">
        <v>2.3939999999999999E-2</v>
      </c>
      <c r="E305">
        <v>1.17082</v>
      </c>
      <c r="F305">
        <v>2.3869999999999999E-2</v>
      </c>
      <c r="G305">
        <v>13.394600000000001</v>
      </c>
      <c r="H305">
        <v>29.9465</v>
      </c>
      <c r="I305" s="1">
        <v>5.0000000000000002E-5</v>
      </c>
      <c r="J305">
        <v>0.27266000000000001</v>
      </c>
      <c r="K305">
        <v>4.0620000000000003E-2</v>
      </c>
      <c r="L305">
        <v>0.32379000000000002</v>
      </c>
      <c r="M305">
        <v>4.8999999999999998E-4</v>
      </c>
      <c r="N305">
        <v>1.8305499999999999</v>
      </c>
      <c r="O305">
        <v>1.44339</v>
      </c>
      <c r="P305">
        <v>3.4115099999999998</v>
      </c>
      <c r="Q305">
        <v>0.11061</v>
      </c>
      <c r="R305">
        <v>1.2137</v>
      </c>
      <c r="S305">
        <v>0.54601999999999995</v>
      </c>
      <c r="T305">
        <v>1.5259999999999999E-2</v>
      </c>
      <c r="U305" s="2" t="str">
        <f t="shared" si="84"/>
        <v>B42027</v>
      </c>
      <c r="V305" s="2">
        <f t="shared" si="85"/>
        <v>2.6251899999999999</v>
      </c>
      <c r="W305" s="2">
        <f t="shared" si="86"/>
        <v>1.17082</v>
      </c>
      <c r="X305" s="2">
        <f t="shared" si="87"/>
        <v>13.418470000000001</v>
      </c>
      <c r="Y305" s="2">
        <f t="shared" si="88"/>
        <v>29.9465</v>
      </c>
      <c r="Z305" s="2">
        <f t="shared" si="89"/>
        <v>0.31333</v>
      </c>
      <c r="AA305" s="2">
        <f t="shared" si="90"/>
        <v>0.32379000000000002</v>
      </c>
      <c r="AB305" s="2">
        <f t="shared" si="91"/>
        <v>3.2744299999999997</v>
      </c>
      <c r="AC305" s="2">
        <f t="shared" si="92"/>
        <v>3.4115099999999998</v>
      </c>
      <c r="AD305" s="2">
        <f t="shared" si="93"/>
        <v>1.87033</v>
      </c>
      <c r="AE305" s="2">
        <f t="shared" si="94"/>
        <v>1.5259999999999999E-2</v>
      </c>
      <c r="AG305" t="s">
        <v>64</v>
      </c>
      <c r="AH305">
        <f t="shared" si="95"/>
        <v>2.5188800000000002</v>
      </c>
      <c r="AI305">
        <f t="shared" si="96"/>
        <v>0.80096000000000001</v>
      </c>
      <c r="AJ305">
        <f t="shared" si="97"/>
        <v>12.14044</v>
      </c>
      <c r="AK305">
        <f t="shared" si="98"/>
        <v>17.0517</v>
      </c>
      <c r="AL305">
        <f t="shared" si="99"/>
        <v>0.22110000000000002</v>
      </c>
      <c r="AM305">
        <f t="shared" si="100"/>
        <v>0.24159</v>
      </c>
      <c r="AN305">
        <f t="shared" si="101"/>
        <v>2.2318199999999999</v>
      </c>
      <c r="AO305">
        <f t="shared" si="102"/>
        <v>2.3799600000000001</v>
      </c>
      <c r="AP305">
        <f t="shared" si="103"/>
        <v>2.1726599999999996</v>
      </c>
      <c r="AQ305">
        <f t="shared" si="104"/>
        <v>2.197E-2</v>
      </c>
    </row>
    <row r="306" spans="1:43">
      <c r="A306" t="s">
        <v>324</v>
      </c>
      <c r="B306">
        <v>0.18942999999999999</v>
      </c>
      <c r="C306">
        <v>2.3757899999999998</v>
      </c>
      <c r="D306">
        <v>2.7019999999999999E-2</v>
      </c>
      <c r="E306">
        <v>0.73014999999999997</v>
      </c>
      <c r="F306">
        <v>7.9030000000000003E-2</v>
      </c>
      <c r="G306">
        <v>13.083399999999999</v>
      </c>
      <c r="H306">
        <v>20.1999</v>
      </c>
      <c r="I306">
        <v>3.8999999999999999E-4</v>
      </c>
      <c r="J306">
        <v>0.18315999999999999</v>
      </c>
      <c r="K306">
        <v>4.1739999999999999E-2</v>
      </c>
      <c r="L306">
        <v>0.25209999999999999</v>
      </c>
      <c r="M306">
        <v>3.2499999999999999E-3</v>
      </c>
      <c r="N306">
        <v>0.45208999999999999</v>
      </c>
      <c r="O306">
        <v>1.93404</v>
      </c>
      <c r="P306">
        <v>2.4956999999999998</v>
      </c>
      <c r="Q306">
        <v>9.7820000000000004E-2</v>
      </c>
      <c r="R306">
        <v>2.3141099999999999</v>
      </c>
      <c r="S306">
        <v>1.916E-2</v>
      </c>
      <c r="T306">
        <v>1.8880000000000001E-2</v>
      </c>
      <c r="U306" s="2" t="str">
        <f t="shared" si="84"/>
        <v>B42119</v>
      </c>
      <c r="V306" s="2">
        <f t="shared" si="85"/>
        <v>2.5922399999999999</v>
      </c>
      <c r="W306" s="2">
        <f t="shared" si="86"/>
        <v>0.73014999999999997</v>
      </c>
      <c r="X306" s="2">
        <f t="shared" si="87"/>
        <v>13.162429999999999</v>
      </c>
      <c r="Y306" s="2">
        <f t="shared" si="88"/>
        <v>20.1999</v>
      </c>
      <c r="Z306" s="2">
        <f t="shared" si="89"/>
        <v>0.22528999999999999</v>
      </c>
      <c r="AA306" s="2">
        <f t="shared" si="90"/>
        <v>0.25209999999999999</v>
      </c>
      <c r="AB306" s="2">
        <f t="shared" si="91"/>
        <v>2.3893800000000001</v>
      </c>
      <c r="AC306" s="2">
        <f t="shared" si="92"/>
        <v>2.4956999999999998</v>
      </c>
      <c r="AD306" s="2">
        <f t="shared" si="93"/>
        <v>2.4310899999999998</v>
      </c>
      <c r="AE306" s="2">
        <f t="shared" si="94"/>
        <v>1.8880000000000001E-2</v>
      </c>
      <c r="AG306" t="s">
        <v>213</v>
      </c>
      <c r="AH306">
        <f t="shared" si="95"/>
        <v>4.2003300000000001</v>
      </c>
      <c r="AI306">
        <f t="shared" si="96"/>
        <v>0.62355000000000005</v>
      </c>
      <c r="AJ306">
        <f t="shared" si="97"/>
        <v>22.051369999999999</v>
      </c>
      <c r="AK306">
        <f t="shared" si="98"/>
        <v>15.7257</v>
      </c>
      <c r="AL306">
        <f t="shared" si="99"/>
        <v>0.19912000000000002</v>
      </c>
      <c r="AM306">
        <f t="shared" si="100"/>
        <v>0.20177999999999999</v>
      </c>
      <c r="AN306">
        <f t="shared" si="101"/>
        <v>2.0459700000000001</v>
      </c>
      <c r="AO306">
        <f t="shared" si="102"/>
        <v>2.1295500000000001</v>
      </c>
      <c r="AP306">
        <f t="shared" si="103"/>
        <v>2.42035</v>
      </c>
      <c r="AQ306">
        <f t="shared" si="104"/>
        <v>3.62E-3</v>
      </c>
    </row>
    <row r="307" spans="1:43">
      <c r="A307" t="s">
        <v>325</v>
      </c>
      <c r="B307">
        <v>0.46093000000000001</v>
      </c>
      <c r="C307">
        <v>2.4944999999999999</v>
      </c>
      <c r="D307">
        <v>5.4899999999999997E-2</v>
      </c>
      <c r="E307">
        <v>0.93781999999999999</v>
      </c>
      <c r="F307">
        <v>0.17954999999999999</v>
      </c>
      <c r="G307">
        <v>15.1395</v>
      </c>
      <c r="H307">
        <v>20.843699999999998</v>
      </c>
      <c r="I307">
        <v>1.3799999999999999E-3</v>
      </c>
      <c r="J307">
        <v>0.14119999999999999</v>
      </c>
      <c r="K307">
        <v>9.9320000000000006E-2</v>
      </c>
      <c r="L307">
        <v>0.27633000000000002</v>
      </c>
      <c r="M307">
        <v>2.5100000000000001E-3</v>
      </c>
      <c r="N307">
        <v>0.53286</v>
      </c>
      <c r="O307">
        <v>2.0237099999999999</v>
      </c>
      <c r="P307">
        <v>2.7230400000000001</v>
      </c>
      <c r="Q307">
        <v>0.17585999999999999</v>
      </c>
      <c r="R307">
        <v>2.0494400000000002</v>
      </c>
      <c r="S307">
        <v>3.2190000000000003E-2</v>
      </c>
      <c r="T307">
        <v>1.9359999999999999E-2</v>
      </c>
      <c r="U307" s="2" t="str">
        <f t="shared" si="84"/>
        <v>A42093</v>
      </c>
      <c r="V307" s="2">
        <f t="shared" si="85"/>
        <v>3.0103299999999997</v>
      </c>
      <c r="W307" s="2">
        <f t="shared" si="86"/>
        <v>0.93781999999999999</v>
      </c>
      <c r="X307" s="2">
        <f t="shared" si="87"/>
        <v>15.319050000000001</v>
      </c>
      <c r="Y307" s="2">
        <f t="shared" si="88"/>
        <v>20.843699999999998</v>
      </c>
      <c r="Z307" s="2">
        <f t="shared" si="89"/>
        <v>0.2419</v>
      </c>
      <c r="AA307" s="2">
        <f t="shared" si="90"/>
        <v>0.27633000000000002</v>
      </c>
      <c r="AB307" s="2">
        <f t="shared" si="91"/>
        <v>2.5590799999999998</v>
      </c>
      <c r="AC307" s="2">
        <f t="shared" si="92"/>
        <v>2.7230400000000001</v>
      </c>
      <c r="AD307" s="2">
        <f t="shared" si="93"/>
        <v>2.2574900000000002</v>
      </c>
      <c r="AE307" s="2">
        <f t="shared" si="94"/>
        <v>1.9359999999999999E-2</v>
      </c>
      <c r="AG307" t="s">
        <v>72</v>
      </c>
      <c r="AH307">
        <f t="shared" si="95"/>
        <v>3.2146499999999998</v>
      </c>
      <c r="AI307">
        <f t="shared" si="96"/>
        <v>0.62656999999999996</v>
      </c>
      <c r="AJ307">
        <f t="shared" si="97"/>
        <v>16.784000000000002</v>
      </c>
      <c r="AK307">
        <f t="shared" si="98"/>
        <v>17.452000000000002</v>
      </c>
      <c r="AL307">
        <f t="shared" si="99"/>
        <v>0.19966</v>
      </c>
      <c r="AM307">
        <f t="shared" si="100"/>
        <v>0.22273999999999999</v>
      </c>
      <c r="AN307">
        <f t="shared" si="101"/>
        <v>2.0365700000000002</v>
      </c>
      <c r="AO307">
        <f t="shared" si="102"/>
        <v>2.1577999999999999</v>
      </c>
      <c r="AP307">
        <f t="shared" si="103"/>
        <v>2.3113100000000002</v>
      </c>
      <c r="AQ307">
        <f t="shared" si="104"/>
        <v>2.1839999999999998E-2</v>
      </c>
    </row>
    <row r="308" spans="1:43">
      <c r="A308" t="s">
        <v>326</v>
      </c>
      <c r="B308">
        <v>0.11706</v>
      </c>
      <c r="C308">
        <v>1.9498599999999999</v>
      </c>
      <c r="D308">
        <v>2.128E-2</v>
      </c>
      <c r="E308">
        <v>0.59526000000000001</v>
      </c>
      <c r="F308">
        <v>3.8309999999999997E-2</v>
      </c>
      <c r="G308">
        <v>10.3248</v>
      </c>
      <c r="H308">
        <v>17.6707</v>
      </c>
      <c r="I308">
        <v>2.0000000000000001E-4</v>
      </c>
      <c r="J308">
        <v>0.16159000000000001</v>
      </c>
      <c r="K308">
        <v>2.9229999999999999E-2</v>
      </c>
      <c r="L308">
        <v>0.22314000000000001</v>
      </c>
      <c r="M308">
        <v>4.8999999999999998E-3</v>
      </c>
      <c r="N308">
        <v>0.25695000000000001</v>
      </c>
      <c r="O308">
        <v>1.8464799999999999</v>
      </c>
      <c r="P308">
        <v>2.1892999999999998</v>
      </c>
      <c r="Q308">
        <v>6.2460000000000002E-2</v>
      </c>
      <c r="R308">
        <v>2.2259500000000001</v>
      </c>
      <c r="S308">
        <v>1.686E-2</v>
      </c>
      <c r="T308">
        <v>1.5650000000000001E-2</v>
      </c>
      <c r="U308" s="2" t="str">
        <f t="shared" si="84"/>
        <v>B42081</v>
      </c>
      <c r="V308" s="2">
        <f t="shared" si="85"/>
        <v>2.0882000000000001</v>
      </c>
      <c r="W308" s="2">
        <f t="shared" si="86"/>
        <v>0.59526000000000001</v>
      </c>
      <c r="X308" s="2">
        <f t="shared" si="87"/>
        <v>10.363109999999999</v>
      </c>
      <c r="Y308" s="2">
        <f t="shared" si="88"/>
        <v>17.6707</v>
      </c>
      <c r="Z308" s="2">
        <f t="shared" si="89"/>
        <v>0.19102000000000002</v>
      </c>
      <c r="AA308" s="2">
        <f t="shared" si="90"/>
        <v>0.22314000000000001</v>
      </c>
      <c r="AB308" s="2">
        <f t="shared" si="91"/>
        <v>2.10833</v>
      </c>
      <c r="AC308" s="2">
        <f t="shared" si="92"/>
        <v>2.1892999999999998</v>
      </c>
      <c r="AD308" s="2">
        <f t="shared" si="93"/>
        <v>2.3052700000000002</v>
      </c>
      <c r="AE308" s="2">
        <f t="shared" si="94"/>
        <v>1.5650000000000001E-2</v>
      </c>
      <c r="AG308" t="s">
        <v>236</v>
      </c>
      <c r="AH308">
        <f t="shared" si="95"/>
        <v>4.3517800000000006</v>
      </c>
      <c r="AI308">
        <f t="shared" si="96"/>
        <v>0.60901000000000005</v>
      </c>
      <c r="AJ308">
        <f t="shared" si="97"/>
        <v>22.484280000000002</v>
      </c>
      <c r="AK308">
        <f t="shared" si="98"/>
        <v>17.52</v>
      </c>
      <c r="AL308">
        <f t="shared" si="99"/>
        <v>0.20430999999999999</v>
      </c>
      <c r="AM308">
        <f t="shared" si="100"/>
        <v>0.20876</v>
      </c>
      <c r="AN308">
        <f t="shared" si="101"/>
        <v>2.0743299999999998</v>
      </c>
      <c r="AO308">
        <f t="shared" si="102"/>
        <v>2.1437499999999998</v>
      </c>
      <c r="AP308">
        <f t="shared" si="103"/>
        <v>2.2821099999999999</v>
      </c>
      <c r="AQ308">
        <f t="shared" si="104"/>
        <v>1.8E-3</v>
      </c>
    </row>
    <row r="309" spans="1:43">
      <c r="A309" t="s">
        <v>327</v>
      </c>
      <c r="B309">
        <v>0.58225000000000005</v>
      </c>
      <c r="C309">
        <v>3.63822</v>
      </c>
      <c r="D309">
        <v>5.083E-2</v>
      </c>
      <c r="E309">
        <v>0.70411999999999997</v>
      </c>
      <c r="F309">
        <v>0.37535000000000002</v>
      </c>
      <c r="G309">
        <v>21.673100000000002</v>
      </c>
      <c r="H309">
        <v>12.1364</v>
      </c>
      <c r="I309">
        <v>2.9999999999999997E-4</v>
      </c>
      <c r="J309">
        <v>0.19836000000000001</v>
      </c>
      <c r="K309">
        <v>3.5699999999999998E-3</v>
      </c>
      <c r="L309">
        <v>0.21714</v>
      </c>
      <c r="M309">
        <v>9.8700000000000003E-3</v>
      </c>
      <c r="N309">
        <v>0.40185999999999999</v>
      </c>
      <c r="O309">
        <v>1.7047300000000001</v>
      </c>
      <c r="P309">
        <v>2.1341800000000002</v>
      </c>
      <c r="Q309">
        <v>0.34192</v>
      </c>
      <c r="R309">
        <v>2.1084999999999998</v>
      </c>
      <c r="S309">
        <v>2.7119999999999998E-2</v>
      </c>
      <c r="T309">
        <v>7.5399999999999998E-3</v>
      </c>
      <c r="U309" s="2" t="str">
        <f t="shared" si="84"/>
        <v>A42025</v>
      </c>
      <c r="V309" s="2">
        <f t="shared" si="85"/>
        <v>4.2713000000000001</v>
      </c>
      <c r="W309" s="2">
        <f t="shared" si="86"/>
        <v>0.70411999999999997</v>
      </c>
      <c r="X309" s="2">
        <f t="shared" si="87"/>
        <v>22.048450000000003</v>
      </c>
      <c r="Y309" s="2">
        <f t="shared" si="88"/>
        <v>12.1364</v>
      </c>
      <c r="Z309" s="2">
        <f t="shared" si="89"/>
        <v>0.20222999999999999</v>
      </c>
      <c r="AA309" s="2">
        <f t="shared" si="90"/>
        <v>0.21714</v>
      </c>
      <c r="AB309" s="2">
        <f t="shared" si="91"/>
        <v>2.11646</v>
      </c>
      <c r="AC309" s="2">
        <f t="shared" si="92"/>
        <v>2.1341800000000002</v>
      </c>
      <c r="AD309" s="2">
        <f t="shared" si="93"/>
        <v>2.4775399999999999</v>
      </c>
      <c r="AE309" s="2">
        <f t="shared" si="94"/>
        <v>7.5399999999999998E-3</v>
      </c>
      <c r="AG309" t="s">
        <v>183</v>
      </c>
      <c r="AH309">
        <f t="shared" si="95"/>
        <v>2.3731800000000001</v>
      </c>
      <c r="AI309">
        <f t="shared" si="96"/>
        <v>0.73477999999999999</v>
      </c>
      <c r="AJ309">
        <f t="shared" si="97"/>
        <v>12.015829999999999</v>
      </c>
      <c r="AK309">
        <f t="shared" si="98"/>
        <v>15.795199999999999</v>
      </c>
      <c r="AL309">
        <f t="shared" si="99"/>
        <v>0.21659</v>
      </c>
      <c r="AM309">
        <f t="shared" si="100"/>
        <v>0.22237000000000001</v>
      </c>
      <c r="AN309">
        <f t="shared" si="101"/>
        <v>2.2410299999999999</v>
      </c>
      <c r="AO309">
        <f t="shared" si="102"/>
        <v>2.2439</v>
      </c>
      <c r="AP309">
        <f t="shared" si="103"/>
        <v>2.3218900000000002</v>
      </c>
      <c r="AQ309">
        <f t="shared" si="104"/>
        <v>1.7649999999999999E-2</v>
      </c>
    </row>
    <row r="310" spans="1:43">
      <c r="A310" t="s">
        <v>328</v>
      </c>
      <c r="B310">
        <v>0.21718000000000001</v>
      </c>
      <c r="C310">
        <v>1.8940300000000001</v>
      </c>
      <c r="D310">
        <v>1.486E-2</v>
      </c>
      <c r="E310">
        <v>0.61760999999999999</v>
      </c>
      <c r="F310">
        <v>8.1259999999999999E-2</v>
      </c>
      <c r="G310">
        <v>10.472</v>
      </c>
      <c r="H310">
        <v>16.9679</v>
      </c>
      <c r="I310">
        <v>3.6999999999999999E-4</v>
      </c>
      <c r="J310">
        <v>0.17641999999999999</v>
      </c>
      <c r="K310">
        <v>1.8319999999999999E-2</v>
      </c>
      <c r="L310">
        <v>0.22456999999999999</v>
      </c>
      <c r="M310">
        <v>4.9800000000000001E-3</v>
      </c>
      <c r="N310">
        <v>0.43184</v>
      </c>
      <c r="O310">
        <v>1.6805000000000001</v>
      </c>
      <c r="P310">
        <v>2.1723699999999999</v>
      </c>
      <c r="Q310">
        <v>8.1729999999999997E-2</v>
      </c>
      <c r="R310">
        <v>2.2971400000000002</v>
      </c>
      <c r="S310">
        <v>1.112E-2</v>
      </c>
      <c r="T310">
        <v>1.6289999999999999E-2</v>
      </c>
      <c r="U310" s="2" t="str">
        <f t="shared" si="84"/>
        <v>A42079</v>
      </c>
      <c r="V310" s="2">
        <f t="shared" si="85"/>
        <v>2.1260700000000003</v>
      </c>
      <c r="W310" s="2">
        <f t="shared" si="86"/>
        <v>0.61760999999999999</v>
      </c>
      <c r="X310" s="2">
        <f t="shared" si="87"/>
        <v>10.55326</v>
      </c>
      <c r="Y310" s="2">
        <f t="shared" si="88"/>
        <v>16.9679</v>
      </c>
      <c r="Z310" s="2">
        <f t="shared" si="89"/>
        <v>0.19511000000000001</v>
      </c>
      <c r="AA310" s="2">
        <f t="shared" si="90"/>
        <v>0.22456999999999999</v>
      </c>
      <c r="AB310" s="2">
        <f t="shared" si="91"/>
        <v>2.1173200000000003</v>
      </c>
      <c r="AC310" s="2">
        <f t="shared" si="92"/>
        <v>2.1723699999999999</v>
      </c>
      <c r="AD310" s="2">
        <f t="shared" si="93"/>
        <v>2.3899900000000001</v>
      </c>
      <c r="AE310" s="2">
        <f t="shared" si="94"/>
        <v>1.6289999999999999E-2</v>
      </c>
      <c r="AG310" t="s">
        <v>79</v>
      </c>
      <c r="AH310">
        <f t="shared" si="95"/>
        <v>2.66717</v>
      </c>
      <c r="AI310">
        <f t="shared" si="96"/>
        <v>0.58567999999999998</v>
      </c>
      <c r="AJ310">
        <f t="shared" si="97"/>
        <v>14.21388</v>
      </c>
      <c r="AK310">
        <f t="shared" si="98"/>
        <v>16.851500000000001</v>
      </c>
      <c r="AL310">
        <f t="shared" si="99"/>
        <v>0.19722000000000001</v>
      </c>
      <c r="AM310">
        <f t="shared" si="100"/>
        <v>0.21235000000000001</v>
      </c>
      <c r="AN310">
        <f t="shared" si="101"/>
        <v>1.9767700000000001</v>
      </c>
      <c r="AO310">
        <f t="shared" si="102"/>
        <v>2.1090800000000001</v>
      </c>
      <c r="AP310">
        <f t="shared" si="103"/>
        <v>2.2953899999999998</v>
      </c>
      <c r="AQ310">
        <f t="shared" si="104"/>
        <v>1.545E-2</v>
      </c>
    </row>
    <row r="311" spans="1:43">
      <c r="A311" t="s">
        <v>329</v>
      </c>
      <c r="B311">
        <v>0.47656999999999999</v>
      </c>
      <c r="C311">
        <v>1.6746099999999999</v>
      </c>
      <c r="D311">
        <v>1.366E-2</v>
      </c>
      <c r="E311">
        <v>0.51776999999999995</v>
      </c>
      <c r="F311">
        <v>6.3409999999999994E-2</v>
      </c>
      <c r="G311">
        <v>11.1912</v>
      </c>
      <c r="H311">
        <v>18.092700000000001</v>
      </c>
      <c r="I311">
        <v>6.2E-4</v>
      </c>
      <c r="J311">
        <v>0.18110000000000001</v>
      </c>
      <c r="K311">
        <v>1.5709999999999998E-2</v>
      </c>
      <c r="L311">
        <v>0.21898999999999999</v>
      </c>
      <c r="M311">
        <v>9.1599999999999997E-3</v>
      </c>
      <c r="N311">
        <v>0.27904000000000001</v>
      </c>
      <c r="O311">
        <v>1.764</v>
      </c>
      <c r="P311">
        <v>2.14073</v>
      </c>
      <c r="Q311">
        <v>0.2344</v>
      </c>
      <c r="R311">
        <v>2.2269100000000002</v>
      </c>
      <c r="S311">
        <v>1.1429999999999999E-2</v>
      </c>
      <c r="T311">
        <v>1.379E-2</v>
      </c>
      <c r="U311" s="2" t="str">
        <f t="shared" si="84"/>
        <v>F42013</v>
      </c>
      <c r="V311" s="2">
        <f t="shared" si="85"/>
        <v>2.1648399999999999</v>
      </c>
      <c r="W311" s="2">
        <f t="shared" si="86"/>
        <v>0.51776999999999995</v>
      </c>
      <c r="X311" s="2">
        <f t="shared" si="87"/>
        <v>11.25461</v>
      </c>
      <c r="Y311" s="2">
        <f t="shared" si="88"/>
        <v>18.092700000000001</v>
      </c>
      <c r="Z311" s="2">
        <f t="shared" si="89"/>
        <v>0.19743000000000002</v>
      </c>
      <c r="AA311" s="2">
        <f t="shared" si="90"/>
        <v>0.21898999999999999</v>
      </c>
      <c r="AB311" s="2">
        <f t="shared" si="91"/>
        <v>2.0522</v>
      </c>
      <c r="AC311" s="2">
        <f t="shared" si="92"/>
        <v>2.14073</v>
      </c>
      <c r="AD311" s="2">
        <f t="shared" si="93"/>
        <v>2.4727399999999999</v>
      </c>
      <c r="AE311" s="2">
        <f t="shared" si="94"/>
        <v>1.379E-2</v>
      </c>
      <c r="AG311" t="s">
        <v>157</v>
      </c>
      <c r="AH311">
        <f t="shared" si="95"/>
        <v>2.0393499999999998</v>
      </c>
      <c r="AI311">
        <f t="shared" si="96"/>
        <v>0.64204000000000006</v>
      </c>
      <c r="AJ311">
        <f t="shared" si="97"/>
        <v>10.189699999999998</v>
      </c>
      <c r="AK311">
        <f t="shared" si="98"/>
        <v>16.987400000000001</v>
      </c>
      <c r="AL311">
        <f t="shared" si="99"/>
        <v>0.18541000000000002</v>
      </c>
      <c r="AM311">
        <f t="shared" si="100"/>
        <v>0.22847999999999999</v>
      </c>
      <c r="AN311">
        <f t="shared" si="101"/>
        <v>1.9315900000000001</v>
      </c>
      <c r="AO311">
        <f t="shared" si="102"/>
        <v>2.0655999999999999</v>
      </c>
      <c r="AP311">
        <f t="shared" si="103"/>
        <v>1.78603</v>
      </c>
      <c r="AQ311">
        <f t="shared" si="104"/>
        <v>2.2200000000000001E-2</v>
      </c>
    </row>
    <row r="312" spans="1:43">
      <c r="A312" t="s">
        <v>330</v>
      </c>
      <c r="B312">
        <v>0.19095999999999999</v>
      </c>
      <c r="C312">
        <v>3.37866</v>
      </c>
      <c r="D312">
        <v>6.5210000000000004E-2</v>
      </c>
      <c r="E312">
        <v>0.68405000000000005</v>
      </c>
      <c r="F312">
        <v>7.2510000000000005E-2</v>
      </c>
      <c r="G312">
        <v>18.4575</v>
      </c>
      <c r="H312">
        <v>16.1523</v>
      </c>
      <c r="I312">
        <v>5.2999999999999998E-4</v>
      </c>
      <c r="J312">
        <v>0.20599000000000001</v>
      </c>
      <c r="K312">
        <v>8.43E-3</v>
      </c>
      <c r="L312">
        <v>0.22251000000000001</v>
      </c>
      <c r="M312">
        <v>5.6499999999999996E-3</v>
      </c>
      <c r="N312">
        <v>0.47350999999999999</v>
      </c>
      <c r="O312">
        <v>1.7235499999999999</v>
      </c>
      <c r="P312">
        <v>2.2610800000000002</v>
      </c>
      <c r="Q312">
        <v>0.10018000000000001</v>
      </c>
      <c r="R312">
        <v>2.3604599999999998</v>
      </c>
      <c r="S312">
        <v>5.2549999999999999E-2</v>
      </c>
      <c r="T312">
        <v>1.789E-2</v>
      </c>
      <c r="U312" s="2" t="str">
        <f t="shared" si="84"/>
        <v>F42021</v>
      </c>
      <c r="V312" s="2">
        <f t="shared" si="85"/>
        <v>3.63483</v>
      </c>
      <c r="W312" s="2">
        <f t="shared" si="86"/>
        <v>0.68405000000000005</v>
      </c>
      <c r="X312" s="2">
        <f t="shared" si="87"/>
        <v>18.530010000000001</v>
      </c>
      <c r="Y312" s="2">
        <f t="shared" si="88"/>
        <v>16.1523</v>
      </c>
      <c r="Z312" s="2">
        <f t="shared" si="89"/>
        <v>0.21495</v>
      </c>
      <c r="AA312" s="2">
        <f t="shared" si="90"/>
        <v>0.22251000000000001</v>
      </c>
      <c r="AB312" s="2">
        <f t="shared" si="91"/>
        <v>2.2027099999999997</v>
      </c>
      <c r="AC312" s="2">
        <f t="shared" si="92"/>
        <v>2.2610800000000002</v>
      </c>
      <c r="AD312" s="2">
        <f t="shared" si="93"/>
        <v>2.5131899999999998</v>
      </c>
      <c r="AE312" s="2">
        <f t="shared" si="94"/>
        <v>1.789E-2</v>
      </c>
      <c r="AG312" t="s">
        <v>139</v>
      </c>
      <c r="AH312">
        <f t="shared" si="95"/>
        <v>2.3111000000000002</v>
      </c>
      <c r="AI312">
        <f t="shared" si="96"/>
        <v>0.62458000000000002</v>
      </c>
      <c r="AJ312">
        <f t="shared" si="97"/>
        <v>11.98682</v>
      </c>
      <c r="AK312">
        <f t="shared" si="98"/>
        <v>17.751999999999999</v>
      </c>
      <c r="AL312">
        <f t="shared" si="99"/>
        <v>0.20041</v>
      </c>
      <c r="AM312">
        <f t="shared" si="100"/>
        <v>0.23211999999999999</v>
      </c>
      <c r="AN312">
        <f t="shared" si="101"/>
        <v>2.0138500000000001</v>
      </c>
      <c r="AO312">
        <f t="shared" si="102"/>
        <v>2.1575799999999998</v>
      </c>
      <c r="AP312">
        <f t="shared" si="103"/>
        <v>2.10006</v>
      </c>
      <c r="AQ312">
        <f t="shared" si="104"/>
        <v>2.3269999999999999E-2</v>
      </c>
    </row>
    <row r="313" spans="1:43">
      <c r="A313" t="s">
        <v>331</v>
      </c>
      <c r="B313">
        <v>0.18579000000000001</v>
      </c>
      <c r="C313">
        <v>2.3482799999999999</v>
      </c>
      <c r="D313">
        <v>6.4799999999999996E-3</v>
      </c>
      <c r="E313">
        <v>0.51046000000000002</v>
      </c>
      <c r="F313">
        <v>4.0629999999999999E-2</v>
      </c>
      <c r="G313">
        <v>13.3881</v>
      </c>
      <c r="H313">
        <v>20.640699999999999</v>
      </c>
      <c r="I313">
        <v>1.01E-3</v>
      </c>
      <c r="J313">
        <v>0.20422999999999999</v>
      </c>
      <c r="K313">
        <v>6.0499999999999998E-3</v>
      </c>
      <c r="L313">
        <v>0.23430000000000001</v>
      </c>
      <c r="M313">
        <v>4.2500000000000003E-3</v>
      </c>
      <c r="N313">
        <v>1.2667900000000001</v>
      </c>
      <c r="O313">
        <v>1.06308</v>
      </c>
      <c r="P313">
        <v>2.1806399999999999</v>
      </c>
      <c r="Q313">
        <v>9.647E-2</v>
      </c>
      <c r="R313">
        <v>2.2818000000000001</v>
      </c>
      <c r="S313">
        <v>4.1099999999999999E-3</v>
      </c>
      <c r="T313">
        <v>2.2429999999999999E-2</v>
      </c>
      <c r="U313" s="2" t="str">
        <f t="shared" si="84"/>
        <v>A42113</v>
      </c>
      <c r="V313" s="2">
        <f t="shared" si="85"/>
        <v>2.5405499999999996</v>
      </c>
      <c r="W313" s="2">
        <f t="shared" si="86"/>
        <v>0.51046000000000002</v>
      </c>
      <c r="X313" s="2">
        <f t="shared" si="87"/>
        <v>13.42873</v>
      </c>
      <c r="Y313" s="2">
        <f t="shared" si="88"/>
        <v>20.640699999999999</v>
      </c>
      <c r="Z313" s="2">
        <f t="shared" si="89"/>
        <v>0.21129000000000001</v>
      </c>
      <c r="AA313" s="2">
        <f t="shared" si="90"/>
        <v>0.23430000000000001</v>
      </c>
      <c r="AB313" s="2">
        <f t="shared" si="91"/>
        <v>2.3341200000000004</v>
      </c>
      <c r="AC313" s="2">
        <f t="shared" si="92"/>
        <v>2.1806399999999999</v>
      </c>
      <c r="AD313" s="2">
        <f t="shared" si="93"/>
        <v>2.3823799999999999</v>
      </c>
      <c r="AE313" s="2">
        <f t="shared" si="94"/>
        <v>2.2429999999999999E-2</v>
      </c>
      <c r="AG313" t="s">
        <v>198</v>
      </c>
      <c r="AH313">
        <f t="shared" si="95"/>
        <v>3.4771899999999998</v>
      </c>
      <c r="AI313">
        <f t="shared" si="96"/>
        <v>0.72250000000000003</v>
      </c>
      <c r="AJ313">
        <f t="shared" si="97"/>
        <v>18.391479999999998</v>
      </c>
      <c r="AK313">
        <f t="shared" si="98"/>
        <v>7.0659999999999998</v>
      </c>
      <c r="AL313">
        <f t="shared" si="99"/>
        <v>0.21657000000000001</v>
      </c>
      <c r="AM313">
        <f t="shared" si="100"/>
        <v>0.20859</v>
      </c>
      <c r="AN313">
        <f t="shared" si="101"/>
        <v>2.2441900000000001</v>
      </c>
      <c r="AO313">
        <f t="shared" si="102"/>
        <v>2.2587700000000002</v>
      </c>
      <c r="AP313">
        <f t="shared" si="103"/>
        <v>2.17841</v>
      </c>
      <c r="AQ313">
        <f t="shared" si="104"/>
        <v>2.2790000000000001E-2</v>
      </c>
    </row>
    <row r="314" spans="1:43">
      <c r="A314" t="s">
        <v>332</v>
      </c>
      <c r="B314">
        <v>0.30043999999999998</v>
      </c>
      <c r="C314">
        <v>2.1820599999999999</v>
      </c>
      <c r="D314">
        <v>1.3100000000000001E-2</v>
      </c>
      <c r="E314">
        <v>0.65642</v>
      </c>
      <c r="F314">
        <v>5.0470000000000001E-2</v>
      </c>
      <c r="G314">
        <v>13.0267</v>
      </c>
      <c r="H314">
        <v>16.637799999999999</v>
      </c>
      <c r="I314">
        <v>1.73E-3</v>
      </c>
      <c r="J314">
        <v>0.19564999999999999</v>
      </c>
      <c r="K314">
        <v>1.277E-2</v>
      </c>
      <c r="L314">
        <v>0.22369</v>
      </c>
      <c r="M314">
        <v>9.4400000000000005E-3</v>
      </c>
      <c r="N314">
        <v>0.48281000000000002</v>
      </c>
      <c r="O314">
        <v>1.64028</v>
      </c>
      <c r="P314">
        <v>2.1825800000000002</v>
      </c>
      <c r="Q314">
        <v>9.1509999999999994E-2</v>
      </c>
      <c r="R314">
        <v>2.21149</v>
      </c>
      <c r="S314">
        <v>8.4899999999999993E-3</v>
      </c>
      <c r="T314">
        <v>1.695E-2</v>
      </c>
      <c r="U314" s="2" t="str">
        <f t="shared" si="84"/>
        <v>B42079</v>
      </c>
      <c r="V314" s="2">
        <f t="shared" si="85"/>
        <v>2.4956</v>
      </c>
      <c r="W314" s="2">
        <f t="shared" si="86"/>
        <v>0.65642</v>
      </c>
      <c r="X314" s="2">
        <f t="shared" si="87"/>
        <v>13.077170000000001</v>
      </c>
      <c r="Y314" s="2">
        <f t="shared" si="88"/>
        <v>16.637799999999999</v>
      </c>
      <c r="Z314" s="2">
        <f t="shared" si="89"/>
        <v>0.21015</v>
      </c>
      <c r="AA314" s="2">
        <f t="shared" si="90"/>
        <v>0.22369</v>
      </c>
      <c r="AB314" s="2">
        <f t="shared" si="91"/>
        <v>2.13253</v>
      </c>
      <c r="AC314" s="2">
        <f t="shared" si="92"/>
        <v>2.1825800000000002</v>
      </c>
      <c r="AD314" s="2">
        <f t="shared" si="93"/>
        <v>2.31149</v>
      </c>
      <c r="AE314" s="2">
        <f t="shared" si="94"/>
        <v>1.695E-2</v>
      </c>
      <c r="AG314" t="s">
        <v>41</v>
      </c>
      <c r="AH314">
        <f t="shared" si="95"/>
        <v>3.7822300000000002</v>
      </c>
      <c r="AI314">
        <f t="shared" si="96"/>
        <v>0.61051999999999995</v>
      </c>
      <c r="AJ314">
        <f t="shared" si="97"/>
        <v>19.531320000000001</v>
      </c>
      <c r="AK314">
        <f t="shared" si="98"/>
        <v>17.338999999999999</v>
      </c>
      <c r="AL314">
        <f t="shared" si="99"/>
        <v>0.19344999999999998</v>
      </c>
      <c r="AM314">
        <f t="shared" si="100"/>
        <v>0.22467999999999999</v>
      </c>
      <c r="AN314">
        <f t="shared" si="101"/>
        <v>2.04555</v>
      </c>
      <c r="AO314">
        <f t="shared" si="102"/>
        <v>2.0844800000000001</v>
      </c>
      <c r="AP314">
        <f t="shared" si="103"/>
        <v>2.12649</v>
      </c>
      <c r="AQ314">
        <f t="shared" si="104"/>
        <v>2.2630000000000001E-2</v>
      </c>
    </row>
    <row r="315" spans="1:43">
      <c r="A315" t="s">
        <v>333</v>
      </c>
      <c r="B315">
        <v>0.14530000000000001</v>
      </c>
      <c r="C315">
        <v>1.80803</v>
      </c>
      <c r="D315">
        <v>1.9179999999999999E-2</v>
      </c>
      <c r="E315">
        <v>0.57638</v>
      </c>
      <c r="F315">
        <v>8.3879999999999996E-2</v>
      </c>
      <c r="G315">
        <v>9.8492200000000008</v>
      </c>
      <c r="H315">
        <v>16.745999999999999</v>
      </c>
      <c r="I315">
        <v>1.8000000000000001E-4</v>
      </c>
      <c r="J315">
        <v>0.16113</v>
      </c>
      <c r="K315">
        <v>1.9480000000000001E-2</v>
      </c>
      <c r="L315">
        <v>0.2137</v>
      </c>
      <c r="M315">
        <v>4.2500000000000003E-3</v>
      </c>
      <c r="N315">
        <v>0.49437999999999999</v>
      </c>
      <c r="O315">
        <v>1.5703199999999999</v>
      </c>
      <c r="P315">
        <v>2.1082299999999998</v>
      </c>
      <c r="Q315">
        <v>6.3490000000000005E-2</v>
      </c>
      <c r="R315">
        <v>2.3004099999999998</v>
      </c>
      <c r="S315">
        <v>1.256E-2</v>
      </c>
      <c r="T315">
        <v>1.7749999999999998E-2</v>
      </c>
      <c r="U315" s="2" t="str">
        <f t="shared" si="84"/>
        <v>B42035</v>
      </c>
      <c r="V315" s="2">
        <f t="shared" si="85"/>
        <v>1.97251</v>
      </c>
      <c r="W315" s="2">
        <f t="shared" si="86"/>
        <v>0.57638</v>
      </c>
      <c r="X315" s="2">
        <f t="shared" si="87"/>
        <v>9.9331000000000014</v>
      </c>
      <c r="Y315" s="2">
        <f t="shared" si="88"/>
        <v>16.745999999999999</v>
      </c>
      <c r="Z315" s="2">
        <f t="shared" si="89"/>
        <v>0.18079000000000001</v>
      </c>
      <c r="AA315" s="2">
        <f t="shared" si="90"/>
        <v>0.2137</v>
      </c>
      <c r="AB315" s="2">
        <f t="shared" si="91"/>
        <v>2.0689500000000001</v>
      </c>
      <c r="AC315" s="2">
        <f t="shared" si="92"/>
        <v>2.1082299999999998</v>
      </c>
      <c r="AD315" s="2">
        <f t="shared" si="93"/>
        <v>2.3764599999999998</v>
      </c>
      <c r="AE315" s="2">
        <f t="shared" si="94"/>
        <v>1.7749999999999998E-2</v>
      </c>
      <c r="AG315" t="s">
        <v>65</v>
      </c>
      <c r="AH315">
        <f t="shared" si="95"/>
        <v>3.0342399999999996</v>
      </c>
      <c r="AI315">
        <f t="shared" si="96"/>
        <v>0.56015000000000004</v>
      </c>
      <c r="AJ315">
        <f t="shared" si="97"/>
        <v>16.116150000000001</v>
      </c>
      <c r="AK315">
        <f t="shared" si="98"/>
        <v>18.8733</v>
      </c>
      <c r="AL315">
        <f t="shared" si="99"/>
        <v>0.19675000000000001</v>
      </c>
      <c r="AM315">
        <f t="shared" si="100"/>
        <v>0.23180999999999999</v>
      </c>
      <c r="AN315">
        <f t="shared" si="101"/>
        <v>2.0946400000000001</v>
      </c>
      <c r="AO315">
        <f t="shared" si="102"/>
        <v>2.1118000000000001</v>
      </c>
      <c r="AP315">
        <f t="shared" si="103"/>
        <v>2.2840199999999999</v>
      </c>
      <c r="AQ315">
        <f t="shared" si="104"/>
        <v>2.197E-2</v>
      </c>
    </row>
    <row r="316" spans="1:43">
      <c r="A316" t="s">
        <v>334</v>
      </c>
      <c r="B316">
        <v>0.14971999999999999</v>
      </c>
      <c r="C316">
        <v>2.1669499999999999</v>
      </c>
      <c r="D316">
        <v>2.1059999999999999E-2</v>
      </c>
      <c r="E316">
        <v>0.58409999999999995</v>
      </c>
      <c r="F316">
        <v>3.8640000000000001E-2</v>
      </c>
      <c r="G316">
        <v>12.123699999999999</v>
      </c>
      <c r="H316">
        <v>18.275500000000001</v>
      </c>
      <c r="I316">
        <v>7.1000000000000002E-4</v>
      </c>
      <c r="J316">
        <v>0.17910000000000001</v>
      </c>
      <c r="K316">
        <v>2.315E-2</v>
      </c>
      <c r="L316">
        <v>0.22259000000000001</v>
      </c>
      <c r="M316">
        <v>6.7299999999999999E-3</v>
      </c>
      <c r="N316">
        <v>0.27773999999999999</v>
      </c>
      <c r="O316">
        <v>1.8364100000000001</v>
      </c>
      <c r="P316">
        <v>2.17286</v>
      </c>
      <c r="Q316">
        <v>6.7129999999999995E-2</v>
      </c>
      <c r="R316">
        <v>2.1783000000000001</v>
      </c>
      <c r="S316">
        <v>1.5990000000000001E-2</v>
      </c>
      <c r="T316">
        <v>1.5350000000000001E-2</v>
      </c>
      <c r="U316" s="2" t="str">
        <f t="shared" si="84"/>
        <v>A42081</v>
      </c>
      <c r="V316" s="2">
        <f t="shared" si="85"/>
        <v>2.3377299999999996</v>
      </c>
      <c r="W316" s="2">
        <f t="shared" si="86"/>
        <v>0.58409999999999995</v>
      </c>
      <c r="X316" s="2">
        <f t="shared" si="87"/>
        <v>12.162339999999999</v>
      </c>
      <c r="Y316" s="2">
        <f t="shared" si="88"/>
        <v>18.275500000000001</v>
      </c>
      <c r="Z316" s="2">
        <f t="shared" si="89"/>
        <v>0.20296</v>
      </c>
      <c r="AA316" s="2">
        <f t="shared" si="90"/>
        <v>0.22259000000000001</v>
      </c>
      <c r="AB316" s="2">
        <f t="shared" si="91"/>
        <v>2.1208800000000001</v>
      </c>
      <c r="AC316" s="2">
        <f t="shared" si="92"/>
        <v>2.17286</v>
      </c>
      <c r="AD316" s="2">
        <f t="shared" si="93"/>
        <v>2.2614200000000002</v>
      </c>
      <c r="AE316" s="2">
        <f t="shared" si="94"/>
        <v>1.5350000000000001E-2</v>
      </c>
      <c r="AG316" t="s">
        <v>52</v>
      </c>
      <c r="AH316">
        <f t="shared" si="95"/>
        <v>2.4392900000000002</v>
      </c>
      <c r="AI316">
        <f t="shared" si="96"/>
        <v>0.65242</v>
      </c>
      <c r="AJ316">
        <f t="shared" si="97"/>
        <v>13.470770000000002</v>
      </c>
      <c r="AK316">
        <f t="shared" si="98"/>
        <v>15.952999999999999</v>
      </c>
      <c r="AL316">
        <f t="shared" si="99"/>
        <v>0.19842000000000001</v>
      </c>
      <c r="AM316">
        <f t="shared" si="100"/>
        <v>0.2135</v>
      </c>
      <c r="AN316">
        <f t="shared" si="101"/>
        <v>1.9775099999999999</v>
      </c>
      <c r="AO316">
        <f t="shared" si="102"/>
        <v>2.0890399999999998</v>
      </c>
      <c r="AP316">
        <f t="shared" si="103"/>
        <v>2.2967400000000002</v>
      </c>
      <c r="AQ316">
        <f t="shared" si="104"/>
        <v>1.444E-2</v>
      </c>
    </row>
    <row r="317" spans="1:43">
      <c r="A317" t="s">
        <v>335</v>
      </c>
      <c r="B317">
        <v>0.37473000000000001</v>
      </c>
      <c r="C317">
        <v>1.7054800000000001</v>
      </c>
      <c r="D317">
        <v>3.056E-2</v>
      </c>
      <c r="E317">
        <v>0.54476000000000002</v>
      </c>
      <c r="F317">
        <v>8.5529999999999995E-2</v>
      </c>
      <c r="G317">
        <v>10.7014</v>
      </c>
      <c r="H317">
        <v>18.238600000000002</v>
      </c>
      <c r="I317">
        <v>2.9999999999999997E-4</v>
      </c>
      <c r="J317">
        <v>0.16016</v>
      </c>
      <c r="K317">
        <v>2.818E-2</v>
      </c>
      <c r="L317">
        <v>0.21529999999999999</v>
      </c>
      <c r="M317">
        <v>6.8700000000000002E-3</v>
      </c>
      <c r="N317">
        <v>0.13222999999999999</v>
      </c>
      <c r="O317">
        <v>1.90747</v>
      </c>
      <c r="P317">
        <v>2.1136200000000001</v>
      </c>
      <c r="Q317">
        <v>0.12286999999999999</v>
      </c>
      <c r="R317">
        <v>2.1409500000000001</v>
      </c>
      <c r="S317">
        <v>2.2450000000000001E-2</v>
      </c>
      <c r="T317">
        <v>9.9399999999999992E-3</v>
      </c>
      <c r="U317" s="2" t="str">
        <f t="shared" si="84"/>
        <v>F42061</v>
      </c>
      <c r="V317" s="2">
        <f t="shared" si="85"/>
        <v>2.11077</v>
      </c>
      <c r="W317" s="2">
        <f t="shared" si="86"/>
        <v>0.54476000000000002</v>
      </c>
      <c r="X317" s="2">
        <f t="shared" si="87"/>
        <v>10.78693</v>
      </c>
      <c r="Y317" s="2">
        <f t="shared" si="88"/>
        <v>18.238600000000002</v>
      </c>
      <c r="Z317" s="2">
        <f t="shared" si="89"/>
        <v>0.18864</v>
      </c>
      <c r="AA317" s="2">
        <f t="shared" si="90"/>
        <v>0.21529999999999999</v>
      </c>
      <c r="AB317" s="2">
        <f t="shared" si="91"/>
        <v>2.04657</v>
      </c>
      <c r="AC317" s="2">
        <f t="shared" si="92"/>
        <v>2.1136200000000001</v>
      </c>
      <c r="AD317" s="2">
        <f t="shared" si="93"/>
        <v>2.28627</v>
      </c>
      <c r="AE317" s="2">
        <f t="shared" si="94"/>
        <v>9.9399999999999992E-3</v>
      </c>
      <c r="AG317" t="s">
        <v>226</v>
      </c>
      <c r="AH317">
        <f t="shared" si="95"/>
        <v>4.2437199999999997</v>
      </c>
      <c r="AI317">
        <f t="shared" si="96"/>
        <v>0.55545</v>
      </c>
      <c r="AJ317">
        <f t="shared" si="97"/>
        <v>21.569099999999999</v>
      </c>
      <c r="AK317">
        <f t="shared" si="98"/>
        <v>15.6374</v>
      </c>
      <c r="AL317">
        <f t="shared" si="99"/>
        <v>0.19292000000000001</v>
      </c>
      <c r="AM317">
        <f t="shared" si="100"/>
        <v>0.20596999999999999</v>
      </c>
      <c r="AN317">
        <f t="shared" si="101"/>
        <v>1.9703200000000001</v>
      </c>
      <c r="AO317">
        <f t="shared" si="102"/>
        <v>2.0413700000000001</v>
      </c>
      <c r="AP317">
        <f t="shared" si="103"/>
        <v>2.2381899999999999</v>
      </c>
      <c r="AQ317">
        <f t="shared" si="104"/>
        <v>1.8100000000000002E-2</v>
      </c>
    </row>
    <row r="318" spans="1:43">
      <c r="A318" t="s">
        <v>336</v>
      </c>
      <c r="B318">
        <v>0.59987000000000001</v>
      </c>
      <c r="C318">
        <v>1.9539299999999999</v>
      </c>
      <c r="D318">
        <v>5.6899999999999997E-3</v>
      </c>
      <c r="E318">
        <v>0.64795999999999998</v>
      </c>
      <c r="F318">
        <v>0.17269999999999999</v>
      </c>
      <c r="G318">
        <v>13.322100000000001</v>
      </c>
      <c r="H318">
        <v>18.1373</v>
      </c>
      <c r="I318">
        <v>1.9E-3</v>
      </c>
      <c r="J318">
        <v>0.20669000000000001</v>
      </c>
      <c r="K318">
        <v>5.3899999999999998E-3</v>
      </c>
      <c r="L318">
        <v>0.23580000000000001</v>
      </c>
      <c r="M318">
        <v>4.5399999999999998E-3</v>
      </c>
      <c r="N318">
        <v>1.5263500000000001</v>
      </c>
      <c r="O318">
        <v>0.73487999999999998</v>
      </c>
      <c r="P318">
        <v>2.2177199999999999</v>
      </c>
      <c r="Q318">
        <v>0.18121999999999999</v>
      </c>
      <c r="R318">
        <v>2.09388</v>
      </c>
      <c r="S318">
        <v>2.9399999999999999E-3</v>
      </c>
      <c r="T318">
        <v>1.8859999999999998E-2</v>
      </c>
      <c r="U318" s="2" t="str">
        <f t="shared" si="84"/>
        <v>A42115</v>
      </c>
      <c r="V318" s="2">
        <f t="shared" si="85"/>
        <v>2.5594899999999998</v>
      </c>
      <c r="W318" s="2">
        <f t="shared" si="86"/>
        <v>0.64795999999999998</v>
      </c>
      <c r="X318" s="2">
        <f t="shared" si="87"/>
        <v>13.494800000000001</v>
      </c>
      <c r="Y318" s="2">
        <f t="shared" si="88"/>
        <v>18.1373</v>
      </c>
      <c r="Z318" s="2">
        <f t="shared" si="89"/>
        <v>0.21398000000000003</v>
      </c>
      <c r="AA318" s="2">
        <f t="shared" si="90"/>
        <v>0.23580000000000001</v>
      </c>
      <c r="AB318" s="2">
        <f t="shared" si="91"/>
        <v>2.2657699999999998</v>
      </c>
      <c r="AC318" s="2">
        <f t="shared" si="92"/>
        <v>2.2177199999999999</v>
      </c>
      <c r="AD318" s="2">
        <f t="shared" si="93"/>
        <v>2.2780400000000003</v>
      </c>
      <c r="AE318" s="2">
        <f t="shared" si="94"/>
        <v>1.8859999999999998E-2</v>
      </c>
      <c r="AG318" t="s">
        <v>76</v>
      </c>
      <c r="AH318">
        <f t="shared" si="95"/>
        <v>2.89072</v>
      </c>
      <c r="AI318">
        <f t="shared" si="96"/>
        <v>0.49668000000000001</v>
      </c>
      <c r="AJ318">
        <f t="shared" si="97"/>
        <v>15.02854</v>
      </c>
      <c r="AK318">
        <f t="shared" si="98"/>
        <v>17.220800000000001</v>
      </c>
      <c r="AL318">
        <f t="shared" si="99"/>
        <v>0.19380000000000003</v>
      </c>
      <c r="AM318">
        <f t="shared" si="100"/>
        <v>0.21012</v>
      </c>
      <c r="AN318">
        <f t="shared" si="101"/>
        <v>1.99762</v>
      </c>
      <c r="AO318">
        <f t="shared" si="102"/>
        <v>2.0931899999999999</v>
      </c>
      <c r="AP318">
        <f t="shared" si="103"/>
        <v>2.2965300000000002</v>
      </c>
      <c r="AQ318">
        <f t="shared" si="104"/>
        <v>1.566E-2</v>
      </c>
    </row>
    <row r="319" spans="1:43">
      <c r="A319" t="s">
        <v>337</v>
      </c>
      <c r="B319">
        <v>0.61190999999999995</v>
      </c>
      <c r="C319">
        <v>2.84423</v>
      </c>
      <c r="D319">
        <v>5.8100000000000001E-3</v>
      </c>
      <c r="E319">
        <v>0.67708000000000002</v>
      </c>
      <c r="F319">
        <v>0.14288999999999999</v>
      </c>
      <c r="G319">
        <v>18.091000000000001</v>
      </c>
      <c r="H319">
        <v>19.857700000000001</v>
      </c>
      <c r="I319">
        <v>7.7999999999999999E-4</v>
      </c>
      <c r="J319">
        <v>0.21693999999999999</v>
      </c>
      <c r="K319">
        <v>1.6100000000000001E-3</v>
      </c>
      <c r="L319">
        <v>0.25078</v>
      </c>
      <c r="M319">
        <v>2.6900000000000001E-3</v>
      </c>
      <c r="N319">
        <v>1.84429</v>
      </c>
      <c r="O319">
        <v>0.50946000000000002</v>
      </c>
      <c r="P319">
        <v>2.3087</v>
      </c>
      <c r="Q319">
        <v>0.18484999999999999</v>
      </c>
      <c r="R319">
        <v>2.1194199999999999</v>
      </c>
      <c r="S319">
        <v>2.1700000000000001E-3</v>
      </c>
      <c r="T319">
        <v>1.9359999999999999E-2</v>
      </c>
      <c r="U319" s="2" t="str">
        <f t="shared" si="84"/>
        <v>A42127</v>
      </c>
      <c r="V319" s="2">
        <f t="shared" si="85"/>
        <v>3.4619499999999999</v>
      </c>
      <c r="W319" s="2">
        <f t="shared" si="86"/>
        <v>0.67708000000000002</v>
      </c>
      <c r="X319" s="2">
        <f t="shared" si="87"/>
        <v>18.233890000000002</v>
      </c>
      <c r="Y319" s="2">
        <f t="shared" si="88"/>
        <v>19.857700000000001</v>
      </c>
      <c r="Z319" s="2">
        <f t="shared" si="89"/>
        <v>0.21933</v>
      </c>
      <c r="AA319" s="2">
        <f t="shared" si="90"/>
        <v>0.25078</v>
      </c>
      <c r="AB319" s="2">
        <f t="shared" si="91"/>
        <v>2.3564400000000001</v>
      </c>
      <c r="AC319" s="2">
        <f t="shared" si="92"/>
        <v>2.3087</v>
      </c>
      <c r="AD319" s="2">
        <f t="shared" si="93"/>
        <v>2.3064399999999998</v>
      </c>
      <c r="AE319" s="2">
        <f t="shared" si="94"/>
        <v>1.9359999999999999E-2</v>
      </c>
      <c r="AG319" t="s">
        <v>193</v>
      </c>
      <c r="AH319">
        <f t="shared" si="95"/>
        <v>2.2965</v>
      </c>
      <c r="AI319">
        <f t="shared" si="96"/>
        <v>0.61238000000000004</v>
      </c>
      <c r="AJ319">
        <f t="shared" si="97"/>
        <v>12.063219999999999</v>
      </c>
      <c r="AK319">
        <f t="shared" si="98"/>
        <v>16.239100000000001</v>
      </c>
      <c r="AL319">
        <f t="shared" si="99"/>
        <v>0.19534999999999997</v>
      </c>
      <c r="AM319">
        <f t="shared" si="100"/>
        <v>0.20469000000000001</v>
      </c>
      <c r="AN319">
        <f t="shared" si="101"/>
        <v>2.0124900000000001</v>
      </c>
      <c r="AO319">
        <f t="shared" si="102"/>
        <v>2.0497800000000002</v>
      </c>
      <c r="AP319">
        <f t="shared" si="103"/>
        <v>2.1355499999999998</v>
      </c>
      <c r="AQ319">
        <f t="shared" si="104"/>
        <v>4.5999999999999999E-3</v>
      </c>
    </row>
    <row r="320" spans="1:43">
      <c r="A320" t="s">
        <v>338</v>
      </c>
      <c r="B320">
        <v>0.21392</v>
      </c>
      <c r="C320">
        <v>2.1595200000000001</v>
      </c>
      <c r="D320">
        <v>1.7330000000000002E-2</v>
      </c>
      <c r="E320">
        <v>0.68452000000000002</v>
      </c>
      <c r="F320">
        <v>8.7080000000000005E-2</v>
      </c>
      <c r="G320">
        <v>11.9093</v>
      </c>
      <c r="H320">
        <v>18.3706</v>
      </c>
      <c r="I320">
        <v>8.0000000000000004E-4</v>
      </c>
      <c r="J320">
        <v>0.17648</v>
      </c>
      <c r="K320">
        <v>3.0110000000000001E-2</v>
      </c>
      <c r="L320">
        <v>0.23524</v>
      </c>
      <c r="M320">
        <v>5.4200000000000003E-3</v>
      </c>
      <c r="N320">
        <v>0.42486000000000002</v>
      </c>
      <c r="O320">
        <v>1.7925199999999999</v>
      </c>
      <c r="P320">
        <v>2.3178100000000001</v>
      </c>
      <c r="Q320">
        <v>9.0120000000000006E-2</v>
      </c>
      <c r="R320">
        <v>2.1754600000000002</v>
      </c>
      <c r="S320">
        <v>1.163E-2</v>
      </c>
      <c r="T320">
        <v>1.7979999999999999E-2</v>
      </c>
      <c r="U320" s="2" t="str">
        <f t="shared" si="84"/>
        <v>A42117</v>
      </c>
      <c r="V320" s="2">
        <f t="shared" si="85"/>
        <v>2.3907699999999998</v>
      </c>
      <c r="W320" s="2">
        <f t="shared" si="86"/>
        <v>0.68452000000000002</v>
      </c>
      <c r="X320" s="2">
        <f t="shared" si="87"/>
        <v>11.99638</v>
      </c>
      <c r="Y320" s="2">
        <f t="shared" si="88"/>
        <v>18.3706</v>
      </c>
      <c r="Z320" s="2">
        <f t="shared" si="89"/>
        <v>0.20738999999999999</v>
      </c>
      <c r="AA320" s="2">
        <f t="shared" si="90"/>
        <v>0.23524</v>
      </c>
      <c r="AB320" s="2">
        <f t="shared" si="91"/>
        <v>2.2227999999999999</v>
      </c>
      <c r="AC320" s="2">
        <f t="shared" si="92"/>
        <v>2.3178100000000001</v>
      </c>
      <c r="AD320" s="2">
        <f t="shared" si="93"/>
        <v>2.2772100000000002</v>
      </c>
      <c r="AE320" s="2">
        <f t="shared" si="94"/>
        <v>1.7979999999999999E-2</v>
      </c>
      <c r="AG320" t="s">
        <v>162</v>
      </c>
      <c r="AH320">
        <f t="shared" si="95"/>
        <v>4.4125299999999994</v>
      </c>
      <c r="AI320">
        <f t="shared" si="96"/>
        <v>0.54122999999999999</v>
      </c>
      <c r="AJ320">
        <f t="shared" si="97"/>
        <v>22.32958</v>
      </c>
      <c r="AK320">
        <f t="shared" si="98"/>
        <v>16.605599999999999</v>
      </c>
      <c r="AL320">
        <f t="shared" si="99"/>
        <v>0.19875999999999999</v>
      </c>
      <c r="AM320">
        <f t="shared" si="100"/>
        <v>0.21032999999999999</v>
      </c>
      <c r="AN320">
        <f t="shared" si="101"/>
        <v>2.0096699999999998</v>
      </c>
      <c r="AO320">
        <f t="shared" si="102"/>
        <v>2.1253500000000001</v>
      </c>
      <c r="AP320">
        <f t="shared" si="103"/>
        <v>2.17605</v>
      </c>
      <c r="AQ320">
        <f t="shared" si="104"/>
        <v>1.1769999999999999E-2</v>
      </c>
    </row>
    <row r="321" spans="1:43">
      <c r="A321" t="s">
        <v>339</v>
      </c>
      <c r="B321">
        <v>0.68745000000000001</v>
      </c>
      <c r="C321">
        <v>3.5295000000000001</v>
      </c>
      <c r="D321">
        <v>3.5349999999999999E-2</v>
      </c>
      <c r="E321">
        <v>0.61782999999999999</v>
      </c>
      <c r="F321">
        <v>0.16672999999999999</v>
      </c>
      <c r="G321">
        <v>21.728300000000001</v>
      </c>
      <c r="H321">
        <v>16.2699</v>
      </c>
      <c r="I321">
        <v>5.4000000000000001E-4</v>
      </c>
      <c r="J321">
        <v>0.19355</v>
      </c>
      <c r="K321">
        <v>8.3300000000000006E-3</v>
      </c>
      <c r="L321">
        <v>0.20066999999999999</v>
      </c>
      <c r="M321">
        <v>1.2630000000000001E-2</v>
      </c>
      <c r="N321">
        <v>0.23116</v>
      </c>
      <c r="O321">
        <v>1.84504</v>
      </c>
      <c r="P321">
        <v>2.1299800000000002</v>
      </c>
      <c r="Q321">
        <v>0.21923999999999999</v>
      </c>
      <c r="R321">
        <v>2.0352399999999999</v>
      </c>
      <c r="S321">
        <v>1.787E-2</v>
      </c>
      <c r="T321">
        <v>2.2799999999999999E-3</v>
      </c>
      <c r="U321" s="2" t="str">
        <f t="shared" si="84"/>
        <v>F42009</v>
      </c>
      <c r="V321" s="2">
        <f t="shared" si="85"/>
        <v>4.2523</v>
      </c>
      <c r="W321" s="2">
        <f t="shared" si="86"/>
        <v>0.61782999999999999</v>
      </c>
      <c r="X321" s="2">
        <f t="shared" si="87"/>
        <v>21.895030000000002</v>
      </c>
      <c r="Y321" s="2">
        <f t="shared" si="88"/>
        <v>16.2699</v>
      </c>
      <c r="Z321" s="2">
        <f t="shared" si="89"/>
        <v>0.20242000000000002</v>
      </c>
      <c r="AA321" s="2">
        <f t="shared" si="90"/>
        <v>0.20066999999999999</v>
      </c>
      <c r="AB321" s="2">
        <f t="shared" si="91"/>
        <v>2.0888300000000002</v>
      </c>
      <c r="AC321" s="2">
        <f t="shared" si="92"/>
        <v>2.1299800000000002</v>
      </c>
      <c r="AD321" s="2">
        <f t="shared" si="93"/>
        <v>2.2723499999999999</v>
      </c>
      <c r="AE321" s="2">
        <f t="shared" si="94"/>
        <v>2.2799999999999999E-3</v>
      </c>
      <c r="AG321" t="s">
        <v>103</v>
      </c>
      <c r="AH321">
        <f t="shared" si="95"/>
        <v>3.1034700000000002</v>
      </c>
      <c r="AI321">
        <f t="shared" si="96"/>
        <v>0.95296999999999998</v>
      </c>
      <c r="AJ321">
        <f t="shared" si="97"/>
        <v>15.782540000000001</v>
      </c>
      <c r="AK321">
        <f t="shared" si="98"/>
        <v>21.078800000000001</v>
      </c>
      <c r="AL321">
        <f t="shared" si="99"/>
        <v>0.24974999999999997</v>
      </c>
      <c r="AM321">
        <f t="shared" si="100"/>
        <v>0.26371</v>
      </c>
      <c r="AN321">
        <f t="shared" si="101"/>
        <v>2.7986900000000001</v>
      </c>
      <c r="AO321">
        <f t="shared" si="102"/>
        <v>2.6924899999999998</v>
      </c>
      <c r="AP321">
        <f t="shared" si="103"/>
        <v>2.1297000000000001</v>
      </c>
      <c r="AQ321">
        <f t="shared" si="104"/>
        <v>1.3979999999999999E-2</v>
      </c>
    </row>
    <row r="322" spans="1:43">
      <c r="A322" t="s">
        <v>340</v>
      </c>
      <c r="B322">
        <v>0.53900000000000003</v>
      </c>
      <c r="C322">
        <v>1.8999900000000001</v>
      </c>
      <c r="D322">
        <v>3.8469999999999997E-2</v>
      </c>
      <c r="E322">
        <v>0.68549000000000004</v>
      </c>
      <c r="F322">
        <v>0.28687000000000001</v>
      </c>
      <c r="G322">
        <v>12.453799999999999</v>
      </c>
      <c r="H322">
        <v>17.953800000000001</v>
      </c>
      <c r="I322">
        <v>2.2799999999999999E-3</v>
      </c>
      <c r="J322">
        <v>0.18171000000000001</v>
      </c>
      <c r="K322">
        <v>3.4799999999999998E-2</v>
      </c>
      <c r="L322">
        <v>0.23623</v>
      </c>
      <c r="M322">
        <v>8.2199999999999999E-3</v>
      </c>
      <c r="N322">
        <v>0.34482000000000002</v>
      </c>
      <c r="O322">
        <v>1.84751</v>
      </c>
      <c r="P322">
        <v>2.2918099999999999</v>
      </c>
      <c r="Q322">
        <v>0.20966000000000001</v>
      </c>
      <c r="R322">
        <v>2.0760700000000001</v>
      </c>
      <c r="S322">
        <v>1.704E-2</v>
      </c>
      <c r="T322">
        <v>2.2429999999999999E-2</v>
      </c>
      <c r="U322" s="2" t="str">
        <f t="shared" si="84"/>
        <v>B42015</v>
      </c>
      <c r="V322" s="2">
        <f t="shared" si="85"/>
        <v>2.4774599999999998</v>
      </c>
      <c r="W322" s="2">
        <f t="shared" si="86"/>
        <v>0.68549000000000004</v>
      </c>
      <c r="X322" s="2">
        <f t="shared" si="87"/>
        <v>12.74067</v>
      </c>
      <c r="Y322" s="2">
        <f t="shared" si="88"/>
        <v>17.953800000000001</v>
      </c>
      <c r="Z322" s="2">
        <f t="shared" si="89"/>
        <v>0.21879000000000001</v>
      </c>
      <c r="AA322" s="2">
        <f t="shared" si="90"/>
        <v>0.23623</v>
      </c>
      <c r="AB322" s="2">
        <f t="shared" si="91"/>
        <v>2.2005499999999998</v>
      </c>
      <c r="AC322" s="2">
        <f t="shared" si="92"/>
        <v>2.2918099999999999</v>
      </c>
      <c r="AD322" s="2">
        <f t="shared" si="93"/>
        <v>2.3027700000000002</v>
      </c>
      <c r="AE322" s="2">
        <f t="shared" si="94"/>
        <v>2.2429999999999999E-2</v>
      </c>
      <c r="AG322" t="s">
        <v>81</v>
      </c>
      <c r="AH322">
        <f t="shared" si="95"/>
        <v>2.3857400000000002</v>
      </c>
      <c r="AI322">
        <f t="shared" si="96"/>
        <v>0.58213000000000004</v>
      </c>
      <c r="AJ322">
        <f t="shared" si="97"/>
        <v>12.705179999999999</v>
      </c>
      <c r="AK322">
        <f t="shared" si="98"/>
        <v>16.698499999999999</v>
      </c>
      <c r="AL322">
        <f t="shared" si="99"/>
        <v>0.19845000000000002</v>
      </c>
      <c r="AM322">
        <f t="shared" si="100"/>
        <v>0.21032000000000001</v>
      </c>
      <c r="AN322">
        <f t="shared" si="101"/>
        <v>1.95177</v>
      </c>
      <c r="AO322">
        <f t="shared" si="102"/>
        <v>2.1029399999999998</v>
      </c>
      <c r="AP322">
        <f t="shared" si="103"/>
        <v>2.2917900000000002</v>
      </c>
      <c r="AQ322">
        <f t="shared" si="104"/>
        <v>8.1300000000000001E-3</v>
      </c>
    </row>
    <row r="323" spans="1:43">
      <c r="A323" t="s">
        <v>341</v>
      </c>
      <c r="B323">
        <v>0.38318999999999998</v>
      </c>
      <c r="C323">
        <v>2.04434</v>
      </c>
      <c r="D323">
        <v>2.7740000000000001E-2</v>
      </c>
      <c r="E323">
        <v>0.62565000000000004</v>
      </c>
      <c r="F323">
        <v>0.13508000000000001</v>
      </c>
      <c r="G323">
        <v>12.7575</v>
      </c>
      <c r="H323">
        <v>16.190200000000001</v>
      </c>
      <c r="I323">
        <v>1.1299999999999999E-3</v>
      </c>
      <c r="J323">
        <v>0.18903</v>
      </c>
      <c r="K323">
        <v>1.1610000000000001E-2</v>
      </c>
      <c r="L323">
        <v>0.21473</v>
      </c>
      <c r="M323">
        <v>1.286E-2</v>
      </c>
      <c r="N323">
        <v>0.23971000000000001</v>
      </c>
      <c r="O323">
        <v>1.8032999999999999</v>
      </c>
      <c r="P323">
        <v>2.1078999999999999</v>
      </c>
      <c r="Q323">
        <v>0.10531</v>
      </c>
      <c r="R323">
        <v>2.1623000000000001</v>
      </c>
      <c r="S323">
        <v>1.426E-2</v>
      </c>
      <c r="T323">
        <v>6.9800000000000001E-3</v>
      </c>
      <c r="U323" s="2" t="str">
        <f t="shared" ref="U323:U368" si="105">A323</f>
        <v>B42131</v>
      </c>
      <c r="V323" s="2">
        <f t="shared" ref="V323:V368" si="106">B323+C323+D323</f>
        <v>2.4552700000000001</v>
      </c>
      <c r="W323" s="2">
        <f t="shared" ref="W323:W368" si="107">E323</f>
        <v>0.62565000000000004</v>
      </c>
      <c r="X323" s="2">
        <f t="shared" ref="X323:X368" si="108">F323+G323</f>
        <v>12.892580000000001</v>
      </c>
      <c r="Y323" s="2">
        <f t="shared" ref="Y323:Y368" si="109">H323</f>
        <v>16.190200000000001</v>
      </c>
      <c r="Z323" s="2">
        <f t="shared" ref="Z323:Z368" si="110">I323+J323+K323</f>
        <v>0.20177</v>
      </c>
      <c r="AA323" s="2">
        <f t="shared" ref="AA323:AA368" si="111">L323</f>
        <v>0.21473</v>
      </c>
      <c r="AB323" s="2">
        <f t="shared" ref="AB323:AB368" si="112">M323+N323+O323</f>
        <v>2.0558700000000001</v>
      </c>
      <c r="AC323" s="2">
        <f t="shared" ref="AC323:AC368" si="113">P323</f>
        <v>2.1078999999999999</v>
      </c>
      <c r="AD323" s="2">
        <f t="shared" ref="AD323:AD368" si="114">Q323+R323+S323</f>
        <v>2.2818700000000001</v>
      </c>
      <c r="AE323" s="2">
        <f t="shared" ref="AE323:AE368" si="115">T323</f>
        <v>6.9800000000000001E-3</v>
      </c>
      <c r="AG323" t="s">
        <v>262</v>
      </c>
      <c r="AH323">
        <f t="shared" ref="AH323:AH368" si="116">VLOOKUP(AG323,$U$1:$AE$368,2,FALSE)</f>
        <v>1.7304199999999998</v>
      </c>
      <c r="AI323">
        <f t="shared" ref="AI323:AI368" si="117">VLOOKUP(AG323,$U$1:$AE$368,3,FALSE)</f>
        <v>0.64978000000000002</v>
      </c>
      <c r="AJ323">
        <f t="shared" ref="AJ323:AJ368" si="118">VLOOKUP(AG323,$U$1:$AE$368,4,FALSE)</f>
        <v>8.6118300000000012</v>
      </c>
      <c r="AK323">
        <f t="shared" ref="AK323:AK368" si="119">VLOOKUP(AG323,$U$1:$AE$368,5,FALSE)</f>
        <v>15.7395</v>
      </c>
      <c r="AL323">
        <f t="shared" ref="AL323:AL368" si="120">VLOOKUP(AG323,$U$1:$AE$368,6,FALSE)</f>
        <v>0.18293000000000001</v>
      </c>
      <c r="AM323">
        <f t="shared" ref="AM323:AM368" si="121">VLOOKUP(AG323,$U$1:$AE$368,7,FALSE)</f>
        <v>0.21489</v>
      </c>
      <c r="AN323">
        <f t="shared" ref="AN323:AN368" si="122">VLOOKUP(AG323,$U$1:$AE$368,8,FALSE)</f>
        <v>2.1127499999999997</v>
      </c>
      <c r="AO323">
        <f t="shared" ref="AO323:AO368" si="123">VLOOKUP(AG323,$U$1:$AE$368,9,FALSE)</f>
        <v>2.10623</v>
      </c>
      <c r="AP323">
        <f t="shared" ref="AP323:AP368" si="124">VLOOKUP(AG323,$U$1:$AE$368,10,FALSE)</f>
        <v>2.2675100000000001</v>
      </c>
      <c r="AQ323">
        <f t="shared" ref="AQ323:AQ368" si="125">VLOOKUP(AG323,$U$1:$AE$368,11,FALSE)</f>
        <v>1.7600000000000001E-3</v>
      </c>
    </row>
    <row r="324" spans="1:43">
      <c r="A324" t="s">
        <v>342</v>
      </c>
      <c r="B324">
        <v>0.30710999999999999</v>
      </c>
      <c r="C324">
        <v>1.75959</v>
      </c>
      <c r="D324">
        <v>2.0449999999999999E-2</v>
      </c>
      <c r="E324">
        <v>0.56425999999999998</v>
      </c>
      <c r="F324">
        <v>6.8870000000000001E-2</v>
      </c>
      <c r="G324">
        <v>10.504200000000001</v>
      </c>
      <c r="H324">
        <v>16.782299999999999</v>
      </c>
      <c r="I324">
        <v>5.2999999999999998E-4</v>
      </c>
      <c r="J324">
        <v>0.16249</v>
      </c>
      <c r="K324">
        <v>2.6009999999999998E-2</v>
      </c>
      <c r="L324">
        <v>0.21299000000000001</v>
      </c>
      <c r="M324">
        <v>7.8700000000000003E-3</v>
      </c>
      <c r="N324">
        <v>0.16048000000000001</v>
      </c>
      <c r="O324">
        <v>1.8315699999999999</v>
      </c>
      <c r="P324">
        <v>2.04013</v>
      </c>
      <c r="Q324">
        <v>0.10555</v>
      </c>
      <c r="R324">
        <v>2.1245699999999998</v>
      </c>
      <c r="S324">
        <v>1.455E-2</v>
      </c>
      <c r="T324">
        <v>1.1939999999999999E-2</v>
      </c>
      <c r="U324" s="2" t="str">
        <f t="shared" si="105"/>
        <v>A42131</v>
      </c>
      <c r="V324" s="2">
        <f t="shared" si="106"/>
        <v>2.0871499999999998</v>
      </c>
      <c r="W324" s="2">
        <f t="shared" si="107"/>
        <v>0.56425999999999998</v>
      </c>
      <c r="X324" s="2">
        <f t="shared" si="108"/>
        <v>10.573070000000001</v>
      </c>
      <c r="Y324" s="2">
        <f t="shared" si="109"/>
        <v>16.782299999999999</v>
      </c>
      <c r="Z324" s="2">
        <f t="shared" si="110"/>
        <v>0.18903</v>
      </c>
      <c r="AA324" s="2">
        <f t="shared" si="111"/>
        <v>0.21299000000000001</v>
      </c>
      <c r="AB324" s="2">
        <f t="shared" si="112"/>
        <v>1.9999199999999999</v>
      </c>
      <c r="AC324" s="2">
        <f t="shared" si="113"/>
        <v>2.04013</v>
      </c>
      <c r="AD324" s="2">
        <f t="shared" si="114"/>
        <v>2.2446699999999997</v>
      </c>
      <c r="AE324" s="2">
        <f t="shared" si="115"/>
        <v>1.1939999999999999E-2</v>
      </c>
      <c r="AG324" t="s">
        <v>130</v>
      </c>
      <c r="AH324">
        <f t="shared" si="116"/>
        <v>3.3015599999999998</v>
      </c>
      <c r="AI324">
        <f t="shared" si="117"/>
        <v>0.68879000000000001</v>
      </c>
      <c r="AJ324">
        <f t="shared" si="118"/>
        <v>17.640900000000002</v>
      </c>
      <c r="AK324">
        <f t="shared" si="119"/>
        <v>9.8498400000000004</v>
      </c>
      <c r="AL324">
        <f t="shared" si="120"/>
        <v>0.19941</v>
      </c>
      <c r="AM324">
        <f t="shared" si="121"/>
        <v>0.21204000000000001</v>
      </c>
      <c r="AN324">
        <f t="shared" si="122"/>
        <v>2.0657899999999998</v>
      </c>
      <c r="AO324">
        <f t="shared" si="123"/>
        <v>2.10791</v>
      </c>
      <c r="AP324">
        <f t="shared" si="124"/>
        <v>2.2808699999999997</v>
      </c>
      <c r="AQ324">
        <f t="shared" si="125"/>
        <v>1.1209999999999999E-2</v>
      </c>
    </row>
    <row r="325" spans="1:43">
      <c r="A325" t="s">
        <v>343</v>
      </c>
      <c r="B325">
        <v>5.3310000000000003E-2</v>
      </c>
      <c r="C325">
        <v>1.8955900000000001</v>
      </c>
      <c r="D325">
        <v>5.9899999999999997E-3</v>
      </c>
      <c r="E325">
        <v>0.51129999999999998</v>
      </c>
      <c r="F325">
        <v>1.745E-2</v>
      </c>
      <c r="G325">
        <v>9.9232999999999993</v>
      </c>
      <c r="H325">
        <v>18.361699999999999</v>
      </c>
      <c r="I325">
        <v>1.3999999999999999E-4</v>
      </c>
      <c r="J325">
        <v>0.1734</v>
      </c>
      <c r="K325">
        <v>7.8499999999999993E-3</v>
      </c>
      <c r="L325">
        <v>0.21865999999999999</v>
      </c>
      <c r="M325">
        <v>2.7699999999999999E-3</v>
      </c>
      <c r="N325">
        <v>0.79274</v>
      </c>
      <c r="O325">
        <v>1.349</v>
      </c>
      <c r="P325">
        <v>2.0377999999999998</v>
      </c>
      <c r="Q325">
        <v>3.1850000000000003E-2</v>
      </c>
      <c r="R325">
        <v>2.3828</v>
      </c>
      <c r="S325">
        <v>4.7699999999999999E-3</v>
      </c>
      <c r="T325">
        <v>1.536E-2</v>
      </c>
      <c r="U325" s="2" t="str">
        <f t="shared" si="105"/>
        <v>A42069</v>
      </c>
      <c r="V325" s="2">
        <f t="shared" si="106"/>
        <v>1.95489</v>
      </c>
      <c r="W325" s="2">
        <f t="shared" si="107"/>
        <v>0.51129999999999998</v>
      </c>
      <c r="X325" s="2">
        <f t="shared" si="108"/>
        <v>9.9407499999999995</v>
      </c>
      <c r="Y325" s="2">
        <f t="shared" si="109"/>
        <v>18.361699999999999</v>
      </c>
      <c r="Z325" s="2">
        <f t="shared" si="110"/>
        <v>0.18139</v>
      </c>
      <c r="AA325" s="2">
        <f t="shared" si="111"/>
        <v>0.21865999999999999</v>
      </c>
      <c r="AB325" s="2">
        <f t="shared" si="112"/>
        <v>2.1445099999999999</v>
      </c>
      <c r="AC325" s="2">
        <f t="shared" si="113"/>
        <v>2.0377999999999998</v>
      </c>
      <c r="AD325" s="2">
        <f t="shared" si="114"/>
        <v>2.4194200000000001</v>
      </c>
      <c r="AE325" s="2">
        <f t="shared" si="115"/>
        <v>1.536E-2</v>
      </c>
      <c r="AG325" t="s">
        <v>129</v>
      </c>
      <c r="AH325">
        <f t="shared" si="116"/>
        <v>3.3191199999999998</v>
      </c>
      <c r="AI325">
        <f t="shared" si="117"/>
        <v>0.58521000000000001</v>
      </c>
      <c r="AJ325">
        <f t="shared" si="118"/>
        <v>17.754639999999998</v>
      </c>
      <c r="AK325">
        <f t="shared" si="119"/>
        <v>12.6815</v>
      </c>
      <c r="AL325">
        <f t="shared" si="120"/>
        <v>0.18200999999999998</v>
      </c>
      <c r="AM325">
        <f t="shared" si="121"/>
        <v>0.16889000000000001</v>
      </c>
      <c r="AN325">
        <f t="shared" si="122"/>
        <v>1.91395</v>
      </c>
      <c r="AO325">
        <f t="shared" si="123"/>
        <v>1.9385699999999999</v>
      </c>
      <c r="AP325">
        <f t="shared" si="124"/>
        <v>2.1141499999999995</v>
      </c>
      <c r="AQ325">
        <f t="shared" si="125"/>
        <v>1.154E-2</v>
      </c>
    </row>
    <row r="326" spans="1:43">
      <c r="A326" t="s">
        <v>344</v>
      </c>
      <c r="B326">
        <v>6.5680000000000002E-2</v>
      </c>
      <c r="C326">
        <v>2.0202599999999999</v>
      </c>
      <c r="D326">
        <v>6.5399999999999998E-3</v>
      </c>
      <c r="E326">
        <v>0.48858000000000001</v>
      </c>
      <c r="F326">
        <v>1.908E-2</v>
      </c>
      <c r="G326">
        <v>10.823499999999999</v>
      </c>
      <c r="H326">
        <v>19.274100000000001</v>
      </c>
      <c r="I326">
        <v>3.1E-4</v>
      </c>
      <c r="J326">
        <v>0.18054999999999999</v>
      </c>
      <c r="K326">
        <v>1.0240000000000001E-2</v>
      </c>
      <c r="L326">
        <v>0.22112999999999999</v>
      </c>
      <c r="M326">
        <v>2.6099999999999999E-3</v>
      </c>
      <c r="N326">
        <v>0.78925000000000001</v>
      </c>
      <c r="O326">
        <v>1.34707</v>
      </c>
      <c r="P326">
        <v>2.05667</v>
      </c>
      <c r="Q326">
        <v>2.9839999999999998E-2</v>
      </c>
      <c r="R326">
        <v>2.3775900000000001</v>
      </c>
      <c r="S326">
        <v>5.0000000000000001E-3</v>
      </c>
      <c r="T326">
        <v>2.0619999999999999E-2</v>
      </c>
      <c r="U326" s="2" t="str">
        <f t="shared" si="105"/>
        <v>F42069</v>
      </c>
      <c r="V326" s="2">
        <f t="shared" si="106"/>
        <v>2.0924800000000001</v>
      </c>
      <c r="W326" s="2">
        <f t="shared" si="107"/>
        <v>0.48858000000000001</v>
      </c>
      <c r="X326" s="2">
        <f t="shared" si="108"/>
        <v>10.84258</v>
      </c>
      <c r="Y326" s="2">
        <f t="shared" si="109"/>
        <v>19.274100000000001</v>
      </c>
      <c r="Z326" s="2">
        <f t="shared" si="110"/>
        <v>0.19109999999999999</v>
      </c>
      <c r="AA326" s="2">
        <f t="shared" si="111"/>
        <v>0.22112999999999999</v>
      </c>
      <c r="AB326" s="2">
        <f t="shared" si="112"/>
        <v>2.1389300000000002</v>
      </c>
      <c r="AC326" s="2">
        <f t="shared" si="113"/>
        <v>2.05667</v>
      </c>
      <c r="AD326" s="2">
        <f t="shared" si="114"/>
        <v>2.4124300000000001</v>
      </c>
      <c r="AE326" s="2">
        <f t="shared" si="115"/>
        <v>2.0619999999999999E-2</v>
      </c>
      <c r="AG326" t="s">
        <v>120</v>
      </c>
      <c r="AH326">
        <f t="shared" si="116"/>
        <v>1.5382300000000002</v>
      </c>
      <c r="AI326">
        <f t="shared" si="117"/>
        <v>0.59194999999999998</v>
      </c>
      <c r="AJ326">
        <f t="shared" si="118"/>
        <v>7.3247800000000005</v>
      </c>
      <c r="AK326">
        <f t="shared" si="119"/>
        <v>10.9961</v>
      </c>
      <c r="AL326">
        <f t="shared" si="120"/>
        <v>0.19405</v>
      </c>
      <c r="AM326">
        <f t="shared" si="121"/>
        <v>0.17624999999999999</v>
      </c>
      <c r="AN326">
        <f t="shared" si="122"/>
        <v>1.8656999999999999</v>
      </c>
      <c r="AO326">
        <f t="shared" si="123"/>
        <v>1.8460099999999999</v>
      </c>
      <c r="AP326">
        <f t="shared" si="124"/>
        <v>1.8817699999999999</v>
      </c>
      <c r="AQ326">
        <f t="shared" si="125"/>
        <v>2.2700000000000001E-2</v>
      </c>
    </row>
    <row r="327" spans="1:43">
      <c r="A327" t="s">
        <v>345</v>
      </c>
      <c r="B327">
        <v>0.10511</v>
      </c>
      <c r="C327">
        <v>1.9897100000000001</v>
      </c>
      <c r="D327">
        <v>9.6299999999999997E-3</v>
      </c>
      <c r="E327">
        <v>0.58518999999999999</v>
      </c>
      <c r="F327">
        <v>2.2720000000000001E-2</v>
      </c>
      <c r="G327">
        <v>10.646100000000001</v>
      </c>
      <c r="H327">
        <v>16.724399999999999</v>
      </c>
      <c r="I327">
        <v>2.5999999999999998E-4</v>
      </c>
      <c r="J327">
        <v>0.17007</v>
      </c>
      <c r="K327">
        <v>1.9029999999999998E-2</v>
      </c>
      <c r="L327">
        <v>0.2145</v>
      </c>
      <c r="M327">
        <v>2.6099999999999999E-3</v>
      </c>
      <c r="N327">
        <v>0.54542999999999997</v>
      </c>
      <c r="O327">
        <v>1.5310299999999999</v>
      </c>
      <c r="P327">
        <v>2.0845400000000001</v>
      </c>
      <c r="Q327">
        <v>3.0439999999999998E-2</v>
      </c>
      <c r="R327">
        <v>2.1660300000000001</v>
      </c>
      <c r="S327">
        <v>7.7499999999999999E-3</v>
      </c>
      <c r="T327">
        <v>2.0889999999999999E-2</v>
      </c>
      <c r="U327" s="2" t="str">
        <f t="shared" si="105"/>
        <v>A42035</v>
      </c>
      <c r="V327" s="2">
        <f t="shared" si="106"/>
        <v>2.1044499999999999</v>
      </c>
      <c r="W327" s="2">
        <f t="shared" si="107"/>
        <v>0.58518999999999999</v>
      </c>
      <c r="X327" s="2">
        <f t="shared" si="108"/>
        <v>10.66882</v>
      </c>
      <c r="Y327" s="2">
        <f t="shared" si="109"/>
        <v>16.724399999999999</v>
      </c>
      <c r="Z327" s="2">
        <f t="shared" si="110"/>
        <v>0.18936</v>
      </c>
      <c r="AA327" s="2">
        <f t="shared" si="111"/>
        <v>0.2145</v>
      </c>
      <c r="AB327" s="2">
        <f t="shared" si="112"/>
        <v>2.0790699999999998</v>
      </c>
      <c r="AC327" s="2">
        <f t="shared" si="113"/>
        <v>2.0845400000000001</v>
      </c>
      <c r="AD327" s="2">
        <f t="shared" si="114"/>
        <v>2.2042200000000003</v>
      </c>
      <c r="AE327" s="2">
        <f t="shared" si="115"/>
        <v>2.0889999999999999E-2</v>
      </c>
      <c r="AG327" t="s">
        <v>215</v>
      </c>
      <c r="AH327">
        <f t="shared" si="116"/>
        <v>2.38062</v>
      </c>
      <c r="AI327">
        <f t="shared" si="117"/>
        <v>0.73382999999999998</v>
      </c>
      <c r="AJ327">
        <f t="shared" si="118"/>
        <v>12.41352</v>
      </c>
      <c r="AK327">
        <f t="shared" si="119"/>
        <v>12.9788</v>
      </c>
      <c r="AL327">
        <f t="shared" si="120"/>
        <v>0.22022</v>
      </c>
      <c r="AM327">
        <f t="shared" si="121"/>
        <v>0.21978</v>
      </c>
      <c r="AN327">
        <f t="shared" si="122"/>
        <v>2.1399699999999999</v>
      </c>
      <c r="AO327">
        <f t="shared" si="123"/>
        <v>2.2582900000000001</v>
      </c>
      <c r="AP327">
        <f t="shared" si="124"/>
        <v>2.4139600000000003</v>
      </c>
      <c r="AQ327">
        <f t="shared" si="125"/>
        <v>2.562E-2</v>
      </c>
    </row>
    <row r="328" spans="1:43">
      <c r="A328" t="s">
        <v>346</v>
      </c>
      <c r="B328">
        <v>0.52702000000000004</v>
      </c>
      <c r="C328">
        <v>1.7894000000000001</v>
      </c>
      <c r="D328">
        <v>3.6330000000000001E-2</v>
      </c>
      <c r="E328">
        <v>0.69855</v>
      </c>
      <c r="F328">
        <v>0.21654000000000001</v>
      </c>
      <c r="G328">
        <v>11.442399999999999</v>
      </c>
      <c r="H328">
        <v>17.1252</v>
      </c>
      <c r="I328">
        <v>1.6000000000000001E-3</v>
      </c>
      <c r="J328">
        <v>0.16569</v>
      </c>
      <c r="K328">
        <v>4.6170000000000003E-2</v>
      </c>
      <c r="L328">
        <v>0.23100999999999999</v>
      </c>
      <c r="M328">
        <v>8.6499999999999997E-3</v>
      </c>
      <c r="N328">
        <v>0.23987</v>
      </c>
      <c r="O328">
        <v>1.9196800000000001</v>
      </c>
      <c r="P328">
        <v>2.2720699999999998</v>
      </c>
      <c r="Q328">
        <v>0.20374</v>
      </c>
      <c r="R328">
        <v>2.04108</v>
      </c>
      <c r="S328">
        <v>1.7510000000000001E-2</v>
      </c>
      <c r="T328">
        <v>1.8720000000000001E-2</v>
      </c>
      <c r="U328" s="2" t="str">
        <f t="shared" si="105"/>
        <v>A42015</v>
      </c>
      <c r="V328" s="2">
        <f t="shared" si="106"/>
        <v>2.3527499999999999</v>
      </c>
      <c r="W328" s="2">
        <f t="shared" si="107"/>
        <v>0.69855</v>
      </c>
      <c r="X328" s="2">
        <f t="shared" si="108"/>
        <v>11.658939999999999</v>
      </c>
      <c r="Y328" s="2">
        <f t="shared" si="109"/>
        <v>17.1252</v>
      </c>
      <c r="Z328" s="2">
        <f t="shared" si="110"/>
        <v>0.21345999999999998</v>
      </c>
      <c r="AA328" s="2">
        <f t="shared" si="111"/>
        <v>0.23100999999999999</v>
      </c>
      <c r="AB328" s="2">
        <f t="shared" si="112"/>
        <v>2.1682000000000001</v>
      </c>
      <c r="AC328" s="2">
        <f t="shared" si="113"/>
        <v>2.2720699999999998</v>
      </c>
      <c r="AD328" s="2">
        <f t="shared" si="114"/>
        <v>2.26233</v>
      </c>
      <c r="AE328" s="2">
        <f t="shared" si="115"/>
        <v>1.8720000000000001E-2</v>
      </c>
      <c r="AG328" t="s">
        <v>73</v>
      </c>
      <c r="AH328">
        <f t="shared" si="116"/>
        <v>4.5916300000000003</v>
      </c>
      <c r="AI328">
        <f t="shared" si="117"/>
        <v>0.55722000000000005</v>
      </c>
      <c r="AJ328">
        <f t="shared" si="118"/>
        <v>23.526910000000001</v>
      </c>
      <c r="AK328">
        <f t="shared" si="119"/>
        <v>17.217700000000001</v>
      </c>
      <c r="AL328">
        <f t="shared" si="120"/>
        <v>0.19934000000000002</v>
      </c>
      <c r="AM328">
        <f t="shared" si="121"/>
        <v>0.21346000000000001</v>
      </c>
      <c r="AN328">
        <f t="shared" si="122"/>
        <v>2.0425399999999998</v>
      </c>
      <c r="AO328">
        <f t="shared" si="123"/>
        <v>2.1429900000000002</v>
      </c>
      <c r="AP328">
        <f t="shared" si="124"/>
        <v>2.2748699999999999</v>
      </c>
      <c r="AQ328">
        <f t="shared" si="125"/>
        <v>1.6420000000000001E-2</v>
      </c>
    </row>
    <row r="329" spans="1:43">
      <c r="A329" t="s">
        <v>347</v>
      </c>
      <c r="B329">
        <v>0.20788000000000001</v>
      </c>
      <c r="C329">
        <v>2.3658399999999999</v>
      </c>
      <c r="D329">
        <v>2.1940000000000001E-2</v>
      </c>
      <c r="E329">
        <v>0.67684999999999995</v>
      </c>
      <c r="F329">
        <v>7.9500000000000001E-2</v>
      </c>
      <c r="G329">
        <v>13.302300000000001</v>
      </c>
      <c r="H329">
        <v>19.519200000000001</v>
      </c>
      <c r="I329">
        <v>1.4599999999999999E-3</v>
      </c>
      <c r="J329">
        <v>0.20244999999999999</v>
      </c>
      <c r="K329">
        <v>1.8669999999999999E-2</v>
      </c>
      <c r="L329">
        <v>0.23777999999999999</v>
      </c>
      <c r="M329">
        <v>4.6299999999999996E-3</v>
      </c>
      <c r="N329">
        <v>0.76060000000000005</v>
      </c>
      <c r="O329">
        <v>1.5780700000000001</v>
      </c>
      <c r="P329">
        <v>2.3442699999999999</v>
      </c>
      <c r="Q329">
        <v>7.1590000000000001E-2</v>
      </c>
      <c r="R329">
        <v>2.1457299999999999</v>
      </c>
      <c r="S329">
        <v>9.8700000000000003E-3</v>
      </c>
      <c r="T329">
        <v>2.1569999999999999E-2</v>
      </c>
      <c r="U329" s="2" t="str">
        <f t="shared" si="105"/>
        <v>A42105</v>
      </c>
      <c r="V329" s="2">
        <f t="shared" si="106"/>
        <v>2.5956599999999996</v>
      </c>
      <c r="W329" s="2">
        <f t="shared" si="107"/>
        <v>0.67684999999999995</v>
      </c>
      <c r="X329" s="2">
        <f t="shared" si="108"/>
        <v>13.3818</v>
      </c>
      <c r="Y329" s="2">
        <f t="shared" si="109"/>
        <v>19.519200000000001</v>
      </c>
      <c r="Z329" s="2">
        <f t="shared" si="110"/>
        <v>0.22257999999999997</v>
      </c>
      <c r="AA329" s="2">
        <f t="shared" si="111"/>
        <v>0.23777999999999999</v>
      </c>
      <c r="AB329" s="2">
        <f t="shared" si="112"/>
        <v>2.3433000000000002</v>
      </c>
      <c r="AC329" s="2">
        <f t="shared" si="113"/>
        <v>2.3442699999999999</v>
      </c>
      <c r="AD329" s="2">
        <f t="shared" si="114"/>
        <v>2.2271899999999998</v>
      </c>
      <c r="AE329" s="2">
        <f t="shared" si="115"/>
        <v>2.1569999999999999E-2</v>
      </c>
      <c r="AG329" t="s">
        <v>61</v>
      </c>
      <c r="AH329">
        <f t="shared" si="116"/>
        <v>2.56508</v>
      </c>
      <c r="AI329">
        <f t="shared" si="117"/>
        <v>0.66352</v>
      </c>
      <c r="AJ329">
        <f t="shared" si="118"/>
        <v>13.674020000000001</v>
      </c>
      <c r="AK329">
        <f t="shared" si="119"/>
        <v>11.9255</v>
      </c>
      <c r="AL329">
        <f t="shared" si="120"/>
        <v>0.19272</v>
      </c>
      <c r="AM329">
        <f t="shared" si="121"/>
        <v>0.19428000000000001</v>
      </c>
      <c r="AN329">
        <f t="shared" si="122"/>
        <v>2.0498600000000002</v>
      </c>
      <c r="AO329">
        <f t="shared" si="123"/>
        <v>2.024</v>
      </c>
      <c r="AP329">
        <f t="shared" si="124"/>
        <v>1.4914400000000001</v>
      </c>
      <c r="AQ329">
        <f t="shared" si="125"/>
        <v>2.2409999999999999E-2</v>
      </c>
    </row>
    <row r="330" spans="1:43">
      <c r="A330" t="s">
        <v>348</v>
      </c>
      <c r="B330">
        <v>0.26677000000000001</v>
      </c>
      <c r="C330">
        <v>2.6041500000000002</v>
      </c>
      <c r="D330">
        <v>2.0369999999999999E-2</v>
      </c>
      <c r="E330">
        <v>0.71526999999999996</v>
      </c>
      <c r="F330">
        <v>0.12406</v>
      </c>
      <c r="G330">
        <v>14.9299</v>
      </c>
      <c r="H330">
        <v>16.885400000000001</v>
      </c>
      <c r="I330">
        <v>1.0300000000000001E-3</v>
      </c>
      <c r="J330">
        <v>0.20144999999999999</v>
      </c>
      <c r="K330">
        <v>1.307E-2</v>
      </c>
      <c r="L330">
        <v>0.22277</v>
      </c>
      <c r="M330">
        <v>4.7200000000000002E-3</v>
      </c>
      <c r="N330">
        <v>0.52309000000000005</v>
      </c>
      <c r="O330">
        <v>1.6609799999999999</v>
      </c>
      <c r="P330">
        <v>2.2561499999999999</v>
      </c>
      <c r="Q330">
        <v>6.2E-2</v>
      </c>
      <c r="R330">
        <v>2.1438299999999999</v>
      </c>
      <c r="S330">
        <v>1.086E-2</v>
      </c>
      <c r="T330">
        <v>2.2419999999999999E-2</v>
      </c>
      <c r="U330" s="2" t="str">
        <f t="shared" si="105"/>
        <v>A42023</v>
      </c>
      <c r="V330" s="2">
        <f t="shared" si="106"/>
        <v>2.8912900000000006</v>
      </c>
      <c r="W330" s="2">
        <f t="shared" si="107"/>
        <v>0.71526999999999996</v>
      </c>
      <c r="X330" s="2">
        <f t="shared" si="108"/>
        <v>15.05396</v>
      </c>
      <c r="Y330" s="2">
        <f t="shared" si="109"/>
        <v>16.885400000000001</v>
      </c>
      <c r="Z330" s="2">
        <f t="shared" si="110"/>
        <v>0.21554999999999999</v>
      </c>
      <c r="AA330" s="2">
        <f t="shared" si="111"/>
        <v>0.22277</v>
      </c>
      <c r="AB330" s="2">
        <f t="shared" si="112"/>
        <v>2.18879</v>
      </c>
      <c r="AC330" s="2">
        <f t="shared" si="113"/>
        <v>2.2561499999999999</v>
      </c>
      <c r="AD330" s="2">
        <f t="shared" si="114"/>
        <v>2.2166899999999998</v>
      </c>
      <c r="AE330" s="2">
        <f t="shared" si="115"/>
        <v>2.2419999999999999E-2</v>
      </c>
      <c r="AG330" t="s">
        <v>174</v>
      </c>
      <c r="AH330">
        <f t="shared" si="116"/>
        <v>2.7273499999999999</v>
      </c>
      <c r="AI330">
        <f t="shared" si="117"/>
        <v>0.68037999999999998</v>
      </c>
      <c r="AJ330">
        <f t="shared" si="118"/>
        <v>14.55742</v>
      </c>
      <c r="AK330">
        <f t="shared" si="119"/>
        <v>15.1624</v>
      </c>
      <c r="AL330">
        <f t="shared" si="120"/>
        <v>0.19821000000000003</v>
      </c>
      <c r="AM330">
        <f t="shared" si="121"/>
        <v>0.20238</v>
      </c>
      <c r="AN330">
        <f t="shared" si="122"/>
        <v>2.04095</v>
      </c>
      <c r="AO330">
        <f t="shared" si="123"/>
        <v>2.1064799999999999</v>
      </c>
      <c r="AP330">
        <f t="shared" si="124"/>
        <v>2.1211199999999999</v>
      </c>
      <c r="AQ330">
        <f t="shared" si="125"/>
        <v>2.308E-2</v>
      </c>
    </row>
    <row r="331" spans="1:43">
      <c r="A331" t="s">
        <v>349</v>
      </c>
      <c r="B331">
        <v>0.60743000000000003</v>
      </c>
      <c r="C331">
        <v>1.7888500000000001</v>
      </c>
      <c r="D331">
        <v>1.9259999999999999E-2</v>
      </c>
      <c r="E331">
        <v>0.72135000000000005</v>
      </c>
      <c r="F331">
        <v>0.17097000000000001</v>
      </c>
      <c r="G331">
        <v>11.8506</v>
      </c>
      <c r="H331">
        <v>17.374199999999998</v>
      </c>
      <c r="I331">
        <v>1.66E-3</v>
      </c>
      <c r="J331">
        <v>0.17738999999999999</v>
      </c>
      <c r="K331">
        <v>3.4599999999999999E-2</v>
      </c>
      <c r="L331">
        <v>0.23222000000000001</v>
      </c>
      <c r="M331">
        <v>7.7400000000000004E-3</v>
      </c>
      <c r="N331">
        <v>0.47127999999999998</v>
      </c>
      <c r="O331">
        <v>1.72923</v>
      </c>
      <c r="P331">
        <v>2.3006000000000002</v>
      </c>
      <c r="Q331">
        <v>0.24166000000000001</v>
      </c>
      <c r="R331">
        <v>1.9156599999999999</v>
      </c>
      <c r="S331">
        <v>1.03E-2</v>
      </c>
      <c r="T331">
        <v>1.1220000000000001E-2</v>
      </c>
      <c r="U331" s="2" t="str">
        <f t="shared" si="105"/>
        <v>A36015</v>
      </c>
      <c r="V331" s="2">
        <f t="shared" si="106"/>
        <v>2.41554</v>
      </c>
      <c r="W331" s="2">
        <f t="shared" si="107"/>
        <v>0.72135000000000005</v>
      </c>
      <c r="X331" s="2">
        <f t="shared" si="108"/>
        <v>12.021570000000001</v>
      </c>
      <c r="Y331" s="2">
        <f t="shared" si="109"/>
        <v>17.374199999999998</v>
      </c>
      <c r="Z331" s="2">
        <f t="shared" si="110"/>
        <v>0.21364999999999998</v>
      </c>
      <c r="AA331" s="2">
        <f t="shared" si="111"/>
        <v>0.23222000000000001</v>
      </c>
      <c r="AB331" s="2">
        <f t="shared" si="112"/>
        <v>2.20825</v>
      </c>
      <c r="AC331" s="2">
        <f t="shared" si="113"/>
        <v>2.3006000000000002</v>
      </c>
      <c r="AD331" s="2">
        <f t="shared" si="114"/>
        <v>2.1676199999999999</v>
      </c>
      <c r="AE331" s="2">
        <f t="shared" si="115"/>
        <v>1.1220000000000001E-2</v>
      </c>
      <c r="AG331" t="s">
        <v>172</v>
      </c>
      <c r="AH331">
        <f t="shared" si="116"/>
        <v>2.11992</v>
      </c>
      <c r="AI331">
        <f t="shared" si="117"/>
        <v>0.76741000000000004</v>
      </c>
      <c r="AJ331">
        <f t="shared" si="118"/>
        <v>9.9117599999999992</v>
      </c>
      <c r="AK331">
        <f t="shared" si="119"/>
        <v>16.166</v>
      </c>
      <c r="AL331">
        <f t="shared" si="120"/>
        <v>0.20854</v>
      </c>
      <c r="AM331">
        <f t="shared" si="121"/>
        <v>0.23191999999999999</v>
      </c>
      <c r="AN331">
        <f t="shared" si="122"/>
        <v>2.0612599999999999</v>
      </c>
      <c r="AO331">
        <f t="shared" si="123"/>
        <v>2.1899000000000002</v>
      </c>
      <c r="AP331">
        <f t="shared" si="124"/>
        <v>2.1595000000000004</v>
      </c>
      <c r="AQ331">
        <f t="shared" si="125"/>
        <v>4.79E-3</v>
      </c>
    </row>
    <row r="332" spans="1:43">
      <c r="A332" t="s">
        <v>350</v>
      </c>
      <c r="B332">
        <v>0.28323999999999999</v>
      </c>
      <c r="C332">
        <v>2.323</v>
      </c>
      <c r="D332">
        <v>1.299E-2</v>
      </c>
      <c r="E332">
        <v>0.59846999999999995</v>
      </c>
      <c r="F332">
        <v>4.9970000000000001E-2</v>
      </c>
      <c r="G332">
        <v>13.4857</v>
      </c>
      <c r="H332">
        <v>15.1317</v>
      </c>
      <c r="I332">
        <v>5.1000000000000004E-4</v>
      </c>
      <c r="J332">
        <v>0.18176</v>
      </c>
      <c r="K332">
        <v>8.9800000000000001E-3</v>
      </c>
      <c r="L332">
        <v>0.19700000000000001</v>
      </c>
      <c r="M332">
        <v>6.6699999999999997E-3</v>
      </c>
      <c r="N332">
        <v>0.24124999999999999</v>
      </c>
      <c r="O332">
        <v>1.68483</v>
      </c>
      <c r="P332">
        <v>2.0111699999999999</v>
      </c>
      <c r="Q332">
        <v>7.331E-2</v>
      </c>
      <c r="R332">
        <v>2.0563400000000001</v>
      </c>
      <c r="S332">
        <v>9.1699999999999993E-3</v>
      </c>
      <c r="T332">
        <v>1.5389999999999999E-2</v>
      </c>
      <c r="U332" s="2" t="str">
        <f t="shared" si="105"/>
        <v>A36101</v>
      </c>
      <c r="V332" s="2">
        <f t="shared" si="106"/>
        <v>2.6192299999999999</v>
      </c>
      <c r="W332" s="2">
        <f t="shared" si="107"/>
        <v>0.59846999999999995</v>
      </c>
      <c r="X332" s="2">
        <f t="shared" si="108"/>
        <v>13.53567</v>
      </c>
      <c r="Y332" s="2">
        <f t="shared" si="109"/>
        <v>15.1317</v>
      </c>
      <c r="Z332" s="2">
        <f t="shared" si="110"/>
        <v>0.19125</v>
      </c>
      <c r="AA332" s="2">
        <f t="shared" si="111"/>
        <v>0.19700000000000001</v>
      </c>
      <c r="AB332" s="2">
        <f t="shared" si="112"/>
        <v>1.93275</v>
      </c>
      <c r="AC332" s="2">
        <f t="shared" si="113"/>
        <v>2.0111699999999999</v>
      </c>
      <c r="AD332" s="2">
        <f t="shared" si="114"/>
        <v>2.1388200000000004</v>
      </c>
      <c r="AE332" s="2">
        <f t="shared" si="115"/>
        <v>1.5389999999999999E-2</v>
      </c>
      <c r="AG332" t="s">
        <v>247</v>
      </c>
      <c r="AH332">
        <f t="shared" si="116"/>
        <v>2.4268100000000001</v>
      </c>
      <c r="AI332">
        <f t="shared" si="117"/>
        <v>0.64285999999999999</v>
      </c>
      <c r="AJ332">
        <f t="shared" si="118"/>
        <v>12.70834</v>
      </c>
      <c r="AK332">
        <f t="shared" si="119"/>
        <v>17.450199999999999</v>
      </c>
      <c r="AL332">
        <f t="shared" si="120"/>
        <v>0.20849999999999999</v>
      </c>
      <c r="AM332">
        <f t="shared" si="121"/>
        <v>0.23594000000000001</v>
      </c>
      <c r="AN332">
        <f t="shared" si="122"/>
        <v>2.1119399999999997</v>
      </c>
      <c r="AO332">
        <f t="shared" si="123"/>
        <v>2.2331099999999999</v>
      </c>
      <c r="AP332">
        <f t="shared" si="124"/>
        <v>2.5863200000000002</v>
      </c>
      <c r="AQ332">
        <f t="shared" si="125"/>
        <v>1.7489999999999999E-2</v>
      </c>
    </row>
    <row r="333" spans="1:43">
      <c r="A333" t="s">
        <v>351</v>
      </c>
      <c r="B333">
        <v>0.50080000000000002</v>
      </c>
      <c r="C333">
        <v>1.97763</v>
      </c>
      <c r="D333">
        <v>1.7420000000000001E-2</v>
      </c>
      <c r="E333">
        <v>0.72497</v>
      </c>
      <c r="F333">
        <v>0.16458999999999999</v>
      </c>
      <c r="G333">
        <v>12.365399999999999</v>
      </c>
      <c r="H333">
        <v>17.601400000000002</v>
      </c>
      <c r="I333">
        <v>2.4099999999999998E-3</v>
      </c>
      <c r="J333">
        <v>0.17842</v>
      </c>
      <c r="K333">
        <v>3.7080000000000002E-2</v>
      </c>
      <c r="L333">
        <v>0.23724999999999999</v>
      </c>
      <c r="M333">
        <v>8.5400000000000007E-3</v>
      </c>
      <c r="N333">
        <v>0.41159000000000001</v>
      </c>
      <c r="O333">
        <v>1.7888900000000001</v>
      </c>
      <c r="P333">
        <v>2.3280699999999999</v>
      </c>
      <c r="Q333">
        <v>0.16949</v>
      </c>
      <c r="R333">
        <v>2.0564800000000001</v>
      </c>
      <c r="S333">
        <v>1.098E-2</v>
      </c>
      <c r="T333">
        <v>1.21E-2</v>
      </c>
      <c r="U333" s="2" t="str">
        <f t="shared" si="105"/>
        <v>F42117</v>
      </c>
      <c r="V333" s="2">
        <f t="shared" si="106"/>
        <v>2.4958499999999999</v>
      </c>
      <c r="W333" s="2">
        <f t="shared" si="107"/>
        <v>0.72497</v>
      </c>
      <c r="X333" s="2">
        <f t="shared" si="108"/>
        <v>12.52999</v>
      </c>
      <c r="Y333" s="2">
        <f t="shared" si="109"/>
        <v>17.601400000000002</v>
      </c>
      <c r="Z333" s="2">
        <f t="shared" si="110"/>
        <v>0.21790999999999999</v>
      </c>
      <c r="AA333" s="2">
        <f t="shared" si="111"/>
        <v>0.23724999999999999</v>
      </c>
      <c r="AB333" s="2">
        <f t="shared" si="112"/>
        <v>2.2090200000000002</v>
      </c>
      <c r="AC333" s="2">
        <f t="shared" si="113"/>
        <v>2.3280699999999999</v>
      </c>
      <c r="AD333" s="2">
        <f t="shared" si="114"/>
        <v>2.2369500000000002</v>
      </c>
      <c r="AE333" s="2">
        <f t="shared" si="115"/>
        <v>1.21E-2</v>
      </c>
      <c r="AG333" t="s">
        <v>237</v>
      </c>
      <c r="AH333">
        <f t="shared" si="116"/>
        <v>2.9256899999999995</v>
      </c>
      <c r="AI333">
        <f t="shared" si="117"/>
        <v>0.62873000000000001</v>
      </c>
      <c r="AJ333">
        <f t="shared" si="118"/>
        <v>15.235709999999999</v>
      </c>
      <c r="AK333">
        <f t="shared" si="119"/>
        <v>17.064</v>
      </c>
      <c r="AL333">
        <f t="shared" si="120"/>
        <v>0.20409999999999998</v>
      </c>
      <c r="AM333">
        <f t="shared" si="121"/>
        <v>0.21621000000000001</v>
      </c>
      <c r="AN333">
        <f t="shared" si="122"/>
        <v>2.0564300000000002</v>
      </c>
      <c r="AO333">
        <f t="shared" si="123"/>
        <v>2.16621</v>
      </c>
      <c r="AP333">
        <f t="shared" si="124"/>
        <v>2.3337599999999998</v>
      </c>
      <c r="AQ333">
        <f t="shared" si="125"/>
        <v>2.14E-3</v>
      </c>
    </row>
    <row r="334" spans="1:43">
      <c r="A334" t="s">
        <v>352</v>
      </c>
      <c r="B334">
        <v>0.23214000000000001</v>
      </c>
      <c r="C334">
        <v>2.79583</v>
      </c>
      <c r="D334">
        <v>6.3899999999999998E-3</v>
      </c>
      <c r="E334">
        <v>0.64920999999999995</v>
      </c>
      <c r="F334">
        <v>5.4690000000000003E-2</v>
      </c>
      <c r="G334">
        <v>15.904500000000001</v>
      </c>
      <c r="H334">
        <v>18.951799999999999</v>
      </c>
      <c r="I334">
        <v>8.9999999999999998E-4</v>
      </c>
      <c r="J334">
        <v>0.21115999999999999</v>
      </c>
      <c r="K334">
        <v>6.5700000000000003E-3</v>
      </c>
      <c r="L334">
        <v>0.22857</v>
      </c>
      <c r="M334">
        <v>2.3400000000000001E-3</v>
      </c>
      <c r="N334">
        <v>1.1189899999999999</v>
      </c>
      <c r="O334">
        <v>1.22908</v>
      </c>
      <c r="P334">
        <v>2.2851400000000002</v>
      </c>
      <c r="Q334">
        <v>6.8849999999999995E-2</v>
      </c>
      <c r="R334">
        <v>2.17753</v>
      </c>
      <c r="S334">
        <v>4.3899999999999998E-3</v>
      </c>
      <c r="T334">
        <v>1.315E-2</v>
      </c>
      <c r="U334" s="2" t="str">
        <f t="shared" si="105"/>
        <v>A36097</v>
      </c>
      <c r="V334" s="2">
        <f t="shared" si="106"/>
        <v>3.0343599999999999</v>
      </c>
      <c r="W334" s="2">
        <f t="shared" si="107"/>
        <v>0.64920999999999995</v>
      </c>
      <c r="X334" s="2">
        <f t="shared" si="108"/>
        <v>15.959190000000001</v>
      </c>
      <c r="Y334" s="2">
        <f t="shared" si="109"/>
        <v>18.951799999999999</v>
      </c>
      <c r="Z334" s="2">
        <f t="shared" si="110"/>
        <v>0.21862999999999999</v>
      </c>
      <c r="AA334" s="2">
        <f t="shared" si="111"/>
        <v>0.22857</v>
      </c>
      <c r="AB334" s="2">
        <f t="shared" si="112"/>
        <v>2.3504100000000001</v>
      </c>
      <c r="AC334" s="2">
        <f t="shared" si="113"/>
        <v>2.2851400000000002</v>
      </c>
      <c r="AD334" s="2">
        <f t="shared" si="114"/>
        <v>2.2507699999999997</v>
      </c>
      <c r="AE334" s="2">
        <f t="shared" si="115"/>
        <v>1.315E-2</v>
      </c>
      <c r="AG334" t="s">
        <v>51</v>
      </c>
      <c r="AH334">
        <f t="shared" si="116"/>
        <v>2.7092100000000001</v>
      </c>
      <c r="AI334">
        <f t="shared" si="117"/>
        <v>0.61812</v>
      </c>
      <c r="AJ334">
        <f t="shared" si="118"/>
        <v>14.91995</v>
      </c>
      <c r="AK334">
        <f t="shared" si="119"/>
        <v>16.9422</v>
      </c>
      <c r="AL334">
        <f t="shared" si="120"/>
        <v>0.19383</v>
      </c>
      <c r="AM334">
        <f t="shared" si="121"/>
        <v>0.22089</v>
      </c>
      <c r="AN334">
        <f t="shared" si="122"/>
        <v>1.9204300000000001</v>
      </c>
      <c r="AO334">
        <f t="shared" si="123"/>
        <v>2.0687500000000001</v>
      </c>
      <c r="AP334">
        <f t="shared" si="124"/>
        <v>2.2208199999999998</v>
      </c>
      <c r="AQ334">
        <f t="shared" si="125"/>
        <v>1.221E-2</v>
      </c>
    </row>
    <row r="335" spans="1:43">
      <c r="A335" t="s">
        <v>353</v>
      </c>
      <c r="B335">
        <v>0.58274999999999999</v>
      </c>
      <c r="C335">
        <v>1.7542599999999999</v>
      </c>
      <c r="D335">
        <v>8.2299999999999995E-3</v>
      </c>
      <c r="E335">
        <v>0.71484000000000003</v>
      </c>
      <c r="F335">
        <v>0.15676000000000001</v>
      </c>
      <c r="G335">
        <v>11.382300000000001</v>
      </c>
      <c r="H335">
        <v>16.659800000000001</v>
      </c>
      <c r="I335">
        <v>2.1299999999999999E-3</v>
      </c>
      <c r="J335">
        <v>0.19369</v>
      </c>
      <c r="K335">
        <v>1.9130000000000001E-2</v>
      </c>
      <c r="L335">
        <v>0.23144000000000001</v>
      </c>
      <c r="M335">
        <v>5.3899999999999998E-3</v>
      </c>
      <c r="N335">
        <v>1.04545</v>
      </c>
      <c r="O335">
        <v>1.2296800000000001</v>
      </c>
      <c r="P335">
        <v>2.2581000000000002</v>
      </c>
      <c r="Q335">
        <v>0.21704000000000001</v>
      </c>
      <c r="R335">
        <v>2.0303499999999999</v>
      </c>
      <c r="S335">
        <v>4.9100000000000003E-3</v>
      </c>
      <c r="T335">
        <v>1.2760000000000001E-2</v>
      </c>
      <c r="U335" s="2" t="str">
        <f t="shared" si="105"/>
        <v>A36107</v>
      </c>
      <c r="V335" s="2">
        <f t="shared" si="106"/>
        <v>2.34524</v>
      </c>
      <c r="W335" s="2">
        <f t="shared" si="107"/>
        <v>0.71484000000000003</v>
      </c>
      <c r="X335" s="2">
        <f t="shared" si="108"/>
        <v>11.539060000000001</v>
      </c>
      <c r="Y335" s="2">
        <f t="shared" si="109"/>
        <v>16.659800000000001</v>
      </c>
      <c r="Z335" s="2">
        <f t="shared" si="110"/>
        <v>0.21495</v>
      </c>
      <c r="AA335" s="2">
        <f t="shared" si="111"/>
        <v>0.23144000000000001</v>
      </c>
      <c r="AB335" s="2">
        <f t="shared" si="112"/>
        <v>2.2805200000000001</v>
      </c>
      <c r="AC335" s="2">
        <f t="shared" si="113"/>
        <v>2.2581000000000002</v>
      </c>
      <c r="AD335" s="2">
        <f t="shared" si="114"/>
        <v>2.2523</v>
      </c>
      <c r="AE335" s="2">
        <f t="shared" si="115"/>
        <v>1.2760000000000001E-2</v>
      </c>
      <c r="AG335" t="s">
        <v>219</v>
      </c>
      <c r="AH335">
        <f t="shared" si="116"/>
        <v>2.34524</v>
      </c>
      <c r="AI335">
        <f t="shared" si="117"/>
        <v>0.67549999999999999</v>
      </c>
      <c r="AJ335">
        <f t="shared" si="118"/>
        <v>12.91506</v>
      </c>
      <c r="AK335">
        <f t="shared" si="119"/>
        <v>15.5206</v>
      </c>
      <c r="AL335">
        <f t="shared" si="120"/>
        <v>0.20313000000000001</v>
      </c>
      <c r="AM335">
        <f t="shared" si="121"/>
        <v>0.21043000000000001</v>
      </c>
      <c r="AN335">
        <f t="shared" si="122"/>
        <v>1.9580799999999998</v>
      </c>
      <c r="AO335">
        <f t="shared" si="123"/>
        <v>2.13306</v>
      </c>
      <c r="AP335">
        <f t="shared" si="124"/>
        <v>2.3411900000000001</v>
      </c>
      <c r="AQ335">
        <f t="shared" si="125"/>
        <v>2.2409999999999999E-2</v>
      </c>
    </row>
    <row r="336" spans="1:43">
      <c r="A336" t="s">
        <v>354</v>
      </c>
      <c r="B336">
        <v>1.0276400000000001</v>
      </c>
      <c r="C336">
        <v>1.6198300000000001</v>
      </c>
      <c r="D336">
        <v>1.1809999999999999E-2</v>
      </c>
      <c r="E336">
        <v>0.65734000000000004</v>
      </c>
      <c r="F336">
        <v>0.19302</v>
      </c>
      <c r="G336">
        <v>13.7898</v>
      </c>
      <c r="H336">
        <v>15.0604</v>
      </c>
      <c r="I336">
        <v>1.48E-3</v>
      </c>
      <c r="J336">
        <v>0.19645000000000001</v>
      </c>
      <c r="K336">
        <v>5.0099999999999997E-3</v>
      </c>
      <c r="L336">
        <v>0.19925999999999999</v>
      </c>
      <c r="M336">
        <v>1.03E-2</v>
      </c>
      <c r="N336">
        <v>0.84380999999999995</v>
      </c>
      <c r="O336">
        <v>1.2711300000000001</v>
      </c>
      <c r="P336">
        <v>2.1454499999999999</v>
      </c>
      <c r="Q336">
        <v>0.53680000000000005</v>
      </c>
      <c r="R336">
        <v>1.8127599999999999</v>
      </c>
      <c r="S336">
        <v>6.4099999999999999E-3</v>
      </c>
      <c r="T336">
        <v>1.2670000000000001E-2</v>
      </c>
      <c r="U336" s="2" t="str">
        <f t="shared" si="105"/>
        <v>A36109</v>
      </c>
      <c r="V336" s="2">
        <f t="shared" si="106"/>
        <v>2.6592800000000003</v>
      </c>
      <c r="W336" s="2">
        <f t="shared" si="107"/>
        <v>0.65734000000000004</v>
      </c>
      <c r="X336" s="2">
        <f t="shared" si="108"/>
        <v>13.98282</v>
      </c>
      <c r="Y336" s="2">
        <f t="shared" si="109"/>
        <v>15.0604</v>
      </c>
      <c r="Z336" s="2">
        <f t="shared" si="110"/>
        <v>0.20294000000000001</v>
      </c>
      <c r="AA336" s="2">
        <f t="shared" si="111"/>
        <v>0.19925999999999999</v>
      </c>
      <c r="AB336" s="2">
        <f t="shared" si="112"/>
        <v>2.1252399999999998</v>
      </c>
      <c r="AC336" s="2">
        <f t="shared" si="113"/>
        <v>2.1454499999999999</v>
      </c>
      <c r="AD336" s="2">
        <f t="shared" si="114"/>
        <v>2.3559699999999997</v>
      </c>
      <c r="AE336" s="2">
        <f t="shared" si="115"/>
        <v>1.2670000000000001E-2</v>
      </c>
      <c r="AG336" t="s">
        <v>142</v>
      </c>
      <c r="AH336">
        <f t="shared" si="116"/>
        <v>1.3997900000000001</v>
      </c>
      <c r="AI336">
        <f t="shared" si="117"/>
        <v>0.45863999999999999</v>
      </c>
      <c r="AJ336">
        <f t="shared" si="118"/>
        <v>7.2504799999999996</v>
      </c>
      <c r="AK336">
        <f t="shared" si="119"/>
        <v>11.4078</v>
      </c>
      <c r="AL336">
        <f t="shared" si="120"/>
        <v>0.13214000000000001</v>
      </c>
      <c r="AM336">
        <f t="shared" si="121"/>
        <v>0.16120999999999999</v>
      </c>
      <c r="AN336">
        <f t="shared" si="122"/>
        <v>1.61256</v>
      </c>
      <c r="AO336">
        <f t="shared" si="123"/>
        <v>1.59152</v>
      </c>
      <c r="AP336">
        <f t="shared" si="124"/>
        <v>1.44015</v>
      </c>
      <c r="AQ336">
        <f t="shared" si="125"/>
        <v>2.2450000000000001E-2</v>
      </c>
    </row>
    <row r="337" spans="1:43">
      <c r="A337" t="s">
        <v>355</v>
      </c>
      <c r="B337">
        <v>0.13070000000000001</v>
      </c>
      <c r="C337">
        <v>2.2622599999999999</v>
      </c>
      <c r="D337">
        <v>8.26E-3</v>
      </c>
      <c r="E337">
        <v>0.63954999999999995</v>
      </c>
      <c r="F337">
        <v>4.0329999999999998E-2</v>
      </c>
      <c r="G337">
        <v>12.224399999999999</v>
      </c>
      <c r="H337">
        <v>18.906300000000002</v>
      </c>
      <c r="I337">
        <v>6.8000000000000005E-4</v>
      </c>
      <c r="J337">
        <v>0.20449999999999999</v>
      </c>
      <c r="K337">
        <v>8.0700000000000008E-3</v>
      </c>
      <c r="L337">
        <v>0.23139999999999999</v>
      </c>
      <c r="M337">
        <v>2.1299999999999999E-3</v>
      </c>
      <c r="N337">
        <v>1.5854600000000001</v>
      </c>
      <c r="O337">
        <v>0.76392000000000004</v>
      </c>
      <c r="P337">
        <v>2.2889499999999998</v>
      </c>
      <c r="Q337">
        <v>4.6469999999999997E-2</v>
      </c>
      <c r="R337">
        <v>2.2491699999999999</v>
      </c>
      <c r="S337">
        <v>3.79E-3</v>
      </c>
      <c r="T337">
        <v>1.7270000000000001E-2</v>
      </c>
      <c r="U337" s="2" t="str">
        <f t="shared" si="105"/>
        <v>A42033</v>
      </c>
      <c r="V337" s="2">
        <f t="shared" si="106"/>
        <v>2.4012199999999999</v>
      </c>
      <c r="W337" s="2">
        <f t="shared" si="107"/>
        <v>0.63954999999999995</v>
      </c>
      <c r="X337" s="2">
        <f t="shared" si="108"/>
        <v>12.26473</v>
      </c>
      <c r="Y337" s="2">
        <f t="shared" si="109"/>
        <v>18.906300000000002</v>
      </c>
      <c r="Z337" s="2">
        <f t="shared" si="110"/>
        <v>0.21324999999999997</v>
      </c>
      <c r="AA337" s="2">
        <f t="shared" si="111"/>
        <v>0.23139999999999999</v>
      </c>
      <c r="AB337" s="2">
        <f t="shared" si="112"/>
        <v>2.3515100000000002</v>
      </c>
      <c r="AC337" s="2">
        <f t="shared" si="113"/>
        <v>2.2889499999999998</v>
      </c>
      <c r="AD337" s="2">
        <f t="shared" si="114"/>
        <v>2.2994299999999996</v>
      </c>
      <c r="AE337" s="2">
        <f t="shared" si="115"/>
        <v>1.7270000000000001E-2</v>
      </c>
      <c r="AG337" t="s">
        <v>251</v>
      </c>
      <c r="AH337">
        <f t="shared" si="116"/>
        <v>2.0823999999999998</v>
      </c>
      <c r="AI337">
        <f t="shared" si="117"/>
        <v>0.62319999999999998</v>
      </c>
      <c r="AJ337">
        <f t="shared" si="118"/>
        <v>10.462</v>
      </c>
      <c r="AK337">
        <f t="shared" si="119"/>
        <v>17.514199999999999</v>
      </c>
      <c r="AL337">
        <f t="shared" si="120"/>
        <v>0.17754999999999999</v>
      </c>
      <c r="AM337">
        <f t="shared" si="121"/>
        <v>0.21878</v>
      </c>
      <c r="AN337">
        <f t="shared" si="122"/>
        <v>1.95323</v>
      </c>
      <c r="AO337">
        <f t="shared" si="123"/>
        <v>2.14866</v>
      </c>
      <c r="AP337">
        <f t="shared" si="124"/>
        <v>1.8666100000000001</v>
      </c>
      <c r="AQ337">
        <f t="shared" si="125"/>
        <v>1.97E-3</v>
      </c>
    </row>
    <row r="338" spans="1:43">
      <c r="A338" t="s">
        <v>356</v>
      </c>
      <c r="B338">
        <v>9.2329999999999995E-2</v>
      </c>
      <c r="C338">
        <v>2.5057399999999999</v>
      </c>
      <c r="D338">
        <v>2.9579999999999999E-2</v>
      </c>
      <c r="E338">
        <v>1.2003299999999999</v>
      </c>
      <c r="F338">
        <v>4.6109999999999998E-2</v>
      </c>
      <c r="G338">
        <v>13.380599999999999</v>
      </c>
      <c r="H338">
        <v>32.106699999999996</v>
      </c>
      <c r="I338" s="1">
        <v>9.0000000000000006E-5</v>
      </c>
      <c r="J338">
        <v>0.27328999999999998</v>
      </c>
      <c r="K338">
        <v>4.07E-2</v>
      </c>
      <c r="L338">
        <v>0.32285999999999998</v>
      </c>
      <c r="M338">
        <v>9.3999999999999997E-4</v>
      </c>
      <c r="N338">
        <v>1.6212899999999999</v>
      </c>
      <c r="O338">
        <v>1.66889</v>
      </c>
      <c r="P338">
        <v>3.3983300000000001</v>
      </c>
      <c r="Q338">
        <v>0.18240999999999999</v>
      </c>
      <c r="R338">
        <v>1.24519</v>
      </c>
      <c r="S338">
        <v>0.31786999999999999</v>
      </c>
      <c r="T338">
        <v>1.7739999999999999E-2</v>
      </c>
      <c r="U338" s="2" t="str">
        <f t="shared" si="105"/>
        <v>F42027</v>
      </c>
      <c r="V338" s="2">
        <f t="shared" si="106"/>
        <v>2.62765</v>
      </c>
      <c r="W338" s="2">
        <f t="shared" si="107"/>
        <v>1.2003299999999999</v>
      </c>
      <c r="X338" s="2">
        <f t="shared" si="108"/>
        <v>13.42671</v>
      </c>
      <c r="Y338" s="2">
        <f t="shared" si="109"/>
        <v>32.106699999999996</v>
      </c>
      <c r="Z338" s="2">
        <f t="shared" si="110"/>
        <v>0.31407999999999997</v>
      </c>
      <c r="AA338" s="2">
        <f t="shared" si="111"/>
        <v>0.32285999999999998</v>
      </c>
      <c r="AB338" s="2">
        <f t="shared" si="112"/>
        <v>3.2911199999999998</v>
      </c>
      <c r="AC338" s="2">
        <f t="shared" si="113"/>
        <v>3.3983300000000001</v>
      </c>
      <c r="AD338" s="2">
        <f t="shared" si="114"/>
        <v>1.7454700000000001</v>
      </c>
      <c r="AE338" s="2">
        <f t="shared" si="115"/>
        <v>1.7739999999999999E-2</v>
      </c>
      <c r="AG338" t="s">
        <v>221</v>
      </c>
      <c r="AH338">
        <f t="shared" si="116"/>
        <v>2.5662599999999998</v>
      </c>
      <c r="AI338">
        <f t="shared" si="117"/>
        <v>0.74336999999999998</v>
      </c>
      <c r="AJ338">
        <f t="shared" si="118"/>
        <v>13.24802</v>
      </c>
      <c r="AK338">
        <f t="shared" si="119"/>
        <v>18.5505</v>
      </c>
      <c r="AL338">
        <f t="shared" si="120"/>
        <v>0.22017999999999999</v>
      </c>
      <c r="AM338">
        <f t="shared" si="121"/>
        <v>0.24388000000000001</v>
      </c>
      <c r="AN338">
        <f t="shared" si="122"/>
        <v>2.3877100000000002</v>
      </c>
      <c r="AO338">
        <f t="shared" si="123"/>
        <v>2.3182499999999999</v>
      </c>
      <c r="AP338">
        <f t="shared" si="124"/>
        <v>2.0793399999999997</v>
      </c>
      <c r="AQ338">
        <f t="shared" si="125"/>
        <v>2.2409999999999999E-2</v>
      </c>
    </row>
    <row r="339" spans="1:43">
      <c r="A339" t="s">
        <v>357</v>
      </c>
      <c r="B339">
        <v>0.15268999999999999</v>
      </c>
      <c r="C339">
        <v>2.5588000000000002</v>
      </c>
      <c r="D339">
        <v>1.5480000000000001E-2</v>
      </c>
      <c r="E339">
        <v>0.80715000000000003</v>
      </c>
      <c r="F339">
        <v>4.8579999999999998E-2</v>
      </c>
      <c r="G339">
        <v>13.596399999999999</v>
      </c>
      <c r="H339">
        <v>19.120899999999999</v>
      </c>
      <c r="I339">
        <v>4.2999999999999999E-4</v>
      </c>
      <c r="J339">
        <v>0.20766000000000001</v>
      </c>
      <c r="K339">
        <v>3.0790000000000001E-2</v>
      </c>
      <c r="L339">
        <v>0.25264999999999999</v>
      </c>
      <c r="M339">
        <v>1.5900000000000001E-3</v>
      </c>
      <c r="N339">
        <v>0.73760000000000003</v>
      </c>
      <c r="O339">
        <v>1.7549999999999999</v>
      </c>
      <c r="P339">
        <v>2.5201699999999998</v>
      </c>
      <c r="Q339">
        <v>7.0690000000000003E-2</v>
      </c>
      <c r="R339">
        <v>2.2584599999999999</v>
      </c>
      <c r="S339">
        <v>1.183E-2</v>
      </c>
      <c r="T339">
        <v>1.333E-2</v>
      </c>
      <c r="U339" s="2" t="str">
        <f t="shared" si="105"/>
        <v>A36051</v>
      </c>
      <c r="V339" s="2">
        <f t="shared" si="106"/>
        <v>2.7269700000000006</v>
      </c>
      <c r="W339" s="2">
        <f t="shared" si="107"/>
        <v>0.80715000000000003</v>
      </c>
      <c r="X339" s="2">
        <f t="shared" si="108"/>
        <v>13.644979999999999</v>
      </c>
      <c r="Y339" s="2">
        <f t="shared" si="109"/>
        <v>19.120899999999999</v>
      </c>
      <c r="Z339" s="2">
        <f t="shared" si="110"/>
        <v>0.23888000000000004</v>
      </c>
      <c r="AA339" s="2">
        <f t="shared" si="111"/>
        <v>0.25264999999999999</v>
      </c>
      <c r="AB339" s="2">
        <f t="shared" si="112"/>
        <v>2.4941899999999997</v>
      </c>
      <c r="AC339" s="2">
        <f t="shared" si="113"/>
        <v>2.5201699999999998</v>
      </c>
      <c r="AD339" s="2">
        <f t="shared" si="114"/>
        <v>2.3409799999999996</v>
      </c>
      <c r="AE339" s="2">
        <f t="shared" si="115"/>
        <v>1.333E-2</v>
      </c>
      <c r="AG339" t="s">
        <v>36</v>
      </c>
      <c r="AH339">
        <f t="shared" si="116"/>
        <v>2.3318699999999999</v>
      </c>
      <c r="AI339">
        <f t="shared" si="117"/>
        <v>0.70745000000000002</v>
      </c>
      <c r="AJ339">
        <f t="shared" si="118"/>
        <v>11.664620000000001</v>
      </c>
      <c r="AK339">
        <f t="shared" si="119"/>
        <v>16.3874</v>
      </c>
      <c r="AL339">
        <f t="shared" si="120"/>
        <v>0.21050999999999997</v>
      </c>
      <c r="AM339">
        <f t="shared" si="121"/>
        <v>0.22195999999999999</v>
      </c>
      <c r="AN339">
        <f t="shared" si="122"/>
        <v>2.1233499999999998</v>
      </c>
      <c r="AO339">
        <f t="shared" si="123"/>
        <v>2.2041900000000001</v>
      </c>
      <c r="AP339">
        <f t="shared" si="124"/>
        <v>2.1601099999999995</v>
      </c>
      <c r="AQ339">
        <f t="shared" si="125"/>
        <v>2.266E-2</v>
      </c>
    </row>
    <row r="340" spans="1:43">
      <c r="A340" t="s">
        <v>358</v>
      </c>
      <c r="B340">
        <v>0.10761</v>
      </c>
      <c r="C340">
        <v>2.73291</v>
      </c>
      <c r="D340">
        <v>1.1809999999999999E-2</v>
      </c>
      <c r="E340">
        <v>0.86180000000000001</v>
      </c>
      <c r="F340">
        <v>5.2019999999999997E-2</v>
      </c>
      <c r="G340">
        <v>14.205399999999999</v>
      </c>
      <c r="H340">
        <v>19.507400000000001</v>
      </c>
      <c r="I340">
        <v>4.8000000000000001E-4</v>
      </c>
      <c r="J340">
        <v>0.20638999999999999</v>
      </c>
      <c r="K340">
        <v>3.8449999999999998E-2</v>
      </c>
      <c r="L340">
        <v>0.26297999999999999</v>
      </c>
      <c r="M340">
        <v>9.1E-4</v>
      </c>
      <c r="N340">
        <v>1.1277600000000001</v>
      </c>
      <c r="O340">
        <v>1.5544100000000001</v>
      </c>
      <c r="P340">
        <v>2.6255299999999999</v>
      </c>
      <c r="Q340">
        <v>4.8919999999999998E-2</v>
      </c>
      <c r="R340">
        <v>2.3222700000000001</v>
      </c>
      <c r="S340">
        <v>8.1899999999999994E-3</v>
      </c>
      <c r="T340">
        <v>1.333E-2</v>
      </c>
      <c r="U340" s="2" t="str">
        <f t="shared" si="105"/>
        <v>A36069</v>
      </c>
      <c r="V340" s="2">
        <f t="shared" si="106"/>
        <v>2.8523300000000003</v>
      </c>
      <c r="W340" s="2">
        <f t="shared" si="107"/>
        <v>0.86180000000000001</v>
      </c>
      <c r="X340" s="2">
        <f t="shared" si="108"/>
        <v>14.25742</v>
      </c>
      <c r="Y340" s="2">
        <f t="shared" si="109"/>
        <v>19.507400000000001</v>
      </c>
      <c r="Z340" s="2">
        <f t="shared" si="110"/>
        <v>0.24531999999999998</v>
      </c>
      <c r="AA340" s="2">
        <f t="shared" si="111"/>
        <v>0.26297999999999999</v>
      </c>
      <c r="AB340" s="2">
        <f t="shared" si="112"/>
        <v>2.6830800000000004</v>
      </c>
      <c r="AC340" s="2">
        <f t="shared" si="113"/>
        <v>2.6255299999999999</v>
      </c>
      <c r="AD340" s="2">
        <f t="shared" si="114"/>
        <v>2.3793799999999998</v>
      </c>
      <c r="AE340" s="2">
        <f t="shared" si="115"/>
        <v>1.333E-2</v>
      </c>
      <c r="AG340" t="s">
        <v>211</v>
      </c>
      <c r="AH340">
        <f t="shared" si="116"/>
        <v>1.5012599999999998</v>
      </c>
      <c r="AI340">
        <f t="shared" si="117"/>
        <v>0.48454999999999998</v>
      </c>
      <c r="AJ340">
        <f t="shared" si="118"/>
        <v>7.4852599999999994</v>
      </c>
      <c r="AK340">
        <f t="shared" si="119"/>
        <v>13.835900000000001</v>
      </c>
      <c r="AL340">
        <f t="shared" si="120"/>
        <v>0.11402999999999999</v>
      </c>
      <c r="AM340">
        <f t="shared" si="121"/>
        <v>0.18423999999999999</v>
      </c>
      <c r="AN340">
        <f t="shared" si="122"/>
        <v>1.76797</v>
      </c>
      <c r="AO340">
        <f t="shared" si="123"/>
        <v>1.8018099999999999</v>
      </c>
      <c r="AP340">
        <f t="shared" si="124"/>
        <v>2.0202</v>
      </c>
      <c r="AQ340">
        <f t="shared" si="125"/>
        <v>1.8950000000000002E-2</v>
      </c>
    </row>
    <row r="341" spans="1:43">
      <c r="A341" t="s">
        <v>359</v>
      </c>
      <c r="B341">
        <v>0.17609</v>
      </c>
      <c r="C341">
        <v>2.6728200000000002</v>
      </c>
      <c r="D341">
        <v>5.5219999999999998E-2</v>
      </c>
      <c r="E341">
        <v>0.70818999999999999</v>
      </c>
      <c r="F341">
        <v>0.20638999999999999</v>
      </c>
      <c r="G341">
        <v>15.0435</v>
      </c>
      <c r="H341">
        <v>19.774699999999999</v>
      </c>
      <c r="I341">
        <v>7.2000000000000005E-4</v>
      </c>
      <c r="J341">
        <v>0.20973</v>
      </c>
      <c r="K341">
        <v>2.0039999999999999E-2</v>
      </c>
      <c r="L341">
        <v>0.24210999999999999</v>
      </c>
      <c r="M341">
        <v>1.2600000000000001E-3</v>
      </c>
      <c r="N341">
        <v>0.72431999999999996</v>
      </c>
      <c r="O341">
        <v>1.6324700000000001</v>
      </c>
      <c r="P341">
        <v>2.3818800000000002</v>
      </c>
      <c r="Q341">
        <v>4.8860000000000001E-2</v>
      </c>
      <c r="R341">
        <v>2.2086100000000002</v>
      </c>
      <c r="S341">
        <v>1.933E-2</v>
      </c>
      <c r="T341">
        <v>1.333E-2</v>
      </c>
      <c r="U341" s="2" t="str">
        <f t="shared" si="105"/>
        <v>A36123</v>
      </c>
      <c r="V341" s="2">
        <f t="shared" si="106"/>
        <v>2.9041299999999999</v>
      </c>
      <c r="W341" s="2">
        <f t="shared" si="107"/>
        <v>0.70818999999999999</v>
      </c>
      <c r="X341" s="2">
        <f t="shared" si="108"/>
        <v>15.249890000000001</v>
      </c>
      <c r="Y341" s="2">
        <f t="shared" si="109"/>
        <v>19.774699999999999</v>
      </c>
      <c r="Z341" s="2">
        <f t="shared" si="110"/>
        <v>0.23049</v>
      </c>
      <c r="AA341" s="2">
        <f t="shared" si="111"/>
        <v>0.24210999999999999</v>
      </c>
      <c r="AB341" s="2">
        <f t="shared" si="112"/>
        <v>2.35805</v>
      </c>
      <c r="AC341" s="2">
        <f t="shared" si="113"/>
        <v>2.3818800000000002</v>
      </c>
      <c r="AD341" s="2">
        <f t="shared" si="114"/>
        <v>2.2768000000000002</v>
      </c>
      <c r="AE341" s="2">
        <f t="shared" si="115"/>
        <v>1.333E-2</v>
      </c>
      <c r="AG341" t="s">
        <v>191</v>
      </c>
      <c r="AH341">
        <f t="shared" si="116"/>
        <v>1.9951099999999999</v>
      </c>
      <c r="AI341">
        <f t="shared" si="117"/>
        <v>0.59452000000000005</v>
      </c>
      <c r="AJ341">
        <f t="shared" si="118"/>
        <v>10.041879999999999</v>
      </c>
      <c r="AK341">
        <f t="shared" si="119"/>
        <v>18.732199999999999</v>
      </c>
      <c r="AL341">
        <f t="shared" si="120"/>
        <v>0.19145999999999999</v>
      </c>
      <c r="AM341">
        <f t="shared" si="121"/>
        <v>0.21714</v>
      </c>
      <c r="AN341">
        <f t="shared" si="122"/>
        <v>1.99986</v>
      </c>
      <c r="AO341">
        <f t="shared" si="123"/>
        <v>2.1008</v>
      </c>
      <c r="AP341">
        <f t="shared" si="124"/>
        <v>2.1127499999999997</v>
      </c>
      <c r="AQ341">
        <f t="shared" si="125"/>
        <v>1.56E-3</v>
      </c>
    </row>
    <row r="342" spans="1:43">
      <c r="A342" t="s">
        <v>360</v>
      </c>
      <c r="B342">
        <v>0.32734999999999997</v>
      </c>
      <c r="C342">
        <v>2.36347</v>
      </c>
      <c r="D342">
        <v>1.444E-2</v>
      </c>
      <c r="E342">
        <v>0.61334</v>
      </c>
      <c r="F342">
        <v>5.3280000000000001E-2</v>
      </c>
      <c r="G342">
        <v>13.913399999999999</v>
      </c>
      <c r="H342">
        <v>15.100199999999999</v>
      </c>
      <c r="I342">
        <v>5.4000000000000001E-4</v>
      </c>
      <c r="J342">
        <v>0.18226000000000001</v>
      </c>
      <c r="K342">
        <v>8.5900000000000004E-3</v>
      </c>
      <c r="L342">
        <v>0.19914000000000001</v>
      </c>
      <c r="M342">
        <v>7.0800000000000004E-3</v>
      </c>
      <c r="N342">
        <v>0.24334</v>
      </c>
      <c r="O342">
        <v>1.6835899999999999</v>
      </c>
      <c r="P342">
        <v>2.0152399999999999</v>
      </c>
      <c r="Q342">
        <v>8.516E-2</v>
      </c>
      <c r="R342">
        <v>2.0425</v>
      </c>
      <c r="S342">
        <v>9.4400000000000005E-3</v>
      </c>
      <c r="T342">
        <v>2.1739999999999999E-2</v>
      </c>
      <c r="U342" s="2" t="str">
        <f t="shared" si="105"/>
        <v>F36101</v>
      </c>
      <c r="V342" s="2">
        <f t="shared" si="106"/>
        <v>2.70526</v>
      </c>
      <c r="W342" s="2">
        <f t="shared" si="107"/>
        <v>0.61334</v>
      </c>
      <c r="X342" s="2">
        <f t="shared" si="108"/>
        <v>13.96668</v>
      </c>
      <c r="Y342" s="2">
        <f t="shared" si="109"/>
        <v>15.100199999999999</v>
      </c>
      <c r="Z342" s="2">
        <f t="shared" si="110"/>
        <v>0.19139</v>
      </c>
      <c r="AA342" s="2">
        <f t="shared" si="111"/>
        <v>0.19914000000000001</v>
      </c>
      <c r="AB342" s="2">
        <f t="shared" si="112"/>
        <v>1.9340099999999998</v>
      </c>
      <c r="AC342" s="2">
        <f t="shared" si="113"/>
        <v>2.0152399999999999</v>
      </c>
      <c r="AD342" s="2">
        <f t="shared" si="114"/>
        <v>2.1371000000000002</v>
      </c>
      <c r="AE342" s="2">
        <f t="shared" si="115"/>
        <v>2.1739999999999999E-2</v>
      </c>
      <c r="AG342" t="s">
        <v>167</v>
      </c>
      <c r="AH342">
        <f t="shared" si="116"/>
        <v>3.0465800000000001</v>
      </c>
      <c r="AI342">
        <f t="shared" si="117"/>
        <v>0.59557000000000004</v>
      </c>
      <c r="AJ342">
        <f t="shared" si="118"/>
        <v>15.235200000000001</v>
      </c>
      <c r="AK342">
        <f t="shared" si="119"/>
        <v>10.965299999999999</v>
      </c>
      <c r="AL342">
        <f t="shared" si="120"/>
        <v>0.18925999999999998</v>
      </c>
      <c r="AM342">
        <f t="shared" si="121"/>
        <v>0.13988</v>
      </c>
      <c r="AN342">
        <f t="shared" si="122"/>
        <v>1.8272699999999999</v>
      </c>
      <c r="AO342">
        <f t="shared" si="123"/>
        <v>1.8886700000000001</v>
      </c>
      <c r="AP342">
        <f t="shared" si="124"/>
        <v>1.90439</v>
      </c>
      <c r="AQ342">
        <f t="shared" si="125"/>
        <v>1.4460000000000001E-2</v>
      </c>
    </row>
    <row r="343" spans="1:43">
      <c r="A343" t="s">
        <v>361</v>
      </c>
      <c r="B343">
        <v>0.37852999999999998</v>
      </c>
      <c r="C343">
        <v>1.97115</v>
      </c>
      <c r="D343">
        <v>9.0399999999999994E-3</v>
      </c>
      <c r="E343">
        <v>0.65827999999999998</v>
      </c>
      <c r="F343">
        <v>8.0960000000000004E-2</v>
      </c>
      <c r="G343">
        <v>11.9413</v>
      </c>
      <c r="H343">
        <v>17.5853</v>
      </c>
      <c r="I343">
        <v>1.82E-3</v>
      </c>
      <c r="J343">
        <v>0.19392000000000001</v>
      </c>
      <c r="K343">
        <v>1.6760000000000001E-2</v>
      </c>
      <c r="L343">
        <v>0.22885</v>
      </c>
      <c r="M343">
        <v>7.6400000000000001E-3</v>
      </c>
      <c r="N343">
        <v>0.75627999999999995</v>
      </c>
      <c r="O343">
        <v>1.46848</v>
      </c>
      <c r="P343">
        <v>2.2359599999999999</v>
      </c>
      <c r="Q343">
        <v>0.11012</v>
      </c>
      <c r="R343">
        <v>2.16412</v>
      </c>
      <c r="S343">
        <v>5.6899999999999997E-3</v>
      </c>
      <c r="T343">
        <v>9.5700000000000004E-3</v>
      </c>
      <c r="U343" s="2" t="str">
        <f t="shared" si="105"/>
        <v>A36007</v>
      </c>
      <c r="V343" s="2">
        <f t="shared" si="106"/>
        <v>2.3587199999999999</v>
      </c>
      <c r="W343" s="2">
        <f t="shared" si="107"/>
        <v>0.65827999999999998</v>
      </c>
      <c r="X343" s="2">
        <f t="shared" si="108"/>
        <v>12.022259999999999</v>
      </c>
      <c r="Y343" s="2">
        <f t="shared" si="109"/>
        <v>17.5853</v>
      </c>
      <c r="Z343" s="2">
        <f t="shared" si="110"/>
        <v>0.21249999999999999</v>
      </c>
      <c r="AA343" s="2">
        <f t="shared" si="111"/>
        <v>0.22885</v>
      </c>
      <c r="AB343" s="2">
        <f t="shared" si="112"/>
        <v>2.2324000000000002</v>
      </c>
      <c r="AC343" s="2">
        <f t="shared" si="113"/>
        <v>2.2359599999999999</v>
      </c>
      <c r="AD343" s="2">
        <f t="shared" si="114"/>
        <v>2.2799299999999998</v>
      </c>
      <c r="AE343" s="2">
        <f t="shared" si="115"/>
        <v>9.5700000000000004E-3</v>
      </c>
      <c r="AG343" t="s">
        <v>148</v>
      </c>
      <c r="AH343">
        <f t="shared" si="116"/>
        <v>2.4108799999999997</v>
      </c>
      <c r="AI343">
        <f t="shared" si="117"/>
        <v>0.77071000000000001</v>
      </c>
      <c r="AJ343">
        <f t="shared" si="118"/>
        <v>11.558449999999999</v>
      </c>
      <c r="AK343">
        <f t="shared" si="119"/>
        <v>16.6539</v>
      </c>
      <c r="AL343">
        <f t="shared" si="120"/>
        <v>0.21983</v>
      </c>
      <c r="AM343">
        <f t="shared" si="121"/>
        <v>0.23338999999999999</v>
      </c>
      <c r="AN343">
        <f t="shared" si="122"/>
        <v>2.3702100000000002</v>
      </c>
      <c r="AO343">
        <f t="shared" si="123"/>
        <v>2.3460200000000002</v>
      </c>
      <c r="AP343">
        <f t="shared" si="124"/>
        <v>2.2740899999999997</v>
      </c>
      <c r="AQ343">
        <f t="shared" si="125"/>
        <v>2.265E-2</v>
      </c>
    </row>
    <row r="344" spans="1:43">
      <c r="A344" t="s">
        <v>362</v>
      </c>
      <c r="B344">
        <v>0.17213999999999999</v>
      </c>
      <c r="C344">
        <v>2.4798</v>
      </c>
      <c r="D344">
        <v>4.6600000000000001E-3</v>
      </c>
      <c r="E344">
        <v>0.62190000000000001</v>
      </c>
      <c r="F344">
        <v>5.4769999999999999E-2</v>
      </c>
      <c r="G344">
        <v>13.9031</v>
      </c>
      <c r="H344">
        <v>17.140699999999999</v>
      </c>
      <c r="I344">
        <v>6.9999999999999999E-4</v>
      </c>
      <c r="J344">
        <v>0.20308999999999999</v>
      </c>
      <c r="K344">
        <v>3.15E-3</v>
      </c>
      <c r="L344">
        <v>0.22400999999999999</v>
      </c>
      <c r="M344">
        <v>3.0799999999999998E-3</v>
      </c>
      <c r="N344">
        <v>1.49448</v>
      </c>
      <c r="O344">
        <v>0.71104999999999996</v>
      </c>
      <c r="P344">
        <v>2.1758600000000001</v>
      </c>
      <c r="Q344">
        <v>6.3560000000000005E-2</v>
      </c>
      <c r="R344">
        <v>2.3042400000000001</v>
      </c>
      <c r="S344">
        <v>2.5600000000000002E-3</v>
      </c>
      <c r="T344">
        <v>2.2419999999999999E-2</v>
      </c>
      <c r="U344" s="2" t="str">
        <f t="shared" si="105"/>
        <v>A42047</v>
      </c>
      <c r="V344" s="2">
        <f t="shared" si="106"/>
        <v>2.6566000000000001</v>
      </c>
      <c r="W344" s="2">
        <f t="shared" si="107"/>
        <v>0.62190000000000001</v>
      </c>
      <c r="X344" s="2">
        <f t="shared" si="108"/>
        <v>13.95787</v>
      </c>
      <c r="Y344" s="2">
        <f t="shared" si="109"/>
        <v>17.140699999999999</v>
      </c>
      <c r="Z344" s="2">
        <f t="shared" si="110"/>
        <v>0.20694000000000001</v>
      </c>
      <c r="AA344" s="2">
        <f t="shared" si="111"/>
        <v>0.22400999999999999</v>
      </c>
      <c r="AB344" s="2">
        <f t="shared" si="112"/>
        <v>2.2086100000000002</v>
      </c>
      <c r="AC344" s="2">
        <f t="shared" si="113"/>
        <v>2.1758600000000001</v>
      </c>
      <c r="AD344" s="2">
        <f t="shared" si="114"/>
        <v>2.3703599999999998</v>
      </c>
      <c r="AE344" s="2">
        <f t="shared" si="115"/>
        <v>2.2419999999999999E-2</v>
      </c>
      <c r="AG344" t="s">
        <v>200</v>
      </c>
      <c r="AH344">
        <f t="shared" si="116"/>
        <v>2.8341099999999999</v>
      </c>
      <c r="AI344">
        <f t="shared" si="117"/>
        <v>0.78544999999999998</v>
      </c>
      <c r="AJ344">
        <f t="shared" si="118"/>
        <v>14.17553</v>
      </c>
      <c r="AK344">
        <f t="shared" si="119"/>
        <v>10.5078</v>
      </c>
      <c r="AL344">
        <f t="shared" si="120"/>
        <v>0.22159000000000001</v>
      </c>
      <c r="AM344">
        <f t="shared" si="121"/>
        <v>0.23289000000000001</v>
      </c>
      <c r="AN344">
        <f t="shared" si="122"/>
        <v>2.11598</v>
      </c>
      <c r="AO344">
        <f t="shared" si="123"/>
        <v>2.2018900000000001</v>
      </c>
      <c r="AP344">
        <f t="shared" si="124"/>
        <v>2.1390200000000004</v>
      </c>
      <c r="AQ344">
        <f t="shared" si="125"/>
        <v>4.2000000000000002E-4</v>
      </c>
    </row>
    <row r="345" spans="1:43">
      <c r="A345" t="s">
        <v>363</v>
      </c>
      <c r="B345">
        <v>0.30182999999999999</v>
      </c>
      <c r="C345">
        <v>1.9214899999999999</v>
      </c>
      <c r="D345">
        <v>1.806E-2</v>
      </c>
      <c r="E345">
        <v>0.70398000000000005</v>
      </c>
      <c r="F345">
        <v>0.12067</v>
      </c>
      <c r="G345">
        <v>10.773999999999999</v>
      </c>
      <c r="H345">
        <v>16.0961</v>
      </c>
      <c r="I345">
        <v>1.06E-3</v>
      </c>
      <c r="J345">
        <v>0.17731</v>
      </c>
      <c r="K345">
        <v>2.827E-2</v>
      </c>
      <c r="L345">
        <v>0.22292999999999999</v>
      </c>
      <c r="M345">
        <v>5.3899999999999998E-3</v>
      </c>
      <c r="N345">
        <v>0.58882000000000001</v>
      </c>
      <c r="O345">
        <v>1.6083000000000001</v>
      </c>
      <c r="P345">
        <v>2.2212200000000002</v>
      </c>
      <c r="Q345">
        <v>0.10249</v>
      </c>
      <c r="R345">
        <v>2.25902</v>
      </c>
      <c r="S345">
        <v>1.431E-2</v>
      </c>
      <c r="T345">
        <v>1.136E-2</v>
      </c>
      <c r="U345" s="2" t="str">
        <f t="shared" si="105"/>
        <v>A36023</v>
      </c>
      <c r="V345" s="2">
        <f t="shared" si="106"/>
        <v>2.2413799999999999</v>
      </c>
      <c r="W345" s="2">
        <f t="shared" si="107"/>
        <v>0.70398000000000005</v>
      </c>
      <c r="X345" s="2">
        <f t="shared" si="108"/>
        <v>10.89467</v>
      </c>
      <c r="Y345" s="2">
        <f t="shared" si="109"/>
        <v>16.0961</v>
      </c>
      <c r="Z345" s="2">
        <f t="shared" si="110"/>
        <v>0.20663999999999999</v>
      </c>
      <c r="AA345" s="2">
        <f t="shared" si="111"/>
        <v>0.22292999999999999</v>
      </c>
      <c r="AB345" s="2">
        <f t="shared" si="112"/>
        <v>2.2025100000000002</v>
      </c>
      <c r="AC345" s="2">
        <f t="shared" si="113"/>
        <v>2.2212200000000002</v>
      </c>
      <c r="AD345" s="2">
        <f t="shared" si="114"/>
        <v>2.37582</v>
      </c>
      <c r="AE345" s="2">
        <f t="shared" si="115"/>
        <v>1.136E-2</v>
      </c>
      <c r="AG345" t="s">
        <v>66</v>
      </c>
      <c r="AH345">
        <f t="shared" si="116"/>
        <v>3.2734099999999997</v>
      </c>
      <c r="AI345">
        <f t="shared" si="117"/>
        <v>0.58301000000000003</v>
      </c>
      <c r="AJ345">
        <f t="shared" si="118"/>
        <v>16.377479999999998</v>
      </c>
      <c r="AK345">
        <f t="shared" si="119"/>
        <v>12.540699999999999</v>
      </c>
      <c r="AL345">
        <f t="shared" si="120"/>
        <v>0.19385000000000002</v>
      </c>
      <c r="AM345">
        <f t="shared" si="121"/>
        <v>0.14995</v>
      </c>
      <c r="AN345">
        <f t="shared" si="122"/>
        <v>1.8309000000000002</v>
      </c>
      <c r="AO345">
        <f t="shared" si="123"/>
        <v>1.9120200000000001</v>
      </c>
      <c r="AP345">
        <f t="shared" si="124"/>
        <v>2.00895</v>
      </c>
      <c r="AQ345">
        <f t="shared" si="125"/>
        <v>8.1200000000000005E-3</v>
      </c>
    </row>
    <row r="346" spans="1:43">
      <c r="A346" t="s">
        <v>364</v>
      </c>
      <c r="B346">
        <v>0.52242999999999995</v>
      </c>
      <c r="C346">
        <v>3.1861700000000002</v>
      </c>
      <c r="D346">
        <v>3.5100000000000001E-3</v>
      </c>
      <c r="E346">
        <v>0.67967</v>
      </c>
      <c r="F346">
        <v>0.27173000000000003</v>
      </c>
      <c r="G346">
        <v>18.938199999999998</v>
      </c>
      <c r="H346">
        <v>16.3535</v>
      </c>
      <c r="I346">
        <v>7.9000000000000001E-4</v>
      </c>
      <c r="J346">
        <v>0.20271</v>
      </c>
      <c r="K346">
        <v>1.1800000000000001E-3</v>
      </c>
      <c r="L346">
        <v>0.21853</v>
      </c>
      <c r="M346">
        <v>3.48E-3</v>
      </c>
      <c r="N346">
        <v>1.7863</v>
      </c>
      <c r="O346">
        <v>0.41504000000000002</v>
      </c>
      <c r="P346">
        <v>2.1816499999999999</v>
      </c>
      <c r="Q346">
        <v>0.11239</v>
      </c>
      <c r="R346">
        <v>2.1616200000000001</v>
      </c>
      <c r="S346">
        <v>1.67E-3</v>
      </c>
      <c r="T346">
        <v>2.2419999999999999E-2</v>
      </c>
      <c r="U346" s="2" t="str">
        <f t="shared" si="105"/>
        <v>A42083</v>
      </c>
      <c r="V346" s="2">
        <f t="shared" si="106"/>
        <v>3.71211</v>
      </c>
      <c r="W346" s="2">
        <f t="shared" si="107"/>
        <v>0.67967</v>
      </c>
      <c r="X346" s="2">
        <f t="shared" si="108"/>
        <v>19.20993</v>
      </c>
      <c r="Y346" s="2">
        <f t="shared" si="109"/>
        <v>16.3535</v>
      </c>
      <c r="Z346" s="2">
        <f t="shared" si="110"/>
        <v>0.20468</v>
      </c>
      <c r="AA346" s="2">
        <f t="shared" si="111"/>
        <v>0.21853</v>
      </c>
      <c r="AB346" s="2">
        <f t="shared" si="112"/>
        <v>2.2048199999999998</v>
      </c>
      <c r="AC346" s="2">
        <f t="shared" si="113"/>
        <v>2.1816499999999999</v>
      </c>
      <c r="AD346" s="2">
        <f t="shared" si="114"/>
        <v>2.2756799999999999</v>
      </c>
      <c r="AE346" s="2">
        <f t="shared" si="115"/>
        <v>2.2419999999999999E-2</v>
      </c>
      <c r="AG346" t="s">
        <v>45</v>
      </c>
      <c r="AH346">
        <f t="shared" si="116"/>
        <v>2.0299299999999998</v>
      </c>
      <c r="AI346">
        <f t="shared" si="117"/>
        <v>0.54654000000000003</v>
      </c>
      <c r="AJ346">
        <f t="shared" si="118"/>
        <v>10.149900000000001</v>
      </c>
      <c r="AK346">
        <f t="shared" si="119"/>
        <v>11.3203</v>
      </c>
      <c r="AL346">
        <f t="shared" si="120"/>
        <v>0.16120000000000001</v>
      </c>
      <c r="AM346">
        <f t="shared" si="121"/>
        <v>0.15973999999999999</v>
      </c>
      <c r="AN346">
        <f t="shared" si="122"/>
        <v>1.58531</v>
      </c>
      <c r="AO346">
        <f t="shared" si="123"/>
        <v>1.60958</v>
      </c>
      <c r="AP346">
        <f t="shared" si="124"/>
        <v>1.5649200000000001</v>
      </c>
      <c r="AQ346">
        <f t="shared" si="125"/>
        <v>2.2589999999999999E-2</v>
      </c>
    </row>
    <row r="347" spans="1:43">
      <c r="A347" t="s">
        <v>365</v>
      </c>
      <c r="B347">
        <v>0.60894999999999999</v>
      </c>
      <c r="C347">
        <v>1.95059</v>
      </c>
      <c r="D347">
        <v>2.06E-2</v>
      </c>
      <c r="E347">
        <v>0.64392000000000005</v>
      </c>
      <c r="F347">
        <v>0.21881999999999999</v>
      </c>
      <c r="G347">
        <v>13.3421</v>
      </c>
      <c r="H347">
        <v>16.260300000000001</v>
      </c>
      <c r="I347">
        <v>8.3000000000000001E-4</v>
      </c>
      <c r="J347">
        <v>0.19403000000000001</v>
      </c>
      <c r="K347">
        <v>7.5599999999999999E-3</v>
      </c>
      <c r="L347">
        <v>0.21628</v>
      </c>
      <c r="M347">
        <v>5.4299999999999999E-3</v>
      </c>
      <c r="N347">
        <v>0.70784000000000002</v>
      </c>
      <c r="O347">
        <v>1.3916900000000001</v>
      </c>
      <c r="P347">
        <v>2.13029</v>
      </c>
      <c r="Q347">
        <v>0.16073999999999999</v>
      </c>
      <c r="R347">
        <v>2.1786699999999999</v>
      </c>
      <c r="S347">
        <v>8.9999999999999993E-3</v>
      </c>
      <c r="T347">
        <v>1.983E-2</v>
      </c>
      <c r="U347" s="2" t="str">
        <f t="shared" si="105"/>
        <v>A42063</v>
      </c>
      <c r="V347" s="2">
        <f t="shared" si="106"/>
        <v>2.5801400000000001</v>
      </c>
      <c r="W347" s="2">
        <f t="shared" si="107"/>
        <v>0.64392000000000005</v>
      </c>
      <c r="X347" s="2">
        <f t="shared" si="108"/>
        <v>13.560919999999999</v>
      </c>
      <c r="Y347" s="2">
        <f t="shared" si="109"/>
        <v>16.260300000000001</v>
      </c>
      <c r="Z347" s="2">
        <f t="shared" si="110"/>
        <v>0.20242000000000002</v>
      </c>
      <c r="AA347" s="2">
        <f t="shared" si="111"/>
        <v>0.21628</v>
      </c>
      <c r="AB347" s="2">
        <f t="shared" si="112"/>
        <v>2.1049600000000002</v>
      </c>
      <c r="AC347" s="2">
        <f t="shared" si="113"/>
        <v>2.13029</v>
      </c>
      <c r="AD347" s="2">
        <f t="shared" si="114"/>
        <v>2.3484099999999999</v>
      </c>
      <c r="AE347" s="2">
        <f t="shared" si="115"/>
        <v>1.983E-2</v>
      </c>
      <c r="AG347" t="s">
        <v>255</v>
      </c>
      <c r="AH347">
        <f t="shared" si="116"/>
        <v>2.2793400000000004</v>
      </c>
      <c r="AI347">
        <f t="shared" si="117"/>
        <v>0.66754000000000002</v>
      </c>
      <c r="AJ347">
        <f t="shared" si="118"/>
        <v>11.32287</v>
      </c>
      <c r="AK347">
        <f t="shared" si="119"/>
        <v>19.2804</v>
      </c>
      <c r="AL347">
        <f t="shared" si="120"/>
        <v>0.22788</v>
      </c>
      <c r="AM347">
        <f t="shared" si="121"/>
        <v>0.22792999999999999</v>
      </c>
      <c r="AN347">
        <f t="shared" si="122"/>
        <v>2.34659</v>
      </c>
      <c r="AO347">
        <f t="shared" si="123"/>
        <v>2.31751</v>
      </c>
      <c r="AP347">
        <f t="shared" si="124"/>
        <v>2.4215200000000001</v>
      </c>
      <c r="AQ347">
        <f t="shared" si="125"/>
        <v>2.82E-3</v>
      </c>
    </row>
    <row r="348" spans="1:43">
      <c r="A348" t="s">
        <v>366</v>
      </c>
      <c r="B348">
        <v>0.29388999999999998</v>
      </c>
      <c r="C348">
        <v>2.3626</v>
      </c>
      <c r="D348">
        <v>2.7390000000000001E-2</v>
      </c>
      <c r="E348">
        <v>0.67315000000000003</v>
      </c>
      <c r="F348">
        <v>9.6210000000000004E-2</v>
      </c>
      <c r="G348">
        <v>14.1195</v>
      </c>
      <c r="H348">
        <v>18.038799999999998</v>
      </c>
      <c r="I348">
        <v>1.1999999999999999E-3</v>
      </c>
      <c r="J348">
        <v>0.1961</v>
      </c>
      <c r="K348">
        <v>1.7049999999999999E-2</v>
      </c>
      <c r="L348">
        <v>0.2324</v>
      </c>
      <c r="M348">
        <v>6.6699999999999997E-3</v>
      </c>
      <c r="N348">
        <v>0.45888000000000001</v>
      </c>
      <c r="O348">
        <v>1.7221299999999999</v>
      </c>
      <c r="P348">
        <v>2.2488800000000002</v>
      </c>
      <c r="Q348">
        <v>9.2810000000000004E-2</v>
      </c>
      <c r="R348">
        <v>2.2001900000000001</v>
      </c>
      <c r="S348">
        <v>1.222E-2</v>
      </c>
      <c r="T348">
        <v>1.9820000000000001E-2</v>
      </c>
      <c r="U348" s="2" t="str">
        <f t="shared" si="105"/>
        <v>A42065</v>
      </c>
      <c r="V348" s="2">
        <f t="shared" si="106"/>
        <v>2.6838799999999998</v>
      </c>
      <c r="W348" s="2">
        <f t="shared" si="107"/>
        <v>0.67315000000000003</v>
      </c>
      <c r="X348" s="2">
        <f t="shared" si="108"/>
        <v>14.21571</v>
      </c>
      <c r="Y348" s="2">
        <f t="shared" si="109"/>
        <v>18.038799999999998</v>
      </c>
      <c r="Z348" s="2">
        <f t="shared" si="110"/>
        <v>0.21435000000000001</v>
      </c>
      <c r="AA348" s="2">
        <f t="shared" si="111"/>
        <v>0.2324</v>
      </c>
      <c r="AB348" s="2">
        <f t="shared" si="112"/>
        <v>2.1876799999999998</v>
      </c>
      <c r="AC348" s="2">
        <f t="shared" si="113"/>
        <v>2.2488800000000002</v>
      </c>
      <c r="AD348" s="2">
        <f t="shared" si="114"/>
        <v>2.3052200000000003</v>
      </c>
      <c r="AE348" s="2">
        <f t="shared" si="115"/>
        <v>1.9820000000000001E-2</v>
      </c>
      <c r="AG348" t="s">
        <v>121</v>
      </c>
      <c r="AH348">
        <f t="shared" si="116"/>
        <v>2.2870200000000001</v>
      </c>
      <c r="AI348">
        <f t="shared" si="117"/>
        <v>0.61685000000000001</v>
      </c>
      <c r="AJ348">
        <f t="shared" si="118"/>
        <v>11.43544</v>
      </c>
      <c r="AK348">
        <f t="shared" si="119"/>
        <v>12.6075</v>
      </c>
      <c r="AL348">
        <f t="shared" si="120"/>
        <v>0.20326</v>
      </c>
      <c r="AM348">
        <f t="shared" si="121"/>
        <v>0.20011000000000001</v>
      </c>
      <c r="AN348">
        <f t="shared" si="122"/>
        <v>1.94353</v>
      </c>
      <c r="AO348">
        <f t="shared" si="123"/>
        <v>2.0140199999999999</v>
      </c>
      <c r="AP348">
        <f t="shared" si="124"/>
        <v>2.6364999999999998</v>
      </c>
      <c r="AQ348">
        <f t="shared" si="125"/>
        <v>2.2960000000000001E-2</v>
      </c>
    </row>
    <row r="349" spans="1:43">
      <c r="A349" t="s">
        <v>367</v>
      </c>
      <c r="B349">
        <v>0.20952999999999999</v>
      </c>
      <c r="C349">
        <v>2.2922400000000001</v>
      </c>
      <c r="D349">
        <v>7.7400000000000004E-3</v>
      </c>
      <c r="E349">
        <v>0.63660000000000005</v>
      </c>
      <c r="F349">
        <v>4.9599999999999998E-2</v>
      </c>
      <c r="G349">
        <v>13.0242</v>
      </c>
      <c r="H349">
        <v>18.848299999999998</v>
      </c>
      <c r="I349">
        <v>1.15E-3</v>
      </c>
      <c r="J349">
        <v>0.20932000000000001</v>
      </c>
      <c r="K349">
        <v>7.0800000000000004E-3</v>
      </c>
      <c r="L349">
        <v>0.23163</v>
      </c>
      <c r="M349">
        <v>2.8E-3</v>
      </c>
      <c r="N349">
        <v>1.5757399999999999</v>
      </c>
      <c r="O349">
        <v>0.76629999999999998</v>
      </c>
      <c r="P349">
        <v>2.2873999999999999</v>
      </c>
      <c r="Q349">
        <v>7.6649999999999996E-2</v>
      </c>
      <c r="R349">
        <v>2.21509</v>
      </c>
      <c r="S349">
        <v>3.5500000000000002E-3</v>
      </c>
      <c r="T349">
        <v>2.061E-2</v>
      </c>
      <c r="U349" s="2" t="str">
        <f t="shared" si="105"/>
        <v>F42033</v>
      </c>
      <c r="V349" s="2">
        <f t="shared" si="106"/>
        <v>2.5095100000000001</v>
      </c>
      <c r="W349" s="2">
        <f t="shared" si="107"/>
        <v>0.63660000000000005</v>
      </c>
      <c r="X349" s="2">
        <f t="shared" si="108"/>
        <v>13.0738</v>
      </c>
      <c r="Y349" s="2">
        <f t="shared" si="109"/>
        <v>18.848299999999998</v>
      </c>
      <c r="Z349" s="2">
        <f t="shared" si="110"/>
        <v>0.21755000000000002</v>
      </c>
      <c r="AA349" s="2">
        <f t="shared" si="111"/>
        <v>0.23163</v>
      </c>
      <c r="AB349" s="2">
        <f t="shared" si="112"/>
        <v>2.3448399999999996</v>
      </c>
      <c r="AC349" s="2">
        <f t="shared" si="113"/>
        <v>2.2873999999999999</v>
      </c>
      <c r="AD349" s="2">
        <f t="shared" si="114"/>
        <v>2.2952900000000001</v>
      </c>
      <c r="AE349" s="2">
        <f t="shared" si="115"/>
        <v>2.061E-2</v>
      </c>
      <c r="AG349" t="s">
        <v>153</v>
      </c>
      <c r="AH349">
        <f t="shared" si="116"/>
        <v>2.1496300000000002</v>
      </c>
      <c r="AI349">
        <f t="shared" si="117"/>
        <v>0.57089999999999996</v>
      </c>
      <c r="AJ349">
        <f t="shared" si="118"/>
        <v>10.747900000000001</v>
      </c>
      <c r="AK349">
        <f t="shared" si="119"/>
        <v>11.1723</v>
      </c>
      <c r="AL349">
        <f t="shared" si="120"/>
        <v>0.17239000000000002</v>
      </c>
      <c r="AM349">
        <f t="shared" si="121"/>
        <v>0.16982</v>
      </c>
      <c r="AN349">
        <f t="shared" si="122"/>
        <v>1.6709799999999999</v>
      </c>
      <c r="AO349">
        <f t="shared" si="123"/>
        <v>1.71499</v>
      </c>
      <c r="AP349">
        <f t="shared" si="124"/>
        <v>1.8206599999999999</v>
      </c>
      <c r="AQ349">
        <f t="shared" si="125"/>
        <v>2.2689999999999998E-2</v>
      </c>
    </row>
    <row r="350" spans="1:43">
      <c r="A350" t="s">
        <v>368</v>
      </c>
      <c r="B350">
        <v>0.39322000000000001</v>
      </c>
      <c r="C350">
        <v>2.47465</v>
      </c>
      <c r="D350">
        <v>1.0120000000000001E-2</v>
      </c>
      <c r="E350">
        <v>0.90468999999999999</v>
      </c>
      <c r="F350">
        <v>0.20421</v>
      </c>
      <c r="G350">
        <v>13.9011</v>
      </c>
      <c r="H350">
        <v>18.933900000000001</v>
      </c>
      <c r="I350">
        <v>2.0500000000000002E-3</v>
      </c>
      <c r="J350">
        <v>0.21117</v>
      </c>
      <c r="K350">
        <v>3.116E-2</v>
      </c>
      <c r="L350">
        <v>0.26273000000000002</v>
      </c>
      <c r="M350">
        <v>2.3600000000000001E-3</v>
      </c>
      <c r="N350">
        <v>1.3572299999999999</v>
      </c>
      <c r="O350">
        <v>1.29908</v>
      </c>
      <c r="P350">
        <v>2.5910099999999998</v>
      </c>
      <c r="Q350">
        <v>0.12631999999999999</v>
      </c>
      <c r="R350">
        <v>2.09632</v>
      </c>
      <c r="S350">
        <v>6.5300000000000002E-3</v>
      </c>
      <c r="T350">
        <v>2.1590000000000002E-2</v>
      </c>
      <c r="U350" s="2" t="str">
        <f t="shared" si="105"/>
        <v>A36003</v>
      </c>
      <c r="V350" s="2">
        <f t="shared" si="106"/>
        <v>2.87799</v>
      </c>
      <c r="W350" s="2">
        <f t="shared" si="107"/>
        <v>0.90468999999999999</v>
      </c>
      <c r="X350" s="2">
        <f t="shared" si="108"/>
        <v>14.105309999999999</v>
      </c>
      <c r="Y350" s="2">
        <f t="shared" si="109"/>
        <v>18.933900000000001</v>
      </c>
      <c r="Z350" s="2">
        <f t="shared" si="110"/>
        <v>0.24437999999999999</v>
      </c>
      <c r="AA350" s="2">
        <f t="shared" si="111"/>
        <v>0.26273000000000002</v>
      </c>
      <c r="AB350" s="2">
        <f t="shared" si="112"/>
        <v>2.6586699999999999</v>
      </c>
      <c r="AC350" s="2">
        <f t="shared" si="113"/>
        <v>2.5910099999999998</v>
      </c>
      <c r="AD350" s="2">
        <f t="shared" si="114"/>
        <v>2.2291700000000003</v>
      </c>
      <c r="AE350" s="2">
        <f t="shared" si="115"/>
        <v>2.1590000000000002E-2</v>
      </c>
      <c r="AG350" t="s">
        <v>146</v>
      </c>
      <c r="AH350">
        <f t="shared" si="116"/>
        <v>2.05782</v>
      </c>
      <c r="AI350">
        <f t="shared" si="117"/>
        <v>0.57469000000000003</v>
      </c>
      <c r="AJ350">
        <f t="shared" si="118"/>
        <v>10.289060000000001</v>
      </c>
      <c r="AK350">
        <f t="shared" si="119"/>
        <v>14.040800000000001</v>
      </c>
      <c r="AL350">
        <f t="shared" si="120"/>
        <v>0.17710000000000001</v>
      </c>
      <c r="AM350">
        <f t="shared" si="121"/>
        <v>0.17588000000000001</v>
      </c>
      <c r="AN350">
        <f t="shared" si="122"/>
        <v>1.7415100000000001</v>
      </c>
      <c r="AO350">
        <f t="shared" si="123"/>
        <v>1.7690900000000001</v>
      </c>
      <c r="AP350">
        <f t="shared" si="124"/>
        <v>2.0820799999999999</v>
      </c>
      <c r="AQ350">
        <f t="shared" si="125"/>
        <v>2.2759999999999999E-2</v>
      </c>
    </row>
    <row r="351" spans="1:43">
      <c r="A351" t="s">
        <v>369</v>
      </c>
      <c r="B351">
        <v>0.34942000000000001</v>
      </c>
      <c r="C351">
        <v>2.50881</v>
      </c>
      <c r="D351">
        <v>1.2200000000000001E-2</v>
      </c>
      <c r="E351">
        <v>0.90369999999999995</v>
      </c>
      <c r="F351">
        <v>0.26911000000000002</v>
      </c>
      <c r="G351">
        <v>13.7957</v>
      </c>
      <c r="H351">
        <v>18.917000000000002</v>
      </c>
      <c r="I351">
        <v>2.0300000000000001E-3</v>
      </c>
      <c r="J351">
        <v>0.20627000000000001</v>
      </c>
      <c r="K351">
        <v>3.6799999999999999E-2</v>
      </c>
      <c r="L351">
        <v>0.26229000000000002</v>
      </c>
      <c r="M351">
        <v>2.0500000000000002E-3</v>
      </c>
      <c r="N351">
        <v>1.35307</v>
      </c>
      <c r="O351">
        <v>1.30382</v>
      </c>
      <c r="P351">
        <v>2.5910099999999998</v>
      </c>
      <c r="Q351">
        <v>0.11817999999999999</v>
      </c>
      <c r="R351">
        <v>2.1053199999999999</v>
      </c>
      <c r="S351">
        <v>7.3299999999999997E-3</v>
      </c>
      <c r="T351">
        <v>2.1590000000000002E-2</v>
      </c>
      <c r="U351" s="2" t="str">
        <f t="shared" si="105"/>
        <v>F36003</v>
      </c>
      <c r="V351" s="2">
        <f t="shared" si="106"/>
        <v>2.8704299999999998</v>
      </c>
      <c r="W351" s="2">
        <f t="shared" si="107"/>
        <v>0.90369999999999995</v>
      </c>
      <c r="X351" s="2">
        <f t="shared" si="108"/>
        <v>14.06481</v>
      </c>
      <c r="Y351" s="2">
        <f t="shared" si="109"/>
        <v>18.917000000000002</v>
      </c>
      <c r="Z351" s="2">
        <f t="shared" si="110"/>
        <v>0.24510000000000001</v>
      </c>
      <c r="AA351" s="2">
        <f t="shared" si="111"/>
        <v>0.26229000000000002</v>
      </c>
      <c r="AB351" s="2">
        <f t="shared" si="112"/>
        <v>2.6589400000000003</v>
      </c>
      <c r="AC351" s="2">
        <f t="shared" si="113"/>
        <v>2.5910099999999998</v>
      </c>
      <c r="AD351" s="2">
        <f t="shared" si="114"/>
        <v>2.2308300000000001</v>
      </c>
      <c r="AE351" s="2">
        <f t="shared" si="115"/>
        <v>2.1590000000000002E-2</v>
      </c>
      <c r="AG351" t="s">
        <v>134</v>
      </c>
      <c r="AH351">
        <f t="shared" si="116"/>
        <v>2.2477199999999997</v>
      </c>
      <c r="AI351">
        <f t="shared" si="117"/>
        <v>0.58899999999999997</v>
      </c>
      <c r="AJ351">
        <f t="shared" si="118"/>
        <v>11.23911</v>
      </c>
      <c r="AK351">
        <f t="shared" si="119"/>
        <v>11.1287</v>
      </c>
      <c r="AL351">
        <f t="shared" si="120"/>
        <v>0.17488999999999999</v>
      </c>
      <c r="AM351">
        <f t="shared" si="121"/>
        <v>0.17238000000000001</v>
      </c>
      <c r="AN351">
        <f t="shared" si="122"/>
        <v>1.68306</v>
      </c>
      <c r="AO351">
        <f t="shared" si="123"/>
        <v>1.7423200000000001</v>
      </c>
      <c r="AP351">
        <f t="shared" si="124"/>
        <v>1.88385</v>
      </c>
      <c r="AQ351">
        <f t="shared" si="125"/>
        <v>2.2720000000000001E-2</v>
      </c>
    </row>
    <row r="352" spans="1:43">
      <c r="A352" t="s">
        <v>370</v>
      </c>
      <c r="B352">
        <v>0.29157</v>
      </c>
      <c r="C352">
        <v>2.4555899999999999</v>
      </c>
      <c r="D352">
        <v>2.283E-2</v>
      </c>
      <c r="E352">
        <v>0.90364999999999995</v>
      </c>
      <c r="F352">
        <v>0.15901000000000001</v>
      </c>
      <c r="G352">
        <v>13.3339</v>
      </c>
      <c r="H352">
        <v>18.8583</v>
      </c>
      <c r="I352">
        <v>1.0499999999999999E-3</v>
      </c>
      <c r="J352">
        <v>0.20072999999999999</v>
      </c>
      <c r="K352">
        <v>3.6240000000000001E-2</v>
      </c>
      <c r="L352">
        <v>0.2576</v>
      </c>
      <c r="M352">
        <v>5.4200000000000003E-3</v>
      </c>
      <c r="N352">
        <v>0.68049999999999999</v>
      </c>
      <c r="O352">
        <v>1.8585799999999999</v>
      </c>
      <c r="P352">
        <v>2.57315</v>
      </c>
      <c r="Q352">
        <v>9.0480000000000005E-2</v>
      </c>
      <c r="R352">
        <v>2.1350699999999998</v>
      </c>
      <c r="S352">
        <v>1.231E-2</v>
      </c>
      <c r="T352">
        <v>1.652E-2</v>
      </c>
      <c r="U352" s="2" t="str">
        <f t="shared" si="105"/>
        <v>A36017</v>
      </c>
      <c r="V352" s="2">
        <f t="shared" si="106"/>
        <v>2.76999</v>
      </c>
      <c r="W352" s="2">
        <f t="shared" si="107"/>
        <v>0.90364999999999995</v>
      </c>
      <c r="X352" s="2">
        <f t="shared" si="108"/>
        <v>13.49291</v>
      </c>
      <c r="Y352" s="2">
        <f t="shared" si="109"/>
        <v>18.8583</v>
      </c>
      <c r="Z352" s="2">
        <f t="shared" si="110"/>
        <v>0.23801999999999998</v>
      </c>
      <c r="AA352" s="2">
        <f t="shared" si="111"/>
        <v>0.2576</v>
      </c>
      <c r="AB352" s="2">
        <f t="shared" si="112"/>
        <v>2.5444999999999998</v>
      </c>
      <c r="AC352" s="2">
        <f t="shared" si="113"/>
        <v>2.57315</v>
      </c>
      <c r="AD352" s="2">
        <f t="shared" si="114"/>
        <v>2.2378599999999995</v>
      </c>
      <c r="AE352" s="2">
        <f t="shared" si="115"/>
        <v>1.652E-2</v>
      </c>
      <c r="AG352" t="s">
        <v>46</v>
      </c>
      <c r="AH352">
        <f t="shared" si="116"/>
        <v>2.2480599999999997</v>
      </c>
      <c r="AI352">
        <f t="shared" si="117"/>
        <v>0.58033999999999997</v>
      </c>
      <c r="AJ352">
        <f t="shared" si="118"/>
        <v>11.241060000000001</v>
      </c>
      <c r="AK352">
        <f t="shared" si="119"/>
        <v>10.9298</v>
      </c>
      <c r="AL352">
        <f t="shared" si="120"/>
        <v>0.15881000000000001</v>
      </c>
      <c r="AM352">
        <f t="shared" si="121"/>
        <v>0.15581</v>
      </c>
      <c r="AN352">
        <f t="shared" si="122"/>
        <v>1.53918</v>
      </c>
      <c r="AO352">
        <f t="shared" si="123"/>
        <v>1.5740000000000001</v>
      </c>
      <c r="AP352">
        <f t="shared" si="124"/>
        <v>1.5142</v>
      </c>
      <c r="AQ352">
        <f t="shared" si="125"/>
        <v>2.264E-2</v>
      </c>
    </row>
    <row r="353" spans="1:43">
      <c r="A353" t="s">
        <v>371</v>
      </c>
      <c r="B353">
        <v>0.13622999999999999</v>
      </c>
      <c r="C353">
        <v>2.14459</v>
      </c>
      <c r="D353">
        <v>2.4219999999999998E-2</v>
      </c>
      <c r="E353">
        <v>0.73329</v>
      </c>
      <c r="F353">
        <v>6.7820000000000005E-2</v>
      </c>
      <c r="G353">
        <v>11.2723</v>
      </c>
      <c r="H353">
        <v>18.600899999999999</v>
      </c>
      <c r="I353">
        <v>2.0000000000000001E-4</v>
      </c>
      <c r="J353">
        <v>0.18198</v>
      </c>
      <c r="K353">
        <v>2.6040000000000001E-2</v>
      </c>
      <c r="L353">
        <v>0.24148</v>
      </c>
      <c r="M353">
        <v>2.5100000000000001E-3</v>
      </c>
      <c r="N353">
        <v>0.50731999999999999</v>
      </c>
      <c r="O353">
        <v>1.8402099999999999</v>
      </c>
      <c r="P353">
        <v>2.3865500000000002</v>
      </c>
      <c r="Q353">
        <v>8.5400000000000004E-2</v>
      </c>
      <c r="R353">
        <v>1.57463</v>
      </c>
      <c r="S353">
        <v>0.11201</v>
      </c>
      <c r="T353">
        <v>1.3469999999999999E-2</v>
      </c>
      <c r="U353" s="2" t="str">
        <f t="shared" si="105"/>
        <v>A36053</v>
      </c>
      <c r="V353" s="2">
        <f t="shared" si="106"/>
        <v>2.30504</v>
      </c>
      <c r="W353" s="2">
        <f t="shared" si="107"/>
        <v>0.73329</v>
      </c>
      <c r="X353" s="2">
        <f t="shared" si="108"/>
        <v>11.340119999999999</v>
      </c>
      <c r="Y353" s="2">
        <f t="shared" si="109"/>
        <v>18.600899999999999</v>
      </c>
      <c r="Z353" s="2">
        <f t="shared" si="110"/>
        <v>0.20822000000000002</v>
      </c>
      <c r="AA353" s="2">
        <f t="shared" si="111"/>
        <v>0.24148</v>
      </c>
      <c r="AB353" s="2">
        <f t="shared" si="112"/>
        <v>2.3500399999999999</v>
      </c>
      <c r="AC353" s="2">
        <f t="shared" si="113"/>
        <v>2.3865500000000002</v>
      </c>
      <c r="AD353" s="2">
        <f t="shared" si="114"/>
        <v>1.7720399999999998</v>
      </c>
      <c r="AE353" s="2">
        <f t="shared" si="115"/>
        <v>1.3469999999999999E-2</v>
      </c>
      <c r="AG353" t="s">
        <v>149</v>
      </c>
      <c r="AH353">
        <f t="shared" si="116"/>
        <v>2.1044299999999998</v>
      </c>
      <c r="AI353">
        <f t="shared" si="117"/>
        <v>0.57533000000000001</v>
      </c>
      <c r="AJ353">
        <f t="shared" si="118"/>
        <v>10.522129999999999</v>
      </c>
      <c r="AK353">
        <f t="shared" si="119"/>
        <v>11.8847</v>
      </c>
      <c r="AL353">
        <f t="shared" si="120"/>
        <v>0.17806</v>
      </c>
      <c r="AM353">
        <f t="shared" si="121"/>
        <v>0.17649999999999999</v>
      </c>
      <c r="AN353">
        <f t="shared" si="122"/>
        <v>1.7445900000000001</v>
      </c>
      <c r="AO353">
        <f t="shared" si="123"/>
        <v>1.7782800000000001</v>
      </c>
      <c r="AP353">
        <f t="shared" si="124"/>
        <v>2.01993</v>
      </c>
      <c r="AQ353">
        <f t="shared" si="125"/>
        <v>2.2710000000000001E-2</v>
      </c>
    </row>
    <row r="354" spans="1:43">
      <c r="A354" t="s">
        <v>372</v>
      </c>
      <c r="B354">
        <v>0.20719000000000001</v>
      </c>
      <c r="C354">
        <v>2.64005</v>
      </c>
      <c r="D354">
        <v>1.1270000000000001E-2</v>
      </c>
      <c r="E354">
        <v>0.66227999999999998</v>
      </c>
      <c r="F354">
        <v>8.0070000000000002E-2</v>
      </c>
      <c r="G354">
        <v>14.9748</v>
      </c>
      <c r="H354">
        <v>13.844099999999999</v>
      </c>
      <c r="I354">
        <v>4.8000000000000001E-4</v>
      </c>
      <c r="J354">
        <v>0.19114999999999999</v>
      </c>
      <c r="K354">
        <v>7.26E-3</v>
      </c>
      <c r="L354">
        <v>0.19120000000000001</v>
      </c>
      <c r="M354">
        <v>5.4200000000000003E-3</v>
      </c>
      <c r="N354">
        <v>0.55162</v>
      </c>
      <c r="O354">
        <v>1.5328200000000001</v>
      </c>
      <c r="P354">
        <v>2.1063000000000001</v>
      </c>
      <c r="Q354">
        <v>8.2710000000000006E-2</v>
      </c>
      <c r="R354">
        <v>2.1002000000000001</v>
      </c>
      <c r="S354">
        <v>7.7400000000000004E-3</v>
      </c>
      <c r="T354">
        <v>2.086E-2</v>
      </c>
      <c r="U354" s="2" t="str">
        <f t="shared" si="105"/>
        <v>F42035</v>
      </c>
      <c r="V354" s="2">
        <f t="shared" si="106"/>
        <v>2.8585100000000003</v>
      </c>
      <c r="W354" s="2">
        <f t="shared" si="107"/>
        <v>0.66227999999999998</v>
      </c>
      <c r="X354" s="2">
        <f t="shared" si="108"/>
        <v>15.054869999999999</v>
      </c>
      <c r="Y354" s="2">
        <f t="shared" si="109"/>
        <v>13.844099999999999</v>
      </c>
      <c r="Z354" s="2">
        <f t="shared" si="110"/>
        <v>0.19888999999999998</v>
      </c>
      <c r="AA354" s="2">
        <f t="shared" si="111"/>
        <v>0.19120000000000001</v>
      </c>
      <c r="AB354" s="2">
        <f t="shared" si="112"/>
        <v>2.0898599999999998</v>
      </c>
      <c r="AC354" s="2">
        <f t="shared" si="113"/>
        <v>2.1063000000000001</v>
      </c>
      <c r="AD354" s="2">
        <f t="shared" si="114"/>
        <v>2.1906500000000002</v>
      </c>
      <c r="AE354" s="2">
        <f t="shared" si="115"/>
        <v>2.086E-2</v>
      </c>
      <c r="AG354" t="s">
        <v>140</v>
      </c>
      <c r="AH354">
        <f t="shared" si="116"/>
        <v>2.7586400000000002</v>
      </c>
      <c r="AI354">
        <f t="shared" si="117"/>
        <v>0.62949999999999995</v>
      </c>
      <c r="AJ354">
        <f t="shared" si="118"/>
        <v>13.79345</v>
      </c>
      <c r="AK354">
        <f t="shared" si="119"/>
        <v>11.551399999999999</v>
      </c>
      <c r="AL354">
        <f t="shared" si="120"/>
        <v>0.17997000000000002</v>
      </c>
      <c r="AM354">
        <f t="shared" si="121"/>
        <v>0.17466999999999999</v>
      </c>
      <c r="AN354">
        <f t="shared" si="122"/>
        <v>1.74051</v>
      </c>
      <c r="AO354">
        <f t="shared" si="123"/>
        <v>1.7953300000000001</v>
      </c>
      <c r="AP354">
        <f t="shared" si="124"/>
        <v>2.0172600000000003</v>
      </c>
      <c r="AQ354">
        <f t="shared" si="125"/>
        <v>2.0250000000000001E-2</v>
      </c>
    </row>
    <row r="355" spans="1:43">
      <c r="A355" t="s">
        <v>373</v>
      </c>
      <c r="B355">
        <v>0.26205000000000001</v>
      </c>
      <c r="C355">
        <v>3.0433599999999998</v>
      </c>
      <c r="D355">
        <v>1.891E-2</v>
      </c>
      <c r="E355">
        <v>0.63146000000000002</v>
      </c>
      <c r="F355">
        <v>4.3810000000000002E-2</v>
      </c>
      <c r="G355">
        <v>17.255700000000001</v>
      </c>
      <c r="H355">
        <v>17.983000000000001</v>
      </c>
      <c r="I355">
        <v>7.2999999999999996E-4</v>
      </c>
      <c r="J355">
        <v>0.19317999999999999</v>
      </c>
      <c r="K355">
        <v>1.038E-2</v>
      </c>
      <c r="L355">
        <v>0.22578999999999999</v>
      </c>
      <c r="M355">
        <v>9.1699999999999993E-3</v>
      </c>
      <c r="N355">
        <v>0.32862999999999998</v>
      </c>
      <c r="O355">
        <v>1.82</v>
      </c>
      <c r="P355">
        <v>2.18201</v>
      </c>
      <c r="Q355">
        <v>0.11867999999999999</v>
      </c>
      <c r="R355">
        <v>2.1274000000000002</v>
      </c>
      <c r="S355">
        <v>1.4999999999999999E-2</v>
      </c>
      <c r="T355">
        <v>1.525E-2</v>
      </c>
      <c r="U355" s="2" t="str">
        <f t="shared" si="105"/>
        <v>F42081</v>
      </c>
      <c r="V355" s="2">
        <f t="shared" si="106"/>
        <v>3.3243199999999997</v>
      </c>
      <c r="W355" s="2">
        <f t="shared" si="107"/>
        <v>0.63146000000000002</v>
      </c>
      <c r="X355" s="2">
        <f t="shared" si="108"/>
        <v>17.299510000000001</v>
      </c>
      <c r="Y355" s="2">
        <f t="shared" si="109"/>
        <v>17.983000000000001</v>
      </c>
      <c r="Z355" s="2">
        <f t="shared" si="110"/>
        <v>0.20429</v>
      </c>
      <c r="AA355" s="2">
        <f t="shared" si="111"/>
        <v>0.22578999999999999</v>
      </c>
      <c r="AB355" s="2">
        <f t="shared" si="112"/>
        <v>2.1577999999999999</v>
      </c>
      <c r="AC355" s="2">
        <f t="shared" si="113"/>
        <v>2.18201</v>
      </c>
      <c r="AD355" s="2">
        <f t="shared" si="114"/>
        <v>2.2610800000000002</v>
      </c>
      <c r="AE355" s="2">
        <f t="shared" si="115"/>
        <v>1.525E-2</v>
      </c>
      <c r="AG355" t="s">
        <v>264</v>
      </c>
      <c r="AH355">
        <f t="shared" si="116"/>
        <v>2.7105200000000003</v>
      </c>
      <c r="AI355">
        <f t="shared" si="117"/>
        <v>0.71875</v>
      </c>
      <c r="AJ355">
        <f t="shared" si="118"/>
        <v>13.5528</v>
      </c>
      <c r="AK355">
        <f t="shared" si="119"/>
        <v>14.901899999999999</v>
      </c>
      <c r="AL355">
        <f t="shared" si="120"/>
        <v>0.2281</v>
      </c>
      <c r="AM355">
        <f t="shared" si="121"/>
        <v>0.1908</v>
      </c>
      <c r="AN355">
        <f t="shared" si="122"/>
        <v>2.2301000000000002</v>
      </c>
      <c r="AO355">
        <f t="shared" si="123"/>
        <v>2.2528999999999999</v>
      </c>
      <c r="AP355">
        <f t="shared" si="124"/>
        <v>2.2696799999999997</v>
      </c>
      <c r="AQ355">
        <f t="shared" si="125"/>
        <v>3.79E-3</v>
      </c>
    </row>
    <row r="356" spans="1:43">
      <c r="A356" t="s">
        <v>374</v>
      </c>
      <c r="B356">
        <v>0.2014</v>
      </c>
      <c r="C356">
        <v>2.0103900000000001</v>
      </c>
      <c r="D356">
        <v>2.223E-2</v>
      </c>
      <c r="E356">
        <v>0.53756999999999999</v>
      </c>
      <c r="F356">
        <v>8.6629999999999999E-2</v>
      </c>
      <c r="G356">
        <v>11.5313</v>
      </c>
      <c r="H356">
        <v>18.538799999999998</v>
      </c>
      <c r="I356">
        <v>4.0999999999999999E-4</v>
      </c>
      <c r="J356">
        <v>0.18459999999999999</v>
      </c>
      <c r="K356">
        <v>1.421E-2</v>
      </c>
      <c r="L356">
        <v>0.21848999999999999</v>
      </c>
      <c r="M356">
        <v>3.7699999999999999E-3</v>
      </c>
      <c r="N356">
        <v>0.45128000000000001</v>
      </c>
      <c r="O356">
        <v>1.65486</v>
      </c>
      <c r="P356">
        <v>2.1361400000000001</v>
      </c>
      <c r="Q356">
        <v>9.0459999999999999E-2</v>
      </c>
      <c r="R356">
        <v>2.3172100000000002</v>
      </c>
      <c r="S356">
        <v>1.206E-2</v>
      </c>
      <c r="T356">
        <v>8.26E-3</v>
      </c>
      <c r="U356" s="2" t="str">
        <f t="shared" si="105"/>
        <v>A36067</v>
      </c>
      <c r="V356" s="2">
        <f t="shared" si="106"/>
        <v>2.2340200000000001</v>
      </c>
      <c r="W356" s="2">
        <f t="shared" si="107"/>
        <v>0.53756999999999999</v>
      </c>
      <c r="X356" s="2">
        <f t="shared" si="108"/>
        <v>11.617929999999999</v>
      </c>
      <c r="Y356" s="2">
        <f t="shared" si="109"/>
        <v>18.538799999999998</v>
      </c>
      <c r="Z356" s="2">
        <f t="shared" si="110"/>
        <v>0.19921999999999998</v>
      </c>
      <c r="AA356" s="2">
        <f t="shared" si="111"/>
        <v>0.21848999999999999</v>
      </c>
      <c r="AB356" s="2">
        <f t="shared" si="112"/>
        <v>2.1099100000000002</v>
      </c>
      <c r="AC356" s="2">
        <f t="shared" si="113"/>
        <v>2.1361400000000001</v>
      </c>
      <c r="AD356" s="2">
        <f t="shared" si="114"/>
        <v>2.4197300000000004</v>
      </c>
      <c r="AE356" s="2">
        <f t="shared" si="115"/>
        <v>8.26E-3</v>
      </c>
      <c r="AG356" t="s">
        <v>155</v>
      </c>
      <c r="AH356">
        <f t="shared" si="116"/>
        <v>1.4656299999999998</v>
      </c>
      <c r="AI356">
        <f t="shared" si="117"/>
        <v>0.50932999999999995</v>
      </c>
      <c r="AJ356">
        <f t="shared" si="118"/>
        <v>6.9103300000000001</v>
      </c>
      <c r="AK356">
        <f t="shared" si="119"/>
        <v>9.4379100000000005</v>
      </c>
      <c r="AL356">
        <f t="shared" si="120"/>
        <v>0.14490000000000003</v>
      </c>
      <c r="AM356">
        <f t="shared" si="121"/>
        <v>0.15168000000000001</v>
      </c>
      <c r="AN356">
        <f t="shared" si="122"/>
        <v>1.5810999999999999</v>
      </c>
      <c r="AO356">
        <f t="shared" si="123"/>
        <v>1.60659</v>
      </c>
      <c r="AP356">
        <f t="shared" si="124"/>
        <v>1.5889799999999998</v>
      </c>
      <c r="AQ356">
        <f t="shared" si="125"/>
        <v>2.3099999999999999E-2</v>
      </c>
    </row>
    <row r="357" spans="1:43">
      <c r="A357" t="s">
        <v>375</v>
      </c>
      <c r="B357">
        <v>0.15776000000000001</v>
      </c>
      <c r="C357">
        <v>2.0568900000000001</v>
      </c>
      <c r="D357">
        <v>8.4399999999999996E-3</v>
      </c>
      <c r="E357">
        <v>0.63976999999999995</v>
      </c>
      <c r="F357">
        <v>4.2430000000000002E-2</v>
      </c>
      <c r="G357">
        <v>11.0548</v>
      </c>
      <c r="H357">
        <v>17.668199999999999</v>
      </c>
      <c r="I357">
        <v>4.4999999999999999E-4</v>
      </c>
      <c r="J357">
        <v>0.18618000000000001</v>
      </c>
      <c r="K357">
        <v>1.477E-2</v>
      </c>
      <c r="L357">
        <v>0.22808999999999999</v>
      </c>
      <c r="M357">
        <v>3.5000000000000001E-3</v>
      </c>
      <c r="N357">
        <v>0.73802000000000001</v>
      </c>
      <c r="O357">
        <v>1.4900599999999999</v>
      </c>
      <c r="P357">
        <v>2.2160500000000001</v>
      </c>
      <c r="Q357">
        <v>4.7379999999999999E-2</v>
      </c>
      <c r="R357">
        <v>2.2317100000000001</v>
      </c>
      <c r="S357">
        <v>5.7600000000000004E-3</v>
      </c>
      <c r="T357">
        <v>1.3979999999999999E-2</v>
      </c>
      <c r="U357" s="2" t="str">
        <f t="shared" si="105"/>
        <v>F36007</v>
      </c>
      <c r="V357" s="2">
        <f t="shared" si="106"/>
        <v>2.22309</v>
      </c>
      <c r="W357" s="2">
        <f t="shared" si="107"/>
        <v>0.63976999999999995</v>
      </c>
      <c r="X357" s="2">
        <f t="shared" si="108"/>
        <v>11.09723</v>
      </c>
      <c r="Y357" s="2">
        <f t="shared" si="109"/>
        <v>17.668199999999999</v>
      </c>
      <c r="Z357" s="2">
        <f t="shared" si="110"/>
        <v>0.20140000000000002</v>
      </c>
      <c r="AA357" s="2">
        <f t="shared" si="111"/>
        <v>0.22808999999999999</v>
      </c>
      <c r="AB357" s="2">
        <f t="shared" si="112"/>
        <v>2.2315800000000001</v>
      </c>
      <c r="AC357" s="2">
        <f t="shared" si="113"/>
        <v>2.2160500000000001</v>
      </c>
      <c r="AD357" s="2">
        <f t="shared" si="114"/>
        <v>2.28485</v>
      </c>
      <c r="AE357" s="2">
        <f t="shared" si="115"/>
        <v>1.3979999999999999E-2</v>
      </c>
      <c r="AG357" t="s">
        <v>154</v>
      </c>
      <c r="AH357">
        <f t="shared" si="116"/>
        <v>2.4971200000000002</v>
      </c>
      <c r="AI357">
        <f t="shared" si="117"/>
        <v>0.84875</v>
      </c>
      <c r="AJ357">
        <f t="shared" si="118"/>
        <v>12.081939999999999</v>
      </c>
      <c r="AK357">
        <f t="shared" si="119"/>
        <v>17.415600000000001</v>
      </c>
      <c r="AL357">
        <f t="shared" si="120"/>
        <v>0.2145</v>
      </c>
      <c r="AM357">
        <f t="shared" si="121"/>
        <v>0.23816999999999999</v>
      </c>
      <c r="AN357">
        <f t="shared" si="122"/>
        <v>2.44739</v>
      </c>
      <c r="AO357">
        <f t="shared" si="123"/>
        <v>2.41195</v>
      </c>
      <c r="AP357">
        <f t="shared" si="124"/>
        <v>2.1010199999999997</v>
      </c>
      <c r="AQ357">
        <f t="shared" si="125"/>
        <v>2.2859999999999998E-2</v>
      </c>
    </row>
    <row r="358" spans="1:43">
      <c r="A358" t="s">
        <v>376</v>
      </c>
      <c r="B358">
        <v>0.36255999999999999</v>
      </c>
      <c r="C358">
        <v>2.4329800000000001</v>
      </c>
      <c r="D358">
        <v>2.615E-2</v>
      </c>
      <c r="E358">
        <v>0.78566999999999998</v>
      </c>
      <c r="F358">
        <v>0.13766</v>
      </c>
      <c r="G358">
        <v>14.3337</v>
      </c>
      <c r="H358">
        <v>18.8965</v>
      </c>
      <c r="I358">
        <v>3.8999999999999998E-3</v>
      </c>
      <c r="J358">
        <v>0.18725</v>
      </c>
      <c r="K358">
        <v>5.1990000000000001E-2</v>
      </c>
      <c r="L358">
        <v>0.251</v>
      </c>
      <c r="M358">
        <v>6.7200000000000003E-3</v>
      </c>
      <c r="N358">
        <v>0.58060999999999996</v>
      </c>
      <c r="O358">
        <v>1.8664000000000001</v>
      </c>
      <c r="P358">
        <v>2.4956200000000002</v>
      </c>
      <c r="Q358">
        <v>0.1474</v>
      </c>
      <c r="R358">
        <v>2.22363</v>
      </c>
      <c r="S358">
        <v>1.4420000000000001E-2</v>
      </c>
      <c r="T358">
        <v>1.7090000000000001E-2</v>
      </c>
      <c r="U358" s="2" t="str">
        <f t="shared" si="105"/>
        <v>F42119</v>
      </c>
      <c r="V358" s="2">
        <f t="shared" si="106"/>
        <v>2.8216899999999998</v>
      </c>
      <c r="W358" s="2">
        <f t="shared" si="107"/>
        <v>0.78566999999999998</v>
      </c>
      <c r="X358" s="2">
        <f t="shared" si="108"/>
        <v>14.471360000000001</v>
      </c>
      <c r="Y358" s="2">
        <f t="shared" si="109"/>
        <v>18.8965</v>
      </c>
      <c r="Z358" s="2">
        <f t="shared" si="110"/>
        <v>0.24314</v>
      </c>
      <c r="AA358" s="2">
        <f t="shared" si="111"/>
        <v>0.251</v>
      </c>
      <c r="AB358" s="2">
        <f t="shared" si="112"/>
        <v>2.4537300000000002</v>
      </c>
      <c r="AC358" s="2">
        <f t="shared" si="113"/>
        <v>2.4956200000000002</v>
      </c>
      <c r="AD358" s="2">
        <f t="shared" si="114"/>
        <v>2.3854500000000001</v>
      </c>
      <c r="AE358" s="2">
        <f t="shared" si="115"/>
        <v>1.7090000000000001E-2</v>
      </c>
      <c r="AG358" t="s">
        <v>243</v>
      </c>
      <c r="AH358">
        <f t="shared" si="116"/>
        <v>2.60494</v>
      </c>
      <c r="AI358">
        <f t="shared" si="117"/>
        <v>0.76353000000000004</v>
      </c>
      <c r="AJ358">
        <f t="shared" si="118"/>
        <v>13.02637</v>
      </c>
      <c r="AK358">
        <f t="shared" si="119"/>
        <v>15.552099999999999</v>
      </c>
      <c r="AL358">
        <f t="shared" si="120"/>
        <v>0.23021</v>
      </c>
      <c r="AM358">
        <f t="shared" si="121"/>
        <v>0.22112000000000001</v>
      </c>
      <c r="AN358">
        <f t="shared" si="122"/>
        <v>2.2747000000000002</v>
      </c>
      <c r="AO358">
        <f t="shared" si="123"/>
        <v>2.27149</v>
      </c>
      <c r="AP358">
        <f t="shared" si="124"/>
        <v>2.3496299999999999</v>
      </c>
      <c r="AQ358">
        <f t="shared" si="125"/>
        <v>5.0000000000000001E-3</v>
      </c>
    </row>
    <row r="359" spans="1:43">
      <c r="A359" t="s">
        <v>377</v>
      </c>
      <c r="B359">
        <v>0.12604000000000001</v>
      </c>
      <c r="C359">
        <v>3.351</v>
      </c>
      <c r="D359">
        <v>2.0750000000000001E-2</v>
      </c>
      <c r="E359">
        <v>1.1304000000000001</v>
      </c>
      <c r="F359">
        <v>6.6470000000000001E-2</v>
      </c>
      <c r="G359">
        <v>17.650700000000001</v>
      </c>
      <c r="H359">
        <v>28.9206</v>
      </c>
      <c r="I359">
        <v>1.4999999999999999E-4</v>
      </c>
      <c r="J359">
        <v>0.23103000000000001</v>
      </c>
      <c r="K359">
        <v>3.2039999999999999E-2</v>
      </c>
      <c r="L359">
        <v>0.31707999999999997</v>
      </c>
      <c r="M359">
        <v>6.9999999999999999E-4</v>
      </c>
      <c r="N359">
        <v>1.3400099999999999</v>
      </c>
      <c r="O359">
        <v>1.8723000000000001</v>
      </c>
      <c r="P359">
        <v>3.1574200000000001</v>
      </c>
      <c r="Q359">
        <v>7.714E-2</v>
      </c>
      <c r="R359">
        <v>1.52186</v>
      </c>
      <c r="S359">
        <v>8.2750000000000004E-2</v>
      </c>
      <c r="T359">
        <v>9.3799999999999994E-3</v>
      </c>
      <c r="U359" s="2" t="str">
        <f t="shared" si="105"/>
        <v>A36065</v>
      </c>
      <c r="V359" s="2">
        <f t="shared" si="106"/>
        <v>3.4977900000000002</v>
      </c>
      <c r="W359" s="2">
        <f t="shared" si="107"/>
        <v>1.1304000000000001</v>
      </c>
      <c r="X359" s="2">
        <f t="shared" si="108"/>
        <v>17.717169999999999</v>
      </c>
      <c r="Y359" s="2">
        <f t="shared" si="109"/>
        <v>28.9206</v>
      </c>
      <c r="Z359" s="2">
        <f t="shared" si="110"/>
        <v>0.26322000000000001</v>
      </c>
      <c r="AA359" s="2">
        <f t="shared" si="111"/>
        <v>0.31707999999999997</v>
      </c>
      <c r="AB359" s="2">
        <f t="shared" si="112"/>
        <v>3.2130099999999997</v>
      </c>
      <c r="AC359" s="2">
        <f t="shared" si="113"/>
        <v>3.1574200000000001</v>
      </c>
      <c r="AD359" s="2">
        <f t="shared" si="114"/>
        <v>1.6817500000000001</v>
      </c>
      <c r="AE359" s="2">
        <f t="shared" si="115"/>
        <v>9.3799999999999994E-3</v>
      </c>
      <c r="AG359" t="s">
        <v>42</v>
      </c>
      <c r="AH359">
        <f t="shared" si="116"/>
        <v>2.6840700000000002</v>
      </c>
      <c r="AI359">
        <f t="shared" si="117"/>
        <v>0.60072999999999999</v>
      </c>
      <c r="AJ359">
        <f t="shared" si="118"/>
        <v>13.42075</v>
      </c>
      <c r="AK359">
        <f t="shared" si="119"/>
        <v>11.0281</v>
      </c>
      <c r="AL359">
        <f t="shared" si="120"/>
        <v>0.17121</v>
      </c>
      <c r="AM359">
        <f t="shared" si="121"/>
        <v>0.16672000000000001</v>
      </c>
      <c r="AN359">
        <f t="shared" si="122"/>
        <v>1.66045</v>
      </c>
      <c r="AO359">
        <f t="shared" si="123"/>
        <v>1.7053</v>
      </c>
      <c r="AP359">
        <f t="shared" si="124"/>
        <v>1.8001</v>
      </c>
      <c r="AQ359">
        <f t="shared" si="125"/>
        <v>2.29E-2</v>
      </c>
    </row>
    <row r="360" spans="1:43">
      <c r="A360" t="s">
        <v>378</v>
      </c>
      <c r="B360">
        <v>0.29236000000000001</v>
      </c>
      <c r="C360">
        <v>2.1249799999999999</v>
      </c>
      <c r="D360">
        <v>3.0779999999999998E-2</v>
      </c>
      <c r="E360">
        <v>0.64922000000000002</v>
      </c>
      <c r="F360">
        <v>7.7759999999999996E-2</v>
      </c>
      <c r="G360">
        <v>12.665699999999999</v>
      </c>
      <c r="H360">
        <v>17.778099999999998</v>
      </c>
      <c r="I360">
        <v>6.2E-4</v>
      </c>
      <c r="J360">
        <v>0.18898999999999999</v>
      </c>
      <c r="K360">
        <v>2.0799999999999999E-2</v>
      </c>
      <c r="L360">
        <v>0.22716</v>
      </c>
      <c r="M360">
        <v>3.0599999999999998E-3</v>
      </c>
      <c r="N360">
        <v>0.49170999999999998</v>
      </c>
      <c r="O360">
        <v>1.6695</v>
      </c>
      <c r="P360">
        <v>2.1938499999999999</v>
      </c>
      <c r="Q360">
        <v>8.319E-2</v>
      </c>
      <c r="R360">
        <v>2.0887699999999998</v>
      </c>
      <c r="S360">
        <v>1.269E-2</v>
      </c>
      <c r="T360">
        <v>1.255E-2</v>
      </c>
      <c r="U360" s="2" t="str">
        <f t="shared" si="105"/>
        <v>A36025</v>
      </c>
      <c r="V360" s="2">
        <f t="shared" si="106"/>
        <v>2.4481199999999999</v>
      </c>
      <c r="W360" s="2">
        <f t="shared" si="107"/>
        <v>0.64922000000000002</v>
      </c>
      <c r="X360" s="2">
        <f t="shared" si="108"/>
        <v>12.743459999999999</v>
      </c>
      <c r="Y360" s="2">
        <f t="shared" si="109"/>
        <v>17.778099999999998</v>
      </c>
      <c r="Z360" s="2">
        <f t="shared" si="110"/>
        <v>0.21040999999999999</v>
      </c>
      <c r="AA360" s="2">
        <f t="shared" si="111"/>
        <v>0.22716</v>
      </c>
      <c r="AB360" s="2">
        <f t="shared" si="112"/>
        <v>2.1642700000000001</v>
      </c>
      <c r="AC360" s="2">
        <f t="shared" si="113"/>
        <v>2.1938499999999999</v>
      </c>
      <c r="AD360" s="2">
        <f t="shared" si="114"/>
        <v>2.18465</v>
      </c>
      <c r="AE360" s="2">
        <f t="shared" si="115"/>
        <v>1.255E-2</v>
      </c>
      <c r="AG360" t="s">
        <v>260</v>
      </c>
      <c r="AH360">
        <f t="shared" si="116"/>
        <v>4.0128900000000005</v>
      </c>
      <c r="AI360">
        <f t="shared" si="117"/>
        <v>0.60389999999999999</v>
      </c>
      <c r="AJ360">
        <f t="shared" si="118"/>
        <v>20.61917</v>
      </c>
      <c r="AK360">
        <f t="shared" si="119"/>
        <v>17.871200000000002</v>
      </c>
      <c r="AL360">
        <f t="shared" si="120"/>
        <v>0.20578000000000002</v>
      </c>
      <c r="AM360">
        <f t="shared" si="121"/>
        <v>0.22128999999999999</v>
      </c>
      <c r="AN360">
        <f t="shared" si="122"/>
        <v>2.2037499999999999</v>
      </c>
      <c r="AO360">
        <f t="shared" si="123"/>
        <v>2.1612300000000002</v>
      </c>
      <c r="AP360">
        <f t="shared" si="124"/>
        <v>2.3361299999999998</v>
      </c>
      <c r="AQ360">
        <f t="shared" si="125"/>
        <v>3.49E-3</v>
      </c>
    </row>
    <row r="361" spans="1:43">
      <c r="A361" t="s">
        <v>379</v>
      </c>
      <c r="B361">
        <v>0.28137000000000001</v>
      </c>
      <c r="C361">
        <v>2.1417799999999998</v>
      </c>
      <c r="D361">
        <v>2.622E-2</v>
      </c>
      <c r="E361">
        <v>0.71699999999999997</v>
      </c>
      <c r="F361">
        <v>9.1569999999999999E-2</v>
      </c>
      <c r="G361">
        <v>12.215400000000001</v>
      </c>
      <c r="H361">
        <v>17.791799999999999</v>
      </c>
      <c r="I361">
        <v>7.5000000000000002E-4</v>
      </c>
      <c r="J361">
        <v>0.18733</v>
      </c>
      <c r="K361">
        <v>2.8809999999999999E-2</v>
      </c>
      <c r="L361">
        <v>0.23465</v>
      </c>
      <c r="M361">
        <v>4.5900000000000003E-3</v>
      </c>
      <c r="N361">
        <v>0.46528999999999998</v>
      </c>
      <c r="O361">
        <v>1.7881</v>
      </c>
      <c r="P361">
        <v>2.29541</v>
      </c>
      <c r="Q361">
        <v>8.2930000000000004E-2</v>
      </c>
      <c r="R361">
        <v>2.1731099999999999</v>
      </c>
      <c r="S361">
        <v>1.4619999999999999E-2</v>
      </c>
      <c r="T361">
        <v>1.145E-2</v>
      </c>
      <c r="U361" s="2" t="str">
        <f t="shared" si="105"/>
        <v>A36077</v>
      </c>
      <c r="V361" s="2">
        <f t="shared" si="106"/>
        <v>2.4493699999999996</v>
      </c>
      <c r="W361" s="2">
        <f t="shared" si="107"/>
        <v>0.71699999999999997</v>
      </c>
      <c r="X361" s="2">
        <f t="shared" si="108"/>
        <v>12.306970000000002</v>
      </c>
      <c r="Y361" s="2">
        <f t="shared" si="109"/>
        <v>17.791799999999999</v>
      </c>
      <c r="Z361" s="2">
        <f t="shared" si="110"/>
        <v>0.21689</v>
      </c>
      <c r="AA361" s="2">
        <f t="shared" si="111"/>
        <v>0.23465</v>
      </c>
      <c r="AB361" s="2">
        <f t="shared" si="112"/>
        <v>2.2579799999999999</v>
      </c>
      <c r="AC361" s="2">
        <f t="shared" si="113"/>
        <v>2.29541</v>
      </c>
      <c r="AD361" s="2">
        <f t="shared" si="114"/>
        <v>2.2706599999999999</v>
      </c>
      <c r="AE361" s="2">
        <f t="shared" si="115"/>
        <v>1.145E-2</v>
      </c>
      <c r="AG361" t="s">
        <v>291</v>
      </c>
      <c r="AH361">
        <f t="shared" si="116"/>
        <v>3.3187900000000004</v>
      </c>
      <c r="AI361">
        <f t="shared" si="117"/>
        <v>0.70696999999999999</v>
      </c>
      <c r="AJ361">
        <f t="shared" si="118"/>
        <v>17.338250000000002</v>
      </c>
      <c r="AK361">
        <f t="shared" si="119"/>
        <v>17.857299999999999</v>
      </c>
      <c r="AL361">
        <f t="shared" si="120"/>
        <v>0.22034999999999999</v>
      </c>
      <c r="AM361">
        <f t="shared" si="121"/>
        <v>0.22728000000000001</v>
      </c>
      <c r="AN361">
        <f t="shared" si="122"/>
        <v>2.3261099999999999</v>
      </c>
      <c r="AO361">
        <f t="shared" si="123"/>
        <v>2.3239200000000002</v>
      </c>
      <c r="AP361">
        <f t="shared" si="124"/>
        <v>2.39683</v>
      </c>
      <c r="AQ361">
        <f t="shared" si="125"/>
        <v>4.3400000000000001E-3</v>
      </c>
    </row>
    <row r="362" spans="1:43">
      <c r="A362" t="s">
        <v>380</v>
      </c>
      <c r="B362">
        <v>0.32896999999999998</v>
      </c>
      <c r="C362">
        <v>2.0690599999999999</v>
      </c>
      <c r="D362">
        <v>3.0460000000000001E-2</v>
      </c>
      <c r="E362">
        <v>0.64883000000000002</v>
      </c>
      <c r="F362">
        <v>7.4370000000000006E-2</v>
      </c>
      <c r="G362">
        <v>12.543200000000001</v>
      </c>
      <c r="H362">
        <v>17.7225</v>
      </c>
      <c r="I362">
        <v>5.5999999999999995E-4</v>
      </c>
      <c r="J362">
        <v>0.18809999999999999</v>
      </c>
      <c r="K362">
        <v>2.1340000000000001E-2</v>
      </c>
      <c r="L362">
        <v>0.22650000000000001</v>
      </c>
      <c r="M362">
        <v>2.8900000000000002E-3</v>
      </c>
      <c r="N362">
        <v>0.4803</v>
      </c>
      <c r="O362">
        <v>1.67933</v>
      </c>
      <c r="P362">
        <v>2.1905100000000002</v>
      </c>
      <c r="Q362">
        <v>9.9489999999999995E-2</v>
      </c>
      <c r="R362">
        <v>2.0790500000000001</v>
      </c>
      <c r="S362">
        <v>1.2749999999999999E-2</v>
      </c>
      <c r="T362">
        <v>1.256E-2</v>
      </c>
      <c r="U362" s="2" t="str">
        <f t="shared" si="105"/>
        <v>F36025</v>
      </c>
      <c r="V362" s="2">
        <f t="shared" si="106"/>
        <v>2.42849</v>
      </c>
      <c r="W362" s="2">
        <f t="shared" si="107"/>
        <v>0.64883000000000002</v>
      </c>
      <c r="X362" s="2">
        <f t="shared" si="108"/>
        <v>12.617570000000001</v>
      </c>
      <c r="Y362" s="2">
        <f t="shared" si="109"/>
        <v>17.7225</v>
      </c>
      <c r="Z362" s="2">
        <f t="shared" si="110"/>
        <v>0.21</v>
      </c>
      <c r="AA362" s="2">
        <f t="shared" si="111"/>
        <v>0.22650000000000001</v>
      </c>
      <c r="AB362" s="2">
        <f t="shared" si="112"/>
        <v>2.1625199999999998</v>
      </c>
      <c r="AC362" s="2">
        <f t="shared" si="113"/>
        <v>2.1905100000000002</v>
      </c>
      <c r="AD362" s="2">
        <f t="shared" si="114"/>
        <v>2.19129</v>
      </c>
      <c r="AE362" s="2">
        <f t="shared" si="115"/>
        <v>1.256E-2</v>
      </c>
      <c r="AG362" t="s">
        <v>273</v>
      </c>
      <c r="AH362">
        <f t="shared" si="116"/>
        <v>2.2860200000000002</v>
      </c>
      <c r="AI362">
        <f t="shared" si="117"/>
        <v>0.60074000000000005</v>
      </c>
      <c r="AJ362">
        <f t="shared" si="118"/>
        <v>11.855079999999999</v>
      </c>
      <c r="AK362">
        <f t="shared" si="119"/>
        <v>17.315000000000001</v>
      </c>
      <c r="AL362">
        <f t="shared" si="120"/>
        <v>0.19911999999999999</v>
      </c>
      <c r="AM362">
        <f t="shared" si="121"/>
        <v>0.21607000000000001</v>
      </c>
      <c r="AN362">
        <f t="shared" si="122"/>
        <v>2.1952099999999999</v>
      </c>
      <c r="AO362">
        <f t="shared" si="123"/>
        <v>2.1209099999999999</v>
      </c>
      <c r="AP362">
        <f t="shared" si="124"/>
        <v>2.2498</v>
      </c>
      <c r="AQ362">
        <f t="shared" si="125"/>
        <v>1.25E-3</v>
      </c>
    </row>
    <row r="363" spans="1:43">
      <c r="A363" t="s">
        <v>381</v>
      </c>
      <c r="B363">
        <v>0.17315</v>
      </c>
      <c r="C363">
        <v>2.48882</v>
      </c>
      <c r="D363">
        <v>5.6149999999999999E-2</v>
      </c>
      <c r="E363">
        <v>0.85268999999999995</v>
      </c>
      <c r="F363">
        <v>0.12973000000000001</v>
      </c>
      <c r="G363">
        <v>13.1683</v>
      </c>
      <c r="H363">
        <v>18.5183</v>
      </c>
      <c r="I363">
        <v>8.7000000000000001E-4</v>
      </c>
      <c r="J363">
        <v>0.17996999999999999</v>
      </c>
      <c r="K363">
        <v>5.3280000000000001E-2</v>
      </c>
      <c r="L363">
        <v>0.25072</v>
      </c>
      <c r="M363">
        <v>2.5100000000000001E-3</v>
      </c>
      <c r="N363">
        <v>0.41625000000000001</v>
      </c>
      <c r="O363">
        <v>1.9857199999999999</v>
      </c>
      <c r="P363">
        <v>2.45058</v>
      </c>
      <c r="Q363">
        <v>6.4409999999999995E-2</v>
      </c>
      <c r="R363">
        <v>2.0969500000000001</v>
      </c>
      <c r="S363">
        <v>2.5049999999999999E-2</v>
      </c>
      <c r="T363">
        <v>1.257E-2</v>
      </c>
      <c r="U363" s="2" t="str">
        <f t="shared" si="105"/>
        <v>A36043</v>
      </c>
      <c r="V363" s="2">
        <f t="shared" si="106"/>
        <v>2.7181200000000003</v>
      </c>
      <c r="W363" s="2">
        <f t="shared" si="107"/>
        <v>0.85268999999999995</v>
      </c>
      <c r="X363" s="2">
        <f t="shared" si="108"/>
        <v>13.298030000000001</v>
      </c>
      <c r="Y363" s="2">
        <f t="shared" si="109"/>
        <v>18.5183</v>
      </c>
      <c r="Z363" s="2">
        <f t="shared" si="110"/>
        <v>0.23411999999999999</v>
      </c>
      <c r="AA363" s="2">
        <f t="shared" si="111"/>
        <v>0.25072</v>
      </c>
      <c r="AB363" s="2">
        <f t="shared" si="112"/>
        <v>2.40448</v>
      </c>
      <c r="AC363" s="2">
        <f t="shared" si="113"/>
        <v>2.45058</v>
      </c>
      <c r="AD363" s="2">
        <f t="shared" si="114"/>
        <v>2.18641</v>
      </c>
      <c r="AE363" s="2">
        <f t="shared" si="115"/>
        <v>1.257E-2</v>
      </c>
      <c r="AG363" t="s">
        <v>248</v>
      </c>
      <c r="AH363">
        <f t="shared" si="116"/>
        <v>2.2230800000000004</v>
      </c>
      <c r="AI363">
        <f t="shared" si="117"/>
        <v>0.68840000000000001</v>
      </c>
      <c r="AJ363">
        <f t="shared" si="118"/>
        <v>10.6365</v>
      </c>
      <c r="AK363">
        <f t="shared" si="119"/>
        <v>16.292899999999999</v>
      </c>
      <c r="AL363">
        <f t="shared" si="120"/>
        <v>0.20937000000000003</v>
      </c>
      <c r="AM363">
        <f t="shared" si="121"/>
        <v>0.22766</v>
      </c>
      <c r="AN363">
        <f t="shared" si="122"/>
        <v>2.2673199999999998</v>
      </c>
      <c r="AO363">
        <f t="shared" si="123"/>
        <v>2.25143</v>
      </c>
      <c r="AP363">
        <f t="shared" si="124"/>
        <v>2.4515200000000004</v>
      </c>
      <c r="AQ363">
        <f t="shared" si="125"/>
        <v>2.8E-3</v>
      </c>
    </row>
    <row r="364" spans="1:43">
      <c r="A364" t="s">
        <v>382</v>
      </c>
      <c r="B364">
        <v>0.72560000000000002</v>
      </c>
      <c r="C364">
        <v>1.72583</v>
      </c>
      <c r="D364">
        <v>1.332E-2</v>
      </c>
      <c r="E364">
        <v>0.72997000000000001</v>
      </c>
      <c r="F364">
        <v>0.11683</v>
      </c>
      <c r="G364">
        <v>12.1609</v>
      </c>
      <c r="H364">
        <v>17.532900000000001</v>
      </c>
      <c r="I364">
        <v>4.2100000000000002E-3</v>
      </c>
      <c r="J364">
        <v>0.1749</v>
      </c>
      <c r="K364">
        <v>3.8210000000000001E-2</v>
      </c>
      <c r="L364">
        <v>0.23511000000000001</v>
      </c>
      <c r="M364">
        <v>1.0789999999999999E-2</v>
      </c>
      <c r="N364">
        <v>0.53634000000000004</v>
      </c>
      <c r="O364">
        <v>1.6926399999999999</v>
      </c>
      <c r="P364">
        <v>2.2973499999999998</v>
      </c>
      <c r="Q364">
        <v>0.25345000000000001</v>
      </c>
      <c r="R364">
        <v>1.9056299999999999</v>
      </c>
      <c r="S364">
        <v>8.77E-3</v>
      </c>
      <c r="T364">
        <v>1.15E-2</v>
      </c>
      <c r="U364" s="2" t="str">
        <f t="shared" si="105"/>
        <v>F36015</v>
      </c>
      <c r="V364" s="2">
        <f t="shared" si="106"/>
        <v>2.4647500000000004</v>
      </c>
      <c r="W364" s="2">
        <f t="shared" si="107"/>
        <v>0.72997000000000001</v>
      </c>
      <c r="X364" s="2">
        <f t="shared" si="108"/>
        <v>12.27773</v>
      </c>
      <c r="Y364" s="2">
        <f t="shared" si="109"/>
        <v>17.532900000000001</v>
      </c>
      <c r="Z364" s="2">
        <f t="shared" si="110"/>
        <v>0.21731999999999999</v>
      </c>
      <c r="AA364" s="2">
        <f t="shared" si="111"/>
        <v>0.23511000000000001</v>
      </c>
      <c r="AB364" s="2">
        <f t="shared" si="112"/>
        <v>2.23977</v>
      </c>
      <c r="AC364" s="2">
        <f t="shared" si="113"/>
        <v>2.2973499999999998</v>
      </c>
      <c r="AD364" s="2">
        <f t="shared" si="114"/>
        <v>2.1678500000000001</v>
      </c>
      <c r="AE364" s="2">
        <f t="shared" si="115"/>
        <v>1.15E-2</v>
      </c>
      <c r="AG364" t="s">
        <v>277</v>
      </c>
      <c r="AH364">
        <f t="shared" si="116"/>
        <v>2.8648400000000001</v>
      </c>
      <c r="AI364">
        <f t="shared" si="117"/>
        <v>0.61738000000000004</v>
      </c>
      <c r="AJ364">
        <f t="shared" si="118"/>
        <v>14.83187</v>
      </c>
      <c r="AK364">
        <f t="shared" si="119"/>
        <v>18.142199999999999</v>
      </c>
      <c r="AL364">
        <f t="shared" si="120"/>
        <v>0.20632999999999999</v>
      </c>
      <c r="AM364">
        <f t="shared" si="121"/>
        <v>0.23069000000000001</v>
      </c>
      <c r="AN364">
        <f t="shared" si="122"/>
        <v>2.1771199999999999</v>
      </c>
      <c r="AO364">
        <f t="shared" si="123"/>
        <v>2.1716000000000002</v>
      </c>
      <c r="AP364">
        <f t="shared" si="124"/>
        <v>2.3355700000000001</v>
      </c>
      <c r="AQ364">
        <f t="shared" si="125"/>
        <v>3.9399999999999999E-3</v>
      </c>
    </row>
    <row r="365" spans="1:43">
      <c r="A365" t="s">
        <v>383</v>
      </c>
      <c r="B365">
        <v>0.19223000000000001</v>
      </c>
      <c r="C365">
        <v>2.2221000000000002</v>
      </c>
      <c r="D365">
        <v>2.7459999999999998E-2</v>
      </c>
      <c r="E365">
        <v>0.57974000000000003</v>
      </c>
      <c r="F365">
        <v>7.2999999999999995E-2</v>
      </c>
      <c r="G365">
        <v>12.698700000000001</v>
      </c>
      <c r="H365">
        <v>17.8215</v>
      </c>
      <c r="I365">
        <v>4.2999999999999999E-4</v>
      </c>
      <c r="J365">
        <v>0.18904000000000001</v>
      </c>
      <c r="K365">
        <v>1.333E-2</v>
      </c>
      <c r="L365">
        <v>0.22091</v>
      </c>
      <c r="M365">
        <v>4.2100000000000002E-3</v>
      </c>
      <c r="N365">
        <v>0.38982</v>
      </c>
      <c r="O365">
        <v>1.7184900000000001</v>
      </c>
      <c r="P365">
        <v>2.1170300000000002</v>
      </c>
      <c r="Q365">
        <v>6.9690000000000002E-2</v>
      </c>
      <c r="R365">
        <v>2.1743800000000002</v>
      </c>
      <c r="S365">
        <v>1.473E-2</v>
      </c>
      <c r="T365">
        <v>1.256E-2</v>
      </c>
      <c r="U365" s="2" t="str">
        <f t="shared" si="105"/>
        <v>A36095</v>
      </c>
      <c r="V365" s="2">
        <f t="shared" si="106"/>
        <v>2.4417900000000001</v>
      </c>
      <c r="W365" s="2">
        <f t="shared" si="107"/>
        <v>0.57974000000000003</v>
      </c>
      <c r="X365" s="2">
        <f t="shared" si="108"/>
        <v>12.771700000000001</v>
      </c>
      <c r="Y365" s="2">
        <f t="shared" si="109"/>
        <v>17.8215</v>
      </c>
      <c r="Z365" s="2">
        <f t="shared" si="110"/>
        <v>0.20280000000000004</v>
      </c>
      <c r="AA365" s="2">
        <f t="shared" si="111"/>
        <v>0.22091</v>
      </c>
      <c r="AB365" s="2">
        <f t="shared" si="112"/>
        <v>2.11252</v>
      </c>
      <c r="AC365" s="2">
        <f t="shared" si="113"/>
        <v>2.1170300000000002</v>
      </c>
      <c r="AD365" s="2">
        <f t="shared" si="114"/>
        <v>2.2588000000000004</v>
      </c>
      <c r="AE365" s="2">
        <f t="shared" si="115"/>
        <v>1.256E-2</v>
      </c>
      <c r="AG365" t="s">
        <v>295</v>
      </c>
      <c r="AH365">
        <f t="shared" si="116"/>
        <v>3.7258399999999998</v>
      </c>
      <c r="AI365">
        <f t="shared" si="117"/>
        <v>0.72836999999999996</v>
      </c>
      <c r="AJ365">
        <f t="shared" si="118"/>
        <v>19.823499999999999</v>
      </c>
      <c r="AK365">
        <f t="shared" si="119"/>
        <v>15.0763</v>
      </c>
      <c r="AL365">
        <f t="shared" si="120"/>
        <v>0.20709999999999998</v>
      </c>
      <c r="AM365">
        <f t="shared" si="121"/>
        <v>0.21389</v>
      </c>
      <c r="AN365">
        <f t="shared" si="122"/>
        <v>2.2280199999999999</v>
      </c>
      <c r="AO365">
        <f t="shared" si="123"/>
        <v>2.2181500000000001</v>
      </c>
      <c r="AP365">
        <f t="shared" si="124"/>
        <v>2.37859</v>
      </c>
      <c r="AQ365">
        <f t="shared" si="125"/>
        <v>1.5990000000000001E-2</v>
      </c>
    </row>
    <row r="366" spans="1:43">
      <c r="A366" t="s">
        <v>384</v>
      </c>
      <c r="B366">
        <v>1.1027100000000001</v>
      </c>
      <c r="C366">
        <v>2.7681800000000001</v>
      </c>
      <c r="D366">
        <v>6.94E-3</v>
      </c>
      <c r="E366">
        <v>0.70720000000000005</v>
      </c>
      <c r="F366">
        <v>0.33631</v>
      </c>
      <c r="G366">
        <v>20.152200000000001</v>
      </c>
      <c r="H366">
        <v>18.121600000000001</v>
      </c>
      <c r="I366">
        <v>2.1700000000000001E-3</v>
      </c>
      <c r="J366">
        <v>0.20430999999999999</v>
      </c>
      <c r="K366">
        <v>2.5799999999999998E-3</v>
      </c>
      <c r="L366">
        <v>0.24007999999999999</v>
      </c>
      <c r="M366">
        <v>1.0290000000000001E-2</v>
      </c>
      <c r="N366">
        <v>1.50705</v>
      </c>
      <c r="O366">
        <v>0.73048999999999997</v>
      </c>
      <c r="P366">
        <v>2.2365599999999999</v>
      </c>
      <c r="Q366">
        <v>0.31401000000000001</v>
      </c>
      <c r="R366">
        <v>1.96061</v>
      </c>
      <c r="S366">
        <v>3.0300000000000001E-3</v>
      </c>
      <c r="T366">
        <v>1.8849999999999999E-2</v>
      </c>
      <c r="U366" s="2" t="str">
        <f t="shared" si="105"/>
        <v>F42115</v>
      </c>
      <c r="V366" s="2">
        <f t="shared" si="106"/>
        <v>3.8778300000000003</v>
      </c>
      <c r="W366" s="2">
        <f t="shared" si="107"/>
        <v>0.70720000000000005</v>
      </c>
      <c r="X366" s="2">
        <f t="shared" si="108"/>
        <v>20.488510000000002</v>
      </c>
      <c r="Y366" s="2">
        <f t="shared" si="109"/>
        <v>18.121600000000001</v>
      </c>
      <c r="Z366" s="2">
        <f t="shared" si="110"/>
        <v>0.20906</v>
      </c>
      <c r="AA366" s="2">
        <f t="shared" si="111"/>
        <v>0.24007999999999999</v>
      </c>
      <c r="AB366" s="2">
        <f t="shared" si="112"/>
        <v>2.24783</v>
      </c>
      <c r="AC366" s="2">
        <f t="shared" si="113"/>
        <v>2.2365599999999999</v>
      </c>
      <c r="AD366" s="2">
        <f t="shared" si="114"/>
        <v>2.27765</v>
      </c>
      <c r="AE366" s="2">
        <f t="shared" si="115"/>
        <v>1.8849999999999999E-2</v>
      </c>
      <c r="AG366" t="s">
        <v>197</v>
      </c>
      <c r="AH366">
        <f t="shared" si="116"/>
        <v>2.1308400000000001</v>
      </c>
      <c r="AI366">
        <f t="shared" si="117"/>
        <v>0.73709000000000002</v>
      </c>
      <c r="AJ366">
        <f t="shared" si="118"/>
        <v>9.6100300000000001</v>
      </c>
      <c r="AK366">
        <f t="shared" si="119"/>
        <v>15.646800000000001</v>
      </c>
      <c r="AL366">
        <f t="shared" si="120"/>
        <v>0.21301</v>
      </c>
      <c r="AM366">
        <f t="shared" si="121"/>
        <v>0.22753999999999999</v>
      </c>
      <c r="AN366">
        <f t="shared" si="122"/>
        <v>2.1589299999999998</v>
      </c>
      <c r="AO366">
        <f t="shared" si="123"/>
        <v>2.2220300000000002</v>
      </c>
      <c r="AP366">
        <f t="shared" si="124"/>
        <v>1.9033199999999999</v>
      </c>
      <c r="AQ366">
        <f t="shared" si="125"/>
        <v>8.4700000000000001E-3</v>
      </c>
    </row>
    <row r="367" spans="1:43">
      <c r="A367" t="s">
        <v>385</v>
      </c>
      <c r="B367">
        <v>0.74012999999999995</v>
      </c>
      <c r="C367">
        <v>2.4828199999999998</v>
      </c>
      <c r="D367">
        <v>1.7309999999999999E-2</v>
      </c>
      <c r="E367">
        <v>0.69859000000000004</v>
      </c>
      <c r="F367">
        <v>0.10672</v>
      </c>
      <c r="G367">
        <v>16.907299999999999</v>
      </c>
      <c r="H367">
        <v>16.278700000000001</v>
      </c>
      <c r="I367">
        <v>1.97E-3</v>
      </c>
      <c r="J367">
        <v>0.19874</v>
      </c>
      <c r="K367">
        <v>8.7600000000000004E-3</v>
      </c>
      <c r="L367">
        <v>0.21906</v>
      </c>
      <c r="M367">
        <v>1.4919999999999999E-2</v>
      </c>
      <c r="N367">
        <v>0.52400000000000002</v>
      </c>
      <c r="O367">
        <v>1.6284799999999999</v>
      </c>
      <c r="P367">
        <v>2.21997</v>
      </c>
      <c r="Q367">
        <v>0.22683</v>
      </c>
      <c r="R367">
        <v>2.1232899999999999</v>
      </c>
      <c r="S367">
        <v>1.0200000000000001E-2</v>
      </c>
      <c r="T367">
        <v>1.627E-2</v>
      </c>
      <c r="U367" s="2" t="str">
        <f t="shared" si="105"/>
        <v>F42079</v>
      </c>
      <c r="V367" s="2">
        <f t="shared" si="106"/>
        <v>3.2402600000000001</v>
      </c>
      <c r="W367" s="2">
        <f t="shared" si="107"/>
        <v>0.69859000000000004</v>
      </c>
      <c r="X367" s="2">
        <f t="shared" si="108"/>
        <v>17.014019999999999</v>
      </c>
      <c r="Y367" s="2">
        <f t="shared" si="109"/>
        <v>16.278700000000001</v>
      </c>
      <c r="Z367" s="2">
        <f t="shared" si="110"/>
        <v>0.20946999999999999</v>
      </c>
      <c r="AA367" s="2">
        <f t="shared" si="111"/>
        <v>0.21906</v>
      </c>
      <c r="AB367" s="2">
        <f t="shared" si="112"/>
        <v>2.1673999999999998</v>
      </c>
      <c r="AC367" s="2">
        <f t="shared" si="113"/>
        <v>2.21997</v>
      </c>
      <c r="AD367" s="2">
        <f t="shared" si="114"/>
        <v>2.3603200000000002</v>
      </c>
      <c r="AE367" s="2">
        <f t="shared" si="115"/>
        <v>1.627E-2</v>
      </c>
      <c r="AG367" t="s">
        <v>296</v>
      </c>
      <c r="AH367">
        <f t="shared" si="116"/>
        <v>4.8134100000000002</v>
      </c>
      <c r="AI367">
        <f t="shared" si="117"/>
        <v>0.63546000000000002</v>
      </c>
      <c r="AJ367">
        <f t="shared" si="118"/>
        <v>25.191289999999999</v>
      </c>
      <c r="AK367">
        <f t="shared" si="119"/>
        <v>18.218299999999999</v>
      </c>
      <c r="AL367">
        <f t="shared" si="120"/>
        <v>0.20479</v>
      </c>
      <c r="AM367">
        <f t="shared" si="121"/>
        <v>0.22116</v>
      </c>
      <c r="AN367">
        <f t="shared" si="122"/>
        <v>2.0869900000000001</v>
      </c>
      <c r="AO367">
        <f t="shared" si="123"/>
        <v>2.1922700000000002</v>
      </c>
      <c r="AP367">
        <f t="shared" si="124"/>
        <v>2.3061500000000001</v>
      </c>
      <c r="AQ367">
        <f t="shared" si="125"/>
        <v>4.2300000000000003E-3</v>
      </c>
    </row>
    <row r="368" spans="1:43">
      <c r="A368" t="s">
        <v>386</v>
      </c>
      <c r="B368">
        <v>4.632E-2</v>
      </c>
      <c r="C368">
        <v>3.0583499999999999</v>
      </c>
      <c r="D368">
        <v>4.1410000000000002E-2</v>
      </c>
      <c r="E368">
        <v>1.0141</v>
      </c>
      <c r="F368">
        <v>3.1789999999999999E-2</v>
      </c>
      <c r="G368">
        <v>15.692399999999999</v>
      </c>
      <c r="H368">
        <v>21.785</v>
      </c>
      <c r="I368">
        <v>2.4000000000000001E-4</v>
      </c>
      <c r="J368">
        <v>0.14509</v>
      </c>
      <c r="K368">
        <v>0.11028</v>
      </c>
      <c r="L368">
        <v>0.28748000000000001</v>
      </c>
      <c r="M368">
        <v>6.9999999999999999E-4</v>
      </c>
      <c r="N368">
        <v>0.55810999999999999</v>
      </c>
      <c r="O368">
        <v>2.2048899999999998</v>
      </c>
      <c r="P368">
        <v>2.8681700000000001</v>
      </c>
      <c r="Q368">
        <v>2.162E-2</v>
      </c>
      <c r="R368">
        <v>2.40632</v>
      </c>
      <c r="S368">
        <v>2.9569999999999999E-2</v>
      </c>
      <c r="T368">
        <v>6.5300000000000002E-3</v>
      </c>
      <c r="U368" s="2" t="str">
        <f t="shared" si="105"/>
        <v>F42097</v>
      </c>
      <c r="V368" s="2">
        <f t="shared" si="106"/>
        <v>3.14608</v>
      </c>
      <c r="W368" s="2">
        <f t="shared" si="107"/>
        <v>1.0141</v>
      </c>
      <c r="X368" s="2">
        <f t="shared" si="108"/>
        <v>15.72419</v>
      </c>
      <c r="Y368" s="2">
        <f t="shared" si="109"/>
        <v>21.785</v>
      </c>
      <c r="Z368" s="2">
        <f t="shared" si="110"/>
        <v>0.25561</v>
      </c>
      <c r="AA368" s="2">
        <f t="shared" si="111"/>
        <v>0.28748000000000001</v>
      </c>
      <c r="AB368" s="2">
        <f t="shared" si="112"/>
        <v>2.7637</v>
      </c>
      <c r="AC368" s="2">
        <f t="shared" si="113"/>
        <v>2.8681700000000001</v>
      </c>
      <c r="AD368" s="2">
        <f t="shared" si="114"/>
        <v>2.4575100000000001</v>
      </c>
      <c r="AE368" s="2">
        <f t="shared" si="115"/>
        <v>6.5300000000000002E-3</v>
      </c>
      <c r="AG368" t="s">
        <v>280</v>
      </c>
      <c r="AH368">
        <f t="shared" si="116"/>
        <v>2.2953899999999998</v>
      </c>
      <c r="AI368">
        <f t="shared" si="117"/>
        <v>0.72667999999999999</v>
      </c>
      <c r="AJ368">
        <f t="shared" si="118"/>
        <v>11.0922</v>
      </c>
      <c r="AK368">
        <f t="shared" si="119"/>
        <v>16.4756</v>
      </c>
      <c r="AL368">
        <f t="shared" si="120"/>
        <v>0.21175000000000002</v>
      </c>
      <c r="AM368">
        <f t="shared" si="121"/>
        <v>0.22508</v>
      </c>
      <c r="AN368">
        <f t="shared" si="122"/>
        <v>2.2732200000000002</v>
      </c>
      <c r="AO368">
        <f t="shared" si="123"/>
        <v>2.2654200000000002</v>
      </c>
      <c r="AP368">
        <f t="shared" si="124"/>
        <v>2.22628</v>
      </c>
      <c r="AQ368">
        <f t="shared" si="125"/>
        <v>3.0599999999999998E-3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Z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0.42643999999999999</v>
      </c>
      <c r="C2">
        <v>0.45923999999999998</v>
      </c>
      <c r="D2">
        <v>2.5010000000000001E-2</v>
      </c>
      <c r="E2">
        <v>0.42008000000000001</v>
      </c>
      <c r="F2">
        <v>8.498E-2</v>
      </c>
      <c r="G2">
        <v>4.5748600000000001</v>
      </c>
      <c r="H2">
        <v>6.7281899999999997</v>
      </c>
      <c r="I2">
        <v>8.0130000000000007E-2</v>
      </c>
      <c r="J2">
        <v>1.1480000000000001E-2</v>
      </c>
      <c r="K2">
        <v>0.35642000000000001</v>
      </c>
      <c r="L2">
        <v>0.48687999999999998</v>
      </c>
      <c r="M2">
        <v>1.81E-3</v>
      </c>
      <c r="N2">
        <v>3.4454099999999999</v>
      </c>
      <c r="O2">
        <v>1.9624999999999999</v>
      </c>
      <c r="P2">
        <v>5.4023099999999999</v>
      </c>
      <c r="Q2">
        <v>0.39029999999999998</v>
      </c>
      <c r="R2">
        <v>0.79805000000000004</v>
      </c>
      <c r="S2">
        <v>0.16755999999999999</v>
      </c>
      <c r="T2">
        <v>2.2409999999999999E-2</v>
      </c>
      <c r="U2" s="2" t="str">
        <f>A2</f>
        <v>A24037</v>
      </c>
      <c r="V2" s="2">
        <f>B2+C2+D2</f>
        <v>0.91069</v>
      </c>
      <c r="W2" s="2">
        <f>E2</f>
        <v>0.42008000000000001</v>
      </c>
      <c r="X2" s="2">
        <f>F2+G2</f>
        <v>4.65984</v>
      </c>
      <c r="Y2" s="2">
        <f>H2</f>
        <v>6.7281899999999997</v>
      </c>
      <c r="Z2" s="2">
        <f>I2+J2+K2</f>
        <v>0.44803000000000004</v>
      </c>
      <c r="AA2" s="2">
        <f>L2</f>
        <v>0.48687999999999998</v>
      </c>
      <c r="AB2" s="2">
        <f>M2+N2+O2</f>
        <v>5.4097200000000001</v>
      </c>
      <c r="AC2" s="2">
        <f>P2</f>
        <v>5.4023099999999999</v>
      </c>
      <c r="AD2" s="2">
        <f>Q2+R2+S2</f>
        <v>1.3559099999999999</v>
      </c>
      <c r="AE2" s="2">
        <f>T2</f>
        <v>2.2409999999999999E-2</v>
      </c>
      <c r="AG2" t="s">
        <v>90</v>
      </c>
      <c r="AH2">
        <f>VLOOKUP(AG2,$U$1:$AE$368,2,FALSE)</f>
        <v>0.86919999999999997</v>
      </c>
      <c r="AI2">
        <f>VLOOKUP(AG2,$U$1:$AE$368,3,FALSE)</f>
        <v>0.40172000000000002</v>
      </c>
      <c r="AJ2">
        <f>VLOOKUP(AG2,$U$1:$AE$368,4,FALSE)</f>
        <v>4.97485</v>
      </c>
      <c r="AK2">
        <f>VLOOKUP(AG2,$U$1:$AE$368,5,FALSE)</f>
        <v>8.3189399999999996</v>
      </c>
      <c r="AL2">
        <f>VLOOKUP(AG2,$U$1:$AE$368,6,FALSE)</f>
        <v>0.52563000000000004</v>
      </c>
      <c r="AM2">
        <f>VLOOKUP(AG2,$U$1:$AE$368,7,FALSE)</f>
        <v>0.58965999999999996</v>
      </c>
      <c r="AN2">
        <f>VLOOKUP(AG2,$U$1:$AE$368,8,FALSE)</f>
        <v>5.9849499999999995</v>
      </c>
      <c r="AO2">
        <f>VLOOKUP(AG2,$U$1:$AE$368,9,FALSE)</f>
        <v>5.4303600000000003</v>
      </c>
      <c r="AP2">
        <f>VLOOKUP(AG2,$U$1:$AE$368,10,FALSE)</f>
        <v>1.4988000000000001</v>
      </c>
      <c r="AQ2">
        <f>VLOOKUP(AG2,$U$1:$AE$368,11,FALSE)</f>
        <v>1.9609999999999999E-2</v>
      </c>
    </row>
    <row r="3" spans="1:43">
      <c r="A3" t="s">
        <v>21</v>
      </c>
      <c r="B3">
        <v>0.12428</v>
      </c>
      <c r="C3">
        <v>0.63712000000000002</v>
      </c>
      <c r="D3">
        <v>7.9649999999999999E-2</v>
      </c>
      <c r="E3">
        <v>0.43474000000000002</v>
      </c>
      <c r="F3">
        <v>3.108E-2</v>
      </c>
      <c r="G3">
        <v>4.6925400000000002</v>
      </c>
      <c r="H3">
        <v>7.9438000000000004</v>
      </c>
      <c r="I3">
        <v>2.9499999999999999E-3</v>
      </c>
      <c r="J3">
        <v>1.146E-2</v>
      </c>
      <c r="K3">
        <v>0.43352000000000002</v>
      </c>
      <c r="L3">
        <v>0.55808000000000002</v>
      </c>
      <c r="M3">
        <v>1.6000000000000001E-4</v>
      </c>
      <c r="N3">
        <v>3.06419</v>
      </c>
      <c r="O3">
        <v>2.3277100000000002</v>
      </c>
      <c r="P3">
        <v>5.4038000000000004</v>
      </c>
      <c r="Q3">
        <v>9.4759999999999997E-2</v>
      </c>
      <c r="R3">
        <v>0.56074000000000002</v>
      </c>
      <c r="S3">
        <v>0.85606000000000004</v>
      </c>
      <c r="T3">
        <v>2.2419999999999999E-2</v>
      </c>
      <c r="U3" s="2" t="str">
        <f t="shared" ref="U3:U66" si="0">A3</f>
        <v>A24009</v>
      </c>
      <c r="V3" s="2">
        <f t="shared" ref="V3:V66" si="1">B3+C3+D3</f>
        <v>0.84105000000000008</v>
      </c>
      <c r="W3" s="2">
        <f t="shared" ref="W3:W66" si="2">E3</f>
        <v>0.43474000000000002</v>
      </c>
      <c r="X3" s="2">
        <f t="shared" ref="X3:X66" si="3">F3+G3</f>
        <v>4.7236200000000004</v>
      </c>
      <c r="Y3" s="2">
        <f t="shared" ref="Y3:Y66" si="4">H3</f>
        <v>7.9438000000000004</v>
      </c>
      <c r="Z3" s="2">
        <f t="shared" ref="Z3:Z66" si="5">I3+J3+K3</f>
        <v>0.44792999999999999</v>
      </c>
      <c r="AA3" s="2">
        <f t="shared" ref="AA3:AA66" si="6">L3</f>
        <v>0.55808000000000002</v>
      </c>
      <c r="AB3" s="2">
        <f t="shared" ref="AB3:AB66" si="7">M3+N3+O3</f>
        <v>5.3920600000000007</v>
      </c>
      <c r="AC3" s="2">
        <f t="shared" ref="AC3:AC66" si="8">P3</f>
        <v>5.4038000000000004</v>
      </c>
      <c r="AD3" s="2">
        <f t="shared" ref="AD3:AD66" si="9">Q3+R3+S3</f>
        <v>1.51156</v>
      </c>
      <c r="AE3" s="2">
        <f t="shared" ref="AE3:AE66" si="10">T3</f>
        <v>2.2419999999999999E-2</v>
      </c>
      <c r="AG3" t="s">
        <v>110</v>
      </c>
      <c r="AH3">
        <f t="shared" ref="AH3:AH66" si="11">VLOOKUP(AG3,$U$1:$AE$368,2,FALSE)</f>
        <v>0.88512000000000002</v>
      </c>
      <c r="AI3">
        <f t="shared" ref="AI3:AI66" si="12">VLOOKUP(AG3,$U$1:$AE$368,3,FALSE)</f>
        <v>0.37137999999999999</v>
      </c>
      <c r="AJ3">
        <f t="shared" ref="AJ3:AJ66" si="13">VLOOKUP(AG3,$U$1:$AE$368,4,FALSE)</f>
        <v>6.5209400000000004</v>
      </c>
      <c r="AK3">
        <f t="shared" ref="AK3:AK66" si="14">VLOOKUP(AG3,$U$1:$AE$368,5,FALSE)</f>
        <v>7.09938</v>
      </c>
      <c r="AL3">
        <f t="shared" ref="AL3:AL66" si="15">VLOOKUP(AG3,$U$1:$AE$368,6,FALSE)</f>
        <v>0.51448000000000005</v>
      </c>
      <c r="AM3">
        <f t="shared" ref="AM3:AM66" si="16">VLOOKUP(AG3,$U$1:$AE$368,7,FALSE)</f>
        <v>0.49006</v>
      </c>
      <c r="AN3">
        <f t="shared" ref="AN3:AN66" si="17">VLOOKUP(AG3,$U$1:$AE$368,8,FALSE)</f>
        <v>5.20017</v>
      </c>
      <c r="AO3">
        <f t="shared" ref="AO3:AO66" si="18">VLOOKUP(AG3,$U$1:$AE$368,9,FALSE)</f>
        <v>5.1362800000000002</v>
      </c>
      <c r="AP3">
        <f t="shared" ref="AP3:AP66" si="19">VLOOKUP(AG3,$U$1:$AE$368,10,FALSE)</f>
        <v>1.6842999999999999</v>
      </c>
      <c r="AQ3">
        <f t="shared" ref="AQ3:AQ66" si="20">VLOOKUP(AG3,$U$1:$AE$368,11,FALSE)</f>
        <v>1.959E-2</v>
      </c>
    </row>
    <row r="4" spans="1:43">
      <c r="A4" t="s">
        <v>22</v>
      </c>
      <c r="B4">
        <v>0.12723000000000001</v>
      </c>
      <c r="C4">
        <v>0.64664999999999995</v>
      </c>
      <c r="D4">
        <v>9.1859999999999997E-2</v>
      </c>
      <c r="E4">
        <v>0.43629000000000001</v>
      </c>
      <c r="F4">
        <v>4.3249999999999997E-2</v>
      </c>
      <c r="G4">
        <v>4.6460400000000002</v>
      </c>
      <c r="H4">
        <v>7.9711800000000004</v>
      </c>
      <c r="I4">
        <v>2.5600000000000002E-3</v>
      </c>
      <c r="J4">
        <v>1.0959999999999999E-2</v>
      </c>
      <c r="K4">
        <v>0.44769999999999999</v>
      </c>
      <c r="L4">
        <v>0.55991999999999997</v>
      </c>
      <c r="M4">
        <v>1.8000000000000001E-4</v>
      </c>
      <c r="N4">
        <v>3.1257199999999998</v>
      </c>
      <c r="O4">
        <v>2.2578900000000002</v>
      </c>
      <c r="P4">
        <v>5.4049100000000001</v>
      </c>
      <c r="Q4">
        <v>9.0450000000000003E-2</v>
      </c>
      <c r="R4">
        <v>0.57596000000000003</v>
      </c>
      <c r="S4">
        <v>0.88480000000000003</v>
      </c>
      <c r="T4">
        <v>2.2419999999999999E-2</v>
      </c>
      <c r="U4" s="2" t="str">
        <f t="shared" si="0"/>
        <v>F24009</v>
      </c>
      <c r="V4" s="2">
        <f t="shared" si="1"/>
        <v>0.86573999999999995</v>
      </c>
      <c r="W4" s="2">
        <f t="shared" si="2"/>
        <v>0.43629000000000001</v>
      </c>
      <c r="X4" s="2">
        <f t="shared" si="3"/>
        <v>4.6892899999999997</v>
      </c>
      <c r="Y4" s="2">
        <f t="shared" si="4"/>
        <v>7.9711800000000004</v>
      </c>
      <c r="Z4" s="2">
        <f t="shared" si="5"/>
        <v>0.46121999999999996</v>
      </c>
      <c r="AA4" s="2">
        <f t="shared" si="6"/>
        <v>0.55991999999999997</v>
      </c>
      <c r="AB4" s="2">
        <f t="shared" si="7"/>
        <v>5.3837899999999994</v>
      </c>
      <c r="AC4" s="2">
        <f t="shared" si="8"/>
        <v>5.4049100000000001</v>
      </c>
      <c r="AD4" s="2">
        <f t="shared" si="9"/>
        <v>1.5512100000000002</v>
      </c>
      <c r="AE4" s="2">
        <f t="shared" si="10"/>
        <v>2.2419999999999999E-2</v>
      </c>
      <c r="AG4" t="s">
        <v>91</v>
      </c>
      <c r="AH4">
        <f t="shared" si="11"/>
        <v>1.2949200000000001</v>
      </c>
      <c r="AI4">
        <f t="shared" si="12"/>
        <v>0.59355000000000002</v>
      </c>
      <c r="AJ4">
        <f t="shared" si="13"/>
        <v>8.7497100000000003</v>
      </c>
      <c r="AK4">
        <f t="shared" si="14"/>
        <v>13.6</v>
      </c>
      <c r="AL4">
        <f t="shared" si="15"/>
        <v>0.90787000000000007</v>
      </c>
      <c r="AM4">
        <f t="shared" si="16"/>
        <v>0.91283000000000003</v>
      </c>
      <c r="AN4">
        <f t="shared" si="17"/>
        <v>0.98270999999999997</v>
      </c>
      <c r="AO4">
        <f t="shared" si="18"/>
        <v>8.1171900000000008</v>
      </c>
      <c r="AP4">
        <f t="shared" si="19"/>
        <v>3.1360799999999998</v>
      </c>
      <c r="AQ4">
        <f t="shared" si="20"/>
        <v>7.2500000000000004E-3</v>
      </c>
    </row>
    <row r="5" spans="1:43">
      <c r="A5" t="s">
        <v>23</v>
      </c>
      <c r="B5">
        <v>0.74065999999999999</v>
      </c>
      <c r="C5">
        <v>0.42566999999999999</v>
      </c>
      <c r="D5">
        <v>2.5190000000000001E-2</v>
      </c>
      <c r="E5">
        <v>0.39966000000000002</v>
      </c>
      <c r="F5">
        <v>0.16758999999999999</v>
      </c>
      <c r="G5">
        <v>6.37209</v>
      </c>
      <c r="H5">
        <v>5.8589799999999999</v>
      </c>
      <c r="I5">
        <v>0.24312</v>
      </c>
      <c r="J5">
        <v>1.9820000000000001E-2</v>
      </c>
      <c r="K5">
        <v>0.27248</v>
      </c>
      <c r="L5">
        <v>0.51812999999999998</v>
      </c>
      <c r="M5">
        <v>3.1700000000000001E-3</v>
      </c>
      <c r="N5">
        <v>3.38409</v>
      </c>
      <c r="O5">
        <v>1.9955000000000001</v>
      </c>
      <c r="P5">
        <v>5.3285499999999999</v>
      </c>
      <c r="Q5">
        <v>0.49181999999999998</v>
      </c>
      <c r="R5">
        <v>0.77256999999999998</v>
      </c>
      <c r="S5">
        <v>3.8870000000000002E-2</v>
      </c>
      <c r="T5">
        <v>2.24E-2</v>
      </c>
      <c r="U5" s="2" t="str">
        <f t="shared" si="0"/>
        <v>F24037</v>
      </c>
      <c r="V5" s="2">
        <f t="shared" si="1"/>
        <v>1.1915199999999999</v>
      </c>
      <c r="W5" s="2">
        <f t="shared" si="2"/>
        <v>0.39966000000000002</v>
      </c>
      <c r="X5" s="2">
        <f t="shared" si="3"/>
        <v>6.5396799999999997</v>
      </c>
      <c r="Y5" s="2">
        <f t="shared" si="4"/>
        <v>5.8589799999999999</v>
      </c>
      <c r="Z5" s="2">
        <f t="shared" si="5"/>
        <v>0.53542000000000001</v>
      </c>
      <c r="AA5" s="2">
        <f t="shared" si="6"/>
        <v>0.51812999999999998</v>
      </c>
      <c r="AB5" s="2">
        <f t="shared" si="7"/>
        <v>5.3827600000000002</v>
      </c>
      <c r="AC5" s="2">
        <f t="shared" si="8"/>
        <v>5.3285499999999999</v>
      </c>
      <c r="AD5" s="2">
        <f t="shared" si="9"/>
        <v>1.3032599999999999</v>
      </c>
      <c r="AE5" s="2">
        <f t="shared" si="10"/>
        <v>2.24E-2</v>
      </c>
      <c r="AG5" t="s">
        <v>206</v>
      </c>
      <c r="AH5">
        <f t="shared" si="11"/>
        <v>0.56838</v>
      </c>
      <c r="AI5">
        <f t="shared" si="12"/>
        <v>0.37624999999999997</v>
      </c>
      <c r="AJ5">
        <f t="shared" si="13"/>
        <v>5.7245999999999997</v>
      </c>
      <c r="AK5">
        <f t="shared" si="14"/>
        <v>7.9344000000000001</v>
      </c>
      <c r="AL5">
        <f t="shared" si="15"/>
        <v>0.50473000000000001</v>
      </c>
      <c r="AM5">
        <f t="shared" si="16"/>
        <v>0.52886999999999995</v>
      </c>
      <c r="AN5">
        <f t="shared" si="17"/>
        <v>5.1074900000000003</v>
      </c>
      <c r="AO5">
        <f t="shared" si="18"/>
        <v>5.5480900000000002</v>
      </c>
      <c r="AP5">
        <f t="shared" si="19"/>
        <v>1.34215</v>
      </c>
      <c r="AQ5">
        <f t="shared" si="20"/>
        <v>7.5900000000000004E-3</v>
      </c>
    </row>
    <row r="6" spans="1:43">
      <c r="A6" t="s">
        <v>24</v>
      </c>
      <c r="B6">
        <v>0.15939</v>
      </c>
      <c r="C6">
        <v>0.75619999999999998</v>
      </c>
      <c r="D6">
        <v>6.9209999999999994E-2</v>
      </c>
      <c r="E6">
        <v>0.45657999999999999</v>
      </c>
      <c r="F6">
        <v>3.6080000000000001E-2</v>
      </c>
      <c r="G6">
        <v>5.0266500000000001</v>
      </c>
      <c r="H6">
        <v>9.0010899999999996</v>
      </c>
      <c r="I6">
        <v>4.7449999999999999E-2</v>
      </c>
      <c r="J6">
        <v>7.4099999999999999E-3</v>
      </c>
      <c r="K6">
        <v>0.53688999999999998</v>
      </c>
      <c r="L6">
        <v>0.59992000000000001</v>
      </c>
      <c r="M6">
        <v>3.8000000000000002E-4</v>
      </c>
      <c r="N6">
        <v>4.3445600000000004</v>
      </c>
      <c r="O6">
        <v>2.1158299999999999</v>
      </c>
      <c r="P6">
        <v>5.3550000000000004</v>
      </c>
      <c r="Q6">
        <v>0.11772000000000001</v>
      </c>
      <c r="R6">
        <v>0.87029999999999996</v>
      </c>
      <c r="S6">
        <v>0.76132999999999995</v>
      </c>
      <c r="T6">
        <v>1.9529999999999999E-2</v>
      </c>
      <c r="U6" s="2" t="str">
        <f t="shared" si="0"/>
        <v>A24033</v>
      </c>
      <c r="V6" s="2">
        <f t="shared" si="1"/>
        <v>0.98480000000000001</v>
      </c>
      <c r="W6" s="2">
        <f t="shared" si="2"/>
        <v>0.45657999999999999</v>
      </c>
      <c r="X6" s="2">
        <f t="shared" si="3"/>
        <v>5.0627300000000002</v>
      </c>
      <c r="Y6" s="2">
        <f t="shared" si="4"/>
        <v>9.0010899999999996</v>
      </c>
      <c r="Z6" s="2">
        <f t="shared" si="5"/>
        <v>0.59175</v>
      </c>
      <c r="AA6" s="2">
        <f t="shared" si="6"/>
        <v>0.59992000000000001</v>
      </c>
      <c r="AB6" s="2">
        <f t="shared" si="7"/>
        <v>6.4607700000000001</v>
      </c>
      <c r="AC6" s="2">
        <f t="shared" si="8"/>
        <v>5.3550000000000004</v>
      </c>
      <c r="AD6" s="2">
        <f t="shared" si="9"/>
        <v>1.74935</v>
      </c>
      <c r="AE6" s="2">
        <f t="shared" si="10"/>
        <v>1.9529999999999999E-2</v>
      </c>
      <c r="AG6" t="s">
        <v>270</v>
      </c>
      <c r="AH6">
        <f t="shared" si="11"/>
        <v>1.44556</v>
      </c>
      <c r="AI6">
        <f t="shared" si="12"/>
        <v>0.55076000000000003</v>
      </c>
      <c r="AJ6">
        <f t="shared" si="13"/>
        <v>9.7651499999999984</v>
      </c>
      <c r="AK6">
        <f t="shared" si="14"/>
        <v>8.0478000000000005</v>
      </c>
      <c r="AL6">
        <f t="shared" si="15"/>
        <v>0.68721999999999994</v>
      </c>
      <c r="AM6">
        <f t="shared" si="16"/>
        <v>0.67020000000000002</v>
      </c>
      <c r="AN6">
        <f t="shared" si="17"/>
        <v>6.9420900000000003</v>
      </c>
      <c r="AO6">
        <f t="shared" si="18"/>
        <v>6.9253999999999998</v>
      </c>
      <c r="AP6">
        <f t="shared" si="19"/>
        <v>1.45492</v>
      </c>
      <c r="AQ6">
        <f t="shared" si="20"/>
        <v>2.3810000000000001E-2</v>
      </c>
    </row>
    <row r="7" spans="1:43">
      <c r="A7" t="s">
        <v>25</v>
      </c>
      <c r="B7">
        <v>0.28033000000000002</v>
      </c>
      <c r="C7">
        <v>0.83887999999999996</v>
      </c>
      <c r="D7">
        <v>7.3700000000000002E-2</v>
      </c>
      <c r="E7">
        <v>0.50910999999999995</v>
      </c>
      <c r="F7">
        <v>6.5210000000000004E-2</v>
      </c>
      <c r="G7">
        <v>5.6740500000000003</v>
      </c>
      <c r="H7">
        <v>9.2831200000000003</v>
      </c>
      <c r="I7">
        <v>8.3799999999999999E-2</v>
      </c>
      <c r="J7">
        <v>1.0330000000000001E-2</v>
      </c>
      <c r="K7">
        <v>0.49157000000000001</v>
      </c>
      <c r="L7">
        <v>0.63978999999999997</v>
      </c>
      <c r="M7">
        <v>4.8000000000000001E-4</v>
      </c>
      <c r="N7">
        <v>3.7707899999999999</v>
      </c>
      <c r="O7">
        <v>1.9227099999999999</v>
      </c>
      <c r="P7">
        <v>5.9754800000000001</v>
      </c>
      <c r="Q7">
        <v>0.21345</v>
      </c>
      <c r="R7">
        <v>0.99185000000000001</v>
      </c>
      <c r="S7">
        <v>0.68003000000000002</v>
      </c>
      <c r="T7">
        <v>1.9720000000000001E-2</v>
      </c>
      <c r="U7" s="2" t="str">
        <f t="shared" si="0"/>
        <v>F24033</v>
      </c>
      <c r="V7" s="2">
        <f t="shared" si="1"/>
        <v>1.1929100000000001</v>
      </c>
      <c r="W7" s="2">
        <f t="shared" si="2"/>
        <v>0.50910999999999995</v>
      </c>
      <c r="X7" s="2">
        <f t="shared" si="3"/>
        <v>5.7392600000000007</v>
      </c>
      <c r="Y7" s="2">
        <f t="shared" si="4"/>
        <v>9.2831200000000003</v>
      </c>
      <c r="Z7" s="2">
        <f t="shared" si="5"/>
        <v>0.5857</v>
      </c>
      <c r="AA7" s="2">
        <f t="shared" si="6"/>
        <v>0.63978999999999997</v>
      </c>
      <c r="AB7" s="2">
        <f t="shared" si="7"/>
        <v>5.6939799999999998</v>
      </c>
      <c r="AC7" s="2">
        <f t="shared" si="8"/>
        <v>5.9754800000000001</v>
      </c>
      <c r="AD7" s="2">
        <f t="shared" si="9"/>
        <v>1.8853300000000002</v>
      </c>
      <c r="AE7" s="2">
        <f t="shared" si="10"/>
        <v>1.9720000000000001E-2</v>
      </c>
      <c r="AG7" t="s">
        <v>26</v>
      </c>
      <c r="AH7">
        <f t="shared" si="11"/>
        <v>0.84350000000000003</v>
      </c>
      <c r="AI7">
        <f t="shared" si="12"/>
        <v>0.38173000000000001</v>
      </c>
      <c r="AJ7">
        <f t="shared" si="13"/>
        <v>7.2228599999999998</v>
      </c>
      <c r="AK7">
        <f t="shared" si="14"/>
        <v>7.86538</v>
      </c>
      <c r="AL7">
        <f t="shared" si="15"/>
        <v>0.52696999999999994</v>
      </c>
      <c r="AM7">
        <f t="shared" si="16"/>
        <v>0.52793000000000001</v>
      </c>
      <c r="AN7">
        <f t="shared" si="17"/>
        <v>5.30253</v>
      </c>
      <c r="AO7">
        <f t="shared" si="18"/>
        <v>5.2006600000000001</v>
      </c>
      <c r="AP7">
        <f t="shared" si="19"/>
        <v>1.5111899999999998</v>
      </c>
      <c r="AQ7">
        <f t="shared" si="20"/>
        <v>1.7600000000000001E-3</v>
      </c>
    </row>
    <row r="8" spans="1:43">
      <c r="A8" t="s">
        <v>26</v>
      </c>
      <c r="B8">
        <v>0.32469999999999999</v>
      </c>
      <c r="C8">
        <v>0.48604000000000003</v>
      </c>
      <c r="D8">
        <v>3.2759999999999997E-2</v>
      </c>
      <c r="E8">
        <v>0.38173000000000001</v>
      </c>
      <c r="F8">
        <v>8.3729999999999999E-2</v>
      </c>
      <c r="G8">
        <v>7.1391299999999998</v>
      </c>
      <c r="H8">
        <v>7.86538</v>
      </c>
      <c r="I8">
        <v>0.10166</v>
      </c>
      <c r="J8">
        <v>2.3E-2</v>
      </c>
      <c r="K8">
        <v>0.40231</v>
      </c>
      <c r="L8">
        <v>0.52793000000000001</v>
      </c>
      <c r="M8">
        <v>1.14E-3</v>
      </c>
      <c r="N8">
        <v>3.12513</v>
      </c>
      <c r="O8">
        <v>2.1762600000000001</v>
      </c>
      <c r="P8">
        <v>5.2006600000000001</v>
      </c>
      <c r="Q8">
        <v>0.30132999999999999</v>
      </c>
      <c r="R8">
        <v>1.0384599999999999</v>
      </c>
      <c r="S8">
        <v>0.1714</v>
      </c>
      <c r="T8">
        <v>1.7600000000000001E-3</v>
      </c>
      <c r="U8" s="2" t="str">
        <f t="shared" si="0"/>
        <v>A24003</v>
      </c>
      <c r="V8" s="2">
        <f t="shared" si="1"/>
        <v>0.84350000000000003</v>
      </c>
      <c r="W8" s="2">
        <f t="shared" si="2"/>
        <v>0.38173000000000001</v>
      </c>
      <c r="X8" s="2">
        <f t="shared" si="3"/>
        <v>7.2228599999999998</v>
      </c>
      <c r="Y8" s="2">
        <f t="shared" si="4"/>
        <v>7.86538</v>
      </c>
      <c r="Z8" s="2">
        <f t="shared" si="5"/>
        <v>0.52696999999999994</v>
      </c>
      <c r="AA8" s="2">
        <f t="shared" si="6"/>
        <v>0.52793000000000001</v>
      </c>
      <c r="AB8" s="2">
        <f t="shared" si="7"/>
        <v>5.30253</v>
      </c>
      <c r="AC8" s="2">
        <f t="shared" si="8"/>
        <v>5.2006600000000001</v>
      </c>
      <c r="AD8" s="2">
        <f t="shared" si="9"/>
        <v>1.5111899999999998</v>
      </c>
      <c r="AE8" s="2">
        <f t="shared" si="10"/>
        <v>1.7600000000000001E-3</v>
      </c>
      <c r="AG8" t="s">
        <v>82</v>
      </c>
      <c r="AH8">
        <f t="shared" si="11"/>
        <v>0.67270000000000008</v>
      </c>
      <c r="AI8">
        <f t="shared" si="12"/>
        <v>0.33772999999999997</v>
      </c>
      <c r="AJ8">
        <f t="shared" si="13"/>
        <v>7.0125500000000001</v>
      </c>
      <c r="AK8">
        <f t="shared" si="14"/>
        <v>10.4534</v>
      </c>
      <c r="AL8">
        <f t="shared" si="15"/>
        <v>0.55286000000000002</v>
      </c>
      <c r="AM8">
        <f t="shared" si="16"/>
        <v>0.57618000000000003</v>
      </c>
      <c r="AN8">
        <f t="shared" si="17"/>
        <v>6.0177699999999996</v>
      </c>
      <c r="AO8">
        <f t="shared" si="18"/>
        <v>5.3999100000000002</v>
      </c>
      <c r="AP8">
        <f t="shared" si="19"/>
        <v>1.5797400000000001</v>
      </c>
      <c r="AQ8">
        <f t="shared" si="20"/>
        <v>1.081E-2</v>
      </c>
    </row>
    <row r="9" spans="1:43">
      <c r="A9" t="s">
        <v>27</v>
      </c>
      <c r="B9">
        <v>0.30226999999999998</v>
      </c>
      <c r="C9">
        <v>0.49552000000000002</v>
      </c>
      <c r="D9">
        <v>3.1780000000000003E-2</v>
      </c>
      <c r="E9">
        <v>0.3821</v>
      </c>
      <c r="F9">
        <v>7.9009999999999997E-2</v>
      </c>
      <c r="G9">
        <v>7.2392300000000001</v>
      </c>
      <c r="H9">
        <v>7.8491499999999998</v>
      </c>
      <c r="I9">
        <v>0.1057</v>
      </c>
      <c r="J9">
        <v>2.4510000000000001E-2</v>
      </c>
      <c r="K9">
        <v>0.39673000000000003</v>
      </c>
      <c r="L9">
        <v>0.52695000000000003</v>
      </c>
      <c r="M9">
        <v>1.1900000000000001E-3</v>
      </c>
      <c r="N9">
        <v>3.1377000000000002</v>
      </c>
      <c r="O9">
        <v>2.1606999999999998</v>
      </c>
      <c r="P9">
        <v>5.1989700000000001</v>
      </c>
      <c r="Q9">
        <v>0.29715000000000003</v>
      </c>
      <c r="R9">
        <v>1.0787899999999999</v>
      </c>
      <c r="S9">
        <v>0.14460999999999999</v>
      </c>
      <c r="T9">
        <v>1.7600000000000001E-3</v>
      </c>
      <c r="U9" s="2" t="str">
        <f t="shared" si="0"/>
        <v>F24003</v>
      </c>
      <c r="V9" s="2">
        <f t="shared" si="1"/>
        <v>0.82957000000000003</v>
      </c>
      <c r="W9" s="2">
        <f t="shared" si="2"/>
        <v>0.3821</v>
      </c>
      <c r="X9" s="2">
        <f t="shared" si="3"/>
        <v>7.3182400000000003</v>
      </c>
      <c r="Y9" s="2">
        <f t="shared" si="4"/>
        <v>7.8491499999999998</v>
      </c>
      <c r="Z9" s="2">
        <f t="shared" si="5"/>
        <v>0.52693999999999996</v>
      </c>
      <c r="AA9" s="2">
        <f t="shared" si="6"/>
        <v>0.52695000000000003</v>
      </c>
      <c r="AB9" s="2">
        <f t="shared" si="7"/>
        <v>5.2995900000000002</v>
      </c>
      <c r="AC9" s="2">
        <f t="shared" si="8"/>
        <v>5.1989700000000001</v>
      </c>
      <c r="AD9" s="2">
        <f t="shared" si="9"/>
        <v>1.5205499999999998</v>
      </c>
      <c r="AE9" s="2">
        <f t="shared" si="10"/>
        <v>1.7600000000000001E-3</v>
      </c>
      <c r="AG9" t="s">
        <v>21</v>
      </c>
      <c r="AH9">
        <f t="shared" si="11"/>
        <v>0.84105000000000008</v>
      </c>
      <c r="AI9">
        <f t="shared" si="12"/>
        <v>0.43474000000000002</v>
      </c>
      <c r="AJ9">
        <f t="shared" si="13"/>
        <v>4.7236200000000004</v>
      </c>
      <c r="AK9">
        <f t="shared" si="14"/>
        <v>7.9438000000000004</v>
      </c>
      <c r="AL9">
        <f t="shared" si="15"/>
        <v>0.44792999999999999</v>
      </c>
      <c r="AM9">
        <f t="shared" si="16"/>
        <v>0.55808000000000002</v>
      </c>
      <c r="AN9">
        <f t="shared" si="17"/>
        <v>5.3920600000000007</v>
      </c>
      <c r="AO9">
        <f t="shared" si="18"/>
        <v>5.4038000000000004</v>
      </c>
      <c r="AP9">
        <f t="shared" si="19"/>
        <v>1.51156</v>
      </c>
      <c r="AQ9">
        <f t="shared" si="20"/>
        <v>2.2419999999999999E-2</v>
      </c>
    </row>
    <row r="10" spans="1:43">
      <c r="A10" t="s">
        <v>28</v>
      </c>
      <c r="B10">
        <v>0.30302000000000001</v>
      </c>
      <c r="C10">
        <v>0.54278999999999999</v>
      </c>
      <c r="D10">
        <v>2.5530000000000001E-2</v>
      </c>
      <c r="E10">
        <v>0.38336999999999999</v>
      </c>
      <c r="F10">
        <v>6.4869999999999997E-2</v>
      </c>
      <c r="G10">
        <v>8.5059900000000006</v>
      </c>
      <c r="H10">
        <v>9.0010399999999997</v>
      </c>
      <c r="I10">
        <v>1.737E-2</v>
      </c>
      <c r="J10">
        <v>4.4179999999999997E-2</v>
      </c>
      <c r="K10">
        <v>0.48562</v>
      </c>
      <c r="L10">
        <v>0.56444000000000005</v>
      </c>
      <c r="M10">
        <v>7.6000000000000004E-4</v>
      </c>
      <c r="N10">
        <v>3.4885000000000002</v>
      </c>
      <c r="O10">
        <v>2.17082</v>
      </c>
      <c r="P10">
        <v>5.4514100000000001</v>
      </c>
      <c r="Q10">
        <v>0.20477000000000001</v>
      </c>
      <c r="R10">
        <v>0.87134</v>
      </c>
      <c r="S10">
        <v>0.46578999999999998</v>
      </c>
      <c r="T10">
        <v>9.9699999999999997E-3</v>
      </c>
      <c r="U10" s="2" t="str">
        <f t="shared" si="0"/>
        <v>A24027</v>
      </c>
      <c r="V10" s="2">
        <f t="shared" si="1"/>
        <v>0.87134</v>
      </c>
      <c r="W10" s="2">
        <f t="shared" si="2"/>
        <v>0.38336999999999999</v>
      </c>
      <c r="X10" s="2">
        <f t="shared" si="3"/>
        <v>8.5708600000000015</v>
      </c>
      <c r="Y10" s="2">
        <f t="shared" si="4"/>
        <v>9.0010399999999997</v>
      </c>
      <c r="Z10" s="2">
        <f t="shared" si="5"/>
        <v>0.54716999999999993</v>
      </c>
      <c r="AA10" s="2">
        <f t="shared" si="6"/>
        <v>0.56444000000000005</v>
      </c>
      <c r="AB10" s="2">
        <f t="shared" si="7"/>
        <v>5.6600800000000007</v>
      </c>
      <c r="AC10" s="2">
        <f t="shared" si="8"/>
        <v>5.4514100000000001</v>
      </c>
      <c r="AD10" s="2">
        <f t="shared" si="9"/>
        <v>1.5418999999999998</v>
      </c>
      <c r="AE10" s="2">
        <f t="shared" si="10"/>
        <v>9.9699999999999997E-3</v>
      </c>
      <c r="AG10" t="s">
        <v>92</v>
      </c>
      <c r="AH10">
        <f t="shared" si="11"/>
        <v>2.6061999999999999</v>
      </c>
      <c r="AI10">
        <f t="shared" si="12"/>
        <v>0.78086999999999995</v>
      </c>
      <c r="AJ10">
        <f t="shared" si="13"/>
        <v>14.47668</v>
      </c>
      <c r="AK10">
        <f t="shared" si="14"/>
        <v>14.1248</v>
      </c>
      <c r="AL10">
        <f t="shared" si="15"/>
        <v>1.77264</v>
      </c>
      <c r="AM10">
        <f t="shared" si="16"/>
        <v>1.0992599999999999</v>
      </c>
      <c r="AN10">
        <f t="shared" si="17"/>
        <v>8.5934000000000008</v>
      </c>
      <c r="AO10">
        <f t="shared" si="18"/>
        <v>7.2848199999999999</v>
      </c>
      <c r="AP10">
        <f t="shared" si="19"/>
        <v>4.1858699999999995</v>
      </c>
      <c r="AQ10">
        <f t="shared" si="20"/>
        <v>1.214E-2</v>
      </c>
    </row>
    <row r="11" spans="1:43">
      <c r="A11" t="s">
        <v>29</v>
      </c>
      <c r="B11">
        <v>0.18257000000000001</v>
      </c>
      <c r="C11">
        <v>0.51578999999999997</v>
      </c>
      <c r="D11">
        <v>2.3230000000000001E-2</v>
      </c>
      <c r="E11">
        <v>0.37021999999999999</v>
      </c>
      <c r="F11">
        <v>3.986E-2</v>
      </c>
      <c r="G11">
        <v>7.4631999999999996</v>
      </c>
      <c r="H11">
        <v>9.1696899999999992</v>
      </c>
      <c r="I11">
        <v>1.3169999999999999E-2</v>
      </c>
      <c r="J11">
        <v>3.6639999999999999E-2</v>
      </c>
      <c r="K11">
        <v>0.49734</v>
      </c>
      <c r="L11">
        <v>0.56191000000000002</v>
      </c>
      <c r="M11">
        <v>6.4999999999999997E-4</v>
      </c>
      <c r="N11">
        <v>3.43634</v>
      </c>
      <c r="O11">
        <v>2.2850899999999998</v>
      </c>
      <c r="P11">
        <v>5.3701800000000004</v>
      </c>
      <c r="Q11">
        <v>0.16599</v>
      </c>
      <c r="R11">
        <v>0.82027000000000005</v>
      </c>
      <c r="S11">
        <v>0.57808999999999999</v>
      </c>
      <c r="T11">
        <v>8.0999999999999996E-3</v>
      </c>
      <c r="U11" s="2" t="str">
        <f t="shared" si="0"/>
        <v>F24027</v>
      </c>
      <c r="V11" s="2">
        <f t="shared" si="1"/>
        <v>0.72158999999999995</v>
      </c>
      <c r="W11" s="2">
        <f t="shared" si="2"/>
        <v>0.37021999999999999</v>
      </c>
      <c r="X11" s="2">
        <f t="shared" si="3"/>
        <v>7.5030599999999996</v>
      </c>
      <c r="Y11" s="2">
        <f t="shared" si="4"/>
        <v>9.1696899999999992</v>
      </c>
      <c r="Z11" s="2">
        <f t="shared" si="5"/>
        <v>0.54715000000000003</v>
      </c>
      <c r="AA11" s="2">
        <f t="shared" si="6"/>
        <v>0.56191000000000002</v>
      </c>
      <c r="AB11" s="2">
        <f t="shared" si="7"/>
        <v>5.7220800000000001</v>
      </c>
      <c r="AC11" s="2">
        <f t="shared" si="8"/>
        <v>5.3701800000000004</v>
      </c>
      <c r="AD11" s="2">
        <f t="shared" si="9"/>
        <v>1.5643500000000001</v>
      </c>
      <c r="AE11" s="2">
        <f t="shared" si="10"/>
        <v>8.0999999999999996E-3</v>
      </c>
      <c r="AG11" t="s">
        <v>86</v>
      </c>
      <c r="AH11">
        <f t="shared" si="11"/>
        <v>1.2200500000000001</v>
      </c>
      <c r="AI11">
        <f t="shared" si="12"/>
        <v>0.44740999999999997</v>
      </c>
      <c r="AJ11">
        <f t="shared" si="13"/>
        <v>9.5557999999999996</v>
      </c>
      <c r="AK11">
        <f t="shared" si="14"/>
        <v>9.5357800000000008</v>
      </c>
      <c r="AL11">
        <f t="shared" si="15"/>
        <v>0.59687000000000001</v>
      </c>
      <c r="AM11">
        <f t="shared" si="16"/>
        <v>0.60748999999999997</v>
      </c>
      <c r="AN11">
        <f t="shared" si="17"/>
        <v>6.0296000000000003</v>
      </c>
      <c r="AO11">
        <f t="shared" si="18"/>
        <v>6.0137299999999998</v>
      </c>
      <c r="AP11">
        <f t="shared" si="19"/>
        <v>1.5684899999999999</v>
      </c>
      <c r="AQ11">
        <f t="shared" si="20"/>
        <v>1.3690000000000001E-2</v>
      </c>
    </row>
    <row r="12" spans="1:43">
      <c r="A12" t="s">
        <v>30</v>
      </c>
      <c r="B12">
        <v>0.20238999999999999</v>
      </c>
      <c r="C12">
        <v>0.47311999999999999</v>
      </c>
      <c r="D12">
        <v>3.2289999999999999E-2</v>
      </c>
      <c r="E12">
        <v>0.34584999999999999</v>
      </c>
      <c r="F12">
        <v>4.4170000000000001E-2</v>
      </c>
      <c r="G12">
        <v>6.4516600000000004</v>
      </c>
      <c r="H12">
        <v>8.6184600000000007</v>
      </c>
      <c r="I12">
        <v>5.6899999999999997E-3</v>
      </c>
      <c r="J12">
        <v>3.7589999999999998E-2</v>
      </c>
      <c r="K12">
        <v>0.46060000000000001</v>
      </c>
      <c r="L12">
        <v>0.53615000000000002</v>
      </c>
      <c r="M12">
        <v>5.0000000000000001E-4</v>
      </c>
      <c r="N12">
        <v>3.0266099999999998</v>
      </c>
      <c r="O12">
        <v>2.3397999999999999</v>
      </c>
      <c r="P12">
        <v>5.0448300000000001</v>
      </c>
      <c r="Q12">
        <v>0.13402</v>
      </c>
      <c r="R12">
        <v>0.73884000000000005</v>
      </c>
      <c r="S12">
        <v>0.69106000000000001</v>
      </c>
      <c r="T12">
        <v>1.443E-2</v>
      </c>
      <c r="U12" s="2" t="str">
        <f t="shared" si="0"/>
        <v>A24031</v>
      </c>
      <c r="V12" s="2">
        <f t="shared" si="1"/>
        <v>0.70779999999999998</v>
      </c>
      <c r="W12" s="2">
        <f t="shared" si="2"/>
        <v>0.34584999999999999</v>
      </c>
      <c r="X12" s="2">
        <f t="shared" si="3"/>
        <v>6.4958300000000007</v>
      </c>
      <c r="Y12" s="2">
        <f t="shared" si="4"/>
        <v>8.6184600000000007</v>
      </c>
      <c r="Z12" s="2">
        <f t="shared" si="5"/>
        <v>0.50387999999999999</v>
      </c>
      <c r="AA12" s="2">
        <f t="shared" si="6"/>
        <v>0.53615000000000002</v>
      </c>
      <c r="AB12" s="2">
        <f t="shared" si="7"/>
        <v>5.3669099999999998</v>
      </c>
      <c r="AC12" s="2">
        <f t="shared" si="8"/>
        <v>5.0448300000000001</v>
      </c>
      <c r="AD12" s="2">
        <f t="shared" si="9"/>
        <v>1.56392</v>
      </c>
      <c r="AE12" s="2">
        <f t="shared" si="10"/>
        <v>1.443E-2</v>
      </c>
      <c r="AG12" t="s">
        <v>109</v>
      </c>
      <c r="AH12">
        <f t="shared" si="11"/>
        <v>0.84416000000000002</v>
      </c>
      <c r="AI12">
        <f t="shared" si="12"/>
        <v>0.42782999999999999</v>
      </c>
      <c r="AJ12">
        <f t="shared" si="13"/>
        <v>8.189309999999999</v>
      </c>
      <c r="AK12">
        <f t="shared" si="14"/>
        <v>9.1363000000000003</v>
      </c>
      <c r="AL12">
        <f t="shared" si="15"/>
        <v>0.60006000000000004</v>
      </c>
      <c r="AM12">
        <f t="shared" si="16"/>
        <v>0.59445000000000003</v>
      </c>
      <c r="AN12">
        <f t="shared" si="17"/>
        <v>6.0624199999999995</v>
      </c>
      <c r="AO12">
        <f t="shared" si="18"/>
        <v>5.7758599999999998</v>
      </c>
      <c r="AP12">
        <f t="shared" si="19"/>
        <v>1.4993500000000002</v>
      </c>
      <c r="AQ12">
        <f t="shared" si="20"/>
        <v>1.0359999999999999E-2</v>
      </c>
    </row>
    <row r="13" spans="1:43">
      <c r="A13" t="s">
        <v>31</v>
      </c>
      <c r="B13">
        <v>0.17867</v>
      </c>
      <c r="C13">
        <v>0.37239</v>
      </c>
      <c r="D13">
        <v>2.784E-2</v>
      </c>
      <c r="E13">
        <v>0.33377000000000001</v>
      </c>
      <c r="F13">
        <v>4.027E-2</v>
      </c>
      <c r="G13">
        <v>4.8824100000000001</v>
      </c>
      <c r="H13">
        <v>9.1917600000000004</v>
      </c>
      <c r="I13" s="1">
        <v>5.0000000000000002E-5</v>
      </c>
      <c r="J13">
        <v>0.16273000000000001</v>
      </c>
      <c r="K13">
        <v>0.16667000000000001</v>
      </c>
      <c r="L13">
        <v>0.53161000000000003</v>
      </c>
      <c r="M13">
        <v>5.2999999999999998E-4</v>
      </c>
      <c r="N13">
        <v>2.9553199999999999</v>
      </c>
      <c r="O13">
        <v>2.30531</v>
      </c>
      <c r="P13">
        <v>4.5670900000000003</v>
      </c>
      <c r="Q13">
        <v>0.12717000000000001</v>
      </c>
      <c r="R13">
        <v>0.54593000000000003</v>
      </c>
      <c r="S13">
        <v>0.89239000000000002</v>
      </c>
      <c r="T13">
        <v>2.7699999999999999E-3</v>
      </c>
      <c r="U13" s="2" t="str">
        <f t="shared" si="0"/>
        <v>F24031</v>
      </c>
      <c r="V13" s="2">
        <f t="shared" si="1"/>
        <v>0.57889999999999997</v>
      </c>
      <c r="W13" s="2">
        <f t="shared" si="2"/>
        <v>0.33377000000000001</v>
      </c>
      <c r="X13" s="2">
        <f t="shared" si="3"/>
        <v>4.9226799999999997</v>
      </c>
      <c r="Y13" s="2">
        <f t="shared" si="4"/>
        <v>9.1917600000000004</v>
      </c>
      <c r="Z13" s="2">
        <f t="shared" si="5"/>
        <v>0.32945000000000002</v>
      </c>
      <c r="AA13" s="2">
        <f t="shared" si="6"/>
        <v>0.53161000000000003</v>
      </c>
      <c r="AB13" s="2">
        <f t="shared" si="7"/>
        <v>5.2611600000000003</v>
      </c>
      <c r="AC13" s="2">
        <f t="shared" si="8"/>
        <v>4.5670900000000003</v>
      </c>
      <c r="AD13" s="2">
        <f t="shared" si="9"/>
        <v>1.56549</v>
      </c>
      <c r="AE13" s="2">
        <f t="shared" si="10"/>
        <v>2.7699999999999999E-3</v>
      </c>
      <c r="AG13" t="s">
        <v>216</v>
      </c>
      <c r="AH13">
        <f t="shared" si="11"/>
        <v>0.81670999999999994</v>
      </c>
      <c r="AI13">
        <f t="shared" si="12"/>
        <v>0.40698000000000001</v>
      </c>
      <c r="AJ13">
        <f t="shared" si="13"/>
        <v>6.6440899999999994</v>
      </c>
      <c r="AK13">
        <f t="shared" si="14"/>
        <v>7.1101400000000003</v>
      </c>
      <c r="AL13">
        <f t="shared" si="15"/>
        <v>0.52371999999999996</v>
      </c>
      <c r="AM13">
        <f t="shared" si="16"/>
        <v>0.48243999999999998</v>
      </c>
      <c r="AN13">
        <f t="shared" si="17"/>
        <v>5.2682500000000001</v>
      </c>
      <c r="AO13">
        <f t="shared" si="18"/>
        <v>5.2649999999999997</v>
      </c>
      <c r="AP13">
        <f t="shared" si="19"/>
        <v>1.4202900000000001</v>
      </c>
      <c r="AQ13">
        <f t="shared" si="20"/>
        <v>2.419E-2</v>
      </c>
    </row>
    <row r="14" spans="1:43">
      <c r="A14" t="s">
        <v>32</v>
      </c>
      <c r="B14">
        <v>0.13522999999999999</v>
      </c>
      <c r="C14">
        <v>0.41402</v>
      </c>
      <c r="D14">
        <v>1.252E-2</v>
      </c>
      <c r="E14">
        <v>0.32623000000000002</v>
      </c>
      <c r="F14">
        <v>2.5610000000000001E-2</v>
      </c>
      <c r="G14">
        <v>5.8090799999999998</v>
      </c>
      <c r="H14">
        <v>6.6401199999999996</v>
      </c>
      <c r="I14">
        <v>7.7499999999999999E-3</v>
      </c>
      <c r="J14">
        <v>0.15282000000000001</v>
      </c>
      <c r="K14">
        <v>0.28863</v>
      </c>
      <c r="L14">
        <v>0.45197999999999999</v>
      </c>
      <c r="M14">
        <v>2.2599999999999999E-3</v>
      </c>
      <c r="N14">
        <v>2.62113</v>
      </c>
      <c r="O14">
        <v>1.94703</v>
      </c>
      <c r="P14">
        <v>4.5355499999999997</v>
      </c>
      <c r="Q14">
        <v>0.1273</v>
      </c>
      <c r="R14">
        <v>1.31548</v>
      </c>
      <c r="S14">
        <v>1.291E-2</v>
      </c>
      <c r="T14">
        <v>2.196E-2</v>
      </c>
      <c r="U14" s="2" t="str">
        <f t="shared" si="0"/>
        <v>A51073</v>
      </c>
      <c r="V14" s="2">
        <f t="shared" si="1"/>
        <v>0.56176999999999999</v>
      </c>
      <c r="W14" s="2">
        <f t="shared" si="2"/>
        <v>0.32623000000000002</v>
      </c>
      <c r="X14" s="2">
        <f t="shared" si="3"/>
        <v>5.8346900000000002</v>
      </c>
      <c r="Y14" s="2">
        <f t="shared" si="4"/>
        <v>6.6401199999999996</v>
      </c>
      <c r="Z14" s="2">
        <f t="shared" si="5"/>
        <v>0.44920000000000004</v>
      </c>
      <c r="AA14" s="2">
        <f t="shared" si="6"/>
        <v>0.45197999999999999</v>
      </c>
      <c r="AB14" s="2">
        <f t="shared" si="7"/>
        <v>4.5704200000000004</v>
      </c>
      <c r="AC14" s="2">
        <f t="shared" si="8"/>
        <v>4.5355499999999997</v>
      </c>
      <c r="AD14" s="2">
        <f t="shared" si="9"/>
        <v>1.4556899999999999</v>
      </c>
      <c r="AE14" s="2">
        <f t="shared" si="10"/>
        <v>2.196E-2</v>
      </c>
      <c r="AG14" t="s">
        <v>93</v>
      </c>
      <c r="AH14">
        <f t="shared" si="11"/>
        <v>1.0438799999999999</v>
      </c>
      <c r="AI14">
        <f t="shared" si="12"/>
        <v>0.38389000000000001</v>
      </c>
      <c r="AJ14">
        <f t="shared" si="13"/>
        <v>7.6084800000000001</v>
      </c>
      <c r="AK14">
        <f t="shared" si="14"/>
        <v>6.7551800000000002</v>
      </c>
      <c r="AL14">
        <f t="shared" si="15"/>
        <v>1.2233400000000001</v>
      </c>
      <c r="AM14">
        <f t="shared" si="16"/>
        <v>0.47327999999999998</v>
      </c>
      <c r="AN14">
        <f t="shared" si="17"/>
        <v>5.4712200000000006</v>
      </c>
      <c r="AO14">
        <f t="shared" si="18"/>
        <v>5.3956600000000003</v>
      </c>
      <c r="AP14">
        <f t="shared" si="19"/>
        <v>2.1295300000000004</v>
      </c>
      <c r="AQ14">
        <f t="shared" si="20"/>
        <v>1.4330000000000001E-2</v>
      </c>
    </row>
    <row r="15" spans="1:43">
      <c r="A15" t="s">
        <v>33</v>
      </c>
      <c r="B15">
        <v>9.1130000000000003E-2</v>
      </c>
      <c r="C15">
        <v>0.44256000000000001</v>
      </c>
      <c r="D15">
        <v>5.1599999999999997E-3</v>
      </c>
      <c r="E15">
        <v>0.32866000000000001</v>
      </c>
      <c r="F15">
        <v>1.6029999999999999E-2</v>
      </c>
      <c r="G15">
        <v>5.4733799999999997</v>
      </c>
      <c r="H15">
        <v>6.8451300000000002</v>
      </c>
      <c r="I15">
        <v>1.3500000000000001E-3</v>
      </c>
      <c r="J15">
        <v>0.34672999999999998</v>
      </c>
      <c r="K15">
        <v>8.6010000000000003E-2</v>
      </c>
      <c r="L15">
        <v>0.45856999999999998</v>
      </c>
      <c r="M15">
        <v>3.1800000000000001E-3</v>
      </c>
      <c r="N15">
        <v>3.24838</v>
      </c>
      <c r="O15">
        <v>1.2406699999999999</v>
      </c>
      <c r="P15">
        <v>4.4888000000000003</v>
      </c>
      <c r="Q15">
        <v>0.12348000000000001</v>
      </c>
      <c r="R15">
        <v>1.11886</v>
      </c>
      <c r="S15">
        <v>7.92E-3</v>
      </c>
      <c r="T15">
        <v>2.196E-2</v>
      </c>
      <c r="U15" s="2" t="str">
        <f t="shared" si="0"/>
        <v>A51115</v>
      </c>
      <c r="V15" s="2">
        <f t="shared" si="1"/>
        <v>0.53885000000000005</v>
      </c>
      <c r="W15" s="2">
        <f t="shared" si="2"/>
        <v>0.32866000000000001</v>
      </c>
      <c r="X15" s="2">
        <f t="shared" si="3"/>
        <v>5.4894099999999995</v>
      </c>
      <c r="Y15" s="2">
        <f t="shared" si="4"/>
        <v>6.8451300000000002</v>
      </c>
      <c r="Z15" s="2">
        <f t="shared" si="5"/>
        <v>0.43408999999999998</v>
      </c>
      <c r="AA15" s="2">
        <f t="shared" si="6"/>
        <v>0.45856999999999998</v>
      </c>
      <c r="AB15" s="2">
        <f t="shared" si="7"/>
        <v>4.4922300000000002</v>
      </c>
      <c r="AC15" s="2">
        <f t="shared" si="8"/>
        <v>4.4888000000000003</v>
      </c>
      <c r="AD15" s="2">
        <f t="shared" si="9"/>
        <v>1.2502599999999999</v>
      </c>
      <c r="AE15" s="2">
        <f t="shared" si="10"/>
        <v>2.196E-2</v>
      </c>
      <c r="AG15" t="s">
        <v>228</v>
      </c>
      <c r="AH15">
        <f t="shared" si="11"/>
        <v>1.1237299999999999</v>
      </c>
      <c r="AI15">
        <f t="shared" si="12"/>
        <v>0.46615000000000001</v>
      </c>
      <c r="AJ15">
        <f t="shared" si="13"/>
        <v>9.8687199999999997</v>
      </c>
      <c r="AK15">
        <f t="shared" si="14"/>
        <v>9.7418999999999993</v>
      </c>
      <c r="AL15">
        <f t="shared" si="15"/>
        <v>0.60966000000000009</v>
      </c>
      <c r="AM15">
        <f t="shared" si="16"/>
        <v>0.61612</v>
      </c>
      <c r="AN15">
        <f t="shared" si="17"/>
        <v>6.1268000000000002</v>
      </c>
      <c r="AO15">
        <f t="shared" si="18"/>
        <v>6.21312</v>
      </c>
      <c r="AP15">
        <f t="shared" si="19"/>
        <v>1.5742100000000001</v>
      </c>
      <c r="AQ15">
        <f t="shared" si="20"/>
        <v>1.217E-2</v>
      </c>
    </row>
    <row r="16" spans="1:43">
      <c r="A16" t="s">
        <v>34</v>
      </c>
      <c r="B16">
        <v>0.20760999999999999</v>
      </c>
      <c r="C16">
        <v>0.47916999999999998</v>
      </c>
      <c r="D16">
        <v>2.2030000000000001E-2</v>
      </c>
      <c r="E16">
        <v>0.37998999999999999</v>
      </c>
      <c r="F16">
        <v>5.7869999999999998E-2</v>
      </c>
      <c r="G16">
        <v>4.8617499999999998</v>
      </c>
      <c r="H16">
        <v>6.0961400000000001</v>
      </c>
      <c r="I16">
        <v>8.26E-3</v>
      </c>
      <c r="J16">
        <v>7.6350000000000001E-2</v>
      </c>
      <c r="K16">
        <v>0.31056</v>
      </c>
      <c r="L16">
        <v>0.50365000000000004</v>
      </c>
      <c r="M16">
        <v>1.56E-3</v>
      </c>
      <c r="N16">
        <v>2.8452000000000002</v>
      </c>
      <c r="O16">
        <v>2.1284200000000002</v>
      </c>
      <c r="P16">
        <v>4.9379600000000003</v>
      </c>
      <c r="Q16">
        <v>0.17552000000000001</v>
      </c>
      <c r="R16">
        <v>1.2269300000000001</v>
      </c>
      <c r="S16">
        <v>2.904E-2</v>
      </c>
      <c r="T16">
        <v>2.196E-2</v>
      </c>
      <c r="U16" s="2" t="str">
        <f t="shared" si="0"/>
        <v>A51119</v>
      </c>
      <c r="V16" s="2">
        <f t="shared" si="1"/>
        <v>0.70880999999999994</v>
      </c>
      <c r="W16" s="2">
        <f t="shared" si="2"/>
        <v>0.37998999999999999</v>
      </c>
      <c r="X16" s="2">
        <f t="shared" si="3"/>
        <v>4.9196200000000001</v>
      </c>
      <c r="Y16" s="2">
        <f t="shared" si="4"/>
        <v>6.0961400000000001</v>
      </c>
      <c r="Z16" s="2">
        <f t="shared" si="5"/>
        <v>0.39517000000000002</v>
      </c>
      <c r="AA16" s="2">
        <f t="shared" si="6"/>
        <v>0.50365000000000004</v>
      </c>
      <c r="AB16" s="2">
        <f t="shared" si="7"/>
        <v>4.9751799999999999</v>
      </c>
      <c r="AC16" s="2">
        <f t="shared" si="8"/>
        <v>4.9379600000000003</v>
      </c>
      <c r="AD16" s="2">
        <f t="shared" si="9"/>
        <v>1.4314899999999999</v>
      </c>
      <c r="AE16" s="2">
        <f t="shared" si="10"/>
        <v>2.196E-2</v>
      </c>
      <c r="AG16" t="s">
        <v>290</v>
      </c>
      <c r="AH16">
        <f t="shared" si="11"/>
        <v>2.2321799999999996</v>
      </c>
      <c r="AI16">
        <f t="shared" si="12"/>
        <v>0.49902999999999997</v>
      </c>
      <c r="AJ16">
        <f t="shared" si="13"/>
        <v>23.12162</v>
      </c>
      <c r="AK16">
        <f t="shared" si="14"/>
        <v>11.647600000000001</v>
      </c>
      <c r="AL16">
        <f t="shared" si="15"/>
        <v>0.65686</v>
      </c>
      <c r="AM16">
        <f t="shared" si="16"/>
        <v>0.68079000000000001</v>
      </c>
      <c r="AN16">
        <f t="shared" si="17"/>
        <v>6.6554699999999993</v>
      </c>
      <c r="AO16">
        <f t="shared" si="18"/>
        <v>6.6251199999999999</v>
      </c>
      <c r="AP16">
        <f t="shared" si="19"/>
        <v>1.5935799999999998</v>
      </c>
      <c r="AQ16">
        <f t="shared" si="20"/>
        <v>1.5779999999999999E-2</v>
      </c>
    </row>
    <row r="17" spans="1:43">
      <c r="A17" t="s">
        <v>35</v>
      </c>
      <c r="B17">
        <v>3.159E-2</v>
      </c>
      <c r="C17">
        <v>0.52422000000000002</v>
      </c>
      <c r="D17">
        <v>8.3400000000000002E-3</v>
      </c>
      <c r="E17">
        <v>0.30037999999999998</v>
      </c>
      <c r="F17">
        <v>4.8300000000000001E-3</v>
      </c>
      <c r="G17">
        <v>5.6994600000000002</v>
      </c>
      <c r="H17">
        <v>7.8097099999999999</v>
      </c>
      <c r="I17">
        <v>3.9800000000000002E-2</v>
      </c>
      <c r="J17">
        <v>4.4839999999999998E-2</v>
      </c>
      <c r="K17">
        <v>0.39369999999999999</v>
      </c>
      <c r="L17">
        <v>0.47960999999999998</v>
      </c>
      <c r="M17">
        <v>1.17E-3</v>
      </c>
      <c r="N17">
        <v>2.9656199999999999</v>
      </c>
      <c r="O17">
        <v>1.80671</v>
      </c>
      <c r="P17">
        <v>4.7572700000000001</v>
      </c>
      <c r="Q17">
        <v>4.4729999999999999E-2</v>
      </c>
      <c r="R17">
        <v>1.43242</v>
      </c>
      <c r="S17">
        <v>8.8900000000000003E-3</v>
      </c>
      <c r="T17">
        <v>2.265E-2</v>
      </c>
      <c r="U17" s="2" t="str">
        <f t="shared" si="0"/>
        <v>A51199</v>
      </c>
      <c r="V17" s="2">
        <f t="shared" si="1"/>
        <v>0.56415000000000004</v>
      </c>
      <c r="W17" s="2">
        <f t="shared" si="2"/>
        <v>0.30037999999999998</v>
      </c>
      <c r="X17" s="2">
        <f t="shared" si="3"/>
        <v>5.7042900000000003</v>
      </c>
      <c r="Y17" s="2">
        <f t="shared" si="4"/>
        <v>7.8097099999999999</v>
      </c>
      <c r="Z17" s="2">
        <f t="shared" si="5"/>
        <v>0.47833999999999999</v>
      </c>
      <c r="AA17" s="2">
        <f t="shared" si="6"/>
        <v>0.47960999999999998</v>
      </c>
      <c r="AB17" s="2">
        <f t="shared" si="7"/>
        <v>4.7735000000000003</v>
      </c>
      <c r="AC17" s="2">
        <f t="shared" si="8"/>
        <v>4.7572700000000001</v>
      </c>
      <c r="AD17" s="2">
        <f t="shared" si="9"/>
        <v>1.48604</v>
      </c>
      <c r="AE17" s="2">
        <f t="shared" si="10"/>
        <v>2.265E-2</v>
      </c>
      <c r="AG17" t="s">
        <v>88</v>
      </c>
      <c r="AH17">
        <f t="shared" si="11"/>
        <v>0.99180000000000001</v>
      </c>
      <c r="AI17">
        <f t="shared" si="12"/>
        <v>0.36303000000000002</v>
      </c>
      <c r="AJ17">
        <f t="shared" si="13"/>
        <v>10.397089999999999</v>
      </c>
      <c r="AK17">
        <f t="shared" si="14"/>
        <v>10.167</v>
      </c>
      <c r="AL17">
        <f t="shared" si="15"/>
        <v>0.56386000000000003</v>
      </c>
      <c r="AM17">
        <f t="shared" si="16"/>
        <v>0.57867000000000002</v>
      </c>
      <c r="AN17">
        <f t="shared" si="17"/>
        <v>5.8532799999999998</v>
      </c>
      <c r="AO17">
        <f t="shared" si="18"/>
        <v>5.6390099999999999</v>
      </c>
      <c r="AP17">
        <f t="shared" si="19"/>
        <v>1.4794700000000001</v>
      </c>
      <c r="AQ17">
        <f t="shared" si="20"/>
        <v>1.039E-2</v>
      </c>
    </row>
    <row r="18" spans="1:43">
      <c r="A18" t="s">
        <v>36</v>
      </c>
      <c r="B18">
        <v>3.2919999999999998E-2</v>
      </c>
      <c r="C18">
        <v>0.52259</v>
      </c>
      <c r="D18">
        <v>8.4499999999999992E-3</v>
      </c>
      <c r="E18">
        <v>0.30003999999999997</v>
      </c>
      <c r="F18">
        <v>4.9699999999999996E-3</v>
      </c>
      <c r="G18">
        <v>5.6977000000000002</v>
      </c>
      <c r="H18">
        <v>7.8177599999999998</v>
      </c>
      <c r="I18">
        <v>3.986E-2</v>
      </c>
      <c r="J18">
        <v>4.4450000000000003E-2</v>
      </c>
      <c r="K18">
        <v>0.39398</v>
      </c>
      <c r="L18">
        <v>0.47974</v>
      </c>
      <c r="M18">
        <v>1.1800000000000001E-3</v>
      </c>
      <c r="N18">
        <v>2.96943</v>
      </c>
      <c r="O18">
        <v>1.8029200000000001</v>
      </c>
      <c r="P18">
        <v>4.7574699999999996</v>
      </c>
      <c r="Q18">
        <v>4.7010000000000003E-2</v>
      </c>
      <c r="R18">
        <v>1.42994</v>
      </c>
      <c r="S18">
        <v>9.0799999999999995E-3</v>
      </c>
      <c r="T18">
        <v>2.265E-2</v>
      </c>
      <c r="U18" s="2" t="str">
        <f t="shared" si="0"/>
        <v>F51199</v>
      </c>
      <c r="V18" s="2">
        <f t="shared" si="1"/>
        <v>0.56395999999999991</v>
      </c>
      <c r="W18" s="2">
        <f t="shared" si="2"/>
        <v>0.30003999999999997</v>
      </c>
      <c r="X18" s="2">
        <f t="shared" si="3"/>
        <v>5.7026700000000003</v>
      </c>
      <c r="Y18" s="2">
        <f t="shared" si="4"/>
        <v>7.8177599999999998</v>
      </c>
      <c r="Z18" s="2">
        <f t="shared" si="5"/>
        <v>0.47828999999999999</v>
      </c>
      <c r="AA18" s="2">
        <f t="shared" si="6"/>
        <v>0.47974</v>
      </c>
      <c r="AB18" s="2">
        <f t="shared" si="7"/>
        <v>4.7735300000000001</v>
      </c>
      <c r="AC18" s="2">
        <f t="shared" si="8"/>
        <v>4.7574699999999996</v>
      </c>
      <c r="AD18" s="2">
        <f t="shared" si="9"/>
        <v>1.48603</v>
      </c>
      <c r="AE18" s="2">
        <f t="shared" si="10"/>
        <v>2.265E-2</v>
      </c>
      <c r="AG18" t="s">
        <v>28</v>
      </c>
      <c r="AH18">
        <f t="shared" si="11"/>
        <v>0.87134</v>
      </c>
      <c r="AI18">
        <f t="shared" si="12"/>
        <v>0.38336999999999999</v>
      </c>
      <c r="AJ18">
        <f t="shared" si="13"/>
        <v>8.5708600000000015</v>
      </c>
      <c r="AK18">
        <f t="shared" si="14"/>
        <v>9.0010399999999997</v>
      </c>
      <c r="AL18">
        <f t="shared" si="15"/>
        <v>0.54716999999999993</v>
      </c>
      <c r="AM18">
        <f t="shared" si="16"/>
        <v>0.56444000000000005</v>
      </c>
      <c r="AN18">
        <f t="shared" si="17"/>
        <v>5.6600800000000007</v>
      </c>
      <c r="AO18">
        <f t="shared" si="18"/>
        <v>5.4514100000000001</v>
      </c>
      <c r="AP18">
        <f t="shared" si="19"/>
        <v>1.5418999999999998</v>
      </c>
      <c r="AQ18">
        <f t="shared" si="20"/>
        <v>9.9699999999999997E-3</v>
      </c>
    </row>
    <row r="19" spans="1:43">
      <c r="A19" t="s">
        <v>37</v>
      </c>
      <c r="B19">
        <v>0.10695</v>
      </c>
      <c r="C19">
        <v>0.55562</v>
      </c>
      <c r="D19">
        <v>1.7559999999999999E-2</v>
      </c>
      <c r="E19">
        <v>0.39185999999999999</v>
      </c>
      <c r="F19">
        <v>2.4039999999999999E-2</v>
      </c>
      <c r="G19">
        <v>7.0252299999999996</v>
      </c>
      <c r="H19">
        <v>7.3926800000000004</v>
      </c>
      <c r="I19">
        <v>8.0579999999999999E-2</v>
      </c>
      <c r="J19">
        <v>5.8040000000000001E-2</v>
      </c>
      <c r="K19">
        <v>0.38705000000000001</v>
      </c>
      <c r="L19">
        <v>0.48746</v>
      </c>
      <c r="M19">
        <v>1.0399999999999999E-3</v>
      </c>
      <c r="N19">
        <v>3.1229300000000002</v>
      </c>
      <c r="O19">
        <v>2.1034600000000001</v>
      </c>
      <c r="P19">
        <v>5.1497400000000004</v>
      </c>
      <c r="Q19">
        <v>7.2800000000000004E-2</v>
      </c>
      <c r="R19">
        <v>1.3806499999999999</v>
      </c>
      <c r="S19">
        <v>1.686E-2</v>
      </c>
      <c r="T19">
        <v>2.266E-2</v>
      </c>
      <c r="U19" s="2" t="str">
        <f t="shared" si="0"/>
        <v>A51095</v>
      </c>
      <c r="V19" s="2">
        <f t="shared" si="1"/>
        <v>0.68013000000000001</v>
      </c>
      <c r="W19" s="2">
        <f t="shared" si="2"/>
        <v>0.39185999999999999</v>
      </c>
      <c r="X19" s="2">
        <f t="shared" si="3"/>
        <v>7.0492699999999999</v>
      </c>
      <c r="Y19" s="2">
        <f t="shared" si="4"/>
        <v>7.3926800000000004</v>
      </c>
      <c r="Z19" s="2">
        <f t="shared" si="5"/>
        <v>0.52566999999999997</v>
      </c>
      <c r="AA19" s="2">
        <f t="shared" si="6"/>
        <v>0.48746</v>
      </c>
      <c r="AB19" s="2">
        <f t="shared" si="7"/>
        <v>5.22743</v>
      </c>
      <c r="AC19" s="2">
        <f t="shared" si="8"/>
        <v>5.1497400000000004</v>
      </c>
      <c r="AD19" s="2">
        <f t="shared" si="9"/>
        <v>1.47031</v>
      </c>
      <c r="AE19" s="2">
        <f t="shared" si="10"/>
        <v>2.266E-2</v>
      </c>
      <c r="AG19" t="s">
        <v>112</v>
      </c>
      <c r="AH19">
        <f t="shared" si="11"/>
        <v>1.0089699999999999</v>
      </c>
      <c r="AI19">
        <f t="shared" si="12"/>
        <v>0.4884</v>
      </c>
      <c r="AJ19">
        <f t="shared" si="13"/>
        <v>6.6331199999999999</v>
      </c>
      <c r="AK19">
        <f t="shared" si="14"/>
        <v>8.5161999999999995</v>
      </c>
      <c r="AL19">
        <f t="shared" si="15"/>
        <v>0.62580999999999998</v>
      </c>
      <c r="AM19">
        <f t="shared" si="16"/>
        <v>0.57882</v>
      </c>
      <c r="AN19">
        <f t="shared" si="17"/>
        <v>6.3238600000000007</v>
      </c>
      <c r="AO19">
        <f t="shared" si="18"/>
        <v>6.27067</v>
      </c>
      <c r="AP19">
        <f t="shared" si="19"/>
        <v>1.667</v>
      </c>
      <c r="AQ19">
        <f t="shared" si="20"/>
        <v>1.9349999999999999E-2</v>
      </c>
    </row>
    <row r="20" spans="1:43">
      <c r="A20" t="s">
        <v>38</v>
      </c>
      <c r="B20">
        <v>0.12790000000000001</v>
      </c>
      <c r="C20">
        <v>0.58643000000000001</v>
      </c>
      <c r="D20">
        <v>1.238E-2</v>
      </c>
      <c r="E20">
        <v>0.38918999999999998</v>
      </c>
      <c r="F20">
        <v>3.134E-2</v>
      </c>
      <c r="G20">
        <v>4.8229100000000003</v>
      </c>
      <c r="H20">
        <v>8.1374300000000002</v>
      </c>
      <c r="I20">
        <v>1E-4</v>
      </c>
      <c r="J20">
        <v>0.36676999999999998</v>
      </c>
      <c r="K20">
        <v>0.14313999999999999</v>
      </c>
      <c r="L20">
        <v>0.54779999999999995</v>
      </c>
      <c r="M20">
        <v>1.3600000000000001E-3</v>
      </c>
      <c r="N20">
        <v>4.0783500000000004</v>
      </c>
      <c r="O20">
        <v>1.6125700000000001</v>
      </c>
      <c r="P20">
        <v>4.9578100000000003</v>
      </c>
      <c r="Q20">
        <v>0.24092</v>
      </c>
      <c r="R20">
        <v>1.01753</v>
      </c>
      <c r="S20">
        <v>0.37662000000000001</v>
      </c>
      <c r="T20">
        <v>1.469E-2</v>
      </c>
      <c r="U20" s="2" t="str">
        <f t="shared" si="0"/>
        <v>A51097</v>
      </c>
      <c r="V20" s="2">
        <f t="shared" si="1"/>
        <v>0.72670999999999997</v>
      </c>
      <c r="W20" s="2">
        <f t="shared" si="2"/>
        <v>0.38918999999999998</v>
      </c>
      <c r="X20" s="2">
        <f t="shared" si="3"/>
        <v>4.8542500000000004</v>
      </c>
      <c r="Y20" s="2">
        <f t="shared" si="4"/>
        <v>8.1374300000000002</v>
      </c>
      <c r="Z20" s="2">
        <f t="shared" si="5"/>
        <v>0.51000999999999996</v>
      </c>
      <c r="AA20" s="2">
        <f t="shared" si="6"/>
        <v>0.54779999999999995</v>
      </c>
      <c r="AB20" s="2">
        <f t="shared" si="7"/>
        <v>5.6922800000000002</v>
      </c>
      <c r="AC20" s="2">
        <f t="shared" si="8"/>
        <v>4.9578100000000003</v>
      </c>
      <c r="AD20" s="2">
        <f t="shared" si="9"/>
        <v>1.63507</v>
      </c>
      <c r="AE20" s="2">
        <f t="shared" si="10"/>
        <v>1.469E-2</v>
      </c>
      <c r="AG20" t="s">
        <v>30</v>
      </c>
      <c r="AH20">
        <f t="shared" si="11"/>
        <v>0.70779999999999998</v>
      </c>
      <c r="AI20">
        <f t="shared" si="12"/>
        <v>0.34584999999999999</v>
      </c>
      <c r="AJ20">
        <f t="shared" si="13"/>
        <v>6.4958300000000007</v>
      </c>
      <c r="AK20">
        <f t="shared" si="14"/>
        <v>8.6184600000000007</v>
      </c>
      <c r="AL20">
        <f t="shared" si="15"/>
        <v>0.50387999999999999</v>
      </c>
      <c r="AM20">
        <f t="shared" si="16"/>
        <v>0.53615000000000002</v>
      </c>
      <c r="AN20">
        <f t="shared" si="17"/>
        <v>5.3669099999999998</v>
      </c>
      <c r="AO20">
        <f t="shared" si="18"/>
        <v>5.0448300000000001</v>
      </c>
      <c r="AP20">
        <f t="shared" si="19"/>
        <v>1.56392</v>
      </c>
      <c r="AQ20">
        <f t="shared" si="20"/>
        <v>1.443E-2</v>
      </c>
    </row>
    <row r="21" spans="1:43">
      <c r="A21" t="s">
        <v>39</v>
      </c>
      <c r="B21">
        <v>0.19267999999999999</v>
      </c>
      <c r="C21">
        <v>0.37280999999999997</v>
      </c>
      <c r="D21">
        <v>1.7420000000000001E-2</v>
      </c>
      <c r="E21">
        <v>0.38990000000000002</v>
      </c>
      <c r="F21">
        <v>4.9160000000000002E-2</v>
      </c>
      <c r="G21">
        <v>5.67394</v>
      </c>
      <c r="H21">
        <v>7.6145399999999999</v>
      </c>
      <c r="I21">
        <v>7.1000000000000002E-4</v>
      </c>
      <c r="J21">
        <v>0.31696000000000002</v>
      </c>
      <c r="K21">
        <v>0.14882999999999999</v>
      </c>
      <c r="L21">
        <v>0.51207999999999998</v>
      </c>
      <c r="M21">
        <v>1.5900000000000001E-3</v>
      </c>
      <c r="N21">
        <v>3.3306200000000001</v>
      </c>
      <c r="O21">
        <v>1.80196</v>
      </c>
      <c r="P21">
        <v>5.1116799999999998</v>
      </c>
      <c r="Q21">
        <v>0.23075000000000001</v>
      </c>
      <c r="R21">
        <v>1.1513199999999999</v>
      </c>
      <c r="S21">
        <v>5.194E-2</v>
      </c>
      <c r="T21">
        <v>2.223E-2</v>
      </c>
      <c r="U21" s="2" t="str">
        <f t="shared" si="0"/>
        <v>A51127</v>
      </c>
      <c r="V21" s="2">
        <f t="shared" si="1"/>
        <v>0.58290999999999993</v>
      </c>
      <c r="W21" s="2">
        <f t="shared" si="2"/>
        <v>0.38990000000000002</v>
      </c>
      <c r="X21" s="2">
        <f t="shared" si="3"/>
        <v>5.7230999999999996</v>
      </c>
      <c r="Y21" s="2">
        <f t="shared" si="4"/>
        <v>7.6145399999999999</v>
      </c>
      <c r="Z21" s="2">
        <f t="shared" si="5"/>
        <v>0.46650000000000003</v>
      </c>
      <c r="AA21" s="2">
        <f t="shared" si="6"/>
        <v>0.51207999999999998</v>
      </c>
      <c r="AB21" s="2">
        <f t="shared" si="7"/>
        <v>5.1341700000000001</v>
      </c>
      <c r="AC21" s="2">
        <f t="shared" si="8"/>
        <v>5.1116799999999998</v>
      </c>
      <c r="AD21" s="2">
        <f t="shared" si="9"/>
        <v>1.43401</v>
      </c>
      <c r="AE21" s="2">
        <f t="shared" si="10"/>
        <v>2.223E-2</v>
      </c>
      <c r="AG21" t="s">
        <v>24</v>
      </c>
      <c r="AH21">
        <f t="shared" si="11"/>
        <v>0.98480000000000001</v>
      </c>
      <c r="AI21">
        <f t="shared" si="12"/>
        <v>0.45657999999999999</v>
      </c>
      <c r="AJ21">
        <f t="shared" si="13"/>
        <v>5.0627300000000002</v>
      </c>
      <c r="AK21">
        <f t="shared" si="14"/>
        <v>9.0010899999999996</v>
      </c>
      <c r="AL21">
        <f t="shared" si="15"/>
        <v>0.59175</v>
      </c>
      <c r="AM21">
        <f t="shared" si="16"/>
        <v>0.59992000000000001</v>
      </c>
      <c r="AN21">
        <f t="shared" si="17"/>
        <v>6.4607700000000001</v>
      </c>
      <c r="AO21">
        <f t="shared" si="18"/>
        <v>5.3550000000000004</v>
      </c>
      <c r="AP21">
        <f t="shared" si="19"/>
        <v>1.74935</v>
      </c>
      <c r="AQ21">
        <f t="shared" si="20"/>
        <v>1.9529999999999999E-2</v>
      </c>
    </row>
    <row r="22" spans="1:43">
      <c r="A22" t="s">
        <v>40</v>
      </c>
      <c r="B22">
        <v>0.11261</v>
      </c>
      <c r="C22">
        <v>0.90993999999999997</v>
      </c>
      <c r="D22">
        <v>7.45E-3</v>
      </c>
      <c r="E22">
        <v>0.39866000000000001</v>
      </c>
      <c r="F22">
        <v>2.24E-2</v>
      </c>
      <c r="G22">
        <v>10.2773</v>
      </c>
      <c r="H22">
        <v>7.6960699999999997</v>
      </c>
      <c r="I22">
        <v>3.5200000000000001E-3</v>
      </c>
      <c r="J22">
        <v>0.24228</v>
      </c>
      <c r="K22">
        <v>0.27100999999999997</v>
      </c>
      <c r="L22">
        <v>0.51070000000000004</v>
      </c>
      <c r="M22">
        <v>1.6999999999999999E-3</v>
      </c>
      <c r="N22">
        <v>3.7168199999999998</v>
      </c>
      <c r="O22">
        <v>1.3826400000000001</v>
      </c>
      <c r="P22">
        <v>5.08345</v>
      </c>
      <c r="Q22">
        <v>4.9639999999999997E-2</v>
      </c>
      <c r="R22">
        <v>1.36094</v>
      </c>
      <c r="S22">
        <v>5.3200000000000001E-3</v>
      </c>
      <c r="T22">
        <v>2.2790000000000001E-2</v>
      </c>
      <c r="U22" s="2" t="str">
        <f t="shared" si="0"/>
        <v>A51830</v>
      </c>
      <c r="V22" s="2">
        <f t="shared" si="1"/>
        <v>1.03</v>
      </c>
      <c r="W22" s="2">
        <f t="shared" si="2"/>
        <v>0.39866000000000001</v>
      </c>
      <c r="X22" s="2">
        <f t="shared" si="3"/>
        <v>10.2997</v>
      </c>
      <c r="Y22" s="2">
        <f t="shared" si="4"/>
        <v>7.6960699999999997</v>
      </c>
      <c r="Z22" s="2">
        <f t="shared" si="5"/>
        <v>0.51680999999999999</v>
      </c>
      <c r="AA22" s="2">
        <f t="shared" si="6"/>
        <v>0.51070000000000004</v>
      </c>
      <c r="AB22" s="2">
        <f t="shared" si="7"/>
        <v>5.1011600000000001</v>
      </c>
      <c r="AC22" s="2">
        <f t="shared" si="8"/>
        <v>5.08345</v>
      </c>
      <c r="AD22" s="2">
        <f t="shared" si="9"/>
        <v>1.4158999999999999</v>
      </c>
      <c r="AE22" s="2">
        <f t="shared" si="10"/>
        <v>2.2790000000000001E-2</v>
      </c>
      <c r="AG22" t="s">
        <v>107</v>
      </c>
      <c r="AH22">
        <f t="shared" si="11"/>
        <v>0.94833000000000001</v>
      </c>
      <c r="AI22">
        <f t="shared" si="12"/>
        <v>0.44007000000000002</v>
      </c>
      <c r="AJ22">
        <f t="shared" si="13"/>
        <v>5.1877500000000003</v>
      </c>
      <c r="AK22">
        <f t="shared" si="14"/>
        <v>8.2348300000000005</v>
      </c>
      <c r="AL22">
        <f t="shared" si="15"/>
        <v>0.37805</v>
      </c>
      <c r="AM22">
        <f t="shared" si="16"/>
        <v>0.57991999999999999</v>
      </c>
      <c r="AN22">
        <f t="shared" si="17"/>
        <v>5.5700399999999997</v>
      </c>
      <c r="AO22">
        <f t="shared" si="18"/>
        <v>5.7682000000000002</v>
      </c>
      <c r="AP22">
        <f t="shared" si="19"/>
        <v>1.4971699999999999</v>
      </c>
      <c r="AQ22">
        <f t="shared" si="20"/>
        <v>1.925E-2</v>
      </c>
    </row>
    <row r="23" spans="1:43">
      <c r="A23" t="s">
        <v>41</v>
      </c>
      <c r="B23">
        <v>0.10377</v>
      </c>
      <c r="C23">
        <v>0.56001000000000001</v>
      </c>
      <c r="D23">
        <v>1.738E-2</v>
      </c>
      <c r="E23">
        <v>0.39184000000000002</v>
      </c>
      <c r="F23">
        <v>2.325E-2</v>
      </c>
      <c r="G23">
        <v>7.0379500000000004</v>
      </c>
      <c r="H23">
        <v>7.3812100000000003</v>
      </c>
      <c r="I23">
        <v>8.2559999999999995E-2</v>
      </c>
      <c r="J23">
        <v>5.9339999999999997E-2</v>
      </c>
      <c r="K23">
        <v>0.38374999999999998</v>
      </c>
      <c r="L23">
        <v>0.48680000000000001</v>
      </c>
      <c r="M23">
        <v>1.0399999999999999E-3</v>
      </c>
      <c r="N23">
        <v>3.1211899999999999</v>
      </c>
      <c r="O23">
        <v>2.1047799999999999</v>
      </c>
      <c r="P23">
        <v>5.1497299999999999</v>
      </c>
      <c r="Q23">
        <v>7.0480000000000001E-2</v>
      </c>
      <c r="R23">
        <v>1.3831100000000001</v>
      </c>
      <c r="S23">
        <v>1.669E-2</v>
      </c>
      <c r="T23">
        <v>2.266E-2</v>
      </c>
      <c r="U23" s="2" t="str">
        <f t="shared" si="0"/>
        <v>F51095</v>
      </c>
      <c r="V23" s="2">
        <f t="shared" si="1"/>
        <v>0.68115999999999999</v>
      </c>
      <c r="W23" s="2">
        <f t="shared" si="2"/>
        <v>0.39184000000000002</v>
      </c>
      <c r="X23" s="2">
        <f t="shared" si="3"/>
        <v>7.0612000000000004</v>
      </c>
      <c r="Y23" s="2">
        <f t="shared" si="4"/>
        <v>7.3812100000000003</v>
      </c>
      <c r="Z23" s="2">
        <f t="shared" si="5"/>
        <v>0.52564999999999995</v>
      </c>
      <c r="AA23" s="2">
        <f t="shared" si="6"/>
        <v>0.48680000000000001</v>
      </c>
      <c r="AB23" s="2">
        <f t="shared" si="7"/>
        <v>5.2270099999999999</v>
      </c>
      <c r="AC23" s="2">
        <f t="shared" si="8"/>
        <v>5.1497299999999999</v>
      </c>
      <c r="AD23" s="2">
        <f t="shared" si="9"/>
        <v>1.4702800000000003</v>
      </c>
      <c r="AE23" s="2">
        <f t="shared" si="10"/>
        <v>2.266E-2</v>
      </c>
      <c r="AG23" t="s">
        <v>20</v>
      </c>
      <c r="AH23">
        <f t="shared" si="11"/>
        <v>0.91069</v>
      </c>
      <c r="AI23">
        <f t="shared" si="12"/>
        <v>0.42008000000000001</v>
      </c>
      <c r="AJ23">
        <f t="shared" si="13"/>
        <v>4.65984</v>
      </c>
      <c r="AK23">
        <f t="shared" si="14"/>
        <v>6.7281899999999997</v>
      </c>
      <c r="AL23">
        <f t="shared" si="15"/>
        <v>0.44803000000000004</v>
      </c>
      <c r="AM23">
        <f t="shared" si="16"/>
        <v>0.48687999999999998</v>
      </c>
      <c r="AN23">
        <f t="shared" si="17"/>
        <v>5.4097200000000001</v>
      </c>
      <c r="AO23">
        <f t="shared" si="18"/>
        <v>5.4023099999999999</v>
      </c>
      <c r="AP23">
        <f t="shared" si="19"/>
        <v>1.3559099999999999</v>
      </c>
      <c r="AQ23">
        <f t="shared" si="20"/>
        <v>2.2409999999999999E-2</v>
      </c>
    </row>
    <row r="24" spans="1:43">
      <c r="A24" t="s">
        <v>42</v>
      </c>
      <c r="B24">
        <v>0.12396</v>
      </c>
      <c r="C24">
        <v>0.89180000000000004</v>
      </c>
      <c r="D24">
        <v>7.7200000000000003E-3</v>
      </c>
      <c r="E24">
        <v>0.39868999999999999</v>
      </c>
      <c r="F24">
        <v>2.5180000000000001E-2</v>
      </c>
      <c r="G24">
        <v>10.209300000000001</v>
      </c>
      <c r="H24">
        <v>7.69482</v>
      </c>
      <c r="I24">
        <v>3.5599999999999998E-3</v>
      </c>
      <c r="J24">
        <v>0.23799000000000001</v>
      </c>
      <c r="K24">
        <v>0.27593000000000001</v>
      </c>
      <c r="L24">
        <v>0.51063000000000003</v>
      </c>
      <c r="M24">
        <v>1.7099999999999999E-3</v>
      </c>
      <c r="N24">
        <v>3.7172200000000002</v>
      </c>
      <c r="O24">
        <v>1.38195</v>
      </c>
      <c r="P24">
        <v>5.0839600000000003</v>
      </c>
      <c r="Q24">
        <v>5.4949999999999999E-2</v>
      </c>
      <c r="R24">
        <v>1.35554</v>
      </c>
      <c r="S24">
        <v>5.4099999999999999E-3</v>
      </c>
      <c r="T24">
        <v>2.282E-2</v>
      </c>
      <c r="U24" s="2" t="str">
        <f t="shared" si="0"/>
        <v>F51830</v>
      </c>
      <c r="V24" s="2">
        <f t="shared" si="1"/>
        <v>1.0234799999999999</v>
      </c>
      <c r="W24" s="2">
        <f t="shared" si="2"/>
        <v>0.39868999999999999</v>
      </c>
      <c r="X24" s="2">
        <f t="shared" si="3"/>
        <v>10.234480000000001</v>
      </c>
      <c r="Y24" s="2">
        <f t="shared" si="4"/>
        <v>7.69482</v>
      </c>
      <c r="Z24" s="2">
        <f t="shared" si="5"/>
        <v>0.51748000000000005</v>
      </c>
      <c r="AA24" s="2">
        <f t="shared" si="6"/>
        <v>0.51063000000000003</v>
      </c>
      <c r="AB24" s="2">
        <f t="shared" si="7"/>
        <v>5.1008800000000001</v>
      </c>
      <c r="AC24" s="2">
        <f t="shared" si="8"/>
        <v>5.0839600000000003</v>
      </c>
      <c r="AD24" s="2">
        <f t="shared" si="9"/>
        <v>1.4158999999999999</v>
      </c>
      <c r="AE24" s="2">
        <f t="shared" si="10"/>
        <v>2.282E-2</v>
      </c>
      <c r="AG24" t="s">
        <v>98</v>
      </c>
      <c r="AH24">
        <f t="shared" si="11"/>
        <v>2.46821</v>
      </c>
      <c r="AI24">
        <f t="shared" si="12"/>
        <v>1.07829</v>
      </c>
      <c r="AJ24">
        <f t="shared" si="13"/>
        <v>15.69943</v>
      </c>
      <c r="AK24">
        <f t="shared" si="14"/>
        <v>12.497999999999999</v>
      </c>
      <c r="AL24">
        <f t="shared" si="15"/>
        <v>1.8411099999999998</v>
      </c>
      <c r="AM24">
        <f t="shared" si="16"/>
        <v>1.4947600000000001</v>
      </c>
      <c r="AN24">
        <f t="shared" si="17"/>
        <v>12.150199999999998</v>
      </c>
      <c r="AO24">
        <f t="shared" si="18"/>
        <v>13.4345</v>
      </c>
      <c r="AP24">
        <f t="shared" si="19"/>
        <v>5.5812499999999998</v>
      </c>
      <c r="AQ24">
        <f t="shared" si="20"/>
        <v>1.3979999999999999E-2</v>
      </c>
    </row>
    <row r="25" spans="1:43">
      <c r="A25" t="s">
        <v>43</v>
      </c>
      <c r="B25">
        <v>8.1960000000000005E-2</v>
      </c>
      <c r="C25">
        <v>0.55932999999999999</v>
      </c>
      <c r="D25">
        <v>7.2100000000000003E-3</v>
      </c>
      <c r="E25">
        <v>0.37465999999999999</v>
      </c>
      <c r="F25">
        <v>3.099E-2</v>
      </c>
      <c r="G25">
        <v>6.4515900000000004</v>
      </c>
      <c r="H25">
        <v>9.1314700000000002</v>
      </c>
      <c r="I25">
        <v>3.4099999999999998E-3</v>
      </c>
      <c r="J25">
        <v>0.24525</v>
      </c>
      <c r="K25">
        <v>0.23169000000000001</v>
      </c>
      <c r="L25">
        <v>0.47810000000000002</v>
      </c>
      <c r="M25">
        <v>1.31E-3</v>
      </c>
      <c r="N25">
        <v>3.3113600000000001</v>
      </c>
      <c r="O25">
        <v>1.45682</v>
      </c>
      <c r="P25">
        <v>4.7748900000000001</v>
      </c>
      <c r="Q25">
        <v>3.4869999999999998E-2</v>
      </c>
      <c r="R25">
        <v>1.1905300000000001</v>
      </c>
      <c r="S25">
        <v>5.6499999999999996E-3</v>
      </c>
      <c r="T25">
        <v>2.2589999999999999E-2</v>
      </c>
      <c r="U25" s="2" t="str">
        <f t="shared" si="0"/>
        <v>A51650</v>
      </c>
      <c r="V25" s="2">
        <f t="shared" si="1"/>
        <v>0.64850000000000008</v>
      </c>
      <c r="W25" s="2">
        <f t="shared" si="2"/>
        <v>0.37465999999999999</v>
      </c>
      <c r="X25" s="2">
        <f t="shared" si="3"/>
        <v>6.4825800000000005</v>
      </c>
      <c r="Y25" s="2">
        <f t="shared" si="4"/>
        <v>9.1314700000000002</v>
      </c>
      <c r="Z25" s="2">
        <f t="shared" si="5"/>
        <v>0.48035</v>
      </c>
      <c r="AA25" s="2">
        <f t="shared" si="6"/>
        <v>0.47810000000000002</v>
      </c>
      <c r="AB25" s="2">
        <f t="shared" si="7"/>
        <v>4.7694900000000002</v>
      </c>
      <c r="AC25" s="2">
        <f t="shared" si="8"/>
        <v>4.7748900000000001</v>
      </c>
      <c r="AD25" s="2">
        <f t="shared" si="9"/>
        <v>1.23105</v>
      </c>
      <c r="AE25" s="2">
        <f t="shared" si="10"/>
        <v>2.2589999999999999E-2</v>
      </c>
      <c r="AG25" t="s">
        <v>105</v>
      </c>
      <c r="AH25">
        <f t="shared" si="11"/>
        <v>1.15737</v>
      </c>
      <c r="AI25">
        <f t="shared" si="12"/>
        <v>0.40072000000000002</v>
      </c>
      <c r="AJ25">
        <f t="shared" si="13"/>
        <v>7.5574899999999996</v>
      </c>
      <c r="AK25">
        <f t="shared" si="14"/>
        <v>7.42056</v>
      </c>
      <c r="AL25">
        <f t="shared" si="15"/>
        <v>0.56081000000000003</v>
      </c>
      <c r="AM25">
        <f t="shared" si="16"/>
        <v>0.503</v>
      </c>
      <c r="AN25">
        <f t="shared" si="17"/>
        <v>5.3569800000000001</v>
      </c>
      <c r="AO25">
        <f t="shared" si="18"/>
        <v>5.3484400000000001</v>
      </c>
      <c r="AP25">
        <f t="shared" si="19"/>
        <v>1.5884</v>
      </c>
      <c r="AQ25">
        <f t="shared" si="20"/>
        <v>1.2359999999999999E-2</v>
      </c>
    </row>
    <row r="26" spans="1:43">
      <c r="A26" t="s">
        <v>44</v>
      </c>
      <c r="B26">
        <v>5.9839999999999997E-2</v>
      </c>
      <c r="C26">
        <v>0.96596000000000004</v>
      </c>
      <c r="D26">
        <v>6.7000000000000002E-3</v>
      </c>
      <c r="E26">
        <v>0.38264999999999999</v>
      </c>
      <c r="F26">
        <v>1.421E-2</v>
      </c>
      <c r="G26">
        <v>10.31</v>
      </c>
      <c r="H26">
        <v>7.2860300000000002</v>
      </c>
      <c r="I26">
        <v>1.65E-3</v>
      </c>
      <c r="J26">
        <v>0.18210999999999999</v>
      </c>
      <c r="K26">
        <v>0.29448000000000002</v>
      </c>
      <c r="L26">
        <v>0.46686</v>
      </c>
      <c r="M26">
        <v>1.0300000000000001E-3</v>
      </c>
      <c r="N26">
        <v>3.2142499999999998</v>
      </c>
      <c r="O26">
        <v>1.4883299999999999</v>
      </c>
      <c r="P26">
        <v>4.6420300000000001</v>
      </c>
      <c r="Q26">
        <v>2.3449999999999999E-2</v>
      </c>
      <c r="R26">
        <v>1.16248</v>
      </c>
      <c r="S26">
        <v>5.3699999999999998E-3</v>
      </c>
      <c r="T26">
        <v>2.2589999999999999E-2</v>
      </c>
      <c r="U26" s="2" t="str">
        <f t="shared" si="0"/>
        <v>A51735</v>
      </c>
      <c r="V26" s="2">
        <f t="shared" si="1"/>
        <v>1.0325</v>
      </c>
      <c r="W26" s="2">
        <f t="shared" si="2"/>
        <v>0.38264999999999999</v>
      </c>
      <c r="X26" s="2">
        <f t="shared" si="3"/>
        <v>10.324210000000001</v>
      </c>
      <c r="Y26" s="2">
        <f t="shared" si="4"/>
        <v>7.2860300000000002</v>
      </c>
      <c r="Z26" s="2">
        <f t="shared" si="5"/>
        <v>0.47824</v>
      </c>
      <c r="AA26" s="2">
        <f t="shared" si="6"/>
        <v>0.46686</v>
      </c>
      <c r="AB26" s="2">
        <f t="shared" si="7"/>
        <v>4.7036099999999994</v>
      </c>
      <c r="AC26" s="2">
        <f t="shared" si="8"/>
        <v>4.6420300000000001</v>
      </c>
      <c r="AD26" s="2">
        <f t="shared" si="9"/>
        <v>1.1913</v>
      </c>
      <c r="AE26" s="2">
        <f t="shared" si="10"/>
        <v>2.2589999999999999E-2</v>
      </c>
      <c r="AG26" t="s">
        <v>238</v>
      </c>
      <c r="AH26">
        <f t="shared" si="11"/>
        <v>0.34560999999999997</v>
      </c>
      <c r="AI26">
        <f t="shared" si="12"/>
        <v>0.49127999999999999</v>
      </c>
      <c r="AJ26">
        <f t="shared" si="13"/>
        <v>2.3876599999999999</v>
      </c>
      <c r="AK26">
        <f t="shared" si="14"/>
        <v>9.8624500000000008</v>
      </c>
      <c r="AL26">
        <f t="shared" si="15"/>
        <v>0.62213999999999992</v>
      </c>
      <c r="AM26">
        <f t="shared" si="16"/>
        <v>0.62585000000000002</v>
      </c>
      <c r="AN26">
        <f t="shared" si="17"/>
        <v>4.1249199999999995</v>
      </c>
      <c r="AO26">
        <f t="shared" si="18"/>
        <v>6.0068999999999999</v>
      </c>
      <c r="AP26">
        <f t="shared" si="19"/>
        <v>1.5661800000000001</v>
      </c>
      <c r="AQ26">
        <f t="shared" si="20"/>
        <v>5.5199999999999997E-3</v>
      </c>
    </row>
    <row r="27" spans="1:43">
      <c r="A27" t="s">
        <v>45</v>
      </c>
      <c r="B27">
        <v>6.7809999999999995E-2</v>
      </c>
      <c r="C27">
        <v>0.57387999999999995</v>
      </c>
      <c r="D27">
        <v>6.94E-3</v>
      </c>
      <c r="E27">
        <v>0.37463999999999997</v>
      </c>
      <c r="F27">
        <v>2.6919999999999999E-2</v>
      </c>
      <c r="G27">
        <v>6.4573900000000002</v>
      </c>
      <c r="H27">
        <v>9.0907400000000003</v>
      </c>
      <c r="I27">
        <v>3.2299999999999998E-3</v>
      </c>
      <c r="J27">
        <v>0.24376</v>
      </c>
      <c r="K27">
        <v>0.23347999999999999</v>
      </c>
      <c r="L27">
        <v>0.47811999999999999</v>
      </c>
      <c r="M27">
        <v>1.2099999999999999E-3</v>
      </c>
      <c r="N27">
        <v>3.2970199999999998</v>
      </c>
      <c r="O27">
        <v>1.47149</v>
      </c>
      <c r="P27">
        <v>4.7742199999999997</v>
      </c>
      <c r="Q27">
        <v>2.8649999999999998E-2</v>
      </c>
      <c r="R27">
        <v>1.19679</v>
      </c>
      <c r="S27">
        <v>5.5999999999999999E-3</v>
      </c>
      <c r="T27">
        <v>2.2620000000000001E-2</v>
      </c>
      <c r="U27" s="2" t="str">
        <f t="shared" si="0"/>
        <v>F51650</v>
      </c>
      <c r="V27" s="2">
        <f t="shared" si="1"/>
        <v>0.64862999999999993</v>
      </c>
      <c r="W27" s="2">
        <f t="shared" si="2"/>
        <v>0.37463999999999997</v>
      </c>
      <c r="X27" s="2">
        <f t="shared" si="3"/>
        <v>6.4843099999999998</v>
      </c>
      <c r="Y27" s="2">
        <f t="shared" si="4"/>
        <v>9.0907400000000003</v>
      </c>
      <c r="Z27" s="2">
        <f t="shared" si="5"/>
        <v>0.48047000000000001</v>
      </c>
      <c r="AA27" s="2">
        <f t="shared" si="6"/>
        <v>0.47811999999999999</v>
      </c>
      <c r="AB27" s="2">
        <f t="shared" si="7"/>
        <v>4.7697199999999995</v>
      </c>
      <c r="AC27" s="2">
        <f t="shared" si="8"/>
        <v>4.7742199999999997</v>
      </c>
      <c r="AD27" s="2">
        <f t="shared" si="9"/>
        <v>1.2310400000000001</v>
      </c>
      <c r="AE27" s="2">
        <f t="shared" si="10"/>
        <v>2.2620000000000001E-2</v>
      </c>
      <c r="AG27" t="s">
        <v>94</v>
      </c>
      <c r="AH27">
        <f t="shared" si="11"/>
        <v>3.23977</v>
      </c>
      <c r="AI27">
        <f t="shared" si="12"/>
        <v>1.27058</v>
      </c>
      <c r="AJ27">
        <f t="shared" si="13"/>
        <v>19.912809999999997</v>
      </c>
      <c r="AK27">
        <f t="shared" si="14"/>
        <v>27.354399999999998</v>
      </c>
      <c r="AL27">
        <f t="shared" si="15"/>
        <v>1.8837000000000002</v>
      </c>
      <c r="AM27">
        <f t="shared" si="16"/>
        <v>1.8751100000000001</v>
      </c>
      <c r="AN27">
        <f t="shared" si="17"/>
        <v>2.1856200000000001</v>
      </c>
      <c r="AO27">
        <f t="shared" si="18"/>
        <v>15.840299999999999</v>
      </c>
      <c r="AP27">
        <f t="shared" si="19"/>
        <v>5.9594000000000005</v>
      </c>
      <c r="AQ27">
        <f t="shared" si="20"/>
        <v>1.5859999999999999E-2</v>
      </c>
    </row>
    <row r="28" spans="1:43">
      <c r="A28" t="s">
        <v>46</v>
      </c>
      <c r="B28">
        <v>0.11448999999999999</v>
      </c>
      <c r="C28">
        <v>0.89988000000000001</v>
      </c>
      <c r="D28">
        <v>7.8899999999999994E-3</v>
      </c>
      <c r="E28">
        <v>0.38333</v>
      </c>
      <c r="F28">
        <v>2.1049999999999999E-2</v>
      </c>
      <c r="G28">
        <v>10.200799999999999</v>
      </c>
      <c r="H28">
        <v>7.2815799999999999</v>
      </c>
      <c r="I28">
        <v>1.8E-3</v>
      </c>
      <c r="J28">
        <v>0.18679000000000001</v>
      </c>
      <c r="K28">
        <v>0.28527000000000002</v>
      </c>
      <c r="L28">
        <v>0.46684999999999999</v>
      </c>
      <c r="M28">
        <v>1.2899999999999999E-3</v>
      </c>
      <c r="N28">
        <v>3.2426300000000001</v>
      </c>
      <c r="O28">
        <v>1.4583600000000001</v>
      </c>
      <c r="P28">
        <v>4.6450899999999997</v>
      </c>
      <c r="Q28">
        <v>4.4040000000000003E-2</v>
      </c>
      <c r="R28">
        <v>1.1416900000000001</v>
      </c>
      <c r="S28">
        <v>5.5700000000000003E-3</v>
      </c>
      <c r="T28">
        <v>2.266E-2</v>
      </c>
      <c r="U28" s="2" t="str">
        <f t="shared" si="0"/>
        <v>F51735</v>
      </c>
      <c r="V28" s="2">
        <f t="shared" si="1"/>
        <v>1.0222599999999999</v>
      </c>
      <c r="W28" s="2">
        <f t="shared" si="2"/>
        <v>0.38333</v>
      </c>
      <c r="X28" s="2">
        <f t="shared" si="3"/>
        <v>10.22185</v>
      </c>
      <c r="Y28" s="2">
        <f t="shared" si="4"/>
        <v>7.2815799999999999</v>
      </c>
      <c r="Z28" s="2">
        <f t="shared" si="5"/>
        <v>0.47386000000000006</v>
      </c>
      <c r="AA28" s="2">
        <f t="shared" si="6"/>
        <v>0.46684999999999999</v>
      </c>
      <c r="AB28" s="2">
        <f t="shared" si="7"/>
        <v>4.70228</v>
      </c>
      <c r="AC28" s="2">
        <f t="shared" si="8"/>
        <v>4.6450899999999997</v>
      </c>
      <c r="AD28" s="2">
        <f t="shared" si="9"/>
        <v>1.1913000000000002</v>
      </c>
      <c r="AE28" s="2">
        <f t="shared" si="10"/>
        <v>2.266E-2</v>
      </c>
      <c r="AG28" t="s">
        <v>96</v>
      </c>
      <c r="AH28">
        <f t="shared" si="11"/>
        <v>1.0027200000000001</v>
      </c>
      <c r="AI28">
        <f t="shared" si="12"/>
        <v>0.61938000000000004</v>
      </c>
      <c r="AJ28">
        <f t="shared" si="13"/>
        <v>9.8392599999999995</v>
      </c>
      <c r="AK28">
        <f t="shared" si="14"/>
        <v>11.630100000000001</v>
      </c>
      <c r="AL28">
        <f t="shared" si="15"/>
        <v>0.91088999999999998</v>
      </c>
      <c r="AM28">
        <f t="shared" si="16"/>
        <v>0.83477000000000001</v>
      </c>
      <c r="AN28">
        <f t="shared" si="17"/>
        <v>8.3151899999999994</v>
      </c>
      <c r="AO28">
        <f t="shared" si="18"/>
        <v>9.3735900000000001</v>
      </c>
      <c r="AP28">
        <f t="shared" si="19"/>
        <v>2.90883</v>
      </c>
      <c r="AQ28">
        <f t="shared" si="20"/>
        <v>1.5469999999999999E-2</v>
      </c>
    </row>
    <row r="29" spans="1:43">
      <c r="A29" t="s">
        <v>47</v>
      </c>
      <c r="B29">
        <v>0.18867999999999999</v>
      </c>
      <c r="C29">
        <v>0.58228999999999997</v>
      </c>
      <c r="D29">
        <v>1.7409999999999998E-2</v>
      </c>
      <c r="E29">
        <v>0.39387</v>
      </c>
      <c r="F29">
        <v>4.6339999999999999E-2</v>
      </c>
      <c r="G29">
        <v>4.93255</v>
      </c>
      <c r="H29">
        <v>8.1591000000000005</v>
      </c>
      <c r="I29">
        <v>4.2000000000000002E-4</v>
      </c>
      <c r="J29">
        <v>0.19270999999999999</v>
      </c>
      <c r="K29">
        <v>0.21806</v>
      </c>
      <c r="L29">
        <v>0.55866000000000005</v>
      </c>
      <c r="M29">
        <v>1.1299999999999999E-3</v>
      </c>
      <c r="N29">
        <v>3.56386</v>
      </c>
      <c r="O29">
        <v>1.7928900000000001</v>
      </c>
      <c r="P29">
        <v>5.1034800000000002</v>
      </c>
      <c r="Q29">
        <v>0.25612000000000001</v>
      </c>
      <c r="R29">
        <v>0.85768</v>
      </c>
      <c r="S29">
        <v>0.30958999999999998</v>
      </c>
      <c r="T29">
        <v>1.4449999999999999E-2</v>
      </c>
      <c r="U29" s="2" t="str">
        <f t="shared" si="0"/>
        <v>A51101</v>
      </c>
      <c r="V29" s="2">
        <f t="shared" si="1"/>
        <v>0.78837999999999997</v>
      </c>
      <c r="W29" s="2">
        <f t="shared" si="2"/>
        <v>0.39387</v>
      </c>
      <c r="X29" s="2">
        <f t="shared" si="3"/>
        <v>4.9788899999999998</v>
      </c>
      <c r="Y29" s="2">
        <f t="shared" si="4"/>
        <v>8.1591000000000005</v>
      </c>
      <c r="Z29" s="2">
        <f t="shared" si="5"/>
        <v>0.41119</v>
      </c>
      <c r="AA29" s="2">
        <f t="shared" si="6"/>
        <v>0.55866000000000005</v>
      </c>
      <c r="AB29" s="2">
        <f t="shared" si="7"/>
        <v>5.3578799999999998</v>
      </c>
      <c r="AC29" s="2">
        <f t="shared" si="8"/>
        <v>5.1034800000000002</v>
      </c>
      <c r="AD29" s="2">
        <f t="shared" si="9"/>
        <v>1.4233899999999999</v>
      </c>
      <c r="AE29" s="2">
        <f t="shared" si="10"/>
        <v>1.4449999999999999E-2</v>
      </c>
      <c r="AG29" t="s">
        <v>83</v>
      </c>
      <c r="AH29">
        <f t="shared" si="11"/>
        <v>1.09779</v>
      </c>
      <c r="AI29">
        <f t="shared" si="12"/>
        <v>0.46040999999999999</v>
      </c>
      <c r="AJ29">
        <f t="shared" si="13"/>
        <v>10.968249999999999</v>
      </c>
      <c r="AK29">
        <f t="shared" si="14"/>
        <v>8.8478700000000003</v>
      </c>
      <c r="AL29">
        <f t="shared" si="15"/>
        <v>0.60007999999999995</v>
      </c>
      <c r="AM29">
        <f t="shared" si="16"/>
        <v>0.5968</v>
      </c>
      <c r="AN29">
        <f t="shared" si="17"/>
        <v>5.9838800000000001</v>
      </c>
      <c r="AO29">
        <f t="shared" si="18"/>
        <v>6.1131799999999998</v>
      </c>
      <c r="AP29">
        <f t="shared" si="19"/>
        <v>1.6960199999999999</v>
      </c>
      <c r="AQ29">
        <f t="shared" si="20"/>
        <v>1.0919999999999999E-2</v>
      </c>
    </row>
    <row r="30" spans="1:43">
      <c r="A30" t="s">
        <v>48</v>
      </c>
      <c r="B30">
        <v>0.20780000000000001</v>
      </c>
      <c r="C30">
        <v>0.42499999999999999</v>
      </c>
      <c r="D30">
        <v>1.719E-2</v>
      </c>
      <c r="E30">
        <v>0.35571000000000003</v>
      </c>
      <c r="F30">
        <v>4.7440000000000003E-2</v>
      </c>
      <c r="G30">
        <v>4.3606199999999999</v>
      </c>
      <c r="H30">
        <v>7.0969199999999999</v>
      </c>
      <c r="I30">
        <v>1.7000000000000001E-4</v>
      </c>
      <c r="J30">
        <v>0.30765999999999999</v>
      </c>
      <c r="K30">
        <v>0.11751</v>
      </c>
      <c r="L30">
        <v>0.49892999999999998</v>
      </c>
      <c r="M30">
        <v>1.0399999999999999E-3</v>
      </c>
      <c r="N30">
        <v>3.18005</v>
      </c>
      <c r="O30">
        <v>1.64923</v>
      </c>
      <c r="P30">
        <v>4.7837300000000003</v>
      </c>
      <c r="Q30">
        <v>0.29197000000000001</v>
      </c>
      <c r="R30">
        <v>0.72665000000000002</v>
      </c>
      <c r="S30">
        <v>0.40775</v>
      </c>
      <c r="T30">
        <v>1.302E-2</v>
      </c>
      <c r="U30" s="2" t="str">
        <f t="shared" si="0"/>
        <v>A51033</v>
      </c>
      <c r="V30" s="2">
        <f t="shared" si="1"/>
        <v>0.64999000000000007</v>
      </c>
      <c r="W30" s="2">
        <f t="shared" si="2"/>
        <v>0.35571000000000003</v>
      </c>
      <c r="X30" s="2">
        <f t="shared" si="3"/>
        <v>4.4080599999999999</v>
      </c>
      <c r="Y30" s="2">
        <f t="shared" si="4"/>
        <v>7.0969199999999999</v>
      </c>
      <c r="Z30" s="2">
        <f t="shared" si="5"/>
        <v>0.42534</v>
      </c>
      <c r="AA30" s="2">
        <f t="shared" si="6"/>
        <v>0.49892999999999998</v>
      </c>
      <c r="AB30" s="2">
        <f t="shared" si="7"/>
        <v>4.8303200000000004</v>
      </c>
      <c r="AC30" s="2">
        <f t="shared" si="8"/>
        <v>4.7837300000000003</v>
      </c>
      <c r="AD30" s="2">
        <f t="shared" si="9"/>
        <v>1.4263700000000001</v>
      </c>
      <c r="AE30" s="2">
        <f t="shared" si="10"/>
        <v>1.302E-2</v>
      </c>
      <c r="AG30" t="s">
        <v>368</v>
      </c>
      <c r="AH30">
        <f t="shared" si="11"/>
        <v>1.9964899999999999</v>
      </c>
      <c r="AI30">
        <f t="shared" si="12"/>
        <v>0.63278000000000001</v>
      </c>
      <c r="AJ30">
        <f t="shared" si="13"/>
        <v>20.706970000000002</v>
      </c>
      <c r="AK30">
        <f t="shared" si="14"/>
        <v>10.535600000000001</v>
      </c>
      <c r="AL30">
        <f t="shared" si="15"/>
        <v>0.73826999999999998</v>
      </c>
      <c r="AM30">
        <f t="shared" si="16"/>
        <v>0.46495999999999998</v>
      </c>
      <c r="AN30">
        <f t="shared" si="17"/>
        <v>7.5091400000000004</v>
      </c>
      <c r="AO30">
        <f t="shared" si="18"/>
        <v>7.3825399999999997</v>
      </c>
      <c r="AP30">
        <f t="shared" si="19"/>
        <v>1.56165</v>
      </c>
      <c r="AQ30">
        <f t="shared" si="20"/>
        <v>2.1590000000000002E-2</v>
      </c>
    </row>
    <row r="31" spans="1:43">
      <c r="A31" t="s">
        <v>49</v>
      </c>
      <c r="B31">
        <v>0.31833</v>
      </c>
      <c r="C31">
        <v>0.32014999999999999</v>
      </c>
      <c r="D31">
        <v>1.7430000000000001E-2</v>
      </c>
      <c r="E31">
        <v>0.3528</v>
      </c>
      <c r="F31">
        <v>6.9879999999999998E-2</v>
      </c>
      <c r="G31">
        <v>4.9030399999999998</v>
      </c>
      <c r="H31">
        <v>6.94564</v>
      </c>
      <c r="I31">
        <v>2.3400000000000001E-3</v>
      </c>
      <c r="J31">
        <v>0.15101999999999999</v>
      </c>
      <c r="K31">
        <v>0.23239000000000001</v>
      </c>
      <c r="L31">
        <v>0.47891</v>
      </c>
      <c r="M31">
        <v>1.56E-3</v>
      </c>
      <c r="N31">
        <v>3.1206900000000002</v>
      </c>
      <c r="O31">
        <v>1.6766799999999999</v>
      </c>
      <c r="P31">
        <v>4.76091</v>
      </c>
      <c r="Q31">
        <v>0.36817</v>
      </c>
      <c r="R31">
        <v>0.82347000000000004</v>
      </c>
      <c r="S31">
        <v>0.15267</v>
      </c>
      <c r="T31">
        <v>1.154E-2</v>
      </c>
      <c r="U31" s="2" t="str">
        <f t="shared" si="0"/>
        <v>F51033</v>
      </c>
      <c r="V31" s="2">
        <f t="shared" si="1"/>
        <v>0.65590999999999999</v>
      </c>
      <c r="W31" s="2">
        <f t="shared" si="2"/>
        <v>0.3528</v>
      </c>
      <c r="X31" s="2">
        <f t="shared" si="3"/>
        <v>4.9729200000000002</v>
      </c>
      <c r="Y31" s="2">
        <f t="shared" si="4"/>
        <v>6.94564</v>
      </c>
      <c r="Z31" s="2">
        <f t="shared" si="5"/>
        <v>0.38575000000000004</v>
      </c>
      <c r="AA31" s="2">
        <f t="shared" si="6"/>
        <v>0.47891</v>
      </c>
      <c r="AB31" s="2">
        <f t="shared" si="7"/>
        <v>4.7989300000000004</v>
      </c>
      <c r="AC31" s="2">
        <f t="shared" si="8"/>
        <v>4.76091</v>
      </c>
      <c r="AD31" s="2">
        <f t="shared" si="9"/>
        <v>1.3443100000000001</v>
      </c>
      <c r="AE31" s="2">
        <f t="shared" si="10"/>
        <v>1.154E-2</v>
      </c>
      <c r="AG31" t="s">
        <v>361</v>
      </c>
      <c r="AH31">
        <f t="shared" si="11"/>
        <v>1.7028300000000001</v>
      </c>
      <c r="AI31">
        <f t="shared" si="12"/>
        <v>0.61967000000000005</v>
      </c>
      <c r="AJ31">
        <f t="shared" si="13"/>
        <v>17.452270000000002</v>
      </c>
      <c r="AK31">
        <f t="shared" si="14"/>
        <v>13.868499999999999</v>
      </c>
      <c r="AL31">
        <f t="shared" si="15"/>
        <v>0.77337</v>
      </c>
      <c r="AM31">
        <f t="shared" si="16"/>
        <v>0.77578000000000003</v>
      </c>
      <c r="AN31">
        <f t="shared" si="17"/>
        <v>7.6701100000000002</v>
      </c>
      <c r="AO31">
        <f t="shared" si="18"/>
        <v>7.6138700000000004</v>
      </c>
      <c r="AP31">
        <f t="shared" si="19"/>
        <v>1.59588</v>
      </c>
      <c r="AQ31">
        <f t="shared" si="20"/>
        <v>9.5700000000000004E-3</v>
      </c>
    </row>
    <row r="32" spans="1:43">
      <c r="A32" t="s">
        <v>50</v>
      </c>
      <c r="B32">
        <v>0.89585999999999999</v>
      </c>
      <c r="C32">
        <v>0.71062000000000003</v>
      </c>
      <c r="D32">
        <v>2.7660000000000001E-2</v>
      </c>
      <c r="E32">
        <v>0.43432999999999999</v>
      </c>
      <c r="F32">
        <v>0.22994999999999999</v>
      </c>
      <c r="G32">
        <v>5.6940099999999996</v>
      </c>
      <c r="H32">
        <v>7.3890399999999996</v>
      </c>
      <c r="I32">
        <v>8.0829999999999999E-2</v>
      </c>
      <c r="J32">
        <v>3.2349999999999997E-2</v>
      </c>
      <c r="K32">
        <v>0.43813000000000002</v>
      </c>
      <c r="L32">
        <v>0.49395</v>
      </c>
      <c r="M32">
        <v>2.1800000000000001E-3</v>
      </c>
      <c r="N32">
        <v>3.8797600000000001</v>
      </c>
      <c r="O32">
        <v>1.7386999999999999</v>
      </c>
      <c r="P32">
        <v>5.65503</v>
      </c>
      <c r="Q32">
        <v>0.56105000000000005</v>
      </c>
      <c r="R32">
        <v>0.86655000000000004</v>
      </c>
      <c r="S32">
        <v>4.4359999999999997E-2</v>
      </c>
      <c r="T32">
        <v>1.244E-2</v>
      </c>
      <c r="U32" s="2" t="str">
        <f t="shared" si="0"/>
        <v>A51177</v>
      </c>
      <c r="V32" s="2">
        <f t="shared" si="1"/>
        <v>1.6341399999999999</v>
      </c>
      <c r="W32" s="2">
        <f t="shared" si="2"/>
        <v>0.43432999999999999</v>
      </c>
      <c r="X32" s="2">
        <f t="shared" si="3"/>
        <v>5.9239599999999992</v>
      </c>
      <c r="Y32" s="2">
        <f t="shared" si="4"/>
        <v>7.3890399999999996</v>
      </c>
      <c r="Z32" s="2">
        <f t="shared" si="5"/>
        <v>0.55130999999999997</v>
      </c>
      <c r="AA32" s="2">
        <f t="shared" si="6"/>
        <v>0.49395</v>
      </c>
      <c r="AB32" s="2">
        <f t="shared" si="7"/>
        <v>5.6206399999999999</v>
      </c>
      <c r="AC32" s="2">
        <f t="shared" si="8"/>
        <v>5.65503</v>
      </c>
      <c r="AD32" s="2">
        <f t="shared" si="9"/>
        <v>1.4719599999999999</v>
      </c>
      <c r="AE32" s="2">
        <f t="shared" si="10"/>
        <v>1.244E-2</v>
      </c>
      <c r="AG32" t="s">
        <v>349</v>
      </c>
      <c r="AH32">
        <f t="shared" si="11"/>
        <v>1.4596199999999997</v>
      </c>
      <c r="AI32">
        <f t="shared" si="12"/>
        <v>0.56698000000000004</v>
      </c>
      <c r="AJ32">
        <f t="shared" si="13"/>
        <v>12.34774</v>
      </c>
      <c r="AK32">
        <f t="shared" si="14"/>
        <v>10.6305</v>
      </c>
      <c r="AL32">
        <f t="shared" si="15"/>
        <v>0.69917000000000007</v>
      </c>
      <c r="AM32">
        <f t="shared" si="16"/>
        <v>0.58004999999999995</v>
      </c>
      <c r="AN32">
        <f t="shared" si="17"/>
        <v>6.9570499999999997</v>
      </c>
      <c r="AO32">
        <f t="shared" si="18"/>
        <v>7.0467000000000004</v>
      </c>
      <c r="AP32">
        <f t="shared" si="19"/>
        <v>1.4941099999999998</v>
      </c>
      <c r="AQ32">
        <f t="shared" si="20"/>
        <v>1.1220000000000001E-2</v>
      </c>
    </row>
    <row r="33" spans="1:43">
      <c r="A33" t="s">
        <v>51</v>
      </c>
      <c r="B33">
        <v>0.91286999999999996</v>
      </c>
      <c r="C33">
        <v>0.70899999999999996</v>
      </c>
      <c r="D33">
        <v>2.7699999999999999E-2</v>
      </c>
      <c r="E33">
        <v>0.43363000000000002</v>
      </c>
      <c r="F33">
        <v>0.23461000000000001</v>
      </c>
      <c r="G33">
        <v>5.7082100000000002</v>
      </c>
      <c r="H33">
        <v>7.3364599999999998</v>
      </c>
      <c r="I33">
        <v>8.2640000000000005E-2</v>
      </c>
      <c r="J33">
        <v>3.2309999999999998E-2</v>
      </c>
      <c r="K33">
        <v>0.43691999999999998</v>
      </c>
      <c r="L33">
        <v>0.49096000000000001</v>
      </c>
      <c r="M33">
        <v>2.2100000000000002E-3</v>
      </c>
      <c r="N33">
        <v>3.8787500000000001</v>
      </c>
      <c r="O33">
        <v>1.73905</v>
      </c>
      <c r="P33">
        <v>5.6542500000000002</v>
      </c>
      <c r="Q33">
        <v>0.56667000000000001</v>
      </c>
      <c r="R33">
        <v>0.86265999999999998</v>
      </c>
      <c r="S33">
        <v>4.3360000000000003E-2</v>
      </c>
      <c r="T33">
        <v>1.1180000000000001E-2</v>
      </c>
      <c r="U33" s="2" t="str">
        <f t="shared" si="0"/>
        <v>F51177</v>
      </c>
      <c r="V33" s="2">
        <f t="shared" si="1"/>
        <v>1.64957</v>
      </c>
      <c r="W33" s="2">
        <f t="shared" si="2"/>
        <v>0.43363000000000002</v>
      </c>
      <c r="X33" s="2">
        <f t="shared" si="3"/>
        <v>5.9428200000000002</v>
      </c>
      <c r="Y33" s="2">
        <f t="shared" si="4"/>
        <v>7.3364599999999998</v>
      </c>
      <c r="Z33" s="2">
        <f t="shared" si="5"/>
        <v>0.55186999999999997</v>
      </c>
      <c r="AA33" s="2">
        <f t="shared" si="6"/>
        <v>0.49096000000000001</v>
      </c>
      <c r="AB33" s="2">
        <f t="shared" si="7"/>
        <v>5.6200099999999997</v>
      </c>
      <c r="AC33" s="2">
        <f t="shared" si="8"/>
        <v>5.6542500000000002</v>
      </c>
      <c r="AD33" s="2">
        <f t="shared" si="9"/>
        <v>1.4726900000000001</v>
      </c>
      <c r="AE33" s="2">
        <f t="shared" si="10"/>
        <v>1.1180000000000001E-2</v>
      </c>
      <c r="AG33" t="s">
        <v>370</v>
      </c>
      <c r="AH33">
        <f t="shared" si="11"/>
        <v>1.8343399999999999</v>
      </c>
      <c r="AI33">
        <f t="shared" si="12"/>
        <v>0.63919999999999999</v>
      </c>
      <c r="AJ33">
        <f t="shared" si="13"/>
        <v>18.777359999999998</v>
      </c>
      <c r="AK33">
        <f t="shared" si="14"/>
        <v>14.4932</v>
      </c>
      <c r="AL33">
        <f t="shared" si="15"/>
        <v>0.80364999999999998</v>
      </c>
      <c r="AM33">
        <f t="shared" si="16"/>
        <v>0.81166000000000005</v>
      </c>
      <c r="AN33">
        <f t="shared" si="17"/>
        <v>8.1312499999999996</v>
      </c>
      <c r="AO33">
        <f t="shared" si="18"/>
        <v>7.85656</v>
      </c>
      <c r="AP33">
        <f t="shared" si="19"/>
        <v>1.6833899999999999</v>
      </c>
      <c r="AQ33">
        <f t="shared" si="20"/>
        <v>1.651E-2</v>
      </c>
    </row>
    <row r="34" spans="1:43">
      <c r="A34" t="s">
        <v>52</v>
      </c>
      <c r="B34">
        <v>0.57521999999999995</v>
      </c>
      <c r="C34">
        <v>0.38220999999999999</v>
      </c>
      <c r="D34">
        <v>2.325E-2</v>
      </c>
      <c r="E34">
        <v>0.38867000000000002</v>
      </c>
      <c r="F34">
        <v>0.15032999999999999</v>
      </c>
      <c r="G34">
        <v>4.9669699999999999</v>
      </c>
      <c r="H34">
        <v>6.4306299999999998</v>
      </c>
      <c r="I34">
        <v>0.03</v>
      </c>
      <c r="J34">
        <v>3.9969999999999999E-2</v>
      </c>
      <c r="K34">
        <v>0.36746000000000001</v>
      </c>
      <c r="L34">
        <v>0.51807999999999998</v>
      </c>
      <c r="M34">
        <v>2.2799999999999999E-3</v>
      </c>
      <c r="N34">
        <v>3.3167900000000001</v>
      </c>
      <c r="O34">
        <v>1.89655</v>
      </c>
      <c r="P34">
        <v>5.1755000000000004</v>
      </c>
      <c r="Q34">
        <v>0.3463</v>
      </c>
      <c r="R34">
        <v>1.1579699999999999</v>
      </c>
      <c r="S34">
        <v>2.7369999999999998E-2</v>
      </c>
      <c r="T34">
        <v>1.444E-2</v>
      </c>
      <c r="U34" s="2" t="str">
        <f t="shared" si="0"/>
        <v>F51101</v>
      </c>
      <c r="V34" s="2">
        <f t="shared" si="1"/>
        <v>0.98068</v>
      </c>
      <c r="W34" s="2">
        <f t="shared" si="2"/>
        <v>0.38867000000000002</v>
      </c>
      <c r="X34" s="2">
        <f t="shared" si="3"/>
        <v>5.1173000000000002</v>
      </c>
      <c r="Y34" s="2">
        <f t="shared" si="4"/>
        <v>6.4306299999999998</v>
      </c>
      <c r="Z34" s="2">
        <f t="shared" si="5"/>
        <v>0.43742999999999999</v>
      </c>
      <c r="AA34" s="2">
        <f t="shared" si="6"/>
        <v>0.51807999999999998</v>
      </c>
      <c r="AB34" s="2">
        <f t="shared" si="7"/>
        <v>5.2156199999999995</v>
      </c>
      <c r="AC34" s="2">
        <f t="shared" si="8"/>
        <v>5.1755000000000004</v>
      </c>
      <c r="AD34" s="2">
        <f t="shared" si="9"/>
        <v>1.5316399999999999</v>
      </c>
      <c r="AE34" s="2">
        <f t="shared" si="10"/>
        <v>1.444E-2</v>
      </c>
      <c r="AG34" t="s">
        <v>363</v>
      </c>
      <c r="AH34">
        <f t="shared" si="11"/>
        <v>1.72377</v>
      </c>
      <c r="AI34">
        <f t="shared" si="12"/>
        <v>0.62890999999999997</v>
      </c>
      <c r="AJ34">
        <f t="shared" si="13"/>
        <v>17.71538</v>
      </c>
      <c r="AK34">
        <f t="shared" si="14"/>
        <v>14.7072</v>
      </c>
      <c r="AL34">
        <f t="shared" si="15"/>
        <v>0.80674000000000001</v>
      </c>
      <c r="AM34">
        <f t="shared" si="16"/>
        <v>0.81798999999999999</v>
      </c>
      <c r="AN34">
        <f t="shared" si="17"/>
        <v>8.2883499999999994</v>
      </c>
      <c r="AO34">
        <f t="shared" si="18"/>
        <v>8.0494800000000009</v>
      </c>
      <c r="AP34">
        <f t="shared" si="19"/>
        <v>1.7360799999999998</v>
      </c>
      <c r="AQ34">
        <f t="shared" si="20"/>
        <v>1.1350000000000001E-2</v>
      </c>
    </row>
    <row r="35" spans="1:43">
      <c r="A35" t="s">
        <v>53</v>
      </c>
      <c r="B35">
        <v>0.49225000000000002</v>
      </c>
      <c r="C35">
        <v>1.2138800000000001</v>
      </c>
      <c r="D35">
        <v>1.9970000000000002E-2</v>
      </c>
      <c r="E35">
        <v>0.48591000000000001</v>
      </c>
      <c r="F35">
        <v>0.13009000000000001</v>
      </c>
      <c r="G35">
        <v>7.4699200000000001</v>
      </c>
      <c r="H35">
        <v>5.8810000000000002</v>
      </c>
      <c r="I35">
        <v>9.9989999999999996E-2</v>
      </c>
      <c r="J35">
        <v>5.3350000000000002E-2</v>
      </c>
      <c r="K35">
        <v>0.46727999999999997</v>
      </c>
      <c r="L35">
        <v>0.41654000000000002</v>
      </c>
      <c r="M35">
        <v>1.3500000000000001E-3</v>
      </c>
      <c r="N35">
        <v>4.7355900000000002</v>
      </c>
      <c r="O35">
        <v>1.4587000000000001</v>
      </c>
      <c r="P35">
        <v>6.2458999999999998</v>
      </c>
      <c r="Q35">
        <v>0.24593000000000001</v>
      </c>
      <c r="R35">
        <v>1.26057</v>
      </c>
      <c r="S35">
        <v>1.959E-2</v>
      </c>
      <c r="T35">
        <v>5.2700000000000004E-3</v>
      </c>
      <c r="U35" s="2" t="str">
        <f t="shared" si="0"/>
        <v>A51109</v>
      </c>
      <c r="V35" s="2">
        <f t="shared" si="1"/>
        <v>1.7261000000000002</v>
      </c>
      <c r="W35" s="2">
        <f t="shared" si="2"/>
        <v>0.48591000000000001</v>
      </c>
      <c r="X35" s="2">
        <f t="shared" si="3"/>
        <v>7.6000100000000002</v>
      </c>
      <c r="Y35" s="2">
        <f t="shared" si="4"/>
        <v>5.8810000000000002</v>
      </c>
      <c r="Z35" s="2">
        <f t="shared" si="5"/>
        <v>0.62061999999999995</v>
      </c>
      <c r="AA35" s="2">
        <f t="shared" si="6"/>
        <v>0.41654000000000002</v>
      </c>
      <c r="AB35" s="2">
        <f t="shared" si="7"/>
        <v>6.1956400000000009</v>
      </c>
      <c r="AC35" s="2">
        <f t="shared" si="8"/>
        <v>6.2458999999999998</v>
      </c>
      <c r="AD35" s="2">
        <f t="shared" si="9"/>
        <v>1.5260899999999999</v>
      </c>
      <c r="AE35" s="2">
        <f t="shared" si="10"/>
        <v>5.2700000000000004E-3</v>
      </c>
      <c r="AG35" t="s">
        <v>378</v>
      </c>
      <c r="AH35">
        <f t="shared" si="11"/>
        <v>2.1101700000000001</v>
      </c>
      <c r="AI35">
        <f t="shared" si="12"/>
        <v>0.63268999999999997</v>
      </c>
      <c r="AJ35">
        <f t="shared" si="13"/>
        <v>21.447579999999999</v>
      </c>
      <c r="AK35">
        <f t="shared" si="14"/>
        <v>14.468400000000001</v>
      </c>
      <c r="AL35">
        <f t="shared" si="15"/>
        <v>0.77058999999999989</v>
      </c>
      <c r="AM35">
        <f t="shared" si="16"/>
        <v>0.79074999999999995</v>
      </c>
      <c r="AN35">
        <f t="shared" si="17"/>
        <v>7.9171700000000005</v>
      </c>
      <c r="AO35">
        <f t="shared" si="18"/>
        <v>7.7292199999999998</v>
      </c>
      <c r="AP35">
        <f t="shared" si="19"/>
        <v>1.58246</v>
      </c>
      <c r="AQ35">
        <f t="shared" si="20"/>
        <v>1.2540000000000001E-2</v>
      </c>
    </row>
    <row r="36" spans="1:43">
      <c r="A36" t="s">
        <v>54</v>
      </c>
      <c r="B36">
        <v>0.13275000000000001</v>
      </c>
      <c r="C36">
        <v>1.1517900000000001</v>
      </c>
      <c r="D36">
        <v>3.3400000000000001E-3</v>
      </c>
      <c r="E36">
        <v>0.46217000000000003</v>
      </c>
      <c r="F36">
        <v>6.6009999999999999E-2</v>
      </c>
      <c r="G36">
        <v>7.0544799999999999</v>
      </c>
      <c r="H36">
        <v>10.395300000000001</v>
      </c>
      <c r="I36">
        <v>5.7200000000000003E-3</v>
      </c>
      <c r="J36">
        <v>0.30348999999999998</v>
      </c>
      <c r="K36">
        <v>0.24979000000000001</v>
      </c>
      <c r="L36">
        <v>0.61533000000000004</v>
      </c>
      <c r="M36">
        <v>1.82E-3</v>
      </c>
      <c r="N36">
        <v>5.1029400000000003</v>
      </c>
      <c r="O36">
        <v>0.75617999999999996</v>
      </c>
      <c r="P36">
        <v>6.1707400000000003</v>
      </c>
      <c r="Q36">
        <v>0.15023</v>
      </c>
      <c r="R36">
        <v>1.1698</v>
      </c>
      <c r="S36">
        <v>6.4210000000000003E-2</v>
      </c>
      <c r="T36">
        <v>9.7999999999999997E-3</v>
      </c>
      <c r="U36" s="2" t="str">
        <f t="shared" si="0"/>
        <v>A51003</v>
      </c>
      <c r="V36" s="2">
        <f t="shared" si="1"/>
        <v>1.2878799999999999</v>
      </c>
      <c r="W36" s="2">
        <f t="shared" si="2"/>
        <v>0.46217000000000003</v>
      </c>
      <c r="X36" s="2">
        <f t="shared" si="3"/>
        <v>7.1204900000000002</v>
      </c>
      <c r="Y36" s="2">
        <f t="shared" si="4"/>
        <v>10.395300000000001</v>
      </c>
      <c r="Z36" s="2">
        <f t="shared" si="5"/>
        <v>0.55899999999999994</v>
      </c>
      <c r="AA36" s="2">
        <f t="shared" si="6"/>
        <v>0.61533000000000004</v>
      </c>
      <c r="AB36" s="2">
        <f t="shared" si="7"/>
        <v>5.8609400000000003</v>
      </c>
      <c r="AC36" s="2">
        <f t="shared" si="8"/>
        <v>6.1707400000000003</v>
      </c>
      <c r="AD36" s="2">
        <f t="shared" si="9"/>
        <v>1.3842400000000001</v>
      </c>
      <c r="AE36" s="2">
        <f t="shared" si="10"/>
        <v>9.7999999999999997E-3</v>
      </c>
      <c r="AG36" t="s">
        <v>381</v>
      </c>
      <c r="AH36">
        <f t="shared" si="11"/>
        <v>1.9328399999999999</v>
      </c>
      <c r="AI36">
        <f t="shared" si="12"/>
        <v>0.64937999999999996</v>
      </c>
      <c r="AJ36">
        <f t="shared" si="13"/>
        <v>19.66938</v>
      </c>
      <c r="AK36">
        <f t="shared" si="14"/>
        <v>13.9954</v>
      </c>
      <c r="AL36">
        <f t="shared" si="15"/>
        <v>0.77428999999999992</v>
      </c>
      <c r="AM36">
        <f t="shared" si="16"/>
        <v>0.79335999999999995</v>
      </c>
      <c r="AN36">
        <f t="shared" si="17"/>
        <v>7.9105899999999991</v>
      </c>
      <c r="AO36">
        <f t="shared" si="18"/>
        <v>7.6911300000000002</v>
      </c>
      <c r="AP36">
        <f t="shared" si="19"/>
        <v>1.6257299999999999</v>
      </c>
      <c r="AQ36">
        <f t="shared" si="20"/>
        <v>1.257E-2</v>
      </c>
    </row>
    <row r="37" spans="1:43">
      <c r="A37" t="s">
        <v>55</v>
      </c>
      <c r="B37">
        <v>0.25229000000000001</v>
      </c>
      <c r="C37">
        <v>0.89802999999999999</v>
      </c>
      <c r="D37">
        <v>8.4200000000000004E-3</v>
      </c>
      <c r="E37">
        <v>0.41775000000000001</v>
      </c>
      <c r="F37">
        <v>6.479E-2</v>
      </c>
      <c r="G37">
        <v>5.5186299999999999</v>
      </c>
      <c r="H37">
        <v>12.3179</v>
      </c>
      <c r="I37">
        <v>2.0000000000000001E-4</v>
      </c>
      <c r="J37">
        <v>0.37837999999999999</v>
      </c>
      <c r="K37">
        <v>9.5039999999999999E-2</v>
      </c>
      <c r="L37">
        <v>0.71253999999999995</v>
      </c>
      <c r="M37">
        <v>1.4300000000000001E-3</v>
      </c>
      <c r="N37">
        <v>4.5094000000000003</v>
      </c>
      <c r="O37">
        <v>1.2254400000000001</v>
      </c>
      <c r="P37">
        <v>6.2329699999999999</v>
      </c>
      <c r="Q37">
        <v>0.24179999999999999</v>
      </c>
      <c r="R37">
        <v>0.98923000000000005</v>
      </c>
      <c r="S37">
        <v>0.31828000000000001</v>
      </c>
      <c r="T37">
        <v>1.065E-2</v>
      </c>
      <c r="U37" s="2" t="str">
        <f t="shared" si="0"/>
        <v>A51065</v>
      </c>
      <c r="V37" s="2">
        <f t="shared" si="1"/>
        <v>1.1587400000000001</v>
      </c>
      <c r="W37" s="2">
        <f t="shared" si="2"/>
        <v>0.41775000000000001</v>
      </c>
      <c r="X37" s="2">
        <f t="shared" si="3"/>
        <v>5.5834200000000003</v>
      </c>
      <c r="Y37" s="2">
        <f t="shared" si="4"/>
        <v>12.3179</v>
      </c>
      <c r="Z37" s="2">
        <f t="shared" si="5"/>
        <v>0.47361999999999999</v>
      </c>
      <c r="AA37" s="2">
        <f t="shared" si="6"/>
        <v>0.71253999999999995</v>
      </c>
      <c r="AB37" s="2">
        <f t="shared" si="7"/>
        <v>5.7362700000000002</v>
      </c>
      <c r="AC37" s="2">
        <f t="shared" si="8"/>
        <v>6.2329699999999999</v>
      </c>
      <c r="AD37" s="2">
        <f t="shared" si="9"/>
        <v>1.5493100000000002</v>
      </c>
      <c r="AE37" s="2">
        <f t="shared" si="10"/>
        <v>1.065E-2</v>
      </c>
      <c r="AG37" t="s">
        <v>357</v>
      </c>
      <c r="AH37">
        <f t="shared" si="11"/>
        <v>2.16587</v>
      </c>
      <c r="AI37">
        <f t="shared" si="12"/>
        <v>0.63697000000000004</v>
      </c>
      <c r="AJ37">
        <f t="shared" si="13"/>
        <v>14.26135</v>
      </c>
      <c r="AK37">
        <f t="shared" si="14"/>
        <v>13.336600000000001</v>
      </c>
      <c r="AL37">
        <f t="shared" si="15"/>
        <v>0.72575000000000001</v>
      </c>
      <c r="AM37">
        <f t="shared" si="16"/>
        <v>0.73367000000000004</v>
      </c>
      <c r="AN37">
        <f t="shared" si="17"/>
        <v>7.2922799999999999</v>
      </c>
      <c r="AO37">
        <f t="shared" si="18"/>
        <v>7.4278599999999999</v>
      </c>
      <c r="AP37">
        <f t="shared" si="19"/>
        <v>1.4578300000000002</v>
      </c>
      <c r="AQ37">
        <f t="shared" si="20"/>
        <v>1.332E-2</v>
      </c>
    </row>
    <row r="38" spans="1:43">
      <c r="A38" t="s">
        <v>56</v>
      </c>
      <c r="B38">
        <v>0.31351000000000001</v>
      </c>
      <c r="C38">
        <v>0.81518999999999997</v>
      </c>
      <c r="D38">
        <v>7.4400000000000004E-3</v>
      </c>
      <c r="E38">
        <v>0.45680999999999999</v>
      </c>
      <c r="F38">
        <v>8.0890000000000004E-2</v>
      </c>
      <c r="G38">
        <v>6.1642799999999998</v>
      </c>
      <c r="H38">
        <v>7.7969099999999996</v>
      </c>
      <c r="I38">
        <v>5.0619999999999998E-2</v>
      </c>
      <c r="J38">
        <v>8.3119999999999999E-2</v>
      </c>
      <c r="K38">
        <v>0.40555999999999998</v>
      </c>
      <c r="L38">
        <v>0.51361000000000001</v>
      </c>
      <c r="M38">
        <v>2.31E-3</v>
      </c>
      <c r="N38">
        <v>4.6309199999999997</v>
      </c>
      <c r="O38">
        <v>1.0594300000000001</v>
      </c>
      <c r="P38">
        <v>5.8042199999999999</v>
      </c>
      <c r="Q38">
        <v>0.20399999999999999</v>
      </c>
      <c r="R38">
        <v>1.2583800000000001</v>
      </c>
      <c r="S38">
        <v>1.1769999999999999E-2</v>
      </c>
      <c r="T38">
        <v>8.9999999999999998E-4</v>
      </c>
      <c r="U38" s="2" t="str">
        <f t="shared" si="0"/>
        <v>A51075</v>
      </c>
      <c r="V38" s="2">
        <f t="shared" si="1"/>
        <v>1.1361399999999999</v>
      </c>
      <c r="W38" s="2">
        <f t="shared" si="2"/>
        <v>0.45680999999999999</v>
      </c>
      <c r="X38" s="2">
        <f t="shared" si="3"/>
        <v>6.2451699999999999</v>
      </c>
      <c r="Y38" s="2">
        <f t="shared" si="4"/>
        <v>7.7969099999999996</v>
      </c>
      <c r="Z38" s="2">
        <f t="shared" si="5"/>
        <v>0.5393</v>
      </c>
      <c r="AA38" s="2">
        <f t="shared" si="6"/>
        <v>0.51361000000000001</v>
      </c>
      <c r="AB38" s="2">
        <f t="shared" si="7"/>
        <v>5.6926599999999992</v>
      </c>
      <c r="AC38" s="2">
        <f t="shared" si="8"/>
        <v>5.8042199999999999</v>
      </c>
      <c r="AD38" s="2">
        <f t="shared" si="9"/>
        <v>1.4741500000000001</v>
      </c>
      <c r="AE38" s="2">
        <f t="shared" si="10"/>
        <v>8.9999999999999998E-4</v>
      </c>
      <c r="AG38" t="s">
        <v>371</v>
      </c>
      <c r="AH38">
        <f t="shared" si="11"/>
        <v>1.33979</v>
      </c>
      <c r="AI38">
        <f t="shared" si="12"/>
        <v>0.61404999999999998</v>
      </c>
      <c r="AJ38">
        <f t="shared" si="13"/>
        <v>13.784330000000001</v>
      </c>
      <c r="AK38">
        <f t="shared" si="14"/>
        <v>13.904199999999999</v>
      </c>
      <c r="AL38">
        <f t="shared" si="15"/>
        <v>0.78727999999999998</v>
      </c>
      <c r="AM38">
        <f t="shared" si="16"/>
        <v>0.79593999999999998</v>
      </c>
      <c r="AN38">
        <f t="shared" si="17"/>
        <v>8.1316000000000006</v>
      </c>
      <c r="AO38">
        <f t="shared" si="18"/>
        <v>8.0108099999999993</v>
      </c>
      <c r="AP38">
        <f t="shared" si="19"/>
        <v>1.76389</v>
      </c>
      <c r="AQ38">
        <f t="shared" si="20"/>
        <v>1.346E-2</v>
      </c>
    </row>
    <row r="39" spans="1:43">
      <c r="A39" t="s">
        <v>57</v>
      </c>
      <c r="B39">
        <v>0.32399</v>
      </c>
      <c r="C39">
        <v>0.44893</v>
      </c>
      <c r="D39">
        <v>2.8400000000000001E-3</v>
      </c>
      <c r="E39">
        <v>0.36713000000000001</v>
      </c>
      <c r="F39">
        <v>9.5259999999999997E-2</v>
      </c>
      <c r="G39">
        <v>4.7328599999999996</v>
      </c>
      <c r="H39">
        <v>5.4340000000000002</v>
      </c>
      <c r="I39">
        <v>1.9300000000000001E-3</v>
      </c>
      <c r="J39">
        <v>0.42047000000000001</v>
      </c>
      <c r="K39">
        <v>3.3340000000000002E-2</v>
      </c>
      <c r="L39">
        <v>0.49081999999999998</v>
      </c>
      <c r="M39">
        <v>4.8399999999999997E-3</v>
      </c>
      <c r="N39">
        <v>4.3367300000000002</v>
      </c>
      <c r="O39">
        <v>0.59119999999999995</v>
      </c>
      <c r="P39">
        <v>4.9462099999999998</v>
      </c>
      <c r="Q39">
        <v>0.28634999999999999</v>
      </c>
      <c r="R39">
        <v>1.16971</v>
      </c>
      <c r="S39">
        <v>4.2100000000000002E-3</v>
      </c>
      <c r="T39">
        <v>2.2409999999999999E-2</v>
      </c>
      <c r="U39" s="2" t="str">
        <f t="shared" si="0"/>
        <v>A51103</v>
      </c>
      <c r="V39" s="2">
        <f t="shared" si="1"/>
        <v>0.77576000000000001</v>
      </c>
      <c r="W39" s="2">
        <f t="shared" si="2"/>
        <v>0.36713000000000001</v>
      </c>
      <c r="X39" s="2">
        <f t="shared" si="3"/>
        <v>4.8281199999999993</v>
      </c>
      <c r="Y39" s="2">
        <f t="shared" si="4"/>
        <v>5.4340000000000002</v>
      </c>
      <c r="Z39" s="2">
        <f t="shared" si="5"/>
        <v>0.45573999999999998</v>
      </c>
      <c r="AA39" s="2">
        <f t="shared" si="6"/>
        <v>0.49081999999999998</v>
      </c>
      <c r="AB39" s="2">
        <f t="shared" si="7"/>
        <v>4.9327699999999997</v>
      </c>
      <c r="AC39" s="2">
        <f t="shared" si="8"/>
        <v>4.9462099999999998</v>
      </c>
      <c r="AD39" s="2">
        <f t="shared" si="9"/>
        <v>1.46027</v>
      </c>
      <c r="AE39" s="2">
        <f t="shared" si="10"/>
        <v>2.2409999999999999E-2</v>
      </c>
      <c r="AG39" t="s">
        <v>377</v>
      </c>
      <c r="AH39">
        <f t="shared" si="11"/>
        <v>1.5913299999999999</v>
      </c>
      <c r="AI39">
        <f t="shared" si="12"/>
        <v>0.58040000000000003</v>
      </c>
      <c r="AJ39">
        <f t="shared" si="13"/>
        <v>16.318460000000002</v>
      </c>
      <c r="AK39">
        <f t="shared" si="14"/>
        <v>12.8651</v>
      </c>
      <c r="AL39">
        <f t="shared" si="15"/>
        <v>0.71392999999999995</v>
      </c>
      <c r="AM39">
        <f t="shared" si="16"/>
        <v>0.73614000000000002</v>
      </c>
      <c r="AN39">
        <f t="shared" si="17"/>
        <v>7.3292000000000002</v>
      </c>
      <c r="AO39">
        <f t="shared" si="18"/>
        <v>7.18588</v>
      </c>
      <c r="AP39">
        <f t="shared" si="19"/>
        <v>1.5794599999999999</v>
      </c>
      <c r="AQ39">
        <f t="shared" si="20"/>
        <v>9.3699999999999999E-3</v>
      </c>
    </row>
    <row r="40" spans="1:43">
      <c r="A40" t="s">
        <v>58</v>
      </c>
      <c r="B40">
        <v>0.43680000000000002</v>
      </c>
      <c r="C40">
        <v>0.36504999999999999</v>
      </c>
      <c r="D40">
        <v>1.7500000000000002E-2</v>
      </c>
      <c r="E40">
        <v>0.36629</v>
      </c>
      <c r="F40">
        <v>0.1409</v>
      </c>
      <c r="G40">
        <v>6.1041100000000004</v>
      </c>
      <c r="H40">
        <v>5.4204299999999996</v>
      </c>
      <c r="I40">
        <v>3.9300000000000003E-3</v>
      </c>
      <c r="J40">
        <v>0.33994000000000002</v>
      </c>
      <c r="K40">
        <v>0.14796000000000001</v>
      </c>
      <c r="L40">
        <v>0.49045</v>
      </c>
      <c r="M40">
        <v>2.7899999999999999E-3</v>
      </c>
      <c r="N40">
        <v>3.1958899999999999</v>
      </c>
      <c r="O40">
        <v>1.85164</v>
      </c>
      <c r="P40">
        <v>5.0283699999999998</v>
      </c>
      <c r="Q40">
        <v>0.2767</v>
      </c>
      <c r="R40">
        <v>1.1828799999999999</v>
      </c>
      <c r="S40">
        <v>1.796E-2</v>
      </c>
      <c r="T40">
        <v>2.2409999999999999E-2</v>
      </c>
      <c r="U40" s="2" t="str">
        <f t="shared" si="0"/>
        <v>A51133</v>
      </c>
      <c r="V40" s="2">
        <f t="shared" si="1"/>
        <v>0.81934999999999991</v>
      </c>
      <c r="W40" s="2">
        <f t="shared" si="2"/>
        <v>0.36629</v>
      </c>
      <c r="X40" s="2">
        <f t="shared" si="3"/>
        <v>6.2450100000000006</v>
      </c>
      <c r="Y40" s="2">
        <f t="shared" si="4"/>
        <v>5.4204299999999996</v>
      </c>
      <c r="Z40" s="2">
        <f t="shared" si="5"/>
        <v>0.49182999999999999</v>
      </c>
      <c r="AA40" s="2">
        <f t="shared" si="6"/>
        <v>0.49045</v>
      </c>
      <c r="AB40" s="2">
        <f t="shared" si="7"/>
        <v>5.0503200000000001</v>
      </c>
      <c r="AC40" s="2">
        <f t="shared" si="8"/>
        <v>5.0283699999999998</v>
      </c>
      <c r="AD40" s="2">
        <f t="shared" si="9"/>
        <v>1.4775399999999999</v>
      </c>
      <c r="AE40" s="2">
        <f t="shared" si="10"/>
        <v>2.2409999999999999E-2</v>
      </c>
      <c r="AG40" t="s">
        <v>374</v>
      </c>
      <c r="AH40">
        <f t="shared" si="11"/>
        <v>1.3039900000000002</v>
      </c>
      <c r="AI40">
        <f t="shared" si="12"/>
        <v>0.56906000000000001</v>
      </c>
      <c r="AJ40">
        <f t="shared" si="13"/>
        <v>11.842000000000001</v>
      </c>
      <c r="AK40">
        <f t="shared" si="14"/>
        <v>13.0389</v>
      </c>
      <c r="AL40">
        <f t="shared" si="15"/>
        <v>0.74489000000000005</v>
      </c>
      <c r="AM40">
        <f t="shared" si="16"/>
        <v>0.75658000000000003</v>
      </c>
      <c r="AN40">
        <f t="shared" si="17"/>
        <v>7.7100900000000001</v>
      </c>
      <c r="AO40">
        <f t="shared" si="18"/>
        <v>7.6969599999999998</v>
      </c>
      <c r="AP40">
        <f t="shared" si="19"/>
        <v>1.7916099999999999</v>
      </c>
      <c r="AQ40">
        <f t="shared" si="20"/>
        <v>8.2500000000000004E-3</v>
      </c>
    </row>
    <row r="41" spans="1:43">
      <c r="A41" t="s">
        <v>59</v>
      </c>
      <c r="B41">
        <v>0.11759</v>
      </c>
      <c r="C41">
        <v>0.70901999999999998</v>
      </c>
      <c r="D41">
        <v>2.283E-2</v>
      </c>
      <c r="E41">
        <v>0.37846999999999997</v>
      </c>
      <c r="F41">
        <v>2.9989999999999999E-2</v>
      </c>
      <c r="G41">
        <v>5.6304400000000001</v>
      </c>
      <c r="H41">
        <v>8.8368599999999997</v>
      </c>
      <c r="I41">
        <v>2.9E-4</v>
      </c>
      <c r="J41">
        <v>0.12066</v>
      </c>
      <c r="K41">
        <v>0.26706000000000002</v>
      </c>
      <c r="L41">
        <v>0.58120000000000005</v>
      </c>
      <c r="M41">
        <v>5.6999999999999998E-4</v>
      </c>
      <c r="N41">
        <v>3.5927099999999998</v>
      </c>
      <c r="O41">
        <v>2.1112199999999999</v>
      </c>
      <c r="P41">
        <v>4.8630399999999998</v>
      </c>
      <c r="Q41">
        <v>0.15432999999999999</v>
      </c>
      <c r="R41">
        <v>1.2430300000000001</v>
      </c>
      <c r="S41">
        <v>0.44649</v>
      </c>
      <c r="T41">
        <v>2.1989999999999999E-2</v>
      </c>
      <c r="U41" s="2" t="str">
        <f t="shared" si="0"/>
        <v>A51057</v>
      </c>
      <c r="V41" s="2">
        <f t="shared" si="1"/>
        <v>0.84943999999999997</v>
      </c>
      <c r="W41" s="2">
        <f t="shared" si="2"/>
        <v>0.37846999999999997</v>
      </c>
      <c r="X41" s="2">
        <f t="shared" si="3"/>
        <v>5.6604299999999999</v>
      </c>
      <c r="Y41" s="2">
        <f t="shared" si="4"/>
        <v>8.8368599999999997</v>
      </c>
      <c r="Z41" s="2">
        <f t="shared" si="5"/>
        <v>0.38801000000000002</v>
      </c>
      <c r="AA41" s="2">
        <f t="shared" si="6"/>
        <v>0.58120000000000005</v>
      </c>
      <c r="AB41" s="2">
        <f t="shared" si="7"/>
        <v>5.7044999999999995</v>
      </c>
      <c r="AC41" s="2">
        <f t="shared" si="8"/>
        <v>4.8630399999999998</v>
      </c>
      <c r="AD41" s="2">
        <f t="shared" si="9"/>
        <v>1.8438500000000002</v>
      </c>
      <c r="AE41" s="2">
        <f t="shared" si="10"/>
        <v>2.1989999999999999E-2</v>
      </c>
      <c r="AG41" t="s">
        <v>358</v>
      </c>
      <c r="AH41">
        <f t="shared" si="11"/>
        <v>1.6100300000000001</v>
      </c>
      <c r="AI41">
        <f t="shared" si="12"/>
        <v>0.58855999999999997</v>
      </c>
      <c r="AJ41">
        <f t="shared" si="13"/>
        <v>11.91827</v>
      </c>
      <c r="AK41">
        <f t="shared" si="14"/>
        <v>12.168699999999999</v>
      </c>
      <c r="AL41">
        <f t="shared" si="15"/>
        <v>0.69750000000000001</v>
      </c>
      <c r="AM41">
        <f t="shared" si="16"/>
        <v>0.70338999999999996</v>
      </c>
      <c r="AN41">
        <f t="shared" si="17"/>
        <v>7.0088899999999992</v>
      </c>
      <c r="AO41">
        <f t="shared" si="18"/>
        <v>7.1220100000000004</v>
      </c>
      <c r="AP41">
        <f t="shared" si="19"/>
        <v>1.5281000000000002</v>
      </c>
      <c r="AQ41">
        <f t="shared" si="20"/>
        <v>1.333E-2</v>
      </c>
    </row>
    <row r="42" spans="1:43">
      <c r="A42" t="s">
        <v>60</v>
      </c>
      <c r="B42">
        <v>0.17376</v>
      </c>
      <c r="C42">
        <v>0.66734000000000004</v>
      </c>
      <c r="D42">
        <v>3.0799999999999998E-3</v>
      </c>
      <c r="E42">
        <v>0.43454999999999999</v>
      </c>
      <c r="F42">
        <v>4.4139999999999999E-2</v>
      </c>
      <c r="G42">
        <v>5.4135999999999997</v>
      </c>
      <c r="H42">
        <v>8.1872000000000007</v>
      </c>
      <c r="I42">
        <v>3.1E-4</v>
      </c>
      <c r="J42">
        <v>0.44973999999999997</v>
      </c>
      <c r="K42">
        <v>2.9909999999999999E-2</v>
      </c>
      <c r="L42">
        <v>0.56113999999999997</v>
      </c>
      <c r="M42">
        <v>2.63E-3</v>
      </c>
      <c r="N42">
        <v>4.1729900000000004</v>
      </c>
      <c r="O42">
        <v>0.66737999999999997</v>
      </c>
      <c r="P42">
        <v>5.2540300000000002</v>
      </c>
      <c r="Q42">
        <v>0.28105999999999998</v>
      </c>
      <c r="R42">
        <v>1.03162</v>
      </c>
      <c r="S42">
        <v>6.5659999999999996E-2</v>
      </c>
      <c r="T42">
        <v>2.2419999999999999E-2</v>
      </c>
      <c r="U42" s="2" t="str">
        <f t="shared" si="0"/>
        <v>A51159</v>
      </c>
      <c r="V42" s="2">
        <f t="shared" si="1"/>
        <v>0.84418000000000004</v>
      </c>
      <c r="W42" s="2">
        <f t="shared" si="2"/>
        <v>0.43454999999999999</v>
      </c>
      <c r="X42" s="2">
        <f t="shared" si="3"/>
        <v>5.4577399999999994</v>
      </c>
      <c r="Y42" s="2">
        <f t="shared" si="4"/>
        <v>8.1872000000000007</v>
      </c>
      <c r="Z42" s="2">
        <f t="shared" si="5"/>
        <v>0.47995999999999994</v>
      </c>
      <c r="AA42" s="2">
        <f t="shared" si="6"/>
        <v>0.56113999999999997</v>
      </c>
      <c r="AB42" s="2">
        <f t="shared" si="7"/>
        <v>4.843</v>
      </c>
      <c r="AC42" s="2">
        <f t="shared" si="8"/>
        <v>5.2540300000000002</v>
      </c>
      <c r="AD42" s="2">
        <f t="shared" si="9"/>
        <v>1.3783399999999999</v>
      </c>
      <c r="AE42" s="2">
        <f t="shared" si="10"/>
        <v>2.2419999999999999E-2</v>
      </c>
      <c r="AG42" t="s">
        <v>379</v>
      </c>
      <c r="AH42">
        <f t="shared" si="11"/>
        <v>1.7100500000000001</v>
      </c>
      <c r="AI42">
        <f t="shared" si="12"/>
        <v>0.60926000000000002</v>
      </c>
      <c r="AJ42">
        <f t="shared" si="13"/>
        <v>17.471769999999999</v>
      </c>
      <c r="AK42">
        <f t="shared" si="14"/>
        <v>13.623699999999999</v>
      </c>
      <c r="AL42">
        <f t="shared" si="15"/>
        <v>0.74929000000000001</v>
      </c>
      <c r="AM42">
        <f t="shared" si="16"/>
        <v>0.76656999999999997</v>
      </c>
      <c r="AN42">
        <f t="shared" si="17"/>
        <v>7.5776000000000003</v>
      </c>
      <c r="AO42">
        <f t="shared" si="18"/>
        <v>7.4741799999999996</v>
      </c>
      <c r="AP42">
        <f t="shared" si="19"/>
        <v>1.5948899999999999</v>
      </c>
      <c r="AQ42">
        <f t="shared" si="20"/>
        <v>1.1440000000000001E-2</v>
      </c>
    </row>
    <row r="43" spans="1:43">
      <c r="A43" t="s">
        <v>61</v>
      </c>
      <c r="B43">
        <v>0.32072000000000001</v>
      </c>
      <c r="C43">
        <v>0.46999000000000002</v>
      </c>
      <c r="D43">
        <v>3.2399999999999998E-3</v>
      </c>
      <c r="E43">
        <v>0.39504</v>
      </c>
      <c r="F43">
        <v>8.7889999999999996E-2</v>
      </c>
      <c r="G43">
        <v>4.9995399999999997</v>
      </c>
      <c r="H43">
        <v>5.21312</v>
      </c>
      <c r="I43">
        <v>4.0800000000000003E-3</v>
      </c>
      <c r="J43">
        <v>0.38355</v>
      </c>
      <c r="K43">
        <v>7.6429999999999998E-2</v>
      </c>
      <c r="L43">
        <v>0.52346000000000004</v>
      </c>
      <c r="M43">
        <v>4.4299999999999999E-3</v>
      </c>
      <c r="N43">
        <v>4.4278199999999996</v>
      </c>
      <c r="O43">
        <v>0.67269999999999996</v>
      </c>
      <c r="P43">
        <v>5.0714499999999996</v>
      </c>
      <c r="Q43">
        <v>0.29984</v>
      </c>
      <c r="R43">
        <v>1.1428799999999999</v>
      </c>
      <c r="S43">
        <v>6.7600000000000004E-3</v>
      </c>
      <c r="T43">
        <v>2.2409999999999999E-2</v>
      </c>
      <c r="U43" s="2" t="str">
        <f t="shared" si="0"/>
        <v>F51159</v>
      </c>
      <c r="V43" s="2">
        <f t="shared" si="1"/>
        <v>0.79395000000000004</v>
      </c>
      <c r="W43" s="2">
        <f t="shared" si="2"/>
        <v>0.39504</v>
      </c>
      <c r="X43" s="2">
        <f t="shared" si="3"/>
        <v>5.0874299999999995</v>
      </c>
      <c r="Y43" s="2">
        <f t="shared" si="4"/>
        <v>5.21312</v>
      </c>
      <c r="Z43" s="2">
        <f t="shared" si="5"/>
        <v>0.46406000000000003</v>
      </c>
      <c r="AA43" s="2">
        <f t="shared" si="6"/>
        <v>0.52346000000000004</v>
      </c>
      <c r="AB43" s="2">
        <f t="shared" si="7"/>
        <v>5.1049499999999997</v>
      </c>
      <c r="AC43" s="2">
        <f t="shared" si="8"/>
        <v>5.0714499999999996</v>
      </c>
      <c r="AD43" s="2">
        <f t="shared" si="9"/>
        <v>1.4494800000000001</v>
      </c>
      <c r="AE43" s="2">
        <f t="shared" si="10"/>
        <v>2.2409999999999999E-2</v>
      </c>
      <c r="AG43" t="s">
        <v>383</v>
      </c>
      <c r="AH43">
        <f t="shared" si="11"/>
        <v>1.6725400000000001</v>
      </c>
      <c r="AI43">
        <f t="shared" si="12"/>
        <v>0.56540000000000001</v>
      </c>
      <c r="AJ43">
        <f t="shared" si="13"/>
        <v>17.00638</v>
      </c>
      <c r="AK43">
        <f t="shared" si="14"/>
        <v>13.1843</v>
      </c>
      <c r="AL43">
        <f t="shared" si="15"/>
        <v>0.70579000000000003</v>
      </c>
      <c r="AM43">
        <f t="shared" si="16"/>
        <v>0.73062000000000005</v>
      </c>
      <c r="AN43">
        <f t="shared" si="17"/>
        <v>7.2448399999999999</v>
      </c>
      <c r="AO43">
        <f t="shared" si="18"/>
        <v>7.0556599999999996</v>
      </c>
      <c r="AP43">
        <f t="shared" si="19"/>
        <v>1.5299600000000002</v>
      </c>
      <c r="AQ43">
        <f t="shared" si="20"/>
        <v>1.255E-2</v>
      </c>
    </row>
    <row r="44" spans="1:43">
      <c r="A44" t="s">
        <v>62</v>
      </c>
      <c r="B44">
        <v>0.24462999999999999</v>
      </c>
      <c r="C44">
        <v>0.75068999999999997</v>
      </c>
      <c r="D44">
        <v>9.92E-3</v>
      </c>
      <c r="E44">
        <v>0.43872</v>
      </c>
      <c r="F44">
        <v>6.9290000000000004E-2</v>
      </c>
      <c r="G44">
        <v>5.9459999999999997</v>
      </c>
      <c r="H44">
        <v>8.1015200000000007</v>
      </c>
      <c r="I44">
        <v>2.7399999999999998E-3</v>
      </c>
      <c r="J44">
        <v>0.19689999999999999</v>
      </c>
      <c r="K44">
        <v>0.21348</v>
      </c>
      <c r="L44">
        <v>0.58313999999999999</v>
      </c>
      <c r="M44">
        <v>1.9400000000000001E-3</v>
      </c>
      <c r="N44">
        <v>3.85493</v>
      </c>
      <c r="O44">
        <v>1.3796900000000001</v>
      </c>
      <c r="P44">
        <v>5.4463800000000004</v>
      </c>
      <c r="Q44">
        <v>0.17688000000000001</v>
      </c>
      <c r="R44">
        <v>1.51657</v>
      </c>
      <c r="S44">
        <v>1.1140000000000001E-2</v>
      </c>
      <c r="T44">
        <v>2.197E-2</v>
      </c>
      <c r="U44" s="2" t="str">
        <f t="shared" si="0"/>
        <v>A51099</v>
      </c>
      <c r="V44" s="2">
        <f t="shared" si="1"/>
        <v>1.0052399999999999</v>
      </c>
      <c r="W44" s="2">
        <f t="shared" si="2"/>
        <v>0.43872</v>
      </c>
      <c r="X44" s="2">
        <f t="shared" si="3"/>
        <v>6.0152899999999994</v>
      </c>
      <c r="Y44" s="2">
        <f t="shared" si="4"/>
        <v>8.1015200000000007</v>
      </c>
      <c r="Z44" s="2">
        <f t="shared" si="5"/>
        <v>0.41311999999999999</v>
      </c>
      <c r="AA44" s="2">
        <f t="shared" si="6"/>
        <v>0.58313999999999999</v>
      </c>
      <c r="AB44" s="2">
        <f t="shared" si="7"/>
        <v>5.2365599999999999</v>
      </c>
      <c r="AC44" s="2">
        <f t="shared" si="8"/>
        <v>5.4463800000000004</v>
      </c>
      <c r="AD44" s="2">
        <f t="shared" si="9"/>
        <v>1.7045899999999998</v>
      </c>
      <c r="AE44" s="2">
        <f t="shared" si="10"/>
        <v>2.197E-2</v>
      </c>
      <c r="AG44" t="s">
        <v>352</v>
      </c>
      <c r="AH44">
        <f t="shared" si="11"/>
        <v>1.6775199999999999</v>
      </c>
      <c r="AI44">
        <f t="shared" si="12"/>
        <v>0.63832</v>
      </c>
      <c r="AJ44">
        <f t="shared" si="13"/>
        <v>15.71974</v>
      </c>
      <c r="AK44">
        <f t="shared" si="14"/>
        <v>12.815200000000001</v>
      </c>
      <c r="AL44">
        <f t="shared" si="15"/>
        <v>0.73123000000000005</v>
      </c>
      <c r="AM44">
        <f t="shared" si="16"/>
        <v>0.73212999999999995</v>
      </c>
      <c r="AN44">
        <f t="shared" si="17"/>
        <v>7.3103700000000007</v>
      </c>
      <c r="AO44">
        <f t="shared" si="18"/>
        <v>7.34511</v>
      </c>
      <c r="AP44">
        <f t="shared" si="19"/>
        <v>1.51647</v>
      </c>
      <c r="AQ44">
        <f t="shared" si="20"/>
        <v>1.315E-2</v>
      </c>
    </row>
    <row r="45" spans="1:43">
      <c r="A45" t="s">
        <v>63</v>
      </c>
      <c r="B45">
        <v>0.58865999999999996</v>
      </c>
      <c r="C45">
        <v>0.59792999999999996</v>
      </c>
      <c r="D45">
        <v>1.6670000000000001E-2</v>
      </c>
      <c r="E45">
        <v>0.30942999999999998</v>
      </c>
      <c r="F45">
        <v>0.14692</v>
      </c>
      <c r="G45">
        <v>8.6505700000000001</v>
      </c>
      <c r="H45">
        <v>9.1144999999999996</v>
      </c>
      <c r="I45">
        <v>1.97E-3</v>
      </c>
      <c r="J45">
        <v>0.25219000000000003</v>
      </c>
      <c r="K45">
        <v>0.32495000000000002</v>
      </c>
      <c r="L45">
        <v>0.57879000000000003</v>
      </c>
      <c r="M45">
        <v>2.5799999999999998E-3</v>
      </c>
      <c r="N45">
        <v>4.40463</v>
      </c>
      <c r="O45">
        <v>1.3682799999999999</v>
      </c>
      <c r="P45">
        <v>6.0979099999999997</v>
      </c>
      <c r="Q45">
        <v>0.31164999999999998</v>
      </c>
      <c r="R45">
        <v>1.1771100000000001</v>
      </c>
      <c r="S45">
        <v>1.7319999999999999E-2</v>
      </c>
      <c r="T45">
        <v>8.1200000000000005E-3</v>
      </c>
      <c r="U45" s="2" t="str">
        <f t="shared" si="0"/>
        <v>A51630</v>
      </c>
      <c r="V45" s="2">
        <f t="shared" si="1"/>
        <v>1.2032599999999998</v>
      </c>
      <c r="W45" s="2">
        <f t="shared" si="2"/>
        <v>0.30942999999999998</v>
      </c>
      <c r="X45" s="2">
        <f t="shared" si="3"/>
        <v>8.7974899999999998</v>
      </c>
      <c r="Y45" s="2">
        <f t="shared" si="4"/>
        <v>9.1144999999999996</v>
      </c>
      <c r="Z45" s="2">
        <f t="shared" si="5"/>
        <v>0.57911000000000001</v>
      </c>
      <c r="AA45" s="2">
        <f t="shared" si="6"/>
        <v>0.57879000000000003</v>
      </c>
      <c r="AB45" s="2">
        <f t="shared" si="7"/>
        <v>5.7754899999999996</v>
      </c>
      <c r="AC45" s="2">
        <f t="shared" si="8"/>
        <v>6.0979099999999997</v>
      </c>
      <c r="AD45" s="2">
        <f t="shared" si="9"/>
        <v>1.5060800000000001</v>
      </c>
      <c r="AE45" s="2">
        <f t="shared" si="10"/>
        <v>8.1200000000000005E-3</v>
      </c>
      <c r="AG45" t="s">
        <v>350</v>
      </c>
      <c r="AH45">
        <f t="shared" si="11"/>
        <v>1.25142</v>
      </c>
      <c r="AI45">
        <f t="shared" si="12"/>
        <v>0.59206999999999999</v>
      </c>
      <c r="AJ45">
        <f t="shared" si="13"/>
        <v>12.365730000000001</v>
      </c>
      <c r="AK45">
        <f t="shared" si="14"/>
        <v>11.521800000000001</v>
      </c>
      <c r="AL45">
        <f t="shared" si="15"/>
        <v>0.68193999999999999</v>
      </c>
      <c r="AM45">
        <f t="shared" si="16"/>
        <v>0.66705000000000003</v>
      </c>
      <c r="AN45">
        <f t="shared" si="17"/>
        <v>6.9076899999999997</v>
      </c>
      <c r="AO45">
        <f t="shared" si="18"/>
        <v>6.9299400000000002</v>
      </c>
      <c r="AP45">
        <f t="shared" si="19"/>
        <v>1.46289</v>
      </c>
      <c r="AQ45">
        <f t="shared" si="20"/>
        <v>1.5389999999999999E-2</v>
      </c>
    </row>
    <row r="46" spans="1:43">
      <c r="A46" t="s">
        <v>64</v>
      </c>
      <c r="B46">
        <v>0.22103</v>
      </c>
      <c r="C46">
        <v>0.76990000000000003</v>
      </c>
      <c r="D46">
        <v>2.3120000000000002E-2</v>
      </c>
      <c r="E46">
        <v>0.42831999999999998</v>
      </c>
      <c r="F46">
        <v>6.0749999999999998E-2</v>
      </c>
      <c r="G46">
        <v>6.2696300000000003</v>
      </c>
      <c r="H46">
        <v>8.4804600000000008</v>
      </c>
      <c r="I46">
        <v>1.7899999999999999E-3</v>
      </c>
      <c r="J46">
        <v>0.14593999999999999</v>
      </c>
      <c r="K46">
        <v>0.24065</v>
      </c>
      <c r="L46">
        <v>0.56967999999999996</v>
      </c>
      <c r="M46">
        <v>1.0499999999999999E-3</v>
      </c>
      <c r="N46">
        <v>3.0822400000000001</v>
      </c>
      <c r="O46">
        <v>2.07762</v>
      </c>
      <c r="P46">
        <v>5.2023999999999999</v>
      </c>
      <c r="Q46">
        <v>0.23388999999999999</v>
      </c>
      <c r="R46">
        <v>1.30741</v>
      </c>
      <c r="S46">
        <v>0.11437</v>
      </c>
      <c r="T46">
        <v>2.197E-2</v>
      </c>
      <c r="U46" s="2" t="str">
        <f t="shared" si="0"/>
        <v>F51057</v>
      </c>
      <c r="V46" s="2">
        <f t="shared" si="1"/>
        <v>1.0140500000000001</v>
      </c>
      <c r="W46" s="2">
        <f t="shared" si="2"/>
        <v>0.42831999999999998</v>
      </c>
      <c r="X46" s="2">
        <f t="shared" si="3"/>
        <v>6.3303799999999999</v>
      </c>
      <c r="Y46" s="2">
        <f t="shared" si="4"/>
        <v>8.4804600000000008</v>
      </c>
      <c r="Z46" s="2">
        <f t="shared" si="5"/>
        <v>0.38837999999999995</v>
      </c>
      <c r="AA46" s="2">
        <f t="shared" si="6"/>
        <v>0.56967999999999996</v>
      </c>
      <c r="AB46" s="2">
        <f t="shared" si="7"/>
        <v>5.1609100000000003</v>
      </c>
      <c r="AC46" s="2">
        <f t="shared" si="8"/>
        <v>5.2023999999999999</v>
      </c>
      <c r="AD46" s="2">
        <f t="shared" si="9"/>
        <v>1.65567</v>
      </c>
      <c r="AE46" s="2">
        <f t="shared" si="10"/>
        <v>2.197E-2</v>
      </c>
      <c r="AG46" t="s">
        <v>353</v>
      </c>
      <c r="AH46">
        <f t="shared" si="11"/>
        <v>1.6841999999999999</v>
      </c>
      <c r="AI46">
        <f t="shared" si="12"/>
        <v>0.65254000000000001</v>
      </c>
      <c r="AJ46">
        <f t="shared" si="13"/>
        <v>17.508499999999998</v>
      </c>
      <c r="AK46">
        <f t="shared" si="14"/>
        <v>13.4552</v>
      </c>
      <c r="AL46">
        <f t="shared" si="15"/>
        <v>0.96307999999999994</v>
      </c>
      <c r="AM46">
        <f t="shared" si="16"/>
        <v>0.77954999999999997</v>
      </c>
      <c r="AN46">
        <f t="shared" si="17"/>
        <v>7.7529700000000004</v>
      </c>
      <c r="AO46">
        <f t="shared" si="18"/>
        <v>7.7819900000000004</v>
      </c>
      <c r="AP46">
        <f t="shared" si="19"/>
        <v>1.6460399999999999</v>
      </c>
      <c r="AQ46">
        <f t="shared" si="20"/>
        <v>1.2760000000000001E-2</v>
      </c>
    </row>
    <row r="47" spans="1:43">
      <c r="A47" t="s">
        <v>65</v>
      </c>
      <c r="B47">
        <v>0.23701</v>
      </c>
      <c r="C47">
        <v>0.75029999999999997</v>
      </c>
      <c r="D47">
        <v>9.3299999999999998E-3</v>
      </c>
      <c r="E47">
        <v>0.44162000000000001</v>
      </c>
      <c r="F47">
        <v>6.3479999999999995E-2</v>
      </c>
      <c r="G47">
        <v>5.85025</v>
      </c>
      <c r="H47">
        <v>7.9418499999999996</v>
      </c>
      <c r="I47">
        <v>3.5300000000000002E-3</v>
      </c>
      <c r="J47">
        <v>0.17796000000000001</v>
      </c>
      <c r="K47">
        <v>0.2132</v>
      </c>
      <c r="L47">
        <v>0.57426999999999995</v>
      </c>
      <c r="M47">
        <v>2.15E-3</v>
      </c>
      <c r="N47">
        <v>3.8226</v>
      </c>
      <c r="O47">
        <v>1.39429</v>
      </c>
      <c r="P47">
        <v>5.4749499999999998</v>
      </c>
      <c r="Q47">
        <v>0.17080999999999999</v>
      </c>
      <c r="R47">
        <v>1.5186299999999999</v>
      </c>
      <c r="S47">
        <v>1.0619999999999999E-2</v>
      </c>
      <c r="T47">
        <v>2.197E-2</v>
      </c>
      <c r="U47" s="2" t="str">
        <f t="shared" si="0"/>
        <v>F51099</v>
      </c>
      <c r="V47" s="2">
        <f t="shared" si="1"/>
        <v>0.99663999999999986</v>
      </c>
      <c r="W47" s="2">
        <f t="shared" si="2"/>
        <v>0.44162000000000001</v>
      </c>
      <c r="X47" s="2">
        <f t="shared" si="3"/>
        <v>5.9137300000000002</v>
      </c>
      <c r="Y47" s="2">
        <f t="shared" si="4"/>
        <v>7.9418499999999996</v>
      </c>
      <c r="Z47" s="2">
        <f t="shared" si="5"/>
        <v>0.39468999999999999</v>
      </c>
      <c r="AA47" s="2">
        <f t="shared" si="6"/>
        <v>0.57426999999999995</v>
      </c>
      <c r="AB47" s="2">
        <f t="shared" si="7"/>
        <v>5.2190399999999997</v>
      </c>
      <c r="AC47" s="2">
        <f t="shared" si="8"/>
        <v>5.4749499999999998</v>
      </c>
      <c r="AD47" s="2">
        <f t="shared" si="9"/>
        <v>1.7000599999999999</v>
      </c>
      <c r="AE47" s="2">
        <f t="shared" si="10"/>
        <v>2.197E-2</v>
      </c>
      <c r="AG47" t="s">
        <v>354</v>
      </c>
      <c r="AH47">
        <f t="shared" si="11"/>
        <v>2.3814000000000002</v>
      </c>
      <c r="AI47">
        <f t="shared" si="12"/>
        <v>0.60002999999999995</v>
      </c>
      <c r="AJ47">
        <f t="shared" si="13"/>
        <v>17.757549999999998</v>
      </c>
      <c r="AK47">
        <f t="shared" si="14"/>
        <v>12.0853</v>
      </c>
      <c r="AL47">
        <f t="shared" si="15"/>
        <v>0.84433000000000002</v>
      </c>
      <c r="AM47">
        <f t="shared" si="16"/>
        <v>0.71157000000000004</v>
      </c>
      <c r="AN47">
        <f t="shared" si="17"/>
        <v>7.1173400000000004</v>
      </c>
      <c r="AO47">
        <f t="shared" si="18"/>
        <v>7.1140299999999996</v>
      </c>
      <c r="AP47">
        <f t="shared" si="19"/>
        <v>1.56796</v>
      </c>
      <c r="AQ47">
        <f t="shared" si="20"/>
        <v>1.2670000000000001E-2</v>
      </c>
    </row>
    <row r="48" spans="1:43">
      <c r="A48" t="s">
        <v>66</v>
      </c>
      <c r="B48">
        <v>1.4660500000000001</v>
      </c>
      <c r="C48">
        <v>1.0144500000000001</v>
      </c>
      <c r="D48">
        <v>1.5389999999999999E-2</v>
      </c>
      <c r="E48">
        <v>0.46494000000000002</v>
      </c>
      <c r="F48">
        <v>0.443</v>
      </c>
      <c r="G48">
        <v>12.535299999999999</v>
      </c>
      <c r="H48">
        <v>8.4939300000000006</v>
      </c>
      <c r="I48">
        <v>1.0659999999999999E-2</v>
      </c>
      <c r="J48">
        <v>0.29126000000000002</v>
      </c>
      <c r="K48">
        <v>0.27954000000000001</v>
      </c>
      <c r="L48">
        <v>0.55232000000000003</v>
      </c>
      <c r="M48">
        <v>4.8700000000000002E-3</v>
      </c>
      <c r="N48">
        <v>4.3634700000000004</v>
      </c>
      <c r="O48">
        <v>1.3979600000000001</v>
      </c>
      <c r="P48">
        <v>5.8127199999999997</v>
      </c>
      <c r="Q48">
        <v>0.70064000000000004</v>
      </c>
      <c r="R48">
        <v>0.79115999999999997</v>
      </c>
      <c r="S48">
        <v>1.5730000000000001E-2</v>
      </c>
      <c r="T48">
        <v>8.1200000000000005E-3</v>
      </c>
      <c r="U48" s="2" t="str">
        <f t="shared" si="0"/>
        <v>F51630</v>
      </c>
      <c r="V48" s="2">
        <f t="shared" si="1"/>
        <v>2.4958900000000002</v>
      </c>
      <c r="W48" s="2">
        <f t="shared" si="2"/>
        <v>0.46494000000000002</v>
      </c>
      <c r="X48" s="2">
        <f t="shared" si="3"/>
        <v>12.978299999999999</v>
      </c>
      <c r="Y48" s="2">
        <f t="shared" si="4"/>
        <v>8.4939300000000006</v>
      </c>
      <c r="Z48" s="2">
        <f t="shared" si="5"/>
        <v>0.58146000000000009</v>
      </c>
      <c r="AA48" s="2">
        <f t="shared" si="6"/>
        <v>0.55232000000000003</v>
      </c>
      <c r="AB48" s="2">
        <f t="shared" si="7"/>
        <v>5.7663000000000011</v>
      </c>
      <c r="AC48" s="2">
        <f t="shared" si="8"/>
        <v>5.8127199999999997</v>
      </c>
      <c r="AD48" s="2">
        <f t="shared" si="9"/>
        <v>1.50753</v>
      </c>
      <c r="AE48" s="2">
        <f t="shared" si="10"/>
        <v>8.1200000000000005E-3</v>
      </c>
      <c r="AG48" t="s">
        <v>359</v>
      </c>
      <c r="AH48">
        <f t="shared" si="11"/>
        <v>1.9917400000000001</v>
      </c>
      <c r="AI48">
        <f t="shared" si="12"/>
        <v>0.61800999999999995</v>
      </c>
      <c r="AJ48">
        <f t="shared" si="13"/>
        <v>13.29917</v>
      </c>
      <c r="AK48">
        <f t="shared" si="14"/>
        <v>12.428100000000001</v>
      </c>
      <c r="AL48">
        <f t="shared" si="15"/>
        <v>0.71404000000000001</v>
      </c>
      <c r="AM48">
        <f t="shared" si="16"/>
        <v>0.7157</v>
      </c>
      <c r="AN48">
        <f t="shared" si="17"/>
        <v>7.1631600000000004</v>
      </c>
      <c r="AO48">
        <f t="shared" si="18"/>
        <v>7.2217000000000002</v>
      </c>
      <c r="AP48">
        <f t="shared" si="19"/>
        <v>1.5198400000000001</v>
      </c>
      <c r="AQ48">
        <f t="shared" si="20"/>
        <v>1.332E-2</v>
      </c>
    </row>
    <row r="49" spans="1:43">
      <c r="A49" t="s">
        <v>67</v>
      </c>
      <c r="B49">
        <v>0.24887999999999999</v>
      </c>
      <c r="C49">
        <v>1.07101</v>
      </c>
      <c r="D49">
        <v>7.8310000000000005E-2</v>
      </c>
      <c r="E49">
        <v>0.48753999999999997</v>
      </c>
      <c r="F49">
        <v>7.177E-2</v>
      </c>
      <c r="G49">
        <v>5.3899699999999999</v>
      </c>
      <c r="H49">
        <v>9.3725100000000001</v>
      </c>
      <c r="I49">
        <v>2.349E-2</v>
      </c>
      <c r="J49">
        <v>1.307E-2</v>
      </c>
      <c r="K49">
        <v>0.49702000000000002</v>
      </c>
      <c r="L49">
        <v>0.61578999999999995</v>
      </c>
      <c r="M49">
        <v>5.1000000000000004E-4</v>
      </c>
      <c r="N49">
        <v>4.0779300000000003</v>
      </c>
      <c r="O49">
        <v>2.1158000000000001</v>
      </c>
      <c r="P49">
        <v>5.9949300000000001</v>
      </c>
      <c r="Q49">
        <v>0.17448</v>
      </c>
      <c r="R49">
        <v>0.83735000000000004</v>
      </c>
      <c r="S49">
        <v>0.40760000000000002</v>
      </c>
      <c r="T49">
        <v>1.035E-2</v>
      </c>
      <c r="U49" s="2" t="str">
        <f t="shared" si="0"/>
        <v>A51047</v>
      </c>
      <c r="V49" s="2">
        <f t="shared" si="1"/>
        <v>1.3982000000000001</v>
      </c>
      <c r="W49" s="2">
        <f t="shared" si="2"/>
        <v>0.48753999999999997</v>
      </c>
      <c r="X49" s="2">
        <f t="shared" si="3"/>
        <v>5.4617399999999998</v>
      </c>
      <c r="Y49" s="2">
        <f t="shared" si="4"/>
        <v>9.3725100000000001</v>
      </c>
      <c r="Z49" s="2">
        <f t="shared" si="5"/>
        <v>0.53358000000000005</v>
      </c>
      <c r="AA49" s="2">
        <f t="shared" si="6"/>
        <v>0.61578999999999995</v>
      </c>
      <c r="AB49" s="2">
        <f t="shared" si="7"/>
        <v>6.1942400000000006</v>
      </c>
      <c r="AC49" s="2">
        <f t="shared" si="8"/>
        <v>5.9949300000000001</v>
      </c>
      <c r="AD49" s="2">
        <f t="shared" si="9"/>
        <v>1.41943</v>
      </c>
      <c r="AE49" s="2">
        <f t="shared" si="10"/>
        <v>1.035E-2</v>
      </c>
      <c r="AG49" t="s">
        <v>229</v>
      </c>
      <c r="AH49">
        <f t="shared" si="11"/>
        <v>2.1868300000000001</v>
      </c>
      <c r="AI49">
        <f t="shared" si="12"/>
        <v>0.58367999999999998</v>
      </c>
      <c r="AJ49">
        <f t="shared" si="13"/>
        <v>6.5884299999999998</v>
      </c>
      <c r="AK49">
        <f t="shared" si="14"/>
        <v>7.8741399999999997</v>
      </c>
      <c r="AL49">
        <f t="shared" si="15"/>
        <v>0.73690999999999995</v>
      </c>
      <c r="AM49">
        <f t="shared" si="16"/>
        <v>0.60921000000000003</v>
      </c>
      <c r="AN49">
        <f t="shared" si="17"/>
        <v>7.1608800000000006</v>
      </c>
      <c r="AO49">
        <f t="shared" si="18"/>
        <v>7.3590499999999999</v>
      </c>
      <c r="AP49">
        <f t="shared" si="19"/>
        <v>1.6085199999999999</v>
      </c>
      <c r="AQ49">
        <f t="shared" si="20"/>
        <v>2.2419999999999999E-2</v>
      </c>
    </row>
    <row r="50" spans="1:43">
      <c r="A50" t="s">
        <v>68</v>
      </c>
      <c r="B50">
        <v>0.34333000000000002</v>
      </c>
      <c r="C50">
        <v>1.4506399999999999</v>
      </c>
      <c r="D50">
        <v>2.3310000000000001E-2</v>
      </c>
      <c r="E50">
        <v>0.46515000000000001</v>
      </c>
      <c r="F50">
        <v>8.1949999999999995E-2</v>
      </c>
      <c r="G50">
        <v>9.0187500000000007</v>
      </c>
      <c r="H50">
        <v>8.4966299999999997</v>
      </c>
      <c r="I50">
        <v>8.8730000000000003E-2</v>
      </c>
      <c r="J50">
        <v>4.1980000000000003E-2</v>
      </c>
      <c r="K50">
        <v>0.45367000000000002</v>
      </c>
      <c r="L50">
        <v>0.55232000000000003</v>
      </c>
      <c r="M50">
        <v>1.06E-3</v>
      </c>
      <c r="N50">
        <v>4.1001799999999999</v>
      </c>
      <c r="O50">
        <v>1.7694700000000001</v>
      </c>
      <c r="P50">
        <v>5.9003699999999997</v>
      </c>
      <c r="Q50">
        <v>0.19064999999999999</v>
      </c>
      <c r="R50">
        <v>1.3279300000000001</v>
      </c>
      <c r="S50">
        <v>2.0660000000000001E-2</v>
      </c>
      <c r="T50">
        <v>2.0650000000000002E-2</v>
      </c>
      <c r="U50" s="2" t="str">
        <f t="shared" si="0"/>
        <v>A51061</v>
      </c>
      <c r="V50" s="2">
        <f t="shared" si="1"/>
        <v>1.8172799999999998</v>
      </c>
      <c r="W50" s="2">
        <f t="shared" si="2"/>
        <v>0.46515000000000001</v>
      </c>
      <c r="X50" s="2">
        <f t="shared" si="3"/>
        <v>9.1007000000000016</v>
      </c>
      <c r="Y50" s="2">
        <f t="shared" si="4"/>
        <v>8.4966299999999997</v>
      </c>
      <c r="Z50" s="2">
        <f t="shared" si="5"/>
        <v>0.58438000000000001</v>
      </c>
      <c r="AA50" s="2">
        <f t="shared" si="6"/>
        <v>0.55232000000000003</v>
      </c>
      <c r="AB50" s="2">
        <f t="shared" si="7"/>
        <v>5.8707099999999999</v>
      </c>
      <c r="AC50" s="2">
        <f t="shared" si="8"/>
        <v>5.9003699999999997</v>
      </c>
      <c r="AD50" s="2">
        <f t="shared" si="9"/>
        <v>1.5392399999999999</v>
      </c>
      <c r="AE50" s="2">
        <f t="shared" si="10"/>
        <v>2.0650000000000002E-2</v>
      </c>
      <c r="AG50" t="s">
        <v>278</v>
      </c>
      <c r="AH50">
        <f t="shared" si="11"/>
        <v>1.0259099999999999</v>
      </c>
      <c r="AI50">
        <f t="shared" si="12"/>
        <v>0.55139000000000005</v>
      </c>
      <c r="AJ50">
        <f t="shared" si="13"/>
        <v>10.62551</v>
      </c>
      <c r="AK50">
        <f t="shared" si="14"/>
        <v>11.199299999999999</v>
      </c>
      <c r="AL50">
        <f t="shared" si="15"/>
        <v>0.67324000000000006</v>
      </c>
      <c r="AM50">
        <f t="shared" si="16"/>
        <v>0.66840999999999995</v>
      </c>
      <c r="AN50">
        <f t="shared" si="17"/>
        <v>6.7801200000000001</v>
      </c>
      <c r="AO50">
        <f t="shared" si="18"/>
        <v>6.7164700000000002</v>
      </c>
      <c r="AP50">
        <f t="shared" si="19"/>
        <v>1.5126200000000001</v>
      </c>
      <c r="AQ50">
        <f t="shared" si="20"/>
        <v>2.0600000000000002E-3</v>
      </c>
    </row>
    <row r="51" spans="1:43">
      <c r="A51" t="s">
        <v>69</v>
      </c>
      <c r="B51">
        <v>0.17244000000000001</v>
      </c>
      <c r="C51">
        <v>1.46699</v>
      </c>
      <c r="D51">
        <v>8.7690000000000004E-2</v>
      </c>
      <c r="E51">
        <v>0.47865999999999997</v>
      </c>
      <c r="F51">
        <v>5.7910000000000003E-2</v>
      </c>
      <c r="G51">
        <v>8.4332399999999996</v>
      </c>
      <c r="H51">
        <v>9.7052700000000005</v>
      </c>
      <c r="I51">
        <v>2.99E-3</v>
      </c>
      <c r="J51">
        <v>0.10097</v>
      </c>
      <c r="K51">
        <v>0.47076000000000001</v>
      </c>
      <c r="L51">
        <v>0.59096000000000004</v>
      </c>
      <c r="M51">
        <v>2.2000000000000001E-4</v>
      </c>
      <c r="N51">
        <v>3.97296</v>
      </c>
      <c r="O51">
        <v>2.0029300000000001</v>
      </c>
      <c r="P51">
        <v>5.9782500000000001</v>
      </c>
      <c r="Q51">
        <v>9.511E-2</v>
      </c>
      <c r="R51">
        <v>0.94989000000000001</v>
      </c>
      <c r="S51">
        <v>0.33039000000000002</v>
      </c>
      <c r="T51">
        <v>1.6150000000000001E-2</v>
      </c>
      <c r="U51" s="2" t="str">
        <f t="shared" si="0"/>
        <v>A51157</v>
      </c>
      <c r="V51" s="2">
        <f t="shared" si="1"/>
        <v>1.72712</v>
      </c>
      <c r="W51" s="2">
        <f t="shared" si="2"/>
        <v>0.47865999999999997</v>
      </c>
      <c r="X51" s="2">
        <f t="shared" si="3"/>
        <v>8.4911499999999993</v>
      </c>
      <c r="Y51" s="2">
        <f t="shared" si="4"/>
        <v>9.7052700000000005</v>
      </c>
      <c r="Z51" s="2">
        <f t="shared" si="5"/>
        <v>0.57472000000000001</v>
      </c>
      <c r="AA51" s="2">
        <f t="shared" si="6"/>
        <v>0.59096000000000004</v>
      </c>
      <c r="AB51" s="2">
        <f t="shared" si="7"/>
        <v>5.9761100000000003</v>
      </c>
      <c r="AC51" s="2">
        <f t="shared" si="8"/>
        <v>5.9782500000000001</v>
      </c>
      <c r="AD51" s="2">
        <f t="shared" si="9"/>
        <v>1.3753899999999999</v>
      </c>
      <c r="AE51" s="2">
        <f t="shared" si="10"/>
        <v>1.6150000000000001E-2</v>
      </c>
      <c r="AG51" t="s">
        <v>300</v>
      </c>
      <c r="AH51">
        <f t="shared" si="11"/>
        <v>2.1411700000000002</v>
      </c>
      <c r="AI51">
        <f t="shared" si="12"/>
        <v>0.52400000000000002</v>
      </c>
      <c r="AJ51">
        <f t="shared" si="13"/>
        <v>16.26595</v>
      </c>
      <c r="AK51">
        <f t="shared" si="14"/>
        <v>11.1981</v>
      </c>
      <c r="AL51">
        <f t="shared" si="15"/>
        <v>0.66217999999999999</v>
      </c>
      <c r="AM51">
        <f t="shared" si="16"/>
        <v>0.68013000000000001</v>
      </c>
      <c r="AN51">
        <f t="shared" si="17"/>
        <v>6.6624800000000004</v>
      </c>
      <c r="AO51">
        <f t="shared" si="18"/>
        <v>6.6101599999999996</v>
      </c>
      <c r="AP51">
        <f t="shared" si="19"/>
        <v>1.6421200000000002</v>
      </c>
      <c r="AQ51">
        <f t="shared" si="20"/>
        <v>1.898E-2</v>
      </c>
    </row>
    <row r="52" spans="1:43">
      <c r="A52" t="s">
        <v>70</v>
      </c>
      <c r="B52">
        <v>8.9760000000000006E-2</v>
      </c>
      <c r="C52">
        <v>1.1983699999999999</v>
      </c>
      <c r="D52">
        <v>4.1790000000000001E-2</v>
      </c>
      <c r="E52">
        <v>0.44488</v>
      </c>
      <c r="F52">
        <v>3.474E-2</v>
      </c>
      <c r="G52">
        <v>6.7286799999999998</v>
      </c>
      <c r="H52">
        <v>9.5407600000000006</v>
      </c>
      <c r="I52">
        <v>2.299E-2</v>
      </c>
      <c r="J52">
        <v>3.3619999999999997E-2</v>
      </c>
      <c r="K52">
        <v>0.52603999999999995</v>
      </c>
      <c r="L52">
        <v>0.60152000000000005</v>
      </c>
      <c r="M52">
        <v>3.5E-4</v>
      </c>
      <c r="N52">
        <v>4.1175600000000001</v>
      </c>
      <c r="O52">
        <v>1.8860600000000001</v>
      </c>
      <c r="P52">
        <v>5.9386900000000002</v>
      </c>
      <c r="Q52">
        <v>7.0059999999999997E-2</v>
      </c>
      <c r="R52">
        <v>1.2589900000000001</v>
      </c>
      <c r="S52">
        <v>0.13913</v>
      </c>
      <c r="T52">
        <v>1.5520000000000001E-2</v>
      </c>
      <c r="U52" s="2" t="str">
        <f t="shared" si="0"/>
        <v>B51061</v>
      </c>
      <c r="V52" s="2">
        <f t="shared" si="1"/>
        <v>1.32992</v>
      </c>
      <c r="W52" s="2">
        <f t="shared" si="2"/>
        <v>0.44488</v>
      </c>
      <c r="X52" s="2">
        <f t="shared" si="3"/>
        <v>6.76342</v>
      </c>
      <c r="Y52" s="2">
        <f t="shared" si="4"/>
        <v>9.5407600000000006</v>
      </c>
      <c r="Z52" s="2">
        <f t="shared" si="5"/>
        <v>0.58264999999999989</v>
      </c>
      <c r="AA52" s="2">
        <f t="shared" si="6"/>
        <v>0.60152000000000005</v>
      </c>
      <c r="AB52" s="2">
        <f t="shared" si="7"/>
        <v>6.0039700000000007</v>
      </c>
      <c r="AC52" s="2">
        <f t="shared" si="8"/>
        <v>5.9386900000000002</v>
      </c>
      <c r="AD52" s="2">
        <f t="shared" si="9"/>
        <v>1.46818</v>
      </c>
      <c r="AE52" s="2">
        <f t="shared" si="10"/>
        <v>1.5520000000000001E-2</v>
      </c>
      <c r="AG52" t="s">
        <v>321</v>
      </c>
      <c r="AH52">
        <f t="shared" si="11"/>
        <v>1.0214000000000001</v>
      </c>
      <c r="AI52">
        <f t="shared" si="12"/>
        <v>0.53864999999999996</v>
      </c>
      <c r="AJ52">
        <f t="shared" si="13"/>
        <v>9.7179500000000001</v>
      </c>
      <c r="AK52">
        <f t="shared" si="14"/>
        <v>12.0313</v>
      </c>
      <c r="AL52">
        <f t="shared" si="15"/>
        <v>0.68511</v>
      </c>
      <c r="AM52">
        <f t="shared" si="16"/>
        <v>0.70115000000000005</v>
      </c>
      <c r="AN52">
        <f t="shared" si="17"/>
        <v>7.0951500000000003</v>
      </c>
      <c r="AO52">
        <f t="shared" si="18"/>
        <v>6.85405</v>
      </c>
      <c r="AP52">
        <f t="shared" si="19"/>
        <v>1.5906600000000002</v>
      </c>
      <c r="AQ52">
        <f t="shared" si="20"/>
        <v>1.2619999999999999E-2</v>
      </c>
    </row>
    <row r="53" spans="1:43">
      <c r="A53" t="s">
        <v>71</v>
      </c>
      <c r="B53">
        <v>0.26068999999999998</v>
      </c>
      <c r="C53">
        <v>2.0340099999999999</v>
      </c>
      <c r="D53">
        <v>8.8959999999999997E-2</v>
      </c>
      <c r="E53">
        <v>0.48636000000000001</v>
      </c>
      <c r="F53">
        <v>8.8760000000000006E-2</v>
      </c>
      <c r="G53">
        <v>10.4131</v>
      </c>
      <c r="H53">
        <v>9.6215499999999992</v>
      </c>
      <c r="I53">
        <v>4.7000000000000002E-3</v>
      </c>
      <c r="J53">
        <v>0.13103999999999999</v>
      </c>
      <c r="K53">
        <v>0.44914999999999999</v>
      </c>
      <c r="L53">
        <v>0.59267999999999998</v>
      </c>
      <c r="M53">
        <v>3.6999999999999999E-4</v>
      </c>
      <c r="N53">
        <v>3.8822999999999999</v>
      </c>
      <c r="O53">
        <v>2.1740300000000001</v>
      </c>
      <c r="P53">
        <v>6.0364300000000002</v>
      </c>
      <c r="Q53">
        <v>0.10516</v>
      </c>
      <c r="R53">
        <v>1.23628</v>
      </c>
      <c r="S53">
        <v>0.13428000000000001</v>
      </c>
      <c r="T53">
        <v>1.6129999999999999E-2</v>
      </c>
      <c r="U53" s="2" t="str">
        <f t="shared" si="0"/>
        <v>B51157</v>
      </c>
      <c r="V53" s="2">
        <f t="shared" si="1"/>
        <v>2.3836599999999999</v>
      </c>
      <c r="W53" s="2">
        <f t="shared" si="2"/>
        <v>0.48636000000000001</v>
      </c>
      <c r="X53" s="2">
        <f t="shared" si="3"/>
        <v>10.501860000000001</v>
      </c>
      <c r="Y53" s="2">
        <f t="shared" si="4"/>
        <v>9.6215499999999992</v>
      </c>
      <c r="Z53" s="2">
        <f t="shared" si="5"/>
        <v>0.58489000000000002</v>
      </c>
      <c r="AA53" s="2">
        <f t="shared" si="6"/>
        <v>0.59267999999999998</v>
      </c>
      <c r="AB53" s="2">
        <f t="shared" si="7"/>
        <v>6.0567000000000002</v>
      </c>
      <c r="AC53" s="2">
        <f t="shared" si="8"/>
        <v>6.0364300000000002</v>
      </c>
      <c r="AD53" s="2">
        <f t="shared" si="9"/>
        <v>1.4757199999999999</v>
      </c>
      <c r="AE53" s="2">
        <f t="shared" si="10"/>
        <v>1.6129999999999999E-2</v>
      </c>
      <c r="AG53" t="s">
        <v>346</v>
      </c>
      <c r="AH53">
        <f t="shared" si="11"/>
        <v>0.91896</v>
      </c>
      <c r="AI53">
        <f t="shared" si="12"/>
        <v>0.51483000000000001</v>
      </c>
      <c r="AJ53">
        <f t="shared" si="13"/>
        <v>8.5893200000000007</v>
      </c>
      <c r="AK53">
        <f t="shared" si="14"/>
        <v>10.598800000000001</v>
      </c>
      <c r="AL53">
        <f t="shared" si="15"/>
        <v>0.63766999999999996</v>
      </c>
      <c r="AM53">
        <f t="shared" si="16"/>
        <v>0.63961999999999997</v>
      </c>
      <c r="AN53">
        <f t="shared" si="17"/>
        <v>6.43919</v>
      </c>
      <c r="AO53">
        <f t="shared" si="18"/>
        <v>6.3083900000000002</v>
      </c>
      <c r="AP53">
        <f t="shared" si="19"/>
        <v>1.4485099999999997</v>
      </c>
      <c r="AQ53">
        <f t="shared" si="20"/>
        <v>1.8720000000000001E-2</v>
      </c>
    </row>
    <row r="54" spans="1:43">
      <c r="A54" t="s">
        <v>72</v>
      </c>
      <c r="B54">
        <v>0.35674</v>
      </c>
      <c r="C54">
        <v>1.1208100000000001</v>
      </c>
      <c r="D54">
        <v>2.0420000000000001E-2</v>
      </c>
      <c r="E54">
        <v>0.45774999999999999</v>
      </c>
      <c r="F54">
        <v>7.4109999999999995E-2</v>
      </c>
      <c r="G54">
        <v>6.6613300000000004</v>
      </c>
      <c r="H54">
        <v>8.8768899999999995</v>
      </c>
      <c r="I54">
        <v>0.10037</v>
      </c>
      <c r="J54">
        <v>3.209E-2</v>
      </c>
      <c r="K54">
        <v>0.45038</v>
      </c>
      <c r="L54">
        <v>0.57182999999999995</v>
      </c>
      <c r="M54">
        <v>1.41E-3</v>
      </c>
      <c r="N54">
        <v>4.0818199999999996</v>
      </c>
      <c r="O54">
        <v>1.8438600000000001</v>
      </c>
      <c r="P54">
        <v>5.9367900000000002</v>
      </c>
      <c r="Q54">
        <v>0.25341999999999998</v>
      </c>
      <c r="R54">
        <v>1.28352</v>
      </c>
      <c r="S54">
        <v>3.211E-2</v>
      </c>
      <c r="T54">
        <v>2.1839999999999998E-2</v>
      </c>
      <c r="U54" s="2" t="str">
        <f t="shared" si="0"/>
        <v>F51061</v>
      </c>
      <c r="V54" s="2">
        <f t="shared" si="1"/>
        <v>1.4979700000000002</v>
      </c>
      <c r="W54" s="2">
        <f t="shared" si="2"/>
        <v>0.45774999999999999</v>
      </c>
      <c r="X54" s="2">
        <f t="shared" si="3"/>
        <v>6.7354400000000005</v>
      </c>
      <c r="Y54" s="2">
        <f t="shared" si="4"/>
        <v>8.8768899999999995</v>
      </c>
      <c r="Z54" s="2">
        <f t="shared" si="5"/>
        <v>0.58284000000000002</v>
      </c>
      <c r="AA54" s="2">
        <f t="shared" si="6"/>
        <v>0.57182999999999995</v>
      </c>
      <c r="AB54" s="2">
        <f t="shared" si="7"/>
        <v>5.9270899999999997</v>
      </c>
      <c r="AC54" s="2">
        <f t="shared" si="8"/>
        <v>5.9367900000000002</v>
      </c>
      <c r="AD54" s="2">
        <f t="shared" si="9"/>
        <v>1.5690500000000001</v>
      </c>
      <c r="AE54" s="2">
        <f t="shared" si="10"/>
        <v>2.1839999999999998E-2</v>
      </c>
      <c r="AG54" t="s">
        <v>322</v>
      </c>
      <c r="AH54">
        <f t="shared" si="11"/>
        <v>1.53529</v>
      </c>
      <c r="AI54">
        <f t="shared" si="12"/>
        <v>0.52307000000000003</v>
      </c>
      <c r="AJ54">
        <f t="shared" si="13"/>
        <v>10.81738</v>
      </c>
      <c r="AK54">
        <f t="shared" si="14"/>
        <v>10.142200000000001</v>
      </c>
      <c r="AL54">
        <f t="shared" si="15"/>
        <v>0.63678999999999997</v>
      </c>
      <c r="AM54">
        <f t="shared" si="16"/>
        <v>0.62512999999999996</v>
      </c>
      <c r="AN54">
        <f t="shared" si="17"/>
        <v>6.4030100000000001</v>
      </c>
      <c r="AO54">
        <f t="shared" si="18"/>
        <v>6.4275000000000002</v>
      </c>
      <c r="AP54">
        <f t="shared" si="19"/>
        <v>1.4584300000000001</v>
      </c>
      <c r="AQ54">
        <f t="shared" si="20"/>
        <v>1.9439999999999999E-2</v>
      </c>
    </row>
    <row r="55" spans="1:43">
      <c r="A55" t="s">
        <v>73</v>
      </c>
      <c r="B55">
        <v>0.25080000000000002</v>
      </c>
      <c r="C55">
        <v>1.6098399999999999</v>
      </c>
      <c r="D55">
        <v>9.3490000000000004E-2</v>
      </c>
      <c r="E55">
        <v>0.48108000000000001</v>
      </c>
      <c r="F55">
        <v>0.11894</v>
      </c>
      <c r="G55">
        <v>9.0258599999999998</v>
      </c>
      <c r="H55">
        <v>9.6220099999999995</v>
      </c>
      <c r="I55">
        <v>4.3E-3</v>
      </c>
      <c r="J55">
        <v>9.4450000000000006E-2</v>
      </c>
      <c r="K55">
        <v>0.47366999999999998</v>
      </c>
      <c r="L55">
        <v>0.58692</v>
      </c>
      <c r="M55">
        <v>2.9E-4</v>
      </c>
      <c r="N55">
        <v>3.9595099999999999</v>
      </c>
      <c r="O55">
        <v>2.01342</v>
      </c>
      <c r="P55">
        <v>5.96469</v>
      </c>
      <c r="Q55">
        <v>0.12411999999999999</v>
      </c>
      <c r="R55">
        <v>1.0004500000000001</v>
      </c>
      <c r="S55">
        <v>0.25135000000000002</v>
      </c>
      <c r="T55">
        <v>1.6420000000000001E-2</v>
      </c>
      <c r="U55" s="2" t="str">
        <f t="shared" si="0"/>
        <v>F51157</v>
      </c>
      <c r="V55" s="2">
        <f t="shared" si="1"/>
        <v>1.9541300000000001</v>
      </c>
      <c r="W55" s="2">
        <f t="shared" si="2"/>
        <v>0.48108000000000001</v>
      </c>
      <c r="X55" s="2">
        <f t="shared" si="3"/>
        <v>9.1448</v>
      </c>
      <c r="Y55" s="2">
        <f t="shared" si="4"/>
        <v>9.6220099999999995</v>
      </c>
      <c r="Z55" s="2">
        <f t="shared" si="5"/>
        <v>0.57241999999999993</v>
      </c>
      <c r="AA55" s="2">
        <f t="shared" si="6"/>
        <v>0.58692</v>
      </c>
      <c r="AB55" s="2">
        <f t="shared" si="7"/>
        <v>5.9732199999999995</v>
      </c>
      <c r="AC55" s="2">
        <f t="shared" si="8"/>
        <v>5.96469</v>
      </c>
      <c r="AD55" s="2">
        <f t="shared" si="9"/>
        <v>1.37592</v>
      </c>
      <c r="AE55" s="2">
        <f t="shared" si="10"/>
        <v>1.6420000000000001E-2</v>
      </c>
      <c r="AG55" t="s">
        <v>348</v>
      </c>
      <c r="AH55">
        <f t="shared" si="11"/>
        <v>2.3771100000000001</v>
      </c>
      <c r="AI55">
        <f t="shared" si="12"/>
        <v>1.0653900000000001</v>
      </c>
      <c r="AJ55">
        <f t="shared" si="13"/>
        <v>16.097950000000001</v>
      </c>
      <c r="AK55">
        <f t="shared" si="14"/>
        <v>18.572199999999999</v>
      </c>
      <c r="AL55">
        <f t="shared" si="15"/>
        <v>1.6438599999999999</v>
      </c>
      <c r="AM55">
        <f t="shared" si="16"/>
        <v>1.28009</v>
      </c>
      <c r="AN55">
        <f t="shared" si="17"/>
        <v>14.356809999999999</v>
      </c>
      <c r="AO55">
        <f t="shared" si="18"/>
        <v>13.727499999999999</v>
      </c>
      <c r="AP55">
        <f t="shared" si="19"/>
        <v>8.157709999999998</v>
      </c>
      <c r="AQ55">
        <f t="shared" si="20"/>
        <v>2.2460000000000001E-2</v>
      </c>
    </row>
    <row r="56" spans="1:43">
      <c r="A56" t="s">
        <v>74</v>
      </c>
      <c r="B56">
        <v>0.23530999999999999</v>
      </c>
      <c r="C56">
        <v>1.03342</v>
      </c>
      <c r="D56">
        <v>4.8779999999999997E-2</v>
      </c>
      <c r="E56">
        <v>0.44507999999999998</v>
      </c>
      <c r="F56">
        <v>9.665E-2</v>
      </c>
      <c r="G56">
        <v>6.7635199999999998</v>
      </c>
      <c r="H56">
        <v>10.632999999999999</v>
      </c>
      <c r="I56">
        <v>4.36E-2</v>
      </c>
      <c r="J56">
        <v>1.384E-2</v>
      </c>
      <c r="K56">
        <v>0.54066000000000003</v>
      </c>
      <c r="L56">
        <v>0.63092000000000004</v>
      </c>
      <c r="M56">
        <v>2.9999999999999997E-4</v>
      </c>
      <c r="N56">
        <v>4.4449300000000003</v>
      </c>
      <c r="O56">
        <v>1.98858</v>
      </c>
      <c r="P56">
        <v>6.0676399999999999</v>
      </c>
      <c r="Q56">
        <v>0.18581</v>
      </c>
      <c r="R56">
        <v>0.99456999999999995</v>
      </c>
      <c r="S56">
        <v>0.27045000000000002</v>
      </c>
      <c r="T56">
        <v>1.4069999999999999E-2</v>
      </c>
      <c r="U56" s="2" t="str">
        <f t="shared" si="0"/>
        <v>A51113</v>
      </c>
      <c r="V56" s="2">
        <f t="shared" si="1"/>
        <v>1.31751</v>
      </c>
      <c r="W56" s="2">
        <f t="shared" si="2"/>
        <v>0.44507999999999998</v>
      </c>
      <c r="X56" s="2">
        <f t="shared" si="3"/>
        <v>6.8601700000000001</v>
      </c>
      <c r="Y56" s="2">
        <f t="shared" si="4"/>
        <v>10.632999999999999</v>
      </c>
      <c r="Z56" s="2">
        <f t="shared" si="5"/>
        <v>0.59810000000000008</v>
      </c>
      <c r="AA56" s="2">
        <f t="shared" si="6"/>
        <v>0.63092000000000004</v>
      </c>
      <c r="AB56" s="2">
        <f t="shared" si="7"/>
        <v>6.4338100000000003</v>
      </c>
      <c r="AC56" s="2">
        <f t="shared" si="8"/>
        <v>6.0676399999999999</v>
      </c>
      <c r="AD56" s="2">
        <f t="shared" si="9"/>
        <v>1.4508300000000001</v>
      </c>
      <c r="AE56" s="2">
        <f t="shared" si="10"/>
        <v>1.4069999999999999E-2</v>
      </c>
      <c r="AG56" t="s">
        <v>327</v>
      </c>
      <c r="AH56">
        <f t="shared" si="11"/>
        <v>3.11374</v>
      </c>
      <c r="AI56">
        <f t="shared" si="12"/>
        <v>0.50936000000000003</v>
      </c>
      <c r="AJ56">
        <f t="shared" si="13"/>
        <v>15.997730000000001</v>
      </c>
      <c r="AK56">
        <f t="shared" si="14"/>
        <v>9.0836400000000008</v>
      </c>
      <c r="AL56">
        <f t="shared" si="15"/>
        <v>0.61873</v>
      </c>
      <c r="AM56">
        <f t="shared" si="16"/>
        <v>0.56679000000000002</v>
      </c>
      <c r="AN56">
        <f t="shared" si="17"/>
        <v>6.3172499999999996</v>
      </c>
      <c r="AO56">
        <f t="shared" si="18"/>
        <v>6.2590700000000004</v>
      </c>
      <c r="AP56">
        <f t="shared" si="19"/>
        <v>1.0446099999999998</v>
      </c>
      <c r="AQ56">
        <f t="shared" si="20"/>
        <v>7.5399999999999998E-3</v>
      </c>
    </row>
    <row r="57" spans="1:43">
      <c r="A57" t="s">
        <v>75</v>
      </c>
      <c r="B57">
        <v>0.40981000000000001</v>
      </c>
      <c r="C57">
        <v>1.68194</v>
      </c>
      <c r="D57">
        <v>7.6649999999999996E-2</v>
      </c>
      <c r="E57">
        <v>0.47843000000000002</v>
      </c>
      <c r="F57">
        <v>0.15145</v>
      </c>
      <c r="G57">
        <v>8.3155000000000001</v>
      </c>
      <c r="H57">
        <v>10.1198</v>
      </c>
      <c r="I57">
        <v>6.9669999999999996E-2</v>
      </c>
      <c r="J57">
        <v>2.8199999999999999E-2</v>
      </c>
      <c r="K57">
        <v>0.52090000000000003</v>
      </c>
      <c r="L57">
        <v>0.62992999999999999</v>
      </c>
      <c r="M57">
        <v>5.5000000000000003E-4</v>
      </c>
      <c r="N57">
        <v>4.1238099999999998</v>
      </c>
      <c r="O57">
        <v>2.1666799999999999</v>
      </c>
      <c r="P57">
        <v>6.2544300000000002</v>
      </c>
      <c r="Q57">
        <v>0.15606999999999999</v>
      </c>
      <c r="R57">
        <v>1.4010800000000001</v>
      </c>
      <c r="S57">
        <v>7.0459999999999995E-2</v>
      </c>
      <c r="T57">
        <v>1.5789999999999998E-2</v>
      </c>
      <c r="U57" s="2" t="str">
        <f t="shared" si="0"/>
        <v>B51113</v>
      </c>
      <c r="V57" s="2">
        <f t="shared" si="1"/>
        <v>2.1684000000000001</v>
      </c>
      <c r="W57" s="2">
        <f t="shared" si="2"/>
        <v>0.47843000000000002</v>
      </c>
      <c r="X57" s="2">
        <f t="shared" si="3"/>
        <v>8.4669500000000006</v>
      </c>
      <c r="Y57" s="2">
        <f t="shared" si="4"/>
        <v>10.1198</v>
      </c>
      <c r="Z57" s="2">
        <f t="shared" si="5"/>
        <v>0.61877000000000004</v>
      </c>
      <c r="AA57" s="2">
        <f t="shared" si="6"/>
        <v>0.62992999999999999</v>
      </c>
      <c r="AB57" s="2">
        <f t="shared" si="7"/>
        <v>6.2910399999999989</v>
      </c>
      <c r="AC57" s="2">
        <f t="shared" si="8"/>
        <v>6.2544300000000002</v>
      </c>
      <c r="AD57" s="2">
        <f t="shared" si="9"/>
        <v>1.62761</v>
      </c>
      <c r="AE57" s="2">
        <f t="shared" si="10"/>
        <v>1.5789999999999998E-2</v>
      </c>
      <c r="AG57" t="s">
        <v>313</v>
      </c>
      <c r="AH57">
        <f t="shared" si="11"/>
        <v>1.0299200000000002</v>
      </c>
      <c r="AI57">
        <f t="shared" si="12"/>
        <v>0.52707999999999999</v>
      </c>
      <c r="AJ57">
        <f t="shared" si="13"/>
        <v>5.97804</v>
      </c>
      <c r="AK57">
        <f t="shared" si="14"/>
        <v>9.8737999999999992</v>
      </c>
      <c r="AL57">
        <f t="shared" si="15"/>
        <v>0.57169999999999999</v>
      </c>
      <c r="AM57">
        <f t="shared" si="16"/>
        <v>0.63617000000000001</v>
      </c>
      <c r="AN57">
        <f t="shared" si="17"/>
        <v>6.8613900000000001</v>
      </c>
      <c r="AO57">
        <f t="shared" si="18"/>
        <v>5.7731000000000003</v>
      </c>
      <c r="AP57">
        <f t="shared" si="19"/>
        <v>1.42164</v>
      </c>
      <c r="AQ57">
        <f t="shared" si="20"/>
        <v>1.057E-2</v>
      </c>
    </row>
    <row r="58" spans="1:43">
      <c r="A58" t="s">
        <v>76</v>
      </c>
      <c r="B58">
        <v>0.32379000000000002</v>
      </c>
      <c r="C58">
        <v>1.14242</v>
      </c>
      <c r="D58">
        <v>5.5039999999999999E-2</v>
      </c>
      <c r="E58">
        <v>0.46154000000000001</v>
      </c>
      <c r="F58">
        <v>0.17476</v>
      </c>
      <c r="G58">
        <v>7.2024699999999999</v>
      </c>
      <c r="H58">
        <v>10.307700000000001</v>
      </c>
      <c r="I58">
        <v>6.8989999999999996E-2</v>
      </c>
      <c r="J58">
        <v>1.6559999999999998E-2</v>
      </c>
      <c r="K58">
        <v>0.51924999999999999</v>
      </c>
      <c r="L58">
        <v>0.62663000000000002</v>
      </c>
      <c r="M58">
        <v>4.2000000000000002E-4</v>
      </c>
      <c r="N58">
        <v>4.2511099999999997</v>
      </c>
      <c r="O58">
        <v>2.0133100000000002</v>
      </c>
      <c r="P58">
        <v>6.1390900000000004</v>
      </c>
      <c r="Q58">
        <v>0.19802</v>
      </c>
      <c r="R58">
        <v>1.17649</v>
      </c>
      <c r="S58">
        <v>0.13558999999999999</v>
      </c>
      <c r="T58">
        <v>1.5650000000000001E-2</v>
      </c>
      <c r="U58" s="2" t="str">
        <f t="shared" si="0"/>
        <v>F51113</v>
      </c>
      <c r="V58" s="2">
        <f t="shared" si="1"/>
        <v>1.52125</v>
      </c>
      <c r="W58" s="2">
        <f t="shared" si="2"/>
        <v>0.46154000000000001</v>
      </c>
      <c r="X58" s="2">
        <f t="shared" si="3"/>
        <v>7.37723</v>
      </c>
      <c r="Y58" s="2">
        <f t="shared" si="4"/>
        <v>10.307700000000001</v>
      </c>
      <c r="Z58" s="2">
        <f t="shared" si="5"/>
        <v>0.6048</v>
      </c>
      <c r="AA58" s="2">
        <f t="shared" si="6"/>
        <v>0.62663000000000002</v>
      </c>
      <c r="AB58" s="2">
        <f t="shared" si="7"/>
        <v>6.2648399999999995</v>
      </c>
      <c r="AC58" s="2">
        <f t="shared" si="8"/>
        <v>6.1390900000000004</v>
      </c>
      <c r="AD58" s="2">
        <f t="shared" si="9"/>
        <v>1.5101</v>
      </c>
      <c r="AE58" s="2">
        <f t="shared" si="10"/>
        <v>1.5650000000000001E-2</v>
      </c>
      <c r="AG58" t="s">
        <v>114</v>
      </c>
      <c r="AH58">
        <f t="shared" si="11"/>
        <v>1.0113300000000001</v>
      </c>
      <c r="AI58">
        <f t="shared" si="12"/>
        <v>0.44178000000000001</v>
      </c>
      <c r="AJ58">
        <f t="shared" si="13"/>
        <v>9.3323999999999998</v>
      </c>
      <c r="AK58">
        <f t="shared" si="14"/>
        <v>10.090199999999999</v>
      </c>
      <c r="AL58">
        <f t="shared" si="15"/>
        <v>0.59902</v>
      </c>
      <c r="AM58">
        <f t="shared" si="16"/>
        <v>0.61246999999999996</v>
      </c>
      <c r="AN58">
        <f t="shared" si="17"/>
        <v>6.1499000000000006</v>
      </c>
      <c r="AO58">
        <f t="shared" si="18"/>
        <v>6.0474500000000004</v>
      </c>
      <c r="AP58">
        <f t="shared" si="19"/>
        <v>1.5062599999999997</v>
      </c>
      <c r="AQ58">
        <f t="shared" si="20"/>
        <v>1.043E-2</v>
      </c>
    </row>
    <row r="59" spans="1:43">
      <c r="A59" t="s">
        <v>77</v>
      </c>
      <c r="B59">
        <v>0.53225</v>
      </c>
      <c r="C59">
        <v>1.58494</v>
      </c>
      <c r="D59">
        <v>2.137E-2</v>
      </c>
      <c r="E59">
        <v>0.59114999999999995</v>
      </c>
      <c r="F59">
        <v>0.20268</v>
      </c>
      <c r="G59">
        <v>8.0507600000000004</v>
      </c>
      <c r="H59">
        <v>12.2706</v>
      </c>
      <c r="I59">
        <v>0.10643</v>
      </c>
      <c r="J59">
        <v>3.6299999999999999E-2</v>
      </c>
      <c r="K59">
        <v>0.57382999999999995</v>
      </c>
      <c r="L59">
        <v>0.73560000000000003</v>
      </c>
      <c r="M59">
        <v>1.7600000000000001E-3</v>
      </c>
      <c r="N59">
        <v>5.5793900000000001</v>
      </c>
      <c r="O59">
        <v>1.8069200000000001</v>
      </c>
      <c r="P59">
        <v>7.4856600000000002</v>
      </c>
      <c r="Q59">
        <v>0.29164000000000001</v>
      </c>
      <c r="R59">
        <v>1.2708200000000001</v>
      </c>
      <c r="S59">
        <v>4.1239999999999999E-2</v>
      </c>
      <c r="T59">
        <v>1.4460000000000001E-2</v>
      </c>
      <c r="U59" s="2" t="str">
        <f t="shared" si="0"/>
        <v>A51079</v>
      </c>
      <c r="V59" s="2">
        <f t="shared" si="1"/>
        <v>2.13856</v>
      </c>
      <c r="W59" s="2">
        <f t="shared" si="2"/>
        <v>0.59114999999999995</v>
      </c>
      <c r="X59" s="2">
        <f t="shared" si="3"/>
        <v>8.2534400000000012</v>
      </c>
      <c r="Y59" s="2">
        <f t="shared" si="4"/>
        <v>12.2706</v>
      </c>
      <c r="Z59" s="2">
        <f t="shared" si="5"/>
        <v>0.71655999999999997</v>
      </c>
      <c r="AA59" s="2">
        <f t="shared" si="6"/>
        <v>0.73560000000000003</v>
      </c>
      <c r="AB59" s="2">
        <f t="shared" si="7"/>
        <v>7.3880699999999999</v>
      </c>
      <c r="AC59" s="2">
        <f t="shared" si="8"/>
        <v>7.4856600000000002</v>
      </c>
      <c r="AD59" s="2">
        <f t="shared" si="9"/>
        <v>1.6037000000000001</v>
      </c>
      <c r="AE59" s="2">
        <f t="shared" si="10"/>
        <v>1.4460000000000001E-2</v>
      </c>
      <c r="AG59" t="s">
        <v>355</v>
      </c>
      <c r="AH59">
        <f t="shared" si="11"/>
        <v>0.94422000000000006</v>
      </c>
      <c r="AI59">
        <f t="shared" si="12"/>
        <v>0.5161</v>
      </c>
      <c r="AJ59">
        <f t="shared" si="13"/>
        <v>8.4722800000000014</v>
      </c>
      <c r="AK59">
        <f t="shared" si="14"/>
        <v>10.7521</v>
      </c>
      <c r="AL59">
        <f t="shared" si="15"/>
        <v>0.6180699999999999</v>
      </c>
      <c r="AM59">
        <f t="shared" si="16"/>
        <v>0.64646000000000003</v>
      </c>
      <c r="AN59">
        <f t="shared" si="17"/>
        <v>6.2542599999999995</v>
      </c>
      <c r="AO59">
        <f t="shared" si="18"/>
        <v>6.3188899999999997</v>
      </c>
      <c r="AP59">
        <f t="shared" si="19"/>
        <v>1.3901600000000001</v>
      </c>
      <c r="AQ59">
        <f t="shared" si="20"/>
        <v>1.7260000000000001E-2</v>
      </c>
    </row>
    <row r="60" spans="1:43">
      <c r="A60" t="s">
        <v>78</v>
      </c>
      <c r="B60">
        <v>0.79356000000000004</v>
      </c>
      <c r="C60">
        <v>2.3738199999999998</v>
      </c>
      <c r="D60">
        <v>2.461E-2</v>
      </c>
      <c r="E60">
        <v>0.60531000000000001</v>
      </c>
      <c r="F60">
        <v>0.33749000000000001</v>
      </c>
      <c r="G60">
        <v>10.1447</v>
      </c>
      <c r="H60">
        <v>11.4887</v>
      </c>
      <c r="I60">
        <v>0.15509000000000001</v>
      </c>
      <c r="J60">
        <v>5.806E-2</v>
      </c>
      <c r="K60">
        <v>0.52268000000000003</v>
      </c>
      <c r="L60">
        <v>0.70382999999999996</v>
      </c>
      <c r="M60">
        <v>2.2799999999999999E-3</v>
      </c>
      <c r="N60">
        <v>5.5121399999999996</v>
      </c>
      <c r="O60">
        <v>1.8844000000000001</v>
      </c>
      <c r="P60">
        <v>7.4819399999999998</v>
      </c>
      <c r="Q60">
        <v>0.25475999999999999</v>
      </c>
      <c r="R60">
        <v>1.3403400000000001</v>
      </c>
      <c r="S60">
        <v>2.359E-2</v>
      </c>
      <c r="T60">
        <v>1.4500000000000001E-2</v>
      </c>
      <c r="U60" s="2" t="str">
        <f t="shared" si="0"/>
        <v>B51079</v>
      </c>
      <c r="V60" s="2">
        <f t="shared" si="1"/>
        <v>3.1919899999999997</v>
      </c>
      <c r="W60" s="2">
        <f t="shared" si="2"/>
        <v>0.60531000000000001</v>
      </c>
      <c r="X60" s="2">
        <f t="shared" si="3"/>
        <v>10.482190000000001</v>
      </c>
      <c r="Y60" s="2">
        <f t="shared" si="4"/>
        <v>11.4887</v>
      </c>
      <c r="Z60" s="2">
        <f t="shared" si="5"/>
        <v>0.73582999999999998</v>
      </c>
      <c r="AA60" s="2">
        <f t="shared" si="6"/>
        <v>0.70382999999999996</v>
      </c>
      <c r="AB60" s="2">
        <f t="shared" si="7"/>
        <v>7.3988199999999997</v>
      </c>
      <c r="AC60" s="2">
        <f t="shared" si="8"/>
        <v>7.4819399999999998</v>
      </c>
      <c r="AD60" s="2">
        <f t="shared" si="9"/>
        <v>1.61869</v>
      </c>
      <c r="AE60" s="2">
        <f t="shared" si="10"/>
        <v>1.4500000000000001E-2</v>
      </c>
      <c r="AG60" t="s">
        <v>345</v>
      </c>
      <c r="AH60">
        <f t="shared" si="11"/>
        <v>0.95462000000000002</v>
      </c>
      <c r="AI60">
        <f t="shared" si="12"/>
        <v>0.51500000000000001</v>
      </c>
      <c r="AJ60">
        <f t="shared" si="13"/>
        <v>9.6399500000000007</v>
      </c>
      <c r="AK60">
        <f t="shared" si="14"/>
        <v>10.7567</v>
      </c>
      <c r="AL60">
        <f t="shared" si="15"/>
        <v>0.63693</v>
      </c>
      <c r="AM60">
        <f t="shared" si="16"/>
        <v>0.63476999999999995</v>
      </c>
      <c r="AN60">
        <f t="shared" si="17"/>
        <v>6.3486000000000002</v>
      </c>
      <c r="AO60">
        <f t="shared" si="18"/>
        <v>6.3748399999999998</v>
      </c>
      <c r="AP60">
        <f t="shared" si="19"/>
        <v>1.44729</v>
      </c>
      <c r="AQ60">
        <f t="shared" si="20"/>
        <v>2.087E-2</v>
      </c>
    </row>
    <row r="61" spans="1:43">
      <c r="A61" t="s">
        <v>79</v>
      </c>
      <c r="B61">
        <v>0.60455000000000003</v>
      </c>
      <c r="C61">
        <v>1.4896100000000001</v>
      </c>
      <c r="D61">
        <v>2.8160000000000001E-2</v>
      </c>
      <c r="E61">
        <v>0.59399000000000002</v>
      </c>
      <c r="F61">
        <v>0.39960000000000001</v>
      </c>
      <c r="G61">
        <v>7.8553100000000002</v>
      </c>
      <c r="H61">
        <v>12.240600000000001</v>
      </c>
      <c r="I61">
        <v>0.13127</v>
      </c>
      <c r="J61">
        <v>3.1009999999999999E-2</v>
      </c>
      <c r="K61">
        <v>0.55420999999999998</v>
      </c>
      <c r="L61">
        <v>0.73582999999999998</v>
      </c>
      <c r="M61">
        <v>1.7099999999999999E-3</v>
      </c>
      <c r="N61">
        <v>5.5647099999999998</v>
      </c>
      <c r="O61">
        <v>1.8769400000000001</v>
      </c>
      <c r="P61">
        <v>7.4164500000000002</v>
      </c>
      <c r="Q61">
        <v>0.34872999999999998</v>
      </c>
      <c r="R61">
        <v>1.20404</v>
      </c>
      <c r="S61">
        <v>5.2929999999999998E-2</v>
      </c>
      <c r="T61">
        <v>1.5440000000000001E-2</v>
      </c>
      <c r="U61" s="2" t="str">
        <f t="shared" si="0"/>
        <v>F51079</v>
      </c>
      <c r="V61" s="2">
        <f t="shared" si="1"/>
        <v>2.1223200000000002</v>
      </c>
      <c r="W61" s="2">
        <f t="shared" si="2"/>
        <v>0.59399000000000002</v>
      </c>
      <c r="X61" s="2">
        <f t="shared" si="3"/>
        <v>8.2549100000000006</v>
      </c>
      <c r="Y61" s="2">
        <f t="shared" si="4"/>
        <v>12.240600000000001</v>
      </c>
      <c r="Z61" s="2">
        <f t="shared" si="5"/>
        <v>0.71648999999999996</v>
      </c>
      <c r="AA61" s="2">
        <f t="shared" si="6"/>
        <v>0.73582999999999998</v>
      </c>
      <c r="AB61" s="2">
        <f t="shared" si="7"/>
        <v>7.4433600000000002</v>
      </c>
      <c r="AC61" s="2">
        <f t="shared" si="8"/>
        <v>7.4164500000000002</v>
      </c>
      <c r="AD61" s="2">
        <f t="shared" si="9"/>
        <v>1.6056999999999999</v>
      </c>
      <c r="AE61" s="2">
        <f t="shared" si="10"/>
        <v>1.5440000000000001E-2</v>
      </c>
      <c r="AG61" t="s">
        <v>317</v>
      </c>
      <c r="AH61">
        <f t="shared" si="11"/>
        <v>1.26875</v>
      </c>
      <c r="AI61">
        <f t="shared" si="12"/>
        <v>0.505</v>
      </c>
      <c r="AJ61">
        <f t="shared" si="13"/>
        <v>9.3883499999999991</v>
      </c>
      <c r="AK61">
        <f t="shared" si="14"/>
        <v>10.5275</v>
      </c>
      <c r="AL61">
        <f t="shared" si="15"/>
        <v>0.64027000000000001</v>
      </c>
      <c r="AM61">
        <f t="shared" si="16"/>
        <v>0.62990999999999997</v>
      </c>
      <c r="AN61">
        <f t="shared" si="17"/>
        <v>6.2705099999999998</v>
      </c>
      <c r="AO61">
        <f t="shared" si="18"/>
        <v>6.2363400000000002</v>
      </c>
      <c r="AP61">
        <f t="shared" si="19"/>
        <v>1.4983</v>
      </c>
      <c r="AQ61">
        <f t="shared" si="20"/>
        <v>1.8519999999999998E-2</v>
      </c>
    </row>
    <row r="62" spans="1:43">
      <c r="A62" t="s">
        <v>80</v>
      </c>
      <c r="B62">
        <v>0.48977999999999999</v>
      </c>
      <c r="C62">
        <v>1.0791900000000001</v>
      </c>
      <c r="D62">
        <v>0.03</v>
      </c>
      <c r="E62">
        <v>0.47215000000000001</v>
      </c>
      <c r="F62">
        <v>0.12816</v>
      </c>
      <c r="G62">
        <v>6.5083399999999996</v>
      </c>
      <c r="H62">
        <v>9.4911100000000008</v>
      </c>
      <c r="I62">
        <v>0.13270999999999999</v>
      </c>
      <c r="J62">
        <v>1.9089999999999999E-2</v>
      </c>
      <c r="K62">
        <v>0.44323000000000001</v>
      </c>
      <c r="L62">
        <v>0.60229999999999995</v>
      </c>
      <c r="M62">
        <v>9.8999999999999999E-4</v>
      </c>
      <c r="N62">
        <v>4.32484</v>
      </c>
      <c r="O62">
        <v>1.7379599999999999</v>
      </c>
      <c r="P62">
        <v>6.1401700000000003</v>
      </c>
      <c r="Q62">
        <v>0.30765999999999999</v>
      </c>
      <c r="R62">
        <v>1.1754500000000001</v>
      </c>
      <c r="S62">
        <v>4.8120000000000003E-2</v>
      </c>
      <c r="T62">
        <v>1.2670000000000001E-2</v>
      </c>
      <c r="U62" s="2" t="str">
        <f t="shared" si="0"/>
        <v>A51137</v>
      </c>
      <c r="V62" s="2">
        <f t="shared" si="1"/>
        <v>1.5989700000000002</v>
      </c>
      <c r="W62" s="2">
        <f t="shared" si="2"/>
        <v>0.47215000000000001</v>
      </c>
      <c r="X62" s="2">
        <f t="shared" si="3"/>
        <v>6.6364999999999998</v>
      </c>
      <c r="Y62" s="2">
        <f t="shared" si="4"/>
        <v>9.4911100000000008</v>
      </c>
      <c r="Z62" s="2">
        <f t="shared" si="5"/>
        <v>0.59502999999999995</v>
      </c>
      <c r="AA62" s="2">
        <f t="shared" si="6"/>
        <v>0.60229999999999995</v>
      </c>
      <c r="AB62" s="2">
        <f t="shared" si="7"/>
        <v>6.06379</v>
      </c>
      <c r="AC62" s="2">
        <f t="shared" si="8"/>
        <v>6.1401700000000003</v>
      </c>
      <c r="AD62" s="2">
        <f t="shared" si="9"/>
        <v>1.5312300000000001</v>
      </c>
      <c r="AE62" s="2">
        <f t="shared" si="10"/>
        <v>1.2670000000000001E-2</v>
      </c>
      <c r="AG62" t="s">
        <v>304</v>
      </c>
      <c r="AH62">
        <f t="shared" si="11"/>
        <v>1.0478499999999999</v>
      </c>
      <c r="AI62">
        <f t="shared" si="12"/>
        <v>0.54979</v>
      </c>
      <c r="AJ62">
        <f t="shared" si="13"/>
        <v>9.4849899999999998</v>
      </c>
      <c r="AK62">
        <f t="shared" si="14"/>
        <v>11.3879</v>
      </c>
      <c r="AL62">
        <f t="shared" si="15"/>
        <v>0.70765</v>
      </c>
      <c r="AM62">
        <f t="shared" si="16"/>
        <v>0.69184999999999997</v>
      </c>
      <c r="AN62">
        <f t="shared" si="17"/>
        <v>7.0240799999999997</v>
      </c>
      <c r="AO62">
        <f t="shared" si="18"/>
        <v>6.9897200000000002</v>
      </c>
      <c r="AP62">
        <f t="shared" si="19"/>
        <v>1.5242</v>
      </c>
      <c r="AQ62">
        <f t="shared" si="20"/>
        <v>1.106E-2</v>
      </c>
    </row>
    <row r="63" spans="1:43">
      <c r="A63" t="s">
        <v>81</v>
      </c>
      <c r="B63">
        <v>0.47032000000000002</v>
      </c>
      <c r="C63">
        <v>1.0525100000000001</v>
      </c>
      <c r="D63">
        <v>2.9010000000000001E-2</v>
      </c>
      <c r="E63">
        <v>0.47459000000000001</v>
      </c>
      <c r="F63">
        <v>0.11996999999999999</v>
      </c>
      <c r="G63">
        <v>6.1534300000000002</v>
      </c>
      <c r="H63">
        <v>9.5768900000000006</v>
      </c>
      <c r="I63">
        <v>0.13514999999999999</v>
      </c>
      <c r="J63">
        <v>1.685E-2</v>
      </c>
      <c r="K63">
        <v>0.43980999999999998</v>
      </c>
      <c r="L63">
        <v>0.61090999999999995</v>
      </c>
      <c r="M63">
        <v>1.06E-3</v>
      </c>
      <c r="N63">
        <v>4.3304400000000003</v>
      </c>
      <c r="O63">
        <v>1.75976</v>
      </c>
      <c r="P63">
        <v>6.1316300000000004</v>
      </c>
      <c r="Q63">
        <v>0.32979999999999998</v>
      </c>
      <c r="R63">
        <v>1.1452</v>
      </c>
      <c r="S63">
        <v>5.6030000000000003E-2</v>
      </c>
      <c r="T63">
        <v>8.1200000000000005E-3</v>
      </c>
      <c r="U63" s="2" t="str">
        <f t="shared" si="0"/>
        <v>F51137</v>
      </c>
      <c r="V63" s="2">
        <f t="shared" si="1"/>
        <v>1.5518400000000001</v>
      </c>
      <c r="W63" s="2">
        <f t="shared" si="2"/>
        <v>0.47459000000000001</v>
      </c>
      <c r="X63" s="2">
        <f t="shared" si="3"/>
        <v>6.2734000000000005</v>
      </c>
      <c r="Y63" s="2">
        <f t="shared" si="4"/>
        <v>9.5768900000000006</v>
      </c>
      <c r="Z63" s="2">
        <f t="shared" si="5"/>
        <v>0.59180999999999995</v>
      </c>
      <c r="AA63" s="2">
        <f t="shared" si="6"/>
        <v>0.61090999999999995</v>
      </c>
      <c r="AB63" s="2">
        <f t="shared" si="7"/>
        <v>6.0912600000000001</v>
      </c>
      <c r="AC63" s="2">
        <f t="shared" si="8"/>
        <v>6.1316300000000004</v>
      </c>
      <c r="AD63" s="2">
        <f t="shared" si="9"/>
        <v>1.5310300000000001</v>
      </c>
      <c r="AE63" s="2">
        <f t="shared" si="10"/>
        <v>8.1200000000000005E-3</v>
      </c>
      <c r="AG63" t="s">
        <v>310</v>
      </c>
      <c r="AH63">
        <f t="shared" si="11"/>
        <v>1.74491</v>
      </c>
      <c r="AI63">
        <f t="shared" si="12"/>
        <v>0.57345999999999997</v>
      </c>
      <c r="AJ63">
        <f t="shared" si="13"/>
        <v>7.8299200000000004</v>
      </c>
      <c r="AK63">
        <f t="shared" si="14"/>
        <v>10.938800000000001</v>
      </c>
      <c r="AL63">
        <f t="shared" si="15"/>
        <v>0.71185000000000009</v>
      </c>
      <c r="AM63">
        <f t="shared" si="16"/>
        <v>0.68518999999999997</v>
      </c>
      <c r="AN63">
        <f t="shared" si="17"/>
        <v>6.9832399999999994</v>
      </c>
      <c r="AO63">
        <f t="shared" si="18"/>
        <v>7.1890799999999997</v>
      </c>
      <c r="AP63">
        <f t="shared" si="19"/>
        <v>1.5944</v>
      </c>
      <c r="AQ63">
        <f t="shared" si="20"/>
        <v>2.4129999999999999E-2</v>
      </c>
    </row>
    <row r="64" spans="1:43">
      <c r="A64" t="s">
        <v>82</v>
      </c>
      <c r="B64">
        <v>0.16997000000000001</v>
      </c>
      <c r="C64">
        <v>0.47676000000000002</v>
      </c>
      <c r="D64">
        <v>2.597E-2</v>
      </c>
      <c r="E64">
        <v>0.33772999999999997</v>
      </c>
      <c r="F64">
        <v>3.2770000000000001E-2</v>
      </c>
      <c r="G64">
        <v>6.9797799999999999</v>
      </c>
      <c r="H64">
        <v>10.4534</v>
      </c>
      <c r="I64">
        <v>9.9900000000000006E-3</v>
      </c>
      <c r="J64">
        <v>1.7229999999999999E-2</v>
      </c>
      <c r="K64">
        <v>0.52564</v>
      </c>
      <c r="L64">
        <v>0.57618000000000003</v>
      </c>
      <c r="M64">
        <v>3.8999999999999999E-4</v>
      </c>
      <c r="N64">
        <v>3.6889799999999999</v>
      </c>
      <c r="O64">
        <v>2.3283999999999998</v>
      </c>
      <c r="P64">
        <v>5.3999100000000002</v>
      </c>
      <c r="Q64">
        <v>0.10471999999999999</v>
      </c>
      <c r="R64">
        <v>0.74780999999999997</v>
      </c>
      <c r="S64">
        <v>0.72721000000000002</v>
      </c>
      <c r="T64">
        <v>1.081E-2</v>
      </c>
      <c r="U64" s="2" t="str">
        <f t="shared" si="0"/>
        <v>A24005</v>
      </c>
      <c r="V64" s="2">
        <f t="shared" si="1"/>
        <v>0.67270000000000008</v>
      </c>
      <c r="W64" s="2">
        <f t="shared" si="2"/>
        <v>0.33772999999999997</v>
      </c>
      <c r="X64" s="2">
        <f t="shared" si="3"/>
        <v>7.0125500000000001</v>
      </c>
      <c r="Y64" s="2">
        <f t="shared" si="4"/>
        <v>10.4534</v>
      </c>
      <c r="Z64" s="2">
        <f t="shared" si="5"/>
        <v>0.55286000000000002</v>
      </c>
      <c r="AA64" s="2">
        <f t="shared" si="6"/>
        <v>0.57618000000000003</v>
      </c>
      <c r="AB64" s="2">
        <f t="shared" si="7"/>
        <v>6.0177699999999996</v>
      </c>
      <c r="AC64" s="2">
        <f t="shared" si="8"/>
        <v>5.3999100000000002</v>
      </c>
      <c r="AD64" s="2">
        <f t="shared" si="9"/>
        <v>1.5797400000000001</v>
      </c>
      <c r="AE64" s="2">
        <f t="shared" si="10"/>
        <v>1.081E-2</v>
      </c>
      <c r="AG64" t="s">
        <v>362</v>
      </c>
      <c r="AH64">
        <f t="shared" si="11"/>
        <v>1.4059999999999999</v>
      </c>
      <c r="AI64">
        <f t="shared" si="12"/>
        <v>0.52095999999999998</v>
      </c>
      <c r="AJ64">
        <f t="shared" si="13"/>
        <v>11.296320000000001</v>
      </c>
      <c r="AK64">
        <f t="shared" si="14"/>
        <v>9.2292299999999994</v>
      </c>
      <c r="AL64">
        <f t="shared" si="15"/>
        <v>0.63224000000000002</v>
      </c>
      <c r="AM64">
        <f t="shared" si="16"/>
        <v>0.57230999999999999</v>
      </c>
      <c r="AN64">
        <f t="shared" si="17"/>
        <v>6.3907499999999997</v>
      </c>
      <c r="AO64">
        <f t="shared" si="18"/>
        <v>6.3623900000000004</v>
      </c>
      <c r="AP64">
        <f t="shared" si="19"/>
        <v>0.95263999999999993</v>
      </c>
      <c r="AQ64">
        <f t="shared" si="20"/>
        <v>2.2409999999999999E-2</v>
      </c>
    </row>
    <row r="65" spans="1:43">
      <c r="A65" t="s">
        <v>83</v>
      </c>
      <c r="B65">
        <v>0.41910999999999998</v>
      </c>
      <c r="C65">
        <v>0.66578000000000004</v>
      </c>
      <c r="D65">
        <v>1.29E-2</v>
      </c>
      <c r="E65">
        <v>0.46040999999999999</v>
      </c>
      <c r="F65">
        <v>0.10315000000000001</v>
      </c>
      <c r="G65">
        <v>10.8651</v>
      </c>
      <c r="H65">
        <v>8.8478700000000003</v>
      </c>
      <c r="I65">
        <v>1.9499999999999999E-3</v>
      </c>
      <c r="J65">
        <v>0.34864000000000001</v>
      </c>
      <c r="K65">
        <v>0.24948999999999999</v>
      </c>
      <c r="L65">
        <v>0.5968</v>
      </c>
      <c r="M65">
        <v>1.7700000000000001E-3</v>
      </c>
      <c r="N65">
        <v>4.2616300000000003</v>
      </c>
      <c r="O65">
        <v>1.72048</v>
      </c>
      <c r="P65">
        <v>6.1131799999999998</v>
      </c>
      <c r="Q65">
        <v>0.24093999999999999</v>
      </c>
      <c r="R65">
        <v>1.29135</v>
      </c>
      <c r="S65">
        <v>0.16372999999999999</v>
      </c>
      <c r="T65">
        <v>1.0919999999999999E-2</v>
      </c>
      <c r="U65" s="2" t="str">
        <f t="shared" si="0"/>
        <v>A24510</v>
      </c>
      <c r="V65" s="2">
        <f t="shared" si="1"/>
        <v>1.09779</v>
      </c>
      <c r="W65" s="2">
        <f t="shared" si="2"/>
        <v>0.46040999999999999</v>
      </c>
      <c r="X65" s="2">
        <f t="shared" si="3"/>
        <v>10.968249999999999</v>
      </c>
      <c r="Y65" s="2">
        <f t="shared" si="4"/>
        <v>8.8478700000000003</v>
      </c>
      <c r="Z65" s="2">
        <f t="shared" si="5"/>
        <v>0.60007999999999995</v>
      </c>
      <c r="AA65" s="2">
        <f t="shared" si="6"/>
        <v>0.5968</v>
      </c>
      <c r="AB65" s="2">
        <f t="shared" si="7"/>
        <v>5.9838800000000001</v>
      </c>
      <c r="AC65" s="2">
        <f t="shared" si="8"/>
        <v>6.1131799999999998</v>
      </c>
      <c r="AD65" s="2">
        <f t="shared" si="9"/>
        <v>1.6960199999999999</v>
      </c>
      <c r="AE65" s="2">
        <f t="shared" si="10"/>
        <v>1.0919999999999999E-2</v>
      </c>
      <c r="AG65" t="s">
        <v>239</v>
      </c>
      <c r="AH65">
        <f t="shared" si="11"/>
        <v>0.96418999999999999</v>
      </c>
      <c r="AI65">
        <f t="shared" si="12"/>
        <v>0.60229999999999995</v>
      </c>
      <c r="AJ65">
        <f t="shared" si="13"/>
        <v>7.1639900000000001</v>
      </c>
      <c r="AK65">
        <f t="shared" si="14"/>
        <v>10.930899999999999</v>
      </c>
      <c r="AL65">
        <f t="shared" si="15"/>
        <v>0.65087000000000006</v>
      </c>
      <c r="AM65">
        <f t="shared" si="16"/>
        <v>0.73550000000000004</v>
      </c>
      <c r="AN65">
        <f t="shared" si="17"/>
        <v>7.7200100000000003</v>
      </c>
      <c r="AO65">
        <f t="shared" si="18"/>
        <v>6.9217700000000004</v>
      </c>
      <c r="AP65">
        <f t="shared" si="19"/>
        <v>1.72316</v>
      </c>
      <c r="AQ65">
        <f t="shared" si="20"/>
        <v>7.4099999999999999E-3</v>
      </c>
    </row>
    <row r="66" spans="1:43">
      <c r="A66" t="s">
        <v>84</v>
      </c>
      <c r="B66">
        <v>0.14573</v>
      </c>
      <c r="C66">
        <v>0.48997000000000002</v>
      </c>
      <c r="D66">
        <v>2.3630000000000002E-2</v>
      </c>
      <c r="E66">
        <v>0.31064000000000003</v>
      </c>
      <c r="F66">
        <v>2.7550000000000002E-2</v>
      </c>
      <c r="G66">
        <v>6.8425700000000003</v>
      </c>
      <c r="H66">
        <v>11.004</v>
      </c>
      <c r="I66">
        <v>7.9299999999999995E-3</v>
      </c>
      <c r="J66">
        <v>1.8030000000000001E-2</v>
      </c>
      <c r="K66">
        <v>0.51110999999999995</v>
      </c>
      <c r="L66">
        <v>0.57355999999999996</v>
      </c>
      <c r="M66">
        <v>3.8000000000000002E-4</v>
      </c>
      <c r="N66">
        <v>3.7290299999999998</v>
      </c>
      <c r="O66">
        <v>2.3241299999999998</v>
      </c>
      <c r="P66">
        <v>5.3560999999999996</v>
      </c>
      <c r="Q66">
        <v>9.9729999999999999E-2</v>
      </c>
      <c r="R66">
        <v>0.74651000000000001</v>
      </c>
      <c r="S66">
        <v>0.73387999999999998</v>
      </c>
      <c r="T66">
        <v>1.7670000000000002E-2</v>
      </c>
      <c r="U66" s="2" t="str">
        <f t="shared" si="0"/>
        <v>F24005</v>
      </c>
      <c r="V66" s="2">
        <f t="shared" si="1"/>
        <v>0.65933000000000008</v>
      </c>
      <c r="W66" s="2">
        <f t="shared" si="2"/>
        <v>0.31064000000000003</v>
      </c>
      <c r="X66" s="2">
        <f t="shared" si="3"/>
        <v>6.87012</v>
      </c>
      <c r="Y66" s="2">
        <f t="shared" si="4"/>
        <v>11.004</v>
      </c>
      <c r="Z66" s="2">
        <f t="shared" si="5"/>
        <v>0.53706999999999994</v>
      </c>
      <c r="AA66" s="2">
        <f t="shared" si="6"/>
        <v>0.57355999999999996</v>
      </c>
      <c r="AB66" s="2">
        <f t="shared" si="7"/>
        <v>6.0535399999999999</v>
      </c>
      <c r="AC66" s="2">
        <f t="shared" si="8"/>
        <v>5.3560999999999996</v>
      </c>
      <c r="AD66" s="2">
        <f t="shared" si="9"/>
        <v>1.58012</v>
      </c>
      <c r="AE66" s="2">
        <f t="shared" si="10"/>
        <v>1.7670000000000002E-2</v>
      </c>
      <c r="AG66" t="s">
        <v>267</v>
      </c>
      <c r="AH66">
        <f t="shared" si="11"/>
        <v>1.7447499999999998</v>
      </c>
      <c r="AI66">
        <f t="shared" si="12"/>
        <v>0.58206999999999998</v>
      </c>
      <c r="AJ66">
        <f t="shared" si="13"/>
        <v>5.8047399999999998</v>
      </c>
      <c r="AK66">
        <f t="shared" si="14"/>
        <v>6.2810699999999997</v>
      </c>
      <c r="AL66">
        <f t="shared" si="15"/>
        <v>0.62995000000000001</v>
      </c>
      <c r="AM66">
        <f t="shared" si="16"/>
        <v>0.71569000000000005</v>
      </c>
      <c r="AN66">
        <f t="shared" si="17"/>
        <v>6.9654400000000001</v>
      </c>
      <c r="AO66">
        <f t="shared" si="18"/>
        <v>6.9532999999999996</v>
      </c>
      <c r="AP66">
        <f t="shared" si="19"/>
        <v>1.2922400000000001</v>
      </c>
      <c r="AQ66">
        <f t="shared" si="20"/>
        <v>2.2409999999999999E-2</v>
      </c>
    </row>
    <row r="67" spans="1:43">
      <c r="A67" t="s">
        <v>85</v>
      </c>
      <c r="B67">
        <v>0.37347000000000002</v>
      </c>
      <c r="C67">
        <v>0.71648999999999996</v>
      </c>
      <c r="D67">
        <v>1.1780000000000001E-2</v>
      </c>
      <c r="E67">
        <v>0.4612</v>
      </c>
      <c r="F67">
        <v>8.7720000000000006E-2</v>
      </c>
      <c r="G67">
        <v>10.927199999999999</v>
      </c>
      <c r="H67">
        <v>8.8334899999999994</v>
      </c>
      <c r="I67">
        <v>2.0200000000000001E-3</v>
      </c>
      <c r="J67">
        <v>0.35154000000000002</v>
      </c>
      <c r="K67">
        <v>0.24687999999999999</v>
      </c>
      <c r="L67">
        <v>0.59643999999999997</v>
      </c>
      <c r="M67">
        <v>1.75E-3</v>
      </c>
      <c r="N67">
        <v>4.2655799999999999</v>
      </c>
      <c r="O67">
        <v>1.7129099999999999</v>
      </c>
      <c r="P67">
        <v>6.1002000000000001</v>
      </c>
      <c r="Q67">
        <v>0.23587</v>
      </c>
      <c r="R67">
        <v>1.3054600000000001</v>
      </c>
      <c r="S67">
        <v>0.15362999999999999</v>
      </c>
      <c r="T67">
        <v>1.0919999999999999E-2</v>
      </c>
      <c r="U67" s="2" t="str">
        <f t="shared" ref="U67:U130" si="21">A67</f>
        <v>F24510</v>
      </c>
      <c r="V67" s="2">
        <f t="shared" ref="V67:V130" si="22">B67+C67+D67</f>
        <v>1.1017399999999999</v>
      </c>
      <c r="W67" s="2">
        <f t="shared" ref="W67:W130" si="23">E67</f>
        <v>0.4612</v>
      </c>
      <c r="X67" s="2">
        <f t="shared" ref="X67:X130" si="24">F67+G67</f>
        <v>11.014919999999998</v>
      </c>
      <c r="Y67" s="2">
        <f t="shared" ref="Y67:Y130" si="25">H67</f>
        <v>8.8334899999999994</v>
      </c>
      <c r="Z67" s="2">
        <f t="shared" ref="Z67:Z130" si="26">I67+J67+K67</f>
        <v>0.60044000000000008</v>
      </c>
      <c r="AA67" s="2">
        <f t="shared" ref="AA67:AA130" si="27">L67</f>
        <v>0.59643999999999997</v>
      </c>
      <c r="AB67" s="2">
        <f t="shared" ref="AB67:AB130" si="28">M67+N67+O67</f>
        <v>5.9802400000000002</v>
      </c>
      <c r="AC67" s="2">
        <f t="shared" ref="AC67:AC130" si="29">P67</f>
        <v>6.1002000000000001</v>
      </c>
      <c r="AD67" s="2">
        <f t="shared" ref="AD67:AD130" si="30">Q67+R67+S67</f>
        <v>1.69496</v>
      </c>
      <c r="AE67" s="2">
        <f t="shared" ref="AE67:AE130" si="31">T67</f>
        <v>1.0919999999999999E-2</v>
      </c>
      <c r="AG67" t="s">
        <v>318</v>
      </c>
      <c r="AH67">
        <f t="shared" ref="AH67:AH130" si="32">VLOOKUP(AG67,$U$1:$AE$368,2,FALSE)</f>
        <v>1.2021600000000001</v>
      </c>
      <c r="AI67">
        <f t="shared" ref="AI67:AI130" si="33">VLOOKUP(AG67,$U$1:$AE$368,3,FALSE)</f>
        <v>0.55254000000000003</v>
      </c>
      <c r="AJ67">
        <f t="shared" ref="AJ67:AJ130" si="34">VLOOKUP(AG67,$U$1:$AE$368,4,FALSE)</f>
        <v>8.8759100000000011</v>
      </c>
      <c r="AK67">
        <f t="shared" ref="AK67:AK130" si="35">VLOOKUP(AG67,$U$1:$AE$368,5,FALSE)</f>
        <v>11.3833</v>
      </c>
      <c r="AL67">
        <f t="shared" ref="AL67:AL130" si="36">VLOOKUP(AG67,$U$1:$AE$368,6,FALSE)</f>
        <v>0.67796999999999996</v>
      </c>
      <c r="AM67">
        <f t="shared" ref="AM67:AM130" si="37">VLOOKUP(AG67,$U$1:$AE$368,7,FALSE)</f>
        <v>0.67832000000000003</v>
      </c>
      <c r="AN67">
        <f t="shared" ref="AN67:AN130" si="38">VLOOKUP(AG67,$U$1:$AE$368,8,FALSE)</f>
        <v>6.9013499999999999</v>
      </c>
      <c r="AO67">
        <f t="shared" ref="AO67:AO130" si="39">VLOOKUP(AG67,$U$1:$AE$368,9,FALSE)</f>
        <v>6.6976699999999996</v>
      </c>
      <c r="AP67">
        <f t="shared" ref="AP67:AP130" si="40">VLOOKUP(AG67,$U$1:$AE$368,10,FALSE)</f>
        <v>1.5346499999999998</v>
      </c>
      <c r="AQ67">
        <f t="shared" ref="AQ67:AQ130" si="41">VLOOKUP(AG67,$U$1:$AE$368,11,FALSE)</f>
        <v>2.239E-2</v>
      </c>
    </row>
    <row r="68" spans="1:43">
      <c r="A68" t="s">
        <v>86</v>
      </c>
      <c r="B68">
        <v>0.51002999999999998</v>
      </c>
      <c r="C68">
        <v>0.69211999999999996</v>
      </c>
      <c r="D68">
        <v>1.7899999999999999E-2</v>
      </c>
      <c r="E68">
        <v>0.44740999999999997</v>
      </c>
      <c r="F68">
        <v>0.10213999999999999</v>
      </c>
      <c r="G68">
        <v>9.4536599999999993</v>
      </c>
      <c r="H68">
        <v>9.5357800000000008</v>
      </c>
      <c r="I68">
        <v>8.6529999999999996E-2</v>
      </c>
      <c r="J68">
        <v>4.1689999999999998E-2</v>
      </c>
      <c r="K68">
        <v>0.46865000000000001</v>
      </c>
      <c r="L68">
        <v>0.60748999999999997</v>
      </c>
      <c r="M68">
        <v>1.7799999999999999E-3</v>
      </c>
      <c r="N68">
        <v>4.1653900000000004</v>
      </c>
      <c r="O68">
        <v>1.86243</v>
      </c>
      <c r="P68">
        <v>6.0137299999999998</v>
      </c>
      <c r="Q68">
        <v>0.20952000000000001</v>
      </c>
      <c r="R68">
        <v>1.1161799999999999</v>
      </c>
      <c r="S68">
        <v>0.24279000000000001</v>
      </c>
      <c r="T68">
        <v>1.3690000000000001E-2</v>
      </c>
      <c r="U68" s="2" t="str">
        <f t="shared" si="21"/>
        <v>A24013</v>
      </c>
      <c r="V68" s="2">
        <f t="shared" si="22"/>
        <v>1.2200500000000001</v>
      </c>
      <c r="W68" s="2">
        <f t="shared" si="23"/>
        <v>0.44740999999999997</v>
      </c>
      <c r="X68" s="2">
        <f t="shared" si="24"/>
        <v>9.5557999999999996</v>
      </c>
      <c r="Y68" s="2">
        <f t="shared" si="25"/>
        <v>9.5357800000000008</v>
      </c>
      <c r="Z68" s="2">
        <f t="shared" si="26"/>
        <v>0.59687000000000001</v>
      </c>
      <c r="AA68" s="2">
        <f t="shared" si="27"/>
        <v>0.60748999999999997</v>
      </c>
      <c r="AB68" s="2">
        <f t="shared" si="28"/>
        <v>6.0296000000000003</v>
      </c>
      <c r="AC68" s="2">
        <f t="shared" si="29"/>
        <v>6.0137299999999998</v>
      </c>
      <c r="AD68" s="2">
        <f t="shared" si="30"/>
        <v>1.5684899999999999</v>
      </c>
      <c r="AE68" s="2">
        <f t="shared" si="31"/>
        <v>1.3690000000000001E-2</v>
      </c>
      <c r="AG68" t="s">
        <v>365</v>
      </c>
      <c r="AH68">
        <f t="shared" si="32"/>
        <v>1.9829699999999999</v>
      </c>
      <c r="AI68">
        <f t="shared" si="33"/>
        <v>0.51956999999999998</v>
      </c>
      <c r="AJ68">
        <f t="shared" si="34"/>
        <v>14.02276</v>
      </c>
      <c r="AK68">
        <f t="shared" si="35"/>
        <v>10.703099999999999</v>
      </c>
      <c r="AL68">
        <f t="shared" si="36"/>
        <v>0.63277000000000005</v>
      </c>
      <c r="AM68">
        <f t="shared" si="37"/>
        <v>0.64861000000000002</v>
      </c>
      <c r="AN68">
        <f t="shared" si="38"/>
        <v>6.4083100000000002</v>
      </c>
      <c r="AO68">
        <f t="shared" si="39"/>
        <v>6.4263199999999996</v>
      </c>
      <c r="AP68">
        <f t="shared" si="40"/>
        <v>1.53115</v>
      </c>
      <c r="AQ68">
        <f t="shared" si="41"/>
        <v>1.9820000000000001E-2</v>
      </c>
    </row>
    <row r="69" spans="1:43">
      <c r="A69" t="s">
        <v>87</v>
      </c>
      <c r="B69">
        <v>1.0588200000000001</v>
      </c>
      <c r="C69">
        <v>1.1099399999999999</v>
      </c>
      <c r="D69">
        <v>1.8089999999999998E-2</v>
      </c>
      <c r="E69">
        <v>0.45678999999999997</v>
      </c>
      <c r="F69">
        <v>0.22197</v>
      </c>
      <c r="G69">
        <v>17.422000000000001</v>
      </c>
      <c r="H69">
        <v>9.3320900000000009</v>
      </c>
      <c r="I69">
        <v>0.17960000000000001</v>
      </c>
      <c r="J69">
        <v>6.4079999999999998E-2</v>
      </c>
      <c r="K69">
        <v>0.34859000000000001</v>
      </c>
      <c r="L69">
        <v>0.60038999999999998</v>
      </c>
      <c r="M69">
        <v>3.4199999999999999E-3</v>
      </c>
      <c r="N69">
        <v>4.15198</v>
      </c>
      <c r="O69">
        <v>1.80914</v>
      </c>
      <c r="P69">
        <v>5.91092</v>
      </c>
      <c r="Q69">
        <v>0.31154999999999999</v>
      </c>
      <c r="R69">
        <v>1.3001100000000001</v>
      </c>
      <c r="S69">
        <v>1.171E-2</v>
      </c>
      <c r="T69">
        <v>1.383E-2</v>
      </c>
      <c r="U69" s="2" t="str">
        <f t="shared" si="21"/>
        <v>F24013</v>
      </c>
      <c r="V69" s="2">
        <f t="shared" si="22"/>
        <v>2.1868499999999997</v>
      </c>
      <c r="W69" s="2">
        <f t="shared" si="23"/>
        <v>0.45678999999999997</v>
      </c>
      <c r="X69" s="2">
        <f t="shared" si="24"/>
        <v>17.643969999999999</v>
      </c>
      <c r="Y69" s="2">
        <f t="shared" si="25"/>
        <v>9.3320900000000009</v>
      </c>
      <c r="Z69" s="2">
        <f t="shared" si="26"/>
        <v>0.59227000000000007</v>
      </c>
      <c r="AA69" s="2">
        <f t="shared" si="27"/>
        <v>0.60038999999999998</v>
      </c>
      <c r="AB69" s="2">
        <f t="shared" si="28"/>
        <v>5.9645400000000004</v>
      </c>
      <c r="AC69" s="2">
        <f t="shared" si="29"/>
        <v>5.91092</v>
      </c>
      <c r="AD69" s="2">
        <f t="shared" si="30"/>
        <v>1.6233700000000002</v>
      </c>
      <c r="AE69" s="2">
        <f t="shared" si="31"/>
        <v>1.383E-2</v>
      </c>
      <c r="AG69" t="s">
        <v>366</v>
      </c>
      <c r="AH69">
        <f t="shared" si="32"/>
        <v>1.2706400000000002</v>
      </c>
      <c r="AI69">
        <f t="shared" si="33"/>
        <v>0.50746999999999998</v>
      </c>
      <c r="AJ69">
        <f t="shared" si="34"/>
        <v>11.28313</v>
      </c>
      <c r="AK69">
        <f t="shared" si="35"/>
        <v>9.3751599999999993</v>
      </c>
      <c r="AL69">
        <f t="shared" si="36"/>
        <v>0.61024</v>
      </c>
      <c r="AM69">
        <f t="shared" si="37"/>
        <v>0.57501999999999998</v>
      </c>
      <c r="AN69">
        <f t="shared" si="38"/>
        <v>6.1862700000000004</v>
      </c>
      <c r="AO69">
        <f t="shared" si="39"/>
        <v>6.1699599999999997</v>
      </c>
      <c r="AP69">
        <f t="shared" si="40"/>
        <v>1.3980600000000001</v>
      </c>
      <c r="AQ69">
        <f t="shared" si="41"/>
        <v>1.9820000000000001E-2</v>
      </c>
    </row>
    <row r="70" spans="1:43">
      <c r="A70" t="s">
        <v>88</v>
      </c>
      <c r="B70">
        <v>0.34765000000000001</v>
      </c>
      <c r="C70">
        <v>0.61258999999999997</v>
      </c>
      <c r="D70">
        <v>3.1559999999999998E-2</v>
      </c>
      <c r="E70">
        <v>0.36303000000000002</v>
      </c>
      <c r="F70">
        <v>6.5189999999999998E-2</v>
      </c>
      <c r="G70">
        <v>10.331899999999999</v>
      </c>
      <c r="H70">
        <v>10.167</v>
      </c>
      <c r="I70">
        <v>1.3650000000000001E-2</v>
      </c>
      <c r="J70">
        <v>5.1720000000000002E-2</v>
      </c>
      <c r="K70">
        <v>0.49848999999999999</v>
      </c>
      <c r="L70">
        <v>0.57867000000000002</v>
      </c>
      <c r="M70">
        <v>8.7000000000000001E-4</v>
      </c>
      <c r="N70">
        <v>3.6819299999999999</v>
      </c>
      <c r="O70">
        <v>2.17048</v>
      </c>
      <c r="P70">
        <v>5.6390099999999999</v>
      </c>
      <c r="Q70">
        <v>0.15869</v>
      </c>
      <c r="R70">
        <v>0.96270999999999995</v>
      </c>
      <c r="S70">
        <v>0.35807</v>
      </c>
      <c r="T70">
        <v>1.039E-2</v>
      </c>
      <c r="U70" s="2" t="str">
        <f t="shared" si="21"/>
        <v>A24025</v>
      </c>
      <c r="V70" s="2">
        <f t="shared" si="22"/>
        <v>0.99180000000000001</v>
      </c>
      <c r="W70" s="2">
        <f t="shared" si="23"/>
        <v>0.36303000000000002</v>
      </c>
      <c r="X70" s="2">
        <f t="shared" si="24"/>
        <v>10.397089999999999</v>
      </c>
      <c r="Y70" s="2">
        <f t="shared" si="25"/>
        <v>10.167</v>
      </c>
      <c r="Z70" s="2">
        <f t="shared" si="26"/>
        <v>0.56386000000000003</v>
      </c>
      <c r="AA70" s="2">
        <f t="shared" si="27"/>
        <v>0.57867000000000002</v>
      </c>
      <c r="AB70" s="2">
        <f t="shared" si="28"/>
        <v>5.8532799999999998</v>
      </c>
      <c r="AC70" s="2">
        <f t="shared" si="29"/>
        <v>5.6390099999999999</v>
      </c>
      <c r="AD70" s="2">
        <f t="shared" si="30"/>
        <v>1.4794700000000001</v>
      </c>
      <c r="AE70" s="2">
        <f t="shared" si="31"/>
        <v>1.039E-2</v>
      </c>
      <c r="AG70" t="s">
        <v>309</v>
      </c>
      <c r="AH70">
        <f t="shared" si="32"/>
        <v>1.8218500000000002</v>
      </c>
      <c r="AI70">
        <f t="shared" si="33"/>
        <v>0.66373000000000004</v>
      </c>
      <c r="AJ70">
        <f t="shared" si="34"/>
        <v>7.9661600000000004</v>
      </c>
      <c r="AK70">
        <f t="shared" si="35"/>
        <v>12.354799999999999</v>
      </c>
      <c r="AL70">
        <f t="shared" si="36"/>
        <v>0.72433999999999998</v>
      </c>
      <c r="AM70">
        <f t="shared" si="37"/>
        <v>0.78215999999999997</v>
      </c>
      <c r="AN70">
        <f t="shared" si="38"/>
        <v>7.6189599999999995</v>
      </c>
      <c r="AO70">
        <f t="shared" si="39"/>
        <v>7.5327900000000003</v>
      </c>
      <c r="AP70">
        <f t="shared" si="40"/>
        <v>1.7548699999999999</v>
      </c>
      <c r="AQ70">
        <f t="shared" si="41"/>
        <v>9.9399999999999992E-3</v>
      </c>
    </row>
    <row r="71" spans="1:43">
      <c r="A71" t="s">
        <v>89</v>
      </c>
      <c r="B71">
        <v>0.36165000000000003</v>
      </c>
      <c r="C71">
        <v>1.18042</v>
      </c>
      <c r="D71">
        <v>2.2919999999999999E-2</v>
      </c>
      <c r="E71">
        <v>0.39406999999999998</v>
      </c>
      <c r="F71">
        <v>5.0630000000000001E-2</v>
      </c>
      <c r="G71">
        <v>16.269400000000001</v>
      </c>
      <c r="H71">
        <v>9.6365800000000004</v>
      </c>
      <c r="I71">
        <v>2.4590000000000001E-2</v>
      </c>
      <c r="J71">
        <v>8.695E-2</v>
      </c>
      <c r="K71">
        <v>0.44667000000000001</v>
      </c>
      <c r="L71">
        <v>0.58372999999999997</v>
      </c>
      <c r="M71">
        <v>1.3600000000000001E-3</v>
      </c>
      <c r="N71">
        <v>3.56393</v>
      </c>
      <c r="O71">
        <v>2.1637400000000002</v>
      </c>
      <c r="P71">
        <v>5.6224499999999997</v>
      </c>
      <c r="Q71">
        <v>0.12963</v>
      </c>
      <c r="R71">
        <v>1.44882</v>
      </c>
      <c r="S71">
        <v>1.8759999999999999E-2</v>
      </c>
      <c r="T71">
        <v>1.044E-2</v>
      </c>
      <c r="U71" s="2" t="str">
        <f t="shared" si="21"/>
        <v>F24025</v>
      </c>
      <c r="V71" s="2">
        <f t="shared" si="22"/>
        <v>1.5649900000000001</v>
      </c>
      <c r="W71" s="2">
        <f t="shared" si="23"/>
        <v>0.39406999999999998</v>
      </c>
      <c r="X71" s="2">
        <f t="shared" si="24"/>
        <v>16.320030000000003</v>
      </c>
      <c r="Y71" s="2">
        <f t="shared" si="25"/>
        <v>9.6365800000000004</v>
      </c>
      <c r="Z71" s="2">
        <f t="shared" si="26"/>
        <v>0.55820999999999998</v>
      </c>
      <c r="AA71" s="2">
        <f t="shared" si="27"/>
        <v>0.58372999999999997</v>
      </c>
      <c r="AB71" s="2">
        <f t="shared" si="28"/>
        <v>5.7290299999999998</v>
      </c>
      <c r="AC71" s="2">
        <f t="shared" si="29"/>
        <v>5.6224499999999997</v>
      </c>
      <c r="AD71" s="2">
        <f t="shared" si="30"/>
        <v>1.59721</v>
      </c>
      <c r="AE71" s="2">
        <f t="shared" si="31"/>
        <v>1.044E-2</v>
      </c>
      <c r="AG71" t="s">
        <v>343</v>
      </c>
      <c r="AH71">
        <f t="shared" si="32"/>
        <v>1.40432</v>
      </c>
      <c r="AI71">
        <f t="shared" si="33"/>
        <v>0.51741000000000004</v>
      </c>
      <c r="AJ71">
        <f t="shared" si="34"/>
        <v>8.1633000000000013</v>
      </c>
      <c r="AK71">
        <f t="shared" si="35"/>
        <v>11.158099999999999</v>
      </c>
      <c r="AL71">
        <f t="shared" si="36"/>
        <v>0.65032000000000001</v>
      </c>
      <c r="AM71">
        <f t="shared" si="37"/>
        <v>0.66685000000000005</v>
      </c>
      <c r="AN71">
        <f t="shared" si="38"/>
        <v>6.4624000000000006</v>
      </c>
      <c r="AO71">
        <f t="shared" si="39"/>
        <v>6.4735699999999996</v>
      </c>
      <c r="AP71">
        <f t="shared" si="40"/>
        <v>1.4554800000000001</v>
      </c>
      <c r="AQ71">
        <f t="shared" si="41"/>
        <v>1.536E-2</v>
      </c>
    </row>
    <row r="72" spans="1:43">
      <c r="A72" t="s">
        <v>90</v>
      </c>
      <c r="B72">
        <v>0.12576999999999999</v>
      </c>
      <c r="C72">
        <v>0.73357000000000006</v>
      </c>
      <c r="D72">
        <v>9.8600000000000007E-3</v>
      </c>
      <c r="E72">
        <v>0.40172000000000002</v>
      </c>
      <c r="F72">
        <v>2.1559999999999999E-2</v>
      </c>
      <c r="G72">
        <v>4.95329</v>
      </c>
      <c r="H72">
        <v>8.3189399999999996</v>
      </c>
      <c r="I72">
        <v>8.8749999999999996E-2</v>
      </c>
      <c r="J72">
        <v>1.695E-2</v>
      </c>
      <c r="K72">
        <v>0.41993000000000003</v>
      </c>
      <c r="L72">
        <v>0.58965999999999996</v>
      </c>
      <c r="M72">
        <v>1.5399999999999999E-3</v>
      </c>
      <c r="N72">
        <v>4.3045999999999998</v>
      </c>
      <c r="O72">
        <v>1.6788099999999999</v>
      </c>
      <c r="P72">
        <v>5.4303600000000003</v>
      </c>
      <c r="Q72">
        <v>0.18643000000000001</v>
      </c>
      <c r="R72">
        <v>1.07267</v>
      </c>
      <c r="S72">
        <v>0.2397</v>
      </c>
      <c r="T72">
        <v>1.9609999999999999E-2</v>
      </c>
      <c r="U72" s="2" t="str">
        <f t="shared" si="21"/>
        <v>A10001</v>
      </c>
      <c r="V72" s="2">
        <f t="shared" si="22"/>
        <v>0.86919999999999997</v>
      </c>
      <c r="W72" s="2">
        <f t="shared" si="23"/>
        <v>0.40172000000000002</v>
      </c>
      <c r="X72" s="2">
        <f t="shared" si="24"/>
        <v>4.97485</v>
      </c>
      <c r="Y72" s="2">
        <f t="shared" si="25"/>
        <v>8.3189399999999996</v>
      </c>
      <c r="Z72" s="2">
        <f t="shared" si="26"/>
        <v>0.52563000000000004</v>
      </c>
      <c r="AA72" s="2">
        <f t="shared" si="27"/>
        <v>0.58965999999999996</v>
      </c>
      <c r="AB72" s="2">
        <f t="shared" si="28"/>
        <v>5.9849499999999995</v>
      </c>
      <c r="AC72" s="2">
        <f t="shared" si="29"/>
        <v>5.4303600000000003</v>
      </c>
      <c r="AD72" s="2">
        <f t="shared" si="30"/>
        <v>1.4988000000000001</v>
      </c>
      <c r="AE72" s="2">
        <f t="shared" si="31"/>
        <v>1.9609999999999999E-2</v>
      </c>
      <c r="AG72" t="s">
        <v>297</v>
      </c>
      <c r="AH72">
        <f t="shared" si="32"/>
        <v>1.1442800000000002</v>
      </c>
      <c r="AI72">
        <f t="shared" si="33"/>
        <v>0.58084999999999998</v>
      </c>
      <c r="AJ72">
        <f t="shared" si="34"/>
        <v>8.7657500000000006</v>
      </c>
      <c r="AK72">
        <f t="shared" si="35"/>
        <v>13.185700000000001</v>
      </c>
      <c r="AL72">
        <f t="shared" si="36"/>
        <v>0.83081000000000005</v>
      </c>
      <c r="AM72">
        <f t="shared" si="37"/>
        <v>0.82294</v>
      </c>
      <c r="AN72">
        <f t="shared" si="38"/>
        <v>9.9873899999999995</v>
      </c>
      <c r="AO72">
        <f t="shared" si="39"/>
        <v>7.2232900000000004</v>
      </c>
      <c r="AP72">
        <f t="shared" si="40"/>
        <v>2.11355</v>
      </c>
      <c r="AQ72">
        <f t="shared" si="41"/>
        <v>6.4700000000000001E-3</v>
      </c>
    </row>
    <row r="73" spans="1:43">
      <c r="A73" t="s">
        <v>91</v>
      </c>
      <c r="B73">
        <v>9.8309999999999995E-2</v>
      </c>
      <c r="C73">
        <v>1.1931700000000001</v>
      </c>
      <c r="D73">
        <v>3.4399999999999999E-3</v>
      </c>
      <c r="E73">
        <v>0.59355000000000002</v>
      </c>
      <c r="F73">
        <v>1.506E-2</v>
      </c>
      <c r="G73">
        <v>8.7346500000000002</v>
      </c>
      <c r="H73">
        <v>13.6</v>
      </c>
      <c r="I73">
        <v>0.71021000000000001</v>
      </c>
      <c r="J73">
        <v>0.14321</v>
      </c>
      <c r="K73">
        <v>5.4449999999999998E-2</v>
      </c>
      <c r="L73">
        <v>0.91283000000000003</v>
      </c>
      <c r="M73">
        <v>2.3999999999999998E-3</v>
      </c>
      <c r="N73">
        <v>0.11712</v>
      </c>
      <c r="O73">
        <v>0.86319000000000001</v>
      </c>
      <c r="P73">
        <v>8.1171900000000008</v>
      </c>
      <c r="Q73">
        <v>0.15176000000000001</v>
      </c>
      <c r="R73">
        <v>2.9805199999999998</v>
      </c>
      <c r="S73">
        <v>3.8E-3</v>
      </c>
      <c r="T73">
        <v>7.2500000000000004E-3</v>
      </c>
      <c r="U73" s="2" t="str">
        <f t="shared" si="21"/>
        <v>A10005</v>
      </c>
      <c r="V73" s="2">
        <f t="shared" si="22"/>
        <v>1.2949200000000001</v>
      </c>
      <c r="W73" s="2">
        <f t="shared" si="23"/>
        <v>0.59355000000000002</v>
      </c>
      <c r="X73" s="2">
        <f t="shared" si="24"/>
        <v>8.7497100000000003</v>
      </c>
      <c r="Y73" s="2">
        <f t="shared" si="25"/>
        <v>13.6</v>
      </c>
      <c r="Z73" s="2">
        <f t="shared" si="26"/>
        <v>0.90787000000000007</v>
      </c>
      <c r="AA73" s="2">
        <f t="shared" si="27"/>
        <v>0.91283000000000003</v>
      </c>
      <c r="AB73" s="2">
        <f t="shared" si="28"/>
        <v>0.98270999999999997</v>
      </c>
      <c r="AC73" s="2">
        <f t="shared" si="29"/>
        <v>8.1171900000000008</v>
      </c>
      <c r="AD73" s="2">
        <f t="shared" si="30"/>
        <v>3.1360799999999998</v>
      </c>
      <c r="AE73" s="2">
        <f t="shared" si="31"/>
        <v>7.2500000000000004E-3</v>
      </c>
      <c r="AG73" t="s">
        <v>299</v>
      </c>
      <c r="AH73">
        <f t="shared" si="32"/>
        <v>1.0641</v>
      </c>
      <c r="AI73">
        <f t="shared" si="33"/>
        <v>0.60402</v>
      </c>
      <c r="AJ73">
        <f t="shared" si="34"/>
        <v>6.1518800000000002</v>
      </c>
      <c r="AK73">
        <f t="shared" si="35"/>
        <v>10.930099999999999</v>
      </c>
      <c r="AL73">
        <f t="shared" si="36"/>
        <v>0.76571999999999996</v>
      </c>
      <c r="AM73">
        <f t="shared" si="37"/>
        <v>0.72709999999999997</v>
      </c>
      <c r="AN73">
        <f t="shared" si="38"/>
        <v>8.1411700000000007</v>
      </c>
      <c r="AO73">
        <f t="shared" si="39"/>
        <v>4.8398099999999999</v>
      </c>
      <c r="AP73">
        <f t="shared" si="40"/>
        <v>2.0063599999999999</v>
      </c>
      <c r="AQ73">
        <f t="shared" si="41"/>
        <v>1.1610000000000001E-2</v>
      </c>
    </row>
    <row r="74" spans="1:43">
      <c r="A74" t="s">
        <v>92</v>
      </c>
      <c r="B74">
        <v>0.31956000000000001</v>
      </c>
      <c r="C74">
        <v>2.2787299999999999</v>
      </c>
      <c r="D74">
        <v>7.9100000000000004E-3</v>
      </c>
      <c r="E74">
        <v>0.78086999999999995</v>
      </c>
      <c r="F74">
        <v>6.3979999999999995E-2</v>
      </c>
      <c r="G74">
        <v>14.412699999999999</v>
      </c>
      <c r="H74">
        <v>14.1248</v>
      </c>
      <c r="I74">
        <v>1.4031</v>
      </c>
      <c r="J74">
        <v>0.36160999999999999</v>
      </c>
      <c r="K74">
        <v>7.9299999999999995E-3</v>
      </c>
      <c r="L74">
        <v>1.0992599999999999</v>
      </c>
      <c r="M74">
        <v>4.3800000000000002E-3</v>
      </c>
      <c r="N74">
        <v>7.2276100000000003</v>
      </c>
      <c r="O74">
        <v>1.36141</v>
      </c>
      <c r="P74">
        <v>7.2848199999999999</v>
      </c>
      <c r="Q74">
        <v>0.28876000000000002</v>
      </c>
      <c r="R74">
        <v>3.8899699999999999</v>
      </c>
      <c r="S74">
        <v>7.1399999999999996E-3</v>
      </c>
      <c r="T74">
        <v>1.214E-2</v>
      </c>
      <c r="U74" s="2" t="str">
        <f t="shared" si="21"/>
        <v>A24011</v>
      </c>
      <c r="V74" s="2">
        <f t="shared" si="22"/>
        <v>2.6061999999999999</v>
      </c>
      <c r="W74" s="2">
        <f t="shared" si="23"/>
        <v>0.78086999999999995</v>
      </c>
      <c r="X74" s="2">
        <f t="shared" si="24"/>
        <v>14.47668</v>
      </c>
      <c r="Y74" s="2">
        <f t="shared" si="25"/>
        <v>14.1248</v>
      </c>
      <c r="Z74" s="2">
        <f t="shared" si="26"/>
        <v>1.77264</v>
      </c>
      <c r="AA74" s="2">
        <f t="shared" si="27"/>
        <v>1.0992599999999999</v>
      </c>
      <c r="AB74" s="2">
        <f t="shared" si="28"/>
        <v>8.5934000000000008</v>
      </c>
      <c r="AC74" s="2">
        <f t="shared" si="29"/>
        <v>7.2848199999999999</v>
      </c>
      <c r="AD74" s="2">
        <f t="shared" si="30"/>
        <v>4.1858699999999995</v>
      </c>
      <c r="AE74" s="2">
        <f t="shared" si="31"/>
        <v>1.214E-2</v>
      </c>
      <c r="AG74" t="s">
        <v>328</v>
      </c>
      <c r="AH74">
        <f t="shared" si="32"/>
        <v>1.5271300000000001</v>
      </c>
      <c r="AI74">
        <f t="shared" si="33"/>
        <v>0.49299999999999999</v>
      </c>
      <c r="AJ74">
        <f t="shared" si="34"/>
        <v>8.5811700000000002</v>
      </c>
      <c r="AK74">
        <f t="shared" si="35"/>
        <v>10.5556</v>
      </c>
      <c r="AL74">
        <f t="shared" si="36"/>
        <v>0.63009000000000004</v>
      </c>
      <c r="AM74">
        <f t="shared" si="37"/>
        <v>0.62929000000000002</v>
      </c>
      <c r="AN74">
        <f t="shared" si="38"/>
        <v>6.233270000000001</v>
      </c>
      <c r="AO74">
        <f t="shared" si="39"/>
        <v>6.2718999999999996</v>
      </c>
      <c r="AP74">
        <f t="shared" si="40"/>
        <v>1.33768</v>
      </c>
      <c r="AQ74">
        <f t="shared" si="41"/>
        <v>1.6279999999999999E-2</v>
      </c>
    </row>
    <row r="75" spans="1:43">
      <c r="A75" t="s">
        <v>93</v>
      </c>
      <c r="B75">
        <v>0.41060999999999998</v>
      </c>
      <c r="C75">
        <v>0.62592000000000003</v>
      </c>
      <c r="D75">
        <v>7.3499999999999998E-3</v>
      </c>
      <c r="E75">
        <v>0.38389000000000001</v>
      </c>
      <c r="F75">
        <v>9.7769999999999996E-2</v>
      </c>
      <c r="G75">
        <v>7.5107100000000004</v>
      </c>
      <c r="H75">
        <v>6.7551800000000002</v>
      </c>
      <c r="I75">
        <v>1.0162500000000001</v>
      </c>
      <c r="J75">
        <v>0.20408000000000001</v>
      </c>
      <c r="K75">
        <v>3.0100000000000001E-3</v>
      </c>
      <c r="L75">
        <v>0.47327999999999998</v>
      </c>
      <c r="M75">
        <v>6.2100000000000002E-3</v>
      </c>
      <c r="N75">
        <v>4.0878300000000003</v>
      </c>
      <c r="O75">
        <v>1.3771800000000001</v>
      </c>
      <c r="P75">
        <v>5.3956600000000003</v>
      </c>
      <c r="Q75">
        <v>0.32667000000000002</v>
      </c>
      <c r="R75">
        <v>1.79701</v>
      </c>
      <c r="S75">
        <v>5.8500000000000002E-3</v>
      </c>
      <c r="T75">
        <v>1.4330000000000001E-2</v>
      </c>
      <c r="U75" s="2" t="str">
        <f t="shared" si="21"/>
        <v>A24019</v>
      </c>
      <c r="V75" s="2">
        <f t="shared" si="22"/>
        <v>1.0438799999999999</v>
      </c>
      <c r="W75" s="2">
        <f t="shared" si="23"/>
        <v>0.38389000000000001</v>
      </c>
      <c r="X75" s="2">
        <f t="shared" si="24"/>
        <v>7.6084800000000001</v>
      </c>
      <c r="Y75" s="2">
        <f t="shared" si="25"/>
        <v>6.7551800000000002</v>
      </c>
      <c r="Z75" s="2">
        <f t="shared" si="26"/>
        <v>1.2233400000000001</v>
      </c>
      <c r="AA75" s="2">
        <f t="shared" si="27"/>
        <v>0.47327999999999998</v>
      </c>
      <c r="AB75" s="2">
        <f t="shared" si="28"/>
        <v>5.4712200000000006</v>
      </c>
      <c r="AC75" s="2">
        <f t="shared" si="29"/>
        <v>5.3956600000000003</v>
      </c>
      <c r="AD75" s="2">
        <f t="shared" si="30"/>
        <v>2.1295300000000004</v>
      </c>
      <c r="AE75" s="2">
        <f t="shared" si="31"/>
        <v>1.4330000000000001E-2</v>
      </c>
      <c r="AG75" t="s">
        <v>334</v>
      </c>
      <c r="AH75">
        <f t="shared" si="32"/>
        <v>0.99531999999999998</v>
      </c>
      <c r="AI75">
        <f t="shared" si="33"/>
        <v>0.49387999999999999</v>
      </c>
      <c r="AJ75">
        <f t="shared" si="34"/>
        <v>8.2367800000000013</v>
      </c>
      <c r="AK75">
        <f t="shared" si="35"/>
        <v>10.622999999999999</v>
      </c>
      <c r="AL75">
        <f t="shared" si="36"/>
        <v>0.62673999999999996</v>
      </c>
      <c r="AM75">
        <f t="shared" si="37"/>
        <v>0.62914999999999999</v>
      </c>
      <c r="AN75">
        <f t="shared" si="38"/>
        <v>6.217649999999999</v>
      </c>
      <c r="AO75">
        <f t="shared" si="39"/>
        <v>6.1392600000000002</v>
      </c>
      <c r="AP75">
        <f t="shared" si="40"/>
        <v>1.40212</v>
      </c>
      <c r="AQ75">
        <f t="shared" si="41"/>
        <v>1.5350000000000001E-2</v>
      </c>
    </row>
    <row r="76" spans="1:43">
      <c r="A76" t="s">
        <v>94</v>
      </c>
      <c r="B76">
        <v>0.28255000000000002</v>
      </c>
      <c r="C76">
        <v>2.9490599999999998</v>
      </c>
      <c r="D76">
        <v>8.1600000000000006E-3</v>
      </c>
      <c r="E76">
        <v>1.27058</v>
      </c>
      <c r="F76">
        <v>6.3009999999999997E-2</v>
      </c>
      <c r="G76">
        <v>19.849799999999998</v>
      </c>
      <c r="H76">
        <v>27.354399999999998</v>
      </c>
      <c r="I76">
        <v>1.43408</v>
      </c>
      <c r="J76">
        <v>0.44597999999999999</v>
      </c>
      <c r="K76">
        <v>3.64E-3</v>
      </c>
      <c r="L76">
        <v>1.8751100000000001</v>
      </c>
      <c r="M76">
        <v>4.3499999999999997E-3</v>
      </c>
      <c r="N76">
        <v>0.68050999999999995</v>
      </c>
      <c r="O76">
        <v>1.5007600000000001</v>
      </c>
      <c r="P76">
        <v>15.840299999999999</v>
      </c>
      <c r="Q76">
        <v>0.51888000000000001</v>
      </c>
      <c r="R76">
        <v>5.4340299999999999</v>
      </c>
      <c r="S76">
        <v>6.4900000000000001E-3</v>
      </c>
      <c r="T76">
        <v>1.5859999999999999E-2</v>
      </c>
      <c r="U76" s="2" t="str">
        <f t="shared" si="21"/>
        <v>A24045</v>
      </c>
      <c r="V76" s="2">
        <f t="shared" si="22"/>
        <v>3.23977</v>
      </c>
      <c r="W76" s="2">
        <f t="shared" si="23"/>
        <v>1.27058</v>
      </c>
      <c r="X76" s="2">
        <f t="shared" si="24"/>
        <v>19.912809999999997</v>
      </c>
      <c r="Y76" s="2">
        <f t="shared" si="25"/>
        <v>27.354399999999998</v>
      </c>
      <c r="Z76" s="2">
        <f t="shared" si="26"/>
        <v>1.8837000000000002</v>
      </c>
      <c r="AA76" s="2">
        <f t="shared" si="27"/>
        <v>1.8751100000000001</v>
      </c>
      <c r="AB76" s="2">
        <f t="shared" si="28"/>
        <v>2.1856200000000001</v>
      </c>
      <c r="AC76" s="2">
        <f t="shared" si="29"/>
        <v>15.840299999999999</v>
      </c>
      <c r="AD76" s="2">
        <f t="shared" si="30"/>
        <v>5.9594000000000005</v>
      </c>
      <c r="AE76" s="2">
        <f t="shared" si="31"/>
        <v>1.5859999999999999E-2</v>
      </c>
      <c r="AG76" t="s">
        <v>364</v>
      </c>
      <c r="AH76">
        <f t="shared" si="32"/>
        <v>1.5953600000000001</v>
      </c>
      <c r="AI76">
        <f t="shared" si="33"/>
        <v>0.52325999999999995</v>
      </c>
      <c r="AJ76">
        <f t="shared" si="34"/>
        <v>16.580169999999999</v>
      </c>
      <c r="AK76">
        <f t="shared" si="35"/>
        <v>10.2879</v>
      </c>
      <c r="AL76">
        <f t="shared" si="36"/>
        <v>0.61585000000000001</v>
      </c>
      <c r="AM76">
        <f t="shared" si="37"/>
        <v>0.62819999999999998</v>
      </c>
      <c r="AN76">
        <f t="shared" si="38"/>
        <v>6.3780700000000001</v>
      </c>
      <c r="AO76">
        <f t="shared" si="39"/>
        <v>6.3263600000000002</v>
      </c>
      <c r="AP76">
        <f t="shared" si="40"/>
        <v>1.4083699999999999</v>
      </c>
      <c r="AQ76">
        <f t="shared" si="41"/>
        <v>2.2409999999999999E-2</v>
      </c>
    </row>
    <row r="77" spans="1:43">
      <c r="A77" t="s">
        <v>95</v>
      </c>
      <c r="B77">
        <v>0.19195999999999999</v>
      </c>
      <c r="C77">
        <v>0.68033999999999994</v>
      </c>
      <c r="D77">
        <v>6.79E-3</v>
      </c>
      <c r="E77">
        <v>0.38346000000000002</v>
      </c>
      <c r="F77">
        <v>5.7869999999999998E-2</v>
      </c>
      <c r="G77">
        <v>7.7830700000000004</v>
      </c>
      <c r="H77">
        <v>6.7044600000000001</v>
      </c>
      <c r="I77">
        <v>0.89419999999999999</v>
      </c>
      <c r="J77">
        <v>0.27526</v>
      </c>
      <c r="K77">
        <v>2.266E-2</v>
      </c>
      <c r="L77">
        <v>0.47076000000000001</v>
      </c>
      <c r="M77">
        <v>3.7299999999999998E-3</v>
      </c>
      <c r="N77">
        <v>4.0991900000000001</v>
      </c>
      <c r="O77">
        <v>1.36894</v>
      </c>
      <c r="P77">
        <v>5.3912699999999996</v>
      </c>
      <c r="Q77">
        <v>0.15981999999999999</v>
      </c>
      <c r="R77">
        <v>1.95888</v>
      </c>
      <c r="S77">
        <v>5.6499999999999996E-3</v>
      </c>
      <c r="T77">
        <v>1.447E-2</v>
      </c>
      <c r="U77" s="2" t="str">
        <f t="shared" si="21"/>
        <v>F24019</v>
      </c>
      <c r="V77" s="2">
        <f t="shared" si="22"/>
        <v>0.87908999999999993</v>
      </c>
      <c r="W77" s="2">
        <f t="shared" si="23"/>
        <v>0.38346000000000002</v>
      </c>
      <c r="X77" s="2">
        <f t="shared" si="24"/>
        <v>7.8409400000000007</v>
      </c>
      <c r="Y77" s="2">
        <f t="shared" si="25"/>
        <v>6.7044600000000001</v>
      </c>
      <c r="Z77" s="2">
        <f t="shared" si="26"/>
        <v>1.1921199999999998</v>
      </c>
      <c r="AA77" s="2">
        <f t="shared" si="27"/>
        <v>0.47076000000000001</v>
      </c>
      <c r="AB77" s="2">
        <f t="shared" si="28"/>
        <v>5.4718600000000004</v>
      </c>
      <c r="AC77" s="2">
        <f t="shared" si="29"/>
        <v>5.3912699999999996</v>
      </c>
      <c r="AD77" s="2">
        <f t="shared" si="30"/>
        <v>2.1243500000000002</v>
      </c>
      <c r="AE77" s="2">
        <f t="shared" si="31"/>
        <v>1.447E-2</v>
      </c>
      <c r="AG77" t="s">
        <v>312</v>
      </c>
      <c r="AH77">
        <f t="shared" si="32"/>
        <v>1.2553800000000002</v>
      </c>
      <c r="AI77">
        <f t="shared" si="33"/>
        <v>0.53839000000000004</v>
      </c>
      <c r="AJ77">
        <f t="shared" si="34"/>
        <v>10.27378</v>
      </c>
      <c r="AK77">
        <f t="shared" si="35"/>
        <v>11.376799999999999</v>
      </c>
      <c r="AL77">
        <f t="shared" si="36"/>
        <v>0.68147000000000002</v>
      </c>
      <c r="AM77">
        <f t="shared" si="37"/>
        <v>0.67401999999999995</v>
      </c>
      <c r="AN77">
        <f t="shared" si="38"/>
        <v>6.7408300000000008</v>
      </c>
      <c r="AO77">
        <f t="shared" si="39"/>
        <v>6.6597600000000003</v>
      </c>
      <c r="AP77">
        <f t="shared" si="40"/>
        <v>1.5409100000000002</v>
      </c>
      <c r="AQ77">
        <f t="shared" si="41"/>
        <v>1.413E-2</v>
      </c>
    </row>
    <row r="78" spans="1:43">
      <c r="A78" t="s">
        <v>96</v>
      </c>
      <c r="B78">
        <v>0.14233000000000001</v>
      </c>
      <c r="C78">
        <v>0.85240000000000005</v>
      </c>
      <c r="D78">
        <v>7.9900000000000006E-3</v>
      </c>
      <c r="E78">
        <v>0.61938000000000004</v>
      </c>
      <c r="F78">
        <v>2.7869999999999999E-2</v>
      </c>
      <c r="G78">
        <v>9.8113899999999994</v>
      </c>
      <c r="H78">
        <v>11.630100000000001</v>
      </c>
      <c r="I78">
        <v>0.70918000000000003</v>
      </c>
      <c r="J78">
        <v>0.19825999999999999</v>
      </c>
      <c r="K78">
        <v>3.4499999999999999E-3</v>
      </c>
      <c r="L78">
        <v>0.83477000000000001</v>
      </c>
      <c r="M78">
        <v>6.8700000000000002E-3</v>
      </c>
      <c r="N78">
        <v>6.7885999999999997</v>
      </c>
      <c r="O78">
        <v>1.51972</v>
      </c>
      <c r="P78">
        <v>9.3735900000000001</v>
      </c>
      <c r="Q78">
        <v>0.25735000000000002</v>
      </c>
      <c r="R78">
        <v>2.6444899999999998</v>
      </c>
      <c r="S78">
        <v>6.9899999999999997E-3</v>
      </c>
      <c r="T78">
        <v>1.5469999999999999E-2</v>
      </c>
      <c r="U78" s="2" t="str">
        <f t="shared" si="21"/>
        <v>A24047</v>
      </c>
      <c r="V78" s="2">
        <f t="shared" si="22"/>
        <v>1.0027200000000001</v>
      </c>
      <c r="W78" s="2">
        <f t="shared" si="23"/>
        <v>0.61938000000000004</v>
      </c>
      <c r="X78" s="2">
        <f t="shared" si="24"/>
        <v>9.8392599999999995</v>
      </c>
      <c r="Y78" s="2">
        <f t="shared" si="25"/>
        <v>11.630100000000001</v>
      </c>
      <c r="Z78" s="2">
        <f t="shared" si="26"/>
        <v>0.91088999999999998</v>
      </c>
      <c r="AA78" s="2">
        <f t="shared" si="27"/>
        <v>0.83477000000000001</v>
      </c>
      <c r="AB78" s="2">
        <f t="shared" si="28"/>
        <v>8.3151899999999994</v>
      </c>
      <c r="AC78" s="2">
        <f t="shared" si="29"/>
        <v>9.3735900000000001</v>
      </c>
      <c r="AD78" s="2">
        <f t="shared" si="30"/>
        <v>2.90883</v>
      </c>
      <c r="AE78" s="2">
        <f t="shared" si="31"/>
        <v>1.5469999999999999E-2</v>
      </c>
      <c r="AG78" t="s">
        <v>325</v>
      </c>
      <c r="AH78">
        <f t="shared" si="32"/>
        <v>1.70103</v>
      </c>
      <c r="AI78">
        <f t="shared" si="33"/>
        <v>0.62509999999999999</v>
      </c>
      <c r="AJ78">
        <f t="shared" si="34"/>
        <v>5.3845200000000002</v>
      </c>
      <c r="AK78">
        <f t="shared" si="35"/>
        <v>8.3325600000000009</v>
      </c>
      <c r="AL78">
        <f t="shared" si="36"/>
        <v>0.59288999999999992</v>
      </c>
      <c r="AM78">
        <f t="shared" si="37"/>
        <v>0.75887000000000004</v>
      </c>
      <c r="AN78">
        <f t="shared" si="38"/>
        <v>5.8906000000000001</v>
      </c>
      <c r="AO78">
        <f t="shared" si="39"/>
        <v>6.4252700000000003</v>
      </c>
      <c r="AP78">
        <f t="shared" si="40"/>
        <v>1.4916200000000002</v>
      </c>
      <c r="AQ78">
        <f t="shared" si="41"/>
        <v>1.9359999999999999E-2</v>
      </c>
    </row>
    <row r="79" spans="1:43">
      <c r="A79" t="s">
        <v>97</v>
      </c>
      <c r="B79">
        <v>0.43209999999999998</v>
      </c>
      <c r="C79">
        <v>2.8535300000000001</v>
      </c>
      <c r="D79">
        <v>8.8400000000000006E-3</v>
      </c>
      <c r="E79">
        <v>1.2753099999999999</v>
      </c>
      <c r="F79">
        <v>0.11258</v>
      </c>
      <c r="G79">
        <v>20.049600000000002</v>
      </c>
      <c r="H79">
        <v>14.7883</v>
      </c>
      <c r="I79">
        <v>1.66262</v>
      </c>
      <c r="J79">
        <v>0.51778999999999997</v>
      </c>
      <c r="K79">
        <v>1.9E-3</v>
      </c>
      <c r="L79">
        <v>1.77139</v>
      </c>
      <c r="M79">
        <v>6.2300000000000003E-3</v>
      </c>
      <c r="N79">
        <v>2.7592300000000001</v>
      </c>
      <c r="O79">
        <v>1.5081599999999999</v>
      </c>
      <c r="P79">
        <v>16.031500000000001</v>
      </c>
      <c r="Q79">
        <v>0.56257999999999997</v>
      </c>
      <c r="R79">
        <v>5.23888</v>
      </c>
      <c r="S79">
        <v>6.3899999999999998E-3</v>
      </c>
      <c r="T79">
        <v>1.443E-2</v>
      </c>
      <c r="U79" s="2" t="str">
        <f t="shared" si="21"/>
        <v>F24045</v>
      </c>
      <c r="V79" s="2">
        <f t="shared" si="22"/>
        <v>3.2944700000000005</v>
      </c>
      <c r="W79" s="2">
        <f t="shared" si="23"/>
        <v>1.2753099999999999</v>
      </c>
      <c r="X79" s="2">
        <f t="shared" si="24"/>
        <v>20.162180000000003</v>
      </c>
      <c r="Y79" s="2">
        <f t="shared" si="25"/>
        <v>14.7883</v>
      </c>
      <c r="Z79" s="2">
        <f t="shared" si="26"/>
        <v>2.1823100000000002</v>
      </c>
      <c r="AA79" s="2">
        <f t="shared" si="27"/>
        <v>1.77139</v>
      </c>
      <c r="AB79" s="2">
        <f t="shared" si="28"/>
        <v>4.2736200000000002</v>
      </c>
      <c r="AC79" s="2">
        <f t="shared" si="29"/>
        <v>16.031500000000001</v>
      </c>
      <c r="AD79" s="2">
        <f t="shared" si="30"/>
        <v>5.8078499999999993</v>
      </c>
      <c r="AE79" s="2">
        <f t="shared" si="31"/>
        <v>1.443E-2</v>
      </c>
      <c r="AG79" t="s">
        <v>316</v>
      </c>
      <c r="AH79">
        <f t="shared" si="32"/>
        <v>1.22584</v>
      </c>
      <c r="AI79">
        <f t="shared" si="33"/>
        <v>0.55315000000000003</v>
      </c>
      <c r="AJ79">
        <f t="shared" si="34"/>
        <v>6.9531100000000006</v>
      </c>
      <c r="AK79">
        <f t="shared" si="35"/>
        <v>10.207000000000001</v>
      </c>
      <c r="AL79">
        <f t="shared" si="36"/>
        <v>0.65897000000000006</v>
      </c>
      <c r="AM79">
        <f t="shared" si="37"/>
        <v>0.65880000000000005</v>
      </c>
      <c r="AN79">
        <f t="shared" si="38"/>
        <v>6.9530799999999999</v>
      </c>
      <c r="AO79">
        <f t="shared" si="39"/>
        <v>6.0985100000000001</v>
      </c>
      <c r="AP79">
        <f t="shared" si="40"/>
        <v>1.6250299999999998</v>
      </c>
      <c r="AQ79">
        <f t="shared" si="41"/>
        <v>6.5300000000000002E-3</v>
      </c>
    </row>
    <row r="80" spans="1:43">
      <c r="A80" t="s">
        <v>98</v>
      </c>
      <c r="B80">
        <v>0.38961000000000001</v>
      </c>
      <c r="C80">
        <v>2.0721699999999998</v>
      </c>
      <c r="D80">
        <v>6.43E-3</v>
      </c>
      <c r="E80">
        <v>1.07829</v>
      </c>
      <c r="F80">
        <v>0.11103</v>
      </c>
      <c r="G80">
        <v>15.5884</v>
      </c>
      <c r="H80">
        <v>12.497999999999999</v>
      </c>
      <c r="I80">
        <v>1.4410099999999999</v>
      </c>
      <c r="J80">
        <v>0.39868999999999999</v>
      </c>
      <c r="K80">
        <v>1.41E-3</v>
      </c>
      <c r="L80">
        <v>1.4947600000000001</v>
      </c>
      <c r="M80">
        <v>8.0000000000000002E-3</v>
      </c>
      <c r="N80">
        <v>10.783799999999999</v>
      </c>
      <c r="O80">
        <v>1.3584000000000001</v>
      </c>
      <c r="P80">
        <v>13.4345</v>
      </c>
      <c r="Q80">
        <v>0.54100999999999999</v>
      </c>
      <c r="R80">
        <v>5.0357500000000002</v>
      </c>
      <c r="S80">
        <v>4.4900000000000001E-3</v>
      </c>
      <c r="T80">
        <v>1.3979999999999999E-2</v>
      </c>
      <c r="U80" s="2" t="str">
        <f t="shared" si="21"/>
        <v>A24039</v>
      </c>
      <c r="V80" s="2">
        <f t="shared" si="22"/>
        <v>2.46821</v>
      </c>
      <c r="W80" s="2">
        <f t="shared" si="23"/>
        <v>1.07829</v>
      </c>
      <c r="X80" s="2">
        <f t="shared" si="24"/>
        <v>15.69943</v>
      </c>
      <c r="Y80" s="2">
        <f t="shared" si="25"/>
        <v>12.497999999999999</v>
      </c>
      <c r="Z80" s="2">
        <f t="shared" si="26"/>
        <v>1.8411099999999998</v>
      </c>
      <c r="AA80" s="2">
        <f t="shared" si="27"/>
        <v>1.4947600000000001</v>
      </c>
      <c r="AB80" s="2">
        <f t="shared" si="28"/>
        <v>12.150199999999998</v>
      </c>
      <c r="AC80" s="2">
        <f t="shared" si="29"/>
        <v>13.4345</v>
      </c>
      <c r="AD80" s="2">
        <f t="shared" si="30"/>
        <v>5.5812499999999998</v>
      </c>
      <c r="AE80" s="2">
        <f t="shared" si="31"/>
        <v>1.3979999999999999E-2</v>
      </c>
      <c r="AG80" t="s">
        <v>265</v>
      </c>
      <c r="AH80">
        <f t="shared" si="32"/>
        <v>1.70181</v>
      </c>
      <c r="AI80">
        <f t="shared" si="33"/>
        <v>0.64976999999999996</v>
      </c>
      <c r="AJ80">
        <f t="shared" si="34"/>
        <v>6.6029</v>
      </c>
      <c r="AK80">
        <f t="shared" si="35"/>
        <v>10.127000000000001</v>
      </c>
      <c r="AL80">
        <f t="shared" si="36"/>
        <v>0.67016999999999993</v>
      </c>
      <c r="AM80">
        <f t="shared" si="37"/>
        <v>0.68603000000000003</v>
      </c>
      <c r="AN80">
        <f t="shared" si="38"/>
        <v>6.6841200000000001</v>
      </c>
      <c r="AO80">
        <f t="shared" si="39"/>
        <v>7.45845</v>
      </c>
      <c r="AP80">
        <f t="shared" si="40"/>
        <v>1.5234400000000001</v>
      </c>
      <c r="AQ80">
        <f t="shared" si="41"/>
        <v>1.7229999999999999E-2</v>
      </c>
    </row>
    <row r="81" spans="1:43">
      <c r="A81" t="s">
        <v>99</v>
      </c>
      <c r="B81">
        <v>0.29702000000000001</v>
      </c>
      <c r="C81">
        <v>0.39576</v>
      </c>
      <c r="D81">
        <v>6.1700000000000001E-3</v>
      </c>
      <c r="E81">
        <v>0.39922000000000002</v>
      </c>
      <c r="F81">
        <v>7.4279999999999999E-2</v>
      </c>
      <c r="G81">
        <v>7.0631199999999996</v>
      </c>
      <c r="H81">
        <v>7.0334300000000001</v>
      </c>
      <c r="I81">
        <v>0.52190999999999999</v>
      </c>
      <c r="J81">
        <v>9.2119999999999994E-2</v>
      </c>
      <c r="K81">
        <v>1.39E-3</v>
      </c>
      <c r="L81">
        <v>0.50624999999999998</v>
      </c>
      <c r="M81">
        <v>8.0099999999999998E-3</v>
      </c>
      <c r="N81">
        <v>4.4309599999999998</v>
      </c>
      <c r="O81">
        <v>1.27386</v>
      </c>
      <c r="P81">
        <v>5.7070400000000001</v>
      </c>
      <c r="Q81">
        <v>0.26767000000000002</v>
      </c>
      <c r="R81">
        <v>1.6544000000000001</v>
      </c>
      <c r="S81">
        <v>5.1000000000000004E-3</v>
      </c>
      <c r="T81">
        <v>1.4E-2</v>
      </c>
      <c r="U81" s="2" t="str">
        <f t="shared" si="21"/>
        <v>A51001</v>
      </c>
      <c r="V81" s="2">
        <f t="shared" si="22"/>
        <v>0.69894999999999996</v>
      </c>
      <c r="W81" s="2">
        <f t="shared" si="23"/>
        <v>0.39922000000000002</v>
      </c>
      <c r="X81" s="2">
        <f t="shared" si="24"/>
        <v>7.1373999999999995</v>
      </c>
      <c r="Y81" s="2">
        <f t="shared" si="25"/>
        <v>7.0334300000000001</v>
      </c>
      <c r="Z81" s="2">
        <f t="shared" si="26"/>
        <v>0.61541999999999997</v>
      </c>
      <c r="AA81" s="2">
        <f t="shared" si="27"/>
        <v>0.50624999999999998</v>
      </c>
      <c r="AB81" s="2">
        <f t="shared" si="28"/>
        <v>5.7128299999999994</v>
      </c>
      <c r="AC81" s="2">
        <f t="shared" si="29"/>
        <v>5.7070400000000001</v>
      </c>
      <c r="AD81" s="2">
        <f t="shared" si="30"/>
        <v>1.9271700000000003</v>
      </c>
      <c r="AE81" s="2">
        <f t="shared" si="31"/>
        <v>1.4E-2</v>
      </c>
      <c r="AG81" t="s">
        <v>347</v>
      </c>
      <c r="AH81">
        <f t="shared" si="32"/>
        <v>2.01634</v>
      </c>
      <c r="AI81">
        <f t="shared" si="33"/>
        <v>0.53012000000000004</v>
      </c>
      <c r="AJ81">
        <f t="shared" si="34"/>
        <v>12.34482</v>
      </c>
      <c r="AK81">
        <f t="shared" si="35"/>
        <v>11.0572</v>
      </c>
      <c r="AL81">
        <f t="shared" si="36"/>
        <v>0.63378000000000001</v>
      </c>
      <c r="AM81">
        <f t="shared" si="37"/>
        <v>0.65702000000000005</v>
      </c>
      <c r="AN81">
        <f t="shared" si="38"/>
        <v>6.4305099999999999</v>
      </c>
      <c r="AO81">
        <f t="shared" si="39"/>
        <v>6.40313</v>
      </c>
      <c r="AP81">
        <f t="shared" si="40"/>
        <v>1.45549</v>
      </c>
      <c r="AQ81">
        <f t="shared" si="41"/>
        <v>2.1569999999999999E-2</v>
      </c>
    </row>
    <row r="82" spans="1:43">
      <c r="A82" t="s">
        <v>100</v>
      </c>
      <c r="B82">
        <v>0.19053999999999999</v>
      </c>
      <c r="C82">
        <v>2.0905</v>
      </c>
      <c r="D82">
        <v>5.8900000000000003E-3</v>
      </c>
      <c r="E82">
        <v>1.0578099999999999</v>
      </c>
      <c r="F82">
        <v>6.8930000000000005E-2</v>
      </c>
      <c r="G82">
        <v>15.4918</v>
      </c>
      <c r="H82">
        <v>11.7334</v>
      </c>
      <c r="I82">
        <v>1.0631600000000001</v>
      </c>
      <c r="J82">
        <v>0.54579</v>
      </c>
      <c r="K82">
        <v>2.5699999999999998E-3</v>
      </c>
      <c r="L82">
        <v>1.4313499999999999</v>
      </c>
      <c r="M82">
        <v>4.8999999999999998E-3</v>
      </c>
      <c r="N82">
        <v>14.878500000000001</v>
      </c>
      <c r="O82">
        <v>1.3621700000000001</v>
      </c>
      <c r="P82">
        <v>13.3605</v>
      </c>
      <c r="Q82">
        <v>0.31292999999999999</v>
      </c>
      <c r="R82">
        <v>5.3346299999999998</v>
      </c>
      <c r="S82">
        <v>4.3499999999999997E-3</v>
      </c>
      <c r="T82">
        <v>1.4E-2</v>
      </c>
      <c r="U82" s="2" t="str">
        <f t="shared" si="21"/>
        <v>F24039</v>
      </c>
      <c r="V82" s="2">
        <f t="shared" si="22"/>
        <v>2.2869299999999999</v>
      </c>
      <c r="W82" s="2">
        <f t="shared" si="23"/>
        <v>1.0578099999999999</v>
      </c>
      <c r="X82" s="2">
        <f t="shared" si="24"/>
        <v>15.56073</v>
      </c>
      <c r="Y82" s="2">
        <f t="shared" si="25"/>
        <v>11.7334</v>
      </c>
      <c r="Z82" s="2">
        <f t="shared" si="26"/>
        <v>1.6115200000000001</v>
      </c>
      <c r="AA82" s="2">
        <f t="shared" si="27"/>
        <v>1.4313499999999999</v>
      </c>
      <c r="AB82" s="2">
        <f t="shared" si="28"/>
        <v>16.245570000000001</v>
      </c>
      <c r="AC82" s="2">
        <f t="shared" si="29"/>
        <v>13.3605</v>
      </c>
      <c r="AD82" s="2">
        <f t="shared" si="30"/>
        <v>5.6519099999999991</v>
      </c>
      <c r="AE82" s="2">
        <f t="shared" si="31"/>
        <v>1.4E-2</v>
      </c>
      <c r="AG82" t="s">
        <v>307</v>
      </c>
      <c r="AH82">
        <f t="shared" si="32"/>
        <v>1.6380400000000002</v>
      </c>
      <c r="AI82">
        <f t="shared" si="33"/>
        <v>0.57955999999999996</v>
      </c>
      <c r="AJ82">
        <f t="shared" si="34"/>
        <v>6.3654600000000006</v>
      </c>
      <c r="AK82">
        <f t="shared" si="35"/>
        <v>10.224</v>
      </c>
      <c r="AL82">
        <f t="shared" si="36"/>
        <v>0.69388000000000005</v>
      </c>
      <c r="AM82">
        <f t="shared" si="37"/>
        <v>0.68240999999999996</v>
      </c>
      <c r="AN82">
        <f t="shared" si="38"/>
        <v>7.0083599999999997</v>
      </c>
      <c r="AO82">
        <f t="shared" si="39"/>
        <v>7.1072300000000004</v>
      </c>
      <c r="AP82">
        <f t="shared" si="40"/>
        <v>1.5567899999999999</v>
      </c>
      <c r="AQ82">
        <f t="shared" si="41"/>
        <v>2.2249999999999999E-2</v>
      </c>
    </row>
    <row r="83" spans="1:43">
      <c r="A83" t="s">
        <v>101</v>
      </c>
      <c r="B83">
        <v>0.29554000000000002</v>
      </c>
      <c r="C83">
        <v>0.39728000000000002</v>
      </c>
      <c r="D83">
        <v>6.1700000000000001E-3</v>
      </c>
      <c r="E83">
        <v>0.39922000000000002</v>
      </c>
      <c r="F83">
        <v>7.3859999999999995E-2</v>
      </c>
      <c r="G83">
        <v>7.0652600000000003</v>
      </c>
      <c r="H83">
        <v>7.03308</v>
      </c>
      <c r="I83">
        <v>0.52137999999999995</v>
      </c>
      <c r="J83">
        <v>9.2439999999999994E-2</v>
      </c>
      <c r="K83">
        <v>1.4E-3</v>
      </c>
      <c r="L83">
        <v>0.50619999999999998</v>
      </c>
      <c r="M83">
        <v>7.9799999999999992E-3</v>
      </c>
      <c r="N83">
        <v>4.4312100000000001</v>
      </c>
      <c r="O83">
        <v>1.27362</v>
      </c>
      <c r="P83">
        <v>5.7072200000000004</v>
      </c>
      <c r="Q83">
        <v>0.26599</v>
      </c>
      <c r="R83">
        <v>1.65608</v>
      </c>
      <c r="S83">
        <v>5.1000000000000004E-3</v>
      </c>
      <c r="T83">
        <v>1.4E-2</v>
      </c>
      <c r="U83" s="2" t="str">
        <f t="shared" si="21"/>
        <v>F51001</v>
      </c>
      <c r="V83" s="2">
        <f t="shared" si="22"/>
        <v>0.69899</v>
      </c>
      <c r="W83" s="2">
        <f t="shared" si="23"/>
        <v>0.39922000000000002</v>
      </c>
      <c r="X83" s="2">
        <f t="shared" si="24"/>
        <v>7.1391200000000001</v>
      </c>
      <c r="Y83" s="2">
        <f t="shared" si="25"/>
        <v>7.03308</v>
      </c>
      <c r="Z83" s="2">
        <f t="shared" si="26"/>
        <v>0.61521999999999988</v>
      </c>
      <c r="AA83" s="2">
        <f t="shared" si="27"/>
        <v>0.50619999999999998</v>
      </c>
      <c r="AB83" s="2">
        <f t="shared" si="28"/>
        <v>5.7128100000000002</v>
      </c>
      <c r="AC83" s="2">
        <f t="shared" si="29"/>
        <v>5.7072200000000004</v>
      </c>
      <c r="AD83" s="2">
        <f t="shared" si="30"/>
        <v>1.92717</v>
      </c>
      <c r="AE83" s="2">
        <f t="shared" si="31"/>
        <v>1.4E-2</v>
      </c>
      <c r="AG83" t="s">
        <v>314</v>
      </c>
      <c r="AH83">
        <f t="shared" si="32"/>
        <v>1.6441299999999999</v>
      </c>
      <c r="AI83">
        <f t="shared" si="33"/>
        <v>0.64039000000000001</v>
      </c>
      <c r="AJ83">
        <f t="shared" si="34"/>
        <v>6.9190000000000005</v>
      </c>
      <c r="AK83">
        <f t="shared" si="35"/>
        <v>10.6126</v>
      </c>
      <c r="AL83">
        <f t="shared" si="36"/>
        <v>0.74924999999999997</v>
      </c>
      <c r="AM83">
        <f t="shared" si="37"/>
        <v>0.70859000000000005</v>
      </c>
      <c r="AN83">
        <f t="shared" si="38"/>
        <v>7.1713199999999997</v>
      </c>
      <c r="AO83">
        <f t="shared" si="39"/>
        <v>7.6506499999999997</v>
      </c>
      <c r="AP83">
        <f t="shared" si="40"/>
        <v>1.6180700000000001</v>
      </c>
      <c r="AQ83">
        <f t="shared" si="41"/>
        <v>1.218E-2</v>
      </c>
    </row>
    <row r="84" spans="1:43">
      <c r="A84" t="s">
        <v>102</v>
      </c>
      <c r="B84">
        <v>0.40029999999999999</v>
      </c>
      <c r="C84">
        <v>0.46065</v>
      </c>
      <c r="D84">
        <v>6.7200000000000003E-3</v>
      </c>
      <c r="E84">
        <v>0.3296</v>
      </c>
      <c r="F84">
        <v>8.4640000000000007E-2</v>
      </c>
      <c r="G84">
        <v>8.9678599999999999</v>
      </c>
      <c r="H84">
        <v>6.8977700000000004</v>
      </c>
      <c r="I84">
        <v>3.5999999999999999E-3</v>
      </c>
      <c r="J84">
        <v>0.3654</v>
      </c>
      <c r="K84">
        <v>6.1830000000000003E-2</v>
      </c>
      <c r="L84">
        <v>0.45659</v>
      </c>
      <c r="M84">
        <v>6.1399999999999996E-3</v>
      </c>
      <c r="N84">
        <v>3.1716000000000002</v>
      </c>
      <c r="O84">
        <v>1.2885599999999999</v>
      </c>
      <c r="P84">
        <v>4.4335300000000002</v>
      </c>
      <c r="Q84">
        <v>0.27322999999999997</v>
      </c>
      <c r="R84">
        <v>1.0197400000000001</v>
      </c>
      <c r="S84">
        <v>7.3899999999999999E-3</v>
      </c>
      <c r="T84">
        <v>1.3990000000000001E-2</v>
      </c>
      <c r="U84" s="2" t="str">
        <f t="shared" si="21"/>
        <v>A51131</v>
      </c>
      <c r="V84" s="2">
        <f t="shared" si="22"/>
        <v>0.86766999999999994</v>
      </c>
      <c r="W84" s="2">
        <f t="shared" si="23"/>
        <v>0.3296</v>
      </c>
      <c r="X84" s="2">
        <f t="shared" si="24"/>
        <v>9.0525000000000002</v>
      </c>
      <c r="Y84" s="2">
        <f t="shared" si="25"/>
        <v>6.8977700000000004</v>
      </c>
      <c r="Z84" s="2">
        <f t="shared" si="26"/>
        <v>0.43082999999999999</v>
      </c>
      <c r="AA84" s="2">
        <f t="shared" si="27"/>
        <v>0.45659</v>
      </c>
      <c r="AB84" s="2">
        <f t="shared" si="28"/>
        <v>4.4663000000000004</v>
      </c>
      <c r="AC84" s="2">
        <f t="shared" si="29"/>
        <v>4.4335300000000002</v>
      </c>
      <c r="AD84" s="2">
        <f t="shared" si="30"/>
        <v>1.30036</v>
      </c>
      <c r="AE84" s="2">
        <f t="shared" si="31"/>
        <v>1.3990000000000001E-2</v>
      </c>
      <c r="AG84" t="s">
        <v>287</v>
      </c>
      <c r="AH84">
        <f t="shared" si="32"/>
        <v>1.1198499999999998</v>
      </c>
      <c r="AI84">
        <f t="shared" si="33"/>
        <v>0.53471999999999997</v>
      </c>
      <c r="AJ84">
        <f t="shared" si="34"/>
        <v>9.5063700000000004</v>
      </c>
      <c r="AK84">
        <f t="shared" si="35"/>
        <v>10.4299</v>
      </c>
      <c r="AL84">
        <f t="shared" si="36"/>
        <v>0.64727999999999997</v>
      </c>
      <c r="AM84">
        <f t="shared" si="37"/>
        <v>0.63321000000000005</v>
      </c>
      <c r="AN84">
        <f t="shared" si="38"/>
        <v>6.5333699999999997</v>
      </c>
      <c r="AO84">
        <f t="shared" si="39"/>
        <v>6.5528500000000003</v>
      </c>
      <c r="AP84">
        <f t="shared" si="40"/>
        <v>1.5211799999999998</v>
      </c>
      <c r="AQ84">
        <f t="shared" si="41"/>
        <v>1.8500000000000001E-3</v>
      </c>
    </row>
    <row r="85" spans="1:43">
      <c r="A85" t="s">
        <v>103</v>
      </c>
      <c r="B85">
        <v>0.44703999999999999</v>
      </c>
      <c r="C85">
        <v>0.41065000000000002</v>
      </c>
      <c r="D85">
        <v>6.8700000000000002E-3</v>
      </c>
      <c r="E85">
        <v>0.32956000000000002</v>
      </c>
      <c r="F85">
        <v>0.10231999999999999</v>
      </c>
      <c r="G85">
        <v>8.9193499999999997</v>
      </c>
      <c r="H85">
        <v>6.9085700000000001</v>
      </c>
      <c r="I85">
        <v>3.8E-3</v>
      </c>
      <c r="J85">
        <v>0.36481000000000002</v>
      </c>
      <c r="K85">
        <v>6.2230000000000001E-2</v>
      </c>
      <c r="L85">
        <v>0.45721000000000001</v>
      </c>
      <c r="M85">
        <v>6.5799999999999999E-3</v>
      </c>
      <c r="N85">
        <v>3.17069</v>
      </c>
      <c r="O85">
        <v>1.28871</v>
      </c>
      <c r="P85">
        <v>4.4349299999999996</v>
      </c>
      <c r="Q85">
        <v>0.30391000000000001</v>
      </c>
      <c r="R85">
        <v>0.98921999999999999</v>
      </c>
      <c r="S85">
        <v>7.43E-3</v>
      </c>
      <c r="T85">
        <v>1.3979999999999999E-2</v>
      </c>
      <c r="U85" s="2" t="str">
        <f t="shared" si="21"/>
        <v>F51131</v>
      </c>
      <c r="V85" s="2">
        <f t="shared" si="22"/>
        <v>0.86456000000000011</v>
      </c>
      <c r="W85" s="2">
        <f t="shared" si="23"/>
        <v>0.32956000000000002</v>
      </c>
      <c r="X85" s="2">
        <f t="shared" si="24"/>
        <v>9.0216700000000003</v>
      </c>
      <c r="Y85" s="2">
        <f t="shared" si="25"/>
        <v>6.9085700000000001</v>
      </c>
      <c r="Z85" s="2">
        <f t="shared" si="26"/>
        <v>0.43084000000000006</v>
      </c>
      <c r="AA85" s="2">
        <f t="shared" si="27"/>
        <v>0.45721000000000001</v>
      </c>
      <c r="AB85" s="2">
        <f t="shared" si="28"/>
        <v>4.4659800000000001</v>
      </c>
      <c r="AC85" s="2">
        <f t="shared" si="29"/>
        <v>4.4349299999999996</v>
      </c>
      <c r="AD85" s="2">
        <f t="shared" si="30"/>
        <v>1.3005600000000002</v>
      </c>
      <c r="AE85" s="2">
        <f t="shared" si="31"/>
        <v>1.3979999999999999E-2</v>
      </c>
      <c r="AG85" t="s">
        <v>331</v>
      </c>
      <c r="AH85">
        <f t="shared" si="32"/>
        <v>1.0351300000000001</v>
      </c>
      <c r="AI85">
        <f t="shared" si="33"/>
        <v>0.51571999999999996</v>
      </c>
      <c r="AJ85">
        <f t="shared" si="34"/>
        <v>10.7523</v>
      </c>
      <c r="AK85">
        <f t="shared" si="35"/>
        <v>10.722099999999999</v>
      </c>
      <c r="AL85">
        <f t="shared" si="36"/>
        <v>0.63874999999999993</v>
      </c>
      <c r="AM85">
        <f t="shared" si="37"/>
        <v>0.64795999999999998</v>
      </c>
      <c r="AN85">
        <f t="shared" si="38"/>
        <v>6.4033699999999998</v>
      </c>
      <c r="AO85">
        <f t="shared" si="39"/>
        <v>6.2875100000000002</v>
      </c>
      <c r="AP85">
        <f t="shared" si="40"/>
        <v>1.52338</v>
      </c>
      <c r="AQ85">
        <f t="shared" si="41"/>
        <v>2.2419999999999999E-2</v>
      </c>
    </row>
    <row r="86" spans="1:43">
      <c r="A86" t="s">
        <v>104</v>
      </c>
      <c r="B86">
        <v>9.4920000000000004E-2</v>
      </c>
      <c r="C86">
        <v>1.2346200000000001</v>
      </c>
      <c r="D86">
        <v>3.29E-3</v>
      </c>
      <c r="E86">
        <v>0.66407000000000005</v>
      </c>
      <c r="F86">
        <v>1.7510000000000001E-2</v>
      </c>
      <c r="G86">
        <v>9.1248500000000003</v>
      </c>
      <c r="H86">
        <v>11.9834</v>
      </c>
      <c r="I86">
        <v>0.67337999999999998</v>
      </c>
      <c r="J86">
        <v>0.19955999999999999</v>
      </c>
      <c r="K86">
        <v>2.5780000000000001E-2</v>
      </c>
      <c r="L86">
        <v>0.89976999999999996</v>
      </c>
      <c r="M86">
        <v>8.1700000000000002E-3</v>
      </c>
      <c r="N86">
        <v>10.2714</v>
      </c>
      <c r="O86">
        <v>0.84253</v>
      </c>
      <c r="P86">
        <v>5.9790599999999996</v>
      </c>
      <c r="Q86">
        <v>0.13980000000000001</v>
      </c>
      <c r="R86">
        <v>2.9368699999999999</v>
      </c>
      <c r="S86">
        <v>3.14E-3</v>
      </c>
      <c r="T86">
        <v>7.28E-3</v>
      </c>
      <c r="U86" s="2" t="str">
        <f t="shared" si="21"/>
        <v>F10005</v>
      </c>
      <c r="V86" s="2">
        <f t="shared" si="22"/>
        <v>1.3328300000000002</v>
      </c>
      <c r="W86" s="2">
        <f t="shared" si="23"/>
        <v>0.66407000000000005</v>
      </c>
      <c r="X86" s="2">
        <f t="shared" si="24"/>
        <v>9.14236</v>
      </c>
      <c r="Y86" s="2">
        <f t="shared" si="25"/>
        <v>11.9834</v>
      </c>
      <c r="Z86" s="2">
        <f t="shared" si="26"/>
        <v>0.89871999999999996</v>
      </c>
      <c r="AA86" s="2">
        <f t="shared" si="27"/>
        <v>0.89976999999999996</v>
      </c>
      <c r="AB86" s="2">
        <f t="shared" si="28"/>
        <v>11.1221</v>
      </c>
      <c r="AC86" s="2">
        <f t="shared" si="29"/>
        <v>5.9790599999999996</v>
      </c>
      <c r="AD86" s="2">
        <f t="shared" si="30"/>
        <v>3.0798100000000002</v>
      </c>
      <c r="AE86" s="2">
        <f t="shared" si="31"/>
        <v>7.28E-3</v>
      </c>
      <c r="AG86" t="s">
        <v>336</v>
      </c>
      <c r="AH86">
        <f t="shared" si="32"/>
        <v>1.1314499999999998</v>
      </c>
      <c r="AI86">
        <f t="shared" si="33"/>
        <v>0.52212000000000003</v>
      </c>
      <c r="AJ86">
        <f t="shared" si="34"/>
        <v>11.78617</v>
      </c>
      <c r="AK86">
        <f t="shared" si="35"/>
        <v>10.985900000000001</v>
      </c>
      <c r="AL86">
        <f t="shared" si="36"/>
        <v>0.64572999999999992</v>
      </c>
      <c r="AM86">
        <f t="shared" si="37"/>
        <v>0.66437000000000002</v>
      </c>
      <c r="AN86">
        <f t="shared" si="38"/>
        <v>6.4545700000000004</v>
      </c>
      <c r="AO86">
        <f t="shared" si="39"/>
        <v>6.3766699999999998</v>
      </c>
      <c r="AP86">
        <f t="shared" si="40"/>
        <v>1.5490799999999998</v>
      </c>
      <c r="AQ86">
        <f t="shared" si="41"/>
        <v>1.8849999999999999E-2</v>
      </c>
    </row>
    <row r="87" spans="1:43">
      <c r="A87" t="s">
        <v>105</v>
      </c>
      <c r="B87">
        <v>0.38199</v>
      </c>
      <c r="C87">
        <v>0.76878000000000002</v>
      </c>
      <c r="D87">
        <v>6.6E-3</v>
      </c>
      <c r="E87">
        <v>0.40072000000000002</v>
      </c>
      <c r="F87">
        <v>8.7190000000000004E-2</v>
      </c>
      <c r="G87">
        <v>7.4702999999999999</v>
      </c>
      <c r="H87">
        <v>7.42056</v>
      </c>
      <c r="I87">
        <v>0.34310000000000002</v>
      </c>
      <c r="J87">
        <v>6.5780000000000005E-2</v>
      </c>
      <c r="K87">
        <v>0.15193000000000001</v>
      </c>
      <c r="L87">
        <v>0.503</v>
      </c>
      <c r="M87">
        <v>4.7200000000000002E-3</v>
      </c>
      <c r="N87">
        <v>4.1103300000000003</v>
      </c>
      <c r="O87">
        <v>1.24193</v>
      </c>
      <c r="P87">
        <v>5.3484400000000001</v>
      </c>
      <c r="Q87">
        <v>0.22600999999999999</v>
      </c>
      <c r="R87">
        <v>1.3555900000000001</v>
      </c>
      <c r="S87">
        <v>6.7999999999999996E-3</v>
      </c>
      <c r="T87">
        <v>1.2359999999999999E-2</v>
      </c>
      <c r="U87" s="2" t="str">
        <f t="shared" si="21"/>
        <v>A24041</v>
      </c>
      <c r="V87" s="2">
        <f t="shared" si="22"/>
        <v>1.15737</v>
      </c>
      <c r="W87" s="2">
        <f t="shared" si="23"/>
        <v>0.40072000000000002</v>
      </c>
      <c r="X87" s="2">
        <f t="shared" si="24"/>
        <v>7.5574899999999996</v>
      </c>
      <c r="Y87" s="2">
        <f t="shared" si="25"/>
        <v>7.42056</v>
      </c>
      <c r="Z87" s="2">
        <f t="shared" si="26"/>
        <v>0.56081000000000003</v>
      </c>
      <c r="AA87" s="2">
        <f t="shared" si="27"/>
        <v>0.503</v>
      </c>
      <c r="AB87" s="2">
        <f t="shared" si="28"/>
        <v>5.3569800000000001</v>
      </c>
      <c r="AC87" s="2">
        <f t="shared" si="29"/>
        <v>5.3484400000000001</v>
      </c>
      <c r="AD87" s="2">
        <f t="shared" si="30"/>
        <v>1.5884</v>
      </c>
      <c r="AE87" s="2">
        <f t="shared" si="31"/>
        <v>1.2359999999999999E-2</v>
      </c>
      <c r="AG87" t="s">
        <v>338</v>
      </c>
      <c r="AH87">
        <f t="shared" si="32"/>
        <v>1.00773</v>
      </c>
      <c r="AI87">
        <f t="shared" si="33"/>
        <v>0.50593999999999995</v>
      </c>
      <c r="AJ87">
        <f t="shared" si="34"/>
        <v>8.4469600000000007</v>
      </c>
      <c r="AK87">
        <f t="shared" si="35"/>
        <v>10.930999999999999</v>
      </c>
      <c r="AL87">
        <f t="shared" si="36"/>
        <v>0.62911000000000006</v>
      </c>
      <c r="AM87">
        <f t="shared" si="37"/>
        <v>0.65049000000000001</v>
      </c>
      <c r="AN87">
        <f t="shared" si="38"/>
        <v>6.4144000000000005</v>
      </c>
      <c r="AO87">
        <f t="shared" si="39"/>
        <v>6.3043300000000002</v>
      </c>
      <c r="AP87">
        <f t="shared" si="40"/>
        <v>1.4252899999999999</v>
      </c>
      <c r="AQ87">
        <f t="shared" si="41"/>
        <v>1.797E-2</v>
      </c>
    </row>
    <row r="88" spans="1:43">
      <c r="A88" t="s">
        <v>106</v>
      </c>
      <c r="B88">
        <v>0.20932000000000001</v>
      </c>
      <c r="C88">
        <v>0.82174999999999998</v>
      </c>
      <c r="D88">
        <v>6.0499999999999998E-3</v>
      </c>
      <c r="E88">
        <v>0.40075</v>
      </c>
      <c r="F88">
        <v>5.5350000000000003E-2</v>
      </c>
      <c r="G88">
        <v>7.7573800000000004</v>
      </c>
      <c r="H88">
        <v>7.4275500000000001</v>
      </c>
      <c r="I88">
        <v>0.22395999999999999</v>
      </c>
      <c r="J88">
        <v>8.2379999999999995E-2</v>
      </c>
      <c r="K88">
        <v>0.24747</v>
      </c>
      <c r="L88">
        <v>0.50341000000000002</v>
      </c>
      <c r="M88">
        <v>3.2000000000000002E-3</v>
      </c>
      <c r="N88">
        <v>4.0946999999999996</v>
      </c>
      <c r="O88">
        <v>1.25878</v>
      </c>
      <c r="P88">
        <v>5.3446400000000001</v>
      </c>
      <c r="Q88">
        <v>0.12773999999999999</v>
      </c>
      <c r="R88">
        <v>1.45238</v>
      </c>
      <c r="S88">
        <v>6.4200000000000004E-3</v>
      </c>
      <c r="T88">
        <v>1.213E-2</v>
      </c>
      <c r="U88" s="2" t="str">
        <f t="shared" si="21"/>
        <v>F24041</v>
      </c>
      <c r="V88" s="2">
        <f t="shared" si="22"/>
        <v>1.0371199999999998</v>
      </c>
      <c r="W88" s="2">
        <f t="shared" si="23"/>
        <v>0.40075</v>
      </c>
      <c r="X88" s="2">
        <f t="shared" si="24"/>
        <v>7.8127300000000002</v>
      </c>
      <c r="Y88" s="2">
        <f t="shared" si="25"/>
        <v>7.4275500000000001</v>
      </c>
      <c r="Z88" s="2">
        <f t="shared" si="26"/>
        <v>0.55381000000000002</v>
      </c>
      <c r="AA88" s="2">
        <f t="shared" si="27"/>
        <v>0.50341000000000002</v>
      </c>
      <c r="AB88" s="2">
        <f t="shared" si="28"/>
        <v>5.356679999999999</v>
      </c>
      <c r="AC88" s="2">
        <f t="shared" si="29"/>
        <v>5.3446400000000001</v>
      </c>
      <c r="AD88" s="2">
        <f t="shared" si="30"/>
        <v>1.5865400000000001</v>
      </c>
      <c r="AE88" s="2">
        <f t="shared" si="31"/>
        <v>1.213E-2</v>
      </c>
      <c r="AG88" t="s">
        <v>319</v>
      </c>
      <c r="AH88">
        <f t="shared" si="32"/>
        <v>1.3832300000000002</v>
      </c>
      <c r="AI88">
        <f t="shared" si="33"/>
        <v>0.52800999999999998</v>
      </c>
      <c r="AJ88">
        <f t="shared" si="34"/>
        <v>9.5606200000000001</v>
      </c>
      <c r="AK88">
        <f t="shared" si="35"/>
        <v>11.164199999999999</v>
      </c>
      <c r="AL88">
        <f t="shared" si="36"/>
        <v>0.67928999999999995</v>
      </c>
      <c r="AM88">
        <f t="shared" si="37"/>
        <v>0.66879999999999995</v>
      </c>
      <c r="AN88">
        <f t="shared" si="38"/>
        <v>6.6666399999999992</v>
      </c>
      <c r="AO88">
        <f t="shared" si="39"/>
        <v>6.6093400000000004</v>
      </c>
      <c r="AP88">
        <f t="shared" si="40"/>
        <v>1.6021700000000001</v>
      </c>
      <c r="AQ88">
        <f t="shared" si="41"/>
        <v>1.703E-2</v>
      </c>
    </row>
    <row r="89" spans="1:43">
      <c r="A89" t="s">
        <v>107</v>
      </c>
      <c r="B89">
        <v>0.13211000000000001</v>
      </c>
      <c r="C89">
        <v>0.80454000000000003</v>
      </c>
      <c r="D89">
        <v>1.1679999999999999E-2</v>
      </c>
      <c r="E89">
        <v>0.44007000000000002</v>
      </c>
      <c r="F89">
        <v>3.0259999999999999E-2</v>
      </c>
      <c r="G89">
        <v>5.1574900000000001</v>
      </c>
      <c r="H89">
        <v>8.2348300000000005</v>
      </c>
      <c r="I89">
        <v>2.5579999999999999E-2</v>
      </c>
      <c r="J89">
        <v>2.0480000000000002E-2</v>
      </c>
      <c r="K89">
        <v>0.33199000000000001</v>
      </c>
      <c r="L89">
        <v>0.57991999999999999</v>
      </c>
      <c r="M89">
        <v>1.33E-3</v>
      </c>
      <c r="N89">
        <v>3.6563699999999999</v>
      </c>
      <c r="O89">
        <v>1.9123399999999999</v>
      </c>
      <c r="P89">
        <v>5.7682000000000002</v>
      </c>
      <c r="Q89">
        <v>0.21223</v>
      </c>
      <c r="R89">
        <v>1.0460799999999999</v>
      </c>
      <c r="S89">
        <v>0.23885999999999999</v>
      </c>
      <c r="T89">
        <v>1.925E-2</v>
      </c>
      <c r="U89" s="2" t="str">
        <f t="shared" si="21"/>
        <v>A24035</v>
      </c>
      <c r="V89" s="2">
        <f t="shared" si="22"/>
        <v>0.94833000000000001</v>
      </c>
      <c r="W89" s="2">
        <f t="shared" si="23"/>
        <v>0.44007000000000002</v>
      </c>
      <c r="X89" s="2">
        <f t="shared" si="24"/>
        <v>5.1877500000000003</v>
      </c>
      <c r="Y89" s="2">
        <f t="shared" si="25"/>
        <v>8.2348300000000005</v>
      </c>
      <c r="Z89" s="2">
        <f t="shared" si="26"/>
        <v>0.37805</v>
      </c>
      <c r="AA89" s="2">
        <f t="shared" si="27"/>
        <v>0.57991999999999999</v>
      </c>
      <c r="AB89" s="2">
        <f t="shared" si="28"/>
        <v>5.5700399999999997</v>
      </c>
      <c r="AC89" s="2">
        <f t="shared" si="29"/>
        <v>5.7682000000000002</v>
      </c>
      <c r="AD89" s="2">
        <f t="shared" si="30"/>
        <v>1.4971699999999999</v>
      </c>
      <c r="AE89" s="2">
        <f t="shared" si="31"/>
        <v>1.925E-2</v>
      </c>
      <c r="AG89" t="s">
        <v>337</v>
      </c>
      <c r="AH89">
        <f t="shared" si="32"/>
        <v>1.42397</v>
      </c>
      <c r="AI89">
        <f t="shared" si="33"/>
        <v>0.53620000000000001</v>
      </c>
      <c r="AJ89">
        <f t="shared" si="34"/>
        <v>14.933299999999999</v>
      </c>
      <c r="AK89">
        <f t="shared" si="35"/>
        <v>11.3489</v>
      </c>
      <c r="AL89">
        <f t="shared" si="36"/>
        <v>0.63966999999999996</v>
      </c>
      <c r="AM89">
        <f t="shared" si="37"/>
        <v>0.67913999999999997</v>
      </c>
      <c r="AN89">
        <f t="shared" si="38"/>
        <v>6.6463800000000006</v>
      </c>
      <c r="AO89">
        <f t="shared" si="39"/>
        <v>6.4638900000000001</v>
      </c>
      <c r="AP89">
        <f t="shared" si="40"/>
        <v>1.5266500000000001</v>
      </c>
      <c r="AQ89">
        <f t="shared" si="41"/>
        <v>1.9359999999999999E-2</v>
      </c>
    </row>
    <row r="90" spans="1:43">
      <c r="A90" t="s">
        <v>108</v>
      </c>
      <c r="B90">
        <v>0.16259000000000001</v>
      </c>
      <c r="C90">
        <v>0.75644</v>
      </c>
      <c r="D90">
        <v>1.1769999999999999E-2</v>
      </c>
      <c r="E90">
        <v>0.42022999999999999</v>
      </c>
      <c r="F90">
        <v>4.283E-2</v>
      </c>
      <c r="G90">
        <v>6.79162</v>
      </c>
      <c r="H90">
        <v>8.17713</v>
      </c>
      <c r="I90">
        <v>0.13855999999999999</v>
      </c>
      <c r="J90">
        <v>4.573E-2</v>
      </c>
      <c r="K90">
        <v>0.38577</v>
      </c>
      <c r="L90">
        <v>0.54615999999999998</v>
      </c>
      <c r="M90">
        <v>1.8400000000000001E-3</v>
      </c>
      <c r="N90">
        <v>3.7373099999999999</v>
      </c>
      <c r="O90">
        <v>1.9129499999999999</v>
      </c>
      <c r="P90">
        <v>5.6093099999999998</v>
      </c>
      <c r="Q90">
        <v>0.12972</v>
      </c>
      <c r="R90">
        <v>1.53363</v>
      </c>
      <c r="S90">
        <v>1.788E-2</v>
      </c>
      <c r="T90">
        <v>1.9400000000000001E-2</v>
      </c>
      <c r="U90" s="2" t="str">
        <f t="shared" si="21"/>
        <v>F24035</v>
      </c>
      <c r="V90" s="2">
        <f t="shared" si="22"/>
        <v>0.93079999999999996</v>
      </c>
      <c r="W90" s="2">
        <f t="shared" si="23"/>
        <v>0.42022999999999999</v>
      </c>
      <c r="X90" s="2">
        <f t="shared" si="24"/>
        <v>6.8344500000000004</v>
      </c>
      <c r="Y90" s="2">
        <f t="shared" si="25"/>
        <v>8.17713</v>
      </c>
      <c r="Z90" s="2">
        <f t="shared" si="26"/>
        <v>0.57006000000000001</v>
      </c>
      <c r="AA90" s="2">
        <f t="shared" si="27"/>
        <v>0.54615999999999998</v>
      </c>
      <c r="AB90" s="2">
        <f t="shared" si="28"/>
        <v>5.6520999999999999</v>
      </c>
      <c r="AC90" s="2">
        <f t="shared" si="29"/>
        <v>5.6093099999999998</v>
      </c>
      <c r="AD90" s="2">
        <f t="shared" si="30"/>
        <v>1.68123</v>
      </c>
      <c r="AE90" s="2">
        <f t="shared" si="31"/>
        <v>1.9400000000000001E-2</v>
      </c>
      <c r="AG90" t="s">
        <v>342</v>
      </c>
      <c r="AH90">
        <f t="shared" si="32"/>
        <v>0.86585999999999996</v>
      </c>
      <c r="AI90">
        <f t="shared" si="33"/>
        <v>0.49314000000000002</v>
      </c>
      <c r="AJ90">
        <f t="shared" si="34"/>
        <v>8.0116499999999995</v>
      </c>
      <c r="AK90">
        <f t="shared" si="35"/>
        <v>11.0329</v>
      </c>
      <c r="AL90">
        <f t="shared" si="36"/>
        <v>0.61909999999999998</v>
      </c>
      <c r="AM90">
        <f t="shared" si="37"/>
        <v>0.65100000000000002</v>
      </c>
      <c r="AN90">
        <f t="shared" si="38"/>
        <v>6.2872500000000002</v>
      </c>
      <c r="AO90">
        <f t="shared" si="39"/>
        <v>6.1322700000000001</v>
      </c>
      <c r="AP90">
        <f t="shared" si="40"/>
        <v>1.2778400000000001</v>
      </c>
      <c r="AQ90">
        <f t="shared" si="41"/>
        <v>1.1939999999999999E-2</v>
      </c>
    </row>
    <row r="91" spans="1:43">
      <c r="A91" t="s">
        <v>109</v>
      </c>
      <c r="B91">
        <v>0.31080999999999998</v>
      </c>
      <c r="C91">
        <v>0.50812999999999997</v>
      </c>
      <c r="D91">
        <v>2.5219999999999999E-2</v>
      </c>
      <c r="E91">
        <v>0.42782999999999999</v>
      </c>
      <c r="F91">
        <v>6.232E-2</v>
      </c>
      <c r="G91">
        <v>8.1269899999999993</v>
      </c>
      <c r="H91">
        <v>9.1363000000000003</v>
      </c>
      <c r="I91">
        <v>0.18425</v>
      </c>
      <c r="J91">
        <v>3.1460000000000002E-2</v>
      </c>
      <c r="K91">
        <v>0.38435000000000002</v>
      </c>
      <c r="L91">
        <v>0.59445000000000003</v>
      </c>
      <c r="M91">
        <v>1.16E-3</v>
      </c>
      <c r="N91">
        <v>3.8483399999999999</v>
      </c>
      <c r="O91">
        <v>2.21292</v>
      </c>
      <c r="P91">
        <v>5.7758599999999998</v>
      </c>
      <c r="Q91">
        <v>0.17891000000000001</v>
      </c>
      <c r="R91">
        <v>1.0535600000000001</v>
      </c>
      <c r="S91">
        <v>0.26688000000000001</v>
      </c>
      <c r="T91">
        <v>1.0359999999999999E-2</v>
      </c>
      <c r="U91" s="2" t="str">
        <f t="shared" si="21"/>
        <v>A24015</v>
      </c>
      <c r="V91" s="2">
        <f t="shared" si="22"/>
        <v>0.84416000000000002</v>
      </c>
      <c r="W91" s="2">
        <f t="shared" si="23"/>
        <v>0.42782999999999999</v>
      </c>
      <c r="X91" s="2">
        <f t="shared" si="24"/>
        <v>8.189309999999999</v>
      </c>
      <c r="Y91" s="2">
        <f t="shared" si="25"/>
        <v>9.1363000000000003</v>
      </c>
      <c r="Z91" s="2">
        <f t="shared" si="26"/>
        <v>0.60006000000000004</v>
      </c>
      <c r="AA91" s="2">
        <f t="shared" si="27"/>
        <v>0.59445000000000003</v>
      </c>
      <c r="AB91" s="2">
        <f t="shared" si="28"/>
        <v>6.0624199999999995</v>
      </c>
      <c r="AC91" s="2">
        <f t="shared" si="29"/>
        <v>5.7758599999999998</v>
      </c>
      <c r="AD91" s="2">
        <f t="shared" si="30"/>
        <v>1.4993500000000002</v>
      </c>
      <c r="AE91" s="2">
        <f t="shared" si="31"/>
        <v>1.0359999999999999E-2</v>
      </c>
      <c r="AG91" t="s">
        <v>298</v>
      </c>
      <c r="AH91">
        <f t="shared" si="32"/>
        <v>1.46139</v>
      </c>
      <c r="AI91">
        <f t="shared" si="33"/>
        <v>0.58562999999999998</v>
      </c>
      <c r="AJ91">
        <f t="shared" si="34"/>
        <v>6.1890499999999999</v>
      </c>
      <c r="AK91">
        <f t="shared" si="35"/>
        <v>9.9919799999999999</v>
      </c>
      <c r="AL91">
        <f t="shared" si="36"/>
        <v>0.65166999999999997</v>
      </c>
      <c r="AM91">
        <f t="shared" si="37"/>
        <v>0.66759000000000002</v>
      </c>
      <c r="AN91">
        <f t="shared" si="38"/>
        <v>6.7448499999999996</v>
      </c>
      <c r="AO91">
        <f t="shared" si="39"/>
        <v>7.0343900000000001</v>
      </c>
      <c r="AP91">
        <f t="shared" si="40"/>
        <v>1.7146299999999999</v>
      </c>
      <c r="AQ91">
        <f t="shared" si="41"/>
        <v>1.9910000000000001E-2</v>
      </c>
    </row>
    <row r="92" spans="1:43">
      <c r="A92" t="s">
        <v>110</v>
      </c>
      <c r="B92">
        <v>0.34226000000000001</v>
      </c>
      <c r="C92">
        <v>0.52903</v>
      </c>
      <c r="D92">
        <v>1.383E-2</v>
      </c>
      <c r="E92">
        <v>0.37137999999999999</v>
      </c>
      <c r="F92">
        <v>8.5459999999999994E-2</v>
      </c>
      <c r="G92">
        <v>6.4354800000000001</v>
      </c>
      <c r="H92">
        <v>7.09938</v>
      </c>
      <c r="I92">
        <v>0.13922000000000001</v>
      </c>
      <c r="J92">
        <v>3.8300000000000001E-2</v>
      </c>
      <c r="K92">
        <v>0.33695999999999998</v>
      </c>
      <c r="L92">
        <v>0.49006</v>
      </c>
      <c r="M92">
        <v>2.98E-3</v>
      </c>
      <c r="N92">
        <v>3.25136</v>
      </c>
      <c r="O92">
        <v>1.9458299999999999</v>
      </c>
      <c r="P92">
        <v>5.1362800000000002</v>
      </c>
      <c r="Q92">
        <v>0.21822</v>
      </c>
      <c r="R92">
        <v>1.4520299999999999</v>
      </c>
      <c r="S92">
        <v>1.405E-2</v>
      </c>
      <c r="T92">
        <v>1.959E-2</v>
      </c>
      <c r="U92" s="2" t="str">
        <f t="shared" si="21"/>
        <v>A10003</v>
      </c>
      <c r="V92" s="2">
        <f t="shared" si="22"/>
        <v>0.88512000000000002</v>
      </c>
      <c r="W92" s="2">
        <f t="shared" si="23"/>
        <v>0.37137999999999999</v>
      </c>
      <c r="X92" s="2">
        <f t="shared" si="24"/>
        <v>6.5209400000000004</v>
      </c>
      <c r="Y92" s="2">
        <f t="shared" si="25"/>
        <v>7.09938</v>
      </c>
      <c r="Z92" s="2">
        <f t="shared" si="26"/>
        <v>0.51448000000000005</v>
      </c>
      <c r="AA92" s="2">
        <f t="shared" si="27"/>
        <v>0.49006</v>
      </c>
      <c r="AB92" s="2">
        <f t="shared" si="28"/>
        <v>5.20017</v>
      </c>
      <c r="AC92" s="2">
        <f t="shared" si="29"/>
        <v>5.1362800000000002</v>
      </c>
      <c r="AD92" s="2">
        <f t="shared" si="30"/>
        <v>1.6842999999999999</v>
      </c>
      <c r="AE92" s="2">
        <f t="shared" si="31"/>
        <v>1.959E-2</v>
      </c>
      <c r="AG92" t="s">
        <v>99</v>
      </c>
      <c r="AH92">
        <f t="shared" si="32"/>
        <v>0.69894999999999996</v>
      </c>
      <c r="AI92">
        <f t="shared" si="33"/>
        <v>0.39922000000000002</v>
      </c>
      <c r="AJ92">
        <f t="shared" si="34"/>
        <v>7.1373999999999995</v>
      </c>
      <c r="AK92">
        <f t="shared" si="35"/>
        <v>7.0334300000000001</v>
      </c>
      <c r="AL92">
        <f t="shared" si="36"/>
        <v>0.61541999999999997</v>
      </c>
      <c r="AM92">
        <f t="shared" si="37"/>
        <v>0.50624999999999998</v>
      </c>
      <c r="AN92">
        <f t="shared" si="38"/>
        <v>5.7128299999999994</v>
      </c>
      <c r="AO92">
        <f t="shared" si="39"/>
        <v>5.7070400000000001</v>
      </c>
      <c r="AP92">
        <f t="shared" si="40"/>
        <v>1.9271700000000003</v>
      </c>
      <c r="AQ92">
        <f t="shared" si="41"/>
        <v>1.4E-2</v>
      </c>
    </row>
    <row r="93" spans="1:43">
      <c r="A93" t="s">
        <v>111</v>
      </c>
      <c r="B93">
        <v>0.78856000000000004</v>
      </c>
      <c r="C93">
        <v>0.84658</v>
      </c>
      <c r="D93">
        <v>2.8129999999999999E-2</v>
      </c>
      <c r="E93">
        <v>0.43901000000000001</v>
      </c>
      <c r="F93">
        <v>0.16241</v>
      </c>
      <c r="G93">
        <v>14.8332</v>
      </c>
      <c r="H93">
        <v>9.0778400000000001</v>
      </c>
      <c r="I93">
        <v>0.41282999999999997</v>
      </c>
      <c r="J93">
        <v>5.024E-2</v>
      </c>
      <c r="K93">
        <v>0.14554</v>
      </c>
      <c r="L93">
        <v>0.59526999999999997</v>
      </c>
      <c r="M93">
        <v>2.3600000000000001E-3</v>
      </c>
      <c r="N93">
        <v>3.7528600000000001</v>
      </c>
      <c r="O93">
        <v>2.12602</v>
      </c>
      <c r="P93">
        <v>5.8040500000000002</v>
      </c>
      <c r="Q93">
        <v>0.2495</v>
      </c>
      <c r="R93">
        <v>1.44292</v>
      </c>
      <c r="S93">
        <v>2.0809999999999999E-2</v>
      </c>
      <c r="T93">
        <v>1.047E-2</v>
      </c>
      <c r="U93" s="2" t="str">
        <f t="shared" si="21"/>
        <v>F24015</v>
      </c>
      <c r="V93" s="2">
        <f t="shared" si="22"/>
        <v>1.66327</v>
      </c>
      <c r="W93" s="2">
        <f t="shared" si="23"/>
        <v>0.43901000000000001</v>
      </c>
      <c r="X93" s="2">
        <f t="shared" si="24"/>
        <v>14.995609999999999</v>
      </c>
      <c r="Y93" s="2">
        <f t="shared" si="25"/>
        <v>9.0778400000000001</v>
      </c>
      <c r="Z93" s="2">
        <f t="shared" si="26"/>
        <v>0.60860999999999998</v>
      </c>
      <c r="AA93" s="2">
        <f t="shared" si="27"/>
        <v>0.59526999999999997</v>
      </c>
      <c r="AB93" s="2">
        <f t="shared" si="28"/>
        <v>5.88124</v>
      </c>
      <c r="AC93" s="2">
        <f t="shared" si="29"/>
        <v>5.8040500000000002</v>
      </c>
      <c r="AD93" s="2">
        <f t="shared" si="30"/>
        <v>1.71323</v>
      </c>
      <c r="AE93" s="2">
        <f t="shared" si="31"/>
        <v>1.047E-2</v>
      </c>
      <c r="AG93" t="s">
        <v>54</v>
      </c>
      <c r="AH93">
        <f t="shared" si="32"/>
        <v>1.2878799999999999</v>
      </c>
      <c r="AI93">
        <f t="shared" si="33"/>
        <v>0.46217000000000003</v>
      </c>
      <c r="AJ93">
        <f t="shared" si="34"/>
        <v>7.1204900000000002</v>
      </c>
      <c r="AK93">
        <f t="shared" si="35"/>
        <v>10.395300000000001</v>
      </c>
      <c r="AL93">
        <f t="shared" si="36"/>
        <v>0.55899999999999994</v>
      </c>
      <c r="AM93">
        <f t="shared" si="37"/>
        <v>0.61533000000000004</v>
      </c>
      <c r="AN93">
        <f t="shared" si="38"/>
        <v>5.8609400000000003</v>
      </c>
      <c r="AO93">
        <f t="shared" si="39"/>
        <v>6.1707400000000003</v>
      </c>
      <c r="AP93">
        <f t="shared" si="40"/>
        <v>1.3842400000000001</v>
      </c>
      <c r="AQ93">
        <f t="shared" si="41"/>
        <v>9.7999999999999997E-3</v>
      </c>
    </row>
    <row r="94" spans="1:43">
      <c r="A94" t="s">
        <v>112</v>
      </c>
      <c r="B94">
        <v>0.25348999999999999</v>
      </c>
      <c r="C94">
        <v>0.73985999999999996</v>
      </c>
      <c r="D94">
        <v>1.562E-2</v>
      </c>
      <c r="E94">
        <v>0.4884</v>
      </c>
      <c r="F94">
        <v>5.9740000000000001E-2</v>
      </c>
      <c r="G94">
        <v>6.5733800000000002</v>
      </c>
      <c r="H94">
        <v>8.5161999999999995</v>
      </c>
      <c r="I94">
        <v>0.27289000000000002</v>
      </c>
      <c r="J94">
        <v>4.4880000000000003E-2</v>
      </c>
      <c r="K94">
        <v>0.30803999999999998</v>
      </c>
      <c r="L94">
        <v>0.57882</v>
      </c>
      <c r="M94">
        <v>2.0600000000000002E-3</v>
      </c>
      <c r="N94">
        <v>4.2231500000000004</v>
      </c>
      <c r="O94">
        <v>2.0986500000000001</v>
      </c>
      <c r="P94">
        <v>6.27067</v>
      </c>
      <c r="Q94">
        <v>0.19658999999999999</v>
      </c>
      <c r="R94">
        <v>1.4349000000000001</v>
      </c>
      <c r="S94">
        <v>3.551E-2</v>
      </c>
      <c r="T94">
        <v>1.9349999999999999E-2</v>
      </c>
      <c r="U94" s="2" t="str">
        <f t="shared" si="21"/>
        <v>A24029</v>
      </c>
      <c r="V94" s="2">
        <f t="shared" si="22"/>
        <v>1.0089699999999999</v>
      </c>
      <c r="W94" s="2">
        <f t="shared" si="23"/>
        <v>0.4884</v>
      </c>
      <c r="X94" s="2">
        <f t="shared" si="24"/>
        <v>6.6331199999999999</v>
      </c>
      <c r="Y94" s="2">
        <f t="shared" si="25"/>
        <v>8.5161999999999995</v>
      </c>
      <c r="Z94" s="2">
        <f t="shared" si="26"/>
        <v>0.62580999999999998</v>
      </c>
      <c r="AA94" s="2">
        <f t="shared" si="27"/>
        <v>0.57882</v>
      </c>
      <c r="AB94" s="2">
        <f t="shared" si="28"/>
        <v>6.3238600000000007</v>
      </c>
      <c r="AC94" s="2">
        <f t="shared" si="29"/>
        <v>6.27067</v>
      </c>
      <c r="AD94" s="2">
        <f t="shared" si="30"/>
        <v>1.667</v>
      </c>
      <c r="AE94" s="2">
        <f t="shared" si="31"/>
        <v>1.9349999999999999E-2</v>
      </c>
      <c r="AG94" t="s">
        <v>194</v>
      </c>
      <c r="AH94">
        <f t="shared" si="32"/>
        <v>4.7446900000000003</v>
      </c>
      <c r="AI94">
        <f t="shared" si="33"/>
        <v>0.51175000000000004</v>
      </c>
      <c r="AJ94">
        <f t="shared" si="34"/>
        <v>17.578780000000002</v>
      </c>
      <c r="AK94">
        <f t="shared" si="35"/>
        <v>12.315</v>
      </c>
      <c r="AL94">
        <f t="shared" si="36"/>
        <v>0.65993999999999997</v>
      </c>
      <c r="AM94">
        <f t="shared" si="37"/>
        <v>0.68991999999999998</v>
      </c>
      <c r="AN94">
        <f t="shared" si="38"/>
        <v>6.8376700000000001</v>
      </c>
      <c r="AO94">
        <f t="shared" si="39"/>
        <v>6.7541099999999998</v>
      </c>
      <c r="AP94">
        <f t="shared" si="40"/>
        <v>1.55254</v>
      </c>
      <c r="AQ94">
        <f t="shared" si="41"/>
        <v>8.1399999999999997E-3</v>
      </c>
    </row>
    <row r="95" spans="1:43">
      <c r="A95" t="s">
        <v>113</v>
      </c>
      <c r="B95">
        <v>0.23927000000000001</v>
      </c>
      <c r="C95">
        <v>0.74231999999999998</v>
      </c>
      <c r="D95">
        <v>1.538E-2</v>
      </c>
      <c r="E95">
        <v>0.48826999999999998</v>
      </c>
      <c r="F95">
        <v>5.7509999999999999E-2</v>
      </c>
      <c r="G95">
        <v>6.6056100000000004</v>
      </c>
      <c r="H95">
        <v>8.5184300000000004</v>
      </c>
      <c r="I95">
        <v>0.26884000000000002</v>
      </c>
      <c r="J95">
        <v>4.539E-2</v>
      </c>
      <c r="K95">
        <v>0.31170999999999999</v>
      </c>
      <c r="L95">
        <v>0.57865</v>
      </c>
      <c r="M95">
        <v>2.0400000000000001E-3</v>
      </c>
      <c r="N95">
        <v>4.2199400000000002</v>
      </c>
      <c r="O95">
        <v>2.0994600000000001</v>
      </c>
      <c r="P95">
        <v>6.2698400000000003</v>
      </c>
      <c r="Q95">
        <v>0.19059000000000001</v>
      </c>
      <c r="R95">
        <v>1.44255</v>
      </c>
      <c r="S95">
        <v>3.4689999999999999E-2</v>
      </c>
      <c r="T95">
        <v>1.9349999999999999E-2</v>
      </c>
      <c r="U95" s="2" t="str">
        <f t="shared" si="21"/>
        <v>F24029</v>
      </c>
      <c r="V95" s="2">
        <f t="shared" si="22"/>
        <v>0.99696999999999991</v>
      </c>
      <c r="W95" s="2">
        <f t="shared" si="23"/>
        <v>0.48826999999999998</v>
      </c>
      <c r="X95" s="2">
        <f t="shared" si="24"/>
        <v>6.6631200000000002</v>
      </c>
      <c r="Y95" s="2">
        <f t="shared" si="25"/>
        <v>8.5184300000000004</v>
      </c>
      <c r="Z95" s="2">
        <f t="shared" si="26"/>
        <v>0.62593999999999994</v>
      </c>
      <c r="AA95" s="2">
        <f t="shared" si="27"/>
        <v>0.57865</v>
      </c>
      <c r="AB95" s="2">
        <f t="shared" si="28"/>
        <v>6.3214400000000008</v>
      </c>
      <c r="AC95" s="2">
        <f t="shared" si="29"/>
        <v>6.2698400000000003</v>
      </c>
      <c r="AD95" s="2">
        <f t="shared" si="30"/>
        <v>1.6678299999999999</v>
      </c>
      <c r="AE95" s="2">
        <f t="shared" si="31"/>
        <v>1.9349999999999999E-2</v>
      </c>
      <c r="AG95" t="s">
        <v>122</v>
      </c>
      <c r="AH95">
        <f t="shared" si="32"/>
        <v>1.3942199999999998</v>
      </c>
      <c r="AI95">
        <f t="shared" si="33"/>
        <v>0.51283999999999996</v>
      </c>
      <c r="AJ95">
        <f t="shared" si="34"/>
        <v>5.8670900000000001</v>
      </c>
      <c r="AK95">
        <f t="shared" si="35"/>
        <v>7.8737199999999996</v>
      </c>
      <c r="AL95">
        <f t="shared" si="36"/>
        <v>0.70034999999999992</v>
      </c>
      <c r="AM95">
        <f t="shared" si="37"/>
        <v>0.59977000000000003</v>
      </c>
      <c r="AN95">
        <f t="shared" si="38"/>
        <v>6.6572800000000001</v>
      </c>
      <c r="AO95">
        <f t="shared" si="39"/>
        <v>6.9565099999999997</v>
      </c>
      <c r="AP95">
        <f t="shared" si="40"/>
        <v>1.8491299999999999</v>
      </c>
      <c r="AQ95">
        <f t="shared" si="41"/>
        <v>2.2409999999999999E-2</v>
      </c>
    </row>
    <row r="96" spans="1:43">
      <c r="A96" t="s">
        <v>114</v>
      </c>
      <c r="B96">
        <v>0.40598000000000001</v>
      </c>
      <c r="C96">
        <v>0.57689000000000001</v>
      </c>
      <c r="D96">
        <v>2.8459999999999999E-2</v>
      </c>
      <c r="E96">
        <v>0.44178000000000001</v>
      </c>
      <c r="F96">
        <v>8.8590000000000002E-2</v>
      </c>
      <c r="G96">
        <v>9.2438099999999999</v>
      </c>
      <c r="H96">
        <v>10.090199999999999</v>
      </c>
      <c r="I96">
        <v>6.6070000000000004E-2</v>
      </c>
      <c r="J96">
        <v>3.406E-2</v>
      </c>
      <c r="K96">
        <v>0.49889</v>
      </c>
      <c r="L96">
        <v>0.61246999999999996</v>
      </c>
      <c r="M96">
        <v>9.7999999999999997E-4</v>
      </c>
      <c r="N96">
        <v>4.0186099999999998</v>
      </c>
      <c r="O96">
        <v>2.1303100000000001</v>
      </c>
      <c r="P96">
        <v>6.0474500000000004</v>
      </c>
      <c r="Q96">
        <v>0.26051999999999997</v>
      </c>
      <c r="R96">
        <v>1.16536</v>
      </c>
      <c r="S96">
        <v>8.0379999999999993E-2</v>
      </c>
      <c r="T96">
        <v>1.043E-2</v>
      </c>
      <c r="U96" s="2" t="str">
        <f t="shared" si="21"/>
        <v>A42029</v>
      </c>
      <c r="V96" s="2">
        <f t="shared" si="22"/>
        <v>1.0113300000000001</v>
      </c>
      <c r="W96" s="2">
        <f t="shared" si="23"/>
        <v>0.44178000000000001</v>
      </c>
      <c r="X96" s="2">
        <f t="shared" si="24"/>
        <v>9.3323999999999998</v>
      </c>
      <c r="Y96" s="2">
        <f t="shared" si="25"/>
        <v>10.090199999999999</v>
      </c>
      <c r="Z96" s="2">
        <f t="shared" si="26"/>
        <v>0.59902</v>
      </c>
      <c r="AA96" s="2">
        <f t="shared" si="27"/>
        <v>0.61246999999999996</v>
      </c>
      <c r="AB96" s="2">
        <f t="shared" si="28"/>
        <v>6.1499000000000006</v>
      </c>
      <c r="AC96" s="2">
        <f t="shared" si="29"/>
        <v>6.0474500000000004</v>
      </c>
      <c r="AD96" s="2">
        <f t="shared" si="30"/>
        <v>1.5062599999999997</v>
      </c>
      <c r="AE96" s="2">
        <f t="shared" si="31"/>
        <v>1.043E-2</v>
      </c>
      <c r="AG96" t="s">
        <v>163</v>
      </c>
      <c r="AH96">
        <f t="shared" si="32"/>
        <v>2.0589599999999999</v>
      </c>
      <c r="AI96">
        <f t="shared" si="33"/>
        <v>0.48897000000000002</v>
      </c>
      <c r="AJ96">
        <f t="shared" si="34"/>
        <v>8.6607400000000005</v>
      </c>
      <c r="AK96">
        <f t="shared" si="35"/>
        <v>12.0924</v>
      </c>
      <c r="AL96">
        <f t="shared" si="36"/>
        <v>0.59162000000000003</v>
      </c>
      <c r="AM96">
        <f t="shared" si="37"/>
        <v>0.61275000000000002</v>
      </c>
      <c r="AN96">
        <f t="shared" si="38"/>
        <v>6.2667799999999998</v>
      </c>
      <c r="AO96">
        <f t="shared" si="39"/>
        <v>6.4778000000000002</v>
      </c>
      <c r="AP96">
        <f t="shared" si="40"/>
        <v>1.36093</v>
      </c>
      <c r="AQ96">
        <f t="shared" si="41"/>
        <v>2.9499999999999999E-3</v>
      </c>
    </row>
    <row r="97" spans="1:43">
      <c r="A97" t="s">
        <v>115</v>
      </c>
      <c r="B97">
        <v>0.20003000000000001</v>
      </c>
      <c r="C97">
        <v>0.34884999999999999</v>
      </c>
      <c r="D97">
        <v>1.6369999999999999E-2</v>
      </c>
      <c r="E97">
        <v>0.40249000000000001</v>
      </c>
      <c r="F97">
        <v>4.0149999999999998E-2</v>
      </c>
      <c r="G97">
        <v>5.6301199999999998</v>
      </c>
      <c r="H97">
        <v>7.2582500000000003</v>
      </c>
      <c r="I97">
        <v>0.19062000000000001</v>
      </c>
      <c r="J97">
        <v>2.759E-2</v>
      </c>
      <c r="K97">
        <v>0.28493000000000002</v>
      </c>
      <c r="L97">
        <v>0.50980000000000003</v>
      </c>
      <c r="M97">
        <v>1.65E-3</v>
      </c>
      <c r="N97">
        <v>3.51206</v>
      </c>
      <c r="O97">
        <v>1.7468300000000001</v>
      </c>
      <c r="P97">
        <v>5.3090599999999997</v>
      </c>
      <c r="Q97">
        <v>0.27135999999999999</v>
      </c>
      <c r="R97">
        <v>1.0606199999999999</v>
      </c>
      <c r="S97">
        <v>9.7500000000000003E-2</v>
      </c>
      <c r="T97">
        <v>1.1379999999999999E-2</v>
      </c>
      <c r="U97" s="2" t="str">
        <f t="shared" si="21"/>
        <v>A51041</v>
      </c>
      <c r="V97" s="2">
        <f t="shared" si="22"/>
        <v>0.56525000000000003</v>
      </c>
      <c r="W97" s="2">
        <f t="shared" si="23"/>
        <v>0.40249000000000001</v>
      </c>
      <c r="X97" s="2">
        <f t="shared" si="24"/>
        <v>5.6702699999999995</v>
      </c>
      <c r="Y97" s="2">
        <f t="shared" si="25"/>
        <v>7.2582500000000003</v>
      </c>
      <c r="Z97" s="2">
        <f t="shared" si="26"/>
        <v>0.50314000000000003</v>
      </c>
      <c r="AA97" s="2">
        <f t="shared" si="27"/>
        <v>0.50980000000000003</v>
      </c>
      <c r="AB97" s="2">
        <f t="shared" si="28"/>
        <v>5.2605400000000007</v>
      </c>
      <c r="AC97" s="2">
        <f t="shared" si="29"/>
        <v>5.3090599999999997</v>
      </c>
      <c r="AD97" s="2">
        <f t="shared" si="30"/>
        <v>1.4294799999999999</v>
      </c>
      <c r="AE97" s="2">
        <f t="shared" si="31"/>
        <v>1.1379999999999999E-2</v>
      </c>
      <c r="AG97" t="s">
        <v>125</v>
      </c>
      <c r="AH97">
        <f t="shared" si="32"/>
        <v>1.63737</v>
      </c>
      <c r="AI97">
        <f t="shared" si="33"/>
        <v>0.96862999999999999</v>
      </c>
      <c r="AJ97">
        <f t="shared" si="34"/>
        <v>5.3251300000000006</v>
      </c>
      <c r="AK97">
        <f t="shared" si="35"/>
        <v>17.958500000000001</v>
      </c>
      <c r="AL97">
        <f t="shared" si="36"/>
        <v>0.38699</v>
      </c>
      <c r="AM97">
        <f t="shared" si="37"/>
        <v>1.16317</v>
      </c>
      <c r="AN97">
        <f t="shared" si="38"/>
        <v>5.3764400000000006</v>
      </c>
      <c r="AO97">
        <f t="shared" si="39"/>
        <v>5.4654600000000002</v>
      </c>
      <c r="AP97">
        <f t="shared" si="40"/>
        <v>1.53806</v>
      </c>
      <c r="AQ97">
        <f t="shared" si="41"/>
        <v>8.6499999999999997E-3</v>
      </c>
    </row>
    <row r="98" spans="1:43">
      <c r="A98" t="s">
        <v>116</v>
      </c>
      <c r="B98">
        <v>0.57660999999999996</v>
      </c>
      <c r="C98">
        <v>1.9791399999999999</v>
      </c>
      <c r="D98">
        <v>2.18E-2</v>
      </c>
      <c r="E98">
        <v>0.52273999999999998</v>
      </c>
      <c r="F98">
        <v>0.19972000000000001</v>
      </c>
      <c r="G98">
        <v>11.4808</v>
      </c>
      <c r="H98">
        <v>10.228899999999999</v>
      </c>
      <c r="I98">
        <v>0.16824</v>
      </c>
      <c r="J98">
        <v>6.4130000000000006E-2</v>
      </c>
      <c r="K98">
        <v>0.40878999999999999</v>
      </c>
      <c r="L98">
        <v>0.63741999999999999</v>
      </c>
      <c r="M98">
        <v>2.2000000000000001E-3</v>
      </c>
      <c r="N98">
        <v>4.9710999999999999</v>
      </c>
      <c r="O98">
        <v>1.4249499999999999</v>
      </c>
      <c r="P98">
        <v>6.5106200000000003</v>
      </c>
      <c r="Q98">
        <v>0.29835</v>
      </c>
      <c r="R98">
        <v>0.99621000000000004</v>
      </c>
      <c r="S98">
        <v>2.308E-2</v>
      </c>
      <c r="T98">
        <v>1.1140000000000001E-2</v>
      </c>
      <c r="U98" s="2" t="str">
        <f t="shared" si="21"/>
        <v>A51145</v>
      </c>
      <c r="V98" s="2">
        <f t="shared" si="22"/>
        <v>2.5775499999999996</v>
      </c>
      <c r="W98" s="2">
        <f t="shared" si="23"/>
        <v>0.52273999999999998</v>
      </c>
      <c r="X98" s="2">
        <f t="shared" si="24"/>
        <v>11.68052</v>
      </c>
      <c r="Y98" s="2">
        <f t="shared" si="25"/>
        <v>10.228899999999999</v>
      </c>
      <c r="Z98" s="2">
        <f t="shared" si="26"/>
        <v>0.64115999999999995</v>
      </c>
      <c r="AA98" s="2">
        <f t="shared" si="27"/>
        <v>0.63741999999999999</v>
      </c>
      <c r="AB98" s="2">
        <f t="shared" si="28"/>
        <v>6.39825</v>
      </c>
      <c r="AC98" s="2">
        <f t="shared" si="29"/>
        <v>6.5106200000000003</v>
      </c>
      <c r="AD98" s="2">
        <f t="shared" si="30"/>
        <v>1.3176400000000001</v>
      </c>
      <c r="AE98" s="2">
        <f t="shared" si="31"/>
        <v>1.1140000000000001E-2</v>
      </c>
      <c r="AG98" t="s">
        <v>227</v>
      </c>
      <c r="AH98">
        <f t="shared" si="32"/>
        <v>2.3224900000000002</v>
      </c>
      <c r="AI98">
        <f t="shared" si="33"/>
        <v>0.49396000000000001</v>
      </c>
      <c r="AJ98">
        <f t="shared" si="34"/>
        <v>14.79125</v>
      </c>
      <c r="AK98">
        <f t="shared" si="35"/>
        <v>9.0048399999999997</v>
      </c>
      <c r="AL98">
        <f t="shared" si="36"/>
        <v>0.61627999999999994</v>
      </c>
      <c r="AM98">
        <f t="shared" si="37"/>
        <v>0.59018000000000004</v>
      </c>
      <c r="AN98">
        <f t="shared" si="38"/>
        <v>6.1577999999999999</v>
      </c>
      <c r="AO98">
        <f t="shared" si="39"/>
        <v>6.1694500000000003</v>
      </c>
      <c r="AP98">
        <f t="shared" si="40"/>
        <v>1.6876800000000001</v>
      </c>
      <c r="AQ98">
        <f t="shared" si="41"/>
        <v>2.23E-2</v>
      </c>
    </row>
    <row r="99" spans="1:43">
      <c r="A99" t="s">
        <v>117</v>
      </c>
      <c r="B99">
        <v>9.214E-2</v>
      </c>
      <c r="C99">
        <v>0.59889000000000003</v>
      </c>
      <c r="D99">
        <v>8.1200000000000005E-3</v>
      </c>
      <c r="E99">
        <v>0.39978999999999998</v>
      </c>
      <c r="F99">
        <v>2.2679999999999999E-2</v>
      </c>
      <c r="G99">
        <v>6.9670100000000001</v>
      </c>
      <c r="H99">
        <v>17.106100000000001</v>
      </c>
      <c r="I99">
        <v>2.4199999999999998E-3</v>
      </c>
      <c r="J99">
        <v>0.25176999999999999</v>
      </c>
      <c r="K99">
        <v>0.28371000000000002</v>
      </c>
      <c r="L99">
        <v>0.53256999999999999</v>
      </c>
      <c r="M99">
        <v>1.23E-3</v>
      </c>
      <c r="N99">
        <v>3.8935</v>
      </c>
      <c r="O99">
        <v>1.4135200000000001</v>
      </c>
      <c r="P99">
        <v>5.3596199999999996</v>
      </c>
      <c r="Q99">
        <v>4.8529999999999997E-2</v>
      </c>
      <c r="R99">
        <v>1.4866200000000001</v>
      </c>
      <c r="S99">
        <v>6.1700000000000001E-3</v>
      </c>
      <c r="T99">
        <v>2.2720000000000001E-2</v>
      </c>
      <c r="U99" s="2" t="str">
        <f t="shared" si="21"/>
        <v>A51570</v>
      </c>
      <c r="V99" s="2">
        <f t="shared" si="22"/>
        <v>0.69915000000000005</v>
      </c>
      <c r="W99" s="2">
        <f t="shared" si="23"/>
        <v>0.39978999999999998</v>
      </c>
      <c r="X99" s="2">
        <f t="shared" si="24"/>
        <v>6.9896900000000004</v>
      </c>
      <c r="Y99" s="2">
        <f t="shared" si="25"/>
        <v>17.106100000000001</v>
      </c>
      <c r="Z99" s="2">
        <f t="shared" si="26"/>
        <v>0.53790000000000004</v>
      </c>
      <c r="AA99" s="2">
        <f t="shared" si="27"/>
        <v>0.53256999999999999</v>
      </c>
      <c r="AB99" s="2">
        <f t="shared" si="28"/>
        <v>5.3082500000000001</v>
      </c>
      <c r="AC99" s="2">
        <f t="shared" si="29"/>
        <v>5.3596199999999996</v>
      </c>
      <c r="AD99" s="2">
        <f t="shared" si="30"/>
        <v>1.54132</v>
      </c>
      <c r="AE99" s="2">
        <f t="shared" si="31"/>
        <v>2.2720000000000001E-2</v>
      </c>
      <c r="AG99" t="s">
        <v>175</v>
      </c>
      <c r="AH99">
        <f t="shared" si="32"/>
        <v>1.7077599999999997</v>
      </c>
      <c r="AI99">
        <f t="shared" si="33"/>
        <v>0.59592000000000001</v>
      </c>
      <c r="AJ99">
        <f t="shared" si="34"/>
        <v>8.1944400000000002</v>
      </c>
      <c r="AK99">
        <f t="shared" si="35"/>
        <v>14.211</v>
      </c>
      <c r="AL99">
        <f t="shared" si="36"/>
        <v>0.86160000000000003</v>
      </c>
      <c r="AM99">
        <f t="shared" si="37"/>
        <v>0.88575999999999999</v>
      </c>
      <c r="AN99">
        <f t="shared" si="38"/>
        <v>11.793949999999999</v>
      </c>
      <c r="AO99">
        <f t="shared" si="39"/>
        <v>7.0846799999999996</v>
      </c>
      <c r="AP99">
        <f t="shared" si="40"/>
        <v>2.45384</v>
      </c>
      <c r="AQ99">
        <f t="shared" si="41"/>
        <v>4.47E-3</v>
      </c>
    </row>
    <row r="100" spans="1:43">
      <c r="A100" t="s">
        <v>118</v>
      </c>
      <c r="B100">
        <v>5.194E-2</v>
      </c>
      <c r="C100">
        <v>0.49643999999999999</v>
      </c>
      <c r="D100">
        <v>2.8549999999999999E-2</v>
      </c>
      <c r="E100">
        <v>0.33104</v>
      </c>
      <c r="F100">
        <v>1.081E-2</v>
      </c>
      <c r="G100">
        <v>5.7987399999999996</v>
      </c>
      <c r="H100">
        <v>9.0054499999999997</v>
      </c>
      <c r="I100">
        <v>2.6769999999999999E-2</v>
      </c>
      <c r="J100">
        <v>1.8159999999999999E-2</v>
      </c>
      <c r="K100">
        <v>0.43073</v>
      </c>
      <c r="L100">
        <v>0.55276000000000003</v>
      </c>
      <c r="M100">
        <v>3.2000000000000003E-4</v>
      </c>
      <c r="N100">
        <v>3.3747699999999998</v>
      </c>
      <c r="O100">
        <v>2.1725500000000002</v>
      </c>
      <c r="P100">
        <v>5.3747699999999998</v>
      </c>
      <c r="Q100">
        <v>5.4670000000000003E-2</v>
      </c>
      <c r="R100">
        <v>1.7579499999999999</v>
      </c>
      <c r="S100">
        <v>4.0320000000000002E-2</v>
      </c>
      <c r="T100">
        <v>2.3570000000000001E-2</v>
      </c>
      <c r="U100" s="2" t="str">
        <f t="shared" si="21"/>
        <v>A51149</v>
      </c>
      <c r="V100" s="2">
        <f t="shared" si="22"/>
        <v>0.57692999999999994</v>
      </c>
      <c r="W100" s="2">
        <f t="shared" si="23"/>
        <v>0.33104</v>
      </c>
      <c r="X100" s="2">
        <f t="shared" si="24"/>
        <v>5.8095499999999998</v>
      </c>
      <c r="Y100" s="2">
        <f t="shared" si="25"/>
        <v>9.0054499999999997</v>
      </c>
      <c r="Z100" s="2">
        <f t="shared" si="26"/>
        <v>0.47565999999999997</v>
      </c>
      <c r="AA100" s="2">
        <f t="shared" si="27"/>
        <v>0.55276000000000003</v>
      </c>
      <c r="AB100" s="2">
        <f t="shared" si="28"/>
        <v>5.5476399999999995</v>
      </c>
      <c r="AC100" s="2">
        <f t="shared" si="29"/>
        <v>5.3747699999999998</v>
      </c>
      <c r="AD100" s="2">
        <f t="shared" si="30"/>
        <v>1.8529399999999998</v>
      </c>
      <c r="AE100" s="2">
        <f t="shared" si="31"/>
        <v>2.3570000000000001E-2</v>
      </c>
      <c r="AG100" t="s">
        <v>187</v>
      </c>
      <c r="AH100">
        <f t="shared" si="32"/>
        <v>4.2617700000000003</v>
      </c>
      <c r="AI100">
        <f t="shared" si="33"/>
        <v>0.59646999999999994</v>
      </c>
      <c r="AJ100">
        <f t="shared" si="34"/>
        <v>10.238770000000001</v>
      </c>
      <c r="AK100">
        <f t="shared" si="35"/>
        <v>12.1557</v>
      </c>
      <c r="AL100">
        <f t="shared" si="36"/>
        <v>0.73528000000000004</v>
      </c>
      <c r="AM100">
        <f t="shared" si="37"/>
        <v>0.73670999999999998</v>
      </c>
      <c r="AN100">
        <f t="shared" si="38"/>
        <v>7.2612000000000005</v>
      </c>
      <c r="AO100">
        <f t="shared" si="39"/>
        <v>7.74214</v>
      </c>
      <c r="AP100">
        <f t="shared" si="40"/>
        <v>1.3515400000000002</v>
      </c>
      <c r="AQ100">
        <f t="shared" si="41"/>
        <v>1.4109999999999999E-2</v>
      </c>
    </row>
    <row r="101" spans="1:43">
      <c r="A101" t="s">
        <v>119</v>
      </c>
      <c r="B101">
        <v>0.10351</v>
      </c>
      <c r="C101">
        <v>0.88112000000000001</v>
      </c>
      <c r="D101">
        <v>8.5900000000000004E-3</v>
      </c>
      <c r="E101">
        <v>0.43806</v>
      </c>
      <c r="F101">
        <v>1.958E-2</v>
      </c>
      <c r="G101">
        <v>9.9127799999999997</v>
      </c>
      <c r="H101">
        <v>10.248200000000001</v>
      </c>
      <c r="I101">
        <v>1.47E-3</v>
      </c>
      <c r="J101">
        <v>0.29196</v>
      </c>
      <c r="K101">
        <v>0.32712999999999998</v>
      </c>
      <c r="L101">
        <v>0.61846999999999996</v>
      </c>
      <c r="M101">
        <v>1.2700000000000001E-3</v>
      </c>
      <c r="N101">
        <v>4.7059199999999999</v>
      </c>
      <c r="O101">
        <v>1.4242999999999999</v>
      </c>
      <c r="P101">
        <v>6.2028299999999996</v>
      </c>
      <c r="Q101">
        <v>5.9080000000000001E-2</v>
      </c>
      <c r="R101">
        <v>1.9962800000000001</v>
      </c>
      <c r="S101">
        <v>6.5399999999999998E-3</v>
      </c>
      <c r="T101">
        <v>2.2960000000000001E-2</v>
      </c>
      <c r="U101" s="2" t="str">
        <f t="shared" si="21"/>
        <v>A51670</v>
      </c>
      <c r="V101" s="2">
        <f t="shared" si="22"/>
        <v>0.99321999999999999</v>
      </c>
      <c r="W101" s="2">
        <f t="shared" si="23"/>
        <v>0.43806</v>
      </c>
      <c r="X101" s="2">
        <f t="shared" si="24"/>
        <v>9.9323599999999992</v>
      </c>
      <c r="Y101" s="2">
        <f t="shared" si="25"/>
        <v>10.248200000000001</v>
      </c>
      <c r="Z101" s="2">
        <f t="shared" si="26"/>
        <v>0.62056</v>
      </c>
      <c r="AA101" s="2">
        <f t="shared" si="27"/>
        <v>0.61846999999999996</v>
      </c>
      <c r="AB101" s="2">
        <f t="shared" si="28"/>
        <v>6.1314899999999994</v>
      </c>
      <c r="AC101" s="2">
        <f t="shared" si="29"/>
        <v>6.2028299999999996</v>
      </c>
      <c r="AD101" s="2">
        <f t="shared" si="30"/>
        <v>2.0619000000000001</v>
      </c>
      <c r="AE101" s="2">
        <f t="shared" si="31"/>
        <v>2.2960000000000001E-2</v>
      </c>
      <c r="AG101" t="s">
        <v>202</v>
      </c>
      <c r="AH101">
        <f t="shared" si="32"/>
        <v>2.60094</v>
      </c>
      <c r="AI101">
        <f t="shared" si="33"/>
        <v>0.58091000000000004</v>
      </c>
      <c r="AJ101">
        <f t="shared" si="34"/>
        <v>8.1508300000000009</v>
      </c>
      <c r="AK101">
        <f t="shared" si="35"/>
        <v>12.1952</v>
      </c>
      <c r="AL101">
        <f t="shared" si="36"/>
        <v>0.69281999999999999</v>
      </c>
      <c r="AM101">
        <f t="shared" si="37"/>
        <v>0.70896000000000003</v>
      </c>
      <c r="AN101">
        <f t="shared" si="38"/>
        <v>7.1231599999999995</v>
      </c>
      <c r="AO101">
        <f t="shared" si="39"/>
        <v>7.3110799999999996</v>
      </c>
      <c r="AP101">
        <f t="shared" si="40"/>
        <v>1.45556</v>
      </c>
      <c r="AQ101">
        <f t="shared" si="41"/>
        <v>1.401E-2</v>
      </c>
    </row>
    <row r="102" spans="1:43">
      <c r="A102" t="s">
        <v>120</v>
      </c>
      <c r="B102">
        <v>9.0499999999999997E-2</v>
      </c>
      <c r="C102">
        <v>0.51476999999999995</v>
      </c>
      <c r="D102">
        <v>2.8670000000000001E-2</v>
      </c>
      <c r="E102">
        <v>0.37314000000000003</v>
      </c>
      <c r="F102">
        <v>1.9970000000000002E-2</v>
      </c>
      <c r="G102">
        <v>6.4828999999999999</v>
      </c>
      <c r="H102">
        <v>7.9657900000000001</v>
      </c>
      <c r="I102">
        <v>8.5040000000000004E-2</v>
      </c>
      <c r="J102">
        <v>4.9610000000000001E-2</v>
      </c>
      <c r="K102">
        <v>0.40175</v>
      </c>
      <c r="L102">
        <v>0.55115000000000003</v>
      </c>
      <c r="M102">
        <v>5.6999999999999998E-4</v>
      </c>
      <c r="N102">
        <v>3.2515100000000001</v>
      </c>
      <c r="O102">
        <v>2.1891099999999999</v>
      </c>
      <c r="P102">
        <v>5.3716600000000003</v>
      </c>
      <c r="Q102">
        <v>6.5600000000000006E-2</v>
      </c>
      <c r="R102">
        <v>1.7686599999999999</v>
      </c>
      <c r="S102">
        <v>2.3619999999999999E-2</v>
      </c>
      <c r="T102">
        <v>2.2710000000000001E-2</v>
      </c>
      <c r="U102" s="2" t="str">
        <f t="shared" si="21"/>
        <v>F51149</v>
      </c>
      <c r="V102" s="2">
        <f t="shared" si="22"/>
        <v>0.63393999999999995</v>
      </c>
      <c r="W102" s="2">
        <f t="shared" si="23"/>
        <v>0.37314000000000003</v>
      </c>
      <c r="X102" s="2">
        <f t="shared" si="24"/>
        <v>6.5028699999999997</v>
      </c>
      <c r="Y102" s="2">
        <f t="shared" si="25"/>
        <v>7.9657900000000001</v>
      </c>
      <c r="Z102" s="2">
        <f t="shared" si="26"/>
        <v>0.53639999999999999</v>
      </c>
      <c r="AA102" s="2">
        <f t="shared" si="27"/>
        <v>0.55115000000000003</v>
      </c>
      <c r="AB102" s="2">
        <f t="shared" si="28"/>
        <v>5.4411900000000006</v>
      </c>
      <c r="AC102" s="2">
        <f t="shared" si="29"/>
        <v>5.3716600000000003</v>
      </c>
      <c r="AD102" s="2">
        <f t="shared" si="30"/>
        <v>1.85788</v>
      </c>
      <c r="AE102" s="2">
        <f t="shared" si="31"/>
        <v>2.2710000000000001E-2</v>
      </c>
      <c r="AG102" t="s">
        <v>169</v>
      </c>
      <c r="AH102">
        <f t="shared" si="32"/>
        <v>3.20946</v>
      </c>
      <c r="AI102">
        <f t="shared" si="33"/>
        <v>0.61768999999999996</v>
      </c>
      <c r="AJ102">
        <f t="shared" si="34"/>
        <v>12.025729999999999</v>
      </c>
      <c r="AK102">
        <f t="shared" si="35"/>
        <v>13.018599999999999</v>
      </c>
      <c r="AL102">
        <f t="shared" si="36"/>
        <v>0.77560000000000007</v>
      </c>
      <c r="AM102">
        <f t="shared" si="37"/>
        <v>0.78620999999999996</v>
      </c>
      <c r="AN102">
        <f t="shared" si="38"/>
        <v>8.0626700000000007</v>
      </c>
      <c r="AO102">
        <f t="shared" si="39"/>
        <v>7.76389</v>
      </c>
      <c r="AP102">
        <f t="shared" si="40"/>
        <v>1.7273800000000001</v>
      </c>
      <c r="AQ102">
        <f t="shared" si="41"/>
        <v>7.8799999999999999E-3</v>
      </c>
    </row>
    <row r="103" spans="1:43">
      <c r="A103" t="s">
        <v>121</v>
      </c>
      <c r="B103">
        <v>0.11538</v>
      </c>
      <c r="C103">
        <v>0.86084000000000005</v>
      </c>
      <c r="D103">
        <v>9.1900000000000003E-3</v>
      </c>
      <c r="E103">
        <v>0.43794</v>
      </c>
      <c r="F103">
        <v>2.1510000000000001E-2</v>
      </c>
      <c r="G103">
        <v>9.8327899999999993</v>
      </c>
      <c r="H103">
        <v>10.2659</v>
      </c>
      <c r="I103">
        <v>1.42E-3</v>
      </c>
      <c r="J103">
        <v>0.2944</v>
      </c>
      <c r="K103">
        <v>0.32477</v>
      </c>
      <c r="L103">
        <v>0.61848000000000003</v>
      </c>
      <c r="M103">
        <v>1.2800000000000001E-3</v>
      </c>
      <c r="N103">
        <v>4.71563</v>
      </c>
      <c r="O103">
        <v>1.41249</v>
      </c>
      <c r="P103">
        <v>6.2090300000000003</v>
      </c>
      <c r="Q103">
        <v>6.5110000000000001E-2</v>
      </c>
      <c r="R103">
        <v>1.9901599999999999</v>
      </c>
      <c r="S103">
        <v>6.6699999999999997E-3</v>
      </c>
      <c r="T103">
        <v>2.2939999999999999E-2</v>
      </c>
      <c r="U103" s="2" t="str">
        <f t="shared" si="21"/>
        <v>F51670</v>
      </c>
      <c r="V103" s="2">
        <f t="shared" si="22"/>
        <v>0.98541000000000012</v>
      </c>
      <c r="W103" s="2">
        <f t="shared" si="23"/>
        <v>0.43794</v>
      </c>
      <c r="X103" s="2">
        <f t="shared" si="24"/>
        <v>9.8542999999999985</v>
      </c>
      <c r="Y103" s="2">
        <f t="shared" si="25"/>
        <v>10.2659</v>
      </c>
      <c r="Z103" s="2">
        <f t="shared" si="26"/>
        <v>0.62058999999999997</v>
      </c>
      <c r="AA103" s="2">
        <f t="shared" si="27"/>
        <v>0.61848000000000003</v>
      </c>
      <c r="AB103" s="2">
        <f t="shared" si="28"/>
        <v>6.1294000000000004</v>
      </c>
      <c r="AC103" s="2">
        <f t="shared" si="29"/>
        <v>6.2090300000000003</v>
      </c>
      <c r="AD103" s="2">
        <f t="shared" si="30"/>
        <v>2.0619400000000003</v>
      </c>
      <c r="AE103" s="2">
        <f t="shared" si="31"/>
        <v>2.2939999999999999E-2</v>
      </c>
      <c r="AG103" t="s">
        <v>126</v>
      </c>
      <c r="AH103">
        <f t="shared" si="32"/>
        <v>2.11971</v>
      </c>
      <c r="AI103">
        <f t="shared" si="33"/>
        <v>0.45397999999999999</v>
      </c>
      <c r="AJ103">
        <f t="shared" si="34"/>
        <v>8.5799000000000003</v>
      </c>
      <c r="AK103">
        <f t="shared" si="35"/>
        <v>13.3085</v>
      </c>
      <c r="AL103">
        <f t="shared" si="36"/>
        <v>0.63996999999999993</v>
      </c>
      <c r="AM103">
        <f t="shared" si="37"/>
        <v>0.71023999999999998</v>
      </c>
      <c r="AN103">
        <f t="shared" si="38"/>
        <v>7.9501800000000005</v>
      </c>
      <c r="AO103">
        <f t="shared" si="39"/>
        <v>9.8914200000000001</v>
      </c>
      <c r="AP103">
        <f t="shared" si="40"/>
        <v>1.39011</v>
      </c>
      <c r="AQ103">
        <f t="shared" si="41"/>
        <v>1.061E-2</v>
      </c>
    </row>
    <row r="104" spans="1:43">
      <c r="A104" t="s">
        <v>122</v>
      </c>
      <c r="B104">
        <v>0.61392999999999998</v>
      </c>
      <c r="C104">
        <v>0.72924999999999995</v>
      </c>
      <c r="D104">
        <v>5.1040000000000002E-2</v>
      </c>
      <c r="E104">
        <v>0.51283999999999996</v>
      </c>
      <c r="F104">
        <v>0.16650999999999999</v>
      </c>
      <c r="G104">
        <v>5.7005800000000004</v>
      </c>
      <c r="H104">
        <v>7.8737199999999996</v>
      </c>
      <c r="I104">
        <v>0.59899999999999998</v>
      </c>
      <c r="J104">
        <v>5.4769999999999999E-2</v>
      </c>
      <c r="K104">
        <v>4.6580000000000003E-2</v>
      </c>
      <c r="L104">
        <v>0.59977000000000003</v>
      </c>
      <c r="M104">
        <v>8.9999999999999998E-4</v>
      </c>
      <c r="N104">
        <v>5.0709600000000004</v>
      </c>
      <c r="O104">
        <v>1.5854200000000001</v>
      </c>
      <c r="P104">
        <v>6.9565099999999997</v>
      </c>
      <c r="Q104">
        <v>0.34295999999999999</v>
      </c>
      <c r="R104">
        <v>1.4661500000000001</v>
      </c>
      <c r="S104">
        <v>4.002E-2</v>
      </c>
      <c r="T104">
        <v>2.2409999999999999E-2</v>
      </c>
      <c r="U104" s="2" t="str">
        <f t="shared" si="21"/>
        <v>A51007</v>
      </c>
      <c r="V104" s="2">
        <f t="shared" si="22"/>
        <v>1.3942199999999998</v>
      </c>
      <c r="W104" s="2">
        <f t="shared" si="23"/>
        <v>0.51283999999999996</v>
      </c>
      <c r="X104" s="2">
        <f t="shared" si="24"/>
        <v>5.8670900000000001</v>
      </c>
      <c r="Y104" s="2">
        <f t="shared" si="25"/>
        <v>7.8737199999999996</v>
      </c>
      <c r="Z104" s="2">
        <f t="shared" si="26"/>
        <v>0.70034999999999992</v>
      </c>
      <c r="AA104" s="2">
        <f t="shared" si="27"/>
        <v>0.59977000000000003</v>
      </c>
      <c r="AB104" s="2">
        <f t="shared" si="28"/>
        <v>6.6572800000000001</v>
      </c>
      <c r="AC104" s="2">
        <f t="shared" si="29"/>
        <v>6.9565099999999997</v>
      </c>
      <c r="AD104" s="2">
        <f t="shared" si="30"/>
        <v>1.8491299999999999</v>
      </c>
      <c r="AE104" s="2">
        <f t="shared" si="31"/>
        <v>2.2409999999999999E-2</v>
      </c>
      <c r="AG104" t="s">
        <v>168</v>
      </c>
      <c r="AH104">
        <f t="shared" si="32"/>
        <v>1.6458399999999997</v>
      </c>
      <c r="AI104">
        <f t="shared" si="33"/>
        <v>0.61263999999999996</v>
      </c>
      <c r="AJ104">
        <f t="shared" si="34"/>
        <v>4.4145700000000003</v>
      </c>
      <c r="AK104">
        <f t="shared" si="35"/>
        <v>8.3973300000000002</v>
      </c>
      <c r="AL104">
        <f t="shared" si="36"/>
        <v>0.40966999999999998</v>
      </c>
      <c r="AM104">
        <f t="shared" si="37"/>
        <v>0.60972000000000004</v>
      </c>
      <c r="AN104">
        <f t="shared" si="38"/>
        <v>5.7983799999999999</v>
      </c>
      <c r="AO104">
        <f t="shared" si="39"/>
        <v>6.0468000000000002</v>
      </c>
      <c r="AP104">
        <f t="shared" si="40"/>
        <v>1.4627599999999998</v>
      </c>
      <c r="AQ104">
        <f t="shared" si="41"/>
        <v>1.286E-2</v>
      </c>
    </row>
    <row r="105" spans="1:43">
      <c r="A105" t="s">
        <v>123</v>
      </c>
      <c r="B105">
        <v>0.59355000000000002</v>
      </c>
      <c r="C105">
        <v>0.97114999999999996</v>
      </c>
      <c r="D105">
        <v>3.8330000000000003E-2</v>
      </c>
      <c r="E105">
        <v>0.59018999999999999</v>
      </c>
      <c r="F105">
        <v>0.15254000000000001</v>
      </c>
      <c r="G105">
        <v>6.41181</v>
      </c>
      <c r="H105">
        <v>9.7563999999999993</v>
      </c>
      <c r="I105">
        <v>0.41655999999999999</v>
      </c>
      <c r="J105">
        <v>4.3569999999999998E-2</v>
      </c>
      <c r="K105">
        <v>0.26202999999999999</v>
      </c>
      <c r="L105">
        <v>0.67817000000000005</v>
      </c>
      <c r="M105">
        <v>1.24E-3</v>
      </c>
      <c r="N105">
        <v>5.4928999999999997</v>
      </c>
      <c r="O105">
        <v>1.9067700000000001</v>
      </c>
      <c r="P105">
        <v>7.4941500000000003</v>
      </c>
      <c r="Q105">
        <v>0.38135999999999998</v>
      </c>
      <c r="R105">
        <v>0.97502999999999995</v>
      </c>
      <c r="S105">
        <v>9.8699999999999996E-2</v>
      </c>
      <c r="T105">
        <v>1.619E-2</v>
      </c>
      <c r="U105" s="2" t="str">
        <f t="shared" si="21"/>
        <v>A51135</v>
      </c>
      <c r="V105" s="2">
        <f t="shared" si="22"/>
        <v>1.60303</v>
      </c>
      <c r="W105" s="2">
        <f t="shared" si="23"/>
        <v>0.59018999999999999</v>
      </c>
      <c r="X105" s="2">
        <f t="shared" si="24"/>
        <v>6.5643500000000001</v>
      </c>
      <c r="Y105" s="2">
        <f t="shared" si="25"/>
        <v>9.7563999999999993</v>
      </c>
      <c r="Z105" s="2">
        <f t="shared" si="26"/>
        <v>0.72215999999999991</v>
      </c>
      <c r="AA105" s="2">
        <f t="shared" si="27"/>
        <v>0.67817000000000005</v>
      </c>
      <c r="AB105" s="2">
        <f t="shared" si="28"/>
        <v>7.4009099999999997</v>
      </c>
      <c r="AC105" s="2">
        <f t="shared" si="29"/>
        <v>7.4941500000000003</v>
      </c>
      <c r="AD105" s="2">
        <f t="shared" si="30"/>
        <v>1.45509</v>
      </c>
      <c r="AE105" s="2">
        <f t="shared" si="31"/>
        <v>1.619E-2</v>
      </c>
      <c r="AG105" t="s">
        <v>48</v>
      </c>
      <c r="AH105">
        <f t="shared" si="32"/>
        <v>0.64999000000000007</v>
      </c>
      <c r="AI105">
        <f t="shared" si="33"/>
        <v>0.35571000000000003</v>
      </c>
      <c r="AJ105">
        <f t="shared" si="34"/>
        <v>4.4080599999999999</v>
      </c>
      <c r="AK105">
        <f t="shared" si="35"/>
        <v>7.0969199999999999</v>
      </c>
      <c r="AL105">
        <f t="shared" si="36"/>
        <v>0.42534</v>
      </c>
      <c r="AM105">
        <f t="shared" si="37"/>
        <v>0.49892999999999998</v>
      </c>
      <c r="AN105">
        <f t="shared" si="38"/>
        <v>4.8303200000000004</v>
      </c>
      <c r="AO105">
        <f t="shared" si="39"/>
        <v>4.7837300000000003</v>
      </c>
      <c r="AP105">
        <f t="shared" si="40"/>
        <v>1.4263700000000001</v>
      </c>
      <c r="AQ105">
        <f t="shared" si="41"/>
        <v>1.302E-2</v>
      </c>
    </row>
    <row r="106" spans="1:43">
      <c r="A106" t="s">
        <v>124</v>
      </c>
      <c r="B106">
        <v>0.59628999999999999</v>
      </c>
      <c r="C106">
        <v>1.2178</v>
      </c>
      <c r="D106">
        <v>2.9729999999999999E-2</v>
      </c>
      <c r="E106">
        <v>0.57028000000000001</v>
      </c>
      <c r="F106">
        <v>0.19658</v>
      </c>
      <c r="G106">
        <v>6.7061099999999998</v>
      </c>
      <c r="H106">
        <v>9.5380599999999998</v>
      </c>
      <c r="I106">
        <v>0.16453000000000001</v>
      </c>
      <c r="J106">
        <v>3.5540000000000002E-2</v>
      </c>
      <c r="K106">
        <v>0.47438000000000002</v>
      </c>
      <c r="L106">
        <v>0.61251</v>
      </c>
      <c r="M106">
        <v>2.0400000000000001E-3</v>
      </c>
      <c r="N106">
        <v>4.8858100000000002</v>
      </c>
      <c r="O106">
        <v>1.89788</v>
      </c>
      <c r="P106">
        <v>6.9421299999999997</v>
      </c>
      <c r="Q106">
        <v>0.34965000000000002</v>
      </c>
      <c r="R106">
        <v>0.88914000000000004</v>
      </c>
      <c r="S106">
        <v>0.18129000000000001</v>
      </c>
      <c r="T106">
        <v>1.14E-2</v>
      </c>
      <c r="U106" s="2" t="str">
        <f t="shared" si="21"/>
        <v>A51147</v>
      </c>
      <c r="V106" s="2">
        <f t="shared" si="22"/>
        <v>1.84382</v>
      </c>
      <c r="W106" s="2">
        <f t="shared" si="23"/>
        <v>0.57028000000000001</v>
      </c>
      <c r="X106" s="2">
        <f t="shared" si="24"/>
        <v>6.9026899999999998</v>
      </c>
      <c r="Y106" s="2">
        <f t="shared" si="25"/>
        <v>9.5380599999999998</v>
      </c>
      <c r="Z106" s="2">
        <f t="shared" si="26"/>
        <v>0.67444999999999999</v>
      </c>
      <c r="AA106" s="2">
        <f t="shared" si="27"/>
        <v>0.61251</v>
      </c>
      <c r="AB106" s="2">
        <f t="shared" si="28"/>
        <v>6.78573</v>
      </c>
      <c r="AC106" s="2">
        <f t="shared" si="29"/>
        <v>6.9421299999999997</v>
      </c>
      <c r="AD106" s="2">
        <f t="shared" si="30"/>
        <v>1.42008</v>
      </c>
      <c r="AE106" s="2">
        <f t="shared" si="31"/>
        <v>1.14E-2</v>
      </c>
      <c r="AG106" t="s">
        <v>135</v>
      </c>
      <c r="AH106">
        <f t="shared" si="32"/>
        <v>0.63063999999999998</v>
      </c>
      <c r="AI106">
        <f t="shared" si="33"/>
        <v>0.38956000000000002</v>
      </c>
      <c r="AJ106">
        <f t="shared" si="34"/>
        <v>6.4433699999999998</v>
      </c>
      <c r="AK106">
        <f t="shared" si="35"/>
        <v>7.0670999999999999</v>
      </c>
      <c r="AL106">
        <f t="shared" si="36"/>
        <v>0.52926000000000006</v>
      </c>
      <c r="AM106">
        <f t="shared" si="37"/>
        <v>0.49349999999999999</v>
      </c>
      <c r="AN106">
        <f t="shared" si="38"/>
        <v>5.3689400000000003</v>
      </c>
      <c r="AO106">
        <f t="shared" si="39"/>
        <v>5.3578999999999999</v>
      </c>
      <c r="AP106">
        <f t="shared" si="40"/>
        <v>1.7348399999999999</v>
      </c>
      <c r="AQ106">
        <f t="shared" si="41"/>
        <v>2.249E-2</v>
      </c>
    </row>
    <row r="107" spans="1:43">
      <c r="A107" t="s">
        <v>125</v>
      </c>
      <c r="B107">
        <v>0.52547999999999995</v>
      </c>
      <c r="C107">
        <v>1.0888100000000001</v>
      </c>
      <c r="D107">
        <v>2.308E-2</v>
      </c>
      <c r="E107">
        <v>0.96862999999999999</v>
      </c>
      <c r="F107">
        <v>0.12628</v>
      </c>
      <c r="G107">
        <v>5.1988500000000002</v>
      </c>
      <c r="H107">
        <v>17.958500000000001</v>
      </c>
      <c r="I107">
        <v>3.0100000000000001E-3</v>
      </c>
      <c r="J107">
        <v>0.15514</v>
      </c>
      <c r="K107">
        <v>0.22883999999999999</v>
      </c>
      <c r="L107">
        <v>1.16317</v>
      </c>
      <c r="M107">
        <v>1.7899999999999999E-3</v>
      </c>
      <c r="N107">
        <v>3.4954900000000002</v>
      </c>
      <c r="O107">
        <v>1.8791599999999999</v>
      </c>
      <c r="P107">
        <v>5.4654600000000002</v>
      </c>
      <c r="Q107">
        <v>0.35371999999999998</v>
      </c>
      <c r="R107">
        <v>0.91312000000000004</v>
      </c>
      <c r="S107">
        <v>0.27122000000000002</v>
      </c>
      <c r="T107">
        <v>8.6499999999999997E-3</v>
      </c>
      <c r="U107" s="2" t="str">
        <f t="shared" si="21"/>
        <v>A51011</v>
      </c>
      <c r="V107" s="2">
        <f t="shared" si="22"/>
        <v>1.63737</v>
      </c>
      <c r="W107" s="2">
        <f t="shared" si="23"/>
        <v>0.96862999999999999</v>
      </c>
      <c r="X107" s="2">
        <f t="shared" si="24"/>
        <v>5.3251300000000006</v>
      </c>
      <c r="Y107" s="2">
        <f t="shared" si="25"/>
        <v>17.958500000000001</v>
      </c>
      <c r="Z107" s="2">
        <f t="shared" si="26"/>
        <v>0.38699</v>
      </c>
      <c r="AA107" s="2">
        <f t="shared" si="27"/>
        <v>1.16317</v>
      </c>
      <c r="AB107" s="2">
        <f t="shared" si="28"/>
        <v>5.3764400000000006</v>
      </c>
      <c r="AC107" s="2">
        <f t="shared" si="29"/>
        <v>5.4654600000000002</v>
      </c>
      <c r="AD107" s="2">
        <f t="shared" si="30"/>
        <v>1.53806</v>
      </c>
      <c r="AE107" s="2">
        <f t="shared" si="31"/>
        <v>8.6499999999999997E-3</v>
      </c>
      <c r="AG107" t="s">
        <v>115</v>
      </c>
      <c r="AH107">
        <f t="shared" si="32"/>
        <v>0.56525000000000003</v>
      </c>
      <c r="AI107">
        <f t="shared" si="33"/>
        <v>0.40249000000000001</v>
      </c>
      <c r="AJ107">
        <f t="shared" si="34"/>
        <v>5.6702699999999995</v>
      </c>
      <c r="AK107">
        <f t="shared" si="35"/>
        <v>7.2582500000000003</v>
      </c>
      <c r="AL107">
        <f t="shared" si="36"/>
        <v>0.50314000000000003</v>
      </c>
      <c r="AM107">
        <f t="shared" si="37"/>
        <v>0.50980000000000003</v>
      </c>
      <c r="AN107">
        <f t="shared" si="38"/>
        <v>5.2605400000000007</v>
      </c>
      <c r="AO107">
        <f t="shared" si="39"/>
        <v>5.3090599999999997</v>
      </c>
      <c r="AP107">
        <f t="shared" si="40"/>
        <v>1.4294799999999999</v>
      </c>
      <c r="AQ107">
        <f t="shared" si="41"/>
        <v>1.1379999999999999E-2</v>
      </c>
    </row>
    <row r="108" spans="1:43">
      <c r="A108" t="s">
        <v>126</v>
      </c>
      <c r="B108">
        <v>0.47674</v>
      </c>
      <c r="C108">
        <v>1.6263700000000001</v>
      </c>
      <c r="D108">
        <v>1.66E-2</v>
      </c>
      <c r="E108">
        <v>0.45397999999999999</v>
      </c>
      <c r="F108">
        <v>0.10878</v>
      </c>
      <c r="G108">
        <v>8.4711200000000009</v>
      </c>
      <c r="H108">
        <v>13.3085</v>
      </c>
      <c r="I108">
        <v>0.23945</v>
      </c>
      <c r="J108">
        <v>3.2000000000000001E-2</v>
      </c>
      <c r="K108">
        <v>0.36852000000000001</v>
      </c>
      <c r="L108">
        <v>0.71023999999999998</v>
      </c>
      <c r="M108">
        <v>1.66E-3</v>
      </c>
      <c r="N108">
        <v>6.3270200000000001</v>
      </c>
      <c r="O108">
        <v>1.6214999999999999</v>
      </c>
      <c r="P108">
        <v>9.8914200000000001</v>
      </c>
      <c r="Q108">
        <v>0.28631000000000001</v>
      </c>
      <c r="R108">
        <v>1.0653699999999999</v>
      </c>
      <c r="S108">
        <v>3.8429999999999999E-2</v>
      </c>
      <c r="T108">
        <v>1.061E-2</v>
      </c>
      <c r="U108" s="2" t="str">
        <f t="shared" si="21"/>
        <v>A51029</v>
      </c>
      <c r="V108" s="2">
        <f t="shared" si="22"/>
        <v>2.11971</v>
      </c>
      <c r="W108" s="2">
        <f t="shared" si="23"/>
        <v>0.45397999999999999</v>
      </c>
      <c r="X108" s="2">
        <f t="shared" si="24"/>
        <v>8.5799000000000003</v>
      </c>
      <c r="Y108" s="2">
        <f t="shared" si="25"/>
        <v>13.3085</v>
      </c>
      <c r="Z108" s="2">
        <f t="shared" si="26"/>
        <v>0.63996999999999993</v>
      </c>
      <c r="AA108" s="2">
        <f t="shared" si="27"/>
        <v>0.71023999999999998</v>
      </c>
      <c r="AB108" s="2">
        <f t="shared" si="28"/>
        <v>7.9501800000000005</v>
      </c>
      <c r="AC108" s="2">
        <f t="shared" si="29"/>
        <v>9.8914200000000001</v>
      </c>
      <c r="AD108" s="2">
        <f t="shared" si="30"/>
        <v>1.39011</v>
      </c>
      <c r="AE108" s="2">
        <f t="shared" si="31"/>
        <v>1.061E-2</v>
      </c>
      <c r="AG108" t="s">
        <v>252</v>
      </c>
      <c r="AH108">
        <f t="shared" si="32"/>
        <v>1.50431</v>
      </c>
      <c r="AI108">
        <f t="shared" si="33"/>
        <v>0.56328999999999996</v>
      </c>
      <c r="AJ108">
        <f t="shared" si="34"/>
        <v>8.6645599999999998</v>
      </c>
      <c r="AK108">
        <f t="shared" si="35"/>
        <v>11.1036</v>
      </c>
      <c r="AL108">
        <f t="shared" si="36"/>
        <v>0.72564000000000006</v>
      </c>
      <c r="AM108">
        <f t="shared" si="37"/>
        <v>0.71706999999999999</v>
      </c>
      <c r="AN108">
        <f t="shared" si="38"/>
        <v>7.1786499999999993</v>
      </c>
      <c r="AO108">
        <f t="shared" si="39"/>
        <v>7.7707699999999997</v>
      </c>
      <c r="AP108">
        <f t="shared" si="40"/>
        <v>1.93642</v>
      </c>
      <c r="AQ108">
        <f t="shared" si="41"/>
        <v>1.7680000000000001E-2</v>
      </c>
    </row>
    <row r="109" spans="1:43">
      <c r="A109" t="s">
        <v>127</v>
      </c>
      <c r="B109">
        <v>0.58155000000000001</v>
      </c>
      <c r="C109">
        <v>1.5206</v>
      </c>
      <c r="D109">
        <v>1.7659999999999999E-2</v>
      </c>
      <c r="E109">
        <v>0.66573000000000004</v>
      </c>
      <c r="F109">
        <v>0.14593</v>
      </c>
      <c r="G109">
        <v>9.1607099999999999</v>
      </c>
      <c r="H109">
        <v>9.7862100000000005</v>
      </c>
      <c r="I109">
        <v>0.65281999999999996</v>
      </c>
      <c r="J109">
        <v>0.1061</v>
      </c>
      <c r="K109">
        <v>0.11383</v>
      </c>
      <c r="L109">
        <v>0.82254000000000005</v>
      </c>
      <c r="M109">
        <v>2.31E-3</v>
      </c>
      <c r="N109">
        <v>6.7004000000000001</v>
      </c>
      <c r="O109">
        <v>1.5747800000000001</v>
      </c>
      <c r="P109">
        <v>8.8901500000000002</v>
      </c>
      <c r="Q109">
        <v>0.23885000000000001</v>
      </c>
      <c r="R109">
        <v>1.4771000000000001</v>
      </c>
      <c r="S109">
        <v>1.553E-2</v>
      </c>
      <c r="T109">
        <v>1.1310000000000001E-2</v>
      </c>
      <c r="U109" s="2" t="str">
        <f t="shared" si="21"/>
        <v>A51049</v>
      </c>
      <c r="V109" s="2">
        <f t="shared" si="22"/>
        <v>2.1198099999999998</v>
      </c>
      <c r="W109" s="2">
        <f t="shared" si="23"/>
        <v>0.66573000000000004</v>
      </c>
      <c r="X109" s="2">
        <f t="shared" si="24"/>
        <v>9.3066399999999998</v>
      </c>
      <c r="Y109" s="2">
        <f t="shared" si="25"/>
        <v>9.7862100000000005</v>
      </c>
      <c r="Z109" s="2">
        <f t="shared" si="26"/>
        <v>0.87274999999999991</v>
      </c>
      <c r="AA109" s="2">
        <f t="shared" si="27"/>
        <v>0.82254000000000005</v>
      </c>
      <c r="AB109" s="2">
        <f t="shared" si="28"/>
        <v>8.2774900000000002</v>
      </c>
      <c r="AC109" s="2">
        <f t="shared" si="29"/>
        <v>8.8901500000000002</v>
      </c>
      <c r="AD109" s="2">
        <f t="shared" si="30"/>
        <v>1.7314800000000001</v>
      </c>
      <c r="AE109" s="2">
        <f t="shared" si="31"/>
        <v>1.1310000000000001E-2</v>
      </c>
      <c r="AG109" t="s">
        <v>180</v>
      </c>
      <c r="AH109">
        <f t="shared" si="32"/>
        <v>2.7200199999999994</v>
      </c>
      <c r="AI109">
        <f t="shared" si="33"/>
        <v>0.50834999999999997</v>
      </c>
      <c r="AJ109">
        <f t="shared" si="34"/>
        <v>10.729100000000001</v>
      </c>
      <c r="AK109">
        <f t="shared" si="35"/>
        <v>11.9094</v>
      </c>
      <c r="AL109">
        <f t="shared" si="36"/>
        <v>0.68341000000000007</v>
      </c>
      <c r="AM109">
        <f t="shared" si="37"/>
        <v>0.70316000000000001</v>
      </c>
      <c r="AN109">
        <f t="shared" si="38"/>
        <v>6.9599000000000002</v>
      </c>
      <c r="AO109">
        <f t="shared" si="39"/>
        <v>6.9675599999999998</v>
      </c>
      <c r="AP109">
        <f t="shared" si="40"/>
        <v>1.68737</v>
      </c>
      <c r="AQ109">
        <f t="shared" si="41"/>
        <v>1.4019999999999999E-2</v>
      </c>
    </row>
    <row r="110" spans="1:43">
      <c r="A110" t="s">
        <v>128</v>
      </c>
      <c r="B110">
        <v>0.45952999999999999</v>
      </c>
      <c r="C110">
        <v>1.0753999999999999</v>
      </c>
      <c r="D110">
        <v>2.299E-2</v>
      </c>
      <c r="E110">
        <v>0.67505000000000004</v>
      </c>
      <c r="F110">
        <v>0.10389</v>
      </c>
      <c r="G110">
        <v>4.3696700000000002</v>
      </c>
      <c r="H110">
        <v>8.5171600000000005</v>
      </c>
      <c r="I110">
        <v>8.2000000000000007E-3</v>
      </c>
      <c r="J110">
        <v>8.9910000000000004E-2</v>
      </c>
      <c r="K110">
        <v>0.27997</v>
      </c>
      <c r="L110">
        <v>0.80235000000000001</v>
      </c>
      <c r="M110">
        <v>1.7799999999999999E-3</v>
      </c>
      <c r="N110">
        <v>3.7924899999999999</v>
      </c>
      <c r="O110">
        <v>1.8714999999999999</v>
      </c>
      <c r="P110">
        <v>5.8936900000000003</v>
      </c>
      <c r="Q110">
        <v>0.33301999999999998</v>
      </c>
      <c r="R110">
        <v>0.8508</v>
      </c>
      <c r="S110">
        <v>0.25618000000000002</v>
      </c>
      <c r="T110">
        <v>1.133E-2</v>
      </c>
      <c r="U110" s="2" t="str">
        <f t="shared" si="21"/>
        <v>F51011</v>
      </c>
      <c r="V110" s="2">
        <f t="shared" si="22"/>
        <v>1.55792</v>
      </c>
      <c r="W110" s="2">
        <f t="shared" si="23"/>
        <v>0.67505000000000004</v>
      </c>
      <c r="X110" s="2">
        <f t="shared" si="24"/>
        <v>4.47356</v>
      </c>
      <c r="Y110" s="2">
        <f t="shared" si="25"/>
        <v>8.5171600000000005</v>
      </c>
      <c r="Z110" s="2">
        <f t="shared" si="26"/>
        <v>0.37807999999999997</v>
      </c>
      <c r="AA110" s="2">
        <f t="shared" si="27"/>
        <v>0.80235000000000001</v>
      </c>
      <c r="AB110" s="2">
        <f t="shared" si="28"/>
        <v>5.6657700000000002</v>
      </c>
      <c r="AC110" s="2">
        <f t="shared" si="29"/>
        <v>5.8936900000000003</v>
      </c>
      <c r="AD110" s="2">
        <f t="shared" si="30"/>
        <v>1.44</v>
      </c>
      <c r="AE110" s="2">
        <f t="shared" si="31"/>
        <v>1.133E-2</v>
      </c>
      <c r="AG110" t="s">
        <v>67</v>
      </c>
      <c r="AH110">
        <f t="shared" si="32"/>
        <v>1.3982000000000001</v>
      </c>
      <c r="AI110">
        <f t="shared" si="33"/>
        <v>0.48753999999999997</v>
      </c>
      <c r="AJ110">
        <f t="shared" si="34"/>
        <v>5.4617399999999998</v>
      </c>
      <c r="AK110">
        <f t="shared" si="35"/>
        <v>9.3725100000000001</v>
      </c>
      <c r="AL110">
        <f t="shared" si="36"/>
        <v>0.53358000000000005</v>
      </c>
      <c r="AM110">
        <f t="shared" si="37"/>
        <v>0.61578999999999995</v>
      </c>
      <c r="AN110">
        <f t="shared" si="38"/>
        <v>6.1942400000000006</v>
      </c>
      <c r="AO110">
        <f t="shared" si="39"/>
        <v>5.9949300000000001</v>
      </c>
      <c r="AP110">
        <f t="shared" si="40"/>
        <v>1.41943</v>
      </c>
      <c r="AQ110">
        <f t="shared" si="41"/>
        <v>1.035E-2</v>
      </c>
    </row>
    <row r="111" spans="1:43">
      <c r="A111" t="s">
        <v>129</v>
      </c>
      <c r="B111">
        <v>1.6523099999999999</v>
      </c>
      <c r="C111">
        <v>2.0581</v>
      </c>
      <c r="D111">
        <v>2.197E-2</v>
      </c>
      <c r="E111">
        <v>0.56484999999999996</v>
      </c>
      <c r="F111">
        <v>0.44771</v>
      </c>
      <c r="G111">
        <v>12.0459</v>
      </c>
      <c r="H111">
        <v>7.6900700000000004</v>
      </c>
      <c r="I111">
        <v>0.52249000000000001</v>
      </c>
      <c r="J111">
        <v>4.4830000000000002E-2</v>
      </c>
      <c r="K111">
        <v>0.13070999999999999</v>
      </c>
      <c r="L111">
        <v>0.69255999999999995</v>
      </c>
      <c r="M111">
        <v>5.6699999999999997E-3</v>
      </c>
      <c r="N111">
        <v>4.8358600000000003</v>
      </c>
      <c r="O111">
        <v>1.89707</v>
      </c>
      <c r="P111">
        <v>6.67408</v>
      </c>
      <c r="Q111">
        <v>0.76583999999999997</v>
      </c>
      <c r="R111">
        <v>0.37798999999999999</v>
      </c>
      <c r="S111">
        <v>2.3449999999999999E-2</v>
      </c>
      <c r="T111">
        <v>1.154E-2</v>
      </c>
      <c r="U111" s="2" t="str">
        <f t="shared" si="21"/>
        <v>F51147</v>
      </c>
      <c r="V111" s="2">
        <f t="shared" si="22"/>
        <v>3.73238</v>
      </c>
      <c r="W111" s="2">
        <f t="shared" si="23"/>
        <v>0.56484999999999996</v>
      </c>
      <c r="X111" s="2">
        <f t="shared" si="24"/>
        <v>12.49361</v>
      </c>
      <c r="Y111" s="2">
        <f t="shared" si="25"/>
        <v>7.6900700000000004</v>
      </c>
      <c r="Z111" s="2">
        <f t="shared" si="26"/>
        <v>0.69803000000000004</v>
      </c>
      <c r="AA111" s="2">
        <f t="shared" si="27"/>
        <v>0.69255999999999995</v>
      </c>
      <c r="AB111" s="2">
        <f t="shared" si="28"/>
        <v>6.7386000000000008</v>
      </c>
      <c r="AC111" s="2">
        <f t="shared" si="29"/>
        <v>6.67408</v>
      </c>
      <c r="AD111" s="2">
        <f t="shared" si="30"/>
        <v>1.1672799999999999</v>
      </c>
      <c r="AE111" s="2">
        <f t="shared" si="31"/>
        <v>1.154E-2</v>
      </c>
      <c r="AG111" t="s">
        <v>127</v>
      </c>
      <c r="AH111">
        <f t="shared" si="32"/>
        <v>2.1198099999999998</v>
      </c>
      <c r="AI111">
        <f t="shared" si="33"/>
        <v>0.66573000000000004</v>
      </c>
      <c r="AJ111">
        <f t="shared" si="34"/>
        <v>9.3066399999999998</v>
      </c>
      <c r="AK111">
        <f t="shared" si="35"/>
        <v>9.7862100000000005</v>
      </c>
      <c r="AL111">
        <f t="shared" si="36"/>
        <v>0.87274999999999991</v>
      </c>
      <c r="AM111">
        <f t="shared" si="37"/>
        <v>0.82254000000000005</v>
      </c>
      <c r="AN111">
        <f t="shared" si="38"/>
        <v>8.2774900000000002</v>
      </c>
      <c r="AO111">
        <f t="shared" si="39"/>
        <v>8.8901500000000002</v>
      </c>
      <c r="AP111">
        <f t="shared" si="40"/>
        <v>1.7314800000000001</v>
      </c>
      <c r="AQ111">
        <f t="shared" si="41"/>
        <v>1.1310000000000001E-2</v>
      </c>
    </row>
    <row r="112" spans="1:43">
      <c r="A112" t="s">
        <v>130</v>
      </c>
      <c r="B112">
        <v>1.05583</v>
      </c>
      <c r="C112">
        <v>2.7136399999999998</v>
      </c>
      <c r="D112">
        <v>2.6179999999999998E-2</v>
      </c>
      <c r="E112">
        <v>0.52215</v>
      </c>
      <c r="F112">
        <v>0.42059000000000002</v>
      </c>
      <c r="G112">
        <v>15.832000000000001</v>
      </c>
      <c r="H112">
        <v>9.9256799999999998</v>
      </c>
      <c r="I112">
        <v>0.26177</v>
      </c>
      <c r="J112">
        <v>7.1129999999999999E-2</v>
      </c>
      <c r="K112">
        <v>0.30660999999999999</v>
      </c>
      <c r="L112">
        <v>0.61931999999999998</v>
      </c>
      <c r="M112">
        <v>3.3E-3</v>
      </c>
      <c r="N112">
        <v>4.9433100000000003</v>
      </c>
      <c r="O112">
        <v>1.4755400000000001</v>
      </c>
      <c r="P112">
        <v>6.4223699999999999</v>
      </c>
      <c r="Q112">
        <v>0.43702000000000002</v>
      </c>
      <c r="R112">
        <v>0.85101000000000004</v>
      </c>
      <c r="S112">
        <v>1.8030000000000001E-2</v>
      </c>
      <c r="T112">
        <v>1.1209999999999999E-2</v>
      </c>
      <c r="U112" s="2" t="str">
        <f t="shared" si="21"/>
        <v>F51145</v>
      </c>
      <c r="V112" s="2">
        <f t="shared" si="22"/>
        <v>3.7956500000000002</v>
      </c>
      <c r="W112" s="2">
        <f t="shared" si="23"/>
        <v>0.52215</v>
      </c>
      <c r="X112" s="2">
        <f t="shared" si="24"/>
        <v>16.252590000000001</v>
      </c>
      <c r="Y112" s="2">
        <f t="shared" si="25"/>
        <v>9.9256799999999998</v>
      </c>
      <c r="Z112" s="2">
        <f t="shared" si="26"/>
        <v>0.63951000000000002</v>
      </c>
      <c r="AA112" s="2">
        <f t="shared" si="27"/>
        <v>0.61931999999999998</v>
      </c>
      <c r="AB112" s="2">
        <f t="shared" si="28"/>
        <v>6.4221500000000002</v>
      </c>
      <c r="AC112" s="2">
        <f t="shared" si="29"/>
        <v>6.4223699999999999</v>
      </c>
      <c r="AD112" s="2">
        <f t="shared" si="30"/>
        <v>1.30606</v>
      </c>
      <c r="AE112" s="2">
        <f t="shared" si="31"/>
        <v>1.1209999999999999E-2</v>
      </c>
      <c r="AG112" t="s">
        <v>131</v>
      </c>
      <c r="AH112">
        <f t="shared" si="32"/>
        <v>1.01637</v>
      </c>
      <c r="AI112">
        <f t="shared" si="33"/>
        <v>0.68408000000000002</v>
      </c>
      <c r="AJ112">
        <f t="shared" si="34"/>
        <v>5.3976500000000005</v>
      </c>
      <c r="AK112">
        <f t="shared" si="35"/>
        <v>12.9392</v>
      </c>
      <c r="AL112">
        <f t="shared" si="36"/>
        <v>0.5806</v>
      </c>
      <c r="AM112">
        <f t="shared" si="37"/>
        <v>0.95011000000000001</v>
      </c>
      <c r="AN112">
        <f t="shared" si="38"/>
        <v>5.4335199999999997</v>
      </c>
      <c r="AO112">
        <f t="shared" si="39"/>
        <v>5.2612100000000002</v>
      </c>
      <c r="AP112">
        <f t="shared" si="40"/>
        <v>1.8635400000000002</v>
      </c>
      <c r="AQ112">
        <f t="shared" si="41"/>
        <v>2.145E-2</v>
      </c>
    </row>
    <row r="113" spans="1:43">
      <c r="A113" t="s">
        <v>131</v>
      </c>
      <c r="B113">
        <v>0.40057999999999999</v>
      </c>
      <c r="C113">
        <v>0.57777000000000001</v>
      </c>
      <c r="D113">
        <v>3.8019999999999998E-2</v>
      </c>
      <c r="E113">
        <v>0.68408000000000002</v>
      </c>
      <c r="F113">
        <v>9.3160000000000007E-2</v>
      </c>
      <c r="G113">
        <v>5.3044900000000004</v>
      </c>
      <c r="H113">
        <v>12.9392</v>
      </c>
      <c r="I113">
        <v>0.46278999999999998</v>
      </c>
      <c r="J113">
        <v>1.8939999999999999E-2</v>
      </c>
      <c r="K113">
        <v>9.887E-2</v>
      </c>
      <c r="L113">
        <v>0.95011000000000001</v>
      </c>
      <c r="M113">
        <v>1.49E-3</v>
      </c>
      <c r="N113">
        <v>3.6005799999999999</v>
      </c>
      <c r="O113">
        <v>1.83145</v>
      </c>
      <c r="P113">
        <v>5.2612100000000002</v>
      </c>
      <c r="Q113">
        <v>0.48631000000000002</v>
      </c>
      <c r="R113">
        <v>1.3218700000000001</v>
      </c>
      <c r="S113">
        <v>5.5359999999999999E-2</v>
      </c>
      <c r="T113">
        <v>2.145E-2</v>
      </c>
      <c r="U113" s="2" t="str">
        <f t="shared" si="21"/>
        <v>A51053</v>
      </c>
      <c r="V113" s="2">
        <f t="shared" si="22"/>
        <v>1.01637</v>
      </c>
      <c r="W113" s="2">
        <f t="shared" si="23"/>
        <v>0.68408000000000002</v>
      </c>
      <c r="X113" s="2">
        <f t="shared" si="24"/>
        <v>5.3976500000000005</v>
      </c>
      <c r="Y113" s="2">
        <f t="shared" si="25"/>
        <v>12.9392</v>
      </c>
      <c r="Z113" s="2">
        <f t="shared" si="26"/>
        <v>0.5806</v>
      </c>
      <c r="AA113" s="2">
        <f t="shared" si="27"/>
        <v>0.95011000000000001</v>
      </c>
      <c r="AB113" s="2">
        <f t="shared" si="28"/>
        <v>5.4335199999999997</v>
      </c>
      <c r="AC113" s="2">
        <f t="shared" si="29"/>
        <v>5.2612100000000002</v>
      </c>
      <c r="AD113" s="2">
        <f t="shared" si="30"/>
        <v>1.8635400000000002</v>
      </c>
      <c r="AE113" s="2">
        <f t="shared" si="31"/>
        <v>2.145E-2</v>
      </c>
      <c r="AG113" t="s">
        <v>59</v>
      </c>
      <c r="AH113">
        <f t="shared" si="32"/>
        <v>0.84943999999999997</v>
      </c>
      <c r="AI113">
        <f t="shared" si="33"/>
        <v>0.37846999999999997</v>
      </c>
      <c r="AJ113">
        <f t="shared" si="34"/>
        <v>5.6604299999999999</v>
      </c>
      <c r="AK113">
        <f t="shared" si="35"/>
        <v>8.8368599999999997</v>
      </c>
      <c r="AL113">
        <f t="shared" si="36"/>
        <v>0.38801000000000002</v>
      </c>
      <c r="AM113">
        <f t="shared" si="37"/>
        <v>0.58120000000000005</v>
      </c>
      <c r="AN113">
        <f t="shared" si="38"/>
        <v>5.7044999999999995</v>
      </c>
      <c r="AO113">
        <f t="shared" si="39"/>
        <v>4.8630399999999998</v>
      </c>
      <c r="AP113">
        <f t="shared" si="40"/>
        <v>1.8438500000000002</v>
      </c>
      <c r="AQ113">
        <f t="shared" si="41"/>
        <v>2.1989999999999999E-2</v>
      </c>
    </row>
    <row r="114" spans="1:43">
      <c r="A114" t="s">
        <v>132</v>
      </c>
      <c r="B114">
        <v>5.7430000000000002E-2</v>
      </c>
      <c r="C114">
        <v>0.57772999999999997</v>
      </c>
      <c r="D114">
        <v>7.3800000000000003E-3</v>
      </c>
      <c r="E114">
        <v>0.39433000000000001</v>
      </c>
      <c r="F114">
        <v>1.208E-2</v>
      </c>
      <c r="G114">
        <v>6.41289</v>
      </c>
      <c r="H114">
        <v>18.686800000000002</v>
      </c>
      <c r="I114">
        <v>7.6000000000000004E-4</v>
      </c>
      <c r="J114">
        <v>0.19308</v>
      </c>
      <c r="K114">
        <v>0.32282</v>
      </c>
      <c r="L114">
        <v>0.52415</v>
      </c>
      <c r="M114">
        <v>9.6000000000000002E-4</v>
      </c>
      <c r="N114">
        <v>3.7844099999999998</v>
      </c>
      <c r="O114">
        <v>1.4341600000000001</v>
      </c>
      <c r="P114">
        <v>5.3114400000000002</v>
      </c>
      <c r="Q114">
        <v>2.6419999999999999E-2</v>
      </c>
      <c r="R114">
        <v>1.4491099999999999</v>
      </c>
      <c r="S114">
        <v>6.0600000000000003E-3</v>
      </c>
      <c r="T114">
        <v>2.4479999999999998E-2</v>
      </c>
      <c r="U114" s="2" t="str">
        <f t="shared" si="21"/>
        <v>A51730</v>
      </c>
      <c r="V114" s="2">
        <f t="shared" si="22"/>
        <v>0.64254</v>
      </c>
      <c r="W114" s="2">
        <f t="shared" si="23"/>
        <v>0.39433000000000001</v>
      </c>
      <c r="X114" s="2">
        <f t="shared" si="24"/>
        <v>6.4249700000000001</v>
      </c>
      <c r="Y114" s="2">
        <f t="shared" si="25"/>
        <v>18.686800000000002</v>
      </c>
      <c r="Z114" s="2">
        <f t="shared" si="26"/>
        <v>0.51666000000000001</v>
      </c>
      <c r="AA114" s="2">
        <f t="shared" si="27"/>
        <v>0.52415</v>
      </c>
      <c r="AB114" s="2">
        <f t="shared" si="28"/>
        <v>5.2195299999999998</v>
      </c>
      <c r="AC114" s="2">
        <f t="shared" si="29"/>
        <v>5.3114400000000002</v>
      </c>
      <c r="AD114" s="2">
        <f t="shared" si="30"/>
        <v>1.48159</v>
      </c>
      <c r="AE114" s="2">
        <f t="shared" si="31"/>
        <v>2.4479999999999998E-2</v>
      </c>
      <c r="AG114" t="s">
        <v>208</v>
      </c>
      <c r="AH114">
        <f t="shared" si="32"/>
        <v>1.7061600000000001</v>
      </c>
      <c r="AI114">
        <f t="shared" si="33"/>
        <v>0.55449000000000004</v>
      </c>
      <c r="AJ114">
        <f t="shared" si="34"/>
        <v>7.8549999999999995</v>
      </c>
      <c r="AK114">
        <f t="shared" si="35"/>
        <v>11.773</v>
      </c>
      <c r="AL114">
        <f t="shared" si="36"/>
        <v>0.72506000000000004</v>
      </c>
      <c r="AM114">
        <f t="shared" si="37"/>
        <v>0.74217999999999995</v>
      </c>
      <c r="AN114">
        <f t="shared" si="38"/>
        <v>7.4905200000000001</v>
      </c>
      <c r="AO114">
        <f t="shared" si="39"/>
        <v>7.2357199999999997</v>
      </c>
      <c r="AP114">
        <f t="shared" si="40"/>
        <v>1.7205900000000001</v>
      </c>
      <c r="AQ114">
        <f t="shared" si="41"/>
        <v>2.23E-2</v>
      </c>
    </row>
    <row r="115" spans="1:43">
      <c r="A115" t="s">
        <v>133</v>
      </c>
      <c r="B115">
        <v>0.90446000000000004</v>
      </c>
      <c r="C115">
        <v>0.30576999999999999</v>
      </c>
      <c r="D115">
        <v>3.977E-2</v>
      </c>
      <c r="E115">
        <v>0.40022000000000002</v>
      </c>
      <c r="F115">
        <v>0.23352000000000001</v>
      </c>
      <c r="G115">
        <v>5.1880600000000001</v>
      </c>
      <c r="H115">
        <v>5.2639100000000001</v>
      </c>
      <c r="I115">
        <v>0.58318999999999999</v>
      </c>
      <c r="J115">
        <v>2.086E-2</v>
      </c>
      <c r="K115">
        <v>7.11E-3</v>
      </c>
      <c r="L115">
        <v>0.56664999999999999</v>
      </c>
      <c r="M115">
        <v>3.2599999999999999E-3</v>
      </c>
      <c r="N115">
        <v>3.70492</v>
      </c>
      <c r="O115">
        <v>1.89046</v>
      </c>
      <c r="P115">
        <v>5.5732900000000001</v>
      </c>
      <c r="Q115">
        <v>0.89600000000000002</v>
      </c>
      <c r="R115">
        <v>0.80725000000000002</v>
      </c>
      <c r="S115">
        <v>3.6150000000000002E-2</v>
      </c>
      <c r="T115">
        <v>2.145E-2</v>
      </c>
      <c r="U115" s="2" t="str">
        <f t="shared" si="21"/>
        <v>F51053</v>
      </c>
      <c r="V115" s="2">
        <f t="shared" si="22"/>
        <v>1.2500000000000002</v>
      </c>
      <c r="W115" s="2">
        <f t="shared" si="23"/>
        <v>0.40022000000000002</v>
      </c>
      <c r="X115" s="2">
        <f t="shared" si="24"/>
        <v>5.4215800000000005</v>
      </c>
      <c r="Y115" s="2">
        <f t="shared" si="25"/>
        <v>5.2639100000000001</v>
      </c>
      <c r="Z115" s="2">
        <f t="shared" si="26"/>
        <v>0.61115999999999993</v>
      </c>
      <c r="AA115" s="2">
        <f t="shared" si="27"/>
        <v>0.56664999999999999</v>
      </c>
      <c r="AB115" s="2">
        <f t="shared" si="28"/>
        <v>5.5986399999999996</v>
      </c>
      <c r="AC115" s="2">
        <f t="shared" si="29"/>
        <v>5.5732900000000001</v>
      </c>
      <c r="AD115" s="2">
        <f t="shared" si="30"/>
        <v>1.7394000000000001</v>
      </c>
      <c r="AE115" s="2">
        <f t="shared" si="31"/>
        <v>2.145E-2</v>
      </c>
      <c r="AG115" t="s">
        <v>68</v>
      </c>
      <c r="AH115">
        <f t="shared" si="32"/>
        <v>1.8172799999999998</v>
      </c>
      <c r="AI115">
        <f t="shared" si="33"/>
        <v>0.46515000000000001</v>
      </c>
      <c r="AJ115">
        <f t="shared" si="34"/>
        <v>9.1007000000000016</v>
      </c>
      <c r="AK115">
        <f t="shared" si="35"/>
        <v>8.4966299999999997</v>
      </c>
      <c r="AL115">
        <f t="shared" si="36"/>
        <v>0.58438000000000001</v>
      </c>
      <c r="AM115">
        <f t="shared" si="37"/>
        <v>0.55232000000000003</v>
      </c>
      <c r="AN115">
        <f t="shared" si="38"/>
        <v>5.8707099999999999</v>
      </c>
      <c r="AO115">
        <f t="shared" si="39"/>
        <v>5.9003699999999997</v>
      </c>
      <c r="AP115">
        <f t="shared" si="40"/>
        <v>1.5392399999999999</v>
      </c>
      <c r="AQ115">
        <f t="shared" si="41"/>
        <v>2.0650000000000002E-2</v>
      </c>
    </row>
    <row r="116" spans="1:43">
      <c r="A116" t="s">
        <v>134</v>
      </c>
      <c r="B116">
        <v>0.1293</v>
      </c>
      <c r="C116">
        <v>0.73614000000000002</v>
      </c>
      <c r="D116">
        <v>8.94E-3</v>
      </c>
      <c r="E116">
        <v>0.39685999999999999</v>
      </c>
      <c r="F116">
        <v>2.5329999999999998E-2</v>
      </c>
      <c r="G116">
        <v>8.7184600000000003</v>
      </c>
      <c r="H116">
        <v>7.8720699999999999</v>
      </c>
      <c r="I116">
        <v>2.3E-3</v>
      </c>
      <c r="J116">
        <v>0.23794000000000001</v>
      </c>
      <c r="K116">
        <v>0.28576000000000001</v>
      </c>
      <c r="L116">
        <v>0.52300000000000002</v>
      </c>
      <c r="M116">
        <v>1.3699999999999999E-3</v>
      </c>
      <c r="N116">
        <v>3.7903199999999999</v>
      </c>
      <c r="O116">
        <v>1.42194</v>
      </c>
      <c r="P116">
        <v>5.22065</v>
      </c>
      <c r="Q116">
        <v>6.5339999999999995E-2</v>
      </c>
      <c r="R116">
        <v>1.40994</v>
      </c>
      <c r="S116">
        <v>6.3200000000000001E-3</v>
      </c>
      <c r="T116">
        <v>2.2710000000000001E-2</v>
      </c>
      <c r="U116" s="2" t="str">
        <f t="shared" si="21"/>
        <v>F51730</v>
      </c>
      <c r="V116" s="2">
        <f t="shared" si="22"/>
        <v>0.87437999999999994</v>
      </c>
      <c r="W116" s="2">
        <f t="shared" si="23"/>
        <v>0.39685999999999999</v>
      </c>
      <c r="X116" s="2">
        <f t="shared" si="24"/>
        <v>8.7437900000000006</v>
      </c>
      <c r="Y116" s="2">
        <f t="shared" si="25"/>
        <v>7.8720699999999999</v>
      </c>
      <c r="Z116" s="2">
        <f t="shared" si="26"/>
        <v>0.52600000000000002</v>
      </c>
      <c r="AA116" s="2">
        <f t="shared" si="27"/>
        <v>0.52300000000000002</v>
      </c>
      <c r="AB116" s="2">
        <f t="shared" si="28"/>
        <v>5.2136300000000002</v>
      </c>
      <c r="AC116" s="2">
        <f t="shared" si="29"/>
        <v>5.22065</v>
      </c>
      <c r="AD116" s="2">
        <f t="shared" si="30"/>
        <v>1.4816</v>
      </c>
      <c r="AE116" s="2">
        <f t="shared" si="31"/>
        <v>2.2710000000000001E-2</v>
      </c>
      <c r="AG116" t="s">
        <v>55</v>
      </c>
      <c r="AH116">
        <f t="shared" si="32"/>
        <v>1.1587400000000001</v>
      </c>
      <c r="AI116">
        <f t="shared" si="33"/>
        <v>0.41775000000000001</v>
      </c>
      <c r="AJ116">
        <f t="shared" si="34"/>
        <v>5.5834200000000003</v>
      </c>
      <c r="AK116">
        <f t="shared" si="35"/>
        <v>12.3179</v>
      </c>
      <c r="AL116">
        <f t="shared" si="36"/>
        <v>0.47361999999999999</v>
      </c>
      <c r="AM116">
        <f t="shared" si="37"/>
        <v>0.71253999999999995</v>
      </c>
      <c r="AN116">
        <f t="shared" si="38"/>
        <v>5.7362700000000002</v>
      </c>
      <c r="AO116">
        <f t="shared" si="39"/>
        <v>6.2329699999999999</v>
      </c>
      <c r="AP116">
        <f t="shared" si="40"/>
        <v>1.5493100000000002</v>
      </c>
      <c r="AQ116">
        <f t="shared" si="41"/>
        <v>1.065E-2</v>
      </c>
    </row>
    <row r="117" spans="1:43">
      <c r="A117" t="s">
        <v>135</v>
      </c>
      <c r="B117">
        <v>0.18875</v>
      </c>
      <c r="C117">
        <v>0.42787999999999998</v>
      </c>
      <c r="D117">
        <v>1.401E-2</v>
      </c>
      <c r="E117">
        <v>0.38956000000000002</v>
      </c>
      <c r="F117">
        <v>4.317E-2</v>
      </c>
      <c r="G117">
        <v>6.4001999999999999</v>
      </c>
      <c r="H117">
        <v>7.0670999999999999</v>
      </c>
      <c r="I117">
        <v>0.15326999999999999</v>
      </c>
      <c r="J117">
        <v>4.4880000000000003E-2</v>
      </c>
      <c r="K117">
        <v>0.33111000000000002</v>
      </c>
      <c r="L117">
        <v>0.49349999999999999</v>
      </c>
      <c r="M117">
        <v>1.75E-3</v>
      </c>
      <c r="N117">
        <v>3.55159</v>
      </c>
      <c r="O117">
        <v>1.8156000000000001</v>
      </c>
      <c r="P117">
        <v>5.3578999999999999</v>
      </c>
      <c r="Q117">
        <v>0.11472</v>
      </c>
      <c r="R117">
        <v>1.60744</v>
      </c>
      <c r="S117">
        <v>1.268E-2</v>
      </c>
      <c r="T117">
        <v>2.249E-2</v>
      </c>
      <c r="U117" s="2" t="str">
        <f t="shared" si="21"/>
        <v>A51036</v>
      </c>
      <c r="V117" s="2">
        <f t="shared" si="22"/>
        <v>0.63063999999999998</v>
      </c>
      <c r="W117" s="2">
        <f t="shared" si="23"/>
        <v>0.38956000000000002</v>
      </c>
      <c r="X117" s="2">
        <f t="shared" si="24"/>
        <v>6.4433699999999998</v>
      </c>
      <c r="Y117" s="2">
        <f t="shared" si="25"/>
        <v>7.0670999999999999</v>
      </c>
      <c r="Z117" s="2">
        <f t="shared" si="26"/>
        <v>0.52926000000000006</v>
      </c>
      <c r="AA117" s="2">
        <f t="shared" si="27"/>
        <v>0.49349999999999999</v>
      </c>
      <c r="AB117" s="2">
        <f t="shared" si="28"/>
        <v>5.3689400000000003</v>
      </c>
      <c r="AC117" s="2">
        <f t="shared" si="29"/>
        <v>5.3578999999999999</v>
      </c>
      <c r="AD117" s="2">
        <f t="shared" si="30"/>
        <v>1.7348399999999999</v>
      </c>
      <c r="AE117" s="2">
        <f t="shared" si="31"/>
        <v>2.249E-2</v>
      </c>
      <c r="AG117" t="s">
        <v>234</v>
      </c>
      <c r="AH117">
        <f t="shared" si="32"/>
        <v>1.7933200000000002</v>
      </c>
      <c r="AI117">
        <f t="shared" si="33"/>
        <v>0.57232000000000005</v>
      </c>
      <c r="AJ117">
        <f t="shared" si="34"/>
        <v>6.3407500000000008</v>
      </c>
      <c r="AK117">
        <f t="shared" si="35"/>
        <v>10.5458</v>
      </c>
      <c r="AL117">
        <f t="shared" si="36"/>
        <v>0.68035000000000001</v>
      </c>
      <c r="AM117">
        <f t="shared" si="37"/>
        <v>0.69810000000000005</v>
      </c>
      <c r="AN117">
        <f t="shared" si="38"/>
        <v>6.9945399999999998</v>
      </c>
      <c r="AO117">
        <f t="shared" si="39"/>
        <v>7.1856200000000001</v>
      </c>
      <c r="AP117">
        <f t="shared" si="40"/>
        <v>1.6122300000000001</v>
      </c>
      <c r="AQ117">
        <f t="shared" si="41"/>
        <v>1.316E-2</v>
      </c>
    </row>
    <row r="118" spans="1:43">
      <c r="A118" t="s">
        <v>136</v>
      </c>
      <c r="B118">
        <v>0.19742000000000001</v>
      </c>
      <c r="C118">
        <v>0.35561999999999999</v>
      </c>
      <c r="D118">
        <v>1.976E-2</v>
      </c>
      <c r="E118">
        <v>0.36487000000000003</v>
      </c>
      <c r="F118">
        <v>4.7469999999999998E-2</v>
      </c>
      <c r="G118">
        <v>5.79467</v>
      </c>
      <c r="H118">
        <v>7.2496</v>
      </c>
      <c r="I118">
        <v>1.0460000000000001E-2</v>
      </c>
      <c r="J118">
        <v>5.6930000000000001E-2</v>
      </c>
      <c r="K118">
        <v>0.39207999999999998</v>
      </c>
      <c r="L118">
        <v>0.50021000000000004</v>
      </c>
      <c r="M118">
        <v>1.1000000000000001E-3</v>
      </c>
      <c r="N118">
        <v>3.2945700000000002</v>
      </c>
      <c r="O118">
        <v>1.74553</v>
      </c>
      <c r="P118">
        <v>5.0278499999999999</v>
      </c>
      <c r="Q118">
        <v>0.24510999999999999</v>
      </c>
      <c r="R118">
        <v>1.23949</v>
      </c>
      <c r="S118">
        <v>6.5379999999999994E-2</v>
      </c>
      <c r="T118">
        <v>2.3E-2</v>
      </c>
      <c r="U118" s="2" t="str">
        <f t="shared" si="21"/>
        <v>A51087</v>
      </c>
      <c r="V118" s="2">
        <f t="shared" si="22"/>
        <v>0.57279999999999998</v>
      </c>
      <c r="W118" s="2">
        <f t="shared" si="23"/>
        <v>0.36487000000000003</v>
      </c>
      <c r="X118" s="2">
        <f t="shared" si="24"/>
        <v>5.8421399999999997</v>
      </c>
      <c r="Y118" s="2">
        <f t="shared" si="25"/>
        <v>7.2496</v>
      </c>
      <c r="Z118" s="2">
        <f t="shared" si="26"/>
        <v>0.45946999999999999</v>
      </c>
      <c r="AA118" s="2">
        <f t="shared" si="27"/>
        <v>0.50021000000000004</v>
      </c>
      <c r="AB118" s="2">
        <f t="shared" si="28"/>
        <v>5.0411999999999999</v>
      </c>
      <c r="AC118" s="2">
        <f t="shared" si="29"/>
        <v>5.0278499999999999</v>
      </c>
      <c r="AD118" s="2">
        <f t="shared" si="30"/>
        <v>1.5499799999999999</v>
      </c>
      <c r="AE118" s="2">
        <f t="shared" si="31"/>
        <v>2.3E-2</v>
      </c>
      <c r="AG118" t="s">
        <v>181</v>
      </c>
      <c r="AH118">
        <f t="shared" si="32"/>
        <v>4.3160600000000002</v>
      </c>
      <c r="AI118">
        <f t="shared" si="33"/>
        <v>0.50210999999999995</v>
      </c>
      <c r="AJ118">
        <f t="shared" si="34"/>
        <v>15.631350000000001</v>
      </c>
      <c r="AK118">
        <f t="shared" si="35"/>
        <v>12.2067</v>
      </c>
      <c r="AL118">
        <f t="shared" si="36"/>
        <v>0.69231999999999994</v>
      </c>
      <c r="AM118">
        <f t="shared" si="37"/>
        <v>0.7177</v>
      </c>
      <c r="AN118">
        <f t="shared" si="38"/>
        <v>7.1851099999999999</v>
      </c>
      <c r="AO118">
        <f t="shared" si="39"/>
        <v>6.9265600000000003</v>
      </c>
      <c r="AP118">
        <f t="shared" si="40"/>
        <v>1.67262</v>
      </c>
      <c r="AQ118">
        <f t="shared" si="41"/>
        <v>1.7780000000000001E-2</v>
      </c>
    </row>
    <row r="119" spans="1:43">
      <c r="A119" t="s">
        <v>137</v>
      </c>
      <c r="B119">
        <v>0.24510999999999999</v>
      </c>
      <c r="C119">
        <v>0.53115999999999997</v>
      </c>
      <c r="D119">
        <v>9.0100000000000006E-3</v>
      </c>
      <c r="E119">
        <v>0.40011999999999998</v>
      </c>
      <c r="F119">
        <v>4.4920000000000002E-2</v>
      </c>
      <c r="G119">
        <v>7.8076800000000004</v>
      </c>
      <c r="H119">
        <v>15.1501</v>
      </c>
      <c r="I119">
        <v>1.7700000000000001E-3</v>
      </c>
      <c r="J119">
        <v>0.27022000000000002</v>
      </c>
      <c r="K119">
        <v>0.27005000000000001</v>
      </c>
      <c r="L119">
        <v>0.54085000000000005</v>
      </c>
      <c r="M119">
        <v>1.9300000000000001E-3</v>
      </c>
      <c r="N119">
        <v>4.0514400000000004</v>
      </c>
      <c r="O119">
        <v>1.32795</v>
      </c>
      <c r="P119">
        <v>5.4366500000000002</v>
      </c>
      <c r="Q119">
        <v>0.11087</v>
      </c>
      <c r="R119">
        <v>1.46902</v>
      </c>
      <c r="S119">
        <v>6.2100000000000002E-3</v>
      </c>
      <c r="T119">
        <v>2.2210000000000001E-2</v>
      </c>
      <c r="U119" s="2" t="str">
        <f t="shared" si="21"/>
        <v>A51760</v>
      </c>
      <c r="V119" s="2">
        <f t="shared" si="22"/>
        <v>0.78527999999999998</v>
      </c>
      <c r="W119" s="2">
        <f t="shared" si="23"/>
        <v>0.40011999999999998</v>
      </c>
      <c r="X119" s="2">
        <f t="shared" si="24"/>
        <v>7.8526000000000007</v>
      </c>
      <c r="Y119" s="2">
        <f t="shared" si="25"/>
        <v>15.1501</v>
      </c>
      <c r="Z119" s="2">
        <f t="shared" si="26"/>
        <v>0.54204000000000008</v>
      </c>
      <c r="AA119" s="2">
        <f t="shared" si="27"/>
        <v>0.54085000000000005</v>
      </c>
      <c r="AB119" s="2">
        <f t="shared" si="28"/>
        <v>5.3813200000000005</v>
      </c>
      <c r="AC119" s="2">
        <f t="shared" si="29"/>
        <v>5.4366500000000002</v>
      </c>
      <c r="AD119" s="2">
        <f t="shared" si="30"/>
        <v>1.5861000000000001</v>
      </c>
      <c r="AE119" s="2">
        <f t="shared" si="31"/>
        <v>2.2210000000000001E-2</v>
      </c>
      <c r="AG119" t="s">
        <v>32</v>
      </c>
      <c r="AH119">
        <f t="shared" si="32"/>
        <v>0.56176999999999999</v>
      </c>
      <c r="AI119">
        <f t="shared" si="33"/>
        <v>0.32623000000000002</v>
      </c>
      <c r="AJ119">
        <f t="shared" si="34"/>
        <v>5.8346900000000002</v>
      </c>
      <c r="AK119">
        <f t="shared" si="35"/>
        <v>6.6401199999999996</v>
      </c>
      <c r="AL119">
        <f t="shared" si="36"/>
        <v>0.44920000000000004</v>
      </c>
      <c r="AM119">
        <f t="shared" si="37"/>
        <v>0.45197999999999999</v>
      </c>
      <c r="AN119">
        <f t="shared" si="38"/>
        <v>4.5704200000000004</v>
      </c>
      <c r="AO119">
        <f t="shared" si="39"/>
        <v>4.5355499999999997</v>
      </c>
      <c r="AP119">
        <f t="shared" si="40"/>
        <v>1.4556899999999999</v>
      </c>
      <c r="AQ119">
        <f t="shared" si="41"/>
        <v>2.196E-2</v>
      </c>
    </row>
    <row r="120" spans="1:43">
      <c r="A120" t="s">
        <v>138</v>
      </c>
      <c r="B120">
        <v>0.45809</v>
      </c>
      <c r="C120">
        <v>0.33918999999999999</v>
      </c>
      <c r="D120">
        <v>1.771E-2</v>
      </c>
      <c r="E120">
        <v>0.38106000000000001</v>
      </c>
      <c r="F120">
        <v>0.11624</v>
      </c>
      <c r="G120">
        <v>6.4715999999999996</v>
      </c>
      <c r="H120">
        <v>6.5224700000000002</v>
      </c>
      <c r="I120">
        <v>0.45763999999999999</v>
      </c>
      <c r="J120">
        <v>4.648E-2</v>
      </c>
      <c r="K120">
        <v>5.5390000000000002E-2</v>
      </c>
      <c r="L120">
        <v>0.45482</v>
      </c>
      <c r="M120">
        <v>3.31E-3</v>
      </c>
      <c r="N120">
        <v>3.41954</v>
      </c>
      <c r="O120">
        <v>1.7824899999999999</v>
      </c>
      <c r="P120">
        <v>5.2052800000000001</v>
      </c>
      <c r="Q120">
        <v>0.39498</v>
      </c>
      <c r="R120">
        <v>1.0993200000000001</v>
      </c>
      <c r="S120">
        <v>2.0820000000000002E-2</v>
      </c>
      <c r="T120">
        <v>9.7900000000000001E-3</v>
      </c>
      <c r="U120" s="2" t="str">
        <f t="shared" si="21"/>
        <v>F51041</v>
      </c>
      <c r="V120" s="2">
        <f t="shared" si="22"/>
        <v>0.81498999999999999</v>
      </c>
      <c r="W120" s="2">
        <f t="shared" si="23"/>
        <v>0.38106000000000001</v>
      </c>
      <c r="X120" s="2">
        <f t="shared" si="24"/>
        <v>6.5878399999999999</v>
      </c>
      <c r="Y120" s="2">
        <f t="shared" si="25"/>
        <v>6.5224700000000002</v>
      </c>
      <c r="Z120" s="2">
        <f t="shared" si="26"/>
        <v>0.55951000000000006</v>
      </c>
      <c r="AA120" s="2">
        <f t="shared" si="27"/>
        <v>0.45482</v>
      </c>
      <c r="AB120" s="2">
        <f t="shared" si="28"/>
        <v>5.2053399999999996</v>
      </c>
      <c r="AC120" s="2">
        <f t="shared" si="29"/>
        <v>5.2052800000000001</v>
      </c>
      <c r="AD120" s="2">
        <f t="shared" si="30"/>
        <v>1.51512</v>
      </c>
      <c r="AE120" s="2">
        <f t="shared" si="31"/>
        <v>9.7900000000000001E-3</v>
      </c>
      <c r="AG120" t="s">
        <v>56</v>
      </c>
      <c r="AH120">
        <f t="shared" si="32"/>
        <v>1.1361399999999999</v>
      </c>
      <c r="AI120">
        <f t="shared" si="33"/>
        <v>0.45680999999999999</v>
      </c>
      <c r="AJ120">
        <f t="shared" si="34"/>
        <v>6.2451699999999999</v>
      </c>
      <c r="AK120">
        <f t="shared" si="35"/>
        <v>7.7969099999999996</v>
      </c>
      <c r="AL120">
        <f t="shared" si="36"/>
        <v>0.5393</v>
      </c>
      <c r="AM120">
        <f t="shared" si="37"/>
        <v>0.51361000000000001</v>
      </c>
      <c r="AN120">
        <f t="shared" si="38"/>
        <v>5.6926599999999992</v>
      </c>
      <c r="AO120">
        <f t="shared" si="39"/>
        <v>5.8042199999999999</v>
      </c>
      <c r="AP120">
        <f t="shared" si="40"/>
        <v>1.4741500000000001</v>
      </c>
      <c r="AQ120">
        <f t="shared" si="41"/>
        <v>8.9999999999999998E-4</v>
      </c>
    </row>
    <row r="121" spans="1:43">
      <c r="A121" t="s">
        <v>139</v>
      </c>
      <c r="B121">
        <v>0.1973</v>
      </c>
      <c r="C121">
        <v>0.35571999999999998</v>
      </c>
      <c r="D121">
        <v>1.976E-2</v>
      </c>
      <c r="E121">
        <v>0.36487999999999998</v>
      </c>
      <c r="F121">
        <v>4.7320000000000001E-2</v>
      </c>
      <c r="G121">
        <v>5.7945900000000004</v>
      </c>
      <c r="H121">
        <v>7.2499200000000004</v>
      </c>
      <c r="I121">
        <v>1.0460000000000001E-2</v>
      </c>
      <c r="J121">
        <v>5.6930000000000001E-2</v>
      </c>
      <c r="K121">
        <v>0.39205000000000001</v>
      </c>
      <c r="L121">
        <v>0.50029999999999997</v>
      </c>
      <c r="M121">
        <v>1.1000000000000001E-3</v>
      </c>
      <c r="N121">
        <v>3.2943899999999999</v>
      </c>
      <c r="O121">
        <v>1.7457499999999999</v>
      </c>
      <c r="P121">
        <v>5.0284800000000001</v>
      </c>
      <c r="Q121">
        <v>0.24531</v>
      </c>
      <c r="R121">
        <v>1.2388600000000001</v>
      </c>
      <c r="S121">
        <v>6.5540000000000001E-2</v>
      </c>
      <c r="T121">
        <v>2.3109999999999999E-2</v>
      </c>
      <c r="U121" s="2" t="str">
        <f t="shared" si="21"/>
        <v>F51087</v>
      </c>
      <c r="V121" s="2">
        <f t="shared" si="22"/>
        <v>0.57277999999999996</v>
      </c>
      <c r="W121" s="2">
        <f t="shared" si="23"/>
        <v>0.36487999999999998</v>
      </c>
      <c r="X121" s="2">
        <f t="shared" si="24"/>
        <v>5.8419100000000004</v>
      </c>
      <c r="Y121" s="2">
        <f t="shared" si="25"/>
        <v>7.2499200000000004</v>
      </c>
      <c r="Z121" s="2">
        <f t="shared" si="26"/>
        <v>0.45944000000000002</v>
      </c>
      <c r="AA121" s="2">
        <f t="shared" si="27"/>
        <v>0.50029999999999997</v>
      </c>
      <c r="AB121" s="2">
        <f t="shared" si="28"/>
        <v>5.0412400000000002</v>
      </c>
      <c r="AC121" s="2">
        <f t="shared" si="29"/>
        <v>5.0284800000000001</v>
      </c>
      <c r="AD121" s="2">
        <f t="shared" si="30"/>
        <v>1.5497099999999999</v>
      </c>
      <c r="AE121" s="2">
        <f t="shared" si="31"/>
        <v>2.3109999999999999E-2</v>
      </c>
      <c r="AG121" t="s">
        <v>77</v>
      </c>
      <c r="AH121">
        <f t="shared" si="32"/>
        <v>2.13856</v>
      </c>
      <c r="AI121">
        <f t="shared" si="33"/>
        <v>0.59114999999999995</v>
      </c>
      <c r="AJ121">
        <f t="shared" si="34"/>
        <v>8.2534400000000012</v>
      </c>
      <c r="AK121">
        <f t="shared" si="35"/>
        <v>12.2706</v>
      </c>
      <c r="AL121">
        <f t="shared" si="36"/>
        <v>0.71655999999999997</v>
      </c>
      <c r="AM121">
        <f t="shared" si="37"/>
        <v>0.73560000000000003</v>
      </c>
      <c r="AN121">
        <f t="shared" si="38"/>
        <v>7.3880699999999999</v>
      </c>
      <c r="AO121">
        <f t="shared" si="39"/>
        <v>7.4856600000000002</v>
      </c>
      <c r="AP121">
        <f t="shared" si="40"/>
        <v>1.6037000000000001</v>
      </c>
      <c r="AQ121">
        <f t="shared" si="41"/>
        <v>1.4460000000000001E-2</v>
      </c>
    </row>
    <row r="122" spans="1:43">
      <c r="A122" t="s">
        <v>140</v>
      </c>
      <c r="B122">
        <v>0.45554</v>
      </c>
      <c r="C122">
        <v>0.55459000000000003</v>
      </c>
      <c r="D122">
        <v>1.0370000000000001E-2</v>
      </c>
      <c r="E122">
        <v>0.41210000000000002</v>
      </c>
      <c r="F122">
        <v>0.12039999999999999</v>
      </c>
      <c r="G122">
        <v>10.0838</v>
      </c>
      <c r="H122">
        <v>8.01891</v>
      </c>
      <c r="I122">
        <v>5.4999999999999997E-3</v>
      </c>
      <c r="J122">
        <v>0.3049</v>
      </c>
      <c r="K122">
        <v>0.23050999999999999</v>
      </c>
      <c r="L122">
        <v>0.53973000000000004</v>
      </c>
      <c r="M122">
        <v>3.1199999999999999E-3</v>
      </c>
      <c r="N122">
        <v>4.0392799999999998</v>
      </c>
      <c r="O122">
        <v>1.3489</v>
      </c>
      <c r="P122">
        <v>5.3877199999999998</v>
      </c>
      <c r="Q122">
        <v>0.24024999999999999</v>
      </c>
      <c r="R122">
        <v>1.33904</v>
      </c>
      <c r="S122">
        <v>6.8199999999999997E-3</v>
      </c>
      <c r="T122">
        <v>2.0240000000000001E-2</v>
      </c>
      <c r="U122" s="2" t="str">
        <f t="shared" si="21"/>
        <v>F51760</v>
      </c>
      <c r="V122" s="2">
        <f t="shared" si="22"/>
        <v>1.0205</v>
      </c>
      <c r="W122" s="2">
        <f t="shared" si="23"/>
        <v>0.41210000000000002</v>
      </c>
      <c r="X122" s="2">
        <f t="shared" si="24"/>
        <v>10.2042</v>
      </c>
      <c r="Y122" s="2">
        <f t="shared" si="25"/>
        <v>8.01891</v>
      </c>
      <c r="Z122" s="2">
        <f t="shared" si="26"/>
        <v>0.54091</v>
      </c>
      <c r="AA122" s="2">
        <f t="shared" si="27"/>
        <v>0.53973000000000004</v>
      </c>
      <c r="AB122" s="2">
        <f t="shared" si="28"/>
        <v>5.3912999999999993</v>
      </c>
      <c r="AC122" s="2">
        <f t="shared" si="29"/>
        <v>5.3877199999999998</v>
      </c>
      <c r="AD122" s="2">
        <f t="shared" si="30"/>
        <v>1.5861100000000001</v>
      </c>
      <c r="AE122" s="2">
        <f t="shared" si="31"/>
        <v>2.0240000000000001E-2</v>
      </c>
      <c r="AG122" t="s">
        <v>156</v>
      </c>
      <c r="AH122">
        <f t="shared" si="32"/>
        <v>1.002</v>
      </c>
      <c r="AI122">
        <f t="shared" si="33"/>
        <v>0.45265</v>
      </c>
      <c r="AJ122">
        <f t="shared" si="34"/>
        <v>5.3701400000000001</v>
      </c>
      <c r="AK122">
        <f t="shared" si="35"/>
        <v>8.5610900000000001</v>
      </c>
      <c r="AL122">
        <f t="shared" si="36"/>
        <v>0.45495999999999998</v>
      </c>
      <c r="AM122">
        <f t="shared" si="37"/>
        <v>0.59911999999999999</v>
      </c>
      <c r="AN122">
        <f t="shared" si="38"/>
        <v>5.2363499999999998</v>
      </c>
      <c r="AO122">
        <f t="shared" si="39"/>
        <v>5.4611900000000002</v>
      </c>
      <c r="AP122">
        <f t="shared" si="40"/>
        <v>1.49698</v>
      </c>
      <c r="AQ122">
        <f t="shared" si="41"/>
        <v>1.9480000000000001E-2</v>
      </c>
    </row>
    <row r="123" spans="1:43">
      <c r="A123" t="s">
        <v>141</v>
      </c>
      <c r="B123">
        <v>4.5679999999999998E-2</v>
      </c>
      <c r="C123">
        <v>0.53156999999999999</v>
      </c>
      <c r="D123">
        <v>2.3009999999999999E-2</v>
      </c>
      <c r="E123">
        <v>0.371</v>
      </c>
      <c r="F123">
        <v>9.4299999999999991E-3</v>
      </c>
      <c r="G123">
        <v>5.9587700000000003</v>
      </c>
      <c r="H123">
        <v>8.8380700000000001</v>
      </c>
      <c r="I123">
        <v>2.469E-2</v>
      </c>
      <c r="J123">
        <v>2.179E-2</v>
      </c>
      <c r="K123">
        <v>0.43552000000000002</v>
      </c>
      <c r="L123">
        <v>0.56982999999999995</v>
      </c>
      <c r="M123">
        <v>3.6999999999999999E-4</v>
      </c>
      <c r="N123">
        <v>3.4110900000000002</v>
      </c>
      <c r="O123">
        <v>2.2202899999999999</v>
      </c>
      <c r="P123">
        <v>5.4752099999999997</v>
      </c>
      <c r="Q123">
        <v>4.5519999999999998E-2</v>
      </c>
      <c r="R123">
        <v>1.6453800000000001</v>
      </c>
      <c r="S123">
        <v>2.639E-2</v>
      </c>
      <c r="T123">
        <v>2.3470000000000001E-2</v>
      </c>
      <c r="U123" s="2" t="str">
        <f t="shared" si="21"/>
        <v>A51181</v>
      </c>
      <c r="V123" s="2">
        <f t="shared" si="22"/>
        <v>0.60026000000000002</v>
      </c>
      <c r="W123" s="2">
        <f t="shared" si="23"/>
        <v>0.371</v>
      </c>
      <c r="X123" s="2">
        <f t="shared" si="24"/>
        <v>5.9682000000000004</v>
      </c>
      <c r="Y123" s="2">
        <f t="shared" si="25"/>
        <v>8.8380700000000001</v>
      </c>
      <c r="Z123" s="2">
        <f t="shared" si="26"/>
        <v>0.48200000000000004</v>
      </c>
      <c r="AA123" s="2">
        <f t="shared" si="27"/>
        <v>0.56982999999999995</v>
      </c>
      <c r="AB123" s="2">
        <f t="shared" si="28"/>
        <v>5.6317500000000003</v>
      </c>
      <c r="AC123" s="2">
        <f t="shared" si="29"/>
        <v>5.4752099999999997</v>
      </c>
      <c r="AD123" s="2">
        <f t="shared" si="30"/>
        <v>1.71729</v>
      </c>
      <c r="AE123" s="2">
        <f t="shared" si="31"/>
        <v>2.3470000000000001E-2</v>
      </c>
      <c r="AG123" t="s">
        <v>136</v>
      </c>
      <c r="AH123">
        <f t="shared" si="32"/>
        <v>0.57279999999999998</v>
      </c>
      <c r="AI123">
        <f t="shared" si="33"/>
        <v>0.36487000000000003</v>
      </c>
      <c r="AJ123">
        <f t="shared" si="34"/>
        <v>5.8421399999999997</v>
      </c>
      <c r="AK123">
        <f t="shared" si="35"/>
        <v>7.2496</v>
      </c>
      <c r="AL123">
        <f t="shared" si="36"/>
        <v>0.45946999999999999</v>
      </c>
      <c r="AM123">
        <f t="shared" si="37"/>
        <v>0.50021000000000004</v>
      </c>
      <c r="AN123">
        <f t="shared" si="38"/>
        <v>5.0411999999999999</v>
      </c>
      <c r="AO123">
        <f t="shared" si="39"/>
        <v>5.0278499999999999</v>
      </c>
      <c r="AP123">
        <f t="shared" si="40"/>
        <v>1.5499799999999999</v>
      </c>
      <c r="AQ123">
        <f t="shared" si="41"/>
        <v>2.3E-2</v>
      </c>
    </row>
    <row r="124" spans="1:43">
      <c r="A124" t="s">
        <v>142</v>
      </c>
      <c r="B124">
        <v>8.4370000000000001E-2</v>
      </c>
      <c r="C124">
        <v>0.56838999999999995</v>
      </c>
      <c r="D124">
        <v>2.3699999999999999E-2</v>
      </c>
      <c r="E124">
        <v>0.39577000000000001</v>
      </c>
      <c r="F124">
        <v>1.6469999999999999E-2</v>
      </c>
      <c r="G124">
        <v>6.9511799999999999</v>
      </c>
      <c r="H124">
        <v>8.3041400000000003</v>
      </c>
      <c r="I124">
        <v>8.1549999999999997E-2</v>
      </c>
      <c r="J124">
        <v>5.8119999999999998E-2</v>
      </c>
      <c r="K124">
        <v>0.40987000000000001</v>
      </c>
      <c r="L124">
        <v>0.56076000000000004</v>
      </c>
      <c r="M124">
        <v>6.8000000000000005E-4</v>
      </c>
      <c r="N124">
        <v>3.3598699999999999</v>
      </c>
      <c r="O124">
        <v>2.1893799999999999</v>
      </c>
      <c r="P124">
        <v>5.4789300000000001</v>
      </c>
      <c r="Q124">
        <v>6.4680000000000001E-2</v>
      </c>
      <c r="R124">
        <v>1.6232200000000001</v>
      </c>
      <c r="S124">
        <v>1.9560000000000001E-2</v>
      </c>
      <c r="T124">
        <v>2.2499999999999999E-2</v>
      </c>
      <c r="U124" s="2" t="str">
        <f t="shared" si="21"/>
        <v>F51181</v>
      </c>
      <c r="V124" s="2">
        <f t="shared" si="22"/>
        <v>0.67646000000000006</v>
      </c>
      <c r="W124" s="2">
        <f t="shared" si="23"/>
        <v>0.39577000000000001</v>
      </c>
      <c r="X124" s="2">
        <f t="shared" si="24"/>
        <v>6.9676499999999999</v>
      </c>
      <c r="Y124" s="2">
        <f t="shared" si="25"/>
        <v>8.3041400000000003</v>
      </c>
      <c r="Z124" s="2">
        <f t="shared" si="26"/>
        <v>0.54954000000000003</v>
      </c>
      <c r="AA124" s="2">
        <f t="shared" si="27"/>
        <v>0.56076000000000004</v>
      </c>
      <c r="AB124" s="2">
        <f t="shared" si="28"/>
        <v>5.5499299999999998</v>
      </c>
      <c r="AC124" s="2">
        <f t="shared" si="29"/>
        <v>5.4789300000000001</v>
      </c>
      <c r="AD124" s="2">
        <f t="shared" si="30"/>
        <v>1.7074600000000002</v>
      </c>
      <c r="AE124" s="2">
        <f t="shared" si="31"/>
        <v>2.2499999999999999E-2</v>
      </c>
      <c r="AG124" t="s">
        <v>188</v>
      </c>
      <c r="AH124">
        <f t="shared" si="32"/>
        <v>8.8279099999999993</v>
      </c>
      <c r="AI124">
        <f t="shared" si="33"/>
        <v>0.48703999999999997</v>
      </c>
      <c r="AJ124">
        <f t="shared" si="34"/>
        <v>22.334630000000001</v>
      </c>
      <c r="AK124">
        <f t="shared" si="35"/>
        <v>11.536</v>
      </c>
      <c r="AL124">
        <f t="shared" si="36"/>
        <v>0.76262000000000008</v>
      </c>
      <c r="AM124">
        <f t="shared" si="37"/>
        <v>0.70333000000000001</v>
      </c>
      <c r="AN124">
        <f t="shared" si="38"/>
        <v>7.0709200000000001</v>
      </c>
      <c r="AO124">
        <f t="shared" si="39"/>
        <v>6.9564899999999996</v>
      </c>
      <c r="AP124">
        <f t="shared" si="40"/>
        <v>1.9023000000000001</v>
      </c>
      <c r="AQ124">
        <f t="shared" si="41"/>
        <v>2.2040000000000001E-2</v>
      </c>
    </row>
    <row r="125" spans="1:43">
      <c r="A125" t="s">
        <v>143</v>
      </c>
      <c r="B125">
        <v>4.1110000000000001E-2</v>
      </c>
      <c r="C125">
        <v>0.41211999999999999</v>
      </c>
      <c r="D125">
        <v>6.2700000000000004E-3</v>
      </c>
      <c r="E125">
        <v>0.24604999999999999</v>
      </c>
      <c r="F125">
        <v>1.5469999999999999E-2</v>
      </c>
      <c r="G125">
        <v>4.6351000000000004</v>
      </c>
      <c r="H125">
        <v>4.9666300000000003</v>
      </c>
      <c r="I125">
        <v>7.26E-3</v>
      </c>
      <c r="J125">
        <v>0.12926000000000001</v>
      </c>
      <c r="K125">
        <v>0.22856000000000001</v>
      </c>
      <c r="L125">
        <v>0.35985</v>
      </c>
      <c r="M125">
        <v>1.0300000000000001E-3</v>
      </c>
      <c r="N125">
        <v>2.1359900000000001</v>
      </c>
      <c r="O125">
        <v>1.4749099999999999</v>
      </c>
      <c r="P125">
        <v>3.60256</v>
      </c>
      <c r="Q125">
        <v>2.3179999999999999E-2</v>
      </c>
      <c r="R125">
        <v>1.35642</v>
      </c>
      <c r="S125">
        <v>5.9699999999999996E-3</v>
      </c>
      <c r="T125">
        <v>2.2450000000000001E-2</v>
      </c>
      <c r="U125" s="2" t="str">
        <f t="shared" si="21"/>
        <v>A51550</v>
      </c>
      <c r="V125" s="2">
        <f t="shared" si="22"/>
        <v>0.45949999999999996</v>
      </c>
      <c r="W125" s="2">
        <f t="shared" si="23"/>
        <v>0.24604999999999999</v>
      </c>
      <c r="X125" s="2">
        <f t="shared" si="24"/>
        <v>4.6505700000000001</v>
      </c>
      <c r="Y125" s="2">
        <f t="shared" si="25"/>
        <v>4.9666300000000003</v>
      </c>
      <c r="Z125" s="2">
        <f t="shared" si="26"/>
        <v>0.36508000000000002</v>
      </c>
      <c r="AA125" s="2">
        <f t="shared" si="27"/>
        <v>0.35985</v>
      </c>
      <c r="AB125" s="2">
        <f t="shared" si="28"/>
        <v>3.6119300000000001</v>
      </c>
      <c r="AC125" s="2">
        <f t="shared" si="29"/>
        <v>3.60256</v>
      </c>
      <c r="AD125" s="2">
        <f t="shared" si="30"/>
        <v>1.38557</v>
      </c>
      <c r="AE125" s="2">
        <f t="shared" si="31"/>
        <v>2.2450000000000001E-2</v>
      </c>
      <c r="AG125" t="s">
        <v>151</v>
      </c>
      <c r="AH125">
        <f t="shared" si="32"/>
        <v>0.30230000000000001</v>
      </c>
      <c r="AI125">
        <f t="shared" si="33"/>
        <v>0.42926999999999998</v>
      </c>
      <c r="AJ125">
        <f t="shared" si="34"/>
        <v>2.7081999999999997</v>
      </c>
      <c r="AK125">
        <f t="shared" si="35"/>
        <v>10.8027</v>
      </c>
      <c r="AL125">
        <f t="shared" si="36"/>
        <v>0.56590000000000007</v>
      </c>
      <c r="AM125">
        <f t="shared" si="37"/>
        <v>0.61378999999999995</v>
      </c>
      <c r="AN125">
        <f t="shared" si="38"/>
        <v>5.7418700000000005</v>
      </c>
      <c r="AO125">
        <f t="shared" si="39"/>
        <v>6.10968</v>
      </c>
      <c r="AP125">
        <f t="shared" si="40"/>
        <v>1.7403300000000002</v>
      </c>
      <c r="AQ125">
        <f t="shared" si="41"/>
        <v>2.3800000000000002E-2</v>
      </c>
    </row>
    <row r="126" spans="1:43">
      <c r="A126" t="s">
        <v>144</v>
      </c>
      <c r="B126">
        <v>0.1051</v>
      </c>
      <c r="C126">
        <v>0.55154999999999998</v>
      </c>
      <c r="D126">
        <v>1.03E-2</v>
      </c>
      <c r="E126">
        <v>0.39845000000000003</v>
      </c>
      <c r="F126">
        <v>4.2459999999999998E-2</v>
      </c>
      <c r="G126">
        <v>6.62636</v>
      </c>
      <c r="H126">
        <v>10.817</v>
      </c>
      <c r="I126">
        <v>3.4399999999999999E-3</v>
      </c>
      <c r="J126">
        <v>0.30158000000000001</v>
      </c>
      <c r="K126">
        <v>0.22625999999999999</v>
      </c>
      <c r="L126">
        <v>0.53108999999999995</v>
      </c>
      <c r="M126">
        <v>1.5E-3</v>
      </c>
      <c r="N126">
        <v>3.8350900000000001</v>
      </c>
      <c r="O126">
        <v>1.4526699999999999</v>
      </c>
      <c r="P126">
        <v>5.3080299999999996</v>
      </c>
      <c r="Q126">
        <v>7.8140000000000001E-2</v>
      </c>
      <c r="R126">
        <v>1.56765</v>
      </c>
      <c r="S126">
        <v>9.3799999999999994E-3</v>
      </c>
      <c r="T126">
        <v>2.2919999999999999E-2</v>
      </c>
      <c r="U126" s="2" t="str">
        <f t="shared" si="21"/>
        <v>A51710</v>
      </c>
      <c r="V126" s="2">
        <f t="shared" si="22"/>
        <v>0.66694999999999993</v>
      </c>
      <c r="W126" s="2">
        <f t="shared" si="23"/>
        <v>0.39845000000000003</v>
      </c>
      <c r="X126" s="2">
        <f t="shared" si="24"/>
        <v>6.6688200000000002</v>
      </c>
      <c r="Y126" s="2">
        <f t="shared" si="25"/>
        <v>10.817</v>
      </c>
      <c r="Z126" s="2">
        <f t="shared" si="26"/>
        <v>0.53127999999999997</v>
      </c>
      <c r="AA126" s="2">
        <f t="shared" si="27"/>
        <v>0.53108999999999995</v>
      </c>
      <c r="AB126" s="2">
        <f t="shared" si="28"/>
        <v>5.2892600000000005</v>
      </c>
      <c r="AC126" s="2">
        <f t="shared" si="29"/>
        <v>5.3080299999999996</v>
      </c>
      <c r="AD126" s="2">
        <f t="shared" si="30"/>
        <v>1.65517</v>
      </c>
      <c r="AE126" s="2">
        <f t="shared" si="31"/>
        <v>2.2919999999999999E-2</v>
      </c>
      <c r="AG126" t="s">
        <v>37</v>
      </c>
      <c r="AH126">
        <f t="shared" si="32"/>
        <v>0.68013000000000001</v>
      </c>
      <c r="AI126">
        <f t="shared" si="33"/>
        <v>0.39185999999999999</v>
      </c>
      <c r="AJ126">
        <f t="shared" si="34"/>
        <v>7.0492699999999999</v>
      </c>
      <c r="AK126">
        <f t="shared" si="35"/>
        <v>7.3926800000000004</v>
      </c>
      <c r="AL126">
        <f t="shared" si="36"/>
        <v>0.52566999999999997</v>
      </c>
      <c r="AM126">
        <f t="shared" si="37"/>
        <v>0.48746</v>
      </c>
      <c r="AN126">
        <f t="shared" si="38"/>
        <v>5.22743</v>
      </c>
      <c r="AO126">
        <f t="shared" si="39"/>
        <v>5.1497400000000004</v>
      </c>
      <c r="AP126">
        <f t="shared" si="40"/>
        <v>1.47031</v>
      </c>
      <c r="AQ126">
        <f t="shared" si="41"/>
        <v>2.266E-2</v>
      </c>
    </row>
    <row r="127" spans="1:43">
      <c r="A127" t="s">
        <v>145</v>
      </c>
      <c r="B127">
        <v>5.3089999999999998E-2</v>
      </c>
      <c r="C127">
        <v>0.44230999999999998</v>
      </c>
      <c r="D127">
        <v>6.4000000000000003E-3</v>
      </c>
      <c r="E127">
        <v>0.26534999999999997</v>
      </c>
      <c r="F127">
        <v>1.9369999999999998E-2</v>
      </c>
      <c r="G127">
        <v>5.0739200000000002</v>
      </c>
      <c r="H127">
        <v>5.3359300000000003</v>
      </c>
      <c r="I127">
        <v>4.6969999999999998E-2</v>
      </c>
      <c r="J127">
        <v>7.8380000000000005E-2</v>
      </c>
      <c r="K127">
        <v>0.26151000000000002</v>
      </c>
      <c r="L127">
        <v>0.3851</v>
      </c>
      <c r="M127">
        <v>1.4599999999999999E-3</v>
      </c>
      <c r="N127">
        <v>2.4260199999999998</v>
      </c>
      <c r="O127">
        <v>1.4358599999999999</v>
      </c>
      <c r="P127">
        <v>3.8470499999999999</v>
      </c>
      <c r="Q127">
        <v>2.3949999999999999E-2</v>
      </c>
      <c r="R127">
        <v>1.4234500000000001</v>
      </c>
      <c r="S127">
        <v>5.0400000000000002E-3</v>
      </c>
      <c r="T127">
        <v>2.2849999999999999E-2</v>
      </c>
      <c r="U127" s="2" t="str">
        <f t="shared" si="21"/>
        <v>A51810</v>
      </c>
      <c r="V127" s="2">
        <f t="shared" si="22"/>
        <v>0.50179999999999991</v>
      </c>
      <c r="W127" s="2">
        <f t="shared" si="23"/>
        <v>0.26534999999999997</v>
      </c>
      <c r="X127" s="2">
        <f t="shared" si="24"/>
        <v>5.0932900000000005</v>
      </c>
      <c r="Y127" s="2">
        <f t="shared" si="25"/>
        <v>5.3359300000000003</v>
      </c>
      <c r="Z127" s="2">
        <f t="shared" si="26"/>
        <v>0.38686000000000004</v>
      </c>
      <c r="AA127" s="2">
        <f t="shared" si="27"/>
        <v>0.3851</v>
      </c>
      <c r="AB127" s="2">
        <f t="shared" si="28"/>
        <v>3.8633399999999996</v>
      </c>
      <c r="AC127" s="2">
        <f t="shared" si="29"/>
        <v>3.8470499999999999</v>
      </c>
      <c r="AD127" s="2">
        <f t="shared" si="30"/>
        <v>1.45244</v>
      </c>
      <c r="AE127" s="2">
        <f t="shared" si="31"/>
        <v>2.2849999999999999E-2</v>
      </c>
      <c r="AG127" t="s">
        <v>38</v>
      </c>
      <c r="AH127">
        <f t="shared" si="32"/>
        <v>0.72670999999999997</v>
      </c>
      <c r="AI127">
        <f t="shared" si="33"/>
        <v>0.38918999999999998</v>
      </c>
      <c r="AJ127">
        <f t="shared" si="34"/>
        <v>4.8542500000000004</v>
      </c>
      <c r="AK127">
        <f t="shared" si="35"/>
        <v>8.1374300000000002</v>
      </c>
      <c r="AL127">
        <f t="shared" si="36"/>
        <v>0.51000999999999996</v>
      </c>
      <c r="AM127">
        <f t="shared" si="37"/>
        <v>0.54779999999999995</v>
      </c>
      <c r="AN127">
        <f t="shared" si="38"/>
        <v>5.6922800000000002</v>
      </c>
      <c r="AO127">
        <f t="shared" si="39"/>
        <v>4.9578100000000003</v>
      </c>
      <c r="AP127">
        <f t="shared" si="40"/>
        <v>1.63507</v>
      </c>
      <c r="AQ127">
        <f t="shared" si="41"/>
        <v>1.469E-2</v>
      </c>
    </row>
    <row r="128" spans="1:43">
      <c r="A128" t="s">
        <v>146</v>
      </c>
      <c r="B128">
        <v>8.3250000000000005E-2</v>
      </c>
      <c r="C128">
        <v>0.57735999999999998</v>
      </c>
      <c r="D128">
        <v>8.3099999999999997E-3</v>
      </c>
      <c r="E128">
        <v>0.39846999999999999</v>
      </c>
      <c r="F128">
        <v>3.5549999999999998E-2</v>
      </c>
      <c r="G128">
        <v>6.65313</v>
      </c>
      <c r="H128">
        <v>10.728199999999999</v>
      </c>
      <c r="I128">
        <v>3.3800000000000002E-3</v>
      </c>
      <c r="J128">
        <v>0.29918</v>
      </c>
      <c r="K128">
        <v>0.22927</v>
      </c>
      <c r="L128">
        <v>0.53105000000000002</v>
      </c>
      <c r="M128">
        <v>1.3799999999999999E-3</v>
      </c>
      <c r="N128">
        <v>3.8104200000000001</v>
      </c>
      <c r="O128">
        <v>1.4789399999999999</v>
      </c>
      <c r="P128">
        <v>5.3071099999999998</v>
      </c>
      <c r="Q128">
        <v>5.8950000000000002E-2</v>
      </c>
      <c r="R128">
        <v>1.5944199999999999</v>
      </c>
      <c r="S128">
        <v>8.9200000000000008E-3</v>
      </c>
      <c r="T128">
        <v>2.2759999999999999E-2</v>
      </c>
      <c r="U128" s="2" t="str">
        <f t="shared" si="21"/>
        <v>F51710</v>
      </c>
      <c r="V128" s="2">
        <f t="shared" si="22"/>
        <v>0.66892000000000007</v>
      </c>
      <c r="W128" s="2">
        <f t="shared" si="23"/>
        <v>0.39846999999999999</v>
      </c>
      <c r="X128" s="2">
        <f t="shared" si="24"/>
        <v>6.6886799999999997</v>
      </c>
      <c r="Y128" s="2">
        <f t="shared" si="25"/>
        <v>10.728199999999999</v>
      </c>
      <c r="Z128" s="2">
        <f t="shared" si="26"/>
        <v>0.53183000000000002</v>
      </c>
      <c r="AA128" s="2">
        <f t="shared" si="27"/>
        <v>0.53105000000000002</v>
      </c>
      <c r="AB128" s="2">
        <f t="shared" si="28"/>
        <v>5.2907400000000004</v>
      </c>
      <c r="AC128" s="2">
        <f t="shared" si="29"/>
        <v>5.3071099999999998</v>
      </c>
      <c r="AD128" s="2">
        <f t="shared" si="30"/>
        <v>1.66229</v>
      </c>
      <c r="AE128" s="2">
        <f t="shared" si="31"/>
        <v>2.2759999999999999E-2</v>
      </c>
      <c r="AG128" t="s">
        <v>62</v>
      </c>
      <c r="AH128">
        <f t="shared" si="32"/>
        <v>1.0052399999999999</v>
      </c>
      <c r="AI128">
        <f t="shared" si="33"/>
        <v>0.43872</v>
      </c>
      <c r="AJ128">
        <f t="shared" si="34"/>
        <v>6.0152899999999994</v>
      </c>
      <c r="AK128">
        <f t="shared" si="35"/>
        <v>8.1015200000000007</v>
      </c>
      <c r="AL128">
        <f t="shared" si="36"/>
        <v>0.41311999999999999</v>
      </c>
      <c r="AM128">
        <f t="shared" si="37"/>
        <v>0.58313999999999999</v>
      </c>
      <c r="AN128">
        <f t="shared" si="38"/>
        <v>5.2365599999999999</v>
      </c>
      <c r="AO128">
        <f t="shared" si="39"/>
        <v>5.4463800000000004</v>
      </c>
      <c r="AP128">
        <f t="shared" si="40"/>
        <v>1.7045899999999998</v>
      </c>
      <c r="AQ128">
        <f t="shared" si="41"/>
        <v>2.197E-2</v>
      </c>
    </row>
    <row r="129" spans="1:43">
      <c r="A129" t="s">
        <v>147</v>
      </c>
      <c r="B129">
        <v>8.2100000000000006E-2</v>
      </c>
      <c r="C129">
        <v>0.60658999999999996</v>
      </c>
      <c r="D129">
        <v>7.1599999999999997E-3</v>
      </c>
      <c r="E129">
        <v>0.39945999999999998</v>
      </c>
      <c r="F129">
        <v>3.0960000000000001E-2</v>
      </c>
      <c r="G129">
        <v>6.9244399999999997</v>
      </c>
      <c r="H129">
        <v>8.7749900000000007</v>
      </c>
      <c r="I129">
        <v>3.0300000000000001E-3</v>
      </c>
      <c r="J129">
        <v>0.30210999999999999</v>
      </c>
      <c r="K129">
        <v>0.23143</v>
      </c>
      <c r="L129">
        <v>0.53488000000000002</v>
      </c>
      <c r="M129">
        <v>1.32E-3</v>
      </c>
      <c r="N129">
        <v>3.9101599999999999</v>
      </c>
      <c r="O129">
        <v>1.4133599999999999</v>
      </c>
      <c r="P129">
        <v>5.3323799999999997</v>
      </c>
      <c r="Q129">
        <v>4.7359999999999999E-2</v>
      </c>
      <c r="R129">
        <v>1.5359799999999999</v>
      </c>
      <c r="S129">
        <v>6.9300000000000004E-3</v>
      </c>
      <c r="T129">
        <v>2.2509999999999999E-2</v>
      </c>
      <c r="U129" s="2" t="str">
        <f t="shared" si="21"/>
        <v>A51740</v>
      </c>
      <c r="V129" s="2">
        <f t="shared" si="22"/>
        <v>0.69585000000000008</v>
      </c>
      <c r="W129" s="2">
        <f t="shared" si="23"/>
        <v>0.39945999999999998</v>
      </c>
      <c r="X129" s="2">
        <f t="shared" si="24"/>
        <v>6.9554</v>
      </c>
      <c r="Y129" s="2">
        <f t="shared" si="25"/>
        <v>8.7749900000000007</v>
      </c>
      <c r="Z129" s="2">
        <f t="shared" si="26"/>
        <v>0.53656999999999999</v>
      </c>
      <c r="AA129" s="2">
        <f t="shared" si="27"/>
        <v>0.53488000000000002</v>
      </c>
      <c r="AB129" s="2">
        <f t="shared" si="28"/>
        <v>5.32484</v>
      </c>
      <c r="AC129" s="2">
        <f t="shared" si="29"/>
        <v>5.3323799999999997</v>
      </c>
      <c r="AD129" s="2">
        <f t="shared" si="30"/>
        <v>1.5902700000000001</v>
      </c>
      <c r="AE129" s="2">
        <f t="shared" si="31"/>
        <v>2.2509999999999999E-2</v>
      </c>
      <c r="AG129" t="s">
        <v>47</v>
      </c>
      <c r="AH129">
        <f t="shared" si="32"/>
        <v>0.78837999999999997</v>
      </c>
      <c r="AI129">
        <f t="shared" si="33"/>
        <v>0.39387</v>
      </c>
      <c r="AJ129">
        <f t="shared" si="34"/>
        <v>4.9788899999999998</v>
      </c>
      <c r="AK129">
        <f t="shared" si="35"/>
        <v>8.1591000000000005</v>
      </c>
      <c r="AL129">
        <f t="shared" si="36"/>
        <v>0.41119</v>
      </c>
      <c r="AM129">
        <f t="shared" si="37"/>
        <v>0.55866000000000005</v>
      </c>
      <c r="AN129">
        <f t="shared" si="38"/>
        <v>5.3578799999999998</v>
      </c>
      <c r="AO129">
        <f t="shared" si="39"/>
        <v>5.1034800000000002</v>
      </c>
      <c r="AP129">
        <f t="shared" si="40"/>
        <v>1.4233899999999999</v>
      </c>
      <c r="AQ129">
        <f t="shared" si="41"/>
        <v>1.4449999999999999E-2</v>
      </c>
    </row>
    <row r="130" spans="1:43">
      <c r="A130" t="s">
        <v>148</v>
      </c>
      <c r="B130">
        <v>5.8909999999999997E-2</v>
      </c>
      <c r="C130">
        <v>0.39334999999999998</v>
      </c>
      <c r="D130">
        <v>6.6899999999999998E-3</v>
      </c>
      <c r="E130">
        <v>0.24603</v>
      </c>
      <c r="F130">
        <v>2.0670000000000001E-2</v>
      </c>
      <c r="G130">
        <v>4.625</v>
      </c>
      <c r="H130">
        <v>4.9664299999999999</v>
      </c>
      <c r="I130">
        <v>8.9800000000000001E-3</v>
      </c>
      <c r="J130">
        <v>0.12675</v>
      </c>
      <c r="K130">
        <v>0.22919999999999999</v>
      </c>
      <c r="L130">
        <v>0.35985</v>
      </c>
      <c r="M130">
        <v>1.2700000000000001E-3</v>
      </c>
      <c r="N130">
        <v>2.1444999999999999</v>
      </c>
      <c r="O130">
        <v>1.4661</v>
      </c>
      <c r="P130">
        <v>3.6031499999999999</v>
      </c>
      <c r="Q130">
        <v>3.3419999999999998E-2</v>
      </c>
      <c r="R130">
        <v>1.3467800000000001</v>
      </c>
      <c r="S130">
        <v>6.1700000000000001E-3</v>
      </c>
      <c r="T130">
        <v>2.2450000000000001E-2</v>
      </c>
      <c r="U130" s="2" t="str">
        <f t="shared" si="21"/>
        <v>F51550</v>
      </c>
      <c r="V130" s="2">
        <f t="shared" si="22"/>
        <v>0.45894999999999997</v>
      </c>
      <c r="W130" s="2">
        <f t="shared" si="23"/>
        <v>0.24603</v>
      </c>
      <c r="X130" s="2">
        <f t="shared" si="24"/>
        <v>4.64567</v>
      </c>
      <c r="Y130" s="2">
        <f t="shared" si="25"/>
        <v>4.9664299999999999</v>
      </c>
      <c r="Z130" s="2">
        <f t="shared" si="26"/>
        <v>0.36492999999999998</v>
      </c>
      <c r="AA130" s="2">
        <f t="shared" si="27"/>
        <v>0.35985</v>
      </c>
      <c r="AB130" s="2">
        <f t="shared" si="28"/>
        <v>3.6118699999999997</v>
      </c>
      <c r="AC130" s="2">
        <f t="shared" si="29"/>
        <v>3.6031499999999999</v>
      </c>
      <c r="AD130" s="2">
        <f t="shared" si="30"/>
        <v>1.3863700000000001</v>
      </c>
      <c r="AE130" s="2">
        <f t="shared" si="31"/>
        <v>2.2450000000000001E-2</v>
      </c>
      <c r="AG130" t="s">
        <v>57</v>
      </c>
      <c r="AH130">
        <f t="shared" si="32"/>
        <v>0.77576000000000001</v>
      </c>
      <c r="AI130">
        <f t="shared" si="33"/>
        <v>0.36713000000000001</v>
      </c>
      <c r="AJ130">
        <f t="shared" si="34"/>
        <v>4.8281199999999993</v>
      </c>
      <c r="AK130">
        <f t="shared" si="35"/>
        <v>5.4340000000000002</v>
      </c>
      <c r="AL130">
        <f t="shared" si="36"/>
        <v>0.45573999999999998</v>
      </c>
      <c r="AM130">
        <f t="shared" si="37"/>
        <v>0.49081999999999998</v>
      </c>
      <c r="AN130">
        <f t="shared" si="38"/>
        <v>4.9327699999999997</v>
      </c>
      <c r="AO130">
        <f t="shared" si="39"/>
        <v>4.9462099999999998</v>
      </c>
      <c r="AP130">
        <f t="shared" si="40"/>
        <v>1.46027</v>
      </c>
      <c r="AQ130">
        <f t="shared" si="41"/>
        <v>2.2409999999999999E-2</v>
      </c>
    </row>
    <row r="131" spans="1:43">
      <c r="A131" t="s">
        <v>149</v>
      </c>
      <c r="B131">
        <v>8.1610000000000002E-2</v>
      </c>
      <c r="C131">
        <v>0.60709999999999997</v>
      </c>
      <c r="D131">
        <v>7.1500000000000001E-3</v>
      </c>
      <c r="E131">
        <v>0.39945999999999998</v>
      </c>
      <c r="F131">
        <v>3.082E-2</v>
      </c>
      <c r="G131">
        <v>6.9246600000000003</v>
      </c>
      <c r="H131">
        <v>8.7744300000000006</v>
      </c>
      <c r="I131">
        <v>3.0300000000000001E-3</v>
      </c>
      <c r="J131">
        <v>0.30193999999999999</v>
      </c>
      <c r="K131">
        <v>0.23161999999999999</v>
      </c>
      <c r="L131">
        <v>0.53488000000000002</v>
      </c>
      <c r="M131">
        <v>1.32E-3</v>
      </c>
      <c r="N131">
        <v>3.9092099999999999</v>
      </c>
      <c r="O131">
        <v>1.41438</v>
      </c>
      <c r="P131">
        <v>5.3323799999999997</v>
      </c>
      <c r="Q131">
        <v>4.7019999999999999E-2</v>
      </c>
      <c r="R131">
        <v>1.5363100000000001</v>
      </c>
      <c r="S131">
        <v>6.9199999999999999E-3</v>
      </c>
      <c r="T131">
        <v>2.2509999999999999E-2</v>
      </c>
      <c r="U131" s="2" t="str">
        <f t="shared" ref="U131:U194" si="42">A131</f>
        <v>F51740</v>
      </c>
      <c r="V131" s="2">
        <f t="shared" ref="V131:V194" si="43">B131+C131+D131</f>
        <v>0.69585999999999992</v>
      </c>
      <c r="W131" s="2">
        <f t="shared" ref="W131:W194" si="44">E131</f>
        <v>0.39945999999999998</v>
      </c>
      <c r="X131" s="2">
        <f t="shared" ref="X131:X194" si="45">F131+G131</f>
        <v>6.9554800000000006</v>
      </c>
      <c r="Y131" s="2">
        <f t="shared" ref="Y131:Y194" si="46">H131</f>
        <v>8.7744300000000006</v>
      </c>
      <c r="Z131" s="2">
        <f t="shared" ref="Z131:Z194" si="47">I131+J131+K131</f>
        <v>0.5365899999999999</v>
      </c>
      <c r="AA131" s="2">
        <f t="shared" ref="AA131:AA194" si="48">L131</f>
        <v>0.53488000000000002</v>
      </c>
      <c r="AB131" s="2">
        <f t="shared" ref="AB131:AB194" si="49">M131+N131+O131</f>
        <v>5.32491</v>
      </c>
      <c r="AC131" s="2">
        <f t="shared" ref="AC131:AC194" si="50">P131</f>
        <v>5.3323799999999997</v>
      </c>
      <c r="AD131" s="2">
        <f t="shared" ref="AD131:AD194" si="51">Q131+R131+S131</f>
        <v>1.5902500000000002</v>
      </c>
      <c r="AE131" s="2">
        <f t="shared" ref="AE131:AE194" si="52">T131</f>
        <v>2.2509999999999999E-2</v>
      </c>
      <c r="AG131" t="s">
        <v>223</v>
      </c>
      <c r="AH131">
        <f t="shared" ref="AH131:AH194" si="53">VLOOKUP(AG131,$U$1:$AE$368,2,FALSE)</f>
        <v>0.97494000000000003</v>
      </c>
      <c r="AI131">
        <f t="shared" ref="AI131:AI194" si="54">VLOOKUP(AG131,$U$1:$AE$368,3,FALSE)</f>
        <v>0.46754000000000001</v>
      </c>
      <c r="AJ131">
        <f t="shared" ref="AJ131:AJ194" si="55">VLOOKUP(AG131,$U$1:$AE$368,4,FALSE)</f>
        <v>4.9255800000000001</v>
      </c>
      <c r="AK131">
        <f t="shared" ref="AK131:AK194" si="56">VLOOKUP(AG131,$U$1:$AE$368,5,FALSE)</f>
        <v>8.0244800000000005</v>
      </c>
      <c r="AL131">
        <f t="shared" ref="AL131:AL194" si="57">VLOOKUP(AG131,$U$1:$AE$368,6,FALSE)</f>
        <v>0.35807</v>
      </c>
      <c r="AM131">
        <f t="shared" ref="AM131:AM194" si="58">VLOOKUP(AG131,$U$1:$AE$368,7,FALSE)</f>
        <v>0.56566000000000005</v>
      </c>
      <c r="AN131">
        <f t="shared" ref="AN131:AN194" si="59">VLOOKUP(AG131,$U$1:$AE$368,8,FALSE)</f>
        <v>5.5801499999999997</v>
      </c>
      <c r="AO131">
        <f t="shared" ref="AO131:AO194" si="60">VLOOKUP(AG131,$U$1:$AE$368,9,FALSE)</f>
        <v>5.7955199999999998</v>
      </c>
      <c r="AP131">
        <f t="shared" ref="AP131:AP194" si="61">VLOOKUP(AG131,$U$1:$AE$368,10,FALSE)</f>
        <v>1.4953799999999999</v>
      </c>
      <c r="AQ131">
        <f t="shared" ref="AQ131:AQ194" si="62">VLOOKUP(AG131,$U$1:$AE$368,11,FALSE)</f>
        <v>1.6209999999999999E-2</v>
      </c>
    </row>
    <row r="132" spans="1:43">
      <c r="A132" t="s">
        <v>150</v>
      </c>
      <c r="B132">
        <v>0.36509999999999998</v>
      </c>
      <c r="C132">
        <v>0.25480999999999998</v>
      </c>
      <c r="D132">
        <v>1.0200000000000001E-2</v>
      </c>
      <c r="E132">
        <v>0.39006000000000002</v>
      </c>
      <c r="F132">
        <v>0.10044</v>
      </c>
      <c r="G132">
        <v>6.2537000000000003</v>
      </c>
      <c r="H132">
        <v>6.8673700000000002</v>
      </c>
      <c r="I132">
        <v>0.29142000000000001</v>
      </c>
      <c r="J132">
        <v>2.1999999999999999E-2</v>
      </c>
      <c r="K132">
        <v>0.20086999999999999</v>
      </c>
      <c r="L132">
        <v>0.47043000000000001</v>
      </c>
      <c r="M132">
        <v>5.4599999999999996E-3</v>
      </c>
      <c r="N132">
        <v>3.59876</v>
      </c>
      <c r="O132">
        <v>1.5614300000000001</v>
      </c>
      <c r="P132">
        <v>5.1867000000000001</v>
      </c>
      <c r="Q132">
        <v>0.29987000000000003</v>
      </c>
      <c r="R132">
        <v>1.1781999999999999</v>
      </c>
      <c r="S132">
        <v>1.2460000000000001E-2</v>
      </c>
      <c r="T132">
        <v>2.5590000000000002E-2</v>
      </c>
      <c r="U132" s="2" t="str">
        <f t="shared" si="42"/>
        <v>A51800</v>
      </c>
      <c r="V132" s="2">
        <f t="shared" si="43"/>
        <v>0.63010999999999995</v>
      </c>
      <c r="W132" s="2">
        <f t="shared" si="44"/>
        <v>0.39006000000000002</v>
      </c>
      <c r="X132" s="2">
        <f t="shared" si="45"/>
        <v>6.3541400000000001</v>
      </c>
      <c r="Y132" s="2">
        <f t="shared" si="46"/>
        <v>6.8673700000000002</v>
      </c>
      <c r="Z132" s="2">
        <f t="shared" si="47"/>
        <v>0.51429000000000002</v>
      </c>
      <c r="AA132" s="2">
        <f t="shared" si="48"/>
        <v>0.47043000000000001</v>
      </c>
      <c r="AB132" s="2">
        <f t="shared" si="49"/>
        <v>5.1656499999999994</v>
      </c>
      <c r="AC132" s="2">
        <f t="shared" si="50"/>
        <v>5.1867000000000001</v>
      </c>
      <c r="AD132" s="2">
        <f t="shared" si="51"/>
        <v>1.4905299999999999</v>
      </c>
      <c r="AE132" s="2">
        <f t="shared" si="52"/>
        <v>2.5590000000000002E-2</v>
      </c>
      <c r="AG132" t="s">
        <v>53</v>
      </c>
      <c r="AH132">
        <f t="shared" si="53"/>
        <v>1.7261000000000002</v>
      </c>
      <c r="AI132">
        <f t="shared" si="54"/>
        <v>0.48591000000000001</v>
      </c>
      <c r="AJ132">
        <f t="shared" si="55"/>
        <v>7.6000100000000002</v>
      </c>
      <c r="AK132">
        <f t="shared" si="56"/>
        <v>5.8810000000000002</v>
      </c>
      <c r="AL132">
        <f t="shared" si="57"/>
        <v>0.62061999999999995</v>
      </c>
      <c r="AM132">
        <f t="shared" si="58"/>
        <v>0.41654000000000002</v>
      </c>
      <c r="AN132">
        <f t="shared" si="59"/>
        <v>6.1956400000000009</v>
      </c>
      <c r="AO132">
        <f t="shared" si="60"/>
        <v>6.2458999999999998</v>
      </c>
      <c r="AP132">
        <f t="shared" si="61"/>
        <v>1.5260899999999999</v>
      </c>
      <c r="AQ132">
        <f t="shared" si="62"/>
        <v>5.2700000000000004E-3</v>
      </c>
    </row>
    <row r="133" spans="1:43">
      <c r="A133" t="s">
        <v>151</v>
      </c>
      <c r="B133">
        <v>3.1359999999999999E-2</v>
      </c>
      <c r="C133">
        <v>0.25750000000000001</v>
      </c>
      <c r="D133">
        <v>1.3440000000000001E-2</v>
      </c>
      <c r="E133">
        <v>0.42926999999999998</v>
      </c>
      <c r="F133">
        <v>7.9100000000000004E-3</v>
      </c>
      <c r="G133">
        <v>2.7002899999999999</v>
      </c>
      <c r="H133">
        <v>10.8027</v>
      </c>
      <c r="I133">
        <v>1.0789999999999999E-2</v>
      </c>
      <c r="J133">
        <v>5.28E-3</v>
      </c>
      <c r="K133">
        <v>0.54983000000000004</v>
      </c>
      <c r="L133">
        <v>0.61378999999999995</v>
      </c>
      <c r="M133">
        <v>4.2000000000000002E-4</v>
      </c>
      <c r="N133">
        <v>3.75224</v>
      </c>
      <c r="O133">
        <v>1.9892099999999999</v>
      </c>
      <c r="P133">
        <v>6.10968</v>
      </c>
      <c r="Q133">
        <v>8.9499999999999996E-2</v>
      </c>
      <c r="R133">
        <v>0.79517000000000004</v>
      </c>
      <c r="S133">
        <v>0.85565999999999998</v>
      </c>
      <c r="T133">
        <v>2.3800000000000002E-2</v>
      </c>
      <c r="U133" s="2" t="str">
        <f t="shared" si="42"/>
        <v>A51093</v>
      </c>
      <c r="V133" s="2">
        <f t="shared" si="43"/>
        <v>0.30230000000000001</v>
      </c>
      <c r="W133" s="2">
        <f t="shared" si="44"/>
        <v>0.42926999999999998</v>
      </c>
      <c r="X133" s="2">
        <f t="shared" si="45"/>
        <v>2.7081999999999997</v>
      </c>
      <c r="Y133" s="2">
        <f t="shared" si="46"/>
        <v>10.8027</v>
      </c>
      <c r="Z133" s="2">
        <f t="shared" si="47"/>
        <v>0.56590000000000007</v>
      </c>
      <c r="AA133" s="2">
        <f t="shared" si="48"/>
        <v>0.61378999999999995</v>
      </c>
      <c r="AB133" s="2">
        <f t="shared" si="49"/>
        <v>5.7418700000000005</v>
      </c>
      <c r="AC133" s="2">
        <f t="shared" si="50"/>
        <v>6.10968</v>
      </c>
      <c r="AD133" s="2">
        <f t="shared" si="51"/>
        <v>1.7403300000000002</v>
      </c>
      <c r="AE133" s="2">
        <f t="shared" si="52"/>
        <v>2.3800000000000002E-2</v>
      </c>
      <c r="AG133" t="s">
        <v>74</v>
      </c>
      <c r="AH133">
        <f t="shared" si="53"/>
        <v>1.31751</v>
      </c>
      <c r="AI133">
        <f t="shared" si="54"/>
        <v>0.44507999999999998</v>
      </c>
      <c r="AJ133">
        <f t="shared" si="55"/>
        <v>6.8601700000000001</v>
      </c>
      <c r="AK133">
        <f t="shared" si="56"/>
        <v>10.632999999999999</v>
      </c>
      <c r="AL133">
        <f t="shared" si="57"/>
        <v>0.59810000000000008</v>
      </c>
      <c r="AM133">
        <f t="shared" si="58"/>
        <v>0.63092000000000004</v>
      </c>
      <c r="AN133">
        <f t="shared" si="59"/>
        <v>6.4338100000000003</v>
      </c>
      <c r="AO133">
        <f t="shared" si="60"/>
        <v>6.0676399999999999</v>
      </c>
      <c r="AP133">
        <f t="shared" si="61"/>
        <v>1.4508300000000001</v>
      </c>
      <c r="AQ133">
        <f t="shared" si="62"/>
        <v>1.4069999999999999E-2</v>
      </c>
    </row>
    <row r="134" spans="1:43">
      <c r="A134" t="s">
        <v>152</v>
      </c>
      <c r="B134">
        <v>5.8180000000000003E-2</v>
      </c>
      <c r="C134">
        <v>0.71074999999999999</v>
      </c>
      <c r="D134">
        <v>6.5399999999999998E-3</v>
      </c>
      <c r="E134">
        <v>0.38423000000000002</v>
      </c>
      <c r="F134">
        <v>1.652E-2</v>
      </c>
      <c r="G134">
        <v>7.7387800000000002</v>
      </c>
      <c r="H134">
        <v>8.0219400000000007</v>
      </c>
      <c r="I134">
        <v>1.97E-3</v>
      </c>
      <c r="J134">
        <v>0.27038000000000001</v>
      </c>
      <c r="K134">
        <v>0.24545</v>
      </c>
      <c r="L134">
        <v>0.51583000000000001</v>
      </c>
      <c r="M134">
        <v>1.08E-3</v>
      </c>
      <c r="N134">
        <v>3.6785700000000001</v>
      </c>
      <c r="O134">
        <v>1.44862</v>
      </c>
      <c r="P134">
        <v>5.1233199999999997</v>
      </c>
      <c r="Q134">
        <v>2.6100000000000002E-2</v>
      </c>
      <c r="R134">
        <v>1.4004799999999999</v>
      </c>
      <c r="S134">
        <v>5.4200000000000003E-3</v>
      </c>
      <c r="T134">
        <v>2.2679999999999999E-2</v>
      </c>
      <c r="U134" s="2" t="str">
        <f t="shared" si="42"/>
        <v>A51700</v>
      </c>
      <c r="V134" s="2">
        <f t="shared" si="43"/>
        <v>0.77546999999999999</v>
      </c>
      <c r="W134" s="2">
        <f t="shared" si="44"/>
        <v>0.38423000000000002</v>
      </c>
      <c r="X134" s="2">
        <f t="shared" si="45"/>
        <v>7.7553000000000001</v>
      </c>
      <c r="Y134" s="2">
        <f t="shared" si="46"/>
        <v>8.0219400000000007</v>
      </c>
      <c r="Z134" s="2">
        <f t="shared" si="47"/>
        <v>0.51780000000000004</v>
      </c>
      <c r="AA134" s="2">
        <f t="shared" si="48"/>
        <v>0.51583000000000001</v>
      </c>
      <c r="AB134" s="2">
        <f t="shared" si="49"/>
        <v>5.1282700000000006</v>
      </c>
      <c r="AC134" s="2">
        <f t="shared" si="50"/>
        <v>5.1233199999999997</v>
      </c>
      <c r="AD134" s="2">
        <f t="shared" si="51"/>
        <v>1.4319999999999999</v>
      </c>
      <c r="AE134" s="2">
        <f t="shared" si="52"/>
        <v>2.2679999999999999E-2</v>
      </c>
      <c r="AG134" t="s">
        <v>33</v>
      </c>
      <c r="AH134">
        <f t="shared" si="53"/>
        <v>0.53885000000000005</v>
      </c>
      <c r="AI134">
        <f t="shared" si="54"/>
        <v>0.32866000000000001</v>
      </c>
      <c r="AJ134">
        <f t="shared" si="55"/>
        <v>5.4894099999999995</v>
      </c>
      <c r="AK134">
        <f t="shared" si="56"/>
        <v>6.8451300000000002</v>
      </c>
      <c r="AL134">
        <f t="shared" si="57"/>
        <v>0.43408999999999998</v>
      </c>
      <c r="AM134">
        <f t="shared" si="58"/>
        <v>0.45856999999999998</v>
      </c>
      <c r="AN134">
        <f t="shared" si="59"/>
        <v>4.4922300000000002</v>
      </c>
      <c r="AO134">
        <f t="shared" si="60"/>
        <v>4.4888000000000003</v>
      </c>
      <c r="AP134">
        <f t="shared" si="61"/>
        <v>1.2502599999999999</v>
      </c>
      <c r="AQ134">
        <f t="shared" si="62"/>
        <v>2.196E-2</v>
      </c>
    </row>
    <row r="135" spans="1:43">
      <c r="A135" t="s">
        <v>153</v>
      </c>
      <c r="B135">
        <v>5.5E-2</v>
      </c>
      <c r="C135">
        <v>0.71423000000000003</v>
      </c>
      <c r="D135">
        <v>6.4599999999999996E-3</v>
      </c>
      <c r="E135">
        <v>0.38430999999999998</v>
      </c>
      <c r="F135">
        <v>1.61E-2</v>
      </c>
      <c r="G135">
        <v>7.7414199999999997</v>
      </c>
      <c r="H135">
        <v>8.0223800000000001</v>
      </c>
      <c r="I135">
        <v>1.92E-3</v>
      </c>
      <c r="J135">
        <v>0.27056000000000002</v>
      </c>
      <c r="K135">
        <v>0.24540000000000001</v>
      </c>
      <c r="L135">
        <v>0.51585000000000003</v>
      </c>
      <c r="M135">
        <v>1.06E-3</v>
      </c>
      <c r="N135">
        <v>3.6739000000000002</v>
      </c>
      <c r="O135">
        <v>1.45346</v>
      </c>
      <c r="P135">
        <v>5.1239400000000002</v>
      </c>
      <c r="Q135">
        <v>2.4760000000000001E-2</v>
      </c>
      <c r="R135">
        <v>1.40184</v>
      </c>
      <c r="S135">
        <v>5.4000000000000003E-3</v>
      </c>
      <c r="T135">
        <v>2.2700000000000001E-2</v>
      </c>
      <c r="U135" s="2" t="str">
        <f t="shared" si="42"/>
        <v>F51700</v>
      </c>
      <c r="V135" s="2">
        <f t="shared" si="43"/>
        <v>0.7756900000000001</v>
      </c>
      <c r="W135" s="2">
        <f t="shared" si="44"/>
        <v>0.38430999999999998</v>
      </c>
      <c r="X135" s="2">
        <f t="shared" si="45"/>
        <v>7.7575199999999995</v>
      </c>
      <c r="Y135" s="2">
        <f t="shared" si="46"/>
        <v>8.0223800000000001</v>
      </c>
      <c r="Z135" s="2">
        <f t="shared" si="47"/>
        <v>0.51788000000000001</v>
      </c>
      <c r="AA135" s="2">
        <f t="shared" si="48"/>
        <v>0.51585000000000003</v>
      </c>
      <c r="AB135" s="2">
        <f t="shared" si="49"/>
        <v>5.1284200000000002</v>
      </c>
      <c r="AC135" s="2">
        <f t="shared" si="50"/>
        <v>5.1239400000000002</v>
      </c>
      <c r="AD135" s="2">
        <f t="shared" si="51"/>
        <v>1.4319999999999999</v>
      </c>
      <c r="AE135" s="2">
        <f t="shared" si="52"/>
        <v>2.2700000000000001E-2</v>
      </c>
      <c r="AG135" t="s">
        <v>34</v>
      </c>
      <c r="AH135">
        <f t="shared" si="53"/>
        <v>0.70880999999999994</v>
      </c>
      <c r="AI135">
        <f t="shared" si="54"/>
        <v>0.37998999999999999</v>
      </c>
      <c r="AJ135">
        <f t="shared" si="55"/>
        <v>4.9196200000000001</v>
      </c>
      <c r="AK135">
        <f t="shared" si="56"/>
        <v>6.0961400000000001</v>
      </c>
      <c r="AL135">
        <f t="shared" si="57"/>
        <v>0.39517000000000002</v>
      </c>
      <c r="AM135">
        <f t="shared" si="58"/>
        <v>0.50365000000000004</v>
      </c>
      <c r="AN135">
        <f t="shared" si="59"/>
        <v>4.9751799999999999</v>
      </c>
      <c r="AO135">
        <f t="shared" si="60"/>
        <v>4.9379600000000003</v>
      </c>
      <c r="AP135">
        <f t="shared" si="61"/>
        <v>1.4314899999999999</v>
      </c>
      <c r="AQ135">
        <f t="shared" si="62"/>
        <v>2.196E-2</v>
      </c>
    </row>
    <row r="136" spans="1:43">
      <c r="A136" t="s">
        <v>154</v>
      </c>
      <c r="B136">
        <v>6.7669999999999994E-2</v>
      </c>
      <c r="C136">
        <v>0.42625999999999997</v>
      </c>
      <c r="D136">
        <v>6.94E-3</v>
      </c>
      <c r="E136">
        <v>0.26522000000000001</v>
      </c>
      <c r="F136">
        <v>2.368E-2</v>
      </c>
      <c r="G136">
        <v>5.06196</v>
      </c>
      <c r="H136">
        <v>5.33941</v>
      </c>
      <c r="I136">
        <v>5.4379999999999998E-2</v>
      </c>
      <c r="J136">
        <v>7.4800000000000005E-2</v>
      </c>
      <c r="K136">
        <v>0.25768999999999997</v>
      </c>
      <c r="L136">
        <v>0.38521</v>
      </c>
      <c r="M136">
        <v>1.65E-3</v>
      </c>
      <c r="N136">
        <v>2.4311099999999999</v>
      </c>
      <c r="O136">
        <v>1.43082</v>
      </c>
      <c r="P136">
        <v>3.84775</v>
      </c>
      <c r="Q136">
        <v>3.0020000000000002E-2</v>
      </c>
      <c r="R136">
        <v>1.41736</v>
      </c>
      <c r="S136">
        <v>5.11E-3</v>
      </c>
      <c r="T136">
        <v>2.2839999999999999E-2</v>
      </c>
      <c r="U136" s="2" t="str">
        <f t="shared" si="42"/>
        <v>F51810</v>
      </c>
      <c r="V136" s="2">
        <f t="shared" si="43"/>
        <v>0.50086999999999993</v>
      </c>
      <c r="W136" s="2">
        <f t="shared" si="44"/>
        <v>0.26522000000000001</v>
      </c>
      <c r="X136" s="2">
        <f t="shared" si="45"/>
        <v>5.0856399999999997</v>
      </c>
      <c r="Y136" s="2">
        <f t="shared" si="46"/>
        <v>5.33941</v>
      </c>
      <c r="Z136" s="2">
        <f t="shared" si="47"/>
        <v>0.38686999999999999</v>
      </c>
      <c r="AA136" s="2">
        <f t="shared" si="48"/>
        <v>0.38521</v>
      </c>
      <c r="AB136" s="2">
        <f t="shared" si="49"/>
        <v>3.8635799999999998</v>
      </c>
      <c r="AC136" s="2">
        <f t="shared" si="50"/>
        <v>3.84775</v>
      </c>
      <c r="AD136" s="2">
        <f t="shared" si="51"/>
        <v>1.4524899999999998</v>
      </c>
      <c r="AE136" s="2">
        <f t="shared" si="52"/>
        <v>2.2839999999999999E-2</v>
      </c>
      <c r="AG136" t="s">
        <v>192</v>
      </c>
      <c r="AH136">
        <f t="shared" si="53"/>
        <v>3.6911800000000001</v>
      </c>
      <c r="AI136">
        <f t="shared" si="54"/>
        <v>0.59604000000000001</v>
      </c>
      <c r="AJ136">
        <f t="shared" si="55"/>
        <v>13.08493</v>
      </c>
      <c r="AK136">
        <f t="shared" si="56"/>
        <v>13.626300000000001</v>
      </c>
      <c r="AL136">
        <f t="shared" si="57"/>
        <v>0.77442</v>
      </c>
      <c r="AM136">
        <f t="shared" si="58"/>
        <v>0.77939000000000003</v>
      </c>
      <c r="AN136">
        <f t="shared" si="59"/>
        <v>8.2161500000000007</v>
      </c>
      <c r="AO136">
        <f t="shared" si="60"/>
        <v>7.6529199999999999</v>
      </c>
      <c r="AP136">
        <f t="shared" si="61"/>
        <v>1.8237299999999999</v>
      </c>
      <c r="AQ136">
        <f t="shared" si="62"/>
        <v>1.32E-3</v>
      </c>
    </row>
    <row r="137" spans="1:43">
      <c r="A137" t="s">
        <v>155</v>
      </c>
      <c r="B137">
        <v>0.76075000000000004</v>
      </c>
      <c r="C137">
        <v>0.22853999999999999</v>
      </c>
      <c r="D137">
        <v>1.0829999999999999E-2</v>
      </c>
      <c r="E137">
        <v>0.37348999999999999</v>
      </c>
      <c r="F137">
        <v>0.24742</v>
      </c>
      <c r="G137">
        <v>6.5777400000000004</v>
      </c>
      <c r="H137">
        <v>4.8822099999999997</v>
      </c>
      <c r="I137">
        <v>0.51090999999999998</v>
      </c>
      <c r="J137">
        <v>2.017E-2</v>
      </c>
      <c r="K137">
        <v>3.755E-2</v>
      </c>
      <c r="L137">
        <v>0.24234</v>
      </c>
      <c r="M137">
        <v>8.8500000000000002E-3</v>
      </c>
      <c r="N137">
        <v>3.5754000000000001</v>
      </c>
      <c r="O137">
        <v>1.57935</v>
      </c>
      <c r="P137">
        <v>5.1486799999999997</v>
      </c>
      <c r="Q137">
        <v>0.48847000000000002</v>
      </c>
      <c r="R137">
        <v>0.95574999999999999</v>
      </c>
      <c r="S137">
        <v>1.018E-2</v>
      </c>
      <c r="T137">
        <v>2.298E-2</v>
      </c>
      <c r="U137" s="2" t="str">
        <f t="shared" si="42"/>
        <v>F51800</v>
      </c>
      <c r="V137" s="2">
        <f t="shared" si="43"/>
        <v>1.0001199999999999</v>
      </c>
      <c r="W137" s="2">
        <f t="shared" si="44"/>
        <v>0.37348999999999999</v>
      </c>
      <c r="X137" s="2">
        <f t="shared" si="45"/>
        <v>6.8251600000000003</v>
      </c>
      <c r="Y137" s="2">
        <f t="shared" si="46"/>
        <v>4.8822099999999997</v>
      </c>
      <c r="Z137" s="2">
        <f t="shared" si="47"/>
        <v>0.56862999999999997</v>
      </c>
      <c r="AA137" s="2">
        <f t="shared" si="48"/>
        <v>0.24234</v>
      </c>
      <c r="AB137" s="2">
        <f t="shared" si="49"/>
        <v>5.1635999999999997</v>
      </c>
      <c r="AC137" s="2">
        <f t="shared" si="50"/>
        <v>5.1486799999999997</v>
      </c>
      <c r="AD137" s="2">
        <f t="shared" si="51"/>
        <v>1.4544000000000001</v>
      </c>
      <c r="AE137" s="2">
        <f t="shared" si="52"/>
        <v>2.298E-2</v>
      </c>
      <c r="AG137" t="s">
        <v>160</v>
      </c>
      <c r="AH137">
        <f t="shared" si="53"/>
        <v>1.21123</v>
      </c>
      <c r="AI137">
        <f t="shared" si="54"/>
        <v>0.51387000000000005</v>
      </c>
      <c r="AJ137">
        <f t="shared" si="55"/>
        <v>5.8946299999999994</v>
      </c>
      <c r="AK137">
        <f t="shared" si="56"/>
        <v>9.2503200000000003</v>
      </c>
      <c r="AL137">
        <f t="shared" si="57"/>
        <v>0.47592000000000001</v>
      </c>
      <c r="AM137">
        <f t="shared" si="58"/>
        <v>0.60887000000000002</v>
      </c>
      <c r="AN137">
        <f t="shared" si="59"/>
        <v>6.0386500000000005</v>
      </c>
      <c r="AO137">
        <f t="shared" si="60"/>
        <v>6.0540200000000004</v>
      </c>
      <c r="AP137">
        <f t="shared" si="61"/>
        <v>1.4303600000000001</v>
      </c>
      <c r="AQ137">
        <f t="shared" si="62"/>
        <v>1.0749999999999999E-2</v>
      </c>
    </row>
    <row r="138" spans="1:43">
      <c r="A138" t="s">
        <v>156</v>
      </c>
      <c r="B138">
        <v>0.27446999999999999</v>
      </c>
      <c r="C138">
        <v>0.70294000000000001</v>
      </c>
      <c r="D138">
        <v>2.4590000000000001E-2</v>
      </c>
      <c r="E138">
        <v>0.45265</v>
      </c>
      <c r="F138">
        <v>6.2309999999999997E-2</v>
      </c>
      <c r="G138">
        <v>5.30783</v>
      </c>
      <c r="H138">
        <v>8.5610900000000001</v>
      </c>
      <c r="I138">
        <v>3.832E-2</v>
      </c>
      <c r="J138">
        <v>1.0279999999999999E-2</v>
      </c>
      <c r="K138">
        <v>0.40636</v>
      </c>
      <c r="L138">
        <v>0.59911999999999999</v>
      </c>
      <c r="M138">
        <v>9.6000000000000002E-4</v>
      </c>
      <c r="N138">
        <v>3.5163199999999999</v>
      </c>
      <c r="O138">
        <v>1.7190700000000001</v>
      </c>
      <c r="P138">
        <v>5.4611900000000002</v>
      </c>
      <c r="Q138">
        <v>0.28843000000000002</v>
      </c>
      <c r="R138">
        <v>1.0204599999999999</v>
      </c>
      <c r="S138">
        <v>0.18809000000000001</v>
      </c>
      <c r="T138">
        <v>1.9480000000000001E-2</v>
      </c>
      <c r="U138" s="2" t="str">
        <f t="shared" si="42"/>
        <v>A51085</v>
      </c>
      <c r="V138" s="2">
        <f t="shared" si="43"/>
        <v>1.002</v>
      </c>
      <c r="W138" s="2">
        <f t="shared" si="44"/>
        <v>0.45265</v>
      </c>
      <c r="X138" s="2">
        <f t="shared" si="45"/>
        <v>5.3701400000000001</v>
      </c>
      <c r="Y138" s="2">
        <f t="shared" si="46"/>
        <v>8.5610900000000001</v>
      </c>
      <c r="Z138" s="2">
        <f t="shared" si="47"/>
        <v>0.45495999999999998</v>
      </c>
      <c r="AA138" s="2">
        <f t="shared" si="48"/>
        <v>0.59911999999999999</v>
      </c>
      <c r="AB138" s="2">
        <f t="shared" si="49"/>
        <v>5.2363499999999998</v>
      </c>
      <c r="AC138" s="2">
        <f t="shared" si="50"/>
        <v>5.4611900000000002</v>
      </c>
      <c r="AD138" s="2">
        <f t="shared" si="51"/>
        <v>1.49698</v>
      </c>
      <c r="AE138" s="2">
        <f t="shared" si="52"/>
        <v>1.9480000000000001E-2</v>
      </c>
      <c r="AG138" t="s">
        <v>39</v>
      </c>
      <c r="AH138">
        <f t="shared" si="53"/>
        <v>0.58290999999999993</v>
      </c>
      <c r="AI138">
        <f t="shared" si="54"/>
        <v>0.38990000000000002</v>
      </c>
      <c r="AJ138">
        <f t="shared" si="55"/>
        <v>5.7230999999999996</v>
      </c>
      <c r="AK138">
        <f t="shared" si="56"/>
        <v>7.6145399999999999</v>
      </c>
      <c r="AL138">
        <f t="shared" si="57"/>
        <v>0.46650000000000003</v>
      </c>
      <c r="AM138">
        <f t="shared" si="58"/>
        <v>0.51207999999999998</v>
      </c>
      <c r="AN138">
        <f t="shared" si="59"/>
        <v>5.1341700000000001</v>
      </c>
      <c r="AO138">
        <f t="shared" si="60"/>
        <v>5.1116799999999998</v>
      </c>
      <c r="AP138">
        <f t="shared" si="61"/>
        <v>1.43401</v>
      </c>
      <c r="AQ138">
        <f t="shared" si="62"/>
        <v>2.223E-2</v>
      </c>
    </row>
    <row r="139" spans="1:43">
      <c r="A139" t="s">
        <v>157</v>
      </c>
      <c r="B139">
        <v>0.22445000000000001</v>
      </c>
      <c r="C139">
        <v>0.49097000000000002</v>
      </c>
      <c r="D139">
        <v>2.513E-2</v>
      </c>
      <c r="E139">
        <v>0.40166000000000002</v>
      </c>
      <c r="F139">
        <v>5.3330000000000002E-2</v>
      </c>
      <c r="G139">
        <v>5.9859200000000001</v>
      </c>
      <c r="H139">
        <v>7.9546299999999999</v>
      </c>
      <c r="I139">
        <v>9.5909999999999995E-2</v>
      </c>
      <c r="J139">
        <v>2.649E-2</v>
      </c>
      <c r="K139">
        <v>0.40110000000000001</v>
      </c>
      <c r="L139">
        <v>0.53371999999999997</v>
      </c>
      <c r="M139">
        <v>7.3999999999999999E-4</v>
      </c>
      <c r="N139">
        <v>3.7290999999999999</v>
      </c>
      <c r="O139">
        <v>1.6377999999999999</v>
      </c>
      <c r="P139">
        <v>5.3782399999999999</v>
      </c>
      <c r="Q139">
        <v>0.21614</v>
      </c>
      <c r="R139">
        <v>1.2569399999999999</v>
      </c>
      <c r="S139">
        <v>5.9729999999999998E-2</v>
      </c>
      <c r="T139">
        <v>2.1909999999999999E-2</v>
      </c>
      <c r="U139" s="2" t="str">
        <f t="shared" si="42"/>
        <v>F51085</v>
      </c>
      <c r="V139" s="2">
        <f t="shared" si="43"/>
        <v>0.74055000000000004</v>
      </c>
      <c r="W139" s="2">
        <f t="shared" si="44"/>
        <v>0.40166000000000002</v>
      </c>
      <c r="X139" s="2">
        <f t="shared" si="45"/>
        <v>6.03925</v>
      </c>
      <c r="Y139" s="2">
        <f t="shared" si="46"/>
        <v>7.9546299999999999</v>
      </c>
      <c r="Z139" s="2">
        <f t="shared" si="47"/>
        <v>0.52349999999999997</v>
      </c>
      <c r="AA139" s="2">
        <f t="shared" si="48"/>
        <v>0.53371999999999997</v>
      </c>
      <c r="AB139" s="2">
        <f t="shared" si="49"/>
        <v>5.3676399999999997</v>
      </c>
      <c r="AC139" s="2">
        <f t="shared" si="50"/>
        <v>5.3782399999999999</v>
      </c>
      <c r="AD139" s="2">
        <f t="shared" si="51"/>
        <v>1.53281</v>
      </c>
      <c r="AE139" s="2">
        <f t="shared" si="52"/>
        <v>2.1909999999999999E-2</v>
      </c>
      <c r="AG139" t="s">
        <v>102</v>
      </c>
      <c r="AH139">
        <f t="shared" si="53"/>
        <v>0.86766999999999994</v>
      </c>
      <c r="AI139">
        <f t="shared" si="54"/>
        <v>0.3296</v>
      </c>
      <c r="AJ139">
        <f t="shared" si="55"/>
        <v>9.0525000000000002</v>
      </c>
      <c r="AK139">
        <f t="shared" si="56"/>
        <v>6.8977700000000004</v>
      </c>
      <c r="AL139">
        <f t="shared" si="57"/>
        <v>0.43082999999999999</v>
      </c>
      <c r="AM139">
        <f t="shared" si="58"/>
        <v>0.45659</v>
      </c>
      <c r="AN139">
        <f t="shared" si="59"/>
        <v>4.4663000000000004</v>
      </c>
      <c r="AO139">
        <f t="shared" si="60"/>
        <v>4.4335300000000002</v>
      </c>
      <c r="AP139">
        <f t="shared" si="61"/>
        <v>1.30036</v>
      </c>
      <c r="AQ139">
        <f t="shared" si="62"/>
        <v>1.3990000000000001E-2</v>
      </c>
    </row>
    <row r="140" spans="1:43">
      <c r="A140" t="s">
        <v>158</v>
      </c>
      <c r="B140">
        <v>0.12128</v>
      </c>
      <c r="C140">
        <v>1.51173</v>
      </c>
      <c r="D140">
        <v>3.0899999999999999E-3</v>
      </c>
      <c r="E140">
        <v>0.47766999999999998</v>
      </c>
      <c r="F140">
        <v>4.1430000000000002E-2</v>
      </c>
      <c r="G140">
        <v>7.7138600000000004</v>
      </c>
      <c r="H140">
        <v>10.1805</v>
      </c>
      <c r="I140">
        <v>1.1469999999999999E-2</v>
      </c>
      <c r="J140">
        <v>0.27433000000000002</v>
      </c>
      <c r="K140">
        <v>0.31791000000000003</v>
      </c>
      <c r="L140">
        <v>0.61765000000000003</v>
      </c>
      <c r="M140">
        <v>1.32E-3</v>
      </c>
      <c r="N140">
        <v>5.2412999999999998</v>
      </c>
      <c r="O140">
        <v>0.78012999999999999</v>
      </c>
      <c r="P140">
        <v>6.1858300000000002</v>
      </c>
      <c r="Q140">
        <v>0.11082</v>
      </c>
      <c r="R140">
        <v>1.2697400000000001</v>
      </c>
      <c r="S140">
        <v>6.0019999999999997E-2</v>
      </c>
      <c r="T140">
        <v>1.3220000000000001E-2</v>
      </c>
      <c r="U140" s="2" t="str">
        <f t="shared" si="42"/>
        <v>B51003</v>
      </c>
      <c r="V140" s="2">
        <f t="shared" si="43"/>
        <v>1.6361000000000001</v>
      </c>
      <c r="W140" s="2">
        <f t="shared" si="44"/>
        <v>0.47766999999999998</v>
      </c>
      <c r="X140" s="2">
        <f t="shared" si="45"/>
        <v>7.7552900000000005</v>
      </c>
      <c r="Y140" s="2">
        <f t="shared" si="46"/>
        <v>10.1805</v>
      </c>
      <c r="Z140" s="2">
        <f t="shared" si="47"/>
        <v>0.60370999999999997</v>
      </c>
      <c r="AA140" s="2">
        <f t="shared" si="48"/>
        <v>0.61765000000000003</v>
      </c>
      <c r="AB140" s="2">
        <f t="shared" si="49"/>
        <v>6.0227499999999994</v>
      </c>
      <c r="AC140" s="2">
        <f t="shared" si="50"/>
        <v>6.1858300000000002</v>
      </c>
      <c r="AD140" s="2">
        <f t="shared" si="51"/>
        <v>1.44058</v>
      </c>
      <c r="AE140" s="2">
        <f t="shared" si="52"/>
        <v>1.3220000000000001E-2</v>
      </c>
      <c r="AG140" t="s">
        <v>58</v>
      </c>
      <c r="AH140">
        <f t="shared" si="53"/>
        <v>0.81934999999999991</v>
      </c>
      <c r="AI140">
        <f t="shared" si="54"/>
        <v>0.36629</v>
      </c>
      <c r="AJ140">
        <f t="shared" si="55"/>
        <v>6.2450100000000006</v>
      </c>
      <c r="AK140">
        <f t="shared" si="56"/>
        <v>5.4204299999999996</v>
      </c>
      <c r="AL140">
        <f t="shared" si="57"/>
        <v>0.49182999999999999</v>
      </c>
      <c r="AM140">
        <f t="shared" si="58"/>
        <v>0.49045</v>
      </c>
      <c r="AN140">
        <f t="shared" si="59"/>
        <v>5.0503200000000001</v>
      </c>
      <c r="AO140">
        <f t="shared" si="60"/>
        <v>5.0283699999999998</v>
      </c>
      <c r="AP140">
        <f t="shared" si="61"/>
        <v>1.4775399999999999</v>
      </c>
      <c r="AQ140">
        <f t="shared" si="62"/>
        <v>2.2409999999999999E-2</v>
      </c>
    </row>
    <row r="141" spans="1:43">
      <c r="A141" t="s">
        <v>159</v>
      </c>
      <c r="B141">
        <v>0.29131000000000001</v>
      </c>
      <c r="C141">
        <v>1.1283799999999999</v>
      </c>
      <c r="D141">
        <v>3.5899999999999999E-3</v>
      </c>
      <c r="E141">
        <v>0.47205000000000003</v>
      </c>
      <c r="F141">
        <v>0.11559</v>
      </c>
      <c r="G141">
        <v>6.8511499999999996</v>
      </c>
      <c r="H141">
        <v>10.2263</v>
      </c>
      <c r="I141">
        <v>1.1259999999999999E-2</v>
      </c>
      <c r="J141">
        <v>0.28416999999999998</v>
      </c>
      <c r="K141">
        <v>0.26524999999999999</v>
      </c>
      <c r="L141">
        <v>0.61404999999999998</v>
      </c>
      <c r="M141">
        <v>3.4199999999999999E-3</v>
      </c>
      <c r="N141">
        <v>5.0875399999999997</v>
      </c>
      <c r="O141">
        <v>0.75429000000000002</v>
      </c>
      <c r="P141">
        <v>6.2531100000000004</v>
      </c>
      <c r="Q141">
        <v>0.28236</v>
      </c>
      <c r="R141">
        <v>1.03799</v>
      </c>
      <c r="S141">
        <v>5.6980000000000003E-2</v>
      </c>
      <c r="T141">
        <v>1.7999999999999999E-2</v>
      </c>
      <c r="U141" s="2" t="str">
        <f t="shared" si="42"/>
        <v>F51003</v>
      </c>
      <c r="V141" s="2">
        <f t="shared" si="43"/>
        <v>1.4232799999999999</v>
      </c>
      <c r="W141" s="2">
        <f t="shared" si="44"/>
        <v>0.47205000000000003</v>
      </c>
      <c r="X141" s="2">
        <f t="shared" si="45"/>
        <v>6.9667399999999997</v>
      </c>
      <c r="Y141" s="2">
        <f t="shared" si="46"/>
        <v>10.2263</v>
      </c>
      <c r="Z141" s="2">
        <f t="shared" si="47"/>
        <v>0.56067999999999996</v>
      </c>
      <c r="AA141" s="2">
        <f t="shared" si="48"/>
        <v>0.61404999999999998</v>
      </c>
      <c r="AB141" s="2">
        <f t="shared" si="49"/>
        <v>5.8452500000000001</v>
      </c>
      <c r="AC141" s="2">
        <f t="shared" si="50"/>
        <v>6.2531100000000004</v>
      </c>
      <c r="AD141" s="2">
        <f t="shared" si="51"/>
        <v>1.3773299999999999</v>
      </c>
      <c r="AE141" s="2">
        <f t="shared" si="52"/>
        <v>1.7999999999999999E-2</v>
      </c>
      <c r="AG141" t="s">
        <v>123</v>
      </c>
      <c r="AH141">
        <f t="shared" si="53"/>
        <v>1.60303</v>
      </c>
      <c r="AI141">
        <f t="shared" si="54"/>
        <v>0.59018999999999999</v>
      </c>
      <c r="AJ141">
        <f t="shared" si="55"/>
        <v>6.5643500000000001</v>
      </c>
      <c r="AK141">
        <f t="shared" si="56"/>
        <v>9.7563999999999993</v>
      </c>
      <c r="AL141">
        <f t="shared" si="57"/>
        <v>0.72215999999999991</v>
      </c>
      <c r="AM141">
        <f t="shared" si="58"/>
        <v>0.67817000000000005</v>
      </c>
      <c r="AN141">
        <f t="shared" si="59"/>
        <v>7.4009099999999997</v>
      </c>
      <c r="AO141">
        <f t="shared" si="60"/>
        <v>7.4941500000000003</v>
      </c>
      <c r="AP141">
        <f t="shared" si="61"/>
        <v>1.45509</v>
      </c>
      <c r="AQ141">
        <f t="shared" si="62"/>
        <v>1.619E-2</v>
      </c>
    </row>
    <row r="142" spans="1:43">
      <c r="A142" t="s">
        <v>160</v>
      </c>
      <c r="B142">
        <v>0.12010999999999999</v>
      </c>
      <c r="C142">
        <v>1.0500100000000001</v>
      </c>
      <c r="D142">
        <v>4.1110000000000001E-2</v>
      </c>
      <c r="E142">
        <v>0.51387000000000005</v>
      </c>
      <c r="F142">
        <v>7.8159999999999993E-2</v>
      </c>
      <c r="G142">
        <v>5.8164699999999998</v>
      </c>
      <c r="H142">
        <v>9.2503200000000003</v>
      </c>
      <c r="I142">
        <v>3.3E-4</v>
      </c>
      <c r="J142">
        <v>0.2167</v>
      </c>
      <c r="K142">
        <v>0.25889000000000001</v>
      </c>
      <c r="L142">
        <v>0.60887000000000002</v>
      </c>
      <c r="M142">
        <v>2.9999999999999997E-4</v>
      </c>
      <c r="N142">
        <v>4.0611899999999999</v>
      </c>
      <c r="O142">
        <v>1.97716</v>
      </c>
      <c r="P142">
        <v>6.0540200000000004</v>
      </c>
      <c r="Q142">
        <v>7.1849999999999997E-2</v>
      </c>
      <c r="R142">
        <v>0.99646000000000001</v>
      </c>
      <c r="S142">
        <v>0.36204999999999998</v>
      </c>
      <c r="T142">
        <v>1.0749999999999999E-2</v>
      </c>
      <c r="U142" s="2" t="str">
        <f t="shared" si="42"/>
        <v>A51125</v>
      </c>
      <c r="V142" s="2">
        <f t="shared" si="43"/>
        <v>1.21123</v>
      </c>
      <c r="W142" s="2">
        <f t="shared" si="44"/>
        <v>0.51387000000000005</v>
      </c>
      <c r="X142" s="2">
        <f t="shared" si="45"/>
        <v>5.8946299999999994</v>
      </c>
      <c r="Y142" s="2">
        <f t="shared" si="46"/>
        <v>9.2503200000000003</v>
      </c>
      <c r="Z142" s="2">
        <f t="shared" si="47"/>
        <v>0.47592000000000001</v>
      </c>
      <c r="AA142" s="2">
        <f t="shared" si="48"/>
        <v>0.60887000000000002</v>
      </c>
      <c r="AB142" s="2">
        <f t="shared" si="49"/>
        <v>6.0386500000000005</v>
      </c>
      <c r="AC142" s="2">
        <f t="shared" si="50"/>
        <v>6.0540200000000004</v>
      </c>
      <c r="AD142" s="2">
        <f t="shared" si="51"/>
        <v>1.4303600000000001</v>
      </c>
      <c r="AE142" s="2">
        <f t="shared" si="52"/>
        <v>1.0749999999999999E-2</v>
      </c>
      <c r="AG142" t="s">
        <v>80</v>
      </c>
      <c r="AH142">
        <f t="shared" si="53"/>
        <v>1.5989700000000002</v>
      </c>
      <c r="AI142">
        <f t="shared" si="54"/>
        <v>0.47215000000000001</v>
      </c>
      <c r="AJ142">
        <f t="shared" si="55"/>
        <v>6.6364999999999998</v>
      </c>
      <c r="AK142">
        <f t="shared" si="56"/>
        <v>9.4911100000000008</v>
      </c>
      <c r="AL142">
        <f t="shared" si="57"/>
        <v>0.59502999999999995</v>
      </c>
      <c r="AM142">
        <f t="shared" si="58"/>
        <v>0.60229999999999995</v>
      </c>
      <c r="AN142">
        <f t="shared" si="59"/>
        <v>6.06379</v>
      </c>
      <c r="AO142">
        <f t="shared" si="60"/>
        <v>6.1401700000000003</v>
      </c>
      <c r="AP142">
        <f t="shared" si="61"/>
        <v>1.5312300000000001</v>
      </c>
      <c r="AQ142">
        <f t="shared" si="62"/>
        <v>1.2670000000000001E-2</v>
      </c>
    </row>
    <row r="143" spans="1:43">
      <c r="A143" t="s">
        <v>161</v>
      </c>
      <c r="B143">
        <v>0.12309</v>
      </c>
      <c r="C143">
        <v>1.27626</v>
      </c>
      <c r="D143">
        <v>3.2960000000000003E-2</v>
      </c>
      <c r="E143">
        <v>0.50363999999999998</v>
      </c>
      <c r="F143">
        <v>5.6869999999999997E-2</v>
      </c>
      <c r="G143">
        <v>6.6587699999999996</v>
      </c>
      <c r="H143">
        <v>9.8878799999999991</v>
      </c>
      <c r="I143">
        <v>1.74E-3</v>
      </c>
      <c r="J143">
        <v>0.1988</v>
      </c>
      <c r="K143">
        <v>0.37508999999999998</v>
      </c>
      <c r="L143">
        <v>0.61629</v>
      </c>
      <c r="M143">
        <v>2.9E-4</v>
      </c>
      <c r="N143">
        <v>4.11158</v>
      </c>
      <c r="O143">
        <v>1.99166</v>
      </c>
      <c r="P143">
        <v>6.08812</v>
      </c>
      <c r="Q143">
        <v>6.9750000000000006E-2</v>
      </c>
      <c r="R143">
        <v>0.95128000000000001</v>
      </c>
      <c r="S143">
        <v>0.35796</v>
      </c>
      <c r="T143">
        <v>1.098E-2</v>
      </c>
      <c r="U143" s="2" t="str">
        <f t="shared" si="42"/>
        <v>B51125</v>
      </c>
      <c r="V143" s="2">
        <f t="shared" si="43"/>
        <v>1.43231</v>
      </c>
      <c r="W143" s="2">
        <f t="shared" si="44"/>
        <v>0.50363999999999998</v>
      </c>
      <c r="X143" s="2">
        <f t="shared" si="45"/>
        <v>6.7156399999999996</v>
      </c>
      <c r="Y143" s="2">
        <f t="shared" si="46"/>
        <v>9.8878799999999991</v>
      </c>
      <c r="Z143" s="2">
        <f t="shared" si="47"/>
        <v>0.57562999999999998</v>
      </c>
      <c r="AA143" s="2">
        <f t="shared" si="48"/>
        <v>0.61629</v>
      </c>
      <c r="AB143" s="2">
        <f t="shared" si="49"/>
        <v>6.1035299999999992</v>
      </c>
      <c r="AC143" s="2">
        <f t="shared" si="50"/>
        <v>6.08812</v>
      </c>
      <c r="AD143" s="2">
        <f t="shared" si="51"/>
        <v>1.3789900000000002</v>
      </c>
      <c r="AE143" s="2">
        <f t="shared" si="52"/>
        <v>1.098E-2</v>
      </c>
      <c r="AG143" t="s">
        <v>261</v>
      </c>
      <c r="AH143">
        <f t="shared" si="53"/>
        <v>2.4537</v>
      </c>
      <c r="AI143">
        <f t="shared" si="54"/>
        <v>0.86977000000000004</v>
      </c>
      <c r="AJ143">
        <f t="shared" si="55"/>
        <v>13.4146</v>
      </c>
      <c r="AK143">
        <f t="shared" si="56"/>
        <v>19.248000000000001</v>
      </c>
      <c r="AL143">
        <f t="shared" si="57"/>
        <v>1.30731</v>
      </c>
      <c r="AM143">
        <f t="shared" si="58"/>
        <v>1.28149</v>
      </c>
      <c r="AN143">
        <f t="shared" si="59"/>
        <v>2.2296999999999998</v>
      </c>
      <c r="AO143">
        <f t="shared" si="60"/>
        <v>11.799899999999999</v>
      </c>
      <c r="AP143">
        <f t="shared" si="61"/>
        <v>4.2031799999999997</v>
      </c>
      <c r="AQ143">
        <f t="shared" si="62"/>
        <v>1.7600000000000001E-3</v>
      </c>
    </row>
    <row r="144" spans="1:43">
      <c r="A144" t="s">
        <v>162</v>
      </c>
      <c r="B144">
        <v>0.27055000000000001</v>
      </c>
      <c r="C144">
        <v>0.98477000000000003</v>
      </c>
      <c r="D144">
        <v>4.9599999999999998E-2</v>
      </c>
      <c r="E144">
        <v>0.51417999999999997</v>
      </c>
      <c r="F144">
        <v>0.20155999999999999</v>
      </c>
      <c r="G144">
        <v>5.5456599999999998</v>
      </c>
      <c r="H144">
        <v>9.1798300000000008</v>
      </c>
      <c r="I144">
        <v>8.1999999999999998E-4</v>
      </c>
      <c r="J144">
        <v>0.19067000000000001</v>
      </c>
      <c r="K144">
        <v>0.27775</v>
      </c>
      <c r="L144">
        <v>0.60436999999999996</v>
      </c>
      <c r="M144">
        <v>5.2999999999999998E-4</v>
      </c>
      <c r="N144">
        <v>4.1199399999999997</v>
      </c>
      <c r="O144">
        <v>1.9201699999999999</v>
      </c>
      <c r="P144">
        <v>6.0510799999999998</v>
      </c>
      <c r="Q144">
        <v>0.16513</v>
      </c>
      <c r="R144">
        <v>0.86807999999999996</v>
      </c>
      <c r="S144">
        <v>0.37007000000000001</v>
      </c>
      <c r="T144">
        <v>1.175E-2</v>
      </c>
      <c r="U144" s="2" t="str">
        <f t="shared" si="42"/>
        <v>F51125</v>
      </c>
      <c r="V144" s="2">
        <f t="shared" si="43"/>
        <v>1.3049200000000001</v>
      </c>
      <c r="W144" s="2">
        <f t="shared" si="44"/>
        <v>0.51417999999999997</v>
      </c>
      <c r="X144" s="2">
        <f t="shared" si="45"/>
        <v>5.7472199999999996</v>
      </c>
      <c r="Y144" s="2">
        <f t="shared" si="46"/>
        <v>9.1798300000000008</v>
      </c>
      <c r="Z144" s="2">
        <f t="shared" si="47"/>
        <v>0.46923999999999999</v>
      </c>
      <c r="AA144" s="2">
        <f t="shared" si="48"/>
        <v>0.60436999999999996</v>
      </c>
      <c r="AB144" s="2">
        <f t="shared" si="49"/>
        <v>6.0406399999999998</v>
      </c>
      <c r="AC144" s="2">
        <f t="shared" si="50"/>
        <v>6.0510799999999998</v>
      </c>
      <c r="AD144" s="2">
        <f t="shared" si="51"/>
        <v>1.4032800000000001</v>
      </c>
      <c r="AE144" s="2">
        <f t="shared" si="52"/>
        <v>1.175E-2</v>
      </c>
      <c r="AG144" t="s">
        <v>116</v>
      </c>
      <c r="AH144">
        <f t="shared" si="53"/>
        <v>2.5775499999999996</v>
      </c>
      <c r="AI144">
        <f t="shared" si="54"/>
        <v>0.52273999999999998</v>
      </c>
      <c r="AJ144">
        <f t="shared" si="55"/>
        <v>11.68052</v>
      </c>
      <c r="AK144">
        <f t="shared" si="56"/>
        <v>10.228899999999999</v>
      </c>
      <c r="AL144">
        <f t="shared" si="57"/>
        <v>0.64115999999999995</v>
      </c>
      <c r="AM144">
        <f t="shared" si="58"/>
        <v>0.63741999999999999</v>
      </c>
      <c r="AN144">
        <f t="shared" si="59"/>
        <v>6.39825</v>
      </c>
      <c r="AO144">
        <f t="shared" si="60"/>
        <v>6.5106200000000003</v>
      </c>
      <c r="AP144">
        <f t="shared" si="61"/>
        <v>1.3176400000000001</v>
      </c>
      <c r="AQ144">
        <f t="shared" si="62"/>
        <v>1.1140000000000001E-2</v>
      </c>
    </row>
    <row r="145" spans="1:43">
      <c r="A145" t="s">
        <v>163</v>
      </c>
      <c r="B145">
        <v>0.15301000000000001</v>
      </c>
      <c r="C145">
        <v>1.8949800000000001</v>
      </c>
      <c r="D145">
        <v>1.0970000000000001E-2</v>
      </c>
      <c r="E145">
        <v>0.48897000000000002</v>
      </c>
      <c r="F145">
        <v>4.9079999999999999E-2</v>
      </c>
      <c r="G145">
        <v>8.6116600000000005</v>
      </c>
      <c r="H145">
        <v>12.0924</v>
      </c>
      <c r="I145">
        <v>3.4499999999999999E-3</v>
      </c>
      <c r="J145">
        <v>0.19408</v>
      </c>
      <c r="K145">
        <v>0.39409</v>
      </c>
      <c r="L145">
        <v>0.61275000000000002</v>
      </c>
      <c r="M145">
        <v>7.9000000000000001E-4</v>
      </c>
      <c r="N145">
        <v>4.6468499999999997</v>
      </c>
      <c r="O145">
        <v>1.61914</v>
      </c>
      <c r="P145">
        <v>6.4778000000000002</v>
      </c>
      <c r="Q145">
        <v>0.12770999999999999</v>
      </c>
      <c r="R145">
        <v>1.1163799999999999</v>
      </c>
      <c r="S145">
        <v>0.11684</v>
      </c>
      <c r="T145">
        <v>2.9499999999999999E-3</v>
      </c>
      <c r="U145" s="2" t="str">
        <f t="shared" si="42"/>
        <v>A51009</v>
      </c>
      <c r="V145" s="2">
        <f t="shared" si="43"/>
        <v>2.0589599999999999</v>
      </c>
      <c r="W145" s="2">
        <f t="shared" si="44"/>
        <v>0.48897000000000002</v>
      </c>
      <c r="X145" s="2">
        <f t="shared" si="45"/>
        <v>8.6607400000000005</v>
      </c>
      <c r="Y145" s="2">
        <f t="shared" si="46"/>
        <v>12.0924</v>
      </c>
      <c r="Z145" s="2">
        <f t="shared" si="47"/>
        <v>0.59162000000000003</v>
      </c>
      <c r="AA145" s="2">
        <f t="shared" si="48"/>
        <v>0.61275000000000002</v>
      </c>
      <c r="AB145" s="2">
        <f t="shared" si="49"/>
        <v>6.2667799999999998</v>
      </c>
      <c r="AC145" s="2">
        <f t="shared" si="50"/>
        <v>6.4778000000000002</v>
      </c>
      <c r="AD145" s="2">
        <f t="shared" si="51"/>
        <v>1.36093</v>
      </c>
      <c r="AE145" s="2">
        <f t="shared" si="52"/>
        <v>2.9499999999999999E-3</v>
      </c>
      <c r="AG145" t="s">
        <v>124</v>
      </c>
      <c r="AH145">
        <f t="shared" si="53"/>
        <v>1.84382</v>
      </c>
      <c r="AI145">
        <f t="shared" si="54"/>
        <v>0.57028000000000001</v>
      </c>
      <c r="AJ145">
        <f t="shared" si="55"/>
        <v>6.9026899999999998</v>
      </c>
      <c r="AK145">
        <f t="shared" si="56"/>
        <v>9.5380599999999998</v>
      </c>
      <c r="AL145">
        <f t="shared" si="57"/>
        <v>0.67444999999999999</v>
      </c>
      <c r="AM145">
        <f t="shared" si="58"/>
        <v>0.61251</v>
      </c>
      <c r="AN145">
        <f t="shared" si="59"/>
        <v>6.78573</v>
      </c>
      <c r="AO145">
        <f t="shared" si="60"/>
        <v>6.9421299999999997</v>
      </c>
      <c r="AP145">
        <f t="shared" si="61"/>
        <v>1.42008</v>
      </c>
      <c r="AQ145">
        <f t="shared" si="62"/>
        <v>1.14E-2</v>
      </c>
    </row>
    <row r="146" spans="1:43">
      <c r="A146" t="s">
        <v>164</v>
      </c>
      <c r="B146">
        <v>0.63314999999999999</v>
      </c>
      <c r="C146">
        <v>3.4559700000000002</v>
      </c>
      <c r="D146">
        <v>2.3959999999999999E-2</v>
      </c>
      <c r="E146">
        <v>0.44367000000000001</v>
      </c>
      <c r="F146">
        <v>0.34050999999999998</v>
      </c>
      <c r="G146">
        <v>15.6898</v>
      </c>
      <c r="H146">
        <v>12.063700000000001</v>
      </c>
      <c r="I146">
        <v>1.328E-2</v>
      </c>
      <c r="J146">
        <v>0.22852</v>
      </c>
      <c r="K146">
        <v>0.35199000000000003</v>
      </c>
      <c r="L146">
        <v>0.62297000000000002</v>
      </c>
      <c r="M146">
        <v>1.73E-3</v>
      </c>
      <c r="N146">
        <v>4.5848199999999997</v>
      </c>
      <c r="O146">
        <v>1.6031200000000001</v>
      </c>
      <c r="P146">
        <v>6.2290200000000002</v>
      </c>
      <c r="Q146">
        <v>0.28594999999999998</v>
      </c>
      <c r="R146">
        <v>0.96492999999999995</v>
      </c>
      <c r="S146">
        <v>5.2240000000000002E-2</v>
      </c>
      <c r="T146">
        <v>1.1220000000000001E-2</v>
      </c>
      <c r="U146" s="2" t="str">
        <f t="shared" si="42"/>
        <v>B51009</v>
      </c>
      <c r="V146" s="2">
        <f t="shared" si="43"/>
        <v>4.1130800000000001</v>
      </c>
      <c r="W146" s="2">
        <f t="shared" si="44"/>
        <v>0.44367000000000001</v>
      </c>
      <c r="X146" s="2">
        <f t="shared" si="45"/>
        <v>16.03031</v>
      </c>
      <c r="Y146" s="2">
        <f t="shared" si="46"/>
        <v>12.063700000000001</v>
      </c>
      <c r="Z146" s="2">
        <f t="shared" si="47"/>
        <v>0.59379000000000004</v>
      </c>
      <c r="AA146" s="2">
        <f t="shared" si="48"/>
        <v>0.62297000000000002</v>
      </c>
      <c r="AB146" s="2">
        <f t="shared" si="49"/>
        <v>6.1896699999999996</v>
      </c>
      <c r="AC146" s="2">
        <f t="shared" si="50"/>
        <v>6.2290200000000002</v>
      </c>
      <c r="AD146" s="2">
        <f t="shared" si="51"/>
        <v>1.3031200000000001</v>
      </c>
      <c r="AE146" s="2">
        <f t="shared" si="52"/>
        <v>1.1220000000000001E-2</v>
      </c>
      <c r="AG146" t="s">
        <v>118</v>
      </c>
      <c r="AH146">
        <f t="shared" si="53"/>
        <v>0.57692999999999994</v>
      </c>
      <c r="AI146">
        <f t="shared" si="54"/>
        <v>0.33104</v>
      </c>
      <c r="AJ146">
        <f t="shared" si="55"/>
        <v>5.8095499999999998</v>
      </c>
      <c r="AK146">
        <f t="shared" si="56"/>
        <v>9.0054499999999997</v>
      </c>
      <c r="AL146">
        <f t="shared" si="57"/>
        <v>0.47565999999999997</v>
      </c>
      <c r="AM146">
        <f t="shared" si="58"/>
        <v>0.55276000000000003</v>
      </c>
      <c r="AN146">
        <f t="shared" si="59"/>
        <v>5.5476399999999995</v>
      </c>
      <c r="AO146">
        <f t="shared" si="60"/>
        <v>5.3747699999999998</v>
      </c>
      <c r="AP146">
        <f t="shared" si="61"/>
        <v>1.8529399999999998</v>
      </c>
      <c r="AQ146">
        <f t="shared" si="62"/>
        <v>2.3570000000000001E-2</v>
      </c>
    </row>
    <row r="147" spans="1:43">
      <c r="A147" t="s">
        <v>165</v>
      </c>
      <c r="B147">
        <v>0.32061000000000001</v>
      </c>
      <c r="C147">
        <v>2.1211500000000001</v>
      </c>
      <c r="D147">
        <v>1.2E-2</v>
      </c>
      <c r="E147">
        <v>0.50283</v>
      </c>
      <c r="F147">
        <v>0.11791</v>
      </c>
      <c r="G147">
        <v>10.3256</v>
      </c>
      <c r="H147">
        <v>14.5596</v>
      </c>
      <c r="I147">
        <v>6.8199999999999997E-3</v>
      </c>
      <c r="J147">
        <v>0.20121</v>
      </c>
      <c r="K147">
        <v>0.38223000000000001</v>
      </c>
      <c r="L147">
        <v>0.60951999999999995</v>
      </c>
      <c r="M147">
        <v>1.32E-3</v>
      </c>
      <c r="N147">
        <v>4.59856</v>
      </c>
      <c r="O147">
        <v>1.6079399999999999</v>
      </c>
      <c r="P147">
        <v>6.2463499999999996</v>
      </c>
      <c r="Q147">
        <v>0.2011</v>
      </c>
      <c r="R147">
        <v>1.0616399999999999</v>
      </c>
      <c r="S147">
        <v>8.8220000000000007E-2</v>
      </c>
      <c r="T147">
        <v>1.265E-2</v>
      </c>
      <c r="U147" s="2" t="str">
        <f t="shared" si="42"/>
        <v>F51009</v>
      </c>
      <c r="V147" s="2">
        <f t="shared" si="43"/>
        <v>2.4537599999999999</v>
      </c>
      <c r="W147" s="2">
        <f t="shared" si="44"/>
        <v>0.50283</v>
      </c>
      <c r="X147" s="2">
        <f t="shared" si="45"/>
        <v>10.44351</v>
      </c>
      <c r="Y147" s="2">
        <f t="shared" si="46"/>
        <v>14.5596</v>
      </c>
      <c r="Z147" s="2">
        <f t="shared" si="47"/>
        <v>0.59026000000000001</v>
      </c>
      <c r="AA147" s="2">
        <f t="shared" si="48"/>
        <v>0.60951999999999995</v>
      </c>
      <c r="AB147" s="2">
        <f t="shared" si="49"/>
        <v>6.2078199999999999</v>
      </c>
      <c r="AC147" s="2">
        <f t="shared" si="50"/>
        <v>6.2463499999999996</v>
      </c>
      <c r="AD147" s="2">
        <f t="shared" si="51"/>
        <v>1.3509599999999999</v>
      </c>
      <c r="AE147" s="2">
        <f t="shared" si="52"/>
        <v>1.265E-2</v>
      </c>
      <c r="AG147" t="s">
        <v>214</v>
      </c>
      <c r="AH147">
        <f t="shared" si="53"/>
        <v>1.6166900000000002</v>
      </c>
      <c r="AI147">
        <f t="shared" si="54"/>
        <v>0.42652000000000001</v>
      </c>
      <c r="AJ147">
        <f t="shared" si="55"/>
        <v>7.2636700000000003</v>
      </c>
      <c r="AK147">
        <f t="shared" si="56"/>
        <v>6.3769799999999996</v>
      </c>
      <c r="AL147">
        <f t="shared" si="57"/>
        <v>0.58518999999999999</v>
      </c>
      <c r="AM147">
        <f t="shared" si="58"/>
        <v>0.40100000000000002</v>
      </c>
      <c r="AN147">
        <f t="shared" si="59"/>
        <v>5.8151299999999999</v>
      </c>
      <c r="AO147">
        <f t="shared" si="60"/>
        <v>5.8494599999999997</v>
      </c>
      <c r="AP147">
        <f t="shared" si="61"/>
        <v>1.6944299999999999</v>
      </c>
      <c r="AQ147">
        <f t="shared" si="62"/>
        <v>2.6380000000000001E-2</v>
      </c>
    </row>
    <row r="148" spans="1:43">
      <c r="A148" t="s">
        <v>166</v>
      </c>
      <c r="B148">
        <v>0.44090000000000001</v>
      </c>
      <c r="C148">
        <v>0.87858000000000003</v>
      </c>
      <c r="D148">
        <v>1.359E-2</v>
      </c>
      <c r="E148">
        <v>0.28770000000000001</v>
      </c>
      <c r="F148">
        <v>0.14169999999999999</v>
      </c>
      <c r="G148">
        <v>8.2609499999999993</v>
      </c>
      <c r="H148">
        <v>9.8426399999999994</v>
      </c>
      <c r="I148">
        <v>3.5799999999999998E-3</v>
      </c>
      <c r="J148">
        <v>0.25983000000000001</v>
      </c>
      <c r="K148">
        <v>0.30026999999999998</v>
      </c>
      <c r="L148">
        <v>0.56349000000000005</v>
      </c>
      <c r="M148">
        <v>2.2599999999999999E-3</v>
      </c>
      <c r="N148">
        <v>4.1148100000000003</v>
      </c>
      <c r="O148">
        <v>1.502</v>
      </c>
      <c r="P148">
        <v>5.8010099999999998</v>
      </c>
      <c r="Q148">
        <v>0.30185000000000001</v>
      </c>
      <c r="R148">
        <v>1.1194999999999999</v>
      </c>
      <c r="S148">
        <v>2.4969999999999999E-2</v>
      </c>
      <c r="T148">
        <v>1.469E-2</v>
      </c>
      <c r="U148" s="2" t="str">
        <f t="shared" si="42"/>
        <v>A51540</v>
      </c>
      <c r="V148" s="2">
        <f t="shared" si="43"/>
        <v>1.33307</v>
      </c>
      <c r="W148" s="2">
        <f t="shared" si="44"/>
        <v>0.28770000000000001</v>
      </c>
      <c r="X148" s="2">
        <f t="shared" si="45"/>
        <v>8.4026499999999995</v>
      </c>
      <c r="Y148" s="2">
        <f t="shared" si="46"/>
        <v>9.8426399999999994</v>
      </c>
      <c r="Z148" s="2">
        <f t="shared" si="47"/>
        <v>0.56367999999999996</v>
      </c>
      <c r="AA148" s="2">
        <f t="shared" si="48"/>
        <v>0.56349000000000005</v>
      </c>
      <c r="AB148" s="2">
        <f t="shared" si="49"/>
        <v>5.6190699999999998</v>
      </c>
      <c r="AC148" s="2">
        <f t="shared" si="50"/>
        <v>5.8010099999999998</v>
      </c>
      <c r="AD148" s="2">
        <f t="shared" si="51"/>
        <v>1.4463199999999998</v>
      </c>
      <c r="AE148" s="2">
        <f t="shared" si="52"/>
        <v>1.469E-2</v>
      </c>
      <c r="AG148" t="s">
        <v>69</v>
      </c>
      <c r="AH148">
        <f t="shared" si="53"/>
        <v>1.72712</v>
      </c>
      <c r="AI148">
        <f t="shared" si="54"/>
        <v>0.47865999999999997</v>
      </c>
      <c r="AJ148">
        <f t="shared" si="55"/>
        <v>8.4911499999999993</v>
      </c>
      <c r="AK148">
        <f t="shared" si="56"/>
        <v>9.7052700000000005</v>
      </c>
      <c r="AL148">
        <f t="shared" si="57"/>
        <v>0.57472000000000001</v>
      </c>
      <c r="AM148">
        <f t="shared" si="58"/>
        <v>0.59096000000000004</v>
      </c>
      <c r="AN148">
        <f t="shared" si="59"/>
        <v>5.9761100000000003</v>
      </c>
      <c r="AO148">
        <f t="shared" si="60"/>
        <v>5.9782500000000001</v>
      </c>
      <c r="AP148">
        <f t="shared" si="61"/>
        <v>1.3753899999999999</v>
      </c>
      <c r="AQ148">
        <f t="shared" si="62"/>
        <v>1.6150000000000001E-2</v>
      </c>
    </row>
    <row r="149" spans="1:43">
      <c r="A149" t="s">
        <v>167</v>
      </c>
      <c r="B149">
        <v>1.08812</v>
      </c>
      <c r="C149">
        <v>1.40381</v>
      </c>
      <c r="D149">
        <v>1.7340000000000001E-2</v>
      </c>
      <c r="E149">
        <v>0.46140999999999999</v>
      </c>
      <c r="F149">
        <v>0.41433999999999999</v>
      </c>
      <c r="G149">
        <v>12.107100000000001</v>
      </c>
      <c r="H149">
        <v>8.4067799999999995</v>
      </c>
      <c r="I149">
        <v>1.3520000000000001E-2</v>
      </c>
      <c r="J149">
        <v>0.29004000000000002</v>
      </c>
      <c r="K149">
        <v>0.26018999999999998</v>
      </c>
      <c r="L149">
        <v>0.54096</v>
      </c>
      <c r="M149">
        <v>3.9100000000000003E-3</v>
      </c>
      <c r="N149">
        <v>4.0720700000000001</v>
      </c>
      <c r="O149">
        <v>1.54742</v>
      </c>
      <c r="P149">
        <v>5.6547400000000003</v>
      </c>
      <c r="Q149">
        <v>0.40994000000000003</v>
      </c>
      <c r="R149">
        <v>0.99875999999999998</v>
      </c>
      <c r="S149">
        <v>1.176E-2</v>
      </c>
      <c r="T149">
        <v>1.4460000000000001E-2</v>
      </c>
      <c r="U149" s="2" t="str">
        <f t="shared" si="42"/>
        <v>F51540</v>
      </c>
      <c r="V149" s="2">
        <f t="shared" si="43"/>
        <v>2.5092699999999999</v>
      </c>
      <c r="W149" s="2">
        <f t="shared" si="44"/>
        <v>0.46140999999999999</v>
      </c>
      <c r="X149" s="2">
        <f t="shared" si="45"/>
        <v>12.52144</v>
      </c>
      <c r="Y149" s="2">
        <f t="shared" si="46"/>
        <v>8.4067799999999995</v>
      </c>
      <c r="Z149" s="2">
        <f t="shared" si="47"/>
        <v>0.56374999999999997</v>
      </c>
      <c r="AA149" s="2">
        <f t="shared" si="48"/>
        <v>0.54096</v>
      </c>
      <c r="AB149" s="2">
        <f t="shared" si="49"/>
        <v>5.6234000000000002</v>
      </c>
      <c r="AC149" s="2">
        <f t="shared" si="50"/>
        <v>5.6547400000000003</v>
      </c>
      <c r="AD149" s="2">
        <f t="shared" si="51"/>
        <v>1.4204600000000001</v>
      </c>
      <c r="AE149" s="2">
        <f t="shared" si="52"/>
        <v>1.4460000000000001E-2</v>
      </c>
      <c r="AG149" t="s">
        <v>60</v>
      </c>
      <c r="AH149">
        <f t="shared" si="53"/>
        <v>0.84418000000000004</v>
      </c>
      <c r="AI149">
        <f t="shared" si="54"/>
        <v>0.43454999999999999</v>
      </c>
      <c r="AJ149">
        <f t="shared" si="55"/>
        <v>5.4577399999999994</v>
      </c>
      <c r="AK149">
        <f t="shared" si="56"/>
        <v>8.1872000000000007</v>
      </c>
      <c r="AL149">
        <f t="shared" si="57"/>
        <v>0.47995999999999994</v>
      </c>
      <c r="AM149">
        <f t="shared" si="58"/>
        <v>0.56113999999999997</v>
      </c>
      <c r="AN149">
        <f t="shared" si="59"/>
        <v>4.843</v>
      </c>
      <c r="AO149">
        <f t="shared" si="60"/>
        <v>5.2540300000000002</v>
      </c>
      <c r="AP149">
        <f t="shared" si="61"/>
        <v>1.3783399999999999</v>
      </c>
      <c r="AQ149">
        <f t="shared" si="62"/>
        <v>2.2419999999999999E-2</v>
      </c>
    </row>
    <row r="150" spans="1:43">
      <c r="A150" t="s">
        <v>168</v>
      </c>
      <c r="B150">
        <v>0.4647</v>
      </c>
      <c r="C150">
        <v>1.1681299999999999</v>
      </c>
      <c r="D150">
        <v>1.3010000000000001E-2</v>
      </c>
      <c r="E150">
        <v>0.61263999999999996</v>
      </c>
      <c r="F150">
        <v>9.6070000000000003E-2</v>
      </c>
      <c r="G150">
        <v>4.3185000000000002</v>
      </c>
      <c r="H150">
        <v>8.3973300000000002</v>
      </c>
      <c r="I150">
        <v>2.1299999999999999E-3</v>
      </c>
      <c r="J150">
        <v>0.24141000000000001</v>
      </c>
      <c r="K150">
        <v>0.16613</v>
      </c>
      <c r="L150">
        <v>0.60972000000000004</v>
      </c>
      <c r="M150">
        <v>2.49E-3</v>
      </c>
      <c r="N150">
        <v>4.1129600000000002</v>
      </c>
      <c r="O150">
        <v>1.68293</v>
      </c>
      <c r="P150">
        <v>6.0468000000000002</v>
      </c>
      <c r="Q150">
        <v>0.38217000000000001</v>
      </c>
      <c r="R150">
        <v>0.87514000000000003</v>
      </c>
      <c r="S150">
        <v>0.20544999999999999</v>
      </c>
      <c r="T150">
        <v>1.286E-2</v>
      </c>
      <c r="U150" s="2" t="str">
        <f t="shared" si="42"/>
        <v>A51031</v>
      </c>
      <c r="V150" s="2">
        <f t="shared" si="43"/>
        <v>1.6458399999999997</v>
      </c>
      <c r="W150" s="2">
        <f t="shared" si="44"/>
        <v>0.61263999999999996</v>
      </c>
      <c r="X150" s="2">
        <f t="shared" si="45"/>
        <v>4.4145700000000003</v>
      </c>
      <c r="Y150" s="2">
        <f t="shared" si="46"/>
        <v>8.3973300000000002</v>
      </c>
      <c r="Z150" s="2">
        <f t="shared" si="47"/>
        <v>0.40966999999999998</v>
      </c>
      <c r="AA150" s="2">
        <f t="shared" si="48"/>
        <v>0.60972000000000004</v>
      </c>
      <c r="AB150" s="2">
        <f t="shared" si="49"/>
        <v>5.7983799999999999</v>
      </c>
      <c r="AC150" s="2">
        <f t="shared" si="50"/>
        <v>6.0468000000000002</v>
      </c>
      <c r="AD150" s="2">
        <f t="shared" si="51"/>
        <v>1.4627599999999998</v>
      </c>
      <c r="AE150" s="2">
        <f t="shared" si="52"/>
        <v>1.286E-2</v>
      </c>
      <c r="AG150" t="s">
        <v>173</v>
      </c>
      <c r="AH150">
        <f t="shared" si="53"/>
        <v>2.4577800000000001</v>
      </c>
      <c r="AI150">
        <f t="shared" si="54"/>
        <v>0.59831999999999996</v>
      </c>
      <c r="AJ150">
        <f t="shared" si="55"/>
        <v>10.94481</v>
      </c>
      <c r="AK150">
        <f t="shared" si="56"/>
        <v>13.1348</v>
      </c>
      <c r="AL150">
        <f t="shared" si="57"/>
        <v>0.79952000000000001</v>
      </c>
      <c r="AM150">
        <f t="shared" si="58"/>
        <v>0.81133</v>
      </c>
      <c r="AN150">
        <f t="shared" si="59"/>
        <v>8.2461299999999991</v>
      </c>
      <c r="AO150">
        <f t="shared" si="60"/>
        <v>8.1389999999999993</v>
      </c>
      <c r="AP150">
        <f t="shared" si="61"/>
        <v>1.6657899999999999</v>
      </c>
      <c r="AQ150">
        <f t="shared" si="62"/>
        <v>3.8300000000000001E-3</v>
      </c>
    </row>
    <row r="151" spans="1:43">
      <c r="A151" t="s">
        <v>169</v>
      </c>
      <c r="B151">
        <v>0.88134999999999997</v>
      </c>
      <c r="C151">
        <v>2.2969300000000001</v>
      </c>
      <c r="D151">
        <v>3.1179999999999999E-2</v>
      </c>
      <c r="E151">
        <v>0.61768999999999996</v>
      </c>
      <c r="F151">
        <v>0.18643000000000001</v>
      </c>
      <c r="G151">
        <v>11.8393</v>
      </c>
      <c r="H151">
        <v>13.018599999999999</v>
      </c>
      <c r="I151">
        <v>0.50129000000000001</v>
      </c>
      <c r="J151">
        <v>4.1059999999999999E-2</v>
      </c>
      <c r="K151">
        <v>0.23325000000000001</v>
      </c>
      <c r="L151">
        <v>0.78620999999999996</v>
      </c>
      <c r="M151">
        <v>1.3799999999999999E-3</v>
      </c>
      <c r="N151">
        <v>5.9402400000000002</v>
      </c>
      <c r="O151">
        <v>2.1210499999999999</v>
      </c>
      <c r="P151">
        <v>7.76389</v>
      </c>
      <c r="Q151">
        <v>0.29881000000000002</v>
      </c>
      <c r="R151">
        <v>1.4034800000000001</v>
      </c>
      <c r="S151">
        <v>2.5090000000000001E-2</v>
      </c>
      <c r="T151">
        <v>7.8799999999999999E-3</v>
      </c>
      <c r="U151" s="2" t="str">
        <f t="shared" si="42"/>
        <v>A51023</v>
      </c>
      <c r="V151" s="2">
        <f t="shared" si="43"/>
        <v>3.20946</v>
      </c>
      <c r="W151" s="2">
        <f t="shared" si="44"/>
        <v>0.61768999999999996</v>
      </c>
      <c r="X151" s="2">
        <f t="shared" si="45"/>
        <v>12.025729999999999</v>
      </c>
      <c r="Y151" s="2">
        <f t="shared" si="46"/>
        <v>13.018599999999999</v>
      </c>
      <c r="Z151" s="2">
        <f t="shared" si="47"/>
        <v>0.77560000000000007</v>
      </c>
      <c r="AA151" s="2">
        <f t="shared" si="48"/>
        <v>0.78620999999999996</v>
      </c>
      <c r="AB151" s="2">
        <f t="shared" si="49"/>
        <v>8.0626700000000007</v>
      </c>
      <c r="AC151" s="2">
        <f t="shared" si="50"/>
        <v>7.76389</v>
      </c>
      <c r="AD151" s="2">
        <f t="shared" si="51"/>
        <v>1.7273800000000001</v>
      </c>
      <c r="AE151" s="2">
        <f t="shared" si="52"/>
        <v>7.8799999999999999E-3</v>
      </c>
      <c r="AG151" t="s">
        <v>170</v>
      </c>
      <c r="AH151">
        <f t="shared" si="53"/>
        <v>3.1075300000000001</v>
      </c>
      <c r="AI151">
        <f t="shared" si="54"/>
        <v>0.56057000000000001</v>
      </c>
      <c r="AJ151">
        <f t="shared" si="55"/>
        <v>10.22649</v>
      </c>
      <c r="AK151">
        <f t="shared" si="56"/>
        <v>12.574299999999999</v>
      </c>
      <c r="AL151">
        <f t="shared" si="57"/>
        <v>0.75231999999999999</v>
      </c>
      <c r="AM151">
        <f t="shared" si="58"/>
        <v>0.76144999999999996</v>
      </c>
      <c r="AN151">
        <f t="shared" si="59"/>
        <v>7.7796599999999998</v>
      </c>
      <c r="AO151">
        <f t="shared" si="60"/>
        <v>7.72065</v>
      </c>
      <c r="AP151">
        <f t="shared" si="61"/>
        <v>1.89486</v>
      </c>
      <c r="AQ151">
        <f t="shared" si="62"/>
        <v>1.73E-3</v>
      </c>
    </row>
    <row r="152" spans="1:43">
      <c r="A152" t="s">
        <v>170</v>
      </c>
      <c r="B152">
        <v>0.49883</v>
      </c>
      <c r="C152">
        <v>2.5796700000000001</v>
      </c>
      <c r="D152">
        <v>2.903E-2</v>
      </c>
      <c r="E152">
        <v>0.56057000000000001</v>
      </c>
      <c r="F152">
        <v>0.10599</v>
      </c>
      <c r="G152">
        <v>10.1205</v>
      </c>
      <c r="H152">
        <v>12.574299999999999</v>
      </c>
      <c r="I152">
        <v>0.32068999999999998</v>
      </c>
      <c r="J152">
        <v>7.4630000000000002E-2</v>
      </c>
      <c r="K152">
        <v>0.35699999999999998</v>
      </c>
      <c r="L152">
        <v>0.76144999999999996</v>
      </c>
      <c r="M152">
        <v>9.3000000000000005E-4</v>
      </c>
      <c r="N152">
        <v>5.8061199999999999</v>
      </c>
      <c r="O152">
        <v>1.97261</v>
      </c>
      <c r="P152">
        <v>7.72065</v>
      </c>
      <c r="Q152">
        <v>0.17462</v>
      </c>
      <c r="R152">
        <v>1.6979</v>
      </c>
      <c r="S152">
        <v>2.2339999999999999E-2</v>
      </c>
      <c r="T152">
        <v>1.73E-3</v>
      </c>
      <c r="U152" s="2" t="str">
        <f t="shared" si="42"/>
        <v>A51163</v>
      </c>
      <c r="V152" s="2">
        <f t="shared" si="43"/>
        <v>3.1075300000000001</v>
      </c>
      <c r="W152" s="2">
        <f t="shared" si="44"/>
        <v>0.56057000000000001</v>
      </c>
      <c r="X152" s="2">
        <f t="shared" si="45"/>
        <v>10.22649</v>
      </c>
      <c r="Y152" s="2">
        <f t="shared" si="46"/>
        <v>12.574299999999999</v>
      </c>
      <c r="Z152" s="2">
        <f t="shared" si="47"/>
        <v>0.75231999999999999</v>
      </c>
      <c r="AA152" s="2">
        <f t="shared" si="48"/>
        <v>0.76144999999999996</v>
      </c>
      <c r="AB152" s="2">
        <f t="shared" si="49"/>
        <v>7.7796599999999998</v>
      </c>
      <c r="AC152" s="2">
        <f t="shared" si="50"/>
        <v>7.72065</v>
      </c>
      <c r="AD152" s="2">
        <f t="shared" si="51"/>
        <v>1.89486</v>
      </c>
      <c r="AE152" s="2">
        <f t="shared" si="52"/>
        <v>1.73E-3</v>
      </c>
      <c r="AG152" t="s">
        <v>244</v>
      </c>
      <c r="AH152">
        <f t="shared" si="53"/>
        <v>1.8300700000000001</v>
      </c>
      <c r="AI152">
        <f t="shared" si="54"/>
        <v>0.80479999999999996</v>
      </c>
      <c r="AJ152">
        <f t="shared" si="55"/>
        <v>11.74765</v>
      </c>
      <c r="AK152">
        <f t="shared" si="56"/>
        <v>16.8474</v>
      </c>
      <c r="AL152">
        <f t="shared" si="57"/>
        <v>1.1780200000000001</v>
      </c>
      <c r="AM152">
        <f t="shared" si="58"/>
        <v>1.16795</v>
      </c>
      <c r="AN152">
        <f t="shared" si="59"/>
        <v>2.7730099999999998</v>
      </c>
      <c r="AO152">
        <f t="shared" si="60"/>
        <v>10.6159</v>
      </c>
      <c r="AP152">
        <f t="shared" si="61"/>
        <v>3.8281200000000002</v>
      </c>
      <c r="AQ152">
        <f t="shared" si="62"/>
        <v>8.2799999999999992E-3</v>
      </c>
    </row>
    <row r="153" spans="1:43">
      <c r="A153" t="s">
        <v>171</v>
      </c>
      <c r="B153">
        <v>1.0867599999999999</v>
      </c>
      <c r="C153">
        <v>2.3379699999999999</v>
      </c>
      <c r="D153">
        <v>3.209E-2</v>
      </c>
      <c r="E153">
        <v>0.61812</v>
      </c>
      <c r="F153">
        <v>0.23208999999999999</v>
      </c>
      <c r="G153">
        <v>12.1843</v>
      </c>
      <c r="H153">
        <v>13.0168</v>
      </c>
      <c r="I153">
        <v>0.53491</v>
      </c>
      <c r="J153">
        <v>3.8760000000000003E-2</v>
      </c>
      <c r="K153">
        <v>0.20188</v>
      </c>
      <c r="L153">
        <v>0.78710000000000002</v>
      </c>
      <c r="M153">
        <v>1.5100000000000001E-3</v>
      </c>
      <c r="N153">
        <v>5.9909699999999999</v>
      </c>
      <c r="O153">
        <v>2.03268</v>
      </c>
      <c r="P153">
        <v>7.8105700000000002</v>
      </c>
      <c r="Q153">
        <v>0.35393999999999998</v>
      </c>
      <c r="R153">
        <v>1.3555600000000001</v>
      </c>
      <c r="S153">
        <v>2.503E-2</v>
      </c>
      <c r="T153">
        <v>9.4199999999999996E-3</v>
      </c>
      <c r="U153" s="2" t="str">
        <f t="shared" si="42"/>
        <v>F51023</v>
      </c>
      <c r="V153" s="2">
        <f t="shared" si="43"/>
        <v>3.45682</v>
      </c>
      <c r="W153" s="2">
        <f t="shared" si="44"/>
        <v>0.61812</v>
      </c>
      <c r="X153" s="2">
        <f t="shared" si="45"/>
        <v>12.41639</v>
      </c>
      <c r="Y153" s="2">
        <f t="shared" si="46"/>
        <v>13.0168</v>
      </c>
      <c r="Z153" s="2">
        <f t="shared" si="47"/>
        <v>0.77554999999999996</v>
      </c>
      <c r="AA153" s="2">
        <f t="shared" si="48"/>
        <v>0.78710000000000002</v>
      </c>
      <c r="AB153" s="2">
        <f t="shared" si="49"/>
        <v>8.0251599999999996</v>
      </c>
      <c r="AC153" s="2">
        <f t="shared" si="50"/>
        <v>7.8105700000000002</v>
      </c>
      <c r="AD153" s="2">
        <f t="shared" si="51"/>
        <v>1.7345300000000001</v>
      </c>
      <c r="AE153" s="2">
        <f t="shared" si="52"/>
        <v>9.4199999999999996E-3</v>
      </c>
      <c r="AG153" t="s">
        <v>249</v>
      </c>
      <c r="AH153">
        <f t="shared" si="53"/>
        <v>1.6388800000000001</v>
      </c>
      <c r="AI153">
        <f t="shared" si="54"/>
        <v>0.63646000000000003</v>
      </c>
      <c r="AJ153">
        <f t="shared" si="55"/>
        <v>7.6790099999999999</v>
      </c>
      <c r="AK153">
        <f t="shared" si="56"/>
        <v>12.0945</v>
      </c>
      <c r="AL153">
        <f t="shared" si="57"/>
        <v>0.82020000000000004</v>
      </c>
      <c r="AM153">
        <f t="shared" si="58"/>
        <v>0.86721999999999999</v>
      </c>
      <c r="AN153">
        <f t="shared" si="59"/>
        <v>9.7319800000000001</v>
      </c>
      <c r="AO153">
        <f t="shared" si="60"/>
        <v>7.3605400000000003</v>
      </c>
      <c r="AP153">
        <f t="shared" si="61"/>
        <v>2.5013099999999997</v>
      </c>
      <c r="AQ153">
        <f t="shared" si="62"/>
        <v>1.0019999999999999E-2</v>
      </c>
    </row>
    <row r="154" spans="1:43">
      <c r="A154" t="s">
        <v>172</v>
      </c>
      <c r="B154">
        <v>0.93069000000000002</v>
      </c>
      <c r="C154">
        <v>2.9417200000000001</v>
      </c>
      <c r="D154">
        <v>3.1419999999999997E-2</v>
      </c>
      <c r="E154">
        <v>0.55888000000000004</v>
      </c>
      <c r="F154">
        <v>0.18834999999999999</v>
      </c>
      <c r="G154">
        <v>12.6334</v>
      </c>
      <c r="H154">
        <v>12.603199999999999</v>
      </c>
      <c r="I154">
        <v>0.51459999999999995</v>
      </c>
      <c r="J154">
        <v>6.2549999999999994E-2</v>
      </c>
      <c r="K154">
        <v>0.17541999999999999</v>
      </c>
      <c r="L154">
        <v>0.76641999999999999</v>
      </c>
      <c r="M154">
        <v>1.57E-3</v>
      </c>
      <c r="N154">
        <v>5.72037</v>
      </c>
      <c r="O154">
        <v>1.9237500000000001</v>
      </c>
      <c r="P154">
        <v>7.69163</v>
      </c>
      <c r="Q154">
        <v>0.30346000000000001</v>
      </c>
      <c r="R154">
        <v>1.56582</v>
      </c>
      <c r="S154">
        <v>2.1069999999999998E-2</v>
      </c>
      <c r="T154">
        <v>4.79E-3</v>
      </c>
      <c r="U154" s="2" t="str">
        <f t="shared" si="42"/>
        <v>F51163</v>
      </c>
      <c r="V154" s="2">
        <f t="shared" si="43"/>
        <v>3.9038300000000001</v>
      </c>
      <c r="W154" s="2">
        <f t="shared" si="44"/>
        <v>0.55888000000000004</v>
      </c>
      <c r="X154" s="2">
        <f t="shared" si="45"/>
        <v>12.82175</v>
      </c>
      <c r="Y154" s="2">
        <f t="shared" si="46"/>
        <v>12.603199999999999</v>
      </c>
      <c r="Z154" s="2">
        <f t="shared" si="47"/>
        <v>0.75256999999999996</v>
      </c>
      <c r="AA154" s="2">
        <f t="shared" si="48"/>
        <v>0.76641999999999999</v>
      </c>
      <c r="AB154" s="2">
        <f t="shared" si="49"/>
        <v>7.6456900000000001</v>
      </c>
      <c r="AC154" s="2">
        <f t="shared" si="50"/>
        <v>7.69163</v>
      </c>
      <c r="AD154" s="2">
        <f t="shared" si="51"/>
        <v>1.89035</v>
      </c>
      <c r="AE154" s="2">
        <f t="shared" si="52"/>
        <v>4.79E-3</v>
      </c>
      <c r="AG154" t="s">
        <v>50</v>
      </c>
      <c r="AH154">
        <f t="shared" si="53"/>
        <v>1.6341399999999999</v>
      </c>
      <c r="AI154">
        <f t="shared" si="54"/>
        <v>0.43432999999999999</v>
      </c>
      <c r="AJ154">
        <f t="shared" si="55"/>
        <v>5.9239599999999992</v>
      </c>
      <c r="AK154">
        <f t="shared" si="56"/>
        <v>7.3890399999999996</v>
      </c>
      <c r="AL154">
        <f t="shared" si="57"/>
        <v>0.55130999999999997</v>
      </c>
      <c r="AM154">
        <f t="shared" si="58"/>
        <v>0.49395</v>
      </c>
      <c r="AN154">
        <f t="shared" si="59"/>
        <v>5.6206399999999999</v>
      </c>
      <c r="AO154">
        <f t="shared" si="60"/>
        <v>5.65503</v>
      </c>
      <c r="AP154">
        <f t="shared" si="61"/>
        <v>1.4719599999999999</v>
      </c>
      <c r="AQ154">
        <f t="shared" si="62"/>
        <v>1.244E-2</v>
      </c>
    </row>
    <row r="155" spans="1:43">
      <c r="A155" t="s">
        <v>173</v>
      </c>
      <c r="B155">
        <v>0.41271999999999998</v>
      </c>
      <c r="C155">
        <v>2.0223100000000001</v>
      </c>
      <c r="D155">
        <v>2.2749999999999999E-2</v>
      </c>
      <c r="E155">
        <v>0.59831999999999996</v>
      </c>
      <c r="F155">
        <v>9.4109999999999999E-2</v>
      </c>
      <c r="G155">
        <v>10.8507</v>
      </c>
      <c r="H155">
        <v>13.1348</v>
      </c>
      <c r="I155">
        <v>0.47060999999999997</v>
      </c>
      <c r="J155">
        <v>6.5740000000000007E-2</v>
      </c>
      <c r="K155">
        <v>0.26317000000000002</v>
      </c>
      <c r="L155">
        <v>0.81133</v>
      </c>
      <c r="M155">
        <v>9.5E-4</v>
      </c>
      <c r="N155">
        <v>6.0539399999999999</v>
      </c>
      <c r="O155">
        <v>2.1912400000000001</v>
      </c>
      <c r="P155">
        <v>8.1389999999999993</v>
      </c>
      <c r="Q155">
        <v>0.1961</v>
      </c>
      <c r="R155">
        <v>1.43852</v>
      </c>
      <c r="S155">
        <v>3.117E-2</v>
      </c>
      <c r="T155">
        <v>3.8300000000000001E-3</v>
      </c>
      <c r="U155" s="2" t="str">
        <f t="shared" si="42"/>
        <v>A51161</v>
      </c>
      <c r="V155" s="2">
        <f t="shared" si="43"/>
        <v>2.4577800000000001</v>
      </c>
      <c r="W155" s="2">
        <f t="shared" si="44"/>
        <v>0.59831999999999996</v>
      </c>
      <c r="X155" s="2">
        <f t="shared" si="45"/>
        <v>10.94481</v>
      </c>
      <c r="Y155" s="2">
        <f t="shared" si="46"/>
        <v>13.1348</v>
      </c>
      <c r="Z155" s="2">
        <f t="shared" si="47"/>
        <v>0.79952000000000001</v>
      </c>
      <c r="AA155" s="2">
        <f t="shared" si="48"/>
        <v>0.81133</v>
      </c>
      <c r="AB155" s="2">
        <f t="shared" si="49"/>
        <v>8.2461299999999991</v>
      </c>
      <c r="AC155" s="2">
        <f t="shared" si="50"/>
        <v>8.1389999999999993</v>
      </c>
      <c r="AD155" s="2">
        <f t="shared" si="51"/>
        <v>1.6657899999999999</v>
      </c>
      <c r="AE155" s="2">
        <f t="shared" si="52"/>
        <v>3.8300000000000001E-3</v>
      </c>
      <c r="AG155" t="s">
        <v>218</v>
      </c>
      <c r="AH155">
        <f t="shared" si="53"/>
        <v>0.94594</v>
      </c>
      <c r="AI155">
        <f t="shared" si="54"/>
        <v>0.39090999999999998</v>
      </c>
      <c r="AJ155">
        <f t="shared" si="55"/>
        <v>4.66751</v>
      </c>
      <c r="AK155">
        <f t="shared" si="56"/>
        <v>6.2772800000000002</v>
      </c>
      <c r="AL155">
        <f t="shared" si="57"/>
        <v>0.46225000000000005</v>
      </c>
      <c r="AM155">
        <f t="shared" si="58"/>
        <v>0.48515999999999998</v>
      </c>
      <c r="AN155">
        <f t="shared" si="59"/>
        <v>5.08033</v>
      </c>
      <c r="AO155">
        <f t="shared" si="60"/>
        <v>5.1330799999999996</v>
      </c>
      <c r="AP155">
        <f t="shared" si="61"/>
        <v>1.57891</v>
      </c>
      <c r="AQ155">
        <f t="shared" si="62"/>
        <v>2.2409999999999999E-2</v>
      </c>
    </row>
    <row r="156" spans="1:43">
      <c r="A156" t="s">
        <v>174</v>
      </c>
      <c r="B156">
        <v>1.07413</v>
      </c>
      <c r="C156">
        <v>2.5838399999999999</v>
      </c>
      <c r="D156">
        <v>2.589E-2</v>
      </c>
      <c r="E156">
        <v>0.62802000000000002</v>
      </c>
      <c r="F156">
        <v>0.23774999999999999</v>
      </c>
      <c r="G156">
        <v>14.1576</v>
      </c>
      <c r="H156">
        <v>12.526400000000001</v>
      </c>
      <c r="I156">
        <v>0.73953999999999998</v>
      </c>
      <c r="J156">
        <v>4.7469999999999998E-2</v>
      </c>
      <c r="K156">
        <v>3.0960000000000001E-2</v>
      </c>
      <c r="L156">
        <v>0.79666999999999999</v>
      </c>
      <c r="M156">
        <v>2E-3</v>
      </c>
      <c r="N156">
        <v>5.9923500000000001</v>
      </c>
      <c r="O156">
        <v>2.1087799999999999</v>
      </c>
      <c r="P156">
        <v>8.0928500000000003</v>
      </c>
      <c r="Q156">
        <v>0.39591999999999999</v>
      </c>
      <c r="R156">
        <v>1.3123899999999999</v>
      </c>
      <c r="S156">
        <v>2.4400000000000002E-2</v>
      </c>
      <c r="T156">
        <v>2.332E-2</v>
      </c>
      <c r="U156" s="2" t="str">
        <f t="shared" si="42"/>
        <v>F51161</v>
      </c>
      <c r="V156" s="2">
        <f t="shared" si="43"/>
        <v>3.6838599999999997</v>
      </c>
      <c r="W156" s="2">
        <f t="shared" si="44"/>
        <v>0.62802000000000002</v>
      </c>
      <c r="X156" s="2">
        <f t="shared" si="45"/>
        <v>14.395350000000001</v>
      </c>
      <c r="Y156" s="2">
        <f t="shared" si="46"/>
        <v>12.526400000000001</v>
      </c>
      <c r="Z156" s="2">
        <f t="shared" si="47"/>
        <v>0.81796999999999997</v>
      </c>
      <c r="AA156" s="2">
        <f t="shared" si="48"/>
        <v>0.79666999999999999</v>
      </c>
      <c r="AB156" s="2">
        <f t="shared" si="49"/>
        <v>8.1031300000000002</v>
      </c>
      <c r="AC156" s="2">
        <f t="shared" si="50"/>
        <v>8.0928500000000003</v>
      </c>
      <c r="AD156" s="2">
        <f t="shared" si="51"/>
        <v>1.73271</v>
      </c>
      <c r="AE156" s="2">
        <f t="shared" si="52"/>
        <v>2.332E-2</v>
      </c>
      <c r="AG156" t="s">
        <v>141</v>
      </c>
      <c r="AH156">
        <f t="shared" si="53"/>
        <v>0.60026000000000002</v>
      </c>
      <c r="AI156">
        <f t="shared" si="54"/>
        <v>0.371</v>
      </c>
      <c r="AJ156">
        <f t="shared" si="55"/>
        <v>5.9682000000000004</v>
      </c>
      <c r="AK156">
        <f t="shared" si="56"/>
        <v>8.8380700000000001</v>
      </c>
      <c r="AL156">
        <f t="shared" si="57"/>
        <v>0.48200000000000004</v>
      </c>
      <c r="AM156">
        <f t="shared" si="58"/>
        <v>0.56982999999999995</v>
      </c>
      <c r="AN156">
        <f t="shared" si="59"/>
        <v>5.6317500000000003</v>
      </c>
      <c r="AO156">
        <f t="shared" si="60"/>
        <v>5.4752099999999997</v>
      </c>
      <c r="AP156">
        <f t="shared" si="61"/>
        <v>1.71729</v>
      </c>
      <c r="AQ156">
        <f t="shared" si="62"/>
        <v>2.3470000000000001E-2</v>
      </c>
    </row>
    <row r="157" spans="1:43">
      <c r="A157" t="s">
        <v>175</v>
      </c>
      <c r="B157">
        <v>0.16012999999999999</v>
      </c>
      <c r="C157">
        <v>1.4936499999999999</v>
      </c>
      <c r="D157">
        <v>5.398E-2</v>
      </c>
      <c r="E157">
        <v>0.59592000000000001</v>
      </c>
      <c r="F157">
        <v>3.7620000000000001E-2</v>
      </c>
      <c r="G157">
        <v>8.1568199999999997</v>
      </c>
      <c r="H157">
        <v>14.211</v>
      </c>
      <c r="I157">
        <v>0.23824000000000001</v>
      </c>
      <c r="J157">
        <v>8.0479999999999996E-2</v>
      </c>
      <c r="K157">
        <v>0.54288000000000003</v>
      </c>
      <c r="L157">
        <v>0.88575999999999999</v>
      </c>
      <c r="M157">
        <v>1.8000000000000001E-4</v>
      </c>
      <c r="N157">
        <v>9.8689699999999991</v>
      </c>
      <c r="O157">
        <v>1.9248000000000001</v>
      </c>
      <c r="P157">
        <v>7.0846799999999996</v>
      </c>
      <c r="Q157">
        <v>8.8260000000000005E-2</v>
      </c>
      <c r="R157">
        <v>2.2960699999999998</v>
      </c>
      <c r="S157">
        <v>6.9510000000000002E-2</v>
      </c>
      <c r="T157">
        <v>4.47E-3</v>
      </c>
      <c r="U157" s="2" t="str">
        <f t="shared" si="42"/>
        <v>A51015</v>
      </c>
      <c r="V157" s="2">
        <f t="shared" si="43"/>
        <v>1.7077599999999997</v>
      </c>
      <c r="W157" s="2">
        <f t="shared" si="44"/>
        <v>0.59592000000000001</v>
      </c>
      <c r="X157" s="2">
        <f t="shared" si="45"/>
        <v>8.1944400000000002</v>
      </c>
      <c r="Y157" s="2">
        <f t="shared" si="46"/>
        <v>14.211</v>
      </c>
      <c r="Z157" s="2">
        <f t="shared" si="47"/>
        <v>0.86160000000000003</v>
      </c>
      <c r="AA157" s="2">
        <f t="shared" si="48"/>
        <v>0.88575999999999999</v>
      </c>
      <c r="AB157" s="2">
        <f t="shared" si="49"/>
        <v>11.793949999999999</v>
      </c>
      <c r="AC157" s="2">
        <f t="shared" si="50"/>
        <v>7.0846799999999996</v>
      </c>
      <c r="AD157" s="2">
        <f t="shared" si="51"/>
        <v>2.45384</v>
      </c>
      <c r="AE157" s="2">
        <f t="shared" si="52"/>
        <v>4.47E-3</v>
      </c>
      <c r="AG157" t="s">
        <v>250</v>
      </c>
      <c r="AH157">
        <f t="shared" si="53"/>
        <v>1.89558</v>
      </c>
      <c r="AI157">
        <f t="shared" si="54"/>
        <v>0.63863999999999999</v>
      </c>
      <c r="AJ157">
        <f t="shared" si="55"/>
        <v>6.5179799999999997</v>
      </c>
      <c r="AK157">
        <f t="shared" si="56"/>
        <v>12.1251</v>
      </c>
      <c r="AL157">
        <f t="shared" si="57"/>
        <v>0.76909000000000005</v>
      </c>
      <c r="AM157">
        <f t="shared" si="58"/>
        <v>0.84409999999999996</v>
      </c>
      <c r="AN157">
        <f t="shared" si="59"/>
        <v>8.2299799999999994</v>
      </c>
      <c r="AO157">
        <f t="shared" si="60"/>
        <v>7.8125900000000001</v>
      </c>
      <c r="AP157">
        <f t="shared" si="61"/>
        <v>2.04406</v>
      </c>
      <c r="AQ157">
        <f t="shared" si="62"/>
        <v>2.4199999999999998E-3</v>
      </c>
    </row>
    <row r="158" spans="1:43">
      <c r="A158" t="s">
        <v>176</v>
      </c>
      <c r="B158">
        <v>0.37591999999999998</v>
      </c>
      <c r="C158">
        <v>2.7521300000000002</v>
      </c>
      <c r="D158">
        <v>4.5359999999999998E-2</v>
      </c>
      <c r="E158">
        <v>0.61265999999999998</v>
      </c>
      <c r="F158">
        <v>0.10367999999999999</v>
      </c>
      <c r="G158">
        <v>12.76</v>
      </c>
      <c r="H158">
        <v>14.040699999999999</v>
      </c>
      <c r="I158">
        <v>0.46782000000000001</v>
      </c>
      <c r="J158">
        <v>0.16266</v>
      </c>
      <c r="K158">
        <v>0.23813000000000001</v>
      </c>
      <c r="L158">
        <v>0.88221000000000005</v>
      </c>
      <c r="M158">
        <v>4.4999999999999999E-4</v>
      </c>
      <c r="N158">
        <v>7.0025500000000003</v>
      </c>
      <c r="O158">
        <v>1.7471099999999999</v>
      </c>
      <c r="P158">
        <v>8.8883799999999997</v>
      </c>
      <c r="Q158">
        <v>0.11872000000000001</v>
      </c>
      <c r="R158">
        <v>2.238</v>
      </c>
      <c r="S158">
        <v>3.0110000000000001E-2</v>
      </c>
      <c r="T158">
        <v>4.2100000000000002E-3</v>
      </c>
      <c r="U158" s="2" t="str">
        <f t="shared" si="42"/>
        <v>B51015</v>
      </c>
      <c r="V158" s="2">
        <f t="shared" si="43"/>
        <v>3.1734100000000001</v>
      </c>
      <c r="W158" s="2">
        <f t="shared" si="44"/>
        <v>0.61265999999999998</v>
      </c>
      <c r="X158" s="2">
        <f t="shared" si="45"/>
        <v>12.86368</v>
      </c>
      <c r="Y158" s="2">
        <f t="shared" si="46"/>
        <v>14.040699999999999</v>
      </c>
      <c r="Z158" s="2">
        <f t="shared" si="47"/>
        <v>0.8686100000000001</v>
      </c>
      <c r="AA158" s="2">
        <f t="shared" si="48"/>
        <v>0.88221000000000005</v>
      </c>
      <c r="AB158" s="2">
        <f t="shared" si="49"/>
        <v>8.7501099999999994</v>
      </c>
      <c r="AC158" s="2">
        <f t="shared" si="50"/>
        <v>8.8883799999999997</v>
      </c>
      <c r="AD158" s="2">
        <f t="shared" si="51"/>
        <v>2.3868300000000002</v>
      </c>
      <c r="AE158" s="2">
        <f t="shared" si="52"/>
        <v>4.2100000000000002E-3</v>
      </c>
      <c r="AG158" t="s">
        <v>220</v>
      </c>
      <c r="AH158">
        <f t="shared" si="53"/>
        <v>1.00234</v>
      </c>
      <c r="AI158">
        <f t="shared" si="54"/>
        <v>0.49245</v>
      </c>
      <c r="AJ158">
        <f t="shared" si="55"/>
        <v>6.5024500000000005</v>
      </c>
      <c r="AK158">
        <f t="shared" si="56"/>
        <v>11.351800000000001</v>
      </c>
      <c r="AL158">
        <f t="shared" si="57"/>
        <v>0.53990000000000005</v>
      </c>
      <c r="AM158">
        <f t="shared" si="58"/>
        <v>0.72968999999999995</v>
      </c>
      <c r="AN158">
        <f t="shared" si="59"/>
        <v>5.4353900000000008</v>
      </c>
      <c r="AO158">
        <f t="shared" si="60"/>
        <v>5.1603899999999996</v>
      </c>
      <c r="AP158">
        <f t="shared" si="61"/>
        <v>2.1156700000000002</v>
      </c>
      <c r="AQ158">
        <f t="shared" si="62"/>
        <v>2.2419999999999999E-2</v>
      </c>
    </row>
    <row r="159" spans="1:43">
      <c r="A159" t="s">
        <v>177</v>
      </c>
      <c r="B159">
        <v>0.26207999999999998</v>
      </c>
      <c r="C159">
        <v>2.7743099999999998</v>
      </c>
      <c r="D159">
        <v>2.683E-2</v>
      </c>
      <c r="E159">
        <v>0.56250999999999995</v>
      </c>
      <c r="F159">
        <v>6.9080000000000003E-2</v>
      </c>
      <c r="G159">
        <v>10.353899999999999</v>
      </c>
      <c r="H159">
        <v>12.719200000000001</v>
      </c>
      <c r="I159">
        <v>0.21160000000000001</v>
      </c>
      <c r="J159">
        <v>9.7070000000000004E-2</v>
      </c>
      <c r="K159">
        <v>0.44961000000000001</v>
      </c>
      <c r="L159">
        <v>0.76698</v>
      </c>
      <c r="M159">
        <v>6.0999999999999997E-4</v>
      </c>
      <c r="N159">
        <v>5.7988299999999997</v>
      </c>
      <c r="O159">
        <v>2.0246499999999998</v>
      </c>
      <c r="P159">
        <v>7.7871100000000002</v>
      </c>
      <c r="Q159">
        <v>9.1999999999999998E-2</v>
      </c>
      <c r="R159">
        <v>1.81074</v>
      </c>
      <c r="S159">
        <v>2.1600000000000001E-2</v>
      </c>
      <c r="T159">
        <v>1.7799999999999999E-3</v>
      </c>
      <c r="U159" s="2" t="str">
        <f t="shared" si="42"/>
        <v>B51163</v>
      </c>
      <c r="V159" s="2">
        <f t="shared" si="43"/>
        <v>3.0632199999999998</v>
      </c>
      <c r="W159" s="2">
        <f t="shared" si="44"/>
        <v>0.56250999999999995</v>
      </c>
      <c r="X159" s="2">
        <f t="shared" si="45"/>
        <v>10.422979999999999</v>
      </c>
      <c r="Y159" s="2">
        <f t="shared" si="46"/>
        <v>12.719200000000001</v>
      </c>
      <c r="Z159" s="2">
        <f t="shared" si="47"/>
        <v>0.75828000000000007</v>
      </c>
      <c r="AA159" s="2">
        <f t="shared" si="48"/>
        <v>0.76698</v>
      </c>
      <c r="AB159" s="2">
        <f t="shared" si="49"/>
        <v>7.82409</v>
      </c>
      <c r="AC159" s="2">
        <f t="shared" si="50"/>
        <v>7.7871100000000002</v>
      </c>
      <c r="AD159" s="2">
        <f t="shared" si="51"/>
        <v>1.9243400000000002</v>
      </c>
      <c r="AE159" s="2">
        <f t="shared" si="52"/>
        <v>1.7799999999999999E-3</v>
      </c>
      <c r="AG159" t="s">
        <v>35</v>
      </c>
      <c r="AH159">
        <f t="shared" si="53"/>
        <v>0.56415000000000004</v>
      </c>
      <c r="AI159">
        <f t="shared" si="54"/>
        <v>0.30037999999999998</v>
      </c>
      <c r="AJ159">
        <f t="shared" si="55"/>
        <v>5.7042900000000003</v>
      </c>
      <c r="AK159">
        <f t="shared" si="56"/>
        <v>7.8097099999999999</v>
      </c>
      <c r="AL159">
        <f t="shared" si="57"/>
        <v>0.47833999999999999</v>
      </c>
      <c r="AM159">
        <f t="shared" si="58"/>
        <v>0.47960999999999998</v>
      </c>
      <c r="AN159">
        <f t="shared" si="59"/>
        <v>4.7735000000000003</v>
      </c>
      <c r="AO159">
        <f t="shared" si="60"/>
        <v>4.7572700000000001</v>
      </c>
      <c r="AP159">
        <f t="shared" si="61"/>
        <v>1.48604</v>
      </c>
      <c r="AQ159">
        <f t="shared" si="62"/>
        <v>2.265E-2</v>
      </c>
    </row>
    <row r="160" spans="1:43">
      <c r="A160" t="s">
        <v>178</v>
      </c>
      <c r="B160">
        <v>0.88805999999999996</v>
      </c>
      <c r="C160">
        <v>2.3178700000000001</v>
      </c>
      <c r="D160">
        <v>5.8889999999999998E-2</v>
      </c>
      <c r="E160">
        <v>0.64861000000000002</v>
      </c>
      <c r="F160">
        <v>0.28070000000000001</v>
      </c>
      <c r="G160">
        <v>15.0418</v>
      </c>
      <c r="H160">
        <v>13.3345</v>
      </c>
      <c r="I160">
        <v>0.76744999999999997</v>
      </c>
      <c r="J160">
        <v>9.1350000000000001E-2</v>
      </c>
      <c r="K160">
        <v>5.2040000000000003E-2</v>
      </c>
      <c r="L160">
        <v>0.87405999999999995</v>
      </c>
      <c r="M160">
        <v>8.9999999999999998E-4</v>
      </c>
      <c r="N160">
        <v>6.9990300000000003</v>
      </c>
      <c r="O160">
        <v>1.7205900000000001</v>
      </c>
      <c r="P160">
        <v>8.9069099999999999</v>
      </c>
      <c r="Q160">
        <v>0.28499999999999998</v>
      </c>
      <c r="R160">
        <v>2.0842000000000001</v>
      </c>
      <c r="S160">
        <v>3.5150000000000001E-2</v>
      </c>
      <c r="T160">
        <v>1.311E-2</v>
      </c>
      <c r="U160" s="2" t="str">
        <f t="shared" si="42"/>
        <v>F51015</v>
      </c>
      <c r="V160" s="2">
        <f t="shared" si="43"/>
        <v>3.2648199999999998</v>
      </c>
      <c r="W160" s="2">
        <f t="shared" si="44"/>
        <v>0.64861000000000002</v>
      </c>
      <c r="X160" s="2">
        <f t="shared" si="45"/>
        <v>15.3225</v>
      </c>
      <c r="Y160" s="2">
        <f t="shared" si="46"/>
        <v>13.3345</v>
      </c>
      <c r="Z160" s="2">
        <f t="shared" si="47"/>
        <v>0.91083999999999998</v>
      </c>
      <c r="AA160" s="2">
        <f t="shared" si="48"/>
        <v>0.87405999999999995</v>
      </c>
      <c r="AB160" s="2">
        <f t="shared" si="49"/>
        <v>8.7205200000000005</v>
      </c>
      <c r="AC160" s="2">
        <f t="shared" si="50"/>
        <v>8.9069099999999999</v>
      </c>
      <c r="AD160" s="2">
        <f t="shared" si="51"/>
        <v>2.40435</v>
      </c>
      <c r="AE160" s="2">
        <f t="shared" si="52"/>
        <v>1.311E-2</v>
      </c>
      <c r="AG160" t="s">
        <v>209</v>
      </c>
      <c r="AH160">
        <f t="shared" si="53"/>
        <v>0.20794000000000001</v>
      </c>
      <c r="AI160">
        <f t="shared" si="54"/>
        <v>0.40392</v>
      </c>
      <c r="AJ160">
        <f t="shared" si="55"/>
        <v>2.06853</v>
      </c>
      <c r="AK160">
        <f t="shared" si="56"/>
        <v>16.937000000000001</v>
      </c>
      <c r="AL160">
        <f t="shared" si="57"/>
        <v>0.51312000000000002</v>
      </c>
      <c r="AM160">
        <f t="shared" si="58"/>
        <v>0.54923999999999995</v>
      </c>
      <c r="AN160">
        <f t="shared" si="59"/>
        <v>2.91283</v>
      </c>
      <c r="AO160">
        <f t="shared" si="60"/>
        <v>5.6317899999999996</v>
      </c>
      <c r="AP160">
        <f t="shared" si="61"/>
        <v>1.22096</v>
      </c>
      <c r="AQ160">
        <f t="shared" si="62"/>
        <v>1.856E-2</v>
      </c>
    </row>
    <row r="161" spans="1:43">
      <c r="A161" t="s">
        <v>179</v>
      </c>
      <c r="B161">
        <v>0.99561999999999995</v>
      </c>
      <c r="C161">
        <v>2.2784300000000002</v>
      </c>
      <c r="D161">
        <v>5.2920000000000002E-2</v>
      </c>
      <c r="E161">
        <v>0.64990000000000003</v>
      </c>
      <c r="F161">
        <v>0.28448000000000001</v>
      </c>
      <c r="G161">
        <v>13.3504</v>
      </c>
      <c r="H161">
        <v>12.8443</v>
      </c>
      <c r="I161">
        <v>0.81225000000000003</v>
      </c>
      <c r="J161">
        <v>6.2509999999999996E-2</v>
      </c>
      <c r="K161">
        <v>2.479E-2</v>
      </c>
      <c r="L161">
        <v>0.84233999999999998</v>
      </c>
      <c r="M161">
        <v>1.33E-3</v>
      </c>
      <c r="N161">
        <v>6.7738699999999996</v>
      </c>
      <c r="O161">
        <v>1.9319299999999999</v>
      </c>
      <c r="P161">
        <v>8.68337</v>
      </c>
      <c r="Q161">
        <v>0.30725000000000002</v>
      </c>
      <c r="R161">
        <v>1.98671</v>
      </c>
      <c r="S161">
        <v>3.2989999999999998E-2</v>
      </c>
      <c r="T161">
        <v>1.537E-2</v>
      </c>
      <c r="U161" s="2" t="str">
        <f t="shared" si="42"/>
        <v>C51015</v>
      </c>
      <c r="V161" s="2">
        <f t="shared" si="43"/>
        <v>3.3269699999999998</v>
      </c>
      <c r="W161" s="2">
        <f t="shared" si="44"/>
        <v>0.64990000000000003</v>
      </c>
      <c r="X161" s="2">
        <f t="shared" si="45"/>
        <v>13.634880000000001</v>
      </c>
      <c r="Y161" s="2">
        <f t="shared" si="46"/>
        <v>12.8443</v>
      </c>
      <c r="Z161" s="2">
        <f t="shared" si="47"/>
        <v>0.89954999999999996</v>
      </c>
      <c r="AA161" s="2">
        <f t="shared" si="48"/>
        <v>0.84233999999999998</v>
      </c>
      <c r="AB161" s="2">
        <f t="shared" si="49"/>
        <v>8.7071299999999994</v>
      </c>
      <c r="AC161" s="2">
        <f t="shared" si="50"/>
        <v>8.68337</v>
      </c>
      <c r="AD161" s="2">
        <f t="shared" si="51"/>
        <v>2.3269500000000001</v>
      </c>
      <c r="AE161" s="2">
        <f t="shared" si="52"/>
        <v>1.537E-2</v>
      </c>
      <c r="AG161" t="s">
        <v>190</v>
      </c>
      <c r="AH161">
        <f t="shared" si="53"/>
        <v>2.1087899999999999</v>
      </c>
      <c r="AI161">
        <f t="shared" si="54"/>
        <v>0.51727999999999996</v>
      </c>
      <c r="AJ161">
        <f t="shared" si="55"/>
        <v>10.0684</v>
      </c>
      <c r="AK161">
        <f t="shared" si="56"/>
        <v>10.366199999999999</v>
      </c>
      <c r="AL161">
        <f t="shared" si="57"/>
        <v>0.62082999999999999</v>
      </c>
      <c r="AM161">
        <f t="shared" si="58"/>
        <v>0.61760999999999999</v>
      </c>
      <c r="AN161">
        <f t="shared" si="59"/>
        <v>6.2633399999999995</v>
      </c>
      <c r="AO161">
        <f t="shared" si="60"/>
        <v>6.3992599999999999</v>
      </c>
      <c r="AP161">
        <f t="shared" si="61"/>
        <v>1.35528</v>
      </c>
      <c r="AQ161">
        <f t="shared" si="62"/>
        <v>1.57E-3</v>
      </c>
    </row>
    <row r="162" spans="1:43">
      <c r="A162" t="s">
        <v>180</v>
      </c>
      <c r="B162">
        <v>0.43740000000000001</v>
      </c>
      <c r="C162">
        <v>2.2646099999999998</v>
      </c>
      <c r="D162">
        <v>1.8010000000000002E-2</v>
      </c>
      <c r="E162">
        <v>0.50834999999999997</v>
      </c>
      <c r="F162">
        <v>0.1356</v>
      </c>
      <c r="G162">
        <v>10.593500000000001</v>
      </c>
      <c r="H162">
        <v>11.9094</v>
      </c>
      <c r="I162">
        <v>0.30388999999999999</v>
      </c>
      <c r="J162">
        <v>5.8950000000000002E-2</v>
      </c>
      <c r="K162">
        <v>0.32057000000000002</v>
      </c>
      <c r="L162">
        <v>0.70316000000000001</v>
      </c>
      <c r="M162">
        <v>1.5200000000000001E-3</v>
      </c>
      <c r="N162">
        <v>5.2323599999999999</v>
      </c>
      <c r="O162">
        <v>1.7260200000000001</v>
      </c>
      <c r="P162">
        <v>6.9675599999999998</v>
      </c>
      <c r="Q162">
        <v>0.15273999999999999</v>
      </c>
      <c r="R162">
        <v>1.5212000000000001</v>
      </c>
      <c r="S162">
        <v>1.3429999999999999E-2</v>
      </c>
      <c r="T162">
        <v>1.4019999999999999E-2</v>
      </c>
      <c r="U162" s="2" t="str">
        <f t="shared" si="42"/>
        <v>A51045</v>
      </c>
      <c r="V162" s="2">
        <f t="shared" si="43"/>
        <v>2.7200199999999994</v>
      </c>
      <c r="W162" s="2">
        <f t="shared" si="44"/>
        <v>0.50834999999999997</v>
      </c>
      <c r="X162" s="2">
        <f t="shared" si="45"/>
        <v>10.729100000000001</v>
      </c>
      <c r="Y162" s="2">
        <f t="shared" si="46"/>
        <v>11.9094</v>
      </c>
      <c r="Z162" s="2">
        <f t="shared" si="47"/>
        <v>0.68341000000000007</v>
      </c>
      <c r="AA162" s="2">
        <f t="shared" si="48"/>
        <v>0.70316000000000001</v>
      </c>
      <c r="AB162" s="2">
        <f t="shared" si="49"/>
        <v>6.9599000000000002</v>
      </c>
      <c r="AC162" s="2">
        <f t="shared" si="50"/>
        <v>6.9675599999999998</v>
      </c>
      <c r="AD162" s="2">
        <f t="shared" si="51"/>
        <v>1.68737</v>
      </c>
      <c r="AE162" s="2">
        <f t="shared" si="52"/>
        <v>1.4019999999999999E-2</v>
      </c>
      <c r="AG162" t="s">
        <v>166</v>
      </c>
      <c r="AH162">
        <f t="shared" si="53"/>
        <v>1.33307</v>
      </c>
      <c r="AI162">
        <f t="shared" si="54"/>
        <v>0.28770000000000001</v>
      </c>
      <c r="AJ162">
        <f t="shared" si="55"/>
        <v>8.4026499999999995</v>
      </c>
      <c r="AK162">
        <f t="shared" si="56"/>
        <v>9.8426399999999994</v>
      </c>
      <c r="AL162">
        <f t="shared" si="57"/>
        <v>0.56367999999999996</v>
      </c>
      <c r="AM162">
        <f t="shared" si="58"/>
        <v>0.56349000000000005</v>
      </c>
      <c r="AN162">
        <f t="shared" si="59"/>
        <v>5.6190699999999998</v>
      </c>
      <c r="AO162">
        <f t="shared" si="60"/>
        <v>5.8010099999999998</v>
      </c>
      <c r="AP162">
        <f t="shared" si="61"/>
        <v>1.4463199999999998</v>
      </c>
      <c r="AQ162">
        <f t="shared" si="62"/>
        <v>1.469E-2</v>
      </c>
    </row>
    <row r="163" spans="1:43">
      <c r="A163" t="s">
        <v>181</v>
      </c>
      <c r="B163">
        <v>0.66720000000000002</v>
      </c>
      <c r="C163">
        <v>3.6478799999999998</v>
      </c>
      <c r="D163">
        <v>9.7999999999999997E-4</v>
      </c>
      <c r="E163">
        <v>0.50210999999999995</v>
      </c>
      <c r="F163">
        <v>0.41444999999999999</v>
      </c>
      <c r="G163">
        <v>15.216900000000001</v>
      </c>
      <c r="H163">
        <v>12.2067</v>
      </c>
      <c r="I163">
        <v>0.42825000000000002</v>
      </c>
      <c r="J163">
        <v>0.15254999999999999</v>
      </c>
      <c r="K163">
        <v>0.11151999999999999</v>
      </c>
      <c r="L163">
        <v>0.7177</v>
      </c>
      <c r="M163">
        <v>2.7499999999999998E-3</v>
      </c>
      <c r="N163">
        <v>7.0818000000000003</v>
      </c>
      <c r="O163">
        <v>0.10056</v>
      </c>
      <c r="P163">
        <v>6.9265600000000003</v>
      </c>
      <c r="Q163">
        <v>0.21268999999999999</v>
      </c>
      <c r="R163">
        <v>1.45929</v>
      </c>
      <c r="S163">
        <v>6.4000000000000005E-4</v>
      </c>
      <c r="T163">
        <v>1.7780000000000001E-2</v>
      </c>
      <c r="U163" s="2" t="str">
        <f t="shared" si="42"/>
        <v>A51071</v>
      </c>
      <c r="V163" s="2">
        <f t="shared" si="43"/>
        <v>4.3160600000000002</v>
      </c>
      <c r="W163" s="2">
        <f t="shared" si="44"/>
        <v>0.50210999999999995</v>
      </c>
      <c r="X163" s="2">
        <f t="shared" si="45"/>
        <v>15.631350000000001</v>
      </c>
      <c r="Y163" s="2">
        <f t="shared" si="46"/>
        <v>12.2067</v>
      </c>
      <c r="Z163" s="2">
        <f t="shared" si="47"/>
        <v>0.69231999999999994</v>
      </c>
      <c r="AA163" s="2">
        <f t="shared" si="48"/>
        <v>0.7177</v>
      </c>
      <c r="AB163" s="2">
        <f t="shared" si="49"/>
        <v>7.1851099999999999</v>
      </c>
      <c r="AC163" s="2">
        <f t="shared" si="50"/>
        <v>6.9265600000000003</v>
      </c>
      <c r="AD163" s="2">
        <f t="shared" si="51"/>
        <v>1.67262</v>
      </c>
      <c r="AE163" s="2">
        <f t="shared" si="52"/>
        <v>1.7780000000000001E-2</v>
      </c>
      <c r="AG163" t="s">
        <v>143</v>
      </c>
      <c r="AH163">
        <f t="shared" si="53"/>
        <v>0.45949999999999996</v>
      </c>
      <c r="AI163">
        <f t="shared" si="54"/>
        <v>0.24604999999999999</v>
      </c>
      <c r="AJ163">
        <f t="shared" si="55"/>
        <v>4.6505700000000001</v>
      </c>
      <c r="AK163">
        <f t="shared" si="56"/>
        <v>4.9666300000000003</v>
      </c>
      <c r="AL163">
        <f t="shared" si="57"/>
        <v>0.36508000000000002</v>
      </c>
      <c r="AM163">
        <f t="shared" si="58"/>
        <v>0.35985</v>
      </c>
      <c r="AN163">
        <f t="shared" si="59"/>
        <v>3.6119300000000001</v>
      </c>
      <c r="AO163">
        <f t="shared" si="60"/>
        <v>3.60256</v>
      </c>
      <c r="AP163">
        <f t="shared" si="61"/>
        <v>1.38557</v>
      </c>
      <c r="AQ163">
        <f t="shared" si="62"/>
        <v>2.2450000000000001E-2</v>
      </c>
    </row>
    <row r="164" spans="1:43">
      <c r="A164" t="s">
        <v>182</v>
      </c>
      <c r="B164">
        <v>0.47698000000000002</v>
      </c>
      <c r="C164">
        <v>2.2118600000000002</v>
      </c>
      <c r="D164">
        <v>1.8259999999999998E-2</v>
      </c>
      <c r="E164">
        <v>0.50980000000000003</v>
      </c>
      <c r="F164">
        <v>0.15537999999999999</v>
      </c>
      <c r="G164">
        <v>10.4557</v>
      </c>
      <c r="H164">
        <v>11.8848</v>
      </c>
      <c r="I164">
        <v>0.30901000000000001</v>
      </c>
      <c r="J164">
        <v>5.645E-2</v>
      </c>
      <c r="K164">
        <v>0.31797999999999998</v>
      </c>
      <c r="L164">
        <v>0.70333999999999997</v>
      </c>
      <c r="M164">
        <v>1.5100000000000001E-3</v>
      </c>
      <c r="N164">
        <v>5.2412000000000001</v>
      </c>
      <c r="O164">
        <v>1.7258500000000001</v>
      </c>
      <c r="P164">
        <v>6.9647399999999999</v>
      </c>
      <c r="Q164">
        <v>0.16386999999999999</v>
      </c>
      <c r="R164">
        <v>1.5101100000000001</v>
      </c>
      <c r="S164">
        <v>1.3650000000000001E-2</v>
      </c>
      <c r="T164">
        <v>1.376E-2</v>
      </c>
      <c r="U164" s="2" t="str">
        <f t="shared" si="42"/>
        <v>F51045</v>
      </c>
      <c r="V164" s="2">
        <f t="shared" si="43"/>
        <v>2.7071000000000005</v>
      </c>
      <c r="W164" s="2">
        <f t="shared" si="44"/>
        <v>0.50980000000000003</v>
      </c>
      <c r="X164" s="2">
        <f t="shared" si="45"/>
        <v>10.611079999999999</v>
      </c>
      <c r="Y164" s="2">
        <f t="shared" si="46"/>
        <v>11.8848</v>
      </c>
      <c r="Z164" s="2">
        <f t="shared" si="47"/>
        <v>0.68344000000000005</v>
      </c>
      <c r="AA164" s="2">
        <f t="shared" si="48"/>
        <v>0.70333999999999997</v>
      </c>
      <c r="AB164" s="2">
        <f t="shared" si="49"/>
        <v>6.9685600000000001</v>
      </c>
      <c r="AC164" s="2">
        <f t="shared" si="50"/>
        <v>6.9647399999999999</v>
      </c>
      <c r="AD164" s="2">
        <f t="shared" si="51"/>
        <v>1.68763</v>
      </c>
      <c r="AE164" s="2">
        <f t="shared" si="52"/>
        <v>1.376E-2</v>
      </c>
      <c r="AG164" t="s">
        <v>117</v>
      </c>
      <c r="AH164">
        <f t="shared" si="53"/>
        <v>0.69915000000000005</v>
      </c>
      <c r="AI164">
        <f t="shared" si="54"/>
        <v>0.39978999999999998</v>
      </c>
      <c r="AJ164">
        <f t="shared" si="55"/>
        <v>6.9896900000000004</v>
      </c>
      <c r="AK164">
        <f t="shared" si="56"/>
        <v>17.106100000000001</v>
      </c>
      <c r="AL164">
        <f t="shared" si="57"/>
        <v>0.53790000000000004</v>
      </c>
      <c r="AM164">
        <f t="shared" si="58"/>
        <v>0.53256999999999999</v>
      </c>
      <c r="AN164">
        <f t="shared" si="59"/>
        <v>5.3082500000000001</v>
      </c>
      <c r="AO164">
        <f t="shared" si="60"/>
        <v>5.3596199999999996</v>
      </c>
      <c r="AP164">
        <f t="shared" si="61"/>
        <v>1.54132</v>
      </c>
      <c r="AQ164">
        <f t="shared" si="62"/>
        <v>2.2720000000000001E-2</v>
      </c>
    </row>
    <row r="165" spans="1:43">
      <c r="A165" t="s">
        <v>183</v>
      </c>
      <c r="B165">
        <v>0.65717000000000003</v>
      </c>
      <c r="C165">
        <v>3.5706699999999998</v>
      </c>
      <c r="D165">
        <v>1E-3</v>
      </c>
      <c r="E165">
        <v>0.50412999999999997</v>
      </c>
      <c r="F165">
        <v>0.4909</v>
      </c>
      <c r="G165">
        <v>15.182</v>
      </c>
      <c r="H165">
        <v>12.1793</v>
      </c>
      <c r="I165">
        <v>0.46492</v>
      </c>
      <c r="J165">
        <v>0.13431999999999999</v>
      </c>
      <c r="K165">
        <v>9.5439999999999997E-2</v>
      </c>
      <c r="L165">
        <v>0.71758</v>
      </c>
      <c r="M165">
        <v>2.8E-3</v>
      </c>
      <c r="N165">
        <v>7.08317</v>
      </c>
      <c r="O165">
        <v>0.10014000000000001</v>
      </c>
      <c r="P165">
        <v>6.9182100000000002</v>
      </c>
      <c r="Q165">
        <v>0.22264999999999999</v>
      </c>
      <c r="R165">
        <v>1.4506600000000001</v>
      </c>
      <c r="S165">
        <v>6.6E-4</v>
      </c>
      <c r="T165">
        <v>1.7639999999999999E-2</v>
      </c>
      <c r="U165" s="2" t="str">
        <f t="shared" si="42"/>
        <v>F51071</v>
      </c>
      <c r="V165" s="2">
        <f t="shared" si="43"/>
        <v>4.2288399999999999</v>
      </c>
      <c r="W165" s="2">
        <f t="shared" si="44"/>
        <v>0.50412999999999997</v>
      </c>
      <c r="X165" s="2">
        <f t="shared" si="45"/>
        <v>15.6729</v>
      </c>
      <c r="Y165" s="2">
        <f t="shared" si="46"/>
        <v>12.1793</v>
      </c>
      <c r="Z165" s="2">
        <f t="shared" si="47"/>
        <v>0.69467999999999996</v>
      </c>
      <c r="AA165" s="2">
        <f t="shared" si="48"/>
        <v>0.71758</v>
      </c>
      <c r="AB165" s="2">
        <f t="shared" si="49"/>
        <v>7.1861099999999993</v>
      </c>
      <c r="AC165" s="2">
        <f t="shared" si="50"/>
        <v>6.9182100000000002</v>
      </c>
      <c r="AD165" s="2">
        <f t="shared" si="51"/>
        <v>1.6739700000000002</v>
      </c>
      <c r="AE165" s="2">
        <f t="shared" si="52"/>
        <v>1.7639999999999999E-2</v>
      </c>
      <c r="AG165" t="s">
        <v>199</v>
      </c>
      <c r="AH165">
        <f t="shared" si="53"/>
        <v>2.3918599999999999</v>
      </c>
      <c r="AI165">
        <f t="shared" si="54"/>
        <v>0.52210999999999996</v>
      </c>
      <c r="AJ165">
        <f t="shared" si="55"/>
        <v>11.95931</v>
      </c>
      <c r="AK165">
        <f t="shared" si="56"/>
        <v>10.307600000000001</v>
      </c>
      <c r="AL165">
        <f t="shared" si="57"/>
        <v>0.62664000000000009</v>
      </c>
      <c r="AM165">
        <f t="shared" si="58"/>
        <v>0.61790999999999996</v>
      </c>
      <c r="AN165">
        <f t="shared" si="59"/>
        <v>6.196909999999999</v>
      </c>
      <c r="AO165">
        <f t="shared" si="60"/>
        <v>6.4614700000000003</v>
      </c>
      <c r="AP165">
        <f t="shared" si="61"/>
        <v>1.3646499999999999</v>
      </c>
      <c r="AQ165">
        <f t="shared" si="62"/>
        <v>4.0000000000000002E-4</v>
      </c>
    </row>
    <row r="166" spans="1:43">
      <c r="A166" t="s">
        <v>184</v>
      </c>
      <c r="B166">
        <v>1.1331500000000001</v>
      </c>
      <c r="C166">
        <v>3.22905</v>
      </c>
      <c r="D166">
        <v>4.0099999999999997E-3</v>
      </c>
      <c r="E166">
        <v>0.59103000000000006</v>
      </c>
      <c r="F166">
        <v>0.29232999999999998</v>
      </c>
      <c r="G166">
        <v>12.828200000000001</v>
      </c>
      <c r="H166">
        <v>12.336600000000001</v>
      </c>
      <c r="I166">
        <v>0.55147000000000002</v>
      </c>
      <c r="J166">
        <v>6.2590000000000007E-2</v>
      </c>
      <c r="K166">
        <v>0.13075000000000001</v>
      </c>
      <c r="L166">
        <v>0.74229000000000001</v>
      </c>
      <c r="M166">
        <v>5.3899999999999998E-3</v>
      </c>
      <c r="N166">
        <v>6.6784299999999996</v>
      </c>
      <c r="O166">
        <v>0.57589999999999997</v>
      </c>
      <c r="P166">
        <v>7.5093699999999997</v>
      </c>
      <c r="Q166">
        <v>0.50131000000000003</v>
      </c>
      <c r="R166">
        <v>0.92229000000000005</v>
      </c>
      <c r="S166">
        <v>5.0899999999999999E-3</v>
      </c>
      <c r="T166">
        <v>9.3000000000000005E-4</v>
      </c>
      <c r="U166" s="2" t="str">
        <f t="shared" si="42"/>
        <v>B51017</v>
      </c>
      <c r="V166" s="2">
        <f t="shared" si="43"/>
        <v>4.3662099999999997</v>
      </c>
      <c r="W166" s="2">
        <f t="shared" si="44"/>
        <v>0.59103000000000006</v>
      </c>
      <c r="X166" s="2">
        <f t="shared" si="45"/>
        <v>13.12053</v>
      </c>
      <c r="Y166" s="2">
        <f t="shared" si="46"/>
        <v>12.336600000000001</v>
      </c>
      <c r="Z166" s="2">
        <f t="shared" si="47"/>
        <v>0.74481000000000008</v>
      </c>
      <c r="AA166" s="2">
        <f t="shared" si="48"/>
        <v>0.74229000000000001</v>
      </c>
      <c r="AB166" s="2">
        <f t="shared" si="49"/>
        <v>7.2597199999999997</v>
      </c>
      <c r="AC166" s="2">
        <f t="shared" si="50"/>
        <v>7.5093699999999997</v>
      </c>
      <c r="AD166" s="2">
        <f t="shared" si="51"/>
        <v>1.42869</v>
      </c>
      <c r="AE166" s="2">
        <f t="shared" si="52"/>
        <v>9.3000000000000005E-4</v>
      </c>
      <c r="AG166" t="s">
        <v>212</v>
      </c>
      <c r="AH166">
        <f t="shared" si="53"/>
        <v>2.45411</v>
      </c>
      <c r="AI166">
        <f t="shared" si="54"/>
        <v>0.47534999999999999</v>
      </c>
      <c r="AJ166">
        <f t="shared" si="55"/>
        <v>10.638630000000001</v>
      </c>
      <c r="AK166">
        <f t="shared" si="56"/>
        <v>9.2254799999999992</v>
      </c>
      <c r="AL166">
        <f t="shared" si="57"/>
        <v>0.61136000000000001</v>
      </c>
      <c r="AM166">
        <f t="shared" si="58"/>
        <v>0.60721000000000003</v>
      </c>
      <c r="AN166">
        <f t="shared" si="59"/>
        <v>6.05952</v>
      </c>
      <c r="AO166">
        <f t="shared" si="60"/>
        <v>6.20627</v>
      </c>
      <c r="AP166">
        <f t="shared" si="61"/>
        <v>1.7084299999999999</v>
      </c>
      <c r="AQ166">
        <f t="shared" si="62"/>
        <v>2.2409999999999999E-2</v>
      </c>
    </row>
    <row r="167" spans="1:43">
      <c r="A167" t="s">
        <v>185</v>
      </c>
      <c r="B167">
        <v>1.37574</v>
      </c>
      <c r="C167">
        <v>4.5496400000000001</v>
      </c>
      <c r="D167">
        <v>4.4799999999999996E-3</v>
      </c>
      <c r="E167">
        <v>0.60404999999999998</v>
      </c>
      <c r="F167">
        <v>0.37845000000000001</v>
      </c>
      <c r="G167">
        <v>14.946300000000001</v>
      </c>
      <c r="H167">
        <v>11.2501</v>
      </c>
      <c r="I167">
        <v>0.65996999999999995</v>
      </c>
      <c r="J167">
        <v>4.6719999999999998E-2</v>
      </c>
      <c r="K167">
        <v>5.4269999999999999E-2</v>
      </c>
      <c r="L167">
        <v>0.69520000000000004</v>
      </c>
      <c r="M167">
        <v>5.9199999999999999E-3</v>
      </c>
      <c r="N167">
        <v>6.7858099999999997</v>
      </c>
      <c r="O167">
        <v>0.56352999999999998</v>
      </c>
      <c r="P167">
        <v>7.3483999999999998</v>
      </c>
      <c r="Q167">
        <v>0.51068000000000002</v>
      </c>
      <c r="R167">
        <v>0.91644000000000003</v>
      </c>
      <c r="S167">
        <v>5.13E-3</v>
      </c>
      <c r="T167">
        <v>2.026E-2</v>
      </c>
      <c r="U167" s="2" t="str">
        <f t="shared" si="42"/>
        <v>F51017</v>
      </c>
      <c r="V167" s="2">
        <f t="shared" si="43"/>
        <v>5.9298600000000006</v>
      </c>
      <c r="W167" s="2">
        <f t="shared" si="44"/>
        <v>0.60404999999999998</v>
      </c>
      <c r="X167" s="2">
        <f t="shared" si="45"/>
        <v>15.324750000000002</v>
      </c>
      <c r="Y167" s="2">
        <f t="shared" si="46"/>
        <v>11.2501</v>
      </c>
      <c r="Z167" s="2">
        <f t="shared" si="47"/>
        <v>0.76095999999999997</v>
      </c>
      <c r="AA167" s="2">
        <f t="shared" si="48"/>
        <v>0.69520000000000004</v>
      </c>
      <c r="AB167" s="2">
        <f t="shared" si="49"/>
        <v>7.3552599999999995</v>
      </c>
      <c r="AC167" s="2">
        <f t="shared" si="50"/>
        <v>7.3483999999999998</v>
      </c>
      <c r="AD167" s="2">
        <f t="shared" si="51"/>
        <v>1.43225</v>
      </c>
      <c r="AE167" s="2">
        <f t="shared" si="52"/>
        <v>2.026E-2</v>
      </c>
      <c r="AG167" t="s">
        <v>210</v>
      </c>
      <c r="AH167">
        <f t="shared" si="53"/>
        <v>0.57972000000000001</v>
      </c>
      <c r="AI167">
        <f t="shared" si="54"/>
        <v>0.46861999999999998</v>
      </c>
      <c r="AJ167">
        <f t="shared" si="55"/>
        <v>4.0319500000000001</v>
      </c>
      <c r="AK167">
        <f t="shared" si="56"/>
        <v>19.436800000000002</v>
      </c>
      <c r="AL167">
        <f t="shared" si="57"/>
        <v>0.54605999999999999</v>
      </c>
      <c r="AM167">
        <f t="shared" si="58"/>
        <v>0.62602999999999998</v>
      </c>
      <c r="AN167">
        <f t="shared" si="59"/>
        <v>2.6506100000000004</v>
      </c>
      <c r="AO167">
        <f t="shared" si="60"/>
        <v>6.3915800000000003</v>
      </c>
      <c r="AP167">
        <f t="shared" si="61"/>
        <v>1.2187399999999999</v>
      </c>
      <c r="AQ167">
        <f t="shared" si="62"/>
        <v>1.866E-2</v>
      </c>
    </row>
    <row r="168" spans="1:43">
      <c r="A168" t="s">
        <v>186</v>
      </c>
      <c r="B168">
        <v>0.11808</v>
      </c>
      <c r="C168">
        <v>1.84012</v>
      </c>
      <c r="D168">
        <v>4.7780000000000003E-2</v>
      </c>
      <c r="E168">
        <v>0.45854</v>
      </c>
      <c r="F168">
        <v>7.1080000000000004E-2</v>
      </c>
      <c r="G168">
        <v>11.528700000000001</v>
      </c>
      <c r="H168">
        <v>19.100200000000001</v>
      </c>
      <c r="I168">
        <v>8.4000000000000003E-4</v>
      </c>
      <c r="J168">
        <v>0.19212000000000001</v>
      </c>
      <c r="K168">
        <v>0.42769000000000001</v>
      </c>
      <c r="L168">
        <v>0.62038000000000004</v>
      </c>
      <c r="M168">
        <v>5.5999999999999995E-4</v>
      </c>
      <c r="N168">
        <v>4.7328400000000004</v>
      </c>
      <c r="O168">
        <v>1.5063299999999999</v>
      </c>
      <c r="P168">
        <v>6.2803199999999997</v>
      </c>
      <c r="Q168">
        <v>3.4950000000000002E-2</v>
      </c>
      <c r="R168">
        <v>1.3226199999999999</v>
      </c>
      <c r="S168">
        <v>1.7139999999999999E-2</v>
      </c>
      <c r="T168">
        <v>1.3600000000000001E-3</v>
      </c>
      <c r="U168" s="2" t="str">
        <f t="shared" si="42"/>
        <v>A51678</v>
      </c>
      <c r="V168" s="2">
        <f t="shared" si="43"/>
        <v>2.0059800000000001</v>
      </c>
      <c r="W168" s="2">
        <f t="shared" si="44"/>
        <v>0.45854</v>
      </c>
      <c r="X168" s="2">
        <f t="shared" si="45"/>
        <v>11.599780000000001</v>
      </c>
      <c r="Y168" s="2">
        <f t="shared" si="46"/>
        <v>19.100200000000001</v>
      </c>
      <c r="Z168" s="2">
        <f t="shared" si="47"/>
        <v>0.62065000000000003</v>
      </c>
      <c r="AA168" s="2">
        <f t="shared" si="48"/>
        <v>0.62038000000000004</v>
      </c>
      <c r="AB168" s="2">
        <f t="shared" si="49"/>
        <v>6.2397300000000007</v>
      </c>
      <c r="AC168" s="2">
        <f t="shared" si="50"/>
        <v>6.2803199999999997</v>
      </c>
      <c r="AD168" s="2">
        <f t="shared" si="51"/>
        <v>1.3747099999999999</v>
      </c>
      <c r="AE168" s="2">
        <f t="shared" si="52"/>
        <v>1.3600000000000001E-3</v>
      </c>
      <c r="AG168" t="s">
        <v>63</v>
      </c>
      <c r="AH168">
        <f t="shared" si="53"/>
        <v>1.2032599999999998</v>
      </c>
      <c r="AI168">
        <f t="shared" si="54"/>
        <v>0.30942999999999998</v>
      </c>
      <c r="AJ168">
        <f t="shared" si="55"/>
        <v>8.7974899999999998</v>
      </c>
      <c r="AK168">
        <f t="shared" si="56"/>
        <v>9.1144999999999996</v>
      </c>
      <c r="AL168">
        <f t="shared" si="57"/>
        <v>0.57911000000000001</v>
      </c>
      <c r="AM168">
        <f t="shared" si="58"/>
        <v>0.57879000000000003</v>
      </c>
      <c r="AN168">
        <f t="shared" si="59"/>
        <v>5.7754899999999996</v>
      </c>
      <c r="AO168">
        <f t="shared" si="60"/>
        <v>6.0979099999999997</v>
      </c>
      <c r="AP168">
        <f t="shared" si="61"/>
        <v>1.5060800000000001</v>
      </c>
      <c r="AQ168">
        <f t="shared" si="62"/>
        <v>8.1200000000000005E-3</v>
      </c>
    </row>
    <row r="169" spans="1:43">
      <c r="A169" t="s">
        <v>187</v>
      </c>
      <c r="B169">
        <v>0.69098000000000004</v>
      </c>
      <c r="C169">
        <v>3.5664799999999999</v>
      </c>
      <c r="D169">
        <v>4.3099999999999996E-3</v>
      </c>
      <c r="E169">
        <v>0.59646999999999994</v>
      </c>
      <c r="F169">
        <v>0.17316999999999999</v>
      </c>
      <c r="G169">
        <v>10.0656</v>
      </c>
      <c r="H169">
        <v>12.1557</v>
      </c>
      <c r="I169">
        <v>0.43756</v>
      </c>
      <c r="J169">
        <v>7.2120000000000004E-2</v>
      </c>
      <c r="K169">
        <v>0.22559999999999999</v>
      </c>
      <c r="L169">
        <v>0.73670999999999998</v>
      </c>
      <c r="M169">
        <v>4.5399999999999998E-3</v>
      </c>
      <c r="N169">
        <v>6.6723999999999997</v>
      </c>
      <c r="O169">
        <v>0.58426</v>
      </c>
      <c r="P169">
        <v>7.74214</v>
      </c>
      <c r="Q169">
        <v>0.35924</v>
      </c>
      <c r="R169">
        <v>0.98318000000000005</v>
      </c>
      <c r="S169">
        <v>9.1199999999999996E-3</v>
      </c>
      <c r="T169">
        <v>1.4109999999999999E-2</v>
      </c>
      <c r="U169" s="2" t="str">
        <f t="shared" si="42"/>
        <v>A51017</v>
      </c>
      <c r="V169" s="2">
        <f t="shared" si="43"/>
        <v>4.2617700000000003</v>
      </c>
      <c r="W169" s="2">
        <f t="shared" si="44"/>
        <v>0.59646999999999994</v>
      </c>
      <c r="X169" s="2">
        <f t="shared" si="45"/>
        <v>10.238770000000001</v>
      </c>
      <c r="Y169" s="2">
        <f t="shared" si="46"/>
        <v>12.1557</v>
      </c>
      <c r="Z169" s="2">
        <f t="shared" si="47"/>
        <v>0.73528000000000004</v>
      </c>
      <c r="AA169" s="2">
        <f t="shared" si="48"/>
        <v>0.73670999999999998</v>
      </c>
      <c r="AB169" s="2">
        <f t="shared" si="49"/>
        <v>7.2612000000000005</v>
      </c>
      <c r="AC169" s="2">
        <f t="shared" si="50"/>
        <v>7.74214</v>
      </c>
      <c r="AD169" s="2">
        <f t="shared" si="51"/>
        <v>1.3515400000000002</v>
      </c>
      <c r="AE169" s="2">
        <f t="shared" si="52"/>
        <v>1.4109999999999999E-2</v>
      </c>
      <c r="AG169" t="s">
        <v>43</v>
      </c>
      <c r="AH169">
        <f t="shared" si="53"/>
        <v>0.64850000000000008</v>
      </c>
      <c r="AI169">
        <f t="shared" si="54"/>
        <v>0.37465999999999999</v>
      </c>
      <c r="AJ169">
        <f t="shared" si="55"/>
        <v>6.4825800000000005</v>
      </c>
      <c r="AK169">
        <f t="shared" si="56"/>
        <v>9.1314700000000002</v>
      </c>
      <c r="AL169">
        <f t="shared" si="57"/>
        <v>0.48035</v>
      </c>
      <c r="AM169">
        <f t="shared" si="58"/>
        <v>0.47810000000000002</v>
      </c>
      <c r="AN169">
        <f t="shared" si="59"/>
        <v>4.7694900000000002</v>
      </c>
      <c r="AO169">
        <f t="shared" si="60"/>
        <v>4.7748900000000001</v>
      </c>
      <c r="AP169">
        <f t="shared" si="61"/>
        <v>1.23105</v>
      </c>
      <c r="AQ169">
        <f t="shared" si="62"/>
        <v>2.2589999999999999E-2</v>
      </c>
    </row>
    <row r="170" spans="1:43">
      <c r="A170" t="s">
        <v>188</v>
      </c>
      <c r="B170">
        <v>1.1605399999999999</v>
      </c>
      <c r="C170">
        <v>7.6642299999999999</v>
      </c>
      <c r="D170">
        <v>3.14E-3</v>
      </c>
      <c r="E170">
        <v>0.48703999999999997</v>
      </c>
      <c r="F170">
        <v>0.27712999999999999</v>
      </c>
      <c r="G170">
        <v>22.057500000000001</v>
      </c>
      <c r="H170">
        <v>11.536</v>
      </c>
      <c r="I170">
        <v>0.60855000000000004</v>
      </c>
      <c r="J170">
        <v>0.10609</v>
      </c>
      <c r="K170">
        <v>4.7980000000000002E-2</v>
      </c>
      <c r="L170">
        <v>0.70333000000000001</v>
      </c>
      <c r="M170">
        <v>3.5200000000000001E-3</v>
      </c>
      <c r="N170">
        <v>6.7273399999999999</v>
      </c>
      <c r="O170">
        <v>0.34005999999999997</v>
      </c>
      <c r="P170">
        <v>6.9564899999999996</v>
      </c>
      <c r="Q170">
        <v>0.25840000000000002</v>
      </c>
      <c r="R170">
        <v>1.6425000000000001</v>
      </c>
      <c r="S170">
        <v>1.4E-3</v>
      </c>
      <c r="T170">
        <v>2.2040000000000001E-2</v>
      </c>
      <c r="U170" s="2" t="str">
        <f t="shared" si="42"/>
        <v>A51091</v>
      </c>
      <c r="V170" s="2">
        <f t="shared" si="43"/>
        <v>8.8279099999999993</v>
      </c>
      <c r="W170" s="2">
        <f t="shared" si="44"/>
        <v>0.48703999999999997</v>
      </c>
      <c r="X170" s="2">
        <f t="shared" si="45"/>
        <v>22.334630000000001</v>
      </c>
      <c r="Y170" s="2">
        <f t="shared" si="46"/>
        <v>11.536</v>
      </c>
      <c r="Z170" s="2">
        <f t="shared" si="47"/>
        <v>0.76262000000000008</v>
      </c>
      <c r="AA170" s="2">
        <f t="shared" si="48"/>
        <v>0.70333000000000001</v>
      </c>
      <c r="AB170" s="2">
        <f t="shared" si="49"/>
        <v>7.0709200000000001</v>
      </c>
      <c r="AC170" s="2">
        <f t="shared" si="50"/>
        <v>6.9564899999999996</v>
      </c>
      <c r="AD170" s="2">
        <f t="shared" si="51"/>
        <v>1.9023000000000001</v>
      </c>
      <c r="AE170" s="2">
        <f t="shared" si="52"/>
        <v>2.2040000000000001E-2</v>
      </c>
      <c r="AG170" t="s">
        <v>254</v>
      </c>
      <c r="AH170">
        <f t="shared" si="53"/>
        <v>1.1594600000000002</v>
      </c>
      <c r="AI170">
        <f t="shared" si="54"/>
        <v>0.53046000000000004</v>
      </c>
      <c r="AJ170">
        <f t="shared" si="55"/>
        <v>7.9576099999999999</v>
      </c>
      <c r="AK170">
        <f t="shared" si="56"/>
        <v>11.606299999999999</v>
      </c>
      <c r="AL170">
        <f t="shared" si="57"/>
        <v>0.67620999999999998</v>
      </c>
      <c r="AM170">
        <f t="shared" si="58"/>
        <v>0.69372</v>
      </c>
      <c r="AN170">
        <f t="shared" si="59"/>
        <v>7.1668099999999999</v>
      </c>
      <c r="AO170">
        <f t="shared" si="60"/>
        <v>7.3735400000000002</v>
      </c>
      <c r="AP170">
        <f t="shared" si="61"/>
        <v>1.66222</v>
      </c>
      <c r="AQ170">
        <f t="shared" si="62"/>
        <v>2.7200000000000002E-3</v>
      </c>
    </row>
    <row r="171" spans="1:43">
      <c r="A171" t="s">
        <v>189</v>
      </c>
      <c r="B171">
        <v>0.85982000000000003</v>
      </c>
      <c r="C171">
        <v>4.2823099999999998</v>
      </c>
      <c r="D171">
        <v>2.9399999999999999E-3</v>
      </c>
      <c r="E171">
        <v>0.50012999999999996</v>
      </c>
      <c r="F171">
        <v>0.26178000000000001</v>
      </c>
      <c r="G171">
        <v>15.6488</v>
      </c>
      <c r="H171">
        <v>11.598100000000001</v>
      </c>
      <c r="I171">
        <v>0.45427000000000001</v>
      </c>
      <c r="J171">
        <v>8.795E-2</v>
      </c>
      <c r="K171">
        <v>0.16683000000000001</v>
      </c>
      <c r="L171">
        <v>0.7026</v>
      </c>
      <c r="M171">
        <v>3.0699999999999998E-3</v>
      </c>
      <c r="N171">
        <v>6.7251599999999998</v>
      </c>
      <c r="O171">
        <v>0.35409000000000002</v>
      </c>
      <c r="P171">
        <v>7.1058899999999996</v>
      </c>
      <c r="Q171">
        <v>0.21545</v>
      </c>
      <c r="R171">
        <v>1.68262</v>
      </c>
      <c r="S171">
        <v>1.5299999999999999E-3</v>
      </c>
      <c r="T171">
        <v>3.8700000000000002E-3</v>
      </c>
      <c r="U171" s="2" t="str">
        <f t="shared" si="42"/>
        <v>B51091</v>
      </c>
      <c r="V171" s="2">
        <f t="shared" si="43"/>
        <v>5.1450699999999996</v>
      </c>
      <c r="W171" s="2">
        <f t="shared" si="44"/>
        <v>0.50012999999999996</v>
      </c>
      <c r="X171" s="2">
        <f t="shared" si="45"/>
        <v>15.91058</v>
      </c>
      <c r="Y171" s="2">
        <f t="shared" si="46"/>
        <v>11.598100000000001</v>
      </c>
      <c r="Z171" s="2">
        <f t="shared" si="47"/>
        <v>0.70905000000000007</v>
      </c>
      <c r="AA171" s="2">
        <f t="shared" si="48"/>
        <v>0.7026</v>
      </c>
      <c r="AB171" s="2">
        <f t="shared" si="49"/>
        <v>7.0823200000000002</v>
      </c>
      <c r="AC171" s="2">
        <f t="shared" si="50"/>
        <v>7.1058899999999996</v>
      </c>
      <c r="AD171" s="2">
        <f t="shared" si="51"/>
        <v>1.8996</v>
      </c>
      <c r="AE171" s="2">
        <f t="shared" si="52"/>
        <v>3.8700000000000002E-3</v>
      </c>
      <c r="AG171" t="s">
        <v>119</v>
      </c>
      <c r="AH171">
        <f t="shared" si="53"/>
        <v>0.99321999999999999</v>
      </c>
      <c r="AI171">
        <f t="shared" si="54"/>
        <v>0.43806</v>
      </c>
      <c r="AJ171">
        <f t="shared" si="55"/>
        <v>9.9323599999999992</v>
      </c>
      <c r="AK171">
        <f t="shared" si="56"/>
        <v>10.248200000000001</v>
      </c>
      <c r="AL171">
        <f t="shared" si="57"/>
        <v>0.62056</v>
      </c>
      <c r="AM171">
        <f t="shared" si="58"/>
        <v>0.61846999999999996</v>
      </c>
      <c r="AN171">
        <f t="shared" si="59"/>
        <v>6.1314899999999994</v>
      </c>
      <c r="AO171">
        <f t="shared" si="60"/>
        <v>6.2028299999999996</v>
      </c>
      <c r="AP171">
        <f t="shared" si="61"/>
        <v>2.0619000000000001</v>
      </c>
      <c r="AQ171">
        <f t="shared" si="62"/>
        <v>2.2960000000000001E-2</v>
      </c>
    </row>
    <row r="172" spans="1:43">
      <c r="A172" t="s">
        <v>190</v>
      </c>
      <c r="B172">
        <v>0.54876999999999998</v>
      </c>
      <c r="C172">
        <v>1.52938</v>
      </c>
      <c r="D172">
        <v>3.0640000000000001E-2</v>
      </c>
      <c r="E172">
        <v>0.51727999999999996</v>
      </c>
      <c r="F172">
        <v>0.20291999999999999</v>
      </c>
      <c r="G172">
        <v>9.8654799999999998</v>
      </c>
      <c r="H172">
        <v>10.366199999999999</v>
      </c>
      <c r="I172">
        <v>2.8999999999999998E-3</v>
      </c>
      <c r="J172">
        <v>0.25546999999999997</v>
      </c>
      <c r="K172">
        <v>0.36246</v>
      </c>
      <c r="L172">
        <v>0.61760999999999999</v>
      </c>
      <c r="M172">
        <v>1.7799999999999999E-3</v>
      </c>
      <c r="N172">
        <v>4.5460099999999999</v>
      </c>
      <c r="O172">
        <v>1.7155499999999999</v>
      </c>
      <c r="P172">
        <v>6.3992599999999999</v>
      </c>
      <c r="Q172">
        <v>0.32240000000000002</v>
      </c>
      <c r="R172">
        <v>0.92715999999999998</v>
      </c>
      <c r="S172">
        <v>0.10571999999999999</v>
      </c>
      <c r="T172">
        <v>1.57E-3</v>
      </c>
      <c r="U172" s="2" t="str">
        <f t="shared" si="42"/>
        <v>A51530</v>
      </c>
      <c r="V172" s="2">
        <f t="shared" si="43"/>
        <v>2.1087899999999999</v>
      </c>
      <c r="W172" s="2">
        <f t="shared" si="44"/>
        <v>0.51727999999999996</v>
      </c>
      <c r="X172" s="2">
        <f t="shared" si="45"/>
        <v>10.0684</v>
      </c>
      <c r="Y172" s="2">
        <f t="shared" si="46"/>
        <v>10.366199999999999</v>
      </c>
      <c r="Z172" s="2">
        <f t="shared" si="47"/>
        <v>0.62082999999999999</v>
      </c>
      <c r="AA172" s="2">
        <f t="shared" si="48"/>
        <v>0.61760999999999999</v>
      </c>
      <c r="AB172" s="2">
        <f t="shared" si="49"/>
        <v>6.2633399999999995</v>
      </c>
      <c r="AC172" s="2">
        <f t="shared" si="50"/>
        <v>6.3992599999999999</v>
      </c>
      <c r="AD172" s="2">
        <f t="shared" si="51"/>
        <v>1.35528</v>
      </c>
      <c r="AE172" s="2">
        <f t="shared" si="52"/>
        <v>1.57E-3</v>
      </c>
      <c r="AG172" t="s">
        <v>186</v>
      </c>
      <c r="AH172">
        <f t="shared" si="53"/>
        <v>2.0059800000000001</v>
      </c>
      <c r="AI172">
        <f t="shared" si="54"/>
        <v>0.45854</v>
      </c>
      <c r="AJ172">
        <f t="shared" si="55"/>
        <v>11.599780000000001</v>
      </c>
      <c r="AK172">
        <f t="shared" si="56"/>
        <v>19.100200000000001</v>
      </c>
      <c r="AL172">
        <f t="shared" si="57"/>
        <v>0.62065000000000003</v>
      </c>
      <c r="AM172">
        <f t="shared" si="58"/>
        <v>0.62038000000000004</v>
      </c>
      <c r="AN172">
        <f t="shared" si="59"/>
        <v>6.2397300000000007</v>
      </c>
      <c r="AO172">
        <f t="shared" si="60"/>
        <v>6.2803199999999997</v>
      </c>
      <c r="AP172">
        <f t="shared" si="61"/>
        <v>1.3747099999999999</v>
      </c>
      <c r="AQ172">
        <f t="shared" si="62"/>
        <v>1.3600000000000001E-3</v>
      </c>
    </row>
    <row r="173" spans="1:43">
      <c r="A173" t="s">
        <v>191</v>
      </c>
      <c r="B173">
        <v>0.69901000000000002</v>
      </c>
      <c r="C173">
        <v>1.4397899999999999</v>
      </c>
      <c r="D173">
        <v>3.3189999999999997E-2</v>
      </c>
      <c r="E173">
        <v>0.51715999999999995</v>
      </c>
      <c r="F173">
        <v>0.32002999999999998</v>
      </c>
      <c r="G173">
        <v>9.6176300000000001</v>
      </c>
      <c r="H173">
        <v>10.3697</v>
      </c>
      <c r="I173">
        <v>3.2200000000000002E-3</v>
      </c>
      <c r="J173">
        <v>0.23416999999999999</v>
      </c>
      <c r="K173">
        <v>0.38273000000000001</v>
      </c>
      <c r="L173">
        <v>0.61773</v>
      </c>
      <c r="M173">
        <v>1.8400000000000001E-3</v>
      </c>
      <c r="N173">
        <v>4.5704500000000001</v>
      </c>
      <c r="O173">
        <v>1.7179199999999999</v>
      </c>
      <c r="P173">
        <v>6.38774</v>
      </c>
      <c r="Q173">
        <v>0.36937999999999999</v>
      </c>
      <c r="R173">
        <v>0.87619000000000002</v>
      </c>
      <c r="S173">
        <v>0.10718</v>
      </c>
      <c r="T173">
        <v>1.56E-3</v>
      </c>
      <c r="U173" s="2" t="str">
        <f t="shared" si="42"/>
        <v>F51530</v>
      </c>
      <c r="V173" s="2">
        <f t="shared" si="43"/>
        <v>2.1719899999999996</v>
      </c>
      <c r="W173" s="2">
        <f t="shared" si="44"/>
        <v>0.51715999999999995</v>
      </c>
      <c r="X173" s="2">
        <f t="shared" si="45"/>
        <v>9.9376599999999993</v>
      </c>
      <c r="Y173" s="2">
        <f t="shared" si="46"/>
        <v>10.3697</v>
      </c>
      <c r="Z173" s="2">
        <f t="shared" si="47"/>
        <v>0.62012</v>
      </c>
      <c r="AA173" s="2">
        <f t="shared" si="48"/>
        <v>0.61773</v>
      </c>
      <c r="AB173" s="2">
        <f t="shared" si="49"/>
        <v>6.2902100000000001</v>
      </c>
      <c r="AC173" s="2">
        <f t="shared" si="50"/>
        <v>6.38774</v>
      </c>
      <c r="AD173" s="2">
        <f t="shared" si="51"/>
        <v>1.3527500000000001</v>
      </c>
      <c r="AE173" s="2">
        <f t="shared" si="52"/>
        <v>1.56E-3</v>
      </c>
      <c r="AG173" t="s">
        <v>205</v>
      </c>
      <c r="AH173">
        <f t="shared" si="53"/>
        <v>1.03877</v>
      </c>
      <c r="AI173">
        <f t="shared" si="54"/>
        <v>0.44086999999999998</v>
      </c>
      <c r="AJ173">
        <f t="shared" si="55"/>
        <v>6.7389399999999995</v>
      </c>
      <c r="AK173">
        <f t="shared" si="56"/>
        <v>8.9213500000000003</v>
      </c>
      <c r="AL173">
        <f t="shared" si="57"/>
        <v>0.55340999999999996</v>
      </c>
      <c r="AM173">
        <f t="shared" si="58"/>
        <v>0.55630999999999997</v>
      </c>
      <c r="AN173">
        <f t="shared" si="59"/>
        <v>5.5182300000000009</v>
      </c>
      <c r="AO173">
        <f t="shared" si="60"/>
        <v>5.7351000000000001</v>
      </c>
      <c r="AP173">
        <f t="shared" si="61"/>
        <v>1.3471200000000001</v>
      </c>
      <c r="AQ173">
        <f t="shared" si="62"/>
        <v>4.0800000000000003E-3</v>
      </c>
    </row>
    <row r="174" spans="1:43">
      <c r="A174" t="s">
        <v>192</v>
      </c>
      <c r="B174">
        <v>0.55552000000000001</v>
      </c>
      <c r="C174">
        <v>3.0720200000000002</v>
      </c>
      <c r="D174">
        <v>6.3640000000000002E-2</v>
      </c>
      <c r="E174">
        <v>0.59604000000000001</v>
      </c>
      <c r="F174">
        <v>0.11743000000000001</v>
      </c>
      <c r="G174">
        <v>12.967499999999999</v>
      </c>
      <c r="H174">
        <v>13.626300000000001</v>
      </c>
      <c r="I174">
        <v>0.29738999999999999</v>
      </c>
      <c r="J174">
        <v>6.0179999999999997E-2</v>
      </c>
      <c r="K174">
        <v>0.41685</v>
      </c>
      <c r="L174">
        <v>0.77939000000000003</v>
      </c>
      <c r="M174">
        <v>6.3000000000000003E-4</v>
      </c>
      <c r="N174">
        <v>6.1262100000000004</v>
      </c>
      <c r="O174">
        <v>2.0893099999999998</v>
      </c>
      <c r="P174">
        <v>7.6529199999999999</v>
      </c>
      <c r="Q174">
        <v>0.16317999999999999</v>
      </c>
      <c r="R174">
        <v>1.6217699999999999</v>
      </c>
      <c r="S174">
        <v>3.8780000000000002E-2</v>
      </c>
      <c r="T174">
        <v>1.32E-3</v>
      </c>
      <c r="U174" s="2" t="str">
        <f t="shared" si="42"/>
        <v>A51121</v>
      </c>
      <c r="V174" s="2">
        <f t="shared" si="43"/>
        <v>3.6911800000000001</v>
      </c>
      <c r="W174" s="2">
        <f t="shared" si="44"/>
        <v>0.59604000000000001</v>
      </c>
      <c r="X174" s="2">
        <f t="shared" si="45"/>
        <v>13.08493</v>
      </c>
      <c r="Y174" s="2">
        <f t="shared" si="46"/>
        <v>13.626300000000001</v>
      </c>
      <c r="Z174" s="2">
        <f t="shared" si="47"/>
        <v>0.77442</v>
      </c>
      <c r="AA174" s="2">
        <f t="shared" si="48"/>
        <v>0.77939000000000003</v>
      </c>
      <c r="AB174" s="2">
        <f t="shared" si="49"/>
        <v>8.2161500000000007</v>
      </c>
      <c r="AC174" s="2">
        <f t="shared" si="50"/>
        <v>7.6529199999999999</v>
      </c>
      <c r="AD174" s="2">
        <f t="shared" si="51"/>
        <v>1.8237299999999999</v>
      </c>
      <c r="AE174" s="2">
        <f t="shared" si="52"/>
        <v>1.32E-3</v>
      </c>
      <c r="AG174" t="s">
        <v>224</v>
      </c>
      <c r="AH174">
        <f t="shared" si="53"/>
        <v>2.6132599999999999</v>
      </c>
      <c r="AI174">
        <f t="shared" si="54"/>
        <v>0.47048000000000001</v>
      </c>
      <c r="AJ174">
        <f t="shared" si="55"/>
        <v>13.822290000000001</v>
      </c>
      <c r="AK174">
        <f t="shared" si="56"/>
        <v>8.3149200000000008</v>
      </c>
      <c r="AL174">
        <f t="shared" si="57"/>
        <v>0.59094000000000002</v>
      </c>
      <c r="AM174">
        <f t="shared" si="58"/>
        <v>0.54615000000000002</v>
      </c>
      <c r="AN174">
        <f t="shared" si="59"/>
        <v>5.8859700000000004</v>
      </c>
      <c r="AO174">
        <f t="shared" si="60"/>
        <v>5.8932900000000004</v>
      </c>
      <c r="AP174">
        <f t="shared" si="61"/>
        <v>1.5691299999999999</v>
      </c>
      <c r="AQ174">
        <f t="shared" si="62"/>
        <v>2.23E-2</v>
      </c>
    </row>
    <row r="175" spans="1:43">
      <c r="A175" t="s">
        <v>193</v>
      </c>
      <c r="B175">
        <v>1.3563799999999999</v>
      </c>
      <c r="C175">
        <v>3.8237299999999999</v>
      </c>
      <c r="D175">
        <v>6.7830000000000001E-2</v>
      </c>
      <c r="E175">
        <v>0.59099000000000002</v>
      </c>
      <c r="F175">
        <v>0.37114000000000003</v>
      </c>
      <c r="G175">
        <v>18.536100000000001</v>
      </c>
      <c r="H175">
        <v>13.6121</v>
      </c>
      <c r="I175">
        <v>0.54293000000000002</v>
      </c>
      <c r="J175">
        <v>5.0560000000000001E-2</v>
      </c>
      <c r="K175">
        <v>0.18098</v>
      </c>
      <c r="L175">
        <v>0.79118999999999995</v>
      </c>
      <c r="M175">
        <v>1.2800000000000001E-3</v>
      </c>
      <c r="N175">
        <v>5.8764700000000003</v>
      </c>
      <c r="O175">
        <v>2.1044</v>
      </c>
      <c r="P175">
        <v>7.7974899999999998</v>
      </c>
      <c r="Q175">
        <v>0.35114000000000001</v>
      </c>
      <c r="R175">
        <v>1.4322600000000001</v>
      </c>
      <c r="S175">
        <v>3.2649999999999998E-2</v>
      </c>
      <c r="T175">
        <v>4.5999999999999999E-3</v>
      </c>
      <c r="U175" s="2" t="str">
        <f t="shared" si="42"/>
        <v>F51121</v>
      </c>
      <c r="V175" s="2">
        <f t="shared" si="43"/>
        <v>5.2479399999999998</v>
      </c>
      <c r="W175" s="2">
        <f t="shared" si="44"/>
        <v>0.59099000000000002</v>
      </c>
      <c r="X175" s="2">
        <f t="shared" si="45"/>
        <v>18.907240000000002</v>
      </c>
      <c r="Y175" s="2">
        <f t="shared" si="46"/>
        <v>13.6121</v>
      </c>
      <c r="Z175" s="2">
        <f t="shared" si="47"/>
        <v>0.7744700000000001</v>
      </c>
      <c r="AA175" s="2">
        <f t="shared" si="48"/>
        <v>0.79118999999999995</v>
      </c>
      <c r="AB175" s="2">
        <f t="shared" si="49"/>
        <v>7.9821500000000007</v>
      </c>
      <c r="AC175" s="2">
        <f t="shared" si="50"/>
        <v>7.7974899999999998</v>
      </c>
      <c r="AD175" s="2">
        <f t="shared" si="51"/>
        <v>1.8160500000000002</v>
      </c>
      <c r="AE175" s="2">
        <f t="shared" si="52"/>
        <v>4.5999999999999999E-3</v>
      </c>
      <c r="AG175" t="s">
        <v>225</v>
      </c>
      <c r="AH175">
        <f t="shared" si="53"/>
        <v>2.5749</v>
      </c>
      <c r="AI175">
        <f t="shared" si="54"/>
        <v>0.47214</v>
      </c>
      <c r="AJ175">
        <f t="shared" si="55"/>
        <v>13.558959999999999</v>
      </c>
      <c r="AK175">
        <f t="shared" si="56"/>
        <v>8.3606499999999997</v>
      </c>
      <c r="AL175">
        <f t="shared" si="57"/>
        <v>0.59331999999999996</v>
      </c>
      <c r="AM175">
        <f t="shared" si="58"/>
        <v>0.55023999999999995</v>
      </c>
      <c r="AN175">
        <f t="shared" si="59"/>
        <v>5.9060799999999993</v>
      </c>
      <c r="AO175">
        <f t="shared" si="60"/>
        <v>5.9319199999999999</v>
      </c>
      <c r="AP175">
        <f t="shared" si="61"/>
        <v>1.5861599999999998</v>
      </c>
      <c r="AQ175">
        <f t="shared" si="62"/>
        <v>2.23E-2</v>
      </c>
    </row>
    <row r="176" spans="1:43">
      <c r="A176" t="s">
        <v>194</v>
      </c>
      <c r="B176">
        <v>1.01031</v>
      </c>
      <c r="C176">
        <v>3.7334399999999999</v>
      </c>
      <c r="D176">
        <v>9.3999999999999997E-4</v>
      </c>
      <c r="E176">
        <v>0.51175000000000004</v>
      </c>
      <c r="F176">
        <v>0.28808</v>
      </c>
      <c r="G176">
        <v>17.290700000000001</v>
      </c>
      <c r="H176">
        <v>12.315</v>
      </c>
      <c r="I176">
        <v>0.49636999999999998</v>
      </c>
      <c r="J176">
        <v>9.2710000000000001E-2</v>
      </c>
      <c r="K176">
        <v>7.0860000000000006E-2</v>
      </c>
      <c r="L176">
        <v>0.68991999999999998</v>
      </c>
      <c r="M176">
        <v>4.5900000000000003E-3</v>
      </c>
      <c r="N176">
        <v>6.7231199999999998</v>
      </c>
      <c r="O176">
        <v>0.10996</v>
      </c>
      <c r="P176">
        <v>6.7541099999999998</v>
      </c>
      <c r="Q176">
        <v>0.32097999999999999</v>
      </c>
      <c r="R176">
        <v>1.23109</v>
      </c>
      <c r="S176">
        <v>4.6999999999999999E-4</v>
      </c>
      <c r="T176">
        <v>8.1399999999999997E-3</v>
      </c>
      <c r="U176" s="2" t="str">
        <f t="shared" si="42"/>
        <v>A51005</v>
      </c>
      <c r="V176" s="2">
        <f t="shared" si="43"/>
        <v>4.7446900000000003</v>
      </c>
      <c r="W176" s="2">
        <f t="shared" si="44"/>
        <v>0.51175000000000004</v>
      </c>
      <c r="X176" s="2">
        <f t="shared" si="45"/>
        <v>17.578780000000002</v>
      </c>
      <c r="Y176" s="2">
        <f t="shared" si="46"/>
        <v>12.315</v>
      </c>
      <c r="Z176" s="2">
        <f t="shared" si="47"/>
        <v>0.65993999999999997</v>
      </c>
      <c r="AA176" s="2">
        <f t="shared" si="48"/>
        <v>0.68991999999999998</v>
      </c>
      <c r="AB176" s="2">
        <f t="shared" si="49"/>
        <v>6.8376700000000001</v>
      </c>
      <c r="AC176" s="2">
        <f t="shared" si="50"/>
        <v>6.7541099999999998</v>
      </c>
      <c r="AD176" s="2">
        <f t="shared" si="51"/>
        <v>1.55254</v>
      </c>
      <c r="AE176" s="2">
        <f t="shared" si="52"/>
        <v>8.1399999999999997E-3</v>
      </c>
      <c r="AG176" t="s">
        <v>152</v>
      </c>
      <c r="AH176">
        <f t="shared" si="53"/>
        <v>0.77546999999999999</v>
      </c>
      <c r="AI176">
        <f t="shared" si="54"/>
        <v>0.38423000000000002</v>
      </c>
      <c r="AJ176">
        <f t="shared" si="55"/>
        <v>7.7553000000000001</v>
      </c>
      <c r="AK176">
        <f t="shared" si="56"/>
        <v>8.0219400000000007</v>
      </c>
      <c r="AL176">
        <f t="shared" si="57"/>
        <v>0.51780000000000004</v>
      </c>
      <c r="AM176">
        <f t="shared" si="58"/>
        <v>0.51583000000000001</v>
      </c>
      <c r="AN176">
        <f t="shared" si="59"/>
        <v>5.1282700000000006</v>
      </c>
      <c r="AO176">
        <f t="shared" si="60"/>
        <v>5.1233199999999997</v>
      </c>
      <c r="AP176">
        <f t="shared" si="61"/>
        <v>1.4319999999999999</v>
      </c>
      <c r="AQ176">
        <f t="shared" si="62"/>
        <v>2.2679999999999999E-2</v>
      </c>
    </row>
    <row r="177" spans="1:43">
      <c r="A177" t="s">
        <v>195</v>
      </c>
      <c r="B177">
        <v>0.62450000000000006</v>
      </c>
      <c r="C177">
        <v>0.48662</v>
      </c>
      <c r="D177">
        <v>6.3890000000000002E-2</v>
      </c>
      <c r="E177">
        <v>0.56771000000000005</v>
      </c>
      <c r="F177">
        <v>0.33942</v>
      </c>
      <c r="G177">
        <v>8.0998099999999997</v>
      </c>
      <c r="H177">
        <v>11.585000000000001</v>
      </c>
      <c r="I177">
        <v>4.752E-2</v>
      </c>
      <c r="J177">
        <v>4.4119999999999999E-2</v>
      </c>
      <c r="K177">
        <v>0.55720999999999998</v>
      </c>
      <c r="L177">
        <v>0.68093000000000004</v>
      </c>
      <c r="M177">
        <v>1E-3</v>
      </c>
      <c r="N177">
        <v>4.7239399999999998</v>
      </c>
      <c r="O177">
        <v>2.11042</v>
      </c>
      <c r="P177">
        <v>6.6025700000000001</v>
      </c>
      <c r="Q177">
        <v>0.24029</v>
      </c>
      <c r="R177">
        <v>1.1358600000000001</v>
      </c>
      <c r="S177">
        <v>5.6070000000000002E-2</v>
      </c>
      <c r="T177">
        <v>1.111E-2</v>
      </c>
      <c r="U177" s="2" t="str">
        <f t="shared" si="42"/>
        <v>A54063</v>
      </c>
      <c r="V177" s="2">
        <f t="shared" si="43"/>
        <v>1.1750100000000001</v>
      </c>
      <c r="W177" s="2">
        <f t="shared" si="44"/>
        <v>0.56771000000000005</v>
      </c>
      <c r="X177" s="2">
        <f t="shared" si="45"/>
        <v>8.4392300000000002</v>
      </c>
      <c r="Y177" s="2">
        <f t="shared" si="46"/>
        <v>11.585000000000001</v>
      </c>
      <c r="Z177" s="2">
        <f t="shared" si="47"/>
        <v>0.64884999999999993</v>
      </c>
      <c r="AA177" s="2">
        <f t="shared" si="48"/>
        <v>0.68093000000000004</v>
      </c>
      <c r="AB177" s="2">
        <f t="shared" si="49"/>
        <v>6.8353599999999997</v>
      </c>
      <c r="AC177" s="2">
        <f t="shared" si="50"/>
        <v>6.6025700000000001</v>
      </c>
      <c r="AD177" s="2">
        <f t="shared" si="51"/>
        <v>1.43222</v>
      </c>
      <c r="AE177" s="2">
        <f t="shared" si="52"/>
        <v>1.111E-2</v>
      </c>
      <c r="AG177" t="s">
        <v>144</v>
      </c>
      <c r="AH177">
        <f t="shared" si="53"/>
        <v>0.66694999999999993</v>
      </c>
      <c r="AI177">
        <f t="shared" si="54"/>
        <v>0.39845000000000003</v>
      </c>
      <c r="AJ177">
        <f t="shared" si="55"/>
        <v>6.6688200000000002</v>
      </c>
      <c r="AK177">
        <f t="shared" si="56"/>
        <v>10.817</v>
      </c>
      <c r="AL177">
        <f t="shared" si="57"/>
        <v>0.53127999999999997</v>
      </c>
      <c r="AM177">
        <f t="shared" si="58"/>
        <v>0.53108999999999995</v>
      </c>
      <c r="AN177">
        <f t="shared" si="59"/>
        <v>5.2892600000000005</v>
      </c>
      <c r="AO177">
        <f t="shared" si="60"/>
        <v>5.3080299999999996</v>
      </c>
      <c r="AP177">
        <f t="shared" si="61"/>
        <v>1.65517</v>
      </c>
      <c r="AQ177">
        <f t="shared" si="62"/>
        <v>2.2919999999999999E-2</v>
      </c>
    </row>
    <row r="178" spans="1:43">
      <c r="A178" t="s">
        <v>196</v>
      </c>
      <c r="B178">
        <v>1.09206</v>
      </c>
      <c r="C178">
        <v>3.59023</v>
      </c>
      <c r="D178">
        <v>9.5E-4</v>
      </c>
      <c r="E178">
        <v>0.51392000000000004</v>
      </c>
      <c r="F178">
        <v>0.36021999999999998</v>
      </c>
      <c r="G178">
        <v>16.914000000000001</v>
      </c>
      <c r="H178">
        <v>12.2727</v>
      </c>
      <c r="I178">
        <v>0.54032000000000002</v>
      </c>
      <c r="J178">
        <v>7.5029999999999999E-2</v>
      </c>
      <c r="K178">
        <v>5.4489999999999997E-2</v>
      </c>
      <c r="L178">
        <v>0.69060999999999995</v>
      </c>
      <c r="M178">
        <v>4.7499999999999999E-3</v>
      </c>
      <c r="N178">
        <v>6.7195400000000003</v>
      </c>
      <c r="O178">
        <v>0.10903</v>
      </c>
      <c r="P178">
        <v>6.7455999999999996</v>
      </c>
      <c r="Q178">
        <v>0.34794999999999998</v>
      </c>
      <c r="R178">
        <v>1.2042299999999999</v>
      </c>
      <c r="S178">
        <v>4.8000000000000001E-4</v>
      </c>
      <c r="T178">
        <v>8.1499999999999993E-3</v>
      </c>
      <c r="U178" s="2" t="str">
        <f t="shared" si="42"/>
        <v>F51005</v>
      </c>
      <c r="V178" s="2">
        <f t="shared" si="43"/>
        <v>4.6832399999999996</v>
      </c>
      <c r="W178" s="2">
        <f t="shared" si="44"/>
        <v>0.51392000000000004</v>
      </c>
      <c r="X178" s="2">
        <f t="shared" si="45"/>
        <v>17.27422</v>
      </c>
      <c r="Y178" s="2">
        <f t="shared" si="46"/>
        <v>12.2727</v>
      </c>
      <c r="Z178" s="2">
        <f t="shared" si="47"/>
        <v>0.6698400000000001</v>
      </c>
      <c r="AA178" s="2">
        <f t="shared" si="48"/>
        <v>0.69060999999999995</v>
      </c>
      <c r="AB178" s="2">
        <f t="shared" si="49"/>
        <v>6.8333199999999996</v>
      </c>
      <c r="AC178" s="2">
        <f t="shared" si="50"/>
        <v>6.7455999999999996</v>
      </c>
      <c r="AD178" s="2">
        <f t="shared" si="51"/>
        <v>1.5526599999999999</v>
      </c>
      <c r="AE178" s="2">
        <f t="shared" si="52"/>
        <v>8.1499999999999993E-3</v>
      </c>
      <c r="AG178" t="s">
        <v>132</v>
      </c>
      <c r="AH178">
        <f t="shared" si="53"/>
        <v>0.64254</v>
      </c>
      <c r="AI178">
        <f t="shared" si="54"/>
        <v>0.39433000000000001</v>
      </c>
      <c r="AJ178">
        <f t="shared" si="55"/>
        <v>6.4249700000000001</v>
      </c>
      <c r="AK178">
        <f t="shared" si="56"/>
        <v>18.686800000000002</v>
      </c>
      <c r="AL178">
        <f t="shared" si="57"/>
        <v>0.51666000000000001</v>
      </c>
      <c r="AM178">
        <f t="shared" si="58"/>
        <v>0.52415</v>
      </c>
      <c r="AN178">
        <f t="shared" si="59"/>
        <v>5.2195299999999998</v>
      </c>
      <c r="AO178">
        <f t="shared" si="60"/>
        <v>5.3114400000000002</v>
      </c>
      <c r="AP178">
        <f t="shared" si="61"/>
        <v>1.48159</v>
      </c>
      <c r="AQ178">
        <f t="shared" si="62"/>
        <v>2.4479999999999998E-2</v>
      </c>
    </row>
    <row r="179" spans="1:43">
      <c r="A179" t="s">
        <v>197</v>
      </c>
      <c r="B179">
        <v>0.38290999999999997</v>
      </c>
      <c r="C179">
        <v>0.72519</v>
      </c>
      <c r="D179">
        <v>6.9269999999999998E-2</v>
      </c>
      <c r="E179">
        <v>0.59447000000000005</v>
      </c>
      <c r="F179">
        <v>0.25761000000000001</v>
      </c>
      <c r="G179">
        <v>6.4538599999999997</v>
      </c>
      <c r="H179">
        <v>10.7255</v>
      </c>
      <c r="I179">
        <v>1.5869999999999999E-2</v>
      </c>
      <c r="J179">
        <v>3.8679999999999999E-2</v>
      </c>
      <c r="K179">
        <v>0.51041000000000003</v>
      </c>
      <c r="L179">
        <v>0.68079000000000001</v>
      </c>
      <c r="M179">
        <v>5.6999999999999998E-4</v>
      </c>
      <c r="N179">
        <v>4.3585200000000004</v>
      </c>
      <c r="O179">
        <v>2.2559100000000001</v>
      </c>
      <c r="P179">
        <v>6.9490999999999996</v>
      </c>
      <c r="Q179">
        <v>0.15878</v>
      </c>
      <c r="R179">
        <v>1.1388499999999999</v>
      </c>
      <c r="S179">
        <v>0.12558</v>
      </c>
      <c r="T179">
        <v>8.4700000000000001E-3</v>
      </c>
      <c r="U179" s="2" t="str">
        <f t="shared" si="42"/>
        <v>F54063</v>
      </c>
      <c r="V179" s="2">
        <f t="shared" si="43"/>
        <v>1.1773699999999998</v>
      </c>
      <c r="W179" s="2">
        <f t="shared" si="44"/>
        <v>0.59447000000000005</v>
      </c>
      <c r="X179" s="2">
        <f t="shared" si="45"/>
        <v>6.7114699999999994</v>
      </c>
      <c r="Y179" s="2">
        <f t="shared" si="46"/>
        <v>10.7255</v>
      </c>
      <c r="Z179" s="2">
        <f t="shared" si="47"/>
        <v>0.56496000000000002</v>
      </c>
      <c r="AA179" s="2">
        <f t="shared" si="48"/>
        <v>0.68079000000000001</v>
      </c>
      <c r="AB179" s="2">
        <f t="shared" si="49"/>
        <v>6.6150000000000002</v>
      </c>
      <c r="AC179" s="2">
        <f t="shared" si="50"/>
        <v>6.9490999999999996</v>
      </c>
      <c r="AD179" s="2">
        <f t="shared" si="51"/>
        <v>1.4232099999999999</v>
      </c>
      <c r="AE179" s="2">
        <f t="shared" si="52"/>
        <v>8.4700000000000001E-3</v>
      </c>
      <c r="AG179" t="s">
        <v>44</v>
      </c>
      <c r="AH179">
        <f t="shared" si="53"/>
        <v>1.0325</v>
      </c>
      <c r="AI179">
        <f t="shared" si="54"/>
        <v>0.38264999999999999</v>
      </c>
      <c r="AJ179">
        <f t="shared" si="55"/>
        <v>10.324210000000001</v>
      </c>
      <c r="AK179">
        <f t="shared" si="56"/>
        <v>7.2860300000000002</v>
      </c>
      <c r="AL179">
        <f t="shared" si="57"/>
        <v>0.47824</v>
      </c>
      <c r="AM179">
        <f t="shared" si="58"/>
        <v>0.46686</v>
      </c>
      <c r="AN179">
        <f t="shared" si="59"/>
        <v>4.7036099999999994</v>
      </c>
      <c r="AO179">
        <f t="shared" si="60"/>
        <v>4.6420300000000001</v>
      </c>
      <c r="AP179">
        <f t="shared" si="61"/>
        <v>1.1913</v>
      </c>
      <c r="AQ179">
        <f t="shared" si="62"/>
        <v>2.2589999999999999E-2</v>
      </c>
    </row>
    <row r="180" spans="1:43">
      <c r="A180" t="s">
        <v>198</v>
      </c>
      <c r="B180">
        <v>2.4368400000000001</v>
      </c>
      <c r="C180">
        <v>10.9512</v>
      </c>
      <c r="D180">
        <v>3.2399999999999998E-3</v>
      </c>
      <c r="E180">
        <v>0.54354999999999998</v>
      </c>
      <c r="F180">
        <v>0.74312</v>
      </c>
      <c r="G180">
        <v>36.428199999999997</v>
      </c>
      <c r="H180">
        <v>10.0831</v>
      </c>
      <c r="I180">
        <v>0.76980000000000004</v>
      </c>
      <c r="J180">
        <v>0.10532999999999999</v>
      </c>
      <c r="K180">
        <v>2.5200000000000001E-3</v>
      </c>
      <c r="L180">
        <v>0.66649000000000003</v>
      </c>
      <c r="M180">
        <v>5.8700000000000002E-3</v>
      </c>
      <c r="N180">
        <v>6.7024999999999997</v>
      </c>
      <c r="O180">
        <v>0.33284000000000002</v>
      </c>
      <c r="P180">
        <v>6.9451200000000002</v>
      </c>
      <c r="Q180">
        <v>0.56671000000000005</v>
      </c>
      <c r="R180">
        <v>1.45078</v>
      </c>
      <c r="S180">
        <v>1.2700000000000001E-3</v>
      </c>
      <c r="T180">
        <v>2.2880000000000001E-2</v>
      </c>
      <c r="U180" s="2" t="str">
        <f t="shared" si="42"/>
        <v>F51091</v>
      </c>
      <c r="V180" s="2">
        <f t="shared" si="43"/>
        <v>13.39128</v>
      </c>
      <c r="W180" s="2">
        <f t="shared" si="44"/>
        <v>0.54354999999999998</v>
      </c>
      <c r="X180" s="2">
        <f t="shared" si="45"/>
        <v>37.171319999999994</v>
      </c>
      <c r="Y180" s="2">
        <f t="shared" si="46"/>
        <v>10.0831</v>
      </c>
      <c r="Z180" s="2">
        <f t="shared" si="47"/>
        <v>0.87765000000000004</v>
      </c>
      <c r="AA180" s="2">
        <f t="shared" si="48"/>
        <v>0.66649000000000003</v>
      </c>
      <c r="AB180" s="2">
        <f t="shared" si="49"/>
        <v>7.0412099999999995</v>
      </c>
      <c r="AC180" s="2">
        <f t="shared" si="50"/>
        <v>6.9451200000000002</v>
      </c>
      <c r="AD180" s="2">
        <f t="shared" si="51"/>
        <v>2.0187599999999999</v>
      </c>
      <c r="AE180" s="2">
        <f t="shared" si="52"/>
        <v>2.2880000000000001E-2</v>
      </c>
      <c r="AG180" t="s">
        <v>147</v>
      </c>
      <c r="AH180">
        <f t="shared" si="53"/>
        <v>0.69585000000000008</v>
      </c>
      <c r="AI180">
        <f t="shared" si="54"/>
        <v>0.39945999999999998</v>
      </c>
      <c r="AJ180">
        <f t="shared" si="55"/>
        <v>6.9554</v>
      </c>
      <c r="AK180">
        <f t="shared" si="56"/>
        <v>8.7749900000000007</v>
      </c>
      <c r="AL180">
        <f t="shared" si="57"/>
        <v>0.53656999999999999</v>
      </c>
      <c r="AM180">
        <f t="shared" si="58"/>
        <v>0.53488000000000002</v>
      </c>
      <c r="AN180">
        <f t="shared" si="59"/>
        <v>5.32484</v>
      </c>
      <c r="AO180">
        <f t="shared" si="60"/>
        <v>5.3323799999999997</v>
      </c>
      <c r="AP180">
        <f t="shared" si="61"/>
        <v>1.5902700000000001</v>
      </c>
      <c r="AQ180">
        <f t="shared" si="62"/>
        <v>2.2509999999999999E-2</v>
      </c>
    </row>
    <row r="181" spans="1:43">
      <c r="A181" t="s">
        <v>199</v>
      </c>
      <c r="B181">
        <v>0.78634999999999999</v>
      </c>
      <c r="C181">
        <v>1.5808599999999999</v>
      </c>
      <c r="D181">
        <v>2.4649999999999998E-2</v>
      </c>
      <c r="E181">
        <v>0.52210999999999996</v>
      </c>
      <c r="F181">
        <v>0.31470999999999999</v>
      </c>
      <c r="G181">
        <v>11.644600000000001</v>
      </c>
      <c r="H181">
        <v>10.307600000000001</v>
      </c>
      <c r="I181">
        <v>4.9500000000000004E-3</v>
      </c>
      <c r="J181">
        <v>0.26590000000000003</v>
      </c>
      <c r="K181">
        <v>0.35579</v>
      </c>
      <c r="L181">
        <v>0.61790999999999996</v>
      </c>
      <c r="M181">
        <v>2.5200000000000001E-3</v>
      </c>
      <c r="N181">
        <v>4.7766999999999999</v>
      </c>
      <c r="O181">
        <v>1.4176899999999999</v>
      </c>
      <c r="P181">
        <v>6.4614700000000003</v>
      </c>
      <c r="Q181">
        <v>0.43647999999999998</v>
      </c>
      <c r="R181">
        <v>0.84902999999999995</v>
      </c>
      <c r="S181">
        <v>7.9140000000000002E-2</v>
      </c>
      <c r="T181">
        <v>4.0000000000000002E-4</v>
      </c>
      <c r="U181" s="2" t="str">
        <f t="shared" si="42"/>
        <v>A51580</v>
      </c>
      <c r="V181" s="2">
        <f t="shared" si="43"/>
        <v>2.3918599999999999</v>
      </c>
      <c r="W181" s="2">
        <f t="shared" si="44"/>
        <v>0.52210999999999996</v>
      </c>
      <c r="X181" s="2">
        <f t="shared" si="45"/>
        <v>11.95931</v>
      </c>
      <c r="Y181" s="2">
        <f t="shared" si="46"/>
        <v>10.307600000000001</v>
      </c>
      <c r="Z181" s="2">
        <f t="shared" si="47"/>
        <v>0.62664000000000009</v>
      </c>
      <c r="AA181" s="2">
        <f t="shared" si="48"/>
        <v>0.61790999999999996</v>
      </c>
      <c r="AB181" s="2">
        <f t="shared" si="49"/>
        <v>6.196909999999999</v>
      </c>
      <c r="AC181" s="2">
        <f t="shared" si="50"/>
        <v>6.4614700000000003</v>
      </c>
      <c r="AD181" s="2">
        <f t="shared" si="51"/>
        <v>1.3646499999999999</v>
      </c>
      <c r="AE181" s="2">
        <f t="shared" si="52"/>
        <v>4.0000000000000002E-4</v>
      </c>
      <c r="AG181" t="s">
        <v>137</v>
      </c>
      <c r="AH181">
        <f t="shared" si="53"/>
        <v>0.78527999999999998</v>
      </c>
      <c r="AI181">
        <f t="shared" si="54"/>
        <v>0.40011999999999998</v>
      </c>
      <c r="AJ181">
        <f t="shared" si="55"/>
        <v>7.8526000000000007</v>
      </c>
      <c r="AK181">
        <f t="shared" si="56"/>
        <v>15.1501</v>
      </c>
      <c r="AL181">
        <f t="shared" si="57"/>
        <v>0.54204000000000008</v>
      </c>
      <c r="AM181">
        <f t="shared" si="58"/>
        <v>0.54085000000000005</v>
      </c>
      <c r="AN181">
        <f t="shared" si="59"/>
        <v>5.3813200000000005</v>
      </c>
      <c r="AO181">
        <f t="shared" si="60"/>
        <v>5.4366500000000002</v>
      </c>
      <c r="AP181">
        <f t="shared" si="61"/>
        <v>1.5861000000000001</v>
      </c>
      <c r="AQ181">
        <f t="shared" si="62"/>
        <v>2.2210000000000001E-2</v>
      </c>
    </row>
    <row r="182" spans="1:43">
      <c r="A182" t="s">
        <v>200</v>
      </c>
      <c r="B182">
        <v>1.61388</v>
      </c>
      <c r="C182">
        <v>1.9371400000000001</v>
      </c>
      <c r="D182">
        <v>2.9909999999999999E-2</v>
      </c>
      <c r="E182">
        <v>0.52671000000000001</v>
      </c>
      <c r="F182">
        <v>1.0470299999999999</v>
      </c>
      <c r="G182">
        <v>14.726699999999999</v>
      </c>
      <c r="H182">
        <v>9.9653299999999998</v>
      </c>
      <c r="I182">
        <v>1.2710000000000001E-2</v>
      </c>
      <c r="J182">
        <v>0.23166999999999999</v>
      </c>
      <c r="K182">
        <v>0.38445000000000001</v>
      </c>
      <c r="L182">
        <v>0.60128999999999999</v>
      </c>
      <c r="M182">
        <v>3.2699999999999999E-3</v>
      </c>
      <c r="N182">
        <v>4.7658800000000001</v>
      </c>
      <c r="O182">
        <v>1.4191100000000001</v>
      </c>
      <c r="P182">
        <v>6.2787699999999997</v>
      </c>
      <c r="Q182">
        <v>0.67074</v>
      </c>
      <c r="R182">
        <v>0.70816999999999997</v>
      </c>
      <c r="S182">
        <v>2.2890000000000001E-2</v>
      </c>
      <c r="T182">
        <v>4.2000000000000002E-4</v>
      </c>
      <c r="U182" s="2" t="str">
        <f t="shared" si="42"/>
        <v>F51580</v>
      </c>
      <c r="V182" s="2">
        <f t="shared" si="43"/>
        <v>3.5809300000000004</v>
      </c>
      <c r="W182" s="2">
        <f t="shared" si="44"/>
        <v>0.52671000000000001</v>
      </c>
      <c r="X182" s="2">
        <f t="shared" si="45"/>
        <v>15.773729999999999</v>
      </c>
      <c r="Y182" s="2">
        <f t="shared" si="46"/>
        <v>9.9653299999999998</v>
      </c>
      <c r="Z182" s="2">
        <f t="shared" si="47"/>
        <v>0.62883</v>
      </c>
      <c r="AA182" s="2">
        <f t="shared" si="48"/>
        <v>0.60128999999999999</v>
      </c>
      <c r="AB182" s="2">
        <f t="shared" si="49"/>
        <v>6.1882599999999996</v>
      </c>
      <c r="AC182" s="2">
        <f t="shared" si="50"/>
        <v>6.2787699999999997</v>
      </c>
      <c r="AD182" s="2">
        <f t="shared" si="51"/>
        <v>1.4017999999999999</v>
      </c>
      <c r="AE182" s="2">
        <f t="shared" si="52"/>
        <v>4.2000000000000002E-4</v>
      </c>
      <c r="AG182" t="s">
        <v>263</v>
      </c>
      <c r="AH182">
        <f t="shared" si="53"/>
        <v>1.96245</v>
      </c>
      <c r="AI182">
        <f t="shared" si="54"/>
        <v>0.49175000000000002</v>
      </c>
      <c r="AJ182">
        <f t="shared" si="55"/>
        <v>10.40161</v>
      </c>
      <c r="AK182">
        <f t="shared" si="56"/>
        <v>23.6569</v>
      </c>
      <c r="AL182">
        <f t="shared" si="57"/>
        <v>0.64261999999999997</v>
      </c>
      <c r="AM182">
        <f t="shared" si="58"/>
        <v>0.64464999999999995</v>
      </c>
      <c r="AN182">
        <f t="shared" si="59"/>
        <v>6.5423200000000001</v>
      </c>
      <c r="AO182">
        <f t="shared" si="60"/>
        <v>6.5439600000000002</v>
      </c>
      <c r="AP182">
        <f t="shared" si="61"/>
        <v>1.5141</v>
      </c>
      <c r="AQ182">
        <f t="shared" si="62"/>
        <v>3.7399999999999998E-3</v>
      </c>
    </row>
    <row r="183" spans="1:43">
      <c r="A183" t="s">
        <v>201</v>
      </c>
      <c r="B183">
        <v>0.73482999999999998</v>
      </c>
      <c r="C183">
        <v>2.5776300000000001</v>
      </c>
      <c r="D183">
        <v>3.3390000000000003E-2</v>
      </c>
      <c r="E183">
        <v>0.62004999999999999</v>
      </c>
      <c r="F183">
        <v>0.20077</v>
      </c>
      <c r="G183">
        <v>10.948399999999999</v>
      </c>
      <c r="H183">
        <v>12.9693</v>
      </c>
      <c r="I183">
        <v>0.47162999999999999</v>
      </c>
      <c r="J183">
        <v>5.1900000000000002E-2</v>
      </c>
      <c r="K183">
        <v>0.2591</v>
      </c>
      <c r="L183">
        <v>0.78642999999999996</v>
      </c>
      <c r="M183">
        <v>1.3799999999999999E-3</v>
      </c>
      <c r="N183">
        <v>5.9982800000000003</v>
      </c>
      <c r="O183">
        <v>2.1243400000000001</v>
      </c>
      <c r="P183">
        <v>7.9324300000000001</v>
      </c>
      <c r="Q183">
        <v>0.24761</v>
      </c>
      <c r="R183">
        <v>1.4802</v>
      </c>
      <c r="S183">
        <v>2.7140000000000001E-2</v>
      </c>
      <c r="T183">
        <v>5.2999999999999998E-4</v>
      </c>
      <c r="U183" s="2" t="str">
        <f t="shared" si="42"/>
        <v>B51023</v>
      </c>
      <c r="V183" s="2">
        <f t="shared" si="43"/>
        <v>3.34585</v>
      </c>
      <c r="W183" s="2">
        <f t="shared" si="44"/>
        <v>0.62004999999999999</v>
      </c>
      <c r="X183" s="2">
        <f t="shared" si="45"/>
        <v>11.14917</v>
      </c>
      <c r="Y183" s="2">
        <f t="shared" si="46"/>
        <v>12.9693</v>
      </c>
      <c r="Z183" s="2">
        <f t="shared" si="47"/>
        <v>0.78263000000000005</v>
      </c>
      <c r="AA183" s="2">
        <f t="shared" si="48"/>
        <v>0.78642999999999996</v>
      </c>
      <c r="AB183" s="2">
        <f t="shared" si="49"/>
        <v>8.1240000000000006</v>
      </c>
      <c r="AC183" s="2">
        <f t="shared" si="50"/>
        <v>7.9324300000000001</v>
      </c>
      <c r="AD183" s="2">
        <f t="shared" si="51"/>
        <v>1.7549499999999998</v>
      </c>
      <c r="AE183" s="2">
        <f t="shared" si="52"/>
        <v>5.2999999999999998E-4</v>
      </c>
      <c r="AG183" t="s">
        <v>150</v>
      </c>
      <c r="AH183">
        <f t="shared" si="53"/>
        <v>0.63010999999999995</v>
      </c>
      <c r="AI183">
        <f t="shared" si="54"/>
        <v>0.39006000000000002</v>
      </c>
      <c r="AJ183">
        <f t="shared" si="55"/>
        <v>6.3541400000000001</v>
      </c>
      <c r="AK183">
        <f t="shared" si="56"/>
        <v>6.8673700000000002</v>
      </c>
      <c r="AL183">
        <f t="shared" si="57"/>
        <v>0.51429000000000002</v>
      </c>
      <c r="AM183">
        <f t="shared" si="58"/>
        <v>0.47043000000000001</v>
      </c>
      <c r="AN183">
        <f t="shared" si="59"/>
        <v>5.1656499999999994</v>
      </c>
      <c r="AO183">
        <f t="shared" si="60"/>
        <v>5.1867000000000001</v>
      </c>
      <c r="AP183">
        <f t="shared" si="61"/>
        <v>1.4905299999999999</v>
      </c>
      <c r="AQ183">
        <f t="shared" si="62"/>
        <v>2.5590000000000002E-2</v>
      </c>
    </row>
    <row r="184" spans="1:43">
      <c r="A184" t="s">
        <v>202</v>
      </c>
      <c r="B184">
        <v>0.58913000000000004</v>
      </c>
      <c r="C184">
        <v>2</v>
      </c>
      <c r="D184">
        <v>1.1809999999999999E-2</v>
      </c>
      <c r="E184">
        <v>0.58091000000000004</v>
      </c>
      <c r="F184">
        <v>0.14549000000000001</v>
      </c>
      <c r="G184">
        <v>8.0053400000000003</v>
      </c>
      <c r="H184">
        <v>12.1952</v>
      </c>
      <c r="I184">
        <v>9.3770000000000006E-2</v>
      </c>
      <c r="J184">
        <v>6.5670000000000006E-2</v>
      </c>
      <c r="K184">
        <v>0.53337999999999997</v>
      </c>
      <c r="L184">
        <v>0.70896000000000003</v>
      </c>
      <c r="M184">
        <v>2.9399999999999999E-3</v>
      </c>
      <c r="N184">
        <v>5.4025299999999996</v>
      </c>
      <c r="O184">
        <v>1.7176899999999999</v>
      </c>
      <c r="P184">
        <v>7.3110799999999996</v>
      </c>
      <c r="Q184">
        <v>0.37626999999999999</v>
      </c>
      <c r="R184">
        <v>0.95818999999999999</v>
      </c>
      <c r="S184">
        <v>0.1211</v>
      </c>
      <c r="T184">
        <v>1.401E-2</v>
      </c>
      <c r="U184" s="2" t="str">
        <f t="shared" si="42"/>
        <v>A51019</v>
      </c>
      <c r="V184" s="2">
        <f t="shared" si="43"/>
        <v>2.60094</v>
      </c>
      <c r="W184" s="2">
        <f t="shared" si="44"/>
        <v>0.58091000000000004</v>
      </c>
      <c r="X184" s="2">
        <f t="shared" si="45"/>
        <v>8.1508300000000009</v>
      </c>
      <c r="Y184" s="2">
        <f t="shared" si="46"/>
        <v>12.1952</v>
      </c>
      <c r="Z184" s="2">
        <f t="shared" si="47"/>
        <v>0.69281999999999999</v>
      </c>
      <c r="AA184" s="2">
        <f t="shared" si="48"/>
        <v>0.70896000000000003</v>
      </c>
      <c r="AB184" s="2">
        <f t="shared" si="49"/>
        <v>7.1231599999999995</v>
      </c>
      <c r="AC184" s="2">
        <f t="shared" si="50"/>
        <v>7.3110799999999996</v>
      </c>
      <c r="AD184" s="2">
        <f t="shared" si="51"/>
        <v>1.45556</v>
      </c>
      <c r="AE184" s="2">
        <f t="shared" si="52"/>
        <v>1.401E-2</v>
      </c>
      <c r="AG184" t="s">
        <v>145</v>
      </c>
      <c r="AH184">
        <f t="shared" si="53"/>
        <v>0.50179999999999991</v>
      </c>
      <c r="AI184">
        <f t="shared" si="54"/>
        <v>0.26534999999999997</v>
      </c>
      <c r="AJ184">
        <f t="shared" si="55"/>
        <v>5.0932900000000005</v>
      </c>
      <c r="AK184">
        <f t="shared" si="56"/>
        <v>5.3359300000000003</v>
      </c>
      <c r="AL184">
        <f t="shared" si="57"/>
        <v>0.38686000000000004</v>
      </c>
      <c r="AM184">
        <f t="shared" si="58"/>
        <v>0.3851</v>
      </c>
      <c r="AN184">
        <f t="shared" si="59"/>
        <v>3.8633399999999996</v>
      </c>
      <c r="AO184">
        <f t="shared" si="60"/>
        <v>3.8470499999999999</v>
      </c>
      <c r="AP184">
        <f t="shared" si="61"/>
        <v>1.45244</v>
      </c>
      <c r="AQ184">
        <f t="shared" si="62"/>
        <v>2.2849999999999999E-2</v>
      </c>
    </row>
    <row r="185" spans="1:43">
      <c r="A185" t="s">
        <v>203</v>
      </c>
      <c r="B185">
        <v>0.42860999999999999</v>
      </c>
      <c r="C185">
        <v>1.54061</v>
      </c>
      <c r="D185">
        <v>1.1990000000000001E-2</v>
      </c>
      <c r="E185">
        <v>0.57643999999999995</v>
      </c>
      <c r="F185">
        <v>9.4649999999999998E-2</v>
      </c>
      <c r="G185">
        <v>8.1623199999999994</v>
      </c>
      <c r="H185">
        <v>12.346</v>
      </c>
      <c r="I185">
        <v>7.127E-2</v>
      </c>
      <c r="J185">
        <v>5.9589999999999997E-2</v>
      </c>
      <c r="K185">
        <v>0.55005000000000004</v>
      </c>
      <c r="L185">
        <v>0.71314</v>
      </c>
      <c r="M185">
        <v>2.5100000000000001E-3</v>
      </c>
      <c r="N185">
        <v>5.3764799999999999</v>
      </c>
      <c r="O185">
        <v>1.7298800000000001</v>
      </c>
      <c r="P185">
        <v>7.2869400000000004</v>
      </c>
      <c r="Q185">
        <v>0.30814999999999998</v>
      </c>
      <c r="R185">
        <v>1.0076799999999999</v>
      </c>
      <c r="S185">
        <v>0.13408999999999999</v>
      </c>
      <c r="T185">
        <v>9.2099999999999994E-3</v>
      </c>
      <c r="U185" s="2" t="str">
        <f t="shared" si="42"/>
        <v>B51019</v>
      </c>
      <c r="V185" s="2">
        <f t="shared" si="43"/>
        <v>1.9812099999999999</v>
      </c>
      <c r="W185" s="2">
        <f t="shared" si="44"/>
        <v>0.57643999999999995</v>
      </c>
      <c r="X185" s="2">
        <f t="shared" si="45"/>
        <v>8.256969999999999</v>
      </c>
      <c r="Y185" s="2">
        <f t="shared" si="46"/>
        <v>12.346</v>
      </c>
      <c r="Z185" s="2">
        <f t="shared" si="47"/>
        <v>0.68091000000000002</v>
      </c>
      <c r="AA185" s="2">
        <f t="shared" si="48"/>
        <v>0.71314</v>
      </c>
      <c r="AB185" s="2">
        <f t="shared" si="49"/>
        <v>7.1088699999999996</v>
      </c>
      <c r="AC185" s="2">
        <f t="shared" si="50"/>
        <v>7.2869400000000004</v>
      </c>
      <c r="AD185" s="2">
        <f t="shared" si="51"/>
        <v>1.4499199999999999</v>
      </c>
      <c r="AE185" s="2">
        <f t="shared" si="52"/>
        <v>9.2099999999999994E-3</v>
      </c>
      <c r="AG185" t="s">
        <v>242</v>
      </c>
      <c r="AH185">
        <f t="shared" si="53"/>
        <v>2.5695899999999998</v>
      </c>
      <c r="AI185">
        <f t="shared" si="54"/>
        <v>0.51758000000000004</v>
      </c>
      <c r="AJ185">
        <f t="shared" si="55"/>
        <v>14.956439999999999</v>
      </c>
      <c r="AK185">
        <f t="shared" si="56"/>
        <v>10.9053</v>
      </c>
      <c r="AL185">
        <f t="shared" si="57"/>
        <v>0.65237000000000001</v>
      </c>
      <c r="AM185">
        <f t="shared" si="58"/>
        <v>0.6522</v>
      </c>
      <c r="AN185">
        <f t="shared" si="59"/>
        <v>6.4126199999999995</v>
      </c>
      <c r="AO185">
        <f t="shared" si="60"/>
        <v>6.6129199999999999</v>
      </c>
      <c r="AP185">
        <f t="shared" si="61"/>
        <v>1.5306900000000001</v>
      </c>
      <c r="AQ185">
        <f t="shared" si="62"/>
        <v>2.47E-3</v>
      </c>
    </row>
    <row r="186" spans="1:43">
      <c r="A186" t="s">
        <v>204</v>
      </c>
      <c r="B186">
        <v>0.77605999999999997</v>
      </c>
      <c r="C186">
        <v>1.9530700000000001</v>
      </c>
      <c r="D186">
        <v>1.243E-2</v>
      </c>
      <c r="E186">
        <v>0.58294000000000001</v>
      </c>
      <c r="F186">
        <v>0.2462</v>
      </c>
      <c r="G186">
        <v>7.7077799999999996</v>
      </c>
      <c r="H186">
        <v>12.142099999999999</v>
      </c>
      <c r="I186">
        <v>0.11549</v>
      </c>
      <c r="J186">
        <v>5.9360000000000003E-2</v>
      </c>
      <c r="K186">
        <v>0.51773000000000002</v>
      </c>
      <c r="L186">
        <v>0.70696000000000003</v>
      </c>
      <c r="M186">
        <v>3.2000000000000002E-3</v>
      </c>
      <c r="N186">
        <v>5.4015899999999997</v>
      </c>
      <c r="O186">
        <v>1.71651</v>
      </c>
      <c r="P186">
        <v>7.2935100000000004</v>
      </c>
      <c r="Q186">
        <v>0.45072000000000001</v>
      </c>
      <c r="R186">
        <v>0.88685000000000003</v>
      </c>
      <c r="S186">
        <v>0.1181</v>
      </c>
      <c r="T186">
        <v>1.6199999999999999E-3</v>
      </c>
      <c r="U186" s="2" t="str">
        <f t="shared" si="42"/>
        <v>F51019</v>
      </c>
      <c r="V186" s="2">
        <f t="shared" si="43"/>
        <v>2.7415600000000002</v>
      </c>
      <c r="W186" s="2">
        <f t="shared" si="44"/>
        <v>0.58294000000000001</v>
      </c>
      <c r="X186" s="2">
        <f t="shared" si="45"/>
        <v>7.9539799999999996</v>
      </c>
      <c r="Y186" s="2">
        <f t="shared" si="46"/>
        <v>12.142099999999999</v>
      </c>
      <c r="Z186" s="2">
        <f t="shared" si="47"/>
        <v>0.69257999999999997</v>
      </c>
      <c r="AA186" s="2">
        <f t="shared" si="48"/>
        <v>0.70696000000000003</v>
      </c>
      <c r="AB186" s="2">
        <f t="shared" si="49"/>
        <v>7.1212999999999997</v>
      </c>
      <c r="AC186" s="2">
        <f t="shared" si="50"/>
        <v>7.2935100000000004</v>
      </c>
      <c r="AD186" s="2">
        <f t="shared" si="51"/>
        <v>1.45567</v>
      </c>
      <c r="AE186" s="2">
        <f t="shared" si="52"/>
        <v>1.6199999999999999E-3</v>
      </c>
      <c r="AG186" t="s">
        <v>40</v>
      </c>
      <c r="AH186">
        <f t="shared" si="53"/>
        <v>1.03</v>
      </c>
      <c r="AI186">
        <f t="shared" si="54"/>
        <v>0.39866000000000001</v>
      </c>
      <c r="AJ186">
        <f t="shared" si="55"/>
        <v>10.2997</v>
      </c>
      <c r="AK186">
        <f t="shared" si="56"/>
        <v>7.6960699999999997</v>
      </c>
      <c r="AL186">
        <f t="shared" si="57"/>
        <v>0.51680999999999999</v>
      </c>
      <c r="AM186">
        <f t="shared" si="58"/>
        <v>0.51070000000000004</v>
      </c>
      <c r="AN186">
        <f t="shared" si="59"/>
        <v>5.1011600000000001</v>
      </c>
      <c r="AO186">
        <f t="shared" si="60"/>
        <v>5.08345</v>
      </c>
      <c r="AP186">
        <f t="shared" si="61"/>
        <v>1.4158999999999999</v>
      </c>
      <c r="AQ186">
        <f t="shared" si="62"/>
        <v>2.2790000000000001E-2</v>
      </c>
    </row>
    <row r="187" spans="1:43">
      <c r="A187" t="s">
        <v>205</v>
      </c>
      <c r="B187">
        <v>0.26639000000000002</v>
      </c>
      <c r="C187">
        <v>0.76451000000000002</v>
      </c>
      <c r="D187">
        <v>7.8700000000000003E-3</v>
      </c>
      <c r="E187">
        <v>0.44086999999999998</v>
      </c>
      <c r="F187">
        <v>6.7479999999999998E-2</v>
      </c>
      <c r="G187">
        <v>6.6714599999999997</v>
      </c>
      <c r="H187">
        <v>8.9213500000000003</v>
      </c>
      <c r="I187">
        <v>3.0000000000000001E-3</v>
      </c>
      <c r="J187">
        <v>0.30669999999999997</v>
      </c>
      <c r="K187">
        <v>0.24371000000000001</v>
      </c>
      <c r="L187">
        <v>0.55630999999999997</v>
      </c>
      <c r="M187">
        <v>2.2699999999999999E-3</v>
      </c>
      <c r="N187">
        <v>4.0922400000000003</v>
      </c>
      <c r="O187">
        <v>1.4237200000000001</v>
      </c>
      <c r="P187">
        <v>5.7351000000000001</v>
      </c>
      <c r="Q187">
        <v>0.27939000000000003</v>
      </c>
      <c r="R187">
        <v>0.97484999999999999</v>
      </c>
      <c r="S187">
        <v>9.2880000000000004E-2</v>
      </c>
      <c r="T187">
        <v>4.0800000000000003E-3</v>
      </c>
      <c r="U187" s="2" t="str">
        <f t="shared" si="42"/>
        <v>A51680</v>
      </c>
      <c r="V187" s="2">
        <f t="shared" si="43"/>
        <v>1.03877</v>
      </c>
      <c r="W187" s="2">
        <f t="shared" si="44"/>
        <v>0.44086999999999998</v>
      </c>
      <c r="X187" s="2">
        <f t="shared" si="45"/>
        <v>6.7389399999999995</v>
      </c>
      <c r="Y187" s="2">
        <f t="shared" si="46"/>
        <v>8.9213500000000003</v>
      </c>
      <c r="Z187" s="2">
        <f t="shared" si="47"/>
        <v>0.55340999999999996</v>
      </c>
      <c r="AA187" s="2">
        <f t="shared" si="48"/>
        <v>0.55630999999999997</v>
      </c>
      <c r="AB187" s="2">
        <f t="shared" si="49"/>
        <v>5.5182300000000009</v>
      </c>
      <c r="AC187" s="2">
        <f t="shared" si="50"/>
        <v>5.7351000000000001</v>
      </c>
      <c r="AD187" s="2">
        <f t="shared" si="51"/>
        <v>1.3471200000000001</v>
      </c>
      <c r="AE187" s="2">
        <f t="shared" si="52"/>
        <v>4.0800000000000003E-3</v>
      </c>
      <c r="AG187" t="s">
        <v>253</v>
      </c>
      <c r="AH187">
        <f t="shared" si="53"/>
        <v>2.2547899999999998</v>
      </c>
      <c r="AI187">
        <f t="shared" si="54"/>
        <v>0.40225</v>
      </c>
      <c r="AJ187">
        <f t="shared" si="55"/>
        <v>14.469189999999999</v>
      </c>
      <c r="AK187">
        <f t="shared" si="56"/>
        <v>18.8004</v>
      </c>
      <c r="AL187">
        <f t="shared" si="57"/>
        <v>0.64416999999999991</v>
      </c>
      <c r="AM187">
        <f t="shared" si="58"/>
        <v>0.64748000000000006</v>
      </c>
      <c r="AN187">
        <f t="shared" si="59"/>
        <v>6.5385799999999996</v>
      </c>
      <c r="AO187">
        <f t="shared" si="60"/>
        <v>6.5537299999999998</v>
      </c>
      <c r="AP187">
        <f t="shared" si="61"/>
        <v>1.5082600000000002</v>
      </c>
      <c r="AQ187">
        <f t="shared" si="62"/>
        <v>1.3899999999999999E-2</v>
      </c>
    </row>
    <row r="188" spans="1:43">
      <c r="A188" t="s">
        <v>206</v>
      </c>
      <c r="B188">
        <v>0.1457</v>
      </c>
      <c r="C188">
        <v>0.41869000000000001</v>
      </c>
      <c r="D188">
        <v>3.9899999999999996E-3</v>
      </c>
      <c r="E188">
        <v>0.37624999999999997</v>
      </c>
      <c r="F188">
        <v>3.0720000000000001E-2</v>
      </c>
      <c r="G188">
        <v>5.6938800000000001</v>
      </c>
      <c r="H188">
        <v>7.9344000000000001</v>
      </c>
      <c r="I188">
        <v>5.1000000000000004E-4</v>
      </c>
      <c r="J188">
        <v>0.36773</v>
      </c>
      <c r="K188">
        <v>0.13649</v>
      </c>
      <c r="L188">
        <v>0.52886999999999995</v>
      </c>
      <c r="M188">
        <v>1.9400000000000001E-3</v>
      </c>
      <c r="N188">
        <v>4.16113</v>
      </c>
      <c r="O188">
        <v>0.94442000000000004</v>
      </c>
      <c r="P188">
        <v>5.5480900000000002</v>
      </c>
      <c r="Q188">
        <v>0.13292999999999999</v>
      </c>
      <c r="R188">
        <v>1.1496299999999999</v>
      </c>
      <c r="S188">
        <v>5.9589999999999997E-2</v>
      </c>
      <c r="T188">
        <v>7.5900000000000004E-3</v>
      </c>
      <c r="U188" s="2" t="str">
        <f t="shared" si="42"/>
        <v>A11001</v>
      </c>
      <c r="V188" s="2">
        <f t="shared" si="43"/>
        <v>0.56838</v>
      </c>
      <c r="W188" s="2">
        <f t="shared" si="44"/>
        <v>0.37624999999999997</v>
      </c>
      <c r="X188" s="2">
        <f t="shared" si="45"/>
        <v>5.7245999999999997</v>
      </c>
      <c r="Y188" s="2">
        <f t="shared" si="46"/>
        <v>7.9344000000000001</v>
      </c>
      <c r="Z188" s="2">
        <f t="shared" si="47"/>
        <v>0.50473000000000001</v>
      </c>
      <c r="AA188" s="2">
        <f t="shared" si="48"/>
        <v>0.52886999999999995</v>
      </c>
      <c r="AB188" s="2">
        <f t="shared" si="49"/>
        <v>5.1074900000000003</v>
      </c>
      <c r="AC188" s="2">
        <f t="shared" si="50"/>
        <v>5.5480900000000002</v>
      </c>
      <c r="AD188" s="2">
        <f t="shared" si="51"/>
        <v>1.34215</v>
      </c>
      <c r="AE188" s="2">
        <f t="shared" si="52"/>
        <v>7.5900000000000004E-3</v>
      </c>
      <c r="AG188" t="s">
        <v>258</v>
      </c>
      <c r="AH188">
        <f t="shared" si="53"/>
        <v>1.1520000000000001</v>
      </c>
      <c r="AI188">
        <f t="shared" si="54"/>
        <v>0.52539999999999998</v>
      </c>
      <c r="AJ188">
        <f t="shared" si="55"/>
        <v>6.6313400000000007</v>
      </c>
      <c r="AK188">
        <f t="shared" si="56"/>
        <v>11.1586</v>
      </c>
      <c r="AL188">
        <f t="shared" si="57"/>
        <v>0.54442000000000002</v>
      </c>
      <c r="AM188">
        <f t="shared" si="58"/>
        <v>0.68842999999999999</v>
      </c>
      <c r="AN188">
        <f t="shared" si="59"/>
        <v>7.16744</v>
      </c>
      <c r="AO188">
        <f t="shared" si="60"/>
        <v>6.3415800000000004</v>
      </c>
      <c r="AP188">
        <f t="shared" si="61"/>
        <v>1.6091399999999998</v>
      </c>
      <c r="AQ188">
        <f t="shared" si="62"/>
        <v>3.3500000000000001E-3</v>
      </c>
    </row>
    <row r="189" spans="1:43">
      <c r="A189" t="s">
        <v>207</v>
      </c>
      <c r="B189">
        <v>6.2109999999999999E-2</v>
      </c>
      <c r="C189">
        <v>0.35904000000000003</v>
      </c>
      <c r="D189">
        <v>3.5000000000000001E-3</v>
      </c>
      <c r="E189">
        <v>0.35768</v>
      </c>
      <c r="F189">
        <v>1.362E-2</v>
      </c>
      <c r="G189">
        <v>4.2530099999999997</v>
      </c>
      <c r="H189">
        <v>9.8076500000000006</v>
      </c>
      <c r="I189" s="1">
        <v>1.0000000000000001E-5</v>
      </c>
      <c r="J189">
        <v>0.38456000000000001</v>
      </c>
      <c r="K189">
        <v>1.37E-2</v>
      </c>
      <c r="L189">
        <v>0.52834999999999999</v>
      </c>
      <c r="M189">
        <v>6.4999999999999997E-4</v>
      </c>
      <c r="N189">
        <v>2.1466599999999998</v>
      </c>
      <c r="O189">
        <v>0.94342999999999999</v>
      </c>
      <c r="P189">
        <v>5.4232300000000002</v>
      </c>
      <c r="Q189">
        <v>7.3209999999999997E-2</v>
      </c>
      <c r="R189">
        <v>0.86153999999999997</v>
      </c>
      <c r="S189">
        <v>0.24129999999999999</v>
      </c>
      <c r="T189">
        <v>8.4499999999999992E-3</v>
      </c>
      <c r="U189" s="2" t="str">
        <f t="shared" si="42"/>
        <v>F11001</v>
      </c>
      <c r="V189" s="2">
        <f t="shared" si="43"/>
        <v>0.42465000000000003</v>
      </c>
      <c r="W189" s="2">
        <f t="shared" si="44"/>
        <v>0.35768</v>
      </c>
      <c r="X189" s="2">
        <f t="shared" si="45"/>
        <v>4.2666300000000001</v>
      </c>
      <c r="Y189" s="2">
        <f t="shared" si="46"/>
        <v>9.8076500000000006</v>
      </c>
      <c r="Z189" s="2">
        <f t="shared" si="47"/>
        <v>0.39827000000000001</v>
      </c>
      <c r="AA189" s="2">
        <f t="shared" si="48"/>
        <v>0.52834999999999999</v>
      </c>
      <c r="AB189" s="2">
        <f t="shared" si="49"/>
        <v>3.0907399999999994</v>
      </c>
      <c r="AC189" s="2">
        <f t="shared" si="50"/>
        <v>5.4232300000000002</v>
      </c>
      <c r="AD189" s="2">
        <f t="shared" si="51"/>
        <v>1.17605</v>
      </c>
      <c r="AE189" s="2">
        <f t="shared" si="52"/>
        <v>8.4499999999999992E-3</v>
      </c>
      <c r="AG189" t="s">
        <v>281</v>
      </c>
      <c r="AH189">
        <f t="shared" si="53"/>
        <v>1.1554799999999998</v>
      </c>
      <c r="AI189">
        <f t="shared" si="54"/>
        <v>0.64661999999999997</v>
      </c>
      <c r="AJ189">
        <f t="shared" si="55"/>
        <v>12.01219</v>
      </c>
      <c r="AK189">
        <f t="shared" si="56"/>
        <v>12.089700000000001</v>
      </c>
      <c r="AL189">
        <f t="shared" si="57"/>
        <v>0.79241000000000006</v>
      </c>
      <c r="AM189">
        <f t="shared" si="58"/>
        <v>0.73714000000000002</v>
      </c>
      <c r="AN189">
        <f t="shared" si="59"/>
        <v>7.8841400000000004</v>
      </c>
      <c r="AO189">
        <f t="shared" si="60"/>
        <v>8.0272100000000002</v>
      </c>
      <c r="AP189">
        <f t="shared" si="61"/>
        <v>1.7278100000000001</v>
      </c>
      <c r="AQ189">
        <f t="shared" si="62"/>
        <v>2.2409999999999999E-2</v>
      </c>
    </row>
    <row r="190" spans="1:43">
      <c r="A190" t="s">
        <v>208</v>
      </c>
      <c r="B190">
        <v>0.25252000000000002</v>
      </c>
      <c r="C190">
        <v>1.43858</v>
      </c>
      <c r="D190">
        <v>1.506E-2</v>
      </c>
      <c r="E190">
        <v>0.55449000000000004</v>
      </c>
      <c r="F190">
        <v>6.8459999999999993E-2</v>
      </c>
      <c r="G190">
        <v>7.7865399999999996</v>
      </c>
      <c r="H190">
        <v>11.773</v>
      </c>
      <c r="I190">
        <v>0.20674000000000001</v>
      </c>
      <c r="J190">
        <v>3.6540000000000003E-2</v>
      </c>
      <c r="K190">
        <v>0.48177999999999999</v>
      </c>
      <c r="L190">
        <v>0.74217999999999995</v>
      </c>
      <c r="M190">
        <v>1.2700000000000001E-3</v>
      </c>
      <c r="N190">
        <v>5.3865499999999997</v>
      </c>
      <c r="O190">
        <v>2.1027</v>
      </c>
      <c r="P190">
        <v>7.2357199999999997</v>
      </c>
      <c r="Q190">
        <v>0.20091000000000001</v>
      </c>
      <c r="R190">
        <v>1.3360000000000001</v>
      </c>
      <c r="S190">
        <v>0.18368000000000001</v>
      </c>
      <c r="T190">
        <v>2.23E-2</v>
      </c>
      <c r="U190" s="2" t="str">
        <f t="shared" si="42"/>
        <v>A51059</v>
      </c>
      <c r="V190" s="2">
        <f t="shared" si="43"/>
        <v>1.7061600000000001</v>
      </c>
      <c r="W190" s="2">
        <f t="shared" si="44"/>
        <v>0.55449000000000004</v>
      </c>
      <c r="X190" s="2">
        <f t="shared" si="45"/>
        <v>7.8549999999999995</v>
      </c>
      <c r="Y190" s="2">
        <f t="shared" si="46"/>
        <v>11.773</v>
      </c>
      <c r="Z190" s="2">
        <f t="shared" si="47"/>
        <v>0.72506000000000004</v>
      </c>
      <c r="AA190" s="2">
        <f t="shared" si="48"/>
        <v>0.74217999999999995</v>
      </c>
      <c r="AB190" s="2">
        <f t="shared" si="49"/>
        <v>7.4905200000000001</v>
      </c>
      <c r="AC190" s="2">
        <f t="shared" si="50"/>
        <v>7.2357199999999997</v>
      </c>
      <c r="AD190" s="2">
        <f t="shared" si="51"/>
        <v>1.7205900000000001</v>
      </c>
      <c r="AE190" s="2">
        <f t="shared" si="52"/>
        <v>2.23E-2</v>
      </c>
      <c r="AG190" t="s">
        <v>269</v>
      </c>
      <c r="AH190">
        <f t="shared" si="53"/>
        <v>1.3309299999999999</v>
      </c>
      <c r="AI190">
        <f t="shared" si="54"/>
        <v>0.56269999999999998</v>
      </c>
      <c r="AJ190">
        <f t="shared" si="55"/>
        <v>6.9013100000000005</v>
      </c>
      <c r="AK190">
        <f t="shared" si="56"/>
        <v>12.137</v>
      </c>
      <c r="AL190">
        <f t="shared" si="57"/>
        <v>0.60350999999999999</v>
      </c>
      <c r="AM190">
        <f t="shared" si="58"/>
        <v>0.75627999999999995</v>
      </c>
      <c r="AN190">
        <f t="shared" si="59"/>
        <v>6.4859900000000001</v>
      </c>
      <c r="AO190">
        <f t="shared" si="60"/>
        <v>6.8823999999999996</v>
      </c>
      <c r="AP190">
        <f t="shared" si="61"/>
        <v>1.5100799999999999</v>
      </c>
      <c r="AQ190">
        <f t="shared" si="62"/>
        <v>2.4099999999999998E-3</v>
      </c>
    </row>
    <row r="191" spans="1:43">
      <c r="A191" t="s">
        <v>209</v>
      </c>
      <c r="B191">
        <v>5.7979999999999997E-2</v>
      </c>
      <c r="C191">
        <v>0.14035</v>
      </c>
      <c r="D191">
        <v>9.6100000000000005E-3</v>
      </c>
      <c r="E191">
        <v>0.40392</v>
      </c>
      <c r="F191">
        <v>1.6959999999999999E-2</v>
      </c>
      <c r="G191">
        <v>2.0515699999999999</v>
      </c>
      <c r="H191">
        <v>16.937000000000001</v>
      </c>
      <c r="I191" s="1">
        <v>1.0000000000000001E-5</v>
      </c>
      <c r="J191">
        <v>0.46755999999999998</v>
      </c>
      <c r="K191">
        <v>4.555E-2</v>
      </c>
      <c r="L191">
        <v>0.54923999999999995</v>
      </c>
      <c r="M191">
        <v>4.0999999999999999E-4</v>
      </c>
      <c r="N191">
        <v>1.0119499999999999</v>
      </c>
      <c r="O191">
        <v>1.9004700000000001</v>
      </c>
      <c r="P191">
        <v>5.6317899999999996</v>
      </c>
      <c r="Q191">
        <v>7.9710000000000003E-2</v>
      </c>
      <c r="R191">
        <v>0.3957</v>
      </c>
      <c r="S191">
        <v>0.74555000000000005</v>
      </c>
      <c r="T191">
        <v>1.856E-2</v>
      </c>
      <c r="U191" s="2" t="str">
        <f t="shared" si="42"/>
        <v>A51510</v>
      </c>
      <c r="V191" s="2">
        <f t="shared" si="43"/>
        <v>0.20794000000000001</v>
      </c>
      <c r="W191" s="2">
        <f t="shared" si="44"/>
        <v>0.40392</v>
      </c>
      <c r="X191" s="2">
        <f t="shared" si="45"/>
        <v>2.06853</v>
      </c>
      <c r="Y191" s="2">
        <f t="shared" si="46"/>
        <v>16.937000000000001</v>
      </c>
      <c r="Z191" s="2">
        <f t="shared" si="47"/>
        <v>0.51312000000000002</v>
      </c>
      <c r="AA191" s="2">
        <f t="shared" si="48"/>
        <v>0.54923999999999995</v>
      </c>
      <c r="AB191" s="2">
        <f t="shared" si="49"/>
        <v>2.91283</v>
      </c>
      <c r="AC191" s="2">
        <f t="shared" si="50"/>
        <v>5.6317899999999996</v>
      </c>
      <c r="AD191" s="2">
        <f t="shared" si="51"/>
        <v>1.22096</v>
      </c>
      <c r="AE191" s="2">
        <f t="shared" si="52"/>
        <v>1.856E-2</v>
      </c>
      <c r="AG191" t="s">
        <v>245</v>
      </c>
      <c r="AH191">
        <f t="shared" si="53"/>
        <v>1.9763199999999999</v>
      </c>
      <c r="AI191">
        <f t="shared" si="54"/>
        <v>0.87609000000000004</v>
      </c>
      <c r="AJ191">
        <f t="shared" si="55"/>
        <v>13.446859999999999</v>
      </c>
      <c r="AK191">
        <f t="shared" si="56"/>
        <v>17.684999999999999</v>
      </c>
      <c r="AL191">
        <f t="shared" si="57"/>
        <v>1.5001200000000001</v>
      </c>
      <c r="AM191">
        <f t="shared" si="58"/>
        <v>1.1329100000000001</v>
      </c>
      <c r="AN191">
        <f t="shared" si="59"/>
        <v>4.0741699999999996</v>
      </c>
      <c r="AO191">
        <f t="shared" si="60"/>
        <v>9.8224499999999999</v>
      </c>
      <c r="AP191">
        <f t="shared" si="61"/>
        <v>3.2240500000000001</v>
      </c>
      <c r="AQ191">
        <f t="shared" si="62"/>
        <v>1.2899999999999999E-3</v>
      </c>
    </row>
    <row r="192" spans="1:43">
      <c r="A192" t="s">
        <v>210</v>
      </c>
      <c r="B192">
        <v>8.3589999999999998E-2</v>
      </c>
      <c r="C192">
        <v>0.48949999999999999</v>
      </c>
      <c r="D192">
        <v>6.6299999999999996E-3</v>
      </c>
      <c r="E192">
        <v>0.46861999999999998</v>
      </c>
      <c r="F192">
        <v>2.445E-2</v>
      </c>
      <c r="G192">
        <v>4.0075000000000003</v>
      </c>
      <c r="H192">
        <v>19.436800000000002</v>
      </c>
      <c r="I192" s="1">
        <v>1.0000000000000001E-5</v>
      </c>
      <c r="J192">
        <v>0.50919999999999999</v>
      </c>
      <c r="K192">
        <v>3.6850000000000001E-2</v>
      </c>
      <c r="L192">
        <v>0.62602999999999998</v>
      </c>
      <c r="M192">
        <v>5.5000000000000003E-4</v>
      </c>
      <c r="N192">
        <v>1.13822</v>
      </c>
      <c r="O192">
        <v>1.5118400000000001</v>
      </c>
      <c r="P192">
        <v>6.3915800000000003</v>
      </c>
      <c r="Q192">
        <v>9.5409999999999995E-2</v>
      </c>
      <c r="R192">
        <v>0.58872000000000002</v>
      </c>
      <c r="S192">
        <v>0.53461000000000003</v>
      </c>
      <c r="T192">
        <v>1.866E-2</v>
      </c>
      <c r="U192" s="2" t="str">
        <f t="shared" si="42"/>
        <v>A51610</v>
      </c>
      <c r="V192" s="2">
        <f t="shared" si="43"/>
        <v>0.57972000000000001</v>
      </c>
      <c r="W192" s="2">
        <f t="shared" si="44"/>
        <v>0.46861999999999998</v>
      </c>
      <c r="X192" s="2">
        <f t="shared" si="45"/>
        <v>4.0319500000000001</v>
      </c>
      <c r="Y192" s="2">
        <f t="shared" si="46"/>
        <v>19.436800000000002</v>
      </c>
      <c r="Z192" s="2">
        <f t="shared" si="47"/>
        <v>0.54605999999999999</v>
      </c>
      <c r="AA192" s="2">
        <f t="shared" si="48"/>
        <v>0.62602999999999998</v>
      </c>
      <c r="AB192" s="2">
        <f t="shared" si="49"/>
        <v>2.6506100000000004</v>
      </c>
      <c r="AC192" s="2">
        <f t="shared" si="50"/>
        <v>6.3915800000000003</v>
      </c>
      <c r="AD192" s="2">
        <f t="shared" si="51"/>
        <v>1.2187399999999999</v>
      </c>
      <c r="AE192" s="2">
        <f t="shared" si="52"/>
        <v>1.866E-2</v>
      </c>
      <c r="AG192" t="s">
        <v>259</v>
      </c>
      <c r="AH192">
        <f t="shared" si="53"/>
        <v>0.72373999999999994</v>
      </c>
      <c r="AI192">
        <f t="shared" si="54"/>
        <v>0.44216</v>
      </c>
      <c r="AJ192">
        <f t="shared" si="55"/>
        <v>6.2202399999999995</v>
      </c>
      <c r="AK192">
        <f t="shared" si="56"/>
        <v>9.9717800000000008</v>
      </c>
      <c r="AL192">
        <f t="shared" si="57"/>
        <v>0.44798000000000004</v>
      </c>
      <c r="AM192">
        <f t="shared" si="58"/>
        <v>0.61495999999999995</v>
      </c>
      <c r="AN192">
        <f t="shared" si="59"/>
        <v>6.0555000000000003</v>
      </c>
      <c r="AO192">
        <f t="shared" si="60"/>
        <v>6.0991400000000002</v>
      </c>
      <c r="AP192">
        <f t="shared" si="61"/>
        <v>1.41096</v>
      </c>
      <c r="AQ192">
        <f t="shared" si="62"/>
        <v>2.6700000000000001E-3</v>
      </c>
    </row>
    <row r="193" spans="1:43">
      <c r="A193" t="s">
        <v>211</v>
      </c>
      <c r="B193">
        <v>9.7420000000000007E-2</v>
      </c>
      <c r="C193">
        <v>0.44373000000000001</v>
      </c>
      <c r="D193">
        <v>9.7300000000000008E-3</v>
      </c>
      <c r="E193">
        <v>0.36998999999999999</v>
      </c>
      <c r="F193">
        <v>2.647E-2</v>
      </c>
      <c r="G193">
        <v>5.5599699999999999</v>
      </c>
      <c r="H193">
        <v>9.1218800000000009</v>
      </c>
      <c r="I193" s="1">
        <v>5.0000000000000002E-5</v>
      </c>
      <c r="J193">
        <v>0.4168</v>
      </c>
      <c r="K193">
        <v>4.2000000000000003E-2</v>
      </c>
      <c r="L193">
        <v>0.57065999999999995</v>
      </c>
      <c r="M193">
        <v>1.41E-3</v>
      </c>
      <c r="N193">
        <v>3.8095500000000002</v>
      </c>
      <c r="O193">
        <v>1.84101</v>
      </c>
      <c r="P193">
        <v>5.5758099999999997</v>
      </c>
      <c r="Q193">
        <v>0.20383000000000001</v>
      </c>
      <c r="R193">
        <v>0.92178000000000004</v>
      </c>
      <c r="S193">
        <v>0.47217999999999999</v>
      </c>
      <c r="T193">
        <v>1.8939999999999999E-2</v>
      </c>
      <c r="U193" s="2" t="str">
        <f t="shared" si="42"/>
        <v>F51510</v>
      </c>
      <c r="V193" s="2">
        <f t="shared" si="43"/>
        <v>0.55088000000000004</v>
      </c>
      <c r="W193" s="2">
        <f t="shared" si="44"/>
        <v>0.36998999999999999</v>
      </c>
      <c r="X193" s="2">
        <f t="shared" si="45"/>
        <v>5.5864399999999996</v>
      </c>
      <c r="Y193" s="2">
        <f t="shared" si="46"/>
        <v>9.1218800000000009</v>
      </c>
      <c r="Z193" s="2">
        <f t="shared" si="47"/>
        <v>0.45884999999999998</v>
      </c>
      <c r="AA193" s="2">
        <f t="shared" si="48"/>
        <v>0.57065999999999995</v>
      </c>
      <c r="AB193" s="2">
        <f t="shared" si="49"/>
        <v>5.6519700000000004</v>
      </c>
      <c r="AC193" s="2">
        <f t="shared" si="50"/>
        <v>5.5758099999999997</v>
      </c>
      <c r="AD193" s="2">
        <f t="shared" si="51"/>
        <v>1.59779</v>
      </c>
      <c r="AE193" s="2">
        <f t="shared" si="52"/>
        <v>1.8939999999999999E-2</v>
      </c>
      <c r="AG193" t="s">
        <v>282</v>
      </c>
      <c r="AH193">
        <f t="shared" si="53"/>
        <v>1.1656300000000002</v>
      </c>
      <c r="AI193">
        <f t="shared" si="54"/>
        <v>0.58169000000000004</v>
      </c>
      <c r="AJ193">
        <f t="shared" si="55"/>
        <v>7.2187800000000006</v>
      </c>
      <c r="AK193">
        <f t="shared" si="56"/>
        <v>11.430999999999999</v>
      </c>
      <c r="AL193">
        <f t="shared" si="57"/>
        <v>0.60711999999999999</v>
      </c>
      <c r="AM193">
        <f t="shared" si="58"/>
        <v>0.73197000000000001</v>
      </c>
      <c r="AN193">
        <f t="shared" si="59"/>
        <v>6.8351599999999992</v>
      </c>
      <c r="AO193">
        <f t="shared" si="60"/>
        <v>7.3016100000000002</v>
      </c>
      <c r="AP193">
        <f t="shared" si="61"/>
        <v>1.46339</v>
      </c>
      <c r="AQ193">
        <f t="shared" si="62"/>
        <v>1.6709999999999999E-2</v>
      </c>
    </row>
    <row r="194" spans="1:43">
      <c r="A194" t="s">
        <v>212</v>
      </c>
      <c r="B194">
        <v>0.97377000000000002</v>
      </c>
      <c r="C194">
        <v>1.47173</v>
      </c>
      <c r="D194">
        <v>8.6099999999999996E-3</v>
      </c>
      <c r="E194">
        <v>0.47534999999999999</v>
      </c>
      <c r="F194">
        <v>0.18303</v>
      </c>
      <c r="G194">
        <v>10.4556</v>
      </c>
      <c r="H194">
        <v>9.2254799999999992</v>
      </c>
      <c r="I194">
        <v>9.7999999999999997E-3</v>
      </c>
      <c r="J194">
        <v>0.33994000000000002</v>
      </c>
      <c r="K194">
        <v>0.26162000000000002</v>
      </c>
      <c r="L194">
        <v>0.60721000000000003</v>
      </c>
      <c r="M194">
        <v>5.3299999999999997E-3</v>
      </c>
      <c r="N194">
        <v>4.58223</v>
      </c>
      <c r="O194">
        <v>1.4719599999999999</v>
      </c>
      <c r="P194">
        <v>6.20627</v>
      </c>
      <c r="Q194">
        <v>0.53422999999999998</v>
      </c>
      <c r="R194">
        <v>1.15754</v>
      </c>
      <c r="S194">
        <v>1.6660000000000001E-2</v>
      </c>
      <c r="T194">
        <v>2.2409999999999999E-2</v>
      </c>
      <c r="U194" s="2" t="str">
        <f t="shared" si="42"/>
        <v>A51600</v>
      </c>
      <c r="V194" s="2">
        <f t="shared" si="43"/>
        <v>2.45411</v>
      </c>
      <c r="W194" s="2">
        <f t="shared" si="44"/>
        <v>0.47534999999999999</v>
      </c>
      <c r="X194" s="2">
        <f t="shared" si="45"/>
        <v>10.638630000000001</v>
      </c>
      <c r="Y194" s="2">
        <f t="shared" si="46"/>
        <v>9.2254799999999992</v>
      </c>
      <c r="Z194" s="2">
        <f t="shared" si="47"/>
        <v>0.61136000000000001</v>
      </c>
      <c r="AA194" s="2">
        <f t="shared" si="48"/>
        <v>0.60721000000000003</v>
      </c>
      <c r="AB194" s="2">
        <f t="shared" si="49"/>
        <v>6.05952</v>
      </c>
      <c r="AC194" s="2">
        <f t="shared" si="50"/>
        <v>6.20627</v>
      </c>
      <c r="AD194" s="2">
        <f t="shared" si="51"/>
        <v>1.7084299999999999</v>
      </c>
      <c r="AE194" s="2">
        <f t="shared" si="52"/>
        <v>2.2409999999999999E-2</v>
      </c>
      <c r="AG194" t="s">
        <v>195</v>
      </c>
      <c r="AH194">
        <f t="shared" si="53"/>
        <v>1.1750100000000001</v>
      </c>
      <c r="AI194">
        <f t="shared" si="54"/>
        <v>0.56771000000000005</v>
      </c>
      <c r="AJ194">
        <f t="shared" si="55"/>
        <v>8.4392300000000002</v>
      </c>
      <c r="AK194">
        <f t="shared" si="56"/>
        <v>11.585000000000001</v>
      </c>
      <c r="AL194">
        <f t="shared" si="57"/>
        <v>0.64884999999999993</v>
      </c>
      <c r="AM194">
        <f t="shared" si="58"/>
        <v>0.68093000000000004</v>
      </c>
      <c r="AN194">
        <f t="shared" si="59"/>
        <v>6.8353599999999997</v>
      </c>
      <c r="AO194">
        <f t="shared" si="60"/>
        <v>6.6025700000000001</v>
      </c>
      <c r="AP194">
        <f t="shared" si="61"/>
        <v>1.43222</v>
      </c>
      <c r="AQ194">
        <f t="shared" si="62"/>
        <v>1.111E-2</v>
      </c>
    </row>
    <row r="195" spans="1:43">
      <c r="A195" t="s">
        <v>213</v>
      </c>
      <c r="B195">
        <v>1.5396700000000001</v>
      </c>
      <c r="C195">
        <v>2.69909</v>
      </c>
      <c r="D195">
        <v>1.8239999999999999E-2</v>
      </c>
      <c r="E195">
        <v>0.56599999999999995</v>
      </c>
      <c r="F195">
        <v>0.34089000000000003</v>
      </c>
      <c r="G195">
        <v>16.23</v>
      </c>
      <c r="H195">
        <v>10.748799999999999</v>
      </c>
      <c r="I195">
        <v>0.72828999999999999</v>
      </c>
      <c r="J195">
        <v>4.6969999999999998E-2</v>
      </c>
      <c r="K195">
        <v>1.975E-2</v>
      </c>
      <c r="L195">
        <v>0.68698000000000004</v>
      </c>
      <c r="M195">
        <v>4.4200000000000003E-3</v>
      </c>
      <c r="N195">
        <v>5.2295999999999996</v>
      </c>
      <c r="O195">
        <v>1.9458</v>
      </c>
      <c r="P195">
        <v>7.1408100000000001</v>
      </c>
      <c r="Q195">
        <v>0.49419999999999997</v>
      </c>
      <c r="R195">
        <v>1.33005</v>
      </c>
      <c r="S195">
        <v>1.3480000000000001E-2</v>
      </c>
      <c r="T195">
        <v>3.62E-3</v>
      </c>
      <c r="U195" s="2" t="str">
        <f t="shared" ref="U195:U258" si="63">A195</f>
        <v>F51059</v>
      </c>
      <c r="V195" s="2">
        <f t="shared" ref="V195:V258" si="64">B195+C195+D195</f>
        <v>4.2569999999999997</v>
      </c>
      <c r="W195" s="2">
        <f t="shared" ref="W195:W258" si="65">E195</f>
        <v>0.56599999999999995</v>
      </c>
      <c r="X195" s="2">
        <f t="shared" ref="X195:X258" si="66">F195+G195</f>
        <v>16.570890000000002</v>
      </c>
      <c r="Y195" s="2">
        <f t="shared" ref="Y195:Y258" si="67">H195</f>
        <v>10.748799999999999</v>
      </c>
      <c r="Z195" s="2">
        <f t="shared" ref="Z195:Z258" si="68">I195+J195+K195</f>
        <v>0.79500999999999999</v>
      </c>
      <c r="AA195" s="2">
        <f t="shared" ref="AA195:AA258" si="69">L195</f>
        <v>0.68698000000000004</v>
      </c>
      <c r="AB195" s="2">
        <f t="shared" ref="AB195:AB258" si="70">M195+N195+O195</f>
        <v>7.1798199999999994</v>
      </c>
      <c r="AC195" s="2">
        <f t="shared" ref="AC195:AC258" si="71">P195</f>
        <v>7.1408100000000001</v>
      </c>
      <c r="AD195" s="2">
        <f t="shared" ref="AD195:AD258" si="72">Q195+R195+S195</f>
        <v>1.8377299999999999</v>
      </c>
      <c r="AE195" s="2">
        <f t="shared" ref="AE195:AE258" si="73">T195</f>
        <v>3.62E-3</v>
      </c>
      <c r="AG195" t="s">
        <v>266</v>
      </c>
      <c r="AH195">
        <f t="shared" ref="AH195:AH258" si="74">VLOOKUP(AG195,$U$1:$AE$368,2,FALSE)</f>
        <v>1.7054500000000001</v>
      </c>
      <c r="AI195">
        <f t="shared" ref="AI195:AI258" si="75">VLOOKUP(AG195,$U$1:$AE$368,3,FALSE)</f>
        <v>0.63356999999999997</v>
      </c>
      <c r="AJ195">
        <f t="shared" ref="AJ195:AJ258" si="76">VLOOKUP(AG195,$U$1:$AE$368,4,FALSE)</f>
        <v>7.7931800000000004</v>
      </c>
      <c r="AK195">
        <f t="shared" ref="AK195:AK258" si="77">VLOOKUP(AG195,$U$1:$AE$368,5,FALSE)</f>
        <v>14.5296</v>
      </c>
      <c r="AL195">
        <f t="shared" ref="AL195:AL258" si="78">VLOOKUP(AG195,$U$1:$AE$368,6,FALSE)</f>
        <v>0.50244</v>
      </c>
      <c r="AM195">
        <f t="shared" ref="AM195:AM258" si="79">VLOOKUP(AG195,$U$1:$AE$368,7,FALSE)</f>
        <v>0.87034999999999996</v>
      </c>
      <c r="AN195">
        <f t="shared" ref="AN195:AN258" si="80">VLOOKUP(AG195,$U$1:$AE$368,8,FALSE)</f>
        <v>7.1013199999999994</v>
      </c>
      <c r="AO195">
        <f t="shared" ref="AO195:AO258" si="81">VLOOKUP(AG195,$U$1:$AE$368,9,FALSE)</f>
        <v>6.44672</v>
      </c>
      <c r="AP195">
        <f t="shared" ref="AP195:AP258" si="82">VLOOKUP(AG195,$U$1:$AE$368,10,FALSE)</f>
        <v>2.1227800000000001</v>
      </c>
      <c r="AQ195">
        <f t="shared" ref="AQ195:AQ258" si="83">VLOOKUP(AG195,$U$1:$AE$368,11,FALSE)</f>
        <v>3.8E-3</v>
      </c>
    </row>
    <row r="196" spans="1:43">
      <c r="A196" t="s">
        <v>214</v>
      </c>
      <c r="B196">
        <v>0.64975000000000005</v>
      </c>
      <c r="C196">
        <v>0.95560999999999996</v>
      </c>
      <c r="D196">
        <v>1.133E-2</v>
      </c>
      <c r="E196">
        <v>0.42652000000000001</v>
      </c>
      <c r="F196">
        <v>0.12901000000000001</v>
      </c>
      <c r="G196">
        <v>7.1346600000000002</v>
      </c>
      <c r="H196">
        <v>6.3769799999999996</v>
      </c>
      <c r="I196">
        <v>0.28416999999999998</v>
      </c>
      <c r="J196">
        <v>2.9149999999999999E-2</v>
      </c>
      <c r="K196">
        <v>0.27187</v>
      </c>
      <c r="L196">
        <v>0.40100000000000002</v>
      </c>
      <c r="M196">
        <v>4.2500000000000003E-3</v>
      </c>
      <c r="N196">
        <v>4.1195899999999996</v>
      </c>
      <c r="O196">
        <v>1.69129</v>
      </c>
      <c r="P196">
        <v>5.8494599999999997</v>
      </c>
      <c r="Q196">
        <v>0.34545999999999999</v>
      </c>
      <c r="R196">
        <v>1.3380300000000001</v>
      </c>
      <c r="S196">
        <v>1.094E-2</v>
      </c>
      <c r="T196">
        <v>2.6380000000000001E-2</v>
      </c>
      <c r="U196" s="2" t="str">
        <f t="shared" si="63"/>
        <v>A51153</v>
      </c>
      <c r="V196" s="2">
        <f t="shared" si="64"/>
        <v>1.6166900000000002</v>
      </c>
      <c r="W196" s="2">
        <f t="shared" si="65"/>
        <v>0.42652000000000001</v>
      </c>
      <c r="X196" s="2">
        <f t="shared" si="66"/>
        <v>7.2636700000000003</v>
      </c>
      <c r="Y196" s="2">
        <f t="shared" si="67"/>
        <v>6.3769799999999996</v>
      </c>
      <c r="Z196" s="2">
        <f t="shared" si="68"/>
        <v>0.58518999999999999</v>
      </c>
      <c r="AA196" s="2">
        <f t="shared" si="69"/>
        <v>0.40100000000000002</v>
      </c>
      <c r="AB196" s="2">
        <f t="shared" si="70"/>
        <v>5.8151299999999999</v>
      </c>
      <c r="AC196" s="2">
        <f t="shared" si="71"/>
        <v>5.8494599999999997</v>
      </c>
      <c r="AD196" s="2">
        <f t="shared" si="72"/>
        <v>1.6944299999999999</v>
      </c>
      <c r="AE196" s="2">
        <f t="shared" si="73"/>
        <v>2.6380000000000001E-2</v>
      </c>
      <c r="AG196" t="s">
        <v>279</v>
      </c>
      <c r="AH196">
        <f t="shared" si="74"/>
        <v>1.2986200000000001</v>
      </c>
      <c r="AI196">
        <f t="shared" si="75"/>
        <v>0.60131999999999997</v>
      </c>
      <c r="AJ196">
        <f t="shared" si="76"/>
        <v>8.6449400000000001</v>
      </c>
      <c r="AK196">
        <f t="shared" si="77"/>
        <v>12.0322</v>
      </c>
      <c r="AL196">
        <f t="shared" si="78"/>
        <v>0.58851999999999993</v>
      </c>
      <c r="AM196">
        <f t="shared" si="79"/>
        <v>0.72128999999999999</v>
      </c>
      <c r="AN196">
        <f t="shared" si="80"/>
        <v>7.508189999999999</v>
      </c>
      <c r="AO196">
        <f t="shared" si="81"/>
        <v>7.1048299999999998</v>
      </c>
      <c r="AP196">
        <f t="shared" si="82"/>
        <v>1.5450699999999999</v>
      </c>
      <c r="AQ196">
        <f t="shared" si="83"/>
        <v>2.15E-3</v>
      </c>
    </row>
    <row r="197" spans="1:43">
      <c r="A197" t="s">
        <v>215</v>
      </c>
      <c r="B197">
        <v>0.66813999999999996</v>
      </c>
      <c r="C197">
        <v>0.94203999999999999</v>
      </c>
      <c r="D197">
        <v>1.157E-2</v>
      </c>
      <c r="E197">
        <v>0.42655999999999999</v>
      </c>
      <c r="F197">
        <v>0.13250999999999999</v>
      </c>
      <c r="G197">
        <v>7.04209</v>
      </c>
      <c r="H197">
        <v>6.3899600000000003</v>
      </c>
      <c r="I197">
        <v>0.27195000000000003</v>
      </c>
      <c r="J197">
        <v>2.8809999999999999E-2</v>
      </c>
      <c r="K197">
        <v>0.28434999999999999</v>
      </c>
      <c r="L197">
        <v>0.39928999999999998</v>
      </c>
      <c r="M197">
        <v>4.0499999999999998E-3</v>
      </c>
      <c r="N197">
        <v>4.1217499999999996</v>
      </c>
      <c r="O197">
        <v>1.6900500000000001</v>
      </c>
      <c r="P197">
        <v>5.8539599999999998</v>
      </c>
      <c r="Q197">
        <v>0.35687000000000002</v>
      </c>
      <c r="R197">
        <v>1.32674</v>
      </c>
      <c r="S197">
        <v>1.1180000000000001E-2</v>
      </c>
      <c r="T197">
        <v>2.6380000000000001E-2</v>
      </c>
      <c r="U197" s="2" t="str">
        <f t="shared" si="63"/>
        <v>F51153</v>
      </c>
      <c r="V197" s="2">
        <f t="shared" si="64"/>
        <v>1.62175</v>
      </c>
      <c r="W197" s="2">
        <f t="shared" si="65"/>
        <v>0.42655999999999999</v>
      </c>
      <c r="X197" s="2">
        <f t="shared" si="66"/>
        <v>7.1745999999999999</v>
      </c>
      <c r="Y197" s="2">
        <f t="shared" si="67"/>
        <v>6.3899600000000003</v>
      </c>
      <c r="Z197" s="2">
        <f t="shared" si="68"/>
        <v>0.58511000000000002</v>
      </c>
      <c r="AA197" s="2">
        <f t="shared" si="69"/>
        <v>0.39928999999999998</v>
      </c>
      <c r="AB197" s="2">
        <f t="shared" si="70"/>
        <v>5.8158500000000002</v>
      </c>
      <c r="AC197" s="2">
        <f t="shared" si="71"/>
        <v>5.8539599999999998</v>
      </c>
      <c r="AD197" s="2">
        <f t="shared" si="72"/>
        <v>1.69479</v>
      </c>
      <c r="AE197" s="2">
        <f t="shared" si="73"/>
        <v>2.6380000000000001E-2</v>
      </c>
      <c r="AG197" t="s">
        <v>292</v>
      </c>
      <c r="AH197">
        <f t="shared" si="74"/>
        <v>2.6665399999999995</v>
      </c>
      <c r="AI197">
        <f t="shared" si="75"/>
        <v>0.52278999999999998</v>
      </c>
      <c r="AJ197">
        <f t="shared" si="76"/>
        <v>27.92407</v>
      </c>
      <c r="AK197">
        <f t="shared" si="77"/>
        <v>8.2938399999999994</v>
      </c>
      <c r="AL197">
        <f t="shared" si="78"/>
        <v>0.63085000000000002</v>
      </c>
      <c r="AM197">
        <f t="shared" si="79"/>
        <v>0.65059999999999996</v>
      </c>
      <c r="AN197">
        <f t="shared" si="80"/>
        <v>6.5350099999999998</v>
      </c>
      <c r="AO197">
        <f t="shared" si="81"/>
        <v>6.3996000000000004</v>
      </c>
      <c r="AP197">
        <f t="shared" si="82"/>
        <v>1.57351</v>
      </c>
      <c r="AQ197">
        <f t="shared" si="83"/>
        <v>1.4880000000000001E-2</v>
      </c>
    </row>
    <row r="198" spans="1:43">
      <c r="A198" t="s">
        <v>216</v>
      </c>
      <c r="B198">
        <v>0.20129</v>
      </c>
      <c r="C198">
        <v>0.56462999999999997</v>
      </c>
      <c r="D198">
        <v>5.0790000000000002E-2</v>
      </c>
      <c r="E198">
        <v>0.40698000000000001</v>
      </c>
      <c r="F198">
        <v>4.5969999999999997E-2</v>
      </c>
      <c r="G198">
        <v>6.5981199999999998</v>
      </c>
      <c r="H198">
        <v>7.1101400000000003</v>
      </c>
      <c r="I198">
        <v>3.4729999999999997E-2</v>
      </c>
      <c r="J198">
        <v>2.2780000000000002E-2</v>
      </c>
      <c r="K198">
        <v>0.46621000000000001</v>
      </c>
      <c r="L198">
        <v>0.48243999999999998</v>
      </c>
      <c r="M198">
        <v>4.4000000000000002E-4</v>
      </c>
      <c r="N198">
        <v>3.2439200000000001</v>
      </c>
      <c r="O198">
        <v>2.0238900000000002</v>
      </c>
      <c r="P198">
        <v>5.2649999999999997</v>
      </c>
      <c r="Q198">
        <v>0.18182000000000001</v>
      </c>
      <c r="R198">
        <v>1.01999</v>
      </c>
      <c r="S198">
        <v>0.21848000000000001</v>
      </c>
      <c r="T198">
        <v>2.419E-2</v>
      </c>
      <c r="U198" s="2" t="str">
        <f t="shared" si="63"/>
        <v>A24017</v>
      </c>
      <c r="V198" s="2">
        <f t="shared" si="64"/>
        <v>0.81670999999999994</v>
      </c>
      <c r="W198" s="2">
        <f t="shared" si="65"/>
        <v>0.40698000000000001</v>
      </c>
      <c r="X198" s="2">
        <f t="shared" si="66"/>
        <v>6.6440899999999994</v>
      </c>
      <c r="Y198" s="2">
        <f t="shared" si="67"/>
        <v>7.1101400000000003</v>
      </c>
      <c r="Z198" s="2">
        <f t="shared" si="68"/>
        <v>0.52371999999999996</v>
      </c>
      <c r="AA198" s="2">
        <f t="shared" si="69"/>
        <v>0.48243999999999998</v>
      </c>
      <c r="AB198" s="2">
        <f t="shared" si="70"/>
        <v>5.2682500000000001</v>
      </c>
      <c r="AC198" s="2">
        <f t="shared" si="71"/>
        <v>5.2649999999999997</v>
      </c>
      <c r="AD198" s="2">
        <f t="shared" si="72"/>
        <v>1.4202900000000001</v>
      </c>
      <c r="AE198" s="2">
        <f t="shared" si="73"/>
        <v>2.419E-2</v>
      </c>
      <c r="AG198" t="s">
        <v>293</v>
      </c>
      <c r="AH198">
        <f t="shared" si="74"/>
        <v>2.6445099999999999</v>
      </c>
      <c r="AI198">
        <f t="shared" si="75"/>
        <v>0.50522999999999996</v>
      </c>
      <c r="AJ198">
        <f t="shared" si="76"/>
        <v>27.602</v>
      </c>
      <c r="AK198">
        <f t="shared" si="77"/>
        <v>7.0252400000000002</v>
      </c>
      <c r="AL198">
        <f t="shared" si="78"/>
        <v>0.59549000000000007</v>
      </c>
      <c r="AM198">
        <f t="shared" si="79"/>
        <v>0.63132999999999995</v>
      </c>
      <c r="AN198">
        <f t="shared" si="80"/>
        <v>6.2966300000000004</v>
      </c>
      <c r="AO198">
        <f t="shared" si="81"/>
        <v>6.2241</v>
      </c>
      <c r="AP198">
        <f t="shared" si="82"/>
        <v>1.6952700000000001</v>
      </c>
      <c r="AQ198">
        <f t="shared" si="83"/>
        <v>2.24E-2</v>
      </c>
    </row>
    <row r="199" spans="1:43">
      <c r="A199" t="s">
        <v>217</v>
      </c>
      <c r="B199">
        <v>0.32967999999999997</v>
      </c>
      <c r="C199">
        <v>0.68296999999999997</v>
      </c>
      <c r="D199">
        <v>5.2900000000000003E-2</v>
      </c>
      <c r="E199">
        <v>0.39140999999999998</v>
      </c>
      <c r="F199">
        <v>7.7619999999999995E-2</v>
      </c>
      <c r="G199">
        <v>7.7520100000000003</v>
      </c>
      <c r="H199">
        <v>6.7105800000000002</v>
      </c>
      <c r="I199">
        <v>5.5629999999999999E-2</v>
      </c>
      <c r="J199">
        <v>3.3169999999999998E-2</v>
      </c>
      <c r="K199">
        <v>0.43502999999999997</v>
      </c>
      <c r="L199">
        <v>0.45706999999999998</v>
      </c>
      <c r="M199">
        <v>6.9999999999999999E-4</v>
      </c>
      <c r="N199">
        <v>3.2330999999999999</v>
      </c>
      <c r="O199">
        <v>2.0198999999999998</v>
      </c>
      <c r="P199">
        <v>5.2328799999999998</v>
      </c>
      <c r="Q199">
        <v>0.2447</v>
      </c>
      <c r="R199">
        <v>0.96089999999999998</v>
      </c>
      <c r="S199">
        <v>9.1249999999999998E-2</v>
      </c>
      <c r="T199">
        <v>2.2780000000000002E-2</v>
      </c>
      <c r="U199" s="2" t="str">
        <f t="shared" si="63"/>
        <v>F24017</v>
      </c>
      <c r="V199" s="2">
        <f t="shared" si="64"/>
        <v>1.0655499999999998</v>
      </c>
      <c r="W199" s="2">
        <f t="shared" si="65"/>
        <v>0.39140999999999998</v>
      </c>
      <c r="X199" s="2">
        <f t="shared" si="66"/>
        <v>7.8296299999999999</v>
      </c>
      <c r="Y199" s="2">
        <f t="shared" si="67"/>
        <v>6.7105800000000002</v>
      </c>
      <c r="Z199" s="2">
        <f t="shared" si="68"/>
        <v>0.52383000000000002</v>
      </c>
      <c r="AA199" s="2">
        <f t="shared" si="69"/>
        <v>0.45706999999999998</v>
      </c>
      <c r="AB199" s="2">
        <f t="shared" si="70"/>
        <v>5.2537000000000003</v>
      </c>
      <c r="AC199" s="2">
        <f t="shared" si="71"/>
        <v>5.2328799999999998</v>
      </c>
      <c r="AD199" s="2">
        <f t="shared" si="72"/>
        <v>1.2968500000000001</v>
      </c>
      <c r="AE199" s="2">
        <f t="shared" si="73"/>
        <v>2.2780000000000002E-2</v>
      </c>
      <c r="AG199" t="s">
        <v>288</v>
      </c>
      <c r="AH199">
        <f t="shared" si="74"/>
        <v>1.2864099999999998</v>
      </c>
      <c r="AI199">
        <f t="shared" si="75"/>
        <v>0.55861000000000005</v>
      </c>
      <c r="AJ199">
        <f t="shared" si="76"/>
        <v>12.82039</v>
      </c>
      <c r="AK199">
        <f t="shared" si="77"/>
        <v>11.8361</v>
      </c>
      <c r="AL199">
        <f t="shared" si="78"/>
        <v>0.69717000000000007</v>
      </c>
      <c r="AM199">
        <f t="shared" si="79"/>
        <v>0.71114999999999995</v>
      </c>
      <c r="AN199">
        <f t="shared" si="80"/>
        <v>7.0123899999999999</v>
      </c>
      <c r="AO199">
        <f t="shared" si="81"/>
        <v>7.0522200000000002</v>
      </c>
      <c r="AP199">
        <f t="shared" si="82"/>
        <v>1.5270199999999998</v>
      </c>
      <c r="AQ199">
        <f t="shared" si="83"/>
        <v>5.0899999999999999E-3</v>
      </c>
    </row>
    <row r="200" spans="1:43">
      <c r="A200" t="s">
        <v>218</v>
      </c>
      <c r="B200">
        <v>0.45</v>
      </c>
      <c r="C200">
        <v>0.44339000000000001</v>
      </c>
      <c r="D200">
        <v>5.2549999999999999E-2</v>
      </c>
      <c r="E200">
        <v>0.39090999999999998</v>
      </c>
      <c r="F200">
        <v>0.10983999999999999</v>
      </c>
      <c r="G200">
        <v>4.5576699999999999</v>
      </c>
      <c r="H200">
        <v>6.2772800000000002</v>
      </c>
      <c r="I200">
        <v>4.9059999999999999E-2</v>
      </c>
      <c r="J200">
        <v>9.3600000000000003E-3</v>
      </c>
      <c r="K200">
        <v>0.40383000000000002</v>
      </c>
      <c r="L200">
        <v>0.48515999999999998</v>
      </c>
      <c r="M200">
        <v>6.2E-4</v>
      </c>
      <c r="N200">
        <v>3.60745</v>
      </c>
      <c r="O200">
        <v>1.4722599999999999</v>
      </c>
      <c r="P200">
        <v>5.1330799999999996</v>
      </c>
      <c r="Q200">
        <v>0.37320999999999999</v>
      </c>
      <c r="R200">
        <v>1.12863</v>
      </c>
      <c r="S200">
        <v>7.707E-2</v>
      </c>
      <c r="T200">
        <v>2.2409999999999999E-2</v>
      </c>
      <c r="U200" s="2" t="str">
        <f t="shared" si="63"/>
        <v>A51179</v>
      </c>
      <c r="V200" s="2">
        <f t="shared" si="64"/>
        <v>0.94594</v>
      </c>
      <c r="W200" s="2">
        <f t="shared" si="65"/>
        <v>0.39090999999999998</v>
      </c>
      <c r="X200" s="2">
        <f t="shared" si="66"/>
        <v>4.66751</v>
      </c>
      <c r="Y200" s="2">
        <f t="shared" si="67"/>
        <v>6.2772800000000002</v>
      </c>
      <c r="Z200" s="2">
        <f t="shared" si="68"/>
        <v>0.46225000000000005</v>
      </c>
      <c r="AA200" s="2">
        <f t="shared" si="69"/>
        <v>0.48515999999999998</v>
      </c>
      <c r="AB200" s="2">
        <f t="shared" si="70"/>
        <v>5.08033</v>
      </c>
      <c r="AC200" s="2">
        <f t="shared" si="71"/>
        <v>5.1330799999999996</v>
      </c>
      <c r="AD200" s="2">
        <f t="shared" si="72"/>
        <v>1.57891</v>
      </c>
      <c r="AE200" s="2">
        <f t="shared" si="73"/>
        <v>2.2409999999999999E-2</v>
      </c>
      <c r="AG200" t="s">
        <v>232</v>
      </c>
      <c r="AH200">
        <f t="shared" si="74"/>
        <v>1.2086500000000002</v>
      </c>
      <c r="AI200">
        <f t="shared" si="75"/>
        <v>0.45595999999999998</v>
      </c>
      <c r="AJ200">
        <f t="shared" si="76"/>
        <v>10.10088</v>
      </c>
      <c r="AK200">
        <f t="shared" si="77"/>
        <v>9.9624900000000007</v>
      </c>
      <c r="AL200">
        <f t="shared" si="78"/>
        <v>0.60713000000000006</v>
      </c>
      <c r="AM200">
        <f t="shared" si="79"/>
        <v>0.62029999999999996</v>
      </c>
      <c r="AN200">
        <f t="shared" si="80"/>
        <v>6.1937200000000008</v>
      </c>
      <c r="AO200">
        <f t="shared" si="81"/>
        <v>6.0933999999999999</v>
      </c>
      <c r="AP200">
        <f t="shared" si="82"/>
        <v>1.5711900000000001</v>
      </c>
      <c r="AQ200">
        <f t="shared" si="83"/>
        <v>1.866E-2</v>
      </c>
    </row>
    <row r="201" spans="1:43">
      <c r="A201" t="s">
        <v>219</v>
      </c>
      <c r="B201">
        <v>0.45344000000000001</v>
      </c>
      <c r="C201">
        <v>0.44307000000000002</v>
      </c>
      <c r="D201">
        <v>5.2519999999999997E-2</v>
      </c>
      <c r="E201">
        <v>0.39496999999999999</v>
      </c>
      <c r="F201">
        <v>0.1114</v>
      </c>
      <c r="G201">
        <v>4.5663499999999999</v>
      </c>
      <c r="H201">
        <v>6.27372</v>
      </c>
      <c r="I201">
        <v>4.9750000000000003E-2</v>
      </c>
      <c r="J201">
        <v>9.4199999999999996E-3</v>
      </c>
      <c r="K201">
        <v>0.4042</v>
      </c>
      <c r="L201">
        <v>0.49741999999999997</v>
      </c>
      <c r="M201">
        <v>6.2E-4</v>
      </c>
      <c r="N201">
        <v>3.6085500000000001</v>
      </c>
      <c r="O201">
        <v>1.47201</v>
      </c>
      <c r="P201">
        <v>5.1303200000000002</v>
      </c>
      <c r="Q201">
        <v>0.37314000000000003</v>
      </c>
      <c r="R201">
        <v>1.1287700000000001</v>
      </c>
      <c r="S201">
        <v>7.6600000000000001E-2</v>
      </c>
      <c r="T201">
        <v>2.2409999999999999E-2</v>
      </c>
      <c r="U201" s="2" t="str">
        <f t="shared" si="63"/>
        <v>F51179</v>
      </c>
      <c r="V201" s="2">
        <f t="shared" si="64"/>
        <v>0.94903000000000004</v>
      </c>
      <c r="W201" s="2">
        <f t="shared" si="65"/>
        <v>0.39496999999999999</v>
      </c>
      <c r="X201" s="2">
        <f t="shared" si="66"/>
        <v>4.6777499999999996</v>
      </c>
      <c r="Y201" s="2">
        <f t="shared" si="67"/>
        <v>6.27372</v>
      </c>
      <c r="Z201" s="2">
        <f t="shared" si="68"/>
        <v>0.46337</v>
      </c>
      <c r="AA201" s="2">
        <f t="shared" si="69"/>
        <v>0.49741999999999997</v>
      </c>
      <c r="AB201" s="2">
        <f t="shared" si="70"/>
        <v>5.0811799999999998</v>
      </c>
      <c r="AC201" s="2">
        <f t="shared" si="71"/>
        <v>5.1303200000000002</v>
      </c>
      <c r="AD201" s="2">
        <f t="shared" si="72"/>
        <v>1.5785100000000001</v>
      </c>
      <c r="AE201" s="2">
        <f t="shared" si="73"/>
        <v>2.2409999999999999E-2</v>
      </c>
      <c r="AG201" t="s">
        <v>230</v>
      </c>
      <c r="AH201">
        <f t="shared" si="74"/>
        <v>2.9973899999999998</v>
      </c>
      <c r="AI201">
        <f t="shared" si="75"/>
        <v>0.61878</v>
      </c>
      <c r="AJ201">
        <f t="shared" si="76"/>
        <v>11.007489999999999</v>
      </c>
      <c r="AK201">
        <f t="shared" si="77"/>
        <v>8.4631399999999992</v>
      </c>
      <c r="AL201">
        <f t="shared" si="78"/>
        <v>0.72663999999999995</v>
      </c>
      <c r="AM201">
        <f t="shared" si="79"/>
        <v>0.77181</v>
      </c>
      <c r="AN201">
        <f t="shared" si="80"/>
        <v>7.1435100000000009</v>
      </c>
      <c r="AO201">
        <f t="shared" si="81"/>
        <v>7.1422699999999999</v>
      </c>
      <c r="AP201">
        <f t="shared" si="82"/>
        <v>1.4429200000000002</v>
      </c>
      <c r="AQ201">
        <f t="shared" si="83"/>
        <v>2.213E-2</v>
      </c>
    </row>
    <row r="202" spans="1:43">
      <c r="A202" t="s">
        <v>220</v>
      </c>
      <c r="B202">
        <v>0.21229999999999999</v>
      </c>
      <c r="C202">
        <v>0.78556000000000004</v>
      </c>
      <c r="D202">
        <v>4.4799999999999996E-3</v>
      </c>
      <c r="E202">
        <v>0.49245</v>
      </c>
      <c r="F202">
        <v>5.3039999999999997E-2</v>
      </c>
      <c r="G202">
        <v>6.4494100000000003</v>
      </c>
      <c r="H202">
        <v>11.351800000000001</v>
      </c>
      <c r="I202">
        <v>6.3000000000000003E-4</v>
      </c>
      <c r="J202">
        <v>0.46226</v>
      </c>
      <c r="K202">
        <v>7.7009999999999995E-2</v>
      </c>
      <c r="L202">
        <v>0.72968999999999995</v>
      </c>
      <c r="M202">
        <v>2.3400000000000001E-3</v>
      </c>
      <c r="N202">
        <v>4.6068300000000004</v>
      </c>
      <c r="O202">
        <v>0.82621999999999995</v>
      </c>
      <c r="P202">
        <v>5.1603899999999996</v>
      </c>
      <c r="Q202">
        <v>0.20959</v>
      </c>
      <c r="R202">
        <v>1.89005</v>
      </c>
      <c r="S202">
        <v>1.6029999999999999E-2</v>
      </c>
      <c r="T202">
        <v>2.2419999999999999E-2</v>
      </c>
      <c r="U202" s="2" t="str">
        <f t="shared" si="63"/>
        <v>A51193</v>
      </c>
      <c r="V202" s="2">
        <f t="shared" si="64"/>
        <v>1.00234</v>
      </c>
      <c r="W202" s="2">
        <f t="shared" si="65"/>
        <v>0.49245</v>
      </c>
      <c r="X202" s="2">
        <f t="shared" si="66"/>
        <v>6.5024500000000005</v>
      </c>
      <c r="Y202" s="2">
        <f t="shared" si="67"/>
        <v>11.351800000000001</v>
      </c>
      <c r="Z202" s="2">
        <f t="shared" si="68"/>
        <v>0.53990000000000005</v>
      </c>
      <c r="AA202" s="2">
        <f t="shared" si="69"/>
        <v>0.72968999999999995</v>
      </c>
      <c r="AB202" s="2">
        <f t="shared" si="70"/>
        <v>5.4353900000000008</v>
      </c>
      <c r="AC202" s="2">
        <f t="shared" si="71"/>
        <v>5.1603899999999996</v>
      </c>
      <c r="AD202" s="2">
        <f t="shared" si="72"/>
        <v>2.1156700000000002</v>
      </c>
      <c r="AE202" s="2">
        <f t="shared" si="73"/>
        <v>2.2419999999999999E-2</v>
      </c>
      <c r="AG202" t="s">
        <v>289</v>
      </c>
      <c r="AH202">
        <f t="shared" si="74"/>
        <v>1.3903499999999998</v>
      </c>
      <c r="AI202">
        <f t="shared" si="75"/>
        <v>0.56076000000000004</v>
      </c>
      <c r="AJ202">
        <f t="shared" si="76"/>
        <v>12.25545</v>
      </c>
      <c r="AK202">
        <f t="shared" si="77"/>
        <v>10.8451</v>
      </c>
      <c r="AL202">
        <f t="shared" si="78"/>
        <v>0.67337000000000002</v>
      </c>
      <c r="AM202">
        <f t="shared" si="79"/>
        <v>0.65164999999999995</v>
      </c>
      <c r="AN202">
        <f t="shared" si="80"/>
        <v>6.7599599999999995</v>
      </c>
      <c r="AO202">
        <f t="shared" si="81"/>
        <v>6.7016200000000001</v>
      </c>
      <c r="AP202">
        <f t="shared" si="82"/>
        <v>1.51891</v>
      </c>
      <c r="AQ202">
        <f t="shared" si="83"/>
        <v>7.1999999999999998E-3</v>
      </c>
    </row>
    <row r="203" spans="1:43">
      <c r="A203" t="s">
        <v>221</v>
      </c>
      <c r="B203">
        <v>0.40315000000000001</v>
      </c>
      <c r="C203">
        <v>0.63249</v>
      </c>
      <c r="D203">
        <v>4.6100000000000004E-3</v>
      </c>
      <c r="E203">
        <v>0.43858000000000003</v>
      </c>
      <c r="F203">
        <v>0.10807</v>
      </c>
      <c r="G203">
        <v>4.8245399999999998</v>
      </c>
      <c r="H203">
        <v>5.2350099999999999</v>
      </c>
      <c r="I203">
        <v>5.0099999999999997E-3</v>
      </c>
      <c r="J203">
        <v>0.33692</v>
      </c>
      <c r="K203">
        <v>0.11514000000000001</v>
      </c>
      <c r="L203">
        <v>0.57881000000000005</v>
      </c>
      <c r="M203">
        <v>4.13E-3</v>
      </c>
      <c r="N203">
        <v>4.4836200000000002</v>
      </c>
      <c r="O203">
        <v>0.83528000000000002</v>
      </c>
      <c r="P203">
        <v>5.4458500000000001</v>
      </c>
      <c r="Q203">
        <v>0.26441999999999999</v>
      </c>
      <c r="R203">
        <v>1.2422800000000001</v>
      </c>
      <c r="S203">
        <v>5.0499999999999998E-3</v>
      </c>
      <c r="T203">
        <v>2.2409999999999999E-2</v>
      </c>
      <c r="U203" s="2" t="str">
        <f t="shared" si="63"/>
        <v>F51193</v>
      </c>
      <c r="V203" s="2">
        <f t="shared" si="64"/>
        <v>1.0402499999999999</v>
      </c>
      <c r="W203" s="2">
        <f t="shared" si="65"/>
        <v>0.43858000000000003</v>
      </c>
      <c r="X203" s="2">
        <f t="shared" si="66"/>
        <v>4.9326099999999995</v>
      </c>
      <c r="Y203" s="2">
        <f t="shared" si="67"/>
        <v>5.2350099999999999</v>
      </c>
      <c r="Z203" s="2">
        <f t="shared" si="68"/>
        <v>0.45707000000000003</v>
      </c>
      <c r="AA203" s="2">
        <f t="shared" si="69"/>
        <v>0.57881000000000005</v>
      </c>
      <c r="AB203" s="2">
        <f t="shared" si="70"/>
        <v>5.3230300000000002</v>
      </c>
      <c r="AC203" s="2">
        <f t="shared" si="71"/>
        <v>5.4458500000000001</v>
      </c>
      <c r="AD203" s="2">
        <f t="shared" si="72"/>
        <v>1.5117499999999999</v>
      </c>
      <c r="AE203" s="2">
        <f t="shared" si="73"/>
        <v>2.2409999999999999E-2</v>
      </c>
      <c r="AG203" t="s">
        <v>340</v>
      </c>
      <c r="AH203">
        <f t="shared" si="74"/>
        <v>0.97209999999999996</v>
      </c>
      <c r="AI203">
        <f t="shared" si="75"/>
        <v>0.51961000000000002</v>
      </c>
      <c r="AJ203">
        <f t="shared" si="76"/>
        <v>9.5186899999999994</v>
      </c>
      <c r="AK203">
        <f t="shared" si="77"/>
        <v>10.0581</v>
      </c>
      <c r="AL203">
        <f t="shared" si="78"/>
        <v>0.64495999999999998</v>
      </c>
      <c r="AM203">
        <f t="shared" si="79"/>
        <v>0.6159</v>
      </c>
      <c r="AN203">
        <f t="shared" si="80"/>
        <v>6.43947</v>
      </c>
      <c r="AO203">
        <f t="shared" si="81"/>
        <v>6.3487</v>
      </c>
      <c r="AP203">
        <f t="shared" si="82"/>
        <v>1.5110599999999998</v>
      </c>
      <c r="AQ203">
        <f t="shared" si="83"/>
        <v>2.2419999999999999E-2</v>
      </c>
    </row>
    <row r="204" spans="1:43">
      <c r="A204" t="s">
        <v>222</v>
      </c>
      <c r="B204">
        <v>0.82708999999999999</v>
      </c>
      <c r="C204">
        <v>1.44868</v>
      </c>
      <c r="D204">
        <v>2.1700000000000001E-2</v>
      </c>
      <c r="E204">
        <v>0.49370000000000003</v>
      </c>
      <c r="F204">
        <v>0.22078</v>
      </c>
      <c r="G204">
        <v>13.4177</v>
      </c>
      <c r="H204">
        <v>9.0512300000000003</v>
      </c>
      <c r="I204">
        <v>1.4080000000000001E-2</v>
      </c>
      <c r="J204">
        <v>0.21385999999999999</v>
      </c>
      <c r="K204">
        <v>0.38835999999999998</v>
      </c>
      <c r="L204">
        <v>0.59289000000000003</v>
      </c>
      <c r="M204">
        <v>2.47E-3</v>
      </c>
      <c r="N204">
        <v>4.1772499999999999</v>
      </c>
      <c r="O204">
        <v>1.9807999999999999</v>
      </c>
      <c r="P204">
        <v>6.18398</v>
      </c>
      <c r="Q204">
        <v>0.42237000000000002</v>
      </c>
      <c r="R204">
        <v>1.1965699999999999</v>
      </c>
      <c r="S204">
        <v>3.5900000000000001E-2</v>
      </c>
      <c r="T204">
        <v>2.23E-2</v>
      </c>
      <c r="U204" s="2" t="str">
        <f t="shared" si="63"/>
        <v>F51013</v>
      </c>
      <c r="V204" s="2">
        <f t="shared" si="64"/>
        <v>2.2974700000000001</v>
      </c>
      <c r="W204" s="2">
        <f t="shared" si="65"/>
        <v>0.49370000000000003</v>
      </c>
      <c r="X204" s="2">
        <f t="shared" si="66"/>
        <v>13.638479999999999</v>
      </c>
      <c r="Y204" s="2">
        <f t="shared" si="67"/>
        <v>9.0512300000000003</v>
      </c>
      <c r="Z204" s="2">
        <f t="shared" si="68"/>
        <v>0.61629999999999996</v>
      </c>
      <c r="AA204" s="2">
        <f t="shared" si="69"/>
        <v>0.59289000000000003</v>
      </c>
      <c r="AB204" s="2">
        <f t="shared" si="70"/>
        <v>6.16052</v>
      </c>
      <c r="AC204" s="2">
        <f t="shared" si="71"/>
        <v>6.18398</v>
      </c>
      <c r="AD204" s="2">
        <f t="shared" si="72"/>
        <v>1.6548399999999999</v>
      </c>
      <c r="AE204" s="2">
        <f t="shared" si="73"/>
        <v>2.23E-2</v>
      </c>
      <c r="AG204" t="s">
        <v>323</v>
      </c>
      <c r="AH204">
        <f t="shared" si="74"/>
        <v>1.2072399999999999</v>
      </c>
      <c r="AI204">
        <f t="shared" si="75"/>
        <v>0.46975</v>
      </c>
      <c r="AJ204">
        <f t="shared" si="76"/>
        <v>8.61069</v>
      </c>
      <c r="AK204">
        <f t="shared" si="77"/>
        <v>11.040699999999999</v>
      </c>
      <c r="AL204">
        <f t="shared" si="78"/>
        <v>0.63446000000000002</v>
      </c>
      <c r="AM204">
        <f t="shared" si="79"/>
        <v>0.63063999999999998</v>
      </c>
      <c r="AN204">
        <f t="shared" si="80"/>
        <v>6.2485499999999998</v>
      </c>
      <c r="AO204">
        <f t="shared" si="81"/>
        <v>6.3254700000000001</v>
      </c>
      <c r="AP204">
        <f t="shared" si="82"/>
        <v>1.3552000000000002</v>
      </c>
      <c r="AQ204">
        <f t="shared" si="83"/>
        <v>1.525E-2</v>
      </c>
    </row>
    <row r="205" spans="1:43">
      <c r="A205" t="s">
        <v>223</v>
      </c>
      <c r="B205">
        <v>0.16964000000000001</v>
      </c>
      <c r="C205">
        <v>0.78741000000000005</v>
      </c>
      <c r="D205">
        <v>1.789E-2</v>
      </c>
      <c r="E205">
        <v>0.46754000000000001</v>
      </c>
      <c r="F205">
        <v>3.9199999999999999E-2</v>
      </c>
      <c r="G205">
        <v>4.8863799999999999</v>
      </c>
      <c r="H205">
        <v>8.0244800000000005</v>
      </c>
      <c r="I205">
        <v>9.3000000000000005E-4</v>
      </c>
      <c r="J205">
        <v>0.16642999999999999</v>
      </c>
      <c r="K205">
        <v>0.19070999999999999</v>
      </c>
      <c r="L205">
        <v>0.56566000000000005</v>
      </c>
      <c r="M205">
        <v>1.06E-3</v>
      </c>
      <c r="N205">
        <v>3.7442000000000002</v>
      </c>
      <c r="O205">
        <v>1.8348899999999999</v>
      </c>
      <c r="P205">
        <v>5.7955199999999998</v>
      </c>
      <c r="Q205">
        <v>0.18518999999999999</v>
      </c>
      <c r="R205">
        <v>0.95296999999999998</v>
      </c>
      <c r="S205">
        <v>0.35721999999999998</v>
      </c>
      <c r="T205">
        <v>1.6209999999999999E-2</v>
      </c>
      <c r="U205" s="2" t="str">
        <f t="shared" si="63"/>
        <v>A51107</v>
      </c>
      <c r="V205" s="2">
        <f t="shared" si="64"/>
        <v>0.97494000000000003</v>
      </c>
      <c r="W205" s="2">
        <f t="shared" si="65"/>
        <v>0.46754000000000001</v>
      </c>
      <c r="X205" s="2">
        <f t="shared" si="66"/>
        <v>4.9255800000000001</v>
      </c>
      <c r="Y205" s="2">
        <f t="shared" si="67"/>
        <v>8.0244800000000005</v>
      </c>
      <c r="Z205" s="2">
        <f t="shared" si="68"/>
        <v>0.35807</v>
      </c>
      <c r="AA205" s="2">
        <f t="shared" si="69"/>
        <v>0.56566000000000005</v>
      </c>
      <c r="AB205" s="2">
        <f t="shared" si="70"/>
        <v>5.5801499999999997</v>
      </c>
      <c r="AC205" s="2">
        <f t="shared" si="71"/>
        <v>5.7955199999999998</v>
      </c>
      <c r="AD205" s="2">
        <f t="shared" si="72"/>
        <v>1.4953799999999999</v>
      </c>
      <c r="AE205" s="2">
        <f t="shared" si="73"/>
        <v>1.6209999999999999E-2</v>
      </c>
      <c r="AG205" t="s">
        <v>333</v>
      </c>
      <c r="AH205">
        <f t="shared" si="74"/>
        <v>0.93322999999999989</v>
      </c>
      <c r="AI205">
        <f t="shared" si="75"/>
        <v>0.50673999999999997</v>
      </c>
      <c r="AJ205">
        <f t="shared" si="76"/>
        <v>8.5415600000000005</v>
      </c>
      <c r="AK205">
        <f t="shared" si="77"/>
        <v>11.1966</v>
      </c>
      <c r="AL205">
        <f t="shared" si="78"/>
        <v>0.64234999999999998</v>
      </c>
      <c r="AM205">
        <f t="shared" si="79"/>
        <v>0.65539000000000003</v>
      </c>
      <c r="AN205">
        <f t="shared" si="80"/>
        <v>6.5420400000000001</v>
      </c>
      <c r="AO205">
        <f t="shared" si="81"/>
        <v>6.5722399999999999</v>
      </c>
      <c r="AP205">
        <f t="shared" si="82"/>
        <v>1.3524000000000003</v>
      </c>
      <c r="AQ205">
        <f t="shared" si="83"/>
        <v>1.7729999999999999E-2</v>
      </c>
    </row>
    <row r="206" spans="1:43">
      <c r="A206" t="s">
        <v>224</v>
      </c>
      <c r="B206">
        <v>0.70193000000000005</v>
      </c>
      <c r="C206">
        <v>1.90273</v>
      </c>
      <c r="D206">
        <v>8.6E-3</v>
      </c>
      <c r="E206">
        <v>0.47048000000000001</v>
      </c>
      <c r="F206">
        <v>0.15149000000000001</v>
      </c>
      <c r="G206">
        <v>13.6708</v>
      </c>
      <c r="H206">
        <v>8.3149200000000008</v>
      </c>
      <c r="I206">
        <v>1.559E-2</v>
      </c>
      <c r="J206">
        <v>0.35659999999999997</v>
      </c>
      <c r="K206">
        <v>0.21875</v>
      </c>
      <c r="L206">
        <v>0.54615000000000002</v>
      </c>
      <c r="M206">
        <v>4.5799999999999999E-3</v>
      </c>
      <c r="N206">
        <v>4.4837300000000004</v>
      </c>
      <c r="O206">
        <v>1.3976599999999999</v>
      </c>
      <c r="P206">
        <v>5.8932900000000004</v>
      </c>
      <c r="Q206">
        <v>0.29549999999999998</v>
      </c>
      <c r="R206">
        <v>1.2665</v>
      </c>
      <c r="S206">
        <v>7.1300000000000001E-3</v>
      </c>
      <c r="T206">
        <v>2.23E-2</v>
      </c>
      <c r="U206" s="2" t="str">
        <f t="shared" si="63"/>
        <v>A51683</v>
      </c>
      <c r="V206" s="2">
        <f t="shared" si="64"/>
        <v>2.6132599999999999</v>
      </c>
      <c r="W206" s="2">
        <f t="shared" si="65"/>
        <v>0.47048000000000001</v>
      </c>
      <c r="X206" s="2">
        <f t="shared" si="66"/>
        <v>13.822290000000001</v>
      </c>
      <c r="Y206" s="2">
        <f t="shared" si="67"/>
        <v>8.3149200000000008</v>
      </c>
      <c r="Z206" s="2">
        <f t="shared" si="68"/>
        <v>0.59094000000000002</v>
      </c>
      <c r="AA206" s="2">
        <f t="shared" si="69"/>
        <v>0.54615000000000002</v>
      </c>
      <c r="AB206" s="2">
        <f t="shared" si="70"/>
        <v>5.8859700000000004</v>
      </c>
      <c r="AC206" s="2">
        <f t="shared" si="71"/>
        <v>5.8932900000000004</v>
      </c>
      <c r="AD206" s="2">
        <f t="shared" si="72"/>
        <v>1.5691299999999999</v>
      </c>
      <c r="AE206" s="2">
        <f t="shared" si="73"/>
        <v>2.23E-2</v>
      </c>
      <c r="AG206" t="s">
        <v>256</v>
      </c>
      <c r="AH206">
        <f t="shared" si="74"/>
        <v>1.1219800000000002</v>
      </c>
      <c r="AI206">
        <f t="shared" si="75"/>
        <v>0.55566000000000004</v>
      </c>
      <c r="AJ206">
        <f t="shared" si="76"/>
        <v>6.4564899999999996</v>
      </c>
      <c r="AK206">
        <f t="shared" si="77"/>
        <v>11.497400000000001</v>
      </c>
      <c r="AL206">
        <f t="shared" si="78"/>
        <v>0.60654999999999992</v>
      </c>
      <c r="AM206">
        <f t="shared" si="79"/>
        <v>0.71228000000000002</v>
      </c>
      <c r="AN206">
        <f t="shared" si="80"/>
        <v>7.9329100000000006</v>
      </c>
      <c r="AO206">
        <f t="shared" si="81"/>
        <v>6.2413600000000002</v>
      </c>
      <c r="AP206">
        <f t="shared" si="82"/>
        <v>1.6554899999999999</v>
      </c>
      <c r="AQ206">
        <f t="shared" si="83"/>
        <v>1.99E-3</v>
      </c>
    </row>
    <row r="207" spans="1:43">
      <c r="A207" t="s">
        <v>225</v>
      </c>
      <c r="B207">
        <v>0.69955000000000001</v>
      </c>
      <c r="C207">
        <v>1.86598</v>
      </c>
      <c r="D207">
        <v>9.3699999999999999E-3</v>
      </c>
      <c r="E207">
        <v>0.47214</v>
      </c>
      <c r="F207">
        <v>0.17376</v>
      </c>
      <c r="G207">
        <v>13.385199999999999</v>
      </c>
      <c r="H207">
        <v>8.3606499999999997</v>
      </c>
      <c r="I207">
        <v>1.192E-2</v>
      </c>
      <c r="J207">
        <v>0.35443999999999998</v>
      </c>
      <c r="K207">
        <v>0.22696</v>
      </c>
      <c r="L207">
        <v>0.55023999999999995</v>
      </c>
      <c r="M207">
        <v>3.64E-3</v>
      </c>
      <c r="N207">
        <v>4.4732099999999999</v>
      </c>
      <c r="O207">
        <v>1.42923</v>
      </c>
      <c r="P207">
        <v>5.9319199999999999</v>
      </c>
      <c r="Q207">
        <v>0.29781999999999997</v>
      </c>
      <c r="R207">
        <v>1.2807299999999999</v>
      </c>
      <c r="S207">
        <v>7.6099999999999996E-3</v>
      </c>
      <c r="T207">
        <v>2.23E-2</v>
      </c>
      <c r="U207" s="2" t="str">
        <f t="shared" si="63"/>
        <v>A51685</v>
      </c>
      <c r="V207" s="2">
        <f t="shared" si="64"/>
        <v>2.5749</v>
      </c>
      <c r="W207" s="2">
        <f t="shared" si="65"/>
        <v>0.47214</v>
      </c>
      <c r="X207" s="2">
        <f t="shared" si="66"/>
        <v>13.558959999999999</v>
      </c>
      <c r="Y207" s="2">
        <f t="shared" si="67"/>
        <v>8.3606499999999997</v>
      </c>
      <c r="Z207" s="2">
        <f t="shared" si="68"/>
        <v>0.59331999999999996</v>
      </c>
      <c r="AA207" s="2">
        <f t="shared" si="69"/>
        <v>0.55023999999999995</v>
      </c>
      <c r="AB207" s="2">
        <f t="shared" si="70"/>
        <v>5.9060799999999993</v>
      </c>
      <c r="AC207" s="2">
        <f t="shared" si="71"/>
        <v>5.9319199999999999</v>
      </c>
      <c r="AD207" s="2">
        <f t="shared" si="72"/>
        <v>1.5861599999999998</v>
      </c>
      <c r="AE207" s="2">
        <f t="shared" si="73"/>
        <v>2.23E-2</v>
      </c>
      <c r="AG207" t="s">
        <v>320</v>
      </c>
      <c r="AH207">
        <f t="shared" si="74"/>
        <v>1.3934</v>
      </c>
      <c r="AI207">
        <f t="shared" si="75"/>
        <v>0.57677999999999996</v>
      </c>
      <c r="AJ207">
        <f t="shared" si="76"/>
        <v>8.8418399999999995</v>
      </c>
      <c r="AK207">
        <f t="shared" si="77"/>
        <v>11.0433</v>
      </c>
      <c r="AL207">
        <f t="shared" si="78"/>
        <v>0.73289000000000004</v>
      </c>
      <c r="AM207">
        <f t="shared" si="79"/>
        <v>0.69772999999999996</v>
      </c>
      <c r="AN207">
        <f t="shared" si="80"/>
        <v>7.1433499999999999</v>
      </c>
      <c r="AO207">
        <f t="shared" si="81"/>
        <v>7.2729699999999999</v>
      </c>
      <c r="AP207">
        <f t="shared" si="82"/>
        <v>1.7335099999999999</v>
      </c>
      <c r="AQ207">
        <f t="shared" si="83"/>
        <v>1.84E-2</v>
      </c>
    </row>
    <row r="208" spans="1:43">
      <c r="A208" t="s">
        <v>226</v>
      </c>
      <c r="B208">
        <v>0.41126000000000001</v>
      </c>
      <c r="C208">
        <v>0.74875000000000003</v>
      </c>
      <c r="D208">
        <v>1.542E-2</v>
      </c>
      <c r="E208">
        <v>0.43540000000000001</v>
      </c>
      <c r="F208">
        <v>8.6599999999999996E-2</v>
      </c>
      <c r="G208">
        <v>6.8384600000000004</v>
      </c>
      <c r="H208">
        <v>7.3137800000000004</v>
      </c>
      <c r="I208">
        <v>7.3389999999999997E-2</v>
      </c>
      <c r="J208">
        <v>6.6110000000000002E-2</v>
      </c>
      <c r="K208">
        <v>0.41732000000000002</v>
      </c>
      <c r="L208">
        <v>0.48855999999999999</v>
      </c>
      <c r="M208">
        <v>3.5300000000000002E-3</v>
      </c>
      <c r="N208">
        <v>3.7891300000000001</v>
      </c>
      <c r="O208">
        <v>1.83893</v>
      </c>
      <c r="P208">
        <v>5.6602699999999997</v>
      </c>
      <c r="Q208">
        <v>0.33745999999999998</v>
      </c>
      <c r="R208">
        <v>1.12527</v>
      </c>
      <c r="S208">
        <v>2.538E-2</v>
      </c>
      <c r="T208">
        <v>1.8519999999999998E-2</v>
      </c>
      <c r="U208" s="2" t="str">
        <f t="shared" si="63"/>
        <v>F51107</v>
      </c>
      <c r="V208" s="2">
        <f t="shared" si="64"/>
        <v>1.17543</v>
      </c>
      <c r="W208" s="2">
        <f t="shared" si="65"/>
        <v>0.43540000000000001</v>
      </c>
      <c r="X208" s="2">
        <f t="shared" si="66"/>
        <v>6.9250600000000002</v>
      </c>
      <c r="Y208" s="2">
        <f t="shared" si="67"/>
        <v>7.3137800000000004</v>
      </c>
      <c r="Z208" s="2">
        <f t="shared" si="68"/>
        <v>0.55682000000000009</v>
      </c>
      <c r="AA208" s="2">
        <f t="shared" si="69"/>
        <v>0.48855999999999999</v>
      </c>
      <c r="AB208" s="2">
        <f t="shared" si="70"/>
        <v>5.6315900000000001</v>
      </c>
      <c r="AC208" s="2">
        <f t="shared" si="71"/>
        <v>5.6602699999999997</v>
      </c>
      <c r="AD208" s="2">
        <f t="shared" si="72"/>
        <v>1.48811</v>
      </c>
      <c r="AE208" s="2">
        <f t="shared" si="73"/>
        <v>1.8519999999999998E-2</v>
      </c>
      <c r="AG208" t="s">
        <v>257</v>
      </c>
      <c r="AH208">
        <f t="shared" si="74"/>
        <v>1.3019499999999999</v>
      </c>
      <c r="AI208">
        <f t="shared" si="75"/>
        <v>0.55862000000000001</v>
      </c>
      <c r="AJ208">
        <f t="shared" si="76"/>
        <v>9.8558000000000003</v>
      </c>
      <c r="AK208">
        <f t="shared" si="77"/>
        <v>11.736000000000001</v>
      </c>
      <c r="AL208">
        <f t="shared" si="78"/>
        <v>0.70887</v>
      </c>
      <c r="AM208">
        <f t="shared" si="79"/>
        <v>0.71206000000000003</v>
      </c>
      <c r="AN208">
        <f t="shared" si="80"/>
        <v>7.2148000000000003</v>
      </c>
      <c r="AO208">
        <f t="shared" si="81"/>
        <v>7.1172899999999997</v>
      </c>
      <c r="AP208">
        <f t="shared" si="82"/>
        <v>1.6398999999999999</v>
      </c>
      <c r="AQ208">
        <f t="shared" si="83"/>
        <v>9.4999999999999998E-3</v>
      </c>
    </row>
    <row r="209" spans="1:43">
      <c r="A209" t="s">
        <v>227</v>
      </c>
      <c r="B209">
        <v>0.70170999999999994</v>
      </c>
      <c r="C209">
        <v>1.60294</v>
      </c>
      <c r="D209">
        <v>1.7840000000000002E-2</v>
      </c>
      <c r="E209">
        <v>0.49396000000000001</v>
      </c>
      <c r="F209">
        <v>0.17795</v>
      </c>
      <c r="G209">
        <v>14.613300000000001</v>
      </c>
      <c r="H209">
        <v>9.0048399999999997</v>
      </c>
      <c r="I209">
        <v>1.7239999999999998E-2</v>
      </c>
      <c r="J209">
        <v>0.22745000000000001</v>
      </c>
      <c r="K209">
        <v>0.37158999999999998</v>
      </c>
      <c r="L209">
        <v>0.59018000000000004</v>
      </c>
      <c r="M209">
        <v>2.97E-3</v>
      </c>
      <c r="N209">
        <v>4.1606199999999998</v>
      </c>
      <c r="O209">
        <v>1.99421</v>
      </c>
      <c r="P209">
        <v>6.1694500000000003</v>
      </c>
      <c r="Q209">
        <v>0.37928000000000001</v>
      </c>
      <c r="R209">
        <v>1.28634</v>
      </c>
      <c r="S209">
        <v>2.206E-2</v>
      </c>
      <c r="T209">
        <v>2.23E-2</v>
      </c>
      <c r="U209" s="2" t="str">
        <f t="shared" si="63"/>
        <v>A51013</v>
      </c>
      <c r="V209" s="2">
        <f t="shared" si="64"/>
        <v>2.3224900000000002</v>
      </c>
      <c r="W209" s="2">
        <f t="shared" si="65"/>
        <v>0.49396000000000001</v>
      </c>
      <c r="X209" s="2">
        <f t="shared" si="66"/>
        <v>14.79125</v>
      </c>
      <c r="Y209" s="2">
        <f t="shared" si="67"/>
        <v>9.0048399999999997</v>
      </c>
      <c r="Z209" s="2">
        <f t="shared" si="68"/>
        <v>0.61627999999999994</v>
      </c>
      <c r="AA209" s="2">
        <f t="shared" si="69"/>
        <v>0.59018000000000004</v>
      </c>
      <c r="AB209" s="2">
        <f t="shared" si="70"/>
        <v>6.1577999999999999</v>
      </c>
      <c r="AC209" s="2">
        <f t="shared" si="71"/>
        <v>6.1694500000000003</v>
      </c>
      <c r="AD209" s="2">
        <f t="shared" si="72"/>
        <v>1.6876800000000001</v>
      </c>
      <c r="AE209" s="2">
        <f t="shared" si="73"/>
        <v>2.23E-2</v>
      </c>
      <c r="AG209" t="s">
        <v>332</v>
      </c>
      <c r="AH209">
        <f t="shared" si="74"/>
        <v>2.3006699999999998</v>
      </c>
      <c r="AI209">
        <f t="shared" si="75"/>
        <v>0.49378</v>
      </c>
      <c r="AJ209">
        <f t="shared" si="76"/>
        <v>12.257219999999998</v>
      </c>
      <c r="AK209">
        <f t="shared" si="77"/>
        <v>10.5632</v>
      </c>
      <c r="AL209">
        <f t="shared" si="78"/>
        <v>0.61498999999999993</v>
      </c>
      <c r="AM209">
        <f t="shared" si="79"/>
        <v>0.62724000000000002</v>
      </c>
      <c r="AN209">
        <f t="shared" si="80"/>
        <v>6.1443300000000001</v>
      </c>
      <c r="AO209">
        <f t="shared" si="81"/>
        <v>6.0429500000000003</v>
      </c>
      <c r="AP209">
        <f t="shared" si="82"/>
        <v>1.42411</v>
      </c>
      <c r="AQ209">
        <f t="shared" si="83"/>
        <v>1.694E-2</v>
      </c>
    </row>
    <row r="210" spans="1:43">
      <c r="A210" t="s">
        <v>228</v>
      </c>
      <c r="B210">
        <v>0.4889</v>
      </c>
      <c r="C210">
        <v>0.59609999999999996</v>
      </c>
      <c r="D210">
        <v>3.8730000000000001E-2</v>
      </c>
      <c r="E210">
        <v>0.46615000000000001</v>
      </c>
      <c r="F210">
        <v>0.1169</v>
      </c>
      <c r="G210">
        <v>9.7518200000000004</v>
      </c>
      <c r="H210">
        <v>9.7418999999999993</v>
      </c>
      <c r="I210">
        <v>7.5060000000000002E-2</v>
      </c>
      <c r="J210">
        <v>2.197E-2</v>
      </c>
      <c r="K210">
        <v>0.51263000000000003</v>
      </c>
      <c r="L210">
        <v>0.61612</v>
      </c>
      <c r="M210">
        <v>5.8E-4</v>
      </c>
      <c r="N210">
        <v>4.4006600000000002</v>
      </c>
      <c r="O210">
        <v>1.72556</v>
      </c>
      <c r="P210">
        <v>6.21312</v>
      </c>
      <c r="Q210">
        <v>0.23449</v>
      </c>
      <c r="R210">
        <v>0.95904999999999996</v>
      </c>
      <c r="S210">
        <v>0.38067000000000001</v>
      </c>
      <c r="T210">
        <v>1.217E-2</v>
      </c>
      <c r="U210" s="2" t="str">
        <f t="shared" si="63"/>
        <v>A24021</v>
      </c>
      <c r="V210" s="2">
        <f t="shared" si="64"/>
        <v>1.1237299999999999</v>
      </c>
      <c r="W210" s="2">
        <f t="shared" si="65"/>
        <v>0.46615000000000001</v>
      </c>
      <c r="X210" s="2">
        <f t="shared" si="66"/>
        <v>9.8687199999999997</v>
      </c>
      <c r="Y210" s="2">
        <f t="shared" si="67"/>
        <v>9.7418999999999993</v>
      </c>
      <c r="Z210" s="2">
        <f t="shared" si="68"/>
        <v>0.60966000000000009</v>
      </c>
      <c r="AA210" s="2">
        <f t="shared" si="69"/>
        <v>0.61612</v>
      </c>
      <c r="AB210" s="2">
        <f t="shared" si="70"/>
        <v>6.1268000000000002</v>
      </c>
      <c r="AC210" s="2">
        <f t="shared" si="71"/>
        <v>6.21312</v>
      </c>
      <c r="AD210" s="2">
        <f t="shared" si="72"/>
        <v>1.5742100000000001</v>
      </c>
      <c r="AE210" s="2">
        <f t="shared" si="73"/>
        <v>1.217E-2</v>
      </c>
      <c r="AG210" t="s">
        <v>326</v>
      </c>
      <c r="AH210">
        <f t="shared" si="74"/>
        <v>0.94538999999999995</v>
      </c>
      <c r="AI210">
        <f t="shared" si="75"/>
        <v>0.49708000000000002</v>
      </c>
      <c r="AJ210">
        <f t="shared" si="76"/>
        <v>7.1450899999999997</v>
      </c>
      <c r="AK210">
        <f t="shared" si="77"/>
        <v>10.475</v>
      </c>
      <c r="AL210">
        <f t="shared" si="78"/>
        <v>0.56691999999999998</v>
      </c>
      <c r="AM210">
        <f t="shared" si="79"/>
        <v>0.63880999999999999</v>
      </c>
      <c r="AN210">
        <f t="shared" si="80"/>
        <v>6.3871099999999998</v>
      </c>
      <c r="AO210">
        <f t="shared" si="81"/>
        <v>6.2620100000000001</v>
      </c>
      <c r="AP210">
        <f t="shared" si="82"/>
        <v>1.38839</v>
      </c>
      <c r="AQ210">
        <f t="shared" si="83"/>
        <v>1.5630000000000002E-2</v>
      </c>
    </row>
    <row r="211" spans="1:43">
      <c r="A211" t="s">
        <v>229</v>
      </c>
      <c r="B211">
        <v>1.21045</v>
      </c>
      <c r="C211">
        <v>0.95306000000000002</v>
      </c>
      <c r="D211">
        <v>2.332E-2</v>
      </c>
      <c r="E211">
        <v>0.58367999999999998</v>
      </c>
      <c r="F211">
        <v>0.23352999999999999</v>
      </c>
      <c r="G211">
        <v>6.3548999999999998</v>
      </c>
      <c r="H211">
        <v>7.8741399999999997</v>
      </c>
      <c r="I211">
        <v>0.45340000000000003</v>
      </c>
      <c r="J211">
        <v>3.39E-2</v>
      </c>
      <c r="K211">
        <v>0.24961</v>
      </c>
      <c r="L211">
        <v>0.60921000000000003</v>
      </c>
      <c r="M211">
        <v>4.13E-3</v>
      </c>
      <c r="N211">
        <v>5.3199800000000002</v>
      </c>
      <c r="O211">
        <v>1.83677</v>
      </c>
      <c r="P211">
        <v>7.3590499999999999</v>
      </c>
      <c r="Q211">
        <v>0.64573999999999998</v>
      </c>
      <c r="R211">
        <v>0.93406999999999996</v>
      </c>
      <c r="S211">
        <v>2.8709999999999999E-2</v>
      </c>
      <c r="T211">
        <v>2.2419999999999999E-2</v>
      </c>
      <c r="U211" s="2" t="str">
        <f t="shared" si="63"/>
        <v>A42001</v>
      </c>
      <c r="V211" s="2">
        <f t="shared" si="64"/>
        <v>2.1868300000000001</v>
      </c>
      <c r="W211" s="2">
        <f t="shared" si="65"/>
        <v>0.58367999999999998</v>
      </c>
      <c r="X211" s="2">
        <f t="shared" si="66"/>
        <v>6.5884299999999998</v>
      </c>
      <c r="Y211" s="2">
        <f t="shared" si="67"/>
        <v>7.8741399999999997</v>
      </c>
      <c r="Z211" s="2">
        <f t="shared" si="68"/>
        <v>0.73690999999999995</v>
      </c>
      <c r="AA211" s="2">
        <f t="shared" si="69"/>
        <v>0.60921000000000003</v>
      </c>
      <c r="AB211" s="2">
        <f t="shared" si="70"/>
        <v>7.1608800000000006</v>
      </c>
      <c r="AC211" s="2">
        <f t="shared" si="71"/>
        <v>7.3590499999999999</v>
      </c>
      <c r="AD211" s="2">
        <f t="shared" si="72"/>
        <v>1.6085199999999999</v>
      </c>
      <c r="AE211" s="2">
        <f t="shared" si="73"/>
        <v>2.2419999999999999E-2</v>
      </c>
      <c r="AG211" t="s">
        <v>324</v>
      </c>
      <c r="AH211">
        <f t="shared" si="74"/>
        <v>1.0793899999999998</v>
      </c>
      <c r="AI211">
        <f t="shared" si="75"/>
        <v>0.53537000000000001</v>
      </c>
      <c r="AJ211">
        <f t="shared" si="76"/>
        <v>8.1655899999999999</v>
      </c>
      <c r="AK211">
        <f t="shared" si="77"/>
        <v>11.008699999999999</v>
      </c>
      <c r="AL211">
        <f t="shared" si="78"/>
        <v>0.67644000000000004</v>
      </c>
      <c r="AM211">
        <f t="shared" si="79"/>
        <v>0.67410999999999999</v>
      </c>
      <c r="AN211">
        <f t="shared" si="80"/>
        <v>6.8006200000000003</v>
      </c>
      <c r="AO211">
        <f t="shared" si="81"/>
        <v>6.7627800000000002</v>
      </c>
      <c r="AP211">
        <f t="shared" si="82"/>
        <v>1.64554</v>
      </c>
      <c r="AQ211">
        <f t="shared" si="83"/>
        <v>1.881E-2</v>
      </c>
    </row>
    <row r="212" spans="1:43">
      <c r="A212" t="s">
        <v>230</v>
      </c>
      <c r="B212">
        <v>0.98614999999999997</v>
      </c>
      <c r="C212">
        <v>1.9873799999999999</v>
      </c>
      <c r="D212">
        <v>2.3859999999999999E-2</v>
      </c>
      <c r="E212">
        <v>0.61878</v>
      </c>
      <c r="F212">
        <v>0.23219000000000001</v>
      </c>
      <c r="G212">
        <v>10.7753</v>
      </c>
      <c r="H212">
        <v>8.4631399999999992</v>
      </c>
      <c r="I212">
        <v>0.25901999999999997</v>
      </c>
      <c r="J212">
        <v>7.3859999999999995E-2</v>
      </c>
      <c r="K212">
        <v>0.39376</v>
      </c>
      <c r="L212">
        <v>0.77181</v>
      </c>
      <c r="M212">
        <v>2.48E-3</v>
      </c>
      <c r="N212">
        <v>5.1718400000000004</v>
      </c>
      <c r="O212">
        <v>1.96919</v>
      </c>
      <c r="P212">
        <v>7.1422699999999999</v>
      </c>
      <c r="Q212">
        <v>0.36514999999999997</v>
      </c>
      <c r="R212">
        <v>1.04593</v>
      </c>
      <c r="S212">
        <v>3.184E-2</v>
      </c>
      <c r="T212">
        <v>2.213E-2</v>
      </c>
      <c r="U212" s="2" t="str">
        <f t="shared" si="63"/>
        <v>B42001</v>
      </c>
      <c r="V212" s="2">
        <f t="shared" si="64"/>
        <v>2.9973899999999998</v>
      </c>
      <c r="W212" s="2">
        <f t="shared" si="65"/>
        <v>0.61878</v>
      </c>
      <c r="X212" s="2">
        <f t="shared" si="66"/>
        <v>11.007489999999999</v>
      </c>
      <c r="Y212" s="2">
        <f t="shared" si="67"/>
        <v>8.4631399999999992</v>
      </c>
      <c r="Z212" s="2">
        <f t="shared" si="68"/>
        <v>0.72663999999999995</v>
      </c>
      <c r="AA212" s="2">
        <f t="shared" si="69"/>
        <v>0.77181</v>
      </c>
      <c r="AB212" s="2">
        <f t="shared" si="70"/>
        <v>7.1435100000000009</v>
      </c>
      <c r="AC212" s="2">
        <f t="shared" si="71"/>
        <v>7.1422699999999999</v>
      </c>
      <c r="AD212" s="2">
        <f t="shared" si="72"/>
        <v>1.4429200000000002</v>
      </c>
      <c r="AE212" s="2">
        <f t="shared" si="73"/>
        <v>2.213E-2</v>
      </c>
      <c r="AG212" t="s">
        <v>341</v>
      </c>
      <c r="AH212">
        <f t="shared" si="74"/>
        <v>1.1935499999999999</v>
      </c>
      <c r="AI212">
        <f t="shared" si="75"/>
        <v>0.51317000000000002</v>
      </c>
      <c r="AJ212">
        <f t="shared" si="76"/>
        <v>11.397259999999999</v>
      </c>
      <c r="AK212">
        <f t="shared" si="77"/>
        <v>9.9855199999999993</v>
      </c>
      <c r="AL212">
        <f t="shared" si="78"/>
        <v>0.62996000000000008</v>
      </c>
      <c r="AM212">
        <f t="shared" si="79"/>
        <v>0.60489000000000004</v>
      </c>
      <c r="AN212">
        <f t="shared" si="80"/>
        <v>6.2441700000000004</v>
      </c>
      <c r="AO212">
        <f t="shared" si="81"/>
        <v>6.11104</v>
      </c>
      <c r="AP212">
        <f t="shared" si="82"/>
        <v>1.4533900000000002</v>
      </c>
      <c r="AQ212">
        <f t="shared" si="83"/>
        <v>6.9800000000000001E-3</v>
      </c>
    </row>
    <row r="213" spans="1:43">
      <c r="A213" t="s">
        <v>231</v>
      </c>
      <c r="B213">
        <v>1.18885</v>
      </c>
      <c r="C213">
        <v>0.97196000000000005</v>
      </c>
      <c r="D213">
        <v>2.256E-2</v>
      </c>
      <c r="E213">
        <v>0.58457000000000003</v>
      </c>
      <c r="F213">
        <v>0.22677</v>
      </c>
      <c r="G213">
        <v>6.3569899999999997</v>
      </c>
      <c r="H213">
        <v>7.35379</v>
      </c>
      <c r="I213">
        <v>0.46947</v>
      </c>
      <c r="J213">
        <v>3.4709999999999998E-2</v>
      </c>
      <c r="K213">
        <v>0.23376</v>
      </c>
      <c r="L213">
        <v>0.71501999999999999</v>
      </c>
      <c r="M213">
        <v>4.28E-3</v>
      </c>
      <c r="N213">
        <v>5.3153800000000002</v>
      </c>
      <c r="O213">
        <v>1.83677</v>
      </c>
      <c r="P213">
        <v>7.2755000000000001</v>
      </c>
      <c r="Q213">
        <v>0.67747000000000002</v>
      </c>
      <c r="R213">
        <v>0.83718000000000004</v>
      </c>
      <c r="S213">
        <v>3.023E-2</v>
      </c>
      <c r="T213">
        <v>2.2409999999999999E-2</v>
      </c>
      <c r="U213" s="2" t="str">
        <f t="shared" si="63"/>
        <v>F42001</v>
      </c>
      <c r="V213" s="2">
        <f t="shared" si="64"/>
        <v>2.18337</v>
      </c>
      <c r="W213" s="2">
        <f t="shared" si="65"/>
        <v>0.58457000000000003</v>
      </c>
      <c r="X213" s="2">
        <f t="shared" si="66"/>
        <v>6.5837599999999998</v>
      </c>
      <c r="Y213" s="2">
        <f t="shared" si="67"/>
        <v>7.35379</v>
      </c>
      <c r="Z213" s="2">
        <f t="shared" si="68"/>
        <v>0.73793999999999993</v>
      </c>
      <c r="AA213" s="2">
        <f t="shared" si="69"/>
        <v>0.71501999999999999</v>
      </c>
      <c r="AB213" s="2">
        <f t="shared" si="70"/>
        <v>7.1564300000000003</v>
      </c>
      <c r="AC213" s="2">
        <f t="shared" si="71"/>
        <v>7.2755000000000001</v>
      </c>
      <c r="AD213" s="2">
        <f t="shared" si="72"/>
        <v>1.54488</v>
      </c>
      <c r="AE213" s="2">
        <f t="shared" si="73"/>
        <v>2.2409999999999999E-2</v>
      </c>
      <c r="AG213" t="s">
        <v>158</v>
      </c>
      <c r="AH213">
        <f t="shared" si="74"/>
        <v>1.6361000000000001</v>
      </c>
      <c r="AI213">
        <f t="shared" si="75"/>
        <v>0.47766999999999998</v>
      </c>
      <c r="AJ213">
        <f t="shared" si="76"/>
        <v>7.7552900000000005</v>
      </c>
      <c r="AK213">
        <f t="shared" si="77"/>
        <v>10.1805</v>
      </c>
      <c r="AL213">
        <f t="shared" si="78"/>
        <v>0.60370999999999997</v>
      </c>
      <c r="AM213">
        <f t="shared" si="79"/>
        <v>0.61765000000000003</v>
      </c>
      <c r="AN213">
        <f t="shared" si="80"/>
        <v>6.0227499999999994</v>
      </c>
      <c r="AO213">
        <f t="shared" si="81"/>
        <v>6.1858300000000002</v>
      </c>
      <c r="AP213">
        <f t="shared" si="82"/>
        <v>1.44058</v>
      </c>
      <c r="AQ213">
        <f t="shared" si="83"/>
        <v>1.3220000000000001E-2</v>
      </c>
    </row>
    <row r="214" spans="1:43">
      <c r="A214" t="s">
        <v>232</v>
      </c>
      <c r="B214">
        <v>0.43149999999999999</v>
      </c>
      <c r="C214">
        <v>0.72728000000000004</v>
      </c>
      <c r="D214">
        <v>4.9869999999999998E-2</v>
      </c>
      <c r="E214">
        <v>0.45595999999999998</v>
      </c>
      <c r="F214">
        <v>0.10058</v>
      </c>
      <c r="G214">
        <v>10.000299999999999</v>
      </c>
      <c r="H214">
        <v>9.9624900000000007</v>
      </c>
      <c r="I214">
        <v>5.9130000000000002E-2</v>
      </c>
      <c r="J214">
        <v>2.3539999999999998E-2</v>
      </c>
      <c r="K214">
        <v>0.52446000000000004</v>
      </c>
      <c r="L214">
        <v>0.62029999999999996</v>
      </c>
      <c r="M214">
        <v>6.0999999999999997E-4</v>
      </c>
      <c r="N214">
        <v>4.1005000000000003</v>
      </c>
      <c r="O214">
        <v>2.0926100000000001</v>
      </c>
      <c r="P214">
        <v>6.0933999999999999</v>
      </c>
      <c r="Q214">
        <v>0.18567</v>
      </c>
      <c r="R214">
        <v>0.96731999999999996</v>
      </c>
      <c r="S214">
        <v>0.41820000000000002</v>
      </c>
      <c r="T214">
        <v>1.866E-2</v>
      </c>
      <c r="U214" s="2" t="str">
        <f t="shared" si="63"/>
        <v>B24021</v>
      </c>
      <c r="V214" s="2">
        <f t="shared" si="64"/>
        <v>1.2086500000000002</v>
      </c>
      <c r="W214" s="2">
        <f t="shared" si="65"/>
        <v>0.45595999999999998</v>
      </c>
      <c r="X214" s="2">
        <f t="shared" si="66"/>
        <v>10.10088</v>
      </c>
      <c r="Y214" s="2">
        <f t="shared" si="67"/>
        <v>9.9624900000000007</v>
      </c>
      <c r="Z214" s="2">
        <f t="shared" si="68"/>
        <v>0.60713000000000006</v>
      </c>
      <c r="AA214" s="2">
        <f t="shared" si="69"/>
        <v>0.62029999999999996</v>
      </c>
      <c r="AB214" s="2">
        <f t="shared" si="70"/>
        <v>6.1937200000000008</v>
      </c>
      <c r="AC214" s="2">
        <f t="shared" si="71"/>
        <v>6.0933999999999999</v>
      </c>
      <c r="AD214" s="2">
        <f t="shared" si="72"/>
        <v>1.5711900000000001</v>
      </c>
      <c r="AE214" s="2">
        <f t="shared" si="73"/>
        <v>1.866E-2</v>
      </c>
      <c r="AG214" t="s">
        <v>164</v>
      </c>
      <c r="AH214">
        <f t="shared" si="74"/>
        <v>4.1130800000000001</v>
      </c>
      <c r="AI214">
        <f t="shared" si="75"/>
        <v>0.44367000000000001</v>
      </c>
      <c r="AJ214">
        <f t="shared" si="76"/>
        <v>16.03031</v>
      </c>
      <c r="AK214">
        <f t="shared" si="77"/>
        <v>12.063700000000001</v>
      </c>
      <c r="AL214">
        <f t="shared" si="78"/>
        <v>0.59379000000000004</v>
      </c>
      <c r="AM214">
        <f t="shared" si="79"/>
        <v>0.62297000000000002</v>
      </c>
      <c r="AN214">
        <f t="shared" si="80"/>
        <v>6.1896699999999996</v>
      </c>
      <c r="AO214">
        <f t="shared" si="81"/>
        <v>6.2290200000000002</v>
      </c>
      <c r="AP214">
        <f t="shared" si="82"/>
        <v>1.3031200000000001</v>
      </c>
      <c r="AQ214">
        <f t="shared" si="83"/>
        <v>1.1220000000000001E-2</v>
      </c>
    </row>
    <row r="215" spans="1:43">
      <c r="A215" t="s">
        <v>233</v>
      </c>
      <c r="B215">
        <v>0.36203999999999997</v>
      </c>
      <c r="C215">
        <v>0.56606000000000001</v>
      </c>
      <c r="D215">
        <v>3.7359999999999997E-2</v>
      </c>
      <c r="E215">
        <v>0.46211999999999998</v>
      </c>
      <c r="F215">
        <v>8.5500000000000007E-2</v>
      </c>
      <c r="G215">
        <v>8.9420599999999997</v>
      </c>
      <c r="H215">
        <v>9.7821999999999996</v>
      </c>
      <c r="I215">
        <v>6.3170000000000004E-2</v>
      </c>
      <c r="J215">
        <v>2.06E-2</v>
      </c>
      <c r="K215">
        <v>0.52629000000000004</v>
      </c>
      <c r="L215">
        <v>0.61709000000000003</v>
      </c>
      <c r="M215">
        <v>4.8000000000000001E-4</v>
      </c>
      <c r="N215">
        <v>4.4934099999999999</v>
      </c>
      <c r="O215">
        <v>1.6574</v>
      </c>
      <c r="P215">
        <v>6.2829100000000002</v>
      </c>
      <c r="Q215">
        <v>0.19911999999999999</v>
      </c>
      <c r="R215">
        <v>0.92532000000000003</v>
      </c>
      <c r="S215">
        <v>0.4546</v>
      </c>
      <c r="T215">
        <v>1.452E-2</v>
      </c>
      <c r="U215" s="2" t="str">
        <f t="shared" si="63"/>
        <v>F24021</v>
      </c>
      <c r="V215" s="2">
        <f t="shared" si="64"/>
        <v>0.96545999999999987</v>
      </c>
      <c r="W215" s="2">
        <f t="shared" si="65"/>
        <v>0.46211999999999998</v>
      </c>
      <c r="X215" s="2">
        <f t="shared" si="66"/>
        <v>9.0275599999999994</v>
      </c>
      <c r="Y215" s="2">
        <f t="shared" si="67"/>
        <v>9.7821999999999996</v>
      </c>
      <c r="Z215" s="2">
        <f t="shared" si="68"/>
        <v>0.61006000000000005</v>
      </c>
      <c r="AA215" s="2">
        <f t="shared" si="69"/>
        <v>0.61709000000000003</v>
      </c>
      <c r="AB215" s="2">
        <f t="shared" si="70"/>
        <v>6.1512899999999995</v>
      </c>
      <c r="AC215" s="2">
        <f t="shared" si="71"/>
        <v>6.2829100000000002</v>
      </c>
      <c r="AD215" s="2">
        <f t="shared" si="72"/>
        <v>1.57904</v>
      </c>
      <c r="AE215" s="2">
        <f t="shared" si="73"/>
        <v>1.452E-2</v>
      </c>
      <c r="AG215" t="s">
        <v>176</v>
      </c>
      <c r="AH215">
        <f t="shared" si="74"/>
        <v>3.1734100000000001</v>
      </c>
      <c r="AI215">
        <f t="shared" si="75"/>
        <v>0.61265999999999998</v>
      </c>
      <c r="AJ215">
        <f t="shared" si="76"/>
        <v>12.86368</v>
      </c>
      <c r="AK215">
        <f t="shared" si="77"/>
        <v>14.040699999999999</v>
      </c>
      <c r="AL215">
        <f t="shared" si="78"/>
        <v>0.8686100000000001</v>
      </c>
      <c r="AM215">
        <f t="shared" si="79"/>
        <v>0.88221000000000005</v>
      </c>
      <c r="AN215">
        <f t="shared" si="80"/>
        <v>8.7501099999999994</v>
      </c>
      <c r="AO215">
        <f t="shared" si="81"/>
        <v>8.8883799999999997</v>
      </c>
      <c r="AP215">
        <f t="shared" si="82"/>
        <v>2.3868300000000002</v>
      </c>
      <c r="AQ215">
        <f t="shared" si="83"/>
        <v>4.2100000000000002E-3</v>
      </c>
    </row>
    <row r="216" spans="1:43">
      <c r="A216" t="s">
        <v>234</v>
      </c>
      <c r="B216">
        <v>0.36982999999999999</v>
      </c>
      <c r="C216">
        <v>1.3875900000000001</v>
      </c>
      <c r="D216">
        <v>3.5900000000000001E-2</v>
      </c>
      <c r="E216">
        <v>0.57232000000000005</v>
      </c>
      <c r="F216">
        <v>9.8150000000000001E-2</v>
      </c>
      <c r="G216">
        <v>6.2426000000000004</v>
      </c>
      <c r="H216">
        <v>10.5458</v>
      </c>
      <c r="I216">
        <v>0.18482000000000001</v>
      </c>
      <c r="J216">
        <v>3.7969999999999997E-2</v>
      </c>
      <c r="K216">
        <v>0.45756000000000002</v>
      </c>
      <c r="L216">
        <v>0.69810000000000005</v>
      </c>
      <c r="M216">
        <v>1.3799999999999999E-3</v>
      </c>
      <c r="N216">
        <v>5.3174099999999997</v>
      </c>
      <c r="O216">
        <v>1.6757500000000001</v>
      </c>
      <c r="P216">
        <v>7.1856200000000001</v>
      </c>
      <c r="Q216">
        <v>0.16886000000000001</v>
      </c>
      <c r="R216">
        <v>1.39859</v>
      </c>
      <c r="S216">
        <v>4.478E-2</v>
      </c>
      <c r="T216">
        <v>1.316E-2</v>
      </c>
      <c r="U216" s="2" t="str">
        <f t="shared" si="63"/>
        <v>A51069</v>
      </c>
      <c r="V216" s="2">
        <f t="shared" si="64"/>
        <v>1.7933200000000002</v>
      </c>
      <c r="W216" s="2">
        <f t="shared" si="65"/>
        <v>0.57232000000000005</v>
      </c>
      <c r="X216" s="2">
        <f t="shared" si="66"/>
        <v>6.3407500000000008</v>
      </c>
      <c r="Y216" s="2">
        <f t="shared" si="67"/>
        <v>10.5458</v>
      </c>
      <c r="Z216" s="2">
        <f t="shared" si="68"/>
        <v>0.68035000000000001</v>
      </c>
      <c r="AA216" s="2">
        <f t="shared" si="69"/>
        <v>0.69810000000000005</v>
      </c>
      <c r="AB216" s="2">
        <f t="shared" si="70"/>
        <v>6.9945399999999998</v>
      </c>
      <c r="AC216" s="2">
        <f t="shared" si="71"/>
        <v>7.1856200000000001</v>
      </c>
      <c r="AD216" s="2">
        <f t="shared" si="72"/>
        <v>1.6122300000000001</v>
      </c>
      <c r="AE216" s="2">
        <f t="shared" si="73"/>
        <v>1.316E-2</v>
      </c>
      <c r="AG216" t="s">
        <v>184</v>
      </c>
      <c r="AH216">
        <f t="shared" si="74"/>
        <v>4.3662099999999997</v>
      </c>
      <c r="AI216">
        <f t="shared" si="75"/>
        <v>0.59103000000000006</v>
      </c>
      <c r="AJ216">
        <f t="shared" si="76"/>
        <v>13.12053</v>
      </c>
      <c r="AK216">
        <f t="shared" si="77"/>
        <v>12.336600000000001</v>
      </c>
      <c r="AL216">
        <f t="shared" si="78"/>
        <v>0.74481000000000008</v>
      </c>
      <c r="AM216">
        <f t="shared" si="79"/>
        <v>0.74229000000000001</v>
      </c>
      <c r="AN216">
        <f t="shared" si="80"/>
        <v>7.2597199999999997</v>
      </c>
      <c r="AO216">
        <f t="shared" si="81"/>
        <v>7.5093699999999997</v>
      </c>
      <c r="AP216">
        <f t="shared" si="82"/>
        <v>1.42869</v>
      </c>
      <c r="AQ216">
        <f t="shared" si="83"/>
        <v>9.3000000000000005E-4</v>
      </c>
    </row>
    <row r="217" spans="1:43">
      <c r="A217" t="s">
        <v>235</v>
      </c>
      <c r="B217">
        <v>0.43369999999999997</v>
      </c>
      <c r="C217">
        <v>1.59657</v>
      </c>
      <c r="D217">
        <v>3.5860000000000003E-2</v>
      </c>
      <c r="E217">
        <v>0.60274000000000005</v>
      </c>
      <c r="F217">
        <v>0.10526000000000001</v>
      </c>
      <c r="G217">
        <v>9.6967499999999998</v>
      </c>
      <c r="H217">
        <v>12.2538</v>
      </c>
      <c r="I217">
        <v>0.63900999999999997</v>
      </c>
      <c r="J217">
        <v>8.5269999999999999E-2</v>
      </c>
      <c r="K217">
        <v>0.11951000000000001</v>
      </c>
      <c r="L217">
        <v>0.82723999999999998</v>
      </c>
      <c r="M217">
        <v>1.2800000000000001E-3</v>
      </c>
      <c r="N217">
        <v>6.5984400000000001</v>
      </c>
      <c r="O217">
        <v>2.0409700000000002</v>
      </c>
      <c r="P217">
        <v>8.3600100000000008</v>
      </c>
      <c r="Q217">
        <v>0.19846</v>
      </c>
      <c r="R217">
        <v>2.25475</v>
      </c>
      <c r="S217">
        <v>2.4080000000000001E-2</v>
      </c>
      <c r="T217">
        <v>5.1200000000000004E-3</v>
      </c>
      <c r="U217" s="2" t="str">
        <f t="shared" si="63"/>
        <v>B51171</v>
      </c>
      <c r="V217" s="2">
        <f t="shared" si="64"/>
        <v>2.0661299999999998</v>
      </c>
      <c r="W217" s="2">
        <f t="shared" si="65"/>
        <v>0.60274000000000005</v>
      </c>
      <c r="X217" s="2">
        <f t="shared" si="66"/>
        <v>9.8020099999999992</v>
      </c>
      <c r="Y217" s="2">
        <f t="shared" si="67"/>
        <v>12.2538</v>
      </c>
      <c r="Z217" s="2">
        <f t="shared" si="68"/>
        <v>0.84378999999999993</v>
      </c>
      <c r="AA217" s="2">
        <f t="shared" si="69"/>
        <v>0.82723999999999998</v>
      </c>
      <c r="AB217" s="2">
        <f t="shared" si="70"/>
        <v>8.6406900000000011</v>
      </c>
      <c r="AC217" s="2">
        <f t="shared" si="71"/>
        <v>8.3600100000000008</v>
      </c>
      <c r="AD217" s="2">
        <f t="shared" si="72"/>
        <v>2.47729</v>
      </c>
      <c r="AE217" s="2">
        <f t="shared" si="73"/>
        <v>5.1200000000000004E-3</v>
      </c>
      <c r="AG217" t="s">
        <v>203</v>
      </c>
      <c r="AH217">
        <f t="shared" si="74"/>
        <v>1.9812099999999999</v>
      </c>
      <c r="AI217">
        <f t="shared" si="75"/>
        <v>0.57643999999999995</v>
      </c>
      <c r="AJ217">
        <f t="shared" si="76"/>
        <v>8.256969999999999</v>
      </c>
      <c r="AK217">
        <f t="shared" si="77"/>
        <v>12.346</v>
      </c>
      <c r="AL217">
        <f t="shared" si="78"/>
        <v>0.68091000000000002</v>
      </c>
      <c r="AM217">
        <f t="shared" si="79"/>
        <v>0.71314</v>
      </c>
      <c r="AN217">
        <f t="shared" si="80"/>
        <v>7.1088699999999996</v>
      </c>
      <c r="AO217">
        <f t="shared" si="81"/>
        <v>7.2869400000000004</v>
      </c>
      <c r="AP217">
        <f t="shared" si="82"/>
        <v>1.4499199999999999</v>
      </c>
      <c r="AQ217">
        <f t="shared" si="83"/>
        <v>9.2099999999999994E-3</v>
      </c>
    </row>
    <row r="218" spans="1:43">
      <c r="A218" t="s">
        <v>236</v>
      </c>
      <c r="B218">
        <v>0.71935000000000004</v>
      </c>
      <c r="C218">
        <v>1.65937</v>
      </c>
      <c r="D218">
        <v>3.1280000000000002E-2</v>
      </c>
      <c r="E218">
        <v>0.54266999999999999</v>
      </c>
      <c r="F218">
        <v>0.21693999999999999</v>
      </c>
      <c r="G218">
        <v>8.8518699999999999</v>
      </c>
      <c r="H218">
        <v>9.1529399999999992</v>
      </c>
      <c r="I218">
        <v>0.34875</v>
      </c>
      <c r="J218">
        <v>5.5980000000000002E-2</v>
      </c>
      <c r="K218">
        <v>0.28822999999999999</v>
      </c>
      <c r="L218">
        <v>0.59226000000000001</v>
      </c>
      <c r="M218">
        <v>2.2699999999999999E-3</v>
      </c>
      <c r="N218">
        <v>5.1851900000000004</v>
      </c>
      <c r="O218">
        <v>1.7387600000000001</v>
      </c>
      <c r="P218">
        <v>6.9443099999999998</v>
      </c>
      <c r="Q218">
        <v>0.31430000000000002</v>
      </c>
      <c r="R218">
        <v>1.16153</v>
      </c>
      <c r="S218">
        <v>2.92E-2</v>
      </c>
      <c r="T218">
        <v>1.81E-3</v>
      </c>
      <c r="U218" s="2" t="str">
        <f t="shared" si="63"/>
        <v>F51069</v>
      </c>
      <c r="V218" s="2">
        <f t="shared" si="64"/>
        <v>2.41</v>
      </c>
      <c r="W218" s="2">
        <f t="shared" si="65"/>
        <v>0.54266999999999999</v>
      </c>
      <c r="X218" s="2">
        <f t="shared" si="66"/>
        <v>9.0688099999999991</v>
      </c>
      <c r="Y218" s="2">
        <f t="shared" si="67"/>
        <v>9.1529399999999992</v>
      </c>
      <c r="Z218" s="2">
        <f t="shared" si="68"/>
        <v>0.69296000000000002</v>
      </c>
      <c r="AA218" s="2">
        <f t="shared" si="69"/>
        <v>0.59226000000000001</v>
      </c>
      <c r="AB218" s="2">
        <f t="shared" si="70"/>
        <v>6.9262200000000007</v>
      </c>
      <c r="AC218" s="2">
        <f t="shared" si="71"/>
        <v>6.9443099999999998</v>
      </c>
      <c r="AD218" s="2">
        <f t="shared" si="72"/>
        <v>1.5050299999999999</v>
      </c>
      <c r="AE218" s="2">
        <f t="shared" si="73"/>
        <v>1.81E-3</v>
      </c>
      <c r="AG218" t="s">
        <v>201</v>
      </c>
      <c r="AH218">
        <f t="shared" si="74"/>
        <v>3.34585</v>
      </c>
      <c r="AI218">
        <f t="shared" si="75"/>
        <v>0.62004999999999999</v>
      </c>
      <c r="AJ218">
        <f t="shared" si="76"/>
        <v>11.14917</v>
      </c>
      <c r="AK218">
        <f t="shared" si="77"/>
        <v>12.9693</v>
      </c>
      <c r="AL218">
        <f t="shared" si="78"/>
        <v>0.78263000000000005</v>
      </c>
      <c r="AM218">
        <f t="shared" si="79"/>
        <v>0.78642999999999996</v>
      </c>
      <c r="AN218">
        <f t="shared" si="80"/>
        <v>8.1240000000000006</v>
      </c>
      <c r="AO218">
        <f t="shared" si="81"/>
        <v>7.9324300000000001</v>
      </c>
      <c r="AP218">
        <f t="shared" si="82"/>
        <v>1.7549499999999998</v>
      </c>
      <c r="AQ218">
        <f t="shared" si="83"/>
        <v>5.2999999999999998E-4</v>
      </c>
    </row>
    <row r="219" spans="1:43">
      <c r="A219" t="s">
        <v>237</v>
      </c>
      <c r="B219">
        <v>0.39229000000000003</v>
      </c>
      <c r="C219">
        <v>1.2146999999999999</v>
      </c>
      <c r="D219">
        <v>4.326E-2</v>
      </c>
      <c r="E219">
        <v>0.59579000000000004</v>
      </c>
      <c r="F219">
        <v>0.15034</v>
      </c>
      <c r="G219">
        <v>9.0150299999999994</v>
      </c>
      <c r="H219">
        <v>12.8881</v>
      </c>
      <c r="I219">
        <v>0.58692999999999995</v>
      </c>
      <c r="J219">
        <v>7.4990000000000001E-2</v>
      </c>
      <c r="K219">
        <v>0.17954999999999999</v>
      </c>
      <c r="L219">
        <v>0.86129999999999995</v>
      </c>
      <c r="M219">
        <v>1.1199999999999999E-3</v>
      </c>
      <c r="N219">
        <v>6.8767199999999997</v>
      </c>
      <c r="O219">
        <v>1.9854099999999999</v>
      </c>
      <c r="P219">
        <v>8.2412299999999998</v>
      </c>
      <c r="Q219">
        <v>0.19181999999999999</v>
      </c>
      <c r="R219">
        <v>2.2670300000000001</v>
      </c>
      <c r="S219">
        <v>3.0949999999999998E-2</v>
      </c>
      <c r="T219">
        <v>2.14E-3</v>
      </c>
      <c r="U219" s="2" t="str">
        <f t="shared" si="63"/>
        <v>F51171</v>
      </c>
      <c r="V219" s="2">
        <f t="shared" si="64"/>
        <v>1.65025</v>
      </c>
      <c r="W219" s="2">
        <f t="shared" si="65"/>
        <v>0.59579000000000004</v>
      </c>
      <c r="X219" s="2">
        <f t="shared" si="66"/>
        <v>9.1653699999999994</v>
      </c>
      <c r="Y219" s="2">
        <f t="shared" si="67"/>
        <v>12.8881</v>
      </c>
      <c r="Z219" s="2">
        <f t="shared" si="68"/>
        <v>0.84146999999999994</v>
      </c>
      <c r="AA219" s="2">
        <f t="shared" si="69"/>
        <v>0.86129999999999995</v>
      </c>
      <c r="AB219" s="2">
        <f t="shared" si="70"/>
        <v>8.8632500000000007</v>
      </c>
      <c r="AC219" s="2">
        <f t="shared" si="71"/>
        <v>8.2412299999999998</v>
      </c>
      <c r="AD219" s="2">
        <f t="shared" si="72"/>
        <v>2.4897999999999998</v>
      </c>
      <c r="AE219" s="2">
        <f t="shared" si="73"/>
        <v>2.14E-3</v>
      </c>
      <c r="AG219" t="s">
        <v>70</v>
      </c>
      <c r="AH219">
        <f t="shared" si="74"/>
        <v>1.32992</v>
      </c>
      <c r="AI219">
        <f t="shared" si="75"/>
        <v>0.44488</v>
      </c>
      <c r="AJ219">
        <f t="shared" si="76"/>
        <v>6.76342</v>
      </c>
      <c r="AK219">
        <f t="shared" si="77"/>
        <v>9.5407600000000006</v>
      </c>
      <c r="AL219">
        <f t="shared" si="78"/>
        <v>0.58264999999999989</v>
      </c>
      <c r="AM219">
        <f t="shared" si="79"/>
        <v>0.60152000000000005</v>
      </c>
      <c r="AN219">
        <f t="shared" si="80"/>
        <v>6.0039700000000007</v>
      </c>
      <c r="AO219">
        <f t="shared" si="81"/>
        <v>5.9386900000000002</v>
      </c>
      <c r="AP219">
        <f t="shared" si="82"/>
        <v>1.46818</v>
      </c>
      <c r="AQ219">
        <f t="shared" si="83"/>
        <v>1.5520000000000001E-2</v>
      </c>
    </row>
    <row r="220" spans="1:43">
      <c r="A220" t="s">
        <v>238</v>
      </c>
      <c r="B220">
        <v>7.0569999999999994E-2</v>
      </c>
      <c r="C220">
        <v>0.25035000000000002</v>
      </c>
      <c r="D220">
        <v>2.469E-2</v>
      </c>
      <c r="E220">
        <v>0.49127999999999999</v>
      </c>
      <c r="F220">
        <v>2.3519999999999999E-2</v>
      </c>
      <c r="G220">
        <v>2.3641399999999999</v>
      </c>
      <c r="H220">
        <v>9.8624500000000008</v>
      </c>
      <c r="I220">
        <v>1.504E-2</v>
      </c>
      <c r="J220">
        <v>2.6800000000000001E-3</v>
      </c>
      <c r="K220">
        <v>0.60441999999999996</v>
      </c>
      <c r="L220">
        <v>0.62585000000000002</v>
      </c>
      <c r="M220">
        <v>1.6000000000000001E-4</v>
      </c>
      <c r="N220">
        <v>1.88575</v>
      </c>
      <c r="O220">
        <v>2.2390099999999999</v>
      </c>
      <c r="P220">
        <v>6.0068999999999999</v>
      </c>
      <c r="Q220">
        <v>5.6640000000000003E-2</v>
      </c>
      <c r="R220">
        <v>0.34142</v>
      </c>
      <c r="S220">
        <v>1.16812</v>
      </c>
      <c r="T220">
        <v>5.5199999999999997E-3</v>
      </c>
      <c r="U220" s="2" t="str">
        <f t="shared" si="63"/>
        <v>A24043</v>
      </c>
      <c r="V220" s="2">
        <f t="shared" si="64"/>
        <v>0.34560999999999997</v>
      </c>
      <c r="W220" s="2">
        <f t="shared" si="65"/>
        <v>0.49127999999999999</v>
      </c>
      <c r="X220" s="2">
        <f t="shared" si="66"/>
        <v>2.3876599999999999</v>
      </c>
      <c r="Y220" s="2">
        <f t="shared" si="67"/>
        <v>9.8624500000000008</v>
      </c>
      <c r="Z220" s="2">
        <f t="shared" si="68"/>
        <v>0.62213999999999992</v>
      </c>
      <c r="AA220" s="2">
        <f t="shared" si="69"/>
        <v>0.62585000000000002</v>
      </c>
      <c r="AB220" s="2">
        <f t="shared" si="70"/>
        <v>4.1249199999999995</v>
      </c>
      <c r="AC220" s="2">
        <f t="shared" si="71"/>
        <v>6.0068999999999999</v>
      </c>
      <c r="AD220" s="2">
        <f t="shared" si="72"/>
        <v>1.5661800000000001</v>
      </c>
      <c r="AE220" s="2">
        <f t="shared" si="73"/>
        <v>5.5199999999999997E-3</v>
      </c>
      <c r="AG220" t="s">
        <v>78</v>
      </c>
      <c r="AH220">
        <f t="shared" si="74"/>
        <v>3.1919899999999997</v>
      </c>
      <c r="AI220">
        <f t="shared" si="75"/>
        <v>0.60531000000000001</v>
      </c>
      <c r="AJ220">
        <f t="shared" si="76"/>
        <v>10.482190000000001</v>
      </c>
      <c r="AK220">
        <f t="shared" si="77"/>
        <v>11.4887</v>
      </c>
      <c r="AL220">
        <f t="shared" si="78"/>
        <v>0.73582999999999998</v>
      </c>
      <c r="AM220">
        <f t="shared" si="79"/>
        <v>0.70382999999999996</v>
      </c>
      <c r="AN220">
        <f t="shared" si="80"/>
        <v>7.3988199999999997</v>
      </c>
      <c r="AO220">
        <f t="shared" si="81"/>
        <v>7.4819399999999998</v>
      </c>
      <c r="AP220">
        <f t="shared" si="82"/>
        <v>1.61869</v>
      </c>
      <c r="AQ220">
        <f t="shared" si="83"/>
        <v>1.4500000000000001E-2</v>
      </c>
    </row>
    <row r="221" spans="1:43">
      <c r="A221" t="s">
        <v>239</v>
      </c>
      <c r="B221">
        <v>0.13927999999999999</v>
      </c>
      <c r="C221">
        <v>0.80030000000000001</v>
      </c>
      <c r="D221">
        <v>2.461E-2</v>
      </c>
      <c r="E221">
        <v>0.60229999999999995</v>
      </c>
      <c r="F221">
        <v>3.0470000000000001E-2</v>
      </c>
      <c r="G221">
        <v>7.1335199999999999</v>
      </c>
      <c r="H221">
        <v>10.930899999999999</v>
      </c>
      <c r="I221">
        <v>5.9709999999999999E-2</v>
      </c>
      <c r="J221">
        <v>1.949E-2</v>
      </c>
      <c r="K221">
        <v>0.57167000000000001</v>
      </c>
      <c r="L221">
        <v>0.73550000000000004</v>
      </c>
      <c r="M221">
        <v>5.9000000000000003E-4</v>
      </c>
      <c r="N221">
        <v>5.5567200000000003</v>
      </c>
      <c r="O221">
        <v>2.1627000000000001</v>
      </c>
      <c r="P221">
        <v>6.9217700000000004</v>
      </c>
      <c r="Q221">
        <v>0.11804000000000001</v>
      </c>
      <c r="R221">
        <v>1.2140500000000001</v>
      </c>
      <c r="S221">
        <v>0.39106999999999997</v>
      </c>
      <c r="T221">
        <v>7.4099999999999999E-3</v>
      </c>
      <c r="U221" s="2" t="str">
        <f t="shared" si="63"/>
        <v>A42055</v>
      </c>
      <c r="V221" s="2">
        <f t="shared" si="64"/>
        <v>0.96418999999999999</v>
      </c>
      <c r="W221" s="2">
        <f t="shared" si="65"/>
        <v>0.60229999999999995</v>
      </c>
      <c r="X221" s="2">
        <f t="shared" si="66"/>
        <v>7.1639900000000001</v>
      </c>
      <c r="Y221" s="2">
        <f t="shared" si="67"/>
        <v>10.930899999999999</v>
      </c>
      <c r="Z221" s="2">
        <f t="shared" si="68"/>
        <v>0.65087000000000006</v>
      </c>
      <c r="AA221" s="2">
        <f t="shared" si="69"/>
        <v>0.73550000000000004</v>
      </c>
      <c r="AB221" s="2">
        <f t="shared" si="70"/>
        <v>7.7200100000000003</v>
      </c>
      <c r="AC221" s="2">
        <f t="shared" si="71"/>
        <v>6.9217700000000004</v>
      </c>
      <c r="AD221" s="2">
        <f t="shared" si="72"/>
        <v>1.72316</v>
      </c>
      <c r="AE221" s="2">
        <f t="shared" si="73"/>
        <v>7.4099999999999999E-3</v>
      </c>
      <c r="AG221" t="s">
        <v>189</v>
      </c>
      <c r="AH221">
        <f t="shared" si="74"/>
        <v>5.1450699999999996</v>
      </c>
      <c r="AI221">
        <f t="shared" si="75"/>
        <v>0.50012999999999996</v>
      </c>
      <c r="AJ221">
        <f t="shared" si="76"/>
        <v>15.91058</v>
      </c>
      <c r="AK221">
        <f t="shared" si="77"/>
        <v>11.598100000000001</v>
      </c>
      <c r="AL221">
        <f t="shared" si="78"/>
        <v>0.70905000000000007</v>
      </c>
      <c r="AM221">
        <f t="shared" si="79"/>
        <v>0.7026</v>
      </c>
      <c r="AN221">
        <f t="shared" si="80"/>
        <v>7.0823200000000002</v>
      </c>
      <c r="AO221">
        <f t="shared" si="81"/>
        <v>7.1058899999999996</v>
      </c>
      <c r="AP221">
        <f t="shared" si="82"/>
        <v>1.8996</v>
      </c>
      <c r="AQ221">
        <f t="shared" si="83"/>
        <v>3.8700000000000002E-3</v>
      </c>
    </row>
    <row r="222" spans="1:43">
      <c r="A222" t="s">
        <v>240</v>
      </c>
      <c r="B222">
        <v>0.12853000000000001</v>
      </c>
      <c r="C222">
        <v>0.55413999999999997</v>
      </c>
      <c r="D222">
        <v>2.8660000000000001E-2</v>
      </c>
      <c r="E222">
        <v>0.48842000000000002</v>
      </c>
      <c r="F222">
        <v>3.3250000000000002E-2</v>
      </c>
      <c r="G222">
        <v>6.72159</v>
      </c>
      <c r="H222">
        <v>10.1883</v>
      </c>
      <c r="I222">
        <v>5.074E-2</v>
      </c>
      <c r="J222">
        <v>1.8380000000000001E-2</v>
      </c>
      <c r="K222">
        <v>0.53259000000000001</v>
      </c>
      <c r="L222">
        <v>0.65012999999999999</v>
      </c>
      <c r="M222">
        <v>4.8000000000000001E-4</v>
      </c>
      <c r="N222">
        <v>4.7808000000000002</v>
      </c>
      <c r="O222">
        <v>1.75393</v>
      </c>
      <c r="P222">
        <v>6.4355700000000002</v>
      </c>
      <c r="Q222">
        <v>9.7739999999999994E-2</v>
      </c>
      <c r="R222">
        <v>0.94438</v>
      </c>
      <c r="S222">
        <v>0.50668999999999997</v>
      </c>
      <c r="T222">
        <v>1.704E-2</v>
      </c>
      <c r="U222" s="2" t="str">
        <f t="shared" si="63"/>
        <v>F24043</v>
      </c>
      <c r="V222" s="2">
        <f t="shared" si="64"/>
        <v>0.71133000000000002</v>
      </c>
      <c r="W222" s="2">
        <f t="shared" si="65"/>
        <v>0.48842000000000002</v>
      </c>
      <c r="X222" s="2">
        <f t="shared" si="66"/>
        <v>6.7548399999999997</v>
      </c>
      <c r="Y222" s="2">
        <f t="shared" si="67"/>
        <v>10.1883</v>
      </c>
      <c r="Z222" s="2">
        <f t="shared" si="68"/>
        <v>0.60170999999999997</v>
      </c>
      <c r="AA222" s="2">
        <f t="shared" si="69"/>
        <v>0.65012999999999999</v>
      </c>
      <c r="AB222" s="2">
        <f t="shared" si="70"/>
        <v>6.5352099999999993</v>
      </c>
      <c r="AC222" s="2">
        <f t="shared" si="71"/>
        <v>6.4355700000000002</v>
      </c>
      <c r="AD222" s="2">
        <f t="shared" si="72"/>
        <v>1.54881</v>
      </c>
      <c r="AE222" s="2">
        <f t="shared" si="73"/>
        <v>1.704E-2</v>
      </c>
      <c r="AG222" t="s">
        <v>75</v>
      </c>
      <c r="AH222">
        <f t="shared" si="74"/>
        <v>2.1684000000000001</v>
      </c>
      <c r="AI222">
        <f t="shared" si="75"/>
        <v>0.47843000000000002</v>
      </c>
      <c r="AJ222">
        <f t="shared" si="76"/>
        <v>8.4669500000000006</v>
      </c>
      <c r="AK222">
        <f t="shared" si="77"/>
        <v>10.1198</v>
      </c>
      <c r="AL222">
        <f t="shared" si="78"/>
        <v>0.61877000000000004</v>
      </c>
      <c r="AM222">
        <f t="shared" si="79"/>
        <v>0.62992999999999999</v>
      </c>
      <c r="AN222">
        <f t="shared" si="80"/>
        <v>6.2910399999999989</v>
      </c>
      <c r="AO222">
        <f t="shared" si="81"/>
        <v>6.2544300000000002</v>
      </c>
      <c r="AP222">
        <f t="shared" si="82"/>
        <v>1.62761</v>
      </c>
      <c r="AQ222">
        <f t="shared" si="83"/>
        <v>1.5789999999999998E-2</v>
      </c>
    </row>
    <row r="223" spans="1:43">
      <c r="A223" t="s">
        <v>241</v>
      </c>
      <c r="B223">
        <v>0.38211000000000001</v>
      </c>
      <c r="C223">
        <v>0.68369999999999997</v>
      </c>
      <c r="D223">
        <v>2.623E-2</v>
      </c>
      <c r="E223">
        <v>0.56686999999999999</v>
      </c>
      <c r="F223">
        <v>8.3659999999999998E-2</v>
      </c>
      <c r="G223">
        <v>9.9793099999999999</v>
      </c>
      <c r="H223">
        <v>11.680999999999999</v>
      </c>
      <c r="I223">
        <v>0.19903000000000001</v>
      </c>
      <c r="J223">
        <v>3.8150000000000003E-2</v>
      </c>
      <c r="K223">
        <v>0.48069000000000001</v>
      </c>
      <c r="L223">
        <v>0.71728999999999998</v>
      </c>
      <c r="M223">
        <v>1.1999999999999999E-3</v>
      </c>
      <c r="N223">
        <v>5.2546600000000003</v>
      </c>
      <c r="O223">
        <v>1.9910600000000001</v>
      </c>
      <c r="P223">
        <v>7.3383900000000004</v>
      </c>
      <c r="Q223">
        <v>0.25675999999999999</v>
      </c>
      <c r="R223">
        <v>1.3714200000000001</v>
      </c>
      <c r="S223">
        <v>6.6390000000000005E-2</v>
      </c>
      <c r="T223">
        <v>1.167E-2</v>
      </c>
      <c r="U223" s="2" t="str">
        <f t="shared" si="63"/>
        <v>F42055</v>
      </c>
      <c r="V223" s="2">
        <f t="shared" si="64"/>
        <v>1.0920399999999999</v>
      </c>
      <c r="W223" s="2">
        <f t="shared" si="65"/>
        <v>0.56686999999999999</v>
      </c>
      <c r="X223" s="2">
        <f t="shared" si="66"/>
        <v>10.06297</v>
      </c>
      <c r="Y223" s="2">
        <f t="shared" si="67"/>
        <v>11.680999999999999</v>
      </c>
      <c r="Z223" s="2">
        <f t="shared" si="68"/>
        <v>0.71787000000000001</v>
      </c>
      <c r="AA223" s="2">
        <f t="shared" si="69"/>
        <v>0.71728999999999998</v>
      </c>
      <c r="AB223" s="2">
        <f t="shared" si="70"/>
        <v>7.2469200000000003</v>
      </c>
      <c r="AC223" s="2">
        <f t="shared" si="71"/>
        <v>7.3383900000000004</v>
      </c>
      <c r="AD223" s="2">
        <f t="shared" si="72"/>
        <v>1.6945699999999999</v>
      </c>
      <c r="AE223" s="2">
        <f t="shared" si="73"/>
        <v>1.167E-2</v>
      </c>
      <c r="AG223" t="s">
        <v>161</v>
      </c>
      <c r="AH223">
        <f t="shared" si="74"/>
        <v>1.43231</v>
      </c>
      <c r="AI223">
        <f t="shared" si="75"/>
        <v>0.50363999999999998</v>
      </c>
      <c r="AJ223">
        <f t="shared" si="76"/>
        <v>6.7156399999999996</v>
      </c>
      <c r="AK223">
        <f t="shared" si="77"/>
        <v>9.8878799999999991</v>
      </c>
      <c r="AL223">
        <f t="shared" si="78"/>
        <v>0.57562999999999998</v>
      </c>
      <c r="AM223">
        <f t="shared" si="79"/>
        <v>0.61629</v>
      </c>
      <c r="AN223">
        <f t="shared" si="80"/>
        <v>6.1035299999999992</v>
      </c>
      <c r="AO223">
        <f t="shared" si="81"/>
        <v>6.08812</v>
      </c>
      <c r="AP223">
        <f t="shared" si="82"/>
        <v>1.3789900000000002</v>
      </c>
      <c r="AQ223">
        <f t="shared" si="83"/>
        <v>1.098E-2</v>
      </c>
    </row>
    <row r="224" spans="1:43">
      <c r="A224" t="s">
        <v>242</v>
      </c>
      <c r="B224">
        <v>0.37065999999999999</v>
      </c>
      <c r="C224">
        <v>2.1866099999999999</v>
      </c>
      <c r="D224">
        <v>1.2319999999999999E-2</v>
      </c>
      <c r="E224">
        <v>0.51758000000000004</v>
      </c>
      <c r="F224">
        <v>0.14893999999999999</v>
      </c>
      <c r="G224">
        <v>14.807499999999999</v>
      </c>
      <c r="H224">
        <v>10.9053</v>
      </c>
      <c r="I224">
        <v>2.5500000000000002E-3</v>
      </c>
      <c r="J224">
        <v>0.35372999999999999</v>
      </c>
      <c r="K224">
        <v>0.29609000000000002</v>
      </c>
      <c r="L224">
        <v>0.6522</v>
      </c>
      <c r="M224">
        <v>1.6199999999999999E-3</v>
      </c>
      <c r="N224">
        <v>5.1185799999999997</v>
      </c>
      <c r="O224">
        <v>1.2924199999999999</v>
      </c>
      <c r="P224">
        <v>6.6129199999999999</v>
      </c>
      <c r="Q224">
        <v>0.17990999999999999</v>
      </c>
      <c r="R224">
        <v>1.3286500000000001</v>
      </c>
      <c r="S224">
        <v>2.213E-2</v>
      </c>
      <c r="T224">
        <v>2.47E-3</v>
      </c>
      <c r="U224" s="2" t="str">
        <f t="shared" si="63"/>
        <v>A51820</v>
      </c>
      <c r="V224" s="2">
        <f t="shared" si="64"/>
        <v>2.5695899999999998</v>
      </c>
      <c r="W224" s="2">
        <f t="shared" si="65"/>
        <v>0.51758000000000004</v>
      </c>
      <c r="X224" s="2">
        <f t="shared" si="66"/>
        <v>14.956439999999999</v>
      </c>
      <c r="Y224" s="2">
        <f t="shared" si="67"/>
        <v>10.9053</v>
      </c>
      <c r="Z224" s="2">
        <f t="shared" si="68"/>
        <v>0.65237000000000001</v>
      </c>
      <c r="AA224" s="2">
        <f t="shared" si="69"/>
        <v>0.6522</v>
      </c>
      <c r="AB224" s="2">
        <f t="shared" si="70"/>
        <v>6.4126199999999995</v>
      </c>
      <c r="AC224" s="2">
        <f t="shared" si="71"/>
        <v>6.6129199999999999</v>
      </c>
      <c r="AD224" s="2">
        <f t="shared" si="72"/>
        <v>1.5306900000000001</v>
      </c>
      <c r="AE224" s="2">
        <f t="shared" si="73"/>
        <v>2.47E-3</v>
      </c>
      <c r="AG224" t="s">
        <v>274</v>
      </c>
      <c r="AH224">
        <f t="shared" si="74"/>
        <v>2.6884899999999998</v>
      </c>
      <c r="AI224">
        <f t="shared" si="75"/>
        <v>0.86416999999999999</v>
      </c>
      <c r="AJ224">
        <f t="shared" si="76"/>
        <v>13.782730000000001</v>
      </c>
      <c r="AK224">
        <f t="shared" si="77"/>
        <v>19.2745</v>
      </c>
      <c r="AL224">
        <f t="shared" si="78"/>
        <v>1.2993700000000001</v>
      </c>
      <c r="AM224">
        <f t="shared" si="79"/>
        <v>1.2922100000000001</v>
      </c>
      <c r="AN224">
        <f t="shared" si="80"/>
        <v>2.18668</v>
      </c>
      <c r="AO224">
        <f t="shared" si="81"/>
        <v>12.041</v>
      </c>
      <c r="AP224">
        <f t="shared" si="82"/>
        <v>4.1749700000000001</v>
      </c>
      <c r="AQ224">
        <f t="shared" si="83"/>
        <v>1.91E-3</v>
      </c>
    </row>
    <row r="225" spans="1:43">
      <c r="A225" t="s">
        <v>243</v>
      </c>
      <c r="B225">
        <v>0.37148999999999999</v>
      </c>
      <c r="C225">
        <v>2.2660200000000001</v>
      </c>
      <c r="D225">
        <v>1.304E-2</v>
      </c>
      <c r="E225">
        <v>0.50041999999999998</v>
      </c>
      <c r="F225">
        <v>0.18278</v>
      </c>
      <c r="G225">
        <v>15.254899999999999</v>
      </c>
      <c r="H225">
        <v>11.2386</v>
      </c>
      <c r="I225">
        <v>2.6900000000000001E-3</v>
      </c>
      <c r="J225">
        <v>0.35744999999999999</v>
      </c>
      <c r="K225">
        <v>0.29249999999999998</v>
      </c>
      <c r="L225">
        <v>0.65290999999999999</v>
      </c>
      <c r="M225">
        <v>1.5900000000000001E-3</v>
      </c>
      <c r="N225">
        <v>5.1269600000000004</v>
      </c>
      <c r="O225">
        <v>1.2907900000000001</v>
      </c>
      <c r="P225">
        <v>6.5831099999999996</v>
      </c>
      <c r="Q225">
        <v>0.18939</v>
      </c>
      <c r="R225">
        <v>1.3043</v>
      </c>
      <c r="S225">
        <v>2.777E-2</v>
      </c>
      <c r="T225">
        <v>4.9899999999999996E-3</v>
      </c>
      <c r="U225" s="2" t="str">
        <f t="shared" si="63"/>
        <v>F51820</v>
      </c>
      <c r="V225" s="2">
        <f t="shared" si="64"/>
        <v>2.6505500000000004</v>
      </c>
      <c r="W225" s="2">
        <f t="shared" si="65"/>
        <v>0.50041999999999998</v>
      </c>
      <c r="X225" s="2">
        <f t="shared" si="66"/>
        <v>15.437679999999999</v>
      </c>
      <c r="Y225" s="2">
        <f t="shared" si="67"/>
        <v>11.2386</v>
      </c>
      <c r="Z225" s="2">
        <f t="shared" si="68"/>
        <v>0.65264</v>
      </c>
      <c r="AA225" s="2">
        <f t="shared" si="69"/>
        <v>0.65290999999999999</v>
      </c>
      <c r="AB225" s="2">
        <f t="shared" si="70"/>
        <v>6.4193400000000009</v>
      </c>
      <c r="AC225" s="2">
        <f t="shared" si="71"/>
        <v>6.5831099999999996</v>
      </c>
      <c r="AD225" s="2">
        <f t="shared" si="72"/>
        <v>1.52146</v>
      </c>
      <c r="AE225" s="2">
        <f t="shared" si="73"/>
        <v>4.9899999999999996E-3</v>
      </c>
      <c r="AG225" t="s">
        <v>71</v>
      </c>
      <c r="AH225">
        <f t="shared" si="74"/>
        <v>2.3836599999999999</v>
      </c>
      <c r="AI225">
        <f t="shared" si="75"/>
        <v>0.48636000000000001</v>
      </c>
      <c r="AJ225">
        <f t="shared" si="76"/>
        <v>10.501860000000001</v>
      </c>
      <c r="AK225">
        <f t="shared" si="77"/>
        <v>9.6215499999999992</v>
      </c>
      <c r="AL225">
        <f t="shared" si="78"/>
        <v>0.58489000000000002</v>
      </c>
      <c r="AM225">
        <f t="shared" si="79"/>
        <v>0.59267999999999998</v>
      </c>
      <c r="AN225">
        <f t="shared" si="80"/>
        <v>6.0567000000000002</v>
      </c>
      <c r="AO225">
        <f t="shared" si="81"/>
        <v>6.0364300000000002</v>
      </c>
      <c r="AP225">
        <f t="shared" si="82"/>
        <v>1.4757199999999999</v>
      </c>
      <c r="AQ225">
        <f t="shared" si="83"/>
        <v>1.6129999999999999E-2</v>
      </c>
    </row>
    <row r="226" spans="1:43">
      <c r="A226" t="s">
        <v>244</v>
      </c>
      <c r="B226">
        <v>6.7049999999999998E-2</v>
      </c>
      <c r="C226">
        <v>1.72014</v>
      </c>
      <c r="D226">
        <v>4.2880000000000001E-2</v>
      </c>
      <c r="E226">
        <v>0.80479999999999996</v>
      </c>
      <c r="F226">
        <v>2.1950000000000001E-2</v>
      </c>
      <c r="G226">
        <v>11.7257</v>
      </c>
      <c r="H226">
        <v>16.8474</v>
      </c>
      <c r="I226">
        <v>0.44575999999999999</v>
      </c>
      <c r="J226">
        <v>0.15772</v>
      </c>
      <c r="K226">
        <v>0.57454000000000005</v>
      </c>
      <c r="L226">
        <v>1.16795</v>
      </c>
      <c r="M226">
        <v>3.3E-4</v>
      </c>
      <c r="N226">
        <v>0.42841000000000001</v>
      </c>
      <c r="O226">
        <v>2.3442699999999999</v>
      </c>
      <c r="P226">
        <v>10.6159</v>
      </c>
      <c r="Q226">
        <v>6.4210000000000003E-2</v>
      </c>
      <c r="R226">
        <v>3.7275900000000002</v>
      </c>
      <c r="S226">
        <v>3.6319999999999998E-2</v>
      </c>
      <c r="T226">
        <v>8.2799999999999992E-3</v>
      </c>
      <c r="U226" s="2" t="str">
        <f t="shared" si="63"/>
        <v>A51165</v>
      </c>
      <c r="V226" s="2">
        <f t="shared" si="64"/>
        <v>1.8300700000000001</v>
      </c>
      <c r="W226" s="2">
        <f t="shared" si="65"/>
        <v>0.80479999999999996</v>
      </c>
      <c r="X226" s="2">
        <f t="shared" si="66"/>
        <v>11.74765</v>
      </c>
      <c r="Y226" s="2">
        <f t="shared" si="67"/>
        <v>16.8474</v>
      </c>
      <c r="Z226" s="2">
        <f t="shared" si="68"/>
        <v>1.1780200000000001</v>
      </c>
      <c r="AA226" s="2">
        <f t="shared" si="69"/>
        <v>1.16795</v>
      </c>
      <c r="AB226" s="2">
        <f t="shared" si="70"/>
        <v>2.7730099999999998</v>
      </c>
      <c r="AC226" s="2">
        <f t="shared" si="71"/>
        <v>10.6159</v>
      </c>
      <c r="AD226" s="2">
        <f t="shared" si="72"/>
        <v>3.8281200000000002</v>
      </c>
      <c r="AE226" s="2">
        <f t="shared" si="73"/>
        <v>8.2799999999999992E-3</v>
      </c>
      <c r="AG226" t="s">
        <v>177</v>
      </c>
      <c r="AH226">
        <f t="shared" si="74"/>
        <v>3.0632199999999998</v>
      </c>
      <c r="AI226">
        <f t="shared" si="75"/>
        <v>0.56250999999999995</v>
      </c>
      <c r="AJ226">
        <f t="shared" si="76"/>
        <v>10.422979999999999</v>
      </c>
      <c r="AK226">
        <f t="shared" si="77"/>
        <v>12.719200000000001</v>
      </c>
      <c r="AL226">
        <f t="shared" si="78"/>
        <v>0.75828000000000007</v>
      </c>
      <c r="AM226">
        <f t="shared" si="79"/>
        <v>0.76698</v>
      </c>
      <c r="AN226">
        <f t="shared" si="80"/>
        <v>7.82409</v>
      </c>
      <c r="AO226">
        <f t="shared" si="81"/>
        <v>7.7871100000000002</v>
      </c>
      <c r="AP226">
        <f t="shared" si="82"/>
        <v>1.9243400000000002</v>
      </c>
      <c r="AQ226">
        <f t="shared" si="83"/>
        <v>1.7799999999999999E-3</v>
      </c>
    </row>
    <row r="227" spans="1:43">
      <c r="A227" t="s">
        <v>245</v>
      </c>
      <c r="B227">
        <v>0.33834999999999998</v>
      </c>
      <c r="C227">
        <v>1.6282099999999999</v>
      </c>
      <c r="D227">
        <v>9.7599999999999996E-3</v>
      </c>
      <c r="E227">
        <v>0.87609000000000004</v>
      </c>
      <c r="F227">
        <v>0.17005999999999999</v>
      </c>
      <c r="G227">
        <v>13.2768</v>
      </c>
      <c r="H227">
        <v>17.684999999999999</v>
      </c>
      <c r="I227">
        <v>1.3307800000000001</v>
      </c>
      <c r="J227">
        <v>0.14446000000000001</v>
      </c>
      <c r="K227">
        <v>2.4879999999999999E-2</v>
      </c>
      <c r="L227">
        <v>1.1329100000000001</v>
      </c>
      <c r="M227">
        <v>2.5500000000000002E-3</v>
      </c>
      <c r="N227">
        <v>2.9018600000000001</v>
      </c>
      <c r="O227">
        <v>1.1697599999999999</v>
      </c>
      <c r="P227">
        <v>9.8224499999999999</v>
      </c>
      <c r="Q227">
        <v>0.41743999999999998</v>
      </c>
      <c r="R227">
        <v>2.7997100000000001</v>
      </c>
      <c r="S227">
        <v>6.8999999999999999E-3</v>
      </c>
      <c r="T227">
        <v>1.2899999999999999E-3</v>
      </c>
      <c r="U227" s="2" t="str">
        <f t="shared" si="63"/>
        <v>A54031</v>
      </c>
      <c r="V227" s="2">
        <f t="shared" si="64"/>
        <v>1.9763199999999999</v>
      </c>
      <c r="W227" s="2">
        <f t="shared" si="65"/>
        <v>0.87609000000000004</v>
      </c>
      <c r="X227" s="2">
        <f t="shared" si="66"/>
        <v>13.446859999999999</v>
      </c>
      <c r="Y227" s="2">
        <f t="shared" si="67"/>
        <v>17.684999999999999</v>
      </c>
      <c r="Z227" s="2">
        <f t="shared" si="68"/>
        <v>1.5001200000000001</v>
      </c>
      <c r="AA227" s="2">
        <f t="shared" si="69"/>
        <v>1.1329100000000001</v>
      </c>
      <c r="AB227" s="2">
        <f t="shared" si="70"/>
        <v>4.0741699999999996</v>
      </c>
      <c r="AC227" s="2">
        <f t="shared" si="71"/>
        <v>9.8224499999999999</v>
      </c>
      <c r="AD227" s="2">
        <f t="shared" si="72"/>
        <v>3.2240500000000001</v>
      </c>
      <c r="AE227" s="2">
        <f t="shared" si="73"/>
        <v>1.2899999999999999E-3</v>
      </c>
      <c r="AG227" t="s">
        <v>246</v>
      </c>
      <c r="AH227">
        <f t="shared" si="74"/>
        <v>2.0694000000000004</v>
      </c>
      <c r="AI227">
        <f t="shared" si="75"/>
        <v>0.75431000000000004</v>
      </c>
      <c r="AJ227">
        <f t="shared" si="76"/>
        <v>13.891959999999999</v>
      </c>
      <c r="AK227">
        <f t="shared" si="77"/>
        <v>12.754099999999999</v>
      </c>
      <c r="AL227">
        <f t="shared" si="78"/>
        <v>1.4407100000000002</v>
      </c>
      <c r="AM227">
        <f t="shared" si="79"/>
        <v>0.59209000000000001</v>
      </c>
      <c r="AN227">
        <f t="shared" si="80"/>
        <v>13.522500000000001</v>
      </c>
      <c r="AO227">
        <f t="shared" si="81"/>
        <v>9.3494799999999998</v>
      </c>
      <c r="AP227">
        <f t="shared" si="82"/>
        <v>3.6154100000000002</v>
      </c>
      <c r="AQ227">
        <f t="shared" si="83"/>
        <v>2.0570000000000001E-2</v>
      </c>
    </row>
    <row r="228" spans="1:43">
      <c r="A228" t="s">
        <v>246</v>
      </c>
      <c r="B228">
        <v>0.77488000000000001</v>
      </c>
      <c r="C228">
        <v>1.25179</v>
      </c>
      <c r="D228">
        <v>4.2729999999999997E-2</v>
      </c>
      <c r="E228">
        <v>0.75431000000000004</v>
      </c>
      <c r="F228">
        <v>0.19136</v>
      </c>
      <c r="G228">
        <v>13.7006</v>
      </c>
      <c r="H228">
        <v>12.754099999999999</v>
      </c>
      <c r="I228">
        <v>1.33558</v>
      </c>
      <c r="J228">
        <v>9.8979999999999999E-2</v>
      </c>
      <c r="K228">
        <v>6.1500000000000001E-3</v>
      </c>
      <c r="L228">
        <v>0.59209000000000001</v>
      </c>
      <c r="M228">
        <v>2.2899999999999999E-3</v>
      </c>
      <c r="N228">
        <v>11.4442</v>
      </c>
      <c r="O228">
        <v>2.0760100000000001</v>
      </c>
      <c r="P228">
        <v>9.3494799999999998</v>
      </c>
      <c r="Q228">
        <v>0.54430000000000001</v>
      </c>
      <c r="R228">
        <v>3.0423300000000002</v>
      </c>
      <c r="S228">
        <v>2.878E-2</v>
      </c>
      <c r="T228">
        <v>2.0570000000000001E-2</v>
      </c>
      <c r="U228" s="2" t="str">
        <f t="shared" si="63"/>
        <v>B51165</v>
      </c>
      <c r="V228" s="2">
        <f t="shared" si="64"/>
        <v>2.0694000000000004</v>
      </c>
      <c r="W228" s="2">
        <f t="shared" si="65"/>
        <v>0.75431000000000004</v>
      </c>
      <c r="X228" s="2">
        <f t="shared" si="66"/>
        <v>13.891959999999999</v>
      </c>
      <c r="Y228" s="2">
        <f t="shared" si="67"/>
        <v>12.754099999999999</v>
      </c>
      <c r="Z228" s="2">
        <f t="shared" si="68"/>
        <v>1.4407100000000002</v>
      </c>
      <c r="AA228" s="2">
        <f t="shared" si="69"/>
        <v>0.59209000000000001</v>
      </c>
      <c r="AB228" s="2">
        <f t="shared" si="70"/>
        <v>13.522500000000001</v>
      </c>
      <c r="AC228" s="2">
        <f t="shared" si="71"/>
        <v>9.3494799999999998</v>
      </c>
      <c r="AD228" s="2">
        <f t="shared" si="72"/>
        <v>3.6154100000000002</v>
      </c>
      <c r="AE228" s="2">
        <f t="shared" si="73"/>
        <v>2.0570000000000001E-2</v>
      </c>
      <c r="AG228" t="s">
        <v>235</v>
      </c>
      <c r="AH228">
        <f t="shared" si="74"/>
        <v>2.0661299999999998</v>
      </c>
      <c r="AI228">
        <f t="shared" si="75"/>
        <v>0.60274000000000005</v>
      </c>
      <c r="AJ228">
        <f t="shared" si="76"/>
        <v>9.8020099999999992</v>
      </c>
      <c r="AK228">
        <f t="shared" si="77"/>
        <v>12.2538</v>
      </c>
      <c r="AL228">
        <f t="shared" si="78"/>
        <v>0.84378999999999993</v>
      </c>
      <c r="AM228">
        <f t="shared" si="79"/>
        <v>0.82723999999999998</v>
      </c>
      <c r="AN228">
        <f t="shared" si="80"/>
        <v>8.6406900000000011</v>
      </c>
      <c r="AO228">
        <f t="shared" si="81"/>
        <v>8.3600100000000008</v>
      </c>
      <c r="AP228">
        <f t="shared" si="82"/>
        <v>2.47729</v>
      </c>
      <c r="AQ228">
        <f t="shared" si="83"/>
        <v>5.1200000000000004E-3</v>
      </c>
    </row>
    <row r="229" spans="1:43">
      <c r="A229" t="s">
        <v>247</v>
      </c>
      <c r="B229">
        <v>0.31564999999999999</v>
      </c>
      <c r="C229">
        <v>1.5296799999999999</v>
      </c>
      <c r="D229">
        <v>4.6350000000000002E-2</v>
      </c>
      <c r="E229">
        <v>0.86948999999999999</v>
      </c>
      <c r="F229">
        <v>0.13754</v>
      </c>
      <c r="G229">
        <v>10.411899999999999</v>
      </c>
      <c r="H229">
        <v>16.255400000000002</v>
      </c>
      <c r="I229">
        <v>0.98663000000000001</v>
      </c>
      <c r="J229">
        <v>0.12958</v>
      </c>
      <c r="K229">
        <v>8.4870000000000001E-2</v>
      </c>
      <c r="L229">
        <v>1.2038199999999999</v>
      </c>
      <c r="M229">
        <v>1.16E-3</v>
      </c>
      <c r="N229">
        <v>13.064399999999999</v>
      </c>
      <c r="O229">
        <v>2.1428500000000001</v>
      </c>
      <c r="P229">
        <v>9.4996200000000002</v>
      </c>
      <c r="Q229">
        <v>0.23693</v>
      </c>
      <c r="R229">
        <v>3.5526</v>
      </c>
      <c r="S229">
        <v>3.2390000000000002E-2</v>
      </c>
      <c r="T229">
        <v>1.7500000000000002E-2</v>
      </c>
      <c r="U229" s="2" t="str">
        <f t="shared" si="63"/>
        <v>F51165</v>
      </c>
      <c r="V229" s="2">
        <f t="shared" si="64"/>
        <v>1.89168</v>
      </c>
      <c r="W229" s="2">
        <f t="shared" si="65"/>
        <v>0.86948999999999999</v>
      </c>
      <c r="X229" s="2">
        <f t="shared" si="66"/>
        <v>10.549439999999999</v>
      </c>
      <c r="Y229" s="2">
        <f t="shared" si="67"/>
        <v>16.255400000000002</v>
      </c>
      <c r="Z229" s="2">
        <f t="shared" si="68"/>
        <v>1.2010799999999999</v>
      </c>
      <c r="AA229" s="2">
        <f t="shared" si="69"/>
        <v>1.2038199999999999</v>
      </c>
      <c r="AB229" s="2">
        <f t="shared" si="70"/>
        <v>15.208410000000001</v>
      </c>
      <c r="AC229" s="2">
        <f t="shared" si="71"/>
        <v>9.4996200000000002</v>
      </c>
      <c r="AD229" s="2">
        <f t="shared" si="72"/>
        <v>3.82192</v>
      </c>
      <c r="AE229" s="2">
        <f t="shared" si="73"/>
        <v>1.7500000000000002E-2</v>
      </c>
      <c r="AG229" t="s">
        <v>275</v>
      </c>
      <c r="AH229">
        <f t="shared" si="74"/>
        <v>1.9216299999999999</v>
      </c>
      <c r="AI229">
        <f t="shared" si="75"/>
        <v>0.60699000000000003</v>
      </c>
      <c r="AJ229">
        <f t="shared" si="76"/>
        <v>7.2624499999999994</v>
      </c>
      <c r="AK229">
        <f t="shared" si="77"/>
        <v>12.033799999999999</v>
      </c>
      <c r="AL229">
        <f t="shared" si="78"/>
        <v>0.78512000000000004</v>
      </c>
      <c r="AM229">
        <f t="shared" si="79"/>
        <v>0.81784000000000001</v>
      </c>
      <c r="AN229">
        <f t="shared" si="80"/>
        <v>8.1573700000000002</v>
      </c>
      <c r="AO229">
        <f t="shared" si="81"/>
        <v>8.0593900000000005</v>
      </c>
      <c r="AP229">
        <f t="shared" si="82"/>
        <v>2.04054</v>
      </c>
      <c r="AQ229">
        <f t="shared" si="83"/>
        <v>2.3800000000000002E-3</v>
      </c>
    </row>
    <row r="230" spans="1:43">
      <c r="A230" t="s">
        <v>248</v>
      </c>
      <c r="B230">
        <v>0.32102999999999998</v>
      </c>
      <c r="C230">
        <v>1.7488900000000001</v>
      </c>
      <c r="D230">
        <v>1.013E-2</v>
      </c>
      <c r="E230">
        <v>0.86423000000000005</v>
      </c>
      <c r="F230">
        <v>0.17254</v>
      </c>
      <c r="G230">
        <v>13.228</v>
      </c>
      <c r="H230">
        <v>17.606999999999999</v>
      </c>
      <c r="I230">
        <v>1.3020099999999999</v>
      </c>
      <c r="J230">
        <v>0.14943000000000001</v>
      </c>
      <c r="K230">
        <v>3.8699999999999998E-2</v>
      </c>
      <c r="L230">
        <v>1.11721</v>
      </c>
      <c r="M230">
        <v>2.2899999999999999E-3</v>
      </c>
      <c r="N230">
        <v>1.85355</v>
      </c>
      <c r="O230">
        <v>1.1735500000000001</v>
      </c>
      <c r="P230">
        <v>10.0785</v>
      </c>
      <c r="Q230">
        <v>0.41183999999999998</v>
      </c>
      <c r="R230">
        <v>2.8098299999999998</v>
      </c>
      <c r="S230">
        <v>7.8300000000000002E-3</v>
      </c>
      <c r="T230">
        <v>2.8E-3</v>
      </c>
      <c r="U230" s="2" t="str">
        <f t="shared" si="63"/>
        <v>F54031</v>
      </c>
      <c r="V230" s="2">
        <f t="shared" si="64"/>
        <v>2.0800500000000004</v>
      </c>
      <c r="W230" s="2">
        <f t="shared" si="65"/>
        <v>0.86423000000000005</v>
      </c>
      <c r="X230" s="2">
        <f t="shared" si="66"/>
        <v>13.400539999999999</v>
      </c>
      <c r="Y230" s="2">
        <f t="shared" si="67"/>
        <v>17.606999999999999</v>
      </c>
      <c r="Z230" s="2">
        <f t="shared" si="68"/>
        <v>1.4901399999999998</v>
      </c>
      <c r="AA230" s="2">
        <f t="shared" si="69"/>
        <v>1.11721</v>
      </c>
      <c r="AB230" s="2">
        <f t="shared" si="70"/>
        <v>3.0293900000000002</v>
      </c>
      <c r="AC230" s="2">
        <f t="shared" si="71"/>
        <v>10.0785</v>
      </c>
      <c r="AD230" s="2">
        <f t="shared" si="72"/>
        <v>3.2294999999999994</v>
      </c>
      <c r="AE230" s="2">
        <f t="shared" si="73"/>
        <v>2.8E-3</v>
      </c>
      <c r="AG230" t="s">
        <v>283</v>
      </c>
      <c r="AH230">
        <f t="shared" si="74"/>
        <v>1.51586</v>
      </c>
      <c r="AI230">
        <f t="shared" si="75"/>
        <v>0.66532999999999998</v>
      </c>
      <c r="AJ230">
        <f t="shared" si="76"/>
        <v>8.5424499999999988</v>
      </c>
      <c r="AK230">
        <f t="shared" si="77"/>
        <v>12.8887</v>
      </c>
      <c r="AL230">
        <f t="shared" si="78"/>
        <v>0.57516</v>
      </c>
      <c r="AM230">
        <f t="shared" si="79"/>
        <v>0.79261999999999999</v>
      </c>
      <c r="AN230">
        <f t="shared" si="80"/>
        <v>7.3614000000000006</v>
      </c>
      <c r="AO230">
        <f t="shared" si="81"/>
        <v>7.3030600000000003</v>
      </c>
      <c r="AP230">
        <f t="shared" si="82"/>
        <v>1.6680200000000001</v>
      </c>
      <c r="AQ230">
        <f t="shared" si="83"/>
        <v>2.3730000000000001E-2</v>
      </c>
    </row>
    <row r="231" spans="1:43">
      <c r="A231" t="s">
        <v>249</v>
      </c>
      <c r="B231">
        <v>0.19028999999999999</v>
      </c>
      <c r="C231">
        <v>1.4147400000000001</v>
      </c>
      <c r="D231">
        <v>3.3849999999999998E-2</v>
      </c>
      <c r="E231">
        <v>0.63646000000000003</v>
      </c>
      <c r="F231">
        <v>4.1579999999999999E-2</v>
      </c>
      <c r="G231">
        <v>7.6374300000000002</v>
      </c>
      <c r="H231">
        <v>12.0945</v>
      </c>
      <c r="I231">
        <v>0.34076000000000001</v>
      </c>
      <c r="J231">
        <v>7.6869999999999994E-2</v>
      </c>
      <c r="K231">
        <v>0.40256999999999998</v>
      </c>
      <c r="L231">
        <v>0.86721999999999999</v>
      </c>
      <c r="M231">
        <v>6.0999999999999997E-4</v>
      </c>
      <c r="N231">
        <v>7.6992099999999999</v>
      </c>
      <c r="O231">
        <v>2.0321600000000002</v>
      </c>
      <c r="P231">
        <v>7.3605400000000003</v>
      </c>
      <c r="Q231">
        <v>0.10761999999999999</v>
      </c>
      <c r="R231">
        <v>2.3664499999999999</v>
      </c>
      <c r="S231">
        <v>2.724E-2</v>
      </c>
      <c r="T231">
        <v>1.0019999999999999E-2</v>
      </c>
      <c r="U231" s="2" t="str">
        <f t="shared" si="63"/>
        <v>A51171</v>
      </c>
      <c r="V231" s="2">
        <f t="shared" si="64"/>
        <v>1.6388800000000001</v>
      </c>
      <c r="W231" s="2">
        <f t="shared" si="65"/>
        <v>0.63646000000000003</v>
      </c>
      <c r="X231" s="2">
        <f t="shared" si="66"/>
        <v>7.6790099999999999</v>
      </c>
      <c r="Y231" s="2">
        <f t="shared" si="67"/>
        <v>12.0945</v>
      </c>
      <c r="Z231" s="2">
        <f t="shared" si="68"/>
        <v>0.82020000000000004</v>
      </c>
      <c r="AA231" s="2">
        <f t="shared" si="69"/>
        <v>0.86721999999999999</v>
      </c>
      <c r="AB231" s="2">
        <f t="shared" si="70"/>
        <v>9.7319800000000001</v>
      </c>
      <c r="AC231" s="2">
        <f t="shared" si="71"/>
        <v>7.3605400000000003</v>
      </c>
      <c r="AD231" s="2">
        <f t="shared" si="72"/>
        <v>2.5013099999999997</v>
      </c>
      <c r="AE231" s="2">
        <f t="shared" si="73"/>
        <v>1.0019999999999999E-2</v>
      </c>
      <c r="AG231" t="s">
        <v>286</v>
      </c>
      <c r="AH231">
        <f t="shared" si="74"/>
        <v>2.0851100000000002</v>
      </c>
      <c r="AI231">
        <f t="shared" si="75"/>
        <v>0.86824999999999997</v>
      </c>
      <c r="AJ231">
        <f t="shared" si="76"/>
        <v>13.50685</v>
      </c>
      <c r="AK231">
        <f t="shared" si="77"/>
        <v>17.900099999999998</v>
      </c>
      <c r="AL231">
        <f t="shared" si="78"/>
        <v>1.46454</v>
      </c>
      <c r="AM231">
        <f t="shared" si="79"/>
        <v>1.13612</v>
      </c>
      <c r="AN231">
        <f t="shared" si="80"/>
        <v>2.0150199999999998</v>
      </c>
      <c r="AO231">
        <f t="shared" si="81"/>
        <v>9.7155799999999992</v>
      </c>
      <c r="AP231">
        <f t="shared" si="82"/>
        <v>3.1845300000000001</v>
      </c>
      <c r="AQ231">
        <f t="shared" si="83"/>
        <v>9.1E-4</v>
      </c>
    </row>
    <row r="232" spans="1:43">
      <c r="A232" t="s">
        <v>250</v>
      </c>
      <c r="B232">
        <v>0.33411999999999997</v>
      </c>
      <c r="C232">
        <v>1.4520200000000001</v>
      </c>
      <c r="D232">
        <v>0.10944</v>
      </c>
      <c r="E232">
        <v>0.63863999999999999</v>
      </c>
      <c r="F232">
        <v>9.7199999999999995E-2</v>
      </c>
      <c r="G232">
        <v>6.4207799999999997</v>
      </c>
      <c r="H232">
        <v>12.1251</v>
      </c>
      <c r="I232">
        <v>0.27134999999999998</v>
      </c>
      <c r="J232">
        <v>4.7169999999999997E-2</v>
      </c>
      <c r="K232">
        <v>0.45057000000000003</v>
      </c>
      <c r="L232">
        <v>0.84409999999999996</v>
      </c>
      <c r="M232">
        <v>6.8000000000000005E-4</v>
      </c>
      <c r="N232">
        <v>6.4617599999999999</v>
      </c>
      <c r="O232">
        <v>1.7675399999999999</v>
      </c>
      <c r="P232">
        <v>7.8125900000000001</v>
      </c>
      <c r="Q232">
        <v>0.17474999999999999</v>
      </c>
      <c r="R232">
        <v>1.77593</v>
      </c>
      <c r="S232">
        <v>9.3380000000000005E-2</v>
      </c>
      <c r="T232">
        <v>2.4199999999999998E-3</v>
      </c>
      <c r="U232" s="2" t="str">
        <f t="shared" si="63"/>
        <v>A51187</v>
      </c>
      <c r="V232" s="2">
        <f t="shared" si="64"/>
        <v>1.89558</v>
      </c>
      <c r="W232" s="2">
        <f t="shared" si="65"/>
        <v>0.63863999999999999</v>
      </c>
      <c r="X232" s="2">
        <f t="shared" si="66"/>
        <v>6.5179799999999997</v>
      </c>
      <c r="Y232" s="2">
        <f t="shared" si="67"/>
        <v>12.1251</v>
      </c>
      <c r="Z232" s="2">
        <f t="shared" si="68"/>
        <v>0.76909000000000005</v>
      </c>
      <c r="AA232" s="2">
        <f t="shared" si="69"/>
        <v>0.84409999999999996</v>
      </c>
      <c r="AB232" s="2">
        <f t="shared" si="70"/>
        <v>8.2299799999999994</v>
      </c>
      <c r="AC232" s="2">
        <f t="shared" si="71"/>
        <v>7.8125900000000001</v>
      </c>
      <c r="AD232" s="2">
        <f t="shared" si="72"/>
        <v>2.04406</v>
      </c>
      <c r="AE232" s="2">
        <f t="shared" si="73"/>
        <v>2.4199999999999998E-3</v>
      </c>
      <c r="AG232" t="s">
        <v>284</v>
      </c>
      <c r="AH232">
        <f t="shared" si="74"/>
        <v>1.23376</v>
      </c>
      <c r="AI232">
        <f t="shared" si="75"/>
        <v>0.55903999999999998</v>
      </c>
      <c r="AJ232">
        <f t="shared" si="76"/>
        <v>6.7325499999999998</v>
      </c>
      <c r="AK232">
        <f t="shared" si="77"/>
        <v>11.805999999999999</v>
      </c>
      <c r="AL232">
        <f t="shared" si="78"/>
        <v>0.57572999999999996</v>
      </c>
      <c r="AM232">
        <f t="shared" si="79"/>
        <v>0.71145000000000003</v>
      </c>
      <c r="AN232">
        <f t="shared" si="80"/>
        <v>7.3866800000000001</v>
      </c>
      <c r="AO232">
        <f t="shared" si="81"/>
        <v>7.0515100000000004</v>
      </c>
      <c r="AP232">
        <f t="shared" si="82"/>
        <v>1.49966</v>
      </c>
      <c r="AQ232">
        <f t="shared" si="83"/>
        <v>2.4590000000000001E-2</v>
      </c>
    </row>
    <row r="233" spans="1:43">
      <c r="A233" t="s">
        <v>251</v>
      </c>
      <c r="B233">
        <v>0.24162</v>
      </c>
      <c r="C233">
        <v>1.4607699999999999</v>
      </c>
      <c r="D233">
        <v>0.11684</v>
      </c>
      <c r="E233">
        <v>0.62278999999999995</v>
      </c>
      <c r="F233">
        <v>7.9269999999999993E-2</v>
      </c>
      <c r="G233">
        <v>6.7938799999999997</v>
      </c>
      <c r="H233">
        <v>12.456099999999999</v>
      </c>
      <c r="I233">
        <v>0.18761</v>
      </c>
      <c r="J233">
        <v>4.258E-2</v>
      </c>
      <c r="K233">
        <v>0.55217000000000005</v>
      </c>
      <c r="L233">
        <v>0.84135000000000004</v>
      </c>
      <c r="M233">
        <v>4.4000000000000002E-4</v>
      </c>
      <c r="N233">
        <v>7.4725000000000001</v>
      </c>
      <c r="O233">
        <v>1.7451000000000001</v>
      </c>
      <c r="P233">
        <v>6.9761499999999996</v>
      </c>
      <c r="Q233">
        <v>0.13364999999999999</v>
      </c>
      <c r="R233">
        <v>1.9653400000000001</v>
      </c>
      <c r="S233">
        <v>0.12338</v>
      </c>
      <c r="T233">
        <v>1.98E-3</v>
      </c>
      <c r="U233" s="2" t="str">
        <f t="shared" si="63"/>
        <v>F51187</v>
      </c>
      <c r="V233" s="2">
        <f t="shared" si="64"/>
        <v>1.8192299999999999</v>
      </c>
      <c r="W233" s="2">
        <f t="shared" si="65"/>
        <v>0.62278999999999995</v>
      </c>
      <c r="X233" s="2">
        <f t="shared" si="66"/>
        <v>6.8731499999999999</v>
      </c>
      <c r="Y233" s="2">
        <f t="shared" si="67"/>
        <v>12.456099999999999</v>
      </c>
      <c r="Z233" s="2">
        <f t="shared" si="68"/>
        <v>0.78236000000000006</v>
      </c>
      <c r="AA233" s="2">
        <f t="shared" si="69"/>
        <v>0.84135000000000004</v>
      </c>
      <c r="AB233" s="2">
        <f t="shared" si="70"/>
        <v>9.2180400000000002</v>
      </c>
      <c r="AC233" s="2">
        <f t="shared" si="71"/>
        <v>6.9761499999999996</v>
      </c>
      <c r="AD233" s="2">
        <f t="shared" si="72"/>
        <v>2.2223700000000002</v>
      </c>
      <c r="AE233" s="2">
        <f t="shared" si="73"/>
        <v>1.98E-3</v>
      </c>
      <c r="AG233" t="s">
        <v>285</v>
      </c>
      <c r="AH233">
        <f t="shared" si="74"/>
        <v>1.48323</v>
      </c>
      <c r="AI233">
        <f t="shared" si="75"/>
        <v>0.61724000000000001</v>
      </c>
      <c r="AJ233">
        <f t="shared" si="76"/>
        <v>8.3299399999999988</v>
      </c>
      <c r="AK233">
        <f t="shared" si="77"/>
        <v>11.7386</v>
      </c>
      <c r="AL233">
        <f t="shared" si="78"/>
        <v>0.57438999999999996</v>
      </c>
      <c r="AM233">
        <f t="shared" si="79"/>
        <v>0.71826999999999996</v>
      </c>
      <c r="AN233">
        <f t="shared" si="80"/>
        <v>8.2297700000000003</v>
      </c>
      <c r="AO233">
        <f t="shared" si="81"/>
        <v>6.4716899999999997</v>
      </c>
      <c r="AP233">
        <f t="shared" si="82"/>
        <v>1.3236199999999998</v>
      </c>
      <c r="AQ233">
        <f t="shared" si="83"/>
        <v>2.7499999999999998E-3</v>
      </c>
    </row>
    <row r="234" spans="1:43">
      <c r="A234" t="s">
        <v>252</v>
      </c>
      <c r="B234">
        <v>0.27749000000000001</v>
      </c>
      <c r="C234">
        <v>1.1648400000000001</v>
      </c>
      <c r="D234">
        <v>6.198E-2</v>
      </c>
      <c r="E234">
        <v>0.56328999999999996</v>
      </c>
      <c r="F234">
        <v>6.6199999999999995E-2</v>
      </c>
      <c r="G234">
        <v>8.5983599999999996</v>
      </c>
      <c r="H234">
        <v>11.1036</v>
      </c>
      <c r="I234">
        <v>0.29513</v>
      </c>
      <c r="J234">
        <v>9.2299999999999993E-2</v>
      </c>
      <c r="K234">
        <v>0.33821000000000001</v>
      </c>
      <c r="L234">
        <v>0.71706999999999999</v>
      </c>
      <c r="M234">
        <v>1.9300000000000001E-3</v>
      </c>
      <c r="N234">
        <v>5.8974299999999999</v>
      </c>
      <c r="O234">
        <v>1.27929</v>
      </c>
      <c r="P234">
        <v>7.7707699999999997</v>
      </c>
      <c r="Q234">
        <v>0.11473</v>
      </c>
      <c r="R234">
        <v>1.79084</v>
      </c>
      <c r="S234">
        <v>3.0849999999999999E-2</v>
      </c>
      <c r="T234">
        <v>1.7680000000000001E-2</v>
      </c>
      <c r="U234" s="2" t="str">
        <f t="shared" si="63"/>
        <v>A51043</v>
      </c>
      <c r="V234" s="2">
        <f t="shared" si="64"/>
        <v>1.50431</v>
      </c>
      <c r="W234" s="2">
        <f t="shared" si="65"/>
        <v>0.56328999999999996</v>
      </c>
      <c r="X234" s="2">
        <f t="shared" si="66"/>
        <v>8.6645599999999998</v>
      </c>
      <c r="Y234" s="2">
        <f t="shared" si="67"/>
        <v>11.1036</v>
      </c>
      <c r="Z234" s="2">
        <f t="shared" si="68"/>
        <v>0.72564000000000006</v>
      </c>
      <c r="AA234" s="2">
        <f t="shared" si="69"/>
        <v>0.71706999999999999</v>
      </c>
      <c r="AB234" s="2">
        <f t="shared" si="70"/>
        <v>7.1786499999999993</v>
      </c>
      <c r="AC234" s="2">
        <f t="shared" si="71"/>
        <v>7.7707699999999997</v>
      </c>
      <c r="AD234" s="2">
        <f t="shared" si="72"/>
        <v>1.93642</v>
      </c>
      <c r="AE234" s="2">
        <f t="shared" si="73"/>
        <v>1.7680000000000001E-2</v>
      </c>
      <c r="AG234" t="s">
        <v>271</v>
      </c>
      <c r="AH234">
        <f t="shared" si="74"/>
        <v>1.3556699999999999</v>
      </c>
      <c r="AI234">
        <f t="shared" si="75"/>
        <v>0.54742000000000002</v>
      </c>
      <c r="AJ234">
        <f t="shared" si="76"/>
        <v>9.7487999999999992</v>
      </c>
      <c r="AK234">
        <f t="shared" si="77"/>
        <v>7.39574</v>
      </c>
      <c r="AL234">
        <f t="shared" si="78"/>
        <v>0.67501999999999995</v>
      </c>
      <c r="AM234">
        <f t="shared" si="79"/>
        <v>0.65912999999999999</v>
      </c>
      <c r="AN234">
        <f t="shared" si="80"/>
        <v>6.8036100000000008</v>
      </c>
      <c r="AO234">
        <f t="shared" si="81"/>
        <v>6.7070400000000001</v>
      </c>
      <c r="AP234">
        <f t="shared" si="82"/>
        <v>1.5214300000000001</v>
      </c>
      <c r="AQ234">
        <f t="shared" si="83"/>
        <v>2.2409999999999999E-2</v>
      </c>
    </row>
    <row r="235" spans="1:43">
      <c r="A235" t="s">
        <v>253</v>
      </c>
      <c r="B235">
        <v>0.27539999999999998</v>
      </c>
      <c r="C235">
        <v>1.94049</v>
      </c>
      <c r="D235">
        <v>3.8899999999999997E-2</v>
      </c>
      <c r="E235">
        <v>0.40225</v>
      </c>
      <c r="F235">
        <v>9.9390000000000006E-2</v>
      </c>
      <c r="G235">
        <v>14.3698</v>
      </c>
      <c r="H235">
        <v>18.8004</v>
      </c>
      <c r="I235">
        <v>8.8000000000000003E-4</v>
      </c>
      <c r="J235">
        <v>0.28488999999999998</v>
      </c>
      <c r="K235">
        <v>0.3584</v>
      </c>
      <c r="L235">
        <v>0.64748000000000006</v>
      </c>
      <c r="M235">
        <v>1.0399999999999999E-3</v>
      </c>
      <c r="N235">
        <v>5.1900199999999996</v>
      </c>
      <c r="O235">
        <v>1.3475200000000001</v>
      </c>
      <c r="P235">
        <v>6.5537299999999998</v>
      </c>
      <c r="Q235">
        <v>9.1999999999999998E-2</v>
      </c>
      <c r="R235">
        <v>1.38693</v>
      </c>
      <c r="S235">
        <v>2.9329999999999998E-2</v>
      </c>
      <c r="T235">
        <v>1.3899999999999999E-2</v>
      </c>
      <c r="U235" s="2" t="str">
        <f t="shared" si="63"/>
        <v>A51840</v>
      </c>
      <c r="V235" s="2">
        <f t="shared" si="64"/>
        <v>2.2547899999999998</v>
      </c>
      <c r="W235" s="2">
        <f t="shared" si="65"/>
        <v>0.40225</v>
      </c>
      <c r="X235" s="2">
        <f t="shared" si="66"/>
        <v>14.469189999999999</v>
      </c>
      <c r="Y235" s="2">
        <f t="shared" si="67"/>
        <v>18.8004</v>
      </c>
      <c r="Z235" s="2">
        <f t="shared" si="68"/>
        <v>0.64416999999999991</v>
      </c>
      <c r="AA235" s="2">
        <f t="shared" si="69"/>
        <v>0.64748000000000006</v>
      </c>
      <c r="AB235" s="2">
        <f t="shared" si="70"/>
        <v>6.5385799999999996</v>
      </c>
      <c r="AC235" s="2">
        <f t="shared" si="71"/>
        <v>6.5537299999999998</v>
      </c>
      <c r="AD235" s="2">
        <f t="shared" si="72"/>
        <v>1.5082600000000002</v>
      </c>
      <c r="AE235" s="2">
        <f t="shared" si="73"/>
        <v>1.3899999999999999E-2</v>
      </c>
      <c r="AG235" t="s">
        <v>179</v>
      </c>
      <c r="AH235">
        <f t="shared" si="74"/>
        <v>3.3269699999999998</v>
      </c>
      <c r="AI235">
        <f t="shared" si="75"/>
        <v>0.64990000000000003</v>
      </c>
      <c r="AJ235">
        <f t="shared" si="76"/>
        <v>13.634880000000001</v>
      </c>
      <c r="AK235">
        <f t="shared" si="77"/>
        <v>12.8443</v>
      </c>
      <c r="AL235">
        <f t="shared" si="78"/>
        <v>0.89954999999999996</v>
      </c>
      <c r="AM235">
        <f t="shared" si="79"/>
        <v>0.84233999999999998</v>
      </c>
      <c r="AN235">
        <f t="shared" si="80"/>
        <v>8.7071299999999994</v>
      </c>
      <c r="AO235">
        <f t="shared" si="81"/>
        <v>8.68337</v>
      </c>
      <c r="AP235">
        <f t="shared" si="82"/>
        <v>2.3269500000000001</v>
      </c>
      <c r="AQ235">
        <f t="shared" si="83"/>
        <v>1.537E-2</v>
      </c>
    </row>
    <row r="236" spans="1:43">
      <c r="A236" t="s">
        <v>254</v>
      </c>
      <c r="B236">
        <v>5.7279999999999998E-2</v>
      </c>
      <c r="C236">
        <v>1.0927100000000001</v>
      </c>
      <c r="D236">
        <v>9.4699999999999993E-3</v>
      </c>
      <c r="E236">
        <v>0.53046000000000004</v>
      </c>
      <c r="F236">
        <v>2.2079999999999999E-2</v>
      </c>
      <c r="G236">
        <v>7.93553</v>
      </c>
      <c r="H236">
        <v>11.606299999999999</v>
      </c>
      <c r="I236">
        <v>8.3000000000000001E-4</v>
      </c>
      <c r="J236">
        <v>0.19531999999999999</v>
      </c>
      <c r="K236">
        <v>0.48005999999999999</v>
      </c>
      <c r="L236">
        <v>0.69372</v>
      </c>
      <c r="M236">
        <v>4.8999999999999998E-4</v>
      </c>
      <c r="N236">
        <v>5.6010299999999997</v>
      </c>
      <c r="O236">
        <v>1.5652900000000001</v>
      </c>
      <c r="P236">
        <v>7.3735400000000002</v>
      </c>
      <c r="Q236">
        <v>6.5780000000000005E-2</v>
      </c>
      <c r="R236">
        <v>1.24413</v>
      </c>
      <c r="S236">
        <v>0.35231000000000001</v>
      </c>
      <c r="T236">
        <v>2.7200000000000002E-3</v>
      </c>
      <c r="U236" s="2" t="str">
        <f t="shared" si="63"/>
        <v>A51660</v>
      </c>
      <c r="V236" s="2">
        <f t="shared" si="64"/>
        <v>1.1594600000000002</v>
      </c>
      <c r="W236" s="2">
        <f t="shared" si="65"/>
        <v>0.53046000000000004</v>
      </c>
      <c r="X236" s="2">
        <f t="shared" si="66"/>
        <v>7.9576099999999999</v>
      </c>
      <c r="Y236" s="2">
        <f t="shared" si="67"/>
        <v>11.606299999999999</v>
      </c>
      <c r="Z236" s="2">
        <f t="shared" si="68"/>
        <v>0.67620999999999998</v>
      </c>
      <c r="AA236" s="2">
        <f t="shared" si="69"/>
        <v>0.69372</v>
      </c>
      <c r="AB236" s="2">
        <f t="shared" si="70"/>
        <v>7.1668099999999999</v>
      </c>
      <c r="AC236" s="2">
        <f t="shared" si="71"/>
        <v>7.3735400000000002</v>
      </c>
      <c r="AD236" s="2">
        <f t="shared" si="72"/>
        <v>1.66222</v>
      </c>
      <c r="AE236" s="2">
        <f t="shared" si="73"/>
        <v>2.7200000000000002E-3</v>
      </c>
      <c r="AG236" t="s">
        <v>268</v>
      </c>
      <c r="AH236">
        <f t="shared" si="74"/>
        <v>1.7431299999999998</v>
      </c>
      <c r="AI236">
        <f t="shared" si="75"/>
        <v>0.76876</v>
      </c>
      <c r="AJ236">
        <f t="shared" si="76"/>
        <v>12.810600000000001</v>
      </c>
      <c r="AK236">
        <f t="shared" si="77"/>
        <v>17.2347</v>
      </c>
      <c r="AL236">
        <f t="shared" si="78"/>
        <v>1.1706699999999999</v>
      </c>
      <c r="AM236">
        <f t="shared" si="79"/>
        <v>1.15873</v>
      </c>
      <c r="AN236">
        <f t="shared" si="80"/>
        <v>15.469370000000001</v>
      </c>
      <c r="AO236">
        <f t="shared" si="81"/>
        <v>9.0726899999999997</v>
      </c>
      <c r="AP236">
        <f t="shared" si="82"/>
        <v>3.6972499999999999</v>
      </c>
      <c r="AQ236">
        <f t="shared" si="83"/>
        <v>2.9399999999999999E-3</v>
      </c>
    </row>
    <row r="237" spans="1:43">
      <c r="A237" t="s">
        <v>255</v>
      </c>
      <c r="B237">
        <v>0.13506000000000001</v>
      </c>
      <c r="C237">
        <v>2.0035599999999998</v>
      </c>
      <c r="D237">
        <v>9.4800000000000006E-3</v>
      </c>
      <c r="E237">
        <v>0.55091000000000001</v>
      </c>
      <c r="F237">
        <v>4.0649999999999999E-2</v>
      </c>
      <c r="G237">
        <v>13.352499999999999</v>
      </c>
      <c r="H237">
        <v>10.9101</v>
      </c>
      <c r="I237">
        <v>2.97E-3</v>
      </c>
      <c r="J237">
        <v>0.30064000000000002</v>
      </c>
      <c r="K237">
        <v>0.39754</v>
      </c>
      <c r="L237">
        <v>0.69025999999999998</v>
      </c>
      <c r="M237">
        <v>8.9999999999999998E-4</v>
      </c>
      <c r="N237">
        <v>5.2874999999999996</v>
      </c>
      <c r="O237">
        <v>1.53627</v>
      </c>
      <c r="P237">
        <v>7.0883700000000003</v>
      </c>
      <c r="Q237">
        <v>0.10868999999999999</v>
      </c>
      <c r="R237">
        <v>1.5319499999999999</v>
      </c>
      <c r="S237">
        <v>8.8999999999999996E-2</v>
      </c>
      <c r="T237">
        <v>2.81E-3</v>
      </c>
      <c r="U237" s="2" t="str">
        <f t="shared" si="63"/>
        <v>F51660</v>
      </c>
      <c r="V237" s="2">
        <f t="shared" si="64"/>
        <v>2.1480999999999999</v>
      </c>
      <c r="W237" s="2">
        <f t="shared" si="65"/>
        <v>0.55091000000000001</v>
      </c>
      <c r="X237" s="2">
        <f t="shared" si="66"/>
        <v>13.393149999999999</v>
      </c>
      <c r="Y237" s="2">
        <f t="shared" si="67"/>
        <v>10.9101</v>
      </c>
      <c r="Z237" s="2">
        <f t="shared" si="68"/>
        <v>0.70114999999999994</v>
      </c>
      <c r="AA237" s="2">
        <f t="shared" si="69"/>
        <v>0.69025999999999998</v>
      </c>
      <c r="AB237" s="2">
        <f t="shared" si="70"/>
        <v>6.8246699999999993</v>
      </c>
      <c r="AC237" s="2">
        <f t="shared" si="71"/>
        <v>7.0883700000000003</v>
      </c>
      <c r="AD237" s="2">
        <f t="shared" si="72"/>
        <v>1.7296399999999998</v>
      </c>
      <c r="AE237" s="2">
        <f t="shared" si="73"/>
        <v>2.81E-3</v>
      </c>
      <c r="AG237" t="s">
        <v>104</v>
      </c>
      <c r="AH237">
        <f t="shared" si="74"/>
        <v>1.3328300000000002</v>
      </c>
      <c r="AI237">
        <f t="shared" si="75"/>
        <v>0.66407000000000005</v>
      </c>
      <c r="AJ237">
        <f t="shared" si="76"/>
        <v>9.14236</v>
      </c>
      <c r="AK237">
        <f t="shared" si="77"/>
        <v>11.9834</v>
      </c>
      <c r="AL237">
        <f t="shared" si="78"/>
        <v>0.89871999999999996</v>
      </c>
      <c r="AM237">
        <f t="shared" si="79"/>
        <v>0.89976999999999996</v>
      </c>
      <c r="AN237">
        <f t="shared" si="80"/>
        <v>11.1221</v>
      </c>
      <c r="AO237">
        <f t="shared" si="81"/>
        <v>5.9790599999999996</v>
      </c>
      <c r="AP237">
        <f t="shared" si="82"/>
        <v>3.0798100000000002</v>
      </c>
      <c r="AQ237">
        <f t="shared" si="83"/>
        <v>7.28E-3</v>
      </c>
    </row>
    <row r="238" spans="1:43">
      <c r="A238" t="s">
        <v>256</v>
      </c>
      <c r="B238">
        <v>0.12032</v>
      </c>
      <c r="C238">
        <v>0.97796000000000005</v>
      </c>
      <c r="D238">
        <v>2.3699999999999999E-2</v>
      </c>
      <c r="E238">
        <v>0.55566000000000004</v>
      </c>
      <c r="F238">
        <v>2.7099999999999999E-2</v>
      </c>
      <c r="G238">
        <v>6.4293899999999997</v>
      </c>
      <c r="H238">
        <v>11.497400000000001</v>
      </c>
      <c r="I238">
        <v>1.0880000000000001E-2</v>
      </c>
      <c r="J238">
        <v>1.2330000000000001E-2</v>
      </c>
      <c r="K238">
        <v>0.58333999999999997</v>
      </c>
      <c r="L238">
        <v>0.71228000000000002</v>
      </c>
      <c r="M238">
        <v>3.8999999999999999E-4</v>
      </c>
      <c r="N238">
        <v>5.8722300000000001</v>
      </c>
      <c r="O238">
        <v>2.0602900000000002</v>
      </c>
      <c r="P238">
        <v>6.2413600000000002</v>
      </c>
      <c r="Q238">
        <v>7.1470000000000006E-2</v>
      </c>
      <c r="R238">
        <v>1.0698300000000001</v>
      </c>
      <c r="S238">
        <v>0.51419000000000004</v>
      </c>
      <c r="T238">
        <v>1.99E-3</v>
      </c>
      <c r="U238" s="2" t="str">
        <f t="shared" si="63"/>
        <v>B42041</v>
      </c>
      <c r="V238" s="2">
        <f t="shared" si="64"/>
        <v>1.1219800000000002</v>
      </c>
      <c r="W238" s="2">
        <f t="shared" si="65"/>
        <v>0.55566000000000004</v>
      </c>
      <c r="X238" s="2">
        <f t="shared" si="66"/>
        <v>6.4564899999999996</v>
      </c>
      <c r="Y238" s="2">
        <f t="shared" si="67"/>
        <v>11.497400000000001</v>
      </c>
      <c r="Z238" s="2">
        <f t="shared" si="68"/>
        <v>0.60654999999999992</v>
      </c>
      <c r="AA238" s="2">
        <f t="shared" si="69"/>
        <v>0.71228000000000002</v>
      </c>
      <c r="AB238" s="2">
        <f t="shared" si="70"/>
        <v>7.9329100000000006</v>
      </c>
      <c r="AC238" s="2">
        <f t="shared" si="71"/>
        <v>6.2413600000000002</v>
      </c>
      <c r="AD238" s="2">
        <f t="shared" si="72"/>
        <v>1.6554899999999999</v>
      </c>
      <c r="AE238" s="2">
        <f t="shared" si="73"/>
        <v>1.99E-3</v>
      </c>
      <c r="AG238" t="s">
        <v>207</v>
      </c>
      <c r="AH238">
        <f t="shared" si="74"/>
        <v>0.42465000000000003</v>
      </c>
      <c r="AI238">
        <f t="shared" si="75"/>
        <v>0.35768</v>
      </c>
      <c r="AJ238">
        <f t="shared" si="76"/>
        <v>4.2666300000000001</v>
      </c>
      <c r="AK238">
        <f t="shared" si="77"/>
        <v>9.8076500000000006</v>
      </c>
      <c r="AL238">
        <f t="shared" si="78"/>
        <v>0.39827000000000001</v>
      </c>
      <c r="AM238">
        <f t="shared" si="79"/>
        <v>0.52834999999999999</v>
      </c>
      <c r="AN238">
        <f t="shared" si="80"/>
        <v>3.0907399999999994</v>
      </c>
      <c r="AO238">
        <f t="shared" si="81"/>
        <v>5.4232300000000002</v>
      </c>
      <c r="AP238">
        <f t="shared" si="82"/>
        <v>1.17605</v>
      </c>
      <c r="AQ238">
        <f t="shared" si="83"/>
        <v>8.4499999999999992E-3</v>
      </c>
    </row>
    <row r="239" spans="1:43">
      <c r="A239" t="s">
        <v>257</v>
      </c>
      <c r="B239">
        <v>0.52076</v>
      </c>
      <c r="C239">
        <v>0.75624999999999998</v>
      </c>
      <c r="D239">
        <v>2.494E-2</v>
      </c>
      <c r="E239">
        <v>0.55862000000000001</v>
      </c>
      <c r="F239">
        <v>0.11802</v>
      </c>
      <c r="G239">
        <v>9.7377800000000008</v>
      </c>
      <c r="H239">
        <v>11.736000000000001</v>
      </c>
      <c r="I239">
        <v>0.18357000000000001</v>
      </c>
      <c r="J239">
        <v>3.5950000000000003E-2</v>
      </c>
      <c r="K239">
        <v>0.48935000000000001</v>
      </c>
      <c r="L239">
        <v>0.71206000000000003</v>
      </c>
      <c r="M239">
        <v>1.2700000000000001E-3</v>
      </c>
      <c r="N239">
        <v>5.03003</v>
      </c>
      <c r="O239">
        <v>2.1835</v>
      </c>
      <c r="P239">
        <v>7.1172899999999997</v>
      </c>
      <c r="Q239">
        <v>0.27665000000000001</v>
      </c>
      <c r="R239">
        <v>1.3013999999999999</v>
      </c>
      <c r="S239">
        <v>6.1850000000000002E-2</v>
      </c>
      <c r="T239">
        <v>9.4999999999999998E-3</v>
      </c>
      <c r="U239" s="2" t="str">
        <f t="shared" si="63"/>
        <v>B42055</v>
      </c>
      <c r="V239" s="2">
        <f t="shared" si="64"/>
        <v>1.3019499999999999</v>
      </c>
      <c r="W239" s="2">
        <f t="shared" si="65"/>
        <v>0.55862000000000001</v>
      </c>
      <c r="X239" s="2">
        <f t="shared" si="66"/>
        <v>9.8558000000000003</v>
      </c>
      <c r="Y239" s="2">
        <f t="shared" si="67"/>
        <v>11.736000000000001</v>
      </c>
      <c r="Z239" s="2">
        <f t="shared" si="68"/>
        <v>0.70887</v>
      </c>
      <c r="AA239" s="2">
        <f t="shared" si="69"/>
        <v>0.71206000000000003</v>
      </c>
      <c r="AB239" s="2">
        <f t="shared" si="70"/>
        <v>7.2148000000000003</v>
      </c>
      <c r="AC239" s="2">
        <f t="shared" si="71"/>
        <v>7.1172899999999997</v>
      </c>
      <c r="AD239" s="2">
        <f t="shared" si="72"/>
        <v>1.6398999999999999</v>
      </c>
      <c r="AE239" s="2">
        <f t="shared" si="73"/>
        <v>9.4999999999999998E-3</v>
      </c>
      <c r="AG239" t="s">
        <v>272</v>
      </c>
      <c r="AH239">
        <f t="shared" si="74"/>
        <v>1.5873699999999999</v>
      </c>
      <c r="AI239">
        <f t="shared" si="75"/>
        <v>0.55757000000000001</v>
      </c>
      <c r="AJ239">
        <f t="shared" si="76"/>
        <v>12.28096</v>
      </c>
      <c r="AK239">
        <f t="shared" si="77"/>
        <v>9.9022100000000002</v>
      </c>
      <c r="AL239">
        <f t="shared" si="78"/>
        <v>0.68666999999999989</v>
      </c>
      <c r="AM239">
        <f t="shared" si="79"/>
        <v>0.61500999999999995</v>
      </c>
      <c r="AN239">
        <f t="shared" si="80"/>
        <v>6.8784299999999998</v>
      </c>
      <c r="AO239">
        <f t="shared" si="81"/>
        <v>6.9097</v>
      </c>
      <c r="AP239">
        <f t="shared" si="82"/>
        <v>1.51129</v>
      </c>
      <c r="AQ239">
        <f t="shared" si="83"/>
        <v>2.1180000000000001E-2</v>
      </c>
    </row>
    <row r="240" spans="1:43">
      <c r="A240" t="s">
        <v>258</v>
      </c>
      <c r="B240">
        <v>7.0309999999999997E-2</v>
      </c>
      <c r="C240">
        <v>1.07294</v>
      </c>
      <c r="D240">
        <v>8.7500000000000008E-3</v>
      </c>
      <c r="E240">
        <v>0.52539999999999998</v>
      </c>
      <c r="F240">
        <v>2.0920000000000001E-2</v>
      </c>
      <c r="G240">
        <v>6.6104200000000004</v>
      </c>
      <c r="H240">
        <v>11.1586</v>
      </c>
      <c r="I240">
        <v>2.4000000000000001E-4</v>
      </c>
      <c r="J240">
        <v>0.33674999999999999</v>
      </c>
      <c r="K240">
        <v>0.20743</v>
      </c>
      <c r="L240">
        <v>0.68842999999999999</v>
      </c>
      <c r="M240">
        <v>8.8999999999999995E-4</v>
      </c>
      <c r="N240">
        <v>5.8111600000000001</v>
      </c>
      <c r="O240">
        <v>1.3553900000000001</v>
      </c>
      <c r="P240">
        <v>6.3415800000000004</v>
      </c>
      <c r="Q240">
        <v>8.3580000000000002E-2</v>
      </c>
      <c r="R240">
        <v>1.3620699999999999</v>
      </c>
      <c r="S240">
        <v>0.16349</v>
      </c>
      <c r="T240">
        <v>3.3500000000000001E-3</v>
      </c>
      <c r="U240" s="2" t="str">
        <f t="shared" si="63"/>
        <v>A54003</v>
      </c>
      <c r="V240" s="2">
        <f t="shared" si="64"/>
        <v>1.1520000000000001</v>
      </c>
      <c r="W240" s="2">
        <f t="shared" si="65"/>
        <v>0.52539999999999998</v>
      </c>
      <c r="X240" s="2">
        <f t="shared" si="66"/>
        <v>6.6313400000000007</v>
      </c>
      <c r="Y240" s="2">
        <f t="shared" si="67"/>
        <v>11.1586</v>
      </c>
      <c r="Z240" s="2">
        <f t="shared" si="68"/>
        <v>0.54442000000000002</v>
      </c>
      <c r="AA240" s="2">
        <f t="shared" si="69"/>
        <v>0.68842999999999999</v>
      </c>
      <c r="AB240" s="2">
        <f t="shared" si="70"/>
        <v>7.16744</v>
      </c>
      <c r="AC240" s="2">
        <f t="shared" si="71"/>
        <v>6.3415800000000004</v>
      </c>
      <c r="AD240" s="2">
        <f t="shared" si="72"/>
        <v>1.6091399999999998</v>
      </c>
      <c r="AE240" s="2">
        <f t="shared" si="73"/>
        <v>3.3500000000000001E-3</v>
      </c>
      <c r="AG240" t="s">
        <v>27</v>
      </c>
      <c r="AH240">
        <f t="shared" si="74"/>
        <v>0.82957000000000003</v>
      </c>
      <c r="AI240">
        <f t="shared" si="75"/>
        <v>0.3821</v>
      </c>
      <c r="AJ240">
        <f t="shared" si="76"/>
        <v>7.3182400000000003</v>
      </c>
      <c r="AK240">
        <f t="shared" si="77"/>
        <v>7.8491499999999998</v>
      </c>
      <c r="AL240">
        <f t="shared" si="78"/>
        <v>0.52693999999999996</v>
      </c>
      <c r="AM240">
        <f t="shared" si="79"/>
        <v>0.52695000000000003</v>
      </c>
      <c r="AN240">
        <f t="shared" si="80"/>
        <v>5.2995900000000002</v>
      </c>
      <c r="AO240">
        <f t="shared" si="81"/>
        <v>5.1989700000000001</v>
      </c>
      <c r="AP240">
        <f t="shared" si="82"/>
        <v>1.5205499999999998</v>
      </c>
      <c r="AQ240">
        <f t="shared" si="83"/>
        <v>1.7600000000000001E-3</v>
      </c>
    </row>
    <row r="241" spans="1:43">
      <c r="A241" t="s">
        <v>259</v>
      </c>
      <c r="B241">
        <v>7.7130000000000004E-2</v>
      </c>
      <c r="C241">
        <v>0.63915999999999995</v>
      </c>
      <c r="D241">
        <v>7.45E-3</v>
      </c>
      <c r="E241">
        <v>0.44216</v>
      </c>
      <c r="F241">
        <v>2.4570000000000002E-2</v>
      </c>
      <c r="G241">
        <v>6.1956699999999998</v>
      </c>
      <c r="H241">
        <v>9.9717800000000008</v>
      </c>
      <c r="I241">
        <v>4.4999999999999999E-4</v>
      </c>
      <c r="J241">
        <v>0.22047</v>
      </c>
      <c r="K241">
        <v>0.22706000000000001</v>
      </c>
      <c r="L241">
        <v>0.61495999999999995</v>
      </c>
      <c r="M241">
        <v>1.06E-3</v>
      </c>
      <c r="N241">
        <v>4.78613</v>
      </c>
      <c r="O241">
        <v>1.26831</v>
      </c>
      <c r="P241">
        <v>6.0991400000000002</v>
      </c>
      <c r="Q241">
        <v>0.11409999999999999</v>
      </c>
      <c r="R241">
        <v>1.0479799999999999</v>
      </c>
      <c r="S241">
        <v>0.24887999999999999</v>
      </c>
      <c r="T241">
        <v>2.6700000000000001E-3</v>
      </c>
      <c r="U241" s="2" t="str">
        <f t="shared" si="63"/>
        <v>A54037</v>
      </c>
      <c r="V241" s="2">
        <f t="shared" si="64"/>
        <v>0.72373999999999994</v>
      </c>
      <c r="W241" s="2">
        <f t="shared" si="65"/>
        <v>0.44216</v>
      </c>
      <c r="X241" s="2">
        <f t="shared" si="66"/>
        <v>6.2202399999999995</v>
      </c>
      <c r="Y241" s="2">
        <f t="shared" si="67"/>
        <v>9.9717800000000008</v>
      </c>
      <c r="Z241" s="2">
        <f t="shared" si="68"/>
        <v>0.44798000000000004</v>
      </c>
      <c r="AA241" s="2">
        <f t="shared" si="69"/>
        <v>0.61495999999999995</v>
      </c>
      <c r="AB241" s="2">
        <f t="shared" si="70"/>
        <v>6.0555000000000003</v>
      </c>
      <c r="AC241" s="2">
        <f t="shared" si="71"/>
        <v>6.0991400000000002</v>
      </c>
      <c r="AD241" s="2">
        <f t="shared" si="72"/>
        <v>1.41096</v>
      </c>
      <c r="AE241" s="2">
        <f t="shared" si="73"/>
        <v>2.6700000000000001E-3</v>
      </c>
      <c r="AG241" t="s">
        <v>84</v>
      </c>
      <c r="AH241">
        <f t="shared" si="74"/>
        <v>0.65933000000000008</v>
      </c>
      <c r="AI241">
        <f t="shared" si="75"/>
        <v>0.31064000000000003</v>
      </c>
      <c r="AJ241">
        <f t="shared" si="76"/>
        <v>6.87012</v>
      </c>
      <c r="AK241">
        <f t="shared" si="77"/>
        <v>11.004</v>
      </c>
      <c r="AL241">
        <f t="shared" si="78"/>
        <v>0.53706999999999994</v>
      </c>
      <c r="AM241">
        <f t="shared" si="79"/>
        <v>0.57355999999999996</v>
      </c>
      <c r="AN241">
        <f t="shared" si="80"/>
        <v>6.0535399999999999</v>
      </c>
      <c r="AO241">
        <f t="shared" si="81"/>
        <v>5.3560999999999996</v>
      </c>
      <c r="AP241">
        <f t="shared" si="82"/>
        <v>1.58012</v>
      </c>
      <c r="AQ241">
        <f t="shared" si="83"/>
        <v>1.7670000000000002E-2</v>
      </c>
    </row>
    <row r="242" spans="1:43">
      <c r="A242" t="s">
        <v>260</v>
      </c>
      <c r="B242">
        <v>0.14768000000000001</v>
      </c>
      <c r="C242">
        <v>0.75777000000000005</v>
      </c>
      <c r="D242">
        <v>9.9799999999999993E-3</v>
      </c>
      <c r="E242">
        <v>0.55257000000000001</v>
      </c>
      <c r="F242">
        <v>4.9439999999999998E-2</v>
      </c>
      <c r="G242">
        <v>6.6767099999999999</v>
      </c>
      <c r="H242">
        <v>9.4451800000000006</v>
      </c>
      <c r="I242">
        <v>8.6400000000000001E-3</v>
      </c>
      <c r="J242">
        <v>0.18289</v>
      </c>
      <c r="K242">
        <v>0.34620000000000001</v>
      </c>
      <c r="L242">
        <v>0.63048000000000004</v>
      </c>
      <c r="M242">
        <v>1.32E-3</v>
      </c>
      <c r="N242">
        <v>5.0219199999999997</v>
      </c>
      <c r="O242">
        <v>1.40873</v>
      </c>
      <c r="P242">
        <v>6.5726699999999996</v>
      </c>
      <c r="Q242">
        <v>0.11956</v>
      </c>
      <c r="R242">
        <v>1.1907300000000001</v>
      </c>
      <c r="S242">
        <v>2.9430000000000001E-2</v>
      </c>
      <c r="T242">
        <v>3.48E-3</v>
      </c>
      <c r="U242" s="2" t="str">
        <f t="shared" si="63"/>
        <v>F54003</v>
      </c>
      <c r="V242" s="2">
        <f t="shared" si="64"/>
        <v>0.91543000000000008</v>
      </c>
      <c r="W242" s="2">
        <f t="shared" si="65"/>
        <v>0.55257000000000001</v>
      </c>
      <c r="X242" s="2">
        <f t="shared" si="66"/>
        <v>6.7261499999999996</v>
      </c>
      <c r="Y242" s="2">
        <f t="shared" si="67"/>
        <v>9.4451800000000006</v>
      </c>
      <c r="Z242" s="2">
        <f t="shared" si="68"/>
        <v>0.53773000000000004</v>
      </c>
      <c r="AA242" s="2">
        <f t="shared" si="69"/>
        <v>0.63048000000000004</v>
      </c>
      <c r="AB242" s="2">
        <f t="shared" si="70"/>
        <v>6.4319699999999997</v>
      </c>
      <c r="AC242" s="2">
        <f t="shared" si="71"/>
        <v>6.5726699999999996</v>
      </c>
      <c r="AD242" s="2">
        <f t="shared" si="72"/>
        <v>1.3397200000000002</v>
      </c>
      <c r="AE242" s="2">
        <f t="shared" si="73"/>
        <v>3.48E-3</v>
      </c>
      <c r="AG242" t="s">
        <v>22</v>
      </c>
      <c r="AH242">
        <f t="shared" si="74"/>
        <v>0.86573999999999995</v>
      </c>
      <c r="AI242">
        <f t="shared" si="75"/>
        <v>0.43629000000000001</v>
      </c>
      <c r="AJ242">
        <f t="shared" si="76"/>
        <v>4.6892899999999997</v>
      </c>
      <c r="AK242">
        <f t="shared" si="77"/>
        <v>7.9711800000000004</v>
      </c>
      <c r="AL242">
        <f t="shared" si="78"/>
        <v>0.46121999999999996</v>
      </c>
      <c r="AM242">
        <f t="shared" si="79"/>
        <v>0.55991999999999997</v>
      </c>
      <c r="AN242">
        <f t="shared" si="80"/>
        <v>5.3837899999999994</v>
      </c>
      <c r="AO242">
        <f t="shared" si="81"/>
        <v>5.4049100000000001</v>
      </c>
      <c r="AP242">
        <f t="shared" si="82"/>
        <v>1.5512100000000002</v>
      </c>
      <c r="AQ242">
        <f t="shared" si="83"/>
        <v>2.2419999999999999E-2</v>
      </c>
    </row>
    <row r="243" spans="1:43">
      <c r="A243" t="s">
        <v>261</v>
      </c>
      <c r="B243">
        <v>0.12877</v>
      </c>
      <c r="C243">
        <v>2.29582</v>
      </c>
      <c r="D243">
        <v>2.911E-2</v>
      </c>
      <c r="E243">
        <v>0.86977000000000004</v>
      </c>
      <c r="F243">
        <v>2.9600000000000001E-2</v>
      </c>
      <c r="G243">
        <v>13.385</v>
      </c>
      <c r="H243">
        <v>19.248000000000001</v>
      </c>
      <c r="I243">
        <v>0.83848999999999996</v>
      </c>
      <c r="J243">
        <v>0.15351000000000001</v>
      </c>
      <c r="K243">
        <v>0.31530999999999998</v>
      </c>
      <c r="L243">
        <v>1.28149</v>
      </c>
      <c r="M243">
        <v>6.4999999999999997E-4</v>
      </c>
      <c r="N243">
        <v>0</v>
      </c>
      <c r="O243">
        <v>2.22905</v>
      </c>
      <c r="P243">
        <v>11.799899999999999</v>
      </c>
      <c r="Q243">
        <v>0.11695</v>
      </c>
      <c r="R243">
        <v>4.0602099999999997</v>
      </c>
      <c r="S243">
        <v>2.6020000000000001E-2</v>
      </c>
      <c r="T243">
        <v>1.7600000000000001E-3</v>
      </c>
      <c r="U243" s="2" t="str">
        <f t="shared" si="63"/>
        <v>A51139</v>
      </c>
      <c r="V243" s="2">
        <f t="shared" si="64"/>
        <v>2.4537</v>
      </c>
      <c r="W243" s="2">
        <f t="shared" si="65"/>
        <v>0.86977000000000004</v>
      </c>
      <c r="X243" s="2">
        <f t="shared" si="66"/>
        <v>13.4146</v>
      </c>
      <c r="Y243" s="2">
        <f t="shared" si="67"/>
        <v>19.248000000000001</v>
      </c>
      <c r="Z243" s="2">
        <f t="shared" si="68"/>
        <v>1.30731</v>
      </c>
      <c r="AA243" s="2">
        <f t="shared" si="69"/>
        <v>1.28149</v>
      </c>
      <c r="AB243" s="2">
        <f t="shared" si="70"/>
        <v>2.2296999999999998</v>
      </c>
      <c r="AC243" s="2">
        <f t="shared" si="71"/>
        <v>11.799899999999999</v>
      </c>
      <c r="AD243" s="2">
        <f t="shared" si="72"/>
        <v>4.2031799999999997</v>
      </c>
      <c r="AE243" s="2">
        <f t="shared" si="73"/>
        <v>1.7600000000000001E-3</v>
      </c>
      <c r="AG243" t="s">
        <v>87</v>
      </c>
      <c r="AH243">
        <f t="shared" si="74"/>
        <v>2.1868499999999997</v>
      </c>
      <c r="AI243">
        <f t="shared" si="75"/>
        <v>0.45678999999999997</v>
      </c>
      <c r="AJ243">
        <f t="shared" si="76"/>
        <v>17.643969999999999</v>
      </c>
      <c r="AK243">
        <f t="shared" si="77"/>
        <v>9.3320900000000009</v>
      </c>
      <c r="AL243">
        <f t="shared" si="78"/>
        <v>0.59227000000000007</v>
      </c>
      <c r="AM243">
        <f t="shared" si="79"/>
        <v>0.60038999999999998</v>
      </c>
      <c r="AN243">
        <f t="shared" si="80"/>
        <v>5.9645400000000004</v>
      </c>
      <c r="AO243">
        <f t="shared" si="81"/>
        <v>5.91092</v>
      </c>
      <c r="AP243">
        <f t="shared" si="82"/>
        <v>1.6233700000000002</v>
      </c>
      <c r="AQ243">
        <f t="shared" si="83"/>
        <v>1.383E-2</v>
      </c>
    </row>
    <row r="244" spans="1:43">
      <c r="A244" t="s">
        <v>262</v>
      </c>
      <c r="B244">
        <v>0.13322999999999999</v>
      </c>
      <c r="C244">
        <v>2.25414</v>
      </c>
      <c r="D244">
        <v>3.0439999999999998E-2</v>
      </c>
      <c r="E244">
        <v>0.86892999999999998</v>
      </c>
      <c r="F244">
        <v>3.2939999999999997E-2</v>
      </c>
      <c r="G244">
        <v>13.327</v>
      </c>
      <c r="H244">
        <v>19.262599999999999</v>
      </c>
      <c r="I244">
        <v>0.77783999999999998</v>
      </c>
      <c r="J244">
        <v>0.14193</v>
      </c>
      <c r="K244">
        <v>0.38546000000000002</v>
      </c>
      <c r="L244">
        <v>1.28077</v>
      </c>
      <c r="M244">
        <v>5.8E-4</v>
      </c>
      <c r="N244">
        <v>0</v>
      </c>
      <c r="O244">
        <v>2.2209500000000002</v>
      </c>
      <c r="P244">
        <v>11.8055</v>
      </c>
      <c r="Q244">
        <v>0.12013</v>
      </c>
      <c r="R244">
        <v>4.0601099999999999</v>
      </c>
      <c r="S244">
        <v>2.7150000000000001E-2</v>
      </c>
      <c r="T244">
        <v>1.7700000000000001E-3</v>
      </c>
      <c r="U244" s="2" t="str">
        <f t="shared" si="63"/>
        <v>F51139</v>
      </c>
      <c r="V244" s="2">
        <f t="shared" si="64"/>
        <v>2.4178100000000002</v>
      </c>
      <c r="W244" s="2">
        <f t="shared" si="65"/>
        <v>0.86892999999999998</v>
      </c>
      <c r="X244" s="2">
        <f t="shared" si="66"/>
        <v>13.35994</v>
      </c>
      <c r="Y244" s="2">
        <f t="shared" si="67"/>
        <v>19.262599999999999</v>
      </c>
      <c r="Z244" s="2">
        <f t="shared" si="68"/>
        <v>1.3052299999999999</v>
      </c>
      <c r="AA244" s="2">
        <f t="shared" si="69"/>
        <v>1.28077</v>
      </c>
      <c r="AB244" s="2">
        <f t="shared" si="70"/>
        <v>2.22153</v>
      </c>
      <c r="AC244" s="2">
        <f t="shared" si="71"/>
        <v>11.8055</v>
      </c>
      <c r="AD244" s="2">
        <f t="shared" si="72"/>
        <v>4.2073899999999993</v>
      </c>
      <c r="AE244" s="2">
        <f t="shared" si="73"/>
        <v>1.7700000000000001E-3</v>
      </c>
      <c r="AG244" t="s">
        <v>111</v>
      </c>
      <c r="AH244">
        <f t="shared" si="74"/>
        <v>1.66327</v>
      </c>
      <c r="AI244">
        <f t="shared" si="75"/>
        <v>0.43901000000000001</v>
      </c>
      <c r="AJ244">
        <f t="shared" si="76"/>
        <v>14.995609999999999</v>
      </c>
      <c r="AK244">
        <f t="shared" si="77"/>
        <v>9.0778400000000001</v>
      </c>
      <c r="AL244">
        <f t="shared" si="78"/>
        <v>0.60860999999999998</v>
      </c>
      <c r="AM244">
        <f t="shared" si="79"/>
        <v>0.59526999999999997</v>
      </c>
      <c r="AN244">
        <f t="shared" si="80"/>
        <v>5.88124</v>
      </c>
      <c r="AO244">
        <f t="shared" si="81"/>
        <v>5.8040500000000002</v>
      </c>
      <c r="AP244">
        <f t="shared" si="82"/>
        <v>1.71323</v>
      </c>
      <c r="AQ244">
        <f t="shared" si="83"/>
        <v>1.047E-2</v>
      </c>
    </row>
    <row r="245" spans="1:43">
      <c r="A245" t="s">
        <v>263</v>
      </c>
      <c r="B245">
        <v>0.31089</v>
      </c>
      <c r="C245">
        <v>1.63673</v>
      </c>
      <c r="D245">
        <v>1.4829999999999999E-2</v>
      </c>
      <c r="E245">
        <v>0.49175000000000002</v>
      </c>
      <c r="F245">
        <v>0.12970999999999999</v>
      </c>
      <c r="G245">
        <v>10.2719</v>
      </c>
      <c r="H245">
        <v>23.6569</v>
      </c>
      <c r="I245">
        <v>1.2099999999999999E-3</v>
      </c>
      <c r="J245">
        <v>0.25511</v>
      </c>
      <c r="K245">
        <v>0.38629999999999998</v>
      </c>
      <c r="L245">
        <v>0.64464999999999995</v>
      </c>
      <c r="M245">
        <v>1.07E-3</v>
      </c>
      <c r="N245">
        <v>5.1055900000000003</v>
      </c>
      <c r="O245">
        <v>1.4356599999999999</v>
      </c>
      <c r="P245">
        <v>6.5439600000000002</v>
      </c>
      <c r="Q245">
        <v>0.11958000000000001</v>
      </c>
      <c r="R245">
        <v>1.38208</v>
      </c>
      <c r="S245">
        <v>1.244E-2</v>
      </c>
      <c r="T245">
        <v>3.7399999999999998E-3</v>
      </c>
      <c r="U245" s="2" t="str">
        <f t="shared" si="63"/>
        <v>A51790</v>
      </c>
      <c r="V245" s="2">
        <f t="shared" si="64"/>
        <v>1.96245</v>
      </c>
      <c r="W245" s="2">
        <f t="shared" si="65"/>
        <v>0.49175000000000002</v>
      </c>
      <c r="X245" s="2">
        <f t="shared" si="66"/>
        <v>10.40161</v>
      </c>
      <c r="Y245" s="2">
        <f t="shared" si="67"/>
        <v>23.6569</v>
      </c>
      <c r="Z245" s="2">
        <f t="shared" si="68"/>
        <v>0.64261999999999997</v>
      </c>
      <c r="AA245" s="2">
        <f t="shared" si="69"/>
        <v>0.64464999999999995</v>
      </c>
      <c r="AB245" s="2">
        <f t="shared" si="70"/>
        <v>6.5423200000000001</v>
      </c>
      <c r="AC245" s="2">
        <f t="shared" si="71"/>
        <v>6.5439600000000002</v>
      </c>
      <c r="AD245" s="2">
        <f t="shared" si="72"/>
        <v>1.5141</v>
      </c>
      <c r="AE245" s="2">
        <f t="shared" si="73"/>
        <v>3.7399999999999998E-3</v>
      </c>
      <c r="AG245" t="s">
        <v>217</v>
      </c>
      <c r="AH245">
        <f t="shared" si="74"/>
        <v>1.0655499999999998</v>
      </c>
      <c r="AI245">
        <f t="shared" si="75"/>
        <v>0.39140999999999998</v>
      </c>
      <c r="AJ245">
        <f t="shared" si="76"/>
        <v>7.8296299999999999</v>
      </c>
      <c r="AK245">
        <f t="shared" si="77"/>
        <v>6.7105800000000002</v>
      </c>
      <c r="AL245">
        <f t="shared" si="78"/>
        <v>0.52383000000000002</v>
      </c>
      <c r="AM245">
        <f t="shared" si="79"/>
        <v>0.45706999999999998</v>
      </c>
      <c r="AN245">
        <f t="shared" si="80"/>
        <v>5.2537000000000003</v>
      </c>
      <c r="AO245">
        <f t="shared" si="81"/>
        <v>5.2328799999999998</v>
      </c>
      <c r="AP245">
        <f t="shared" si="82"/>
        <v>1.2968500000000001</v>
      </c>
      <c r="AQ245">
        <f t="shared" si="83"/>
        <v>2.2780000000000002E-2</v>
      </c>
    </row>
    <row r="246" spans="1:43">
      <c r="A246" t="s">
        <v>264</v>
      </c>
      <c r="B246">
        <v>0.72509999999999997</v>
      </c>
      <c r="C246">
        <v>2.8066300000000002</v>
      </c>
      <c r="D246">
        <v>1.9019999999999999E-2</v>
      </c>
      <c r="E246">
        <v>0.53056000000000003</v>
      </c>
      <c r="F246">
        <v>0.38312000000000002</v>
      </c>
      <c r="G246">
        <v>17.222300000000001</v>
      </c>
      <c r="H246">
        <v>10.5482</v>
      </c>
      <c r="I246">
        <v>5.7800000000000004E-3</v>
      </c>
      <c r="J246">
        <v>0.33389999999999997</v>
      </c>
      <c r="K246">
        <v>0.30485000000000001</v>
      </c>
      <c r="L246">
        <v>0.64346999999999999</v>
      </c>
      <c r="M246">
        <v>1.98E-3</v>
      </c>
      <c r="N246">
        <v>4.9422300000000003</v>
      </c>
      <c r="O246">
        <v>1.4322900000000001</v>
      </c>
      <c r="P246">
        <v>6.4766599999999999</v>
      </c>
      <c r="Q246">
        <v>0.30997000000000002</v>
      </c>
      <c r="R246">
        <v>1.2086699999999999</v>
      </c>
      <c r="S246">
        <v>2.0750000000000001E-2</v>
      </c>
      <c r="T246">
        <v>3.79E-3</v>
      </c>
      <c r="U246" s="2" t="str">
        <f t="shared" si="63"/>
        <v>F51790</v>
      </c>
      <c r="V246" s="2">
        <f t="shared" si="64"/>
        <v>3.5507499999999999</v>
      </c>
      <c r="W246" s="2">
        <f t="shared" si="65"/>
        <v>0.53056000000000003</v>
      </c>
      <c r="X246" s="2">
        <f t="shared" si="66"/>
        <v>17.605420000000002</v>
      </c>
      <c r="Y246" s="2">
        <f t="shared" si="67"/>
        <v>10.5482</v>
      </c>
      <c r="Z246" s="2">
        <f t="shared" si="68"/>
        <v>0.64453000000000005</v>
      </c>
      <c r="AA246" s="2">
        <f t="shared" si="69"/>
        <v>0.64346999999999999</v>
      </c>
      <c r="AB246" s="2">
        <f t="shared" si="70"/>
        <v>6.3765000000000001</v>
      </c>
      <c r="AC246" s="2">
        <f t="shared" si="71"/>
        <v>6.4766599999999999</v>
      </c>
      <c r="AD246" s="2">
        <f t="shared" si="72"/>
        <v>1.53939</v>
      </c>
      <c r="AE246" s="2">
        <f t="shared" si="73"/>
        <v>3.79E-3</v>
      </c>
      <c r="AG246" t="s">
        <v>95</v>
      </c>
      <c r="AH246">
        <f t="shared" si="74"/>
        <v>0.87908999999999993</v>
      </c>
      <c r="AI246">
        <f t="shared" si="75"/>
        <v>0.38346000000000002</v>
      </c>
      <c r="AJ246">
        <f t="shared" si="76"/>
        <v>7.8409400000000007</v>
      </c>
      <c r="AK246">
        <f t="shared" si="77"/>
        <v>6.7044600000000001</v>
      </c>
      <c r="AL246">
        <f t="shared" si="78"/>
        <v>1.1921199999999998</v>
      </c>
      <c r="AM246">
        <f t="shared" si="79"/>
        <v>0.47076000000000001</v>
      </c>
      <c r="AN246">
        <f t="shared" si="80"/>
        <v>5.4718600000000004</v>
      </c>
      <c r="AO246">
        <f t="shared" si="81"/>
        <v>5.3912699999999996</v>
      </c>
      <c r="AP246">
        <f t="shared" si="82"/>
        <v>2.1243500000000002</v>
      </c>
      <c r="AQ246">
        <f t="shared" si="83"/>
        <v>1.447E-2</v>
      </c>
    </row>
    <row r="247" spans="1:43">
      <c r="A247" t="s">
        <v>265</v>
      </c>
      <c r="B247">
        <v>0.49973000000000001</v>
      </c>
      <c r="C247">
        <v>1.1807000000000001</v>
      </c>
      <c r="D247">
        <v>2.138E-2</v>
      </c>
      <c r="E247">
        <v>0.64976999999999996</v>
      </c>
      <c r="F247">
        <v>0.14027000000000001</v>
      </c>
      <c r="G247">
        <v>6.4626299999999999</v>
      </c>
      <c r="H247">
        <v>10.127000000000001</v>
      </c>
      <c r="I247">
        <v>0.18546000000000001</v>
      </c>
      <c r="J247">
        <v>3.3119999999999997E-2</v>
      </c>
      <c r="K247">
        <v>0.45158999999999999</v>
      </c>
      <c r="L247">
        <v>0.68603000000000003</v>
      </c>
      <c r="M247">
        <v>2.0200000000000001E-3</v>
      </c>
      <c r="N247">
        <v>4.6949800000000002</v>
      </c>
      <c r="O247">
        <v>1.98712</v>
      </c>
      <c r="P247">
        <v>7.45845</v>
      </c>
      <c r="Q247">
        <v>0.23610999999999999</v>
      </c>
      <c r="R247">
        <v>1.2270000000000001</v>
      </c>
      <c r="S247">
        <v>6.0330000000000002E-2</v>
      </c>
      <c r="T247">
        <v>1.7229999999999999E-2</v>
      </c>
      <c r="U247" s="2" t="str">
        <f t="shared" si="63"/>
        <v>A42099</v>
      </c>
      <c r="V247" s="2">
        <f t="shared" si="64"/>
        <v>1.70181</v>
      </c>
      <c r="W247" s="2">
        <f t="shared" si="65"/>
        <v>0.64976999999999996</v>
      </c>
      <c r="X247" s="2">
        <f t="shared" si="66"/>
        <v>6.6029</v>
      </c>
      <c r="Y247" s="2">
        <f t="shared" si="67"/>
        <v>10.127000000000001</v>
      </c>
      <c r="Z247" s="2">
        <f t="shared" si="68"/>
        <v>0.67016999999999993</v>
      </c>
      <c r="AA247" s="2">
        <f t="shared" si="69"/>
        <v>0.68603000000000003</v>
      </c>
      <c r="AB247" s="2">
        <f t="shared" si="70"/>
        <v>6.6841200000000001</v>
      </c>
      <c r="AC247" s="2">
        <f t="shared" si="71"/>
        <v>7.45845</v>
      </c>
      <c r="AD247" s="2">
        <f t="shared" si="72"/>
        <v>1.5234400000000001</v>
      </c>
      <c r="AE247" s="2">
        <f t="shared" si="73"/>
        <v>1.7229999999999999E-2</v>
      </c>
      <c r="AG247" t="s">
        <v>233</v>
      </c>
      <c r="AH247">
        <f t="shared" si="74"/>
        <v>0.96545999999999987</v>
      </c>
      <c r="AI247">
        <f t="shared" si="75"/>
        <v>0.46211999999999998</v>
      </c>
      <c r="AJ247">
        <f t="shared" si="76"/>
        <v>9.0275599999999994</v>
      </c>
      <c r="AK247">
        <f t="shared" si="77"/>
        <v>9.7821999999999996</v>
      </c>
      <c r="AL247">
        <f t="shared" si="78"/>
        <v>0.61006000000000005</v>
      </c>
      <c r="AM247">
        <f t="shared" si="79"/>
        <v>0.61709000000000003</v>
      </c>
      <c r="AN247">
        <f t="shared" si="80"/>
        <v>6.1512899999999995</v>
      </c>
      <c r="AO247">
        <f t="shared" si="81"/>
        <v>6.2829100000000002</v>
      </c>
      <c r="AP247">
        <f t="shared" si="82"/>
        <v>1.57904</v>
      </c>
      <c r="AQ247">
        <f t="shared" si="83"/>
        <v>1.452E-2</v>
      </c>
    </row>
    <row r="248" spans="1:43">
      <c r="A248" t="s">
        <v>266</v>
      </c>
      <c r="B248">
        <v>0.49852000000000002</v>
      </c>
      <c r="C248">
        <v>1.1588000000000001</v>
      </c>
      <c r="D248">
        <v>4.8129999999999999E-2</v>
      </c>
      <c r="E248">
        <v>0.63356999999999997</v>
      </c>
      <c r="F248">
        <v>0.14341000000000001</v>
      </c>
      <c r="G248">
        <v>7.6497700000000002</v>
      </c>
      <c r="H248">
        <v>14.5296</v>
      </c>
      <c r="I248">
        <v>4.1000000000000003E-3</v>
      </c>
      <c r="J248">
        <v>0.14088999999999999</v>
      </c>
      <c r="K248">
        <v>0.35744999999999999</v>
      </c>
      <c r="L248">
        <v>0.87034999999999996</v>
      </c>
      <c r="M248">
        <v>8.7000000000000001E-4</v>
      </c>
      <c r="N248">
        <v>5.30138</v>
      </c>
      <c r="O248">
        <v>1.7990699999999999</v>
      </c>
      <c r="P248">
        <v>6.44672</v>
      </c>
      <c r="Q248">
        <v>0.32019999999999998</v>
      </c>
      <c r="R248">
        <v>1.5632200000000001</v>
      </c>
      <c r="S248">
        <v>0.23935999999999999</v>
      </c>
      <c r="T248">
        <v>3.8E-3</v>
      </c>
      <c r="U248" s="2" t="str">
        <f t="shared" si="63"/>
        <v>A54065</v>
      </c>
      <c r="V248" s="2">
        <f t="shared" si="64"/>
        <v>1.7054500000000001</v>
      </c>
      <c r="W248" s="2">
        <f t="shared" si="65"/>
        <v>0.63356999999999997</v>
      </c>
      <c r="X248" s="2">
        <f t="shared" si="66"/>
        <v>7.7931800000000004</v>
      </c>
      <c r="Y248" s="2">
        <f t="shared" si="67"/>
        <v>14.5296</v>
      </c>
      <c r="Z248" s="2">
        <f t="shared" si="68"/>
        <v>0.50244</v>
      </c>
      <c r="AA248" s="2">
        <f t="shared" si="69"/>
        <v>0.87034999999999996</v>
      </c>
      <c r="AB248" s="2">
        <f t="shared" si="70"/>
        <v>7.1013199999999994</v>
      </c>
      <c r="AC248" s="2">
        <f t="shared" si="71"/>
        <v>6.44672</v>
      </c>
      <c r="AD248" s="2">
        <f t="shared" si="72"/>
        <v>2.1227800000000001</v>
      </c>
      <c r="AE248" s="2">
        <f t="shared" si="73"/>
        <v>3.8E-3</v>
      </c>
      <c r="AG248" t="s">
        <v>294</v>
      </c>
      <c r="AH248">
        <f t="shared" si="74"/>
        <v>2.5340199999999999</v>
      </c>
      <c r="AI248">
        <f t="shared" si="75"/>
        <v>0.52058000000000004</v>
      </c>
      <c r="AJ248">
        <f t="shared" si="76"/>
        <v>26.346409999999999</v>
      </c>
      <c r="AK248">
        <f t="shared" si="77"/>
        <v>11.3787</v>
      </c>
      <c r="AL248">
        <f t="shared" si="78"/>
        <v>0.65653000000000006</v>
      </c>
      <c r="AM248">
        <f t="shared" si="79"/>
        <v>0.68325000000000002</v>
      </c>
      <c r="AN248">
        <f t="shared" si="80"/>
        <v>6.6568300000000002</v>
      </c>
      <c r="AO248">
        <f t="shared" si="81"/>
        <v>6.6077399999999997</v>
      </c>
      <c r="AP248">
        <f t="shared" si="82"/>
        <v>1.57924</v>
      </c>
      <c r="AQ248">
        <f t="shared" si="83"/>
        <v>1.1950000000000001E-2</v>
      </c>
    </row>
    <row r="249" spans="1:43">
      <c r="A249" t="s">
        <v>267</v>
      </c>
      <c r="B249">
        <v>0.99939999999999996</v>
      </c>
      <c r="C249">
        <v>0.73045000000000004</v>
      </c>
      <c r="D249">
        <v>1.49E-2</v>
      </c>
      <c r="E249">
        <v>0.58206999999999998</v>
      </c>
      <c r="F249">
        <v>0.27733999999999998</v>
      </c>
      <c r="G249">
        <v>5.5274000000000001</v>
      </c>
      <c r="H249">
        <v>6.2810699999999997</v>
      </c>
      <c r="I249">
        <v>0.19309000000000001</v>
      </c>
      <c r="J249">
        <v>2.879E-2</v>
      </c>
      <c r="K249">
        <v>0.40806999999999999</v>
      </c>
      <c r="L249">
        <v>0.71569000000000005</v>
      </c>
      <c r="M249">
        <v>4.3200000000000001E-3</v>
      </c>
      <c r="N249">
        <v>5.2803500000000003</v>
      </c>
      <c r="O249">
        <v>1.6807700000000001</v>
      </c>
      <c r="P249">
        <v>6.9532999999999996</v>
      </c>
      <c r="Q249">
        <v>0.45328000000000002</v>
      </c>
      <c r="R249">
        <v>0.80128999999999995</v>
      </c>
      <c r="S249">
        <v>3.7670000000000002E-2</v>
      </c>
      <c r="T249">
        <v>2.2409999999999999E-2</v>
      </c>
      <c r="U249" s="2" t="str">
        <f t="shared" si="63"/>
        <v>A42057</v>
      </c>
      <c r="V249" s="2">
        <f t="shared" si="64"/>
        <v>1.7447499999999998</v>
      </c>
      <c r="W249" s="2">
        <f t="shared" si="65"/>
        <v>0.58206999999999998</v>
      </c>
      <c r="X249" s="2">
        <f t="shared" si="66"/>
        <v>5.8047399999999998</v>
      </c>
      <c r="Y249" s="2">
        <f t="shared" si="67"/>
        <v>6.2810699999999997</v>
      </c>
      <c r="Z249" s="2">
        <f t="shared" si="68"/>
        <v>0.62995000000000001</v>
      </c>
      <c r="AA249" s="2">
        <f t="shared" si="69"/>
        <v>0.71569000000000005</v>
      </c>
      <c r="AB249" s="2">
        <f t="shared" si="70"/>
        <v>6.9654400000000001</v>
      </c>
      <c r="AC249" s="2">
        <f t="shared" si="71"/>
        <v>6.9532999999999996</v>
      </c>
      <c r="AD249" s="2">
        <f t="shared" si="72"/>
        <v>1.2922400000000001</v>
      </c>
      <c r="AE249" s="2">
        <f t="shared" si="73"/>
        <v>2.2409999999999999E-2</v>
      </c>
      <c r="AG249" t="s">
        <v>89</v>
      </c>
      <c r="AH249">
        <f t="shared" si="74"/>
        <v>1.5649900000000001</v>
      </c>
      <c r="AI249">
        <f t="shared" si="75"/>
        <v>0.39406999999999998</v>
      </c>
      <c r="AJ249">
        <f t="shared" si="76"/>
        <v>16.320030000000003</v>
      </c>
      <c r="AK249">
        <f t="shared" si="77"/>
        <v>9.6365800000000004</v>
      </c>
      <c r="AL249">
        <f t="shared" si="78"/>
        <v>0.55820999999999998</v>
      </c>
      <c r="AM249">
        <f t="shared" si="79"/>
        <v>0.58372999999999997</v>
      </c>
      <c r="AN249">
        <f t="shared" si="80"/>
        <v>5.7290299999999998</v>
      </c>
      <c r="AO249">
        <f t="shared" si="81"/>
        <v>5.6224499999999997</v>
      </c>
      <c r="AP249">
        <f t="shared" si="82"/>
        <v>1.59721</v>
      </c>
      <c r="AQ249">
        <f t="shared" si="83"/>
        <v>1.044E-2</v>
      </c>
    </row>
    <row r="250" spans="1:43">
      <c r="A250" t="s">
        <v>268</v>
      </c>
      <c r="B250">
        <v>0.25766</v>
      </c>
      <c r="C250">
        <v>1.4405399999999999</v>
      </c>
      <c r="D250">
        <v>4.4929999999999998E-2</v>
      </c>
      <c r="E250">
        <v>0.76876</v>
      </c>
      <c r="F250">
        <v>0.14019999999999999</v>
      </c>
      <c r="G250">
        <v>12.670400000000001</v>
      </c>
      <c r="H250">
        <v>17.2347</v>
      </c>
      <c r="I250">
        <v>0.90736000000000006</v>
      </c>
      <c r="J250">
        <v>0.17039000000000001</v>
      </c>
      <c r="K250">
        <v>9.2920000000000003E-2</v>
      </c>
      <c r="L250">
        <v>1.15873</v>
      </c>
      <c r="M250">
        <v>1.1100000000000001E-3</v>
      </c>
      <c r="N250">
        <v>13.556800000000001</v>
      </c>
      <c r="O250">
        <v>1.9114599999999999</v>
      </c>
      <c r="P250">
        <v>9.0726899999999997</v>
      </c>
      <c r="Q250">
        <v>0.20324</v>
      </c>
      <c r="R250">
        <v>3.4621</v>
      </c>
      <c r="S250">
        <v>3.1910000000000001E-2</v>
      </c>
      <c r="T250">
        <v>2.9399999999999999E-3</v>
      </c>
      <c r="U250" s="2" t="str">
        <f t="shared" si="63"/>
        <v>C51165</v>
      </c>
      <c r="V250" s="2">
        <f t="shared" si="64"/>
        <v>1.7431299999999998</v>
      </c>
      <c r="W250" s="2">
        <f t="shared" si="65"/>
        <v>0.76876</v>
      </c>
      <c r="X250" s="2">
        <f t="shared" si="66"/>
        <v>12.810600000000001</v>
      </c>
      <c r="Y250" s="2">
        <f t="shared" si="67"/>
        <v>17.2347</v>
      </c>
      <c r="Z250" s="2">
        <f t="shared" si="68"/>
        <v>1.1706699999999999</v>
      </c>
      <c r="AA250" s="2">
        <f t="shared" si="69"/>
        <v>1.15873</v>
      </c>
      <c r="AB250" s="2">
        <f t="shared" si="70"/>
        <v>15.469370000000001</v>
      </c>
      <c r="AC250" s="2">
        <f t="shared" si="71"/>
        <v>9.0726899999999997</v>
      </c>
      <c r="AD250" s="2">
        <f t="shared" si="72"/>
        <v>3.6972499999999999</v>
      </c>
      <c r="AE250" s="2">
        <f t="shared" si="73"/>
        <v>2.9399999999999999E-3</v>
      </c>
      <c r="AG250" t="s">
        <v>29</v>
      </c>
      <c r="AH250">
        <f t="shared" si="74"/>
        <v>0.72158999999999995</v>
      </c>
      <c r="AI250">
        <f t="shared" si="75"/>
        <v>0.37021999999999999</v>
      </c>
      <c r="AJ250">
        <f t="shared" si="76"/>
        <v>7.5030599999999996</v>
      </c>
      <c r="AK250">
        <f t="shared" si="77"/>
        <v>9.1696899999999992</v>
      </c>
      <c r="AL250">
        <f t="shared" si="78"/>
        <v>0.54715000000000003</v>
      </c>
      <c r="AM250">
        <f t="shared" si="79"/>
        <v>0.56191000000000002</v>
      </c>
      <c r="AN250">
        <f t="shared" si="80"/>
        <v>5.7220800000000001</v>
      </c>
      <c r="AO250">
        <f t="shared" si="81"/>
        <v>5.3701800000000004</v>
      </c>
      <c r="AP250">
        <f t="shared" si="82"/>
        <v>1.5643500000000001</v>
      </c>
      <c r="AQ250">
        <f t="shared" si="83"/>
        <v>8.0999999999999996E-3</v>
      </c>
    </row>
    <row r="251" spans="1:43">
      <c r="A251" t="s">
        <v>269</v>
      </c>
      <c r="B251">
        <v>0.28700999999999999</v>
      </c>
      <c r="C251">
        <v>1.0339799999999999</v>
      </c>
      <c r="D251">
        <v>9.9399999999999992E-3</v>
      </c>
      <c r="E251">
        <v>0.56269999999999998</v>
      </c>
      <c r="F251">
        <v>0.1142</v>
      </c>
      <c r="G251">
        <v>6.7871100000000002</v>
      </c>
      <c r="H251">
        <v>12.137</v>
      </c>
      <c r="I251">
        <v>1.91E-3</v>
      </c>
      <c r="J251">
        <v>0.43453000000000003</v>
      </c>
      <c r="K251">
        <v>0.16707</v>
      </c>
      <c r="L251">
        <v>0.75627999999999995</v>
      </c>
      <c r="M251">
        <v>2.5300000000000001E-3</v>
      </c>
      <c r="N251">
        <v>5.5172699999999999</v>
      </c>
      <c r="O251">
        <v>0.96618999999999999</v>
      </c>
      <c r="P251">
        <v>6.8823999999999996</v>
      </c>
      <c r="Q251">
        <v>0.22556000000000001</v>
      </c>
      <c r="R251">
        <v>1.2652099999999999</v>
      </c>
      <c r="S251">
        <v>1.9310000000000001E-2</v>
      </c>
      <c r="T251">
        <v>2.4099999999999998E-3</v>
      </c>
      <c r="U251" s="2" t="str">
        <f t="shared" si="63"/>
        <v>A54027</v>
      </c>
      <c r="V251" s="2">
        <f t="shared" si="64"/>
        <v>1.3309299999999999</v>
      </c>
      <c r="W251" s="2">
        <f t="shared" si="65"/>
        <v>0.56269999999999998</v>
      </c>
      <c r="X251" s="2">
        <f t="shared" si="66"/>
        <v>6.9013100000000005</v>
      </c>
      <c r="Y251" s="2">
        <f t="shared" si="67"/>
        <v>12.137</v>
      </c>
      <c r="Z251" s="2">
        <f t="shared" si="68"/>
        <v>0.60350999999999999</v>
      </c>
      <c r="AA251" s="2">
        <f t="shared" si="69"/>
        <v>0.75627999999999995</v>
      </c>
      <c r="AB251" s="2">
        <f t="shared" si="70"/>
        <v>6.4859900000000001</v>
      </c>
      <c r="AC251" s="2">
        <f t="shared" si="71"/>
        <v>6.8823999999999996</v>
      </c>
      <c r="AD251" s="2">
        <f t="shared" si="72"/>
        <v>1.5100799999999999</v>
      </c>
      <c r="AE251" s="2">
        <f t="shared" si="73"/>
        <v>2.4099999999999998E-3</v>
      </c>
      <c r="AG251" t="s">
        <v>113</v>
      </c>
      <c r="AH251">
        <f t="shared" si="74"/>
        <v>0.99696999999999991</v>
      </c>
      <c r="AI251">
        <f t="shared" si="75"/>
        <v>0.48826999999999998</v>
      </c>
      <c r="AJ251">
        <f t="shared" si="76"/>
        <v>6.6631200000000002</v>
      </c>
      <c r="AK251">
        <f t="shared" si="77"/>
        <v>8.5184300000000004</v>
      </c>
      <c r="AL251">
        <f t="shared" si="78"/>
        <v>0.62593999999999994</v>
      </c>
      <c r="AM251">
        <f t="shared" si="79"/>
        <v>0.57865</v>
      </c>
      <c r="AN251">
        <f t="shared" si="80"/>
        <v>6.3214400000000008</v>
      </c>
      <c r="AO251">
        <f t="shared" si="81"/>
        <v>6.2698400000000003</v>
      </c>
      <c r="AP251">
        <f t="shared" si="82"/>
        <v>1.6678299999999999</v>
      </c>
      <c r="AQ251">
        <f t="shared" si="83"/>
        <v>1.9349999999999999E-2</v>
      </c>
    </row>
    <row r="252" spans="1:43">
      <c r="A252" t="s">
        <v>270</v>
      </c>
      <c r="B252">
        <v>1.0667199999999999</v>
      </c>
      <c r="C252">
        <v>0.34853000000000001</v>
      </c>
      <c r="D252">
        <v>3.031E-2</v>
      </c>
      <c r="E252">
        <v>0.55076000000000003</v>
      </c>
      <c r="F252">
        <v>0.45356999999999997</v>
      </c>
      <c r="G252">
        <v>9.3115799999999993</v>
      </c>
      <c r="H252">
        <v>8.0478000000000005</v>
      </c>
      <c r="I252">
        <v>0.25896000000000002</v>
      </c>
      <c r="J252">
        <v>2.9559999999999999E-2</v>
      </c>
      <c r="K252">
        <v>0.3987</v>
      </c>
      <c r="L252">
        <v>0.67020000000000002</v>
      </c>
      <c r="M252">
        <v>2.9399999999999999E-3</v>
      </c>
      <c r="N252">
        <v>5.1898200000000001</v>
      </c>
      <c r="O252">
        <v>1.7493300000000001</v>
      </c>
      <c r="P252">
        <v>6.9253999999999998</v>
      </c>
      <c r="Q252">
        <v>0.44252000000000002</v>
      </c>
      <c r="R252">
        <v>0.98334999999999995</v>
      </c>
      <c r="S252">
        <v>2.9049999999999999E-2</v>
      </c>
      <c r="T252">
        <v>2.3810000000000001E-2</v>
      </c>
      <c r="U252" s="2" t="str">
        <f t="shared" si="63"/>
        <v>A24001</v>
      </c>
      <c r="V252" s="2">
        <f t="shared" si="64"/>
        <v>1.44556</v>
      </c>
      <c r="W252" s="2">
        <f t="shared" si="65"/>
        <v>0.55076000000000003</v>
      </c>
      <c r="X252" s="2">
        <f t="shared" si="66"/>
        <v>9.7651499999999984</v>
      </c>
      <c r="Y252" s="2">
        <f t="shared" si="67"/>
        <v>8.0478000000000005</v>
      </c>
      <c r="Z252" s="2">
        <f t="shared" si="68"/>
        <v>0.68721999999999994</v>
      </c>
      <c r="AA252" s="2">
        <f t="shared" si="69"/>
        <v>0.67020000000000002</v>
      </c>
      <c r="AB252" s="2">
        <f t="shared" si="70"/>
        <v>6.9420900000000003</v>
      </c>
      <c r="AC252" s="2">
        <f t="shared" si="71"/>
        <v>6.9253999999999998</v>
      </c>
      <c r="AD252" s="2">
        <f t="shared" si="72"/>
        <v>1.45492</v>
      </c>
      <c r="AE252" s="2">
        <f t="shared" si="73"/>
        <v>2.3810000000000001E-2</v>
      </c>
      <c r="AG252" t="s">
        <v>31</v>
      </c>
      <c r="AH252">
        <f t="shared" si="74"/>
        <v>0.57889999999999997</v>
      </c>
      <c r="AI252">
        <f t="shared" si="75"/>
        <v>0.33377000000000001</v>
      </c>
      <c r="AJ252">
        <f t="shared" si="76"/>
        <v>4.9226799999999997</v>
      </c>
      <c r="AK252">
        <f t="shared" si="77"/>
        <v>9.1917600000000004</v>
      </c>
      <c r="AL252">
        <f t="shared" si="78"/>
        <v>0.32945000000000002</v>
      </c>
      <c r="AM252">
        <f t="shared" si="79"/>
        <v>0.53161000000000003</v>
      </c>
      <c r="AN252">
        <f t="shared" si="80"/>
        <v>5.2611600000000003</v>
      </c>
      <c r="AO252">
        <f t="shared" si="81"/>
        <v>4.5670900000000003</v>
      </c>
      <c r="AP252">
        <f t="shared" si="82"/>
        <v>1.56549</v>
      </c>
      <c r="AQ252">
        <f t="shared" si="83"/>
        <v>2.7699999999999999E-3</v>
      </c>
    </row>
    <row r="253" spans="1:43">
      <c r="A253" t="s">
        <v>271</v>
      </c>
      <c r="B253">
        <v>0.87792000000000003</v>
      </c>
      <c r="C253">
        <v>0.44646999999999998</v>
      </c>
      <c r="D253">
        <v>3.1280000000000002E-2</v>
      </c>
      <c r="E253">
        <v>0.54742000000000002</v>
      </c>
      <c r="F253">
        <v>0.34844000000000003</v>
      </c>
      <c r="G253">
        <v>9.4003599999999992</v>
      </c>
      <c r="H253">
        <v>7.39574</v>
      </c>
      <c r="I253">
        <v>0.24442</v>
      </c>
      <c r="J253">
        <v>3.0550000000000001E-2</v>
      </c>
      <c r="K253">
        <v>0.40005000000000002</v>
      </c>
      <c r="L253">
        <v>0.65912999999999999</v>
      </c>
      <c r="M253">
        <v>2.7599999999999999E-3</v>
      </c>
      <c r="N253">
        <v>4.8391200000000003</v>
      </c>
      <c r="O253">
        <v>1.96173</v>
      </c>
      <c r="P253">
        <v>6.7070400000000001</v>
      </c>
      <c r="Q253">
        <v>0.40971000000000002</v>
      </c>
      <c r="R253">
        <v>1.0905899999999999</v>
      </c>
      <c r="S253">
        <v>2.1129999999999999E-2</v>
      </c>
      <c r="T253">
        <v>2.2409999999999999E-2</v>
      </c>
      <c r="U253" s="2" t="str">
        <f t="shared" si="63"/>
        <v>C42009</v>
      </c>
      <c r="V253" s="2">
        <f t="shared" si="64"/>
        <v>1.3556699999999999</v>
      </c>
      <c r="W253" s="2">
        <f t="shared" si="65"/>
        <v>0.54742000000000002</v>
      </c>
      <c r="X253" s="2">
        <f t="shared" si="66"/>
        <v>9.7487999999999992</v>
      </c>
      <c r="Y253" s="2">
        <f t="shared" si="67"/>
        <v>7.39574</v>
      </c>
      <c r="Z253" s="2">
        <f t="shared" si="68"/>
        <v>0.67501999999999995</v>
      </c>
      <c r="AA253" s="2">
        <f t="shared" si="69"/>
        <v>0.65912999999999999</v>
      </c>
      <c r="AB253" s="2">
        <f t="shared" si="70"/>
        <v>6.8036100000000008</v>
      </c>
      <c r="AC253" s="2">
        <f t="shared" si="71"/>
        <v>6.7070400000000001</v>
      </c>
      <c r="AD253" s="2">
        <f t="shared" si="72"/>
        <v>1.5214300000000001</v>
      </c>
      <c r="AE253" s="2">
        <f t="shared" si="73"/>
        <v>2.2409999999999999E-2</v>
      </c>
      <c r="AG253" t="s">
        <v>25</v>
      </c>
      <c r="AH253">
        <f t="shared" si="74"/>
        <v>1.1929100000000001</v>
      </c>
      <c r="AI253">
        <f t="shared" si="75"/>
        <v>0.50910999999999995</v>
      </c>
      <c r="AJ253">
        <f t="shared" si="76"/>
        <v>5.7392600000000007</v>
      </c>
      <c r="AK253">
        <f t="shared" si="77"/>
        <v>9.2831200000000003</v>
      </c>
      <c r="AL253">
        <f t="shared" si="78"/>
        <v>0.5857</v>
      </c>
      <c r="AM253">
        <f t="shared" si="79"/>
        <v>0.63978999999999997</v>
      </c>
      <c r="AN253">
        <f t="shared" si="80"/>
        <v>5.6939799999999998</v>
      </c>
      <c r="AO253">
        <f t="shared" si="81"/>
        <v>5.9754800000000001</v>
      </c>
      <c r="AP253">
        <f t="shared" si="82"/>
        <v>1.8853300000000002</v>
      </c>
      <c r="AQ253">
        <f t="shared" si="83"/>
        <v>1.9720000000000001E-2</v>
      </c>
    </row>
    <row r="254" spans="1:43">
      <c r="A254" t="s">
        <v>272</v>
      </c>
      <c r="B254">
        <v>1.0970899999999999</v>
      </c>
      <c r="C254">
        <v>0.4617</v>
      </c>
      <c r="D254">
        <v>2.8580000000000001E-2</v>
      </c>
      <c r="E254">
        <v>0.55757000000000001</v>
      </c>
      <c r="F254">
        <v>0.35446</v>
      </c>
      <c r="G254">
        <v>11.926500000000001</v>
      </c>
      <c r="H254">
        <v>9.9022100000000002</v>
      </c>
      <c r="I254">
        <v>0.28283999999999998</v>
      </c>
      <c r="J254">
        <v>3.9559999999999998E-2</v>
      </c>
      <c r="K254">
        <v>0.36426999999999998</v>
      </c>
      <c r="L254">
        <v>0.61500999999999995</v>
      </c>
      <c r="M254">
        <v>3.16E-3</v>
      </c>
      <c r="N254">
        <v>5.13347</v>
      </c>
      <c r="O254">
        <v>1.7418</v>
      </c>
      <c r="P254">
        <v>6.9097</v>
      </c>
      <c r="Q254">
        <v>0.43479000000000001</v>
      </c>
      <c r="R254">
        <v>1.0559499999999999</v>
      </c>
      <c r="S254">
        <v>2.0549999999999999E-2</v>
      </c>
      <c r="T254">
        <v>2.1180000000000001E-2</v>
      </c>
      <c r="U254" s="2" t="str">
        <f t="shared" si="63"/>
        <v>F24001</v>
      </c>
      <c r="V254" s="2">
        <f t="shared" si="64"/>
        <v>1.5873699999999999</v>
      </c>
      <c r="W254" s="2">
        <f t="shared" si="65"/>
        <v>0.55757000000000001</v>
      </c>
      <c r="X254" s="2">
        <f t="shared" si="66"/>
        <v>12.28096</v>
      </c>
      <c r="Y254" s="2">
        <f t="shared" si="67"/>
        <v>9.9022100000000002</v>
      </c>
      <c r="Z254" s="2">
        <f t="shared" si="68"/>
        <v>0.68666999999999989</v>
      </c>
      <c r="AA254" s="2">
        <f t="shared" si="69"/>
        <v>0.61500999999999995</v>
      </c>
      <c r="AB254" s="2">
        <f t="shared" si="70"/>
        <v>6.8784299999999998</v>
      </c>
      <c r="AC254" s="2">
        <f t="shared" si="71"/>
        <v>6.9097</v>
      </c>
      <c r="AD254" s="2">
        <f t="shared" si="72"/>
        <v>1.51129</v>
      </c>
      <c r="AE254" s="2">
        <f t="shared" si="73"/>
        <v>2.1180000000000001E-2</v>
      </c>
      <c r="AG254" t="s">
        <v>108</v>
      </c>
      <c r="AH254">
        <f t="shared" si="74"/>
        <v>0.93079999999999996</v>
      </c>
      <c r="AI254">
        <f t="shared" si="75"/>
        <v>0.42022999999999999</v>
      </c>
      <c r="AJ254">
        <f t="shared" si="76"/>
        <v>6.8344500000000004</v>
      </c>
      <c r="AK254">
        <f t="shared" si="77"/>
        <v>8.17713</v>
      </c>
      <c r="AL254">
        <f t="shared" si="78"/>
        <v>0.57006000000000001</v>
      </c>
      <c r="AM254">
        <f t="shared" si="79"/>
        <v>0.54615999999999998</v>
      </c>
      <c r="AN254">
        <f t="shared" si="80"/>
        <v>5.6520999999999999</v>
      </c>
      <c r="AO254">
        <f t="shared" si="81"/>
        <v>5.6093099999999998</v>
      </c>
      <c r="AP254">
        <f t="shared" si="82"/>
        <v>1.68123</v>
      </c>
      <c r="AQ254">
        <f t="shared" si="83"/>
        <v>1.9400000000000001E-2</v>
      </c>
    </row>
    <row r="255" spans="1:43">
      <c r="A255" t="s">
        <v>273</v>
      </c>
      <c r="B255">
        <v>0.21221999999999999</v>
      </c>
      <c r="C255">
        <v>1.0886899999999999</v>
      </c>
      <c r="D255">
        <v>9.6100000000000005E-3</v>
      </c>
      <c r="E255">
        <v>0.54739000000000004</v>
      </c>
      <c r="F255">
        <v>7.6619999999999994E-2</v>
      </c>
      <c r="G255">
        <v>6.8932500000000001</v>
      </c>
      <c r="H255">
        <v>12.2273</v>
      </c>
      <c r="I255">
        <v>1.33E-3</v>
      </c>
      <c r="J255">
        <v>0.43313000000000001</v>
      </c>
      <c r="K255">
        <v>0.17033999999999999</v>
      </c>
      <c r="L255">
        <v>0.75126999999999999</v>
      </c>
      <c r="M255">
        <v>1.98E-3</v>
      </c>
      <c r="N255">
        <v>5.6181599999999996</v>
      </c>
      <c r="O255">
        <v>0.96309999999999996</v>
      </c>
      <c r="P255">
        <v>6.85764</v>
      </c>
      <c r="Q255">
        <v>0.16245000000000001</v>
      </c>
      <c r="R255">
        <v>1.30501</v>
      </c>
      <c r="S255">
        <v>2.4629999999999999E-2</v>
      </c>
      <c r="T255">
        <v>1.25E-3</v>
      </c>
      <c r="U255" s="2" t="str">
        <f t="shared" si="63"/>
        <v>F54027</v>
      </c>
      <c r="V255" s="2">
        <f t="shared" si="64"/>
        <v>1.3105199999999999</v>
      </c>
      <c r="W255" s="2">
        <f t="shared" si="65"/>
        <v>0.54739000000000004</v>
      </c>
      <c r="X255" s="2">
        <f t="shared" si="66"/>
        <v>6.9698700000000002</v>
      </c>
      <c r="Y255" s="2">
        <f t="shared" si="67"/>
        <v>12.2273</v>
      </c>
      <c r="Z255" s="2">
        <f t="shared" si="68"/>
        <v>0.6048</v>
      </c>
      <c r="AA255" s="2">
        <f t="shared" si="69"/>
        <v>0.75126999999999999</v>
      </c>
      <c r="AB255" s="2">
        <f t="shared" si="70"/>
        <v>6.5832399999999991</v>
      </c>
      <c r="AC255" s="2">
        <f t="shared" si="71"/>
        <v>6.85764</v>
      </c>
      <c r="AD255" s="2">
        <f t="shared" si="72"/>
        <v>1.4920899999999999</v>
      </c>
      <c r="AE255" s="2">
        <f t="shared" si="73"/>
        <v>1.25E-3</v>
      </c>
      <c r="AG255" t="s">
        <v>23</v>
      </c>
      <c r="AH255">
        <f t="shared" si="74"/>
        <v>1.1915199999999999</v>
      </c>
      <c r="AI255">
        <f t="shared" si="75"/>
        <v>0.39966000000000002</v>
      </c>
      <c r="AJ255">
        <f t="shared" si="76"/>
        <v>6.5396799999999997</v>
      </c>
      <c r="AK255">
        <f t="shared" si="77"/>
        <v>5.8589799999999999</v>
      </c>
      <c r="AL255">
        <f t="shared" si="78"/>
        <v>0.53542000000000001</v>
      </c>
      <c r="AM255">
        <f t="shared" si="79"/>
        <v>0.51812999999999998</v>
      </c>
      <c r="AN255">
        <f t="shared" si="80"/>
        <v>5.3827600000000002</v>
      </c>
      <c r="AO255">
        <f t="shared" si="81"/>
        <v>5.3285499999999999</v>
      </c>
      <c r="AP255">
        <f t="shared" si="82"/>
        <v>1.3032599999999999</v>
      </c>
      <c r="AQ255">
        <f t="shared" si="83"/>
        <v>2.24E-2</v>
      </c>
    </row>
    <row r="256" spans="1:43">
      <c r="A256" t="s">
        <v>274</v>
      </c>
      <c r="B256">
        <v>0.19764999999999999</v>
      </c>
      <c r="C256">
        <v>2.4618199999999999</v>
      </c>
      <c r="D256">
        <v>2.9020000000000001E-2</v>
      </c>
      <c r="E256">
        <v>0.86416999999999999</v>
      </c>
      <c r="F256">
        <v>4.4330000000000001E-2</v>
      </c>
      <c r="G256">
        <v>13.7384</v>
      </c>
      <c r="H256">
        <v>19.2745</v>
      </c>
      <c r="I256">
        <v>0.90444000000000002</v>
      </c>
      <c r="J256">
        <v>0.17584</v>
      </c>
      <c r="K256">
        <v>0.21909000000000001</v>
      </c>
      <c r="L256">
        <v>1.2922100000000001</v>
      </c>
      <c r="M256">
        <v>7.6999999999999996E-4</v>
      </c>
      <c r="N256" s="1">
        <v>1.0000000000000001E-5</v>
      </c>
      <c r="O256">
        <v>2.1859000000000002</v>
      </c>
      <c r="P256">
        <v>12.041</v>
      </c>
      <c r="Q256">
        <v>0.14122999999999999</v>
      </c>
      <c r="R256">
        <v>4.0113700000000003</v>
      </c>
      <c r="S256">
        <v>2.2370000000000001E-2</v>
      </c>
      <c r="T256">
        <v>1.91E-3</v>
      </c>
      <c r="U256" s="2" t="str">
        <f t="shared" si="63"/>
        <v>B51139</v>
      </c>
      <c r="V256" s="2">
        <f t="shared" si="64"/>
        <v>2.6884899999999998</v>
      </c>
      <c r="W256" s="2">
        <f t="shared" si="65"/>
        <v>0.86416999999999999</v>
      </c>
      <c r="X256" s="2">
        <f t="shared" si="66"/>
        <v>13.782730000000001</v>
      </c>
      <c r="Y256" s="2">
        <f t="shared" si="67"/>
        <v>19.2745</v>
      </c>
      <c r="Z256" s="2">
        <f t="shared" si="68"/>
        <v>1.2993700000000001</v>
      </c>
      <c r="AA256" s="2">
        <f t="shared" si="69"/>
        <v>1.2922100000000001</v>
      </c>
      <c r="AB256" s="2">
        <f t="shared" si="70"/>
        <v>2.18668</v>
      </c>
      <c r="AC256" s="2">
        <f t="shared" si="71"/>
        <v>12.041</v>
      </c>
      <c r="AD256" s="2">
        <f t="shared" si="72"/>
        <v>4.1749700000000001</v>
      </c>
      <c r="AE256" s="2">
        <f t="shared" si="73"/>
        <v>1.91E-3</v>
      </c>
      <c r="AG256" t="s">
        <v>100</v>
      </c>
      <c r="AH256">
        <f t="shared" si="74"/>
        <v>2.2869299999999999</v>
      </c>
      <c r="AI256">
        <f t="shared" si="75"/>
        <v>1.0578099999999999</v>
      </c>
      <c r="AJ256">
        <f t="shared" si="76"/>
        <v>15.56073</v>
      </c>
      <c r="AK256">
        <f t="shared" si="77"/>
        <v>11.7334</v>
      </c>
      <c r="AL256">
        <f t="shared" si="78"/>
        <v>1.6115200000000001</v>
      </c>
      <c r="AM256">
        <f t="shared" si="79"/>
        <v>1.4313499999999999</v>
      </c>
      <c r="AN256">
        <f t="shared" si="80"/>
        <v>16.245570000000001</v>
      </c>
      <c r="AO256">
        <f t="shared" si="81"/>
        <v>13.3605</v>
      </c>
      <c r="AP256">
        <f t="shared" si="82"/>
        <v>5.6519099999999991</v>
      </c>
      <c r="AQ256">
        <f t="shared" si="83"/>
        <v>1.4E-2</v>
      </c>
    </row>
    <row r="257" spans="1:43">
      <c r="A257" t="s">
        <v>275</v>
      </c>
      <c r="B257">
        <v>0.46683999999999998</v>
      </c>
      <c r="C257">
        <v>1.3815900000000001</v>
      </c>
      <c r="D257">
        <v>7.3200000000000001E-2</v>
      </c>
      <c r="E257">
        <v>0.60699000000000003</v>
      </c>
      <c r="F257">
        <v>0.14191999999999999</v>
      </c>
      <c r="G257">
        <v>7.1205299999999996</v>
      </c>
      <c r="H257">
        <v>12.033799999999999</v>
      </c>
      <c r="I257">
        <v>0.34133000000000002</v>
      </c>
      <c r="J257">
        <v>5.1339999999999997E-2</v>
      </c>
      <c r="K257">
        <v>0.39245000000000002</v>
      </c>
      <c r="L257">
        <v>0.81784000000000001</v>
      </c>
      <c r="M257">
        <v>9.6000000000000002E-4</v>
      </c>
      <c r="N257">
        <v>6.3485199999999997</v>
      </c>
      <c r="O257">
        <v>1.80789</v>
      </c>
      <c r="P257">
        <v>8.0593900000000005</v>
      </c>
      <c r="Q257">
        <v>0.19853999999999999</v>
      </c>
      <c r="R257">
        <v>1.7766999999999999</v>
      </c>
      <c r="S257">
        <v>6.5299999999999997E-2</v>
      </c>
      <c r="T257">
        <v>2.3800000000000002E-3</v>
      </c>
      <c r="U257" s="2" t="str">
        <f t="shared" si="63"/>
        <v>B51187</v>
      </c>
      <c r="V257" s="2">
        <f t="shared" si="64"/>
        <v>1.9216299999999999</v>
      </c>
      <c r="W257" s="2">
        <f t="shared" si="65"/>
        <v>0.60699000000000003</v>
      </c>
      <c r="X257" s="2">
        <f t="shared" si="66"/>
        <v>7.2624499999999994</v>
      </c>
      <c r="Y257" s="2">
        <f t="shared" si="67"/>
        <v>12.033799999999999</v>
      </c>
      <c r="Z257" s="2">
        <f t="shared" si="68"/>
        <v>0.78512000000000004</v>
      </c>
      <c r="AA257" s="2">
        <f t="shared" si="69"/>
        <v>0.81784000000000001</v>
      </c>
      <c r="AB257" s="2">
        <f t="shared" si="70"/>
        <v>8.1573700000000002</v>
      </c>
      <c r="AC257" s="2">
        <f t="shared" si="71"/>
        <v>8.0593900000000005</v>
      </c>
      <c r="AD257" s="2">
        <f t="shared" si="72"/>
        <v>2.04054</v>
      </c>
      <c r="AE257" s="2">
        <f t="shared" si="73"/>
        <v>2.3800000000000002E-3</v>
      </c>
      <c r="AG257" t="s">
        <v>106</v>
      </c>
      <c r="AH257">
        <f t="shared" si="74"/>
        <v>1.0371199999999998</v>
      </c>
      <c r="AI257">
        <f t="shared" si="75"/>
        <v>0.40075</v>
      </c>
      <c r="AJ257">
        <f t="shared" si="76"/>
        <v>7.8127300000000002</v>
      </c>
      <c r="AK257">
        <f t="shared" si="77"/>
        <v>7.4275500000000001</v>
      </c>
      <c r="AL257">
        <f t="shared" si="78"/>
        <v>0.55381000000000002</v>
      </c>
      <c r="AM257">
        <f t="shared" si="79"/>
        <v>0.50341000000000002</v>
      </c>
      <c r="AN257">
        <f t="shared" si="80"/>
        <v>5.356679999999999</v>
      </c>
      <c r="AO257">
        <f t="shared" si="81"/>
        <v>5.3446400000000001</v>
      </c>
      <c r="AP257">
        <f t="shared" si="82"/>
        <v>1.5865400000000001</v>
      </c>
      <c r="AQ257">
        <f t="shared" si="83"/>
        <v>1.213E-2</v>
      </c>
    </row>
    <row r="258" spans="1:43">
      <c r="A258" t="s">
        <v>276</v>
      </c>
      <c r="B258">
        <v>0.50751000000000002</v>
      </c>
      <c r="C258">
        <v>1.0273399999999999</v>
      </c>
      <c r="D258">
        <v>4.863E-2</v>
      </c>
      <c r="E258">
        <v>0.55710000000000004</v>
      </c>
      <c r="F258">
        <v>0.15670000000000001</v>
      </c>
      <c r="G258">
        <v>8.1537900000000008</v>
      </c>
      <c r="H258">
        <v>11.414400000000001</v>
      </c>
      <c r="I258">
        <v>0.42830000000000001</v>
      </c>
      <c r="J258">
        <v>5.9150000000000001E-2</v>
      </c>
      <c r="K258">
        <v>0.23871000000000001</v>
      </c>
      <c r="L258">
        <v>0.73158999999999996</v>
      </c>
      <c r="M258">
        <v>2.98E-3</v>
      </c>
      <c r="N258">
        <v>6.0109500000000002</v>
      </c>
      <c r="O258">
        <v>1.2656700000000001</v>
      </c>
      <c r="P258">
        <v>7.8221400000000001</v>
      </c>
      <c r="Q258">
        <v>0.18115999999999999</v>
      </c>
      <c r="R258">
        <v>1.7299800000000001</v>
      </c>
      <c r="S258">
        <v>2.4819999999999998E-2</v>
      </c>
      <c r="T258">
        <v>3.9199999999999999E-3</v>
      </c>
      <c r="U258" s="2" t="str">
        <f t="shared" si="63"/>
        <v>F51043</v>
      </c>
      <c r="V258" s="2">
        <f t="shared" si="64"/>
        <v>1.58348</v>
      </c>
      <c r="W258" s="2">
        <f t="shared" si="65"/>
        <v>0.55710000000000004</v>
      </c>
      <c r="X258" s="2">
        <f t="shared" si="66"/>
        <v>8.3104900000000015</v>
      </c>
      <c r="Y258" s="2">
        <f t="shared" si="67"/>
        <v>11.414400000000001</v>
      </c>
      <c r="Z258" s="2">
        <f t="shared" si="68"/>
        <v>0.72616000000000003</v>
      </c>
      <c r="AA258" s="2">
        <f t="shared" si="69"/>
        <v>0.73158999999999996</v>
      </c>
      <c r="AB258" s="2">
        <f t="shared" si="70"/>
        <v>7.2796000000000003</v>
      </c>
      <c r="AC258" s="2">
        <f t="shared" si="71"/>
        <v>7.8221400000000001</v>
      </c>
      <c r="AD258" s="2">
        <f t="shared" si="72"/>
        <v>1.9359600000000001</v>
      </c>
      <c r="AE258" s="2">
        <f t="shared" si="73"/>
        <v>3.9199999999999999E-3</v>
      </c>
      <c r="AG258" t="s">
        <v>240</v>
      </c>
      <c r="AH258">
        <f t="shared" si="74"/>
        <v>0.71133000000000002</v>
      </c>
      <c r="AI258">
        <f t="shared" si="75"/>
        <v>0.48842000000000002</v>
      </c>
      <c r="AJ258">
        <f t="shared" si="76"/>
        <v>6.7548399999999997</v>
      </c>
      <c r="AK258">
        <f t="shared" si="77"/>
        <v>10.1883</v>
      </c>
      <c r="AL258">
        <f t="shared" si="78"/>
        <v>0.60170999999999997</v>
      </c>
      <c r="AM258">
        <f t="shared" si="79"/>
        <v>0.65012999999999999</v>
      </c>
      <c r="AN258">
        <f t="shared" si="80"/>
        <v>6.5352099999999993</v>
      </c>
      <c r="AO258">
        <f t="shared" si="81"/>
        <v>6.4355700000000002</v>
      </c>
      <c r="AP258">
        <f t="shared" si="82"/>
        <v>1.54881</v>
      </c>
      <c r="AQ258">
        <f t="shared" si="83"/>
        <v>1.704E-2</v>
      </c>
    </row>
    <row r="259" spans="1:43">
      <c r="A259" t="s">
        <v>277</v>
      </c>
      <c r="B259">
        <v>0.34121000000000001</v>
      </c>
      <c r="C259">
        <v>0.42507</v>
      </c>
      <c r="D259">
        <v>8.6499999999999997E-3</v>
      </c>
      <c r="E259">
        <v>0.46249000000000001</v>
      </c>
      <c r="F259">
        <v>9.2310000000000003E-2</v>
      </c>
      <c r="G259">
        <v>7.1399400000000002</v>
      </c>
      <c r="H259">
        <v>9.5855300000000003</v>
      </c>
      <c r="I259">
        <v>8.1189999999999998E-2</v>
      </c>
      <c r="J259">
        <v>5.6930000000000001E-2</v>
      </c>
      <c r="K259">
        <v>0.42527999999999999</v>
      </c>
      <c r="L259">
        <v>0.60404000000000002</v>
      </c>
      <c r="M259">
        <v>3.0899999999999999E-3</v>
      </c>
      <c r="N259">
        <v>4.53409</v>
      </c>
      <c r="O259">
        <v>1.2897799999999999</v>
      </c>
      <c r="P259">
        <v>5.9011500000000003</v>
      </c>
      <c r="Q259">
        <v>0.20072999999999999</v>
      </c>
      <c r="R259">
        <v>1.27793</v>
      </c>
      <c r="S259">
        <v>1.218E-2</v>
      </c>
      <c r="T259">
        <v>3.9500000000000004E-3</v>
      </c>
      <c r="U259" s="2" t="str">
        <f t="shared" ref="U259:U322" si="84">A259</f>
        <v>F54037</v>
      </c>
      <c r="V259" s="2">
        <f t="shared" ref="V259:V322" si="85">B259+C259+D259</f>
        <v>0.77493000000000012</v>
      </c>
      <c r="W259" s="2">
        <f t="shared" ref="W259:W322" si="86">E259</f>
        <v>0.46249000000000001</v>
      </c>
      <c r="X259" s="2">
        <f t="shared" ref="X259:X322" si="87">F259+G259</f>
        <v>7.2322500000000005</v>
      </c>
      <c r="Y259" s="2">
        <f t="shared" ref="Y259:Y322" si="88">H259</f>
        <v>9.5855300000000003</v>
      </c>
      <c r="Z259" s="2">
        <f t="shared" ref="Z259:Z322" si="89">I259+J259+K259</f>
        <v>0.56340000000000001</v>
      </c>
      <c r="AA259" s="2">
        <f t="shared" ref="AA259:AA322" si="90">L259</f>
        <v>0.60404000000000002</v>
      </c>
      <c r="AB259" s="2">
        <f t="shared" ref="AB259:AB322" si="91">M259+N259+O259</f>
        <v>5.8269599999999997</v>
      </c>
      <c r="AC259" s="2">
        <f t="shared" ref="AC259:AC322" si="92">P259</f>
        <v>5.9011500000000003</v>
      </c>
      <c r="AD259" s="2">
        <f t="shared" ref="AD259:AD322" si="93">Q259+R259+S259</f>
        <v>1.4908400000000002</v>
      </c>
      <c r="AE259" s="2">
        <f t="shared" ref="AE259:AE322" si="94">T259</f>
        <v>3.9500000000000004E-3</v>
      </c>
      <c r="AG259" t="s">
        <v>97</v>
      </c>
      <c r="AH259">
        <f t="shared" ref="AH259:AH322" si="95">VLOOKUP(AG259,$U$1:$AE$368,2,FALSE)</f>
        <v>3.2944700000000005</v>
      </c>
      <c r="AI259">
        <f t="shared" ref="AI259:AI322" si="96">VLOOKUP(AG259,$U$1:$AE$368,3,FALSE)</f>
        <v>1.2753099999999999</v>
      </c>
      <c r="AJ259">
        <f t="shared" ref="AJ259:AJ322" si="97">VLOOKUP(AG259,$U$1:$AE$368,4,FALSE)</f>
        <v>20.162180000000003</v>
      </c>
      <c r="AK259">
        <f t="shared" ref="AK259:AK322" si="98">VLOOKUP(AG259,$U$1:$AE$368,5,FALSE)</f>
        <v>14.7883</v>
      </c>
      <c r="AL259">
        <f t="shared" ref="AL259:AL322" si="99">VLOOKUP(AG259,$U$1:$AE$368,6,FALSE)</f>
        <v>2.1823100000000002</v>
      </c>
      <c r="AM259">
        <f t="shared" ref="AM259:AM322" si="100">VLOOKUP(AG259,$U$1:$AE$368,7,FALSE)</f>
        <v>1.77139</v>
      </c>
      <c r="AN259">
        <f t="shared" ref="AN259:AN322" si="101">VLOOKUP(AG259,$U$1:$AE$368,8,FALSE)</f>
        <v>4.2736200000000002</v>
      </c>
      <c r="AO259">
        <f t="shared" ref="AO259:AO322" si="102">VLOOKUP(AG259,$U$1:$AE$368,9,FALSE)</f>
        <v>16.031500000000001</v>
      </c>
      <c r="AP259">
        <f t="shared" ref="AP259:AP322" si="103">VLOOKUP(AG259,$U$1:$AE$368,10,FALSE)</f>
        <v>5.8078499999999993</v>
      </c>
      <c r="AQ259">
        <f t="shared" ref="AQ259:AQ322" si="104">VLOOKUP(AG259,$U$1:$AE$368,11,FALSE)</f>
        <v>1.443E-2</v>
      </c>
    </row>
    <row r="260" spans="1:43">
      <c r="A260" t="s">
        <v>278</v>
      </c>
      <c r="B260">
        <v>0.36447000000000002</v>
      </c>
      <c r="C260">
        <v>0.63766</v>
      </c>
      <c r="D260">
        <v>2.3779999999999999E-2</v>
      </c>
      <c r="E260">
        <v>0.55139000000000005</v>
      </c>
      <c r="F260">
        <v>0.10031</v>
      </c>
      <c r="G260">
        <v>10.5252</v>
      </c>
      <c r="H260">
        <v>11.199299999999999</v>
      </c>
      <c r="I260">
        <v>0.11708</v>
      </c>
      <c r="J260">
        <v>4.8800000000000003E-2</v>
      </c>
      <c r="K260">
        <v>0.50736000000000003</v>
      </c>
      <c r="L260">
        <v>0.66840999999999995</v>
      </c>
      <c r="M260">
        <v>1.4300000000000001E-3</v>
      </c>
      <c r="N260">
        <v>4.80443</v>
      </c>
      <c r="O260">
        <v>1.9742599999999999</v>
      </c>
      <c r="P260">
        <v>6.7164700000000002</v>
      </c>
      <c r="Q260">
        <v>0.17113999999999999</v>
      </c>
      <c r="R260">
        <v>1.3228599999999999</v>
      </c>
      <c r="S260">
        <v>1.8620000000000001E-2</v>
      </c>
      <c r="T260">
        <v>2.0600000000000002E-3</v>
      </c>
      <c r="U260" s="2" t="str">
        <f t="shared" si="84"/>
        <v>A42009</v>
      </c>
      <c r="V260" s="2">
        <f t="shared" si="85"/>
        <v>1.0259099999999999</v>
      </c>
      <c r="W260" s="2">
        <f t="shared" si="86"/>
        <v>0.55139000000000005</v>
      </c>
      <c r="X260" s="2">
        <f t="shared" si="87"/>
        <v>10.62551</v>
      </c>
      <c r="Y260" s="2">
        <f t="shared" si="88"/>
        <v>11.199299999999999</v>
      </c>
      <c r="Z260" s="2">
        <f t="shared" si="89"/>
        <v>0.67324000000000006</v>
      </c>
      <c r="AA260" s="2">
        <f t="shared" si="90"/>
        <v>0.66840999999999995</v>
      </c>
      <c r="AB260" s="2">
        <f t="shared" si="91"/>
        <v>6.7801200000000001</v>
      </c>
      <c r="AC260" s="2">
        <f t="shared" si="92"/>
        <v>6.7164700000000002</v>
      </c>
      <c r="AD260" s="2">
        <f t="shared" si="93"/>
        <v>1.5126200000000001</v>
      </c>
      <c r="AE260" s="2">
        <f t="shared" si="94"/>
        <v>2.0600000000000002E-3</v>
      </c>
      <c r="AG260" t="s">
        <v>85</v>
      </c>
      <c r="AH260">
        <f t="shared" si="95"/>
        <v>1.1017399999999999</v>
      </c>
      <c r="AI260">
        <f t="shared" si="96"/>
        <v>0.4612</v>
      </c>
      <c r="AJ260">
        <f t="shared" si="97"/>
        <v>11.014919999999998</v>
      </c>
      <c r="AK260">
        <f t="shared" si="98"/>
        <v>8.8334899999999994</v>
      </c>
      <c r="AL260">
        <f t="shared" si="99"/>
        <v>0.60044000000000008</v>
      </c>
      <c r="AM260">
        <f t="shared" si="100"/>
        <v>0.59643999999999997</v>
      </c>
      <c r="AN260">
        <f t="shared" si="101"/>
        <v>5.9802400000000002</v>
      </c>
      <c r="AO260">
        <f t="shared" si="102"/>
        <v>6.1002000000000001</v>
      </c>
      <c r="AP260">
        <f t="shared" si="103"/>
        <v>1.69496</v>
      </c>
      <c r="AQ260">
        <f t="shared" si="104"/>
        <v>1.0919999999999999E-2</v>
      </c>
    </row>
    <row r="261" spans="1:43">
      <c r="A261" t="s">
        <v>279</v>
      </c>
      <c r="B261">
        <v>0.20951</v>
      </c>
      <c r="C261">
        <v>1.0842000000000001</v>
      </c>
      <c r="D261">
        <v>4.9100000000000003E-3</v>
      </c>
      <c r="E261">
        <v>0.60131999999999997</v>
      </c>
      <c r="F261">
        <v>6.5509999999999999E-2</v>
      </c>
      <c r="G261">
        <v>8.5794300000000003</v>
      </c>
      <c r="H261">
        <v>12.0322</v>
      </c>
      <c r="I261">
        <v>0.28619</v>
      </c>
      <c r="J261">
        <v>3.4029999999999998E-2</v>
      </c>
      <c r="K261">
        <v>0.26829999999999998</v>
      </c>
      <c r="L261">
        <v>0.72128999999999999</v>
      </c>
      <c r="M261">
        <v>5.1200000000000004E-3</v>
      </c>
      <c r="N261">
        <v>6.5321499999999997</v>
      </c>
      <c r="O261">
        <v>0.97092000000000001</v>
      </c>
      <c r="P261">
        <v>7.1048299999999998</v>
      </c>
      <c r="Q261">
        <v>0.18451000000000001</v>
      </c>
      <c r="R261">
        <v>1.34829</v>
      </c>
      <c r="S261">
        <v>1.227E-2</v>
      </c>
      <c r="T261">
        <v>2.15E-3</v>
      </c>
      <c r="U261" s="2" t="str">
        <f t="shared" si="84"/>
        <v>A54071</v>
      </c>
      <c r="V261" s="2">
        <f t="shared" si="85"/>
        <v>1.2986200000000001</v>
      </c>
      <c r="W261" s="2">
        <f t="shared" si="86"/>
        <v>0.60131999999999997</v>
      </c>
      <c r="X261" s="2">
        <f t="shared" si="87"/>
        <v>8.6449400000000001</v>
      </c>
      <c r="Y261" s="2">
        <f t="shared" si="88"/>
        <v>12.0322</v>
      </c>
      <c r="Z261" s="2">
        <f t="shared" si="89"/>
        <v>0.58851999999999993</v>
      </c>
      <c r="AA261" s="2">
        <f t="shared" si="90"/>
        <v>0.72128999999999999</v>
      </c>
      <c r="AB261" s="2">
        <f t="shared" si="91"/>
        <v>7.508189999999999</v>
      </c>
      <c r="AC261" s="2">
        <f t="shared" si="92"/>
        <v>7.1048299999999998</v>
      </c>
      <c r="AD261" s="2">
        <f t="shared" si="93"/>
        <v>1.5450699999999999</v>
      </c>
      <c r="AE261" s="2">
        <f t="shared" si="94"/>
        <v>2.15E-3</v>
      </c>
      <c r="AG261" t="s">
        <v>369</v>
      </c>
      <c r="AH261">
        <f t="shared" si="95"/>
        <v>1.8520800000000002</v>
      </c>
      <c r="AI261">
        <f t="shared" si="96"/>
        <v>0.63304000000000005</v>
      </c>
      <c r="AJ261">
        <f t="shared" si="97"/>
        <v>19.208539999999999</v>
      </c>
      <c r="AK261">
        <f t="shared" si="98"/>
        <v>10.265499999999999</v>
      </c>
      <c r="AL261">
        <f t="shared" si="99"/>
        <v>0.73765999999999998</v>
      </c>
      <c r="AM261">
        <f t="shared" si="100"/>
        <v>0.45340999999999998</v>
      </c>
      <c r="AN261">
        <f t="shared" si="101"/>
        <v>7.5106999999999999</v>
      </c>
      <c r="AO261">
        <f t="shared" si="102"/>
        <v>7.3879000000000001</v>
      </c>
      <c r="AP261">
        <f t="shared" si="103"/>
        <v>1.5617700000000001</v>
      </c>
      <c r="AQ261">
        <f t="shared" si="104"/>
        <v>2.1590000000000002E-2</v>
      </c>
    </row>
    <row r="262" spans="1:43">
      <c r="A262" t="s">
        <v>280</v>
      </c>
      <c r="B262">
        <v>0.30220000000000002</v>
      </c>
      <c r="C262">
        <v>0.65351000000000004</v>
      </c>
      <c r="D262">
        <v>4.6299999999999996E-3</v>
      </c>
      <c r="E262">
        <v>0.59982999999999997</v>
      </c>
      <c r="F262">
        <v>0.13561000000000001</v>
      </c>
      <c r="G262">
        <v>9.1849100000000004</v>
      </c>
      <c r="H262">
        <v>12.387</v>
      </c>
      <c r="I262">
        <v>0.59455000000000002</v>
      </c>
      <c r="J262">
        <v>4.3959999999999999E-2</v>
      </c>
      <c r="K262">
        <v>7.4889999999999998E-2</v>
      </c>
      <c r="L262">
        <v>0.72818000000000005</v>
      </c>
      <c r="M262">
        <v>6.1799999999999997E-3</v>
      </c>
      <c r="N262">
        <v>5.9332200000000004</v>
      </c>
      <c r="O262">
        <v>0.95848</v>
      </c>
      <c r="P262">
        <v>7.4960800000000001</v>
      </c>
      <c r="Q262">
        <v>0.26727000000000001</v>
      </c>
      <c r="R262">
        <v>1.29403</v>
      </c>
      <c r="S262">
        <v>5.7999999999999996E-3</v>
      </c>
      <c r="T262">
        <v>3.0599999999999998E-3</v>
      </c>
      <c r="U262" s="2" t="str">
        <f t="shared" si="84"/>
        <v>F54071</v>
      </c>
      <c r="V262" s="2">
        <f t="shared" si="85"/>
        <v>0.96034000000000008</v>
      </c>
      <c r="W262" s="2">
        <f t="shared" si="86"/>
        <v>0.59982999999999997</v>
      </c>
      <c r="X262" s="2">
        <f t="shared" si="87"/>
        <v>9.3205200000000001</v>
      </c>
      <c r="Y262" s="2">
        <f t="shared" si="88"/>
        <v>12.387</v>
      </c>
      <c r="Z262" s="2">
        <f t="shared" si="89"/>
        <v>0.71340000000000003</v>
      </c>
      <c r="AA262" s="2">
        <f t="shared" si="90"/>
        <v>0.72818000000000005</v>
      </c>
      <c r="AB262" s="2">
        <f t="shared" si="91"/>
        <v>6.8978799999999998</v>
      </c>
      <c r="AC262" s="2">
        <f t="shared" si="92"/>
        <v>7.4960800000000001</v>
      </c>
      <c r="AD262" s="2">
        <f t="shared" si="93"/>
        <v>1.5671000000000002</v>
      </c>
      <c r="AE262" s="2">
        <f t="shared" si="94"/>
        <v>3.0599999999999998E-3</v>
      </c>
      <c r="AG262" t="s">
        <v>375</v>
      </c>
      <c r="AH262">
        <f t="shared" si="95"/>
        <v>1.4378899999999999</v>
      </c>
      <c r="AI262">
        <f t="shared" si="96"/>
        <v>0.61229999999999996</v>
      </c>
      <c r="AJ262">
        <f t="shared" si="97"/>
        <v>14.68797</v>
      </c>
      <c r="AK262">
        <f t="shared" si="98"/>
        <v>13.8192</v>
      </c>
      <c r="AL262">
        <f t="shared" si="99"/>
        <v>0.75988</v>
      </c>
      <c r="AM262">
        <f t="shared" si="100"/>
        <v>0.76749999999999996</v>
      </c>
      <c r="AN262">
        <f t="shared" si="101"/>
        <v>7.6432199999999995</v>
      </c>
      <c r="AO262">
        <f t="shared" si="102"/>
        <v>7.7284699999999997</v>
      </c>
      <c r="AP262">
        <f t="shared" si="103"/>
        <v>1.60626</v>
      </c>
      <c r="AQ262">
        <f t="shared" si="104"/>
        <v>1.397E-2</v>
      </c>
    </row>
    <row r="263" spans="1:43">
      <c r="A263" t="s">
        <v>281</v>
      </c>
      <c r="B263">
        <v>0.23547999999999999</v>
      </c>
      <c r="C263">
        <v>0.91720000000000002</v>
      </c>
      <c r="D263">
        <v>2.8E-3</v>
      </c>
      <c r="E263">
        <v>0.64661999999999997</v>
      </c>
      <c r="F263">
        <v>6.8589999999999998E-2</v>
      </c>
      <c r="G263">
        <v>11.9436</v>
      </c>
      <c r="H263">
        <v>12.089700000000001</v>
      </c>
      <c r="I263">
        <v>0.32163999999999998</v>
      </c>
      <c r="J263">
        <v>0.17729</v>
      </c>
      <c r="K263">
        <v>0.29348000000000002</v>
      </c>
      <c r="L263">
        <v>0.73714000000000002</v>
      </c>
      <c r="M263">
        <v>3.3700000000000002E-3</v>
      </c>
      <c r="N263">
        <v>7.2209700000000003</v>
      </c>
      <c r="O263">
        <v>0.65980000000000005</v>
      </c>
      <c r="P263">
        <v>8.0272100000000002</v>
      </c>
      <c r="Q263">
        <v>9.5549999999999996E-2</v>
      </c>
      <c r="R263">
        <v>1.62957</v>
      </c>
      <c r="S263">
        <v>2.6900000000000001E-3</v>
      </c>
      <c r="T263">
        <v>2.2409999999999999E-2</v>
      </c>
      <c r="U263" s="2" t="str">
        <f t="shared" si="84"/>
        <v>A54023</v>
      </c>
      <c r="V263" s="2">
        <f t="shared" si="85"/>
        <v>1.1554799999999998</v>
      </c>
      <c r="W263" s="2">
        <f t="shared" si="86"/>
        <v>0.64661999999999997</v>
      </c>
      <c r="X263" s="2">
        <f t="shared" si="87"/>
        <v>12.01219</v>
      </c>
      <c r="Y263" s="2">
        <f t="shared" si="88"/>
        <v>12.089700000000001</v>
      </c>
      <c r="Z263" s="2">
        <f t="shared" si="89"/>
        <v>0.79241000000000006</v>
      </c>
      <c r="AA263" s="2">
        <f t="shared" si="90"/>
        <v>0.73714000000000002</v>
      </c>
      <c r="AB263" s="2">
        <f t="shared" si="91"/>
        <v>7.8841400000000004</v>
      </c>
      <c r="AC263" s="2">
        <f t="shared" si="92"/>
        <v>8.0272100000000002</v>
      </c>
      <c r="AD263" s="2">
        <f t="shared" si="93"/>
        <v>1.7278100000000001</v>
      </c>
      <c r="AE263" s="2">
        <f t="shared" si="94"/>
        <v>2.2409999999999999E-2</v>
      </c>
      <c r="AG263" t="s">
        <v>382</v>
      </c>
      <c r="AH263">
        <f t="shared" si="95"/>
        <v>1.49383</v>
      </c>
      <c r="AI263">
        <f t="shared" si="96"/>
        <v>0.55408999999999997</v>
      </c>
      <c r="AJ263">
        <f t="shared" si="97"/>
        <v>13.76003</v>
      </c>
      <c r="AK263">
        <f t="shared" si="98"/>
        <v>10.737</v>
      </c>
      <c r="AL263">
        <f t="shared" si="99"/>
        <v>0.73546</v>
      </c>
      <c r="AM263">
        <f t="shared" si="100"/>
        <v>0.52039000000000002</v>
      </c>
      <c r="AN263">
        <f t="shared" si="101"/>
        <v>6.93696</v>
      </c>
      <c r="AO263">
        <f t="shared" si="102"/>
        <v>6.9555199999999999</v>
      </c>
      <c r="AP263">
        <f t="shared" si="103"/>
        <v>1.4874799999999999</v>
      </c>
      <c r="AQ263">
        <f t="shared" si="104"/>
        <v>1.15E-2</v>
      </c>
    </row>
    <row r="264" spans="1:43">
      <c r="A264" t="s">
        <v>282</v>
      </c>
      <c r="B264">
        <v>0.35060999999999998</v>
      </c>
      <c r="C264">
        <v>0.81196000000000002</v>
      </c>
      <c r="D264">
        <v>3.0599999999999998E-3</v>
      </c>
      <c r="E264">
        <v>0.58169000000000004</v>
      </c>
      <c r="F264">
        <v>0.10709</v>
      </c>
      <c r="G264">
        <v>7.1116900000000003</v>
      </c>
      <c r="H264">
        <v>11.430999999999999</v>
      </c>
      <c r="I264">
        <v>6.8500000000000002E-3</v>
      </c>
      <c r="J264">
        <v>0.45063999999999999</v>
      </c>
      <c r="K264">
        <v>0.14963000000000001</v>
      </c>
      <c r="L264">
        <v>0.73197000000000001</v>
      </c>
      <c r="M264">
        <v>3.29E-3</v>
      </c>
      <c r="N264">
        <v>6.3005199999999997</v>
      </c>
      <c r="O264">
        <v>0.53134999999999999</v>
      </c>
      <c r="P264">
        <v>7.3016100000000002</v>
      </c>
      <c r="Q264">
        <v>0.22520000000000001</v>
      </c>
      <c r="R264">
        <v>1.2288399999999999</v>
      </c>
      <c r="S264">
        <v>9.3500000000000007E-3</v>
      </c>
      <c r="T264">
        <v>1.6709999999999999E-2</v>
      </c>
      <c r="U264" s="2" t="str">
        <f t="shared" si="84"/>
        <v>A54057</v>
      </c>
      <c r="V264" s="2">
        <f t="shared" si="85"/>
        <v>1.1656300000000002</v>
      </c>
      <c r="W264" s="2">
        <f t="shared" si="86"/>
        <v>0.58169000000000004</v>
      </c>
      <c r="X264" s="2">
        <f t="shared" si="87"/>
        <v>7.2187800000000006</v>
      </c>
      <c r="Y264" s="2">
        <f t="shared" si="88"/>
        <v>11.430999999999999</v>
      </c>
      <c r="Z264" s="2">
        <f t="shared" si="89"/>
        <v>0.60711999999999999</v>
      </c>
      <c r="AA264" s="2">
        <f t="shared" si="90"/>
        <v>0.73197000000000001</v>
      </c>
      <c r="AB264" s="2">
        <f t="shared" si="91"/>
        <v>6.8351599999999992</v>
      </c>
      <c r="AC264" s="2">
        <f t="shared" si="92"/>
        <v>7.3016100000000002</v>
      </c>
      <c r="AD264" s="2">
        <f t="shared" si="93"/>
        <v>1.46339</v>
      </c>
      <c r="AE264" s="2">
        <f t="shared" si="94"/>
        <v>1.6709999999999999E-2</v>
      </c>
      <c r="AG264" t="s">
        <v>380</v>
      </c>
      <c r="AH264">
        <f t="shared" si="95"/>
        <v>2.0912699999999997</v>
      </c>
      <c r="AI264">
        <f t="shared" si="96"/>
        <v>0.63077000000000005</v>
      </c>
      <c r="AJ264">
        <f t="shared" si="97"/>
        <v>21.24906</v>
      </c>
      <c r="AK264">
        <f t="shared" si="98"/>
        <v>14.4716</v>
      </c>
      <c r="AL264">
        <f t="shared" si="99"/>
        <v>0.77056999999999998</v>
      </c>
      <c r="AM264">
        <f t="shared" si="100"/>
        <v>0.78983000000000003</v>
      </c>
      <c r="AN264">
        <f t="shared" si="101"/>
        <v>7.9412099999999999</v>
      </c>
      <c r="AO264">
        <f t="shared" si="102"/>
        <v>7.7243500000000003</v>
      </c>
      <c r="AP264">
        <f t="shared" si="103"/>
        <v>1.58324</v>
      </c>
      <c r="AQ264">
        <f t="shared" si="104"/>
        <v>1.255E-2</v>
      </c>
    </row>
    <row r="265" spans="1:43">
      <c r="A265" t="s">
        <v>283</v>
      </c>
      <c r="B265">
        <v>0.24887000000000001</v>
      </c>
      <c r="C265">
        <v>1.26309</v>
      </c>
      <c r="D265">
        <v>3.8999999999999998E-3</v>
      </c>
      <c r="E265">
        <v>0.66532999999999998</v>
      </c>
      <c r="F265">
        <v>8.7059999999999998E-2</v>
      </c>
      <c r="G265">
        <v>8.4553899999999995</v>
      </c>
      <c r="H265">
        <v>12.8887</v>
      </c>
      <c r="I265">
        <v>6.7499999999999999E-3</v>
      </c>
      <c r="J265">
        <v>0.22111</v>
      </c>
      <c r="K265">
        <v>0.3473</v>
      </c>
      <c r="L265">
        <v>0.79261999999999999</v>
      </c>
      <c r="M265">
        <v>1.4E-3</v>
      </c>
      <c r="N265">
        <v>6.6894900000000002</v>
      </c>
      <c r="O265">
        <v>0.67051000000000005</v>
      </c>
      <c r="P265">
        <v>7.3030600000000003</v>
      </c>
      <c r="Q265">
        <v>0.17168</v>
      </c>
      <c r="R265">
        <v>1.43102</v>
      </c>
      <c r="S265">
        <v>6.5320000000000003E-2</v>
      </c>
      <c r="T265">
        <v>2.3730000000000001E-2</v>
      </c>
      <c r="U265" s="2" t="str">
        <f t="shared" si="84"/>
        <v>B54023</v>
      </c>
      <c r="V265" s="2">
        <f t="shared" si="85"/>
        <v>1.51586</v>
      </c>
      <c r="W265" s="2">
        <f t="shared" si="86"/>
        <v>0.66532999999999998</v>
      </c>
      <c r="X265" s="2">
        <f t="shared" si="87"/>
        <v>8.5424499999999988</v>
      </c>
      <c r="Y265" s="2">
        <f t="shared" si="88"/>
        <v>12.8887</v>
      </c>
      <c r="Z265" s="2">
        <f t="shared" si="89"/>
        <v>0.57516</v>
      </c>
      <c r="AA265" s="2">
        <f t="shared" si="90"/>
        <v>0.79261999999999999</v>
      </c>
      <c r="AB265" s="2">
        <f t="shared" si="91"/>
        <v>7.3614000000000006</v>
      </c>
      <c r="AC265" s="2">
        <f t="shared" si="92"/>
        <v>7.3030600000000003</v>
      </c>
      <c r="AD265" s="2">
        <f t="shared" si="93"/>
        <v>1.6680200000000001</v>
      </c>
      <c r="AE265" s="2">
        <f t="shared" si="94"/>
        <v>2.3730000000000001E-2</v>
      </c>
      <c r="AG265" t="s">
        <v>360</v>
      </c>
      <c r="AH265">
        <f t="shared" si="95"/>
        <v>1.2850600000000001</v>
      </c>
      <c r="AI265">
        <f t="shared" si="96"/>
        <v>0.59252000000000005</v>
      </c>
      <c r="AJ265">
        <f t="shared" si="97"/>
        <v>12.758500000000002</v>
      </c>
      <c r="AK265">
        <f t="shared" si="98"/>
        <v>11.2559</v>
      </c>
      <c r="AL265">
        <f t="shared" si="99"/>
        <v>0.68184</v>
      </c>
      <c r="AM265">
        <f t="shared" si="100"/>
        <v>0.65464</v>
      </c>
      <c r="AN265">
        <f t="shared" si="101"/>
        <v>6.89656</v>
      </c>
      <c r="AO265">
        <f t="shared" si="102"/>
        <v>6.9001099999999997</v>
      </c>
      <c r="AP265">
        <f t="shared" si="103"/>
        <v>1.45366</v>
      </c>
      <c r="AQ265">
        <f t="shared" si="104"/>
        <v>2.1739999999999999E-2</v>
      </c>
    </row>
    <row r="266" spans="1:43">
      <c r="A266" t="s">
        <v>284</v>
      </c>
      <c r="B266">
        <v>0.15579999999999999</v>
      </c>
      <c r="C266">
        <v>1.0741499999999999</v>
      </c>
      <c r="D266">
        <v>3.81E-3</v>
      </c>
      <c r="E266">
        <v>0.55903999999999998</v>
      </c>
      <c r="F266">
        <v>8.5330000000000003E-2</v>
      </c>
      <c r="G266">
        <v>6.6472199999999999</v>
      </c>
      <c r="H266">
        <v>11.805999999999999</v>
      </c>
      <c r="I266">
        <v>2.5000000000000001E-4</v>
      </c>
      <c r="J266">
        <v>0.47049999999999997</v>
      </c>
      <c r="K266">
        <v>0.10498</v>
      </c>
      <c r="L266">
        <v>0.71145000000000003</v>
      </c>
      <c r="M266">
        <v>1.23E-3</v>
      </c>
      <c r="N266">
        <v>6.8535500000000003</v>
      </c>
      <c r="O266">
        <v>0.53190000000000004</v>
      </c>
      <c r="P266">
        <v>7.0515100000000004</v>
      </c>
      <c r="Q266">
        <v>0.13636999999999999</v>
      </c>
      <c r="R266">
        <v>1.30379</v>
      </c>
      <c r="S266">
        <v>5.9499999999999997E-2</v>
      </c>
      <c r="T266">
        <v>2.4590000000000001E-2</v>
      </c>
      <c r="U266" s="2" t="str">
        <f t="shared" si="84"/>
        <v>B54057</v>
      </c>
      <c r="V266" s="2">
        <f t="shared" si="85"/>
        <v>1.23376</v>
      </c>
      <c r="W266" s="2">
        <f t="shared" si="86"/>
        <v>0.55903999999999998</v>
      </c>
      <c r="X266" s="2">
        <f t="shared" si="87"/>
        <v>6.7325499999999998</v>
      </c>
      <c r="Y266" s="2">
        <f t="shared" si="88"/>
        <v>11.805999999999999</v>
      </c>
      <c r="Z266" s="2">
        <f t="shared" si="89"/>
        <v>0.57572999999999996</v>
      </c>
      <c r="AA266" s="2">
        <f t="shared" si="90"/>
        <v>0.71145000000000003</v>
      </c>
      <c r="AB266" s="2">
        <f t="shared" si="91"/>
        <v>7.3866800000000001</v>
      </c>
      <c r="AC266" s="2">
        <f t="shared" si="92"/>
        <v>7.0515100000000004</v>
      </c>
      <c r="AD266" s="2">
        <f t="shared" si="93"/>
        <v>1.49966</v>
      </c>
      <c r="AE266" s="2">
        <f t="shared" si="94"/>
        <v>2.4590000000000001E-2</v>
      </c>
      <c r="AG266" t="s">
        <v>231</v>
      </c>
      <c r="AH266">
        <f t="shared" si="95"/>
        <v>2.18337</v>
      </c>
      <c r="AI266">
        <f t="shared" si="96"/>
        <v>0.58457000000000003</v>
      </c>
      <c r="AJ266">
        <f t="shared" si="97"/>
        <v>6.5837599999999998</v>
      </c>
      <c r="AK266">
        <f t="shared" si="98"/>
        <v>7.35379</v>
      </c>
      <c r="AL266">
        <f t="shared" si="99"/>
        <v>0.73793999999999993</v>
      </c>
      <c r="AM266">
        <f t="shared" si="100"/>
        <v>0.71501999999999999</v>
      </c>
      <c r="AN266">
        <f t="shared" si="101"/>
        <v>7.1564300000000003</v>
      </c>
      <c r="AO266">
        <f t="shared" si="102"/>
        <v>7.2755000000000001</v>
      </c>
      <c r="AP266">
        <f t="shared" si="103"/>
        <v>1.54488</v>
      </c>
      <c r="AQ266">
        <f t="shared" si="104"/>
        <v>2.2409999999999999E-2</v>
      </c>
    </row>
    <row r="267" spans="1:43">
      <c r="A267" t="s">
        <v>285</v>
      </c>
      <c r="B267">
        <v>0.19198000000000001</v>
      </c>
      <c r="C267">
        <v>1.28634</v>
      </c>
      <c r="D267">
        <v>4.9100000000000003E-3</v>
      </c>
      <c r="E267">
        <v>0.61724000000000001</v>
      </c>
      <c r="F267">
        <v>5.2049999999999999E-2</v>
      </c>
      <c r="G267">
        <v>8.2778899999999993</v>
      </c>
      <c r="H267">
        <v>11.7386</v>
      </c>
      <c r="I267">
        <v>0.14312</v>
      </c>
      <c r="J267">
        <v>3.7659999999999999E-2</v>
      </c>
      <c r="K267">
        <v>0.39361000000000002</v>
      </c>
      <c r="L267">
        <v>0.71826999999999996</v>
      </c>
      <c r="M267">
        <v>4.3200000000000001E-3</v>
      </c>
      <c r="N267">
        <v>7.2550499999999998</v>
      </c>
      <c r="O267">
        <v>0.97040000000000004</v>
      </c>
      <c r="P267">
        <v>6.4716899999999997</v>
      </c>
      <c r="Q267">
        <v>0.15501999999999999</v>
      </c>
      <c r="R267">
        <v>1.1367799999999999</v>
      </c>
      <c r="S267">
        <v>3.1820000000000001E-2</v>
      </c>
      <c r="T267">
        <v>2.7499999999999998E-3</v>
      </c>
      <c r="U267" s="2" t="str">
        <f t="shared" si="84"/>
        <v>B54071</v>
      </c>
      <c r="V267" s="2">
        <f t="shared" si="85"/>
        <v>1.48323</v>
      </c>
      <c r="W267" s="2">
        <f t="shared" si="86"/>
        <v>0.61724000000000001</v>
      </c>
      <c r="X267" s="2">
        <f t="shared" si="87"/>
        <v>8.3299399999999988</v>
      </c>
      <c r="Y267" s="2">
        <f t="shared" si="88"/>
        <v>11.7386</v>
      </c>
      <c r="Z267" s="2">
        <f t="shared" si="89"/>
        <v>0.57438999999999996</v>
      </c>
      <c r="AA267" s="2">
        <f t="shared" si="90"/>
        <v>0.71826999999999996</v>
      </c>
      <c r="AB267" s="2">
        <f t="shared" si="91"/>
        <v>8.2297700000000003</v>
      </c>
      <c r="AC267" s="2">
        <f t="shared" si="92"/>
        <v>6.4716899999999997</v>
      </c>
      <c r="AD267" s="2">
        <f t="shared" si="93"/>
        <v>1.3236199999999998</v>
      </c>
      <c r="AE267" s="2">
        <f t="shared" si="94"/>
        <v>2.7499999999999998E-3</v>
      </c>
      <c r="AG267" t="s">
        <v>339</v>
      </c>
      <c r="AH267">
        <f t="shared" si="95"/>
        <v>1.51511</v>
      </c>
      <c r="AI267">
        <f t="shared" si="96"/>
        <v>0.55650999999999995</v>
      </c>
      <c r="AJ267">
        <f t="shared" si="97"/>
        <v>15.990869999999999</v>
      </c>
      <c r="AK267">
        <f t="shared" si="98"/>
        <v>10.7302</v>
      </c>
      <c r="AL267">
        <f t="shared" si="99"/>
        <v>0.67015999999999998</v>
      </c>
      <c r="AM267">
        <f t="shared" si="100"/>
        <v>0.64219000000000004</v>
      </c>
      <c r="AN267">
        <f t="shared" si="101"/>
        <v>6.7323799999999991</v>
      </c>
      <c r="AO267">
        <f t="shared" si="102"/>
        <v>6.6187699999999996</v>
      </c>
      <c r="AP267">
        <f t="shared" si="103"/>
        <v>1.50868</v>
      </c>
      <c r="AQ267">
        <f t="shared" si="104"/>
        <v>2.2799999999999999E-3</v>
      </c>
    </row>
    <row r="268" spans="1:43">
      <c r="A268" t="s">
        <v>286</v>
      </c>
      <c r="B268">
        <v>0.33244000000000001</v>
      </c>
      <c r="C268">
        <v>1.74322</v>
      </c>
      <c r="D268">
        <v>9.4500000000000001E-3</v>
      </c>
      <c r="E268">
        <v>0.86824999999999997</v>
      </c>
      <c r="F268">
        <v>0.14774999999999999</v>
      </c>
      <c r="G268">
        <v>13.3591</v>
      </c>
      <c r="H268">
        <v>17.900099999999998</v>
      </c>
      <c r="I268">
        <v>1.31612</v>
      </c>
      <c r="J268">
        <v>0.11837</v>
      </c>
      <c r="K268">
        <v>3.005E-2</v>
      </c>
      <c r="L268">
        <v>1.13612</v>
      </c>
      <c r="M268">
        <v>2.0799999999999998E-3</v>
      </c>
      <c r="N268">
        <v>0.84775</v>
      </c>
      <c r="O268">
        <v>1.1651899999999999</v>
      </c>
      <c r="P268">
        <v>9.7155799999999992</v>
      </c>
      <c r="Q268">
        <v>0.36875000000000002</v>
      </c>
      <c r="R268">
        <v>2.8079700000000001</v>
      </c>
      <c r="S268">
        <v>7.8100000000000001E-3</v>
      </c>
      <c r="T268">
        <v>9.1E-4</v>
      </c>
      <c r="U268" s="2" t="str">
        <f t="shared" si="84"/>
        <v>B54031</v>
      </c>
      <c r="V268" s="2">
        <f t="shared" si="85"/>
        <v>2.0851100000000002</v>
      </c>
      <c r="W268" s="2">
        <f t="shared" si="86"/>
        <v>0.86824999999999997</v>
      </c>
      <c r="X268" s="2">
        <f t="shared" si="87"/>
        <v>13.50685</v>
      </c>
      <c r="Y268" s="2">
        <f t="shared" si="88"/>
        <v>17.900099999999998</v>
      </c>
      <c r="Z268" s="2">
        <f t="shared" si="89"/>
        <v>1.46454</v>
      </c>
      <c r="AA268" s="2">
        <f t="shared" si="90"/>
        <v>1.13612</v>
      </c>
      <c r="AB268" s="2">
        <f t="shared" si="91"/>
        <v>2.0150199999999998</v>
      </c>
      <c r="AC268" s="2">
        <f t="shared" si="92"/>
        <v>9.7155799999999992</v>
      </c>
      <c r="AD268" s="2">
        <f t="shared" si="93"/>
        <v>3.1845300000000001</v>
      </c>
      <c r="AE268" s="2">
        <f t="shared" si="94"/>
        <v>9.1E-4</v>
      </c>
      <c r="AG268" t="s">
        <v>306</v>
      </c>
      <c r="AH268">
        <f t="shared" si="95"/>
        <v>2.5597700000000003</v>
      </c>
      <c r="AI268">
        <f t="shared" si="96"/>
        <v>0.53386</v>
      </c>
      <c r="AJ268">
        <f t="shared" si="97"/>
        <v>20.616499999999998</v>
      </c>
      <c r="AK268">
        <f t="shared" si="98"/>
        <v>10.629099999999999</v>
      </c>
      <c r="AL268">
        <f t="shared" si="99"/>
        <v>0.66324000000000005</v>
      </c>
      <c r="AM268">
        <f t="shared" si="100"/>
        <v>0.65386</v>
      </c>
      <c r="AN268">
        <f t="shared" si="101"/>
        <v>6.6553100000000001</v>
      </c>
      <c r="AO268">
        <f t="shared" si="102"/>
        <v>6.5713100000000004</v>
      </c>
      <c r="AP268">
        <f t="shared" si="103"/>
        <v>1.63812</v>
      </c>
      <c r="AQ268">
        <f t="shared" si="104"/>
        <v>2.2550000000000001E-2</v>
      </c>
    </row>
    <row r="269" spans="1:43">
      <c r="A269" t="s">
        <v>287</v>
      </c>
      <c r="B269">
        <v>0.52576999999999996</v>
      </c>
      <c r="C269">
        <v>0.57750999999999997</v>
      </c>
      <c r="D269">
        <v>1.6570000000000001E-2</v>
      </c>
      <c r="E269">
        <v>0.53471999999999997</v>
      </c>
      <c r="F269">
        <v>0.16513</v>
      </c>
      <c r="G269">
        <v>9.3412400000000009</v>
      </c>
      <c r="H269">
        <v>10.4299</v>
      </c>
      <c r="I269">
        <v>0.11669</v>
      </c>
      <c r="J269">
        <v>7.3169999999999999E-2</v>
      </c>
      <c r="K269">
        <v>0.45741999999999999</v>
      </c>
      <c r="L269">
        <v>0.63321000000000005</v>
      </c>
      <c r="M269">
        <v>2.3800000000000002E-3</v>
      </c>
      <c r="N269">
        <v>4.82803</v>
      </c>
      <c r="O269">
        <v>1.70296</v>
      </c>
      <c r="P269">
        <v>6.5528500000000003</v>
      </c>
      <c r="Q269">
        <v>0.20297999999999999</v>
      </c>
      <c r="R269">
        <v>1.2967599999999999</v>
      </c>
      <c r="S269">
        <v>2.1440000000000001E-2</v>
      </c>
      <c r="T269">
        <v>1.8500000000000001E-3</v>
      </c>
      <c r="U269" s="2" t="str">
        <f t="shared" si="84"/>
        <v>A42111</v>
      </c>
      <c r="V269" s="2">
        <f t="shared" si="85"/>
        <v>1.1198499999999998</v>
      </c>
      <c r="W269" s="2">
        <f t="shared" si="86"/>
        <v>0.53471999999999997</v>
      </c>
      <c r="X269" s="2">
        <f t="shared" si="87"/>
        <v>9.5063700000000004</v>
      </c>
      <c r="Y269" s="2">
        <f t="shared" si="88"/>
        <v>10.4299</v>
      </c>
      <c r="Z269" s="2">
        <f t="shared" si="89"/>
        <v>0.64727999999999997</v>
      </c>
      <c r="AA269" s="2">
        <f t="shared" si="90"/>
        <v>0.63321000000000005</v>
      </c>
      <c r="AB269" s="2">
        <f t="shared" si="91"/>
        <v>6.5333699999999997</v>
      </c>
      <c r="AC269" s="2">
        <f t="shared" si="92"/>
        <v>6.5528500000000003</v>
      </c>
      <c r="AD269" s="2">
        <f t="shared" si="93"/>
        <v>1.5211799999999998</v>
      </c>
      <c r="AE269" s="2">
        <f t="shared" si="94"/>
        <v>1.8500000000000001E-3</v>
      </c>
      <c r="AG269" t="s">
        <v>329</v>
      </c>
      <c r="AH269">
        <f t="shared" si="95"/>
        <v>1.3336699999999999</v>
      </c>
      <c r="AI269">
        <f t="shared" si="96"/>
        <v>0.55774000000000001</v>
      </c>
      <c r="AJ269">
        <f t="shared" si="97"/>
        <v>9.8521299999999989</v>
      </c>
      <c r="AK269">
        <f t="shared" si="98"/>
        <v>11.568199999999999</v>
      </c>
      <c r="AL269">
        <f t="shared" si="99"/>
        <v>0.68508999999999998</v>
      </c>
      <c r="AM269">
        <f t="shared" si="100"/>
        <v>0.68855</v>
      </c>
      <c r="AN269">
        <f t="shared" si="101"/>
        <v>6.9805000000000001</v>
      </c>
      <c r="AO269">
        <f t="shared" si="102"/>
        <v>6.8860299999999999</v>
      </c>
      <c r="AP269">
        <f t="shared" si="103"/>
        <v>1.5365800000000001</v>
      </c>
      <c r="AQ269">
        <f t="shared" si="104"/>
        <v>1.387E-2</v>
      </c>
    </row>
    <row r="270" spans="1:43">
      <c r="A270" t="s">
        <v>288</v>
      </c>
      <c r="B270">
        <v>0.63732</v>
      </c>
      <c r="C270">
        <v>0.61448999999999998</v>
      </c>
      <c r="D270">
        <v>3.4599999999999999E-2</v>
      </c>
      <c r="E270">
        <v>0.55861000000000005</v>
      </c>
      <c r="F270">
        <v>0.32999000000000001</v>
      </c>
      <c r="G270">
        <v>12.490399999999999</v>
      </c>
      <c r="H270">
        <v>11.8361</v>
      </c>
      <c r="I270">
        <v>0.12806999999999999</v>
      </c>
      <c r="J270">
        <v>4.922E-2</v>
      </c>
      <c r="K270">
        <v>0.51988000000000001</v>
      </c>
      <c r="L270">
        <v>0.71114999999999995</v>
      </c>
      <c r="M270">
        <v>1.6000000000000001E-3</v>
      </c>
      <c r="N270">
        <v>5.2575500000000002</v>
      </c>
      <c r="O270">
        <v>1.7532399999999999</v>
      </c>
      <c r="P270">
        <v>7.0522200000000002</v>
      </c>
      <c r="Q270">
        <v>0.27540999999999999</v>
      </c>
      <c r="R270">
        <v>1.2135499999999999</v>
      </c>
      <c r="S270">
        <v>3.8059999999999997E-2</v>
      </c>
      <c r="T270">
        <v>5.0899999999999999E-3</v>
      </c>
      <c r="U270" s="2" t="str">
        <f t="shared" si="84"/>
        <v>B24001</v>
      </c>
      <c r="V270" s="2">
        <f t="shared" si="85"/>
        <v>1.2864099999999998</v>
      </c>
      <c r="W270" s="2">
        <f t="shared" si="86"/>
        <v>0.55861000000000005</v>
      </c>
      <c r="X270" s="2">
        <f t="shared" si="87"/>
        <v>12.82039</v>
      </c>
      <c r="Y270" s="2">
        <f t="shared" si="88"/>
        <v>11.8361</v>
      </c>
      <c r="Z270" s="2">
        <f t="shared" si="89"/>
        <v>0.69717000000000007</v>
      </c>
      <c r="AA270" s="2">
        <f t="shared" si="90"/>
        <v>0.71114999999999995</v>
      </c>
      <c r="AB270" s="2">
        <f t="shared" si="91"/>
        <v>7.0123899999999999</v>
      </c>
      <c r="AC270" s="2">
        <f t="shared" si="92"/>
        <v>7.0522200000000002</v>
      </c>
      <c r="AD270" s="2">
        <f t="shared" si="93"/>
        <v>1.5270199999999998</v>
      </c>
      <c r="AE270" s="2">
        <f t="shared" si="94"/>
        <v>5.0899999999999999E-3</v>
      </c>
      <c r="AG270" t="s">
        <v>330</v>
      </c>
      <c r="AH270">
        <f t="shared" si="95"/>
        <v>1.5820500000000002</v>
      </c>
      <c r="AI270">
        <f t="shared" si="96"/>
        <v>0.52446999999999999</v>
      </c>
      <c r="AJ270">
        <f t="shared" si="97"/>
        <v>10.829619999999998</v>
      </c>
      <c r="AK270">
        <f t="shared" si="98"/>
        <v>10.0083</v>
      </c>
      <c r="AL270">
        <f t="shared" si="99"/>
        <v>0.63685999999999998</v>
      </c>
      <c r="AM270">
        <f t="shared" si="100"/>
        <v>0.61912999999999996</v>
      </c>
      <c r="AN270">
        <f t="shared" si="101"/>
        <v>6.4023599999999998</v>
      </c>
      <c r="AO270">
        <f t="shared" si="102"/>
        <v>6.4279900000000003</v>
      </c>
      <c r="AP270">
        <f t="shared" si="103"/>
        <v>1.4293400000000001</v>
      </c>
      <c r="AQ270">
        <f t="shared" si="104"/>
        <v>1.788E-2</v>
      </c>
    </row>
    <row r="271" spans="1:43">
      <c r="A271" t="s">
        <v>289</v>
      </c>
      <c r="B271">
        <v>0.75746999999999998</v>
      </c>
      <c r="C271">
        <v>0.60197999999999996</v>
      </c>
      <c r="D271">
        <v>3.09E-2</v>
      </c>
      <c r="E271">
        <v>0.56076000000000004</v>
      </c>
      <c r="F271">
        <v>0.28425</v>
      </c>
      <c r="G271">
        <v>11.9712</v>
      </c>
      <c r="H271">
        <v>10.8451</v>
      </c>
      <c r="I271">
        <v>0.18717</v>
      </c>
      <c r="J271">
        <v>4.3209999999999998E-2</v>
      </c>
      <c r="K271">
        <v>0.44298999999999999</v>
      </c>
      <c r="L271">
        <v>0.65164999999999995</v>
      </c>
      <c r="M271">
        <v>2.14E-3</v>
      </c>
      <c r="N271">
        <v>4.8020300000000002</v>
      </c>
      <c r="O271">
        <v>1.9557899999999999</v>
      </c>
      <c r="P271">
        <v>6.7016200000000001</v>
      </c>
      <c r="Q271">
        <v>0.30965999999999999</v>
      </c>
      <c r="R271">
        <v>1.18963</v>
      </c>
      <c r="S271">
        <v>1.9619999999999999E-2</v>
      </c>
      <c r="T271">
        <v>7.1999999999999998E-3</v>
      </c>
      <c r="U271" s="2" t="str">
        <f t="shared" si="84"/>
        <v>B42009</v>
      </c>
      <c r="V271" s="2">
        <f t="shared" si="85"/>
        <v>1.3903499999999998</v>
      </c>
      <c r="W271" s="2">
        <f t="shared" si="86"/>
        <v>0.56076000000000004</v>
      </c>
      <c r="X271" s="2">
        <f t="shared" si="87"/>
        <v>12.25545</v>
      </c>
      <c r="Y271" s="2">
        <f t="shared" si="88"/>
        <v>10.8451</v>
      </c>
      <c r="Z271" s="2">
        <f t="shared" si="89"/>
        <v>0.67337000000000002</v>
      </c>
      <c r="AA271" s="2">
        <f t="shared" si="90"/>
        <v>0.65164999999999995</v>
      </c>
      <c r="AB271" s="2">
        <f t="shared" si="91"/>
        <v>6.7599599999999995</v>
      </c>
      <c r="AC271" s="2">
        <f t="shared" si="92"/>
        <v>6.7016200000000001</v>
      </c>
      <c r="AD271" s="2">
        <f t="shared" si="93"/>
        <v>1.51891</v>
      </c>
      <c r="AE271" s="2">
        <f t="shared" si="94"/>
        <v>7.1999999999999998E-3</v>
      </c>
      <c r="AG271" t="s">
        <v>356</v>
      </c>
      <c r="AH271">
        <f t="shared" si="95"/>
        <v>1.2476100000000001</v>
      </c>
      <c r="AI271">
        <f t="shared" si="96"/>
        <v>0.48135</v>
      </c>
      <c r="AJ271">
        <f t="shared" si="97"/>
        <v>8.4765300000000003</v>
      </c>
      <c r="AK271">
        <f t="shared" si="98"/>
        <v>10.8225</v>
      </c>
      <c r="AL271">
        <f t="shared" si="99"/>
        <v>0.63614999999999999</v>
      </c>
      <c r="AM271">
        <f t="shared" si="100"/>
        <v>0.62990999999999997</v>
      </c>
      <c r="AN271">
        <f t="shared" si="101"/>
        <v>6.3356200000000005</v>
      </c>
      <c r="AO271">
        <f t="shared" si="102"/>
        <v>6.3277099999999997</v>
      </c>
      <c r="AP271">
        <f t="shared" si="103"/>
        <v>1.4167000000000001</v>
      </c>
      <c r="AQ271">
        <f t="shared" si="104"/>
        <v>1.7729999999999999E-2</v>
      </c>
    </row>
    <row r="272" spans="1:43">
      <c r="A272" t="s">
        <v>290</v>
      </c>
      <c r="B272">
        <v>0.71855000000000002</v>
      </c>
      <c r="C272">
        <v>1.48404</v>
      </c>
      <c r="D272">
        <v>2.9590000000000002E-2</v>
      </c>
      <c r="E272">
        <v>0.49902999999999997</v>
      </c>
      <c r="F272">
        <v>0.24722</v>
      </c>
      <c r="G272">
        <v>22.874400000000001</v>
      </c>
      <c r="H272">
        <v>11.647600000000001</v>
      </c>
      <c r="I272">
        <v>9.5089999999999994E-2</v>
      </c>
      <c r="J272">
        <v>9.6850000000000006E-2</v>
      </c>
      <c r="K272">
        <v>0.46492</v>
      </c>
      <c r="L272">
        <v>0.68079000000000001</v>
      </c>
      <c r="M272">
        <v>1.9499999999999999E-3</v>
      </c>
      <c r="N272">
        <v>4.8132099999999998</v>
      </c>
      <c r="O272">
        <v>1.8403099999999999</v>
      </c>
      <c r="P272">
        <v>6.6251199999999999</v>
      </c>
      <c r="Q272">
        <v>0.18501000000000001</v>
      </c>
      <c r="R272">
        <v>1.3929199999999999</v>
      </c>
      <c r="S272">
        <v>1.5650000000000001E-2</v>
      </c>
      <c r="T272">
        <v>1.5779999999999999E-2</v>
      </c>
      <c r="U272" s="2" t="str">
        <f t="shared" si="84"/>
        <v>A24023</v>
      </c>
      <c r="V272" s="2">
        <f t="shared" si="85"/>
        <v>2.2321799999999996</v>
      </c>
      <c r="W272" s="2">
        <f t="shared" si="86"/>
        <v>0.49902999999999997</v>
      </c>
      <c r="X272" s="2">
        <f t="shared" si="87"/>
        <v>23.12162</v>
      </c>
      <c r="Y272" s="2">
        <f t="shared" si="88"/>
        <v>11.647600000000001</v>
      </c>
      <c r="Z272" s="2">
        <f t="shared" si="89"/>
        <v>0.65686</v>
      </c>
      <c r="AA272" s="2">
        <f t="shared" si="90"/>
        <v>0.68079000000000001</v>
      </c>
      <c r="AB272" s="2">
        <f t="shared" si="91"/>
        <v>6.6554699999999993</v>
      </c>
      <c r="AC272" s="2">
        <f t="shared" si="92"/>
        <v>6.6251199999999999</v>
      </c>
      <c r="AD272" s="2">
        <f t="shared" si="93"/>
        <v>1.5935799999999998</v>
      </c>
      <c r="AE272" s="2">
        <f t="shared" si="94"/>
        <v>1.5779999999999999E-2</v>
      </c>
      <c r="AG272" t="s">
        <v>367</v>
      </c>
      <c r="AH272">
        <f t="shared" si="95"/>
        <v>0.98932999999999993</v>
      </c>
      <c r="AI272">
        <f t="shared" si="96"/>
        <v>0.51554</v>
      </c>
      <c r="AJ272">
        <f t="shared" si="97"/>
        <v>8.9127100000000006</v>
      </c>
      <c r="AK272">
        <f t="shared" si="98"/>
        <v>10.5947</v>
      </c>
      <c r="AL272">
        <f t="shared" si="99"/>
        <v>0.62267000000000006</v>
      </c>
      <c r="AM272">
        <f t="shared" si="100"/>
        <v>0.63683000000000001</v>
      </c>
      <c r="AN272">
        <f t="shared" si="101"/>
        <v>6.2675799999999988</v>
      </c>
      <c r="AO272">
        <f t="shared" si="102"/>
        <v>6.3034299999999996</v>
      </c>
      <c r="AP272">
        <f t="shared" si="103"/>
        <v>1.3448500000000001</v>
      </c>
      <c r="AQ272">
        <f t="shared" si="104"/>
        <v>2.06E-2</v>
      </c>
    </row>
    <row r="273" spans="1:43">
      <c r="A273" t="s">
        <v>291</v>
      </c>
      <c r="B273">
        <v>0.43672</v>
      </c>
      <c r="C273">
        <v>0.79383000000000004</v>
      </c>
      <c r="D273">
        <v>3.2399999999999998E-3</v>
      </c>
      <c r="E273">
        <v>0.6986</v>
      </c>
      <c r="F273">
        <v>0.17052</v>
      </c>
      <c r="G273">
        <v>12.8255</v>
      </c>
      <c r="H273">
        <v>10.518599999999999</v>
      </c>
      <c r="I273">
        <v>0.45571</v>
      </c>
      <c r="J273">
        <v>0.13830999999999999</v>
      </c>
      <c r="K273">
        <v>0.20129</v>
      </c>
      <c r="L273">
        <v>0.84953000000000001</v>
      </c>
      <c r="M273">
        <v>4.1399999999999996E-3</v>
      </c>
      <c r="N273">
        <v>7.2496</v>
      </c>
      <c r="O273">
        <v>0.64875000000000005</v>
      </c>
      <c r="P273">
        <v>7.9552199999999997</v>
      </c>
      <c r="Q273">
        <v>0.17019999999999999</v>
      </c>
      <c r="R273">
        <v>1.5466</v>
      </c>
      <c r="S273">
        <v>2.7100000000000002E-3</v>
      </c>
      <c r="T273">
        <v>4.3499999999999997E-3</v>
      </c>
      <c r="U273" s="2" t="str">
        <f t="shared" si="84"/>
        <v>F54023</v>
      </c>
      <c r="V273" s="2">
        <f t="shared" si="85"/>
        <v>1.2337899999999999</v>
      </c>
      <c r="W273" s="2">
        <f t="shared" si="86"/>
        <v>0.6986</v>
      </c>
      <c r="X273" s="2">
        <f t="shared" si="87"/>
        <v>12.99602</v>
      </c>
      <c r="Y273" s="2">
        <f t="shared" si="88"/>
        <v>10.518599999999999</v>
      </c>
      <c r="Z273" s="2">
        <f t="shared" si="89"/>
        <v>0.79530999999999996</v>
      </c>
      <c r="AA273" s="2">
        <f t="shared" si="90"/>
        <v>0.84953000000000001</v>
      </c>
      <c r="AB273" s="2">
        <f t="shared" si="91"/>
        <v>7.9024899999999993</v>
      </c>
      <c r="AC273" s="2">
        <f t="shared" si="92"/>
        <v>7.9552199999999997</v>
      </c>
      <c r="AD273" s="2">
        <f t="shared" si="93"/>
        <v>1.7195099999999999</v>
      </c>
      <c r="AE273" s="2">
        <f t="shared" si="94"/>
        <v>4.3499999999999997E-3</v>
      </c>
      <c r="AG273" t="s">
        <v>372</v>
      </c>
      <c r="AH273">
        <f t="shared" si="95"/>
        <v>1.56707</v>
      </c>
      <c r="AI273">
        <f t="shared" si="96"/>
        <v>0.52322999999999997</v>
      </c>
      <c r="AJ273">
        <f t="shared" si="97"/>
        <v>16.48348</v>
      </c>
      <c r="AK273">
        <f t="shared" si="98"/>
        <v>10.6295</v>
      </c>
      <c r="AL273">
        <f t="shared" si="99"/>
        <v>0.63135999999999992</v>
      </c>
      <c r="AM273">
        <f t="shared" si="100"/>
        <v>0.63170000000000004</v>
      </c>
      <c r="AN273">
        <f t="shared" si="101"/>
        <v>6.3377299999999996</v>
      </c>
      <c r="AO273">
        <f t="shared" si="102"/>
        <v>6.2567399999999997</v>
      </c>
      <c r="AP273">
        <f t="shared" si="103"/>
        <v>1.4276200000000001</v>
      </c>
      <c r="AQ273">
        <f t="shared" si="104"/>
        <v>2.086E-2</v>
      </c>
    </row>
    <row r="274" spans="1:43">
      <c r="A274" t="s">
        <v>292</v>
      </c>
      <c r="B274">
        <v>0.57969000000000004</v>
      </c>
      <c r="C274">
        <v>2.0369899999999999</v>
      </c>
      <c r="D274">
        <v>4.9860000000000002E-2</v>
      </c>
      <c r="E274">
        <v>0.52278999999999998</v>
      </c>
      <c r="F274">
        <v>0.20047000000000001</v>
      </c>
      <c r="G274">
        <v>27.723600000000001</v>
      </c>
      <c r="H274">
        <v>8.2938399999999994</v>
      </c>
      <c r="I274">
        <v>4.4639999999999999E-2</v>
      </c>
      <c r="J274">
        <v>0.19076000000000001</v>
      </c>
      <c r="K274">
        <v>0.39545000000000002</v>
      </c>
      <c r="L274">
        <v>0.65059999999999996</v>
      </c>
      <c r="M274">
        <v>1.5299999999999999E-3</v>
      </c>
      <c r="N274">
        <v>4.4066400000000003</v>
      </c>
      <c r="O274">
        <v>2.1268400000000001</v>
      </c>
      <c r="P274">
        <v>6.3996000000000004</v>
      </c>
      <c r="Q274">
        <v>0.15365999999999999</v>
      </c>
      <c r="R274">
        <v>1.3936500000000001</v>
      </c>
      <c r="S274">
        <v>2.6200000000000001E-2</v>
      </c>
      <c r="T274">
        <v>1.4880000000000001E-2</v>
      </c>
      <c r="U274" s="2" t="str">
        <f t="shared" si="84"/>
        <v>A54077</v>
      </c>
      <c r="V274" s="2">
        <f t="shared" si="85"/>
        <v>2.6665399999999995</v>
      </c>
      <c r="W274" s="2">
        <f t="shared" si="86"/>
        <v>0.52278999999999998</v>
      </c>
      <c r="X274" s="2">
        <f t="shared" si="87"/>
        <v>27.92407</v>
      </c>
      <c r="Y274" s="2">
        <f t="shared" si="88"/>
        <v>8.2938399999999994</v>
      </c>
      <c r="Z274" s="2">
        <f t="shared" si="89"/>
        <v>0.63085000000000002</v>
      </c>
      <c r="AA274" s="2">
        <f t="shared" si="90"/>
        <v>0.65059999999999996</v>
      </c>
      <c r="AB274" s="2">
        <f t="shared" si="91"/>
        <v>6.5350099999999998</v>
      </c>
      <c r="AC274" s="2">
        <f t="shared" si="92"/>
        <v>6.3996000000000004</v>
      </c>
      <c r="AD274" s="2">
        <f t="shared" si="93"/>
        <v>1.57351</v>
      </c>
      <c r="AE274" s="2">
        <f t="shared" si="94"/>
        <v>1.4880000000000001E-2</v>
      </c>
      <c r="AG274" t="s">
        <v>305</v>
      </c>
      <c r="AH274">
        <f t="shared" si="95"/>
        <v>0.9372299999999999</v>
      </c>
      <c r="AI274">
        <f t="shared" si="96"/>
        <v>0.54898999999999998</v>
      </c>
      <c r="AJ274">
        <f t="shared" si="97"/>
        <v>5.4251199999999997</v>
      </c>
      <c r="AK274">
        <f t="shared" si="98"/>
        <v>11.2311</v>
      </c>
      <c r="AL274">
        <f t="shared" si="99"/>
        <v>0.65796999999999994</v>
      </c>
      <c r="AM274">
        <f t="shared" si="100"/>
        <v>0.69554000000000005</v>
      </c>
      <c r="AN274">
        <f t="shared" si="101"/>
        <v>6.8379099999999999</v>
      </c>
      <c r="AO274">
        <f t="shared" si="102"/>
        <v>8.5349900000000005</v>
      </c>
      <c r="AP274">
        <f t="shared" si="103"/>
        <v>1.6349900000000002</v>
      </c>
      <c r="AQ274">
        <f t="shared" si="104"/>
        <v>3.3400000000000001E-3</v>
      </c>
    </row>
    <row r="275" spans="1:43">
      <c r="A275" t="s">
        <v>293</v>
      </c>
      <c r="B275">
        <v>0.38647999999999999</v>
      </c>
      <c r="C275">
        <v>2.2574399999999999</v>
      </c>
      <c r="D275">
        <v>5.9000000000000003E-4</v>
      </c>
      <c r="E275">
        <v>0.50522999999999996</v>
      </c>
      <c r="F275">
        <v>0.16200000000000001</v>
      </c>
      <c r="G275">
        <v>27.44</v>
      </c>
      <c r="H275">
        <v>7.0252400000000002</v>
      </c>
      <c r="I275">
        <v>2.6579999999999999E-2</v>
      </c>
      <c r="J275">
        <v>0.55922000000000005</v>
      </c>
      <c r="K275">
        <v>9.6900000000000007E-3</v>
      </c>
      <c r="L275">
        <v>0.63132999999999995</v>
      </c>
      <c r="M275">
        <v>4.5199999999999997E-3</v>
      </c>
      <c r="N275">
        <v>6.1390599999999997</v>
      </c>
      <c r="O275">
        <v>0.15304999999999999</v>
      </c>
      <c r="P275">
        <v>6.2241</v>
      </c>
      <c r="Q275">
        <v>0.12812999999999999</v>
      </c>
      <c r="R275">
        <v>1.5667800000000001</v>
      </c>
      <c r="S275">
        <v>3.6000000000000002E-4</v>
      </c>
      <c r="T275">
        <v>2.24E-2</v>
      </c>
      <c r="U275" s="2" t="str">
        <f t="shared" si="84"/>
        <v>A54093</v>
      </c>
      <c r="V275" s="2">
        <f t="shared" si="85"/>
        <v>2.6445099999999999</v>
      </c>
      <c r="W275" s="2">
        <f t="shared" si="86"/>
        <v>0.50522999999999996</v>
      </c>
      <c r="X275" s="2">
        <f t="shared" si="87"/>
        <v>27.602</v>
      </c>
      <c r="Y275" s="2">
        <f t="shared" si="88"/>
        <v>7.0252400000000002</v>
      </c>
      <c r="Z275" s="2">
        <f t="shared" si="89"/>
        <v>0.59549000000000007</v>
      </c>
      <c r="AA275" s="2">
        <f t="shared" si="90"/>
        <v>0.63132999999999995</v>
      </c>
      <c r="AB275" s="2">
        <f t="shared" si="91"/>
        <v>6.2966300000000004</v>
      </c>
      <c r="AC275" s="2">
        <f t="shared" si="92"/>
        <v>6.2241</v>
      </c>
      <c r="AD275" s="2">
        <f t="shared" si="93"/>
        <v>1.6952700000000001</v>
      </c>
      <c r="AE275" s="2">
        <f t="shared" si="94"/>
        <v>2.24E-2</v>
      </c>
      <c r="AG275" t="s">
        <v>311</v>
      </c>
      <c r="AH275">
        <f t="shared" si="95"/>
        <v>1.9194799999999999</v>
      </c>
      <c r="AI275">
        <f t="shared" si="96"/>
        <v>0.56254000000000004</v>
      </c>
      <c r="AJ275">
        <f t="shared" si="97"/>
        <v>9.207139999999999</v>
      </c>
      <c r="AK275">
        <f t="shared" si="98"/>
        <v>10.9924</v>
      </c>
      <c r="AL275">
        <f t="shared" si="99"/>
        <v>0.71361000000000008</v>
      </c>
      <c r="AM275">
        <f t="shared" si="100"/>
        <v>0.67837000000000003</v>
      </c>
      <c r="AN275">
        <f t="shared" si="101"/>
        <v>6.92964</v>
      </c>
      <c r="AO275">
        <f t="shared" si="102"/>
        <v>6.9996600000000004</v>
      </c>
      <c r="AP275">
        <f t="shared" si="103"/>
        <v>1.63093</v>
      </c>
      <c r="AQ275">
        <f t="shared" si="104"/>
        <v>1.8859999999999998E-2</v>
      </c>
    </row>
    <row r="276" spans="1:43">
      <c r="A276" t="s">
        <v>294</v>
      </c>
      <c r="B276">
        <v>1.06955</v>
      </c>
      <c r="C276">
        <v>1.43472</v>
      </c>
      <c r="D276">
        <v>2.9749999999999999E-2</v>
      </c>
      <c r="E276">
        <v>0.52058000000000004</v>
      </c>
      <c r="F276">
        <v>0.40381</v>
      </c>
      <c r="G276">
        <v>25.942599999999999</v>
      </c>
      <c r="H276">
        <v>11.3787</v>
      </c>
      <c r="I276">
        <v>0.13951</v>
      </c>
      <c r="J276">
        <v>8.7470000000000006E-2</v>
      </c>
      <c r="K276">
        <v>0.42954999999999999</v>
      </c>
      <c r="L276">
        <v>0.68325000000000002</v>
      </c>
      <c r="M276">
        <v>2.5000000000000001E-3</v>
      </c>
      <c r="N276">
        <v>4.8255299999999997</v>
      </c>
      <c r="O276">
        <v>1.8288</v>
      </c>
      <c r="P276">
        <v>6.6077399999999997</v>
      </c>
      <c r="Q276">
        <v>0.26440000000000002</v>
      </c>
      <c r="R276">
        <v>1.3004</v>
      </c>
      <c r="S276">
        <v>1.444E-2</v>
      </c>
      <c r="T276">
        <v>1.1950000000000001E-2</v>
      </c>
      <c r="U276" s="2" t="str">
        <f t="shared" si="84"/>
        <v>F24023</v>
      </c>
      <c r="V276" s="2">
        <f t="shared" si="85"/>
        <v>2.5340199999999999</v>
      </c>
      <c r="W276" s="2">
        <f t="shared" si="86"/>
        <v>0.52058000000000004</v>
      </c>
      <c r="X276" s="2">
        <f t="shared" si="87"/>
        <v>26.346409999999999</v>
      </c>
      <c r="Y276" s="2">
        <f t="shared" si="88"/>
        <v>11.3787</v>
      </c>
      <c r="Z276" s="2">
        <f t="shared" si="89"/>
        <v>0.65653000000000006</v>
      </c>
      <c r="AA276" s="2">
        <f t="shared" si="90"/>
        <v>0.68325000000000002</v>
      </c>
      <c r="AB276" s="2">
        <f t="shared" si="91"/>
        <v>6.6568300000000002</v>
      </c>
      <c r="AC276" s="2">
        <f t="shared" si="92"/>
        <v>6.6077399999999997</v>
      </c>
      <c r="AD276" s="2">
        <f t="shared" si="93"/>
        <v>1.57924</v>
      </c>
      <c r="AE276" s="2">
        <f t="shared" si="94"/>
        <v>1.1950000000000001E-2</v>
      </c>
      <c r="AG276" t="s">
        <v>241</v>
      </c>
      <c r="AH276">
        <f t="shared" si="95"/>
        <v>1.0920399999999999</v>
      </c>
      <c r="AI276">
        <f t="shared" si="96"/>
        <v>0.56686999999999999</v>
      </c>
      <c r="AJ276">
        <f t="shared" si="97"/>
        <v>10.06297</v>
      </c>
      <c r="AK276">
        <f t="shared" si="98"/>
        <v>11.680999999999999</v>
      </c>
      <c r="AL276">
        <f t="shared" si="99"/>
        <v>0.71787000000000001</v>
      </c>
      <c r="AM276">
        <f t="shared" si="100"/>
        <v>0.71728999999999998</v>
      </c>
      <c r="AN276">
        <f t="shared" si="101"/>
        <v>7.2469200000000003</v>
      </c>
      <c r="AO276">
        <f t="shared" si="102"/>
        <v>7.3383900000000004</v>
      </c>
      <c r="AP276">
        <f t="shared" si="103"/>
        <v>1.6945699999999999</v>
      </c>
      <c r="AQ276">
        <f t="shared" si="104"/>
        <v>1.167E-2</v>
      </c>
    </row>
    <row r="277" spans="1:43">
      <c r="A277" t="s">
        <v>295</v>
      </c>
      <c r="B277">
        <v>0.92334000000000005</v>
      </c>
      <c r="C277">
        <v>0.64041999999999999</v>
      </c>
      <c r="D277">
        <v>3.2399999999999998E-3</v>
      </c>
      <c r="E277">
        <v>0.56989000000000001</v>
      </c>
      <c r="F277">
        <v>0.29492000000000002</v>
      </c>
      <c r="G277">
        <v>12.9489</v>
      </c>
      <c r="H277">
        <v>6.8270999999999997</v>
      </c>
      <c r="I277">
        <v>0.12171</v>
      </c>
      <c r="J277">
        <v>0.35361999999999999</v>
      </c>
      <c r="K277">
        <v>0.20448</v>
      </c>
      <c r="L277">
        <v>0.69679999999999997</v>
      </c>
      <c r="M277">
        <v>5.4999999999999997E-3</v>
      </c>
      <c r="N277">
        <v>6.3680700000000003</v>
      </c>
      <c r="O277">
        <v>0.53905000000000003</v>
      </c>
      <c r="P277">
        <v>6.8719599999999996</v>
      </c>
      <c r="Q277">
        <v>0.38849</v>
      </c>
      <c r="R277">
        <v>1.0954200000000001</v>
      </c>
      <c r="S277">
        <v>2.3E-3</v>
      </c>
      <c r="T277">
        <v>1.5990000000000001E-2</v>
      </c>
      <c r="U277" s="2" t="str">
        <f t="shared" si="84"/>
        <v>F54057</v>
      </c>
      <c r="V277" s="2">
        <f t="shared" si="85"/>
        <v>1.5669999999999999</v>
      </c>
      <c r="W277" s="2">
        <f t="shared" si="86"/>
        <v>0.56989000000000001</v>
      </c>
      <c r="X277" s="2">
        <f t="shared" si="87"/>
        <v>13.243819999999999</v>
      </c>
      <c r="Y277" s="2">
        <f t="shared" si="88"/>
        <v>6.8270999999999997</v>
      </c>
      <c r="Z277" s="2">
        <f t="shared" si="89"/>
        <v>0.67981000000000003</v>
      </c>
      <c r="AA277" s="2">
        <f t="shared" si="90"/>
        <v>0.69679999999999997</v>
      </c>
      <c r="AB277" s="2">
        <f t="shared" si="91"/>
        <v>6.9126200000000004</v>
      </c>
      <c r="AC277" s="2">
        <f t="shared" si="92"/>
        <v>6.8719599999999996</v>
      </c>
      <c r="AD277" s="2">
        <f t="shared" si="93"/>
        <v>1.48621</v>
      </c>
      <c r="AE277" s="2">
        <f t="shared" si="94"/>
        <v>1.5990000000000001E-2</v>
      </c>
      <c r="AG277" t="s">
        <v>335</v>
      </c>
      <c r="AH277">
        <f t="shared" si="95"/>
        <v>1.1199599999999998</v>
      </c>
      <c r="AI277">
        <f t="shared" si="96"/>
        <v>0.53691999999999995</v>
      </c>
      <c r="AJ277">
        <f t="shared" si="97"/>
        <v>8.7726999999999986</v>
      </c>
      <c r="AK277">
        <f t="shared" si="98"/>
        <v>11.898400000000001</v>
      </c>
      <c r="AL277">
        <f t="shared" si="99"/>
        <v>0.67718999999999996</v>
      </c>
      <c r="AM277">
        <f t="shared" si="100"/>
        <v>0.69798000000000004</v>
      </c>
      <c r="AN277">
        <f t="shared" si="101"/>
        <v>6.9604499999999998</v>
      </c>
      <c r="AO277">
        <f t="shared" si="102"/>
        <v>6.7317</v>
      </c>
      <c r="AP277">
        <f t="shared" si="103"/>
        <v>1.5316200000000002</v>
      </c>
      <c r="AQ277">
        <f t="shared" si="104"/>
        <v>9.9399999999999992E-3</v>
      </c>
    </row>
    <row r="278" spans="1:43">
      <c r="A278" t="s">
        <v>296</v>
      </c>
      <c r="B278">
        <v>0.84765999999999997</v>
      </c>
      <c r="C278">
        <v>0.79708000000000001</v>
      </c>
      <c r="D278">
        <v>5.5149999999999998E-2</v>
      </c>
      <c r="E278">
        <v>0.58143999999999996</v>
      </c>
      <c r="F278">
        <v>0.31331999999999999</v>
      </c>
      <c r="G278">
        <v>6.1542000000000003</v>
      </c>
      <c r="H278">
        <v>4.5248200000000001</v>
      </c>
      <c r="I278">
        <v>2.649E-2</v>
      </c>
      <c r="J278">
        <v>0.11638999999999999</v>
      </c>
      <c r="K278">
        <v>0.52173999999999998</v>
      </c>
      <c r="L278">
        <v>0.70011999999999996</v>
      </c>
      <c r="M278">
        <v>1.3699999999999999E-3</v>
      </c>
      <c r="N278">
        <v>4.9155699999999998</v>
      </c>
      <c r="O278">
        <v>1.9135200000000001</v>
      </c>
      <c r="P278">
        <v>6.7861700000000003</v>
      </c>
      <c r="Q278">
        <v>0.55450999999999995</v>
      </c>
      <c r="R278">
        <v>0.55005999999999999</v>
      </c>
      <c r="S278">
        <v>0.43681999999999999</v>
      </c>
      <c r="T278">
        <v>4.2300000000000003E-3</v>
      </c>
      <c r="U278" s="2" t="str">
        <f t="shared" si="84"/>
        <v>F54065</v>
      </c>
      <c r="V278" s="2">
        <f t="shared" si="85"/>
        <v>1.6998900000000001</v>
      </c>
      <c r="W278" s="2">
        <f t="shared" si="86"/>
        <v>0.58143999999999996</v>
      </c>
      <c r="X278" s="2">
        <f t="shared" si="87"/>
        <v>6.4675200000000004</v>
      </c>
      <c r="Y278" s="2">
        <f t="shared" si="88"/>
        <v>4.5248200000000001</v>
      </c>
      <c r="Z278" s="2">
        <f t="shared" si="89"/>
        <v>0.66461999999999999</v>
      </c>
      <c r="AA278" s="2">
        <f t="shared" si="90"/>
        <v>0.70011999999999996</v>
      </c>
      <c r="AB278" s="2">
        <f t="shared" si="91"/>
        <v>6.8304599999999995</v>
      </c>
      <c r="AC278" s="2">
        <f t="shared" si="92"/>
        <v>6.7861700000000003</v>
      </c>
      <c r="AD278" s="2">
        <f t="shared" si="93"/>
        <v>1.5413899999999998</v>
      </c>
      <c r="AE278" s="2">
        <f t="shared" si="94"/>
        <v>4.2300000000000003E-3</v>
      </c>
      <c r="AG278" t="s">
        <v>344</v>
      </c>
      <c r="AH278">
        <f t="shared" si="95"/>
        <v>1.4089700000000001</v>
      </c>
      <c r="AI278">
        <f t="shared" si="96"/>
        <v>0.52186999999999995</v>
      </c>
      <c r="AJ278">
        <f t="shared" si="97"/>
        <v>8.9896899999999995</v>
      </c>
      <c r="AK278">
        <f t="shared" si="98"/>
        <v>10.956899999999999</v>
      </c>
      <c r="AL278">
        <f t="shared" si="99"/>
        <v>0.65402000000000005</v>
      </c>
      <c r="AM278">
        <f t="shared" si="100"/>
        <v>0.65891999999999995</v>
      </c>
      <c r="AN278">
        <f t="shared" si="101"/>
        <v>6.4565999999999999</v>
      </c>
      <c r="AO278">
        <f t="shared" si="102"/>
        <v>6.4268799999999997</v>
      </c>
      <c r="AP278">
        <f t="shared" si="103"/>
        <v>1.53179</v>
      </c>
      <c r="AQ278">
        <f t="shared" si="104"/>
        <v>2.069E-2</v>
      </c>
    </row>
    <row r="279" spans="1:43">
      <c r="A279" t="s">
        <v>297</v>
      </c>
      <c r="B279">
        <v>0.13178999999999999</v>
      </c>
      <c r="C279">
        <v>0.98455000000000004</v>
      </c>
      <c r="D279">
        <v>2.794E-2</v>
      </c>
      <c r="E279">
        <v>0.58084999999999998</v>
      </c>
      <c r="F279">
        <v>2.6749999999999999E-2</v>
      </c>
      <c r="G279">
        <v>8.7390000000000008</v>
      </c>
      <c r="H279">
        <v>13.185700000000001</v>
      </c>
      <c r="I279">
        <v>0.22947000000000001</v>
      </c>
      <c r="J279">
        <v>5.5640000000000002E-2</v>
      </c>
      <c r="K279">
        <v>0.54569999999999996</v>
      </c>
      <c r="L279">
        <v>0.82294</v>
      </c>
      <c r="M279">
        <v>4.4999999999999999E-4</v>
      </c>
      <c r="N279">
        <v>7.6798799999999998</v>
      </c>
      <c r="O279">
        <v>2.3070599999999999</v>
      </c>
      <c r="P279">
        <v>7.2232900000000004</v>
      </c>
      <c r="Q279">
        <v>9.2350000000000002E-2</v>
      </c>
      <c r="R279">
        <v>1.63192</v>
      </c>
      <c r="S279">
        <v>0.38928000000000001</v>
      </c>
      <c r="T279">
        <v>6.4700000000000001E-3</v>
      </c>
      <c r="U279" s="2" t="str">
        <f t="shared" si="84"/>
        <v>A42071</v>
      </c>
      <c r="V279" s="2">
        <f t="shared" si="85"/>
        <v>1.1442800000000002</v>
      </c>
      <c r="W279" s="2">
        <f t="shared" si="86"/>
        <v>0.58084999999999998</v>
      </c>
      <c r="X279" s="2">
        <f t="shared" si="87"/>
        <v>8.7657500000000006</v>
      </c>
      <c r="Y279" s="2">
        <f t="shared" si="88"/>
        <v>13.185700000000001</v>
      </c>
      <c r="Z279" s="2">
        <f t="shared" si="89"/>
        <v>0.83081000000000005</v>
      </c>
      <c r="AA279" s="2">
        <f t="shared" si="90"/>
        <v>0.82294</v>
      </c>
      <c r="AB279" s="2">
        <f t="shared" si="91"/>
        <v>9.9873899999999995</v>
      </c>
      <c r="AC279" s="2">
        <f t="shared" si="92"/>
        <v>7.2232900000000004</v>
      </c>
      <c r="AD279" s="2">
        <f t="shared" si="93"/>
        <v>2.11355</v>
      </c>
      <c r="AE279" s="2">
        <f t="shared" si="94"/>
        <v>6.4700000000000001E-3</v>
      </c>
      <c r="AG279" t="s">
        <v>303</v>
      </c>
      <c r="AH279">
        <f t="shared" si="95"/>
        <v>1.17679</v>
      </c>
      <c r="AI279">
        <f t="shared" si="96"/>
        <v>0.61029999999999995</v>
      </c>
      <c r="AJ279">
        <f t="shared" si="97"/>
        <v>12.01285</v>
      </c>
      <c r="AK279">
        <f t="shared" si="98"/>
        <v>12.446</v>
      </c>
      <c r="AL279">
        <f t="shared" si="99"/>
        <v>0.85511999999999999</v>
      </c>
      <c r="AM279">
        <f t="shared" si="100"/>
        <v>0.79652000000000001</v>
      </c>
      <c r="AN279">
        <f t="shared" si="101"/>
        <v>8.1835500000000003</v>
      </c>
      <c r="AO279">
        <f t="shared" si="102"/>
        <v>8.2086299999999994</v>
      </c>
      <c r="AP279">
        <f t="shared" si="103"/>
        <v>2.2296300000000002</v>
      </c>
      <c r="AQ279">
        <f t="shared" si="104"/>
        <v>6.4700000000000001E-3</v>
      </c>
    </row>
    <row r="280" spans="1:43">
      <c r="A280" t="s">
        <v>298</v>
      </c>
      <c r="B280">
        <v>0.22467000000000001</v>
      </c>
      <c r="C280">
        <v>1.19058</v>
      </c>
      <c r="D280">
        <v>4.614E-2</v>
      </c>
      <c r="E280">
        <v>0.58562999999999998</v>
      </c>
      <c r="F280">
        <v>5.3330000000000002E-2</v>
      </c>
      <c r="G280">
        <v>6.1357200000000001</v>
      </c>
      <c r="H280">
        <v>9.9919799999999999</v>
      </c>
      <c r="I280">
        <v>3.243E-2</v>
      </c>
      <c r="J280">
        <v>2.1780000000000001E-2</v>
      </c>
      <c r="K280">
        <v>0.59745999999999999</v>
      </c>
      <c r="L280">
        <v>0.66759000000000002</v>
      </c>
      <c r="M280">
        <v>4.0000000000000002E-4</v>
      </c>
      <c r="N280">
        <v>4.3965699999999996</v>
      </c>
      <c r="O280">
        <v>2.34788</v>
      </c>
      <c r="P280">
        <v>7.0343900000000001</v>
      </c>
      <c r="Q280">
        <v>8.7599999999999997E-2</v>
      </c>
      <c r="R280">
        <v>1.1953</v>
      </c>
      <c r="S280">
        <v>0.43173</v>
      </c>
      <c r="T280">
        <v>1.9910000000000001E-2</v>
      </c>
      <c r="U280" s="2" t="str">
        <f t="shared" si="84"/>
        <v>A42133</v>
      </c>
      <c r="V280" s="2">
        <f t="shared" si="85"/>
        <v>1.46139</v>
      </c>
      <c r="W280" s="2">
        <f t="shared" si="86"/>
        <v>0.58562999999999998</v>
      </c>
      <c r="X280" s="2">
        <f t="shared" si="87"/>
        <v>6.1890499999999999</v>
      </c>
      <c r="Y280" s="2">
        <f t="shared" si="88"/>
        <v>9.9919799999999999</v>
      </c>
      <c r="Z280" s="2">
        <f t="shared" si="89"/>
        <v>0.65166999999999997</v>
      </c>
      <c r="AA280" s="2">
        <f t="shared" si="90"/>
        <v>0.66759000000000002</v>
      </c>
      <c r="AB280" s="2">
        <f t="shared" si="91"/>
        <v>6.7448499999999996</v>
      </c>
      <c r="AC280" s="2">
        <f t="shared" si="92"/>
        <v>7.0343900000000001</v>
      </c>
      <c r="AD280" s="2">
        <f t="shared" si="93"/>
        <v>1.7146299999999999</v>
      </c>
      <c r="AE280" s="2">
        <f t="shared" si="94"/>
        <v>1.9910000000000001E-2</v>
      </c>
      <c r="AG280" t="s">
        <v>302</v>
      </c>
      <c r="AH280">
        <f t="shared" si="95"/>
        <v>1.5952600000000001</v>
      </c>
      <c r="AI280">
        <f t="shared" si="96"/>
        <v>0.57716000000000001</v>
      </c>
      <c r="AJ280">
        <f t="shared" si="97"/>
        <v>13.33789</v>
      </c>
      <c r="AK280">
        <f t="shared" si="98"/>
        <v>11.981199999999999</v>
      </c>
      <c r="AL280">
        <f t="shared" si="99"/>
        <v>0.83155000000000001</v>
      </c>
      <c r="AM280">
        <f t="shared" si="100"/>
        <v>0.74707999999999997</v>
      </c>
      <c r="AN280">
        <f t="shared" si="101"/>
        <v>7.4330600000000002</v>
      </c>
      <c r="AO280">
        <f t="shared" si="102"/>
        <v>7.3788900000000002</v>
      </c>
      <c r="AP280">
        <f t="shared" si="103"/>
        <v>1.95861</v>
      </c>
      <c r="AQ280">
        <f t="shared" si="104"/>
        <v>2.137E-2</v>
      </c>
    </row>
    <row r="281" spans="1:43">
      <c r="A281" t="s">
        <v>299</v>
      </c>
      <c r="B281">
        <v>6.5860000000000002E-2</v>
      </c>
      <c r="C281">
        <v>0.96953</v>
      </c>
      <c r="D281">
        <v>2.8709999999999999E-2</v>
      </c>
      <c r="E281">
        <v>0.60402</v>
      </c>
      <c r="F281">
        <v>2.1139999999999999E-2</v>
      </c>
      <c r="G281">
        <v>6.1307400000000003</v>
      </c>
      <c r="H281">
        <v>10.930099999999999</v>
      </c>
      <c r="I281">
        <v>0.10465000000000001</v>
      </c>
      <c r="J281">
        <v>3.5180000000000003E-2</v>
      </c>
      <c r="K281">
        <v>0.62588999999999995</v>
      </c>
      <c r="L281">
        <v>0.72709999999999997</v>
      </c>
      <c r="M281">
        <v>3.2000000000000003E-4</v>
      </c>
      <c r="N281">
        <v>5.8426499999999999</v>
      </c>
      <c r="O281">
        <v>2.2982</v>
      </c>
      <c r="P281">
        <v>4.8398099999999999</v>
      </c>
      <c r="Q281">
        <v>0.06</v>
      </c>
      <c r="R281">
        <v>1.24197</v>
      </c>
      <c r="S281">
        <v>0.70438999999999996</v>
      </c>
      <c r="T281">
        <v>1.1610000000000001E-2</v>
      </c>
      <c r="U281" s="2" t="str">
        <f t="shared" si="84"/>
        <v>A42075</v>
      </c>
      <c r="V281" s="2">
        <f t="shared" si="85"/>
        <v>1.0641</v>
      </c>
      <c r="W281" s="2">
        <f t="shared" si="86"/>
        <v>0.60402</v>
      </c>
      <c r="X281" s="2">
        <f t="shared" si="87"/>
        <v>6.1518800000000002</v>
      </c>
      <c r="Y281" s="2">
        <f t="shared" si="88"/>
        <v>10.930099999999999</v>
      </c>
      <c r="Z281" s="2">
        <f t="shared" si="89"/>
        <v>0.76571999999999996</v>
      </c>
      <c r="AA281" s="2">
        <f t="shared" si="90"/>
        <v>0.72709999999999997</v>
      </c>
      <c r="AB281" s="2">
        <f t="shared" si="91"/>
        <v>8.1411700000000007</v>
      </c>
      <c r="AC281" s="2">
        <f t="shared" si="92"/>
        <v>4.8398099999999999</v>
      </c>
      <c r="AD281" s="2">
        <f t="shared" si="93"/>
        <v>2.0063599999999999</v>
      </c>
      <c r="AE281" s="2">
        <f t="shared" si="94"/>
        <v>1.1610000000000001E-2</v>
      </c>
      <c r="AG281" t="s">
        <v>385</v>
      </c>
      <c r="AH281">
        <f t="shared" si="95"/>
        <v>2.2074399999999996</v>
      </c>
      <c r="AI281">
        <f t="shared" si="96"/>
        <v>0.50495000000000001</v>
      </c>
      <c r="AJ281">
        <f t="shared" si="97"/>
        <v>14.92334</v>
      </c>
      <c r="AK281">
        <f t="shared" si="98"/>
        <v>10.3475</v>
      </c>
      <c r="AL281">
        <f t="shared" si="99"/>
        <v>0.62217</v>
      </c>
      <c r="AM281">
        <f t="shared" si="100"/>
        <v>0.62383999999999995</v>
      </c>
      <c r="AN281">
        <f t="shared" si="101"/>
        <v>6.2202999999999999</v>
      </c>
      <c r="AO281">
        <f t="shared" si="102"/>
        <v>6.10853</v>
      </c>
      <c r="AP281">
        <f t="shared" si="103"/>
        <v>1.4462000000000002</v>
      </c>
      <c r="AQ281">
        <f t="shared" si="104"/>
        <v>1.627E-2</v>
      </c>
    </row>
    <row r="282" spans="1:43">
      <c r="A282" t="s">
        <v>300</v>
      </c>
      <c r="B282">
        <v>0.77353000000000005</v>
      </c>
      <c r="C282">
        <v>1.33155</v>
      </c>
      <c r="D282">
        <v>3.6089999999999997E-2</v>
      </c>
      <c r="E282">
        <v>0.52400000000000002</v>
      </c>
      <c r="F282">
        <v>0.22955</v>
      </c>
      <c r="G282">
        <v>16.0364</v>
      </c>
      <c r="H282">
        <v>11.1981</v>
      </c>
      <c r="I282">
        <v>0.30125000000000002</v>
      </c>
      <c r="J282">
        <v>5.1029999999999999E-2</v>
      </c>
      <c r="K282">
        <v>0.30990000000000001</v>
      </c>
      <c r="L282">
        <v>0.68013000000000001</v>
      </c>
      <c r="M282">
        <v>1.47E-3</v>
      </c>
      <c r="N282">
        <v>4.6224499999999997</v>
      </c>
      <c r="O282">
        <v>2.0385599999999999</v>
      </c>
      <c r="P282">
        <v>6.6101599999999996</v>
      </c>
      <c r="Q282">
        <v>0.27248</v>
      </c>
      <c r="R282">
        <v>1.3444100000000001</v>
      </c>
      <c r="S282">
        <v>2.5229999999999999E-2</v>
      </c>
      <c r="T282">
        <v>1.898E-2</v>
      </c>
      <c r="U282" s="2" t="str">
        <f t="shared" si="84"/>
        <v>A42011</v>
      </c>
      <c r="V282" s="2">
        <f t="shared" si="85"/>
        <v>2.1411700000000002</v>
      </c>
      <c r="W282" s="2">
        <f t="shared" si="86"/>
        <v>0.52400000000000002</v>
      </c>
      <c r="X282" s="2">
        <f t="shared" si="87"/>
        <v>16.26595</v>
      </c>
      <c r="Y282" s="2">
        <f t="shared" si="88"/>
        <v>11.1981</v>
      </c>
      <c r="Z282" s="2">
        <f t="shared" si="89"/>
        <v>0.66217999999999999</v>
      </c>
      <c r="AA282" s="2">
        <f t="shared" si="90"/>
        <v>0.68013000000000001</v>
      </c>
      <c r="AB282" s="2">
        <f t="shared" si="91"/>
        <v>6.6624800000000004</v>
      </c>
      <c r="AC282" s="2">
        <f t="shared" si="92"/>
        <v>6.6101599999999996</v>
      </c>
      <c r="AD282" s="2">
        <f t="shared" si="93"/>
        <v>1.6421200000000002</v>
      </c>
      <c r="AE282" s="2">
        <f t="shared" si="94"/>
        <v>1.898E-2</v>
      </c>
      <c r="AG282" t="s">
        <v>373</v>
      </c>
      <c r="AH282">
        <f t="shared" si="95"/>
        <v>1.0624099999999999</v>
      </c>
      <c r="AI282">
        <f t="shared" si="96"/>
        <v>0.50455000000000005</v>
      </c>
      <c r="AJ282">
        <f t="shared" si="97"/>
        <v>10.820489999999999</v>
      </c>
      <c r="AK282">
        <f t="shared" si="98"/>
        <v>10.242100000000001</v>
      </c>
      <c r="AL282">
        <f t="shared" si="99"/>
        <v>0.62678999999999996</v>
      </c>
      <c r="AM282">
        <f t="shared" si="100"/>
        <v>0.61270000000000002</v>
      </c>
      <c r="AN282">
        <f t="shared" si="101"/>
        <v>6.1724300000000003</v>
      </c>
      <c r="AO282">
        <f t="shared" si="102"/>
        <v>6.09009</v>
      </c>
      <c r="AP282">
        <f t="shared" si="103"/>
        <v>1.4232600000000002</v>
      </c>
      <c r="AQ282">
        <f t="shared" si="104"/>
        <v>1.525E-2</v>
      </c>
    </row>
    <row r="283" spans="1:43">
      <c r="A283" t="s">
        <v>301</v>
      </c>
      <c r="B283">
        <v>0.77695000000000003</v>
      </c>
      <c r="C283">
        <v>1.01996</v>
      </c>
      <c r="D283">
        <v>5.883E-2</v>
      </c>
      <c r="E283">
        <v>0.55203000000000002</v>
      </c>
      <c r="F283">
        <v>0.18923999999999999</v>
      </c>
      <c r="G283">
        <v>8.7056100000000001</v>
      </c>
      <c r="H283">
        <v>10.7156</v>
      </c>
      <c r="I283">
        <v>0.15065000000000001</v>
      </c>
      <c r="J283">
        <v>3.388E-2</v>
      </c>
      <c r="K283">
        <v>0.51658000000000004</v>
      </c>
      <c r="L283">
        <v>0.66529000000000005</v>
      </c>
      <c r="M283">
        <v>1.15E-3</v>
      </c>
      <c r="N283">
        <v>4.8167900000000001</v>
      </c>
      <c r="O283">
        <v>2.0160800000000001</v>
      </c>
      <c r="P283">
        <v>6.8943399999999997</v>
      </c>
      <c r="Q283">
        <v>0.29951</v>
      </c>
      <c r="R283">
        <v>1.29613</v>
      </c>
      <c r="S283">
        <v>6.3240000000000005E-2</v>
      </c>
      <c r="T283">
        <v>1.145E-2</v>
      </c>
      <c r="U283" s="2" t="str">
        <f t="shared" si="84"/>
        <v>F42133</v>
      </c>
      <c r="V283" s="2">
        <f t="shared" si="85"/>
        <v>1.8557399999999999</v>
      </c>
      <c r="W283" s="2">
        <f t="shared" si="86"/>
        <v>0.55203000000000002</v>
      </c>
      <c r="X283" s="2">
        <f t="shared" si="87"/>
        <v>8.8948499999999999</v>
      </c>
      <c r="Y283" s="2">
        <f t="shared" si="88"/>
        <v>10.7156</v>
      </c>
      <c r="Z283" s="2">
        <f t="shared" si="89"/>
        <v>0.70111000000000001</v>
      </c>
      <c r="AA283" s="2">
        <f t="shared" si="90"/>
        <v>0.66529000000000005</v>
      </c>
      <c r="AB283" s="2">
        <f t="shared" si="91"/>
        <v>6.8340200000000006</v>
      </c>
      <c r="AC283" s="2">
        <f t="shared" si="92"/>
        <v>6.8943399999999997</v>
      </c>
      <c r="AD283" s="2">
        <f t="shared" si="93"/>
        <v>1.6588799999999999</v>
      </c>
      <c r="AE283" s="2">
        <f t="shared" si="94"/>
        <v>1.145E-2</v>
      </c>
      <c r="AG283" t="s">
        <v>315</v>
      </c>
      <c r="AH283">
        <f t="shared" si="95"/>
        <v>1.54139</v>
      </c>
      <c r="AI283">
        <f t="shared" si="96"/>
        <v>0.55142000000000002</v>
      </c>
      <c r="AJ283">
        <f t="shared" si="97"/>
        <v>13.80007</v>
      </c>
      <c r="AK283">
        <f t="shared" si="98"/>
        <v>11.209099999999999</v>
      </c>
      <c r="AL283">
        <f t="shared" si="99"/>
        <v>0.68250999999999995</v>
      </c>
      <c r="AM283">
        <f t="shared" si="100"/>
        <v>0.66613</v>
      </c>
      <c r="AN283">
        <f t="shared" si="101"/>
        <v>6.6563999999999997</v>
      </c>
      <c r="AO283">
        <f t="shared" si="102"/>
        <v>6.5842499999999999</v>
      </c>
      <c r="AP283">
        <f t="shared" si="103"/>
        <v>1.5206100000000002</v>
      </c>
      <c r="AQ283">
        <f t="shared" si="104"/>
        <v>1.413E-2</v>
      </c>
    </row>
    <row r="284" spans="1:43">
      <c r="A284" t="s">
        <v>302</v>
      </c>
      <c r="B284">
        <v>0.57635000000000003</v>
      </c>
      <c r="C284">
        <v>0.98528000000000004</v>
      </c>
      <c r="D284">
        <v>3.363E-2</v>
      </c>
      <c r="E284">
        <v>0.57716000000000001</v>
      </c>
      <c r="F284">
        <v>0.13858999999999999</v>
      </c>
      <c r="G284">
        <v>13.199299999999999</v>
      </c>
      <c r="H284">
        <v>11.981199999999999</v>
      </c>
      <c r="I284">
        <v>0.67832999999999999</v>
      </c>
      <c r="J284">
        <v>0.10501000000000001</v>
      </c>
      <c r="K284">
        <v>4.8210000000000003E-2</v>
      </c>
      <c r="L284">
        <v>0.74707999999999997</v>
      </c>
      <c r="M284">
        <v>1.6800000000000001E-3</v>
      </c>
      <c r="N284">
        <v>5.4719199999999999</v>
      </c>
      <c r="O284">
        <v>1.95946</v>
      </c>
      <c r="P284">
        <v>7.3788900000000002</v>
      </c>
      <c r="Q284">
        <v>0.21437</v>
      </c>
      <c r="R284">
        <v>1.7218100000000001</v>
      </c>
      <c r="S284">
        <v>2.2429999999999999E-2</v>
      </c>
      <c r="T284">
        <v>2.137E-2</v>
      </c>
      <c r="U284" s="2" t="str">
        <f t="shared" si="84"/>
        <v>F42075</v>
      </c>
      <c r="V284" s="2">
        <f t="shared" si="85"/>
        <v>1.5952600000000001</v>
      </c>
      <c r="W284" s="2">
        <f t="shared" si="86"/>
        <v>0.57716000000000001</v>
      </c>
      <c r="X284" s="2">
        <f t="shared" si="87"/>
        <v>13.33789</v>
      </c>
      <c r="Y284" s="2">
        <f t="shared" si="88"/>
        <v>11.981199999999999</v>
      </c>
      <c r="Z284" s="2">
        <f t="shared" si="89"/>
        <v>0.83155000000000001</v>
      </c>
      <c r="AA284" s="2">
        <f t="shared" si="90"/>
        <v>0.74707999999999997</v>
      </c>
      <c r="AB284" s="2">
        <f t="shared" si="91"/>
        <v>7.4330600000000002</v>
      </c>
      <c r="AC284" s="2">
        <f t="shared" si="92"/>
        <v>7.3788900000000002</v>
      </c>
      <c r="AD284" s="2">
        <f t="shared" si="93"/>
        <v>1.95861</v>
      </c>
      <c r="AE284" s="2">
        <f t="shared" si="94"/>
        <v>2.137E-2</v>
      </c>
      <c r="AG284" t="s">
        <v>386</v>
      </c>
      <c r="AH284">
        <f t="shared" si="95"/>
        <v>1.1284700000000001</v>
      </c>
      <c r="AI284">
        <f t="shared" si="96"/>
        <v>0.55327000000000004</v>
      </c>
      <c r="AJ284">
        <f t="shared" si="97"/>
        <v>6.2043999999999997</v>
      </c>
      <c r="AK284">
        <f t="shared" si="98"/>
        <v>8.8820999999999994</v>
      </c>
      <c r="AL284">
        <f t="shared" si="99"/>
        <v>0.63529999999999998</v>
      </c>
      <c r="AM284">
        <f t="shared" si="100"/>
        <v>0.60180999999999996</v>
      </c>
      <c r="AN284">
        <f t="shared" si="101"/>
        <v>6.3777699999999999</v>
      </c>
      <c r="AO284">
        <f t="shared" si="102"/>
        <v>6.55497</v>
      </c>
      <c r="AP284">
        <f t="shared" si="103"/>
        <v>1.4969600000000001</v>
      </c>
      <c r="AQ284">
        <f t="shared" si="104"/>
        <v>6.5300000000000002E-3</v>
      </c>
    </row>
    <row r="285" spans="1:43">
      <c r="A285" t="s">
        <v>303</v>
      </c>
      <c r="B285">
        <v>0.31913000000000002</v>
      </c>
      <c r="C285">
        <v>0.82682</v>
      </c>
      <c r="D285">
        <v>3.0839999999999999E-2</v>
      </c>
      <c r="E285">
        <v>0.61029999999999995</v>
      </c>
      <c r="F285">
        <v>6.9349999999999995E-2</v>
      </c>
      <c r="G285">
        <v>11.9435</v>
      </c>
      <c r="H285">
        <v>12.446</v>
      </c>
      <c r="I285">
        <v>0.58489999999999998</v>
      </c>
      <c r="J285">
        <v>0.13386000000000001</v>
      </c>
      <c r="K285">
        <v>0.13636000000000001</v>
      </c>
      <c r="L285">
        <v>0.79652000000000001</v>
      </c>
      <c r="M285">
        <v>1.0200000000000001E-3</v>
      </c>
      <c r="N285">
        <v>6.0322800000000001</v>
      </c>
      <c r="O285">
        <v>2.1502500000000002</v>
      </c>
      <c r="P285">
        <v>8.2086299999999994</v>
      </c>
      <c r="Q285">
        <v>0.11958000000000001</v>
      </c>
      <c r="R285">
        <v>2.0859200000000002</v>
      </c>
      <c r="S285">
        <v>2.4129999999999999E-2</v>
      </c>
      <c r="T285">
        <v>6.4700000000000001E-3</v>
      </c>
      <c r="U285" s="2" t="str">
        <f t="shared" si="84"/>
        <v>F42071</v>
      </c>
      <c r="V285" s="2">
        <f t="shared" si="85"/>
        <v>1.17679</v>
      </c>
      <c r="W285" s="2">
        <f t="shared" si="86"/>
        <v>0.61029999999999995</v>
      </c>
      <c r="X285" s="2">
        <f t="shared" si="87"/>
        <v>12.01285</v>
      </c>
      <c r="Y285" s="2">
        <f t="shared" si="88"/>
        <v>12.446</v>
      </c>
      <c r="Z285" s="2">
        <f t="shared" si="89"/>
        <v>0.85511999999999999</v>
      </c>
      <c r="AA285" s="2">
        <f t="shared" si="90"/>
        <v>0.79652000000000001</v>
      </c>
      <c r="AB285" s="2">
        <f t="shared" si="91"/>
        <v>8.1835500000000003</v>
      </c>
      <c r="AC285" s="2">
        <f t="shared" si="92"/>
        <v>8.2086299999999994</v>
      </c>
      <c r="AD285" s="2">
        <f t="shared" si="93"/>
        <v>2.2296300000000002</v>
      </c>
      <c r="AE285" s="2">
        <f t="shared" si="94"/>
        <v>6.4700000000000001E-3</v>
      </c>
      <c r="AG285" t="s">
        <v>308</v>
      </c>
      <c r="AH285">
        <f t="shared" si="95"/>
        <v>1.6469400000000001</v>
      </c>
      <c r="AI285">
        <f t="shared" si="96"/>
        <v>0.5806</v>
      </c>
      <c r="AJ285">
        <f t="shared" si="97"/>
        <v>6.0226100000000002</v>
      </c>
      <c r="AK285">
        <f t="shared" si="98"/>
        <v>9.4486500000000007</v>
      </c>
      <c r="AL285">
        <f t="shared" si="99"/>
        <v>0.69345999999999997</v>
      </c>
      <c r="AM285">
        <f t="shared" si="100"/>
        <v>0.64463999999999999</v>
      </c>
      <c r="AN285">
        <f t="shared" si="101"/>
        <v>6.9630700000000001</v>
      </c>
      <c r="AO285">
        <f t="shared" si="102"/>
        <v>7.0618800000000004</v>
      </c>
      <c r="AP285">
        <f t="shared" si="103"/>
        <v>1.5371900000000001</v>
      </c>
      <c r="AQ285">
        <f t="shared" si="104"/>
        <v>1.5949999999999999E-2</v>
      </c>
    </row>
    <row r="286" spans="1:43">
      <c r="A286" t="s">
        <v>304</v>
      </c>
      <c r="B286">
        <v>0.21554999999999999</v>
      </c>
      <c r="C286">
        <v>0.80801000000000001</v>
      </c>
      <c r="D286">
        <v>2.4289999999999999E-2</v>
      </c>
      <c r="E286">
        <v>0.54979</v>
      </c>
      <c r="F286">
        <v>4.9549999999999997E-2</v>
      </c>
      <c r="G286">
        <v>9.4354399999999998</v>
      </c>
      <c r="H286">
        <v>11.3879</v>
      </c>
      <c r="I286">
        <v>6.3969999999999999E-2</v>
      </c>
      <c r="J286">
        <v>4.3569999999999998E-2</v>
      </c>
      <c r="K286">
        <v>0.60011000000000003</v>
      </c>
      <c r="L286">
        <v>0.69184999999999997</v>
      </c>
      <c r="M286">
        <v>8.1999999999999998E-4</v>
      </c>
      <c r="N286">
        <v>4.8002700000000003</v>
      </c>
      <c r="O286">
        <v>2.2229899999999998</v>
      </c>
      <c r="P286">
        <v>6.9897200000000002</v>
      </c>
      <c r="Q286">
        <v>0.15981000000000001</v>
      </c>
      <c r="R286">
        <v>1.23925</v>
      </c>
      <c r="S286">
        <v>0.12514</v>
      </c>
      <c r="T286">
        <v>1.106E-2</v>
      </c>
      <c r="U286" s="2" t="str">
        <f t="shared" si="84"/>
        <v>A42041</v>
      </c>
      <c r="V286" s="2">
        <f t="shared" si="85"/>
        <v>1.0478499999999999</v>
      </c>
      <c r="W286" s="2">
        <f t="shared" si="86"/>
        <v>0.54979</v>
      </c>
      <c r="X286" s="2">
        <f t="shared" si="87"/>
        <v>9.4849899999999998</v>
      </c>
      <c r="Y286" s="2">
        <f t="shared" si="88"/>
        <v>11.3879</v>
      </c>
      <c r="Z286" s="2">
        <f t="shared" si="89"/>
        <v>0.70765</v>
      </c>
      <c r="AA286" s="2">
        <f t="shared" si="90"/>
        <v>0.69184999999999997</v>
      </c>
      <c r="AB286" s="2">
        <f t="shared" si="91"/>
        <v>7.0240799999999997</v>
      </c>
      <c r="AC286" s="2">
        <f t="shared" si="92"/>
        <v>6.9897200000000002</v>
      </c>
      <c r="AD286" s="2">
        <f t="shared" si="93"/>
        <v>1.5242</v>
      </c>
      <c r="AE286" s="2">
        <f t="shared" si="94"/>
        <v>1.106E-2</v>
      </c>
      <c r="AG286" t="s">
        <v>384</v>
      </c>
      <c r="AH286">
        <f t="shared" si="95"/>
        <v>1.80707</v>
      </c>
      <c r="AI286">
        <f t="shared" si="96"/>
        <v>0.52766000000000002</v>
      </c>
      <c r="AJ286">
        <f t="shared" si="97"/>
        <v>18.877459999999999</v>
      </c>
      <c r="AK286">
        <f t="shared" si="98"/>
        <v>10.204499999999999</v>
      </c>
      <c r="AL286">
        <f t="shared" si="99"/>
        <v>0.64017999999999997</v>
      </c>
      <c r="AM286">
        <f t="shared" si="100"/>
        <v>0.62546000000000002</v>
      </c>
      <c r="AN286">
        <f t="shared" si="101"/>
        <v>6.5074400000000008</v>
      </c>
      <c r="AO286">
        <f t="shared" si="102"/>
        <v>6.3729300000000002</v>
      </c>
      <c r="AP286">
        <f t="shared" si="103"/>
        <v>1.5291399999999999</v>
      </c>
      <c r="AQ286">
        <f t="shared" si="104"/>
        <v>1.8849999999999999E-2</v>
      </c>
    </row>
    <row r="287" spans="1:43">
      <c r="A287" t="s">
        <v>305</v>
      </c>
      <c r="B287">
        <v>7.9000000000000001E-2</v>
      </c>
      <c r="C287">
        <v>0.83428999999999998</v>
      </c>
      <c r="D287">
        <v>2.3939999999999999E-2</v>
      </c>
      <c r="E287">
        <v>0.54898999999999998</v>
      </c>
      <c r="F287">
        <v>2.3019999999999999E-2</v>
      </c>
      <c r="G287">
        <v>5.4020999999999999</v>
      </c>
      <c r="H287">
        <v>11.2311</v>
      </c>
      <c r="I287">
        <v>7.1700000000000002E-3</v>
      </c>
      <c r="J287">
        <v>6.7600000000000004E-3</v>
      </c>
      <c r="K287">
        <v>0.64403999999999995</v>
      </c>
      <c r="L287">
        <v>0.69554000000000005</v>
      </c>
      <c r="M287">
        <v>2.7999999999999998E-4</v>
      </c>
      <c r="N287">
        <v>4.5780599999999998</v>
      </c>
      <c r="O287">
        <v>2.2595700000000001</v>
      </c>
      <c r="P287">
        <v>8.5349900000000005</v>
      </c>
      <c r="Q287">
        <v>7.7499999999999999E-2</v>
      </c>
      <c r="R287">
        <v>0.91081000000000001</v>
      </c>
      <c r="S287">
        <v>0.64668000000000003</v>
      </c>
      <c r="T287">
        <v>3.3400000000000001E-3</v>
      </c>
      <c r="U287" s="2" t="str">
        <f t="shared" si="84"/>
        <v>F42041</v>
      </c>
      <c r="V287" s="2">
        <f t="shared" si="85"/>
        <v>0.9372299999999999</v>
      </c>
      <c r="W287" s="2">
        <f t="shared" si="86"/>
        <v>0.54898999999999998</v>
      </c>
      <c r="X287" s="2">
        <f t="shared" si="87"/>
        <v>5.4251199999999997</v>
      </c>
      <c r="Y287" s="2">
        <f t="shared" si="88"/>
        <v>11.2311</v>
      </c>
      <c r="Z287" s="2">
        <f t="shared" si="89"/>
        <v>0.65796999999999994</v>
      </c>
      <c r="AA287" s="2">
        <f t="shared" si="90"/>
        <v>0.69554000000000005</v>
      </c>
      <c r="AB287" s="2">
        <f t="shared" si="91"/>
        <v>6.8379099999999999</v>
      </c>
      <c r="AC287" s="2">
        <f t="shared" si="92"/>
        <v>8.5349900000000005</v>
      </c>
      <c r="AD287" s="2">
        <f t="shared" si="93"/>
        <v>1.6349900000000002</v>
      </c>
      <c r="AE287" s="2">
        <f t="shared" si="94"/>
        <v>3.3400000000000001E-3</v>
      </c>
      <c r="AG287" t="s">
        <v>351</v>
      </c>
      <c r="AH287">
        <f t="shared" si="95"/>
        <v>1.33944</v>
      </c>
      <c r="AI287">
        <f t="shared" si="96"/>
        <v>0.51171</v>
      </c>
      <c r="AJ287">
        <f t="shared" si="97"/>
        <v>8.344479999999999</v>
      </c>
      <c r="AK287">
        <f t="shared" si="98"/>
        <v>7.4595399999999996</v>
      </c>
      <c r="AL287">
        <f t="shared" si="99"/>
        <v>0.63046000000000002</v>
      </c>
      <c r="AM287">
        <f t="shared" si="100"/>
        <v>0.32651000000000002</v>
      </c>
      <c r="AN287">
        <f t="shared" si="101"/>
        <v>6.3679600000000001</v>
      </c>
      <c r="AO287">
        <f t="shared" si="102"/>
        <v>6.26919</v>
      </c>
      <c r="AP287">
        <f t="shared" si="103"/>
        <v>1.4450100000000001</v>
      </c>
      <c r="AQ287">
        <f t="shared" si="104"/>
        <v>1.21E-2</v>
      </c>
    </row>
    <row r="288" spans="1:43">
      <c r="A288" t="s">
        <v>306</v>
      </c>
      <c r="B288">
        <v>0.91508</v>
      </c>
      <c r="C288">
        <v>1.60487</v>
      </c>
      <c r="D288">
        <v>3.9820000000000001E-2</v>
      </c>
      <c r="E288">
        <v>0.53386</v>
      </c>
      <c r="F288">
        <v>0.3861</v>
      </c>
      <c r="G288">
        <v>20.230399999999999</v>
      </c>
      <c r="H288">
        <v>10.629099999999999</v>
      </c>
      <c r="I288">
        <v>0.32763999999999999</v>
      </c>
      <c r="J288">
        <v>6.4509999999999998E-2</v>
      </c>
      <c r="K288">
        <v>0.27109</v>
      </c>
      <c r="L288">
        <v>0.65386</v>
      </c>
      <c r="M288">
        <v>1.39E-3</v>
      </c>
      <c r="N288">
        <v>4.5707399999999998</v>
      </c>
      <c r="O288">
        <v>2.08318</v>
      </c>
      <c r="P288">
        <v>6.5713100000000004</v>
      </c>
      <c r="Q288">
        <v>0.30825000000000002</v>
      </c>
      <c r="R288">
        <v>1.3056300000000001</v>
      </c>
      <c r="S288">
        <v>2.4240000000000001E-2</v>
      </c>
      <c r="T288">
        <v>2.2550000000000001E-2</v>
      </c>
      <c r="U288" s="2" t="str">
        <f t="shared" si="84"/>
        <v>F42011</v>
      </c>
      <c r="V288" s="2">
        <f t="shared" si="85"/>
        <v>2.5597700000000003</v>
      </c>
      <c r="W288" s="2">
        <f t="shared" si="86"/>
        <v>0.53386</v>
      </c>
      <c r="X288" s="2">
        <f t="shared" si="87"/>
        <v>20.616499999999998</v>
      </c>
      <c r="Y288" s="2">
        <f t="shared" si="88"/>
        <v>10.629099999999999</v>
      </c>
      <c r="Z288" s="2">
        <f t="shared" si="89"/>
        <v>0.66324000000000005</v>
      </c>
      <c r="AA288" s="2">
        <f t="shared" si="90"/>
        <v>0.65386</v>
      </c>
      <c r="AB288" s="2">
        <f t="shared" si="91"/>
        <v>6.6553100000000001</v>
      </c>
      <c r="AC288" s="2">
        <f t="shared" si="92"/>
        <v>6.5713100000000004</v>
      </c>
      <c r="AD288" s="2">
        <f t="shared" si="93"/>
        <v>1.63812</v>
      </c>
      <c r="AE288" s="2">
        <f t="shared" si="94"/>
        <v>2.2550000000000001E-2</v>
      </c>
      <c r="AG288" t="s">
        <v>376</v>
      </c>
      <c r="AH288">
        <f t="shared" si="95"/>
        <v>1.4370000000000001</v>
      </c>
      <c r="AI288">
        <f t="shared" si="96"/>
        <v>0.53195999999999999</v>
      </c>
      <c r="AJ288">
        <f t="shared" si="97"/>
        <v>10.271329999999999</v>
      </c>
      <c r="AK288">
        <f t="shared" si="98"/>
        <v>11.021000000000001</v>
      </c>
      <c r="AL288">
        <f t="shared" si="99"/>
        <v>0.67971000000000004</v>
      </c>
      <c r="AM288">
        <f t="shared" si="100"/>
        <v>0.66266999999999998</v>
      </c>
      <c r="AN288">
        <f t="shared" si="101"/>
        <v>6.6540499999999998</v>
      </c>
      <c r="AO288">
        <f t="shared" si="102"/>
        <v>6.5901800000000001</v>
      </c>
      <c r="AP288">
        <f t="shared" si="103"/>
        <v>1.5952899999999999</v>
      </c>
      <c r="AQ288">
        <f t="shared" si="104"/>
        <v>1.7000000000000001E-2</v>
      </c>
    </row>
    <row r="289" spans="1:43">
      <c r="A289" t="s">
        <v>307</v>
      </c>
      <c r="B289">
        <v>0.42609000000000002</v>
      </c>
      <c r="C289">
        <v>1.18211</v>
      </c>
      <c r="D289">
        <v>2.9839999999999998E-2</v>
      </c>
      <c r="E289">
        <v>0.57955999999999996</v>
      </c>
      <c r="F289">
        <v>0.1172</v>
      </c>
      <c r="G289">
        <v>6.2482600000000001</v>
      </c>
      <c r="H289">
        <v>10.224</v>
      </c>
      <c r="I289">
        <v>0.21242</v>
      </c>
      <c r="J289">
        <v>4.1270000000000001E-2</v>
      </c>
      <c r="K289">
        <v>0.44019000000000003</v>
      </c>
      <c r="L289">
        <v>0.68240999999999996</v>
      </c>
      <c r="M289">
        <v>1.2899999999999999E-3</v>
      </c>
      <c r="N289">
        <v>5.0201099999999999</v>
      </c>
      <c r="O289">
        <v>1.9869600000000001</v>
      </c>
      <c r="P289">
        <v>7.1072300000000004</v>
      </c>
      <c r="Q289">
        <v>0.18145</v>
      </c>
      <c r="R289">
        <v>1.1476599999999999</v>
      </c>
      <c r="S289">
        <v>0.22767999999999999</v>
      </c>
      <c r="T289">
        <v>2.2249999999999999E-2</v>
      </c>
      <c r="U289" s="2" t="str">
        <f t="shared" si="84"/>
        <v>A42107</v>
      </c>
      <c r="V289" s="2">
        <f t="shared" si="85"/>
        <v>1.6380400000000002</v>
      </c>
      <c r="W289" s="2">
        <f t="shared" si="86"/>
        <v>0.57955999999999996</v>
      </c>
      <c r="X289" s="2">
        <f t="shared" si="87"/>
        <v>6.3654600000000006</v>
      </c>
      <c r="Y289" s="2">
        <f t="shared" si="88"/>
        <v>10.224</v>
      </c>
      <c r="Z289" s="2">
        <f t="shared" si="89"/>
        <v>0.69388000000000005</v>
      </c>
      <c r="AA289" s="2">
        <f t="shared" si="90"/>
        <v>0.68240999999999996</v>
      </c>
      <c r="AB289" s="2">
        <f t="shared" si="91"/>
        <v>7.0083599999999997</v>
      </c>
      <c r="AC289" s="2">
        <f t="shared" si="92"/>
        <v>7.1072300000000004</v>
      </c>
      <c r="AD289" s="2">
        <f t="shared" si="93"/>
        <v>1.5567899999999999</v>
      </c>
      <c r="AE289" s="2">
        <f t="shared" si="94"/>
        <v>2.2249999999999999E-2</v>
      </c>
      <c r="AG289" t="s">
        <v>301</v>
      </c>
      <c r="AH289">
        <f t="shared" si="95"/>
        <v>1.8557399999999999</v>
      </c>
      <c r="AI289">
        <f t="shared" si="96"/>
        <v>0.55203000000000002</v>
      </c>
      <c r="AJ289">
        <f t="shared" si="97"/>
        <v>8.8948499999999999</v>
      </c>
      <c r="AK289">
        <f t="shared" si="98"/>
        <v>10.7156</v>
      </c>
      <c r="AL289">
        <f t="shared" si="99"/>
        <v>0.70111000000000001</v>
      </c>
      <c r="AM289">
        <f t="shared" si="100"/>
        <v>0.66529000000000005</v>
      </c>
      <c r="AN289">
        <f t="shared" si="101"/>
        <v>6.8340200000000006</v>
      </c>
      <c r="AO289">
        <f t="shared" si="102"/>
        <v>6.8943399999999997</v>
      </c>
      <c r="AP289">
        <f t="shared" si="103"/>
        <v>1.6588799999999999</v>
      </c>
      <c r="AQ289">
        <f t="shared" si="104"/>
        <v>1.145E-2</v>
      </c>
    </row>
    <row r="290" spans="1:43">
      <c r="A290" t="s">
        <v>308</v>
      </c>
      <c r="B290">
        <v>0.42926999999999998</v>
      </c>
      <c r="C290">
        <v>1.1875899999999999</v>
      </c>
      <c r="D290">
        <v>3.0079999999999999E-2</v>
      </c>
      <c r="E290">
        <v>0.5806</v>
      </c>
      <c r="F290">
        <v>0.12553</v>
      </c>
      <c r="G290">
        <v>5.8970799999999999</v>
      </c>
      <c r="H290">
        <v>9.4486500000000007</v>
      </c>
      <c r="I290">
        <v>0.20125999999999999</v>
      </c>
      <c r="J290">
        <v>4.1700000000000001E-2</v>
      </c>
      <c r="K290">
        <v>0.45050000000000001</v>
      </c>
      <c r="L290">
        <v>0.64463999999999999</v>
      </c>
      <c r="M290">
        <v>1.23E-3</v>
      </c>
      <c r="N290">
        <v>4.90794</v>
      </c>
      <c r="O290">
        <v>2.0539000000000001</v>
      </c>
      <c r="P290">
        <v>7.0618800000000004</v>
      </c>
      <c r="Q290">
        <v>0.16528999999999999</v>
      </c>
      <c r="R290">
        <v>1.2339800000000001</v>
      </c>
      <c r="S290">
        <v>0.13791999999999999</v>
      </c>
      <c r="T290">
        <v>1.5949999999999999E-2</v>
      </c>
      <c r="U290" s="2" t="str">
        <f t="shared" si="84"/>
        <v>F42107</v>
      </c>
      <c r="V290" s="2">
        <f t="shared" si="85"/>
        <v>1.6469400000000001</v>
      </c>
      <c r="W290" s="2">
        <f t="shared" si="86"/>
        <v>0.5806</v>
      </c>
      <c r="X290" s="2">
        <f t="shared" si="87"/>
        <v>6.0226100000000002</v>
      </c>
      <c r="Y290" s="2">
        <f t="shared" si="88"/>
        <v>9.4486500000000007</v>
      </c>
      <c r="Z290" s="2">
        <f t="shared" si="89"/>
        <v>0.69345999999999997</v>
      </c>
      <c r="AA290" s="2">
        <f t="shared" si="90"/>
        <v>0.64463999999999999</v>
      </c>
      <c r="AB290" s="2">
        <f t="shared" si="91"/>
        <v>6.9630700000000001</v>
      </c>
      <c r="AC290" s="2">
        <f t="shared" si="92"/>
        <v>7.0618800000000004</v>
      </c>
      <c r="AD290" s="2">
        <f t="shared" si="93"/>
        <v>1.5371900000000001</v>
      </c>
      <c r="AE290" s="2">
        <f t="shared" si="94"/>
        <v>1.5949999999999999E-2</v>
      </c>
      <c r="AG290" t="s">
        <v>101</v>
      </c>
      <c r="AH290">
        <f t="shared" si="95"/>
        <v>0.69899</v>
      </c>
      <c r="AI290">
        <f t="shared" si="96"/>
        <v>0.39922000000000002</v>
      </c>
      <c r="AJ290">
        <f t="shared" si="97"/>
        <v>7.1391200000000001</v>
      </c>
      <c r="AK290">
        <f t="shared" si="98"/>
        <v>7.03308</v>
      </c>
      <c r="AL290">
        <f t="shared" si="99"/>
        <v>0.61521999999999988</v>
      </c>
      <c r="AM290">
        <f t="shared" si="100"/>
        <v>0.50619999999999998</v>
      </c>
      <c r="AN290">
        <f t="shared" si="101"/>
        <v>5.7128100000000002</v>
      </c>
      <c r="AO290">
        <f t="shared" si="102"/>
        <v>5.7072200000000004</v>
      </c>
      <c r="AP290">
        <f t="shared" si="103"/>
        <v>1.92717</v>
      </c>
      <c r="AQ290">
        <f t="shared" si="104"/>
        <v>1.4E-2</v>
      </c>
    </row>
    <row r="291" spans="1:43">
      <c r="A291" t="s">
        <v>309</v>
      </c>
      <c r="B291">
        <v>0.41676000000000002</v>
      </c>
      <c r="C291">
        <v>1.3803700000000001</v>
      </c>
      <c r="D291">
        <v>2.4719999999999999E-2</v>
      </c>
      <c r="E291">
        <v>0.66373000000000004</v>
      </c>
      <c r="F291">
        <v>9.0690000000000007E-2</v>
      </c>
      <c r="G291">
        <v>7.87547</v>
      </c>
      <c r="H291">
        <v>12.354799999999999</v>
      </c>
      <c r="I291">
        <v>0.38701000000000002</v>
      </c>
      <c r="J291">
        <v>4.7509999999999997E-2</v>
      </c>
      <c r="K291">
        <v>0.28982000000000002</v>
      </c>
      <c r="L291">
        <v>0.78215999999999997</v>
      </c>
      <c r="M291">
        <v>2E-3</v>
      </c>
      <c r="N291">
        <v>5.6117999999999997</v>
      </c>
      <c r="O291">
        <v>2.0051600000000001</v>
      </c>
      <c r="P291">
        <v>7.5327900000000003</v>
      </c>
      <c r="Q291">
        <v>0.18443000000000001</v>
      </c>
      <c r="R291">
        <v>1.5044999999999999</v>
      </c>
      <c r="S291">
        <v>6.5939999999999999E-2</v>
      </c>
      <c r="T291">
        <v>9.9399999999999992E-3</v>
      </c>
      <c r="U291" s="2" t="str">
        <f t="shared" si="84"/>
        <v>A42067</v>
      </c>
      <c r="V291" s="2">
        <f t="shared" si="85"/>
        <v>1.8218500000000002</v>
      </c>
      <c r="W291" s="2">
        <f t="shared" si="86"/>
        <v>0.66373000000000004</v>
      </c>
      <c r="X291" s="2">
        <f t="shared" si="87"/>
        <v>7.9661600000000004</v>
      </c>
      <c r="Y291" s="2">
        <f t="shared" si="88"/>
        <v>12.354799999999999</v>
      </c>
      <c r="Z291" s="2">
        <f t="shared" si="89"/>
        <v>0.72433999999999998</v>
      </c>
      <c r="AA291" s="2">
        <f t="shared" si="90"/>
        <v>0.78215999999999997</v>
      </c>
      <c r="AB291" s="2">
        <f t="shared" si="91"/>
        <v>7.6189599999999995</v>
      </c>
      <c r="AC291" s="2">
        <f t="shared" si="92"/>
        <v>7.5327900000000003</v>
      </c>
      <c r="AD291" s="2">
        <f t="shared" si="93"/>
        <v>1.7548699999999999</v>
      </c>
      <c r="AE291" s="2">
        <f t="shared" si="94"/>
        <v>9.9399999999999992E-3</v>
      </c>
      <c r="AG291" t="s">
        <v>159</v>
      </c>
      <c r="AH291">
        <f t="shared" si="95"/>
        <v>1.4232799999999999</v>
      </c>
      <c r="AI291">
        <f t="shared" si="96"/>
        <v>0.47205000000000003</v>
      </c>
      <c r="AJ291">
        <f t="shared" si="97"/>
        <v>6.9667399999999997</v>
      </c>
      <c r="AK291">
        <f t="shared" si="98"/>
        <v>10.2263</v>
      </c>
      <c r="AL291">
        <f t="shared" si="99"/>
        <v>0.56067999999999996</v>
      </c>
      <c r="AM291">
        <f t="shared" si="100"/>
        <v>0.61404999999999998</v>
      </c>
      <c r="AN291">
        <f t="shared" si="101"/>
        <v>5.8452500000000001</v>
      </c>
      <c r="AO291">
        <f t="shared" si="102"/>
        <v>6.2531100000000004</v>
      </c>
      <c r="AP291">
        <f t="shared" si="103"/>
        <v>1.3773299999999999</v>
      </c>
      <c r="AQ291">
        <f t="shared" si="104"/>
        <v>1.7999999999999999E-2</v>
      </c>
    </row>
    <row r="292" spans="1:43">
      <c r="A292" t="s">
        <v>310</v>
      </c>
      <c r="B292">
        <v>0.72367999999999999</v>
      </c>
      <c r="C292">
        <v>1.0000899999999999</v>
      </c>
      <c r="D292">
        <v>2.1139999999999999E-2</v>
      </c>
      <c r="E292">
        <v>0.57345999999999997</v>
      </c>
      <c r="F292">
        <v>0.15329000000000001</v>
      </c>
      <c r="G292">
        <v>7.6766300000000003</v>
      </c>
      <c r="H292">
        <v>10.938800000000001</v>
      </c>
      <c r="I292">
        <v>0.21934999999999999</v>
      </c>
      <c r="J292">
        <v>3.7940000000000002E-2</v>
      </c>
      <c r="K292">
        <v>0.45456000000000002</v>
      </c>
      <c r="L292">
        <v>0.68518999999999997</v>
      </c>
      <c r="M292">
        <v>2.16E-3</v>
      </c>
      <c r="N292">
        <v>5.1612999999999998</v>
      </c>
      <c r="O292">
        <v>1.81978</v>
      </c>
      <c r="P292">
        <v>7.1890799999999997</v>
      </c>
      <c r="Q292">
        <v>0.31436999999999998</v>
      </c>
      <c r="R292">
        <v>1.22468</v>
      </c>
      <c r="S292">
        <v>5.5350000000000003E-2</v>
      </c>
      <c r="T292">
        <v>2.4129999999999999E-2</v>
      </c>
      <c r="U292" s="2" t="str">
        <f t="shared" si="84"/>
        <v>A42043</v>
      </c>
      <c r="V292" s="2">
        <f t="shared" si="85"/>
        <v>1.74491</v>
      </c>
      <c r="W292" s="2">
        <f t="shared" si="86"/>
        <v>0.57345999999999997</v>
      </c>
      <c r="X292" s="2">
        <f t="shared" si="87"/>
        <v>7.8299200000000004</v>
      </c>
      <c r="Y292" s="2">
        <f t="shared" si="88"/>
        <v>10.938800000000001</v>
      </c>
      <c r="Z292" s="2">
        <f t="shared" si="89"/>
        <v>0.71185000000000009</v>
      </c>
      <c r="AA292" s="2">
        <f t="shared" si="90"/>
        <v>0.68518999999999997</v>
      </c>
      <c r="AB292" s="2">
        <f t="shared" si="91"/>
        <v>6.9832399999999994</v>
      </c>
      <c r="AC292" s="2">
        <f t="shared" si="92"/>
        <v>7.1890799999999997</v>
      </c>
      <c r="AD292" s="2">
        <f t="shared" si="93"/>
        <v>1.5944</v>
      </c>
      <c r="AE292" s="2">
        <f t="shared" si="94"/>
        <v>2.4129999999999999E-2</v>
      </c>
      <c r="AG292" t="s">
        <v>196</v>
      </c>
      <c r="AH292">
        <f t="shared" si="95"/>
        <v>4.6832399999999996</v>
      </c>
      <c r="AI292">
        <f t="shared" si="96"/>
        <v>0.51392000000000004</v>
      </c>
      <c r="AJ292">
        <f t="shared" si="97"/>
        <v>17.27422</v>
      </c>
      <c r="AK292">
        <f t="shared" si="98"/>
        <v>12.2727</v>
      </c>
      <c r="AL292">
        <f t="shared" si="99"/>
        <v>0.6698400000000001</v>
      </c>
      <c r="AM292">
        <f t="shared" si="100"/>
        <v>0.69060999999999995</v>
      </c>
      <c r="AN292">
        <f t="shared" si="101"/>
        <v>6.8333199999999996</v>
      </c>
      <c r="AO292">
        <f t="shared" si="102"/>
        <v>6.7455999999999996</v>
      </c>
      <c r="AP292">
        <f t="shared" si="103"/>
        <v>1.5526599999999999</v>
      </c>
      <c r="AQ292">
        <f t="shared" si="104"/>
        <v>8.1499999999999993E-3</v>
      </c>
    </row>
    <row r="293" spans="1:43">
      <c r="A293" t="s">
        <v>311</v>
      </c>
      <c r="B293">
        <v>0.81755</v>
      </c>
      <c r="C293">
        <v>1.08005</v>
      </c>
      <c r="D293">
        <v>2.188E-2</v>
      </c>
      <c r="E293">
        <v>0.56254000000000004</v>
      </c>
      <c r="F293">
        <v>0.17574000000000001</v>
      </c>
      <c r="G293">
        <v>9.0313999999999997</v>
      </c>
      <c r="H293">
        <v>10.9924</v>
      </c>
      <c r="I293">
        <v>0.24263000000000001</v>
      </c>
      <c r="J293">
        <v>5.2080000000000001E-2</v>
      </c>
      <c r="K293">
        <v>0.41889999999999999</v>
      </c>
      <c r="L293">
        <v>0.67837000000000003</v>
      </c>
      <c r="M293">
        <v>2.1800000000000001E-3</v>
      </c>
      <c r="N293">
        <v>5.0982399999999997</v>
      </c>
      <c r="O293">
        <v>1.8292200000000001</v>
      </c>
      <c r="P293">
        <v>6.9996600000000004</v>
      </c>
      <c r="Q293">
        <v>0.28571999999999997</v>
      </c>
      <c r="R293">
        <v>1.31768</v>
      </c>
      <c r="S293">
        <v>2.7529999999999999E-2</v>
      </c>
      <c r="T293">
        <v>1.8859999999999998E-2</v>
      </c>
      <c r="U293" s="2" t="str">
        <f t="shared" si="84"/>
        <v>F42043</v>
      </c>
      <c r="V293" s="2">
        <f t="shared" si="85"/>
        <v>1.9194799999999999</v>
      </c>
      <c r="W293" s="2">
        <f t="shared" si="86"/>
        <v>0.56254000000000004</v>
      </c>
      <c r="X293" s="2">
        <f t="shared" si="87"/>
        <v>9.207139999999999</v>
      </c>
      <c r="Y293" s="2">
        <f t="shared" si="88"/>
        <v>10.9924</v>
      </c>
      <c r="Z293" s="2">
        <f t="shared" si="89"/>
        <v>0.71361000000000008</v>
      </c>
      <c r="AA293" s="2">
        <f t="shared" si="90"/>
        <v>0.67837000000000003</v>
      </c>
      <c r="AB293" s="2">
        <f t="shared" si="91"/>
        <v>6.92964</v>
      </c>
      <c r="AC293" s="2">
        <f t="shared" si="92"/>
        <v>6.9996600000000004</v>
      </c>
      <c r="AD293" s="2">
        <f t="shared" si="93"/>
        <v>1.63093</v>
      </c>
      <c r="AE293" s="2">
        <f t="shared" si="94"/>
        <v>1.8859999999999998E-2</v>
      </c>
      <c r="AG293" t="s">
        <v>165</v>
      </c>
      <c r="AH293">
        <f t="shared" si="95"/>
        <v>2.4537599999999999</v>
      </c>
      <c r="AI293">
        <f t="shared" si="96"/>
        <v>0.50283</v>
      </c>
      <c r="AJ293">
        <f t="shared" si="97"/>
        <v>10.44351</v>
      </c>
      <c r="AK293">
        <f t="shared" si="98"/>
        <v>14.5596</v>
      </c>
      <c r="AL293">
        <f t="shared" si="99"/>
        <v>0.59026000000000001</v>
      </c>
      <c r="AM293">
        <f t="shared" si="100"/>
        <v>0.60951999999999995</v>
      </c>
      <c r="AN293">
        <f t="shared" si="101"/>
        <v>6.2078199999999999</v>
      </c>
      <c r="AO293">
        <f t="shared" si="102"/>
        <v>6.2463499999999996</v>
      </c>
      <c r="AP293">
        <f t="shared" si="103"/>
        <v>1.3509599999999999</v>
      </c>
      <c r="AQ293">
        <f t="shared" si="104"/>
        <v>1.265E-2</v>
      </c>
    </row>
    <row r="294" spans="1:43">
      <c r="A294" t="s">
        <v>312</v>
      </c>
      <c r="B294">
        <v>0.54381999999999997</v>
      </c>
      <c r="C294">
        <v>0.67798999999999998</v>
      </c>
      <c r="D294">
        <v>3.3570000000000003E-2</v>
      </c>
      <c r="E294">
        <v>0.53839000000000004</v>
      </c>
      <c r="F294">
        <v>0.15937999999999999</v>
      </c>
      <c r="G294">
        <v>10.1144</v>
      </c>
      <c r="H294">
        <v>11.376799999999999</v>
      </c>
      <c r="I294">
        <v>0.27905999999999997</v>
      </c>
      <c r="J294">
        <v>4.8959999999999997E-2</v>
      </c>
      <c r="K294">
        <v>0.35344999999999999</v>
      </c>
      <c r="L294">
        <v>0.67401999999999995</v>
      </c>
      <c r="M294">
        <v>1.57E-3</v>
      </c>
      <c r="N294">
        <v>4.7397900000000002</v>
      </c>
      <c r="O294">
        <v>1.9994700000000001</v>
      </c>
      <c r="P294">
        <v>6.6597600000000003</v>
      </c>
      <c r="Q294">
        <v>0.23699000000000001</v>
      </c>
      <c r="R294">
        <v>1.2777400000000001</v>
      </c>
      <c r="S294">
        <v>2.6179999999999998E-2</v>
      </c>
      <c r="T294">
        <v>1.413E-2</v>
      </c>
      <c r="U294" s="2" t="str">
        <f t="shared" si="84"/>
        <v>A42087</v>
      </c>
      <c r="V294" s="2">
        <f t="shared" si="85"/>
        <v>1.2553800000000002</v>
      </c>
      <c r="W294" s="2">
        <f t="shared" si="86"/>
        <v>0.53839000000000004</v>
      </c>
      <c r="X294" s="2">
        <f t="shared" si="87"/>
        <v>10.27378</v>
      </c>
      <c r="Y294" s="2">
        <f t="shared" si="88"/>
        <v>11.376799999999999</v>
      </c>
      <c r="Z294" s="2">
        <f t="shared" si="89"/>
        <v>0.68147000000000002</v>
      </c>
      <c r="AA294" s="2">
        <f t="shared" si="90"/>
        <v>0.67401999999999995</v>
      </c>
      <c r="AB294" s="2">
        <f t="shared" si="91"/>
        <v>6.7408300000000008</v>
      </c>
      <c r="AC294" s="2">
        <f t="shared" si="92"/>
        <v>6.6597600000000003</v>
      </c>
      <c r="AD294" s="2">
        <f t="shared" si="93"/>
        <v>1.5409100000000002</v>
      </c>
      <c r="AE294" s="2">
        <f t="shared" si="94"/>
        <v>1.413E-2</v>
      </c>
      <c r="AG294" t="s">
        <v>128</v>
      </c>
      <c r="AH294">
        <f t="shared" si="95"/>
        <v>1.55792</v>
      </c>
      <c r="AI294">
        <f t="shared" si="96"/>
        <v>0.67505000000000004</v>
      </c>
      <c r="AJ294">
        <f t="shared" si="97"/>
        <v>4.47356</v>
      </c>
      <c r="AK294">
        <f t="shared" si="98"/>
        <v>8.5171600000000005</v>
      </c>
      <c r="AL294">
        <f t="shared" si="99"/>
        <v>0.37807999999999997</v>
      </c>
      <c r="AM294">
        <f t="shared" si="100"/>
        <v>0.80235000000000001</v>
      </c>
      <c r="AN294">
        <f t="shared" si="101"/>
        <v>5.6657700000000002</v>
      </c>
      <c r="AO294">
        <f t="shared" si="102"/>
        <v>5.8936900000000003</v>
      </c>
      <c r="AP294">
        <f t="shared" si="103"/>
        <v>1.44</v>
      </c>
      <c r="AQ294">
        <f t="shared" si="104"/>
        <v>1.133E-2</v>
      </c>
    </row>
    <row r="295" spans="1:43">
      <c r="A295" t="s">
        <v>313</v>
      </c>
      <c r="B295">
        <v>8.6940000000000003E-2</v>
      </c>
      <c r="C295">
        <v>0.90224000000000004</v>
      </c>
      <c r="D295">
        <v>4.0739999999999998E-2</v>
      </c>
      <c r="E295">
        <v>0.52707999999999999</v>
      </c>
      <c r="F295">
        <v>2.929E-2</v>
      </c>
      <c r="G295">
        <v>5.9487500000000004</v>
      </c>
      <c r="H295">
        <v>9.8737999999999992</v>
      </c>
      <c r="I295">
        <v>5.7600000000000004E-3</v>
      </c>
      <c r="J295">
        <v>1.566E-2</v>
      </c>
      <c r="K295">
        <v>0.55027999999999999</v>
      </c>
      <c r="L295">
        <v>0.63617000000000001</v>
      </c>
      <c r="M295">
        <v>4.0999999999999999E-4</v>
      </c>
      <c r="N295">
        <v>4.6767500000000002</v>
      </c>
      <c r="O295">
        <v>2.1842299999999999</v>
      </c>
      <c r="P295">
        <v>5.7731000000000003</v>
      </c>
      <c r="Q295">
        <v>4.8890000000000003E-2</v>
      </c>
      <c r="R295">
        <v>0.86760999999999999</v>
      </c>
      <c r="S295">
        <v>0.50514000000000003</v>
      </c>
      <c r="T295">
        <v>1.057E-2</v>
      </c>
      <c r="U295" s="2" t="str">
        <f t="shared" si="84"/>
        <v>A42027</v>
      </c>
      <c r="V295" s="2">
        <f t="shared" si="85"/>
        <v>1.0299200000000002</v>
      </c>
      <c r="W295" s="2">
        <f t="shared" si="86"/>
        <v>0.52707999999999999</v>
      </c>
      <c r="X295" s="2">
        <f t="shared" si="87"/>
        <v>5.97804</v>
      </c>
      <c r="Y295" s="2">
        <f t="shared" si="88"/>
        <v>9.8737999999999992</v>
      </c>
      <c r="Z295" s="2">
        <f t="shared" si="89"/>
        <v>0.57169999999999999</v>
      </c>
      <c r="AA295" s="2">
        <f t="shared" si="90"/>
        <v>0.63617000000000001</v>
      </c>
      <c r="AB295" s="2">
        <f t="shared" si="91"/>
        <v>6.8613900000000001</v>
      </c>
      <c r="AC295" s="2">
        <f t="shared" si="92"/>
        <v>5.7731000000000003</v>
      </c>
      <c r="AD295" s="2">
        <f t="shared" si="93"/>
        <v>1.42164</v>
      </c>
      <c r="AE295" s="2">
        <f t="shared" si="94"/>
        <v>1.057E-2</v>
      </c>
      <c r="AG295" t="s">
        <v>222</v>
      </c>
      <c r="AH295">
        <f t="shared" si="95"/>
        <v>2.2974700000000001</v>
      </c>
      <c r="AI295">
        <f t="shared" si="96"/>
        <v>0.49370000000000003</v>
      </c>
      <c r="AJ295">
        <f t="shared" si="97"/>
        <v>13.638479999999999</v>
      </c>
      <c r="AK295">
        <f t="shared" si="98"/>
        <v>9.0512300000000003</v>
      </c>
      <c r="AL295">
        <f t="shared" si="99"/>
        <v>0.61629999999999996</v>
      </c>
      <c r="AM295">
        <f t="shared" si="100"/>
        <v>0.59289000000000003</v>
      </c>
      <c r="AN295">
        <f t="shared" si="101"/>
        <v>6.16052</v>
      </c>
      <c r="AO295">
        <f t="shared" si="102"/>
        <v>6.18398</v>
      </c>
      <c r="AP295">
        <f t="shared" si="103"/>
        <v>1.6548399999999999</v>
      </c>
      <c r="AQ295">
        <f t="shared" si="104"/>
        <v>2.23E-2</v>
      </c>
    </row>
    <row r="296" spans="1:43">
      <c r="A296" t="s">
        <v>314</v>
      </c>
      <c r="B296">
        <v>0.46640999999999999</v>
      </c>
      <c r="C296">
        <v>1.1452599999999999</v>
      </c>
      <c r="D296">
        <v>3.2460000000000003E-2</v>
      </c>
      <c r="E296">
        <v>0.64039000000000001</v>
      </c>
      <c r="F296">
        <v>0.11075</v>
      </c>
      <c r="G296">
        <v>6.8082500000000001</v>
      </c>
      <c r="H296">
        <v>10.6126</v>
      </c>
      <c r="I296">
        <v>0.38625999999999999</v>
      </c>
      <c r="J296">
        <v>4.913E-2</v>
      </c>
      <c r="K296">
        <v>0.31385999999999997</v>
      </c>
      <c r="L296">
        <v>0.70859000000000005</v>
      </c>
      <c r="M296">
        <v>1.81E-3</v>
      </c>
      <c r="N296">
        <v>5.1606399999999999</v>
      </c>
      <c r="O296">
        <v>2.0088699999999999</v>
      </c>
      <c r="P296">
        <v>7.6506499999999997</v>
      </c>
      <c r="Q296">
        <v>0.21861</v>
      </c>
      <c r="R296">
        <v>1.3218300000000001</v>
      </c>
      <c r="S296">
        <v>7.7630000000000005E-2</v>
      </c>
      <c r="T296">
        <v>1.218E-2</v>
      </c>
      <c r="U296" s="2" t="str">
        <f t="shared" si="84"/>
        <v>A42109</v>
      </c>
      <c r="V296" s="2">
        <f t="shared" si="85"/>
        <v>1.6441299999999999</v>
      </c>
      <c r="W296" s="2">
        <f t="shared" si="86"/>
        <v>0.64039000000000001</v>
      </c>
      <c r="X296" s="2">
        <f t="shared" si="87"/>
        <v>6.9190000000000005</v>
      </c>
      <c r="Y296" s="2">
        <f t="shared" si="88"/>
        <v>10.6126</v>
      </c>
      <c r="Z296" s="2">
        <f t="shared" si="89"/>
        <v>0.74924999999999997</v>
      </c>
      <c r="AA296" s="2">
        <f t="shared" si="90"/>
        <v>0.70859000000000005</v>
      </c>
      <c r="AB296" s="2">
        <f t="shared" si="91"/>
        <v>7.1713199999999997</v>
      </c>
      <c r="AC296" s="2">
        <f t="shared" si="92"/>
        <v>7.6506499999999997</v>
      </c>
      <c r="AD296" s="2">
        <f t="shared" si="93"/>
        <v>1.6180700000000001</v>
      </c>
      <c r="AE296" s="2">
        <f t="shared" si="94"/>
        <v>1.218E-2</v>
      </c>
      <c r="AG296" t="s">
        <v>178</v>
      </c>
      <c r="AH296">
        <f t="shared" si="95"/>
        <v>3.2648199999999998</v>
      </c>
      <c r="AI296">
        <f t="shared" si="96"/>
        <v>0.64861000000000002</v>
      </c>
      <c r="AJ296">
        <f t="shared" si="97"/>
        <v>15.3225</v>
      </c>
      <c r="AK296">
        <f t="shared" si="98"/>
        <v>13.3345</v>
      </c>
      <c r="AL296">
        <f t="shared" si="99"/>
        <v>0.91083999999999998</v>
      </c>
      <c r="AM296">
        <f t="shared" si="100"/>
        <v>0.87405999999999995</v>
      </c>
      <c r="AN296">
        <f t="shared" si="101"/>
        <v>8.7205200000000005</v>
      </c>
      <c r="AO296">
        <f t="shared" si="102"/>
        <v>8.9069099999999999</v>
      </c>
      <c r="AP296">
        <f t="shared" si="103"/>
        <v>2.40435</v>
      </c>
      <c r="AQ296">
        <f t="shared" si="104"/>
        <v>1.311E-2</v>
      </c>
    </row>
    <row r="297" spans="1:43">
      <c r="A297" t="s">
        <v>315</v>
      </c>
      <c r="B297">
        <v>0.73426999999999998</v>
      </c>
      <c r="C297">
        <v>0.76983000000000001</v>
      </c>
      <c r="D297">
        <v>3.7289999999999997E-2</v>
      </c>
      <c r="E297">
        <v>0.55142000000000002</v>
      </c>
      <c r="F297">
        <v>0.32086999999999999</v>
      </c>
      <c r="G297">
        <v>13.479200000000001</v>
      </c>
      <c r="H297">
        <v>11.209099999999999</v>
      </c>
      <c r="I297">
        <v>0.36556</v>
      </c>
      <c r="J297">
        <v>5.323E-2</v>
      </c>
      <c r="K297">
        <v>0.26372000000000001</v>
      </c>
      <c r="L297">
        <v>0.66613</v>
      </c>
      <c r="M297">
        <v>1.7899999999999999E-3</v>
      </c>
      <c r="N297">
        <v>4.6483100000000004</v>
      </c>
      <c r="O297">
        <v>2.0063</v>
      </c>
      <c r="P297">
        <v>6.5842499999999999</v>
      </c>
      <c r="Q297">
        <v>0.31052000000000002</v>
      </c>
      <c r="R297">
        <v>1.1891700000000001</v>
      </c>
      <c r="S297">
        <v>2.0920000000000001E-2</v>
      </c>
      <c r="T297">
        <v>1.413E-2</v>
      </c>
      <c r="U297" s="2" t="str">
        <f t="shared" si="84"/>
        <v>F42087</v>
      </c>
      <c r="V297" s="2">
        <f t="shared" si="85"/>
        <v>1.54139</v>
      </c>
      <c r="W297" s="2">
        <f t="shared" si="86"/>
        <v>0.55142000000000002</v>
      </c>
      <c r="X297" s="2">
        <f t="shared" si="87"/>
        <v>13.80007</v>
      </c>
      <c r="Y297" s="2">
        <f t="shared" si="88"/>
        <v>11.209099999999999</v>
      </c>
      <c r="Z297" s="2">
        <f t="shared" si="89"/>
        <v>0.68250999999999995</v>
      </c>
      <c r="AA297" s="2">
        <f t="shared" si="90"/>
        <v>0.66613</v>
      </c>
      <c r="AB297" s="2">
        <f t="shared" si="91"/>
        <v>6.6563999999999997</v>
      </c>
      <c r="AC297" s="2">
        <f t="shared" si="92"/>
        <v>6.5842499999999999</v>
      </c>
      <c r="AD297" s="2">
        <f t="shared" si="93"/>
        <v>1.5206100000000002</v>
      </c>
      <c r="AE297" s="2">
        <f t="shared" si="94"/>
        <v>1.413E-2</v>
      </c>
      <c r="AG297" t="s">
        <v>185</v>
      </c>
      <c r="AH297">
        <f t="shared" si="95"/>
        <v>5.9298600000000006</v>
      </c>
      <c r="AI297">
        <f t="shared" si="96"/>
        <v>0.60404999999999998</v>
      </c>
      <c r="AJ297">
        <f t="shared" si="97"/>
        <v>15.324750000000002</v>
      </c>
      <c r="AK297">
        <f t="shared" si="98"/>
        <v>11.2501</v>
      </c>
      <c r="AL297">
        <f t="shared" si="99"/>
        <v>0.76095999999999997</v>
      </c>
      <c r="AM297">
        <f t="shared" si="100"/>
        <v>0.69520000000000004</v>
      </c>
      <c r="AN297">
        <f t="shared" si="101"/>
        <v>7.3552599999999995</v>
      </c>
      <c r="AO297">
        <f t="shared" si="102"/>
        <v>7.3483999999999998</v>
      </c>
      <c r="AP297">
        <f t="shared" si="103"/>
        <v>1.43225</v>
      </c>
      <c r="AQ297">
        <f t="shared" si="104"/>
        <v>2.026E-2</v>
      </c>
    </row>
    <row r="298" spans="1:43">
      <c r="A298" t="s">
        <v>316</v>
      </c>
      <c r="B298">
        <v>5.2080000000000001E-2</v>
      </c>
      <c r="C298">
        <v>1.1327400000000001</v>
      </c>
      <c r="D298">
        <v>4.1020000000000001E-2</v>
      </c>
      <c r="E298">
        <v>0.55315000000000003</v>
      </c>
      <c r="F298">
        <v>1.609E-2</v>
      </c>
      <c r="G298">
        <v>6.9370200000000004</v>
      </c>
      <c r="H298">
        <v>10.207000000000001</v>
      </c>
      <c r="I298">
        <v>2.0480000000000002E-2</v>
      </c>
      <c r="J298">
        <v>1.8519999999999998E-2</v>
      </c>
      <c r="K298">
        <v>0.61997000000000002</v>
      </c>
      <c r="L298">
        <v>0.65880000000000005</v>
      </c>
      <c r="M298">
        <v>2.2000000000000001E-4</v>
      </c>
      <c r="N298">
        <v>4.6694399999999998</v>
      </c>
      <c r="O298">
        <v>2.28342</v>
      </c>
      <c r="P298">
        <v>6.0985100000000001</v>
      </c>
      <c r="Q298">
        <v>3.5979999999999998E-2</v>
      </c>
      <c r="R298">
        <v>1.0589999999999999</v>
      </c>
      <c r="S298">
        <v>0.53005000000000002</v>
      </c>
      <c r="T298">
        <v>6.5300000000000002E-3</v>
      </c>
      <c r="U298" s="2" t="str">
        <f t="shared" si="84"/>
        <v>A42097</v>
      </c>
      <c r="V298" s="2">
        <f t="shared" si="85"/>
        <v>1.22584</v>
      </c>
      <c r="W298" s="2">
        <f t="shared" si="86"/>
        <v>0.55315000000000003</v>
      </c>
      <c r="X298" s="2">
        <f t="shared" si="87"/>
        <v>6.9531100000000006</v>
      </c>
      <c r="Y298" s="2">
        <f t="shared" si="88"/>
        <v>10.207000000000001</v>
      </c>
      <c r="Z298" s="2">
        <f t="shared" si="89"/>
        <v>0.65897000000000006</v>
      </c>
      <c r="AA298" s="2">
        <f t="shared" si="90"/>
        <v>0.65880000000000005</v>
      </c>
      <c r="AB298" s="2">
        <f t="shared" si="91"/>
        <v>6.9530799999999999</v>
      </c>
      <c r="AC298" s="2">
        <f t="shared" si="92"/>
        <v>6.0985100000000001</v>
      </c>
      <c r="AD298" s="2">
        <f t="shared" si="93"/>
        <v>1.6250299999999998</v>
      </c>
      <c r="AE298" s="2">
        <f t="shared" si="94"/>
        <v>6.5300000000000002E-3</v>
      </c>
      <c r="AG298" t="s">
        <v>204</v>
      </c>
      <c r="AH298">
        <f t="shared" si="95"/>
        <v>2.7415600000000002</v>
      </c>
      <c r="AI298">
        <f t="shared" si="96"/>
        <v>0.58294000000000001</v>
      </c>
      <c r="AJ298">
        <f t="shared" si="97"/>
        <v>7.9539799999999996</v>
      </c>
      <c r="AK298">
        <f t="shared" si="98"/>
        <v>12.142099999999999</v>
      </c>
      <c r="AL298">
        <f t="shared" si="99"/>
        <v>0.69257999999999997</v>
      </c>
      <c r="AM298">
        <f t="shared" si="100"/>
        <v>0.70696000000000003</v>
      </c>
      <c r="AN298">
        <f t="shared" si="101"/>
        <v>7.1212999999999997</v>
      </c>
      <c r="AO298">
        <f t="shared" si="102"/>
        <v>7.2935100000000004</v>
      </c>
      <c r="AP298">
        <f t="shared" si="103"/>
        <v>1.45567</v>
      </c>
      <c r="AQ298">
        <f t="shared" si="104"/>
        <v>1.6199999999999999E-3</v>
      </c>
    </row>
    <row r="299" spans="1:43">
      <c r="A299" t="s">
        <v>317</v>
      </c>
      <c r="B299">
        <v>0.28938000000000003</v>
      </c>
      <c r="C299">
        <v>0.94803999999999999</v>
      </c>
      <c r="D299">
        <v>3.1329999999999997E-2</v>
      </c>
      <c r="E299">
        <v>0.505</v>
      </c>
      <c r="F299">
        <v>8.8609999999999994E-2</v>
      </c>
      <c r="G299">
        <v>9.2997399999999999</v>
      </c>
      <c r="H299">
        <v>10.5275</v>
      </c>
      <c r="I299">
        <v>2.733E-2</v>
      </c>
      <c r="J299">
        <v>0.1193</v>
      </c>
      <c r="K299">
        <v>0.49364000000000002</v>
      </c>
      <c r="L299">
        <v>0.62990999999999997</v>
      </c>
      <c r="M299">
        <v>9.5E-4</v>
      </c>
      <c r="N299">
        <v>4.2112999999999996</v>
      </c>
      <c r="O299">
        <v>2.0582600000000002</v>
      </c>
      <c r="P299">
        <v>6.2363400000000002</v>
      </c>
      <c r="Q299">
        <v>0.12354</v>
      </c>
      <c r="R299">
        <v>1.34084</v>
      </c>
      <c r="S299">
        <v>3.3919999999999999E-2</v>
      </c>
      <c r="T299">
        <v>1.8519999999999998E-2</v>
      </c>
      <c r="U299" s="2" t="str">
        <f t="shared" si="84"/>
        <v>A42037</v>
      </c>
      <c r="V299" s="2">
        <f t="shared" si="85"/>
        <v>1.26875</v>
      </c>
      <c r="W299" s="2">
        <f t="shared" si="86"/>
        <v>0.505</v>
      </c>
      <c r="X299" s="2">
        <f t="shared" si="87"/>
        <v>9.3883499999999991</v>
      </c>
      <c r="Y299" s="2">
        <f t="shared" si="88"/>
        <v>10.5275</v>
      </c>
      <c r="Z299" s="2">
        <f t="shared" si="89"/>
        <v>0.64027000000000001</v>
      </c>
      <c r="AA299" s="2">
        <f t="shared" si="90"/>
        <v>0.62990999999999997</v>
      </c>
      <c r="AB299" s="2">
        <f t="shared" si="91"/>
        <v>6.2705099999999998</v>
      </c>
      <c r="AC299" s="2">
        <f t="shared" si="92"/>
        <v>6.2363400000000002</v>
      </c>
      <c r="AD299" s="2">
        <f t="shared" si="93"/>
        <v>1.4983</v>
      </c>
      <c r="AE299" s="2">
        <f t="shared" si="94"/>
        <v>1.8519999999999998E-2</v>
      </c>
      <c r="AG299" t="s">
        <v>171</v>
      </c>
      <c r="AH299">
        <f t="shared" si="95"/>
        <v>3.45682</v>
      </c>
      <c r="AI299">
        <f t="shared" si="96"/>
        <v>0.61812</v>
      </c>
      <c r="AJ299">
        <f t="shared" si="97"/>
        <v>12.41639</v>
      </c>
      <c r="AK299">
        <f t="shared" si="98"/>
        <v>13.0168</v>
      </c>
      <c r="AL299">
        <f t="shared" si="99"/>
        <v>0.77554999999999996</v>
      </c>
      <c r="AM299">
        <f t="shared" si="100"/>
        <v>0.78710000000000002</v>
      </c>
      <c r="AN299">
        <f t="shared" si="101"/>
        <v>8.0251599999999996</v>
      </c>
      <c r="AO299">
        <f t="shared" si="102"/>
        <v>7.8105700000000002</v>
      </c>
      <c r="AP299">
        <f t="shared" si="103"/>
        <v>1.7345300000000001</v>
      </c>
      <c r="AQ299">
        <f t="shared" si="104"/>
        <v>9.4199999999999996E-3</v>
      </c>
    </row>
    <row r="300" spans="1:43">
      <c r="A300" t="s">
        <v>318</v>
      </c>
      <c r="B300">
        <v>0.66452</v>
      </c>
      <c r="C300">
        <v>0.50490000000000002</v>
      </c>
      <c r="D300">
        <v>3.2739999999999998E-2</v>
      </c>
      <c r="E300">
        <v>0.55254000000000003</v>
      </c>
      <c r="F300">
        <v>0.19237000000000001</v>
      </c>
      <c r="G300">
        <v>8.6835400000000007</v>
      </c>
      <c r="H300">
        <v>11.3833</v>
      </c>
      <c r="I300">
        <v>0.21268000000000001</v>
      </c>
      <c r="J300">
        <v>2.6040000000000001E-2</v>
      </c>
      <c r="K300">
        <v>0.43924999999999997</v>
      </c>
      <c r="L300">
        <v>0.67832000000000003</v>
      </c>
      <c r="M300">
        <v>1.6999999999999999E-3</v>
      </c>
      <c r="N300">
        <v>4.7451100000000004</v>
      </c>
      <c r="O300">
        <v>2.1545399999999999</v>
      </c>
      <c r="P300">
        <v>6.6976699999999996</v>
      </c>
      <c r="Q300">
        <v>0.33955999999999997</v>
      </c>
      <c r="R300">
        <v>1.16476</v>
      </c>
      <c r="S300">
        <v>3.0329999999999999E-2</v>
      </c>
      <c r="T300">
        <v>2.239E-2</v>
      </c>
      <c r="U300" s="2" t="str">
        <f t="shared" si="84"/>
        <v>A42061</v>
      </c>
      <c r="V300" s="2">
        <f t="shared" si="85"/>
        <v>1.2021600000000001</v>
      </c>
      <c r="W300" s="2">
        <f t="shared" si="86"/>
        <v>0.55254000000000003</v>
      </c>
      <c r="X300" s="2">
        <f t="shared" si="87"/>
        <v>8.8759100000000011</v>
      </c>
      <c r="Y300" s="2">
        <f t="shared" si="88"/>
        <v>11.3833</v>
      </c>
      <c r="Z300" s="2">
        <f t="shared" si="89"/>
        <v>0.67796999999999996</v>
      </c>
      <c r="AA300" s="2">
        <f t="shared" si="90"/>
        <v>0.67832000000000003</v>
      </c>
      <c r="AB300" s="2">
        <f t="shared" si="91"/>
        <v>6.9013499999999999</v>
      </c>
      <c r="AC300" s="2">
        <f t="shared" si="92"/>
        <v>6.6976699999999996</v>
      </c>
      <c r="AD300" s="2">
        <f t="shared" si="93"/>
        <v>1.5346499999999998</v>
      </c>
      <c r="AE300" s="2">
        <f t="shared" si="94"/>
        <v>2.239E-2</v>
      </c>
      <c r="AG300" t="s">
        <v>49</v>
      </c>
      <c r="AH300">
        <f t="shared" si="95"/>
        <v>0.65590999999999999</v>
      </c>
      <c r="AI300">
        <f t="shared" si="96"/>
        <v>0.3528</v>
      </c>
      <c r="AJ300">
        <f t="shared" si="97"/>
        <v>4.9729200000000002</v>
      </c>
      <c r="AK300">
        <f t="shared" si="98"/>
        <v>6.94564</v>
      </c>
      <c r="AL300">
        <f t="shared" si="99"/>
        <v>0.38575000000000004</v>
      </c>
      <c r="AM300">
        <f t="shared" si="100"/>
        <v>0.47891</v>
      </c>
      <c r="AN300">
        <f t="shared" si="101"/>
        <v>4.7989300000000004</v>
      </c>
      <c r="AO300">
        <f t="shared" si="102"/>
        <v>4.76091</v>
      </c>
      <c r="AP300">
        <f t="shared" si="103"/>
        <v>1.3443100000000001</v>
      </c>
      <c r="AQ300">
        <f t="shared" si="104"/>
        <v>1.154E-2</v>
      </c>
    </row>
    <row r="301" spans="1:43">
      <c r="A301" t="s">
        <v>319</v>
      </c>
      <c r="B301">
        <v>0.44007000000000002</v>
      </c>
      <c r="C301">
        <v>0.92068000000000005</v>
      </c>
      <c r="D301">
        <v>2.248E-2</v>
      </c>
      <c r="E301">
        <v>0.52800999999999998</v>
      </c>
      <c r="F301">
        <v>0.11115999999999999</v>
      </c>
      <c r="G301">
        <v>9.4494600000000002</v>
      </c>
      <c r="H301">
        <v>11.164199999999999</v>
      </c>
      <c r="I301">
        <v>0.31466</v>
      </c>
      <c r="J301">
        <v>6.9760000000000003E-2</v>
      </c>
      <c r="K301">
        <v>0.29487000000000002</v>
      </c>
      <c r="L301">
        <v>0.66879999999999995</v>
      </c>
      <c r="M301">
        <v>2.0699999999999998E-3</v>
      </c>
      <c r="N301">
        <v>4.7100299999999997</v>
      </c>
      <c r="O301">
        <v>1.9545399999999999</v>
      </c>
      <c r="P301">
        <v>6.6093400000000004</v>
      </c>
      <c r="Q301">
        <v>0.16445000000000001</v>
      </c>
      <c r="R301">
        <v>1.41771</v>
      </c>
      <c r="S301">
        <v>2.001E-2</v>
      </c>
      <c r="T301">
        <v>1.703E-2</v>
      </c>
      <c r="U301" s="2" t="str">
        <f t="shared" si="84"/>
        <v>A42119</v>
      </c>
      <c r="V301" s="2">
        <f t="shared" si="85"/>
        <v>1.3832300000000002</v>
      </c>
      <c r="W301" s="2">
        <f t="shared" si="86"/>
        <v>0.52800999999999998</v>
      </c>
      <c r="X301" s="2">
        <f t="shared" si="87"/>
        <v>9.5606200000000001</v>
      </c>
      <c r="Y301" s="2">
        <f t="shared" si="88"/>
        <v>11.164199999999999</v>
      </c>
      <c r="Z301" s="2">
        <f t="shared" si="89"/>
        <v>0.67928999999999995</v>
      </c>
      <c r="AA301" s="2">
        <f t="shared" si="90"/>
        <v>0.66879999999999995</v>
      </c>
      <c r="AB301" s="2">
        <f t="shared" si="91"/>
        <v>6.6666399999999992</v>
      </c>
      <c r="AC301" s="2">
        <f t="shared" si="92"/>
        <v>6.6093400000000004</v>
      </c>
      <c r="AD301" s="2">
        <f t="shared" si="93"/>
        <v>1.6021700000000001</v>
      </c>
      <c r="AE301" s="2">
        <f t="shared" si="94"/>
        <v>1.703E-2</v>
      </c>
      <c r="AG301" t="s">
        <v>138</v>
      </c>
      <c r="AH301">
        <f t="shared" si="95"/>
        <v>0.81498999999999999</v>
      </c>
      <c r="AI301">
        <f t="shared" si="96"/>
        <v>0.38106000000000001</v>
      </c>
      <c r="AJ301">
        <f t="shared" si="97"/>
        <v>6.5878399999999999</v>
      </c>
      <c r="AK301">
        <f t="shared" si="98"/>
        <v>6.5224700000000002</v>
      </c>
      <c r="AL301">
        <f t="shared" si="99"/>
        <v>0.55951000000000006</v>
      </c>
      <c r="AM301">
        <f t="shared" si="100"/>
        <v>0.45482</v>
      </c>
      <c r="AN301">
        <f t="shared" si="101"/>
        <v>5.2053399999999996</v>
      </c>
      <c r="AO301">
        <f t="shared" si="102"/>
        <v>5.2052800000000001</v>
      </c>
      <c r="AP301">
        <f t="shared" si="103"/>
        <v>1.51512</v>
      </c>
      <c r="AQ301">
        <f t="shared" si="104"/>
        <v>9.7900000000000001E-3</v>
      </c>
    </row>
    <row r="302" spans="1:43">
      <c r="A302" t="s">
        <v>320</v>
      </c>
      <c r="B302">
        <v>0.42975999999999998</v>
      </c>
      <c r="C302">
        <v>0.93816999999999995</v>
      </c>
      <c r="D302">
        <v>2.547E-2</v>
      </c>
      <c r="E302">
        <v>0.57677999999999996</v>
      </c>
      <c r="F302">
        <v>0.10624</v>
      </c>
      <c r="G302">
        <v>8.7355999999999998</v>
      </c>
      <c r="H302">
        <v>11.0433</v>
      </c>
      <c r="I302">
        <v>0.21590000000000001</v>
      </c>
      <c r="J302">
        <v>5.3679999999999999E-2</v>
      </c>
      <c r="K302">
        <v>0.46331</v>
      </c>
      <c r="L302">
        <v>0.69772999999999996</v>
      </c>
      <c r="M302">
        <v>2.1199999999999999E-3</v>
      </c>
      <c r="N302">
        <v>5.2317900000000002</v>
      </c>
      <c r="O302">
        <v>1.90944</v>
      </c>
      <c r="P302">
        <v>7.2729699999999999</v>
      </c>
      <c r="Q302">
        <v>0.26751999999999998</v>
      </c>
      <c r="R302">
        <v>1.4334</v>
      </c>
      <c r="S302">
        <v>3.2590000000000001E-2</v>
      </c>
      <c r="T302">
        <v>1.84E-2</v>
      </c>
      <c r="U302" s="2" t="str">
        <f t="shared" si="84"/>
        <v>B42043</v>
      </c>
      <c r="V302" s="2">
        <f t="shared" si="85"/>
        <v>1.3934</v>
      </c>
      <c r="W302" s="2">
        <f t="shared" si="86"/>
        <v>0.57677999999999996</v>
      </c>
      <c r="X302" s="2">
        <f t="shared" si="87"/>
        <v>8.8418399999999995</v>
      </c>
      <c r="Y302" s="2">
        <f t="shared" si="88"/>
        <v>11.0433</v>
      </c>
      <c r="Z302" s="2">
        <f t="shared" si="89"/>
        <v>0.73289000000000004</v>
      </c>
      <c r="AA302" s="2">
        <f t="shared" si="90"/>
        <v>0.69772999999999996</v>
      </c>
      <c r="AB302" s="2">
        <f t="shared" si="91"/>
        <v>7.1433499999999999</v>
      </c>
      <c r="AC302" s="2">
        <f t="shared" si="92"/>
        <v>7.2729699999999999</v>
      </c>
      <c r="AD302" s="2">
        <f t="shared" si="93"/>
        <v>1.7335099999999999</v>
      </c>
      <c r="AE302" s="2">
        <f t="shared" si="94"/>
        <v>1.84E-2</v>
      </c>
      <c r="AG302" t="s">
        <v>276</v>
      </c>
      <c r="AH302">
        <f t="shared" si="95"/>
        <v>1.58348</v>
      </c>
      <c r="AI302">
        <f t="shared" si="96"/>
        <v>0.55710000000000004</v>
      </c>
      <c r="AJ302">
        <f t="shared" si="97"/>
        <v>8.3104900000000015</v>
      </c>
      <c r="AK302">
        <f t="shared" si="98"/>
        <v>11.414400000000001</v>
      </c>
      <c r="AL302">
        <f t="shared" si="99"/>
        <v>0.72616000000000003</v>
      </c>
      <c r="AM302">
        <f t="shared" si="100"/>
        <v>0.73158999999999996</v>
      </c>
      <c r="AN302">
        <f t="shared" si="101"/>
        <v>7.2796000000000003</v>
      </c>
      <c r="AO302">
        <f t="shared" si="102"/>
        <v>7.8221400000000001</v>
      </c>
      <c r="AP302">
        <f t="shared" si="103"/>
        <v>1.9359600000000001</v>
      </c>
      <c r="AQ302">
        <f t="shared" si="104"/>
        <v>3.9199999999999999E-3</v>
      </c>
    </row>
    <row r="303" spans="1:43">
      <c r="A303" t="s">
        <v>321</v>
      </c>
      <c r="B303">
        <v>0.46666000000000002</v>
      </c>
      <c r="C303">
        <v>0.53712000000000004</v>
      </c>
      <c r="D303">
        <v>1.762E-2</v>
      </c>
      <c r="E303">
        <v>0.53864999999999996</v>
      </c>
      <c r="F303">
        <v>0.13217999999999999</v>
      </c>
      <c r="G303">
        <v>9.5857700000000001</v>
      </c>
      <c r="H303">
        <v>12.0313</v>
      </c>
      <c r="I303">
        <v>0.20326</v>
      </c>
      <c r="J303">
        <v>3.943E-2</v>
      </c>
      <c r="K303">
        <v>0.44241999999999998</v>
      </c>
      <c r="L303">
        <v>0.70115000000000005</v>
      </c>
      <c r="M303">
        <v>2.4299999999999999E-3</v>
      </c>
      <c r="N303">
        <v>5.1927000000000003</v>
      </c>
      <c r="O303">
        <v>1.90002</v>
      </c>
      <c r="P303">
        <v>6.85405</v>
      </c>
      <c r="Q303">
        <v>0.24324000000000001</v>
      </c>
      <c r="R303">
        <v>1.3285800000000001</v>
      </c>
      <c r="S303">
        <v>1.8839999999999999E-2</v>
      </c>
      <c r="T303">
        <v>1.2619999999999999E-2</v>
      </c>
      <c r="U303" s="2" t="str">
        <f t="shared" si="84"/>
        <v>A42013</v>
      </c>
      <c r="V303" s="2">
        <f t="shared" si="85"/>
        <v>1.0214000000000001</v>
      </c>
      <c r="W303" s="2">
        <f t="shared" si="86"/>
        <v>0.53864999999999996</v>
      </c>
      <c r="X303" s="2">
        <f t="shared" si="87"/>
        <v>9.7179500000000001</v>
      </c>
      <c r="Y303" s="2">
        <f t="shared" si="88"/>
        <v>12.0313</v>
      </c>
      <c r="Z303" s="2">
        <f t="shared" si="89"/>
        <v>0.68511</v>
      </c>
      <c r="AA303" s="2">
        <f t="shared" si="90"/>
        <v>0.70115000000000005</v>
      </c>
      <c r="AB303" s="2">
        <f t="shared" si="91"/>
        <v>7.0951500000000003</v>
      </c>
      <c r="AC303" s="2">
        <f t="shared" si="92"/>
        <v>6.85405</v>
      </c>
      <c r="AD303" s="2">
        <f t="shared" si="93"/>
        <v>1.5906600000000002</v>
      </c>
      <c r="AE303" s="2">
        <f t="shared" si="94"/>
        <v>1.2619999999999999E-2</v>
      </c>
      <c r="AG303" t="s">
        <v>182</v>
      </c>
      <c r="AH303">
        <f t="shared" si="95"/>
        <v>2.7071000000000005</v>
      </c>
      <c r="AI303">
        <f t="shared" si="96"/>
        <v>0.50980000000000003</v>
      </c>
      <c r="AJ303">
        <f t="shared" si="97"/>
        <v>10.611079999999999</v>
      </c>
      <c r="AK303">
        <f t="shared" si="98"/>
        <v>11.8848</v>
      </c>
      <c r="AL303">
        <f t="shared" si="99"/>
        <v>0.68344000000000005</v>
      </c>
      <c r="AM303">
        <f t="shared" si="100"/>
        <v>0.70333999999999997</v>
      </c>
      <c r="AN303">
        <f t="shared" si="101"/>
        <v>6.9685600000000001</v>
      </c>
      <c r="AO303">
        <f t="shared" si="102"/>
        <v>6.9647399999999999</v>
      </c>
      <c r="AP303">
        <f t="shared" si="103"/>
        <v>1.68763</v>
      </c>
      <c r="AQ303">
        <f t="shared" si="104"/>
        <v>1.376E-2</v>
      </c>
    </row>
    <row r="304" spans="1:43">
      <c r="A304" t="s">
        <v>322</v>
      </c>
      <c r="B304">
        <v>0.44391000000000003</v>
      </c>
      <c r="C304">
        <v>1.0685800000000001</v>
      </c>
      <c r="D304">
        <v>2.2800000000000001E-2</v>
      </c>
      <c r="E304">
        <v>0.52307000000000003</v>
      </c>
      <c r="F304">
        <v>0.13618</v>
      </c>
      <c r="G304">
        <v>10.6812</v>
      </c>
      <c r="H304">
        <v>10.142200000000001</v>
      </c>
      <c r="I304">
        <v>3.7839999999999999E-2</v>
      </c>
      <c r="J304">
        <v>0.13313</v>
      </c>
      <c r="K304">
        <v>0.46582000000000001</v>
      </c>
      <c r="L304">
        <v>0.62512999999999996</v>
      </c>
      <c r="M304">
        <v>1.5299999999999999E-3</v>
      </c>
      <c r="N304">
        <v>4.5672199999999998</v>
      </c>
      <c r="O304">
        <v>1.83426</v>
      </c>
      <c r="P304">
        <v>6.4275000000000002</v>
      </c>
      <c r="Q304">
        <v>0.10711</v>
      </c>
      <c r="R304">
        <v>1.22702</v>
      </c>
      <c r="S304">
        <v>0.12429999999999999</v>
      </c>
      <c r="T304">
        <v>1.9439999999999999E-2</v>
      </c>
      <c r="U304" s="2" t="str">
        <f t="shared" si="84"/>
        <v>A42021</v>
      </c>
      <c r="V304" s="2">
        <f t="shared" si="85"/>
        <v>1.53529</v>
      </c>
      <c r="W304" s="2">
        <f t="shared" si="86"/>
        <v>0.52307000000000003</v>
      </c>
      <c r="X304" s="2">
        <f t="shared" si="87"/>
        <v>10.81738</v>
      </c>
      <c r="Y304" s="2">
        <f t="shared" si="88"/>
        <v>10.142200000000001</v>
      </c>
      <c r="Z304" s="2">
        <f t="shared" si="89"/>
        <v>0.63678999999999997</v>
      </c>
      <c r="AA304" s="2">
        <f t="shared" si="90"/>
        <v>0.62512999999999996</v>
      </c>
      <c r="AB304" s="2">
        <f t="shared" si="91"/>
        <v>6.4030100000000001</v>
      </c>
      <c r="AC304" s="2">
        <f t="shared" si="92"/>
        <v>6.4275000000000002</v>
      </c>
      <c r="AD304" s="2">
        <f t="shared" si="93"/>
        <v>1.4584300000000001</v>
      </c>
      <c r="AE304" s="2">
        <f t="shared" si="94"/>
        <v>1.9439999999999999E-2</v>
      </c>
      <c r="AG304" t="s">
        <v>133</v>
      </c>
      <c r="AH304">
        <f t="shared" si="95"/>
        <v>1.2500000000000002</v>
      </c>
      <c r="AI304">
        <f t="shared" si="96"/>
        <v>0.40022000000000002</v>
      </c>
      <c r="AJ304">
        <f t="shared" si="97"/>
        <v>5.4215800000000005</v>
      </c>
      <c r="AK304">
        <f t="shared" si="98"/>
        <v>5.2639100000000001</v>
      </c>
      <c r="AL304">
        <f t="shared" si="99"/>
        <v>0.61115999999999993</v>
      </c>
      <c r="AM304">
        <f t="shared" si="100"/>
        <v>0.56664999999999999</v>
      </c>
      <c r="AN304">
        <f t="shared" si="101"/>
        <v>5.5986399999999996</v>
      </c>
      <c r="AO304">
        <f t="shared" si="102"/>
        <v>5.5732900000000001</v>
      </c>
      <c r="AP304">
        <f t="shared" si="103"/>
        <v>1.7394000000000001</v>
      </c>
      <c r="AQ304">
        <f t="shared" si="104"/>
        <v>2.145E-2</v>
      </c>
    </row>
    <row r="305" spans="1:43">
      <c r="A305" t="s">
        <v>323</v>
      </c>
      <c r="B305">
        <v>0.21418000000000001</v>
      </c>
      <c r="C305">
        <v>0.96135000000000004</v>
      </c>
      <c r="D305">
        <v>3.1710000000000002E-2</v>
      </c>
      <c r="E305">
        <v>0.46975</v>
      </c>
      <c r="F305">
        <v>7.0389999999999994E-2</v>
      </c>
      <c r="G305">
        <v>8.5403000000000002</v>
      </c>
      <c r="H305">
        <v>11.040699999999999</v>
      </c>
      <c r="I305">
        <v>3.7429999999999998E-2</v>
      </c>
      <c r="J305">
        <v>4.691E-2</v>
      </c>
      <c r="K305">
        <v>0.55012000000000005</v>
      </c>
      <c r="L305">
        <v>0.63063999999999998</v>
      </c>
      <c r="M305">
        <v>4.8000000000000001E-4</v>
      </c>
      <c r="N305">
        <v>4.6159499999999998</v>
      </c>
      <c r="O305">
        <v>1.63212</v>
      </c>
      <c r="P305">
        <v>6.3254700000000001</v>
      </c>
      <c r="Q305">
        <v>0.11244</v>
      </c>
      <c r="R305">
        <v>1.1488700000000001</v>
      </c>
      <c r="S305">
        <v>9.3890000000000001E-2</v>
      </c>
      <c r="T305">
        <v>1.525E-2</v>
      </c>
      <c r="U305" s="2" t="str">
        <f t="shared" si="84"/>
        <v>B42027</v>
      </c>
      <c r="V305" s="2">
        <f t="shared" si="85"/>
        <v>1.2072399999999999</v>
      </c>
      <c r="W305" s="2">
        <f t="shared" si="86"/>
        <v>0.46975</v>
      </c>
      <c r="X305" s="2">
        <f t="shared" si="87"/>
        <v>8.61069</v>
      </c>
      <c r="Y305" s="2">
        <f t="shared" si="88"/>
        <v>11.040699999999999</v>
      </c>
      <c r="Z305" s="2">
        <f t="shared" si="89"/>
        <v>0.63446000000000002</v>
      </c>
      <c r="AA305" s="2">
        <f t="shared" si="90"/>
        <v>0.63063999999999998</v>
      </c>
      <c r="AB305" s="2">
        <f t="shared" si="91"/>
        <v>6.2485499999999998</v>
      </c>
      <c r="AC305" s="2">
        <f t="shared" si="92"/>
        <v>6.3254700000000001</v>
      </c>
      <c r="AD305" s="2">
        <f t="shared" si="93"/>
        <v>1.3552000000000002</v>
      </c>
      <c r="AE305" s="2">
        <f t="shared" si="94"/>
        <v>1.525E-2</v>
      </c>
      <c r="AG305" t="s">
        <v>64</v>
      </c>
      <c r="AH305">
        <f t="shared" si="95"/>
        <v>1.0140500000000001</v>
      </c>
      <c r="AI305">
        <f t="shared" si="96"/>
        <v>0.42831999999999998</v>
      </c>
      <c r="AJ305">
        <f t="shared" si="97"/>
        <v>6.3303799999999999</v>
      </c>
      <c r="AK305">
        <f t="shared" si="98"/>
        <v>8.4804600000000008</v>
      </c>
      <c r="AL305">
        <f t="shared" si="99"/>
        <v>0.38837999999999995</v>
      </c>
      <c r="AM305">
        <f t="shared" si="100"/>
        <v>0.56967999999999996</v>
      </c>
      <c r="AN305">
        <f t="shared" si="101"/>
        <v>5.1609100000000003</v>
      </c>
      <c r="AO305">
        <f t="shared" si="102"/>
        <v>5.2023999999999999</v>
      </c>
      <c r="AP305">
        <f t="shared" si="103"/>
        <v>1.65567</v>
      </c>
      <c r="AQ305">
        <f t="shared" si="104"/>
        <v>2.197E-2</v>
      </c>
    </row>
    <row r="306" spans="1:43">
      <c r="A306" t="s">
        <v>324</v>
      </c>
      <c r="B306">
        <v>0.29643000000000003</v>
      </c>
      <c r="C306">
        <v>0.75805999999999996</v>
      </c>
      <c r="D306">
        <v>2.4899999999999999E-2</v>
      </c>
      <c r="E306">
        <v>0.53537000000000001</v>
      </c>
      <c r="F306">
        <v>7.4730000000000005E-2</v>
      </c>
      <c r="G306">
        <v>8.0908599999999993</v>
      </c>
      <c r="H306">
        <v>11.008699999999999</v>
      </c>
      <c r="I306">
        <v>0.29019</v>
      </c>
      <c r="J306">
        <v>5.0970000000000001E-2</v>
      </c>
      <c r="K306">
        <v>0.33528000000000002</v>
      </c>
      <c r="L306">
        <v>0.67410999999999999</v>
      </c>
      <c r="M306">
        <v>1.73E-3</v>
      </c>
      <c r="N306">
        <v>4.8194400000000002</v>
      </c>
      <c r="O306">
        <v>1.9794499999999999</v>
      </c>
      <c r="P306">
        <v>6.7627800000000002</v>
      </c>
      <c r="Q306">
        <v>0.16994999999999999</v>
      </c>
      <c r="R306">
        <v>1.44014</v>
      </c>
      <c r="S306">
        <v>3.5450000000000002E-2</v>
      </c>
      <c r="T306">
        <v>1.881E-2</v>
      </c>
      <c r="U306" s="2" t="str">
        <f t="shared" si="84"/>
        <v>B42119</v>
      </c>
      <c r="V306" s="2">
        <f t="shared" si="85"/>
        <v>1.0793899999999998</v>
      </c>
      <c r="W306" s="2">
        <f t="shared" si="86"/>
        <v>0.53537000000000001</v>
      </c>
      <c r="X306" s="2">
        <f t="shared" si="87"/>
        <v>8.1655899999999999</v>
      </c>
      <c r="Y306" s="2">
        <f t="shared" si="88"/>
        <v>11.008699999999999</v>
      </c>
      <c r="Z306" s="2">
        <f t="shared" si="89"/>
        <v>0.67644000000000004</v>
      </c>
      <c r="AA306" s="2">
        <f t="shared" si="90"/>
        <v>0.67410999999999999</v>
      </c>
      <c r="AB306" s="2">
        <f t="shared" si="91"/>
        <v>6.8006200000000003</v>
      </c>
      <c r="AC306" s="2">
        <f t="shared" si="92"/>
        <v>6.7627800000000002</v>
      </c>
      <c r="AD306" s="2">
        <f t="shared" si="93"/>
        <v>1.64554</v>
      </c>
      <c r="AE306" s="2">
        <f t="shared" si="94"/>
        <v>1.881E-2</v>
      </c>
      <c r="AG306" t="s">
        <v>213</v>
      </c>
      <c r="AH306">
        <f t="shared" si="95"/>
        <v>4.2569999999999997</v>
      </c>
      <c r="AI306">
        <f t="shared" si="96"/>
        <v>0.56599999999999995</v>
      </c>
      <c r="AJ306">
        <f t="shared" si="97"/>
        <v>16.570890000000002</v>
      </c>
      <c r="AK306">
        <f t="shared" si="98"/>
        <v>10.748799999999999</v>
      </c>
      <c r="AL306">
        <f t="shared" si="99"/>
        <v>0.79500999999999999</v>
      </c>
      <c r="AM306">
        <f t="shared" si="100"/>
        <v>0.68698000000000004</v>
      </c>
      <c r="AN306">
        <f t="shared" si="101"/>
        <v>7.1798199999999994</v>
      </c>
      <c r="AO306">
        <f t="shared" si="102"/>
        <v>7.1408100000000001</v>
      </c>
      <c r="AP306">
        <f t="shared" si="103"/>
        <v>1.8377299999999999</v>
      </c>
      <c r="AQ306">
        <f t="shared" si="104"/>
        <v>3.62E-3</v>
      </c>
    </row>
    <row r="307" spans="1:43">
      <c r="A307" t="s">
        <v>325</v>
      </c>
      <c r="B307">
        <v>0.78974</v>
      </c>
      <c r="C307">
        <v>0.85701000000000005</v>
      </c>
      <c r="D307">
        <v>5.4280000000000002E-2</v>
      </c>
      <c r="E307">
        <v>0.62509999999999999</v>
      </c>
      <c r="F307">
        <v>0.21181</v>
      </c>
      <c r="G307">
        <v>5.1727100000000004</v>
      </c>
      <c r="H307">
        <v>8.3325600000000009</v>
      </c>
      <c r="I307">
        <v>0.11658</v>
      </c>
      <c r="J307">
        <v>1.83E-2</v>
      </c>
      <c r="K307">
        <v>0.45800999999999997</v>
      </c>
      <c r="L307">
        <v>0.75887000000000004</v>
      </c>
      <c r="M307">
        <v>1.34E-3</v>
      </c>
      <c r="N307">
        <v>3.8682799999999999</v>
      </c>
      <c r="O307">
        <v>2.0209800000000002</v>
      </c>
      <c r="P307">
        <v>6.4252700000000003</v>
      </c>
      <c r="Q307">
        <v>0.35161999999999999</v>
      </c>
      <c r="R307">
        <v>1.07335</v>
      </c>
      <c r="S307">
        <v>6.6650000000000001E-2</v>
      </c>
      <c r="T307">
        <v>1.9359999999999999E-2</v>
      </c>
      <c r="U307" s="2" t="str">
        <f t="shared" si="84"/>
        <v>A42093</v>
      </c>
      <c r="V307" s="2">
        <f t="shared" si="85"/>
        <v>1.70103</v>
      </c>
      <c r="W307" s="2">
        <f t="shared" si="86"/>
        <v>0.62509999999999999</v>
      </c>
      <c r="X307" s="2">
        <f t="shared" si="87"/>
        <v>5.3845200000000002</v>
      </c>
      <c r="Y307" s="2">
        <f t="shared" si="88"/>
        <v>8.3325600000000009</v>
      </c>
      <c r="Z307" s="2">
        <f t="shared" si="89"/>
        <v>0.59288999999999992</v>
      </c>
      <c r="AA307" s="2">
        <f t="shared" si="90"/>
        <v>0.75887000000000004</v>
      </c>
      <c r="AB307" s="2">
        <f t="shared" si="91"/>
        <v>5.8906000000000001</v>
      </c>
      <c r="AC307" s="2">
        <f t="shared" si="92"/>
        <v>6.4252700000000003</v>
      </c>
      <c r="AD307" s="2">
        <f t="shared" si="93"/>
        <v>1.4916200000000002</v>
      </c>
      <c r="AE307" s="2">
        <f t="shared" si="94"/>
        <v>1.9359999999999999E-2</v>
      </c>
      <c r="AG307" t="s">
        <v>72</v>
      </c>
      <c r="AH307">
        <f t="shared" si="95"/>
        <v>1.4979700000000002</v>
      </c>
      <c r="AI307">
        <f t="shared" si="96"/>
        <v>0.45774999999999999</v>
      </c>
      <c r="AJ307">
        <f t="shared" si="97"/>
        <v>6.7354400000000005</v>
      </c>
      <c r="AK307">
        <f t="shared" si="98"/>
        <v>8.8768899999999995</v>
      </c>
      <c r="AL307">
        <f t="shared" si="99"/>
        <v>0.58284000000000002</v>
      </c>
      <c r="AM307">
        <f t="shared" si="100"/>
        <v>0.57182999999999995</v>
      </c>
      <c r="AN307">
        <f t="shared" si="101"/>
        <v>5.9270899999999997</v>
      </c>
      <c r="AO307">
        <f t="shared" si="102"/>
        <v>5.9367900000000002</v>
      </c>
      <c r="AP307">
        <f t="shared" si="103"/>
        <v>1.5690500000000001</v>
      </c>
      <c r="AQ307">
        <f t="shared" si="104"/>
        <v>2.1839999999999998E-2</v>
      </c>
    </row>
    <row r="308" spans="1:43">
      <c r="A308" t="s">
        <v>326</v>
      </c>
      <c r="B308">
        <v>0.25497999999999998</v>
      </c>
      <c r="C308">
        <v>0.66530999999999996</v>
      </c>
      <c r="D308">
        <v>2.5100000000000001E-2</v>
      </c>
      <c r="E308">
        <v>0.49708000000000002</v>
      </c>
      <c r="F308">
        <v>6.9870000000000002E-2</v>
      </c>
      <c r="G308">
        <v>7.0752199999999998</v>
      </c>
      <c r="H308">
        <v>10.475</v>
      </c>
      <c r="I308">
        <v>3.4279999999999998E-2</v>
      </c>
      <c r="J308">
        <v>3.5709999999999999E-2</v>
      </c>
      <c r="K308">
        <v>0.49692999999999998</v>
      </c>
      <c r="L308">
        <v>0.63880999999999999</v>
      </c>
      <c r="M308">
        <v>1.5100000000000001E-3</v>
      </c>
      <c r="N308">
        <v>4.40665</v>
      </c>
      <c r="O308">
        <v>1.97895</v>
      </c>
      <c r="P308">
        <v>6.2620100000000001</v>
      </c>
      <c r="Q308">
        <v>0.18287999999999999</v>
      </c>
      <c r="R308">
        <v>0.86412999999999995</v>
      </c>
      <c r="S308">
        <v>0.34138000000000002</v>
      </c>
      <c r="T308">
        <v>1.5630000000000002E-2</v>
      </c>
      <c r="U308" s="2" t="str">
        <f t="shared" si="84"/>
        <v>B42081</v>
      </c>
      <c r="V308" s="2">
        <f t="shared" si="85"/>
        <v>0.94538999999999995</v>
      </c>
      <c r="W308" s="2">
        <f t="shared" si="86"/>
        <v>0.49708000000000002</v>
      </c>
      <c r="X308" s="2">
        <f t="shared" si="87"/>
        <v>7.1450899999999997</v>
      </c>
      <c r="Y308" s="2">
        <f t="shared" si="88"/>
        <v>10.475</v>
      </c>
      <c r="Z308" s="2">
        <f t="shared" si="89"/>
        <v>0.56691999999999998</v>
      </c>
      <c r="AA308" s="2">
        <f t="shared" si="90"/>
        <v>0.63880999999999999</v>
      </c>
      <c r="AB308" s="2">
        <f t="shared" si="91"/>
        <v>6.3871099999999998</v>
      </c>
      <c r="AC308" s="2">
        <f t="shared" si="92"/>
        <v>6.2620100000000001</v>
      </c>
      <c r="AD308" s="2">
        <f t="shared" si="93"/>
        <v>1.38839</v>
      </c>
      <c r="AE308" s="2">
        <f t="shared" si="94"/>
        <v>1.5630000000000002E-2</v>
      </c>
      <c r="AG308" t="s">
        <v>236</v>
      </c>
      <c r="AH308">
        <f t="shared" si="95"/>
        <v>2.41</v>
      </c>
      <c r="AI308">
        <f t="shared" si="96"/>
        <v>0.54266999999999999</v>
      </c>
      <c r="AJ308">
        <f t="shared" si="97"/>
        <v>9.0688099999999991</v>
      </c>
      <c r="AK308">
        <f t="shared" si="98"/>
        <v>9.1529399999999992</v>
      </c>
      <c r="AL308">
        <f t="shared" si="99"/>
        <v>0.69296000000000002</v>
      </c>
      <c r="AM308">
        <f t="shared" si="100"/>
        <v>0.59226000000000001</v>
      </c>
      <c r="AN308">
        <f t="shared" si="101"/>
        <v>6.9262200000000007</v>
      </c>
      <c r="AO308">
        <f t="shared" si="102"/>
        <v>6.9443099999999998</v>
      </c>
      <c r="AP308">
        <f t="shared" si="103"/>
        <v>1.5050299999999999</v>
      </c>
      <c r="AQ308">
        <f t="shared" si="104"/>
        <v>1.81E-3</v>
      </c>
    </row>
    <row r="309" spans="1:43">
      <c r="A309" t="s">
        <v>327</v>
      </c>
      <c r="B309">
        <v>0.55442000000000002</v>
      </c>
      <c r="C309">
        <v>2.52901</v>
      </c>
      <c r="D309">
        <v>3.031E-2</v>
      </c>
      <c r="E309">
        <v>0.50936000000000003</v>
      </c>
      <c r="F309">
        <v>0.28462999999999999</v>
      </c>
      <c r="G309">
        <v>15.713100000000001</v>
      </c>
      <c r="H309">
        <v>9.0836400000000008</v>
      </c>
      <c r="I309">
        <v>2.4199999999999999E-2</v>
      </c>
      <c r="J309">
        <v>0.26745000000000002</v>
      </c>
      <c r="K309">
        <v>0.32707999999999998</v>
      </c>
      <c r="L309">
        <v>0.56679000000000002</v>
      </c>
      <c r="M309">
        <v>1.56E-3</v>
      </c>
      <c r="N309">
        <v>4.4325999999999999</v>
      </c>
      <c r="O309">
        <v>1.8830899999999999</v>
      </c>
      <c r="P309">
        <v>6.2590700000000004</v>
      </c>
      <c r="Q309">
        <v>0.22625999999999999</v>
      </c>
      <c r="R309">
        <v>0.77944999999999998</v>
      </c>
      <c r="S309">
        <v>3.8899999999999997E-2</v>
      </c>
      <c r="T309">
        <v>7.5399999999999998E-3</v>
      </c>
      <c r="U309" s="2" t="str">
        <f t="shared" si="84"/>
        <v>A42025</v>
      </c>
      <c r="V309" s="2">
        <f t="shared" si="85"/>
        <v>3.11374</v>
      </c>
      <c r="W309" s="2">
        <f t="shared" si="86"/>
        <v>0.50936000000000003</v>
      </c>
      <c r="X309" s="2">
        <f t="shared" si="87"/>
        <v>15.997730000000001</v>
      </c>
      <c r="Y309" s="2">
        <f t="shared" si="88"/>
        <v>9.0836400000000008</v>
      </c>
      <c r="Z309" s="2">
        <f t="shared" si="89"/>
        <v>0.61873</v>
      </c>
      <c r="AA309" s="2">
        <f t="shared" si="90"/>
        <v>0.56679000000000002</v>
      </c>
      <c r="AB309" s="2">
        <f t="shared" si="91"/>
        <v>6.3172499999999996</v>
      </c>
      <c r="AC309" s="2">
        <f t="shared" si="92"/>
        <v>6.2590700000000004</v>
      </c>
      <c r="AD309" s="2">
        <f t="shared" si="93"/>
        <v>1.0446099999999998</v>
      </c>
      <c r="AE309" s="2">
        <f t="shared" si="94"/>
        <v>7.5399999999999998E-3</v>
      </c>
      <c r="AG309" t="s">
        <v>183</v>
      </c>
      <c r="AH309">
        <f t="shared" si="95"/>
        <v>4.2288399999999999</v>
      </c>
      <c r="AI309">
        <f t="shared" si="96"/>
        <v>0.50412999999999997</v>
      </c>
      <c r="AJ309">
        <f t="shared" si="97"/>
        <v>15.6729</v>
      </c>
      <c r="AK309">
        <f t="shared" si="98"/>
        <v>12.1793</v>
      </c>
      <c r="AL309">
        <f t="shared" si="99"/>
        <v>0.69467999999999996</v>
      </c>
      <c r="AM309">
        <f t="shared" si="100"/>
        <v>0.71758</v>
      </c>
      <c r="AN309">
        <f t="shared" si="101"/>
        <v>7.1861099999999993</v>
      </c>
      <c r="AO309">
        <f t="shared" si="102"/>
        <v>6.9182100000000002</v>
      </c>
      <c r="AP309">
        <f t="shared" si="103"/>
        <v>1.6739700000000002</v>
      </c>
      <c r="AQ309">
        <f t="shared" si="104"/>
        <v>1.7639999999999999E-2</v>
      </c>
    </row>
    <row r="310" spans="1:43">
      <c r="A310" t="s">
        <v>328</v>
      </c>
      <c r="B310">
        <v>0.63929000000000002</v>
      </c>
      <c r="C310">
        <v>0.87265999999999999</v>
      </c>
      <c r="D310">
        <v>1.5180000000000001E-2</v>
      </c>
      <c r="E310">
        <v>0.49299999999999999</v>
      </c>
      <c r="F310">
        <v>0.18720999999999999</v>
      </c>
      <c r="G310">
        <v>8.3939599999999999</v>
      </c>
      <c r="H310">
        <v>10.5556</v>
      </c>
      <c r="I310">
        <v>3.8170000000000003E-2</v>
      </c>
      <c r="J310">
        <v>0.13420000000000001</v>
      </c>
      <c r="K310">
        <v>0.45772000000000002</v>
      </c>
      <c r="L310">
        <v>0.62929000000000002</v>
      </c>
      <c r="M310">
        <v>2.3400000000000001E-3</v>
      </c>
      <c r="N310">
        <v>4.4994500000000004</v>
      </c>
      <c r="O310">
        <v>1.7314799999999999</v>
      </c>
      <c r="P310">
        <v>6.2718999999999996</v>
      </c>
      <c r="Q310">
        <v>0.29453000000000001</v>
      </c>
      <c r="R310">
        <v>0.97824999999999995</v>
      </c>
      <c r="S310">
        <v>6.4899999999999999E-2</v>
      </c>
      <c r="T310">
        <v>1.6279999999999999E-2</v>
      </c>
      <c r="U310" s="2" t="str">
        <f t="shared" si="84"/>
        <v>A42079</v>
      </c>
      <c r="V310" s="2">
        <f t="shared" si="85"/>
        <v>1.5271300000000001</v>
      </c>
      <c r="W310" s="2">
        <f t="shared" si="86"/>
        <v>0.49299999999999999</v>
      </c>
      <c r="X310" s="2">
        <f t="shared" si="87"/>
        <v>8.5811700000000002</v>
      </c>
      <c r="Y310" s="2">
        <f t="shared" si="88"/>
        <v>10.5556</v>
      </c>
      <c r="Z310" s="2">
        <f t="shared" si="89"/>
        <v>0.63009000000000004</v>
      </c>
      <c r="AA310" s="2">
        <f t="shared" si="90"/>
        <v>0.62929000000000002</v>
      </c>
      <c r="AB310" s="2">
        <f t="shared" si="91"/>
        <v>6.233270000000001</v>
      </c>
      <c r="AC310" s="2">
        <f t="shared" si="92"/>
        <v>6.2718999999999996</v>
      </c>
      <c r="AD310" s="2">
        <f t="shared" si="93"/>
        <v>1.33768</v>
      </c>
      <c r="AE310" s="2">
        <f t="shared" si="94"/>
        <v>1.6279999999999999E-2</v>
      </c>
      <c r="AG310" t="s">
        <v>79</v>
      </c>
      <c r="AH310">
        <f t="shared" si="95"/>
        <v>2.1223200000000002</v>
      </c>
      <c r="AI310">
        <f t="shared" si="96"/>
        <v>0.59399000000000002</v>
      </c>
      <c r="AJ310">
        <f t="shared" si="97"/>
        <v>8.2549100000000006</v>
      </c>
      <c r="AK310">
        <f t="shared" si="98"/>
        <v>12.240600000000001</v>
      </c>
      <c r="AL310">
        <f t="shared" si="99"/>
        <v>0.71648999999999996</v>
      </c>
      <c r="AM310">
        <f t="shared" si="100"/>
        <v>0.73582999999999998</v>
      </c>
      <c r="AN310">
        <f t="shared" si="101"/>
        <v>7.4433600000000002</v>
      </c>
      <c r="AO310">
        <f t="shared" si="102"/>
        <v>7.4164500000000002</v>
      </c>
      <c r="AP310">
        <f t="shared" si="103"/>
        <v>1.6056999999999999</v>
      </c>
      <c r="AQ310">
        <f t="shared" si="104"/>
        <v>1.5440000000000001E-2</v>
      </c>
    </row>
    <row r="311" spans="1:43">
      <c r="A311" t="s">
        <v>329</v>
      </c>
      <c r="B311">
        <v>0.77361000000000002</v>
      </c>
      <c r="C311">
        <v>0.54142999999999997</v>
      </c>
      <c r="D311">
        <v>1.8630000000000001E-2</v>
      </c>
      <c r="E311">
        <v>0.55774000000000001</v>
      </c>
      <c r="F311">
        <v>0.22026999999999999</v>
      </c>
      <c r="G311">
        <v>9.6318599999999996</v>
      </c>
      <c r="H311">
        <v>11.568199999999999</v>
      </c>
      <c r="I311">
        <v>0.31285000000000002</v>
      </c>
      <c r="J311">
        <v>3.4869999999999998E-2</v>
      </c>
      <c r="K311">
        <v>0.33737</v>
      </c>
      <c r="L311">
        <v>0.68855</v>
      </c>
      <c r="M311">
        <v>3.1900000000000001E-3</v>
      </c>
      <c r="N311">
        <v>5.1553000000000004</v>
      </c>
      <c r="O311">
        <v>1.8220099999999999</v>
      </c>
      <c r="P311">
        <v>6.8860299999999999</v>
      </c>
      <c r="Q311">
        <v>0.39401999999999998</v>
      </c>
      <c r="R311">
        <v>1.12791</v>
      </c>
      <c r="S311">
        <v>1.465E-2</v>
      </c>
      <c r="T311">
        <v>1.387E-2</v>
      </c>
      <c r="U311" s="2" t="str">
        <f t="shared" si="84"/>
        <v>F42013</v>
      </c>
      <c r="V311" s="2">
        <f t="shared" si="85"/>
        <v>1.3336699999999999</v>
      </c>
      <c r="W311" s="2">
        <f t="shared" si="86"/>
        <v>0.55774000000000001</v>
      </c>
      <c r="X311" s="2">
        <f t="shared" si="87"/>
        <v>9.8521299999999989</v>
      </c>
      <c r="Y311" s="2">
        <f t="shared" si="88"/>
        <v>11.568199999999999</v>
      </c>
      <c r="Z311" s="2">
        <f t="shared" si="89"/>
        <v>0.68508999999999998</v>
      </c>
      <c r="AA311" s="2">
        <f t="shared" si="90"/>
        <v>0.68855</v>
      </c>
      <c r="AB311" s="2">
        <f t="shared" si="91"/>
        <v>6.9805000000000001</v>
      </c>
      <c r="AC311" s="2">
        <f t="shared" si="92"/>
        <v>6.8860299999999999</v>
      </c>
      <c r="AD311" s="2">
        <f t="shared" si="93"/>
        <v>1.5365800000000001</v>
      </c>
      <c r="AE311" s="2">
        <f t="shared" si="94"/>
        <v>1.387E-2</v>
      </c>
      <c r="AG311" t="s">
        <v>157</v>
      </c>
      <c r="AH311">
        <f t="shared" si="95"/>
        <v>0.74055000000000004</v>
      </c>
      <c r="AI311">
        <f t="shared" si="96"/>
        <v>0.40166000000000002</v>
      </c>
      <c r="AJ311">
        <f t="shared" si="97"/>
        <v>6.03925</v>
      </c>
      <c r="AK311">
        <f t="shared" si="98"/>
        <v>7.9546299999999999</v>
      </c>
      <c r="AL311">
        <f t="shared" si="99"/>
        <v>0.52349999999999997</v>
      </c>
      <c r="AM311">
        <f t="shared" si="100"/>
        <v>0.53371999999999997</v>
      </c>
      <c r="AN311">
        <f t="shared" si="101"/>
        <v>5.3676399999999997</v>
      </c>
      <c r="AO311">
        <f t="shared" si="102"/>
        <v>5.3782399999999999</v>
      </c>
      <c r="AP311">
        <f t="shared" si="103"/>
        <v>1.53281</v>
      </c>
      <c r="AQ311">
        <f t="shared" si="104"/>
        <v>2.1909999999999999E-2</v>
      </c>
    </row>
    <row r="312" spans="1:43">
      <c r="A312" t="s">
        <v>330</v>
      </c>
      <c r="B312">
        <v>0.45306999999999997</v>
      </c>
      <c r="C312">
        <v>1.10578</v>
      </c>
      <c r="D312">
        <v>2.3199999999999998E-2</v>
      </c>
      <c r="E312">
        <v>0.52446999999999999</v>
      </c>
      <c r="F312">
        <v>0.12581999999999999</v>
      </c>
      <c r="G312">
        <v>10.703799999999999</v>
      </c>
      <c r="H312">
        <v>10.0083</v>
      </c>
      <c r="I312">
        <v>4.215E-2</v>
      </c>
      <c r="J312">
        <v>0.13272999999999999</v>
      </c>
      <c r="K312">
        <v>0.46198</v>
      </c>
      <c r="L312">
        <v>0.61912999999999996</v>
      </c>
      <c r="M312">
        <v>1.74E-3</v>
      </c>
      <c r="N312">
        <v>4.5600300000000002</v>
      </c>
      <c r="O312">
        <v>1.8405899999999999</v>
      </c>
      <c r="P312">
        <v>6.4279900000000003</v>
      </c>
      <c r="Q312">
        <v>0.11178</v>
      </c>
      <c r="R312">
        <v>1.19994</v>
      </c>
      <c r="S312">
        <v>0.11762</v>
      </c>
      <c r="T312">
        <v>1.788E-2</v>
      </c>
      <c r="U312" s="2" t="str">
        <f t="shared" si="84"/>
        <v>F42021</v>
      </c>
      <c r="V312" s="2">
        <f t="shared" si="85"/>
        <v>1.5820500000000002</v>
      </c>
      <c r="W312" s="2">
        <f t="shared" si="86"/>
        <v>0.52446999999999999</v>
      </c>
      <c r="X312" s="2">
        <f t="shared" si="87"/>
        <v>10.829619999999998</v>
      </c>
      <c r="Y312" s="2">
        <f t="shared" si="88"/>
        <v>10.0083</v>
      </c>
      <c r="Z312" s="2">
        <f t="shared" si="89"/>
        <v>0.63685999999999998</v>
      </c>
      <c r="AA312" s="2">
        <f t="shared" si="90"/>
        <v>0.61912999999999996</v>
      </c>
      <c r="AB312" s="2">
        <f t="shared" si="91"/>
        <v>6.4023599999999998</v>
      </c>
      <c r="AC312" s="2">
        <f t="shared" si="92"/>
        <v>6.4279900000000003</v>
      </c>
      <c r="AD312" s="2">
        <f t="shared" si="93"/>
        <v>1.4293400000000001</v>
      </c>
      <c r="AE312" s="2">
        <f t="shared" si="94"/>
        <v>1.788E-2</v>
      </c>
      <c r="AG312" t="s">
        <v>139</v>
      </c>
      <c r="AH312">
        <f t="shared" si="95"/>
        <v>0.57277999999999996</v>
      </c>
      <c r="AI312">
        <f t="shared" si="96"/>
        <v>0.36487999999999998</v>
      </c>
      <c r="AJ312">
        <f t="shared" si="97"/>
        <v>5.8419100000000004</v>
      </c>
      <c r="AK312">
        <f t="shared" si="98"/>
        <v>7.2499200000000004</v>
      </c>
      <c r="AL312">
        <f t="shared" si="99"/>
        <v>0.45944000000000002</v>
      </c>
      <c r="AM312">
        <f t="shared" si="100"/>
        <v>0.50029999999999997</v>
      </c>
      <c r="AN312">
        <f t="shared" si="101"/>
        <v>5.0412400000000002</v>
      </c>
      <c r="AO312">
        <f t="shared" si="102"/>
        <v>5.0284800000000001</v>
      </c>
      <c r="AP312">
        <f t="shared" si="103"/>
        <v>1.5497099999999999</v>
      </c>
      <c r="AQ312">
        <f t="shared" si="104"/>
        <v>2.3109999999999999E-2</v>
      </c>
    </row>
    <row r="313" spans="1:43">
      <c r="A313" t="s">
        <v>331</v>
      </c>
      <c r="B313">
        <v>0.39537</v>
      </c>
      <c r="C313">
        <v>0.63212000000000002</v>
      </c>
      <c r="D313">
        <v>7.6400000000000001E-3</v>
      </c>
      <c r="E313">
        <v>0.51571999999999996</v>
      </c>
      <c r="F313">
        <v>0.14169999999999999</v>
      </c>
      <c r="G313">
        <v>10.6106</v>
      </c>
      <c r="H313">
        <v>10.722099999999999</v>
      </c>
      <c r="I313">
        <v>9.597E-2</v>
      </c>
      <c r="J313">
        <v>0.21495</v>
      </c>
      <c r="K313">
        <v>0.32783000000000001</v>
      </c>
      <c r="L313">
        <v>0.64795999999999998</v>
      </c>
      <c r="M313">
        <v>3.81E-3</v>
      </c>
      <c r="N313">
        <v>5.3037400000000003</v>
      </c>
      <c r="O313">
        <v>1.09582</v>
      </c>
      <c r="P313">
        <v>6.2875100000000002</v>
      </c>
      <c r="Q313">
        <v>0.17047999999999999</v>
      </c>
      <c r="R313">
        <v>1.3407</v>
      </c>
      <c r="S313">
        <v>1.2200000000000001E-2</v>
      </c>
      <c r="T313">
        <v>2.2419999999999999E-2</v>
      </c>
      <c r="U313" s="2" t="str">
        <f t="shared" si="84"/>
        <v>A42113</v>
      </c>
      <c r="V313" s="2">
        <f t="shared" si="85"/>
        <v>1.0351300000000001</v>
      </c>
      <c r="W313" s="2">
        <f t="shared" si="86"/>
        <v>0.51571999999999996</v>
      </c>
      <c r="X313" s="2">
        <f t="shared" si="87"/>
        <v>10.7523</v>
      </c>
      <c r="Y313" s="2">
        <f t="shared" si="88"/>
        <v>10.722099999999999</v>
      </c>
      <c r="Z313" s="2">
        <f t="shared" si="89"/>
        <v>0.63874999999999993</v>
      </c>
      <c r="AA313" s="2">
        <f t="shared" si="90"/>
        <v>0.64795999999999998</v>
      </c>
      <c r="AB313" s="2">
        <f t="shared" si="91"/>
        <v>6.4033699999999998</v>
      </c>
      <c r="AC313" s="2">
        <f t="shared" si="92"/>
        <v>6.2875100000000002</v>
      </c>
      <c r="AD313" s="2">
        <f t="shared" si="93"/>
        <v>1.52338</v>
      </c>
      <c r="AE313" s="2">
        <f t="shared" si="94"/>
        <v>2.2419999999999999E-2</v>
      </c>
      <c r="AG313" t="s">
        <v>198</v>
      </c>
      <c r="AH313">
        <f t="shared" si="95"/>
        <v>13.39128</v>
      </c>
      <c r="AI313">
        <f t="shared" si="96"/>
        <v>0.54354999999999998</v>
      </c>
      <c r="AJ313">
        <f t="shared" si="97"/>
        <v>37.171319999999994</v>
      </c>
      <c r="AK313">
        <f t="shared" si="98"/>
        <v>10.0831</v>
      </c>
      <c r="AL313">
        <f t="shared" si="99"/>
        <v>0.87765000000000004</v>
      </c>
      <c r="AM313">
        <f t="shared" si="100"/>
        <v>0.66649000000000003</v>
      </c>
      <c r="AN313">
        <f t="shared" si="101"/>
        <v>7.0412099999999995</v>
      </c>
      <c r="AO313">
        <f t="shared" si="102"/>
        <v>6.9451200000000002</v>
      </c>
      <c r="AP313">
        <f t="shared" si="103"/>
        <v>2.0187599999999999</v>
      </c>
      <c r="AQ313">
        <f t="shared" si="104"/>
        <v>2.2880000000000001E-2</v>
      </c>
    </row>
    <row r="314" spans="1:43">
      <c r="A314" t="s">
        <v>332</v>
      </c>
      <c r="B314">
        <v>0.8276</v>
      </c>
      <c r="C314">
        <v>1.4598100000000001</v>
      </c>
      <c r="D314">
        <v>1.3259999999999999E-2</v>
      </c>
      <c r="E314">
        <v>0.49378</v>
      </c>
      <c r="F314">
        <v>0.22561999999999999</v>
      </c>
      <c r="G314">
        <v>12.031599999999999</v>
      </c>
      <c r="H314">
        <v>10.5632</v>
      </c>
      <c r="I314">
        <v>5.6989999999999999E-2</v>
      </c>
      <c r="J314">
        <v>0.18731999999999999</v>
      </c>
      <c r="K314">
        <v>0.37068000000000001</v>
      </c>
      <c r="L314">
        <v>0.62724000000000002</v>
      </c>
      <c r="M314">
        <v>2.7599999999999999E-3</v>
      </c>
      <c r="N314">
        <v>4.41995</v>
      </c>
      <c r="O314">
        <v>1.7216199999999999</v>
      </c>
      <c r="P314">
        <v>6.0429500000000003</v>
      </c>
      <c r="Q314">
        <v>0.36681000000000002</v>
      </c>
      <c r="R314">
        <v>1.04633</v>
      </c>
      <c r="S314">
        <v>1.0970000000000001E-2</v>
      </c>
      <c r="T314">
        <v>1.694E-2</v>
      </c>
      <c r="U314" s="2" t="str">
        <f t="shared" si="84"/>
        <v>B42079</v>
      </c>
      <c r="V314" s="2">
        <f t="shared" si="85"/>
        <v>2.3006699999999998</v>
      </c>
      <c r="W314" s="2">
        <f t="shared" si="86"/>
        <v>0.49378</v>
      </c>
      <c r="X314" s="2">
        <f t="shared" si="87"/>
        <v>12.257219999999998</v>
      </c>
      <c r="Y314" s="2">
        <f t="shared" si="88"/>
        <v>10.5632</v>
      </c>
      <c r="Z314" s="2">
        <f t="shared" si="89"/>
        <v>0.61498999999999993</v>
      </c>
      <c r="AA314" s="2">
        <f t="shared" si="90"/>
        <v>0.62724000000000002</v>
      </c>
      <c r="AB314" s="2">
        <f t="shared" si="91"/>
        <v>6.1443300000000001</v>
      </c>
      <c r="AC314" s="2">
        <f t="shared" si="92"/>
        <v>6.0429500000000003</v>
      </c>
      <c r="AD314" s="2">
        <f t="shared" si="93"/>
        <v>1.42411</v>
      </c>
      <c r="AE314" s="2">
        <f t="shared" si="94"/>
        <v>1.694E-2</v>
      </c>
      <c r="AG314" t="s">
        <v>41</v>
      </c>
      <c r="AH314">
        <f t="shared" si="95"/>
        <v>0.68115999999999999</v>
      </c>
      <c r="AI314">
        <f t="shared" si="96"/>
        <v>0.39184000000000002</v>
      </c>
      <c r="AJ314">
        <f t="shared" si="97"/>
        <v>7.0612000000000004</v>
      </c>
      <c r="AK314">
        <f t="shared" si="98"/>
        <v>7.3812100000000003</v>
      </c>
      <c r="AL314">
        <f t="shared" si="99"/>
        <v>0.52564999999999995</v>
      </c>
      <c r="AM314">
        <f t="shared" si="100"/>
        <v>0.48680000000000001</v>
      </c>
      <c r="AN314">
        <f t="shared" si="101"/>
        <v>5.2270099999999999</v>
      </c>
      <c r="AO314">
        <f t="shared" si="102"/>
        <v>5.1497299999999999</v>
      </c>
      <c r="AP314">
        <f t="shared" si="103"/>
        <v>1.4702800000000003</v>
      </c>
      <c r="AQ314">
        <f t="shared" si="104"/>
        <v>2.266E-2</v>
      </c>
    </row>
    <row r="315" spans="1:43">
      <c r="A315" t="s">
        <v>333</v>
      </c>
      <c r="B315">
        <v>0.33132</v>
      </c>
      <c r="C315">
        <v>0.57870999999999995</v>
      </c>
      <c r="D315">
        <v>2.3199999999999998E-2</v>
      </c>
      <c r="E315">
        <v>0.50673999999999997</v>
      </c>
      <c r="F315">
        <v>0.12335</v>
      </c>
      <c r="G315">
        <v>8.4182100000000002</v>
      </c>
      <c r="H315">
        <v>11.1966</v>
      </c>
      <c r="I315">
        <v>0.10861</v>
      </c>
      <c r="J315">
        <v>5.364E-2</v>
      </c>
      <c r="K315">
        <v>0.48010000000000003</v>
      </c>
      <c r="L315">
        <v>0.65539000000000003</v>
      </c>
      <c r="M315">
        <v>2.4199999999999998E-3</v>
      </c>
      <c r="N315">
        <v>4.9033699999999998</v>
      </c>
      <c r="O315">
        <v>1.63625</v>
      </c>
      <c r="P315">
        <v>6.5722399999999999</v>
      </c>
      <c r="Q315">
        <v>0.15203</v>
      </c>
      <c r="R315">
        <v>1.1587400000000001</v>
      </c>
      <c r="S315">
        <v>4.163E-2</v>
      </c>
      <c r="T315">
        <v>1.7729999999999999E-2</v>
      </c>
      <c r="U315" s="2" t="str">
        <f t="shared" si="84"/>
        <v>B42035</v>
      </c>
      <c r="V315" s="2">
        <f t="shared" si="85"/>
        <v>0.93322999999999989</v>
      </c>
      <c r="W315" s="2">
        <f t="shared" si="86"/>
        <v>0.50673999999999997</v>
      </c>
      <c r="X315" s="2">
        <f t="shared" si="87"/>
        <v>8.5415600000000005</v>
      </c>
      <c r="Y315" s="2">
        <f t="shared" si="88"/>
        <v>11.1966</v>
      </c>
      <c r="Z315" s="2">
        <f t="shared" si="89"/>
        <v>0.64234999999999998</v>
      </c>
      <c r="AA315" s="2">
        <f t="shared" si="90"/>
        <v>0.65539000000000003</v>
      </c>
      <c r="AB315" s="2">
        <f t="shared" si="91"/>
        <v>6.5420400000000001</v>
      </c>
      <c r="AC315" s="2">
        <f t="shared" si="92"/>
        <v>6.5722399999999999</v>
      </c>
      <c r="AD315" s="2">
        <f t="shared" si="93"/>
        <v>1.3524000000000003</v>
      </c>
      <c r="AE315" s="2">
        <f t="shared" si="94"/>
        <v>1.7729999999999999E-2</v>
      </c>
      <c r="AG315" t="s">
        <v>65</v>
      </c>
      <c r="AH315">
        <f t="shared" si="95"/>
        <v>0.99663999999999986</v>
      </c>
      <c r="AI315">
        <f t="shared" si="96"/>
        <v>0.44162000000000001</v>
      </c>
      <c r="AJ315">
        <f t="shared" si="97"/>
        <v>5.9137300000000002</v>
      </c>
      <c r="AK315">
        <f t="shared" si="98"/>
        <v>7.9418499999999996</v>
      </c>
      <c r="AL315">
        <f t="shared" si="99"/>
        <v>0.39468999999999999</v>
      </c>
      <c r="AM315">
        <f t="shared" si="100"/>
        <v>0.57426999999999995</v>
      </c>
      <c r="AN315">
        <f t="shared" si="101"/>
        <v>5.2190399999999997</v>
      </c>
      <c r="AO315">
        <f t="shared" si="102"/>
        <v>5.4749499999999998</v>
      </c>
      <c r="AP315">
        <f t="shared" si="103"/>
        <v>1.7000599999999999</v>
      </c>
      <c r="AQ315">
        <f t="shared" si="104"/>
        <v>2.197E-2</v>
      </c>
    </row>
    <row r="316" spans="1:43">
      <c r="A316" t="s">
        <v>334</v>
      </c>
      <c r="B316">
        <v>0.30193999999999999</v>
      </c>
      <c r="C316">
        <v>0.66930999999999996</v>
      </c>
      <c r="D316">
        <v>2.4070000000000001E-2</v>
      </c>
      <c r="E316">
        <v>0.49387999999999999</v>
      </c>
      <c r="F316">
        <v>8.4909999999999999E-2</v>
      </c>
      <c r="G316">
        <v>8.1518700000000006</v>
      </c>
      <c r="H316">
        <v>10.622999999999999</v>
      </c>
      <c r="I316">
        <v>6.7659999999999998E-2</v>
      </c>
      <c r="J316">
        <v>5.9409999999999998E-2</v>
      </c>
      <c r="K316">
        <v>0.49967</v>
      </c>
      <c r="L316">
        <v>0.62914999999999999</v>
      </c>
      <c r="M316">
        <v>1.56E-3</v>
      </c>
      <c r="N316">
        <v>4.1989299999999998</v>
      </c>
      <c r="O316">
        <v>2.0171600000000001</v>
      </c>
      <c r="P316">
        <v>6.1392600000000002</v>
      </c>
      <c r="Q316">
        <v>0.10600999999999999</v>
      </c>
      <c r="R316">
        <v>1.23539</v>
      </c>
      <c r="S316">
        <v>6.0720000000000003E-2</v>
      </c>
      <c r="T316">
        <v>1.5350000000000001E-2</v>
      </c>
      <c r="U316" s="2" t="str">
        <f t="shared" si="84"/>
        <v>A42081</v>
      </c>
      <c r="V316" s="2">
        <f t="shared" si="85"/>
        <v>0.99531999999999998</v>
      </c>
      <c r="W316" s="2">
        <f t="shared" si="86"/>
        <v>0.49387999999999999</v>
      </c>
      <c r="X316" s="2">
        <f t="shared" si="87"/>
        <v>8.2367800000000013</v>
      </c>
      <c r="Y316" s="2">
        <f t="shared" si="88"/>
        <v>10.622999999999999</v>
      </c>
      <c r="Z316" s="2">
        <f t="shared" si="89"/>
        <v>0.62673999999999996</v>
      </c>
      <c r="AA316" s="2">
        <f t="shared" si="90"/>
        <v>0.62914999999999999</v>
      </c>
      <c r="AB316" s="2">
        <f t="shared" si="91"/>
        <v>6.217649999999999</v>
      </c>
      <c r="AC316" s="2">
        <f t="shared" si="92"/>
        <v>6.1392600000000002</v>
      </c>
      <c r="AD316" s="2">
        <f t="shared" si="93"/>
        <v>1.40212</v>
      </c>
      <c r="AE316" s="2">
        <f t="shared" si="94"/>
        <v>1.5350000000000001E-2</v>
      </c>
      <c r="AG316" t="s">
        <v>52</v>
      </c>
      <c r="AH316">
        <f t="shared" si="95"/>
        <v>0.98068</v>
      </c>
      <c r="AI316">
        <f t="shared" si="96"/>
        <v>0.38867000000000002</v>
      </c>
      <c r="AJ316">
        <f t="shared" si="97"/>
        <v>5.1173000000000002</v>
      </c>
      <c r="AK316">
        <f t="shared" si="98"/>
        <v>6.4306299999999998</v>
      </c>
      <c r="AL316">
        <f t="shared" si="99"/>
        <v>0.43742999999999999</v>
      </c>
      <c r="AM316">
        <f t="shared" si="100"/>
        <v>0.51807999999999998</v>
      </c>
      <c r="AN316">
        <f t="shared" si="101"/>
        <v>5.2156199999999995</v>
      </c>
      <c r="AO316">
        <f t="shared" si="102"/>
        <v>5.1755000000000004</v>
      </c>
      <c r="AP316">
        <f t="shared" si="103"/>
        <v>1.5316399999999999</v>
      </c>
      <c r="AQ316">
        <f t="shared" si="104"/>
        <v>1.444E-2</v>
      </c>
    </row>
    <row r="317" spans="1:43">
      <c r="A317" t="s">
        <v>335</v>
      </c>
      <c r="B317">
        <v>0.50244</v>
      </c>
      <c r="C317">
        <v>0.58404999999999996</v>
      </c>
      <c r="D317">
        <v>3.347E-2</v>
      </c>
      <c r="E317">
        <v>0.53691999999999995</v>
      </c>
      <c r="F317">
        <v>0.14707000000000001</v>
      </c>
      <c r="G317">
        <v>8.6256299999999992</v>
      </c>
      <c r="H317">
        <v>11.898400000000001</v>
      </c>
      <c r="I317">
        <v>0.16919000000000001</v>
      </c>
      <c r="J317">
        <v>2.7490000000000001E-2</v>
      </c>
      <c r="K317">
        <v>0.48050999999999999</v>
      </c>
      <c r="L317">
        <v>0.69798000000000004</v>
      </c>
      <c r="M317">
        <v>1.3600000000000001E-3</v>
      </c>
      <c r="N317">
        <v>4.8946199999999997</v>
      </c>
      <c r="O317">
        <v>2.06447</v>
      </c>
      <c r="P317">
        <v>6.7317</v>
      </c>
      <c r="Q317">
        <v>0.27786</v>
      </c>
      <c r="R317">
        <v>1.2158500000000001</v>
      </c>
      <c r="S317">
        <v>3.7909999999999999E-2</v>
      </c>
      <c r="T317">
        <v>9.9399999999999992E-3</v>
      </c>
      <c r="U317" s="2" t="str">
        <f t="shared" si="84"/>
        <v>F42061</v>
      </c>
      <c r="V317" s="2">
        <f t="shared" si="85"/>
        <v>1.1199599999999998</v>
      </c>
      <c r="W317" s="2">
        <f t="shared" si="86"/>
        <v>0.53691999999999995</v>
      </c>
      <c r="X317" s="2">
        <f t="shared" si="87"/>
        <v>8.7726999999999986</v>
      </c>
      <c r="Y317" s="2">
        <f t="shared" si="88"/>
        <v>11.898400000000001</v>
      </c>
      <c r="Z317" s="2">
        <f t="shared" si="89"/>
        <v>0.67718999999999996</v>
      </c>
      <c r="AA317" s="2">
        <f t="shared" si="90"/>
        <v>0.69798000000000004</v>
      </c>
      <c r="AB317" s="2">
        <f t="shared" si="91"/>
        <v>6.9604499999999998</v>
      </c>
      <c r="AC317" s="2">
        <f t="shared" si="92"/>
        <v>6.7317</v>
      </c>
      <c r="AD317" s="2">
        <f t="shared" si="93"/>
        <v>1.5316200000000002</v>
      </c>
      <c r="AE317" s="2">
        <f t="shared" si="94"/>
        <v>9.9399999999999992E-3</v>
      </c>
      <c r="AG317" t="s">
        <v>226</v>
      </c>
      <c r="AH317">
        <f t="shared" si="95"/>
        <v>1.17543</v>
      </c>
      <c r="AI317">
        <f t="shared" si="96"/>
        <v>0.43540000000000001</v>
      </c>
      <c r="AJ317">
        <f t="shared" si="97"/>
        <v>6.9250600000000002</v>
      </c>
      <c r="AK317">
        <f t="shared" si="98"/>
        <v>7.3137800000000004</v>
      </c>
      <c r="AL317">
        <f t="shared" si="99"/>
        <v>0.55682000000000009</v>
      </c>
      <c r="AM317">
        <f t="shared" si="100"/>
        <v>0.48855999999999999</v>
      </c>
      <c r="AN317">
        <f t="shared" si="101"/>
        <v>5.6315900000000001</v>
      </c>
      <c r="AO317">
        <f t="shared" si="102"/>
        <v>5.6602699999999997</v>
      </c>
      <c r="AP317">
        <f t="shared" si="103"/>
        <v>1.48811</v>
      </c>
      <c r="AQ317">
        <f t="shared" si="104"/>
        <v>1.8519999999999998E-2</v>
      </c>
    </row>
    <row r="318" spans="1:43">
      <c r="A318" t="s">
        <v>336</v>
      </c>
      <c r="B318">
        <v>0.44025999999999998</v>
      </c>
      <c r="C318">
        <v>0.68633999999999995</v>
      </c>
      <c r="D318">
        <v>4.8500000000000001E-3</v>
      </c>
      <c r="E318">
        <v>0.52212000000000003</v>
      </c>
      <c r="F318">
        <v>0.16736999999999999</v>
      </c>
      <c r="G318">
        <v>11.6188</v>
      </c>
      <c r="H318">
        <v>10.985900000000001</v>
      </c>
      <c r="I318">
        <v>0.11509999999999999</v>
      </c>
      <c r="J318">
        <v>0.25473000000000001</v>
      </c>
      <c r="K318">
        <v>0.27589999999999998</v>
      </c>
      <c r="L318">
        <v>0.66437000000000002</v>
      </c>
      <c r="M318">
        <v>4.2700000000000004E-3</v>
      </c>
      <c r="N318">
        <v>5.68513</v>
      </c>
      <c r="O318">
        <v>0.76517000000000002</v>
      </c>
      <c r="P318">
        <v>6.3766699999999998</v>
      </c>
      <c r="Q318">
        <v>0.21279999999999999</v>
      </c>
      <c r="R318">
        <v>1.33273</v>
      </c>
      <c r="S318">
        <v>3.5500000000000002E-3</v>
      </c>
      <c r="T318">
        <v>1.8849999999999999E-2</v>
      </c>
      <c r="U318" s="2" t="str">
        <f t="shared" si="84"/>
        <v>A42115</v>
      </c>
      <c r="V318" s="2">
        <f t="shared" si="85"/>
        <v>1.1314499999999998</v>
      </c>
      <c r="W318" s="2">
        <f t="shared" si="86"/>
        <v>0.52212000000000003</v>
      </c>
      <c r="X318" s="2">
        <f t="shared" si="87"/>
        <v>11.78617</v>
      </c>
      <c r="Y318" s="2">
        <f t="shared" si="88"/>
        <v>10.985900000000001</v>
      </c>
      <c r="Z318" s="2">
        <f t="shared" si="89"/>
        <v>0.64572999999999992</v>
      </c>
      <c r="AA318" s="2">
        <f t="shared" si="90"/>
        <v>0.66437000000000002</v>
      </c>
      <c r="AB318" s="2">
        <f t="shared" si="91"/>
        <v>6.4545700000000004</v>
      </c>
      <c r="AC318" s="2">
        <f t="shared" si="92"/>
        <v>6.3766699999999998</v>
      </c>
      <c r="AD318" s="2">
        <f t="shared" si="93"/>
        <v>1.5490799999999998</v>
      </c>
      <c r="AE318" s="2">
        <f t="shared" si="94"/>
        <v>1.8849999999999999E-2</v>
      </c>
      <c r="AG318" t="s">
        <v>76</v>
      </c>
      <c r="AH318">
        <f t="shared" si="95"/>
        <v>1.52125</v>
      </c>
      <c r="AI318">
        <f t="shared" si="96"/>
        <v>0.46154000000000001</v>
      </c>
      <c r="AJ318">
        <f t="shared" si="97"/>
        <v>7.37723</v>
      </c>
      <c r="AK318">
        <f t="shared" si="98"/>
        <v>10.307700000000001</v>
      </c>
      <c r="AL318">
        <f t="shared" si="99"/>
        <v>0.6048</v>
      </c>
      <c r="AM318">
        <f t="shared" si="100"/>
        <v>0.62663000000000002</v>
      </c>
      <c r="AN318">
        <f t="shared" si="101"/>
        <v>6.2648399999999995</v>
      </c>
      <c r="AO318">
        <f t="shared" si="102"/>
        <v>6.1390900000000004</v>
      </c>
      <c r="AP318">
        <f t="shared" si="103"/>
        <v>1.5101</v>
      </c>
      <c r="AQ318">
        <f t="shared" si="104"/>
        <v>1.5650000000000001E-2</v>
      </c>
    </row>
    <row r="319" spans="1:43">
      <c r="A319" t="s">
        <v>337</v>
      </c>
      <c r="B319">
        <v>0.22717000000000001</v>
      </c>
      <c r="C319">
        <v>1.19373</v>
      </c>
      <c r="D319">
        <v>3.0699999999999998E-3</v>
      </c>
      <c r="E319">
        <v>0.53620000000000001</v>
      </c>
      <c r="F319">
        <v>0.1048</v>
      </c>
      <c r="G319">
        <v>14.8285</v>
      </c>
      <c r="H319">
        <v>11.3489</v>
      </c>
      <c r="I319">
        <v>3.8629999999999998E-2</v>
      </c>
      <c r="J319">
        <v>0.45293</v>
      </c>
      <c r="K319">
        <v>0.14810999999999999</v>
      </c>
      <c r="L319">
        <v>0.67913999999999997</v>
      </c>
      <c r="M319">
        <v>1.9599999999999999E-3</v>
      </c>
      <c r="N319">
        <v>6.1192299999999999</v>
      </c>
      <c r="O319">
        <v>0.52519000000000005</v>
      </c>
      <c r="P319">
        <v>6.4638900000000001</v>
      </c>
      <c r="Q319">
        <v>0.12152</v>
      </c>
      <c r="R319">
        <v>1.4028700000000001</v>
      </c>
      <c r="S319">
        <v>2.2599999999999999E-3</v>
      </c>
      <c r="T319">
        <v>1.9359999999999999E-2</v>
      </c>
      <c r="U319" s="2" t="str">
        <f t="shared" si="84"/>
        <v>A42127</v>
      </c>
      <c r="V319" s="2">
        <f t="shared" si="85"/>
        <v>1.42397</v>
      </c>
      <c r="W319" s="2">
        <f t="shared" si="86"/>
        <v>0.53620000000000001</v>
      </c>
      <c r="X319" s="2">
        <f t="shared" si="87"/>
        <v>14.933299999999999</v>
      </c>
      <c r="Y319" s="2">
        <f t="shared" si="88"/>
        <v>11.3489</v>
      </c>
      <c r="Z319" s="2">
        <f t="shared" si="89"/>
        <v>0.63966999999999996</v>
      </c>
      <c r="AA319" s="2">
        <f t="shared" si="90"/>
        <v>0.67913999999999997</v>
      </c>
      <c r="AB319" s="2">
        <f t="shared" si="91"/>
        <v>6.6463800000000006</v>
      </c>
      <c r="AC319" s="2">
        <f t="shared" si="92"/>
        <v>6.4638900000000001</v>
      </c>
      <c r="AD319" s="2">
        <f t="shared" si="93"/>
        <v>1.5266500000000001</v>
      </c>
      <c r="AE319" s="2">
        <f t="shared" si="94"/>
        <v>1.9359999999999999E-2</v>
      </c>
      <c r="AG319" t="s">
        <v>193</v>
      </c>
      <c r="AH319">
        <f t="shared" si="95"/>
        <v>5.2479399999999998</v>
      </c>
      <c r="AI319">
        <f t="shared" si="96"/>
        <v>0.59099000000000002</v>
      </c>
      <c r="AJ319">
        <f t="shared" si="97"/>
        <v>18.907240000000002</v>
      </c>
      <c r="AK319">
        <f t="shared" si="98"/>
        <v>13.6121</v>
      </c>
      <c r="AL319">
        <f t="shared" si="99"/>
        <v>0.7744700000000001</v>
      </c>
      <c r="AM319">
        <f t="shared" si="100"/>
        <v>0.79118999999999995</v>
      </c>
      <c r="AN319">
        <f t="shared" si="101"/>
        <v>7.9821500000000007</v>
      </c>
      <c r="AO319">
        <f t="shared" si="102"/>
        <v>7.7974899999999998</v>
      </c>
      <c r="AP319">
        <f t="shared" si="103"/>
        <v>1.8160500000000002</v>
      </c>
      <c r="AQ319">
        <f t="shared" si="104"/>
        <v>4.5999999999999999E-3</v>
      </c>
    </row>
    <row r="320" spans="1:43">
      <c r="A320" t="s">
        <v>338</v>
      </c>
      <c r="B320">
        <v>0.46431</v>
      </c>
      <c r="C320">
        <v>0.52359</v>
      </c>
      <c r="D320">
        <v>1.983E-2</v>
      </c>
      <c r="E320">
        <v>0.50593999999999995</v>
      </c>
      <c r="F320">
        <v>0.19358</v>
      </c>
      <c r="G320">
        <v>8.2533799999999999</v>
      </c>
      <c r="H320">
        <v>10.930999999999999</v>
      </c>
      <c r="I320">
        <v>9.3049999999999994E-2</v>
      </c>
      <c r="J320">
        <v>7.0510000000000003E-2</v>
      </c>
      <c r="K320">
        <v>0.46555000000000002</v>
      </c>
      <c r="L320">
        <v>0.65049000000000001</v>
      </c>
      <c r="M320">
        <v>2.5200000000000001E-3</v>
      </c>
      <c r="N320">
        <v>4.5540200000000004</v>
      </c>
      <c r="O320">
        <v>1.8578600000000001</v>
      </c>
      <c r="P320">
        <v>6.3043300000000002</v>
      </c>
      <c r="Q320">
        <v>0.19391</v>
      </c>
      <c r="R320">
        <v>1.19187</v>
      </c>
      <c r="S320">
        <v>3.9510000000000003E-2</v>
      </c>
      <c r="T320">
        <v>1.797E-2</v>
      </c>
      <c r="U320" s="2" t="str">
        <f t="shared" si="84"/>
        <v>A42117</v>
      </c>
      <c r="V320" s="2">
        <f t="shared" si="85"/>
        <v>1.00773</v>
      </c>
      <c r="W320" s="2">
        <f t="shared" si="86"/>
        <v>0.50593999999999995</v>
      </c>
      <c r="X320" s="2">
        <f t="shared" si="87"/>
        <v>8.4469600000000007</v>
      </c>
      <c r="Y320" s="2">
        <f t="shared" si="88"/>
        <v>10.930999999999999</v>
      </c>
      <c r="Z320" s="2">
        <f t="shared" si="89"/>
        <v>0.62911000000000006</v>
      </c>
      <c r="AA320" s="2">
        <f t="shared" si="90"/>
        <v>0.65049000000000001</v>
      </c>
      <c r="AB320" s="2">
        <f t="shared" si="91"/>
        <v>6.4144000000000005</v>
      </c>
      <c r="AC320" s="2">
        <f t="shared" si="92"/>
        <v>6.3043300000000002</v>
      </c>
      <c r="AD320" s="2">
        <f t="shared" si="93"/>
        <v>1.4252899999999999</v>
      </c>
      <c r="AE320" s="2">
        <f t="shared" si="94"/>
        <v>1.797E-2</v>
      </c>
      <c r="AG320" t="s">
        <v>162</v>
      </c>
      <c r="AH320">
        <f t="shared" si="95"/>
        <v>1.3049200000000001</v>
      </c>
      <c r="AI320">
        <f t="shared" si="96"/>
        <v>0.51417999999999997</v>
      </c>
      <c r="AJ320">
        <f t="shared" si="97"/>
        <v>5.7472199999999996</v>
      </c>
      <c r="AK320">
        <f t="shared" si="98"/>
        <v>9.1798300000000008</v>
      </c>
      <c r="AL320">
        <f t="shared" si="99"/>
        <v>0.46923999999999999</v>
      </c>
      <c r="AM320">
        <f t="shared" si="100"/>
        <v>0.60436999999999996</v>
      </c>
      <c r="AN320">
        <f t="shared" si="101"/>
        <v>6.0406399999999998</v>
      </c>
      <c r="AO320">
        <f t="shared" si="102"/>
        <v>6.0510799999999998</v>
      </c>
      <c r="AP320">
        <f t="shared" si="103"/>
        <v>1.4032800000000001</v>
      </c>
      <c r="AQ320">
        <f t="shared" si="104"/>
        <v>1.175E-2</v>
      </c>
    </row>
    <row r="321" spans="1:43">
      <c r="A321" t="s">
        <v>339</v>
      </c>
      <c r="B321">
        <v>0.58950999999999998</v>
      </c>
      <c r="C321">
        <v>0.89639999999999997</v>
      </c>
      <c r="D321">
        <v>2.92E-2</v>
      </c>
      <c r="E321">
        <v>0.55650999999999995</v>
      </c>
      <c r="F321">
        <v>0.17907000000000001</v>
      </c>
      <c r="G321">
        <v>15.8118</v>
      </c>
      <c r="H321">
        <v>10.7302</v>
      </c>
      <c r="I321">
        <v>0.16508</v>
      </c>
      <c r="J321">
        <v>6.3930000000000001E-2</v>
      </c>
      <c r="K321">
        <v>0.44114999999999999</v>
      </c>
      <c r="L321">
        <v>0.64219000000000004</v>
      </c>
      <c r="M321">
        <v>1.8500000000000001E-3</v>
      </c>
      <c r="N321">
        <v>4.7146999999999997</v>
      </c>
      <c r="O321">
        <v>2.0158299999999998</v>
      </c>
      <c r="P321">
        <v>6.6187699999999996</v>
      </c>
      <c r="Q321">
        <v>0.21532999999999999</v>
      </c>
      <c r="R321">
        <v>1.27694</v>
      </c>
      <c r="S321">
        <v>1.6410000000000001E-2</v>
      </c>
      <c r="T321">
        <v>2.2799999999999999E-3</v>
      </c>
      <c r="U321" s="2" t="str">
        <f t="shared" si="84"/>
        <v>F42009</v>
      </c>
      <c r="V321" s="2">
        <f t="shared" si="85"/>
        <v>1.51511</v>
      </c>
      <c r="W321" s="2">
        <f t="shared" si="86"/>
        <v>0.55650999999999995</v>
      </c>
      <c r="X321" s="2">
        <f t="shared" si="87"/>
        <v>15.990869999999999</v>
      </c>
      <c r="Y321" s="2">
        <f t="shared" si="88"/>
        <v>10.7302</v>
      </c>
      <c r="Z321" s="2">
        <f t="shared" si="89"/>
        <v>0.67015999999999998</v>
      </c>
      <c r="AA321" s="2">
        <f t="shared" si="90"/>
        <v>0.64219000000000004</v>
      </c>
      <c r="AB321" s="2">
        <f t="shared" si="91"/>
        <v>6.7323799999999991</v>
      </c>
      <c r="AC321" s="2">
        <f t="shared" si="92"/>
        <v>6.6187699999999996</v>
      </c>
      <c r="AD321" s="2">
        <f t="shared" si="93"/>
        <v>1.50868</v>
      </c>
      <c r="AE321" s="2">
        <f t="shared" si="94"/>
        <v>2.2799999999999999E-3</v>
      </c>
      <c r="AG321" t="s">
        <v>103</v>
      </c>
      <c r="AH321">
        <f t="shared" si="95"/>
        <v>0.86456000000000011</v>
      </c>
      <c r="AI321">
        <f t="shared" si="96"/>
        <v>0.32956000000000002</v>
      </c>
      <c r="AJ321">
        <f t="shared" si="97"/>
        <v>9.0216700000000003</v>
      </c>
      <c r="AK321">
        <f t="shared" si="98"/>
        <v>6.9085700000000001</v>
      </c>
      <c r="AL321">
        <f t="shared" si="99"/>
        <v>0.43084000000000006</v>
      </c>
      <c r="AM321">
        <f t="shared" si="100"/>
        <v>0.45721000000000001</v>
      </c>
      <c r="AN321">
        <f t="shared" si="101"/>
        <v>4.4659800000000001</v>
      </c>
      <c r="AO321">
        <f t="shared" si="102"/>
        <v>4.4349299999999996</v>
      </c>
      <c r="AP321">
        <f t="shared" si="103"/>
        <v>1.3005600000000002</v>
      </c>
      <c r="AQ321">
        <f t="shared" si="104"/>
        <v>1.3979999999999999E-2</v>
      </c>
    </row>
    <row r="322" spans="1:43">
      <c r="A322" t="s">
        <v>340</v>
      </c>
      <c r="B322">
        <v>0.47020000000000001</v>
      </c>
      <c r="C322">
        <v>0.46606999999999998</v>
      </c>
      <c r="D322">
        <v>3.5830000000000001E-2</v>
      </c>
      <c r="E322">
        <v>0.51961000000000002</v>
      </c>
      <c r="F322">
        <v>0.25901999999999997</v>
      </c>
      <c r="G322">
        <v>9.2596699999999998</v>
      </c>
      <c r="H322">
        <v>10.0581</v>
      </c>
      <c r="I322">
        <v>0.14093</v>
      </c>
      <c r="J322">
        <v>6.0499999999999998E-2</v>
      </c>
      <c r="K322">
        <v>0.44352999999999998</v>
      </c>
      <c r="L322">
        <v>0.6159</v>
      </c>
      <c r="M322">
        <v>2.33E-3</v>
      </c>
      <c r="N322">
        <v>4.5372599999999998</v>
      </c>
      <c r="O322">
        <v>1.89988</v>
      </c>
      <c r="P322">
        <v>6.3487</v>
      </c>
      <c r="Q322">
        <v>0.26218999999999998</v>
      </c>
      <c r="R322">
        <v>1.21278</v>
      </c>
      <c r="S322">
        <v>3.6089999999999997E-2</v>
      </c>
      <c r="T322">
        <v>2.2419999999999999E-2</v>
      </c>
      <c r="U322" s="2" t="str">
        <f t="shared" si="84"/>
        <v>B42015</v>
      </c>
      <c r="V322" s="2">
        <f t="shared" si="85"/>
        <v>0.97209999999999996</v>
      </c>
      <c r="W322" s="2">
        <f t="shared" si="86"/>
        <v>0.51961000000000002</v>
      </c>
      <c r="X322" s="2">
        <f t="shared" si="87"/>
        <v>9.5186899999999994</v>
      </c>
      <c r="Y322" s="2">
        <f t="shared" si="88"/>
        <v>10.0581</v>
      </c>
      <c r="Z322" s="2">
        <f t="shared" si="89"/>
        <v>0.64495999999999998</v>
      </c>
      <c r="AA322" s="2">
        <f t="shared" si="90"/>
        <v>0.6159</v>
      </c>
      <c r="AB322" s="2">
        <f t="shared" si="91"/>
        <v>6.43947</v>
      </c>
      <c r="AC322" s="2">
        <f t="shared" si="92"/>
        <v>6.3487</v>
      </c>
      <c r="AD322" s="2">
        <f t="shared" si="93"/>
        <v>1.5110599999999998</v>
      </c>
      <c r="AE322" s="2">
        <f t="shared" si="94"/>
        <v>2.2419999999999999E-2</v>
      </c>
      <c r="AG322" t="s">
        <v>81</v>
      </c>
      <c r="AH322">
        <f t="shared" si="95"/>
        <v>1.5518400000000001</v>
      </c>
      <c r="AI322">
        <f t="shared" si="96"/>
        <v>0.47459000000000001</v>
      </c>
      <c r="AJ322">
        <f t="shared" si="97"/>
        <v>6.2734000000000005</v>
      </c>
      <c r="AK322">
        <f t="shared" si="98"/>
        <v>9.5768900000000006</v>
      </c>
      <c r="AL322">
        <f t="shared" si="99"/>
        <v>0.59180999999999995</v>
      </c>
      <c r="AM322">
        <f t="shared" si="100"/>
        <v>0.61090999999999995</v>
      </c>
      <c r="AN322">
        <f t="shared" si="101"/>
        <v>6.0912600000000001</v>
      </c>
      <c r="AO322">
        <f t="shared" si="102"/>
        <v>6.1316300000000004</v>
      </c>
      <c r="AP322">
        <f t="shared" si="103"/>
        <v>1.5310300000000001</v>
      </c>
      <c r="AQ322">
        <f t="shared" si="104"/>
        <v>8.1200000000000005E-3</v>
      </c>
    </row>
    <row r="323" spans="1:43">
      <c r="A323" t="s">
        <v>341</v>
      </c>
      <c r="B323">
        <v>0.51090999999999998</v>
      </c>
      <c r="C323">
        <v>0.65749999999999997</v>
      </c>
      <c r="D323">
        <v>2.5139999999999999E-2</v>
      </c>
      <c r="E323">
        <v>0.51317000000000002</v>
      </c>
      <c r="F323">
        <v>0.21356</v>
      </c>
      <c r="G323">
        <v>11.1837</v>
      </c>
      <c r="H323">
        <v>9.9855199999999993</v>
      </c>
      <c r="I323">
        <v>8.2409999999999997E-2</v>
      </c>
      <c r="J323">
        <v>0.11726</v>
      </c>
      <c r="K323">
        <v>0.43029000000000001</v>
      </c>
      <c r="L323">
        <v>0.60489000000000004</v>
      </c>
      <c r="M323">
        <v>1.9400000000000001E-3</v>
      </c>
      <c r="N323">
        <v>4.28505</v>
      </c>
      <c r="O323">
        <v>1.9571799999999999</v>
      </c>
      <c r="P323">
        <v>6.11104</v>
      </c>
      <c r="Q323">
        <v>0.21215000000000001</v>
      </c>
      <c r="R323">
        <v>1.2176</v>
      </c>
      <c r="S323">
        <v>2.3640000000000001E-2</v>
      </c>
      <c r="T323">
        <v>6.9800000000000001E-3</v>
      </c>
      <c r="U323" s="2" t="str">
        <f t="shared" ref="U323:U368" si="105">A323</f>
        <v>B42131</v>
      </c>
      <c r="V323" s="2">
        <f t="shared" ref="V323:V368" si="106">B323+C323+D323</f>
        <v>1.1935499999999999</v>
      </c>
      <c r="W323" s="2">
        <f t="shared" ref="W323:W368" si="107">E323</f>
        <v>0.51317000000000002</v>
      </c>
      <c r="X323" s="2">
        <f t="shared" ref="X323:X368" si="108">F323+G323</f>
        <v>11.397259999999999</v>
      </c>
      <c r="Y323" s="2">
        <f t="shared" ref="Y323:Y368" si="109">H323</f>
        <v>9.9855199999999993</v>
      </c>
      <c r="Z323" s="2">
        <f t="shared" ref="Z323:Z368" si="110">I323+J323+K323</f>
        <v>0.62996000000000008</v>
      </c>
      <c r="AA323" s="2">
        <f t="shared" ref="AA323:AA368" si="111">L323</f>
        <v>0.60489000000000004</v>
      </c>
      <c r="AB323" s="2">
        <f t="shared" ref="AB323:AB368" si="112">M323+N323+O323</f>
        <v>6.2441700000000004</v>
      </c>
      <c r="AC323" s="2">
        <f t="shared" ref="AC323:AC368" si="113">P323</f>
        <v>6.11104</v>
      </c>
      <c r="AD323" s="2">
        <f t="shared" ref="AD323:AD368" si="114">Q323+R323+S323</f>
        <v>1.4533900000000002</v>
      </c>
      <c r="AE323" s="2">
        <f t="shared" ref="AE323:AE368" si="115">T323</f>
        <v>6.9800000000000001E-3</v>
      </c>
      <c r="AG323" t="s">
        <v>262</v>
      </c>
      <c r="AH323">
        <f t="shared" ref="AH323:AH368" si="116">VLOOKUP(AG323,$U$1:$AE$368,2,FALSE)</f>
        <v>2.4178100000000002</v>
      </c>
      <c r="AI323">
        <f t="shared" ref="AI323:AI368" si="117">VLOOKUP(AG323,$U$1:$AE$368,3,FALSE)</f>
        <v>0.86892999999999998</v>
      </c>
      <c r="AJ323">
        <f t="shared" ref="AJ323:AJ368" si="118">VLOOKUP(AG323,$U$1:$AE$368,4,FALSE)</f>
        <v>13.35994</v>
      </c>
      <c r="AK323">
        <f t="shared" ref="AK323:AK368" si="119">VLOOKUP(AG323,$U$1:$AE$368,5,FALSE)</f>
        <v>19.262599999999999</v>
      </c>
      <c r="AL323">
        <f t="shared" ref="AL323:AL368" si="120">VLOOKUP(AG323,$U$1:$AE$368,6,FALSE)</f>
        <v>1.3052299999999999</v>
      </c>
      <c r="AM323">
        <f t="shared" ref="AM323:AM368" si="121">VLOOKUP(AG323,$U$1:$AE$368,7,FALSE)</f>
        <v>1.28077</v>
      </c>
      <c r="AN323">
        <f t="shared" ref="AN323:AN368" si="122">VLOOKUP(AG323,$U$1:$AE$368,8,FALSE)</f>
        <v>2.22153</v>
      </c>
      <c r="AO323">
        <f t="shared" ref="AO323:AO368" si="123">VLOOKUP(AG323,$U$1:$AE$368,9,FALSE)</f>
        <v>11.8055</v>
      </c>
      <c r="AP323">
        <f t="shared" ref="AP323:AP368" si="124">VLOOKUP(AG323,$U$1:$AE$368,10,FALSE)</f>
        <v>4.2073899999999993</v>
      </c>
      <c r="AQ323">
        <f t="shared" ref="AQ323:AQ368" si="125">VLOOKUP(AG323,$U$1:$AE$368,11,FALSE)</f>
        <v>1.7700000000000001E-3</v>
      </c>
    </row>
    <row r="324" spans="1:43">
      <c r="A324" t="s">
        <v>342</v>
      </c>
      <c r="B324">
        <v>0.33467999999999998</v>
      </c>
      <c r="C324">
        <v>0.51158000000000003</v>
      </c>
      <c r="D324">
        <v>1.9599999999999999E-2</v>
      </c>
      <c r="E324">
        <v>0.49314000000000002</v>
      </c>
      <c r="F324">
        <v>9.9900000000000003E-2</v>
      </c>
      <c r="G324">
        <v>7.9117499999999996</v>
      </c>
      <c r="H324">
        <v>11.0329</v>
      </c>
      <c r="I324">
        <v>5.8369999999999998E-2</v>
      </c>
      <c r="J324">
        <v>6.0740000000000002E-2</v>
      </c>
      <c r="K324">
        <v>0.49998999999999999</v>
      </c>
      <c r="L324">
        <v>0.65100000000000002</v>
      </c>
      <c r="M324">
        <v>1.6900000000000001E-3</v>
      </c>
      <c r="N324">
        <v>4.3280799999999999</v>
      </c>
      <c r="O324">
        <v>1.9574800000000001</v>
      </c>
      <c r="P324">
        <v>6.1322700000000001</v>
      </c>
      <c r="Q324">
        <v>0.25072</v>
      </c>
      <c r="R324">
        <v>0.96616999999999997</v>
      </c>
      <c r="S324">
        <v>6.0949999999999997E-2</v>
      </c>
      <c r="T324">
        <v>1.1939999999999999E-2</v>
      </c>
      <c r="U324" s="2" t="str">
        <f t="shared" si="105"/>
        <v>A42131</v>
      </c>
      <c r="V324" s="2">
        <f t="shared" si="106"/>
        <v>0.86585999999999996</v>
      </c>
      <c r="W324" s="2">
        <f t="shared" si="107"/>
        <v>0.49314000000000002</v>
      </c>
      <c r="X324" s="2">
        <f t="shared" si="108"/>
        <v>8.0116499999999995</v>
      </c>
      <c r="Y324" s="2">
        <f t="shared" si="109"/>
        <v>11.0329</v>
      </c>
      <c r="Z324" s="2">
        <f t="shared" si="110"/>
        <v>0.61909999999999998</v>
      </c>
      <c r="AA324" s="2">
        <f t="shared" si="111"/>
        <v>0.65100000000000002</v>
      </c>
      <c r="AB324" s="2">
        <f t="shared" si="112"/>
        <v>6.2872500000000002</v>
      </c>
      <c r="AC324" s="2">
        <f t="shared" si="113"/>
        <v>6.1322700000000001</v>
      </c>
      <c r="AD324" s="2">
        <f t="shared" si="114"/>
        <v>1.2778400000000001</v>
      </c>
      <c r="AE324" s="2">
        <f t="shared" si="115"/>
        <v>1.1939999999999999E-2</v>
      </c>
      <c r="AG324" t="s">
        <v>130</v>
      </c>
      <c r="AH324">
        <f t="shared" si="116"/>
        <v>3.7956500000000002</v>
      </c>
      <c r="AI324">
        <f t="shared" si="117"/>
        <v>0.52215</v>
      </c>
      <c r="AJ324">
        <f t="shared" si="118"/>
        <v>16.252590000000001</v>
      </c>
      <c r="AK324">
        <f t="shared" si="119"/>
        <v>9.9256799999999998</v>
      </c>
      <c r="AL324">
        <f t="shared" si="120"/>
        <v>0.63951000000000002</v>
      </c>
      <c r="AM324">
        <f t="shared" si="121"/>
        <v>0.61931999999999998</v>
      </c>
      <c r="AN324">
        <f t="shared" si="122"/>
        <v>6.4221500000000002</v>
      </c>
      <c r="AO324">
        <f t="shared" si="123"/>
        <v>6.4223699999999999</v>
      </c>
      <c r="AP324">
        <f t="shared" si="124"/>
        <v>1.30606</v>
      </c>
      <c r="AQ324">
        <f t="shared" si="125"/>
        <v>1.1209999999999999E-2</v>
      </c>
    </row>
    <row r="325" spans="1:43">
      <c r="A325" t="s">
        <v>343</v>
      </c>
      <c r="B325">
        <v>0.24356</v>
      </c>
      <c r="C325">
        <v>1.1542399999999999</v>
      </c>
      <c r="D325">
        <v>6.5199999999999998E-3</v>
      </c>
      <c r="E325">
        <v>0.51741000000000004</v>
      </c>
      <c r="F325">
        <v>5.1970000000000002E-2</v>
      </c>
      <c r="G325">
        <v>8.1113300000000006</v>
      </c>
      <c r="H325">
        <v>11.158099999999999</v>
      </c>
      <c r="I325">
        <v>2.5700000000000001E-2</v>
      </c>
      <c r="J325">
        <v>0.24797</v>
      </c>
      <c r="K325">
        <v>0.37664999999999998</v>
      </c>
      <c r="L325">
        <v>0.66685000000000005</v>
      </c>
      <c r="M325">
        <v>1.6800000000000001E-3</v>
      </c>
      <c r="N325">
        <v>5.0693799999999998</v>
      </c>
      <c r="O325">
        <v>1.39134</v>
      </c>
      <c r="P325">
        <v>6.4735699999999996</v>
      </c>
      <c r="Q325">
        <v>7.2700000000000001E-2</v>
      </c>
      <c r="R325">
        <v>1.3666400000000001</v>
      </c>
      <c r="S325">
        <v>1.6140000000000002E-2</v>
      </c>
      <c r="T325">
        <v>1.536E-2</v>
      </c>
      <c r="U325" s="2" t="str">
        <f t="shared" si="105"/>
        <v>A42069</v>
      </c>
      <c r="V325" s="2">
        <f t="shared" si="106"/>
        <v>1.40432</v>
      </c>
      <c r="W325" s="2">
        <f t="shared" si="107"/>
        <v>0.51741000000000004</v>
      </c>
      <c r="X325" s="2">
        <f t="shared" si="108"/>
        <v>8.1633000000000013</v>
      </c>
      <c r="Y325" s="2">
        <f t="shared" si="109"/>
        <v>11.158099999999999</v>
      </c>
      <c r="Z325" s="2">
        <f t="shared" si="110"/>
        <v>0.65032000000000001</v>
      </c>
      <c r="AA325" s="2">
        <f t="shared" si="111"/>
        <v>0.66685000000000005</v>
      </c>
      <c r="AB325" s="2">
        <f t="shared" si="112"/>
        <v>6.4624000000000006</v>
      </c>
      <c r="AC325" s="2">
        <f t="shared" si="113"/>
        <v>6.4735699999999996</v>
      </c>
      <c r="AD325" s="2">
        <f t="shared" si="114"/>
        <v>1.4554800000000001</v>
      </c>
      <c r="AE325" s="2">
        <f t="shared" si="115"/>
        <v>1.536E-2</v>
      </c>
      <c r="AG325" t="s">
        <v>129</v>
      </c>
      <c r="AH325">
        <f t="shared" si="116"/>
        <v>3.73238</v>
      </c>
      <c r="AI325">
        <f t="shared" si="117"/>
        <v>0.56484999999999996</v>
      </c>
      <c r="AJ325">
        <f t="shared" si="118"/>
        <v>12.49361</v>
      </c>
      <c r="AK325">
        <f t="shared" si="119"/>
        <v>7.6900700000000004</v>
      </c>
      <c r="AL325">
        <f t="shared" si="120"/>
        <v>0.69803000000000004</v>
      </c>
      <c r="AM325">
        <f t="shared" si="121"/>
        <v>0.69255999999999995</v>
      </c>
      <c r="AN325">
        <f t="shared" si="122"/>
        <v>6.7386000000000008</v>
      </c>
      <c r="AO325">
        <f t="shared" si="123"/>
        <v>6.67408</v>
      </c>
      <c r="AP325">
        <f t="shared" si="124"/>
        <v>1.1672799999999999</v>
      </c>
      <c r="AQ325">
        <f t="shared" si="125"/>
        <v>1.154E-2</v>
      </c>
    </row>
    <row r="326" spans="1:43">
      <c r="A326" t="s">
        <v>344</v>
      </c>
      <c r="B326">
        <v>0.20965</v>
      </c>
      <c r="C326">
        <v>1.1926000000000001</v>
      </c>
      <c r="D326">
        <v>6.7200000000000003E-3</v>
      </c>
      <c r="E326">
        <v>0.52186999999999995</v>
      </c>
      <c r="F326">
        <v>4.811E-2</v>
      </c>
      <c r="G326">
        <v>8.9415800000000001</v>
      </c>
      <c r="H326">
        <v>10.956899999999999</v>
      </c>
      <c r="I326">
        <v>2.4580000000000001E-2</v>
      </c>
      <c r="J326">
        <v>0.25552999999999998</v>
      </c>
      <c r="K326">
        <v>0.37391000000000002</v>
      </c>
      <c r="L326">
        <v>0.65891999999999995</v>
      </c>
      <c r="M326">
        <v>1.3500000000000001E-3</v>
      </c>
      <c r="N326">
        <v>5.06128</v>
      </c>
      <c r="O326">
        <v>1.3939699999999999</v>
      </c>
      <c r="P326">
        <v>6.4268799999999997</v>
      </c>
      <c r="Q326">
        <v>5.7930000000000002E-2</v>
      </c>
      <c r="R326">
        <v>1.46563</v>
      </c>
      <c r="S326">
        <v>8.2299999999999995E-3</v>
      </c>
      <c r="T326">
        <v>2.069E-2</v>
      </c>
      <c r="U326" s="2" t="str">
        <f t="shared" si="105"/>
        <v>F42069</v>
      </c>
      <c r="V326" s="2">
        <f t="shared" si="106"/>
        <v>1.4089700000000001</v>
      </c>
      <c r="W326" s="2">
        <f t="shared" si="107"/>
        <v>0.52186999999999995</v>
      </c>
      <c r="X326" s="2">
        <f t="shared" si="108"/>
        <v>8.9896899999999995</v>
      </c>
      <c r="Y326" s="2">
        <f t="shared" si="109"/>
        <v>10.956899999999999</v>
      </c>
      <c r="Z326" s="2">
        <f t="shared" si="110"/>
        <v>0.65402000000000005</v>
      </c>
      <c r="AA326" s="2">
        <f t="shared" si="111"/>
        <v>0.65891999999999995</v>
      </c>
      <c r="AB326" s="2">
        <f t="shared" si="112"/>
        <v>6.4565999999999999</v>
      </c>
      <c r="AC326" s="2">
        <f t="shared" si="113"/>
        <v>6.4268799999999997</v>
      </c>
      <c r="AD326" s="2">
        <f t="shared" si="114"/>
        <v>1.53179</v>
      </c>
      <c r="AE326" s="2">
        <f t="shared" si="115"/>
        <v>2.069E-2</v>
      </c>
      <c r="AG326" t="s">
        <v>120</v>
      </c>
      <c r="AH326">
        <f t="shared" si="116"/>
        <v>0.63393999999999995</v>
      </c>
      <c r="AI326">
        <f t="shared" si="117"/>
        <v>0.37314000000000003</v>
      </c>
      <c r="AJ326">
        <f t="shared" si="118"/>
        <v>6.5028699999999997</v>
      </c>
      <c r="AK326">
        <f t="shared" si="119"/>
        <v>7.9657900000000001</v>
      </c>
      <c r="AL326">
        <f t="shared" si="120"/>
        <v>0.53639999999999999</v>
      </c>
      <c r="AM326">
        <f t="shared" si="121"/>
        <v>0.55115000000000003</v>
      </c>
      <c r="AN326">
        <f t="shared" si="122"/>
        <v>5.4411900000000006</v>
      </c>
      <c r="AO326">
        <f t="shared" si="123"/>
        <v>5.3716600000000003</v>
      </c>
      <c r="AP326">
        <f t="shared" si="124"/>
        <v>1.85788</v>
      </c>
      <c r="AQ326">
        <f t="shared" si="125"/>
        <v>2.2710000000000001E-2</v>
      </c>
    </row>
    <row r="327" spans="1:43">
      <c r="A327" t="s">
        <v>345</v>
      </c>
      <c r="B327">
        <v>0.12737999999999999</v>
      </c>
      <c r="C327">
        <v>0.81396000000000002</v>
      </c>
      <c r="D327">
        <v>1.328E-2</v>
      </c>
      <c r="E327">
        <v>0.51500000000000001</v>
      </c>
      <c r="F327">
        <v>3.5839999999999997E-2</v>
      </c>
      <c r="G327">
        <v>9.6041100000000004</v>
      </c>
      <c r="H327">
        <v>10.7567</v>
      </c>
      <c r="I327">
        <v>5.6869999999999997E-2</v>
      </c>
      <c r="J327">
        <v>9.2109999999999997E-2</v>
      </c>
      <c r="K327">
        <v>0.48794999999999999</v>
      </c>
      <c r="L327">
        <v>0.63476999999999995</v>
      </c>
      <c r="M327">
        <v>1.0300000000000001E-3</v>
      </c>
      <c r="N327">
        <v>4.7068700000000003</v>
      </c>
      <c r="O327">
        <v>1.6407</v>
      </c>
      <c r="P327">
        <v>6.3748399999999998</v>
      </c>
      <c r="Q327">
        <v>5.1659999999999998E-2</v>
      </c>
      <c r="R327">
        <v>1.38364</v>
      </c>
      <c r="S327">
        <v>1.1990000000000001E-2</v>
      </c>
      <c r="T327">
        <v>2.087E-2</v>
      </c>
      <c r="U327" s="2" t="str">
        <f t="shared" si="105"/>
        <v>A42035</v>
      </c>
      <c r="V327" s="2">
        <f t="shared" si="106"/>
        <v>0.95462000000000002</v>
      </c>
      <c r="W327" s="2">
        <f t="shared" si="107"/>
        <v>0.51500000000000001</v>
      </c>
      <c r="X327" s="2">
        <f t="shared" si="108"/>
        <v>9.6399500000000007</v>
      </c>
      <c r="Y327" s="2">
        <f t="shared" si="109"/>
        <v>10.7567</v>
      </c>
      <c r="Z327" s="2">
        <f t="shared" si="110"/>
        <v>0.63693</v>
      </c>
      <c r="AA327" s="2">
        <f t="shared" si="111"/>
        <v>0.63476999999999995</v>
      </c>
      <c r="AB327" s="2">
        <f t="shared" si="112"/>
        <v>6.3486000000000002</v>
      </c>
      <c r="AC327" s="2">
        <f t="shared" si="113"/>
        <v>6.3748399999999998</v>
      </c>
      <c r="AD327" s="2">
        <f t="shared" si="114"/>
        <v>1.44729</v>
      </c>
      <c r="AE327" s="2">
        <f t="shared" si="115"/>
        <v>2.087E-2</v>
      </c>
      <c r="AG327" t="s">
        <v>215</v>
      </c>
      <c r="AH327">
        <f t="shared" si="116"/>
        <v>1.62175</v>
      </c>
      <c r="AI327">
        <f t="shared" si="117"/>
        <v>0.42655999999999999</v>
      </c>
      <c r="AJ327">
        <f t="shared" si="118"/>
        <v>7.1745999999999999</v>
      </c>
      <c r="AK327">
        <f t="shared" si="119"/>
        <v>6.3899600000000003</v>
      </c>
      <c r="AL327">
        <f t="shared" si="120"/>
        <v>0.58511000000000002</v>
      </c>
      <c r="AM327">
        <f t="shared" si="121"/>
        <v>0.39928999999999998</v>
      </c>
      <c r="AN327">
        <f t="shared" si="122"/>
        <v>5.8158500000000002</v>
      </c>
      <c r="AO327">
        <f t="shared" si="123"/>
        <v>5.8539599999999998</v>
      </c>
      <c r="AP327">
        <f t="shared" si="124"/>
        <v>1.69479</v>
      </c>
      <c r="AQ327">
        <f t="shared" si="125"/>
        <v>2.6380000000000001E-2</v>
      </c>
    </row>
    <row r="328" spans="1:43">
      <c r="A328" t="s">
        <v>346</v>
      </c>
      <c r="B328">
        <v>0.45241999999999999</v>
      </c>
      <c r="C328">
        <v>0.43445</v>
      </c>
      <c r="D328">
        <v>3.209E-2</v>
      </c>
      <c r="E328">
        <v>0.51483000000000001</v>
      </c>
      <c r="F328">
        <v>0.19855</v>
      </c>
      <c r="G328">
        <v>8.3907699999999998</v>
      </c>
      <c r="H328">
        <v>10.598800000000001</v>
      </c>
      <c r="I328">
        <v>0.12745999999999999</v>
      </c>
      <c r="J328">
        <v>4.5220000000000003E-2</v>
      </c>
      <c r="K328">
        <v>0.46499000000000001</v>
      </c>
      <c r="L328">
        <v>0.63961999999999997</v>
      </c>
      <c r="M328">
        <v>2.2399999999999998E-3</v>
      </c>
      <c r="N328">
        <v>4.4350399999999999</v>
      </c>
      <c r="O328">
        <v>2.0019100000000001</v>
      </c>
      <c r="P328">
        <v>6.3083900000000002</v>
      </c>
      <c r="Q328">
        <v>0.28615000000000002</v>
      </c>
      <c r="R328">
        <v>1.1131599999999999</v>
      </c>
      <c r="S328">
        <v>4.9200000000000001E-2</v>
      </c>
      <c r="T328">
        <v>1.8720000000000001E-2</v>
      </c>
      <c r="U328" s="2" t="str">
        <f t="shared" si="105"/>
        <v>A42015</v>
      </c>
      <c r="V328" s="2">
        <f t="shared" si="106"/>
        <v>0.91896</v>
      </c>
      <c r="W328" s="2">
        <f t="shared" si="107"/>
        <v>0.51483000000000001</v>
      </c>
      <c r="X328" s="2">
        <f t="shared" si="108"/>
        <v>8.5893200000000007</v>
      </c>
      <c r="Y328" s="2">
        <f t="shared" si="109"/>
        <v>10.598800000000001</v>
      </c>
      <c r="Z328" s="2">
        <f t="shared" si="110"/>
        <v>0.63766999999999996</v>
      </c>
      <c r="AA328" s="2">
        <f t="shared" si="111"/>
        <v>0.63961999999999997</v>
      </c>
      <c r="AB328" s="2">
        <f t="shared" si="112"/>
        <v>6.43919</v>
      </c>
      <c r="AC328" s="2">
        <f t="shared" si="113"/>
        <v>6.3083900000000002</v>
      </c>
      <c r="AD328" s="2">
        <f t="shared" si="114"/>
        <v>1.4485099999999997</v>
      </c>
      <c r="AE328" s="2">
        <f t="shared" si="115"/>
        <v>1.8720000000000001E-2</v>
      </c>
      <c r="AG328" t="s">
        <v>73</v>
      </c>
      <c r="AH328">
        <f t="shared" si="116"/>
        <v>1.9541300000000001</v>
      </c>
      <c r="AI328">
        <f t="shared" si="117"/>
        <v>0.48108000000000001</v>
      </c>
      <c r="AJ328">
        <f t="shared" si="118"/>
        <v>9.1448</v>
      </c>
      <c r="AK328">
        <f t="shared" si="119"/>
        <v>9.6220099999999995</v>
      </c>
      <c r="AL328">
        <f t="shared" si="120"/>
        <v>0.57241999999999993</v>
      </c>
      <c r="AM328">
        <f t="shared" si="121"/>
        <v>0.58692</v>
      </c>
      <c r="AN328">
        <f t="shared" si="122"/>
        <v>5.9732199999999995</v>
      </c>
      <c r="AO328">
        <f t="shared" si="123"/>
        <v>5.96469</v>
      </c>
      <c r="AP328">
        <f t="shared" si="124"/>
        <v>1.37592</v>
      </c>
      <c r="AQ328">
        <f t="shared" si="125"/>
        <v>1.6420000000000001E-2</v>
      </c>
    </row>
    <row r="329" spans="1:43">
      <c r="A329" t="s">
        <v>347</v>
      </c>
      <c r="B329">
        <v>0.65564</v>
      </c>
      <c r="C329">
        <v>1.3279300000000001</v>
      </c>
      <c r="D329">
        <v>3.2770000000000001E-2</v>
      </c>
      <c r="E329">
        <v>0.53012000000000004</v>
      </c>
      <c r="F329">
        <v>0.20111999999999999</v>
      </c>
      <c r="G329">
        <v>12.143700000000001</v>
      </c>
      <c r="H329">
        <v>11.0572</v>
      </c>
      <c r="I329">
        <v>9.6670000000000006E-2</v>
      </c>
      <c r="J329">
        <v>0.11854000000000001</v>
      </c>
      <c r="K329">
        <v>0.41857</v>
      </c>
      <c r="L329">
        <v>0.65702000000000005</v>
      </c>
      <c r="M329">
        <v>2.5300000000000001E-3</v>
      </c>
      <c r="N329">
        <v>4.7932499999999996</v>
      </c>
      <c r="O329">
        <v>1.63473</v>
      </c>
      <c r="P329">
        <v>6.40313</v>
      </c>
      <c r="Q329">
        <v>0.18160999999999999</v>
      </c>
      <c r="R329">
        <v>1.25796</v>
      </c>
      <c r="S329">
        <v>1.592E-2</v>
      </c>
      <c r="T329">
        <v>2.1569999999999999E-2</v>
      </c>
      <c r="U329" s="2" t="str">
        <f t="shared" si="105"/>
        <v>A42105</v>
      </c>
      <c r="V329" s="2">
        <f t="shared" si="106"/>
        <v>2.01634</v>
      </c>
      <c r="W329" s="2">
        <f t="shared" si="107"/>
        <v>0.53012000000000004</v>
      </c>
      <c r="X329" s="2">
        <f t="shared" si="108"/>
        <v>12.34482</v>
      </c>
      <c r="Y329" s="2">
        <f t="shared" si="109"/>
        <v>11.0572</v>
      </c>
      <c r="Z329" s="2">
        <f t="shared" si="110"/>
        <v>0.63378000000000001</v>
      </c>
      <c r="AA329" s="2">
        <f t="shared" si="111"/>
        <v>0.65702000000000005</v>
      </c>
      <c r="AB329" s="2">
        <f t="shared" si="112"/>
        <v>6.4305099999999999</v>
      </c>
      <c r="AC329" s="2">
        <f t="shared" si="113"/>
        <v>6.40313</v>
      </c>
      <c r="AD329" s="2">
        <f t="shared" si="114"/>
        <v>1.45549</v>
      </c>
      <c r="AE329" s="2">
        <f t="shared" si="115"/>
        <v>2.1569999999999999E-2</v>
      </c>
      <c r="AG329" t="s">
        <v>61</v>
      </c>
      <c r="AH329">
        <f t="shared" si="116"/>
        <v>0.79395000000000004</v>
      </c>
      <c r="AI329">
        <f t="shared" si="117"/>
        <v>0.39504</v>
      </c>
      <c r="AJ329">
        <f t="shared" si="118"/>
        <v>5.0874299999999995</v>
      </c>
      <c r="AK329">
        <f t="shared" si="119"/>
        <v>5.21312</v>
      </c>
      <c r="AL329">
        <f t="shared" si="120"/>
        <v>0.46406000000000003</v>
      </c>
      <c r="AM329">
        <f t="shared" si="121"/>
        <v>0.52346000000000004</v>
      </c>
      <c r="AN329">
        <f t="shared" si="122"/>
        <v>5.1049499999999997</v>
      </c>
      <c r="AO329">
        <f t="shared" si="123"/>
        <v>5.0714499999999996</v>
      </c>
      <c r="AP329">
        <f t="shared" si="124"/>
        <v>1.4494800000000001</v>
      </c>
      <c r="AQ329">
        <f t="shared" si="125"/>
        <v>2.2409999999999999E-2</v>
      </c>
    </row>
    <row r="330" spans="1:43">
      <c r="A330" t="s">
        <v>348</v>
      </c>
      <c r="B330">
        <v>0.34490999999999999</v>
      </c>
      <c r="C330">
        <v>1.99674</v>
      </c>
      <c r="D330">
        <v>3.5459999999999998E-2</v>
      </c>
      <c r="E330">
        <v>1.0653900000000001</v>
      </c>
      <c r="F330">
        <v>0.16505</v>
      </c>
      <c r="G330">
        <v>15.9329</v>
      </c>
      <c r="H330">
        <v>18.572199999999999</v>
      </c>
      <c r="I330">
        <v>1.2927299999999999</v>
      </c>
      <c r="J330">
        <v>0.32258999999999999</v>
      </c>
      <c r="K330">
        <v>2.8539999999999999E-2</v>
      </c>
      <c r="L330">
        <v>1.28009</v>
      </c>
      <c r="M330">
        <v>2.15E-3</v>
      </c>
      <c r="N330">
        <v>12.6227</v>
      </c>
      <c r="O330">
        <v>1.7319599999999999</v>
      </c>
      <c r="P330">
        <v>13.727499999999999</v>
      </c>
      <c r="Q330">
        <v>0.37230000000000002</v>
      </c>
      <c r="R330">
        <v>7.7736099999999997</v>
      </c>
      <c r="S330">
        <v>1.18E-2</v>
      </c>
      <c r="T330">
        <v>2.2460000000000001E-2</v>
      </c>
      <c r="U330" s="2" t="str">
        <f t="shared" si="105"/>
        <v>A42023</v>
      </c>
      <c r="V330" s="2">
        <f t="shared" si="106"/>
        <v>2.3771100000000001</v>
      </c>
      <c r="W330" s="2">
        <f t="shared" si="107"/>
        <v>1.0653900000000001</v>
      </c>
      <c r="X330" s="2">
        <f t="shared" si="108"/>
        <v>16.097950000000001</v>
      </c>
      <c r="Y330" s="2">
        <f t="shared" si="109"/>
        <v>18.572199999999999</v>
      </c>
      <c r="Z330" s="2">
        <f t="shared" si="110"/>
        <v>1.6438599999999999</v>
      </c>
      <c r="AA330" s="2">
        <f t="shared" si="111"/>
        <v>1.28009</v>
      </c>
      <c r="AB330" s="2">
        <f t="shared" si="112"/>
        <v>14.356809999999999</v>
      </c>
      <c r="AC330" s="2">
        <f t="shared" si="113"/>
        <v>13.727499999999999</v>
      </c>
      <c r="AD330" s="2">
        <f t="shared" si="114"/>
        <v>8.157709999999998</v>
      </c>
      <c r="AE330" s="2">
        <f t="shared" si="115"/>
        <v>2.2460000000000001E-2</v>
      </c>
      <c r="AG330" t="s">
        <v>174</v>
      </c>
      <c r="AH330">
        <f t="shared" si="116"/>
        <v>3.6838599999999997</v>
      </c>
      <c r="AI330">
        <f t="shared" si="117"/>
        <v>0.62802000000000002</v>
      </c>
      <c r="AJ330">
        <f t="shared" si="118"/>
        <v>14.395350000000001</v>
      </c>
      <c r="AK330">
        <f t="shared" si="119"/>
        <v>12.526400000000001</v>
      </c>
      <c r="AL330">
        <f t="shared" si="120"/>
        <v>0.81796999999999997</v>
      </c>
      <c r="AM330">
        <f t="shared" si="121"/>
        <v>0.79666999999999999</v>
      </c>
      <c r="AN330">
        <f t="shared" si="122"/>
        <v>8.1031300000000002</v>
      </c>
      <c r="AO330">
        <f t="shared" si="123"/>
        <v>8.0928500000000003</v>
      </c>
      <c r="AP330">
        <f t="shared" si="124"/>
        <v>1.73271</v>
      </c>
      <c r="AQ330">
        <f t="shared" si="125"/>
        <v>2.332E-2</v>
      </c>
    </row>
    <row r="331" spans="1:43">
      <c r="A331" t="s">
        <v>349</v>
      </c>
      <c r="B331">
        <v>1.0301899999999999</v>
      </c>
      <c r="C331">
        <v>0.40544999999999998</v>
      </c>
      <c r="D331">
        <v>2.3980000000000001E-2</v>
      </c>
      <c r="E331">
        <v>0.56698000000000004</v>
      </c>
      <c r="F331">
        <v>0.31003999999999998</v>
      </c>
      <c r="G331">
        <v>12.037699999999999</v>
      </c>
      <c r="H331">
        <v>10.6305</v>
      </c>
      <c r="I331">
        <v>0.55617000000000005</v>
      </c>
      <c r="J331">
        <v>3.9129999999999998E-2</v>
      </c>
      <c r="K331">
        <v>0.10387</v>
      </c>
      <c r="L331">
        <v>0.58004999999999995</v>
      </c>
      <c r="M331">
        <v>3.65E-3</v>
      </c>
      <c r="N331">
        <v>5.1911699999999996</v>
      </c>
      <c r="O331">
        <v>1.76223</v>
      </c>
      <c r="P331">
        <v>7.0467000000000004</v>
      </c>
      <c r="Q331">
        <v>0.23551</v>
      </c>
      <c r="R331">
        <v>1.2460899999999999</v>
      </c>
      <c r="S331">
        <v>1.251E-2</v>
      </c>
      <c r="T331">
        <v>1.1220000000000001E-2</v>
      </c>
      <c r="U331" s="2" t="str">
        <f t="shared" si="105"/>
        <v>A36015</v>
      </c>
      <c r="V331" s="2">
        <f t="shared" si="106"/>
        <v>1.4596199999999997</v>
      </c>
      <c r="W331" s="2">
        <f t="shared" si="107"/>
        <v>0.56698000000000004</v>
      </c>
      <c r="X331" s="2">
        <f t="shared" si="108"/>
        <v>12.34774</v>
      </c>
      <c r="Y331" s="2">
        <f t="shared" si="109"/>
        <v>10.6305</v>
      </c>
      <c r="Z331" s="2">
        <f t="shared" si="110"/>
        <v>0.69917000000000007</v>
      </c>
      <c r="AA331" s="2">
        <f t="shared" si="111"/>
        <v>0.58004999999999995</v>
      </c>
      <c r="AB331" s="2">
        <f t="shared" si="112"/>
        <v>6.9570499999999997</v>
      </c>
      <c r="AC331" s="2">
        <f t="shared" si="113"/>
        <v>7.0467000000000004</v>
      </c>
      <c r="AD331" s="2">
        <f t="shared" si="114"/>
        <v>1.4941099999999998</v>
      </c>
      <c r="AE331" s="2">
        <f t="shared" si="115"/>
        <v>1.1220000000000001E-2</v>
      </c>
      <c r="AG331" t="s">
        <v>172</v>
      </c>
      <c r="AH331">
        <f t="shared" si="116"/>
        <v>3.9038300000000001</v>
      </c>
      <c r="AI331">
        <f t="shared" si="117"/>
        <v>0.55888000000000004</v>
      </c>
      <c r="AJ331">
        <f t="shared" si="118"/>
        <v>12.82175</v>
      </c>
      <c r="AK331">
        <f t="shared" si="119"/>
        <v>12.603199999999999</v>
      </c>
      <c r="AL331">
        <f t="shared" si="120"/>
        <v>0.75256999999999996</v>
      </c>
      <c r="AM331">
        <f t="shared" si="121"/>
        <v>0.76641999999999999</v>
      </c>
      <c r="AN331">
        <f t="shared" si="122"/>
        <v>7.6456900000000001</v>
      </c>
      <c r="AO331">
        <f t="shared" si="123"/>
        <v>7.69163</v>
      </c>
      <c r="AP331">
        <f t="shared" si="124"/>
        <v>1.89035</v>
      </c>
      <c r="AQ331">
        <f t="shared" si="125"/>
        <v>4.79E-3</v>
      </c>
    </row>
    <row r="332" spans="1:43">
      <c r="A332" t="s">
        <v>350</v>
      </c>
      <c r="B332">
        <v>0.44319999999999998</v>
      </c>
      <c r="C332">
        <v>0.79469999999999996</v>
      </c>
      <c r="D332">
        <v>1.3520000000000001E-2</v>
      </c>
      <c r="E332">
        <v>0.59206999999999999</v>
      </c>
      <c r="F332">
        <v>0.11212999999999999</v>
      </c>
      <c r="G332">
        <v>12.2536</v>
      </c>
      <c r="H332">
        <v>11.521800000000001</v>
      </c>
      <c r="I332">
        <v>0.28061000000000003</v>
      </c>
      <c r="J332">
        <v>5.9740000000000001E-2</v>
      </c>
      <c r="K332">
        <v>0.34159</v>
      </c>
      <c r="L332">
        <v>0.66705000000000003</v>
      </c>
      <c r="M332">
        <v>1.5499999999999999E-3</v>
      </c>
      <c r="N332">
        <v>5.08988</v>
      </c>
      <c r="O332">
        <v>1.81626</v>
      </c>
      <c r="P332">
        <v>6.9299400000000002</v>
      </c>
      <c r="Q332">
        <v>8.2220000000000001E-2</v>
      </c>
      <c r="R332">
        <v>1.37019</v>
      </c>
      <c r="S332">
        <v>1.048E-2</v>
      </c>
      <c r="T332">
        <v>1.5389999999999999E-2</v>
      </c>
      <c r="U332" s="2" t="str">
        <f t="shared" si="105"/>
        <v>A36101</v>
      </c>
      <c r="V332" s="2">
        <f t="shared" si="106"/>
        <v>1.25142</v>
      </c>
      <c r="W332" s="2">
        <f t="shared" si="107"/>
        <v>0.59206999999999999</v>
      </c>
      <c r="X332" s="2">
        <f t="shared" si="108"/>
        <v>12.365730000000001</v>
      </c>
      <c r="Y332" s="2">
        <f t="shared" si="109"/>
        <v>11.521800000000001</v>
      </c>
      <c r="Z332" s="2">
        <f t="shared" si="110"/>
        <v>0.68193999999999999</v>
      </c>
      <c r="AA332" s="2">
        <f t="shared" si="111"/>
        <v>0.66705000000000003</v>
      </c>
      <c r="AB332" s="2">
        <f t="shared" si="112"/>
        <v>6.9076899999999997</v>
      </c>
      <c r="AC332" s="2">
        <f t="shared" si="113"/>
        <v>6.9299400000000002</v>
      </c>
      <c r="AD332" s="2">
        <f t="shared" si="114"/>
        <v>1.46289</v>
      </c>
      <c r="AE332" s="2">
        <f t="shared" si="115"/>
        <v>1.5389999999999999E-2</v>
      </c>
      <c r="AG332" t="s">
        <v>247</v>
      </c>
      <c r="AH332">
        <f t="shared" si="116"/>
        <v>1.89168</v>
      </c>
      <c r="AI332">
        <f t="shared" si="117"/>
        <v>0.86948999999999999</v>
      </c>
      <c r="AJ332">
        <f t="shared" si="118"/>
        <v>10.549439999999999</v>
      </c>
      <c r="AK332">
        <f t="shared" si="119"/>
        <v>16.255400000000002</v>
      </c>
      <c r="AL332">
        <f t="shared" si="120"/>
        <v>1.2010799999999999</v>
      </c>
      <c r="AM332">
        <f t="shared" si="121"/>
        <v>1.2038199999999999</v>
      </c>
      <c r="AN332">
        <f t="shared" si="122"/>
        <v>15.208410000000001</v>
      </c>
      <c r="AO332">
        <f t="shared" si="123"/>
        <v>9.4996200000000002</v>
      </c>
      <c r="AP332">
        <f t="shared" si="124"/>
        <v>3.82192</v>
      </c>
      <c r="AQ332">
        <f t="shared" si="125"/>
        <v>1.7500000000000002E-2</v>
      </c>
    </row>
    <row r="333" spans="1:43">
      <c r="A333" t="s">
        <v>351</v>
      </c>
      <c r="B333">
        <v>0.88883999999999996</v>
      </c>
      <c r="C333">
        <v>0.42981000000000003</v>
      </c>
      <c r="D333">
        <v>2.0789999999999999E-2</v>
      </c>
      <c r="E333">
        <v>0.51171</v>
      </c>
      <c r="F333">
        <v>0.36537999999999998</v>
      </c>
      <c r="G333">
        <v>7.9790999999999999</v>
      </c>
      <c r="H333">
        <v>7.4595399999999996</v>
      </c>
      <c r="I333">
        <v>0.16286</v>
      </c>
      <c r="J333">
        <v>6.1530000000000001E-2</v>
      </c>
      <c r="K333">
        <v>0.40606999999999999</v>
      </c>
      <c r="L333">
        <v>0.32651000000000002</v>
      </c>
      <c r="M333">
        <v>3.7499999999999999E-3</v>
      </c>
      <c r="N333">
        <v>4.5171599999999996</v>
      </c>
      <c r="O333">
        <v>1.8470500000000001</v>
      </c>
      <c r="P333">
        <v>6.26919</v>
      </c>
      <c r="Q333">
        <v>0.37728</v>
      </c>
      <c r="R333">
        <v>1.0494600000000001</v>
      </c>
      <c r="S333">
        <v>1.8270000000000002E-2</v>
      </c>
      <c r="T333">
        <v>1.21E-2</v>
      </c>
      <c r="U333" s="2" t="str">
        <f t="shared" si="105"/>
        <v>F42117</v>
      </c>
      <c r="V333" s="2">
        <f t="shared" si="106"/>
        <v>1.33944</v>
      </c>
      <c r="W333" s="2">
        <f t="shared" si="107"/>
        <v>0.51171</v>
      </c>
      <c r="X333" s="2">
        <f t="shared" si="108"/>
        <v>8.344479999999999</v>
      </c>
      <c r="Y333" s="2">
        <f t="shared" si="109"/>
        <v>7.4595399999999996</v>
      </c>
      <c r="Z333" s="2">
        <f t="shared" si="110"/>
        <v>0.63046000000000002</v>
      </c>
      <c r="AA333" s="2">
        <f t="shared" si="111"/>
        <v>0.32651000000000002</v>
      </c>
      <c r="AB333" s="2">
        <f t="shared" si="112"/>
        <v>6.3679600000000001</v>
      </c>
      <c r="AC333" s="2">
        <f t="shared" si="113"/>
        <v>6.26919</v>
      </c>
      <c r="AD333" s="2">
        <f t="shared" si="114"/>
        <v>1.4450100000000001</v>
      </c>
      <c r="AE333" s="2">
        <f t="shared" si="115"/>
        <v>1.21E-2</v>
      </c>
      <c r="AG333" t="s">
        <v>237</v>
      </c>
      <c r="AH333">
        <f t="shared" si="116"/>
        <v>1.65025</v>
      </c>
      <c r="AI333">
        <f t="shared" si="117"/>
        <v>0.59579000000000004</v>
      </c>
      <c r="AJ333">
        <f t="shared" si="118"/>
        <v>9.1653699999999994</v>
      </c>
      <c r="AK333">
        <f t="shared" si="119"/>
        <v>12.8881</v>
      </c>
      <c r="AL333">
        <f t="shared" si="120"/>
        <v>0.84146999999999994</v>
      </c>
      <c r="AM333">
        <f t="shared" si="121"/>
        <v>0.86129999999999995</v>
      </c>
      <c r="AN333">
        <f t="shared" si="122"/>
        <v>8.8632500000000007</v>
      </c>
      <c r="AO333">
        <f t="shared" si="123"/>
        <v>8.2412299999999998</v>
      </c>
      <c r="AP333">
        <f t="shared" si="124"/>
        <v>2.4897999999999998</v>
      </c>
      <c r="AQ333">
        <f t="shared" si="125"/>
        <v>2.14E-3</v>
      </c>
    </row>
    <row r="334" spans="1:43">
      <c r="A334" t="s">
        <v>352</v>
      </c>
      <c r="B334">
        <v>0.44862999999999997</v>
      </c>
      <c r="C334">
        <v>1.21797</v>
      </c>
      <c r="D334">
        <v>1.0919999999999999E-2</v>
      </c>
      <c r="E334">
        <v>0.63832</v>
      </c>
      <c r="F334">
        <v>0.10594000000000001</v>
      </c>
      <c r="G334">
        <v>15.613799999999999</v>
      </c>
      <c r="H334">
        <v>12.815200000000001</v>
      </c>
      <c r="I334">
        <v>0.30360999999999999</v>
      </c>
      <c r="J334">
        <v>9.7960000000000005E-2</v>
      </c>
      <c r="K334">
        <v>0.32966000000000001</v>
      </c>
      <c r="L334">
        <v>0.73212999999999995</v>
      </c>
      <c r="M334">
        <v>2.0300000000000001E-3</v>
      </c>
      <c r="N334">
        <v>6.04582</v>
      </c>
      <c r="O334">
        <v>1.2625200000000001</v>
      </c>
      <c r="P334">
        <v>7.34511</v>
      </c>
      <c r="Q334">
        <v>8.4580000000000002E-2</v>
      </c>
      <c r="R334">
        <v>1.4259599999999999</v>
      </c>
      <c r="S334">
        <v>5.9300000000000004E-3</v>
      </c>
      <c r="T334">
        <v>1.315E-2</v>
      </c>
      <c r="U334" s="2" t="str">
        <f t="shared" si="105"/>
        <v>A36097</v>
      </c>
      <c r="V334" s="2">
        <f t="shared" si="106"/>
        <v>1.6775199999999999</v>
      </c>
      <c r="W334" s="2">
        <f t="shared" si="107"/>
        <v>0.63832</v>
      </c>
      <c r="X334" s="2">
        <f t="shared" si="108"/>
        <v>15.71974</v>
      </c>
      <c r="Y334" s="2">
        <f t="shared" si="109"/>
        <v>12.815200000000001</v>
      </c>
      <c r="Z334" s="2">
        <f t="shared" si="110"/>
        <v>0.73123000000000005</v>
      </c>
      <c r="AA334" s="2">
        <f t="shared" si="111"/>
        <v>0.73212999999999995</v>
      </c>
      <c r="AB334" s="2">
        <f t="shared" si="112"/>
        <v>7.3103700000000007</v>
      </c>
      <c r="AC334" s="2">
        <f t="shared" si="113"/>
        <v>7.34511</v>
      </c>
      <c r="AD334" s="2">
        <f t="shared" si="114"/>
        <v>1.51647</v>
      </c>
      <c r="AE334" s="2">
        <f t="shared" si="115"/>
        <v>1.315E-2</v>
      </c>
      <c r="AG334" t="s">
        <v>51</v>
      </c>
      <c r="AH334">
        <f t="shared" si="116"/>
        <v>1.64957</v>
      </c>
      <c r="AI334">
        <f t="shared" si="117"/>
        <v>0.43363000000000002</v>
      </c>
      <c r="AJ334">
        <f t="shared" si="118"/>
        <v>5.9428200000000002</v>
      </c>
      <c r="AK334">
        <f t="shared" si="119"/>
        <v>7.3364599999999998</v>
      </c>
      <c r="AL334">
        <f t="shared" si="120"/>
        <v>0.55186999999999997</v>
      </c>
      <c r="AM334">
        <f t="shared" si="121"/>
        <v>0.49096000000000001</v>
      </c>
      <c r="AN334">
        <f t="shared" si="122"/>
        <v>5.6200099999999997</v>
      </c>
      <c r="AO334">
        <f t="shared" si="123"/>
        <v>5.6542500000000002</v>
      </c>
      <c r="AP334">
        <f t="shared" si="124"/>
        <v>1.4726900000000001</v>
      </c>
      <c r="AQ334">
        <f t="shared" si="125"/>
        <v>1.1180000000000001E-2</v>
      </c>
    </row>
    <row r="335" spans="1:43">
      <c r="A335" t="s">
        <v>353</v>
      </c>
      <c r="B335">
        <v>0.85987000000000002</v>
      </c>
      <c r="C335">
        <v>0.81467000000000001</v>
      </c>
      <c r="D335">
        <v>9.6600000000000002E-3</v>
      </c>
      <c r="E335">
        <v>0.65254000000000001</v>
      </c>
      <c r="F335">
        <v>0.22140000000000001</v>
      </c>
      <c r="G335">
        <v>17.287099999999999</v>
      </c>
      <c r="H335">
        <v>13.4552</v>
      </c>
      <c r="I335">
        <v>0.83677999999999997</v>
      </c>
      <c r="J335">
        <v>0.10725</v>
      </c>
      <c r="K335">
        <v>1.9050000000000001E-2</v>
      </c>
      <c r="L335">
        <v>0.77954999999999997</v>
      </c>
      <c r="M335">
        <v>4.45E-3</v>
      </c>
      <c r="N335">
        <v>6.5152299999999999</v>
      </c>
      <c r="O335">
        <v>1.23329</v>
      </c>
      <c r="P335">
        <v>7.7819900000000004</v>
      </c>
      <c r="Q335">
        <v>0.20676</v>
      </c>
      <c r="R335">
        <v>1.4341699999999999</v>
      </c>
      <c r="S335">
        <v>5.11E-3</v>
      </c>
      <c r="T335">
        <v>1.2760000000000001E-2</v>
      </c>
      <c r="U335" s="2" t="str">
        <f t="shared" si="105"/>
        <v>A36107</v>
      </c>
      <c r="V335" s="2">
        <f t="shared" si="106"/>
        <v>1.6841999999999999</v>
      </c>
      <c r="W335" s="2">
        <f t="shared" si="107"/>
        <v>0.65254000000000001</v>
      </c>
      <c r="X335" s="2">
        <f t="shared" si="108"/>
        <v>17.508499999999998</v>
      </c>
      <c r="Y335" s="2">
        <f t="shared" si="109"/>
        <v>13.4552</v>
      </c>
      <c r="Z335" s="2">
        <f t="shared" si="110"/>
        <v>0.96307999999999994</v>
      </c>
      <c r="AA335" s="2">
        <f t="shared" si="111"/>
        <v>0.77954999999999997</v>
      </c>
      <c r="AB335" s="2">
        <f t="shared" si="112"/>
        <v>7.7529700000000004</v>
      </c>
      <c r="AC335" s="2">
        <f t="shared" si="113"/>
        <v>7.7819900000000004</v>
      </c>
      <c r="AD335" s="2">
        <f t="shared" si="114"/>
        <v>1.6460399999999999</v>
      </c>
      <c r="AE335" s="2">
        <f t="shared" si="115"/>
        <v>1.2760000000000001E-2</v>
      </c>
      <c r="AG335" t="s">
        <v>219</v>
      </c>
      <c r="AH335">
        <f t="shared" si="116"/>
        <v>0.94903000000000004</v>
      </c>
      <c r="AI335">
        <f t="shared" si="117"/>
        <v>0.39496999999999999</v>
      </c>
      <c r="AJ335">
        <f t="shared" si="118"/>
        <v>4.6777499999999996</v>
      </c>
      <c r="AK335">
        <f t="shared" si="119"/>
        <v>6.27372</v>
      </c>
      <c r="AL335">
        <f t="shared" si="120"/>
        <v>0.46337</v>
      </c>
      <c r="AM335">
        <f t="shared" si="121"/>
        <v>0.49741999999999997</v>
      </c>
      <c r="AN335">
        <f t="shared" si="122"/>
        <v>5.0811799999999998</v>
      </c>
      <c r="AO335">
        <f t="shared" si="123"/>
        <v>5.1303200000000002</v>
      </c>
      <c r="AP335">
        <f t="shared" si="124"/>
        <v>1.5785100000000001</v>
      </c>
      <c r="AQ335">
        <f t="shared" si="125"/>
        <v>2.2409999999999999E-2</v>
      </c>
    </row>
    <row r="336" spans="1:43">
      <c r="A336" t="s">
        <v>354</v>
      </c>
      <c r="B336">
        <v>1.25319</v>
      </c>
      <c r="C336">
        <v>1.11425</v>
      </c>
      <c r="D336">
        <v>1.396E-2</v>
      </c>
      <c r="E336">
        <v>0.60002999999999995</v>
      </c>
      <c r="F336">
        <v>0.35785</v>
      </c>
      <c r="G336">
        <v>17.399699999999999</v>
      </c>
      <c r="H336">
        <v>12.0853</v>
      </c>
      <c r="I336">
        <v>0.72875000000000001</v>
      </c>
      <c r="J336">
        <v>8.3769999999999997E-2</v>
      </c>
      <c r="K336">
        <v>3.1809999999999998E-2</v>
      </c>
      <c r="L336">
        <v>0.71157000000000004</v>
      </c>
      <c r="M336">
        <v>5.4400000000000004E-3</v>
      </c>
      <c r="N336">
        <v>5.8206600000000002</v>
      </c>
      <c r="O336">
        <v>1.2912399999999999</v>
      </c>
      <c r="P336">
        <v>7.1140299999999996</v>
      </c>
      <c r="Q336">
        <v>0.27923999999999999</v>
      </c>
      <c r="R336">
        <v>1.28257</v>
      </c>
      <c r="S336">
        <v>6.1500000000000001E-3</v>
      </c>
      <c r="T336">
        <v>1.2670000000000001E-2</v>
      </c>
      <c r="U336" s="2" t="str">
        <f t="shared" si="105"/>
        <v>A36109</v>
      </c>
      <c r="V336" s="2">
        <f t="shared" si="106"/>
        <v>2.3814000000000002</v>
      </c>
      <c r="W336" s="2">
        <f t="shared" si="107"/>
        <v>0.60002999999999995</v>
      </c>
      <c r="X336" s="2">
        <f t="shared" si="108"/>
        <v>17.757549999999998</v>
      </c>
      <c r="Y336" s="2">
        <f t="shared" si="109"/>
        <v>12.0853</v>
      </c>
      <c r="Z336" s="2">
        <f t="shared" si="110"/>
        <v>0.84433000000000002</v>
      </c>
      <c r="AA336" s="2">
        <f t="shared" si="111"/>
        <v>0.71157000000000004</v>
      </c>
      <c r="AB336" s="2">
        <f t="shared" si="112"/>
        <v>7.1173400000000004</v>
      </c>
      <c r="AC336" s="2">
        <f t="shared" si="113"/>
        <v>7.1140299999999996</v>
      </c>
      <c r="AD336" s="2">
        <f t="shared" si="114"/>
        <v>1.56796</v>
      </c>
      <c r="AE336" s="2">
        <f t="shared" si="115"/>
        <v>1.2670000000000001E-2</v>
      </c>
      <c r="AG336" t="s">
        <v>142</v>
      </c>
      <c r="AH336">
        <f t="shared" si="116"/>
        <v>0.67646000000000006</v>
      </c>
      <c r="AI336">
        <f t="shared" si="117"/>
        <v>0.39577000000000001</v>
      </c>
      <c r="AJ336">
        <f t="shared" si="118"/>
        <v>6.9676499999999999</v>
      </c>
      <c r="AK336">
        <f t="shared" si="119"/>
        <v>8.3041400000000003</v>
      </c>
      <c r="AL336">
        <f t="shared" si="120"/>
        <v>0.54954000000000003</v>
      </c>
      <c r="AM336">
        <f t="shared" si="121"/>
        <v>0.56076000000000004</v>
      </c>
      <c r="AN336">
        <f t="shared" si="122"/>
        <v>5.5499299999999998</v>
      </c>
      <c r="AO336">
        <f t="shared" si="123"/>
        <v>5.4789300000000001</v>
      </c>
      <c r="AP336">
        <f t="shared" si="124"/>
        <v>1.7074600000000002</v>
      </c>
      <c r="AQ336">
        <f t="shared" si="125"/>
        <v>2.2499999999999999E-2</v>
      </c>
    </row>
    <row r="337" spans="1:43">
      <c r="A337" t="s">
        <v>355</v>
      </c>
      <c r="B337">
        <v>0.28755999999999998</v>
      </c>
      <c r="C337">
        <v>0.64905999999999997</v>
      </c>
      <c r="D337">
        <v>7.6E-3</v>
      </c>
      <c r="E337">
        <v>0.5161</v>
      </c>
      <c r="F337">
        <v>9.4719999999999999E-2</v>
      </c>
      <c r="G337">
        <v>8.3775600000000008</v>
      </c>
      <c r="H337">
        <v>10.7521</v>
      </c>
      <c r="I337">
        <v>2.6839999999999999E-2</v>
      </c>
      <c r="J337">
        <v>0.30842999999999998</v>
      </c>
      <c r="K337">
        <v>0.2828</v>
      </c>
      <c r="L337">
        <v>0.64646000000000003</v>
      </c>
      <c r="M337">
        <v>2.2799999999999999E-3</v>
      </c>
      <c r="N337">
        <v>5.4569999999999999</v>
      </c>
      <c r="O337">
        <v>0.79498000000000002</v>
      </c>
      <c r="P337">
        <v>6.3188899999999997</v>
      </c>
      <c r="Q337">
        <v>0.11008</v>
      </c>
      <c r="R337">
        <v>1.23611</v>
      </c>
      <c r="S337">
        <v>4.3970000000000002E-2</v>
      </c>
      <c r="T337">
        <v>1.7260000000000001E-2</v>
      </c>
      <c r="U337" s="2" t="str">
        <f t="shared" si="105"/>
        <v>A42033</v>
      </c>
      <c r="V337" s="2">
        <f t="shared" si="106"/>
        <v>0.94422000000000006</v>
      </c>
      <c r="W337" s="2">
        <f t="shared" si="107"/>
        <v>0.5161</v>
      </c>
      <c r="X337" s="2">
        <f t="shared" si="108"/>
        <v>8.4722800000000014</v>
      </c>
      <c r="Y337" s="2">
        <f t="shared" si="109"/>
        <v>10.7521</v>
      </c>
      <c r="Z337" s="2">
        <f t="shared" si="110"/>
        <v>0.6180699999999999</v>
      </c>
      <c r="AA337" s="2">
        <f t="shared" si="111"/>
        <v>0.64646000000000003</v>
      </c>
      <c r="AB337" s="2">
        <f t="shared" si="112"/>
        <v>6.2542599999999995</v>
      </c>
      <c r="AC337" s="2">
        <f t="shared" si="113"/>
        <v>6.3188899999999997</v>
      </c>
      <c r="AD337" s="2">
        <f t="shared" si="114"/>
        <v>1.3901600000000001</v>
      </c>
      <c r="AE337" s="2">
        <f t="shared" si="115"/>
        <v>1.7260000000000001E-2</v>
      </c>
      <c r="AG337" t="s">
        <v>251</v>
      </c>
      <c r="AH337">
        <f t="shared" si="116"/>
        <v>1.8192299999999999</v>
      </c>
      <c r="AI337">
        <f t="shared" si="117"/>
        <v>0.62278999999999995</v>
      </c>
      <c r="AJ337">
        <f t="shared" si="118"/>
        <v>6.8731499999999999</v>
      </c>
      <c r="AK337">
        <f t="shared" si="119"/>
        <v>12.456099999999999</v>
      </c>
      <c r="AL337">
        <f t="shared" si="120"/>
        <v>0.78236000000000006</v>
      </c>
      <c r="AM337">
        <f t="shared" si="121"/>
        <v>0.84135000000000004</v>
      </c>
      <c r="AN337">
        <f t="shared" si="122"/>
        <v>9.2180400000000002</v>
      </c>
      <c r="AO337">
        <f t="shared" si="123"/>
        <v>6.9761499999999996</v>
      </c>
      <c r="AP337">
        <f t="shared" si="124"/>
        <v>2.2223700000000002</v>
      </c>
      <c r="AQ337">
        <f t="shared" si="125"/>
        <v>1.98E-3</v>
      </c>
    </row>
    <row r="338" spans="1:43">
      <c r="A338" t="s">
        <v>356</v>
      </c>
      <c r="B338">
        <v>0.40622000000000003</v>
      </c>
      <c r="C338">
        <v>0.79971999999999999</v>
      </c>
      <c r="D338">
        <v>4.1669999999999999E-2</v>
      </c>
      <c r="E338">
        <v>0.48135</v>
      </c>
      <c r="F338">
        <v>0.11978999999999999</v>
      </c>
      <c r="G338">
        <v>8.3567400000000003</v>
      </c>
      <c r="H338">
        <v>10.8225</v>
      </c>
      <c r="I338">
        <v>7.6780000000000001E-2</v>
      </c>
      <c r="J338">
        <v>3.703E-2</v>
      </c>
      <c r="K338">
        <v>0.52234000000000003</v>
      </c>
      <c r="L338">
        <v>0.62990999999999997</v>
      </c>
      <c r="M338">
        <v>1.1000000000000001E-3</v>
      </c>
      <c r="N338">
        <v>4.4835200000000004</v>
      </c>
      <c r="O338">
        <v>1.851</v>
      </c>
      <c r="P338">
        <v>6.3277099999999997</v>
      </c>
      <c r="Q338">
        <v>0.18687999999999999</v>
      </c>
      <c r="R338">
        <v>1.1486000000000001</v>
      </c>
      <c r="S338">
        <v>8.1220000000000001E-2</v>
      </c>
      <c r="T338">
        <v>1.7729999999999999E-2</v>
      </c>
      <c r="U338" s="2" t="str">
        <f t="shared" si="105"/>
        <v>F42027</v>
      </c>
      <c r="V338" s="2">
        <f t="shared" si="106"/>
        <v>1.2476100000000001</v>
      </c>
      <c r="W338" s="2">
        <f t="shared" si="107"/>
        <v>0.48135</v>
      </c>
      <c r="X338" s="2">
        <f t="shared" si="108"/>
        <v>8.4765300000000003</v>
      </c>
      <c r="Y338" s="2">
        <f t="shared" si="109"/>
        <v>10.8225</v>
      </c>
      <c r="Z338" s="2">
        <f t="shared" si="110"/>
        <v>0.63614999999999999</v>
      </c>
      <c r="AA338" s="2">
        <f t="shared" si="111"/>
        <v>0.62990999999999997</v>
      </c>
      <c r="AB338" s="2">
        <f t="shared" si="112"/>
        <v>6.3356200000000005</v>
      </c>
      <c r="AC338" s="2">
        <f t="shared" si="113"/>
        <v>6.3277099999999997</v>
      </c>
      <c r="AD338" s="2">
        <f t="shared" si="114"/>
        <v>1.4167000000000001</v>
      </c>
      <c r="AE338" s="2">
        <f t="shared" si="115"/>
        <v>1.7729999999999999E-2</v>
      </c>
      <c r="AG338" t="s">
        <v>221</v>
      </c>
      <c r="AH338">
        <f t="shared" si="116"/>
        <v>1.0402499999999999</v>
      </c>
      <c r="AI338">
        <f t="shared" si="117"/>
        <v>0.43858000000000003</v>
      </c>
      <c r="AJ338">
        <f t="shared" si="118"/>
        <v>4.9326099999999995</v>
      </c>
      <c r="AK338">
        <f t="shared" si="119"/>
        <v>5.2350099999999999</v>
      </c>
      <c r="AL338">
        <f t="shared" si="120"/>
        <v>0.45707000000000003</v>
      </c>
      <c r="AM338">
        <f t="shared" si="121"/>
        <v>0.57881000000000005</v>
      </c>
      <c r="AN338">
        <f t="shared" si="122"/>
        <v>5.3230300000000002</v>
      </c>
      <c r="AO338">
        <f t="shared" si="123"/>
        <v>5.4458500000000001</v>
      </c>
      <c r="AP338">
        <f t="shared" si="124"/>
        <v>1.5117499999999999</v>
      </c>
      <c r="AQ338">
        <f t="shared" si="125"/>
        <v>2.2409999999999999E-2</v>
      </c>
    </row>
    <row r="339" spans="1:43">
      <c r="A339" t="s">
        <v>357</v>
      </c>
      <c r="B339">
        <v>0.33743000000000001</v>
      </c>
      <c r="C339">
        <v>1.80474</v>
      </c>
      <c r="D339">
        <v>2.3699999999999999E-2</v>
      </c>
      <c r="E339">
        <v>0.63697000000000004</v>
      </c>
      <c r="F339">
        <v>8.4650000000000003E-2</v>
      </c>
      <c r="G339">
        <v>14.1767</v>
      </c>
      <c r="H339">
        <v>13.336600000000001</v>
      </c>
      <c r="I339">
        <v>0.13805000000000001</v>
      </c>
      <c r="J339">
        <v>7.6310000000000003E-2</v>
      </c>
      <c r="K339">
        <v>0.51139000000000001</v>
      </c>
      <c r="L339">
        <v>0.73367000000000004</v>
      </c>
      <c r="M339">
        <v>8.4000000000000003E-4</v>
      </c>
      <c r="N339">
        <v>5.5624399999999996</v>
      </c>
      <c r="O339">
        <v>1.7290000000000001</v>
      </c>
      <c r="P339">
        <v>7.4278599999999999</v>
      </c>
      <c r="Q339">
        <v>4.9149999999999999E-2</v>
      </c>
      <c r="R339">
        <v>1.3929400000000001</v>
      </c>
      <c r="S339">
        <v>1.5740000000000001E-2</v>
      </c>
      <c r="T339">
        <v>1.332E-2</v>
      </c>
      <c r="U339" s="2" t="str">
        <f t="shared" si="105"/>
        <v>A36051</v>
      </c>
      <c r="V339" s="2">
        <f t="shared" si="106"/>
        <v>2.16587</v>
      </c>
      <c r="W339" s="2">
        <f t="shared" si="107"/>
        <v>0.63697000000000004</v>
      </c>
      <c r="X339" s="2">
        <f t="shared" si="108"/>
        <v>14.26135</v>
      </c>
      <c r="Y339" s="2">
        <f t="shared" si="109"/>
        <v>13.336600000000001</v>
      </c>
      <c r="Z339" s="2">
        <f t="shared" si="110"/>
        <v>0.72575000000000001</v>
      </c>
      <c r="AA339" s="2">
        <f t="shared" si="111"/>
        <v>0.73367000000000004</v>
      </c>
      <c r="AB339" s="2">
        <f t="shared" si="112"/>
        <v>7.2922799999999999</v>
      </c>
      <c r="AC339" s="2">
        <f t="shared" si="113"/>
        <v>7.4278599999999999</v>
      </c>
      <c r="AD339" s="2">
        <f t="shared" si="114"/>
        <v>1.4578300000000002</v>
      </c>
      <c r="AE339" s="2">
        <f t="shared" si="115"/>
        <v>1.332E-2</v>
      </c>
      <c r="AG339" t="s">
        <v>36</v>
      </c>
      <c r="AH339">
        <f t="shared" si="116"/>
        <v>0.56395999999999991</v>
      </c>
      <c r="AI339">
        <f t="shared" si="117"/>
        <v>0.30003999999999997</v>
      </c>
      <c r="AJ339">
        <f t="shared" si="118"/>
        <v>5.7026700000000003</v>
      </c>
      <c r="AK339">
        <f t="shared" si="119"/>
        <v>7.8177599999999998</v>
      </c>
      <c r="AL339">
        <f t="shared" si="120"/>
        <v>0.47828999999999999</v>
      </c>
      <c r="AM339">
        <f t="shared" si="121"/>
        <v>0.47974</v>
      </c>
      <c r="AN339">
        <f t="shared" si="122"/>
        <v>4.7735300000000001</v>
      </c>
      <c r="AO339">
        <f t="shared" si="123"/>
        <v>4.7574699999999996</v>
      </c>
      <c r="AP339">
        <f t="shared" si="124"/>
        <v>1.48603</v>
      </c>
      <c r="AQ339">
        <f t="shared" si="125"/>
        <v>2.265E-2</v>
      </c>
    </row>
    <row r="340" spans="1:43">
      <c r="A340" t="s">
        <v>358</v>
      </c>
      <c r="B340">
        <v>0.22314000000000001</v>
      </c>
      <c r="C340">
        <v>1.36974</v>
      </c>
      <c r="D340">
        <v>1.7149999999999999E-2</v>
      </c>
      <c r="E340">
        <v>0.58855999999999997</v>
      </c>
      <c r="F340">
        <v>6.0470000000000003E-2</v>
      </c>
      <c r="G340">
        <v>11.857799999999999</v>
      </c>
      <c r="H340">
        <v>12.168699999999999</v>
      </c>
      <c r="I340">
        <v>0.10603</v>
      </c>
      <c r="J340">
        <v>7.7399999999999997E-2</v>
      </c>
      <c r="K340">
        <v>0.51407000000000003</v>
      </c>
      <c r="L340">
        <v>0.70338999999999996</v>
      </c>
      <c r="M340">
        <v>9.2000000000000003E-4</v>
      </c>
      <c r="N340">
        <v>5.4537699999999996</v>
      </c>
      <c r="O340">
        <v>1.5542</v>
      </c>
      <c r="P340">
        <v>7.1220100000000004</v>
      </c>
      <c r="Q340">
        <v>4.5159999999999999E-2</v>
      </c>
      <c r="R340">
        <v>1.4719500000000001</v>
      </c>
      <c r="S340">
        <v>1.099E-2</v>
      </c>
      <c r="T340">
        <v>1.333E-2</v>
      </c>
      <c r="U340" s="2" t="str">
        <f t="shared" si="105"/>
        <v>A36069</v>
      </c>
      <c r="V340" s="2">
        <f t="shared" si="106"/>
        <v>1.6100300000000001</v>
      </c>
      <c r="W340" s="2">
        <f t="shared" si="107"/>
        <v>0.58855999999999997</v>
      </c>
      <c r="X340" s="2">
        <f t="shared" si="108"/>
        <v>11.91827</v>
      </c>
      <c r="Y340" s="2">
        <f t="shared" si="109"/>
        <v>12.168699999999999</v>
      </c>
      <c r="Z340" s="2">
        <f t="shared" si="110"/>
        <v>0.69750000000000001</v>
      </c>
      <c r="AA340" s="2">
        <f t="shared" si="111"/>
        <v>0.70338999999999996</v>
      </c>
      <c r="AB340" s="2">
        <f t="shared" si="112"/>
        <v>7.0088899999999992</v>
      </c>
      <c r="AC340" s="2">
        <f t="shared" si="113"/>
        <v>7.1220100000000004</v>
      </c>
      <c r="AD340" s="2">
        <f t="shared" si="114"/>
        <v>1.5281000000000002</v>
      </c>
      <c r="AE340" s="2">
        <f t="shared" si="115"/>
        <v>1.333E-2</v>
      </c>
      <c r="AG340" t="s">
        <v>211</v>
      </c>
      <c r="AH340">
        <f t="shared" si="116"/>
        <v>0.55088000000000004</v>
      </c>
      <c r="AI340">
        <f t="shared" si="117"/>
        <v>0.36998999999999999</v>
      </c>
      <c r="AJ340">
        <f t="shared" si="118"/>
        <v>5.5864399999999996</v>
      </c>
      <c r="AK340">
        <f t="shared" si="119"/>
        <v>9.1218800000000009</v>
      </c>
      <c r="AL340">
        <f t="shared" si="120"/>
        <v>0.45884999999999998</v>
      </c>
      <c r="AM340">
        <f t="shared" si="121"/>
        <v>0.57065999999999995</v>
      </c>
      <c r="AN340">
        <f t="shared" si="122"/>
        <v>5.6519700000000004</v>
      </c>
      <c r="AO340">
        <f t="shared" si="123"/>
        <v>5.5758099999999997</v>
      </c>
      <c r="AP340">
        <f t="shared" si="124"/>
        <v>1.59779</v>
      </c>
      <c r="AQ340">
        <f t="shared" si="125"/>
        <v>1.8939999999999999E-2</v>
      </c>
    </row>
    <row r="341" spans="1:43">
      <c r="A341" t="s">
        <v>359</v>
      </c>
      <c r="B341">
        <v>0.34702</v>
      </c>
      <c r="C341">
        <v>1.61456</v>
      </c>
      <c r="D341">
        <v>3.0159999999999999E-2</v>
      </c>
      <c r="E341">
        <v>0.61800999999999995</v>
      </c>
      <c r="F341">
        <v>0.12096999999999999</v>
      </c>
      <c r="G341">
        <v>13.1782</v>
      </c>
      <c r="H341">
        <v>12.428100000000001</v>
      </c>
      <c r="I341">
        <v>0.15529999999999999</v>
      </c>
      <c r="J341">
        <v>7.9149999999999998E-2</v>
      </c>
      <c r="K341">
        <v>0.47959000000000002</v>
      </c>
      <c r="L341">
        <v>0.7157</v>
      </c>
      <c r="M341">
        <v>7.9000000000000001E-4</v>
      </c>
      <c r="N341">
        <v>5.4696899999999999</v>
      </c>
      <c r="O341">
        <v>1.69268</v>
      </c>
      <c r="P341">
        <v>7.2217000000000002</v>
      </c>
      <c r="Q341">
        <v>6.3210000000000002E-2</v>
      </c>
      <c r="R341">
        <v>1.44147</v>
      </c>
      <c r="S341">
        <v>1.516E-2</v>
      </c>
      <c r="T341">
        <v>1.332E-2</v>
      </c>
      <c r="U341" s="2" t="str">
        <f t="shared" si="105"/>
        <v>A36123</v>
      </c>
      <c r="V341" s="2">
        <f t="shared" si="106"/>
        <v>1.9917400000000001</v>
      </c>
      <c r="W341" s="2">
        <f t="shared" si="107"/>
        <v>0.61800999999999995</v>
      </c>
      <c r="X341" s="2">
        <f t="shared" si="108"/>
        <v>13.29917</v>
      </c>
      <c r="Y341" s="2">
        <f t="shared" si="109"/>
        <v>12.428100000000001</v>
      </c>
      <c r="Z341" s="2">
        <f t="shared" si="110"/>
        <v>0.71404000000000001</v>
      </c>
      <c r="AA341" s="2">
        <f t="shared" si="111"/>
        <v>0.7157</v>
      </c>
      <c r="AB341" s="2">
        <f t="shared" si="112"/>
        <v>7.1631600000000004</v>
      </c>
      <c r="AC341" s="2">
        <f t="shared" si="113"/>
        <v>7.2217000000000002</v>
      </c>
      <c r="AD341" s="2">
        <f t="shared" si="114"/>
        <v>1.5198400000000001</v>
      </c>
      <c r="AE341" s="2">
        <f t="shared" si="115"/>
        <v>1.332E-2</v>
      </c>
      <c r="AG341" t="s">
        <v>191</v>
      </c>
      <c r="AH341">
        <f t="shared" si="116"/>
        <v>2.1719899999999996</v>
      </c>
      <c r="AI341">
        <f t="shared" si="117"/>
        <v>0.51715999999999995</v>
      </c>
      <c r="AJ341">
        <f t="shared" si="118"/>
        <v>9.9376599999999993</v>
      </c>
      <c r="AK341">
        <f t="shared" si="119"/>
        <v>10.3697</v>
      </c>
      <c r="AL341">
        <f t="shared" si="120"/>
        <v>0.62012</v>
      </c>
      <c r="AM341">
        <f t="shared" si="121"/>
        <v>0.61773</v>
      </c>
      <c r="AN341">
        <f t="shared" si="122"/>
        <v>6.2902100000000001</v>
      </c>
      <c r="AO341">
        <f t="shared" si="123"/>
        <v>6.38774</v>
      </c>
      <c r="AP341">
        <f t="shared" si="124"/>
        <v>1.3527500000000001</v>
      </c>
      <c r="AQ341">
        <f t="shared" si="125"/>
        <v>1.56E-3</v>
      </c>
    </row>
    <row r="342" spans="1:43">
      <c r="A342" t="s">
        <v>360</v>
      </c>
      <c r="B342">
        <v>0.48186000000000001</v>
      </c>
      <c r="C342">
        <v>0.78895000000000004</v>
      </c>
      <c r="D342">
        <v>1.4250000000000001E-2</v>
      </c>
      <c r="E342">
        <v>0.59252000000000005</v>
      </c>
      <c r="F342">
        <v>0.1239</v>
      </c>
      <c r="G342">
        <v>12.634600000000001</v>
      </c>
      <c r="H342">
        <v>11.2559</v>
      </c>
      <c r="I342">
        <v>0.29768</v>
      </c>
      <c r="J342">
        <v>6.0220000000000003E-2</v>
      </c>
      <c r="K342">
        <v>0.32394000000000001</v>
      </c>
      <c r="L342">
        <v>0.65464</v>
      </c>
      <c r="M342">
        <v>1.64E-3</v>
      </c>
      <c r="N342">
        <v>5.0787100000000001</v>
      </c>
      <c r="O342">
        <v>1.8162100000000001</v>
      </c>
      <c r="P342">
        <v>6.9001099999999997</v>
      </c>
      <c r="Q342">
        <v>9.1429999999999997E-2</v>
      </c>
      <c r="R342">
        <v>1.3518600000000001</v>
      </c>
      <c r="S342">
        <v>1.0370000000000001E-2</v>
      </c>
      <c r="T342">
        <v>2.1739999999999999E-2</v>
      </c>
      <c r="U342" s="2" t="str">
        <f t="shared" si="105"/>
        <v>F36101</v>
      </c>
      <c r="V342" s="2">
        <f t="shared" si="106"/>
        <v>1.2850600000000001</v>
      </c>
      <c r="W342" s="2">
        <f t="shared" si="107"/>
        <v>0.59252000000000005</v>
      </c>
      <c r="X342" s="2">
        <f t="shared" si="108"/>
        <v>12.758500000000002</v>
      </c>
      <c r="Y342" s="2">
        <f t="shared" si="109"/>
        <v>11.2559</v>
      </c>
      <c r="Z342" s="2">
        <f t="shared" si="110"/>
        <v>0.68184</v>
      </c>
      <c r="AA342" s="2">
        <f t="shared" si="111"/>
        <v>0.65464</v>
      </c>
      <c r="AB342" s="2">
        <f t="shared" si="112"/>
        <v>6.89656</v>
      </c>
      <c r="AC342" s="2">
        <f t="shared" si="113"/>
        <v>6.9001099999999997</v>
      </c>
      <c r="AD342" s="2">
        <f t="shared" si="114"/>
        <v>1.45366</v>
      </c>
      <c r="AE342" s="2">
        <f t="shared" si="115"/>
        <v>2.1739999999999999E-2</v>
      </c>
      <c r="AG342" t="s">
        <v>167</v>
      </c>
      <c r="AH342">
        <f t="shared" si="116"/>
        <v>2.5092699999999999</v>
      </c>
      <c r="AI342">
        <f t="shared" si="117"/>
        <v>0.46140999999999999</v>
      </c>
      <c r="AJ342">
        <f t="shared" si="118"/>
        <v>12.52144</v>
      </c>
      <c r="AK342">
        <f t="shared" si="119"/>
        <v>8.4067799999999995</v>
      </c>
      <c r="AL342">
        <f t="shared" si="120"/>
        <v>0.56374999999999997</v>
      </c>
      <c r="AM342">
        <f t="shared" si="121"/>
        <v>0.54096</v>
      </c>
      <c r="AN342">
        <f t="shared" si="122"/>
        <v>5.6234000000000002</v>
      </c>
      <c r="AO342">
        <f t="shared" si="123"/>
        <v>5.6547400000000003</v>
      </c>
      <c r="AP342">
        <f t="shared" si="124"/>
        <v>1.4204600000000001</v>
      </c>
      <c r="AQ342">
        <f t="shared" si="125"/>
        <v>1.4460000000000001E-2</v>
      </c>
    </row>
    <row r="343" spans="1:43">
      <c r="A343" t="s">
        <v>361</v>
      </c>
      <c r="B343">
        <v>0.51068999999999998</v>
      </c>
      <c r="C343">
        <v>1.18292</v>
      </c>
      <c r="D343">
        <v>9.2200000000000008E-3</v>
      </c>
      <c r="E343">
        <v>0.61967000000000005</v>
      </c>
      <c r="F343">
        <v>9.1370000000000007E-2</v>
      </c>
      <c r="G343">
        <v>17.360900000000001</v>
      </c>
      <c r="H343">
        <v>13.868499999999999</v>
      </c>
      <c r="I343">
        <v>0.55549000000000004</v>
      </c>
      <c r="J343">
        <v>0.10537000000000001</v>
      </c>
      <c r="K343">
        <v>0.11251</v>
      </c>
      <c r="L343">
        <v>0.77578000000000003</v>
      </c>
      <c r="M343">
        <v>3.9100000000000003E-3</v>
      </c>
      <c r="N343">
        <v>6.1582699999999999</v>
      </c>
      <c r="O343">
        <v>1.50793</v>
      </c>
      <c r="P343">
        <v>7.6138700000000004</v>
      </c>
      <c r="Q343">
        <v>0.10977000000000001</v>
      </c>
      <c r="R343">
        <v>1.48027</v>
      </c>
      <c r="S343">
        <v>5.8399999999999997E-3</v>
      </c>
      <c r="T343">
        <v>9.5700000000000004E-3</v>
      </c>
      <c r="U343" s="2" t="str">
        <f t="shared" si="105"/>
        <v>A36007</v>
      </c>
      <c r="V343" s="2">
        <f t="shared" si="106"/>
        <v>1.7028300000000001</v>
      </c>
      <c r="W343" s="2">
        <f t="shared" si="107"/>
        <v>0.61967000000000005</v>
      </c>
      <c r="X343" s="2">
        <f t="shared" si="108"/>
        <v>17.452270000000002</v>
      </c>
      <c r="Y343" s="2">
        <f t="shared" si="109"/>
        <v>13.868499999999999</v>
      </c>
      <c r="Z343" s="2">
        <f t="shared" si="110"/>
        <v>0.77337</v>
      </c>
      <c r="AA343" s="2">
        <f t="shared" si="111"/>
        <v>0.77578000000000003</v>
      </c>
      <c r="AB343" s="2">
        <f t="shared" si="112"/>
        <v>7.6701100000000002</v>
      </c>
      <c r="AC343" s="2">
        <f t="shared" si="113"/>
        <v>7.6138700000000004</v>
      </c>
      <c r="AD343" s="2">
        <f t="shared" si="114"/>
        <v>1.59588</v>
      </c>
      <c r="AE343" s="2">
        <f t="shared" si="115"/>
        <v>9.5700000000000004E-3</v>
      </c>
      <c r="AG343" t="s">
        <v>148</v>
      </c>
      <c r="AH343">
        <f t="shared" si="116"/>
        <v>0.45894999999999997</v>
      </c>
      <c r="AI343">
        <f t="shared" si="117"/>
        <v>0.24603</v>
      </c>
      <c r="AJ343">
        <f t="shared" si="118"/>
        <v>4.64567</v>
      </c>
      <c r="AK343">
        <f t="shared" si="119"/>
        <v>4.9664299999999999</v>
      </c>
      <c r="AL343">
        <f t="shared" si="120"/>
        <v>0.36492999999999998</v>
      </c>
      <c r="AM343">
        <f t="shared" si="121"/>
        <v>0.35985</v>
      </c>
      <c r="AN343">
        <f t="shared" si="122"/>
        <v>3.6118699999999997</v>
      </c>
      <c r="AO343">
        <f t="shared" si="123"/>
        <v>3.6031499999999999</v>
      </c>
      <c r="AP343">
        <f t="shared" si="124"/>
        <v>1.3863700000000001</v>
      </c>
      <c r="AQ343">
        <f t="shared" si="125"/>
        <v>2.2450000000000001E-2</v>
      </c>
    </row>
    <row r="344" spans="1:43">
      <c r="A344" t="s">
        <v>362</v>
      </c>
      <c r="B344">
        <v>0.37630999999999998</v>
      </c>
      <c r="C344">
        <v>1.02189</v>
      </c>
      <c r="D344">
        <v>7.7999999999999996E-3</v>
      </c>
      <c r="E344">
        <v>0.52095999999999998</v>
      </c>
      <c r="F344">
        <v>0.12442</v>
      </c>
      <c r="G344">
        <v>11.171900000000001</v>
      </c>
      <c r="H344">
        <v>9.2292299999999994</v>
      </c>
      <c r="I344">
        <v>5.4800000000000001E-2</v>
      </c>
      <c r="J344">
        <v>0.31296000000000002</v>
      </c>
      <c r="K344">
        <v>0.26447999999999999</v>
      </c>
      <c r="L344">
        <v>0.57230999999999999</v>
      </c>
      <c r="M344">
        <v>2.4199999999999998E-3</v>
      </c>
      <c r="N344">
        <v>5.6445699999999999</v>
      </c>
      <c r="O344">
        <v>0.74375999999999998</v>
      </c>
      <c r="P344">
        <v>6.3623900000000004</v>
      </c>
      <c r="Q344">
        <v>0.11486</v>
      </c>
      <c r="R344">
        <v>0.81974000000000002</v>
      </c>
      <c r="S344">
        <v>1.804E-2</v>
      </c>
      <c r="T344">
        <v>2.2409999999999999E-2</v>
      </c>
      <c r="U344" s="2" t="str">
        <f t="shared" si="105"/>
        <v>A42047</v>
      </c>
      <c r="V344" s="2">
        <f t="shared" si="106"/>
        <v>1.4059999999999999</v>
      </c>
      <c r="W344" s="2">
        <f t="shared" si="107"/>
        <v>0.52095999999999998</v>
      </c>
      <c r="X344" s="2">
        <f t="shared" si="108"/>
        <v>11.296320000000001</v>
      </c>
      <c r="Y344" s="2">
        <f t="shared" si="109"/>
        <v>9.2292299999999994</v>
      </c>
      <c r="Z344" s="2">
        <f t="shared" si="110"/>
        <v>0.63224000000000002</v>
      </c>
      <c r="AA344" s="2">
        <f t="shared" si="111"/>
        <v>0.57230999999999999</v>
      </c>
      <c r="AB344" s="2">
        <f t="shared" si="112"/>
        <v>6.3907499999999997</v>
      </c>
      <c r="AC344" s="2">
        <f t="shared" si="113"/>
        <v>6.3623900000000004</v>
      </c>
      <c r="AD344" s="2">
        <f t="shared" si="114"/>
        <v>0.95263999999999993</v>
      </c>
      <c r="AE344" s="2">
        <f t="shared" si="115"/>
        <v>2.2409999999999999E-2</v>
      </c>
      <c r="AG344" t="s">
        <v>200</v>
      </c>
      <c r="AH344">
        <f t="shared" si="116"/>
        <v>3.5809300000000004</v>
      </c>
      <c r="AI344">
        <f t="shared" si="117"/>
        <v>0.52671000000000001</v>
      </c>
      <c r="AJ344">
        <f t="shared" si="118"/>
        <v>15.773729999999999</v>
      </c>
      <c r="AK344">
        <f t="shared" si="119"/>
        <v>9.9653299999999998</v>
      </c>
      <c r="AL344">
        <f t="shared" si="120"/>
        <v>0.62883</v>
      </c>
      <c r="AM344">
        <f t="shared" si="121"/>
        <v>0.60128999999999999</v>
      </c>
      <c r="AN344">
        <f t="shared" si="122"/>
        <v>6.1882599999999996</v>
      </c>
      <c r="AO344">
        <f t="shared" si="123"/>
        <v>6.2787699999999997</v>
      </c>
      <c r="AP344">
        <f t="shared" si="124"/>
        <v>1.4017999999999999</v>
      </c>
      <c r="AQ344">
        <f t="shared" si="125"/>
        <v>4.2000000000000002E-4</v>
      </c>
    </row>
    <row r="345" spans="1:43">
      <c r="A345" t="s">
        <v>363</v>
      </c>
      <c r="B345">
        <v>0.45573999999999998</v>
      </c>
      <c r="C345">
        <v>1.2453399999999999</v>
      </c>
      <c r="D345">
        <v>2.2689999999999998E-2</v>
      </c>
      <c r="E345">
        <v>0.62890999999999997</v>
      </c>
      <c r="F345">
        <v>0.14518</v>
      </c>
      <c r="G345">
        <v>17.5702</v>
      </c>
      <c r="H345">
        <v>14.7072</v>
      </c>
      <c r="I345">
        <v>0.40949000000000002</v>
      </c>
      <c r="J345">
        <v>0.12959000000000001</v>
      </c>
      <c r="K345">
        <v>0.26766000000000001</v>
      </c>
      <c r="L345">
        <v>0.81798999999999999</v>
      </c>
      <c r="M345">
        <v>2.4199999999999998E-3</v>
      </c>
      <c r="N345">
        <v>6.6074200000000003</v>
      </c>
      <c r="O345">
        <v>1.6785099999999999</v>
      </c>
      <c r="P345">
        <v>8.0494800000000009</v>
      </c>
      <c r="Q345">
        <v>0.10978</v>
      </c>
      <c r="R345">
        <v>1.6167499999999999</v>
      </c>
      <c r="S345">
        <v>9.5499999999999995E-3</v>
      </c>
      <c r="T345">
        <v>1.1350000000000001E-2</v>
      </c>
      <c r="U345" s="2" t="str">
        <f t="shared" si="105"/>
        <v>A36023</v>
      </c>
      <c r="V345" s="2">
        <f t="shared" si="106"/>
        <v>1.72377</v>
      </c>
      <c r="W345" s="2">
        <f t="shared" si="107"/>
        <v>0.62890999999999997</v>
      </c>
      <c r="X345" s="2">
        <f t="shared" si="108"/>
        <v>17.71538</v>
      </c>
      <c r="Y345" s="2">
        <f t="shared" si="109"/>
        <v>14.7072</v>
      </c>
      <c r="Z345" s="2">
        <f t="shared" si="110"/>
        <v>0.80674000000000001</v>
      </c>
      <c r="AA345" s="2">
        <f t="shared" si="111"/>
        <v>0.81798999999999999</v>
      </c>
      <c r="AB345" s="2">
        <f t="shared" si="112"/>
        <v>8.2883499999999994</v>
      </c>
      <c r="AC345" s="2">
        <f t="shared" si="113"/>
        <v>8.0494800000000009</v>
      </c>
      <c r="AD345" s="2">
        <f t="shared" si="114"/>
        <v>1.7360799999999998</v>
      </c>
      <c r="AE345" s="2">
        <f t="shared" si="115"/>
        <v>1.1350000000000001E-2</v>
      </c>
      <c r="AG345" t="s">
        <v>66</v>
      </c>
      <c r="AH345">
        <f t="shared" si="116"/>
        <v>2.4958900000000002</v>
      </c>
      <c r="AI345">
        <f t="shared" si="117"/>
        <v>0.46494000000000002</v>
      </c>
      <c r="AJ345">
        <f t="shared" si="118"/>
        <v>12.978299999999999</v>
      </c>
      <c r="AK345">
        <f t="shared" si="119"/>
        <v>8.4939300000000006</v>
      </c>
      <c r="AL345">
        <f t="shared" si="120"/>
        <v>0.58146000000000009</v>
      </c>
      <c r="AM345">
        <f t="shared" si="121"/>
        <v>0.55232000000000003</v>
      </c>
      <c r="AN345">
        <f t="shared" si="122"/>
        <v>5.7663000000000011</v>
      </c>
      <c r="AO345">
        <f t="shared" si="123"/>
        <v>5.8127199999999997</v>
      </c>
      <c r="AP345">
        <f t="shared" si="124"/>
        <v>1.50753</v>
      </c>
      <c r="AQ345">
        <f t="shared" si="125"/>
        <v>8.1200000000000005E-3</v>
      </c>
    </row>
    <row r="346" spans="1:43">
      <c r="A346" t="s">
        <v>364</v>
      </c>
      <c r="B346">
        <v>0.43281999999999998</v>
      </c>
      <c r="C346">
        <v>1.1583300000000001</v>
      </c>
      <c r="D346">
        <v>4.2100000000000002E-3</v>
      </c>
      <c r="E346">
        <v>0.52325999999999995</v>
      </c>
      <c r="F346">
        <v>0.30576999999999999</v>
      </c>
      <c r="G346">
        <v>16.2744</v>
      </c>
      <c r="H346">
        <v>10.2879</v>
      </c>
      <c r="I346">
        <v>4.4240000000000002E-2</v>
      </c>
      <c r="J346">
        <v>0.45068999999999998</v>
      </c>
      <c r="K346">
        <v>0.12092</v>
      </c>
      <c r="L346">
        <v>0.62819999999999998</v>
      </c>
      <c r="M346">
        <v>2.9499999999999999E-3</v>
      </c>
      <c r="N346">
        <v>5.9463400000000002</v>
      </c>
      <c r="O346">
        <v>0.42877999999999999</v>
      </c>
      <c r="P346">
        <v>6.3263600000000002</v>
      </c>
      <c r="Q346">
        <v>0.17888999999999999</v>
      </c>
      <c r="R346">
        <v>1.2264999999999999</v>
      </c>
      <c r="S346">
        <v>2.98E-3</v>
      </c>
      <c r="T346">
        <v>2.2409999999999999E-2</v>
      </c>
      <c r="U346" s="2" t="str">
        <f t="shared" si="105"/>
        <v>A42083</v>
      </c>
      <c r="V346" s="2">
        <f t="shared" si="106"/>
        <v>1.5953600000000001</v>
      </c>
      <c r="W346" s="2">
        <f t="shared" si="107"/>
        <v>0.52325999999999995</v>
      </c>
      <c r="X346" s="2">
        <f t="shared" si="108"/>
        <v>16.580169999999999</v>
      </c>
      <c r="Y346" s="2">
        <f t="shared" si="109"/>
        <v>10.2879</v>
      </c>
      <c r="Z346" s="2">
        <f t="shared" si="110"/>
        <v>0.61585000000000001</v>
      </c>
      <c r="AA346" s="2">
        <f t="shared" si="111"/>
        <v>0.62819999999999998</v>
      </c>
      <c r="AB346" s="2">
        <f t="shared" si="112"/>
        <v>6.3780700000000001</v>
      </c>
      <c r="AC346" s="2">
        <f t="shared" si="113"/>
        <v>6.3263600000000002</v>
      </c>
      <c r="AD346" s="2">
        <f t="shared" si="114"/>
        <v>1.4083699999999999</v>
      </c>
      <c r="AE346" s="2">
        <f t="shared" si="115"/>
        <v>2.2409999999999999E-2</v>
      </c>
      <c r="AG346" t="s">
        <v>45</v>
      </c>
      <c r="AH346">
        <f t="shared" si="116"/>
        <v>0.64862999999999993</v>
      </c>
      <c r="AI346">
        <f t="shared" si="117"/>
        <v>0.37463999999999997</v>
      </c>
      <c r="AJ346">
        <f t="shared" si="118"/>
        <v>6.4843099999999998</v>
      </c>
      <c r="AK346">
        <f t="shared" si="119"/>
        <v>9.0907400000000003</v>
      </c>
      <c r="AL346">
        <f t="shared" si="120"/>
        <v>0.48047000000000001</v>
      </c>
      <c r="AM346">
        <f t="shared" si="121"/>
        <v>0.47811999999999999</v>
      </c>
      <c r="AN346">
        <f t="shared" si="122"/>
        <v>4.7697199999999995</v>
      </c>
      <c r="AO346">
        <f t="shared" si="123"/>
        <v>4.7742199999999997</v>
      </c>
      <c r="AP346">
        <f t="shared" si="124"/>
        <v>1.2310400000000001</v>
      </c>
      <c r="AQ346">
        <f t="shared" si="125"/>
        <v>2.2620000000000001E-2</v>
      </c>
    </row>
    <row r="347" spans="1:43">
      <c r="A347" t="s">
        <v>365</v>
      </c>
      <c r="B347">
        <v>1.0096499999999999</v>
      </c>
      <c r="C347">
        <v>0.95555999999999996</v>
      </c>
      <c r="D347">
        <v>1.7760000000000001E-2</v>
      </c>
      <c r="E347">
        <v>0.51956999999999998</v>
      </c>
      <c r="F347">
        <v>0.35705999999999999</v>
      </c>
      <c r="G347">
        <v>13.665699999999999</v>
      </c>
      <c r="H347">
        <v>10.703099999999999</v>
      </c>
      <c r="I347">
        <v>7.707E-2</v>
      </c>
      <c r="J347">
        <v>0.13994000000000001</v>
      </c>
      <c r="K347">
        <v>0.41576000000000002</v>
      </c>
      <c r="L347">
        <v>0.64861000000000002</v>
      </c>
      <c r="M347">
        <v>2.8700000000000002E-3</v>
      </c>
      <c r="N347">
        <v>4.9504000000000001</v>
      </c>
      <c r="O347">
        <v>1.4550399999999999</v>
      </c>
      <c r="P347">
        <v>6.4263199999999996</v>
      </c>
      <c r="Q347">
        <v>0.41048000000000001</v>
      </c>
      <c r="R347">
        <v>1.1091299999999999</v>
      </c>
      <c r="S347">
        <v>1.154E-2</v>
      </c>
      <c r="T347">
        <v>1.9820000000000001E-2</v>
      </c>
      <c r="U347" s="2" t="str">
        <f t="shared" si="105"/>
        <v>A42063</v>
      </c>
      <c r="V347" s="2">
        <f t="shared" si="106"/>
        <v>1.9829699999999999</v>
      </c>
      <c r="W347" s="2">
        <f t="shared" si="107"/>
        <v>0.51956999999999998</v>
      </c>
      <c r="X347" s="2">
        <f t="shared" si="108"/>
        <v>14.02276</v>
      </c>
      <c r="Y347" s="2">
        <f t="shared" si="109"/>
        <v>10.703099999999999</v>
      </c>
      <c r="Z347" s="2">
        <f t="shared" si="110"/>
        <v>0.63277000000000005</v>
      </c>
      <c r="AA347" s="2">
        <f t="shared" si="111"/>
        <v>0.64861000000000002</v>
      </c>
      <c r="AB347" s="2">
        <f t="shared" si="112"/>
        <v>6.4083100000000002</v>
      </c>
      <c r="AC347" s="2">
        <f t="shared" si="113"/>
        <v>6.4263199999999996</v>
      </c>
      <c r="AD347" s="2">
        <f t="shared" si="114"/>
        <v>1.53115</v>
      </c>
      <c r="AE347" s="2">
        <f t="shared" si="115"/>
        <v>1.9820000000000001E-2</v>
      </c>
      <c r="AG347" t="s">
        <v>255</v>
      </c>
      <c r="AH347">
        <f t="shared" si="116"/>
        <v>2.1480999999999999</v>
      </c>
      <c r="AI347">
        <f t="shared" si="117"/>
        <v>0.55091000000000001</v>
      </c>
      <c r="AJ347">
        <f t="shared" si="118"/>
        <v>13.393149999999999</v>
      </c>
      <c r="AK347">
        <f t="shared" si="119"/>
        <v>10.9101</v>
      </c>
      <c r="AL347">
        <f t="shared" si="120"/>
        <v>0.70114999999999994</v>
      </c>
      <c r="AM347">
        <f t="shared" si="121"/>
        <v>0.69025999999999998</v>
      </c>
      <c r="AN347">
        <f t="shared" si="122"/>
        <v>6.8246699999999993</v>
      </c>
      <c r="AO347">
        <f t="shared" si="123"/>
        <v>7.0883700000000003</v>
      </c>
      <c r="AP347">
        <f t="shared" si="124"/>
        <v>1.7296399999999998</v>
      </c>
      <c r="AQ347">
        <f t="shared" si="125"/>
        <v>2.81E-3</v>
      </c>
    </row>
    <row r="348" spans="1:43">
      <c r="A348" t="s">
        <v>366</v>
      </c>
      <c r="B348">
        <v>0.58257999999999999</v>
      </c>
      <c r="C348">
        <v>0.66337000000000002</v>
      </c>
      <c r="D348">
        <v>2.469E-2</v>
      </c>
      <c r="E348">
        <v>0.50746999999999998</v>
      </c>
      <c r="F348">
        <v>0.22663</v>
      </c>
      <c r="G348">
        <v>11.0565</v>
      </c>
      <c r="H348">
        <v>9.3751599999999993</v>
      </c>
      <c r="I348">
        <v>5.1479999999999998E-2</v>
      </c>
      <c r="J348">
        <v>0.13477</v>
      </c>
      <c r="K348">
        <v>0.42398999999999998</v>
      </c>
      <c r="L348">
        <v>0.57501999999999998</v>
      </c>
      <c r="M348">
        <v>2.0200000000000001E-3</v>
      </c>
      <c r="N348">
        <v>4.3740800000000002</v>
      </c>
      <c r="O348">
        <v>1.8101700000000001</v>
      </c>
      <c r="P348">
        <v>6.1699599999999997</v>
      </c>
      <c r="Q348">
        <v>0.15057000000000001</v>
      </c>
      <c r="R348">
        <v>1.1949000000000001</v>
      </c>
      <c r="S348">
        <v>5.2589999999999998E-2</v>
      </c>
      <c r="T348">
        <v>1.9820000000000001E-2</v>
      </c>
      <c r="U348" s="2" t="str">
        <f t="shared" si="105"/>
        <v>A42065</v>
      </c>
      <c r="V348" s="2">
        <f t="shared" si="106"/>
        <v>1.2706400000000002</v>
      </c>
      <c r="W348" s="2">
        <f t="shared" si="107"/>
        <v>0.50746999999999998</v>
      </c>
      <c r="X348" s="2">
        <f t="shared" si="108"/>
        <v>11.28313</v>
      </c>
      <c r="Y348" s="2">
        <f t="shared" si="109"/>
        <v>9.3751599999999993</v>
      </c>
      <c r="Z348" s="2">
        <f t="shared" si="110"/>
        <v>0.61024</v>
      </c>
      <c r="AA348" s="2">
        <f t="shared" si="111"/>
        <v>0.57501999999999998</v>
      </c>
      <c r="AB348" s="2">
        <f t="shared" si="112"/>
        <v>6.1862700000000004</v>
      </c>
      <c r="AC348" s="2">
        <f t="shared" si="113"/>
        <v>6.1699599999999997</v>
      </c>
      <c r="AD348" s="2">
        <f t="shared" si="114"/>
        <v>1.3980600000000001</v>
      </c>
      <c r="AE348" s="2">
        <f t="shared" si="115"/>
        <v>1.9820000000000001E-2</v>
      </c>
      <c r="AG348" t="s">
        <v>121</v>
      </c>
      <c r="AH348">
        <f t="shared" si="116"/>
        <v>0.98541000000000012</v>
      </c>
      <c r="AI348">
        <f t="shared" si="117"/>
        <v>0.43794</v>
      </c>
      <c r="AJ348">
        <f t="shared" si="118"/>
        <v>9.8542999999999985</v>
      </c>
      <c r="AK348">
        <f t="shared" si="119"/>
        <v>10.2659</v>
      </c>
      <c r="AL348">
        <f t="shared" si="120"/>
        <v>0.62058999999999997</v>
      </c>
      <c r="AM348">
        <f t="shared" si="121"/>
        <v>0.61848000000000003</v>
      </c>
      <c r="AN348">
        <f t="shared" si="122"/>
        <v>6.1294000000000004</v>
      </c>
      <c r="AO348">
        <f t="shared" si="123"/>
        <v>6.2090300000000003</v>
      </c>
      <c r="AP348">
        <f t="shared" si="124"/>
        <v>2.0619400000000003</v>
      </c>
      <c r="AQ348">
        <f t="shared" si="125"/>
        <v>2.2939999999999999E-2</v>
      </c>
    </row>
    <row r="349" spans="1:43">
      <c r="A349" t="s">
        <v>367</v>
      </c>
      <c r="B349">
        <v>0.38019999999999998</v>
      </c>
      <c r="C349">
        <v>0.60221999999999998</v>
      </c>
      <c r="D349">
        <v>6.9100000000000003E-3</v>
      </c>
      <c r="E349">
        <v>0.51554</v>
      </c>
      <c r="F349">
        <v>0.12490999999999999</v>
      </c>
      <c r="G349">
        <v>8.7878000000000007</v>
      </c>
      <c r="H349">
        <v>10.5947</v>
      </c>
      <c r="I349">
        <v>4.0899999999999999E-2</v>
      </c>
      <c r="J349">
        <v>0.31323000000000001</v>
      </c>
      <c r="K349">
        <v>0.26854</v>
      </c>
      <c r="L349">
        <v>0.63683000000000001</v>
      </c>
      <c r="M349">
        <v>3.13E-3</v>
      </c>
      <c r="N349">
        <v>5.4685499999999996</v>
      </c>
      <c r="O349">
        <v>0.79590000000000005</v>
      </c>
      <c r="P349">
        <v>6.3034299999999996</v>
      </c>
      <c r="Q349">
        <v>0.1464</v>
      </c>
      <c r="R349">
        <v>1.1677299999999999</v>
      </c>
      <c r="S349">
        <v>3.0720000000000001E-2</v>
      </c>
      <c r="T349">
        <v>2.06E-2</v>
      </c>
      <c r="U349" s="2" t="str">
        <f t="shared" si="105"/>
        <v>F42033</v>
      </c>
      <c r="V349" s="2">
        <f t="shared" si="106"/>
        <v>0.98932999999999993</v>
      </c>
      <c r="W349" s="2">
        <f t="shared" si="107"/>
        <v>0.51554</v>
      </c>
      <c r="X349" s="2">
        <f t="shared" si="108"/>
        <v>8.9127100000000006</v>
      </c>
      <c r="Y349" s="2">
        <f t="shared" si="109"/>
        <v>10.5947</v>
      </c>
      <c r="Z349" s="2">
        <f t="shared" si="110"/>
        <v>0.62267000000000006</v>
      </c>
      <c r="AA349" s="2">
        <f t="shared" si="111"/>
        <v>0.63683000000000001</v>
      </c>
      <c r="AB349" s="2">
        <f t="shared" si="112"/>
        <v>6.2675799999999988</v>
      </c>
      <c r="AC349" s="2">
        <f t="shared" si="113"/>
        <v>6.3034299999999996</v>
      </c>
      <c r="AD349" s="2">
        <f t="shared" si="114"/>
        <v>1.3448500000000001</v>
      </c>
      <c r="AE349" s="2">
        <f t="shared" si="115"/>
        <v>2.06E-2</v>
      </c>
      <c r="AG349" t="s">
        <v>153</v>
      </c>
      <c r="AH349">
        <f t="shared" si="116"/>
        <v>0.7756900000000001</v>
      </c>
      <c r="AI349">
        <f t="shared" si="117"/>
        <v>0.38430999999999998</v>
      </c>
      <c r="AJ349">
        <f t="shared" si="118"/>
        <v>7.7575199999999995</v>
      </c>
      <c r="AK349">
        <f t="shared" si="119"/>
        <v>8.0223800000000001</v>
      </c>
      <c r="AL349">
        <f t="shared" si="120"/>
        <v>0.51788000000000001</v>
      </c>
      <c r="AM349">
        <f t="shared" si="121"/>
        <v>0.51585000000000003</v>
      </c>
      <c r="AN349">
        <f t="shared" si="122"/>
        <v>5.1284200000000002</v>
      </c>
      <c r="AO349">
        <f t="shared" si="123"/>
        <v>5.1239400000000002</v>
      </c>
      <c r="AP349">
        <f t="shared" si="124"/>
        <v>1.4319999999999999</v>
      </c>
      <c r="AQ349">
        <f t="shared" si="125"/>
        <v>2.2700000000000001E-2</v>
      </c>
    </row>
    <row r="350" spans="1:43">
      <c r="A350" t="s">
        <v>368</v>
      </c>
      <c r="B350">
        <v>0.92503000000000002</v>
      </c>
      <c r="C350">
        <v>1.0602199999999999</v>
      </c>
      <c r="D350">
        <v>1.124E-2</v>
      </c>
      <c r="E350">
        <v>0.63278000000000001</v>
      </c>
      <c r="F350">
        <v>0.30817</v>
      </c>
      <c r="G350">
        <v>20.398800000000001</v>
      </c>
      <c r="H350">
        <v>10.535600000000001</v>
      </c>
      <c r="I350">
        <v>0.47244000000000003</v>
      </c>
      <c r="J350">
        <v>8.1670000000000006E-2</v>
      </c>
      <c r="K350">
        <v>0.18415999999999999</v>
      </c>
      <c r="L350">
        <v>0.46495999999999998</v>
      </c>
      <c r="M350">
        <v>2.1299999999999999E-3</v>
      </c>
      <c r="N350">
        <v>6.1669099999999997</v>
      </c>
      <c r="O350">
        <v>1.3401000000000001</v>
      </c>
      <c r="P350">
        <v>7.3825399999999997</v>
      </c>
      <c r="Q350">
        <v>0.1996</v>
      </c>
      <c r="R350">
        <v>1.3553599999999999</v>
      </c>
      <c r="S350">
        <v>6.6899999999999998E-3</v>
      </c>
      <c r="T350">
        <v>2.1590000000000002E-2</v>
      </c>
      <c r="U350" s="2" t="str">
        <f t="shared" si="105"/>
        <v>A36003</v>
      </c>
      <c r="V350" s="2">
        <f t="shared" si="106"/>
        <v>1.9964899999999999</v>
      </c>
      <c r="W350" s="2">
        <f t="shared" si="107"/>
        <v>0.63278000000000001</v>
      </c>
      <c r="X350" s="2">
        <f t="shared" si="108"/>
        <v>20.706970000000002</v>
      </c>
      <c r="Y350" s="2">
        <f t="shared" si="109"/>
        <v>10.535600000000001</v>
      </c>
      <c r="Z350" s="2">
        <f t="shared" si="110"/>
        <v>0.73826999999999998</v>
      </c>
      <c r="AA350" s="2">
        <f t="shared" si="111"/>
        <v>0.46495999999999998</v>
      </c>
      <c r="AB350" s="2">
        <f t="shared" si="112"/>
        <v>7.5091400000000004</v>
      </c>
      <c r="AC350" s="2">
        <f t="shared" si="113"/>
        <v>7.3825399999999997</v>
      </c>
      <c r="AD350" s="2">
        <f t="shared" si="114"/>
        <v>1.56165</v>
      </c>
      <c r="AE350" s="2">
        <f t="shared" si="115"/>
        <v>2.1590000000000002E-2</v>
      </c>
      <c r="AG350" t="s">
        <v>146</v>
      </c>
      <c r="AH350">
        <f t="shared" si="116"/>
        <v>0.66892000000000007</v>
      </c>
      <c r="AI350">
        <f t="shared" si="117"/>
        <v>0.39846999999999999</v>
      </c>
      <c r="AJ350">
        <f t="shared" si="118"/>
        <v>6.6886799999999997</v>
      </c>
      <c r="AK350">
        <f t="shared" si="119"/>
        <v>10.728199999999999</v>
      </c>
      <c r="AL350">
        <f t="shared" si="120"/>
        <v>0.53183000000000002</v>
      </c>
      <c r="AM350">
        <f t="shared" si="121"/>
        <v>0.53105000000000002</v>
      </c>
      <c r="AN350">
        <f t="shared" si="122"/>
        <v>5.2907400000000004</v>
      </c>
      <c r="AO350">
        <f t="shared" si="123"/>
        <v>5.3071099999999998</v>
      </c>
      <c r="AP350">
        <f t="shared" si="124"/>
        <v>1.66229</v>
      </c>
      <c r="AQ350">
        <f t="shared" si="125"/>
        <v>2.2759999999999999E-2</v>
      </c>
    </row>
    <row r="351" spans="1:43">
      <c r="A351" t="s">
        <v>369</v>
      </c>
      <c r="B351">
        <v>0.75256000000000001</v>
      </c>
      <c r="C351">
        <v>1.0849200000000001</v>
      </c>
      <c r="D351">
        <v>1.46E-2</v>
      </c>
      <c r="E351">
        <v>0.63304000000000005</v>
      </c>
      <c r="F351">
        <v>0.38234000000000001</v>
      </c>
      <c r="G351">
        <v>18.8262</v>
      </c>
      <c r="H351">
        <v>10.265499999999999</v>
      </c>
      <c r="I351">
        <v>0.45097999999999999</v>
      </c>
      <c r="J351">
        <v>6.9940000000000002E-2</v>
      </c>
      <c r="K351">
        <v>0.21673999999999999</v>
      </c>
      <c r="L351">
        <v>0.45340999999999998</v>
      </c>
      <c r="M351">
        <v>1.7899999999999999E-3</v>
      </c>
      <c r="N351">
        <v>6.1615700000000002</v>
      </c>
      <c r="O351">
        <v>1.34734</v>
      </c>
      <c r="P351">
        <v>7.3879000000000001</v>
      </c>
      <c r="Q351">
        <v>0.17094999999999999</v>
      </c>
      <c r="R351">
        <v>1.3831500000000001</v>
      </c>
      <c r="S351">
        <v>7.6699999999999997E-3</v>
      </c>
      <c r="T351">
        <v>2.1590000000000002E-2</v>
      </c>
      <c r="U351" s="2" t="str">
        <f t="shared" si="105"/>
        <v>F36003</v>
      </c>
      <c r="V351" s="2">
        <f t="shared" si="106"/>
        <v>1.8520800000000002</v>
      </c>
      <c r="W351" s="2">
        <f t="shared" si="107"/>
        <v>0.63304000000000005</v>
      </c>
      <c r="X351" s="2">
        <f t="shared" si="108"/>
        <v>19.208539999999999</v>
      </c>
      <c r="Y351" s="2">
        <f t="shared" si="109"/>
        <v>10.265499999999999</v>
      </c>
      <c r="Z351" s="2">
        <f t="shared" si="110"/>
        <v>0.73765999999999998</v>
      </c>
      <c r="AA351" s="2">
        <f t="shared" si="111"/>
        <v>0.45340999999999998</v>
      </c>
      <c r="AB351" s="2">
        <f t="shared" si="112"/>
        <v>7.5106999999999999</v>
      </c>
      <c r="AC351" s="2">
        <f t="shared" si="113"/>
        <v>7.3879000000000001</v>
      </c>
      <c r="AD351" s="2">
        <f t="shared" si="114"/>
        <v>1.5617700000000001</v>
      </c>
      <c r="AE351" s="2">
        <f t="shared" si="115"/>
        <v>2.1590000000000002E-2</v>
      </c>
      <c r="AG351" t="s">
        <v>134</v>
      </c>
      <c r="AH351">
        <f t="shared" si="116"/>
        <v>0.87437999999999994</v>
      </c>
      <c r="AI351">
        <f t="shared" si="117"/>
        <v>0.39685999999999999</v>
      </c>
      <c r="AJ351">
        <f t="shared" si="118"/>
        <v>8.7437900000000006</v>
      </c>
      <c r="AK351">
        <f t="shared" si="119"/>
        <v>7.8720699999999999</v>
      </c>
      <c r="AL351">
        <f t="shared" si="120"/>
        <v>0.52600000000000002</v>
      </c>
      <c r="AM351">
        <f t="shared" si="121"/>
        <v>0.52300000000000002</v>
      </c>
      <c r="AN351">
        <f t="shared" si="122"/>
        <v>5.2136300000000002</v>
      </c>
      <c r="AO351">
        <f t="shared" si="123"/>
        <v>5.22065</v>
      </c>
      <c r="AP351">
        <f t="shared" si="124"/>
        <v>1.4816</v>
      </c>
      <c r="AQ351">
        <f t="shared" si="125"/>
        <v>2.2710000000000001E-2</v>
      </c>
    </row>
    <row r="352" spans="1:43">
      <c r="A352" t="s">
        <v>370</v>
      </c>
      <c r="B352">
        <v>0.44880999999999999</v>
      </c>
      <c r="C352">
        <v>1.3607499999999999</v>
      </c>
      <c r="D352">
        <v>2.478E-2</v>
      </c>
      <c r="E352">
        <v>0.63919999999999999</v>
      </c>
      <c r="F352">
        <v>0.14766000000000001</v>
      </c>
      <c r="G352">
        <v>18.6297</v>
      </c>
      <c r="H352">
        <v>14.4932</v>
      </c>
      <c r="I352">
        <v>0.47770000000000001</v>
      </c>
      <c r="J352">
        <v>0.13811000000000001</v>
      </c>
      <c r="K352">
        <v>0.18784000000000001</v>
      </c>
      <c r="L352">
        <v>0.81166000000000005</v>
      </c>
      <c r="M352">
        <v>2.49E-3</v>
      </c>
      <c r="N352">
        <v>6.2079199999999997</v>
      </c>
      <c r="O352">
        <v>1.9208400000000001</v>
      </c>
      <c r="P352">
        <v>7.85656</v>
      </c>
      <c r="Q352">
        <v>0.10655000000000001</v>
      </c>
      <c r="R352">
        <v>1.56517</v>
      </c>
      <c r="S352">
        <v>1.167E-2</v>
      </c>
      <c r="T352">
        <v>1.651E-2</v>
      </c>
      <c r="U352" s="2" t="str">
        <f t="shared" si="105"/>
        <v>A36017</v>
      </c>
      <c r="V352" s="2">
        <f t="shared" si="106"/>
        <v>1.8343399999999999</v>
      </c>
      <c r="W352" s="2">
        <f t="shared" si="107"/>
        <v>0.63919999999999999</v>
      </c>
      <c r="X352" s="2">
        <f t="shared" si="108"/>
        <v>18.777359999999998</v>
      </c>
      <c r="Y352" s="2">
        <f t="shared" si="109"/>
        <v>14.4932</v>
      </c>
      <c r="Z352" s="2">
        <f t="shared" si="110"/>
        <v>0.80364999999999998</v>
      </c>
      <c r="AA352" s="2">
        <f t="shared" si="111"/>
        <v>0.81166000000000005</v>
      </c>
      <c r="AB352" s="2">
        <f t="shared" si="112"/>
        <v>8.1312499999999996</v>
      </c>
      <c r="AC352" s="2">
        <f t="shared" si="113"/>
        <v>7.85656</v>
      </c>
      <c r="AD352" s="2">
        <f t="shared" si="114"/>
        <v>1.6833899999999999</v>
      </c>
      <c r="AE352" s="2">
        <f t="shared" si="115"/>
        <v>1.651E-2</v>
      </c>
      <c r="AG352" t="s">
        <v>46</v>
      </c>
      <c r="AH352">
        <f t="shared" si="116"/>
        <v>1.0222599999999999</v>
      </c>
      <c r="AI352">
        <f t="shared" si="117"/>
        <v>0.38333</v>
      </c>
      <c r="AJ352">
        <f t="shared" si="118"/>
        <v>10.22185</v>
      </c>
      <c r="AK352">
        <f t="shared" si="119"/>
        <v>7.2815799999999999</v>
      </c>
      <c r="AL352">
        <f t="shared" si="120"/>
        <v>0.47386000000000006</v>
      </c>
      <c r="AM352">
        <f t="shared" si="121"/>
        <v>0.46684999999999999</v>
      </c>
      <c r="AN352">
        <f t="shared" si="122"/>
        <v>4.70228</v>
      </c>
      <c r="AO352">
        <f t="shared" si="123"/>
        <v>4.6450899999999997</v>
      </c>
      <c r="AP352">
        <f t="shared" si="124"/>
        <v>1.1913000000000002</v>
      </c>
      <c r="AQ352">
        <f t="shared" si="125"/>
        <v>2.266E-2</v>
      </c>
    </row>
    <row r="353" spans="1:43">
      <c r="A353" t="s">
        <v>371</v>
      </c>
      <c r="B353">
        <v>0.20444999999999999</v>
      </c>
      <c r="C353">
        <v>1.1115600000000001</v>
      </c>
      <c r="D353">
        <v>2.3779999999999999E-2</v>
      </c>
      <c r="E353">
        <v>0.61404999999999998</v>
      </c>
      <c r="F353">
        <v>6.4329999999999998E-2</v>
      </c>
      <c r="G353">
        <v>13.72</v>
      </c>
      <c r="H353">
        <v>13.904199999999999</v>
      </c>
      <c r="I353">
        <v>0.20283000000000001</v>
      </c>
      <c r="J353">
        <v>0.11801</v>
      </c>
      <c r="K353">
        <v>0.46644000000000002</v>
      </c>
      <c r="L353">
        <v>0.79593999999999998</v>
      </c>
      <c r="M353">
        <v>1.1199999999999999E-3</v>
      </c>
      <c r="N353">
        <v>6.1836799999999998</v>
      </c>
      <c r="O353">
        <v>1.9468000000000001</v>
      </c>
      <c r="P353">
        <v>8.0108099999999993</v>
      </c>
      <c r="Q353">
        <v>5.8810000000000001E-2</v>
      </c>
      <c r="R353">
        <v>1.6914499999999999</v>
      </c>
      <c r="S353">
        <v>1.363E-2</v>
      </c>
      <c r="T353">
        <v>1.346E-2</v>
      </c>
      <c r="U353" s="2" t="str">
        <f t="shared" si="105"/>
        <v>A36053</v>
      </c>
      <c r="V353" s="2">
        <f t="shared" si="106"/>
        <v>1.33979</v>
      </c>
      <c r="W353" s="2">
        <f t="shared" si="107"/>
        <v>0.61404999999999998</v>
      </c>
      <c r="X353" s="2">
        <f t="shared" si="108"/>
        <v>13.784330000000001</v>
      </c>
      <c r="Y353" s="2">
        <f t="shared" si="109"/>
        <v>13.904199999999999</v>
      </c>
      <c r="Z353" s="2">
        <f t="shared" si="110"/>
        <v>0.78727999999999998</v>
      </c>
      <c r="AA353" s="2">
        <f t="shared" si="111"/>
        <v>0.79593999999999998</v>
      </c>
      <c r="AB353" s="2">
        <f t="shared" si="112"/>
        <v>8.1316000000000006</v>
      </c>
      <c r="AC353" s="2">
        <f t="shared" si="113"/>
        <v>8.0108099999999993</v>
      </c>
      <c r="AD353" s="2">
        <f t="shared" si="114"/>
        <v>1.76389</v>
      </c>
      <c r="AE353" s="2">
        <f t="shared" si="115"/>
        <v>1.346E-2</v>
      </c>
      <c r="AG353" t="s">
        <v>149</v>
      </c>
      <c r="AH353">
        <f t="shared" si="116"/>
        <v>0.69585999999999992</v>
      </c>
      <c r="AI353">
        <f t="shared" si="117"/>
        <v>0.39945999999999998</v>
      </c>
      <c r="AJ353">
        <f t="shared" si="118"/>
        <v>6.9554800000000006</v>
      </c>
      <c r="AK353">
        <f t="shared" si="119"/>
        <v>8.7744300000000006</v>
      </c>
      <c r="AL353">
        <f t="shared" si="120"/>
        <v>0.5365899999999999</v>
      </c>
      <c r="AM353">
        <f t="shared" si="121"/>
        <v>0.53488000000000002</v>
      </c>
      <c r="AN353">
        <f t="shared" si="122"/>
        <v>5.32491</v>
      </c>
      <c r="AO353">
        <f t="shared" si="123"/>
        <v>5.3323799999999997</v>
      </c>
      <c r="AP353">
        <f t="shared" si="124"/>
        <v>1.5902500000000002</v>
      </c>
      <c r="AQ353">
        <f t="shared" si="125"/>
        <v>2.2509999999999999E-2</v>
      </c>
    </row>
    <row r="354" spans="1:43">
      <c r="A354" t="s">
        <v>372</v>
      </c>
      <c r="B354">
        <v>0.22969999999999999</v>
      </c>
      <c r="C354">
        <v>1.3224199999999999</v>
      </c>
      <c r="D354">
        <v>1.495E-2</v>
      </c>
      <c r="E354">
        <v>0.52322999999999997</v>
      </c>
      <c r="F354">
        <v>9.6180000000000002E-2</v>
      </c>
      <c r="G354">
        <v>16.3873</v>
      </c>
      <c r="H354">
        <v>10.6295</v>
      </c>
      <c r="I354">
        <v>7.8E-2</v>
      </c>
      <c r="J354">
        <v>0.13097</v>
      </c>
      <c r="K354">
        <v>0.42238999999999999</v>
      </c>
      <c r="L354">
        <v>0.63170000000000004</v>
      </c>
      <c r="M354">
        <v>1.1800000000000001E-3</v>
      </c>
      <c r="N354">
        <v>4.6667899999999998</v>
      </c>
      <c r="O354">
        <v>1.6697599999999999</v>
      </c>
      <c r="P354">
        <v>6.2567399999999997</v>
      </c>
      <c r="Q354">
        <v>9.776E-2</v>
      </c>
      <c r="R354">
        <v>1.3207</v>
      </c>
      <c r="S354">
        <v>9.1599999999999997E-3</v>
      </c>
      <c r="T354">
        <v>2.086E-2</v>
      </c>
      <c r="U354" s="2" t="str">
        <f t="shared" si="105"/>
        <v>F42035</v>
      </c>
      <c r="V354" s="2">
        <f t="shared" si="106"/>
        <v>1.56707</v>
      </c>
      <c r="W354" s="2">
        <f t="shared" si="107"/>
        <v>0.52322999999999997</v>
      </c>
      <c r="X354" s="2">
        <f t="shared" si="108"/>
        <v>16.48348</v>
      </c>
      <c r="Y354" s="2">
        <f t="shared" si="109"/>
        <v>10.6295</v>
      </c>
      <c r="Z354" s="2">
        <f t="shared" si="110"/>
        <v>0.63135999999999992</v>
      </c>
      <c r="AA354" s="2">
        <f t="shared" si="111"/>
        <v>0.63170000000000004</v>
      </c>
      <c r="AB354" s="2">
        <f t="shared" si="112"/>
        <v>6.3377299999999996</v>
      </c>
      <c r="AC354" s="2">
        <f t="shared" si="113"/>
        <v>6.2567399999999997</v>
      </c>
      <c r="AD354" s="2">
        <f t="shared" si="114"/>
        <v>1.4276200000000001</v>
      </c>
      <c r="AE354" s="2">
        <f t="shared" si="115"/>
        <v>2.086E-2</v>
      </c>
      <c r="AG354" t="s">
        <v>140</v>
      </c>
      <c r="AH354">
        <f t="shared" si="116"/>
        <v>1.0205</v>
      </c>
      <c r="AI354">
        <f t="shared" si="117"/>
        <v>0.41210000000000002</v>
      </c>
      <c r="AJ354">
        <f t="shared" si="118"/>
        <v>10.2042</v>
      </c>
      <c r="AK354">
        <f t="shared" si="119"/>
        <v>8.01891</v>
      </c>
      <c r="AL354">
        <f t="shared" si="120"/>
        <v>0.54091</v>
      </c>
      <c r="AM354">
        <f t="shared" si="121"/>
        <v>0.53973000000000004</v>
      </c>
      <c r="AN354">
        <f t="shared" si="122"/>
        <v>5.3912999999999993</v>
      </c>
      <c r="AO354">
        <f t="shared" si="123"/>
        <v>5.3877199999999998</v>
      </c>
      <c r="AP354">
        <f t="shared" si="124"/>
        <v>1.5861100000000001</v>
      </c>
      <c r="AQ354">
        <f t="shared" si="125"/>
        <v>2.0240000000000001E-2</v>
      </c>
    </row>
    <row r="355" spans="1:43">
      <c r="A355" t="s">
        <v>373</v>
      </c>
      <c r="B355">
        <v>0.26330999999999999</v>
      </c>
      <c r="C355">
        <v>0.77727999999999997</v>
      </c>
      <c r="D355">
        <v>2.1819999999999999E-2</v>
      </c>
      <c r="E355">
        <v>0.50455000000000005</v>
      </c>
      <c r="F355">
        <v>6.5290000000000001E-2</v>
      </c>
      <c r="G355">
        <v>10.7552</v>
      </c>
      <c r="H355">
        <v>10.242100000000001</v>
      </c>
      <c r="I355">
        <v>8.0649999999999999E-2</v>
      </c>
      <c r="J355">
        <v>9.7430000000000003E-2</v>
      </c>
      <c r="K355">
        <v>0.44871</v>
      </c>
      <c r="L355">
        <v>0.61270000000000002</v>
      </c>
      <c r="M355">
        <v>1.6199999999999999E-3</v>
      </c>
      <c r="N355">
        <v>4.1422600000000003</v>
      </c>
      <c r="O355">
        <v>2.0285500000000001</v>
      </c>
      <c r="P355">
        <v>6.09009</v>
      </c>
      <c r="Q355">
        <v>9.8879999999999996E-2</v>
      </c>
      <c r="R355">
        <v>1.3055300000000001</v>
      </c>
      <c r="S355">
        <v>1.8849999999999999E-2</v>
      </c>
      <c r="T355">
        <v>1.525E-2</v>
      </c>
      <c r="U355" s="2" t="str">
        <f t="shared" si="105"/>
        <v>F42081</v>
      </c>
      <c r="V355" s="2">
        <f t="shared" si="106"/>
        <v>1.0624099999999999</v>
      </c>
      <c r="W355" s="2">
        <f t="shared" si="107"/>
        <v>0.50455000000000005</v>
      </c>
      <c r="X355" s="2">
        <f t="shared" si="108"/>
        <v>10.820489999999999</v>
      </c>
      <c r="Y355" s="2">
        <f t="shared" si="109"/>
        <v>10.242100000000001</v>
      </c>
      <c r="Z355" s="2">
        <f t="shared" si="110"/>
        <v>0.62678999999999996</v>
      </c>
      <c r="AA355" s="2">
        <f t="shared" si="111"/>
        <v>0.61270000000000002</v>
      </c>
      <c r="AB355" s="2">
        <f t="shared" si="112"/>
        <v>6.1724300000000003</v>
      </c>
      <c r="AC355" s="2">
        <f t="shared" si="113"/>
        <v>6.09009</v>
      </c>
      <c r="AD355" s="2">
        <f t="shared" si="114"/>
        <v>1.4232600000000002</v>
      </c>
      <c r="AE355" s="2">
        <f t="shared" si="115"/>
        <v>1.525E-2</v>
      </c>
      <c r="AG355" t="s">
        <v>264</v>
      </c>
      <c r="AH355">
        <f t="shared" si="116"/>
        <v>3.5507499999999999</v>
      </c>
      <c r="AI355">
        <f t="shared" si="117"/>
        <v>0.53056000000000003</v>
      </c>
      <c r="AJ355">
        <f t="shared" si="118"/>
        <v>17.605420000000002</v>
      </c>
      <c r="AK355">
        <f t="shared" si="119"/>
        <v>10.5482</v>
      </c>
      <c r="AL355">
        <f t="shared" si="120"/>
        <v>0.64453000000000005</v>
      </c>
      <c r="AM355">
        <f t="shared" si="121"/>
        <v>0.64346999999999999</v>
      </c>
      <c r="AN355">
        <f t="shared" si="122"/>
        <v>6.3765000000000001</v>
      </c>
      <c r="AO355">
        <f t="shared" si="123"/>
        <v>6.4766599999999999</v>
      </c>
      <c r="AP355">
        <f t="shared" si="124"/>
        <v>1.53939</v>
      </c>
      <c r="AQ355">
        <f t="shared" si="125"/>
        <v>3.79E-3</v>
      </c>
    </row>
    <row r="356" spans="1:43">
      <c r="A356" t="s">
        <v>374</v>
      </c>
      <c r="B356">
        <v>0.29898000000000002</v>
      </c>
      <c r="C356">
        <v>0.98501000000000005</v>
      </c>
      <c r="D356">
        <v>0.02</v>
      </c>
      <c r="E356">
        <v>0.56906000000000001</v>
      </c>
      <c r="F356">
        <v>8.9599999999999999E-2</v>
      </c>
      <c r="G356">
        <v>11.7524</v>
      </c>
      <c r="H356">
        <v>13.0389</v>
      </c>
      <c r="I356">
        <v>0.25907000000000002</v>
      </c>
      <c r="J356">
        <v>9.2299999999999993E-2</v>
      </c>
      <c r="K356">
        <v>0.39351999999999998</v>
      </c>
      <c r="L356">
        <v>0.75658000000000003</v>
      </c>
      <c r="M356">
        <v>1.9599999999999999E-3</v>
      </c>
      <c r="N356">
        <v>5.9697399999999998</v>
      </c>
      <c r="O356">
        <v>1.7383900000000001</v>
      </c>
      <c r="P356">
        <v>7.6969599999999998</v>
      </c>
      <c r="Q356">
        <v>8.5620000000000002E-2</v>
      </c>
      <c r="R356">
        <v>1.6939299999999999</v>
      </c>
      <c r="S356">
        <v>1.206E-2</v>
      </c>
      <c r="T356">
        <v>8.2500000000000004E-3</v>
      </c>
      <c r="U356" s="2" t="str">
        <f t="shared" si="105"/>
        <v>A36067</v>
      </c>
      <c r="V356" s="2">
        <f t="shared" si="106"/>
        <v>1.3039900000000002</v>
      </c>
      <c r="W356" s="2">
        <f t="shared" si="107"/>
        <v>0.56906000000000001</v>
      </c>
      <c r="X356" s="2">
        <f t="shared" si="108"/>
        <v>11.842000000000001</v>
      </c>
      <c r="Y356" s="2">
        <f t="shared" si="109"/>
        <v>13.0389</v>
      </c>
      <c r="Z356" s="2">
        <f t="shared" si="110"/>
        <v>0.74489000000000005</v>
      </c>
      <c r="AA356" s="2">
        <f t="shared" si="111"/>
        <v>0.75658000000000003</v>
      </c>
      <c r="AB356" s="2">
        <f t="shared" si="112"/>
        <v>7.7100900000000001</v>
      </c>
      <c r="AC356" s="2">
        <f t="shared" si="113"/>
        <v>7.6969599999999998</v>
      </c>
      <c r="AD356" s="2">
        <f t="shared" si="114"/>
        <v>1.7916099999999999</v>
      </c>
      <c r="AE356" s="2">
        <f t="shared" si="115"/>
        <v>8.2500000000000004E-3</v>
      </c>
      <c r="AG356" t="s">
        <v>155</v>
      </c>
      <c r="AH356">
        <f t="shared" si="116"/>
        <v>1.0001199999999999</v>
      </c>
      <c r="AI356">
        <f t="shared" si="117"/>
        <v>0.37348999999999999</v>
      </c>
      <c r="AJ356">
        <f t="shared" si="118"/>
        <v>6.8251600000000003</v>
      </c>
      <c r="AK356">
        <f t="shared" si="119"/>
        <v>4.8822099999999997</v>
      </c>
      <c r="AL356">
        <f t="shared" si="120"/>
        <v>0.56862999999999997</v>
      </c>
      <c r="AM356">
        <f t="shared" si="121"/>
        <v>0.24234</v>
      </c>
      <c r="AN356">
        <f t="shared" si="122"/>
        <v>5.1635999999999997</v>
      </c>
      <c r="AO356">
        <f t="shared" si="123"/>
        <v>5.1486799999999997</v>
      </c>
      <c r="AP356">
        <f t="shared" si="124"/>
        <v>1.4544000000000001</v>
      </c>
      <c r="AQ356">
        <f t="shared" si="125"/>
        <v>2.298E-2</v>
      </c>
    </row>
    <row r="357" spans="1:43">
      <c r="A357" t="s">
        <v>375</v>
      </c>
      <c r="B357">
        <v>0.21592</v>
      </c>
      <c r="C357">
        <v>1.2134199999999999</v>
      </c>
      <c r="D357">
        <v>8.5500000000000003E-3</v>
      </c>
      <c r="E357">
        <v>0.61229999999999996</v>
      </c>
      <c r="F357">
        <v>4.5170000000000002E-2</v>
      </c>
      <c r="G357">
        <v>14.642799999999999</v>
      </c>
      <c r="H357">
        <v>13.8192</v>
      </c>
      <c r="I357">
        <v>0.37583</v>
      </c>
      <c r="J357">
        <v>0.11341</v>
      </c>
      <c r="K357">
        <v>0.27063999999999999</v>
      </c>
      <c r="L357">
        <v>0.76749999999999996</v>
      </c>
      <c r="M357">
        <v>2.2399999999999998E-3</v>
      </c>
      <c r="N357">
        <v>6.1018100000000004</v>
      </c>
      <c r="O357">
        <v>1.5391699999999999</v>
      </c>
      <c r="P357">
        <v>7.7284699999999997</v>
      </c>
      <c r="Q357">
        <v>4.999E-2</v>
      </c>
      <c r="R357">
        <v>1.55027</v>
      </c>
      <c r="S357">
        <v>6.0000000000000001E-3</v>
      </c>
      <c r="T357">
        <v>1.397E-2</v>
      </c>
      <c r="U357" s="2" t="str">
        <f t="shared" si="105"/>
        <v>F36007</v>
      </c>
      <c r="V357" s="2">
        <f t="shared" si="106"/>
        <v>1.4378899999999999</v>
      </c>
      <c r="W357" s="2">
        <f t="shared" si="107"/>
        <v>0.61229999999999996</v>
      </c>
      <c r="X357" s="2">
        <f t="shared" si="108"/>
        <v>14.68797</v>
      </c>
      <c r="Y357" s="2">
        <f t="shared" si="109"/>
        <v>13.8192</v>
      </c>
      <c r="Z357" s="2">
        <f t="shared" si="110"/>
        <v>0.75988</v>
      </c>
      <c r="AA357" s="2">
        <f t="shared" si="111"/>
        <v>0.76749999999999996</v>
      </c>
      <c r="AB357" s="2">
        <f t="shared" si="112"/>
        <v>7.6432199999999995</v>
      </c>
      <c r="AC357" s="2">
        <f t="shared" si="113"/>
        <v>7.7284699999999997</v>
      </c>
      <c r="AD357" s="2">
        <f t="shared" si="114"/>
        <v>1.60626</v>
      </c>
      <c r="AE357" s="2">
        <f t="shared" si="115"/>
        <v>1.397E-2</v>
      </c>
      <c r="AG357" t="s">
        <v>154</v>
      </c>
      <c r="AH357">
        <f t="shared" si="116"/>
        <v>0.50086999999999993</v>
      </c>
      <c r="AI357">
        <f t="shared" si="117"/>
        <v>0.26522000000000001</v>
      </c>
      <c r="AJ357">
        <f t="shared" si="118"/>
        <v>5.0856399999999997</v>
      </c>
      <c r="AK357">
        <f t="shared" si="119"/>
        <v>5.33941</v>
      </c>
      <c r="AL357">
        <f t="shared" si="120"/>
        <v>0.38686999999999999</v>
      </c>
      <c r="AM357">
        <f t="shared" si="121"/>
        <v>0.38521</v>
      </c>
      <c r="AN357">
        <f t="shared" si="122"/>
        <v>3.8635799999999998</v>
      </c>
      <c r="AO357">
        <f t="shared" si="123"/>
        <v>3.84775</v>
      </c>
      <c r="AP357">
        <f t="shared" si="124"/>
        <v>1.4524899999999998</v>
      </c>
      <c r="AQ357">
        <f t="shared" si="125"/>
        <v>2.2839999999999999E-2</v>
      </c>
    </row>
    <row r="358" spans="1:43">
      <c r="A358" t="s">
        <v>376</v>
      </c>
      <c r="B358">
        <v>0.46579999999999999</v>
      </c>
      <c r="C358">
        <v>0.94615000000000005</v>
      </c>
      <c r="D358">
        <v>2.5049999999999999E-2</v>
      </c>
      <c r="E358">
        <v>0.53195999999999999</v>
      </c>
      <c r="F358">
        <v>0.14163000000000001</v>
      </c>
      <c r="G358">
        <v>10.1297</v>
      </c>
      <c r="H358">
        <v>11.021000000000001</v>
      </c>
      <c r="I358">
        <v>0.33398</v>
      </c>
      <c r="J358">
        <v>7.0910000000000001E-2</v>
      </c>
      <c r="K358">
        <v>0.27482000000000001</v>
      </c>
      <c r="L358">
        <v>0.66266999999999998</v>
      </c>
      <c r="M358">
        <v>2E-3</v>
      </c>
      <c r="N358">
        <v>4.7013299999999996</v>
      </c>
      <c r="O358">
        <v>1.95072</v>
      </c>
      <c r="P358">
        <v>6.5901800000000001</v>
      </c>
      <c r="Q358">
        <v>0.17573</v>
      </c>
      <c r="R358">
        <v>1.3999299999999999</v>
      </c>
      <c r="S358">
        <v>1.9630000000000002E-2</v>
      </c>
      <c r="T358">
        <v>1.7000000000000001E-2</v>
      </c>
      <c r="U358" s="2" t="str">
        <f t="shared" si="105"/>
        <v>F42119</v>
      </c>
      <c r="V358" s="2">
        <f t="shared" si="106"/>
        <v>1.4370000000000001</v>
      </c>
      <c r="W358" s="2">
        <f t="shared" si="107"/>
        <v>0.53195999999999999</v>
      </c>
      <c r="X358" s="2">
        <f t="shared" si="108"/>
        <v>10.271329999999999</v>
      </c>
      <c r="Y358" s="2">
        <f t="shared" si="109"/>
        <v>11.021000000000001</v>
      </c>
      <c r="Z358" s="2">
        <f t="shared" si="110"/>
        <v>0.67971000000000004</v>
      </c>
      <c r="AA358" s="2">
        <f t="shared" si="111"/>
        <v>0.66266999999999998</v>
      </c>
      <c r="AB358" s="2">
        <f t="shared" si="112"/>
        <v>6.6540499999999998</v>
      </c>
      <c r="AC358" s="2">
        <f t="shared" si="113"/>
        <v>6.5901800000000001</v>
      </c>
      <c r="AD358" s="2">
        <f t="shared" si="114"/>
        <v>1.5952899999999999</v>
      </c>
      <c r="AE358" s="2">
        <f t="shared" si="115"/>
        <v>1.7000000000000001E-2</v>
      </c>
      <c r="AG358" t="s">
        <v>243</v>
      </c>
      <c r="AH358">
        <f t="shared" si="116"/>
        <v>2.6505500000000004</v>
      </c>
      <c r="AI358">
        <f t="shared" si="117"/>
        <v>0.50041999999999998</v>
      </c>
      <c r="AJ358">
        <f t="shared" si="118"/>
        <v>15.437679999999999</v>
      </c>
      <c r="AK358">
        <f t="shared" si="119"/>
        <v>11.2386</v>
      </c>
      <c r="AL358">
        <f t="shared" si="120"/>
        <v>0.65264</v>
      </c>
      <c r="AM358">
        <f t="shared" si="121"/>
        <v>0.65290999999999999</v>
      </c>
      <c r="AN358">
        <f t="shared" si="122"/>
        <v>6.4193400000000009</v>
      </c>
      <c r="AO358">
        <f t="shared" si="123"/>
        <v>6.5831099999999996</v>
      </c>
      <c r="AP358">
        <f t="shared" si="124"/>
        <v>1.52146</v>
      </c>
      <c r="AQ358">
        <f t="shared" si="125"/>
        <v>4.9899999999999996E-3</v>
      </c>
    </row>
    <row r="359" spans="1:43">
      <c r="A359" t="s">
        <v>377</v>
      </c>
      <c r="B359">
        <v>0.24507999999999999</v>
      </c>
      <c r="C359">
        <v>1.3207599999999999</v>
      </c>
      <c r="D359">
        <v>2.5489999999999999E-2</v>
      </c>
      <c r="E359">
        <v>0.58040000000000003</v>
      </c>
      <c r="F359">
        <v>8.1159999999999996E-2</v>
      </c>
      <c r="G359">
        <v>16.237300000000001</v>
      </c>
      <c r="H359">
        <v>12.8651</v>
      </c>
      <c r="I359">
        <v>0.17418</v>
      </c>
      <c r="J359">
        <v>0.1255</v>
      </c>
      <c r="K359">
        <v>0.41425000000000001</v>
      </c>
      <c r="L359">
        <v>0.73614000000000002</v>
      </c>
      <c r="M359">
        <v>7.2000000000000005E-4</v>
      </c>
      <c r="N359">
        <v>5.4294399999999996</v>
      </c>
      <c r="O359">
        <v>1.8990400000000001</v>
      </c>
      <c r="P359">
        <v>7.18588</v>
      </c>
      <c r="Q359">
        <v>6.4879999999999993E-2</v>
      </c>
      <c r="R359">
        <v>1.5009999999999999</v>
      </c>
      <c r="S359">
        <v>1.358E-2</v>
      </c>
      <c r="T359">
        <v>9.3699999999999999E-3</v>
      </c>
      <c r="U359" s="2" t="str">
        <f t="shared" si="105"/>
        <v>A36065</v>
      </c>
      <c r="V359" s="2">
        <f t="shared" si="106"/>
        <v>1.5913299999999999</v>
      </c>
      <c r="W359" s="2">
        <f t="shared" si="107"/>
        <v>0.58040000000000003</v>
      </c>
      <c r="X359" s="2">
        <f t="shared" si="108"/>
        <v>16.318460000000002</v>
      </c>
      <c r="Y359" s="2">
        <f t="shared" si="109"/>
        <v>12.8651</v>
      </c>
      <c r="Z359" s="2">
        <f t="shared" si="110"/>
        <v>0.71392999999999995</v>
      </c>
      <c r="AA359" s="2">
        <f t="shared" si="111"/>
        <v>0.73614000000000002</v>
      </c>
      <c r="AB359" s="2">
        <f t="shared" si="112"/>
        <v>7.3292000000000002</v>
      </c>
      <c r="AC359" s="2">
        <f t="shared" si="113"/>
        <v>7.18588</v>
      </c>
      <c r="AD359" s="2">
        <f t="shared" si="114"/>
        <v>1.5794599999999999</v>
      </c>
      <c r="AE359" s="2">
        <f t="shared" si="115"/>
        <v>9.3699999999999999E-3</v>
      </c>
      <c r="AG359" t="s">
        <v>42</v>
      </c>
      <c r="AH359">
        <f t="shared" si="116"/>
        <v>1.0234799999999999</v>
      </c>
      <c r="AI359">
        <f t="shared" si="117"/>
        <v>0.39868999999999999</v>
      </c>
      <c r="AJ359">
        <f t="shared" si="118"/>
        <v>10.234480000000001</v>
      </c>
      <c r="AK359">
        <f t="shared" si="119"/>
        <v>7.69482</v>
      </c>
      <c r="AL359">
        <f t="shared" si="120"/>
        <v>0.51748000000000005</v>
      </c>
      <c r="AM359">
        <f t="shared" si="121"/>
        <v>0.51063000000000003</v>
      </c>
      <c r="AN359">
        <f t="shared" si="122"/>
        <v>5.1008800000000001</v>
      </c>
      <c r="AO359">
        <f t="shared" si="123"/>
        <v>5.0839600000000003</v>
      </c>
      <c r="AP359">
        <f t="shared" si="124"/>
        <v>1.4158999999999999</v>
      </c>
      <c r="AQ359">
        <f t="shared" si="125"/>
        <v>2.282E-2</v>
      </c>
    </row>
    <row r="360" spans="1:43">
      <c r="A360" t="s">
        <v>378</v>
      </c>
      <c r="B360">
        <v>0.32501999999999998</v>
      </c>
      <c r="C360">
        <v>1.7343200000000001</v>
      </c>
      <c r="D360">
        <v>5.083E-2</v>
      </c>
      <c r="E360">
        <v>0.63268999999999997</v>
      </c>
      <c r="F360">
        <v>0.10997999999999999</v>
      </c>
      <c r="G360">
        <v>21.337599999999998</v>
      </c>
      <c r="H360">
        <v>14.468400000000001</v>
      </c>
      <c r="I360">
        <v>0.25842999999999999</v>
      </c>
      <c r="J360">
        <v>0.14995</v>
      </c>
      <c r="K360">
        <v>0.36220999999999998</v>
      </c>
      <c r="L360">
        <v>0.79074999999999995</v>
      </c>
      <c r="M360">
        <v>1.0300000000000001E-3</v>
      </c>
      <c r="N360">
        <v>6.1673</v>
      </c>
      <c r="O360">
        <v>1.74884</v>
      </c>
      <c r="P360">
        <v>7.7292199999999998</v>
      </c>
      <c r="Q360">
        <v>7.3910000000000003E-2</v>
      </c>
      <c r="R360">
        <v>1.49488</v>
      </c>
      <c r="S360">
        <v>1.367E-2</v>
      </c>
      <c r="T360">
        <v>1.2540000000000001E-2</v>
      </c>
      <c r="U360" s="2" t="str">
        <f t="shared" si="105"/>
        <v>A36025</v>
      </c>
      <c r="V360" s="2">
        <f t="shared" si="106"/>
        <v>2.1101700000000001</v>
      </c>
      <c r="W360" s="2">
        <f t="shared" si="107"/>
        <v>0.63268999999999997</v>
      </c>
      <c r="X360" s="2">
        <f t="shared" si="108"/>
        <v>21.447579999999999</v>
      </c>
      <c r="Y360" s="2">
        <f t="shared" si="109"/>
        <v>14.468400000000001</v>
      </c>
      <c r="Z360" s="2">
        <f t="shared" si="110"/>
        <v>0.77058999999999989</v>
      </c>
      <c r="AA360" s="2">
        <f t="shared" si="111"/>
        <v>0.79074999999999995</v>
      </c>
      <c r="AB360" s="2">
        <f t="shared" si="112"/>
        <v>7.9171700000000005</v>
      </c>
      <c r="AC360" s="2">
        <f t="shared" si="113"/>
        <v>7.7292199999999998</v>
      </c>
      <c r="AD360" s="2">
        <f t="shared" si="114"/>
        <v>1.58246</v>
      </c>
      <c r="AE360" s="2">
        <f t="shared" si="115"/>
        <v>1.2540000000000001E-2</v>
      </c>
      <c r="AG360" t="s">
        <v>260</v>
      </c>
      <c r="AH360">
        <f t="shared" si="116"/>
        <v>0.91543000000000008</v>
      </c>
      <c r="AI360">
        <f t="shared" si="117"/>
        <v>0.55257000000000001</v>
      </c>
      <c r="AJ360">
        <f t="shared" si="118"/>
        <v>6.7261499999999996</v>
      </c>
      <c r="AK360">
        <f t="shared" si="119"/>
        <v>9.4451800000000006</v>
      </c>
      <c r="AL360">
        <f t="shared" si="120"/>
        <v>0.53773000000000004</v>
      </c>
      <c r="AM360">
        <f t="shared" si="121"/>
        <v>0.63048000000000004</v>
      </c>
      <c r="AN360">
        <f t="shared" si="122"/>
        <v>6.4319699999999997</v>
      </c>
      <c r="AO360">
        <f t="shared" si="123"/>
        <v>6.5726699999999996</v>
      </c>
      <c r="AP360">
        <f t="shared" si="124"/>
        <v>1.3397200000000002</v>
      </c>
      <c r="AQ360">
        <f t="shared" si="125"/>
        <v>3.48E-3</v>
      </c>
    </row>
    <row r="361" spans="1:43">
      <c r="A361" t="s">
        <v>379</v>
      </c>
      <c r="B361">
        <v>0.36627999999999999</v>
      </c>
      <c r="C361">
        <v>1.31603</v>
      </c>
      <c r="D361">
        <v>2.7740000000000001E-2</v>
      </c>
      <c r="E361">
        <v>0.60926000000000002</v>
      </c>
      <c r="F361">
        <v>8.3070000000000005E-2</v>
      </c>
      <c r="G361">
        <v>17.3887</v>
      </c>
      <c r="H361">
        <v>13.623699999999999</v>
      </c>
      <c r="I361">
        <v>0.30725000000000002</v>
      </c>
      <c r="J361">
        <v>0.11877</v>
      </c>
      <c r="K361">
        <v>0.32327</v>
      </c>
      <c r="L361">
        <v>0.76656999999999997</v>
      </c>
      <c r="M361">
        <v>1.4499999999999999E-3</v>
      </c>
      <c r="N361">
        <v>5.70235</v>
      </c>
      <c r="O361">
        <v>1.8737999999999999</v>
      </c>
      <c r="P361">
        <v>7.4741799999999996</v>
      </c>
      <c r="Q361">
        <v>8.9929999999999996E-2</v>
      </c>
      <c r="R361">
        <v>1.4920599999999999</v>
      </c>
      <c r="S361">
        <v>1.29E-2</v>
      </c>
      <c r="T361">
        <v>1.1440000000000001E-2</v>
      </c>
      <c r="U361" s="2" t="str">
        <f t="shared" si="105"/>
        <v>A36077</v>
      </c>
      <c r="V361" s="2">
        <f t="shared" si="106"/>
        <v>1.7100500000000001</v>
      </c>
      <c r="W361" s="2">
        <f t="shared" si="107"/>
        <v>0.60926000000000002</v>
      </c>
      <c r="X361" s="2">
        <f t="shared" si="108"/>
        <v>17.471769999999999</v>
      </c>
      <c r="Y361" s="2">
        <f t="shared" si="109"/>
        <v>13.623699999999999</v>
      </c>
      <c r="Z361" s="2">
        <f t="shared" si="110"/>
        <v>0.74929000000000001</v>
      </c>
      <c r="AA361" s="2">
        <f t="shared" si="111"/>
        <v>0.76656999999999997</v>
      </c>
      <c r="AB361" s="2">
        <f t="shared" si="112"/>
        <v>7.5776000000000003</v>
      </c>
      <c r="AC361" s="2">
        <f t="shared" si="113"/>
        <v>7.4741799999999996</v>
      </c>
      <c r="AD361" s="2">
        <f t="shared" si="114"/>
        <v>1.5948899999999999</v>
      </c>
      <c r="AE361" s="2">
        <f t="shared" si="115"/>
        <v>1.1440000000000001E-2</v>
      </c>
      <c r="AG361" t="s">
        <v>291</v>
      </c>
      <c r="AH361">
        <f t="shared" si="116"/>
        <v>1.2337899999999999</v>
      </c>
      <c r="AI361">
        <f t="shared" si="117"/>
        <v>0.6986</v>
      </c>
      <c r="AJ361">
        <f t="shared" si="118"/>
        <v>12.99602</v>
      </c>
      <c r="AK361">
        <f t="shared" si="119"/>
        <v>10.518599999999999</v>
      </c>
      <c r="AL361">
        <f t="shared" si="120"/>
        <v>0.79530999999999996</v>
      </c>
      <c r="AM361">
        <f t="shared" si="121"/>
        <v>0.84953000000000001</v>
      </c>
      <c r="AN361">
        <f t="shared" si="122"/>
        <v>7.9024899999999993</v>
      </c>
      <c r="AO361">
        <f t="shared" si="123"/>
        <v>7.9552199999999997</v>
      </c>
      <c r="AP361">
        <f t="shared" si="124"/>
        <v>1.7195099999999999</v>
      </c>
      <c r="AQ361">
        <f t="shared" si="125"/>
        <v>4.3499999999999997E-3</v>
      </c>
    </row>
    <row r="362" spans="1:43">
      <c r="A362" t="s">
        <v>380</v>
      </c>
      <c r="B362">
        <v>0.32746999999999998</v>
      </c>
      <c r="C362">
        <v>1.7145999999999999</v>
      </c>
      <c r="D362">
        <v>4.9200000000000001E-2</v>
      </c>
      <c r="E362">
        <v>0.63077000000000005</v>
      </c>
      <c r="F362">
        <v>0.10466</v>
      </c>
      <c r="G362">
        <v>21.144400000000001</v>
      </c>
      <c r="H362">
        <v>14.4716</v>
      </c>
      <c r="I362">
        <v>0.26862999999999998</v>
      </c>
      <c r="J362">
        <v>0.15676999999999999</v>
      </c>
      <c r="K362">
        <v>0.34516999999999998</v>
      </c>
      <c r="L362">
        <v>0.78983000000000003</v>
      </c>
      <c r="M362">
        <v>1E-3</v>
      </c>
      <c r="N362">
        <v>6.18133</v>
      </c>
      <c r="O362">
        <v>1.75888</v>
      </c>
      <c r="P362">
        <v>7.7243500000000003</v>
      </c>
      <c r="Q362">
        <v>7.2950000000000001E-2</v>
      </c>
      <c r="R362">
        <v>1.49678</v>
      </c>
      <c r="S362">
        <v>1.3509999999999999E-2</v>
      </c>
      <c r="T362">
        <v>1.255E-2</v>
      </c>
      <c r="U362" s="2" t="str">
        <f t="shared" si="105"/>
        <v>F36025</v>
      </c>
      <c r="V362" s="2">
        <f t="shared" si="106"/>
        <v>2.0912699999999997</v>
      </c>
      <c r="W362" s="2">
        <f t="shared" si="107"/>
        <v>0.63077000000000005</v>
      </c>
      <c r="X362" s="2">
        <f t="shared" si="108"/>
        <v>21.24906</v>
      </c>
      <c r="Y362" s="2">
        <f t="shared" si="109"/>
        <v>14.4716</v>
      </c>
      <c r="Z362" s="2">
        <f t="shared" si="110"/>
        <v>0.77056999999999998</v>
      </c>
      <c r="AA362" s="2">
        <f t="shared" si="111"/>
        <v>0.78983000000000003</v>
      </c>
      <c r="AB362" s="2">
        <f t="shared" si="112"/>
        <v>7.9412099999999999</v>
      </c>
      <c r="AC362" s="2">
        <f t="shared" si="113"/>
        <v>7.7243500000000003</v>
      </c>
      <c r="AD362" s="2">
        <f t="shared" si="114"/>
        <v>1.58324</v>
      </c>
      <c r="AE362" s="2">
        <f t="shared" si="115"/>
        <v>1.255E-2</v>
      </c>
      <c r="AG362" t="s">
        <v>273</v>
      </c>
      <c r="AH362">
        <f t="shared" si="116"/>
        <v>1.3105199999999999</v>
      </c>
      <c r="AI362">
        <f t="shared" si="117"/>
        <v>0.54739000000000004</v>
      </c>
      <c r="AJ362">
        <f t="shared" si="118"/>
        <v>6.9698700000000002</v>
      </c>
      <c r="AK362">
        <f t="shared" si="119"/>
        <v>12.2273</v>
      </c>
      <c r="AL362">
        <f t="shared" si="120"/>
        <v>0.6048</v>
      </c>
      <c r="AM362">
        <f t="shared" si="121"/>
        <v>0.75126999999999999</v>
      </c>
      <c r="AN362">
        <f t="shared" si="122"/>
        <v>6.5832399999999991</v>
      </c>
      <c r="AO362">
        <f t="shared" si="123"/>
        <v>6.85764</v>
      </c>
      <c r="AP362">
        <f t="shared" si="124"/>
        <v>1.4920899999999999</v>
      </c>
      <c r="AQ362">
        <f t="shared" si="125"/>
        <v>1.25E-3</v>
      </c>
    </row>
    <row r="363" spans="1:43">
      <c r="A363" t="s">
        <v>381</v>
      </c>
      <c r="B363">
        <v>0.23755000000000001</v>
      </c>
      <c r="C363">
        <v>1.6317299999999999</v>
      </c>
      <c r="D363">
        <v>6.3560000000000005E-2</v>
      </c>
      <c r="E363">
        <v>0.64937999999999996</v>
      </c>
      <c r="F363">
        <v>0.12587999999999999</v>
      </c>
      <c r="G363">
        <v>19.543500000000002</v>
      </c>
      <c r="H363">
        <v>13.9954</v>
      </c>
      <c r="I363">
        <v>0.25380999999999998</v>
      </c>
      <c r="J363">
        <v>0.154</v>
      </c>
      <c r="K363">
        <v>0.36647999999999997</v>
      </c>
      <c r="L363">
        <v>0.79335999999999995</v>
      </c>
      <c r="M363">
        <v>7.2999999999999996E-4</v>
      </c>
      <c r="N363">
        <v>5.8378199999999998</v>
      </c>
      <c r="O363">
        <v>2.0720399999999999</v>
      </c>
      <c r="P363">
        <v>7.6911300000000002</v>
      </c>
      <c r="Q363">
        <v>6.3210000000000002E-2</v>
      </c>
      <c r="R363">
        <v>1.5398099999999999</v>
      </c>
      <c r="S363">
        <v>2.2710000000000001E-2</v>
      </c>
      <c r="T363">
        <v>1.257E-2</v>
      </c>
      <c r="U363" s="2" t="str">
        <f t="shared" si="105"/>
        <v>A36043</v>
      </c>
      <c r="V363" s="2">
        <f t="shared" si="106"/>
        <v>1.9328399999999999</v>
      </c>
      <c r="W363" s="2">
        <f t="shared" si="107"/>
        <v>0.64937999999999996</v>
      </c>
      <c r="X363" s="2">
        <f t="shared" si="108"/>
        <v>19.66938</v>
      </c>
      <c r="Y363" s="2">
        <f t="shared" si="109"/>
        <v>13.9954</v>
      </c>
      <c r="Z363" s="2">
        <f t="shared" si="110"/>
        <v>0.77428999999999992</v>
      </c>
      <c r="AA363" s="2">
        <f t="shared" si="111"/>
        <v>0.79335999999999995</v>
      </c>
      <c r="AB363" s="2">
        <f t="shared" si="112"/>
        <v>7.9105899999999991</v>
      </c>
      <c r="AC363" s="2">
        <f t="shared" si="113"/>
        <v>7.6911300000000002</v>
      </c>
      <c r="AD363" s="2">
        <f t="shared" si="114"/>
        <v>1.6257299999999999</v>
      </c>
      <c r="AE363" s="2">
        <f t="shared" si="115"/>
        <v>1.257E-2</v>
      </c>
      <c r="AG363" t="s">
        <v>248</v>
      </c>
      <c r="AH363">
        <f t="shared" si="116"/>
        <v>2.0800500000000004</v>
      </c>
      <c r="AI363">
        <f t="shared" si="117"/>
        <v>0.86423000000000005</v>
      </c>
      <c r="AJ363">
        <f t="shared" si="118"/>
        <v>13.400539999999999</v>
      </c>
      <c r="AK363">
        <f t="shared" si="119"/>
        <v>17.606999999999999</v>
      </c>
      <c r="AL363">
        <f t="shared" si="120"/>
        <v>1.4901399999999998</v>
      </c>
      <c r="AM363">
        <f t="shared" si="121"/>
        <v>1.11721</v>
      </c>
      <c r="AN363">
        <f t="shared" si="122"/>
        <v>3.0293900000000002</v>
      </c>
      <c r="AO363">
        <f t="shared" si="123"/>
        <v>10.0785</v>
      </c>
      <c r="AP363">
        <f t="shared" si="124"/>
        <v>3.2294999999999994</v>
      </c>
      <c r="AQ363">
        <f t="shared" si="125"/>
        <v>2.8E-3</v>
      </c>
    </row>
    <row r="364" spans="1:43">
      <c r="A364" t="s">
        <v>382</v>
      </c>
      <c r="B364">
        <v>0.99246999999999996</v>
      </c>
      <c r="C364">
        <v>0.48587000000000002</v>
      </c>
      <c r="D364">
        <v>1.549E-2</v>
      </c>
      <c r="E364">
        <v>0.55408999999999997</v>
      </c>
      <c r="F364">
        <v>0.23522999999999999</v>
      </c>
      <c r="G364">
        <v>13.524800000000001</v>
      </c>
      <c r="H364">
        <v>10.737</v>
      </c>
      <c r="I364">
        <v>0.63363999999999998</v>
      </c>
      <c r="J364">
        <v>4.9230000000000003E-2</v>
      </c>
      <c r="K364">
        <v>5.2589999999999998E-2</v>
      </c>
      <c r="L364">
        <v>0.52039000000000002</v>
      </c>
      <c r="M364">
        <v>4.3800000000000002E-3</v>
      </c>
      <c r="N364">
        <v>5.1779299999999999</v>
      </c>
      <c r="O364">
        <v>1.75465</v>
      </c>
      <c r="P364">
        <v>6.9555199999999999</v>
      </c>
      <c r="Q364">
        <v>0.21292</v>
      </c>
      <c r="R364">
        <v>1.2646599999999999</v>
      </c>
      <c r="S364">
        <v>9.9000000000000008E-3</v>
      </c>
      <c r="T364">
        <v>1.15E-2</v>
      </c>
      <c r="U364" s="2" t="str">
        <f t="shared" si="105"/>
        <v>F36015</v>
      </c>
      <c r="V364" s="2">
        <f t="shared" si="106"/>
        <v>1.49383</v>
      </c>
      <c r="W364" s="2">
        <f t="shared" si="107"/>
        <v>0.55408999999999997</v>
      </c>
      <c r="X364" s="2">
        <f t="shared" si="108"/>
        <v>13.76003</v>
      </c>
      <c r="Y364" s="2">
        <f t="shared" si="109"/>
        <v>10.737</v>
      </c>
      <c r="Z364" s="2">
        <f t="shared" si="110"/>
        <v>0.73546</v>
      </c>
      <c r="AA364" s="2">
        <f t="shared" si="111"/>
        <v>0.52039000000000002</v>
      </c>
      <c r="AB364" s="2">
        <f t="shared" si="112"/>
        <v>6.93696</v>
      </c>
      <c r="AC364" s="2">
        <f t="shared" si="113"/>
        <v>6.9555199999999999</v>
      </c>
      <c r="AD364" s="2">
        <f t="shared" si="114"/>
        <v>1.4874799999999999</v>
      </c>
      <c r="AE364" s="2">
        <f t="shared" si="115"/>
        <v>1.15E-2</v>
      </c>
      <c r="AG364" t="s">
        <v>277</v>
      </c>
      <c r="AH364">
        <f t="shared" si="116"/>
        <v>0.77493000000000012</v>
      </c>
      <c r="AI364">
        <f t="shared" si="117"/>
        <v>0.46249000000000001</v>
      </c>
      <c r="AJ364">
        <f t="shared" si="118"/>
        <v>7.2322500000000005</v>
      </c>
      <c r="AK364">
        <f t="shared" si="119"/>
        <v>9.5855300000000003</v>
      </c>
      <c r="AL364">
        <f t="shared" si="120"/>
        <v>0.56340000000000001</v>
      </c>
      <c r="AM364">
        <f t="shared" si="121"/>
        <v>0.60404000000000002</v>
      </c>
      <c r="AN364">
        <f t="shared" si="122"/>
        <v>5.8269599999999997</v>
      </c>
      <c r="AO364">
        <f t="shared" si="123"/>
        <v>5.9011500000000003</v>
      </c>
      <c r="AP364">
        <f t="shared" si="124"/>
        <v>1.4908400000000002</v>
      </c>
      <c r="AQ364">
        <f t="shared" si="125"/>
        <v>3.9500000000000004E-3</v>
      </c>
    </row>
    <row r="365" spans="1:43">
      <c r="A365" t="s">
        <v>383</v>
      </c>
      <c r="B365">
        <v>0.18889</v>
      </c>
      <c r="C365">
        <v>1.45025</v>
      </c>
      <c r="D365">
        <v>3.3399999999999999E-2</v>
      </c>
      <c r="E365">
        <v>0.56540000000000001</v>
      </c>
      <c r="F365">
        <v>6.7280000000000006E-2</v>
      </c>
      <c r="G365">
        <v>16.9391</v>
      </c>
      <c r="H365">
        <v>13.1843</v>
      </c>
      <c r="I365">
        <v>0.18748000000000001</v>
      </c>
      <c r="J365">
        <v>0.11215</v>
      </c>
      <c r="K365">
        <v>0.40616000000000002</v>
      </c>
      <c r="L365">
        <v>0.73062000000000005</v>
      </c>
      <c r="M365">
        <v>9.1E-4</v>
      </c>
      <c r="N365">
        <v>5.3812800000000003</v>
      </c>
      <c r="O365">
        <v>1.8626499999999999</v>
      </c>
      <c r="P365">
        <v>7.0556599999999996</v>
      </c>
      <c r="Q365">
        <v>4.7419999999999997E-2</v>
      </c>
      <c r="R365">
        <v>1.4705600000000001</v>
      </c>
      <c r="S365">
        <v>1.1979999999999999E-2</v>
      </c>
      <c r="T365">
        <v>1.255E-2</v>
      </c>
      <c r="U365" s="2" t="str">
        <f t="shared" si="105"/>
        <v>A36095</v>
      </c>
      <c r="V365" s="2">
        <f t="shared" si="106"/>
        <v>1.6725400000000001</v>
      </c>
      <c r="W365" s="2">
        <f t="shared" si="107"/>
        <v>0.56540000000000001</v>
      </c>
      <c r="X365" s="2">
        <f t="shared" si="108"/>
        <v>17.00638</v>
      </c>
      <c r="Y365" s="2">
        <f t="shared" si="109"/>
        <v>13.1843</v>
      </c>
      <c r="Z365" s="2">
        <f t="shared" si="110"/>
        <v>0.70579000000000003</v>
      </c>
      <c r="AA365" s="2">
        <f t="shared" si="111"/>
        <v>0.73062000000000005</v>
      </c>
      <c r="AB365" s="2">
        <f t="shared" si="112"/>
        <v>7.2448399999999999</v>
      </c>
      <c r="AC365" s="2">
        <f t="shared" si="113"/>
        <v>7.0556599999999996</v>
      </c>
      <c r="AD365" s="2">
        <f t="shared" si="114"/>
        <v>1.5299600000000002</v>
      </c>
      <c r="AE365" s="2">
        <f t="shared" si="115"/>
        <v>1.255E-2</v>
      </c>
      <c r="AG365" t="s">
        <v>295</v>
      </c>
      <c r="AH365">
        <f t="shared" si="116"/>
        <v>1.5669999999999999</v>
      </c>
      <c r="AI365">
        <f t="shared" si="117"/>
        <v>0.56989000000000001</v>
      </c>
      <c r="AJ365">
        <f t="shared" si="118"/>
        <v>13.243819999999999</v>
      </c>
      <c r="AK365">
        <f t="shared" si="119"/>
        <v>6.8270999999999997</v>
      </c>
      <c r="AL365">
        <f t="shared" si="120"/>
        <v>0.67981000000000003</v>
      </c>
      <c r="AM365">
        <f t="shared" si="121"/>
        <v>0.69679999999999997</v>
      </c>
      <c r="AN365">
        <f t="shared" si="122"/>
        <v>6.9126200000000004</v>
      </c>
      <c r="AO365">
        <f t="shared" si="123"/>
        <v>6.8719599999999996</v>
      </c>
      <c r="AP365">
        <f t="shared" si="124"/>
        <v>1.48621</v>
      </c>
      <c r="AQ365">
        <f t="shared" si="125"/>
        <v>1.5990000000000001E-2</v>
      </c>
    </row>
    <row r="366" spans="1:43">
      <c r="A366" t="s">
        <v>384</v>
      </c>
      <c r="B366">
        <v>0.89934000000000003</v>
      </c>
      <c r="C366">
        <v>0.90164</v>
      </c>
      <c r="D366">
        <v>6.0899999999999999E-3</v>
      </c>
      <c r="E366">
        <v>0.52766000000000002</v>
      </c>
      <c r="F366">
        <v>0.35246</v>
      </c>
      <c r="G366">
        <v>18.524999999999999</v>
      </c>
      <c r="H366">
        <v>10.204499999999999</v>
      </c>
      <c r="I366">
        <v>0.17011999999999999</v>
      </c>
      <c r="J366">
        <v>0.26932</v>
      </c>
      <c r="K366">
        <v>0.20074</v>
      </c>
      <c r="L366">
        <v>0.62546000000000002</v>
      </c>
      <c r="M366">
        <v>5.9500000000000004E-3</v>
      </c>
      <c r="N366">
        <v>5.7393200000000002</v>
      </c>
      <c r="O366">
        <v>0.76217000000000001</v>
      </c>
      <c r="P366">
        <v>6.3729300000000002</v>
      </c>
      <c r="Q366">
        <v>0.36534</v>
      </c>
      <c r="R366">
        <v>1.16073</v>
      </c>
      <c r="S366">
        <v>3.0699999999999998E-3</v>
      </c>
      <c r="T366">
        <v>1.8849999999999999E-2</v>
      </c>
      <c r="U366" s="2" t="str">
        <f t="shared" si="105"/>
        <v>F42115</v>
      </c>
      <c r="V366" s="2">
        <f t="shared" si="106"/>
        <v>1.80707</v>
      </c>
      <c r="W366" s="2">
        <f t="shared" si="107"/>
        <v>0.52766000000000002</v>
      </c>
      <c r="X366" s="2">
        <f t="shared" si="108"/>
        <v>18.877459999999999</v>
      </c>
      <c r="Y366" s="2">
        <f t="shared" si="109"/>
        <v>10.204499999999999</v>
      </c>
      <c r="Z366" s="2">
        <f t="shared" si="110"/>
        <v>0.64017999999999997</v>
      </c>
      <c r="AA366" s="2">
        <f t="shared" si="111"/>
        <v>0.62546000000000002</v>
      </c>
      <c r="AB366" s="2">
        <f t="shared" si="112"/>
        <v>6.5074400000000008</v>
      </c>
      <c r="AC366" s="2">
        <f t="shared" si="113"/>
        <v>6.3729300000000002</v>
      </c>
      <c r="AD366" s="2">
        <f t="shared" si="114"/>
        <v>1.5291399999999999</v>
      </c>
      <c r="AE366" s="2">
        <f t="shared" si="115"/>
        <v>1.8849999999999999E-2</v>
      </c>
      <c r="AG366" t="s">
        <v>197</v>
      </c>
      <c r="AH366">
        <f t="shared" si="116"/>
        <v>1.1773699999999998</v>
      </c>
      <c r="AI366">
        <f t="shared" si="117"/>
        <v>0.59447000000000005</v>
      </c>
      <c r="AJ366">
        <f t="shared" si="118"/>
        <v>6.7114699999999994</v>
      </c>
      <c r="AK366">
        <f t="shared" si="119"/>
        <v>10.7255</v>
      </c>
      <c r="AL366">
        <f t="shared" si="120"/>
        <v>0.56496000000000002</v>
      </c>
      <c r="AM366">
        <f t="shared" si="121"/>
        <v>0.68079000000000001</v>
      </c>
      <c r="AN366">
        <f t="shared" si="122"/>
        <v>6.6150000000000002</v>
      </c>
      <c r="AO366">
        <f t="shared" si="123"/>
        <v>6.9490999999999996</v>
      </c>
      <c r="AP366">
        <f t="shared" si="124"/>
        <v>1.4232099999999999</v>
      </c>
      <c r="AQ366">
        <f t="shared" si="125"/>
        <v>8.4700000000000001E-3</v>
      </c>
    </row>
    <row r="367" spans="1:43">
      <c r="A367" t="s">
        <v>385</v>
      </c>
      <c r="B367">
        <v>0.88663000000000003</v>
      </c>
      <c r="C367">
        <v>1.30376</v>
      </c>
      <c r="D367">
        <v>1.7049999999999999E-2</v>
      </c>
      <c r="E367">
        <v>0.50495000000000001</v>
      </c>
      <c r="F367">
        <v>0.20404</v>
      </c>
      <c r="G367">
        <v>14.7193</v>
      </c>
      <c r="H367">
        <v>10.3475</v>
      </c>
      <c r="I367">
        <v>7.6420000000000002E-2</v>
      </c>
      <c r="J367">
        <v>0.20757</v>
      </c>
      <c r="K367">
        <v>0.33817999999999998</v>
      </c>
      <c r="L367">
        <v>0.62383999999999995</v>
      </c>
      <c r="M367">
        <v>3.81E-3</v>
      </c>
      <c r="N367">
        <v>4.4927400000000004</v>
      </c>
      <c r="O367">
        <v>1.7237499999999999</v>
      </c>
      <c r="P367">
        <v>6.10853</v>
      </c>
      <c r="Q367">
        <v>0.34976000000000002</v>
      </c>
      <c r="R367">
        <v>1.0865100000000001</v>
      </c>
      <c r="S367">
        <v>9.9299999999999996E-3</v>
      </c>
      <c r="T367">
        <v>1.627E-2</v>
      </c>
      <c r="U367" s="2" t="str">
        <f t="shared" si="105"/>
        <v>F42079</v>
      </c>
      <c r="V367" s="2">
        <f t="shared" si="106"/>
        <v>2.2074399999999996</v>
      </c>
      <c r="W367" s="2">
        <f t="shared" si="107"/>
        <v>0.50495000000000001</v>
      </c>
      <c r="X367" s="2">
        <f t="shared" si="108"/>
        <v>14.92334</v>
      </c>
      <c r="Y367" s="2">
        <f t="shared" si="109"/>
        <v>10.3475</v>
      </c>
      <c r="Z367" s="2">
        <f t="shared" si="110"/>
        <v>0.62217</v>
      </c>
      <c r="AA367" s="2">
        <f t="shared" si="111"/>
        <v>0.62383999999999995</v>
      </c>
      <c r="AB367" s="2">
        <f t="shared" si="112"/>
        <v>6.2202999999999999</v>
      </c>
      <c r="AC367" s="2">
        <f t="shared" si="113"/>
        <v>6.10853</v>
      </c>
      <c r="AD367" s="2">
        <f t="shared" si="114"/>
        <v>1.4462000000000002</v>
      </c>
      <c r="AE367" s="2">
        <f t="shared" si="115"/>
        <v>1.627E-2</v>
      </c>
      <c r="AG367" t="s">
        <v>296</v>
      </c>
      <c r="AH367">
        <f t="shared" si="116"/>
        <v>1.6998900000000001</v>
      </c>
      <c r="AI367">
        <f t="shared" si="117"/>
        <v>0.58143999999999996</v>
      </c>
      <c r="AJ367">
        <f t="shared" si="118"/>
        <v>6.4675200000000004</v>
      </c>
      <c r="AK367">
        <f t="shared" si="119"/>
        <v>4.5248200000000001</v>
      </c>
      <c r="AL367">
        <f t="shared" si="120"/>
        <v>0.66461999999999999</v>
      </c>
      <c r="AM367">
        <f t="shared" si="121"/>
        <v>0.70011999999999996</v>
      </c>
      <c r="AN367">
        <f t="shared" si="122"/>
        <v>6.8304599999999995</v>
      </c>
      <c r="AO367">
        <f t="shared" si="123"/>
        <v>6.7861700000000003</v>
      </c>
      <c r="AP367">
        <f t="shared" si="124"/>
        <v>1.5413899999999998</v>
      </c>
      <c r="AQ367">
        <f t="shared" si="125"/>
        <v>4.2300000000000003E-3</v>
      </c>
    </row>
    <row r="368" spans="1:43">
      <c r="A368" t="s">
        <v>386</v>
      </c>
      <c r="B368">
        <v>8.1909999999999997E-2</v>
      </c>
      <c r="C368">
        <v>1.0039400000000001</v>
      </c>
      <c r="D368">
        <v>4.2619999999999998E-2</v>
      </c>
      <c r="E368">
        <v>0.55327000000000004</v>
      </c>
      <c r="F368">
        <v>2.9049999999999999E-2</v>
      </c>
      <c r="G368">
        <v>6.1753499999999999</v>
      </c>
      <c r="H368">
        <v>8.8820999999999994</v>
      </c>
      <c r="I368">
        <v>3.7839999999999999E-2</v>
      </c>
      <c r="J368">
        <v>3.3480000000000003E-2</v>
      </c>
      <c r="K368">
        <v>0.56398000000000004</v>
      </c>
      <c r="L368">
        <v>0.60180999999999996</v>
      </c>
      <c r="M368">
        <v>2.5000000000000001E-4</v>
      </c>
      <c r="N368">
        <v>4.1292799999999996</v>
      </c>
      <c r="O368">
        <v>2.24824</v>
      </c>
      <c r="P368">
        <v>6.55497</v>
      </c>
      <c r="Q368">
        <v>4.614E-2</v>
      </c>
      <c r="R368">
        <v>1.31925</v>
      </c>
      <c r="S368">
        <v>0.13156999999999999</v>
      </c>
      <c r="T368">
        <v>6.5300000000000002E-3</v>
      </c>
      <c r="U368" s="2" t="str">
        <f t="shared" si="105"/>
        <v>F42097</v>
      </c>
      <c r="V368" s="2">
        <f t="shared" si="106"/>
        <v>1.1284700000000001</v>
      </c>
      <c r="W368" s="2">
        <f t="shared" si="107"/>
        <v>0.55327000000000004</v>
      </c>
      <c r="X368" s="2">
        <f t="shared" si="108"/>
        <v>6.2043999999999997</v>
      </c>
      <c r="Y368" s="2">
        <f t="shared" si="109"/>
        <v>8.8820999999999994</v>
      </c>
      <c r="Z368" s="2">
        <f t="shared" si="110"/>
        <v>0.63529999999999998</v>
      </c>
      <c r="AA368" s="2">
        <f t="shared" si="111"/>
        <v>0.60180999999999996</v>
      </c>
      <c r="AB368" s="2">
        <f t="shared" si="112"/>
        <v>6.3777699999999999</v>
      </c>
      <c r="AC368" s="2">
        <f t="shared" si="113"/>
        <v>6.55497</v>
      </c>
      <c r="AD368" s="2">
        <f t="shared" si="114"/>
        <v>1.4969600000000001</v>
      </c>
      <c r="AE368" s="2">
        <f t="shared" si="115"/>
        <v>6.5300000000000002E-3</v>
      </c>
      <c r="AG368" t="s">
        <v>280</v>
      </c>
      <c r="AH368">
        <f t="shared" si="116"/>
        <v>0.96034000000000008</v>
      </c>
      <c r="AI368">
        <f t="shared" si="117"/>
        <v>0.59982999999999997</v>
      </c>
      <c r="AJ368">
        <f t="shared" si="118"/>
        <v>9.3205200000000001</v>
      </c>
      <c r="AK368">
        <f t="shared" si="119"/>
        <v>12.387</v>
      </c>
      <c r="AL368">
        <f t="shared" si="120"/>
        <v>0.71340000000000003</v>
      </c>
      <c r="AM368">
        <f t="shared" si="121"/>
        <v>0.72818000000000005</v>
      </c>
      <c r="AN368">
        <f t="shared" si="122"/>
        <v>6.8978799999999998</v>
      </c>
      <c r="AO368">
        <f t="shared" si="123"/>
        <v>7.4960800000000001</v>
      </c>
      <c r="AP368">
        <f t="shared" si="124"/>
        <v>1.5671000000000002</v>
      </c>
      <c r="AQ368">
        <f t="shared" si="125"/>
        <v>3.0599999999999998E-3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T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</v>
      </c>
      <c r="C2">
        <v>8.6419999999999997E-2</v>
      </c>
      <c r="D2">
        <v>2.7200000000000002E-3</v>
      </c>
      <c r="E2">
        <v>0.13736000000000001</v>
      </c>
      <c r="F2">
        <v>0</v>
      </c>
      <c r="G2">
        <v>0.89241999999999999</v>
      </c>
      <c r="H2">
        <v>2.1239400000000002</v>
      </c>
      <c r="I2">
        <v>0</v>
      </c>
      <c r="J2">
        <v>3.0499999999999999E-2</v>
      </c>
      <c r="K2">
        <v>0</v>
      </c>
      <c r="L2">
        <v>2.7740000000000001E-2</v>
      </c>
      <c r="M2" s="1">
        <v>1.0000000000000001E-5</v>
      </c>
      <c r="N2">
        <v>0.31746999999999997</v>
      </c>
      <c r="O2">
        <v>3.5E-4</v>
      </c>
      <c r="P2">
        <v>0.30702000000000002</v>
      </c>
      <c r="Q2">
        <v>0</v>
      </c>
      <c r="R2">
        <v>0</v>
      </c>
      <c r="S2">
        <v>0</v>
      </c>
      <c r="T2">
        <v>0</v>
      </c>
      <c r="U2" s="2" t="str">
        <f>A2</f>
        <v>A24037</v>
      </c>
      <c r="V2" s="2">
        <f>B2+C2+D2</f>
        <v>8.9139999999999997E-2</v>
      </c>
      <c r="W2" s="2">
        <f>E2</f>
        <v>0.13736000000000001</v>
      </c>
      <c r="X2" s="2">
        <f>F2+G2</f>
        <v>0.89241999999999999</v>
      </c>
      <c r="Y2" s="2">
        <f>H2</f>
        <v>2.1239400000000002</v>
      </c>
      <c r="Z2" s="2">
        <f>I2+J2+K2</f>
        <v>3.0499999999999999E-2</v>
      </c>
      <c r="AA2" s="2">
        <f>L2</f>
        <v>2.7740000000000001E-2</v>
      </c>
      <c r="AB2" s="2">
        <f>M2+N2+O2</f>
        <v>0.31783</v>
      </c>
      <c r="AC2" s="2">
        <f>P2</f>
        <v>0.30702000000000002</v>
      </c>
      <c r="AD2" s="2">
        <f>Q2+R2+S2</f>
        <v>0</v>
      </c>
      <c r="AE2" s="2">
        <f>T2</f>
        <v>0</v>
      </c>
      <c r="AG2" t="s">
        <v>90</v>
      </c>
      <c r="AH2">
        <f>VLOOKUP(AG2,$U$1:$AE$368,2,FALSE)</f>
        <v>8.2809999999999995E-2</v>
      </c>
      <c r="AI2">
        <f>VLOOKUP(AG2,$U$1:$AE$368,3,FALSE)</f>
        <v>0.12837999999999999</v>
      </c>
      <c r="AJ2">
        <f>VLOOKUP(AG2,$U$1:$AE$368,4,FALSE)</f>
        <v>0.83335000000000004</v>
      </c>
      <c r="AK2">
        <f>VLOOKUP(AG2,$U$1:$AE$368,5,FALSE)</f>
        <v>2.8878599999999999</v>
      </c>
      <c r="AL2">
        <f>VLOOKUP(AG2,$U$1:$AE$368,6,FALSE)</f>
        <v>2.8639999999999999E-2</v>
      </c>
      <c r="AM2">
        <f>VLOOKUP(AG2,$U$1:$AE$368,7,FALSE)</f>
        <v>3.1119999999999998E-2</v>
      </c>
      <c r="AN2">
        <f>VLOOKUP(AG2,$U$1:$AE$368,8,FALSE)</f>
        <v>0.30559000000000003</v>
      </c>
      <c r="AO2">
        <f>VLOOKUP(AG2,$U$1:$AE$368,9,FALSE)</f>
        <v>0.3085</v>
      </c>
      <c r="AP2">
        <f>VLOOKUP(AG2,$U$1:$AE$368,10,FALSE)</f>
        <v>0</v>
      </c>
      <c r="AQ2">
        <f>VLOOKUP(AG2,$U$1:$AE$368,11,FALSE)</f>
        <v>0</v>
      </c>
    </row>
    <row r="3" spans="1:43">
      <c r="A3" t="s">
        <v>21</v>
      </c>
      <c r="B3">
        <v>0</v>
      </c>
      <c r="C3">
        <v>8.3140000000000006E-2</v>
      </c>
      <c r="D3">
        <v>4.81E-3</v>
      </c>
      <c r="E3">
        <v>0.13566</v>
      </c>
      <c r="F3">
        <v>0</v>
      </c>
      <c r="G3">
        <v>0.88029999999999997</v>
      </c>
      <c r="H3">
        <v>2.7505999999999999</v>
      </c>
      <c r="I3">
        <v>0</v>
      </c>
      <c r="J3">
        <v>3.0159999999999999E-2</v>
      </c>
      <c r="K3">
        <v>0</v>
      </c>
      <c r="L3">
        <v>3.0720000000000001E-2</v>
      </c>
      <c r="M3">
        <v>0</v>
      </c>
      <c r="N3">
        <v>0.31590000000000001</v>
      </c>
      <c r="O3">
        <v>0</v>
      </c>
      <c r="P3">
        <v>0.30773</v>
      </c>
      <c r="Q3">
        <v>0</v>
      </c>
      <c r="R3">
        <v>0</v>
      </c>
      <c r="S3">
        <v>0</v>
      </c>
      <c r="T3">
        <v>0</v>
      </c>
      <c r="U3" s="2" t="str">
        <f t="shared" ref="U3:U66" si="0">A3</f>
        <v>A24009</v>
      </c>
      <c r="V3" s="2">
        <f t="shared" ref="V3:V66" si="1">B3+C3+D3</f>
        <v>8.795E-2</v>
      </c>
      <c r="W3" s="2">
        <f t="shared" ref="W3:W66" si="2">E3</f>
        <v>0.13566</v>
      </c>
      <c r="X3" s="2">
        <f t="shared" ref="X3:X66" si="3">F3+G3</f>
        <v>0.88029999999999997</v>
      </c>
      <c r="Y3" s="2">
        <f t="shared" ref="Y3:Y66" si="4">H3</f>
        <v>2.7505999999999999</v>
      </c>
      <c r="Z3" s="2">
        <f t="shared" ref="Z3:Z66" si="5">I3+J3+K3</f>
        <v>3.0159999999999999E-2</v>
      </c>
      <c r="AA3" s="2">
        <f t="shared" ref="AA3:AA66" si="6">L3</f>
        <v>3.0720000000000001E-2</v>
      </c>
      <c r="AB3" s="2">
        <f t="shared" ref="AB3:AB66" si="7">M3+N3+O3</f>
        <v>0.31590000000000001</v>
      </c>
      <c r="AC3" s="2">
        <f t="shared" ref="AC3:AC66" si="8">P3</f>
        <v>0.30773</v>
      </c>
      <c r="AD3" s="2">
        <f t="shared" ref="AD3:AD66" si="9">Q3+R3+S3</f>
        <v>0</v>
      </c>
      <c r="AE3" s="2">
        <f t="shared" ref="AE3:AE66" si="10">T3</f>
        <v>0</v>
      </c>
      <c r="AG3" t="s">
        <v>110</v>
      </c>
      <c r="AH3">
        <f t="shared" ref="AH3:AH66" si="11">VLOOKUP(AG3,$U$1:$AE$368,2,FALSE)</f>
        <v>8.8880000000000001E-2</v>
      </c>
      <c r="AI3">
        <f t="shared" ref="AI3:AI66" si="12">VLOOKUP(AG3,$U$1:$AE$368,3,FALSE)</f>
        <v>0.13256999999999999</v>
      </c>
      <c r="AJ3">
        <f t="shared" ref="AJ3:AJ66" si="13">VLOOKUP(AG3,$U$1:$AE$368,4,FALSE)</f>
        <v>0.89349999999999996</v>
      </c>
      <c r="AK3">
        <f t="shared" ref="AK3:AK66" si="14">VLOOKUP(AG3,$U$1:$AE$368,5,FALSE)</f>
        <v>2.08074</v>
      </c>
      <c r="AL3">
        <f t="shared" ref="AL3:AL66" si="15">VLOOKUP(AG3,$U$1:$AE$368,6,FALSE)</f>
        <v>3.0449999999999998E-2</v>
      </c>
      <c r="AM3">
        <f t="shared" ref="AM3:AM66" si="16">VLOOKUP(AG3,$U$1:$AE$368,7,FALSE)</f>
        <v>2.4549999999999999E-2</v>
      </c>
      <c r="AN3">
        <f t="shared" ref="AN3:AN66" si="17">VLOOKUP(AG3,$U$1:$AE$368,8,FALSE)</f>
        <v>0.32064000000000004</v>
      </c>
      <c r="AO3">
        <f t="shared" ref="AO3:AO66" si="18">VLOOKUP(AG3,$U$1:$AE$368,9,FALSE)</f>
        <v>0.30742000000000003</v>
      </c>
      <c r="AP3">
        <f t="shared" ref="AP3:AP66" si="19">VLOOKUP(AG3,$U$1:$AE$368,10,FALSE)</f>
        <v>0</v>
      </c>
      <c r="AQ3">
        <f t="shared" ref="AQ3:AQ66" si="20">VLOOKUP(AG3,$U$1:$AE$368,11,FALSE)</f>
        <v>0</v>
      </c>
    </row>
    <row r="4" spans="1:43">
      <c r="A4" t="s">
        <v>22</v>
      </c>
      <c r="B4">
        <v>0</v>
      </c>
      <c r="C4">
        <v>8.3070000000000005E-2</v>
      </c>
      <c r="D4">
        <v>4.7699999999999999E-3</v>
      </c>
      <c r="E4">
        <v>0.13539000000000001</v>
      </c>
      <c r="F4">
        <v>0</v>
      </c>
      <c r="G4">
        <v>0.87921000000000005</v>
      </c>
      <c r="H4">
        <v>2.7604899999999999</v>
      </c>
      <c r="I4">
        <v>0</v>
      </c>
      <c r="J4">
        <v>3.0130000000000001E-2</v>
      </c>
      <c r="K4">
        <v>0</v>
      </c>
      <c r="L4">
        <v>3.0790000000000001E-2</v>
      </c>
      <c r="M4">
        <v>0</v>
      </c>
      <c r="N4">
        <v>0.31552999999999998</v>
      </c>
      <c r="O4">
        <v>0</v>
      </c>
      <c r="P4">
        <v>0.30775000000000002</v>
      </c>
      <c r="Q4">
        <v>0</v>
      </c>
      <c r="R4">
        <v>0</v>
      </c>
      <c r="S4">
        <v>0</v>
      </c>
      <c r="T4">
        <v>0</v>
      </c>
      <c r="U4" s="2" t="str">
        <f t="shared" si="0"/>
        <v>F24009</v>
      </c>
      <c r="V4" s="2">
        <f t="shared" si="1"/>
        <v>8.7840000000000001E-2</v>
      </c>
      <c r="W4" s="2">
        <f t="shared" si="2"/>
        <v>0.13539000000000001</v>
      </c>
      <c r="X4" s="2">
        <f t="shared" si="3"/>
        <v>0.87921000000000005</v>
      </c>
      <c r="Y4" s="2">
        <f t="shared" si="4"/>
        <v>2.7604899999999999</v>
      </c>
      <c r="Z4" s="2">
        <f t="shared" si="5"/>
        <v>3.0130000000000001E-2</v>
      </c>
      <c r="AA4" s="2">
        <f t="shared" si="6"/>
        <v>3.0790000000000001E-2</v>
      </c>
      <c r="AB4" s="2">
        <f t="shared" si="7"/>
        <v>0.31552999999999998</v>
      </c>
      <c r="AC4" s="2">
        <f t="shared" si="8"/>
        <v>0.30775000000000002</v>
      </c>
      <c r="AD4" s="2">
        <f t="shared" si="9"/>
        <v>0</v>
      </c>
      <c r="AE4" s="2">
        <f t="shared" si="10"/>
        <v>0</v>
      </c>
      <c r="AG4" t="s">
        <v>91</v>
      </c>
      <c r="AH4">
        <f t="shared" si="11"/>
        <v>7.6260000000000008E-2</v>
      </c>
      <c r="AI4">
        <f t="shared" si="12"/>
        <v>0.11502999999999999</v>
      </c>
      <c r="AJ4">
        <f t="shared" si="13"/>
        <v>0.77317000000000002</v>
      </c>
      <c r="AK4">
        <f t="shared" si="14"/>
        <v>3.0876000000000001</v>
      </c>
      <c r="AL4">
        <f t="shared" si="15"/>
        <v>2.6419999999999999E-2</v>
      </c>
      <c r="AM4">
        <f t="shared" si="16"/>
        <v>3.0700000000000002E-2</v>
      </c>
      <c r="AN4">
        <f t="shared" si="17"/>
        <v>0.29975000000000002</v>
      </c>
      <c r="AO4">
        <f t="shared" si="18"/>
        <v>0.31003999999999998</v>
      </c>
      <c r="AP4">
        <f t="shared" si="19"/>
        <v>0</v>
      </c>
      <c r="AQ4">
        <f t="shared" si="20"/>
        <v>0</v>
      </c>
    </row>
    <row r="5" spans="1:43">
      <c r="A5" t="s">
        <v>23</v>
      </c>
      <c r="B5">
        <v>0</v>
      </c>
      <c r="C5">
        <v>8.6800000000000002E-2</v>
      </c>
      <c r="D5">
        <v>2.7200000000000002E-3</v>
      </c>
      <c r="E5">
        <v>0.12292</v>
      </c>
      <c r="F5">
        <v>0</v>
      </c>
      <c r="G5">
        <v>0.89712999999999998</v>
      </c>
      <c r="H5">
        <v>1.08083</v>
      </c>
      <c r="I5">
        <v>0</v>
      </c>
      <c r="J5">
        <v>3.0589999999999999E-2</v>
      </c>
      <c r="K5">
        <v>0</v>
      </c>
      <c r="L5">
        <v>2.5559999999999999E-2</v>
      </c>
      <c r="M5" s="1">
        <v>1.0000000000000001E-5</v>
      </c>
      <c r="N5">
        <v>0.32046999999999998</v>
      </c>
      <c r="O5">
        <v>1E-4</v>
      </c>
      <c r="P5">
        <v>0.307</v>
      </c>
      <c r="Q5">
        <v>0</v>
      </c>
      <c r="R5">
        <v>0</v>
      </c>
      <c r="S5">
        <v>0</v>
      </c>
      <c r="T5">
        <v>0</v>
      </c>
      <c r="U5" s="2" t="str">
        <f t="shared" si="0"/>
        <v>F24037</v>
      </c>
      <c r="V5" s="2">
        <f t="shared" si="1"/>
        <v>8.9520000000000002E-2</v>
      </c>
      <c r="W5" s="2">
        <f t="shared" si="2"/>
        <v>0.12292</v>
      </c>
      <c r="X5" s="2">
        <f t="shared" si="3"/>
        <v>0.89712999999999998</v>
      </c>
      <c r="Y5" s="2">
        <f t="shared" si="4"/>
        <v>1.08083</v>
      </c>
      <c r="Z5" s="2">
        <f t="shared" si="5"/>
        <v>3.0589999999999999E-2</v>
      </c>
      <c r="AA5" s="2">
        <f t="shared" si="6"/>
        <v>2.5559999999999999E-2</v>
      </c>
      <c r="AB5" s="2">
        <f t="shared" si="7"/>
        <v>0.32057999999999998</v>
      </c>
      <c r="AC5" s="2">
        <f t="shared" si="8"/>
        <v>0.307</v>
      </c>
      <c r="AD5" s="2">
        <f t="shared" si="9"/>
        <v>0</v>
      </c>
      <c r="AE5" s="2">
        <f t="shared" si="10"/>
        <v>0</v>
      </c>
      <c r="AG5" t="s">
        <v>206</v>
      </c>
      <c r="AH5">
        <f t="shared" si="11"/>
        <v>8.7730000000000002E-2</v>
      </c>
      <c r="AI5">
        <f t="shared" si="12"/>
        <v>0.13142999999999999</v>
      </c>
      <c r="AJ5">
        <f t="shared" si="13"/>
        <v>0.88056999999999996</v>
      </c>
      <c r="AK5">
        <f t="shared" si="14"/>
        <v>2.81175</v>
      </c>
      <c r="AL5">
        <f t="shared" si="15"/>
        <v>3.015E-2</v>
      </c>
      <c r="AM5">
        <f t="shared" si="16"/>
        <v>3.075E-2</v>
      </c>
      <c r="AN5">
        <f t="shared" si="17"/>
        <v>0.30960000000000004</v>
      </c>
      <c r="AO5">
        <f t="shared" si="18"/>
        <v>0.30753000000000003</v>
      </c>
      <c r="AP5">
        <f t="shared" si="19"/>
        <v>0</v>
      </c>
      <c r="AQ5">
        <f t="shared" si="20"/>
        <v>0</v>
      </c>
    </row>
    <row r="6" spans="1:43">
      <c r="A6" t="s">
        <v>24</v>
      </c>
      <c r="B6">
        <v>0</v>
      </c>
      <c r="C6">
        <v>8.2000000000000003E-2</v>
      </c>
      <c r="D6">
        <v>4.4600000000000004E-3</v>
      </c>
      <c r="E6">
        <v>0.13213</v>
      </c>
      <c r="F6">
        <v>0</v>
      </c>
      <c r="G6">
        <v>0.86794000000000004</v>
      </c>
      <c r="H6">
        <v>2.8308800000000001</v>
      </c>
      <c r="I6">
        <v>0</v>
      </c>
      <c r="J6">
        <v>2.9749999999999999E-2</v>
      </c>
      <c r="K6">
        <v>0</v>
      </c>
      <c r="L6">
        <v>3.1210000000000002E-2</v>
      </c>
      <c r="M6">
        <v>0</v>
      </c>
      <c r="N6">
        <v>0.31405</v>
      </c>
      <c r="O6">
        <v>0</v>
      </c>
      <c r="P6">
        <v>0.30786999999999998</v>
      </c>
      <c r="Q6">
        <v>0</v>
      </c>
      <c r="R6">
        <v>0</v>
      </c>
      <c r="S6">
        <v>0</v>
      </c>
      <c r="T6">
        <v>0</v>
      </c>
      <c r="U6" s="2" t="str">
        <f t="shared" si="0"/>
        <v>A24033</v>
      </c>
      <c r="V6" s="2">
        <f t="shared" si="1"/>
        <v>8.6460000000000009E-2</v>
      </c>
      <c r="W6" s="2">
        <f t="shared" si="2"/>
        <v>0.13213</v>
      </c>
      <c r="X6" s="2">
        <f t="shared" si="3"/>
        <v>0.86794000000000004</v>
      </c>
      <c r="Y6" s="2">
        <f t="shared" si="4"/>
        <v>2.8308800000000001</v>
      </c>
      <c r="Z6" s="2">
        <f t="shared" si="5"/>
        <v>2.9749999999999999E-2</v>
      </c>
      <c r="AA6" s="2">
        <f t="shared" si="6"/>
        <v>3.1210000000000002E-2</v>
      </c>
      <c r="AB6" s="2">
        <f t="shared" si="7"/>
        <v>0.31405</v>
      </c>
      <c r="AC6" s="2">
        <f t="shared" si="8"/>
        <v>0.30786999999999998</v>
      </c>
      <c r="AD6" s="2">
        <f t="shared" si="9"/>
        <v>0</v>
      </c>
      <c r="AE6" s="2">
        <f t="shared" si="10"/>
        <v>0</v>
      </c>
      <c r="AG6" t="s">
        <v>270</v>
      </c>
      <c r="AH6">
        <f t="shared" si="11"/>
        <v>8.7029999999999996E-2</v>
      </c>
      <c r="AI6">
        <f t="shared" si="12"/>
        <v>0.14235</v>
      </c>
      <c r="AJ6">
        <f t="shared" si="13"/>
        <v>0.87263000000000002</v>
      </c>
      <c r="AK6">
        <f t="shared" si="14"/>
        <v>2.351</v>
      </c>
      <c r="AL6">
        <f t="shared" si="15"/>
        <v>3.0009999999999998E-2</v>
      </c>
      <c r="AM6">
        <f t="shared" si="16"/>
        <v>2.9440000000000001E-2</v>
      </c>
      <c r="AN6">
        <f t="shared" si="17"/>
        <v>0.31255999999999995</v>
      </c>
      <c r="AO6">
        <f t="shared" si="18"/>
        <v>0.30762</v>
      </c>
      <c r="AP6">
        <f t="shared" si="19"/>
        <v>0</v>
      </c>
      <c r="AQ6">
        <f t="shared" si="20"/>
        <v>0</v>
      </c>
    </row>
    <row r="7" spans="1:43">
      <c r="A7" t="s">
        <v>25</v>
      </c>
      <c r="B7">
        <v>0</v>
      </c>
      <c r="C7">
        <v>8.4190000000000001E-2</v>
      </c>
      <c r="D7">
        <v>4.2900000000000004E-3</v>
      </c>
      <c r="E7">
        <v>0.13793</v>
      </c>
      <c r="F7">
        <v>0</v>
      </c>
      <c r="G7">
        <v>0.88622999999999996</v>
      </c>
      <c r="H7">
        <v>2.6374200000000001</v>
      </c>
      <c r="I7">
        <v>0</v>
      </c>
      <c r="J7">
        <v>3.04E-2</v>
      </c>
      <c r="K7">
        <v>0</v>
      </c>
      <c r="L7">
        <v>3.0009999999999998E-2</v>
      </c>
      <c r="M7">
        <v>0</v>
      </c>
      <c r="N7">
        <v>0.31906000000000001</v>
      </c>
      <c r="O7">
        <v>0</v>
      </c>
      <c r="P7">
        <v>0.30753999999999998</v>
      </c>
      <c r="Q7">
        <v>0</v>
      </c>
      <c r="R7">
        <v>0</v>
      </c>
      <c r="S7">
        <v>0</v>
      </c>
      <c r="T7">
        <v>0</v>
      </c>
      <c r="U7" s="2" t="str">
        <f t="shared" si="0"/>
        <v>F24033</v>
      </c>
      <c r="V7" s="2">
        <f t="shared" si="1"/>
        <v>8.8480000000000003E-2</v>
      </c>
      <c r="W7" s="2">
        <f t="shared" si="2"/>
        <v>0.13793</v>
      </c>
      <c r="X7" s="2">
        <f t="shared" si="3"/>
        <v>0.88622999999999996</v>
      </c>
      <c r="Y7" s="2">
        <f t="shared" si="4"/>
        <v>2.6374200000000001</v>
      </c>
      <c r="Z7" s="2">
        <f t="shared" si="5"/>
        <v>3.04E-2</v>
      </c>
      <c r="AA7" s="2">
        <f t="shared" si="6"/>
        <v>3.0009999999999998E-2</v>
      </c>
      <c r="AB7" s="2">
        <f t="shared" si="7"/>
        <v>0.31906000000000001</v>
      </c>
      <c r="AC7" s="2">
        <f t="shared" si="8"/>
        <v>0.30753999999999998</v>
      </c>
      <c r="AD7" s="2">
        <f t="shared" si="9"/>
        <v>0</v>
      </c>
      <c r="AE7" s="2">
        <f t="shared" si="10"/>
        <v>0</v>
      </c>
      <c r="AG7" t="s">
        <v>26</v>
      </c>
      <c r="AH7">
        <f t="shared" si="11"/>
        <v>8.9179999999999995E-2</v>
      </c>
      <c r="AI7">
        <f t="shared" si="12"/>
        <v>0.13277</v>
      </c>
      <c r="AJ7">
        <f t="shared" si="13"/>
        <v>0.89334999999999998</v>
      </c>
      <c r="AK7">
        <f t="shared" si="14"/>
        <v>2.3532500000000001</v>
      </c>
      <c r="AL7">
        <f t="shared" si="15"/>
        <v>3.056E-2</v>
      </c>
      <c r="AM7">
        <f t="shared" si="16"/>
        <v>2.5940000000000001E-2</v>
      </c>
      <c r="AN7">
        <f t="shared" si="17"/>
        <v>0.32161000000000001</v>
      </c>
      <c r="AO7">
        <f t="shared" si="18"/>
        <v>0.30764000000000002</v>
      </c>
      <c r="AP7">
        <f t="shared" si="19"/>
        <v>0</v>
      </c>
      <c r="AQ7">
        <f t="shared" si="20"/>
        <v>0</v>
      </c>
    </row>
    <row r="8" spans="1:43">
      <c r="A8" t="s">
        <v>26</v>
      </c>
      <c r="B8">
        <v>0</v>
      </c>
      <c r="C8">
        <v>8.6019999999999999E-2</v>
      </c>
      <c r="D8">
        <v>3.16E-3</v>
      </c>
      <c r="E8">
        <v>0.13277</v>
      </c>
      <c r="F8">
        <v>0</v>
      </c>
      <c r="G8">
        <v>0.89334999999999998</v>
      </c>
      <c r="H8">
        <v>2.3532500000000001</v>
      </c>
      <c r="I8">
        <v>0</v>
      </c>
      <c r="J8">
        <v>3.056E-2</v>
      </c>
      <c r="K8">
        <v>0</v>
      </c>
      <c r="L8">
        <v>2.5940000000000001E-2</v>
      </c>
      <c r="M8">
        <v>0</v>
      </c>
      <c r="N8">
        <v>0.32139000000000001</v>
      </c>
      <c r="O8">
        <v>2.2000000000000001E-4</v>
      </c>
      <c r="P8">
        <v>0.30764000000000002</v>
      </c>
      <c r="Q8">
        <v>0</v>
      </c>
      <c r="R8">
        <v>0</v>
      </c>
      <c r="S8">
        <v>0</v>
      </c>
      <c r="T8">
        <v>0</v>
      </c>
      <c r="U8" s="2" t="str">
        <f t="shared" si="0"/>
        <v>A24003</v>
      </c>
      <c r="V8" s="2">
        <f t="shared" si="1"/>
        <v>8.9179999999999995E-2</v>
      </c>
      <c r="W8" s="2">
        <f t="shared" si="2"/>
        <v>0.13277</v>
      </c>
      <c r="X8" s="2">
        <f t="shared" si="3"/>
        <v>0.89334999999999998</v>
      </c>
      <c r="Y8" s="2">
        <f t="shared" si="4"/>
        <v>2.3532500000000001</v>
      </c>
      <c r="Z8" s="2">
        <f t="shared" si="5"/>
        <v>3.056E-2</v>
      </c>
      <c r="AA8" s="2">
        <f t="shared" si="6"/>
        <v>2.5940000000000001E-2</v>
      </c>
      <c r="AB8" s="2">
        <f t="shared" si="7"/>
        <v>0.32161000000000001</v>
      </c>
      <c r="AC8" s="2">
        <f t="shared" si="8"/>
        <v>0.30764000000000002</v>
      </c>
      <c r="AD8" s="2">
        <f t="shared" si="9"/>
        <v>0</v>
      </c>
      <c r="AE8" s="2">
        <f t="shared" si="10"/>
        <v>0</v>
      </c>
      <c r="AG8" t="s">
        <v>82</v>
      </c>
      <c r="AH8">
        <f t="shared" si="11"/>
        <v>7.8020000000000006E-2</v>
      </c>
      <c r="AI8">
        <f t="shared" si="12"/>
        <v>0.12701000000000001</v>
      </c>
      <c r="AJ8">
        <f t="shared" si="13"/>
        <v>0.78617999999999999</v>
      </c>
      <c r="AK8">
        <f t="shared" si="14"/>
        <v>2.927</v>
      </c>
      <c r="AL8">
        <f t="shared" si="15"/>
        <v>2.734E-2</v>
      </c>
      <c r="AM8">
        <f t="shared" si="16"/>
        <v>3.1029999999999999E-2</v>
      </c>
      <c r="AN8">
        <f t="shared" si="17"/>
        <v>0.30519000000000002</v>
      </c>
      <c r="AO8">
        <f t="shared" si="18"/>
        <v>0.30995</v>
      </c>
      <c r="AP8">
        <f t="shared" si="19"/>
        <v>0</v>
      </c>
      <c r="AQ8">
        <f t="shared" si="20"/>
        <v>0</v>
      </c>
    </row>
    <row r="9" spans="1:43">
      <c r="A9" t="s">
        <v>27</v>
      </c>
      <c r="B9">
        <v>0</v>
      </c>
      <c r="C9">
        <v>8.6010000000000003E-2</v>
      </c>
      <c r="D9">
        <v>3.1700000000000001E-3</v>
      </c>
      <c r="E9">
        <v>0.13269</v>
      </c>
      <c r="F9">
        <v>0</v>
      </c>
      <c r="G9">
        <v>0.89346999999999999</v>
      </c>
      <c r="H9">
        <v>2.32484</v>
      </c>
      <c r="I9">
        <v>0</v>
      </c>
      <c r="J9">
        <v>3.056E-2</v>
      </c>
      <c r="K9">
        <v>0</v>
      </c>
      <c r="L9">
        <v>2.5690000000000001E-2</v>
      </c>
      <c r="M9">
        <v>0</v>
      </c>
      <c r="N9">
        <v>0.32155</v>
      </c>
      <c r="O9">
        <v>2.0000000000000001E-4</v>
      </c>
      <c r="P9">
        <v>0.30764000000000002</v>
      </c>
      <c r="Q9">
        <v>0</v>
      </c>
      <c r="R9">
        <v>0</v>
      </c>
      <c r="S9">
        <v>0</v>
      </c>
      <c r="T9">
        <v>0</v>
      </c>
      <c r="U9" s="2" t="str">
        <f t="shared" si="0"/>
        <v>F24003</v>
      </c>
      <c r="V9" s="2">
        <f t="shared" si="1"/>
        <v>8.9180000000000009E-2</v>
      </c>
      <c r="W9" s="2">
        <f t="shared" si="2"/>
        <v>0.13269</v>
      </c>
      <c r="X9" s="2">
        <f t="shared" si="3"/>
        <v>0.89346999999999999</v>
      </c>
      <c r="Y9" s="2">
        <f t="shared" si="4"/>
        <v>2.32484</v>
      </c>
      <c r="Z9" s="2">
        <f t="shared" si="5"/>
        <v>3.056E-2</v>
      </c>
      <c r="AA9" s="2">
        <f t="shared" si="6"/>
        <v>2.5690000000000001E-2</v>
      </c>
      <c r="AB9" s="2">
        <f t="shared" si="7"/>
        <v>0.32174999999999998</v>
      </c>
      <c r="AC9" s="2">
        <f t="shared" si="8"/>
        <v>0.30764000000000002</v>
      </c>
      <c r="AD9" s="2">
        <f t="shared" si="9"/>
        <v>0</v>
      </c>
      <c r="AE9" s="2">
        <f t="shared" si="10"/>
        <v>0</v>
      </c>
      <c r="AG9" t="s">
        <v>21</v>
      </c>
      <c r="AH9">
        <f t="shared" si="11"/>
        <v>8.795E-2</v>
      </c>
      <c r="AI9">
        <f t="shared" si="12"/>
        <v>0.13566</v>
      </c>
      <c r="AJ9">
        <f t="shared" si="13"/>
        <v>0.88029999999999997</v>
      </c>
      <c r="AK9">
        <f t="shared" si="14"/>
        <v>2.7505999999999999</v>
      </c>
      <c r="AL9">
        <f t="shared" si="15"/>
        <v>3.0159999999999999E-2</v>
      </c>
      <c r="AM9">
        <f t="shared" si="16"/>
        <v>3.0720000000000001E-2</v>
      </c>
      <c r="AN9">
        <f t="shared" si="17"/>
        <v>0.31590000000000001</v>
      </c>
      <c r="AO9">
        <f t="shared" si="18"/>
        <v>0.30773</v>
      </c>
      <c r="AP9">
        <f t="shared" si="19"/>
        <v>0</v>
      </c>
      <c r="AQ9">
        <f t="shared" si="20"/>
        <v>0</v>
      </c>
    </row>
    <row r="10" spans="1:43">
      <c r="A10" t="s">
        <v>28</v>
      </c>
      <c r="B10">
        <v>0</v>
      </c>
      <c r="C10">
        <v>8.3570000000000005E-2</v>
      </c>
      <c r="D10">
        <v>2.7399999999999998E-3</v>
      </c>
      <c r="E10">
        <v>0.13319</v>
      </c>
      <c r="F10">
        <v>0</v>
      </c>
      <c r="G10">
        <v>0.86880999999999997</v>
      </c>
      <c r="H10">
        <v>2.8004699999999998</v>
      </c>
      <c r="I10">
        <v>0</v>
      </c>
      <c r="J10">
        <v>2.9790000000000001E-2</v>
      </c>
      <c r="K10">
        <v>0</v>
      </c>
      <c r="L10">
        <v>3.0970000000000001E-2</v>
      </c>
      <c r="M10" s="1">
        <v>1.0000000000000001E-5</v>
      </c>
      <c r="N10">
        <v>0.31297999999999998</v>
      </c>
      <c r="O10">
        <v>1.14E-3</v>
      </c>
      <c r="P10">
        <v>0.30830999999999997</v>
      </c>
      <c r="Q10">
        <v>0</v>
      </c>
      <c r="R10">
        <v>0</v>
      </c>
      <c r="S10">
        <v>0</v>
      </c>
      <c r="T10">
        <v>0</v>
      </c>
      <c r="U10" s="2" t="str">
        <f t="shared" si="0"/>
        <v>A24027</v>
      </c>
      <c r="V10" s="2">
        <f t="shared" si="1"/>
        <v>8.6310000000000012E-2</v>
      </c>
      <c r="W10" s="2">
        <f t="shared" si="2"/>
        <v>0.13319</v>
      </c>
      <c r="X10" s="2">
        <f t="shared" si="3"/>
        <v>0.86880999999999997</v>
      </c>
      <c r="Y10" s="2">
        <f t="shared" si="4"/>
        <v>2.8004699999999998</v>
      </c>
      <c r="Z10" s="2">
        <f t="shared" si="5"/>
        <v>2.9790000000000001E-2</v>
      </c>
      <c r="AA10" s="2">
        <f t="shared" si="6"/>
        <v>3.0970000000000001E-2</v>
      </c>
      <c r="AB10" s="2">
        <f t="shared" si="7"/>
        <v>0.31412999999999996</v>
      </c>
      <c r="AC10" s="2">
        <f t="shared" si="8"/>
        <v>0.30830999999999997</v>
      </c>
      <c r="AD10" s="2">
        <f t="shared" si="9"/>
        <v>0</v>
      </c>
      <c r="AE10" s="2">
        <f t="shared" si="10"/>
        <v>0</v>
      </c>
      <c r="AG10" t="s">
        <v>92</v>
      </c>
      <c r="AH10">
        <f t="shared" si="11"/>
        <v>8.9279999999999998E-2</v>
      </c>
      <c r="AI10">
        <f t="shared" si="12"/>
        <v>0.14813999999999999</v>
      </c>
      <c r="AJ10">
        <f t="shared" si="13"/>
        <v>0.89612000000000003</v>
      </c>
      <c r="AK10">
        <f t="shared" si="14"/>
        <v>1.79098</v>
      </c>
      <c r="AL10">
        <f t="shared" si="15"/>
        <v>3.0640000000000001E-2</v>
      </c>
      <c r="AM10">
        <f t="shared" si="16"/>
        <v>3.1370000000000002E-2</v>
      </c>
      <c r="AN10">
        <f t="shared" si="17"/>
        <v>0.32102000000000003</v>
      </c>
      <c r="AO10">
        <f t="shared" si="18"/>
        <v>0.30735000000000001</v>
      </c>
      <c r="AP10">
        <f t="shared" si="19"/>
        <v>0</v>
      </c>
      <c r="AQ10">
        <f t="shared" si="20"/>
        <v>0</v>
      </c>
    </row>
    <row r="11" spans="1:43">
      <c r="A11" t="s">
        <v>29</v>
      </c>
      <c r="B11">
        <v>0</v>
      </c>
      <c r="C11">
        <v>8.0399999999999999E-2</v>
      </c>
      <c r="D11">
        <v>2.7799999999999999E-3</v>
      </c>
      <c r="E11">
        <v>0.12952</v>
      </c>
      <c r="F11">
        <v>0</v>
      </c>
      <c r="G11">
        <v>0.83950999999999998</v>
      </c>
      <c r="H11">
        <v>2.8832300000000002</v>
      </c>
      <c r="I11">
        <v>0</v>
      </c>
      <c r="J11">
        <v>2.8819999999999998E-2</v>
      </c>
      <c r="K11">
        <v>0</v>
      </c>
      <c r="L11">
        <v>3.1040000000000002E-2</v>
      </c>
      <c r="M11">
        <v>0</v>
      </c>
      <c r="N11">
        <v>0.30908999999999998</v>
      </c>
      <c r="O11">
        <v>9.1E-4</v>
      </c>
      <c r="P11">
        <v>0.30925999999999998</v>
      </c>
      <c r="Q11">
        <v>0</v>
      </c>
      <c r="R11">
        <v>0</v>
      </c>
      <c r="S11">
        <v>0</v>
      </c>
      <c r="T11">
        <v>0</v>
      </c>
      <c r="U11" s="2" t="str">
        <f t="shared" si="0"/>
        <v>F24027</v>
      </c>
      <c r="V11" s="2">
        <f t="shared" si="1"/>
        <v>8.3180000000000004E-2</v>
      </c>
      <c r="W11" s="2">
        <f t="shared" si="2"/>
        <v>0.12952</v>
      </c>
      <c r="X11" s="2">
        <f t="shared" si="3"/>
        <v>0.83950999999999998</v>
      </c>
      <c r="Y11" s="2">
        <f t="shared" si="4"/>
        <v>2.8832300000000002</v>
      </c>
      <c r="Z11" s="2">
        <f t="shared" si="5"/>
        <v>2.8819999999999998E-2</v>
      </c>
      <c r="AA11" s="2">
        <f t="shared" si="6"/>
        <v>3.1040000000000002E-2</v>
      </c>
      <c r="AB11" s="2">
        <f t="shared" si="7"/>
        <v>0.31</v>
      </c>
      <c r="AC11" s="2">
        <f t="shared" si="8"/>
        <v>0.30925999999999998</v>
      </c>
      <c r="AD11" s="2">
        <f t="shared" si="9"/>
        <v>0</v>
      </c>
      <c r="AE11" s="2">
        <f t="shared" si="10"/>
        <v>0</v>
      </c>
      <c r="AG11" t="s">
        <v>86</v>
      </c>
      <c r="AH11">
        <f t="shared" si="11"/>
        <v>8.6999999999999994E-2</v>
      </c>
      <c r="AI11">
        <f t="shared" si="12"/>
        <v>0.13768</v>
      </c>
      <c r="AJ11">
        <f t="shared" si="13"/>
        <v>0.87939999999999996</v>
      </c>
      <c r="AK11">
        <f t="shared" si="14"/>
        <v>2.6499600000000001</v>
      </c>
      <c r="AL11">
        <f t="shared" si="15"/>
        <v>3.0249999999999999E-2</v>
      </c>
      <c r="AM11">
        <f t="shared" si="16"/>
        <v>3.005E-2</v>
      </c>
      <c r="AN11">
        <f t="shared" si="17"/>
        <v>0.31584000000000001</v>
      </c>
      <c r="AO11">
        <f t="shared" si="18"/>
        <v>0.30764000000000002</v>
      </c>
      <c r="AP11">
        <f t="shared" si="19"/>
        <v>0</v>
      </c>
      <c r="AQ11">
        <f t="shared" si="20"/>
        <v>0</v>
      </c>
    </row>
    <row r="12" spans="1:43">
      <c r="A12" t="s">
        <v>30</v>
      </c>
      <c r="B12">
        <v>0</v>
      </c>
      <c r="C12">
        <v>7.9939999999999997E-2</v>
      </c>
      <c r="D12">
        <v>3.47E-3</v>
      </c>
      <c r="E12">
        <v>0.13016</v>
      </c>
      <c r="F12">
        <v>0</v>
      </c>
      <c r="G12">
        <v>0.83958999999999995</v>
      </c>
      <c r="H12">
        <v>2.8705699999999998</v>
      </c>
      <c r="I12">
        <v>0</v>
      </c>
      <c r="J12">
        <v>2.8920000000000001E-2</v>
      </c>
      <c r="K12">
        <v>0</v>
      </c>
      <c r="L12">
        <v>3.1019999999999999E-2</v>
      </c>
      <c r="M12">
        <v>0</v>
      </c>
      <c r="N12">
        <v>0.30925999999999998</v>
      </c>
      <c r="O12">
        <v>5.4000000000000001E-4</v>
      </c>
      <c r="P12">
        <v>0.30932999999999999</v>
      </c>
      <c r="Q12">
        <v>0</v>
      </c>
      <c r="R12">
        <v>0</v>
      </c>
      <c r="S12">
        <v>0</v>
      </c>
      <c r="T12">
        <v>0</v>
      </c>
      <c r="U12" s="2" t="str">
        <f t="shared" si="0"/>
        <v>A24031</v>
      </c>
      <c r="V12" s="2">
        <f t="shared" si="1"/>
        <v>8.3409999999999998E-2</v>
      </c>
      <c r="W12" s="2">
        <f t="shared" si="2"/>
        <v>0.13016</v>
      </c>
      <c r="X12" s="2">
        <f t="shared" si="3"/>
        <v>0.83958999999999995</v>
      </c>
      <c r="Y12" s="2">
        <f t="shared" si="4"/>
        <v>2.8705699999999998</v>
      </c>
      <c r="Z12" s="2">
        <f t="shared" si="5"/>
        <v>2.8920000000000001E-2</v>
      </c>
      <c r="AA12" s="2">
        <f t="shared" si="6"/>
        <v>3.1019999999999999E-2</v>
      </c>
      <c r="AB12" s="2">
        <f t="shared" si="7"/>
        <v>0.30979999999999996</v>
      </c>
      <c r="AC12" s="2">
        <f t="shared" si="8"/>
        <v>0.30932999999999999</v>
      </c>
      <c r="AD12" s="2">
        <f t="shared" si="9"/>
        <v>0</v>
      </c>
      <c r="AE12" s="2">
        <f t="shared" si="10"/>
        <v>0</v>
      </c>
      <c r="AG12" t="s">
        <v>109</v>
      </c>
      <c r="AH12">
        <f t="shared" si="11"/>
        <v>8.6940000000000003E-2</v>
      </c>
      <c r="AI12">
        <f t="shared" si="12"/>
        <v>0.13377</v>
      </c>
      <c r="AJ12">
        <f t="shared" si="13"/>
        <v>0.87497999999999998</v>
      </c>
      <c r="AK12">
        <f t="shared" si="14"/>
        <v>2.7873700000000001</v>
      </c>
      <c r="AL12">
        <f t="shared" si="15"/>
        <v>0.03</v>
      </c>
      <c r="AM12">
        <f t="shared" si="16"/>
        <v>3.1019999999999999E-2</v>
      </c>
      <c r="AN12">
        <f t="shared" si="17"/>
        <v>0.31283</v>
      </c>
      <c r="AO12">
        <f t="shared" si="18"/>
        <v>0.30769999999999997</v>
      </c>
      <c r="AP12">
        <f t="shared" si="19"/>
        <v>0</v>
      </c>
      <c r="AQ12">
        <f t="shared" si="20"/>
        <v>0</v>
      </c>
    </row>
    <row r="13" spans="1:43">
      <c r="A13" t="s">
        <v>31</v>
      </c>
      <c r="B13">
        <v>0</v>
      </c>
      <c r="C13">
        <v>6.3710000000000003E-2</v>
      </c>
      <c r="D13">
        <v>3.49E-3</v>
      </c>
      <c r="E13">
        <v>0.12537999999999999</v>
      </c>
      <c r="F13">
        <v>0</v>
      </c>
      <c r="G13">
        <v>0.65968000000000004</v>
      </c>
      <c r="H13">
        <v>2.9630000000000001</v>
      </c>
      <c r="I13">
        <v>0</v>
      </c>
      <c r="J13">
        <v>2.657E-2</v>
      </c>
      <c r="K13">
        <v>0</v>
      </c>
      <c r="L13">
        <v>3.0190000000000002E-2</v>
      </c>
      <c r="M13">
        <v>0</v>
      </c>
      <c r="N13">
        <v>0.29722999999999999</v>
      </c>
      <c r="O13">
        <v>9.3000000000000005E-4</v>
      </c>
      <c r="P13">
        <v>0.31026999999999999</v>
      </c>
      <c r="Q13">
        <v>0</v>
      </c>
      <c r="R13">
        <v>0</v>
      </c>
      <c r="S13">
        <v>0</v>
      </c>
      <c r="T13">
        <v>0</v>
      </c>
      <c r="U13" s="2" t="str">
        <f t="shared" si="0"/>
        <v>F24031</v>
      </c>
      <c r="V13" s="2">
        <f t="shared" si="1"/>
        <v>6.720000000000001E-2</v>
      </c>
      <c r="W13" s="2">
        <f t="shared" si="2"/>
        <v>0.12537999999999999</v>
      </c>
      <c r="X13" s="2">
        <f t="shared" si="3"/>
        <v>0.65968000000000004</v>
      </c>
      <c r="Y13" s="2">
        <f t="shared" si="4"/>
        <v>2.9630000000000001</v>
      </c>
      <c r="Z13" s="2">
        <f t="shared" si="5"/>
        <v>2.657E-2</v>
      </c>
      <c r="AA13" s="2">
        <f t="shared" si="6"/>
        <v>3.0190000000000002E-2</v>
      </c>
      <c r="AB13" s="2">
        <f t="shared" si="7"/>
        <v>0.29815999999999998</v>
      </c>
      <c r="AC13" s="2">
        <f t="shared" si="8"/>
        <v>0.31026999999999999</v>
      </c>
      <c r="AD13" s="2">
        <f t="shared" si="9"/>
        <v>0</v>
      </c>
      <c r="AE13" s="2">
        <f t="shared" si="10"/>
        <v>0</v>
      </c>
      <c r="AG13" t="s">
        <v>216</v>
      </c>
      <c r="AH13">
        <f t="shared" si="11"/>
        <v>8.9130000000000001E-2</v>
      </c>
      <c r="AI13">
        <f t="shared" si="12"/>
        <v>0.13805000000000001</v>
      </c>
      <c r="AJ13">
        <f t="shared" si="13"/>
        <v>0.89187000000000005</v>
      </c>
      <c r="AK13">
        <f t="shared" si="14"/>
        <v>2.0698699999999999</v>
      </c>
      <c r="AL13">
        <f t="shared" si="15"/>
        <v>3.058E-2</v>
      </c>
      <c r="AM13">
        <f t="shared" si="16"/>
        <v>2.6409999999999999E-2</v>
      </c>
      <c r="AN13">
        <f t="shared" si="17"/>
        <v>0.32024999999999998</v>
      </c>
      <c r="AO13">
        <f t="shared" si="18"/>
        <v>0.30708999999999997</v>
      </c>
      <c r="AP13">
        <f t="shared" si="19"/>
        <v>0</v>
      </c>
      <c r="AQ13">
        <f t="shared" si="20"/>
        <v>0</v>
      </c>
    </row>
    <row r="14" spans="1:43">
      <c r="A14" t="s">
        <v>32</v>
      </c>
      <c r="B14">
        <v>0</v>
      </c>
      <c r="C14">
        <v>8.7709999999999996E-2</v>
      </c>
      <c r="D14">
        <v>1.91E-3</v>
      </c>
      <c r="E14">
        <v>0.15157999999999999</v>
      </c>
      <c r="F14">
        <v>0</v>
      </c>
      <c r="G14">
        <v>0.89707999999999999</v>
      </c>
      <c r="H14">
        <v>1.81335</v>
      </c>
      <c r="I14">
        <v>0</v>
      </c>
      <c r="J14">
        <v>3.0609999999999998E-2</v>
      </c>
      <c r="K14">
        <v>0</v>
      </c>
      <c r="L14">
        <v>3.5220000000000001E-2</v>
      </c>
      <c r="M14" s="1">
        <v>8.0000000000000007E-5</v>
      </c>
      <c r="N14">
        <v>0.31480000000000002</v>
      </c>
      <c r="O14">
        <v>1.7600000000000001E-3</v>
      </c>
      <c r="P14">
        <v>0.30708000000000002</v>
      </c>
      <c r="Q14">
        <v>0</v>
      </c>
      <c r="R14">
        <v>0</v>
      </c>
      <c r="S14">
        <v>0</v>
      </c>
      <c r="T14">
        <v>0</v>
      </c>
      <c r="U14" s="2" t="str">
        <f t="shared" si="0"/>
        <v>A51073</v>
      </c>
      <c r="V14" s="2">
        <f t="shared" si="1"/>
        <v>8.9619999999999991E-2</v>
      </c>
      <c r="W14" s="2">
        <f t="shared" si="2"/>
        <v>0.15157999999999999</v>
      </c>
      <c r="X14" s="2">
        <f t="shared" si="3"/>
        <v>0.89707999999999999</v>
      </c>
      <c r="Y14" s="2">
        <f t="shared" si="4"/>
        <v>1.81335</v>
      </c>
      <c r="Z14" s="2">
        <f t="shared" si="5"/>
        <v>3.0609999999999998E-2</v>
      </c>
      <c r="AA14" s="2">
        <f t="shared" si="6"/>
        <v>3.5220000000000001E-2</v>
      </c>
      <c r="AB14" s="2">
        <f t="shared" si="7"/>
        <v>0.31664000000000003</v>
      </c>
      <c r="AC14" s="2">
        <f t="shared" si="8"/>
        <v>0.30708000000000002</v>
      </c>
      <c r="AD14" s="2">
        <f t="shared" si="9"/>
        <v>0</v>
      </c>
      <c r="AE14" s="2">
        <f t="shared" si="10"/>
        <v>0</v>
      </c>
      <c r="AG14" t="s">
        <v>93</v>
      </c>
      <c r="AH14">
        <f t="shared" si="11"/>
        <v>8.9510000000000006E-2</v>
      </c>
      <c r="AI14">
        <f t="shared" si="12"/>
        <v>0.14704999999999999</v>
      </c>
      <c r="AJ14">
        <f t="shared" si="13"/>
        <v>0.89717999999999998</v>
      </c>
      <c r="AK14">
        <f t="shared" si="14"/>
        <v>1.2537</v>
      </c>
      <c r="AL14">
        <f t="shared" si="15"/>
        <v>3.0640000000000001E-2</v>
      </c>
      <c r="AM14">
        <f t="shared" si="16"/>
        <v>3.5220000000000001E-2</v>
      </c>
      <c r="AN14">
        <f t="shared" si="17"/>
        <v>0.32006000000000001</v>
      </c>
      <c r="AO14">
        <f t="shared" si="18"/>
        <v>0.30706</v>
      </c>
      <c r="AP14">
        <f t="shared" si="19"/>
        <v>0</v>
      </c>
      <c r="AQ14">
        <f t="shared" si="20"/>
        <v>0</v>
      </c>
    </row>
    <row r="15" spans="1:43">
      <c r="A15" t="s">
        <v>33</v>
      </c>
      <c r="B15">
        <v>0</v>
      </c>
      <c r="C15">
        <v>8.8440000000000005E-2</v>
      </c>
      <c r="D15">
        <v>9.3999999999999997E-4</v>
      </c>
      <c r="E15">
        <v>0.14757999999999999</v>
      </c>
      <c r="F15">
        <v>0</v>
      </c>
      <c r="G15">
        <v>0.89522999999999997</v>
      </c>
      <c r="H15">
        <v>1.8139000000000001</v>
      </c>
      <c r="I15">
        <v>0</v>
      </c>
      <c r="J15">
        <v>3.0550000000000001E-2</v>
      </c>
      <c r="K15">
        <v>0</v>
      </c>
      <c r="L15">
        <v>3.363E-2</v>
      </c>
      <c r="M15">
        <v>5.5999999999999995E-4</v>
      </c>
      <c r="N15">
        <v>0.30632999999999999</v>
      </c>
      <c r="O15">
        <v>6.2300000000000003E-3</v>
      </c>
      <c r="P15">
        <v>0.30702000000000002</v>
      </c>
      <c r="Q15">
        <v>0</v>
      </c>
      <c r="R15">
        <v>0</v>
      </c>
      <c r="S15">
        <v>0</v>
      </c>
      <c r="T15">
        <v>0</v>
      </c>
      <c r="U15" s="2" t="str">
        <f t="shared" si="0"/>
        <v>A51115</v>
      </c>
      <c r="V15" s="2">
        <f t="shared" si="1"/>
        <v>8.9380000000000001E-2</v>
      </c>
      <c r="W15" s="2">
        <f t="shared" si="2"/>
        <v>0.14757999999999999</v>
      </c>
      <c r="X15" s="2">
        <f t="shared" si="3"/>
        <v>0.89522999999999997</v>
      </c>
      <c r="Y15" s="2">
        <f t="shared" si="4"/>
        <v>1.8139000000000001</v>
      </c>
      <c r="Z15" s="2">
        <f t="shared" si="5"/>
        <v>3.0550000000000001E-2</v>
      </c>
      <c r="AA15" s="2">
        <f t="shared" si="6"/>
        <v>3.363E-2</v>
      </c>
      <c r="AB15" s="2">
        <f t="shared" si="7"/>
        <v>0.31312000000000001</v>
      </c>
      <c r="AC15" s="2">
        <f t="shared" si="8"/>
        <v>0.30702000000000002</v>
      </c>
      <c r="AD15" s="2">
        <f t="shared" si="9"/>
        <v>0</v>
      </c>
      <c r="AE15" s="2">
        <f t="shared" si="10"/>
        <v>0</v>
      </c>
      <c r="AG15" t="s">
        <v>228</v>
      </c>
      <c r="AH15">
        <f t="shared" si="11"/>
        <v>8.813E-2</v>
      </c>
      <c r="AI15">
        <f t="shared" si="12"/>
        <v>0.13738</v>
      </c>
      <c r="AJ15">
        <f t="shared" si="13"/>
        <v>0.88632</v>
      </c>
      <c r="AK15">
        <f t="shared" si="14"/>
        <v>2.6640000000000001</v>
      </c>
      <c r="AL15">
        <f t="shared" si="15"/>
        <v>3.0329999999999999E-2</v>
      </c>
      <c r="AM15">
        <f t="shared" si="16"/>
        <v>3.0380000000000001E-2</v>
      </c>
      <c r="AN15">
        <f t="shared" si="17"/>
        <v>0.31676000000000004</v>
      </c>
      <c r="AO15">
        <f t="shared" si="18"/>
        <v>0.30731999999999998</v>
      </c>
      <c r="AP15">
        <f t="shared" si="19"/>
        <v>0</v>
      </c>
      <c r="AQ15">
        <f t="shared" si="20"/>
        <v>0</v>
      </c>
    </row>
    <row r="16" spans="1:43">
      <c r="A16" t="s">
        <v>34</v>
      </c>
      <c r="B16">
        <v>0</v>
      </c>
      <c r="C16">
        <v>8.6989999999999998E-2</v>
      </c>
      <c r="D16">
        <v>2.3999999999999998E-3</v>
      </c>
      <c r="E16">
        <v>0.13220999999999999</v>
      </c>
      <c r="F16">
        <v>0</v>
      </c>
      <c r="G16">
        <v>0.89507000000000003</v>
      </c>
      <c r="H16">
        <v>2.0401199999999999</v>
      </c>
      <c r="I16">
        <v>0</v>
      </c>
      <c r="J16">
        <v>3.0540000000000001E-2</v>
      </c>
      <c r="K16">
        <v>0</v>
      </c>
      <c r="L16">
        <v>2.4400000000000002E-2</v>
      </c>
      <c r="M16" s="1">
        <v>4.0000000000000003E-5</v>
      </c>
      <c r="N16">
        <v>0.31397000000000003</v>
      </c>
      <c r="O16">
        <v>1.9E-3</v>
      </c>
      <c r="P16">
        <v>0.30715999999999999</v>
      </c>
      <c r="Q16">
        <v>0</v>
      </c>
      <c r="R16">
        <v>0</v>
      </c>
      <c r="S16">
        <v>0</v>
      </c>
      <c r="T16">
        <v>0</v>
      </c>
      <c r="U16" s="2" t="str">
        <f t="shared" si="0"/>
        <v>A51119</v>
      </c>
      <c r="V16" s="2">
        <f t="shared" si="1"/>
        <v>8.9389999999999997E-2</v>
      </c>
      <c r="W16" s="2">
        <f t="shared" si="2"/>
        <v>0.13220999999999999</v>
      </c>
      <c r="X16" s="2">
        <f t="shared" si="3"/>
        <v>0.89507000000000003</v>
      </c>
      <c r="Y16" s="2">
        <f t="shared" si="4"/>
        <v>2.0401199999999999</v>
      </c>
      <c r="Z16" s="2">
        <f t="shared" si="5"/>
        <v>3.0540000000000001E-2</v>
      </c>
      <c r="AA16" s="2">
        <f t="shared" si="6"/>
        <v>2.4400000000000002E-2</v>
      </c>
      <c r="AB16" s="2">
        <f t="shared" si="7"/>
        <v>0.31591000000000002</v>
      </c>
      <c r="AC16" s="2">
        <f t="shared" si="8"/>
        <v>0.30715999999999999</v>
      </c>
      <c r="AD16" s="2">
        <f t="shared" si="9"/>
        <v>0</v>
      </c>
      <c r="AE16" s="2">
        <f t="shared" si="10"/>
        <v>0</v>
      </c>
      <c r="AG16" t="s">
        <v>290</v>
      </c>
      <c r="AH16">
        <f t="shared" si="11"/>
        <v>0.14555000000000001</v>
      </c>
      <c r="AI16">
        <f t="shared" si="12"/>
        <v>0.15570000000000001</v>
      </c>
      <c r="AJ16">
        <f t="shared" si="13"/>
        <v>1.45983</v>
      </c>
      <c r="AK16">
        <f t="shared" si="14"/>
        <v>2.26159</v>
      </c>
      <c r="AL16">
        <f t="shared" si="15"/>
        <v>3.057E-2</v>
      </c>
      <c r="AM16">
        <f t="shared" si="16"/>
        <v>2.734E-2</v>
      </c>
      <c r="AN16">
        <f t="shared" si="17"/>
        <v>0.31963999999999998</v>
      </c>
      <c r="AO16">
        <f t="shared" si="18"/>
        <v>0.30734</v>
      </c>
      <c r="AP16">
        <f t="shared" si="19"/>
        <v>0</v>
      </c>
      <c r="AQ16">
        <f t="shared" si="20"/>
        <v>0</v>
      </c>
    </row>
    <row r="17" spans="1:43">
      <c r="A17" t="s">
        <v>35</v>
      </c>
      <c r="B17">
        <v>0</v>
      </c>
      <c r="C17">
        <v>8.7569999999999995E-2</v>
      </c>
      <c r="D17">
        <v>1.6100000000000001E-3</v>
      </c>
      <c r="E17">
        <v>0.14041999999999999</v>
      </c>
      <c r="F17">
        <v>0</v>
      </c>
      <c r="G17">
        <v>0.89280999999999999</v>
      </c>
      <c r="H17">
        <v>2.5114000000000001</v>
      </c>
      <c r="I17">
        <v>0</v>
      </c>
      <c r="J17">
        <v>3.0530000000000002E-2</v>
      </c>
      <c r="K17">
        <v>0</v>
      </c>
      <c r="L17">
        <v>2.9229999999999999E-2</v>
      </c>
      <c r="M17" s="1">
        <v>6.0000000000000002E-5</v>
      </c>
      <c r="N17">
        <v>0.31204999999999999</v>
      </c>
      <c r="O17">
        <v>3.16E-3</v>
      </c>
      <c r="P17">
        <v>0.30719000000000002</v>
      </c>
      <c r="Q17">
        <v>0</v>
      </c>
      <c r="R17">
        <v>0</v>
      </c>
      <c r="S17">
        <v>0</v>
      </c>
      <c r="T17">
        <v>0</v>
      </c>
      <c r="U17" s="2" t="str">
        <f t="shared" si="0"/>
        <v>A51199</v>
      </c>
      <c r="V17" s="2">
        <f t="shared" si="1"/>
        <v>8.9179999999999995E-2</v>
      </c>
      <c r="W17" s="2">
        <f t="shared" si="2"/>
        <v>0.14041999999999999</v>
      </c>
      <c r="X17" s="2">
        <f t="shared" si="3"/>
        <v>0.89280999999999999</v>
      </c>
      <c r="Y17" s="2">
        <f t="shared" si="4"/>
        <v>2.5114000000000001</v>
      </c>
      <c r="Z17" s="2">
        <f t="shared" si="5"/>
        <v>3.0530000000000002E-2</v>
      </c>
      <c r="AA17" s="2">
        <f t="shared" si="6"/>
        <v>2.9229999999999999E-2</v>
      </c>
      <c r="AB17" s="2">
        <f t="shared" si="7"/>
        <v>0.31526999999999999</v>
      </c>
      <c r="AC17" s="2">
        <f t="shared" si="8"/>
        <v>0.30719000000000002</v>
      </c>
      <c r="AD17" s="2">
        <f t="shared" si="9"/>
        <v>0</v>
      </c>
      <c r="AE17" s="2">
        <f t="shared" si="10"/>
        <v>0</v>
      </c>
      <c r="AG17" t="s">
        <v>88</v>
      </c>
      <c r="AH17">
        <f t="shared" si="11"/>
        <v>8.6080000000000004E-2</v>
      </c>
      <c r="AI17">
        <f t="shared" si="12"/>
        <v>0.13372000000000001</v>
      </c>
      <c r="AJ17">
        <f t="shared" si="13"/>
        <v>0.86578999999999995</v>
      </c>
      <c r="AK17">
        <f t="shared" si="14"/>
        <v>2.8092899999999998</v>
      </c>
      <c r="AL17">
        <f t="shared" si="15"/>
        <v>2.9680000000000002E-2</v>
      </c>
      <c r="AM17">
        <f t="shared" si="16"/>
        <v>3.1260000000000003E-2</v>
      </c>
      <c r="AN17">
        <f t="shared" si="17"/>
        <v>0.31173999999999996</v>
      </c>
      <c r="AO17">
        <f t="shared" si="18"/>
        <v>0.30819999999999997</v>
      </c>
      <c r="AP17">
        <f t="shared" si="19"/>
        <v>0</v>
      </c>
      <c r="AQ17">
        <f t="shared" si="20"/>
        <v>0</v>
      </c>
    </row>
    <row r="18" spans="1:43">
      <c r="A18" t="s">
        <v>36</v>
      </c>
      <c r="B18">
        <v>0</v>
      </c>
      <c r="C18">
        <v>8.7569999999999995E-2</v>
      </c>
      <c r="D18">
        <v>1.6100000000000001E-3</v>
      </c>
      <c r="E18">
        <v>0.14044000000000001</v>
      </c>
      <c r="F18">
        <v>0</v>
      </c>
      <c r="G18">
        <v>0.89276999999999995</v>
      </c>
      <c r="H18">
        <v>2.5142699999999998</v>
      </c>
      <c r="I18">
        <v>0</v>
      </c>
      <c r="J18">
        <v>3.0530000000000002E-2</v>
      </c>
      <c r="K18">
        <v>0</v>
      </c>
      <c r="L18">
        <v>2.9270000000000001E-2</v>
      </c>
      <c r="M18" s="1">
        <v>6.0000000000000002E-5</v>
      </c>
      <c r="N18">
        <v>0.31194</v>
      </c>
      <c r="O18">
        <v>3.2200000000000002E-3</v>
      </c>
      <c r="P18">
        <v>0.30719000000000002</v>
      </c>
      <c r="Q18">
        <v>0</v>
      </c>
      <c r="R18">
        <v>0</v>
      </c>
      <c r="S18">
        <v>0</v>
      </c>
      <c r="T18">
        <v>0</v>
      </c>
      <c r="U18" s="2" t="str">
        <f t="shared" si="0"/>
        <v>F51199</v>
      </c>
      <c r="V18" s="2">
        <f t="shared" si="1"/>
        <v>8.9179999999999995E-2</v>
      </c>
      <c r="W18" s="2">
        <f t="shared" si="2"/>
        <v>0.14044000000000001</v>
      </c>
      <c r="X18" s="2">
        <f t="shared" si="3"/>
        <v>0.89276999999999995</v>
      </c>
      <c r="Y18" s="2">
        <f t="shared" si="4"/>
        <v>2.5142699999999998</v>
      </c>
      <c r="Z18" s="2">
        <f t="shared" si="5"/>
        <v>3.0530000000000002E-2</v>
      </c>
      <c r="AA18" s="2">
        <f t="shared" si="6"/>
        <v>2.9270000000000001E-2</v>
      </c>
      <c r="AB18" s="2">
        <f t="shared" si="7"/>
        <v>0.31522</v>
      </c>
      <c r="AC18" s="2">
        <f t="shared" si="8"/>
        <v>0.30719000000000002</v>
      </c>
      <c r="AD18" s="2">
        <f t="shared" si="9"/>
        <v>0</v>
      </c>
      <c r="AE18" s="2">
        <f t="shared" si="10"/>
        <v>0</v>
      </c>
      <c r="AG18" t="s">
        <v>28</v>
      </c>
      <c r="AH18">
        <f t="shared" si="11"/>
        <v>8.6310000000000012E-2</v>
      </c>
      <c r="AI18">
        <f t="shared" si="12"/>
        <v>0.13319</v>
      </c>
      <c r="AJ18">
        <f t="shared" si="13"/>
        <v>0.86880999999999997</v>
      </c>
      <c r="AK18">
        <f t="shared" si="14"/>
        <v>2.8004699999999998</v>
      </c>
      <c r="AL18">
        <f t="shared" si="15"/>
        <v>2.9790000000000001E-2</v>
      </c>
      <c r="AM18">
        <f t="shared" si="16"/>
        <v>3.0970000000000001E-2</v>
      </c>
      <c r="AN18">
        <f t="shared" si="17"/>
        <v>0.31412999999999996</v>
      </c>
      <c r="AO18">
        <f t="shared" si="18"/>
        <v>0.30830999999999997</v>
      </c>
      <c r="AP18">
        <f t="shared" si="19"/>
        <v>0</v>
      </c>
      <c r="AQ18">
        <f t="shared" si="20"/>
        <v>0</v>
      </c>
    </row>
    <row r="19" spans="1:43">
      <c r="A19" t="s">
        <v>37</v>
      </c>
      <c r="B19">
        <v>0</v>
      </c>
      <c r="C19">
        <v>8.6779999999999996E-2</v>
      </c>
      <c r="D19">
        <v>2.33E-3</v>
      </c>
      <c r="E19">
        <v>0.13955000000000001</v>
      </c>
      <c r="F19">
        <v>0</v>
      </c>
      <c r="G19">
        <v>0.89212999999999998</v>
      </c>
      <c r="H19">
        <v>2.37418</v>
      </c>
      <c r="I19">
        <v>0</v>
      </c>
      <c r="J19">
        <v>3.0509999999999999E-2</v>
      </c>
      <c r="K19">
        <v>0</v>
      </c>
      <c r="L19">
        <v>2.7720000000000002E-2</v>
      </c>
      <c r="M19" s="1">
        <v>2.0000000000000002E-5</v>
      </c>
      <c r="N19">
        <v>0.31455</v>
      </c>
      <c r="O19">
        <v>1.1100000000000001E-3</v>
      </c>
      <c r="P19">
        <v>0.30724000000000001</v>
      </c>
      <c r="Q19">
        <v>0</v>
      </c>
      <c r="R19">
        <v>0</v>
      </c>
      <c r="S19">
        <v>0</v>
      </c>
      <c r="T19">
        <v>0</v>
      </c>
      <c r="U19" s="2" t="str">
        <f t="shared" si="0"/>
        <v>A51095</v>
      </c>
      <c r="V19" s="2">
        <f t="shared" si="1"/>
        <v>8.9109999999999995E-2</v>
      </c>
      <c r="W19" s="2">
        <f t="shared" si="2"/>
        <v>0.13955000000000001</v>
      </c>
      <c r="X19" s="2">
        <f t="shared" si="3"/>
        <v>0.89212999999999998</v>
      </c>
      <c r="Y19" s="2">
        <f t="shared" si="4"/>
        <v>2.37418</v>
      </c>
      <c r="Z19" s="2">
        <f t="shared" si="5"/>
        <v>3.0509999999999999E-2</v>
      </c>
      <c r="AA19" s="2">
        <f t="shared" si="6"/>
        <v>2.7720000000000002E-2</v>
      </c>
      <c r="AB19" s="2">
        <f t="shared" si="7"/>
        <v>0.31568000000000002</v>
      </c>
      <c r="AC19" s="2">
        <f t="shared" si="8"/>
        <v>0.30724000000000001</v>
      </c>
      <c r="AD19" s="2">
        <f t="shared" si="9"/>
        <v>0</v>
      </c>
      <c r="AE19" s="2">
        <f t="shared" si="10"/>
        <v>0</v>
      </c>
      <c r="AG19" t="s">
        <v>112</v>
      </c>
      <c r="AH19">
        <f t="shared" si="11"/>
        <v>8.900000000000001E-2</v>
      </c>
      <c r="AI19">
        <f t="shared" si="12"/>
        <v>0.13446</v>
      </c>
      <c r="AJ19">
        <f t="shared" si="13"/>
        <v>0.89332</v>
      </c>
      <c r="AK19">
        <f t="shared" si="14"/>
        <v>2.16906</v>
      </c>
      <c r="AL19">
        <f t="shared" si="15"/>
        <v>3.0519999999999999E-2</v>
      </c>
      <c r="AM19">
        <f t="shared" si="16"/>
        <v>2.545E-2</v>
      </c>
      <c r="AN19">
        <f t="shared" si="17"/>
        <v>0.32007000000000002</v>
      </c>
      <c r="AO19">
        <f t="shared" si="18"/>
        <v>0.30719999999999997</v>
      </c>
      <c r="AP19">
        <f t="shared" si="19"/>
        <v>0</v>
      </c>
      <c r="AQ19">
        <f t="shared" si="20"/>
        <v>0</v>
      </c>
    </row>
    <row r="20" spans="1:43">
      <c r="A20" t="s">
        <v>38</v>
      </c>
      <c r="B20">
        <v>0</v>
      </c>
      <c r="C20">
        <v>7.7759999999999996E-2</v>
      </c>
      <c r="D20">
        <v>1.7099999999999999E-3</v>
      </c>
      <c r="E20">
        <v>0.13175999999999999</v>
      </c>
      <c r="F20">
        <v>0</v>
      </c>
      <c r="G20">
        <v>0.79910999999999999</v>
      </c>
      <c r="H20">
        <v>2.8233999999999999</v>
      </c>
      <c r="I20">
        <v>0</v>
      </c>
      <c r="J20">
        <v>2.751E-2</v>
      </c>
      <c r="K20">
        <v>0</v>
      </c>
      <c r="L20">
        <v>3.109E-2</v>
      </c>
      <c r="M20" s="1">
        <v>6.9999999999999994E-5</v>
      </c>
      <c r="N20">
        <v>0.29325000000000001</v>
      </c>
      <c r="O20">
        <v>9.9399999999999992E-3</v>
      </c>
      <c r="P20">
        <v>0.30764999999999998</v>
      </c>
      <c r="Q20">
        <v>0</v>
      </c>
      <c r="R20">
        <v>0</v>
      </c>
      <c r="S20">
        <v>0</v>
      </c>
      <c r="T20">
        <v>0</v>
      </c>
      <c r="U20" s="2" t="str">
        <f t="shared" si="0"/>
        <v>A51097</v>
      </c>
      <c r="V20" s="2">
        <f t="shared" si="1"/>
        <v>7.9469999999999999E-2</v>
      </c>
      <c r="W20" s="2">
        <f t="shared" si="2"/>
        <v>0.13175999999999999</v>
      </c>
      <c r="X20" s="2">
        <f t="shared" si="3"/>
        <v>0.79910999999999999</v>
      </c>
      <c r="Y20" s="2">
        <f t="shared" si="4"/>
        <v>2.8233999999999999</v>
      </c>
      <c r="Z20" s="2">
        <f t="shared" si="5"/>
        <v>2.751E-2</v>
      </c>
      <c r="AA20" s="2">
        <f t="shared" si="6"/>
        <v>3.109E-2</v>
      </c>
      <c r="AB20" s="2">
        <f t="shared" si="7"/>
        <v>0.30326000000000003</v>
      </c>
      <c r="AC20" s="2">
        <f t="shared" si="8"/>
        <v>0.30764999999999998</v>
      </c>
      <c r="AD20" s="2">
        <f t="shared" si="9"/>
        <v>0</v>
      </c>
      <c r="AE20" s="2">
        <f t="shared" si="10"/>
        <v>0</v>
      </c>
      <c r="AG20" t="s">
        <v>30</v>
      </c>
      <c r="AH20">
        <f t="shared" si="11"/>
        <v>8.3409999999999998E-2</v>
      </c>
      <c r="AI20">
        <f t="shared" si="12"/>
        <v>0.13016</v>
      </c>
      <c r="AJ20">
        <f t="shared" si="13"/>
        <v>0.83958999999999995</v>
      </c>
      <c r="AK20">
        <f t="shared" si="14"/>
        <v>2.8705699999999998</v>
      </c>
      <c r="AL20">
        <f t="shared" si="15"/>
        <v>2.8920000000000001E-2</v>
      </c>
      <c r="AM20">
        <f t="shared" si="16"/>
        <v>3.1019999999999999E-2</v>
      </c>
      <c r="AN20">
        <f t="shared" si="17"/>
        <v>0.30979999999999996</v>
      </c>
      <c r="AO20">
        <f t="shared" si="18"/>
        <v>0.30932999999999999</v>
      </c>
      <c r="AP20">
        <f t="shared" si="19"/>
        <v>0</v>
      </c>
      <c r="AQ20">
        <f t="shared" si="20"/>
        <v>0</v>
      </c>
    </row>
    <row r="21" spans="1:43">
      <c r="A21" t="s">
        <v>39</v>
      </c>
      <c r="B21">
        <v>0</v>
      </c>
      <c r="C21">
        <v>8.6010000000000003E-2</v>
      </c>
      <c r="D21">
        <v>2.0699999999999998E-3</v>
      </c>
      <c r="E21">
        <v>0.14243</v>
      </c>
      <c r="F21">
        <v>0</v>
      </c>
      <c r="G21">
        <v>0.88256000000000001</v>
      </c>
      <c r="H21">
        <v>2.7099799999999998</v>
      </c>
      <c r="I21">
        <v>0</v>
      </c>
      <c r="J21">
        <v>3.022E-2</v>
      </c>
      <c r="K21">
        <v>0</v>
      </c>
      <c r="L21">
        <v>3.2570000000000002E-2</v>
      </c>
      <c r="M21" s="1">
        <v>6.0000000000000002E-5</v>
      </c>
      <c r="N21">
        <v>0.30979000000000001</v>
      </c>
      <c r="O21">
        <v>3.2799999999999999E-3</v>
      </c>
      <c r="P21">
        <v>0.30736000000000002</v>
      </c>
      <c r="Q21">
        <v>0</v>
      </c>
      <c r="R21">
        <v>0</v>
      </c>
      <c r="S21">
        <v>0</v>
      </c>
      <c r="T21">
        <v>0</v>
      </c>
      <c r="U21" s="2" t="str">
        <f t="shared" si="0"/>
        <v>A51127</v>
      </c>
      <c r="V21" s="2">
        <f t="shared" si="1"/>
        <v>8.8080000000000006E-2</v>
      </c>
      <c r="W21" s="2">
        <f t="shared" si="2"/>
        <v>0.14243</v>
      </c>
      <c r="X21" s="2">
        <f t="shared" si="3"/>
        <v>0.88256000000000001</v>
      </c>
      <c r="Y21" s="2">
        <f t="shared" si="4"/>
        <v>2.7099799999999998</v>
      </c>
      <c r="Z21" s="2">
        <f t="shared" si="5"/>
        <v>3.022E-2</v>
      </c>
      <c r="AA21" s="2">
        <f t="shared" si="6"/>
        <v>3.2570000000000002E-2</v>
      </c>
      <c r="AB21" s="2">
        <f t="shared" si="7"/>
        <v>0.31313000000000002</v>
      </c>
      <c r="AC21" s="2">
        <f t="shared" si="8"/>
        <v>0.30736000000000002</v>
      </c>
      <c r="AD21" s="2">
        <f t="shared" si="9"/>
        <v>0</v>
      </c>
      <c r="AE21" s="2">
        <f t="shared" si="10"/>
        <v>0</v>
      </c>
      <c r="AG21" t="s">
        <v>24</v>
      </c>
      <c r="AH21">
        <f t="shared" si="11"/>
        <v>8.6460000000000009E-2</v>
      </c>
      <c r="AI21">
        <f t="shared" si="12"/>
        <v>0.13213</v>
      </c>
      <c r="AJ21">
        <f t="shared" si="13"/>
        <v>0.86794000000000004</v>
      </c>
      <c r="AK21">
        <f t="shared" si="14"/>
        <v>2.8308800000000001</v>
      </c>
      <c r="AL21">
        <f t="shared" si="15"/>
        <v>2.9749999999999999E-2</v>
      </c>
      <c r="AM21">
        <f t="shared" si="16"/>
        <v>3.1210000000000002E-2</v>
      </c>
      <c r="AN21">
        <f t="shared" si="17"/>
        <v>0.31405</v>
      </c>
      <c r="AO21">
        <f t="shared" si="18"/>
        <v>0.30786999999999998</v>
      </c>
      <c r="AP21">
        <f t="shared" si="19"/>
        <v>0</v>
      </c>
      <c r="AQ21">
        <f t="shared" si="20"/>
        <v>0</v>
      </c>
    </row>
    <row r="22" spans="1:43">
      <c r="A22" t="s">
        <v>40</v>
      </c>
      <c r="B22">
        <v>0</v>
      </c>
      <c r="C22">
        <v>8.8239999999999999E-2</v>
      </c>
      <c r="D22">
        <v>1.08E-3</v>
      </c>
      <c r="E22">
        <v>0.13997999999999999</v>
      </c>
      <c r="F22">
        <v>0</v>
      </c>
      <c r="G22">
        <v>0.89429000000000003</v>
      </c>
      <c r="H22">
        <v>2.32605</v>
      </c>
      <c r="I22">
        <v>0</v>
      </c>
      <c r="J22">
        <v>3.058E-2</v>
      </c>
      <c r="K22">
        <v>0</v>
      </c>
      <c r="L22">
        <v>2.7349999999999999E-2</v>
      </c>
      <c r="M22">
        <v>2.5999999999999998E-4</v>
      </c>
      <c r="N22">
        <v>0.30802000000000002</v>
      </c>
      <c r="O22">
        <v>6.4000000000000003E-3</v>
      </c>
      <c r="P22">
        <v>0.30721999999999999</v>
      </c>
      <c r="Q22">
        <v>0</v>
      </c>
      <c r="R22">
        <v>0</v>
      </c>
      <c r="S22">
        <v>0</v>
      </c>
      <c r="T22">
        <v>0</v>
      </c>
      <c r="U22" s="2" t="str">
        <f t="shared" si="0"/>
        <v>A51830</v>
      </c>
      <c r="V22" s="2">
        <f t="shared" si="1"/>
        <v>8.9319999999999997E-2</v>
      </c>
      <c r="W22" s="2">
        <f t="shared" si="2"/>
        <v>0.13997999999999999</v>
      </c>
      <c r="X22" s="2">
        <f t="shared" si="3"/>
        <v>0.89429000000000003</v>
      </c>
      <c r="Y22" s="2">
        <f t="shared" si="4"/>
        <v>2.32605</v>
      </c>
      <c r="Z22" s="2">
        <f t="shared" si="5"/>
        <v>3.058E-2</v>
      </c>
      <c r="AA22" s="2">
        <f t="shared" si="6"/>
        <v>2.7349999999999999E-2</v>
      </c>
      <c r="AB22" s="2">
        <f t="shared" si="7"/>
        <v>0.31468000000000002</v>
      </c>
      <c r="AC22" s="2">
        <f t="shared" si="8"/>
        <v>0.30721999999999999</v>
      </c>
      <c r="AD22" s="2">
        <f t="shared" si="9"/>
        <v>0</v>
      </c>
      <c r="AE22" s="2">
        <f t="shared" si="10"/>
        <v>0</v>
      </c>
      <c r="AG22" t="s">
        <v>107</v>
      </c>
      <c r="AH22">
        <f t="shared" si="11"/>
        <v>8.7459999999999996E-2</v>
      </c>
      <c r="AI22">
        <f t="shared" si="12"/>
        <v>0.13494999999999999</v>
      </c>
      <c r="AJ22">
        <f t="shared" si="13"/>
        <v>0.87807000000000002</v>
      </c>
      <c r="AK22">
        <f t="shared" si="14"/>
        <v>2.7963499999999999</v>
      </c>
      <c r="AL22">
        <f t="shared" si="15"/>
        <v>3.0089999999999999E-2</v>
      </c>
      <c r="AM22">
        <f t="shared" si="16"/>
        <v>3.1350000000000003E-2</v>
      </c>
      <c r="AN22">
        <f t="shared" si="17"/>
        <v>0.31338000000000005</v>
      </c>
      <c r="AO22">
        <f t="shared" si="18"/>
        <v>0.30736999999999998</v>
      </c>
      <c r="AP22">
        <f t="shared" si="19"/>
        <v>0</v>
      </c>
      <c r="AQ22">
        <f t="shared" si="20"/>
        <v>0</v>
      </c>
    </row>
    <row r="23" spans="1:43">
      <c r="A23" t="s">
        <v>41</v>
      </c>
      <c r="B23">
        <v>0</v>
      </c>
      <c r="C23">
        <v>8.6800000000000002E-2</v>
      </c>
      <c r="D23">
        <v>2.33E-3</v>
      </c>
      <c r="E23">
        <v>0.13947000000000001</v>
      </c>
      <c r="F23">
        <v>0</v>
      </c>
      <c r="G23">
        <v>0.89224000000000003</v>
      </c>
      <c r="H23">
        <v>2.3719399999999999</v>
      </c>
      <c r="I23">
        <v>0</v>
      </c>
      <c r="J23">
        <v>3.0519999999999999E-2</v>
      </c>
      <c r="K23">
        <v>0</v>
      </c>
      <c r="L23">
        <v>2.767E-2</v>
      </c>
      <c r="M23" s="1">
        <v>1.0000000000000001E-5</v>
      </c>
      <c r="N23">
        <v>0.31466</v>
      </c>
      <c r="O23">
        <v>1.0399999999999999E-3</v>
      </c>
      <c r="P23">
        <v>0.30724000000000001</v>
      </c>
      <c r="Q23">
        <v>0</v>
      </c>
      <c r="R23">
        <v>0</v>
      </c>
      <c r="S23">
        <v>0</v>
      </c>
      <c r="T23">
        <v>0</v>
      </c>
      <c r="U23" s="2" t="str">
        <f t="shared" si="0"/>
        <v>F51095</v>
      </c>
      <c r="V23" s="2">
        <f t="shared" si="1"/>
        <v>8.9130000000000001E-2</v>
      </c>
      <c r="W23" s="2">
        <f t="shared" si="2"/>
        <v>0.13947000000000001</v>
      </c>
      <c r="X23" s="2">
        <f t="shared" si="3"/>
        <v>0.89224000000000003</v>
      </c>
      <c r="Y23" s="2">
        <f t="shared" si="4"/>
        <v>2.3719399999999999</v>
      </c>
      <c r="Z23" s="2">
        <f t="shared" si="5"/>
        <v>3.0519999999999999E-2</v>
      </c>
      <c r="AA23" s="2">
        <f t="shared" si="6"/>
        <v>2.767E-2</v>
      </c>
      <c r="AB23" s="2">
        <f t="shared" si="7"/>
        <v>0.31570999999999999</v>
      </c>
      <c r="AC23" s="2">
        <f t="shared" si="8"/>
        <v>0.30724000000000001</v>
      </c>
      <c r="AD23" s="2">
        <f t="shared" si="9"/>
        <v>0</v>
      </c>
      <c r="AE23" s="2">
        <f t="shared" si="10"/>
        <v>0</v>
      </c>
      <c r="AG23" t="s">
        <v>20</v>
      </c>
      <c r="AH23">
        <f t="shared" si="11"/>
        <v>8.9139999999999997E-2</v>
      </c>
      <c r="AI23">
        <f t="shared" si="12"/>
        <v>0.13736000000000001</v>
      </c>
      <c r="AJ23">
        <f t="shared" si="13"/>
        <v>0.89241999999999999</v>
      </c>
      <c r="AK23">
        <f t="shared" si="14"/>
        <v>2.1239400000000002</v>
      </c>
      <c r="AL23">
        <f t="shared" si="15"/>
        <v>3.0499999999999999E-2</v>
      </c>
      <c r="AM23">
        <f t="shared" si="16"/>
        <v>2.7740000000000001E-2</v>
      </c>
      <c r="AN23">
        <f t="shared" si="17"/>
        <v>0.31783</v>
      </c>
      <c r="AO23">
        <f t="shared" si="18"/>
        <v>0.30702000000000002</v>
      </c>
      <c r="AP23">
        <f t="shared" si="19"/>
        <v>0</v>
      </c>
      <c r="AQ23">
        <f t="shared" si="20"/>
        <v>0</v>
      </c>
    </row>
    <row r="24" spans="1:43">
      <c r="A24" t="s">
        <v>42</v>
      </c>
      <c r="B24">
        <v>0</v>
      </c>
      <c r="C24">
        <v>8.8220000000000007E-2</v>
      </c>
      <c r="D24">
        <v>1.08E-3</v>
      </c>
      <c r="E24">
        <v>0.14007</v>
      </c>
      <c r="F24">
        <v>0</v>
      </c>
      <c r="G24">
        <v>0.89417999999999997</v>
      </c>
      <c r="H24">
        <v>2.33507</v>
      </c>
      <c r="I24">
        <v>0</v>
      </c>
      <c r="J24">
        <v>3.058E-2</v>
      </c>
      <c r="K24">
        <v>0</v>
      </c>
      <c r="L24">
        <v>2.7439999999999999E-2</v>
      </c>
      <c r="M24">
        <v>2.9E-4</v>
      </c>
      <c r="N24">
        <v>0.30734</v>
      </c>
      <c r="O24">
        <v>6.8700000000000002E-3</v>
      </c>
      <c r="P24">
        <v>0.30723</v>
      </c>
      <c r="Q24">
        <v>0</v>
      </c>
      <c r="R24">
        <v>0</v>
      </c>
      <c r="S24">
        <v>0</v>
      </c>
      <c r="T24">
        <v>0</v>
      </c>
      <c r="U24" s="2" t="str">
        <f t="shared" si="0"/>
        <v>F51830</v>
      </c>
      <c r="V24" s="2">
        <f t="shared" si="1"/>
        <v>8.9300000000000004E-2</v>
      </c>
      <c r="W24" s="2">
        <f t="shared" si="2"/>
        <v>0.14007</v>
      </c>
      <c r="X24" s="2">
        <f t="shared" si="3"/>
        <v>0.89417999999999997</v>
      </c>
      <c r="Y24" s="2">
        <f t="shared" si="4"/>
        <v>2.33507</v>
      </c>
      <c r="Z24" s="2">
        <f t="shared" si="5"/>
        <v>3.058E-2</v>
      </c>
      <c r="AA24" s="2">
        <f t="shared" si="6"/>
        <v>2.7439999999999999E-2</v>
      </c>
      <c r="AB24" s="2">
        <f t="shared" si="7"/>
        <v>0.3145</v>
      </c>
      <c r="AC24" s="2">
        <f t="shared" si="8"/>
        <v>0.30723</v>
      </c>
      <c r="AD24" s="2">
        <f t="shared" si="9"/>
        <v>0</v>
      </c>
      <c r="AE24" s="2">
        <f t="shared" si="10"/>
        <v>0</v>
      </c>
      <c r="AG24" t="s">
        <v>98</v>
      </c>
      <c r="AH24">
        <f t="shared" si="11"/>
        <v>8.9770000000000003E-2</v>
      </c>
      <c r="AI24">
        <f t="shared" si="12"/>
        <v>0.15064</v>
      </c>
      <c r="AJ24">
        <f t="shared" si="13"/>
        <v>0.89888999999999997</v>
      </c>
      <c r="AK24">
        <f t="shared" si="14"/>
        <v>1.14201</v>
      </c>
      <c r="AL24">
        <f t="shared" si="15"/>
        <v>3.0669999999999999E-2</v>
      </c>
      <c r="AM24">
        <f t="shared" si="16"/>
        <v>3.7240000000000002E-2</v>
      </c>
      <c r="AN24">
        <f t="shared" si="17"/>
        <v>0.32112000000000002</v>
      </c>
      <c r="AO24">
        <f t="shared" si="18"/>
        <v>0.307</v>
      </c>
      <c r="AP24">
        <f t="shared" si="19"/>
        <v>0</v>
      </c>
      <c r="AQ24">
        <f t="shared" si="20"/>
        <v>0</v>
      </c>
    </row>
    <row r="25" spans="1:43">
      <c r="A25" t="s">
        <v>43</v>
      </c>
      <c r="B25">
        <v>0</v>
      </c>
      <c r="C25">
        <v>8.4349999999999994E-2</v>
      </c>
      <c r="D25">
        <v>1.17E-3</v>
      </c>
      <c r="E25">
        <v>0.14221</v>
      </c>
      <c r="F25">
        <v>0</v>
      </c>
      <c r="G25">
        <v>0.86241999999999996</v>
      </c>
      <c r="H25">
        <v>2.5931899999999999</v>
      </c>
      <c r="I25">
        <v>0</v>
      </c>
      <c r="J25">
        <v>2.9420000000000002E-2</v>
      </c>
      <c r="K25">
        <v>0</v>
      </c>
      <c r="L25">
        <v>3.0470000000000001E-2</v>
      </c>
      <c r="M25">
        <v>1.9000000000000001E-4</v>
      </c>
      <c r="N25">
        <v>0.30014999999999997</v>
      </c>
      <c r="O25">
        <v>6.79E-3</v>
      </c>
      <c r="P25">
        <v>0.30697999999999998</v>
      </c>
      <c r="Q25">
        <v>0</v>
      </c>
      <c r="R25">
        <v>0</v>
      </c>
      <c r="S25">
        <v>0</v>
      </c>
      <c r="T25">
        <v>0</v>
      </c>
      <c r="U25" s="2" t="str">
        <f t="shared" si="0"/>
        <v>A51650</v>
      </c>
      <c r="V25" s="2">
        <f t="shared" si="1"/>
        <v>8.5519999999999999E-2</v>
      </c>
      <c r="W25" s="2">
        <f t="shared" si="2"/>
        <v>0.14221</v>
      </c>
      <c r="X25" s="2">
        <f t="shared" si="3"/>
        <v>0.86241999999999996</v>
      </c>
      <c r="Y25" s="2">
        <f t="shared" si="4"/>
        <v>2.5931899999999999</v>
      </c>
      <c r="Z25" s="2">
        <f t="shared" si="5"/>
        <v>2.9420000000000002E-2</v>
      </c>
      <c r="AA25" s="2">
        <f t="shared" si="6"/>
        <v>3.0470000000000001E-2</v>
      </c>
      <c r="AB25" s="2">
        <f t="shared" si="7"/>
        <v>0.30713000000000001</v>
      </c>
      <c r="AC25" s="2">
        <f t="shared" si="8"/>
        <v>0.30697999999999998</v>
      </c>
      <c r="AD25" s="2">
        <f t="shared" si="9"/>
        <v>0</v>
      </c>
      <c r="AE25" s="2">
        <f t="shared" si="10"/>
        <v>0</v>
      </c>
      <c r="AG25" t="s">
        <v>105</v>
      </c>
      <c r="AH25">
        <f t="shared" si="11"/>
        <v>8.9139999999999997E-2</v>
      </c>
      <c r="AI25">
        <f t="shared" si="12"/>
        <v>0.14824999999999999</v>
      </c>
      <c r="AJ25">
        <f t="shared" si="13"/>
        <v>0.89431000000000005</v>
      </c>
      <c r="AK25">
        <f t="shared" si="14"/>
        <v>1.6490199999999999</v>
      </c>
      <c r="AL25">
        <f t="shared" si="15"/>
        <v>3.0620000000000001E-2</v>
      </c>
      <c r="AM25">
        <f t="shared" si="16"/>
        <v>3.3750000000000002E-2</v>
      </c>
      <c r="AN25">
        <f t="shared" si="17"/>
        <v>0.31901000000000002</v>
      </c>
      <c r="AO25">
        <f t="shared" si="18"/>
        <v>0.30707000000000001</v>
      </c>
      <c r="AP25">
        <f t="shared" si="19"/>
        <v>0</v>
      </c>
      <c r="AQ25">
        <f t="shared" si="20"/>
        <v>0</v>
      </c>
    </row>
    <row r="26" spans="1:43">
      <c r="A26" t="s">
        <v>44</v>
      </c>
      <c r="B26">
        <v>0</v>
      </c>
      <c r="C26">
        <v>8.0189999999999997E-2</v>
      </c>
      <c r="D26">
        <v>1.1800000000000001E-3</v>
      </c>
      <c r="E26">
        <v>0.13718</v>
      </c>
      <c r="F26">
        <v>0</v>
      </c>
      <c r="G26">
        <v>0.82181999999999999</v>
      </c>
      <c r="H26">
        <v>2.7075399999999998</v>
      </c>
      <c r="I26">
        <v>0</v>
      </c>
      <c r="J26">
        <v>2.8000000000000001E-2</v>
      </c>
      <c r="K26">
        <v>0</v>
      </c>
      <c r="L26">
        <v>3.056E-2</v>
      </c>
      <c r="M26">
        <v>1.9000000000000001E-4</v>
      </c>
      <c r="N26">
        <v>0.28977999999999998</v>
      </c>
      <c r="O26">
        <v>1.38E-2</v>
      </c>
      <c r="P26">
        <v>0.30797999999999998</v>
      </c>
      <c r="Q26">
        <v>0</v>
      </c>
      <c r="R26">
        <v>0</v>
      </c>
      <c r="S26">
        <v>0</v>
      </c>
      <c r="T26">
        <v>0</v>
      </c>
      <c r="U26" s="2" t="str">
        <f t="shared" si="0"/>
        <v>A51735</v>
      </c>
      <c r="V26" s="2">
        <f t="shared" si="1"/>
        <v>8.1369999999999998E-2</v>
      </c>
      <c r="W26" s="2">
        <f t="shared" si="2"/>
        <v>0.13718</v>
      </c>
      <c r="X26" s="2">
        <f t="shared" si="3"/>
        <v>0.82181999999999999</v>
      </c>
      <c r="Y26" s="2">
        <f t="shared" si="4"/>
        <v>2.7075399999999998</v>
      </c>
      <c r="Z26" s="2">
        <f t="shared" si="5"/>
        <v>2.8000000000000001E-2</v>
      </c>
      <c r="AA26" s="2">
        <f t="shared" si="6"/>
        <v>3.056E-2</v>
      </c>
      <c r="AB26" s="2">
        <f t="shared" si="7"/>
        <v>0.30376999999999998</v>
      </c>
      <c r="AC26" s="2">
        <f t="shared" si="8"/>
        <v>0.30797999999999998</v>
      </c>
      <c r="AD26" s="2">
        <f t="shared" si="9"/>
        <v>0</v>
      </c>
      <c r="AE26" s="2">
        <f t="shared" si="10"/>
        <v>0</v>
      </c>
      <c r="AG26" t="s">
        <v>238</v>
      </c>
      <c r="AH26">
        <f t="shared" si="11"/>
        <v>2.436E-2</v>
      </c>
      <c r="AI26">
        <f t="shared" si="12"/>
        <v>0.14523</v>
      </c>
      <c r="AJ26">
        <f t="shared" si="13"/>
        <v>0.2437</v>
      </c>
      <c r="AK26">
        <f t="shared" si="14"/>
        <v>2.5826899999999999</v>
      </c>
      <c r="AL26">
        <f t="shared" si="15"/>
        <v>3.0689999999999999E-2</v>
      </c>
      <c r="AM26">
        <f t="shared" si="16"/>
        <v>2.9940000000000001E-2</v>
      </c>
      <c r="AN26">
        <f t="shared" si="17"/>
        <v>0.27416999999999997</v>
      </c>
      <c r="AO26">
        <f t="shared" si="18"/>
        <v>0.31011</v>
      </c>
      <c r="AP26">
        <f t="shared" si="19"/>
        <v>0</v>
      </c>
      <c r="AQ26">
        <f t="shared" si="20"/>
        <v>0</v>
      </c>
    </row>
    <row r="27" spans="1:43">
      <c r="A27" t="s">
        <v>45</v>
      </c>
      <c r="B27">
        <v>0</v>
      </c>
      <c r="C27">
        <v>8.4379999999999997E-2</v>
      </c>
      <c r="D27">
        <v>1.17E-3</v>
      </c>
      <c r="E27">
        <v>0.14224999999999999</v>
      </c>
      <c r="F27">
        <v>0</v>
      </c>
      <c r="G27">
        <v>0.86275999999999997</v>
      </c>
      <c r="H27">
        <v>2.58988</v>
      </c>
      <c r="I27">
        <v>0</v>
      </c>
      <c r="J27">
        <v>2.9440000000000001E-2</v>
      </c>
      <c r="K27">
        <v>0</v>
      </c>
      <c r="L27">
        <v>3.0439999999999998E-2</v>
      </c>
      <c r="M27">
        <v>1.8000000000000001E-4</v>
      </c>
      <c r="N27">
        <v>0.29998000000000002</v>
      </c>
      <c r="O27">
        <v>6.9699999999999996E-3</v>
      </c>
      <c r="P27">
        <v>0.30697000000000002</v>
      </c>
      <c r="Q27">
        <v>0</v>
      </c>
      <c r="R27">
        <v>0</v>
      </c>
      <c r="S27">
        <v>0</v>
      </c>
      <c r="T27">
        <v>0</v>
      </c>
      <c r="U27" s="2" t="str">
        <f t="shared" si="0"/>
        <v>F51650</v>
      </c>
      <c r="V27" s="2">
        <f t="shared" si="1"/>
        <v>8.5550000000000001E-2</v>
      </c>
      <c r="W27" s="2">
        <f t="shared" si="2"/>
        <v>0.14224999999999999</v>
      </c>
      <c r="X27" s="2">
        <f t="shared" si="3"/>
        <v>0.86275999999999997</v>
      </c>
      <c r="Y27" s="2">
        <f t="shared" si="4"/>
        <v>2.58988</v>
      </c>
      <c r="Z27" s="2">
        <f t="shared" si="5"/>
        <v>2.9440000000000001E-2</v>
      </c>
      <c r="AA27" s="2">
        <f t="shared" si="6"/>
        <v>3.0439999999999998E-2</v>
      </c>
      <c r="AB27" s="2">
        <f t="shared" si="7"/>
        <v>0.30713000000000001</v>
      </c>
      <c r="AC27" s="2">
        <f t="shared" si="8"/>
        <v>0.30697000000000002</v>
      </c>
      <c r="AD27" s="2">
        <f t="shared" si="9"/>
        <v>0</v>
      </c>
      <c r="AE27" s="2">
        <f t="shared" si="10"/>
        <v>0</v>
      </c>
      <c r="AG27" t="s">
        <v>94</v>
      </c>
      <c r="AH27">
        <f t="shared" si="11"/>
        <v>8.9300000000000004E-2</v>
      </c>
      <c r="AI27">
        <f t="shared" si="12"/>
        <v>0.14202999999999999</v>
      </c>
      <c r="AJ27">
        <f t="shared" si="13"/>
        <v>0.89563999999999999</v>
      </c>
      <c r="AK27">
        <f t="shared" si="14"/>
        <v>2.3216700000000001</v>
      </c>
      <c r="AL27">
        <f t="shared" si="15"/>
        <v>3.0619999999999998E-2</v>
      </c>
      <c r="AM27">
        <f t="shared" si="16"/>
        <v>2.8320000000000001E-2</v>
      </c>
      <c r="AN27">
        <f t="shared" si="17"/>
        <v>0.31842999999999999</v>
      </c>
      <c r="AO27">
        <f t="shared" si="18"/>
        <v>0.30731000000000003</v>
      </c>
      <c r="AP27">
        <f t="shared" si="19"/>
        <v>0</v>
      </c>
      <c r="AQ27">
        <f t="shared" si="20"/>
        <v>0</v>
      </c>
    </row>
    <row r="28" spans="1:43">
      <c r="A28" t="s">
        <v>46</v>
      </c>
      <c r="B28">
        <v>0</v>
      </c>
      <c r="C28">
        <v>7.9769999999999994E-2</v>
      </c>
      <c r="D28">
        <v>1.17E-3</v>
      </c>
      <c r="E28">
        <v>0.13708000000000001</v>
      </c>
      <c r="F28">
        <v>0</v>
      </c>
      <c r="G28">
        <v>0.81755999999999995</v>
      </c>
      <c r="H28">
        <v>2.7115300000000002</v>
      </c>
      <c r="I28">
        <v>0</v>
      </c>
      <c r="J28">
        <v>2.7859999999999999E-2</v>
      </c>
      <c r="K28">
        <v>0</v>
      </c>
      <c r="L28">
        <v>3.0589999999999999E-2</v>
      </c>
      <c r="M28">
        <v>2.2000000000000001E-4</v>
      </c>
      <c r="N28">
        <v>0.28883999999999999</v>
      </c>
      <c r="O28">
        <v>1.4330000000000001E-2</v>
      </c>
      <c r="P28">
        <v>0.30798999999999999</v>
      </c>
      <c r="Q28">
        <v>0</v>
      </c>
      <c r="R28">
        <v>0</v>
      </c>
      <c r="S28">
        <v>0</v>
      </c>
      <c r="T28">
        <v>0</v>
      </c>
      <c r="U28" s="2" t="str">
        <f t="shared" si="0"/>
        <v>F51735</v>
      </c>
      <c r="V28" s="2">
        <f t="shared" si="1"/>
        <v>8.0939999999999998E-2</v>
      </c>
      <c r="W28" s="2">
        <f t="shared" si="2"/>
        <v>0.13708000000000001</v>
      </c>
      <c r="X28" s="2">
        <f t="shared" si="3"/>
        <v>0.81755999999999995</v>
      </c>
      <c r="Y28" s="2">
        <f t="shared" si="4"/>
        <v>2.7115300000000002</v>
      </c>
      <c r="Z28" s="2">
        <f t="shared" si="5"/>
        <v>2.7859999999999999E-2</v>
      </c>
      <c r="AA28" s="2">
        <f t="shared" si="6"/>
        <v>3.0589999999999999E-2</v>
      </c>
      <c r="AB28" s="2">
        <f t="shared" si="7"/>
        <v>0.30338999999999999</v>
      </c>
      <c r="AC28" s="2">
        <f t="shared" si="8"/>
        <v>0.30798999999999999</v>
      </c>
      <c r="AD28" s="2">
        <f t="shared" si="9"/>
        <v>0</v>
      </c>
      <c r="AE28" s="2">
        <f t="shared" si="10"/>
        <v>0</v>
      </c>
      <c r="AG28" t="s">
        <v>96</v>
      </c>
      <c r="AH28">
        <f t="shared" si="11"/>
        <v>8.8800000000000004E-2</v>
      </c>
      <c r="AI28">
        <f t="shared" si="12"/>
        <v>0.14137</v>
      </c>
      <c r="AJ28">
        <f t="shared" si="13"/>
        <v>0.89142999999999994</v>
      </c>
      <c r="AK28">
        <f t="shared" si="14"/>
        <v>2.3032599999999999</v>
      </c>
      <c r="AL28">
        <f t="shared" si="15"/>
        <v>3.0529999999999998E-2</v>
      </c>
      <c r="AM28">
        <f t="shared" si="16"/>
        <v>2.8139999999999998E-2</v>
      </c>
      <c r="AN28">
        <f t="shared" si="17"/>
        <v>0.31676999999999994</v>
      </c>
      <c r="AO28">
        <f t="shared" si="18"/>
        <v>0.30725000000000002</v>
      </c>
      <c r="AP28">
        <f t="shared" si="19"/>
        <v>0</v>
      </c>
      <c r="AQ28">
        <f t="shared" si="20"/>
        <v>0</v>
      </c>
    </row>
    <row r="29" spans="1:43">
      <c r="A29" t="s">
        <v>47</v>
      </c>
      <c r="B29">
        <v>0</v>
      </c>
      <c r="C29">
        <v>8.1439999999999999E-2</v>
      </c>
      <c r="D29">
        <v>2.1099999999999999E-3</v>
      </c>
      <c r="E29">
        <v>0.13224</v>
      </c>
      <c r="F29">
        <v>0</v>
      </c>
      <c r="G29">
        <v>0.83942000000000005</v>
      </c>
      <c r="H29">
        <v>2.8425799999999999</v>
      </c>
      <c r="I29">
        <v>0</v>
      </c>
      <c r="J29">
        <v>2.8719999999999999E-2</v>
      </c>
      <c r="K29">
        <v>0</v>
      </c>
      <c r="L29">
        <v>3.1460000000000002E-2</v>
      </c>
      <c r="M29" s="1">
        <v>4.0000000000000003E-5</v>
      </c>
      <c r="N29">
        <v>0.30125999999999997</v>
      </c>
      <c r="O29">
        <v>5.8599999999999998E-3</v>
      </c>
      <c r="P29">
        <v>0.30747000000000002</v>
      </c>
      <c r="Q29">
        <v>0</v>
      </c>
      <c r="R29">
        <v>0</v>
      </c>
      <c r="S29">
        <v>0</v>
      </c>
      <c r="T29">
        <v>0</v>
      </c>
      <c r="U29" s="2" t="str">
        <f t="shared" si="0"/>
        <v>A51101</v>
      </c>
      <c r="V29" s="2">
        <f t="shared" si="1"/>
        <v>8.3549999999999999E-2</v>
      </c>
      <c r="W29" s="2">
        <f t="shared" si="2"/>
        <v>0.13224</v>
      </c>
      <c r="X29" s="2">
        <f t="shared" si="3"/>
        <v>0.83942000000000005</v>
      </c>
      <c r="Y29" s="2">
        <f t="shared" si="4"/>
        <v>2.8425799999999999</v>
      </c>
      <c r="Z29" s="2">
        <f t="shared" si="5"/>
        <v>2.8719999999999999E-2</v>
      </c>
      <c r="AA29" s="2">
        <f t="shared" si="6"/>
        <v>3.1460000000000002E-2</v>
      </c>
      <c r="AB29" s="2">
        <f t="shared" si="7"/>
        <v>0.30715999999999993</v>
      </c>
      <c r="AC29" s="2">
        <f t="shared" si="8"/>
        <v>0.30747000000000002</v>
      </c>
      <c r="AD29" s="2">
        <f t="shared" si="9"/>
        <v>0</v>
      </c>
      <c r="AE29" s="2">
        <f t="shared" si="10"/>
        <v>0</v>
      </c>
      <c r="AG29" t="s">
        <v>83</v>
      </c>
      <c r="AH29">
        <f t="shared" si="11"/>
        <v>8.8899999999999993E-2</v>
      </c>
      <c r="AI29">
        <f t="shared" si="12"/>
        <v>0.13836000000000001</v>
      </c>
      <c r="AJ29">
        <f t="shared" si="13"/>
        <v>0.89268999999999998</v>
      </c>
      <c r="AK29">
        <f t="shared" si="14"/>
        <v>2.6502300000000001</v>
      </c>
      <c r="AL29">
        <f t="shared" si="15"/>
        <v>3.0439999999999998E-2</v>
      </c>
      <c r="AM29">
        <f t="shared" si="16"/>
        <v>3.039E-2</v>
      </c>
      <c r="AN29">
        <f t="shared" si="17"/>
        <v>0.31853999999999999</v>
      </c>
      <c r="AO29">
        <f t="shared" si="18"/>
        <v>0.30754999999999999</v>
      </c>
      <c r="AP29">
        <f t="shared" si="19"/>
        <v>0</v>
      </c>
      <c r="AQ29">
        <f t="shared" si="20"/>
        <v>0</v>
      </c>
    </row>
    <row r="30" spans="1:43">
      <c r="A30" t="s">
        <v>48</v>
      </c>
      <c r="B30">
        <v>0</v>
      </c>
      <c r="C30">
        <v>8.3199999999999996E-2</v>
      </c>
      <c r="D30">
        <v>2E-3</v>
      </c>
      <c r="E30">
        <v>0.13389000000000001</v>
      </c>
      <c r="F30">
        <v>0</v>
      </c>
      <c r="G30">
        <v>0.85431999999999997</v>
      </c>
      <c r="H30">
        <v>2.8208299999999999</v>
      </c>
      <c r="I30">
        <v>0</v>
      </c>
      <c r="J30">
        <v>2.9319999999999999E-2</v>
      </c>
      <c r="K30">
        <v>0</v>
      </c>
      <c r="L30">
        <v>3.1510000000000003E-2</v>
      </c>
      <c r="M30" s="1">
        <v>6.0000000000000002E-5</v>
      </c>
      <c r="N30">
        <v>0.30304999999999999</v>
      </c>
      <c r="O30">
        <v>5.8999999999999999E-3</v>
      </c>
      <c r="P30">
        <v>0.30734</v>
      </c>
      <c r="Q30">
        <v>0</v>
      </c>
      <c r="R30">
        <v>0</v>
      </c>
      <c r="S30">
        <v>0</v>
      </c>
      <c r="T30">
        <v>0</v>
      </c>
      <c r="U30" s="2" t="str">
        <f t="shared" si="0"/>
        <v>A51033</v>
      </c>
      <c r="V30" s="2">
        <f t="shared" si="1"/>
        <v>8.5199999999999998E-2</v>
      </c>
      <c r="W30" s="2">
        <f t="shared" si="2"/>
        <v>0.13389000000000001</v>
      </c>
      <c r="X30" s="2">
        <f t="shared" si="3"/>
        <v>0.85431999999999997</v>
      </c>
      <c r="Y30" s="2">
        <f t="shared" si="4"/>
        <v>2.8208299999999999</v>
      </c>
      <c r="Z30" s="2">
        <f t="shared" si="5"/>
        <v>2.9319999999999999E-2</v>
      </c>
      <c r="AA30" s="2">
        <f t="shared" si="6"/>
        <v>3.1510000000000003E-2</v>
      </c>
      <c r="AB30" s="2">
        <f t="shared" si="7"/>
        <v>0.30901000000000001</v>
      </c>
      <c r="AC30" s="2">
        <f t="shared" si="8"/>
        <v>0.30734</v>
      </c>
      <c r="AD30" s="2">
        <f t="shared" si="9"/>
        <v>0</v>
      </c>
      <c r="AE30" s="2">
        <f t="shared" si="10"/>
        <v>0</v>
      </c>
      <c r="AG30" t="s">
        <v>368</v>
      </c>
      <c r="AH30">
        <f t="shared" si="11"/>
        <v>0.13911999999999999</v>
      </c>
      <c r="AI30">
        <f t="shared" si="12"/>
        <v>0.12379</v>
      </c>
      <c r="AJ30">
        <f t="shared" si="13"/>
        <v>1.3921399999999999</v>
      </c>
      <c r="AK30">
        <f t="shared" si="14"/>
        <v>1.6125700000000001</v>
      </c>
      <c r="AL30">
        <f t="shared" si="15"/>
        <v>3.0370000000000001E-2</v>
      </c>
      <c r="AM30">
        <f t="shared" si="16"/>
        <v>2.5499999999999998E-2</v>
      </c>
      <c r="AN30">
        <f t="shared" si="17"/>
        <v>0.31675000000000003</v>
      </c>
      <c r="AO30">
        <f t="shared" si="18"/>
        <v>0.30720999999999998</v>
      </c>
      <c r="AP30">
        <f t="shared" si="19"/>
        <v>0</v>
      </c>
      <c r="AQ30">
        <f t="shared" si="20"/>
        <v>0</v>
      </c>
    </row>
    <row r="31" spans="1:43">
      <c r="A31" t="s">
        <v>49</v>
      </c>
      <c r="B31">
        <v>0</v>
      </c>
      <c r="C31">
        <v>8.5529999999999995E-2</v>
      </c>
      <c r="D31">
        <v>1.98E-3</v>
      </c>
      <c r="E31">
        <v>0.13685</v>
      </c>
      <c r="F31">
        <v>0</v>
      </c>
      <c r="G31">
        <v>0.87539999999999996</v>
      </c>
      <c r="H31">
        <v>2.7288999999999999</v>
      </c>
      <c r="I31">
        <v>0</v>
      </c>
      <c r="J31">
        <v>3.006E-2</v>
      </c>
      <c r="K31">
        <v>0</v>
      </c>
      <c r="L31">
        <v>3.0810000000000001E-2</v>
      </c>
      <c r="M31" s="1">
        <v>8.0000000000000007E-5</v>
      </c>
      <c r="N31">
        <v>0.30870999999999998</v>
      </c>
      <c r="O31">
        <v>4.1099999999999999E-3</v>
      </c>
      <c r="P31">
        <v>0.30725000000000002</v>
      </c>
      <c r="Q31">
        <v>0</v>
      </c>
      <c r="R31">
        <v>0</v>
      </c>
      <c r="S31">
        <v>0</v>
      </c>
      <c r="T31">
        <v>0</v>
      </c>
      <c r="U31" s="2" t="str">
        <f t="shared" si="0"/>
        <v>F51033</v>
      </c>
      <c r="V31" s="2">
        <f t="shared" si="1"/>
        <v>8.7509999999999991E-2</v>
      </c>
      <c r="W31" s="2">
        <f t="shared" si="2"/>
        <v>0.13685</v>
      </c>
      <c r="X31" s="2">
        <f t="shared" si="3"/>
        <v>0.87539999999999996</v>
      </c>
      <c r="Y31" s="2">
        <f t="shared" si="4"/>
        <v>2.7288999999999999</v>
      </c>
      <c r="Z31" s="2">
        <f t="shared" si="5"/>
        <v>3.006E-2</v>
      </c>
      <c r="AA31" s="2">
        <f t="shared" si="6"/>
        <v>3.0810000000000001E-2</v>
      </c>
      <c r="AB31" s="2">
        <f t="shared" si="7"/>
        <v>0.31290000000000001</v>
      </c>
      <c r="AC31" s="2">
        <f t="shared" si="8"/>
        <v>0.30725000000000002</v>
      </c>
      <c r="AD31" s="2">
        <f t="shared" si="9"/>
        <v>0</v>
      </c>
      <c r="AE31" s="2">
        <f t="shared" si="10"/>
        <v>0</v>
      </c>
      <c r="AG31" t="s">
        <v>361</v>
      </c>
      <c r="AH31">
        <f t="shared" si="11"/>
        <v>0.10367</v>
      </c>
      <c r="AI31">
        <f t="shared" si="12"/>
        <v>0.13838</v>
      </c>
      <c r="AJ31">
        <f t="shared" si="13"/>
        <v>1.00424</v>
      </c>
      <c r="AK31">
        <f t="shared" si="14"/>
        <v>2.0087700000000002</v>
      </c>
      <c r="AL31">
        <f t="shared" si="15"/>
        <v>3.0550000000000001E-2</v>
      </c>
      <c r="AM31">
        <f t="shared" si="16"/>
        <v>2.4299999999999999E-2</v>
      </c>
      <c r="AN31">
        <f t="shared" si="17"/>
        <v>0.31642999999999999</v>
      </c>
      <c r="AO31">
        <f t="shared" si="18"/>
        <v>0.30732999999999999</v>
      </c>
      <c r="AP31">
        <f t="shared" si="19"/>
        <v>0</v>
      </c>
      <c r="AQ31">
        <f t="shared" si="20"/>
        <v>0</v>
      </c>
    </row>
    <row r="32" spans="1:43">
      <c r="A32" t="s">
        <v>50</v>
      </c>
      <c r="B32">
        <v>0</v>
      </c>
      <c r="C32">
        <v>8.6019999999999999E-2</v>
      </c>
      <c r="D32">
        <v>2.1900000000000001E-3</v>
      </c>
      <c r="E32">
        <v>0.14538999999999999</v>
      </c>
      <c r="F32">
        <v>0</v>
      </c>
      <c r="G32">
        <v>0.88222</v>
      </c>
      <c r="H32">
        <v>2.4035899999999999</v>
      </c>
      <c r="I32">
        <v>0</v>
      </c>
      <c r="J32">
        <v>3.0349999999999999E-2</v>
      </c>
      <c r="K32">
        <v>0</v>
      </c>
      <c r="L32">
        <v>3.1150000000000001E-2</v>
      </c>
      <c r="M32" s="1">
        <v>4.0000000000000003E-5</v>
      </c>
      <c r="N32">
        <v>0.31533</v>
      </c>
      <c r="O32">
        <v>1.1999999999999999E-3</v>
      </c>
      <c r="P32">
        <v>0.30708999999999997</v>
      </c>
      <c r="Q32">
        <v>0</v>
      </c>
      <c r="R32">
        <v>0</v>
      </c>
      <c r="S32">
        <v>0</v>
      </c>
      <c r="T32">
        <v>0</v>
      </c>
      <c r="U32" s="2" t="str">
        <f t="shared" si="0"/>
        <v>A51177</v>
      </c>
      <c r="V32" s="2">
        <f t="shared" si="1"/>
        <v>8.8209999999999997E-2</v>
      </c>
      <c r="W32" s="2">
        <f t="shared" si="2"/>
        <v>0.14538999999999999</v>
      </c>
      <c r="X32" s="2">
        <f t="shared" si="3"/>
        <v>0.88222</v>
      </c>
      <c r="Y32" s="2">
        <f t="shared" si="4"/>
        <v>2.4035899999999999</v>
      </c>
      <c r="Z32" s="2">
        <f t="shared" si="5"/>
        <v>3.0349999999999999E-2</v>
      </c>
      <c r="AA32" s="2">
        <f t="shared" si="6"/>
        <v>3.1150000000000001E-2</v>
      </c>
      <c r="AB32" s="2">
        <f t="shared" si="7"/>
        <v>0.31656999999999996</v>
      </c>
      <c r="AC32" s="2">
        <f t="shared" si="8"/>
        <v>0.30708999999999997</v>
      </c>
      <c r="AD32" s="2">
        <f t="shared" si="9"/>
        <v>0</v>
      </c>
      <c r="AE32" s="2">
        <f t="shared" si="10"/>
        <v>0</v>
      </c>
      <c r="AG32" t="s">
        <v>349</v>
      </c>
      <c r="AH32">
        <f t="shared" si="11"/>
        <v>8.9700000000000002E-2</v>
      </c>
      <c r="AI32">
        <f t="shared" si="12"/>
        <v>0.12570999999999999</v>
      </c>
      <c r="AJ32">
        <f t="shared" si="13"/>
        <v>0.89859</v>
      </c>
      <c r="AK32">
        <f t="shared" si="14"/>
        <v>1.63229</v>
      </c>
      <c r="AL32">
        <f t="shared" si="15"/>
        <v>3.0540000000000001E-2</v>
      </c>
      <c r="AM32">
        <f t="shared" si="16"/>
        <v>2.6290000000000001E-2</v>
      </c>
      <c r="AN32">
        <f t="shared" si="17"/>
        <v>0.31705</v>
      </c>
      <c r="AO32">
        <f t="shared" si="18"/>
        <v>0.30732999999999999</v>
      </c>
      <c r="AP32">
        <f t="shared" si="19"/>
        <v>0</v>
      </c>
      <c r="AQ32">
        <f t="shared" si="20"/>
        <v>0</v>
      </c>
    </row>
    <row r="33" spans="1:43">
      <c r="A33" t="s">
        <v>51</v>
      </c>
      <c r="B33">
        <v>0</v>
      </c>
      <c r="C33">
        <v>8.609E-2</v>
      </c>
      <c r="D33">
        <v>2.1800000000000001E-3</v>
      </c>
      <c r="E33">
        <v>0.14571999999999999</v>
      </c>
      <c r="F33">
        <v>0</v>
      </c>
      <c r="G33">
        <v>0.88261999999999996</v>
      </c>
      <c r="H33">
        <v>2.3932799999999999</v>
      </c>
      <c r="I33">
        <v>0</v>
      </c>
      <c r="J33">
        <v>3.0360000000000002E-2</v>
      </c>
      <c r="K33">
        <v>0</v>
      </c>
      <c r="L33">
        <v>3.1230000000000001E-2</v>
      </c>
      <c r="M33" s="1">
        <v>5.0000000000000002E-5</v>
      </c>
      <c r="N33">
        <v>0.31537999999999999</v>
      </c>
      <c r="O33">
        <v>1.2099999999999999E-3</v>
      </c>
      <c r="P33">
        <v>0.30708999999999997</v>
      </c>
      <c r="Q33">
        <v>0</v>
      </c>
      <c r="R33">
        <v>0</v>
      </c>
      <c r="S33">
        <v>0</v>
      </c>
      <c r="T33">
        <v>0</v>
      </c>
      <c r="U33" s="2" t="str">
        <f t="shared" si="0"/>
        <v>F51177</v>
      </c>
      <c r="V33" s="2">
        <f t="shared" si="1"/>
        <v>8.8270000000000001E-2</v>
      </c>
      <c r="W33" s="2">
        <f t="shared" si="2"/>
        <v>0.14571999999999999</v>
      </c>
      <c r="X33" s="2">
        <f t="shared" si="3"/>
        <v>0.88261999999999996</v>
      </c>
      <c r="Y33" s="2">
        <f t="shared" si="4"/>
        <v>2.3932799999999999</v>
      </c>
      <c r="Z33" s="2">
        <f t="shared" si="5"/>
        <v>3.0360000000000002E-2</v>
      </c>
      <c r="AA33" s="2">
        <f t="shared" si="6"/>
        <v>3.1230000000000001E-2</v>
      </c>
      <c r="AB33" s="2">
        <f t="shared" si="7"/>
        <v>0.31663999999999998</v>
      </c>
      <c r="AC33" s="2">
        <f t="shared" si="8"/>
        <v>0.30708999999999997</v>
      </c>
      <c r="AD33" s="2">
        <f t="shared" si="9"/>
        <v>0</v>
      </c>
      <c r="AE33" s="2">
        <f t="shared" si="10"/>
        <v>0</v>
      </c>
      <c r="AG33" t="s">
        <v>370</v>
      </c>
      <c r="AH33">
        <f t="shared" si="11"/>
        <v>0.11844</v>
      </c>
      <c r="AI33">
        <f t="shared" si="12"/>
        <v>0.14565</v>
      </c>
      <c r="AJ33">
        <f t="shared" si="13"/>
        <v>1.0046900000000001</v>
      </c>
      <c r="AK33">
        <f t="shared" si="14"/>
        <v>2.0956999999999999</v>
      </c>
      <c r="AL33">
        <f t="shared" si="15"/>
        <v>3.023E-2</v>
      </c>
      <c r="AM33">
        <f t="shared" si="16"/>
        <v>2.5309999999999999E-2</v>
      </c>
      <c r="AN33">
        <f t="shared" si="17"/>
        <v>0.31614999999999999</v>
      </c>
      <c r="AO33">
        <f t="shared" si="18"/>
        <v>0.30734</v>
      </c>
      <c r="AP33">
        <f t="shared" si="19"/>
        <v>0</v>
      </c>
      <c r="AQ33">
        <f t="shared" si="20"/>
        <v>0</v>
      </c>
    </row>
    <row r="34" spans="1:43">
      <c r="A34" t="s">
        <v>52</v>
      </c>
      <c r="B34">
        <v>0</v>
      </c>
      <c r="C34">
        <v>8.7110000000000007E-2</v>
      </c>
      <c r="D34">
        <v>2.1199999999999999E-3</v>
      </c>
      <c r="E34">
        <v>0.13252</v>
      </c>
      <c r="F34">
        <v>0</v>
      </c>
      <c r="G34">
        <v>0.89432</v>
      </c>
      <c r="H34">
        <v>2.1086399999999998</v>
      </c>
      <c r="I34">
        <v>0</v>
      </c>
      <c r="J34">
        <v>3.0470000000000001E-2</v>
      </c>
      <c r="K34">
        <v>0</v>
      </c>
      <c r="L34">
        <v>2.4840000000000001E-2</v>
      </c>
      <c r="M34" s="1">
        <v>6.0000000000000002E-5</v>
      </c>
      <c r="N34">
        <v>0.31573000000000001</v>
      </c>
      <c r="O34">
        <v>1.7899999999999999E-3</v>
      </c>
      <c r="P34">
        <v>0.30719999999999997</v>
      </c>
      <c r="Q34">
        <v>0</v>
      </c>
      <c r="R34">
        <v>0</v>
      </c>
      <c r="S34">
        <v>0</v>
      </c>
      <c r="T34">
        <v>0</v>
      </c>
      <c r="U34" s="2" t="str">
        <f t="shared" si="0"/>
        <v>F51101</v>
      </c>
      <c r="V34" s="2">
        <f t="shared" si="1"/>
        <v>8.9230000000000004E-2</v>
      </c>
      <c r="W34" s="2">
        <f t="shared" si="2"/>
        <v>0.13252</v>
      </c>
      <c r="X34" s="2">
        <f t="shared" si="3"/>
        <v>0.89432</v>
      </c>
      <c r="Y34" s="2">
        <f t="shared" si="4"/>
        <v>2.1086399999999998</v>
      </c>
      <c r="Z34" s="2">
        <f t="shared" si="5"/>
        <v>3.0470000000000001E-2</v>
      </c>
      <c r="AA34" s="2">
        <f t="shared" si="6"/>
        <v>2.4840000000000001E-2</v>
      </c>
      <c r="AB34" s="2">
        <f t="shared" si="7"/>
        <v>0.31758000000000003</v>
      </c>
      <c r="AC34" s="2">
        <f t="shared" si="8"/>
        <v>0.30719999999999997</v>
      </c>
      <c r="AD34" s="2">
        <f t="shared" si="9"/>
        <v>0</v>
      </c>
      <c r="AE34" s="2">
        <f t="shared" si="10"/>
        <v>0</v>
      </c>
      <c r="AG34" t="s">
        <v>363</v>
      </c>
      <c r="AH34">
        <f t="shared" si="11"/>
        <v>0.12364</v>
      </c>
      <c r="AI34">
        <f t="shared" si="12"/>
        <v>0.15365999999999999</v>
      </c>
      <c r="AJ34">
        <f t="shared" si="13"/>
        <v>0.93115000000000003</v>
      </c>
      <c r="AK34">
        <f t="shared" si="14"/>
        <v>2.2407300000000001</v>
      </c>
      <c r="AL34">
        <f t="shared" si="15"/>
        <v>3.0269999999999998E-2</v>
      </c>
      <c r="AM34">
        <f t="shared" si="16"/>
        <v>2.6720000000000001E-2</v>
      </c>
      <c r="AN34">
        <f t="shared" si="17"/>
        <v>0.31544000000000005</v>
      </c>
      <c r="AO34">
        <f t="shared" si="18"/>
        <v>0.30735000000000001</v>
      </c>
      <c r="AP34">
        <f t="shared" si="19"/>
        <v>0</v>
      </c>
      <c r="AQ34">
        <f t="shared" si="20"/>
        <v>0</v>
      </c>
    </row>
    <row r="35" spans="1:43">
      <c r="A35" t="s">
        <v>53</v>
      </c>
      <c r="B35">
        <v>0</v>
      </c>
      <c r="C35">
        <v>8.6870000000000003E-2</v>
      </c>
      <c r="D35">
        <v>1.8500000000000001E-3</v>
      </c>
      <c r="E35">
        <v>0.13497000000000001</v>
      </c>
      <c r="F35">
        <v>0</v>
      </c>
      <c r="G35">
        <v>0.88849999999999996</v>
      </c>
      <c r="H35">
        <v>1.7100200000000001</v>
      </c>
      <c r="I35">
        <v>0</v>
      </c>
      <c r="J35">
        <v>3.049E-2</v>
      </c>
      <c r="K35">
        <v>0</v>
      </c>
      <c r="L35">
        <v>3.0470000000000001E-2</v>
      </c>
      <c r="M35" s="1">
        <v>4.0000000000000003E-5</v>
      </c>
      <c r="N35">
        <v>0.31631999999999999</v>
      </c>
      <c r="O35">
        <v>1.25E-3</v>
      </c>
      <c r="P35">
        <v>0.307</v>
      </c>
      <c r="Q35">
        <v>0</v>
      </c>
      <c r="R35">
        <v>0</v>
      </c>
      <c r="S35">
        <v>0</v>
      </c>
      <c r="T35">
        <v>0</v>
      </c>
      <c r="U35" s="2" t="str">
        <f t="shared" si="0"/>
        <v>A51109</v>
      </c>
      <c r="V35" s="2">
        <f t="shared" si="1"/>
        <v>8.8720000000000007E-2</v>
      </c>
      <c r="W35" s="2">
        <f t="shared" si="2"/>
        <v>0.13497000000000001</v>
      </c>
      <c r="X35" s="2">
        <f t="shared" si="3"/>
        <v>0.88849999999999996</v>
      </c>
      <c r="Y35" s="2">
        <f t="shared" si="4"/>
        <v>1.7100200000000001</v>
      </c>
      <c r="Z35" s="2">
        <f t="shared" si="5"/>
        <v>3.049E-2</v>
      </c>
      <c r="AA35" s="2">
        <f t="shared" si="6"/>
        <v>3.0470000000000001E-2</v>
      </c>
      <c r="AB35" s="2">
        <f t="shared" si="7"/>
        <v>0.31760999999999995</v>
      </c>
      <c r="AC35" s="2">
        <f t="shared" si="8"/>
        <v>0.307</v>
      </c>
      <c r="AD35" s="2">
        <f t="shared" si="9"/>
        <v>0</v>
      </c>
      <c r="AE35" s="2">
        <f t="shared" si="10"/>
        <v>0</v>
      </c>
      <c r="AG35" t="s">
        <v>378</v>
      </c>
      <c r="AH35">
        <f t="shared" si="11"/>
        <v>0.10081999999999999</v>
      </c>
      <c r="AI35">
        <f t="shared" si="12"/>
        <v>0.14141000000000001</v>
      </c>
      <c r="AJ35">
        <f t="shared" si="13"/>
        <v>1.0103200000000001</v>
      </c>
      <c r="AK35">
        <f t="shared" si="14"/>
        <v>2.1438299999999999</v>
      </c>
      <c r="AL35">
        <f t="shared" si="15"/>
        <v>3.0470000000000001E-2</v>
      </c>
      <c r="AM35">
        <f t="shared" si="16"/>
        <v>2.5420000000000002E-2</v>
      </c>
      <c r="AN35">
        <f t="shared" si="17"/>
        <v>0.31583</v>
      </c>
      <c r="AO35">
        <f t="shared" si="18"/>
        <v>0.30775999999999998</v>
      </c>
      <c r="AP35">
        <f t="shared" si="19"/>
        <v>0</v>
      </c>
      <c r="AQ35">
        <f t="shared" si="20"/>
        <v>0</v>
      </c>
    </row>
    <row r="36" spans="1:43">
      <c r="A36" t="s">
        <v>54</v>
      </c>
      <c r="B36">
        <v>0</v>
      </c>
      <c r="C36">
        <v>8.3849999999999994E-2</v>
      </c>
      <c r="D36">
        <v>5.1000000000000004E-4</v>
      </c>
      <c r="E36">
        <v>0.13674</v>
      </c>
      <c r="F36">
        <v>0</v>
      </c>
      <c r="G36">
        <v>0.84692999999999996</v>
      </c>
      <c r="H36">
        <v>2.8020299999999998</v>
      </c>
      <c r="I36">
        <v>0</v>
      </c>
      <c r="J36">
        <v>2.903E-2</v>
      </c>
      <c r="K36">
        <v>0</v>
      </c>
      <c r="L36">
        <v>3.2239999999999998E-2</v>
      </c>
      <c r="M36">
        <v>7.7999999999999999E-4</v>
      </c>
      <c r="N36">
        <v>0.28550999999999999</v>
      </c>
      <c r="O36">
        <v>1.8759999999999999E-2</v>
      </c>
      <c r="P36">
        <v>0.30718000000000001</v>
      </c>
      <c r="Q36">
        <v>0</v>
      </c>
      <c r="R36">
        <v>0</v>
      </c>
      <c r="S36">
        <v>0</v>
      </c>
      <c r="T36">
        <v>0</v>
      </c>
      <c r="U36" s="2" t="str">
        <f t="shared" si="0"/>
        <v>A51003</v>
      </c>
      <c r="V36" s="2">
        <f t="shared" si="1"/>
        <v>8.4359999999999991E-2</v>
      </c>
      <c r="W36" s="2">
        <f t="shared" si="2"/>
        <v>0.13674</v>
      </c>
      <c r="X36" s="2">
        <f t="shared" si="3"/>
        <v>0.84692999999999996</v>
      </c>
      <c r="Y36" s="2">
        <f t="shared" si="4"/>
        <v>2.8020299999999998</v>
      </c>
      <c r="Z36" s="2">
        <f t="shared" si="5"/>
        <v>2.903E-2</v>
      </c>
      <c r="AA36" s="2">
        <f t="shared" si="6"/>
        <v>3.2239999999999998E-2</v>
      </c>
      <c r="AB36" s="2">
        <f t="shared" si="7"/>
        <v>0.30504999999999999</v>
      </c>
      <c r="AC36" s="2">
        <f t="shared" si="8"/>
        <v>0.30718000000000001</v>
      </c>
      <c r="AD36" s="2">
        <f t="shared" si="9"/>
        <v>0</v>
      </c>
      <c r="AE36" s="2">
        <f t="shared" si="10"/>
        <v>0</v>
      </c>
      <c r="AG36" t="s">
        <v>381</v>
      </c>
      <c r="AH36">
        <f t="shared" si="11"/>
        <v>0.11057</v>
      </c>
      <c r="AI36">
        <f t="shared" si="12"/>
        <v>0.15221000000000001</v>
      </c>
      <c r="AJ36">
        <f t="shared" si="13"/>
        <v>0.85946</v>
      </c>
      <c r="AK36">
        <f t="shared" si="14"/>
        <v>2.23183</v>
      </c>
      <c r="AL36">
        <f t="shared" si="15"/>
        <v>3.0280000000000001E-2</v>
      </c>
      <c r="AM36">
        <f t="shared" si="16"/>
        <v>2.6669999999999999E-2</v>
      </c>
      <c r="AN36">
        <f t="shared" si="17"/>
        <v>0.31474999999999997</v>
      </c>
      <c r="AO36">
        <f t="shared" si="18"/>
        <v>0.30773</v>
      </c>
      <c r="AP36">
        <f t="shared" si="19"/>
        <v>0</v>
      </c>
      <c r="AQ36">
        <f t="shared" si="20"/>
        <v>0</v>
      </c>
    </row>
    <row r="37" spans="1:43">
      <c r="A37" t="s">
        <v>55</v>
      </c>
      <c r="B37">
        <v>0</v>
      </c>
      <c r="C37">
        <v>8.2970000000000002E-2</v>
      </c>
      <c r="D37">
        <v>1.15E-3</v>
      </c>
      <c r="E37">
        <v>0.13575000000000001</v>
      </c>
      <c r="F37">
        <v>0</v>
      </c>
      <c r="G37">
        <v>0.84202999999999995</v>
      </c>
      <c r="H37">
        <v>2.7817099999999999</v>
      </c>
      <c r="I37">
        <v>0</v>
      </c>
      <c r="J37">
        <v>2.896E-2</v>
      </c>
      <c r="K37">
        <v>0</v>
      </c>
      <c r="L37">
        <v>3.1469999999999998E-2</v>
      </c>
      <c r="M37">
        <v>2.3000000000000001E-4</v>
      </c>
      <c r="N37">
        <v>0.29461999999999999</v>
      </c>
      <c r="O37">
        <v>1.1310000000000001E-2</v>
      </c>
      <c r="P37">
        <v>0.30714000000000002</v>
      </c>
      <c r="Q37">
        <v>0</v>
      </c>
      <c r="R37">
        <v>0</v>
      </c>
      <c r="S37">
        <v>0</v>
      </c>
      <c r="T37">
        <v>0</v>
      </c>
      <c r="U37" s="2" t="str">
        <f t="shared" si="0"/>
        <v>A51065</v>
      </c>
      <c r="V37" s="2">
        <f t="shared" si="1"/>
        <v>8.412E-2</v>
      </c>
      <c r="W37" s="2">
        <f t="shared" si="2"/>
        <v>0.13575000000000001</v>
      </c>
      <c r="X37" s="2">
        <f t="shared" si="3"/>
        <v>0.84202999999999995</v>
      </c>
      <c r="Y37" s="2">
        <f t="shared" si="4"/>
        <v>2.7817099999999999</v>
      </c>
      <c r="Z37" s="2">
        <f t="shared" si="5"/>
        <v>2.896E-2</v>
      </c>
      <c r="AA37" s="2">
        <f t="shared" si="6"/>
        <v>3.1469999999999998E-2</v>
      </c>
      <c r="AB37" s="2">
        <f t="shared" si="7"/>
        <v>0.30615999999999999</v>
      </c>
      <c r="AC37" s="2">
        <f t="shared" si="8"/>
        <v>0.30714000000000002</v>
      </c>
      <c r="AD37" s="2">
        <f t="shared" si="9"/>
        <v>0</v>
      </c>
      <c r="AE37" s="2">
        <f t="shared" si="10"/>
        <v>0</v>
      </c>
      <c r="AG37" t="s">
        <v>357</v>
      </c>
      <c r="AH37">
        <f t="shared" si="11"/>
        <v>0.14742999999999998</v>
      </c>
      <c r="AI37">
        <f t="shared" si="12"/>
        <v>0.16846</v>
      </c>
      <c r="AJ37">
        <f t="shared" si="13"/>
        <v>0.86150000000000004</v>
      </c>
      <c r="AK37">
        <f t="shared" si="14"/>
        <v>1.6208800000000001</v>
      </c>
      <c r="AL37">
        <f t="shared" si="15"/>
        <v>3.0380000000000001E-2</v>
      </c>
      <c r="AM37">
        <f t="shared" si="16"/>
        <v>4.0960000000000003E-2</v>
      </c>
      <c r="AN37">
        <f t="shared" si="17"/>
        <v>0.31659999999999999</v>
      </c>
      <c r="AO37">
        <f t="shared" si="18"/>
        <v>0.30698999999999999</v>
      </c>
      <c r="AP37">
        <f t="shared" si="19"/>
        <v>0</v>
      </c>
      <c r="AQ37">
        <f t="shared" si="20"/>
        <v>0</v>
      </c>
    </row>
    <row r="38" spans="1:43">
      <c r="A38" t="s">
        <v>56</v>
      </c>
      <c r="B38">
        <v>0</v>
      </c>
      <c r="C38">
        <v>8.7379999999999999E-2</v>
      </c>
      <c r="D38">
        <v>8.1999999999999998E-4</v>
      </c>
      <c r="E38">
        <v>0.13231999999999999</v>
      </c>
      <c r="F38">
        <v>0</v>
      </c>
      <c r="G38">
        <v>0.88251000000000002</v>
      </c>
      <c r="H38">
        <v>2.4419200000000001</v>
      </c>
      <c r="I38">
        <v>0</v>
      </c>
      <c r="J38">
        <v>3.0280000000000001E-2</v>
      </c>
      <c r="K38">
        <v>0</v>
      </c>
      <c r="L38">
        <v>2.6589999999999999E-2</v>
      </c>
      <c r="M38">
        <v>6.4000000000000005E-4</v>
      </c>
      <c r="N38">
        <v>0.30086000000000002</v>
      </c>
      <c r="O38">
        <v>1.0449999999999999E-2</v>
      </c>
      <c r="P38">
        <v>0.30697999999999998</v>
      </c>
      <c r="Q38">
        <v>0</v>
      </c>
      <c r="R38">
        <v>0</v>
      </c>
      <c r="S38">
        <v>0</v>
      </c>
      <c r="T38">
        <v>0</v>
      </c>
      <c r="U38" s="2" t="str">
        <f t="shared" si="0"/>
        <v>A51075</v>
      </c>
      <c r="V38" s="2">
        <f t="shared" si="1"/>
        <v>8.8200000000000001E-2</v>
      </c>
      <c r="W38" s="2">
        <f t="shared" si="2"/>
        <v>0.13231999999999999</v>
      </c>
      <c r="X38" s="2">
        <f t="shared" si="3"/>
        <v>0.88251000000000002</v>
      </c>
      <c r="Y38" s="2">
        <f t="shared" si="4"/>
        <v>2.4419200000000001</v>
      </c>
      <c r="Z38" s="2">
        <f t="shared" si="5"/>
        <v>3.0280000000000001E-2</v>
      </c>
      <c r="AA38" s="2">
        <f t="shared" si="6"/>
        <v>2.6589999999999999E-2</v>
      </c>
      <c r="AB38" s="2">
        <f t="shared" si="7"/>
        <v>0.31195000000000001</v>
      </c>
      <c r="AC38" s="2">
        <f t="shared" si="8"/>
        <v>0.30697999999999998</v>
      </c>
      <c r="AD38" s="2">
        <f t="shared" si="9"/>
        <v>0</v>
      </c>
      <c r="AE38" s="2">
        <f t="shared" si="10"/>
        <v>0</v>
      </c>
      <c r="AG38" t="s">
        <v>371</v>
      </c>
      <c r="AH38">
        <f t="shared" si="11"/>
        <v>0.13774</v>
      </c>
      <c r="AI38">
        <f t="shared" si="12"/>
        <v>0.17426</v>
      </c>
      <c r="AJ38">
        <f t="shared" si="13"/>
        <v>0.83362000000000003</v>
      </c>
      <c r="AK38">
        <f t="shared" si="14"/>
        <v>2.3130700000000002</v>
      </c>
      <c r="AL38">
        <f t="shared" si="15"/>
        <v>3.0450000000000001E-2</v>
      </c>
      <c r="AM38">
        <f t="shared" si="16"/>
        <v>2.7799999999999998E-2</v>
      </c>
      <c r="AN38">
        <f t="shared" si="17"/>
        <v>0.31322</v>
      </c>
      <c r="AO38">
        <f t="shared" si="18"/>
        <v>0.30736999999999998</v>
      </c>
      <c r="AP38">
        <f t="shared" si="19"/>
        <v>0</v>
      </c>
      <c r="AQ38">
        <f t="shared" si="20"/>
        <v>0</v>
      </c>
    </row>
    <row r="39" spans="1:43">
      <c r="A39" t="s">
        <v>57</v>
      </c>
      <c r="B39">
        <v>0</v>
      </c>
      <c r="C39">
        <v>8.9370000000000005E-2</v>
      </c>
      <c r="D39">
        <v>3.8000000000000002E-4</v>
      </c>
      <c r="E39">
        <v>0.15182000000000001</v>
      </c>
      <c r="F39">
        <v>0</v>
      </c>
      <c r="G39">
        <v>0.89810999999999996</v>
      </c>
      <c r="H39">
        <v>1.34789</v>
      </c>
      <c r="I39">
        <v>0</v>
      </c>
      <c r="J39">
        <v>3.0640000000000001E-2</v>
      </c>
      <c r="K39">
        <v>0</v>
      </c>
      <c r="L39">
        <v>3.6729999999999999E-2</v>
      </c>
      <c r="M39">
        <v>3.0699999999999998E-3</v>
      </c>
      <c r="N39">
        <v>0.30401</v>
      </c>
      <c r="O39">
        <v>8.6300000000000005E-3</v>
      </c>
      <c r="P39">
        <v>0.30712</v>
      </c>
      <c r="Q39">
        <v>0</v>
      </c>
      <c r="R39">
        <v>0</v>
      </c>
      <c r="S39">
        <v>0</v>
      </c>
      <c r="T39">
        <v>0</v>
      </c>
      <c r="U39" s="2" t="str">
        <f t="shared" si="0"/>
        <v>A51103</v>
      </c>
      <c r="V39" s="2">
        <f t="shared" si="1"/>
        <v>8.975000000000001E-2</v>
      </c>
      <c r="W39" s="2">
        <f t="shared" si="2"/>
        <v>0.15182000000000001</v>
      </c>
      <c r="X39" s="2">
        <f t="shared" si="3"/>
        <v>0.89810999999999996</v>
      </c>
      <c r="Y39" s="2">
        <f t="shared" si="4"/>
        <v>1.34789</v>
      </c>
      <c r="Z39" s="2">
        <f t="shared" si="5"/>
        <v>3.0640000000000001E-2</v>
      </c>
      <c r="AA39" s="2">
        <f t="shared" si="6"/>
        <v>3.6729999999999999E-2</v>
      </c>
      <c r="AB39" s="2">
        <f t="shared" si="7"/>
        <v>0.31571000000000005</v>
      </c>
      <c r="AC39" s="2">
        <f t="shared" si="8"/>
        <v>0.30712</v>
      </c>
      <c r="AD39" s="2">
        <f t="shared" si="9"/>
        <v>0</v>
      </c>
      <c r="AE39" s="2">
        <f t="shared" si="10"/>
        <v>0</v>
      </c>
      <c r="AG39" t="s">
        <v>377</v>
      </c>
      <c r="AH39">
        <f t="shared" si="11"/>
        <v>0.12795000000000001</v>
      </c>
      <c r="AI39">
        <f t="shared" si="12"/>
        <v>0.15271000000000001</v>
      </c>
      <c r="AJ39">
        <f t="shared" si="13"/>
        <v>0.81176000000000004</v>
      </c>
      <c r="AK39">
        <f t="shared" si="14"/>
        <v>2.4383699999999999</v>
      </c>
      <c r="AL39">
        <f t="shared" si="15"/>
        <v>2.998E-2</v>
      </c>
      <c r="AM39">
        <f t="shared" si="16"/>
        <v>2.8680000000000001E-2</v>
      </c>
      <c r="AN39">
        <f t="shared" si="17"/>
        <v>0.31386000000000003</v>
      </c>
      <c r="AO39">
        <f t="shared" si="18"/>
        <v>0.30762</v>
      </c>
      <c r="AP39">
        <f t="shared" si="19"/>
        <v>0</v>
      </c>
      <c r="AQ39">
        <f t="shared" si="20"/>
        <v>0</v>
      </c>
    </row>
    <row r="40" spans="1:43">
      <c r="A40" t="s">
        <v>58</v>
      </c>
      <c r="B40">
        <v>0</v>
      </c>
      <c r="C40">
        <v>8.7840000000000001E-2</v>
      </c>
      <c r="D40">
        <v>1.82E-3</v>
      </c>
      <c r="E40">
        <v>0.15185000000000001</v>
      </c>
      <c r="F40">
        <v>0</v>
      </c>
      <c r="G40">
        <v>0.89775000000000005</v>
      </c>
      <c r="H40">
        <v>1.35839</v>
      </c>
      <c r="I40">
        <v>0</v>
      </c>
      <c r="J40">
        <v>3.0630000000000001E-2</v>
      </c>
      <c r="K40">
        <v>0</v>
      </c>
      <c r="L40">
        <v>3.6700000000000003E-2</v>
      </c>
      <c r="M40">
        <v>2.1000000000000001E-4</v>
      </c>
      <c r="N40">
        <v>0.31435999999999997</v>
      </c>
      <c r="O40">
        <v>3.5200000000000001E-3</v>
      </c>
      <c r="P40">
        <v>0.30710999999999999</v>
      </c>
      <c r="Q40">
        <v>0</v>
      </c>
      <c r="R40">
        <v>0</v>
      </c>
      <c r="S40">
        <v>0</v>
      </c>
      <c r="T40">
        <v>0</v>
      </c>
      <c r="U40" s="2" t="str">
        <f t="shared" si="0"/>
        <v>A51133</v>
      </c>
      <c r="V40" s="2">
        <f t="shared" si="1"/>
        <v>8.9660000000000004E-2</v>
      </c>
      <c r="W40" s="2">
        <f t="shared" si="2"/>
        <v>0.15185000000000001</v>
      </c>
      <c r="X40" s="2">
        <f t="shared" si="3"/>
        <v>0.89775000000000005</v>
      </c>
      <c r="Y40" s="2">
        <f t="shared" si="4"/>
        <v>1.35839</v>
      </c>
      <c r="Z40" s="2">
        <f t="shared" si="5"/>
        <v>3.0630000000000001E-2</v>
      </c>
      <c r="AA40" s="2">
        <f t="shared" si="6"/>
        <v>3.6700000000000003E-2</v>
      </c>
      <c r="AB40" s="2">
        <f t="shared" si="7"/>
        <v>0.31808999999999998</v>
      </c>
      <c r="AC40" s="2">
        <f t="shared" si="8"/>
        <v>0.30710999999999999</v>
      </c>
      <c r="AD40" s="2">
        <f t="shared" si="9"/>
        <v>0</v>
      </c>
      <c r="AE40" s="2">
        <f t="shared" si="10"/>
        <v>0</v>
      </c>
      <c r="AG40" t="s">
        <v>374</v>
      </c>
      <c r="AH40">
        <f t="shared" si="11"/>
        <v>0.14182999999999998</v>
      </c>
      <c r="AI40">
        <f t="shared" si="12"/>
        <v>0.16120999999999999</v>
      </c>
      <c r="AJ40">
        <f t="shared" si="13"/>
        <v>0.80250999999999995</v>
      </c>
      <c r="AK40">
        <f t="shared" si="14"/>
        <v>2.4719199999999999</v>
      </c>
      <c r="AL40">
        <f t="shared" si="15"/>
        <v>3.0210000000000001E-2</v>
      </c>
      <c r="AM40">
        <f t="shared" si="16"/>
        <v>2.904E-2</v>
      </c>
      <c r="AN40">
        <f t="shared" si="17"/>
        <v>0.31297000000000003</v>
      </c>
      <c r="AO40">
        <f t="shared" si="18"/>
        <v>0.30758999999999997</v>
      </c>
      <c r="AP40">
        <f t="shared" si="19"/>
        <v>0</v>
      </c>
      <c r="AQ40">
        <f t="shared" si="20"/>
        <v>0</v>
      </c>
    </row>
    <row r="41" spans="1:43">
      <c r="A41" t="s">
        <v>59</v>
      </c>
      <c r="B41">
        <v>0</v>
      </c>
      <c r="C41">
        <v>7.7960000000000002E-2</v>
      </c>
      <c r="D41">
        <v>2.4599999999999999E-3</v>
      </c>
      <c r="E41">
        <v>0.13153000000000001</v>
      </c>
      <c r="F41">
        <v>0</v>
      </c>
      <c r="G41">
        <v>0.80979000000000001</v>
      </c>
      <c r="H41">
        <v>2.8379400000000001</v>
      </c>
      <c r="I41">
        <v>0</v>
      </c>
      <c r="J41">
        <v>2.7789999999999999E-2</v>
      </c>
      <c r="K41">
        <v>0</v>
      </c>
      <c r="L41">
        <v>3.1210000000000002E-2</v>
      </c>
      <c r="M41" s="1">
        <v>1.0000000000000001E-5</v>
      </c>
      <c r="N41">
        <v>0.29963000000000001</v>
      </c>
      <c r="O41">
        <v>5.3800000000000002E-3</v>
      </c>
      <c r="P41">
        <v>0.30786000000000002</v>
      </c>
      <c r="Q41">
        <v>0</v>
      </c>
      <c r="R41">
        <v>0</v>
      </c>
      <c r="S41">
        <v>0</v>
      </c>
      <c r="T41">
        <v>0</v>
      </c>
      <c r="U41" s="2" t="str">
        <f t="shared" si="0"/>
        <v>A51057</v>
      </c>
      <c r="V41" s="2">
        <f t="shared" si="1"/>
        <v>8.0420000000000005E-2</v>
      </c>
      <c r="W41" s="2">
        <f t="shared" si="2"/>
        <v>0.13153000000000001</v>
      </c>
      <c r="X41" s="2">
        <f t="shared" si="3"/>
        <v>0.80979000000000001</v>
      </c>
      <c r="Y41" s="2">
        <f t="shared" si="4"/>
        <v>2.8379400000000001</v>
      </c>
      <c r="Z41" s="2">
        <f t="shared" si="5"/>
        <v>2.7789999999999999E-2</v>
      </c>
      <c r="AA41" s="2">
        <f t="shared" si="6"/>
        <v>3.1210000000000002E-2</v>
      </c>
      <c r="AB41" s="2">
        <f t="shared" si="7"/>
        <v>0.30502000000000001</v>
      </c>
      <c r="AC41" s="2">
        <f t="shared" si="8"/>
        <v>0.30786000000000002</v>
      </c>
      <c r="AD41" s="2">
        <f t="shared" si="9"/>
        <v>0</v>
      </c>
      <c r="AE41" s="2">
        <f t="shared" si="10"/>
        <v>0</v>
      </c>
      <c r="AG41" t="s">
        <v>358</v>
      </c>
      <c r="AH41">
        <f t="shared" si="11"/>
        <v>0.12735000000000002</v>
      </c>
      <c r="AI41">
        <f t="shared" si="12"/>
        <v>0.13838</v>
      </c>
      <c r="AJ41">
        <f t="shared" si="13"/>
        <v>0.85085</v>
      </c>
      <c r="AK41">
        <f t="shared" si="14"/>
        <v>2.1149800000000001</v>
      </c>
      <c r="AL41">
        <f t="shared" si="15"/>
        <v>3.0360000000000002E-2</v>
      </c>
      <c r="AM41">
        <f t="shared" si="16"/>
        <v>2.5360000000000001E-2</v>
      </c>
      <c r="AN41">
        <f t="shared" si="17"/>
        <v>0.31529000000000001</v>
      </c>
      <c r="AO41">
        <f t="shared" si="18"/>
        <v>0.30731000000000003</v>
      </c>
      <c r="AP41">
        <f t="shared" si="19"/>
        <v>0</v>
      </c>
      <c r="AQ41">
        <f t="shared" si="20"/>
        <v>0</v>
      </c>
    </row>
    <row r="42" spans="1:43">
      <c r="A42" t="s">
        <v>60</v>
      </c>
      <c r="B42">
        <v>0</v>
      </c>
      <c r="C42">
        <v>8.8050000000000003E-2</v>
      </c>
      <c r="D42">
        <v>4.4999999999999999E-4</v>
      </c>
      <c r="E42">
        <v>0.13815</v>
      </c>
      <c r="F42">
        <v>0</v>
      </c>
      <c r="G42">
        <v>0.88658000000000003</v>
      </c>
      <c r="H42">
        <v>2.6103800000000001</v>
      </c>
      <c r="I42">
        <v>0</v>
      </c>
      <c r="J42">
        <v>3.0280000000000001E-2</v>
      </c>
      <c r="K42">
        <v>0</v>
      </c>
      <c r="L42">
        <v>2.9760000000000002E-2</v>
      </c>
      <c r="M42">
        <v>1.9499999999999999E-3</v>
      </c>
      <c r="N42">
        <v>0.28060000000000002</v>
      </c>
      <c r="O42">
        <v>2.6859999999999998E-2</v>
      </c>
      <c r="P42">
        <v>0.30721999999999999</v>
      </c>
      <c r="Q42">
        <v>0</v>
      </c>
      <c r="R42">
        <v>0</v>
      </c>
      <c r="S42">
        <v>0</v>
      </c>
      <c r="T42">
        <v>0</v>
      </c>
      <c r="U42" s="2" t="str">
        <f t="shared" si="0"/>
        <v>A51159</v>
      </c>
      <c r="V42" s="2">
        <f t="shared" si="1"/>
        <v>8.8500000000000009E-2</v>
      </c>
      <c r="W42" s="2">
        <f t="shared" si="2"/>
        <v>0.13815</v>
      </c>
      <c r="X42" s="2">
        <f t="shared" si="3"/>
        <v>0.88658000000000003</v>
      </c>
      <c r="Y42" s="2">
        <f t="shared" si="4"/>
        <v>2.6103800000000001</v>
      </c>
      <c r="Z42" s="2">
        <f t="shared" si="5"/>
        <v>3.0280000000000001E-2</v>
      </c>
      <c r="AA42" s="2">
        <f t="shared" si="6"/>
        <v>2.9760000000000002E-2</v>
      </c>
      <c r="AB42" s="2">
        <f t="shared" si="7"/>
        <v>0.30941000000000002</v>
      </c>
      <c r="AC42" s="2">
        <f t="shared" si="8"/>
        <v>0.30721999999999999</v>
      </c>
      <c r="AD42" s="2">
        <f t="shared" si="9"/>
        <v>0</v>
      </c>
      <c r="AE42" s="2">
        <f t="shared" si="10"/>
        <v>0</v>
      </c>
      <c r="AG42" t="s">
        <v>379</v>
      </c>
      <c r="AH42">
        <f t="shared" si="11"/>
        <v>9.9389999999999992E-2</v>
      </c>
      <c r="AI42">
        <f t="shared" si="12"/>
        <v>0.14162</v>
      </c>
      <c r="AJ42">
        <f t="shared" si="13"/>
        <v>0.93235999999999997</v>
      </c>
      <c r="AK42">
        <f t="shared" si="14"/>
        <v>2.11016</v>
      </c>
      <c r="AL42">
        <f t="shared" si="15"/>
        <v>3.0339999999999999E-2</v>
      </c>
      <c r="AM42">
        <f t="shared" si="16"/>
        <v>2.5100000000000001E-2</v>
      </c>
      <c r="AN42">
        <f t="shared" si="17"/>
        <v>0.316</v>
      </c>
      <c r="AO42">
        <f t="shared" si="18"/>
        <v>0.30753999999999998</v>
      </c>
      <c r="AP42">
        <f t="shared" si="19"/>
        <v>0</v>
      </c>
      <c r="AQ42">
        <f t="shared" si="20"/>
        <v>0</v>
      </c>
    </row>
    <row r="43" spans="1:43">
      <c r="A43" t="s">
        <v>61</v>
      </c>
      <c r="B43">
        <v>0</v>
      </c>
      <c r="C43">
        <v>8.8919999999999999E-2</v>
      </c>
      <c r="D43">
        <v>4.4999999999999999E-4</v>
      </c>
      <c r="E43">
        <v>0.13680999999999999</v>
      </c>
      <c r="F43">
        <v>0</v>
      </c>
      <c r="G43">
        <v>0.89593999999999996</v>
      </c>
      <c r="H43">
        <v>1.56918</v>
      </c>
      <c r="I43">
        <v>0</v>
      </c>
      <c r="J43">
        <v>3.0509999999999999E-2</v>
      </c>
      <c r="K43">
        <v>0</v>
      </c>
      <c r="L43">
        <v>3.0769999999999999E-2</v>
      </c>
      <c r="M43">
        <v>2.3E-3</v>
      </c>
      <c r="N43">
        <v>0.30257000000000001</v>
      </c>
      <c r="O43">
        <v>1.0240000000000001E-2</v>
      </c>
      <c r="P43">
        <v>0.30712</v>
      </c>
      <c r="Q43">
        <v>0</v>
      </c>
      <c r="R43">
        <v>0</v>
      </c>
      <c r="S43">
        <v>0</v>
      </c>
      <c r="T43">
        <v>0</v>
      </c>
      <c r="U43" s="2" t="str">
        <f t="shared" si="0"/>
        <v>F51159</v>
      </c>
      <c r="V43" s="2">
        <f t="shared" si="1"/>
        <v>8.9370000000000005E-2</v>
      </c>
      <c r="W43" s="2">
        <f t="shared" si="2"/>
        <v>0.13680999999999999</v>
      </c>
      <c r="X43" s="2">
        <f t="shared" si="3"/>
        <v>0.89593999999999996</v>
      </c>
      <c r="Y43" s="2">
        <f t="shared" si="4"/>
        <v>1.56918</v>
      </c>
      <c r="Z43" s="2">
        <f t="shared" si="5"/>
        <v>3.0509999999999999E-2</v>
      </c>
      <c r="AA43" s="2">
        <f t="shared" si="6"/>
        <v>3.0769999999999999E-2</v>
      </c>
      <c r="AB43" s="2">
        <f t="shared" si="7"/>
        <v>0.31511000000000006</v>
      </c>
      <c r="AC43" s="2">
        <f t="shared" si="8"/>
        <v>0.30712</v>
      </c>
      <c r="AD43" s="2">
        <f t="shared" si="9"/>
        <v>0</v>
      </c>
      <c r="AE43" s="2">
        <f t="shared" si="10"/>
        <v>0</v>
      </c>
      <c r="AG43" t="s">
        <v>383</v>
      </c>
      <c r="AH43">
        <f t="shared" si="11"/>
        <v>0.1055</v>
      </c>
      <c r="AI43">
        <f t="shared" si="12"/>
        <v>0.14580000000000001</v>
      </c>
      <c r="AJ43">
        <f t="shared" si="13"/>
        <v>0.87751000000000001</v>
      </c>
      <c r="AK43">
        <f t="shared" si="14"/>
        <v>2.25888</v>
      </c>
      <c r="AL43">
        <f t="shared" si="15"/>
        <v>3.0329999999999999E-2</v>
      </c>
      <c r="AM43">
        <f t="shared" si="16"/>
        <v>2.6749999999999999E-2</v>
      </c>
      <c r="AN43">
        <f t="shared" si="17"/>
        <v>0.31505</v>
      </c>
      <c r="AO43">
        <f t="shared" si="18"/>
        <v>0.30770999999999998</v>
      </c>
      <c r="AP43">
        <f t="shared" si="19"/>
        <v>0</v>
      </c>
      <c r="AQ43">
        <f t="shared" si="20"/>
        <v>0</v>
      </c>
    </row>
    <row r="44" spans="1:43">
      <c r="A44" t="s">
        <v>62</v>
      </c>
      <c r="B44">
        <v>0</v>
      </c>
      <c r="C44">
        <v>8.7770000000000001E-2</v>
      </c>
      <c r="D44">
        <v>1.1199999999999999E-3</v>
      </c>
      <c r="E44">
        <v>0.13750000000000001</v>
      </c>
      <c r="F44">
        <v>0</v>
      </c>
      <c r="G44">
        <v>0.89017999999999997</v>
      </c>
      <c r="H44">
        <v>2.3528699999999998</v>
      </c>
      <c r="I44">
        <v>0</v>
      </c>
      <c r="J44">
        <v>3.04E-2</v>
      </c>
      <c r="K44">
        <v>0</v>
      </c>
      <c r="L44">
        <v>2.7400000000000001E-2</v>
      </c>
      <c r="M44">
        <v>3.3E-4</v>
      </c>
      <c r="N44">
        <v>0.30443999999999999</v>
      </c>
      <c r="O44">
        <v>9.1400000000000006E-3</v>
      </c>
      <c r="P44">
        <v>0.30721999999999999</v>
      </c>
      <c r="Q44">
        <v>0</v>
      </c>
      <c r="R44">
        <v>0</v>
      </c>
      <c r="S44">
        <v>0</v>
      </c>
      <c r="T44">
        <v>0</v>
      </c>
      <c r="U44" s="2" t="str">
        <f t="shared" si="0"/>
        <v>A51099</v>
      </c>
      <c r="V44" s="2">
        <f t="shared" si="1"/>
        <v>8.8889999999999997E-2</v>
      </c>
      <c r="W44" s="2">
        <f t="shared" si="2"/>
        <v>0.13750000000000001</v>
      </c>
      <c r="X44" s="2">
        <f t="shared" si="3"/>
        <v>0.89017999999999997</v>
      </c>
      <c r="Y44" s="2">
        <f t="shared" si="4"/>
        <v>2.3528699999999998</v>
      </c>
      <c r="Z44" s="2">
        <f t="shared" si="5"/>
        <v>3.04E-2</v>
      </c>
      <c r="AA44" s="2">
        <f t="shared" si="6"/>
        <v>2.7400000000000001E-2</v>
      </c>
      <c r="AB44" s="2">
        <f t="shared" si="7"/>
        <v>0.31390999999999997</v>
      </c>
      <c r="AC44" s="2">
        <f t="shared" si="8"/>
        <v>0.30721999999999999</v>
      </c>
      <c r="AD44" s="2">
        <f t="shared" si="9"/>
        <v>0</v>
      </c>
      <c r="AE44" s="2">
        <f t="shared" si="10"/>
        <v>0</v>
      </c>
      <c r="AG44" t="s">
        <v>352</v>
      </c>
      <c r="AH44">
        <f t="shared" si="11"/>
        <v>0.11626</v>
      </c>
      <c r="AI44">
        <f t="shared" si="12"/>
        <v>0.13693</v>
      </c>
      <c r="AJ44">
        <f t="shared" si="13"/>
        <v>1.10717</v>
      </c>
      <c r="AK44">
        <f t="shared" si="14"/>
        <v>1.8543000000000001</v>
      </c>
      <c r="AL44">
        <f t="shared" si="15"/>
        <v>3.0419999999999999E-2</v>
      </c>
      <c r="AM44">
        <f t="shared" si="16"/>
        <v>2.4830000000000001E-2</v>
      </c>
      <c r="AN44">
        <f t="shared" si="17"/>
        <v>0.31498000000000004</v>
      </c>
      <c r="AO44">
        <f t="shared" si="18"/>
        <v>0.30725000000000002</v>
      </c>
      <c r="AP44">
        <f t="shared" si="19"/>
        <v>0</v>
      </c>
      <c r="AQ44">
        <f t="shared" si="20"/>
        <v>0</v>
      </c>
    </row>
    <row r="45" spans="1:43">
      <c r="A45" t="s">
        <v>63</v>
      </c>
      <c r="B45">
        <v>0</v>
      </c>
      <c r="C45">
        <v>8.6389999999999995E-2</v>
      </c>
      <c r="D45">
        <v>1.16E-3</v>
      </c>
      <c r="E45">
        <v>0.13713</v>
      </c>
      <c r="F45">
        <v>0</v>
      </c>
      <c r="G45">
        <v>0.87761999999999996</v>
      </c>
      <c r="H45">
        <v>2.7437</v>
      </c>
      <c r="I45">
        <v>0</v>
      </c>
      <c r="J45">
        <v>3.007E-2</v>
      </c>
      <c r="K45">
        <v>0</v>
      </c>
      <c r="L45">
        <v>3.1220000000000001E-2</v>
      </c>
      <c r="M45">
        <v>4.2000000000000002E-4</v>
      </c>
      <c r="N45">
        <v>0.29376999999999998</v>
      </c>
      <c r="O45">
        <v>1.5980000000000001E-2</v>
      </c>
      <c r="P45">
        <v>0.30717</v>
      </c>
      <c r="Q45">
        <v>0</v>
      </c>
      <c r="R45">
        <v>0</v>
      </c>
      <c r="S45">
        <v>0</v>
      </c>
      <c r="T45">
        <v>0</v>
      </c>
      <c r="U45" s="2" t="str">
        <f t="shared" si="0"/>
        <v>A51630</v>
      </c>
      <c r="V45" s="2">
        <f t="shared" si="1"/>
        <v>8.7549999999999989E-2</v>
      </c>
      <c r="W45" s="2">
        <f t="shared" si="2"/>
        <v>0.13713</v>
      </c>
      <c r="X45" s="2">
        <f t="shared" si="3"/>
        <v>0.87761999999999996</v>
      </c>
      <c r="Y45" s="2">
        <f t="shared" si="4"/>
        <v>2.7437</v>
      </c>
      <c r="Z45" s="2">
        <f t="shared" si="5"/>
        <v>3.007E-2</v>
      </c>
      <c r="AA45" s="2">
        <f t="shared" si="6"/>
        <v>3.1220000000000001E-2</v>
      </c>
      <c r="AB45" s="2">
        <f t="shared" si="7"/>
        <v>0.31016999999999995</v>
      </c>
      <c r="AC45" s="2">
        <f t="shared" si="8"/>
        <v>0.30717</v>
      </c>
      <c r="AD45" s="2">
        <f t="shared" si="9"/>
        <v>0</v>
      </c>
      <c r="AE45" s="2">
        <f t="shared" si="10"/>
        <v>0</v>
      </c>
      <c r="AG45" t="s">
        <v>350</v>
      </c>
      <c r="AH45">
        <f t="shared" si="11"/>
        <v>9.466999999999999E-2</v>
      </c>
      <c r="AI45">
        <f t="shared" si="12"/>
        <v>0.16025</v>
      </c>
      <c r="AJ45">
        <f t="shared" si="13"/>
        <v>0.94793000000000005</v>
      </c>
      <c r="AK45">
        <f t="shared" si="14"/>
        <v>1.6931</v>
      </c>
      <c r="AL45">
        <f t="shared" si="15"/>
        <v>3.058E-2</v>
      </c>
      <c r="AM45">
        <f t="shared" si="16"/>
        <v>3.8350000000000002E-2</v>
      </c>
      <c r="AN45">
        <f t="shared" si="17"/>
        <v>0.31445000000000001</v>
      </c>
      <c r="AO45">
        <f t="shared" si="18"/>
        <v>0.30723</v>
      </c>
      <c r="AP45">
        <f t="shared" si="19"/>
        <v>0</v>
      </c>
      <c r="AQ45">
        <f t="shared" si="20"/>
        <v>0</v>
      </c>
    </row>
    <row r="46" spans="1:43">
      <c r="A46" t="s">
        <v>64</v>
      </c>
      <c r="B46">
        <v>0</v>
      </c>
      <c r="C46">
        <v>8.6440000000000003E-2</v>
      </c>
      <c r="D46">
        <v>2.4199999999999998E-3</v>
      </c>
      <c r="E46">
        <v>0.13896</v>
      </c>
      <c r="F46">
        <v>0</v>
      </c>
      <c r="G46">
        <v>0.89070000000000005</v>
      </c>
      <c r="H46">
        <v>2.4716300000000002</v>
      </c>
      <c r="I46">
        <v>0</v>
      </c>
      <c r="J46">
        <v>3.0380000000000001E-2</v>
      </c>
      <c r="K46" s="1">
        <v>1.0000000000000001E-5</v>
      </c>
      <c r="L46">
        <v>2.852E-2</v>
      </c>
      <c r="M46" s="1">
        <v>2.0000000000000002E-5</v>
      </c>
      <c r="N46">
        <v>0.31370999999999999</v>
      </c>
      <c r="O46">
        <v>1.91E-3</v>
      </c>
      <c r="P46">
        <v>0.30726999999999999</v>
      </c>
      <c r="Q46">
        <v>0</v>
      </c>
      <c r="R46">
        <v>0</v>
      </c>
      <c r="S46">
        <v>0</v>
      </c>
      <c r="T46">
        <v>0</v>
      </c>
      <c r="U46" s="2" t="str">
        <f t="shared" si="0"/>
        <v>F51057</v>
      </c>
      <c r="V46" s="2">
        <f t="shared" si="1"/>
        <v>8.8860000000000008E-2</v>
      </c>
      <c r="W46" s="2">
        <f t="shared" si="2"/>
        <v>0.13896</v>
      </c>
      <c r="X46" s="2">
        <f t="shared" si="3"/>
        <v>0.89070000000000005</v>
      </c>
      <c r="Y46" s="2">
        <f t="shared" si="4"/>
        <v>2.4716300000000002</v>
      </c>
      <c r="Z46" s="2">
        <f t="shared" si="5"/>
        <v>3.039E-2</v>
      </c>
      <c r="AA46" s="2">
        <f t="shared" si="6"/>
        <v>2.852E-2</v>
      </c>
      <c r="AB46" s="2">
        <f t="shared" si="7"/>
        <v>0.31564000000000003</v>
      </c>
      <c r="AC46" s="2">
        <f t="shared" si="8"/>
        <v>0.30726999999999999</v>
      </c>
      <c r="AD46" s="2">
        <f t="shared" si="9"/>
        <v>0</v>
      </c>
      <c r="AE46" s="2">
        <f t="shared" si="10"/>
        <v>0</v>
      </c>
      <c r="AG46" t="s">
        <v>353</v>
      </c>
      <c r="AH46">
        <f t="shared" si="11"/>
        <v>9.5729999999999996E-2</v>
      </c>
      <c r="AI46">
        <f t="shared" si="12"/>
        <v>0.14598</v>
      </c>
      <c r="AJ46">
        <f t="shared" si="13"/>
        <v>0.95674000000000003</v>
      </c>
      <c r="AK46">
        <f t="shared" si="14"/>
        <v>1.7516099999999999</v>
      </c>
      <c r="AL46">
        <f t="shared" si="15"/>
        <v>3.0499999999999999E-2</v>
      </c>
      <c r="AM46">
        <f t="shared" si="16"/>
        <v>2.9180000000000001E-2</v>
      </c>
      <c r="AN46">
        <f t="shared" si="17"/>
        <v>0.31616000000000005</v>
      </c>
      <c r="AO46">
        <f t="shared" si="18"/>
        <v>0.30725999999999998</v>
      </c>
      <c r="AP46">
        <f t="shared" si="19"/>
        <v>0</v>
      </c>
      <c r="AQ46">
        <f t="shared" si="20"/>
        <v>0</v>
      </c>
    </row>
    <row r="47" spans="1:43">
      <c r="A47" t="s">
        <v>65</v>
      </c>
      <c r="B47">
        <v>0</v>
      </c>
      <c r="C47">
        <v>8.7830000000000005E-2</v>
      </c>
      <c r="D47">
        <v>1.1199999999999999E-3</v>
      </c>
      <c r="E47">
        <v>0.13703000000000001</v>
      </c>
      <c r="F47">
        <v>0</v>
      </c>
      <c r="G47">
        <v>0.89063000000000003</v>
      </c>
      <c r="H47">
        <v>2.3251200000000001</v>
      </c>
      <c r="I47">
        <v>0</v>
      </c>
      <c r="J47">
        <v>3.041E-2</v>
      </c>
      <c r="K47">
        <v>0</v>
      </c>
      <c r="L47">
        <v>2.7119999999999998E-2</v>
      </c>
      <c r="M47">
        <v>3.1E-4</v>
      </c>
      <c r="N47">
        <v>0.30592999999999998</v>
      </c>
      <c r="O47">
        <v>8.09E-3</v>
      </c>
      <c r="P47">
        <v>0.30720999999999998</v>
      </c>
      <c r="Q47">
        <v>0</v>
      </c>
      <c r="R47">
        <v>0</v>
      </c>
      <c r="S47">
        <v>0</v>
      </c>
      <c r="T47">
        <v>0</v>
      </c>
      <c r="U47" s="2" t="str">
        <f t="shared" si="0"/>
        <v>F51099</v>
      </c>
      <c r="V47" s="2">
        <f t="shared" si="1"/>
        <v>8.8950000000000001E-2</v>
      </c>
      <c r="W47" s="2">
        <f t="shared" si="2"/>
        <v>0.13703000000000001</v>
      </c>
      <c r="X47" s="2">
        <f t="shared" si="3"/>
        <v>0.89063000000000003</v>
      </c>
      <c r="Y47" s="2">
        <f t="shared" si="4"/>
        <v>2.3251200000000001</v>
      </c>
      <c r="Z47" s="2">
        <f t="shared" si="5"/>
        <v>3.041E-2</v>
      </c>
      <c r="AA47" s="2">
        <f t="shared" si="6"/>
        <v>2.7119999999999998E-2</v>
      </c>
      <c r="AB47" s="2">
        <f t="shared" si="7"/>
        <v>0.31432999999999994</v>
      </c>
      <c r="AC47" s="2">
        <f t="shared" si="8"/>
        <v>0.30720999999999998</v>
      </c>
      <c r="AD47" s="2">
        <f t="shared" si="9"/>
        <v>0</v>
      </c>
      <c r="AE47" s="2">
        <f t="shared" si="10"/>
        <v>0</v>
      </c>
      <c r="AG47" t="s">
        <v>354</v>
      </c>
      <c r="AH47">
        <f t="shared" si="11"/>
        <v>0.14482</v>
      </c>
      <c r="AI47">
        <f t="shared" si="12"/>
        <v>0.13281000000000001</v>
      </c>
      <c r="AJ47">
        <f t="shared" si="13"/>
        <v>1.1828399999999999</v>
      </c>
      <c r="AK47">
        <f t="shared" si="14"/>
        <v>1.8578600000000001</v>
      </c>
      <c r="AL47">
        <f t="shared" si="15"/>
        <v>3.0370000000000001E-2</v>
      </c>
      <c r="AM47">
        <f t="shared" si="16"/>
        <v>2.2630000000000001E-2</v>
      </c>
      <c r="AN47">
        <f t="shared" si="17"/>
        <v>0.31752000000000002</v>
      </c>
      <c r="AO47">
        <f t="shared" si="18"/>
        <v>0.30726999999999999</v>
      </c>
      <c r="AP47">
        <f t="shared" si="19"/>
        <v>0</v>
      </c>
      <c r="AQ47">
        <f t="shared" si="20"/>
        <v>0</v>
      </c>
    </row>
    <row r="48" spans="1:43">
      <c r="A48" t="s">
        <v>66</v>
      </c>
      <c r="B48">
        <v>0</v>
      </c>
      <c r="C48">
        <v>8.8160000000000002E-2</v>
      </c>
      <c r="D48">
        <v>1.16E-3</v>
      </c>
      <c r="E48">
        <v>0.13452</v>
      </c>
      <c r="F48">
        <v>0</v>
      </c>
      <c r="G48">
        <v>0.89573999999999998</v>
      </c>
      <c r="H48">
        <v>1.30121</v>
      </c>
      <c r="I48">
        <v>0</v>
      </c>
      <c r="J48">
        <v>3.056E-2</v>
      </c>
      <c r="K48">
        <v>0</v>
      </c>
      <c r="L48">
        <v>3.0200000000000001E-2</v>
      </c>
      <c r="M48">
        <v>6.6E-4</v>
      </c>
      <c r="N48">
        <v>0.31259999999999999</v>
      </c>
      <c r="O48">
        <v>5.3800000000000002E-3</v>
      </c>
      <c r="P48">
        <v>0.30704999999999999</v>
      </c>
      <c r="Q48">
        <v>0</v>
      </c>
      <c r="R48">
        <v>0</v>
      </c>
      <c r="S48">
        <v>0</v>
      </c>
      <c r="T48">
        <v>0</v>
      </c>
      <c r="U48" s="2" t="str">
        <f t="shared" si="0"/>
        <v>F51630</v>
      </c>
      <c r="V48" s="2">
        <f t="shared" si="1"/>
        <v>8.9319999999999997E-2</v>
      </c>
      <c r="W48" s="2">
        <f t="shared" si="2"/>
        <v>0.13452</v>
      </c>
      <c r="X48" s="2">
        <f t="shared" si="3"/>
        <v>0.89573999999999998</v>
      </c>
      <c r="Y48" s="2">
        <f t="shared" si="4"/>
        <v>1.30121</v>
      </c>
      <c r="Z48" s="2">
        <f t="shared" si="5"/>
        <v>3.056E-2</v>
      </c>
      <c r="AA48" s="2">
        <f t="shared" si="6"/>
        <v>3.0200000000000001E-2</v>
      </c>
      <c r="AB48" s="2">
        <f t="shared" si="7"/>
        <v>0.31863999999999998</v>
      </c>
      <c r="AC48" s="2">
        <f t="shared" si="8"/>
        <v>0.30704999999999999</v>
      </c>
      <c r="AD48" s="2">
        <f t="shared" si="9"/>
        <v>0</v>
      </c>
      <c r="AE48" s="2">
        <f t="shared" si="10"/>
        <v>0</v>
      </c>
      <c r="AG48" t="s">
        <v>359</v>
      </c>
      <c r="AH48">
        <f t="shared" si="11"/>
        <v>0.11985</v>
      </c>
      <c r="AI48">
        <f t="shared" si="12"/>
        <v>0.13503000000000001</v>
      </c>
      <c r="AJ48">
        <f t="shared" si="13"/>
        <v>0.86526999999999998</v>
      </c>
      <c r="AK48">
        <f t="shared" si="14"/>
        <v>1.9946699999999999</v>
      </c>
      <c r="AL48">
        <f t="shared" si="15"/>
        <v>3.0499999999999999E-2</v>
      </c>
      <c r="AM48">
        <f t="shared" si="16"/>
        <v>2.4109999999999999E-2</v>
      </c>
      <c r="AN48">
        <f t="shared" si="17"/>
        <v>0.31635000000000002</v>
      </c>
      <c r="AO48">
        <f t="shared" si="18"/>
        <v>0.30725000000000002</v>
      </c>
      <c r="AP48">
        <f t="shared" si="19"/>
        <v>0</v>
      </c>
      <c r="AQ48">
        <f t="shared" si="20"/>
        <v>0</v>
      </c>
    </row>
    <row r="49" spans="1:43">
      <c r="A49" t="s">
        <v>67</v>
      </c>
      <c r="B49">
        <v>0</v>
      </c>
      <c r="C49">
        <v>7.9810000000000006E-2</v>
      </c>
      <c r="D49">
        <v>3.0500000000000002E-3</v>
      </c>
      <c r="E49">
        <v>0.13597000000000001</v>
      </c>
      <c r="F49">
        <v>0</v>
      </c>
      <c r="G49">
        <v>0.83230000000000004</v>
      </c>
      <c r="H49">
        <v>2.7881399999999998</v>
      </c>
      <c r="I49">
        <v>0</v>
      </c>
      <c r="J49">
        <v>2.8580000000000001E-2</v>
      </c>
      <c r="K49">
        <v>0</v>
      </c>
      <c r="L49">
        <v>3.1649999999999998E-2</v>
      </c>
      <c r="M49">
        <v>0</v>
      </c>
      <c r="N49">
        <v>0.30706</v>
      </c>
      <c r="O49">
        <v>9.8999999999999999E-4</v>
      </c>
      <c r="P49">
        <v>0.30725000000000002</v>
      </c>
      <c r="Q49">
        <v>0</v>
      </c>
      <c r="R49">
        <v>0</v>
      </c>
      <c r="S49">
        <v>0</v>
      </c>
      <c r="T49">
        <v>0</v>
      </c>
      <c r="U49" s="2" t="str">
        <f t="shared" si="0"/>
        <v>A51047</v>
      </c>
      <c r="V49" s="2">
        <f t="shared" si="1"/>
        <v>8.2860000000000003E-2</v>
      </c>
      <c r="W49" s="2">
        <f t="shared" si="2"/>
        <v>0.13597000000000001</v>
      </c>
      <c r="X49" s="2">
        <f t="shared" si="3"/>
        <v>0.83230000000000004</v>
      </c>
      <c r="Y49" s="2">
        <f t="shared" si="4"/>
        <v>2.7881399999999998</v>
      </c>
      <c r="Z49" s="2">
        <f t="shared" si="5"/>
        <v>2.8580000000000001E-2</v>
      </c>
      <c r="AA49" s="2">
        <f t="shared" si="6"/>
        <v>3.1649999999999998E-2</v>
      </c>
      <c r="AB49" s="2">
        <f t="shared" si="7"/>
        <v>0.30804999999999999</v>
      </c>
      <c r="AC49" s="2">
        <f t="shared" si="8"/>
        <v>0.30725000000000002</v>
      </c>
      <c r="AD49" s="2">
        <f t="shared" si="9"/>
        <v>0</v>
      </c>
      <c r="AE49" s="2">
        <f t="shared" si="10"/>
        <v>0</v>
      </c>
      <c r="AG49" t="s">
        <v>229</v>
      </c>
      <c r="AH49">
        <f t="shared" si="11"/>
        <v>9.9860000000000004E-2</v>
      </c>
      <c r="AI49">
        <f t="shared" si="12"/>
        <v>0.14488000000000001</v>
      </c>
      <c r="AJ49">
        <f t="shared" si="13"/>
        <v>0.88634999999999997</v>
      </c>
      <c r="AK49">
        <f t="shared" si="14"/>
        <v>1.4030400000000001</v>
      </c>
      <c r="AL49">
        <f t="shared" si="15"/>
        <v>3.0669999999999999E-2</v>
      </c>
      <c r="AM49">
        <f t="shared" si="16"/>
        <v>3.4540000000000001E-2</v>
      </c>
      <c r="AN49">
        <f t="shared" si="17"/>
        <v>0.32178000000000001</v>
      </c>
      <c r="AO49">
        <f t="shared" si="18"/>
        <v>0.307</v>
      </c>
      <c r="AP49">
        <f t="shared" si="19"/>
        <v>0</v>
      </c>
      <c r="AQ49">
        <f t="shared" si="20"/>
        <v>0</v>
      </c>
    </row>
    <row r="50" spans="1:43">
      <c r="A50" t="s">
        <v>68</v>
      </c>
      <c r="B50">
        <v>0</v>
      </c>
      <c r="C50">
        <v>8.6260000000000003E-2</v>
      </c>
      <c r="D50">
        <v>1.92E-3</v>
      </c>
      <c r="E50">
        <v>0.14809</v>
      </c>
      <c r="F50">
        <v>0</v>
      </c>
      <c r="G50">
        <v>0.88205999999999996</v>
      </c>
      <c r="H50">
        <v>2.4279000000000002</v>
      </c>
      <c r="I50">
        <v>0</v>
      </c>
      <c r="J50">
        <v>3.0360000000000002E-2</v>
      </c>
      <c r="K50">
        <v>0</v>
      </c>
      <c r="L50">
        <v>3.1890000000000002E-2</v>
      </c>
      <c r="M50" s="1">
        <v>5.0000000000000002E-5</v>
      </c>
      <c r="N50">
        <v>0.31285000000000002</v>
      </c>
      <c r="O50">
        <v>2.5200000000000001E-3</v>
      </c>
      <c r="P50">
        <v>0.30709999999999998</v>
      </c>
      <c r="Q50">
        <v>0</v>
      </c>
      <c r="R50">
        <v>0</v>
      </c>
      <c r="S50">
        <v>0</v>
      </c>
      <c r="T50">
        <v>0</v>
      </c>
      <c r="U50" s="2" t="str">
        <f t="shared" si="0"/>
        <v>A51061</v>
      </c>
      <c r="V50" s="2">
        <f t="shared" si="1"/>
        <v>8.8180000000000008E-2</v>
      </c>
      <c r="W50" s="2">
        <f t="shared" si="2"/>
        <v>0.14809</v>
      </c>
      <c r="X50" s="2">
        <f t="shared" si="3"/>
        <v>0.88205999999999996</v>
      </c>
      <c r="Y50" s="2">
        <f t="shared" si="4"/>
        <v>2.4279000000000002</v>
      </c>
      <c r="Z50" s="2">
        <f t="shared" si="5"/>
        <v>3.0360000000000002E-2</v>
      </c>
      <c r="AA50" s="2">
        <f t="shared" si="6"/>
        <v>3.1890000000000002E-2</v>
      </c>
      <c r="AB50" s="2">
        <f t="shared" si="7"/>
        <v>0.31542000000000003</v>
      </c>
      <c r="AC50" s="2">
        <f t="shared" si="8"/>
        <v>0.30709999999999998</v>
      </c>
      <c r="AD50" s="2">
        <f t="shared" si="9"/>
        <v>0</v>
      </c>
      <c r="AE50" s="2">
        <f t="shared" si="10"/>
        <v>0</v>
      </c>
      <c r="AG50" t="s">
        <v>278</v>
      </c>
      <c r="AH50">
        <f t="shared" si="11"/>
        <v>8.7599999999999997E-2</v>
      </c>
      <c r="AI50">
        <f t="shared" si="12"/>
        <v>0.13935</v>
      </c>
      <c r="AJ50">
        <f t="shared" si="13"/>
        <v>0.88088</v>
      </c>
      <c r="AK50">
        <f t="shared" si="14"/>
        <v>2.32789</v>
      </c>
      <c r="AL50">
        <f t="shared" si="15"/>
        <v>3.048E-2</v>
      </c>
      <c r="AM50">
        <f t="shared" si="16"/>
        <v>2.7220000000000001E-2</v>
      </c>
      <c r="AN50">
        <f t="shared" si="17"/>
        <v>0.31670000000000004</v>
      </c>
      <c r="AO50">
        <f t="shared" si="18"/>
        <v>0.30742999999999998</v>
      </c>
      <c r="AP50">
        <f t="shared" si="19"/>
        <v>0</v>
      </c>
      <c r="AQ50">
        <f t="shared" si="20"/>
        <v>0</v>
      </c>
    </row>
    <row r="51" spans="1:43">
      <c r="A51" t="s">
        <v>69</v>
      </c>
      <c r="B51">
        <v>0</v>
      </c>
      <c r="C51">
        <v>8.3099999999999993E-2</v>
      </c>
      <c r="D51">
        <v>4.0099999999999997E-3</v>
      </c>
      <c r="E51">
        <v>0.14141999999999999</v>
      </c>
      <c r="F51">
        <v>0</v>
      </c>
      <c r="G51">
        <v>0.87429000000000001</v>
      </c>
      <c r="H51">
        <v>2.61835</v>
      </c>
      <c r="I51">
        <v>0</v>
      </c>
      <c r="J51">
        <v>2.997E-2</v>
      </c>
      <c r="K51">
        <v>0</v>
      </c>
      <c r="L51">
        <v>3.0849999999999999E-2</v>
      </c>
      <c r="M51">
        <v>0</v>
      </c>
      <c r="N51">
        <v>0.31319000000000002</v>
      </c>
      <c r="O51">
        <v>5.1000000000000004E-4</v>
      </c>
      <c r="P51">
        <v>0.30708999999999997</v>
      </c>
      <c r="Q51">
        <v>0</v>
      </c>
      <c r="R51">
        <v>0</v>
      </c>
      <c r="S51">
        <v>0</v>
      </c>
      <c r="T51">
        <v>0</v>
      </c>
      <c r="U51" s="2" t="str">
        <f t="shared" si="0"/>
        <v>A51157</v>
      </c>
      <c r="V51" s="2">
        <f t="shared" si="1"/>
        <v>8.7109999999999993E-2</v>
      </c>
      <c r="W51" s="2">
        <f t="shared" si="2"/>
        <v>0.14141999999999999</v>
      </c>
      <c r="X51" s="2">
        <f t="shared" si="3"/>
        <v>0.87429000000000001</v>
      </c>
      <c r="Y51" s="2">
        <f t="shared" si="4"/>
        <v>2.61835</v>
      </c>
      <c r="Z51" s="2">
        <f t="shared" si="5"/>
        <v>2.997E-2</v>
      </c>
      <c r="AA51" s="2">
        <f t="shared" si="6"/>
        <v>3.0849999999999999E-2</v>
      </c>
      <c r="AB51" s="2">
        <f t="shared" si="7"/>
        <v>0.31370000000000003</v>
      </c>
      <c r="AC51" s="2">
        <f t="shared" si="8"/>
        <v>0.30708999999999997</v>
      </c>
      <c r="AD51" s="2">
        <f t="shared" si="9"/>
        <v>0</v>
      </c>
      <c r="AE51" s="2">
        <f t="shared" si="10"/>
        <v>0</v>
      </c>
      <c r="AG51" t="s">
        <v>300</v>
      </c>
      <c r="AH51">
        <f t="shared" si="11"/>
        <v>0.17105000000000001</v>
      </c>
      <c r="AI51">
        <f t="shared" si="12"/>
        <v>0.13805999999999999</v>
      </c>
      <c r="AJ51">
        <f t="shared" si="13"/>
        <v>1.0274799999999999</v>
      </c>
      <c r="AK51">
        <f t="shared" si="14"/>
        <v>1.7620800000000001</v>
      </c>
      <c r="AL51">
        <f t="shared" si="15"/>
        <v>3.0630000000000001E-2</v>
      </c>
      <c r="AM51">
        <f t="shared" si="16"/>
        <v>2.5360000000000001E-2</v>
      </c>
      <c r="AN51">
        <f t="shared" si="17"/>
        <v>0.32253000000000004</v>
      </c>
      <c r="AO51">
        <f t="shared" si="18"/>
        <v>0.30721999999999999</v>
      </c>
      <c r="AP51">
        <f t="shared" si="19"/>
        <v>0</v>
      </c>
      <c r="AQ51">
        <f t="shared" si="20"/>
        <v>0</v>
      </c>
    </row>
    <row r="52" spans="1:43">
      <c r="A52" t="s">
        <v>70</v>
      </c>
      <c r="B52">
        <v>0</v>
      </c>
      <c r="C52">
        <v>8.2979999999999998E-2</v>
      </c>
      <c r="D52">
        <v>1.9300000000000001E-3</v>
      </c>
      <c r="E52">
        <v>0.13699</v>
      </c>
      <c r="F52">
        <v>0</v>
      </c>
      <c r="G52">
        <v>0.85170999999999997</v>
      </c>
      <c r="H52">
        <v>2.77502</v>
      </c>
      <c r="I52">
        <v>0</v>
      </c>
      <c r="J52">
        <v>2.921E-2</v>
      </c>
      <c r="K52">
        <v>0</v>
      </c>
      <c r="L52">
        <v>3.1660000000000001E-2</v>
      </c>
      <c r="M52" s="1">
        <v>4.0000000000000003E-5</v>
      </c>
      <c r="N52">
        <v>0.29908000000000001</v>
      </c>
      <c r="O52">
        <v>9.3500000000000007E-3</v>
      </c>
      <c r="P52">
        <v>0.30721999999999999</v>
      </c>
      <c r="Q52">
        <v>0</v>
      </c>
      <c r="R52">
        <v>0</v>
      </c>
      <c r="S52">
        <v>0</v>
      </c>
      <c r="T52">
        <v>0</v>
      </c>
      <c r="U52" s="2" t="str">
        <f t="shared" si="0"/>
        <v>B51061</v>
      </c>
      <c r="V52" s="2">
        <f t="shared" si="1"/>
        <v>8.4909999999999999E-2</v>
      </c>
      <c r="W52" s="2">
        <f t="shared" si="2"/>
        <v>0.13699</v>
      </c>
      <c r="X52" s="2">
        <f t="shared" si="3"/>
        <v>0.85170999999999997</v>
      </c>
      <c r="Y52" s="2">
        <f t="shared" si="4"/>
        <v>2.77502</v>
      </c>
      <c r="Z52" s="2">
        <f t="shared" si="5"/>
        <v>2.921E-2</v>
      </c>
      <c r="AA52" s="2">
        <f t="shared" si="6"/>
        <v>3.1660000000000001E-2</v>
      </c>
      <c r="AB52" s="2">
        <f t="shared" si="7"/>
        <v>0.30847000000000002</v>
      </c>
      <c r="AC52" s="2">
        <f t="shared" si="8"/>
        <v>0.30721999999999999</v>
      </c>
      <c r="AD52" s="2">
        <f t="shared" si="9"/>
        <v>0</v>
      </c>
      <c r="AE52" s="2">
        <f t="shared" si="10"/>
        <v>0</v>
      </c>
      <c r="AG52" t="s">
        <v>321</v>
      </c>
      <c r="AH52">
        <f t="shared" si="11"/>
        <v>8.6609999999999993E-2</v>
      </c>
      <c r="AI52">
        <f t="shared" si="12"/>
        <v>0.14343</v>
      </c>
      <c r="AJ52">
        <f t="shared" si="13"/>
        <v>0.87178</v>
      </c>
      <c r="AK52">
        <f t="shared" si="14"/>
        <v>2.4461300000000001</v>
      </c>
      <c r="AL52">
        <f t="shared" si="15"/>
        <v>3.0329999999999999E-2</v>
      </c>
      <c r="AM52">
        <f t="shared" si="16"/>
        <v>2.887E-2</v>
      </c>
      <c r="AN52">
        <f t="shared" si="17"/>
        <v>0.31572999999999996</v>
      </c>
      <c r="AO52">
        <f t="shared" si="18"/>
        <v>0.30735000000000001</v>
      </c>
      <c r="AP52">
        <f t="shared" si="19"/>
        <v>0</v>
      </c>
      <c r="AQ52">
        <f t="shared" si="20"/>
        <v>0</v>
      </c>
    </row>
    <row r="53" spans="1:43">
      <c r="A53" t="s">
        <v>71</v>
      </c>
      <c r="B53">
        <v>0</v>
      </c>
      <c r="C53">
        <v>8.3260000000000001E-2</v>
      </c>
      <c r="D53">
        <v>4.0499999999999998E-3</v>
      </c>
      <c r="E53">
        <v>0.13685</v>
      </c>
      <c r="F53">
        <v>0</v>
      </c>
      <c r="G53">
        <v>0.87934999999999997</v>
      </c>
      <c r="H53">
        <v>2.18371</v>
      </c>
      <c r="I53">
        <v>0</v>
      </c>
      <c r="J53">
        <v>3.0099999999999998E-2</v>
      </c>
      <c r="K53">
        <v>0</v>
      </c>
      <c r="L53">
        <v>2.6540000000000001E-2</v>
      </c>
      <c r="M53">
        <v>0</v>
      </c>
      <c r="N53">
        <v>0.31791999999999998</v>
      </c>
      <c r="O53">
        <v>2.9999999999999997E-4</v>
      </c>
      <c r="P53">
        <v>0.30702000000000002</v>
      </c>
      <c r="Q53">
        <v>0</v>
      </c>
      <c r="R53">
        <v>0</v>
      </c>
      <c r="S53">
        <v>0</v>
      </c>
      <c r="T53">
        <v>0</v>
      </c>
      <c r="U53" s="2" t="str">
        <f t="shared" si="0"/>
        <v>B51157</v>
      </c>
      <c r="V53" s="2">
        <f t="shared" si="1"/>
        <v>8.7309999999999999E-2</v>
      </c>
      <c r="W53" s="2">
        <f t="shared" si="2"/>
        <v>0.13685</v>
      </c>
      <c r="X53" s="2">
        <f t="shared" si="3"/>
        <v>0.87934999999999997</v>
      </c>
      <c r="Y53" s="2">
        <f t="shared" si="4"/>
        <v>2.18371</v>
      </c>
      <c r="Z53" s="2">
        <f t="shared" si="5"/>
        <v>3.0099999999999998E-2</v>
      </c>
      <c r="AA53" s="2">
        <f t="shared" si="6"/>
        <v>2.6540000000000001E-2</v>
      </c>
      <c r="AB53" s="2">
        <f t="shared" si="7"/>
        <v>0.31822</v>
      </c>
      <c r="AC53" s="2">
        <f t="shared" si="8"/>
        <v>0.30702000000000002</v>
      </c>
      <c r="AD53" s="2">
        <f t="shared" si="9"/>
        <v>0</v>
      </c>
      <c r="AE53" s="2">
        <f t="shared" si="10"/>
        <v>0</v>
      </c>
      <c r="AG53" t="s">
        <v>346</v>
      </c>
      <c r="AH53">
        <f t="shared" si="11"/>
        <v>9.0240000000000001E-2</v>
      </c>
      <c r="AI53">
        <f t="shared" si="12"/>
        <v>0.13481000000000001</v>
      </c>
      <c r="AJ53">
        <f t="shared" si="13"/>
        <v>0.89773999999999998</v>
      </c>
      <c r="AK53">
        <f t="shared" si="14"/>
        <v>1.9880800000000001</v>
      </c>
      <c r="AL53">
        <f t="shared" si="15"/>
        <v>3.0620000000000001E-2</v>
      </c>
      <c r="AM53">
        <f t="shared" si="16"/>
        <v>2.4119999999999999E-2</v>
      </c>
      <c r="AN53">
        <f t="shared" si="17"/>
        <v>0.31765000000000004</v>
      </c>
      <c r="AO53">
        <f t="shared" si="18"/>
        <v>0.30741000000000002</v>
      </c>
      <c r="AP53">
        <f t="shared" si="19"/>
        <v>0</v>
      </c>
      <c r="AQ53">
        <f t="shared" si="20"/>
        <v>0</v>
      </c>
    </row>
    <row r="54" spans="1:43">
      <c r="A54" t="s">
        <v>72</v>
      </c>
      <c r="B54">
        <v>0</v>
      </c>
      <c r="C54">
        <v>8.6260000000000003E-2</v>
      </c>
      <c r="D54">
        <v>1.9300000000000001E-3</v>
      </c>
      <c r="E54">
        <v>0.13968</v>
      </c>
      <c r="F54">
        <v>0</v>
      </c>
      <c r="G54">
        <v>0.88336000000000003</v>
      </c>
      <c r="H54">
        <v>2.5767000000000002</v>
      </c>
      <c r="I54">
        <v>0</v>
      </c>
      <c r="J54">
        <v>3.024E-2</v>
      </c>
      <c r="K54">
        <v>0</v>
      </c>
      <c r="L54">
        <v>3.0040000000000001E-2</v>
      </c>
      <c r="M54" s="1">
        <v>6.9999999999999994E-5</v>
      </c>
      <c r="N54">
        <v>0.30997999999999998</v>
      </c>
      <c r="O54">
        <v>3.4099999999999998E-3</v>
      </c>
      <c r="P54">
        <v>0.30707000000000001</v>
      </c>
      <c r="Q54">
        <v>0</v>
      </c>
      <c r="R54">
        <v>0</v>
      </c>
      <c r="S54">
        <v>0</v>
      </c>
      <c r="T54">
        <v>0</v>
      </c>
      <c r="U54" s="2" t="str">
        <f t="shared" si="0"/>
        <v>F51061</v>
      </c>
      <c r="V54" s="2">
        <f t="shared" si="1"/>
        <v>8.8190000000000004E-2</v>
      </c>
      <c r="W54" s="2">
        <f t="shared" si="2"/>
        <v>0.13968</v>
      </c>
      <c r="X54" s="2">
        <f t="shared" si="3"/>
        <v>0.88336000000000003</v>
      </c>
      <c r="Y54" s="2">
        <f t="shared" si="4"/>
        <v>2.5767000000000002</v>
      </c>
      <c r="Z54" s="2">
        <f t="shared" si="5"/>
        <v>3.024E-2</v>
      </c>
      <c r="AA54" s="2">
        <f t="shared" si="6"/>
        <v>3.0040000000000001E-2</v>
      </c>
      <c r="AB54" s="2">
        <f t="shared" si="7"/>
        <v>0.31346000000000002</v>
      </c>
      <c r="AC54" s="2">
        <f t="shared" si="8"/>
        <v>0.30707000000000001</v>
      </c>
      <c r="AD54" s="2">
        <f t="shared" si="9"/>
        <v>0</v>
      </c>
      <c r="AE54" s="2">
        <f t="shared" si="10"/>
        <v>0</v>
      </c>
      <c r="AG54" t="s">
        <v>322</v>
      </c>
      <c r="AH54">
        <f t="shared" si="11"/>
        <v>0.13206999999999999</v>
      </c>
      <c r="AI54">
        <f t="shared" si="12"/>
        <v>0.16414000000000001</v>
      </c>
      <c r="AJ54">
        <f t="shared" si="13"/>
        <v>1.3261000000000001</v>
      </c>
      <c r="AK54">
        <f t="shared" si="14"/>
        <v>2.2658</v>
      </c>
      <c r="AL54">
        <f t="shared" si="15"/>
        <v>3.065E-2</v>
      </c>
      <c r="AM54">
        <f t="shared" si="16"/>
        <v>2.751E-2</v>
      </c>
      <c r="AN54">
        <f t="shared" si="17"/>
        <v>0.31855</v>
      </c>
      <c r="AO54">
        <f t="shared" si="18"/>
        <v>0.30713000000000001</v>
      </c>
      <c r="AP54">
        <f t="shared" si="19"/>
        <v>0</v>
      </c>
      <c r="AQ54">
        <f t="shared" si="20"/>
        <v>0</v>
      </c>
    </row>
    <row r="55" spans="1:43">
      <c r="A55" t="s">
        <v>73</v>
      </c>
      <c r="B55">
        <v>0</v>
      </c>
      <c r="C55">
        <v>8.3159999999999998E-2</v>
      </c>
      <c r="D55">
        <v>3.9100000000000003E-3</v>
      </c>
      <c r="E55">
        <v>0.1416</v>
      </c>
      <c r="F55">
        <v>0</v>
      </c>
      <c r="G55">
        <v>0.87326999999999999</v>
      </c>
      <c r="H55">
        <v>2.54989</v>
      </c>
      <c r="I55">
        <v>0</v>
      </c>
      <c r="J55">
        <v>3.0009999999999998E-2</v>
      </c>
      <c r="K55">
        <v>0</v>
      </c>
      <c r="L55">
        <v>3.0210000000000001E-2</v>
      </c>
      <c r="M55">
        <v>0</v>
      </c>
      <c r="N55">
        <v>0.31426999999999999</v>
      </c>
      <c r="O55">
        <v>3.8999999999999999E-4</v>
      </c>
      <c r="P55">
        <v>0.30707000000000001</v>
      </c>
      <c r="Q55">
        <v>0</v>
      </c>
      <c r="R55">
        <v>0</v>
      </c>
      <c r="S55">
        <v>0</v>
      </c>
      <c r="T55">
        <v>0</v>
      </c>
      <c r="U55" s="2" t="str">
        <f t="shared" si="0"/>
        <v>F51157</v>
      </c>
      <c r="V55" s="2">
        <f t="shared" si="1"/>
        <v>8.7069999999999995E-2</v>
      </c>
      <c r="W55" s="2">
        <f t="shared" si="2"/>
        <v>0.1416</v>
      </c>
      <c r="X55" s="2">
        <f t="shared" si="3"/>
        <v>0.87326999999999999</v>
      </c>
      <c r="Y55" s="2">
        <f t="shared" si="4"/>
        <v>2.54989</v>
      </c>
      <c r="Z55" s="2">
        <f t="shared" si="5"/>
        <v>3.0009999999999998E-2</v>
      </c>
      <c r="AA55" s="2">
        <f t="shared" si="6"/>
        <v>3.0210000000000001E-2</v>
      </c>
      <c r="AB55" s="2">
        <f t="shared" si="7"/>
        <v>0.31466</v>
      </c>
      <c r="AC55" s="2">
        <f t="shared" si="8"/>
        <v>0.30707000000000001</v>
      </c>
      <c r="AD55" s="2">
        <f t="shared" si="9"/>
        <v>0</v>
      </c>
      <c r="AE55" s="2">
        <f t="shared" si="10"/>
        <v>0</v>
      </c>
      <c r="AG55" t="s">
        <v>348</v>
      </c>
      <c r="AH55">
        <f t="shared" si="11"/>
        <v>0.13155</v>
      </c>
      <c r="AI55">
        <f t="shared" si="12"/>
        <v>0.14674999999999999</v>
      </c>
      <c r="AJ55">
        <f t="shared" si="13"/>
        <v>1.32006</v>
      </c>
      <c r="AK55">
        <f t="shared" si="14"/>
        <v>2.08657</v>
      </c>
      <c r="AL55">
        <f t="shared" si="15"/>
        <v>3.0509999999999999E-2</v>
      </c>
      <c r="AM55">
        <f t="shared" si="16"/>
        <v>2.5579999999999999E-2</v>
      </c>
      <c r="AN55">
        <f t="shared" si="17"/>
        <v>0.31675999999999999</v>
      </c>
      <c r="AO55">
        <f t="shared" si="18"/>
        <v>0.30704999999999999</v>
      </c>
      <c r="AP55">
        <f t="shared" si="19"/>
        <v>0</v>
      </c>
      <c r="AQ55">
        <f t="shared" si="20"/>
        <v>0</v>
      </c>
    </row>
    <row r="56" spans="1:43">
      <c r="A56" t="s">
        <v>74</v>
      </c>
      <c r="B56">
        <v>0</v>
      </c>
      <c r="C56">
        <v>7.7630000000000005E-2</v>
      </c>
      <c r="D56">
        <v>3.3300000000000001E-3</v>
      </c>
      <c r="E56">
        <v>0.13608999999999999</v>
      </c>
      <c r="F56">
        <v>0</v>
      </c>
      <c r="G56">
        <v>0.81547000000000003</v>
      </c>
      <c r="H56">
        <v>2.7966000000000002</v>
      </c>
      <c r="I56">
        <v>0</v>
      </c>
      <c r="J56">
        <v>2.7959999999999999E-2</v>
      </c>
      <c r="K56">
        <v>0</v>
      </c>
      <c r="L56">
        <v>3.1890000000000002E-2</v>
      </c>
      <c r="M56">
        <v>0</v>
      </c>
      <c r="N56">
        <v>0.30689</v>
      </c>
      <c r="O56">
        <v>1.7000000000000001E-4</v>
      </c>
      <c r="P56">
        <v>0.30724000000000001</v>
      </c>
      <c r="Q56">
        <v>0</v>
      </c>
      <c r="R56">
        <v>0</v>
      </c>
      <c r="S56">
        <v>0</v>
      </c>
      <c r="T56">
        <v>0</v>
      </c>
      <c r="U56" s="2" t="str">
        <f t="shared" si="0"/>
        <v>A51113</v>
      </c>
      <c r="V56" s="2">
        <f t="shared" si="1"/>
        <v>8.0960000000000004E-2</v>
      </c>
      <c r="W56" s="2">
        <f t="shared" si="2"/>
        <v>0.13608999999999999</v>
      </c>
      <c r="X56" s="2">
        <f t="shared" si="3"/>
        <v>0.81547000000000003</v>
      </c>
      <c r="Y56" s="2">
        <f t="shared" si="4"/>
        <v>2.7966000000000002</v>
      </c>
      <c r="Z56" s="2">
        <f t="shared" si="5"/>
        <v>2.7959999999999999E-2</v>
      </c>
      <c r="AA56" s="2">
        <f t="shared" si="6"/>
        <v>3.1890000000000002E-2</v>
      </c>
      <c r="AB56" s="2">
        <f t="shared" si="7"/>
        <v>0.30706</v>
      </c>
      <c r="AC56" s="2">
        <f t="shared" si="8"/>
        <v>0.30724000000000001</v>
      </c>
      <c r="AD56" s="2">
        <f t="shared" si="9"/>
        <v>0</v>
      </c>
      <c r="AE56" s="2">
        <f t="shared" si="10"/>
        <v>0</v>
      </c>
      <c r="AG56" t="s">
        <v>327</v>
      </c>
      <c r="AH56">
        <f t="shared" si="11"/>
        <v>0.16726000000000002</v>
      </c>
      <c r="AI56">
        <f t="shared" si="12"/>
        <v>0.13916999999999999</v>
      </c>
      <c r="AJ56">
        <f t="shared" si="13"/>
        <v>1.6669499999999999</v>
      </c>
      <c r="AK56">
        <f t="shared" si="14"/>
        <v>2.1536</v>
      </c>
      <c r="AL56">
        <f t="shared" si="15"/>
        <v>3.0439999999999998E-2</v>
      </c>
      <c r="AM56">
        <f t="shared" si="16"/>
        <v>2.5270000000000001E-2</v>
      </c>
      <c r="AN56">
        <f t="shared" si="17"/>
        <v>0.32027</v>
      </c>
      <c r="AO56">
        <f t="shared" si="18"/>
        <v>0.30813000000000001</v>
      </c>
      <c r="AP56">
        <f t="shared" si="19"/>
        <v>0</v>
      </c>
      <c r="AQ56">
        <f t="shared" si="20"/>
        <v>0</v>
      </c>
    </row>
    <row r="57" spans="1:43">
      <c r="A57" t="s">
        <v>75</v>
      </c>
      <c r="B57">
        <v>0</v>
      </c>
      <c r="C57">
        <v>8.3400000000000002E-2</v>
      </c>
      <c r="D57">
        <v>3.3700000000000002E-3</v>
      </c>
      <c r="E57">
        <v>0.14166999999999999</v>
      </c>
      <c r="F57">
        <v>0</v>
      </c>
      <c r="G57">
        <v>0.87275999999999998</v>
      </c>
      <c r="H57">
        <v>2.4759600000000002</v>
      </c>
      <c r="I57">
        <v>0</v>
      </c>
      <c r="J57">
        <v>2.9870000000000001E-2</v>
      </c>
      <c r="K57">
        <v>0</v>
      </c>
      <c r="L57">
        <v>2.9409999999999999E-2</v>
      </c>
      <c r="M57">
        <v>0</v>
      </c>
      <c r="N57">
        <v>0.31668000000000002</v>
      </c>
      <c r="O57">
        <v>2.5999999999999998E-4</v>
      </c>
      <c r="P57">
        <v>0.30704999999999999</v>
      </c>
      <c r="Q57">
        <v>0</v>
      </c>
      <c r="R57">
        <v>0</v>
      </c>
      <c r="S57">
        <v>0</v>
      </c>
      <c r="T57">
        <v>0</v>
      </c>
      <c r="U57" s="2" t="str">
        <f t="shared" si="0"/>
        <v>B51113</v>
      </c>
      <c r="V57" s="2">
        <f t="shared" si="1"/>
        <v>8.677E-2</v>
      </c>
      <c r="W57" s="2">
        <f t="shared" si="2"/>
        <v>0.14166999999999999</v>
      </c>
      <c r="X57" s="2">
        <f t="shared" si="3"/>
        <v>0.87275999999999998</v>
      </c>
      <c r="Y57" s="2">
        <f t="shared" si="4"/>
        <v>2.4759600000000002</v>
      </c>
      <c r="Z57" s="2">
        <f t="shared" si="5"/>
        <v>2.9870000000000001E-2</v>
      </c>
      <c r="AA57" s="2">
        <f t="shared" si="6"/>
        <v>2.9409999999999999E-2</v>
      </c>
      <c r="AB57" s="2">
        <f t="shared" si="7"/>
        <v>0.31694</v>
      </c>
      <c r="AC57" s="2">
        <f t="shared" si="8"/>
        <v>0.30704999999999999</v>
      </c>
      <c r="AD57" s="2">
        <f t="shared" si="9"/>
        <v>0</v>
      </c>
      <c r="AE57" s="2">
        <f t="shared" si="10"/>
        <v>0</v>
      </c>
      <c r="AG57" t="s">
        <v>313</v>
      </c>
      <c r="AH57">
        <f t="shared" si="11"/>
        <v>7.6810000000000003E-2</v>
      </c>
      <c r="AI57">
        <f t="shared" si="12"/>
        <v>0.13414000000000001</v>
      </c>
      <c r="AJ57">
        <f t="shared" si="13"/>
        <v>0.77210999999999996</v>
      </c>
      <c r="AK57">
        <f t="shared" si="14"/>
        <v>2.8744800000000001</v>
      </c>
      <c r="AL57">
        <f t="shared" si="15"/>
        <v>2.7099999999999999E-2</v>
      </c>
      <c r="AM57">
        <f t="shared" si="16"/>
        <v>3.1739999999999997E-2</v>
      </c>
      <c r="AN57">
        <f t="shared" si="17"/>
        <v>0.30387999999999993</v>
      </c>
      <c r="AO57">
        <f t="shared" si="18"/>
        <v>0.30796000000000001</v>
      </c>
      <c r="AP57">
        <f t="shared" si="19"/>
        <v>0</v>
      </c>
      <c r="AQ57">
        <f t="shared" si="20"/>
        <v>0</v>
      </c>
    </row>
    <row r="58" spans="1:43">
      <c r="A58" t="s">
        <v>76</v>
      </c>
      <c r="B58">
        <v>0</v>
      </c>
      <c r="C58">
        <v>8.0990000000000006E-2</v>
      </c>
      <c r="D58">
        <v>3.32E-3</v>
      </c>
      <c r="E58">
        <v>0.13893</v>
      </c>
      <c r="F58">
        <v>0</v>
      </c>
      <c r="G58">
        <v>0.84850999999999999</v>
      </c>
      <c r="H58">
        <v>2.76206</v>
      </c>
      <c r="I58">
        <v>0</v>
      </c>
      <c r="J58">
        <v>2.9010000000000001E-2</v>
      </c>
      <c r="K58">
        <v>0</v>
      </c>
      <c r="L58">
        <v>3.209E-2</v>
      </c>
      <c r="M58">
        <v>0</v>
      </c>
      <c r="N58">
        <v>0.31063000000000002</v>
      </c>
      <c r="O58">
        <v>1.7000000000000001E-4</v>
      </c>
      <c r="P58">
        <v>0.30714000000000002</v>
      </c>
      <c r="Q58">
        <v>0</v>
      </c>
      <c r="R58">
        <v>0</v>
      </c>
      <c r="S58">
        <v>0</v>
      </c>
      <c r="T58">
        <v>0</v>
      </c>
      <c r="U58" s="2" t="str">
        <f t="shared" si="0"/>
        <v>F51113</v>
      </c>
      <c r="V58" s="2">
        <f t="shared" si="1"/>
        <v>8.431000000000001E-2</v>
      </c>
      <c r="W58" s="2">
        <f t="shared" si="2"/>
        <v>0.13893</v>
      </c>
      <c r="X58" s="2">
        <f t="shared" si="3"/>
        <v>0.84850999999999999</v>
      </c>
      <c r="Y58" s="2">
        <f t="shared" si="4"/>
        <v>2.76206</v>
      </c>
      <c r="Z58" s="2">
        <f t="shared" si="5"/>
        <v>2.9010000000000001E-2</v>
      </c>
      <c r="AA58" s="2">
        <f t="shared" si="6"/>
        <v>3.209E-2</v>
      </c>
      <c r="AB58" s="2">
        <f t="shared" si="7"/>
        <v>0.31080000000000002</v>
      </c>
      <c r="AC58" s="2">
        <f t="shared" si="8"/>
        <v>0.30714000000000002</v>
      </c>
      <c r="AD58" s="2">
        <f t="shared" si="9"/>
        <v>0</v>
      </c>
      <c r="AE58" s="2">
        <f t="shared" si="10"/>
        <v>0</v>
      </c>
      <c r="AG58" t="s">
        <v>114</v>
      </c>
      <c r="AH58">
        <f t="shared" si="11"/>
        <v>8.8749999999999996E-2</v>
      </c>
      <c r="AI58">
        <f t="shared" si="12"/>
        <v>0.13941999999999999</v>
      </c>
      <c r="AJ58">
        <f t="shared" si="13"/>
        <v>0.87871999999999995</v>
      </c>
      <c r="AK58">
        <f t="shared" si="14"/>
        <v>2.6146099999999999</v>
      </c>
      <c r="AL58">
        <f t="shared" si="15"/>
        <v>3.0339999999999999E-2</v>
      </c>
      <c r="AM58">
        <f t="shared" si="16"/>
        <v>2.9919999999999999E-2</v>
      </c>
      <c r="AN58">
        <f t="shared" si="17"/>
        <v>0.31999</v>
      </c>
      <c r="AO58">
        <f t="shared" si="18"/>
        <v>0.30770999999999998</v>
      </c>
      <c r="AP58">
        <f t="shared" si="19"/>
        <v>0</v>
      </c>
      <c r="AQ58">
        <f t="shared" si="20"/>
        <v>0</v>
      </c>
    </row>
    <row r="59" spans="1:43">
      <c r="A59" t="s">
        <v>77</v>
      </c>
      <c r="B59">
        <v>0</v>
      </c>
      <c r="C59">
        <v>8.4470000000000003E-2</v>
      </c>
      <c r="D59">
        <v>1.9300000000000001E-3</v>
      </c>
      <c r="E59">
        <v>0.14054</v>
      </c>
      <c r="F59">
        <v>0</v>
      </c>
      <c r="G59">
        <v>0.86712</v>
      </c>
      <c r="H59">
        <v>2.6980499999999998</v>
      </c>
      <c r="I59">
        <v>0</v>
      </c>
      <c r="J59">
        <v>2.9700000000000001E-2</v>
      </c>
      <c r="K59">
        <v>0</v>
      </c>
      <c r="L59">
        <v>3.1710000000000002E-2</v>
      </c>
      <c r="M59" s="1">
        <v>3.0000000000000001E-5</v>
      </c>
      <c r="N59">
        <v>0.30926999999999999</v>
      </c>
      <c r="O59">
        <v>2.0100000000000001E-3</v>
      </c>
      <c r="P59">
        <v>0.30729000000000001</v>
      </c>
      <c r="Q59">
        <v>0</v>
      </c>
      <c r="R59">
        <v>0</v>
      </c>
      <c r="S59">
        <v>0</v>
      </c>
      <c r="T59">
        <v>0</v>
      </c>
      <c r="U59" s="2" t="str">
        <f t="shared" si="0"/>
        <v>A51079</v>
      </c>
      <c r="V59" s="2">
        <f t="shared" si="1"/>
        <v>8.6400000000000005E-2</v>
      </c>
      <c r="W59" s="2">
        <f t="shared" si="2"/>
        <v>0.14054</v>
      </c>
      <c r="X59" s="2">
        <f t="shared" si="3"/>
        <v>0.86712</v>
      </c>
      <c r="Y59" s="2">
        <f t="shared" si="4"/>
        <v>2.6980499999999998</v>
      </c>
      <c r="Z59" s="2">
        <f t="shared" si="5"/>
        <v>2.9700000000000001E-2</v>
      </c>
      <c r="AA59" s="2">
        <f t="shared" si="6"/>
        <v>3.1710000000000002E-2</v>
      </c>
      <c r="AB59" s="2">
        <f t="shared" si="7"/>
        <v>0.31130999999999998</v>
      </c>
      <c r="AC59" s="2">
        <f t="shared" si="8"/>
        <v>0.30729000000000001</v>
      </c>
      <c r="AD59" s="2">
        <f t="shared" si="9"/>
        <v>0</v>
      </c>
      <c r="AE59" s="2">
        <f t="shared" si="10"/>
        <v>0</v>
      </c>
      <c r="AG59" t="s">
        <v>355</v>
      </c>
      <c r="AH59">
        <f t="shared" si="11"/>
        <v>0.10207000000000001</v>
      </c>
      <c r="AI59">
        <f t="shared" si="12"/>
        <v>0.1517</v>
      </c>
      <c r="AJ59">
        <f t="shared" si="13"/>
        <v>1.0275399999999999</v>
      </c>
      <c r="AK59">
        <f t="shared" si="14"/>
        <v>2.2317399999999998</v>
      </c>
      <c r="AL59">
        <f t="shared" si="15"/>
        <v>3.0540000000000001E-2</v>
      </c>
      <c r="AM59">
        <f t="shared" si="16"/>
        <v>2.682E-2</v>
      </c>
      <c r="AN59">
        <f t="shared" si="17"/>
        <v>0.31403999999999999</v>
      </c>
      <c r="AO59">
        <f t="shared" si="18"/>
        <v>0.30708000000000002</v>
      </c>
      <c r="AP59">
        <f t="shared" si="19"/>
        <v>0</v>
      </c>
      <c r="AQ59">
        <f t="shared" si="20"/>
        <v>0</v>
      </c>
    </row>
    <row r="60" spans="1:43">
      <c r="A60" t="s">
        <v>78</v>
      </c>
      <c r="B60">
        <v>0</v>
      </c>
      <c r="C60">
        <v>8.5879999999999998E-2</v>
      </c>
      <c r="D60">
        <v>1.9300000000000001E-3</v>
      </c>
      <c r="E60">
        <v>0.13649</v>
      </c>
      <c r="F60">
        <v>0</v>
      </c>
      <c r="G60">
        <v>0.88339999999999996</v>
      </c>
      <c r="H60">
        <v>2.1866300000000001</v>
      </c>
      <c r="I60">
        <v>0</v>
      </c>
      <c r="J60">
        <v>3.0339999999999999E-2</v>
      </c>
      <c r="K60">
        <v>0</v>
      </c>
      <c r="L60">
        <v>2.6440000000000002E-2</v>
      </c>
      <c r="M60" s="1">
        <v>6.0000000000000002E-5</v>
      </c>
      <c r="N60">
        <v>0.31641000000000002</v>
      </c>
      <c r="O60">
        <v>1.5E-3</v>
      </c>
      <c r="P60">
        <v>0.30712</v>
      </c>
      <c r="Q60">
        <v>0</v>
      </c>
      <c r="R60">
        <v>0</v>
      </c>
      <c r="S60">
        <v>0</v>
      </c>
      <c r="T60">
        <v>0</v>
      </c>
      <c r="U60" s="2" t="str">
        <f t="shared" si="0"/>
        <v>B51079</v>
      </c>
      <c r="V60" s="2">
        <f t="shared" si="1"/>
        <v>8.7809999999999999E-2</v>
      </c>
      <c r="W60" s="2">
        <f t="shared" si="2"/>
        <v>0.13649</v>
      </c>
      <c r="X60" s="2">
        <f t="shared" si="3"/>
        <v>0.88339999999999996</v>
      </c>
      <c r="Y60" s="2">
        <f t="shared" si="4"/>
        <v>2.1866300000000001</v>
      </c>
      <c r="Z60" s="2">
        <f t="shared" si="5"/>
        <v>3.0339999999999999E-2</v>
      </c>
      <c r="AA60" s="2">
        <f t="shared" si="6"/>
        <v>2.6440000000000002E-2</v>
      </c>
      <c r="AB60" s="2">
        <f t="shared" si="7"/>
        <v>0.31797000000000003</v>
      </c>
      <c r="AC60" s="2">
        <f t="shared" si="8"/>
        <v>0.30712</v>
      </c>
      <c r="AD60" s="2">
        <f t="shared" si="9"/>
        <v>0</v>
      </c>
      <c r="AE60" s="2">
        <f t="shared" si="10"/>
        <v>0</v>
      </c>
      <c r="AG60" t="s">
        <v>345</v>
      </c>
      <c r="AH60">
        <f t="shared" si="11"/>
        <v>0.10009</v>
      </c>
      <c r="AI60">
        <f t="shared" si="12"/>
        <v>0.15396000000000001</v>
      </c>
      <c r="AJ60">
        <f t="shared" si="13"/>
        <v>1.0035499999999999</v>
      </c>
      <c r="AK60">
        <f t="shared" si="14"/>
        <v>2.2378499999999999</v>
      </c>
      <c r="AL60">
        <f t="shared" si="15"/>
        <v>3.0530000000000002E-2</v>
      </c>
      <c r="AM60">
        <f t="shared" si="16"/>
        <v>2.6980000000000001E-2</v>
      </c>
      <c r="AN60">
        <f t="shared" si="17"/>
        <v>0.31520999999999999</v>
      </c>
      <c r="AO60">
        <f t="shared" si="18"/>
        <v>0.30721999999999999</v>
      </c>
      <c r="AP60">
        <f t="shared" si="19"/>
        <v>0</v>
      </c>
      <c r="AQ60">
        <f t="shared" si="20"/>
        <v>0</v>
      </c>
    </row>
    <row r="61" spans="1:43">
      <c r="A61" t="s">
        <v>79</v>
      </c>
      <c r="B61">
        <v>0</v>
      </c>
      <c r="C61">
        <v>8.4669999999999995E-2</v>
      </c>
      <c r="D61">
        <v>1.9300000000000001E-3</v>
      </c>
      <c r="E61">
        <v>0.14061000000000001</v>
      </c>
      <c r="F61">
        <v>0</v>
      </c>
      <c r="G61">
        <v>0.86990999999999996</v>
      </c>
      <c r="H61">
        <v>2.65849</v>
      </c>
      <c r="I61">
        <v>0</v>
      </c>
      <c r="J61">
        <v>2.9739999999999999E-2</v>
      </c>
      <c r="K61">
        <v>0</v>
      </c>
      <c r="L61">
        <v>3.109E-2</v>
      </c>
      <c r="M61" s="1">
        <v>5.0000000000000002E-5</v>
      </c>
      <c r="N61">
        <v>0.30859999999999999</v>
      </c>
      <c r="O61">
        <v>2.7899999999999999E-3</v>
      </c>
      <c r="P61">
        <v>0.30720999999999998</v>
      </c>
      <c r="Q61">
        <v>0</v>
      </c>
      <c r="R61">
        <v>0</v>
      </c>
      <c r="S61">
        <v>0</v>
      </c>
      <c r="T61">
        <v>0</v>
      </c>
      <c r="U61" s="2" t="str">
        <f t="shared" si="0"/>
        <v>F51079</v>
      </c>
      <c r="V61" s="2">
        <f t="shared" si="1"/>
        <v>8.6599999999999996E-2</v>
      </c>
      <c r="W61" s="2">
        <f t="shared" si="2"/>
        <v>0.14061000000000001</v>
      </c>
      <c r="X61" s="2">
        <f t="shared" si="3"/>
        <v>0.86990999999999996</v>
      </c>
      <c r="Y61" s="2">
        <f t="shared" si="4"/>
        <v>2.65849</v>
      </c>
      <c r="Z61" s="2">
        <f t="shared" si="5"/>
        <v>2.9739999999999999E-2</v>
      </c>
      <c r="AA61" s="2">
        <f t="shared" si="6"/>
        <v>3.109E-2</v>
      </c>
      <c r="AB61" s="2">
        <f t="shared" si="7"/>
        <v>0.31143999999999999</v>
      </c>
      <c r="AC61" s="2">
        <f t="shared" si="8"/>
        <v>0.30720999999999998</v>
      </c>
      <c r="AD61" s="2">
        <f t="shared" si="9"/>
        <v>0</v>
      </c>
      <c r="AE61" s="2">
        <f t="shared" si="10"/>
        <v>0</v>
      </c>
      <c r="AG61" t="s">
        <v>317</v>
      </c>
      <c r="AH61">
        <f t="shared" si="11"/>
        <v>8.9690000000000006E-2</v>
      </c>
      <c r="AI61">
        <f t="shared" si="12"/>
        <v>0.13636000000000001</v>
      </c>
      <c r="AJ61">
        <f t="shared" si="13"/>
        <v>0.89664999999999995</v>
      </c>
      <c r="AK61">
        <f t="shared" si="14"/>
        <v>1.98912</v>
      </c>
      <c r="AL61">
        <f t="shared" si="15"/>
        <v>3.0540000000000001E-2</v>
      </c>
      <c r="AM61">
        <f t="shared" si="16"/>
        <v>2.402E-2</v>
      </c>
      <c r="AN61">
        <f t="shared" si="17"/>
        <v>0.31928000000000001</v>
      </c>
      <c r="AO61">
        <f t="shared" si="18"/>
        <v>0.30730000000000002</v>
      </c>
      <c r="AP61">
        <f t="shared" si="19"/>
        <v>0</v>
      </c>
      <c r="AQ61">
        <f t="shared" si="20"/>
        <v>0</v>
      </c>
    </row>
    <row r="62" spans="1:43">
      <c r="A62" t="s">
        <v>80</v>
      </c>
      <c r="B62">
        <v>0</v>
      </c>
      <c r="C62">
        <v>8.3030000000000007E-2</v>
      </c>
      <c r="D62">
        <v>2.6199999999999999E-3</v>
      </c>
      <c r="E62">
        <v>0.13791999999999999</v>
      </c>
      <c r="F62">
        <v>0</v>
      </c>
      <c r="G62">
        <v>0.85928000000000004</v>
      </c>
      <c r="H62">
        <v>2.75779</v>
      </c>
      <c r="I62">
        <v>0</v>
      </c>
      <c r="J62">
        <v>2.947E-2</v>
      </c>
      <c r="K62">
        <v>0</v>
      </c>
      <c r="L62">
        <v>3.1800000000000002E-2</v>
      </c>
      <c r="M62" s="1">
        <v>1.0000000000000001E-5</v>
      </c>
      <c r="N62">
        <v>0.31120999999999999</v>
      </c>
      <c r="O62">
        <v>5.9000000000000003E-4</v>
      </c>
      <c r="P62">
        <v>0.30713000000000001</v>
      </c>
      <c r="Q62">
        <v>0</v>
      </c>
      <c r="R62">
        <v>0</v>
      </c>
      <c r="S62">
        <v>0</v>
      </c>
      <c r="T62">
        <v>0</v>
      </c>
      <c r="U62" s="2" t="str">
        <f t="shared" si="0"/>
        <v>A51137</v>
      </c>
      <c r="V62" s="2">
        <f t="shared" si="1"/>
        <v>8.5650000000000004E-2</v>
      </c>
      <c r="W62" s="2">
        <f t="shared" si="2"/>
        <v>0.13791999999999999</v>
      </c>
      <c r="X62" s="2">
        <f t="shared" si="3"/>
        <v>0.85928000000000004</v>
      </c>
      <c r="Y62" s="2">
        <f t="shared" si="4"/>
        <v>2.75779</v>
      </c>
      <c r="Z62" s="2">
        <f t="shared" si="5"/>
        <v>2.947E-2</v>
      </c>
      <c r="AA62" s="2">
        <f t="shared" si="6"/>
        <v>3.1800000000000002E-2</v>
      </c>
      <c r="AB62" s="2">
        <f t="shared" si="7"/>
        <v>0.31180999999999998</v>
      </c>
      <c r="AC62" s="2">
        <f t="shared" si="8"/>
        <v>0.30713000000000001</v>
      </c>
      <c r="AD62" s="2">
        <f t="shared" si="9"/>
        <v>0</v>
      </c>
      <c r="AE62" s="2">
        <f t="shared" si="10"/>
        <v>0</v>
      </c>
      <c r="AG62" t="s">
        <v>304</v>
      </c>
      <c r="AH62">
        <f t="shared" si="11"/>
        <v>8.6109999999999992E-2</v>
      </c>
      <c r="AI62">
        <f t="shared" si="12"/>
        <v>0.13954</v>
      </c>
      <c r="AJ62">
        <f t="shared" si="13"/>
        <v>0.87477000000000005</v>
      </c>
      <c r="AK62">
        <f t="shared" si="14"/>
        <v>2.6650800000000001</v>
      </c>
      <c r="AL62">
        <f t="shared" si="15"/>
        <v>3.022E-2</v>
      </c>
      <c r="AM62">
        <f t="shared" si="16"/>
        <v>3.0509999999999999E-2</v>
      </c>
      <c r="AN62">
        <f t="shared" si="17"/>
        <v>0.31707000000000002</v>
      </c>
      <c r="AO62">
        <f t="shared" si="18"/>
        <v>0.30742000000000003</v>
      </c>
      <c r="AP62">
        <f t="shared" si="19"/>
        <v>0</v>
      </c>
      <c r="AQ62">
        <f t="shared" si="20"/>
        <v>0</v>
      </c>
    </row>
    <row r="63" spans="1:43">
      <c r="A63" t="s">
        <v>81</v>
      </c>
      <c r="B63">
        <v>0</v>
      </c>
      <c r="C63">
        <v>8.3199999999999996E-2</v>
      </c>
      <c r="D63">
        <v>2.6199999999999999E-3</v>
      </c>
      <c r="E63">
        <v>0.13768</v>
      </c>
      <c r="F63">
        <v>0</v>
      </c>
      <c r="G63">
        <v>0.86102999999999996</v>
      </c>
      <c r="H63">
        <v>2.7323900000000001</v>
      </c>
      <c r="I63">
        <v>0</v>
      </c>
      <c r="J63">
        <v>2.9499999999999998E-2</v>
      </c>
      <c r="K63">
        <v>0</v>
      </c>
      <c r="L63">
        <v>3.1390000000000001E-2</v>
      </c>
      <c r="M63" s="1">
        <v>1.0000000000000001E-5</v>
      </c>
      <c r="N63">
        <v>0.31124000000000002</v>
      </c>
      <c r="O63">
        <v>6.0999999999999997E-4</v>
      </c>
      <c r="P63">
        <v>0.30710999999999999</v>
      </c>
      <c r="Q63">
        <v>0</v>
      </c>
      <c r="R63">
        <v>0</v>
      </c>
      <c r="S63">
        <v>0</v>
      </c>
      <c r="T63">
        <v>0</v>
      </c>
      <c r="U63" s="2" t="str">
        <f t="shared" si="0"/>
        <v>F51137</v>
      </c>
      <c r="V63" s="2">
        <f t="shared" si="1"/>
        <v>8.5819999999999994E-2</v>
      </c>
      <c r="W63" s="2">
        <f t="shared" si="2"/>
        <v>0.13768</v>
      </c>
      <c r="X63" s="2">
        <f t="shared" si="3"/>
        <v>0.86102999999999996</v>
      </c>
      <c r="Y63" s="2">
        <f t="shared" si="4"/>
        <v>2.7323900000000001</v>
      </c>
      <c r="Z63" s="2">
        <f t="shared" si="5"/>
        <v>2.9499999999999998E-2</v>
      </c>
      <c r="AA63" s="2">
        <f t="shared" si="6"/>
        <v>3.1390000000000001E-2</v>
      </c>
      <c r="AB63" s="2">
        <f t="shared" si="7"/>
        <v>0.31186000000000003</v>
      </c>
      <c r="AC63" s="2">
        <f t="shared" si="8"/>
        <v>0.30710999999999999</v>
      </c>
      <c r="AD63" s="2">
        <f t="shared" si="9"/>
        <v>0</v>
      </c>
      <c r="AE63" s="2">
        <f t="shared" si="10"/>
        <v>0</v>
      </c>
      <c r="AG63" t="s">
        <v>310</v>
      </c>
      <c r="AH63">
        <f t="shared" si="11"/>
        <v>8.7590000000000001E-2</v>
      </c>
      <c r="AI63">
        <f t="shared" si="12"/>
        <v>0.14454</v>
      </c>
      <c r="AJ63">
        <f t="shared" si="13"/>
        <v>0.88563000000000003</v>
      </c>
      <c r="AK63">
        <f t="shared" si="14"/>
        <v>2.31243</v>
      </c>
      <c r="AL63">
        <f t="shared" si="15"/>
        <v>3.0550000000000001E-2</v>
      </c>
      <c r="AM63">
        <f t="shared" si="16"/>
        <v>2.828E-2</v>
      </c>
      <c r="AN63">
        <f t="shared" si="17"/>
        <v>0.31951000000000002</v>
      </c>
      <c r="AO63">
        <f t="shared" si="18"/>
        <v>0.30725999999999998</v>
      </c>
      <c r="AP63">
        <f t="shared" si="19"/>
        <v>0</v>
      </c>
      <c r="AQ63">
        <f t="shared" si="20"/>
        <v>0</v>
      </c>
    </row>
    <row r="64" spans="1:43">
      <c r="A64" t="s">
        <v>82</v>
      </c>
      <c r="B64">
        <v>0</v>
      </c>
      <c r="C64">
        <v>7.4370000000000006E-2</v>
      </c>
      <c r="D64">
        <v>3.65E-3</v>
      </c>
      <c r="E64">
        <v>0.12701000000000001</v>
      </c>
      <c r="F64">
        <v>0</v>
      </c>
      <c r="G64">
        <v>0.78617999999999999</v>
      </c>
      <c r="H64">
        <v>2.927</v>
      </c>
      <c r="I64">
        <v>0</v>
      </c>
      <c r="J64">
        <v>2.734E-2</v>
      </c>
      <c r="K64">
        <v>0</v>
      </c>
      <c r="L64">
        <v>3.1029999999999999E-2</v>
      </c>
      <c r="M64">
        <v>0</v>
      </c>
      <c r="N64">
        <v>0.30512</v>
      </c>
      <c r="O64" s="1">
        <v>6.9999999999999994E-5</v>
      </c>
      <c r="P64">
        <v>0.30995</v>
      </c>
      <c r="Q64">
        <v>0</v>
      </c>
      <c r="R64">
        <v>0</v>
      </c>
      <c r="S64">
        <v>0</v>
      </c>
      <c r="T64">
        <v>0</v>
      </c>
      <c r="U64" s="2" t="str">
        <f t="shared" si="0"/>
        <v>A24005</v>
      </c>
      <c r="V64" s="2">
        <f t="shared" si="1"/>
        <v>7.8020000000000006E-2</v>
      </c>
      <c r="W64" s="2">
        <f t="shared" si="2"/>
        <v>0.12701000000000001</v>
      </c>
      <c r="X64" s="2">
        <f t="shared" si="3"/>
        <v>0.78617999999999999</v>
      </c>
      <c r="Y64" s="2">
        <f t="shared" si="4"/>
        <v>2.927</v>
      </c>
      <c r="Z64" s="2">
        <f t="shared" si="5"/>
        <v>2.734E-2</v>
      </c>
      <c r="AA64" s="2">
        <f t="shared" si="6"/>
        <v>3.1029999999999999E-2</v>
      </c>
      <c r="AB64" s="2">
        <f t="shared" si="7"/>
        <v>0.30519000000000002</v>
      </c>
      <c r="AC64" s="2">
        <f t="shared" si="8"/>
        <v>0.30995</v>
      </c>
      <c r="AD64" s="2">
        <f t="shared" si="9"/>
        <v>0</v>
      </c>
      <c r="AE64" s="2">
        <f t="shared" si="10"/>
        <v>0</v>
      </c>
      <c r="AG64" t="s">
        <v>362</v>
      </c>
      <c r="AH64">
        <f t="shared" si="11"/>
        <v>0.14075000000000001</v>
      </c>
      <c r="AI64">
        <f t="shared" si="12"/>
        <v>0.14804</v>
      </c>
      <c r="AJ64">
        <f t="shared" si="13"/>
        <v>1.41296</v>
      </c>
      <c r="AK64">
        <f t="shared" si="14"/>
        <v>2.1343800000000002</v>
      </c>
      <c r="AL64">
        <f t="shared" si="15"/>
        <v>3.0540000000000001E-2</v>
      </c>
      <c r="AM64">
        <f t="shared" si="16"/>
        <v>2.579E-2</v>
      </c>
      <c r="AN64">
        <f t="shared" si="17"/>
        <v>0.31593000000000004</v>
      </c>
      <c r="AO64">
        <f t="shared" si="18"/>
        <v>0.30708000000000002</v>
      </c>
      <c r="AP64">
        <f t="shared" si="19"/>
        <v>0</v>
      </c>
      <c r="AQ64">
        <f t="shared" si="20"/>
        <v>0</v>
      </c>
    </row>
    <row r="65" spans="1:43">
      <c r="A65" t="s">
        <v>83</v>
      </c>
      <c r="B65">
        <v>0</v>
      </c>
      <c r="C65">
        <v>8.7529999999999997E-2</v>
      </c>
      <c r="D65">
        <v>1.3699999999999999E-3</v>
      </c>
      <c r="E65">
        <v>0.13836000000000001</v>
      </c>
      <c r="F65">
        <v>0</v>
      </c>
      <c r="G65">
        <v>0.89268999999999998</v>
      </c>
      <c r="H65">
        <v>2.6502300000000001</v>
      </c>
      <c r="I65">
        <v>0</v>
      </c>
      <c r="J65">
        <v>3.0439999999999998E-2</v>
      </c>
      <c r="K65">
        <v>0</v>
      </c>
      <c r="L65">
        <v>3.039E-2</v>
      </c>
      <c r="M65">
        <v>1.2E-4</v>
      </c>
      <c r="N65">
        <v>0.31408999999999998</v>
      </c>
      <c r="O65">
        <v>4.3299999999999996E-3</v>
      </c>
      <c r="P65">
        <v>0.30754999999999999</v>
      </c>
      <c r="Q65">
        <v>0</v>
      </c>
      <c r="R65">
        <v>0</v>
      </c>
      <c r="S65">
        <v>0</v>
      </c>
      <c r="T65">
        <v>0</v>
      </c>
      <c r="U65" s="2" t="str">
        <f t="shared" si="0"/>
        <v>A24510</v>
      </c>
      <c r="V65" s="2">
        <f t="shared" si="1"/>
        <v>8.8899999999999993E-2</v>
      </c>
      <c r="W65" s="2">
        <f t="shared" si="2"/>
        <v>0.13836000000000001</v>
      </c>
      <c r="X65" s="2">
        <f t="shared" si="3"/>
        <v>0.89268999999999998</v>
      </c>
      <c r="Y65" s="2">
        <f t="shared" si="4"/>
        <v>2.6502300000000001</v>
      </c>
      <c r="Z65" s="2">
        <f t="shared" si="5"/>
        <v>3.0439999999999998E-2</v>
      </c>
      <c r="AA65" s="2">
        <f t="shared" si="6"/>
        <v>3.039E-2</v>
      </c>
      <c r="AB65" s="2">
        <f t="shared" si="7"/>
        <v>0.31853999999999999</v>
      </c>
      <c r="AC65" s="2">
        <f t="shared" si="8"/>
        <v>0.30754999999999999</v>
      </c>
      <c r="AD65" s="2">
        <f t="shared" si="9"/>
        <v>0</v>
      </c>
      <c r="AE65" s="2">
        <f t="shared" si="10"/>
        <v>0</v>
      </c>
      <c r="AG65" t="s">
        <v>239</v>
      </c>
      <c r="AH65">
        <f t="shared" si="11"/>
        <v>7.980000000000001E-2</v>
      </c>
      <c r="AI65">
        <f t="shared" si="12"/>
        <v>0.12920000000000001</v>
      </c>
      <c r="AJ65">
        <f t="shared" si="13"/>
        <v>0.81347000000000003</v>
      </c>
      <c r="AK65">
        <f t="shared" si="14"/>
        <v>2.9344399999999999</v>
      </c>
      <c r="AL65">
        <f t="shared" si="15"/>
        <v>2.809E-2</v>
      </c>
      <c r="AM65">
        <f t="shared" si="16"/>
        <v>3.1040000000000002E-2</v>
      </c>
      <c r="AN65">
        <f t="shared" si="17"/>
        <v>0.30787999999999999</v>
      </c>
      <c r="AO65">
        <f t="shared" si="18"/>
        <v>0.30891000000000002</v>
      </c>
      <c r="AP65">
        <f t="shared" si="19"/>
        <v>0</v>
      </c>
      <c r="AQ65">
        <f t="shared" si="20"/>
        <v>0</v>
      </c>
    </row>
    <row r="66" spans="1:43">
      <c r="A66" t="s">
        <v>84</v>
      </c>
      <c r="B66">
        <v>0</v>
      </c>
      <c r="C66">
        <v>7.3130000000000001E-2</v>
      </c>
      <c r="D66">
        <v>3.6800000000000001E-3</v>
      </c>
      <c r="E66">
        <v>0.12659999999999999</v>
      </c>
      <c r="F66">
        <v>0</v>
      </c>
      <c r="G66">
        <v>0.77190000000000003</v>
      </c>
      <c r="H66">
        <v>2.9498700000000002</v>
      </c>
      <c r="I66">
        <v>0</v>
      </c>
      <c r="J66">
        <v>2.7E-2</v>
      </c>
      <c r="K66">
        <v>0</v>
      </c>
      <c r="L66">
        <v>3.1040000000000002E-2</v>
      </c>
      <c r="M66">
        <v>0</v>
      </c>
      <c r="N66">
        <v>0.30410999999999999</v>
      </c>
      <c r="O66" s="1">
        <v>3.0000000000000001E-5</v>
      </c>
      <c r="P66">
        <v>0.31008999999999998</v>
      </c>
      <c r="Q66">
        <v>0</v>
      </c>
      <c r="R66">
        <v>0</v>
      </c>
      <c r="S66">
        <v>0</v>
      </c>
      <c r="T66">
        <v>0</v>
      </c>
      <c r="U66" s="2" t="str">
        <f t="shared" si="0"/>
        <v>F24005</v>
      </c>
      <c r="V66" s="2">
        <f t="shared" si="1"/>
        <v>7.6810000000000003E-2</v>
      </c>
      <c r="W66" s="2">
        <f t="shared" si="2"/>
        <v>0.12659999999999999</v>
      </c>
      <c r="X66" s="2">
        <f t="shared" si="3"/>
        <v>0.77190000000000003</v>
      </c>
      <c r="Y66" s="2">
        <f t="shared" si="4"/>
        <v>2.9498700000000002</v>
      </c>
      <c r="Z66" s="2">
        <f t="shared" si="5"/>
        <v>2.7E-2</v>
      </c>
      <c r="AA66" s="2">
        <f t="shared" si="6"/>
        <v>3.1040000000000002E-2</v>
      </c>
      <c r="AB66" s="2">
        <f t="shared" si="7"/>
        <v>0.30413999999999997</v>
      </c>
      <c r="AC66" s="2">
        <f t="shared" si="8"/>
        <v>0.31008999999999998</v>
      </c>
      <c r="AD66" s="2">
        <f t="shared" si="9"/>
        <v>0</v>
      </c>
      <c r="AE66" s="2">
        <f t="shared" si="10"/>
        <v>0</v>
      </c>
      <c r="AG66" t="s">
        <v>267</v>
      </c>
      <c r="AH66">
        <f t="shared" si="11"/>
        <v>8.8120000000000004E-2</v>
      </c>
      <c r="AI66">
        <f t="shared" si="12"/>
        <v>0.13378000000000001</v>
      </c>
      <c r="AJ66">
        <f t="shared" si="13"/>
        <v>0.88599000000000006</v>
      </c>
      <c r="AK66">
        <f t="shared" si="14"/>
        <v>2.1135799999999998</v>
      </c>
      <c r="AL66">
        <f t="shared" si="15"/>
        <v>3.0460000000000001E-2</v>
      </c>
      <c r="AM66">
        <f t="shared" si="16"/>
        <v>2.554E-2</v>
      </c>
      <c r="AN66">
        <f t="shared" si="17"/>
        <v>0.31678999999999996</v>
      </c>
      <c r="AO66">
        <f t="shared" si="18"/>
        <v>0.30729000000000001</v>
      </c>
      <c r="AP66">
        <f t="shared" si="19"/>
        <v>0</v>
      </c>
      <c r="AQ66">
        <f t="shared" si="20"/>
        <v>0</v>
      </c>
    </row>
    <row r="67" spans="1:43">
      <c r="A67" t="s">
        <v>85</v>
      </c>
      <c r="B67">
        <v>0</v>
      </c>
      <c r="C67">
        <v>8.7590000000000001E-2</v>
      </c>
      <c r="D67">
        <v>1.3500000000000001E-3</v>
      </c>
      <c r="E67">
        <v>0.13850000000000001</v>
      </c>
      <c r="F67">
        <v>0</v>
      </c>
      <c r="G67">
        <v>0.89295999999999998</v>
      </c>
      <c r="H67">
        <v>2.64445</v>
      </c>
      <c r="I67">
        <v>0</v>
      </c>
      <c r="J67">
        <v>3.0450000000000001E-2</v>
      </c>
      <c r="K67">
        <v>0</v>
      </c>
      <c r="L67">
        <v>3.0329999999999999E-2</v>
      </c>
      <c r="M67">
        <v>1.2E-4</v>
      </c>
      <c r="N67">
        <v>0.31439</v>
      </c>
      <c r="O67">
        <v>4.1799999999999997E-3</v>
      </c>
      <c r="P67">
        <v>0.30753999999999998</v>
      </c>
      <c r="Q67">
        <v>0</v>
      </c>
      <c r="R67">
        <v>0</v>
      </c>
      <c r="S67">
        <v>0</v>
      </c>
      <c r="T67">
        <v>0</v>
      </c>
      <c r="U67" s="2" t="str">
        <f t="shared" ref="U67:U130" si="21">A67</f>
        <v>F24510</v>
      </c>
      <c r="V67" s="2">
        <f t="shared" ref="V67:V130" si="22">B67+C67+D67</f>
        <v>8.8940000000000005E-2</v>
      </c>
      <c r="W67" s="2">
        <f t="shared" ref="W67:W130" si="23">E67</f>
        <v>0.13850000000000001</v>
      </c>
      <c r="X67" s="2">
        <f t="shared" ref="X67:X130" si="24">F67+G67</f>
        <v>0.89295999999999998</v>
      </c>
      <c r="Y67" s="2">
        <f t="shared" ref="Y67:Y130" si="25">H67</f>
        <v>2.64445</v>
      </c>
      <c r="Z67" s="2">
        <f t="shared" ref="Z67:Z130" si="26">I67+J67+K67</f>
        <v>3.0450000000000001E-2</v>
      </c>
      <c r="AA67" s="2">
        <f t="shared" ref="AA67:AA130" si="27">L67</f>
        <v>3.0329999999999999E-2</v>
      </c>
      <c r="AB67" s="2">
        <f t="shared" ref="AB67:AB130" si="28">M67+N67+O67</f>
        <v>0.31869000000000003</v>
      </c>
      <c r="AC67" s="2">
        <f t="shared" ref="AC67:AC130" si="29">P67</f>
        <v>0.30753999999999998</v>
      </c>
      <c r="AD67" s="2">
        <f t="shared" ref="AD67:AD130" si="30">Q67+R67+S67</f>
        <v>0</v>
      </c>
      <c r="AE67" s="2">
        <f t="shared" ref="AE67:AE130" si="31">T67</f>
        <v>0</v>
      </c>
      <c r="AG67" t="s">
        <v>318</v>
      </c>
      <c r="AH67">
        <f t="shared" ref="AH67:AH130" si="32">VLOOKUP(AG67,$U$1:$AE$368,2,FALSE)</f>
        <v>8.7069999999999995E-2</v>
      </c>
      <c r="AI67">
        <f t="shared" ref="AI67:AI130" si="33">VLOOKUP(AG67,$U$1:$AE$368,3,FALSE)</f>
        <v>0.14005999999999999</v>
      </c>
      <c r="AJ67">
        <f t="shared" ref="AJ67:AJ130" si="34">VLOOKUP(AG67,$U$1:$AE$368,4,FALSE)</f>
        <v>0.87583999999999995</v>
      </c>
      <c r="AK67">
        <f t="shared" ref="AK67:AK130" si="35">VLOOKUP(AG67,$U$1:$AE$368,5,FALSE)</f>
        <v>2.3153700000000002</v>
      </c>
      <c r="AL67">
        <f t="shared" ref="AL67:AL130" si="36">VLOOKUP(AG67,$U$1:$AE$368,6,FALSE)</f>
        <v>3.0269999999999998E-2</v>
      </c>
      <c r="AM67">
        <f t="shared" ref="AM67:AM130" si="37">VLOOKUP(AG67,$U$1:$AE$368,7,FALSE)</f>
        <v>2.76E-2</v>
      </c>
      <c r="AN67">
        <f t="shared" ref="AN67:AN130" si="38">VLOOKUP(AG67,$U$1:$AE$368,8,FALSE)</f>
        <v>0.31757999999999997</v>
      </c>
      <c r="AO67">
        <f t="shared" ref="AO67:AO130" si="39">VLOOKUP(AG67,$U$1:$AE$368,9,FALSE)</f>
        <v>0.30734</v>
      </c>
      <c r="AP67">
        <f t="shared" ref="AP67:AP130" si="40">VLOOKUP(AG67,$U$1:$AE$368,10,FALSE)</f>
        <v>0</v>
      </c>
      <c r="AQ67">
        <f t="shared" ref="AQ67:AQ130" si="41">VLOOKUP(AG67,$U$1:$AE$368,11,FALSE)</f>
        <v>0</v>
      </c>
    </row>
    <row r="68" spans="1:43">
      <c r="A68" t="s">
        <v>86</v>
      </c>
      <c r="B68">
        <v>0</v>
      </c>
      <c r="C68">
        <v>8.5279999999999995E-2</v>
      </c>
      <c r="D68">
        <v>1.72E-3</v>
      </c>
      <c r="E68">
        <v>0.13768</v>
      </c>
      <c r="F68">
        <v>0</v>
      </c>
      <c r="G68">
        <v>0.87939999999999996</v>
      </c>
      <c r="H68">
        <v>2.6499600000000001</v>
      </c>
      <c r="I68">
        <v>0</v>
      </c>
      <c r="J68">
        <v>3.0249999999999999E-2</v>
      </c>
      <c r="K68">
        <v>0</v>
      </c>
      <c r="L68">
        <v>3.005E-2</v>
      </c>
      <c r="M68">
        <v>1.2999999999999999E-4</v>
      </c>
      <c r="N68">
        <v>0.31117</v>
      </c>
      <c r="O68">
        <v>4.5399999999999998E-3</v>
      </c>
      <c r="P68">
        <v>0.30764000000000002</v>
      </c>
      <c r="Q68">
        <v>0</v>
      </c>
      <c r="R68">
        <v>0</v>
      </c>
      <c r="S68">
        <v>0</v>
      </c>
      <c r="T68">
        <v>0</v>
      </c>
      <c r="U68" s="2" t="str">
        <f t="shared" si="21"/>
        <v>A24013</v>
      </c>
      <c r="V68" s="2">
        <f t="shared" si="22"/>
        <v>8.6999999999999994E-2</v>
      </c>
      <c r="W68" s="2">
        <f t="shared" si="23"/>
        <v>0.13768</v>
      </c>
      <c r="X68" s="2">
        <f t="shared" si="24"/>
        <v>0.87939999999999996</v>
      </c>
      <c r="Y68" s="2">
        <f t="shared" si="25"/>
        <v>2.6499600000000001</v>
      </c>
      <c r="Z68" s="2">
        <f t="shared" si="26"/>
        <v>3.0249999999999999E-2</v>
      </c>
      <c r="AA68" s="2">
        <f t="shared" si="27"/>
        <v>3.005E-2</v>
      </c>
      <c r="AB68" s="2">
        <f t="shared" si="28"/>
        <v>0.31584000000000001</v>
      </c>
      <c r="AC68" s="2">
        <f t="shared" si="29"/>
        <v>0.30764000000000002</v>
      </c>
      <c r="AD68" s="2">
        <f t="shared" si="30"/>
        <v>0</v>
      </c>
      <c r="AE68" s="2">
        <f t="shared" si="31"/>
        <v>0</v>
      </c>
      <c r="AG68" t="s">
        <v>365</v>
      </c>
      <c r="AH68">
        <f t="shared" si="32"/>
        <v>0.11701</v>
      </c>
      <c r="AI68">
        <f t="shared" si="33"/>
        <v>0.14641999999999999</v>
      </c>
      <c r="AJ68">
        <f t="shared" si="34"/>
        <v>1.1771499999999999</v>
      </c>
      <c r="AK68">
        <f t="shared" si="35"/>
        <v>2.1803499999999998</v>
      </c>
      <c r="AL68">
        <f t="shared" si="36"/>
        <v>3.0609999999999998E-2</v>
      </c>
      <c r="AM68">
        <f t="shared" si="37"/>
        <v>2.63E-2</v>
      </c>
      <c r="AN68">
        <f t="shared" si="38"/>
        <v>0.31828000000000001</v>
      </c>
      <c r="AO68">
        <f t="shared" si="39"/>
        <v>0.30714000000000002</v>
      </c>
      <c r="AP68">
        <f t="shared" si="40"/>
        <v>0</v>
      </c>
      <c r="AQ68">
        <f t="shared" si="41"/>
        <v>0</v>
      </c>
    </row>
    <row r="69" spans="1:43">
      <c r="A69" t="s">
        <v>87</v>
      </c>
      <c r="B69">
        <v>0</v>
      </c>
      <c r="C69">
        <v>8.9399999999999993E-2</v>
      </c>
      <c r="D69">
        <v>1.6900000000000001E-3</v>
      </c>
      <c r="E69">
        <v>0.12922</v>
      </c>
      <c r="F69">
        <v>0</v>
      </c>
      <c r="G69">
        <v>0.90861000000000003</v>
      </c>
      <c r="H69">
        <v>1.43991</v>
      </c>
      <c r="I69">
        <v>0</v>
      </c>
      <c r="J69">
        <v>3.0700000000000002E-2</v>
      </c>
      <c r="K69">
        <v>0</v>
      </c>
      <c r="L69">
        <v>2.827E-2</v>
      </c>
      <c r="M69" s="1">
        <v>6.9999999999999994E-5</v>
      </c>
      <c r="N69">
        <v>0.32235000000000003</v>
      </c>
      <c r="O69">
        <v>4.4000000000000002E-4</v>
      </c>
      <c r="P69">
        <v>0.30747999999999998</v>
      </c>
      <c r="Q69">
        <v>0</v>
      </c>
      <c r="R69">
        <v>0</v>
      </c>
      <c r="S69">
        <v>0</v>
      </c>
      <c r="T69">
        <v>0</v>
      </c>
      <c r="U69" s="2" t="str">
        <f t="shared" si="21"/>
        <v>F24013</v>
      </c>
      <c r="V69" s="2">
        <f t="shared" si="22"/>
        <v>9.108999999999999E-2</v>
      </c>
      <c r="W69" s="2">
        <f t="shared" si="23"/>
        <v>0.12922</v>
      </c>
      <c r="X69" s="2">
        <f t="shared" si="24"/>
        <v>0.90861000000000003</v>
      </c>
      <c r="Y69" s="2">
        <f t="shared" si="25"/>
        <v>1.43991</v>
      </c>
      <c r="Z69" s="2">
        <f t="shared" si="26"/>
        <v>3.0700000000000002E-2</v>
      </c>
      <c r="AA69" s="2">
        <f t="shared" si="27"/>
        <v>2.827E-2</v>
      </c>
      <c r="AB69" s="2">
        <f t="shared" si="28"/>
        <v>0.32286000000000004</v>
      </c>
      <c r="AC69" s="2">
        <f t="shared" si="29"/>
        <v>0.30747999999999998</v>
      </c>
      <c r="AD69" s="2">
        <f t="shared" si="30"/>
        <v>0</v>
      </c>
      <c r="AE69" s="2">
        <f t="shared" si="31"/>
        <v>0</v>
      </c>
      <c r="AG69" t="s">
        <v>366</v>
      </c>
      <c r="AH69">
        <f t="shared" si="32"/>
        <v>0.12426</v>
      </c>
      <c r="AI69">
        <f t="shared" si="33"/>
        <v>0.14399000000000001</v>
      </c>
      <c r="AJ69">
        <f t="shared" si="34"/>
        <v>1.24735</v>
      </c>
      <c r="AK69">
        <f t="shared" si="35"/>
        <v>2.1297100000000002</v>
      </c>
      <c r="AL69">
        <f t="shared" si="36"/>
        <v>3.0609999999999998E-2</v>
      </c>
      <c r="AM69">
        <f t="shared" si="37"/>
        <v>2.572E-2</v>
      </c>
      <c r="AN69">
        <f t="shared" si="38"/>
        <v>0.31884999999999997</v>
      </c>
      <c r="AO69">
        <f t="shared" si="39"/>
        <v>0.30717</v>
      </c>
      <c r="AP69">
        <f t="shared" si="40"/>
        <v>0</v>
      </c>
      <c r="AQ69">
        <f t="shared" si="41"/>
        <v>0</v>
      </c>
    </row>
    <row r="70" spans="1:43">
      <c r="A70" t="s">
        <v>88</v>
      </c>
      <c r="B70">
        <v>0</v>
      </c>
      <c r="C70">
        <v>8.3519999999999997E-2</v>
      </c>
      <c r="D70">
        <v>2.5600000000000002E-3</v>
      </c>
      <c r="E70">
        <v>0.13372000000000001</v>
      </c>
      <c r="F70">
        <v>0</v>
      </c>
      <c r="G70">
        <v>0.86578999999999995</v>
      </c>
      <c r="H70">
        <v>2.8092899999999998</v>
      </c>
      <c r="I70">
        <v>0</v>
      </c>
      <c r="J70">
        <v>2.9680000000000002E-2</v>
      </c>
      <c r="K70">
        <v>0</v>
      </c>
      <c r="L70">
        <v>3.1260000000000003E-2</v>
      </c>
      <c r="M70" s="1">
        <v>3.0000000000000001E-5</v>
      </c>
      <c r="N70">
        <v>0.30780999999999997</v>
      </c>
      <c r="O70">
        <v>3.8999999999999998E-3</v>
      </c>
      <c r="P70">
        <v>0.30819999999999997</v>
      </c>
      <c r="Q70">
        <v>0</v>
      </c>
      <c r="R70">
        <v>0</v>
      </c>
      <c r="S70">
        <v>0</v>
      </c>
      <c r="T70">
        <v>0</v>
      </c>
      <c r="U70" s="2" t="str">
        <f t="shared" si="21"/>
        <v>A24025</v>
      </c>
      <c r="V70" s="2">
        <f t="shared" si="22"/>
        <v>8.6080000000000004E-2</v>
      </c>
      <c r="W70" s="2">
        <f t="shared" si="23"/>
        <v>0.13372000000000001</v>
      </c>
      <c r="X70" s="2">
        <f t="shared" si="24"/>
        <v>0.86578999999999995</v>
      </c>
      <c r="Y70" s="2">
        <f t="shared" si="25"/>
        <v>2.8092899999999998</v>
      </c>
      <c r="Z70" s="2">
        <f t="shared" si="26"/>
        <v>2.9680000000000002E-2</v>
      </c>
      <c r="AA70" s="2">
        <f t="shared" si="27"/>
        <v>3.1260000000000003E-2</v>
      </c>
      <c r="AB70" s="2">
        <f t="shared" si="28"/>
        <v>0.31173999999999996</v>
      </c>
      <c r="AC70" s="2">
        <f t="shared" si="29"/>
        <v>0.30819999999999997</v>
      </c>
      <c r="AD70" s="2">
        <f t="shared" si="30"/>
        <v>0</v>
      </c>
      <c r="AE70" s="2">
        <f t="shared" si="31"/>
        <v>0</v>
      </c>
      <c r="AG70" t="s">
        <v>309</v>
      </c>
      <c r="AH70">
        <f t="shared" si="32"/>
        <v>8.650999999999999E-2</v>
      </c>
      <c r="AI70">
        <f t="shared" si="33"/>
        <v>0.14113999999999999</v>
      </c>
      <c r="AJ70">
        <f t="shared" si="34"/>
        <v>0.87570000000000003</v>
      </c>
      <c r="AK70">
        <f t="shared" si="35"/>
        <v>2.4588399999999999</v>
      </c>
      <c r="AL70">
        <f t="shared" si="36"/>
        <v>3.039E-2</v>
      </c>
      <c r="AM70">
        <f t="shared" si="37"/>
        <v>2.8760000000000001E-2</v>
      </c>
      <c r="AN70">
        <f t="shared" si="38"/>
        <v>0.31766</v>
      </c>
      <c r="AO70">
        <f t="shared" si="39"/>
        <v>0.30743999999999999</v>
      </c>
      <c r="AP70">
        <f t="shared" si="40"/>
        <v>0</v>
      </c>
      <c r="AQ70">
        <f t="shared" si="41"/>
        <v>0</v>
      </c>
    </row>
    <row r="71" spans="1:43">
      <c r="A71" t="s">
        <v>89</v>
      </c>
      <c r="B71">
        <v>0</v>
      </c>
      <c r="C71">
        <v>8.6290000000000006E-2</v>
      </c>
      <c r="D71">
        <v>2.5500000000000002E-3</v>
      </c>
      <c r="E71">
        <v>0.14074999999999999</v>
      </c>
      <c r="F71">
        <v>0</v>
      </c>
      <c r="G71">
        <v>0.89281999999999995</v>
      </c>
      <c r="H71">
        <v>2.4311500000000001</v>
      </c>
      <c r="I71">
        <v>0</v>
      </c>
      <c r="J71">
        <v>3.0509999999999999E-2</v>
      </c>
      <c r="K71" s="1">
        <v>1.0000000000000001E-5</v>
      </c>
      <c r="L71">
        <v>2.844E-2</v>
      </c>
      <c r="M71" s="1">
        <v>1.0000000000000001E-5</v>
      </c>
      <c r="N71">
        <v>0.31927</v>
      </c>
      <c r="O71">
        <v>5.5000000000000003E-4</v>
      </c>
      <c r="P71">
        <v>0.30745</v>
      </c>
      <c r="Q71">
        <v>0</v>
      </c>
      <c r="R71">
        <v>0</v>
      </c>
      <c r="S71">
        <v>0</v>
      </c>
      <c r="T71">
        <v>0</v>
      </c>
      <c r="U71" s="2" t="str">
        <f t="shared" si="21"/>
        <v>F24025</v>
      </c>
      <c r="V71" s="2">
        <f t="shared" si="22"/>
        <v>8.8840000000000002E-2</v>
      </c>
      <c r="W71" s="2">
        <f t="shared" si="23"/>
        <v>0.14074999999999999</v>
      </c>
      <c r="X71" s="2">
        <f t="shared" si="24"/>
        <v>0.89281999999999995</v>
      </c>
      <c r="Y71" s="2">
        <f t="shared" si="25"/>
        <v>2.4311500000000001</v>
      </c>
      <c r="Z71" s="2">
        <f t="shared" si="26"/>
        <v>3.0519999999999999E-2</v>
      </c>
      <c r="AA71" s="2">
        <f t="shared" si="27"/>
        <v>2.844E-2</v>
      </c>
      <c r="AB71" s="2">
        <f t="shared" si="28"/>
        <v>0.31983</v>
      </c>
      <c r="AC71" s="2">
        <f t="shared" si="29"/>
        <v>0.30745</v>
      </c>
      <c r="AD71" s="2">
        <f t="shared" si="30"/>
        <v>0</v>
      </c>
      <c r="AE71" s="2">
        <f t="shared" si="31"/>
        <v>0</v>
      </c>
      <c r="AG71" t="s">
        <v>343</v>
      </c>
      <c r="AH71">
        <f t="shared" si="32"/>
        <v>0.1003</v>
      </c>
      <c r="AI71">
        <f t="shared" si="33"/>
        <v>0.14631</v>
      </c>
      <c r="AJ71">
        <f t="shared" si="34"/>
        <v>0.90790000000000004</v>
      </c>
      <c r="AK71">
        <f t="shared" si="35"/>
        <v>2.3459099999999999</v>
      </c>
      <c r="AL71">
        <f t="shared" si="36"/>
        <v>3.057E-2</v>
      </c>
      <c r="AM71">
        <f t="shared" si="37"/>
        <v>2.775E-2</v>
      </c>
      <c r="AN71">
        <f t="shared" si="38"/>
        <v>0.31687000000000004</v>
      </c>
      <c r="AO71">
        <f t="shared" si="39"/>
        <v>0.30823</v>
      </c>
      <c r="AP71">
        <f t="shared" si="40"/>
        <v>0</v>
      </c>
      <c r="AQ71">
        <f t="shared" si="41"/>
        <v>0</v>
      </c>
    </row>
    <row r="72" spans="1:43">
      <c r="A72" t="s">
        <v>90</v>
      </c>
      <c r="B72">
        <v>0</v>
      </c>
      <c r="C72">
        <v>8.1369999999999998E-2</v>
      </c>
      <c r="D72">
        <v>1.4400000000000001E-3</v>
      </c>
      <c r="E72">
        <v>0.12837999999999999</v>
      </c>
      <c r="F72">
        <v>0</v>
      </c>
      <c r="G72">
        <v>0.83335000000000004</v>
      </c>
      <c r="H72">
        <v>2.8878599999999999</v>
      </c>
      <c r="I72">
        <v>0</v>
      </c>
      <c r="J72">
        <v>2.8639999999999999E-2</v>
      </c>
      <c r="K72">
        <v>0</v>
      </c>
      <c r="L72">
        <v>3.1119999999999998E-2</v>
      </c>
      <c r="M72">
        <v>1.1E-4</v>
      </c>
      <c r="N72">
        <v>0.29471000000000003</v>
      </c>
      <c r="O72">
        <v>1.077E-2</v>
      </c>
      <c r="P72">
        <v>0.3085</v>
      </c>
      <c r="Q72">
        <v>0</v>
      </c>
      <c r="R72">
        <v>0</v>
      </c>
      <c r="S72">
        <v>0</v>
      </c>
      <c r="T72">
        <v>0</v>
      </c>
      <c r="U72" s="2" t="str">
        <f t="shared" si="21"/>
        <v>A10001</v>
      </c>
      <c r="V72" s="2">
        <f t="shared" si="22"/>
        <v>8.2809999999999995E-2</v>
      </c>
      <c r="W72" s="2">
        <f t="shared" si="23"/>
        <v>0.12837999999999999</v>
      </c>
      <c r="X72" s="2">
        <f t="shared" si="24"/>
        <v>0.83335000000000004</v>
      </c>
      <c r="Y72" s="2">
        <f t="shared" si="25"/>
        <v>2.8878599999999999</v>
      </c>
      <c r="Z72" s="2">
        <f t="shared" si="26"/>
        <v>2.8639999999999999E-2</v>
      </c>
      <c r="AA72" s="2">
        <f t="shared" si="27"/>
        <v>3.1119999999999998E-2</v>
      </c>
      <c r="AB72" s="2">
        <f t="shared" si="28"/>
        <v>0.30559000000000003</v>
      </c>
      <c r="AC72" s="2">
        <f t="shared" si="29"/>
        <v>0.3085</v>
      </c>
      <c r="AD72" s="2">
        <f t="shared" si="30"/>
        <v>0</v>
      </c>
      <c r="AE72" s="2">
        <f t="shared" si="31"/>
        <v>0</v>
      </c>
      <c r="AG72" t="s">
        <v>297</v>
      </c>
      <c r="AH72">
        <f t="shared" si="32"/>
        <v>0.10171999999999999</v>
      </c>
      <c r="AI72">
        <f t="shared" si="33"/>
        <v>0.12856000000000001</v>
      </c>
      <c r="AJ72">
        <f t="shared" si="34"/>
        <v>0.83879000000000004</v>
      </c>
      <c r="AK72">
        <f t="shared" si="35"/>
        <v>2.9040499999999998</v>
      </c>
      <c r="AL72">
        <f t="shared" si="36"/>
        <v>2.937E-2</v>
      </c>
      <c r="AM72">
        <f t="shared" si="37"/>
        <v>3.1109999999999999E-2</v>
      </c>
      <c r="AN72">
        <f t="shared" si="38"/>
        <v>0.31303000000000003</v>
      </c>
      <c r="AO72">
        <f t="shared" si="39"/>
        <v>0.30909999999999999</v>
      </c>
      <c r="AP72">
        <f t="shared" si="40"/>
        <v>0</v>
      </c>
      <c r="AQ72">
        <f t="shared" si="41"/>
        <v>0</v>
      </c>
    </row>
    <row r="73" spans="1:43">
      <c r="A73" t="s">
        <v>91</v>
      </c>
      <c r="B73">
        <v>0</v>
      </c>
      <c r="C73">
        <v>7.5660000000000005E-2</v>
      </c>
      <c r="D73">
        <v>5.9999999999999995E-4</v>
      </c>
      <c r="E73">
        <v>0.11502999999999999</v>
      </c>
      <c r="F73">
        <v>0</v>
      </c>
      <c r="G73">
        <v>0.77317000000000002</v>
      </c>
      <c r="H73">
        <v>3.0876000000000001</v>
      </c>
      <c r="I73">
        <v>0</v>
      </c>
      <c r="J73">
        <v>2.6419999999999999E-2</v>
      </c>
      <c r="K73">
        <v>0</v>
      </c>
      <c r="L73">
        <v>3.0700000000000002E-2</v>
      </c>
      <c r="M73">
        <v>6.8999999999999997E-4</v>
      </c>
      <c r="N73">
        <v>0.26954</v>
      </c>
      <c r="O73">
        <v>2.9520000000000001E-2</v>
      </c>
      <c r="P73">
        <v>0.31003999999999998</v>
      </c>
      <c r="Q73">
        <v>0</v>
      </c>
      <c r="R73">
        <v>0</v>
      </c>
      <c r="S73">
        <v>0</v>
      </c>
      <c r="T73">
        <v>0</v>
      </c>
      <c r="U73" s="2" t="str">
        <f t="shared" si="21"/>
        <v>A10005</v>
      </c>
      <c r="V73" s="2">
        <f t="shared" si="22"/>
        <v>7.6260000000000008E-2</v>
      </c>
      <c r="W73" s="2">
        <f t="shared" si="23"/>
        <v>0.11502999999999999</v>
      </c>
      <c r="X73" s="2">
        <f t="shared" si="24"/>
        <v>0.77317000000000002</v>
      </c>
      <c r="Y73" s="2">
        <f t="shared" si="25"/>
        <v>3.0876000000000001</v>
      </c>
      <c r="Z73" s="2">
        <f t="shared" si="26"/>
        <v>2.6419999999999999E-2</v>
      </c>
      <c r="AA73" s="2">
        <f t="shared" si="27"/>
        <v>3.0700000000000002E-2</v>
      </c>
      <c r="AB73" s="2">
        <f t="shared" si="28"/>
        <v>0.29975000000000002</v>
      </c>
      <c r="AC73" s="2">
        <f t="shared" si="29"/>
        <v>0.31003999999999998</v>
      </c>
      <c r="AD73" s="2">
        <f t="shared" si="30"/>
        <v>0</v>
      </c>
      <c r="AE73" s="2">
        <f t="shared" si="31"/>
        <v>0</v>
      </c>
      <c r="AG73" t="s">
        <v>299</v>
      </c>
      <c r="AH73">
        <f t="shared" si="32"/>
        <v>8.1549999999999997E-2</v>
      </c>
      <c r="AI73">
        <f t="shared" si="33"/>
        <v>0.1215</v>
      </c>
      <c r="AJ73">
        <f t="shared" si="34"/>
        <v>0.75853000000000004</v>
      </c>
      <c r="AK73">
        <f t="shared" si="35"/>
        <v>3.09782</v>
      </c>
      <c r="AL73">
        <f t="shared" si="36"/>
        <v>2.665E-2</v>
      </c>
      <c r="AM73">
        <f t="shared" si="37"/>
        <v>3.1009999999999999E-2</v>
      </c>
      <c r="AN73">
        <f t="shared" si="38"/>
        <v>0.30244000000000004</v>
      </c>
      <c r="AO73">
        <f t="shared" si="39"/>
        <v>0.30982999999999999</v>
      </c>
      <c r="AP73">
        <f t="shared" si="40"/>
        <v>0</v>
      </c>
      <c r="AQ73">
        <f t="shared" si="41"/>
        <v>0</v>
      </c>
    </row>
    <row r="74" spans="1:43">
      <c r="A74" t="s">
        <v>92</v>
      </c>
      <c r="B74">
        <v>0</v>
      </c>
      <c r="C74">
        <v>8.8120000000000004E-2</v>
      </c>
      <c r="D74">
        <v>1.16E-3</v>
      </c>
      <c r="E74">
        <v>0.14813999999999999</v>
      </c>
      <c r="F74">
        <v>0</v>
      </c>
      <c r="G74">
        <v>0.89612000000000003</v>
      </c>
      <c r="H74">
        <v>1.79098</v>
      </c>
      <c r="I74">
        <v>0</v>
      </c>
      <c r="J74">
        <v>3.0640000000000001E-2</v>
      </c>
      <c r="K74">
        <v>0</v>
      </c>
      <c r="L74">
        <v>3.1370000000000002E-2</v>
      </c>
      <c r="M74">
        <v>3.5E-4</v>
      </c>
      <c r="N74">
        <v>0.31817000000000001</v>
      </c>
      <c r="O74">
        <v>2.5000000000000001E-3</v>
      </c>
      <c r="P74">
        <v>0.30735000000000001</v>
      </c>
      <c r="Q74">
        <v>0</v>
      </c>
      <c r="R74">
        <v>0</v>
      </c>
      <c r="S74">
        <v>0</v>
      </c>
      <c r="T74">
        <v>0</v>
      </c>
      <c r="U74" s="2" t="str">
        <f t="shared" si="21"/>
        <v>A24011</v>
      </c>
      <c r="V74" s="2">
        <f t="shared" si="22"/>
        <v>8.9279999999999998E-2</v>
      </c>
      <c r="W74" s="2">
        <f t="shared" si="23"/>
        <v>0.14813999999999999</v>
      </c>
      <c r="X74" s="2">
        <f t="shared" si="24"/>
        <v>0.89612000000000003</v>
      </c>
      <c r="Y74" s="2">
        <f t="shared" si="25"/>
        <v>1.79098</v>
      </c>
      <c r="Z74" s="2">
        <f t="shared" si="26"/>
        <v>3.0640000000000001E-2</v>
      </c>
      <c r="AA74" s="2">
        <f t="shared" si="27"/>
        <v>3.1370000000000002E-2</v>
      </c>
      <c r="AB74" s="2">
        <f t="shared" si="28"/>
        <v>0.32102000000000003</v>
      </c>
      <c r="AC74" s="2">
        <f t="shared" si="29"/>
        <v>0.30735000000000001</v>
      </c>
      <c r="AD74" s="2">
        <f t="shared" si="30"/>
        <v>0</v>
      </c>
      <c r="AE74" s="2">
        <f t="shared" si="31"/>
        <v>0</v>
      </c>
      <c r="AG74" t="s">
        <v>328</v>
      </c>
      <c r="AH74">
        <f t="shared" si="32"/>
        <v>8.7389999999999995E-2</v>
      </c>
      <c r="AI74">
        <f t="shared" si="33"/>
        <v>0.14573</v>
      </c>
      <c r="AJ74">
        <f t="shared" si="34"/>
        <v>0.88019000000000003</v>
      </c>
      <c r="AK74">
        <f t="shared" si="35"/>
        <v>2.4275600000000002</v>
      </c>
      <c r="AL74">
        <f t="shared" si="36"/>
        <v>3.04E-2</v>
      </c>
      <c r="AM74">
        <f t="shared" si="37"/>
        <v>2.8400000000000002E-2</v>
      </c>
      <c r="AN74">
        <f t="shared" si="38"/>
        <v>0.31680999999999998</v>
      </c>
      <c r="AO74">
        <f t="shared" si="39"/>
        <v>0.30791000000000002</v>
      </c>
      <c r="AP74">
        <f t="shared" si="40"/>
        <v>0</v>
      </c>
      <c r="AQ74">
        <f t="shared" si="41"/>
        <v>0</v>
      </c>
    </row>
    <row r="75" spans="1:43">
      <c r="A75" t="s">
        <v>93</v>
      </c>
      <c r="B75">
        <v>0</v>
      </c>
      <c r="C75">
        <v>8.8400000000000006E-2</v>
      </c>
      <c r="D75">
        <v>1.1100000000000001E-3</v>
      </c>
      <c r="E75">
        <v>0.14704999999999999</v>
      </c>
      <c r="F75">
        <v>0</v>
      </c>
      <c r="G75">
        <v>0.89717999999999998</v>
      </c>
      <c r="H75">
        <v>1.2537</v>
      </c>
      <c r="I75">
        <v>0</v>
      </c>
      <c r="J75">
        <v>3.0630000000000001E-2</v>
      </c>
      <c r="K75" s="1">
        <v>1.0000000000000001E-5</v>
      </c>
      <c r="L75">
        <v>3.5220000000000001E-2</v>
      </c>
      <c r="M75">
        <v>1.2E-4</v>
      </c>
      <c r="N75">
        <v>0.31942999999999999</v>
      </c>
      <c r="O75">
        <v>5.1000000000000004E-4</v>
      </c>
      <c r="P75">
        <v>0.30706</v>
      </c>
      <c r="Q75">
        <v>0</v>
      </c>
      <c r="R75">
        <v>0</v>
      </c>
      <c r="S75">
        <v>0</v>
      </c>
      <c r="T75">
        <v>0</v>
      </c>
      <c r="U75" s="2" t="str">
        <f t="shared" si="21"/>
        <v>A24019</v>
      </c>
      <c r="V75" s="2">
        <f t="shared" si="22"/>
        <v>8.9510000000000006E-2</v>
      </c>
      <c r="W75" s="2">
        <f t="shared" si="23"/>
        <v>0.14704999999999999</v>
      </c>
      <c r="X75" s="2">
        <f t="shared" si="24"/>
        <v>0.89717999999999998</v>
      </c>
      <c r="Y75" s="2">
        <f t="shared" si="25"/>
        <v>1.2537</v>
      </c>
      <c r="Z75" s="2">
        <f t="shared" si="26"/>
        <v>3.0640000000000001E-2</v>
      </c>
      <c r="AA75" s="2">
        <f t="shared" si="27"/>
        <v>3.5220000000000001E-2</v>
      </c>
      <c r="AB75" s="2">
        <f t="shared" si="28"/>
        <v>0.32006000000000001</v>
      </c>
      <c r="AC75" s="2">
        <f t="shared" si="29"/>
        <v>0.30706</v>
      </c>
      <c r="AD75" s="2">
        <f t="shared" si="30"/>
        <v>0</v>
      </c>
      <c r="AE75" s="2">
        <f t="shared" si="31"/>
        <v>0</v>
      </c>
      <c r="AG75" t="s">
        <v>334</v>
      </c>
      <c r="AH75">
        <f t="shared" si="32"/>
        <v>0.10682999999999999</v>
      </c>
      <c r="AI75">
        <f t="shared" si="33"/>
        <v>0.14452999999999999</v>
      </c>
      <c r="AJ75">
        <f t="shared" si="34"/>
        <v>1.0705</v>
      </c>
      <c r="AK75">
        <f t="shared" si="35"/>
        <v>2.2190500000000002</v>
      </c>
      <c r="AL75">
        <f t="shared" si="36"/>
        <v>3.0620000000000001E-2</v>
      </c>
      <c r="AM75">
        <f t="shared" si="37"/>
        <v>2.6249999999999999E-2</v>
      </c>
      <c r="AN75">
        <f t="shared" si="38"/>
        <v>0.31750999999999996</v>
      </c>
      <c r="AO75">
        <f t="shared" si="39"/>
        <v>0.30748999999999999</v>
      </c>
      <c r="AP75">
        <f t="shared" si="40"/>
        <v>0</v>
      </c>
      <c r="AQ75">
        <f t="shared" si="41"/>
        <v>0</v>
      </c>
    </row>
    <row r="76" spans="1:43">
      <c r="A76" t="s">
        <v>94</v>
      </c>
      <c r="B76">
        <v>0</v>
      </c>
      <c r="C76">
        <v>8.8050000000000003E-2</v>
      </c>
      <c r="D76">
        <v>1.25E-3</v>
      </c>
      <c r="E76">
        <v>0.14202999999999999</v>
      </c>
      <c r="F76">
        <v>0</v>
      </c>
      <c r="G76">
        <v>0.89563999999999999</v>
      </c>
      <c r="H76">
        <v>2.3216700000000001</v>
      </c>
      <c r="I76">
        <v>0</v>
      </c>
      <c r="J76">
        <v>3.0609999999999998E-2</v>
      </c>
      <c r="K76" s="1">
        <v>1.0000000000000001E-5</v>
      </c>
      <c r="L76">
        <v>2.8320000000000001E-2</v>
      </c>
      <c r="M76">
        <v>5.1999999999999995E-4</v>
      </c>
      <c r="N76">
        <v>0.31369999999999998</v>
      </c>
      <c r="O76">
        <v>4.2100000000000002E-3</v>
      </c>
      <c r="P76">
        <v>0.30731000000000003</v>
      </c>
      <c r="Q76">
        <v>0</v>
      </c>
      <c r="R76">
        <v>0</v>
      </c>
      <c r="S76">
        <v>0</v>
      </c>
      <c r="T76">
        <v>0</v>
      </c>
      <c r="U76" s="2" t="str">
        <f t="shared" si="21"/>
        <v>A24045</v>
      </c>
      <c r="V76" s="2">
        <f t="shared" si="22"/>
        <v>8.9300000000000004E-2</v>
      </c>
      <c r="W76" s="2">
        <f t="shared" si="23"/>
        <v>0.14202999999999999</v>
      </c>
      <c r="X76" s="2">
        <f t="shared" si="24"/>
        <v>0.89563999999999999</v>
      </c>
      <c r="Y76" s="2">
        <f t="shared" si="25"/>
        <v>2.3216700000000001</v>
      </c>
      <c r="Z76" s="2">
        <f t="shared" si="26"/>
        <v>3.0619999999999998E-2</v>
      </c>
      <c r="AA76" s="2">
        <f t="shared" si="27"/>
        <v>2.8320000000000001E-2</v>
      </c>
      <c r="AB76" s="2">
        <f t="shared" si="28"/>
        <v>0.31842999999999999</v>
      </c>
      <c r="AC76" s="2">
        <f t="shared" si="29"/>
        <v>0.30731000000000003</v>
      </c>
      <c r="AD76" s="2">
        <f t="shared" si="30"/>
        <v>0</v>
      </c>
      <c r="AE76" s="2">
        <f t="shared" si="31"/>
        <v>0</v>
      </c>
      <c r="AG76" t="s">
        <v>364</v>
      </c>
      <c r="AH76">
        <f t="shared" si="32"/>
        <v>0.15606</v>
      </c>
      <c r="AI76">
        <f t="shared" si="33"/>
        <v>0.15018000000000001</v>
      </c>
      <c r="AJ76">
        <f t="shared" si="34"/>
        <v>1.56142</v>
      </c>
      <c r="AK76">
        <f t="shared" si="35"/>
        <v>2.1169600000000002</v>
      </c>
      <c r="AL76">
        <f t="shared" si="36"/>
        <v>3.041E-2</v>
      </c>
      <c r="AM76">
        <f t="shared" si="37"/>
        <v>2.5860000000000001E-2</v>
      </c>
      <c r="AN76">
        <f t="shared" si="38"/>
        <v>0.31652000000000002</v>
      </c>
      <c r="AO76">
        <f t="shared" si="39"/>
        <v>0.30698999999999999</v>
      </c>
      <c r="AP76">
        <f t="shared" si="40"/>
        <v>0</v>
      </c>
      <c r="AQ76">
        <f t="shared" si="41"/>
        <v>0</v>
      </c>
    </row>
    <row r="77" spans="1:43">
      <c r="A77" t="s">
        <v>95</v>
      </c>
      <c r="B77">
        <v>0</v>
      </c>
      <c r="C77">
        <v>8.8410000000000002E-2</v>
      </c>
      <c r="D77">
        <v>1.1000000000000001E-3</v>
      </c>
      <c r="E77">
        <v>0.15195</v>
      </c>
      <c r="F77">
        <v>0</v>
      </c>
      <c r="G77">
        <v>0.89731000000000005</v>
      </c>
      <c r="H77">
        <v>1.1588499999999999</v>
      </c>
      <c r="I77">
        <v>0</v>
      </c>
      <c r="J77">
        <v>3.066E-2</v>
      </c>
      <c r="K77" s="1">
        <v>1.0000000000000001E-5</v>
      </c>
      <c r="L77">
        <v>3.7740000000000003E-2</v>
      </c>
      <c r="M77" s="1">
        <v>6.9999999999999994E-5</v>
      </c>
      <c r="N77">
        <v>0.31975999999999999</v>
      </c>
      <c r="O77">
        <v>4.4999999999999999E-4</v>
      </c>
      <c r="P77">
        <v>0.30704999999999999</v>
      </c>
      <c r="Q77">
        <v>0</v>
      </c>
      <c r="R77">
        <v>0</v>
      </c>
      <c r="S77">
        <v>0</v>
      </c>
      <c r="T77">
        <v>0</v>
      </c>
      <c r="U77" s="2" t="str">
        <f t="shared" si="21"/>
        <v>F24019</v>
      </c>
      <c r="V77" s="2">
        <f t="shared" si="22"/>
        <v>8.9510000000000006E-2</v>
      </c>
      <c r="W77" s="2">
        <f t="shared" si="23"/>
        <v>0.15195</v>
      </c>
      <c r="X77" s="2">
        <f t="shared" si="24"/>
        <v>0.89731000000000005</v>
      </c>
      <c r="Y77" s="2">
        <f t="shared" si="25"/>
        <v>1.1588499999999999</v>
      </c>
      <c r="Z77" s="2">
        <f t="shared" si="26"/>
        <v>3.0669999999999999E-2</v>
      </c>
      <c r="AA77" s="2">
        <f t="shared" si="27"/>
        <v>3.7740000000000003E-2</v>
      </c>
      <c r="AB77" s="2">
        <f t="shared" si="28"/>
        <v>0.32028000000000001</v>
      </c>
      <c r="AC77" s="2">
        <f t="shared" si="29"/>
        <v>0.30704999999999999</v>
      </c>
      <c r="AD77" s="2">
        <f t="shared" si="30"/>
        <v>0</v>
      </c>
      <c r="AE77" s="2">
        <f t="shared" si="31"/>
        <v>0</v>
      </c>
      <c r="AG77" t="s">
        <v>312</v>
      </c>
      <c r="AH77">
        <f t="shared" si="32"/>
        <v>8.8330000000000006E-2</v>
      </c>
      <c r="AI77">
        <f t="shared" si="33"/>
        <v>0.14205000000000001</v>
      </c>
      <c r="AJ77">
        <f t="shared" si="34"/>
        <v>0.88846000000000003</v>
      </c>
      <c r="AK77">
        <f t="shared" si="35"/>
        <v>2.1756000000000002</v>
      </c>
      <c r="AL77">
        <f t="shared" si="36"/>
        <v>3.058E-2</v>
      </c>
      <c r="AM77">
        <f t="shared" si="37"/>
        <v>2.6159999999999999E-2</v>
      </c>
      <c r="AN77">
        <f t="shared" si="38"/>
        <v>0.31901999999999997</v>
      </c>
      <c r="AO77">
        <f t="shared" si="39"/>
        <v>0.30737999999999999</v>
      </c>
      <c r="AP77">
        <f t="shared" si="40"/>
        <v>0</v>
      </c>
      <c r="AQ77">
        <f t="shared" si="41"/>
        <v>0</v>
      </c>
    </row>
    <row r="78" spans="1:43">
      <c r="A78" t="s">
        <v>96</v>
      </c>
      <c r="B78">
        <v>0</v>
      </c>
      <c r="C78">
        <v>8.7419999999999998E-2</v>
      </c>
      <c r="D78">
        <v>1.3799999999999999E-3</v>
      </c>
      <c r="E78">
        <v>0.14137</v>
      </c>
      <c r="F78">
        <v>0</v>
      </c>
      <c r="G78">
        <v>0.89142999999999994</v>
      </c>
      <c r="H78">
        <v>2.3032599999999999</v>
      </c>
      <c r="I78">
        <v>0</v>
      </c>
      <c r="J78">
        <v>3.0519999999999999E-2</v>
      </c>
      <c r="K78" s="1">
        <v>1.0000000000000001E-5</v>
      </c>
      <c r="L78">
        <v>2.8139999999999998E-2</v>
      </c>
      <c r="M78">
        <v>3.6999999999999999E-4</v>
      </c>
      <c r="N78">
        <v>0.31264999999999998</v>
      </c>
      <c r="O78">
        <v>3.7499999999999999E-3</v>
      </c>
      <c r="P78">
        <v>0.30725000000000002</v>
      </c>
      <c r="Q78">
        <v>0</v>
      </c>
      <c r="R78">
        <v>0</v>
      </c>
      <c r="S78">
        <v>0</v>
      </c>
      <c r="T78">
        <v>0</v>
      </c>
      <c r="U78" s="2" t="str">
        <f t="shared" si="21"/>
        <v>A24047</v>
      </c>
      <c r="V78" s="2">
        <f t="shared" si="22"/>
        <v>8.8800000000000004E-2</v>
      </c>
      <c r="W78" s="2">
        <f t="shared" si="23"/>
        <v>0.14137</v>
      </c>
      <c r="X78" s="2">
        <f t="shared" si="24"/>
        <v>0.89142999999999994</v>
      </c>
      <c r="Y78" s="2">
        <f t="shared" si="25"/>
        <v>2.3032599999999999</v>
      </c>
      <c r="Z78" s="2">
        <f t="shared" si="26"/>
        <v>3.0529999999999998E-2</v>
      </c>
      <c r="AA78" s="2">
        <f t="shared" si="27"/>
        <v>2.8139999999999998E-2</v>
      </c>
      <c r="AB78" s="2">
        <f t="shared" si="28"/>
        <v>0.31676999999999994</v>
      </c>
      <c r="AC78" s="2">
        <f t="shared" si="29"/>
        <v>0.30725000000000002</v>
      </c>
      <c r="AD78" s="2">
        <f t="shared" si="30"/>
        <v>0</v>
      </c>
      <c r="AE78" s="2">
        <f t="shared" si="31"/>
        <v>0</v>
      </c>
      <c r="AG78" t="s">
        <v>325</v>
      </c>
      <c r="AH78">
        <f t="shared" si="32"/>
        <v>8.7370000000000003E-2</v>
      </c>
      <c r="AI78">
        <f t="shared" si="33"/>
        <v>0.14013999999999999</v>
      </c>
      <c r="AJ78">
        <f t="shared" si="34"/>
        <v>0.88827</v>
      </c>
      <c r="AK78">
        <f t="shared" si="35"/>
        <v>1.55369</v>
      </c>
      <c r="AL78">
        <f t="shared" si="36"/>
        <v>3.0470000000000001E-2</v>
      </c>
      <c r="AM78">
        <f t="shared" si="37"/>
        <v>3.2219999999999999E-2</v>
      </c>
      <c r="AN78">
        <f t="shared" si="38"/>
        <v>0.32067000000000001</v>
      </c>
      <c r="AO78">
        <f t="shared" si="39"/>
        <v>0.30732999999999999</v>
      </c>
      <c r="AP78">
        <f t="shared" si="40"/>
        <v>0</v>
      </c>
      <c r="AQ78">
        <f t="shared" si="41"/>
        <v>0</v>
      </c>
    </row>
    <row r="79" spans="1:43">
      <c r="A79" t="s">
        <v>97</v>
      </c>
      <c r="B79">
        <v>0</v>
      </c>
      <c r="C79">
        <v>9.085E-2</v>
      </c>
      <c r="D79">
        <v>1.25E-3</v>
      </c>
      <c r="E79">
        <v>0.14693000000000001</v>
      </c>
      <c r="F79">
        <v>0</v>
      </c>
      <c r="G79">
        <v>0.89576</v>
      </c>
      <c r="H79">
        <v>1.2338</v>
      </c>
      <c r="I79" s="1">
        <v>1.0000000000000001E-5</v>
      </c>
      <c r="J79">
        <v>3.0640000000000001E-2</v>
      </c>
      <c r="K79" s="1">
        <v>1.0000000000000001E-5</v>
      </c>
      <c r="L79">
        <v>3.5290000000000002E-2</v>
      </c>
      <c r="M79">
        <v>2.7E-4</v>
      </c>
      <c r="N79">
        <v>0.32035000000000002</v>
      </c>
      <c r="O79">
        <v>9.5E-4</v>
      </c>
      <c r="P79">
        <v>0.30718000000000001</v>
      </c>
      <c r="Q79">
        <v>0</v>
      </c>
      <c r="R79">
        <v>0</v>
      </c>
      <c r="S79">
        <v>0</v>
      </c>
      <c r="T79">
        <v>0</v>
      </c>
      <c r="U79" s="2" t="str">
        <f t="shared" si="21"/>
        <v>F24045</v>
      </c>
      <c r="V79" s="2">
        <f t="shared" si="22"/>
        <v>9.2100000000000001E-2</v>
      </c>
      <c r="W79" s="2">
        <f t="shared" si="23"/>
        <v>0.14693000000000001</v>
      </c>
      <c r="X79" s="2">
        <f t="shared" si="24"/>
        <v>0.89576</v>
      </c>
      <c r="Y79" s="2">
        <f t="shared" si="25"/>
        <v>1.2338</v>
      </c>
      <c r="Z79" s="2">
        <f t="shared" si="26"/>
        <v>3.066E-2</v>
      </c>
      <c r="AA79" s="2">
        <f t="shared" si="27"/>
        <v>3.5290000000000002E-2</v>
      </c>
      <c r="AB79" s="2">
        <f t="shared" si="28"/>
        <v>0.32157000000000002</v>
      </c>
      <c r="AC79" s="2">
        <f t="shared" si="29"/>
        <v>0.30718000000000001</v>
      </c>
      <c r="AD79" s="2">
        <f t="shared" si="30"/>
        <v>0</v>
      </c>
      <c r="AE79" s="2">
        <f t="shared" si="31"/>
        <v>0</v>
      </c>
      <c r="AG79" t="s">
        <v>316</v>
      </c>
      <c r="AH79">
        <f t="shared" si="32"/>
        <v>8.3430000000000004E-2</v>
      </c>
      <c r="AI79">
        <f t="shared" si="33"/>
        <v>0.13435</v>
      </c>
      <c r="AJ79">
        <f t="shared" si="34"/>
        <v>0.84938000000000002</v>
      </c>
      <c r="AK79">
        <f t="shared" si="35"/>
        <v>2.7835200000000002</v>
      </c>
      <c r="AL79">
        <f t="shared" si="36"/>
        <v>2.911E-2</v>
      </c>
      <c r="AM79">
        <f t="shared" si="37"/>
        <v>3.0939999999999999E-2</v>
      </c>
      <c r="AN79">
        <f t="shared" si="38"/>
        <v>0.30972</v>
      </c>
      <c r="AO79">
        <f t="shared" si="39"/>
        <v>0.30768000000000001</v>
      </c>
      <c r="AP79">
        <f t="shared" si="40"/>
        <v>0</v>
      </c>
      <c r="AQ79">
        <f t="shared" si="41"/>
        <v>0</v>
      </c>
    </row>
    <row r="80" spans="1:43">
      <c r="A80" t="s">
        <v>98</v>
      </c>
      <c r="B80">
        <v>0</v>
      </c>
      <c r="C80">
        <v>8.881E-2</v>
      </c>
      <c r="D80">
        <v>9.6000000000000002E-4</v>
      </c>
      <c r="E80">
        <v>0.15064</v>
      </c>
      <c r="F80">
        <v>0</v>
      </c>
      <c r="G80">
        <v>0.89888999999999997</v>
      </c>
      <c r="H80">
        <v>1.14201</v>
      </c>
      <c r="I80">
        <v>0</v>
      </c>
      <c r="J80">
        <v>3.0669999999999999E-2</v>
      </c>
      <c r="K80">
        <v>0</v>
      </c>
      <c r="L80">
        <v>3.7240000000000002E-2</v>
      </c>
      <c r="M80">
        <v>2.4000000000000001E-4</v>
      </c>
      <c r="N80">
        <v>0.32038</v>
      </c>
      <c r="O80">
        <v>5.0000000000000001E-4</v>
      </c>
      <c r="P80">
        <v>0.307</v>
      </c>
      <c r="Q80">
        <v>0</v>
      </c>
      <c r="R80">
        <v>0</v>
      </c>
      <c r="S80">
        <v>0</v>
      </c>
      <c r="T80">
        <v>0</v>
      </c>
      <c r="U80" s="2" t="str">
        <f t="shared" si="21"/>
        <v>A24039</v>
      </c>
      <c r="V80" s="2">
        <f t="shared" si="22"/>
        <v>8.9770000000000003E-2</v>
      </c>
      <c r="W80" s="2">
        <f t="shared" si="23"/>
        <v>0.15064</v>
      </c>
      <c r="X80" s="2">
        <f t="shared" si="24"/>
        <v>0.89888999999999997</v>
      </c>
      <c r="Y80" s="2">
        <f t="shared" si="25"/>
        <v>1.14201</v>
      </c>
      <c r="Z80" s="2">
        <f t="shared" si="26"/>
        <v>3.0669999999999999E-2</v>
      </c>
      <c r="AA80" s="2">
        <f t="shared" si="27"/>
        <v>3.7240000000000002E-2</v>
      </c>
      <c r="AB80" s="2">
        <f t="shared" si="28"/>
        <v>0.32112000000000002</v>
      </c>
      <c r="AC80" s="2">
        <f t="shared" si="29"/>
        <v>0.307</v>
      </c>
      <c r="AD80" s="2">
        <f t="shared" si="30"/>
        <v>0</v>
      </c>
      <c r="AE80" s="2">
        <f t="shared" si="31"/>
        <v>0</v>
      </c>
      <c r="AG80" t="s">
        <v>265</v>
      </c>
      <c r="AH80">
        <f t="shared" si="32"/>
        <v>8.7590000000000001E-2</v>
      </c>
      <c r="AI80">
        <f t="shared" si="33"/>
        <v>0.13977999999999999</v>
      </c>
      <c r="AJ80">
        <f t="shared" si="34"/>
        <v>0.88602000000000003</v>
      </c>
      <c r="AK80">
        <f t="shared" si="35"/>
        <v>2.2219600000000002</v>
      </c>
      <c r="AL80">
        <f t="shared" si="36"/>
        <v>3.0450000000000001E-2</v>
      </c>
      <c r="AM80">
        <f t="shared" si="37"/>
        <v>2.6440000000000002E-2</v>
      </c>
      <c r="AN80">
        <f t="shared" si="38"/>
        <v>0.31930999999999998</v>
      </c>
      <c r="AO80">
        <f t="shared" si="39"/>
        <v>0.30735000000000001</v>
      </c>
      <c r="AP80">
        <f t="shared" si="40"/>
        <v>0</v>
      </c>
      <c r="AQ80">
        <f t="shared" si="41"/>
        <v>0</v>
      </c>
    </row>
    <row r="81" spans="1:43">
      <c r="A81" t="s">
        <v>99</v>
      </c>
      <c r="B81">
        <v>0</v>
      </c>
      <c r="C81">
        <v>8.8650000000000007E-2</v>
      </c>
      <c r="D81">
        <v>1.0200000000000001E-3</v>
      </c>
      <c r="E81">
        <v>0.1389</v>
      </c>
      <c r="F81">
        <v>0</v>
      </c>
      <c r="G81">
        <v>0.89815999999999996</v>
      </c>
      <c r="H81">
        <v>1.0257799999999999</v>
      </c>
      <c r="I81">
        <v>0</v>
      </c>
      <c r="J81">
        <v>3.065E-2</v>
      </c>
      <c r="K81">
        <v>0</v>
      </c>
      <c r="L81">
        <v>3.1489999999999997E-2</v>
      </c>
      <c r="M81">
        <v>5.5000000000000003E-4</v>
      </c>
      <c r="N81">
        <v>0.31636999999999998</v>
      </c>
      <c r="O81">
        <v>1.41E-3</v>
      </c>
      <c r="P81">
        <v>0.30703000000000003</v>
      </c>
      <c r="Q81">
        <v>0</v>
      </c>
      <c r="R81">
        <v>0</v>
      </c>
      <c r="S81">
        <v>0</v>
      </c>
      <c r="T81">
        <v>0</v>
      </c>
      <c r="U81" s="2" t="str">
        <f t="shared" si="21"/>
        <v>A51001</v>
      </c>
      <c r="V81" s="2">
        <f t="shared" si="22"/>
        <v>8.967E-2</v>
      </c>
      <c r="W81" s="2">
        <f t="shared" si="23"/>
        <v>0.1389</v>
      </c>
      <c r="X81" s="2">
        <f t="shared" si="24"/>
        <v>0.89815999999999996</v>
      </c>
      <c r="Y81" s="2">
        <f t="shared" si="25"/>
        <v>1.0257799999999999</v>
      </c>
      <c r="Z81" s="2">
        <f t="shared" si="26"/>
        <v>3.065E-2</v>
      </c>
      <c r="AA81" s="2">
        <f t="shared" si="27"/>
        <v>3.1489999999999997E-2</v>
      </c>
      <c r="AB81" s="2">
        <f t="shared" si="28"/>
        <v>0.31833</v>
      </c>
      <c r="AC81" s="2">
        <f t="shared" si="29"/>
        <v>0.30703000000000003</v>
      </c>
      <c r="AD81" s="2">
        <f t="shared" si="30"/>
        <v>0</v>
      </c>
      <c r="AE81" s="2">
        <f t="shared" si="31"/>
        <v>0</v>
      </c>
      <c r="AG81" t="s">
        <v>347</v>
      </c>
      <c r="AH81">
        <f t="shared" si="32"/>
        <v>0.13950000000000001</v>
      </c>
      <c r="AI81">
        <f t="shared" si="33"/>
        <v>0.14666000000000001</v>
      </c>
      <c r="AJ81">
        <f t="shared" si="34"/>
        <v>1.39991</v>
      </c>
      <c r="AK81">
        <f t="shared" si="35"/>
        <v>2.1479699999999999</v>
      </c>
      <c r="AL81">
        <f t="shared" si="36"/>
        <v>3.0460000000000001E-2</v>
      </c>
      <c r="AM81">
        <f t="shared" si="37"/>
        <v>2.5940000000000001E-2</v>
      </c>
      <c r="AN81">
        <f t="shared" si="38"/>
        <v>0.31524000000000002</v>
      </c>
      <c r="AO81">
        <f t="shared" si="39"/>
        <v>0.30706</v>
      </c>
      <c r="AP81">
        <f t="shared" si="40"/>
        <v>0</v>
      </c>
      <c r="AQ81">
        <f t="shared" si="41"/>
        <v>0</v>
      </c>
    </row>
    <row r="82" spans="1:43">
      <c r="A82" t="s">
        <v>100</v>
      </c>
      <c r="B82">
        <v>0</v>
      </c>
      <c r="C82">
        <v>8.8840000000000002E-2</v>
      </c>
      <c r="D82">
        <v>9.6000000000000002E-4</v>
      </c>
      <c r="E82">
        <v>0.14485999999999999</v>
      </c>
      <c r="F82">
        <v>0</v>
      </c>
      <c r="G82">
        <v>0.89900000000000002</v>
      </c>
      <c r="H82">
        <v>1.05837</v>
      </c>
      <c r="I82">
        <v>0</v>
      </c>
      <c r="J82">
        <v>3.0679999999999999E-2</v>
      </c>
      <c r="K82">
        <v>0</v>
      </c>
      <c r="L82">
        <v>3.456E-2</v>
      </c>
      <c r="M82">
        <v>1.4999999999999999E-4</v>
      </c>
      <c r="N82">
        <v>0.32075999999999999</v>
      </c>
      <c r="O82">
        <v>4.6999999999999999E-4</v>
      </c>
      <c r="P82">
        <v>0.30698999999999999</v>
      </c>
      <c r="Q82">
        <v>0</v>
      </c>
      <c r="R82">
        <v>0</v>
      </c>
      <c r="S82">
        <v>0</v>
      </c>
      <c r="T82">
        <v>0</v>
      </c>
      <c r="U82" s="2" t="str">
        <f t="shared" si="21"/>
        <v>F24039</v>
      </c>
      <c r="V82" s="2">
        <f t="shared" si="22"/>
        <v>8.9800000000000005E-2</v>
      </c>
      <c r="W82" s="2">
        <f t="shared" si="23"/>
        <v>0.14485999999999999</v>
      </c>
      <c r="X82" s="2">
        <f t="shared" si="24"/>
        <v>0.89900000000000002</v>
      </c>
      <c r="Y82" s="2">
        <f t="shared" si="25"/>
        <v>1.05837</v>
      </c>
      <c r="Z82" s="2">
        <f t="shared" si="26"/>
        <v>3.0679999999999999E-2</v>
      </c>
      <c r="AA82" s="2">
        <f t="shared" si="27"/>
        <v>3.456E-2</v>
      </c>
      <c r="AB82" s="2">
        <f t="shared" si="28"/>
        <v>0.32138</v>
      </c>
      <c r="AC82" s="2">
        <f t="shared" si="29"/>
        <v>0.30698999999999999</v>
      </c>
      <c r="AD82" s="2">
        <f t="shared" si="30"/>
        <v>0</v>
      </c>
      <c r="AE82" s="2">
        <f t="shared" si="31"/>
        <v>0</v>
      </c>
      <c r="AG82" t="s">
        <v>307</v>
      </c>
      <c r="AH82">
        <f t="shared" si="32"/>
        <v>8.6880000000000013E-2</v>
      </c>
      <c r="AI82">
        <f t="shared" si="33"/>
        <v>0.14562</v>
      </c>
      <c r="AJ82">
        <f t="shared" si="34"/>
        <v>0.87939999999999996</v>
      </c>
      <c r="AK82">
        <f t="shared" si="35"/>
        <v>2.3866299999999998</v>
      </c>
      <c r="AL82">
        <f t="shared" si="36"/>
        <v>3.0429999999999999E-2</v>
      </c>
      <c r="AM82">
        <f t="shared" si="37"/>
        <v>2.8340000000000001E-2</v>
      </c>
      <c r="AN82">
        <f t="shared" si="38"/>
        <v>0.31900000000000001</v>
      </c>
      <c r="AO82">
        <f t="shared" si="39"/>
        <v>0.30730000000000002</v>
      </c>
      <c r="AP82">
        <f t="shared" si="40"/>
        <v>0</v>
      </c>
      <c r="AQ82">
        <f t="shared" si="41"/>
        <v>0</v>
      </c>
    </row>
    <row r="83" spans="1:43">
      <c r="A83" t="s">
        <v>101</v>
      </c>
      <c r="B83">
        <v>0</v>
      </c>
      <c r="C83">
        <v>8.8650000000000007E-2</v>
      </c>
      <c r="D83">
        <v>1.0200000000000001E-3</v>
      </c>
      <c r="E83">
        <v>0.1389</v>
      </c>
      <c r="F83">
        <v>0</v>
      </c>
      <c r="G83">
        <v>0.89817000000000002</v>
      </c>
      <c r="H83">
        <v>1.02563</v>
      </c>
      <c r="I83">
        <v>0</v>
      </c>
      <c r="J83">
        <v>3.066E-2</v>
      </c>
      <c r="K83">
        <v>0</v>
      </c>
      <c r="L83">
        <v>3.15E-2</v>
      </c>
      <c r="M83">
        <v>5.5000000000000003E-4</v>
      </c>
      <c r="N83">
        <v>0.31637999999999999</v>
      </c>
      <c r="O83">
        <v>1.41E-3</v>
      </c>
      <c r="P83">
        <v>0.30703999999999998</v>
      </c>
      <c r="Q83">
        <v>0</v>
      </c>
      <c r="R83">
        <v>0</v>
      </c>
      <c r="S83">
        <v>0</v>
      </c>
      <c r="T83">
        <v>0</v>
      </c>
      <c r="U83" s="2" t="str">
        <f t="shared" si="21"/>
        <v>F51001</v>
      </c>
      <c r="V83" s="2">
        <f t="shared" si="22"/>
        <v>8.967E-2</v>
      </c>
      <c r="W83" s="2">
        <f t="shared" si="23"/>
        <v>0.1389</v>
      </c>
      <c r="X83" s="2">
        <f t="shared" si="24"/>
        <v>0.89817000000000002</v>
      </c>
      <c r="Y83" s="2">
        <f t="shared" si="25"/>
        <v>1.02563</v>
      </c>
      <c r="Z83" s="2">
        <f t="shared" si="26"/>
        <v>3.066E-2</v>
      </c>
      <c r="AA83" s="2">
        <f t="shared" si="27"/>
        <v>3.15E-2</v>
      </c>
      <c r="AB83" s="2">
        <f t="shared" si="28"/>
        <v>0.31834000000000001</v>
      </c>
      <c r="AC83" s="2">
        <f t="shared" si="29"/>
        <v>0.30703999999999998</v>
      </c>
      <c r="AD83" s="2">
        <f t="shared" si="30"/>
        <v>0</v>
      </c>
      <c r="AE83" s="2">
        <f t="shared" si="31"/>
        <v>0</v>
      </c>
      <c r="AG83" t="s">
        <v>314</v>
      </c>
      <c r="AH83">
        <f t="shared" si="32"/>
        <v>9.3850000000000003E-2</v>
      </c>
      <c r="AI83">
        <f t="shared" si="33"/>
        <v>0.14036000000000001</v>
      </c>
      <c r="AJ83">
        <f t="shared" si="34"/>
        <v>0.88036999999999999</v>
      </c>
      <c r="AK83">
        <f t="shared" si="35"/>
        <v>2.2235200000000002</v>
      </c>
      <c r="AL83">
        <f t="shared" si="36"/>
        <v>3.0519999999999999E-2</v>
      </c>
      <c r="AM83">
        <f t="shared" si="37"/>
        <v>2.6540000000000001E-2</v>
      </c>
      <c r="AN83">
        <f t="shared" si="38"/>
        <v>0.31940000000000002</v>
      </c>
      <c r="AO83">
        <f t="shared" si="39"/>
        <v>0.30743999999999999</v>
      </c>
      <c r="AP83">
        <f t="shared" si="40"/>
        <v>0</v>
      </c>
      <c r="AQ83">
        <f t="shared" si="41"/>
        <v>0</v>
      </c>
    </row>
    <row r="84" spans="1:43">
      <c r="A84" t="s">
        <v>102</v>
      </c>
      <c r="B84">
        <v>0</v>
      </c>
      <c r="C84">
        <v>8.8590000000000002E-2</v>
      </c>
      <c r="D84">
        <v>1.0399999999999999E-3</v>
      </c>
      <c r="E84">
        <v>0.15268000000000001</v>
      </c>
      <c r="F84">
        <v>0</v>
      </c>
      <c r="G84">
        <v>0.89759</v>
      </c>
      <c r="H84">
        <v>1.2240899999999999</v>
      </c>
      <c r="I84">
        <v>0</v>
      </c>
      <c r="J84">
        <v>3.065E-2</v>
      </c>
      <c r="K84">
        <v>0</v>
      </c>
      <c r="L84">
        <v>3.7499999999999999E-2</v>
      </c>
      <c r="M84">
        <v>6.8000000000000005E-4</v>
      </c>
      <c r="N84">
        <v>0.31286000000000003</v>
      </c>
      <c r="O84">
        <v>2.7399999999999998E-3</v>
      </c>
      <c r="P84">
        <v>0.30715999999999999</v>
      </c>
      <c r="Q84">
        <v>0</v>
      </c>
      <c r="R84">
        <v>0</v>
      </c>
      <c r="S84">
        <v>0</v>
      </c>
      <c r="T84">
        <v>0</v>
      </c>
      <c r="U84" s="2" t="str">
        <f t="shared" si="21"/>
        <v>A51131</v>
      </c>
      <c r="V84" s="2">
        <f t="shared" si="22"/>
        <v>8.9630000000000001E-2</v>
      </c>
      <c r="W84" s="2">
        <f t="shared" si="23"/>
        <v>0.15268000000000001</v>
      </c>
      <c r="X84" s="2">
        <f t="shared" si="24"/>
        <v>0.89759</v>
      </c>
      <c r="Y84" s="2">
        <f t="shared" si="25"/>
        <v>1.2240899999999999</v>
      </c>
      <c r="Z84" s="2">
        <f t="shared" si="26"/>
        <v>3.065E-2</v>
      </c>
      <c r="AA84" s="2">
        <f t="shared" si="27"/>
        <v>3.7499999999999999E-2</v>
      </c>
      <c r="AB84" s="2">
        <f t="shared" si="28"/>
        <v>0.31628000000000006</v>
      </c>
      <c r="AC84" s="2">
        <f t="shared" si="29"/>
        <v>0.30715999999999999</v>
      </c>
      <c r="AD84" s="2">
        <f t="shared" si="30"/>
        <v>0</v>
      </c>
      <c r="AE84" s="2">
        <f t="shared" si="31"/>
        <v>0</v>
      </c>
      <c r="AG84" t="s">
        <v>287</v>
      </c>
      <c r="AH84">
        <f t="shared" si="32"/>
        <v>0.1028</v>
      </c>
      <c r="AI84">
        <f t="shared" si="33"/>
        <v>0.14255999999999999</v>
      </c>
      <c r="AJ84">
        <f t="shared" si="34"/>
        <v>1.0304899999999999</v>
      </c>
      <c r="AK84">
        <f t="shared" si="35"/>
        <v>2.3023899999999999</v>
      </c>
      <c r="AL84">
        <f t="shared" si="36"/>
        <v>3.0589999999999999E-2</v>
      </c>
      <c r="AM84">
        <f t="shared" si="37"/>
        <v>2.743E-2</v>
      </c>
      <c r="AN84">
        <f t="shared" si="38"/>
        <v>0.31756999999999996</v>
      </c>
      <c r="AO84">
        <f t="shared" si="39"/>
        <v>0.30732999999999999</v>
      </c>
      <c r="AP84">
        <f t="shared" si="40"/>
        <v>0</v>
      </c>
      <c r="AQ84">
        <f t="shared" si="41"/>
        <v>0</v>
      </c>
    </row>
    <row r="85" spans="1:43">
      <c r="A85" t="s">
        <v>103</v>
      </c>
      <c r="B85">
        <v>0</v>
      </c>
      <c r="C85">
        <v>8.8599999999999998E-2</v>
      </c>
      <c r="D85">
        <v>1.0399999999999999E-3</v>
      </c>
      <c r="E85">
        <v>0.15409999999999999</v>
      </c>
      <c r="F85">
        <v>0</v>
      </c>
      <c r="G85">
        <v>0.89759999999999995</v>
      </c>
      <c r="H85">
        <v>1.2391700000000001</v>
      </c>
      <c r="I85">
        <v>0</v>
      </c>
      <c r="J85">
        <v>3.065E-2</v>
      </c>
      <c r="K85">
        <v>0</v>
      </c>
      <c r="L85">
        <v>3.8109999999999998E-2</v>
      </c>
      <c r="M85">
        <v>7.2000000000000005E-4</v>
      </c>
      <c r="N85">
        <v>0.31272</v>
      </c>
      <c r="O85">
        <v>2.8E-3</v>
      </c>
      <c r="P85">
        <v>0.30717</v>
      </c>
      <c r="Q85">
        <v>0</v>
      </c>
      <c r="R85">
        <v>0</v>
      </c>
      <c r="S85">
        <v>0</v>
      </c>
      <c r="T85">
        <v>0</v>
      </c>
      <c r="U85" s="2" t="str">
        <f t="shared" si="21"/>
        <v>F51131</v>
      </c>
      <c r="V85" s="2">
        <f t="shared" si="22"/>
        <v>8.9639999999999997E-2</v>
      </c>
      <c r="W85" s="2">
        <f t="shared" si="23"/>
        <v>0.15409999999999999</v>
      </c>
      <c r="X85" s="2">
        <f t="shared" si="24"/>
        <v>0.89759999999999995</v>
      </c>
      <c r="Y85" s="2">
        <f t="shared" si="25"/>
        <v>1.2391700000000001</v>
      </c>
      <c r="Z85" s="2">
        <f t="shared" si="26"/>
        <v>3.065E-2</v>
      </c>
      <c r="AA85" s="2">
        <f t="shared" si="27"/>
        <v>3.8109999999999998E-2</v>
      </c>
      <c r="AB85" s="2">
        <f t="shared" si="28"/>
        <v>0.31624000000000002</v>
      </c>
      <c r="AC85" s="2">
        <f t="shared" si="29"/>
        <v>0.30717</v>
      </c>
      <c r="AD85" s="2">
        <f t="shared" si="30"/>
        <v>0</v>
      </c>
      <c r="AE85" s="2">
        <f t="shared" si="31"/>
        <v>0</v>
      </c>
      <c r="AG85" t="s">
        <v>331</v>
      </c>
      <c r="AH85">
        <f t="shared" si="32"/>
        <v>0.13827</v>
      </c>
      <c r="AI85">
        <f t="shared" si="33"/>
        <v>0.14888999999999999</v>
      </c>
      <c r="AJ85">
        <f t="shared" si="34"/>
        <v>1.38662</v>
      </c>
      <c r="AK85">
        <f t="shared" si="35"/>
        <v>2.2858299999999998</v>
      </c>
      <c r="AL85">
        <f t="shared" si="36"/>
        <v>3.0550000000000001E-2</v>
      </c>
      <c r="AM85">
        <f t="shared" si="37"/>
        <v>2.7019999999999999E-2</v>
      </c>
      <c r="AN85">
        <f t="shared" si="38"/>
        <v>0.31633999999999995</v>
      </c>
      <c r="AO85">
        <f t="shared" si="39"/>
        <v>0.30821999999999999</v>
      </c>
      <c r="AP85">
        <f t="shared" si="40"/>
        <v>0</v>
      </c>
      <c r="AQ85">
        <f t="shared" si="41"/>
        <v>0</v>
      </c>
    </row>
    <row r="86" spans="1:43">
      <c r="A86" t="s">
        <v>104</v>
      </c>
      <c r="B86">
        <v>0</v>
      </c>
      <c r="C86">
        <v>8.7040000000000006E-2</v>
      </c>
      <c r="D86">
        <v>5.9999999999999995E-4</v>
      </c>
      <c r="E86">
        <v>0.13211000000000001</v>
      </c>
      <c r="F86">
        <v>0</v>
      </c>
      <c r="G86">
        <v>0.88134000000000001</v>
      </c>
      <c r="H86">
        <v>2.8256899999999998</v>
      </c>
      <c r="I86">
        <v>0</v>
      </c>
      <c r="J86">
        <v>3.0200000000000001E-2</v>
      </c>
      <c r="K86" s="1">
        <v>1.0000000000000001E-5</v>
      </c>
      <c r="L86">
        <v>3.0790000000000001E-2</v>
      </c>
      <c r="M86">
        <v>8.9999999999999998E-4</v>
      </c>
      <c r="N86">
        <v>0.29300999999999999</v>
      </c>
      <c r="O86">
        <v>1.7469999999999999E-2</v>
      </c>
      <c r="P86">
        <v>0.30845</v>
      </c>
      <c r="Q86">
        <v>0</v>
      </c>
      <c r="R86">
        <v>0</v>
      </c>
      <c r="S86">
        <v>0</v>
      </c>
      <c r="T86">
        <v>0</v>
      </c>
      <c r="U86" s="2" t="str">
        <f t="shared" si="21"/>
        <v>F10005</v>
      </c>
      <c r="V86" s="2">
        <f t="shared" si="22"/>
        <v>8.764000000000001E-2</v>
      </c>
      <c r="W86" s="2">
        <f t="shared" si="23"/>
        <v>0.13211000000000001</v>
      </c>
      <c r="X86" s="2">
        <f t="shared" si="24"/>
        <v>0.88134000000000001</v>
      </c>
      <c r="Y86" s="2">
        <f t="shared" si="25"/>
        <v>2.8256899999999998</v>
      </c>
      <c r="Z86" s="2">
        <f t="shared" si="26"/>
        <v>3.0210000000000001E-2</v>
      </c>
      <c r="AA86" s="2">
        <f t="shared" si="27"/>
        <v>3.0790000000000001E-2</v>
      </c>
      <c r="AB86" s="2">
        <f t="shared" si="28"/>
        <v>0.31137999999999999</v>
      </c>
      <c r="AC86" s="2">
        <f t="shared" si="29"/>
        <v>0.30845</v>
      </c>
      <c r="AD86" s="2">
        <f t="shared" si="30"/>
        <v>0</v>
      </c>
      <c r="AE86" s="2">
        <f t="shared" si="31"/>
        <v>0</v>
      </c>
      <c r="AG86" t="s">
        <v>336</v>
      </c>
      <c r="AH86">
        <f t="shared" si="32"/>
        <v>0.12251999999999999</v>
      </c>
      <c r="AI86">
        <f t="shared" si="33"/>
        <v>0.14468</v>
      </c>
      <c r="AJ86">
        <f t="shared" si="34"/>
        <v>1.21932</v>
      </c>
      <c r="AK86">
        <f t="shared" si="35"/>
        <v>2.22018</v>
      </c>
      <c r="AL86">
        <f t="shared" si="36"/>
        <v>3.048E-2</v>
      </c>
      <c r="AM86">
        <f t="shared" si="37"/>
        <v>2.6349999999999998E-2</v>
      </c>
      <c r="AN86">
        <f t="shared" si="38"/>
        <v>0.31557000000000002</v>
      </c>
      <c r="AO86">
        <f t="shared" si="39"/>
        <v>0.30779000000000001</v>
      </c>
      <c r="AP86">
        <f t="shared" si="40"/>
        <v>0</v>
      </c>
      <c r="AQ86">
        <f t="shared" si="41"/>
        <v>0</v>
      </c>
    </row>
    <row r="87" spans="1:43">
      <c r="A87" t="s">
        <v>105</v>
      </c>
      <c r="B87">
        <v>0</v>
      </c>
      <c r="C87">
        <v>8.8139999999999996E-2</v>
      </c>
      <c r="D87">
        <v>1E-3</v>
      </c>
      <c r="E87">
        <v>0.14824999999999999</v>
      </c>
      <c r="F87">
        <v>0</v>
      </c>
      <c r="G87">
        <v>0.89431000000000005</v>
      </c>
      <c r="H87">
        <v>1.6490199999999999</v>
      </c>
      <c r="I87">
        <v>0</v>
      </c>
      <c r="J87">
        <v>3.0620000000000001E-2</v>
      </c>
      <c r="K87">
        <v>0</v>
      </c>
      <c r="L87">
        <v>3.3750000000000002E-2</v>
      </c>
      <c r="M87">
        <v>4.8999999999999998E-4</v>
      </c>
      <c r="N87">
        <v>0.31556000000000001</v>
      </c>
      <c r="O87">
        <v>2.96E-3</v>
      </c>
      <c r="P87">
        <v>0.30707000000000001</v>
      </c>
      <c r="Q87">
        <v>0</v>
      </c>
      <c r="R87">
        <v>0</v>
      </c>
      <c r="S87">
        <v>0</v>
      </c>
      <c r="T87">
        <v>0</v>
      </c>
      <c r="U87" s="2" t="str">
        <f t="shared" si="21"/>
        <v>A24041</v>
      </c>
      <c r="V87" s="2">
        <f t="shared" si="22"/>
        <v>8.9139999999999997E-2</v>
      </c>
      <c r="W87" s="2">
        <f t="shared" si="23"/>
        <v>0.14824999999999999</v>
      </c>
      <c r="X87" s="2">
        <f t="shared" si="24"/>
        <v>0.89431000000000005</v>
      </c>
      <c r="Y87" s="2">
        <f t="shared" si="25"/>
        <v>1.6490199999999999</v>
      </c>
      <c r="Z87" s="2">
        <f t="shared" si="26"/>
        <v>3.0620000000000001E-2</v>
      </c>
      <c r="AA87" s="2">
        <f t="shared" si="27"/>
        <v>3.3750000000000002E-2</v>
      </c>
      <c r="AB87" s="2">
        <f t="shared" si="28"/>
        <v>0.31901000000000002</v>
      </c>
      <c r="AC87" s="2">
        <f t="shared" si="29"/>
        <v>0.30707000000000001</v>
      </c>
      <c r="AD87" s="2">
        <f t="shared" si="30"/>
        <v>0</v>
      </c>
      <c r="AE87" s="2">
        <f t="shared" si="31"/>
        <v>0</v>
      </c>
      <c r="AG87" t="s">
        <v>338</v>
      </c>
      <c r="AH87">
        <f t="shared" si="32"/>
        <v>9.1329999999999995E-2</v>
      </c>
      <c r="AI87">
        <f t="shared" si="33"/>
        <v>0.14047000000000001</v>
      </c>
      <c r="AJ87">
        <f t="shared" si="34"/>
        <v>0.91598000000000002</v>
      </c>
      <c r="AK87">
        <f t="shared" si="35"/>
        <v>2.15002</v>
      </c>
      <c r="AL87">
        <f t="shared" si="36"/>
        <v>3.058E-2</v>
      </c>
      <c r="AM87">
        <f t="shared" si="37"/>
        <v>2.5360000000000001E-2</v>
      </c>
      <c r="AN87">
        <f t="shared" si="38"/>
        <v>0.31478000000000006</v>
      </c>
      <c r="AO87">
        <f t="shared" si="39"/>
        <v>0.30737999999999999</v>
      </c>
      <c r="AP87">
        <f t="shared" si="40"/>
        <v>0</v>
      </c>
      <c r="AQ87">
        <f t="shared" si="41"/>
        <v>0</v>
      </c>
    </row>
    <row r="88" spans="1:43">
      <c r="A88" t="s">
        <v>106</v>
      </c>
      <c r="B88">
        <v>0</v>
      </c>
      <c r="C88">
        <v>8.813E-2</v>
      </c>
      <c r="D88">
        <v>1E-3</v>
      </c>
      <c r="E88">
        <v>0.13569999999999999</v>
      </c>
      <c r="F88">
        <v>0</v>
      </c>
      <c r="G88">
        <v>0.89444000000000001</v>
      </c>
      <c r="H88">
        <v>1.5863700000000001</v>
      </c>
      <c r="I88">
        <v>0</v>
      </c>
      <c r="J88">
        <v>3.0630000000000001E-2</v>
      </c>
      <c r="K88">
        <v>0</v>
      </c>
      <c r="L88">
        <v>2.9049999999999999E-2</v>
      </c>
      <c r="M88">
        <v>2.9E-4</v>
      </c>
      <c r="N88">
        <v>0.31658999999999998</v>
      </c>
      <c r="O88">
        <v>2.49E-3</v>
      </c>
      <c r="P88">
        <v>0.30704999999999999</v>
      </c>
      <c r="Q88">
        <v>0</v>
      </c>
      <c r="R88">
        <v>0</v>
      </c>
      <c r="S88">
        <v>0</v>
      </c>
      <c r="T88">
        <v>0</v>
      </c>
      <c r="U88" s="2" t="str">
        <f t="shared" si="21"/>
        <v>F24041</v>
      </c>
      <c r="V88" s="2">
        <f t="shared" si="22"/>
        <v>8.9130000000000001E-2</v>
      </c>
      <c r="W88" s="2">
        <f t="shared" si="23"/>
        <v>0.13569999999999999</v>
      </c>
      <c r="X88" s="2">
        <f t="shared" si="24"/>
        <v>0.89444000000000001</v>
      </c>
      <c r="Y88" s="2">
        <f t="shared" si="25"/>
        <v>1.5863700000000001</v>
      </c>
      <c r="Z88" s="2">
        <f t="shared" si="26"/>
        <v>3.0630000000000001E-2</v>
      </c>
      <c r="AA88" s="2">
        <f t="shared" si="27"/>
        <v>2.9049999999999999E-2</v>
      </c>
      <c r="AB88" s="2">
        <f t="shared" si="28"/>
        <v>0.31936999999999999</v>
      </c>
      <c r="AC88" s="2">
        <f t="shared" si="29"/>
        <v>0.30704999999999999</v>
      </c>
      <c r="AD88" s="2">
        <f t="shared" si="30"/>
        <v>0</v>
      </c>
      <c r="AE88" s="2">
        <f t="shared" si="31"/>
        <v>0</v>
      </c>
      <c r="AG88" t="s">
        <v>319</v>
      </c>
      <c r="AH88">
        <f t="shared" si="32"/>
        <v>0.11286</v>
      </c>
      <c r="AI88">
        <f t="shared" si="33"/>
        <v>0.14126</v>
      </c>
      <c r="AJ88">
        <f t="shared" si="34"/>
        <v>1.1113</v>
      </c>
      <c r="AK88">
        <f t="shared" si="35"/>
        <v>2.0471300000000001</v>
      </c>
      <c r="AL88">
        <f t="shared" si="36"/>
        <v>3.056E-2</v>
      </c>
      <c r="AM88">
        <f t="shared" si="37"/>
        <v>2.47E-2</v>
      </c>
      <c r="AN88">
        <f t="shared" si="38"/>
        <v>0.32013999999999998</v>
      </c>
      <c r="AO88">
        <f t="shared" si="39"/>
        <v>0.30723</v>
      </c>
      <c r="AP88">
        <f t="shared" si="40"/>
        <v>0</v>
      </c>
      <c r="AQ88">
        <f t="shared" si="41"/>
        <v>0</v>
      </c>
    </row>
    <row r="89" spans="1:43">
      <c r="A89" t="s">
        <v>107</v>
      </c>
      <c r="B89">
        <v>0</v>
      </c>
      <c r="C89">
        <v>8.5639999999999994E-2</v>
      </c>
      <c r="D89">
        <v>1.82E-3</v>
      </c>
      <c r="E89">
        <v>0.13494999999999999</v>
      </c>
      <c r="F89">
        <v>0</v>
      </c>
      <c r="G89">
        <v>0.87807000000000002</v>
      </c>
      <c r="H89">
        <v>2.7963499999999999</v>
      </c>
      <c r="I89">
        <v>0</v>
      </c>
      <c r="J89">
        <v>3.0089999999999999E-2</v>
      </c>
      <c r="K89">
        <v>0</v>
      </c>
      <c r="L89">
        <v>3.1350000000000003E-2</v>
      </c>
      <c r="M89" s="1">
        <v>8.0000000000000007E-5</v>
      </c>
      <c r="N89">
        <v>0.30702000000000002</v>
      </c>
      <c r="O89">
        <v>6.28E-3</v>
      </c>
      <c r="P89">
        <v>0.30736999999999998</v>
      </c>
      <c r="Q89">
        <v>0</v>
      </c>
      <c r="R89">
        <v>0</v>
      </c>
      <c r="S89">
        <v>0</v>
      </c>
      <c r="T89">
        <v>0</v>
      </c>
      <c r="U89" s="2" t="str">
        <f t="shared" si="21"/>
        <v>A24035</v>
      </c>
      <c r="V89" s="2">
        <f t="shared" si="22"/>
        <v>8.7459999999999996E-2</v>
      </c>
      <c r="W89" s="2">
        <f t="shared" si="23"/>
        <v>0.13494999999999999</v>
      </c>
      <c r="X89" s="2">
        <f t="shared" si="24"/>
        <v>0.87807000000000002</v>
      </c>
      <c r="Y89" s="2">
        <f t="shared" si="25"/>
        <v>2.7963499999999999</v>
      </c>
      <c r="Z89" s="2">
        <f t="shared" si="26"/>
        <v>3.0089999999999999E-2</v>
      </c>
      <c r="AA89" s="2">
        <f t="shared" si="27"/>
        <v>3.1350000000000003E-2</v>
      </c>
      <c r="AB89" s="2">
        <f t="shared" si="28"/>
        <v>0.31338000000000005</v>
      </c>
      <c r="AC89" s="2">
        <f t="shared" si="29"/>
        <v>0.30736999999999998</v>
      </c>
      <c r="AD89" s="2">
        <f t="shared" si="30"/>
        <v>0</v>
      </c>
      <c r="AE89" s="2">
        <f t="shared" si="31"/>
        <v>0</v>
      </c>
      <c r="AG89" t="s">
        <v>337</v>
      </c>
      <c r="AH89">
        <f t="shared" si="32"/>
        <v>0.13205999999999998</v>
      </c>
      <c r="AI89">
        <f t="shared" si="33"/>
        <v>0.14723</v>
      </c>
      <c r="AJ89">
        <f t="shared" si="34"/>
        <v>1.3103499999999999</v>
      </c>
      <c r="AK89">
        <f t="shared" si="35"/>
        <v>2.24071</v>
      </c>
      <c r="AL89">
        <f t="shared" si="36"/>
        <v>3.0360000000000002E-2</v>
      </c>
      <c r="AM89">
        <f t="shared" si="37"/>
        <v>2.6749999999999999E-2</v>
      </c>
      <c r="AN89">
        <f t="shared" si="38"/>
        <v>0.31741999999999998</v>
      </c>
      <c r="AO89">
        <f t="shared" si="39"/>
        <v>0.30770999999999998</v>
      </c>
      <c r="AP89">
        <f t="shared" si="40"/>
        <v>0</v>
      </c>
      <c r="AQ89">
        <f t="shared" si="41"/>
        <v>0</v>
      </c>
    </row>
    <row r="90" spans="1:43">
      <c r="A90" t="s">
        <v>108</v>
      </c>
      <c r="B90">
        <v>0</v>
      </c>
      <c r="C90">
        <v>8.7279999999999996E-2</v>
      </c>
      <c r="D90">
        <v>1.82E-3</v>
      </c>
      <c r="E90">
        <v>0.13547000000000001</v>
      </c>
      <c r="F90">
        <v>0</v>
      </c>
      <c r="G90">
        <v>0.89398999999999995</v>
      </c>
      <c r="H90">
        <v>2.1861799999999998</v>
      </c>
      <c r="I90">
        <v>0</v>
      </c>
      <c r="J90">
        <v>3.057E-2</v>
      </c>
      <c r="K90">
        <v>0</v>
      </c>
      <c r="L90">
        <v>2.5690000000000001E-2</v>
      </c>
      <c r="M90" s="1">
        <v>6.9999999999999994E-5</v>
      </c>
      <c r="N90">
        <v>0.31742999999999999</v>
      </c>
      <c r="O90">
        <v>2.1299999999999999E-3</v>
      </c>
      <c r="P90">
        <v>0.30718000000000001</v>
      </c>
      <c r="Q90">
        <v>0</v>
      </c>
      <c r="R90">
        <v>0</v>
      </c>
      <c r="S90">
        <v>0</v>
      </c>
      <c r="T90">
        <v>0</v>
      </c>
      <c r="U90" s="2" t="str">
        <f t="shared" si="21"/>
        <v>F24035</v>
      </c>
      <c r="V90" s="2">
        <f t="shared" si="22"/>
        <v>8.9099999999999999E-2</v>
      </c>
      <c r="W90" s="2">
        <f t="shared" si="23"/>
        <v>0.13547000000000001</v>
      </c>
      <c r="X90" s="2">
        <f t="shared" si="24"/>
        <v>0.89398999999999995</v>
      </c>
      <c r="Y90" s="2">
        <f t="shared" si="25"/>
        <v>2.1861799999999998</v>
      </c>
      <c r="Z90" s="2">
        <f t="shared" si="26"/>
        <v>3.057E-2</v>
      </c>
      <c r="AA90" s="2">
        <f t="shared" si="27"/>
        <v>2.5690000000000001E-2</v>
      </c>
      <c r="AB90" s="2">
        <f t="shared" si="28"/>
        <v>0.31963000000000003</v>
      </c>
      <c r="AC90" s="2">
        <f t="shared" si="29"/>
        <v>0.30718000000000001</v>
      </c>
      <c r="AD90" s="2">
        <f t="shared" si="30"/>
        <v>0</v>
      </c>
      <c r="AE90" s="2">
        <f t="shared" si="31"/>
        <v>0</v>
      </c>
      <c r="AG90" t="s">
        <v>342</v>
      </c>
      <c r="AH90">
        <f t="shared" si="32"/>
        <v>8.5800000000000001E-2</v>
      </c>
      <c r="AI90">
        <f t="shared" si="33"/>
        <v>0.14161000000000001</v>
      </c>
      <c r="AJ90">
        <f t="shared" si="34"/>
        <v>0.86521000000000003</v>
      </c>
      <c r="AK90">
        <f t="shared" si="35"/>
        <v>2.4604400000000002</v>
      </c>
      <c r="AL90">
        <f t="shared" si="36"/>
        <v>3.0269999999999998E-2</v>
      </c>
      <c r="AM90">
        <f t="shared" si="37"/>
        <v>2.8629999999999999E-2</v>
      </c>
      <c r="AN90">
        <f t="shared" si="38"/>
        <v>0.31592999999999999</v>
      </c>
      <c r="AO90">
        <f t="shared" si="39"/>
        <v>0.30786999999999998</v>
      </c>
      <c r="AP90">
        <f t="shared" si="40"/>
        <v>0</v>
      </c>
      <c r="AQ90">
        <f t="shared" si="41"/>
        <v>0</v>
      </c>
    </row>
    <row r="91" spans="1:43">
      <c r="A91" t="s">
        <v>109</v>
      </c>
      <c r="B91">
        <v>0</v>
      </c>
      <c r="C91">
        <v>8.4409999999999999E-2</v>
      </c>
      <c r="D91">
        <v>2.5300000000000001E-3</v>
      </c>
      <c r="E91">
        <v>0.13377</v>
      </c>
      <c r="F91">
        <v>0</v>
      </c>
      <c r="G91">
        <v>0.87497999999999998</v>
      </c>
      <c r="H91">
        <v>2.7873700000000001</v>
      </c>
      <c r="I91">
        <v>0</v>
      </c>
      <c r="J91">
        <v>0.03</v>
      </c>
      <c r="K91">
        <v>0</v>
      </c>
      <c r="L91">
        <v>3.1019999999999999E-2</v>
      </c>
      <c r="M91" s="1">
        <v>8.0000000000000007E-5</v>
      </c>
      <c r="N91">
        <v>0.30460999999999999</v>
      </c>
      <c r="O91">
        <v>8.1399999999999997E-3</v>
      </c>
      <c r="P91">
        <v>0.30769999999999997</v>
      </c>
      <c r="Q91">
        <v>0</v>
      </c>
      <c r="R91">
        <v>0</v>
      </c>
      <c r="S91">
        <v>0</v>
      </c>
      <c r="T91">
        <v>0</v>
      </c>
      <c r="U91" s="2" t="str">
        <f t="shared" si="21"/>
        <v>A24015</v>
      </c>
      <c r="V91" s="2">
        <f t="shared" si="22"/>
        <v>8.6940000000000003E-2</v>
      </c>
      <c r="W91" s="2">
        <f t="shared" si="23"/>
        <v>0.13377</v>
      </c>
      <c r="X91" s="2">
        <f t="shared" si="24"/>
        <v>0.87497999999999998</v>
      </c>
      <c r="Y91" s="2">
        <f t="shared" si="25"/>
        <v>2.7873700000000001</v>
      </c>
      <c r="Z91" s="2">
        <f t="shared" si="26"/>
        <v>0.03</v>
      </c>
      <c r="AA91" s="2">
        <f t="shared" si="27"/>
        <v>3.1019999999999999E-2</v>
      </c>
      <c r="AB91" s="2">
        <f t="shared" si="28"/>
        <v>0.31283</v>
      </c>
      <c r="AC91" s="2">
        <f t="shared" si="29"/>
        <v>0.30769999999999997</v>
      </c>
      <c r="AD91" s="2">
        <f t="shared" si="30"/>
        <v>0</v>
      </c>
      <c r="AE91" s="2">
        <f t="shared" si="31"/>
        <v>0</v>
      </c>
      <c r="AG91" t="s">
        <v>298</v>
      </c>
      <c r="AH91">
        <f t="shared" si="32"/>
        <v>8.5780000000000009E-2</v>
      </c>
      <c r="AI91">
        <f t="shared" si="33"/>
        <v>0.13925999999999999</v>
      </c>
      <c r="AJ91">
        <f t="shared" si="34"/>
        <v>0.87719000000000003</v>
      </c>
      <c r="AK91">
        <f t="shared" si="35"/>
        <v>2.6604899999999998</v>
      </c>
      <c r="AL91">
        <f t="shared" si="36"/>
        <v>3.023E-2</v>
      </c>
      <c r="AM91">
        <f t="shared" si="37"/>
        <v>3.0540000000000001E-2</v>
      </c>
      <c r="AN91">
        <f t="shared" si="38"/>
        <v>0.31774000000000002</v>
      </c>
      <c r="AO91">
        <f t="shared" si="39"/>
        <v>0.30751000000000001</v>
      </c>
      <c r="AP91">
        <f t="shared" si="40"/>
        <v>0</v>
      </c>
      <c r="AQ91">
        <f t="shared" si="41"/>
        <v>0</v>
      </c>
    </row>
    <row r="92" spans="1:43">
      <c r="A92" t="s">
        <v>110</v>
      </c>
      <c r="B92">
        <v>0</v>
      </c>
      <c r="C92">
        <v>8.6999999999999994E-2</v>
      </c>
      <c r="D92">
        <v>1.8799999999999999E-3</v>
      </c>
      <c r="E92">
        <v>0.13256999999999999</v>
      </c>
      <c r="F92">
        <v>0</v>
      </c>
      <c r="G92">
        <v>0.89349999999999996</v>
      </c>
      <c r="H92">
        <v>2.08074</v>
      </c>
      <c r="I92">
        <v>0</v>
      </c>
      <c r="J92">
        <v>3.0439999999999998E-2</v>
      </c>
      <c r="K92" s="1">
        <v>1.0000000000000001E-5</v>
      </c>
      <c r="L92">
        <v>2.4549999999999999E-2</v>
      </c>
      <c r="M92">
        <v>1.1E-4</v>
      </c>
      <c r="N92">
        <v>0.31885000000000002</v>
      </c>
      <c r="O92">
        <v>1.6800000000000001E-3</v>
      </c>
      <c r="P92">
        <v>0.30742000000000003</v>
      </c>
      <c r="Q92">
        <v>0</v>
      </c>
      <c r="R92">
        <v>0</v>
      </c>
      <c r="S92">
        <v>0</v>
      </c>
      <c r="T92">
        <v>0</v>
      </c>
      <c r="U92" s="2" t="str">
        <f t="shared" si="21"/>
        <v>A10003</v>
      </c>
      <c r="V92" s="2">
        <f t="shared" si="22"/>
        <v>8.8880000000000001E-2</v>
      </c>
      <c r="W92" s="2">
        <f t="shared" si="23"/>
        <v>0.13256999999999999</v>
      </c>
      <c r="X92" s="2">
        <f t="shared" si="24"/>
        <v>0.89349999999999996</v>
      </c>
      <c r="Y92" s="2">
        <f t="shared" si="25"/>
        <v>2.08074</v>
      </c>
      <c r="Z92" s="2">
        <f t="shared" si="26"/>
        <v>3.0449999999999998E-2</v>
      </c>
      <c r="AA92" s="2">
        <f t="shared" si="27"/>
        <v>2.4549999999999999E-2</v>
      </c>
      <c r="AB92" s="2">
        <f t="shared" si="28"/>
        <v>0.32064000000000004</v>
      </c>
      <c r="AC92" s="2">
        <f t="shared" si="29"/>
        <v>0.30742000000000003</v>
      </c>
      <c r="AD92" s="2">
        <f t="shared" si="30"/>
        <v>0</v>
      </c>
      <c r="AE92" s="2">
        <f t="shared" si="31"/>
        <v>0</v>
      </c>
      <c r="AG92" t="s">
        <v>99</v>
      </c>
      <c r="AH92">
        <f t="shared" si="32"/>
        <v>8.967E-2</v>
      </c>
      <c r="AI92">
        <f t="shared" si="33"/>
        <v>0.1389</v>
      </c>
      <c r="AJ92">
        <f t="shared" si="34"/>
        <v>0.89815999999999996</v>
      </c>
      <c r="AK92">
        <f t="shared" si="35"/>
        <v>1.0257799999999999</v>
      </c>
      <c r="AL92">
        <f t="shared" si="36"/>
        <v>3.065E-2</v>
      </c>
      <c r="AM92">
        <f t="shared" si="37"/>
        <v>3.1489999999999997E-2</v>
      </c>
      <c r="AN92">
        <f t="shared" si="38"/>
        <v>0.31833</v>
      </c>
      <c r="AO92">
        <f t="shared" si="39"/>
        <v>0.30703000000000003</v>
      </c>
      <c r="AP92">
        <f t="shared" si="40"/>
        <v>0</v>
      </c>
      <c r="AQ92">
        <f t="shared" si="41"/>
        <v>0</v>
      </c>
    </row>
    <row r="93" spans="1:43">
      <c r="A93" t="s">
        <v>111</v>
      </c>
      <c r="B93">
        <v>0</v>
      </c>
      <c r="C93">
        <v>8.6620000000000003E-2</v>
      </c>
      <c r="D93">
        <v>2.5200000000000001E-3</v>
      </c>
      <c r="E93">
        <v>0.12747</v>
      </c>
      <c r="F93">
        <v>0</v>
      </c>
      <c r="G93">
        <v>0.89664999999999995</v>
      </c>
      <c r="H93">
        <v>1.671</v>
      </c>
      <c r="I93">
        <v>0</v>
      </c>
      <c r="J93">
        <v>3.057E-2</v>
      </c>
      <c r="K93" s="1">
        <v>1.0000000000000001E-5</v>
      </c>
      <c r="L93">
        <v>2.7189999999999999E-2</v>
      </c>
      <c r="M93" s="1">
        <v>2.0000000000000002E-5</v>
      </c>
      <c r="N93">
        <v>0.32169999999999999</v>
      </c>
      <c r="O93">
        <v>3.6999999999999999E-4</v>
      </c>
      <c r="P93">
        <v>0.30743999999999999</v>
      </c>
      <c r="Q93">
        <v>0</v>
      </c>
      <c r="R93">
        <v>0</v>
      </c>
      <c r="S93">
        <v>0</v>
      </c>
      <c r="T93">
        <v>0</v>
      </c>
      <c r="U93" s="2" t="str">
        <f t="shared" si="21"/>
        <v>F24015</v>
      </c>
      <c r="V93" s="2">
        <f t="shared" si="22"/>
        <v>8.9139999999999997E-2</v>
      </c>
      <c r="W93" s="2">
        <f t="shared" si="23"/>
        <v>0.12747</v>
      </c>
      <c r="X93" s="2">
        <f t="shared" si="24"/>
        <v>0.89664999999999995</v>
      </c>
      <c r="Y93" s="2">
        <f t="shared" si="25"/>
        <v>1.671</v>
      </c>
      <c r="Z93" s="2">
        <f t="shared" si="26"/>
        <v>3.058E-2</v>
      </c>
      <c r="AA93" s="2">
        <f t="shared" si="27"/>
        <v>2.7189999999999999E-2</v>
      </c>
      <c r="AB93" s="2">
        <f t="shared" si="28"/>
        <v>0.32208999999999999</v>
      </c>
      <c r="AC93" s="2">
        <f t="shared" si="29"/>
        <v>0.30743999999999999</v>
      </c>
      <c r="AD93" s="2">
        <f t="shared" si="30"/>
        <v>0</v>
      </c>
      <c r="AE93" s="2">
        <f t="shared" si="31"/>
        <v>0</v>
      </c>
      <c r="AG93" t="s">
        <v>54</v>
      </c>
      <c r="AH93">
        <f t="shared" si="32"/>
        <v>8.4359999999999991E-2</v>
      </c>
      <c r="AI93">
        <f t="shared" si="33"/>
        <v>0.13674</v>
      </c>
      <c r="AJ93">
        <f t="shared" si="34"/>
        <v>0.84692999999999996</v>
      </c>
      <c r="AK93">
        <f t="shared" si="35"/>
        <v>2.8020299999999998</v>
      </c>
      <c r="AL93">
        <f t="shared" si="36"/>
        <v>2.903E-2</v>
      </c>
      <c r="AM93">
        <f t="shared" si="37"/>
        <v>3.2239999999999998E-2</v>
      </c>
      <c r="AN93">
        <f t="shared" si="38"/>
        <v>0.30504999999999999</v>
      </c>
      <c r="AO93">
        <f t="shared" si="39"/>
        <v>0.30718000000000001</v>
      </c>
      <c r="AP93">
        <f t="shared" si="40"/>
        <v>0</v>
      </c>
      <c r="AQ93">
        <f t="shared" si="41"/>
        <v>0</v>
      </c>
    </row>
    <row r="94" spans="1:43">
      <c r="A94" t="s">
        <v>112</v>
      </c>
      <c r="B94">
        <v>0</v>
      </c>
      <c r="C94">
        <v>8.6790000000000006E-2</v>
      </c>
      <c r="D94">
        <v>2.2100000000000002E-3</v>
      </c>
      <c r="E94">
        <v>0.13446</v>
      </c>
      <c r="F94">
        <v>0</v>
      </c>
      <c r="G94">
        <v>0.89332</v>
      </c>
      <c r="H94">
        <v>2.16906</v>
      </c>
      <c r="I94">
        <v>0</v>
      </c>
      <c r="J94">
        <v>3.0519999999999999E-2</v>
      </c>
      <c r="K94">
        <v>0</v>
      </c>
      <c r="L94">
        <v>2.545E-2</v>
      </c>
      <c r="M94" s="1">
        <v>5.0000000000000002E-5</v>
      </c>
      <c r="N94">
        <v>0.31862000000000001</v>
      </c>
      <c r="O94">
        <v>1.4E-3</v>
      </c>
      <c r="P94">
        <v>0.30719999999999997</v>
      </c>
      <c r="Q94">
        <v>0</v>
      </c>
      <c r="R94">
        <v>0</v>
      </c>
      <c r="S94">
        <v>0</v>
      </c>
      <c r="T94">
        <v>0</v>
      </c>
      <c r="U94" s="2" t="str">
        <f t="shared" si="21"/>
        <v>A24029</v>
      </c>
      <c r="V94" s="2">
        <f t="shared" si="22"/>
        <v>8.900000000000001E-2</v>
      </c>
      <c r="W94" s="2">
        <f t="shared" si="23"/>
        <v>0.13446</v>
      </c>
      <c r="X94" s="2">
        <f t="shared" si="24"/>
        <v>0.89332</v>
      </c>
      <c r="Y94" s="2">
        <f t="shared" si="25"/>
        <v>2.16906</v>
      </c>
      <c r="Z94" s="2">
        <f t="shared" si="26"/>
        <v>3.0519999999999999E-2</v>
      </c>
      <c r="AA94" s="2">
        <f t="shared" si="27"/>
        <v>2.545E-2</v>
      </c>
      <c r="AB94" s="2">
        <f t="shared" si="28"/>
        <v>0.32007000000000002</v>
      </c>
      <c r="AC94" s="2">
        <f t="shared" si="29"/>
        <v>0.30719999999999997</v>
      </c>
      <c r="AD94" s="2">
        <f t="shared" si="30"/>
        <v>0</v>
      </c>
      <c r="AE94" s="2">
        <f t="shared" si="31"/>
        <v>0</v>
      </c>
      <c r="AG94" t="s">
        <v>194</v>
      </c>
      <c r="AH94">
        <f t="shared" si="32"/>
        <v>8.4379999999999997E-2</v>
      </c>
      <c r="AI94">
        <f t="shared" si="33"/>
        <v>0.13750999999999999</v>
      </c>
      <c r="AJ94">
        <f t="shared" si="34"/>
        <v>0.84260999999999997</v>
      </c>
      <c r="AK94">
        <f t="shared" si="35"/>
        <v>2.6067200000000001</v>
      </c>
      <c r="AL94">
        <f t="shared" si="36"/>
        <v>2.9090000000000001E-2</v>
      </c>
      <c r="AM94">
        <f t="shared" si="37"/>
        <v>2.9430000000000001E-2</v>
      </c>
      <c r="AN94">
        <f t="shared" si="38"/>
        <v>0.30915999999999999</v>
      </c>
      <c r="AO94">
        <f t="shared" si="39"/>
        <v>0.30789</v>
      </c>
      <c r="AP94">
        <f t="shared" si="40"/>
        <v>0</v>
      </c>
      <c r="AQ94">
        <f t="shared" si="41"/>
        <v>0</v>
      </c>
    </row>
    <row r="95" spans="1:43">
      <c r="A95" t="s">
        <v>113</v>
      </c>
      <c r="B95">
        <v>0</v>
      </c>
      <c r="C95">
        <v>8.6800000000000002E-2</v>
      </c>
      <c r="D95">
        <v>2.2100000000000002E-3</v>
      </c>
      <c r="E95">
        <v>0.13433999999999999</v>
      </c>
      <c r="F95">
        <v>0</v>
      </c>
      <c r="G95">
        <v>0.89337999999999995</v>
      </c>
      <c r="H95">
        <v>2.1646000000000001</v>
      </c>
      <c r="I95">
        <v>0</v>
      </c>
      <c r="J95">
        <v>3.0519999999999999E-2</v>
      </c>
      <c r="K95">
        <v>0</v>
      </c>
      <c r="L95">
        <v>2.5389999999999999E-2</v>
      </c>
      <c r="M95" s="1">
        <v>5.0000000000000002E-5</v>
      </c>
      <c r="N95">
        <v>0.31863000000000002</v>
      </c>
      <c r="O95">
        <v>1.4E-3</v>
      </c>
      <c r="P95">
        <v>0.30719999999999997</v>
      </c>
      <c r="Q95">
        <v>0</v>
      </c>
      <c r="R95">
        <v>0</v>
      </c>
      <c r="S95">
        <v>0</v>
      </c>
      <c r="T95">
        <v>0</v>
      </c>
      <c r="U95" s="2" t="str">
        <f t="shared" si="21"/>
        <v>F24029</v>
      </c>
      <c r="V95" s="2">
        <f t="shared" si="22"/>
        <v>8.9010000000000006E-2</v>
      </c>
      <c r="W95" s="2">
        <f t="shared" si="23"/>
        <v>0.13433999999999999</v>
      </c>
      <c r="X95" s="2">
        <f t="shared" si="24"/>
        <v>0.89337999999999995</v>
      </c>
      <c r="Y95" s="2">
        <f t="shared" si="25"/>
        <v>2.1646000000000001</v>
      </c>
      <c r="Z95" s="2">
        <f t="shared" si="26"/>
        <v>3.0519999999999999E-2</v>
      </c>
      <c r="AA95" s="2">
        <f t="shared" si="27"/>
        <v>2.5389999999999999E-2</v>
      </c>
      <c r="AB95" s="2">
        <f t="shared" si="28"/>
        <v>0.32008000000000003</v>
      </c>
      <c r="AC95" s="2">
        <f t="shared" si="29"/>
        <v>0.30719999999999997</v>
      </c>
      <c r="AD95" s="2">
        <f t="shared" si="30"/>
        <v>0</v>
      </c>
      <c r="AE95" s="2">
        <f t="shared" si="31"/>
        <v>0</v>
      </c>
      <c r="AG95" t="s">
        <v>122</v>
      </c>
      <c r="AH95">
        <f t="shared" si="32"/>
        <v>8.8519999999999988E-2</v>
      </c>
      <c r="AI95">
        <f t="shared" si="33"/>
        <v>0.13611999999999999</v>
      </c>
      <c r="AJ95">
        <f t="shared" si="34"/>
        <v>0.8871</v>
      </c>
      <c r="AK95">
        <f t="shared" si="35"/>
        <v>2.3039000000000001</v>
      </c>
      <c r="AL95">
        <f t="shared" si="36"/>
        <v>3.0360000000000002E-2</v>
      </c>
      <c r="AM95">
        <f t="shared" si="37"/>
        <v>2.7779999999999999E-2</v>
      </c>
      <c r="AN95">
        <f t="shared" si="38"/>
        <v>0.31594999999999995</v>
      </c>
      <c r="AO95">
        <f t="shared" si="39"/>
        <v>0.30692999999999998</v>
      </c>
      <c r="AP95">
        <f t="shared" si="40"/>
        <v>0</v>
      </c>
      <c r="AQ95">
        <f t="shared" si="41"/>
        <v>0</v>
      </c>
    </row>
    <row r="96" spans="1:43">
      <c r="A96" t="s">
        <v>114</v>
      </c>
      <c r="B96">
        <v>0</v>
      </c>
      <c r="C96">
        <v>8.5699999999999998E-2</v>
      </c>
      <c r="D96">
        <v>3.0500000000000002E-3</v>
      </c>
      <c r="E96">
        <v>0.13941999999999999</v>
      </c>
      <c r="F96">
        <v>0</v>
      </c>
      <c r="G96">
        <v>0.87871999999999995</v>
      </c>
      <c r="H96">
        <v>2.6146099999999999</v>
      </c>
      <c r="I96">
        <v>0</v>
      </c>
      <c r="J96">
        <v>3.0339999999999999E-2</v>
      </c>
      <c r="K96">
        <v>0</v>
      </c>
      <c r="L96">
        <v>2.9919999999999999E-2</v>
      </c>
      <c r="M96">
        <v>0</v>
      </c>
      <c r="N96">
        <v>0.31974000000000002</v>
      </c>
      <c r="O96">
        <v>2.5000000000000001E-4</v>
      </c>
      <c r="P96">
        <v>0.30770999999999998</v>
      </c>
      <c r="Q96">
        <v>0</v>
      </c>
      <c r="R96">
        <v>0</v>
      </c>
      <c r="S96">
        <v>0</v>
      </c>
      <c r="T96">
        <v>0</v>
      </c>
      <c r="U96" s="2" t="str">
        <f t="shared" si="21"/>
        <v>A42029</v>
      </c>
      <c r="V96" s="2">
        <f t="shared" si="22"/>
        <v>8.8749999999999996E-2</v>
      </c>
      <c r="W96" s="2">
        <f t="shared" si="23"/>
        <v>0.13941999999999999</v>
      </c>
      <c r="X96" s="2">
        <f t="shared" si="24"/>
        <v>0.87871999999999995</v>
      </c>
      <c r="Y96" s="2">
        <f t="shared" si="25"/>
        <v>2.6146099999999999</v>
      </c>
      <c r="Z96" s="2">
        <f t="shared" si="26"/>
        <v>3.0339999999999999E-2</v>
      </c>
      <c r="AA96" s="2">
        <f t="shared" si="27"/>
        <v>2.9919999999999999E-2</v>
      </c>
      <c r="AB96" s="2">
        <f t="shared" si="28"/>
        <v>0.31999</v>
      </c>
      <c r="AC96" s="2">
        <f t="shared" si="29"/>
        <v>0.30770999999999998</v>
      </c>
      <c r="AD96" s="2">
        <f t="shared" si="30"/>
        <v>0</v>
      </c>
      <c r="AE96" s="2">
        <f t="shared" si="31"/>
        <v>0</v>
      </c>
      <c r="AG96" t="s">
        <v>163</v>
      </c>
      <c r="AH96">
        <f t="shared" si="32"/>
        <v>7.2120000000000004E-2</v>
      </c>
      <c r="AI96">
        <f t="shared" si="33"/>
        <v>0.13224</v>
      </c>
      <c r="AJ96">
        <f t="shared" si="34"/>
        <v>0.72404000000000002</v>
      </c>
      <c r="AK96">
        <f t="shared" si="35"/>
        <v>2.8187199999999999</v>
      </c>
      <c r="AL96">
        <f t="shared" si="36"/>
        <v>2.5569999999999999E-2</v>
      </c>
      <c r="AM96">
        <f t="shared" si="37"/>
        <v>3.1060000000000001E-2</v>
      </c>
      <c r="AN96">
        <f t="shared" si="38"/>
        <v>0.30131000000000002</v>
      </c>
      <c r="AO96">
        <f t="shared" si="39"/>
        <v>0.30785000000000001</v>
      </c>
      <c r="AP96">
        <f t="shared" si="40"/>
        <v>0</v>
      </c>
      <c r="AQ96">
        <f t="shared" si="41"/>
        <v>0</v>
      </c>
    </row>
    <row r="97" spans="1:43">
      <c r="A97" t="s">
        <v>115</v>
      </c>
      <c r="B97">
        <v>0</v>
      </c>
      <c r="C97">
        <v>8.4260000000000002E-2</v>
      </c>
      <c r="D97">
        <v>2.31E-3</v>
      </c>
      <c r="E97">
        <v>0.13888</v>
      </c>
      <c r="F97">
        <v>0</v>
      </c>
      <c r="G97">
        <v>0.86904999999999999</v>
      </c>
      <c r="H97">
        <v>2.8379099999999999</v>
      </c>
      <c r="I97">
        <v>0</v>
      </c>
      <c r="J97">
        <v>2.9780000000000001E-2</v>
      </c>
      <c r="K97">
        <v>0</v>
      </c>
      <c r="L97">
        <v>3.4759999999999999E-2</v>
      </c>
      <c r="M97" s="1">
        <v>6.9999999999999994E-5</v>
      </c>
      <c r="N97">
        <v>0.30662</v>
      </c>
      <c r="O97">
        <v>4.2199999999999998E-3</v>
      </c>
      <c r="P97">
        <v>0.30724000000000001</v>
      </c>
      <c r="Q97">
        <v>0</v>
      </c>
      <c r="R97">
        <v>0</v>
      </c>
      <c r="S97">
        <v>0</v>
      </c>
      <c r="T97">
        <v>0</v>
      </c>
      <c r="U97" s="2" t="str">
        <f t="shared" si="21"/>
        <v>A51041</v>
      </c>
      <c r="V97" s="2">
        <f t="shared" si="22"/>
        <v>8.6570000000000008E-2</v>
      </c>
      <c r="W97" s="2">
        <f t="shared" si="23"/>
        <v>0.13888</v>
      </c>
      <c r="X97" s="2">
        <f t="shared" si="24"/>
        <v>0.86904999999999999</v>
      </c>
      <c r="Y97" s="2">
        <f t="shared" si="25"/>
        <v>2.8379099999999999</v>
      </c>
      <c r="Z97" s="2">
        <f t="shared" si="26"/>
        <v>2.9780000000000001E-2</v>
      </c>
      <c r="AA97" s="2">
        <f t="shared" si="27"/>
        <v>3.4759999999999999E-2</v>
      </c>
      <c r="AB97" s="2">
        <f t="shared" si="28"/>
        <v>0.31091000000000002</v>
      </c>
      <c r="AC97" s="2">
        <f t="shared" si="29"/>
        <v>0.30724000000000001</v>
      </c>
      <c r="AD97" s="2">
        <f t="shared" si="30"/>
        <v>0</v>
      </c>
      <c r="AE97" s="2">
        <f t="shared" si="31"/>
        <v>0</v>
      </c>
      <c r="AG97" t="s">
        <v>125</v>
      </c>
      <c r="AH97">
        <f t="shared" si="32"/>
        <v>8.72E-2</v>
      </c>
      <c r="AI97">
        <f t="shared" si="33"/>
        <v>0.13844000000000001</v>
      </c>
      <c r="AJ97">
        <f t="shared" si="34"/>
        <v>0.87427999999999995</v>
      </c>
      <c r="AK97">
        <f t="shared" si="35"/>
        <v>2.6251699999999998</v>
      </c>
      <c r="AL97">
        <f t="shared" si="36"/>
        <v>2.988E-2</v>
      </c>
      <c r="AM97">
        <f t="shared" si="37"/>
        <v>3.024E-2</v>
      </c>
      <c r="AN97">
        <f t="shared" si="38"/>
        <v>0.31196000000000002</v>
      </c>
      <c r="AO97">
        <f t="shared" si="39"/>
        <v>0.30704999999999999</v>
      </c>
      <c r="AP97">
        <f t="shared" si="40"/>
        <v>0</v>
      </c>
      <c r="AQ97">
        <f t="shared" si="41"/>
        <v>0</v>
      </c>
    </row>
    <row r="98" spans="1:43">
      <c r="A98" t="s">
        <v>116</v>
      </c>
      <c r="B98">
        <v>0</v>
      </c>
      <c r="C98">
        <v>8.7249999999999994E-2</v>
      </c>
      <c r="D98">
        <v>1.3600000000000001E-3</v>
      </c>
      <c r="E98">
        <v>0.13744999999999999</v>
      </c>
      <c r="F98">
        <v>0</v>
      </c>
      <c r="G98">
        <v>0.88693999999999995</v>
      </c>
      <c r="H98">
        <v>2.2281</v>
      </c>
      <c r="I98">
        <v>0</v>
      </c>
      <c r="J98">
        <v>3.0460000000000001E-2</v>
      </c>
      <c r="K98">
        <v>0</v>
      </c>
      <c r="L98">
        <v>2.7279999999999999E-2</v>
      </c>
      <c r="M98">
        <v>1.3999999999999999E-4</v>
      </c>
      <c r="N98">
        <v>0.31292999999999999</v>
      </c>
      <c r="O98">
        <v>2.4199999999999998E-3</v>
      </c>
      <c r="P98">
        <v>0.30692999999999998</v>
      </c>
      <c r="Q98">
        <v>0</v>
      </c>
      <c r="R98">
        <v>0</v>
      </c>
      <c r="S98">
        <v>0</v>
      </c>
      <c r="T98">
        <v>0</v>
      </c>
      <c r="U98" s="2" t="str">
        <f t="shared" si="21"/>
        <v>A51145</v>
      </c>
      <c r="V98" s="2">
        <f t="shared" si="22"/>
        <v>8.8609999999999994E-2</v>
      </c>
      <c r="W98" s="2">
        <f t="shared" si="23"/>
        <v>0.13744999999999999</v>
      </c>
      <c r="X98" s="2">
        <f t="shared" si="24"/>
        <v>0.88693999999999995</v>
      </c>
      <c r="Y98" s="2">
        <f t="shared" si="25"/>
        <v>2.2281</v>
      </c>
      <c r="Z98" s="2">
        <f t="shared" si="26"/>
        <v>3.0460000000000001E-2</v>
      </c>
      <c r="AA98" s="2">
        <f t="shared" si="27"/>
        <v>2.7279999999999999E-2</v>
      </c>
      <c r="AB98" s="2">
        <f t="shared" si="28"/>
        <v>0.31548999999999994</v>
      </c>
      <c r="AC98" s="2">
        <f t="shared" si="29"/>
        <v>0.30692999999999998</v>
      </c>
      <c r="AD98" s="2">
        <f t="shared" si="30"/>
        <v>0</v>
      </c>
      <c r="AE98" s="2">
        <f t="shared" si="31"/>
        <v>0</v>
      </c>
      <c r="AG98" t="s">
        <v>227</v>
      </c>
      <c r="AH98">
        <f t="shared" si="32"/>
        <v>8.9179999999999995E-2</v>
      </c>
      <c r="AI98">
        <f t="shared" si="33"/>
        <v>0.15448000000000001</v>
      </c>
      <c r="AJ98">
        <f t="shared" si="34"/>
        <v>0.89695000000000003</v>
      </c>
      <c r="AK98">
        <f t="shared" si="35"/>
        <v>1.3283</v>
      </c>
      <c r="AL98">
        <f t="shared" si="36"/>
        <v>3.0550000000000001E-2</v>
      </c>
      <c r="AM98">
        <f t="shared" si="37"/>
        <v>3.8280000000000002E-2</v>
      </c>
      <c r="AN98">
        <f t="shared" si="38"/>
        <v>0.3241</v>
      </c>
      <c r="AO98">
        <f t="shared" si="39"/>
        <v>0.30695</v>
      </c>
      <c r="AP98">
        <f t="shared" si="40"/>
        <v>0</v>
      </c>
      <c r="AQ98">
        <f t="shared" si="41"/>
        <v>0</v>
      </c>
    </row>
    <row r="99" spans="1:43">
      <c r="A99" t="s">
        <v>117</v>
      </c>
      <c r="B99">
        <v>0</v>
      </c>
      <c r="C99">
        <v>8.7559999999999999E-2</v>
      </c>
      <c r="D99">
        <v>1.1800000000000001E-3</v>
      </c>
      <c r="E99">
        <v>0.13988999999999999</v>
      </c>
      <c r="F99">
        <v>0</v>
      </c>
      <c r="G99">
        <v>0.89075000000000004</v>
      </c>
      <c r="H99">
        <v>2.67489</v>
      </c>
      <c r="I99">
        <v>0</v>
      </c>
      <c r="J99">
        <v>3.0429999999999999E-2</v>
      </c>
      <c r="K99">
        <v>0</v>
      </c>
      <c r="L99">
        <v>3.1210000000000002E-2</v>
      </c>
      <c r="M99">
        <v>4.0000000000000002E-4</v>
      </c>
      <c r="N99">
        <v>0.29715000000000003</v>
      </c>
      <c r="O99">
        <v>1.4880000000000001E-2</v>
      </c>
      <c r="P99">
        <v>0.30698999999999999</v>
      </c>
      <c r="Q99">
        <v>0</v>
      </c>
      <c r="R99">
        <v>0</v>
      </c>
      <c r="S99">
        <v>0</v>
      </c>
      <c r="T99">
        <v>0</v>
      </c>
      <c r="U99" s="2" t="str">
        <f t="shared" si="21"/>
        <v>A51570</v>
      </c>
      <c r="V99" s="2">
        <f t="shared" si="22"/>
        <v>8.8739999999999999E-2</v>
      </c>
      <c r="W99" s="2">
        <f t="shared" si="23"/>
        <v>0.13988999999999999</v>
      </c>
      <c r="X99" s="2">
        <f t="shared" si="24"/>
        <v>0.89075000000000004</v>
      </c>
      <c r="Y99" s="2">
        <f t="shared" si="25"/>
        <v>2.67489</v>
      </c>
      <c r="Z99" s="2">
        <f t="shared" si="26"/>
        <v>3.0429999999999999E-2</v>
      </c>
      <c r="AA99" s="2">
        <f t="shared" si="27"/>
        <v>3.1210000000000002E-2</v>
      </c>
      <c r="AB99" s="2">
        <f t="shared" si="28"/>
        <v>0.31243000000000004</v>
      </c>
      <c r="AC99" s="2">
        <f t="shared" si="29"/>
        <v>0.30698999999999999</v>
      </c>
      <c r="AD99" s="2">
        <f t="shared" si="30"/>
        <v>0</v>
      </c>
      <c r="AE99" s="2">
        <f t="shared" si="31"/>
        <v>0</v>
      </c>
      <c r="AG99" t="s">
        <v>175</v>
      </c>
      <c r="AH99">
        <f t="shared" si="32"/>
        <v>6.8449999999999997E-2</v>
      </c>
      <c r="AI99">
        <f t="shared" si="33"/>
        <v>0.12656999999999999</v>
      </c>
      <c r="AJ99">
        <f t="shared" si="34"/>
        <v>0.67732000000000003</v>
      </c>
      <c r="AK99">
        <f t="shared" si="35"/>
        <v>2.9852799999999999</v>
      </c>
      <c r="AL99">
        <f t="shared" si="36"/>
        <v>2.4660000000000001E-2</v>
      </c>
      <c r="AM99">
        <f t="shared" si="37"/>
        <v>3.0800000000000001E-2</v>
      </c>
      <c r="AN99">
        <f t="shared" si="38"/>
        <v>0.30102000000000001</v>
      </c>
      <c r="AO99">
        <f t="shared" si="39"/>
        <v>0.30954999999999999</v>
      </c>
      <c r="AP99">
        <f t="shared" si="40"/>
        <v>0</v>
      </c>
      <c r="AQ99">
        <f t="shared" si="41"/>
        <v>0</v>
      </c>
    </row>
    <row r="100" spans="1:43">
      <c r="A100" t="s">
        <v>118</v>
      </c>
      <c r="B100">
        <v>0</v>
      </c>
      <c r="C100">
        <v>8.0320000000000003E-2</v>
      </c>
      <c r="D100">
        <v>3.0999999999999999E-3</v>
      </c>
      <c r="E100">
        <v>0.13077</v>
      </c>
      <c r="F100">
        <v>0</v>
      </c>
      <c r="G100">
        <v>0.84238999999999997</v>
      </c>
      <c r="H100">
        <v>2.9167299999999998</v>
      </c>
      <c r="I100">
        <v>0</v>
      </c>
      <c r="J100">
        <v>2.8680000000000001E-2</v>
      </c>
      <c r="K100">
        <v>0</v>
      </c>
      <c r="L100">
        <v>3.2099999999999997E-2</v>
      </c>
      <c r="M100">
        <v>0</v>
      </c>
      <c r="N100">
        <v>0.30708999999999997</v>
      </c>
      <c r="O100">
        <v>1.64E-3</v>
      </c>
      <c r="P100">
        <v>0.30875000000000002</v>
      </c>
      <c r="Q100">
        <v>0</v>
      </c>
      <c r="R100">
        <v>0</v>
      </c>
      <c r="S100">
        <v>0</v>
      </c>
      <c r="T100">
        <v>0</v>
      </c>
      <c r="U100" s="2" t="str">
        <f t="shared" si="21"/>
        <v>A51149</v>
      </c>
      <c r="V100" s="2">
        <f t="shared" si="22"/>
        <v>8.3420000000000008E-2</v>
      </c>
      <c r="W100" s="2">
        <f t="shared" si="23"/>
        <v>0.13077</v>
      </c>
      <c r="X100" s="2">
        <f t="shared" si="24"/>
        <v>0.84238999999999997</v>
      </c>
      <c r="Y100" s="2">
        <f t="shared" si="25"/>
        <v>2.9167299999999998</v>
      </c>
      <c r="Z100" s="2">
        <f t="shared" si="26"/>
        <v>2.8680000000000001E-2</v>
      </c>
      <c r="AA100" s="2">
        <f t="shared" si="27"/>
        <v>3.2099999999999997E-2</v>
      </c>
      <c r="AB100" s="2">
        <f t="shared" si="28"/>
        <v>0.30872999999999995</v>
      </c>
      <c r="AC100" s="2">
        <f t="shared" si="29"/>
        <v>0.30875000000000002</v>
      </c>
      <c r="AD100" s="2">
        <f t="shared" si="30"/>
        <v>0</v>
      </c>
      <c r="AE100" s="2">
        <f t="shared" si="31"/>
        <v>0</v>
      </c>
      <c r="AG100" t="s">
        <v>187</v>
      </c>
      <c r="AH100">
        <f t="shared" si="32"/>
        <v>8.208E-2</v>
      </c>
      <c r="AI100">
        <f t="shared" si="33"/>
        <v>0.13957</v>
      </c>
      <c r="AJ100">
        <f t="shared" si="34"/>
        <v>0.82164999999999999</v>
      </c>
      <c r="AK100">
        <f t="shared" si="35"/>
        <v>2.5457299999999998</v>
      </c>
      <c r="AL100">
        <f t="shared" si="36"/>
        <v>2.8490000000000001E-2</v>
      </c>
      <c r="AM100">
        <f t="shared" si="37"/>
        <v>2.9399999999999999E-2</v>
      </c>
      <c r="AN100">
        <f t="shared" si="38"/>
        <v>0.30553000000000002</v>
      </c>
      <c r="AO100">
        <f t="shared" si="39"/>
        <v>0.30781999999999998</v>
      </c>
      <c r="AP100">
        <f t="shared" si="40"/>
        <v>0</v>
      </c>
      <c r="AQ100">
        <f t="shared" si="41"/>
        <v>0</v>
      </c>
    </row>
    <row r="101" spans="1:43">
      <c r="A101" t="s">
        <v>119</v>
      </c>
      <c r="B101">
        <v>0</v>
      </c>
      <c r="C101">
        <v>9.6829999999999999E-2</v>
      </c>
      <c r="D101">
        <v>1.1800000000000001E-3</v>
      </c>
      <c r="E101">
        <v>0.15801000000000001</v>
      </c>
      <c r="F101">
        <v>0</v>
      </c>
      <c r="G101">
        <v>0.89046000000000003</v>
      </c>
      <c r="H101">
        <v>2.53091</v>
      </c>
      <c r="I101">
        <v>0</v>
      </c>
      <c r="J101">
        <v>3.0669999999999999E-2</v>
      </c>
      <c r="K101">
        <v>0</v>
      </c>
      <c r="L101">
        <v>2.9690000000000001E-2</v>
      </c>
      <c r="M101">
        <v>4.0999999999999999E-4</v>
      </c>
      <c r="N101">
        <v>0.30631999999999998</v>
      </c>
      <c r="O101">
        <v>1.345E-2</v>
      </c>
      <c r="P101">
        <v>0.30742000000000003</v>
      </c>
      <c r="Q101">
        <v>0</v>
      </c>
      <c r="R101">
        <v>0</v>
      </c>
      <c r="S101">
        <v>0</v>
      </c>
      <c r="T101">
        <v>0</v>
      </c>
      <c r="U101" s="2" t="str">
        <f t="shared" si="21"/>
        <v>A51670</v>
      </c>
      <c r="V101" s="2">
        <f t="shared" si="22"/>
        <v>9.801E-2</v>
      </c>
      <c r="W101" s="2">
        <f t="shared" si="23"/>
        <v>0.15801000000000001</v>
      </c>
      <c r="X101" s="2">
        <f t="shared" si="24"/>
        <v>0.89046000000000003</v>
      </c>
      <c r="Y101" s="2">
        <f t="shared" si="25"/>
        <v>2.53091</v>
      </c>
      <c r="Z101" s="2">
        <f t="shared" si="26"/>
        <v>3.0669999999999999E-2</v>
      </c>
      <c r="AA101" s="2">
        <f t="shared" si="27"/>
        <v>2.9690000000000001E-2</v>
      </c>
      <c r="AB101" s="2">
        <f t="shared" si="28"/>
        <v>0.32018000000000002</v>
      </c>
      <c r="AC101" s="2">
        <f t="shared" si="29"/>
        <v>0.30742000000000003</v>
      </c>
      <c r="AD101" s="2">
        <f t="shared" si="30"/>
        <v>0</v>
      </c>
      <c r="AE101" s="2">
        <f t="shared" si="31"/>
        <v>0</v>
      </c>
      <c r="AG101" t="s">
        <v>202</v>
      </c>
      <c r="AH101">
        <f t="shared" si="32"/>
        <v>8.2640000000000005E-2</v>
      </c>
      <c r="AI101">
        <f t="shared" si="33"/>
        <v>0.13829</v>
      </c>
      <c r="AJ101">
        <f t="shared" si="34"/>
        <v>0.83226999999999995</v>
      </c>
      <c r="AK101">
        <f t="shared" si="35"/>
        <v>2.7520799999999999</v>
      </c>
      <c r="AL101">
        <f t="shared" si="36"/>
        <v>2.836E-2</v>
      </c>
      <c r="AM101">
        <f t="shared" si="37"/>
        <v>3.1960000000000002E-2</v>
      </c>
      <c r="AN101">
        <f t="shared" si="38"/>
        <v>0.30720999999999998</v>
      </c>
      <c r="AO101">
        <f t="shared" si="39"/>
        <v>0.30714000000000002</v>
      </c>
      <c r="AP101">
        <f t="shared" si="40"/>
        <v>0</v>
      </c>
      <c r="AQ101">
        <f t="shared" si="41"/>
        <v>0</v>
      </c>
    </row>
    <row r="102" spans="1:43">
      <c r="A102" t="s">
        <v>120</v>
      </c>
      <c r="B102">
        <v>0</v>
      </c>
      <c r="C102">
        <v>8.6199999999999999E-2</v>
      </c>
      <c r="D102">
        <v>3.0899999999999999E-3</v>
      </c>
      <c r="E102">
        <v>0.14147000000000001</v>
      </c>
      <c r="F102">
        <v>0</v>
      </c>
      <c r="G102">
        <v>0.89524000000000004</v>
      </c>
      <c r="H102">
        <v>2.51241</v>
      </c>
      <c r="I102">
        <v>0</v>
      </c>
      <c r="J102">
        <v>3.056E-2</v>
      </c>
      <c r="K102" s="1">
        <v>1.0000000000000001E-5</v>
      </c>
      <c r="L102">
        <v>2.9350000000000001E-2</v>
      </c>
      <c r="M102">
        <v>0</v>
      </c>
      <c r="N102">
        <v>0.31796999999999997</v>
      </c>
      <c r="O102">
        <v>5.0000000000000001E-4</v>
      </c>
      <c r="P102">
        <v>0.30726999999999999</v>
      </c>
      <c r="Q102">
        <v>0</v>
      </c>
      <c r="R102">
        <v>0</v>
      </c>
      <c r="S102">
        <v>0</v>
      </c>
      <c r="T102">
        <v>0</v>
      </c>
      <c r="U102" s="2" t="str">
        <f t="shared" si="21"/>
        <v>F51149</v>
      </c>
      <c r="V102" s="2">
        <f t="shared" si="22"/>
        <v>8.9289999999999994E-2</v>
      </c>
      <c r="W102" s="2">
        <f t="shared" si="23"/>
        <v>0.14147000000000001</v>
      </c>
      <c r="X102" s="2">
        <f t="shared" si="24"/>
        <v>0.89524000000000004</v>
      </c>
      <c r="Y102" s="2">
        <f t="shared" si="25"/>
        <v>2.51241</v>
      </c>
      <c r="Z102" s="2">
        <f t="shared" si="26"/>
        <v>3.057E-2</v>
      </c>
      <c r="AA102" s="2">
        <f t="shared" si="27"/>
        <v>2.9350000000000001E-2</v>
      </c>
      <c r="AB102" s="2">
        <f t="shared" si="28"/>
        <v>0.31846999999999998</v>
      </c>
      <c r="AC102" s="2">
        <f t="shared" si="29"/>
        <v>0.30726999999999999</v>
      </c>
      <c r="AD102" s="2">
        <f t="shared" si="30"/>
        <v>0</v>
      </c>
      <c r="AE102" s="2">
        <f t="shared" si="31"/>
        <v>0</v>
      </c>
      <c r="AG102" t="s">
        <v>169</v>
      </c>
      <c r="AH102">
        <f t="shared" si="32"/>
        <v>8.5440000000000002E-2</v>
      </c>
      <c r="AI102">
        <f t="shared" si="33"/>
        <v>0.13807</v>
      </c>
      <c r="AJ102">
        <f t="shared" si="34"/>
        <v>0.85901000000000005</v>
      </c>
      <c r="AK102">
        <f t="shared" si="35"/>
        <v>2.6054300000000001</v>
      </c>
      <c r="AL102">
        <f t="shared" si="36"/>
        <v>2.93E-2</v>
      </c>
      <c r="AM102">
        <f t="shared" si="37"/>
        <v>2.9749999999999999E-2</v>
      </c>
      <c r="AN102">
        <f t="shared" si="38"/>
        <v>0.311</v>
      </c>
      <c r="AO102">
        <f t="shared" si="39"/>
        <v>0.30763000000000001</v>
      </c>
      <c r="AP102">
        <f t="shared" si="40"/>
        <v>0</v>
      </c>
      <c r="AQ102">
        <f t="shared" si="41"/>
        <v>0</v>
      </c>
    </row>
    <row r="103" spans="1:43">
      <c r="A103" t="s">
        <v>121</v>
      </c>
      <c r="B103">
        <v>0</v>
      </c>
      <c r="C103">
        <v>9.5799999999999996E-2</v>
      </c>
      <c r="D103">
        <v>1.1800000000000001E-3</v>
      </c>
      <c r="E103">
        <v>0.15842999999999999</v>
      </c>
      <c r="F103">
        <v>0</v>
      </c>
      <c r="G103">
        <v>0.89141000000000004</v>
      </c>
      <c r="H103">
        <v>2.53268</v>
      </c>
      <c r="I103">
        <v>0</v>
      </c>
      <c r="J103">
        <v>3.0669999999999999E-2</v>
      </c>
      <c r="K103">
        <v>0</v>
      </c>
      <c r="L103">
        <v>2.9700000000000001E-2</v>
      </c>
      <c r="M103">
        <v>4.0999999999999999E-4</v>
      </c>
      <c r="N103">
        <v>0.30629000000000001</v>
      </c>
      <c r="O103">
        <v>1.345E-2</v>
      </c>
      <c r="P103">
        <v>0.30742000000000003</v>
      </c>
      <c r="Q103">
        <v>0</v>
      </c>
      <c r="R103">
        <v>0</v>
      </c>
      <c r="S103">
        <v>0</v>
      </c>
      <c r="T103">
        <v>0</v>
      </c>
      <c r="U103" s="2" t="str">
        <f t="shared" si="21"/>
        <v>F51670</v>
      </c>
      <c r="V103" s="2">
        <f t="shared" si="22"/>
        <v>9.6979999999999997E-2</v>
      </c>
      <c r="W103" s="2">
        <f t="shared" si="23"/>
        <v>0.15842999999999999</v>
      </c>
      <c r="X103" s="2">
        <f t="shared" si="24"/>
        <v>0.89141000000000004</v>
      </c>
      <c r="Y103" s="2">
        <f t="shared" si="25"/>
        <v>2.53268</v>
      </c>
      <c r="Z103" s="2">
        <f t="shared" si="26"/>
        <v>3.0669999999999999E-2</v>
      </c>
      <c r="AA103" s="2">
        <f t="shared" si="27"/>
        <v>2.9700000000000001E-2</v>
      </c>
      <c r="AB103" s="2">
        <f t="shared" si="28"/>
        <v>0.32015000000000005</v>
      </c>
      <c r="AC103" s="2">
        <f t="shared" si="29"/>
        <v>0.30742000000000003</v>
      </c>
      <c r="AD103" s="2">
        <f t="shared" si="30"/>
        <v>0</v>
      </c>
      <c r="AE103" s="2">
        <f t="shared" si="31"/>
        <v>0</v>
      </c>
      <c r="AG103" t="s">
        <v>126</v>
      </c>
      <c r="AH103">
        <f t="shared" si="32"/>
        <v>8.7749999999999995E-2</v>
      </c>
      <c r="AI103">
        <f t="shared" si="33"/>
        <v>0.13569000000000001</v>
      </c>
      <c r="AJ103">
        <f t="shared" si="34"/>
        <v>0.88095000000000001</v>
      </c>
      <c r="AK103">
        <f t="shared" si="35"/>
        <v>2.2768899999999999</v>
      </c>
      <c r="AL103">
        <f t="shared" si="36"/>
        <v>3.0020000000000002E-2</v>
      </c>
      <c r="AM103">
        <f t="shared" si="37"/>
        <v>2.7269999999999999E-2</v>
      </c>
      <c r="AN103">
        <f t="shared" si="38"/>
        <v>0.31394</v>
      </c>
      <c r="AO103">
        <f t="shared" si="39"/>
        <v>0.30693999999999999</v>
      </c>
      <c r="AP103">
        <f t="shared" si="40"/>
        <v>0</v>
      </c>
      <c r="AQ103">
        <f t="shared" si="41"/>
        <v>0</v>
      </c>
    </row>
    <row r="104" spans="1:43">
      <c r="A104" t="s">
        <v>122</v>
      </c>
      <c r="B104">
        <v>0</v>
      </c>
      <c r="C104">
        <v>8.4959999999999994E-2</v>
      </c>
      <c r="D104">
        <v>3.5599999999999998E-3</v>
      </c>
      <c r="E104">
        <v>0.13611999999999999</v>
      </c>
      <c r="F104">
        <v>0</v>
      </c>
      <c r="G104">
        <v>0.8871</v>
      </c>
      <c r="H104">
        <v>2.3039000000000001</v>
      </c>
      <c r="I104">
        <v>0</v>
      </c>
      <c r="J104">
        <v>3.0360000000000002E-2</v>
      </c>
      <c r="K104">
        <v>0</v>
      </c>
      <c r="L104">
        <v>2.7779999999999999E-2</v>
      </c>
      <c r="M104">
        <v>0</v>
      </c>
      <c r="N104">
        <v>0.31591999999999998</v>
      </c>
      <c r="O104" s="1">
        <v>3.0000000000000001E-5</v>
      </c>
      <c r="P104">
        <v>0.30692999999999998</v>
      </c>
      <c r="Q104">
        <v>0</v>
      </c>
      <c r="R104">
        <v>0</v>
      </c>
      <c r="S104">
        <v>0</v>
      </c>
      <c r="T104">
        <v>0</v>
      </c>
      <c r="U104" s="2" t="str">
        <f t="shared" si="21"/>
        <v>A51007</v>
      </c>
      <c r="V104" s="2">
        <f t="shared" si="22"/>
        <v>8.8519999999999988E-2</v>
      </c>
      <c r="W104" s="2">
        <f t="shared" si="23"/>
        <v>0.13611999999999999</v>
      </c>
      <c r="X104" s="2">
        <f t="shared" si="24"/>
        <v>0.8871</v>
      </c>
      <c r="Y104" s="2">
        <f t="shared" si="25"/>
        <v>2.3039000000000001</v>
      </c>
      <c r="Z104" s="2">
        <f t="shared" si="26"/>
        <v>3.0360000000000002E-2</v>
      </c>
      <c r="AA104" s="2">
        <f t="shared" si="27"/>
        <v>2.7779999999999999E-2</v>
      </c>
      <c r="AB104" s="2">
        <f t="shared" si="28"/>
        <v>0.31594999999999995</v>
      </c>
      <c r="AC104" s="2">
        <f t="shared" si="29"/>
        <v>0.30692999999999998</v>
      </c>
      <c r="AD104" s="2">
        <f t="shared" si="30"/>
        <v>0</v>
      </c>
      <c r="AE104" s="2">
        <f t="shared" si="31"/>
        <v>0</v>
      </c>
      <c r="AG104" t="s">
        <v>168</v>
      </c>
      <c r="AH104">
        <f t="shared" si="32"/>
        <v>8.7249999999999994E-2</v>
      </c>
      <c r="AI104">
        <f t="shared" si="33"/>
        <v>0.13886999999999999</v>
      </c>
      <c r="AJ104">
        <f t="shared" si="34"/>
        <v>0.87490999999999997</v>
      </c>
      <c r="AK104">
        <f t="shared" si="35"/>
        <v>2.5799099999999999</v>
      </c>
      <c r="AL104">
        <f t="shared" si="36"/>
        <v>2.9919999999999999E-2</v>
      </c>
      <c r="AM104">
        <f t="shared" si="37"/>
        <v>2.9950000000000001E-2</v>
      </c>
      <c r="AN104">
        <f t="shared" si="38"/>
        <v>0.31102000000000002</v>
      </c>
      <c r="AO104">
        <f t="shared" si="39"/>
        <v>0.30703000000000003</v>
      </c>
      <c r="AP104">
        <f t="shared" si="40"/>
        <v>0</v>
      </c>
      <c r="AQ104">
        <f t="shared" si="41"/>
        <v>0</v>
      </c>
    </row>
    <row r="105" spans="1:43">
      <c r="A105" t="s">
        <v>123</v>
      </c>
      <c r="B105">
        <v>0</v>
      </c>
      <c r="C105">
        <v>8.541E-2</v>
      </c>
      <c r="D105">
        <v>3.0699999999999998E-3</v>
      </c>
      <c r="E105">
        <v>0.13850999999999999</v>
      </c>
      <c r="F105">
        <v>0</v>
      </c>
      <c r="G105">
        <v>0.88665000000000005</v>
      </c>
      <c r="H105">
        <v>2.43824</v>
      </c>
      <c r="I105">
        <v>0</v>
      </c>
      <c r="J105">
        <v>3.031E-2</v>
      </c>
      <c r="K105">
        <v>0</v>
      </c>
      <c r="L105">
        <v>2.8840000000000001E-2</v>
      </c>
      <c r="M105">
        <v>0</v>
      </c>
      <c r="N105">
        <v>0.31455</v>
      </c>
      <c r="O105">
        <v>3.1E-4</v>
      </c>
      <c r="P105">
        <v>0.30702000000000002</v>
      </c>
      <c r="Q105">
        <v>0</v>
      </c>
      <c r="R105">
        <v>0</v>
      </c>
      <c r="S105">
        <v>0</v>
      </c>
      <c r="T105">
        <v>0</v>
      </c>
      <c r="U105" s="2" t="str">
        <f t="shared" si="21"/>
        <v>A51135</v>
      </c>
      <c r="V105" s="2">
        <f t="shared" si="22"/>
        <v>8.8480000000000003E-2</v>
      </c>
      <c r="W105" s="2">
        <f t="shared" si="23"/>
        <v>0.13850999999999999</v>
      </c>
      <c r="X105" s="2">
        <f t="shared" si="24"/>
        <v>0.88665000000000005</v>
      </c>
      <c r="Y105" s="2">
        <f t="shared" si="25"/>
        <v>2.43824</v>
      </c>
      <c r="Z105" s="2">
        <f t="shared" si="26"/>
        <v>3.031E-2</v>
      </c>
      <c r="AA105" s="2">
        <f t="shared" si="27"/>
        <v>2.8840000000000001E-2</v>
      </c>
      <c r="AB105" s="2">
        <f t="shared" si="28"/>
        <v>0.31485999999999997</v>
      </c>
      <c r="AC105" s="2">
        <f t="shared" si="29"/>
        <v>0.30702000000000002</v>
      </c>
      <c r="AD105" s="2">
        <f t="shared" si="30"/>
        <v>0</v>
      </c>
      <c r="AE105" s="2">
        <f t="shared" si="31"/>
        <v>0</v>
      </c>
      <c r="AG105" t="s">
        <v>48</v>
      </c>
      <c r="AH105">
        <f t="shared" si="32"/>
        <v>8.5199999999999998E-2</v>
      </c>
      <c r="AI105">
        <f t="shared" si="33"/>
        <v>0.13389000000000001</v>
      </c>
      <c r="AJ105">
        <f t="shared" si="34"/>
        <v>0.85431999999999997</v>
      </c>
      <c r="AK105">
        <f t="shared" si="35"/>
        <v>2.8208299999999999</v>
      </c>
      <c r="AL105">
        <f t="shared" si="36"/>
        <v>2.9319999999999999E-2</v>
      </c>
      <c r="AM105">
        <f t="shared" si="37"/>
        <v>3.1510000000000003E-2</v>
      </c>
      <c r="AN105">
        <f t="shared" si="38"/>
        <v>0.30901000000000001</v>
      </c>
      <c r="AO105">
        <f t="shared" si="39"/>
        <v>0.30734</v>
      </c>
      <c r="AP105">
        <f t="shared" si="40"/>
        <v>0</v>
      </c>
      <c r="AQ105">
        <f t="shared" si="41"/>
        <v>0</v>
      </c>
    </row>
    <row r="106" spans="1:43">
      <c r="A106" t="s">
        <v>124</v>
      </c>
      <c r="B106">
        <v>0</v>
      </c>
      <c r="C106">
        <v>8.6110000000000006E-2</v>
      </c>
      <c r="D106">
        <v>1.89E-3</v>
      </c>
      <c r="E106">
        <v>0.13825999999999999</v>
      </c>
      <c r="F106">
        <v>0</v>
      </c>
      <c r="G106">
        <v>0.88082000000000005</v>
      </c>
      <c r="H106">
        <v>2.51065</v>
      </c>
      <c r="I106">
        <v>0</v>
      </c>
      <c r="J106">
        <v>3.0190000000000002E-2</v>
      </c>
      <c r="K106">
        <v>0</v>
      </c>
      <c r="L106">
        <v>2.9260000000000001E-2</v>
      </c>
      <c r="M106" s="1">
        <v>9.0000000000000006E-5</v>
      </c>
      <c r="N106">
        <v>0.30928</v>
      </c>
      <c r="O106">
        <v>3.0699999999999998E-3</v>
      </c>
      <c r="P106">
        <v>0.30698999999999999</v>
      </c>
      <c r="Q106">
        <v>0</v>
      </c>
      <c r="R106">
        <v>0</v>
      </c>
      <c r="S106">
        <v>0</v>
      </c>
      <c r="T106">
        <v>0</v>
      </c>
      <c r="U106" s="2" t="str">
        <f t="shared" si="21"/>
        <v>A51147</v>
      </c>
      <c r="V106" s="2">
        <f t="shared" si="22"/>
        <v>8.8000000000000009E-2</v>
      </c>
      <c r="W106" s="2">
        <f t="shared" si="23"/>
        <v>0.13825999999999999</v>
      </c>
      <c r="X106" s="2">
        <f t="shared" si="24"/>
        <v>0.88082000000000005</v>
      </c>
      <c r="Y106" s="2">
        <f t="shared" si="25"/>
        <v>2.51065</v>
      </c>
      <c r="Z106" s="2">
        <f t="shared" si="26"/>
        <v>3.0190000000000002E-2</v>
      </c>
      <c r="AA106" s="2">
        <f t="shared" si="27"/>
        <v>2.9260000000000001E-2</v>
      </c>
      <c r="AB106" s="2">
        <f t="shared" si="28"/>
        <v>0.31244</v>
      </c>
      <c r="AC106" s="2">
        <f t="shared" si="29"/>
        <v>0.30698999999999999</v>
      </c>
      <c r="AD106" s="2">
        <f t="shared" si="30"/>
        <v>0</v>
      </c>
      <c r="AE106" s="2">
        <f t="shared" si="31"/>
        <v>0</v>
      </c>
      <c r="AG106" t="s">
        <v>135</v>
      </c>
      <c r="AH106">
        <f t="shared" si="32"/>
        <v>8.8569999999999996E-2</v>
      </c>
      <c r="AI106">
        <f t="shared" si="33"/>
        <v>0.14316999999999999</v>
      </c>
      <c r="AJ106">
        <f t="shared" si="34"/>
        <v>0.88771</v>
      </c>
      <c r="AK106">
        <f t="shared" si="35"/>
        <v>2.6657199999999999</v>
      </c>
      <c r="AL106">
        <f t="shared" si="36"/>
        <v>3.0360000000000002E-2</v>
      </c>
      <c r="AM106">
        <f t="shared" si="37"/>
        <v>3.2289999999999999E-2</v>
      </c>
      <c r="AN106">
        <f t="shared" si="38"/>
        <v>0.31289999999999996</v>
      </c>
      <c r="AO106">
        <f t="shared" si="39"/>
        <v>0.30731999999999998</v>
      </c>
      <c r="AP106">
        <f t="shared" si="40"/>
        <v>0</v>
      </c>
      <c r="AQ106">
        <f t="shared" si="41"/>
        <v>0</v>
      </c>
    </row>
    <row r="107" spans="1:43">
      <c r="A107" t="s">
        <v>125</v>
      </c>
      <c r="B107">
        <v>0</v>
      </c>
      <c r="C107">
        <v>8.516E-2</v>
      </c>
      <c r="D107">
        <v>2.0400000000000001E-3</v>
      </c>
      <c r="E107">
        <v>0.13844000000000001</v>
      </c>
      <c r="F107">
        <v>0</v>
      </c>
      <c r="G107">
        <v>0.87427999999999995</v>
      </c>
      <c r="H107">
        <v>2.6251699999999998</v>
      </c>
      <c r="I107">
        <v>0</v>
      </c>
      <c r="J107">
        <v>2.988E-2</v>
      </c>
      <c r="K107">
        <v>0</v>
      </c>
      <c r="L107">
        <v>3.024E-2</v>
      </c>
      <c r="M107" s="1">
        <v>3.0000000000000001E-5</v>
      </c>
      <c r="N107">
        <v>0.31086000000000003</v>
      </c>
      <c r="O107">
        <v>1.07E-3</v>
      </c>
      <c r="P107">
        <v>0.30704999999999999</v>
      </c>
      <c r="Q107">
        <v>0</v>
      </c>
      <c r="R107">
        <v>0</v>
      </c>
      <c r="S107">
        <v>0</v>
      </c>
      <c r="T107">
        <v>0</v>
      </c>
      <c r="U107" s="2" t="str">
        <f t="shared" si="21"/>
        <v>A51011</v>
      </c>
      <c r="V107" s="2">
        <f t="shared" si="22"/>
        <v>8.72E-2</v>
      </c>
      <c r="W107" s="2">
        <f t="shared" si="23"/>
        <v>0.13844000000000001</v>
      </c>
      <c r="X107" s="2">
        <f t="shared" si="24"/>
        <v>0.87427999999999995</v>
      </c>
      <c r="Y107" s="2">
        <f t="shared" si="25"/>
        <v>2.6251699999999998</v>
      </c>
      <c r="Z107" s="2">
        <f t="shared" si="26"/>
        <v>2.988E-2</v>
      </c>
      <c r="AA107" s="2">
        <f t="shared" si="27"/>
        <v>3.024E-2</v>
      </c>
      <c r="AB107" s="2">
        <f t="shared" si="28"/>
        <v>0.31196000000000002</v>
      </c>
      <c r="AC107" s="2">
        <f t="shared" si="29"/>
        <v>0.30704999999999999</v>
      </c>
      <c r="AD107" s="2">
        <f t="shared" si="30"/>
        <v>0</v>
      </c>
      <c r="AE107" s="2">
        <f t="shared" si="31"/>
        <v>0</v>
      </c>
      <c r="AG107" t="s">
        <v>115</v>
      </c>
      <c r="AH107">
        <f t="shared" si="32"/>
        <v>8.6570000000000008E-2</v>
      </c>
      <c r="AI107">
        <f t="shared" si="33"/>
        <v>0.13888</v>
      </c>
      <c r="AJ107">
        <f t="shared" si="34"/>
        <v>0.86904999999999999</v>
      </c>
      <c r="AK107">
        <f t="shared" si="35"/>
        <v>2.8379099999999999</v>
      </c>
      <c r="AL107">
        <f t="shared" si="36"/>
        <v>2.9780000000000001E-2</v>
      </c>
      <c r="AM107">
        <f t="shared" si="37"/>
        <v>3.4759999999999999E-2</v>
      </c>
      <c r="AN107">
        <f t="shared" si="38"/>
        <v>0.31091000000000002</v>
      </c>
      <c r="AO107">
        <f t="shared" si="39"/>
        <v>0.30724000000000001</v>
      </c>
      <c r="AP107">
        <f t="shared" si="40"/>
        <v>0</v>
      </c>
      <c r="AQ107">
        <f t="shared" si="41"/>
        <v>0</v>
      </c>
    </row>
    <row r="108" spans="1:43">
      <c r="A108" t="s">
        <v>126</v>
      </c>
      <c r="B108">
        <v>0</v>
      </c>
      <c r="C108">
        <v>8.6129999999999998E-2</v>
      </c>
      <c r="D108">
        <v>1.6199999999999999E-3</v>
      </c>
      <c r="E108">
        <v>0.13569000000000001</v>
      </c>
      <c r="F108">
        <v>0</v>
      </c>
      <c r="G108">
        <v>0.88095000000000001</v>
      </c>
      <c r="H108">
        <v>2.2768899999999999</v>
      </c>
      <c r="I108">
        <v>0</v>
      </c>
      <c r="J108">
        <v>3.0020000000000002E-2</v>
      </c>
      <c r="K108">
        <v>0</v>
      </c>
      <c r="L108">
        <v>2.7269999999999999E-2</v>
      </c>
      <c r="M108" s="1">
        <v>6.0000000000000002E-5</v>
      </c>
      <c r="N108">
        <v>0.31239</v>
      </c>
      <c r="O108">
        <v>1.49E-3</v>
      </c>
      <c r="P108">
        <v>0.30693999999999999</v>
      </c>
      <c r="Q108">
        <v>0</v>
      </c>
      <c r="R108">
        <v>0</v>
      </c>
      <c r="S108">
        <v>0</v>
      </c>
      <c r="T108">
        <v>0</v>
      </c>
      <c r="U108" s="2" t="str">
        <f t="shared" si="21"/>
        <v>A51029</v>
      </c>
      <c r="V108" s="2">
        <f t="shared" si="22"/>
        <v>8.7749999999999995E-2</v>
      </c>
      <c r="W108" s="2">
        <f t="shared" si="23"/>
        <v>0.13569000000000001</v>
      </c>
      <c r="X108" s="2">
        <f t="shared" si="24"/>
        <v>0.88095000000000001</v>
      </c>
      <c r="Y108" s="2">
        <f t="shared" si="25"/>
        <v>2.2768899999999999</v>
      </c>
      <c r="Z108" s="2">
        <f t="shared" si="26"/>
        <v>3.0020000000000002E-2</v>
      </c>
      <c r="AA108" s="2">
        <f t="shared" si="27"/>
        <v>2.7269999999999999E-2</v>
      </c>
      <c r="AB108" s="2">
        <f t="shared" si="28"/>
        <v>0.31394</v>
      </c>
      <c r="AC108" s="2">
        <f t="shared" si="29"/>
        <v>0.30693999999999999</v>
      </c>
      <c r="AD108" s="2">
        <f t="shared" si="30"/>
        <v>0</v>
      </c>
      <c r="AE108" s="2">
        <f t="shared" si="31"/>
        <v>0</v>
      </c>
      <c r="AG108" t="s">
        <v>252</v>
      </c>
      <c r="AH108">
        <f t="shared" si="32"/>
        <v>8.320000000000001E-2</v>
      </c>
      <c r="AI108">
        <f t="shared" si="33"/>
        <v>0.13533000000000001</v>
      </c>
      <c r="AJ108">
        <f t="shared" si="34"/>
        <v>0.83425000000000005</v>
      </c>
      <c r="AK108">
        <f t="shared" si="35"/>
        <v>2.85826</v>
      </c>
      <c r="AL108">
        <f t="shared" si="36"/>
        <v>2.8850000000000001E-2</v>
      </c>
      <c r="AM108">
        <f t="shared" si="37"/>
        <v>3.2480000000000002E-2</v>
      </c>
      <c r="AN108">
        <f t="shared" si="38"/>
        <v>0.30387000000000003</v>
      </c>
      <c r="AO108">
        <f t="shared" si="39"/>
        <v>0.30769999999999997</v>
      </c>
      <c r="AP108">
        <f t="shared" si="40"/>
        <v>0</v>
      </c>
      <c r="AQ108">
        <f t="shared" si="41"/>
        <v>0</v>
      </c>
    </row>
    <row r="109" spans="1:43">
      <c r="A109" t="s">
        <v>127</v>
      </c>
      <c r="B109">
        <v>0</v>
      </c>
      <c r="C109">
        <v>8.6760000000000004E-2</v>
      </c>
      <c r="D109">
        <v>1.5499999999999999E-3</v>
      </c>
      <c r="E109">
        <v>0.13741</v>
      </c>
      <c r="F109">
        <v>0</v>
      </c>
      <c r="G109">
        <v>0.88363000000000003</v>
      </c>
      <c r="H109">
        <v>2.3465699999999998</v>
      </c>
      <c r="I109">
        <v>0</v>
      </c>
      <c r="J109">
        <v>3.0349999999999999E-2</v>
      </c>
      <c r="K109">
        <v>0</v>
      </c>
      <c r="L109">
        <v>2.801E-2</v>
      </c>
      <c r="M109" s="1">
        <v>9.0000000000000006E-5</v>
      </c>
      <c r="N109">
        <v>0.31152999999999997</v>
      </c>
      <c r="O109">
        <v>2.6099999999999999E-3</v>
      </c>
      <c r="P109">
        <v>0.30691000000000002</v>
      </c>
      <c r="Q109">
        <v>0</v>
      </c>
      <c r="R109">
        <v>0</v>
      </c>
      <c r="S109">
        <v>0</v>
      </c>
      <c r="T109">
        <v>0</v>
      </c>
      <c r="U109" s="2" t="str">
        <f t="shared" si="21"/>
        <v>A51049</v>
      </c>
      <c r="V109" s="2">
        <f t="shared" si="22"/>
        <v>8.831E-2</v>
      </c>
      <c r="W109" s="2">
        <f t="shared" si="23"/>
        <v>0.13741</v>
      </c>
      <c r="X109" s="2">
        <f t="shared" si="24"/>
        <v>0.88363000000000003</v>
      </c>
      <c r="Y109" s="2">
        <f t="shared" si="25"/>
        <v>2.3465699999999998</v>
      </c>
      <c r="Z109" s="2">
        <f t="shared" si="26"/>
        <v>3.0349999999999999E-2</v>
      </c>
      <c r="AA109" s="2">
        <f t="shared" si="27"/>
        <v>2.801E-2</v>
      </c>
      <c r="AB109" s="2">
        <f t="shared" si="28"/>
        <v>0.31422999999999995</v>
      </c>
      <c r="AC109" s="2">
        <f t="shared" si="29"/>
        <v>0.30691000000000002</v>
      </c>
      <c r="AD109" s="2">
        <f t="shared" si="30"/>
        <v>0</v>
      </c>
      <c r="AE109" s="2">
        <f t="shared" si="31"/>
        <v>0</v>
      </c>
      <c r="AG109" t="s">
        <v>180</v>
      </c>
      <c r="AH109">
        <f t="shared" si="32"/>
        <v>8.2669999999999993E-2</v>
      </c>
      <c r="AI109">
        <f t="shared" si="33"/>
        <v>0.13785</v>
      </c>
      <c r="AJ109">
        <f t="shared" si="34"/>
        <v>0.82418999999999998</v>
      </c>
      <c r="AK109">
        <f t="shared" si="35"/>
        <v>2.76281</v>
      </c>
      <c r="AL109">
        <f t="shared" si="36"/>
        <v>2.8570000000000002E-2</v>
      </c>
      <c r="AM109">
        <f t="shared" si="37"/>
        <v>3.1350000000000003E-2</v>
      </c>
      <c r="AN109">
        <f t="shared" si="38"/>
        <v>0.30810999999999999</v>
      </c>
      <c r="AO109">
        <f t="shared" si="39"/>
        <v>0.30790000000000001</v>
      </c>
      <c r="AP109">
        <f t="shared" si="40"/>
        <v>0</v>
      </c>
      <c r="AQ109">
        <f t="shared" si="41"/>
        <v>0</v>
      </c>
    </row>
    <row r="110" spans="1:43">
      <c r="A110" t="s">
        <v>128</v>
      </c>
      <c r="B110">
        <v>0</v>
      </c>
      <c r="C110">
        <v>8.5349999999999995E-2</v>
      </c>
      <c r="D110">
        <v>2.0500000000000002E-3</v>
      </c>
      <c r="E110">
        <v>0.13897000000000001</v>
      </c>
      <c r="F110">
        <v>0</v>
      </c>
      <c r="G110">
        <v>0.87534999999999996</v>
      </c>
      <c r="H110">
        <v>2.5782099999999999</v>
      </c>
      <c r="I110">
        <v>0</v>
      </c>
      <c r="J110">
        <v>2.9989999999999999E-2</v>
      </c>
      <c r="K110">
        <v>0</v>
      </c>
      <c r="L110">
        <v>0.03</v>
      </c>
      <c r="M110" s="1">
        <v>3.0000000000000001E-5</v>
      </c>
      <c r="N110">
        <v>0.31180000000000002</v>
      </c>
      <c r="O110">
        <v>9.1E-4</v>
      </c>
      <c r="P110">
        <v>0.307</v>
      </c>
      <c r="Q110">
        <v>0</v>
      </c>
      <c r="R110">
        <v>0</v>
      </c>
      <c r="S110">
        <v>0</v>
      </c>
      <c r="T110">
        <v>0</v>
      </c>
      <c r="U110" s="2" t="str">
        <f t="shared" si="21"/>
        <v>F51011</v>
      </c>
      <c r="V110" s="2">
        <f t="shared" si="22"/>
        <v>8.7399999999999992E-2</v>
      </c>
      <c r="W110" s="2">
        <f t="shared" si="23"/>
        <v>0.13897000000000001</v>
      </c>
      <c r="X110" s="2">
        <f t="shared" si="24"/>
        <v>0.87534999999999996</v>
      </c>
      <c r="Y110" s="2">
        <f t="shared" si="25"/>
        <v>2.5782099999999999</v>
      </c>
      <c r="Z110" s="2">
        <f t="shared" si="26"/>
        <v>2.9989999999999999E-2</v>
      </c>
      <c r="AA110" s="2">
        <f t="shared" si="27"/>
        <v>0.03</v>
      </c>
      <c r="AB110" s="2">
        <f t="shared" si="28"/>
        <v>0.31274000000000002</v>
      </c>
      <c r="AC110" s="2">
        <f t="shared" si="29"/>
        <v>0.307</v>
      </c>
      <c r="AD110" s="2">
        <f t="shared" si="30"/>
        <v>0</v>
      </c>
      <c r="AE110" s="2">
        <f t="shared" si="31"/>
        <v>0</v>
      </c>
      <c r="AG110" t="s">
        <v>67</v>
      </c>
      <c r="AH110">
        <f t="shared" si="32"/>
        <v>8.2860000000000003E-2</v>
      </c>
      <c r="AI110">
        <f t="shared" si="33"/>
        <v>0.13597000000000001</v>
      </c>
      <c r="AJ110">
        <f t="shared" si="34"/>
        <v>0.83230000000000004</v>
      </c>
      <c r="AK110">
        <f t="shared" si="35"/>
        <v>2.7881399999999998</v>
      </c>
      <c r="AL110">
        <f t="shared" si="36"/>
        <v>2.8580000000000001E-2</v>
      </c>
      <c r="AM110">
        <f t="shared" si="37"/>
        <v>3.1649999999999998E-2</v>
      </c>
      <c r="AN110">
        <f t="shared" si="38"/>
        <v>0.30804999999999999</v>
      </c>
      <c r="AO110">
        <f t="shared" si="39"/>
        <v>0.30725000000000002</v>
      </c>
      <c r="AP110">
        <f t="shared" si="40"/>
        <v>0</v>
      </c>
      <c r="AQ110">
        <f t="shared" si="41"/>
        <v>0</v>
      </c>
    </row>
    <row r="111" spans="1:43">
      <c r="A111" t="s">
        <v>129</v>
      </c>
      <c r="B111">
        <v>0</v>
      </c>
      <c r="C111">
        <v>8.7370000000000003E-2</v>
      </c>
      <c r="D111">
        <v>1.8799999999999999E-3</v>
      </c>
      <c r="E111">
        <v>0.14948</v>
      </c>
      <c r="F111">
        <v>0</v>
      </c>
      <c r="G111">
        <v>0.89493999999999996</v>
      </c>
      <c r="H111">
        <v>1.32701</v>
      </c>
      <c r="I111">
        <v>0</v>
      </c>
      <c r="J111">
        <v>3.0550000000000001E-2</v>
      </c>
      <c r="K111">
        <v>0</v>
      </c>
      <c r="L111">
        <v>3.6380000000000003E-2</v>
      </c>
      <c r="M111" s="1">
        <v>6.9999999999999994E-5</v>
      </c>
      <c r="N111">
        <v>0.31780999999999998</v>
      </c>
      <c r="O111">
        <v>3.6000000000000002E-4</v>
      </c>
      <c r="P111">
        <v>0.30695</v>
      </c>
      <c r="Q111">
        <v>0</v>
      </c>
      <c r="R111">
        <v>0</v>
      </c>
      <c r="S111">
        <v>0</v>
      </c>
      <c r="T111">
        <v>0</v>
      </c>
      <c r="U111" s="2" t="str">
        <f t="shared" si="21"/>
        <v>F51147</v>
      </c>
      <c r="V111" s="2">
        <f t="shared" si="22"/>
        <v>8.925000000000001E-2</v>
      </c>
      <c r="W111" s="2">
        <f t="shared" si="23"/>
        <v>0.14948</v>
      </c>
      <c r="X111" s="2">
        <f t="shared" si="24"/>
        <v>0.89493999999999996</v>
      </c>
      <c r="Y111" s="2">
        <f t="shared" si="25"/>
        <v>1.32701</v>
      </c>
      <c r="Z111" s="2">
        <f t="shared" si="26"/>
        <v>3.0550000000000001E-2</v>
      </c>
      <c r="AA111" s="2">
        <f t="shared" si="27"/>
        <v>3.6380000000000003E-2</v>
      </c>
      <c r="AB111" s="2">
        <f t="shared" si="28"/>
        <v>0.31824000000000002</v>
      </c>
      <c r="AC111" s="2">
        <f t="shared" si="29"/>
        <v>0.30695</v>
      </c>
      <c r="AD111" s="2">
        <f t="shared" si="30"/>
        <v>0</v>
      </c>
      <c r="AE111" s="2">
        <f t="shared" si="31"/>
        <v>0</v>
      </c>
      <c r="AG111" t="s">
        <v>127</v>
      </c>
      <c r="AH111">
        <f t="shared" si="32"/>
        <v>8.831E-2</v>
      </c>
      <c r="AI111">
        <f t="shared" si="33"/>
        <v>0.13741</v>
      </c>
      <c r="AJ111">
        <f t="shared" si="34"/>
        <v>0.88363000000000003</v>
      </c>
      <c r="AK111">
        <f t="shared" si="35"/>
        <v>2.3465699999999998</v>
      </c>
      <c r="AL111">
        <f t="shared" si="36"/>
        <v>3.0349999999999999E-2</v>
      </c>
      <c r="AM111">
        <f t="shared" si="37"/>
        <v>2.801E-2</v>
      </c>
      <c r="AN111">
        <f t="shared" si="38"/>
        <v>0.31422999999999995</v>
      </c>
      <c r="AO111">
        <f t="shared" si="39"/>
        <v>0.30691000000000002</v>
      </c>
      <c r="AP111">
        <f t="shared" si="40"/>
        <v>0</v>
      </c>
      <c r="AQ111">
        <f t="shared" si="41"/>
        <v>0</v>
      </c>
    </row>
    <row r="112" spans="1:43">
      <c r="A112" t="s">
        <v>130</v>
      </c>
      <c r="B112">
        <v>0</v>
      </c>
      <c r="C112">
        <v>8.7859999999999994E-2</v>
      </c>
      <c r="D112">
        <v>1.3600000000000001E-3</v>
      </c>
      <c r="E112">
        <v>0.15014</v>
      </c>
      <c r="F112">
        <v>0</v>
      </c>
      <c r="G112">
        <v>0.89502999999999999</v>
      </c>
      <c r="H112">
        <v>1.26064</v>
      </c>
      <c r="I112">
        <v>0</v>
      </c>
      <c r="J112">
        <v>3.0589999999999999E-2</v>
      </c>
      <c r="K112">
        <v>0</v>
      </c>
      <c r="L112">
        <v>3.6949999999999997E-2</v>
      </c>
      <c r="M112">
        <v>1.2999999999999999E-4</v>
      </c>
      <c r="N112">
        <v>0.31762000000000001</v>
      </c>
      <c r="O112">
        <v>8.8999999999999995E-4</v>
      </c>
      <c r="P112">
        <v>0.30693999999999999</v>
      </c>
      <c r="Q112">
        <v>0</v>
      </c>
      <c r="R112">
        <v>0</v>
      </c>
      <c r="S112">
        <v>0</v>
      </c>
      <c r="T112">
        <v>0</v>
      </c>
      <c r="U112" s="2" t="str">
        <f t="shared" si="21"/>
        <v>F51145</v>
      </c>
      <c r="V112" s="2">
        <f t="shared" si="22"/>
        <v>8.9219999999999994E-2</v>
      </c>
      <c r="W112" s="2">
        <f t="shared" si="23"/>
        <v>0.15014</v>
      </c>
      <c r="X112" s="2">
        <f t="shared" si="24"/>
        <v>0.89502999999999999</v>
      </c>
      <c r="Y112" s="2">
        <f t="shared" si="25"/>
        <v>1.26064</v>
      </c>
      <c r="Z112" s="2">
        <f t="shared" si="26"/>
        <v>3.0589999999999999E-2</v>
      </c>
      <c r="AA112" s="2">
        <f t="shared" si="27"/>
        <v>3.6949999999999997E-2</v>
      </c>
      <c r="AB112" s="2">
        <f t="shared" si="28"/>
        <v>0.31864000000000003</v>
      </c>
      <c r="AC112" s="2">
        <f t="shared" si="29"/>
        <v>0.30693999999999999</v>
      </c>
      <c r="AD112" s="2">
        <f t="shared" si="30"/>
        <v>0</v>
      </c>
      <c r="AE112" s="2">
        <f t="shared" si="31"/>
        <v>0</v>
      </c>
      <c r="AG112" t="s">
        <v>131</v>
      </c>
      <c r="AH112">
        <f t="shared" si="32"/>
        <v>8.9099999999999999E-2</v>
      </c>
      <c r="AI112">
        <f t="shared" si="33"/>
        <v>0.13592000000000001</v>
      </c>
      <c r="AJ112">
        <f t="shared" si="34"/>
        <v>0.89237</v>
      </c>
      <c r="AK112">
        <f t="shared" si="35"/>
        <v>2.2641</v>
      </c>
      <c r="AL112">
        <f t="shared" si="36"/>
        <v>3.048E-2</v>
      </c>
      <c r="AM112">
        <f t="shared" si="37"/>
        <v>2.7400000000000001E-2</v>
      </c>
      <c r="AN112">
        <f t="shared" si="38"/>
        <v>0.31637000000000004</v>
      </c>
      <c r="AO112">
        <f t="shared" si="39"/>
        <v>0.30692000000000003</v>
      </c>
      <c r="AP112">
        <f t="shared" si="40"/>
        <v>0</v>
      </c>
      <c r="AQ112">
        <f t="shared" si="41"/>
        <v>0</v>
      </c>
    </row>
    <row r="113" spans="1:43">
      <c r="A113" t="s">
        <v>131</v>
      </c>
      <c r="B113">
        <v>0</v>
      </c>
      <c r="C113">
        <v>8.5379999999999998E-2</v>
      </c>
      <c r="D113">
        <v>3.7200000000000002E-3</v>
      </c>
      <c r="E113">
        <v>0.13592000000000001</v>
      </c>
      <c r="F113">
        <v>0</v>
      </c>
      <c r="G113">
        <v>0.89237</v>
      </c>
      <c r="H113">
        <v>2.2641</v>
      </c>
      <c r="I113">
        <v>0</v>
      </c>
      <c r="J113">
        <v>3.0470000000000001E-2</v>
      </c>
      <c r="K113" s="1">
        <v>1.0000000000000001E-5</v>
      </c>
      <c r="L113">
        <v>2.7400000000000001E-2</v>
      </c>
      <c r="M113">
        <v>0</v>
      </c>
      <c r="N113">
        <v>0.31619000000000003</v>
      </c>
      <c r="O113">
        <v>1.8000000000000001E-4</v>
      </c>
      <c r="P113">
        <v>0.30692000000000003</v>
      </c>
      <c r="Q113">
        <v>0</v>
      </c>
      <c r="R113">
        <v>0</v>
      </c>
      <c r="S113">
        <v>0</v>
      </c>
      <c r="T113">
        <v>0</v>
      </c>
      <c r="U113" s="2" t="str">
        <f t="shared" si="21"/>
        <v>A51053</v>
      </c>
      <c r="V113" s="2">
        <f t="shared" si="22"/>
        <v>8.9099999999999999E-2</v>
      </c>
      <c r="W113" s="2">
        <f t="shared" si="23"/>
        <v>0.13592000000000001</v>
      </c>
      <c r="X113" s="2">
        <f t="shared" si="24"/>
        <v>0.89237</v>
      </c>
      <c r="Y113" s="2">
        <f t="shared" si="25"/>
        <v>2.2641</v>
      </c>
      <c r="Z113" s="2">
        <f t="shared" si="26"/>
        <v>3.048E-2</v>
      </c>
      <c r="AA113" s="2">
        <f t="shared" si="27"/>
        <v>2.7400000000000001E-2</v>
      </c>
      <c r="AB113" s="2">
        <f t="shared" si="28"/>
        <v>0.31637000000000004</v>
      </c>
      <c r="AC113" s="2">
        <f t="shared" si="29"/>
        <v>0.30692000000000003</v>
      </c>
      <c r="AD113" s="2">
        <f t="shared" si="30"/>
        <v>0</v>
      </c>
      <c r="AE113" s="2">
        <f t="shared" si="31"/>
        <v>0</v>
      </c>
      <c r="AG113" t="s">
        <v>59</v>
      </c>
      <c r="AH113">
        <f t="shared" si="32"/>
        <v>8.0420000000000005E-2</v>
      </c>
      <c r="AI113">
        <f t="shared" si="33"/>
        <v>0.13153000000000001</v>
      </c>
      <c r="AJ113">
        <f t="shared" si="34"/>
        <v>0.80979000000000001</v>
      </c>
      <c r="AK113">
        <f t="shared" si="35"/>
        <v>2.8379400000000001</v>
      </c>
      <c r="AL113">
        <f t="shared" si="36"/>
        <v>2.7789999999999999E-2</v>
      </c>
      <c r="AM113">
        <f t="shared" si="37"/>
        <v>3.1210000000000002E-2</v>
      </c>
      <c r="AN113">
        <f t="shared" si="38"/>
        <v>0.30502000000000001</v>
      </c>
      <c r="AO113">
        <f t="shared" si="39"/>
        <v>0.30786000000000002</v>
      </c>
      <c r="AP113">
        <f t="shared" si="40"/>
        <v>0</v>
      </c>
      <c r="AQ113">
        <f t="shared" si="41"/>
        <v>0</v>
      </c>
    </row>
    <row r="114" spans="1:43">
      <c r="A114" t="s">
        <v>132</v>
      </c>
      <c r="B114">
        <v>0</v>
      </c>
      <c r="C114">
        <v>8.1540000000000001E-2</v>
      </c>
      <c r="D114">
        <v>1.1800000000000001E-3</v>
      </c>
      <c r="E114">
        <v>0.13225000000000001</v>
      </c>
      <c r="F114">
        <v>0</v>
      </c>
      <c r="G114">
        <v>0.83594000000000002</v>
      </c>
      <c r="H114">
        <v>2.9062700000000001</v>
      </c>
      <c r="I114">
        <v>0</v>
      </c>
      <c r="J114">
        <v>2.844E-2</v>
      </c>
      <c r="K114">
        <v>0</v>
      </c>
      <c r="L114">
        <v>3.245E-2</v>
      </c>
      <c r="M114">
        <v>4.0999999999999999E-4</v>
      </c>
      <c r="N114">
        <v>0.26108999999999999</v>
      </c>
      <c r="O114">
        <v>4.0460000000000003E-2</v>
      </c>
      <c r="P114">
        <v>0.30854999999999999</v>
      </c>
      <c r="Q114">
        <v>0</v>
      </c>
      <c r="R114">
        <v>0</v>
      </c>
      <c r="S114">
        <v>0</v>
      </c>
      <c r="T114">
        <v>0</v>
      </c>
      <c r="U114" s="2" t="str">
        <f t="shared" si="21"/>
        <v>A51730</v>
      </c>
      <c r="V114" s="2">
        <f t="shared" si="22"/>
        <v>8.2720000000000002E-2</v>
      </c>
      <c r="W114" s="2">
        <f t="shared" si="23"/>
        <v>0.13225000000000001</v>
      </c>
      <c r="X114" s="2">
        <f t="shared" si="24"/>
        <v>0.83594000000000002</v>
      </c>
      <c r="Y114" s="2">
        <f t="shared" si="25"/>
        <v>2.9062700000000001</v>
      </c>
      <c r="Z114" s="2">
        <f t="shared" si="26"/>
        <v>2.844E-2</v>
      </c>
      <c r="AA114" s="2">
        <f t="shared" si="27"/>
        <v>3.245E-2</v>
      </c>
      <c r="AB114" s="2">
        <f t="shared" si="28"/>
        <v>0.30196000000000001</v>
      </c>
      <c r="AC114" s="2">
        <f t="shared" si="29"/>
        <v>0.30854999999999999</v>
      </c>
      <c r="AD114" s="2">
        <f t="shared" si="30"/>
        <v>0</v>
      </c>
      <c r="AE114" s="2">
        <f t="shared" si="31"/>
        <v>0</v>
      </c>
      <c r="AG114" t="s">
        <v>208</v>
      </c>
      <c r="AH114">
        <f t="shared" si="32"/>
        <v>8.77E-2</v>
      </c>
      <c r="AI114">
        <f t="shared" si="33"/>
        <v>0.13624</v>
      </c>
      <c r="AJ114">
        <f t="shared" si="34"/>
        <v>0.88066999999999995</v>
      </c>
      <c r="AK114">
        <f t="shared" si="35"/>
        <v>2.7661799999999999</v>
      </c>
      <c r="AL114">
        <f t="shared" si="36"/>
        <v>3.0190000000000002E-2</v>
      </c>
      <c r="AM114">
        <f t="shared" si="37"/>
        <v>3.1379999999999998E-2</v>
      </c>
      <c r="AN114">
        <f t="shared" si="38"/>
        <v>0.31544999999999995</v>
      </c>
      <c r="AO114">
        <f t="shared" si="39"/>
        <v>0.30735000000000001</v>
      </c>
      <c r="AP114">
        <f t="shared" si="40"/>
        <v>0</v>
      </c>
      <c r="AQ114">
        <f t="shared" si="41"/>
        <v>0</v>
      </c>
    </row>
    <row r="115" spans="1:43">
      <c r="A115" t="s">
        <v>133</v>
      </c>
      <c r="B115">
        <v>0</v>
      </c>
      <c r="C115">
        <v>8.5949999999999999E-2</v>
      </c>
      <c r="D115">
        <v>3.7000000000000002E-3</v>
      </c>
      <c r="E115">
        <v>0.12401</v>
      </c>
      <c r="F115">
        <v>0</v>
      </c>
      <c r="G115">
        <v>0.89809000000000005</v>
      </c>
      <c r="H115">
        <v>1.0758000000000001</v>
      </c>
      <c r="I115" s="1">
        <v>1.0000000000000001E-5</v>
      </c>
      <c r="J115">
        <v>3.0589999999999999E-2</v>
      </c>
      <c r="K115" s="1">
        <v>1.0000000000000001E-5</v>
      </c>
      <c r="L115">
        <v>2.6380000000000001E-2</v>
      </c>
      <c r="M115">
        <v>0</v>
      </c>
      <c r="N115">
        <v>0.32014999999999999</v>
      </c>
      <c r="O115" s="1">
        <v>2.0000000000000002E-5</v>
      </c>
      <c r="P115">
        <v>0.30691000000000002</v>
      </c>
      <c r="Q115">
        <v>0</v>
      </c>
      <c r="R115">
        <v>0</v>
      </c>
      <c r="S115">
        <v>0</v>
      </c>
      <c r="T115">
        <v>0</v>
      </c>
      <c r="U115" s="2" t="str">
        <f t="shared" si="21"/>
        <v>F51053</v>
      </c>
      <c r="V115" s="2">
        <f t="shared" si="22"/>
        <v>8.9649999999999994E-2</v>
      </c>
      <c r="W115" s="2">
        <f t="shared" si="23"/>
        <v>0.12401</v>
      </c>
      <c r="X115" s="2">
        <f t="shared" si="24"/>
        <v>0.89809000000000005</v>
      </c>
      <c r="Y115" s="2">
        <f t="shared" si="25"/>
        <v>1.0758000000000001</v>
      </c>
      <c r="Z115" s="2">
        <f t="shared" si="26"/>
        <v>3.0609999999999998E-2</v>
      </c>
      <c r="AA115" s="2">
        <f t="shared" si="27"/>
        <v>2.6380000000000001E-2</v>
      </c>
      <c r="AB115" s="2">
        <f t="shared" si="28"/>
        <v>0.32017000000000001</v>
      </c>
      <c r="AC115" s="2">
        <f t="shared" si="29"/>
        <v>0.30691000000000002</v>
      </c>
      <c r="AD115" s="2">
        <f t="shared" si="30"/>
        <v>0</v>
      </c>
      <c r="AE115" s="2">
        <f t="shared" si="31"/>
        <v>0</v>
      </c>
      <c r="AG115" t="s">
        <v>68</v>
      </c>
      <c r="AH115">
        <f t="shared" si="32"/>
        <v>8.8180000000000008E-2</v>
      </c>
      <c r="AI115">
        <f t="shared" si="33"/>
        <v>0.14809</v>
      </c>
      <c r="AJ115">
        <f t="shared" si="34"/>
        <v>0.88205999999999996</v>
      </c>
      <c r="AK115">
        <f t="shared" si="35"/>
        <v>2.4279000000000002</v>
      </c>
      <c r="AL115">
        <f t="shared" si="36"/>
        <v>3.0360000000000002E-2</v>
      </c>
      <c r="AM115">
        <f t="shared" si="37"/>
        <v>3.1890000000000002E-2</v>
      </c>
      <c r="AN115">
        <f t="shared" si="38"/>
        <v>0.31542000000000003</v>
      </c>
      <c r="AO115">
        <f t="shared" si="39"/>
        <v>0.30709999999999998</v>
      </c>
      <c r="AP115">
        <f t="shared" si="40"/>
        <v>0</v>
      </c>
      <c r="AQ115">
        <f t="shared" si="41"/>
        <v>0</v>
      </c>
    </row>
    <row r="116" spans="1:43">
      <c r="A116" t="s">
        <v>134</v>
      </c>
      <c r="B116">
        <v>0</v>
      </c>
      <c r="C116">
        <v>8.7889999999999996E-2</v>
      </c>
      <c r="D116">
        <v>1.1800000000000001E-3</v>
      </c>
      <c r="E116">
        <v>0.1416</v>
      </c>
      <c r="F116">
        <v>0</v>
      </c>
      <c r="G116">
        <v>0.89327999999999996</v>
      </c>
      <c r="H116">
        <v>2.57037</v>
      </c>
      <c r="I116">
        <v>0</v>
      </c>
      <c r="J116">
        <v>3.0530000000000002E-2</v>
      </c>
      <c r="K116">
        <v>0</v>
      </c>
      <c r="L116">
        <v>3.0040000000000001E-2</v>
      </c>
      <c r="M116">
        <v>3.5E-4</v>
      </c>
      <c r="N116">
        <v>0.30043999999999998</v>
      </c>
      <c r="O116">
        <v>1.2319999999999999E-2</v>
      </c>
      <c r="P116">
        <v>0.30728</v>
      </c>
      <c r="Q116">
        <v>0</v>
      </c>
      <c r="R116">
        <v>0</v>
      </c>
      <c r="S116">
        <v>0</v>
      </c>
      <c r="T116">
        <v>0</v>
      </c>
      <c r="U116" s="2" t="str">
        <f t="shared" si="21"/>
        <v>F51730</v>
      </c>
      <c r="V116" s="2">
        <f t="shared" si="22"/>
        <v>8.9069999999999996E-2</v>
      </c>
      <c r="W116" s="2">
        <f t="shared" si="23"/>
        <v>0.1416</v>
      </c>
      <c r="X116" s="2">
        <f t="shared" si="24"/>
        <v>0.89327999999999996</v>
      </c>
      <c r="Y116" s="2">
        <f t="shared" si="25"/>
        <v>2.57037</v>
      </c>
      <c r="Z116" s="2">
        <f t="shared" si="26"/>
        <v>3.0530000000000002E-2</v>
      </c>
      <c r="AA116" s="2">
        <f t="shared" si="27"/>
        <v>3.0040000000000001E-2</v>
      </c>
      <c r="AB116" s="2">
        <f t="shared" si="28"/>
        <v>0.31311</v>
      </c>
      <c r="AC116" s="2">
        <f t="shared" si="29"/>
        <v>0.30728</v>
      </c>
      <c r="AD116" s="2">
        <f t="shared" si="30"/>
        <v>0</v>
      </c>
      <c r="AE116" s="2">
        <f t="shared" si="31"/>
        <v>0</v>
      </c>
      <c r="AG116" t="s">
        <v>55</v>
      </c>
      <c r="AH116">
        <f t="shared" si="32"/>
        <v>8.412E-2</v>
      </c>
      <c r="AI116">
        <f t="shared" si="33"/>
        <v>0.13575000000000001</v>
      </c>
      <c r="AJ116">
        <f t="shared" si="34"/>
        <v>0.84202999999999995</v>
      </c>
      <c r="AK116">
        <f t="shared" si="35"/>
        <v>2.7817099999999999</v>
      </c>
      <c r="AL116">
        <f t="shared" si="36"/>
        <v>2.896E-2</v>
      </c>
      <c r="AM116">
        <f t="shared" si="37"/>
        <v>3.1469999999999998E-2</v>
      </c>
      <c r="AN116">
        <f t="shared" si="38"/>
        <v>0.30615999999999999</v>
      </c>
      <c r="AO116">
        <f t="shared" si="39"/>
        <v>0.30714000000000002</v>
      </c>
      <c r="AP116">
        <f t="shared" si="40"/>
        <v>0</v>
      </c>
      <c r="AQ116">
        <f t="shared" si="41"/>
        <v>0</v>
      </c>
    </row>
    <row r="117" spans="1:43">
      <c r="A117" t="s">
        <v>135</v>
      </c>
      <c r="B117">
        <v>0</v>
      </c>
      <c r="C117">
        <v>8.6730000000000002E-2</v>
      </c>
      <c r="D117">
        <v>1.8400000000000001E-3</v>
      </c>
      <c r="E117">
        <v>0.14316999999999999</v>
      </c>
      <c r="F117">
        <v>0</v>
      </c>
      <c r="G117">
        <v>0.88771</v>
      </c>
      <c r="H117">
        <v>2.6657199999999999</v>
      </c>
      <c r="I117">
        <v>0</v>
      </c>
      <c r="J117">
        <v>3.0360000000000002E-2</v>
      </c>
      <c r="K117">
        <v>0</v>
      </c>
      <c r="L117">
        <v>3.2289999999999999E-2</v>
      </c>
      <c r="M117">
        <v>1.4999999999999999E-4</v>
      </c>
      <c r="N117">
        <v>0.30659999999999998</v>
      </c>
      <c r="O117">
        <v>6.1500000000000001E-3</v>
      </c>
      <c r="P117">
        <v>0.30731999999999998</v>
      </c>
      <c r="Q117">
        <v>0</v>
      </c>
      <c r="R117">
        <v>0</v>
      </c>
      <c r="S117">
        <v>0</v>
      </c>
      <c r="T117">
        <v>0</v>
      </c>
      <c r="U117" s="2" t="str">
        <f t="shared" si="21"/>
        <v>A51036</v>
      </c>
      <c r="V117" s="2">
        <f t="shared" si="22"/>
        <v>8.8569999999999996E-2</v>
      </c>
      <c r="W117" s="2">
        <f t="shared" si="23"/>
        <v>0.14316999999999999</v>
      </c>
      <c r="X117" s="2">
        <f t="shared" si="24"/>
        <v>0.88771</v>
      </c>
      <c r="Y117" s="2">
        <f t="shared" si="25"/>
        <v>2.6657199999999999</v>
      </c>
      <c r="Z117" s="2">
        <f t="shared" si="26"/>
        <v>3.0360000000000002E-2</v>
      </c>
      <c r="AA117" s="2">
        <f t="shared" si="27"/>
        <v>3.2289999999999999E-2</v>
      </c>
      <c r="AB117" s="2">
        <f t="shared" si="28"/>
        <v>0.31289999999999996</v>
      </c>
      <c r="AC117" s="2">
        <f t="shared" si="29"/>
        <v>0.30731999999999998</v>
      </c>
      <c r="AD117" s="2">
        <f t="shared" si="30"/>
        <v>0</v>
      </c>
      <c r="AE117" s="2">
        <f t="shared" si="31"/>
        <v>0</v>
      </c>
      <c r="AG117" t="s">
        <v>234</v>
      </c>
      <c r="AH117">
        <f t="shared" si="32"/>
        <v>8.449000000000001E-2</v>
      </c>
      <c r="AI117">
        <f t="shared" si="33"/>
        <v>0.13832</v>
      </c>
      <c r="AJ117">
        <f t="shared" si="34"/>
        <v>0.84584000000000004</v>
      </c>
      <c r="AK117">
        <f t="shared" si="35"/>
        <v>2.7997100000000001</v>
      </c>
      <c r="AL117">
        <f t="shared" si="36"/>
        <v>2.9319999999999999E-2</v>
      </c>
      <c r="AM117">
        <f t="shared" si="37"/>
        <v>3.2259999999999997E-2</v>
      </c>
      <c r="AN117">
        <f t="shared" si="38"/>
        <v>0.30902999999999997</v>
      </c>
      <c r="AO117">
        <f t="shared" si="39"/>
        <v>0.30764000000000002</v>
      </c>
      <c r="AP117">
        <f t="shared" si="40"/>
        <v>0</v>
      </c>
      <c r="AQ117">
        <f t="shared" si="41"/>
        <v>0</v>
      </c>
    </row>
    <row r="118" spans="1:43">
      <c r="A118" t="s">
        <v>136</v>
      </c>
      <c r="B118">
        <v>0</v>
      </c>
      <c r="C118">
        <v>8.6239999999999997E-2</v>
      </c>
      <c r="D118">
        <v>2.4099999999999998E-3</v>
      </c>
      <c r="E118">
        <v>0.14187</v>
      </c>
      <c r="F118">
        <v>0</v>
      </c>
      <c r="G118">
        <v>0.88929000000000002</v>
      </c>
      <c r="H118">
        <v>2.69014</v>
      </c>
      <c r="I118">
        <v>0</v>
      </c>
      <c r="J118">
        <v>3.0439999999999998E-2</v>
      </c>
      <c r="K118">
        <v>0</v>
      </c>
      <c r="L118">
        <v>3.2210000000000003E-2</v>
      </c>
      <c r="M118" s="1">
        <v>3.0000000000000001E-5</v>
      </c>
      <c r="N118">
        <v>0.31419999999999998</v>
      </c>
      <c r="O118">
        <v>2.1099999999999999E-3</v>
      </c>
      <c r="P118">
        <v>0.30736999999999998</v>
      </c>
      <c r="Q118">
        <v>0</v>
      </c>
      <c r="R118">
        <v>0</v>
      </c>
      <c r="S118">
        <v>0</v>
      </c>
      <c r="T118">
        <v>0</v>
      </c>
      <c r="U118" s="2" t="str">
        <f t="shared" si="21"/>
        <v>A51087</v>
      </c>
      <c r="V118" s="2">
        <f t="shared" si="22"/>
        <v>8.8649999999999993E-2</v>
      </c>
      <c r="W118" s="2">
        <f t="shared" si="23"/>
        <v>0.14187</v>
      </c>
      <c r="X118" s="2">
        <f t="shared" si="24"/>
        <v>0.88929000000000002</v>
      </c>
      <c r="Y118" s="2">
        <f t="shared" si="25"/>
        <v>2.69014</v>
      </c>
      <c r="Z118" s="2">
        <f t="shared" si="26"/>
        <v>3.0439999999999998E-2</v>
      </c>
      <c r="AA118" s="2">
        <f t="shared" si="27"/>
        <v>3.2210000000000003E-2</v>
      </c>
      <c r="AB118" s="2">
        <f t="shared" si="28"/>
        <v>0.31633999999999995</v>
      </c>
      <c r="AC118" s="2">
        <f t="shared" si="29"/>
        <v>0.30736999999999998</v>
      </c>
      <c r="AD118" s="2">
        <f t="shared" si="30"/>
        <v>0</v>
      </c>
      <c r="AE118" s="2">
        <f t="shared" si="31"/>
        <v>0</v>
      </c>
      <c r="AG118" t="s">
        <v>181</v>
      </c>
      <c r="AH118">
        <f t="shared" si="32"/>
        <v>8.5459999999999994E-2</v>
      </c>
      <c r="AI118">
        <f t="shared" si="33"/>
        <v>0.14158000000000001</v>
      </c>
      <c r="AJ118">
        <f t="shared" si="34"/>
        <v>0.84380999999999995</v>
      </c>
      <c r="AK118">
        <f t="shared" si="35"/>
        <v>2.5219399999999998</v>
      </c>
      <c r="AL118">
        <f t="shared" si="36"/>
        <v>2.9559999999999999E-2</v>
      </c>
      <c r="AM118">
        <f t="shared" si="37"/>
        <v>2.9229999999999999E-2</v>
      </c>
      <c r="AN118">
        <f t="shared" si="38"/>
        <v>0.31269999999999998</v>
      </c>
      <c r="AO118">
        <f t="shared" si="39"/>
        <v>0.30787999999999999</v>
      </c>
      <c r="AP118">
        <f t="shared" si="40"/>
        <v>0</v>
      </c>
      <c r="AQ118">
        <f t="shared" si="41"/>
        <v>0</v>
      </c>
    </row>
    <row r="119" spans="1:43">
      <c r="A119" t="s">
        <v>137</v>
      </c>
      <c r="B119">
        <v>0</v>
      </c>
      <c r="C119">
        <v>8.7749999999999995E-2</v>
      </c>
      <c r="D119">
        <v>1.17E-3</v>
      </c>
      <c r="E119">
        <v>0.14187</v>
      </c>
      <c r="F119">
        <v>0</v>
      </c>
      <c r="G119">
        <v>0.89212999999999998</v>
      </c>
      <c r="H119">
        <v>2.6776499999999999</v>
      </c>
      <c r="I119">
        <v>0</v>
      </c>
      <c r="J119">
        <v>3.0499999999999999E-2</v>
      </c>
      <c r="K119">
        <v>0</v>
      </c>
      <c r="L119">
        <v>3.218E-2</v>
      </c>
      <c r="M119">
        <v>5.1999999999999995E-4</v>
      </c>
      <c r="N119">
        <v>0.29976000000000003</v>
      </c>
      <c r="O119">
        <v>1.376E-2</v>
      </c>
      <c r="P119">
        <v>0.30736999999999998</v>
      </c>
      <c r="Q119">
        <v>0</v>
      </c>
      <c r="R119">
        <v>0</v>
      </c>
      <c r="S119">
        <v>0</v>
      </c>
      <c r="T119">
        <v>0</v>
      </c>
      <c r="U119" s="2" t="str">
        <f t="shared" si="21"/>
        <v>A51760</v>
      </c>
      <c r="V119" s="2">
        <f t="shared" si="22"/>
        <v>8.8919999999999999E-2</v>
      </c>
      <c r="W119" s="2">
        <f t="shared" si="23"/>
        <v>0.14187</v>
      </c>
      <c r="X119" s="2">
        <f t="shared" si="24"/>
        <v>0.89212999999999998</v>
      </c>
      <c r="Y119" s="2">
        <f t="shared" si="25"/>
        <v>2.6776499999999999</v>
      </c>
      <c r="Z119" s="2">
        <f t="shared" si="26"/>
        <v>3.0499999999999999E-2</v>
      </c>
      <c r="AA119" s="2">
        <f t="shared" si="27"/>
        <v>3.218E-2</v>
      </c>
      <c r="AB119" s="2">
        <f t="shared" si="28"/>
        <v>0.31404000000000004</v>
      </c>
      <c r="AC119" s="2">
        <f t="shared" si="29"/>
        <v>0.30736999999999998</v>
      </c>
      <c r="AD119" s="2">
        <f t="shared" si="30"/>
        <v>0</v>
      </c>
      <c r="AE119" s="2">
        <f t="shared" si="31"/>
        <v>0</v>
      </c>
      <c r="AG119" t="s">
        <v>32</v>
      </c>
      <c r="AH119">
        <f t="shared" si="32"/>
        <v>8.9619999999999991E-2</v>
      </c>
      <c r="AI119">
        <f t="shared" si="33"/>
        <v>0.15157999999999999</v>
      </c>
      <c r="AJ119">
        <f t="shared" si="34"/>
        <v>0.89707999999999999</v>
      </c>
      <c r="AK119">
        <f t="shared" si="35"/>
        <v>1.81335</v>
      </c>
      <c r="AL119">
        <f t="shared" si="36"/>
        <v>3.0609999999999998E-2</v>
      </c>
      <c r="AM119">
        <f t="shared" si="37"/>
        <v>3.5220000000000001E-2</v>
      </c>
      <c r="AN119">
        <f t="shared" si="38"/>
        <v>0.31664000000000003</v>
      </c>
      <c r="AO119">
        <f t="shared" si="39"/>
        <v>0.30708000000000002</v>
      </c>
      <c r="AP119">
        <f t="shared" si="40"/>
        <v>0</v>
      </c>
      <c r="AQ119">
        <f t="shared" si="41"/>
        <v>0</v>
      </c>
    </row>
    <row r="120" spans="1:43">
      <c r="A120" t="s">
        <v>138</v>
      </c>
      <c r="B120">
        <v>0</v>
      </c>
      <c r="C120">
        <v>8.7300000000000003E-2</v>
      </c>
      <c r="D120">
        <v>2.3E-3</v>
      </c>
      <c r="E120">
        <v>0.14196</v>
      </c>
      <c r="F120">
        <v>0</v>
      </c>
      <c r="G120">
        <v>0.89739999999999998</v>
      </c>
      <c r="H120">
        <v>1.6751400000000001</v>
      </c>
      <c r="I120">
        <v>0</v>
      </c>
      <c r="J120">
        <v>3.065E-2</v>
      </c>
      <c r="K120">
        <v>0</v>
      </c>
      <c r="L120">
        <v>3.2439999999999997E-2</v>
      </c>
      <c r="M120" s="1">
        <v>6.0000000000000002E-5</v>
      </c>
      <c r="N120">
        <v>0.31883</v>
      </c>
      <c r="O120">
        <v>6.7000000000000002E-4</v>
      </c>
      <c r="P120">
        <v>0.30693999999999999</v>
      </c>
      <c r="Q120">
        <v>0</v>
      </c>
      <c r="R120">
        <v>0</v>
      </c>
      <c r="S120">
        <v>0</v>
      </c>
      <c r="T120">
        <v>0</v>
      </c>
      <c r="U120" s="2" t="str">
        <f t="shared" si="21"/>
        <v>F51041</v>
      </c>
      <c r="V120" s="2">
        <f t="shared" si="22"/>
        <v>8.9599999999999999E-2</v>
      </c>
      <c r="W120" s="2">
        <f t="shared" si="23"/>
        <v>0.14196</v>
      </c>
      <c r="X120" s="2">
        <f t="shared" si="24"/>
        <v>0.89739999999999998</v>
      </c>
      <c r="Y120" s="2">
        <f t="shared" si="25"/>
        <v>1.6751400000000001</v>
      </c>
      <c r="Z120" s="2">
        <f t="shared" si="26"/>
        <v>3.065E-2</v>
      </c>
      <c r="AA120" s="2">
        <f t="shared" si="27"/>
        <v>3.2439999999999997E-2</v>
      </c>
      <c r="AB120" s="2">
        <f t="shared" si="28"/>
        <v>0.31956000000000001</v>
      </c>
      <c r="AC120" s="2">
        <f t="shared" si="29"/>
        <v>0.30693999999999999</v>
      </c>
      <c r="AD120" s="2">
        <f t="shared" si="30"/>
        <v>0</v>
      </c>
      <c r="AE120" s="2">
        <f t="shared" si="31"/>
        <v>0</v>
      </c>
      <c r="AG120" t="s">
        <v>56</v>
      </c>
      <c r="AH120">
        <f t="shared" si="32"/>
        <v>8.8200000000000001E-2</v>
      </c>
      <c r="AI120">
        <f t="shared" si="33"/>
        <v>0.13231999999999999</v>
      </c>
      <c r="AJ120">
        <f t="shared" si="34"/>
        <v>0.88251000000000002</v>
      </c>
      <c r="AK120">
        <f t="shared" si="35"/>
        <v>2.4419200000000001</v>
      </c>
      <c r="AL120">
        <f t="shared" si="36"/>
        <v>3.0280000000000001E-2</v>
      </c>
      <c r="AM120">
        <f t="shared" si="37"/>
        <v>2.6589999999999999E-2</v>
      </c>
      <c r="AN120">
        <f t="shared" si="38"/>
        <v>0.31195000000000001</v>
      </c>
      <c r="AO120">
        <f t="shared" si="39"/>
        <v>0.30697999999999998</v>
      </c>
      <c r="AP120">
        <f t="shared" si="40"/>
        <v>0</v>
      </c>
      <c r="AQ120">
        <f t="shared" si="41"/>
        <v>0</v>
      </c>
    </row>
    <row r="121" spans="1:43">
      <c r="A121" t="s">
        <v>139</v>
      </c>
      <c r="B121">
        <v>0</v>
      </c>
      <c r="C121">
        <v>8.6249999999999993E-2</v>
      </c>
      <c r="D121">
        <v>2.4099999999999998E-3</v>
      </c>
      <c r="E121">
        <v>0.14188999999999999</v>
      </c>
      <c r="F121">
        <v>0</v>
      </c>
      <c r="G121">
        <v>0.88936000000000004</v>
      </c>
      <c r="H121">
        <v>2.6901000000000002</v>
      </c>
      <c r="I121">
        <v>0</v>
      </c>
      <c r="J121">
        <v>3.0439999999999998E-2</v>
      </c>
      <c r="K121">
        <v>0</v>
      </c>
      <c r="L121">
        <v>3.2230000000000002E-2</v>
      </c>
      <c r="M121" s="1">
        <v>3.0000000000000001E-5</v>
      </c>
      <c r="N121">
        <v>0.31417</v>
      </c>
      <c r="O121">
        <v>2.1299999999999999E-3</v>
      </c>
      <c r="P121">
        <v>0.30736999999999998</v>
      </c>
      <c r="Q121">
        <v>0</v>
      </c>
      <c r="R121">
        <v>0</v>
      </c>
      <c r="S121">
        <v>0</v>
      </c>
      <c r="T121">
        <v>0</v>
      </c>
      <c r="U121" s="2" t="str">
        <f t="shared" si="21"/>
        <v>F51087</v>
      </c>
      <c r="V121" s="2">
        <f t="shared" si="22"/>
        <v>8.8659999999999989E-2</v>
      </c>
      <c r="W121" s="2">
        <f t="shared" si="23"/>
        <v>0.14188999999999999</v>
      </c>
      <c r="X121" s="2">
        <f t="shared" si="24"/>
        <v>0.88936000000000004</v>
      </c>
      <c r="Y121" s="2">
        <f t="shared" si="25"/>
        <v>2.6901000000000002</v>
      </c>
      <c r="Z121" s="2">
        <f t="shared" si="26"/>
        <v>3.0439999999999998E-2</v>
      </c>
      <c r="AA121" s="2">
        <f t="shared" si="27"/>
        <v>3.2230000000000002E-2</v>
      </c>
      <c r="AB121" s="2">
        <f t="shared" si="28"/>
        <v>0.31633</v>
      </c>
      <c r="AC121" s="2">
        <f t="shared" si="29"/>
        <v>0.30736999999999998</v>
      </c>
      <c r="AD121" s="2">
        <f t="shared" si="30"/>
        <v>0</v>
      </c>
      <c r="AE121" s="2">
        <f t="shared" si="31"/>
        <v>0</v>
      </c>
      <c r="AG121" t="s">
        <v>77</v>
      </c>
      <c r="AH121">
        <f t="shared" si="32"/>
        <v>8.6400000000000005E-2</v>
      </c>
      <c r="AI121">
        <f t="shared" si="33"/>
        <v>0.14054</v>
      </c>
      <c r="AJ121">
        <f t="shared" si="34"/>
        <v>0.86712</v>
      </c>
      <c r="AK121">
        <f t="shared" si="35"/>
        <v>2.6980499999999998</v>
      </c>
      <c r="AL121">
        <f t="shared" si="36"/>
        <v>2.9700000000000001E-2</v>
      </c>
      <c r="AM121">
        <f t="shared" si="37"/>
        <v>3.1710000000000002E-2</v>
      </c>
      <c r="AN121">
        <f t="shared" si="38"/>
        <v>0.31130999999999998</v>
      </c>
      <c r="AO121">
        <f t="shared" si="39"/>
        <v>0.30729000000000001</v>
      </c>
      <c r="AP121">
        <f t="shared" si="40"/>
        <v>0</v>
      </c>
      <c r="AQ121">
        <f t="shared" si="41"/>
        <v>0</v>
      </c>
    </row>
    <row r="122" spans="1:43">
      <c r="A122" t="s">
        <v>140</v>
      </c>
      <c r="B122">
        <v>0</v>
      </c>
      <c r="C122">
        <v>8.856E-2</v>
      </c>
      <c r="D122">
        <v>1.16E-3</v>
      </c>
      <c r="E122">
        <v>0.13586999999999999</v>
      </c>
      <c r="F122">
        <v>0</v>
      </c>
      <c r="G122">
        <v>0.89864999999999995</v>
      </c>
      <c r="H122">
        <v>1.8835500000000001</v>
      </c>
      <c r="I122">
        <v>0</v>
      </c>
      <c r="J122">
        <v>3.066E-2</v>
      </c>
      <c r="K122">
        <v>0</v>
      </c>
      <c r="L122">
        <v>2.5329999999999998E-2</v>
      </c>
      <c r="M122">
        <v>4.2000000000000002E-4</v>
      </c>
      <c r="N122">
        <v>0.31563999999999998</v>
      </c>
      <c r="O122">
        <v>3.7799999999999999E-3</v>
      </c>
      <c r="P122">
        <v>0.30715999999999999</v>
      </c>
      <c r="Q122">
        <v>0</v>
      </c>
      <c r="R122">
        <v>0</v>
      </c>
      <c r="S122">
        <v>0</v>
      </c>
      <c r="T122">
        <v>0</v>
      </c>
      <c r="U122" s="2" t="str">
        <f t="shared" si="21"/>
        <v>F51760</v>
      </c>
      <c r="V122" s="2">
        <f t="shared" si="22"/>
        <v>8.9719999999999994E-2</v>
      </c>
      <c r="W122" s="2">
        <f t="shared" si="23"/>
        <v>0.13586999999999999</v>
      </c>
      <c r="X122" s="2">
        <f t="shared" si="24"/>
        <v>0.89864999999999995</v>
      </c>
      <c r="Y122" s="2">
        <f t="shared" si="25"/>
        <v>1.8835500000000001</v>
      </c>
      <c r="Z122" s="2">
        <f t="shared" si="26"/>
        <v>3.066E-2</v>
      </c>
      <c r="AA122" s="2">
        <f t="shared" si="27"/>
        <v>2.5329999999999998E-2</v>
      </c>
      <c r="AB122" s="2">
        <f t="shared" si="28"/>
        <v>0.31983999999999996</v>
      </c>
      <c r="AC122" s="2">
        <f t="shared" si="29"/>
        <v>0.30715999999999999</v>
      </c>
      <c r="AD122" s="2">
        <f t="shared" si="30"/>
        <v>0</v>
      </c>
      <c r="AE122" s="2">
        <f t="shared" si="31"/>
        <v>0</v>
      </c>
      <c r="AG122" t="s">
        <v>156</v>
      </c>
      <c r="AH122">
        <f t="shared" si="32"/>
        <v>8.7809999999999999E-2</v>
      </c>
      <c r="AI122">
        <f t="shared" si="33"/>
        <v>0.13815</v>
      </c>
      <c r="AJ122">
        <f t="shared" si="34"/>
        <v>0.88044</v>
      </c>
      <c r="AK122">
        <f t="shared" si="35"/>
        <v>2.6898</v>
      </c>
      <c r="AL122">
        <f t="shared" si="36"/>
        <v>3.0099999999999998E-2</v>
      </c>
      <c r="AM122">
        <f t="shared" si="37"/>
        <v>3.0970000000000001E-2</v>
      </c>
      <c r="AN122">
        <f t="shared" si="38"/>
        <v>0.31401000000000001</v>
      </c>
      <c r="AO122">
        <f t="shared" si="39"/>
        <v>0.30721999999999999</v>
      </c>
      <c r="AP122">
        <f t="shared" si="40"/>
        <v>0</v>
      </c>
      <c r="AQ122">
        <f t="shared" si="41"/>
        <v>0</v>
      </c>
    </row>
    <row r="123" spans="1:43">
      <c r="A123" t="s">
        <v>141</v>
      </c>
      <c r="B123">
        <v>0</v>
      </c>
      <c r="C123">
        <v>7.6240000000000002E-2</v>
      </c>
      <c r="D123">
        <v>2.7399999999999998E-3</v>
      </c>
      <c r="E123">
        <v>0.13222</v>
      </c>
      <c r="F123">
        <v>0</v>
      </c>
      <c r="G123">
        <v>0.79781999999999997</v>
      </c>
      <c r="H123">
        <v>2.8696799999999998</v>
      </c>
      <c r="I123">
        <v>0</v>
      </c>
      <c r="J123">
        <v>2.7279999999999999E-2</v>
      </c>
      <c r="K123">
        <v>0</v>
      </c>
      <c r="L123">
        <v>3.2030000000000003E-2</v>
      </c>
      <c r="M123" s="1">
        <v>1.0000000000000001E-5</v>
      </c>
      <c r="N123">
        <v>0.30399999999999999</v>
      </c>
      <c r="O123">
        <v>2E-3</v>
      </c>
      <c r="P123">
        <v>0.30829000000000001</v>
      </c>
      <c r="Q123">
        <v>0</v>
      </c>
      <c r="R123">
        <v>0</v>
      </c>
      <c r="S123">
        <v>0</v>
      </c>
      <c r="T123">
        <v>0</v>
      </c>
      <c r="U123" s="2" t="str">
        <f t="shared" si="21"/>
        <v>A51181</v>
      </c>
      <c r="V123" s="2">
        <f t="shared" si="22"/>
        <v>7.8980000000000009E-2</v>
      </c>
      <c r="W123" s="2">
        <f t="shared" si="23"/>
        <v>0.13222</v>
      </c>
      <c r="X123" s="2">
        <f t="shared" si="24"/>
        <v>0.79781999999999997</v>
      </c>
      <c r="Y123" s="2">
        <f t="shared" si="25"/>
        <v>2.8696799999999998</v>
      </c>
      <c r="Z123" s="2">
        <f t="shared" si="26"/>
        <v>2.7279999999999999E-2</v>
      </c>
      <c r="AA123" s="2">
        <f t="shared" si="27"/>
        <v>3.2030000000000003E-2</v>
      </c>
      <c r="AB123" s="2">
        <f t="shared" si="28"/>
        <v>0.30601</v>
      </c>
      <c r="AC123" s="2">
        <f t="shared" si="29"/>
        <v>0.30829000000000001</v>
      </c>
      <c r="AD123" s="2">
        <f t="shared" si="30"/>
        <v>0</v>
      </c>
      <c r="AE123" s="2">
        <f t="shared" si="31"/>
        <v>0</v>
      </c>
      <c r="AG123" t="s">
        <v>136</v>
      </c>
      <c r="AH123">
        <f t="shared" si="32"/>
        <v>8.8649999999999993E-2</v>
      </c>
      <c r="AI123">
        <f t="shared" si="33"/>
        <v>0.14187</v>
      </c>
      <c r="AJ123">
        <f t="shared" si="34"/>
        <v>0.88929000000000002</v>
      </c>
      <c r="AK123">
        <f t="shared" si="35"/>
        <v>2.69014</v>
      </c>
      <c r="AL123">
        <f t="shared" si="36"/>
        <v>3.0439999999999998E-2</v>
      </c>
      <c r="AM123">
        <f t="shared" si="37"/>
        <v>3.2210000000000003E-2</v>
      </c>
      <c r="AN123">
        <f t="shared" si="38"/>
        <v>0.31633999999999995</v>
      </c>
      <c r="AO123">
        <f t="shared" si="39"/>
        <v>0.30736999999999998</v>
      </c>
      <c r="AP123">
        <f t="shared" si="40"/>
        <v>0</v>
      </c>
      <c r="AQ123">
        <f t="shared" si="41"/>
        <v>0</v>
      </c>
    </row>
    <row r="124" spans="1:43">
      <c r="A124" t="s">
        <v>142</v>
      </c>
      <c r="B124">
        <v>0</v>
      </c>
      <c r="C124">
        <v>8.6260000000000003E-2</v>
      </c>
      <c r="D124">
        <v>2.7200000000000002E-3</v>
      </c>
      <c r="E124">
        <v>0.13980000000000001</v>
      </c>
      <c r="F124">
        <v>0</v>
      </c>
      <c r="G124">
        <v>0.89129999999999998</v>
      </c>
      <c r="H124">
        <v>2.4441999999999999</v>
      </c>
      <c r="I124">
        <v>0</v>
      </c>
      <c r="J124">
        <v>3.0460000000000001E-2</v>
      </c>
      <c r="K124" s="1">
        <v>1.0000000000000001E-5</v>
      </c>
      <c r="L124">
        <v>2.835E-2</v>
      </c>
      <c r="M124" s="1">
        <v>1.0000000000000001E-5</v>
      </c>
      <c r="N124">
        <v>0.31508000000000003</v>
      </c>
      <c r="O124">
        <v>7.3999999999999999E-4</v>
      </c>
      <c r="P124">
        <v>0.30724000000000001</v>
      </c>
      <c r="Q124">
        <v>0</v>
      </c>
      <c r="R124">
        <v>0</v>
      </c>
      <c r="S124">
        <v>0</v>
      </c>
      <c r="T124">
        <v>0</v>
      </c>
      <c r="U124" s="2" t="str">
        <f t="shared" si="21"/>
        <v>F51181</v>
      </c>
      <c r="V124" s="2">
        <f t="shared" si="22"/>
        <v>8.8980000000000004E-2</v>
      </c>
      <c r="W124" s="2">
        <f t="shared" si="23"/>
        <v>0.13980000000000001</v>
      </c>
      <c r="X124" s="2">
        <f t="shared" si="24"/>
        <v>0.89129999999999998</v>
      </c>
      <c r="Y124" s="2">
        <f t="shared" si="25"/>
        <v>2.4441999999999999</v>
      </c>
      <c r="Z124" s="2">
        <f t="shared" si="26"/>
        <v>3.0470000000000001E-2</v>
      </c>
      <c r="AA124" s="2">
        <f t="shared" si="27"/>
        <v>2.835E-2</v>
      </c>
      <c r="AB124" s="2">
        <f t="shared" si="28"/>
        <v>0.31583000000000006</v>
      </c>
      <c r="AC124" s="2">
        <f t="shared" si="29"/>
        <v>0.30724000000000001</v>
      </c>
      <c r="AD124" s="2">
        <f t="shared" si="30"/>
        <v>0</v>
      </c>
      <c r="AE124" s="2">
        <f t="shared" si="31"/>
        <v>0</v>
      </c>
      <c r="AG124" t="s">
        <v>188</v>
      </c>
      <c r="AH124">
        <f t="shared" si="32"/>
        <v>8.7779999999999997E-2</v>
      </c>
      <c r="AI124">
        <f t="shared" si="33"/>
        <v>0.13716999999999999</v>
      </c>
      <c r="AJ124">
        <f t="shared" si="34"/>
        <v>0.88185000000000002</v>
      </c>
      <c r="AK124">
        <f t="shared" si="35"/>
        <v>1.9909699999999999</v>
      </c>
      <c r="AL124">
        <f t="shared" si="36"/>
        <v>3.0450000000000001E-2</v>
      </c>
      <c r="AM124">
        <f t="shared" si="37"/>
        <v>2.453E-2</v>
      </c>
      <c r="AN124">
        <f t="shared" si="38"/>
        <v>0.31313999999999997</v>
      </c>
      <c r="AO124">
        <f t="shared" si="39"/>
        <v>0.30774000000000001</v>
      </c>
      <c r="AP124">
        <f t="shared" si="40"/>
        <v>0</v>
      </c>
      <c r="AQ124">
        <f t="shared" si="41"/>
        <v>0</v>
      </c>
    </row>
    <row r="125" spans="1:43">
      <c r="A125" t="s">
        <v>143</v>
      </c>
      <c r="B125">
        <v>0</v>
      </c>
      <c r="C125">
        <v>8.7730000000000002E-2</v>
      </c>
      <c r="D125">
        <v>1.1800000000000001E-3</v>
      </c>
      <c r="E125">
        <v>0.14124999999999999</v>
      </c>
      <c r="F125">
        <v>0</v>
      </c>
      <c r="G125">
        <v>0.89117000000000002</v>
      </c>
      <c r="H125">
        <v>2.5885099999999999</v>
      </c>
      <c r="I125">
        <v>0</v>
      </c>
      <c r="J125">
        <v>3.0439999999999998E-2</v>
      </c>
      <c r="K125">
        <v>0</v>
      </c>
      <c r="L125">
        <v>3.014E-2</v>
      </c>
      <c r="M125">
        <v>2.0000000000000001E-4</v>
      </c>
      <c r="N125">
        <v>0.30469000000000002</v>
      </c>
      <c r="O125">
        <v>7.8899999999999994E-3</v>
      </c>
      <c r="P125">
        <v>0.30706</v>
      </c>
      <c r="Q125">
        <v>0</v>
      </c>
      <c r="R125">
        <v>0</v>
      </c>
      <c r="S125">
        <v>0</v>
      </c>
      <c r="T125">
        <v>0</v>
      </c>
      <c r="U125" s="2" t="str">
        <f t="shared" si="21"/>
        <v>A51550</v>
      </c>
      <c r="V125" s="2">
        <f t="shared" si="22"/>
        <v>8.8910000000000003E-2</v>
      </c>
      <c r="W125" s="2">
        <f t="shared" si="23"/>
        <v>0.14124999999999999</v>
      </c>
      <c r="X125" s="2">
        <f t="shared" si="24"/>
        <v>0.89117000000000002</v>
      </c>
      <c r="Y125" s="2">
        <f t="shared" si="25"/>
        <v>2.5885099999999999</v>
      </c>
      <c r="Z125" s="2">
        <f t="shared" si="26"/>
        <v>3.0439999999999998E-2</v>
      </c>
      <c r="AA125" s="2">
        <f t="shared" si="27"/>
        <v>3.014E-2</v>
      </c>
      <c r="AB125" s="2">
        <f t="shared" si="28"/>
        <v>0.31278</v>
      </c>
      <c r="AC125" s="2">
        <f t="shared" si="29"/>
        <v>0.30706</v>
      </c>
      <c r="AD125" s="2">
        <f t="shared" si="30"/>
        <v>0</v>
      </c>
      <c r="AE125" s="2">
        <f t="shared" si="31"/>
        <v>0</v>
      </c>
      <c r="AG125" t="s">
        <v>151</v>
      </c>
      <c r="AH125">
        <f t="shared" si="32"/>
        <v>2.7810000000000001E-2</v>
      </c>
      <c r="AI125">
        <f t="shared" si="33"/>
        <v>0.10904999999999999</v>
      </c>
      <c r="AJ125">
        <f t="shared" si="34"/>
        <v>0.27831</v>
      </c>
      <c r="AK125">
        <f t="shared" si="35"/>
        <v>2.6444999999999999</v>
      </c>
      <c r="AL125">
        <f t="shared" si="36"/>
        <v>3.0620000000000001E-2</v>
      </c>
      <c r="AM125">
        <f t="shared" si="37"/>
        <v>3.0710000000000001E-2</v>
      </c>
      <c r="AN125">
        <f t="shared" si="38"/>
        <v>0.29269000000000001</v>
      </c>
      <c r="AO125">
        <f t="shared" si="39"/>
        <v>0.30948999999999999</v>
      </c>
      <c r="AP125">
        <f t="shared" si="40"/>
        <v>0</v>
      </c>
      <c r="AQ125">
        <f t="shared" si="41"/>
        <v>0</v>
      </c>
    </row>
    <row r="126" spans="1:43">
      <c r="A126" t="s">
        <v>144</v>
      </c>
      <c r="B126">
        <v>0</v>
      </c>
      <c r="C126">
        <v>8.8249999999999995E-2</v>
      </c>
      <c r="D126">
        <v>1.17E-3</v>
      </c>
      <c r="E126">
        <v>0.1439</v>
      </c>
      <c r="F126">
        <v>0</v>
      </c>
      <c r="G126">
        <v>0.89578000000000002</v>
      </c>
      <c r="H126">
        <v>2.5124499999999999</v>
      </c>
      <c r="I126">
        <v>0</v>
      </c>
      <c r="J126">
        <v>3.0589999999999999E-2</v>
      </c>
      <c r="K126">
        <v>0</v>
      </c>
      <c r="L126">
        <v>2.9829999999999999E-2</v>
      </c>
      <c r="M126">
        <v>1.8000000000000001E-4</v>
      </c>
      <c r="N126">
        <v>0.31303999999999998</v>
      </c>
      <c r="O126">
        <v>3.63E-3</v>
      </c>
      <c r="P126">
        <v>0.30696000000000001</v>
      </c>
      <c r="Q126">
        <v>0</v>
      </c>
      <c r="R126">
        <v>0</v>
      </c>
      <c r="S126">
        <v>0</v>
      </c>
      <c r="T126">
        <v>0</v>
      </c>
      <c r="U126" s="2" t="str">
        <f t="shared" si="21"/>
        <v>A51710</v>
      </c>
      <c r="V126" s="2">
        <f t="shared" si="22"/>
        <v>8.9419999999999999E-2</v>
      </c>
      <c r="W126" s="2">
        <f t="shared" si="23"/>
        <v>0.1439</v>
      </c>
      <c r="X126" s="2">
        <f t="shared" si="24"/>
        <v>0.89578000000000002</v>
      </c>
      <c r="Y126" s="2">
        <f t="shared" si="25"/>
        <v>2.5124499999999999</v>
      </c>
      <c r="Z126" s="2">
        <f t="shared" si="26"/>
        <v>3.0589999999999999E-2</v>
      </c>
      <c r="AA126" s="2">
        <f t="shared" si="27"/>
        <v>2.9829999999999999E-2</v>
      </c>
      <c r="AB126" s="2">
        <f t="shared" si="28"/>
        <v>0.31685000000000002</v>
      </c>
      <c r="AC126" s="2">
        <f t="shared" si="29"/>
        <v>0.30696000000000001</v>
      </c>
      <c r="AD126" s="2">
        <f t="shared" si="30"/>
        <v>0</v>
      </c>
      <c r="AE126" s="2">
        <f t="shared" si="31"/>
        <v>0</v>
      </c>
      <c r="AG126" t="s">
        <v>37</v>
      </c>
      <c r="AH126">
        <f t="shared" si="32"/>
        <v>8.9109999999999995E-2</v>
      </c>
      <c r="AI126">
        <f t="shared" si="33"/>
        <v>0.13955000000000001</v>
      </c>
      <c r="AJ126">
        <f t="shared" si="34"/>
        <v>0.89212999999999998</v>
      </c>
      <c r="AK126">
        <f t="shared" si="35"/>
        <v>2.37418</v>
      </c>
      <c r="AL126">
        <f t="shared" si="36"/>
        <v>3.0509999999999999E-2</v>
      </c>
      <c r="AM126">
        <f t="shared" si="37"/>
        <v>2.7720000000000002E-2</v>
      </c>
      <c r="AN126">
        <f t="shared" si="38"/>
        <v>0.31568000000000002</v>
      </c>
      <c r="AO126">
        <f t="shared" si="39"/>
        <v>0.30724000000000001</v>
      </c>
      <c r="AP126">
        <f t="shared" si="40"/>
        <v>0</v>
      </c>
      <c r="AQ126">
        <f t="shared" si="41"/>
        <v>0</v>
      </c>
    </row>
    <row r="127" spans="1:43">
      <c r="A127" t="s">
        <v>145</v>
      </c>
      <c r="B127">
        <v>0</v>
      </c>
      <c r="C127">
        <v>8.7370000000000003E-2</v>
      </c>
      <c r="D127">
        <v>1.08E-3</v>
      </c>
      <c r="E127">
        <v>0.13986000000000001</v>
      </c>
      <c r="F127">
        <v>0</v>
      </c>
      <c r="G127">
        <v>0.88683999999999996</v>
      </c>
      <c r="H127">
        <v>2.6393300000000002</v>
      </c>
      <c r="I127">
        <v>0</v>
      </c>
      <c r="J127">
        <v>3.032E-2</v>
      </c>
      <c r="K127">
        <v>0</v>
      </c>
      <c r="L127">
        <v>3.0550000000000001E-2</v>
      </c>
      <c r="M127">
        <v>3.6000000000000002E-4</v>
      </c>
      <c r="N127">
        <v>0.29926000000000003</v>
      </c>
      <c r="O127">
        <v>1.0970000000000001E-2</v>
      </c>
      <c r="P127">
        <v>0.30721999999999999</v>
      </c>
      <c r="Q127">
        <v>0</v>
      </c>
      <c r="R127">
        <v>0</v>
      </c>
      <c r="S127">
        <v>0</v>
      </c>
      <c r="T127">
        <v>0</v>
      </c>
      <c r="U127" s="2" t="str">
        <f t="shared" si="21"/>
        <v>A51810</v>
      </c>
      <c r="V127" s="2">
        <f t="shared" si="22"/>
        <v>8.8450000000000001E-2</v>
      </c>
      <c r="W127" s="2">
        <f t="shared" si="23"/>
        <v>0.13986000000000001</v>
      </c>
      <c r="X127" s="2">
        <f t="shared" si="24"/>
        <v>0.88683999999999996</v>
      </c>
      <c r="Y127" s="2">
        <f t="shared" si="25"/>
        <v>2.6393300000000002</v>
      </c>
      <c r="Z127" s="2">
        <f t="shared" si="26"/>
        <v>3.032E-2</v>
      </c>
      <c r="AA127" s="2">
        <f t="shared" si="27"/>
        <v>3.0550000000000001E-2</v>
      </c>
      <c r="AB127" s="2">
        <f t="shared" si="28"/>
        <v>0.31059000000000003</v>
      </c>
      <c r="AC127" s="2">
        <f t="shared" si="29"/>
        <v>0.30721999999999999</v>
      </c>
      <c r="AD127" s="2">
        <f t="shared" si="30"/>
        <v>0</v>
      </c>
      <c r="AE127" s="2">
        <f t="shared" si="31"/>
        <v>0</v>
      </c>
      <c r="AG127" t="s">
        <v>38</v>
      </c>
      <c r="AH127">
        <f t="shared" si="32"/>
        <v>7.9469999999999999E-2</v>
      </c>
      <c r="AI127">
        <f t="shared" si="33"/>
        <v>0.13175999999999999</v>
      </c>
      <c r="AJ127">
        <f t="shared" si="34"/>
        <v>0.79910999999999999</v>
      </c>
      <c r="AK127">
        <f t="shared" si="35"/>
        <v>2.8233999999999999</v>
      </c>
      <c r="AL127">
        <f t="shared" si="36"/>
        <v>2.751E-2</v>
      </c>
      <c r="AM127">
        <f t="shared" si="37"/>
        <v>3.109E-2</v>
      </c>
      <c r="AN127">
        <f t="shared" si="38"/>
        <v>0.30326000000000003</v>
      </c>
      <c r="AO127">
        <f t="shared" si="39"/>
        <v>0.30764999999999998</v>
      </c>
      <c r="AP127">
        <f t="shared" si="40"/>
        <v>0</v>
      </c>
      <c r="AQ127">
        <f t="shared" si="41"/>
        <v>0</v>
      </c>
    </row>
    <row r="128" spans="1:43">
      <c r="A128" t="s">
        <v>146</v>
      </c>
      <c r="B128">
        <v>0</v>
      </c>
      <c r="C128">
        <v>8.8249999999999995E-2</v>
      </c>
      <c r="D128">
        <v>1.1800000000000001E-3</v>
      </c>
      <c r="E128">
        <v>0.14394000000000001</v>
      </c>
      <c r="F128">
        <v>0</v>
      </c>
      <c r="G128">
        <v>0.89588999999999996</v>
      </c>
      <c r="H128">
        <v>2.5037799999999999</v>
      </c>
      <c r="I128">
        <v>0</v>
      </c>
      <c r="J128">
        <v>3.0589999999999999E-2</v>
      </c>
      <c r="K128">
        <v>0</v>
      </c>
      <c r="L128">
        <v>2.9729999999999999E-2</v>
      </c>
      <c r="M128">
        <v>1.6000000000000001E-4</v>
      </c>
      <c r="N128">
        <v>0.31295000000000001</v>
      </c>
      <c r="O128">
        <v>3.7499999999999999E-3</v>
      </c>
      <c r="P128">
        <v>0.30695</v>
      </c>
      <c r="Q128">
        <v>0</v>
      </c>
      <c r="R128">
        <v>0</v>
      </c>
      <c r="S128">
        <v>0</v>
      </c>
      <c r="T128">
        <v>0</v>
      </c>
      <c r="U128" s="2" t="str">
        <f t="shared" si="21"/>
        <v>F51710</v>
      </c>
      <c r="V128" s="2">
        <f t="shared" si="22"/>
        <v>8.9429999999999996E-2</v>
      </c>
      <c r="W128" s="2">
        <f t="shared" si="23"/>
        <v>0.14394000000000001</v>
      </c>
      <c r="X128" s="2">
        <f t="shared" si="24"/>
        <v>0.89588999999999996</v>
      </c>
      <c r="Y128" s="2">
        <f t="shared" si="25"/>
        <v>2.5037799999999999</v>
      </c>
      <c r="Z128" s="2">
        <f t="shared" si="26"/>
        <v>3.0589999999999999E-2</v>
      </c>
      <c r="AA128" s="2">
        <f t="shared" si="27"/>
        <v>2.9729999999999999E-2</v>
      </c>
      <c r="AB128" s="2">
        <f t="shared" si="28"/>
        <v>0.31685999999999998</v>
      </c>
      <c r="AC128" s="2">
        <f t="shared" si="29"/>
        <v>0.30695</v>
      </c>
      <c r="AD128" s="2">
        <f t="shared" si="30"/>
        <v>0</v>
      </c>
      <c r="AE128" s="2">
        <f t="shared" si="31"/>
        <v>0</v>
      </c>
      <c r="AG128" t="s">
        <v>62</v>
      </c>
      <c r="AH128">
        <f t="shared" si="32"/>
        <v>8.8889999999999997E-2</v>
      </c>
      <c r="AI128">
        <f t="shared" si="33"/>
        <v>0.13750000000000001</v>
      </c>
      <c r="AJ128">
        <f t="shared" si="34"/>
        <v>0.89017999999999997</v>
      </c>
      <c r="AK128">
        <f t="shared" si="35"/>
        <v>2.3528699999999998</v>
      </c>
      <c r="AL128">
        <f t="shared" si="36"/>
        <v>3.04E-2</v>
      </c>
      <c r="AM128">
        <f t="shared" si="37"/>
        <v>2.7400000000000001E-2</v>
      </c>
      <c r="AN128">
        <f t="shared" si="38"/>
        <v>0.31390999999999997</v>
      </c>
      <c r="AO128">
        <f t="shared" si="39"/>
        <v>0.30721999999999999</v>
      </c>
      <c r="AP128">
        <f t="shared" si="40"/>
        <v>0</v>
      </c>
      <c r="AQ128">
        <f t="shared" si="41"/>
        <v>0</v>
      </c>
    </row>
    <row r="129" spans="1:43">
      <c r="A129" t="s">
        <v>147</v>
      </c>
      <c r="B129">
        <v>0</v>
      </c>
      <c r="C129">
        <v>8.8289999999999993E-2</v>
      </c>
      <c r="D129">
        <v>1.1800000000000001E-3</v>
      </c>
      <c r="E129">
        <v>0.14307</v>
      </c>
      <c r="F129">
        <v>0</v>
      </c>
      <c r="G129">
        <v>0.89622999999999997</v>
      </c>
      <c r="H129">
        <v>2.5051700000000001</v>
      </c>
      <c r="I129">
        <v>0</v>
      </c>
      <c r="J129">
        <v>3.0599999999999999E-2</v>
      </c>
      <c r="K129">
        <v>0</v>
      </c>
      <c r="L129">
        <v>2.9489999999999999E-2</v>
      </c>
      <c r="M129">
        <v>1.3999999999999999E-4</v>
      </c>
      <c r="N129">
        <v>0.31363000000000002</v>
      </c>
      <c r="O129">
        <v>3.64E-3</v>
      </c>
      <c r="P129">
        <v>0.30703000000000003</v>
      </c>
      <c r="Q129">
        <v>0</v>
      </c>
      <c r="R129">
        <v>0</v>
      </c>
      <c r="S129">
        <v>0</v>
      </c>
      <c r="T129">
        <v>0</v>
      </c>
      <c r="U129" s="2" t="str">
        <f t="shared" si="21"/>
        <v>A51740</v>
      </c>
      <c r="V129" s="2">
        <f t="shared" si="22"/>
        <v>8.9469999999999994E-2</v>
      </c>
      <c r="W129" s="2">
        <f t="shared" si="23"/>
        <v>0.14307</v>
      </c>
      <c r="X129" s="2">
        <f t="shared" si="24"/>
        <v>0.89622999999999997</v>
      </c>
      <c r="Y129" s="2">
        <f t="shared" si="25"/>
        <v>2.5051700000000001</v>
      </c>
      <c r="Z129" s="2">
        <f t="shared" si="26"/>
        <v>3.0599999999999999E-2</v>
      </c>
      <c r="AA129" s="2">
        <f t="shared" si="27"/>
        <v>2.9489999999999999E-2</v>
      </c>
      <c r="AB129" s="2">
        <f t="shared" si="28"/>
        <v>0.31740999999999997</v>
      </c>
      <c r="AC129" s="2">
        <f t="shared" si="29"/>
        <v>0.30703000000000003</v>
      </c>
      <c r="AD129" s="2">
        <f t="shared" si="30"/>
        <v>0</v>
      </c>
      <c r="AE129" s="2">
        <f t="shared" si="31"/>
        <v>0</v>
      </c>
      <c r="AG129" t="s">
        <v>47</v>
      </c>
      <c r="AH129">
        <f t="shared" si="32"/>
        <v>8.3549999999999999E-2</v>
      </c>
      <c r="AI129">
        <f t="shared" si="33"/>
        <v>0.13224</v>
      </c>
      <c r="AJ129">
        <f t="shared" si="34"/>
        <v>0.83942000000000005</v>
      </c>
      <c r="AK129">
        <f t="shared" si="35"/>
        <v>2.8425799999999999</v>
      </c>
      <c r="AL129">
        <f t="shared" si="36"/>
        <v>2.8719999999999999E-2</v>
      </c>
      <c r="AM129">
        <f t="shared" si="37"/>
        <v>3.1460000000000002E-2</v>
      </c>
      <c r="AN129">
        <f t="shared" si="38"/>
        <v>0.30715999999999993</v>
      </c>
      <c r="AO129">
        <f t="shared" si="39"/>
        <v>0.30747000000000002</v>
      </c>
      <c r="AP129">
        <f t="shared" si="40"/>
        <v>0</v>
      </c>
      <c r="AQ129">
        <f t="shared" si="41"/>
        <v>0</v>
      </c>
    </row>
    <row r="130" spans="1:43">
      <c r="A130" t="s">
        <v>148</v>
      </c>
      <c r="B130">
        <v>0</v>
      </c>
      <c r="C130">
        <v>8.7709999999999996E-2</v>
      </c>
      <c r="D130">
        <v>1.1800000000000001E-3</v>
      </c>
      <c r="E130">
        <v>0.14121</v>
      </c>
      <c r="F130">
        <v>0</v>
      </c>
      <c r="G130">
        <v>0.89102000000000003</v>
      </c>
      <c r="H130">
        <v>2.5922000000000001</v>
      </c>
      <c r="I130">
        <v>0</v>
      </c>
      <c r="J130">
        <v>3.0429999999999999E-2</v>
      </c>
      <c r="K130">
        <v>0</v>
      </c>
      <c r="L130">
        <v>3.0179999999999998E-2</v>
      </c>
      <c r="M130">
        <v>2.2000000000000001E-4</v>
      </c>
      <c r="N130">
        <v>0.30592000000000003</v>
      </c>
      <c r="O130">
        <v>6.8999999999999999E-3</v>
      </c>
      <c r="P130">
        <v>0.30706</v>
      </c>
      <c r="Q130">
        <v>0</v>
      </c>
      <c r="R130">
        <v>0</v>
      </c>
      <c r="S130">
        <v>0</v>
      </c>
      <c r="T130">
        <v>0</v>
      </c>
      <c r="U130" s="2" t="str">
        <f t="shared" si="21"/>
        <v>F51550</v>
      </c>
      <c r="V130" s="2">
        <f t="shared" si="22"/>
        <v>8.8889999999999997E-2</v>
      </c>
      <c r="W130" s="2">
        <f t="shared" si="23"/>
        <v>0.14121</v>
      </c>
      <c r="X130" s="2">
        <f t="shared" si="24"/>
        <v>0.89102000000000003</v>
      </c>
      <c r="Y130" s="2">
        <f t="shared" si="25"/>
        <v>2.5922000000000001</v>
      </c>
      <c r="Z130" s="2">
        <f t="shared" si="26"/>
        <v>3.0429999999999999E-2</v>
      </c>
      <c r="AA130" s="2">
        <f t="shared" si="27"/>
        <v>3.0179999999999998E-2</v>
      </c>
      <c r="AB130" s="2">
        <f t="shared" si="28"/>
        <v>0.31304000000000004</v>
      </c>
      <c r="AC130" s="2">
        <f t="shared" si="29"/>
        <v>0.30706</v>
      </c>
      <c r="AD130" s="2">
        <f t="shared" si="30"/>
        <v>0</v>
      </c>
      <c r="AE130" s="2">
        <f t="shared" si="31"/>
        <v>0</v>
      </c>
      <c r="AG130" t="s">
        <v>57</v>
      </c>
      <c r="AH130">
        <f t="shared" si="32"/>
        <v>8.975000000000001E-2</v>
      </c>
      <c r="AI130">
        <f t="shared" si="33"/>
        <v>0.15182000000000001</v>
      </c>
      <c r="AJ130">
        <f t="shared" si="34"/>
        <v>0.89810999999999996</v>
      </c>
      <c r="AK130">
        <f t="shared" si="35"/>
        <v>1.34789</v>
      </c>
      <c r="AL130">
        <f t="shared" si="36"/>
        <v>3.0640000000000001E-2</v>
      </c>
      <c r="AM130">
        <f t="shared" si="37"/>
        <v>3.6729999999999999E-2</v>
      </c>
      <c r="AN130">
        <f t="shared" si="38"/>
        <v>0.31571000000000005</v>
      </c>
      <c r="AO130">
        <f t="shared" si="39"/>
        <v>0.30712</v>
      </c>
      <c r="AP130">
        <f t="shared" si="40"/>
        <v>0</v>
      </c>
      <c r="AQ130">
        <f t="shared" si="41"/>
        <v>0</v>
      </c>
    </row>
    <row r="131" spans="1:43">
      <c r="A131" t="s">
        <v>149</v>
      </c>
      <c r="B131">
        <v>0</v>
      </c>
      <c r="C131">
        <v>8.8289999999999993E-2</v>
      </c>
      <c r="D131">
        <v>1.1800000000000001E-3</v>
      </c>
      <c r="E131">
        <v>0.1431</v>
      </c>
      <c r="F131">
        <v>0</v>
      </c>
      <c r="G131">
        <v>0.89624999999999999</v>
      </c>
      <c r="H131">
        <v>2.5049299999999999</v>
      </c>
      <c r="I131">
        <v>0</v>
      </c>
      <c r="J131">
        <v>3.0599999999999999E-2</v>
      </c>
      <c r="K131">
        <v>0</v>
      </c>
      <c r="L131">
        <v>2.9489999999999999E-2</v>
      </c>
      <c r="M131">
        <v>1.3999999999999999E-4</v>
      </c>
      <c r="N131">
        <v>0.31364999999999998</v>
      </c>
      <c r="O131">
        <v>3.64E-3</v>
      </c>
      <c r="P131">
        <v>0.30703999999999998</v>
      </c>
      <c r="Q131">
        <v>0</v>
      </c>
      <c r="R131">
        <v>0</v>
      </c>
      <c r="S131">
        <v>0</v>
      </c>
      <c r="T131">
        <v>0</v>
      </c>
      <c r="U131" s="2" t="str">
        <f t="shared" ref="U131:U194" si="42">A131</f>
        <v>F51740</v>
      </c>
      <c r="V131" s="2">
        <f t="shared" ref="V131:V194" si="43">B131+C131+D131</f>
        <v>8.9469999999999994E-2</v>
      </c>
      <c r="W131" s="2">
        <f t="shared" ref="W131:W194" si="44">E131</f>
        <v>0.1431</v>
      </c>
      <c r="X131" s="2">
        <f t="shared" ref="X131:X194" si="45">F131+G131</f>
        <v>0.89624999999999999</v>
      </c>
      <c r="Y131" s="2">
        <f t="shared" ref="Y131:Y194" si="46">H131</f>
        <v>2.5049299999999999</v>
      </c>
      <c r="Z131" s="2">
        <f t="shared" ref="Z131:Z194" si="47">I131+J131+K131</f>
        <v>3.0599999999999999E-2</v>
      </c>
      <c r="AA131" s="2">
        <f t="shared" ref="AA131:AA194" si="48">L131</f>
        <v>2.9489999999999999E-2</v>
      </c>
      <c r="AB131" s="2">
        <f t="shared" ref="AB131:AB194" si="49">M131+N131+O131</f>
        <v>0.31742999999999993</v>
      </c>
      <c r="AC131" s="2">
        <f t="shared" ref="AC131:AC194" si="50">P131</f>
        <v>0.30703999999999998</v>
      </c>
      <c r="AD131" s="2">
        <f t="shared" ref="AD131:AD194" si="51">Q131+R131+S131</f>
        <v>0</v>
      </c>
      <c r="AE131" s="2">
        <f t="shared" ref="AE131:AE194" si="52">T131</f>
        <v>0</v>
      </c>
      <c r="AG131" t="s">
        <v>223</v>
      </c>
      <c r="AH131">
        <f t="shared" ref="AH131:AH194" si="53">VLOOKUP(AG131,$U$1:$AE$368,2,FALSE)</f>
        <v>8.652E-2</v>
      </c>
      <c r="AI131">
        <f t="shared" ref="AI131:AI194" si="54">VLOOKUP(AG131,$U$1:$AE$368,3,FALSE)</f>
        <v>0.13755000000000001</v>
      </c>
      <c r="AJ131">
        <f t="shared" ref="AJ131:AJ194" si="55">VLOOKUP(AG131,$U$1:$AE$368,4,FALSE)</f>
        <v>0.86694000000000004</v>
      </c>
      <c r="AK131">
        <f t="shared" ref="AK131:AK194" si="56">VLOOKUP(AG131,$U$1:$AE$368,5,FALSE)</f>
        <v>2.7953999999999999</v>
      </c>
      <c r="AL131">
        <f t="shared" ref="AL131:AL194" si="57">VLOOKUP(AG131,$U$1:$AE$368,6,FALSE)</f>
        <v>2.9790000000000001E-2</v>
      </c>
      <c r="AM131">
        <f t="shared" ref="AM131:AM194" si="58">VLOOKUP(AG131,$U$1:$AE$368,7,FALSE)</f>
        <v>3.227E-2</v>
      </c>
      <c r="AN131">
        <f t="shared" ref="AN131:AN194" si="59">VLOOKUP(AG131,$U$1:$AE$368,8,FALSE)</f>
        <v>0.31096000000000001</v>
      </c>
      <c r="AO131">
        <f t="shared" ref="AO131:AO194" si="60">VLOOKUP(AG131,$U$1:$AE$368,9,FALSE)</f>
        <v>0.30714999999999998</v>
      </c>
      <c r="AP131">
        <f t="shared" ref="AP131:AP194" si="61">VLOOKUP(AG131,$U$1:$AE$368,10,FALSE)</f>
        <v>0</v>
      </c>
      <c r="AQ131">
        <f t="shared" ref="AQ131:AQ194" si="62">VLOOKUP(AG131,$U$1:$AE$368,11,FALSE)</f>
        <v>0</v>
      </c>
    </row>
    <row r="132" spans="1:43">
      <c r="A132" t="s">
        <v>150</v>
      </c>
      <c r="B132">
        <v>0</v>
      </c>
      <c r="C132">
        <v>8.8090000000000002E-2</v>
      </c>
      <c r="D132">
        <v>1.5900000000000001E-3</v>
      </c>
      <c r="E132">
        <v>0.15339</v>
      </c>
      <c r="F132">
        <v>0</v>
      </c>
      <c r="G132">
        <v>0.89758000000000004</v>
      </c>
      <c r="H132">
        <v>1.4909300000000001</v>
      </c>
      <c r="I132">
        <v>0</v>
      </c>
      <c r="J132">
        <v>3.0640000000000001E-2</v>
      </c>
      <c r="K132" s="1">
        <v>1.0000000000000001E-5</v>
      </c>
      <c r="L132">
        <v>3.7900000000000003E-2</v>
      </c>
      <c r="M132">
        <v>3.6999999999999999E-4</v>
      </c>
      <c r="N132">
        <v>0.31408000000000003</v>
      </c>
      <c r="O132">
        <v>2.63E-3</v>
      </c>
      <c r="P132">
        <v>0.30702000000000002</v>
      </c>
      <c r="Q132">
        <v>0</v>
      </c>
      <c r="R132">
        <v>0</v>
      </c>
      <c r="S132">
        <v>0</v>
      </c>
      <c r="T132">
        <v>0</v>
      </c>
      <c r="U132" s="2" t="str">
        <f t="shared" si="42"/>
        <v>A51800</v>
      </c>
      <c r="V132" s="2">
        <f t="shared" si="43"/>
        <v>8.9679999999999996E-2</v>
      </c>
      <c r="W132" s="2">
        <f t="shared" si="44"/>
        <v>0.15339</v>
      </c>
      <c r="X132" s="2">
        <f t="shared" si="45"/>
        <v>0.89758000000000004</v>
      </c>
      <c r="Y132" s="2">
        <f t="shared" si="46"/>
        <v>1.4909300000000001</v>
      </c>
      <c r="Z132" s="2">
        <f t="shared" si="47"/>
        <v>3.065E-2</v>
      </c>
      <c r="AA132" s="2">
        <f t="shared" si="48"/>
        <v>3.7900000000000003E-2</v>
      </c>
      <c r="AB132" s="2">
        <f t="shared" si="49"/>
        <v>0.31708000000000003</v>
      </c>
      <c r="AC132" s="2">
        <f t="shared" si="50"/>
        <v>0.30702000000000002</v>
      </c>
      <c r="AD132" s="2">
        <f t="shared" si="51"/>
        <v>0</v>
      </c>
      <c r="AE132" s="2">
        <f t="shared" si="52"/>
        <v>0</v>
      </c>
      <c r="AG132" t="s">
        <v>53</v>
      </c>
      <c r="AH132">
        <f t="shared" si="53"/>
        <v>8.8720000000000007E-2</v>
      </c>
      <c r="AI132">
        <f t="shared" si="54"/>
        <v>0.13497000000000001</v>
      </c>
      <c r="AJ132">
        <f t="shared" si="55"/>
        <v>0.88849999999999996</v>
      </c>
      <c r="AK132">
        <f t="shared" si="56"/>
        <v>1.7100200000000001</v>
      </c>
      <c r="AL132">
        <f t="shared" si="57"/>
        <v>3.049E-2</v>
      </c>
      <c r="AM132">
        <f t="shared" si="58"/>
        <v>3.0470000000000001E-2</v>
      </c>
      <c r="AN132">
        <f t="shared" si="59"/>
        <v>0.31760999999999995</v>
      </c>
      <c r="AO132">
        <f t="shared" si="60"/>
        <v>0.307</v>
      </c>
      <c r="AP132">
        <f t="shared" si="61"/>
        <v>0</v>
      </c>
      <c r="AQ132">
        <f t="shared" si="62"/>
        <v>0</v>
      </c>
    </row>
    <row r="133" spans="1:43">
      <c r="A133" t="s">
        <v>151</v>
      </c>
      <c r="B133">
        <v>0</v>
      </c>
      <c r="C133">
        <v>2.538E-2</v>
      </c>
      <c r="D133">
        <v>2.4299999999999999E-3</v>
      </c>
      <c r="E133">
        <v>0.10904999999999999</v>
      </c>
      <c r="F133">
        <v>0</v>
      </c>
      <c r="G133">
        <v>0.27831</v>
      </c>
      <c r="H133">
        <v>2.6444999999999999</v>
      </c>
      <c r="I133">
        <v>0</v>
      </c>
      <c r="J133">
        <v>3.0620000000000001E-2</v>
      </c>
      <c r="K133">
        <v>0</v>
      </c>
      <c r="L133">
        <v>3.0710000000000001E-2</v>
      </c>
      <c r="M133" s="1">
        <v>1.0000000000000001E-5</v>
      </c>
      <c r="N133">
        <v>0.27714</v>
      </c>
      <c r="O133">
        <v>1.554E-2</v>
      </c>
      <c r="P133">
        <v>0.30948999999999999</v>
      </c>
      <c r="Q133">
        <v>0</v>
      </c>
      <c r="R133">
        <v>0</v>
      </c>
      <c r="S133">
        <v>0</v>
      </c>
      <c r="T133">
        <v>0</v>
      </c>
      <c r="U133" s="2" t="str">
        <f t="shared" si="42"/>
        <v>A51093</v>
      </c>
      <c r="V133" s="2">
        <f t="shared" si="43"/>
        <v>2.7810000000000001E-2</v>
      </c>
      <c r="W133" s="2">
        <f t="shared" si="44"/>
        <v>0.10904999999999999</v>
      </c>
      <c r="X133" s="2">
        <f t="shared" si="45"/>
        <v>0.27831</v>
      </c>
      <c r="Y133" s="2">
        <f t="shared" si="46"/>
        <v>2.6444999999999999</v>
      </c>
      <c r="Z133" s="2">
        <f t="shared" si="47"/>
        <v>3.0620000000000001E-2</v>
      </c>
      <c r="AA133" s="2">
        <f t="shared" si="48"/>
        <v>3.0710000000000001E-2</v>
      </c>
      <c r="AB133" s="2">
        <f t="shared" si="49"/>
        <v>0.29269000000000001</v>
      </c>
      <c r="AC133" s="2">
        <f t="shared" si="50"/>
        <v>0.30948999999999999</v>
      </c>
      <c r="AD133" s="2">
        <f t="shared" si="51"/>
        <v>0</v>
      </c>
      <c r="AE133" s="2">
        <f t="shared" si="52"/>
        <v>0</v>
      </c>
      <c r="AG133" t="s">
        <v>74</v>
      </c>
      <c r="AH133">
        <f t="shared" si="53"/>
        <v>8.0960000000000004E-2</v>
      </c>
      <c r="AI133">
        <f t="shared" si="54"/>
        <v>0.13608999999999999</v>
      </c>
      <c r="AJ133">
        <f t="shared" si="55"/>
        <v>0.81547000000000003</v>
      </c>
      <c r="AK133">
        <f t="shared" si="56"/>
        <v>2.7966000000000002</v>
      </c>
      <c r="AL133">
        <f t="shared" si="57"/>
        <v>2.7959999999999999E-2</v>
      </c>
      <c r="AM133">
        <f t="shared" si="58"/>
        <v>3.1890000000000002E-2</v>
      </c>
      <c r="AN133">
        <f t="shared" si="59"/>
        <v>0.30706</v>
      </c>
      <c r="AO133">
        <f t="shared" si="60"/>
        <v>0.30724000000000001</v>
      </c>
      <c r="AP133">
        <f t="shared" si="61"/>
        <v>0</v>
      </c>
      <c r="AQ133">
        <f t="shared" si="62"/>
        <v>0</v>
      </c>
    </row>
    <row r="134" spans="1:43">
      <c r="A134" t="s">
        <v>152</v>
      </c>
      <c r="B134">
        <v>0</v>
      </c>
      <c r="C134">
        <v>8.7639999999999996E-2</v>
      </c>
      <c r="D134">
        <v>1.17E-3</v>
      </c>
      <c r="E134">
        <v>0.14016999999999999</v>
      </c>
      <c r="F134">
        <v>0</v>
      </c>
      <c r="G134">
        <v>0.89071999999999996</v>
      </c>
      <c r="H134">
        <v>2.6134599999999999</v>
      </c>
      <c r="I134">
        <v>0</v>
      </c>
      <c r="J134">
        <v>3.0450000000000001E-2</v>
      </c>
      <c r="K134">
        <v>0</v>
      </c>
      <c r="L134">
        <v>3.0349999999999999E-2</v>
      </c>
      <c r="M134">
        <v>1.1E-4</v>
      </c>
      <c r="N134">
        <v>0.30812</v>
      </c>
      <c r="O134">
        <v>5.4799999999999996E-3</v>
      </c>
      <c r="P134">
        <v>0.30718000000000001</v>
      </c>
      <c r="Q134">
        <v>0</v>
      </c>
      <c r="R134">
        <v>0</v>
      </c>
      <c r="S134">
        <v>0</v>
      </c>
      <c r="T134">
        <v>0</v>
      </c>
      <c r="U134" s="2" t="str">
        <f t="shared" si="42"/>
        <v>A51700</v>
      </c>
      <c r="V134" s="2">
        <f t="shared" si="43"/>
        <v>8.881E-2</v>
      </c>
      <c r="W134" s="2">
        <f t="shared" si="44"/>
        <v>0.14016999999999999</v>
      </c>
      <c r="X134" s="2">
        <f t="shared" si="45"/>
        <v>0.89071999999999996</v>
      </c>
      <c r="Y134" s="2">
        <f t="shared" si="46"/>
        <v>2.6134599999999999</v>
      </c>
      <c r="Z134" s="2">
        <f t="shared" si="47"/>
        <v>3.0450000000000001E-2</v>
      </c>
      <c r="AA134" s="2">
        <f t="shared" si="48"/>
        <v>3.0349999999999999E-2</v>
      </c>
      <c r="AB134" s="2">
        <f t="shared" si="49"/>
        <v>0.31370999999999999</v>
      </c>
      <c r="AC134" s="2">
        <f t="shared" si="50"/>
        <v>0.30718000000000001</v>
      </c>
      <c r="AD134" s="2">
        <f t="shared" si="51"/>
        <v>0</v>
      </c>
      <c r="AE134" s="2">
        <f t="shared" si="52"/>
        <v>0</v>
      </c>
      <c r="AG134" t="s">
        <v>33</v>
      </c>
      <c r="AH134">
        <f t="shared" si="53"/>
        <v>8.9380000000000001E-2</v>
      </c>
      <c r="AI134">
        <f t="shared" si="54"/>
        <v>0.14757999999999999</v>
      </c>
      <c r="AJ134">
        <f t="shared" si="55"/>
        <v>0.89522999999999997</v>
      </c>
      <c r="AK134">
        <f t="shared" si="56"/>
        <v>1.8139000000000001</v>
      </c>
      <c r="AL134">
        <f t="shared" si="57"/>
        <v>3.0550000000000001E-2</v>
      </c>
      <c r="AM134">
        <f t="shared" si="58"/>
        <v>3.363E-2</v>
      </c>
      <c r="AN134">
        <f t="shared" si="59"/>
        <v>0.31312000000000001</v>
      </c>
      <c r="AO134">
        <f t="shared" si="60"/>
        <v>0.30702000000000002</v>
      </c>
      <c r="AP134">
        <f t="shared" si="61"/>
        <v>0</v>
      </c>
      <c r="AQ134">
        <f t="shared" si="62"/>
        <v>0</v>
      </c>
    </row>
    <row r="135" spans="1:43">
      <c r="A135" t="s">
        <v>153</v>
      </c>
      <c r="B135">
        <v>0</v>
      </c>
      <c r="C135">
        <v>8.7639999999999996E-2</v>
      </c>
      <c r="D135">
        <v>1.1800000000000001E-3</v>
      </c>
      <c r="E135">
        <v>0.14013999999999999</v>
      </c>
      <c r="F135">
        <v>0</v>
      </c>
      <c r="G135">
        <v>0.89078999999999997</v>
      </c>
      <c r="H135">
        <v>2.6131199999999999</v>
      </c>
      <c r="I135">
        <v>0</v>
      </c>
      <c r="J135">
        <v>3.0450000000000001E-2</v>
      </c>
      <c r="K135">
        <v>0</v>
      </c>
      <c r="L135">
        <v>3.0339999999999999E-2</v>
      </c>
      <c r="M135">
        <v>1.1E-4</v>
      </c>
      <c r="N135">
        <v>0.30819999999999997</v>
      </c>
      <c r="O135">
        <v>5.4299999999999999E-3</v>
      </c>
      <c r="P135">
        <v>0.30718000000000001</v>
      </c>
      <c r="Q135">
        <v>0</v>
      </c>
      <c r="R135">
        <v>0</v>
      </c>
      <c r="S135">
        <v>0</v>
      </c>
      <c r="T135">
        <v>0</v>
      </c>
      <c r="U135" s="2" t="str">
        <f t="shared" si="42"/>
        <v>F51700</v>
      </c>
      <c r="V135" s="2">
        <f t="shared" si="43"/>
        <v>8.8819999999999996E-2</v>
      </c>
      <c r="W135" s="2">
        <f t="shared" si="44"/>
        <v>0.14013999999999999</v>
      </c>
      <c r="X135" s="2">
        <f t="shared" si="45"/>
        <v>0.89078999999999997</v>
      </c>
      <c r="Y135" s="2">
        <f t="shared" si="46"/>
        <v>2.6131199999999999</v>
      </c>
      <c r="Z135" s="2">
        <f t="shared" si="47"/>
        <v>3.0450000000000001E-2</v>
      </c>
      <c r="AA135" s="2">
        <f t="shared" si="48"/>
        <v>3.0339999999999999E-2</v>
      </c>
      <c r="AB135" s="2">
        <f t="shared" si="49"/>
        <v>0.31373999999999996</v>
      </c>
      <c r="AC135" s="2">
        <f t="shared" si="50"/>
        <v>0.30718000000000001</v>
      </c>
      <c r="AD135" s="2">
        <f t="shared" si="51"/>
        <v>0</v>
      </c>
      <c r="AE135" s="2">
        <f t="shared" si="52"/>
        <v>0</v>
      </c>
      <c r="AG135" t="s">
        <v>34</v>
      </c>
      <c r="AH135">
        <f t="shared" si="53"/>
        <v>8.9389999999999997E-2</v>
      </c>
      <c r="AI135">
        <f t="shared" si="54"/>
        <v>0.13220999999999999</v>
      </c>
      <c r="AJ135">
        <f t="shared" si="55"/>
        <v>0.89507000000000003</v>
      </c>
      <c r="AK135">
        <f t="shared" si="56"/>
        <v>2.0401199999999999</v>
      </c>
      <c r="AL135">
        <f t="shared" si="57"/>
        <v>3.0540000000000001E-2</v>
      </c>
      <c r="AM135">
        <f t="shared" si="58"/>
        <v>2.4400000000000002E-2</v>
      </c>
      <c r="AN135">
        <f t="shared" si="59"/>
        <v>0.31591000000000002</v>
      </c>
      <c r="AO135">
        <f t="shared" si="60"/>
        <v>0.30715999999999999</v>
      </c>
      <c r="AP135">
        <f t="shared" si="61"/>
        <v>0</v>
      </c>
      <c r="AQ135">
        <f t="shared" si="62"/>
        <v>0</v>
      </c>
    </row>
    <row r="136" spans="1:43">
      <c r="A136" t="s">
        <v>154</v>
      </c>
      <c r="B136">
        <v>0</v>
      </c>
      <c r="C136">
        <v>8.7359999999999993E-2</v>
      </c>
      <c r="D136">
        <v>1.08E-3</v>
      </c>
      <c r="E136">
        <v>0.13977999999999999</v>
      </c>
      <c r="F136">
        <v>0</v>
      </c>
      <c r="G136">
        <v>0.88670000000000004</v>
      </c>
      <c r="H136">
        <v>2.6435</v>
      </c>
      <c r="I136">
        <v>0</v>
      </c>
      <c r="J136">
        <v>3.031E-2</v>
      </c>
      <c r="K136">
        <v>0</v>
      </c>
      <c r="L136">
        <v>3.058E-2</v>
      </c>
      <c r="M136">
        <v>3.6999999999999999E-4</v>
      </c>
      <c r="N136">
        <v>0.29986000000000002</v>
      </c>
      <c r="O136">
        <v>1.0449999999999999E-2</v>
      </c>
      <c r="P136">
        <v>0.30723</v>
      </c>
      <c r="Q136">
        <v>0</v>
      </c>
      <c r="R136">
        <v>0</v>
      </c>
      <c r="S136">
        <v>0</v>
      </c>
      <c r="T136">
        <v>0</v>
      </c>
      <c r="U136" s="2" t="str">
        <f t="shared" si="42"/>
        <v>F51810</v>
      </c>
      <c r="V136" s="2">
        <f t="shared" si="43"/>
        <v>8.8439999999999991E-2</v>
      </c>
      <c r="W136" s="2">
        <f t="shared" si="44"/>
        <v>0.13977999999999999</v>
      </c>
      <c r="X136" s="2">
        <f t="shared" si="45"/>
        <v>0.88670000000000004</v>
      </c>
      <c r="Y136" s="2">
        <f t="shared" si="46"/>
        <v>2.6435</v>
      </c>
      <c r="Z136" s="2">
        <f t="shared" si="47"/>
        <v>3.031E-2</v>
      </c>
      <c r="AA136" s="2">
        <f t="shared" si="48"/>
        <v>3.058E-2</v>
      </c>
      <c r="AB136" s="2">
        <f t="shared" si="49"/>
        <v>0.31068000000000001</v>
      </c>
      <c r="AC136" s="2">
        <f t="shared" si="50"/>
        <v>0.30723</v>
      </c>
      <c r="AD136" s="2">
        <f t="shared" si="51"/>
        <v>0</v>
      </c>
      <c r="AE136" s="2">
        <f t="shared" si="52"/>
        <v>0</v>
      </c>
      <c r="AG136" t="s">
        <v>192</v>
      </c>
      <c r="AH136">
        <f t="shared" si="53"/>
        <v>7.8890000000000002E-2</v>
      </c>
      <c r="AI136">
        <f t="shared" si="54"/>
        <v>0.12928000000000001</v>
      </c>
      <c r="AJ136">
        <f t="shared" si="55"/>
        <v>0.79171000000000002</v>
      </c>
      <c r="AK136">
        <f t="shared" si="56"/>
        <v>2.8423600000000002</v>
      </c>
      <c r="AL136">
        <f t="shared" si="57"/>
        <v>2.743E-2</v>
      </c>
      <c r="AM136">
        <f t="shared" si="58"/>
        <v>3.0190000000000002E-2</v>
      </c>
      <c r="AN136">
        <f t="shared" si="59"/>
        <v>0.30659999999999998</v>
      </c>
      <c r="AO136">
        <f t="shared" si="60"/>
        <v>0.30839</v>
      </c>
      <c r="AP136">
        <f t="shared" si="61"/>
        <v>0</v>
      </c>
      <c r="AQ136">
        <f t="shared" si="62"/>
        <v>0</v>
      </c>
    </row>
    <row r="137" spans="1:43">
      <c r="A137" t="s">
        <v>155</v>
      </c>
      <c r="B137">
        <v>0</v>
      </c>
      <c r="C137">
        <v>8.8289999999999993E-2</v>
      </c>
      <c r="D137">
        <v>1.5900000000000001E-3</v>
      </c>
      <c r="E137">
        <v>0.13744999999999999</v>
      </c>
      <c r="F137">
        <v>0</v>
      </c>
      <c r="G137">
        <v>0.89954999999999996</v>
      </c>
      <c r="H137">
        <v>0.54842999999999997</v>
      </c>
      <c r="I137" s="1">
        <v>1.0000000000000001E-5</v>
      </c>
      <c r="J137">
        <v>3.0669999999999999E-2</v>
      </c>
      <c r="K137" s="1">
        <v>1.0000000000000001E-5</v>
      </c>
      <c r="L137">
        <v>3.1370000000000002E-2</v>
      </c>
      <c r="M137">
        <v>1.6000000000000001E-4</v>
      </c>
      <c r="N137">
        <v>0.31957999999999998</v>
      </c>
      <c r="O137">
        <v>4.0999999999999999E-4</v>
      </c>
      <c r="P137">
        <v>0.30697000000000002</v>
      </c>
      <c r="Q137">
        <v>0</v>
      </c>
      <c r="R137">
        <v>0</v>
      </c>
      <c r="S137">
        <v>0</v>
      </c>
      <c r="T137">
        <v>0</v>
      </c>
      <c r="U137" s="2" t="str">
        <f t="shared" si="42"/>
        <v>F51800</v>
      </c>
      <c r="V137" s="2">
        <f t="shared" si="43"/>
        <v>8.9879999999999988E-2</v>
      </c>
      <c r="W137" s="2">
        <f t="shared" si="44"/>
        <v>0.13744999999999999</v>
      </c>
      <c r="X137" s="2">
        <f t="shared" si="45"/>
        <v>0.89954999999999996</v>
      </c>
      <c r="Y137" s="2">
        <f t="shared" si="46"/>
        <v>0.54842999999999997</v>
      </c>
      <c r="Z137" s="2">
        <f t="shared" si="47"/>
        <v>3.0689999999999999E-2</v>
      </c>
      <c r="AA137" s="2">
        <f t="shared" si="48"/>
        <v>3.1370000000000002E-2</v>
      </c>
      <c r="AB137" s="2">
        <f t="shared" si="49"/>
        <v>0.32014999999999999</v>
      </c>
      <c r="AC137" s="2">
        <f t="shared" si="50"/>
        <v>0.30697000000000002</v>
      </c>
      <c r="AD137" s="2">
        <f t="shared" si="51"/>
        <v>0</v>
      </c>
      <c r="AE137" s="2">
        <f t="shared" si="52"/>
        <v>0</v>
      </c>
      <c r="AG137" t="s">
        <v>160</v>
      </c>
      <c r="AH137">
        <f t="shared" si="53"/>
        <v>8.1970000000000001E-2</v>
      </c>
      <c r="AI137">
        <f t="shared" si="54"/>
        <v>0.13627</v>
      </c>
      <c r="AJ137">
        <f t="shared" si="55"/>
        <v>0.82345000000000002</v>
      </c>
      <c r="AK137">
        <f t="shared" si="56"/>
        <v>2.8067500000000001</v>
      </c>
      <c r="AL137">
        <f t="shared" si="57"/>
        <v>2.8230000000000002E-2</v>
      </c>
      <c r="AM137">
        <f t="shared" si="58"/>
        <v>3.1899999999999998E-2</v>
      </c>
      <c r="AN137">
        <f t="shared" si="59"/>
        <v>0.30771999999999999</v>
      </c>
      <c r="AO137">
        <f t="shared" si="60"/>
        <v>0.30723</v>
      </c>
      <c r="AP137">
        <f t="shared" si="61"/>
        <v>0</v>
      </c>
      <c r="AQ137">
        <f t="shared" si="62"/>
        <v>0</v>
      </c>
    </row>
    <row r="138" spans="1:43">
      <c r="A138" t="s">
        <v>156</v>
      </c>
      <c r="B138">
        <v>0</v>
      </c>
      <c r="C138">
        <v>8.523E-2</v>
      </c>
      <c r="D138">
        <v>2.5799999999999998E-3</v>
      </c>
      <c r="E138">
        <v>0.13815</v>
      </c>
      <c r="F138">
        <v>0</v>
      </c>
      <c r="G138">
        <v>0.88044</v>
      </c>
      <c r="H138">
        <v>2.6898</v>
      </c>
      <c r="I138">
        <v>0</v>
      </c>
      <c r="J138">
        <v>3.0099999999999998E-2</v>
      </c>
      <c r="K138">
        <v>0</v>
      </c>
      <c r="L138">
        <v>3.0970000000000001E-2</v>
      </c>
      <c r="M138" s="1">
        <v>2.0000000000000002E-5</v>
      </c>
      <c r="N138">
        <v>0.31267</v>
      </c>
      <c r="O138">
        <v>1.32E-3</v>
      </c>
      <c r="P138">
        <v>0.30721999999999999</v>
      </c>
      <c r="Q138">
        <v>0</v>
      </c>
      <c r="R138">
        <v>0</v>
      </c>
      <c r="S138">
        <v>0</v>
      </c>
      <c r="T138">
        <v>0</v>
      </c>
      <c r="U138" s="2" t="str">
        <f t="shared" si="42"/>
        <v>A51085</v>
      </c>
      <c r="V138" s="2">
        <f t="shared" si="43"/>
        <v>8.7809999999999999E-2</v>
      </c>
      <c r="W138" s="2">
        <f t="shared" si="44"/>
        <v>0.13815</v>
      </c>
      <c r="X138" s="2">
        <f t="shared" si="45"/>
        <v>0.88044</v>
      </c>
      <c r="Y138" s="2">
        <f t="shared" si="46"/>
        <v>2.6898</v>
      </c>
      <c r="Z138" s="2">
        <f t="shared" si="47"/>
        <v>3.0099999999999998E-2</v>
      </c>
      <c r="AA138" s="2">
        <f t="shared" si="48"/>
        <v>3.0970000000000001E-2</v>
      </c>
      <c r="AB138" s="2">
        <f t="shared" si="49"/>
        <v>0.31401000000000001</v>
      </c>
      <c r="AC138" s="2">
        <f t="shared" si="50"/>
        <v>0.30721999999999999</v>
      </c>
      <c r="AD138" s="2">
        <f t="shared" si="51"/>
        <v>0</v>
      </c>
      <c r="AE138" s="2">
        <f t="shared" si="52"/>
        <v>0</v>
      </c>
      <c r="AG138" t="s">
        <v>39</v>
      </c>
      <c r="AH138">
        <f t="shared" si="53"/>
        <v>8.8080000000000006E-2</v>
      </c>
      <c r="AI138">
        <f t="shared" si="54"/>
        <v>0.14243</v>
      </c>
      <c r="AJ138">
        <f t="shared" si="55"/>
        <v>0.88256000000000001</v>
      </c>
      <c r="AK138">
        <f t="shared" si="56"/>
        <v>2.7099799999999998</v>
      </c>
      <c r="AL138">
        <f t="shared" si="57"/>
        <v>3.022E-2</v>
      </c>
      <c r="AM138">
        <f t="shared" si="58"/>
        <v>3.2570000000000002E-2</v>
      </c>
      <c r="AN138">
        <f t="shared" si="59"/>
        <v>0.31313000000000002</v>
      </c>
      <c r="AO138">
        <f t="shared" si="60"/>
        <v>0.30736000000000002</v>
      </c>
      <c r="AP138">
        <f t="shared" si="61"/>
        <v>0</v>
      </c>
      <c r="AQ138">
        <f t="shared" si="62"/>
        <v>0</v>
      </c>
    </row>
    <row r="139" spans="1:43">
      <c r="A139" t="s">
        <v>157</v>
      </c>
      <c r="B139">
        <v>0</v>
      </c>
      <c r="C139">
        <v>8.5150000000000003E-2</v>
      </c>
      <c r="D139">
        <v>2.5600000000000002E-3</v>
      </c>
      <c r="E139">
        <v>0.14113999999999999</v>
      </c>
      <c r="F139">
        <v>0</v>
      </c>
      <c r="G139">
        <v>0.87892000000000003</v>
      </c>
      <c r="H139">
        <v>2.71272</v>
      </c>
      <c r="I139">
        <v>0</v>
      </c>
      <c r="J139">
        <v>3.0210000000000001E-2</v>
      </c>
      <c r="K139">
        <v>0</v>
      </c>
      <c r="L139">
        <v>3.227E-2</v>
      </c>
      <c r="M139" s="1">
        <v>1.0000000000000001E-5</v>
      </c>
      <c r="N139">
        <v>0.31413999999999997</v>
      </c>
      <c r="O139">
        <v>1.01E-3</v>
      </c>
      <c r="P139">
        <v>0.30730000000000002</v>
      </c>
      <c r="Q139">
        <v>0</v>
      </c>
      <c r="R139">
        <v>0</v>
      </c>
      <c r="S139">
        <v>0</v>
      </c>
      <c r="T139">
        <v>0</v>
      </c>
      <c r="U139" s="2" t="str">
        <f t="shared" si="42"/>
        <v>F51085</v>
      </c>
      <c r="V139" s="2">
        <f t="shared" si="43"/>
        <v>8.771000000000001E-2</v>
      </c>
      <c r="W139" s="2">
        <f t="shared" si="44"/>
        <v>0.14113999999999999</v>
      </c>
      <c r="X139" s="2">
        <f t="shared" si="45"/>
        <v>0.87892000000000003</v>
      </c>
      <c r="Y139" s="2">
        <f t="shared" si="46"/>
        <v>2.71272</v>
      </c>
      <c r="Z139" s="2">
        <f t="shared" si="47"/>
        <v>3.0210000000000001E-2</v>
      </c>
      <c r="AA139" s="2">
        <f t="shared" si="48"/>
        <v>3.227E-2</v>
      </c>
      <c r="AB139" s="2">
        <f t="shared" si="49"/>
        <v>0.31516</v>
      </c>
      <c r="AC139" s="2">
        <f t="shared" si="50"/>
        <v>0.30730000000000002</v>
      </c>
      <c r="AD139" s="2">
        <f t="shared" si="51"/>
        <v>0</v>
      </c>
      <c r="AE139" s="2">
        <f t="shared" si="52"/>
        <v>0</v>
      </c>
      <c r="AG139" t="s">
        <v>102</v>
      </c>
      <c r="AH139">
        <f t="shared" si="53"/>
        <v>8.9630000000000001E-2</v>
      </c>
      <c r="AI139">
        <f t="shared" si="54"/>
        <v>0.15268000000000001</v>
      </c>
      <c r="AJ139">
        <f t="shared" si="55"/>
        <v>0.89759</v>
      </c>
      <c r="AK139">
        <f t="shared" si="56"/>
        <v>1.2240899999999999</v>
      </c>
      <c r="AL139">
        <f t="shared" si="57"/>
        <v>3.065E-2</v>
      </c>
      <c r="AM139">
        <f t="shared" si="58"/>
        <v>3.7499999999999999E-2</v>
      </c>
      <c r="AN139">
        <f t="shared" si="59"/>
        <v>0.31628000000000006</v>
      </c>
      <c r="AO139">
        <f t="shared" si="60"/>
        <v>0.30715999999999999</v>
      </c>
      <c r="AP139">
        <f t="shared" si="61"/>
        <v>0</v>
      </c>
      <c r="AQ139">
        <f t="shared" si="62"/>
        <v>0</v>
      </c>
    </row>
    <row r="140" spans="1:43">
      <c r="A140" t="s">
        <v>158</v>
      </c>
      <c r="B140">
        <v>0</v>
      </c>
      <c r="C140">
        <v>8.6370000000000002E-2</v>
      </c>
      <c r="D140">
        <v>5.1000000000000004E-4</v>
      </c>
      <c r="E140">
        <v>0.13913</v>
      </c>
      <c r="F140">
        <v>0</v>
      </c>
      <c r="G140">
        <v>0.87224000000000002</v>
      </c>
      <c r="H140">
        <v>2.7411099999999999</v>
      </c>
      <c r="I140">
        <v>0</v>
      </c>
      <c r="J140">
        <v>2.9899999999999999E-2</v>
      </c>
      <c r="K140">
        <v>0</v>
      </c>
      <c r="L140">
        <v>3.1890000000000002E-2</v>
      </c>
      <c r="M140">
        <v>6.2E-4</v>
      </c>
      <c r="N140">
        <v>0.29469000000000001</v>
      </c>
      <c r="O140">
        <v>1.4239999999999999E-2</v>
      </c>
      <c r="P140">
        <v>0.30715999999999999</v>
      </c>
      <c r="Q140">
        <v>0</v>
      </c>
      <c r="R140">
        <v>0</v>
      </c>
      <c r="S140">
        <v>0</v>
      </c>
      <c r="T140">
        <v>0</v>
      </c>
      <c r="U140" s="2" t="str">
        <f t="shared" si="42"/>
        <v>B51003</v>
      </c>
      <c r="V140" s="2">
        <f t="shared" si="43"/>
        <v>8.6879999999999999E-2</v>
      </c>
      <c r="W140" s="2">
        <f t="shared" si="44"/>
        <v>0.13913</v>
      </c>
      <c r="X140" s="2">
        <f t="shared" si="45"/>
        <v>0.87224000000000002</v>
      </c>
      <c r="Y140" s="2">
        <f t="shared" si="46"/>
        <v>2.7411099999999999</v>
      </c>
      <c r="Z140" s="2">
        <f t="shared" si="47"/>
        <v>2.9899999999999999E-2</v>
      </c>
      <c r="AA140" s="2">
        <f t="shared" si="48"/>
        <v>3.1890000000000002E-2</v>
      </c>
      <c r="AB140" s="2">
        <f t="shared" si="49"/>
        <v>0.30954999999999999</v>
      </c>
      <c r="AC140" s="2">
        <f t="shared" si="50"/>
        <v>0.30715999999999999</v>
      </c>
      <c r="AD140" s="2">
        <f t="shared" si="51"/>
        <v>0</v>
      </c>
      <c r="AE140" s="2">
        <f t="shared" si="52"/>
        <v>0</v>
      </c>
      <c r="AG140" t="s">
        <v>58</v>
      </c>
      <c r="AH140">
        <f t="shared" si="53"/>
        <v>8.9660000000000004E-2</v>
      </c>
      <c r="AI140">
        <f t="shared" si="54"/>
        <v>0.15185000000000001</v>
      </c>
      <c r="AJ140">
        <f t="shared" si="55"/>
        <v>0.89775000000000005</v>
      </c>
      <c r="AK140">
        <f t="shared" si="56"/>
        <v>1.35839</v>
      </c>
      <c r="AL140">
        <f t="shared" si="57"/>
        <v>3.0630000000000001E-2</v>
      </c>
      <c r="AM140">
        <f t="shared" si="58"/>
        <v>3.6700000000000003E-2</v>
      </c>
      <c r="AN140">
        <f t="shared" si="59"/>
        <v>0.31808999999999998</v>
      </c>
      <c r="AO140">
        <f t="shared" si="60"/>
        <v>0.30710999999999999</v>
      </c>
      <c r="AP140">
        <f t="shared" si="61"/>
        <v>0</v>
      </c>
      <c r="AQ140">
        <f t="shared" si="62"/>
        <v>0</v>
      </c>
    </row>
    <row r="141" spans="1:43">
      <c r="A141" t="s">
        <v>159</v>
      </c>
      <c r="B141">
        <v>0</v>
      </c>
      <c r="C141">
        <v>8.4040000000000004E-2</v>
      </c>
      <c r="D141">
        <v>5.1000000000000004E-4</v>
      </c>
      <c r="E141">
        <v>0.14094000000000001</v>
      </c>
      <c r="F141">
        <v>0</v>
      </c>
      <c r="G141">
        <v>0.84789999999999999</v>
      </c>
      <c r="H141">
        <v>2.7977699999999999</v>
      </c>
      <c r="I141">
        <v>0</v>
      </c>
      <c r="J141">
        <v>2.912E-2</v>
      </c>
      <c r="K141">
        <v>0</v>
      </c>
      <c r="L141">
        <v>3.3860000000000001E-2</v>
      </c>
      <c r="M141">
        <v>1.56E-3</v>
      </c>
      <c r="N141">
        <v>0.28422999999999998</v>
      </c>
      <c r="O141">
        <v>1.9390000000000001E-2</v>
      </c>
      <c r="P141">
        <v>0.30725000000000002</v>
      </c>
      <c r="Q141">
        <v>0</v>
      </c>
      <c r="R141">
        <v>0</v>
      </c>
      <c r="S141">
        <v>0</v>
      </c>
      <c r="T141">
        <v>0</v>
      </c>
      <c r="U141" s="2" t="str">
        <f t="shared" si="42"/>
        <v>F51003</v>
      </c>
      <c r="V141" s="2">
        <f t="shared" si="43"/>
        <v>8.455E-2</v>
      </c>
      <c r="W141" s="2">
        <f t="shared" si="44"/>
        <v>0.14094000000000001</v>
      </c>
      <c r="X141" s="2">
        <f t="shared" si="45"/>
        <v>0.84789999999999999</v>
      </c>
      <c r="Y141" s="2">
        <f t="shared" si="46"/>
        <v>2.7977699999999999</v>
      </c>
      <c r="Z141" s="2">
        <f t="shared" si="47"/>
        <v>2.912E-2</v>
      </c>
      <c r="AA141" s="2">
        <f t="shared" si="48"/>
        <v>3.3860000000000001E-2</v>
      </c>
      <c r="AB141" s="2">
        <f t="shared" si="49"/>
        <v>0.30518000000000001</v>
      </c>
      <c r="AC141" s="2">
        <f t="shared" si="50"/>
        <v>0.30725000000000002</v>
      </c>
      <c r="AD141" s="2">
        <f t="shared" si="51"/>
        <v>0</v>
      </c>
      <c r="AE141" s="2">
        <f t="shared" si="52"/>
        <v>0</v>
      </c>
      <c r="AG141" t="s">
        <v>123</v>
      </c>
      <c r="AH141">
        <f t="shared" si="53"/>
        <v>8.8480000000000003E-2</v>
      </c>
      <c r="AI141">
        <f t="shared" si="54"/>
        <v>0.13850999999999999</v>
      </c>
      <c r="AJ141">
        <f t="shared" si="55"/>
        <v>0.88665000000000005</v>
      </c>
      <c r="AK141">
        <f t="shared" si="56"/>
        <v>2.43824</v>
      </c>
      <c r="AL141">
        <f t="shared" si="57"/>
        <v>3.031E-2</v>
      </c>
      <c r="AM141">
        <f t="shared" si="58"/>
        <v>2.8840000000000001E-2</v>
      </c>
      <c r="AN141">
        <f t="shared" si="59"/>
        <v>0.31485999999999997</v>
      </c>
      <c r="AO141">
        <f t="shared" si="60"/>
        <v>0.30702000000000002</v>
      </c>
      <c r="AP141">
        <f t="shared" si="61"/>
        <v>0</v>
      </c>
      <c r="AQ141">
        <f t="shared" si="62"/>
        <v>0</v>
      </c>
    </row>
    <row r="142" spans="1:43">
      <c r="A142" t="s">
        <v>160</v>
      </c>
      <c r="B142">
        <v>0</v>
      </c>
      <c r="C142">
        <v>7.918E-2</v>
      </c>
      <c r="D142">
        <v>2.7899999999999999E-3</v>
      </c>
      <c r="E142">
        <v>0.13627</v>
      </c>
      <c r="F142">
        <v>0</v>
      </c>
      <c r="G142">
        <v>0.82345000000000002</v>
      </c>
      <c r="H142">
        <v>2.8067500000000001</v>
      </c>
      <c r="I142">
        <v>0</v>
      </c>
      <c r="J142">
        <v>2.8230000000000002E-2</v>
      </c>
      <c r="K142">
        <v>0</v>
      </c>
      <c r="L142">
        <v>3.1899999999999998E-2</v>
      </c>
      <c r="M142">
        <v>0</v>
      </c>
      <c r="N142">
        <v>0.30735000000000001</v>
      </c>
      <c r="O142">
        <v>3.6999999999999999E-4</v>
      </c>
      <c r="P142">
        <v>0.30723</v>
      </c>
      <c r="Q142">
        <v>0</v>
      </c>
      <c r="R142">
        <v>0</v>
      </c>
      <c r="S142">
        <v>0</v>
      </c>
      <c r="T142">
        <v>0</v>
      </c>
      <c r="U142" s="2" t="str">
        <f t="shared" si="42"/>
        <v>A51125</v>
      </c>
      <c r="V142" s="2">
        <f t="shared" si="43"/>
        <v>8.1970000000000001E-2</v>
      </c>
      <c r="W142" s="2">
        <f t="shared" si="44"/>
        <v>0.13627</v>
      </c>
      <c r="X142" s="2">
        <f t="shared" si="45"/>
        <v>0.82345000000000002</v>
      </c>
      <c r="Y142" s="2">
        <f t="shared" si="46"/>
        <v>2.8067500000000001</v>
      </c>
      <c r="Z142" s="2">
        <f t="shared" si="47"/>
        <v>2.8230000000000002E-2</v>
      </c>
      <c r="AA142" s="2">
        <f t="shared" si="48"/>
        <v>3.1899999999999998E-2</v>
      </c>
      <c r="AB142" s="2">
        <f t="shared" si="49"/>
        <v>0.30771999999999999</v>
      </c>
      <c r="AC142" s="2">
        <f t="shared" si="50"/>
        <v>0.30723</v>
      </c>
      <c r="AD142" s="2">
        <f t="shared" si="51"/>
        <v>0</v>
      </c>
      <c r="AE142" s="2">
        <f t="shared" si="52"/>
        <v>0</v>
      </c>
      <c r="AG142" t="s">
        <v>80</v>
      </c>
      <c r="AH142">
        <f t="shared" si="53"/>
        <v>8.5650000000000004E-2</v>
      </c>
      <c r="AI142">
        <f t="shared" si="54"/>
        <v>0.13791999999999999</v>
      </c>
      <c r="AJ142">
        <f t="shared" si="55"/>
        <v>0.85928000000000004</v>
      </c>
      <c r="AK142">
        <f t="shared" si="56"/>
        <v>2.75779</v>
      </c>
      <c r="AL142">
        <f t="shared" si="57"/>
        <v>2.947E-2</v>
      </c>
      <c r="AM142">
        <f t="shared" si="58"/>
        <v>3.1800000000000002E-2</v>
      </c>
      <c r="AN142">
        <f t="shared" si="59"/>
        <v>0.31180999999999998</v>
      </c>
      <c r="AO142">
        <f t="shared" si="60"/>
        <v>0.30713000000000001</v>
      </c>
      <c r="AP142">
        <f t="shared" si="61"/>
        <v>0</v>
      </c>
      <c r="AQ142">
        <f t="shared" si="62"/>
        <v>0</v>
      </c>
    </row>
    <row r="143" spans="1:43">
      <c r="A143" t="s">
        <v>161</v>
      </c>
      <c r="B143">
        <v>0</v>
      </c>
      <c r="C143">
        <v>8.4019999999999997E-2</v>
      </c>
      <c r="D143">
        <v>2.7299999999999998E-3</v>
      </c>
      <c r="E143">
        <v>0.14183000000000001</v>
      </c>
      <c r="F143">
        <v>0</v>
      </c>
      <c r="G143">
        <v>0.86860999999999999</v>
      </c>
      <c r="H143">
        <v>2.6009699999999998</v>
      </c>
      <c r="I143">
        <v>0</v>
      </c>
      <c r="J143">
        <v>2.9829999999999999E-2</v>
      </c>
      <c r="K143" s="1">
        <v>1.0000000000000001E-5</v>
      </c>
      <c r="L143">
        <v>3.0499999999999999E-2</v>
      </c>
      <c r="M143">
        <v>0</v>
      </c>
      <c r="N143">
        <v>0.31369999999999998</v>
      </c>
      <c r="O143">
        <v>5.5000000000000003E-4</v>
      </c>
      <c r="P143">
        <v>0.30708999999999997</v>
      </c>
      <c r="Q143">
        <v>0</v>
      </c>
      <c r="R143">
        <v>0</v>
      </c>
      <c r="S143">
        <v>0</v>
      </c>
      <c r="T143">
        <v>0</v>
      </c>
      <c r="U143" s="2" t="str">
        <f t="shared" si="42"/>
        <v>B51125</v>
      </c>
      <c r="V143" s="2">
        <f t="shared" si="43"/>
        <v>8.6749999999999994E-2</v>
      </c>
      <c r="W143" s="2">
        <f t="shared" si="44"/>
        <v>0.14183000000000001</v>
      </c>
      <c r="X143" s="2">
        <f t="shared" si="45"/>
        <v>0.86860999999999999</v>
      </c>
      <c r="Y143" s="2">
        <f t="shared" si="46"/>
        <v>2.6009699999999998</v>
      </c>
      <c r="Z143" s="2">
        <f t="shared" si="47"/>
        <v>2.9839999999999998E-2</v>
      </c>
      <c r="AA143" s="2">
        <f t="shared" si="48"/>
        <v>3.0499999999999999E-2</v>
      </c>
      <c r="AB143" s="2">
        <f t="shared" si="49"/>
        <v>0.31424999999999997</v>
      </c>
      <c r="AC143" s="2">
        <f t="shared" si="50"/>
        <v>0.30708999999999997</v>
      </c>
      <c r="AD143" s="2">
        <f t="shared" si="51"/>
        <v>0</v>
      </c>
      <c r="AE143" s="2">
        <f t="shared" si="52"/>
        <v>0</v>
      </c>
      <c r="AG143" t="s">
        <v>261</v>
      </c>
      <c r="AH143">
        <f t="shared" si="53"/>
        <v>8.1180000000000002E-2</v>
      </c>
      <c r="AI143">
        <f t="shared" si="54"/>
        <v>0.12526999999999999</v>
      </c>
      <c r="AJ143">
        <f t="shared" si="55"/>
        <v>0.82386999999999999</v>
      </c>
      <c r="AK143">
        <f t="shared" si="56"/>
        <v>2.93676</v>
      </c>
      <c r="AL143">
        <f t="shared" si="57"/>
        <v>2.835E-2</v>
      </c>
      <c r="AM143">
        <f t="shared" si="58"/>
        <v>3.04E-2</v>
      </c>
      <c r="AN143">
        <f t="shared" si="59"/>
        <v>0.30593999999999993</v>
      </c>
      <c r="AO143">
        <f t="shared" si="60"/>
        <v>0.30947999999999998</v>
      </c>
      <c r="AP143">
        <f t="shared" si="61"/>
        <v>0</v>
      </c>
      <c r="AQ143">
        <f t="shared" si="62"/>
        <v>0</v>
      </c>
    </row>
    <row r="144" spans="1:43">
      <c r="A144" t="s">
        <v>162</v>
      </c>
      <c r="B144">
        <v>0</v>
      </c>
      <c r="C144">
        <v>8.0829999999999999E-2</v>
      </c>
      <c r="D144">
        <v>2.7799999999999999E-3</v>
      </c>
      <c r="E144">
        <v>0.13758999999999999</v>
      </c>
      <c r="F144">
        <v>0</v>
      </c>
      <c r="G144">
        <v>0.83903000000000005</v>
      </c>
      <c r="H144">
        <v>2.7826300000000002</v>
      </c>
      <c r="I144">
        <v>0</v>
      </c>
      <c r="J144">
        <v>2.8740000000000002E-2</v>
      </c>
      <c r="K144">
        <v>0</v>
      </c>
      <c r="L144">
        <v>3.1910000000000001E-2</v>
      </c>
      <c r="M144">
        <v>0</v>
      </c>
      <c r="N144">
        <v>0.30791000000000002</v>
      </c>
      <c r="O144">
        <v>5.5000000000000003E-4</v>
      </c>
      <c r="P144">
        <v>0.30719999999999997</v>
      </c>
      <c r="Q144">
        <v>0</v>
      </c>
      <c r="R144">
        <v>0</v>
      </c>
      <c r="S144">
        <v>0</v>
      </c>
      <c r="T144">
        <v>0</v>
      </c>
      <c r="U144" s="2" t="str">
        <f t="shared" si="42"/>
        <v>F51125</v>
      </c>
      <c r="V144" s="2">
        <f t="shared" si="43"/>
        <v>8.3610000000000004E-2</v>
      </c>
      <c r="W144" s="2">
        <f t="shared" si="44"/>
        <v>0.13758999999999999</v>
      </c>
      <c r="X144" s="2">
        <f t="shared" si="45"/>
        <v>0.83903000000000005</v>
      </c>
      <c r="Y144" s="2">
        <f t="shared" si="46"/>
        <v>2.7826300000000002</v>
      </c>
      <c r="Z144" s="2">
        <f t="shared" si="47"/>
        <v>2.8740000000000002E-2</v>
      </c>
      <c r="AA144" s="2">
        <f t="shared" si="48"/>
        <v>3.1910000000000001E-2</v>
      </c>
      <c r="AB144" s="2">
        <f t="shared" si="49"/>
        <v>0.30846000000000001</v>
      </c>
      <c r="AC144" s="2">
        <f t="shared" si="50"/>
        <v>0.30719999999999997</v>
      </c>
      <c r="AD144" s="2">
        <f t="shared" si="51"/>
        <v>0</v>
      </c>
      <c r="AE144" s="2">
        <f t="shared" si="52"/>
        <v>0</v>
      </c>
      <c r="AG144" t="s">
        <v>116</v>
      </c>
      <c r="AH144">
        <f t="shared" si="53"/>
        <v>8.8609999999999994E-2</v>
      </c>
      <c r="AI144">
        <f t="shared" si="54"/>
        <v>0.13744999999999999</v>
      </c>
      <c r="AJ144">
        <f t="shared" si="55"/>
        <v>0.88693999999999995</v>
      </c>
      <c r="AK144">
        <f t="shared" si="56"/>
        <v>2.2281</v>
      </c>
      <c r="AL144">
        <f t="shared" si="57"/>
        <v>3.0460000000000001E-2</v>
      </c>
      <c r="AM144">
        <f t="shared" si="58"/>
        <v>2.7279999999999999E-2</v>
      </c>
      <c r="AN144">
        <f t="shared" si="59"/>
        <v>0.31548999999999994</v>
      </c>
      <c r="AO144">
        <f t="shared" si="60"/>
        <v>0.30692999999999998</v>
      </c>
      <c r="AP144">
        <f t="shared" si="61"/>
        <v>0</v>
      </c>
      <c r="AQ144">
        <f t="shared" si="62"/>
        <v>0</v>
      </c>
    </row>
    <row r="145" spans="1:43">
      <c r="A145" t="s">
        <v>163</v>
      </c>
      <c r="B145">
        <v>0</v>
      </c>
      <c r="C145">
        <v>7.0739999999999997E-2</v>
      </c>
      <c r="D145">
        <v>1.3799999999999999E-3</v>
      </c>
      <c r="E145">
        <v>0.13224</v>
      </c>
      <c r="F145">
        <v>0</v>
      </c>
      <c r="G145">
        <v>0.72404000000000002</v>
      </c>
      <c r="H145">
        <v>2.8187199999999999</v>
      </c>
      <c r="I145">
        <v>0</v>
      </c>
      <c r="J145">
        <v>2.5569999999999999E-2</v>
      </c>
      <c r="K145">
        <v>0</v>
      </c>
      <c r="L145">
        <v>3.1060000000000001E-2</v>
      </c>
      <c r="M145" s="1">
        <v>6.9999999999999994E-5</v>
      </c>
      <c r="N145">
        <v>0.29174</v>
      </c>
      <c r="O145">
        <v>9.4999999999999998E-3</v>
      </c>
      <c r="P145">
        <v>0.30785000000000001</v>
      </c>
      <c r="Q145">
        <v>0</v>
      </c>
      <c r="R145">
        <v>0</v>
      </c>
      <c r="S145">
        <v>0</v>
      </c>
      <c r="T145">
        <v>0</v>
      </c>
      <c r="U145" s="2" t="str">
        <f t="shared" si="42"/>
        <v>A51009</v>
      </c>
      <c r="V145" s="2">
        <f t="shared" si="43"/>
        <v>7.2120000000000004E-2</v>
      </c>
      <c r="W145" s="2">
        <f t="shared" si="44"/>
        <v>0.13224</v>
      </c>
      <c r="X145" s="2">
        <f t="shared" si="45"/>
        <v>0.72404000000000002</v>
      </c>
      <c r="Y145" s="2">
        <f t="shared" si="46"/>
        <v>2.8187199999999999</v>
      </c>
      <c r="Z145" s="2">
        <f t="shared" si="47"/>
        <v>2.5569999999999999E-2</v>
      </c>
      <c r="AA145" s="2">
        <f t="shared" si="48"/>
        <v>3.1060000000000001E-2</v>
      </c>
      <c r="AB145" s="2">
        <f t="shared" si="49"/>
        <v>0.30131000000000002</v>
      </c>
      <c r="AC145" s="2">
        <f t="shared" si="50"/>
        <v>0.30785000000000001</v>
      </c>
      <c r="AD145" s="2">
        <f t="shared" si="51"/>
        <v>0</v>
      </c>
      <c r="AE145" s="2">
        <f t="shared" si="52"/>
        <v>0</v>
      </c>
      <c r="AG145" t="s">
        <v>124</v>
      </c>
      <c r="AH145">
        <f t="shared" si="53"/>
        <v>8.8000000000000009E-2</v>
      </c>
      <c r="AI145">
        <f t="shared" si="54"/>
        <v>0.13825999999999999</v>
      </c>
      <c r="AJ145">
        <f t="shared" si="55"/>
        <v>0.88082000000000005</v>
      </c>
      <c r="AK145">
        <f t="shared" si="56"/>
        <v>2.51065</v>
      </c>
      <c r="AL145">
        <f t="shared" si="57"/>
        <v>3.0190000000000002E-2</v>
      </c>
      <c r="AM145">
        <f t="shared" si="58"/>
        <v>2.9260000000000001E-2</v>
      </c>
      <c r="AN145">
        <f t="shared" si="59"/>
        <v>0.31244</v>
      </c>
      <c r="AO145">
        <f t="shared" si="60"/>
        <v>0.30698999999999999</v>
      </c>
      <c r="AP145">
        <f t="shared" si="61"/>
        <v>0</v>
      </c>
      <c r="AQ145">
        <f t="shared" si="62"/>
        <v>0</v>
      </c>
    </row>
    <row r="146" spans="1:43">
      <c r="A146" t="s">
        <v>164</v>
      </c>
      <c r="B146">
        <v>0</v>
      </c>
      <c r="C146">
        <v>8.5949999999999999E-2</v>
      </c>
      <c r="D146">
        <v>1.3699999999999999E-3</v>
      </c>
      <c r="E146">
        <v>0.14102000000000001</v>
      </c>
      <c r="F146">
        <v>0</v>
      </c>
      <c r="G146">
        <v>0.87524000000000002</v>
      </c>
      <c r="H146">
        <v>2.3898199999999998</v>
      </c>
      <c r="I146">
        <v>0</v>
      </c>
      <c r="J146">
        <v>2.9940000000000001E-2</v>
      </c>
      <c r="K146">
        <v>0</v>
      </c>
      <c r="L146">
        <v>2.8139999999999998E-2</v>
      </c>
      <c r="M146">
        <v>1.3999999999999999E-4</v>
      </c>
      <c r="N146">
        <v>0.30953000000000003</v>
      </c>
      <c r="O146">
        <v>3.47E-3</v>
      </c>
      <c r="P146">
        <v>0.30712</v>
      </c>
      <c r="Q146">
        <v>0</v>
      </c>
      <c r="R146">
        <v>0</v>
      </c>
      <c r="S146">
        <v>0</v>
      </c>
      <c r="T146">
        <v>0</v>
      </c>
      <c r="U146" s="2" t="str">
        <f t="shared" si="42"/>
        <v>B51009</v>
      </c>
      <c r="V146" s="2">
        <f t="shared" si="43"/>
        <v>8.7319999999999995E-2</v>
      </c>
      <c r="W146" s="2">
        <f t="shared" si="44"/>
        <v>0.14102000000000001</v>
      </c>
      <c r="X146" s="2">
        <f t="shared" si="45"/>
        <v>0.87524000000000002</v>
      </c>
      <c r="Y146" s="2">
        <f t="shared" si="46"/>
        <v>2.3898199999999998</v>
      </c>
      <c r="Z146" s="2">
        <f t="shared" si="47"/>
        <v>2.9940000000000001E-2</v>
      </c>
      <c r="AA146" s="2">
        <f t="shared" si="48"/>
        <v>2.8139999999999998E-2</v>
      </c>
      <c r="AB146" s="2">
        <f t="shared" si="49"/>
        <v>0.31313999999999997</v>
      </c>
      <c r="AC146" s="2">
        <f t="shared" si="50"/>
        <v>0.30712</v>
      </c>
      <c r="AD146" s="2">
        <f t="shared" si="51"/>
        <v>0</v>
      </c>
      <c r="AE146" s="2">
        <f t="shared" si="52"/>
        <v>0</v>
      </c>
      <c r="AG146" t="s">
        <v>118</v>
      </c>
      <c r="AH146">
        <f t="shared" si="53"/>
        <v>8.3420000000000008E-2</v>
      </c>
      <c r="AI146">
        <f t="shared" si="54"/>
        <v>0.13077</v>
      </c>
      <c r="AJ146">
        <f t="shared" si="55"/>
        <v>0.84238999999999997</v>
      </c>
      <c r="AK146">
        <f t="shared" si="56"/>
        <v>2.9167299999999998</v>
      </c>
      <c r="AL146">
        <f t="shared" si="57"/>
        <v>2.8680000000000001E-2</v>
      </c>
      <c r="AM146">
        <f t="shared" si="58"/>
        <v>3.2099999999999997E-2</v>
      </c>
      <c r="AN146">
        <f t="shared" si="59"/>
        <v>0.30872999999999995</v>
      </c>
      <c r="AO146">
        <f t="shared" si="60"/>
        <v>0.30875000000000002</v>
      </c>
      <c r="AP146">
        <f t="shared" si="61"/>
        <v>0</v>
      </c>
      <c r="AQ146">
        <f t="shared" si="62"/>
        <v>0</v>
      </c>
    </row>
    <row r="147" spans="1:43">
      <c r="A147" t="s">
        <v>165</v>
      </c>
      <c r="B147">
        <v>0</v>
      </c>
      <c r="C147">
        <v>7.8750000000000001E-2</v>
      </c>
      <c r="D147">
        <v>1.3799999999999999E-3</v>
      </c>
      <c r="E147">
        <v>0.13586999999999999</v>
      </c>
      <c r="F147">
        <v>0</v>
      </c>
      <c r="G147">
        <v>0.80586999999999998</v>
      </c>
      <c r="H147">
        <v>2.7905500000000001</v>
      </c>
      <c r="I147">
        <v>0</v>
      </c>
      <c r="J147">
        <v>2.759E-2</v>
      </c>
      <c r="K147">
        <v>0</v>
      </c>
      <c r="L147">
        <v>3.1460000000000002E-2</v>
      </c>
      <c r="M147">
        <v>1E-4</v>
      </c>
      <c r="N147">
        <v>0.2979</v>
      </c>
      <c r="O147">
        <v>6.77E-3</v>
      </c>
      <c r="P147">
        <v>0.30735000000000001</v>
      </c>
      <c r="Q147">
        <v>0</v>
      </c>
      <c r="R147">
        <v>0</v>
      </c>
      <c r="S147">
        <v>0</v>
      </c>
      <c r="T147">
        <v>0</v>
      </c>
      <c r="U147" s="2" t="str">
        <f t="shared" si="42"/>
        <v>F51009</v>
      </c>
      <c r="V147" s="2">
        <f t="shared" si="43"/>
        <v>8.0130000000000007E-2</v>
      </c>
      <c r="W147" s="2">
        <f t="shared" si="44"/>
        <v>0.13586999999999999</v>
      </c>
      <c r="X147" s="2">
        <f t="shared" si="45"/>
        <v>0.80586999999999998</v>
      </c>
      <c r="Y147" s="2">
        <f t="shared" si="46"/>
        <v>2.7905500000000001</v>
      </c>
      <c r="Z147" s="2">
        <f t="shared" si="47"/>
        <v>2.759E-2</v>
      </c>
      <c r="AA147" s="2">
        <f t="shared" si="48"/>
        <v>3.1460000000000002E-2</v>
      </c>
      <c r="AB147" s="2">
        <f t="shared" si="49"/>
        <v>0.30476999999999999</v>
      </c>
      <c r="AC147" s="2">
        <f t="shared" si="50"/>
        <v>0.30735000000000001</v>
      </c>
      <c r="AD147" s="2">
        <f t="shared" si="51"/>
        <v>0</v>
      </c>
      <c r="AE147" s="2">
        <f t="shared" si="52"/>
        <v>0</v>
      </c>
      <c r="AG147" t="s">
        <v>214</v>
      </c>
      <c r="AH147">
        <f t="shared" si="53"/>
        <v>8.8700000000000001E-2</v>
      </c>
      <c r="AI147">
        <f t="shared" si="54"/>
        <v>0.15522</v>
      </c>
      <c r="AJ147">
        <f t="shared" si="55"/>
        <v>0.88951000000000002</v>
      </c>
      <c r="AK147">
        <f t="shared" si="56"/>
        <v>1.93858</v>
      </c>
      <c r="AL147">
        <f t="shared" si="57"/>
        <v>3.048E-2</v>
      </c>
      <c r="AM147">
        <f t="shared" si="58"/>
        <v>3.73E-2</v>
      </c>
      <c r="AN147">
        <f t="shared" si="59"/>
        <v>0.31828000000000001</v>
      </c>
      <c r="AO147">
        <f t="shared" si="60"/>
        <v>0.30703999999999998</v>
      </c>
      <c r="AP147">
        <f t="shared" si="61"/>
        <v>0</v>
      </c>
      <c r="AQ147">
        <f t="shared" si="62"/>
        <v>0</v>
      </c>
    </row>
    <row r="148" spans="1:43">
      <c r="A148" t="s">
        <v>166</v>
      </c>
      <c r="B148">
        <v>0</v>
      </c>
      <c r="C148">
        <v>8.5809999999999997E-2</v>
      </c>
      <c r="D148">
        <v>1.5900000000000001E-3</v>
      </c>
      <c r="E148">
        <v>0.14180999999999999</v>
      </c>
      <c r="F148">
        <v>0</v>
      </c>
      <c r="G148">
        <v>0.87673999999999996</v>
      </c>
      <c r="H148">
        <v>2.6734800000000001</v>
      </c>
      <c r="I148">
        <v>0</v>
      </c>
      <c r="J148">
        <v>0.03</v>
      </c>
      <c r="K148">
        <v>0</v>
      </c>
      <c r="L148">
        <v>3.1879999999999999E-2</v>
      </c>
      <c r="M148">
        <v>1.3999999999999999E-4</v>
      </c>
      <c r="N148">
        <v>0.30824000000000001</v>
      </c>
      <c r="O148">
        <v>3.5799999999999998E-3</v>
      </c>
      <c r="P148">
        <v>0.30703999999999998</v>
      </c>
      <c r="Q148">
        <v>0</v>
      </c>
      <c r="R148">
        <v>0</v>
      </c>
      <c r="S148">
        <v>0</v>
      </c>
      <c r="T148">
        <v>0</v>
      </c>
      <c r="U148" s="2" t="str">
        <f t="shared" si="42"/>
        <v>A51540</v>
      </c>
      <c r="V148" s="2">
        <f t="shared" si="43"/>
        <v>8.7399999999999992E-2</v>
      </c>
      <c r="W148" s="2">
        <f t="shared" si="44"/>
        <v>0.14180999999999999</v>
      </c>
      <c r="X148" s="2">
        <f t="shared" si="45"/>
        <v>0.87673999999999996</v>
      </c>
      <c r="Y148" s="2">
        <f t="shared" si="46"/>
        <v>2.6734800000000001</v>
      </c>
      <c r="Z148" s="2">
        <f t="shared" si="47"/>
        <v>0.03</v>
      </c>
      <c r="AA148" s="2">
        <f t="shared" si="48"/>
        <v>3.1879999999999999E-2</v>
      </c>
      <c r="AB148" s="2">
        <f t="shared" si="49"/>
        <v>0.31196000000000002</v>
      </c>
      <c r="AC148" s="2">
        <f t="shared" si="50"/>
        <v>0.30703999999999998</v>
      </c>
      <c r="AD148" s="2">
        <f t="shared" si="51"/>
        <v>0</v>
      </c>
      <c r="AE148" s="2">
        <f t="shared" si="52"/>
        <v>0</v>
      </c>
      <c r="AG148" t="s">
        <v>69</v>
      </c>
      <c r="AH148">
        <f t="shared" si="53"/>
        <v>8.7109999999999993E-2</v>
      </c>
      <c r="AI148">
        <f t="shared" si="54"/>
        <v>0.14141999999999999</v>
      </c>
      <c r="AJ148">
        <f t="shared" si="55"/>
        <v>0.87429000000000001</v>
      </c>
      <c r="AK148">
        <f t="shared" si="56"/>
        <v>2.61835</v>
      </c>
      <c r="AL148">
        <f t="shared" si="57"/>
        <v>2.997E-2</v>
      </c>
      <c r="AM148">
        <f t="shared" si="58"/>
        <v>3.0849999999999999E-2</v>
      </c>
      <c r="AN148">
        <f t="shared" si="59"/>
        <v>0.31370000000000003</v>
      </c>
      <c r="AO148">
        <f t="shared" si="60"/>
        <v>0.30708999999999997</v>
      </c>
      <c r="AP148">
        <f t="shared" si="61"/>
        <v>0</v>
      </c>
      <c r="AQ148">
        <f t="shared" si="62"/>
        <v>0</v>
      </c>
    </row>
    <row r="149" spans="1:43">
      <c r="A149" t="s">
        <v>167</v>
      </c>
      <c r="B149">
        <v>0</v>
      </c>
      <c r="C149">
        <v>8.7309999999999999E-2</v>
      </c>
      <c r="D149">
        <v>1.5900000000000001E-3</v>
      </c>
      <c r="E149">
        <v>0.13958999999999999</v>
      </c>
      <c r="F149">
        <v>0</v>
      </c>
      <c r="G149">
        <v>0.89271999999999996</v>
      </c>
      <c r="H149">
        <v>1.2996399999999999</v>
      </c>
      <c r="I149">
        <v>0</v>
      </c>
      <c r="J149">
        <v>3.039E-2</v>
      </c>
      <c r="K149">
        <v>0</v>
      </c>
      <c r="L149">
        <v>3.2219999999999999E-2</v>
      </c>
      <c r="M149">
        <v>1.3999999999999999E-4</v>
      </c>
      <c r="N149">
        <v>0.31730000000000003</v>
      </c>
      <c r="O149">
        <v>1.0300000000000001E-3</v>
      </c>
      <c r="P149">
        <v>0.30691000000000002</v>
      </c>
      <c r="Q149">
        <v>0</v>
      </c>
      <c r="R149">
        <v>0</v>
      </c>
      <c r="S149">
        <v>0</v>
      </c>
      <c r="T149">
        <v>0</v>
      </c>
      <c r="U149" s="2" t="str">
        <f t="shared" si="42"/>
        <v>F51540</v>
      </c>
      <c r="V149" s="2">
        <f t="shared" si="43"/>
        <v>8.8899999999999993E-2</v>
      </c>
      <c r="W149" s="2">
        <f t="shared" si="44"/>
        <v>0.13958999999999999</v>
      </c>
      <c r="X149" s="2">
        <f t="shared" si="45"/>
        <v>0.89271999999999996</v>
      </c>
      <c r="Y149" s="2">
        <f t="shared" si="46"/>
        <v>1.2996399999999999</v>
      </c>
      <c r="Z149" s="2">
        <f t="shared" si="47"/>
        <v>3.039E-2</v>
      </c>
      <c r="AA149" s="2">
        <f t="shared" si="48"/>
        <v>3.2219999999999999E-2</v>
      </c>
      <c r="AB149" s="2">
        <f t="shared" si="49"/>
        <v>0.31846999999999998</v>
      </c>
      <c r="AC149" s="2">
        <f t="shared" si="50"/>
        <v>0.30691000000000002</v>
      </c>
      <c r="AD149" s="2">
        <f t="shared" si="51"/>
        <v>0</v>
      </c>
      <c r="AE149" s="2">
        <f t="shared" si="52"/>
        <v>0</v>
      </c>
      <c r="AG149" t="s">
        <v>60</v>
      </c>
      <c r="AH149">
        <f t="shared" si="53"/>
        <v>8.8500000000000009E-2</v>
      </c>
      <c r="AI149">
        <f t="shared" si="54"/>
        <v>0.13815</v>
      </c>
      <c r="AJ149">
        <f t="shared" si="55"/>
        <v>0.88658000000000003</v>
      </c>
      <c r="AK149">
        <f t="shared" si="56"/>
        <v>2.6103800000000001</v>
      </c>
      <c r="AL149">
        <f t="shared" si="57"/>
        <v>3.0280000000000001E-2</v>
      </c>
      <c r="AM149">
        <f t="shared" si="58"/>
        <v>2.9760000000000002E-2</v>
      </c>
      <c r="AN149">
        <f t="shared" si="59"/>
        <v>0.30941000000000002</v>
      </c>
      <c r="AO149">
        <f t="shared" si="60"/>
        <v>0.30721999999999999</v>
      </c>
      <c r="AP149">
        <f t="shared" si="61"/>
        <v>0</v>
      </c>
      <c r="AQ149">
        <f t="shared" si="62"/>
        <v>0</v>
      </c>
    </row>
    <row r="150" spans="1:43">
      <c r="A150" t="s">
        <v>168</v>
      </c>
      <c r="B150">
        <v>0</v>
      </c>
      <c r="C150">
        <v>8.5589999999999999E-2</v>
      </c>
      <c r="D150">
        <v>1.66E-3</v>
      </c>
      <c r="E150">
        <v>0.13886999999999999</v>
      </c>
      <c r="F150">
        <v>0</v>
      </c>
      <c r="G150">
        <v>0.87490999999999997</v>
      </c>
      <c r="H150">
        <v>2.5799099999999999</v>
      </c>
      <c r="I150">
        <v>0</v>
      </c>
      <c r="J150">
        <v>2.9919999999999999E-2</v>
      </c>
      <c r="K150">
        <v>0</v>
      </c>
      <c r="L150">
        <v>2.9950000000000001E-2</v>
      </c>
      <c r="M150">
        <v>1.2999999999999999E-4</v>
      </c>
      <c r="N150">
        <v>0.30746000000000001</v>
      </c>
      <c r="O150">
        <v>3.4299999999999999E-3</v>
      </c>
      <c r="P150">
        <v>0.30703000000000003</v>
      </c>
      <c r="Q150">
        <v>0</v>
      </c>
      <c r="R150">
        <v>0</v>
      </c>
      <c r="S150">
        <v>0</v>
      </c>
      <c r="T150">
        <v>0</v>
      </c>
      <c r="U150" s="2" t="str">
        <f t="shared" si="42"/>
        <v>A51031</v>
      </c>
      <c r="V150" s="2">
        <f t="shared" si="43"/>
        <v>8.7249999999999994E-2</v>
      </c>
      <c r="W150" s="2">
        <f t="shared" si="44"/>
        <v>0.13886999999999999</v>
      </c>
      <c r="X150" s="2">
        <f t="shared" si="45"/>
        <v>0.87490999999999997</v>
      </c>
      <c r="Y150" s="2">
        <f t="shared" si="46"/>
        <v>2.5799099999999999</v>
      </c>
      <c r="Z150" s="2">
        <f t="shared" si="47"/>
        <v>2.9919999999999999E-2</v>
      </c>
      <c r="AA150" s="2">
        <f t="shared" si="48"/>
        <v>2.9950000000000001E-2</v>
      </c>
      <c r="AB150" s="2">
        <f t="shared" si="49"/>
        <v>0.31102000000000002</v>
      </c>
      <c r="AC150" s="2">
        <f t="shared" si="50"/>
        <v>0.30703000000000003</v>
      </c>
      <c r="AD150" s="2">
        <f t="shared" si="51"/>
        <v>0</v>
      </c>
      <c r="AE150" s="2">
        <f t="shared" si="52"/>
        <v>0</v>
      </c>
      <c r="AG150" t="s">
        <v>173</v>
      </c>
      <c r="AH150">
        <f t="shared" si="53"/>
        <v>8.3499999999999991E-2</v>
      </c>
      <c r="AI150">
        <f t="shared" si="54"/>
        <v>0.13507</v>
      </c>
      <c r="AJ150">
        <f t="shared" si="55"/>
        <v>0.84040000000000004</v>
      </c>
      <c r="AK150">
        <f t="shared" si="56"/>
        <v>2.7644700000000002</v>
      </c>
      <c r="AL150">
        <f t="shared" si="57"/>
        <v>2.8750000000000001E-2</v>
      </c>
      <c r="AM150">
        <f t="shared" si="58"/>
        <v>3.09E-2</v>
      </c>
      <c r="AN150">
        <f t="shared" si="59"/>
        <v>0.30945</v>
      </c>
      <c r="AO150">
        <f t="shared" si="60"/>
        <v>0.30758000000000002</v>
      </c>
      <c r="AP150">
        <f t="shared" si="61"/>
        <v>0</v>
      </c>
      <c r="AQ150">
        <f t="shared" si="62"/>
        <v>0</v>
      </c>
    </row>
    <row r="151" spans="1:43">
      <c r="A151" t="s">
        <v>169</v>
      </c>
      <c r="B151">
        <v>0</v>
      </c>
      <c r="C151">
        <v>8.2519999999999996E-2</v>
      </c>
      <c r="D151">
        <v>2.9199999999999999E-3</v>
      </c>
      <c r="E151">
        <v>0.13807</v>
      </c>
      <c r="F151">
        <v>0</v>
      </c>
      <c r="G151">
        <v>0.85901000000000005</v>
      </c>
      <c r="H151">
        <v>2.6054300000000001</v>
      </c>
      <c r="I151">
        <v>0</v>
      </c>
      <c r="J151">
        <v>2.93E-2</v>
      </c>
      <c r="K151">
        <v>0</v>
      </c>
      <c r="L151">
        <v>2.9749999999999999E-2</v>
      </c>
      <c r="M151">
        <v>0</v>
      </c>
      <c r="N151">
        <v>0.31068000000000001</v>
      </c>
      <c r="O151">
        <v>3.2000000000000003E-4</v>
      </c>
      <c r="P151">
        <v>0.30763000000000001</v>
      </c>
      <c r="Q151">
        <v>0</v>
      </c>
      <c r="R151">
        <v>0</v>
      </c>
      <c r="S151">
        <v>0</v>
      </c>
      <c r="T151">
        <v>0</v>
      </c>
      <c r="U151" s="2" t="str">
        <f t="shared" si="42"/>
        <v>A51023</v>
      </c>
      <c r="V151" s="2">
        <f t="shared" si="43"/>
        <v>8.5440000000000002E-2</v>
      </c>
      <c r="W151" s="2">
        <f t="shared" si="44"/>
        <v>0.13807</v>
      </c>
      <c r="X151" s="2">
        <f t="shared" si="45"/>
        <v>0.85901000000000005</v>
      </c>
      <c r="Y151" s="2">
        <f t="shared" si="46"/>
        <v>2.6054300000000001</v>
      </c>
      <c r="Z151" s="2">
        <f t="shared" si="47"/>
        <v>2.93E-2</v>
      </c>
      <c r="AA151" s="2">
        <f t="shared" si="48"/>
        <v>2.9749999999999999E-2</v>
      </c>
      <c r="AB151" s="2">
        <f t="shared" si="49"/>
        <v>0.311</v>
      </c>
      <c r="AC151" s="2">
        <f t="shared" si="50"/>
        <v>0.30763000000000001</v>
      </c>
      <c r="AD151" s="2">
        <f t="shared" si="51"/>
        <v>0</v>
      </c>
      <c r="AE151" s="2">
        <f t="shared" si="52"/>
        <v>0</v>
      </c>
      <c r="AG151" t="s">
        <v>170</v>
      </c>
      <c r="AH151">
        <f t="shared" si="53"/>
        <v>7.6230000000000006E-2</v>
      </c>
      <c r="AI151">
        <f t="shared" si="54"/>
        <v>0.13153999999999999</v>
      </c>
      <c r="AJ151">
        <f t="shared" si="55"/>
        <v>0.76746000000000003</v>
      </c>
      <c r="AK151">
        <f t="shared" si="56"/>
        <v>2.8321999999999998</v>
      </c>
      <c r="AL151">
        <f t="shared" si="57"/>
        <v>2.6769999999999999E-2</v>
      </c>
      <c r="AM151">
        <f t="shared" si="58"/>
        <v>3.108E-2</v>
      </c>
      <c r="AN151">
        <f t="shared" si="59"/>
        <v>0.30549999999999999</v>
      </c>
      <c r="AO151">
        <f t="shared" si="60"/>
        <v>0.30775000000000002</v>
      </c>
      <c r="AP151">
        <f t="shared" si="61"/>
        <v>0</v>
      </c>
      <c r="AQ151">
        <f t="shared" si="62"/>
        <v>0</v>
      </c>
    </row>
    <row r="152" spans="1:43">
      <c r="A152" t="s">
        <v>170</v>
      </c>
      <c r="B152">
        <v>0</v>
      </c>
      <c r="C152">
        <v>7.3630000000000001E-2</v>
      </c>
      <c r="D152">
        <v>2.5999999999999999E-3</v>
      </c>
      <c r="E152">
        <v>0.13153999999999999</v>
      </c>
      <c r="F152">
        <v>0</v>
      </c>
      <c r="G152">
        <v>0.76746000000000003</v>
      </c>
      <c r="H152">
        <v>2.8321999999999998</v>
      </c>
      <c r="I152">
        <v>0</v>
      </c>
      <c r="J152">
        <v>2.6769999999999999E-2</v>
      </c>
      <c r="K152">
        <v>0</v>
      </c>
      <c r="L152">
        <v>3.108E-2</v>
      </c>
      <c r="M152" s="1">
        <v>1.0000000000000001E-5</v>
      </c>
      <c r="N152">
        <v>0.30388999999999999</v>
      </c>
      <c r="O152">
        <v>1.6000000000000001E-3</v>
      </c>
      <c r="P152">
        <v>0.30775000000000002</v>
      </c>
      <c r="Q152">
        <v>0</v>
      </c>
      <c r="R152">
        <v>0</v>
      </c>
      <c r="S152">
        <v>0</v>
      </c>
      <c r="T152">
        <v>0</v>
      </c>
      <c r="U152" s="2" t="str">
        <f t="shared" si="42"/>
        <v>A51163</v>
      </c>
      <c r="V152" s="2">
        <f t="shared" si="43"/>
        <v>7.6230000000000006E-2</v>
      </c>
      <c r="W152" s="2">
        <f t="shared" si="44"/>
        <v>0.13153999999999999</v>
      </c>
      <c r="X152" s="2">
        <f t="shared" si="45"/>
        <v>0.76746000000000003</v>
      </c>
      <c r="Y152" s="2">
        <f t="shared" si="46"/>
        <v>2.8321999999999998</v>
      </c>
      <c r="Z152" s="2">
        <f t="shared" si="47"/>
        <v>2.6769999999999999E-2</v>
      </c>
      <c r="AA152" s="2">
        <f t="shared" si="48"/>
        <v>3.108E-2</v>
      </c>
      <c r="AB152" s="2">
        <f t="shared" si="49"/>
        <v>0.30549999999999999</v>
      </c>
      <c r="AC152" s="2">
        <f t="shared" si="50"/>
        <v>0.30775000000000002</v>
      </c>
      <c r="AD152" s="2">
        <f t="shared" si="51"/>
        <v>0</v>
      </c>
      <c r="AE152" s="2">
        <f t="shared" si="52"/>
        <v>0</v>
      </c>
      <c r="AG152" t="s">
        <v>244</v>
      </c>
      <c r="AH152">
        <f t="shared" si="53"/>
        <v>8.0349999999999991E-2</v>
      </c>
      <c r="AI152">
        <f t="shared" si="54"/>
        <v>0.12402000000000001</v>
      </c>
      <c r="AJ152">
        <f t="shared" si="55"/>
        <v>0.81593000000000004</v>
      </c>
      <c r="AK152">
        <f t="shared" si="56"/>
        <v>3.00014</v>
      </c>
      <c r="AL152">
        <f t="shared" si="57"/>
        <v>2.8029999999999999E-2</v>
      </c>
      <c r="AM152">
        <f t="shared" si="58"/>
        <v>3.0960000000000001E-2</v>
      </c>
      <c r="AN152">
        <f t="shared" si="59"/>
        <v>0.30663999999999997</v>
      </c>
      <c r="AO152">
        <f t="shared" si="60"/>
        <v>0.30984</v>
      </c>
      <c r="AP152">
        <f t="shared" si="61"/>
        <v>0</v>
      </c>
      <c r="AQ152">
        <f t="shared" si="62"/>
        <v>0</v>
      </c>
    </row>
    <row r="153" spans="1:43">
      <c r="A153" t="s">
        <v>171</v>
      </c>
      <c r="B153">
        <v>0</v>
      </c>
      <c r="C153">
        <v>8.2680000000000003E-2</v>
      </c>
      <c r="D153">
        <v>2.9099999999999998E-3</v>
      </c>
      <c r="E153">
        <v>0.13863</v>
      </c>
      <c r="F153">
        <v>0</v>
      </c>
      <c r="G153">
        <v>0.85887999999999998</v>
      </c>
      <c r="H153">
        <v>2.6065999999999998</v>
      </c>
      <c r="I153">
        <v>0</v>
      </c>
      <c r="J153">
        <v>2.9389999999999999E-2</v>
      </c>
      <c r="K153">
        <v>0</v>
      </c>
      <c r="L153">
        <v>2.9950000000000001E-2</v>
      </c>
      <c r="M153">
        <v>0</v>
      </c>
      <c r="N153">
        <v>0.31085000000000002</v>
      </c>
      <c r="O153">
        <v>3.2000000000000003E-4</v>
      </c>
      <c r="P153">
        <v>0.30764999999999998</v>
      </c>
      <c r="Q153">
        <v>0</v>
      </c>
      <c r="R153">
        <v>0</v>
      </c>
      <c r="S153">
        <v>0</v>
      </c>
      <c r="T153">
        <v>0</v>
      </c>
      <c r="U153" s="2" t="str">
        <f t="shared" si="42"/>
        <v>F51023</v>
      </c>
      <c r="V153" s="2">
        <f t="shared" si="43"/>
        <v>8.5589999999999999E-2</v>
      </c>
      <c r="W153" s="2">
        <f t="shared" si="44"/>
        <v>0.13863</v>
      </c>
      <c r="X153" s="2">
        <f t="shared" si="45"/>
        <v>0.85887999999999998</v>
      </c>
      <c r="Y153" s="2">
        <f t="shared" si="46"/>
        <v>2.6065999999999998</v>
      </c>
      <c r="Z153" s="2">
        <f t="shared" si="47"/>
        <v>2.9389999999999999E-2</v>
      </c>
      <c r="AA153" s="2">
        <f t="shared" si="48"/>
        <v>2.9950000000000001E-2</v>
      </c>
      <c r="AB153" s="2">
        <f t="shared" si="49"/>
        <v>0.31117</v>
      </c>
      <c r="AC153" s="2">
        <f t="shared" si="50"/>
        <v>0.30764999999999998</v>
      </c>
      <c r="AD153" s="2">
        <f t="shared" si="51"/>
        <v>0</v>
      </c>
      <c r="AE153" s="2">
        <f t="shared" si="52"/>
        <v>0</v>
      </c>
      <c r="AG153" t="s">
        <v>249</v>
      </c>
      <c r="AH153">
        <f t="shared" si="53"/>
        <v>7.884999999999999E-2</v>
      </c>
      <c r="AI153">
        <f t="shared" si="54"/>
        <v>0.12950999999999999</v>
      </c>
      <c r="AJ153">
        <f t="shared" si="55"/>
        <v>0.79757</v>
      </c>
      <c r="AK153">
        <f t="shared" si="56"/>
        <v>2.8835600000000001</v>
      </c>
      <c r="AL153">
        <f t="shared" si="57"/>
        <v>2.775E-2</v>
      </c>
      <c r="AM153">
        <f t="shared" si="58"/>
        <v>3.1130000000000001E-2</v>
      </c>
      <c r="AN153">
        <f t="shared" si="59"/>
        <v>0.30532999999999999</v>
      </c>
      <c r="AO153">
        <f t="shared" si="60"/>
        <v>0.30875999999999998</v>
      </c>
      <c r="AP153">
        <f t="shared" si="61"/>
        <v>0</v>
      </c>
      <c r="AQ153">
        <f t="shared" si="62"/>
        <v>0</v>
      </c>
    </row>
    <row r="154" spans="1:43">
      <c r="A154" t="s">
        <v>172</v>
      </c>
      <c r="B154">
        <v>0</v>
      </c>
      <c r="C154">
        <v>8.1049999999999997E-2</v>
      </c>
      <c r="D154">
        <v>2.5999999999999999E-3</v>
      </c>
      <c r="E154">
        <v>0.13716999999999999</v>
      </c>
      <c r="F154">
        <v>0</v>
      </c>
      <c r="G154">
        <v>0.83864000000000005</v>
      </c>
      <c r="H154">
        <v>2.7563300000000002</v>
      </c>
      <c r="I154">
        <v>0</v>
      </c>
      <c r="J154">
        <v>2.894E-2</v>
      </c>
      <c r="K154">
        <v>0</v>
      </c>
      <c r="L154">
        <v>3.1230000000000001E-2</v>
      </c>
      <c r="M154" s="1">
        <v>2.0000000000000002E-5</v>
      </c>
      <c r="N154">
        <v>0.30897999999999998</v>
      </c>
      <c r="O154">
        <v>9.3000000000000005E-4</v>
      </c>
      <c r="P154">
        <v>0.30759999999999998</v>
      </c>
      <c r="Q154">
        <v>0</v>
      </c>
      <c r="R154">
        <v>0</v>
      </c>
      <c r="S154">
        <v>0</v>
      </c>
      <c r="T154">
        <v>0</v>
      </c>
      <c r="U154" s="2" t="str">
        <f t="shared" si="42"/>
        <v>F51163</v>
      </c>
      <c r="V154" s="2">
        <f t="shared" si="43"/>
        <v>8.3650000000000002E-2</v>
      </c>
      <c r="W154" s="2">
        <f t="shared" si="44"/>
        <v>0.13716999999999999</v>
      </c>
      <c r="X154" s="2">
        <f t="shared" si="45"/>
        <v>0.83864000000000005</v>
      </c>
      <c r="Y154" s="2">
        <f t="shared" si="46"/>
        <v>2.7563300000000002</v>
      </c>
      <c r="Z154" s="2">
        <f t="shared" si="47"/>
        <v>2.894E-2</v>
      </c>
      <c r="AA154" s="2">
        <f t="shared" si="48"/>
        <v>3.1230000000000001E-2</v>
      </c>
      <c r="AB154" s="2">
        <f t="shared" si="49"/>
        <v>0.30992999999999998</v>
      </c>
      <c r="AC154" s="2">
        <f t="shared" si="50"/>
        <v>0.30759999999999998</v>
      </c>
      <c r="AD154" s="2">
        <f t="shared" si="51"/>
        <v>0</v>
      </c>
      <c r="AE154" s="2">
        <f t="shared" si="52"/>
        <v>0</v>
      </c>
      <c r="AG154" t="s">
        <v>50</v>
      </c>
      <c r="AH154">
        <f t="shared" si="53"/>
        <v>8.8209999999999997E-2</v>
      </c>
      <c r="AI154">
        <f t="shared" si="54"/>
        <v>0.14538999999999999</v>
      </c>
      <c r="AJ154">
        <f t="shared" si="55"/>
        <v>0.88222</v>
      </c>
      <c r="AK154">
        <f t="shared" si="56"/>
        <v>2.4035899999999999</v>
      </c>
      <c r="AL154">
        <f t="shared" si="57"/>
        <v>3.0349999999999999E-2</v>
      </c>
      <c r="AM154">
        <f t="shared" si="58"/>
        <v>3.1150000000000001E-2</v>
      </c>
      <c r="AN154">
        <f t="shared" si="59"/>
        <v>0.31656999999999996</v>
      </c>
      <c r="AO154">
        <f t="shared" si="60"/>
        <v>0.30708999999999997</v>
      </c>
      <c r="AP154">
        <f t="shared" si="61"/>
        <v>0</v>
      </c>
      <c r="AQ154">
        <f t="shared" si="62"/>
        <v>0</v>
      </c>
    </row>
    <row r="155" spans="1:43">
      <c r="A155" t="s">
        <v>173</v>
      </c>
      <c r="B155">
        <v>0</v>
      </c>
      <c r="C155">
        <v>8.0869999999999997E-2</v>
      </c>
      <c r="D155">
        <v>2.63E-3</v>
      </c>
      <c r="E155">
        <v>0.13507</v>
      </c>
      <c r="F155">
        <v>0</v>
      </c>
      <c r="G155">
        <v>0.84040000000000004</v>
      </c>
      <c r="H155">
        <v>2.7644700000000002</v>
      </c>
      <c r="I155">
        <v>0</v>
      </c>
      <c r="J155">
        <v>2.8750000000000001E-2</v>
      </c>
      <c r="K155">
        <v>0</v>
      </c>
      <c r="L155">
        <v>3.09E-2</v>
      </c>
      <c r="M155">
        <v>0</v>
      </c>
      <c r="N155">
        <v>0.30907000000000001</v>
      </c>
      <c r="O155">
        <v>3.8000000000000002E-4</v>
      </c>
      <c r="P155">
        <v>0.30758000000000002</v>
      </c>
      <c r="Q155">
        <v>0</v>
      </c>
      <c r="R155">
        <v>0</v>
      </c>
      <c r="S155">
        <v>0</v>
      </c>
      <c r="T155">
        <v>0</v>
      </c>
      <c r="U155" s="2" t="str">
        <f t="shared" si="42"/>
        <v>A51161</v>
      </c>
      <c r="V155" s="2">
        <f t="shared" si="43"/>
        <v>8.3499999999999991E-2</v>
      </c>
      <c r="W155" s="2">
        <f t="shared" si="44"/>
        <v>0.13507</v>
      </c>
      <c r="X155" s="2">
        <f t="shared" si="45"/>
        <v>0.84040000000000004</v>
      </c>
      <c r="Y155" s="2">
        <f t="shared" si="46"/>
        <v>2.7644700000000002</v>
      </c>
      <c r="Z155" s="2">
        <f t="shared" si="47"/>
        <v>2.8750000000000001E-2</v>
      </c>
      <c r="AA155" s="2">
        <f t="shared" si="48"/>
        <v>3.09E-2</v>
      </c>
      <c r="AB155" s="2">
        <f t="shared" si="49"/>
        <v>0.30945</v>
      </c>
      <c r="AC155" s="2">
        <f t="shared" si="50"/>
        <v>0.30758000000000002</v>
      </c>
      <c r="AD155" s="2">
        <f t="shared" si="51"/>
        <v>0</v>
      </c>
      <c r="AE155" s="2">
        <f t="shared" si="52"/>
        <v>0</v>
      </c>
      <c r="AG155" t="s">
        <v>218</v>
      </c>
      <c r="AH155">
        <f t="shared" si="53"/>
        <v>8.8870000000000005E-2</v>
      </c>
      <c r="AI155">
        <f t="shared" si="54"/>
        <v>0.13474</v>
      </c>
      <c r="AJ155">
        <f t="shared" si="55"/>
        <v>0.88976</v>
      </c>
      <c r="AK155">
        <f t="shared" si="56"/>
        <v>2.2284099999999998</v>
      </c>
      <c r="AL155">
        <f t="shared" si="57"/>
        <v>3.0429999999999999E-2</v>
      </c>
      <c r="AM155">
        <f t="shared" si="58"/>
        <v>2.673E-2</v>
      </c>
      <c r="AN155">
        <f t="shared" si="59"/>
        <v>0.31878999999999996</v>
      </c>
      <c r="AO155">
        <f t="shared" si="60"/>
        <v>0.307</v>
      </c>
      <c r="AP155">
        <f t="shared" si="61"/>
        <v>0</v>
      </c>
      <c r="AQ155">
        <f t="shared" si="62"/>
        <v>0</v>
      </c>
    </row>
    <row r="156" spans="1:43">
      <c r="A156" t="s">
        <v>174</v>
      </c>
      <c r="B156">
        <v>0</v>
      </c>
      <c r="C156">
        <v>8.5050000000000001E-2</v>
      </c>
      <c r="D156">
        <v>2.63E-3</v>
      </c>
      <c r="E156">
        <v>0.13714999999999999</v>
      </c>
      <c r="F156">
        <v>0</v>
      </c>
      <c r="G156">
        <v>0.87990999999999997</v>
      </c>
      <c r="H156">
        <v>2.16168</v>
      </c>
      <c r="I156">
        <v>0</v>
      </c>
      <c r="J156">
        <v>3.0099999999999998E-2</v>
      </c>
      <c r="K156">
        <v>0</v>
      </c>
      <c r="L156">
        <v>2.682E-2</v>
      </c>
      <c r="M156" s="1">
        <v>1.0000000000000001E-5</v>
      </c>
      <c r="N156">
        <v>0.31508000000000003</v>
      </c>
      <c r="O156">
        <v>2.9999999999999997E-4</v>
      </c>
      <c r="P156">
        <v>0.30740000000000001</v>
      </c>
      <c r="Q156">
        <v>0</v>
      </c>
      <c r="R156">
        <v>0</v>
      </c>
      <c r="S156">
        <v>0</v>
      </c>
      <c r="T156">
        <v>0</v>
      </c>
      <c r="U156" s="2" t="str">
        <f t="shared" si="42"/>
        <v>F51161</v>
      </c>
      <c r="V156" s="2">
        <f t="shared" si="43"/>
        <v>8.7679999999999994E-2</v>
      </c>
      <c r="W156" s="2">
        <f t="shared" si="44"/>
        <v>0.13714999999999999</v>
      </c>
      <c r="X156" s="2">
        <f t="shared" si="45"/>
        <v>0.87990999999999997</v>
      </c>
      <c r="Y156" s="2">
        <f t="shared" si="46"/>
        <v>2.16168</v>
      </c>
      <c r="Z156" s="2">
        <f t="shared" si="47"/>
        <v>3.0099999999999998E-2</v>
      </c>
      <c r="AA156" s="2">
        <f t="shared" si="48"/>
        <v>2.682E-2</v>
      </c>
      <c r="AB156" s="2">
        <f t="shared" si="49"/>
        <v>0.31539000000000006</v>
      </c>
      <c r="AC156" s="2">
        <f t="shared" si="50"/>
        <v>0.30740000000000001</v>
      </c>
      <c r="AD156" s="2">
        <f t="shared" si="51"/>
        <v>0</v>
      </c>
      <c r="AE156" s="2">
        <f t="shared" si="52"/>
        <v>0</v>
      </c>
      <c r="AG156" t="s">
        <v>141</v>
      </c>
      <c r="AH156">
        <f t="shared" si="53"/>
        <v>7.8980000000000009E-2</v>
      </c>
      <c r="AI156">
        <f t="shared" si="54"/>
        <v>0.13222</v>
      </c>
      <c r="AJ156">
        <f t="shared" si="55"/>
        <v>0.79781999999999997</v>
      </c>
      <c r="AK156">
        <f t="shared" si="56"/>
        <v>2.8696799999999998</v>
      </c>
      <c r="AL156">
        <f t="shared" si="57"/>
        <v>2.7279999999999999E-2</v>
      </c>
      <c r="AM156">
        <f t="shared" si="58"/>
        <v>3.2030000000000003E-2</v>
      </c>
      <c r="AN156">
        <f t="shared" si="59"/>
        <v>0.30601</v>
      </c>
      <c r="AO156">
        <f t="shared" si="60"/>
        <v>0.30829000000000001</v>
      </c>
      <c r="AP156">
        <f t="shared" si="61"/>
        <v>0</v>
      </c>
      <c r="AQ156">
        <f t="shared" si="62"/>
        <v>0</v>
      </c>
    </row>
    <row r="157" spans="1:43">
      <c r="A157" t="s">
        <v>175</v>
      </c>
      <c r="B157">
        <v>0</v>
      </c>
      <c r="C157">
        <v>6.4820000000000003E-2</v>
      </c>
      <c r="D157">
        <v>3.63E-3</v>
      </c>
      <c r="E157">
        <v>0.12656999999999999</v>
      </c>
      <c r="F157">
        <v>0</v>
      </c>
      <c r="G157">
        <v>0.67732000000000003</v>
      </c>
      <c r="H157">
        <v>2.9852799999999999</v>
      </c>
      <c r="I157">
        <v>0</v>
      </c>
      <c r="J157">
        <v>2.4660000000000001E-2</v>
      </c>
      <c r="K157">
        <v>0</v>
      </c>
      <c r="L157">
        <v>3.0800000000000001E-2</v>
      </c>
      <c r="M157">
        <v>0</v>
      </c>
      <c r="N157">
        <v>0.30087000000000003</v>
      </c>
      <c r="O157">
        <v>1.4999999999999999E-4</v>
      </c>
      <c r="P157">
        <v>0.30954999999999999</v>
      </c>
      <c r="Q157">
        <v>0</v>
      </c>
      <c r="R157">
        <v>0</v>
      </c>
      <c r="S157">
        <v>0</v>
      </c>
      <c r="T157">
        <v>0</v>
      </c>
      <c r="U157" s="2" t="str">
        <f t="shared" si="42"/>
        <v>A51015</v>
      </c>
      <c r="V157" s="2">
        <f t="shared" si="43"/>
        <v>6.8449999999999997E-2</v>
      </c>
      <c r="W157" s="2">
        <f t="shared" si="44"/>
        <v>0.12656999999999999</v>
      </c>
      <c r="X157" s="2">
        <f t="shared" si="45"/>
        <v>0.67732000000000003</v>
      </c>
      <c r="Y157" s="2">
        <f t="shared" si="46"/>
        <v>2.9852799999999999</v>
      </c>
      <c r="Z157" s="2">
        <f t="shared" si="47"/>
        <v>2.4660000000000001E-2</v>
      </c>
      <c r="AA157" s="2">
        <f t="shared" si="48"/>
        <v>3.0800000000000001E-2</v>
      </c>
      <c r="AB157" s="2">
        <f t="shared" si="49"/>
        <v>0.30102000000000001</v>
      </c>
      <c r="AC157" s="2">
        <f t="shared" si="50"/>
        <v>0.30954999999999999</v>
      </c>
      <c r="AD157" s="2">
        <f t="shared" si="51"/>
        <v>0</v>
      </c>
      <c r="AE157" s="2">
        <f t="shared" si="52"/>
        <v>0</v>
      </c>
      <c r="AG157" t="s">
        <v>250</v>
      </c>
      <c r="AH157">
        <f t="shared" si="53"/>
        <v>8.0710000000000004E-2</v>
      </c>
      <c r="AI157">
        <f t="shared" si="54"/>
        <v>0.12953999999999999</v>
      </c>
      <c r="AJ157">
        <f t="shared" si="55"/>
        <v>0.80983000000000005</v>
      </c>
      <c r="AK157">
        <f t="shared" si="56"/>
        <v>2.8553899999999999</v>
      </c>
      <c r="AL157">
        <f t="shared" si="57"/>
        <v>2.809E-2</v>
      </c>
      <c r="AM157">
        <f t="shared" si="58"/>
        <v>3.0530000000000002E-2</v>
      </c>
      <c r="AN157">
        <f t="shared" si="59"/>
        <v>0.30614000000000002</v>
      </c>
      <c r="AO157">
        <f t="shared" si="60"/>
        <v>0.30769999999999997</v>
      </c>
      <c r="AP157">
        <f t="shared" si="61"/>
        <v>0</v>
      </c>
      <c r="AQ157">
        <f t="shared" si="62"/>
        <v>0</v>
      </c>
    </row>
    <row r="158" spans="1:43">
      <c r="A158" t="s">
        <v>176</v>
      </c>
      <c r="B158">
        <v>0</v>
      </c>
      <c r="C158">
        <v>8.1860000000000002E-2</v>
      </c>
      <c r="D158">
        <v>3.5500000000000002E-3</v>
      </c>
      <c r="E158">
        <v>0.13885</v>
      </c>
      <c r="F158">
        <v>0</v>
      </c>
      <c r="G158">
        <v>0.85699999999999998</v>
      </c>
      <c r="H158">
        <v>2.6637</v>
      </c>
      <c r="I158">
        <v>0</v>
      </c>
      <c r="J158">
        <v>2.9649999999999999E-2</v>
      </c>
      <c r="K158" s="1">
        <v>1.0000000000000001E-5</v>
      </c>
      <c r="L158">
        <v>3.04E-2</v>
      </c>
      <c r="M158">
        <v>0</v>
      </c>
      <c r="N158">
        <v>0.31489</v>
      </c>
      <c r="O158" s="1">
        <v>5.0000000000000002E-5</v>
      </c>
      <c r="P158">
        <v>0.30754999999999999</v>
      </c>
      <c r="Q158">
        <v>0</v>
      </c>
      <c r="R158">
        <v>0</v>
      </c>
      <c r="S158">
        <v>0</v>
      </c>
      <c r="T158">
        <v>0</v>
      </c>
      <c r="U158" s="2" t="str">
        <f t="shared" si="42"/>
        <v>B51015</v>
      </c>
      <c r="V158" s="2">
        <f t="shared" si="43"/>
        <v>8.541E-2</v>
      </c>
      <c r="W158" s="2">
        <f t="shared" si="44"/>
        <v>0.13885</v>
      </c>
      <c r="X158" s="2">
        <f t="shared" si="45"/>
        <v>0.85699999999999998</v>
      </c>
      <c r="Y158" s="2">
        <f t="shared" si="46"/>
        <v>2.6637</v>
      </c>
      <c r="Z158" s="2">
        <f t="shared" si="47"/>
        <v>2.9659999999999999E-2</v>
      </c>
      <c r="AA158" s="2">
        <f t="shared" si="48"/>
        <v>3.04E-2</v>
      </c>
      <c r="AB158" s="2">
        <f t="shared" si="49"/>
        <v>0.31494</v>
      </c>
      <c r="AC158" s="2">
        <f t="shared" si="50"/>
        <v>0.30754999999999999</v>
      </c>
      <c r="AD158" s="2">
        <f t="shared" si="51"/>
        <v>0</v>
      </c>
      <c r="AE158" s="2">
        <f t="shared" si="52"/>
        <v>0</v>
      </c>
      <c r="AG158" t="s">
        <v>220</v>
      </c>
      <c r="AH158">
        <f t="shared" si="53"/>
        <v>8.8300000000000003E-2</v>
      </c>
      <c r="AI158">
        <f t="shared" si="54"/>
        <v>0.13800000000000001</v>
      </c>
      <c r="AJ158">
        <f t="shared" si="55"/>
        <v>0.88483999999999996</v>
      </c>
      <c r="AK158">
        <f t="shared" si="56"/>
        <v>2.5947800000000001</v>
      </c>
      <c r="AL158">
        <f t="shared" si="57"/>
        <v>3.022E-2</v>
      </c>
      <c r="AM158">
        <f t="shared" si="58"/>
        <v>2.9499999999999998E-2</v>
      </c>
      <c r="AN158">
        <f t="shared" si="59"/>
        <v>0.30917</v>
      </c>
      <c r="AO158">
        <f t="shared" si="60"/>
        <v>0.30714999999999998</v>
      </c>
      <c r="AP158">
        <f t="shared" si="61"/>
        <v>0</v>
      </c>
      <c r="AQ158">
        <f t="shared" si="62"/>
        <v>0</v>
      </c>
    </row>
    <row r="159" spans="1:43">
      <c r="A159" t="s">
        <v>177</v>
      </c>
      <c r="B159">
        <v>0</v>
      </c>
      <c r="C159">
        <v>7.6069999999999999E-2</v>
      </c>
      <c r="D159">
        <v>2.5899999999999999E-3</v>
      </c>
      <c r="E159">
        <v>0.13220000000000001</v>
      </c>
      <c r="F159">
        <v>0</v>
      </c>
      <c r="G159">
        <v>0.78905000000000003</v>
      </c>
      <c r="H159">
        <v>2.8291400000000002</v>
      </c>
      <c r="I159">
        <v>0</v>
      </c>
      <c r="J159">
        <v>2.742E-2</v>
      </c>
      <c r="K159">
        <v>0</v>
      </c>
      <c r="L159">
        <v>3.1140000000000001E-2</v>
      </c>
      <c r="M159" s="1">
        <v>1.0000000000000001E-5</v>
      </c>
      <c r="N159">
        <v>0.30580000000000002</v>
      </c>
      <c r="O159">
        <v>1.07E-3</v>
      </c>
      <c r="P159">
        <v>0.30773</v>
      </c>
      <c r="Q159">
        <v>0</v>
      </c>
      <c r="R159">
        <v>0</v>
      </c>
      <c r="S159">
        <v>0</v>
      </c>
      <c r="T159">
        <v>0</v>
      </c>
      <c r="U159" s="2" t="str">
        <f t="shared" si="42"/>
        <v>B51163</v>
      </c>
      <c r="V159" s="2">
        <f t="shared" si="43"/>
        <v>7.8659999999999994E-2</v>
      </c>
      <c r="W159" s="2">
        <f t="shared" si="44"/>
        <v>0.13220000000000001</v>
      </c>
      <c r="X159" s="2">
        <f t="shared" si="45"/>
        <v>0.78905000000000003</v>
      </c>
      <c r="Y159" s="2">
        <f t="shared" si="46"/>
        <v>2.8291400000000002</v>
      </c>
      <c r="Z159" s="2">
        <f t="shared" si="47"/>
        <v>2.742E-2</v>
      </c>
      <c r="AA159" s="2">
        <f t="shared" si="48"/>
        <v>3.1140000000000001E-2</v>
      </c>
      <c r="AB159" s="2">
        <f t="shared" si="49"/>
        <v>0.30688000000000004</v>
      </c>
      <c r="AC159" s="2">
        <f t="shared" si="50"/>
        <v>0.30773</v>
      </c>
      <c r="AD159" s="2">
        <f t="shared" si="51"/>
        <v>0</v>
      </c>
      <c r="AE159" s="2">
        <f t="shared" si="52"/>
        <v>0</v>
      </c>
      <c r="AG159" t="s">
        <v>35</v>
      </c>
      <c r="AH159">
        <f t="shared" si="53"/>
        <v>8.9179999999999995E-2</v>
      </c>
      <c r="AI159">
        <f t="shared" si="54"/>
        <v>0.14041999999999999</v>
      </c>
      <c r="AJ159">
        <f t="shared" si="55"/>
        <v>0.89280999999999999</v>
      </c>
      <c r="AK159">
        <f t="shared" si="56"/>
        <v>2.5114000000000001</v>
      </c>
      <c r="AL159">
        <f t="shared" si="57"/>
        <v>3.0530000000000002E-2</v>
      </c>
      <c r="AM159">
        <f t="shared" si="58"/>
        <v>2.9229999999999999E-2</v>
      </c>
      <c r="AN159">
        <f t="shared" si="59"/>
        <v>0.31526999999999999</v>
      </c>
      <c r="AO159">
        <f t="shared" si="60"/>
        <v>0.30719000000000002</v>
      </c>
      <c r="AP159">
        <f t="shared" si="61"/>
        <v>0</v>
      </c>
      <c r="AQ159">
        <f t="shared" si="62"/>
        <v>0</v>
      </c>
    </row>
    <row r="160" spans="1:43">
      <c r="A160" t="s">
        <v>178</v>
      </c>
      <c r="B160">
        <v>0</v>
      </c>
      <c r="C160">
        <v>8.3839999999999998E-2</v>
      </c>
      <c r="D160">
        <v>3.5400000000000002E-3</v>
      </c>
      <c r="E160">
        <v>0.13744999999999999</v>
      </c>
      <c r="F160">
        <v>0</v>
      </c>
      <c r="G160">
        <v>0.88109999999999999</v>
      </c>
      <c r="H160">
        <v>2.3118400000000001</v>
      </c>
      <c r="I160">
        <v>0</v>
      </c>
      <c r="J160">
        <v>3.0249999999999999E-2</v>
      </c>
      <c r="K160" s="1">
        <v>1.0000000000000001E-5</v>
      </c>
      <c r="L160">
        <v>2.7220000000000001E-2</v>
      </c>
      <c r="M160">
        <v>0</v>
      </c>
      <c r="N160">
        <v>0.31748999999999999</v>
      </c>
      <c r="O160" s="1">
        <v>5.0000000000000002E-5</v>
      </c>
      <c r="P160">
        <v>0.30747999999999998</v>
      </c>
      <c r="Q160">
        <v>0</v>
      </c>
      <c r="R160">
        <v>0</v>
      </c>
      <c r="S160">
        <v>0</v>
      </c>
      <c r="T160">
        <v>0</v>
      </c>
      <c r="U160" s="2" t="str">
        <f t="shared" si="42"/>
        <v>F51015</v>
      </c>
      <c r="V160" s="2">
        <f t="shared" si="43"/>
        <v>8.7379999999999999E-2</v>
      </c>
      <c r="W160" s="2">
        <f t="shared" si="44"/>
        <v>0.13744999999999999</v>
      </c>
      <c r="X160" s="2">
        <f t="shared" si="45"/>
        <v>0.88109999999999999</v>
      </c>
      <c r="Y160" s="2">
        <f t="shared" si="46"/>
        <v>2.3118400000000001</v>
      </c>
      <c r="Z160" s="2">
        <f t="shared" si="47"/>
        <v>3.0259999999999999E-2</v>
      </c>
      <c r="AA160" s="2">
        <f t="shared" si="48"/>
        <v>2.7220000000000001E-2</v>
      </c>
      <c r="AB160" s="2">
        <f t="shared" si="49"/>
        <v>0.31753999999999999</v>
      </c>
      <c r="AC160" s="2">
        <f t="shared" si="50"/>
        <v>0.30747999999999998</v>
      </c>
      <c r="AD160" s="2">
        <f t="shared" si="51"/>
        <v>0</v>
      </c>
      <c r="AE160" s="2">
        <f t="shared" si="52"/>
        <v>0</v>
      </c>
      <c r="AG160" t="s">
        <v>209</v>
      </c>
      <c r="AH160">
        <f t="shared" si="53"/>
        <v>3.5700000000000003E-2</v>
      </c>
      <c r="AI160">
        <f t="shared" si="54"/>
        <v>8.795E-2</v>
      </c>
      <c r="AJ160">
        <f t="shared" si="55"/>
        <v>0.35703000000000001</v>
      </c>
      <c r="AK160">
        <f t="shared" si="56"/>
        <v>2.90672</v>
      </c>
      <c r="AL160">
        <f t="shared" si="57"/>
        <v>3.0689999999999999E-2</v>
      </c>
      <c r="AM160">
        <f t="shared" si="58"/>
        <v>3.0669999999999999E-2</v>
      </c>
      <c r="AN160">
        <f t="shared" si="59"/>
        <v>0.28628999999999999</v>
      </c>
      <c r="AO160">
        <f t="shared" si="60"/>
        <v>0.30919999999999997</v>
      </c>
      <c r="AP160">
        <f t="shared" si="61"/>
        <v>0</v>
      </c>
      <c r="AQ160">
        <f t="shared" si="62"/>
        <v>0</v>
      </c>
    </row>
    <row r="161" spans="1:43">
      <c r="A161" t="s">
        <v>179</v>
      </c>
      <c r="B161">
        <v>0</v>
      </c>
      <c r="C161">
        <v>8.1960000000000005E-2</v>
      </c>
      <c r="D161">
        <v>3.6099999999999999E-3</v>
      </c>
      <c r="E161">
        <v>0.14172000000000001</v>
      </c>
      <c r="F161">
        <v>0</v>
      </c>
      <c r="G161">
        <v>0.85397000000000001</v>
      </c>
      <c r="H161">
        <v>2.4103699999999999</v>
      </c>
      <c r="I161">
        <v>0</v>
      </c>
      <c r="J161">
        <v>2.981E-2</v>
      </c>
      <c r="K161" s="1">
        <v>1.0000000000000001E-5</v>
      </c>
      <c r="L161">
        <v>2.9309999999999999E-2</v>
      </c>
      <c r="M161">
        <v>0</v>
      </c>
      <c r="N161">
        <v>0.31468000000000002</v>
      </c>
      <c r="O161">
        <v>1.1E-4</v>
      </c>
      <c r="P161">
        <v>0.30752000000000002</v>
      </c>
      <c r="Q161">
        <v>0</v>
      </c>
      <c r="R161">
        <v>0</v>
      </c>
      <c r="S161">
        <v>0</v>
      </c>
      <c r="T161">
        <v>0</v>
      </c>
      <c r="U161" s="2" t="str">
        <f t="shared" si="42"/>
        <v>C51015</v>
      </c>
      <c r="V161" s="2">
        <f t="shared" si="43"/>
        <v>8.5570000000000007E-2</v>
      </c>
      <c r="W161" s="2">
        <f t="shared" si="44"/>
        <v>0.14172000000000001</v>
      </c>
      <c r="X161" s="2">
        <f t="shared" si="45"/>
        <v>0.85397000000000001</v>
      </c>
      <c r="Y161" s="2">
        <f t="shared" si="46"/>
        <v>2.4103699999999999</v>
      </c>
      <c r="Z161" s="2">
        <f t="shared" si="47"/>
        <v>2.9819999999999999E-2</v>
      </c>
      <c r="AA161" s="2">
        <f t="shared" si="48"/>
        <v>2.9309999999999999E-2</v>
      </c>
      <c r="AB161" s="2">
        <f t="shared" si="49"/>
        <v>0.31479000000000001</v>
      </c>
      <c r="AC161" s="2">
        <f t="shared" si="50"/>
        <v>0.30752000000000002</v>
      </c>
      <c r="AD161" s="2">
        <f t="shared" si="51"/>
        <v>0</v>
      </c>
      <c r="AE161" s="2">
        <f t="shared" si="52"/>
        <v>0</v>
      </c>
      <c r="AG161" t="s">
        <v>190</v>
      </c>
      <c r="AH161">
        <f t="shared" si="53"/>
        <v>7.911E-2</v>
      </c>
      <c r="AI161">
        <f t="shared" si="54"/>
        <v>0.12939999999999999</v>
      </c>
      <c r="AJ161">
        <f t="shared" si="55"/>
        <v>0.79783999999999999</v>
      </c>
      <c r="AK161">
        <f t="shared" si="56"/>
        <v>2.7395</v>
      </c>
      <c r="AL161">
        <f t="shared" si="57"/>
        <v>2.7349999999999999E-2</v>
      </c>
      <c r="AM161">
        <f t="shared" si="58"/>
        <v>2.8750000000000001E-2</v>
      </c>
      <c r="AN161">
        <f t="shared" si="59"/>
        <v>0.30359999999999998</v>
      </c>
      <c r="AO161">
        <f t="shared" si="60"/>
        <v>0.30789</v>
      </c>
      <c r="AP161">
        <f t="shared" si="61"/>
        <v>0</v>
      </c>
      <c r="AQ161">
        <f t="shared" si="62"/>
        <v>0</v>
      </c>
    </row>
    <row r="162" spans="1:43">
      <c r="A162" t="s">
        <v>180</v>
      </c>
      <c r="B162">
        <v>0</v>
      </c>
      <c r="C162">
        <v>8.1049999999999997E-2</v>
      </c>
      <c r="D162">
        <v>1.6199999999999999E-3</v>
      </c>
      <c r="E162">
        <v>0.13785</v>
      </c>
      <c r="F162">
        <v>0</v>
      </c>
      <c r="G162">
        <v>0.82418999999999998</v>
      </c>
      <c r="H162">
        <v>2.76281</v>
      </c>
      <c r="I162">
        <v>0</v>
      </c>
      <c r="J162">
        <v>2.8570000000000002E-2</v>
      </c>
      <c r="K162">
        <v>0</v>
      </c>
      <c r="L162">
        <v>3.1350000000000003E-2</v>
      </c>
      <c r="M162">
        <v>1.1E-4</v>
      </c>
      <c r="N162">
        <v>0.3019</v>
      </c>
      <c r="O162">
        <v>6.1000000000000004E-3</v>
      </c>
      <c r="P162">
        <v>0.30790000000000001</v>
      </c>
      <c r="Q162">
        <v>0</v>
      </c>
      <c r="R162">
        <v>0</v>
      </c>
      <c r="S162">
        <v>0</v>
      </c>
      <c r="T162">
        <v>0</v>
      </c>
      <c r="U162" s="2" t="str">
        <f t="shared" si="42"/>
        <v>A51045</v>
      </c>
      <c r="V162" s="2">
        <f t="shared" si="43"/>
        <v>8.2669999999999993E-2</v>
      </c>
      <c r="W162" s="2">
        <f t="shared" si="44"/>
        <v>0.13785</v>
      </c>
      <c r="X162" s="2">
        <f t="shared" si="45"/>
        <v>0.82418999999999998</v>
      </c>
      <c r="Y162" s="2">
        <f t="shared" si="46"/>
        <v>2.76281</v>
      </c>
      <c r="Z162" s="2">
        <f t="shared" si="47"/>
        <v>2.8570000000000002E-2</v>
      </c>
      <c r="AA162" s="2">
        <f t="shared" si="48"/>
        <v>3.1350000000000003E-2</v>
      </c>
      <c r="AB162" s="2">
        <f t="shared" si="49"/>
        <v>0.30810999999999999</v>
      </c>
      <c r="AC162" s="2">
        <f t="shared" si="50"/>
        <v>0.30790000000000001</v>
      </c>
      <c r="AD162" s="2">
        <f t="shared" si="51"/>
        <v>0</v>
      </c>
      <c r="AE162" s="2">
        <f t="shared" si="52"/>
        <v>0</v>
      </c>
      <c r="AG162" t="s">
        <v>166</v>
      </c>
      <c r="AH162">
        <f t="shared" si="53"/>
        <v>8.7399999999999992E-2</v>
      </c>
      <c r="AI162">
        <f t="shared" si="54"/>
        <v>0.14180999999999999</v>
      </c>
      <c r="AJ162">
        <f t="shared" si="55"/>
        <v>0.87673999999999996</v>
      </c>
      <c r="AK162">
        <f t="shared" si="56"/>
        <v>2.6734800000000001</v>
      </c>
      <c r="AL162">
        <f t="shared" si="57"/>
        <v>0.03</v>
      </c>
      <c r="AM162">
        <f t="shared" si="58"/>
        <v>3.1879999999999999E-2</v>
      </c>
      <c r="AN162">
        <f t="shared" si="59"/>
        <v>0.31196000000000002</v>
      </c>
      <c r="AO162">
        <f t="shared" si="60"/>
        <v>0.30703999999999998</v>
      </c>
      <c r="AP162">
        <f t="shared" si="61"/>
        <v>0</v>
      </c>
      <c r="AQ162">
        <f t="shared" si="62"/>
        <v>0</v>
      </c>
    </row>
    <row r="163" spans="1:43">
      <c r="A163" t="s">
        <v>181</v>
      </c>
      <c r="B163">
        <v>0</v>
      </c>
      <c r="C163">
        <v>8.5379999999999998E-2</v>
      </c>
      <c r="D163" s="1">
        <v>8.0000000000000007E-5</v>
      </c>
      <c r="E163">
        <v>0.14158000000000001</v>
      </c>
      <c r="F163">
        <v>0</v>
      </c>
      <c r="G163">
        <v>0.84380999999999995</v>
      </c>
      <c r="H163">
        <v>2.5219399999999998</v>
      </c>
      <c r="I163">
        <v>0</v>
      </c>
      <c r="J163">
        <v>2.9559999999999999E-2</v>
      </c>
      <c r="K163">
        <v>0</v>
      </c>
      <c r="L163">
        <v>2.9229999999999999E-2</v>
      </c>
      <c r="M163">
        <v>5.1000000000000004E-3</v>
      </c>
      <c r="N163">
        <v>0.29858000000000001</v>
      </c>
      <c r="O163">
        <v>9.0200000000000002E-3</v>
      </c>
      <c r="P163">
        <v>0.30787999999999999</v>
      </c>
      <c r="Q163">
        <v>0</v>
      </c>
      <c r="R163">
        <v>0</v>
      </c>
      <c r="S163">
        <v>0</v>
      </c>
      <c r="T163">
        <v>0</v>
      </c>
      <c r="U163" s="2" t="str">
        <f t="shared" si="42"/>
        <v>A51071</v>
      </c>
      <c r="V163" s="2">
        <f t="shared" si="43"/>
        <v>8.5459999999999994E-2</v>
      </c>
      <c r="W163" s="2">
        <f t="shared" si="44"/>
        <v>0.14158000000000001</v>
      </c>
      <c r="X163" s="2">
        <f t="shared" si="45"/>
        <v>0.84380999999999995</v>
      </c>
      <c r="Y163" s="2">
        <f t="shared" si="46"/>
        <v>2.5219399999999998</v>
      </c>
      <c r="Z163" s="2">
        <f t="shared" si="47"/>
        <v>2.9559999999999999E-2</v>
      </c>
      <c r="AA163" s="2">
        <f t="shared" si="48"/>
        <v>2.9229999999999999E-2</v>
      </c>
      <c r="AB163" s="2">
        <f t="shared" si="49"/>
        <v>0.31269999999999998</v>
      </c>
      <c r="AC163" s="2">
        <f t="shared" si="50"/>
        <v>0.30787999999999999</v>
      </c>
      <c r="AD163" s="2">
        <f t="shared" si="51"/>
        <v>0</v>
      </c>
      <c r="AE163" s="2">
        <f t="shared" si="52"/>
        <v>0</v>
      </c>
      <c r="AG163" t="s">
        <v>143</v>
      </c>
      <c r="AH163">
        <f t="shared" si="53"/>
        <v>8.8910000000000003E-2</v>
      </c>
      <c r="AI163">
        <f t="shared" si="54"/>
        <v>0.14124999999999999</v>
      </c>
      <c r="AJ163">
        <f t="shared" si="55"/>
        <v>0.89117000000000002</v>
      </c>
      <c r="AK163">
        <f t="shared" si="56"/>
        <v>2.5885099999999999</v>
      </c>
      <c r="AL163">
        <f t="shared" si="57"/>
        <v>3.0439999999999998E-2</v>
      </c>
      <c r="AM163">
        <f t="shared" si="58"/>
        <v>3.014E-2</v>
      </c>
      <c r="AN163">
        <f t="shared" si="59"/>
        <v>0.31278</v>
      </c>
      <c r="AO163">
        <f t="shared" si="60"/>
        <v>0.30706</v>
      </c>
      <c r="AP163">
        <f t="shared" si="61"/>
        <v>0</v>
      </c>
      <c r="AQ163">
        <f t="shared" si="62"/>
        <v>0</v>
      </c>
    </row>
    <row r="164" spans="1:43">
      <c r="A164" t="s">
        <v>182</v>
      </c>
      <c r="B164">
        <v>0</v>
      </c>
      <c r="C164">
        <v>8.09E-2</v>
      </c>
      <c r="D164">
        <v>1.6199999999999999E-3</v>
      </c>
      <c r="E164">
        <v>0.13766</v>
      </c>
      <c r="F164">
        <v>0</v>
      </c>
      <c r="G164">
        <v>0.82279000000000002</v>
      </c>
      <c r="H164">
        <v>2.7662599999999999</v>
      </c>
      <c r="I164">
        <v>0</v>
      </c>
      <c r="J164">
        <v>2.852E-2</v>
      </c>
      <c r="K164">
        <v>0</v>
      </c>
      <c r="L164">
        <v>3.1370000000000002E-2</v>
      </c>
      <c r="M164">
        <v>1.1E-4</v>
      </c>
      <c r="N164">
        <v>0.30125000000000002</v>
      </c>
      <c r="O164">
        <v>6.4900000000000001E-3</v>
      </c>
      <c r="P164">
        <v>0.30791000000000002</v>
      </c>
      <c r="Q164">
        <v>0</v>
      </c>
      <c r="R164">
        <v>0</v>
      </c>
      <c r="S164">
        <v>0</v>
      </c>
      <c r="T164">
        <v>0</v>
      </c>
      <c r="U164" s="2" t="str">
        <f t="shared" si="42"/>
        <v>F51045</v>
      </c>
      <c r="V164" s="2">
        <f t="shared" si="43"/>
        <v>8.2519999999999996E-2</v>
      </c>
      <c r="W164" s="2">
        <f t="shared" si="44"/>
        <v>0.13766</v>
      </c>
      <c r="X164" s="2">
        <f t="shared" si="45"/>
        <v>0.82279000000000002</v>
      </c>
      <c r="Y164" s="2">
        <f t="shared" si="46"/>
        <v>2.7662599999999999</v>
      </c>
      <c r="Z164" s="2">
        <f t="shared" si="47"/>
        <v>2.852E-2</v>
      </c>
      <c r="AA164" s="2">
        <f t="shared" si="48"/>
        <v>3.1370000000000002E-2</v>
      </c>
      <c r="AB164" s="2">
        <f t="shared" si="49"/>
        <v>0.30785000000000001</v>
      </c>
      <c r="AC164" s="2">
        <f t="shared" si="50"/>
        <v>0.30791000000000002</v>
      </c>
      <c r="AD164" s="2">
        <f t="shared" si="51"/>
        <v>0</v>
      </c>
      <c r="AE164" s="2">
        <f t="shared" si="52"/>
        <v>0</v>
      </c>
      <c r="AG164" t="s">
        <v>117</v>
      </c>
      <c r="AH164">
        <f t="shared" si="53"/>
        <v>8.8739999999999999E-2</v>
      </c>
      <c r="AI164">
        <f t="shared" si="54"/>
        <v>0.13988999999999999</v>
      </c>
      <c r="AJ164">
        <f t="shared" si="55"/>
        <v>0.89075000000000004</v>
      </c>
      <c r="AK164">
        <f t="shared" si="56"/>
        <v>2.67489</v>
      </c>
      <c r="AL164">
        <f t="shared" si="57"/>
        <v>3.0429999999999999E-2</v>
      </c>
      <c r="AM164">
        <f t="shared" si="58"/>
        <v>3.1210000000000002E-2</v>
      </c>
      <c r="AN164">
        <f t="shared" si="59"/>
        <v>0.31243000000000004</v>
      </c>
      <c r="AO164">
        <f t="shared" si="60"/>
        <v>0.30698999999999999</v>
      </c>
      <c r="AP164">
        <f t="shared" si="61"/>
        <v>0</v>
      </c>
      <c r="AQ164">
        <f t="shared" si="62"/>
        <v>0</v>
      </c>
    </row>
    <row r="165" spans="1:43">
      <c r="A165" t="s">
        <v>183</v>
      </c>
      <c r="B165">
        <v>0</v>
      </c>
      <c r="C165">
        <v>8.5360000000000005E-2</v>
      </c>
      <c r="D165" s="1">
        <v>8.0000000000000007E-5</v>
      </c>
      <c r="E165">
        <v>0.1414</v>
      </c>
      <c r="F165">
        <v>0</v>
      </c>
      <c r="G165">
        <v>0.84372999999999998</v>
      </c>
      <c r="H165">
        <v>2.5251100000000002</v>
      </c>
      <c r="I165">
        <v>0</v>
      </c>
      <c r="J165">
        <v>2.954E-2</v>
      </c>
      <c r="K165">
        <v>0</v>
      </c>
      <c r="L165">
        <v>2.9229999999999999E-2</v>
      </c>
      <c r="M165">
        <v>5.8100000000000001E-3</v>
      </c>
      <c r="N165">
        <v>0.29693000000000003</v>
      </c>
      <c r="O165">
        <v>9.8499999999999994E-3</v>
      </c>
      <c r="P165">
        <v>0.30789</v>
      </c>
      <c r="Q165">
        <v>0</v>
      </c>
      <c r="R165">
        <v>0</v>
      </c>
      <c r="S165">
        <v>0</v>
      </c>
      <c r="T165">
        <v>0</v>
      </c>
      <c r="U165" s="2" t="str">
        <f t="shared" si="42"/>
        <v>F51071</v>
      </c>
      <c r="V165" s="2">
        <f t="shared" si="43"/>
        <v>8.5440000000000002E-2</v>
      </c>
      <c r="W165" s="2">
        <f t="shared" si="44"/>
        <v>0.1414</v>
      </c>
      <c r="X165" s="2">
        <f t="shared" si="45"/>
        <v>0.84372999999999998</v>
      </c>
      <c r="Y165" s="2">
        <f t="shared" si="46"/>
        <v>2.5251100000000002</v>
      </c>
      <c r="Z165" s="2">
        <f t="shared" si="47"/>
        <v>2.954E-2</v>
      </c>
      <c r="AA165" s="2">
        <f t="shared" si="48"/>
        <v>2.9229999999999999E-2</v>
      </c>
      <c r="AB165" s="2">
        <f t="shared" si="49"/>
        <v>0.31259000000000003</v>
      </c>
      <c r="AC165" s="2">
        <f t="shared" si="50"/>
        <v>0.30789</v>
      </c>
      <c r="AD165" s="2">
        <f t="shared" si="51"/>
        <v>0</v>
      </c>
      <c r="AE165" s="2">
        <f t="shared" si="52"/>
        <v>0</v>
      </c>
      <c r="AG165" t="s">
        <v>199</v>
      </c>
      <c r="AH165">
        <f t="shared" si="53"/>
        <v>8.5460000000000008E-2</v>
      </c>
      <c r="AI165">
        <f t="shared" si="54"/>
        <v>0.12554000000000001</v>
      </c>
      <c r="AJ165">
        <f t="shared" si="55"/>
        <v>0.85934999999999995</v>
      </c>
      <c r="AK165">
        <f t="shared" si="56"/>
        <v>2.51919</v>
      </c>
      <c r="AL165">
        <f t="shared" si="57"/>
        <v>2.9319999999999999E-2</v>
      </c>
      <c r="AM165">
        <f t="shared" si="58"/>
        <v>2.53E-2</v>
      </c>
      <c r="AN165">
        <f t="shared" si="59"/>
        <v>0.30554999999999993</v>
      </c>
      <c r="AO165">
        <f t="shared" si="60"/>
        <v>0.30773</v>
      </c>
      <c r="AP165">
        <f t="shared" si="61"/>
        <v>0</v>
      </c>
      <c r="AQ165">
        <f t="shared" si="62"/>
        <v>0</v>
      </c>
    </row>
    <row r="166" spans="1:43">
      <c r="A166" t="s">
        <v>184</v>
      </c>
      <c r="B166">
        <v>0</v>
      </c>
      <c r="C166">
        <v>8.5370000000000001E-2</v>
      </c>
      <c r="D166">
        <v>3.6000000000000002E-4</v>
      </c>
      <c r="E166">
        <v>0.13411999999999999</v>
      </c>
      <c r="F166">
        <v>0</v>
      </c>
      <c r="G166">
        <v>0.85624</v>
      </c>
      <c r="H166">
        <v>2.4868199999999998</v>
      </c>
      <c r="I166">
        <v>0</v>
      </c>
      <c r="J166">
        <v>2.9610000000000001E-2</v>
      </c>
      <c r="K166">
        <v>0</v>
      </c>
      <c r="L166">
        <v>2.7490000000000001E-2</v>
      </c>
      <c r="M166">
        <v>4.4000000000000003E-3</v>
      </c>
      <c r="N166">
        <v>0.28695999999999999</v>
      </c>
      <c r="O166">
        <v>1.6299999999999999E-2</v>
      </c>
      <c r="P166">
        <v>0.30787999999999999</v>
      </c>
      <c r="Q166">
        <v>0</v>
      </c>
      <c r="R166">
        <v>0</v>
      </c>
      <c r="S166">
        <v>0</v>
      </c>
      <c r="T166">
        <v>0</v>
      </c>
      <c r="U166" s="2" t="str">
        <f t="shared" si="42"/>
        <v>B51017</v>
      </c>
      <c r="V166" s="2">
        <f t="shared" si="43"/>
        <v>8.5730000000000001E-2</v>
      </c>
      <c r="W166" s="2">
        <f t="shared" si="44"/>
        <v>0.13411999999999999</v>
      </c>
      <c r="X166" s="2">
        <f t="shared" si="45"/>
        <v>0.85624</v>
      </c>
      <c r="Y166" s="2">
        <f t="shared" si="46"/>
        <v>2.4868199999999998</v>
      </c>
      <c r="Z166" s="2">
        <f t="shared" si="47"/>
        <v>2.9610000000000001E-2</v>
      </c>
      <c r="AA166" s="2">
        <f t="shared" si="48"/>
        <v>2.7490000000000001E-2</v>
      </c>
      <c r="AB166" s="2">
        <f t="shared" si="49"/>
        <v>0.30765999999999999</v>
      </c>
      <c r="AC166" s="2">
        <f t="shared" si="50"/>
        <v>0.30787999999999999</v>
      </c>
      <c r="AD166" s="2">
        <f t="shared" si="51"/>
        <v>0</v>
      </c>
      <c r="AE166" s="2">
        <f t="shared" si="52"/>
        <v>0</v>
      </c>
      <c r="AG166" t="s">
        <v>212</v>
      </c>
      <c r="AH166">
        <f t="shared" si="53"/>
        <v>8.8249999999999995E-2</v>
      </c>
      <c r="AI166">
        <f t="shared" si="54"/>
        <v>0.13800000000000001</v>
      </c>
      <c r="AJ166">
        <f t="shared" si="55"/>
        <v>0.8911</v>
      </c>
      <c r="AK166">
        <f t="shared" si="56"/>
        <v>2.1155900000000001</v>
      </c>
      <c r="AL166">
        <f t="shared" si="57"/>
        <v>3.056E-2</v>
      </c>
      <c r="AM166">
        <f t="shared" si="58"/>
        <v>2.7910000000000001E-2</v>
      </c>
      <c r="AN166">
        <f t="shared" si="59"/>
        <v>0.32024000000000002</v>
      </c>
      <c r="AO166">
        <f t="shared" si="60"/>
        <v>0.30731000000000003</v>
      </c>
      <c r="AP166">
        <f t="shared" si="61"/>
        <v>0</v>
      </c>
      <c r="AQ166">
        <f t="shared" si="62"/>
        <v>0</v>
      </c>
    </row>
    <row r="167" spans="1:43">
      <c r="A167" t="s">
        <v>185</v>
      </c>
      <c r="B167">
        <v>0</v>
      </c>
      <c r="C167">
        <v>8.5889999999999994E-2</v>
      </c>
      <c r="D167">
        <v>3.5E-4</v>
      </c>
      <c r="E167">
        <v>0.13453000000000001</v>
      </c>
      <c r="F167">
        <v>0</v>
      </c>
      <c r="G167">
        <v>0.85489999999999999</v>
      </c>
      <c r="H167">
        <v>1.64408</v>
      </c>
      <c r="I167">
        <v>0</v>
      </c>
      <c r="J167">
        <v>3.0030000000000001E-2</v>
      </c>
      <c r="K167">
        <v>0</v>
      </c>
      <c r="L167">
        <v>3.0099999999999998E-2</v>
      </c>
      <c r="M167">
        <v>5.7999999999999996E-3</v>
      </c>
      <c r="N167">
        <v>0.29138999999999998</v>
      </c>
      <c r="O167">
        <v>1.3100000000000001E-2</v>
      </c>
      <c r="P167">
        <v>0.30767</v>
      </c>
      <c r="Q167">
        <v>0</v>
      </c>
      <c r="R167">
        <v>0</v>
      </c>
      <c r="S167">
        <v>0</v>
      </c>
      <c r="T167">
        <v>0</v>
      </c>
      <c r="U167" s="2" t="str">
        <f t="shared" si="42"/>
        <v>F51017</v>
      </c>
      <c r="V167" s="2">
        <f t="shared" si="43"/>
        <v>8.6239999999999997E-2</v>
      </c>
      <c r="W167" s="2">
        <f t="shared" si="44"/>
        <v>0.13453000000000001</v>
      </c>
      <c r="X167" s="2">
        <f t="shared" si="45"/>
        <v>0.85489999999999999</v>
      </c>
      <c r="Y167" s="2">
        <f t="shared" si="46"/>
        <v>1.64408</v>
      </c>
      <c r="Z167" s="2">
        <f t="shared" si="47"/>
        <v>3.0030000000000001E-2</v>
      </c>
      <c r="AA167" s="2">
        <f t="shared" si="48"/>
        <v>3.0099999999999998E-2</v>
      </c>
      <c r="AB167" s="2">
        <f t="shared" si="49"/>
        <v>0.31028999999999995</v>
      </c>
      <c r="AC167" s="2">
        <f t="shared" si="50"/>
        <v>0.30767</v>
      </c>
      <c r="AD167" s="2">
        <f t="shared" si="51"/>
        <v>0</v>
      </c>
      <c r="AE167" s="2">
        <f t="shared" si="52"/>
        <v>0</v>
      </c>
      <c r="AG167" t="s">
        <v>210</v>
      </c>
      <c r="AH167">
        <f t="shared" si="53"/>
        <v>5.3930000000000006E-2</v>
      </c>
      <c r="AI167">
        <f t="shared" si="54"/>
        <v>0.10076</v>
      </c>
      <c r="AJ167">
        <f t="shared" si="55"/>
        <v>0.54073000000000004</v>
      </c>
      <c r="AK167">
        <f t="shared" si="56"/>
        <v>3.3648600000000002</v>
      </c>
      <c r="AL167">
        <f t="shared" si="57"/>
        <v>3.0620000000000001E-2</v>
      </c>
      <c r="AM167">
        <f t="shared" si="58"/>
        <v>3.073E-2</v>
      </c>
      <c r="AN167">
        <f t="shared" si="59"/>
        <v>0.29264000000000001</v>
      </c>
      <c r="AO167">
        <f t="shared" si="60"/>
        <v>0.30940000000000001</v>
      </c>
      <c r="AP167">
        <f t="shared" si="61"/>
        <v>0</v>
      </c>
      <c r="AQ167">
        <f t="shared" si="62"/>
        <v>0</v>
      </c>
    </row>
    <row r="168" spans="1:43">
      <c r="A168" t="s">
        <v>186</v>
      </c>
      <c r="B168">
        <v>0</v>
      </c>
      <c r="C168">
        <v>7.1139999999999995E-2</v>
      </c>
      <c r="D168">
        <v>1.17E-3</v>
      </c>
      <c r="E168">
        <v>0.13122</v>
      </c>
      <c r="F168">
        <v>0</v>
      </c>
      <c r="G168">
        <v>0.72560000000000002</v>
      </c>
      <c r="H168">
        <v>2.7906200000000001</v>
      </c>
      <c r="I168">
        <v>0</v>
      </c>
      <c r="J168">
        <v>2.5850000000000001E-2</v>
      </c>
      <c r="K168">
        <v>0</v>
      </c>
      <c r="L168">
        <v>3.0280000000000001E-2</v>
      </c>
      <c r="M168">
        <v>1.2999999999999999E-4</v>
      </c>
      <c r="N168">
        <v>0.27578000000000003</v>
      </c>
      <c r="O168">
        <v>2.283E-2</v>
      </c>
      <c r="P168">
        <v>0.30782999999999999</v>
      </c>
      <c r="Q168">
        <v>0</v>
      </c>
      <c r="R168">
        <v>0</v>
      </c>
      <c r="S168">
        <v>0</v>
      </c>
      <c r="T168">
        <v>0</v>
      </c>
      <c r="U168" s="2" t="str">
        <f t="shared" si="42"/>
        <v>A51678</v>
      </c>
      <c r="V168" s="2">
        <f t="shared" si="43"/>
        <v>7.2309999999999999E-2</v>
      </c>
      <c r="W168" s="2">
        <f t="shared" si="44"/>
        <v>0.13122</v>
      </c>
      <c r="X168" s="2">
        <f t="shared" si="45"/>
        <v>0.72560000000000002</v>
      </c>
      <c r="Y168" s="2">
        <f t="shared" si="46"/>
        <v>2.7906200000000001</v>
      </c>
      <c r="Z168" s="2">
        <f t="shared" si="47"/>
        <v>2.5850000000000001E-2</v>
      </c>
      <c r="AA168" s="2">
        <f t="shared" si="48"/>
        <v>3.0280000000000001E-2</v>
      </c>
      <c r="AB168" s="2">
        <f t="shared" si="49"/>
        <v>0.29874000000000006</v>
      </c>
      <c r="AC168" s="2">
        <f t="shared" si="50"/>
        <v>0.30782999999999999</v>
      </c>
      <c r="AD168" s="2">
        <f t="shared" si="51"/>
        <v>0</v>
      </c>
      <c r="AE168" s="2">
        <f t="shared" si="52"/>
        <v>0</v>
      </c>
      <c r="AG168" t="s">
        <v>63</v>
      </c>
      <c r="AH168">
        <f t="shared" si="53"/>
        <v>8.7549999999999989E-2</v>
      </c>
      <c r="AI168">
        <f t="shared" si="54"/>
        <v>0.13713</v>
      </c>
      <c r="AJ168">
        <f t="shared" si="55"/>
        <v>0.87761999999999996</v>
      </c>
      <c r="AK168">
        <f t="shared" si="56"/>
        <v>2.7437</v>
      </c>
      <c r="AL168">
        <f t="shared" si="57"/>
        <v>3.007E-2</v>
      </c>
      <c r="AM168">
        <f t="shared" si="58"/>
        <v>3.1220000000000001E-2</v>
      </c>
      <c r="AN168">
        <f t="shared" si="59"/>
        <v>0.31016999999999995</v>
      </c>
      <c r="AO168">
        <f t="shared" si="60"/>
        <v>0.30717</v>
      </c>
      <c r="AP168">
        <f t="shared" si="61"/>
        <v>0</v>
      </c>
      <c r="AQ168">
        <f t="shared" si="62"/>
        <v>0</v>
      </c>
    </row>
    <row r="169" spans="1:43">
      <c r="A169" t="s">
        <v>187</v>
      </c>
      <c r="B169">
        <v>0</v>
      </c>
      <c r="C169">
        <v>8.1720000000000001E-2</v>
      </c>
      <c r="D169">
        <v>3.6000000000000002E-4</v>
      </c>
      <c r="E169">
        <v>0.13957</v>
      </c>
      <c r="F169">
        <v>0</v>
      </c>
      <c r="G169">
        <v>0.82164999999999999</v>
      </c>
      <c r="H169">
        <v>2.5457299999999998</v>
      </c>
      <c r="I169">
        <v>0</v>
      </c>
      <c r="J169">
        <v>2.8490000000000001E-2</v>
      </c>
      <c r="K169">
        <v>0</v>
      </c>
      <c r="L169">
        <v>2.9399999999999999E-2</v>
      </c>
      <c r="M169">
        <v>4.1700000000000001E-3</v>
      </c>
      <c r="N169">
        <v>0.27805000000000002</v>
      </c>
      <c r="O169">
        <v>2.3310000000000001E-2</v>
      </c>
      <c r="P169">
        <v>0.30781999999999998</v>
      </c>
      <c r="Q169">
        <v>0</v>
      </c>
      <c r="R169">
        <v>0</v>
      </c>
      <c r="S169">
        <v>0</v>
      </c>
      <c r="T169">
        <v>0</v>
      </c>
      <c r="U169" s="2" t="str">
        <f t="shared" si="42"/>
        <v>A51017</v>
      </c>
      <c r="V169" s="2">
        <f t="shared" si="43"/>
        <v>8.208E-2</v>
      </c>
      <c r="W169" s="2">
        <f t="shared" si="44"/>
        <v>0.13957</v>
      </c>
      <c r="X169" s="2">
        <f t="shared" si="45"/>
        <v>0.82164999999999999</v>
      </c>
      <c r="Y169" s="2">
        <f t="shared" si="46"/>
        <v>2.5457299999999998</v>
      </c>
      <c r="Z169" s="2">
        <f t="shared" si="47"/>
        <v>2.8490000000000001E-2</v>
      </c>
      <c r="AA169" s="2">
        <f t="shared" si="48"/>
        <v>2.9399999999999999E-2</v>
      </c>
      <c r="AB169" s="2">
        <f t="shared" si="49"/>
        <v>0.30553000000000002</v>
      </c>
      <c r="AC169" s="2">
        <f t="shared" si="50"/>
        <v>0.30781999999999998</v>
      </c>
      <c r="AD169" s="2">
        <f t="shared" si="51"/>
        <v>0</v>
      </c>
      <c r="AE169" s="2">
        <f t="shared" si="52"/>
        <v>0</v>
      </c>
      <c r="AG169" t="s">
        <v>43</v>
      </c>
      <c r="AH169">
        <f t="shared" si="53"/>
        <v>8.5519999999999999E-2</v>
      </c>
      <c r="AI169">
        <f t="shared" si="54"/>
        <v>0.14221</v>
      </c>
      <c r="AJ169">
        <f t="shared" si="55"/>
        <v>0.86241999999999996</v>
      </c>
      <c r="AK169">
        <f t="shared" si="56"/>
        <v>2.5931899999999999</v>
      </c>
      <c r="AL169">
        <f t="shared" si="57"/>
        <v>2.9420000000000002E-2</v>
      </c>
      <c r="AM169">
        <f t="shared" si="58"/>
        <v>3.0470000000000001E-2</v>
      </c>
      <c r="AN169">
        <f t="shared" si="59"/>
        <v>0.30713000000000001</v>
      </c>
      <c r="AO169">
        <f t="shared" si="60"/>
        <v>0.30697999999999998</v>
      </c>
      <c r="AP169">
        <f t="shared" si="61"/>
        <v>0</v>
      </c>
      <c r="AQ169">
        <f t="shared" si="62"/>
        <v>0</v>
      </c>
    </row>
    <row r="170" spans="1:43">
      <c r="A170" t="s">
        <v>188</v>
      </c>
      <c r="B170">
        <v>0</v>
      </c>
      <c r="C170">
        <v>8.7569999999999995E-2</v>
      </c>
      <c r="D170">
        <v>2.1000000000000001E-4</v>
      </c>
      <c r="E170">
        <v>0.13716999999999999</v>
      </c>
      <c r="F170">
        <v>0</v>
      </c>
      <c r="G170">
        <v>0.88185000000000002</v>
      </c>
      <c r="H170">
        <v>1.9909699999999999</v>
      </c>
      <c r="I170">
        <v>0</v>
      </c>
      <c r="J170">
        <v>3.0450000000000001E-2</v>
      </c>
      <c r="K170">
        <v>0</v>
      </c>
      <c r="L170">
        <v>2.453E-2</v>
      </c>
      <c r="M170">
        <v>3.5000000000000001E-3</v>
      </c>
      <c r="N170">
        <v>0.30245</v>
      </c>
      <c r="O170">
        <v>7.1900000000000002E-3</v>
      </c>
      <c r="P170">
        <v>0.30774000000000001</v>
      </c>
      <c r="Q170">
        <v>0</v>
      </c>
      <c r="R170">
        <v>0</v>
      </c>
      <c r="S170">
        <v>0</v>
      </c>
      <c r="T170">
        <v>0</v>
      </c>
      <c r="U170" s="2" t="str">
        <f t="shared" si="42"/>
        <v>A51091</v>
      </c>
      <c r="V170" s="2">
        <f t="shared" si="43"/>
        <v>8.7779999999999997E-2</v>
      </c>
      <c r="W170" s="2">
        <f t="shared" si="44"/>
        <v>0.13716999999999999</v>
      </c>
      <c r="X170" s="2">
        <f t="shared" si="45"/>
        <v>0.88185000000000002</v>
      </c>
      <c r="Y170" s="2">
        <f t="shared" si="46"/>
        <v>1.9909699999999999</v>
      </c>
      <c r="Z170" s="2">
        <f t="shared" si="47"/>
        <v>3.0450000000000001E-2</v>
      </c>
      <c r="AA170" s="2">
        <f t="shared" si="48"/>
        <v>2.453E-2</v>
      </c>
      <c r="AB170" s="2">
        <f t="shared" si="49"/>
        <v>0.31313999999999997</v>
      </c>
      <c r="AC170" s="2">
        <f t="shared" si="50"/>
        <v>0.30774000000000001</v>
      </c>
      <c r="AD170" s="2">
        <f t="shared" si="51"/>
        <v>0</v>
      </c>
      <c r="AE170" s="2">
        <f t="shared" si="52"/>
        <v>0</v>
      </c>
      <c r="AG170" t="s">
        <v>254</v>
      </c>
      <c r="AH170">
        <f t="shared" si="53"/>
        <v>8.0180000000000001E-2</v>
      </c>
      <c r="AI170">
        <f t="shared" si="54"/>
        <v>0.12386</v>
      </c>
      <c r="AJ170">
        <f t="shared" si="55"/>
        <v>0.81306</v>
      </c>
      <c r="AK170">
        <f t="shared" si="56"/>
        <v>2.9988999999999999</v>
      </c>
      <c r="AL170">
        <f t="shared" si="57"/>
        <v>2.7830000000000001E-2</v>
      </c>
      <c r="AM170">
        <f t="shared" si="58"/>
        <v>3.0380000000000001E-2</v>
      </c>
      <c r="AN170">
        <f t="shared" si="59"/>
        <v>0.29971000000000003</v>
      </c>
      <c r="AO170">
        <f t="shared" si="60"/>
        <v>0.30997000000000002</v>
      </c>
      <c r="AP170">
        <f t="shared" si="61"/>
        <v>0</v>
      </c>
      <c r="AQ170">
        <f t="shared" si="62"/>
        <v>0</v>
      </c>
    </row>
    <row r="171" spans="1:43">
      <c r="A171" t="s">
        <v>189</v>
      </c>
      <c r="B171">
        <v>0</v>
      </c>
      <c r="C171">
        <v>8.3919999999999995E-2</v>
      </c>
      <c r="D171">
        <v>2.1000000000000001E-4</v>
      </c>
      <c r="E171">
        <v>0.13833000000000001</v>
      </c>
      <c r="F171">
        <v>0</v>
      </c>
      <c r="G171">
        <v>0.84475999999999996</v>
      </c>
      <c r="H171">
        <v>2.6288200000000002</v>
      </c>
      <c r="I171">
        <v>0</v>
      </c>
      <c r="J171">
        <v>2.912E-2</v>
      </c>
      <c r="K171">
        <v>0</v>
      </c>
      <c r="L171">
        <v>0.03</v>
      </c>
      <c r="M171">
        <v>3.7399999999999998E-3</v>
      </c>
      <c r="N171">
        <v>0.28791</v>
      </c>
      <c r="O171">
        <v>1.6979999999999999E-2</v>
      </c>
      <c r="P171">
        <v>0.30785000000000001</v>
      </c>
      <c r="Q171">
        <v>0</v>
      </c>
      <c r="R171">
        <v>0</v>
      </c>
      <c r="S171">
        <v>0</v>
      </c>
      <c r="T171">
        <v>0</v>
      </c>
      <c r="U171" s="2" t="str">
        <f t="shared" si="42"/>
        <v>B51091</v>
      </c>
      <c r="V171" s="2">
        <f t="shared" si="43"/>
        <v>8.4129999999999996E-2</v>
      </c>
      <c r="W171" s="2">
        <f t="shared" si="44"/>
        <v>0.13833000000000001</v>
      </c>
      <c r="X171" s="2">
        <f t="shared" si="45"/>
        <v>0.84475999999999996</v>
      </c>
      <c r="Y171" s="2">
        <f t="shared" si="46"/>
        <v>2.6288200000000002</v>
      </c>
      <c r="Z171" s="2">
        <f t="shared" si="47"/>
        <v>2.912E-2</v>
      </c>
      <c r="AA171" s="2">
        <f t="shared" si="48"/>
        <v>0.03</v>
      </c>
      <c r="AB171" s="2">
        <f t="shared" si="49"/>
        <v>0.30863000000000002</v>
      </c>
      <c r="AC171" s="2">
        <f t="shared" si="50"/>
        <v>0.30785000000000001</v>
      </c>
      <c r="AD171" s="2">
        <f t="shared" si="51"/>
        <v>0</v>
      </c>
      <c r="AE171" s="2">
        <f t="shared" si="52"/>
        <v>0</v>
      </c>
      <c r="AG171" t="s">
        <v>119</v>
      </c>
      <c r="AH171">
        <f t="shared" si="53"/>
        <v>9.801E-2</v>
      </c>
      <c r="AI171">
        <f t="shared" si="54"/>
        <v>0.15801000000000001</v>
      </c>
      <c r="AJ171">
        <f t="shared" si="55"/>
        <v>0.89046000000000003</v>
      </c>
      <c r="AK171">
        <f t="shared" si="56"/>
        <v>2.53091</v>
      </c>
      <c r="AL171">
        <f t="shared" si="57"/>
        <v>3.0669999999999999E-2</v>
      </c>
      <c r="AM171">
        <f t="shared" si="58"/>
        <v>2.9690000000000001E-2</v>
      </c>
      <c r="AN171">
        <f t="shared" si="59"/>
        <v>0.32018000000000002</v>
      </c>
      <c r="AO171">
        <f t="shared" si="60"/>
        <v>0.30742000000000003</v>
      </c>
      <c r="AP171">
        <f t="shared" si="61"/>
        <v>0</v>
      </c>
      <c r="AQ171">
        <f t="shared" si="62"/>
        <v>0</v>
      </c>
    </row>
    <row r="172" spans="1:43">
      <c r="A172" t="s">
        <v>190</v>
      </c>
      <c r="B172">
        <v>0</v>
      </c>
      <c r="C172">
        <v>7.7520000000000006E-2</v>
      </c>
      <c r="D172">
        <v>1.5900000000000001E-3</v>
      </c>
      <c r="E172">
        <v>0.12939999999999999</v>
      </c>
      <c r="F172">
        <v>0</v>
      </c>
      <c r="G172">
        <v>0.79783999999999999</v>
      </c>
      <c r="H172">
        <v>2.7395</v>
      </c>
      <c r="I172">
        <v>0</v>
      </c>
      <c r="J172">
        <v>2.7349999999999999E-2</v>
      </c>
      <c r="K172">
        <v>0</v>
      </c>
      <c r="L172">
        <v>2.8750000000000001E-2</v>
      </c>
      <c r="M172">
        <v>1.6000000000000001E-4</v>
      </c>
      <c r="N172">
        <v>0.29411999999999999</v>
      </c>
      <c r="O172">
        <v>9.3200000000000002E-3</v>
      </c>
      <c r="P172">
        <v>0.30789</v>
      </c>
      <c r="Q172">
        <v>0</v>
      </c>
      <c r="R172">
        <v>0</v>
      </c>
      <c r="S172">
        <v>0</v>
      </c>
      <c r="T172">
        <v>0</v>
      </c>
      <c r="U172" s="2" t="str">
        <f t="shared" si="42"/>
        <v>A51530</v>
      </c>
      <c r="V172" s="2">
        <f t="shared" si="43"/>
        <v>7.911E-2</v>
      </c>
      <c r="W172" s="2">
        <f t="shared" si="44"/>
        <v>0.12939999999999999</v>
      </c>
      <c r="X172" s="2">
        <f t="shared" si="45"/>
        <v>0.79783999999999999</v>
      </c>
      <c r="Y172" s="2">
        <f t="shared" si="46"/>
        <v>2.7395</v>
      </c>
      <c r="Z172" s="2">
        <f t="shared" si="47"/>
        <v>2.7349999999999999E-2</v>
      </c>
      <c r="AA172" s="2">
        <f t="shared" si="48"/>
        <v>2.8750000000000001E-2</v>
      </c>
      <c r="AB172" s="2">
        <f t="shared" si="49"/>
        <v>0.30359999999999998</v>
      </c>
      <c r="AC172" s="2">
        <f t="shared" si="50"/>
        <v>0.30789</v>
      </c>
      <c r="AD172" s="2">
        <f t="shared" si="51"/>
        <v>0</v>
      </c>
      <c r="AE172" s="2">
        <f t="shared" si="52"/>
        <v>0</v>
      </c>
      <c r="AG172" t="s">
        <v>186</v>
      </c>
      <c r="AH172">
        <f t="shared" si="53"/>
        <v>7.2309999999999999E-2</v>
      </c>
      <c r="AI172">
        <f t="shared" si="54"/>
        <v>0.13122</v>
      </c>
      <c r="AJ172">
        <f t="shared" si="55"/>
        <v>0.72560000000000002</v>
      </c>
      <c r="AK172">
        <f t="shared" si="56"/>
        <v>2.7906200000000001</v>
      </c>
      <c r="AL172">
        <f t="shared" si="57"/>
        <v>2.5850000000000001E-2</v>
      </c>
      <c r="AM172">
        <f t="shared" si="58"/>
        <v>3.0280000000000001E-2</v>
      </c>
      <c r="AN172">
        <f t="shared" si="59"/>
        <v>0.29874000000000006</v>
      </c>
      <c r="AO172">
        <f t="shared" si="60"/>
        <v>0.30782999999999999</v>
      </c>
      <c r="AP172">
        <f t="shared" si="61"/>
        <v>0</v>
      </c>
      <c r="AQ172">
        <f t="shared" si="62"/>
        <v>0</v>
      </c>
    </row>
    <row r="173" spans="1:43">
      <c r="A173" t="s">
        <v>191</v>
      </c>
      <c r="B173">
        <v>0</v>
      </c>
      <c r="C173">
        <v>7.6939999999999995E-2</v>
      </c>
      <c r="D173">
        <v>1.5900000000000001E-3</v>
      </c>
      <c r="E173">
        <v>0.12928999999999999</v>
      </c>
      <c r="F173">
        <v>0</v>
      </c>
      <c r="G173">
        <v>0.79261000000000004</v>
      </c>
      <c r="H173">
        <v>2.73943</v>
      </c>
      <c r="I173">
        <v>0</v>
      </c>
      <c r="J173">
        <v>2.717E-2</v>
      </c>
      <c r="K173">
        <v>0</v>
      </c>
      <c r="L173">
        <v>2.8719999999999999E-2</v>
      </c>
      <c r="M173">
        <v>1.8000000000000001E-4</v>
      </c>
      <c r="N173">
        <v>0.29242000000000001</v>
      </c>
      <c r="O173">
        <v>1.056E-2</v>
      </c>
      <c r="P173">
        <v>0.30789</v>
      </c>
      <c r="Q173">
        <v>0</v>
      </c>
      <c r="R173">
        <v>0</v>
      </c>
      <c r="S173">
        <v>0</v>
      </c>
      <c r="T173">
        <v>0</v>
      </c>
      <c r="U173" s="2" t="str">
        <f t="shared" si="42"/>
        <v>F51530</v>
      </c>
      <c r="V173" s="2">
        <f t="shared" si="43"/>
        <v>7.8529999999999989E-2</v>
      </c>
      <c r="W173" s="2">
        <f t="shared" si="44"/>
        <v>0.12928999999999999</v>
      </c>
      <c r="X173" s="2">
        <f t="shared" si="45"/>
        <v>0.79261000000000004</v>
      </c>
      <c r="Y173" s="2">
        <f t="shared" si="46"/>
        <v>2.73943</v>
      </c>
      <c r="Z173" s="2">
        <f t="shared" si="47"/>
        <v>2.717E-2</v>
      </c>
      <c r="AA173" s="2">
        <f t="shared" si="48"/>
        <v>2.8719999999999999E-2</v>
      </c>
      <c r="AB173" s="2">
        <f t="shared" si="49"/>
        <v>0.30316000000000004</v>
      </c>
      <c r="AC173" s="2">
        <f t="shared" si="50"/>
        <v>0.30789</v>
      </c>
      <c r="AD173" s="2">
        <f t="shared" si="51"/>
        <v>0</v>
      </c>
      <c r="AE173" s="2">
        <f t="shared" si="52"/>
        <v>0</v>
      </c>
      <c r="AG173" t="s">
        <v>205</v>
      </c>
      <c r="AH173">
        <f t="shared" si="53"/>
        <v>8.456000000000001E-2</v>
      </c>
      <c r="AI173">
        <f t="shared" si="54"/>
        <v>0.13497999999999999</v>
      </c>
      <c r="AJ173">
        <f t="shared" si="55"/>
        <v>0.85167999999999999</v>
      </c>
      <c r="AK173">
        <f t="shared" si="56"/>
        <v>2.7611500000000002</v>
      </c>
      <c r="AL173">
        <f t="shared" si="57"/>
        <v>2.9059999999999999E-2</v>
      </c>
      <c r="AM173">
        <f t="shared" si="58"/>
        <v>3.107E-2</v>
      </c>
      <c r="AN173">
        <f t="shared" si="59"/>
        <v>0.30665999999999993</v>
      </c>
      <c r="AO173">
        <f t="shared" si="60"/>
        <v>0.30713000000000001</v>
      </c>
      <c r="AP173">
        <f t="shared" si="61"/>
        <v>0</v>
      </c>
      <c r="AQ173">
        <f t="shared" si="62"/>
        <v>0</v>
      </c>
    </row>
    <row r="174" spans="1:43">
      <c r="A174" t="s">
        <v>192</v>
      </c>
      <c r="B174">
        <v>0</v>
      </c>
      <c r="C174">
        <v>7.5920000000000001E-2</v>
      </c>
      <c r="D174">
        <v>2.97E-3</v>
      </c>
      <c r="E174">
        <v>0.12928000000000001</v>
      </c>
      <c r="F174">
        <v>0</v>
      </c>
      <c r="G174">
        <v>0.79171000000000002</v>
      </c>
      <c r="H174">
        <v>2.8423600000000002</v>
      </c>
      <c r="I174">
        <v>0</v>
      </c>
      <c r="J174">
        <v>2.743E-2</v>
      </c>
      <c r="K174">
        <v>0</v>
      </c>
      <c r="L174">
        <v>3.0190000000000002E-2</v>
      </c>
      <c r="M174">
        <v>0</v>
      </c>
      <c r="N174">
        <v>0.30615999999999999</v>
      </c>
      <c r="O174">
        <v>4.4000000000000002E-4</v>
      </c>
      <c r="P174">
        <v>0.30839</v>
      </c>
      <c r="Q174">
        <v>0</v>
      </c>
      <c r="R174">
        <v>0</v>
      </c>
      <c r="S174">
        <v>0</v>
      </c>
      <c r="T174">
        <v>0</v>
      </c>
      <c r="U174" s="2" t="str">
        <f t="shared" si="42"/>
        <v>A51121</v>
      </c>
      <c r="V174" s="2">
        <f t="shared" si="43"/>
        <v>7.8890000000000002E-2</v>
      </c>
      <c r="W174" s="2">
        <f t="shared" si="44"/>
        <v>0.12928000000000001</v>
      </c>
      <c r="X174" s="2">
        <f t="shared" si="45"/>
        <v>0.79171000000000002</v>
      </c>
      <c r="Y174" s="2">
        <f t="shared" si="46"/>
        <v>2.8423600000000002</v>
      </c>
      <c r="Z174" s="2">
        <f t="shared" si="47"/>
        <v>2.743E-2</v>
      </c>
      <c r="AA174" s="2">
        <f t="shared" si="48"/>
        <v>3.0190000000000002E-2</v>
      </c>
      <c r="AB174" s="2">
        <f t="shared" si="49"/>
        <v>0.30659999999999998</v>
      </c>
      <c r="AC174" s="2">
        <f t="shared" si="50"/>
        <v>0.30839</v>
      </c>
      <c r="AD174" s="2">
        <f t="shared" si="51"/>
        <v>0</v>
      </c>
      <c r="AE174" s="2">
        <f t="shared" si="52"/>
        <v>0</v>
      </c>
      <c r="AG174" t="s">
        <v>224</v>
      </c>
      <c r="AH174">
        <f t="shared" si="53"/>
        <v>8.9120000000000005E-2</v>
      </c>
      <c r="AI174">
        <f t="shared" si="54"/>
        <v>0.12472999999999999</v>
      </c>
      <c r="AJ174">
        <f t="shared" si="55"/>
        <v>0.89563999999999999</v>
      </c>
      <c r="AK174">
        <f t="shared" si="56"/>
        <v>1.6422699999999999</v>
      </c>
      <c r="AL174">
        <f t="shared" si="57"/>
        <v>3.0620000000000001E-2</v>
      </c>
      <c r="AM174">
        <f t="shared" si="58"/>
        <v>2.6780000000000002E-2</v>
      </c>
      <c r="AN174">
        <f t="shared" si="59"/>
        <v>0.32127</v>
      </c>
      <c r="AO174">
        <f t="shared" si="60"/>
        <v>0.30717</v>
      </c>
      <c r="AP174">
        <f t="shared" si="61"/>
        <v>0</v>
      </c>
      <c r="AQ174">
        <f t="shared" si="62"/>
        <v>0</v>
      </c>
    </row>
    <row r="175" spans="1:43">
      <c r="A175" t="s">
        <v>193</v>
      </c>
      <c r="B175">
        <v>0</v>
      </c>
      <c r="C175">
        <v>8.3690000000000001E-2</v>
      </c>
      <c r="D175">
        <v>2.97E-3</v>
      </c>
      <c r="E175">
        <v>0.13638</v>
      </c>
      <c r="F175">
        <v>0</v>
      </c>
      <c r="G175">
        <v>0.86684000000000005</v>
      </c>
      <c r="H175">
        <v>2.5058099999999999</v>
      </c>
      <c r="I175">
        <v>0</v>
      </c>
      <c r="J175">
        <v>2.9909999999999999E-2</v>
      </c>
      <c r="K175">
        <v>0</v>
      </c>
      <c r="L175">
        <v>2.8309999999999998E-2</v>
      </c>
      <c r="M175" s="1">
        <v>1.0000000000000001E-5</v>
      </c>
      <c r="N175">
        <v>0.31353999999999999</v>
      </c>
      <c r="O175">
        <v>3.3E-4</v>
      </c>
      <c r="P175">
        <v>0.30785000000000001</v>
      </c>
      <c r="Q175">
        <v>0</v>
      </c>
      <c r="R175">
        <v>0</v>
      </c>
      <c r="S175">
        <v>0</v>
      </c>
      <c r="T175">
        <v>0</v>
      </c>
      <c r="U175" s="2" t="str">
        <f t="shared" si="42"/>
        <v>F51121</v>
      </c>
      <c r="V175" s="2">
        <f t="shared" si="43"/>
        <v>8.6660000000000001E-2</v>
      </c>
      <c r="W175" s="2">
        <f t="shared" si="44"/>
        <v>0.13638</v>
      </c>
      <c r="X175" s="2">
        <f t="shared" si="45"/>
        <v>0.86684000000000005</v>
      </c>
      <c r="Y175" s="2">
        <f t="shared" si="46"/>
        <v>2.5058099999999999</v>
      </c>
      <c r="Z175" s="2">
        <f t="shared" si="47"/>
        <v>2.9909999999999999E-2</v>
      </c>
      <c r="AA175" s="2">
        <f t="shared" si="48"/>
        <v>2.8309999999999998E-2</v>
      </c>
      <c r="AB175" s="2">
        <f t="shared" si="49"/>
        <v>0.31387999999999999</v>
      </c>
      <c r="AC175" s="2">
        <f t="shared" si="50"/>
        <v>0.30785000000000001</v>
      </c>
      <c r="AD175" s="2">
        <f t="shared" si="51"/>
        <v>0</v>
      </c>
      <c r="AE175" s="2">
        <f t="shared" si="52"/>
        <v>0</v>
      </c>
      <c r="AG175" t="s">
        <v>225</v>
      </c>
      <c r="AH175">
        <f t="shared" si="53"/>
        <v>8.9009999999999992E-2</v>
      </c>
      <c r="AI175">
        <f t="shared" si="54"/>
        <v>0.1207</v>
      </c>
      <c r="AJ175">
        <f t="shared" si="55"/>
        <v>0.89493</v>
      </c>
      <c r="AK175">
        <f t="shared" si="56"/>
        <v>1.68546</v>
      </c>
      <c r="AL175">
        <f t="shared" si="57"/>
        <v>3.0609999999999998E-2</v>
      </c>
      <c r="AM175">
        <f t="shared" si="58"/>
        <v>2.5340000000000001E-2</v>
      </c>
      <c r="AN175">
        <f t="shared" si="59"/>
        <v>0.32100000000000001</v>
      </c>
      <c r="AO175">
        <f t="shared" si="60"/>
        <v>0.30707000000000001</v>
      </c>
      <c r="AP175">
        <f t="shared" si="61"/>
        <v>0</v>
      </c>
      <c r="AQ175">
        <f t="shared" si="62"/>
        <v>0</v>
      </c>
    </row>
    <row r="176" spans="1:43">
      <c r="A176" t="s">
        <v>194</v>
      </c>
      <c r="B176">
        <v>0</v>
      </c>
      <c r="C176">
        <v>8.43E-2</v>
      </c>
      <c r="D176" s="1">
        <v>8.0000000000000007E-5</v>
      </c>
      <c r="E176">
        <v>0.13750999999999999</v>
      </c>
      <c r="F176">
        <v>0</v>
      </c>
      <c r="G176">
        <v>0.84260999999999997</v>
      </c>
      <c r="H176">
        <v>2.6067200000000001</v>
      </c>
      <c r="I176">
        <v>0</v>
      </c>
      <c r="J176">
        <v>2.9090000000000001E-2</v>
      </c>
      <c r="K176">
        <v>0</v>
      </c>
      <c r="L176">
        <v>2.9430000000000001E-2</v>
      </c>
      <c r="M176">
        <v>7.7299999999999999E-3</v>
      </c>
      <c r="N176">
        <v>0.29015999999999997</v>
      </c>
      <c r="O176">
        <v>1.1270000000000001E-2</v>
      </c>
      <c r="P176">
        <v>0.30789</v>
      </c>
      <c r="Q176">
        <v>0</v>
      </c>
      <c r="R176">
        <v>0</v>
      </c>
      <c r="S176">
        <v>0</v>
      </c>
      <c r="T176">
        <v>0</v>
      </c>
      <c r="U176" s="2" t="str">
        <f t="shared" si="42"/>
        <v>A51005</v>
      </c>
      <c r="V176" s="2">
        <f t="shared" si="43"/>
        <v>8.4379999999999997E-2</v>
      </c>
      <c r="W176" s="2">
        <f t="shared" si="44"/>
        <v>0.13750999999999999</v>
      </c>
      <c r="X176" s="2">
        <f t="shared" si="45"/>
        <v>0.84260999999999997</v>
      </c>
      <c r="Y176" s="2">
        <f t="shared" si="46"/>
        <v>2.6067200000000001</v>
      </c>
      <c r="Z176" s="2">
        <f t="shared" si="47"/>
        <v>2.9090000000000001E-2</v>
      </c>
      <c r="AA176" s="2">
        <f t="shared" si="48"/>
        <v>2.9430000000000001E-2</v>
      </c>
      <c r="AB176" s="2">
        <f t="shared" si="49"/>
        <v>0.30915999999999999</v>
      </c>
      <c r="AC176" s="2">
        <f t="shared" si="50"/>
        <v>0.30789</v>
      </c>
      <c r="AD176" s="2">
        <f t="shared" si="51"/>
        <v>0</v>
      </c>
      <c r="AE176" s="2">
        <f t="shared" si="52"/>
        <v>0</v>
      </c>
      <c r="AG176" t="s">
        <v>152</v>
      </c>
      <c r="AH176">
        <f t="shared" si="53"/>
        <v>8.881E-2</v>
      </c>
      <c r="AI176">
        <f t="shared" si="54"/>
        <v>0.14016999999999999</v>
      </c>
      <c r="AJ176">
        <f t="shared" si="55"/>
        <v>0.89071999999999996</v>
      </c>
      <c r="AK176">
        <f t="shared" si="56"/>
        <v>2.6134599999999999</v>
      </c>
      <c r="AL176">
        <f t="shared" si="57"/>
        <v>3.0450000000000001E-2</v>
      </c>
      <c r="AM176">
        <f t="shared" si="58"/>
        <v>3.0349999999999999E-2</v>
      </c>
      <c r="AN176">
        <f t="shared" si="59"/>
        <v>0.31370999999999999</v>
      </c>
      <c r="AO176">
        <f t="shared" si="60"/>
        <v>0.30718000000000001</v>
      </c>
      <c r="AP176">
        <f t="shared" si="61"/>
        <v>0</v>
      </c>
      <c r="AQ176">
        <f t="shared" si="62"/>
        <v>0</v>
      </c>
    </row>
    <row r="177" spans="1:43">
      <c r="A177" t="s">
        <v>195</v>
      </c>
      <c r="B177">
        <v>0</v>
      </c>
      <c r="C177">
        <v>8.3150000000000002E-2</v>
      </c>
      <c r="D177">
        <v>2.96E-3</v>
      </c>
      <c r="E177">
        <v>0.14015</v>
      </c>
      <c r="F177">
        <v>0</v>
      </c>
      <c r="G177">
        <v>0.85997999999999997</v>
      </c>
      <c r="H177">
        <v>2.4272300000000002</v>
      </c>
      <c r="I177">
        <v>0</v>
      </c>
      <c r="J177">
        <v>2.9870000000000001E-2</v>
      </c>
      <c r="K177">
        <v>0</v>
      </c>
      <c r="L177">
        <v>2.844E-2</v>
      </c>
      <c r="M177" s="1">
        <v>2.0000000000000002E-5</v>
      </c>
      <c r="N177">
        <v>0.31175999999999998</v>
      </c>
      <c r="O177">
        <v>1.34E-3</v>
      </c>
      <c r="P177">
        <v>0.30771999999999999</v>
      </c>
      <c r="Q177">
        <v>0</v>
      </c>
      <c r="R177">
        <v>0</v>
      </c>
      <c r="S177">
        <v>0</v>
      </c>
      <c r="T177">
        <v>0</v>
      </c>
      <c r="U177" s="2" t="str">
        <f t="shared" si="42"/>
        <v>A54063</v>
      </c>
      <c r="V177" s="2">
        <f t="shared" si="43"/>
        <v>8.6110000000000006E-2</v>
      </c>
      <c r="W177" s="2">
        <f t="shared" si="44"/>
        <v>0.14015</v>
      </c>
      <c r="X177" s="2">
        <f t="shared" si="45"/>
        <v>0.85997999999999997</v>
      </c>
      <c r="Y177" s="2">
        <f t="shared" si="46"/>
        <v>2.4272300000000002</v>
      </c>
      <c r="Z177" s="2">
        <f t="shared" si="47"/>
        <v>2.9870000000000001E-2</v>
      </c>
      <c r="AA177" s="2">
        <f t="shared" si="48"/>
        <v>2.844E-2</v>
      </c>
      <c r="AB177" s="2">
        <f t="shared" si="49"/>
        <v>0.31312000000000001</v>
      </c>
      <c r="AC177" s="2">
        <f t="shared" si="50"/>
        <v>0.30771999999999999</v>
      </c>
      <c r="AD177" s="2">
        <f t="shared" si="51"/>
        <v>0</v>
      </c>
      <c r="AE177" s="2">
        <f t="shared" si="52"/>
        <v>0</v>
      </c>
      <c r="AG177" t="s">
        <v>144</v>
      </c>
      <c r="AH177">
        <f t="shared" si="53"/>
        <v>8.9419999999999999E-2</v>
      </c>
      <c r="AI177">
        <f t="shared" si="54"/>
        <v>0.1439</v>
      </c>
      <c r="AJ177">
        <f t="shared" si="55"/>
        <v>0.89578000000000002</v>
      </c>
      <c r="AK177">
        <f t="shared" si="56"/>
        <v>2.5124499999999999</v>
      </c>
      <c r="AL177">
        <f t="shared" si="57"/>
        <v>3.0589999999999999E-2</v>
      </c>
      <c r="AM177">
        <f t="shared" si="58"/>
        <v>2.9829999999999999E-2</v>
      </c>
      <c r="AN177">
        <f t="shared" si="59"/>
        <v>0.31685000000000002</v>
      </c>
      <c r="AO177">
        <f t="shared" si="60"/>
        <v>0.30696000000000001</v>
      </c>
      <c r="AP177">
        <f t="shared" si="61"/>
        <v>0</v>
      </c>
      <c r="AQ177">
        <f t="shared" si="62"/>
        <v>0</v>
      </c>
    </row>
    <row r="178" spans="1:43">
      <c r="A178" t="s">
        <v>196</v>
      </c>
      <c r="B178">
        <v>0</v>
      </c>
      <c r="C178">
        <v>8.4019999999999997E-2</v>
      </c>
      <c r="D178" s="1">
        <v>8.0000000000000007E-5</v>
      </c>
      <c r="E178">
        <v>0.13739999999999999</v>
      </c>
      <c r="F178">
        <v>0</v>
      </c>
      <c r="G178">
        <v>0.84018999999999999</v>
      </c>
      <c r="H178">
        <v>2.6254</v>
      </c>
      <c r="I178">
        <v>0</v>
      </c>
      <c r="J178">
        <v>2.8989999999999998E-2</v>
      </c>
      <c r="K178">
        <v>0</v>
      </c>
      <c r="L178">
        <v>2.9610000000000001E-2</v>
      </c>
      <c r="M178">
        <v>8.4600000000000005E-3</v>
      </c>
      <c r="N178">
        <v>0.28764000000000001</v>
      </c>
      <c r="O178">
        <v>1.273E-2</v>
      </c>
      <c r="P178">
        <v>0.30791000000000002</v>
      </c>
      <c r="Q178">
        <v>0</v>
      </c>
      <c r="R178">
        <v>0</v>
      </c>
      <c r="S178">
        <v>0</v>
      </c>
      <c r="T178">
        <v>0</v>
      </c>
      <c r="U178" s="2" t="str">
        <f t="shared" si="42"/>
        <v>F51005</v>
      </c>
      <c r="V178" s="2">
        <f t="shared" si="43"/>
        <v>8.4099999999999994E-2</v>
      </c>
      <c r="W178" s="2">
        <f t="shared" si="44"/>
        <v>0.13739999999999999</v>
      </c>
      <c r="X178" s="2">
        <f t="shared" si="45"/>
        <v>0.84018999999999999</v>
      </c>
      <c r="Y178" s="2">
        <f t="shared" si="46"/>
        <v>2.6254</v>
      </c>
      <c r="Z178" s="2">
        <f t="shared" si="47"/>
        <v>2.8989999999999998E-2</v>
      </c>
      <c r="AA178" s="2">
        <f t="shared" si="48"/>
        <v>2.9610000000000001E-2</v>
      </c>
      <c r="AB178" s="2">
        <f t="shared" si="49"/>
        <v>0.30883000000000005</v>
      </c>
      <c r="AC178" s="2">
        <f t="shared" si="50"/>
        <v>0.30791000000000002</v>
      </c>
      <c r="AD178" s="2">
        <f t="shared" si="51"/>
        <v>0</v>
      </c>
      <c r="AE178" s="2">
        <f t="shared" si="52"/>
        <v>0</v>
      </c>
      <c r="AG178" t="s">
        <v>132</v>
      </c>
      <c r="AH178">
        <f t="shared" si="53"/>
        <v>8.2720000000000002E-2</v>
      </c>
      <c r="AI178">
        <f t="shared" si="54"/>
        <v>0.13225000000000001</v>
      </c>
      <c r="AJ178">
        <f t="shared" si="55"/>
        <v>0.83594000000000002</v>
      </c>
      <c r="AK178">
        <f t="shared" si="56"/>
        <v>2.9062700000000001</v>
      </c>
      <c r="AL178">
        <f t="shared" si="57"/>
        <v>2.844E-2</v>
      </c>
      <c r="AM178">
        <f t="shared" si="58"/>
        <v>3.245E-2</v>
      </c>
      <c r="AN178">
        <f t="shared" si="59"/>
        <v>0.30196000000000001</v>
      </c>
      <c r="AO178">
        <f t="shared" si="60"/>
        <v>0.30854999999999999</v>
      </c>
      <c r="AP178">
        <f t="shared" si="61"/>
        <v>0</v>
      </c>
      <c r="AQ178">
        <f t="shared" si="62"/>
        <v>0</v>
      </c>
    </row>
    <row r="179" spans="1:43">
      <c r="A179" t="s">
        <v>197</v>
      </c>
      <c r="B179">
        <v>0</v>
      </c>
      <c r="C179">
        <v>8.0379999999999993E-2</v>
      </c>
      <c r="D179">
        <v>3.0000000000000001E-3</v>
      </c>
      <c r="E179">
        <v>0.13857</v>
      </c>
      <c r="F179">
        <v>0</v>
      </c>
      <c r="G179">
        <v>0.83796000000000004</v>
      </c>
      <c r="H179">
        <v>2.6611400000000001</v>
      </c>
      <c r="I179">
        <v>0</v>
      </c>
      <c r="J179">
        <v>2.8830000000000001E-2</v>
      </c>
      <c r="K179">
        <v>0</v>
      </c>
      <c r="L179">
        <v>3.0249999999999999E-2</v>
      </c>
      <c r="M179" s="1">
        <v>1.0000000000000001E-5</v>
      </c>
      <c r="N179">
        <v>0.30747999999999998</v>
      </c>
      <c r="O179">
        <v>2.16E-3</v>
      </c>
      <c r="P179">
        <v>0.30778</v>
      </c>
      <c r="Q179">
        <v>0</v>
      </c>
      <c r="R179">
        <v>0</v>
      </c>
      <c r="S179">
        <v>0</v>
      </c>
      <c r="T179">
        <v>0</v>
      </c>
      <c r="U179" s="2" t="str">
        <f t="shared" si="42"/>
        <v>F54063</v>
      </c>
      <c r="V179" s="2">
        <f t="shared" si="43"/>
        <v>8.3379999999999996E-2</v>
      </c>
      <c r="W179" s="2">
        <f t="shared" si="44"/>
        <v>0.13857</v>
      </c>
      <c r="X179" s="2">
        <f t="shared" si="45"/>
        <v>0.83796000000000004</v>
      </c>
      <c r="Y179" s="2">
        <f t="shared" si="46"/>
        <v>2.6611400000000001</v>
      </c>
      <c r="Z179" s="2">
        <f t="shared" si="47"/>
        <v>2.8830000000000001E-2</v>
      </c>
      <c r="AA179" s="2">
        <f t="shared" si="48"/>
        <v>3.0249999999999999E-2</v>
      </c>
      <c r="AB179" s="2">
        <f t="shared" si="49"/>
        <v>0.30964999999999998</v>
      </c>
      <c r="AC179" s="2">
        <f t="shared" si="50"/>
        <v>0.30778</v>
      </c>
      <c r="AD179" s="2">
        <f t="shared" si="51"/>
        <v>0</v>
      </c>
      <c r="AE179" s="2">
        <f t="shared" si="52"/>
        <v>0</v>
      </c>
      <c r="AG179" t="s">
        <v>44</v>
      </c>
      <c r="AH179">
        <f t="shared" si="53"/>
        <v>8.1369999999999998E-2</v>
      </c>
      <c r="AI179">
        <f t="shared" si="54"/>
        <v>0.13718</v>
      </c>
      <c r="AJ179">
        <f t="shared" si="55"/>
        <v>0.82181999999999999</v>
      </c>
      <c r="AK179">
        <f t="shared" si="56"/>
        <v>2.7075399999999998</v>
      </c>
      <c r="AL179">
        <f t="shared" si="57"/>
        <v>2.8000000000000001E-2</v>
      </c>
      <c r="AM179">
        <f t="shared" si="58"/>
        <v>3.056E-2</v>
      </c>
      <c r="AN179">
        <f t="shared" si="59"/>
        <v>0.30376999999999998</v>
      </c>
      <c r="AO179">
        <f t="shared" si="60"/>
        <v>0.30797999999999998</v>
      </c>
      <c r="AP179">
        <f t="shared" si="61"/>
        <v>0</v>
      </c>
      <c r="AQ179">
        <f t="shared" si="62"/>
        <v>0</v>
      </c>
    </row>
    <row r="180" spans="1:43">
      <c r="A180" t="s">
        <v>198</v>
      </c>
      <c r="B180">
        <v>0</v>
      </c>
      <c r="C180">
        <v>0.14476</v>
      </c>
      <c r="D180">
        <v>2.0000000000000001E-4</v>
      </c>
      <c r="E180">
        <v>0.14169000000000001</v>
      </c>
      <c r="F180">
        <v>0</v>
      </c>
      <c r="G180">
        <v>1.4578599999999999</v>
      </c>
      <c r="H180">
        <v>1.1349199999999999</v>
      </c>
      <c r="I180">
        <v>0</v>
      </c>
      <c r="J180">
        <v>3.0439999999999998E-2</v>
      </c>
      <c r="K180">
        <v>0</v>
      </c>
      <c r="L180">
        <v>3.3180000000000001E-2</v>
      </c>
      <c r="M180">
        <v>2.48E-3</v>
      </c>
      <c r="N180">
        <v>0.31180000000000002</v>
      </c>
      <c r="O180">
        <v>1.57E-3</v>
      </c>
      <c r="P180">
        <v>0.30764999999999998</v>
      </c>
      <c r="Q180">
        <v>0</v>
      </c>
      <c r="R180">
        <v>0</v>
      </c>
      <c r="S180">
        <v>0</v>
      </c>
      <c r="T180">
        <v>0</v>
      </c>
      <c r="U180" s="2" t="str">
        <f t="shared" si="42"/>
        <v>F51091</v>
      </c>
      <c r="V180" s="2">
        <f t="shared" si="43"/>
        <v>0.14496000000000001</v>
      </c>
      <c r="W180" s="2">
        <f t="shared" si="44"/>
        <v>0.14169000000000001</v>
      </c>
      <c r="X180" s="2">
        <f t="shared" si="45"/>
        <v>1.4578599999999999</v>
      </c>
      <c r="Y180" s="2">
        <f t="shared" si="46"/>
        <v>1.1349199999999999</v>
      </c>
      <c r="Z180" s="2">
        <f t="shared" si="47"/>
        <v>3.0439999999999998E-2</v>
      </c>
      <c r="AA180" s="2">
        <f t="shared" si="48"/>
        <v>3.3180000000000001E-2</v>
      </c>
      <c r="AB180" s="2">
        <f t="shared" si="49"/>
        <v>0.31585000000000002</v>
      </c>
      <c r="AC180" s="2">
        <f t="shared" si="50"/>
        <v>0.30764999999999998</v>
      </c>
      <c r="AD180" s="2">
        <f t="shared" si="51"/>
        <v>0</v>
      </c>
      <c r="AE180" s="2">
        <f t="shared" si="52"/>
        <v>0</v>
      </c>
      <c r="AG180" t="s">
        <v>147</v>
      </c>
      <c r="AH180">
        <f t="shared" si="53"/>
        <v>8.9469999999999994E-2</v>
      </c>
      <c r="AI180">
        <f t="shared" si="54"/>
        <v>0.14307</v>
      </c>
      <c r="AJ180">
        <f t="shared" si="55"/>
        <v>0.89622999999999997</v>
      </c>
      <c r="AK180">
        <f t="shared" si="56"/>
        <v>2.5051700000000001</v>
      </c>
      <c r="AL180">
        <f t="shared" si="57"/>
        <v>3.0599999999999999E-2</v>
      </c>
      <c r="AM180">
        <f t="shared" si="58"/>
        <v>2.9489999999999999E-2</v>
      </c>
      <c r="AN180">
        <f t="shared" si="59"/>
        <v>0.31740999999999997</v>
      </c>
      <c r="AO180">
        <f t="shared" si="60"/>
        <v>0.30703000000000003</v>
      </c>
      <c r="AP180">
        <f t="shared" si="61"/>
        <v>0</v>
      </c>
      <c r="AQ180">
        <f t="shared" si="62"/>
        <v>0</v>
      </c>
    </row>
    <row r="181" spans="1:43">
      <c r="A181" t="s">
        <v>199</v>
      </c>
      <c r="B181">
        <v>0</v>
      </c>
      <c r="C181">
        <v>8.4290000000000004E-2</v>
      </c>
      <c r="D181">
        <v>1.17E-3</v>
      </c>
      <c r="E181">
        <v>0.12554000000000001</v>
      </c>
      <c r="F181">
        <v>0</v>
      </c>
      <c r="G181">
        <v>0.85934999999999995</v>
      </c>
      <c r="H181">
        <v>2.51919</v>
      </c>
      <c r="I181">
        <v>0</v>
      </c>
      <c r="J181">
        <v>2.9319999999999999E-2</v>
      </c>
      <c r="K181">
        <v>0</v>
      </c>
      <c r="L181">
        <v>2.53E-2</v>
      </c>
      <c r="M181">
        <v>6.4000000000000005E-4</v>
      </c>
      <c r="N181">
        <v>0.28100999999999998</v>
      </c>
      <c r="O181">
        <v>2.3900000000000001E-2</v>
      </c>
      <c r="P181">
        <v>0.30773</v>
      </c>
      <c r="Q181">
        <v>0</v>
      </c>
      <c r="R181">
        <v>0</v>
      </c>
      <c r="S181">
        <v>0</v>
      </c>
      <c r="T181">
        <v>0</v>
      </c>
      <c r="U181" s="2" t="str">
        <f t="shared" si="42"/>
        <v>A51580</v>
      </c>
      <c r="V181" s="2">
        <f t="shared" si="43"/>
        <v>8.5460000000000008E-2</v>
      </c>
      <c r="W181" s="2">
        <f t="shared" si="44"/>
        <v>0.12554000000000001</v>
      </c>
      <c r="X181" s="2">
        <f t="shared" si="45"/>
        <v>0.85934999999999995</v>
      </c>
      <c r="Y181" s="2">
        <f t="shared" si="46"/>
        <v>2.51919</v>
      </c>
      <c r="Z181" s="2">
        <f t="shared" si="47"/>
        <v>2.9319999999999999E-2</v>
      </c>
      <c r="AA181" s="2">
        <f t="shared" si="48"/>
        <v>2.53E-2</v>
      </c>
      <c r="AB181" s="2">
        <f t="shared" si="49"/>
        <v>0.30554999999999993</v>
      </c>
      <c r="AC181" s="2">
        <f t="shared" si="50"/>
        <v>0.30773</v>
      </c>
      <c r="AD181" s="2">
        <f t="shared" si="51"/>
        <v>0</v>
      </c>
      <c r="AE181" s="2">
        <f t="shared" si="52"/>
        <v>0</v>
      </c>
      <c r="AG181" t="s">
        <v>137</v>
      </c>
      <c r="AH181">
        <f t="shared" si="53"/>
        <v>8.8919999999999999E-2</v>
      </c>
      <c r="AI181">
        <f t="shared" si="54"/>
        <v>0.14187</v>
      </c>
      <c r="AJ181">
        <f t="shared" si="55"/>
        <v>0.89212999999999998</v>
      </c>
      <c r="AK181">
        <f t="shared" si="56"/>
        <v>2.6776499999999999</v>
      </c>
      <c r="AL181">
        <f t="shared" si="57"/>
        <v>3.0499999999999999E-2</v>
      </c>
      <c r="AM181">
        <f t="shared" si="58"/>
        <v>3.218E-2</v>
      </c>
      <c r="AN181">
        <f t="shared" si="59"/>
        <v>0.31404000000000004</v>
      </c>
      <c r="AO181">
        <f t="shared" si="60"/>
        <v>0.30736999999999998</v>
      </c>
      <c r="AP181">
        <f t="shared" si="61"/>
        <v>0</v>
      </c>
      <c r="AQ181">
        <f t="shared" si="62"/>
        <v>0</v>
      </c>
    </row>
    <row r="182" spans="1:43">
      <c r="A182" t="s">
        <v>200</v>
      </c>
      <c r="B182">
        <v>0</v>
      </c>
      <c r="C182">
        <v>8.6290000000000006E-2</v>
      </c>
      <c r="D182">
        <v>1.17E-3</v>
      </c>
      <c r="E182">
        <v>0.13349</v>
      </c>
      <c r="F182">
        <v>0</v>
      </c>
      <c r="G182">
        <v>0.87783999999999995</v>
      </c>
      <c r="H182">
        <v>1.80342</v>
      </c>
      <c r="I182">
        <v>0</v>
      </c>
      <c r="J182">
        <v>0.03</v>
      </c>
      <c r="K182">
        <v>0</v>
      </c>
      <c r="L182">
        <v>3.0040000000000001E-2</v>
      </c>
      <c r="M182">
        <v>1.1299999999999999E-3</v>
      </c>
      <c r="N182">
        <v>0.28782999999999997</v>
      </c>
      <c r="O182">
        <v>2.0310000000000002E-2</v>
      </c>
      <c r="P182">
        <v>0.30764999999999998</v>
      </c>
      <c r="Q182">
        <v>0</v>
      </c>
      <c r="R182">
        <v>0</v>
      </c>
      <c r="S182">
        <v>0</v>
      </c>
      <c r="T182">
        <v>0</v>
      </c>
      <c r="U182" s="2" t="str">
        <f t="shared" si="42"/>
        <v>F51580</v>
      </c>
      <c r="V182" s="2">
        <f t="shared" si="43"/>
        <v>8.746000000000001E-2</v>
      </c>
      <c r="W182" s="2">
        <f t="shared" si="44"/>
        <v>0.13349</v>
      </c>
      <c r="X182" s="2">
        <f t="shared" si="45"/>
        <v>0.87783999999999995</v>
      </c>
      <c r="Y182" s="2">
        <f t="shared" si="46"/>
        <v>1.80342</v>
      </c>
      <c r="Z182" s="2">
        <f t="shared" si="47"/>
        <v>0.03</v>
      </c>
      <c r="AA182" s="2">
        <f t="shared" si="48"/>
        <v>3.0040000000000001E-2</v>
      </c>
      <c r="AB182" s="2">
        <f t="shared" si="49"/>
        <v>0.30926999999999999</v>
      </c>
      <c r="AC182" s="2">
        <f t="shared" si="50"/>
        <v>0.30764999999999998</v>
      </c>
      <c r="AD182" s="2">
        <f t="shared" si="51"/>
        <v>0</v>
      </c>
      <c r="AE182" s="2">
        <f t="shared" si="52"/>
        <v>0</v>
      </c>
      <c r="AG182" t="s">
        <v>263</v>
      </c>
      <c r="AH182">
        <f t="shared" si="53"/>
        <v>7.571E-2</v>
      </c>
      <c r="AI182">
        <f t="shared" si="54"/>
        <v>0.12988</v>
      </c>
      <c r="AJ182">
        <f t="shared" si="55"/>
        <v>0.76531000000000005</v>
      </c>
      <c r="AK182">
        <f t="shared" si="56"/>
        <v>2.8541799999999999</v>
      </c>
      <c r="AL182">
        <f t="shared" si="57"/>
        <v>2.6790000000000001E-2</v>
      </c>
      <c r="AM182">
        <f t="shared" si="58"/>
        <v>3.1309999999999998E-2</v>
      </c>
      <c r="AN182">
        <f t="shared" si="59"/>
        <v>0.29992000000000002</v>
      </c>
      <c r="AO182">
        <f t="shared" si="60"/>
        <v>0.30815999999999999</v>
      </c>
      <c r="AP182">
        <f t="shared" si="61"/>
        <v>0</v>
      </c>
      <c r="AQ182">
        <f t="shared" si="62"/>
        <v>0</v>
      </c>
    </row>
    <row r="183" spans="1:43">
      <c r="A183" t="s">
        <v>201</v>
      </c>
      <c r="B183">
        <v>0</v>
      </c>
      <c r="C183">
        <v>8.1570000000000004E-2</v>
      </c>
      <c r="D183">
        <v>2.9099999999999998E-3</v>
      </c>
      <c r="E183">
        <v>0.12651000000000001</v>
      </c>
      <c r="F183">
        <v>0</v>
      </c>
      <c r="G183">
        <v>0.85046999999999995</v>
      </c>
      <c r="H183">
        <v>2.7322899999999999</v>
      </c>
      <c r="I183">
        <v>0</v>
      </c>
      <c r="J183">
        <v>2.895E-2</v>
      </c>
      <c r="K183">
        <v>0</v>
      </c>
      <c r="L183">
        <v>2.7820000000000001E-2</v>
      </c>
      <c r="M183">
        <v>0</v>
      </c>
      <c r="N183">
        <v>0.31104999999999999</v>
      </c>
      <c r="O183">
        <v>1.1E-4</v>
      </c>
      <c r="P183">
        <v>0.30767</v>
      </c>
      <c r="Q183">
        <v>0</v>
      </c>
      <c r="R183">
        <v>0</v>
      </c>
      <c r="S183">
        <v>0</v>
      </c>
      <c r="T183">
        <v>0</v>
      </c>
      <c r="U183" s="2" t="str">
        <f t="shared" si="42"/>
        <v>B51023</v>
      </c>
      <c r="V183" s="2">
        <f t="shared" si="43"/>
        <v>8.448E-2</v>
      </c>
      <c r="W183" s="2">
        <f t="shared" si="44"/>
        <v>0.12651000000000001</v>
      </c>
      <c r="X183" s="2">
        <f t="shared" si="45"/>
        <v>0.85046999999999995</v>
      </c>
      <c r="Y183" s="2">
        <f t="shared" si="46"/>
        <v>2.7322899999999999</v>
      </c>
      <c r="Z183" s="2">
        <f t="shared" si="47"/>
        <v>2.895E-2</v>
      </c>
      <c r="AA183" s="2">
        <f t="shared" si="48"/>
        <v>2.7820000000000001E-2</v>
      </c>
      <c r="AB183" s="2">
        <f t="shared" si="49"/>
        <v>0.31115999999999999</v>
      </c>
      <c r="AC183" s="2">
        <f t="shared" si="50"/>
        <v>0.30767</v>
      </c>
      <c r="AD183" s="2">
        <f t="shared" si="51"/>
        <v>0</v>
      </c>
      <c r="AE183" s="2">
        <f t="shared" si="52"/>
        <v>0</v>
      </c>
      <c r="AG183" t="s">
        <v>150</v>
      </c>
      <c r="AH183">
        <f t="shared" si="53"/>
        <v>8.9679999999999996E-2</v>
      </c>
      <c r="AI183">
        <f t="shared" si="54"/>
        <v>0.15339</v>
      </c>
      <c r="AJ183">
        <f t="shared" si="55"/>
        <v>0.89758000000000004</v>
      </c>
      <c r="AK183">
        <f t="shared" si="56"/>
        <v>1.4909300000000001</v>
      </c>
      <c r="AL183">
        <f t="shared" si="57"/>
        <v>3.065E-2</v>
      </c>
      <c r="AM183">
        <f t="shared" si="58"/>
        <v>3.7900000000000003E-2</v>
      </c>
      <c r="AN183">
        <f t="shared" si="59"/>
        <v>0.31708000000000003</v>
      </c>
      <c r="AO183">
        <f t="shared" si="60"/>
        <v>0.30702000000000002</v>
      </c>
      <c r="AP183">
        <f t="shared" si="61"/>
        <v>0</v>
      </c>
      <c r="AQ183">
        <f t="shared" si="62"/>
        <v>0</v>
      </c>
    </row>
    <row r="184" spans="1:43">
      <c r="A184" t="s">
        <v>202</v>
      </c>
      <c r="B184">
        <v>0</v>
      </c>
      <c r="C184">
        <v>8.1140000000000004E-2</v>
      </c>
      <c r="D184">
        <v>1.5E-3</v>
      </c>
      <c r="E184">
        <v>0.13829</v>
      </c>
      <c r="F184">
        <v>0</v>
      </c>
      <c r="G184">
        <v>0.83226999999999995</v>
      </c>
      <c r="H184">
        <v>2.7520799999999999</v>
      </c>
      <c r="I184">
        <v>0</v>
      </c>
      <c r="J184">
        <v>2.836E-2</v>
      </c>
      <c r="K184">
        <v>0</v>
      </c>
      <c r="L184">
        <v>3.1960000000000002E-2</v>
      </c>
      <c r="M184">
        <v>1.1E-4</v>
      </c>
      <c r="N184">
        <v>0.30375999999999997</v>
      </c>
      <c r="O184">
        <v>3.3400000000000001E-3</v>
      </c>
      <c r="P184">
        <v>0.30714000000000002</v>
      </c>
      <c r="Q184">
        <v>0</v>
      </c>
      <c r="R184">
        <v>0</v>
      </c>
      <c r="S184">
        <v>0</v>
      </c>
      <c r="T184">
        <v>0</v>
      </c>
      <c r="U184" s="2" t="str">
        <f t="shared" si="42"/>
        <v>A51019</v>
      </c>
      <c r="V184" s="2">
        <f t="shared" si="43"/>
        <v>8.2640000000000005E-2</v>
      </c>
      <c r="W184" s="2">
        <f t="shared" si="44"/>
        <v>0.13829</v>
      </c>
      <c r="X184" s="2">
        <f t="shared" si="45"/>
        <v>0.83226999999999995</v>
      </c>
      <c r="Y184" s="2">
        <f t="shared" si="46"/>
        <v>2.7520799999999999</v>
      </c>
      <c r="Z184" s="2">
        <f t="shared" si="47"/>
        <v>2.836E-2</v>
      </c>
      <c r="AA184" s="2">
        <f t="shared" si="48"/>
        <v>3.1960000000000002E-2</v>
      </c>
      <c r="AB184" s="2">
        <f t="shared" si="49"/>
        <v>0.30720999999999998</v>
      </c>
      <c r="AC184" s="2">
        <f t="shared" si="50"/>
        <v>0.30714000000000002</v>
      </c>
      <c r="AD184" s="2">
        <f t="shared" si="51"/>
        <v>0</v>
      </c>
      <c r="AE184" s="2">
        <f t="shared" si="52"/>
        <v>0</v>
      </c>
      <c r="AG184" t="s">
        <v>145</v>
      </c>
      <c r="AH184">
        <f t="shared" si="53"/>
        <v>8.8450000000000001E-2</v>
      </c>
      <c r="AI184">
        <f t="shared" si="54"/>
        <v>0.13986000000000001</v>
      </c>
      <c r="AJ184">
        <f t="shared" si="55"/>
        <v>0.88683999999999996</v>
      </c>
      <c r="AK184">
        <f t="shared" si="56"/>
        <v>2.6393300000000002</v>
      </c>
      <c r="AL184">
        <f t="shared" si="57"/>
        <v>3.032E-2</v>
      </c>
      <c r="AM184">
        <f t="shared" si="58"/>
        <v>3.0550000000000001E-2</v>
      </c>
      <c r="AN184">
        <f t="shared" si="59"/>
        <v>0.31059000000000003</v>
      </c>
      <c r="AO184">
        <f t="shared" si="60"/>
        <v>0.30721999999999999</v>
      </c>
      <c r="AP184">
        <f t="shared" si="61"/>
        <v>0</v>
      </c>
      <c r="AQ184">
        <f t="shared" si="62"/>
        <v>0</v>
      </c>
    </row>
    <row r="185" spans="1:43">
      <c r="A185" t="s">
        <v>203</v>
      </c>
      <c r="B185">
        <v>0</v>
      </c>
      <c r="C185">
        <v>8.0560000000000007E-2</v>
      </c>
      <c r="D185">
        <v>1.5E-3</v>
      </c>
      <c r="E185">
        <v>0.13785</v>
      </c>
      <c r="F185">
        <v>0</v>
      </c>
      <c r="G185">
        <v>0.82787999999999995</v>
      </c>
      <c r="H185">
        <v>2.7565499999999998</v>
      </c>
      <c r="I185">
        <v>0</v>
      </c>
      <c r="J185">
        <v>2.8199999999999999E-2</v>
      </c>
      <c r="K185">
        <v>0</v>
      </c>
      <c r="L185">
        <v>3.1780000000000003E-2</v>
      </c>
      <c r="M185">
        <v>1.2999999999999999E-4</v>
      </c>
      <c r="N185">
        <v>0.30044999999999999</v>
      </c>
      <c r="O185">
        <v>5.11E-3</v>
      </c>
      <c r="P185">
        <v>0.30714999999999998</v>
      </c>
      <c r="Q185">
        <v>0</v>
      </c>
      <c r="R185">
        <v>0</v>
      </c>
      <c r="S185">
        <v>0</v>
      </c>
      <c r="T185">
        <v>0</v>
      </c>
      <c r="U185" s="2" t="str">
        <f t="shared" si="42"/>
        <v>B51019</v>
      </c>
      <c r="V185" s="2">
        <f t="shared" si="43"/>
        <v>8.2060000000000008E-2</v>
      </c>
      <c r="W185" s="2">
        <f t="shared" si="44"/>
        <v>0.13785</v>
      </c>
      <c r="X185" s="2">
        <f t="shared" si="45"/>
        <v>0.82787999999999995</v>
      </c>
      <c r="Y185" s="2">
        <f t="shared" si="46"/>
        <v>2.7565499999999998</v>
      </c>
      <c r="Z185" s="2">
        <f t="shared" si="47"/>
        <v>2.8199999999999999E-2</v>
      </c>
      <c r="AA185" s="2">
        <f t="shared" si="48"/>
        <v>3.1780000000000003E-2</v>
      </c>
      <c r="AB185" s="2">
        <f t="shared" si="49"/>
        <v>0.30569000000000002</v>
      </c>
      <c r="AC185" s="2">
        <f t="shared" si="50"/>
        <v>0.30714999999999998</v>
      </c>
      <c r="AD185" s="2">
        <f t="shared" si="51"/>
        <v>0</v>
      </c>
      <c r="AE185" s="2">
        <f t="shared" si="52"/>
        <v>0</v>
      </c>
      <c r="AG185" t="s">
        <v>242</v>
      </c>
      <c r="AH185">
        <f t="shared" si="53"/>
        <v>8.6680000000000007E-2</v>
      </c>
      <c r="AI185">
        <f t="shared" si="54"/>
        <v>0.13535</v>
      </c>
      <c r="AJ185">
        <f t="shared" si="55"/>
        <v>0.87241000000000002</v>
      </c>
      <c r="AK185">
        <f t="shared" si="56"/>
        <v>2.74899</v>
      </c>
      <c r="AL185">
        <f t="shared" si="57"/>
        <v>2.9860000000000001E-2</v>
      </c>
      <c r="AM185">
        <f t="shared" si="58"/>
        <v>3.075E-2</v>
      </c>
      <c r="AN185">
        <f t="shared" si="59"/>
        <v>0.31011</v>
      </c>
      <c r="AO185">
        <f t="shared" si="60"/>
        <v>0.30764000000000002</v>
      </c>
      <c r="AP185">
        <f t="shared" si="61"/>
        <v>0</v>
      </c>
      <c r="AQ185">
        <f t="shared" si="62"/>
        <v>0</v>
      </c>
    </row>
    <row r="186" spans="1:43">
      <c r="A186" t="s">
        <v>204</v>
      </c>
      <c r="B186">
        <v>0</v>
      </c>
      <c r="C186">
        <v>8.1140000000000004E-2</v>
      </c>
      <c r="D186">
        <v>1.5E-3</v>
      </c>
      <c r="E186">
        <v>0.13350999999999999</v>
      </c>
      <c r="F186">
        <v>0</v>
      </c>
      <c r="G186">
        <v>0.83238999999999996</v>
      </c>
      <c r="H186">
        <v>2.7619799999999999</v>
      </c>
      <c r="I186">
        <v>0</v>
      </c>
      <c r="J186">
        <v>2.835E-2</v>
      </c>
      <c r="K186">
        <v>0</v>
      </c>
      <c r="L186">
        <v>3.0589999999999999E-2</v>
      </c>
      <c r="M186">
        <v>1.3999999999999999E-4</v>
      </c>
      <c r="N186">
        <v>0.30331999999999998</v>
      </c>
      <c r="O186">
        <v>3.6900000000000001E-3</v>
      </c>
      <c r="P186">
        <v>0.30713000000000001</v>
      </c>
      <c r="Q186">
        <v>0</v>
      </c>
      <c r="R186">
        <v>0</v>
      </c>
      <c r="S186">
        <v>0</v>
      </c>
      <c r="T186">
        <v>0</v>
      </c>
      <c r="U186" s="2" t="str">
        <f t="shared" si="42"/>
        <v>F51019</v>
      </c>
      <c r="V186" s="2">
        <f t="shared" si="43"/>
        <v>8.2640000000000005E-2</v>
      </c>
      <c r="W186" s="2">
        <f t="shared" si="44"/>
        <v>0.13350999999999999</v>
      </c>
      <c r="X186" s="2">
        <f t="shared" si="45"/>
        <v>0.83238999999999996</v>
      </c>
      <c r="Y186" s="2">
        <f t="shared" si="46"/>
        <v>2.7619799999999999</v>
      </c>
      <c r="Z186" s="2">
        <f t="shared" si="47"/>
        <v>2.835E-2</v>
      </c>
      <c r="AA186" s="2">
        <f t="shared" si="48"/>
        <v>3.0589999999999999E-2</v>
      </c>
      <c r="AB186" s="2">
        <f t="shared" si="49"/>
        <v>0.30714999999999998</v>
      </c>
      <c r="AC186" s="2">
        <f t="shared" si="50"/>
        <v>0.30713000000000001</v>
      </c>
      <c r="AD186" s="2">
        <f t="shared" si="51"/>
        <v>0</v>
      </c>
      <c r="AE186" s="2">
        <f t="shared" si="52"/>
        <v>0</v>
      </c>
      <c r="AG186" t="s">
        <v>40</v>
      </c>
      <c r="AH186">
        <f t="shared" si="53"/>
        <v>8.9319999999999997E-2</v>
      </c>
      <c r="AI186">
        <f t="shared" si="54"/>
        <v>0.13997999999999999</v>
      </c>
      <c r="AJ186">
        <f t="shared" si="55"/>
        <v>0.89429000000000003</v>
      </c>
      <c r="AK186">
        <f t="shared" si="56"/>
        <v>2.32605</v>
      </c>
      <c r="AL186">
        <f t="shared" si="57"/>
        <v>3.058E-2</v>
      </c>
      <c r="AM186">
        <f t="shared" si="58"/>
        <v>2.7349999999999999E-2</v>
      </c>
      <c r="AN186">
        <f t="shared" si="59"/>
        <v>0.31468000000000002</v>
      </c>
      <c r="AO186">
        <f t="shared" si="60"/>
        <v>0.30721999999999999</v>
      </c>
      <c r="AP186">
        <f t="shared" si="61"/>
        <v>0</v>
      </c>
      <c r="AQ186">
        <f t="shared" si="62"/>
        <v>0</v>
      </c>
    </row>
    <row r="187" spans="1:43">
      <c r="A187" t="s">
        <v>205</v>
      </c>
      <c r="B187">
        <v>0</v>
      </c>
      <c r="C187">
        <v>8.3390000000000006E-2</v>
      </c>
      <c r="D187">
        <v>1.17E-3</v>
      </c>
      <c r="E187">
        <v>0.13497999999999999</v>
      </c>
      <c r="F187">
        <v>0</v>
      </c>
      <c r="G187">
        <v>0.85167999999999999</v>
      </c>
      <c r="H187">
        <v>2.7611500000000002</v>
      </c>
      <c r="I187">
        <v>0</v>
      </c>
      <c r="J187">
        <v>2.9059999999999999E-2</v>
      </c>
      <c r="K187">
        <v>0</v>
      </c>
      <c r="L187">
        <v>3.107E-2</v>
      </c>
      <c r="M187">
        <v>3.1E-4</v>
      </c>
      <c r="N187">
        <v>0.29731999999999997</v>
      </c>
      <c r="O187">
        <v>9.0299999999999998E-3</v>
      </c>
      <c r="P187">
        <v>0.30713000000000001</v>
      </c>
      <c r="Q187">
        <v>0</v>
      </c>
      <c r="R187">
        <v>0</v>
      </c>
      <c r="S187">
        <v>0</v>
      </c>
      <c r="T187">
        <v>0</v>
      </c>
      <c r="U187" s="2" t="str">
        <f t="shared" si="42"/>
        <v>A51680</v>
      </c>
      <c r="V187" s="2">
        <f t="shared" si="43"/>
        <v>8.456000000000001E-2</v>
      </c>
      <c r="W187" s="2">
        <f t="shared" si="44"/>
        <v>0.13497999999999999</v>
      </c>
      <c r="X187" s="2">
        <f t="shared" si="45"/>
        <v>0.85167999999999999</v>
      </c>
      <c r="Y187" s="2">
        <f t="shared" si="46"/>
        <v>2.7611500000000002</v>
      </c>
      <c r="Z187" s="2">
        <f t="shared" si="47"/>
        <v>2.9059999999999999E-2</v>
      </c>
      <c r="AA187" s="2">
        <f t="shared" si="48"/>
        <v>3.107E-2</v>
      </c>
      <c r="AB187" s="2">
        <f t="shared" si="49"/>
        <v>0.30665999999999993</v>
      </c>
      <c r="AC187" s="2">
        <f t="shared" si="50"/>
        <v>0.30713000000000001</v>
      </c>
      <c r="AD187" s="2">
        <f t="shared" si="51"/>
        <v>0</v>
      </c>
      <c r="AE187" s="2">
        <f t="shared" si="52"/>
        <v>0</v>
      </c>
      <c r="AG187" t="s">
        <v>253</v>
      </c>
      <c r="AH187">
        <f t="shared" si="53"/>
        <v>8.3839999999999998E-2</v>
      </c>
      <c r="AI187">
        <f t="shared" si="54"/>
        <v>0.13481000000000001</v>
      </c>
      <c r="AJ187">
        <f t="shared" si="55"/>
        <v>0.84153999999999995</v>
      </c>
      <c r="AK187">
        <f t="shared" si="56"/>
        <v>2.86511</v>
      </c>
      <c r="AL187">
        <f t="shared" si="57"/>
        <v>2.9049999999999999E-2</v>
      </c>
      <c r="AM187">
        <f t="shared" si="58"/>
        <v>3.2250000000000001E-2</v>
      </c>
      <c r="AN187">
        <f t="shared" si="59"/>
        <v>0.30480999999999997</v>
      </c>
      <c r="AO187">
        <f t="shared" si="60"/>
        <v>0.30763000000000001</v>
      </c>
      <c r="AP187">
        <f t="shared" si="61"/>
        <v>0</v>
      </c>
      <c r="AQ187">
        <f t="shared" si="62"/>
        <v>0</v>
      </c>
    </row>
    <row r="188" spans="1:43">
      <c r="A188" t="s">
        <v>206</v>
      </c>
      <c r="B188">
        <v>0</v>
      </c>
      <c r="C188">
        <v>8.7129999999999999E-2</v>
      </c>
      <c r="D188">
        <v>5.9999999999999995E-4</v>
      </c>
      <c r="E188">
        <v>0.13142999999999999</v>
      </c>
      <c r="F188">
        <v>0</v>
      </c>
      <c r="G188">
        <v>0.88056999999999996</v>
      </c>
      <c r="H188">
        <v>2.81175</v>
      </c>
      <c r="I188">
        <v>0</v>
      </c>
      <c r="J188">
        <v>3.015E-2</v>
      </c>
      <c r="K188">
        <v>0</v>
      </c>
      <c r="L188">
        <v>3.075E-2</v>
      </c>
      <c r="M188">
        <v>8.8999999999999995E-4</v>
      </c>
      <c r="N188">
        <v>0.27933000000000002</v>
      </c>
      <c r="O188">
        <v>2.938E-2</v>
      </c>
      <c r="P188">
        <v>0.30753000000000003</v>
      </c>
      <c r="Q188">
        <v>0</v>
      </c>
      <c r="R188">
        <v>0</v>
      </c>
      <c r="S188">
        <v>0</v>
      </c>
      <c r="T188">
        <v>0</v>
      </c>
      <c r="U188" s="2" t="str">
        <f t="shared" si="42"/>
        <v>A11001</v>
      </c>
      <c r="V188" s="2">
        <f t="shared" si="43"/>
        <v>8.7730000000000002E-2</v>
      </c>
      <c r="W188" s="2">
        <f t="shared" si="44"/>
        <v>0.13142999999999999</v>
      </c>
      <c r="X188" s="2">
        <f t="shared" si="45"/>
        <v>0.88056999999999996</v>
      </c>
      <c r="Y188" s="2">
        <f t="shared" si="46"/>
        <v>2.81175</v>
      </c>
      <c r="Z188" s="2">
        <f t="shared" si="47"/>
        <v>3.015E-2</v>
      </c>
      <c r="AA188" s="2">
        <f t="shared" si="48"/>
        <v>3.075E-2</v>
      </c>
      <c r="AB188" s="2">
        <f t="shared" si="49"/>
        <v>0.30960000000000004</v>
      </c>
      <c r="AC188" s="2">
        <f t="shared" si="50"/>
        <v>0.30753000000000003</v>
      </c>
      <c r="AD188" s="2">
        <f t="shared" si="51"/>
        <v>0</v>
      </c>
      <c r="AE188" s="2">
        <f t="shared" si="52"/>
        <v>0</v>
      </c>
      <c r="AG188" t="s">
        <v>258</v>
      </c>
      <c r="AH188">
        <f t="shared" si="53"/>
        <v>8.047E-2</v>
      </c>
      <c r="AI188">
        <f t="shared" si="54"/>
        <v>0.13031000000000001</v>
      </c>
      <c r="AJ188">
        <f t="shared" si="55"/>
        <v>0.80910000000000004</v>
      </c>
      <c r="AK188">
        <f t="shared" si="56"/>
        <v>2.8778199999999998</v>
      </c>
      <c r="AL188">
        <f t="shared" si="57"/>
        <v>2.802E-2</v>
      </c>
      <c r="AM188">
        <f t="shared" si="58"/>
        <v>3.1130000000000001E-2</v>
      </c>
      <c r="AN188">
        <f t="shared" si="59"/>
        <v>0.30080000000000001</v>
      </c>
      <c r="AO188">
        <f t="shared" si="60"/>
        <v>0.30869999999999997</v>
      </c>
      <c r="AP188">
        <f t="shared" si="61"/>
        <v>0</v>
      </c>
      <c r="AQ188">
        <f t="shared" si="62"/>
        <v>0</v>
      </c>
    </row>
    <row r="189" spans="1:43">
      <c r="A189" t="s">
        <v>207</v>
      </c>
      <c r="B189">
        <v>0</v>
      </c>
      <c r="C189">
        <v>7.5939999999999994E-2</v>
      </c>
      <c r="D189">
        <v>5.9999999999999995E-4</v>
      </c>
      <c r="E189">
        <v>0.1191</v>
      </c>
      <c r="F189">
        <v>0</v>
      </c>
      <c r="G189">
        <v>0.75907000000000002</v>
      </c>
      <c r="H189">
        <v>3.0253999999999999</v>
      </c>
      <c r="I189">
        <v>0</v>
      </c>
      <c r="J189">
        <v>2.691E-2</v>
      </c>
      <c r="K189">
        <v>0</v>
      </c>
      <c r="L189">
        <v>3.066E-2</v>
      </c>
      <c r="M189">
        <v>2.5000000000000001E-4</v>
      </c>
      <c r="N189">
        <v>0.25324000000000002</v>
      </c>
      <c r="O189">
        <v>4.3549999999999998E-2</v>
      </c>
      <c r="P189">
        <v>0.30979000000000001</v>
      </c>
      <c r="Q189">
        <v>0</v>
      </c>
      <c r="R189">
        <v>0</v>
      </c>
      <c r="S189">
        <v>0</v>
      </c>
      <c r="T189">
        <v>0</v>
      </c>
      <c r="U189" s="2" t="str">
        <f t="shared" si="42"/>
        <v>F11001</v>
      </c>
      <c r="V189" s="2">
        <f t="shared" si="43"/>
        <v>7.6539999999999997E-2</v>
      </c>
      <c r="W189" s="2">
        <f t="shared" si="44"/>
        <v>0.1191</v>
      </c>
      <c r="X189" s="2">
        <f t="shared" si="45"/>
        <v>0.75907000000000002</v>
      </c>
      <c r="Y189" s="2">
        <f t="shared" si="46"/>
        <v>3.0253999999999999</v>
      </c>
      <c r="Z189" s="2">
        <f t="shared" si="47"/>
        <v>2.691E-2</v>
      </c>
      <c r="AA189" s="2">
        <f t="shared" si="48"/>
        <v>3.066E-2</v>
      </c>
      <c r="AB189" s="2">
        <f t="shared" si="49"/>
        <v>0.29703999999999997</v>
      </c>
      <c r="AC189" s="2">
        <f t="shared" si="50"/>
        <v>0.30979000000000001</v>
      </c>
      <c r="AD189" s="2">
        <f t="shared" si="51"/>
        <v>0</v>
      </c>
      <c r="AE189" s="2">
        <f t="shared" si="52"/>
        <v>0</v>
      </c>
      <c r="AG189" t="s">
        <v>281</v>
      </c>
      <c r="AH189">
        <f t="shared" si="53"/>
        <v>0.13010000000000002</v>
      </c>
      <c r="AI189">
        <f t="shared" si="54"/>
        <v>0.14810000000000001</v>
      </c>
      <c r="AJ189">
        <f t="shared" si="55"/>
        <v>1.3022899999999999</v>
      </c>
      <c r="AK189">
        <f t="shared" si="56"/>
        <v>2.2092700000000001</v>
      </c>
      <c r="AL189">
        <f t="shared" si="57"/>
        <v>3.0620000000000001E-2</v>
      </c>
      <c r="AM189">
        <f t="shared" si="58"/>
        <v>2.6509999999999999E-2</v>
      </c>
      <c r="AN189">
        <f t="shared" si="59"/>
        <v>0.31857000000000002</v>
      </c>
      <c r="AO189">
        <f t="shared" si="60"/>
        <v>0.30751000000000001</v>
      </c>
      <c r="AP189">
        <f t="shared" si="61"/>
        <v>0</v>
      </c>
      <c r="AQ189">
        <f t="shared" si="62"/>
        <v>0</v>
      </c>
    </row>
    <row r="190" spans="1:43">
      <c r="A190" t="s">
        <v>208</v>
      </c>
      <c r="B190">
        <v>0</v>
      </c>
      <c r="C190">
        <v>8.5599999999999996E-2</v>
      </c>
      <c r="D190">
        <v>2.0999999999999999E-3</v>
      </c>
      <c r="E190">
        <v>0.13624</v>
      </c>
      <c r="F190">
        <v>0</v>
      </c>
      <c r="G190">
        <v>0.88066999999999995</v>
      </c>
      <c r="H190">
        <v>2.7661799999999999</v>
      </c>
      <c r="I190">
        <v>0</v>
      </c>
      <c r="J190">
        <v>3.0190000000000002E-2</v>
      </c>
      <c r="K190">
        <v>0</v>
      </c>
      <c r="L190">
        <v>3.1379999999999998E-2</v>
      </c>
      <c r="M190" s="1">
        <v>4.0000000000000003E-5</v>
      </c>
      <c r="N190">
        <v>0.31248999999999999</v>
      </c>
      <c r="O190">
        <v>2.9199999999999999E-3</v>
      </c>
      <c r="P190">
        <v>0.30735000000000001</v>
      </c>
      <c r="Q190">
        <v>0</v>
      </c>
      <c r="R190">
        <v>0</v>
      </c>
      <c r="S190">
        <v>0</v>
      </c>
      <c r="T190">
        <v>0</v>
      </c>
      <c r="U190" s="2" t="str">
        <f t="shared" si="42"/>
        <v>A51059</v>
      </c>
      <c r="V190" s="2">
        <f t="shared" si="43"/>
        <v>8.77E-2</v>
      </c>
      <c r="W190" s="2">
        <f t="shared" si="44"/>
        <v>0.13624</v>
      </c>
      <c r="X190" s="2">
        <f t="shared" si="45"/>
        <v>0.88066999999999995</v>
      </c>
      <c r="Y190" s="2">
        <f t="shared" si="46"/>
        <v>2.7661799999999999</v>
      </c>
      <c r="Z190" s="2">
        <f t="shared" si="47"/>
        <v>3.0190000000000002E-2</v>
      </c>
      <c r="AA190" s="2">
        <f t="shared" si="48"/>
        <v>3.1379999999999998E-2</v>
      </c>
      <c r="AB190" s="2">
        <f t="shared" si="49"/>
        <v>0.31544999999999995</v>
      </c>
      <c r="AC190" s="2">
        <f t="shared" si="50"/>
        <v>0.30735000000000001</v>
      </c>
      <c r="AD190" s="2">
        <f t="shared" si="51"/>
        <v>0</v>
      </c>
      <c r="AE190" s="2">
        <f t="shared" si="52"/>
        <v>0</v>
      </c>
      <c r="AG190" t="s">
        <v>269</v>
      </c>
      <c r="AH190">
        <f t="shared" si="53"/>
        <v>8.5580000000000003E-2</v>
      </c>
      <c r="AI190">
        <f t="shared" si="54"/>
        <v>0.13525000000000001</v>
      </c>
      <c r="AJ190">
        <f t="shared" si="55"/>
        <v>0.85760000000000003</v>
      </c>
      <c r="AK190">
        <f t="shared" si="56"/>
        <v>2.72052</v>
      </c>
      <c r="AL190">
        <f t="shared" si="57"/>
        <v>2.971E-2</v>
      </c>
      <c r="AM190">
        <f t="shared" si="58"/>
        <v>3.0290000000000001E-2</v>
      </c>
      <c r="AN190">
        <f t="shared" si="59"/>
        <v>0.30551</v>
      </c>
      <c r="AO190">
        <f t="shared" si="60"/>
        <v>0.30773</v>
      </c>
      <c r="AP190">
        <f t="shared" si="61"/>
        <v>0</v>
      </c>
      <c r="AQ190">
        <f t="shared" si="62"/>
        <v>0</v>
      </c>
    </row>
    <row r="191" spans="1:43">
      <c r="A191" t="s">
        <v>209</v>
      </c>
      <c r="B191">
        <v>0</v>
      </c>
      <c r="C191">
        <v>3.4110000000000001E-2</v>
      </c>
      <c r="D191">
        <v>1.5900000000000001E-3</v>
      </c>
      <c r="E191">
        <v>8.795E-2</v>
      </c>
      <c r="F191">
        <v>0</v>
      </c>
      <c r="G191">
        <v>0.35703000000000001</v>
      </c>
      <c r="H191">
        <v>2.90672</v>
      </c>
      <c r="I191">
        <v>0</v>
      </c>
      <c r="J191">
        <v>3.0689999999999999E-2</v>
      </c>
      <c r="K191">
        <v>0</v>
      </c>
      <c r="L191">
        <v>3.0669999999999999E-2</v>
      </c>
      <c r="M191" s="1">
        <v>1.0000000000000001E-5</v>
      </c>
      <c r="N191">
        <v>0.27196999999999999</v>
      </c>
      <c r="O191">
        <v>1.431E-2</v>
      </c>
      <c r="P191">
        <v>0.30919999999999997</v>
      </c>
      <c r="Q191">
        <v>0</v>
      </c>
      <c r="R191">
        <v>0</v>
      </c>
      <c r="S191">
        <v>0</v>
      </c>
      <c r="T191">
        <v>0</v>
      </c>
      <c r="U191" s="2" t="str">
        <f t="shared" si="42"/>
        <v>A51510</v>
      </c>
      <c r="V191" s="2">
        <f t="shared" si="43"/>
        <v>3.5700000000000003E-2</v>
      </c>
      <c r="W191" s="2">
        <f t="shared" si="44"/>
        <v>8.795E-2</v>
      </c>
      <c r="X191" s="2">
        <f t="shared" si="45"/>
        <v>0.35703000000000001</v>
      </c>
      <c r="Y191" s="2">
        <f t="shared" si="46"/>
        <v>2.90672</v>
      </c>
      <c r="Z191" s="2">
        <f t="shared" si="47"/>
        <v>3.0689999999999999E-2</v>
      </c>
      <c r="AA191" s="2">
        <f t="shared" si="48"/>
        <v>3.0669999999999999E-2</v>
      </c>
      <c r="AB191" s="2">
        <f t="shared" si="49"/>
        <v>0.28628999999999999</v>
      </c>
      <c r="AC191" s="2">
        <f t="shared" si="50"/>
        <v>0.30919999999999997</v>
      </c>
      <c r="AD191" s="2">
        <f t="shared" si="51"/>
        <v>0</v>
      </c>
      <c r="AE191" s="2">
        <f t="shared" si="52"/>
        <v>0</v>
      </c>
      <c r="AG191" t="s">
        <v>245</v>
      </c>
      <c r="AH191">
        <f t="shared" si="53"/>
        <v>8.727E-2</v>
      </c>
      <c r="AI191">
        <f t="shared" si="54"/>
        <v>0.13561999999999999</v>
      </c>
      <c r="AJ191">
        <f t="shared" si="55"/>
        <v>0.87988</v>
      </c>
      <c r="AK191">
        <f t="shared" si="56"/>
        <v>2.3978899999999999</v>
      </c>
      <c r="AL191">
        <f t="shared" si="57"/>
        <v>3.04E-2</v>
      </c>
      <c r="AM191">
        <f t="shared" si="58"/>
        <v>2.716E-2</v>
      </c>
      <c r="AN191">
        <f t="shared" si="59"/>
        <v>0.31222</v>
      </c>
      <c r="AO191">
        <f t="shared" si="60"/>
        <v>0.30765999999999999</v>
      </c>
      <c r="AP191">
        <f t="shared" si="61"/>
        <v>0</v>
      </c>
      <c r="AQ191">
        <f t="shared" si="62"/>
        <v>0</v>
      </c>
    </row>
    <row r="192" spans="1:43">
      <c r="A192" t="s">
        <v>210</v>
      </c>
      <c r="B192">
        <v>0</v>
      </c>
      <c r="C192">
        <v>5.2740000000000002E-2</v>
      </c>
      <c r="D192">
        <v>1.1900000000000001E-3</v>
      </c>
      <c r="E192">
        <v>0.10076</v>
      </c>
      <c r="F192">
        <v>0</v>
      </c>
      <c r="G192">
        <v>0.54073000000000004</v>
      </c>
      <c r="H192">
        <v>3.3648600000000002</v>
      </c>
      <c r="I192">
        <v>0</v>
      </c>
      <c r="J192">
        <v>3.0620000000000001E-2</v>
      </c>
      <c r="K192">
        <v>0</v>
      </c>
      <c r="L192">
        <v>3.073E-2</v>
      </c>
      <c r="M192" s="1">
        <v>5.0000000000000002E-5</v>
      </c>
      <c r="N192">
        <v>0.26880999999999999</v>
      </c>
      <c r="O192">
        <v>2.3779999999999999E-2</v>
      </c>
      <c r="P192">
        <v>0.30940000000000001</v>
      </c>
      <c r="Q192">
        <v>0</v>
      </c>
      <c r="R192">
        <v>0</v>
      </c>
      <c r="S192">
        <v>0</v>
      </c>
      <c r="T192">
        <v>0</v>
      </c>
      <c r="U192" s="2" t="str">
        <f t="shared" si="42"/>
        <v>A51610</v>
      </c>
      <c r="V192" s="2">
        <f t="shared" si="43"/>
        <v>5.3930000000000006E-2</v>
      </c>
      <c r="W192" s="2">
        <f t="shared" si="44"/>
        <v>0.10076</v>
      </c>
      <c r="X192" s="2">
        <f t="shared" si="45"/>
        <v>0.54073000000000004</v>
      </c>
      <c r="Y192" s="2">
        <f t="shared" si="46"/>
        <v>3.3648600000000002</v>
      </c>
      <c r="Z192" s="2">
        <f t="shared" si="47"/>
        <v>3.0620000000000001E-2</v>
      </c>
      <c r="AA192" s="2">
        <f t="shared" si="48"/>
        <v>3.073E-2</v>
      </c>
      <c r="AB192" s="2">
        <f t="shared" si="49"/>
        <v>0.29264000000000001</v>
      </c>
      <c r="AC192" s="2">
        <f t="shared" si="50"/>
        <v>0.30940000000000001</v>
      </c>
      <c r="AD192" s="2">
        <f t="shared" si="51"/>
        <v>0</v>
      </c>
      <c r="AE192" s="2">
        <f t="shared" si="52"/>
        <v>0</v>
      </c>
      <c r="AG192" t="s">
        <v>259</v>
      </c>
      <c r="AH192">
        <f t="shared" si="53"/>
        <v>7.3010000000000005E-2</v>
      </c>
      <c r="AI192">
        <f t="shared" si="54"/>
        <v>0.12715000000000001</v>
      </c>
      <c r="AJ192">
        <f t="shared" si="55"/>
        <v>0.73507999999999996</v>
      </c>
      <c r="AK192">
        <f t="shared" si="56"/>
        <v>2.8704499999999999</v>
      </c>
      <c r="AL192">
        <f t="shared" si="57"/>
        <v>2.6069999999999999E-2</v>
      </c>
      <c r="AM192">
        <f t="shared" si="58"/>
        <v>3.0360000000000002E-2</v>
      </c>
      <c r="AN192">
        <f t="shared" si="59"/>
        <v>0.29770999999999997</v>
      </c>
      <c r="AO192">
        <f t="shared" si="60"/>
        <v>0.30911</v>
      </c>
      <c r="AP192">
        <f t="shared" si="61"/>
        <v>0</v>
      </c>
      <c r="AQ192">
        <f t="shared" si="62"/>
        <v>0</v>
      </c>
    </row>
    <row r="193" spans="1:43">
      <c r="A193" t="s">
        <v>211</v>
      </c>
      <c r="B193">
        <v>0</v>
      </c>
      <c r="C193">
        <v>8.4370000000000001E-2</v>
      </c>
      <c r="D193">
        <v>1.57E-3</v>
      </c>
      <c r="E193">
        <v>0.13342000000000001</v>
      </c>
      <c r="F193">
        <v>0</v>
      </c>
      <c r="G193">
        <v>0.86424000000000001</v>
      </c>
      <c r="H193">
        <v>2.8686400000000001</v>
      </c>
      <c r="I193">
        <v>0</v>
      </c>
      <c r="J193">
        <v>2.9499999999999998E-2</v>
      </c>
      <c r="K193">
        <v>0</v>
      </c>
      <c r="L193">
        <v>3.1460000000000002E-2</v>
      </c>
      <c r="M193" s="1">
        <v>9.0000000000000006E-5</v>
      </c>
      <c r="N193">
        <v>0.30327999999999999</v>
      </c>
      <c r="O193">
        <v>6.6699999999999997E-3</v>
      </c>
      <c r="P193">
        <v>0.30775000000000002</v>
      </c>
      <c r="Q193">
        <v>0</v>
      </c>
      <c r="R193">
        <v>0</v>
      </c>
      <c r="S193">
        <v>0</v>
      </c>
      <c r="T193">
        <v>0</v>
      </c>
      <c r="U193" s="2" t="str">
        <f t="shared" si="42"/>
        <v>F51510</v>
      </c>
      <c r="V193" s="2">
        <f t="shared" si="43"/>
        <v>8.5940000000000003E-2</v>
      </c>
      <c r="W193" s="2">
        <f t="shared" si="44"/>
        <v>0.13342000000000001</v>
      </c>
      <c r="X193" s="2">
        <f t="shared" si="45"/>
        <v>0.86424000000000001</v>
      </c>
      <c r="Y193" s="2">
        <f t="shared" si="46"/>
        <v>2.8686400000000001</v>
      </c>
      <c r="Z193" s="2">
        <f t="shared" si="47"/>
        <v>2.9499999999999998E-2</v>
      </c>
      <c r="AA193" s="2">
        <f t="shared" si="48"/>
        <v>3.1460000000000002E-2</v>
      </c>
      <c r="AB193" s="2">
        <f t="shared" si="49"/>
        <v>0.31003999999999998</v>
      </c>
      <c r="AC193" s="2">
        <f t="shared" si="50"/>
        <v>0.30775000000000002</v>
      </c>
      <c r="AD193" s="2">
        <f t="shared" si="51"/>
        <v>0</v>
      </c>
      <c r="AE193" s="2">
        <f t="shared" si="52"/>
        <v>0</v>
      </c>
      <c r="AG193" t="s">
        <v>282</v>
      </c>
      <c r="AH193">
        <f t="shared" si="53"/>
        <v>8.6139999999999994E-2</v>
      </c>
      <c r="AI193">
        <f t="shared" si="54"/>
        <v>0.14471000000000001</v>
      </c>
      <c r="AJ193">
        <f t="shared" si="55"/>
        <v>0.86258999999999997</v>
      </c>
      <c r="AK193">
        <f t="shared" si="56"/>
        <v>2.5382199999999999</v>
      </c>
      <c r="AL193">
        <f t="shared" si="57"/>
        <v>3.0030000000000001E-2</v>
      </c>
      <c r="AM193">
        <f t="shared" si="58"/>
        <v>3.0179999999999998E-2</v>
      </c>
      <c r="AN193">
        <f t="shared" si="59"/>
        <v>0.31074000000000002</v>
      </c>
      <c r="AO193">
        <f t="shared" si="60"/>
        <v>0.30769000000000002</v>
      </c>
      <c r="AP193">
        <f t="shared" si="61"/>
        <v>0</v>
      </c>
      <c r="AQ193">
        <f t="shared" si="62"/>
        <v>0</v>
      </c>
    </row>
    <row r="194" spans="1:43">
      <c r="A194" t="s">
        <v>212</v>
      </c>
      <c r="B194">
        <v>0</v>
      </c>
      <c r="C194">
        <v>8.7099999999999997E-2</v>
      </c>
      <c r="D194">
        <v>1.15E-3</v>
      </c>
      <c r="E194">
        <v>0.13800000000000001</v>
      </c>
      <c r="F194">
        <v>0</v>
      </c>
      <c r="G194">
        <v>0.8911</v>
      </c>
      <c r="H194">
        <v>2.1155900000000001</v>
      </c>
      <c r="I194">
        <v>0</v>
      </c>
      <c r="J194">
        <v>3.056E-2</v>
      </c>
      <c r="K194">
        <v>0</v>
      </c>
      <c r="L194">
        <v>2.7910000000000001E-2</v>
      </c>
      <c r="M194">
        <v>5.1999999999999995E-4</v>
      </c>
      <c r="N194">
        <v>0.31646000000000002</v>
      </c>
      <c r="O194">
        <v>3.2599999999999999E-3</v>
      </c>
      <c r="P194">
        <v>0.30731000000000003</v>
      </c>
      <c r="Q194">
        <v>0</v>
      </c>
      <c r="R194">
        <v>0</v>
      </c>
      <c r="S194">
        <v>0</v>
      </c>
      <c r="T194">
        <v>0</v>
      </c>
      <c r="U194" s="2" t="str">
        <f t="shared" si="42"/>
        <v>A51600</v>
      </c>
      <c r="V194" s="2">
        <f t="shared" si="43"/>
        <v>8.8249999999999995E-2</v>
      </c>
      <c r="W194" s="2">
        <f t="shared" si="44"/>
        <v>0.13800000000000001</v>
      </c>
      <c r="X194" s="2">
        <f t="shared" si="45"/>
        <v>0.8911</v>
      </c>
      <c r="Y194" s="2">
        <f t="shared" si="46"/>
        <v>2.1155900000000001</v>
      </c>
      <c r="Z194" s="2">
        <f t="shared" si="47"/>
        <v>3.056E-2</v>
      </c>
      <c r="AA194" s="2">
        <f t="shared" si="48"/>
        <v>2.7910000000000001E-2</v>
      </c>
      <c r="AB194" s="2">
        <f t="shared" si="49"/>
        <v>0.32024000000000002</v>
      </c>
      <c r="AC194" s="2">
        <f t="shared" si="50"/>
        <v>0.30731000000000003</v>
      </c>
      <c r="AD194" s="2">
        <f t="shared" si="51"/>
        <v>0</v>
      </c>
      <c r="AE194" s="2">
        <f t="shared" si="52"/>
        <v>0</v>
      </c>
      <c r="AG194" t="s">
        <v>195</v>
      </c>
      <c r="AH194">
        <f t="shared" si="53"/>
        <v>8.6110000000000006E-2</v>
      </c>
      <c r="AI194">
        <f t="shared" si="54"/>
        <v>0.14015</v>
      </c>
      <c r="AJ194">
        <f t="shared" si="55"/>
        <v>0.85997999999999997</v>
      </c>
      <c r="AK194">
        <f t="shared" si="56"/>
        <v>2.4272300000000002</v>
      </c>
      <c r="AL194">
        <f t="shared" si="57"/>
        <v>2.9870000000000001E-2</v>
      </c>
      <c r="AM194">
        <f t="shared" si="58"/>
        <v>2.844E-2</v>
      </c>
      <c r="AN194">
        <f t="shared" si="59"/>
        <v>0.31312000000000001</v>
      </c>
      <c r="AO194">
        <f t="shared" si="60"/>
        <v>0.30771999999999999</v>
      </c>
      <c r="AP194">
        <f t="shared" si="61"/>
        <v>0</v>
      </c>
      <c r="AQ194">
        <f t="shared" si="62"/>
        <v>0</v>
      </c>
    </row>
    <row r="195" spans="1:43">
      <c r="A195" t="s">
        <v>213</v>
      </c>
      <c r="B195">
        <v>0</v>
      </c>
      <c r="C195">
        <v>8.7459999999999996E-2</v>
      </c>
      <c r="D195">
        <v>2.0799999999999998E-3</v>
      </c>
      <c r="E195">
        <v>0.14141999999999999</v>
      </c>
      <c r="F195">
        <v>0</v>
      </c>
      <c r="G195">
        <v>0.89790999999999999</v>
      </c>
      <c r="H195">
        <v>1.1314500000000001</v>
      </c>
      <c r="I195" s="1">
        <v>1.0000000000000001E-5</v>
      </c>
      <c r="J195">
        <v>3.065E-2</v>
      </c>
      <c r="K195" s="1">
        <v>1.0000000000000001E-5</v>
      </c>
      <c r="L195">
        <v>3.3250000000000002E-2</v>
      </c>
      <c r="M195" s="1">
        <v>4.0000000000000003E-5</v>
      </c>
      <c r="N195">
        <v>0.32290000000000002</v>
      </c>
      <c r="O195">
        <v>2.7E-4</v>
      </c>
      <c r="P195">
        <v>0.30715999999999999</v>
      </c>
      <c r="Q195">
        <v>0</v>
      </c>
      <c r="R195">
        <v>0</v>
      </c>
      <c r="S195">
        <v>0</v>
      </c>
      <c r="T195">
        <v>0</v>
      </c>
      <c r="U195" s="2" t="str">
        <f t="shared" ref="U195:U258" si="63">A195</f>
        <v>F51059</v>
      </c>
      <c r="V195" s="2">
        <f t="shared" ref="V195:V258" si="64">B195+C195+D195</f>
        <v>8.9539999999999995E-2</v>
      </c>
      <c r="W195" s="2">
        <f t="shared" ref="W195:W258" si="65">E195</f>
        <v>0.14141999999999999</v>
      </c>
      <c r="X195" s="2">
        <f t="shared" ref="X195:X258" si="66">F195+G195</f>
        <v>0.89790999999999999</v>
      </c>
      <c r="Y195" s="2">
        <f t="shared" ref="Y195:Y258" si="67">H195</f>
        <v>1.1314500000000001</v>
      </c>
      <c r="Z195" s="2">
        <f t="shared" ref="Z195:Z258" si="68">I195+J195+K195</f>
        <v>3.0669999999999999E-2</v>
      </c>
      <c r="AA195" s="2">
        <f t="shared" ref="AA195:AA258" si="69">L195</f>
        <v>3.3250000000000002E-2</v>
      </c>
      <c r="AB195" s="2">
        <f t="shared" ref="AB195:AB258" si="70">M195+N195+O195</f>
        <v>0.32321</v>
      </c>
      <c r="AC195" s="2">
        <f t="shared" ref="AC195:AC258" si="71">P195</f>
        <v>0.30715999999999999</v>
      </c>
      <c r="AD195" s="2">
        <f t="shared" ref="AD195:AD258" si="72">Q195+R195+S195</f>
        <v>0</v>
      </c>
      <c r="AE195" s="2">
        <f t="shared" ref="AE195:AE258" si="73">T195</f>
        <v>0</v>
      </c>
      <c r="AG195" t="s">
        <v>266</v>
      </c>
      <c r="AH195">
        <f t="shared" ref="AH195:AH258" si="74">VLOOKUP(AG195,$U$1:$AE$368,2,FALSE)</f>
        <v>8.7639999999999996E-2</v>
      </c>
      <c r="AI195">
        <f t="shared" ref="AI195:AI258" si="75">VLOOKUP(AG195,$U$1:$AE$368,3,FALSE)</f>
        <v>0.13805000000000001</v>
      </c>
      <c r="AJ195">
        <f t="shared" ref="AJ195:AJ258" si="76">VLOOKUP(AG195,$U$1:$AE$368,4,FALSE)</f>
        <v>0.879</v>
      </c>
      <c r="AK195">
        <f t="shared" ref="AK195:AK258" si="77">VLOOKUP(AG195,$U$1:$AE$368,5,FALSE)</f>
        <v>2.4047000000000001</v>
      </c>
      <c r="AL195">
        <f t="shared" ref="AL195:AL258" si="78">VLOOKUP(AG195,$U$1:$AE$368,6,FALSE)</f>
        <v>3.0360000000000002E-2</v>
      </c>
      <c r="AM195">
        <f t="shared" ref="AM195:AM258" si="79">VLOOKUP(AG195,$U$1:$AE$368,7,FALSE)</f>
        <v>2.792E-2</v>
      </c>
      <c r="AN195">
        <f t="shared" ref="AN195:AN258" si="80">VLOOKUP(AG195,$U$1:$AE$368,8,FALSE)</f>
        <v>0.31689000000000001</v>
      </c>
      <c r="AO195">
        <f t="shared" ref="AO195:AO258" si="81">VLOOKUP(AG195,$U$1:$AE$368,9,FALSE)</f>
        <v>0.30758000000000002</v>
      </c>
      <c r="AP195">
        <f t="shared" ref="AP195:AP258" si="82">VLOOKUP(AG195,$U$1:$AE$368,10,FALSE)</f>
        <v>0</v>
      </c>
      <c r="AQ195">
        <f t="shared" ref="AQ195:AQ258" si="83">VLOOKUP(AG195,$U$1:$AE$368,11,FALSE)</f>
        <v>0</v>
      </c>
    </row>
    <row r="196" spans="1:43">
      <c r="A196" t="s">
        <v>214</v>
      </c>
      <c r="B196">
        <v>0</v>
      </c>
      <c r="C196">
        <v>8.7169999999999997E-2</v>
      </c>
      <c r="D196">
        <v>1.5299999999999999E-3</v>
      </c>
      <c r="E196">
        <v>0.15522</v>
      </c>
      <c r="F196">
        <v>0</v>
      </c>
      <c r="G196">
        <v>0.88951000000000002</v>
      </c>
      <c r="H196">
        <v>1.93858</v>
      </c>
      <c r="I196">
        <v>0</v>
      </c>
      <c r="J196">
        <v>3.048E-2</v>
      </c>
      <c r="K196">
        <v>0</v>
      </c>
      <c r="L196">
        <v>3.73E-2</v>
      </c>
      <c r="M196">
        <v>2.4000000000000001E-4</v>
      </c>
      <c r="N196">
        <v>0.31573000000000001</v>
      </c>
      <c r="O196">
        <v>2.31E-3</v>
      </c>
      <c r="P196">
        <v>0.30703999999999998</v>
      </c>
      <c r="Q196">
        <v>0</v>
      </c>
      <c r="R196">
        <v>0</v>
      </c>
      <c r="S196">
        <v>0</v>
      </c>
      <c r="T196">
        <v>0</v>
      </c>
      <c r="U196" s="2" t="str">
        <f t="shared" si="63"/>
        <v>A51153</v>
      </c>
      <c r="V196" s="2">
        <f t="shared" si="64"/>
        <v>8.8700000000000001E-2</v>
      </c>
      <c r="W196" s="2">
        <f t="shared" si="65"/>
        <v>0.15522</v>
      </c>
      <c r="X196" s="2">
        <f t="shared" si="66"/>
        <v>0.88951000000000002</v>
      </c>
      <c r="Y196" s="2">
        <f t="shared" si="67"/>
        <v>1.93858</v>
      </c>
      <c r="Z196" s="2">
        <f t="shared" si="68"/>
        <v>3.048E-2</v>
      </c>
      <c r="AA196" s="2">
        <f t="shared" si="69"/>
        <v>3.73E-2</v>
      </c>
      <c r="AB196" s="2">
        <f t="shared" si="70"/>
        <v>0.31828000000000001</v>
      </c>
      <c r="AC196" s="2">
        <f t="shared" si="71"/>
        <v>0.30703999999999998</v>
      </c>
      <c r="AD196" s="2">
        <f t="shared" si="72"/>
        <v>0</v>
      </c>
      <c r="AE196" s="2">
        <f t="shared" si="73"/>
        <v>0</v>
      </c>
      <c r="AG196" t="s">
        <v>279</v>
      </c>
      <c r="AH196">
        <f t="shared" si="74"/>
        <v>8.249999999999999E-2</v>
      </c>
      <c r="AI196">
        <f t="shared" si="75"/>
        <v>0.13281999999999999</v>
      </c>
      <c r="AJ196">
        <f t="shared" si="76"/>
        <v>0.83174000000000003</v>
      </c>
      <c r="AK196">
        <f t="shared" si="77"/>
        <v>2.7924199999999999</v>
      </c>
      <c r="AL196">
        <f t="shared" si="78"/>
        <v>2.8830000000000001E-2</v>
      </c>
      <c r="AM196">
        <f t="shared" si="79"/>
        <v>3.0630000000000001E-2</v>
      </c>
      <c r="AN196">
        <f t="shared" si="80"/>
        <v>0.30310999999999999</v>
      </c>
      <c r="AO196">
        <f t="shared" si="81"/>
        <v>0.30771999999999999</v>
      </c>
      <c r="AP196">
        <f t="shared" si="82"/>
        <v>0</v>
      </c>
      <c r="AQ196">
        <f t="shared" si="83"/>
        <v>0</v>
      </c>
    </row>
    <row r="197" spans="1:43">
      <c r="A197" t="s">
        <v>215</v>
      </c>
      <c r="B197">
        <v>0</v>
      </c>
      <c r="C197">
        <v>8.7139999999999995E-2</v>
      </c>
      <c r="D197">
        <v>1.5299999999999999E-3</v>
      </c>
      <c r="E197">
        <v>0.16153999999999999</v>
      </c>
      <c r="F197">
        <v>0</v>
      </c>
      <c r="G197">
        <v>0.88926000000000005</v>
      </c>
      <c r="H197">
        <v>1.9712700000000001</v>
      </c>
      <c r="I197">
        <v>0</v>
      </c>
      <c r="J197">
        <v>3.0470000000000001E-2</v>
      </c>
      <c r="K197">
        <v>0</v>
      </c>
      <c r="L197">
        <v>3.9730000000000001E-2</v>
      </c>
      <c r="M197">
        <v>2.4000000000000001E-4</v>
      </c>
      <c r="N197">
        <v>0.31533</v>
      </c>
      <c r="O197">
        <v>2.5300000000000001E-3</v>
      </c>
      <c r="P197">
        <v>0.30703999999999998</v>
      </c>
      <c r="Q197">
        <v>0</v>
      </c>
      <c r="R197">
        <v>0</v>
      </c>
      <c r="S197">
        <v>0</v>
      </c>
      <c r="T197">
        <v>0</v>
      </c>
      <c r="U197" s="2" t="str">
        <f t="shared" si="63"/>
        <v>F51153</v>
      </c>
      <c r="V197" s="2">
        <f t="shared" si="64"/>
        <v>8.8669999999999999E-2</v>
      </c>
      <c r="W197" s="2">
        <f t="shared" si="65"/>
        <v>0.16153999999999999</v>
      </c>
      <c r="X197" s="2">
        <f t="shared" si="66"/>
        <v>0.88926000000000005</v>
      </c>
      <c r="Y197" s="2">
        <f t="shared" si="67"/>
        <v>1.9712700000000001</v>
      </c>
      <c r="Z197" s="2">
        <f t="shared" si="68"/>
        <v>3.0470000000000001E-2</v>
      </c>
      <c r="AA197" s="2">
        <f t="shared" si="69"/>
        <v>3.9730000000000001E-2</v>
      </c>
      <c r="AB197" s="2">
        <f t="shared" si="70"/>
        <v>0.31809999999999999</v>
      </c>
      <c r="AC197" s="2">
        <f t="shared" si="71"/>
        <v>0.30703999999999998</v>
      </c>
      <c r="AD197" s="2">
        <f t="shared" si="72"/>
        <v>0</v>
      </c>
      <c r="AE197" s="2">
        <f t="shared" si="73"/>
        <v>0</v>
      </c>
      <c r="AG197" t="s">
        <v>292</v>
      </c>
      <c r="AH197">
        <f t="shared" si="74"/>
        <v>0.24178000000000002</v>
      </c>
      <c r="AI197">
        <f t="shared" si="75"/>
        <v>0.13775000000000001</v>
      </c>
      <c r="AJ197">
        <f t="shared" si="76"/>
        <v>2.4364499999999998</v>
      </c>
      <c r="AK197">
        <f t="shared" si="77"/>
        <v>1.92537</v>
      </c>
      <c r="AL197">
        <f t="shared" si="78"/>
        <v>3.0599999999999999E-2</v>
      </c>
      <c r="AM197">
        <f t="shared" si="79"/>
        <v>2.4039999999999999E-2</v>
      </c>
      <c r="AN197">
        <f t="shared" si="80"/>
        <v>0.32169999999999999</v>
      </c>
      <c r="AO197">
        <f t="shared" si="81"/>
        <v>0.30725000000000002</v>
      </c>
      <c r="AP197">
        <f t="shared" si="82"/>
        <v>0</v>
      </c>
      <c r="AQ197">
        <f t="shared" si="83"/>
        <v>0</v>
      </c>
    </row>
    <row r="198" spans="1:43">
      <c r="A198" t="s">
        <v>216</v>
      </c>
      <c r="B198">
        <v>0</v>
      </c>
      <c r="C198">
        <v>8.5279999999999995E-2</v>
      </c>
      <c r="D198">
        <v>3.8500000000000001E-3</v>
      </c>
      <c r="E198">
        <v>0.13805000000000001</v>
      </c>
      <c r="F198">
        <v>0</v>
      </c>
      <c r="G198">
        <v>0.89187000000000005</v>
      </c>
      <c r="H198">
        <v>2.0698699999999999</v>
      </c>
      <c r="I198">
        <v>0</v>
      </c>
      <c r="J198">
        <v>3.058E-2</v>
      </c>
      <c r="K198">
        <v>0</v>
      </c>
      <c r="L198">
        <v>2.6409999999999999E-2</v>
      </c>
      <c r="M198">
        <v>0</v>
      </c>
      <c r="N198">
        <v>0.32024999999999998</v>
      </c>
      <c r="O198">
        <v>0</v>
      </c>
      <c r="P198">
        <v>0.30708999999999997</v>
      </c>
      <c r="Q198">
        <v>0</v>
      </c>
      <c r="R198">
        <v>0</v>
      </c>
      <c r="S198">
        <v>0</v>
      </c>
      <c r="T198">
        <v>0</v>
      </c>
      <c r="U198" s="2" t="str">
        <f t="shared" si="63"/>
        <v>A24017</v>
      </c>
      <c r="V198" s="2">
        <f t="shared" si="64"/>
        <v>8.9130000000000001E-2</v>
      </c>
      <c r="W198" s="2">
        <f t="shared" si="65"/>
        <v>0.13805000000000001</v>
      </c>
      <c r="X198" s="2">
        <f t="shared" si="66"/>
        <v>0.89187000000000005</v>
      </c>
      <c r="Y198" s="2">
        <f t="shared" si="67"/>
        <v>2.0698699999999999</v>
      </c>
      <c r="Z198" s="2">
        <f t="shared" si="68"/>
        <v>3.058E-2</v>
      </c>
      <c r="AA198" s="2">
        <f t="shared" si="69"/>
        <v>2.6409999999999999E-2</v>
      </c>
      <c r="AB198" s="2">
        <f t="shared" si="70"/>
        <v>0.32024999999999998</v>
      </c>
      <c r="AC198" s="2">
        <f t="shared" si="71"/>
        <v>0.30708999999999997</v>
      </c>
      <c r="AD198" s="2">
        <f t="shared" si="72"/>
        <v>0</v>
      </c>
      <c r="AE198" s="2">
        <f t="shared" si="73"/>
        <v>0</v>
      </c>
      <c r="AG198" t="s">
        <v>293</v>
      </c>
      <c r="AH198">
        <f t="shared" si="74"/>
        <v>0.27395999999999998</v>
      </c>
      <c r="AI198">
        <f t="shared" si="75"/>
        <v>0.13336999999999999</v>
      </c>
      <c r="AJ198">
        <f t="shared" si="76"/>
        <v>2.7500800000000001</v>
      </c>
      <c r="AK198">
        <f t="shared" si="77"/>
        <v>1.89351</v>
      </c>
      <c r="AL198">
        <f t="shared" si="78"/>
        <v>3.0439999999999998E-2</v>
      </c>
      <c r="AM198">
        <f t="shared" si="79"/>
        <v>2.3279999999999999E-2</v>
      </c>
      <c r="AN198">
        <f t="shared" si="80"/>
        <v>0.32105</v>
      </c>
      <c r="AO198">
        <f t="shared" si="81"/>
        <v>0.30751000000000001</v>
      </c>
      <c r="AP198">
        <f t="shared" si="82"/>
        <v>0</v>
      </c>
      <c r="AQ198">
        <f t="shared" si="83"/>
        <v>0</v>
      </c>
    </row>
    <row r="199" spans="1:43">
      <c r="A199" t="s">
        <v>217</v>
      </c>
      <c r="B199">
        <v>0</v>
      </c>
      <c r="C199">
        <v>8.5720000000000005E-2</v>
      </c>
      <c r="D199">
        <v>3.8400000000000001E-3</v>
      </c>
      <c r="E199">
        <v>0.13918</v>
      </c>
      <c r="F199">
        <v>0</v>
      </c>
      <c r="G199">
        <v>0.89714000000000005</v>
      </c>
      <c r="H199">
        <v>1.0289299999999999</v>
      </c>
      <c r="I199">
        <v>0</v>
      </c>
      <c r="J199">
        <v>3.065E-2</v>
      </c>
      <c r="K199">
        <v>0</v>
      </c>
      <c r="L199">
        <v>3.193E-2</v>
      </c>
      <c r="M199">
        <v>0</v>
      </c>
      <c r="N199">
        <v>0.32192999999999999</v>
      </c>
      <c r="O199">
        <v>0</v>
      </c>
      <c r="P199">
        <v>0.30701000000000001</v>
      </c>
      <c r="Q199">
        <v>0</v>
      </c>
      <c r="R199">
        <v>0</v>
      </c>
      <c r="S199">
        <v>0</v>
      </c>
      <c r="T199">
        <v>0</v>
      </c>
      <c r="U199" s="2" t="str">
        <f t="shared" si="63"/>
        <v>F24017</v>
      </c>
      <c r="V199" s="2">
        <f t="shared" si="64"/>
        <v>8.9560000000000001E-2</v>
      </c>
      <c r="W199" s="2">
        <f t="shared" si="65"/>
        <v>0.13918</v>
      </c>
      <c r="X199" s="2">
        <f t="shared" si="66"/>
        <v>0.89714000000000005</v>
      </c>
      <c r="Y199" s="2">
        <f t="shared" si="67"/>
        <v>1.0289299999999999</v>
      </c>
      <c r="Z199" s="2">
        <f t="shared" si="68"/>
        <v>3.065E-2</v>
      </c>
      <c r="AA199" s="2">
        <f t="shared" si="69"/>
        <v>3.193E-2</v>
      </c>
      <c r="AB199" s="2">
        <f t="shared" si="70"/>
        <v>0.32192999999999999</v>
      </c>
      <c r="AC199" s="2">
        <f t="shared" si="71"/>
        <v>0.30701000000000001</v>
      </c>
      <c r="AD199" s="2">
        <f t="shared" si="72"/>
        <v>0</v>
      </c>
      <c r="AE199" s="2">
        <f t="shared" si="73"/>
        <v>0</v>
      </c>
      <c r="AG199" t="s">
        <v>288</v>
      </c>
      <c r="AH199">
        <f t="shared" si="74"/>
        <v>8.6119999999999988E-2</v>
      </c>
      <c r="AI199">
        <f t="shared" si="75"/>
        <v>0.14174</v>
      </c>
      <c r="AJ199">
        <f t="shared" si="76"/>
        <v>0.86324999999999996</v>
      </c>
      <c r="AK199">
        <f t="shared" si="77"/>
        <v>2.5472700000000001</v>
      </c>
      <c r="AL199">
        <f t="shared" si="78"/>
        <v>2.9950000000000001E-2</v>
      </c>
      <c r="AM199">
        <f t="shared" si="79"/>
        <v>2.9770000000000001E-2</v>
      </c>
      <c r="AN199">
        <f t="shared" si="80"/>
        <v>0.31283</v>
      </c>
      <c r="AO199">
        <f t="shared" si="81"/>
        <v>0.30774000000000001</v>
      </c>
      <c r="AP199">
        <f t="shared" si="82"/>
        <v>0</v>
      </c>
      <c r="AQ199">
        <f t="shared" si="83"/>
        <v>0</v>
      </c>
    </row>
    <row r="200" spans="1:43">
      <c r="A200" t="s">
        <v>218</v>
      </c>
      <c r="B200">
        <v>0</v>
      </c>
      <c r="C200">
        <v>8.5269999999999999E-2</v>
      </c>
      <c r="D200">
        <v>3.5999999999999999E-3</v>
      </c>
      <c r="E200">
        <v>0.13474</v>
      </c>
      <c r="F200">
        <v>0</v>
      </c>
      <c r="G200">
        <v>0.88976</v>
      </c>
      <c r="H200">
        <v>2.2284099999999998</v>
      </c>
      <c r="I200">
        <v>0</v>
      </c>
      <c r="J200">
        <v>3.0429999999999999E-2</v>
      </c>
      <c r="K200">
        <v>0</v>
      </c>
      <c r="L200">
        <v>2.673E-2</v>
      </c>
      <c r="M200">
        <v>0</v>
      </c>
      <c r="N200">
        <v>0.31875999999999999</v>
      </c>
      <c r="O200" s="1">
        <v>3.0000000000000001E-5</v>
      </c>
      <c r="P200">
        <v>0.307</v>
      </c>
      <c r="Q200">
        <v>0</v>
      </c>
      <c r="R200">
        <v>0</v>
      </c>
      <c r="S200">
        <v>0</v>
      </c>
      <c r="T200">
        <v>0</v>
      </c>
      <c r="U200" s="2" t="str">
        <f t="shared" si="63"/>
        <v>A51179</v>
      </c>
      <c r="V200" s="2">
        <f t="shared" si="64"/>
        <v>8.8870000000000005E-2</v>
      </c>
      <c r="W200" s="2">
        <f t="shared" si="65"/>
        <v>0.13474</v>
      </c>
      <c r="X200" s="2">
        <f t="shared" si="66"/>
        <v>0.88976</v>
      </c>
      <c r="Y200" s="2">
        <f t="shared" si="67"/>
        <v>2.2284099999999998</v>
      </c>
      <c r="Z200" s="2">
        <f t="shared" si="68"/>
        <v>3.0429999999999999E-2</v>
      </c>
      <c r="AA200" s="2">
        <f t="shared" si="69"/>
        <v>2.673E-2</v>
      </c>
      <c r="AB200" s="2">
        <f t="shared" si="70"/>
        <v>0.31878999999999996</v>
      </c>
      <c r="AC200" s="2">
        <f t="shared" si="71"/>
        <v>0.307</v>
      </c>
      <c r="AD200" s="2">
        <f t="shared" si="72"/>
        <v>0</v>
      </c>
      <c r="AE200" s="2">
        <f t="shared" si="73"/>
        <v>0</v>
      </c>
      <c r="AG200" t="s">
        <v>232</v>
      </c>
      <c r="AH200">
        <f t="shared" si="74"/>
        <v>8.6349999999999996E-2</v>
      </c>
      <c r="AI200">
        <f t="shared" si="75"/>
        <v>0.1366</v>
      </c>
      <c r="AJ200">
        <f t="shared" si="76"/>
        <v>0.86982999999999999</v>
      </c>
      <c r="AK200">
        <f t="shared" si="77"/>
        <v>2.7525300000000001</v>
      </c>
      <c r="AL200">
        <f t="shared" si="78"/>
        <v>2.9919999999999999E-2</v>
      </c>
      <c r="AM200">
        <f t="shared" si="79"/>
        <v>3.116E-2</v>
      </c>
      <c r="AN200">
        <f t="shared" si="80"/>
        <v>0.31491999999999998</v>
      </c>
      <c r="AO200">
        <f t="shared" si="81"/>
        <v>0.30742999999999998</v>
      </c>
      <c r="AP200">
        <f t="shared" si="82"/>
        <v>0</v>
      </c>
      <c r="AQ200">
        <f t="shared" si="83"/>
        <v>0</v>
      </c>
    </row>
    <row r="201" spans="1:43">
      <c r="A201" t="s">
        <v>219</v>
      </c>
      <c r="B201">
        <v>0</v>
      </c>
      <c r="C201">
        <v>8.5269999999999999E-2</v>
      </c>
      <c r="D201">
        <v>3.5999999999999999E-3</v>
      </c>
      <c r="E201">
        <v>0.13467000000000001</v>
      </c>
      <c r="F201">
        <v>0</v>
      </c>
      <c r="G201">
        <v>0.88968000000000003</v>
      </c>
      <c r="H201">
        <v>2.2202600000000001</v>
      </c>
      <c r="I201">
        <v>0</v>
      </c>
      <c r="J201">
        <v>3.0429999999999999E-2</v>
      </c>
      <c r="K201">
        <v>0</v>
      </c>
      <c r="L201">
        <v>2.6630000000000001E-2</v>
      </c>
      <c r="M201">
        <v>0</v>
      </c>
      <c r="N201">
        <v>0.31879999999999997</v>
      </c>
      <c r="O201" s="1">
        <v>3.0000000000000001E-5</v>
      </c>
      <c r="P201">
        <v>0.30698999999999999</v>
      </c>
      <c r="Q201">
        <v>0</v>
      </c>
      <c r="R201">
        <v>0</v>
      </c>
      <c r="S201">
        <v>0</v>
      </c>
      <c r="T201">
        <v>0</v>
      </c>
      <c r="U201" s="2" t="str">
        <f t="shared" si="63"/>
        <v>F51179</v>
      </c>
      <c r="V201" s="2">
        <f t="shared" si="64"/>
        <v>8.8870000000000005E-2</v>
      </c>
      <c r="W201" s="2">
        <f t="shared" si="65"/>
        <v>0.13467000000000001</v>
      </c>
      <c r="X201" s="2">
        <f t="shared" si="66"/>
        <v>0.88968000000000003</v>
      </c>
      <c r="Y201" s="2">
        <f t="shared" si="67"/>
        <v>2.2202600000000001</v>
      </c>
      <c r="Z201" s="2">
        <f t="shared" si="68"/>
        <v>3.0429999999999999E-2</v>
      </c>
      <c r="AA201" s="2">
        <f t="shared" si="69"/>
        <v>2.6630000000000001E-2</v>
      </c>
      <c r="AB201" s="2">
        <f t="shared" si="70"/>
        <v>0.31882999999999995</v>
      </c>
      <c r="AC201" s="2">
        <f t="shared" si="71"/>
        <v>0.30698999999999999</v>
      </c>
      <c r="AD201" s="2">
        <f t="shared" si="72"/>
        <v>0</v>
      </c>
      <c r="AE201" s="2">
        <f t="shared" si="73"/>
        <v>0</v>
      </c>
      <c r="AG201" t="s">
        <v>230</v>
      </c>
      <c r="AH201">
        <f t="shared" si="74"/>
        <v>0.16250000000000001</v>
      </c>
      <c r="AI201">
        <f t="shared" si="75"/>
        <v>0.12670000000000001</v>
      </c>
      <c r="AJ201">
        <f t="shared" si="76"/>
        <v>1.6198699999999999</v>
      </c>
      <c r="AK201">
        <f t="shared" si="77"/>
        <v>1.5289200000000001</v>
      </c>
      <c r="AL201">
        <f t="shared" si="78"/>
        <v>3.0630000000000001E-2</v>
      </c>
      <c r="AM201">
        <f t="shared" si="79"/>
        <v>2.6460000000000001E-2</v>
      </c>
      <c r="AN201">
        <f t="shared" si="80"/>
        <v>0.32154999999999995</v>
      </c>
      <c r="AO201">
        <f t="shared" si="81"/>
        <v>0.30701000000000001</v>
      </c>
      <c r="AP201">
        <f t="shared" si="82"/>
        <v>0</v>
      </c>
      <c r="AQ201">
        <f t="shared" si="83"/>
        <v>0</v>
      </c>
    </row>
    <row r="202" spans="1:43">
      <c r="A202" t="s">
        <v>220</v>
      </c>
      <c r="B202">
        <v>0</v>
      </c>
      <c r="C202">
        <v>8.7739999999999999E-2</v>
      </c>
      <c r="D202">
        <v>5.5999999999999995E-4</v>
      </c>
      <c r="E202">
        <v>0.13800000000000001</v>
      </c>
      <c r="F202">
        <v>0</v>
      </c>
      <c r="G202">
        <v>0.88483999999999996</v>
      </c>
      <c r="H202">
        <v>2.5947800000000001</v>
      </c>
      <c r="I202">
        <v>0</v>
      </c>
      <c r="J202">
        <v>3.022E-2</v>
      </c>
      <c r="K202">
        <v>0</v>
      </c>
      <c r="L202">
        <v>2.9499999999999998E-2</v>
      </c>
      <c r="M202">
        <v>1.3799999999999999E-3</v>
      </c>
      <c r="N202">
        <v>0.28465000000000001</v>
      </c>
      <c r="O202">
        <v>2.3140000000000001E-2</v>
      </c>
      <c r="P202">
        <v>0.30714999999999998</v>
      </c>
      <c r="Q202">
        <v>0</v>
      </c>
      <c r="R202">
        <v>0</v>
      </c>
      <c r="S202">
        <v>0</v>
      </c>
      <c r="T202">
        <v>0</v>
      </c>
      <c r="U202" s="2" t="str">
        <f t="shared" si="63"/>
        <v>A51193</v>
      </c>
      <c r="V202" s="2">
        <f t="shared" si="64"/>
        <v>8.8300000000000003E-2</v>
      </c>
      <c r="W202" s="2">
        <f t="shared" si="65"/>
        <v>0.13800000000000001</v>
      </c>
      <c r="X202" s="2">
        <f t="shared" si="66"/>
        <v>0.88483999999999996</v>
      </c>
      <c r="Y202" s="2">
        <f t="shared" si="67"/>
        <v>2.5947800000000001</v>
      </c>
      <c r="Z202" s="2">
        <f t="shared" si="68"/>
        <v>3.022E-2</v>
      </c>
      <c r="AA202" s="2">
        <f t="shared" si="69"/>
        <v>2.9499999999999998E-2</v>
      </c>
      <c r="AB202" s="2">
        <f t="shared" si="70"/>
        <v>0.30917</v>
      </c>
      <c r="AC202" s="2">
        <f t="shared" si="71"/>
        <v>0.30714999999999998</v>
      </c>
      <c r="AD202" s="2">
        <f t="shared" si="72"/>
        <v>0</v>
      </c>
      <c r="AE202" s="2">
        <f t="shared" si="73"/>
        <v>0</v>
      </c>
      <c r="AG202" t="s">
        <v>289</v>
      </c>
      <c r="AH202">
        <f t="shared" si="74"/>
        <v>9.4329999999999997E-2</v>
      </c>
      <c r="AI202">
        <f t="shared" si="75"/>
        <v>0.13705999999999999</v>
      </c>
      <c r="AJ202">
        <f t="shared" si="76"/>
        <v>0.94457000000000002</v>
      </c>
      <c r="AK202">
        <f t="shared" si="77"/>
        <v>2.0270000000000001</v>
      </c>
      <c r="AL202">
        <f t="shared" si="78"/>
        <v>3.0679999999999999E-2</v>
      </c>
      <c r="AM202">
        <f t="shared" si="79"/>
        <v>2.4719999999999999E-2</v>
      </c>
      <c r="AN202">
        <f t="shared" si="80"/>
        <v>0.31867000000000001</v>
      </c>
      <c r="AO202">
        <f t="shared" si="81"/>
        <v>0.30739</v>
      </c>
      <c r="AP202">
        <f t="shared" si="82"/>
        <v>0</v>
      </c>
      <c r="AQ202">
        <f t="shared" si="83"/>
        <v>0</v>
      </c>
    </row>
    <row r="203" spans="1:43">
      <c r="A203" t="s">
        <v>221</v>
      </c>
      <c r="B203">
        <v>0</v>
      </c>
      <c r="C203">
        <v>8.8719999999999993E-2</v>
      </c>
      <c r="D203">
        <v>5.5999999999999995E-4</v>
      </c>
      <c r="E203">
        <v>0.14835000000000001</v>
      </c>
      <c r="F203">
        <v>0</v>
      </c>
      <c r="G203">
        <v>0.89502999999999999</v>
      </c>
      <c r="H203">
        <v>1.49516</v>
      </c>
      <c r="I203">
        <v>0</v>
      </c>
      <c r="J203">
        <v>3.049E-2</v>
      </c>
      <c r="K203">
        <v>0</v>
      </c>
      <c r="L203">
        <v>3.5209999999999998E-2</v>
      </c>
      <c r="M203">
        <v>1.6000000000000001E-3</v>
      </c>
      <c r="N203">
        <v>0.30473</v>
      </c>
      <c r="O203">
        <v>8.8599999999999998E-3</v>
      </c>
      <c r="P203">
        <v>0.30704999999999999</v>
      </c>
      <c r="Q203">
        <v>0</v>
      </c>
      <c r="R203">
        <v>0</v>
      </c>
      <c r="S203">
        <v>0</v>
      </c>
      <c r="T203">
        <v>0</v>
      </c>
      <c r="U203" s="2" t="str">
        <f t="shared" si="63"/>
        <v>F51193</v>
      </c>
      <c r="V203" s="2">
        <f t="shared" si="64"/>
        <v>8.9279999999999998E-2</v>
      </c>
      <c r="W203" s="2">
        <f t="shared" si="65"/>
        <v>0.14835000000000001</v>
      </c>
      <c r="X203" s="2">
        <f t="shared" si="66"/>
        <v>0.89502999999999999</v>
      </c>
      <c r="Y203" s="2">
        <f t="shared" si="67"/>
        <v>1.49516</v>
      </c>
      <c r="Z203" s="2">
        <f t="shared" si="68"/>
        <v>3.049E-2</v>
      </c>
      <c r="AA203" s="2">
        <f t="shared" si="69"/>
        <v>3.5209999999999998E-2</v>
      </c>
      <c r="AB203" s="2">
        <f t="shared" si="70"/>
        <v>0.31518999999999997</v>
      </c>
      <c r="AC203" s="2">
        <f t="shared" si="71"/>
        <v>0.30704999999999999</v>
      </c>
      <c r="AD203" s="2">
        <f t="shared" si="72"/>
        <v>0</v>
      </c>
      <c r="AE203" s="2">
        <f t="shared" si="73"/>
        <v>0</v>
      </c>
      <c r="AG203" t="s">
        <v>340</v>
      </c>
      <c r="AH203">
        <f t="shared" si="74"/>
        <v>0.12331</v>
      </c>
      <c r="AI203">
        <f t="shared" si="75"/>
        <v>0.14448</v>
      </c>
      <c r="AJ203">
        <f t="shared" si="76"/>
        <v>1.2336400000000001</v>
      </c>
      <c r="AK203">
        <f t="shared" si="77"/>
        <v>2.1652100000000001</v>
      </c>
      <c r="AL203">
        <f t="shared" si="78"/>
        <v>3.0599999999999999E-2</v>
      </c>
      <c r="AM203">
        <f t="shared" si="79"/>
        <v>2.5839999999999998E-2</v>
      </c>
      <c r="AN203">
        <f t="shared" si="80"/>
        <v>0.31807000000000002</v>
      </c>
      <c r="AO203">
        <f t="shared" si="81"/>
        <v>0.30743999999999999</v>
      </c>
      <c r="AP203">
        <f t="shared" si="82"/>
        <v>0</v>
      </c>
      <c r="AQ203">
        <f t="shared" si="83"/>
        <v>0</v>
      </c>
    </row>
    <row r="204" spans="1:43">
      <c r="A204" t="s">
        <v>222</v>
      </c>
      <c r="B204">
        <v>0</v>
      </c>
      <c r="C204">
        <v>8.7139999999999995E-2</v>
      </c>
      <c r="D204">
        <v>2E-3</v>
      </c>
      <c r="E204">
        <v>0.13819999999999999</v>
      </c>
      <c r="F204">
        <v>0</v>
      </c>
      <c r="G204">
        <v>0.89646999999999999</v>
      </c>
      <c r="H204">
        <v>1.52732</v>
      </c>
      <c r="I204">
        <v>0</v>
      </c>
      <c r="J204">
        <v>3.0530000000000002E-2</v>
      </c>
      <c r="K204">
        <v>0</v>
      </c>
      <c r="L204">
        <v>3.1269999999999999E-2</v>
      </c>
      <c r="M204" s="1">
        <v>4.0000000000000003E-5</v>
      </c>
      <c r="N204">
        <v>0.32316</v>
      </c>
      <c r="O204">
        <v>4.2999999999999999E-4</v>
      </c>
      <c r="P204">
        <v>0.30696000000000001</v>
      </c>
      <c r="Q204">
        <v>0</v>
      </c>
      <c r="R204">
        <v>0</v>
      </c>
      <c r="S204">
        <v>0</v>
      </c>
      <c r="T204">
        <v>0</v>
      </c>
      <c r="U204" s="2" t="str">
        <f t="shared" si="63"/>
        <v>F51013</v>
      </c>
      <c r="V204" s="2">
        <f t="shared" si="64"/>
        <v>8.9139999999999997E-2</v>
      </c>
      <c r="W204" s="2">
        <f t="shared" si="65"/>
        <v>0.13819999999999999</v>
      </c>
      <c r="X204" s="2">
        <f t="shared" si="66"/>
        <v>0.89646999999999999</v>
      </c>
      <c r="Y204" s="2">
        <f t="shared" si="67"/>
        <v>1.52732</v>
      </c>
      <c r="Z204" s="2">
        <f t="shared" si="68"/>
        <v>3.0530000000000002E-2</v>
      </c>
      <c r="AA204" s="2">
        <f t="shared" si="69"/>
        <v>3.1269999999999999E-2</v>
      </c>
      <c r="AB204" s="2">
        <f t="shared" si="70"/>
        <v>0.32362999999999997</v>
      </c>
      <c r="AC204" s="2">
        <f t="shared" si="71"/>
        <v>0.30696000000000001</v>
      </c>
      <c r="AD204" s="2">
        <f t="shared" si="72"/>
        <v>0</v>
      </c>
      <c r="AE204" s="2">
        <f t="shared" si="73"/>
        <v>0</v>
      </c>
      <c r="AG204" t="s">
        <v>323</v>
      </c>
      <c r="AH204">
        <f t="shared" si="74"/>
        <v>8.5970000000000005E-2</v>
      </c>
      <c r="AI204">
        <f t="shared" si="75"/>
        <v>0.15296999999999999</v>
      </c>
      <c r="AJ204">
        <f t="shared" si="76"/>
        <v>0.86087000000000002</v>
      </c>
      <c r="AK204">
        <f t="shared" si="77"/>
        <v>2.45384</v>
      </c>
      <c r="AL204">
        <f t="shared" si="78"/>
        <v>3.0179999999999998E-2</v>
      </c>
      <c r="AM204">
        <f t="shared" si="79"/>
        <v>2.9170000000000001E-2</v>
      </c>
      <c r="AN204">
        <f t="shared" si="80"/>
        <v>0.31534000000000001</v>
      </c>
      <c r="AO204">
        <f t="shared" si="81"/>
        <v>0.30734</v>
      </c>
      <c r="AP204">
        <f t="shared" si="82"/>
        <v>0</v>
      </c>
      <c r="AQ204">
        <f t="shared" si="83"/>
        <v>0</v>
      </c>
    </row>
    <row r="205" spans="1:43">
      <c r="A205" t="s">
        <v>223</v>
      </c>
      <c r="B205">
        <v>0</v>
      </c>
      <c r="C205">
        <v>8.448E-2</v>
      </c>
      <c r="D205">
        <v>2.0400000000000001E-3</v>
      </c>
      <c r="E205">
        <v>0.13755000000000001</v>
      </c>
      <c r="F205">
        <v>0</v>
      </c>
      <c r="G205">
        <v>0.86694000000000004</v>
      </c>
      <c r="H205">
        <v>2.7953999999999999</v>
      </c>
      <c r="I205">
        <v>0</v>
      </c>
      <c r="J205">
        <v>2.9790000000000001E-2</v>
      </c>
      <c r="K205">
        <v>0</v>
      </c>
      <c r="L205">
        <v>3.227E-2</v>
      </c>
      <c r="M205" s="1">
        <v>8.0000000000000007E-5</v>
      </c>
      <c r="N205">
        <v>0.30438999999999999</v>
      </c>
      <c r="O205">
        <v>6.4900000000000001E-3</v>
      </c>
      <c r="P205">
        <v>0.30714999999999998</v>
      </c>
      <c r="Q205">
        <v>0</v>
      </c>
      <c r="R205">
        <v>0</v>
      </c>
      <c r="S205">
        <v>0</v>
      </c>
      <c r="T205">
        <v>0</v>
      </c>
      <c r="U205" s="2" t="str">
        <f t="shared" si="63"/>
        <v>A51107</v>
      </c>
      <c r="V205" s="2">
        <f t="shared" si="64"/>
        <v>8.652E-2</v>
      </c>
      <c r="W205" s="2">
        <f t="shared" si="65"/>
        <v>0.13755000000000001</v>
      </c>
      <c r="X205" s="2">
        <f t="shared" si="66"/>
        <v>0.86694000000000004</v>
      </c>
      <c r="Y205" s="2">
        <f t="shared" si="67"/>
        <v>2.7953999999999999</v>
      </c>
      <c r="Z205" s="2">
        <f t="shared" si="68"/>
        <v>2.9790000000000001E-2</v>
      </c>
      <c r="AA205" s="2">
        <f t="shared" si="69"/>
        <v>3.227E-2</v>
      </c>
      <c r="AB205" s="2">
        <f t="shared" si="70"/>
        <v>0.31096000000000001</v>
      </c>
      <c r="AC205" s="2">
        <f t="shared" si="71"/>
        <v>0.30714999999999998</v>
      </c>
      <c r="AD205" s="2">
        <f t="shared" si="72"/>
        <v>0</v>
      </c>
      <c r="AE205" s="2">
        <f t="shared" si="73"/>
        <v>0</v>
      </c>
      <c r="AG205" t="s">
        <v>333</v>
      </c>
      <c r="AH205">
        <f t="shared" si="74"/>
        <v>8.7920000000000012E-2</v>
      </c>
      <c r="AI205">
        <f t="shared" si="75"/>
        <v>0.14641999999999999</v>
      </c>
      <c r="AJ205">
        <f t="shared" si="76"/>
        <v>0.88414999999999999</v>
      </c>
      <c r="AK205">
        <f t="shared" si="77"/>
        <v>2.3344299999999998</v>
      </c>
      <c r="AL205">
        <f t="shared" si="78"/>
        <v>3.0509999999999999E-2</v>
      </c>
      <c r="AM205">
        <f t="shared" si="79"/>
        <v>2.7779999999999999E-2</v>
      </c>
      <c r="AN205">
        <f t="shared" si="80"/>
        <v>0.31623000000000001</v>
      </c>
      <c r="AO205">
        <f t="shared" si="81"/>
        <v>0.30721999999999999</v>
      </c>
      <c r="AP205">
        <f t="shared" si="82"/>
        <v>0</v>
      </c>
      <c r="AQ205">
        <f t="shared" si="83"/>
        <v>0</v>
      </c>
    </row>
    <row r="206" spans="1:43">
      <c r="A206" t="s">
        <v>224</v>
      </c>
      <c r="B206">
        <v>0</v>
      </c>
      <c r="C206">
        <v>8.7970000000000007E-2</v>
      </c>
      <c r="D206">
        <v>1.15E-3</v>
      </c>
      <c r="E206">
        <v>0.12472999999999999</v>
      </c>
      <c r="F206">
        <v>0</v>
      </c>
      <c r="G206">
        <v>0.89563999999999999</v>
      </c>
      <c r="H206">
        <v>1.6422699999999999</v>
      </c>
      <c r="I206">
        <v>0</v>
      </c>
      <c r="J206">
        <v>3.0620000000000001E-2</v>
      </c>
      <c r="K206">
        <v>0</v>
      </c>
      <c r="L206">
        <v>2.6780000000000002E-2</v>
      </c>
      <c r="M206">
        <v>2.7999999999999998E-4</v>
      </c>
      <c r="N206">
        <v>0.31955</v>
      </c>
      <c r="O206">
        <v>1.4400000000000001E-3</v>
      </c>
      <c r="P206">
        <v>0.30717</v>
      </c>
      <c r="Q206">
        <v>0</v>
      </c>
      <c r="R206">
        <v>0</v>
      </c>
      <c r="S206">
        <v>0</v>
      </c>
      <c r="T206">
        <v>0</v>
      </c>
      <c r="U206" s="2" t="str">
        <f t="shared" si="63"/>
        <v>A51683</v>
      </c>
      <c r="V206" s="2">
        <f t="shared" si="64"/>
        <v>8.9120000000000005E-2</v>
      </c>
      <c r="W206" s="2">
        <f t="shared" si="65"/>
        <v>0.12472999999999999</v>
      </c>
      <c r="X206" s="2">
        <f t="shared" si="66"/>
        <v>0.89563999999999999</v>
      </c>
      <c r="Y206" s="2">
        <f t="shared" si="67"/>
        <v>1.6422699999999999</v>
      </c>
      <c r="Z206" s="2">
        <f t="shared" si="68"/>
        <v>3.0620000000000001E-2</v>
      </c>
      <c r="AA206" s="2">
        <f t="shared" si="69"/>
        <v>2.6780000000000002E-2</v>
      </c>
      <c r="AB206" s="2">
        <f t="shared" si="70"/>
        <v>0.32127</v>
      </c>
      <c r="AC206" s="2">
        <f t="shared" si="71"/>
        <v>0.30717</v>
      </c>
      <c r="AD206" s="2">
        <f t="shared" si="72"/>
        <v>0</v>
      </c>
      <c r="AE206" s="2">
        <f t="shared" si="73"/>
        <v>0</v>
      </c>
      <c r="AG206" t="s">
        <v>256</v>
      </c>
      <c r="AH206">
        <f t="shared" si="74"/>
        <v>6.9989999999999997E-2</v>
      </c>
      <c r="AI206">
        <f t="shared" si="75"/>
        <v>0.12422999999999999</v>
      </c>
      <c r="AJ206">
        <f t="shared" si="76"/>
        <v>0.70989000000000002</v>
      </c>
      <c r="AK206">
        <f t="shared" si="77"/>
        <v>2.9611200000000002</v>
      </c>
      <c r="AL206">
        <f t="shared" si="78"/>
        <v>2.5309999999999999E-2</v>
      </c>
      <c r="AM206">
        <f t="shared" si="79"/>
        <v>3.0769999999999999E-2</v>
      </c>
      <c r="AN206">
        <f t="shared" si="80"/>
        <v>0.30246000000000001</v>
      </c>
      <c r="AO206">
        <f t="shared" si="81"/>
        <v>0.30967</v>
      </c>
      <c r="AP206">
        <f t="shared" si="82"/>
        <v>0</v>
      </c>
      <c r="AQ206">
        <f t="shared" si="83"/>
        <v>0</v>
      </c>
    </row>
    <row r="207" spans="1:43">
      <c r="A207" t="s">
        <v>225</v>
      </c>
      <c r="B207">
        <v>0</v>
      </c>
      <c r="C207">
        <v>8.7859999999999994E-2</v>
      </c>
      <c r="D207">
        <v>1.15E-3</v>
      </c>
      <c r="E207">
        <v>0.1207</v>
      </c>
      <c r="F207">
        <v>0</v>
      </c>
      <c r="G207">
        <v>0.89493</v>
      </c>
      <c r="H207">
        <v>1.68546</v>
      </c>
      <c r="I207">
        <v>0</v>
      </c>
      <c r="J207">
        <v>3.0609999999999998E-2</v>
      </c>
      <c r="K207">
        <v>0</v>
      </c>
      <c r="L207">
        <v>2.5340000000000001E-2</v>
      </c>
      <c r="M207">
        <v>3.1E-4</v>
      </c>
      <c r="N207">
        <v>0.31868000000000002</v>
      </c>
      <c r="O207">
        <v>2.0100000000000001E-3</v>
      </c>
      <c r="P207">
        <v>0.30707000000000001</v>
      </c>
      <c r="Q207">
        <v>0</v>
      </c>
      <c r="R207">
        <v>0</v>
      </c>
      <c r="S207">
        <v>0</v>
      </c>
      <c r="T207">
        <v>0</v>
      </c>
      <c r="U207" s="2" t="str">
        <f t="shared" si="63"/>
        <v>A51685</v>
      </c>
      <c r="V207" s="2">
        <f t="shared" si="64"/>
        <v>8.9009999999999992E-2</v>
      </c>
      <c r="W207" s="2">
        <f t="shared" si="65"/>
        <v>0.1207</v>
      </c>
      <c r="X207" s="2">
        <f t="shared" si="66"/>
        <v>0.89493</v>
      </c>
      <c r="Y207" s="2">
        <f t="shared" si="67"/>
        <v>1.68546</v>
      </c>
      <c r="Z207" s="2">
        <f t="shared" si="68"/>
        <v>3.0609999999999998E-2</v>
      </c>
      <c r="AA207" s="2">
        <f t="shared" si="69"/>
        <v>2.5340000000000001E-2</v>
      </c>
      <c r="AB207" s="2">
        <f t="shared" si="70"/>
        <v>0.32100000000000001</v>
      </c>
      <c r="AC207" s="2">
        <f t="shared" si="71"/>
        <v>0.30707000000000001</v>
      </c>
      <c r="AD207" s="2">
        <f t="shared" si="72"/>
        <v>0</v>
      </c>
      <c r="AE207" s="2">
        <f t="shared" si="73"/>
        <v>0</v>
      </c>
      <c r="AG207" t="s">
        <v>320</v>
      </c>
      <c r="AH207">
        <f t="shared" si="74"/>
        <v>0.12733</v>
      </c>
      <c r="AI207">
        <f t="shared" si="75"/>
        <v>0.14191999999999999</v>
      </c>
      <c r="AJ207">
        <f t="shared" si="76"/>
        <v>0.85624999999999996</v>
      </c>
      <c r="AK207">
        <f t="shared" si="77"/>
        <v>2.2090100000000001</v>
      </c>
      <c r="AL207">
        <f t="shared" si="78"/>
        <v>3.0640000000000001E-2</v>
      </c>
      <c r="AM207">
        <f t="shared" si="79"/>
        <v>2.6849999999999999E-2</v>
      </c>
      <c r="AN207">
        <f t="shared" si="80"/>
        <v>0.32214000000000004</v>
      </c>
      <c r="AO207">
        <f t="shared" si="81"/>
        <v>0.30724000000000001</v>
      </c>
      <c r="AP207">
        <f t="shared" si="82"/>
        <v>0</v>
      </c>
      <c r="AQ207">
        <f t="shared" si="83"/>
        <v>0</v>
      </c>
    </row>
    <row r="208" spans="1:43">
      <c r="A208" t="s">
        <v>226</v>
      </c>
      <c r="B208">
        <v>0</v>
      </c>
      <c r="C208">
        <v>8.6150000000000004E-2</v>
      </c>
      <c r="D208">
        <v>2.0200000000000001E-3</v>
      </c>
      <c r="E208">
        <v>0.14466000000000001</v>
      </c>
      <c r="F208">
        <v>0</v>
      </c>
      <c r="G208">
        <v>0.88373999999999997</v>
      </c>
      <c r="H208">
        <v>2.2469700000000001</v>
      </c>
      <c r="I208">
        <v>0</v>
      </c>
      <c r="J208">
        <v>3.0429999999999999E-2</v>
      </c>
      <c r="K208">
        <v>0</v>
      </c>
      <c r="L208">
        <v>2.963E-2</v>
      </c>
      <c r="M208">
        <v>1.3999999999999999E-4</v>
      </c>
      <c r="N208">
        <v>0.31596000000000002</v>
      </c>
      <c r="O208">
        <v>1.6299999999999999E-3</v>
      </c>
      <c r="P208">
        <v>0.30703000000000003</v>
      </c>
      <c r="Q208">
        <v>0</v>
      </c>
      <c r="R208">
        <v>0</v>
      </c>
      <c r="S208">
        <v>0</v>
      </c>
      <c r="T208">
        <v>0</v>
      </c>
      <c r="U208" s="2" t="str">
        <f t="shared" si="63"/>
        <v>F51107</v>
      </c>
      <c r="V208" s="2">
        <f t="shared" si="64"/>
        <v>8.8169999999999998E-2</v>
      </c>
      <c r="W208" s="2">
        <f t="shared" si="65"/>
        <v>0.14466000000000001</v>
      </c>
      <c r="X208" s="2">
        <f t="shared" si="66"/>
        <v>0.88373999999999997</v>
      </c>
      <c r="Y208" s="2">
        <f t="shared" si="67"/>
        <v>2.2469700000000001</v>
      </c>
      <c r="Z208" s="2">
        <f t="shared" si="68"/>
        <v>3.0429999999999999E-2</v>
      </c>
      <c r="AA208" s="2">
        <f t="shared" si="69"/>
        <v>2.963E-2</v>
      </c>
      <c r="AB208" s="2">
        <f t="shared" si="70"/>
        <v>0.31773000000000001</v>
      </c>
      <c r="AC208" s="2">
        <f t="shared" si="71"/>
        <v>0.30703000000000003</v>
      </c>
      <c r="AD208" s="2">
        <f t="shared" si="72"/>
        <v>0</v>
      </c>
      <c r="AE208" s="2">
        <f t="shared" si="73"/>
        <v>0</v>
      </c>
      <c r="AG208" t="s">
        <v>257</v>
      </c>
      <c r="AH208">
        <f t="shared" si="74"/>
        <v>8.6189999999999989E-2</v>
      </c>
      <c r="AI208">
        <f t="shared" si="75"/>
        <v>0.14038999999999999</v>
      </c>
      <c r="AJ208">
        <f t="shared" si="76"/>
        <v>0.87419000000000002</v>
      </c>
      <c r="AK208">
        <f t="shared" si="77"/>
        <v>2.5908000000000002</v>
      </c>
      <c r="AL208">
        <f t="shared" si="78"/>
        <v>3.0280000000000001E-2</v>
      </c>
      <c r="AM208">
        <f t="shared" si="79"/>
        <v>2.9929999999999998E-2</v>
      </c>
      <c r="AN208">
        <f t="shared" si="80"/>
        <v>0.31718000000000002</v>
      </c>
      <c r="AO208">
        <f t="shared" si="81"/>
        <v>0.30742000000000003</v>
      </c>
      <c r="AP208">
        <f t="shared" si="82"/>
        <v>0</v>
      </c>
      <c r="AQ208">
        <f t="shared" si="83"/>
        <v>0</v>
      </c>
    </row>
    <row r="209" spans="1:43">
      <c r="A209" t="s">
        <v>227</v>
      </c>
      <c r="B209">
        <v>0</v>
      </c>
      <c r="C209">
        <v>8.7179999999999994E-2</v>
      </c>
      <c r="D209">
        <v>2E-3</v>
      </c>
      <c r="E209">
        <v>0.15448000000000001</v>
      </c>
      <c r="F209">
        <v>0</v>
      </c>
      <c r="G209">
        <v>0.89695000000000003</v>
      </c>
      <c r="H209">
        <v>1.3283</v>
      </c>
      <c r="I209">
        <v>0</v>
      </c>
      <c r="J209">
        <v>3.0550000000000001E-2</v>
      </c>
      <c r="K209">
        <v>0</v>
      </c>
      <c r="L209">
        <v>3.8280000000000002E-2</v>
      </c>
      <c r="M209" s="1">
        <v>3.0000000000000001E-5</v>
      </c>
      <c r="N209">
        <v>0.32383000000000001</v>
      </c>
      <c r="O209">
        <v>2.4000000000000001E-4</v>
      </c>
      <c r="P209">
        <v>0.30695</v>
      </c>
      <c r="Q209">
        <v>0</v>
      </c>
      <c r="R209">
        <v>0</v>
      </c>
      <c r="S209">
        <v>0</v>
      </c>
      <c r="T209">
        <v>0</v>
      </c>
      <c r="U209" s="2" t="str">
        <f t="shared" si="63"/>
        <v>A51013</v>
      </c>
      <c r="V209" s="2">
        <f t="shared" si="64"/>
        <v>8.9179999999999995E-2</v>
      </c>
      <c r="W209" s="2">
        <f t="shared" si="65"/>
        <v>0.15448000000000001</v>
      </c>
      <c r="X209" s="2">
        <f t="shared" si="66"/>
        <v>0.89695000000000003</v>
      </c>
      <c r="Y209" s="2">
        <f t="shared" si="67"/>
        <v>1.3283</v>
      </c>
      <c r="Z209" s="2">
        <f t="shared" si="68"/>
        <v>3.0550000000000001E-2</v>
      </c>
      <c r="AA209" s="2">
        <f t="shared" si="69"/>
        <v>3.8280000000000002E-2</v>
      </c>
      <c r="AB209" s="2">
        <f t="shared" si="70"/>
        <v>0.3241</v>
      </c>
      <c r="AC209" s="2">
        <f t="shared" si="71"/>
        <v>0.30695</v>
      </c>
      <c r="AD209" s="2">
        <f t="shared" si="72"/>
        <v>0</v>
      </c>
      <c r="AE209" s="2">
        <f t="shared" si="73"/>
        <v>0</v>
      </c>
      <c r="AG209" t="s">
        <v>332</v>
      </c>
      <c r="AH209">
        <f t="shared" si="74"/>
        <v>0.12528</v>
      </c>
      <c r="AI209">
        <f t="shared" si="75"/>
        <v>0.14360000000000001</v>
      </c>
      <c r="AJ209">
        <f t="shared" si="76"/>
        <v>1.2565200000000001</v>
      </c>
      <c r="AK209">
        <f t="shared" si="77"/>
        <v>2.17936</v>
      </c>
      <c r="AL209">
        <f t="shared" si="78"/>
        <v>3.0429999999999999E-2</v>
      </c>
      <c r="AM209">
        <f t="shared" si="79"/>
        <v>2.5690000000000001E-2</v>
      </c>
      <c r="AN209">
        <f t="shared" si="80"/>
        <v>0.31858999999999998</v>
      </c>
      <c r="AO209">
        <f t="shared" si="81"/>
        <v>0.30780000000000002</v>
      </c>
      <c r="AP209">
        <f t="shared" si="82"/>
        <v>0</v>
      </c>
      <c r="AQ209">
        <f t="shared" si="83"/>
        <v>0</v>
      </c>
    </row>
    <row r="210" spans="1:43">
      <c r="A210" t="s">
        <v>228</v>
      </c>
      <c r="B210">
        <v>0</v>
      </c>
      <c r="C210">
        <v>8.5239999999999996E-2</v>
      </c>
      <c r="D210">
        <v>2.8900000000000002E-3</v>
      </c>
      <c r="E210">
        <v>0.13738</v>
      </c>
      <c r="F210">
        <v>0</v>
      </c>
      <c r="G210">
        <v>0.88632</v>
      </c>
      <c r="H210">
        <v>2.6640000000000001</v>
      </c>
      <c r="I210">
        <v>0</v>
      </c>
      <c r="J210">
        <v>3.0329999999999999E-2</v>
      </c>
      <c r="K210">
        <v>0</v>
      </c>
      <c r="L210">
        <v>3.0380000000000001E-2</v>
      </c>
      <c r="M210">
        <v>0</v>
      </c>
      <c r="N210">
        <v>0.31646000000000002</v>
      </c>
      <c r="O210">
        <v>2.9999999999999997E-4</v>
      </c>
      <c r="P210">
        <v>0.30731999999999998</v>
      </c>
      <c r="Q210">
        <v>0</v>
      </c>
      <c r="R210">
        <v>0</v>
      </c>
      <c r="S210">
        <v>0</v>
      </c>
      <c r="T210">
        <v>0</v>
      </c>
      <c r="U210" s="2" t="str">
        <f t="shared" si="63"/>
        <v>A24021</v>
      </c>
      <c r="V210" s="2">
        <f t="shared" si="64"/>
        <v>8.813E-2</v>
      </c>
      <c r="W210" s="2">
        <f t="shared" si="65"/>
        <v>0.13738</v>
      </c>
      <c r="X210" s="2">
        <f t="shared" si="66"/>
        <v>0.88632</v>
      </c>
      <c r="Y210" s="2">
        <f t="shared" si="67"/>
        <v>2.6640000000000001</v>
      </c>
      <c r="Z210" s="2">
        <f t="shared" si="68"/>
        <v>3.0329999999999999E-2</v>
      </c>
      <c r="AA210" s="2">
        <f t="shared" si="69"/>
        <v>3.0380000000000001E-2</v>
      </c>
      <c r="AB210" s="2">
        <f t="shared" si="70"/>
        <v>0.31676000000000004</v>
      </c>
      <c r="AC210" s="2">
        <f t="shared" si="71"/>
        <v>0.30731999999999998</v>
      </c>
      <c r="AD210" s="2">
        <f t="shared" si="72"/>
        <v>0</v>
      </c>
      <c r="AE210" s="2">
        <f t="shared" si="73"/>
        <v>0</v>
      </c>
      <c r="AG210" t="s">
        <v>326</v>
      </c>
      <c r="AH210">
        <f t="shared" si="74"/>
        <v>8.5499999999999993E-2</v>
      </c>
      <c r="AI210">
        <f t="shared" si="75"/>
        <v>0.14287</v>
      </c>
      <c r="AJ210">
        <f t="shared" si="76"/>
        <v>0.86514999999999997</v>
      </c>
      <c r="AK210">
        <f t="shared" si="77"/>
        <v>2.4987300000000001</v>
      </c>
      <c r="AL210">
        <f t="shared" si="78"/>
        <v>3.0280000000000001E-2</v>
      </c>
      <c r="AM210">
        <f t="shared" si="79"/>
        <v>2.9100000000000001E-2</v>
      </c>
      <c r="AN210">
        <f t="shared" si="80"/>
        <v>0.31587999999999999</v>
      </c>
      <c r="AO210">
        <f t="shared" si="81"/>
        <v>0.30754999999999999</v>
      </c>
      <c r="AP210">
        <f t="shared" si="82"/>
        <v>0</v>
      </c>
      <c r="AQ210">
        <f t="shared" si="83"/>
        <v>0</v>
      </c>
    </row>
    <row r="211" spans="1:43">
      <c r="A211" t="s">
        <v>229</v>
      </c>
      <c r="B211">
        <v>0</v>
      </c>
      <c r="C211">
        <v>9.7710000000000005E-2</v>
      </c>
      <c r="D211">
        <v>2.15E-3</v>
      </c>
      <c r="E211">
        <v>0.14488000000000001</v>
      </c>
      <c r="F211">
        <v>0</v>
      </c>
      <c r="G211">
        <v>0.88634999999999997</v>
      </c>
      <c r="H211">
        <v>1.4030400000000001</v>
      </c>
      <c r="I211">
        <v>0</v>
      </c>
      <c r="J211">
        <v>3.0669999999999999E-2</v>
      </c>
      <c r="K211">
        <v>0</v>
      </c>
      <c r="L211">
        <v>3.4540000000000001E-2</v>
      </c>
      <c r="M211" s="1">
        <v>6.9999999999999994E-5</v>
      </c>
      <c r="N211">
        <v>0.32095000000000001</v>
      </c>
      <c r="O211">
        <v>7.6000000000000004E-4</v>
      </c>
      <c r="P211">
        <v>0.307</v>
      </c>
      <c r="Q211">
        <v>0</v>
      </c>
      <c r="R211">
        <v>0</v>
      </c>
      <c r="S211">
        <v>0</v>
      </c>
      <c r="T211">
        <v>0</v>
      </c>
      <c r="U211" s="2" t="str">
        <f t="shared" si="63"/>
        <v>A42001</v>
      </c>
      <c r="V211" s="2">
        <f t="shared" si="64"/>
        <v>9.9860000000000004E-2</v>
      </c>
      <c r="W211" s="2">
        <f t="shared" si="65"/>
        <v>0.14488000000000001</v>
      </c>
      <c r="X211" s="2">
        <f t="shared" si="66"/>
        <v>0.88634999999999997</v>
      </c>
      <c r="Y211" s="2">
        <f t="shared" si="67"/>
        <v>1.4030400000000001</v>
      </c>
      <c r="Z211" s="2">
        <f t="shared" si="68"/>
        <v>3.0669999999999999E-2</v>
      </c>
      <c r="AA211" s="2">
        <f t="shared" si="69"/>
        <v>3.4540000000000001E-2</v>
      </c>
      <c r="AB211" s="2">
        <f t="shared" si="70"/>
        <v>0.32178000000000001</v>
      </c>
      <c r="AC211" s="2">
        <f t="shared" si="71"/>
        <v>0.307</v>
      </c>
      <c r="AD211" s="2">
        <f t="shared" si="72"/>
        <v>0</v>
      </c>
      <c r="AE211" s="2">
        <f t="shared" si="73"/>
        <v>0</v>
      </c>
      <c r="AG211" t="s">
        <v>324</v>
      </c>
      <c r="AH211">
        <f t="shared" si="74"/>
        <v>0.10031</v>
      </c>
      <c r="AI211">
        <f t="shared" si="75"/>
        <v>0.14288999999999999</v>
      </c>
      <c r="AJ211">
        <f t="shared" si="76"/>
        <v>0.86724000000000001</v>
      </c>
      <c r="AK211">
        <f t="shared" si="77"/>
        <v>2.3669099999999998</v>
      </c>
      <c r="AL211">
        <f t="shared" si="78"/>
        <v>3.04E-2</v>
      </c>
      <c r="AM211">
        <f t="shared" si="79"/>
        <v>2.827E-2</v>
      </c>
      <c r="AN211">
        <f t="shared" si="80"/>
        <v>0.31752999999999998</v>
      </c>
      <c r="AO211">
        <f t="shared" si="81"/>
        <v>0.30731000000000003</v>
      </c>
      <c r="AP211">
        <f t="shared" si="82"/>
        <v>0</v>
      </c>
      <c r="AQ211">
        <f t="shared" si="83"/>
        <v>0</v>
      </c>
    </row>
    <row r="212" spans="1:43">
      <c r="A212" t="s">
        <v>230</v>
      </c>
      <c r="B212">
        <v>0</v>
      </c>
      <c r="C212">
        <v>0.16034000000000001</v>
      </c>
      <c r="D212">
        <v>2.16E-3</v>
      </c>
      <c r="E212">
        <v>0.12670000000000001</v>
      </c>
      <c r="F212">
        <v>0</v>
      </c>
      <c r="G212">
        <v>1.6198699999999999</v>
      </c>
      <c r="H212">
        <v>1.5289200000000001</v>
      </c>
      <c r="I212">
        <v>0</v>
      </c>
      <c r="J212">
        <v>3.0630000000000001E-2</v>
      </c>
      <c r="K212">
        <v>0</v>
      </c>
      <c r="L212">
        <v>2.6460000000000001E-2</v>
      </c>
      <c r="M212" s="1">
        <v>3.0000000000000001E-5</v>
      </c>
      <c r="N212">
        <v>0.32119999999999999</v>
      </c>
      <c r="O212">
        <v>3.2000000000000003E-4</v>
      </c>
      <c r="P212">
        <v>0.30701000000000001</v>
      </c>
      <c r="Q212">
        <v>0</v>
      </c>
      <c r="R212">
        <v>0</v>
      </c>
      <c r="S212">
        <v>0</v>
      </c>
      <c r="T212">
        <v>0</v>
      </c>
      <c r="U212" s="2" t="str">
        <f t="shared" si="63"/>
        <v>B42001</v>
      </c>
      <c r="V212" s="2">
        <f t="shared" si="64"/>
        <v>0.16250000000000001</v>
      </c>
      <c r="W212" s="2">
        <f t="shared" si="65"/>
        <v>0.12670000000000001</v>
      </c>
      <c r="X212" s="2">
        <f t="shared" si="66"/>
        <v>1.6198699999999999</v>
      </c>
      <c r="Y212" s="2">
        <f t="shared" si="67"/>
        <v>1.5289200000000001</v>
      </c>
      <c r="Z212" s="2">
        <f t="shared" si="68"/>
        <v>3.0630000000000001E-2</v>
      </c>
      <c r="AA212" s="2">
        <f t="shared" si="69"/>
        <v>2.6460000000000001E-2</v>
      </c>
      <c r="AB212" s="2">
        <f t="shared" si="70"/>
        <v>0.32154999999999995</v>
      </c>
      <c r="AC212" s="2">
        <f t="shared" si="71"/>
        <v>0.30701000000000001</v>
      </c>
      <c r="AD212" s="2">
        <f t="shared" si="72"/>
        <v>0</v>
      </c>
      <c r="AE212" s="2">
        <f t="shared" si="73"/>
        <v>0</v>
      </c>
      <c r="AG212" t="s">
        <v>341</v>
      </c>
      <c r="AH212">
        <f t="shared" si="74"/>
        <v>0.13772000000000001</v>
      </c>
      <c r="AI212">
        <f t="shared" si="75"/>
        <v>0.14016000000000001</v>
      </c>
      <c r="AJ212">
        <f t="shared" si="76"/>
        <v>1.38066</v>
      </c>
      <c r="AK212">
        <f t="shared" si="77"/>
        <v>2.1536</v>
      </c>
      <c r="AL212">
        <f t="shared" si="78"/>
        <v>3.048E-2</v>
      </c>
      <c r="AM212">
        <f t="shared" si="79"/>
        <v>2.538E-2</v>
      </c>
      <c r="AN212">
        <f t="shared" si="80"/>
        <v>0.31883</v>
      </c>
      <c r="AO212">
        <f t="shared" si="81"/>
        <v>0.30773</v>
      </c>
      <c r="AP212">
        <f t="shared" si="82"/>
        <v>0</v>
      </c>
      <c r="AQ212">
        <f t="shared" si="83"/>
        <v>0</v>
      </c>
    </row>
    <row r="213" spans="1:43">
      <c r="A213" t="s">
        <v>231</v>
      </c>
      <c r="B213">
        <v>0</v>
      </c>
      <c r="C213">
        <v>9.8559999999999995E-2</v>
      </c>
      <c r="D213">
        <v>2.16E-3</v>
      </c>
      <c r="E213">
        <v>0.14745</v>
      </c>
      <c r="F213">
        <v>0</v>
      </c>
      <c r="G213">
        <v>0.88612999999999997</v>
      </c>
      <c r="H213">
        <v>1.2870900000000001</v>
      </c>
      <c r="I213">
        <v>0</v>
      </c>
      <c r="J213">
        <v>3.0669999999999999E-2</v>
      </c>
      <c r="K213">
        <v>0</v>
      </c>
      <c r="L213">
        <v>3.5779999999999999E-2</v>
      </c>
      <c r="M213" s="1">
        <v>6.9999999999999994E-5</v>
      </c>
      <c r="N213">
        <v>0.32141999999999998</v>
      </c>
      <c r="O213">
        <v>6.0999999999999997E-4</v>
      </c>
      <c r="P213">
        <v>0.30698999999999999</v>
      </c>
      <c r="Q213">
        <v>0</v>
      </c>
      <c r="R213">
        <v>0</v>
      </c>
      <c r="S213">
        <v>0</v>
      </c>
      <c r="T213">
        <v>0</v>
      </c>
      <c r="U213" s="2" t="str">
        <f t="shared" si="63"/>
        <v>F42001</v>
      </c>
      <c r="V213" s="2">
        <f t="shared" si="64"/>
        <v>0.10071999999999999</v>
      </c>
      <c r="W213" s="2">
        <f t="shared" si="65"/>
        <v>0.14745</v>
      </c>
      <c r="X213" s="2">
        <f t="shared" si="66"/>
        <v>0.88612999999999997</v>
      </c>
      <c r="Y213" s="2">
        <f t="shared" si="67"/>
        <v>1.2870900000000001</v>
      </c>
      <c r="Z213" s="2">
        <f t="shared" si="68"/>
        <v>3.0669999999999999E-2</v>
      </c>
      <c r="AA213" s="2">
        <f t="shared" si="69"/>
        <v>3.5779999999999999E-2</v>
      </c>
      <c r="AB213" s="2">
        <f t="shared" si="70"/>
        <v>0.3221</v>
      </c>
      <c r="AC213" s="2">
        <f t="shared" si="71"/>
        <v>0.30698999999999999</v>
      </c>
      <c r="AD213" s="2">
        <f t="shared" si="72"/>
        <v>0</v>
      </c>
      <c r="AE213" s="2">
        <f t="shared" si="73"/>
        <v>0</v>
      </c>
      <c r="AG213" t="s">
        <v>158</v>
      </c>
      <c r="AH213">
        <f t="shared" si="74"/>
        <v>8.6879999999999999E-2</v>
      </c>
      <c r="AI213">
        <f t="shared" si="75"/>
        <v>0.13913</v>
      </c>
      <c r="AJ213">
        <f t="shared" si="76"/>
        <v>0.87224000000000002</v>
      </c>
      <c r="AK213">
        <f t="shared" si="77"/>
        <v>2.7411099999999999</v>
      </c>
      <c r="AL213">
        <f t="shared" si="78"/>
        <v>2.9899999999999999E-2</v>
      </c>
      <c r="AM213">
        <f t="shared" si="79"/>
        <v>3.1890000000000002E-2</v>
      </c>
      <c r="AN213">
        <f t="shared" si="80"/>
        <v>0.30954999999999999</v>
      </c>
      <c r="AO213">
        <f t="shared" si="81"/>
        <v>0.30715999999999999</v>
      </c>
      <c r="AP213">
        <f t="shared" si="82"/>
        <v>0</v>
      </c>
      <c r="AQ213">
        <f t="shared" si="83"/>
        <v>0</v>
      </c>
    </row>
    <row r="214" spans="1:43">
      <c r="A214" t="s">
        <v>232</v>
      </c>
      <c r="B214">
        <v>0</v>
      </c>
      <c r="C214">
        <v>8.3229999999999998E-2</v>
      </c>
      <c r="D214">
        <v>3.1199999999999999E-3</v>
      </c>
      <c r="E214">
        <v>0.1366</v>
      </c>
      <c r="F214">
        <v>0</v>
      </c>
      <c r="G214">
        <v>0.86982999999999999</v>
      </c>
      <c r="H214">
        <v>2.7525300000000001</v>
      </c>
      <c r="I214">
        <v>0</v>
      </c>
      <c r="J214">
        <v>2.9919999999999999E-2</v>
      </c>
      <c r="K214">
        <v>0</v>
      </c>
      <c r="L214">
        <v>3.116E-2</v>
      </c>
      <c r="M214">
        <v>0</v>
      </c>
      <c r="N214">
        <v>0.31452999999999998</v>
      </c>
      <c r="O214">
        <v>3.8999999999999999E-4</v>
      </c>
      <c r="P214">
        <v>0.30742999999999998</v>
      </c>
      <c r="Q214">
        <v>0</v>
      </c>
      <c r="R214">
        <v>0</v>
      </c>
      <c r="S214">
        <v>0</v>
      </c>
      <c r="T214">
        <v>0</v>
      </c>
      <c r="U214" s="2" t="str">
        <f t="shared" si="63"/>
        <v>B24021</v>
      </c>
      <c r="V214" s="2">
        <f t="shared" si="64"/>
        <v>8.6349999999999996E-2</v>
      </c>
      <c r="W214" s="2">
        <f t="shared" si="65"/>
        <v>0.1366</v>
      </c>
      <c r="X214" s="2">
        <f t="shared" si="66"/>
        <v>0.86982999999999999</v>
      </c>
      <c r="Y214" s="2">
        <f t="shared" si="67"/>
        <v>2.7525300000000001</v>
      </c>
      <c r="Z214" s="2">
        <f t="shared" si="68"/>
        <v>2.9919999999999999E-2</v>
      </c>
      <c r="AA214" s="2">
        <f t="shared" si="69"/>
        <v>3.116E-2</v>
      </c>
      <c r="AB214" s="2">
        <f t="shared" si="70"/>
        <v>0.31491999999999998</v>
      </c>
      <c r="AC214" s="2">
        <f t="shared" si="71"/>
        <v>0.30742999999999998</v>
      </c>
      <c r="AD214" s="2">
        <f t="shared" si="72"/>
        <v>0</v>
      </c>
      <c r="AE214" s="2">
        <f t="shared" si="73"/>
        <v>0</v>
      </c>
      <c r="AG214" t="s">
        <v>164</v>
      </c>
      <c r="AH214">
        <f t="shared" si="74"/>
        <v>8.7319999999999995E-2</v>
      </c>
      <c r="AI214">
        <f t="shared" si="75"/>
        <v>0.14102000000000001</v>
      </c>
      <c r="AJ214">
        <f t="shared" si="76"/>
        <v>0.87524000000000002</v>
      </c>
      <c r="AK214">
        <f t="shared" si="77"/>
        <v>2.3898199999999998</v>
      </c>
      <c r="AL214">
        <f t="shared" si="78"/>
        <v>2.9940000000000001E-2</v>
      </c>
      <c r="AM214">
        <f t="shared" si="79"/>
        <v>2.8139999999999998E-2</v>
      </c>
      <c r="AN214">
        <f t="shared" si="80"/>
        <v>0.31313999999999997</v>
      </c>
      <c r="AO214">
        <f t="shared" si="81"/>
        <v>0.30712</v>
      </c>
      <c r="AP214">
        <f t="shared" si="82"/>
        <v>0</v>
      </c>
      <c r="AQ214">
        <f t="shared" si="83"/>
        <v>0</v>
      </c>
    </row>
    <row r="215" spans="1:43">
      <c r="A215" t="s">
        <v>233</v>
      </c>
      <c r="B215">
        <v>0</v>
      </c>
      <c r="C215">
        <v>8.4489999999999996E-2</v>
      </c>
      <c r="D215">
        <v>2.8400000000000001E-3</v>
      </c>
      <c r="E215">
        <v>0.13508999999999999</v>
      </c>
      <c r="F215">
        <v>0</v>
      </c>
      <c r="G215">
        <v>0.87871999999999995</v>
      </c>
      <c r="H215">
        <v>2.7573300000000001</v>
      </c>
      <c r="I215">
        <v>0</v>
      </c>
      <c r="J215">
        <v>3.0099999999999998E-2</v>
      </c>
      <c r="K215">
        <v>0</v>
      </c>
      <c r="L215">
        <v>3.0980000000000001E-2</v>
      </c>
      <c r="M215">
        <v>0</v>
      </c>
      <c r="N215">
        <v>0.31435000000000002</v>
      </c>
      <c r="O215">
        <v>2.7999999999999998E-4</v>
      </c>
      <c r="P215">
        <v>0.30740000000000001</v>
      </c>
      <c r="Q215">
        <v>0</v>
      </c>
      <c r="R215">
        <v>0</v>
      </c>
      <c r="S215">
        <v>0</v>
      </c>
      <c r="T215">
        <v>0</v>
      </c>
      <c r="U215" s="2" t="str">
        <f t="shared" si="63"/>
        <v>F24021</v>
      </c>
      <c r="V215" s="2">
        <f t="shared" si="64"/>
        <v>8.7329999999999991E-2</v>
      </c>
      <c r="W215" s="2">
        <f t="shared" si="65"/>
        <v>0.13508999999999999</v>
      </c>
      <c r="X215" s="2">
        <f t="shared" si="66"/>
        <v>0.87871999999999995</v>
      </c>
      <c r="Y215" s="2">
        <f t="shared" si="67"/>
        <v>2.7573300000000001</v>
      </c>
      <c r="Z215" s="2">
        <f t="shared" si="68"/>
        <v>3.0099999999999998E-2</v>
      </c>
      <c r="AA215" s="2">
        <f t="shared" si="69"/>
        <v>3.0980000000000001E-2</v>
      </c>
      <c r="AB215" s="2">
        <f t="shared" si="70"/>
        <v>0.31463000000000002</v>
      </c>
      <c r="AC215" s="2">
        <f t="shared" si="71"/>
        <v>0.30740000000000001</v>
      </c>
      <c r="AD215" s="2">
        <f t="shared" si="72"/>
        <v>0</v>
      </c>
      <c r="AE215" s="2">
        <f t="shared" si="73"/>
        <v>0</v>
      </c>
      <c r="AG215" t="s">
        <v>176</v>
      </c>
      <c r="AH215">
        <f t="shared" si="74"/>
        <v>8.541E-2</v>
      </c>
      <c r="AI215">
        <f t="shared" si="75"/>
        <v>0.13885</v>
      </c>
      <c r="AJ215">
        <f t="shared" si="76"/>
        <v>0.85699999999999998</v>
      </c>
      <c r="AK215">
        <f t="shared" si="77"/>
        <v>2.6637</v>
      </c>
      <c r="AL215">
        <f t="shared" si="78"/>
        <v>2.9659999999999999E-2</v>
      </c>
      <c r="AM215">
        <f t="shared" si="79"/>
        <v>3.04E-2</v>
      </c>
      <c r="AN215">
        <f t="shared" si="80"/>
        <v>0.31494</v>
      </c>
      <c r="AO215">
        <f t="shared" si="81"/>
        <v>0.30754999999999999</v>
      </c>
      <c r="AP215">
        <f t="shared" si="82"/>
        <v>0</v>
      </c>
      <c r="AQ215">
        <f t="shared" si="83"/>
        <v>0</v>
      </c>
    </row>
    <row r="216" spans="1:43">
      <c r="A216" t="s">
        <v>234</v>
      </c>
      <c r="B216">
        <v>0</v>
      </c>
      <c r="C216">
        <v>8.2780000000000006E-2</v>
      </c>
      <c r="D216">
        <v>1.7099999999999999E-3</v>
      </c>
      <c r="E216">
        <v>0.13832</v>
      </c>
      <c r="F216">
        <v>0</v>
      </c>
      <c r="G216">
        <v>0.84584000000000004</v>
      </c>
      <c r="H216">
        <v>2.7997100000000001</v>
      </c>
      <c r="I216">
        <v>0</v>
      </c>
      <c r="J216">
        <v>2.9319999999999999E-2</v>
      </c>
      <c r="K216">
        <v>0</v>
      </c>
      <c r="L216">
        <v>3.2259999999999997E-2</v>
      </c>
      <c r="M216">
        <v>1.1E-4</v>
      </c>
      <c r="N216">
        <v>0.30143999999999999</v>
      </c>
      <c r="O216">
        <v>7.4799999999999997E-3</v>
      </c>
      <c r="P216">
        <v>0.30764000000000002</v>
      </c>
      <c r="Q216">
        <v>0</v>
      </c>
      <c r="R216">
        <v>0</v>
      </c>
      <c r="S216">
        <v>0</v>
      </c>
      <c r="T216">
        <v>0</v>
      </c>
      <c r="U216" s="2" t="str">
        <f t="shared" si="63"/>
        <v>A51069</v>
      </c>
      <c r="V216" s="2">
        <f t="shared" si="64"/>
        <v>8.449000000000001E-2</v>
      </c>
      <c r="W216" s="2">
        <f t="shared" si="65"/>
        <v>0.13832</v>
      </c>
      <c r="X216" s="2">
        <f t="shared" si="66"/>
        <v>0.84584000000000004</v>
      </c>
      <c r="Y216" s="2">
        <f t="shared" si="67"/>
        <v>2.7997100000000001</v>
      </c>
      <c r="Z216" s="2">
        <f t="shared" si="68"/>
        <v>2.9319999999999999E-2</v>
      </c>
      <c r="AA216" s="2">
        <f t="shared" si="69"/>
        <v>3.2259999999999997E-2</v>
      </c>
      <c r="AB216" s="2">
        <f t="shared" si="70"/>
        <v>0.30902999999999997</v>
      </c>
      <c r="AC216" s="2">
        <f t="shared" si="71"/>
        <v>0.30764000000000002</v>
      </c>
      <c r="AD216" s="2">
        <f t="shared" si="72"/>
        <v>0</v>
      </c>
      <c r="AE216" s="2">
        <f t="shared" si="73"/>
        <v>0</v>
      </c>
      <c r="AG216" t="s">
        <v>184</v>
      </c>
      <c r="AH216">
        <f t="shared" si="74"/>
        <v>8.5730000000000001E-2</v>
      </c>
      <c r="AI216">
        <f t="shared" si="75"/>
        <v>0.13411999999999999</v>
      </c>
      <c r="AJ216">
        <f t="shared" si="76"/>
        <v>0.85624</v>
      </c>
      <c r="AK216">
        <f t="shared" si="77"/>
        <v>2.4868199999999998</v>
      </c>
      <c r="AL216">
        <f t="shared" si="78"/>
        <v>2.9610000000000001E-2</v>
      </c>
      <c r="AM216">
        <f t="shared" si="79"/>
        <v>2.7490000000000001E-2</v>
      </c>
      <c r="AN216">
        <f t="shared" si="80"/>
        <v>0.30765999999999999</v>
      </c>
      <c r="AO216">
        <f t="shared" si="81"/>
        <v>0.30787999999999999</v>
      </c>
      <c r="AP216">
        <f t="shared" si="82"/>
        <v>0</v>
      </c>
      <c r="AQ216">
        <f t="shared" si="83"/>
        <v>0</v>
      </c>
    </row>
    <row r="217" spans="1:43">
      <c r="A217" t="s">
        <v>235</v>
      </c>
      <c r="B217">
        <v>0</v>
      </c>
      <c r="C217">
        <v>8.2849999999999993E-2</v>
      </c>
      <c r="D217">
        <v>2.8999999999999998E-3</v>
      </c>
      <c r="E217">
        <v>0.13783000000000001</v>
      </c>
      <c r="F217">
        <v>0</v>
      </c>
      <c r="G217">
        <v>0.86384000000000005</v>
      </c>
      <c r="H217">
        <v>2.6062400000000001</v>
      </c>
      <c r="I217">
        <v>0</v>
      </c>
      <c r="J217">
        <v>2.9950000000000001E-2</v>
      </c>
      <c r="K217">
        <v>0</v>
      </c>
      <c r="L217">
        <v>2.947E-2</v>
      </c>
      <c r="M217" s="1">
        <v>3.0000000000000001E-5</v>
      </c>
      <c r="N217">
        <v>0.31385999999999997</v>
      </c>
      <c r="O217">
        <v>1.72E-3</v>
      </c>
      <c r="P217">
        <v>0.30771999999999999</v>
      </c>
      <c r="Q217">
        <v>0</v>
      </c>
      <c r="R217">
        <v>0</v>
      </c>
      <c r="S217">
        <v>0</v>
      </c>
      <c r="T217">
        <v>0</v>
      </c>
      <c r="U217" s="2" t="str">
        <f t="shared" si="63"/>
        <v>B51171</v>
      </c>
      <c r="V217" s="2">
        <f t="shared" si="64"/>
        <v>8.5749999999999993E-2</v>
      </c>
      <c r="W217" s="2">
        <f t="shared" si="65"/>
        <v>0.13783000000000001</v>
      </c>
      <c r="X217" s="2">
        <f t="shared" si="66"/>
        <v>0.86384000000000005</v>
      </c>
      <c r="Y217" s="2">
        <f t="shared" si="67"/>
        <v>2.6062400000000001</v>
      </c>
      <c r="Z217" s="2">
        <f t="shared" si="68"/>
        <v>2.9950000000000001E-2</v>
      </c>
      <c r="AA217" s="2">
        <f t="shared" si="69"/>
        <v>2.947E-2</v>
      </c>
      <c r="AB217" s="2">
        <f t="shared" si="70"/>
        <v>0.31560999999999995</v>
      </c>
      <c r="AC217" s="2">
        <f t="shared" si="71"/>
        <v>0.30771999999999999</v>
      </c>
      <c r="AD217" s="2">
        <f t="shared" si="72"/>
        <v>0</v>
      </c>
      <c r="AE217" s="2">
        <f t="shared" si="73"/>
        <v>0</v>
      </c>
      <c r="AG217" t="s">
        <v>203</v>
      </c>
      <c r="AH217">
        <f t="shared" si="74"/>
        <v>8.2060000000000008E-2</v>
      </c>
      <c r="AI217">
        <f t="shared" si="75"/>
        <v>0.13785</v>
      </c>
      <c r="AJ217">
        <f t="shared" si="76"/>
        <v>0.82787999999999995</v>
      </c>
      <c r="AK217">
        <f t="shared" si="77"/>
        <v>2.7565499999999998</v>
      </c>
      <c r="AL217">
        <f t="shared" si="78"/>
        <v>2.8199999999999999E-2</v>
      </c>
      <c r="AM217">
        <f t="shared" si="79"/>
        <v>3.1780000000000003E-2</v>
      </c>
      <c r="AN217">
        <f t="shared" si="80"/>
        <v>0.30569000000000002</v>
      </c>
      <c r="AO217">
        <f t="shared" si="81"/>
        <v>0.30714999999999998</v>
      </c>
      <c r="AP217">
        <f t="shared" si="82"/>
        <v>0</v>
      </c>
      <c r="AQ217">
        <f t="shared" si="83"/>
        <v>0</v>
      </c>
    </row>
    <row r="218" spans="1:43">
      <c r="A218" t="s">
        <v>236</v>
      </c>
      <c r="B218">
        <v>0</v>
      </c>
      <c r="C218">
        <v>8.6099999999999996E-2</v>
      </c>
      <c r="D218">
        <v>1.72E-3</v>
      </c>
      <c r="E218">
        <v>0.13406000000000001</v>
      </c>
      <c r="F218">
        <v>0</v>
      </c>
      <c r="G218">
        <v>0.87916000000000005</v>
      </c>
      <c r="H218">
        <v>2.13923</v>
      </c>
      <c r="I218">
        <v>0</v>
      </c>
      <c r="J218">
        <v>3.0339999999999999E-2</v>
      </c>
      <c r="K218">
        <v>0</v>
      </c>
      <c r="L218">
        <v>2.4750000000000001E-2</v>
      </c>
      <c r="M218">
        <v>1.6000000000000001E-4</v>
      </c>
      <c r="N218">
        <v>0.31291000000000002</v>
      </c>
      <c r="O218">
        <v>3.2000000000000002E-3</v>
      </c>
      <c r="P218">
        <v>0.30751000000000001</v>
      </c>
      <c r="Q218">
        <v>0</v>
      </c>
      <c r="R218">
        <v>0</v>
      </c>
      <c r="S218">
        <v>0</v>
      </c>
      <c r="T218">
        <v>0</v>
      </c>
      <c r="U218" s="2" t="str">
        <f t="shared" si="63"/>
        <v>F51069</v>
      </c>
      <c r="V218" s="2">
        <f t="shared" si="64"/>
        <v>8.7819999999999995E-2</v>
      </c>
      <c r="W218" s="2">
        <f t="shared" si="65"/>
        <v>0.13406000000000001</v>
      </c>
      <c r="X218" s="2">
        <f t="shared" si="66"/>
        <v>0.87916000000000005</v>
      </c>
      <c r="Y218" s="2">
        <f t="shared" si="67"/>
        <v>2.13923</v>
      </c>
      <c r="Z218" s="2">
        <f t="shared" si="68"/>
        <v>3.0339999999999999E-2</v>
      </c>
      <c r="AA218" s="2">
        <f t="shared" si="69"/>
        <v>2.4750000000000001E-2</v>
      </c>
      <c r="AB218" s="2">
        <f t="shared" si="70"/>
        <v>0.31627</v>
      </c>
      <c r="AC218" s="2">
        <f t="shared" si="71"/>
        <v>0.30751000000000001</v>
      </c>
      <c r="AD218" s="2">
        <f t="shared" si="72"/>
        <v>0</v>
      </c>
      <c r="AE218" s="2">
        <f t="shared" si="73"/>
        <v>0</v>
      </c>
      <c r="AG218" t="s">
        <v>201</v>
      </c>
      <c r="AH218">
        <f t="shared" si="74"/>
        <v>8.448E-2</v>
      </c>
      <c r="AI218">
        <f t="shared" si="75"/>
        <v>0.12651000000000001</v>
      </c>
      <c r="AJ218">
        <f t="shared" si="76"/>
        <v>0.85046999999999995</v>
      </c>
      <c r="AK218">
        <f t="shared" si="77"/>
        <v>2.7322899999999999</v>
      </c>
      <c r="AL218">
        <f t="shared" si="78"/>
        <v>2.895E-2</v>
      </c>
      <c r="AM218">
        <f t="shared" si="79"/>
        <v>2.7820000000000001E-2</v>
      </c>
      <c r="AN218">
        <f t="shared" si="80"/>
        <v>0.31115999999999999</v>
      </c>
      <c r="AO218">
        <f t="shared" si="81"/>
        <v>0.30767</v>
      </c>
      <c r="AP218">
        <f t="shared" si="82"/>
        <v>0</v>
      </c>
      <c r="AQ218">
        <f t="shared" si="83"/>
        <v>0</v>
      </c>
    </row>
    <row r="219" spans="1:43">
      <c r="A219" t="s">
        <v>237</v>
      </c>
      <c r="B219">
        <v>0</v>
      </c>
      <c r="C219">
        <v>8.3580000000000002E-2</v>
      </c>
      <c r="D219">
        <v>2.8900000000000002E-3</v>
      </c>
      <c r="E219">
        <v>0.13275000000000001</v>
      </c>
      <c r="F219">
        <v>0</v>
      </c>
      <c r="G219">
        <v>0.87200999999999995</v>
      </c>
      <c r="H219">
        <v>2.7580200000000001</v>
      </c>
      <c r="I219">
        <v>0</v>
      </c>
      <c r="J219">
        <v>2.9919999999999999E-2</v>
      </c>
      <c r="K219">
        <v>0</v>
      </c>
      <c r="L219">
        <v>3.014E-2</v>
      </c>
      <c r="M219" s="1">
        <v>3.0000000000000001E-5</v>
      </c>
      <c r="N219">
        <v>0.31046000000000001</v>
      </c>
      <c r="O219">
        <v>2.6199999999999999E-3</v>
      </c>
      <c r="P219">
        <v>0.30780000000000002</v>
      </c>
      <c r="Q219">
        <v>0</v>
      </c>
      <c r="R219">
        <v>0</v>
      </c>
      <c r="S219">
        <v>0</v>
      </c>
      <c r="T219">
        <v>0</v>
      </c>
      <c r="U219" s="2" t="str">
        <f t="shared" si="63"/>
        <v>F51171</v>
      </c>
      <c r="V219" s="2">
        <f t="shared" si="64"/>
        <v>8.6470000000000005E-2</v>
      </c>
      <c r="W219" s="2">
        <f t="shared" si="65"/>
        <v>0.13275000000000001</v>
      </c>
      <c r="X219" s="2">
        <f t="shared" si="66"/>
        <v>0.87200999999999995</v>
      </c>
      <c r="Y219" s="2">
        <f t="shared" si="67"/>
        <v>2.7580200000000001</v>
      </c>
      <c r="Z219" s="2">
        <f t="shared" si="68"/>
        <v>2.9919999999999999E-2</v>
      </c>
      <c r="AA219" s="2">
        <f t="shared" si="69"/>
        <v>3.014E-2</v>
      </c>
      <c r="AB219" s="2">
        <f t="shared" si="70"/>
        <v>0.31311</v>
      </c>
      <c r="AC219" s="2">
        <f t="shared" si="71"/>
        <v>0.30780000000000002</v>
      </c>
      <c r="AD219" s="2">
        <f t="shared" si="72"/>
        <v>0</v>
      </c>
      <c r="AE219" s="2">
        <f t="shared" si="73"/>
        <v>0</v>
      </c>
      <c r="AG219" t="s">
        <v>70</v>
      </c>
      <c r="AH219">
        <f t="shared" si="74"/>
        <v>8.4909999999999999E-2</v>
      </c>
      <c r="AI219">
        <f t="shared" si="75"/>
        <v>0.13699</v>
      </c>
      <c r="AJ219">
        <f t="shared" si="76"/>
        <v>0.85170999999999997</v>
      </c>
      <c r="AK219">
        <f t="shared" si="77"/>
        <v>2.77502</v>
      </c>
      <c r="AL219">
        <f t="shared" si="78"/>
        <v>2.921E-2</v>
      </c>
      <c r="AM219">
        <f t="shared" si="79"/>
        <v>3.1660000000000001E-2</v>
      </c>
      <c r="AN219">
        <f t="shared" si="80"/>
        <v>0.30847000000000002</v>
      </c>
      <c r="AO219">
        <f t="shared" si="81"/>
        <v>0.30721999999999999</v>
      </c>
      <c r="AP219">
        <f t="shared" si="82"/>
        <v>0</v>
      </c>
      <c r="AQ219">
        <f t="shared" si="83"/>
        <v>0</v>
      </c>
    </row>
    <row r="220" spans="1:43">
      <c r="A220" t="s">
        <v>238</v>
      </c>
      <c r="B220">
        <v>0</v>
      </c>
      <c r="C220">
        <v>2.1829999999999999E-2</v>
      </c>
      <c r="D220">
        <v>2.5300000000000001E-3</v>
      </c>
      <c r="E220">
        <v>0.14523</v>
      </c>
      <c r="F220">
        <v>0</v>
      </c>
      <c r="G220">
        <v>0.2437</v>
      </c>
      <c r="H220">
        <v>2.5826899999999999</v>
      </c>
      <c r="I220">
        <v>0</v>
      </c>
      <c r="J220">
        <v>3.0689999999999999E-2</v>
      </c>
      <c r="K220">
        <v>0</v>
      </c>
      <c r="L220">
        <v>2.9940000000000001E-2</v>
      </c>
      <c r="M220">
        <v>0</v>
      </c>
      <c r="N220">
        <v>0.27357999999999999</v>
      </c>
      <c r="O220">
        <v>5.9000000000000003E-4</v>
      </c>
      <c r="P220">
        <v>0.31011</v>
      </c>
      <c r="Q220">
        <v>0</v>
      </c>
      <c r="R220">
        <v>0</v>
      </c>
      <c r="S220">
        <v>0</v>
      </c>
      <c r="T220">
        <v>0</v>
      </c>
      <c r="U220" s="2" t="str">
        <f t="shared" si="63"/>
        <v>A24043</v>
      </c>
      <c r="V220" s="2">
        <f t="shared" si="64"/>
        <v>2.436E-2</v>
      </c>
      <c r="W220" s="2">
        <f t="shared" si="65"/>
        <v>0.14523</v>
      </c>
      <c r="X220" s="2">
        <f t="shared" si="66"/>
        <v>0.2437</v>
      </c>
      <c r="Y220" s="2">
        <f t="shared" si="67"/>
        <v>2.5826899999999999</v>
      </c>
      <c r="Z220" s="2">
        <f t="shared" si="68"/>
        <v>3.0689999999999999E-2</v>
      </c>
      <c r="AA220" s="2">
        <f t="shared" si="69"/>
        <v>2.9940000000000001E-2</v>
      </c>
      <c r="AB220" s="2">
        <f t="shared" si="70"/>
        <v>0.27416999999999997</v>
      </c>
      <c r="AC220" s="2">
        <f t="shared" si="71"/>
        <v>0.31011</v>
      </c>
      <c r="AD220" s="2">
        <f t="shared" si="72"/>
        <v>0</v>
      </c>
      <c r="AE220" s="2">
        <f t="shared" si="73"/>
        <v>0</v>
      </c>
      <c r="AG220" t="s">
        <v>78</v>
      </c>
      <c r="AH220">
        <f t="shared" si="74"/>
        <v>8.7809999999999999E-2</v>
      </c>
      <c r="AI220">
        <f t="shared" si="75"/>
        <v>0.13649</v>
      </c>
      <c r="AJ220">
        <f t="shared" si="76"/>
        <v>0.88339999999999996</v>
      </c>
      <c r="AK220">
        <f t="shared" si="77"/>
        <v>2.1866300000000001</v>
      </c>
      <c r="AL220">
        <f t="shared" si="78"/>
        <v>3.0339999999999999E-2</v>
      </c>
      <c r="AM220">
        <f t="shared" si="79"/>
        <v>2.6440000000000002E-2</v>
      </c>
      <c r="AN220">
        <f t="shared" si="80"/>
        <v>0.31797000000000003</v>
      </c>
      <c r="AO220">
        <f t="shared" si="81"/>
        <v>0.30712</v>
      </c>
      <c r="AP220">
        <f t="shared" si="82"/>
        <v>0</v>
      </c>
      <c r="AQ220">
        <f t="shared" si="83"/>
        <v>0</v>
      </c>
    </row>
    <row r="221" spans="1:43">
      <c r="A221" t="s">
        <v>239</v>
      </c>
      <c r="B221">
        <v>0</v>
      </c>
      <c r="C221">
        <v>7.6990000000000003E-2</v>
      </c>
      <c r="D221">
        <v>2.81E-3</v>
      </c>
      <c r="E221">
        <v>0.12920000000000001</v>
      </c>
      <c r="F221">
        <v>0</v>
      </c>
      <c r="G221">
        <v>0.81347000000000003</v>
      </c>
      <c r="H221">
        <v>2.9344399999999999</v>
      </c>
      <c r="I221">
        <v>0</v>
      </c>
      <c r="J221">
        <v>2.809E-2</v>
      </c>
      <c r="K221">
        <v>0</v>
      </c>
      <c r="L221">
        <v>3.1040000000000002E-2</v>
      </c>
      <c r="M221">
        <v>0</v>
      </c>
      <c r="N221">
        <v>0.30747999999999998</v>
      </c>
      <c r="O221">
        <v>4.0000000000000002E-4</v>
      </c>
      <c r="P221">
        <v>0.30891000000000002</v>
      </c>
      <c r="Q221">
        <v>0</v>
      </c>
      <c r="R221">
        <v>0</v>
      </c>
      <c r="S221">
        <v>0</v>
      </c>
      <c r="T221">
        <v>0</v>
      </c>
      <c r="U221" s="2" t="str">
        <f t="shared" si="63"/>
        <v>A42055</v>
      </c>
      <c r="V221" s="2">
        <f t="shared" si="64"/>
        <v>7.980000000000001E-2</v>
      </c>
      <c r="W221" s="2">
        <f t="shared" si="65"/>
        <v>0.12920000000000001</v>
      </c>
      <c r="X221" s="2">
        <f t="shared" si="66"/>
        <v>0.81347000000000003</v>
      </c>
      <c r="Y221" s="2">
        <f t="shared" si="67"/>
        <v>2.9344399999999999</v>
      </c>
      <c r="Z221" s="2">
        <f t="shared" si="68"/>
        <v>2.809E-2</v>
      </c>
      <c r="AA221" s="2">
        <f t="shared" si="69"/>
        <v>3.1040000000000002E-2</v>
      </c>
      <c r="AB221" s="2">
        <f t="shared" si="70"/>
        <v>0.30787999999999999</v>
      </c>
      <c r="AC221" s="2">
        <f t="shared" si="71"/>
        <v>0.30891000000000002</v>
      </c>
      <c r="AD221" s="2">
        <f t="shared" si="72"/>
        <v>0</v>
      </c>
      <c r="AE221" s="2">
        <f t="shared" si="73"/>
        <v>0</v>
      </c>
      <c r="AG221" t="s">
        <v>189</v>
      </c>
      <c r="AH221">
        <f t="shared" si="74"/>
        <v>8.4129999999999996E-2</v>
      </c>
      <c r="AI221">
        <f t="shared" si="75"/>
        <v>0.13833000000000001</v>
      </c>
      <c r="AJ221">
        <f t="shared" si="76"/>
        <v>0.84475999999999996</v>
      </c>
      <c r="AK221">
        <f t="shared" si="77"/>
        <v>2.6288200000000002</v>
      </c>
      <c r="AL221">
        <f t="shared" si="78"/>
        <v>2.912E-2</v>
      </c>
      <c r="AM221">
        <f t="shared" si="79"/>
        <v>0.03</v>
      </c>
      <c r="AN221">
        <f t="shared" si="80"/>
        <v>0.30863000000000002</v>
      </c>
      <c r="AO221">
        <f t="shared" si="81"/>
        <v>0.30785000000000001</v>
      </c>
      <c r="AP221">
        <f t="shared" si="82"/>
        <v>0</v>
      </c>
      <c r="AQ221">
        <f t="shared" si="83"/>
        <v>0</v>
      </c>
    </row>
    <row r="222" spans="1:43">
      <c r="A222" t="s">
        <v>240</v>
      </c>
      <c r="B222">
        <v>0</v>
      </c>
      <c r="C222">
        <v>7.954E-2</v>
      </c>
      <c r="D222">
        <v>2.2499999999999998E-3</v>
      </c>
      <c r="E222">
        <v>0.13120999999999999</v>
      </c>
      <c r="F222">
        <v>0</v>
      </c>
      <c r="G222">
        <v>0.82621999999999995</v>
      </c>
      <c r="H222">
        <v>2.8810699999999998</v>
      </c>
      <c r="I222">
        <v>0</v>
      </c>
      <c r="J222">
        <v>2.845E-2</v>
      </c>
      <c r="K222">
        <v>0</v>
      </c>
      <c r="L222">
        <v>3.143E-2</v>
      </c>
      <c r="M222">
        <v>0</v>
      </c>
      <c r="N222">
        <v>0.307</v>
      </c>
      <c r="O222">
        <v>9.7000000000000005E-4</v>
      </c>
      <c r="P222">
        <v>0.30823</v>
      </c>
      <c r="Q222">
        <v>0</v>
      </c>
      <c r="R222">
        <v>0</v>
      </c>
      <c r="S222">
        <v>0</v>
      </c>
      <c r="T222">
        <v>0</v>
      </c>
      <c r="U222" s="2" t="str">
        <f t="shared" si="63"/>
        <v>F24043</v>
      </c>
      <c r="V222" s="2">
        <f t="shared" si="64"/>
        <v>8.1790000000000002E-2</v>
      </c>
      <c r="W222" s="2">
        <f t="shared" si="65"/>
        <v>0.13120999999999999</v>
      </c>
      <c r="X222" s="2">
        <f t="shared" si="66"/>
        <v>0.82621999999999995</v>
      </c>
      <c r="Y222" s="2">
        <f t="shared" si="67"/>
        <v>2.8810699999999998</v>
      </c>
      <c r="Z222" s="2">
        <f t="shared" si="68"/>
        <v>2.845E-2</v>
      </c>
      <c r="AA222" s="2">
        <f t="shared" si="69"/>
        <v>3.143E-2</v>
      </c>
      <c r="AB222" s="2">
        <f t="shared" si="70"/>
        <v>0.30797000000000002</v>
      </c>
      <c r="AC222" s="2">
        <f t="shared" si="71"/>
        <v>0.30823</v>
      </c>
      <c r="AD222" s="2">
        <f t="shared" si="72"/>
        <v>0</v>
      </c>
      <c r="AE222" s="2">
        <f t="shared" si="73"/>
        <v>0</v>
      </c>
      <c r="AG222" t="s">
        <v>75</v>
      </c>
      <c r="AH222">
        <f t="shared" si="74"/>
        <v>8.677E-2</v>
      </c>
      <c r="AI222">
        <f t="shared" si="75"/>
        <v>0.14166999999999999</v>
      </c>
      <c r="AJ222">
        <f t="shared" si="76"/>
        <v>0.87275999999999998</v>
      </c>
      <c r="AK222">
        <f t="shared" si="77"/>
        <v>2.4759600000000002</v>
      </c>
      <c r="AL222">
        <f t="shared" si="78"/>
        <v>2.9870000000000001E-2</v>
      </c>
      <c r="AM222">
        <f t="shared" si="79"/>
        <v>2.9409999999999999E-2</v>
      </c>
      <c r="AN222">
        <f t="shared" si="80"/>
        <v>0.31694</v>
      </c>
      <c r="AO222">
        <f t="shared" si="81"/>
        <v>0.30704999999999999</v>
      </c>
      <c r="AP222">
        <f t="shared" si="82"/>
        <v>0</v>
      </c>
      <c r="AQ222">
        <f t="shared" si="83"/>
        <v>0</v>
      </c>
    </row>
    <row r="223" spans="1:43">
      <c r="A223" t="s">
        <v>241</v>
      </c>
      <c r="B223">
        <v>0</v>
      </c>
      <c r="C223">
        <v>8.4790000000000004E-2</v>
      </c>
      <c r="D223">
        <v>2.7100000000000002E-3</v>
      </c>
      <c r="E223">
        <v>0.14026</v>
      </c>
      <c r="F223">
        <v>0</v>
      </c>
      <c r="G223">
        <v>0.88277000000000005</v>
      </c>
      <c r="H223">
        <v>2.5562200000000002</v>
      </c>
      <c r="I223">
        <v>0</v>
      </c>
      <c r="J223">
        <v>3.041E-2</v>
      </c>
      <c r="K223">
        <v>0</v>
      </c>
      <c r="L223">
        <v>2.9590000000000002E-2</v>
      </c>
      <c r="M223" s="1">
        <v>1.0000000000000001E-5</v>
      </c>
      <c r="N223">
        <v>0.31835999999999998</v>
      </c>
      <c r="O223">
        <v>5.1999999999999995E-4</v>
      </c>
      <c r="P223">
        <v>0.30740000000000001</v>
      </c>
      <c r="Q223">
        <v>0</v>
      </c>
      <c r="R223">
        <v>0</v>
      </c>
      <c r="S223">
        <v>0</v>
      </c>
      <c r="T223">
        <v>0</v>
      </c>
      <c r="U223" s="2" t="str">
        <f t="shared" si="63"/>
        <v>F42055</v>
      </c>
      <c r="V223" s="2">
        <f t="shared" si="64"/>
        <v>8.7500000000000008E-2</v>
      </c>
      <c r="W223" s="2">
        <f t="shared" si="65"/>
        <v>0.14026</v>
      </c>
      <c r="X223" s="2">
        <f t="shared" si="66"/>
        <v>0.88277000000000005</v>
      </c>
      <c r="Y223" s="2">
        <f t="shared" si="67"/>
        <v>2.5562200000000002</v>
      </c>
      <c r="Z223" s="2">
        <f t="shared" si="68"/>
        <v>3.041E-2</v>
      </c>
      <c r="AA223" s="2">
        <f t="shared" si="69"/>
        <v>2.9590000000000002E-2</v>
      </c>
      <c r="AB223" s="2">
        <f t="shared" si="70"/>
        <v>0.31889000000000001</v>
      </c>
      <c r="AC223" s="2">
        <f t="shared" si="71"/>
        <v>0.30740000000000001</v>
      </c>
      <c r="AD223" s="2">
        <f t="shared" si="72"/>
        <v>0</v>
      </c>
      <c r="AE223" s="2">
        <f t="shared" si="73"/>
        <v>0</v>
      </c>
      <c r="AG223" t="s">
        <v>161</v>
      </c>
      <c r="AH223">
        <f t="shared" si="74"/>
        <v>8.6749999999999994E-2</v>
      </c>
      <c r="AI223">
        <f t="shared" si="75"/>
        <v>0.14183000000000001</v>
      </c>
      <c r="AJ223">
        <f t="shared" si="76"/>
        <v>0.86860999999999999</v>
      </c>
      <c r="AK223">
        <f t="shared" si="77"/>
        <v>2.6009699999999998</v>
      </c>
      <c r="AL223">
        <f t="shared" si="78"/>
        <v>2.9839999999999998E-2</v>
      </c>
      <c r="AM223">
        <f t="shared" si="79"/>
        <v>3.0499999999999999E-2</v>
      </c>
      <c r="AN223">
        <f t="shared" si="80"/>
        <v>0.31424999999999997</v>
      </c>
      <c r="AO223">
        <f t="shared" si="81"/>
        <v>0.30708999999999997</v>
      </c>
      <c r="AP223">
        <f t="shared" si="82"/>
        <v>0</v>
      </c>
      <c r="AQ223">
        <f t="shared" si="83"/>
        <v>0</v>
      </c>
    </row>
    <row r="224" spans="1:43">
      <c r="A224" t="s">
        <v>242</v>
      </c>
      <c r="B224">
        <v>0</v>
      </c>
      <c r="C224">
        <v>8.5610000000000006E-2</v>
      </c>
      <c r="D224">
        <v>1.07E-3</v>
      </c>
      <c r="E224">
        <v>0.13535</v>
      </c>
      <c r="F224">
        <v>0</v>
      </c>
      <c r="G224">
        <v>0.87241000000000002</v>
      </c>
      <c r="H224">
        <v>2.74899</v>
      </c>
      <c r="I224">
        <v>0</v>
      </c>
      <c r="J224">
        <v>2.9860000000000001E-2</v>
      </c>
      <c r="K224">
        <v>0</v>
      </c>
      <c r="L224">
        <v>3.075E-2</v>
      </c>
      <c r="M224">
        <v>2.5999999999999998E-4</v>
      </c>
      <c r="N224">
        <v>0.29933999999999999</v>
      </c>
      <c r="O224">
        <v>1.051E-2</v>
      </c>
      <c r="P224">
        <v>0.30764000000000002</v>
      </c>
      <c r="Q224">
        <v>0</v>
      </c>
      <c r="R224">
        <v>0</v>
      </c>
      <c r="S224">
        <v>0</v>
      </c>
      <c r="T224">
        <v>0</v>
      </c>
      <c r="U224" s="2" t="str">
        <f t="shared" si="63"/>
        <v>A51820</v>
      </c>
      <c r="V224" s="2">
        <f t="shared" si="64"/>
        <v>8.6680000000000007E-2</v>
      </c>
      <c r="W224" s="2">
        <f t="shared" si="65"/>
        <v>0.13535</v>
      </c>
      <c r="X224" s="2">
        <f t="shared" si="66"/>
        <v>0.87241000000000002</v>
      </c>
      <c r="Y224" s="2">
        <f t="shared" si="67"/>
        <v>2.74899</v>
      </c>
      <c r="Z224" s="2">
        <f t="shared" si="68"/>
        <v>2.9860000000000001E-2</v>
      </c>
      <c r="AA224" s="2">
        <f t="shared" si="69"/>
        <v>3.075E-2</v>
      </c>
      <c r="AB224" s="2">
        <f t="shared" si="70"/>
        <v>0.31011</v>
      </c>
      <c r="AC224" s="2">
        <f t="shared" si="71"/>
        <v>0.30764000000000002</v>
      </c>
      <c r="AD224" s="2">
        <f t="shared" si="72"/>
        <v>0</v>
      </c>
      <c r="AE224" s="2">
        <f t="shared" si="73"/>
        <v>0</v>
      </c>
      <c r="AG224" t="s">
        <v>274</v>
      </c>
      <c r="AH224">
        <f t="shared" si="74"/>
        <v>8.4070000000000006E-2</v>
      </c>
      <c r="AI224">
        <f t="shared" si="75"/>
        <v>0.12966</v>
      </c>
      <c r="AJ224">
        <f t="shared" si="76"/>
        <v>0.84877999999999998</v>
      </c>
      <c r="AK224">
        <f t="shared" si="77"/>
        <v>2.8803800000000002</v>
      </c>
      <c r="AL224">
        <f t="shared" si="78"/>
        <v>2.9270000000000001E-2</v>
      </c>
      <c r="AM224">
        <f t="shared" si="79"/>
        <v>3.0890000000000001E-2</v>
      </c>
      <c r="AN224">
        <f t="shared" si="80"/>
        <v>0.31144999999999995</v>
      </c>
      <c r="AO224">
        <f t="shared" si="81"/>
        <v>0.30847000000000002</v>
      </c>
      <c r="AP224">
        <f t="shared" si="82"/>
        <v>0</v>
      </c>
      <c r="AQ224">
        <f t="shared" si="83"/>
        <v>0</v>
      </c>
    </row>
    <row r="225" spans="1:43">
      <c r="A225" t="s">
        <v>243</v>
      </c>
      <c r="B225">
        <v>0</v>
      </c>
      <c r="C225">
        <v>8.5860000000000006E-2</v>
      </c>
      <c r="D225">
        <v>1.07E-3</v>
      </c>
      <c r="E225">
        <v>0.13769000000000001</v>
      </c>
      <c r="F225">
        <v>0</v>
      </c>
      <c r="G225">
        <v>0.87475999999999998</v>
      </c>
      <c r="H225">
        <v>2.7140200000000001</v>
      </c>
      <c r="I225">
        <v>0</v>
      </c>
      <c r="J225">
        <v>2.9960000000000001E-2</v>
      </c>
      <c r="K225">
        <v>0</v>
      </c>
      <c r="L225">
        <v>3.074E-2</v>
      </c>
      <c r="M225">
        <v>2.7E-4</v>
      </c>
      <c r="N225">
        <v>0.30051</v>
      </c>
      <c r="O225">
        <v>1.009E-2</v>
      </c>
      <c r="P225">
        <v>0.30762</v>
      </c>
      <c r="Q225">
        <v>0</v>
      </c>
      <c r="R225">
        <v>0</v>
      </c>
      <c r="S225">
        <v>0</v>
      </c>
      <c r="T225">
        <v>0</v>
      </c>
      <c r="U225" s="2" t="str">
        <f t="shared" si="63"/>
        <v>F51820</v>
      </c>
      <c r="V225" s="2">
        <f t="shared" si="64"/>
        <v>8.6930000000000007E-2</v>
      </c>
      <c r="W225" s="2">
        <f t="shared" si="65"/>
        <v>0.13769000000000001</v>
      </c>
      <c r="X225" s="2">
        <f t="shared" si="66"/>
        <v>0.87475999999999998</v>
      </c>
      <c r="Y225" s="2">
        <f t="shared" si="67"/>
        <v>2.7140200000000001</v>
      </c>
      <c r="Z225" s="2">
        <f t="shared" si="68"/>
        <v>2.9960000000000001E-2</v>
      </c>
      <c r="AA225" s="2">
        <f t="shared" si="69"/>
        <v>3.074E-2</v>
      </c>
      <c r="AB225" s="2">
        <f t="shared" si="70"/>
        <v>0.31086999999999998</v>
      </c>
      <c r="AC225" s="2">
        <f t="shared" si="71"/>
        <v>0.30762</v>
      </c>
      <c r="AD225" s="2">
        <f t="shared" si="72"/>
        <v>0</v>
      </c>
      <c r="AE225" s="2">
        <f t="shared" si="73"/>
        <v>0</v>
      </c>
      <c r="AG225" t="s">
        <v>71</v>
      </c>
      <c r="AH225">
        <f t="shared" si="74"/>
        <v>8.7309999999999999E-2</v>
      </c>
      <c r="AI225">
        <f t="shared" si="75"/>
        <v>0.13685</v>
      </c>
      <c r="AJ225">
        <f t="shared" si="76"/>
        <v>0.87934999999999997</v>
      </c>
      <c r="AK225">
        <f t="shared" si="77"/>
        <v>2.18371</v>
      </c>
      <c r="AL225">
        <f t="shared" si="78"/>
        <v>3.0099999999999998E-2</v>
      </c>
      <c r="AM225">
        <f t="shared" si="79"/>
        <v>2.6540000000000001E-2</v>
      </c>
      <c r="AN225">
        <f t="shared" si="80"/>
        <v>0.31822</v>
      </c>
      <c r="AO225">
        <f t="shared" si="81"/>
        <v>0.30702000000000002</v>
      </c>
      <c r="AP225">
        <f t="shared" si="82"/>
        <v>0</v>
      </c>
      <c r="AQ225">
        <f t="shared" si="83"/>
        <v>0</v>
      </c>
    </row>
    <row r="226" spans="1:43">
      <c r="A226" t="s">
        <v>244</v>
      </c>
      <c r="B226">
        <v>0</v>
      </c>
      <c r="C226">
        <v>7.6799999999999993E-2</v>
      </c>
      <c r="D226">
        <v>3.5500000000000002E-3</v>
      </c>
      <c r="E226">
        <v>0.12402000000000001</v>
      </c>
      <c r="F226">
        <v>0</v>
      </c>
      <c r="G226">
        <v>0.81593000000000004</v>
      </c>
      <c r="H226">
        <v>3.00014</v>
      </c>
      <c r="I226">
        <v>0</v>
      </c>
      <c r="J226">
        <v>2.8029999999999999E-2</v>
      </c>
      <c r="K226">
        <v>0</v>
      </c>
      <c r="L226">
        <v>3.0960000000000001E-2</v>
      </c>
      <c r="M226">
        <v>0</v>
      </c>
      <c r="N226">
        <v>0.30448999999999998</v>
      </c>
      <c r="O226">
        <v>2.15E-3</v>
      </c>
      <c r="P226">
        <v>0.30984</v>
      </c>
      <c r="Q226">
        <v>0</v>
      </c>
      <c r="R226">
        <v>0</v>
      </c>
      <c r="S226">
        <v>0</v>
      </c>
      <c r="T226">
        <v>0</v>
      </c>
      <c r="U226" s="2" t="str">
        <f t="shared" si="63"/>
        <v>A51165</v>
      </c>
      <c r="V226" s="2">
        <f t="shared" si="64"/>
        <v>8.0349999999999991E-2</v>
      </c>
      <c r="W226" s="2">
        <f t="shared" si="65"/>
        <v>0.12402000000000001</v>
      </c>
      <c r="X226" s="2">
        <f t="shared" si="66"/>
        <v>0.81593000000000004</v>
      </c>
      <c r="Y226" s="2">
        <f t="shared" si="67"/>
        <v>3.00014</v>
      </c>
      <c r="Z226" s="2">
        <f t="shared" si="68"/>
        <v>2.8029999999999999E-2</v>
      </c>
      <c r="AA226" s="2">
        <f t="shared" si="69"/>
        <v>3.0960000000000001E-2</v>
      </c>
      <c r="AB226" s="2">
        <f t="shared" si="70"/>
        <v>0.30663999999999997</v>
      </c>
      <c r="AC226" s="2">
        <f t="shared" si="71"/>
        <v>0.30984</v>
      </c>
      <c r="AD226" s="2">
        <f t="shared" si="72"/>
        <v>0</v>
      </c>
      <c r="AE226" s="2">
        <f t="shared" si="73"/>
        <v>0</v>
      </c>
      <c r="AG226" t="s">
        <v>177</v>
      </c>
      <c r="AH226">
        <f t="shared" si="74"/>
        <v>7.8659999999999994E-2</v>
      </c>
      <c r="AI226">
        <f t="shared" si="75"/>
        <v>0.13220000000000001</v>
      </c>
      <c r="AJ226">
        <f t="shared" si="76"/>
        <v>0.78905000000000003</v>
      </c>
      <c r="AK226">
        <f t="shared" si="77"/>
        <v>2.8291400000000002</v>
      </c>
      <c r="AL226">
        <f t="shared" si="78"/>
        <v>2.742E-2</v>
      </c>
      <c r="AM226">
        <f t="shared" si="79"/>
        <v>3.1140000000000001E-2</v>
      </c>
      <c r="AN226">
        <f t="shared" si="80"/>
        <v>0.30688000000000004</v>
      </c>
      <c r="AO226">
        <f t="shared" si="81"/>
        <v>0.30773</v>
      </c>
      <c r="AP226">
        <f t="shared" si="82"/>
        <v>0</v>
      </c>
      <c r="AQ226">
        <f t="shared" si="83"/>
        <v>0</v>
      </c>
    </row>
    <row r="227" spans="1:43">
      <c r="A227" t="s">
        <v>245</v>
      </c>
      <c r="B227">
        <v>0</v>
      </c>
      <c r="C227">
        <v>8.6389999999999995E-2</v>
      </c>
      <c r="D227">
        <v>8.8000000000000003E-4</v>
      </c>
      <c r="E227">
        <v>0.13561999999999999</v>
      </c>
      <c r="F227">
        <v>0</v>
      </c>
      <c r="G227">
        <v>0.87988</v>
      </c>
      <c r="H227">
        <v>2.3978899999999999</v>
      </c>
      <c r="I227">
        <v>0</v>
      </c>
      <c r="J227">
        <v>3.04E-2</v>
      </c>
      <c r="K227">
        <v>0</v>
      </c>
      <c r="L227">
        <v>2.716E-2</v>
      </c>
      <c r="M227">
        <v>1.64E-3</v>
      </c>
      <c r="N227">
        <v>0.29041</v>
      </c>
      <c r="O227">
        <v>2.017E-2</v>
      </c>
      <c r="P227">
        <v>0.30765999999999999</v>
      </c>
      <c r="Q227">
        <v>0</v>
      </c>
      <c r="R227">
        <v>0</v>
      </c>
      <c r="S227">
        <v>0</v>
      </c>
      <c r="T227">
        <v>0</v>
      </c>
      <c r="U227" s="2" t="str">
        <f t="shared" si="63"/>
        <v>A54031</v>
      </c>
      <c r="V227" s="2">
        <f t="shared" si="64"/>
        <v>8.727E-2</v>
      </c>
      <c r="W227" s="2">
        <f t="shared" si="65"/>
        <v>0.13561999999999999</v>
      </c>
      <c r="X227" s="2">
        <f t="shared" si="66"/>
        <v>0.87988</v>
      </c>
      <c r="Y227" s="2">
        <f t="shared" si="67"/>
        <v>2.3978899999999999</v>
      </c>
      <c r="Z227" s="2">
        <f t="shared" si="68"/>
        <v>3.04E-2</v>
      </c>
      <c r="AA227" s="2">
        <f t="shared" si="69"/>
        <v>2.716E-2</v>
      </c>
      <c r="AB227" s="2">
        <f t="shared" si="70"/>
        <v>0.31222</v>
      </c>
      <c r="AC227" s="2">
        <f t="shared" si="71"/>
        <v>0.30765999999999999</v>
      </c>
      <c r="AD227" s="2">
        <f t="shared" si="72"/>
        <v>0</v>
      </c>
      <c r="AE227" s="2">
        <f t="shared" si="73"/>
        <v>0</v>
      </c>
      <c r="AG227" t="s">
        <v>246</v>
      </c>
      <c r="AH227">
        <f t="shared" si="74"/>
        <v>8.548E-2</v>
      </c>
      <c r="AI227">
        <f t="shared" si="75"/>
        <v>0.14005000000000001</v>
      </c>
      <c r="AJ227">
        <f t="shared" si="76"/>
        <v>0.86299000000000003</v>
      </c>
      <c r="AK227">
        <f t="shared" si="77"/>
        <v>2.2854100000000002</v>
      </c>
      <c r="AL227">
        <f t="shared" si="78"/>
        <v>3.0040000000000001E-2</v>
      </c>
      <c r="AM227">
        <f t="shared" si="79"/>
        <v>2.826E-2</v>
      </c>
      <c r="AN227">
        <f t="shared" si="80"/>
        <v>0.31722</v>
      </c>
      <c r="AO227">
        <f t="shared" si="81"/>
        <v>0.30758999999999997</v>
      </c>
      <c r="AP227">
        <f t="shared" si="82"/>
        <v>0</v>
      </c>
      <c r="AQ227">
        <f t="shared" si="83"/>
        <v>0</v>
      </c>
    </row>
    <row r="228" spans="1:43">
      <c r="A228" t="s">
        <v>246</v>
      </c>
      <c r="B228">
        <v>0</v>
      </c>
      <c r="C228">
        <v>8.2019999999999996E-2</v>
      </c>
      <c r="D228">
        <v>3.46E-3</v>
      </c>
      <c r="E228">
        <v>0.14005000000000001</v>
      </c>
      <c r="F228">
        <v>0</v>
      </c>
      <c r="G228">
        <v>0.86299000000000003</v>
      </c>
      <c r="H228">
        <v>2.2854100000000002</v>
      </c>
      <c r="I228">
        <v>0</v>
      </c>
      <c r="J228">
        <v>3.0040000000000001E-2</v>
      </c>
      <c r="K228">
        <v>0</v>
      </c>
      <c r="L228">
        <v>2.826E-2</v>
      </c>
      <c r="M228" s="1">
        <v>1.0000000000000001E-5</v>
      </c>
      <c r="N228">
        <v>0.31657999999999997</v>
      </c>
      <c r="O228">
        <v>6.3000000000000003E-4</v>
      </c>
      <c r="P228">
        <v>0.30758999999999997</v>
      </c>
      <c r="Q228">
        <v>0</v>
      </c>
      <c r="R228">
        <v>0</v>
      </c>
      <c r="S228">
        <v>0</v>
      </c>
      <c r="T228">
        <v>0</v>
      </c>
      <c r="U228" s="2" t="str">
        <f t="shared" si="63"/>
        <v>B51165</v>
      </c>
      <c r="V228" s="2">
        <f t="shared" si="64"/>
        <v>8.548E-2</v>
      </c>
      <c r="W228" s="2">
        <f t="shared" si="65"/>
        <v>0.14005000000000001</v>
      </c>
      <c r="X228" s="2">
        <f t="shared" si="66"/>
        <v>0.86299000000000003</v>
      </c>
      <c r="Y228" s="2">
        <f t="shared" si="67"/>
        <v>2.2854100000000002</v>
      </c>
      <c r="Z228" s="2">
        <f t="shared" si="68"/>
        <v>3.0040000000000001E-2</v>
      </c>
      <c r="AA228" s="2">
        <f t="shared" si="69"/>
        <v>2.826E-2</v>
      </c>
      <c r="AB228" s="2">
        <f t="shared" si="70"/>
        <v>0.31722</v>
      </c>
      <c r="AC228" s="2">
        <f t="shared" si="71"/>
        <v>0.30758999999999997</v>
      </c>
      <c r="AD228" s="2">
        <f t="shared" si="72"/>
        <v>0</v>
      </c>
      <c r="AE228" s="2">
        <f t="shared" si="73"/>
        <v>0</v>
      </c>
      <c r="AG228" t="s">
        <v>235</v>
      </c>
      <c r="AH228">
        <f t="shared" si="74"/>
        <v>8.5749999999999993E-2</v>
      </c>
      <c r="AI228">
        <f t="shared" si="75"/>
        <v>0.13783000000000001</v>
      </c>
      <c r="AJ228">
        <f t="shared" si="76"/>
        <v>0.86384000000000005</v>
      </c>
      <c r="AK228">
        <f t="shared" si="77"/>
        <v>2.6062400000000001</v>
      </c>
      <c r="AL228">
        <f t="shared" si="78"/>
        <v>2.9950000000000001E-2</v>
      </c>
      <c r="AM228">
        <f t="shared" si="79"/>
        <v>2.947E-2</v>
      </c>
      <c r="AN228">
        <f t="shared" si="80"/>
        <v>0.31560999999999995</v>
      </c>
      <c r="AO228">
        <f t="shared" si="81"/>
        <v>0.30771999999999999</v>
      </c>
      <c r="AP228">
        <f t="shared" si="82"/>
        <v>0</v>
      </c>
      <c r="AQ228">
        <f t="shared" si="83"/>
        <v>0</v>
      </c>
    </row>
    <row r="229" spans="1:43">
      <c r="A229" t="s">
        <v>247</v>
      </c>
      <c r="B229">
        <v>0</v>
      </c>
      <c r="C229">
        <v>8.7209999999999996E-2</v>
      </c>
      <c r="D229">
        <v>3.49E-3</v>
      </c>
      <c r="E229">
        <v>0.13835</v>
      </c>
      <c r="F229">
        <v>0</v>
      </c>
      <c r="G229">
        <v>0.88693</v>
      </c>
      <c r="H229">
        <v>2.5948600000000002</v>
      </c>
      <c r="I229">
        <v>0</v>
      </c>
      <c r="J229">
        <v>3.0429999999999999E-2</v>
      </c>
      <c r="K229" s="1">
        <v>1.0000000000000001E-5</v>
      </c>
      <c r="L229">
        <v>2.988E-2</v>
      </c>
      <c r="M229" s="1">
        <v>1.0000000000000001E-5</v>
      </c>
      <c r="N229">
        <v>0.31846000000000002</v>
      </c>
      <c r="O229">
        <v>5.9999999999999995E-4</v>
      </c>
      <c r="P229">
        <v>0.30763000000000001</v>
      </c>
      <c r="Q229">
        <v>0</v>
      </c>
      <c r="R229">
        <v>0</v>
      </c>
      <c r="S229">
        <v>0</v>
      </c>
      <c r="T229">
        <v>0</v>
      </c>
      <c r="U229" s="2" t="str">
        <f t="shared" si="63"/>
        <v>F51165</v>
      </c>
      <c r="V229" s="2">
        <f t="shared" si="64"/>
        <v>9.0700000000000003E-2</v>
      </c>
      <c r="W229" s="2">
        <f t="shared" si="65"/>
        <v>0.13835</v>
      </c>
      <c r="X229" s="2">
        <f t="shared" si="66"/>
        <v>0.88693</v>
      </c>
      <c r="Y229" s="2">
        <f t="shared" si="67"/>
        <v>2.5948600000000002</v>
      </c>
      <c r="Z229" s="2">
        <f t="shared" si="68"/>
        <v>3.0439999999999998E-2</v>
      </c>
      <c r="AA229" s="2">
        <f t="shared" si="69"/>
        <v>2.988E-2</v>
      </c>
      <c r="AB229" s="2">
        <f t="shared" si="70"/>
        <v>0.31907000000000002</v>
      </c>
      <c r="AC229" s="2">
        <f t="shared" si="71"/>
        <v>0.30763000000000001</v>
      </c>
      <c r="AD229" s="2">
        <f t="shared" si="72"/>
        <v>0</v>
      </c>
      <c r="AE229" s="2">
        <f t="shared" si="73"/>
        <v>0</v>
      </c>
      <c r="AG229" t="s">
        <v>275</v>
      </c>
      <c r="AH229">
        <f t="shared" si="74"/>
        <v>8.43E-2</v>
      </c>
      <c r="AI229">
        <f t="shared" si="75"/>
        <v>0.13206000000000001</v>
      </c>
      <c r="AJ229">
        <f t="shared" si="76"/>
        <v>0.84301000000000004</v>
      </c>
      <c r="AK229">
        <f t="shared" si="77"/>
        <v>2.8489900000000001</v>
      </c>
      <c r="AL229">
        <f t="shared" si="78"/>
        <v>2.9190000000000001E-2</v>
      </c>
      <c r="AM229">
        <f t="shared" si="79"/>
        <v>3.1040000000000002E-2</v>
      </c>
      <c r="AN229">
        <f t="shared" si="80"/>
        <v>0.31073000000000001</v>
      </c>
      <c r="AO229">
        <f t="shared" si="81"/>
        <v>0.30757000000000001</v>
      </c>
      <c r="AP229">
        <f t="shared" si="82"/>
        <v>0</v>
      </c>
      <c r="AQ229">
        <f t="shared" si="83"/>
        <v>0</v>
      </c>
    </row>
    <row r="230" spans="1:43">
      <c r="A230" t="s">
        <v>248</v>
      </c>
      <c r="B230">
        <v>0</v>
      </c>
      <c r="C230">
        <v>8.5849999999999996E-2</v>
      </c>
      <c r="D230">
        <v>8.8000000000000003E-4</v>
      </c>
      <c r="E230">
        <v>0.13752</v>
      </c>
      <c r="F230">
        <v>0</v>
      </c>
      <c r="G230">
        <v>0.87414999999999998</v>
      </c>
      <c r="H230">
        <v>2.5419499999999999</v>
      </c>
      <c r="I230">
        <v>0</v>
      </c>
      <c r="J230">
        <v>3.022E-2</v>
      </c>
      <c r="K230">
        <v>0</v>
      </c>
      <c r="L230">
        <v>2.895E-2</v>
      </c>
      <c r="M230">
        <v>1.7099999999999999E-3</v>
      </c>
      <c r="N230">
        <v>0.28199000000000002</v>
      </c>
      <c r="O230">
        <v>2.6599999999999999E-2</v>
      </c>
      <c r="P230">
        <v>0.30769999999999997</v>
      </c>
      <c r="Q230">
        <v>0</v>
      </c>
      <c r="R230">
        <v>0</v>
      </c>
      <c r="S230">
        <v>0</v>
      </c>
      <c r="T230">
        <v>0</v>
      </c>
      <c r="U230" s="2" t="str">
        <f t="shared" si="63"/>
        <v>F54031</v>
      </c>
      <c r="V230" s="2">
        <f t="shared" si="64"/>
        <v>8.6730000000000002E-2</v>
      </c>
      <c r="W230" s="2">
        <f t="shared" si="65"/>
        <v>0.13752</v>
      </c>
      <c r="X230" s="2">
        <f t="shared" si="66"/>
        <v>0.87414999999999998</v>
      </c>
      <c r="Y230" s="2">
        <f t="shared" si="67"/>
        <v>2.5419499999999999</v>
      </c>
      <c r="Z230" s="2">
        <f t="shared" si="68"/>
        <v>3.022E-2</v>
      </c>
      <c r="AA230" s="2">
        <f t="shared" si="69"/>
        <v>2.895E-2</v>
      </c>
      <c r="AB230" s="2">
        <f t="shared" si="70"/>
        <v>0.31030000000000002</v>
      </c>
      <c r="AC230" s="2">
        <f t="shared" si="71"/>
        <v>0.30769999999999997</v>
      </c>
      <c r="AD230" s="2">
        <f t="shared" si="72"/>
        <v>0</v>
      </c>
      <c r="AE230" s="2">
        <f t="shared" si="73"/>
        <v>0</v>
      </c>
      <c r="AG230" t="s">
        <v>283</v>
      </c>
      <c r="AH230">
        <f t="shared" si="74"/>
        <v>7.9980000000000009E-2</v>
      </c>
      <c r="AI230">
        <f t="shared" si="75"/>
        <v>0.13647999999999999</v>
      </c>
      <c r="AJ230">
        <f t="shared" si="76"/>
        <v>0.80678000000000005</v>
      </c>
      <c r="AK230">
        <f t="shared" si="77"/>
        <v>2.8174399999999999</v>
      </c>
      <c r="AL230">
        <f t="shared" si="78"/>
        <v>2.793E-2</v>
      </c>
      <c r="AM230">
        <f t="shared" si="79"/>
        <v>3.252E-2</v>
      </c>
      <c r="AN230">
        <f t="shared" si="80"/>
        <v>0.30028999999999995</v>
      </c>
      <c r="AO230">
        <f t="shared" si="81"/>
        <v>0.30853999999999998</v>
      </c>
      <c r="AP230">
        <f t="shared" si="82"/>
        <v>0</v>
      </c>
      <c r="AQ230">
        <f t="shared" si="83"/>
        <v>0</v>
      </c>
    </row>
    <row r="231" spans="1:43">
      <c r="A231" t="s">
        <v>249</v>
      </c>
      <c r="B231">
        <v>0</v>
      </c>
      <c r="C231">
        <v>7.5899999999999995E-2</v>
      </c>
      <c r="D231">
        <v>2.9499999999999999E-3</v>
      </c>
      <c r="E231">
        <v>0.12950999999999999</v>
      </c>
      <c r="F231">
        <v>0</v>
      </c>
      <c r="G231">
        <v>0.79757</v>
      </c>
      <c r="H231">
        <v>2.8835600000000001</v>
      </c>
      <c r="I231">
        <v>0</v>
      </c>
      <c r="J231">
        <v>2.775E-2</v>
      </c>
      <c r="K231">
        <v>0</v>
      </c>
      <c r="L231">
        <v>3.1130000000000001E-2</v>
      </c>
      <c r="M231" s="1">
        <v>1.0000000000000001E-5</v>
      </c>
      <c r="N231">
        <v>0.30131999999999998</v>
      </c>
      <c r="O231">
        <v>4.0000000000000001E-3</v>
      </c>
      <c r="P231">
        <v>0.30875999999999998</v>
      </c>
      <c r="Q231">
        <v>0</v>
      </c>
      <c r="R231">
        <v>0</v>
      </c>
      <c r="S231">
        <v>0</v>
      </c>
      <c r="T231">
        <v>0</v>
      </c>
      <c r="U231" s="2" t="str">
        <f t="shared" si="63"/>
        <v>A51171</v>
      </c>
      <c r="V231" s="2">
        <f t="shared" si="64"/>
        <v>7.884999999999999E-2</v>
      </c>
      <c r="W231" s="2">
        <f t="shared" si="65"/>
        <v>0.12950999999999999</v>
      </c>
      <c r="X231" s="2">
        <f t="shared" si="66"/>
        <v>0.79757</v>
      </c>
      <c r="Y231" s="2">
        <f t="shared" si="67"/>
        <v>2.8835600000000001</v>
      </c>
      <c r="Z231" s="2">
        <f t="shared" si="68"/>
        <v>2.775E-2</v>
      </c>
      <c r="AA231" s="2">
        <f t="shared" si="69"/>
        <v>3.1130000000000001E-2</v>
      </c>
      <c r="AB231" s="2">
        <f t="shared" si="70"/>
        <v>0.30532999999999999</v>
      </c>
      <c r="AC231" s="2">
        <f t="shared" si="71"/>
        <v>0.30875999999999998</v>
      </c>
      <c r="AD231" s="2">
        <f t="shared" si="72"/>
        <v>0</v>
      </c>
      <c r="AE231" s="2">
        <f t="shared" si="73"/>
        <v>0</v>
      </c>
      <c r="AG231" t="s">
        <v>286</v>
      </c>
      <c r="AH231">
        <f t="shared" si="74"/>
        <v>8.652E-2</v>
      </c>
      <c r="AI231">
        <f t="shared" si="75"/>
        <v>0.13131000000000001</v>
      </c>
      <c r="AJ231">
        <f t="shared" si="76"/>
        <v>0.87124999999999997</v>
      </c>
      <c r="AK231">
        <f t="shared" si="77"/>
        <v>2.6894399999999998</v>
      </c>
      <c r="AL231">
        <f t="shared" si="78"/>
        <v>2.9989999999999999E-2</v>
      </c>
      <c r="AM231">
        <f t="shared" si="79"/>
        <v>2.8840000000000001E-2</v>
      </c>
      <c r="AN231">
        <f t="shared" si="80"/>
        <v>0.30714999999999998</v>
      </c>
      <c r="AO231">
        <f t="shared" si="81"/>
        <v>0.30774000000000001</v>
      </c>
      <c r="AP231">
        <f t="shared" si="82"/>
        <v>0</v>
      </c>
      <c r="AQ231">
        <f t="shared" si="83"/>
        <v>0</v>
      </c>
    </row>
    <row r="232" spans="1:43">
      <c r="A232" t="s">
        <v>250</v>
      </c>
      <c r="B232">
        <v>0</v>
      </c>
      <c r="C232">
        <v>7.8060000000000004E-2</v>
      </c>
      <c r="D232">
        <v>2.65E-3</v>
      </c>
      <c r="E232">
        <v>0.12953999999999999</v>
      </c>
      <c r="F232">
        <v>0</v>
      </c>
      <c r="G232">
        <v>0.80983000000000005</v>
      </c>
      <c r="H232">
        <v>2.8553899999999999</v>
      </c>
      <c r="I232">
        <v>0</v>
      </c>
      <c r="J232">
        <v>2.809E-2</v>
      </c>
      <c r="K232">
        <v>0</v>
      </c>
      <c r="L232">
        <v>3.0530000000000002E-2</v>
      </c>
      <c r="M232" s="1">
        <v>1.0000000000000001E-5</v>
      </c>
      <c r="N232">
        <v>0.30399999999999999</v>
      </c>
      <c r="O232">
        <v>2.1299999999999999E-3</v>
      </c>
      <c r="P232">
        <v>0.30769999999999997</v>
      </c>
      <c r="Q232">
        <v>0</v>
      </c>
      <c r="R232">
        <v>0</v>
      </c>
      <c r="S232">
        <v>0</v>
      </c>
      <c r="T232">
        <v>0</v>
      </c>
      <c r="U232" s="2" t="str">
        <f t="shared" si="63"/>
        <v>A51187</v>
      </c>
      <c r="V232" s="2">
        <f t="shared" si="64"/>
        <v>8.0710000000000004E-2</v>
      </c>
      <c r="W232" s="2">
        <f t="shared" si="65"/>
        <v>0.12953999999999999</v>
      </c>
      <c r="X232" s="2">
        <f t="shared" si="66"/>
        <v>0.80983000000000005</v>
      </c>
      <c r="Y232" s="2">
        <f t="shared" si="67"/>
        <v>2.8553899999999999</v>
      </c>
      <c r="Z232" s="2">
        <f t="shared" si="68"/>
        <v>2.809E-2</v>
      </c>
      <c r="AA232" s="2">
        <f t="shared" si="69"/>
        <v>3.0530000000000002E-2</v>
      </c>
      <c r="AB232" s="2">
        <f t="shared" si="70"/>
        <v>0.30614000000000002</v>
      </c>
      <c r="AC232" s="2">
        <f t="shared" si="71"/>
        <v>0.30769999999999997</v>
      </c>
      <c r="AD232" s="2">
        <f t="shared" si="72"/>
        <v>0</v>
      </c>
      <c r="AE232" s="2">
        <f t="shared" si="73"/>
        <v>0</v>
      </c>
      <c r="AG232" t="s">
        <v>284</v>
      </c>
      <c r="AH232">
        <f t="shared" si="74"/>
        <v>7.2830000000000006E-2</v>
      </c>
      <c r="AI232">
        <f t="shared" si="75"/>
        <v>0.13803000000000001</v>
      </c>
      <c r="AJ232">
        <f t="shared" si="76"/>
        <v>0.73545000000000005</v>
      </c>
      <c r="AK232">
        <f t="shared" si="77"/>
        <v>2.7577799999999999</v>
      </c>
      <c r="AL232">
        <f t="shared" si="78"/>
        <v>2.614E-2</v>
      </c>
      <c r="AM232">
        <f t="shared" si="79"/>
        <v>3.2300000000000002E-2</v>
      </c>
      <c r="AN232">
        <f t="shared" si="80"/>
        <v>0.29823</v>
      </c>
      <c r="AO232">
        <f t="shared" si="81"/>
        <v>0.30871999999999999</v>
      </c>
      <c r="AP232">
        <f t="shared" si="82"/>
        <v>0</v>
      </c>
      <c r="AQ232">
        <f t="shared" si="83"/>
        <v>0</v>
      </c>
    </row>
    <row r="233" spans="1:43">
      <c r="A233" t="s">
        <v>251</v>
      </c>
      <c r="B233">
        <v>0</v>
      </c>
      <c r="C233">
        <v>7.2929999999999995E-2</v>
      </c>
      <c r="D233">
        <v>2.64E-3</v>
      </c>
      <c r="E233">
        <v>0.12864</v>
      </c>
      <c r="F233">
        <v>0</v>
      </c>
      <c r="G233">
        <v>0.75580000000000003</v>
      </c>
      <c r="H233">
        <v>2.8112400000000002</v>
      </c>
      <c r="I233">
        <v>0</v>
      </c>
      <c r="J233">
        <v>2.6780000000000002E-2</v>
      </c>
      <c r="K233">
        <v>0</v>
      </c>
      <c r="L233">
        <v>2.9729999999999999E-2</v>
      </c>
      <c r="M233" s="1">
        <v>1.0000000000000001E-5</v>
      </c>
      <c r="N233">
        <v>0.30053000000000002</v>
      </c>
      <c r="O233">
        <v>2.5400000000000002E-3</v>
      </c>
      <c r="P233">
        <v>0.30790000000000001</v>
      </c>
      <c r="Q233">
        <v>0</v>
      </c>
      <c r="R233">
        <v>0</v>
      </c>
      <c r="S233">
        <v>0</v>
      </c>
      <c r="T233">
        <v>0</v>
      </c>
      <c r="U233" s="2" t="str">
        <f t="shared" si="63"/>
        <v>F51187</v>
      </c>
      <c r="V233" s="2">
        <f t="shared" si="64"/>
        <v>7.5569999999999998E-2</v>
      </c>
      <c r="W233" s="2">
        <f t="shared" si="65"/>
        <v>0.12864</v>
      </c>
      <c r="X233" s="2">
        <f t="shared" si="66"/>
        <v>0.75580000000000003</v>
      </c>
      <c r="Y233" s="2">
        <f t="shared" si="67"/>
        <v>2.8112400000000002</v>
      </c>
      <c r="Z233" s="2">
        <f t="shared" si="68"/>
        <v>2.6780000000000002E-2</v>
      </c>
      <c r="AA233" s="2">
        <f t="shared" si="69"/>
        <v>2.9729999999999999E-2</v>
      </c>
      <c r="AB233" s="2">
        <f t="shared" si="70"/>
        <v>0.30308000000000002</v>
      </c>
      <c r="AC233" s="2">
        <f t="shared" si="71"/>
        <v>0.30790000000000001</v>
      </c>
      <c r="AD233" s="2">
        <f t="shared" si="72"/>
        <v>0</v>
      </c>
      <c r="AE233" s="2">
        <f t="shared" si="73"/>
        <v>0</v>
      </c>
      <c r="AG233" t="s">
        <v>285</v>
      </c>
      <c r="AH233">
        <f t="shared" si="74"/>
        <v>8.0079999999999998E-2</v>
      </c>
      <c r="AI233">
        <f t="shared" si="75"/>
        <v>0.13500999999999999</v>
      </c>
      <c r="AJ233">
        <f t="shared" si="76"/>
        <v>0.80054000000000003</v>
      </c>
      <c r="AK233">
        <f t="shared" si="77"/>
        <v>2.80185</v>
      </c>
      <c r="AL233">
        <f t="shared" si="78"/>
        <v>2.8379999999999999E-2</v>
      </c>
      <c r="AM233">
        <f t="shared" si="79"/>
        <v>3.124E-2</v>
      </c>
      <c r="AN233">
        <f t="shared" si="80"/>
        <v>0.30380000000000001</v>
      </c>
      <c r="AO233">
        <f t="shared" si="81"/>
        <v>0.30784</v>
      </c>
      <c r="AP233">
        <f t="shared" si="82"/>
        <v>0</v>
      </c>
      <c r="AQ233">
        <f t="shared" si="83"/>
        <v>0</v>
      </c>
    </row>
    <row r="234" spans="1:43">
      <c r="A234" t="s">
        <v>252</v>
      </c>
      <c r="B234">
        <v>0</v>
      </c>
      <c r="C234">
        <v>8.2210000000000005E-2</v>
      </c>
      <c r="D234">
        <v>9.8999999999999999E-4</v>
      </c>
      <c r="E234">
        <v>0.13533000000000001</v>
      </c>
      <c r="F234">
        <v>0</v>
      </c>
      <c r="G234">
        <v>0.83425000000000005</v>
      </c>
      <c r="H234">
        <v>2.85826</v>
      </c>
      <c r="I234">
        <v>0</v>
      </c>
      <c r="J234">
        <v>2.8850000000000001E-2</v>
      </c>
      <c r="K234">
        <v>0</v>
      </c>
      <c r="L234">
        <v>3.2480000000000002E-2</v>
      </c>
      <c r="M234">
        <v>4.6000000000000001E-4</v>
      </c>
      <c r="N234">
        <v>0.28061000000000003</v>
      </c>
      <c r="O234">
        <v>2.2800000000000001E-2</v>
      </c>
      <c r="P234">
        <v>0.30769999999999997</v>
      </c>
      <c r="Q234">
        <v>0</v>
      </c>
      <c r="R234">
        <v>0</v>
      </c>
      <c r="S234">
        <v>0</v>
      </c>
      <c r="T234">
        <v>0</v>
      </c>
      <c r="U234" s="2" t="str">
        <f t="shared" si="63"/>
        <v>A51043</v>
      </c>
      <c r="V234" s="2">
        <f t="shared" si="64"/>
        <v>8.320000000000001E-2</v>
      </c>
      <c r="W234" s="2">
        <f t="shared" si="65"/>
        <v>0.13533000000000001</v>
      </c>
      <c r="X234" s="2">
        <f t="shared" si="66"/>
        <v>0.83425000000000005</v>
      </c>
      <c r="Y234" s="2">
        <f t="shared" si="67"/>
        <v>2.85826</v>
      </c>
      <c r="Z234" s="2">
        <f t="shared" si="68"/>
        <v>2.8850000000000001E-2</v>
      </c>
      <c r="AA234" s="2">
        <f t="shared" si="69"/>
        <v>3.2480000000000002E-2</v>
      </c>
      <c r="AB234" s="2">
        <f t="shared" si="70"/>
        <v>0.30387000000000003</v>
      </c>
      <c r="AC234" s="2">
        <f t="shared" si="71"/>
        <v>0.30769999999999997</v>
      </c>
      <c r="AD234" s="2">
        <f t="shared" si="72"/>
        <v>0</v>
      </c>
      <c r="AE234" s="2">
        <f t="shared" si="73"/>
        <v>0</v>
      </c>
      <c r="AG234" t="s">
        <v>271</v>
      </c>
      <c r="AH234">
        <f t="shared" si="74"/>
        <v>8.8779999999999998E-2</v>
      </c>
      <c r="AI234">
        <f t="shared" si="75"/>
        <v>0.13048000000000001</v>
      </c>
      <c r="AJ234">
        <f t="shared" si="76"/>
        <v>0.89117999999999997</v>
      </c>
      <c r="AK234">
        <f t="shared" si="77"/>
        <v>1.71095</v>
      </c>
      <c r="AL234">
        <f t="shared" si="78"/>
        <v>3.0550000000000001E-2</v>
      </c>
      <c r="AM234">
        <f t="shared" si="79"/>
        <v>2.8340000000000001E-2</v>
      </c>
      <c r="AN234">
        <f t="shared" si="80"/>
        <v>0.31881000000000004</v>
      </c>
      <c r="AO234">
        <f t="shared" si="81"/>
        <v>0.30724000000000001</v>
      </c>
      <c r="AP234">
        <f t="shared" si="82"/>
        <v>0</v>
      </c>
      <c r="AQ234">
        <f t="shared" si="83"/>
        <v>0</v>
      </c>
    </row>
    <row r="235" spans="1:43">
      <c r="A235" t="s">
        <v>253</v>
      </c>
      <c r="B235">
        <v>0</v>
      </c>
      <c r="C235">
        <v>8.2769999999999996E-2</v>
      </c>
      <c r="D235">
        <v>1.07E-3</v>
      </c>
      <c r="E235">
        <v>0.13481000000000001</v>
      </c>
      <c r="F235">
        <v>0</v>
      </c>
      <c r="G235">
        <v>0.84153999999999995</v>
      </c>
      <c r="H235">
        <v>2.86511</v>
      </c>
      <c r="I235">
        <v>0</v>
      </c>
      <c r="J235">
        <v>2.9049999999999999E-2</v>
      </c>
      <c r="K235">
        <v>0</v>
      </c>
      <c r="L235">
        <v>3.2250000000000001E-2</v>
      </c>
      <c r="M235">
        <v>2.5999999999999998E-4</v>
      </c>
      <c r="N235">
        <v>0.28295999999999999</v>
      </c>
      <c r="O235">
        <v>2.1590000000000002E-2</v>
      </c>
      <c r="P235">
        <v>0.30763000000000001</v>
      </c>
      <c r="Q235">
        <v>0</v>
      </c>
      <c r="R235">
        <v>0</v>
      </c>
      <c r="S235">
        <v>0</v>
      </c>
      <c r="T235">
        <v>0</v>
      </c>
      <c r="U235" s="2" t="str">
        <f t="shared" si="63"/>
        <v>A51840</v>
      </c>
      <c r="V235" s="2">
        <f t="shared" si="64"/>
        <v>8.3839999999999998E-2</v>
      </c>
      <c r="W235" s="2">
        <f t="shared" si="65"/>
        <v>0.13481000000000001</v>
      </c>
      <c r="X235" s="2">
        <f t="shared" si="66"/>
        <v>0.84153999999999995</v>
      </c>
      <c r="Y235" s="2">
        <f t="shared" si="67"/>
        <v>2.86511</v>
      </c>
      <c r="Z235" s="2">
        <f t="shared" si="68"/>
        <v>2.9049999999999999E-2</v>
      </c>
      <c r="AA235" s="2">
        <f t="shared" si="69"/>
        <v>3.2250000000000001E-2</v>
      </c>
      <c r="AB235" s="2">
        <f t="shared" si="70"/>
        <v>0.30480999999999997</v>
      </c>
      <c r="AC235" s="2">
        <f t="shared" si="71"/>
        <v>0.30763000000000001</v>
      </c>
      <c r="AD235" s="2">
        <f t="shared" si="72"/>
        <v>0</v>
      </c>
      <c r="AE235" s="2">
        <f t="shared" si="73"/>
        <v>0</v>
      </c>
      <c r="AG235" t="s">
        <v>179</v>
      </c>
      <c r="AH235">
        <f t="shared" si="74"/>
        <v>8.5570000000000007E-2</v>
      </c>
      <c r="AI235">
        <f t="shared" si="75"/>
        <v>0.14172000000000001</v>
      </c>
      <c r="AJ235">
        <f t="shared" si="76"/>
        <v>0.85397000000000001</v>
      </c>
      <c r="AK235">
        <f t="shared" si="77"/>
        <v>2.4103699999999999</v>
      </c>
      <c r="AL235">
        <f t="shared" si="78"/>
        <v>2.9819999999999999E-2</v>
      </c>
      <c r="AM235">
        <f t="shared" si="79"/>
        <v>2.9309999999999999E-2</v>
      </c>
      <c r="AN235">
        <f t="shared" si="80"/>
        <v>0.31479000000000001</v>
      </c>
      <c r="AO235">
        <f t="shared" si="81"/>
        <v>0.30752000000000002</v>
      </c>
      <c r="AP235">
        <f t="shared" si="82"/>
        <v>0</v>
      </c>
      <c r="AQ235">
        <f t="shared" si="83"/>
        <v>0</v>
      </c>
    </row>
    <row r="236" spans="1:43">
      <c r="A236" t="s">
        <v>254</v>
      </c>
      <c r="B236">
        <v>0</v>
      </c>
      <c r="C236">
        <v>7.9000000000000001E-2</v>
      </c>
      <c r="D236">
        <v>1.1800000000000001E-3</v>
      </c>
      <c r="E236">
        <v>0.12386</v>
      </c>
      <c r="F236">
        <v>0</v>
      </c>
      <c r="G236">
        <v>0.81306</v>
      </c>
      <c r="H236">
        <v>2.9988999999999999</v>
      </c>
      <c r="I236">
        <v>0</v>
      </c>
      <c r="J236">
        <v>2.7830000000000001E-2</v>
      </c>
      <c r="K236">
        <v>0</v>
      </c>
      <c r="L236">
        <v>3.0380000000000001E-2</v>
      </c>
      <c r="M236">
        <v>2.0000000000000001E-4</v>
      </c>
      <c r="N236">
        <v>0.24429000000000001</v>
      </c>
      <c r="O236">
        <v>5.5219999999999998E-2</v>
      </c>
      <c r="P236">
        <v>0.30997000000000002</v>
      </c>
      <c r="Q236">
        <v>0</v>
      </c>
      <c r="R236">
        <v>0</v>
      </c>
      <c r="S236">
        <v>0</v>
      </c>
      <c r="T236">
        <v>0</v>
      </c>
      <c r="U236" s="2" t="str">
        <f t="shared" si="63"/>
        <v>A51660</v>
      </c>
      <c r="V236" s="2">
        <f t="shared" si="64"/>
        <v>8.0180000000000001E-2</v>
      </c>
      <c r="W236" s="2">
        <f t="shared" si="65"/>
        <v>0.12386</v>
      </c>
      <c r="X236" s="2">
        <f t="shared" si="66"/>
        <v>0.81306</v>
      </c>
      <c r="Y236" s="2">
        <f t="shared" si="67"/>
        <v>2.9988999999999999</v>
      </c>
      <c r="Z236" s="2">
        <f t="shared" si="68"/>
        <v>2.7830000000000001E-2</v>
      </c>
      <c r="AA236" s="2">
        <f t="shared" si="69"/>
        <v>3.0380000000000001E-2</v>
      </c>
      <c r="AB236" s="2">
        <f t="shared" si="70"/>
        <v>0.29971000000000003</v>
      </c>
      <c r="AC236" s="2">
        <f t="shared" si="71"/>
        <v>0.30997000000000002</v>
      </c>
      <c r="AD236" s="2">
        <f t="shared" si="72"/>
        <v>0</v>
      </c>
      <c r="AE236" s="2">
        <f t="shared" si="73"/>
        <v>0</v>
      </c>
      <c r="AG236" t="s">
        <v>268</v>
      </c>
      <c r="AH236">
        <f t="shared" si="74"/>
        <v>0.10696</v>
      </c>
      <c r="AI236">
        <f t="shared" si="75"/>
        <v>0.13503000000000001</v>
      </c>
      <c r="AJ236">
        <f t="shared" si="76"/>
        <v>0.82862999999999998</v>
      </c>
      <c r="AK236">
        <f t="shared" si="77"/>
        <v>2.7481599999999999</v>
      </c>
      <c r="AL236">
        <f t="shared" si="78"/>
        <v>2.9669999999999998E-2</v>
      </c>
      <c r="AM236">
        <f t="shared" si="79"/>
        <v>3.0439999999999998E-2</v>
      </c>
      <c r="AN236">
        <f t="shared" si="80"/>
        <v>0.31541999999999998</v>
      </c>
      <c r="AO236">
        <f t="shared" si="81"/>
        <v>0.30776999999999999</v>
      </c>
      <c r="AP236">
        <f t="shared" si="82"/>
        <v>0</v>
      </c>
      <c r="AQ236">
        <f t="shared" si="83"/>
        <v>0</v>
      </c>
    </row>
    <row r="237" spans="1:43">
      <c r="A237" t="s">
        <v>255</v>
      </c>
      <c r="B237">
        <v>0</v>
      </c>
      <c r="C237">
        <v>9.0539999999999995E-2</v>
      </c>
      <c r="D237">
        <v>1.17E-3</v>
      </c>
      <c r="E237">
        <v>0.13374</v>
      </c>
      <c r="F237">
        <v>0</v>
      </c>
      <c r="G237">
        <v>0.88822999999999996</v>
      </c>
      <c r="H237">
        <v>2.68527</v>
      </c>
      <c r="I237">
        <v>0</v>
      </c>
      <c r="J237">
        <v>3.0419999999999999E-2</v>
      </c>
      <c r="K237">
        <v>0</v>
      </c>
      <c r="L237">
        <v>2.9729999999999999E-2</v>
      </c>
      <c r="M237">
        <v>2.7E-4</v>
      </c>
      <c r="N237">
        <v>0.29593999999999998</v>
      </c>
      <c r="O237">
        <v>1.7340000000000001E-2</v>
      </c>
      <c r="P237">
        <v>0.30775000000000002</v>
      </c>
      <c r="Q237">
        <v>0</v>
      </c>
      <c r="R237">
        <v>0</v>
      </c>
      <c r="S237">
        <v>0</v>
      </c>
      <c r="T237">
        <v>0</v>
      </c>
      <c r="U237" s="2" t="str">
        <f t="shared" si="63"/>
        <v>F51660</v>
      </c>
      <c r="V237" s="2">
        <f t="shared" si="64"/>
        <v>9.171E-2</v>
      </c>
      <c r="W237" s="2">
        <f t="shared" si="65"/>
        <v>0.13374</v>
      </c>
      <c r="X237" s="2">
        <f t="shared" si="66"/>
        <v>0.88822999999999996</v>
      </c>
      <c r="Y237" s="2">
        <f t="shared" si="67"/>
        <v>2.68527</v>
      </c>
      <c r="Z237" s="2">
        <f t="shared" si="68"/>
        <v>3.0419999999999999E-2</v>
      </c>
      <c r="AA237" s="2">
        <f t="shared" si="69"/>
        <v>2.9729999999999999E-2</v>
      </c>
      <c r="AB237" s="2">
        <f t="shared" si="70"/>
        <v>0.31355</v>
      </c>
      <c r="AC237" s="2">
        <f t="shared" si="71"/>
        <v>0.30775000000000002</v>
      </c>
      <c r="AD237" s="2">
        <f t="shared" si="72"/>
        <v>0</v>
      </c>
      <c r="AE237" s="2">
        <f t="shared" si="73"/>
        <v>0</v>
      </c>
      <c r="AG237" t="s">
        <v>104</v>
      </c>
      <c r="AH237">
        <f t="shared" si="74"/>
        <v>8.764000000000001E-2</v>
      </c>
      <c r="AI237">
        <f t="shared" si="75"/>
        <v>0.13211000000000001</v>
      </c>
      <c r="AJ237">
        <f t="shared" si="76"/>
        <v>0.88134000000000001</v>
      </c>
      <c r="AK237">
        <f t="shared" si="77"/>
        <v>2.8256899999999998</v>
      </c>
      <c r="AL237">
        <f t="shared" si="78"/>
        <v>3.0210000000000001E-2</v>
      </c>
      <c r="AM237">
        <f t="shared" si="79"/>
        <v>3.0790000000000001E-2</v>
      </c>
      <c r="AN237">
        <f t="shared" si="80"/>
        <v>0.31137999999999999</v>
      </c>
      <c r="AO237">
        <f t="shared" si="81"/>
        <v>0.30845</v>
      </c>
      <c r="AP237">
        <f t="shared" si="82"/>
        <v>0</v>
      </c>
      <c r="AQ237">
        <f t="shared" si="83"/>
        <v>0</v>
      </c>
    </row>
    <row r="238" spans="1:43">
      <c r="A238" t="s">
        <v>256</v>
      </c>
      <c r="B238">
        <v>0</v>
      </c>
      <c r="C238">
        <v>6.726E-2</v>
      </c>
      <c r="D238">
        <v>2.7299999999999998E-3</v>
      </c>
      <c r="E238">
        <v>0.12422999999999999</v>
      </c>
      <c r="F238">
        <v>0</v>
      </c>
      <c r="G238">
        <v>0.70989000000000002</v>
      </c>
      <c r="H238">
        <v>2.9611200000000002</v>
      </c>
      <c r="I238">
        <v>0</v>
      </c>
      <c r="J238">
        <v>2.5309999999999999E-2</v>
      </c>
      <c r="K238">
        <v>0</v>
      </c>
      <c r="L238">
        <v>3.0769999999999999E-2</v>
      </c>
      <c r="M238">
        <v>0</v>
      </c>
      <c r="N238">
        <v>0.30112</v>
      </c>
      <c r="O238">
        <v>1.34E-3</v>
      </c>
      <c r="P238">
        <v>0.30967</v>
      </c>
      <c r="Q238">
        <v>0</v>
      </c>
      <c r="R238">
        <v>0</v>
      </c>
      <c r="S238">
        <v>0</v>
      </c>
      <c r="T238">
        <v>0</v>
      </c>
      <c r="U238" s="2" t="str">
        <f t="shared" si="63"/>
        <v>B42041</v>
      </c>
      <c r="V238" s="2">
        <f t="shared" si="64"/>
        <v>6.9989999999999997E-2</v>
      </c>
      <c r="W238" s="2">
        <f t="shared" si="65"/>
        <v>0.12422999999999999</v>
      </c>
      <c r="X238" s="2">
        <f t="shared" si="66"/>
        <v>0.70989000000000002</v>
      </c>
      <c r="Y238" s="2">
        <f t="shared" si="67"/>
        <v>2.9611200000000002</v>
      </c>
      <c r="Z238" s="2">
        <f t="shared" si="68"/>
        <v>2.5309999999999999E-2</v>
      </c>
      <c r="AA238" s="2">
        <f t="shared" si="69"/>
        <v>3.0769999999999999E-2</v>
      </c>
      <c r="AB238" s="2">
        <f t="shared" si="70"/>
        <v>0.30246000000000001</v>
      </c>
      <c r="AC238" s="2">
        <f t="shared" si="71"/>
        <v>0.30967</v>
      </c>
      <c r="AD238" s="2">
        <f t="shared" si="72"/>
        <v>0</v>
      </c>
      <c r="AE238" s="2">
        <f t="shared" si="73"/>
        <v>0</v>
      </c>
      <c r="AG238" t="s">
        <v>207</v>
      </c>
      <c r="AH238">
        <f t="shared" si="74"/>
        <v>7.6539999999999997E-2</v>
      </c>
      <c r="AI238">
        <f t="shared" si="75"/>
        <v>0.1191</v>
      </c>
      <c r="AJ238">
        <f t="shared" si="76"/>
        <v>0.75907000000000002</v>
      </c>
      <c r="AK238">
        <f t="shared" si="77"/>
        <v>3.0253999999999999</v>
      </c>
      <c r="AL238">
        <f t="shared" si="78"/>
        <v>2.691E-2</v>
      </c>
      <c r="AM238">
        <f t="shared" si="79"/>
        <v>3.066E-2</v>
      </c>
      <c r="AN238">
        <f t="shared" si="80"/>
        <v>0.29703999999999997</v>
      </c>
      <c r="AO238">
        <f t="shared" si="81"/>
        <v>0.30979000000000001</v>
      </c>
      <c r="AP238">
        <f t="shared" si="82"/>
        <v>0</v>
      </c>
      <c r="AQ238">
        <f t="shared" si="83"/>
        <v>0</v>
      </c>
    </row>
    <row r="239" spans="1:43">
      <c r="A239" t="s">
        <v>257</v>
      </c>
      <c r="B239">
        <v>0</v>
      </c>
      <c r="C239">
        <v>8.3419999999999994E-2</v>
      </c>
      <c r="D239">
        <v>2.7699999999999999E-3</v>
      </c>
      <c r="E239">
        <v>0.14038999999999999</v>
      </c>
      <c r="F239">
        <v>0</v>
      </c>
      <c r="G239">
        <v>0.87419000000000002</v>
      </c>
      <c r="H239">
        <v>2.5908000000000002</v>
      </c>
      <c r="I239">
        <v>0</v>
      </c>
      <c r="J239">
        <v>3.0280000000000001E-2</v>
      </c>
      <c r="K239">
        <v>0</v>
      </c>
      <c r="L239">
        <v>2.9929999999999998E-2</v>
      </c>
      <c r="M239" s="1">
        <v>2.0000000000000002E-5</v>
      </c>
      <c r="N239">
        <v>0.31566</v>
      </c>
      <c r="O239">
        <v>1.5E-3</v>
      </c>
      <c r="P239">
        <v>0.30742000000000003</v>
      </c>
      <c r="Q239">
        <v>0</v>
      </c>
      <c r="R239">
        <v>0</v>
      </c>
      <c r="S239">
        <v>0</v>
      </c>
      <c r="T239">
        <v>0</v>
      </c>
      <c r="U239" s="2" t="str">
        <f t="shared" si="63"/>
        <v>B42055</v>
      </c>
      <c r="V239" s="2">
        <f t="shared" si="64"/>
        <v>8.6189999999999989E-2</v>
      </c>
      <c r="W239" s="2">
        <f t="shared" si="65"/>
        <v>0.14038999999999999</v>
      </c>
      <c r="X239" s="2">
        <f t="shared" si="66"/>
        <v>0.87419000000000002</v>
      </c>
      <c r="Y239" s="2">
        <f t="shared" si="67"/>
        <v>2.5908000000000002</v>
      </c>
      <c r="Z239" s="2">
        <f t="shared" si="68"/>
        <v>3.0280000000000001E-2</v>
      </c>
      <c r="AA239" s="2">
        <f t="shared" si="69"/>
        <v>2.9929999999999998E-2</v>
      </c>
      <c r="AB239" s="2">
        <f t="shared" si="70"/>
        <v>0.31718000000000002</v>
      </c>
      <c r="AC239" s="2">
        <f t="shared" si="71"/>
        <v>0.30742000000000003</v>
      </c>
      <c r="AD239" s="2">
        <f t="shared" si="72"/>
        <v>0</v>
      </c>
      <c r="AE239" s="2">
        <f t="shared" si="73"/>
        <v>0</v>
      </c>
      <c r="AG239" t="s">
        <v>272</v>
      </c>
      <c r="AH239">
        <f t="shared" si="74"/>
        <v>8.7119999999999989E-2</v>
      </c>
      <c r="AI239">
        <f t="shared" si="75"/>
        <v>0.14474000000000001</v>
      </c>
      <c r="AJ239">
        <f t="shared" si="76"/>
        <v>0.87383999999999995</v>
      </c>
      <c r="AK239">
        <f t="shared" si="77"/>
        <v>2.3721899999999998</v>
      </c>
      <c r="AL239">
        <f t="shared" si="78"/>
        <v>3.0159999999999999E-2</v>
      </c>
      <c r="AM239">
        <f t="shared" si="79"/>
        <v>2.98E-2</v>
      </c>
      <c r="AN239">
        <f t="shared" si="80"/>
        <v>0.31311</v>
      </c>
      <c r="AO239">
        <f t="shared" si="81"/>
        <v>0.30764999999999998</v>
      </c>
      <c r="AP239">
        <f t="shared" si="82"/>
        <v>0</v>
      </c>
      <c r="AQ239">
        <f t="shared" si="83"/>
        <v>0</v>
      </c>
    </row>
    <row r="240" spans="1:43">
      <c r="A240" t="s">
        <v>258</v>
      </c>
      <c r="B240">
        <v>0</v>
      </c>
      <c r="C240">
        <v>7.9369999999999996E-2</v>
      </c>
      <c r="D240">
        <v>1.1000000000000001E-3</v>
      </c>
      <c r="E240">
        <v>0.13031000000000001</v>
      </c>
      <c r="F240">
        <v>0</v>
      </c>
      <c r="G240">
        <v>0.80910000000000004</v>
      </c>
      <c r="H240">
        <v>2.8778199999999998</v>
      </c>
      <c r="I240">
        <v>0</v>
      </c>
      <c r="J240">
        <v>2.802E-2</v>
      </c>
      <c r="K240">
        <v>0</v>
      </c>
      <c r="L240">
        <v>3.1130000000000001E-2</v>
      </c>
      <c r="M240">
        <v>2.4000000000000001E-4</v>
      </c>
      <c r="N240">
        <v>0.26752999999999999</v>
      </c>
      <c r="O240">
        <v>3.3029999999999997E-2</v>
      </c>
      <c r="P240">
        <v>0.30869999999999997</v>
      </c>
      <c r="Q240">
        <v>0</v>
      </c>
      <c r="R240">
        <v>0</v>
      </c>
      <c r="S240">
        <v>0</v>
      </c>
      <c r="T240">
        <v>0</v>
      </c>
      <c r="U240" s="2" t="str">
        <f t="shared" si="63"/>
        <v>A54003</v>
      </c>
      <c r="V240" s="2">
        <f t="shared" si="64"/>
        <v>8.047E-2</v>
      </c>
      <c r="W240" s="2">
        <f t="shared" si="65"/>
        <v>0.13031000000000001</v>
      </c>
      <c r="X240" s="2">
        <f t="shared" si="66"/>
        <v>0.80910000000000004</v>
      </c>
      <c r="Y240" s="2">
        <f t="shared" si="67"/>
        <v>2.8778199999999998</v>
      </c>
      <c r="Z240" s="2">
        <f t="shared" si="68"/>
        <v>2.802E-2</v>
      </c>
      <c r="AA240" s="2">
        <f t="shared" si="69"/>
        <v>3.1130000000000001E-2</v>
      </c>
      <c r="AB240" s="2">
        <f t="shared" si="70"/>
        <v>0.30080000000000001</v>
      </c>
      <c r="AC240" s="2">
        <f t="shared" si="71"/>
        <v>0.30869999999999997</v>
      </c>
      <c r="AD240" s="2">
        <f t="shared" si="72"/>
        <v>0</v>
      </c>
      <c r="AE240" s="2">
        <f t="shared" si="73"/>
        <v>0</v>
      </c>
      <c r="AG240" t="s">
        <v>27</v>
      </c>
      <c r="AH240">
        <f t="shared" si="74"/>
        <v>8.9180000000000009E-2</v>
      </c>
      <c r="AI240">
        <f t="shared" si="75"/>
        <v>0.13269</v>
      </c>
      <c r="AJ240">
        <f t="shared" si="76"/>
        <v>0.89346999999999999</v>
      </c>
      <c r="AK240">
        <f t="shared" si="77"/>
        <v>2.32484</v>
      </c>
      <c r="AL240">
        <f t="shared" si="78"/>
        <v>3.056E-2</v>
      </c>
      <c r="AM240">
        <f t="shared" si="79"/>
        <v>2.5690000000000001E-2</v>
      </c>
      <c r="AN240">
        <f t="shared" si="80"/>
        <v>0.32174999999999998</v>
      </c>
      <c r="AO240">
        <f t="shared" si="81"/>
        <v>0.30764000000000002</v>
      </c>
      <c r="AP240">
        <f t="shared" si="82"/>
        <v>0</v>
      </c>
      <c r="AQ240">
        <f t="shared" si="83"/>
        <v>0</v>
      </c>
    </row>
    <row r="241" spans="1:43">
      <c r="A241" t="s">
        <v>259</v>
      </c>
      <c r="B241">
        <v>0</v>
      </c>
      <c r="C241">
        <v>7.2010000000000005E-2</v>
      </c>
      <c r="D241">
        <v>1E-3</v>
      </c>
      <c r="E241">
        <v>0.12715000000000001</v>
      </c>
      <c r="F241">
        <v>0</v>
      </c>
      <c r="G241">
        <v>0.73507999999999996</v>
      </c>
      <c r="H241">
        <v>2.8704499999999999</v>
      </c>
      <c r="I241">
        <v>0</v>
      </c>
      <c r="J241">
        <v>2.6069999999999999E-2</v>
      </c>
      <c r="K241">
        <v>0</v>
      </c>
      <c r="L241">
        <v>3.0360000000000002E-2</v>
      </c>
      <c r="M241">
        <v>2.1000000000000001E-4</v>
      </c>
      <c r="N241">
        <v>0.26438</v>
      </c>
      <c r="O241">
        <v>3.3119999999999997E-2</v>
      </c>
      <c r="P241">
        <v>0.30911</v>
      </c>
      <c r="Q241">
        <v>0</v>
      </c>
      <c r="R241">
        <v>0</v>
      </c>
      <c r="S241">
        <v>0</v>
      </c>
      <c r="T241">
        <v>0</v>
      </c>
      <c r="U241" s="2" t="str">
        <f t="shared" si="63"/>
        <v>A54037</v>
      </c>
      <c r="V241" s="2">
        <f t="shared" si="64"/>
        <v>7.3010000000000005E-2</v>
      </c>
      <c r="W241" s="2">
        <f t="shared" si="65"/>
        <v>0.12715000000000001</v>
      </c>
      <c r="X241" s="2">
        <f t="shared" si="66"/>
        <v>0.73507999999999996</v>
      </c>
      <c r="Y241" s="2">
        <f t="shared" si="67"/>
        <v>2.8704499999999999</v>
      </c>
      <c r="Z241" s="2">
        <f t="shared" si="68"/>
        <v>2.6069999999999999E-2</v>
      </c>
      <c r="AA241" s="2">
        <f t="shared" si="69"/>
        <v>3.0360000000000002E-2</v>
      </c>
      <c r="AB241" s="2">
        <f t="shared" si="70"/>
        <v>0.29770999999999997</v>
      </c>
      <c r="AC241" s="2">
        <f t="shared" si="71"/>
        <v>0.30911</v>
      </c>
      <c r="AD241" s="2">
        <f t="shared" si="72"/>
        <v>0</v>
      </c>
      <c r="AE241" s="2">
        <f t="shared" si="73"/>
        <v>0</v>
      </c>
      <c r="AG241" t="s">
        <v>84</v>
      </c>
      <c r="AH241">
        <f t="shared" si="74"/>
        <v>7.6810000000000003E-2</v>
      </c>
      <c r="AI241">
        <f t="shared" si="75"/>
        <v>0.12659999999999999</v>
      </c>
      <c r="AJ241">
        <f t="shared" si="76"/>
        <v>0.77190000000000003</v>
      </c>
      <c r="AK241">
        <f t="shared" si="77"/>
        <v>2.9498700000000002</v>
      </c>
      <c r="AL241">
        <f t="shared" si="78"/>
        <v>2.7E-2</v>
      </c>
      <c r="AM241">
        <f t="shared" si="79"/>
        <v>3.1040000000000002E-2</v>
      </c>
      <c r="AN241">
        <f t="shared" si="80"/>
        <v>0.30413999999999997</v>
      </c>
      <c r="AO241">
        <f t="shared" si="81"/>
        <v>0.31008999999999998</v>
      </c>
      <c r="AP241">
        <f t="shared" si="82"/>
        <v>0</v>
      </c>
      <c r="AQ241">
        <f t="shared" si="83"/>
        <v>0</v>
      </c>
    </row>
    <row r="242" spans="1:43">
      <c r="A242" t="s">
        <v>260</v>
      </c>
      <c r="B242">
        <v>0</v>
      </c>
      <c r="C242">
        <v>8.7059999999999998E-2</v>
      </c>
      <c r="D242">
        <v>1.1000000000000001E-3</v>
      </c>
      <c r="E242">
        <v>0.13883999999999999</v>
      </c>
      <c r="F242">
        <v>0</v>
      </c>
      <c r="G242">
        <v>0.88504000000000005</v>
      </c>
      <c r="H242">
        <v>2.3934600000000001</v>
      </c>
      <c r="I242">
        <v>0</v>
      </c>
      <c r="J242">
        <v>3.0419999999999999E-2</v>
      </c>
      <c r="K242">
        <v>0</v>
      </c>
      <c r="L242">
        <v>2.7720000000000002E-2</v>
      </c>
      <c r="M242">
        <v>2.9999999999999997E-4</v>
      </c>
      <c r="N242">
        <v>0.30343999999999999</v>
      </c>
      <c r="O242">
        <v>1.008E-2</v>
      </c>
      <c r="P242">
        <v>0.30756</v>
      </c>
      <c r="Q242">
        <v>0</v>
      </c>
      <c r="R242">
        <v>0</v>
      </c>
      <c r="S242">
        <v>0</v>
      </c>
      <c r="T242">
        <v>0</v>
      </c>
      <c r="U242" s="2" t="str">
        <f t="shared" si="63"/>
        <v>F54003</v>
      </c>
      <c r="V242" s="2">
        <f t="shared" si="64"/>
        <v>8.8160000000000002E-2</v>
      </c>
      <c r="W242" s="2">
        <f t="shared" si="65"/>
        <v>0.13883999999999999</v>
      </c>
      <c r="X242" s="2">
        <f t="shared" si="66"/>
        <v>0.88504000000000005</v>
      </c>
      <c r="Y242" s="2">
        <f t="shared" si="67"/>
        <v>2.3934600000000001</v>
      </c>
      <c r="Z242" s="2">
        <f t="shared" si="68"/>
        <v>3.0419999999999999E-2</v>
      </c>
      <c r="AA242" s="2">
        <f t="shared" si="69"/>
        <v>2.7720000000000002E-2</v>
      </c>
      <c r="AB242" s="2">
        <f t="shared" si="70"/>
        <v>0.31381999999999999</v>
      </c>
      <c r="AC242" s="2">
        <f t="shared" si="71"/>
        <v>0.30756</v>
      </c>
      <c r="AD242" s="2">
        <f t="shared" si="72"/>
        <v>0</v>
      </c>
      <c r="AE242" s="2">
        <f t="shared" si="73"/>
        <v>0</v>
      </c>
      <c r="AG242" t="s">
        <v>22</v>
      </c>
      <c r="AH242">
        <f t="shared" si="74"/>
        <v>8.7840000000000001E-2</v>
      </c>
      <c r="AI242">
        <f t="shared" si="75"/>
        <v>0.13539000000000001</v>
      </c>
      <c r="AJ242">
        <f t="shared" si="76"/>
        <v>0.87921000000000005</v>
      </c>
      <c r="AK242">
        <f t="shared" si="77"/>
        <v>2.7604899999999999</v>
      </c>
      <c r="AL242">
        <f t="shared" si="78"/>
        <v>3.0130000000000001E-2</v>
      </c>
      <c r="AM242">
        <f t="shared" si="79"/>
        <v>3.0790000000000001E-2</v>
      </c>
      <c r="AN242">
        <f t="shared" si="80"/>
        <v>0.31552999999999998</v>
      </c>
      <c r="AO242">
        <f t="shared" si="81"/>
        <v>0.30775000000000002</v>
      </c>
      <c r="AP242">
        <f t="shared" si="82"/>
        <v>0</v>
      </c>
      <c r="AQ242">
        <f t="shared" si="83"/>
        <v>0</v>
      </c>
    </row>
    <row r="243" spans="1:43">
      <c r="A243" t="s">
        <v>261</v>
      </c>
      <c r="B243">
        <v>0</v>
      </c>
      <c r="C243">
        <v>7.8369999999999995E-2</v>
      </c>
      <c r="D243">
        <v>2.81E-3</v>
      </c>
      <c r="E243">
        <v>0.12526999999999999</v>
      </c>
      <c r="F243">
        <v>0</v>
      </c>
      <c r="G243">
        <v>0.82386999999999999</v>
      </c>
      <c r="H243">
        <v>2.93676</v>
      </c>
      <c r="I243">
        <v>0</v>
      </c>
      <c r="J243">
        <v>2.835E-2</v>
      </c>
      <c r="K243">
        <v>0</v>
      </c>
      <c r="L243">
        <v>3.04E-2</v>
      </c>
      <c r="M243" s="1">
        <v>3.0000000000000001E-5</v>
      </c>
      <c r="N243">
        <v>0.29931999999999997</v>
      </c>
      <c r="O243">
        <v>6.5900000000000004E-3</v>
      </c>
      <c r="P243">
        <v>0.30947999999999998</v>
      </c>
      <c r="Q243">
        <v>0</v>
      </c>
      <c r="R243">
        <v>0</v>
      </c>
      <c r="S243">
        <v>0</v>
      </c>
      <c r="T243">
        <v>0</v>
      </c>
      <c r="U243" s="2" t="str">
        <f t="shared" si="63"/>
        <v>A51139</v>
      </c>
      <c r="V243" s="2">
        <f t="shared" si="64"/>
        <v>8.1180000000000002E-2</v>
      </c>
      <c r="W243" s="2">
        <f t="shared" si="65"/>
        <v>0.12526999999999999</v>
      </c>
      <c r="X243" s="2">
        <f t="shared" si="66"/>
        <v>0.82386999999999999</v>
      </c>
      <c r="Y243" s="2">
        <f t="shared" si="67"/>
        <v>2.93676</v>
      </c>
      <c r="Z243" s="2">
        <f t="shared" si="68"/>
        <v>2.835E-2</v>
      </c>
      <c r="AA243" s="2">
        <f t="shared" si="69"/>
        <v>3.04E-2</v>
      </c>
      <c r="AB243" s="2">
        <f t="shared" si="70"/>
        <v>0.30593999999999993</v>
      </c>
      <c r="AC243" s="2">
        <f t="shared" si="71"/>
        <v>0.30947999999999998</v>
      </c>
      <c r="AD243" s="2">
        <f t="shared" si="72"/>
        <v>0</v>
      </c>
      <c r="AE243" s="2">
        <f t="shared" si="73"/>
        <v>0</v>
      </c>
      <c r="AG243" t="s">
        <v>87</v>
      </c>
      <c r="AH243">
        <f t="shared" si="74"/>
        <v>9.108999999999999E-2</v>
      </c>
      <c r="AI243">
        <f t="shared" si="75"/>
        <v>0.12922</v>
      </c>
      <c r="AJ243">
        <f t="shared" si="76"/>
        <v>0.90861000000000003</v>
      </c>
      <c r="AK243">
        <f t="shared" si="77"/>
        <v>1.43991</v>
      </c>
      <c r="AL243">
        <f t="shared" si="78"/>
        <v>3.0700000000000002E-2</v>
      </c>
      <c r="AM243">
        <f t="shared" si="79"/>
        <v>2.827E-2</v>
      </c>
      <c r="AN243">
        <f t="shared" si="80"/>
        <v>0.32286000000000004</v>
      </c>
      <c r="AO243">
        <f t="shared" si="81"/>
        <v>0.30747999999999998</v>
      </c>
      <c r="AP243">
        <f t="shared" si="82"/>
        <v>0</v>
      </c>
      <c r="AQ243">
        <f t="shared" si="83"/>
        <v>0</v>
      </c>
    </row>
    <row r="244" spans="1:43">
      <c r="A244" t="s">
        <v>262</v>
      </c>
      <c r="B244">
        <v>0</v>
      </c>
      <c r="C244">
        <v>7.8060000000000004E-2</v>
      </c>
      <c r="D244">
        <v>2.81E-3</v>
      </c>
      <c r="E244">
        <v>0.12509999999999999</v>
      </c>
      <c r="F244">
        <v>0</v>
      </c>
      <c r="G244">
        <v>0.82062999999999997</v>
      </c>
      <c r="H244">
        <v>2.9378000000000002</v>
      </c>
      <c r="I244">
        <v>0</v>
      </c>
      <c r="J244">
        <v>2.826E-2</v>
      </c>
      <c r="K244">
        <v>0</v>
      </c>
      <c r="L244">
        <v>3.0339999999999999E-2</v>
      </c>
      <c r="M244" s="1">
        <v>2.0000000000000002E-5</v>
      </c>
      <c r="N244">
        <v>0.29892999999999997</v>
      </c>
      <c r="O244">
        <v>6.6E-3</v>
      </c>
      <c r="P244">
        <v>0.30954999999999999</v>
      </c>
      <c r="Q244">
        <v>0</v>
      </c>
      <c r="R244">
        <v>0</v>
      </c>
      <c r="S244">
        <v>0</v>
      </c>
      <c r="T244">
        <v>0</v>
      </c>
      <c r="U244" s="2" t="str">
        <f t="shared" si="63"/>
        <v>F51139</v>
      </c>
      <c r="V244" s="2">
        <f t="shared" si="64"/>
        <v>8.0869999999999997E-2</v>
      </c>
      <c r="W244" s="2">
        <f t="shared" si="65"/>
        <v>0.12509999999999999</v>
      </c>
      <c r="X244" s="2">
        <f t="shared" si="66"/>
        <v>0.82062999999999997</v>
      </c>
      <c r="Y244" s="2">
        <f t="shared" si="67"/>
        <v>2.9378000000000002</v>
      </c>
      <c r="Z244" s="2">
        <f t="shared" si="68"/>
        <v>2.826E-2</v>
      </c>
      <c r="AA244" s="2">
        <f t="shared" si="69"/>
        <v>3.0339999999999999E-2</v>
      </c>
      <c r="AB244" s="2">
        <f t="shared" si="70"/>
        <v>0.30554999999999999</v>
      </c>
      <c r="AC244" s="2">
        <f t="shared" si="71"/>
        <v>0.30954999999999999</v>
      </c>
      <c r="AD244" s="2">
        <f t="shared" si="72"/>
        <v>0</v>
      </c>
      <c r="AE244" s="2">
        <f t="shared" si="73"/>
        <v>0</v>
      </c>
      <c r="AG244" t="s">
        <v>111</v>
      </c>
      <c r="AH244">
        <f t="shared" si="74"/>
        <v>8.9139999999999997E-2</v>
      </c>
      <c r="AI244">
        <f t="shared" si="75"/>
        <v>0.12747</v>
      </c>
      <c r="AJ244">
        <f t="shared" si="76"/>
        <v>0.89664999999999995</v>
      </c>
      <c r="AK244">
        <f t="shared" si="77"/>
        <v>1.671</v>
      </c>
      <c r="AL244">
        <f t="shared" si="78"/>
        <v>3.058E-2</v>
      </c>
      <c r="AM244">
        <f t="shared" si="79"/>
        <v>2.7189999999999999E-2</v>
      </c>
      <c r="AN244">
        <f t="shared" si="80"/>
        <v>0.32208999999999999</v>
      </c>
      <c r="AO244">
        <f t="shared" si="81"/>
        <v>0.30743999999999999</v>
      </c>
      <c r="AP244">
        <f t="shared" si="82"/>
        <v>0</v>
      </c>
      <c r="AQ244">
        <f t="shared" si="83"/>
        <v>0</v>
      </c>
    </row>
    <row r="245" spans="1:43">
      <c r="A245" t="s">
        <v>263</v>
      </c>
      <c r="B245">
        <v>0</v>
      </c>
      <c r="C245">
        <v>7.4550000000000005E-2</v>
      </c>
      <c r="D245">
        <v>1.16E-3</v>
      </c>
      <c r="E245">
        <v>0.12988</v>
      </c>
      <c r="F245">
        <v>0</v>
      </c>
      <c r="G245">
        <v>0.76531000000000005</v>
      </c>
      <c r="H245">
        <v>2.8541799999999999</v>
      </c>
      <c r="I245">
        <v>0</v>
      </c>
      <c r="J245">
        <v>2.6790000000000001E-2</v>
      </c>
      <c r="K245">
        <v>0</v>
      </c>
      <c r="L245">
        <v>3.1309999999999998E-2</v>
      </c>
      <c r="M245">
        <v>2.4000000000000001E-4</v>
      </c>
      <c r="N245">
        <v>0.27526</v>
      </c>
      <c r="O245">
        <v>2.4420000000000001E-2</v>
      </c>
      <c r="P245">
        <v>0.30815999999999999</v>
      </c>
      <c r="Q245">
        <v>0</v>
      </c>
      <c r="R245">
        <v>0</v>
      </c>
      <c r="S245">
        <v>0</v>
      </c>
      <c r="T245">
        <v>0</v>
      </c>
      <c r="U245" s="2" t="str">
        <f t="shared" si="63"/>
        <v>A51790</v>
      </c>
      <c r="V245" s="2">
        <f t="shared" si="64"/>
        <v>7.571E-2</v>
      </c>
      <c r="W245" s="2">
        <f t="shared" si="65"/>
        <v>0.12988</v>
      </c>
      <c r="X245" s="2">
        <f t="shared" si="66"/>
        <v>0.76531000000000005</v>
      </c>
      <c r="Y245" s="2">
        <f t="shared" si="67"/>
        <v>2.8541799999999999</v>
      </c>
      <c r="Z245" s="2">
        <f t="shared" si="68"/>
        <v>2.6790000000000001E-2</v>
      </c>
      <c r="AA245" s="2">
        <f t="shared" si="69"/>
        <v>3.1309999999999998E-2</v>
      </c>
      <c r="AB245" s="2">
        <f t="shared" si="70"/>
        <v>0.29992000000000002</v>
      </c>
      <c r="AC245" s="2">
        <f t="shared" si="71"/>
        <v>0.30815999999999999</v>
      </c>
      <c r="AD245" s="2">
        <f t="shared" si="72"/>
        <v>0</v>
      </c>
      <c r="AE245" s="2">
        <f t="shared" si="73"/>
        <v>0</v>
      </c>
      <c r="AG245" t="s">
        <v>217</v>
      </c>
      <c r="AH245">
        <f t="shared" si="74"/>
        <v>8.9560000000000001E-2</v>
      </c>
      <c r="AI245">
        <f t="shared" si="75"/>
        <v>0.13918</v>
      </c>
      <c r="AJ245">
        <f t="shared" si="76"/>
        <v>0.89714000000000005</v>
      </c>
      <c r="AK245">
        <f t="shared" si="77"/>
        <v>1.0289299999999999</v>
      </c>
      <c r="AL245">
        <f t="shared" si="78"/>
        <v>3.065E-2</v>
      </c>
      <c r="AM245">
        <f t="shared" si="79"/>
        <v>3.193E-2</v>
      </c>
      <c r="AN245">
        <f t="shared" si="80"/>
        <v>0.32192999999999999</v>
      </c>
      <c r="AO245">
        <f t="shared" si="81"/>
        <v>0.30701000000000001</v>
      </c>
      <c r="AP245">
        <f t="shared" si="82"/>
        <v>0</v>
      </c>
      <c r="AQ245">
        <f t="shared" si="83"/>
        <v>0</v>
      </c>
    </row>
    <row r="246" spans="1:43">
      <c r="A246" t="s">
        <v>264</v>
      </c>
      <c r="B246">
        <v>0</v>
      </c>
      <c r="C246">
        <v>8.6150000000000004E-2</v>
      </c>
      <c r="D246">
        <v>1.16E-3</v>
      </c>
      <c r="E246">
        <v>0.13849</v>
      </c>
      <c r="F246">
        <v>0</v>
      </c>
      <c r="G246">
        <v>0.88005999999999995</v>
      </c>
      <c r="H246">
        <v>2.3353100000000002</v>
      </c>
      <c r="I246">
        <v>0</v>
      </c>
      <c r="J246">
        <v>3.0079999999999999E-2</v>
      </c>
      <c r="K246">
        <v>0</v>
      </c>
      <c r="L246">
        <v>2.743E-2</v>
      </c>
      <c r="M246">
        <v>4.0999999999999999E-4</v>
      </c>
      <c r="N246">
        <v>0.30486999999999997</v>
      </c>
      <c r="O246">
        <v>7.9799999999999992E-3</v>
      </c>
      <c r="P246">
        <v>0.30723</v>
      </c>
      <c r="Q246">
        <v>0</v>
      </c>
      <c r="R246">
        <v>0</v>
      </c>
      <c r="S246">
        <v>0</v>
      </c>
      <c r="T246">
        <v>0</v>
      </c>
      <c r="U246" s="2" t="str">
        <f t="shared" si="63"/>
        <v>F51790</v>
      </c>
      <c r="V246" s="2">
        <f t="shared" si="64"/>
        <v>8.7309999999999999E-2</v>
      </c>
      <c r="W246" s="2">
        <f t="shared" si="65"/>
        <v>0.13849</v>
      </c>
      <c r="X246" s="2">
        <f t="shared" si="66"/>
        <v>0.88005999999999995</v>
      </c>
      <c r="Y246" s="2">
        <f t="shared" si="67"/>
        <v>2.3353100000000002</v>
      </c>
      <c r="Z246" s="2">
        <f t="shared" si="68"/>
        <v>3.0079999999999999E-2</v>
      </c>
      <c r="AA246" s="2">
        <f t="shared" si="69"/>
        <v>2.743E-2</v>
      </c>
      <c r="AB246" s="2">
        <f t="shared" si="70"/>
        <v>0.31325999999999998</v>
      </c>
      <c r="AC246" s="2">
        <f t="shared" si="71"/>
        <v>0.30723</v>
      </c>
      <c r="AD246" s="2">
        <f t="shared" si="72"/>
        <v>0</v>
      </c>
      <c r="AE246" s="2">
        <f t="shared" si="73"/>
        <v>0</v>
      </c>
      <c r="AG246" t="s">
        <v>95</v>
      </c>
      <c r="AH246">
        <f t="shared" si="74"/>
        <v>8.9510000000000006E-2</v>
      </c>
      <c r="AI246">
        <f t="shared" si="75"/>
        <v>0.15195</v>
      </c>
      <c r="AJ246">
        <f t="shared" si="76"/>
        <v>0.89731000000000005</v>
      </c>
      <c r="AK246">
        <f t="shared" si="77"/>
        <v>1.1588499999999999</v>
      </c>
      <c r="AL246">
        <f t="shared" si="78"/>
        <v>3.0669999999999999E-2</v>
      </c>
      <c r="AM246">
        <f t="shared" si="79"/>
        <v>3.7740000000000003E-2</v>
      </c>
      <c r="AN246">
        <f t="shared" si="80"/>
        <v>0.32028000000000001</v>
      </c>
      <c r="AO246">
        <f t="shared" si="81"/>
        <v>0.30704999999999999</v>
      </c>
      <c r="AP246">
        <f t="shared" si="82"/>
        <v>0</v>
      </c>
      <c r="AQ246">
        <f t="shared" si="83"/>
        <v>0</v>
      </c>
    </row>
    <row r="247" spans="1:43">
      <c r="A247" t="s">
        <v>265</v>
      </c>
      <c r="B247">
        <v>0</v>
      </c>
      <c r="C247">
        <v>8.5470000000000004E-2</v>
      </c>
      <c r="D247">
        <v>2.1199999999999999E-3</v>
      </c>
      <c r="E247">
        <v>0.13977999999999999</v>
      </c>
      <c r="F247">
        <v>0</v>
      </c>
      <c r="G247">
        <v>0.88602000000000003</v>
      </c>
      <c r="H247">
        <v>2.2219600000000002</v>
      </c>
      <c r="I247">
        <v>0</v>
      </c>
      <c r="J247">
        <v>3.0450000000000001E-2</v>
      </c>
      <c r="K247">
        <v>0</v>
      </c>
      <c r="L247">
        <v>2.6440000000000002E-2</v>
      </c>
      <c r="M247" s="1">
        <v>6.0000000000000002E-5</v>
      </c>
      <c r="N247">
        <v>0.31761</v>
      </c>
      <c r="O247">
        <v>1.64E-3</v>
      </c>
      <c r="P247">
        <v>0.30735000000000001</v>
      </c>
      <c r="Q247">
        <v>0</v>
      </c>
      <c r="R247">
        <v>0</v>
      </c>
      <c r="S247">
        <v>0</v>
      </c>
      <c r="T247">
        <v>0</v>
      </c>
      <c r="U247" s="2" t="str">
        <f t="shared" si="63"/>
        <v>A42099</v>
      </c>
      <c r="V247" s="2">
        <f t="shared" si="64"/>
        <v>8.7590000000000001E-2</v>
      </c>
      <c r="W247" s="2">
        <f t="shared" si="65"/>
        <v>0.13977999999999999</v>
      </c>
      <c r="X247" s="2">
        <f t="shared" si="66"/>
        <v>0.88602000000000003</v>
      </c>
      <c r="Y247" s="2">
        <f t="shared" si="67"/>
        <v>2.2219600000000002</v>
      </c>
      <c r="Z247" s="2">
        <f t="shared" si="68"/>
        <v>3.0450000000000001E-2</v>
      </c>
      <c r="AA247" s="2">
        <f t="shared" si="69"/>
        <v>2.6440000000000002E-2</v>
      </c>
      <c r="AB247" s="2">
        <f t="shared" si="70"/>
        <v>0.31930999999999998</v>
      </c>
      <c r="AC247" s="2">
        <f t="shared" si="71"/>
        <v>0.30735000000000001</v>
      </c>
      <c r="AD247" s="2">
        <f t="shared" si="72"/>
        <v>0</v>
      </c>
      <c r="AE247" s="2">
        <f t="shared" si="73"/>
        <v>0</v>
      </c>
      <c r="AG247" t="s">
        <v>233</v>
      </c>
      <c r="AH247">
        <f t="shared" si="74"/>
        <v>8.7329999999999991E-2</v>
      </c>
      <c r="AI247">
        <f t="shared" si="75"/>
        <v>0.13508999999999999</v>
      </c>
      <c r="AJ247">
        <f t="shared" si="76"/>
        <v>0.87871999999999995</v>
      </c>
      <c r="AK247">
        <f t="shared" si="77"/>
        <v>2.7573300000000001</v>
      </c>
      <c r="AL247">
        <f t="shared" si="78"/>
        <v>3.0099999999999998E-2</v>
      </c>
      <c r="AM247">
        <f t="shared" si="79"/>
        <v>3.0980000000000001E-2</v>
      </c>
      <c r="AN247">
        <f t="shared" si="80"/>
        <v>0.31463000000000002</v>
      </c>
      <c r="AO247">
        <f t="shared" si="81"/>
        <v>0.30740000000000001</v>
      </c>
      <c r="AP247">
        <f t="shared" si="82"/>
        <v>0</v>
      </c>
      <c r="AQ247">
        <f t="shared" si="83"/>
        <v>0</v>
      </c>
    </row>
    <row r="248" spans="1:43">
      <c r="A248" t="s">
        <v>266</v>
      </c>
      <c r="B248">
        <v>0</v>
      </c>
      <c r="C248">
        <v>8.4440000000000001E-2</v>
      </c>
      <c r="D248">
        <v>3.2000000000000002E-3</v>
      </c>
      <c r="E248">
        <v>0.13805000000000001</v>
      </c>
      <c r="F248">
        <v>0</v>
      </c>
      <c r="G248">
        <v>0.879</v>
      </c>
      <c r="H248">
        <v>2.4047000000000001</v>
      </c>
      <c r="I248">
        <v>0</v>
      </c>
      <c r="J248">
        <v>3.0360000000000002E-2</v>
      </c>
      <c r="K248">
        <v>0</v>
      </c>
      <c r="L248">
        <v>2.792E-2</v>
      </c>
      <c r="M248" s="1">
        <v>1.0000000000000001E-5</v>
      </c>
      <c r="N248">
        <v>0.31639</v>
      </c>
      <c r="O248">
        <v>4.8999999999999998E-4</v>
      </c>
      <c r="P248">
        <v>0.30758000000000002</v>
      </c>
      <c r="Q248">
        <v>0</v>
      </c>
      <c r="R248">
        <v>0</v>
      </c>
      <c r="S248">
        <v>0</v>
      </c>
      <c r="T248">
        <v>0</v>
      </c>
      <c r="U248" s="2" t="str">
        <f t="shared" si="63"/>
        <v>A54065</v>
      </c>
      <c r="V248" s="2">
        <f t="shared" si="64"/>
        <v>8.7639999999999996E-2</v>
      </c>
      <c r="W248" s="2">
        <f t="shared" si="65"/>
        <v>0.13805000000000001</v>
      </c>
      <c r="X248" s="2">
        <f t="shared" si="66"/>
        <v>0.879</v>
      </c>
      <c r="Y248" s="2">
        <f t="shared" si="67"/>
        <v>2.4047000000000001</v>
      </c>
      <c r="Z248" s="2">
        <f t="shared" si="68"/>
        <v>3.0360000000000002E-2</v>
      </c>
      <c r="AA248" s="2">
        <f t="shared" si="69"/>
        <v>2.792E-2</v>
      </c>
      <c r="AB248" s="2">
        <f t="shared" si="70"/>
        <v>0.31689000000000001</v>
      </c>
      <c r="AC248" s="2">
        <f t="shared" si="71"/>
        <v>0.30758000000000002</v>
      </c>
      <c r="AD248" s="2">
        <f t="shared" si="72"/>
        <v>0</v>
      </c>
      <c r="AE248" s="2">
        <f t="shared" si="73"/>
        <v>0</v>
      </c>
      <c r="AG248" t="s">
        <v>294</v>
      </c>
      <c r="AH248">
        <f t="shared" si="74"/>
        <v>0.16275000000000001</v>
      </c>
      <c r="AI248">
        <f t="shared" si="75"/>
        <v>0.14712</v>
      </c>
      <c r="AJ248">
        <f t="shared" si="76"/>
        <v>1.6344799999999999</v>
      </c>
      <c r="AK248">
        <f t="shared" si="77"/>
        <v>2.2179899999999999</v>
      </c>
      <c r="AL248">
        <f t="shared" si="78"/>
        <v>3.0540000000000001E-2</v>
      </c>
      <c r="AM248">
        <f t="shared" si="79"/>
        <v>2.6769999999999999E-2</v>
      </c>
      <c r="AN248">
        <f t="shared" si="80"/>
        <v>0.32017000000000001</v>
      </c>
      <c r="AO248">
        <f t="shared" si="81"/>
        <v>0.30730000000000002</v>
      </c>
      <c r="AP248">
        <f t="shared" si="82"/>
        <v>0</v>
      </c>
      <c r="AQ248">
        <f t="shared" si="83"/>
        <v>0</v>
      </c>
    </row>
    <row r="249" spans="1:43">
      <c r="A249" t="s">
        <v>267</v>
      </c>
      <c r="B249">
        <v>0</v>
      </c>
      <c r="C249">
        <v>8.6650000000000005E-2</v>
      </c>
      <c r="D249">
        <v>1.47E-3</v>
      </c>
      <c r="E249">
        <v>0.13378000000000001</v>
      </c>
      <c r="F249">
        <v>0</v>
      </c>
      <c r="G249">
        <v>0.88599000000000006</v>
      </c>
      <c r="H249">
        <v>2.1135799999999998</v>
      </c>
      <c r="I249">
        <v>0</v>
      </c>
      <c r="J249">
        <v>3.0460000000000001E-2</v>
      </c>
      <c r="K249">
        <v>0</v>
      </c>
      <c r="L249">
        <v>2.554E-2</v>
      </c>
      <c r="M249">
        <v>5.9000000000000003E-4</v>
      </c>
      <c r="N249">
        <v>0.30904999999999999</v>
      </c>
      <c r="O249">
        <v>7.1500000000000001E-3</v>
      </c>
      <c r="P249">
        <v>0.30729000000000001</v>
      </c>
      <c r="Q249">
        <v>0</v>
      </c>
      <c r="R249">
        <v>0</v>
      </c>
      <c r="S249">
        <v>0</v>
      </c>
      <c r="T249">
        <v>0</v>
      </c>
      <c r="U249" s="2" t="str">
        <f t="shared" si="63"/>
        <v>A42057</v>
      </c>
      <c r="V249" s="2">
        <f t="shared" si="64"/>
        <v>8.8120000000000004E-2</v>
      </c>
      <c r="W249" s="2">
        <f t="shared" si="65"/>
        <v>0.13378000000000001</v>
      </c>
      <c r="X249" s="2">
        <f t="shared" si="66"/>
        <v>0.88599000000000006</v>
      </c>
      <c r="Y249" s="2">
        <f t="shared" si="67"/>
        <v>2.1135799999999998</v>
      </c>
      <c r="Z249" s="2">
        <f t="shared" si="68"/>
        <v>3.0460000000000001E-2</v>
      </c>
      <c r="AA249" s="2">
        <f t="shared" si="69"/>
        <v>2.554E-2</v>
      </c>
      <c r="AB249" s="2">
        <f t="shared" si="70"/>
        <v>0.31678999999999996</v>
      </c>
      <c r="AC249" s="2">
        <f t="shared" si="71"/>
        <v>0.30729000000000001</v>
      </c>
      <c r="AD249" s="2">
        <f t="shared" si="72"/>
        <v>0</v>
      </c>
      <c r="AE249" s="2">
        <f t="shared" si="73"/>
        <v>0</v>
      </c>
      <c r="AG249" t="s">
        <v>89</v>
      </c>
      <c r="AH249">
        <f t="shared" si="74"/>
        <v>8.8840000000000002E-2</v>
      </c>
      <c r="AI249">
        <f t="shared" si="75"/>
        <v>0.14074999999999999</v>
      </c>
      <c r="AJ249">
        <f t="shared" si="76"/>
        <v>0.89281999999999995</v>
      </c>
      <c r="AK249">
        <f t="shared" si="77"/>
        <v>2.4311500000000001</v>
      </c>
      <c r="AL249">
        <f t="shared" si="78"/>
        <v>3.0519999999999999E-2</v>
      </c>
      <c r="AM249">
        <f t="shared" si="79"/>
        <v>2.844E-2</v>
      </c>
      <c r="AN249">
        <f t="shared" si="80"/>
        <v>0.31983</v>
      </c>
      <c r="AO249">
        <f t="shared" si="81"/>
        <v>0.30745</v>
      </c>
      <c r="AP249">
        <f t="shared" si="82"/>
        <v>0</v>
      </c>
      <c r="AQ249">
        <f t="shared" si="83"/>
        <v>0</v>
      </c>
    </row>
    <row r="250" spans="1:43">
      <c r="A250" t="s">
        <v>268</v>
      </c>
      <c r="B250">
        <v>0</v>
      </c>
      <c r="C250">
        <v>0.10351</v>
      </c>
      <c r="D250">
        <v>3.4499999999999999E-3</v>
      </c>
      <c r="E250">
        <v>0.13503000000000001</v>
      </c>
      <c r="F250">
        <v>0</v>
      </c>
      <c r="G250">
        <v>0.82862999999999998</v>
      </c>
      <c r="H250">
        <v>2.7481599999999999</v>
      </c>
      <c r="I250">
        <v>0</v>
      </c>
      <c r="J250">
        <v>2.9659999999999999E-2</v>
      </c>
      <c r="K250" s="1">
        <v>1.0000000000000001E-5</v>
      </c>
      <c r="L250">
        <v>3.0439999999999998E-2</v>
      </c>
      <c r="M250">
        <v>0</v>
      </c>
      <c r="N250">
        <v>0.31519999999999998</v>
      </c>
      <c r="O250">
        <v>2.2000000000000001E-4</v>
      </c>
      <c r="P250">
        <v>0.30776999999999999</v>
      </c>
      <c r="Q250">
        <v>0</v>
      </c>
      <c r="R250">
        <v>0</v>
      </c>
      <c r="S250">
        <v>0</v>
      </c>
      <c r="T250">
        <v>0</v>
      </c>
      <c r="U250" s="2" t="str">
        <f t="shared" si="63"/>
        <v>C51165</v>
      </c>
      <c r="V250" s="2">
        <f t="shared" si="64"/>
        <v>0.10696</v>
      </c>
      <c r="W250" s="2">
        <f t="shared" si="65"/>
        <v>0.13503000000000001</v>
      </c>
      <c r="X250" s="2">
        <f t="shared" si="66"/>
        <v>0.82862999999999998</v>
      </c>
      <c r="Y250" s="2">
        <f t="shared" si="67"/>
        <v>2.7481599999999999</v>
      </c>
      <c r="Z250" s="2">
        <f t="shared" si="68"/>
        <v>2.9669999999999998E-2</v>
      </c>
      <c r="AA250" s="2">
        <f t="shared" si="69"/>
        <v>3.0439999999999998E-2</v>
      </c>
      <c r="AB250" s="2">
        <f t="shared" si="70"/>
        <v>0.31541999999999998</v>
      </c>
      <c r="AC250" s="2">
        <f t="shared" si="71"/>
        <v>0.30776999999999999</v>
      </c>
      <c r="AD250" s="2">
        <f t="shared" si="72"/>
        <v>0</v>
      </c>
      <c r="AE250" s="2">
        <f t="shared" si="73"/>
        <v>0</v>
      </c>
      <c r="AG250" t="s">
        <v>29</v>
      </c>
      <c r="AH250">
        <f t="shared" si="74"/>
        <v>8.3180000000000004E-2</v>
      </c>
      <c r="AI250">
        <f t="shared" si="75"/>
        <v>0.12952</v>
      </c>
      <c r="AJ250">
        <f t="shared" si="76"/>
        <v>0.83950999999999998</v>
      </c>
      <c r="AK250">
        <f t="shared" si="77"/>
        <v>2.8832300000000002</v>
      </c>
      <c r="AL250">
        <f t="shared" si="78"/>
        <v>2.8819999999999998E-2</v>
      </c>
      <c r="AM250">
        <f t="shared" si="79"/>
        <v>3.1040000000000002E-2</v>
      </c>
      <c r="AN250">
        <f t="shared" si="80"/>
        <v>0.31</v>
      </c>
      <c r="AO250">
        <f t="shared" si="81"/>
        <v>0.30925999999999998</v>
      </c>
      <c r="AP250">
        <f t="shared" si="82"/>
        <v>0</v>
      </c>
      <c r="AQ250">
        <f t="shared" si="83"/>
        <v>0</v>
      </c>
    </row>
    <row r="251" spans="1:43">
      <c r="A251" t="s">
        <v>269</v>
      </c>
      <c r="B251">
        <v>0</v>
      </c>
      <c r="C251">
        <v>8.4900000000000003E-2</v>
      </c>
      <c r="D251">
        <v>6.8000000000000005E-4</v>
      </c>
      <c r="E251">
        <v>0.13525000000000001</v>
      </c>
      <c r="F251">
        <v>0</v>
      </c>
      <c r="G251">
        <v>0.85760000000000003</v>
      </c>
      <c r="H251">
        <v>2.72052</v>
      </c>
      <c r="I251">
        <v>0</v>
      </c>
      <c r="J251">
        <v>2.971E-2</v>
      </c>
      <c r="K251">
        <v>0</v>
      </c>
      <c r="L251">
        <v>3.0290000000000001E-2</v>
      </c>
      <c r="M251">
        <v>1.5E-3</v>
      </c>
      <c r="N251">
        <v>0.27210000000000001</v>
      </c>
      <c r="O251">
        <v>3.1910000000000001E-2</v>
      </c>
      <c r="P251">
        <v>0.30773</v>
      </c>
      <c r="Q251">
        <v>0</v>
      </c>
      <c r="R251">
        <v>0</v>
      </c>
      <c r="S251">
        <v>0</v>
      </c>
      <c r="T251">
        <v>0</v>
      </c>
      <c r="U251" s="2" t="str">
        <f t="shared" si="63"/>
        <v>A54027</v>
      </c>
      <c r="V251" s="2">
        <f t="shared" si="64"/>
        <v>8.5580000000000003E-2</v>
      </c>
      <c r="W251" s="2">
        <f t="shared" si="65"/>
        <v>0.13525000000000001</v>
      </c>
      <c r="X251" s="2">
        <f t="shared" si="66"/>
        <v>0.85760000000000003</v>
      </c>
      <c r="Y251" s="2">
        <f t="shared" si="67"/>
        <v>2.72052</v>
      </c>
      <c r="Z251" s="2">
        <f t="shared" si="68"/>
        <v>2.971E-2</v>
      </c>
      <c r="AA251" s="2">
        <f t="shared" si="69"/>
        <v>3.0290000000000001E-2</v>
      </c>
      <c r="AB251" s="2">
        <f t="shared" si="70"/>
        <v>0.30551</v>
      </c>
      <c r="AC251" s="2">
        <f t="shared" si="71"/>
        <v>0.30773</v>
      </c>
      <c r="AD251" s="2">
        <f t="shared" si="72"/>
        <v>0</v>
      </c>
      <c r="AE251" s="2">
        <f t="shared" si="73"/>
        <v>0</v>
      </c>
      <c r="AG251" t="s">
        <v>113</v>
      </c>
      <c r="AH251">
        <f t="shared" si="74"/>
        <v>8.9010000000000006E-2</v>
      </c>
      <c r="AI251">
        <f t="shared" si="75"/>
        <v>0.13433999999999999</v>
      </c>
      <c r="AJ251">
        <f t="shared" si="76"/>
        <v>0.89337999999999995</v>
      </c>
      <c r="AK251">
        <f t="shared" si="77"/>
        <v>2.1646000000000001</v>
      </c>
      <c r="AL251">
        <f t="shared" si="78"/>
        <v>3.0519999999999999E-2</v>
      </c>
      <c r="AM251">
        <f t="shared" si="79"/>
        <v>2.5389999999999999E-2</v>
      </c>
      <c r="AN251">
        <f t="shared" si="80"/>
        <v>0.32008000000000003</v>
      </c>
      <c r="AO251">
        <f t="shared" si="81"/>
        <v>0.30719999999999997</v>
      </c>
      <c r="AP251">
        <f t="shared" si="82"/>
        <v>0</v>
      </c>
      <c r="AQ251">
        <f t="shared" si="83"/>
        <v>0</v>
      </c>
    </row>
    <row r="252" spans="1:43">
      <c r="A252" t="s">
        <v>270</v>
      </c>
      <c r="B252">
        <v>0</v>
      </c>
      <c r="C252">
        <v>8.5330000000000003E-2</v>
      </c>
      <c r="D252">
        <v>1.6999999999999999E-3</v>
      </c>
      <c r="E252">
        <v>0.14235</v>
      </c>
      <c r="F252">
        <v>0</v>
      </c>
      <c r="G252">
        <v>0.87263000000000002</v>
      </c>
      <c r="H252">
        <v>2.351</v>
      </c>
      <c r="I252">
        <v>0</v>
      </c>
      <c r="J252">
        <v>3.0009999999999998E-2</v>
      </c>
      <c r="K252">
        <v>0</v>
      </c>
      <c r="L252">
        <v>2.9440000000000001E-2</v>
      </c>
      <c r="M252">
        <v>3.1E-4</v>
      </c>
      <c r="N252">
        <v>0.30437999999999998</v>
      </c>
      <c r="O252">
        <v>7.8700000000000003E-3</v>
      </c>
      <c r="P252">
        <v>0.30762</v>
      </c>
      <c r="Q252">
        <v>0</v>
      </c>
      <c r="R252">
        <v>0</v>
      </c>
      <c r="S252">
        <v>0</v>
      </c>
      <c r="T252">
        <v>0</v>
      </c>
      <c r="U252" s="2" t="str">
        <f t="shared" si="63"/>
        <v>A24001</v>
      </c>
      <c r="V252" s="2">
        <f t="shared" si="64"/>
        <v>8.7029999999999996E-2</v>
      </c>
      <c r="W252" s="2">
        <f t="shared" si="65"/>
        <v>0.14235</v>
      </c>
      <c r="X252" s="2">
        <f t="shared" si="66"/>
        <v>0.87263000000000002</v>
      </c>
      <c r="Y252" s="2">
        <f t="shared" si="67"/>
        <v>2.351</v>
      </c>
      <c r="Z252" s="2">
        <f t="shared" si="68"/>
        <v>3.0009999999999998E-2</v>
      </c>
      <c r="AA252" s="2">
        <f t="shared" si="69"/>
        <v>2.9440000000000001E-2</v>
      </c>
      <c r="AB252" s="2">
        <f t="shared" si="70"/>
        <v>0.31255999999999995</v>
      </c>
      <c r="AC252" s="2">
        <f t="shared" si="71"/>
        <v>0.30762</v>
      </c>
      <c r="AD252" s="2">
        <f t="shared" si="72"/>
        <v>0</v>
      </c>
      <c r="AE252" s="2">
        <f t="shared" si="73"/>
        <v>0</v>
      </c>
      <c r="AG252" t="s">
        <v>31</v>
      </c>
      <c r="AH252">
        <f t="shared" si="74"/>
        <v>6.720000000000001E-2</v>
      </c>
      <c r="AI252">
        <f t="shared" si="75"/>
        <v>0.12537999999999999</v>
      </c>
      <c r="AJ252">
        <f t="shared" si="76"/>
        <v>0.65968000000000004</v>
      </c>
      <c r="AK252">
        <f t="shared" si="77"/>
        <v>2.9630000000000001</v>
      </c>
      <c r="AL252">
        <f t="shared" si="78"/>
        <v>2.657E-2</v>
      </c>
      <c r="AM252">
        <f t="shared" si="79"/>
        <v>3.0190000000000002E-2</v>
      </c>
      <c r="AN252">
        <f t="shared" si="80"/>
        <v>0.29815999999999998</v>
      </c>
      <c r="AO252">
        <f t="shared" si="81"/>
        <v>0.31026999999999999</v>
      </c>
      <c r="AP252">
        <f t="shared" si="82"/>
        <v>0</v>
      </c>
      <c r="AQ252">
        <f t="shared" si="83"/>
        <v>0</v>
      </c>
    </row>
    <row r="253" spans="1:43">
      <c r="A253" t="s">
        <v>271</v>
      </c>
      <c r="B253">
        <v>0</v>
      </c>
      <c r="C253">
        <v>8.6550000000000002E-2</v>
      </c>
      <c r="D253">
        <v>2.2300000000000002E-3</v>
      </c>
      <c r="E253">
        <v>0.13048000000000001</v>
      </c>
      <c r="F253">
        <v>0</v>
      </c>
      <c r="G253">
        <v>0.89117999999999997</v>
      </c>
      <c r="H253">
        <v>1.71095</v>
      </c>
      <c r="I253">
        <v>0</v>
      </c>
      <c r="J253">
        <v>3.0550000000000001E-2</v>
      </c>
      <c r="K253">
        <v>0</v>
      </c>
      <c r="L253">
        <v>2.8340000000000001E-2</v>
      </c>
      <c r="M253">
        <v>1.2999999999999999E-4</v>
      </c>
      <c r="N253">
        <v>0.31601000000000001</v>
      </c>
      <c r="O253">
        <v>2.6700000000000001E-3</v>
      </c>
      <c r="P253">
        <v>0.30724000000000001</v>
      </c>
      <c r="Q253">
        <v>0</v>
      </c>
      <c r="R253">
        <v>0</v>
      </c>
      <c r="S253">
        <v>0</v>
      </c>
      <c r="T253">
        <v>0</v>
      </c>
      <c r="U253" s="2" t="str">
        <f t="shared" si="63"/>
        <v>C42009</v>
      </c>
      <c r="V253" s="2">
        <f t="shared" si="64"/>
        <v>8.8779999999999998E-2</v>
      </c>
      <c r="W253" s="2">
        <f t="shared" si="65"/>
        <v>0.13048000000000001</v>
      </c>
      <c r="X253" s="2">
        <f t="shared" si="66"/>
        <v>0.89117999999999997</v>
      </c>
      <c r="Y253" s="2">
        <f t="shared" si="67"/>
        <v>1.71095</v>
      </c>
      <c r="Z253" s="2">
        <f t="shared" si="68"/>
        <v>3.0550000000000001E-2</v>
      </c>
      <c r="AA253" s="2">
        <f t="shared" si="69"/>
        <v>2.8340000000000001E-2</v>
      </c>
      <c r="AB253" s="2">
        <f t="shared" si="70"/>
        <v>0.31881000000000004</v>
      </c>
      <c r="AC253" s="2">
        <f t="shared" si="71"/>
        <v>0.30724000000000001</v>
      </c>
      <c r="AD253" s="2">
        <f t="shared" si="72"/>
        <v>0</v>
      </c>
      <c r="AE253" s="2">
        <f t="shared" si="73"/>
        <v>0</v>
      </c>
      <c r="AG253" t="s">
        <v>25</v>
      </c>
      <c r="AH253">
        <f t="shared" si="74"/>
        <v>8.8480000000000003E-2</v>
      </c>
      <c r="AI253">
        <f t="shared" si="75"/>
        <v>0.13793</v>
      </c>
      <c r="AJ253">
        <f t="shared" si="76"/>
        <v>0.88622999999999996</v>
      </c>
      <c r="AK253">
        <f t="shared" si="77"/>
        <v>2.6374200000000001</v>
      </c>
      <c r="AL253">
        <f t="shared" si="78"/>
        <v>3.04E-2</v>
      </c>
      <c r="AM253">
        <f t="shared" si="79"/>
        <v>3.0009999999999998E-2</v>
      </c>
      <c r="AN253">
        <f t="shared" si="80"/>
        <v>0.31906000000000001</v>
      </c>
      <c r="AO253">
        <f t="shared" si="81"/>
        <v>0.30753999999999998</v>
      </c>
      <c r="AP253">
        <f t="shared" si="82"/>
        <v>0</v>
      </c>
      <c r="AQ253">
        <f t="shared" si="83"/>
        <v>0</v>
      </c>
    </row>
    <row r="254" spans="1:43">
      <c r="A254" t="s">
        <v>272</v>
      </c>
      <c r="B254">
        <v>0</v>
      </c>
      <c r="C254">
        <v>8.5419999999999996E-2</v>
      </c>
      <c r="D254">
        <v>1.6999999999999999E-3</v>
      </c>
      <c r="E254">
        <v>0.14474000000000001</v>
      </c>
      <c r="F254">
        <v>0</v>
      </c>
      <c r="G254">
        <v>0.87383999999999995</v>
      </c>
      <c r="H254">
        <v>2.3721899999999998</v>
      </c>
      <c r="I254">
        <v>0</v>
      </c>
      <c r="J254">
        <v>3.015E-2</v>
      </c>
      <c r="K254" s="1">
        <v>1.0000000000000001E-5</v>
      </c>
      <c r="L254">
        <v>2.98E-2</v>
      </c>
      <c r="M254">
        <v>3.1E-4</v>
      </c>
      <c r="N254">
        <v>0.30607000000000001</v>
      </c>
      <c r="O254">
        <v>6.7299999999999999E-3</v>
      </c>
      <c r="P254">
        <v>0.30764999999999998</v>
      </c>
      <c r="Q254">
        <v>0</v>
      </c>
      <c r="R254">
        <v>0</v>
      </c>
      <c r="S254">
        <v>0</v>
      </c>
      <c r="T254">
        <v>0</v>
      </c>
      <c r="U254" s="2" t="str">
        <f t="shared" si="63"/>
        <v>F24001</v>
      </c>
      <c r="V254" s="2">
        <f t="shared" si="64"/>
        <v>8.7119999999999989E-2</v>
      </c>
      <c r="W254" s="2">
        <f t="shared" si="65"/>
        <v>0.14474000000000001</v>
      </c>
      <c r="X254" s="2">
        <f t="shared" si="66"/>
        <v>0.87383999999999995</v>
      </c>
      <c r="Y254" s="2">
        <f t="shared" si="67"/>
        <v>2.3721899999999998</v>
      </c>
      <c r="Z254" s="2">
        <f t="shared" si="68"/>
        <v>3.0159999999999999E-2</v>
      </c>
      <c r="AA254" s="2">
        <f t="shared" si="69"/>
        <v>2.98E-2</v>
      </c>
      <c r="AB254" s="2">
        <f t="shared" si="70"/>
        <v>0.31311</v>
      </c>
      <c r="AC254" s="2">
        <f t="shared" si="71"/>
        <v>0.30764999999999998</v>
      </c>
      <c r="AD254" s="2">
        <f t="shared" si="72"/>
        <v>0</v>
      </c>
      <c r="AE254" s="2">
        <f t="shared" si="73"/>
        <v>0</v>
      </c>
      <c r="AG254" t="s">
        <v>108</v>
      </c>
      <c r="AH254">
        <f t="shared" si="74"/>
        <v>8.9099999999999999E-2</v>
      </c>
      <c r="AI254">
        <f t="shared" si="75"/>
        <v>0.13547000000000001</v>
      </c>
      <c r="AJ254">
        <f t="shared" si="76"/>
        <v>0.89398999999999995</v>
      </c>
      <c r="AK254">
        <f t="shared" si="77"/>
        <v>2.1861799999999998</v>
      </c>
      <c r="AL254">
        <f t="shared" si="78"/>
        <v>3.057E-2</v>
      </c>
      <c r="AM254">
        <f t="shared" si="79"/>
        <v>2.5690000000000001E-2</v>
      </c>
      <c r="AN254">
        <f t="shared" si="80"/>
        <v>0.31963000000000003</v>
      </c>
      <c r="AO254">
        <f t="shared" si="81"/>
        <v>0.30718000000000001</v>
      </c>
      <c r="AP254">
        <f t="shared" si="82"/>
        <v>0</v>
      </c>
      <c r="AQ254">
        <f t="shared" si="83"/>
        <v>0</v>
      </c>
    </row>
    <row r="255" spans="1:43">
      <c r="A255" t="s">
        <v>273</v>
      </c>
      <c r="B255">
        <v>0</v>
      </c>
      <c r="C255">
        <v>8.3820000000000006E-2</v>
      </c>
      <c r="D255">
        <v>6.8000000000000005E-4</v>
      </c>
      <c r="E255">
        <v>0.13192000000000001</v>
      </c>
      <c r="F255">
        <v>0</v>
      </c>
      <c r="G255">
        <v>0.84748999999999997</v>
      </c>
      <c r="H255">
        <v>2.7800400000000001</v>
      </c>
      <c r="I255">
        <v>0</v>
      </c>
      <c r="J255">
        <v>2.937E-2</v>
      </c>
      <c r="K255" s="1">
        <v>1.0000000000000001E-5</v>
      </c>
      <c r="L255">
        <v>3.0079999999999999E-2</v>
      </c>
      <c r="M255">
        <v>1.16E-3</v>
      </c>
      <c r="N255">
        <v>0.26867000000000002</v>
      </c>
      <c r="O255">
        <v>3.4299999999999997E-2</v>
      </c>
      <c r="P255">
        <v>0.30780000000000002</v>
      </c>
      <c r="Q255">
        <v>0</v>
      </c>
      <c r="R255">
        <v>0</v>
      </c>
      <c r="S255">
        <v>0</v>
      </c>
      <c r="T255">
        <v>0</v>
      </c>
      <c r="U255" s="2" t="str">
        <f t="shared" si="63"/>
        <v>F54027</v>
      </c>
      <c r="V255" s="2">
        <f t="shared" si="64"/>
        <v>8.4500000000000006E-2</v>
      </c>
      <c r="W255" s="2">
        <f t="shared" si="65"/>
        <v>0.13192000000000001</v>
      </c>
      <c r="X255" s="2">
        <f t="shared" si="66"/>
        <v>0.84748999999999997</v>
      </c>
      <c r="Y255" s="2">
        <f t="shared" si="67"/>
        <v>2.7800400000000001</v>
      </c>
      <c r="Z255" s="2">
        <f t="shared" si="68"/>
        <v>2.938E-2</v>
      </c>
      <c r="AA255" s="2">
        <f t="shared" si="69"/>
        <v>3.0079999999999999E-2</v>
      </c>
      <c r="AB255" s="2">
        <f t="shared" si="70"/>
        <v>0.30413000000000001</v>
      </c>
      <c r="AC255" s="2">
        <f t="shared" si="71"/>
        <v>0.30780000000000002</v>
      </c>
      <c r="AD255" s="2">
        <f t="shared" si="72"/>
        <v>0</v>
      </c>
      <c r="AE255" s="2">
        <f t="shared" si="73"/>
        <v>0</v>
      </c>
      <c r="AG255" t="s">
        <v>23</v>
      </c>
      <c r="AH255">
        <f t="shared" si="74"/>
        <v>8.9520000000000002E-2</v>
      </c>
      <c r="AI255">
        <f t="shared" si="75"/>
        <v>0.12292</v>
      </c>
      <c r="AJ255">
        <f t="shared" si="76"/>
        <v>0.89712999999999998</v>
      </c>
      <c r="AK255">
        <f t="shared" si="77"/>
        <v>1.08083</v>
      </c>
      <c r="AL255">
        <f t="shared" si="78"/>
        <v>3.0589999999999999E-2</v>
      </c>
      <c r="AM255">
        <f t="shared" si="79"/>
        <v>2.5559999999999999E-2</v>
      </c>
      <c r="AN255">
        <f t="shared" si="80"/>
        <v>0.32057999999999998</v>
      </c>
      <c r="AO255">
        <f t="shared" si="81"/>
        <v>0.307</v>
      </c>
      <c r="AP255">
        <f t="shared" si="82"/>
        <v>0</v>
      </c>
      <c r="AQ255">
        <f t="shared" si="83"/>
        <v>0</v>
      </c>
    </row>
    <row r="256" spans="1:43">
      <c r="A256" t="s">
        <v>274</v>
      </c>
      <c r="B256">
        <v>0</v>
      </c>
      <c r="C256">
        <v>8.1280000000000005E-2</v>
      </c>
      <c r="D256">
        <v>2.7899999999999999E-3</v>
      </c>
      <c r="E256">
        <v>0.12966</v>
      </c>
      <c r="F256">
        <v>0</v>
      </c>
      <c r="G256">
        <v>0.84877999999999998</v>
      </c>
      <c r="H256">
        <v>2.8803800000000002</v>
      </c>
      <c r="I256">
        <v>0</v>
      </c>
      <c r="J256">
        <v>2.9270000000000001E-2</v>
      </c>
      <c r="K256">
        <v>0</v>
      </c>
      <c r="L256">
        <v>3.0890000000000001E-2</v>
      </c>
      <c r="M256" s="1">
        <v>3.0000000000000001E-5</v>
      </c>
      <c r="N256">
        <v>0.30815999999999999</v>
      </c>
      <c r="O256">
        <v>3.2599999999999999E-3</v>
      </c>
      <c r="P256">
        <v>0.30847000000000002</v>
      </c>
      <c r="Q256">
        <v>0</v>
      </c>
      <c r="R256">
        <v>0</v>
      </c>
      <c r="S256">
        <v>0</v>
      </c>
      <c r="T256">
        <v>0</v>
      </c>
      <c r="U256" s="2" t="str">
        <f t="shared" si="63"/>
        <v>B51139</v>
      </c>
      <c r="V256" s="2">
        <f t="shared" si="64"/>
        <v>8.4070000000000006E-2</v>
      </c>
      <c r="W256" s="2">
        <f t="shared" si="65"/>
        <v>0.12966</v>
      </c>
      <c r="X256" s="2">
        <f t="shared" si="66"/>
        <v>0.84877999999999998</v>
      </c>
      <c r="Y256" s="2">
        <f t="shared" si="67"/>
        <v>2.8803800000000002</v>
      </c>
      <c r="Z256" s="2">
        <f t="shared" si="68"/>
        <v>2.9270000000000001E-2</v>
      </c>
      <c r="AA256" s="2">
        <f t="shared" si="69"/>
        <v>3.0890000000000001E-2</v>
      </c>
      <c r="AB256" s="2">
        <f t="shared" si="70"/>
        <v>0.31144999999999995</v>
      </c>
      <c r="AC256" s="2">
        <f t="shared" si="71"/>
        <v>0.30847000000000002</v>
      </c>
      <c r="AD256" s="2">
        <f t="shared" si="72"/>
        <v>0</v>
      </c>
      <c r="AE256" s="2">
        <f t="shared" si="73"/>
        <v>0</v>
      </c>
      <c r="AG256" t="s">
        <v>100</v>
      </c>
      <c r="AH256">
        <f t="shared" si="74"/>
        <v>8.9800000000000005E-2</v>
      </c>
      <c r="AI256">
        <f t="shared" si="75"/>
        <v>0.14485999999999999</v>
      </c>
      <c r="AJ256">
        <f t="shared" si="76"/>
        <v>0.89900000000000002</v>
      </c>
      <c r="AK256">
        <f t="shared" si="77"/>
        <v>1.05837</v>
      </c>
      <c r="AL256">
        <f t="shared" si="78"/>
        <v>3.0679999999999999E-2</v>
      </c>
      <c r="AM256">
        <f t="shared" si="79"/>
        <v>3.456E-2</v>
      </c>
      <c r="AN256">
        <f t="shared" si="80"/>
        <v>0.32138</v>
      </c>
      <c r="AO256">
        <f t="shared" si="81"/>
        <v>0.30698999999999999</v>
      </c>
      <c r="AP256">
        <f t="shared" si="82"/>
        <v>0</v>
      </c>
      <c r="AQ256">
        <f t="shared" si="83"/>
        <v>0</v>
      </c>
    </row>
    <row r="257" spans="1:43">
      <c r="A257" t="s">
        <v>275</v>
      </c>
      <c r="B257">
        <v>0</v>
      </c>
      <c r="C257">
        <v>8.1640000000000004E-2</v>
      </c>
      <c r="D257">
        <v>2.66E-3</v>
      </c>
      <c r="E257">
        <v>0.13206000000000001</v>
      </c>
      <c r="F257">
        <v>0</v>
      </c>
      <c r="G257">
        <v>0.84301000000000004</v>
      </c>
      <c r="H257">
        <v>2.8489900000000001</v>
      </c>
      <c r="I257">
        <v>0</v>
      </c>
      <c r="J257">
        <v>2.9190000000000001E-2</v>
      </c>
      <c r="K257">
        <v>0</v>
      </c>
      <c r="L257">
        <v>3.1040000000000002E-2</v>
      </c>
      <c r="M257" s="1">
        <v>1.0000000000000001E-5</v>
      </c>
      <c r="N257">
        <v>0.30901000000000001</v>
      </c>
      <c r="O257">
        <v>1.7099999999999999E-3</v>
      </c>
      <c r="P257">
        <v>0.30757000000000001</v>
      </c>
      <c r="Q257">
        <v>0</v>
      </c>
      <c r="R257">
        <v>0</v>
      </c>
      <c r="S257">
        <v>0</v>
      </c>
      <c r="T257">
        <v>0</v>
      </c>
      <c r="U257" s="2" t="str">
        <f t="shared" si="63"/>
        <v>B51187</v>
      </c>
      <c r="V257" s="2">
        <f t="shared" si="64"/>
        <v>8.43E-2</v>
      </c>
      <c r="W257" s="2">
        <f t="shared" si="65"/>
        <v>0.13206000000000001</v>
      </c>
      <c r="X257" s="2">
        <f t="shared" si="66"/>
        <v>0.84301000000000004</v>
      </c>
      <c r="Y257" s="2">
        <f t="shared" si="67"/>
        <v>2.8489900000000001</v>
      </c>
      <c r="Z257" s="2">
        <f t="shared" si="68"/>
        <v>2.9190000000000001E-2</v>
      </c>
      <c r="AA257" s="2">
        <f t="shared" si="69"/>
        <v>3.1040000000000002E-2</v>
      </c>
      <c r="AB257" s="2">
        <f t="shared" si="70"/>
        <v>0.31073000000000001</v>
      </c>
      <c r="AC257" s="2">
        <f t="shared" si="71"/>
        <v>0.30757000000000001</v>
      </c>
      <c r="AD257" s="2">
        <f t="shared" si="72"/>
        <v>0</v>
      </c>
      <c r="AE257" s="2">
        <f t="shared" si="73"/>
        <v>0</v>
      </c>
      <c r="AG257" t="s">
        <v>106</v>
      </c>
      <c r="AH257">
        <f t="shared" si="74"/>
        <v>8.9130000000000001E-2</v>
      </c>
      <c r="AI257">
        <f t="shared" si="75"/>
        <v>0.13569999999999999</v>
      </c>
      <c r="AJ257">
        <f t="shared" si="76"/>
        <v>0.89444000000000001</v>
      </c>
      <c r="AK257">
        <f t="shared" si="77"/>
        <v>1.5863700000000001</v>
      </c>
      <c r="AL257">
        <f t="shared" si="78"/>
        <v>3.0630000000000001E-2</v>
      </c>
      <c r="AM257">
        <f t="shared" si="79"/>
        <v>2.9049999999999999E-2</v>
      </c>
      <c r="AN257">
        <f t="shared" si="80"/>
        <v>0.31936999999999999</v>
      </c>
      <c r="AO257">
        <f t="shared" si="81"/>
        <v>0.30704999999999999</v>
      </c>
      <c r="AP257">
        <f t="shared" si="82"/>
        <v>0</v>
      </c>
      <c r="AQ257">
        <f t="shared" si="83"/>
        <v>0</v>
      </c>
    </row>
    <row r="258" spans="1:43">
      <c r="A258" t="s">
        <v>276</v>
      </c>
      <c r="B258">
        <v>0</v>
      </c>
      <c r="C258">
        <v>8.233E-2</v>
      </c>
      <c r="D258">
        <v>9.7999999999999997E-4</v>
      </c>
      <c r="E258">
        <v>0.13195999999999999</v>
      </c>
      <c r="F258">
        <v>0</v>
      </c>
      <c r="G258">
        <v>0.83391999999999999</v>
      </c>
      <c r="H258">
        <v>2.8613</v>
      </c>
      <c r="I258">
        <v>0</v>
      </c>
      <c r="J258">
        <v>2.8850000000000001E-2</v>
      </c>
      <c r="K258">
        <v>0</v>
      </c>
      <c r="L258">
        <v>3.1320000000000001E-2</v>
      </c>
      <c r="M258">
        <v>7.3999999999999999E-4</v>
      </c>
      <c r="N258">
        <v>0.27940999999999999</v>
      </c>
      <c r="O258">
        <v>2.3939999999999999E-2</v>
      </c>
      <c r="P258">
        <v>0.30784</v>
      </c>
      <c r="Q258">
        <v>0</v>
      </c>
      <c r="R258">
        <v>0</v>
      </c>
      <c r="S258">
        <v>0</v>
      </c>
      <c r="T258">
        <v>0</v>
      </c>
      <c r="U258" s="2" t="str">
        <f t="shared" si="63"/>
        <v>F51043</v>
      </c>
      <c r="V258" s="2">
        <f t="shared" si="64"/>
        <v>8.3309999999999995E-2</v>
      </c>
      <c r="W258" s="2">
        <f t="shared" si="65"/>
        <v>0.13195999999999999</v>
      </c>
      <c r="X258" s="2">
        <f t="shared" si="66"/>
        <v>0.83391999999999999</v>
      </c>
      <c r="Y258" s="2">
        <f t="shared" si="67"/>
        <v>2.8613</v>
      </c>
      <c r="Z258" s="2">
        <f t="shared" si="68"/>
        <v>2.8850000000000001E-2</v>
      </c>
      <c r="AA258" s="2">
        <f t="shared" si="69"/>
        <v>3.1320000000000001E-2</v>
      </c>
      <c r="AB258" s="2">
        <f t="shared" si="70"/>
        <v>0.30409000000000003</v>
      </c>
      <c r="AC258" s="2">
        <f t="shared" si="71"/>
        <v>0.30784</v>
      </c>
      <c r="AD258" s="2">
        <f t="shared" si="72"/>
        <v>0</v>
      </c>
      <c r="AE258" s="2">
        <f t="shared" si="73"/>
        <v>0</v>
      </c>
      <c r="AG258" t="s">
        <v>240</v>
      </c>
      <c r="AH258">
        <f t="shared" si="74"/>
        <v>8.1790000000000002E-2</v>
      </c>
      <c r="AI258">
        <f t="shared" si="75"/>
        <v>0.13120999999999999</v>
      </c>
      <c r="AJ258">
        <f t="shared" si="76"/>
        <v>0.82621999999999995</v>
      </c>
      <c r="AK258">
        <f t="shared" si="77"/>
        <v>2.8810699999999998</v>
      </c>
      <c r="AL258">
        <f t="shared" si="78"/>
        <v>2.845E-2</v>
      </c>
      <c r="AM258">
        <f t="shared" si="79"/>
        <v>3.143E-2</v>
      </c>
      <c r="AN258">
        <f t="shared" si="80"/>
        <v>0.30797000000000002</v>
      </c>
      <c r="AO258">
        <f t="shared" si="81"/>
        <v>0.30823</v>
      </c>
      <c r="AP258">
        <f t="shared" si="82"/>
        <v>0</v>
      </c>
      <c r="AQ258">
        <f t="shared" si="83"/>
        <v>0</v>
      </c>
    </row>
    <row r="259" spans="1:43">
      <c r="A259" t="s">
        <v>277</v>
      </c>
      <c r="B259">
        <v>0</v>
      </c>
      <c r="C259">
        <v>8.7040000000000006E-2</v>
      </c>
      <c r="D259">
        <v>1E-3</v>
      </c>
      <c r="E259">
        <v>0.13625000000000001</v>
      </c>
      <c r="F259">
        <v>0</v>
      </c>
      <c r="G259">
        <v>0.88305</v>
      </c>
      <c r="H259">
        <v>2.5080499999999999</v>
      </c>
      <c r="I259">
        <v>0</v>
      </c>
      <c r="J259">
        <v>3.0370000000000001E-2</v>
      </c>
      <c r="K259">
        <v>0</v>
      </c>
      <c r="L259">
        <v>2.8309999999999998E-2</v>
      </c>
      <c r="M259">
        <v>7.2999999999999996E-4</v>
      </c>
      <c r="N259">
        <v>0.29944999999999999</v>
      </c>
      <c r="O259">
        <v>1.248E-2</v>
      </c>
      <c r="P259">
        <v>0.30764999999999998</v>
      </c>
      <c r="Q259">
        <v>0</v>
      </c>
      <c r="R259">
        <v>0</v>
      </c>
      <c r="S259">
        <v>0</v>
      </c>
      <c r="T259">
        <v>0</v>
      </c>
      <c r="U259" s="2" t="str">
        <f t="shared" ref="U259:U322" si="84">A259</f>
        <v>F54037</v>
      </c>
      <c r="V259" s="2">
        <f t="shared" ref="V259:V322" si="85">B259+C259+D259</f>
        <v>8.8040000000000007E-2</v>
      </c>
      <c r="W259" s="2">
        <f t="shared" ref="W259:W322" si="86">E259</f>
        <v>0.13625000000000001</v>
      </c>
      <c r="X259" s="2">
        <f t="shared" ref="X259:X322" si="87">F259+G259</f>
        <v>0.88305</v>
      </c>
      <c r="Y259" s="2">
        <f t="shared" ref="Y259:Y322" si="88">H259</f>
        <v>2.5080499999999999</v>
      </c>
      <c r="Z259" s="2">
        <f t="shared" ref="Z259:Z322" si="89">I259+J259+K259</f>
        <v>3.0370000000000001E-2</v>
      </c>
      <c r="AA259" s="2">
        <f t="shared" ref="AA259:AA322" si="90">L259</f>
        <v>2.8309999999999998E-2</v>
      </c>
      <c r="AB259" s="2">
        <f t="shared" ref="AB259:AB322" si="91">M259+N259+O259</f>
        <v>0.31265999999999999</v>
      </c>
      <c r="AC259" s="2">
        <f t="shared" ref="AC259:AC322" si="92">P259</f>
        <v>0.30764999999999998</v>
      </c>
      <c r="AD259" s="2">
        <f t="shared" ref="AD259:AD322" si="93">Q259+R259+S259</f>
        <v>0</v>
      </c>
      <c r="AE259" s="2">
        <f t="shared" ref="AE259:AE322" si="94">T259</f>
        <v>0</v>
      </c>
      <c r="AG259" t="s">
        <v>97</v>
      </c>
      <c r="AH259">
        <f t="shared" ref="AH259:AH322" si="95">VLOOKUP(AG259,$U$1:$AE$368,2,FALSE)</f>
        <v>9.2100000000000001E-2</v>
      </c>
      <c r="AI259">
        <f t="shared" ref="AI259:AI322" si="96">VLOOKUP(AG259,$U$1:$AE$368,3,FALSE)</f>
        <v>0.14693000000000001</v>
      </c>
      <c r="AJ259">
        <f t="shared" ref="AJ259:AJ322" si="97">VLOOKUP(AG259,$U$1:$AE$368,4,FALSE)</f>
        <v>0.89576</v>
      </c>
      <c r="AK259">
        <f t="shared" ref="AK259:AK322" si="98">VLOOKUP(AG259,$U$1:$AE$368,5,FALSE)</f>
        <v>1.2338</v>
      </c>
      <c r="AL259">
        <f t="shared" ref="AL259:AL322" si="99">VLOOKUP(AG259,$U$1:$AE$368,6,FALSE)</f>
        <v>3.066E-2</v>
      </c>
      <c r="AM259">
        <f t="shared" ref="AM259:AM322" si="100">VLOOKUP(AG259,$U$1:$AE$368,7,FALSE)</f>
        <v>3.5290000000000002E-2</v>
      </c>
      <c r="AN259">
        <f t="shared" ref="AN259:AN322" si="101">VLOOKUP(AG259,$U$1:$AE$368,8,FALSE)</f>
        <v>0.32157000000000002</v>
      </c>
      <c r="AO259">
        <f t="shared" ref="AO259:AO322" si="102">VLOOKUP(AG259,$U$1:$AE$368,9,FALSE)</f>
        <v>0.30718000000000001</v>
      </c>
      <c r="AP259">
        <f t="shared" ref="AP259:AP322" si="103">VLOOKUP(AG259,$U$1:$AE$368,10,FALSE)</f>
        <v>0</v>
      </c>
      <c r="AQ259">
        <f t="shared" ref="AQ259:AQ322" si="104">VLOOKUP(AG259,$U$1:$AE$368,11,FALSE)</f>
        <v>0</v>
      </c>
    </row>
    <row r="260" spans="1:43">
      <c r="A260" t="s">
        <v>278</v>
      </c>
      <c r="B260">
        <v>0</v>
      </c>
      <c r="C260">
        <v>8.5349999999999995E-2</v>
      </c>
      <c r="D260">
        <v>2.2499999999999998E-3</v>
      </c>
      <c r="E260">
        <v>0.13935</v>
      </c>
      <c r="F260">
        <v>0</v>
      </c>
      <c r="G260">
        <v>0.88088</v>
      </c>
      <c r="H260">
        <v>2.32789</v>
      </c>
      <c r="I260">
        <v>0</v>
      </c>
      <c r="J260">
        <v>3.048E-2</v>
      </c>
      <c r="K260">
        <v>0</v>
      </c>
      <c r="L260">
        <v>2.7220000000000001E-2</v>
      </c>
      <c r="M260" s="1">
        <v>6.9999999999999994E-5</v>
      </c>
      <c r="N260">
        <v>0.31323000000000001</v>
      </c>
      <c r="O260">
        <v>3.3999999999999998E-3</v>
      </c>
      <c r="P260">
        <v>0.30742999999999998</v>
      </c>
      <c r="Q260">
        <v>0</v>
      </c>
      <c r="R260">
        <v>0</v>
      </c>
      <c r="S260">
        <v>0</v>
      </c>
      <c r="T260">
        <v>0</v>
      </c>
      <c r="U260" s="2" t="str">
        <f t="shared" si="84"/>
        <v>A42009</v>
      </c>
      <c r="V260" s="2">
        <f t="shared" si="85"/>
        <v>8.7599999999999997E-2</v>
      </c>
      <c r="W260" s="2">
        <f t="shared" si="86"/>
        <v>0.13935</v>
      </c>
      <c r="X260" s="2">
        <f t="shared" si="87"/>
        <v>0.88088</v>
      </c>
      <c r="Y260" s="2">
        <f t="shared" si="88"/>
        <v>2.32789</v>
      </c>
      <c r="Z260" s="2">
        <f t="shared" si="89"/>
        <v>3.048E-2</v>
      </c>
      <c r="AA260" s="2">
        <f t="shared" si="90"/>
        <v>2.7220000000000001E-2</v>
      </c>
      <c r="AB260" s="2">
        <f t="shared" si="91"/>
        <v>0.31670000000000004</v>
      </c>
      <c r="AC260" s="2">
        <f t="shared" si="92"/>
        <v>0.30742999999999998</v>
      </c>
      <c r="AD260" s="2">
        <f t="shared" si="93"/>
        <v>0</v>
      </c>
      <c r="AE260" s="2">
        <f t="shared" si="94"/>
        <v>0</v>
      </c>
      <c r="AG260" t="s">
        <v>85</v>
      </c>
      <c r="AH260">
        <f t="shared" si="95"/>
        <v>8.8940000000000005E-2</v>
      </c>
      <c r="AI260">
        <f t="shared" si="96"/>
        <v>0.13850000000000001</v>
      </c>
      <c r="AJ260">
        <f t="shared" si="97"/>
        <v>0.89295999999999998</v>
      </c>
      <c r="AK260">
        <f t="shared" si="98"/>
        <v>2.64445</v>
      </c>
      <c r="AL260">
        <f t="shared" si="99"/>
        <v>3.0450000000000001E-2</v>
      </c>
      <c r="AM260">
        <f t="shared" si="100"/>
        <v>3.0329999999999999E-2</v>
      </c>
      <c r="AN260">
        <f t="shared" si="101"/>
        <v>0.31869000000000003</v>
      </c>
      <c r="AO260">
        <f t="shared" si="102"/>
        <v>0.30753999999999998</v>
      </c>
      <c r="AP260">
        <f t="shared" si="103"/>
        <v>0</v>
      </c>
      <c r="AQ260">
        <f t="shared" si="104"/>
        <v>0</v>
      </c>
    </row>
    <row r="261" spans="1:43">
      <c r="A261" t="s">
        <v>279</v>
      </c>
      <c r="B261">
        <v>0</v>
      </c>
      <c r="C261">
        <v>8.1839999999999996E-2</v>
      </c>
      <c r="D261">
        <v>6.6E-4</v>
      </c>
      <c r="E261">
        <v>0.13281999999999999</v>
      </c>
      <c r="F261">
        <v>0</v>
      </c>
      <c r="G261">
        <v>0.83174000000000003</v>
      </c>
      <c r="H261">
        <v>2.7924199999999999</v>
      </c>
      <c r="I261">
        <v>0</v>
      </c>
      <c r="J261">
        <v>2.8830000000000001E-2</v>
      </c>
      <c r="K261">
        <v>0</v>
      </c>
      <c r="L261">
        <v>3.0630000000000001E-2</v>
      </c>
      <c r="M261">
        <v>2.32E-3</v>
      </c>
      <c r="N261">
        <v>0.26041999999999998</v>
      </c>
      <c r="O261">
        <v>4.0370000000000003E-2</v>
      </c>
      <c r="P261">
        <v>0.30771999999999999</v>
      </c>
      <c r="Q261">
        <v>0</v>
      </c>
      <c r="R261">
        <v>0</v>
      </c>
      <c r="S261">
        <v>0</v>
      </c>
      <c r="T261">
        <v>0</v>
      </c>
      <c r="U261" s="2" t="str">
        <f t="shared" si="84"/>
        <v>A54071</v>
      </c>
      <c r="V261" s="2">
        <f t="shared" si="85"/>
        <v>8.249999999999999E-2</v>
      </c>
      <c r="W261" s="2">
        <f t="shared" si="86"/>
        <v>0.13281999999999999</v>
      </c>
      <c r="X261" s="2">
        <f t="shared" si="87"/>
        <v>0.83174000000000003</v>
      </c>
      <c r="Y261" s="2">
        <f t="shared" si="88"/>
        <v>2.7924199999999999</v>
      </c>
      <c r="Z261" s="2">
        <f t="shared" si="89"/>
        <v>2.8830000000000001E-2</v>
      </c>
      <c r="AA261" s="2">
        <f t="shared" si="90"/>
        <v>3.0630000000000001E-2</v>
      </c>
      <c r="AB261" s="2">
        <f t="shared" si="91"/>
        <v>0.30310999999999999</v>
      </c>
      <c r="AC261" s="2">
        <f t="shared" si="92"/>
        <v>0.30771999999999999</v>
      </c>
      <c r="AD261" s="2">
        <f t="shared" si="93"/>
        <v>0</v>
      </c>
      <c r="AE261" s="2">
        <f t="shared" si="94"/>
        <v>0</v>
      </c>
      <c r="AG261" t="s">
        <v>369</v>
      </c>
      <c r="AH261">
        <f t="shared" si="95"/>
        <v>0.12923000000000001</v>
      </c>
      <c r="AI261">
        <f t="shared" si="96"/>
        <v>0.13531000000000001</v>
      </c>
      <c r="AJ261">
        <f t="shared" si="97"/>
        <v>1.2928900000000001</v>
      </c>
      <c r="AK261">
        <f t="shared" si="98"/>
        <v>1.65733</v>
      </c>
      <c r="AL261">
        <f t="shared" si="99"/>
        <v>3.0370000000000001E-2</v>
      </c>
      <c r="AM261">
        <f t="shared" si="100"/>
        <v>2.9350000000000001E-2</v>
      </c>
      <c r="AN261">
        <f t="shared" si="101"/>
        <v>0.31594999999999995</v>
      </c>
      <c r="AO261">
        <f t="shared" si="102"/>
        <v>0.30720999999999998</v>
      </c>
      <c r="AP261">
        <f t="shared" si="103"/>
        <v>0</v>
      </c>
      <c r="AQ261">
        <f t="shared" si="104"/>
        <v>0</v>
      </c>
    </row>
    <row r="262" spans="1:43">
      <c r="A262" t="s">
        <v>280</v>
      </c>
      <c r="B262">
        <v>0</v>
      </c>
      <c r="C262">
        <v>8.6110000000000006E-2</v>
      </c>
      <c r="D262">
        <v>6.6E-4</v>
      </c>
      <c r="E262">
        <v>0.13494999999999999</v>
      </c>
      <c r="F262">
        <v>0</v>
      </c>
      <c r="G262">
        <v>0.87431000000000003</v>
      </c>
      <c r="H262">
        <v>2.2585799999999998</v>
      </c>
      <c r="I262">
        <v>0</v>
      </c>
      <c r="J262">
        <v>3.024E-2</v>
      </c>
      <c r="K262">
        <v>0</v>
      </c>
      <c r="L262">
        <v>2.606E-2</v>
      </c>
      <c r="M262">
        <v>3.4199999999999999E-3</v>
      </c>
      <c r="N262">
        <v>0.28223999999999999</v>
      </c>
      <c r="O262">
        <v>2.4340000000000001E-2</v>
      </c>
      <c r="P262">
        <v>0.30754999999999999</v>
      </c>
      <c r="Q262">
        <v>0</v>
      </c>
      <c r="R262">
        <v>0</v>
      </c>
      <c r="S262">
        <v>0</v>
      </c>
      <c r="T262">
        <v>0</v>
      </c>
      <c r="U262" s="2" t="str">
        <f t="shared" si="84"/>
        <v>F54071</v>
      </c>
      <c r="V262" s="2">
        <f t="shared" si="85"/>
        <v>8.677E-2</v>
      </c>
      <c r="W262" s="2">
        <f t="shared" si="86"/>
        <v>0.13494999999999999</v>
      </c>
      <c r="X262" s="2">
        <f t="shared" si="87"/>
        <v>0.87431000000000003</v>
      </c>
      <c r="Y262" s="2">
        <f t="shared" si="88"/>
        <v>2.2585799999999998</v>
      </c>
      <c r="Z262" s="2">
        <f t="shared" si="89"/>
        <v>3.024E-2</v>
      </c>
      <c r="AA262" s="2">
        <f t="shared" si="90"/>
        <v>2.606E-2</v>
      </c>
      <c r="AB262" s="2">
        <f t="shared" si="91"/>
        <v>0.30999999999999994</v>
      </c>
      <c r="AC262" s="2">
        <f t="shared" si="92"/>
        <v>0.30754999999999999</v>
      </c>
      <c r="AD262" s="2">
        <f t="shared" si="93"/>
        <v>0</v>
      </c>
      <c r="AE262" s="2">
        <f t="shared" si="94"/>
        <v>0</v>
      </c>
      <c r="AG262" t="s">
        <v>375</v>
      </c>
      <c r="AH262">
        <f t="shared" si="95"/>
        <v>9.5820000000000002E-2</v>
      </c>
      <c r="AI262">
        <f t="shared" si="96"/>
        <v>0.14577000000000001</v>
      </c>
      <c r="AJ262">
        <f t="shared" si="97"/>
        <v>0.87365000000000004</v>
      </c>
      <c r="AK262">
        <f t="shared" si="98"/>
        <v>2.2543600000000001</v>
      </c>
      <c r="AL262">
        <f t="shared" si="99"/>
        <v>3.0450000000000001E-2</v>
      </c>
      <c r="AM262">
        <f t="shared" si="100"/>
        <v>2.6929999999999999E-2</v>
      </c>
      <c r="AN262">
        <f t="shared" si="101"/>
        <v>0.31424000000000007</v>
      </c>
      <c r="AO262">
        <f t="shared" si="102"/>
        <v>0.30739</v>
      </c>
      <c r="AP262">
        <f t="shared" si="103"/>
        <v>0</v>
      </c>
      <c r="AQ262">
        <f t="shared" si="104"/>
        <v>0</v>
      </c>
    </row>
    <row r="263" spans="1:43">
      <c r="A263" t="s">
        <v>281</v>
      </c>
      <c r="B263">
        <v>0</v>
      </c>
      <c r="C263">
        <v>0.12970000000000001</v>
      </c>
      <c r="D263">
        <v>4.0000000000000002E-4</v>
      </c>
      <c r="E263">
        <v>0.14810000000000001</v>
      </c>
      <c r="F263">
        <v>0</v>
      </c>
      <c r="G263">
        <v>1.3022899999999999</v>
      </c>
      <c r="H263">
        <v>2.2092700000000001</v>
      </c>
      <c r="I263">
        <v>0</v>
      </c>
      <c r="J263">
        <v>3.0620000000000001E-2</v>
      </c>
      <c r="K263">
        <v>0</v>
      </c>
      <c r="L263">
        <v>2.6509999999999999E-2</v>
      </c>
      <c r="M263">
        <v>6.6E-4</v>
      </c>
      <c r="N263">
        <v>0.31534000000000001</v>
      </c>
      <c r="O263">
        <v>2.5699999999999998E-3</v>
      </c>
      <c r="P263">
        <v>0.30751000000000001</v>
      </c>
      <c r="Q263">
        <v>0</v>
      </c>
      <c r="R263">
        <v>0</v>
      </c>
      <c r="S263">
        <v>0</v>
      </c>
      <c r="T263">
        <v>0</v>
      </c>
      <c r="U263" s="2" t="str">
        <f t="shared" si="84"/>
        <v>A54023</v>
      </c>
      <c r="V263" s="2">
        <f t="shared" si="85"/>
        <v>0.13010000000000002</v>
      </c>
      <c r="W263" s="2">
        <f t="shared" si="86"/>
        <v>0.14810000000000001</v>
      </c>
      <c r="X263" s="2">
        <f t="shared" si="87"/>
        <v>1.3022899999999999</v>
      </c>
      <c r="Y263" s="2">
        <f t="shared" si="88"/>
        <v>2.2092700000000001</v>
      </c>
      <c r="Z263" s="2">
        <f t="shared" si="89"/>
        <v>3.0620000000000001E-2</v>
      </c>
      <c r="AA263" s="2">
        <f t="shared" si="90"/>
        <v>2.6509999999999999E-2</v>
      </c>
      <c r="AB263" s="2">
        <f t="shared" si="91"/>
        <v>0.31857000000000002</v>
      </c>
      <c r="AC263" s="2">
        <f t="shared" si="92"/>
        <v>0.30751000000000001</v>
      </c>
      <c r="AD263" s="2">
        <f t="shared" si="93"/>
        <v>0</v>
      </c>
      <c r="AE263" s="2">
        <f t="shared" si="94"/>
        <v>0</v>
      </c>
      <c r="AG263" t="s">
        <v>382</v>
      </c>
      <c r="AH263">
        <f t="shared" si="95"/>
        <v>9.8180000000000003E-2</v>
      </c>
      <c r="AI263">
        <f t="shared" si="96"/>
        <v>0.12366000000000001</v>
      </c>
      <c r="AJ263">
        <f t="shared" si="97"/>
        <v>0.98179000000000005</v>
      </c>
      <c r="AK263">
        <f t="shared" si="98"/>
        <v>1.60832</v>
      </c>
      <c r="AL263">
        <f t="shared" si="99"/>
        <v>3.0530000000000002E-2</v>
      </c>
      <c r="AM263">
        <f t="shared" si="100"/>
        <v>2.5600000000000001E-2</v>
      </c>
      <c r="AN263">
        <f t="shared" si="101"/>
        <v>0.31777</v>
      </c>
      <c r="AO263">
        <f t="shared" si="102"/>
        <v>0.30731000000000003</v>
      </c>
      <c r="AP263">
        <f t="shared" si="103"/>
        <v>0</v>
      </c>
      <c r="AQ263">
        <f t="shared" si="104"/>
        <v>0</v>
      </c>
    </row>
    <row r="264" spans="1:43">
      <c r="A264" t="s">
        <v>282</v>
      </c>
      <c r="B264">
        <v>0</v>
      </c>
      <c r="C264">
        <v>8.5800000000000001E-2</v>
      </c>
      <c r="D264">
        <v>3.4000000000000002E-4</v>
      </c>
      <c r="E264">
        <v>0.14471000000000001</v>
      </c>
      <c r="F264">
        <v>0</v>
      </c>
      <c r="G264">
        <v>0.86258999999999997</v>
      </c>
      <c r="H264">
        <v>2.5382199999999999</v>
      </c>
      <c r="I264">
        <v>0</v>
      </c>
      <c r="J264">
        <v>3.0030000000000001E-2</v>
      </c>
      <c r="K264">
        <v>0</v>
      </c>
      <c r="L264">
        <v>3.0179999999999998E-2</v>
      </c>
      <c r="M264">
        <v>2.5799999999999998E-3</v>
      </c>
      <c r="N264">
        <v>0.28793999999999997</v>
      </c>
      <c r="O264">
        <v>2.0219999999999998E-2</v>
      </c>
      <c r="P264">
        <v>0.30769000000000002</v>
      </c>
      <c r="Q264">
        <v>0</v>
      </c>
      <c r="R264">
        <v>0</v>
      </c>
      <c r="S264">
        <v>0</v>
      </c>
      <c r="T264">
        <v>0</v>
      </c>
      <c r="U264" s="2" t="str">
        <f t="shared" si="84"/>
        <v>A54057</v>
      </c>
      <c r="V264" s="2">
        <f t="shared" si="85"/>
        <v>8.6139999999999994E-2</v>
      </c>
      <c r="W264" s="2">
        <f t="shared" si="86"/>
        <v>0.14471000000000001</v>
      </c>
      <c r="X264" s="2">
        <f t="shared" si="87"/>
        <v>0.86258999999999997</v>
      </c>
      <c r="Y264" s="2">
        <f t="shared" si="88"/>
        <v>2.5382199999999999</v>
      </c>
      <c r="Z264" s="2">
        <f t="shared" si="89"/>
        <v>3.0030000000000001E-2</v>
      </c>
      <c r="AA264" s="2">
        <f t="shared" si="90"/>
        <v>3.0179999999999998E-2</v>
      </c>
      <c r="AB264" s="2">
        <f t="shared" si="91"/>
        <v>0.31074000000000002</v>
      </c>
      <c r="AC264" s="2">
        <f t="shared" si="92"/>
        <v>0.30769000000000002</v>
      </c>
      <c r="AD264" s="2">
        <f t="shared" si="93"/>
        <v>0</v>
      </c>
      <c r="AE264" s="2">
        <f t="shared" si="94"/>
        <v>0</v>
      </c>
      <c r="AG264" t="s">
        <v>380</v>
      </c>
      <c r="AH264">
        <f t="shared" si="95"/>
        <v>9.078E-2</v>
      </c>
      <c r="AI264">
        <f t="shared" si="96"/>
        <v>0.14287</v>
      </c>
      <c r="AJ264">
        <f t="shared" si="97"/>
        <v>0.91068000000000005</v>
      </c>
      <c r="AK264">
        <f t="shared" si="98"/>
        <v>2.1884299999999999</v>
      </c>
      <c r="AL264">
        <f t="shared" si="99"/>
        <v>3.048E-2</v>
      </c>
      <c r="AM264">
        <f t="shared" si="100"/>
        <v>2.5850000000000001E-2</v>
      </c>
      <c r="AN264">
        <f t="shared" si="101"/>
        <v>0.31568000000000002</v>
      </c>
      <c r="AO264">
        <f t="shared" si="102"/>
        <v>0.30775999999999998</v>
      </c>
      <c r="AP264">
        <f t="shared" si="103"/>
        <v>0</v>
      </c>
      <c r="AQ264">
        <f t="shared" si="104"/>
        <v>0</v>
      </c>
    </row>
    <row r="265" spans="1:43">
      <c r="A265" t="s">
        <v>283</v>
      </c>
      <c r="B265">
        <v>0</v>
      </c>
      <c r="C265">
        <v>7.9560000000000006E-2</v>
      </c>
      <c r="D265">
        <v>4.2000000000000002E-4</v>
      </c>
      <c r="E265">
        <v>0.13647999999999999</v>
      </c>
      <c r="F265">
        <v>0</v>
      </c>
      <c r="G265">
        <v>0.80678000000000005</v>
      </c>
      <c r="H265">
        <v>2.8174399999999999</v>
      </c>
      <c r="I265">
        <v>0</v>
      </c>
      <c r="J265">
        <v>2.793E-2</v>
      </c>
      <c r="K265">
        <v>0</v>
      </c>
      <c r="L265">
        <v>3.252E-2</v>
      </c>
      <c r="M265">
        <v>2E-3</v>
      </c>
      <c r="N265">
        <v>0.24847</v>
      </c>
      <c r="O265">
        <v>4.9820000000000003E-2</v>
      </c>
      <c r="P265">
        <v>0.30853999999999998</v>
      </c>
      <c r="Q265">
        <v>0</v>
      </c>
      <c r="R265">
        <v>0</v>
      </c>
      <c r="S265">
        <v>0</v>
      </c>
      <c r="T265">
        <v>0</v>
      </c>
      <c r="U265" s="2" t="str">
        <f t="shared" si="84"/>
        <v>B54023</v>
      </c>
      <c r="V265" s="2">
        <f t="shared" si="85"/>
        <v>7.9980000000000009E-2</v>
      </c>
      <c r="W265" s="2">
        <f t="shared" si="86"/>
        <v>0.13647999999999999</v>
      </c>
      <c r="X265" s="2">
        <f t="shared" si="87"/>
        <v>0.80678000000000005</v>
      </c>
      <c r="Y265" s="2">
        <f t="shared" si="88"/>
        <v>2.8174399999999999</v>
      </c>
      <c r="Z265" s="2">
        <f t="shared" si="89"/>
        <v>2.793E-2</v>
      </c>
      <c r="AA265" s="2">
        <f t="shared" si="90"/>
        <v>3.252E-2</v>
      </c>
      <c r="AB265" s="2">
        <f t="shared" si="91"/>
        <v>0.30028999999999995</v>
      </c>
      <c r="AC265" s="2">
        <f t="shared" si="92"/>
        <v>0.30853999999999998</v>
      </c>
      <c r="AD265" s="2">
        <f t="shared" si="93"/>
        <v>0</v>
      </c>
      <c r="AE265" s="2">
        <f t="shared" si="94"/>
        <v>0</v>
      </c>
      <c r="AG265" t="s">
        <v>360</v>
      </c>
      <c r="AH265">
        <f t="shared" si="95"/>
        <v>9.4959999999999989E-2</v>
      </c>
      <c r="AI265">
        <f t="shared" si="96"/>
        <v>0.14413000000000001</v>
      </c>
      <c r="AJ265">
        <f t="shared" si="97"/>
        <v>0.95050000000000001</v>
      </c>
      <c r="AK265">
        <f t="shared" si="98"/>
        <v>1.6580999999999999</v>
      </c>
      <c r="AL265">
        <f t="shared" si="99"/>
        <v>3.056E-2</v>
      </c>
      <c r="AM265">
        <f t="shared" si="100"/>
        <v>3.227E-2</v>
      </c>
      <c r="AN265">
        <f t="shared" si="101"/>
        <v>0.31482000000000004</v>
      </c>
      <c r="AO265">
        <f t="shared" si="102"/>
        <v>0.30720999999999998</v>
      </c>
      <c r="AP265">
        <f t="shared" si="103"/>
        <v>0</v>
      </c>
      <c r="AQ265">
        <f t="shared" si="104"/>
        <v>0</v>
      </c>
    </row>
    <row r="266" spans="1:43">
      <c r="A266" t="s">
        <v>284</v>
      </c>
      <c r="B266">
        <v>0</v>
      </c>
      <c r="C266">
        <v>7.2480000000000003E-2</v>
      </c>
      <c r="D266">
        <v>3.5E-4</v>
      </c>
      <c r="E266">
        <v>0.13803000000000001</v>
      </c>
      <c r="F266">
        <v>0</v>
      </c>
      <c r="G266">
        <v>0.73545000000000005</v>
      </c>
      <c r="H266">
        <v>2.7577799999999999</v>
      </c>
      <c r="I266">
        <v>0</v>
      </c>
      <c r="J266">
        <v>2.614E-2</v>
      </c>
      <c r="K266">
        <v>0</v>
      </c>
      <c r="L266">
        <v>3.2300000000000002E-2</v>
      </c>
      <c r="M266">
        <v>1.16E-3</v>
      </c>
      <c r="N266">
        <v>0.24382000000000001</v>
      </c>
      <c r="O266">
        <v>5.3249999999999999E-2</v>
      </c>
      <c r="P266">
        <v>0.30871999999999999</v>
      </c>
      <c r="Q266">
        <v>0</v>
      </c>
      <c r="R266">
        <v>0</v>
      </c>
      <c r="S266">
        <v>0</v>
      </c>
      <c r="T266">
        <v>0</v>
      </c>
      <c r="U266" s="2" t="str">
        <f t="shared" si="84"/>
        <v>B54057</v>
      </c>
      <c r="V266" s="2">
        <f t="shared" si="85"/>
        <v>7.2830000000000006E-2</v>
      </c>
      <c r="W266" s="2">
        <f t="shared" si="86"/>
        <v>0.13803000000000001</v>
      </c>
      <c r="X266" s="2">
        <f t="shared" si="87"/>
        <v>0.73545000000000005</v>
      </c>
      <c r="Y266" s="2">
        <f t="shared" si="88"/>
        <v>2.7577799999999999</v>
      </c>
      <c r="Z266" s="2">
        <f t="shared" si="89"/>
        <v>2.614E-2</v>
      </c>
      <c r="AA266" s="2">
        <f t="shared" si="90"/>
        <v>3.2300000000000002E-2</v>
      </c>
      <c r="AB266" s="2">
        <f t="shared" si="91"/>
        <v>0.29823</v>
      </c>
      <c r="AC266" s="2">
        <f t="shared" si="92"/>
        <v>0.30871999999999999</v>
      </c>
      <c r="AD266" s="2">
        <f t="shared" si="93"/>
        <v>0</v>
      </c>
      <c r="AE266" s="2">
        <f t="shared" si="94"/>
        <v>0</v>
      </c>
      <c r="AG266" t="s">
        <v>231</v>
      </c>
      <c r="AH266">
        <f t="shared" si="95"/>
        <v>0.10071999999999999</v>
      </c>
      <c r="AI266">
        <f t="shared" si="96"/>
        <v>0.14745</v>
      </c>
      <c r="AJ266">
        <f t="shared" si="97"/>
        <v>0.88612999999999997</v>
      </c>
      <c r="AK266">
        <f t="shared" si="98"/>
        <v>1.2870900000000001</v>
      </c>
      <c r="AL266">
        <f t="shared" si="99"/>
        <v>3.0669999999999999E-2</v>
      </c>
      <c r="AM266">
        <f t="shared" si="100"/>
        <v>3.5779999999999999E-2</v>
      </c>
      <c r="AN266">
        <f t="shared" si="101"/>
        <v>0.3221</v>
      </c>
      <c r="AO266">
        <f t="shared" si="102"/>
        <v>0.30698999999999999</v>
      </c>
      <c r="AP266">
        <f t="shared" si="103"/>
        <v>0</v>
      </c>
      <c r="AQ266">
        <f t="shared" si="104"/>
        <v>0</v>
      </c>
    </row>
    <row r="267" spans="1:43">
      <c r="A267" t="s">
        <v>285</v>
      </c>
      <c r="B267">
        <v>0</v>
      </c>
      <c r="C267">
        <v>7.9430000000000001E-2</v>
      </c>
      <c r="D267">
        <v>6.4999999999999997E-4</v>
      </c>
      <c r="E267">
        <v>0.13500999999999999</v>
      </c>
      <c r="F267">
        <v>0</v>
      </c>
      <c r="G267">
        <v>0.80054000000000003</v>
      </c>
      <c r="H267">
        <v>2.80185</v>
      </c>
      <c r="I267">
        <v>0</v>
      </c>
      <c r="J267">
        <v>2.8379999999999999E-2</v>
      </c>
      <c r="K267">
        <v>0</v>
      </c>
      <c r="L267">
        <v>3.124E-2</v>
      </c>
      <c r="M267">
        <v>1.4E-3</v>
      </c>
      <c r="N267">
        <v>0.26991999999999999</v>
      </c>
      <c r="O267">
        <v>3.2480000000000002E-2</v>
      </c>
      <c r="P267">
        <v>0.30784</v>
      </c>
      <c r="Q267">
        <v>0</v>
      </c>
      <c r="R267">
        <v>0</v>
      </c>
      <c r="S267">
        <v>0</v>
      </c>
      <c r="T267">
        <v>0</v>
      </c>
      <c r="U267" s="2" t="str">
        <f t="shared" si="84"/>
        <v>B54071</v>
      </c>
      <c r="V267" s="2">
        <f t="shared" si="85"/>
        <v>8.0079999999999998E-2</v>
      </c>
      <c r="W267" s="2">
        <f t="shared" si="86"/>
        <v>0.13500999999999999</v>
      </c>
      <c r="X267" s="2">
        <f t="shared" si="87"/>
        <v>0.80054000000000003</v>
      </c>
      <c r="Y267" s="2">
        <f t="shared" si="88"/>
        <v>2.80185</v>
      </c>
      <c r="Z267" s="2">
        <f t="shared" si="89"/>
        <v>2.8379999999999999E-2</v>
      </c>
      <c r="AA267" s="2">
        <f t="shared" si="90"/>
        <v>3.124E-2</v>
      </c>
      <c r="AB267" s="2">
        <f t="shared" si="91"/>
        <v>0.30380000000000001</v>
      </c>
      <c r="AC267" s="2">
        <f t="shared" si="92"/>
        <v>0.30784</v>
      </c>
      <c r="AD267" s="2">
        <f t="shared" si="93"/>
        <v>0</v>
      </c>
      <c r="AE267" s="2">
        <f t="shared" si="94"/>
        <v>0</v>
      </c>
      <c r="AG267" t="s">
        <v>339</v>
      </c>
      <c r="AH267">
        <f t="shared" si="95"/>
        <v>0.10826</v>
      </c>
      <c r="AI267">
        <f t="shared" si="96"/>
        <v>0.13797000000000001</v>
      </c>
      <c r="AJ267">
        <f t="shared" si="97"/>
        <v>1.0839399999999999</v>
      </c>
      <c r="AK267">
        <f t="shared" si="98"/>
        <v>1.79511</v>
      </c>
      <c r="AL267">
        <f t="shared" si="99"/>
        <v>3.0530000000000002E-2</v>
      </c>
      <c r="AM267">
        <f t="shared" si="100"/>
        <v>2.4279999999999999E-2</v>
      </c>
      <c r="AN267">
        <f t="shared" si="101"/>
        <v>0.31936000000000003</v>
      </c>
      <c r="AO267">
        <f t="shared" si="102"/>
        <v>0.30731999999999998</v>
      </c>
      <c r="AP267">
        <f t="shared" si="103"/>
        <v>0</v>
      </c>
      <c r="AQ267">
        <f t="shared" si="104"/>
        <v>0</v>
      </c>
    </row>
    <row r="268" spans="1:43">
      <c r="A268" t="s">
        <v>286</v>
      </c>
      <c r="B268">
        <v>0</v>
      </c>
      <c r="C268">
        <v>8.5639999999999994E-2</v>
      </c>
      <c r="D268">
        <v>8.8000000000000003E-4</v>
      </c>
      <c r="E268">
        <v>0.13131000000000001</v>
      </c>
      <c r="F268">
        <v>0</v>
      </c>
      <c r="G268">
        <v>0.87124999999999997</v>
      </c>
      <c r="H268">
        <v>2.6894399999999998</v>
      </c>
      <c r="I268">
        <v>0</v>
      </c>
      <c r="J268">
        <v>2.9989999999999999E-2</v>
      </c>
      <c r="K268">
        <v>0</v>
      </c>
      <c r="L268">
        <v>2.8840000000000001E-2</v>
      </c>
      <c r="M268">
        <v>1.5100000000000001E-3</v>
      </c>
      <c r="N268">
        <v>0.27468999999999999</v>
      </c>
      <c r="O268">
        <v>3.0949999999999998E-2</v>
      </c>
      <c r="P268">
        <v>0.30774000000000001</v>
      </c>
      <c r="Q268">
        <v>0</v>
      </c>
      <c r="R268">
        <v>0</v>
      </c>
      <c r="S268">
        <v>0</v>
      </c>
      <c r="T268">
        <v>0</v>
      </c>
      <c r="U268" s="2" t="str">
        <f t="shared" si="84"/>
        <v>B54031</v>
      </c>
      <c r="V268" s="2">
        <f t="shared" si="85"/>
        <v>8.652E-2</v>
      </c>
      <c r="W268" s="2">
        <f t="shared" si="86"/>
        <v>0.13131000000000001</v>
      </c>
      <c r="X268" s="2">
        <f t="shared" si="87"/>
        <v>0.87124999999999997</v>
      </c>
      <c r="Y268" s="2">
        <f t="shared" si="88"/>
        <v>2.6894399999999998</v>
      </c>
      <c r="Z268" s="2">
        <f t="shared" si="89"/>
        <v>2.9989999999999999E-2</v>
      </c>
      <c r="AA268" s="2">
        <f t="shared" si="90"/>
        <v>2.8840000000000001E-2</v>
      </c>
      <c r="AB268" s="2">
        <f t="shared" si="91"/>
        <v>0.30714999999999998</v>
      </c>
      <c r="AC268" s="2">
        <f t="shared" si="92"/>
        <v>0.30774000000000001</v>
      </c>
      <c r="AD268" s="2">
        <f t="shared" si="93"/>
        <v>0</v>
      </c>
      <c r="AE268" s="2">
        <f t="shared" si="94"/>
        <v>0</v>
      </c>
      <c r="AG268" t="s">
        <v>306</v>
      </c>
      <c r="AH268">
        <f t="shared" si="95"/>
        <v>0.21784000000000001</v>
      </c>
      <c r="AI268">
        <f t="shared" si="96"/>
        <v>0.13158</v>
      </c>
      <c r="AJ268">
        <f t="shared" si="97"/>
        <v>1.35263</v>
      </c>
      <c r="AK268">
        <f t="shared" si="98"/>
        <v>1.37853</v>
      </c>
      <c r="AL268">
        <f t="shared" si="99"/>
        <v>3.0620000000000001E-2</v>
      </c>
      <c r="AM268">
        <f t="shared" si="100"/>
        <v>2.8899999999999999E-2</v>
      </c>
      <c r="AN268">
        <f t="shared" si="101"/>
        <v>0.32282</v>
      </c>
      <c r="AO268">
        <f t="shared" si="102"/>
        <v>0.30719000000000002</v>
      </c>
      <c r="AP268">
        <f t="shared" si="103"/>
        <v>0</v>
      </c>
      <c r="AQ268">
        <f t="shared" si="104"/>
        <v>0</v>
      </c>
    </row>
    <row r="269" spans="1:43">
      <c r="A269" t="s">
        <v>287</v>
      </c>
      <c r="B269">
        <v>0</v>
      </c>
      <c r="C269">
        <v>0.10122</v>
      </c>
      <c r="D269">
        <v>1.58E-3</v>
      </c>
      <c r="E269">
        <v>0.14255999999999999</v>
      </c>
      <c r="F269">
        <v>0</v>
      </c>
      <c r="G269">
        <v>1.0304899999999999</v>
      </c>
      <c r="H269">
        <v>2.3023899999999999</v>
      </c>
      <c r="I269">
        <v>0</v>
      </c>
      <c r="J269">
        <v>3.0589999999999999E-2</v>
      </c>
      <c r="K269">
        <v>0</v>
      </c>
      <c r="L269">
        <v>2.743E-2</v>
      </c>
      <c r="M269">
        <v>2.1000000000000001E-4</v>
      </c>
      <c r="N269">
        <v>0.31361</v>
      </c>
      <c r="O269">
        <v>3.7499999999999999E-3</v>
      </c>
      <c r="P269">
        <v>0.30732999999999999</v>
      </c>
      <c r="Q269">
        <v>0</v>
      </c>
      <c r="R269">
        <v>0</v>
      </c>
      <c r="S269">
        <v>0</v>
      </c>
      <c r="T269">
        <v>0</v>
      </c>
      <c r="U269" s="2" t="str">
        <f t="shared" si="84"/>
        <v>A42111</v>
      </c>
      <c r="V269" s="2">
        <f t="shared" si="85"/>
        <v>0.1028</v>
      </c>
      <c r="W269" s="2">
        <f t="shared" si="86"/>
        <v>0.14255999999999999</v>
      </c>
      <c r="X269" s="2">
        <f t="shared" si="87"/>
        <v>1.0304899999999999</v>
      </c>
      <c r="Y269" s="2">
        <f t="shared" si="88"/>
        <v>2.3023899999999999</v>
      </c>
      <c r="Z269" s="2">
        <f t="shared" si="89"/>
        <v>3.0589999999999999E-2</v>
      </c>
      <c r="AA269" s="2">
        <f t="shared" si="90"/>
        <v>2.743E-2</v>
      </c>
      <c r="AB269" s="2">
        <f t="shared" si="91"/>
        <v>0.31756999999999996</v>
      </c>
      <c r="AC269" s="2">
        <f t="shared" si="92"/>
        <v>0.30732999999999999</v>
      </c>
      <c r="AD269" s="2">
        <f t="shared" si="93"/>
        <v>0</v>
      </c>
      <c r="AE269" s="2">
        <f t="shared" si="94"/>
        <v>0</v>
      </c>
      <c r="AG269" t="s">
        <v>329</v>
      </c>
      <c r="AH269">
        <f t="shared" si="95"/>
        <v>9.0509999999999993E-2</v>
      </c>
      <c r="AI269">
        <f t="shared" si="96"/>
        <v>0.14105999999999999</v>
      </c>
      <c r="AJ269">
        <f t="shared" si="97"/>
        <v>0.90615999999999997</v>
      </c>
      <c r="AK269">
        <f t="shared" si="98"/>
        <v>2.1421399999999999</v>
      </c>
      <c r="AL269">
        <f t="shared" si="99"/>
        <v>3.0689999999999999E-2</v>
      </c>
      <c r="AM269">
        <f t="shared" si="100"/>
        <v>2.6259999999999999E-2</v>
      </c>
      <c r="AN269">
        <f t="shared" si="101"/>
        <v>0.31806000000000001</v>
      </c>
      <c r="AO269">
        <f t="shared" si="102"/>
        <v>0.30735000000000001</v>
      </c>
      <c r="AP269">
        <f t="shared" si="103"/>
        <v>0</v>
      </c>
      <c r="AQ269">
        <f t="shared" si="104"/>
        <v>0</v>
      </c>
    </row>
    <row r="270" spans="1:43">
      <c r="A270" t="s">
        <v>288</v>
      </c>
      <c r="B270">
        <v>0</v>
      </c>
      <c r="C270">
        <v>8.4419999999999995E-2</v>
      </c>
      <c r="D270">
        <v>1.6999999999999999E-3</v>
      </c>
      <c r="E270">
        <v>0.14174</v>
      </c>
      <c r="F270">
        <v>0</v>
      </c>
      <c r="G270">
        <v>0.86324999999999996</v>
      </c>
      <c r="H270">
        <v>2.5472700000000001</v>
      </c>
      <c r="I270">
        <v>0</v>
      </c>
      <c r="J270">
        <v>2.9940000000000001E-2</v>
      </c>
      <c r="K270" s="1">
        <v>1.0000000000000001E-5</v>
      </c>
      <c r="L270">
        <v>2.9770000000000001E-2</v>
      </c>
      <c r="M270">
        <v>1.6000000000000001E-4</v>
      </c>
      <c r="N270">
        <v>0.30545</v>
      </c>
      <c r="O270">
        <v>7.2199999999999999E-3</v>
      </c>
      <c r="P270">
        <v>0.30774000000000001</v>
      </c>
      <c r="Q270">
        <v>0</v>
      </c>
      <c r="R270">
        <v>0</v>
      </c>
      <c r="S270">
        <v>0</v>
      </c>
      <c r="T270">
        <v>0</v>
      </c>
      <c r="U270" s="2" t="str">
        <f t="shared" si="84"/>
        <v>B24001</v>
      </c>
      <c r="V270" s="2">
        <f t="shared" si="85"/>
        <v>8.6119999999999988E-2</v>
      </c>
      <c r="W270" s="2">
        <f t="shared" si="86"/>
        <v>0.14174</v>
      </c>
      <c r="X270" s="2">
        <f t="shared" si="87"/>
        <v>0.86324999999999996</v>
      </c>
      <c r="Y270" s="2">
        <f t="shared" si="88"/>
        <v>2.5472700000000001</v>
      </c>
      <c r="Z270" s="2">
        <f t="shared" si="89"/>
        <v>2.9950000000000001E-2</v>
      </c>
      <c r="AA270" s="2">
        <f t="shared" si="90"/>
        <v>2.9770000000000001E-2</v>
      </c>
      <c r="AB270" s="2">
        <f t="shared" si="91"/>
        <v>0.31283</v>
      </c>
      <c r="AC270" s="2">
        <f t="shared" si="92"/>
        <v>0.30774000000000001</v>
      </c>
      <c r="AD270" s="2">
        <f t="shared" si="93"/>
        <v>0</v>
      </c>
      <c r="AE270" s="2">
        <f t="shared" si="94"/>
        <v>0</v>
      </c>
      <c r="AG270" t="s">
        <v>330</v>
      </c>
      <c r="AH270">
        <f t="shared" si="95"/>
        <v>0.13577</v>
      </c>
      <c r="AI270">
        <f t="shared" si="96"/>
        <v>0.15977</v>
      </c>
      <c r="AJ270">
        <f t="shared" si="97"/>
        <v>1.36198</v>
      </c>
      <c r="AK270">
        <f t="shared" si="98"/>
        <v>2.2801</v>
      </c>
      <c r="AL270">
        <f t="shared" si="99"/>
        <v>3.0679999999999999E-2</v>
      </c>
      <c r="AM270">
        <f t="shared" si="100"/>
        <v>2.759E-2</v>
      </c>
      <c r="AN270">
        <f t="shared" si="101"/>
        <v>0.31846999999999998</v>
      </c>
      <c r="AO270">
        <f t="shared" si="102"/>
        <v>0.30713000000000001</v>
      </c>
      <c r="AP270">
        <f t="shared" si="103"/>
        <v>0</v>
      </c>
      <c r="AQ270">
        <f t="shared" si="104"/>
        <v>0</v>
      </c>
    </row>
    <row r="271" spans="1:43">
      <c r="A271" t="s">
        <v>289</v>
      </c>
      <c r="B271">
        <v>0</v>
      </c>
      <c r="C271">
        <v>9.2100000000000001E-2</v>
      </c>
      <c r="D271">
        <v>2.2300000000000002E-3</v>
      </c>
      <c r="E271">
        <v>0.13705999999999999</v>
      </c>
      <c r="F271">
        <v>0</v>
      </c>
      <c r="G271">
        <v>0.94457000000000002</v>
      </c>
      <c r="H271">
        <v>2.0270000000000001</v>
      </c>
      <c r="I271">
        <v>0</v>
      </c>
      <c r="J271">
        <v>3.0679999999999999E-2</v>
      </c>
      <c r="K271">
        <v>0</v>
      </c>
      <c r="L271">
        <v>2.4719999999999999E-2</v>
      </c>
      <c r="M271" s="1">
        <v>8.0000000000000007E-5</v>
      </c>
      <c r="N271">
        <v>0.31655</v>
      </c>
      <c r="O271">
        <v>2.0400000000000001E-3</v>
      </c>
      <c r="P271">
        <v>0.30739</v>
      </c>
      <c r="Q271">
        <v>0</v>
      </c>
      <c r="R271">
        <v>0</v>
      </c>
      <c r="S271">
        <v>0</v>
      </c>
      <c r="T271">
        <v>0</v>
      </c>
      <c r="U271" s="2" t="str">
        <f t="shared" si="84"/>
        <v>B42009</v>
      </c>
      <c r="V271" s="2">
        <f t="shared" si="85"/>
        <v>9.4329999999999997E-2</v>
      </c>
      <c r="W271" s="2">
        <f t="shared" si="86"/>
        <v>0.13705999999999999</v>
      </c>
      <c r="X271" s="2">
        <f t="shared" si="87"/>
        <v>0.94457000000000002</v>
      </c>
      <c r="Y271" s="2">
        <f t="shared" si="88"/>
        <v>2.0270000000000001</v>
      </c>
      <c r="Z271" s="2">
        <f t="shared" si="89"/>
        <v>3.0679999999999999E-2</v>
      </c>
      <c r="AA271" s="2">
        <f t="shared" si="90"/>
        <v>2.4719999999999999E-2</v>
      </c>
      <c r="AB271" s="2">
        <f t="shared" si="91"/>
        <v>0.31867000000000001</v>
      </c>
      <c r="AC271" s="2">
        <f t="shared" si="92"/>
        <v>0.30739</v>
      </c>
      <c r="AD271" s="2">
        <f t="shared" si="93"/>
        <v>0</v>
      </c>
      <c r="AE271" s="2">
        <f t="shared" si="94"/>
        <v>0</v>
      </c>
      <c r="AG271" t="s">
        <v>356</v>
      </c>
      <c r="AH271">
        <f t="shared" si="95"/>
        <v>8.5550000000000001E-2</v>
      </c>
      <c r="AI271">
        <f t="shared" si="96"/>
        <v>0.14646000000000001</v>
      </c>
      <c r="AJ271">
        <f t="shared" si="97"/>
        <v>0.86150000000000004</v>
      </c>
      <c r="AK271">
        <f t="shared" si="98"/>
        <v>2.4937900000000002</v>
      </c>
      <c r="AL271">
        <f t="shared" si="99"/>
        <v>3.0200000000000001E-2</v>
      </c>
      <c r="AM271">
        <f t="shared" si="100"/>
        <v>2.9270000000000001E-2</v>
      </c>
      <c r="AN271">
        <f t="shared" si="101"/>
        <v>0.31597000000000003</v>
      </c>
      <c r="AO271">
        <f t="shared" si="102"/>
        <v>0.30731999999999998</v>
      </c>
      <c r="AP271">
        <f t="shared" si="103"/>
        <v>0</v>
      </c>
      <c r="AQ271">
        <f t="shared" si="104"/>
        <v>0</v>
      </c>
    </row>
    <row r="272" spans="1:43">
      <c r="A272" t="s">
        <v>290</v>
      </c>
      <c r="B272">
        <v>0</v>
      </c>
      <c r="C272">
        <v>0.14382</v>
      </c>
      <c r="D272">
        <v>1.73E-3</v>
      </c>
      <c r="E272">
        <v>0.15570000000000001</v>
      </c>
      <c r="F272">
        <v>0</v>
      </c>
      <c r="G272">
        <v>1.45983</v>
      </c>
      <c r="H272">
        <v>2.26159</v>
      </c>
      <c r="I272">
        <v>0</v>
      </c>
      <c r="J272">
        <v>3.057E-2</v>
      </c>
      <c r="K272">
        <v>0</v>
      </c>
      <c r="L272">
        <v>2.734E-2</v>
      </c>
      <c r="M272" s="1">
        <v>6.9999999999999994E-5</v>
      </c>
      <c r="N272">
        <v>0.31842999999999999</v>
      </c>
      <c r="O272">
        <v>1.14E-3</v>
      </c>
      <c r="P272">
        <v>0.30734</v>
      </c>
      <c r="Q272">
        <v>0</v>
      </c>
      <c r="R272">
        <v>0</v>
      </c>
      <c r="S272">
        <v>0</v>
      </c>
      <c r="T272">
        <v>0</v>
      </c>
      <c r="U272" s="2" t="str">
        <f t="shared" si="84"/>
        <v>A24023</v>
      </c>
      <c r="V272" s="2">
        <f t="shared" si="85"/>
        <v>0.14555000000000001</v>
      </c>
      <c r="W272" s="2">
        <f t="shared" si="86"/>
        <v>0.15570000000000001</v>
      </c>
      <c r="X272" s="2">
        <f t="shared" si="87"/>
        <v>1.45983</v>
      </c>
      <c r="Y272" s="2">
        <f t="shared" si="88"/>
        <v>2.26159</v>
      </c>
      <c r="Z272" s="2">
        <f t="shared" si="89"/>
        <v>3.057E-2</v>
      </c>
      <c r="AA272" s="2">
        <f t="shared" si="90"/>
        <v>2.734E-2</v>
      </c>
      <c r="AB272" s="2">
        <f t="shared" si="91"/>
        <v>0.31963999999999998</v>
      </c>
      <c r="AC272" s="2">
        <f t="shared" si="92"/>
        <v>0.30734</v>
      </c>
      <c r="AD272" s="2">
        <f t="shared" si="93"/>
        <v>0</v>
      </c>
      <c r="AE272" s="2">
        <f t="shared" si="94"/>
        <v>0</v>
      </c>
      <c r="AG272" t="s">
        <v>367</v>
      </c>
      <c r="AH272">
        <f t="shared" si="95"/>
        <v>0.1012</v>
      </c>
      <c r="AI272">
        <f t="shared" si="96"/>
        <v>0.15301000000000001</v>
      </c>
      <c r="AJ272">
        <f t="shared" si="97"/>
        <v>1.0203500000000001</v>
      </c>
      <c r="AK272">
        <f t="shared" si="98"/>
        <v>2.2089599999999998</v>
      </c>
      <c r="AL272">
        <f t="shared" si="99"/>
        <v>3.0509999999999999E-2</v>
      </c>
      <c r="AM272">
        <f t="shared" si="100"/>
        <v>2.6610000000000002E-2</v>
      </c>
      <c r="AN272">
        <f t="shared" si="101"/>
        <v>0.31486999999999998</v>
      </c>
      <c r="AO272">
        <f t="shared" si="102"/>
        <v>0.30707000000000001</v>
      </c>
      <c r="AP272">
        <f t="shared" si="103"/>
        <v>0</v>
      </c>
      <c r="AQ272">
        <f t="shared" si="104"/>
        <v>0</v>
      </c>
    </row>
    <row r="273" spans="1:43">
      <c r="A273" t="s">
        <v>291</v>
      </c>
      <c r="B273">
        <v>0</v>
      </c>
      <c r="C273">
        <v>0.1363</v>
      </c>
      <c r="D273">
        <v>4.0999999999999999E-4</v>
      </c>
      <c r="E273">
        <v>0.14230999999999999</v>
      </c>
      <c r="F273">
        <v>0</v>
      </c>
      <c r="G273">
        <v>1.36937</v>
      </c>
      <c r="H273">
        <v>2.1687400000000001</v>
      </c>
      <c r="I273">
        <v>0</v>
      </c>
      <c r="J273">
        <v>3.0609999999999998E-2</v>
      </c>
      <c r="K273">
        <v>0</v>
      </c>
      <c r="L273">
        <v>2.6089999999999999E-2</v>
      </c>
      <c r="M273">
        <v>7.5000000000000002E-4</v>
      </c>
      <c r="N273">
        <v>0.31624000000000002</v>
      </c>
      <c r="O273">
        <v>1.97E-3</v>
      </c>
      <c r="P273">
        <v>0.30752000000000002</v>
      </c>
      <c r="Q273">
        <v>0</v>
      </c>
      <c r="R273">
        <v>0</v>
      </c>
      <c r="S273">
        <v>0</v>
      </c>
      <c r="T273">
        <v>0</v>
      </c>
      <c r="U273" s="2" t="str">
        <f t="shared" si="84"/>
        <v>F54023</v>
      </c>
      <c r="V273" s="2">
        <f t="shared" si="85"/>
        <v>0.13671</v>
      </c>
      <c r="W273" s="2">
        <f t="shared" si="86"/>
        <v>0.14230999999999999</v>
      </c>
      <c r="X273" s="2">
        <f t="shared" si="87"/>
        <v>1.36937</v>
      </c>
      <c r="Y273" s="2">
        <f t="shared" si="88"/>
        <v>2.1687400000000001</v>
      </c>
      <c r="Z273" s="2">
        <f t="shared" si="89"/>
        <v>3.0609999999999998E-2</v>
      </c>
      <c r="AA273" s="2">
        <f t="shared" si="90"/>
        <v>2.6089999999999999E-2</v>
      </c>
      <c r="AB273" s="2">
        <f t="shared" si="91"/>
        <v>0.31896000000000002</v>
      </c>
      <c r="AC273" s="2">
        <f t="shared" si="92"/>
        <v>0.30752000000000002</v>
      </c>
      <c r="AD273" s="2">
        <f t="shared" si="93"/>
        <v>0</v>
      </c>
      <c r="AE273" s="2">
        <f t="shared" si="94"/>
        <v>0</v>
      </c>
      <c r="AG273" t="s">
        <v>372</v>
      </c>
      <c r="AH273">
        <f t="shared" si="95"/>
        <v>0.13833000000000001</v>
      </c>
      <c r="AI273">
        <f t="shared" si="96"/>
        <v>0.14230000000000001</v>
      </c>
      <c r="AJ273">
        <f t="shared" si="97"/>
        <v>1.3883700000000001</v>
      </c>
      <c r="AK273">
        <f t="shared" si="98"/>
        <v>2.03654</v>
      </c>
      <c r="AL273">
        <f t="shared" si="99"/>
        <v>3.0370000000000001E-2</v>
      </c>
      <c r="AM273">
        <f t="shared" si="100"/>
        <v>2.4709999999999999E-2</v>
      </c>
      <c r="AN273">
        <f t="shared" si="101"/>
        <v>0.31829999999999997</v>
      </c>
      <c r="AO273">
        <f t="shared" si="102"/>
        <v>0.30714999999999998</v>
      </c>
      <c r="AP273">
        <f t="shared" si="103"/>
        <v>0</v>
      </c>
      <c r="AQ273">
        <f t="shared" si="104"/>
        <v>0</v>
      </c>
    </row>
    <row r="274" spans="1:43">
      <c r="A274" t="s">
        <v>292</v>
      </c>
      <c r="B274">
        <v>0</v>
      </c>
      <c r="C274">
        <v>0.23905000000000001</v>
      </c>
      <c r="D274">
        <v>2.7299999999999998E-3</v>
      </c>
      <c r="E274">
        <v>0.13775000000000001</v>
      </c>
      <c r="F274">
        <v>0</v>
      </c>
      <c r="G274">
        <v>2.4364499999999998</v>
      </c>
      <c r="H274">
        <v>1.92537</v>
      </c>
      <c r="I274">
        <v>0</v>
      </c>
      <c r="J274">
        <v>3.0599999999999999E-2</v>
      </c>
      <c r="K274">
        <v>0</v>
      </c>
      <c r="L274">
        <v>2.4039999999999999E-2</v>
      </c>
      <c r="M274">
        <v>0</v>
      </c>
      <c r="N274">
        <v>0.32169999999999999</v>
      </c>
      <c r="O274">
        <v>0</v>
      </c>
      <c r="P274">
        <v>0.30725000000000002</v>
      </c>
      <c r="Q274">
        <v>0</v>
      </c>
      <c r="R274">
        <v>0</v>
      </c>
      <c r="S274">
        <v>0</v>
      </c>
      <c r="T274">
        <v>0</v>
      </c>
      <c r="U274" s="2" t="str">
        <f t="shared" si="84"/>
        <v>A54077</v>
      </c>
      <c r="V274" s="2">
        <f t="shared" si="85"/>
        <v>0.24178000000000002</v>
      </c>
      <c r="W274" s="2">
        <f t="shared" si="86"/>
        <v>0.13775000000000001</v>
      </c>
      <c r="X274" s="2">
        <f t="shared" si="87"/>
        <v>2.4364499999999998</v>
      </c>
      <c r="Y274" s="2">
        <f t="shared" si="88"/>
        <v>1.92537</v>
      </c>
      <c r="Z274" s="2">
        <f t="shared" si="89"/>
        <v>3.0599999999999999E-2</v>
      </c>
      <c r="AA274" s="2">
        <f t="shared" si="90"/>
        <v>2.4039999999999999E-2</v>
      </c>
      <c r="AB274" s="2">
        <f t="shared" si="91"/>
        <v>0.32169999999999999</v>
      </c>
      <c r="AC274" s="2">
        <f t="shared" si="92"/>
        <v>0.30725000000000002</v>
      </c>
      <c r="AD274" s="2">
        <f t="shared" si="93"/>
        <v>0</v>
      </c>
      <c r="AE274" s="2">
        <f t="shared" si="94"/>
        <v>0</v>
      </c>
      <c r="AG274" t="s">
        <v>305</v>
      </c>
      <c r="AH274">
        <f t="shared" si="95"/>
        <v>6.0200000000000004E-2</v>
      </c>
      <c r="AI274">
        <f t="shared" si="96"/>
        <v>0.12475</v>
      </c>
      <c r="AJ274">
        <f t="shared" si="97"/>
        <v>0.59702</v>
      </c>
      <c r="AK274">
        <f t="shared" si="98"/>
        <v>2.8967700000000001</v>
      </c>
      <c r="AL274">
        <f t="shared" si="99"/>
        <v>2.988E-2</v>
      </c>
      <c r="AM274">
        <f t="shared" si="100"/>
        <v>3.0419999999999999E-2</v>
      </c>
      <c r="AN274">
        <f t="shared" si="101"/>
        <v>0.29763000000000001</v>
      </c>
      <c r="AO274">
        <f t="shared" si="102"/>
        <v>0.30979000000000001</v>
      </c>
      <c r="AP274">
        <f t="shared" si="103"/>
        <v>0</v>
      </c>
      <c r="AQ274">
        <f t="shared" si="104"/>
        <v>0</v>
      </c>
    </row>
    <row r="275" spans="1:43">
      <c r="A275" t="s">
        <v>293</v>
      </c>
      <c r="B275">
        <v>0</v>
      </c>
      <c r="C275">
        <v>0.27384999999999998</v>
      </c>
      <c r="D275">
        <v>1.1E-4</v>
      </c>
      <c r="E275">
        <v>0.13336999999999999</v>
      </c>
      <c r="F275">
        <v>0</v>
      </c>
      <c r="G275">
        <v>2.7500800000000001</v>
      </c>
      <c r="H275">
        <v>1.89351</v>
      </c>
      <c r="I275">
        <v>0</v>
      </c>
      <c r="J275">
        <v>3.0439999999999998E-2</v>
      </c>
      <c r="K275">
        <v>0</v>
      </c>
      <c r="L275">
        <v>2.3279999999999999E-2</v>
      </c>
      <c r="M275">
        <v>0</v>
      </c>
      <c r="N275">
        <v>0.32105</v>
      </c>
      <c r="O275">
        <v>0</v>
      </c>
      <c r="P275">
        <v>0.30751000000000001</v>
      </c>
      <c r="Q275">
        <v>0</v>
      </c>
      <c r="R275">
        <v>0</v>
      </c>
      <c r="S275">
        <v>0</v>
      </c>
      <c r="T275">
        <v>0</v>
      </c>
      <c r="U275" s="2" t="str">
        <f t="shared" si="84"/>
        <v>A54093</v>
      </c>
      <c r="V275" s="2">
        <f t="shared" si="85"/>
        <v>0.27395999999999998</v>
      </c>
      <c r="W275" s="2">
        <f t="shared" si="86"/>
        <v>0.13336999999999999</v>
      </c>
      <c r="X275" s="2">
        <f t="shared" si="87"/>
        <v>2.7500800000000001</v>
      </c>
      <c r="Y275" s="2">
        <f t="shared" si="88"/>
        <v>1.89351</v>
      </c>
      <c r="Z275" s="2">
        <f t="shared" si="89"/>
        <v>3.0439999999999998E-2</v>
      </c>
      <c r="AA275" s="2">
        <f t="shared" si="90"/>
        <v>2.3279999999999999E-2</v>
      </c>
      <c r="AB275" s="2">
        <f t="shared" si="91"/>
        <v>0.32105</v>
      </c>
      <c r="AC275" s="2">
        <f t="shared" si="92"/>
        <v>0.30751000000000001</v>
      </c>
      <c r="AD275" s="2">
        <f t="shared" si="93"/>
        <v>0</v>
      </c>
      <c r="AE275" s="2">
        <f t="shared" si="94"/>
        <v>0</v>
      </c>
      <c r="AG275" t="s">
        <v>311</v>
      </c>
      <c r="AH275">
        <f t="shared" si="95"/>
        <v>0.10041000000000001</v>
      </c>
      <c r="AI275">
        <f t="shared" si="96"/>
        <v>0.13672000000000001</v>
      </c>
      <c r="AJ275">
        <f t="shared" si="97"/>
        <v>0.93450999999999995</v>
      </c>
      <c r="AK275">
        <f t="shared" si="98"/>
        <v>1.9530700000000001</v>
      </c>
      <c r="AL275">
        <f t="shared" si="99"/>
        <v>3.066E-2</v>
      </c>
      <c r="AM275">
        <f t="shared" si="100"/>
        <v>2.4039999999999999E-2</v>
      </c>
      <c r="AN275">
        <f t="shared" si="101"/>
        <v>0.32129000000000002</v>
      </c>
      <c r="AO275">
        <f t="shared" si="102"/>
        <v>0.30717</v>
      </c>
      <c r="AP275">
        <f t="shared" si="103"/>
        <v>0</v>
      </c>
      <c r="AQ275">
        <f t="shared" si="104"/>
        <v>0</v>
      </c>
    </row>
    <row r="276" spans="1:43">
      <c r="A276" t="s">
        <v>294</v>
      </c>
      <c r="B276">
        <v>0</v>
      </c>
      <c r="C276">
        <v>0.161</v>
      </c>
      <c r="D276">
        <v>1.75E-3</v>
      </c>
      <c r="E276">
        <v>0.14712</v>
      </c>
      <c r="F276">
        <v>0</v>
      </c>
      <c r="G276">
        <v>1.6344799999999999</v>
      </c>
      <c r="H276">
        <v>2.2179899999999999</v>
      </c>
      <c r="I276">
        <v>0</v>
      </c>
      <c r="J276">
        <v>3.0540000000000001E-2</v>
      </c>
      <c r="K276">
        <v>0</v>
      </c>
      <c r="L276">
        <v>2.6769999999999999E-2</v>
      </c>
      <c r="M276" s="1">
        <v>6.9999999999999994E-5</v>
      </c>
      <c r="N276">
        <v>0.31933</v>
      </c>
      <c r="O276">
        <v>7.6999999999999996E-4</v>
      </c>
      <c r="P276">
        <v>0.30730000000000002</v>
      </c>
      <c r="Q276">
        <v>0</v>
      </c>
      <c r="R276">
        <v>0</v>
      </c>
      <c r="S276">
        <v>0</v>
      </c>
      <c r="T276">
        <v>0</v>
      </c>
      <c r="U276" s="2" t="str">
        <f t="shared" si="84"/>
        <v>F24023</v>
      </c>
      <c r="V276" s="2">
        <f t="shared" si="85"/>
        <v>0.16275000000000001</v>
      </c>
      <c r="W276" s="2">
        <f t="shared" si="86"/>
        <v>0.14712</v>
      </c>
      <c r="X276" s="2">
        <f t="shared" si="87"/>
        <v>1.6344799999999999</v>
      </c>
      <c r="Y276" s="2">
        <f t="shared" si="88"/>
        <v>2.2179899999999999</v>
      </c>
      <c r="Z276" s="2">
        <f t="shared" si="89"/>
        <v>3.0540000000000001E-2</v>
      </c>
      <c r="AA276" s="2">
        <f t="shared" si="90"/>
        <v>2.6769999999999999E-2</v>
      </c>
      <c r="AB276" s="2">
        <f t="shared" si="91"/>
        <v>0.32017000000000001</v>
      </c>
      <c r="AC276" s="2">
        <f t="shared" si="92"/>
        <v>0.30730000000000002</v>
      </c>
      <c r="AD276" s="2">
        <f t="shared" si="93"/>
        <v>0</v>
      </c>
      <c r="AE276" s="2">
        <f t="shared" si="94"/>
        <v>0</v>
      </c>
      <c r="AG276" t="s">
        <v>241</v>
      </c>
      <c r="AH276">
        <f t="shared" si="95"/>
        <v>8.7500000000000008E-2</v>
      </c>
      <c r="AI276">
        <f t="shared" si="96"/>
        <v>0.14026</v>
      </c>
      <c r="AJ276">
        <f t="shared" si="97"/>
        <v>0.88277000000000005</v>
      </c>
      <c r="AK276">
        <f t="shared" si="98"/>
        <v>2.5562200000000002</v>
      </c>
      <c r="AL276">
        <f t="shared" si="99"/>
        <v>3.041E-2</v>
      </c>
      <c r="AM276">
        <f t="shared" si="100"/>
        <v>2.9590000000000002E-2</v>
      </c>
      <c r="AN276">
        <f t="shared" si="101"/>
        <v>0.31889000000000001</v>
      </c>
      <c r="AO276">
        <f t="shared" si="102"/>
        <v>0.30740000000000001</v>
      </c>
      <c r="AP276">
        <f t="shared" si="103"/>
        <v>0</v>
      </c>
      <c r="AQ276">
        <f t="shared" si="104"/>
        <v>0</v>
      </c>
    </row>
    <row r="277" spans="1:43">
      <c r="A277" t="s">
        <v>295</v>
      </c>
      <c r="B277">
        <v>0</v>
      </c>
      <c r="C277">
        <v>0.11246</v>
      </c>
      <c r="D277">
        <v>3.4000000000000002E-4</v>
      </c>
      <c r="E277">
        <v>0.13167000000000001</v>
      </c>
      <c r="F277">
        <v>0</v>
      </c>
      <c r="G277">
        <v>1.1312</v>
      </c>
      <c r="H277">
        <v>1.7947</v>
      </c>
      <c r="I277">
        <v>0</v>
      </c>
      <c r="J277">
        <v>3.0599999999999999E-2</v>
      </c>
      <c r="K277">
        <v>0</v>
      </c>
      <c r="L277">
        <v>2.2329999999999999E-2</v>
      </c>
      <c r="M277">
        <v>1.4499999999999999E-3</v>
      </c>
      <c r="N277">
        <v>0.31390000000000001</v>
      </c>
      <c r="O277">
        <v>2.2399999999999998E-3</v>
      </c>
      <c r="P277">
        <v>0.30747000000000002</v>
      </c>
      <c r="Q277">
        <v>0</v>
      </c>
      <c r="R277">
        <v>0</v>
      </c>
      <c r="S277">
        <v>0</v>
      </c>
      <c r="T277">
        <v>0</v>
      </c>
      <c r="U277" s="2" t="str">
        <f t="shared" si="84"/>
        <v>F54057</v>
      </c>
      <c r="V277" s="2">
        <f t="shared" si="85"/>
        <v>0.11280000000000001</v>
      </c>
      <c r="W277" s="2">
        <f t="shared" si="86"/>
        <v>0.13167000000000001</v>
      </c>
      <c r="X277" s="2">
        <f t="shared" si="87"/>
        <v>1.1312</v>
      </c>
      <c r="Y277" s="2">
        <f t="shared" si="88"/>
        <v>1.7947</v>
      </c>
      <c r="Z277" s="2">
        <f t="shared" si="89"/>
        <v>3.0599999999999999E-2</v>
      </c>
      <c r="AA277" s="2">
        <f t="shared" si="90"/>
        <v>2.2329999999999999E-2</v>
      </c>
      <c r="AB277" s="2">
        <f t="shared" si="91"/>
        <v>0.31759000000000004</v>
      </c>
      <c r="AC277" s="2">
        <f t="shared" si="92"/>
        <v>0.30747000000000002</v>
      </c>
      <c r="AD277" s="2">
        <f t="shared" si="93"/>
        <v>0</v>
      </c>
      <c r="AE277" s="2">
        <f t="shared" si="94"/>
        <v>0</v>
      </c>
      <c r="AG277" t="s">
        <v>335</v>
      </c>
      <c r="AH277">
        <f t="shared" si="95"/>
        <v>8.5429999999999992E-2</v>
      </c>
      <c r="AI277">
        <f t="shared" si="96"/>
        <v>0.14088999999999999</v>
      </c>
      <c r="AJ277">
        <f t="shared" si="97"/>
        <v>0.85848000000000002</v>
      </c>
      <c r="AK277">
        <f t="shared" si="98"/>
        <v>2.6083099999999999</v>
      </c>
      <c r="AL277">
        <f t="shared" si="99"/>
        <v>3.0040000000000001E-2</v>
      </c>
      <c r="AM277">
        <f t="shared" si="100"/>
        <v>3.0259999999999999E-2</v>
      </c>
      <c r="AN277">
        <f t="shared" si="101"/>
        <v>0.31526999999999999</v>
      </c>
      <c r="AO277">
        <f t="shared" si="102"/>
        <v>0.30736999999999998</v>
      </c>
      <c r="AP277">
        <f t="shared" si="103"/>
        <v>0</v>
      </c>
      <c r="AQ277">
        <f t="shared" si="104"/>
        <v>0</v>
      </c>
    </row>
    <row r="278" spans="1:43">
      <c r="A278" t="s">
        <v>296</v>
      </c>
      <c r="B278">
        <v>0</v>
      </c>
      <c r="C278">
        <v>8.6180000000000007E-2</v>
      </c>
      <c r="D278">
        <v>3.2299999999999998E-3</v>
      </c>
      <c r="E278">
        <v>0.12039</v>
      </c>
      <c r="F278">
        <v>0</v>
      </c>
      <c r="G278">
        <v>0.89639000000000002</v>
      </c>
      <c r="H278">
        <v>1.56748</v>
      </c>
      <c r="I278">
        <v>0</v>
      </c>
      <c r="J278">
        <v>3.065E-2</v>
      </c>
      <c r="K278">
        <v>0</v>
      </c>
      <c r="L278">
        <v>2.5309999999999999E-2</v>
      </c>
      <c r="M278" s="1">
        <v>1.0000000000000001E-5</v>
      </c>
      <c r="N278">
        <v>0.32035000000000002</v>
      </c>
      <c r="O278">
        <v>1.9000000000000001E-4</v>
      </c>
      <c r="P278">
        <v>0.30742999999999998</v>
      </c>
      <c r="Q278">
        <v>0</v>
      </c>
      <c r="R278">
        <v>0</v>
      </c>
      <c r="S278">
        <v>0</v>
      </c>
      <c r="T278">
        <v>0</v>
      </c>
      <c r="U278" s="2" t="str">
        <f t="shared" si="84"/>
        <v>F54065</v>
      </c>
      <c r="V278" s="2">
        <f t="shared" si="85"/>
        <v>8.9410000000000003E-2</v>
      </c>
      <c r="W278" s="2">
        <f t="shared" si="86"/>
        <v>0.12039</v>
      </c>
      <c r="X278" s="2">
        <f t="shared" si="87"/>
        <v>0.89639000000000002</v>
      </c>
      <c r="Y278" s="2">
        <f t="shared" si="88"/>
        <v>1.56748</v>
      </c>
      <c r="Z278" s="2">
        <f t="shared" si="89"/>
        <v>3.065E-2</v>
      </c>
      <c r="AA278" s="2">
        <f t="shared" si="90"/>
        <v>2.5309999999999999E-2</v>
      </c>
      <c r="AB278" s="2">
        <f t="shared" si="91"/>
        <v>0.32055000000000006</v>
      </c>
      <c r="AC278" s="2">
        <f t="shared" si="92"/>
        <v>0.30742999999999998</v>
      </c>
      <c r="AD278" s="2">
        <f t="shared" si="93"/>
        <v>0</v>
      </c>
      <c r="AE278" s="2">
        <f t="shared" si="94"/>
        <v>0</v>
      </c>
      <c r="AG278" t="s">
        <v>344</v>
      </c>
      <c r="AH278">
        <f t="shared" si="95"/>
        <v>0.10624</v>
      </c>
      <c r="AI278">
        <f t="shared" si="96"/>
        <v>0.14890999999999999</v>
      </c>
      <c r="AJ278">
        <f t="shared" si="97"/>
        <v>0.93608999999999998</v>
      </c>
      <c r="AK278">
        <f t="shared" si="98"/>
        <v>2.33622</v>
      </c>
      <c r="AL278">
        <f t="shared" si="99"/>
        <v>3.0609999999999998E-2</v>
      </c>
      <c r="AM278">
        <f t="shared" si="100"/>
        <v>2.7799999999999998E-2</v>
      </c>
      <c r="AN278">
        <f t="shared" si="101"/>
        <v>0.31719999999999993</v>
      </c>
      <c r="AO278">
        <f t="shared" si="102"/>
        <v>0.30824000000000001</v>
      </c>
      <c r="AP278">
        <f t="shared" si="103"/>
        <v>0</v>
      </c>
      <c r="AQ278">
        <f t="shared" si="104"/>
        <v>0</v>
      </c>
    </row>
    <row r="279" spans="1:43">
      <c r="A279" t="s">
        <v>297</v>
      </c>
      <c r="B279">
        <v>0</v>
      </c>
      <c r="C279">
        <v>9.8379999999999995E-2</v>
      </c>
      <c r="D279">
        <v>3.3400000000000001E-3</v>
      </c>
      <c r="E279">
        <v>0.12856000000000001</v>
      </c>
      <c r="F279">
        <v>0</v>
      </c>
      <c r="G279">
        <v>0.83879000000000004</v>
      </c>
      <c r="H279">
        <v>2.9040499999999998</v>
      </c>
      <c r="I279">
        <v>0</v>
      </c>
      <c r="J279">
        <v>2.937E-2</v>
      </c>
      <c r="K279">
        <v>0</v>
      </c>
      <c r="L279">
        <v>3.1109999999999999E-2</v>
      </c>
      <c r="M279" s="1">
        <v>1.0000000000000001E-5</v>
      </c>
      <c r="N279">
        <v>0.31039</v>
      </c>
      <c r="O279">
        <v>2.63E-3</v>
      </c>
      <c r="P279">
        <v>0.30909999999999999</v>
      </c>
      <c r="Q279">
        <v>0</v>
      </c>
      <c r="R279">
        <v>0</v>
      </c>
      <c r="S279">
        <v>0</v>
      </c>
      <c r="T279">
        <v>0</v>
      </c>
      <c r="U279" s="2" t="str">
        <f t="shared" si="84"/>
        <v>A42071</v>
      </c>
      <c r="V279" s="2">
        <f t="shared" si="85"/>
        <v>0.10171999999999999</v>
      </c>
      <c r="W279" s="2">
        <f t="shared" si="86"/>
        <v>0.12856000000000001</v>
      </c>
      <c r="X279" s="2">
        <f t="shared" si="87"/>
        <v>0.83879000000000004</v>
      </c>
      <c r="Y279" s="2">
        <f t="shared" si="88"/>
        <v>2.9040499999999998</v>
      </c>
      <c r="Z279" s="2">
        <f t="shared" si="89"/>
        <v>2.937E-2</v>
      </c>
      <c r="AA279" s="2">
        <f t="shared" si="90"/>
        <v>3.1109999999999999E-2</v>
      </c>
      <c r="AB279" s="2">
        <f t="shared" si="91"/>
        <v>0.31303000000000003</v>
      </c>
      <c r="AC279" s="2">
        <f t="shared" si="92"/>
        <v>0.30909999999999999</v>
      </c>
      <c r="AD279" s="2">
        <f t="shared" si="93"/>
        <v>0</v>
      </c>
      <c r="AE279" s="2">
        <f t="shared" si="94"/>
        <v>0</v>
      </c>
      <c r="AG279" t="s">
        <v>303</v>
      </c>
      <c r="AH279">
        <f t="shared" si="95"/>
        <v>0.17152999999999999</v>
      </c>
      <c r="AI279">
        <f t="shared" si="96"/>
        <v>0.13636000000000001</v>
      </c>
      <c r="AJ279">
        <f t="shared" si="97"/>
        <v>0.81369999999999998</v>
      </c>
      <c r="AK279">
        <f t="shared" si="98"/>
        <v>2.1226699999999998</v>
      </c>
      <c r="AL279">
        <f t="shared" si="99"/>
        <v>3.0620000000000001E-2</v>
      </c>
      <c r="AM279">
        <f t="shared" si="100"/>
        <v>2.5100000000000001E-2</v>
      </c>
      <c r="AN279">
        <f t="shared" si="101"/>
        <v>0.32475000000000004</v>
      </c>
      <c r="AO279">
        <f t="shared" si="102"/>
        <v>0.30745</v>
      </c>
      <c r="AP279">
        <f t="shared" si="103"/>
        <v>0</v>
      </c>
      <c r="AQ279">
        <f t="shared" si="104"/>
        <v>0</v>
      </c>
    </row>
    <row r="280" spans="1:43">
      <c r="A280" t="s">
        <v>298</v>
      </c>
      <c r="B280">
        <v>0</v>
      </c>
      <c r="C280">
        <v>8.2250000000000004E-2</v>
      </c>
      <c r="D280">
        <v>3.5300000000000002E-3</v>
      </c>
      <c r="E280">
        <v>0.13925999999999999</v>
      </c>
      <c r="F280">
        <v>0</v>
      </c>
      <c r="G280">
        <v>0.87719000000000003</v>
      </c>
      <c r="H280">
        <v>2.6604899999999998</v>
      </c>
      <c r="I280">
        <v>0</v>
      </c>
      <c r="J280">
        <v>3.023E-2</v>
      </c>
      <c r="K280">
        <v>0</v>
      </c>
      <c r="L280">
        <v>3.0540000000000001E-2</v>
      </c>
      <c r="M280">
        <v>0</v>
      </c>
      <c r="N280">
        <v>0.31696000000000002</v>
      </c>
      <c r="O280">
        <v>7.7999999999999999E-4</v>
      </c>
      <c r="P280">
        <v>0.30751000000000001</v>
      </c>
      <c r="Q280">
        <v>0</v>
      </c>
      <c r="R280">
        <v>0</v>
      </c>
      <c r="S280">
        <v>0</v>
      </c>
      <c r="T280">
        <v>0</v>
      </c>
      <c r="U280" s="2" t="str">
        <f t="shared" si="84"/>
        <v>A42133</v>
      </c>
      <c r="V280" s="2">
        <f t="shared" si="85"/>
        <v>8.5780000000000009E-2</v>
      </c>
      <c r="W280" s="2">
        <f t="shared" si="86"/>
        <v>0.13925999999999999</v>
      </c>
      <c r="X280" s="2">
        <f t="shared" si="87"/>
        <v>0.87719000000000003</v>
      </c>
      <c r="Y280" s="2">
        <f t="shared" si="88"/>
        <v>2.6604899999999998</v>
      </c>
      <c r="Z280" s="2">
        <f t="shared" si="89"/>
        <v>3.023E-2</v>
      </c>
      <c r="AA280" s="2">
        <f t="shared" si="90"/>
        <v>3.0540000000000001E-2</v>
      </c>
      <c r="AB280" s="2">
        <f t="shared" si="91"/>
        <v>0.31774000000000002</v>
      </c>
      <c r="AC280" s="2">
        <f t="shared" si="92"/>
        <v>0.30751000000000001</v>
      </c>
      <c r="AD280" s="2">
        <f t="shared" si="93"/>
        <v>0</v>
      </c>
      <c r="AE280" s="2">
        <f t="shared" si="94"/>
        <v>0</v>
      </c>
      <c r="AG280" t="s">
        <v>302</v>
      </c>
      <c r="AH280">
        <f t="shared" si="95"/>
        <v>0.20190999999999998</v>
      </c>
      <c r="AI280">
        <f t="shared" si="96"/>
        <v>0.13578999999999999</v>
      </c>
      <c r="AJ280">
        <f t="shared" si="97"/>
        <v>0.96025000000000005</v>
      </c>
      <c r="AK280">
        <f t="shared" si="98"/>
        <v>1.9675100000000001</v>
      </c>
      <c r="AL280">
        <f t="shared" si="99"/>
        <v>3.0669999999999999E-2</v>
      </c>
      <c r="AM280">
        <f t="shared" si="100"/>
        <v>2.4080000000000001E-2</v>
      </c>
      <c r="AN280">
        <f t="shared" si="101"/>
        <v>0.32423000000000002</v>
      </c>
      <c r="AO280">
        <f t="shared" si="102"/>
        <v>0.30730000000000002</v>
      </c>
      <c r="AP280">
        <f t="shared" si="103"/>
        <v>0</v>
      </c>
      <c r="AQ280">
        <f t="shared" si="104"/>
        <v>0</v>
      </c>
    </row>
    <row r="281" spans="1:43">
      <c r="A281" t="s">
        <v>299</v>
      </c>
      <c r="B281">
        <v>0</v>
      </c>
      <c r="C281">
        <v>7.8530000000000003E-2</v>
      </c>
      <c r="D281">
        <v>3.0200000000000001E-3</v>
      </c>
      <c r="E281">
        <v>0.1215</v>
      </c>
      <c r="F281">
        <v>0</v>
      </c>
      <c r="G281">
        <v>0.75853000000000004</v>
      </c>
      <c r="H281">
        <v>3.09782</v>
      </c>
      <c r="I281">
        <v>0</v>
      </c>
      <c r="J281">
        <v>2.665E-2</v>
      </c>
      <c r="K281">
        <v>0</v>
      </c>
      <c r="L281">
        <v>3.1009999999999999E-2</v>
      </c>
      <c r="M281" s="1">
        <v>2.0000000000000002E-5</v>
      </c>
      <c r="N281">
        <v>0.29253000000000001</v>
      </c>
      <c r="O281">
        <v>9.8899999999999995E-3</v>
      </c>
      <c r="P281">
        <v>0.30982999999999999</v>
      </c>
      <c r="Q281">
        <v>0</v>
      </c>
      <c r="R281">
        <v>0</v>
      </c>
      <c r="S281">
        <v>0</v>
      </c>
      <c r="T281">
        <v>0</v>
      </c>
      <c r="U281" s="2" t="str">
        <f t="shared" si="84"/>
        <v>A42075</v>
      </c>
      <c r="V281" s="2">
        <f t="shared" si="85"/>
        <v>8.1549999999999997E-2</v>
      </c>
      <c r="W281" s="2">
        <f t="shared" si="86"/>
        <v>0.1215</v>
      </c>
      <c r="X281" s="2">
        <f t="shared" si="87"/>
        <v>0.75853000000000004</v>
      </c>
      <c r="Y281" s="2">
        <f t="shared" si="88"/>
        <v>3.09782</v>
      </c>
      <c r="Z281" s="2">
        <f t="shared" si="89"/>
        <v>2.665E-2</v>
      </c>
      <c r="AA281" s="2">
        <f t="shared" si="90"/>
        <v>3.1009999999999999E-2</v>
      </c>
      <c r="AB281" s="2">
        <f t="shared" si="91"/>
        <v>0.30244000000000004</v>
      </c>
      <c r="AC281" s="2">
        <f t="shared" si="92"/>
        <v>0.30982999999999999</v>
      </c>
      <c r="AD281" s="2">
        <f t="shared" si="93"/>
        <v>0</v>
      </c>
      <c r="AE281" s="2">
        <f t="shared" si="94"/>
        <v>0</v>
      </c>
      <c r="AG281" t="s">
        <v>385</v>
      </c>
      <c r="AH281">
        <f t="shared" si="95"/>
        <v>0.13453000000000001</v>
      </c>
      <c r="AI281">
        <f t="shared" si="96"/>
        <v>0.13678999999999999</v>
      </c>
      <c r="AJ281">
        <f t="shared" si="97"/>
        <v>1.34598</v>
      </c>
      <c r="AK281">
        <f t="shared" si="98"/>
        <v>2.0010500000000002</v>
      </c>
      <c r="AL281">
        <f t="shared" si="99"/>
        <v>3.0370000000000001E-2</v>
      </c>
      <c r="AM281">
        <f t="shared" si="100"/>
        <v>2.376E-2</v>
      </c>
      <c r="AN281">
        <f t="shared" si="101"/>
        <v>0.32049</v>
      </c>
      <c r="AO281">
        <f t="shared" si="102"/>
        <v>0.30773</v>
      </c>
      <c r="AP281">
        <f t="shared" si="103"/>
        <v>0</v>
      </c>
      <c r="AQ281">
        <f t="shared" si="104"/>
        <v>0</v>
      </c>
    </row>
    <row r="282" spans="1:43">
      <c r="A282" t="s">
        <v>300</v>
      </c>
      <c r="B282">
        <v>0</v>
      </c>
      <c r="C282">
        <v>0.16816</v>
      </c>
      <c r="D282">
        <v>2.8900000000000002E-3</v>
      </c>
      <c r="E282">
        <v>0.13805999999999999</v>
      </c>
      <c r="F282">
        <v>0</v>
      </c>
      <c r="G282">
        <v>1.0274799999999999</v>
      </c>
      <c r="H282">
        <v>1.7620800000000001</v>
      </c>
      <c r="I282">
        <v>0</v>
      </c>
      <c r="J282">
        <v>3.0630000000000001E-2</v>
      </c>
      <c r="K282">
        <v>0</v>
      </c>
      <c r="L282">
        <v>2.5360000000000001E-2</v>
      </c>
      <c r="M282">
        <v>0</v>
      </c>
      <c r="N282">
        <v>0.32246000000000002</v>
      </c>
      <c r="O282" s="1">
        <v>6.9999999999999994E-5</v>
      </c>
      <c r="P282">
        <v>0.30721999999999999</v>
      </c>
      <c r="Q282">
        <v>0</v>
      </c>
      <c r="R282">
        <v>0</v>
      </c>
      <c r="S282">
        <v>0</v>
      </c>
      <c r="T282">
        <v>0</v>
      </c>
      <c r="U282" s="2" t="str">
        <f t="shared" si="84"/>
        <v>A42011</v>
      </c>
      <c r="V282" s="2">
        <f t="shared" si="85"/>
        <v>0.17105000000000001</v>
      </c>
      <c r="W282" s="2">
        <f t="shared" si="86"/>
        <v>0.13805999999999999</v>
      </c>
      <c r="X282" s="2">
        <f t="shared" si="87"/>
        <v>1.0274799999999999</v>
      </c>
      <c r="Y282" s="2">
        <f t="shared" si="88"/>
        <v>1.7620800000000001</v>
      </c>
      <c r="Z282" s="2">
        <f t="shared" si="89"/>
        <v>3.0630000000000001E-2</v>
      </c>
      <c r="AA282" s="2">
        <f t="shared" si="90"/>
        <v>2.5360000000000001E-2</v>
      </c>
      <c r="AB282" s="2">
        <f t="shared" si="91"/>
        <v>0.32253000000000004</v>
      </c>
      <c r="AC282" s="2">
        <f t="shared" si="92"/>
        <v>0.30721999999999999</v>
      </c>
      <c r="AD282" s="2">
        <f t="shared" si="93"/>
        <v>0</v>
      </c>
      <c r="AE282" s="2">
        <f t="shared" si="94"/>
        <v>0</v>
      </c>
      <c r="AG282" t="s">
        <v>373</v>
      </c>
      <c r="AH282">
        <f t="shared" si="95"/>
        <v>0.12365000000000001</v>
      </c>
      <c r="AI282">
        <f t="shared" si="96"/>
        <v>0.14191000000000001</v>
      </c>
      <c r="AJ282">
        <f t="shared" si="97"/>
        <v>1.23936</v>
      </c>
      <c r="AK282">
        <f t="shared" si="98"/>
        <v>2.1126800000000001</v>
      </c>
      <c r="AL282">
        <f t="shared" si="99"/>
        <v>3.041E-2</v>
      </c>
      <c r="AM282">
        <f t="shared" si="100"/>
        <v>2.5049999999999999E-2</v>
      </c>
      <c r="AN282">
        <f t="shared" si="101"/>
        <v>0.31872000000000006</v>
      </c>
      <c r="AO282">
        <f t="shared" si="102"/>
        <v>0.30743999999999999</v>
      </c>
      <c r="AP282">
        <f t="shared" si="103"/>
        <v>0</v>
      </c>
      <c r="AQ282">
        <f t="shared" si="104"/>
        <v>0</v>
      </c>
    </row>
    <row r="283" spans="1:43">
      <c r="A283" t="s">
        <v>301</v>
      </c>
      <c r="B283">
        <v>0</v>
      </c>
      <c r="C283">
        <v>9.8409999999999997E-2</v>
      </c>
      <c r="D283">
        <v>3.3899999999999998E-3</v>
      </c>
      <c r="E283">
        <v>0.14086000000000001</v>
      </c>
      <c r="F283">
        <v>0</v>
      </c>
      <c r="G283">
        <v>0.87687000000000004</v>
      </c>
      <c r="H283">
        <v>2.2982200000000002</v>
      </c>
      <c r="I283">
        <v>0</v>
      </c>
      <c r="J283">
        <v>3.0609999999999998E-2</v>
      </c>
      <c r="K283">
        <v>0</v>
      </c>
      <c r="L283">
        <v>2.726E-2</v>
      </c>
      <c r="M283">
        <v>0</v>
      </c>
      <c r="N283">
        <v>0.32107999999999998</v>
      </c>
      <c r="O283">
        <v>1.4999999999999999E-4</v>
      </c>
      <c r="P283">
        <v>0.30747000000000002</v>
      </c>
      <c r="Q283">
        <v>0</v>
      </c>
      <c r="R283">
        <v>0</v>
      </c>
      <c r="S283">
        <v>0</v>
      </c>
      <c r="T283">
        <v>0</v>
      </c>
      <c r="U283" s="2" t="str">
        <f t="shared" si="84"/>
        <v>F42133</v>
      </c>
      <c r="V283" s="2">
        <f t="shared" si="85"/>
        <v>0.1018</v>
      </c>
      <c r="W283" s="2">
        <f t="shared" si="86"/>
        <v>0.14086000000000001</v>
      </c>
      <c r="X283" s="2">
        <f t="shared" si="87"/>
        <v>0.87687000000000004</v>
      </c>
      <c r="Y283" s="2">
        <f t="shared" si="88"/>
        <v>2.2982200000000002</v>
      </c>
      <c r="Z283" s="2">
        <f t="shared" si="89"/>
        <v>3.0609999999999998E-2</v>
      </c>
      <c r="AA283" s="2">
        <f t="shared" si="90"/>
        <v>2.726E-2</v>
      </c>
      <c r="AB283" s="2">
        <f t="shared" si="91"/>
        <v>0.32122999999999996</v>
      </c>
      <c r="AC283" s="2">
        <f t="shared" si="92"/>
        <v>0.30747000000000002</v>
      </c>
      <c r="AD283" s="2">
        <f t="shared" si="93"/>
        <v>0</v>
      </c>
      <c r="AE283" s="2">
        <f t="shared" si="94"/>
        <v>0</v>
      </c>
      <c r="AG283" t="s">
        <v>315</v>
      </c>
      <c r="AH283">
        <f t="shared" si="95"/>
        <v>0.10557999999999999</v>
      </c>
      <c r="AI283">
        <f t="shared" si="96"/>
        <v>0.13309000000000001</v>
      </c>
      <c r="AJ283">
        <f t="shared" si="97"/>
        <v>1.05586</v>
      </c>
      <c r="AK283">
        <f t="shared" si="98"/>
        <v>1.8371999999999999</v>
      </c>
      <c r="AL283">
        <f t="shared" si="99"/>
        <v>3.0630000000000001E-2</v>
      </c>
      <c r="AM283">
        <f t="shared" si="100"/>
        <v>2.264E-2</v>
      </c>
      <c r="AN283">
        <f t="shared" si="101"/>
        <v>0.32034999999999997</v>
      </c>
      <c r="AO283">
        <f t="shared" si="102"/>
        <v>0.30730000000000002</v>
      </c>
      <c r="AP283">
        <f t="shared" si="103"/>
        <v>0</v>
      </c>
      <c r="AQ283">
        <f t="shared" si="104"/>
        <v>0</v>
      </c>
    </row>
    <row r="284" spans="1:43">
      <c r="A284" t="s">
        <v>302</v>
      </c>
      <c r="B284">
        <v>0</v>
      </c>
      <c r="C284">
        <v>0.19905999999999999</v>
      </c>
      <c r="D284">
        <v>2.8500000000000001E-3</v>
      </c>
      <c r="E284">
        <v>0.13578999999999999</v>
      </c>
      <c r="F284">
        <v>0</v>
      </c>
      <c r="G284">
        <v>0.96025000000000005</v>
      </c>
      <c r="H284">
        <v>1.9675100000000001</v>
      </c>
      <c r="I284">
        <v>0</v>
      </c>
      <c r="J284">
        <v>3.0669999999999999E-2</v>
      </c>
      <c r="K284">
        <v>0</v>
      </c>
      <c r="L284">
        <v>2.4080000000000001E-2</v>
      </c>
      <c r="M284" s="1">
        <v>1.0000000000000001E-5</v>
      </c>
      <c r="N284">
        <v>0.32411000000000001</v>
      </c>
      <c r="O284">
        <v>1.1E-4</v>
      </c>
      <c r="P284">
        <v>0.30730000000000002</v>
      </c>
      <c r="Q284">
        <v>0</v>
      </c>
      <c r="R284">
        <v>0</v>
      </c>
      <c r="S284">
        <v>0</v>
      </c>
      <c r="T284">
        <v>0</v>
      </c>
      <c r="U284" s="2" t="str">
        <f t="shared" si="84"/>
        <v>F42075</v>
      </c>
      <c r="V284" s="2">
        <f t="shared" si="85"/>
        <v>0.20190999999999998</v>
      </c>
      <c r="W284" s="2">
        <f t="shared" si="86"/>
        <v>0.13578999999999999</v>
      </c>
      <c r="X284" s="2">
        <f t="shared" si="87"/>
        <v>0.96025000000000005</v>
      </c>
      <c r="Y284" s="2">
        <f t="shared" si="88"/>
        <v>1.9675100000000001</v>
      </c>
      <c r="Z284" s="2">
        <f t="shared" si="89"/>
        <v>3.0669999999999999E-2</v>
      </c>
      <c r="AA284" s="2">
        <f t="shared" si="90"/>
        <v>2.4080000000000001E-2</v>
      </c>
      <c r="AB284" s="2">
        <f t="shared" si="91"/>
        <v>0.32423000000000002</v>
      </c>
      <c r="AC284" s="2">
        <f t="shared" si="92"/>
        <v>0.30730000000000002</v>
      </c>
      <c r="AD284" s="2">
        <f t="shared" si="93"/>
        <v>0</v>
      </c>
      <c r="AE284" s="2">
        <f t="shared" si="94"/>
        <v>0</v>
      </c>
      <c r="AG284" t="s">
        <v>386</v>
      </c>
      <c r="AH284">
        <f t="shared" si="95"/>
        <v>8.6580000000000004E-2</v>
      </c>
      <c r="AI284">
        <f t="shared" si="96"/>
        <v>0.13986000000000001</v>
      </c>
      <c r="AJ284">
        <f t="shared" si="97"/>
        <v>0.88207000000000002</v>
      </c>
      <c r="AK284">
        <f t="shared" si="98"/>
        <v>2.4514100000000001</v>
      </c>
      <c r="AL284">
        <f t="shared" si="99"/>
        <v>3.0259999999999999E-2</v>
      </c>
      <c r="AM284">
        <f t="shared" si="100"/>
        <v>2.8400000000000002E-2</v>
      </c>
      <c r="AN284">
        <f t="shared" si="101"/>
        <v>0.31784000000000001</v>
      </c>
      <c r="AO284">
        <f t="shared" si="102"/>
        <v>0.30745</v>
      </c>
      <c r="AP284">
        <f t="shared" si="103"/>
        <v>0</v>
      </c>
      <c r="AQ284">
        <f t="shared" si="104"/>
        <v>0</v>
      </c>
    </row>
    <row r="285" spans="1:43">
      <c r="A285" t="s">
        <v>303</v>
      </c>
      <c r="B285">
        <v>0</v>
      </c>
      <c r="C285">
        <v>0.16829</v>
      </c>
      <c r="D285">
        <v>3.2399999999999998E-3</v>
      </c>
      <c r="E285">
        <v>0.13636000000000001</v>
      </c>
      <c r="F285">
        <v>0</v>
      </c>
      <c r="G285">
        <v>0.81369999999999998</v>
      </c>
      <c r="H285">
        <v>2.1226699999999998</v>
      </c>
      <c r="I285">
        <v>0</v>
      </c>
      <c r="J285">
        <v>3.0620000000000001E-2</v>
      </c>
      <c r="K285">
        <v>0</v>
      </c>
      <c r="L285">
        <v>2.5100000000000001E-2</v>
      </c>
      <c r="M285">
        <v>0</v>
      </c>
      <c r="N285">
        <v>0.32467000000000001</v>
      </c>
      <c r="O285" s="1">
        <v>8.0000000000000007E-5</v>
      </c>
      <c r="P285">
        <v>0.30745</v>
      </c>
      <c r="Q285">
        <v>0</v>
      </c>
      <c r="R285">
        <v>0</v>
      </c>
      <c r="S285">
        <v>0</v>
      </c>
      <c r="T285">
        <v>0</v>
      </c>
      <c r="U285" s="2" t="str">
        <f t="shared" si="84"/>
        <v>F42071</v>
      </c>
      <c r="V285" s="2">
        <f t="shared" si="85"/>
        <v>0.17152999999999999</v>
      </c>
      <c r="W285" s="2">
        <f t="shared" si="86"/>
        <v>0.13636000000000001</v>
      </c>
      <c r="X285" s="2">
        <f t="shared" si="87"/>
        <v>0.81369999999999998</v>
      </c>
      <c r="Y285" s="2">
        <f t="shared" si="88"/>
        <v>2.1226699999999998</v>
      </c>
      <c r="Z285" s="2">
        <f t="shared" si="89"/>
        <v>3.0620000000000001E-2</v>
      </c>
      <c r="AA285" s="2">
        <f t="shared" si="90"/>
        <v>2.5100000000000001E-2</v>
      </c>
      <c r="AB285" s="2">
        <f t="shared" si="91"/>
        <v>0.32475000000000004</v>
      </c>
      <c r="AC285" s="2">
        <f t="shared" si="92"/>
        <v>0.30745</v>
      </c>
      <c r="AD285" s="2">
        <f t="shared" si="93"/>
        <v>0</v>
      </c>
      <c r="AE285" s="2">
        <f t="shared" si="94"/>
        <v>0</v>
      </c>
      <c r="AG285" t="s">
        <v>308</v>
      </c>
      <c r="AH285">
        <f t="shared" si="95"/>
        <v>8.8139999999999996E-2</v>
      </c>
      <c r="AI285">
        <f t="shared" si="96"/>
        <v>0.14210999999999999</v>
      </c>
      <c r="AJ285">
        <f t="shared" si="97"/>
        <v>0.88714999999999999</v>
      </c>
      <c r="AK285">
        <f t="shared" si="98"/>
        <v>2.2441399999999998</v>
      </c>
      <c r="AL285">
        <f t="shared" si="99"/>
        <v>3.0419999999999999E-2</v>
      </c>
      <c r="AM285">
        <f t="shared" si="100"/>
        <v>2.666E-2</v>
      </c>
      <c r="AN285">
        <f t="shared" si="101"/>
        <v>0.31996000000000002</v>
      </c>
      <c r="AO285">
        <f t="shared" si="102"/>
        <v>0.30726999999999999</v>
      </c>
      <c r="AP285">
        <f t="shared" si="103"/>
        <v>0</v>
      </c>
      <c r="AQ285">
        <f t="shared" si="104"/>
        <v>0</v>
      </c>
    </row>
    <row r="286" spans="1:43">
      <c r="A286" t="s">
        <v>304</v>
      </c>
      <c r="B286">
        <v>0</v>
      </c>
      <c r="C286">
        <v>8.3349999999999994E-2</v>
      </c>
      <c r="D286">
        <v>2.7599999999999999E-3</v>
      </c>
      <c r="E286">
        <v>0.13954</v>
      </c>
      <c r="F286">
        <v>0</v>
      </c>
      <c r="G286">
        <v>0.87477000000000005</v>
      </c>
      <c r="H286">
        <v>2.6650800000000001</v>
      </c>
      <c r="I286">
        <v>0</v>
      </c>
      <c r="J286">
        <v>3.0210000000000001E-2</v>
      </c>
      <c r="K286" s="1">
        <v>1.0000000000000001E-5</v>
      </c>
      <c r="L286">
        <v>3.0509999999999999E-2</v>
      </c>
      <c r="M286" s="1">
        <v>1.0000000000000001E-5</v>
      </c>
      <c r="N286">
        <v>0.31644</v>
      </c>
      <c r="O286">
        <v>6.2E-4</v>
      </c>
      <c r="P286">
        <v>0.30742000000000003</v>
      </c>
      <c r="Q286">
        <v>0</v>
      </c>
      <c r="R286">
        <v>0</v>
      </c>
      <c r="S286">
        <v>0</v>
      </c>
      <c r="T286">
        <v>0</v>
      </c>
      <c r="U286" s="2" t="str">
        <f t="shared" si="84"/>
        <v>A42041</v>
      </c>
      <c r="V286" s="2">
        <f t="shared" si="85"/>
        <v>8.6109999999999992E-2</v>
      </c>
      <c r="W286" s="2">
        <f t="shared" si="86"/>
        <v>0.13954</v>
      </c>
      <c r="X286" s="2">
        <f t="shared" si="87"/>
        <v>0.87477000000000005</v>
      </c>
      <c r="Y286" s="2">
        <f t="shared" si="88"/>
        <v>2.6650800000000001</v>
      </c>
      <c r="Z286" s="2">
        <f t="shared" si="89"/>
        <v>3.022E-2</v>
      </c>
      <c r="AA286" s="2">
        <f t="shared" si="90"/>
        <v>3.0509999999999999E-2</v>
      </c>
      <c r="AB286" s="2">
        <f t="shared" si="91"/>
        <v>0.31707000000000002</v>
      </c>
      <c r="AC286" s="2">
        <f t="shared" si="92"/>
        <v>0.30742000000000003</v>
      </c>
      <c r="AD286" s="2">
        <f t="shared" si="93"/>
        <v>0</v>
      </c>
      <c r="AE286" s="2">
        <f t="shared" si="94"/>
        <v>0</v>
      </c>
      <c r="AG286" t="s">
        <v>384</v>
      </c>
      <c r="AH286">
        <f t="shared" si="95"/>
        <v>0.17315</v>
      </c>
      <c r="AI286">
        <f t="shared" si="96"/>
        <v>0.13347000000000001</v>
      </c>
      <c r="AJ286">
        <f t="shared" si="97"/>
        <v>1.72953</v>
      </c>
      <c r="AK286">
        <f t="shared" si="98"/>
        <v>1.9065099999999999</v>
      </c>
      <c r="AL286">
        <f t="shared" si="99"/>
        <v>3.04E-2</v>
      </c>
      <c r="AM286">
        <f t="shared" si="100"/>
        <v>2.2919999999999999E-2</v>
      </c>
      <c r="AN286">
        <f t="shared" si="101"/>
        <v>0.31847000000000003</v>
      </c>
      <c r="AO286">
        <f t="shared" si="102"/>
        <v>0.30769999999999997</v>
      </c>
      <c r="AP286">
        <f t="shared" si="103"/>
        <v>0</v>
      </c>
      <c r="AQ286">
        <f t="shared" si="104"/>
        <v>0</v>
      </c>
    </row>
    <row r="287" spans="1:43">
      <c r="A287" t="s">
        <v>305</v>
      </c>
      <c r="B287">
        <v>0</v>
      </c>
      <c r="C287">
        <v>5.7430000000000002E-2</v>
      </c>
      <c r="D287">
        <v>2.7699999999999999E-3</v>
      </c>
      <c r="E287">
        <v>0.12475</v>
      </c>
      <c r="F287">
        <v>0</v>
      </c>
      <c r="G287">
        <v>0.59702</v>
      </c>
      <c r="H287">
        <v>2.8967700000000001</v>
      </c>
      <c r="I287">
        <v>0</v>
      </c>
      <c r="J287">
        <v>2.988E-2</v>
      </c>
      <c r="K287">
        <v>0</v>
      </c>
      <c r="L287">
        <v>3.0419999999999999E-2</v>
      </c>
      <c r="M287">
        <v>0</v>
      </c>
      <c r="N287">
        <v>0.29681000000000002</v>
      </c>
      <c r="O287">
        <v>8.1999999999999998E-4</v>
      </c>
      <c r="P287">
        <v>0.30979000000000001</v>
      </c>
      <c r="Q287">
        <v>0</v>
      </c>
      <c r="R287">
        <v>0</v>
      </c>
      <c r="S287">
        <v>0</v>
      </c>
      <c r="T287">
        <v>0</v>
      </c>
      <c r="U287" s="2" t="str">
        <f t="shared" si="84"/>
        <v>F42041</v>
      </c>
      <c r="V287" s="2">
        <f t="shared" si="85"/>
        <v>6.0200000000000004E-2</v>
      </c>
      <c r="W287" s="2">
        <f t="shared" si="86"/>
        <v>0.12475</v>
      </c>
      <c r="X287" s="2">
        <f t="shared" si="87"/>
        <v>0.59702</v>
      </c>
      <c r="Y287" s="2">
        <f t="shared" si="88"/>
        <v>2.8967700000000001</v>
      </c>
      <c r="Z287" s="2">
        <f t="shared" si="89"/>
        <v>2.988E-2</v>
      </c>
      <c r="AA287" s="2">
        <f t="shared" si="90"/>
        <v>3.0419999999999999E-2</v>
      </c>
      <c r="AB287" s="2">
        <f t="shared" si="91"/>
        <v>0.29763000000000001</v>
      </c>
      <c r="AC287" s="2">
        <f t="shared" si="92"/>
        <v>0.30979000000000001</v>
      </c>
      <c r="AD287" s="2">
        <f t="shared" si="93"/>
        <v>0</v>
      </c>
      <c r="AE287" s="2">
        <f t="shared" si="94"/>
        <v>0</v>
      </c>
      <c r="AG287" t="s">
        <v>351</v>
      </c>
      <c r="AH287">
        <f t="shared" si="95"/>
        <v>0.10583999999999999</v>
      </c>
      <c r="AI287">
        <f t="shared" si="96"/>
        <v>0.13042000000000001</v>
      </c>
      <c r="AJ287">
        <f t="shared" si="97"/>
        <v>1.0602799999999999</v>
      </c>
      <c r="AK287">
        <f t="shared" si="98"/>
        <v>1.6902999999999999</v>
      </c>
      <c r="AL287">
        <f t="shared" si="99"/>
        <v>3.0609999999999998E-2</v>
      </c>
      <c r="AM287">
        <f t="shared" si="100"/>
        <v>2.793E-2</v>
      </c>
      <c r="AN287">
        <f t="shared" si="101"/>
        <v>0.31677999999999995</v>
      </c>
      <c r="AO287">
        <f t="shared" si="102"/>
        <v>0.30729000000000001</v>
      </c>
      <c r="AP287">
        <f t="shared" si="103"/>
        <v>0</v>
      </c>
      <c r="AQ287">
        <f t="shared" si="104"/>
        <v>0</v>
      </c>
    </row>
    <row r="288" spans="1:43">
      <c r="A288" t="s">
        <v>306</v>
      </c>
      <c r="B288">
        <v>0</v>
      </c>
      <c r="C288">
        <v>0.21493000000000001</v>
      </c>
      <c r="D288">
        <v>2.9099999999999998E-3</v>
      </c>
      <c r="E288">
        <v>0.13158</v>
      </c>
      <c r="F288">
        <v>0</v>
      </c>
      <c r="G288">
        <v>1.35263</v>
      </c>
      <c r="H288">
        <v>1.37853</v>
      </c>
      <c r="I288">
        <v>0</v>
      </c>
      <c r="J288">
        <v>3.0620000000000001E-2</v>
      </c>
      <c r="K288">
        <v>0</v>
      </c>
      <c r="L288">
        <v>2.8899999999999999E-2</v>
      </c>
      <c r="M288">
        <v>0</v>
      </c>
      <c r="N288">
        <v>0.32277</v>
      </c>
      <c r="O288" s="1">
        <v>5.0000000000000002E-5</v>
      </c>
      <c r="P288">
        <v>0.30719000000000002</v>
      </c>
      <c r="Q288">
        <v>0</v>
      </c>
      <c r="R288">
        <v>0</v>
      </c>
      <c r="S288">
        <v>0</v>
      </c>
      <c r="T288">
        <v>0</v>
      </c>
      <c r="U288" s="2" t="str">
        <f t="shared" si="84"/>
        <v>F42011</v>
      </c>
      <c r="V288" s="2">
        <f t="shared" si="85"/>
        <v>0.21784000000000001</v>
      </c>
      <c r="W288" s="2">
        <f t="shared" si="86"/>
        <v>0.13158</v>
      </c>
      <c r="X288" s="2">
        <f t="shared" si="87"/>
        <v>1.35263</v>
      </c>
      <c r="Y288" s="2">
        <f t="shared" si="88"/>
        <v>1.37853</v>
      </c>
      <c r="Z288" s="2">
        <f t="shared" si="89"/>
        <v>3.0620000000000001E-2</v>
      </c>
      <c r="AA288" s="2">
        <f t="shared" si="90"/>
        <v>2.8899999999999999E-2</v>
      </c>
      <c r="AB288" s="2">
        <f t="shared" si="91"/>
        <v>0.32282</v>
      </c>
      <c r="AC288" s="2">
        <f t="shared" si="92"/>
        <v>0.30719000000000002</v>
      </c>
      <c r="AD288" s="2">
        <f t="shared" si="93"/>
        <v>0</v>
      </c>
      <c r="AE288" s="2">
        <f t="shared" si="94"/>
        <v>0</v>
      </c>
      <c r="AG288" t="s">
        <v>376</v>
      </c>
      <c r="AH288">
        <f t="shared" si="95"/>
        <v>0.12253</v>
      </c>
      <c r="AI288">
        <f t="shared" si="96"/>
        <v>0.13852999999999999</v>
      </c>
      <c r="AJ288">
        <f t="shared" si="97"/>
        <v>1.20757</v>
      </c>
      <c r="AK288">
        <f t="shared" si="98"/>
        <v>1.9713000000000001</v>
      </c>
      <c r="AL288">
        <f t="shared" si="99"/>
        <v>3.0630000000000001E-2</v>
      </c>
      <c r="AM288">
        <f t="shared" si="100"/>
        <v>2.4029999999999999E-2</v>
      </c>
      <c r="AN288">
        <f t="shared" si="101"/>
        <v>0.32066999999999996</v>
      </c>
      <c r="AO288">
        <f t="shared" si="102"/>
        <v>0.30721999999999999</v>
      </c>
      <c r="AP288">
        <f t="shared" si="103"/>
        <v>0</v>
      </c>
      <c r="AQ288">
        <f t="shared" si="104"/>
        <v>0</v>
      </c>
    </row>
    <row r="289" spans="1:43">
      <c r="A289" t="s">
        <v>307</v>
      </c>
      <c r="B289">
        <v>0</v>
      </c>
      <c r="C289">
        <v>8.4390000000000007E-2</v>
      </c>
      <c r="D289">
        <v>2.49E-3</v>
      </c>
      <c r="E289">
        <v>0.14562</v>
      </c>
      <c r="F289">
        <v>0</v>
      </c>
      <c r="G289">
        <v>0.87939999999999996</v>
      </c>
      <c r="H289">
        <v>2.3866299999999998</v>
      </c>
      <c r="I289">
        <v>0</v>
      </c>
      <c r="J289">
        <v>3.0429999999999999E-2</v>
      </c>
      <c r="K289">
        <v>0</v>
      </c>
      <c r="L289">
        <v>2.8340000000000001E-2</v>
      </c>
      <c r="M289" s="1">
        <v>2.0000000000000002E-5</v>
      </c>
      <c r="N289">
        <v>0.31820999999999999</v>
      </c>
      <c r="O289">
        <v>7.6999999999999996E-4</v>
      </c>
      <c r="P289">
        <v>0.30730000000000002</v>
      </c>
      <c r="Q289">
        <v>0</v>
      </c>
      <c r="R289">
        <v>0</v>
      </c>
      <c r="S289">
        <v>0</v>
      </c>
      <c r="T289">
        <v>0</v>
      </c>
      <c r="U289" s="2" t="str">
        <f t="shared" si="84"/>
        <v>A42107</v>
      </c>
      <c r="V289" s="2">
        <f t="shared" si="85"/>
        <v>8.6880000000000013E-2</v>
      </c>
      <c r="W289" s="2">
        <f t="shared" si="86"/>
        <v>0.14562</v>
      </c>
      <c r="X289" s="2">
        <f t="shared" si="87"/>
        <v>0.87939999999999996</v>
      </c>
      <c r="Y289" s="2">
        <f t="shared" si="88"/>
        <v>2.3866299999999998</v>
      </c>
      <c r="Z289" s="2">
        <f t="shared" si="89"/>
        <v>3.0429999999999999E-2</v>
      </c>
      <c r="AA289" s="2">
        <f t="shared" si="90"/>
        <v>2.8340000000000001E-2</v>
      </c>
      <c r="AB289" s="2">
        <f t="shared" si="91"/>
        <v>0.31900000000000001</v>
      </c>
      <c r="AC289" s="2">
        <f t="shared" si="92"/>
        <v>0.30730000000000002</v>
      </c>
      <c r="AD289" s="2">
        <f t="shared" si="93"/>
        <v>0</v>
      </c>
      <c r="AE289" s="2">
        <f t="shared" si="94"/>
        <v>0</v>
      </c>
      <c r="AG289" t="s">
        <v>301</v>
      </c>
      <c r="AH289">
        <f t="shared" si="95"/>
        <v>0.1018</v>
      </c>
      <c r="AI289">
        <f t="shared" si="96"/>
        <v>0.14086000000000001</v>
      </c>
      <c r="AJ289">
        <f t="shared" si="97"/>
        <v>0.87687000000000004</v>
      </c>
      <c r="AK289">
        <f t="shared" si="98"/>
        <v>2.2982200000000002</v>
      </c>
      <c r="AL289">
        <f t="shared" si="99"/>
        <v>3.0609999999999998E-2</v>
      </c>
      <c r="AM289">
        <f t="shared" si="100"/>
        <v>2.726E-2</v>
      </c>
      <c r="AN289">
        <f t="shared" si="101"/>
        <v>0.32122999999999996</v>
      </c>
      <c r="AO289">
        <f t="shared" si="102"/>
        <v>0.30747000000000002</v>
      </c>
      <c r="AP289">
        <f t="shared" si="103"/>
        <v>0</v>
      </c>
      <c r="AQ289">
        <f t="shared" si="104"/>
        <v>0</v>
      </c>
    </row>
    <row r="290" spans="1:43">
      <c r="A290" t="s">
        <v>308</v>
      </c>
      <c r="B290">
        <v>0</v>
      </c>
      <c r="C290">
        <v>8.5620000000000002E-2</v>
      </c>
      <c r="D290">
        <v>2.5200000000000001E-3</v>
      </c>
      <c r="E290">
        <v>0.14210999999999999</v>
      </c>
      <c r="F290">
        <v>0</v>
      </c>
      <c r="G290">
        <v>0.88714999999999999</v>
      </c>
      <c r="H290">
        <v>2.2441399999999998</v>
      </c>
      <c r="I290">
        <v>0</v>
      </c>
      <c r="J290">
        <v>3.0419999999999999E-2</v>
      </c>
      <c r="K290">
        <v>0</v>
      </c>
      <c r="L290">
        <v>2.666E-2</v>
      </c>
      <c r="M290" s="1">
        <v>1.0000000000000001E-5</v>
      </c>
      <c r="N290">
        <v>0.31940000000000002</v>
      </c>
      <c r="O290">
        <v>5.5000000000000003E-4</v>
      </c>
      <c r="P290">
        <v>0.30726999999999999</v>
      </c>
      <c r="Q290">
        <v>0</v>
      </c>
      <c r="R290">
        <v>0</v>
      </c>
      <c r="S290">
        <v>0</v>
      </c>
      <c r="T290">
        <v>0</v>
      </c>
      <c r="U290" s="2" t="str">
        <f t="shared" si="84"/>
        <v>F42107</v>
      </c>
      <c r="V290" s="2">
        <f t="shared" si="85"/>
        <v>8.8139999999999996E-2</v>
      </c>
      <c r="W290" s="2">
        <f t="shared" si="86"/>
        <v>0.14210999999999999</v>
      </c>
      <c r="X290" s="2">
        <f t="shared" si="87"/>
        <v>0.88714999999999999</v>
      </c>
      <c r="Y290" s="2">
        <f t="shared" si="88"/>
        <v>2.2441399999999998</v>
      </c>
      <c r="Z290" s="2">
        <f t="shared" si="89"/>
        <v>3.0419999999999999E-2</v>
      </c>
      <c r="AA290" s="2">
        <f t="shared" si="90"/>
        <v>2.666E-2</v>
      </c>
      <c r="AB290" s="2">
        <f t="shared" si="91"/>
        <v>0.31996000000000002</v>
      </c>
      <c r="AC290" s="2">
        <f t="shared" si="92"/>
        <v>0.30726999999999999</v>
      </c>
      <c r="AD290" s="2">
        <f t="shared" si="93"/>
        <v>0</v>
      </c>
      <c r="AE290" s="2">
        <f t="shared" si="94"/>
        <v>0</v>
      </c>
      <c r="AG290" t="s">
        <v>101</v>
      </c>
      <c r="AH290">
        <f t="shared" si="95"/>
        <v>8.967E-2</v>
      </c>
      <c r="AI290">
        <f t="shared" si="96"/>
        <v>0.1389</v>
      </c>
      <c r="AJ290">
        <f t="shared" si="97"/>
        <v>0.89817000000000002</v>
      </c>
      <c r="AK290">
        <f t="shared" si="98"/>
        <v>1.02563</v>
      </c>
      <c r="AL290">
        <f t="shared" si="99"/>
        <v>3.066E-2</v>
      </c>
      <c r="AM290">
        <f t="shared" si="100"/>
        <v>3.15E-2</v>
      </c>
      <c r="AN290">
        <f t="shared" si="101"/>
        <v>0.31834000000000001</v>
      </c>
      <c r="AO290">
        <f t="shared" si="102"/>
        <v>0.30703999999999998</v>
      </c>
      <c r="AP290">
        <f t="shared" si="103"/>
        <v>0</v>
      </c>
      <c r="AQ290">
        <f t="shared" si="104"/>
        <v>0</v>
      </c>
    </row>
    <row r="291" spans="1:43">
      <c r="A291" t="s">
        <v>309</v>
      </c>
      <c r="B291">
        <v>0</v>
      </c>
      <c r="C291">
        <v>8.4169999999999995E-2</v>
      </c>
      <c r="D291">
        <v>2.3400000000000001E-3</v>
      </c>
      <c r="E291">
        <v>0.14113999999999999</v>
      </c>
      <c r="F291">
        <v>0</v>
      </c>
      <c r="G291">
        <v>0.87570000000000003</v>
      </c>
      <c r="H291">
        <v>2.4588399999999999</v>
      </c>
      <c r="I291">
        <v>0</v>
      </c>
      <c r="J291">
        <v>3.039E-2</v>
      </c>
      <c r="K291">
        <v>0</v>
      </c>
      <c r="L291">
        <v>2.8760000000000001E-2</v>
      </c>
      <c r="M291" s="1">
        <v>6.0000000000000002E-5</v>
      </c>
      <c r="N291">
        <v>0.3155</v>
      </c>
      <c r="O291">
        <v>2.0999999999999999E-3</v>
      </c>
      <c r="P291">
        <v>0.30743999999999999</v>
      </c>
      <c r="Q291">
        <v>0</v>
      </c>
      <c r="R291">
        <v>0</v>
      </c>
      <c r="S291">
        <v>0</v>
      </c>
      <c r="T291">
        <v>0</v>
      </c>
      <c r="U291" s="2" t="str">
        <f t="shared" si="84"/>
        <v>A42067</v>
      </c>
      <c r="V291" s="2">
        <f t="shared" si="85"/>
        <v>8.650999999999999E-2</v>
      </c>
      <c r="W291" s="2">
        <f t="shared" si="86"/>
        <v>0.14113999999999999</v>
      </c>
      <c r="X291" s="2">
        <f t="shared" si="87"/>
        <v>0.87570000000000003</v>
      </c>
      <c r="Y291" s="2">
        <f t="shared" si="88"/>
        <v>2.4588399999999999</v>
      </c>
      <c r="Z291" s="2">
        <f t="shared" si="89"/>
        <v>3.039E-2</v>
      </c>
      <c r="AA291" s="2">
        <f t="shared" si="90"/>
        <v>2.8760000000000001E-2</v>
      </c>
      <c r="AB291" s="2">
        <f t="shared" si="91"/>
        <v>0.31766</v>
      </c>
      <c r="AC291" s="2">
        <f t="shared" si="92"/>
        <v>0.30743999999999999</v>
      </c>
      <c r="AD291" s="2">
        <f t="shared" si="93"/>
        <v>0</v>
      </c>
      <c r="AE291" s="2">
        <f t="shared" si="94"/>
        <v>0</v>
      </c>
      <c r="AG291" t="s">
        <v>159</v>
      </c>
      <c r="AH291">
        <f t="shared" si="95"/>
        <v>8.455E-2</v>
      </c>
      <c r="AI291">
        <f t="shared" si="96"/>
        <v>0.14094000000000001</v>
      </c>
      <c r="AJ291">
        <f t="shared" si="97"/>
        <v>0.84789999999999999</v>
      </c>
      <c r="AK291">
        <f t="shared" si="98"/>
        <v>2.7977699999999999</v>
      </c>
      <c r="AL291">
        <f t="shared" si="99"/>
        <v>2.912E-2</v>
      </c>
      <c r="AM291">
        <f t="shared" si="100"/>
        <v>3.3860000000000001E-2</v>
      </c>
      <c r="AN291">
        <f t="shared" si="101"/>
        <v>0.30518000000000001</v>
      </c>
      <c r="AO291">
        <f t="shared" si="102"/>
        <v>0.30725000000000002</v>
      </c>
      <c r="AP291">
        <f t="shared" si="103"/>
        <v>0</v>
      </c>
      <c r="AQ291">
        <f t="shared" si="104"/>
        <v>0</v>
      </c>
    </row>
    <row r="292" spans="1:43">
      <c r="A292" t="s">
        <v>310</v>
      </c>
      <c r="B292">
        <v>0</v>
      </c>
      <c r="C292">
        <v>8.5519999999999999E-2</v>
      </c>
      <c r="D292">
        <v>2.0699999999999998E-3</v>
      </c>
      <c r="E292">
        <v>0.14454</v>
      </c>
      <c r="F292">
        <v>0</v>
      </c>
      <c r="G292">
        <v>0.88563000000000003</v>
      </c>
      <c r="H292">
        <v>2.31243</v>
      </c>
      <c r="I292">
        <v>0</v>
      </c>
      <c r="J292">
        <v>3.0550000000000001E-2</v>
      </c>
      <c r="K292">
        <v>0</v>
      </c>
      <c r="L292">
        <v>2.828E-2</v>
      </c>
      <c r="M292" s="1">
        <v>6.9999999999999994E-5</v>
      </c>
      <c r="N292">
        <v>0.31766</v>
      </c>
      <c r="O292">
        <v>1.7799999999999999E-3</v>
      </c>
      <c r="P292">
        <v>0.30725999999999998</v>
      </c>
      <c r="Q292">
        <v>0</v>
      </c>
      <c r="R292">
        <v>0</v>
      </c>
      <c r="S292">
        <v>0</v>
      </c>
      <c r="T292">
        <v>0</v>
      </c>
      <c r="U292" s="2" t="str">
        <f t="shared" si="84"/>
        <v>A42043</v>
      </c>
      <c r="V292" s="2">
        <f t="shared" si="85"/>
        <v>8.7590000000000001E-2</v>
      </c>
      <c r="W292" s="2">
        <f t="shared" si="86"/>
        <v>0.14454</v>
      </c>
      <c r="X292" s="2">
        <f t="shared" si="87"/>
        <v>0.88563000000000003</v>
      </c>
      <c r="Y292" s="2">
        <f t="shared" si="88"/>
        <v>2.31243</v>
      </c>
      <c r="Z292" s="2">
        <f t="shared" si="89"/>
        <v>3.0550000000000001E-2</v>
      </c>
      <c r="AA292" s="2">
        <f t="shared" si="90"/>
        <v>2.828E-2</v>
      </c>
      <c r="AB292" s="2">
        <f t="shared" si="91"/>
        <v>0.31951000000000002</v>
      </c>
      <c r="AC292" s="2">
        <f t="shared" si="92"/>
        <v>0.30725999999999998</v>
      </c>
      <c r="AD292" s="2">
        <f t="shared" si="93"/>
        <v>0</v>
      </c>
      <c r="AE292" s="2">
        <f t="shared" si="94"/>
        <v>0</v>
      </c>
      <c r="AG292" t="s">
        <v>196</v>
      </c>
      <c r="AH292">
        <f t="shared" si="95"/>
        <v>8.4099999999999994E-2</v>
      </c>
      <c r="AI292">
        <f t="shared" si="96"/>
        <v>0.13739999999999999</v>
      </c>
      <c r="AJ292">
        <f t="shared" si="97"/>
        <v>0.84018999999999999</v>
      </c>
      <c r="AK292">
        <f t="shared" si="98"/>
        <v>2.6254</v>
      </c>
      <c r="AL292">
        <f t="shared" si="99"/>
        <v>2.8989999999999998E-2</v>
      </c>
      <c r="AM292">
        <f t="shared" si="100"/>
        <v>2.9610000000000001E-2</v>
      </c>
      <c r="AN292">
        <f t="shared" si="101"/>
        <v>0.30883000000000005</v>
      </c>
      <c r="AO292">
        <f t="shared" si="102"/>
        <v>0.30791000000000002</v>
      </c>
      <c r="AP292">
        <f t="shared" si="103"/>
        <v>0</v>
      </c>
      <c r="AQ292">
        <f t="shared" si="104"/>
        <v>0</v>
      </c>
    </row>
    <row r="293" spans="1:43">
      <c r="A293" t="s">
        <v>311</v>
      </c>
      <c r="B293">
        <v>0</v>
      </c>
      <c r="C293">
        <v>9.8350000000000007E-2</v>
      </c>
      <c r="D293">
        <v>2.0600000000000002E-3</v>
      </c>
      <c r="E293">
        <v>0.13672000000000001</v>
      </c>
      <c r="F293">
        <v>0</v>
      </c>
      <c r="G293">
        <v>0.93450999999999995</v>
      </c>
      <c r="H293">
        <v>1.9530700000000001</v>
      </c>
      <c r="I293">
        <v>0</v>
      </c>
      <c r="J293">
        <v>3.066E-2</v>
      </c>
      <c r="K293">
        <v>0</v>
      </c>
      <c r="L293">
        <v>2.4039999999999999E-2</v>
      </c>
      <c r="M293" s="1">
        <v>5.0000000000000002E-5</v>
      </c>
      <c r="N293">
        <v>0.32039000000000001</v>
      </c>
      <c r="O293">
        <v>8.4999999999999995E-4</v>
      </c>
      <c r="P293">
        <v>0.30717</v>
      </c>
      <c r="Q293">
        <v>0</v>
      </c>
      <c r="R293">
        <v>0</v>
      </c>
      <c r="S293">
        <v>0</v>
      </c>
      <c r="T293">
        <v>0</v>
      </c>
      <c r="U293" s="2" t="str">
        <f t="shared" si="84"/>
        <v>F42043</v>
      </c>
      <c r="V293" s="2">
        <f t="shared" si="85"/>
        <v>0.10041000000000001</v>
      </c>
      <c r="W293" s="2">
        <f t="shared" si="86"/>
        <v>0.13672000000000001</v>
      </c>
      <c r="X293" s="2">
        <f t="shared" si="87"/>
        <v>0.93450999999999995</v>
      </c>
      <c r="Y293" s="2">
        <f t="shared" si="88"/>
        <v>1.9530700000000001</v>
      </c>
      <c r="Z293" s="2">
        <f t="shared" si="89"/>
        <v>3.066E-2</v>
      </c>
      <c r="AA293" s="2">
        <f t="shared" si="90"/>
        <v>2.4039999999999999E-2</v>
      </c>
      <c r="AB293" s="2">
        <f t="shared" si="91"/>
        <v>0.32129000000000002</v>
      </c>
      <c r="AC293" s="2">
        <f t="shared" si="92"/>
        <v>0.30717</v>
      </c>
      <c r="AD293" s="2">
        <f t="shared" si="93"/>
        <v>0</v>
      </c>
      <c r="AE293" s="2">
        <f t="shared" si="94"/>
        <v>0</v>
      </c>
      <c r="AG293" t="s">
        <v>165</v>
      </c>
      <c r="AH293">
        <f t="shared" si="95"/>
        <v>8.0130000000000007E-2</v>
      </c>
      <c r="AI293">
        <f t="shared" si="96"/>
        <v>0.13586999999999999</v>
      </c>
      <c r="AJ293">
        <f t="shared" si="97"/>
        <v>0.80586999999999998</v>
      </c>
      <c r="AK293">
        <f t="shared" si="98"/>
        <v>2.7905500000000001</v>
      </c>
      <c r="AL293">
        <f t="shared" si="99"/>
        <v>2.759E-2</v>
      </c>
      <c r="AM293">
        <f t="shared" si="100"/>
        <v>3.1460000000000002E-2</v>
      </c>
      <c r="AN293">
        <f t="shared" si="101"/>
        <v>0.30476999999999999</v>
      </c>
      <c r="AO293">
        <f t="shared" si="102"/>
        <v>0.30735000000000001</v>
      </c>
      <c r="AP293">
        <f t="shared" si="103"/>
        <v>0</v>
      </c>
      <c r="AQ293">
        <f t="shared" si="104"/>
        <v>0</v>
      </c>
    </row>
    <row r="294" spans="1:43">
      <c r="A294" t="s">
        <v>312</v>
      </c>
      <c r="B294">
        <v>0</v>
      </c>
      <c r="C294">
        <v>8.5930000000000006E-2</v>
      </c>
      <c r="D294">
        <v>2.3999999999999998E-3</v>
      </c>
      <c r="E294">
        <v>0.14205000000000001</v>
      </c>
      <c r="F294">
        <v>0</v>
      </c>
      <c r="G294">
        <v>0.88846000000000003</v>
      </c>
      <c r="H294">
        <v>2.1756000000000002</v>
      </c>
      <c r="I294">
        <v>0</v>
      </c>
      <c r="J294">
        <v>3.058E-2</v>
      </c>
      <c r="K294">
        <v>0</v>
      </c>
      <c r="L294">
        <v>2.6159999999999999E-2</v>
      </c>
      <c r="M294" s="1">
        <v>3.0000000000000001E-5</v>
      </c>
      <c r="N294">
        <v>0.31785000000000002</v>
      </c>
      <c r="O294">
        <v>1.14E-3</v>
      </c>
      <c r="P294">
        <v>0.30737999999999999</v>
      </c>
      <c r="Q294">
        <v>0</v>
      </c>
      <c r="R294">
        <v>0</v>
      </c>
      <c r="S294">
        <v>0</v>
      </c>
      <c r="T294">
        <v>0</v>
      </c>
      <c r="U294" s="2" t="str">
        <f t="shared" si="84"/>
        <v>A42087</v>
      </c>
      <c r="V294" s="2">
        <f t="shared" si="85"/>
        <v>8.8330000000000006E-2</v>
      </c>
      <c r="W294" s="2">
        <f t="shared" si="86"/>
        <v>0.14205000000000001</v>
      </c>
      <c r="X294" s="2">
        <f t="shared" si="87"/>
        <v>0.88846000000000003</v>
      </c>
      <c r="Y294" s="2">
        <f t="shared" si="88"/>
        <v>2.1756000000000002</v>
      </c>
      <c r="Z294" s="2">
        <f t="shared" si="89"/>
        <v>3.058E-2</v>
      </c>
      <c r="AA294" s="2">
        <f t="shared" si="90"/>
        <v>2.6159999999999999E-2</v>
      </c>
      <c r="AB294" s="2">
        <f t="shared" si="91"/>
        <v>0.31901999999999997</v>
      </c>
      <c r="AC294" s="2">
        <f t="shared" si="92"/>
        <v>0.30737999999999999</v>
      </c>
      <c r="AD294" s="2">
        <f t="shared" si="93"/>
        <v>0</v>
      </c>
      <c r="AE294" s="2">
        <f t="shared" si="94"/>
        <v>0</v>
      </c>
      <c r="AG294" t="s">
        <v>128</v>
      </c>
      <c r="AH294">
        <f t="shared" si="95"/>
        <v>8.7399999999999992E-2</v>
      </c>
      <c r="AI294">
        <f t="shared" si="96"/>
        <v>0.13897000000000001</v>
      </c>
      <c r="AJ294">
        <f t="shared" si="97"/>
        <v>0.87534999999999996</v>
      </c>
      <c r="AK294">
        <f t="shared" si="98"/>
        <v>2.5782099999999999</v>
      </c>
      <c r="AL294">
        <f t="shared" si="99"/>
        <v>2.9989999999999999E-2</v>
      </c>
      <c r="AM294">
        <f t="shared" si="100"/>
        <v>0.03</v>
      </c>
      <c r="AN294">
        <f t="shared" si="101"/>
        <v>0.31274000000000002</v>
      </c>
      <c r="AO294">
        <f t="shared" si="102"/>
        <v>0.307</v>
      </c>
      <c r="AP294">
        <f t="shared" si="103"/>
        <v>0</v>
      </c>
      <c r="AQ294">
        <f t="shared" si="104"/>
        <v>0</v>
      </c>
    </row>
    <row r="295" spans="1:43">
      <c r="A295" t="s">
        <v>313</v>
      </c>
      <c r="B295">
        <v>0</v>
      </c>
      <c r="C295">
        <v>7.4060000000000001E-2</v>
      </c>
      <c r="D295">
        <v>2.7499999999999998E-3</v>
      </c>
      <c r="E295">
        <v>0.13414000000000001</v>
      </c>
      <c r="F295">
        <v>0</v>
      </c>
      <c r="G295">
        <v>0.77210999999999996</v>
      </c>
      <c r="H295">
        <v>2.8744800000000001</v>
      </c>
      <c r="I295">
        <v>0</v>
      </c>
      <c r="J295">
        <v>2.7099999999999999E-2</v>
      </c>
      <c r="K295">
        <v>0</v>
      </c>
      <c r="L295">
        <v>3.1739999999999997E-2</v>
      </c>
      <c r="M295" s="1">
        <v>3.0000000000000001E-5</v>
      </c>
      <c r="N295">
        <v>0.28693999999999997</v>
      </c>
      <c r="O295">
        <v>1.6910000000000001E-2</v>
      </c>
      <c r="P295">
        <v>0.30796000000000001</v>
      </c>
      <c r="Q295">
        <v>0</v>
      </c>
      <c r="R295">
        <v>0</v>
      </c>
      <c r="S295">
        <v>0</v>
      </c>
      <c r="T295">
        <v>0</v>
      </c>
      <c r="U295" s="2" t="str">
        <f t="shared" si="84"/>
        <v>A42027</v>
      </c>
      <c r="V295" s="2">
        <f t="shared" si="85"/>
        <v>7.6810000000000003E-2</v>
      </c>
      <c r="W295" s="2">
        <f t="shared" si="86"/>
        <v>0.13414000000000001</v>
      </c>
      <c r="X295" s="2">
        <f t="shared" si="87"/>
        <v>0.77210999999999996</v>
      </c>
      <c r="Y295" s="2">
        <f t="shared" si="88"/>
        <v>2.8744800000000001</v>
      </c>
      <c r="Z295" s="2">
        <f t="shared" si="89"/>
        <v>2.7099999999999999E-2</v>
      </c>
      <c r="AA295" s="2">
        <f t="shared" si="90"/>
        <v>3.1739999999999997E-2</v>
      </c>
      <c r="AB295" s="2">
        <f t="shared" si="91"/>
        <v>0.30387999999999993</v>
      </c>
      <c r="AC295" s="2">
        <f t="shared" si="92"/>
        <v>0.30796000000000001</v>
      </c>
      <c r="AD295" s="2">
        <f t="shared" si="93"/>
        <v>0</v>
      </c>
      <c r="AE295" s="2">
        <f t="shared" si="94"/>
        <v>0</v>
      </c>
      <c r="AG295" t="s">
        <v>222</v>
      </c>
      <c r="AH295">
        <f t="shared" si="95"/>
        <v>8.9139999999999997E-2</v>
      </c>
      <c r="AI295">
        <f t="shared" si="96"/>
        <v>0.13819999999999999</v>
      </c>
      <c r="AJ295">
        <f t="shared" si="97"/>
        <v>0.89646999999999999</v>
      </c>
      <c r="AK295">
        <f t="shared" si="98"/>
        <v>1.52732</v>
      </c>
      <c r="AL295">
        <f t="shared" si="99"/>
        <v>3.0530000000000002E-2</v>
      </c>
      <c r="AM295">
        <f t="shared" si="100"/>
        <v>3.1269999999999999E-2</v>
      </c>
      <c r="AN295">
        <f t="shared" si="101"/>
        <v>0.32362999999999997</v>
      </c>
      <c r="AO295">
        <f t="shared" si="102"/>
        <v>0.30696000000000001</v>
      </c>
      <c r="AP295">
        <f t="shared" si="103"/>
        <v>0</v>
      </c>
      <c r="AQ295">
        <f t="shared" si="104"/>
        <v>0</v>
      </c>
    </row>
    <row r="296" spans="1:43">
      <c r="A296" t="s">
        <v>314</v>
      </c>
      <c r="B296">
        <v>0</v>
      </c>
      <c r="C296">
        <v>9.1270000000000004E-2</v>
      </c>
      <c r="D296">
        <v>2.5799999999999998E-3</v>
      </c>
      <c r="E296">
        <v>0.14036000000000001</v>
      </c>
      <c r="F296">
        <v>0</v>
      </c>
      <c r="G296">
        <v>0.88036999999999999</v>
      </c>
      <c r="H296">
        <v>2.2235200000000002</v>
      </c>
      <c r="I296">
        <v>0</v>
      </c>
      <c r="J296">
        <v>3.0519999999999999E-2</v>
      </c>
      <c r="K296">
        <v>0</v>
      </c>
      <c r="L296">
        <v>2.6540000000000001E-2</v>
      </c>
      <c r="M296" s="1">
        <v>4.0000000000000003E-5</v>
      </c>
      <c r="N296">
        <v>0.31812000000000001</v>
      </c>
      <c r="O296">
        <v>1.24E-3</v>
      </c>
      <c r="P296">
        <v>0.30743999999999999</v>
      </c>
      <c r="Q296">
        <v>0</v>
      </c>
      <c r="R296">
        <v>0</v>
      </c>
      <c r="S296">
        <v>0</v>
      </c>
      <c r="T296">
        <v>0</v>
      </c>
      <c r="U296" s="2" t="str">
        <f t="shared" si="84"/>
        <v>A42109</v>
      </c>
      <c r="V296" s="2">
        <f t="shared" si="85"/>
        <v>9.3850000000000003E-2</v>
      </c>
      <c r="W296" s="2">
        <f t="shared" si="86"/>
        <v>0.14036000000000001</v>
      </c>
      <c r="X296" s="2">
        <f t="shared" si="87"/>
        <v>0.88036999999999999</v>
      </c>
      <c r="Y296" s="2">
        <f t="shared" si="88"/>
        <v>2.2235200000000002</v>
      </c>
      <c r="Z296" s="2">
        <f t="shared" si="89"/>
        <v>3.0519999999999999E-2</v>
      </c>
      <c r="AA296" s="2">
        <f t="shared" si="90"/>
        <v>2.6540000000000001E-2</v>
      </c>
      <c r="AB296" s="2">
        <f t="shared" si="91"/>
        <v>0.31940000000000002</v>
      </c>
      <c r="AC296" s="2">
        <f t="shared" si="92"/>
        <v>0.30743999999999999</v>
      </c>
      <c r="AD296" s="2">
        <f t="shared" si="93"/>
        <v>0</v>
      </c>
      <c r="AE296" s="2">
        <f t="shared" si="94"/>
        <v>0</v>
      </c>
      <c r="AG296" t="s">
        <v>178</v>
      </c>
      <c r="AH296">
        <f t="shared" si="95"/>
        <v>8.7379999999999999E-2</v>
      </c>
      <c r="AI296">
        <f t="shared" si="96"/>
        <v>0.13744999999999999</v>
      </c>
      <c r="AJ296">
        <f t="shared" si="97"/>
        <v>0.88109999999999999</v>
      </c>
      <c r="AK296">
        <f t="shared" si="98"/>
        <v>2.3118400000000001</v>
      </c>
      <c r="AL296">
        <f t="shared" si="99"/>
        <v>3.0259999999999999E-2</v>
      </c>
      <c r="AM296">
        <f t="shared" si="100"/>
        <v>2.7220000000000001E-2</v>
      </c>
      <c r="AN296">
        <f t="shared" si="101"/>
        <v>0.31753999999999999</v>
      </c>
      <c r="AO296">
        <f t="shared" si="102"/>
        <v>0.30747999999999998</v>
      </c>
      <c r="AP296">
        <f t="shared" si="103"/>
        <v>0</v>
      </c>
      <c r="AQ296">
        <f t="shared" si="104"/>
        <v>0</v>
      </c>
    </row>
    <row r="297" spans="1:43">
      <c r="A297" t="s">
        <v>315</v>
      </c>
      <c r="B297">
        <v>0</v>
      </c>
      <c r="C297">
        <v>0.10317999999999999</v>
      </c>
      <c r="D297">
        <v>2.3999999999999998E-3</v>
      </c>
      <c r="E297">
        <v>0.13309000000000001</v>
      </c>
      <c r="F297">
        <v>0</v>
      </c>
      <c r="G297">
        <v>1.05586</v>
      </c>
      <c r="H297">
        <v>1.8371999999999999</v>
      </c>
      <c r="I297">
        <v>0</v>
      </c>
      <c r="J297">
        <v>3.0630000000000001E-2</v>
      </c>
      <c r="K297">
        <v>0</v>
      </c>
      <c r="L297">
        <v>2.264E-2</v>
      </c>
      <c r="M297" s="1">
        <v>3.0000000000000001E-5</v>
      </c>
      <c r="N297">
        <v>0.31969999999999998</v>
      </c>
      <c r="O297">
        <v>6.2E-4</v>
      </c>
      <c r="P297">
        <v>0.30730000000000002</v>
      </c>
      <c r="Q297">
        <v>0</v>
      </c>
      <c r="R297">
        <v>0</v>
      </c>
      <c r="S297">
        <v>0</v>
      </c>
      <c r="T297">
        <v>0</v>
      </c>
      <c r="U297" s="2" t="str">
        <f t="shared" si="84"/>
        <v>F42087</v>
      </c>
      <c r="V297" s="2">
        <f t="shared" si="85"/>
        <v>0.10557999999999999</v>
      </c>
      <c r="W297" s="2">
        <f t="shared" si="86"/>
        <v>0.13309000000000001</v>
      </c>
      <c r="X297" s="2">
        <f t="shared" si="87"/>
        <v>1.05586</v>
      </c>
      <c r="Y297" s="2">
        <f t="shared" si="88"/>
        <v>1.8371999999999999</v>
      </c>
      <c r="Z297" s="2">
        <f t="shared" si="89"/>
        <v>3.0630000000000001E-2</v>
      </c>
      <c r="AA297" s="2">
        <f t="shared" si="90"/>
        <v>2.264E-2</v>
      </c>
      <c r="AB297" s="2">
        <f t="shared" si="91"/>
        <v>0.32034999999999997</v>
      </c>
      <c r="AC297" s="2">
        <f t="shared" si="92"/>
        <v>0.30730000000000002</v>
      </c>
      <c r="AD297" s="2">
        <f t="shared" si="93"/>
        <v>0</v>
      </c>
      <c r="AE297" s="2">
        <f t="shared" si="94"/>
        <v>0</v>
      </c>
      <c r="AG297" t="s">
        <v>185</v>
      </c>
      <c r="AH297">
        <f t="shared" si="95"/>
        <v>8.6239999999999997E-2</v>
      </c>
      <c r="AI297">
        <f t="shared" si="96"/>
        <v>0.13453000000000001</v>
      </c>
      <c r="AJ297">
        <f t="shared" si="97"/>
        <v>0.85489999999999999</v>
      </c>
      <c r="AK297">
        <f t="shared" si="98"/>
        <v>1.64408</v>
      </c>
      <c r="AL297">
        <f t="shared" si="99"/>
        <v>3.0030000000000001E-2</v>
      </c>
      <c r="AM297">
        <f t="shared" si="100"/>
        <v>3.0099999999999998E-2</v>
      </c>
      <c r="AN297">
        <f t="shared" si="101"/>
        <v>0.31028999999999995</v>
      </c>
      <c r="AO297">
        <f t="shared" si="102"/>
        <v>0.30767</v>
      </c>
      <c r="AP297">
        <f t="shared" si="103"/>
        <v>0</v>
      </c>
      <c r="AQ297">
        <f t="shared" si="104"/>
        <v>0</v>
      </c>
    </row>
    <row r="298" spans="1:43">
      <c r="A298" t="s">
        <v>316</v>
      </c>
      <c r="B298">
        <v>0</v>
      </c>
      <c r="C298">
        <v>8.0070000000000002E-2</v>
      </c>
      <c r="D298">
        <v>3.3600000000000001E-3</v>
      </c>
      <c r="E298">
        <v>0.13435</v>
      </c>
      <c r="F298">
        <v>0</v>
      </c>
      <c r="G298">
        <v>0.84938000000000002</v>
      </c>
      <c r="H298">
        <v>2.7835200000000002</v>
      </c>
      <c r="I298">
        <v>0</v>
      </c>
      <c r="J298">
        <v>2.911E-2</v>
      </c>
      <c r="K298">
        <v>0</v>
      </c>
      <c r="L298">
        <v>3.0939999999999999E-2</v>
      </c>
      <c r="M298" s="1">
        <v>1.0000000000000001E-5</v>
      </c>
      <c r="N298">
        <v>0.30070999999999998</v>
      </c>
      <c r="O298">
        <v>8.9999999999999993E-3</v>
      </c>
      <c r="P298">
        <v>0.30768000000000001</v>
      </c>
      <c r="Q298">
        <v>0</v>
      </c>
      <c r="R298">
        <v>0</v>
      </c>
      <c r="S298">
        <v>0</v>
      </c>
      <c r="T298">
        <v>0</v>
      </c>
      <c r="U298" s="2" t="str">
        <f t="shared" si="84"/>
        <v>A42097</v>
      </c>
      <c r="V298" s="2">
        <f t="shared" si="85"/>
        <v>8.3430000000000004E-2</v>
      </c>
      <c r="W298" s="2">
        <f t="shared" si="86"/>
        <v>0.13435</v>
      </c>
      <c r="X298" s="2">
        <f t="shared" si="87"/>
        <v>0.84938000000000002</v>
      </c>
      <c r="Y298" s="2">
        <f t="shared" si="88"/>
        <v>2.7835200000000002</v>
      </c>
      <c r="Z298" s="2">
        <f t="shared" si="89"/>
        <v>2.911E-2</v>
      </c>
      <c r="AA298" s="2">
        <f t="shared" si="90"/>
        <v>3.0939999999999999E-2</v>
      </c>
      <c r="AB298" s="2">
        <f t="shared" si="91"/>
        <v>0.30972</v>
      </c>
      <c r="AC298" s="2">
        <f t="shared" si="92"/>
        <v>0.30768000000000001</v>
      </c>
      <c r="AD298" s="2">
        <f t="shared" si="93"/>
        <v>0</v>
      </c>
      <c r="AE298" s="2">
        <f t="shared" si="94"/>
        <v>0</v>
      </c>
      <c r="AG298" t="s">
        <v>204</v>
      </c>
      <c r="AH298">
        <f t="shared" si="95"/>
        <v>8.2640000000000005E-2</v>
      </c>
      <c r="AI298">
        <f t="shared" si="96"/>
        <v>0.13350999999999999</v>
      </c>
      <c r="AJ298">
        <f t="shared" si="97"/>
        <v>0.83238999999999996</v>
      </c>
      <c r="AK298">
        <f t="shared" si="98"/>
        <v>2.7619799999999999</v>
      </c>
      <c r="AL298">
        <f t="shared" si="99"/>
        <v>2.835E-2</v>
      </c>
      <c r="AM298">
        <f t="shared" si="100"/>
        <v>3.0589999999999999E-2</v>
      </c>
      <c r="AN298">
        <f t="shared" si="101"/>
        <v>0.30714999999999998</v>
      </c>
      <c r="AO298">
        <f t="shared" si="102"/>
        <v>0.30713000000000001</v>
      </c>
      <c r="AP298">
        <f t="shared" si="103"/>
        <v>0</v>
      </c>
      <c r="AQ298">
        <f t="shared" si="104"/>
        <v>0</v>
      </c>
    </row>
    <row r="299" spans="1:43">
      <c r="A299" t="s">
        <v>317</v>
      </c>
      <c r="B299">
        <v>0</v>
      </c>
      <c r="C299">
        <v>8.7440000000000004E-2</v>
      </c>
      <c r="D299">
        <v>2.2499999999999998E-3</v>
      </c>
      <c r="E299">
        <v>0.13636000000000001</v>
      </c>
      <c r="F299">
        <v>0</v>
      </c>
      <c r="G299">
        <v>0.89664999999999995</v>
      </c>
      <c r="H299">
        <v>1.98912</v>
      </c>
      <c r="I299">
        <v>0</v>
      </c>
      <c r="J299">
        <v>3.0540000000000001E-2</v>
      </c>
      <c r="K299">
        <v>0</v>
      </c>
      <c r="L299">
        <v>2.402E-2</v>
      </c>
      <c r="M299" s="1">
        <v>3.0000000000000001E-5</v>
      </c>
      <c r="N299">
        <v>0.31774000000000002</v>
      </c>
      <c r="O299">
        <v>1.5100000000000001E-3</v>
      </c>
      <c r="P299">
        <v>0.30730000000000002</v>
      </c>
      <c r="Q299">
        <v>0</v>
      </c>
      <c r="R299">
        <v>0</v>
      </c>
      <c r="S299">
        <v>0</v>
      </c>
      <c r="T299">
        <v>0</v>
      </c>
      <c r="U299" s="2" t="str">
        <f t="shared" si="84"/>
        <v>A42037</v>
      </c>
      <c r="V299" s="2">
        <f t="shared" si="85"/>
        <v>8.9690000000000006E-2</v>
      </c>
      <c r="W299" s="2">
        <f t="shared" si="86"/>
        <v>0.13636000000000001</v>
      </c>
      <c r="X299" s="2">
        <f t="shared" si="87"/>
        <v>0.89664999999999995</v>
      </c>
      <c r="Y299" s="2">
        <f t="shared" si="88"/>
        <v>1.98912</v>
      </c>
      <c r="Z299" s="2">
        <f t="shared" si="89"/>
        <v>3.0540000000000001E-2</v>
      </c>
      <c r="AA299" s="2">
        <f t="shared" si="90"/>
        <v>2.402E-2</v>
      </c>
      <c r="AB299" s="2">
        <f t="shared" si="91"/>
        <v>0.31928000000000001</v>
      </c>
      <c r="AC299" s="2">
        <f t="shared" si="92"/>
        <v>0.30730000000000002</v>
      </c>
      <c r="AD299" s="2">
        <f t="shared" si="93"/>
        <v>0</v>
      </c>
      <c r="AE299" s="2">
        <f t="shared" si="94"/>
        <v>0</v>
      </c>
      <c r="AG299" t="s">
        <v>171</v>
      </c>
      <c r="AH299">
        <f t="shared" si="95"/>
        <v>8.5589999999999999E-2</v>
      </c>
      <c r="AI299">
        <f t="shared" si="96"/>
        <v>0.13863</v>
      </c>
      <c r="AJ299">
        <f t="shared" si="97"/>
        <v>0.85887999999999998</v>
      </c>
      <c r="AK299">
        <f t="shared" si="98"/>
        <v>2.6065999999999998</v>
      </c>
      <c r="AL299">
        <f t="shared" si="99"/>
        <v>2.9389999999999999E-2</v>
      </c>
      <c r="AM299">
        <f t="shared" si="100"/>
        <v>2.9950000000000001E-2</v>
      </c>
      <c r="AN299">
        <f t="shared" si="101"/>
        <v>0.31117</v>
      </c>
      <c r="AO299">
        <f t="shared" si="102"/>
        <v>0.30764999999999998</v>
      </c>
      <c r="AP299">
        <f t="shared" si="103"/>
        <v>0</v>
      </c>
      <c r="AQ299">
        <f t="shared" si="104"/>
        <v>0</v>
      </c>
    </row>
    <row r="300" spans="1:43">
      <c r="A300" t="s">
        <v>318</v>
      </c>
      <c r="B300">
        <v>0</v>
      </c>
      <c r="C300">
        <v>8.4440000000000001E-2</v>
      </c>
      <c r="D300">
        <v>2.63E-3</v>
      </c>
      <c r="E300">
        <v>0.14005999999999999</v>
      </c>
      <c r="F300">
        <v>0</v>
      </c>
      <c r="G300">
        <v>0.87583999999999995</v>
      </c>
      <c r="H300">
        <v>2.3153700000000002</v>
      </c>
      <c r="I300">
        <v>0</v>
      </c>
      <c r="J300">
        <v>3.0269999999999998E-2</v>
      </c>
      <c r="K300">
        <v>0</v>
      </c>
      <c r="L300">
        <v>2.76E-2</v>
      </c>
      <c r="M300" s="1">
        <v>3.0000000000000001E-5</v>
      </c>
      <c r="N300">
        <v>0.31624000000000002</v>
      </c>
      <c r="O300">
        <v>1.31E-3</v>
      </c>
      <c r="P300">
        <v>0.30734</v>
      </c>
      <c r="Q300">
        <v>0</v>
      </c>
      <c r="R300">
        <v>0</v>
      </c>
      <c r="S300">
        <v>0</v>
      </c>
      <c r="T300">
        <v>0</v>
      </c>
      <c r="U300" s="2" t="str">
        <f t="shared" si="84"/>
        <v>A42061</v>
      </c>
      <c r="V300" s="2">
        <f t="shared" si="85"/>
        <v>8.7069999999999995E-2</v>
      </c>
      <c r="W300" s="2">
        <f t="shared" si="86"/>
        <v>0.14005999999999999</v>
      </c>
      <c r="X300" s="2">
        <f t="shared" si="87"/>
        <v>0.87583999999999995</v>
      </c>
      <c r="Y300" s="2">
        <f t="shared" si="88"/>
        <v>2.3153700000000002</v>
      </c>
      <c r="Z300" s="2">
        <f t="shared" si="89"/>
        <v>3.0269999999999998E-2</v>
      </c>
      <c r="AA300" s="2">
        <f t="shared" si="90"/>
        <v>2.76E-2</v>
      </c>
      <c r="AB300" s="2">
        <f t="shared" si="91"/>
        <v>0.31757999999999997</v>
      </c>
      <c r="AC300" s="2">
        <f t="shared" si="92"/>
        <v>0.30734</v>
      </c>
      <c r="AD300" s="2">
        <f t="shared" si="93"/>
        <v>0</v>
      </c>
      <c r="AE300" s="2">
        <f t="shared" si="94"/>
        <v>0</v>
      </c>
      <c r="AG300" t="s">
        <v>49</v>
      </c>
      <c r="AH300">
        <f t="shared" si="95"/>
        <v>8.7509999999999991E-2</v>
      </c>
      <c r="AI300">
        <f t="shared" si="96"/>
        <v>0.13685</v>
      </c>
      <c r="AJ300">
        <f t="shared" si="97"/>
        <v>0.87539999999999996</v>
      </c>
      <c r="AK300">
        <f t="shared" si="98"/>
        <v>2.7288999999999999</v>
      </c>
      <c r="AL300">
        <f t="shared" si="99"/>
        <v>3.006E-2</v>
      </c>
      <c r="AM300">
        <f t="shared" si="100"/>
        <v>3.0810000000000001E-2</v>
      </c>
      <c r="AN300">
        <f t="shared" si="101"/>
        <v>0.31290000000000001</v>
      </c>
      <c r="AO300">
        <f t="shared" si="102"/>
        <v>0.30725000000000002</v>
      </c>
      <c r="AP300">
        <f t="shared" si="103"/>
        <v>0</v>
      </c>
      <c r="AQ300">
        <f t="shared" si="104"/>
        <v>0</v>
      </c>
    </row>
    <row r="301" spans="1:43">
      <c r="A301" t="s">
        <v>319</v>
      </c>
      <c r="B301">
        <v>0</v>
      </c>
      <c r="C301">
        <v>0.11071</v>
      </c>
      <c r="D301">
        <v>2.15E-3</v>
      </c>
      <c r="E301">
        <v>0.14126</v>
      </c>
      <c r="F301">
        <v>0</v>
      </c>
      <c r="G301">
        <v>1.1113</v>
      </c>
      <c r="H301">
        <v>2.0471300000000001</v>
      </c>
      <c r="I301">
        <v>0</v>
      </c>
      <c r="J301">
        <v>3.056E-2</v>
      </c>
      <c r="K301">
        <v>0</v>
      </c>
      <c r="L301">
        <v>2.47E-2</v>
      </c>
      <c r="M301" s="1">
        <v>4.0000000000000003E-5</v>
      </c>
      <c r="N301">
        <v>0.31931999999999999</v>
      </c>
      <c r="O301">
        <v>7.7999999999999999E-4</v>
      </c>
      <c r="P301">
        <v>0.30723</v>
      </c>
      <c r="Q301">
        <v>0</v>
      </c>
      <c r="R301">
        <v>0</v>
      </c>
      <c r="S301">
        <v>0</v>
      </c>
      <c r="T301">
        <v>0</v>
      </c>
      <c r="U301" s="2" t="str">
        <f t="shared" si="84"/>
        <v>A42119</v>
      </c>
      <c r="V301" s="2">
        <f t="shared" si="85"/>
        <v>0.11286</v>
      </c>
      <c r="W301" s="2">
        <f t="shared" si="86"/>
        <v>0.14126</v>
      </c>
      <c r="X301" s="2">
        <f t="shared" si="87"/>
        <v>1.1113</v>
      </c>
      <c r="Y301" s="2">
        <f t="shared" si="88"/>
        <v>2.0471300000000001</v>
      </c>
      <c r="Z301" s="2">
        <f t="shared" si="89"/>
        <v>3.056E-2</v>
      </c>
      <c r="AA301" s="2">
        <f t="shared" si="90"/>
        <v>2.47E-2</v>
      </c>
      <c r="AB301" s="2">
        <f t="shared" si="91"/>
        <v>0.32013999999999998</v>
      </c>
      <c r="AC301" s="2">
        <f t="shared" si="92"/>
        <v>0.30723</v>
      </c>
      <c r="AD301" s="2">
        <f t="shared" si="93"/>
        <v>0</v>
      </c>
      <c r="AE301" s="2">
        <f t="shared" si="94"/>
        <v>0</v>
      </c>
      <c r="AG301" t="s">
        <v>138</v>
      </c>
      <c r="AH301">
        <f t="shared" si="95"/>
        <v>8.9599999999999999E-2</v>
      </c>
      <c r="AI301">
        <f t="shared" si="96"/>
        <v>0.14196</v>
      </c>
      <c r="AJ301">
        <f t="shared" si="97"/>
        <v>0.89739999999999998</v>
      </c>
      <c r="AK301">
        <f t="shared" si="98"/>
        <v>1.6751400000000001</v>
      </c>
      <c r="AL301">
        <f t="shared" si="99"/>
        <v>3.065E-2</v>
      </c>
      <c r="AM301">
        <f t="shared" si="100"/>
        <v>3.2439999999999997E-2</v>
      </c>
      <c r="AN301">
        <f t="shared" si="101"/>
        <v>0.31956000000000001</v>
      </c>
      <c r="AO301">
        <f t="shared" si="102"/>
        <v>0.30693999999999999</v>
      </c>
      <c r="AP301">
        <f t="shared" si="103"/>
        <v>0</v>
      </c>
      <c r="AQ301">
        <f t="shared" si="104"/>
        <v>0</v>
      </c>
    </row>
    <row r="302" spans="1:43">
      <c r="A302" t="s">
        <v>320</v>
      </c>
      <c r="B302">
        <v>0</v>
      </c>
      <c r="C302">
        <v>0.12523999999999999</v>
      </c>
      <c r="D302">
        <v>2.0899999999999998E-3</v>
      </c>
      <c r="E302">
        <v>0.14191999999999999</v>
      </c>
      <c r="F302">
        <v>0</v>
      </c>
      <c r="G302">
        <v>0.85624999999999996</v>
      </c>
      <c r="H302">
        <v>2.2090100000000001</v>
      </c>
      <c r="I302">
        <v>0</v>
      </c>
      <c r="J302">
        <v>3.0630000000000001E-2</v>
      </c>
      <c r="K302" s="1">
        <v>1.0000000000000001E-5</v>
      </c>
      <c r="L302">
        <v>2.6849999999999999E-2</v>
      </c>
      <c r="M302" s="1">
        <v>5.0000000000000002E-5</v>
      </c>
      <c r="N302">
        <v>0.32102000000000003</v>
      </c>
      <c r="O302">
        <v>1.07E-3</v>
      </c>
      <c r="P302">
        <v>0.30724000000000001</v>
      </c>
      <c r="Q302">
        <v>0</v>
      </c>
      <c r="R302">
        <v>0</v>
      </c>
      <c r="S302">
        <v>0</v>
      </c>
      <c r="T302">
        <v>0</v>
      </c>
      <c r="U302" s="2" t="str">
        <f t="shared" si="84"/>
        <v>B42043</v>
      </c>
      <c r="V302" s="2">
        <f t="shared" si="85"/>
        <v>0.12733</v>
      </c>
      <c r="W302" s="2">
        <f t="shared" si="86"/>
        <v>0.14191999999999999</v>
      </c>
      <c r="X302" s="2">
        <f t="shared" si="87"/>
        <v>0.85624999999999996</v>
      </c>
      <c r="Y302" s="2">
        <f t="shared" si="88"/>
        <v>2.2090100000000001</v>
      </c>
      <c r="Z302" s="2">
        <f t="shared" si="89"/>
        <v>3.0640000000000001E-2</v>
      </c>
      <c r="AA302" s="2">
        <f t="shared" si="90"/>
        <v>2.6849999999999999E-2</v>
      </c>
      <c r="AB302" s="2">
        <f t="shared" si="91"/>
        <v>0.32214000000000004</v>
      </c>
      <c r="AC302" s="2">
        <f t="shared" si="92"/>
        <v>0.30724000000000001</v>
      </c>
      <c r="AD302" s="2">
        <f t="shared" si="93"/>
        <v>0</v>
      </c>
      <c r="AE302" s="2">
        <f t="shared" si="94"/>
        <v>0</v>
      </c>
      <c r="AG302" t="s">
        <v>276</v>
      </c>
      <c r="AH302">
        <f t="shared" si="95"/>
        <v>8.3309999999999995E-2</v>
      </c>
      <c r="AI302">
        <f t="shared" si="96"/>
        <v>0.13195999999999999</v>
      </c>
      <c r="AJ302">
        <f t="shared" si="97"/>
        <v>0.83391999999999999</v>
      </c>
      <c r="AK302">
        <f t="shared" si="98"/>
        <v>2.8613</v>
      </c>
      <c r="AL302">
        <f t="shared" si="99"/>
        <v>2.8850000000000001E-2</v>
      </c>
      <c r="AM302">
        <f t="shared" si="100"/>
        <v>3.1320000000000001E-2</v>
      </c>
      <c r="AN302">
        <f t="shared" si="101"/>
        <v>0.30409000000000003</v>
      </c>
      <c r="AO302">
        <f t="shared" si="102"/>
        <v>0.30784</v>
      </c>
      <c r="AP302">
        <f t="shared" si="103"/>
        <v>0</v>
      </c>
      <c r="AQ302">
        <f t="shared" si="104"/>
        <v>0</v>
      </c>
    </row>
    <row r="303" spans="1:43">
      <c r="A303" t="s">
        <v>321</v>
      </c>
      <c r="B303">
        <v>0</v>
      </c>
      <c r="C303">
        <v>8.4809999999999997E-2</v>
      </c>
      <c r="D303">
        <v>1.8E-3</v>
      </c>
      <c r="E303">
        <v>0.14343</v>
      </c>
      <c r="F303">
        <v>0</v>
      </c>
      <c r="G303">
        <v>0.87178</v>
      </c>
      <c r="H303">
        <v>2.4461300000000001</v>
      </c>
      <c r="I303">
        <v>0</v>
      </c>
      <c r="J303">
        <v>3.0329999999999999E-2</v>
      </c>
      <c r="K303">
        <v>0</v>
      </c>
      <c r="L303">
        <v>2.887E-2</v>
      </c>
      <c r="M303">
        <v>2.1000000000000001E-4</v>
      </c>
      <c r="N303">
        <v>0.30865999999999999</v>
      </c>
      <c r="O303">
        <v>6.8599999999999998E-3</v>
      </c>
      <c r="P303">
        <v>0.30735000000000001</v>
      </c>
      <c r="Q303">
        <v>0</v>
      </c>
      <c r="R303">
        <v>0</v>
      </c>
      <c r="S303">
        <v>0</v>
      </c>
      <c r="T303">
        <v>0</v>
      </c>
      <c r="U303" s="2" t="str">
        <f t="shared" si="84"/>
        <v>A42013</v>
      </c>
      <c r="V303" s="2">
        <f t="shared" si="85"/>
        <v>8.6609999999999993E-2</v>
      </c>
      <c r="W303" s="2">
        <f t="shared" si="86"/>
        <v>0.14343</v>
      </c>
      <c r="X303" s="2">
        <f t="shared" si="87"/>
        <v>0.87178</v>
      </c>
      <c r="Y303" s="2">
        <f t="shared" si="88"/>
        <v>2.4461300000000001</v>
      </c>
      <c r="Z303" s="2">
        <f t="shared" si="89"/>
        <v>3.0329999999999999E-2</v>
      </c>
      <c r="AA303" s="2">
        <f t="shared" si="90"/>
        <v>2.887E-2</v>
      </c>
      <c r="AB303" s="2">
        <f t="shared" si="91"/>
        <v>0.31572999999999996</v>
      </c>
      <c r="AC303" s="2">
        <f t="shared" si="92"/>
        <v>0.30735000000000001</v>
      </c>
      <c r="AD303" s="2">
        <f t="shared" si="93"/>
        <v>0</v>
      </c>
      <c r="AE303" s="2">
        <f t="shared" si="94"/>
        <v>0</v>
      </c>
      <c r="AG303" t="s">
        <v>182</v>
      </c>
      <c r="AH303">
        <f t="shared" si="95"/>
        <v>8.2519999999999996E-2</v>
      </c>
      <c r="AI303">
        <f t="shared" si="96"/>
        <v>0.13766</v>
      </c>
      <c r="AJ303">
        <f t="shared" si="97"/>
        <v>0.82279000000000002</v>
      </c>
      <c r="AK303">
        <f t="shared" si="98"/>
        <v>2.7662599999999999</v>
      </c>
      <c r="AL303">
        <f t="shared" si="99"/>
        <v>2.852E-2</v>
      </c>
      <c r="AM303">
        <f t="shared" si="100"/>
        <v>3.1370000000000002E-2</v>
      </c>
      <c r="AN303">
        <f t="shared" si="101"/>
        <v>0.30785000000000001</v>
      </c>
      <c r="AO303">
        <f t="shared" si="102"/>
        <v>0.30791000000000002</v>
      </c>
      <c r="AP303">
        <f t="shared" si="103"/>
        <v>0</v>
      </c>
      <c r="AQ303">
        <f t="shared" si="104"/>
        <v>0</v>
      </c>
    </row>
    <row r="304" spans="1:43">
      <c r="A304" t="s">
        <v>322</v>
      </c>
      <c r="B304">
        <v>0</v>
      </c>
      <c r="C304">
        <v>0.13044</v>
      </c>
      <c r="D304">
        <v>1.6299999999999999E-3</v>
      </c>
      <c r="E304">
        <v>0.16414000000000001</v>
      </c>
      <c r="F304">
        <v>0</v>
      </c>
      <c r="G304">
        <v>1.3261000000000001</v>
      </c>
      <c r="H304">
        <v>2.2658</v>
      </c>
      <c r="I304">
        <v>0</v>
      </c>
      <c r="J304">
        <v>3.065E-2</v>
      </c>
      <c r="K304">
        <v>0</v>
      </c>
      <c r="L304">
        <v>2.751E-2</v>
      </c>
      <c r="M304" s="1">
        <v>9.0000000000000006E-5</v>
      </c>
      <c r="N304">
        <v>0.31624000000000002</v>
      </c>
      <c r="O304">
        <v>2.2200000000000002E-3</v>
      </c>
      <c r="P304">
        <v>0.30713000000000001</v>
      </c>
      <c r="Q304">
        <v>0</v>
      </c>
      <c r="R304">
        <v>0</v>
      </c>
      <c r="S304">
        <v>0</v>
      </c>
      <c r="T304">
        <v>0</v>
      </c>
      <c r="U304" s="2" t="str">
        <f t="shared" si="84"/>
        <v>A42021</v>
      </c>
      <c r="V304" s="2">
        <f t="shared" si="85"/>
        <v>0.13206999999999999</v>
      </c>
      <c r="W304" s="2">
        <f t="shared" si="86"/>
        <v>0.16414000000000001</v>
      </c>
      <c r="X304" s="2">
        <f t="shared" si="87"/>
        <v>1.3261000000000001</v>
      </c>
      <c r="Y304" s="2">
        <f t="shared" si="88"/>
        <v>2.2658</v>
      </c>
      <c r="Z304" s="2">
        <f t="shared" si="89"/>
        <v>3.065E-2</v>
      </c>
      <c r="AA304" s="2">
        <f t="shared" si="90"/>
        <v>2.751E-2</v>
      </c>
      <c r="AB304" s="2">
        <f t="shared" si="91"/>
        <v>0.31855</v>
      </c>
      <c r="AC304" s="2">
        <f t="shared" si="92"/>
        <v>0.30713000000000001</v>
      </c>
      <c r="AD304" s="2">
        <f t="shared" si="93"/>
        <v>0</v>
      </c>
      <c r="AE304" s="2">
        <f t="shared" si="94"/>
        <v>0</v>
      </c>
      <c r="AG304" t="s">
        <v>133</v>
      </c>
      <c r="AH304">
        <f t="shared" si="95"/>
        <v>8.9649999999999994E-2</v>
      </c>
      <c r="AI304">
        <f t="shared" si="96"/>
        <v>0.12401</v>
      </c>
      <c r="AJ304">
        <f t="shared" si="97"/>
        <v>0.89809000000000005</v>
      </c>
      <c r="AK304">
        <f t="shared" si="98"/>
        <v>1.0758000000000001</v>
      </c>
      <c r="AL304">
        <f t="shared" si="99"/>
        <v>3.0609999999999998E-2</v>
      </c>
      <c r="AM304">
        <f t="shared" si="100"/>
        <v>2.6380000000000001E-2</v>
      </c>
      <c r="AN304">
        <f t="shared" si="101"/>
        <v>0.32017000000000001</v>
      </c>
      <c r="AO304">
        <f t="shared" si="102"/>
        <v>0.30691000000000002</v>
      </c>
      <c r="AP304">
        <f t="shared" si="103"/>
        <v>0</v>
      </c>
      <c r="AQ304">
        <f t="shared" si="104"/>
        <v>0</v>
      </c>
    </row>
    <row r="305" spans="1:43">
      <c r="A305" t="s">
        <v>323</v>
      </c>
      <c r="B305">
        <v>0</v>
      </c>
      <c r="C305">
        <v>8.3510000000000001E-2</v>
      </c>
      <c r="D305">
        <v>2.4599999999999999E-3</v>
      </c>
      <c r="E305">
        <v>0.15296999999999999</v>
      </c>
      <c r="F305">
        <v>0</v>
      </c>
      <c r="G305">
        <v>0.86087000000000002</v>
      </c>
      <c r="H305">
        <v>2.45384</v>
      </c>
      <c r="I305">
        <v>0</v>
      </c>
      <c r="J305">
        <v>3.0179999999999998E-2</v>
      </c>
      <c r="K305">
        <v>0</v>
      </c>
      <c r="L305">
        <v>2.9170000000000001E-2</v>
      </c>
      <c r="M305" s="1">
        <v>1.0000000000000001E-5</v>
      </c>
      <c r="N305">
        <v>0.31378</v>
      </c>
      <c r="O305">
        <v>1.5499999999999999E-3</v>
      </c>
      <c r="P305">
        <v>0.30734</v>
      </c>
      <c r="Q305">
        <v>0</v>
      </c>
      <c r="R305">
        <v>0</v>
      </c>
      <c r="S305">
        <v>0</v>
      </c>
      <c r="T305">
        <v>0</v>
      </c>
      <c r="U305" s="2" t="str">
        <f t="shared" si="84"/>
        <v>B42027</v>
      </c>
      <c r="V305" s="2">
        <f t="shared" si="85"/>
        <v>8.5970000000000005E-2</v>
      </c>
      <c r="W305" s="2">
        <f t="shared" si="86"/>
        <v>0.15296999999999999</v>
      </c>
      <c r="X305" s="2">
        <f t="shared" si="87"/>
        <v>0.86087000000000002</v>
      </c>
      <c r="Y305" s="2">
        <f t="shared" si="88"/>
        <v>2.45384</v>
      </c>
      <c r="Z305" s="2">
        <f t="shared" si="89"/>
        <v>3.0179999999999998E-2</v>
      </c>
      <c r="AA305" s="2">
        <f t="shared" si="90"/>
        <v>2.9170000000000001E-2</v>
      </c>
      <c r="AB305" s="2">
        <f t="shared" si="91"/>
        <v>0.31534000000000001</v>
      </c>
      <c r="AC305" s="2">
        <f t="shared" si="92"/>
        <v>0.30734</v>
      </c>
      <c r="AD305" s="2">
        <f t="shared" si="93"/>
        <v>0</v>
      </c>
      <c r="AE305" s="2">
        <f t="shared" si="94"/>
        <v>0</v>
      </c>
      <c r="AG305" t="s">
        <v>64</v>
      </c>
      <c r="AH305">
        <f t="shared" si="95"/>
        <v>8.8860000000000008E-2</v>
      </c>
      <c r="AI305">
        <f t="shared" si="96"/>
        <v>0.13896</v>
      </c>
      <c r="AJ305">
        <f t="shared" si="97"/>
        <v>0.89070000000000005</v>
      </c>
      <c r="AK305">
        <f t="shared" si="98"/>
        <v>2.4716300000000002</v>
      </c>
      <c r="AL305">
        <f t="shared" si="99"/>
        <v>3.039E-2</v>
      </c>
      <c r="AM305">
        <f t="shared" si="100"/>
        <v>2.852E-2</v>
      </c>
      <c r="AN305">
        <f t="shared" si="101"/>
        <v>0.31564000000000003</v>
      </c>
      <c r="AO305">
        <f t="shared" si="102"/>
        <v>0.30726999999999999</v>
      </c>
      <c r="AP305">
        <f t="shared" si="103"/>
        <v>0</v>
      </c>
      <c r="AQ305">
        <f t="shared" si="104"/>
        <v>0</v>
      </c>
    </row>
    <row r="306" spans="1:43">
      <c r="A306" t="s">
        <v>324</v>
      </c>
      <c r="B306">
        <v>0</v>
      </c>
      <c r="C306">
        <v>9.8129999999999995E-2</v>
      </c>
      <c r="D306">
        <v>2.1800000000000001E-3</v>
      </c>
      <c r="E306">
        <v>0.14288999999999999</v>
      </c>
      <c r="F306">
        <v>0</v>
      </c>
      <c r="G306">
        <v>0.86724000000000001</v>
      </c>
      <c r="H306">
        <v>2.3669099999999998</v>
      </c>
      <c r="I306">
        <v>0</v>
      </c>
      <c r="J306">
        <v>3.04E-2</v>
      </c>
      <c r="K306">
        <v>0</v>
      </c>
      <c r="L306">
        <v>2.827E-2</v>
      </c>
      <c r="M306" s="1">
        <v>6.9999999999999994E-5</v>
      </c>
      <c r="N306">
        <v>0.31480999999999998</v>
      </c>
      <c r="O306">
        <v>2.65E-3</v>
      </c>
      <c r="P306">
        <v>0.30731000000000003</v>
      </c>
      <c r="Q306">
        <v>0</v>
      </c>
      <c r="R306">
        <v>0</v>
      </c>
      <c r="S306">
        <v>0</v>
      </c>
      <c r="T306">
        <v>0</v>
      </c>
      <c r="U306" s="2" t="str">
        <f t="shared" si="84"/>
        <v>B42119</v>
      </c>
      <c r="V306" s="2">
        <f t="shared" si="85"/>
        <v>0.10031</v>
      </c>
      <c r="W306" s="2">
        <f t="shared" si="86"/>
        <v>0.14288999999999999</v>
      </c>
      <c r="X306" s="2">
        <f t="shared" si="87"/>
        <v>0.86724000000000001</v>
      </c>
      <c r="Y306" s="2">
        <f t="shared" si="88"/>
        <v>2.3669099999999998</v>
      </c>
      <c r="Z306" s="2">
        <f t="shared" si="89"/>
        <v>3.04E-2</v>
      </c>
      <c r="AA306" s="2">
        <f t="shared" si="90"/>
        <v>2.827E-2</v>
      </c>
      <c r="AB306" s="2">
        <f t="shared" si="91"/>
        <v>0.31752999999999998</v>
      </c>
      <c r="AC306" s="2">
        <f t="shared" si="92"/>
        <v>0.30731000000000003</v>
      </c>
      <c r="AD306" s="2">
        <f t="shared" si="93"/>
        <v>0</v>
      </c>
      <c r="AE306" s="2">
        <f t="shared" si="94"/>
        <v>0</v>
      </c>
      <c r="AG306" t="s">
        <v>213</v>
      </c>
      <c r="AH306">
        <f t="shared" si="95"/>
        <v>8.9539999999999995E-2</v>
      </c>
      <c r="AI306">
        <f t="shared" si="96"/>
        <v>0.14141999999999999</v>
      </c>
      <c r="AJ306">
        <f t="shared" si="97"/>
        <v>0.89790999999999999</v>
      </c>
      <c r="AK306">
        <f t="shared" si="98"/>
        <v>1.1314500000000001</v>
      </c>
      <c r="AL306">
        <f t="shared" si="99"/>
        <v>3.0669999999999999E-2</v>
      </c>
      <c r="AM306">
        <f t="shared" si="100"/>
        <v>3.3250000000000002E-2</v>
      </c>
      <c r="AN306">
        <f t="shared" si="101"/>
        <v>0.32321</v>
      </c>
      <c r="AO306">
        <f t="shared" si="102"/>
        <v>0.30715999999999999</v>
      </c>
      <c r="AP306">
        <f t="shared" si="103"/>
        <v>0</v>
      </c>
      <c r="AQ306">
        <f t="shared" si="104"/>
        <v>0</v>
      </c>
    </row>
    <row r="307" spans="1:43">
      <c r="A307" t="s">
        <v>325</v>
      </c>
      <c r="B307">
        <v>0</v>
      </c>
      <c r="C307">
        <v>8.3940000000000001E-2</v>
      </c>
      <c r="D307">
        <v>3.4299999999999999E-3</v>
      </c>
      <c r="E307">
        <v>0.14013999999999999</v>
      </c>
      <c r="F307">
        <v>0</v>
      </c>
      <c r="G307">
        <v>0.88827</v>
      </c>
      <c r="H307">
        <v>1.55369</v>
      </c>
      <c r="I307">
        <v>0</v>
      </c>
      <c r="J307">
        <v>3.0470000000000001E-2</v>
      </c>
      <c r="K307">
        <v>0</v>
      </c>
      <c r="L307">
        <v>3.2219999999999999E-2</v>
      </c>
      <c r="M307" s="1">
        <v>1.0000000000000001E-5</v>
      </c>
      <c r="N307">
        <v>0.32049</v>
      </c>
      <c r="O307">
        <v>1.7000000000000001E-4</v>
      </c>
      <c r="P307">
        <v>0.30732999999999999</v>
      </c>
      <c r="Q307">
        <v>0</v>
      </c>
      <c r="R307">
        <v>0</v>
      </c>
      <c r="S307">
        <v>0</v>
      </c>
      <c r="T307">
        <v>0</v>
      </c>
      <c r="U307" s="2" t="str">
        <f t="shared" si="84"/>
        <v>A42093</v>
      </c>
      <c r="V307" s="2">
        <f t="shared" si="85"/>
        <v>8.7370000000000003E-2</v>
      </c>
      <c r="W307" s="2">
        <f t="shared" si="86"/>
        <v>0.14013999999999999</v>
      </c>
      <c r="X307" s="2">
        <f t="shared" si="87"/>
        <v>0.88827</v>
      </c>
      <c r="Y307" s="2">
        <f t="shared" si="88"/>
        <v>1.55369</v>
      </c>
      <c r="Z307" s="2">
        <f t="shared" si="89"/>
        <v>3.0470000000000001E-2</v>
      </c>
      <c r="AA307" s="2">
        <f t="shared" si="90"/>
        <v>3.2219999999999999E-2</v>
      </c>
      <c r="AB307" s="2">
        <f t="shared" si="91"/>
        <v>0.32067000000000001</v>
      </c>
      <c r="AC307" s="2">
        <f t="shared" si="92"/>
        <v>0.30732999999999999</v>
      </c>
      <c r="AD307" s="2">
        <f t="shared" si="93"/>
        <v>0</v>
      </c>
      <c r="AE307" s="2">
        <f t="shared" si="94"/>
        <v>0</v>
      </c>
      <c r="AG307" t="s">
        <v>72</v>
      </c>
      <c r="AH307">
        <f t="shared" si="95"/>
        <v>8.8190000000000004E-2</v>
      </c>
      <c r="AI307">
        <f t="shared" si="96"/>
        <v>0.13968</v>
      </c>
      <c r="AJ307">
        <f t="shared" si="97"/>
        <v>0.88336000000000003</v>
      </c>
      <c r="AK307">
        <f t="shared" si="98"/>
        <v>2.5767000000000002</v>
      </c>
      <c r="AL307">
        <f t="shared" si="99"/>
        <v>3.024E-2</v>
      </c>
      <c r="AM307">
        <f t="shared" si="100"/>
        <v>3.0040000000000001E-2</v>
      </c>
      <c r="AN307">
        <f t="shared" si="101"/>
        <v>0.31346000000000002</v>
      </c>
      <c r="AO307">
        <f t="shared" si="102"/>
        <v>0.30707000000000001</v>
      </c>
      <c r="AP307">
        <f t="shared" si="103"/>
        <v>0</v>
      </c>
      <c r="AQ307">
        <f t="shared" si="104"/>
        <v>0</v>
      </c>
    </row>
    <row r="308" spans="1:43">
      <c r="A308" t="s">
        <v>326</v>
      </c>
      <c r="B308">
        <v>0</v>
      </c>
      <c r="C308">
        <v>8.2919999999999994E-2</v>
      </c>
      <c r="D308">
        <v>2.5799999999999998E-3</v>
      </c>
      <c r="E308">
        <v>0.14287</v>
      </c>
      <c r="F308">
        <v>0</v>
      </c>
      <c r="G308">
        <v>0.86514999999999997</v>
      </c>
      <c r="H308">
        <v>2.4987300000000001</v>
      </c>
      <c r="I308">
        <v>0</v>
      </c>
      <c r="J308">
        <v>3.0280000000000001E-2</v>
      </c>
      <c r="K308">
        <v>0</v>
      </c>
      <c r="L308">
        <v>2.9100000000000001E-2</v>
      </c>
      <c r="M308" s="1">
        <v>5.0000000000000002E-5</v>
      </c>
      <c r="N308">
        <v>0.31303999999999998</v>
      </c>
      <c r="O308">
        <v>2.7899999999999999E-3</v>
      </c>
      <c r="P308">
        <v>0.30754999999999999</v>
      </c>
      <c r="Q308">
        <v>0</v>
      </c>
      <c r="R308">
        <v>0</v>
      </c>
      <c r="S308">
        <v>0</v>
      </c>
      <c r="T308">
        <v>0</v>
      </c>
      <c r="U308" s="2" t="str">
        <f t="shared" si="84"/>
        <v>B42081</v>
      </c>
      <c r="V308" s="2">
        <f t="shared" si="85"/>
        <v>8.5499999999999993E-2</v>
      </c>
      <c r="W308" s="2">
        <f t="shared" si="86"/>
        <v>0.14287</v>
      </c>
      <c r="X308" s="2">
        <f t="shared" si="87"/>
        <v>0.86514999999999997</v>
      </c>
      <c r="Y308" s="2">
        <f t="shared" si="88"/>
        <v>2.4987300000000001</v>
      </c>
      <c r="Z308" s="2">
        <f t="shared" si="89"/>
        <v>3.0280000000000001E-2</v>
      </c>
      <c r="AA308" s="2">
        <f t="shared" si="90"/>
        <v>2.9100000000000001E-2</v>
      </c>
      <c r="AB308" s="2">
        <f t="shared" si="91"/>
        <v>0.31587999999999999</v>
      </c>
      <c r="AC308" s="2">
        <f t="shared" si="92"/>
        <v>0.30754999999999999</v>
      </c>
      <c r="AD308" s="2">
        <f t="shared" si="93"/>
        <v>0</v>
      </c>
      <c r="AE308" s="2">
        <f t="shared" si="94"/>
        <v>0</v>
      </c>
      <c r="AG308" t="s">
        <v>236</v>
      </c>
      <c r="AH308">
        <f t="shared" si="95"/>
        <v>8.7819999999999995E-2</v>
      </c>
      <c r="AI308">
        <f t="shared" si="96"/>
        <v>0.13406000000000001</v>
      </c>
      <c r="AJ308">
        <f t="shared" si="97"/>
        <v>0.87916000000000005</v>
      </c>
      <c r="AK308">
        <f t="shared" si="98"/>
        <v>2.13923</v>
      </c>
      <c r="AL308">
        <f t="shared" si="99"/>
        <v>3.0339999999999999E-2</v>
      </c>
      <c r="AM308">
        <f t="shared" si="100"/>
        <v>2.4750000000000001E-2</v>
      </c>
      <c r="AN308">
        <f t="shared" si="101"/>
        <v>0.31627</v>
      </c>
      <c r="AO308">
        <f t="shared" si="102"/>
        <v>0.30751000000000001</v>
      </c>
      <c r="AP308">
        <f t="shared" si="103"/>
        <v>0</v>
      </c>
      <c r="AQ308">
        <f t="shared" si="104"/>
        <v>0</v>
      </c>
    </row>
    <row r="309" spans="1:43">
      <c r="A309" t="s">
        <v>327</v>
      </c>
      <c r="B309">
        <v>0</v>
      </c>
      <c r="C309">
        <v>0.16542000000000001</v>
      </c>
      <c r="D309">
        <v>1.8400000000000001E-3</v>
      </c>
      <c r="E309">
        <v>0.13916999999999999</v>
      </c>
      <c r="F309">
        <v>0</v>
      </c>
      <c r="G309">
        <v>1.6669499999999999</v>
      </c>
      <c r="H309">
        <v>2.1536</v>
      </c>
      <c r="I309">
        <v>0</v>
      </c>
      <c r="J309">
        <v>3.0439999999999998E-2</v>
      </c>
      <c r="K309">
        <v>0</v>
      </c>
      <c r="L309">
        <v>2.5270000000000001E-2</v>
      </c>
      <c r="M309">
        <v>0</v>
      </c>
      <c r="N309">
        <v>0.32022</v>
      </c>
      <c r="O309" s="1">
        <v>5.0000000000000002E-5</v>
      </c>
      <c r="P309">
        <v>0.30813000000000001</v>
      </c>
      <c r="Q309">
        <v>0</v>
      </c>
      <c r="R309">
        <v>0</v>
      </c>
      <c r="S309">
        <v>0</v>
      </c>
      <c r="T309">
        <v>0</v>
      </c>
      <c r="U309" s="2" t="str">
        <f t="shared" si="84"/>
        <v>A42025</v>
      </c>
      <c r="V309" s="2">
        <f t="shared" si="85"/>
        <v>0.16726000000000002</v>
      </c>
      <c r="W309" s="2">
        <f t="shared" si="86"/>
        <v>0.13916999999999999</v>
      </c>
      <c r="X309" s="2">
        <f t="shared" si="87"/>
        <v>1.6669499999999999</v>
      </c>
      <c r="Y309" s="2">
        <f t="shared" si="88"/>
        <v>2.1536</v>
      </c>
      <c r="Z309" s="2">
        <f t="shared" si="89"/>
        <v>3.0439999999999998E-2</v>
      </c>
      <c r="AA309" s="2">
        <f t="shared" si="90"/>
        <v>2.5270000000000001E-2</v>
      </c>
      <c r="AB309" s="2">
        <f t="shared" si="91"/>
        <v>0.32027</v>
      </c>
      <c r="AC309" s="2">
        <f t="shared" si="92"/>
        <v>0.30813000000000001</v>
      </c>
      <c r="AD309" s="2">
        <f t="shared" si="93"/>
        <v>0</v>
      </c>
      <c r="AE309" s="2">
        <f t="shared" si="94"/>
        <v>0</v>
      </c>
      <c r="AG309" t="s">
        <v>183</v>
      </c>
      <c r="AH309">
        <f t="shared" si="95"/>
        <v>8.5440000000000002E-2</v>
      </c>
      <c r="AI309">
        <f t="shared" si="96"/>
        <v>0.1414</v>
      </c>
      <c r="AJ309">
        <f t="shared" si="97"/>
        <v>0.84372999999999998</v>
      </c>
      <c r="AK309">
        <f t="shared" si="98"/>
        <v>2.5251100000000002</v>
      </c>
      <c r="AL309">
        <f t="shared" si="99"/>
        <v>2.954E-2</v>
      </c>
      <c r="AM309">
        <f t="shared" si="100"/>
        <v>2.9229999999999999E-2</v>
      </c>
      <c r="AN309">
        <f t="shared" si="101"/>
        <v>0.31259000000000003</v>
      </c>
      <c r="AO309">
        <f t="shared" si="102"/>
        <v>0.30789</v>
      </c>
      <c r="AP309">
        <f t="shared" si="103"/>
        <v>0</v>
      </c>
      <c r="AQ309">
        <f t="shared" si="104"/>
        <v>0</v>
      </c>
    </row>
    <row r="310" spans="1:43">
      <c r="A310" t="s">
        <v>328</v>
      </c>
      <c r="B310">
        <v>0</v>
      </c>
      <c r="C310">
        <v>8.5919999999999996E-2</v>
      </c>
      <c r="D310">
        <v>1.47E-3</v>
      </c>
      <c r="E310">
        <v>0.14573</v>
      </c>
      <c r="F310">
        <v>0</v>
      </c>
      <c r="G310">
        <v>0.88019000000000003</v>
      </c>
      <c r="H310">
        <v>2.4275600000000002</v>
      </c>
      <c r="I310">
        <v>0</v>
      </c>
      <c r="J310">
        <v>3.04E-2</v>
      </c>
      <c r="K310">
        <v>0</v>
      </c>
      <c r="L310">
        <v>2.8400000000000002E-2</v>
      </c>
      <c r="M310">
        <v>1.3999999999999999E-4</v>
      </c>
      <c r="N310">
        <v>0.31331999999999999</v>
      </c>
      <c r="O310">
        <v>3.3500000000000001E-3</v>
      </c>
      <c r="P310">
        <v>0.30791000000000002</v>
      </c>
      <c r="Q310">
        <v>0</v>
      </c>
      <c r="R310">
        <v>0</v>
      </c>
      <c r="S310">
        <v>0</v>
      </c>
      <c r="T310">
        <v>0</v>
      </c>
      <c r="U310" s="2" t="str">
        <f t="shared" si="84"/>
        <v>A42079</v>
      </c>
      <c r="V310" s="2">
        <f t="shared" si="85"/>
        <v>8.7389999999999995E-2</v>
      </c>
      <c r="W310" s="2">
        <f t="shared" si="86"/>
        <v>0.14573</v>
      </c>
      <c r="X310" s="2">
        <f t="shared" si="87"/>
        <v>0.88019000000000003</v>
      </c>
      <c r="Y310" s="2">
        <f t="shared" si="88"/>
        <v>2.4275600000000002</v>
      </c>
      <c r="Z310" s="2">
        <f t="shared" si="89"/>
        <v>3.04E-2</v>
      </c>
      <c r="AA310" s="2">
        <f t="shared" si="90"/>
        <v>2.8400000000000002E-2</v>
      </c>
      <c r="AB310" s="2">
        <f t="shared" si="91"/>
        <v>0.31680999999999998</v>
      </c>
      <c r="AC310" s="2">
        <f t="shared" si="92"/>
        <v>0.30791000000000002</v>
      </c>
      <c r="AD310" s="2">
        <f t="shared" si="93"/>
        <v>0</v>
      </c>
      <c r="AE310" s="2">
        <f t="shared" si="94"/>
        <v>0</v>
      </c>
      <c r="AG310" t="s">
        <v>79</v>
      </c>
      <c r="AH310">
        <f t="shared" si="95"/>
        <v>8.6599999999999996E-2</v>
      </c>
      <c r="AI310">
        <f t="shared" si="96"/>
        <v>0.14061000000000001</v>
      </c>
      <c r="AJ310">
        <f t="shared" si="97"/>
        <v>0.86990999999999996</v>
      </c>
      <c r="AK310">
        <f t="shared" si="98"/>
        <v>2.65849</v>
      </c>
      <c r="AL310">
        <f t="shared" si="99"/>
        <v>2.9739999999999999E-2</v>
      </c>
      <c r="AM310">
        <f t="shared" si="100"/>
        <v>3.109E-2</v>
      </c>
      <c r="AN310">
        <f t="shared" si="101"/>
        <v>0.31143999999999999</v>
      </c>
      <c r="AO310">
        <f t="shared" si="102"/>
        <v>0.30720999999999998</v>
      </c>
      <c r="AP310">
        <f t="shared" si="103"/>
        <v>0</v>
      </c>
      <c r="AQ310">
        <f t="shared" si="104"/>
        <v>0</v>
      </c>
    </row>
    <row r="311" spans="1:43">
      <c r="A311" t="s">
        <v>329</v>
      </c>
      <c r="B311">
        <v>0</v>
      </c>
      <c r="C311">
        <v>8.8719999999999993E-2</v>
      </c>
      <c r="D311">
        <v>1.7899999999999999E-3</v>
      </c>
      <c r="E311">
        <v>0.14105999999999999</v>
      </c>
      <c r="F311">
        <v>0</v>
      </c>
      <c r="G311">
        <v>0.90615999999999997</v>
      </c>
      <c r="H311">
        <v>2.1421399999999999</v>
      </c>
      <c r="I311">
        <v>0</v>
      </c>
      <c r="J311">
        <v>3.0689999999999999E-2</v>
      </c>
      <c r="K311">
        <v>0</v>
      </c>
      <c r="L311">
        <v>2.6259999999999999E-2</v>
      </c>
      <c r="M311">
        <v>2.3000000000000001E-4</v>
      </c>
      <c r="N311">
        <v>0.31339</v>
      </c>
      <c r="O311">
        <v>4.4400000000000004E-3</v>
      </c>
      <c r="P311">
        <v>0.30735000000000001</v>
      </c>
      <c r="Q311">
        <v>0</v>
      </c>
      <c r="R311">
        <v>0</v>
      </c>
      <c r="S311">
        <v>0</v>
      </c>
      <c r="T311">
        <v>0</v>
      </c>
      <c r="U311" s="2" t="str">
        <f t="shared" si="84"/>
        <v>F42013</v>
      </c>
      <c r="V311" s="2">
        <f t="shared" si="85"/>
        <v>9.0509999999999993E-2</v>
      </c>
      <c r="W311" s="2">
        <f t="shared" si="86"/>
        <v>0.14105999999999999</v>
      </c>
      <c r="X311" s="2">
        <f t="shared" si="87"/>
        <v>0.90615999999999997</v>
      </c>
      <c r="Y311" s="2">
        <f t="shared" si="88"/>
        <v>2.1421399999999999</v>
      </c>
      <c r="Z311" s="2">
        <f t="shared" si="89"/>
        <v>3.0689999999999999E-2</v>
      </c>
      <c r="AA311" s="2">
        <f t="shared" si="90"/>
        <v>2.6259999999999999E-2</v>
      </c>
      <c r="AB311" s="2">
        <f t="shared" si="91"/>
        <v>0.31806000000000001</v>
      </c>
      <c r="AC311" s="2">
        <f t="shared" si="92"/>
        <v>0.30735000000000001</v>
      </c>
      <c r="AD311" s="2">
        <f t="shared" si="93"/>
        <v>0</v>
      </c>
      <c r="AE311" s="2">
        <f t="shared" si="94"/>
        <v>0</v>
      </c>
      <c r="AG311" t="s">
        <v>157</v>
      </c>
      <c r="AH311">
        <f t="shared" si="95"/>
        <v>8.771000000000001E-2</v>
      </c>
      <c r="AI311">
        <f t="shared" si="96"/>
        <v>0.14113999999999999</v>
      </c>
      <c r="AJ311">
        <f t="shared" si="97"/>
        <v>0.87892000000000003</v>
      </c>
      <c r="AK311">
        <f t="shared" si="98"/>
        <v>2.71272</v>
      </c>
      <c r="AL311">
        <f t="shared" si="99"/>
        <v>3.0210000000000001E-2</v>
      </c>
      <c r="AM311">
        <f t="shared" si="100"/>
        <v>3.227E-2</v>
      </c>
      <c r="AN311">
        <f t="shared" si="101"/>
        <v>0.31516</v>
      </c>
      <c r="AO311">
        <f t="shared" si="102"/>
        <v>0.30730000000000002</v>
      </c>
      <c r="AP311">
        <f t="shared" si="103"/>
        <v>0</v>
      </c>
      <c r="AQ311">
        <f t="shared" si="104"/>
        <v>0</v>
      </c>
    </row>
    <row r="312" spans="1:43">
      <c r="A312" t="s">
        <v>330</v>
      </c>
      <c r="B312">
        <v>0</v>
      </c>
      <c r="C312">
        <v>0.13414999999999999</v>
      </c>
      <c r="D312">
        <v>1.6199999999999999E-3</v>
      </c>
      <c r="E312">
        <v>0.15977</v>
      </c>
      <c r="F312">
        <v>0</v>
      </c>
      <c r="G312">
        <v>1.36198</v>
      </c>
      <c r="H312">
        <v>2.2801</v>
      </c>
      <c r="I312">
        <v>0</v>
      </c>
      <c r="J312">
        <v>3.0679999999999999E-2</v>
      </c>
      <c r="K312">
        <v>0</v>
      </c>
      <c r="L312">
        <v>2.759E-2</v>
      </c>
      <c r="M312">
        <v>1.1E-4</v>
      </c>
      <c r="N312">
        <v>0.31592999999999999</v>
      </c>
      <c r="O312">
        <v>2.4299999999999999E-3</v>
      </c>
      <c r="P312">
        <v>0.30713000000000001</v>
      </c>
      <c r="Q312">
        <v>0</v>
      </c>
      <c r="R312">
        <v>0</v>
      </c>
      <c r="S312">
        <v>0</v>
      </c>
      <c r="T312">
        <v>0</v>
      </c>
      <c r="U312" s="2" t="str">
        <f t="shared" si="84"/>
        <v>F42021</v>
      </c>
      <c r="V312" s="2">
        <f t="shared" si="85"/>
        <v>0.13577</v>
      </c>
      <c r="W312" s="2">
        <f t="shared" si="86"/>
        <v>0.15977</v>
      </c>
      <c r="X312" s="2">
        <f t="shared" si="87"/>
        <v>1.36198</v>
      </c>
      <c r="Y312" s="2">
        <f t="shared" si="88"/>
        <v>2.2801</v>
      </c>
      <c r="Z312" s="2">
        <f t="shared" si="89"/>
        <v>3.0679999999999999E-2</v>
      </c>
      <c r="AA312" s="2">
        <f t="shared" si="90"/>
        <v>2.759E-2</v>
      </c>
      <c r="AB312" s="2">
        <f t="shared" si="91"/>
        <v>0.31846999999999998</v>
      </c>
      <c r="AC312" s="2">
        <f t="shared" si="92"/>
        <v>0.30713000000000001</v>
      </c>
      <c r="AD312" s="2">
        <f t="shared" si="93"/>
        <v>0</v>
      </c>
      <c r="AE312" s="2">
        <f t="shared" si="94"/>
        <v>0</v>
      </c>
      <c r="AG312" t="s">
        <v>139</v>
      </c>
      <c r="AH312">
        <f t="shared" si="95"/>
        <v>8.8659999999999989E-2</v>
      </c>
      <c r="AI312">
        <f t="shared" si="96"/>
        <v>0.14188999999999999</v>
      </c>
      <c r="AJ312">
        <f t="shared" si="97"/>
        <v>0.88936000000000004</v>
      </c>
      <c r="AK312">
        <f t="shared" si="98"/>
        <v>2.6901000000000002</v>
      </c>
      <c r="AL312">
        <f t="shared" si="99"/>
        <v>3.0439999999999998E-2</v>
      </c>
      <c r="AM312">
        <f t="shared" si="100"/>
        <v>3.2230000000000002E-2</v>
      </c>
      <c r="AN312">
        <f t="shared" si="101"/>
        <v>0.31633</v>
      </c>
      <c r="AO312">
        <f t="shared" si="102"/>
        <v>0.30736999999999998</v>
      </c>
      <c r="AP312">
        <f t="shared" si="103"/>
        <v>0</v>
      </c>
      <c r="AQ312">
        <f t="shared" si="104"/>
        <v>0</v>
      </c>
    </row>
    <row r="313" spans="1:43">
      <c r="A313" t="s">
        <v>331</v>
      </c>
      <c r="B313">
        <v>0</v>
      </c>
      <c r="C313">
        <v>0.13750999999999999</v>
      </c>
      <c r="D313">
        <v>7.6000000000000004E-4</v>
      </c>
      <c r="E313">
        <v>0.14888999999999999</v>
      </c>
      <c r="F313">
        <v>0</v>
      </c>
      <c r="G313">
        <v>1.38662</v>
      </c>
      <c r="H313">
        <v>2.2858299999999998</v>
      </c>
      <c r="I313">
        <v>0</v>
      </c>
      <c r="J313">
        <v>3.0550000000000001E-2</v>
      </c>
      <c r="K313">
        <v>0</v>
      </c>
      <c r="L313">
        <v>2.7019999999999999E-2</v>
      </c>
      <c r="M313">
        <v>9.7999999999999997E-4</v>
      </c>
      <c r="N313">
        <v>0.30953999999999998</v>
      </c>
      <c r="O313">
        <v>5.8199999999999997E-3</v>
      </c>
      <c r="P313">
        <v>0.30821999999999999</v>
      </c>
      <c r="Q313">
        <v>0</v>
      </c>
      <c r="R313">
        <v>0</v>
      </c>
      <c r="S313">
        <v>0</v>
      </c>
      <c r="T313">
        <v>0</v>
      </c>
      <c r="U313" s="2" t="str">
        <f t="shared" si="84"/>
        <v>A42113</v>
      </c>
      <c r="V313" s="2">
        <f t="shared" si="85"/>
        <v>0.13827</v>
      </c>
      <c r="W313" s="2">
        <f t="shared" si="86"/>
        <v>0.14888999999999999</v>
      </c>
      <c r="X313" s="2">
        <f t="shared" si="87"/>
        <v>1.38662</v>
      </c>
      <c r="Y313" s="2">
        <f t="shared" si="88"/>
        <v>2.2858299999999998</v>
      </c>
      <c r="Z313" s="2">
        <f t="shared" si="89"/>
        <v>3.0550000000000001E-2</v>
      </c>
      <c r="AA313" s="2">
        <f t="shared" si="90"/>
        <v>2.7019999999999999E-2</v>
      </c>
      <c r="AB313" s="2">
        <f t="shared" si="91"/>
        <v>0.31633999999999995</v>
      </c>
      <c r="AC313" s="2">
        <f t="shared" si="92"/>
        <v>0.30821999999999999</v>
      </c>
      <c r="AD313" s="2">
        <f t="shared" si="93"/>
        <v>0</v>
      </c>
      <c r="AE313" s="2">
        <f t="shared" si="94"/>
        <v>0</v>
      </c>
      <c r="AG313" t="s">
        <v>198</v>
      </c>
      <c r="AH313">
        <f t="shared" si="95"/>
        <v>0.14496000000000001</v>
      </c>
      <c r="AI313">
        <f t="shared" si="96"/>
        <v>0.14169000000000001</v>
      </c>
      <c r="AJ313">
        <f t="shared" si="97"/>
        <v>1.4578599999999999</v>
      </c>
      <c r="AK313">
        <f t="shared" si="98"/>
        <v>1.1349199999999999</v>
      </c>
      <c r="AL313">
        <f t="shared" si="99"/>
        <v>3.0439999999999998E-2</v>
      </c>
      <c r="AM313">
        <f t="shared" si="100"/>
        <v>3.3180000000000001E-2</v>
      </c>
      <c r="AN313">
        <f t="shared" si="101"/>
        <v>0.31585000000000002</v>
      </c>
      <c r="AO313">
        <f t="shared" si="102"/>
        <v>0.30764999999999998</v>
      </c>
      <c r="AP313">
        <f t="shared" si="103"/>
        <v>0</v>
      </c>
      <c r="AQ313">
        <f t="shared" si="104"/>
        <v>0</v>
      </c>
    </row>
    <row r="314" spans="1:43">
      <c r="A314" t="s">
        <v>332</v>
      </c>
      <c r="B314">
        <v>0</v>
      </c>
      <c r="C314">
        <v>0.12381</v>
      </c>
      <c r="D314">
        <v>1.47E-3</v>
      </c>
      <c r="E314">
        <v>0.14360000000000001</v>
      </c>
      <c r="F314">
        <v>0</v>
      </c>
      <c r="G314">
        <v>1.2565200000000001</v>
      </c>
      <c r="H314">
        <v>2.17936</v>
      </c>
      <c r="I314">
        <v>0</v>
      </c>
      <c r="J314">
        <v>3.0429999999999999E-2</v>
      </c>
      <c r="K314">
        <v>0</v>
      </c>
      <c r="L314">
        <v>2.5690000000000001E-2</v>
      </c>
      <c r="M314" s="1">
        <v>6.9999999999999994E-5</v>
      </c>
      <c r="N314">
        <v>0.31768999999999997</v>
      </c>
      <c r="O314">
        <v>8.3000000000000001E-4</v>
      </c>
      <c r="P314">
        <v>0.30780000000000002</v>
      </c>
      <c r="Q314">
        <v>0</v>
      </c>
      <c r="R314">
        <v>0</v>
      </c>
      <c r="S314">
        <v>0</v>
      </c>
      <c r="T314">
        <v>0</v>
      </c>
      <c r="U314" s="2" t="str">
        <f t="shared" si="84"/>
        <v>B42079</v>
      </c>
      <c r="V314" s="2">
        <f t="shared" si="85"/>
        <v>0.12528</v>
      </c>
      <c r="W314" s="2">
        <f t="shared" si="86"/>
        <v>0.14360000000000001</v>
      </c>
      <c r="X314" s="2">
        <f t="shared" si="87"/>
        <v>1.2565200000000001</v>
      </c>
      <c r="Y314" s="2">
        <f t="shared" si="88"/>
        <v>2.17936</v>
      </c>
      <c r="Z314" s="2">
        <f t="shared" si="89"/>
        <v>3.0429999999999999E-2</v>
      </c>
      <c r="AA314" s="2">
        <f t="shared" si="90"/>
        <v>2.5690000000000001E-2</v>
      </c>
      <c r="AB314" s="2">
        <f t="shared" si="91"/>
        <v>0.31858999999999998</v>
      </c>
      <c r="AC314" s="2">
        <f t="shared" si="92"/>
        <v>0.30780000000000002</v>
      </c>
      <c r="AD314" s="2">
        <f t="shared" si="93"/>
        <v>0</v>
      </c>
      <c r="AE314" s="2">
        <f t="shared" si="94"/>
        <v>0</v>
      </c>
      <c r="AG314" t="s">
        <v>41</v>
      </c>
      <c r="AH314">
        <f t="shared" si="95"/>
        <v>8.9130000000000001E-2</v>
      </c>
      <c r="AI314">
        <f t="shared" si="96"/>
        <v>0.13947000000000001</v>
      </c>
      <c r="AJ314">
        <f t="shared" si="97"/>
        <v>0.89224000000000003</v>
      </c>
      <c r="AK314">
        <f t="shared" si="98"/>
        <v>2.3719399999999999</v>
      </c>
      <c r="AL314">
        <f t="shared" si="99"/>
        <v>3.0519999999999999E-2</v>
      </c>
      <c r="AM314">
        <f t="shared" si="100"/>
        <v>2.767E-2</v>
      </c>
      <c r="AN314">
        <f t="shared" si="101"/>
        <v>0.31570999999999999</v>
      </c>
      <c r="AO314">
        <f t="shared" si="102"/>
        <v>0.30724000000000001</v>
      </c>
      <c r="AP314">
        <f t="shared" si="103"/>
        <v>0</v>
      </c>
      <c r="AQ314">
        <f t="shared" si="104"/>
        <v>0</v>
      </c>
    </row>
    <row r="315" spans="1:43">
      <c r="A315" t="s">
        <v>333</v>
      </c>
      <c r="B315">
        <v>0</v>
      </c>
      <c r="C315">
        <v>8.6430000000000007E-2</v>
      </c>
      <c r="D315">
        <v>1.49E-3</v>
      </c>
      <c r="E315">
        <v>0.14641999999999999</v>
      </c>
      <c r="F315">
        <v>0</v>
      </c>
      <c r="G315">
        <v>0.88414999999999999</v>
      </c>
      <c r="H315">
        <v>2.3344299999999998</v>
      </c>
      <c r="I315">
        <v>0</v>
      </c>
      <c r="J315">
        <v>3.0509999999999999E-2</v>
      </c>
      <c r="K315">
        <v>0</v>
      </c>
      <c r="L315">
        <v>2.7779999999999999E-2</v>
      </c>
      <c r="M315">
        <v>1.9000000000000001E-4</v>
      </c>
      <c r="N315">
        <v>0.31140000000000001</v>
      </c>
      <c r="O315">
        <v>4.64E-3</v>
      </c>
      <c r="P315">
        <v>0.30721999999999999</v>
      </c>
      <c r="Q315">
        <v>0</v>
      </c>
      <c r="R315">
        <v>0</v>
      </c>
      <c r="S315">
        <v>0</v>
      </c>
      <c r="T315">
        <v>0</v>
      </c>
      <c r="U315" s="2" t="str">
        <f t="shared" si="84"/>
        <v>B42035</v>
      </c>
      <c r="V315" s="2">
        <f t="shared" si="85"/>
        <v>8.7920000000000012E-2</v>
      </c>
      <c r="W315" s="2">
        <f t="shared" si="86"/>
        <v>0.14641999999999999</v>
      </c>
      <c r="X315" s="2">
        <f t="shared" si="87"/>
        <v>0.88414999999999999</v>
      </c>
      <c r="Y315" s="2">
        <f t="shared" si="88"/>
        <v>2.3344299999999998</v>
      </c>
      <c r="Z315" s="2">
        <f t="shared" si="89"/>
        <v>3.0509999999999999E-2</v>
      </c>
      <c r="AA315" s="2">
        <f t="shared" si="90"/>
        <v>2.7779999999999999E-2</v>
      </c>
      <c r="AB315" s="2">
        <f t="shared" si="91"/>
        <v>0.31623000000000001</v>
      </c>
      <c r="AC315" s="2">
        <f t="shared" si="92"/>
        <v>0.30721999999999999</v>
      </c>
      <c r="AD315" s="2">
        <f t="shared" si="93"/>
        <v>0</v>
      </c>
      <c r="AE315" s="2">
        <f t="shared" si="94"/>
        <v>0</v>
      </c>
      <c r="AG315" t="s">
        <v>65</v>
      </c>
      <c r="AH315">
        <f t="shared" si="95"/>
        <v>8.8950000000000001E-2</v>
      </c>
      <c r="AI315">
        <f t="shared" si="96"/>
        <v>0.13703000000000001</v>
      </c>
      <c r="AJ315">
        <f t="shared" si="97"/>
        <v>0.89063000000000003</v>
      </c>
      <c r="AK315">
        <f t="shared" si="98"/>
        <v>2.3251200000000001</v>
      </c>
      <c r="AL315">
        <f t="shared" si="99"/>
        <v>3.041E-2</v>
      </c>
      <c r="AM315">
        <f t="shared" si="100"/>
        <v>2.7119999999999998E-2</v>
      </c>
      <c r="AN315">
        <f t="shared" si="101"/>
        <v>0.31432999999999994</v>
      </c>
      <c r="AO315">
        <f t="shared" si="102"/>
        <v>0.30720999999999998</v>
      </c>
      <c r="AP315">
        <f t="shared" si="103"/>
        <v>0</v>
      </c>
      <c r="AQ315">
        <f t="shared" si="104"/>
        <v>0</v>
      </c>
    </row>
    <row r="316" spans="1:43">
      <c r="A316" t="s">
        <v>334</v>
      </c>
      <c r="B316">
        <v>0</v>
      </c>
      <c r="C316">
        <v>0.10428</v>
      </c>
      <c r="D316">
        <v>2.5500000000000002E-3</v>
      </c>
      <c r="E316">
        <v>0.14452999999999999</v>
      </c>
      <c r="F316">
        <v>0</v>
      </c>
      <c r="G316">
        <v>1.0705</v>
      </c>
      <c r="H316">
        <v>2.2190500000000002</v>
      </c>
      <c r="I316">
        <v>0</v>
      </c>
      <c r="J316">
        <v>3.0620000000000001E-2</v>
      </c>
      <c r="K316">
        <v>0</v>
      </c>
      <c r="L316">
        <v>2.6249999999999999E-2</v>
      </c>
      <c r="M316" s="1">
        <v>4.0000000000000003E-5</v>
      </c>
      <c r="N316">
        <v>0.31609999999999999</v>
      </c>
      <c r="O316">
        <v>1.3699999999999999E-3</v>
      </c>
      <c r="P316">
        <v>0.30748999999999999</v>
      </c>
      <c r="Q316">
        <v>0</v>
      </c>
      <c r="R316">
        <v>0</v>
      </c>
      <c r="S316">
        <v>0</v>
      </c>
      <c r="T316">
        <v>0</v>
      </c>
      <c r="U316" s="2" t="str">
        <f t="shared" si="84"/>
        <v>A42081</v>
      </c>
      <c r="V316" s="2">
        <f t="shared" si="85"/>
        <v>0.10682999999999999</v>
      </c>
      <c r="W316" s="2">
        <f t="shared" si="86"/>
        <v>0.14452999999999999</v>
      </c>
      <c r="X316" s="2">
        <f t="shared" si="87"/>
        <v>1.0705</v>
      </c>
      <c r="Y316" s="2">
        <f t="shared" si="88"/>
        <v>2.2190500000000002</v>
      </c>
      <c r="Z316" s="2">
        <f t="shared" si="89"/>
        <v>3.0620000000000001E-2</v>
      </c>
      <c r="AA316" s="2">
        <f t="shared" si="90"/>
        <v>2.6249999999999999E-2</v>
      </c>
      <c r="AB316" s="2">
        <f t="shared" si="91"/>
        <v>0.31750999999999996</v>
      </c>
      <c r="AC316" s="2">
        <f t="shared" si="92"/>
        <v>0.30748999999999999</v>
      </c>
      <c r="AD316" s="2">
        <f t="shared" si="93"/>
        <v>0</v>
      </c>
      <c r="AE316" s="2">
        <f t="shared" si="94"/>
        <v>0</v>
      </c>
      <c r="AG316" t="s">
        <v>52</v>
      </c>
      <c r="AH316">
        <f t="shared" si="95"/>
        <v>8.9230000000000004E-2</v>
      </c>
      <c r="AI316">
        <f t="shared" si="96"/>
        <v>0.13252</v>
      </c>
      <c r="AJ316">
        <f t="shared" si="97"/>
        <v>0.89432</v>
      </c>
      <c r="AK316">
        <f t="shared" si="98"/>
        <v>2.1086399999999998</v>
      </c>
      <c r="AL316">
        <f t="shared" si="99"/>
        <v>3.0470000000000001E-2</v>
      </c>
      <c r="AM316">
        <f t="shared" si="100"/>
        <v>2.4840000000000001E-2</v>
      </c>
      <c r="AN316">
        <f t="shared" si="101"/>
        <v>0.31758000000000003</v>
      </c>
      <c r="AO316">
        <f t="shared" si="102"/>
        <v>0.30719999999999997</v>
      </c>
      <c r="AP316">
        <f t="shared" si="103"/>
        <v>0</v>
      </c>
      <c r="AQ316">
        <f t="shared" si="104"/>
        <v>0</v>
      </c>
    </row>
    <row r="317" spans="1:43">
      <c r="A317" t="s">
        <v>335</v>
      </c>
      <c r="B317">
        <v>0</v>
      </c>
      <c r="C317">
        <v>8.2799999999999999E-2</v>
      </c>
      <c r="D317">
        <v>2.63E-3</v>
      </c>
      <c r="E317">
        <v>0.14088999999999999</v>
      </c>
      <c r="F317">
        <v>0</v>
      </c>
      <c r="G317">
        <v>0.85848000000000002</v>
      </c>
      <c r="H317">
        <v>2.6083099999999999</v>
      </c>
      <c r="I317">
        <v>0</v>
      </c>
      <c r="J317">
        <v>3.0040000000000001E-2</v>
      </c>
      <c r="K317">
        <v>0</v>
      </c>
      <c r="L317">
        <v>3.0259999999999999E-2</v>
      </c>
      <c r="M317" s="1">
        <v>3.0000000000000001E-5</v>
      </c>
      <c r="N317">
        <v>0.31346000000000002</v>
      </c>
      <c r="O317">
        <v>1.7799999999999999E-3</v>
      </c>
      <c r="P317">
        <v>0.30736999999999998</v>
      </c>
      <c r="Q317">
        <v>0</v>
      </c>
      <c r="R317">
        <v>0</v>
      </c>
      <c r="S317">
        <v>0</v>
      </c>
      <c r="T317">
        <v>0</v>
      </c>
      <c r="U317" s="2" t="str">
        <f t="shared" si="84"/>
        <v>F42061</v>
      </c>
      <c r="V317" s="2">
        <f t="shared" si="85"/>
        <v>8.5429999999999992E-2</v>
      </c>
      <c r="W317" s="2">
        <f t="shared" si="86"/>
        <v>0.14088999999999999</v>
      </c>
      <c r="X317" s="2">
        <f t="shared" si="87"/>
        <v>0.85848000000000002</v>
      </c>
      <c r="Y317" s="2">
        <f t="shared" si="88"/>
        <v>2.6083099999999999</v>
      </c>
      <c r="Z317" s="2">
        <f t="shared" si="89"/>
        <v>3.0040000000000001E-2</v>
      </c>
      <c r="AA317" s="2">
        <f t="shared" si="90"/>
        <v>3.0259999999999999E-2</v>
      </c>
      <c r="AB317" s="2">
        <f t="shared" si="91"/>
        <v>0.31526999999999999</v>
      </c>
      <c r="AC317" s="2">
        <f t="shared" si="92"/>
        <v>0.30736999999999998</v>
      </c>
      <c r="AD317" s="2">
        <f t="shared" si="93"/>
        <v>0</v>
      </c>
      <c r="AE317" s="2">
        <f t="shared" si="94"/>
        <v>0</v>
      </c>
      <c r="AG317" t="s">
        <v>226</v>
      </c>
      <c r="AH317">
        <f t="shared" si="95"/>
        <v>8.8169999999999998E-2</v>
      </c>
      <c r="AI317">
        <f t="shared" si="96"/>
        <v>0.14466000000000001</v>
      </c>
      <c r="AJ317">
        <f t="shared" si="97"/>
        <v>0.88373999999999997</v>
      </c>
      <c r="AK317">
        <f t="shared" si="98"/>
        <v>2.2469700000000001</v>
      </c>
      <c r="AL317">
        <f t="shared" si="99"/>
        <v>3.0429999999999999E-2</v>
      </c>
      <c r="AM317">
        <f t="shared" si="100"/>
        <v>2.963E-2</v>
      </c>
      <c r="AN317">
        <f t="shared" si="101"/>
        <v>0.31773000000000001</v>
      </c>
      <c r="AO317">
        <f t="shared" si="102"/>
        <v>0.30703000000000003</v>
      </c>
      <c r="AP317">
        <f t="shared" si="103"/>
        <v>0</v>
      </c>
      <c r="AQ317">
        <f t="shared" si="104"/>
        <v>0</v>
      </c>
    </row>
    <row r="318" spans="1:43">
      <c r="A318" t="s">
        <v>336</v>
      </c>
      <c r="B318">
        <v>0</v>
      </c>
      <c r="C318">
        <v>0.12204</v>
      </c>
      <c r="D318">
        <v>4.8000000000000001E-4</v>
      </c>
      <c r="E318">
        <v>0.14468</v>
      </c>
      <c r="F318">
        <v>0</v>
      </c>
      <c r="G318">
        <v>1.21932</v>
      </c>
      <c r="H318">
        <v>2.22018</v>
      </c>
      <c r="I318">
        <v>0</v>
      </c>
      <c r="J318">
        <v>3.048E-2</v>
      </c>
      <c r="K318">
        <v>0</v>
      </c>
      <c r="L318">
        <v>2.6349999999999998E-2</v>
      </c>
      <c r="M318">
        <v>1.7899999999999999E-3</v>
      </c>
      <c r="N318">
        <v>0.30735000000000001</v>
      </c>
      <c r="O318">
        <v>6.43E-3</v>
      </c>
      <c r="P318">
        <v>0.30779000000000001</v>
      </c>
      <c r="Q318">
        <v>0</v>
      </c>
      <c r="R318">
        <v>0</v>
      </c>
      <c r="S318">
        <v>0</v>
      </c>
      <c r="T318">
        <v>0</v>
      </c>
      <c r="U318" s="2" t="str">
        <f t="shared" si="84"/>
        <v>A42115</v>
      </c>
      <c r="V318" s="2">
        <f t="shared" si="85"/>
        <v>0.12251999999999999</v>
      </c>
      <c r="W318" s="2">
        <f t="shared" si="86"/>
        <v>0.14468</v>
      </c>
      <c r="X318" s="2">
        <f t="shared" si="87"/>
        <v>1.21932</v>
      </c>
      <c r="Y318" s="2">
        <f t="shared" si="88"/>
        <v>2.22018</v>
      </c>
      <c r="Z318" s="2">
        <f t="shared" si="89"/>
        <v>3.048E-2</v>
      </c>
      <c r="AA318" s="2">
        <f t="shared" si="90"/>
        <v>2.6349999999999998E-2</v>
      </c>
      <c r="AB318" s="2">
        <f t="shared" si="91"/>
        <v>0.31557000000000002</v>
      </c>
      <c r="AC318" s="2">
        <f t="shared" si="92"/>
        <v>0.30779000000000001</v>
      </c>
      <c r="AD318" s="2">
        <f t="shared" si="93"/>
        <v>0</v>
      </c>
      <c r="AE318" s="2">
        <f t="shared" si="94"/>
        <v>0</v>
      </c>
      <c r="AG318" t="s">
        <v>76</v>
      </c>
      <c r="AH318">
        <f t="shared" si="95"/>
        <v>8.431000000000001E-2</v>
      </c>
      <c r="AI318">
        <f t="shared" si="96"/>
        <v>0.13893</v>
      </c>
      <c r="AJ318">
        <f t="shared" si="97"/>
        <v>0.84850999999999999</v>
      </c>
      <c r="AK318">
        <f t="shared" si="98"/>
        <v>2.76206</v>
      </c>
      <c r="AL318">
        <f t="shared" si="99"/>
        <v>2.9010000000000001E-2</v>
      </c>
      <c r="AM318">
        <f t="shared" si="100"/>
        <v>3.209E-2</v>
      </c>
      <c r="AN318">
        <f t="shared" si="101"/>
        <v>0.31080000000000002</v>
      </c>
      <c r="AO318">
        <f t="shared" si="102"/>
        <v>0.30714000000000002</v>
      </c>
      <c r="AP318">
        <f t="shared" si="103"/>
        <v>0</v>
      </c>
      <c r="AQ318">
        <f t="shared" si="104"/>
        <v>0</v>
      </c>
    </row>
    <row r="319" spans="1:43">
      <c r="A319" t="s">
        <v>337</v>
      </c>
      <c r="B319">
        <v>0</v>
      </c>
      <c r="C319">
        <v>0.13174</v>
      </c>
      <c r="D319">
        <v>3.2000000000000003E-4</v>
      </c>
      <c r="E319">
        <v>0.14723</v>
      </c>
      <c r="F319">
        <v>0</v>
      </c>
      <c r="G319">
        <v>1.3103499999999999</v>
      </c>
      <c r="H319">
        <v>2.24071</v>
      </c>
      <c r="I319">
        <v>0</v>
      </c>
      <c r="J319">
        <v>3.0360000000000002E-2</v>
      </c>
      <c r="K319">
        <v>0</v>
      </c>
      <c r="L319">
        <v>2.6749999999999999E-2</v>
      </c>
      <c r="M319">
        <v>3.6999999999999999E-4</v>
      </c>
      <c r="N319">
        <v>0.31535999999999997</v>
      </c>
      <c r="O319">
        <v>1.6900000000000001E-3</v>
      </c>
      <c r="P319">
        <v>0.30770999999999998</v>
      </c>
      <c r="Q319">
        <v>0</v>
      </c>
      <c r="R319">
        <v>0</v>
      </c>
      <c r="S319">
        <v>0</v>
      </c>
      <c r="T319">
        <v>0</v>
      </c>
      <c r="U319" s="2" t="str">
        <f t="shared" si="84"/>
        <v>A42127</v>
      </c>
      <c r="V319" s="2">
        <f t="shared" si="85"/>
        <v>0.13205999999999998</v>
      </c>
      <c r="W319" s="2">
        <f t="shared" si="86"/>
        <v>0.14723</v>
      </c>
      <c r="X319" s="2">
        <f t="shared" si="87"/>
        <v>1.3103499999999999</v>
      </c>
      <c r="Y319" s="2">
        <f t="shared" si="88"/>
        <v>2.24071</v>
      </c>
      <c r="Z319" s="2">
        <f t="shared" si="89"/>
        <v>3.0360000000000002E-2</v>
      </c>
      <c r="AA319" s="2">
        <f t="shared" si="90"/>
        <v>2.6749999999999999E-2</v>
      </c>
      <c r="AB319" s="2">
        <f t="shared" si="91"/>
        <v>0.31741999999999998</v>
      </c>
      <c r="AC319" s="2">
        <f t="shared" si="92"/>
        <v>0.30770999999999998</v>
      </c>
      <c r="AD319" s="2">
        <f t="shared" si="93"/>
        <v>0</v>
      </c>
      <c r="AE319" s="2">
        <f t="shared" si="94"/>
        <v>0</v>
      </c>
      <c r="AG319" t="s">
        <v>193</v>
      </c>
      <c r="AH319">
        <f t="shared" si="95"/>
        <v>8.6660000000000001E-2</v>
      </c>
      <c r="AI319">
        <f t="shared" si="96"/>
        <v>0.13638</v>
      </c>
      <c r="AJ319">
        <f t="shared" si="97"/>
        <v>0.86684000000000005</v>
      </c>
      <c r="AK319">
        <f t="shared" si="98"/>
        <v>2.5058099999999999</v>
      </c>
      <c r="AL319">
        <f t="shared" si="99"/>
        <v>2.9909999999999999E-2</v>
      </c>
      <c r="AM319">
        <f t="shared" si="100"/>
        <v>2.8309999999999998E-2</v>
      </c>
      <c r="AN319">
        <f t="shared" si="101"/>
        <v>0.31387999999999999</v>
      </c>
      <c r="AO319">
        <f t="shared" si="102"/>
        <v>0.30785000000000001</v>
      </c>
      <c r="AP319">
        <f t="shared" si="103"/>
        <v>0</v>
      </c>
      <c r="AQ319">
        <f t="shared" si="104"/>
        <v>0</v>
      </c>
    </row>
    <row r="320" spans="1:43">
      <c r="A320" t="s">
        <v>338</v>
      </c>
      <c r="B320">
        <v>0</v>
      </c>
      <c r="C320">
        <v>8.9560000000000001E-2</v>
      </c>
      <c r="D320">
        <v>1.7700000000000001E-3</v>
      </c>
      <c r="E320">
        <v>0.14047000000000001</v>
      </c>
      <c r="F320">
        <v>0</v>
      </c>
      <c r="G320">
        <v>0.91598000000000002</v>
      </c>
      <c r="H320">
        <v>2.15002</v>
      </c>
      <c r="I320">
        <v>0</v>
      </c>
      <c r="J320">
        <v>3.058E-2</v>
      </c>
      <c r="K320">
        <v>0</v>
      </c>
      <c r="L320">
        <v>2.5360000000000001E-2</v>
      </c>
      <c r="M320">
        <v>2.9999999999999997E-4</v>
      </c>
      <c r="N320">
        <v>0.30753000000000003</v>
      </c>
      <c r="O320">
        <v>6.9499999999999996E-3</v>
      </c>
      <c r="P320">
        <v>0.30737999999999999</v>
      </c>
      <c r="Q320">
        <v>0</v>
      </c>
      <c r="R320">
        <v>0</v>
      </c>
      <c r="S320">
        <v>0</v>
      </c>
      <c r="T320">
        <v>0</v>
      </c>
      <c r="U320" s="2" t="str">
        <f t="shared" si="84"/>
        <v>A42117</v>
      </c>
      <c r="V320" s="2">
        <f t="shared" si="85"/>
        <v>9.1329999999999995E-2</v>
      </c>
      <c r="W320" s="2">
        <f t="shared" si="86"/>
        <v>0.14047000000000001</v>
      </c>
      <c r="X320" s="2">
        <f t="shared" si="87"/>
        <v>0.91598000000000002</v>
      </c>
      <c r="Y320" s="2">
        <f t="shared" si="88"/>
        <v>2.15002</v>
      </c>
      <c r="Z320" s="2">
        <f t="shared" si="89"/>
        <v>3.058E-2</v>
      </c>
      <c r="AA320" s="2">
        <f t="shared" si="90"/>
        <v>2.5360000000000001E-2</v>
      </c>
      <c r="AB320" s="2">
        <f t="shared" si="91"/>
        <v>0.31478000000000006</v>
      </c>
      <c r="AC320" s="2">
        <f t="shared" si="92"/>
        <v>0.30737999999999999</v>
      </c>
      <c r="AD320" s="2">
        <f t="shared" si="93"/>
        <v>0</v>
      </c>
      <c r="AE320" s="2">
        <f t="shared" si="94"/>
        <v>0</v>
      </c>
      <c r="AG320" t="s">
        <v>162</v>
      </c>
      <c r="AH320">
        <f t="shared" si="95"/>
        <v>8.3610000000000004E-2</v>
      </c>
      <c r="AI320">
        <f t="shared" si="96"/>
        <v>0.13758999999999999</v>
      </c>
      <c r="AJ320">
        <f t="shared" si="97"/>
        <v>0.83903000000000005</v>
      </c>
      <c r="AK320">
        <f t="shared" si="98"/>
        <v>2.7826300000000002</v>
      </c>
      <c r="AL320">
        <f t="shared" si="99"/>
        <v>2.8740000000000002E-2</v>
      </c>
      <c r="AM320">
        <f t="shared" si="100"/>
        <v>3.1910000000000001E-2</v>
      </c>
      <c r="AN320">
        <f t="shared" si="101"/>
        <v>0.30846000000000001</v>
      </c>
      <c r="AO320">
        <f t="shared" si="102"/>
        <v>0.30719999999999997</v>
      </c>
      <c r="AP320">
        <f t="shared" si="103"/>
        <v>0</v>
      </c>
      <c r="AQ320">
        <f t="shared" si="104"/>
        <v>0</v>
      </c>
    </row>
    <row r="321" spans="1:43">
      <c r="A321" t="s">
        <v>339</v>
      </c>
      <c r="B321">
        <v>0</v>
      </c>
      <c r="C321">
        <v>0.10600999999999999</v>
      </c>
      <c r="D321">
        <v>2.2499999999999998E-3</v>
      </c>
      <c r="E321">
        <v>0.13797000000000001</v>
      </c>
      <c r="F321">
        <v>0</v>
      </c>
      <c r="G321">
        <v>1.0839399999999999</v>
      </c>
      <c r="H321">
        <v>1.79511</v>
      </c>
      <c r="I321">
        <v>0</v>
      </c>
      <c r="J321">
        <v>3.0530000000000002E-2</v>
      </c>
      <c r="K321">
        <v>0</v>
      </c>
      <c r="L321">
        <v>2.4279999999999999E-2</v>
      </c>
      <c r="M321" s="1">
        <v>5.0000000000000002E-5</v>
      </c>
      <c r="N321">
        <v>0.31823000000000001</v>
      </c>
      <c r="O321">
        <v>1.08E-3</v>
      </c>
      <c r="P321">
        <v>0.30731999999999998</v>
      </c>
      <c r="Q321">
        <v>0</v>
      </c>
      <c r="R321">
        <v>0</v>
      </c>
      <c r="S321">
        <v>0</v>
      </c>
      <c r="T321">
        <v>0</v>
      </c>
      <c r="U321" s="2" t="str">
        <f t="shared" si="84"/>
        <v>F42009</v>
      </c>
      <c r="V321" s="2">
        <f t="shared" si="85"/>
        <v>0.10826</v>
      </c>
      <c r="W321" s="2">
        <f t="shared" si="86"/>
        <v>0.13797000000000001</v>
      </c>
      <c r="X321" s="2">
        <f t="shared" si="87"/>
        <v>1.0839399999999999</v>
      </c>
      <c r="Y321" s="2">
        <f t="shared" si="88"/>
        <v>1.79511</v>
      </c>
      <c r="Z321" s="2">
        <f t="shared" si="89"/>
        <v>3.0530000000000002E-2</v>
      </c>
      <c r="AA321" s="2">
        <f t="shared" si="90"/>
        <v>2.4279999999999999E-2</v>
      </c>
      <c r="AB321" s="2">
        <f t="shared" si="91"/>
        <v>0.31936000000000003</v>
      </c>
      <c r="AC321" s="2">
        <f t="shared" si="92"/>
        <v>0.30731999999999998</v>
      </c>
      <c r="AD321" s="2">
        <f t="shared" si="93"/>
        <v>0</v>
      </c>
      <c r="AE321" s="2">
        <f t="shared" si="94"/>
        <v>0</v>
      </c>
      <c r="AG321" t="s">
        <v>103</v>
      </c>
      <c r="AH321">
        <f t="shared" si="95"/>
        <v>8.9639999999999997E-2</v>
      </c>
      <c r="AI321">
        <f t="shared" si="96"/>
        <v>0.15409999999999999</v>
      </c>
      <c r="AJ321">
        <f t="shared" si="97"/>
        <v>0.89759999999999995</v>
      </c>
      <c r="AK321">
        <f t="shared" si="98"/>
        <v>1.2391700000000001</v>
      </c>
      <c r="AL321">
        <f t="shared" si="99"/>
        <v>3.065E-2</v>
      </c>
      <c r="AM321">
        <f t="shared" si="100"/>
        <v>3.8109999999999998E-2</v>
      </c>
      <c r="AN321">
        <f t="shared" si="101"/>
        <v>0.31624000000000002</v>
      </c>
      <c r="AO321">
        <f t="shared" si="102"/>
        <v>0.30717</v>
      </c>
      <c r="AP321">
        <f t="shared" si="103"/>
        <v>0</v>
      </c>
      <c r="AQ321">
        <f t="shared" si="104"/>
        <v>0</v>
      </c>
    </row>
    <row r="322" spans="1:43">
      <c r="A322" t="s">
        <v>340</v>
      </c>
      <c r="B322">
        <v>0</v>
      </c>
      <c r="C322">
        <v>0.12112000000000001</v>
      </c>
      <c r="D322">
        <v>2.1900000000000001E-3</v>
      </c>
      <c r="E322">
        <v>0.14448</v>
      </c>
      <c r="F322">
        <v>0</v>
      </c>
      <c r="G322">
        <v>1.2336400000000001</v>
      </c>
      <c r="H322">
        <v>2.1652100000000001</v>
      </c>
      <c r="I322">
        <v>0</v>
      </c>
      <c r="J322">
        <v>3.0599999999999999E-2</v>
      </c>
      <c r="K322">
        <v>0</v>
      </c>
      <c r="L322">
        <v>2.5839999999999998E-2</v>
      </c>
      <c r="M322" s="1">
        <v>6.0000000000000002E-5</v>
      </c>
      <c r="N322">
        <v>0.31690000000000002</v>
      </c>
      <c r="O322">
        <v>1.1100000000000001E-3</v>
      </c>
      <c r="P322">
        <v>0.30743999999999999</v>
      </c>
      <c r="Q322">
        <v>0</v>
      </c>
      <c r="R322">
        <v>0</v>
      </c>
      <c r="S322">
        <v>0</v>
      </c>
      <c r="T322">
        <v>0</v>
      </c>
      <c r="U322" s="2" t="str">
        <f t="shared" si="84"/>
        <v>B42015</v>
      </c>
      <c r="V322" s="2">
        <f t="shared" si="85"/>
        <v>0.12331</v>
      </c>
      <c r="W322" s="2">
        <f t="shared" si="86"/>
        <v>0.14448</v>
      </c>
      <c r="X322" s="2">
        <f t="shared" si="87"/>
        <v>1.2336400000000001</v>
      </c>
      <c r="Y322" s="2">
        <f t="shared" si="88"/>
        <v>2.1652100000000001</v>
      </c>
      <c r="Z322" s="2">
        <f t="shared" si="89"/>
        <v>3.0599999999999999E-2</v>
      </c>
      <c r="AA322" s="2">
        <f t="shared" si="90"/>
        <v>2.5839999999999998E-2</v>
      </c>
      <c r="AB322" s="2">
        <f t="shared" si="91"/>
        <v>0.31807000000000002</v>
      </c>
      <c r="AC322" s="2">
        <f t="shared" si="92"/>
        <v>0.30743999999999999</v>
      </c>
      <c r="AD322" s="2">
        <f t="shared" si="93"/>
        <v>0</v>
      </c>
      <c r="AE322" s="2">
        <f t="shared" si="94"/>
        <v>0</v>
      </c>
      <c r="AG322" t="s">
        <v>81</v>
      </c>
      <c r="AH322">
        <f t="shared" si="95"/>
        <v>8.5819999999999994E-2</v>
      </c>
      <c r="AI322">
        <f t="shared" si="96"/>
        <v>0.13768</v>
      </c>
      <c r="AJ322">
        <f t="shared" si="97"/>
        <v>0.86102999999999996</v>
      </c>
      <c r="AK322">
        <f t="shared" si="98"/>
        <v>2.7323900000000001</v>
      </c>
      <c r="AL322">
        <f t="shared" si="99"/>
        <v>2.9499999999999998E-2</v>
      </c>
      <c r="AM322">
        <f t="shared" si="100"/>
        <v>3.1390000000000001E-2</v>
      </c>
      <c r="AN322">
        <f t="shared" si="101"/>
        <v>0.31186000000000003</v>
      </c>
      <c r="AO322">
        <f t="shared" si="102"/>
        <v>0.30710999999999999</v>
      </c>
      <c r="AP322">
        <f t="shared" si="103"/>
        <v>0</v>
      </c>
      <c r="AQ322">
        <f t="shared" si="104"/>
        <v>0</v>
      </c>
    </row>
    <row r="323" spans="1:43">
      <c r="A323" t="s">
        <v>341</v>
      </c>
      <c r="B323">
        <v>0</v>
      </c>
      <c r="C323">
        <v>0.13564000000000001</v>
      </c>
      <c r="D323">
        <v>2.0799999999999998E-3</v>
      </c>
      <c r="E323">
        <v>0.14016000000000001</v>
      </c>
      <c r="F323">
        <v>0</v>
      </c>
      <c r="G323">
        <v>1.38066</v>
      </c>
      <c r="H323">
        <v>2.1536</v>
      </c>
      <c r="I323">
        <v>0</v>
      </c>
      <c r="J323">
        <v>3.048E-2</v>
      </c>
      <c r="K323">
        <v>0</v>
      </c>
      <c r="L323">
        <v>2.538E-2</v>
      </c>
      <c r="M323" s="1">
        <v>2.0000000000000002E-5</v>
      </c>
      <c r="N323">
        <v>0.31846999999999998</v>
      </c>
      <c r="O323">
        <v>3.4000000000000002E-4</v>
      </c>
      <c r="P323">
        <v>0.30773</v>
      </c>
      <c r="Q323">
        <v>0</v>
      </c>
      <c r="R323">
        <v>0</v>
      </c>
      <c r="S323">
        <v>0</v>
      </c>
      <c r="T323">
        <v>0</v>
      </c>
      <c r="U323" s="2" t="str">
        <f t="shared" ref="U323:U368" si="105">A323</f>
        <v>B42131</v>
      </c>
      <c r="V323" s="2">
        <f t="shared" ref="V323:V368" si="106">B323+C323+D323</f>
        <v>0.13772000000000001</v>
      </c>
      <c r="W323" s="2">
        <f t="shared" ref="W323:W368" si="107">E323</f>
        <v>0.14016000000000001</v>
      </c>
      <c r="X323" s="2">
        <f t="shared" ref="X323:X368" si="108">F323+G323</f>
        <v>1.38066</v>
      </c>
      <c r="Y323" s="2">
        <f t="shared" ref="Y323:Y368" si="109">H323</f>
        <v>2.1536</v>
      </c>
      <c r="Z323" s="2">
        <f t="shared" ref="Z323:Z368" si="110">I323+J323+K323</f>
        <v>3.048E-2</v>
      </c>
      <c r="AA323" s="2">
        <f t="shared" ref="AA323:AA368" si="111">L323</f>
        <v>2.538E-2</v>
      </c>
      <c r="AB323" s="2">
        <f t="shared" ref="AB323:AB368" si="112">M323+N323+O323</f>
        <v>0.31883</v>
      </c>
      <c r="AC323" s="2">
        <f t="shared" ref="AC323:AC368" si="113">P323</f>
        <v>0.30773</v>
      </c>
      <c r="AD323" s="2">
        <f t="shared" ref="AD323:AD368" si="114">Q323+R323+S323</f>
        <v>0</v>
      </c>
      <c r="AE323" s="2">
        <f t="shared" ref="AE323:AE368" si="115">T323</f>
        <v>0</v>
      </c>
      <c r="AG323" t="s">
        <v>262</v>
      </c>
      <c r="AH323">
        <f t="shared" ref="AH323:AH368" si="116">VLOOKUP(AG323,$U$1:$AE$368,2,FALSE)</f>
        <v>8.0869999999999997E-2</v>
      </c>
      <c r="AI323">
        <f t="shared" ref="AI323:AI368" si="117">VLOOKUP(AG323,$U$1:$AE$368,3,FALSE)</f>
        <v>0.12509999999999999</v>
      </c>
      <c r="AJ323">
        <f t="shared" ref="AJ323:AJ368" si="118">VLOOKUP(AG323,$U$1:$AE$368,4,FALSE)</f>
        <v>0.82062999999999997</v>
      </c>
      <c r="AK323">
        <f t="shared" ref="AK323:AK368" si="119">VLOOKUP(AG323,$U$1:$AE$368,5,FALSE)</f>
        <v>2.9378000000000002</v>
      </c>
      <c r="AL323">
        <f t="shared" ref="AL323:AL368" si="120">VLOOKUP(AG323,$U$1:$AE$368,6,FALSE)</f>
        <v>2.826E-2</v>
      </c>
      <c r="AM323">
        <f t="shared" ref="AM323:AM368" si="121">VLOOKUP(AG323,$U$1:$AE$368,7,FALSE)</f>
        <v>3.0339999999999999E-2</v>
      </c>
      <c r="AN323">
        <f t="shared" ref="AN323:AN368" si="122">VLOOKUP(AG323,$U$1:$AE$368,8,FALSE)</f>
        <v>0.30554999999999999</v>
      </c>
      <c r="AO323">
        <f t="shared" ref="AO323:AO368" si="123">VLOOKUP(AG323,$U$1:$AE$368,9,FALSE)</f>
        <v>0.30954999999999999</v>
      </c>
      <c r="AP323">
        <f t="shared" ref="AP323:AP368" si="124">VLOOKUP(AG323,$U$1:$AE$368,10,FALSE)</f>
        <v>0</v>
      </c>
      <c r="AQ323">
        <f t="shared" ref="AQ323:AQ368" si="125">VLOOKUP(AG323,$U$1:$AE$368,11,FALSE)</f>
        <v>0</v>
      </c>
    </row>
    <row r="324" spans="1:43">
      <c r="A324" t="s">
        <v>342</v>
      </c>
      <c r="B324">
        <v>0</v>
      </c>
      <c r="C324">
        <v>8.3720000000000003E-2</v>
      </c>
      <c r="D324">
        <v>2.0799999999999998E-3</v>
      </c>
      <c r="E324">
        <v>0.14161000000000001</v>
      </c>
      <c r="F324">
        <v>0</v>
      </c>
      <c r="G324">
        <v>0.86521000000000003</v>
      </c>
      <c r="H324">
        <v>2.4604400000000002</v>
      </c>
      <c r="I324">
        <v>0</v>
      </c>
      <c r="J324">
        <v>3.0269999999999998E-2</v>
      </c>
      <c r="K324">
        <v>0</v>
      </c>
      <c r="L324">
        <v>2.8629999999999999E-2</v>
      </c>
      <c r="M324" s="1">
        <v>4.0000000000000003E-5</v>
      </c>
      <c r="N324">
        <v>0.31414999999999998</v>
      </c>
      <c r="O324">
        <v>1.74E-3</v>
      </c>
      <c r="P324">
        <v>0.30786999999999998</v>
      </c>
      <c r="Q324">
        <v>0</v>
      </c>
      <c r="R324">
        <v>0</v>
      </c>
      <c r="S324">
        <v>0</v>
      </c>
      <c r="T324">
        <v>0</v>
      </c>
      <c r="U324" s="2" t="str">
        <f t="shared" si="105"/>
        <v>A42131</v>
      </c>
      <c r="V324" s="2">
        <f t="shared" si="106"/>
        <v>8.5800000000000001E-2</v>
      </c>
      <c r="W324" s="2">
        <f t="shared" si="107"/>
        <v>0.14161000000000001</v>
      </c>
      <c r="X324" s="2">
        <f t="shared" si="108"/>
        <v>0.86521000000000003</v>
      </c>
      <c r="Y324" s="2">
        <f t="shared" si="109"/>
        <v>2.4604400000000002</v>
      </c>
      <c r="Z324" s="2">
        <f t="shared" si="110"/>
        <v>3.0269999999999998E-2</v>
      </c>
      <c r="AA324" s="2">
        <f t="shared" si="111"/>
        <v>2.8629999999999999E-2</v>
      </c>
      <c r="AB324" s="2">
        <f t="shared" si="112"/>
        <v>0.31592999999999999</v>
      </c>
      <c r="AC324" s="2">
        <f t="shared" si="113"/>
        <v>0.30786999999999998</v>
      </c>
      <c r="AD324" s="2">
        <f t="shared" si="114"/>
        <v>0</v>
      </c>
      <c r="AE324" s="2">
        <f t="shared" si="115"/>
        <v>0</v>
      </c>
      <c r="AG324" t="s">
        <v>130</v>
      </c>
      <c r="AH324">
        <f t="shared" si="116"/>
        <v>8.9219999999999994E-2</v>
      </c>
      <c r="AI324">
        <f t="shared" si="117"/>
        <v>0.15014</v>
      </c>
      <c r="AJ324">
        <f t="shared" si="118"/>
        <v>0.89502999999999999</v>
      </c>
      <c r="AK324">
        <f t="shared" si="119"/>
        <v>1.26064</v>
      </c>
      <c r="AL324">
        <f t="shared" si="120"/>
        <v>3.0589999999999999E-2</v>
      </c>
      <c r="AM324">
        <f t="shared" si="121"/>
        <v>3.6949999999999997E-2</v>
      </c>
      <c r="AN324">
        <f t="shared" si="122"/>
        <v>0.31864000000000003</v>
      </c>
      <c r="AO324">
        <f t="shared" si="123"/>
        <v>0.30693999999999999</v>
      </c>
      <c r="AP324">
        <f t="shared" si="124"/>
        <v>0</v>
      </c>
      <c r="AQ324">
        <f t="shared" si="125"/>
        <v>0</v>
      </c>
    </row>
    <row r="325" spans="1:43">
      <c r="A325" t="s">
        <v>343</v>
      </c>
      <c r="B325">
        <v>0</v>
      </c>
      <c r="C325">
        <v>9.9330000000000002E-2</v>
      </c>
      <c r="D325">
        <v>9.7000000000000005E-4</v>
      </c>
      <c r="E325">
        <v>0.14631</v>
      </c>
      <c r="F325">
        <v>0</v>
      </c>
      <c r="G325">
        <v>0.90790000000000004</v>
      </c>
      <c r="H325">
        <v>2.3459099999999999</v>
      </c>
      <c r="I325">
        <v>0</v>
      </c>
      <c r="J325">
        <v>3.057E-2</v>
      </c>
      <c r="K325">
        <v>0</v>
      </c>
      <c r="L325">
        <v>2.775E-2</v>
      </c>
      <c r="M325">
        <v>1.9000000000000001E-4</v>
      </c>
      <c r="N325">
        <v>0.31215999999999999</v>
      </c>
      <c r="O325">
        <v>4.5199999999999997E-3</v>
      </c>
      <c r="P325">
        <v>0.30823</v>
      </c>
      <c r="Q325">
        <v>0</v>
      </c>
      <c r="R325">
        <v>0</v>
      </c>
      <c r="S325">
        <v>0</v>
      </c>
      <c r="T325">
        <v>0</v>
      </c>
      <c r="U325" s="2" t="str">
        <f t="shared" si="105"/>
        <v>A42069</v>
      </c>
      <c r="V325" s="2">
        <f t="shared" si="106"/>
        <v>0.1003</v>
      </c>
      <c r="W325" s="2">
        <f t="shared" si="107"/>
        <v>0.14631</v>
      </c>
      <c r="X325" s="2">
        <f t="shared" si="108"/>
        <v>0.90790000000000004</v>
      </c>
      <c r="Y325" s="2">
        <f t="shared" si="109"/>
        <v>2.3459099999999999</v>
      </c>
      <c r="Z325" s="2">
        <f t="shared" si="110"/>
        <v>3.057E-2</v>
      </c>
      <c r="AA325" s="2">
        <f t="shared" si="111"/>
        <v>2.775E-2</v>
      </c>
      <c r="AB325" s="2">
        <f t="shared" si="112"/>
        <v>0.31687000000000004</v>
      </c>
      <c r="AC325" s="2">
        <f t="shared" si="113"/>
        <v>0.30823</v>
      </c>
      <c r="AD325" s="2">
        <f t="shared" si="114"/>
        <v>0</v>
      </c>
      <c r="AE325" s="2">
        <f t="shared" si="115"/>
        <v>0</v>
      </c>
      <c r="AG325" t="s">
        <v>129</v>
      </c>
      <c r="AH325">
        <f t="shared" si="116"/>
        <v>8.925000000000001E-2</v>
      </c>
      <c r="AI325">
        <f t="shared" si="117"/>
        <v>0.14948</v>
      </c>
      <c r="AJ325">
        <f t="shared" si="118"/>
        <v>0.89493999999999996</v>
      </c>
      <c r="AK325">
        <f t="shared" si="119"/>
        <v>1.32701</v>
      </c>
      <c r="AL325">
        <f t="shared" si="120"/>
        <v>3.0550000000000001E-2</v>
      </c>
      <c r="AM325">
        <f t="shared" si="121"/>
        <v>3.6380000000000003E-2</v>
      </c>
      <c r="AN325">
        <f t="shared" si="122"/>
        <v>0.31824000000000002</v>
      </c>
      <c r="AO325">
        <f t="shared" si="123"/>
        <v>0.30695</v>
      </c>
      <c r="AP325">
        <f t="shared" si="124"/>
        <v>0</v>
      </c>
      <c r="AQ325">
        <f t="shared" si="125"/>
        <v>0</v>
      </c>
    </row>
    <row r="326" spans="1:43">
      <c r="A326" t="s">
        <v>344</v>
      </c>
      <c r="B326">
        <v>0</v>
      </c>
      <c r="C326">
        <v>0.10527</v>
      </c>
      <c r="D326">
        <v>9.7000000000000005E-4</v>
      </c>
      <c r="E326">
        <v>0.14890999999999999</v>
      </c>
      <c r="F326">
        <v>0</v>
      </c>
      <c r="G326">
        <v>0.93608999999999998</v>
      </c>
      <c r="H326">
        <v>2.33622</v>
      </c>
      <c r="I326">
        <v>0</v>
      </c>
      <c r="J326">
        <v>3.0609999999999998E-2</v>
      </c>
      <c r="K326">
        <v>0</v>
      </c>
      <c r="L326">
        <v>2.7799999999999998E-2</v>
      </c>
      <c r="M326">
        <v>1.3999999999999999E-4</v>
      </c>
      <c r="N326">
        <v>0.31330999999999998</v>
      </c>
      <c r="O326">
        <v>3.7499999999999999E-3</v>
      </c>
      <c r="P326">
        <v>0.30824000000000001</v>
      </c>
      <c r="Q326">
        <v>0</v>
      </c>
      <c r="R326">
        <v>0</v>
      </c>
      <c r="S326">
        <v>0</v>
      </c>
      <c r="T326">
        <v>0</v>
      </c>
      <c r="U326" s="2" t="str">
        <f t="shared" si="105"/>
        <v>F42069</v>
      </c>
      <c r="V326" s="2">
        <f t="shared" si="106"/>
        <v>0.10624</v>
      </c>
      <c r="W326" s="2">
        <f t="shared" si="107"/>
        <v>0.14890999999999999</v>
      </c>
      <c r="X326" s="2">
        <f t="shared" si="108"/>
        <v>0.93608999999999998</v>
      </c>
      <c r="Y326" s="2">
        <f t="shared" si="109"/>
        <v>2.33622</v>
      </c>
      <c r="Z326" s="2">
        <f t="shared" si="110"/>
        <v>3.0609999999999998E-2</v>
      </c>
      <c r="AA326" s="2">
        <f t="shared" si="111"/>
        <v>2.7799999999999998E-2</v>
      </c>
      <c r="AB326" s="2">
        <f t="shared" si="112"/>
        <v>0.31719999999999993</v>
      </c>
      <c r="AC326" s="2">
        <f t="shared" si="113"/>
        <v>0.30824000000000001</v>
      </c>
      <c r="AD326" s="2">
        <f t="shared" si="114"/>
        <v>0</v>
      </c>
      <c r="AE326" s="2">
        <f t="shared" si="115"/>
        <v>0</v>
      </c>
      <c r="AG326" t="s">
        <v>120</v>
      </c>
      <c r="AH326">
        <f t="shared" si="116"/>
        <v>8.9289999999999994E-2</v>
      </c>
      <c r="AI326">
        <f t="shared" si="117"/>
        <v>0.14147000000000001</v>
      </c>
      <c r="AJ326">
        <f t="shared" si="118"/>
        <v>0.89524000000000004</v>
      </c>
      <c r="AK326">
        <f t="shared" si="119"/>
        <v>2.51241</v>
      </c>
      <c r="AL326">
        <f t="shared" si="120"/>
        <v>3.057E-2</v>
      </c>
      <c r="AM326">
        <f t="shared" si="121"/>
        <v>2.9350000000000001E-2</v>
      </c>
      <c r="AN326">
        <f t="shared" si="122"/>
        <v>0.31846999999999998</v>
      </c>
      <c r="AO326">
        <f t="shared" si="123"/>
        <v>0.30726999999999999</v>
      </c>
      <c r="AP326">
        <f t="shared" si="124"/>
        <v>0</v>
      </c>
      <c r="AQ326">
        <f t="shared" si="125"/>
        <v>0</v>
      </c>
    </row>
    <row r="327" spans="1:43">
      <c r="A327" t="s">
        <v>345</v>
      </c>
      <c r="B327">
        <v>0</v>
      </c>
      <c r="C327">
        <v>9.8599999999999993E-2</v>
      </c>
      <c r="D327">
        <v>1.49E-3</v>
      </c>
      <c r="E327">
        <v>0.15396000000000001</v>
      </c>
      <c r="F327">
        <v>0</v>
      </c>
      <c r="G327">
        <v>1.0035499999999999</v>
      </c>
      <c r="H327">
        <v>2.2378499999999999</v>
      </c>
      <c r="I327">
        <v>0</v>
      </c>
      <c r="J327">
        <v>3.0530000000000002E-2</v>
      </c>
      <c r="K327">
        <v>0</v>
      </c>
      <c r="L327">
        <v>2.6980000000000001E-2</v>
      </c>
      <c r="M327">
        <v>1E-4</v>
      </c>
      <c r="N327">
        <v>0.31108000000000002</v>
      </c>
      <c r="O327">
        <v>4.0299999999999997E-3</v>
      </c>
      <c r="P327">
        <v>0.30721999999999999</v>
      </c>
      <c r="Q327">
        <v>0</v>
      </c>
      <c r="R327">
        <v>0</v>
      </c>
      <c r="S327">
        <v>0</v>
      </c>
      <c r="T327">
        <v>0</v>
      </c>
      <c r="U327" s="2" t="str">
        <f t="shared" si="105"/>
        <v>A42035</v>
      </c>
      <c r="V327" s="2">
        <f t="shared" si="106"/>
        <v>0.10009</v>
      </c>
      <c r="W327" s="2">
        <f t="shared" si="107"/>
        <v>0.15396000000000001</v>
      </c>
      <c r="X327" s="2">
        <f t="shared" si="108"/>
        <v>1.0035499999999999</v>
      </c>
      <c r="Y327" s="2">
        <f t="shared" si="109"/>
        <v>2.2378499999999999</v>
      </c>
      <c r="Z327" s="2">
        <f t="shared" si="110"/>
        <v>3.0530000000000002E-2</v>
      </c>
      <c r="AA327" s="2">
        <f t="shared" si="111"/>
        <v>2.6980000000000001E-2</v>
      </c>
      <c r="AB327" s="2">
        <f t="shared" si="112"/>
        <v>0.31520999999999999</v>
      </c>
      <c r="AC327" s="2">
        <f t="shared" si="113"/>
        <v>0.30721999999999999</v>
      </c>
      <c r="AD327" s="2">
        <f t="shared" si="114"/>
        <v>0</v>
      </c>
      <c r="AE327" s="2">
        <f t="shared" si="115"/>
        <v>0</v>
      </c>
      <c r="AG327" t="s">
        <v>215</v>
      </c>
      <c r="AH327">
        <f t="shared" si="116"/>
        <v>8.8669999999999999E-2</v>
      </c>
      <c r="AI327">
        <f t="shared" si="117"/>
        <v>0.16153999999999999</v>
      </c>
      <c r="AJ327">
        <f t="shared" si="118"/>
        <v>0.88926000000000005</v>
      </c>
      <c r="AK327">
        <f t="shared" si="119"/>
        <v>1.9712700000000001</v>
      </c>
      <c r="AL327">
        <f t="shared" si="120"/>
        <v>3.0470000000000001E-2</v>
      </c>
      <c r="AM327">
        <f t="shared" si="121"/>
        <v>3.9730000000000001E-2</v>
      </c>
      <c r="AN327">
        <f t="shared" si="122"/>
        <v>0.31809999999999999</v>
      </c>
      <c r="AO327">
        <f t="shared" si="123"/>
        <v>0.30703999999999998</v>
      </c>
      <c r="AP327">
        <f t="shared" si="124"/>
        <v>0</v>
      </c>
      <c r="AQ327">
        <f t="shared" si="125"/>
        <v>0</v>
      </c>
    </row>
    <row r="328" spans="1:43">
      <c r="A328" t="s">
        <v>346</v>
      </c>
      <c r="B328">
        <v>0</v>
      </c>
      <c r="C328">
        <v>8.7999999999999995E-2</v>
      </c>
      <c r="D328">
        <v>2.2399999999999998E-3</v>
      </c>
      <c r="E328">
        <v>0.13481000000000001</v>
      </c>
      <c r="F328">
        <v>0</v>
      </c>
      <c r="G328">
        <v>0.89773999999999998</v>
      </c>
      <c r="H328">
        <v>1.9880800000000001</v>
      </c>
      <c r="I328">
        <v>0</v>
      </c>
      <c r="J328">
        <v>3.0620000000000001E-2</v>
      </c>
      <c r="K328">
        <v>0</v>
      </c>
      <c r="L328">
        <v>2.4119999999999999E-2</v>
      </c>
      <c r="M328" s="1">
        <v>8.0000000000000007E-5</v>
      </c>
      <c r="N328">
        <v>0.31572</v>
      </c>
      <c r="O328">
        <v>1.8500000000000001E-3</v>
      </c>
      <c r="P328">
        <v>0.30741000000000002</v>
      </c>
      <c r="Q328">
        <v>0</v>
      </c>
      <c r="R328">
        <v>0</v>
      </c>
      <c r="S328">
        <v>0</v>
      </c>
      <c r="T328">
        <v>0</v>
      </c>
      <c r="U328" s="2" t="str">
        <f t="shared" si="105"/>
        <v>A42015</v>
      </c>
      <c r="V328" s="2">
        <f t="shared" si="106"/>
        <v>9.0240000000000001E-2</v>
      </c>
      <c r="W328" s="2">
        <f t="shared" si="107"/>
        <v>0.13481000000000001</v>
      </c>
      <c r="X328" s="2">
        <f t="shared" si="108"/>
        <v>0.89773999999999998</v>
      </c>
      <c r="Y328" s="2">
        <f t="shared" si="109"/>
        <v>1.9880800000000001</v>
      </c>
      <c r="Z328" s="2">
        <f t="shared" si="110"/>
        <v>3.0620000000000001E-2</v>
      </c>
      <c r="AA328" s="2">
        <f t="shared" si="111"/>
        <v>2.4119999999999999E-2</v>
      </c>
      <c r="AB328" s="2">
        <f t="shared" si="112"/>
        <v>0.31765000000000004</v>
      </c>
      <c r="AC328" s="2">
        <f t="shared" si="113"/>
        <v>0.30741000000000002</v>
      </c>
      <c r="AD328" s="2">
        <f t="shared" si="114"/>
        <v>0</v>
      </c>
      <c r="AE328" s="2">
        <f t="shared" si="115"/>
        <v>0</v>
      </c>
      <c r="AG328" t="s">
        <v>73</v>
      </c>
      <c r="AH328">
        <f t="shared" si="116"/>
        <v>8.7069999999999995E-2</v>
      </c>
      <c r="AI328">
        <f t="shared" si="117"/>
        <v>0.1416</v>
      </c>
      <c r="AJ328">
        <f t="shared" si="118"/>
        <v>0.87326999999999999</v>
      </c>
      <c r="AK328">
        <f t="shared" si="119"/>
        <v>2.54989</v>
      </c>
      <c r="AL328">
        <f t="shared" si="120"/>
        <v>3.0009999999999998E-2</v>
      </c>
      <c r="AM328">
        <f t="shared" si="121"/>
        <v>3.0210000000000001E-2</v>
      </c>
      <c r="AN328">
        <f t="shared" si="122"/>
        <v>0.31466</v>
      </c>
      <c r="AO328">
        <f t="shared" si="123"/>
        <v>0.30707000000000001</v>
      </c>
      <c r="AP328">
        <f t="shared" si="124"/>
        <v>0</v>
      </c>
      <c r="AQ328">
        <f t="shared" si="125"/>
        <v>0</v>
      </c>
    </row>
    <row r="329" spans="1:43">
      <c r="A329" t="s">
        <v>347</v>
      </c>
      <c r="B329">
        <v>0</v>
      </c>
      <c r="C329">
        <v>0.13811000000000001</v>
      </c>
      <c r="D329">
        <v>1.39E-3</v>
      </c>
      <c r="E329">
        <v>0.14666000000000001</v>
      </c>
      <c r="F329">
        <v>0</v>
      </c>
      <c r="G329">
        <v>1.39991</v>
      </c>
      <c r="H329">
        <v>2.1479699999999999</v>
      </c>
      <c r="I329">
        <v>0</v>
      </c>
      <c r="J329">
        <v>3.0460000000000001E-2</v>
      </c>
      <c r="K329">
        <v>0</v>
      </c>
      <c r="L329">
        <v>2.5940000000000001E-2</v>
      </c>
      <c r="M329">
        <v>2.3000000000000001E-4</v>
      </c>
      <c r="N329">
        <v>0.31158000000000002</v>
      </c>
      <c r="O329">
        <v>3.4299999999999999E-3</v>
      </c>
      <c r="P329">
        <v>0.30706</v>
      </c>
      <c r="Q329">
        <v>0</v>
      </c>
      <c r="R329">
        <v>0</v>
      </c>
      <c r="S329">
        <v>0</v>
      </c>
      <c r="T329">
        <v>0</v>
      </c>
      <c r="U329" s="2" t="str">
        <f t="shared" si="105"/>
        <v>A42105</v>
      </c>
      <c r="V329" s="2">
        <f t="shared" si="106"/>
        <v>0.13950000000000001</v>
      </c>
      <c r="W329" s="2">
        <f t="shared" si="107"/>
        <v>0.14666000000000001</v>
      </c>
      <c r="X329" s="2">
        <f t="shared" si="108"/>
        <v>1.39991</v>
      </c>
      <c r="Y329" s="2">
        <f t="shared" si="109"/>
        <v>2.1479699999999999</v>
      </c>
      <c r="Z329" s="2">
        <f t="shared" si="110"/>
        <v>3.0460000000000001E-2</v>
      </c>
      <c r="AA329" s="2">
        <f t="shared" si="111"/>
        <v>2.5940000000000001E-2</v>
      </c>
      <c r="AB329" s="2">
        <f t="shared" si="112"/>
        <v>0.31524000000000002</v>
      </c>
      <c r="AC329" s="2">
        <f t="shared" si="113"/>
        <v>0.30706</v>
      </c>
      <c r="AD329" s="2">
        <f t="shared" si="114"/>
        <v>0</v>
      </c>
      <c r="AE329" s="2">
        <f t="shared" si="115"/>
        <v>0</v>
      </c>
      <c r="AG329" t="s">
        <v>61</v>
      </c>
      <c r="AH329">
        <f t="shared" si="116"/>
        <v>8.9370000000000005E-2</v>
      </c>
      <c r="AI329">
        <f t="shared" si="117"/>
        <v>0.13680999999999999</v>
      </c>
      <c r="AJ329">
        <f t="shared" si="118"/>
        <v>0.89593999999999996</v>
      </c>
      <c r="AK329">
        <f t="shared" si="119"/>
        <v>1.56918</v>
      </c>
      <c r="AL329">
        <f t="shared" si="120"/>
        <v>3.0509999999999999E-2</v>
      </c>
      <c r="AM329">
        <f t="shared" si="121"/>
        <v>3.0769999999999999E-2</v>
      </c>
      <c r="AN329">
        <f t="shared" si="122"/>
        <v>0.31511000000000006</v>
      </c>
      <c r="AO329">
        <f t="shared" si="123"/>
        <v>0.30712</v>
      </c>
      <c r="AP329">
        <f t="shared" si="124"/>
        <v>0</v>
      </c>
      <c r="AQ329">
        <f t="shared" si="125"/>
        <v>0</v>
      </c>
    </row>
    <row r="330" spans="1:43">
      <c r="A330" t="s">
        <v>348</v>
      </c>
      <c r="B330">
        <v>0</v>
      </c>
      <c r="C330">
        <v>0.12991</v>
      </c>
      <c r="D330">
        <v>1.64E-3</v>
      </c>
      <c r="E330">
        <v>0.14674999999999999</v>
      </c>
      <c r="F330">
        <v>0</v>
      </c>
      <c r="G330">
        <v>1.32006</v>
      </c>
      <c r="H330">
        <v>2.08657</v>
      </c>
      <c r="I330">
        <v>0</v>
      </c>
      <c r="J330">
        <v>3.0509999999999999E-2</v>
      </c>
      <c r="K330">
        <v>0</v>
      </c>
      <c r="L330">
        <v>2.5579999999999999E-2</v>
      </c>
      <c r="M330" s="1">
        <v>6.9999999999999994E-5</v>
      </c>
      <c r="N330">
        <v>0.31537999999999999</v>
      </c>
      <c r="O330">
        <v>1.31E-3</v>
      </c>
      <c r="P330">
        <v>0.30704999999999999</v>
      </c>
      <c r="Q330">
        <v>0</v>
      </c>
      <c r="R330">
        <v>0</v>
      </c>
      <c r="S330">
        <v>0</v>
      </c>
      <c r="T330">
        <v>0</v>
      </c>
      <c r="U330" s="2" t="str">
        <f t="shared" si="105"/>
        <v>A42023</v>
      </c>
      <c r="V330" s="2">
        <f t="shared" si="106"/>
        <v>0.13155</v>
      </c>
      <c r="W330" s="2">
        <f t="shared" si="107"/>
        <v>0.14674999999999999</v>
      </c>
      <c r="X330" s="2">
        <f t="shared" si="108"/>
        <v>1.32006</v>
      </c>
      <c r="Y330" s="2">
        <f t="shared" si="109"/>
        <v>2.08657</v>
      </c>
      <c r="Z330" s="2">
        <f t="shared" si="110"/>
        <v>3.0509999999999999E-2</v>
      </c>
      <c r="AA330" s="2">
        <f t="shared" si="111"/>
        <v>2.5579999999999999E-2</v>
      </c>
      <c r="AB330" s="2">
        <f t="shared" si="112"/>
        <v>0.31675999999999999</v>
      </c>
      <c r="AC330" s="2">
        <f t="shared" si="113"/>
        <v>0.30704999999999999</v>
      </c>
      <c r="AD330" s="2">
        <f t="shared" si="114"/>
        <v>0</v>
      </c>
      <c r="AE330" s="2">
        <f t="shared" si="115"/>
        <v>0</v>
      </c>
      <c r="AG330" t="s">
        <v>174</v>
      </c>
      <c r="AH330">
        <f t="shared" si="116"/>
        <v>8.7679999999999994E-2</v>
      </c>
      <c r="AI330">
        <f t="shared" si="117"/>
        <v>0.13714999999999999</v>
      </c>
      <c r="AJ330">
        <f t="shared" si="118"/>
        <v>0.87990999999999997</v>
      </c>
      <c r="AK330">
        <f t="shared" si="119"/>
        <v>2.16168</v>
      </c>
      <c r="AL330">
        <f t="shared" si="120"/>
        <v>3.0099999999999998E-2</v>
      </c>
      <c r="AM330">
        <f t="shared" si="121"/>
        <v>2.682E-2</v>
      </c>
      <c r="AN330">
        <f t="shared" si="122"/>
        <v>0.31539000000000006</v>
      </c>
      <c r="AO330">
        <f t="shared" si="123"/>
        <v>0.30740000000000001</v>
      </c>
      <c r="AP330">
        <f t="shared" si="124"/>
        <v>0</v>
      </c>
      <c r="AQ330">
        <f t="shared" si="125"/>
        <v>0</v>
      </c>
    </row>
    <row r="331" spans="1:43">
      <c r="A331" t="s">
        <v>349</v>
      </c>
      <c r="B331">
        <v>0</v>
      </c>
      <c r="C331">
        <v>8.8020000000000001E-2</v>
      </c>
      <c r="D331">
        <v>1.6800000000000001E-3</v>
      </c>
      <c r="E331">
        <v>0.12570999999999999</v>
      </c>
      <c r="F331">
        <v>0</v>
      </c>
      <c r="G331">
        <v>0.89859</v>
      </c>
      <c r="H331">
        <v>1.63229</v>
      </c>
      <c r="I331">
        <v>0</v>
      </c>
      <c r="J331">
        <v>3.0540000000000001E-2</v>
      </c>
      <c r="K331">
        <v>0</v>
      </c>
      <c r="L331">
        <v>2.6290000000000001E-2</v>
      </c>
      <c r="M331">
        <v>1.9000000000000001E-4</v>
      </c>
      <c r="N331">
        <v>0.31459999999999999</v>
      </c>
      <c r="O331">
        <v>2.2599999999999999E-3</v>
      </c>
      <c r="P331">
        <v>0.30732999999999999</v>
      </c>
      <c r="Q331">
        <v>0</v>
      </c>
      <c r="R331">
        <v>0</v>
      </c>
      <c r="S331">
        <v>0</v>
      </c>
      <c r="T331">
        <v>0</v>
      </c>
      <c r="U331" s="2" t="str">
        <f t="shared" si="105"/>
        <v>A36015</v>
      </c>
      <c r="V331" s="2">
        <f t="shared" si="106"/>
        <v>8.9700000000000002E-2</v>
      </c>
      <c r="W331" s="2">
        <f t="shared" si="107"/>
        <v>0.12570999999999999</v>
      </c>
      <c r="X331" s="2">
        <f t="shared" si="108"/>
        <v>0.89859</v>
      </c>
      <c r="Y331" s="2">
        <f t="shared" si="109"/>
        <v>1.63229</v>
      </c>
      <c r="Z331" s="2">
        <f t="shared" si="110"/>
        <v>3.0540000000000001E-2</v>
      </c>
      <c r="AA331" s="2">
        <f t="shared" si="111"/>
        <v>2.6290000000000001E-2</v>
      </c>
      <c r="AB331" s="2">
        <f t="shared" si="112"/>
        <v>0.31705</v>
      </c>
      <c r="AC331" s="2">
        <f t="shared" si="113"/>
        <v>0.30732999999999999</v>
      </c>
      <c r="AD331" s="2">
        <f t="shared" si="114"/>
        <v>0</v>
      </c>
      <c r="AE331" s="2">
        <f t="shared" si="115"/>
        <v>0</v>
      </c>
      <c r="AG331" t="s">
        <v>172</v>
      </c>
      <c r="AH331">
        <f t="shared" si="116"/>
        <v>8.3650000000000002E-2</v>
      </c>
      <c r="AI331">
        <f t="shared" si="117"/>
        <v>0.13716999999999999</v>
      </c>
      <c r="AJ331">
        <f t="shared" si="118"/>
        <v>0.83864000000000005</v>
      </c>
      <c r="AK331">
        <f t="shared" si="119"/>
        <v>2.7563300000000002</v>
      </c>
      <c r="AL331">
        <f t="shared" si="120"/>
        <v>2.894E-2</v>
      </c>
      <c r="AM331">
        <f t="shared" si="121"/>
        <v>3.1230000000000001E-2</v>
      </c>
      <c r="AN331">
        <f t="shared" si="122"/>
        <v>0.30992999999999998</v>
      </c>
      <c r="AO331">
        <f t="shared" si="123"/>
        <v>0.30759999999999998</v>
      </c>
      <c r="AP331">
        <f t="shared" si="124"/>
        <v>0</v>
      </c>
      <c r="AQ331">
        <f t="shared" si="125"/>
        <v>0</v>
      </c>
    </row>
    <row r="332" spans="1:43">
      <c r="A332" t="s">
        <v>350</v>
      </c>
      <c r="B332">
        <v>0</v>
      </c>
      <c r="C332">
        <v>9.3079999999999996E-2</v>
      </c>
      <c r="D332">
        <v>1.5900000000000001E-3</v>
      </c>
      <c r="E332">
        <v>0.16025</v>
      </c>
      <c r="F332">
        <v>0</v>
      </c>
      <c r="G332">
        <v>0.94793000000000005</v>
      </c>
      <c r="H332">
        <v>1.6931</v>
      </c>
      <c r="I332">
        <v>0</v>
      </c>
      <c r="J332">
        <v>3.058E-2</v>
      </c>
      <c r="K332">
        <v>0</v>
      </c>
      <c r="L332">
        <v>3.8350000000000002E-2</v>
      </c>
      <c r="M332">
        <v>2.7999999999999998E-4</v>
      </c>
      <c r="N332">
        <v>0.3054</v>
      </c>
      <c r="O332">
        <v>8.77E-3</v>
      </c>
      <c r="P332">
        <v>0.30723</v>
      </c>
      <c r="Q332">
        <v>0</v>
      </c>
      <c r="R332">
        <v>0</v>
      </c>
      <c r="S332">
        <v>0</v>
      </c>
      <c r="T332">
        <v>0</v>
      </c>
      <c r="U332" s="2" t="str">
        <f t="shared" si="105"/>
        <v>A36101</v>
      </c>
      <c r="V332" s="2">
        <f t="shared" si="106"/>
        <v>9.466999999999999E-2</v>
      </c>
      <c r="W332" s="2">
        <f t="shared" si="107"/>
        <v>0.16025</v>
      </c>
      <c r="X332" s="2">
        <f t="shared" si="108"/>
        <v>0.94793000000000005</v>
      </c>
      <c r="Y332" s="2">
        <f t="shared" si="109"/>
        <v>1.6931</v>
      </c>
      <c r="Z332" s="2">
        <f t="shared" si="110"/>
        <v>3.058E-2</v>
      </c>
      <c r="AA332" s="2">
        <f t="shared" si="111"/>
        <v>3.8350000000000002E-2</v>
      </c>
      <c r="AB332" s="2">
        <f t="shared" si="112"/>
        <v>0.31445000000000001</v>
      </c>
      <c r="AC332" s="2">
        <f t="shared" si="113"/>
        <v>0.30723</v>
      </c>
      <c r="AD332" s="2">
        <f t="shared" si="114"/>
        <v>0</v>
      </c>
      <c r="AE332" s="2">
        <f t="shared" si="115"/>
        <v>0</v>
      </c>
      <c r="AG332" t="s">
        <v>247</v>
      </c>
      <c r="AH332">
        <f t="shared" si="116"/>
        <v>9.0700000000000003E-2</v>
      </c>
      <c r="AI332">
        <f t="shared" si="117"/>
        <v>0.13835</v>
      </c>
      <c r="AJ332">
        <f t="shared" si="118"/>
        <v>0.88693</v>
      </c>
      <c r="AK332">
        <f t="shared" si="119"/>
        <v>2.5948600000000002</v>
      </c>
      <c r="AL332">
        <f t="shared" si="120"/>
        <v>3.0439999999999998E-2</v>
      </c>
      <c r="AM332">
        <f t="shared" si="121"/>
        <v>2.988E-2</v>
      </c>
      <c r="AN332">
        <f t="shared" si="122"/>
        <v>0.31907000000000002</v>
      </c>
      <c r="AO332">
        <f t="shared" si="123"/>
        <v>0.30763000000000001</v>
      </c>
      <c r="AP332">
        <f t="shared" si="124"/>
        <v>0</v>
      </c>
      <c r="AQ332">
        <f t="shared" si="125"/>
        <v>0</v>
      </c>
    </row>
    <row r="333" spans="1:43">
      <c r="A333" t="s">
        <v>351</v>
      </c>
      <c r="B333">
        <v>0</v>
      </c>
      <c r="C333">
        <v>0.10407</v>
      </c>
      <c r="D333">
        <v>1.7700000000000001E-3</v>
      </c>
      <c r="E333">
        <v>0.13042000000000001</v>
      </c>
      <c r="F333">
        <v>0</v>
      </c>
      <c r="G333">
        <v>1.0602799999999999</v>
      </c>
      <c r="H333">
        <v>1.6902999999999999</v>
      </c>
      <c r="I333">
        <v>0</v>
      </c>
      <c r="J333">
        <v>3.0609999999999998E-2</v>
      </c>
      <c r="K333">
        <v>0</v>
      </c>
      <c r="L333">
        <v>2.793E-2</v>
      </c>
      <c r="M333">
        <v>3.6999999999999999E-4</v>
      </c>
      <c r="N333">
        <v>0.31192999999999999</v>
      </c>
      <c r="O333">
        <v>4.4799999999999996E-3</v>
      </c>
      <c r="P333">
        <v>0.30729000000000001</v>
      </c>
      <c r="Q333">
        <v>0</v>
      </c>
      <c r="R333">
        <v>0</v>
      </c>
      <c r="S333">
        <v>0</v>
      </c>
      <c r="T333">
        <v>0</v>
      </c>
      <c r="U333" s="2" t="str">
        <f t="shared" si="105"/>
        <v>F42117</v>
      </c>
      <c r="V333" s="2">
        <f t="shared" si="106"/>
        <v>0.10583999999999999</v>
      </c>
      <c r="W333" s="2">
        <f t="shared" si="107"/>
        <v>0.13042000000000001</v>
      </c>
      <c r="X333" s="2">
        <f t="shared" si="108"/>
        <v>1.0602799999999999</v>
      </c>
      <c r="Y333" s="2">
        <f t="shared" si="109"/>
        <v>1.6902999999999999</v>
      </c>
      <c r="Z333" s="2">
        <f t="shared" si="110"/>
        <v>3.0609999999999998E-2</v>
      </c>
      <c r="AA333" s="2">
        <f t="shared" si="111"/>
        <v>2.793E-2</v>
      </c>
      <c r="AB333" s="2">
        <f t="shared" si="112"/>
        <v>0.31677999999999995</v>
      </c>
      <c r="AC333" s="2">
        <f t="shared" si="113"/>
        <v>0.30729000000000001</v>
      </c>
      <c r="AD333" s="2">
        <f t="shared" si="114"/>
        <v>0</v>
      </c>
      <c r="AE333" s="2">
        <f t="shared" si="115"/>
        <v>0</v>
      </c>
      <c r="AG333" t="s">
        <v>237</v>
      </c>
      <c r="AH333">
        <f t="shared" si="116"/>
        <v>8.6470000000000005E-2</v>
      </c>
      <c r="AI333">
        <f t="shared" si="117"/>
        <v>0.13275000000000001</v>
      </c>
      <c r="AJ333">
        <f t="shared" si="118"/>
        <v>0.87200999999999995</v>
      </c>
      <c r="AK333">
        <f t="shared" si="119"/>
        <v>2.7580200000000001</v>
      </c>
      <c r="AL333">
        <f t="shared" si="120"/>
        <v>2.9919999999999999E-2</v>
      </c>
      <c r="AM333">
        <f t="shared" si="121"/>
        <v>3.014E-2</v>
      </c>
      <c r="AN333">
        <f t="shared" si="122"/>
        <v>0.31311</v>
      </c>
      <c r="AO333">
        <f t="shared" si="123"/>
        <v>0.30780000000000002</v>
      </c>
      <c r="AP333">
        <f t="shared" si="124"/>
        <v>0</v>
      </c>
      <c r="AQ333">
        <f t="shared" si="125"/>
        <v>0</v>
      </c>
    </row>
    <row r="334" spans="1:43">
      <c r="A334" t="s">
        <v>352</v>
      </c>
      <c r="B334">
        <v>0</v>
      </c>
      <c r="C334">
        <v>0.11536</v>
      </c>
      <c r="D334">
        <v>8.9999999999999998E-4</v>
      </c>
      <c r="E334">
        <v>0.13693</v>
      </c>
      <c r="F334">
        <v>0</v>
      </c>
      <c r="G334">
        <v>1.10717</v>
      </c>
      <c r="H334">
        <v>1.8543000000000001</v>
      </c>
      <c r="I334">
        <v>0</v>
      </c>
      <c r="J334">
        <v>3.0419999999999999E-2</v>
      </c>
      <c r="K334">
        <v>0</v>
      </c>
      <c r="L334">
        <v>2.4830000000000001E-2</v>
      </c>
      <c r="M334">
        <v>5.1000000000000004E-4</v>
      </c>
      <c r="N334">
        <v>0.30740000000000001</v>
      </c>
      <c r="O334">
        <v>7.0699999999999999E-3</v>
      </c>
      <c r="P334">
        <v>0.30725000000000002</v>
      </c>
      <c r="Q334">
        <v>0</v>
      </c>
      <c r="R334">
        <v>0</v>
      </c>
      <c r="S334">
        <v>0</v>
      </c>
      <c r="T334">
        <v>0</v>
      </c>
      <c r="U334" s="2" t="str">
        <f t="shared" si="105"/>
        <v>A36097</v>
      </c>
      <c r="V334" s="2">
        <f t="shared" si="106"/>
        <v>0.11626</v>
      </c>
      <c r="W334" s="2">
        <f t="shared" si="107"/>
        <v>0.13693</v>
      </c>
      <c r="X334" s="2">
        <f t="shared" si="108"/>
        <v>1.10717</v>
      </c>
      <c r="Y334" s="2">
        <f t="shared" si="109"/>
        <v>1.8543000000000001</v>
      </c>
      <c r="Z334" s="2">
        <f t="shared" si="110"/>
        <v>3.0419999999999999E-2</v>
      </c>
      <c r="AA334" s="2">
        <f t="shared" si="111"/>
        <v>2.4830000000000001E-2</v>
      </c>
      <c r="AB334" s="2">
        <f t="shared" si="112"/>
        <v>0.31498000000000004</v>
      </c>
      <c r="AC334" s="2">
        <f t="shared" si="113"/>
        <v>0.30725000000000002</v>
      </c>
      <c r="AD334" s="2">
        <f t="shared" si="114"/>
        <v>0</v>
      </c>
      <c r="AE334" s="2">
        <f t="shared" si="115"/>
        <v>0</v>
      </c>
      <c r="AG334" t="s">
        <v>51</v>
      </c>
      <c r="AH334">
        <f t="shared" si="116"/>
        <v>8.8270000000000001E-2</v>
      </c>
      <c r="AI334">
        <f t="shared" si="117"/>
        <v>0.14571999999999999</v>
      </c>
      <c r="AJ334">
        <f t="shared" si="118"/>
        <v>0.88261999999999996</v>
      </c>
      <c r="AK334">
        <f t="shared" si="119"/>
        <v>2.3932799999999999</v>
      </c>
      <c r="AL334">
        <f t="shared" si="120"/>
        <v>3.0360000000000002E-2</v>
      </c>
      <c r="AM334">
        <f t="shared" si="121"/>
        <v>3.1230000000000001E-2</v>
      </c>
      <c r="AN334">
        <f t="shared" si="122"/>
        <v>0.31663999999999998</v>
      </c>
      <c r="AO334">
        <f t="shared" si="123"/>
        <v>0.30708999999999997</v>
      </c>
      <c r="AP334">
        <f t="shared" si="124"/>
        <v>0</v>
      </c>
      <c r="AQ334">
        <f t="shared" si="125"/>
        <v>0</v>
      </c>
    </row>
    <row r="335" spans="1:43">
      <c r="A335" t="s">
        <v>353</v>
      </c>
      <c r="B335">
        <v>0</v>
      </c>
      <c r="C335">
        <v>9.4820000000000002E-2</v>
      </c>
      <c r="D335">
        <v>9.1E-4</v>
      </c>
      <c r="E335">
        <v>0.14598</v>
      </c>
      <c r="F335">
        <v>0</v>
      </c>
      <c r="G335">
        <v>0.95674000000000003</v>
      </c>
      <c r="H335">
        <v>1.7516099999999999</v>
      </c>
      <c r="I335">
        <v>0</v>
      </c>
      <c r="J335">
        <v>3.0499999999999999E-2</v>
      </c>
      <c r="K335">
        <v>0</v>
      </c>
      <c r="L335">
        <v>2.9180000000000001E-2</v>
      </c>
      <c r="M335">
        <v>6.8999999999999997E-4</v>
      </c>
      <c r="N335">
        <v>0.31097000000000002</v>
      </c>
      <c r="O335">
        <v>4.4999999999999997E-3</v>
      </c>
      <c r="P335">
        <v>0.30725999999999998</v>
      </c>
      <c r="Q335">
        <v>0</v>
      </c>
      <c r="R335">
        <v>0</v>
      </c>
      <c r="S335">
        <v>0</v>
      </c>
      <c r="T335">
        <v>0</v>
      </c>
      <c r="U335" s="2" t="str">
        <f t="shared" si="105"/>
        <v>A36107</v>
      </c>
      <c r="V335" s="2">
        <f t="shared" si="106"/>
        <v>9.5729999999999996E-2</v>
      </c>
      <c r="W335" s="2">
        <f t="shared" si="107"/>
        <v>0.14598</v>
      </c>
      <c r="X335" s="2">
        <f t="shared" si="108"/>
        <v>0.95674000000000003</v>
      </c>
      <c r="Y335" s="2">
        <f t="shared" si="109"/>
        <v>1.7516099999999999</v>
      </c>
      <c r="Z335" s="2">
        <f t="shared" si="110"/>
        <v>3.0499999999999999E-2</v>
      </c>
      <c r="AA335" s="2">
        <f t="shared" si="111"/>
        <v>2.9180000000000001E-2</v>
      </c>
      <c r="AB335" s="2">
        <f t="shared" si="112"/>
        <v>0.31616000000000005</v>
      </c>
      <c r="AC335" s="2">
        <f t="shared" si="113"/>
        <v>0.30725999999999998</v>
      </c>
      <c r="AD335" s="2">
        <f t="shared" si="114"/>
        <v>0</v>
      </c>
      <c r="AE335" s="2">
        <f t="shared" si="115"/>
        <v>0</v>
      </c>
      <c r="AG335" t="s">
        <v>219</v>
      </c>
      <c r="AH335">
        <f t="shared" si="116"/>
        <v>8.8870000000000005E-2</v>
      </c>
      <c r="AI335">
        <f t="shared" si="117"/>
        <v>0.13467000000000001</v>
      </c>
      <c r="AJ335">
        <f t="shared" si="118"/>
        <v>0.88968000000000003</v>
      </c>
      <c r="AK335">
        <f t="shared" si="119"/>
        <v>2.2202600000000001</v>
      </c>
      <c r="AL335">
        <f t="shared" si="120"/>
        <v>3.0429999999999999E-2</v>
      </c>
      <c r="AM335">
        <f t="shared" si="121"/>
        <v>2.6630000000000001E-2</v>
      </c>
      <c r="AN335">
        <f t="shared" si="122"/>
        <v>0.31882999999999995</v>
      </c>
      <c r="AO335">
        <f t="shared" si="123"/>
        <v>0.30698999999999999</v>
      </c>
      <c r="AP335">
        <f t="shared" si="124"/>
        <v>0</v>
      </c>
      <c r="AQ335">
        <f t="shared" si="125"/>
        <v>0</v>
      </c>
    </row>
    <row r="336" spans="1:43">
      <c r="A336" t="s">
        <v>354</v>
      </c>
      <c r="B336">
        <v>0</v>
      </c>
      <c r="C336">
        <v>0.14383000000000001</v>
      </c>
      <c r="D336">
        <v>9.8999999999999999E-4</v>
      </c>
      <c r="E336">
        <v>0.13281000000000001</v>
      </c>
      <c r="F336">
        <v>0</v>
      </c>
      <c r="G336">
        <v>1.1828399999999999</v>
      </c>
      <c r="H336">
        <v>1.8578600000000001</v>
      </c>
      <c r="I336">
        <v>0</v>
      </c>
      <c r="J336">
        <v>3.0370000000000001E-2</v>
      </c>
      <c r="K336">
        <v>0</v>
      </c>
      <c r="L336">
        <v>2.2630000000000001E-2</v>
      </c>
      <c r="M336">
        <v>5.0000000000000001E-4</v>
      </c>
      <c r="N336">
        <v>0.31489</v>
      </c>
      <c r="O336">
        <v>2.1299999999999999E-3</v>
      </c>
      <c r="P336">
        <v>0.30726999999999999</v>
      </c>
      <c r="Q336">
        <v>0</v>
      </c>
      <c r="R336">
        <v>0</v>
      </c>
      <c r="S336">
        <v>0</v>
      </c>
      <c r="T336">
        <v>0</v>
      </c>
      <c r="U336" s="2" t="str">
        <f t="shared" si="105"/>
        <v>A36109</v>
      </c>
      <c r="V336" s="2">
        <f t="shared" si="106"/>
        <v>0.14482</v>
      </c>
      <c r="W336" s="2">
        <f t="shared" si="107"/>
        <v>0.13281000000000001</v>
      </c>
      <c r="X336" s="2">
        <f t="shared" si="108"/>
        <v>1.1828399999999999</v>
      </c>
      <c r="Y336" s="2">
        <f t="shared" si="109"/>
        <v>1.8578600000000001</v>
      </c>
      <c r="Z336" s="2">
        <f t="shared" si="110"/>
        <v>3.0370000000000001E-2</v>
      </c>
      <c r="AA336" s="2">
        <f t="shared" si="111"/>
        <v>2.2630000000000001E-2</v>
      </c>
      <c r="AB336" s="2">
        <f t="shared" si="112"/>
        <v>0.31752000000000002</v>
      </c>
      <c r="AC336" s="2">
        <f t="shared" si="113"/>
        <v>0.30726999999999999</v>
      </c>
      <c r="AD336" s="2">
        <f t="shared" si="114"/>
        <v>0</v>
      </c>
      <c r="AE336" s="2">
        <f t="shared" si="115"/>
        <v>0</v>
      </c>
      <c r="AG336" t="s">
        <v>142</v>
      </c>
      <c r="AH336">
        <f t="shared" si="116"/>
        <v>8.8980000000000004E-2</v>
      </c>
      <c r="AI336">
        <f t="shared" si="117"/>
        <v>0.13980000000000001</v>
      </c>
      <c r="AJ336">
        <f t="shared" si="118"/>
        <v>0.89129999999999998</v>
      </c>
      <c r="AK336">
        <f t="shared" si="119"/>
        <v>2.4441999999999999</v>
      </c>
      <c r="AL336">
        <f t="shared" si="120"/>
        <v>3.0470000000000001E-2</v>
      </c>
      <c r="AM336">
        <f t="shared" si="121"/>
        <v>2.835E-2</v>
      </c>
      <c r="AN336">
        <f t="shared" si="122"/>
        <v>0.31583000000000006</v>
      </c>
      <c r="AO336">
        <f t="shared" si="123"/>
        <v>0.30724000000000001</v>
      </c>
      <c r="AP336">
        <f t="shared" si="124"/>
        <v>0</v>
      </c>
      <c r="AQ336">
        <f t="shared" si="125"/>
        <v>0</v>
      </c>
    </row>
    <row r="337" spans="1:43">
      <c r="A337" t="s">
        <v>355</v>
      </c>
      <c r="B337">
        <v>0</v>
      </c>
      <c r="C337">
        <v>0.10158</v>
      </c>
      <c r="D337">
        <v>4.8999999999999998E-4</v>
      </c>
      <c r="E337">
        <v>0.1517</v>
      </c>
      <c r="F337">
        <v>0</v>
      </c>
      <c r="G337">
        <v>1.0275399999999999</v>
      </c>
      <c r="H337">
        <v>2.2317399999999998</v>
      </c>
      <c r="I337">
        <v>0</v>
      </c>
      <c r="J337">
        <v>3.0540000000000001E-2</v>
      </c>
      <c r="K337">
        <v>0</v>
      </c>
      <c r="L337">
        <v>2.682E-2</v>
      </c>
      <c r="M337">
        <v>1.09E-3</v>
      </c>
      <c r="N337">
        <v>0.30269000000000001</v>
      </c>
      <c r="O337">
        <v>1.026E-2</v>
      </c>
      <c r="P337">
        <v>0.30708000000000002</v>
      </c>
      <c r="Q337">
        <v>0</v>
      </c>
      <c r="R337">
        <v>0</v>
      </c>
      <c r="S337">
        <v>0</v>
      </c>
      <c r="T337">
        <v>0</v>
      </c>
      <c r="U337" s="2" t="str">
        <f t="shared" si="105"/>
        <v>A42033</v>
      </c>
      <c r="V337" s="2">
        <f t="shared" si="106"/>
        <v>0.10207000000000001</v>
      </c>
      <c r="W337" s="2">
        <f t="shared" si="107"/>
        <v>0.1517</v>
      </c>
      <c r="X337" s="2">
        <f t="shared" si="108"/>
        <v>1.0275399999999999</v>
      </c>
      <c r="Y337" s="2">
        <f t="shared" si="109"/>
        <v>2.2317399999999998</v>
      </c>
      <c r="Z337" s="2">
        <f t="shared" si="110"/>
        <v>3.0540000000000001E-2</v>
      </c>
      <c r="AA337" s="2">
        <f t="shared" si="111"/>
        <v>2.682E-2</v>
      </c>
      <c r="AB337" s="2">
        <f t="shared" si="112"/>
        <v>0.31403999999999999</v>
      </c>
      <c r="AC337" s="2">
        <f t="shared" si="113"/>
        <v>0.30708000000000002</v>
      </c>
      <c r="AD337" s="2">
        <f t="shared" si="114"/>
        <v>0</v>
      </c>
      <c r="AE337" s="2">
        <f t="shared" si="115"/>
        <v>0</v>
      </c>
      <c r="AG337" t="s">
        <v>251</v>
      </c>
      <c r="AH337">
        <f t="shared" si="116"/>
        <v>7.5569999999999998E-2</v>
      </c>
      <c r="AI337">
        <f t="shared" si="117"/>
        <v>0.12864</v>
      </c>
      <c r="AJ337">
        <f t="shared" si="118"/>
        <v>0.75580000000000003</v>
      </c>
      <c r="AK337">
        <f t="shared" si="119"/>
        <v>2.8112400000000002</v>
      </c>
      <c r="AL337">
        <f t="shared" si="120"/>
        <v>2.6780000000000002E-2</v>
      </c>
      <c r="AM337">
        <f t="shared" si="121"/>
        <v>2.9729999999999999E-2</v>
      </c>
      <c r="AN337">
        <f t="shared" si="122"/>
        <v>0.30308000000000002</v>
      </c>
      <c r="AO337">
        <f t="shared" si="123"/>
        <v>0.30790000000000001</v>
      </c>
      <c r="AP337">
        <f t="shared" si="124"/>
        <v>0</v>
      </c>
      <c r="AQ337">
        <f t="shared" si="125"/>
        <v>0</v>
      </c>
    </row>
    <row r="338" spans="1:43">
      <c r="A338" t="s">
        <v>356</v>
      </c>
      <c r="B338">
        <v>0</v>
      </c>
      <c r="C338">
        <v>8.2960000000000006E-2</v>
      </c>
      <c r="D338">
        <v>2.5899999999999999E-3</v>
      </c>
      <c r="E338">
        <v>0.14646000000000001</v>
      </c>
      <c r="F338">
        <v>0</v>
      </c>
      <c r="G338">
        <v>0.86150000000000004</v>
      </c>
      <c r="H338">
        <v>2.4937900000000002</v>
      </c>
      <c r="I338">
        <v>0</v>
      </c>
      <c r="J338">
        <v>3.0200000000000001E-2</v>
      </c>
      <c r="K338">
        <v>0</v>
      </c>
      <c r="L338">
        <v>2.9270000000000001E-2</v>
      </c>
      <c r="M338" s="1">
        <v>2.0000000000000002E-5</v>
      </c>
      <c r="N338">
        <v>0.31436999999999998</v>
      </c>
      <c r="O338">
        <v>1.58E-3</v>
      </c>
      <c r="P338">
        <v>0.30731999999999998</v>
      </c>
      <c r="Q338">
        <v>0</v>
      </c>
      <c r="R338">
        <v>0</v>
      </c>
      <c r="S338">
        <v>0</v>
      </c>
      <c r="T338">
        <v>0</v>
      </c>
      <c r="U338" s="2" t="str">
        <f t="shared" si="105"/>
        <v>F42027</v>
      </c>
      <c r="V338" s="2">
        <f t="shared" si="106"/>
        <v>8.5550000000000001E-2</v>
      </c>
      <c r="W338" s="2">
        <f t="shared" si="107"/>
        <v>0.14646000000000001</v>
      </c>
      <c r="X338" s="2">
        <f t="shared" si="108"/>
        <v>0.86150000000000004</v>
      </c>
      <c r="Y338" s="2">
        <f t="shared" si="109"/>
        <v>2.4937900000000002</v>
      </c>
      <c r="Z338" s="2">
        <f t="shared" si="110"/>
        <v>3.0200000000000001E-2</v>
      </c>
      <c r="AA338" s="2">
        <f t="shared" si="111"/>
        <v>2.9270000000000001E-2</v>
      </c>
      <c r="AB338" s="2">
        <f t="shared" si="112"/>
        <v>0.31597000000000003</v>
      </c>
      <c r="AC338" s="2">
        <f t="shared" si="113"/>
        <v>0.30731999999999998</v>
      </c>
      <c r="AD338" s="2">
        <f t="shared" si="114"/>
        <v>0</v>
      </c>
      <c r="AE338" s="2">
        <f t="shared" si="115"/>
        <v>0</v>
      </c>
      <c r="AG338" t="s">
        <v>221</v>
      </c>
      <c r="AH338">
        <f t="shared" si="116"/>
        <v>8.9279999999999998E-2</v>
      </c>
      <c r="AI338">
        <f t="shared" si="117"/>
        <v>0.14835000000000001</v>
      </c>
      <c r="AJ338">
        <f t="shared" si="118"/>
        <v>0.89502999999999999</v>
      </c>
      <c r="AK338">
        <f t="shared" si="119"/>
        <v>1.49516</v>
      </c>
      <c r="AL338">
        <f t="shared" si="120"/>
        <v>3.049E-2</v>
      </c>
      <c r="AM338">
        <f t="shared" si="121"/>
        <v>3.5209999999999998E-2</v>
      </c>
      <c r="AN338">
        <f t="shared" si="122"/>
        <v>0.31518999999999997</v>
      </c>
      <c r="AO338">
        <f t="shared" si="123"/>
        <v>0.30704999999999999</v>
      </c>
      <c r="AP338">
        <f t="shared" si="124"/>
        <v>0</v>
      </c>
      <c r="AQ338">
        <f t="shared" si="125"/>
        <v>0</v>
      </c>
    </row>
    <row r="339" spans="1:43">
      <c r="A339" t="s">
        <v>357</v>
      </c>
      <c r="B339">
        <v>0</v>
      </c>
      <c r="C339">
        <v>0.14546999999999999</v>
      </c>
      <c r="D339">
        <v>1.9599999999999999E-3</v>
      </c>
      <c r="E339">
        <v>0.16846</v>
      </c>
      <c r="F339">
        <v>0</v>
      </c>
      <c r="G339">
        <v>0.86150000000000004</v>
      </c>
      <c r="H339">
        <v>1.6208800000000001</v>
      </c>
      <c r="I339">
        <v>0</v>
      </c>
      <c r="J339">
        <v>3.0380000000000001E-2</v>
      </c>
      <c r="K339">
        <v>0</v>
      </c>
      <c r="L339">
        <v>4.0960000000000003E-2</v>
      </c>
      <c r="M339" s="1">
        <v>6.9999999999999994E-5</v>
      </c>
      <c r="N339">
        <v>0.31209999999999999</v>
      </c>
      <c r="O339">
        <v>4.4299999999999999E-3</v>
      </c>
      <c r="P339">
        <v>0.30698999999999999</v>
      </c>
      <c r="Q339">
        <v>0</v>
      </c>
      <c r="R339">
        <v>0</v>
      </c>
      <c r="S339">
        <v>0</v>
      </c>
      <c r="T339">
        <v>0</v>
      </c>
      <c r="U339" s="2" t="str">
        <f t="shared" si="105"/>
        <v>A36051</v>
      </c>
      <c r="V339" s="2">
        <f t="shared" si="106"/>
        <v>0.14742999999999998</v>
      </c>
      <c r="W339" s="2">
        <f t="shared" si="107"/>
        <v>0.16846</v>
      </c>
      <c r="X339" s="2">
        <f t="shared" si="108"/>
        <v>0.86150000000000004</v>
      </c>
      <c r="Y339" s="2">
        <f t="shared" si="109"/>
        <v>1.6208800000000001</v>
      </c>
      <c r="Z339" s="2">
        <f t="shared" si="110"/>
        <v>3.0380000000000001E-2</v>
      </c>
      <c r="AA339" s="2">
        <f t="shared" si="111"/>
        <v>4.0960000000000003E-2</v>
      </c>
      <c r="AB339" s="2">
        <f t="shared" si="112"/>
        <v>0.31659999999999999</v>
      </c>
      <c r="AC339" s="2">
        <f t="shared" si="113"/>
        <v>0.30698999999999999</v>
      </c>
      <c r="AD339" s="2">
        <f t="shared" si="114"/>
        <v>0</v>
      </c>
      <c r="AE339" s="2">
        <f t="shared" si="115"/>
        <v>0</v>
      </c>
      <c r="AG339" t="s">
        <v>36</v>
      </c>
      <c r="AH339">
        <f t="shared" si="116"/>
        <v>8.9179999999999995E-2</v>
      </c>
      <c r="AI339">
        <f t="shared" si="117"/>
        <v>0.14044000000000001</v>
      </c>
      <c r="AJ339">
        <f t="shared" si="118"/>
        <v>0.89276999999999995</v>
      </c>
      <c r="AK339">
        <f t="shared" si="119"/>
        <v>2.5142699999999998</v>
      </c>
      <c r="AL339">
        <f t="shared" si="120"/>
        <v>3.0530000000000002E-2</v>
      </c>
      <c r="AM339">
        <f t="shared" si="121"/>
        <v>2.9270000000000001E-2</v>
      </c>
      <c r="AN339">
        <f t="shared" si="122"/>
        <v>0.31522</v>
      </c>
      <c r="AO339">
        <f t="shared" si="123"/>
        <v>0.30719000000000002</v>
      </c>
      <c r="AP339">
        <f t="shared" si="124"/>
        <v>0</v>
      </c>
      <c r="AQ339">
        <f t="shared" si="125"/>
        <v>0</v>
      </c>
    </row>
    <row r="340" spans="1:43">
      <c r="A340" t="s">
        <v>358</v>
      </c>
      <c r="B340">
        <v>0</v>
      </c>
      <c r="C340">
        <v>0.12595000000000001</v>
      </c>
      <c r="D340">
        <v>1.4E-3</v>
      </c>
      <c r="E340">
        <v>0.13838</v>
      </c>
      <c r="F340">
        <v>0</v>
      </c>
      <c r="G340">
        <v>0.85085</v>
      </c>
      <c r="H340">
        <v>2.1149800000000001</v>
      </c>
      <c r="I340">
        <v>0</v>
      </c>
      <c r="J340">
        <v>3.0360000000000002E-2</v>
      </c>
      <c r="K340">
        <v>0</v>
      </c>
      <c r="L340">
        <v>2.5360000000000001E-2</v>
      </c>
      <c r="M340">
        <v>1.8000000000000001E-4</v>
      </c>
      <c r="N340">
        <v>0.30523</v>
      </c>
      <c r="O340">
        <v>9.8799999999999999E-3</v>
      </c>
      <c r="P340">
        <v>0.30731000000000003</v>
      </c>
      <c r="Q340">
        <v>0</v>
      </c>
      <c r="R340">
        <v>0</v>
      </c>
      <c r="S340">
        <v>0</v>
      </c>
      <c r="T340">
        <v>0</v>
      </c>
      <c r="U340" s="2" t="str">
        <f t="shared" si="105"/>
        <v>A36069</v>
      </c>
      <c r="V340" s="2">
        <f t="shared" si="106"/>
        <v>0.12735000000000002</v>
      </c>
      <c r="W340" s="2">
        <f t="shared" si="107"/>
        <v>0.13838</v>
      </c>
      <c r="X340" s="2">
        <f t="shared" si="108"/>
        <v>0.85085</v>
      </c>
      <c r="Y340" s="2">
        <f t="shared" si="109"/>
        <v>2.1149800000000001</v>
      </c>
      <c r="Z340" s="2">
        <f t="shared" si="110"/>
        <v>3.0360000000000002E-2</v>
      </c>
      <c r="AA340" s="2">
        <f t="shared" si="111"/>
        <v>2.5360000000000001E-2</v>
      </c>
      <c r="AB340" s="2">
        <f t="shared" si="112"/>
        <v>0.31529000000000001</v>
      </c>
      <c r="AC340" s="2">
        <f t="shared" si="113"/>
        <v>0.30731000000000003</v>
      </c>
      <c r="AD340" s="2">
        <f t="shared" si="114"/>
        <v>0</v>
      </c>
      <c r="AE340" s="2">
        <f t="shared" si="115"/>
        <v>0</v>
      </c>
      <c r="AG340" t="s">
        <v>211</v>
      </c>
      <c r="AH340">
        <f t="shared" si="116"/>
        <v>8.5940000000000003E-2</v>
      </c>
      <c r="AI340">
        <f t="shared" si="117"/>
        <v>0.13342000000000001</v>
      </c>
      <c r="AJ340">
        <f t="shared" si="118"/>
        <v>0.86424000000000001</v>
      </c>
      <c r="AK340">
        <f t="shared" si="119"/>
        <v>2.8686400000000001</v>
      </c>
      <c r="AL340">
        <f t="shared" si="120"/>
        <v>2.9499999999999998E-2</v>
      </c>
      <c r="AM340">
        <f t="shared" si="121"/>
        <v>3.1460000000000002E-2</v>
      </c>
      <c r="AN340">
        <f t="shared" si="122"/>
        <v>0.31003999999999998</v>
      </c>
      <c r="AO340">
        <f t="shared" si="123"/>
        <v>0.30775000000000002</v>
      </c>
      <c r="AP340">
        <f t="shared" si="124"/>
        <v>0</v>
      </c>
      <c r="AQ340">
        <f t="shared" si="125"/>
        <v>0</v>
      </c>
    </row>
    <row r="341" spans="1:43">
      <c r="A341" t="s">
        <v>359</v>
      </c>
      <c r="B341">
        <v>0</v>
      </c>
      <c r="C341">
        <v>0.11817999999999999</v>
      </c>
      <c r="D341">
        <v>1.67E-3</v>
      </c>
      <c r="E341">
        <v>0.13503000000000001</v>
      </c>
      <c r="F341">
        <v>0</v>
      </c>
      <c r="G341">
        <v>0.86526999999999998</v>
      </c>
      <c r="H341">
        <v>1.9946699999999999</v>
      </c>
      <c r="I341">
        <v>0</v>
      </c>
      <c r="J341">
        <v>3.0499999999999999E-2</v>
      </c>
      <c r="K341">
        <v>0</v>
      </c>
      <c r="L341">
        <v>2.4109999999999999E-2</v>
      </c>
      <c r="M341" s="1">
        <v>6.9999999999999994E-5</v>
      </c>
      <c r="N341">
        <v>0.31198999999999999</v>
      </c>
      <c r="O341">
        <v>4.2900000000000004E-3</v>
      </c>
      <c r="P341">
        <v>0.30725000000000002</v>
      </c>
      <c r="Q341">
        <v>0</v>
      </c>
      <c r="R341">
        <v>0</v>
      </c>
      <c r="S341">
        <v>0</v>
      </c>
      <c r="T341">
        <v>0</v>
      </c>
      <c r="U341" s="2" t="str">
        <f t="shared" si="105"/>
        <v>A36123</v>
      </c>
      <c r="V341" s="2">
        <f t="shared" si="106"/>
        <v>0.11985</v>
      </c>
      <c r="W341" s="2">
        <f t="shared" si="107"/>
        <v>0.13503000000000001</v>
      </c>
      <c r="X341" s="2">
        <f t="shared" si="108"/>
        <v>0.86526999999999998</v>
      </c>
      <c r="Y341" s="2">
        <f t="shared" si="109"/>
        <v>1.9946699999999999</v>
      </c>
      <c r="Z341" s="2">
        <f t="shared" si="110"/>
        <v>3.0499999999999999E-2</v>
      </c>
      <c r="AA341" s="2">
        <f t="shared" si="111"/>
        <v>2.4109999999999999E-2</v>
      </c>
      <c r="AB341" s="2">
        <f t="shared" si="112"/>
        <v>0.31635000000000002</v>
      </c>
      <c r="AC341" s="2">
        <f t="shared" si="113"/>
        <v>0.30725000000000002</v>
      </c>
      <c r="AD341" s="2">
        <f t="shared" si="114"/>
        <v>0</v>
      </c>
      <c r="AE341" s="2">
        <f t="shared" si="115"/>
        <v>0</v>
      </c>
      <c r="AG341" t="s">
        <v>191</v>
      </c>
      <c r="AH341">
        <f t="shared" si="116"/>
        <v>7.8529999999999989E-2</v>
      </c>
      <c r="AI341">
        <f t="shared" si="117"/>
        <v>0.12928999999999999</v>
      </c>
      <c r="AJ341">
        <f t="shared" si="118"/>
        <v>0.79261000000000004</v>
      </c>
      <c r="AK341">
        <f t="shared" si="119"/>
        <v>2.73943</v>
      </c>
      <c r="AL341">
        <f t="shared" si="120"/>
        <v>2.717E-2</v>
      </c>
      <c r="AM341">
        <f t="shared" si="121"/>
        <v>2.8719999999999999E-2</v>
      </c>
      <c r="AN341">
        <f t="shared" si="122"/>
        <v>0.30316000000000004</v>
      </c>
      <c r="AO341">
        <f t="shared" si="123"/>
        <v>0.30789</v>
      </c>
      <c r="AP341">
        <f t="shared" si="124"/>
        <v>0</v>
      </c>
      <c r="AQ341">
        <f t="shared" si="125"/>
        <v>0</v>
      </c>
    </row>
    <row r="342" spans="1:43">
      <c r="A342" t="s">
        <v>360</v>
      </c>
      <c r="B342">
        <v>0</v>
      </c>
      <c r="C342">
        <v>9.3369999999999995E-2</v>
      </c>
      <c r="D342">
        <v>1.5900000000000001E-3</v>
      </c>
      <c r="E342">
        <v>0.14413000000000001</v>
      </c>
      <c r="F342">
        <v>0</v>
      </c>
      <c r="G342">
        <v>0.95050000000000001</v>
      </c>
      <c r="H342">
        <v>1.6580999999999999</v>
      </c>
      <c r="I342">
        <v>0</v>
      </c>
      <c r="J342">
        <v>3.056E-2</v>
      </c>
      <c r="K342">
        <v>0</v>
      </c>
      <c r="L342">
        <v>3.227E-2</v>
      </c>
      <c r="M342">
        <v>2.7999999999999998E-4</v>
      </c>
      <c r="N342">
        <v>0.30664000000000002</v>
      </c>
      <c r="O342">
        <v>7.9000000000000008E-3</v>
      </c>
      <c r="P342">
        <v>0.30720999999999998</v>
      </c>
      <c r="Q342">
        <v>0</v>
      </c>
      <c r="R342">
        <v>0</v>
      </c>
      <c r="S342">
        <v>0</v>
      </c>
      <c r="T342">
        <v>0</v>
      </c>
      <c r="U342" s="2" t="str">
        <f t="shared" si="105"/>
        <v>F36101</v>
      </c>
      <c r="V342" s="2">
        <f t="shared" si="106"/>
        <v>9.4959999999999989E-2</v>
      </c>
      <c r="W342" s="2">
        <f t="shared" si="107"/>
        <v>0.14413000000000001</v>
      </c>
      <c r="X342" s="2">
        <f t="shared" si="108"/>
        <v>0.95050000000000001</v>
      </c>
      <c r="Y342" s="2">
        <f t="shared" si="109"/>
        <v>1.6580999999999999</v>
      </c>
      <c r="Z342" s="2">
        <f t="shared" si="110"/>
        <v>3.056E-2</v>
      </c>
      <c r="AA342" s="2">
        <f t="shared" si="111"/>
        <v>3.227E-2</v>
      </c>
      <c r="AB342" s="2">
        <f t="shared" si="112"/>
        <v>0.31482000000000004</v>
      </c>
      <c r="AC342" s="2">
        <f t="shared" si="113"/>
        <v>0.30720999999999998</v>
      </c>
      <c r="AD342" s="2">
        <f t="shared" si="114"/>
        <v>0</v>
      </c>
      <c r="AE342" s="2">
        <f t="shared" si="115"/>
        <v>0</v>
      </c>
      <c r="AG342" t="s">
        <v>167</v>
      </c>
      <c r="AH342">
        <f t="shared" si="116"/>
        <v>8.8899999999999993E-2</v>
      </c>
      <c r="AI342">
        <f t="shared" si="117"/>
        <v>0.13958999999999999</v>
      </c>
      <c r="AJ342">
        <f t="shared" si="118"/>
        <v>0.89271999999999996</v>
      </c>
      <c r="AK342">
        <f t="shared" si="119"/>
        <v>1.2996399999999999</v>
      </c>
      <c r="AL342">
        <f t="shared" si="120"/>
        <v>3.039E-2</v>
      </c>
      <c r="AM342">
        <f t="shared" si="121"/>
        <v>3.2219999999999999E-2</v>
      </c>
      <c r="AN342">
        <f t="shared" si="122"/>
        <v>0.31846999999999998</v>
      </c>
      <c r="AO342">
        <f t="shared" si="123"/>
        <v>0.30691000000000002</v>
      </c>
      <c r="AP342">
        <f t="shared" si="124"/>
        <v>0</v>
      </c>
      <c r="AQ342">
        <f t="shared" si="125"/>
        <v>0</v>
      </c>
    </row>
    <row r="343" spans="1:43">
      <c r="A343" t="s">
        <v>361</v>
      </c>
      <c r="B343">
        <v>0</v>
      </c>
      <c r="C343">
        <v>0.10253</v>
      </c>
      <c r="D343">
        <v>1.14E-3</v>
      </c>
      <c r="E343">
        <v>0.13838</v>
      </c>
      <c r="F343">
        <v>0</v>
      </c>
      <c r="G343">
        <v>1.00424</v>
      </c>
      <c r="H343">
        <v>2.0087700000000002</v>
      </c>
      <c r="I343">
        <v>0</v>
      </c>
      <c r="J343">
        <v>3.0550000000000001E-2</v>
      </c>
      <c r="K343">
        <v>0</v>
      </c>
      <c r="L343">
        <v>2.4299999999999999E-2</v>
      </c>
      <c r="M343">
        <v>3.6999999999999999E-4</v>
      </c>
      <c r="N343">
        <v>0.31274000000000002</v>
      </c>
      <c r="O343">
        <v>3.32E-3</v>
      </c>
      <c r="P343">
        <v>0.30732999999999999</v>
      </c>
      <c r="Q343">
        <v>0</v>
      </c>
      <c r="R343">
        <v>0</v>
      </c>
      <c r="S343">
        <v>0</v>
      </c>
      <c r="T343">
        <v>0</v>
      </c>
      <c r="U343" s="2" t="str">
        <f t="shared" si="105"/>
        <v>A36007</v>
      </c>
      <c r="V343" s="2">
        <f t="shared" si="106"/>
        <v>0.10367</v>
      </c>
      <c r="W343" s="2">
        <f t="shared" si="107"/>
        <v>0.13838</v>
      </c>
      <c r="X343" s="2">
        <f t="shared" si="108"/>
        <v>1.00424</v>
      </c>
      <c r="Y343" s="2">
        <f t="shared" si="109"/>
        <v>2.0087700000000002</v>
      </c>
      <c r="Z343" s="2">
        <f t="shared" si="110"/>
        <v>3.0550000000000001E-2</v>
      </c>
      <c r="AA343" s="2">
        <f t="shared" si="111"/>
        <v>2.4299999999999999E-2</v>
      </c>
      <c r="AB343" s="2">
        <f t="shared" si="112"/>
        <v>0.31642999999999999</v>
      </c>
      <c r="AC343" s="2">
        <f t="shared" si="113"/>
        <v>0.30732999999999999</v>
      </c>
      <c r="AD343" s="2">
        <f t="shared" si="114"/>
        <v>0</v>
      </c>
      <c r="AE343" s="2">
        <f t="shared" si="115"/>
        <v>0</v>
      </c>
      <c r="AG343" t="s">
        <v>148</v>
      </c>
      <c r="AH343">
        <f t="shared" si="116"/>
        <v>8.8889999999999997E-2</v>
      </c>
      <c r="AI343">
        <f t="shared" si="117"/>
        <v>0.14121</v>
      </c>
      <c r="AJ343">
        <f t="shared" si="118"/>
        <v>0.89102000000000003</v>
      </c>
      <c r="AK343">
        <f t="shared" si="119"/>
        <v>2.5922000000000001</v>
      </c>
      <c r="AL343">
        <f t="shared" si="120"/>
        <v>3.0429999999999999E-2</v>
      </c>
      <c r="AM343">
        <f t="shared" si="121"/>
        <v>3.0179999999999998E-2</v>
      </c>
      <c r="AN343">
        <f t="shared" si="122"/>
        <v>0.31304000000000004</v>
      </c>
      <c r="AO343">
        <f t="shared" si="123"/>
        <v>0.30706</v>
      </c>
      <c r="AP343">
        <f t="shared" si="124"/>
        <v>0</v>
      </c>
      <c r="AQ343">
        <f t="shared" si="125"/>
        <v>0</v>
      </c>
    </row>
    <row r="344" spans="1:43">
      <c r="A344" t="s">
        <v>362</v>
      </c>
      <c r="B344">
        <v>0</v>
      </c>
      <c r="C344">
        <v>0.14027000000000001</v>
      </c>
      <c r="D344">
        <v>4.8000000000000001E-4</v>
      </c>
      <c r="E344">
        <v>0.14804</v>
      </c>
      <c r="F344">
        <v>0</v>
      </c>
      <c r="G344">
        <v>1.41296</v>
      </c>
      <c r="H344">
        <v>2.1343800000000002</v>
      </c>
      <c r="I344">
        <v>0</v>
      </c>
      <c r="J344">
        <v>3.0540000000000001E-2</v>
      </c>
      <c r="K344">
        <v>0</v>
      </c>
      <c r="L344">
        <v>2.579E-2</v>
      </c>
      <c r="M344">
        <v>6.8999999999999997E-4</v>
      </c>
      <c r="N344">
        <v>0.31158000000000002</v>
      </c>
      <c r="O344">
        <v>3.6600000000000001E-3</v>
      </c>
      <c r="P344">
        <v>0.30708000000000002</v>
      </c>
      <c r="Q344">
        <v>0</v>
      </c>
      <c r="R344">
        <v>0</v>
      </c>
      <c r="S344">
        <v>0</v>
      </c>
      <c r="T344">
        <v>0</v>
      </c>
      <c r="U344" s="2" t="str">
        <f t="shared" si="105"/>
        <v>A42047</v>
      </c>
      <c r="V344" s="2">
        <f t="shared" si="106"/>
        <v>0.14075000000000001</v>
      </c>
      <c r="W344" s="2">
        <f t="shared" si="107"/>
        <v>0.14804</v>
      </c>
      <c r="X344" s="2">
        <f t="shared" si="108"/>
        <v>1.41296</v>
      </c>
      <c r="Y344" s="2">
        <f t="shared" si="109"/>
        <v>2.1343800000000002</v>
      </c>
      <c r="Z344" s="2">
        <f t="shared" si="110"/>
        <v>3.0540000000000001E-2</v>
      </c>
      <c r="AA344" s="2">
        <f t="shared" si="111"/>
        <v>2.579E-2</v>
      </c>
      <c r="AB344" s="2">
        <f t="shared" si="112"/>
        <v>0.31593000000000004</v>
      </c>
      <c r="AC344" s="2">
        <f t="shared" si="113"/>
        <v>0.30708000000000002</v>
      </c>
      <c r="AD344" s="2">
        <f t="shared" si="114"/>
        <v>0</v>
      </c>
      <c r="AE344" s="2">
        <f t="shared" si="115"/>
        <v>0</v>
      </c>
      <c r="AG344" t="s">
        <v>200</v>
      </c>
      <c r="AH344">
        <f t="shared" si="116"/>
        <v>8.746000000000001E-2</v>
      </c>
      <c r="AI344">
        <f t="shared" si="117"/>
        <v>0.13349</v>
      </c>
      <c r="AJ344">
        <f t="shared" si="118"/>
        <v>0.87783999999999995</v>
      </c>
      <c r="AK344">
        <f t="shared" si="119"/>
        <v>1.80342</v>
      </c>
      <c r="AL344">
        <f t="shared" si="120"/>
        <v>0.03</v>
      </c>
      <c r="AM344">
        <f t="shared" si="121"/>
        <v>3.0040000000000001E-2</v>
      </c>
      <c r="AN344">
        <f t="shared" si="122"/>
        <v>0.30926999999999999</v>
      </c>
      <c r="AO344">
        <f t="shared" si="123"/>
        <v>0.30764999999999998</v>
      </c>
      <c r="AP344">
        <f t="shared" si="124"/>
        <v>0</v>
      </c>
      <c r="AQ344">
        <f t="shared" si="125"/>
        <v>0</v>
      </c>
    </row>
    <row r="345" spans="1:43">
      <c r="A345" t="s">
        <v>363</v>
      </c>
      <c r="B345">
        <v>0</v>
      </c>
      <c r="C345">
        <v>0.12229</v>
      </c>
      <c r="D345">
        <v>1.3500000000000001E-3</v>
      </c>
      <c r="E345">
        <v>0.15365999999999999</v>
      </c>
      <c r="F345">
        <v>0</v>
      </c>
      <c r="G345">
        <v>0.93115000000000003</v>
      </c>
      <c r="H345">
        <v>2.2407300000000001</v>
      </c>
      <c r="I345">
        <v>0</v>
      </c>
      <c r="J345">
        <v>3.0269999999999998E-2</v>
      </c>
      <c r="K345">
        <v>0</v>
      </c>
      <c r="L345">
        <v>2.6720000000000001E-2</v>
      </c>
      <c r="M345">
        <v>1.9000000000000001E-4</v>
      </c>
      <c r="N345">
        <v>0.31118000000000001</v>
      </c>
      <c r="O345">
        <v>4.0699999999999998E-3</v>
      </c>
      <c r="P345">
        <v>0.30735000000000001</v>
      </c>
      <c r="Q345">
        <v>0</v>
      </c>
      <c r="R345">
        <v>0</v>
      </c>
      <c r="S345">
        <v>0</v>
      </c>
      <c r="T345">
        <v>0</v>
      </c>
      <c r="U345" s="2" t="str">
        <f t="shared" si="105"/>
        <v>A36023</v>
      </c>
      <c r="V345" s="2">
        <f t="shared" si="106"/>
        <v>0.12364</v>
      </c>
      <c r="W345" s="2">
        <f t="shared" si="107"/>
        <v>0.15365999999999999</v>
      </c>
      <c r="X345" s="2">
        <f t="shared" si="108"/>
        <v>0.93115000000000003</v>
      </c>
      <c r="Y345" s="2">
        <f t="shared" si="109"/>
        <v>2.2407300000000001</v>
      </c>
      <c r="Z345" s="2">
        <f t="shared" si="110"/>
        <v>3.0269999999999998E-2</v>
      </c>
      <c r="AA345" s="2">
        <f t="shared" si="111"/>
        <v>2.6720000000000001E-2</v>
      </c>
      <c r="AB345" s="2">
        <f t="shared" si="112"/>
        <v>0.31544000000000005</v>
      </c>
      <c r="AC345" s="2">
        <f t="shared" si="113"/>
        <v>0.30735000000000001</v>
      </c>
      <c r="AD345" s="2">
        <f t="shared" si="114"/>
        <v>0</v>
      </c>
      <c r="AE345" s="2">
        <f t="shared" si="115"/>
        <v>0</v>
      </c>
      <c r="AG345" t="s">
        <v>66</v>
      </c>
      <c r="AH345">
        <f t="shared" si="116"/>
        <v>8.9319999999999997E-2</v>
      </c>
      <c r="AI345">
        <f t="shared" si="117"/>
        <v>0.13452</v>
      </c>
      <c r="AJ345">
        <f t="shared" si="118"/>
        <v>0.89573999999999998</v>
      </c>
      <c r="AK345">
        <f t="shared" si="119"/>
        <v>1.30121</v>
      </c>
      <c r="AL345">
        <f t="shared" si="120"/>
        <v>3.056E-2</v>
      </c>
      <c r="AM345">
        <f t="shared" si="121"/>
        <v>3.0200000000000001E-2</v>
      </c>
      <c r="AN345">
        <f t="shared" si="122"/>
        <v>0.31863999999999998</v>
      </c>
      <c r="AO345">
        <f t="shared" si="123"/>
        <v>0.30704999999999999</v>
      </c>
      <c r="AP345">
        <f t="shared" si="124"/>
        <v>0</v>
      </c>
      <c r="AQ345">
        <f t="shared" si="125"/>
        <v>0</v>
      </c>
    </row>
    <row r="346" spans="1:43">
      <c r="A346" t="s">
        <v>364</v>
      </c>
      <c r="B346">
        <v>0</v>
      </c>
      <c r="C346">
        <v>0.15579999999999999</v>
      </c>
      <c r="D346">
        <v>2.5999999999999998E-4</v>
      </c>
      <c r="E346">
        <v>0.15018000000000001</v>
      </c>
      <c r="F346">
        <v>0</v>
      </c>
      <c r="G346">
        <v>1.56142</v>
      </c>
      <c r="H346">
        <v>2.1169600000000002</v>
      </c>
      <c r="I346">
        <v>0</v>
      </c>
      <c r="J346">
        <v>3.041E-2</v>
      </c>
      <c r="K346">
        <v>0</v>
      </c>
      <c r="L346">
        <v>2.5860000000000001E-2</v>
      </c>
      <c r="M346">
        <v>8.5999999999999998E-4</v>
      </c>
      <c r="N346">
        <v>0.31372</v>
      </c>
      <c r="O346">
        <v>1.9400000000000001E-3</v>
      </c>
      <c r="P346">
        <v>0.30698999999999999</v>
      </c>
      <c r="Q346">
        <v>0</v>
      </c>
      <c r="R346">
        <v>0</v>
      </c>
      <c r="S346">
        <v>0</v>
      </c>
      <c r="T346">
        <v>0</v>
      </c>
      <c r="U346" s="2" t="str">
        <f t="shared" si="105"/>
        <v>A42083</v>
      </c>
      <c r="V346" s="2">
        <f t="shared" si="106"/>
        <v>0.15606</v>
      </c>
      <c r="W346" s="2">
        <f t="shared" si="107"/>
        <v>0.15018000000000001</v>
      </c>
      <c r="X346" s="2">
        <f t="shared" si="108"/>
        <v>1.56142</v>
      </c>
      <c r="Y346" s="2">
        <f t="shared" si="109"/>
        <v>2.1169600000000002</v>
      </c>
      <c r="Z346" s="2">
        <f t="shared" si="110"/>
        <v>3.041E-2</v>
      </c>
      <c r="AA346" s="2">
        <f t="shared" si="111"/>
        <v>2.5860000000000001E-2</v>
      </c>
      <c r="AB346" s="2">
        <f t="shared" si="112"/>
        <v>0.31652000000000002</v>
      </c>
      <c r="AC346" s="2">
        <f t="shared" si="113"/>
        <v>0.30698999999999999</v>
      </c>
      <c r="AD346" s="2">
        <f t="shared" si="114"/>
        <v>0</v>
      </c>
      <c r="AE346" s="2">
        <f t="shared" si="115"/>
        <v>0</v>
      </c>
      <c r="AG346" t="s">
        <v>45</v>
      </c>
      <c r="AH346">
        <f t="shared" si="116"/>
        <v>8.5550000000000001E-2</v>
      </c>
      <c r="AI346">
        <f t="shared" si="117"/>
        <v>0.14224999999999999</v>
      </c>
      <c r="AJ346">
        <f t="shared" si="118"/>
        <v>0.86275999999999997</v>
      </c>
      <c r="AK346">
        <f t="shared" si="119"/>
        <v>2.58988</v>
      </c>
      <c r="AL346">
        <f t="shared" si="120"/>
        <v>2.9440000000000001E-2</v>
      </c>
      <c r="AM346">
        <f t="shared" si="121"/>
        <v>3.0439999999999998E-2</v>
      </c>
      <c r="AN346">
        <f t="shared" si="122"/>
        <v>0.30713000000000001</v>
      </c>
      <c r="AO346">
        <f t="shared" si="123"/>
        <v>0.30697000000000002</v>
      </c>
      <c r="AP346">
        <f t="shared" si="124"/>
        <v>0</v>
      </c>
      <c r="AQ346">
        <f t="shared" si="125"/>
        <v>0</v>
      </c>
    </row>
    <row r="347" spans="1:43">
      <c r="A347" t="s">
        <v>365</v>
      </c>
      <c r="B347">
        <v>0</v>
      </c>
      <c r="C347">
        <v>0.1159</v>
      </c>
      <c r="D347">
        <v>1.1100000000000001E-3</v>
      </c>
      <c r="E347">
        <v>0.14641999999999999</v>
      </c>
      <c r="F347">
        <v>0</v>
      </c>
      <c r="G347">
        <v>1.1771499999999999</v>
      </c>
      <c r="H347">
        <v>2.1803499999999998</v>
      </c>
      <c r="I347">
        <v>0</v>
      </c>
      <c r="J347">
        <v>3.0609999999999998E-2</v>
      </c>
      <c r="K347">
        <v>0</v>
      </c>
      <c r="L347">
        <v>2.63E-2</v>
      </c>
      <c r="M347">
        <v>3.3E-4</v>
      </c>
      <c r="N347">
        <v>0.31437999999999999</v>
      </c>
      <c r="O347">
        <v>3.5699999999999998E-3</v>
      </c>
      <c r="P347">
        <v>0.30714000000000002</v>
      </c>
      <c r="Q347">
        <v>0</v>
      </c>
      <c r="R347">
        <v>0</v>
      </c>
      <c r="S347">
        <v>0</v>
      </c>
      <c r="T347">
        <v>0</v>
      </c>
      <c r="U347" s="2" t="str">
        <f t="shared" si="105"/>
        <v>A42063</v>
      </c>
      <c r="V347" s="2">
        <f t="shared" si="106"/>
        <v>0.11701</v>
      </c>
      <c r="W347" s="2">
        <f t="shared" si="107"/>
        <v>0.14641999999999999</v>
      </c>
      <c r="X347" s="2">
        <f t="shared" si="108"/>
        <v>1.1771499999999999</v>
      </c>
      <c r="Y347" s="2">
        <f t="shared" si="109"/>
        <v>2.1803499999999998</v>
      </c>
      <c r="Z347" s="2">
        <f t="shared" si="110"/>
        <v>3.0609999999999998E-2</v>
      </c>
      <c r="AA347" s="2">
        <f t="shared" si="111"/>
        <v>2.63E-2</v>
      </c>
      <c r="AB347" s="2">
        <f t="shared" si="112"/>
        <v>0.31828000000000001</v>
      </c>
      <c r="AC347" s="2">
        <f t="shared" si="113"/>
        <v>0.30714000000000002</v>
      </c>
      <c r="AD347" s="2">
        <f t="shared" si="114"/>
        <v>0</v>
      </c>
      <c r="AE347" s="2">
        <f t="shared" si="115"/>
        <v>0</v>
      </c>
      <c r="AG347" t="s">
        <v>255</v>
      </c>
      <c r="AH347">
        <f t="shared" si="116"/>
        <v>9.171E-2</v>
      </c>
      <c r="AI347">
        <f t="shared" si="117"/>
        <v>0.13374</v>
      </c>
      <c r="AJ347">
        <f t="shared" si="118"/>
        <v>0.88822999999999996</v>
      </c>
      <c r="AK347">
        <f t="shared" si="119"/>
        <v>2.68527</v>
      </c>
      <c r="AL347">
        <f t="shared" si="120"/>
        <v>3.0419999999999999E-2</v>
      </c>
      <c r="AM347">
        <f t="shared" si="121"/>
        <v>2.9729999999999999E-2</v>
      </c>
      <c r="AN347">
        <f t="shared" si="122"/>
        <v>0.31355</v>
      </c>
      <c r="AO347">
        <f t="shared" si="123"/>
        <v>0.30775000000000002</v>
      </c>
      <c r="AP347">
        <f t="shared" si="124"/>
        <v>0</v>
      </c>
      <c r="AQ347">
        <f t="shared" si="125"/>
        <v>0</v>
      </c>
    </row>
    <row r="348" spans="1:43">
      <c r="A348" t="s">
        <v>366</v>
      </c>
      <c r="B348">
        <v>0</v>
      </c>
      <c r="C348">
        <v>0.12253</v>
      </c>
      <c r="D348">
        <v>1.73E-3</v>
      </c>
      <c r="E348">
        <v>0.14399000000000001</v>
      </c>
      <c r="F348">
        <v>0</v>
      </c>
      <c r="G348">
        <v>1.24735</v>
      </c>
      <c r="H348">
        <v>2.1297100000000002</v>
      </c>
      <c r="I348">
        <v>0</v>
      </c>
      <c r="J348">
        <v>3.0609999999999998E-2</v>
      </c>
      <c r="K348">
        <v>0</v>
      </c>
      <c r="L348">
        <v>2.572E-2</v>
      </c>
      <c r="M348" s="1">
        <v>6.9999999999999994E-5</v>
      </c>
      <c r="N348">
        <v>0.31752999999999998</v>
      </c>
      <c r="O348">
        <v>1.25E-3</v>
      </c>
      <c r="P348">
        <v>0.30717</v>
      </c>
      <c r="Q348">
        <v>0</v>
      </c>
      <c r="R348">
        <v>0</v>
      </c>
      <c r="S348">
        <v>0</v>
      </c>
      <c r="T348">
        <v>0</v>
      </c>
      <c r="U348" s="2" t="str">
        <f t="shared" si="105"/>
        <v>A42065</v>
      </c>
      <c r="V348" s="2">
        <f t="shared" si="106"/>
        <v>0.12426</v>
      </c>
      <c r="W348" s="2">
        <f t="shared" si="107"/>
        <v>0.14399000000000001</v>
      </c>
      <c r="X348" s="2">
        <f t="shared" si="108"/>
        <v>1.24735</v>
      </c>
      <c r="Y348" s="2">
        <f t="shared" si="109"/>
        <v>2.1297100000000002</v>
      </c>
      <c r="Z348" s="2">
        <f t="shared" si="110"/>
        <v>3.0609999999999998E-2</v>
      </c>
      <c r="AA348" s="2">
        <f t="shared" si="111"/>
        <v>2.572E-2</v>
      </c>
      <c r="AB348" s="2">
        <f t="shared" si="112"/>
        <v>0.31884999999999997</v>
      </c>
      <c r="AC348" s="2">
        <f t="shared" si="113"/>
        <v>0.30717</v>
      </c>
      <c r="AD348" s="2">
        <f t="shared" si="114"/>
        <v>0</v>
      </c>
      <c r="AE348" s="2">
        <f t="shared" si="115"/>
        <v>0</v>
      </c>
      <c r="AG348" t="s">
        <v>121</v>
      </c>
      <c r="AH348">
        <f t="shared" si="116"/>
        <v>9.6979999999999997E-2</v>
      </c>
      <c r="AI348">
        <f t="shared" si="117"/>
        <v>0.15842999999999999</v>
      </c>
      <c r="AJ348">
        <f t="shared" si="118"/>
        <v>0.89141000000000004</v>
      </c>
      <c r="AK348">
        <f t="shared" si="119"/>
        <v>2.53268</v>
      </c>
      <c r="AL348">
        <f t="shared" si="120"/>
        <v>3.0669999999999999E-2</v>
      </c>
      <c r="AM348">
        <f t="shared" si="121"/>
        <v>2.9700000000000001E-2</v>
      </c>
      <c r="AN348">
        <f t="shared" si="122"/>
        <v>0.32015000000000005</v>
      </c>
      <c r="AO348">
        <f t="shared" si="123"/>
        <v>0.30742000000000003</v>
      </c>
      <c r="AP348">
        <f t="shared" si="124"/>
        <v>0</v>
      </c>
      <c r="AQ348">
        <f t="shared" si="125"/>
        <v>0</v>
      </c>
    </row>
    <row r="349" spans="1:43">
      <c r="A349" t="s">
        <v>367</v>
      </c>
      <c r="B349">
        <v>0</v>
      </c>
      <c r="C349">
        <v>0.1007</v>
      </c>
      <c r="D349">
        <v>5.0000000000000001E-4</v>
      </c>
      <c r="E349">
        <v>0.15301000000000001</v>
      </c>
      <c r="F349">
        <v>0</v>
      </c>
      <c r="G349">
        <v>1.0203500000000001</v>
      </c>
      <c r="H349">
        <v>2.2089599999999998</v>
      </c>
      <c r="I349">
        <v>0</v>
      </c>
      <c r="J349">
        <v>3.0509999999999999E-2</v>
      </c>
      <c r="K349">
        <v>0</v>
      </c>
      <c r="L349">
        <v>2.6610000000000002E-2</v>
      </c>
      <c r="M349">
        <v>1.1999999999999999E-3</v>
      </c>
      <c r="N349">
        <v>0.30618000000000001</v>
      </c>
      <c r="O349">
        <v>7.4900000000000001E-3</v>
      </c>
      <c r="P349">
        <v>0.30707000000000001</v>
      </c>
      <c r="Q349">
        <v>0</v>
      </c>
      <c r="R349">
        <v>0</v>
      </c>
      <c r="S349">
        <v>0</v>
      </c>
      <c r="T349">
        <v>0</v>
      </c>
      <c r="U349" s="2" t="str">
        <f t="shared" si="105"/>
        <v>F42033</v>
      </c>
      <c r="V349" s="2">
        <f t="shared" si="106"/>
        <v>0.1012</v>
      </c>
      <c r="W349" s="2">
        <f t="shared" si="107"/>
        <v>0.15301000000000001</v>
      </c>
      <c r="X349" s="2">
        <f t="shared" si="108"/>
        <v>1.0203500000000001</v>
      </c>
      <c r="Y349" s="2">
        <f t="shared" si="109"/>
        <v>2.2089599999999998</v>
      </c>
      <c r="Z349" s="2">
        <f t="shared" si="110"/>
        <v>3.0509999999999999E-2</v>
      </c>
      <c r="AA349" s="2">
        <f t="shared" si="111"/>
        <v>2.6610000000000002E-2</v>
      </c>
      <c r="AB349" s="2">
        <f t="shared" si="112"/>
        <v>0.31486999999999998</v>
      </c>
      <c r="AC349" s="2">
        <f t="shared" si="113"/>
        <v>0.30707000000000001</v>
      </c>
      <c r="AD349" s="2">
        <f t="shared" si="114"/>
        <v>0</v>
      </c>
      <c r="AE349" s="2">
        <f t="shared" si="115"/>
        <v>0</v>
      </c>
      <c r="AG349" t="s">
        <v>153</v>
      </c>
      <c r="AH349">
        <f t="shared" si="116"/>
        <v>8.8819999999999996E-2</v>
      </c>
      <c r="AI349">
        <f t="shared" si="117"/>
        <v>0.14013999999999999</v>
      </c>
      <c r="AJ349">
        <f t="shared" si="118"/>
        <v>0.89078999999999997</v>
      </c>
      <c r="AK349">
        <f t="shared" si="119"/>
        <v>2.6131199999999999</v>
      </c>
      <c r="AL349">
        <f t="shared" si="120"/>
        <v>3.0450000000000001E-2</v>
      </c>
      <c r="AM349">
        <f t="shared" si="121"/>
        <v>3.0339999999999999E-2</v>
      </c>
      <c r="AN349">
        <f t="shared" si="122"/>
        <v>0.31373999999999996</v>
      </c>
      <c r="AO349">
        <f t="shared" si="123"/>
        <v>0.30718000000000001</v>
      </c>
      <c r="AP349">
        <f t="shared" si="124"/>
        <v>0</v>
      </c>
      <c r="AQ349">
        <f t="shared" si="125"/>
        <v>0</v>
      </c>
    </row>
    <row r="350" spans="1:43">
      <c r="A350" t="s">
        <v>368</v>
      </c>
      <c r="B350">
        <v>0</v>
      </c>
      <c r="C350">
        <v>0.13799</v>
      </c>
      <c r="D350">
        <v>1.1299999999999999E-3</v>
      </c>
      <c r="E350">
        <v>0.12379</v>
      </c>
      <c r="F350">
        <v>0</v>
      </c>
      <c r="G350">
        <v>1.3921399999999999</v>
      </c>
      <c r="H350">
        <v>1.6125700000000001</v>
      </c>
      <c r="I350">
        <v>0</v>
      </c>
      <c r="J350">
        <v>3.0370000000000001E-2</v>
      </c>
      <c r="K350">
        <v>0</v>
      </c>
      <c r="L350">
        <v>2.5499999999999998E-2</v>
      </c>
      <c r="M350">
        <v>2.9999999999999997E-4</v>
      </c>
      <c r="N350">
        <v>0.31304999999999999</v>
      </c>
      <c r="O350">
        <v>3.3999999999999998E-3</v>
      </c>
      <c r="P350">
        <v>0.30720999999999998</v>
      </c>
      <c r="Q350">
        <v>0</v>
      </c>
      <c r="R350">
        <v>0</v>
      </c>
      <c r="S350">
        <v>0</v>
      </c>
      <c r="T350">
        <v>0</v>
      </c>
      <c r="U350" s="2" t="str">
        <f t="shared" si="105"/>
        <v>A36003</v>
      </c>
      <c r="V350" s="2">
        <f t="shared" si="106"/>
        <v>0.13911999999999999</v>
      </c>
      <c r="W350" s="2">
        <f t="shared" si="107"/>
        <v>0.12379</v>
      </c>
      <c r="X350" s="2">
        <f t="shared" si="108"/>
        <v>1.3921399999999999</v>
      </c>
      <c r="Y350" s="2">
        <f t="shared" si="109"/>
        <v>1.6125700000000001</v>
      </c>
      <c r="Z350" s="2">
        <f t="shared" si="110"/>
        <v>3.0370000000000001E-2</v>
      </c>
      <c r="AA350" s="2">
        <f t="shared" si="111"/>
        <v>2.5499999999999998E-2</v>
      </c>
      <c r="AB350" s="2">
        <f t="shared" si="112"/>
        <v>0.31675000000000003</v>
      </c>
      <c r="AC350" s="2">
        <f t="shared" si="113"/>
        <v>0.30720999999999998</v>
      </c>
      <c r="AD350" s="2">
        <f t="shared" si="114"/>
        <v>0</v>
      </c>
      <c r="AE350" s="2">
        <f t="shared" si="115"/>
        <v>0</v>
      </c>
      <c r="AG350" t="s">
        <v>146</v>
      </c>
      <c r="AH350">
        <f t="shared" si="116"/>
        <v>8.9429999999999996E-2</v>
      </c>
      <c r="AI350">
        <f t="shared" si="117"/>
        <v>0.14394000000000001</v>
      </c>
      <c r="AJ350">
        <f t="shared" si="118"/>
        <v>0.89588999999999996</v>
      </c>
      <c r="AK350">
        <f t="shared" si="119"/>
        <v>2.5037799999999999</v>
      </c>
      <c r="AL350">
        <f t="shared" si="120"/>
        <v>3.0589999999999999E-2</v>
      </c>
      <c r="AM350">
        <f t="shared" si="121"/>
        <v>2.9729999999999999E-2</v>
      </c>
      <c r="AN350">
        <f t="shared" si="122"/>
        <v>0.31685999999999998</v>
      </c>
      <c r="AO350">
        <f t="shared" si="123"/>
        <v>0.30695</v>
      </c>
      <c r="AP350">
        <f t="shared" si="124"/>
        <v>0</v>
      </c>
      <c r="AQ350">
        <f t="shared" si="125"/>
        <v>0</v>
      </c>
    </row>
    <row r="351" spans="1:43">
      <c r="A351" t="s">
        <v>369</v>
      </c>
      <c r="B351">
        <v>0</v>
      </c>
      <c r="C351">
        <v>0.12809000000000001</v>
      </c>
      <c r="D351">
        <v>1.14E-3</v>
      </c>
      <c r="E351">
        <v>0.13531000000000001</v>
      </c>
      <c r="F351">
        <v>0</v>
      </c>
      <c r="G351">
        <v>1.2928900000000001</v>
      </c>
      <c r="H351">
        <v>1.65733</v>
      </c>
      <c r="I351">
        <v>0</v>
      </c>
      <c r="J351">
        <v>3.0370000000000001E-2</v>
      </c>
      <c r="K351">
        <v>0</v>
      </c>
      <c r="L351">
        <v>2.9350000000000001E-2</v>
      </c>
      <c r="M351">
        <v>3.8000000000000002E-4</v>
      </c>
      <c r="N351">
        <v>0.30997999999999998</v>
      </c>
      <c r="O351">
        <v>5.5900000000000004E-3</v>
      </c>
      <c r="P351">
        <v>0.30720999999999998</v>
      </c>
      <c r="Q351">
        <v>0</v>
      </c>
      <c r="R351">
        <v>0</v>
      </c>
      <c r="S351">
        <v>0</v>
      </c>
      <c r="T351">
        <v>0</v>
      </c>
      <c r="U351" s="2" t="str">
        <f t="shared" si="105"/>
        <v>F36003</v>
      </c>
      <c r="V351" s="2">
        <f t="shared" si="106"/>
        <v>0.12923000000000001</v>
      </c>
      <c r="W351" s="2">
        <f t="shared" si="107"/>
        <v>0.13531000000000001</v>
      </c>
      <c r="X351" s="2">
        <f t="shared" si="108"/>
        <v>1.2928900000000001</v>
      </c>
      <c r="Y351" s="2">
        <f t="shared" si="109"/>
        <v>1.65733</v>
      </c>
      <c r="Z351" s="2">
        <f t="shared" si="110"/>
        <v>3.0370000000000001E-2</v>
      </c>
      <c r="AA351" s="2">
        <f t="shared" si="111"/>
        <v>2.9350000000000001E-2</v>
      </c>
      <c r="AB351" s="2">
        <f t="shared" si="112"/>
        <v>0.31594999999999995</v>
      </c>
      <c r="AC351" s="2">
        <f t="shared" si="113"/>
        <v>0.30720999999999998</v>
      </c>
      <c r="AD351" s="2">
        <f t="shared" si="114"/>
        <v>0</v>
      </c>
      <c r="AE351" s="2">
        <f t="shared" si="115"/>
        <v>0</v>
      </c>
      <c r="AG351" t="s">
        <v>134</v>
      </c>
      <c r="AH351">
        <f t="shared" si="116"/>
        <v>8.9069999999999996E-2</v>
      </c>
      <c r="AI351">
        <f t="shared" si="117"/>
        <v>0.1416</v>
      </c>
      <c r="AJ351">
        <f t="shared" si="118"/>
        <v>0.89327999999999996</v>
      </c>
      <c r="AK351">
        <f t="shared" si="119"/>
        <v>2.57037</v>
      </c>
      <c r="AL351">
        <f t="shared" si="120"/>
        <v>3.0530000000000002E-2</v>
      </c>
      <c r="AM351">
        <f t="shared" si="121"/>
        <v>3.0040000000000001E-2</v>
      </c>
      <c r="AN351">
        <f t="shared" si="122"/>
        <v>0.31311</v>
      </c>
      <c r="AO351">
        <f t="shared" si="123"/>
        <v>0.30728</v>
      </c>
      <c r="AP351">
        <f t="shared" si="124"/>
        <v>0</v>
      </c>
      <c r="AQ351">
        <f t="shared" si="125"/>
        <v>0</v>
      </c>
    </row>
    <row r="352" spans="1:43">
      <c r="A352" t="s">
        <v>370</v>
      </c>
      <c r="B352">
        <v>0</v>
      </c>
      <c r="C352">
        <v>0.11663</v>
      </c>
      <c r="D352">
        <v>1.81E-3</v>
      </c>
      <c r="E352">
        <v>0.14565</v>
      </c>
      <c r="F352">
        <v>0</v>
      </c>
      <c r="G352">
        <v>1.0046900000000001</v>
      </c>
      <c r="H352">
        <v>2.0956999999999999</v>
      </c>
      <c r="I352">
        <v>0</v>
      </c>
      <c r="J352">
        <v>3.023E-2</v>
      </c>
      <c r="K352">
        <v>0</v>
      </c>
      <c r="L352">
        <v>2.5309999999999999E-2</v>
      </c>
      <c r="M352" s="1">
        <v>9.0000000000000006E-5</v>
      </c>
      <c r="N352">
        <v>0.31422</v>
      </c>
      <c r="O352">
        <v>1.8400000000000001E-3</v>
      </c>
      <c r="P352">
        <v>0.30734</v>
      </c>
      <c r="Q352">
        <v>0</v>
      </c>
      <c r="R352">
        <v>0</v>
      </c>
      <c r="S352">
        <v>0</v>
      </c>
      <c r="T352">
        <v>0</v>
      </c>
      <c r="U352" s="2" t="str">
        <f t="shared" si="105"/>
        <v>A36017</v>
      </c>
      <c r="V352" s="2">
        <f t="shared" si="106"/>
        <v>0.11844</v>
      </c>
      <c r="W352" s="2">
        <f t="shared" si="107"/>
        <v>0.14565</v>
      </c>
      <c r="X352" s="2">
        <f t="shared" si="108"/>
        <v>1.0046900000000001</v>
      </c>
      <c r="Y352" s="2">
        <f t="shared" si="109"/>
        <v>2.0956999999999999</v>
      </c>
      <c r="Z352" s="2">
        <f t="shared" si="110"/>
        <v>3.023E-2</v>
      </c>
      <c r="AA352" s="2">
        <f t="shared" si="111"/>
        <v>2.5309999999999999E-2</v>
      </c>
      <c r="AB352" s="2">
        <f t="shared" si="112"/>
        <v>0.31614999999999999</v>
      </c>
      <c r="AC352" s="2">
        <f t="shared" si="113"/>
        <v>0.30734</v>
      </c>
      <c r="AD352" s="2">
        <f t="shared" si="114"/>
        <v>0</v>
      </c>
      <c r="AE352" s="2">
        <f t="shared" si="115"/>
        <v>0</v>
      </c>
      <c r="AG352" t="s">
        <v>46</v>
      </c>
      <c r="AH352">
        <f t="shared" si="116"/>
        <v>8.0939999999999998E-2</v>
      </c>
      <c r="AI352">
        <f t="shared" si="117"/>
        <v>0.13708000000000001</v>
      </c>
      <c r="AJ352">
        <f t="shared" si="118"/>
        <v>0.81755999999999995</v>
      </c>
      <c r="AK352">
        <f t="shared" si="119"/>
        <v>2.7115300000000002</v>
      </c>
      <c r="AL352">
        <f t="shared" si="120"/>
        <v>2.7859999999999999E-2</v>
      </c>
      <c r="AM352">
        <f t="shared" si="121"/>
        <v>3.0589999999999999E-2</v>
      </c>
      <c r="AN352">
        <f t="shared" si="122"/>
        <v>0.30338999999999999</v>
      </c>
      <c r="AO352">
        <f t="shared" si="123"/>
        <v>0.30798999999999999</v>
      </c>
      <c r="AP352">
        <f t="shared" si="124"/>
        <v>0</v>
      </c>
      <c r="AQ352">
        <f t="shared" si="125"/>
        <v>0</v>
      </c>
    </row>
    <row r="353" spans="1:43">
      <c r="A353" t="s">
        <v>371</v>
      </c>
      <c r="B353">
        <v>0</v>
      </c>
      <c r="C353">
        <v>0.13592000000000001</v>
      </c>
      <c r="D353">
        <v>1.82E-3</v>
      </c>
      <c r="E353">
        <v>0.17426</v>
      </c>
      <c r="F353">
        <v>0</v>
      </c>
      <c r="G353">
        <v>0.83362000000000003</v>
      </c>
      <c r="H353">
        <v>2.3130700000000002</v>
      </c>
      <c r="I353">
        <v>0</v>
      </c>
      <c r="J353">
        <v>3.0450000000000001E-2</v>
      </c>
      <c r="K353">
        <v>0</v>
      </c>
      <c r="L353">
        <v>2.7799999999999998E-2</v>
      </c>
      <c r="M353">
        <v>1.1E-4</v>
      </c>
      <c r="N353">
        <v>0.30479000000000001</v>
      </c>
      <c r="O353">
        <v>8.3199999999999993E-3</v>
      </c>
      <c r="P353">
        <v>0.30736999999999998</v>
      </c>
      <c r="Q353">
        <v>0</v>
      </c>
      <c r="R353">
        <v>0</v>
      </c>
      <c r="S353">
        <v>0</v>
      </c>
      <c r="T353">
        <v>0</v>
      </c>
      <c r="U353" s="2" t="str">
        <f t="shared" si="105"/>
        <v>A36053</v>
      </c>
      <c r="V353" s="2">
        <f t="shared" si="106"/>
        <v>0.13774</v>
      </c>
      <c r="W353" s="2">
        <f t="shared" si="107"/>
        <v>0.17426</v>
      </c>
      <c r="X353" s="2">
        <f t="shared" si="108"/>
        <v>0.83362000000000003</v>
      </c>
      <c r="Y353" s="2">
        <f t="shared" si="109"/>
        <v>2.3130700000000002</v>
      </c>
      <c r="Z353" s="2">
        <f t="shared" si="110"/>
        <v>3.0450000000000001E-2</v>
      </c>
      <c r="AA353" s="2">
        <f t="shared" si="111"/>
        <v>2.7799999999999998E-2</v>
      </c>
      <c r="AB353" s="2">
        <f t="shared" si="112"/>
        <v>0.31322</v>
      </c>
      <c r="AC353" s="2">
        <f t="shared" si="113"/>
        <v>0.30736999999999998</v>
      </c>
      <c r="AD353" s="2">
        <f t="shared" si="114"/>
        <v>0</v>
      </c>
      <c r="AE353" s="2">
        <f t="shared" si="115"/>
        <v>0</v>
      </c>
      <c r="AG353" t="s">
        <v>149</v>
      </c>
      <c r="AH353">
        <f t="shared" si="116"/>
        <v>8.9469999999999994E-2</v>
      </c>
      <c r="AI353">
        <f t="shared" si="117"/>
        <v>0.1431</v>
      </c>
      <c r="AJ353">
        <f t="shared" si="118"/>
        <v>0.89624999999999999</v>
      </c>
      <c r="AK353">
        <f t="shared" si="119"/>
        <v>2.5049299999999999</v>
      </c>
      <c r="AL353">
        <f t="shared" si="120"/>
        <v>3.0599999999999999E-2</v>
      </c>
      <c r="AM353">
        <f t="shared" si="121"/>
        <v>2.9489999999999999E-2</v>
      </c>
      <c r="AN353">
        <f t="shared" si="122"/>
        <v>0.31742999999999993</v>
      </c>
      <c r="AO353">
        <f t="shared" si="123"/>
        <v>0.30703999999999998</v>
      </c>
      <c r="AP353">
        <f t="shared" si="124"/>
        <v>0</v>
      </c>
      <c r="AQ353">
        <f t="shared" si="125"/>
        <v>0</v>
      </c>
    </row>
    <row r="354" spans="1:43">
      <c r="A354" t="s">
        <v>372</v>
      </c>
      <c r="B354">
        <v>0</v>
      </c>
      <c r="C354">
        <v>0.13683000000000001</v>
      </c>
      <c r="D354">
        <v>1.5E-3</v>
      </c>
      <c r="E354">
        <v>0.14230000000000001</v>
      </c>
      <c r="F354">
        <v>0</v>
      </c>
      <c r="G354">
        <v>1.3883700000000001</v>
      </c>
      <c r="H354">
        <v>2.03654</v>
      </c>
      <c r="I354">
        <v>0</v>
      </c>
      <c r="J354">
        <v>3.0370000000000001E-2</v>
      </c>
      <c r="K354">
        <v>0</v>
      </c>
      <c r="L354">
        <v>2.4709999999999999E-2</v>
      </c>
      <c r="M354" s="1">
        <v>3.0000000000000001E-5</v>
      </c>
      <c r="N354">
        <v>0.31764999999999999</v>
      </c>
      <c r="O354">
        <v>6.2E-4</v>
      </c>
      <c r="P354">
        <v>0.30714999999999998</v>
      </c>
      <c r="Q354">
        <v>0</v>
      </c>
      <c r="R354">
        <v>0</v>
      </c>
      <c r="S354">
        <v>0</v>
      </c>
      <c r="T354">
        <v>0</v>
      </c>
      <c r="U354" s="2" t="str">
        <f t="shared" si="105"/>
        <v>F42035</v>
      </c>
      <c r="V354" s="2">
        <f t="shared" si="106"/>
        <v>0.13833000000000001</v>
      </c>
      <c r="W354" s="2">
        <f t="shared" si="107"/>
        <v>0.14230000000000001</v>
      </c>
      <c r="X354" s="2">
        <f t="shared" si="108"/>
        <v>1.3883700000000001</v>
      </c>
      <c r="Y354" s="2">
        <f t="shared" si="109"/>
        <v>2.03654</v>
      </c>
      <c r="Z354" s="2">
        <f t="shared" si="110"/>
        <v>3.0370000000000001E-2</v>
      </c>
      <c r="AA354" s="2">
        <f t="shared" si="111"/>
        <v>2.4709999999999999E-2</v>
      </c>
      <c r="AB354" s="2">
        <f t="shared" si="112"/>
        <v>0.31829999999999997</v>
      </c>
      <c r="AC354" s="2">
        <f t="shared" si="113"/>
        <v>0.30714999999999998</v>
      </c>
      <c r="AD354" s="2">
        <f t="shared" si="114"/>
        <v>0</v>
      </c>
      <c r="AE354" s="2">
        <f t="shared" si="115"/>
        <v>0</v>
      </c>
      <c r="AG354" t="s">
        <v>140</v>
      </c>
      <c r="AH354">
        <f t="shared" si="116"/>
        <v>8.9719999999999994E-2</v>
      </c>
      <c r="AI354">
        <f t="shared" si="117"/>
        <v>0.13586999999999999</v>
      </c>
      <c r="AJ354">
        <f t="shared" si="118"/>
        <v>0.89864999999999995</v>
      </c>
      <c r="AK354">
        <f t="shared" si="119"/>
        <v>1.8835500000000001</v>
      </c>
      <c r="AL354">
        <f t="shared" si="120"/>
        <v>3.066E-2</v>
      </c>
      <c r="AM354">
        <f t="shared" si="121"/>
        <v>2.5329999999999998E-2</v>
      </c>
      <c r="AN354">
        <f t="shared" si="122"/>
        <v>0.31983999999999996</v>
      </c>
      <c r="AO354">
        <f t="shared" si="123"/>
        <v>0.30715999999999999</v>
      </c>
      <c r="AP354">
        <f t="shared" si="124"/>
        <v>0</v>
      </c>
      <c r="AQ354">
        <f t="shared" si="125"/>
        <v>0</v>
      </c>
    </row>
    <row r="355" spans="1:43">
      <c r="A355" t="s">
        <v>373</v>
      </c>
      <c r="B355">
        <v>0</v>
      </c>
      <c r="C355">
        <v>0.12109</v>
      </c>
      <c r="D355">
        <v>2.5600000000000002E-3</v>
      </c>
      <c r="E355">
        <v>0.14191000000000001</v>
      </c>
      <c r="F355">
        <v>0</v>
      </c>
      <c r="G355">
        <v>1.23936</v>
      </c>
      <c r="H355">
        <v>2.1126800000000001</v>
      </c>
      <c r="I355">
        <v>0</v>
      </c>
      <c r="J355">
        <v>3.041E-2</v>
      </c>
      <c r="K355">
        <v>0</v>
      </c>
      <c r="L355">
        <v>2.5049999999999999E-2</v>
      </c>
      <c r="M355" s="1">
        <v>2.0000000000000002E-5</v>
      </c>
      <c r="N355">
        <v>0.31813000000000002</v>
      </c>
      <c r="O355">
        <v>5.6999999999999998E-4</v>
      </c>
      <c r="P355">
        <v>0.30743999999999999</v>
      </c>
      <c r="Q355">
        <v>0</v>
      </c>
      <c r="R355">
        <v>0</v>
      </c>
      <c r="S355">
        <v>0</v>
      </c>
      <c r="T355">
        <v>0</v>
      </c>
      <c r="U355" s="2" t="str">
        <f t="shared" si="105"/>
        <v>F42081</v>
      </c>
      <c r="V355" s="2">
        <f t="shared" si="106"/>
        <v>0.12365000000000001</v>
      </c>
      <c r="W355" s="2">
        <f t="shared" si="107"/>
        <v>0.14191000000000001</v>
      </c>
      <c r="X355" s="2">
        <f t="shared" si="108"/>
        <v>1.23936</v>
      </c>
      <c r="Y355" s="2">
        <f t="shared" si="109"/>
        <v>2.1126800000000001</v>
      </c>
      <c r="Z355" s="2">
        <f t="shared" si="110"/>
        <v>3.041E-2</v>
      </c>
      <c r="AA355" s="2">
        <f t="shared" si="111"/>
        <v>2.5049999999999999E-2</v>
      </c>
      <c r="AB355" s="2">
        <f t="shared" si="112"/>
        <v>0.31872000000000006</v>
      </c>
      <c r="AC355" s="2">
        <f t="shared" si="113"/>
        <v>0.30743999999999999</v>
      </c>
      <c r="AD355" s="2">
        <f t="shared" si="114"/>
        <v>0</v>
      </c>
      <c r="AE355" s="2">
        <f t="shared" si="115"/>
        <v>0</v>
      </c>
      <c r="AG355" t="s">
        <v>264</v>
      </c>
      <c r="AH355">
        <f t="shared" si="116"/>
        <v>8.7309999999999999E-2</v>
      </c>
      <c r="AI355">
        <f t="shared" si="117"/>
        <v>0.13849</v>
      </c>
      <c r="AJ355">
        <f t="shared" si="118"/>
        <v>0.88005999999999995</v>
      </c>
      <c r="AK355">
        <f t="shared" si="119"/>
        <v>2.3353100000000002</v>
      </c>
      <c r="AL355">
        <f t="shared" si="120"/>
        <v>3.0079999999999999E-2</v>
      </c>
      <c r="AM355">
        <f t="shared" si="121"/>
        <v>2.743E-2</v>
      </c>
      <c r="AN355">
        <f t="shared" si="122"/>
        <v>0.31325999999999998</v>
      </c>
      <c r="AO355">
        <f t="shared" si="123"/>
        <v>0.30723</v>
      </c>
      <c r="AP355">
        <f t="shared" si="124"/>
        <v>0</v>
      </c>
      <c r="AQ355">
        <f t="shared" si="125"/>
        <v>0</v>
      </c>
    </row>
    <row r="356" spans="1:43">
      <c r="A356" t="s">
        <v>374</v>
      </c>
      <c r="B356">
        <v>0</v>
      </c>
      <c r="C356">
        <v>0.14030999999999999</v>
      </c>
      <c r="D356">
        <v>1.5200000000000001E-3</v>
      </c>
      <c r="E356">
        <v>0.16120999999999999</v>
      </c>
      <c r="F356">
        <v>0</v>
      </c>
      <c r="G356">
        <v>0.80250999999999995</v>
      </c>
      <c r="H356">
        <v>2.4719199999999999</v>
      </c>
      <c r="I356">
        <v>0</v>
      </c>
      <c r="J356">
        <v>3.0210000000000001E-2</v>
      </c>
      <c r="K356">
        <v>0</v>
      </c>
      <c r="L356">
        <v>2.904E-2</v>
      </c>
      <c r="M356">
        <v>2.3000000000000001E-4</v>
      </c>
      <c r="N356">
        <v>0.30296000000000001</v>
      </c>
      <c r="O356">
        <v>9.7800000000000005E-3</v>
      </c>
      <c r="P356">
        <v>0.30758999999999997</v>
      </c>
      <c r="Q356">
        <v>0</v>
      </c>
      <c r="R356">
        <v>0</v>
      </c>
      <c r="S356">
        <v>0</v>
      </c>
      <c r="T356">
        <v>0</v>
      </c>
      <c r="U356" s="2" t="str">
        <f t="shared" si="105"/>
        <v>A36067</v>
      </c>
      <c r="V356" s="2">
        <f t="shared" si="106"/>
        <v>0.14182999999999998</v>
      </c>
      <c r="W356" s="2">
        <f t="shared" si="107"/>
        <v>0.16120999999999999</v>
      </c>
      <c r="X356" s="2">
        <f t="shared" si="108"/>
        <v>0.80250999999999995</v>
      </c>
      <c r="Y356" s="2">
        <f t="shared" si="109"/>
        <v>2.4719199999999999</v>
      </c>
      <c r="Z356" s="2">
        <f t="shared" si="110"/>
        <v>3.0210000000000001E-2</v>
      </c>
      <c r="AA356" s="2">
        <f t="shared" si="111"/>
        <v>2.904E-2</v>
      </c>
      <c r="AB356" s="2">
        <f t="shared" si="112"/>
        <v>0.31297000000000003</v>
      </c>
      <c r="AC356" s="2">
        <f t="shared" si="113"/>
        <v>0.30758999999999997</v>
      </c>
      <c r="AD356" s="2">
        <f t="shared" si="114"/>
        <v>0</v>
      </c>
      <c r="AE356" s="2">
        <f t="shared" si="115"/>
        <v>0</v>
      </c>
      <c r="AG356" t="s">
        <v>155</v>
      </c>
      <c r="AH356">
        <f t="shared" si="116"/>
        <v>8.9879999999999988E-2</v>
      </c>
      <c r="AI356">
        <f t="shared" si="117"/>
        <v>0.13744999999999999</v>
      </c>
      <c r="AJ356">
        <f t="shared" si="118"/>
        <v>0.89954999999999996</v>
      </c>
      <c r="AK356">
        <f t="shared" si="119"/>
        <v>0.54842999999999997</v>
      </c>
      <c r="AL356">
        <f t="shared" si="120"/>
        <v>3.0689999999999999E-2</v>
      </c>
      <c r="AM356">
        <f t="shared" si="121"/>
        <v>3.1370000000000002E-2</v>
      </c>
      <c r="AN356">
        <f t="shared" si="122"/>
        <v>0.32014999999999999</v>
      </c>
      <c r="AO356">
        <f t="shared" si="123"/>
        <v>0.30697000000000002</v>
      </c>
      <c r="AP356">
        <f t="shared" si="124"/>
        <v>0</v>
      </c>
      <c r="AQ356">
        <f t="shared" si="125"/>
        <v>0</v>
      </c>
    </row>
    <row r="357" spans="1:43">
      <c r="A357" t="s">
        <v>375</v>
      </c>
      <c r="B357">
        <v>0</v>
      </c>
      <c r="C357">
        <v>9.468E-2</v>
      </c>
      <c r="D357">
        <v>1.14E-3</v>
      </c>
      <c r="E357">
        <v>0.14577000000000001</v>
      </c>
      <c r="F357">
        <v>0</v>
      </c>
      <c r="G357">
        <v>0.87365000000000004</v>
      </c>
      <c r="H357">
        <v>2.2543600000000001</v>
      </c>
      <c r="I357">
        <v>0</v>
      </c>
      <c r="J357">
        <v>3.0450000000000001E-2</v>
      </c>
      <c r="K357">
        <v>0</v>
      </c>
      <c r="L357">
        <v>2.6929999999999999E-2</v>
      </c>
      <c r="M357">
        <v>2.9999999999999997E-4</v>
      </c>
      <c r="N357">
        <v>0.30731000000000003</v>
      </c>
      <c r="O357">
        <v>6.6299999999999996E-3</v>
      </c>
      <c r="P357">
        <v>0.30739</v>
      </c>
      <c r="Q357">
        <v>0</v>
      </c>
      <c r="R357">
        <v>0</v>
      </c>
      <c r="S357">
        <v>0</v>
      </c>
      <c r="T357">
        <v>0</v>
      </c>
      <c r="U357" s="2" t="str">
        <f t="shared" si="105"/>
        <v>F36007</v>
      </c>
      <c r="V357" s="2">
        <f t="shared" si="106"/>
        <v>9.5820000000000002E-2</v>
      </c>
      <c r="W357" s="2">
        <f t="shared" si="107"/>
        <v>0.14577000000000001</v>
      </c>
      <c r="X357" s="2">
        <f t="shared" si="108"/>
        <v>0.87365000000000004</v>
      </c>
      <c r="Y357" s="2">
        <f t="shared" si="109"/>
        <v>2.2543600000000001</v>
      </c>
      <c r="Z357" s="2">
        <f t="shared" si="110"/>
        <v>3.0450000000000001E-2</v>
      </c>
      <c r="AA357" s="2">
        <f t="shared" si="111"/>
        <v>2.6929999999999999E-2</v>
      </c>
      <c r="AB357" s="2">
        <f t="shared" si="112"/>
        <v>0.31424000000000007</v>
      </c>
      <c r="AC357" s="2">
        <f t="shared" si="113"/>
        <v>0.30739</v>
      </c>
      <c r="AD357" s="2">
        <f t="shared" si="114"/>
        <v>0</v>
      </c>
      <c r="AE357" s="2">
        <f t="shared" si="115"/>
        <v>0</v>
      </c>
      <c r="AG357" t="s">
        <v>154</v>
      </c>
      <c r="AH357">
        <f t="shared" si="116"/>
        <v>8.8439999999999991E-2</v>
      </c>
      <c r="AI357">
        <f t="shared" si="117"/>
        <v>0.13977999999999999</v>
      </c>
      <c r="AJ357">
        <f t="shared" si="118"/>
        <v>0.88670000000000004</v>
      </c>
      <c r="AK357">
        <f t="shared" si="119"/>
        <v>2.6435</v>
      </c>
      <c r="AL357">
        <f t="shared" si="120"/>
        <v>3.031E-2</v>
      </c>
      <c r="AM357">
        <f t="shared" si="121"/>
        <v>3.058E-2</v>
      </c>
      <c r="AN357">
        <f t="shared" si="122"/>
        <v>0.31068000000000001</v>
      </c>
      <c r="AO357">
        <f t="shared" si="123"/>
        <v>0.30723</v>
      </c>
      <c r="AP357">
        <f t="shared" si="124"/>
        <v>0</v>
      </c>
      <c r="AQ357">
        <f t="shared" si="125"/>
        <v>0</v>
      </c>
    </row>
    <row r="358" spans="1:43">
      <c r="A358" t="s">
        <v>376</v>
      </c>
      <c r="B358">
        <v>0</v>
      </c>
      <c r="C358">
        <v>0.12037</v>
      </c>
      <c r="D358">
        <v>2.16E-3</v>
      </c>
      <c r="E358">
        <v>0.13852999999999999</v>
      </c>
      <c r="F358">
        <v>0</v>
      </c>
      <c r="G358">
        <v>1.20757</v>
      </c>
      <c r="H358">
        <v>1.9713000000000001</v>
      </c>
      <c r="I358">
        <v>0</v>
      </c>
      <c r="J358">
        <v>3.0630000000000001E-2</v>
      </c>
      <c r="K358">
        <v>0</v>
      </c>
      <c r="L358">
        <v>2.4029999999999999E-2</v>
      </c>
      <c r="M358" s="1">
        <v>3.0000000000000001E-5</v>
      </c>
      <c r="N358">
        <v>0.32013999999999998</v>
      </c>
      <c r="O358">
        <v>5.0000000000000001E-4</v>
      </c>
      <c r="P358">
        <v>0.30721999999999999</v>
      </c>
      <c r="Q358">
        <v>0</v>
      </c>
      <c r="R358">
        <v>0</v>
      </c>
      <c r="S358">
        <v>0</v>
      </c>
      <c r="T358">
        <v>0</v>
      </c>
      <c r="U358" s="2" t="str">
        <f t="shared" si="105"/>
        <v>F42119</v>
      </c>
      <c r="V358" s="2">
        <f t="shared" si="106"/>
        <v>0.12253</v>
      </c>
      <c r="W358" s="2">
        <f t="shared" si="107"/>
        <v>0.13852999999999999</v>
      </c>
      <c r="X358" s="2">
        <f t="shared" si="108"/>
        <v>1.20757</v>
      </c>
      <c r="Y358" s="2">
        <f t="shared" si="109"/>
        <v>1.9713000000000001</v>
      </c>
      <c r="Z358" s="2">
        <f t="shared" si="110"/>
        <v>3.0630000000000001E-2</v>
      </c>
      <c r="AA358" s="2">
        <f t="shared" si="111"/>
        <v>2.4029999999999999E-2</v>
      </c>
      <c r="AB358" s="2">
        <f t="shared" si="112"/>
        <v>0.32066999999999996</v>
      </c>
      <c r="AC358" s="2">
        <f t="shared" si="113"/>
        <v>0.30721999999999999</v>
      </c>
      <c r="AD358" s="2">
        <f t="shared" si="114"/>
        <v>0</v>
      </c>
      <c r="AE358" s="2">
        <f t="shared" si="115"/>
        <v>0</v>
      </c>
      <c r="AG358" t="s">
        <v>243</v>
      </c>
      <c r="AH358">
        <f t="shared" si="116"/>
        <v>8.6930000000000007E-2</v>
      </c>
      <c r="AI358">
        <f t="shared" si="117"/>
        <v>0.13769000000000001</v>
      </c>
      <c r="AJ358">
        <f t="shared" si="118"/>
        <v>0.87475999999999998</v>
      </c>
      <c r="AK358">
        <f t="shared" si="119"/>
        <v>2.7140200000000001</v>
      </c>
      <c r="AL358">
        <f t="shared" si="120"/>
        <v>2.9960000000000001E-2</v>
      </c>
      <c r="AM358">
        <f t="shared" si="121"/>
        <v>3.074E-2</v>
      </c>
      <c r="AN358">
        <f t="shared" si="122"/>
        <v>0.31086999999999998</v>
      </c>
      <c r="AO358">
        <f t="shared" si="123"/>
        <v>0.30762</v>
      </c>
      <c r="AP358">
        <f t="shared" si="124"/>
        <v>0</v>
      </c>
      <c r="AQ358">
        <f t="shared" si="125"/>
        <v>0</v>
      </c>
    </row>
    <row r="359" spans="1:43">
      <c r="A359" t="s">
        <v>377</v>
      </c>
      <c r="B359">
        <v>0</v>
      </c>
      <c r="C359">
        <v>0.12626000000000001</v>
      </c>
      <c r="D359">
        <v>1.6900000000000001E-3</v>
      </c>
      <c r="E359">
        <v>0.15271000000000001</v>
      </c>
      <c r="F359">
        <v>0</v>
      </c>
      <c r="G359">
        <v>0.81176000000000004</v>
      </c>
      <c r="H359">
        <v>2.4383699999999999</v>
      </c>
      <c r="I359">
        <v>0</v>
      </c>
      <c r="J359">
        <v>2.998E-2</v>
      </c>
      <c r="K359">
        <v>0</v>
      </c>
      <c r="L359">
        <v>2.8680000000000001E-2</v>
      </c>
      <c r="M359" s="1">
        <v>1.0000000000000001E-5</v>
      </c>
      <c r="N359">
        <v>0.31261</v>
      </c>
      <c r="O359">
        <v>1.24E-3</v>
      </c>
      <c r="P359">
        <v>0.30762</v>
      </c>
      <c r="Q359">
        <v>0</v>
      </c>
      <c r="R359">
        <v>0</v>
      </c>
      <c r="S359">
        <v>0</v>
      </c>
      <c r="T359">
        <v>0</v>
      </c>
      <c r="U359" s="2" t="str">
        <f t="shared" si="105"/>
        <v>A36065</v>
      </c>
      <c r="V359" s="2">
        <f t="shared" si="106"/>
        <v>0.12795000000000001</v>
      </c>
      <c r="W359" s="2">
        <f t="shared" si="107"/>
        <v>0.15271000000000001</v>
      </c>
      <c r="X359" s="2">
        <f t="shared" si="108"/>
        <v>0.81176000000000004</v>
      </c>
      <c r="Y359" s="2">
        <f t="shared" si="109"/>
        <v>2.4383699999999999</v>
      </c>
      <c r="Z359" s="2">
        <f t="shared" si="110"/>
        <v>2.998E-2</v>
      </c>
      <c r="AA359" s="2">
        <f t="shared" si="111"/>
        <v>2.8680000000000001E-2</v>
      </c>
      <c r="AB359" s="2">
        <f t="shared" si="112"/>
        <v>0.31386000000000003</v>
      </c>
      <c r="AC359" s="2">
        <f t="shared" si="113"/>
        <v>0.30762</v>
      </c>
      <c r="AD359" s="2">
        <f t="shared" si="114"/>
        <v>0</v>
      </c>
      <c r="AE359" s="2">
        <f t="shared" si="115"/>
        <v>0</v>
      </c>
      <c r="AG359" t="s">
        <v>42</v>
      </c>
      <c r="AH359">
        <f t="shared" si="116"/>
        <v>8.9300000000000004E-2</v>
      </c>
      <c r="AI359">
        <f t="shared" si="117"/>
        <v>0.14007</v>
      </c>
      <c r="AJ359">
        <f t="shared" si="118"/>
        <v>0.89417999999999997</v>
      </c>
      <c r="AK359">
        <f t="shared" si="119"/>
        <v>2.33507</v>
      </c>
      <c r="AL359">
        <f t="shared" si="120"/>
        <v>3.058E-2</v>
      </c>
      <c r="AM359">
        <f t="shared" si="121"/>
        <v>2.7439999999999999E-2</v>
      </c>
      <c r="AN359">
        <f t="shared" si="122"/>
        <v>0.3145</v>
      </c>
      <c r="AO359">
        <f t="shared" si="123"/>
        <v>0.30723</v>
      </c>
      <c r="AP359">
        <f t="shared" si="124"/>
        <v>0</v>
      </c>
      <c r="AQ359">
        <f t="shared" si="125"/>
        <v>0</v>
      </c>
    </row>
    <row r="360" spans="1:43">
      <c r="A360" t="s">
        <v>378</v>
      </c>
      <c r="B360">
        <v>0</v>
      </c>
      <c r="C360">
        <v>9.9349999999999994E-2</v>
      </c>
      <c r="D360">
        <v>1.47E-3</v>
      </c>
      <c r="E360">
        <v>0.14141000000000001</v>
      </c>
      <c r="F360">
        <v>0</v>
      </c>
      <c r="G360">
        <v>1.0103200000000001</v>
      </c>
      <c r="H360">
        <v>2.1438299999999999</v>
      </c>
      <c r="I360">
        <v>0</v>
      </c>
      <c r="J360">
        <v>3.0470000000000001E-2</v>
      </c>
      <c r="K360">
        <v>0</v>
      </c>
      <c r="L360">
        <v>2.5420000000000002E-2</v>
      </c>
      <c r="M360" s="1">
        <v>8.0000000000000007E-5</v>
      </c>
      <c r="N360">
        <v>0.31258999999999998</v>
      </c>
      <c r="O360">
        <v>3.16E-3</v>
      </c>
      <c r="P360">
        <v>0.30775999999999998</v>
      </c>
      <c r="Q360">
        <v>0</v>
      </c>
      <c r="R360">
        <v>0</v>
      </c>
      <c r="S360">
        <v>0</v>
      </c>
      <c r="T360">
        <v>0</v>
      </c>
      <c r="U360" s="2" t="str">
        <f t="shared" si="105"/>
        <v>A36025</v>
      </c>
      <c r="V360" s="2">
        <f t="shared" si="106"/>
        <v>0.10081999999999999</v>
      </c>
      <c r="W360" s="2">
        <f t="shared" si="107"/>
        <v>0.14141000000000001</v>
      </c>
      <c r="X360" s="2">
        <f t="shared" si="108"/>
        <v>1.0103200000000001</v>
      </c>
      <c r="Y360" s="2">
        <f t="shared" si="109"/>
        <v>2.1438299999999999</v>
      </c>
      <c r="Z360" s="2">
        <f t="shared" si="110"/>
        <v>3.0470000000000001E-2</v>
      </c>
      <c r="AA360" s="2">
        <f t="shared" si="111"/>
        <v>2.5420000000000002E-2</v>
      </c>
      <c r="AB360" s="2">
        <f t="shared" si="112"/>
        <v>0.31583</v>
      </c>
      <c r="AC360" s="2">
        <f t="shared" si="113"/>
        <v>0.30775999999999998</v>
      </c>
      <c r="AD360" s="2">
        <f t="shared" si="114"/>
        <v>0</v>
      </c>
      <c r="AE360" s="2">
        <f t="shared" si="115"/>
        <v>0</v>
      </c>
      <c r="AG360" t="s">
        <v>260</v>
      </c>
      <c r="AH360">
        <f t="shared" si="116"/>
        <v>8.8160000000000002E-2</v>
      </c>
      <c r="AI360">
        <f t="shared" si="117"/>
        <v>0.13883999999999999</v>
      </c>
      <c r="AJ360">
        <f t="shared" si="118"/>
        <v>0.88504000000000005</v>
      </c>
      <c r="AK360">
        <f t="shared" si="119"/>
        <v>2.3934600000000001</v>
      </c>
      <c r="AL360">
        <f t="shared" si="120"/>
        <v>3.0419999999999999E-2</v>
      </c>
      <c r="AM360">
        <f t="shared" si="121"/>
        <v>2.7720000000000002E-2</v>
      </c>
      <c r="AN360">
        <f t="shared" si="122"/>
        <v>0.31381999999999999</v>
      </c>
      <c r="AO360">
        <f t="shared" si="123"/>
        <v>0.30756</v>
      </c>
      <c r="AP360">
        <f t="shared" si="124"/>
        <v>0</v>
      </c>
      <c r="AQ360">
        <f t="shared" si="125"/>
        <v>0</v>
      </c>
    </row>
    <row r="361" spans="1:43">
      <c r="A361" t="s">
        <v>379</v>
      </c>
      <c r="B361">
        <v>0</v>
      </c>
      <c r="C361">
        <v>9.7699999999999995E-2</v>
      </c>
      <c r="D361">
        <v>1.6900000000000001E-3</v>
      </c>
      <c r="E361">
        <v>0.14162</v>
      </c>
      <c r="F361">
        <v>0</v>
      </c>
      <c r="G361">
        <v>0.93235999999999997</v>
      </c>
      <c r="H361">
        <v>2.11016</v>
      </c>
      <c r="I361">
        <v>0</v>
      </c>
      <c r="J361">
        <v>3.0339999999999999E-2</v>
      </c>
      <c r="K361">
        <v>0</v>
      </c>
      <c r="L361">
        <v>2.5100000000000001E-2</v>
      </c>
      <c r="M361" s="1">
        <v>8.0000000000000007E-5</v>
      </c>
      <c r="N361">
        <v>0.31333</v>
      </c>
      <c r="O361">
        <v>2.5899999999999999E-3</v>
      </c>
      <c r="P361">
        <v>0.30753999999999998</v>
      </c>
      <c r="Q361">
        <v>0</v>
      </c>
      <c r="R361">
        <v>0</v>
      </c>
      <c r="S361">
        <v>0</v>
      </c>
      <c r="T361">
        <v>0</v>
      </c>
      <c r="U361" s="2" t="str">
        <f t="shared" si="105"/>
        <v>A36077</v>
      </c>
      <c r="V361" s="2">
        <f t="shared" si="106"/>
        <v>9.9389999999999992E-2</v>
      </c>
      <c r="W361" s="2">
        <f t="shared" si="107"/>
        <v>0.14162</v>
      </c>
      <c r="X361" s="2">
        <f t="shared" si="108"/>
        <v>0.93235999999999997</v>
      </c>
      <c r="Y361" s="2">
        <f t="shared" si="109"/>
        <v>2.11016</v>
      </c>
      <c r="Z361" s="2">
        <f t="shared" si="110"/>
        <v>3.0339999999999999E-2</v>
      </c>
      <c r="AA361" s="2">
        <f t="shared" si="111"/>
        <v>2.5100000000000001E-2</v>
      </c>
      <c r="AB361" s="2">
        <f t="shared" si="112"/>
        <v>0.316</v>
      </c>
      <c r="AC361" s="2">
        <f t="shared" si="113"/>
        <v>0.30753999999999998</v>
      </c>
      <c r="AD361" s="2">
        <f t="shared" si="114"/>
        <v>0</v>
      </c>
      <c r="AE361" s="2">
        <f t="shared" si="115"/>
        <v>0</v>
      </c>
      <c r="AG361" t="s">
        <v>291</v>
      </c>
      <c r="AH361">
        <f t="shared" si="116"/>
        <v>0.13671</v>
      </c>
      <c r="AI361">
        <f t="shared" si="117"/>
        <v>0.14230999999999999</v>
      </c>
      <c r="AJ361">
        <f t="shared" si="118"/>
        <v>1.36937</v>
      </c>
      <c r="AK361">
        <f t="shared" si="119"/>
        <v>2.1687400000000001</v>
      </c>
      <c r="AL361">
        <f t="shared" si="120"/>
        <v>3.0609999999999998E-2</v>
      </c>
      <c r="AM361">
        <f t="shared" si="121"/>
        <v>2.6089999999999999E-2</v>
      </c>
      <c r="AN361">
        <f t="shared" si="122"/>
        <v>0.31896000000000002</v>
      </c>
      <c r="AO361">
        <f t="shared" si="123"/>
        <v>0.30752000000000002</v>
      </c>
      <c r="AP361">
        <f t="shared" si="124"/>
        <v>0</v>
      </c>
      <c r="AQ361">
        <f t="shared" si="125"/>
        <v>0</v>
      </c>
    </row>
    <row r="362" spans="1:43">
      <c r="A362" t="s">
        <v>380</v>
      </c>
      <c r="B362">
        <v>0</v>
      </c>
      <c r="C362">
        <v>8.931E-2</v>
      </c>
      <c r="D362">
        <v>1.47E-3</v>
      </c>
      <c r="E362">
        <v>0.14287</v>
      </c>
      <c r="F362">
        <v>0</v>
      </c>
      <c r="G362">
        <v>0.91068000000000005</v>
      </c>
      <c r="H362">
        <v>2.1884299999999999</v>
      </c>
      <c r="I362">
        <v>0</v>
      </c>
      <c r="J362">
        <v>3.048E-2</v>
      </c>
      <c r="K362">
        <v>0</v>
      </c>
      <c r="L362">
        <v>2.5850000000000001E-2</v>
      </c>
      <c r="M362" s="1">
        <v>6.9999999999999994E-5</v>
      </c>
      <c r="N362">
        <v>0.31236999999999998</v>
      </c>
      <c r="O362">
        <v>3.2399999999999998E-3</v>
      </c>
      <c r="P362">
        <v>0.30775999999999998</v>
      </c>
      <c r="Q362">
        <v>0</v>
      </c>
      <c r="R362">
        <v>0</v>
      </c>
      <c r="S362">
        <v>0</v>
      </c>
      <c r="T362">
        <v>0</v>
      </c>
      <c r="U362" s="2" t="str">
        <f t="shared" si="105"/>
        <v>F36025</v>
      </c>
      <c r="V362" s="2">
        <f t="shared" si="106"/>
        <v>9.078E-2</v>
      </c>
      <c r="W362" s="2">
        <f t="shared" si="107"/>
        <v>0.14287</v>
      </c>
      <c r="X362" s="2">
        <f t="shared" si="108"/>
        <v>0.91068000000000005</v>
      </c>
      <c r="Y362" s="2">
        <f t="shared" si="109"/>
        <v>2.1884299999999999</v>
      </c>
      <c r="Z362" s="2">
        <f t="shared" si="110"/>
        <v>3.048E-2</v>
      </c>
      <c r="AA362" s="2">
        <f t="shared" si="111"/>
        <v>2.5850000000000001E-2</v>
      </c>
      <c r="AB362" s="2">
        <f t="shared" si="112"/>
        <v>0.31568000000000002</v>
      </c>
      <c r="AC362" s="2">
        <f t="shared" si="113"/>
        <v>0.30775999999999998</v>
      </c>
      <c r="AD362" s="2">
        <f t="shared" si="114"/>
        <v>0</v>
      </c>
      <c r="AE362" s="2">
        <f t="shared" si="115"/>
        <v>0</v>
      </c>
      <c r="AG362" t="s">
        <v>273</v>
      </c>
      <c r="AH362">
        <f t="shared" si="116"/>
        <v>8.4500000000000006E-2</v>
      </c>
      <c r="AI362">
        <f t="shared" si="117"/>
        <v>0.13192000000000001</v>
      </c>
      <c r="AJ362">
        <f t="shared" si="118"/>
        <v>0.84748999999999997</v>
      </c>
      <c r="AK362">
        <f t="shared" si="119"/>
        <v>2.7800400000000001</v>
      </c>
      <c r="AL362">
        <f t="shared" si="120"/>
        <v>2.938E-2</v>
      </c>
      <c r="AM362">
        <f t="shared" si="121"/>
        <v>3.0079999999999999E-2</v>
      </c>
      <c r="AN362">
        <f t="shared" si="122"/>
        <v>0.30413000000000001</v>
      </c>
      <c r="AO362">
        <f t="shared" si="123"/>
        <v>0.30780000000000002</v>
      </c>
      <c r="AP362">
        <f t="shared" si="124"/>
        <v>0</v>
      </c>
      <c r="AQ362">
        <f t="shared" si="125"/>
        <v>0</v>
      </c>
    </row>
    <row r="363" spans="1:43">
      <c r="A363" t="s">
        <v>381</v>
      </c>
      <c r="B363">
        <v>0</v>
      </c>
      <c r="C363">
        <v>0.10834000000000001</v>
      </c>
      <c r="D363">
        <v>2.2300000000000002E-3</v>
      </c>
      <c r="E363">
        <v>0.15221000000000001</v>
      </c>
      <c r="F363">
        <v>0</v>
      </c>
      <c r="G363">
        <v>0.85946</v>
      </c>
      <c r="H363">
        <v>2.23183</v>
      </c>
      <c r="I363">
        <v>0</v>
      </c>
      <c r="J363">
        <v>3.0280000000000001E-2</v>
      </c>
      <c r="K363">
        <v>0</v>
      </c>
      <c r="L363">
        <v>2.6669999999999999E-2</v>
      </c>
      <c r="M363" s="1">
        <v>1.0000000000000001E-5</v>
      </c>
      <c r="N363">
        <v>0.31414999999999998</v>
      </c>
      <c r="O363">
        <v>5.9000000000000003E-4</v>
      </c>
      <c r="P363">
        <v>0.30773</v>
      </c>
      <c r="Q363">
        <v>0</v>
      </c>
      <c r="R363">
        <v>0</v>
      </c>
      <c r="S363">
        <v>0</v>
      </c>
      <c r="T363">
        <v>0</v>
      </c>
      <c r="U363" s="2" t="str">
        <f t="shared" si="105"/>
        <v>A36043</v>
      </c>
      <c r="V363" s="2">
        <f t="shared" si="106"/>
        <v>0.11057</v>
      </c>
      <c r="W363" s="2">
        <f t="shared" si="107"/>
        <v>0.15221000000000001</v>
      </c>
      <c r="X363" s="2">
        <f t="shared" si="108"/>
        <v>0.85946</v>
      </c>
      <c r="Y363" s="2">
        <f t="shared" si="109"/>
        <v>2.23183</v>
      </c>
      <c r="Z363" s="2">
        <f t="shared" si="110"/>
        <v>3.0280000000000001E-2</v>
      </c>
      <c r="AA363" s="2">
        <f t="shared" si="111"/>
        <v>2.6669999999999999E-2</v>
      </c>
      <c r="AB363" s="2">
        <f t="shared" si="112"/>
        <v>0.31474999999999997</v>
      </c>
      <c r="AC363" s="2">
        <f t="shared" si="113"/>
        <v>0.30773</v>
      </c>
      <c r="AD363" s="2">
        <f t="shared" si="114"/>
        <v>0</v>
      </c>
      <c r="AE363" s="2">
        <f t="shared" si="115"/>
        <v>0</v>
      </c>
      <c r="AG363" t="s">
        <v>248</v>
      </c>
      <c r="AH363">
        <f t="shared" si="116"/>
        <v>8.6730000000000002E-2</v>
      </c>
      <c r="AI363">
        <f t="shared" si="117"/>
        <v>0.13752</v>
      </c>
      <c r="AJ363">
        <f t="shared" si="118"/>
        <v>0.87414999999999998</v>
      </c>
      <c r="AK363">
        <f t="shared" si="119"/>
        <v>2.5419499999999999</v>
      </c>
      <c r="AL363">
        <f t="shared" si="120"/>
        <v>3.022E-2</v>
      </c>
      <c r="AM363">
        <f t="shared" si="121"/>
        <v>2.895E-2</v>
      </c>
      <c r="AN363">
        <f t="shared" si="122"/>
        <v>0.31030000000000002</v>
      </c>
      <c r="AO363">
        <f t="shared" si="123"/>
        <v>0.30769999999999997</v>
      </c>
      <c r="AP363">
        <f t="shared" si="124"/>
        <v>0</v>
      </c>
      <c r="AQ363">
        <f t="shared" si="125"/>
        <v>0</v>
      </c>
    </row>
    <row r="364" spans="1:43">
      <c r="A364" t="s">
        <v>382</v>
      </c>
      <c r="B364">
        <v>0</v>
      </c>
      <c r="C364">
        <v>9.6500000000000002E-2</v>
      </c>
      <c r="D364">
        <v>1.6800000000000001E-3</v>
      </c>
      <c r="E364">
        <v>0.12366000000000001</v>
      </c>
      <c r="F364">
        <v>0</v>
      </c>
      <c r="G364">
        <v>0.98179000000000005</v>
      </c>
      <c r="H364">
        <v>1.60832</v>
      </c>
      <c r="I364">
        <v>0</v>
      </c>
      <c r="J364">
        <v>3.0530000000000002E-2</v>
      </c>
      <c r="K364">
        <v>0</v>
      </c>
      <c r="L364">
        <v>2.5600000000000001E-2</v>
      </c>
      <c r="M364">
        <v>1.3999999999999999E-4</v>
      </c>
      <c r="N364">
        <v>0.31652000000000002</v>
      </c>
      <c r="O364">
        <v>1.1100000000000001E-3</v>
      </c>
      <c r="P364">
        <v>0.30731000000000003</v>
      </c>
      <c r="Q364">
        <v>0</v>
      </c>
      <c r="R364">
        <v>0</v>
      </c>
      <c r="S364">
        <v>0</v>
      </c>
      <c r="T364">
        <v>0</v>
      </c>
      <c r="U364" s="2" t="str">
        <f t="shared" si="105"/>
        <v>F36015</v>
      </c>
      <c r="V364" s="2">
        <f t="shared" si="106"/>
        <v>9.8180000000000003E-2</v>
      </c>
      <c r="W364" s="2">
        <f t="shared" si="107"/>
        <v>0.12366000000000001</v>
      </c>
      <c r="X364" s="2">
        <f t="shared" si="108"/>
        <v>0.98179000000000005</v>
      </c>
      <c r="Y364" s="2">
        <f t="shared" si="109"/>
        <v>1.60832</v>
      </c>
      <c r="Z364" s="2">
        <f t="shared" si="110"/>
        <v>3.0530000000000002E-2</v>
      </c>
      <c r="AA364" s="2">
        <f t="shared" si="111"/>
        <v>2.5600000000000001E-2</v>
      </c>
      <c r="AB364" s="2">
        <f t="shared" si="112"/>
        <v>0.31777</v>
      </c>
      <c r="AC364" s="2">
        <f t="shared" si="113"/>
        <v>0.30731000000000003</v>
      </c>
      <c r="AD364" s="2">
        <f t="shared" si="114"/>
        <v>0</v>
      </c>
      <c r="AE364" s="2">
        <f t="shared" si="115"/>
        <v>0</v>
      </c>
      <c r="AG364" t="s">
        <v>277</v>
      </c>
      <c r="AH364">
        <f t="shared" si="116"/>
        <v>8.8040000000000007E-2</v>
      </c>
      <c r="AI364">
        <f t="shared" si="117"/>
        <v>0.13625000000000001</v>
      </c>
      <c r="AJ364">
        <f t="shared" si="118"/>
        <v>0.88305</v>
      </c>
      <c r="AK364">
        <f t="shared" si="119"/>
        <v>2.5080499999999999</v>
      </c>
      <c r="AL364">
        <f t="shared" si="120"/>
        <v>3.0370000000000001E-2</v>
      </c>
      <c r="AM364">
        <f t="shared" si="121"/>
        <v>2.8309999999999998E-2</v>
      </c>
      <c r="AN364">
        <f t="shared" si="122"/>
        <v>0.31265999999999999</v>
      </c>
      <c r="AO364">
        <f t="shared" si="123"/>
        <v>0.30764999999999998</v>
      </c>
      <c r="AP364">
        <f t="shared" si="124"/>
        <v>0</v>
      </c>
      <c r="AQ364">
        <f t="shared" si="125"/>
        <v>0</v>
      </c>
    </row>
    <row r="365" spans="1:43">
      <c r="A365" t="s">
        <v>383</v>
      </c>
      <c r="B365">
        <v>0</v>
      </c>
      <c r="C365">
        <v>0.10389</v>
      </c>
      <c r="D365">
        <v>1.6100000000000001E-3</v>
      </c>
      <c r="E365">
        <v>0.14580000000000001</v>
      </c>
      <c r="F365">
        <v>0</v>
      </c>
      <c r="G365">
        <v>0.87751000000000001</v>
      </c>
      <c r="H365">
        <v>2.25888</v>
      </c>
      <c r="I365">
        <v>0</v>
      </c>
      <c r="J365">
        <v>3.0329999999999999E-2</v>
      </c>
      <c r="K365">
        <v>0</v>
      </c>
      <c r="L365">
        <v>2.6749999999999999E-2</v>
      </c>
      <c r="M365" s="1">
        <v>6.0000000000000002E-5</v>
      </c>
      <c r="N365">
        <v>0.312</v>
      </c>
      <c r="O365">
        <v>2.99E-3</v>
      </c>
      <c r="P365">
        <v>0.30770999999999998</v>
      </c>
      <c r="Q365">
        <v>0</v>
      </c>
      <c r="R365">
        <v>0</v>
      </c>
      <c r="S365">
        <v>0</v>
      </c>
      <c r="T365">
        <v>0</v>
      </c>
      <c r="U365" s="2" t="str">
        <f t="shared" si="105"/>
        <v>A36095</v>
      </c>
      <c r="V365" s="2">
        <f t="shared" si="106"/>
        <v>0.1055</v>
      </c>
      <c r="W365" s="2">
        <f t="shared" si="107"/>
        <v>0.14580000000000001</v>
      </c>
      <c r="X365" s="2">
        <f t="shared" si="108"/>
        <v>0.87751000000000001</v>
      </c>
      <c r="Y365" s="2">
        <f t="shared" si="109"/>
        <v>2.25888</v>
      </c>
      <c r="Z365" s="2">
        <f t="shared" si="110"/>
        <v>3.0329999999999999E-2</v>
      </c>
      <c r="AA365" s="2">
        <f t="shared" si="111"/>
        <v>2.6749999999999999E-2</v>
      </c>
      <c r="AB365" s="2">
        <f t="shared" si="112"/>
        <v>0.31505</v>
      </c>
      <c r="AC365" s="2">
        <f t="shared" si="113"/>
        <v>0.30770999999999998</v>
      </c>
      <c r="AD365" s="2">
        <f t="shared" si="114"/>
        <v>0</v>
      </c>
      <c r="AE365" s="2">
        <f t="shared" si="115"/>
        <v>0</v>
      </c>
      <c r="AG365" t="s">
        <v>295</v>
      </c>
      <c r="AH365">
        <f t="shared" si="116"/>
        <v>0.11280000000000001</v>
      </c>
      <c r="AI365">
        <f t="shared" si="117"/>
        <v>0.13167000000000001</v>
      </c>
      <c r="AJ365">
        <f t="shared" si="118"/>
        <v>1.1312</v>
      </c>
      <c r="AK365">
        <f t="shared" si="119"/>
        <v>1.7947</v>
      </c>
      <c r="AL365">
        <f t="shared" si="120"/>
        <v>3.0599999999999999E-2</v>
      </c>
      <c r="AM365">
        <f t="shared" si="121"/>
        <v>2.2329999999999999E-2</v>
      </c>
      <c r="AN365">
        <f t="shared" si="122"/>
        <v>0.31759000000000004</v>
      </c>
      <c r="AO365">
        <f t="shared" si="123"/>
        <v>0.30747000000000002</v>
      </c>
      <c r="AP365">
        <f t="shared" si="124"/>
        <v>0</v>
      </c>
      <c r="AQ365">
        <f t="shared" si="125"/>
        <v>0</v>
      </c>
    </row>
    <row r="366" spans="1:43">
      <c r="A366" t="s">
        <v>384</v>
      </c>
      <c r="B366">
        <v>0</v>
      </c>
      <c r="C366">
        <v>0.17268</v>
      </c>
      <c r="D366">
        <v>4.6999999999999999E-4</v>
      </c>
      <c r="E366">
        <v>0.13347000000000001</v>
      </c>
      <c r="F366">
        <v>0</v>
      </c>
      <c r="G366">
        <v>1.72953</v>
      </c>
      <c r="H366">
        <v>1.9065099999999999</v>
      </c>
      <c r="I366">
        <v>0</v>
      </c>
      <c r="J366">
        <v>3.04E-2</v>
      </c>
      <c r="K366">
        <v>0</v>
      </c>
      <c r="L366">
        <v>2.2919999999999999E-2</v>
      </c>
      <c r="M366">
        <v>8.4999999999999995E-4</v>
      </c>
      <c r="N366">
        <v>0.31628000000000001</v>
      </c>
      <c r="O366">
        <v>1.34E-3</v>
      </c>
      <c r="P366">
        <v>0.30769999999999997</v>
      </c>
      <c r="Q366">
        <v>0</v>
      </c>
      <c r="R366">
        <v>0</v>
      </c>
      <c r="S366">
        <v>0</v>
      </c>
      <c r="T366">
        <v>0</v>
      </c>
      <c r="U366" s="2" t="str">
        <f t="shared" si="105"/>
        <v>F42115</v>
      </c>
      <c r="V366" s="2">
        <f t="shared" si="106"/>
        <v>0.17315</v>
      </c>
      <c r="W366" s="2">
        <f t="shared" si="107"/>
        <v>0.13347000000000001</v>
      </c>
      <c r="X366" s="2">
        <f t="shared" si="108"/>
        <v>1.72953</v>
      </c>
      <c r="Y366" s="2">
        <f t="shared" si="109"/>
        <v>1.9065099999999999</v>
      </c>
      <c r="Z366" s="2">
        <f t="shared" si="110"/>
        <v>3.04E-2</v>
      </c>
      <c r="AA366" s="2">
        <f t="shared" si="111"/>
        <v>2.2919999999999999E-2</v>
      </c>
      <c r="AB366" s="2">
        <f t="shared" si="112"/>
        <v>0.31847000000000003</v>
      </c>
      <c r="AC366" s="2">
        <f t="shared" si="113"/>
        <v>0.30769999999999997</v>
      </c>
      <c r="AD366" s="2">
        <f t="shared" si="114"/>
        <v>0</v>
      </c>
      <c r="AE366" s="2">
        <f t="shared" si="115"/>
        <v>0</v>
      </c>
      <c r="AG366" t="s">
        <v>197</v>
      </c>
      <c r="AH366">
        <f t="shared" si="116"/>
        <v>8.3379999999999996E-2</v>
      </c>
      <c r="AI366">
        <f t="shared" si="117"/>
        <v>0.13857</v>
      </c>
      <c r="AJ366">
        <f t="shared" si="118"/>
        <v>0.83796000000000004</v>
      </c>
      <c r="AK366">
        <f t="shared" si="119"/>
        <v>2.6611400000000001</v>
      </c>
      <c r="AL366">
        <f t="shared" si="120"/>
        <v>2.8830000000000001E-2</v>
      </c>
      <c r="AM366">
        <f t="shared" si="121"/>
        <v>3.0249999999999999E-2</v>
      </c>
      <c r="AN366">
        <f t="shared" si="122"/>
        <v>0.30964999999999998</v>
      </c>
      <c r="AO366">
        <f t="shared" si="123"/>
        <v>0.30778</v>
      </c>
      <c r="AP366">
        <f t="shared" si="124"/>
        <v>0</v>
      </c>
      <c r="AQ366">
        <f t="shared" si="125"/>
        <v>0</v>
      </c>
    </row>
    <row r="367" spans="1:43">
      <c r="A367" t="s">
        <v>385</v>
      </c>
      <c r="B367">
        <v>0</v>
      </c>
      <c r="C367">
        <v>0.13305</v>
      </c>
      <c r="D367">
        <v>1.48E-3</v>
      </c>
      <c r="E367">
        <v>0.13678999999999999</v>
      </c>
      <c r="F367">
        <v>0</v>
      </c>
      <c r="G367">
        <v>1.34598</v>
      </c>
      <c r="H367">
        <v>2.0010500000000002</v>
      </c>
      <c r="I367">
        <v>0</v>
      </c>
      <c r="J367">
        <v>3.0370000000000001E-2</v>
      </c>
      <c r="K367">
        <v>0</v>
      </c>
      <c r="L367">
        <v>2.376E-2</v>
      </c>
      <c r="M367" s="1">
        <v>5.0000000000000002E-5</v>
      </c>
      <c r="N367">
        <v>0.32016</v>
      </c>
      <c r="O367">
        <v>2.7999999999999998E-4</v>
      </c>
      <c r="P367">
        <v>0.30773</v>
      </c>
      <c r="Q367">
        <v>0</v>
      </c>
      <c r="R367">
        <v>0</v>
      </c>
      <c r="S367">
        <v>0</v>
      </c>
      <c r="T367">
        <v>0</v>
      </c>
      <c r="U367" s="2" t="str">
        <f t="shared" si="105"/>
        <v>F42079</v>
      </c>
      <c r="V367" s="2">
        <f t="shared" si="106"/>
        <v>0.13453000000000001</v>
      </c>
      <c r="W367" s="2">
        <f t="shared" si="107"/>
        <v>0.13678999999999999</v>
      </c>
      <c r="X367" s="2">
        <f t="shared" si="108"/>
        <v>1.34598</v>
      </c>
      <c r="Y367" s="2">
        <f t="shared" si="109"/>
        <v>2.0010500000000002</v>
      </c>
      <c r="Z367" s="2">
        <f t="shared" si="110"/>
        <v>3.0370000000000001E-2</v>
      </c>
      <c r="AA367" s="2">
        <f t="shared" si="111"/>
        <v>2.376E-2</v>
      </c>
      <c r="AB367" s="2">
        <f t="shared" si="112"/>
        <v>0.32049</v>
      </c>
      <c r="AC367" s="2">
        <f t="shared" si="113"/>
        <v>0.30773</v>
      </c>
      <c r="AD367" s="2">
        <f t="shared" si="114"/>
        <v>0</v>
      </c>
      <c r="AE367" s="2">
        <f t="shared" si="115"/>
        <v>0</v>
      </c>
      <c r="AG367" t="s">
        <v>296</v>
      </c>
      <c r="AH367">
        <f t="shared" si="116"/>
        <v>8.9410000000000003E-2</v>
      </c>
      <c r="AI367">
        <f t="shared" si="117"/>
        <v>0.12039</v>
      </c>
      <c r="AJ367">
        <f t="shared" si="118"/>
        <v>0.89639000000000002</v>
      </c>
      <c r="AK367">
        <f t="shared" si="119"/>
        <v>1.56748</v>
      </c>
      <c r="AL367">
        <f t="shared" si="120"/>
        <v>3.065E-2</v>
      </c>
      <c r="AM367">
        <f t="shared" si="121"/>
        <v>2.5309999999999999E-2</v>
      </c>
      <c r="AN367">
        <f t="shared" si="122"/>
        <v>0.32055000000000006</v>
      </c>
      <c r="AO367">
        <f t="shared" si="123"/>
        <v>0.30742999999999998</v>
      </c>
      <c r="AP367">
        <f t="shared" si="124"/>
        <v>0</v>
      </c>
      <c r="AQ367">
        <f t="shared" si="125"/>
        <v>0</v>
      </c>
    </row>
    <row r="368" spans="1:43">
      <c r="A368" t="s">
        <v>386</v>
      </c>
      <c r="B368">
        <v>0</v>
      </c>
      <c r="C368">
        <v>8.3260000000000001E-2</v>
      </c>
      <c r="D368">
        <v>3.32E-3</v>
      </c>
      <c r="E368">
        <v>0.13986000000000001</v>
      </c>
      <c r="F368">
        <v>0</v>
      </c>
      <c r="G368">
        <v>0.88207000000000002</v>
      </c>
      <c r="H368">
        <v>2.4514100000000001</v>
      </c>
      <c r="I368">
        <v>0</v>
      </c>
      <c r="J368">
        <v>3.0259999999999999E-2</v>
      </c>
      <c r="K368">
        <v>0</v>
      </c>
      <c r="L368">
        <v>2.8400000000000002E-2</v>
      </c>
      <c r="M368" s="1">
        <v>1.0000000000000001E-5</v>
      </c>
      <c r="N368">
        <v>0.316</v>
      </c>
      <c r="O368">
        <v>1.83E-3</v>
      </c>
      <c r="P368">
        <v>0.30745</v>
      </c>
      <c r="Q368">
        <v>0</v>
      </c>
      <c r="R368">
        <v>0</v>
      </c>
      <c r="S368">
        <v>0</v>
      </c>
      <c r="T368">
        <v>0</v>
      </c>
      <c r="U368" s="2" t="str">
        <f t="shared" si="105"/>
        <v>F42097</v>
      </c>
      <c r="V368" s="2">
        <f t="shared" si="106"/>
        <v>8.6580000000000004E-2</v>
      </c>
      <c r="W368" s="2">
        <f t="shared" si="107"/>
        <v>0.13986000000000001</v>
      </c>
      <c r="X368" s="2">
        <f t="shared" si="108"/>
        <v>0.88207000000000002</v>
      </c>
      <c r="Y368" s="2">
        <f t="shared" si="109"/>
        <v>2.4514100000000001</v>
      </c>
      <c r="Z368" s="2">
        <f t="shared" si="110"/>
        <v>3.0259999999999999E-2</v>
      </c>
      <c r="AA368" s="2">
        <f t="shared" si="111"/>
        <v>2.8400000000000002E-2</v>
      </c>
      <c r="AB368" s="2">
        <f t="shared" si="112"/>
        <v>0.31784000000000001</v>
      </c>
      <c r="AC368" s="2">
        <f t="shared" si="113"/>
        <v>0.30745</v>
      </c>
      <c r="AD368" s="2">
        <f t="shared" si="114"/>
        <v>0</v>
      </c>
      <c r="AE368" s="2">
        <f t="shared" si="115"/>
        <v>0</v>
      </c>
      <c r="AG368" t="s">
        <v>280</v>
      </c>
      <c r="AH368">
        <f t="shared" si="116"/>
        <v>8.677E-2</v>
      </c>
      <c r="AI368">
        <f t="shared" si="117"/>
        <v>0.13494999999999999</v>
      </c>
      <c r="AJ368">
        <f t="shared" si="118"/>
        <v>0.87431000000000003</v>
      </c>
      <c r="AK368">
        <f t="shared" si="119"/>
        <v>2.2585799999999998</v>
      </c>
      <c r="AL368">
        <f t="shared" si="120"/>
        <v>3.024E-2</v>
      </c>
      <c r="AM368">
        <f t="shared" si="121"/>
        <v>2.606E-2</v>
      </c>
      <c r="AN368">
        <f t="shared" si="122"/>
        <v>0.30999999999999994</v>
      </c>
      <c r="AO368">
        <f t="shared" si="123"/>
        <v>0.30754999999999999</v>
      </c>
      <c r="AP368">
        <f t="shared" si="124"/>
        <v>0</v>
      </c>
      <c r="AQ368">
        <f t="shared" si="125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U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0.15131</v>
      </c>
      <c r="C2">
        <v>0.23544000000000001</v>
      </c>
      <c r="D2">
        <v>6.9800000000000001E-3</v>
      </c>
      <c r="E2">
        <v>9.1630000000000003E-2</v>
      </c>
      <c r="F2">
        <v>3.458E-2</v>
      </c>
      <c r="G2">
        <v>1.26701</v>
      </c>
      <c r="H2">
        <v>0.72816999999999998</v>
      </c>
      <c r="I2">
        <v>5.2729999999999999E-2</v>
      </c>
      <c r="J2">
        <v>1.008E-2</v>
      </c>
      <c r="K2">
        <v>2.9999999999999997E-4</v>
      </c>
      <c r="L2">
        <v>5.7070000000000003E-2</v>
      </c>
      <c r="M2">
        <v>0.10292</v>
      </c>
      <c r="N2">
        <v>2.0820000000000002E-2</v>
      </c>
      <c r="O2">
        <v>0.40010000000000001</v>
      </c>
      <c r="P2">
        <v>0.52346000000000004</v>
      </c>
      <c r="Q2">
        <v>0.13502</v>
      </c>
      <c r="R2">
        <v>0.42751</v>
      </c>
      <c r="S2">
        <v>0.14002000000000001</v>
      </c>
      <c r="T2">
        <v>1.6809999999999999E-2</v>
      </c>
      <c r="U2" s="2" t="str">
        <f>A2</f>
        <v>A24037</v>
      </c>
      <c r="V2" s="2">
        <f>B2+C2+D2</f>
        <v>0.39373000000000002</v>
      </c>
      <c r="W2" s="2">
        <f>E2</f>
        <v>9.1630000000000003E-2</v>
      </c>
      <c r="X2" s="2">
        <f>F2+G2</f>
        <v>1.30159</v>
      </c>
      <c r="Y2" s="2">
        <f>H2</f>
        <v>0.72816999999999998</v>
      </c>
      <c r="Z2" s="2">
        <f>I2+J2+K2</f>
        <v>6.3109999999999999E-2</v>
      </c>
      <c r="AA2" s="2">
        <f>L2</f>
        <v>5.7070000000000003E-2</v>
      </c>
      <c r="AB2" s="2">
        <f>M2+N2+O2</f>
        <v>0.52383999999999997</v>
      </c>
      <c r="AC2" s="2">
        <f>P2</f>
        <v>0.52346000000000004</v>
      </c>
      <c r="AD2" s="2">
        <f>Q2+R2+S2</f>
        <v>0.70255000000000001</v>
      </c>
      <c r="AE2" s="2">
        <f>T2</f>
        <v>1.6809999999999999E-2</v>
      </c>
      <c r="AG2" t="s">
        <v>90</v>
      </c>
      <c r="AH2">
        <f>VLOOKUP(AG2,$U$1:$AE$368,2,FALSE)</f>
        <v>0.33518000000000003</v>
      </c>
      <c r="AI2">
        <f>VLOOKUP(AG2,$U$1:$AE$368,3,FALSE)</f>
        <v>8.7569999999999995E-2</v>
      </c>
      <c r="AJ2">
        <f>VLOOKUP(AG2,$U$1:$AE$368,4,FALSE)</f>
        <v>1.72214</v>
      </c>
      <c r="AK2">
        <f>VLOOKUP(AG2,$U$1:$AE$368,5,FALSE)</f>
        <v>2.6487699999999998</v>
      </c>
      <c r="AL2">
        <f>VLOOKUP(AG2,$U$1:$AE$368,6,FALSE)</f>
        <v>5.7790000000000001E-2</v>
      </c>
      <c r="AM2">
        <f>VLOOKUP(AG2,$U$1:$AE$368,7,FALSE)</f>
        <v>7.2980000000000003E-2</v>
      </c>
      <c r="AN2">
        <f>VLOOKUP(AG2,$U$1:$AE$368,8,FALSE)</f>
        <v>0.56915000000000004</v>
      </c>
      <c r="AO2">
        <f>VLOOKUP(AG2,$U$1:$AE$368,9,FALSE)</f>
        <v>0.57499</v>
      </c>
      <c r="AP2">
        <f>VLOOKUP(AG2,$U$1:$AE$368,10,FALSE)</f>
        <v>0.53502000000000005</v>
      </c>
      <c r="AQ2">
        <f>VLOOKUP(AG2,$U$1:$AE$368,11,FALSE)</f>
        <v>1.4710000000000001E-2</v>
      </c>
    </row>
    <row r="3" spans="1:43">
      <c r="A3" t="s">
        <v>21</v>
      </c>
      <c r="B3">
        <v>3.551E-2</v>
      </c>
      <c r="C3">
        <v>0.30277999999999999</v>
      </c>
      <c r="D3">
        <v>2.1659999999999999E-2</v>
      </c>
      <c r="E3">
        <v>0.10494000000000001</v>
      </c>
      <c r="F3">
        <v>1.9179999999999999E-2</v>
      </c>
      <c r="G3">
        <v>1.5873600000000001</v>
      </c>
      <c r="H3">
        <v>1.78461</v>
      </c>
      <c r="I3">
        <v>1.84E-2</v>
      </c>
      <c r="J3">
        <v>1.155E-2</v>
      </c>
      <c r="K3">
        <v>2.9010000000000001E-2</v>
      </c>
      <c r="L3">
        <v>6.3880000000000006E-2</v>
      </c>
      <c r="M3">
        <v>1.9120000000000002E-2</v>
      </c>
      <c r="N3">
        <v>1.5720000000000001E-2</v>
      </c>
      <c r="O3">
        <v>0.55334000000000005</v>
      </c>
      <c r="P3">
        <v>0.58692999999999995</v>
      </c>
      <c r="Q3">
        <v>1.8290000000000001E-2</v>
      </c>
      <c r="R3">
        <v>0.23537</v>
      </c>
      <c r="S3">
        <v>0.35188000000000003</v>
      </c>
      <c r="T3">
        <v>1.6809999999999999E-2</v>
      </c>
      <c r="U3" s="2" t="str">
        <f t="shared" ref="U3:U66" si="0">A3</f>
        <v>A24009</v>
      </c>
      <c r="V3" s="2">
        <f t="shared" ref="V3:V66" si="1">B3+C3+D3</f>
        <v>0.35994999999999999</v>
      </c>
      <c r="W3" s="2">
        <f t="shared" ref="W3:W66" si="2">E3</f>
        <v>0.10494000000000001</v>
      </c>
      <c r="X3" s="2">
        <f t="shared" ref="X3:X66" si="3">F3+G3</f>
        <v>1.6065400000000001</v>
      </c>
      <c r="Y3" s="2">
        <f t="shared" ref="Y3:Y66" si="4">H3</f>
        <v>1.78461</v>
      </c>
      <c r="Z3" s="2">
        <f t="shared" ref="Z3:Z66" si="5">I3+J3+K3</f>
        <v>5.8959999999999999E-2</v>
      </c>
      <c r="AA3" s="2">
        <f t="shared" ref="AA3:AA66" si="6">L3</f>
        <v>6.3880000000000006E-2</v>
      </c>
      <c r="AB3" s="2">
        <f t="shared" ref="AB3:AB66" si="7">M3+N3+O3</f>
        <v>0.58818000000000004</v>
      </c>
      <c r="AC3" s="2">
        <f t="shared" ref="AC3:AC66" si="8">P3</f>
        <v>0.58692999999999995</v>
      </c>
      <c r="AD3" s="2">
        <f t="shared" ref="AD3:AD66" si="9">Q3+R3+S3</f>
        <v>0.60553999999999997</v>
      </c>
      <c r="AE3" s="2">
        <f t="shared" ref="AE3:AE66" si="10">T3</f>
        <v>1.6809999999999999E-2</v>
      </c>
      <c r="AG3" t="s">
        <v>110</v>
      </c>
      <c r="AH3">
        <f t="shared" ref="AH3:AH66" si="11">VLOOKUP(AG3,$U$1:$AE$368,2,FALSE)</f>
        <v>0.33105999999999997</v>
      </c>
      <c r="AI3">
        <f t="shared" ref="AI3:AI66" si="12">VLOOKUP(AG3,$U$1:$AE$368,3,FALSE)</f>
        <v>7.9420000000000004E-2</v>
      </c>
      <c r="AJ3">
        <f t="shared" ref="AJ3:AJ66" si="13">VLOOKUP(AG3,$U$1:$AE$368,4,FALSE)</f>
        <v>1.25763</v>
      </c>
      <c r="AK3">
        <f t="shared" ref="AK3:AK66" si="14">VLOOKUP(AG3,$U$1:$AE$368,5,FALSE)</f>
        <v>0.73080000000000001</v>
      </c>
      <c r="AL3">
        <f t="shared" ref="AL3:AL66" si="15">VLOOKUP(AG3,$U$1:$AE$368,6,FALSE)</f>
        <v>4.8839999999999995E-2</v>
      </c>
      <c r="AM3">
        <f t="shared" ref="AM3:AM66" si="16">VLOOKUP(AG3,$U$1:$AE$368,7,FALSE)</f>
        <v>4.8469999999999999E-2</v>
      </c>
      <c r="AN3">
        <f t="shared" ref="AN3:AN66" si="17">VLOOKUP(AG3,$U$1:$AE$368,8,FALSE)</f>
        <v>0.48233000000000004</v>
      </c>
      <c r="AO3">
        <f t="shared" ref="AO3:AO66" si="18">VLOOKUP(AG3,$U$1:$AE$368,9,FALSE)</f>
        <v>0.48232000000000003</v>
      </c>
      <c r="AP3">
        <f t="shared" ref="AP3:AP66" si="19">VLOOKUP(AG3,$U$1:$AE$368,10,FALSE)</f>
        <v>0.56569000000000003</v>
      </c>
      <c r="AQ3">
        <f t="shared" ref="AQ3:AQ66" si="20">VLOOKUP(AG3,$U$1:$AE$368,11,FALSE)</f>
        <v>1.469E-2</v>
      </c>
    </row>
    <row r="4" spans="1:43">
      <c r="A4" t="s">
        <v>22</v>
      </c>
      <c r="B4">
        <v>3.5470000000000002E-2</v>
      </c>
      <c r="C4">
        <v>0.29220000000000002</v>
      </c>
      <c r="D4">
        <v>2.3140000000000001E-2</v>
      </c>
      <c r="E4">
        <v>0.10535</v>
      </c>
      <c r="F4">
        <v>1.856E-2</v>
      </c>
      <c r="G4">
        <v>1.56501</v>
      </c>
      <c r="H4">
        <v>1.8099499999999999</v>
      </c>
      <c r="I4">
        <v>1.8769999999999998E-2</v>
      </c>
      <c r="J4">
        <v>1.0659999999999999E-2</v>
      </c>
      <c r="K4">
        <v>2.955E-2</v>
      </c>
      <c r="L4">
        <v>6.4219999999999999E-2</v>
      </c>
      <c r="M4">
        <v>2.213E-2</v>
      </c>
      <c r="N4">
        <v>1.5010000000000001E-2</v>
      </c>
      <c r="O4">
        <v>0.55101999999999995</v>
      </c>
      <c r="P4">
        <v>0.58743000000000001</v>
      </c>
      <c r="Q4">
        <v>1.8319999999999999E-2</v>
      </c>
      <c r="R4">
        <v>0.22783999999999999</v>
      </c>
      <c r="S4">
        <v>0.35868</v>
      </c>
      <c r="T4">
        <v>1.6809999999999999E-2</v>
      </c>
      <c r="U4" s="2" t="str">
        <f t="shared" si="0"/>
        <v>F24009</v>
      </c>
      <c r="V4" s="2">
        <f t="shared" si="1"/>
        <v>0.35081000000000001</v>
      </c>
      <c r="W4" s="2">
        <f t="shared" si="2"/>
        <v>0.10535</v>
      </c>
      <c r="X4" s="2">
        <f t="shared" si="3"/>
        <v>1.5835699999999999</v>
      </c>
      <c r="Y4" s="2">
        <f t="shared" si="4"/>
        <v>1.8099499999999999</v>
      </c>
      <c r="Z4" s="2">
        <f t="shared" si="5"/>
        <v>5.8979999999999998E-2</v>
      </c>
      <c r="AA4" s="2">
        <f t="shared" si="6"/>
        <v>6.4219999999999999E-2</v>
      </c>
      <c r="AB4" s="2">
        <f t="shared" si="7"/>
        <v>0.58815999999999991</v>
      </c>
      <c r="AC4" s="2">
        <f t="shared" si="8"/>
        <v>0.58743000000000001</v>
      </c>
      <c r="AD4" s="2">
        <f t="shared" si="9"/>
        <v>0.60484000000000004</v>
      </c>
      <c r="AE4" s="2">
        <f t="shared" si="10"/>
        <v>1.6809999999999999E-2</v>
      </c>
      <c r="AG4" t="s">
        <v>91</v>
      </c>
      <c r="AH4">
        <f t="shared" si="11"/>
        <v>0.51075999999999999</v>
      </c>
      <c r="AI4">
        <f t="shared" si="12"/>
        <v>9.1609999999999997E-2</v>
      </c>
      <c r="AJ4">
        <f t="shared" si="13"/>
        <v>2.57009</v>
      </c>
      <c r="AK4">
        <f t="shared" si="14"/>
        <v>4.4550900000000002</v>
      </c>
      <c r="AL4">
        <f t="shared" si="15"/>
        <v>0.11334</v>
      </c>
      <c r="AM4">
        <f t="shared" si="16"/>
        <v>7.2300000000000003E-2</v>
      </c>
      <c r="AN4">
        <f t="shared" si="17"/>
        <v>0.7688299999999999</v>
      </c>
      <c r="AO4">
        <f t="shared" si="18"/>
        <v>0.73555000000000004</v>
      </c>
      <c r="AP4">
        <f t="shared" si="19"/>
        <v>1.2219200000000001</v>
      </c>
      <c r="AQ4">
        <f t="shared" si="20"/>
        <v>5.47E-3</v>
      </c>
    </row>
    <row r="5" spans="1:43">
      <c r="A5" t="s">
        <v>23</v>
      </c>
      <c r="B5">
        <v>0.30131999999999998</v>
      </c>
      <c r="C5">
        <v>0.16744999999999999</v>
      </c>
      <c r="D5">
        <v>6.0899999999999999E-3</v>
      </c>
      <c r="E5">
        <v>8.7870000000000004E-2</v>
      </c>
      <c r="F5">
        <v>7.7160000000000006E-2</v>
      </c>
      <c r="G5">
        <v>1.1560600000000001</v>
      </c>
      <c r="H5">
        <v>0.40976000000000001</v>
      </c>
      <c r="I5">
        <v>9.7170000000000006E-2</v>
      </c>
      <c r="J5">
        <v>1.5990000000000001E-2</v>
      </c>
      <c r="K5">
        <v>1.6000000000000001E-4</v>
      </c>
      <c r="L5">
        <v>5.4330000000000003E-2</v>
      </c>
      <c r="M5">
        <v>0.17559</v>
      </c>
      <c r="N5">
        <v>2.589E-2</v>
      </c>
      <c r="O5">
        <v>0.32235999999999998</v>
      </c>
      <c r="P5">
        <v>0.52370000000000005</v>
      </c>
      <c r="Q5">
        <v>0.22778000000000001</v>
      </c>
      <c r="R5">
        <v>0.41497000000000001</v>
      </c>
      <c r="S5">
        <v>6.6339999999999996E-2</v>
      </c>
      <c r="T5">
        <v>1.6799999999999999E-2</v>
      </c>
      <c r="U5" s="2" t="str">
        <f t="shared" si="0"/>
        <v>F24037</v>
      </c>
      <c r="V5" s="2">
        <f t="shared" si="1"/>
        <v>0.47485999999999995</v>
      </c>
      <c r="W5" s="2">
        <f t="shared" si="2"/>
        <v>8.7870000000000004E-2</v>
      </c>
      <c r="X5" s="2">
        <f t="shared" si="3"/>
        <v>1.2332200000000002</v>
      </c>
      <c r="Y5" s="2">
        <f t="shared" si="4"/>
        <v>0.40976000000000001</v>
      </c>
      <c r="Z5" s="2">
        <f t="shared" si="5"/>
        <v>0.11332</v>
      </c>
      <c r="AA5" s="2">
        <f t="shared" si="6"/>
        <v>5.4330000000000003E-2</v>
      </c>
      <c r="AB5" s="2">
        <f t="shared" si="7"/>
        <v>0.52383999999999997</v>
      </c>
      <c r="AC5" s="2">
        <f t="shared" si="8"/>
        <v>0.52370000000000005</v>
      </c>
      <c r="AD5" s="2">
        <f t="shared" si="9"/>
        <v>0.70909</v>
      </c>
      <c r="AE5" s="2">
        <f t="shared" si="10"/>
        <v>1.6799999999999999E-2</v>
      </c>
      <c r="AG5" t="s">
        <v>206</v>
      </c>
      <c r="AH5">
        <f t="shared" si="11"/>
        <v>0.32284999999999997</v>
      </c>
      <c r="AI5">
        <f t="shared" si="12"/>
        <v>8.5239999999999996E-2</v>
      </c>
      <c r="AJ5">
        <f t="shared" si="13"/>
        <v>1.61185</v>
      </c>
      <c r="AK5">
        <f t="shared" si="14"/>
        <v>1.6908399999999999</v>
      </c>
      <c r="AL5">
        <f t="shared" si="15"/>
        <v>5.2060000000000002E-2</v>
      </c>
      <c r="AM5">
        <f t="shared" si="16"/>
        <v>5.2359999999999997E-2</v>
      </c>
      <c r="AN5">
        <f t="shared" si="17"/>
        <v>0.52505999999999997</v>
      </c>
      <c r="AO5">
        <f t="shared" si="18"/>
        <v>0.52630999999999994</v>
      </c>
      <c r="AP5">
        <f t="shared" si="19"/>
        <v>0.40625</v>
      </c>
      <c r="AQ5">
        <f t="shared" si="20"/>
        <v>5.7200000000000003E-3</v>
      </c>
    </row>
    <row r="6" spans="1:43">
      <c r="A6" t="s">
        <v>24</v>
      </c>
      <c r="B6">
        <v>2.7990000000000001E-2</v>
      </c>
      <c r="C6">
        <v>0.31513000000000002</v>
      </c>
      <c r="D6">
        <v>1.5890000000000001E-2</v>
      </c>
      <c r="E6">
        <v>0.10491</v>
      </c>
      <c r="F6">
        <v>6.0099999999999997E-3</v>
      </c>
      <c r="G6">
        <v>1.9522299999999999</v>
      </c>
      <c r="H6">
        <v>3.00007</v>
      </c>
      <c r="I6">
        <v>4.2389999999999997E-2</v>
      </c>
      <c r="J6">
        <v>1.677E-2</v>
      </c>
      <c r="K6">
        <v>2.82E-3</v>
      </c>
      <c r="L6">
        <v>8.0640000000000003E-2</v>
      </c>
      <c r="M6">
        <v>2.9579999999999999E-2</v>
      </c>
      <c r="N6">
        <v>1.187E-2</v>
      </c>
      <c r="O6">
        <v>0.56645999999999996</v>
      </c>
      <c r="P6">
        <v>0.61012999999999995</v>
      </c>
      <c r="Q6">
        <v>3.117E-2</v>
      </c>
      <c r="R6">
        <v>0.24640999999999999</v>
      </c>
      <c r="S6">
        <v>0.34595999999999999</v>
      </c>
      <c r="T6">
        <v>1.464E-2</v>
      </c>
      <c r="U6" s="2" t="str">
        <f t="shared" si="0"/>
        <v>A24033</v>
      </c>
      <c r="V6" s="2">
        <f t="shared" si="1"/>
        <v>0.35901000000000005</v>
      </c>
      <c r="W6" s="2">
        <f t="shared" si="2"/>
        <v>0.10491</v>
      </c>
      <c r="X6" s="2">
        <f t="shared" si="3"/>
        <v>1.95824</v>
      </c>
      <c r="Y6" s="2">
        <f t="shared" si="4"/>
        <v>3.00007</v>
      </c>
      <c r="Z6" s="2">
        <f t="shared" si="5"/>
        <v>6.198E-2</v>
      </c>
      <c r="AA6" s="2">
        <f t="shared" si="6"/>
        <v>8.0640000000000003E-2</v>
      </c>
      <c r="AB6" s="2">
        <f t="shared" si="7"/>
        <v>0.60790999999999995</v>
      </c>
      <c r="AC6" s="2">
        <f t="shared" si="8"/>
        <v>0.61012999999999995</v>
      </c>
      <c r="AD6" s="2">
        <f t="shared" si="9"/>
        <v>0.62353999999999998</v>
      </c>
      <c r="AE6" s="2">
        <f t="shared" si="10"/>
        <v>1.464E-2</v>
      </c>
      <c r="AG6" t="s">
        <v>270</v>
      </c>
      <c r="AH6">
        <f t="shared" si="11"/>
        <v>3.21285</v>
      </c>
      <c r="AI6">
        <f t="shared" si="12"/>
        <v>0.1376</v>
      </c>
      <c r="AJ6">
        <f t="shared" si="13"/>
        <v>2.7924699999999998</v>
      </c>
      <c r="AK6">
        <f t="shared" si="14"/>
        <v>2.1110799999999998</v>
      </c>
      <c r="AL6">
        <f t="shared" si="15"/>
        <v>7.7509999999999996E-2</v>
      </c>
      <c r="AM6">
        <f t="shared" si="16"/>
        <v>6.089E-2</v>
      </c>
      <c r="AN6">
        <f t="shared" si="17"/>
        <v>0.70322999999999991</v>
      </c>
      <c r="AO6">
        <f t="shared" si="18"/>
        <v>0.70886000000000005</v>
      </c>
      <c r="AP6">
        <f t="shared" si="19"/>
        <v>0.52644000000000002</v>
      </c>
      <c r="AQ6">
        <f t="shared" si="20"/>
        <v>1.7909999999999999E-2</v>
      </c>
    </row>
    <row r="7" spans="1:43">
      <c r="A7" t="s">
        <v>25</v>
      </c>
      <c r="B7">
        <v>5.1569999999999998E-2</v>
      </c>
      <c r="C7">
        <v>0.33827000000000002</v>
      </c>
      <c r="D7">
        <v>1.6549999999999999E-2</v>
      </c>
      <c r="E7">
        <v>0.10319</v>
      </c>
      <c r="F7">
        <v>1.1350000000000001E-2</v>
      </c>
      <c r="G7">
        <v>1.84934</v>
      </c>
      <c r="H7">
        <v>1.7150300000000001</v>
      </c>
      <c r="I7">
        <v>4.8919999999999998E-2</v>
      </c>
      <c r="J7">
        <v>1.7260000000000001E-2</v>
      </c>
      <c r="K7">
        <v>3.3E-4</v>
      </c>
      <c r="L7">
        <v>6.3799999999999996E-2</v>
      </c>
      <c r="M7">
        <v>4.7690000000000003E-2</v>
      </c>
      <c r="N7">
        <v>1.5339999999999999E-2</v>
      </c>
      <c r="O7">
        <v>0.54473000000000005</v>
      </c>
      <c r="P7">
        <v>0.60773999999999995</v>
      </c>
      <c r="Q7">
        <v>5.237E-2</v>
      </c>
      <c r="R7">
        <v>0.32734000000000002</v>
      </c>
      <c r="S7">
        <v>0.33881</v>
      </c>
      <c r="T7">
        <v>1.486E-2</v>
      </c>
      <c r="U7" s="2" t="str">
        <f t="shared" si="0"/>
        <v>F24033</v>
      </c>
      <c r="V7" s="2">
        <f t="shared" si="1"/>
        <v>0.40639000000000003</v>
      </c>
      <c r="W7" s="2">
        <f t="shared" si="2"/>
        <v>0.10319</v>
      </c>
      <c r="X7" s="2">
        <f t="shared" si="3"/>
        <v>1.86069</v>
      </c>
      <c r="Y7" s="2">
        <f t="shared" si="4"/>
        <v>1.7150300000000001</v>
      </c>
      <c r="Z7" s="2">
        <f t="shared" si="5"/>
        <v>6.651E-2</v>
      </c>
      <c r="AA7" s="2">
        <f t="shared" si="6"/>
        <v>6.3799999999999996E-2</v>
      </c>
      <c r="AB7" s="2">
        <f t="shared" si="7"/>
        <v>0.60776000000000008</v>
      </c>
      <c r="AC7" s="2">
        <f t="shared" si="8"/>
        <v>0.60773999999999995</v>
      </c>
      <c r="AD7" s="2">
        <f t="shared" si="9"/>
        <v>0.71852000000000005</v>
      </c>
      <c r="AE7" s="2">
        <f t="shared" si="10"/>
        <v>1.486E-2</v>
      </c>
      <c r="AG7" t="s">
        <v>26</v>
      </c>
      <c r="AH7">
        <f t="shared" si="11"/>
        <v>0.39441999999999994</v>
      </c>
      <c r="AI7">
        <f t="shared" si="12"/>
        <v>9.3240000000000003E-2</v>
      </c>
      <c r="AJ7">
        <f t="shared" si="13"/>
        <v>1.51631</v>
      </c>
      <c r="AK7">
        <f t="shared" si="14"/>
        <v>1.09293</v>
      </c>
      <c r="AL7">
        <f t="shared" si="15"/>
        <v>6.4710000000000004E-2</v>
      </c>
      <c r="AM7">
        <f t="shared" si="16"/>
        <v>5.6340000000000001E-2</v>
      </c>
      <c r="AN7">
        <f t="shared" si="17"/>
        <v>0.59897</v>
      </c>
      <c r="AO7">
        <f t="shared" si="18"/>
        <v>0.60031000000000001</v>
      </c>
      <c r="AP7">
        <f t="shared" si="19"/>
        <v>0.50989000000000007</v>
      </c>
      <c r="AQ7">
        <f t="shared" si="20"/>
        <v>1.39E-3</v>
      </c>
    </row>
    <row r="8" spans="1:43">
      <c r="A8" t="s">
        <v>26</v>
      </c>
      <c r="B8">
        <v>0.10066</v>
      </c>
      <c r="C8">
        <v>0.28639999999999999</v>
      </c>
      <c r="D8">
        <v>7.3600000000000002E-3</v>
      </c>
      <c r="E8">
        <v>9.3240000000000003E-2</v>
      </c>
      <c r="F8">
        <v>2.4809999999999999E-2</v>
      </c>
      <c r="G8">
        <v>1.4915</v>
      </c>
      <c r="H8">
        <v>1.09293</v>
      </c>
      <c r="I8">
        <v>4.5319999999999999E-2</v>
      </c>
      <c r="J8">
        <v>1.9179999999999999E-2</v>
      </c>
      <c r="K8">
        <v>2.1000000000000001E-4</v>
      </c>
      <c r="L8">
        <v>5.6340000000000001E-2</v>
      </c>
      <c r="M8">
        <v>5.8409999999999997E-2</v>
      </c>
      <c r="N8">
        <v>2.8209999999999999E-2</v>
      </c>
      <c r="O8">
        <v>0.51234999999999997</v>
      </c>
      <c r="P8">
        <v>0.60031000000000001</v>
      </c>
      <c r="Q8">
        <v>4.6399999999999997E-2</v>
      </c>
      <c r="R8">
        <v>0.33867000000000003</v>
      </c>
      <c r="S8">
        <v>0.12482</v>
      </c>
      <c r="T8">
        <v>1.39E-3</v>
      </c>
      <c r="U8" s="2" t="str">
        <f t="shared" si="0"/>
        <v>A24003</v>
      </c>
      <c r="V8" s="2">
        <f t="shared" si="1"/>
        <v>0.39441999999999994</v>
      </c>
      <c r="W8" s="2">
        <f t="shared" si="2"/>
        <v>9.3240000000000003E-2</v>
      </c>
      <c r="X8" s="2">
        <f t="shared" si="3"/>
        <v>1.51631</v>
      </c>
      <c r="Y8" s="2">
        <f t="shared" si="4"/>
        <v>1.09293</v>
      </c>
      <c r="Z8" s="2">
        <f t="shared" si="5"/>
        <v>6.4710000000000004E-2</v>
      </c>
      <c r="AA8" s="2">
        <f t="shared" si="6"/>
        <v>5.6340000000000001E-2</v>
      </c>
      <c r="AB8" s="2">
        <f t="shared" si="7"/>
        <v>0.59897</v>
      </c>
      <c r="AC8" s="2">
        <f t="shared" si="8"/>
        <v>0.60031000000000001</v>
      </c>
      <c r="AD8" s="2">
        <f t="shared" si="9"/>
        <v>0.50989000000000007</v>
      </c>
      <c r="AE8" s="2">
        <f t="shared" si="10"/>
        <v>1.39E-3</v>
      </c>
      <c r="AG8" t="s">
        <v>82</v>
      </c>
      <c r="AH8">
        <f t="shared" si="11"/>
        <v>0.38446000000000002</v>
      </c>
      <c r="AI8">
        <f t="shared" si="12"/>
        <v>7.7859999999999999E-2</v>
      </c>
      <c r="AJ8">
        <f t="shared" si="13"/>
        <v>1.5136099999999999</v>
      </c>
      <c r="AK8">
        <f t="shared" si="14"/>
        <v>2.6731099999999999</v>
      </c>
      <c r="AL8">
        <f t="shared" si="15"/>
        <v>5.6620000000000004E-2</v>
      </c>
      <c r="AM8">
        <f t="shared" si="16"/>
        <v>6.1339999999999999E-2</v>
      </c>
      <c r="AN8">
        <f t="shared" si="17"/>
        <v>0.56118000000000001</v>
      </c>
      <c r="AO8">
        <f t="shared" si="18"/>
        <v>0.56388000000000005</v>
      </c>
      <c r="AP8">
        <f t="shared" si="19"/>
        <v>0.44162999999999997</v>
      </c>
      <c r="AQ8">
        <f t="shared" si="20"/>
        <v>8.1600000000000006E-3</v>
      </c>
    </row>
    <row r="9" spans="1:43">
      <c r="A9" t="s">
        <v>27</v>
      </c>
      <c r="B9">
        <v>9.3240000000000003E-2</v>
      </c>
      <c r="C9">
        <v>0.28877000000000003</v>
      </c>
      <c r="D9">
        <v>7.0299999999999998E-3</v>
      </c>
      <c r="E9">
        <v>9.3450000000000005E-2</v>
      </c>
      <c r="F9">
        <v>2.324E-2</v>
      </c>
      <c r="G9">
        <v>1.5040500000000001</v>
      </c>
      <c r="H9">
        <v>1.0790500000000001</v>
      </c>
      <c r="I9">
        <v>4.3740000000000001E-2</v>
      </c>
      <c r="J9">
        <v>2.019E-2</v>
      </c>
      <c r="K9">
        <v>1.8000000000000001E-4</v>
      </c>
      <c r="L9">
        <v>5.6480000000000002E-2</v>
      </c>
      <c r="M9">
        <v>6.1589999999999999E-2</v>
      </c>
      <c r="N9">
        <v>2.964E-2</v>
      </c>
      <c r="O9">
        <v>0.50773000000000001</v>
      </c>
      <c r="P9">
        <v>0.60023000000000004</v>
      </c>
      <c r="Q9">
        <v>4.8149999999999998E-2</v>
      </c>
      <c r="R9">
        <v>0.34745999999999999</v>
      </c>
      <c r="S9">
        <v>0.12327</v>
      </c>
      <c r="T9">
        <v>1.39E-3</v>
      </c>
      <c r="U9" s="2" t="str">
        <f t="shared" si="0"/>
        <v>F24003</v>
      </c>
      <c r="V9" s="2">
        <f t="shared" si="1"/>
        <v>0.38904</v>
      </c>
      <c r="W9" s="2">
        <f t="shared" si="2"/>
        <v>9.3450000000000005E-2</v>
      </c>
      <c r="X9" s="2">
        <f t="shared" si="3"/>
        <v>1.52729</v>
      </c>
      <c r="Y9" s="2">
        <f t="shared" si="4"/>
        <v>1.0790500000000001</v>
      </c>
      <c r="Z9" s="2">
        <f t="shared" si="5"/>
        <v>6.411E-2</v>
      </c>
      <c r="AA9" s="2">
        <f t="shared" si="6"/>
        <v>5.6480000000000002E-2</v>
      </c>
      <c r="AB9" s="2">
        <f t="shared" si="7"/>
        <v>0.59896000000000005</v>
      </c>
      <c r="AC9" s="2">
        <f t="shared" si="8"/>
        <v>0.60023000000000004</v>
      </c>
      <c r="AD9" s="2">
        <f t="shared" si="9"/>
        <v>0.51888000000000001</v>
      </c>
      <c r="AE9" s="2">
        <f t="shared" si="10"/>
        <v>1.39E-3</v>
      </c>
      <c r="AG9" t="s">
        <v>21</v>
      </c>
      <c r="AH9">
        <f t="shared" si="11"/>
        <v>0.35994999999999999</v>
      </c>
      <c r="AI9">
        <f t="shared" si="12"/>
        <v>0.10494000000000001</v>
      </c>
      <c r="AJ9">
        <f t="shared" si="13"/>
        <v>1.6065400000000001</v>
      </c>
      <c r="AK9">
        <f t="shared" si="14"/>
        <v>1.78461</v>
      </c>
      <c r="AL9">
        <f t="shared" si="15"/>
        <v>5.8959999999999999E-2</v>
      </c>
      <c r="AM9">
        <f t="shared" si="16"/>
        <v>6.3880000000000006E-2</v>
      </c>
      <c r="AN9">
        <f t="shared" si="17"/>
        <v>0.58818000000000004</v>
      </c>
      <c r="AO9">
        <f t="shared" si="18"/>
        <v>0.58692999999999995</v>
      </c>
      <c r="AP9">
        <f t="shared" si="19"/>
        <v>0.60553999999999997</v>
      </c>
      <c r="AQ9">
        <f t="shared" si="20"/>
        <v>1.6809999999999999E-2</v>
      </c>
    </row>
    <row r="10" spans="1:43">
      <c r="A10" t="s">
        <v>28</v>
      </c>
      <c r="B10">
        <v>7.2870000000000004E-2</v>
      </c>
      <c r="C10">
        <v>0.36463000000000001</v>
      </c>
      <c r="D10">
        <v>5.6100000000000004E-3</v>
      </c>
      <c r="E10">
        <v>0.10396</v>
      </c>
      <c r="F10">
        <v>1.7219999999999999E-2</v>
      </c>
      <c r="G10">
        <v>1.76369</v>
      </c>
      <c r="H10">
        <v>2.9669500000000002</v>
      </c>
      <c r="I10">
        <v>7.1799999999999998E-3</v>
      </c>
      <c r="J10">
        <v>4.7999999999999996E-3</v>
      </c>
      <c r="K10">
        <v>3.9899999999999998E-2</v>
      </c>
      <c r="L10">
        <v>7.6539999999999997E-2</v>
      </c>
      <c r="M10">
        <v>3.1890000000000002E-2</v>
      </c>
      <c r="N10">
        <v>1.9640000000000001E-2</v>
      </c>
      <c r="O10">
        <v>0.55096000000000001</v>
      </c>
      <c r="P10">
        <v>0.60421999999999998</v>
      </c>
      <c r="Q10">
        <v>4.6149999999999997E-2</v>
      </c>
      <c r="R10">
        <v>0.22756000000000001</v>
      </c>
      <c r="S10">
        <v>0.16375000000000001</v>
      </c>
      <c r="T10">
        <v>7.5399999999999998E-3</v>
      </c>
      <c r="U10" s="2" t="str">
        <f t="shared" si="0"/>
        <v>A24027</v>
      </c>
      <c r="V10" s="2">
        <f t="shared" si="1"/>
        <v>0.44311</v>
      </c>
      <c r="W10" s="2">
        <f t="shared" si="2"/>
        <v>0.10396</v>
      </c>
      <c r="X10" s="2">
        <f t="shared" si="3"/>
        <v>1.78091</v>
      </c>
      <c r="Y10" s="2">
        <f t="shared" si="4"/>
        <v>2.9669500000000002</v>
      </c>
      <c r="Z10" s="2">
        <f t="shared" si="5"/>
        <v>5.1879999999999996E-2</v>
      </c>
      <c r="AA10" s="2">
        <f t="shared" si="6"/>
        <v>7.6539999999999997E-2</v>
      </c>
      <c r="AB10" s="2">
        <f t="shared" si="7"/>
        <v>0.60248999999999997</v>
      </c>
      <c r="AC10" s="2">
        <f t="shared" si="8"/>
        <v>0.60421999999999998</v>
      </c>
      <c r="AD10" s="2">
        <f t="shared" si="9"/>
        <v>0.43746000000000002</v>
      </c>
      <c r="AE10" s="2">
        <f t="shared" si="10"/>
        <v>7.5399999999999998E-3</v>
      </c>
      <c r="AG10" t="s">
        <v>92</v>
      </c>
      <c r="AH10">
        <f t="shared" si="11"/>
        <v>0.6708599999999999</v>
      </c>
      <c r="AI10">
        <f t="shared" si="12"/>
        <v>0.12379999999999999</v>
      </c>
      <c r="AJ10">
        <f t="shared" si="13"/>
        <v>2.35216</v>
      </c>
      <c r="AK10">
        <f t="shared" si="14"/>
        <v>1.29274</v>
      </c>
      <c r="AL10">
        <f t="shared" si="15"/>
        <v>0.39328999999999997</v>
      </c>
      <c r="AM10">
        <f t="shared" si="16"/>
        <v>8.1449999999999995E-2</v>
      </c>
      <c r="AN10">
        <f t="shared" si="17"/>
        <v>0.63468000000000002</v>
      </c>
      <c r="AO10">
        <f t="shared" si="18"/>
        <v>0.62651999999999997</v>
      </c>
      <c r="AP10">
        <f t="shared" si="19"/>
        <v>3.7392300000000001</v>
      </c>
      <c r="AQ10">
        <f t="shared" si="20"/>
        <v>9.11E-3</v>
      </c>
    </row>
    <row r="11" spans="1:43">
      <c r="A11" t="s">
        <v>29</v>
      </c>
      <c r="B11">
        <v>4.0960000000000003E-2</v>
      </c>
      <c r="C11">
        <v>0.39573000000000003</v>
      </c>
      <c r="D11">
        <v>5.3699999999999998E-3</v>
      </c>
      <c r="E11">
        <v>8.3769999999999997E-2</v>
      </c>
      <c r="F11">
        <v>1.221E-2</v>
      </c>
      <c r="G11">
        <v>1.85876</v>
      </c>
      <c r="H11">
        <v>3.23373</v>
      </c>
      <c r="I11">
        <v>5.3899999999999998E-3</v>
      </c>
      <c r="J11">
        <v>3.5300000000000002E-3</v>
      </c>
      <c r="K11">
        <v>4.5569999999999999E-2</v>
      </c>
      <c r="L11">
        <v>7.4099999999999999E-2</v>
      </c>
      <c r="M11">
        <v>2.682E-2</v>
      </c>
      <c r="N11">
        <v>1.6299999999999999E-2</v>
      </c>
      <c r="O11">
        <v>0.56006</v>
      </c>
      <c r="P11">
        <v>0.60314999999999996</v>
      </c>
      <c r="Q11">
        <v>3.7769999999999998E-2</v>
      </c>
      <c r="R11">
        <v>0.18465999999999999</v>
      </c>
      <c r="S11">
        <v>0.16528999999999999</v>
      </c>
      <c r="T11">
        <v>6.1399999999999996E-3</v>
      </c>
      <c r="U11" s="2" t="str">
        <f t="shared" si="0"/>
        <v>F24027</v>
      </c>
      <c r="V11" s="2">
        <f t="shared" si="1"/>
        <v>0.44206000000000001</v>
      </c>
      <c r="W11" s="2">
        <f t="shared" si="2"/>
        <v>8.3769999999999997E-2</v>
      </c>
      <c r="X11" s="2">
        <f t="shared" si="3"/>
        <v>1.87097</v>
      </c>
      <c r="Y11" s="2">
        <f t="shared" si="4"/>
        <v>3.23373</v>
      </c>
      <c r="Z11" s="2">
        <f t="shared" si="5"/>
        <v>5.4489999999999997E-2</v>
      </c>
      <c r="AA11" s="2">
        <f t="shared" si="6"/>
        <v>7.4099999999999999E-2</v>
      </c>
      <c r="AB11" s="2">
        <f t="shared" si="7"/>
        <v>0.60318000000000005</v>
      </c>
      <c r="AC11" s="2">
        <f t="shared" si="8"/>
        <v>0.60314999999999996</v>
      </c>
      <c r="AD11" s="2">
        <f t="shared" si="9"/>
        <v>0.38771999999999995</v>
      </c>
      <c r="AE11" s="2">
        <f t="shared" si="10"/>
        <v>6.1399999999999996E-3</v>
      </c>
      <c r="AG11" t="s">
        <v>86</v>
      </c>
      <c r="AH11">
        <f t="shared" si="11"/>
        <v>0.43061000000000005</v>
      </c>
      <c r="AI11">
        <f t="shared" si="12"/>
        <v>9.7460000000000005E-2</v>
      </c>
      <c r="AJ11">
        <f t="shared" si="13"/>
        <v>1.3359700000000001</v>
      </c>
      <c r="AK11">
        <f t="shared" si="14"/>
        <v>1.5407299999999999</v>
      </c>
      <c r="AL11">
        <f t="shared" si="15"/>
        <v>5.577E-2</v>
      </c>
      <c r="AM11">
        <f t="shared" si="16"/>
        <v>4.8509999999999998E-2</v>
      </c>
      <c r="AN11">
        <f t="shared" si="17"/>
        <v>0.55617000000000005</v>
      </c>
      <c r="AO11">
        <f t="shared" si="18"/>
        <v>0.55681000000000003</v>
      </c>
      <c r="AP11">
        <f t="shared" si="19"/>
        <v>0.61368</v>
      </c>
      <c r="AQ11">
        <f t="shared" si="20"/>
        <v>1.0319999999999999E-2</v>
      </c>
    </row>
    <row r="12" spans="1:43">
      <c r="A12" t="s">
        <v>30</v>
      </c>
      <c r="B12">
        <v>4.4380000000000003E-2</v>
      </c>
      <c r="C12">
        <v>0.38188</v>
      </c>
      <c r="D12">
        <v>7.1799999999999998E-3</v>
      </c>
      <c r="E12">
        <v>8.9709999999999998E-2</v>
      </c>
      <c r="F12">
        <v>1.133E-2</v>
      </c>
      <c r="G12">
        <v>1.5673299999999999</v>
      </c>
      <c r="H12">
        <v>2.59687</v>
      </c>
      <c r="I12">
        <v>8.8199999999999997E-3</v>
      </c>
      <c r="J12">
        <v>3.0599999999999998E-3</v>
      </c>
      <c r="K12">
        <v>4.1500000000000002E-2</v>
      </c>
      <c r="L12">
        <v>6.6430000000000003E-2</v>
      </c>
      <c r="M12">
        <v>2.6970000000000001E-2</v>
      </c>
      <c r="N12">
        <v>1.268E-2</v>
      </c>
      <c r="O12">
        <v>0.51771</v>
      </c>
      <c r="P12">
        <v>0.55828999999999995</v>
      </c>
      <c r="Q12">
        <v>3.4549999999999997E-2</v>
      </c>
      <c r="R12">
        <v>0.18029999999999999</v>
      </c>
      <c r="S12">
        <v>0.23394000000000001</v>
      </c>
      <c r="T12">
        <v>1.094E-2</v>
      </c>
      <c r="U12" s="2" t="str">
        <f t="shared" si="0"/>
        <v>A24031</v>
      </c>
      <c r="V12" s="2">
        <f t="shared" si="1"/>
        <v>0.43343999999999999</v>
      </c>
      <c r="W12" s="2">
        <f t="shared" si="2"/>
        <v>8.9709999999999998E-2</v>
      </c>
      <c r="X12" s="2">
        <f t="shared" si="3"/>
        <v>1.57866</v>
      </c>
      <c r="Y12" s="2">
        <f t="shared" si="4"/>
        <v>2.59687</v>
      </c>
      <c r="Z12" s="2">
        <f t="shared" si="5"/>
        <v>5.3380000000000004E-2</v>
      </c>
      <c r="AA12" s="2">
        <f t="shared" si="6"/>
        <v>6.6430000000000003E-2</v>
      </c>
      <c r="AB12" s="2">
        <f t="shared" si="7"/>
        <v>0.55735999999999997</v>
      </c>
      <c r="AC12" s="2">
        <f t="shared" si="8"/>
        <v>0.55828999999999995</v>
      </c>
      <c r="AD12" s="2">
        <f t="shared" si="9"/>
        <v>0.44879000000000002</v>
      </c>
      <c r="AE12" s="2">
        <f t="shared" si="10"/>
        <v>1.094E-2</v>
      </c>
      <c r="AG12" t="s">
        <v>109</v>
      </c>
      <c r="AH12">
        <f t="shared" si="11"/>
        <v>0.44195000000000001</v>
      </c>
      <c r="AI12">
        <f t="shared" si="12"/>
        <v>0.10218000000000001</v>
      </c>
      <c r="AJ12">
        <f t="shared" si="13"/>
        <v>1.9798200000000001</v>
      </c>
      <c r="AK12">
        <f t="shared" si="14"/>
        <v>2.8994</v>
      </c>
      <c r="AL12">
        <f t="shared" si="15"/>
        <v>6.2019999999999999E-2</v>
      </c>
      <c r="AM12">
        <f t="shared" si="16"/>
        <v>7.7759999999999996E-2</v>
      </c>
      <c r="AN12">
        <f t="shared" si="17"/>
        <v>0.60381000000000007</v>
      </c>
      <c r="AO12">
        <f t="shared" si="18"/>
        <v>0.60573999999999995</v>
      </c>
      <c r="AP12">
        <f t="shared" si="19"/>
        <v>0.84497</v>
      </c>
      <c r="AQ12">
        <f t="shared" si="20"/>
        <v>7.8100000000000001E-3</v>
      </c>
    </row>
    <row r="13" spans="1:43">
      <c r="A13" t="s">
        <v>31</v>
      </c>
      <c r="B13">
        <v>3.6639999999999999E-2</v>
      </c>
      <c r="C13">
        <v>0.26619999999999999</v>
      </c>
      <c r="D13">
        <v>6.9199999999999999E-3</v>
      </c>
      <c r="E13">
        <v>8.2949999999999996E-2</v>
      </c>
      <c r="F13">
        <v>1.043E-2</v>
      </c>
      <c r="G13">
        <v>1.02067</v>
      </c>
      <c r="H13">
        <v>2.2968799999999998</v>
      </c>
      <c r="I13">
        <v>7.77E-3</v>
      </c>
      <c r="J13">
        <v>2.0100000000000001E-3</v>
      </c>
      <c r="K13">
        <v>4.5010000000000001E-2</v>
      </c>
      <c r="L13">
        <v>5.7549999999999997E-2</v>
      </c>
      <c r="M13">
        <v>2.479E-2</v>
      </c>
      <c r="N13">
        <v>8.3300000000000006E-3</v>
      </c>
      <c r="O13">
        <v>0.52466000000000002</v>
      </c>
      <c r="P13">
        <v>0.55654000000000003</v>
      </c>
      <c r="Q13">
        <v>3.1570000000000001E-2</v>
      </c>
      <c r="R13">
        <v>0.10789</v>
      </c>
      <c r="S13">
        <v>0.23096</v>
      </c>
      <c r="T13">
        <v>2.2300000000000002E-3</v>
      </c>
      <c r="U13" s="2" t="str">
        <f t="shared" si="0"/>
        <v>F24031</v>
      </c>
      <c r="V13" s="2">
        <f t="shared" si="1"/>
        <v>0.30975999999999998</v>
      </c>
      <c r="W13" s="2">
        <f t="shared" si="2"/>
        <v>8.2949999999999996E-2</v>
      </c>
      <c r="X13" s="2">
        <f t="shared" si="3"/>
        <v>1.0310999999999999</v>
      </c>
      <c r="Y13" s="2">
        <f t="shared" si="4"/>
        <v>2.2968799999999998</v>
      </c>
      <c r="Z13" s="2">
        <f t="shared" si="5"/>
        <v>5.4790000000000005E-2</v>
      </c>
      <c r="AA13" s="2">
        <f t="shared" si="6"/>
        <v>5.7549999999999997E-2</v>
      </c>
      <c r="AB13" s="2">
        <f t="shared" si="7"/>
        <v>0.55778000000000005</v>
      </c>
      <c r="AC13" s="2">
        <f t="shared" si="8"/>
        <v>0.55654000000000003</v>
      </c>
      <c r="AD13" s="2">
        <f t="shared" si="9"/>
        <v>0.37041999999999997</v>
      </c>
      <c r="AE13" s="2">
        <f t="shared" si="10"/>
        <v>2.2300000000000002E-3</v>
      </c>
      <c r="AG13" t="s">
        <v>216</v>
      </c>
      <c r="AH13">
        <f t="shared" si="11"/>
        <v>0.37075999999999998</v>
      </c>
      <c r="AI13">
        <f t="shared" si="12"/>
        <v>9.1020000000000004E-2</v>
      </c>
      <c r="AJ13">
        <f t="shared" si="13"/>
        <v>1.47339</v>
      </c>
      <c r="AK13">
        <f t="shared" si="14"/>
        <v>0.87439999999999996</v>
      </c>
      <c r="AL13">
        <f t="shared" si="15"/>
        <v>6.1400000000000003E-2</v>
      </c>
      <c r="AM13">
        <f t="shared" si="16"/>
        <v>5.4820000000000001E-2</v>
      </c>
      <c r="AN13">
        <f t="shared" si="17"/>
        <v>0.55916999999999994</v>
      </c>
      <c r="AO13">
        <f t="shared" si="18"/>
        <v>0.55949000000000004</v>
      </c>
      <c r="AP13">
        <f t="shared" si="19"/>
        <v>0.70097999999999994</v>
      </c>
      <c r="AQ13">
        <f t="shared" si="20"/>
        <v>1.8370000000000001E-2</v>
      </c>
    </row>
    <row r="14" spans="1:43">
      <c r="A14" t="s">
        <v>32</v>
      </c>
      <c r="B14">
        <v>0.12961</v>
      </c>
      <c r="C14">
        <v>0.60675999999999997</v>
      </c>
      <c r="D14">
        <v>3.47E-3</v>
      </c>
      <c r="E14">
        <v>0.16385</v>
      </c>
      <c r="F14">
        <v>6.0600000000000001E-2</v>
      </c>
      <c r="G14">
        <v>3.6126100000000001</v>
      </c>
      <c r="H14">
        <v>1.20868</v>
      </c>
      <c r="I14">
        <v>8.6099999999999996E-3</v>
      </c>
      <c r="J14">
        <v>4.9520000000000002E-2</v>
      </c>
      <c r="K14">
        <v>2.9680000000000002E-2</v>
      </c>
      <c r="L14">
        <v>8.7660000000000002E-2</v>
      </c>
      <c r="M14">
        <v>2.1129999999999999E-2</v>
      </c>
      <c r="N14">
        <v>0.11873</v>
      </c>
      <c r="O14">
        <v>0.73456999999999995</v>
      </c>
      <c r="P14">
        <v>0.88561999999999996</v>
      </c>
      <c r="Q14">
        <v>0.12198000000000001</v>
      </c>
      <c r="R14">
        <v>0.43842999999999999</v>
      </c>
      <c r="S14">
        <v>9.9769999999999998E-2</v>
      </c>
      <c r="T14">
        <v>1.6469999999999999E-2</v>
      </c>
      <c r="U14" s="2" t="str">
        <f t="shared" si="0"/>
        <v>A51073</v>
      </c>
      <c r="V14" s="2">
        <f t="shared" si="1"/>
        <v>0.73983999999999994</v>
      </c>
      <c r="W14" s="2">
        <f t="shared" si="2"/>
        <v>0.16385</v>
      </c>
      <c r="X14" s="2">
        <f t="shared" si="3"/>
        <v>3.6732100000000001</v>
      </c>
      <c r="Y14" s="2">
        <f t="shared" si="4"/>
        <v>1.20868</v>
      </c>
      <c r="Z14" s="2">
        <f t="shared" si="5"/>
        <v>8.7809999999999999E-2</v>
      </c>
      <c r="AA14" s="2">
        <f t="shared" si="6"/>
        <v>8.7660000000000002E-2</v>
      </c>
      <c r="AB14" s="2">
        <f t="shared" si="7"/>
        <v>0.87442999999999993</v>
      </c>
      <c r="AC14" s="2">
        <f t="shared" si="8"/>
        <v>0.88561999999999996</v>
      </c>
      <c r="AD14" s="2">
        <f t="shared" si="9"/>
        <v>0.66017999999999999</v>
      </c>
      <c r="AE14" s="2">
        <f t="shared" si="10"/>
        <v>1.6469999999999999E-2</v>
      </c>
      <c r="AG14" t="s">
        <v>93</v>
      </c>
      <c r="AH14">
        <f t="shared" si="11"/>
        <v>0.43663999999999997</v>
      </c>
      <c r="AI14">
        <f t="shared" si="12"/>
        <v>9.851E-2</v>
      </c>
      <c r="AJ14">
        <f t="shared" si="13"/>
        <v>1.64262</v>
      </c>
      <c r="AK14">
        <f t="shared" si="14"/>
        <v>0.61938000000000004</v>
      </c>
      <c r="AL14">
        <f t="shared" si="15"/>
        <v>0.32823000000000002</v>
      </c>
      <c r="AM14">
        <f t="shared" si="16"/>
        <v>6.2909999999999994E-2</v>
      </c>
      <c r="AN14">
        <f t="shared" si="17"/>
        <v>0.5746</v>
      </c>
      <c r="AO14">
        <f t="shared" si="18"/>
        <v>0.57642000000000004</v>
      </c>
      <c r="AP14">
        <f t="shared" si="19"/>
        <v>1.6524199999999998</v>
      </c>
      <c r="AQ14">
        <f t="shared" si="20"/>
        <v>1.089E-2</v>
      </c>
    </row>
    <row r="15" spans="1:43">
      <c r="A15" t="s">
        <v>33</v>
      </c>
      <c r="B15">
        <v>8.5449999999999998E-2</v>
      </c>
      <c r="C15">
        <v>0.64142999999999994</v>
      </c>
      <c r="D15">
        <v>1.2800000000000001E-3</v>
      </c>
      <c r="E15">
        <v>0.17399999999999999</v>
      </c>
      <c r="F15">
        <v>5.0290000000000001E-2</v>
      </c>
      <c r="G15">
        <v>3.5691000000000002</v>
      </c>
      <c r="H15">
        <v>1.3036300000000001</v>
      </c>
      <c r="I15">
        <v>4.79E-3</v>
      </c>
      <c r="J15">
        <v>6.9159999999999999E-2</v>
      </c>
      <c r="K15">
        <v>1.1809999999999999E-2</v>
      </c>
      <c r="L15">
        <v>9.3780000000000002E-2</v>
      </c>
      <c r="M15">
        <v>6.77E-3</v>
      </c>
      <c r="N15">
        <v>0.44980999999999999</v>
      </c>
      <c r="O15">
        <v>0.39793000000000001</v>
      </c>
      <c r="P15">
        <v>0.85892999999999997</v>
      </c>
      <c r="Q15">
        <v>9.8809999999999995E-2</v>
      </c>
      <c r="R15">
        <v>0.47649999999999998</v>
      </c>
      <c r="S15">
        <v>4.0809999999999999E-2</v>
      </c>
      <c r="T15">
        <v>1.6469999999999999E-2</v>
      </c>
      <c r="U15" s="2" t="str">
        <f t="shared" si="0"/>
        <v>A51115</v>
      </c>
      <c r="V15" s="2">
        <f t="shared" si="1"/>
        <v>0.72815999999999992</v>
      </c>
      <c r="W15" s="2">
        <f t="shared" si="2"/>
        <v>0.17399999999999999</v>
      </c>
      <c r="X15" s="2">
        <f t="shared" si="3"/>
        <v>3.6193900000000001</v>
      </c>
      <c r="Y15" s="2">
        <f t="shared" si="4"/>
        <v>1.3036300000000001</v>
      </c>
      <c r="Z15" s="2">
        <f t="shared" si="5"/>
        <v>8.5760000000000003E-2</v>
      </c>
      <c r="AA15" s="2">
        <f t="shared" si="6"/>
        <v>9.3780000000000002E-2</v>
      </c>
      <c r="AB15" s="2">
        <f t="shared" si="7"/>
        <v>0.85450999999999999</v>
      </c>
      <c r="AC15" s="2">
        <f t="shared" si="8"/>
        <v>0.85892999999999997</v>
      </c>
      <c r="AD15" s="2">
        <f t="shared" si="9"/>
        <v>0.61612</v>
      </c>
      <c r="AE15" s="2">
        <f t="shared" si="10"/>
        <v>1.6469999999999999E-2</v>
      </c>
      <c r="AG15" t="s">
        <v>228</v>
      </c>
      <c r="AH15">
        <f t="shared" si="11"/>
        <v>0.37608999999999998</v>
      </c>
      <c r="AI15">
        <f t="shared" si="12"/>
        <v>9.4350000000000003E-2</v>
      </c>
      <c r="AJ15">
        <f t="shared" si="13"/>
        <v>1.3566199999999999</v>
      </c>
      <c r="AK15">
        <f t="shared" si="14"/>
        <v>1.5284599999999999</v>
      </c>
      <c r="AL15">
        <f t="shared" si="15"/>
        <v>5.3280000000000001E-2</v>
      </c>
      <c r="AM15">
        <f t="shared" si="16"/>
        <v>4.7039999999999998E-2</v>
      </c>
      <c r="AN15">
        <f t="shared" si="17"/>
        <v>0.52778999999999998</v>
      </c>
      <c r="AO15">
        <f t="shared" si="18"/>
        <v>0.52873999999999999</v>
      </c>
      <c r="AP15">
        <f t="shared" si="19"/>
        <v>0.57413000000000003</v>
      </c>
      <c r="AQ15">
        <f t="shared" si="20"/>
        <v>9.1299999999999992E-3</v>
      </c>
    </row>
    <row r="16" spans="1:43">
      <c r="A16" t="s">
        <v>34</v>
      </c>
      <c r="B16">
        <v>0.13547000000000001</v>
      </c>
      <c r="C16">
        <v>0.63522000000000001</v>
      </c>
      <c r="D16">
        <v>5.3499999999999997E-3</v>
      </c>
      <c r="E16">
        <v>0.18162</v>
      </c>
      <c r="F16">
        <v>5.9319999999999998E-2</v>
      </c>
      <c r="G16">
        <v>3.7091500000000002</v>
      </c>
      <c r="H16">
        <v>1.3332599999999999</v>
      </c>
      <c r="I16">
        <v>4.4000000000000003E-3</v>
      </c>
      <c r="J16">
        <v>5.3679999999999999E-2</v>
      </c>
      <c r="K16">
        <v>3.1829999999999997E-2</v>
      </c>
      <c r="L16">
        <v>9.9680000000000005E-2</v>
      </c>
      <c r="M16">
        <v>2.8490000000000001E-2</v>
      </c>
      <c r="N16">
        <v>5.706E-2</v>
      </c>
      <c r="O16">
        <v>0.81098999999999999</v>
      </c>
      <c r="P16">
        <v>0.89224999999999999</v>
      </c>
      <c r="Q16">
        <v>0.10004</v>
      </c>
      <c r="R16">
        <v>0.40808</v>
      </c>
      <c r="S16">
        <v>0.15897</v>
      </c>
      <c r="T16">
        <v>1.6469999999999999E-2</v>
      </c>
      <c r="U16" s="2" t="str">
        <f t="shared" si="0"/>
        <v>A51119</v>
      </c>
      <c r="V16" s="2">
        <f t="shared" si="1"/>
        <v>0.77603999999999995</v>
      </c>
      <c r="W16" s="2">
        <f t="shared" si="2"/>
        <v>0.18162</v>
      </c>
      <c r="X16" s="2">
        <f t="shared" si="3"/>
        <v>3.7684700000000002</v>
      </c>
      <c r="Y16" s="2">
        <f t="shared" si="4"/>
        <v>1.3332599999999999</v>
      </c>
      <c r="Z16" s="2">
        <f t="shared" si="5"/>
        <v>8.990999999999999E-2</v>
      </c>
      <c r="AA16" s="2">
        <f t="shared" si="6"/>
        <v>9.9680000000000005E-2</v>
      </c>
      <c r="AB16" s="2">
        <f t="shared" si="7"/>
        <v>0.89654</v>
      </c>
      <c r="AC16" s="2">
        <f t="shared" si="8"/>
        <v>0.89224999999999999</v>
      </c>
      <c r="AD16" s="2">
        <f t="shared" si="9"/>
        <v>0.66708999999999996</v>
      </c>
      <c r="AE16" s="2">
        <f t="shared" si="10"/>
        <v>1.6469999999999999E-2</v>
      </c>
      <c r="AG16" t="s">
        <v>290</v>
      </c>
      <c r="AH16">
        <f t="shared" si="11"/>
        <v>5.6481599999999998</v>
      </c>
      <c r="AI16">
        <f t="shared" si="12"/>
        <v>0.13678999999999999</v>
      </c>
      <c r="AJ16">
        <f t="shared" si="13"/>
        <v>3.9521899999999999</v>
      </c>
      <c r="AK16">
        <f t="shared" si="14"/>
        <v>2.3646500000000001</v>
      </c>
      <c r="AL16">
        <f t="shared" si="15"/>
        <v>7.551999999999999E-2</v>
      </c>
      <c r="AM16">
        <f t="shared" si="16"/>
        <v>7.3179999999999995E-2</v>
      </c>
      <c r="AN16">
        <f t="shared" si="17"/>
        <v>0.74448999999999999</v>
      </c>
      <c r="AO16">
        <f t="shared" si="18"/>
        <v>0.74378999999999995</v>
      </c>
      <c r="AP16">
        <f t="shared" si="19"/>
        <v>0.63183999999999996</v>
      </c>
      <c r="AQ16">
        <f t="shared" si="20"/>
        <v>1.183E-2</v>
      </c>
    </row>
    <row r="17" spans="1:43">
      <c r="A17" t="s">
        <v>35</v>
      </c>
      <c r="B17">
        <v>5.4059999999999997E-2</v>
      </c>
      <c r="C17">
        <v>0.88731000000000004</v>
      </c>
      <c r="D17">
        <v>2.14E-3</v>
      </c>
      <c r="E17">
        <v>0.18589</v>
      </c>
      <c r="F17">
        <v>1.9310000000000001E-2</v>
      </c>
      <c r="G17">
        <v>3.7602199999999999</v>
      </c>
      <c r="H17">
        <v>2.2404299999999999</v>
      </c>
      <c r="I17">
        <v>3.8780000000000002E-2</v>
      </c>
      <c r="J17">
        <v>0.19183</v>
      </c>
      <c r="K17" s="1">
        <v>1.0000000000000001E-5</v>
      </c>
      <c r="L17">
        <v>0.11262</v>
      </c>
      <c r="M17">
        <v>2.4399999999999999E-3</v>
      </c>
      <c r="N17">
        <v>0.52075000000000005</v>
      </c>
      <c r="O17">
        <v>0.69155999999999995</v>
      </c>
      <c r="P17">
        <v>1.23031</v>
      </c>
      <c r="Q17">
        <v>2.2800000000000001E-2</v>
      </c>
      <c r="R17">
        <v>1.78444</v>
      </c>
      <c r="S17">
        <v>1.97E-3</v>
      </c>
      <c r="T17">
        <v>1.687E-2</v>
      </c>
      <c r="U17" s="2" t="str">
        <f t="shared" si="0"/>
        <v>A51199</v>
      </c>
      <c r="V17" s="2">
        <f t="shared" si="1"/>
        <v>0.94351000000000007</v>
      </c>
      <c r="W17" s="2">
        <f t="shared" si="2"/>
        <v>0.18589</v>
      </c>
      <c r="X17" s="2">
        <f t="shared" si="3"/>
        <v>3.7795299999999998</v>
      </c>
      <c r="Y17" s="2">
        <f t="shared" si="4"/>
        <v>2.2404299999999999</v>
      </c>
      <c r="Z17" s="2">
        <f t="shared" si="5"/>
        <v>0.23062000000000002</v>
      </c>
      <c r="AA17" s="2">
        <f t="shared" si="6"/>
        <v>0.11262</v>
      </c>
      <c r="AB17" s="2">
        <f t="shared" si="7"/>
        <v>1.21475</v>
      </c>
      <c r="AC17" s="2">
        <f t="shared" si="8"/>
        <v>1.23031</v>
      </c>
      <c r="AD17" s="2">
        <f t="shared" si="9"/>
        <v>1.80921</v>
      </c>
      <c r="AE17" s="2">
        <f t="shared" si="10"/>
        <v>1.687E-2</v>
      </c>
      <c r="AG17" t="s">
        <v>88</v>
      </c>
      <c r="AH17">
        <f t="shared" si="11"/>
        <v>0.44405999999999995</v>
      </c>
      <c r="AI17">
        <f t="shared" si="12"/>
        <v>9.5119999999999996E-2</v>
      </c>
      <c r="AJ17">
        <f t="shared" si="13"/>
        <v>1.2141000000000002</v>
      </c>
      <c r="AK17">
        <f t="shared" si="14"/>
        <v>1.6750799999999999</v>
      </c>
      <c r="AL17">
        <f t="shared" si="15"/>
        <v>5.0309999999999994E-2</v>
      </c>
      <c r="AM17">
        <f t="shared" si="16"/>
        <v>5.0979999999999998E-2</v>
      </c>
      <c r="AN17">
        <f t="shared" si="17"/>
        <v>0.53869999999999996</v>
      </c>
      <c r="AO17">
        <f t="shared" si="18"/>
        <v>0.53871000000000002</v>
      </c>
      <c r="AP17">
        <f t="shared" si="19"/>
        <v>0.45403000000000004</v>
      </c>
      <c r="AQ17">
        <f t="shared" si="20"/>
        <v>7.8200000000000006E-3</v>
      </c>
    </row>
    <row r="18" spans="1:43">
      <c r="A18" t="s">
        <v>36</v>
      </c>
      <c r="B18">
        <v>5.7630000000000001E-2</v>
      </c>
      <c r="C18">
        <v>0.8841</v>
      </c>
      <c r="D18">
        <v>2.1800000000000001E-3</v>
      </c>
      <c r="E18">
        <v>0.18568999999999999</v>
      </c>
      <c r="F18">
        <v>2.002E-2</v>
      </c>
      <c r="G18">
        <v>3.7510300000000001</v>
      </c>
      <c r="H18">
        <v>2.2395900000000002</v>
      </c>
      <c r="I18">
        <v>4.1009999999999998E-2</v>
      </c>
      <c r="J18">
        <v>0.19162999999999999</v>
      </c>
      <c r="K18" s="1">
        <v>1.0000000000000001E-5</v>
      </c>
      <c r="L18">
        <v>0.11248</v>
      </c>
      <c r="M18">
        <v>2.4399999999999999E-3</v>
      </c>
      <c r="N18">
        <v>0.52373999999999998</v>
      </c>
      <c r="O18">
        <v>0.68879999999999997</v>
      </c>
      <c r="P18">
        <v>1.23047</v>
      </c>
      <c r="Q18">
        <v>2.4049999999999998E-2</v>
      </c>
      <c r="R18">
        <v>1.7831900000000001</v>
      </c>
      <c r="S18">
        <v>1.97E-3</v>
      </c>
      <c r="T18">
        <v>1.687E-2</v>
      </c>
      <c r="U18" s="2" t="str">
        <f t="shared" si="0"/>
        <v>F51199</v>
      </c>
      <c r="V18" s="2">
        <f t="shared" si="1"/>
        <v>0.94390999999999992</v>
      </c>
      <c r="W18" s="2">
        <f t="shared" si="2"/>
        <v>0.18568999999999999</v>
      </c>
      <c r="X18" s="2">
        <f t="shared" si="3"/>
        <v>3.7710500000000002</v>
      </c>
      <c r="Y18" s="2">
        <f t="shared" si="4"/>
        <v>2.2395900000000002</v>
      </c>
      <c r="Z18" s="2">
        <f t="shared" si="5"/>
        <v>0.23265</v>
      </c>
      <c r="AA18" s="2">
        <f t="shared" si="6"/>
        <v>0.11248</v>
      </c>
      <c r="AB18" s="2">
        <f t="shared" si="7"/>
        <v>1.2149799999999999</v>
      </c>
      <c r="AC18" s="2">
        <f t="shared" si="8"/>
        <v>1.23047</v>
      </c>
      <c r="AD18" s="2">
        <f t="shared" si="9"/>
        <v>1.80921</v>
      </c>
      <c r="AE18" s="2">
        <f t="shared" si="10"/>
        <v>1.687E-2</v>
      </c>
      <c r="AG18" t="s">
        <v>28</v>
      </c>
      <c r="AH18">
        <f t="shared" si="11"/>
        <v>0.44311</v>
      </c>
      <c r="AI18">
        <f t="shared" si="12"/>
        <v>0.10396</v>
      </c>
      <c r="AJ18">
        <f t="shared" si="13"/>
        <v>1.78091</v>
      </c>
      <c r="AK18">
        <f t="shared" si="14"/>
        <v>2.9669500000000002</v>
      </c>
      <c r="AL18">
        <f t="shared" si="15"/>
        <v>5.1879999999999996E-2</v>
      </c>
      <c r="AM18">
        <f t="shared" si="16"/>
        <v>7.6539999999999997E-2</v>
      </c>
      <c r="AN18">
        <f t="shared" si="17"/>
        <v>0.60248999999999997</v>
      </c>
      <c r="AO18">
        <f t="shared" si="18"/>
        <v>0.60421999999999998</v>
      </c>
      <c r="AP18">
        <f t="shared" si="19"/>
        <v>0.43746000000000002</v>
      </c>
      <c r="AQ18">
        <f t="shared" si="20"/>
        <v>7.5399999999999998E-3</v>
      </c>
    </row>
    <row r="19" spans="1:43">
      <c r="A19" t="s">
        <v>37</v>
      </c>
      <c r="B19">
        <v>6.6449999999999995E-2</v>
      </c>
      <c r="C19">
        <v>0.89744999999999997</v>
      </c>
      <c r="D19">
        <v>4.7099999999999998E-3</v>
      </c>
      <c r="E19">
        <v>0.17291000000000001</v>
      </c>
      <c r="F19">
        <v>5.169E-2</v>
      </c>
      <c r="G19">
        <v>4.7858499999999999</v>
      </c>
      <c r="H19">
        <v>2.1560600000000001</v>
      </c>
      <c r="I19">
        <v>2.98E-3</v>
      </c>
      <c r="J19">
        <v>5.4469999999999998E-2</v>
      </c>
      <c r="K19">
        <v>3.3550000000000003E-2</v>
      </c>
      <c r="L19">
        <v>6.368E-2</v>
      </c>
      <c r="M19">
        <v>1.5800000000000002E-2</v>
      </c>
      <c r="N19">
        <v>7.603E-2</v>
      </c>
      <c r="O19">
        <v>0.82415000000000005</v>
      </c>
      <c r="P19">
        <v>0.91991999999999996</v>
      </c>
      <c r="Q19">
        <v>7.2029999999999997E-2</v>
      </c>
      <c r="R19">
        <v>0.46267000000000003</v>
      </c>
      <c r="S19">
        <v>0.1168</v>
      </c>
      <c r="T19">
        <v>1.6930000000000001E-2</v>
      </c>
      <c r="U19" s="2" t="str">
        <f t="shared" si="0"/>
        <v>A51095</v>
      </c>
      <c r="V19" s="2">
        <f t="shared" si="1"/>
        <v>0.96860999999999997</v>
      </c>
      <c r="W19" s="2">
        <f t="shared" si="2"/>
        <v>0.17291000000000001</v>
      </c>
      <c r="X19" s="2">
        <f t="shared" si="3"/>
        <v>4.8375399999999997</v>
      </c>
      <c r="Y19" s="2">
        <f t="shared" si="4"/>
        <v>2.1560600000000001</v>
      </c>
      <c r="Z19" s="2">
        <f t="shared" si="5"/>
        <v>9.0999999999999998E-2</v>
      </c>
      <c r="AA19" s="2">
        <f t="shared" si="6"/>
        <v>6.368E-2</v>
      </c>
      <c r="AB19" s="2">
        <f t="shared" si="7"/>
        <v>0.91598000000000002</v>
      </c>
      <c r="AC19" s="2">
        <f t="shared" si="8"/>
        <v>0.91991999999999996</v>
      </c>
      <c r="AD19" s="2">
        <f t="shared" si="9"/>
        <v>0.65150000000000008</v>
      </c>
      <c r="AE19" s="2">
        <f t="shared" si="10"/>
        <v>1.6930000000000001E-2</v>
      </c>
      <c r="AG19" t="s">
        <v>112</v>
      </c>
      <c r="AH19">
        <f t="shared" si="11"/>
        <v>0.32545999999999997</v>
      </c>
      <c r="AI19">
        <f t="shared" si="12"/>
        <v>8.183E-2</v>
      </c>
      <c r="AJ19">
        <f t="shared" si="13"/>
        <v>1.37642</v>
      </c>
      <c r="AK19">
        <f t="shared" si="14"/>
        <v>0.80525999999999998</v>
      </c>
      <c r="AL19">
        <f t="shared" si="15"/>
        <v>5.8630000000000002E-2</v>
      </c>
      <c r="AM19">
        <f t="shared" si="16"/>
        <v>5.0160000000000003E-2</v>
      </c>
      <c r="AN19">
        <f t="shared" si="17"/>
        <v>0.52771000000000001</v>
      </c>
      <c r="AO19">
        <f t="shared" si="18"/>
        <v>0.52822000000000002</v>
      </c>
      <c r="AP19">
        <f t="shared" si="19"/>
        <v>0.77858000000000005</v>
      </c>
      <c r="AQ19">
        <f t="shared" si="20"/>
        <v>1.46E-2</v>
      </c>
    </row>
    <row r="20" spans="1:43">
      <c r="A20" t="s">
        <v>38</v>
      </c>
      <c r="B20">
        <v>0.15609000000000001</v>
      </c>
      <c r="C20">
        <v>0.60950000000000004</v>
      </c>
      <c r="D20">
        <v>2.3700000000000001E-3</v>
      </c>
      <c r="E20">
        <v>0.15923000000000001</v>
      </c>
      <c r="F20">
        <v>4.4900000000000002E-2</v>
      </c>
      <c r="G20">
        <v>3.8311500000000001</v>
      </c>
      <c r="H20">
        <v>3.0737800000000002</v>
      </c>
      <c r="I20">
        <v>3.6800000000000001E-3</v>
      </c>
      <c r="J20">
        <v>4.2779999999999999E-2</v>
      </c>
      <c r="K20">
        <v>4.2169999999999999E-2</v>
      </c>
      <c r="L20">
        <v>8.2809999999999995E-2</v>
      </c>
      <c r="M20">
        <v>4.47E-3</v>
      </c>
      <c r="N20">
        <v>9.0050000000000005E-2</v>
      </c>
      <c r="O20">
        <v>0.71487999999999996</v>
      </c>
      <c r="P20">
        <v>0.86768999999999996</v>
      </c>
      <c r="Q20">
        <v>6.2050000000000001E-2</v>
      </c>
      <c r="R20">
        <v>0.34168999999999999</v>
      </c>
      <c r="S20">
        <v>0.10857</v>
      </c>
      <c r="T20">
        <v>1.1010000000000001E-2</v>
      </c>
      <c r="U20" s="2" t="str">
        <f t="shared" si="0"/>
        <v>A51097</v>
      </c>
      <c r="V20" s="2">
        <f t="shared" si="1"/>
        <v>0.76795999999999998</v>
      </c>
      <c r="W20" s="2">
        <f t="shared" si="2"/>
        <v>0.15923000000000001</v>
      </c>
      <c r="X20" s="2">
        <f t="shared" si="3"/>
        <v>3.8760500000000002</v>
      </c>
      <c r="Y20" s="2">
        <f t="shared" si="4"/>
        <v>3.0737800000000002</v>
      </c>
      <c r="Z20" s="2">
        <f t="shared" si="5"/>
        <v>8.863E-2</v>
      </c>
      <c r="AA20" s="2">
        <f t="shared" si="6"/>
        <v>8.2809999999999995E-2</v>
      </c>
      <c r="AB20" s="2">
        <f t="shared" si="7"/>
        <v>0.80940000000000001</v>
      </c>
      <c r="AC20" s="2">
        <f t="shared" si="8"/>
        <v>0.86768999999999996</v>
      </c>
      <c r="AD20" s="2">
        <f t="shared" si="9"/>
        <v>0.51231000000000004</v>
      </c>
      <c r="AE20" s="2">
        <f t="shared" si="10"/>
        <v>1.1010000000000001E-2</v>
      </c>
      <c r="AG20" t="s">
        <v>30</v>
      </c>
      <c r="AH20">
        <f t="shared" si="11"/>
        <v>0.43343999999999999</v>
      </c>
      <c r="AI20">
        <f t="shared" si="12"/>
        <v>8.9709999999999998E-2</v>
      </c>
      <c r="AJ20">
        <f t="shared" si="13"/>
        <v>1.57866</v>
      </c>
      <c r="AK20">
        <f t="shared" si="14"/>
        <v>2.59687</v>
      </c>
      <c r="AL20">
        <f t="shared" si="15"/>
        <v>5.3380000000000004E-2</v>
      </c>
      <c r="AM20">
        <f t="shared" si="16"/>
        <v>6.6430000000000003E-2</v>
      </c>
      <c r="AN20">
        <f t="shared" si="17"/>
        <v>0.55735999999999997</v>
      </c>
      <c r="AO20">
        <f t="shared" si="18"/>
        <v>0.55828999999999995</v>
      </c>
      <c r="AP20">
        <f t="shared" si="19"/>
        <v>0.44879000000000002</v>
      </c>
      <c r="AQ20">
        <f t="shared" si="20"/>
        <v>1.094E-2</v>
      </c>
    </row>
    <row r="21" spans="1:43">
      <c r="A21" t="s">
        <v>39</v>
      </c>
      <c r="B21">
        <v>0.12539</v>
      </c>
      <c r="C21">
        <v>0.62856000000000001</v>
      </c>
      <c r="D21">
        <v>3.9399999999999999E-3</v>
      </c>
      <c r="E21">
        <v>0.16331000000000001</v>
      </c>
      <c r="F21">
        <v>9.2329999999999995E-2</v>
      </c>
      <c r="G21">
        <v>3.7056200000000001</v>
      </c>
      <c r="H21">
        <v>1.7282200000000001</v>
      </c>
      <c r="I21">
        <v>4.9899999999999996E-3</v>
      </c>
      <c r="J21">
        <v>4.444E-2</v>
      </c>
      <c r="K21">
        <v>3.8769999999999999E-2</v>
      </c>
      <c r="L21">
        <v>8.2580000000000001E-2</v>
      </c>
      <c r="M21">
        <v>1.8290000000000001E-2</v>
      </c>
      <c r="N21">
        <v>7.3200000000000001E-2</v>
      </c>
      <c r="O21">
        <v>0.79591000000000001</v>
      </c>
      <c r="P21">
        <v>0.90378000000000003</v>
      </c>
      <c r="Q21">
        <v>0.12667999999999999</v>
      </c>
      <c r="R21">
        <v>0.39355000000000001</v>
      </c>
      <c r="S21">
        <v>0.11031000000000001</v>
      </c>
      <c r="T21">
        <v>1.6559999999999998E-2</v>
      </c>
      <c r="U21" s="2" t="str">
        <f t="shared" si="0"/>
        <v>A51127</v>
      </c>
      <c r="V21" s="2">
        <f t="shared" si="1"/>
        <v>0.75789000000000006</v>
      </c>
      <c r="W21" s="2">
        <f t="shared" si="2"/>
        <v>0.16331000000000001</v>
      </c>
      <c r="X21" s="2">
        <f t="shared" si="3"/>
        <v>3.7979500000000002</v>
      </c>
      <c r="Y21" s="2">
        <f t="shared" si="4"/>
        <v>1.7282200000000001</v>
      </c>
      <c r="Z21" s="2">
        <f t="shared" si="5"/>
        <v>8.8200000000000001E-2</v>
      </c>
      <c r="AA21" s="2">
        <f t="shared" si="6"/>
        <v>8.2580000000000001E-2</v>
      </c>
      <c r="AB21" s="2">
        <f t="shared" si="7"/>
        <v>0.88739999999999997</v>
      </c>
      <c r="AC21" s="2">
        <f t="shared" si="8"/>
        <v>0.90378000000000003</v>
      </c>
      <c r="AD21" s="2">
        <f t="shared" si="9"/>
        <v>0.63053999999999999</v>
      </c>
      <c r="AE21" s="2">
        <f t="shared" si="10"/>
        <v>1.6559999999999998E-2</v>
      </c>
      <c r="AG21" t="s">
        <v>24</v>
      </c>
      <c r="AH21">
        <f t="shared" si="11"/>
        <v>0.35901000000000005</v>
      </c>
      <c r="AI21">
        <f t="shared" si="12"/>
        <v>0.10491</v>
      </c>
      <c r="AJ21">
        <f t="shared" si="13"/>
        <v>1.95824</v>
      </c>
      <c r="AK21">
        <f t="shared" si="14"/>
        <v>3.00007</v>
      </c>
      <c r="AL21">
        <f t="shared" si="15"/>
        <v>6.198E-2</v>
      </c>
      <c r="AM21">
        <f t="shared" si="16"/>
        <v>8.0640000000000003E-2</v>
      </c>
      <c r="AN21">
        <f t="shared" si="17"/>
        <v>0.60790999999999995</v>
      </c>
      <c r="AO21">
        <f t="shared" si="18"/>
        <v>0.61012999999999995</v>
      </c>
      <c r="AP21">
        <f t="shared" si="19"/>
        <v>0.62353999999999998</v>
      </c>
      <c r="AQ21">
        <f t="shared" si="20"/>
        <v>1.464E-2</v>
      </c>
    </row>
    <row r="22" spans="1:43">
      <c r="A22" t="s">
        <v>40</v>
      </c>
      <c r="B22">
        <v>2.1360000000000001E-2</v>
      </c>
      <c r="C22">
        <v>0.51119000000000003</v>
      </c>
      <c r="D22">
        <v>1.4499999999999999E-3</v>
      </c>
      <c r="E22">
        <v>0.16675999999999999</v>
      </c>
      <c r="F22">
        <v>2.4199999999999999E-2</v>
      </c>
      <c r="G22">
        <v>6.7681100000000001</v>
      </c>
      <c r="H22">
        <v>2.7835000000000001</v>
      </c>
      <c r="I22">
        <v>8.2199999999999999E-3</v>
      </c>
      <c r="J22">
        <v>3.0259999999999999E-2</v>
      </c>
      <c r="K22">
        <v>4.9149999999999999E-2</v>
      </c>
      <c r="L22">
        <v>8.5440000000000002E-2</v>
      </c>
      <c r="M22">
        <v>3.9399999999999999E-3</v>
      </c>
      <c r="N22">
        <v>0.40500999999999998</v>
      </c>
      <c r="O22">
        <v>0.45738000000000001</v>
      </c>
      <c r="P22">
        <v>0.85931000000000002</v>
      </c>
      <c r="Q22">
        <v>6.5240000000000006E-2</v>
      </c>
      <c r="R22">
        <v>0.52719000000000005</v>
      </c>
      <c r="S22">
        <v>4.1959999999999997E-2</v>
      </c>
      <c r="T22">
        <v>1.7170000000000001E-2</v>
      </c>
      <c r="U22" s="2" t="str">
        <f t="shared" si="0"/>
        <v>A51830</v>
      </c>
      <c r="V22" s="2">
        <f t="shared" si="1"/>
        <v>0.53400000000000003</v>
      </c>
      <c r="W22" s="2">
        <f t="shared" si="2"/>
        <v>0.16675999999999999</v>
      </c>
      <c r="X22" s="2">
        <f t="shared" si="3"/>
        <v>6.7923100000000005</v>
      </c>
      <c r="Y22" s="2">
        <f t="shared" si="4"/>
        <v>2.7835000000000001</v>
      </c>
      <c r="Z22" s="2">
        <f t="shared" si="5"/>
        <v>8.763E-2</v>
      </c>
      <c r="AA22" s="2">
        <f t="shared" si="6"/>
        <v>8.5440000000000002E-2</v>
      </c>
      <c r="AB22" s="2">
        <f t="shared" si="7"/>
        <v>0.86633000000000004</v>
      </c>
      <c r="AC22" s="2">
        <f t="shared" si="8"/>
        <v>0.85931000000000002</v>
      </c>
      <c r="AD22" s="2">
        <f t="shared" si="9"/>
        <v>0.63439000000000001</v>
      </c>
      <c r="AE22" s="2">
        <f t="shared" si="10"/>
        <v>1.7170000000000001E-2</v>
      </c>
      <c r="AG22" t="s">
        <v>107</v>
      </c>
      <c r="AH22">
        <f t="shared" si="11"/>
        <v>0.36101</v>
      </c>
      <c r="AI22">
        <f t="shared" si="12"/>
        <v>8.7489999999999998E-2</v>
      </c>
      <c r="AJ22">
        <f t="shared" si="13"/>
        <v>1.3453300000000001</v>
      </c>
      <c r="AK22">
        <f t="shared" si="14"/>
        <v>1.4570700000000001</v>
      </c>
      <c r="AL22">
        <f t="shared" si="15"/>
        <v>5.4259999999999996E-2</v>
      </c>
      <c r="AM22">
        <f t="shared" si="16"/>
        <v>4.7019999999999999E-2</v>
      </c>
      <c r="AN22">
        <f t="shared" si="17"/>
        <v>0.52185000000000004</v>
      </c>
      <c r="AO22">
        <f t="shared" si="18"/>
        <v>0.52161000000000002</v>
      </c>
      <c r="AP22">
        <f t="shared" si="19"/>
        <v>0.48316999999999999</v>
      </c>
      <c r="AQ22">
        <f t="shared" si="20"/>
        <v>1.452E-2</v>
      </c>
    </row>
    <row r="23" spans="1:43">
      <c r="A23" t="s">
        <v>41</v>
      </c>
      <c r="B23">
        <v>6.3270000000000007E-2</v>
      </c>
      <c r="C23">
        <v>0.90053000000000005</v>
      </c>
      <c r="D23">
        <v>4.7099999999999998E-3</v>
      </c>
      <c r="E23">
        <v>0.17280999999999999</v>
      </c>
      <c r="F23">
        <v>4.8809999999999999E-2</v>
      </c>
      <c r="G23">
        <v>4.7889900000000001</v>
      </c>
      <c r="H23">
        <v>2.1528299999999998</v>
      </c>
      <c r="I23">
        <v>2.97E-3</v>
      </c>
      <c r="J23">
        <v>5.466E-2</v>
      </c>
      <c r="K23">
        <v>3.3349999999999998E-2</v>
      </c>
      <c r="L23">
        <v>6.3589999999999994E-2</v>
      </c>
      <c r="M23">
        <v>1.5910000000000001E-2</v>
      </c>
      <c r="N23">
        <v>7.5630000000000003E-2</v>
      </c>
      <c r="O23">
        <v>0.82471000000000005</v>
      </c>
      <c r="P23">
        <v>0.92003000000000001</v>
      </c>
      <c r="Q23">
        <v>7.1970000000000006E-2</v>
      </c>
      <c r="R23">
        <v>0.46305000000000002</v>
      </c>
      <c r="S23">
        <v>0.11648</v>
      </c>
      <c r="T23">
        <v>1.6930000000000001E-2</v>
      </c>
      <c r="U23" s="2" t="str">
        <f t="shared" si="0"/>
        <v>F51095</v>
      </c>
      <c r="V23" s="2">
        <f t="shared" si="1"/>
        <v>0.96851000000000009</v>
      </c>
      <c r="W23" s="2">
        <f t="shared" si="2"/>
        <v>0.17280999999999999</v>
      </c>
      <c r="X23" s="2">
        <f t="shared" si="3"/>
        <v>4.8377999999999997</v>
      </c>
      <c r="Y23" s="2">
        <f t="shared" si="4"/>
        <v>2.1528299999999998</v>
      </c>
      <c r="Z23" s="2">
        <f t="shared" si="5"/>
        <v>9.0980000000000005E-2</v>
      </c>
      <c r="AA23" s="2">
        <f t="shared" si="6"/>
        <v>6.3589999999999994E-2</v>
      </c>
      <c r="AB23" s="2">
        <f t="shared" si="7"/>
        <v>0.91625000000000001</v>
      </c>
      <c r="AC23" s="2">
        <f t="shared" si="8"/>
        <v>0.92003000000000001</v>
      </c>
      <c r="AD23" s="2">
        <f t="shared" si="9"/>
        <v>0.65150000000000008</v>
      </c>
      <c r="AE23" s="2">
        <f t="shared" si="10"/>
        <v>1.6930000000000001E-2</v>
      </c>
      <c r="AG23" t="s">
        <v>20</v>
      </c>
      <c r="AH23">
        <f t="shared" si="11"/>
        <v>0.39373000000000002</v>
      </c>
      <c r="AI23">
        <f t="shared" si="12"/>
        <v>9.1630000000000003E-2</v>
      </c>
      <c r="AJ23">
        <f t="shared" si="13"/>
        <v>1.30159</v>
      </c>
      <c r="AK23">
        <f t="shared" si="14"/>
        <v>0.72816999999999998</v>
      </c>
      <c r="AL23">
        <f t="shared" si="15"/>
        <v>6.3109999999999999E-2</v>
      </c>
      <c r="AM23">
        <f t="shared" si="16"/>
        <v>5.7070000000000003E-2</v>
      </c>
      <c r="AN23">
        <f t="shared" si="17"/>
        <v>0.52383999999999997</v>
      </c>
      <c r="AO23">
        <f t="shared" si="18"/>
        <v>0.52346000000000004</v>
      </c>
      <c r="AP23">
        <f t="shared" si="19"/>
        <v>0.70255000000000001</v>
      </c>
      <c r="AQ23">
        <f t="shared" si="20"/>
        <v>1.6809999999999999E-2</v>
      </c>
    </row>
    <row r="24" spans="1:43">
      <c r="A24" t="s">
        <v>42</v>
      </c>
      <c r="B24">
        <v>2.537E-2</v>
      </c>
      <c r="C24">
        <v>0.50570000000000004</v>
      </c>
      <c r="D24">
        <v>1.49E-3</v>
      </c>
      <c r="E24">
        <v>0.16700000000000001</v>
      </c>
      <c r="F24">
        <v>2.7779999999999999E-2</v>
      </c>
      <c r="G24">
        <v>6.7289099999999999</v>
      </c>
      <c r="H24">
        <v>2.7807499999999998</v>
      </c>
      <c r="I24">
        <v>8.6499999999999997E-3</v>
      </c>
      <c r="J24">
        <v>2.963E-2</v>
      </c>
      <c r="K24">
        <v>4.938E-2</v>
      </c>
      <c r="L24">
        <v>8.5419999999999996E-2</v>
      </c>
      <c r="M24">
        <v>4.0699999999999998E-3</v>
      </c>
      <c r="N24">
        <v>0.40564</v>
      </c>
      <c r="O24">
        <v>0.45667000000000002</v>
      </c>
      <c r="P24">
        <v>0.85928000000000004</v>
      </c>
      <c r="Q24">
        <v>6.83E-2</v>
      </c>
      <c r="R24">
        <v>0.52344000000000002</v>
      </c>
      <c r="S24">
        <v>4.2639999999999997E-2</v>
      </c>
      <c r="T24">
        <v>1.7170000000000001E-2</v>
      </c>
      <c r="U24" s="2" t="str">
        <f t="shared" si="0"/>
        <v>F51830</v>
      </c>
      <c r="V24" s="2">
        <f t="shared" si="1"/>
        <v>0.53256000000000003</v>
      </c>
      <c r="W24" s="2">
        <f t="shared" si="2"/>
        <v>0.16700000000000001</v>
      </c>
      <c r="X24" s="2">
        <f t="shared" si="3"/>
        <v>6.7566899999999999</v>
      </c>
      <c r="Y24" s="2">
        <f t="shared" si="4"/>
        <v>2.7807499999999998</v>
      </c>
      <c r="Z24" s="2">
        <f t="shared" si="5"/>
        <v>8.7660000000000002E-2</v>
      </c>
      <c r="AA24" s="2">
        <f t="shared" si="6"/>
        <v>8.5419999999999996E-2</v>
      </c>
      <c r="AB24" s="2">
        <f t="shared" si="7"/>
        <v>0.86638000000000004</v>
      </c>
      <c r="AC24" s="2">
        <f t="shared" si="8"/>
        <v>0.85928000000000004</v>
      </c>
      <c r="AD24" s="2">
        <f t="shared" si="9"/>
        <v>0.63438000000000005</v>
      </c>
      <c r="AE24" s="2">
        <f t="shared" si="10"/>
        <v>1.7170000000000001E-2</v>
      </c>
      <c r="AG24" t="s">
        <v>98</v>
      </c>
      <c r="AH24">
        <f t="shared" si="11"/>
        <v>0.83714000000000011</v>
      </c>
      <c r="AI24">
        <f t="shared" si="12"/>
        <v>0.16187000000000001</v>
      </c>
      <c r="AJ24">
        <f t="shared" si="13"/>
        <v>2.96617</v>
      </c>
      <c r="AK24">
        <f t="shared" si="14"/>
        <v>1.2227699999999999</v>
      </c>
      <c r="AL24">
        <f t="shared" si="15"/>
        <v>0.97037999999999991</v>
      </c>
      <c r="AM24">
        <f t="shared" si="16"/>
        <v>0.10581</v>
      </c>
      <c r="AN24">
        <f t="shared" si="17"/>
        <v>1.0302600000000002</v>
      </c>
      <c r="AO24">
        <f t="shared" si="18"/>
        <v>0.99221999999999999</v>
      </c>
      <c r="AP24">
        <f t="shared" si="19"/>
        <v>2.12642</v>
      </c>
      <c r="AQ24">
        <f t="shared" si="20"/>
        <v>1.0529999999999999E-2</v>
      </c>
    </row>
    <row r="25" spans="1:43">
      <c r="A25" t="s">
        <v>43</v>
      </c>
      <c r="B25">
        <v>3.27E-2</v>
      </c>
      <c r="C25">
        <v>0.67642000000000002</v>
      </c>
      <c r="D25">
        <v>1.41E-3</v>
      </c>
      <c r="E25">
        <v>0.15809000000000001</v>
      </c>
      <c r="F25">
        <v>2.223E-2</v>
      </c>
      <c r="G25">
        <v>5.2043600000000003</v>
      </c>
      <c r="H25">
        <v>2.8727</v>
      </c>
      <c r="I25">
        <v>6.7600000000000004E-3</v>
      </c>
      <c r="J25">
        <v>2.928E-2</v>
      </c>
      <c r="K25">
        <v>4.4420000000000001E-2</v>
      </c>
      <c r="L25">
        <v>7.9640000000000002E-2</v>
      </c>
      <c r="M25">
        <v>4.6299999999999996E-3</v>
      </c>
      <c r="N25">
        <v>0.31657000000000002</v>
      </c>
      <c r="O25">
        <v>0.48735000000000001</v>
      </c>
      <c r="P25">
        <v>0.80164000000000002</v>
      </c>
      <c r="Q25">
        <v>4.6489999999999997E-2</v>
      </c>
      <c r="R25">
        <v>0.43365999999999999</v>
      </c>
      <c r="S25">
        <v>2.8850000000000001E-2</v>
      </c>
      <c r="T25">
        <v>1.7080000000000001E-2</v>
      </c>
      <c r="U25" s="2" t="str">
        <f t="shared" si="0"/>
        <v>A51650</v>
      </c>
      <c r="V25" s="2">
        <f t="shared" si="1"/>
        <v>0.71052999999999999</v>
      </c>
      <c r="W25" s="2">
        <f t="shared" si="2"/>
        <v>0.15809000000000001</v>
      </c>
      <c r="X25" s="2">
        <f t="shared" si="3"/>
        <v>5.2265900000000007</v>
      </c>
      <c r="Y25" s="2">
        <f t="shared" si="4"/>
        <v>2.8727</v>
      </c>
      <c r="Z25" s="2">
        <f t="shared" si="5"/>
        <v>8.0460000000000004E-2</v>
      </c>
      <c r="AA25" s="2">
        <f t="shared" si="6"/>
        <v>7.9640000000000002E-2</v>
      </c>
      <c r="AB25" s="2">
        <f t="shared" si="7"/>
        <v>0.8085500000000001</v>
      </c>
      <c r="AC25" s="2">
        <f t="shared" si="8"/>
        <v>0.80164000000000002</v>
      </c>
      <c r="AD25" s="2">
        <f t="shared" si="9"/>
        <v>0.50900000000000001</v>
      </c>
      <c r="AE25" s="2">
        <f t="shared" si="10"/>
        <v>1.7080000000000001E-2</v>
      </c>
      <c r="AG25" t="s">
        <v>105</v>
      </c>
      <c r="AH25">
        <f t="shared" si="11"/>
        <v>0.40511000000000008</v>
      </c>
      <c r="AI25">
        <f t="shared" si="12"/>
        <v>8.6650000000000005E-2</v>
      </c>
      <c r="AJ25">
        <f t="shared" si="13"/>
        <v>1.42923</v>
      </c>
      <c r="AK25">
        <f t="shared" si="14"/>
        <v>0.74941999999999998</v>
      </c>
      <c r="AL25">
        <f t="shared" si="15"/>
        <v>0.15009999999999998</v>
      </c>
      <c r="AM25">
        <f t="shared" si="16"/>
        <v>5.2780000000000001E-2</v>
      </c>
      <c r="AN25">
        <f t="shared" si="17"/>
        <v>0.53774</v>
      </c>
      <c r="AO25">
        <f t="shared" si="18"/>
        <v>0.54532999999999998</v>
      </c>
      <c r="AP25">
        <f t="shared" si="19"/>
        <v>0.72887000000000002</v>
      </c>
      <c r="AQ25">
        <f t="shared" si="20"/>
        <v>9.1599999999999997E-3</v>
      </c>
    </row>
    <row r="26" spans="1:43">
      <c r="A26" t="s">
        <v>44</v>
      </c>
      <c r="B26">
        <v>2.4320000000000001E-2</v>
      </c>
      <c r="C26">
        <v>0.69372999999999996</v>
      </c>
      <c r="D26">
        <v>1.3600000000000001E-3</v>
      </c>
      <c r="E26">
        <v>0.16088</v>
      </c>
      <c r="F26">
        <v>2.1409999999999998E-2</v>
      </c>
      <c r="G26">
        <v>5.3850800000000003</v>
      </c>
      <c r="H26">
        <v>2.9563000000000001</v>
      </c>
      <c r="I26">
        <v>5.6899999999999997E-3</v>
      </c>
      <c r="J26">
        <v>2.317E-2</v>
      </c>
      <c r="K26">
        <v>5.0720000000000001E-2</v>
      </c>
      <c r="L26">
        <v>7.8369999999999995E-2</v>
      </c>
      <c r="M26">
        <v>2.7299999999999998E-3</v>
      </c>
      <c r="N26">
        <v>0.28483999999999998</v>
      </c>
      <c r="O26">
        <v>0.50229999999999997</v>
      </c>
      <c r="P26">
        <v>0.78561999999999999</v>
      </c>
      <c r="Q26">
        <v>4.206E-2</v>
      </c>
      <c r="R26">
        <v>0.39185999999999999</v>
      </c>
      <c r="S26">
        <v>4.8439999999999997E-2</v>
      </c>
      <c r="T26">
        <v>1.694E-2</v>
      </c>
      <c r="U26" s="2" t="str">
        <f t="shared" si="0"/>
        <v>A51735</v>
      </c>
      <c r="V26" s="2">
        <f t="shared" si="1"/>
        <v>0.71940999999999999</v>
      </c>
      <c r="W26" s="2">
        <f t="shared" si="2"/>
        <v>0.16088</v>
      </c>
      <c r="X26" s="2">
        <f t="shared" si="3"/>
        <v>5.4064900000000007</v>
      </c>
      <c r="Y26" s="2">
        <f t="shared" si="4"/>
        <v>2.9563000000000001</v>
      </c>
      <c r="Z26" s="2">
        <f t="shared" si="5"/>
        <v>7.9579999999999998E-2</v>
      </c>
      <c r="AA26" s="2">
        <f t="shared" si="6"/>
        <v>7.8369999999999995E-2</v>
      </c>
      <c r="AB26" s="2">
        <f t="shared" si="7"/>
        <v>0.78986999999999996</v>
      </c>
      <c r="AC26" s="2">
        <f t="shared" si="8"/>
        <v>0.78561999999999999</v>
      </c>
      <c r="AD26" s="2">
        <f t="shared" si="9"/>
        <v>0.48235999999999996</v>
      </c>
      <c r="AE26" s="2">
        <f t="shared" si="10"/>
        <v>1.694E-2</v>
      </c>
      <c r="AG26" t="s">
        <v>238</v>
      </c>
      <c r="AH26">
        <f t="shared" si="11"/>
        <v>0.59633000000000003</v>
      </c>
      <c r="AI26">
        <f t="shared" si="12"/>
        <v>0.13292000000000001</v>
      </c>
      <c r="AJ26">
        <f t="shared" si="13"/>
        <v>1.1225099999999999</v>
      </c>
      <c r="AK26">
        <f t="shared" si="14"/>
        <v>5.0009300000000003</v>
      </c>
      <c r="AL26">
        <f t="shared" si="15"/>
        <v>7.7940000000000009E-2</v>
      </c>
      <c r="AM26">
        <f t="shared" si="16"/>
        <v>7.5450000000000003E-2</v>
      </c>
      <c r="AN26">
        <f t="shared" si="17"/>
        <v>0.77405999999999997</v>
      </c>
      <c r="AO26">
        <f t="shared" si="18"/>
        <v>0.76837999999999995</v>
      </c>
      <c r="AP26">
        <f t="shared" si="19"/>
        <v>0.30898999999999999</v>
      </c>
      <c r="AQ26">
        <f t="shared" si="20"/>
        <v>4.1700000000000001E-3</v>
      </c>
    </row>
    <row r="27" spans="1:43">
      <c r="A27" t="s">
        <v>45</v>
      </c>
      <c r="B27">
        <v>2.8840000000000001E-2</v>
      </c>
      <c r="C27">
        <v>0.68093000000000004</v>
      </c>
      <c r="D27">
        <v>1.3799999999999999E-3</v>
      </c>
      <c r="E27">
        <v>0.15819</v>
      </c>
      <c r="F27">
        <v>2.1579999999999998E-2</v>
      </c>
      <c r="G27">
        <v>5.2176099999999996</v>
      </c>
      <c r="H27">
        <v>2.8734899999999999</v>
      </c>
      <c r="I27">
        <v>6.28E-3</v>
      </c>
      <c r="J27">
        <v>2.9780000000000001E-2</v>
      </c>
      <c r="K27">
        <v>4.4380000000000003E-2</v>
      </c>
      <c r="L27">
        <v>7.9640000000000002E-2</v>
      </c>
      <c r="M27">
        <v>4.3600000000000002E-3</v>
      </c>
      <c r="N27">
        <v>0.31668000000000002</v>
      </c>
      <c r="O27">
        <v>0.48755999999999999</v>
      </c>
      <c r="P27">
        <v>0.80164000000000002</v>
      </c>
      <c r="Q27">
        <v>4.2880000000000001E-2</v>
      </c>
      <c r="R27">
        <v>0.43754999999999999</v>
      </c>
      <c r="S27">
        <v>2.8580000000000001E-2</v>
      </c>
      <c r="T27">
        <v>1.7080000000000001E-2</v>
      </c>
      <c r="U27" s="2" t="str">
        <f t="shared" si="0"/>
        <v>F51650</v>
      </c>
      <c r="V27" s="2">
        <f t="shared" si="1"/>
        <v>0.71115000000000006</v>
      </c>
      <c r="W27" s="2">
        <f t="shared" si="2"/>
        <v>0.15819</v>
      </c>
      <c r="X27" s="2">
        <f t="shared" si="3"/>
        <v>5.2391899999999998</v>
      </c>
      <c r="Y27" s="2">
        <f t="shared" si="4"/>
        <v>2.8734899999999999</v>
      </c>
      <c r="Z27" s="2">
        <f t="shared" si="5"/>
        <v>8.0440000000000011E-2</v>
      </c>
      <c r="AA27" s="2">
        <f t="shared" si="6"/>
        <v>7.9640000000000002E-2</v>
      </c>
      <c r="AB27" s="2">
        <f t="shared" si="7"/>
        <v>0.80859999999999999</v>
      </c>
      <c r="AC27" s="2">
        <f t="shared" si="8"/>
        <v>0.80164000000000002</v>
      </c>
      <c r="AD27" s="2">
        <f t="shared" si="9"/>
        <v>0.50901000000000007</v>
      </c>
      <c r="AE27" s="2">
        <f t="shared" si="10"/>
        <v>1.7080000000000001E-2</v>
      </c>
      <c r="AG27" t="s">
        <v>94</v>
      </c>
      <c r="AH27">
        <f t="shared" si="11"/>
        <v>0.76894000000000007</v>
      </c>
      <c r="AI27">
        <f t="shared" si="12"/>
        <v>0.16900000000000001</v>
      </c>
      <c r="AJ27">
        <f t="shared" si="13"/>
        <v>3.78993</v>
      </c>
      <c r="AK27">
        <f t="shared" si="14"/>
        <v>3.7168999999999999</v>
      </c>
      <c r="AL27">
        <f t="shared" si="15"/>
        <v>0.57647999999999999</v>
      </c>
      <c r="AM27">
        <f t="shared" si="16"/>
        <v>0.11906</v>
      </c>
      <c r="AN27">
        <f t="shared" si="17"/>
        <v>1.0904700000000001</v>
      </c>
      <c r="AO27">
        <f t="shared" si="18"/>
        <v>1.03426</v>
      </c>
      <c r="AP27">
        <f t="shared" si="19"/>
        <v>2.2268699999999999</v>
      </c>
      <c r="AQ27">
        <f t="shared" si="20"/>
        <v>1.218E-2</v>
      </c>
    </row>
    <row r="28" spans="1:43">
      <c r="A28" t="s">
        <v>46</v>
      </c>
      <c r="B28">
        <v>4.5260000000000002E-2</v>
      </c>
      <c r="C28">
        <v>0.67069000000000001</v>
      </c>
      <c r="D28">
        <v>1.5E-3</v>
      </c>
      <c r="E28">
        <v>0.1608</v>
      </c>
      <c r="F28">
        <v>2.538E-2</v>
      </c>
      <c r="G28">
        <v>5.3084499999999997</v>
      </c>
      <c r="H28">
        <v>2.9530599999999998</v>
      </c>
      <c r="I28">
        <v>6.5700000000000003E-3</v>
      </c>
      <c r="J28">
        <v>2.1409999999999998E-2</v>
      </c>
      <c r="K28">
        <v>5.1299999999999998E-2</v>
      </c>
      <c r="L28">
        <v>7.8359999999999999E-2</v>
      </c>
      <c r="M28">
        <v>3.0000000000000001E-3</v>
      </c>
      <c r="N28">
        <v>0.28520000000000001</v>
      </c>
      <c r="O28">
        <v>0.50139999999999996</v>
      </c>
      <c r="P28">
        <v>0.78551000000000004</v>
      </c>
      <c r="Q28">
        <v>4.8869999999999997E-2</v>
      </c>
      <c r="R28">
        <v>0.38190000000000002</v>
      </c>
      <c r="S28">
        <v>5.1569999999999998E-2</v>
      </c>
      <c r="T28">
        <v>1.694E-2</v>
      </c>
      <c r="U28" s="2" t="str">
        <f t="shared" si="0"/>
        <v>F51735</v>
      </c>
      <c r="V28" s="2">
        <f t="shared" si="1"/>
        <v>0.71744999999999992</v>
      </c>
      <c r="W28" s="2">
        <f t="shared" si="2"/>
        <v>0.1608</v>
      </c>
      <c r="X28" s="2">
        <f t="shared" si="3"/>
        <v>5.3338299999999998</v>
      </c>
      <c r="Y28" s="2">
        <f t="shared" si="4"/>
        <v>2.9530599999999998</v>
      </c>
      <c r="Z28" s="2">
        <f t="shared" si="5"/>
        <v>7.9279999999999989E-2</v>
      </c>
      <c r="AA28" s="2">
        <f t="shared" si="6"/>
        <v>7.8359999999999999E-2</v>
      </c>
      <c r="AB28" s="2">
        <f t="shared" si="7"/>
        <v>0.78959999999999997</v>
      </c>
      <c r="AC28" s="2">
        <f t="shared" si="8"/>
        <v>0.78551000000000004</v>
      </c>
      <c r="AD28" s="2">
        <f t="shared" si="9"/>
        <v>0.48233999999999999</v>
      </c>
      <c r="AE28" s="2">
        <f t="shared" si="10"/>
        <v>1.694E-2</v>
      </c>
      <c r="AG28" t="s">
        <v>96</v>
      </c>
      <c r="AH28">
        <f t="shared" si="11"/>
        <v>0.62722</v>
      </c>
      <c r="AI28">
        <f t="shared" si="12"/>
        <v>0.13213</v>
      </c>
      <c r="AJ28">
        <f t="shared" si="13"/>
        <v>2.31433</v>
      </c>
      <c r="AK28">
        <f t="shared" si="14"/>
        <v>1.81348</v>
      </c>
      <c r="AL28">
        <f t="shared" si="15"/>
        <v>0.23483999999999999</v>
      </c>
      <c r="AM28">
        <f t="shared" si="16"/>
        <v>8.6440000000000003E-2</v>
      </c>
      <c r="AN28">
        <f t="shared" si="17"/>
        <v>0.72741999999999996</v>
      </c>
      <c r="AO28">
        <f t="shared" si="18"/>
        <v>0.74511000000000005</v>
      </c>
      <c r="AP28">
        <f t="shared" si="19"/>
        <v>1.3942100000000002</v>
      </c>
      <c r="AQ28">
        <f t="shared" si="20"/>
        <v>1.1480000000000001E-2</v>
      </c>
    </row>
    <row r="29" spans="1:43">
      <c r="A29" t="s">
        <v>47</v>
      </c>
      <c r="B29">
        <v>0.31840000000000002</v>
      </c>
      <c r="C29">
        <v>0.60512999999999995</v>
      </c>
      <c r="D29">
        <v>4.15E-3</v>
      </c>
      <c r="E29">
        <v>0.16152</v>
      </c>
      <c r="F29">
        <v>8.5769999999999999E-2</v>
      </c>
      <c r="G29">
        <v>4.6052</v>
      </c>
      <c r="H29">
        <v>3.1117300000000001</v>
      </c>
      <c r="I29">
        <v>5.0800000000000003E-3</v>
      </c>
      <c r="J29">
        <v>3.7629999999999997E-2</v>
      </c>
      <c r="K29">
        <v>4.4729999999999999E-2</v>
      </c>
      <c r="L29">
        <v>8.2290000000000002E-2</v>
      </c>
      <c r="M29">
        <v>1.353E-2</v>
      </c>
      <c r="N29">
        <v>3.5310000000000001E-2</v>
      </c>
      <c r="O29">
        <v>0.79366000000000003</v>
      </c>
      <c r="P29">
        <v>0.86040000000000005</v>
      </c>
      <c r="Q29">
        <v>7.4340000000000003E-2</v>
      </c>
      <c r="R29">
        <v>0.34984999999999999</v>
      </c>
      <c r="S29">
        <v>0.14466999999999999</v>
      </c>
      <c r="T29">
        <v>1.0829999999999999E-2</v>
      </c>
      <c r="U29" s="2" t="str">
        <f t="shared" si="0"/>
        <v>A51101</v>
      </c>
      <c r="V29" s="2">
        <f t="shared" si="1"/>
        <v>0.92767999999999995</v>
      </c>
      <c r="W29" s="2">
        <f t="shared" si="2"/>
        <v>0.16152</v>
      </c>
      <c r="X29" s="2">
        <f t="shared" si="3"/>
        <v>4.6909700000000001</v>
      </c>
      <c r="Y29" s="2">
        <f t="shared" si="4"/>
        <v>3.1117300000000001</v>
      </c>
      <c r="Z29" s="2">
        <f t="shared" si="5"/>
        <v>8.743999999999999E-2</v>
      </c>
      <c r="AA29" s="2">
        <f t="shared" si="6"/>
        <v>8.2290000000000002E-2</v>
      </c>
      <c r="AB29" s="2">
        <f t="shared" si="7"/>
        <v>0.84250000000000003</v>
      </c>
      <c r="AC29" s="2">
        <f t="shared" si="8"/>
        <v>0.86040000000000005</v>
      </c>
      <c r="AD29" s="2">
        <f t="shared" si="9"/>
        <v>0.56886000000000003</v>
      </c>
      <c r="AE29" s="2">
        <f t="shared" si="10"/>
        <v>1.0829999999999999E-2</v>
      </c>
      <c r="AG29" t="s">
        <v>83</v>
      </c>
      <c r="AH29">
        <f t="shared" si="11"/>
        <v>0.55525999999999998</v>
      </c>
      <c r="AI29">
        <f t="shared" si="12"/>
        <v>0.10095999999999999</v>
      </c>
      <c r="AJ29">
        <f t="shared" si="13"/>
        <v>2.7904900000000001</v>
      </c>
      <c r="AK29">
        <f t="shared" si="14"/>
        <v>3.56786</v>
      </c>
      <c r="AL29">
        <f t="shared" si="15"/>
        <v>6.1480000000000007E-2</v>
      </c>
      <c r="AM29">
        <f t="shared" si="16"/>
        <v>6.1280000000000001E-2</v>
      </c>
      <c r="AN29">
        <f t="shared" si="17"/>
        <v>0.61209000000000002</v>
      </c>
      <c r="AO29">
        <f t="shared" si="18"/>
        <v>0.61294999999999999</v>
      </c>
      <c r="AP29">
        <f t="shared" si="19"/>
        <v>0.52679999999999993</v>
      </c>
      <c r="AQ29">
        <f t="shared" si="20"/>
        <v>8.2299999999999995E-3</v>
      </c>
    </row>
    <row r="30" spans="1:43">
      <c r="A30" t="s">
        <v>48</v>
      </c>
      <c r="B30">
        <v>0.29424</v>
      </c>
      <c r="C30">
        <v>0.63546000000000002</v>
      </c>
      <c r="D30">
        <v>4.6100000000000004E-3</v>
      </c>
      <c r="E30">
        <v>0.15453</v>
      </c>
      <c r="F30">
        <v>8.3890000000000006E-2</v>
      </c>
      <c r="G30">
        <v>4.7011700000000003</v>
      </c>
      <c r="H30">
        <v>2.8875899999999999</v>
      </c>
      <c r="I30">
        <v>5.7999999999999996E-3</v>
      </c>
      <c r="J30">
        <v>4.0079999999999998E-2</v>
      </c>
      <c r="K30">
        <v>4.1489999999999999E-2</v>
      </c>
      <c r="L30">
        <v>7.7689999999999995E-2</v>
      </c>
      <c r="M30">
        <v>1.357E-2</v>
      </c>
      <c r="N30">
        <v>4.6780000000000002E-2</v>
      </c>
      <c r="O30">
        <v>0.75321000000000005</v>
      </c>
      <c r="P30">
        <v>0.83337000000000006</v>
      </c>
      <c r="Q30">
        <v>8.301E-2</v>
      </c>
      <c r="R30">
        <v>0.37640000000000001</v>
      </c>
      <c r="S30">
        <v>0.13649</v>
      </c>
      <c r="T30">
        <v>9.7699999999999992E-3</v>
      </c>
      <c r="U30" s="2" t="str">
        <f t="shared" si="0"/>
        <v>A51033</v>
      </c>
      <c r="V30" s="2">
        <f t="shared" si="1"/>
        <v>0.93430999999999997</v>
      </c>
      <c r="W30" s="2">
        <f t="shared" si="2"/>
        <v>0.15453</v>
      </c>
      <c r="X30" s="2">
        <f t="shared" si="3"/>
        <v>4.7850600000000005</v>
      </c>
      <c r="Y30" s="2">
        <f t="shared" si="4"/>
        <v>2.8875899999999999</v>
      </c>
      <c r="Z30" s="2">
        <f t="shared" si="5"/>
        <v>8.7370000000000003E-2</v>
      </c>
      <c r="AA30" s="2">
        <f t="shared" si="6"/>
        <v>7.7689999999999995E-2</v>
      </c>
      <c r="AB30" s="2">
        <f t="shared" si="7"/>
        <v>0.81356000000000006</v>
      </c>
      <c r="AC30" s="2">
        <f t="shared" si="8"/>
        <v>0.83337000000000006</v>
      </c>
      <c r="AD30" s="2">
        <f t="shared" si="9"/>
        <v>0.59589999999999999</v>
      </c>
      <c r="AE30" s="2">
        <f t="shared" si="10"/>
        <v>9.7699999999999992E-3</v>
      </c>
      <c r="AG30" t="s">
        <v>368</v>
      </c>
      <c r="AH30">
        <f t="shared" si="11"/>
        <v>2.4377299999999997</v>
      </c>
      <c r="AI30">
        <f t="shared" si="12"/>
        <v>0.10463</v>
      </c>
      <c r="AJ30">
        <f t="shared" si="13"/>
        <v>2.6143899999999998</v>
      </c>
      <c r="AK30">
        <f t="shared" si="14"/>
        <v>1.2199800000000001</v>
      </c>
      <c r="AL30">
        <f t="shared" si="15"/>
        <v>5.6789999999999993E-2</v>
      </c>
      <c r="AM30">
        <f t="shared" si="16"/>
        <v>5.5140000000000002E-2</v>
      </c>
      <c r="AN30">
        <f t="shared" si="17"/>
        <v>0.55808000000000002</v>
      </c>
      <c r="AO30">
        <f t="shared" si="18"/>
        <v>0.55991000000000002</v>
      </c>
      <c r="AP30">
        <f t="shared" si="19"/>
        <v>0.65310000000000001</v>
      </c>
      <c r="AQ30">
        <f t="shared" si="20"/>
        <v>1.6219999999999998E-2</v>
      </c>
    </row>
    <row r="31" spans="1:43">
      <c r="A31" t="s">
        <v>49</v>
      </c>
      <c r="B31">
        <v>0.41058</v>
      </c>
      <c r="C31">
        <v>0.54920999999999998</v>
      </c>
      <c r="D31">
        <v>4.6499999999999996E-3</v>
      </c>
      <c r="E31">
        <v>0.13485</v>
      </c>
      <c r="F31">
        <v>0.13844999999999999</v>
      </c>
      <c r="G31">
        <v>3.8460700000000001</v>
      </c>
      <c r="H31">
        <v>1.65083</v>
      </c>
      <c r="I31">
        <v>7.1500000000000001E-3</v>
      </c>
      <c r="J31">
        <v>4.2479999999999997E-2</v>
      </c>
      <c r="K31">
        <v>3.6909999999999998E-2</v>
      </c>
      <c r="L31">
        <v>7.0499999999999993E-2</v>
      </c>
      <c r="M31">
        <v>2.2710000000000001E-2</v>
      </c>
      <c r="N31">
        <v>5.5199999999999999E-2</v>
      </c>
      <c r="O31">
        <v>0.74180000000000001</v>
      </c>
      <c r="P31">
        <v>0.83499999999999996</v>
      </c>
      <c r="Q31">
        <v>0.12661</v>
      </c>
      <c r="R31">
        <v>0.36758999999999997</v>
      </c>
      <c r="S31">
        <v>0.13611000000000001</v>
      </c>
      <c r="T31">
        <v>8.6499999999999997E-3</v>
      </c>
      <c r="U31" s="2" t="str">
        <f t="shared" si="0"/>
        <v>F51033</v>
      </c>
      <c r="V31" s="2">
        <f t="shared" si="1"/>
        <v>0.96443999999999996</v>
      </c>
      <c r="W31" s="2">
        <f t="shared" si="2"/>
        <v>0.13485</v>
      </c>
      <c r="X31" s="2">
        <f t="shared" si="3"/>
        <v>3.9845200000000003</v>
      </c>
      <c r="Y31" s="2">
        <f t="shared" si="4"/>
        <v>1.65083</v>
      </c>
      <c r="Z31" s="2">
        <f t="shared" si="5"/>
        <v>8.6539999999999992E-2</v>
      </c>
      <c r="AA31" s="2">
        <f t="shared" si="6"/>
        <v>7.0499999999999993E-2</v>
      </c>
      <c r="AB31" s="2">
        <f t="shared" si="7"/>
        <v>0.81971000000000005</v>
      </c>
      <c r="AC31" s="2">
        <f t="shared" si="8"/>
        <v>0.83499999999999996</v>
      </c>
      <c r="AD31" s="2">
        <f t="shared" si="9"/>
        <v>0.63030999999999993</v>
      </c>
      <c r="AE31" s="2">
        <f t="shared" si="10"/>
        <v>8.6499999999999997E-3</v>
      </c>
      <c r="AG31" t="s">
        <v>361</v>
      </c>
      <c r="AH31">
        <f t="shared" si="11"/>
        <v>2.2457000000000003</v>
      </c>
      <c r="AI31">
        <f t="shared" si="12"/>
        <v>0.10292999999999999</v>
      </c>
      <c r="AJ31">
        <f t="shared" si="13"/>
        <v>1.9782199999999999</v>
      </c>
      <c r="AK31">
        <f t="shared" si="14"/>
        <v>1.62839</v>
      </c>
      <c r="AL31">
        <f t="shared" si="15"/>
        <v>6.2730000000000008E-2</v>
      </c>
      <c r="AM31">
        <f t="shared" si="16"/>
        <v>5.1290000000000002E-2</v>
      </c>
      <c r="AN31">
        <f t="shared" si="17"/>
        <v>0.58884000000000003</v>
      </c>
      <c r="AO31">
        <f t="shared" si="18"/>
        <v>0.59216000000000002</v>
      </c>
      <c r="AP31">
        <f t="shared" si="19"/>
        <v>0.72313000000000005</v>
      </c>
      <c r="AQ31">
        <f t="shared" si="20"/>
        <v>7.1799999999999998E-3</v>
      </c>
    </row>
    <row r="32" spans="1:43">
      <c r="A32" t="s">
        <v>50</v>
      </c>
      <c r="B32">
        <v>0.45044000000000001</v>
      </c>
      <c r="C32">
        <v>0.23153000000000001</v>
      </c>
      <c r="D32">
        <v>8.4600000000000005E-3</v>
      </c>
      <c r="E32">
        <v>0.15692999999999999</v>
      </c>
      <c r="F32">
        <v>0.45733000000000001</v>
      </c>
      <c r="G32">
        <v>3.0002200000000001</v>
      </c>
      <c r="H32">
        <v>0.98121999999999998</v>
      </c>
      <c r="I32">
        <v>0.15944</v>
      </c>
      <c r="J32">
        <v>2.2960000000000001E-2</v>
      </c>
      <c r="K32">
        <v>3.1E-4</v>
      </c>
      <c r="L32">
        <v>8.158E-2</v>
      </c>
      <c r="M32">
        <v>5.1330000000000001E-2</v>
      </c>
      <c r="N32">
        <v>5.0180000000000002E-2</v>
      </c>
      <c r="O32">
        <v>0.76087000000000005</v>
      </c>
      <c r="P32">
        <v>0.86748999999999998</v>
      </c>
      <c r="Q32">
        <v>0.16586999999999999</v>
      </c>
      <c r="R32">
        <v>0.37380000000000002</v>
      </c>
      <c r="S32">
        <v>8.1540000000000001E-2</v>
      </c>
      <c r="T32">
        <v>8.7399999999999995E-3</v>
      </c>
      <c r="U32" s="2" t="str">
        <f t="shared" si="0"/>
        <v>A51177</v>
      </c>
      <c r="V32" s="2">
        <f t="shared" si="1"/>
        <v>0.69042999999999999</v>
      </c>
      <c r="W32" s="2">
        <f t="shared" si="2"/>
        <v>0.15692999999999999</v>
      </c>
      <c r="X32" s="2">
        <f t="shared" si="3"/>
        <v>3.4575500000000003</v>
      </c>
      <c r="Y32" s="2">
        <f t="shared" si="4"/>
        <v>0.98121999999999998</v>
      </c>
      <c r="Z32" s="2">
        <f t="shared" si="5"/>
        <v>0.18271000000000001</v>
      </c>
      <c r="AA32" s="2">
        <f t="shared" si="6"/>
        <v>8.158E-2</v>
      </c>
      <c r="AB32" s="2">
        <f t="shared" si="7"/>
        <v>0.86238000000000004</v>
      </c>
      <c r="AC32" s="2">
        <f t="shared" si="8"/>
        <v>0.86748999999999998</v>
      </c>
      <c r="AD32" s="2">
        <f t="shared" si="9"/>
        <v>0.62121000000000004</v>
      </c>
      <c r="AE32" s="2">
        <f t="shared" si="10"/>
        <v>8.7399999999999995E-3</v>
      </c>
      <c r="AG32" t="s">
        <v>349</v>
      </c>
      <c r="AH32">
        <f t="shared" si="11"/>
        <v>1.7564899999999999</v>
      </c>
      <c r="AI32">
        <f t="shared" si="12"/>
        <v>0.11765</v>
      </c>
      <c r="AJ32">
        <f t="shared" si="13"/>
        <v>1.91974</v>
      </c>
      <c r="AK32">
        <f t="shared" si="14"/>
        <v>1.2962</v>
      </c>
      <c r="AL32">
        <f t="shared" si="15"/>
        <v>8.8300000000000003E-2</v>
      </c>
      <c r="AM32">
        <f t="shared" si="16"/>
        <v>7.1749999999999994E-2</v>
      </c>
      <c r="AN32">
        <f t="shared" si="17"/>
        <v>0.60252000000000006</v>
      </c>
      <c r="AO32">
        <f t="shared" si="18"/>
        <v>0.60116999999999998</v>
      </c>
      <c r="AP32">
        <f t="shared" si="19"/>
        <v>0.69882999999999995</v>
      </c>
      <c r="AQ32">
        <f t="shared" si="20"/>
        <v>8.4100000000000008E-3</v>
      </c>
    </row>
    <row r="33" spans="1:43">
      <c r="A33" t="s">
        <v>51</v>
      </c>
      <c r="B33">
        <v>0.43925999999999998</v>
      </c>
      <c r="C33">
        <v>0.23147999999999999</v>
      </c>
      <c r="D33">
        <v>8.4499999999999992E-3</v>
      </c>
      <c r="E33">
        <v>0.15790999999999999</v>
      </c>
      <c r="F33">
        <v>0.45346999999999998</v>
      </c>
      <c r="G33">
        <v>2.9475899999999999</v>
      </c>
      <c r="H33">
        <v>0.96082000000000001</v>
      </c>
      <c r="I33">
        <v>0.16200999999999999</v>
      </c>
      <c r="J33">
        <v>2.2960000000000001E-2</v>
      </c>
      <c r="K33">
        <v>3.1E-4</v>
      </c>
      <c r="L33">
        <v>8.2280000000000006E-2</v>
      </c>
      <c r="M33">
        <v>5.2359999999999997E-2</v>
      </c>
      <c r="N33">
        <v>5.0099999999999999E-2</v>
      </c>
      <c r="O33">
        <v>0.76015999999999995</v>
      </c>
      <c r="P33">
        <v>0.86733000000000005</v>
      </c>
      <c r="Q33">
        <v>0.16847999999999999</v>
      </c>
      <c r="R33">
        <v>0.37175999999999998</v>
      </c>
      <c r="S33">
        <v>8.0960000000000004E-2</v>
      </c>
      <c r="T33">
        <v>7.9699999999999997E-3</v>
      </c>
      <c r="U33" s="2" t="str">
        <f t="shared" si="0"/>
        <v>F51177</v>
      </c>
      <c r="V33" s="2">
        <f t="shared" si="1"/>
        <v>0.67918999999999996</v>
      </c>
      <c r="W33" s="2">
        <f t="shared" si="2"/>
        <v>0.15790999999999999</v>
      </c>
      <c r="X33" s="2">
        <f t="shared" si="3"/>
        <v>3.4010599999999998</v>
      </c>
      <c r="Y33" s="2">
        <f t="shared" si="4"/>
        <v>0.96082000000000001</v>
      </c>
      <c r="Z33" s="2">
        <f t="shared" si="5"/>
        <v>0.18528</v>
      </c>
      <c r="AA33" s="2">
        <f t="shared" si="6"/>
        <v>8.2280000000000006E-2</v>
      </c>
      <c r="AB33" s="2">
        <f t="shared" si="7"/>
        <v>0.86261999999999994</v>
      </c>
      <c r="AC33" s="2">
        <f t="shared" si="8"/>
        <v>0.86733000000000005</v>
      </c>
      <c r="AD33" s="2">
        <f t="shared" si="9"/>
        <v>0.62119999999999997</v>
      </c>
      <c r="AE33" s="2">
        <f t="shared" si="10"/>
        <v>7.9699999999999997E-3</v>
      </c>
      <c r="AG33" t="s">
        <v>370</v>
      </c>
      <c r="AH33">
        <f t="shared" si="11"/>
        <v>2.5261</v>
      </c>
      <c r="AI33">
        <f t="shared" si="12"/>
        <v>0.10539999999999999</v>
      </c>
      <c r="AJ33">
        <f t="shared" si="13"/>
        <v>2.1105899999999997</v>
      </c>
      <c r="AK33">
        <f t="shared" si="14"/>
        <v>1.6926399999999999</v>
      </c>
      <c r="AL33">
        <f t="shared" si="15"/>
        <v>0.11244</v>
      </c>
      <c r="AM33">
        <f t="shared" si="16"/>
        <v>5.4480000000000001E-2</v>
      </c>
      <c r="AN33">
        <f t="shared" si="17"/>
        <v>0.60339999999999994</v>
      </c>
      <c r="AO33">
        <f t="shared" si="18"/>
        <v>0.60336999999999996</v>
      </c>
      <c r="AP33">
        <f t="shared" si="19"/>
        <v>0.76780999999999999</v>
      </c>
      <c r="AQ33">
        <f t="shared" si="20"/>
        <v>1.239E-2</v>
      </c>
    </row>
    <row r="34" spans="1:43">
      <c r="A34" t="s">
        <v>52</v>
      </c>
      <c r="B34">
        <v>0.56355999999999995</v>
      </c>
      <c r="C34">
        <v>0.48028999999999999</v>
      </c>
      <c r="D34">
        <v>5.0699999999999999E-3</v>
      </c>
      <c r="E34">
        <v>0.14982999999999999</v>
      </c>
      <c r="F34">
        <v>0.22266</v>
      </c>
      <c r="G34">
        <v>3.4154900000000001</v>
      </c>
      <c r="H34">
        <v>1.1833400000000001</v>
      </c>
      <c r="I34">
        <v>8.0599999999999995E-3</v>
      </c>
      <c r="J34">
        <v>4.4639999999999999E-2</v>
      </c>
      <c r="K34">
        <v>3.1940000000000003E-2</v>
      </c>
      <c r="L34">
        <v>7.8829999999999997E-2</v>
      </c>
      <c r="M34">
        <v>3.5860000000000003E-2</v>
      </c>
      <c r="N34">
        <v>5.636E-2</v>
      </c>
      <c r="O34">
        <v>0.76071999999999995</v>
      </c>
      <c r="P34">
        <v>0.86024</v>
      </c>
      <c r="Q34">
        <v>0.15087999999999999</v>
      </c>
      <c r="R34">
        <v>0.34758</v>
      </c>
      <c r="S34">
        <v>0.14055999999999999</v>
      </c>
      <c r="T34">
        <v>1.0829999999999999E-2</v>
      </c>
      <c r="U34" s="2" t="str">
        <f t="shared" si="0"/>
        <v>F51101</v>
      </c>
      <c r="V34" s="2">
        <f t="shared" si="1"/>
        <v>1.0489199999999999</v>
      </c>
      <c r="W34" s="2">
        <f t="shared" si="2"/>
        <v>0.14982999999999999</v>
      </c>
      <c r="X34" s="2">
        <f t="shared" si="3"/>
        <v>3.63815</v>
      </c>
      <c r="Y34" s="2">
        <f t="shared" si="4"/>
        <v>1.1833400000000001</v>
      </c>
      <c r="Z34" s="2">
        <f t="shared" si="5"/>
        <v>8.4639999999999993E-2</v>
      </c>
      <c r="AA34" s="2">
        <f t="shared" si="6"/>
        <v>7.8829999999999997E-2</v>
      </c>
      <c r="AB34" s="2">
        <f t="shared" si="7"/>
        <v>0.85293999999999992</v>
      </c>
      <c r="AC34" s="2">
        <f t="shared" si="8"/>
        <v>0.86024</v>
      </c>
      <c r="AD34" s="2">
        <f t="shared" si="9"/>
        <v>0.63902000000000003</v>
      </c>
      <c r="AE34" s="2">
        <f t="shared" si="10"/>
        <v>1.0829999999999999E-2</v>
      </c>
      <c r="AG34" t="s">
        <v>363</v>
      </c>
      <c r="AH34">
        <f t="shared" si="11"/>
        <v>2.1461299999999999</v>
      </c>
      <c r="AI34">
        <f t="shared" si="12"/>
        <v>0.10267999999999999</v>
      </c>
      <c r="AJ34">
        <f t="shared" si="13"/>
        <v>1.8580300000000001</v>
      </c>
      <c r="AK34">
        <f t="shared" si="14"/>
        <v>1.65506</v>
      </c>
      <c r="AL34">
        <f t="shared" si="15"/>
        <v>7.4999999999999997E-2</v>
      </c>
      <c r="AM34">
        <f t="shared" si="16"/>
        <v>5.5390000000000002E-2</v>
      </c>
      <c r="AN34">
        <f t="shared" si="17"/>
        <v>0.59189000000000003</v>
      </c>
      <c r="AO34">
        <f t="shared" si="18"/>
        <v>0.59345000000000003</v>
      </c>
      <c r="AP34">
        <f t="shared" si="19"/>
        <v>0.81625000000000003</v>
      </c>
      <c r="AQ34">
        <f t="shared" si="20"/>
        <v>8.5100000000000002E-3</v>
      </c>
    </row>
    <row r="35" spans="1:43">
      <c r="A35" t="s">
        <v>53</v>
      </c>
      <c r="B35">
        <v>0.27577000000000002</v>
      </c>
      <c r="C35">
        <v>0.48433999999999999</v>
      </c>
      <c r="D35">
        <v>4.5700000000000003E-3</v>
      </c>
      <c r="E35">
        <v>0.17502999999999999</v>
      </c>
      <c r="F35">
        <v>0.12675</v>
      </c>
      <c r="G35">
        <v>3.7073100000000001</v>
      </c>
      <c r="H35">
        <v>0.91544999999999999</v>
      </c>
      <c r="I35">
        <v>9.2350000000000002E-2</v>
      </c>
      <c r="J35">
        <v>5.4559999999999997E-2</v>
      </c>
      <c r="K35">
        <v>1.7000000000000001E-4</v>
      </c>
      <c r="L35">
        <v>9.9680000000000005E-2</v>
      </c>
      <c r="M35">
        <v>9.4800000000000006E-3</v>
      </c>
      <c r="N35">
        <v>0.20122000000000001</v>
      </c>
      <c r="O35">
        <v>0.74346999999999996</v>
      </c>
      <c r="P35">
        <v>0.97880999999999996</v>
      </c>
      <c r="Q35">
        <v>0.14913000000000001</v>
      </c>
      <c r="R35">
        <v>0.73672000000000004</v>
      </c>
      <c r="S35">
        <v>1.9019999999999999E-2</v>
      </c>
      <c r="T35">
        <v>4.0699999999999998E-3</v>
      </c>
      <c r="U35" s="2" t="str">
        <f t="shared" si="0"/>
        <v>A51109</v>
      </c>
      <c r="V35" s="2">
        <f t="shared" si="1"/>
        <v>0.76468000000000003</v>
      </c>
      <c r="W35" s="2">
        <f t="shared" si="2"/>
        <v>0.17502999999999999</v>
      </c>
      <c r="X35" s="2">
        <f t="shared" si="3"/>
        <v>3.83406</v>
      </c>
      <c r="Y35" s="2">
        <f t="shared" si="4"/>
        <v>0.91544999999999999</v>
      </c>
      <c r="Z35" s="2">
        <f t="shared" si="5"/>
        <v>0.14707999999999999</v>
      </c>
      <c r="AA35" s="2">
        <f t="shared" si="6"/>
        <v>9.9680000000000005E-2</v>
      </c>
      <c r="AB35" s="2">
        <f t="shared" si="7"/>
        <v>0.95416999999999996</v>
      </c>
      <c r="AC35" s="2">
        <f t="shared" si="8"/>
        <v>0.97880999999999996</v>
      </c>
      <c r="AD35" s="2">
        <f t="shared" si="9"/>
        <v>0.90487000000000006</v>
      </c>
      <c r="AE35" s="2">
        <f t="shared" si="10"/>
        <v>4.0699999999999998E-3</v>
      </c>
      <c r="AG35" t="s">
        <v>378</v>
      </c>
      <c r="AH35">
        <f t="shared" si="11"/>
        <v>2.2577500000000001</v>
      </c>
      <c r="AI35">
        <f t="shared" si="12"/>
        <v>0.10394</v>
      </c>
      <c r="AJ35">
        <f t="shared" si="13"/>
        <v>2.0637499999999998</v>
      </c>
      <c r="AK35">
        <f t="shared" si="14"/>
        <v>1.69058</v>
      </c>
      <c r="AL35">
        <f t="shared" si="15"/>
        <v>8.6090000000000014E-2</v>
      </c>
      <c r="AM35">
        <f t="shared" si="16"/>
        <v>5.3449999999999998E-2</v>
      </c>
      <c r="AN35">
        <f t="shared" si="17"/>
        <v>0.59546999999999994</v>
      </c>
      <c r="AO35">
        <f t="shared" si="18"/>
        <v>0.59594999999999998</v>
      </c>
      <c r="AP35">
        <f t="shared" si="19"/>
        <v>0.73210000000000008</v>
      </c>
      <c r="AQ35">
        <f t="shared" si="20"/>
        <v>9.4000000000000004E-3</v>
      </c>
    </row>
    <row r="36" spans="1:43">
      <c r="A36" t="s">
        <v>54</v>
      </c>
      <c r="B36">
        <v>9.1730000000000006E-2</v>
      </c>
      <c r="C36">
        <v>0.86650000000000005</v>
      </c>
      <c r="D36">
        <v>1.66E-3</v>
      </c>
      <c r="E36">
        <v>0.16098000000000001</v>
      </c>
      <c r="F36">
        <v>9.1009999999999994E-2</v>
      </c>
      <c r="G36">
        <v>4.7580600000000004</v>
      </c>
      <c r="H36">
        <v>3.1393800000000001</v>
      </c>
      <c r="I36">
        <v>3.5119999999999998E-2</v>
      </c>
      <c r="J36">
        <v>3.2120000000000003E-2</v>
      </c>
      <c r="K36">
        <v>1.789E-2</v>
      </c>
      <c r="L36">
        <v>8.0790000000000001E-2</v>
      </c>
      <c r="M36">
        <v>1.23E-3</v>
      </c>
      <c r="N36">
        <v>0.62195</v>
      </c>
      <c r="O36">
        <v>0.22925000000000001</v>
      </c>
      <c r="P36">
        <v>0.8478</v>
      </c>
      <c r="Q36">
        <v>3.8330000000000003E-2</v>
      </c>
      <c r="R36">
        <v>0.44653999999999999</v>
      </c>
      <c r="S36">
        <v>2.7099999999999999E-2</v>
      </c>
      <c r="T36">
        <v>7.3499999999999998E-3</v>
      </c>
      <c r="U36" s="2" t="str">
        <f t="shared" si="0"/>
        <v>A51003</v>
      </c>
      <c r="V36" s="2">
        <f t="shared" si="1"/>
        <v>0.95989000000000002</v>
      </c>
      <c r="W36" s="2">
        <f t="shared" si="2"/>
        <v>0.16098000000000001</v>
      </c>
      <c r="X36" s="2">
        <f t="shared" si="3"/>
        <v>4.8490700000000002</v>
      </c>
      <c r="Y36" s="2">
        <f t="shared" si="4"/>
        <v>3.1393800000000001</v>
      </c>
      <c r="Z36" s="2">
        <f t="shared" si="5"/>
        <v>8.5129999999999997E-2</v>
      </c>
      <c r="AA36" s="2">
        <f t="shared" si="6"/>
        <v>8.0790000000000001E-2</v>
      </c>
      <c r="AB36" s="2">
        <f t="shared" si="7"/>
        <v>0.85243000000000002</v>
      </c>
      <c r="AC36" s="2">
        <f t="shared" si="8"/>
        <v>0.8478</v>
      </c>
      <c r="AD36" s="2">
        <f t="shared" si="9"/>
        <v>0.51197000000000004</v>
      </c>
      <c r="AE36" s="2">
        <f t="shared" si="10"/>
        <v>7.3499999999999998E-3</v>
      </c>
      <c r="AG36" t="s">
        <v>381</v>
      </c>
      <c r="AH36">
        <f t="shared" si="11"/>
        <v>1.9268500000000002</v>
      </c>
      <c r="AI36">
        <f t="shared" si="12"/>
        <v>0.10527</v>
      </c>
      <c r="AJ36">
        <f t="shared" si="13"/>
        <v>1.9212200000000001</v>
      </c>
      <c r="AK36">
        <f t="shared" si="14"/>
        <v>1.7092799999999999</v>
      </c>
      <c r="AL36">
        <f t="shared" si="15"/>
        <v>9.8380000000000009E-2</v>
      </c>
      <c r="AM36">
        <f t="shared" si="16"/>
        <v>5.5449999999999999E-2</v>
      </c>
      <c r="AN36">
        <f t="shared" si="17"/>
        <v>0.60475999999999996</v>
      </c>
      <c r="AO36">
        <f t="shared" si="18"/>
        <v>0.60385</v>
      </c>
      <c r="AP36">
        <f t="shared" si="19"/>
        <v>0.76454</v>
      </c>
      <c r="AQ36">
        <f t="shared" si="20"/>
        <v>9.4199999999999996E-3</v>
      </c>
    </row>
    <row r="37" spans="1:43">
      <c r="A37" t="s">
        <v>55</v>
      </c>
      <c r="B37">
        <v>0.30001</v>
      </c>
      <c r="C37">
        <v>0.63685000000000003</v>
      </c>
      <c r="D37">
        <v>2.32E-3</v>
      </c>
      <c r="E37">
        <v>0.15670999999999999</v>
      </c>
      <c r="F37">
        <v>9.1749999999999998E-2</v>
      </c>
      <c r="G37">
        <v>4.71225</v>
      </c>
      <c r="H37">
        <v>2.7408899999999998</v>
      </c>
      <c r="I37">
        <v>5.5640000000000002E-2</v>
      </c>
      <c r="J37">
        <v>1.456E-2</v>
      </c>
      <c r="K37">
        <v>1.3860000000000001E-2</v>
      </c>
      <c r="L37">
        <v>7.2510000000000005E-2</v>
      </c>
      <c r="M37">
        <v>2.3500000000000001E-3</v>
      </c>
      <c r="N37">
        <v>0.32296999999999998</v>
      </c>
      <c r="O37">
        <v>0.48644999999999999</v>
      </c>
      <c r="P37">
        <v>0.83977999999999997</v>
      </c>
      <c r="Q37">
        <v>7.1639999999999995E-2</v>
      </c>
      <c r="R37">
        <v>0.42718</v>
      </c>
      <c r="S37">
        <v>6.7049999999999998E-2</v>
      </c>
      <c r="T37">
        <v>8.0000000000000002E-3</v>
      </c>
      <c r="U37" s="2" t="str">
        <f t="shared" si="0"/>
        <v>A51065</v>
      </c>
      <c r="V37" s="2">
        <f t="shared" si="1"/>
        <v>0.93918000000000001</v>
      </c>
      <c r="W37" s="2">
        <f t="shared" si="2"/>
        <v>0.15670999999999999</v>
      </c>
      <c r="X37" s="2">
        <f t="shared" si="3"/>
        <v>4.8040000000000003</v>
      </c>
      <c r="Y37" s="2">
        <f t="shared" si="4"/>
        <v>2.7408899999999998</v>
      </c>
      <c r="Z37" s="2">
        <f t="shared" si="5"/>
        <v>8.4059999999999996E-2</v>
      </c>
      <c r="AA37" s="2">
        <f t="shared" si="6"/>
        <v>7.2510000000000005E-2</v>
      </c>
      <c r="AB37" s="2">
        <f t="shared" si="7"/>
        <v>0.81176999999999999</v>
      </c>
      <c r="AC37" s="2">
        <f t="shared" si="8"/>
        <v>0.83977999999999997</v>
      </c>
      <c r="AD37" s="2">
        <f t="shared" si="9"/>
        <v>0.56586999999999998</v>
      </c>
      <c r="AE37" s="2">
        <f t="shared" si="10"/>
        <v>8.0000000000000002E-3</v>
      </c>
      <c r="AG37" t="s">
        <v>357</v>
      </c>
      <c r="AH37">
        <f t="shared" si="11"/>
        <v>1.6463399999999999</v>
      </c>
      <c r="AI37">
        <f t="shared" si="12"/>
        <v>0.10596</v>
      </c>
      <c r="AJ37">
        <f t="shared" si="13"/>
        <v>1.86314</v>
      </c>
      <c r="AK37">
        <f t="shared" si="14"/>
        <v>1.5730999999999999</v>
      </c>
      <c r="AL37">
        <f t="shared" si="15"/>
        <v>6.3119999999999996E-2</v>
      </c>
      <c r="AM37">
        <f t="shared" si="16"/>
        <v>5.0979999999999998E-2</v>
      </c>
      <c r="AN37">
        <f t="shared" si="17"/>
        <v>0.62515000000000009</v>
      </c>
      <c r="AO37">
        <f t="shared" si="18"/>
        <v>0.62502000000000002</v>
      </c>
      <c r="AP37">
        <f t="shared" si="19"/>
        <v>0.79455999999999993</v>
      </c>
      <c r="AQ37">
        <f t="shared" si="20"/>
        <v>0.01</v>
      </c>
    </row>
    <row r="38" spans="1:43">
      <c r="A38" t="s">
        <v>56</v>
      </c>
      <c r="B38">
        <v>0.29953999999999997</v>
      </c>
      <c r="C38">
        <v>0.53191999999999995</v>
      </c>
      <c r="D38">
        <v>1.6199999999999999E-3</v>
      </c>
      <c r="E38">
        <v>0.16553999999999999</v>
      </c>
      <c r="F38">
        <v>0.12545999999999999</v>
      </c>
      <c r="G38">
        <v>3.6067800000000001</v>
      </c>
      <c r="H38">
        <v>1.4698</v>
      </c>
      <c r="I38">
        <v>6.5879999999999994E-2</v>
      </c>
      <c r="J38">
        <v>3.7499999999999999E-2</v>
      </c>
      <c r="K38" s="1">
        <v>6.0000000000000002E-5</v>
      </c>
      <c r="L38">
        <v>8.7720000000000006E-2</v>
      </c>
      <c r="M38">
        <v>2.6800000000000001E-3</v>
      </c>
      <c r="N38">
        <v>0.58094999999999997</v>
      </c>
      <c r="O38">
        <v>0.35070000000000001</v>
      </c>
      <c r="P38">
        <v>0.94457999999999998</v>
      </c>
      <c r="Q38">
        <v>7.8140000000000001E-2</v>
      </c>
      <c r="R38">
        <v>0.62492999999999999</v>
      </c>
      <c r="S38">
        <v>1.0880000000000001E-2</v>
      </c>
      <c r="T38">
        <v>7.2000000000000005E-4</v>
      </c>
      <c r="U38" s="2" t="str">
        <f t="shared" si="0"/>
        <v>A51075</v>
      </c>
      <c r="V38" s="2">
        <f t="shared" si="1"/>
        <v>0.83307999999999982</v>
      </c>
      <c r="W38" s="2">
        <f t="shared" si="2"/>
        <v>0.16553999999999999</v>
      </c>
      <c r="X38" s="2">
        <f t="shared" si="3"/>
        <v>3.73224</v>
      </c>
      <c r="Y38" s="2">
        <f t="shared" si="4"/>
        <v>1.4698</v>
      </c>
      <c r="Z38" s="2">
        <f t="shared" si="5"/>
        <v>0.10344</v>
      </c>
      <c r="AA38" s="2">
        <f t="shared" si="6"/>
        <v>8.7720000000000006E-2</v>
      </c>
      <c r="AB38" s="2">
        <f t="shared" si="7"/>
        <v>0.93432999999999999</v>
      </c>
      <c r="AC38" s="2">
        <f t="shared" si="8"/>
        <v>0.94457999999999998</v>
      </c>
      <c r="AD38" s="2">
        <f t="shared" si="9"/>
        <v>0.71394999999999997</v>
      </c>
      <c r="AE38" s="2">
        <f t="shared" si="10"/>
        <v>7.2000000000000005E-4</v>
      </c>
      <c r="AG38" t="s">
        <v>371</v>
      </c>
      <c r="AH38">
        <f t="shared" si="11"/>
        <v>1.7064299999999999</v>
      </c>
      <c r="AI38">
        <f t="shared" si="12"/>
        <v>0.11029</v>
      </c>
      <c r="AJ38">
        <f t="shared" si="13"/>
        <v>1.5080199999999999</v>
      </c>
      <c r="AK38">
        <f t="shared" si="14"/>
        <v>1.7645900000000001</v>
      </c>
      <c r="AL38">
        <f t="shared" si="15"/>
        <v>7.3120000000000004E-2</v>
      </c>
      <c r="AM38">
        <f t="shared" si="16"/>
        <v>5.9369999999999999E-2</v>
      </c>
      <c r="AN38">
        <f t="shared" si="17"/>
        <v>0.63729000000000002</v>
      </c>
      <c r="AO38">
        <f t="shared" si="18"/>
        <v>0.63749</v>
      </c>
      <c r="AP38">
        <f t="shared" si="19"/>
        <v>0.88487000000000005</v>
      </c>
      <c r="AQ38">
        <f t="shared" si="20"/>
        <v>1.009E-2</v>
      </c>
    </row>
    <row r="39" spans="1:43">
      <c r="A39" t="s">
        <v>57</v>
      </c>
      <c r="B39">
        <v>0.18429000000000001</v>
      </c>
      <c r="C39">
        <v>0.59257000000000004</v>
      </c>
      <c r="D39">
        <v>8.3000000000000001E-4</v>
      </c>
      <c r="E39">
        <v>0.14007</v>
      </c>
      <c r="F39">
        <v>9.3340000000000006E-2</v>
      </c>
      <c r="G39">
        <v>3.79956</v>
      </c>
      <c r="H39">
        <v>0.87212999999999996</v>
      </c>
      <c r="I39">
        <v>5.1799999999999997E-3</v>
      </c>
      <c r="J39">
        <v>6.5860000000000002E-2</v>
      </c>
      <c r="K39">
        <v>4.3800000000000002E-3</v>
      </c>
      <c r="L39">
        <v>7.3529999999999998E-2</v>
      </c>
      <c r="M39">
        <v>6.1700000000000001E-3</v>
      </c>
      <c r="N39">
        <v>0.59028999999999998</v>
      </c>
      <c r="O39">
        <v>0.16125999999999999</v>
      </c>
      <c r="P39">
        <v>0.75719999999999998</v>
      </c>
      <c r="Q39">
        <v>0.15246000000000001</v>
      </c>
      <c r="R39">
        <v>0.37798999999999999</v>
      </c>
      <c r="S39">
        <v>1.1990000000000001E-2</v>
      </c>
      <c r="T39">
        <v>1.6799999999999999E-2</v>
      </c>
      <c r="U39" s="2" t="str">
        <f t="shared" si="0"/>
        <v>A51103</v>
      </c>
      <c r="V39" s="2">
        <f t="shared" si="1"/>
        <v>0.7776900000000001</v>
      </c>
      <c r="W39" s="2">
        <f t="shared" si="2"/>
        <v>0.14007</v>
      </c>
      <c r="X39" s="2">
        <f t="shared" si="3"/>
        <v>3.8929</v>
      </c>
      <c r="Y39" s="2">
        <f t="shared" si="4"/>
        <v>0.87212999999999996</v>
      </c>
      <c r="Z39" s="2">
        <f t="shared" si="5"/>
        <v>7.5420000000000001E-2</v>
      </c>
      <c r="AA39" s="2">
        <f t="shared" si="6"/>
        <v>7.3529999999999998E-2</v>
      </c>
      <c r="AB39" s="2">
        <f t="shared" si="7"/>
        <v>0.75771999999999995</v>
      </c>
      <c r="AC39" s="2">
        <f t="shared" si="8"/>
        <v>0.75719999999999998</v>
      </c>
      <c r="AD39" s="2">
        <f t="shared" si="9"/>
        <v>0.54244000000000003</v>
      </c>
      <c r="AE39" s="2">
        <f t="shared" si="10"/>
        <v>1.6799999999999999E-2</v>
      </c>
      <c r="AG39" t="s">
        <v>377</v>
      </c>
      <c r="AH39">
        <f t="shared" si="11"/>
        <v>1.61395</v>
      </c>
      <c r="AI39">
        <f t="shared" si="12"/>
        <v>0.10736</v>
      </c>
      <c r="AJ39">
        <f t="shared" si="13"/>
        <v>1.57016</v>
      </c>
      <c r="AK39">
        <f t="shared" si="14"/>
        <v>1.74444</v>
      </c>
      <c r="AL39">
        <f t="shared" si="15"/>
        <v>7.5520000000000004E-2</v>
      </c>
      <c r="AM39">
        <f t="shared" si="16"/>
        <v>5.8369999999999998E-2</v>
      </c>
      <c r="AN39">
        <f t="shared" si="17"/>
        <v>0.62229000000000001</v>
      </c>
      <c r="AO39">
        <f t="shared" si="18"/>
        <v>0.62094000000000005</v>
      </c>
      <c r="AP39">
        <f t="shared" si="19"/>
        <v>0.80829999999999991</v>
      </c>
      <c r="AQ39">
        <f t="shared" si="20"/>
        <v>7.0299999999999998E-3</v>
      </c>
    </row>
    <row r="40" spans="1:43">
      <c r="A40" t="s">
        <v>58</v>
      </c>
      <c r="B40">
        <v>0.27489000000000002</v>
      </c>
      <c r="C40">
        <v>0.53547999999999996</v>
      </c>
      <c r="D40">
        <v>5.5599999999999998E-3</v>
      </c>
      <c r="E40">
        <v>0.15448999999999999</v>
      </c>
      <c r="F40">
        <v>0.16089000000000001</v>
      </c>
      <c r="G40">
        <v>3.9255</v>
      </c>
      <c r="H40">
        <v>0.93147999999999997</v>
      </c>
      <c r="I40">
        <v>5.9300000000000004E-3</v>
      </c>
      <c r="J40">
        <v>5.3350000000000002E-2</v>
      </c>
      <c r="K40">
        <v>2.248E-2</v>
      </c>
      <c r="L40">
        <v>8.0699999999999994E-2</v>
      </c>
      <c r="M40">
        <v>2.589E-2</v>
      </c>
      <c r="N40">
        <v>0.11871</v>
      </c>
      <c r="O40">
        <v>0.67332999999999998</v>
      </c>
      <c r="P40">
        <v>0.82508999999999999</v>
      </c>
      <c r="Q40">
        <v>0.15845999999999999</v>
      </c>
      <c r="R40">
        <v>0.35386000000000001</v>
      </c>
      <c r="S40">
        <v>6.5320000000000003E-2</v>
      </c>
      <c r="T40">
        <v>1.6809999999999999E-2</v>
      </c>
      <c r="U40" s="2" t="str">
        <f t="shared" si="0"/>
        <v>A51133</v>
      </c>
      <c r="V40" s="2">
        <f t="shared" si="1"/>
        <v>0.81593000000000004</v>
      </c>
      <c r="W40" s="2">
        <f t="shared" si="2"/>
        <v>0.15448999999999999</v>
      </c>
      <c r="X40" s="2">
        <f t="shared" si="3"/>
        <v>4.0863899999999997</v>
      </c>
      <c r="Y40" s="2">
        <f t="shared" si="4"/>
        <v>0.93147999999999997</v>
      </c>
      <c r="Z40" s="2">
        <f t="shared" si="5"/>
        <v>8.1759999999999999E-2</v>
      </c>
      <c r="AA40" s="2">
        <f t="shared" si="6"/>
        <v>8.0699999999999994E-2</v>
      </c>
      <c r="AB40" s="2">
        <f t="shared" si="7"/>
        <v>0.81793000000000005</v>
      </c>
      <c r="AC40" s="2">
        <f t="shared" si="8"/>
        <v>0.82508999999999999</v>
      </c>
      <c r="AD40" s="2">
        <f t="shared" si="9"/>
        <v>0.57764000000000004</v>
      </c>
      <c r="AE40" s="2">
        <f t="shared" si="10"/>
        <v>1.6809999999999999E-2</v>
      </c>
      <c r="AG40" t="s">
        <v>374</v>
      </c>
      <c r="AH40">
        <f t="shared" si="11"/>
        <v>1.2874700000000001</v>
      </c>
      <c r="AI40">
        <f t="shared" si="12"/>
        <v>0.11033999999999999</v>
      </c>
      <c r="AJ40">
        <f t="shared" si="13"/>
        <v>1.3402700000000001</v>
      </c>
      <c r="AK40">
        <f t="shared" si="14"/>
        <v>1.7779100000000001</v>
      </c>
      <c r="AL40">
        <f t="shared" si="15"/>
        <v>7.1930000000000008E-2</v>
      </c>
      <c r="AM40">
        <f t="shared" si="16"/>
        <v>5.917E-2</v>
      </c>
      <c r="AN40">
        <f t="shared" si="17"/>
        <v>0.64278000000000002</v>
      </c>
      <c r="AO40">
        <f t="shared" si="18"/>
        <v>0.64514000000000005</v>
      </c>
      <c r="AP40">
        <f t="shared" si="19"/>
        <v>0.92380000000000007</v>
      </c>
      <c r="AQ40">
        <f t="shared" si="20"/>
        <v>6.1900000000000002E-3</v>
      </c>
    </row>
    <row r="41" spans="1:43">
      <c r="A41" t="s">
        <v>59</v>
      </c>
      <c r="B41">
        <v>0.14526</v>
      </c>
      <c r="C41">
        <v>0.70528000000000002</v>
      </c>
      <c r="D41">
        <v>4.2199999999999998E-3</v>
      </c>
      <c r="E41">
        <v>0.16263</v>
      </c>
      <c r="F41">
        <v>5.2240000000000002E-2</v>
      </c>
      <c r="G41">
        <v>4.2827900000000003</v>
      </c>
      <c r="H41">
        <v>3.1372300000000002</v>
      </c>
      <c r="I41">
        <v>2.81E-3</v>
      </c>
      <c r="J41">
        <v>3.3360000000000001E-2</v>
      </c>
      <c r="K41">
        <v>5.0860000000000002E-2</v>
      </c>
      <c r="L41">
        <v>8.2390000000000005E-2</v>
      </c>
      <c r="M41">
        <v>1.136E-2</v>
      </c>
      <c r="N41">
        <v>2.3380000000000001E-2</v>
      </c>
      <c r="O41">
        <v>0.81869999999999998</v>
      </c>
      <c r="P41">
        <v>0.85502999999999996</v>
      </c>
      <c r="Q41">
        <v>4.6300000000000001E-2</v>
      </c>
      <c r="R41">
        <v>0.34670000000000001</v>
      </c>
      <c r="S41">
        <v>0.19344</v>
      </c>
      <c r="T41">
        <v>1.6480000000000002E-2</v>
      </c>
      <c r="U41" s="2" t="str">
        <f t="shared" si="0"/>
        <v>A51057</v>
      </c>
      <c r="V41" s="2">
        <f t="shared" si="1"/>
        <v>0.85476000000000008</v>
      </c>
      <c r="W41" s="2">
        <f t="shared" si="2"/>
        <v>0.16263</v>
      </c>
      <c r="X41" s="2">
        <f t="shared" si="3"/>
        <v>4.3350300000000006</v>
      </c>
      <c r="Y41" s="2">
        <f t="shared" si="4"/>
        <v>3.1372300000000002</v>
      </c>
      <c r="Z41" s="2">
        <f t="shared" si="5"/>
        <v>8.7029999999999996E-2</v>
      </c>
      <c r="AA41" s="2">
        <f t="shared" si="6"/>
        <v>8.2390000000000005E-2</v>
      </c>
      <c r="AB41" s="2">
        <f t="shared" si="7"/>
        <v>0.85343999999999998</v>
      </c>
      <c r="AC41" s="2">
        <f t="shared" si="8"/>
        <v>0.85502999999999996</v>
      </c>
      <c r="AD41" s="2">
        <f t="shared" si="9"/>
        <v>0.58644000000000007</v>
      </c>
      <c r="AE41" s="2">
        <f t="shared" si="10"/>
        <v>1.6480000000000002E-2</v>
      </c>
      <c r="AG41" t="s">
        <v>358</v>
      </c>
      <c r="AH41">
        <f t="shared" si="11"/>
        <v>1.3296500000000002</v>
      </c>
      <c r="AI41">
        <f t="shared" si="12"/>
        <v>0.10942</v>
      </c>
      <c r="AJ41">
        <f t="shared" si="13"/>
        <v>1.7165299999999999</v>
      </c>
      <c r="AK41">
        <f t="shared" si="14"/>
        <v>1.77251</v>
      </c>
      <c r="AL41">
        <f t="shared" si="15"/>
        <v>6.4230000000000009E-2</v>
      </c>
      <c r="AM41">
        <f t="shared" si="16"/>
        <v>5.5750000000000001E-2</v>
      </c>
      <c r="AN41">
        <f t="shared" si="17"/>
        <v>0.63563000000000003</v>
      </c>
      <c r="AO41">
        <f t="shared" si="18"/>
        <v>0.63870000000000005</v>
      </c>
      <c r="AP41">
        <f t="shared" si="19"/>
        <v>0.79322000000000004</v>
      </c>
      <c r="AQ41">
        <f t="shared" si="20"/>
        <v>0.01</v>
      </c>
    </row>
    <row r="42" spans="1:43">
      <c r="A42" t="s">
        <v>60</v>
      </c>
      <c r="B42">
        <v>0.19409999999999999</v>
      </c>
      <c r="C42">
        <v>0.68201999999999996</v>
      </c>
      <c r="D42">
        <v>6.4000000000000005E-4</v>
      </c>
      <c r="E42">
        <v>0.14549999999999999</v>
      </c>
      <c r="F42">
        <v>6.8690000000000001E-2</v>
      </c>
      <c r="G42">
        <v>4.7548899999999996</v>
      </c>
      <c r="H42">
        <v>2.0972499999999998</v>
      </c>
      <c r="I42">
        <v>4.2100000000000002E-3</v>
      </c>
      <c r="J42">
        <v>6.7589999999999997E-2</v>
      </c>
      <c r="K42">
        <v>1.093E-2</v>
      </c>
      <c r="L42">
        <v>7.5490000000000002E-2</v>
      </c>
      <c r="M42">
        <v>1.7799999999999999E-3</v>
      </c>
      <c r="N42">
        <v>0.56047999999999998</v>
      </c>
      <c r="O42">
        <v>0.19783000000000001</v>
      </c>
      <c r="P42">
        <v>0.87956999999999996</v>
      </c>
      <c r="Q42">
        <v>7.8109999999999999E-2</v>
      </c>
      <c r="R42">
        <v>0.50263000000000002</v>
      </c>
      <c r="S42">
        <v>2.7480000000000001E-2</v>
      </c>
      <c r="T42">
        <v>1.6809999999999999E-2</v>
      </c>
      <c r="U42" s="2" t="str">
        <f t="shared" si="0"/>
        <v>A51159</v>
      </c>
      <c r="V42" s="2">
        <f t="shared" si="1"/>
        <v>0.87675999999999998</v>
      </c>
      <c r="W42" s="2">
        <f t="shared" si="2"/>
        <v>0.14549999999999999</v>
      </c>
      <c r="X42" s="2">
        <f t="shared" si="3"/>
        <v>4.8235799999999998</v>
      </c>
      <c r="Y42" s="2">
        <f t="shared" si="4"/>
        <v>2.0972499999999998</v>
      </c>
      <c r="Z42" s="2">
        <f t="shared" si="5"/>
        <v>8.2729999999999998E-2</v>
      </c>
      <c r="AA42" s="2">
        <f t="shared" si="6"/>
        <v>7.5490000000000002E-2</v>
      </c>
      <c r="AB42" s="2">
        <f t="shared" si="7"/>
        <v>0.76008999999999993</v>
      </c>
      <c r="AC42" s="2">
        <f t="shared" si="8"/>
        <v>0.87956999999999996</v>
      </c>
      <c r="AD42" s="2">
        <f t="shared" si="9"/>
        <v>0.60821999999999998</v>
      </c>
      <c r="AE42" s="2">
        <f t="shared" si="10"/>
        <v>1.6809999999999999E-2</v>
      </c>
      <c r="AG42" t="s">
        <v>379</v>
      </c>
      <c r="AH42">
        <f t="shared" si="11"/>
        <v>2.1426099999999995</v>
      </c>
      <c r="AI42">
        <f t="shared" si="12"/>
        <v>0.10505</v>
      </c>
      <c r="AJ42">
        <f t="shared" si="13"/>
        <v>1.9555800000000001</v>
      </c>
      <c r="AK42">
        <f t="shared" si="14"/>
        <v>1.6945300000000001</v>
      </c>
      <c r="AL42">
        <f t="shared" si="15"/>
        <v>9.4089999999999993E-2</v>
      </c>
      <c r="AM42">
        <f t="shared" si="16"/>
        <v>5.4109999999999998E-2</v>
      </c>
      <c r="AN42">
        <f t="shared" si="17"/>
        <v>0.60574000000000006</v>
      </c>
      <c r="AO42">
        <f t="shared" si="18"/>
        <v>0.60568</v>
      </c>
      <c r="AP42">
        <f t="shared" si="19"/>
        <v>0.77151999999999998</v>
      </c>
      <c r="AQ42">
        <f t="shared" si="20"/>
        <v>8.5800000000000008E-3</v>
      </c>
    </row>
    <row r="43" spans="1:43">
      <c r="A43" t="s">
        <v>61</v>
      </c>
      <c r="B43">
        <v>0.16772999999999999</v>
      </c>
      <c r="C43">
        <v>0.56403999999999999</v>
      </c>
      <c r="D43">
        <v>6.4999999999999997E-4</v>
      </c>
      <c r="E43">
        <v>0.15722</v>
      </c>
      <c r="F43">
        <v>0.1024</v>
      </c>
      <c r="G43">
        <v>3.5694699999999999</v>
      </c>
      <c r="H43">
        <v>0.9516</v>
      </c>
      <c r="I43">
        <v>5.2300000000000003E-3</v>
      </c>
      <c r="J43">
        <v>7.4569999999999997E-2</v>
      </c>
      <c r="K43">
        <v>7.6400000000000001E-3</v>
      </c>
      <c r="L43">
        <v>8.2210000000000005E-2</v>
      </c>
      <c r="M43">
        <v>4.4999999999999997E-3</v>
      </c>
      <c r="N43">
        <v>0.68140999999999996</v>
      </c>
      <c r="O43">
        <v>0.19553000000000001</v>
      </c>
      <c r="P43">
        <v>0.88312999999999997</v>
      </c>
      <c r="Q43">
        <v>0.13722000000000001</v>
      </c>
      <c r="R43">
        <v>0.48075000000000001</v>
      </c>
      <c r="S43">
        <v>2.6409999999999999E-2</v>
      </c>
      <c r="T43">
        <v>1.6809999999999999E-2</v>
      </c>
      <c r="U43" s="2" t="str">
        <f t="shared" si="0"/>
        <v>F51159</v>
      </c>
      <c r="V43" s="2">
        <f t="shared" si="1"/>
        <v>0.73242000000000007</v>
      </c>
      <c r="W43" s="2">
        <f t="shared" si="2"/>
        <v>0.15722</v>
      </c>
      <c r="X43" s="2">
        <f t="shared" si="3"/>
        <v>3.6718699999999997</v>
      </c>
      <c r="Y43" s="2">
        <f t="shared" si="4"/>
        <v>0.9516</v>
      </c>
      <c r="Z43" s="2">
        <f t="shared" si="5"/>
        <v>8.743999999999999E-2</v>
      </c>
      <c r="AA43" s="2">
        <f t="shared" si="6"/>
        <v>8.2210000000000005E-2</v>
      </c>
      <c r="AB43" s="2">
        <f t="shared" si="7"/>
        <v>0.88143999999999989</v>
      </c>
      <c r="AC43" s="2">
        <f t="shared" si="8"/>
        <v>0.88312999999999997</v>
      </c>
      <c r="AD43" s="2">
        <f t="shared" si="9"/>
        <v>0.64438000000000006</v>
      </c>
      <c r="AE43" s="2">
        <f t="shared" si="10"/>
        <v>1.6809999999999999E-2</v>
      </c>
      <c r="AG43" t="s">
        <v>383</v>
      </c>
      <c r="AH43">
        <f t="shared" si="11"/>
        <v>2.0976900000000001</v>
      </c>
      <c r="AI43">
        <f t="shared" si="12"/>
        <v>0.10505</v>
      </c>
      <c r="AJ43">
        <f t="shared" si="13"/>
        <v>1.7336100000000001</v>
      </c>
      <c r="AK43">
        <f t="shared" si="14"/>
        <v>1.6819599999999999</v>
      </c>
      <c r="AL43">
        <f t="shared" si="15"/>
        <v>5.9900000000000002E-2</v>
      </c>
      <c r="AM43">
        <f t="shared" si="16"/>
        <v>5.416E-2</v>
      </c>
      <c r="AN43">
        <f t="shared" si="17"/>
        <v>0.59189000000000003</v>
      </c>
      <c r="AO43">
        <f t="shared" si="18"/>
        <v>0.59153</v>
      </c>
      <c r="AP43">
        <f t="shared" si="19"/>
        <v>0.69515000000000005</v>
      </c>
      <c r="AQ43">
        <f t="shared" si="20"/>
        <v>9.41E-3</v>
      </c>
    </row>
    <row r="44" spans="1:43">
      <c r="A44" t="s">
        <v>62</v>
      </c>
      <c r="B44">
        <v>0.27231</v>
      </c>
      <c r="C44">
        <v>0.60080999999999996</v>
      </c>
      <c r="D44">
        <v>4.5999999999999999E-3</v>
      </c>
      <c r="E44">
        <v>0.14180000000000001</v>
      </c>
      <c r="F44">
        <v>0.17696000000000001</v>
      </c>
      <c r="G44">
        <v>3.9730400000000001</v>
      </c>
      <c r="H44">
        <v>1.79647</v>
      </c>
      <c r="I44">
        <v>6.1179999999999998E-2</v>
      </c>
      <c r="J44">
        <v>2.962E-2</v>
      </c>
      <c r="K44">
        <v>5.0200000000000002E-3</v>
      </c>
      <c r="L44">
        <v>7.8710000000000002E-2</v>
      </c>
      <c r="M44">
        <v>2.8E-3</v>
      </c>
      <c r="N44">
        <v>0.39834000000000003</v>
      </c>
      <c r="O44">
        <v>0.47504000000000002</v>
      </c>
      <c r="P44">
        <v>0.88451999999999997</v>
      </c>
      <c r="Q44">
        <v>7.646E-2</v>
      </c>
      <c r="R44">
        <v>0.70904999999999996</v>
      </c>
      <c r="S44">
        <v>2.673E-2</v>
      </c>
      <c r="T44">
        <v>1.6469999999999999E-2</v>
      </c>
      <c r="U44" s="2" t="str">
        <f t="shared" si="0"/>
        <v>A51099</v>
      </c>
      <c r="V44" s="2">
        <f t="shared" si="1"/>
        <v>0.87771999999999994</v>
      </c>
      <c r="W44" s="2">
        <f t="shared" si="2"/>
        <v>0.14180000000000001</v>
      </c>
      <c r="X44" s="2">
        <f t="shared" si="3"/>
        <v>4.1500000000000004</v>
      </c>
      <c r="Y44" s="2">
        <f t="shared" si="4"/>
        <v>1.79647</v>
      </c>
      <c r="Z44" s="2">
        <f t="shared" si="5"/>
        <v>9.5819999999999989E-2</v>
      </c>
      <c r="AA44" s="2">
        <f t="shared" si="6"/>
        <v>7.8710000000000002E-2</v>
      </c>
      <c r="AB44" s="2">
        <f t="shared" si="7"/>
        <v>0.87618000000000007</v>
      </c>
      <c r="AC44" s="2">
        <f t="shared" si="8"/>
        <v>0.88451999999999997</v>
      </c>
      <c r="AD44" s="2">
        <f t="shared" si="9"/>
        <v>0.81223999999999996</v>
      </c>
      <c r="AE44" s="2">
        <f t="shared" si="10"/>
        <v>1.6469999999999999E-2</v>
      </c>
      <c r="AG44" t="s">
        <v>352</v>
      </c>
      <c r="AH44">
        <f t="shared" si="11"/>
        <v>2.1193500000000003</v>
      </c>
      <c r="AI44">
        <f t="shared" si="12"/>
        <v>0.10277</v>
      </c>
      <c r="AJ44">
        <f t="shared" si="13"/>
        <v>2.2470399999999997</v>
      </c>
      <c r="AK44">
        <f t="shared" si="14"/>
        <v>1.4900899999999999</v>
      </c>
      <c r="AL44">
        <f t="shared" si="15"/>
        <v>6.4870000000000011E-2</v>
      </c>
      <c r="AM44">
        <f t="shared" si="16"/>
        <v>4.8349999999999997E-2</v>
      </c>
      <c r="AN44">
        <f t="shared" si="17"/>
        <v>0.60284000000000004</v>
      </c>
      <c r="AO44">
        <f t="shared" si="18"/>
        <v>0.60541</v>
      </c>
      <c r="AP44">
        <f t="shared" si="19"/>
        <v>0.72951999999999995</v>
      </c>
      <c r="AQ44">
        <f t="shared" si="20"/>
        <v>9.8600000000000007E-3</v>
      </c>
    </row>
    <row r="45" spans="1:43">
      <c r="A45" t="s">
        <v>63</v>
      </c>
      <c r="B45">
        <v>0.29798000000000002</v>
      </c>
      <c r="C45">
        <v>0.52507999999999999</v>
      </c>
      <c r="D45">
        <v>1.017E-2</v>
      </c>
      <c r="E45">
        <v>0.19513</v>
      </c>
      <c r="F45">
        <v>0.35859999999999997</v>
      </c>
      <c r="G45">
        <v>4.2245499999999998</v>
      </c>
      <c r="H45">
        <v>2.6355200000000001</v>
      </c>
      <c r="I45">
        <v>1.528E-2</v>
      </c>
      <c r="J45">
        <v>1.7950000000000001E-2</v>
      </c>
      <c r="K45">
        <v>5.6149999999999999E-2</v>
      </c>
      <c r="L45">
        <v>7.5090000000000004E-2</v>
      </c>
      <c r="M45">
        <v>2.6700000000000001E-3</v>
      </c>
      <c r="N45">
        <v>0.38506000000000001</v>
      </c>
      <c r="O45">
        <v>0.49979000000000001</v>
      </c>
      <c r="P45">
        <v>0.88277000000000005</v>
      </c>
      <c r="Q45">
        <v>0.1203</v>
      </c>
      <c r="R45">
        <v>0.43608000000000002</v>
      </c>
      <c r="S45">
        <v>7.5889999999999999E-2</v>
      </c>
      <c r="T45">
        <v>6.0899999999999999E-3</v>
      </c>
      <c r="U45" s="2" t="str">
        <f t="shared" si="0"/>
        <v>A51630</v>
      </c>
      <c r="V45" s="2">
        <f t="shared" si="1"/>
        <v>0.83323000000000003</v>
      </c>
      <c r="W45" s="2">
        <f t="shared" si="2"/>
        <v>0.19513</v>
      </c>
      <c r="X45" s="2">
        <f t="shared" si="3"/>
        <v>4.5831499999999998</v>
      </c>
      <c r="Y45" s="2">
        <f t="shared" si="4"/>
        <v>2.6355200000000001</v>
      </c>
      <c r="Z45" s="2">
        <f t="shared" si="5"/>
        <v>8.9380000000000001E-2</v>
      </c>
      <c r="AA45" s="2">
        <f t="shared" si="6"/>
        <v>7.5090000000000004E-2</v>
      </c>
      <c r="AB45" s="2">
        <f t="shared" si="7"/>
        <v>0.88752000000000009</v>
      </c>
      <c r="AC45" s="2">
        <f t="shared" si="8"/>
        <v>0.88277000000000005</v>
      </c>
      <c r="AD45" s="2">
        <f t="shared" si="9"/>
        <v>0.63227</v>
      </c>
      <c r="AE45" s="2">
        <f t="shared" si="10"/>
        <v>6.0899999999999999E-3</v>
      </c>
      <c r="AG45" t="s">
        <v>350</v>
      </c>
      <c r="AH45">
        <f t="shared" si="11"/>
        <v>1.8540200000000002</v>
      </c>
      <c r="AI45">
        <f t="shared" si="12"/>
        <v>9.4909999999999994E-2</v>
      </c>
      <c r="AJ45">
        <f t="shared" si="13"/>
        <v>1.95909</v>
      </c>
      <c r="AK45">
        <f t="shared" si="14"/>
        <v>1.3548500000000001</v>
      </c>
      <c r="AL45">
        <f t="shared" si="15"/>
        <v>5.5579999999999997E-2</v>
      </c>
      <c r="AM45">
        <f t="shared" si="16"/>
        <v>4.3790000000000003E-2</v>
      </c>
      <c r="AN45">
        <f t="shared" si="17"/>
        <v>0.55452000000000001</v>
      </c>
      <c r="AO45">
        <f t="shared" si="18"/>
        <v>0.55459000000000003</v>
      </c>
      <c r="AP45">
        <f t="shared" si="19"/>
        <v>0.62288999999999994</v>
      </c>
      <c r="AQ45">
        <f t="shared" si="20"/>
        <v>1.154E-2</v>
      </c>
    </row>
    <row r="46" spans="1:43">
      <c r="A46" t="s">
        <v>64</v>
      </c>
      <c r="B46">
        <v>0.18068000000000001</v>
      </c>
      <c r="C46">
        <v>0.71262999999999999</v>
      </c>
      <c r="D46">
        <v>4.3299999999999996E-3</v>
      </c>
      <c r="E46">
        <v>0.19581000000000001</v>
      </c>
      <c r="F46">
        <v>8.2299999999999998E-2</v>
      </c>
      <c r="G46">
        <v>4.5001100000000003</v>
      </c>
      <c r="H46">
        <v>2.1952099999999999</v>
      </c>
      <c r="I46">
        <v>4.5700000000000003E-3</v>
      </c>
      <c r="J46">
        <v>4.4540000000000003E-2</v>
      </c>
      <c r="K46">
        <v>3.6119999999999999E-2</v>
      </c>
      <c r="L46">
        <v>0.10442</v>
      </c>
      <c r="M46">
        <v>2.3109999999999999E-2</v>
      </c>
      <c r="N46">
        <v>4.1430000000000002E-2</v>
      </c>
      <c r="O46">
        <v>0.78925000000000001</v>
      </c>
      <c r="P46">
        <v>0.85670999999999997</v>
      </c>
      <c r="Q46">
        <v>8.9419999999999999E-2</v>
      </c>
      <c r="R46">
        <v>0.37429000000000001</v>
      </c>
      <c r="S46">
        <v>0.16347999999999999</v>
      </c>
      <c r="T46">
        <v>1.6469999999999999E-2</v>
      </c>
      <c r="U46" s="2" t="str">
        <f t="shared" si="0"/>
        <v>F51057</v>
      </c>
      <c r="V46" s="2">
        <f t="shared" si="1"/>
        <v>0.89763999999999999</v>
      </c>
      <c r="W46" s="2">
        <f t="shared" si="2"/>
        <v>0.19581000000000001</v>
      </c>
      <c r="X46" s="2">
        <f t="shared" si="3"/>
        <v>4.5824100000000003</v>
      </c>
      <c r="Y46" s="2">
        <f t="shared" si="4"/>
        <v>2.1952099999999999</v>
      </c>
      <c r="Z46" s="2">
        <f t="shared" si="5"/>
        <v>8.523E-2</v>
      </c>
      <c r="AA46" s="2">
        <f t="shared" si="6"/>
        <v>0.10442</v>
      </c>
      <c r="AB46" s="2">
        <f t="shared" si="7"/>
        <v>0.85379000000000005</v>
      </c>
      <c r="AC46" s="2">
        <f t="shared" si="8"/>
        <v>0.85670999999999997</v>
      </c>
      <c r="AD46" s="2">
        <f t="shared" si="9"/>
        <v>0.62719000000000003</v>
      </c>
      <c r="AE46" s="2">
        <f t="shared" si="10"/>
        <v>1.6469999999999999E-2</v>
      </c>
      <c r="AG46" t="s">
        <v>353</v>
      </c>
      <c r="AH46">
        <f t="shared" si="11"/>
        <v>2.0076700000000001</v>
      </c>
      <c r="AI46">
        <f t="shared" si="12"/>
        <v>0.10548</v>
      </c>
      <c r="AJ46">
        <f t="shared" si="13"/>
        <v>2.0297800000000001</v>
      </c>
      <c r="AK46">
        <f t="shared" si="14"/>
        <v>1.53891</v>
      </c>
      <c r="AL46">
        <f t="shared" si="15"/>
        <v>0.10311999999999999</v>
      </c>
      <c r="AM46">
        <f t="shared" si="16"/>
        <v>4.9759999999999999E-2</v>
      </c>
      <c r="AN46">
        <f t="shared" si="17"/>
        <v>0.61302999999999996</v>
      </c>
      <c r="AO46">
        <f t="shared" si="18"/>
        <v>0.61828000000000005</v>
      </c>
      <c r="AP46">
        <f t="shared" si="19"/>
        <v>0.76819000000000004</v>
      </c>
      <c r="AQ46">
        <f t="shared" si="20"/>
        <v>9.4999999999999998E-3</v>
      </c>
    </row>
    <row r="47" spans="1:43">
      <c r="A47" t="s">
        <v>65</v>
      </c>
      <c r="B47">
        <v>0.30134</v>
      </c>
      <c r="C47">
        <v>0.61178999999999994</v>
      </c>
      <c r="D47">
        <v>3.4399999999999999E-3</v>
      </c>
      <c r="E47">
        <v>0.14906</v>
      </c>
      <c r="F47">
        <v>0.14410000000000001</v>
      </c>
      <c r="G47">
        <v>3.7888199999999999</v>
      </c>
      <c r="H47">
        <v>1.65069</v>
      </c>
      <c r="I47">
        <v>7.2720000000000007E-2</v>
      </c>
      <c r="J47">
        <v>3.703E-2</v>
      </c>
      <c r="K47">
        <v>1.81E-3</v>
      </c>
      <c r="L47">
        <v>8.3629999999999996E-2</v>
      </c>
      <c r="M47">
        <v>3.0999999999999999E-3</v>
      </c>
      <c r="N47">
        <v>0.39701999999999998</v>
      </c>
      <c r="O47">
        <v>0.47598000000000001</v>
      </c>
      <c r="P47">
        <v>0.88346000000000002</v>
      </c>
      <c r="Q47">
        <v>8.0890000000000004E-2</v>
      </c>
      <c r="R47">
        <v>0.70618000000000003</v>
      </c>
      <c r="S47">
        <v>2.4760000000000001E-2</v>
      </c>
      <c r="T47">
        <v>1.6469999999999999E-2</v>
      </c>
      <c r="U47" s="2" t="str">
        <f t="shared" si="0"/>
        <v>F51099</v>
      </c>
      <c r="V47" s="2">
        <f t="shared" si="1"/>
        <v>0.91657</v>
      </c>
      <c r="W47" s="2">
        <f t="shared" si="2"/>
        <v>0.14906</v>
      </c>
      <c r="X47" s="2">
        <f t="shared" si="3"/>
        <v>3.9329199999999997</v>
      </c>
      <c r="Y47" s="2">
        <f t="shared" si="4"/>
        <v>1.65069</v>
      </c>
      <c r="Z47" s="2">
        <f t="shared" si="5"/>
        <v>0.11156000000000002</v>
      </c>
      <c r="AA47" s="2">
        <f t="shared" si="6"/>
        <v>8.3629999999999996E-2</v>
      </c>
      <c r="AB47" s="2">
        <f t="shared" si="7"/>
        <v>0.87609999999999999</v>
      </c>
      <c r="AC47" s="2">
        <f t="shared" si="8"/>
        <v>0.88346000000000002</v>
      </c>
      <c r="AD47" s="2">
        <f t="shared" si="9"/>
        <v>0.81183000000000005</v>
      </c>
      <c r="AE47" s="2">
        <f t="shared" si="10"/>
        <v>1.6469999999999999E-2</v>
      </c>
      <c r="AG47" t="s">
        <v>354</v>
      </c>
      <c r="AH47">
        <f t="shared" si="11"/>
        <v>2.48874</v>
      </c>
      <c r="AI47">
        <f t="shared" si="12"/>
        <v>0.10106</v>
      </c>
      <c r="AJ47">
        <f t="shared" si="13"/>
        <v>2.4561899999999999</v>
      </c>
      <c r="AK47">
        <f t="shared" si="14"/>
        <v>1.51031</v>
      </c>
      <c r="AL47">
        <f t="shared" si="15"/>
        <v>0.13116</v>
      </c>
      <c r="AM47">
        <f t="shared" si="16"/>
        <v>4.8430000000000001E-2</v>
      </c>
      <c r="AN47">
        <f t="shared" si="17"/>
        <v>0.58552000000000004</v>
      </c>
      <c r="AO47">
        <f t="shared" si="18"/>
        <v>0.59031</v>
      </c>
      <c r="AP47">
        <f t="shared" si="19"/>
        <v>0.73532000000000008</v>
      </c>
      <c r="AQ47">
        <f t="shared" si="20"/>
        <v>9.4999999999999998E-3</v>
      </c>
    </row>
    <row r="48" spans="1:43">
      <c r="A48" t="s">
        <v>66</v>
      </c>
      <c r="B48">
        <v>0.13782</v>
      </c>
      <c r="C48">
        <v>0.21009</v>
      </c>
      <c r="D48">
        <v>6.8199999999999997E-3</v>
      </c>
      <c r="E48">
        <v>0.17227999999999999</v>
      </c>
      <c r="F48">
        <v>0.62446999999999997</v>
      </c>
      <c r="G48">
        <v>6.2899599999999998</v>
      </c>
      <c r="H48">
        <v>2.4200200000000001</v>
      </c>
      <c r="I48">
        <v>2.743E-2</v>
      </c>
      <c r="J48">
        <v>2.0920000000000001E-2</v>
      </c>
      <c r="K48">
        <v>3.5249999999999997E-2</v>
      </c>
      <c r="L48">
        <v>6.8010000000000001E-2</v>
      </c>
      <c r="M48">
        <v>1.174E-2</v>
      </c>
      <c r="N48">
        <v>0.38979000000000003</v>
      </c>
      <c r="O48">
        <v>0.48942000000000002</v>
      </c>
      <c r="P48">
        <v>0.88302999999999998</v>
      </c>
      <c r="Q48">
        <v>0.26556000000000002</v>
      </c>
      <c r="R48">
        <v>0.37245</v>
      </c>
      <c r="S48">
        <v>3.9660000000000001E-2</v>
      </c>
      <c r="T48">
        <v>6.0899999999999999E-3</v>
      </c>
      <c r="U48" s="2" t="str">
        <f t="shared" si="0"/>
        <v>F51630</v>
      </c>
      <c r="V48" s="2">
        <f t="shared" si="1"/>
        <v>0.35472999999999999</v>
      </c>
      <c r="W48" s="2">
        <f t="shared" si="2"/>
        <v>0.17227999999999999</v>
      </c>
      <c r="X48" s="2">
        <f t="shared" si="3"/>
        <v>6.9144299999999994</v>
      </c>
      <c r="Y48" s="2">
        <f t="shared" si="4"/>
        <v>2.4200200000000001</v>
      </c>
      <c r="Z48" s="2">
        <f t="shared" si="5"/>
        <v>8.3600000000000008E-2</v>
      </c>
      <c r="AA48" s="2">
        <f t="shared" si="6"/>
        <v>6.8010000000000001E-2</v>
      </c>
      <c r="AB48" s="2">
        <f t="shared" si="7"/>
        <v>0.89095000000000013</v>
      </c>
      <c r="AC48" s="2">
        <f t="shared" si="8"/>
        <v>0.88302999999999998</v>
      </c>
      <c r="AD48" s="2">
        <f t="shared" si="9"/>
        <v>0.67766999999999999</v>
      </c>
      <c r="AE48" s="2">
        <f t="shared" si="10"/>
        <v>6.0899999999999999E-3</v>
      </c>
      <c r="AG48" t="s">
        <v>359</v>
      </c>
      <c r="AH48">
        <f t="shared" si="11"/>
        <v>1.5934699999999999</v>
      </c>
      <c r="AI48">
        <f t="shared" si="12"/>
        <v>0.10964</v>
      </c>
      <c r="AJ48">
        <f t="shared" si="13"/>
        <v>1.76227</v>
      </c>
      <c r="AK48">
        <f t="shared" si="14"/>
        <v>1.71926</v>
      </c>
      <c r="AL48">
        <f t="shared" si="15"/>
        <v>6.3949999999999993E-2</v>
      </c>
      <c r="AM48">
        <f t="shared" si="16"/>
        <v>5.3789999999999998E-2</v>
      </c>
      <c r="AN48">
        <f t="shared" si="17"/>
        <v>0.63358000000000003</v>
      </c>
      <c r="AO48">
        <f t="shared" si="18"/>
        <v>0.63466</v>
      </c>
      <c r="AP48">
        <f t="shared" si="19"/>
        <v>0.74144999999999994</v>
      </c>
      <c r="AQ48">
        <f t="shared" si="20"/>
        <v>9.9900000000000006E-3</v>
      </c>
    </row>
    <row r="49" spans="1:43">
      <c r="A49" t="s">
        <v>67</v>
      </c>
      <c r="B49">
        <v>0.23133999999999999</v>
      </c>
      <c r="C49">
        <v>0.63776999999999995</v>
      </c>
      <c r="D49">
        <v>2.7650000000000001E-2</v>
      </c>
      <c r="E49">
        <v>0.16600999999999999</v>
      </c>
      <c r="F49">
        <v>0.20147999999999999</v>
      </c>
      <c r="G49">
        <v>4.3465999999999996</v>
      </c>
      <c r="H49">
        <v>3.19739</v>
      </c>
      <c r="I49">
        <v>6.2089999999999999E-2</v>
      </c>
      <c r="J49">
        <v>2.4709999999999999E-2</v>
      </c>
      <c r="K49">
        <v>7.0200000000000002E-3</v>
      </c>
      <c r="L49">
        <v>8.2250000000000004E-2</v>
      </c>
      <c r="M49">
        <v>2.086E-2</v>
      </c>
      <c r="N49">
        <v>1.992E-2</v>
      </c>
      <c r="O49">
        <v>0.82394999999999996</v>
      </c>
      <c r="P49">
        <v>0.86541999999999997</v>
      </c>
      <c r="Q49">
        <v>3.6360000000000003E-2</v>
      </c>
      <c r="R49">
        <v>0.39911999999999997</v>
      </c>
      <c r="S49">
        <v>0.16496</v>
      </c>
      <c r="T49">
        <v>7.7600000000000004E-3</v>
      </c>
      <c r="U49" s="2" t="str">
        <f t="shared" si="0"/>
        <v>A51047</v>
      </c>
      <c r="V49" s="2">
        <f t="shared" si="1"/>
        <v>0.89675999999999989</v>
      </c>
      <c r="W49" s="2">
        <f t="shared" si="2"/>
        <v>0.16600999999999999</v>
      </c>
      <c r="X49" s="2">
        <f t="shared" si="3"/>
        <v>4.5480799999999997</v>
      </c>
      <c r="Y49" s="2">
        <f t="shared" si="4"/>
        <v>3.19739</v>
      </c>
      <c r="Z49" s="2">
        <f t="shared" si="5"/>
        <v>9.3820000000000001E-2</v>
      </c>
      <c r="AA49" s="2">
        <f t="shared" si="6"/>
        <v>8.2250000000000004E-2</v>
      </c>
      <c r="AB49" s="2">
        <f t="shared" si="7"/>
        <v>0.86473</v>
      </c>
      <c r="AC49" s="2">
        <f t="shared" si="8"/>
        <v>0.86541999999999997</v>
      </c>
      <c r="AD49" s="2">
        <f t="shared" si="9"/>
        <v>0.60043999999999997</v>
      </c>
      <c r="AE49" s="2">
        <f t="shared" si="10"/>
        <v>7.7600000000000004E-3</v>
      </c>
      <c r="AG49" t="s">
        <v>229</v>
      </c>
      <c r="AH49">
        <f t="shared" si="11"/>
        <v>0.98236000000000001</v>
      </c>
      <c r="AI49">
        <f t="shared" si="12"/>
        <v>0.13794999999999999</v>
      </c>
      <c r="AJ49">
        <f t="shared" si="13"/>
        <v>2.3827699999999998</v>
      </c>
      <c r="AK49">
        <f t="shared" si="14"/>
        <v>1.2225699999999999</v>
      </c>
      <c r="AL49">
        <f t="shared" si="15"/>
        <v>0.26489000000000001</v>
      </c>
      <c r="AM49">
        <f t="shared" si="16"/>
        <v>8.4180000000000005E-2</v>
      </c>
      <c r="AN49">
        <f t="shared" si="17"/>
        <v>0.92381999999999997</v>
      </c>
      <c r="AO49">
        <f t="shared" si="18"/>
        <v>0.94442999999999999</v>
      </c>
      <c r="AP49">
        <f t="shared" si="19"/>
        <v>1.4338400000000002</v>
      </c>
      <c r="AQ49">
        <f t="shared" si="20"/>
        <v>1.6809999999999999E-2</v>
      </c>
    </row>
    <row r="50" spans="1:43">
      <c r="A50" t="s">
        <v>68</v>
      </c>
      <c r="B50">
        <v>0.25925999999999999</v>
      </c>
      <c r="C50">
        <v>0.45380999999999999</v>
      </c>
      <c r="D50">
        <v>6.5100000000000002E-3</v>
      </c>
      <c r="E50">
        <v>0.17297000000000001</v>
      </c>
      <c r="F50">
        <v>0.12096999999999999</v>
      </c>
      <c r="G50">
        <v>3.4870899999999998</v>
      </c>
      <c r="H50">
        <v>1.2605500000000001</v>
      </c>
      <c r="I50">
        <v>7.2169999999999998E-2</v>
      </c>
      <c r="J50">
        <v>3.8690000000000002E-2</v>
      </c>
      <c r="K50">
        <v>3.8999999999999999E-4</v>
      </c>
      <c r="L50">
        <v>9.2700000000000005E-2</v>
      </c>
      <c r="M50">
        <v>1.299E-2</v>
      </c>
      <c r="N50">
        <v>0.10156999999999999</v>
      </c>
      <c r="O50">
        <v>0.74853000000000003</v>
      </c>
      <c r="P50">
        <v>0.87155000000000005</v>
      </c>
      <c r="Q50">
        <v>5.3629999999999997E-2</v>
      </c>
      <c r="R50">
        <v>0.52378999999999998</v>
      </c>
      <c r="S50">
        <v>4.6030000000000001E-2</v>
      </c>
      <c r="T50">
        <v>1.5469999999999999E-2</v>
      </c>
      <c r="U50" s="2" t="str">
        <f t="shared" si="0"/>
        <v>A51061</v>
      </c>
      <c r="V50" s="2">
        <f t="shared" si="1"/>
        <v>0.71958</v>
      </c>
      <c r="W50" s="2">
        <f t="shared" si="2"/>
        <v>0.17297000000000001</v>
      </c>
      <c r="X50" s="2">
        <f t="shared" si="3"/>
        <v>3.6080599999999996</v>
      </c>
      <c r="Y50" s="2">
        <f t="shared" si="4"/>
        <v>1.2605500000000001</v>
      </c>
      <c r="Z50" s="2">
        <f t="shared" si="5"/>
        <v>0.11125</v>
      </c>
      <c r="AA50" s="2">
        <f t="shared" si="6"/>
        <v>9.2700000000000005E-2</v>
      </c>
      <c r="AB50" s="2">
        <f t="shared" si="7"/>
        <v>0.86309000000000002</v>
      </c>
      <c r="AC50" s="2">
        <f t="shared" si="8"/>
        <v>0.87155000000000005</v>
      </c>
      <c r="AD50" s="2">
        <f t="shared" si="9"/>
        <v>0.62344999999999995</v>
      </c>
      <c r="AE50" s="2">
        <f t="shared" si="10"/>
        <v>1.5469999999999999E-2</v>
      </c>
      <c r="AG50" t="s">
        <v>278</v>
      </c>
      <c r="AH50">
        <f t="shared" si="11"/>
        <v>3.5352299999999999</v>
      </c>
      <c r="AI50">
        <f t="shared" si="12"/>
        <v>0.13694000000000001</v>
      </c>
      <c r="AJ50">
        <f t="shared" si="13"/>
        <v>2.9412799999999999</v>
      </c>
      <c r="AK50">
        <f t="shared" si="14"/>
        <v>2.4014799999999998</v>
      </c>
      <c r="AL50">
        <f t="shared" si="15"/>
        <v>7.85E-2</v>
      </c>
      <c r="AM50">
        <f t="shared" si="16"/>
        <v>7.2459999999999997E-2</v>
      </c>
      <c r="AN50">
        <f t="shared" si="17"/>
        <v>0.75734999999999997</v>
      </c>
      <c r="AO50">
        <f t="shared" si="18"/>
        <v>0.75451999999999997</v>
      </c>
      <c r="AP50">
        <f t="shared" si="19"/>
        <v>0.68589999999999995</v>
      </c>
      <c r="AQ50">
        <f t="shared" si="20"/>
        <v>1.6800000000000001E-3</v>
      </c>
    </row>
    <row r="51" spans="1:43">
      <c r="A51" t="s">
        <v>69</v>
      </c>
      <c r="B51">
        <v>0.13019</v>
      </c>
      <c r="C51">
        <v>0.68625999999999998</v>
      </c>
      <c r="D51">
        <v>2.9229999999999999E-2</v>
      </c>
      <c r="E51">
        <v>0.16689999999999999</v>
      </c>
      <c r="F51">
        <v>0.19481999999999999</v>
      </c>
      <c r="G51">
        <v>4.1448299999999998</v>
      </c>
      <c r="H51">
        <v>2.3951500000000001</v>
      </c>
      <c r="I51">
        <v>9.0200000000000002E-3</v>
      </c>
      <c r="J51">
        <v>1.474E-2</v>
      </c>
      <c r="K51">
        <v>6.2789999999999999E-2</v>
      </c>
      <c r="L51">
        <v>6.7879999999999996E-2</v>
      </c>
      <c r="M51">
        <v>1.324E-2</v>
      </c>
      <c r="N51">
        <v>2.537E-2</v>
      </c>
      <c r="O51">
        <v>0.82377999999999996</v>
      </c>
      <c r="P51">
        <v>0.86441999999999997</v>
      </c>
      <c r="Q51">
        <v>2.5989999999999999E-2</v>
      </c>
      <c r="R51">
        <v>0.33501999999999998</v>
      </c>
      <c r="S51">
        <v>0.25467000000000001</v>
      </c>
      <c r="T51">
        <v>1.2109999999999999E-2</v>
      </c>
      <c r="U51" s="2" t="str">
        <f t="shared" si="0"/>
        <v>A51157</v>
      </c>
      <c r="V51" s="2">
        <f t="shared" si="1"/>
        <v>0.84567999999999999</v>
      </c>
      <c r="W51" s="2">
        <f t="shared" si="2"/>
        <v>0.16689999999999999</v>
      </c>
      <c r="X51" s="2">
        <f t="shared" si="3"/>
        <v>4.3396499999999998</v>
      </c>
      <c r="Y51" s="2">
        <f t="shared" si="4"/>
        <v>2.3951500000000001</v>
      </c>
      <c r="Z51" s="2">
        <f t="shared" si="5"/>
        <v>8.6550000000000002E-2</v>
      </c>
      <c r="AA51" s="2">
        <f t="shared" si="6"/>
        <v>6.7879999999999996E-2</v>
      </c>
      <c r="AB51" s="2">
        <f t="shared" si="7"/>
        <v>0.86238999999999999</v>
      </c>
      <c r="AC51" s="2">
        <f t="shared" si="8"/>
        <v>0.86441999999999997</v>
      </c>
      <c r="AD51" s="2">
        <f t="shared" si="9"/>
        <v>0.61568000000000001</v>
      </c>
      <c r="AE51" s="2">
        <f t="shared" si="10"/>
        <v>1.2109999999999999E-2</v>
      </c>
      <c r="AG51" t="s">
        <v>300</v>
      </c>
      <c r="AH51">
        <f t="shared" si="11"/>
        <v>1.5508</v>
      </c>
      <c r="AI51">
        <f t="shared" si="12"/>
        <v>0.16902</v>
      </c>
      <c r="AJ51">
        <f t="shared" si="13"/>
        <v>3.4399899999999999</v>
      </c>
      <c r="AK51">
        <f t="shared" si="14"/>
        <v>1.9262300000000001</v>
      </c>
      <c r="AL51">
        <f t="shared" si="15"/>
        <v>0.41287999999999997</v>
      </c>
      <c r="AM51">
        <f t="shared" si="16"/>
        <v>9.2850000000000002E-2</v>
      </c>
      <c r="AN51">
        <f t="shared" si="17"/>
        <v>0.94013999999999998</v>
      </c>
      <c r="AO51">
        <f t="shared" si="18"/>
        <v>0.94138999999999995</v>
      </c>
      <c r="AP51">
        <f t="shared" si="19"/>
        <v>1.3883100000000002</v>
      </c>
      <c r="AQ51">
        <f t="shared" si="20"/>
        <v>1.4239999999999999E-2</v>
      </c>
    </row>
    <row r="52" spans="1:43">
      <c r="A52" t="s">
        <v>70</v>
      </c>
      <c r="B52">
        <v>0.15975</v>
      </c>
      <c r="C52">
        <v>0.81235999999999997</v>
      </c>
      <c r="D52">
        <v>9.0100000000000006E-3</v>
      </c>
      <c r="E52">
        <v>0.17416000000000001</v>
      </c>
      <c r="F52">
        <v>7.4679999999999996E-2</v>
      </c>
      <c r="G52">
        <v>4.9663199999999996</v>
      </c>
      <c r="H52">
        <v>3.09579</v>
      </c>
      <c r="I52">
        <v>2.5940000000000001E-2</v>
      </c>
      <c r="J52">
        <v>3.3790000000000001E-2</v>
      </c>
      <c r="K52">
        <v>2.8539999999999999E-2</v>
      </c>
      <c r="L52">
        <v>8.1379999999999994E-2</v>
      </c>
      <c r="M52">
        <v>2.8300000000000001E-3</v>
      </c>
      <c r="N52">
        <v>8.7179999999999994E-2</v>
      </c>
      <c r="O52">
        <v>0.76661000000000001</v>
      </c>
      <c r="P52">
        <v>0.87456</v>
      </c>
      <c r="Q52">
        <v>1.461E-2</v>
      </c>
      <c r="R52">
        <v>0.50382000000000005</v>
      </c>
      <c r="S52">
        <v>0.10682999999999999</v>
      </c>
      <c r="T52">
        <v>1.1639999999999999E-2</v>
      </c>
      <c r="U52" s="2" t="str">
        <f t="shared" si="0"/>
        <v>B51061</v>
      </c>
      <c r="V52" s="2">
        <f t="shared" si="1"/>
        <v>0.98111999999999999</v>
      </c>
      <c r="W52" s="2">
        <f t="shared" si="2"/>
        <v>0.17416000000000001</v>
      </c>
      <c r="X52" s="2">
        <f t="shared" si="3"/>
        <v>5.0409999999999995</v>
      </c>
      <c r="Y52" s="2">
        <f t="shared" si="4"/>
        <v>3.09579</v>
      </c>
      <c r="Z52" s="2">
        <f t="shared" si="5"/>
        <v>8.8270000000000001E-2</v>
      </c>
      <c r="AA52" s="2">
        <f t="shared" si="6"/>
        <v>8.1379999999999994E-2</v>
      </c>
      <c r="AB52" s="2">
        <f t="shared" si="7"/>
        <v>0.85662000000000005</v>
      </c>
      <c r="AC52" s="2">
        <f t="shared" si="8"/>
        <v>0.87456</v>
      </c>
      <c r="AD52" s="2">
        <f t="shared" si="9"/>
        <v>0.62526000000000004</v>
      </c>
      <c r="AE52" s="2">
        <f t="shared" si="10"/>
        <v>1.1639999999999999E-2</v>
      </c>
      <c r="AG52" t="s">
        <v>321</v>
      </c>
      <c r="AH52">
        <f t="shared" si="11"/>
        <v>3.2086700000000001</v>
      </c>
      <c r="AI52">
        <f t="shared" si="12"/>
        <v>0.16006999999999999</v>
      </c>
      <c r="AJ52">
        <f t="shared" si="13"/>
        <v>2.63788</v>
      </c>
      <c r="AK52">
        <f t="shared" si="14"/>
        <v>2.5219299999999998</v>
      </c>
      <c r="AL52">
        <f t="shared" si="15"/>
        <v>9.0879999999999989E-2</v>
      </c>
      <c r="AM52">
        <f t="shared" si="16"/>
        <v>8.0149999999999999E-2</v>
      </c>
      <c r="AN52">
        <f t="shared" si="17"/>
        <v>0.85658000000000001</v>
      </c>
      <c r="AO52">
        <f t="shared" si="18"/>
        <v>0.87573999999999996</v>
      </c>
      <c r="AP52">
        <f t="shared" si="19"/>
        <v>0.92898999999999998</v>
      </c>
      <c r="AQ52">
        <f t="shared" si="20"/>
        <v>9.5300000000000003E-3</v>
      </c>
    </row>
    <row r="53" spans="1:43">
      <c r="A53" t="s">
        <v>71</v>
      </c>
      <c r="B53">
        <v>0.16633999999999999</v>
      </c>
      <c r="C53">
        <v>0.59433999999999998</v>
      </c>
      <c r="D53">
        <v>1.093E-2</v>
      </c>
      <c r="E53">
        <v>0.15368999999999999</v>
      </c>
      <c r="F53">
        <v>0.11026</v>
      </c>
      <c r="G53">
        <v>3.7107100000000002</v>
      </c>
      <c r="H53">
        <v>1.69631</v>
      </c>
      <c r="I53">
        <v>1.189E-2</v>
      </c>
      <c r="J53">
        <v>1.7239999999999998E-2</v>
      </c>
      <c r="K53">
        <v>5.8700000000000002E-2</v>
      </c>
      <c r="L53">
        <v>7.9519999999999993E-2</v>
      </c>
      <c r="M53">
        <v>1.822E-2</v>
      </c>
      <c r="N53">
        <v>3.3340000000000002E-2</v>
      </c>
      <c r="O53">
        <v>0.82620000000000005</v>
      </c>
      <c r="P53">
        <v>0.87988999999999995</v>
      </c>
      <c r="Q53">
        <v>3.5189999999999999E-2</v>
      </c>
      <c r="R53">
        <v>0.37628</v>
      </c>
      <c r="S53">
        <v>0.23810000000000001</v>
      </c>
      <c r="T53">
        <v>1.209E-2</v>
      </c>
      <c r="U53" s="2" t="str">
        <f t="shared" si="0"/>
        <v>B51157</v>
      </c>
      <c r="V53" s="2">
        <f t="shared" si="1"/>
        <v>0.77161000000000002</v>
      </c>
      <c r="W53" s="2">
        <f t="shared" si="2"/>
        <v>0.15368999999999999</v>
      </c>
      <c r="X53" s="2">
        <f t="shared" si="3"/>
        <v>3.82097</v>
      </c>
      <c r="Y53" s="2">
        <f t="shared" si="4"/>
        <v>1.69631</v>
      </c>
      <c r="Z53" s="2">
        <f t="shared" si="5"/>
        <v>8.7829999999999991E-2</v>
      </c>
      <c r="AA53" s="2">
        <f t="shared" si="6"/>
        <v>7.9519999999999993E-2</v>
      </c>
      <c r="AB53" s="2">
        <f t="shared" si="7"/>
        <v>0.8777600000000001</v>
      </c>
      <c r="AC53" s="2">
        <f t="shared" si="8"/>
        <v>0.87988999999999995</v>
      </c>
      <c r="AD53" s="2">
        <f t="shared" si="9"/>
        <v>0.64956999999999998</v>
      </c>
      <c r="AE53" s="2">
        <f t="shared" si="10"/>
        <v>1.209E-2</v>
      </c>
      <c r="AG53" t="s">
        <v>346</v>
      </c>
      <c r="AH53">
        <f t="shared" si="11"/>
        <v>4.6414200000000001</v>
      </c>
      <c r="AI53">
        <f t="shared" si="12"/>
        <v>0.14191999999999999</v>
      </c>
      <c r="AJ53">
        <f t="shared" si="13"/>
        <v>3.1758999999999999</v>
      </c>
      <c r="AK53">
        <f t="shared" si="14"/>
        <v>2.2135199999999999</v>
      </c>
      <c r="AL53">
        <f t="shared" si="15"/>
        <v>7.5220000000000009E-2</v>
      </c>
      <c r="AM53">
        <f t="shared" si="16"/>
        <v>6.6070000000000004E-2</v>
      </c>
      <c r="AN53">
        <f t="shared" si="17"/>
        <v>0.72246999999999995</v>
      </c>
      <c r="AO53">
        <f t="shared" si="18"/>
        <v>0.71962000000000004</v>
      </c>
      <c r="AP53">
        <f t="shared" si="19"/>
        <v>0.59967999999999999</v>
      </c>
      <c r="AQ53">
        <f t="shared" si="20"/>
        <v>1.4030000000000001E-2</v>
      </c>
    </row>
    <row r="54" spans="1:43">
      <c r="A54" t="s">
        <v>72</v>
      </c>
      <c r="B54">
        <v>0.44208999999999998</v>
      </c>
      <c r="C54">
        <v>0.52544000000000002</v>
      </c>
      <c r="D54">
        <v>5.2500000000000003E-3</v>
      </c>
      <c r="E54">
        <v>0.19134999999999999</v>
      </c>
      <c r="F54">
        <v>0.11633</v>
      </c>
      <c r="G54">
        <v>4.6321399999999997</v>
      </c>
      <c r="H54">
        <v>2.14459</v>
      </c>
      <c r="I54">
        <v>7.1900000000000006E-2</v>
      </c>
      <c r="J54">
        <v>2.971E-2</v>
      </c>
      <c r="K54">
        <v>3.1E-4</v>
      </c>
      <c r="L54">
        <v>0.10166</v>
      </c>
      <c r="M54">
        <v>1.4999999999999999E-2</v>
      </c>
      <c r="N54">
        <v>8.634E-2</v>
      </c>
      <c r="O54">
        <v>0.75790999999999997</v>
      </c>
      <c r="P54">
        <v>0.88361000000000001</v>
      </c>
      <c r="Q54">
        <v>6.5030000000000004E-2</v>
      </c>
      <c r="R54">
        <v>0.49569000000000002</v>
      </c>
      <c r="S54">
        <v>6.2480000000000001E-2</v>
      </c>
      <c r="T54">
        <v>1.6369999999999999E-2</v>
      </c>
      <c r="U54" s="2" t="str">
        <f t="shared" si="0"/>
        <v>F51061</v>
      </c>
      <c r="V54" s="2">
        <f t="shared" si="1"/>
        <v>0.97277999999999998</v>
      </c>
      <c r="W54" s="2">
        <f t="shared" si="2"/>
        <v>0.19134999999999999</v>
      </c>
      <c r="X54" s="2">
        <f t="shared" si="3"/>
        <v>4.7484699999999993</v>
      </c>
      <c r="Y54" s="2">
        <f t="shared" si="4"/>
        <v>2.14459</v>
      </c>
      <c r="Z54" s="2">
        <f t="shared" si="5"/>
        <v>0.10192000000000001</v>
      </c>
      <c r="AA54" s="2">
        <f t="shared" si="6"/>
        <v>0.10166</v>
      </c>
      <c r="AB54" s="2">
        <f t="shared" si="7"/>
        <v>0.85924999999999996</v>
      </c>
      <c r="AC54" s="2">
        <f t="shared" si="8"/>
        <v>0.88361000000000001</v>
      </c>
      <c r="AD54" s="2">
        <f t="shared" si="9"/>
        <v>0.62319999999999998</v>
      </c>
      <c r="AE54" s="2">
        <f t="shared" si="10"/>
        <v>1.6369999999999999E-2</v>
      </c>
      <c r="AG54" t="s">
        <v>322</v>
      </c>
      <c r="AH54">
        <f t="shared" si="11"/>
        <v>4.63</v>
      </c>
      <c r="AI54">
        <f t="shared" si="12"/>
        <v>0.12966</v>
      </c>
      <c r="AJ54">
        <f t="shared" si="13"/>
        <v>3.4888699999999999</v>
      </c>
      <c r="AK54">
        <f t="shared" si="14"/>
        <v>2.27447</v>
      </c>
      <c r="AL54">
        <f t="shared" si="15"/>
        <v>7.2499999999999995E-2</v>
      </c>
      <c r="AM54">
        <f t="shared" si="16"/>
        <v>7.0230000000000001E-2</v>
      </c>
      <c r="AN54">
        <f t="shared" si="17"/>
        <v>0.71502999999999994</v>
      </c>
      <c r="AO54">
        <f t="shared" si="18"/>
        <v>0.71516000000000002</v>
      </c>
      <c r="AP54">
        <f t="shared" si="19"/>
        <v>0.60558000000000001</v>
      </c>
      <c r="AQ54">
        <f t="shared" si="20"/>
        <v>1.457E-2</v>
      </c>
    </row>
    <row r="55" spans="1:43">
      <c r="A55" t="s">
        <v>73</v>
      </c>
      <c r="B55">
        <v>0.18536</v>
      </c>
      <c r="C55">
        <v>0.61860000000000004</v>
      </c>
      <c r="D55">
        <v>2.988E-2</v>
      </c>
      <c r="E55">
        <v>0.16617000000000001</v>
      </c>
      <c r="F55">
        <v>0.25691000000000003</v>
      </c>
      <c r="G55">
        <v>3.9971399999999999</v>
      </c>
      <c r="H55">
        <v>2.2329699999999999</v>
      </c>
      <c r="I55">
        <v>1.277E-2</v>
      </c>
      <c r="J55">
        <v>1.3849999999999999E-2</v>
      </c>
      <c r="K55">
        <v>5.985E-2</v>
      </c>
      <c r="L55">
        <v>6.4439999999999997E-2</v>
      </c>
      <c r="M55">
        <v>1.8120000000000001E-2</v>
      </c>
      <c r="N55">
        <v>2.453E-2</v>
      </c>
      <c r="O55">
        <v>0.81967000000000001</v>
      </c>
      <c r="P55">
        <v>0.86399999999999999</v>
      </c>
      <c r="Q55">
        <v>3.7139999999999999E-2</v>
      </c>
      <c r="R55">
        <v>0.33509</v>
      </c>
      <c r="S55">
        <v>0.24345</v>
      </c>
      <c r="T55">
        <v>1.231E-2</v>
      </c>
      <c r="U55" s="2" t="str">
        <f t="shared" si="0"/>
        <v>F51157</v>
      </c>
      <c r="V55" s="2">
        <f t="shared" si="1"/>
        <v>0.83384000000000003</v>
      </c>
      <c r="W55" s="2">
        <f t="shared" si="2"/>
        <v>0.16617000000000001</v>
      </c>
      <c r="X55" s="2">
        <f t="shared" si="3"/>
        <v>4.2540500000000003</v>
      </c>
      <c r="Y55" s="2">
        <f t="shared" si="4"/>
        <v>2.2329699999999999</v>
      </c>
      <c r="Z55" s="2">
        <f t="shared" si="5"/>
        <v>8.6469999999999991E-2</v>
      </c>
      <c r="AA55" s="2">
        <f t="shared" si="6"/>
        <v>6.4439999999999997E-2</v>
      </c>
      <c r="AB55" s="2">
        <f t="shared" si="7"/>
        <v>0.86231999999999998</v>
      </c>
      <c r="AC55" s="2">
        <f t="shared" si="8"/>
        <v>0.86399999999999999</v>
      </c>
      <c r="AD55" s="2">
        <f t="shared" si="9"/>
        <v>0.61568000000000001</v>
      </c>
      <c r="AE55" s="2">
        <f t="shared" si="10"/>
        <v>1.231E-2</v>
      </c>
      <c r="AG55" t="s">
        <v>348</v>
      </c>
      <c r="AH55">
        <f t="shared" si="11"/>
        <v>4.6644099999999993</v>
      </c>
      <c r="AI55">
        <f t="shared" si="12"/>
        <v>0.24903</v>
      </c>
      <c r="AJ55">
        <f t="shared" si="13"/>
        <v>3.8040099999999999</v>
      </c>
      <c r="AK55">
        <f t="shared" si="14"/>
        <v>3.6088300000000002</v>
      </c>
      <c r="AL55">
        <f t="shared" si="15"/>
        <v>0.9518899999999999</v>
      </c>
      <c r="AM55">
        <f t="shared" si="16"/>
        <v>0.12590000000000001</v>
      </c>
      <c r="AN55">
        <f t="shared" si="17"/>
        <v>1.5859999999999999</v>
      </c>
      <c r="AO55">
        <f t="shared" si="18"/>
        <v>1.5891599999999999</v>
      </c>
      <c r="AP55">
        <f t="shared" si="19"/>
        <v>2.6362700000000001</v>
      </c>
      <c r="AQ55">
        <f t="shared" si="20"/>
        <v>1.6840000000000001E-2</v>
      </c>
    </row>
    <row r="56" spans="1:43">
      <c r="A56" t="s">
        <v>74</v>
      </c>
      <c r="B56">
        <v>0.1731</v>
      </c>
      <c r="C56">
        <v>0.68203999999999998</v>
      </c>
      <c r="D56">
        <v>2.0379999999999999E-2</v>
      </c>
      <c r="E56">
        <v>0.17992</v>
      </c>
      <c r="F56">
        <v>6.8140000000000006E-2</v>
      </c>
      <c r="G56">
        <v>4.3700200000000002</v>
      </c>
      <c r="H56">
        <v>3.47</v>
      </c>
      <c r="I56">
        <v>6.0260000000000001E-2</v>
      </c>
      <c r="J56">
        <v>3.4720000000000001E-2</v>
      </c>
      <c r="K56">
        <v>6.6800000000000002E-3</v>
      </c>
      <c r="L56">
        <v>9.4990000000000005E-2</v>
      </c>
      <c r="M56">
        <v>1.7139999999999999E-2</v>
      </c>
      <c r="N56">
        <v>1.7569999999999999E-2</v>
      </c>
      <c r="O56">
        <v>0.95716000000000001</v>
      </c>
      <c r="P56">
        <v>0.99078999999999995</v>
      </c>
      <c r="Q56">
        <v>7.8159999999999993E-2</v>
      </c>
      <c r="R56">
        <v>0.71709000000000001</v>
      </c>
      <c r="S56">
        <v>7.213E-2</v>
      </c>
      <c r="T56">
        <v>1.055E-2</v>
      </c>
      <c r="U56" s="2" t="str">
        <f t="shared" si="0"/>
        <v>A51113</v>
      </c>
      <c r="V56" s="2">
        <f t="shared" si="1"/>
        <v>0.87551999999999996</v>
      </c>
      <c r="W56" s="2">
        <f t="shared" si="2"/>
        <v>0.17992</v>
      </c>
      <c r="X56" s="2">
        <f t="shared" si="3"/>
        <v>4.4381599999999999</v>
      </c>
      <c r="Y56" s="2">
        <f t="shared" si="4"/>
        <v>3.47</v>
      </c>
      <c r="Z56" s="2">
        <f t="shared" si="5"/>
        <v>0.10166000000000001</v>
      </c>
      <c r="AA56" s="2">
        <f t="shared" si="6"/>
        <v>9.4990000000000005E-2</v>
      </c>
      <c r="AB56" s="2">
        <f t="shared" si="7"/>
        <v>0.99187000000000003</v>
      </c>
      <c r="AC56" s="2">
        <f t="shared" si="8"/>
        <v>0.99078999999999995</v>
      </c>
      <c r="AD56" s="2">
        <f t="shared" si="9"/>
        <v>0.86738000000000004</v>
      </c>
      <c r="AE56" s="2">
        <f t="shared" si="10"/>
        <v>1.055E-2</v>
      </c>
      <c r="AG56" t="s">
        <v>327</v>
      </c>
      <c r="AH56">
        <f t="shared" si="11"/>
        <v>7.55497</v>
      </c>
      <c r="AI56">
        <f t="shared" si="12"/>
        <v>0.13689999999999999</v>
      </c>
      <c r="AJ56">
        <f t="shared" si="13"/>
        <v>5.8437399999999995</v>
      </c>
      <c r="AK56">
        <f t="shared" si="14"/>
        <v>2.1608299999999998</v>
      </c>
      <c r="AL56">
        <f t="shared" si="15"/>
        <v>7.3000000000000009E-2</v>
      </c>
      <c r="AM56">
        <f t="shared" si="16"/>
        <v>6.6479999999999997E-2</v>
      </c>
      <c r="AN56">
        <f t="shared" si="17"/>
        <v>0.71379000000000004</v>
      </c>
      <c r="AO56">
        <f t="shared" si="18"/>
        <v>0.70925000000000005</v>
      </c>
      <c r="AP56">
        <f t="shared" si="19"/>
        <v>0.61359999999999992</v>
      </c>
      <c r="AQ56">
        <f t="shared" si="20"/>
        <v>5.6600000000000001E-3</v>
      </c>
    </row>
    <row r="57" spans="1:43">
      <c r="A57" t="s">
        <v>75</v>
      </c>
      <c r="B57">
        <v>0.27196999999999999</v>
      </c>
      <c r="C57">
        <v>0.75960000000000005</v>
      </c>
      <c r="D57">
        <v>2.2040000000000001E-2</v>
      </c>
      <c r="E57">
        <v>0.18273</v>
      </c>
      <c r="F57">
        <v>0.14088999999999999</v>
      </c>
      <c r="G57">
        <v>5.1923500000000002</v>
      </c>
      <c r="H57">
        <v>3.08264</v>
      </c>
      <c r="I57">
        <v>6.7210000000000006E-2</v>
      </c>
      <c r="J57">
        <v>3.7179999999999998E-2</v>
      </c>
      <c r="K57">
        <v>3.96E-3</v>
      </c>
      <c r="L57">
        <v>8.8849999999999998E-2</v>
      </c>
      <c r="M57">
        <v>2.4119999999999999E-2</v>
      </c>
      <c r="N57">
        <v>3.0110000000000001E-2</v>
      </c>
      <c r="O57">
        <v>0.95379000000000003</v>
      </c>
      <c r="P57">
        <v>1.0158799999999999</v>
      </c>
      <c r="Q57">
        <v>8.5540000000000005E-2</v>
      </c>
      <c r="R57">
        <v>0.77600999999999998</v>
      </c>
      <c r="S57">
        <v>5.3420000000000002E-2</v>
      </c>
      <c r="T57">
        <v>1.184E-2</v>
      </c>
      <c r="U57" s="2" t="str">
        <f t="shared" si="0"/>
        <v>B51113</v>
      </c>
      <c r="V57" s="2">
        <f t="shared" si="1"/>
        <v>1.0536100000000002</v>
      </c>
      <c r="W57" s="2">
        <f t="shared" si="2"/>
        <v>0.18273</v>
      </c>
      <c r="X57" s="2">
        <f t="shared" si="3"/>
        <v>5.33324</v>
      </c>
      <c r="Y57" s="2">
        <f t="shared" si="4"/>
        <v>3.08264</v>
      </c>
      <c r="Z57" s="2">
        <f t="shared" si="5"/>
        <v>0.10835000000000002</v>
      </c>
      <c r="AA57" s="2">
        <f t="shared" si="6"/>
        <v>8.8849999999999998E-2</v>
      </c>
      <c r="AB57" s="2">
        <f t="shared" si="7"/>
        <v>1.0080200000000001</v>
      </c>
      <c r="AC57" s="2">
        <f t="shared" si="8"/>
        <v>1.0158799999999999</v>
      </c>
      <c r="AD57" s="2">
        <f t="shared" si="9"/>
        <v>0.91497000000000006</v>
      </c>
      <c r="AE57" s="2">
        <f t="shared" si="10"/>
        <v>1.184E-2</v>
      </c>
      <c r="AG57" t="s">
        <v>313</v>
      </c>
      <c r="AH57">
        <f t="shared" si="11"/>
        <v>2.4741399999999998</v>
      </c>
      <c r="AI57">
        <f t="shared" si="12"/>
        <v>0.13896</v>
      </c>
      <c r="AJ57">
        <f t="shared" si="13"/>
        <v>1.6425799999999999</v>
      </c>
      <c r="AK57">
        <f t="shared" si="14"/>
        <v>2.3831899999999999</v>
      </c>
      <c r="AL57">
        <f t="shared" si="15"/>
        <v>8.2160000000000011E-2</v>
      </c>
      <c r="AM57">
        <f t="shared" si="16"/>
        <v>7.4319999999999997E-2</v>
      </c>
      <c r="AN57">
        <f t="shared" si="17"/>
        <v>0.77485999999999999</v>
      </c>
      <c r="AO57">
        <f t="shared" si="18"/>
        <v>0.77110999999999996</v>
      </c>
      <c r="AP57">
        <f t="shared" si="19"/>
        <v>0.63090999999999997</v>
      </c>
      <c r="AQ57">
        <f t="shared" si="20"/>
        <v>7.9399999999999991E-3</v>
      </c>
    </row>
    <row r="58" spans="1:43">
      <c r="A58" t="s">
        <v>76</v>
      </c>
      <c r="B58">
        <v>0.31153999999999998</v>
      </c>
      <c r="C58">
        <v>0.62451000000000001</v>
      </c>
      <c r="D58">
        <v>1.967E-2</v>
      </c>
      <c r="E58">
        <v>0.18037</v>
      </c>
      <c r="F58">
        <v>0.12726999999999999</v>
      </c>
      <c r="G58">
        <v>4.7336799999999997</v>
      </c>
      <c r="H58">
        <v>3.4789099999999999</v>
      </c>
      <c r="I58">
        <v>7.6130000000000003E-2</v>
      </c>
      <c r="J58">
        <v>3.2190000000000003E-2</v>
      </c>
      <c r="K58">
        <v>4.4799999999999996E-3</v>
      </c>
      <c r="L58">
        <v>9.5420000000000005E-2</v>
      </c>
      <c r="M58">
        <v>2.6159999999999999E-2</v>
      </c>
      <c r="N58">
        <v>1.874E-2</v>
      </c>
      <c r="O58">
        <v>0.94696000000000002</v>
      </c>
      <c r="P58">
        <v>0.99126000000000003</v>
      </c>
      <c r="Q58">
        <v>9.5589999999999994E-2</v>
      </c>
      <c r="R58">
        <v>0.69708999999999999</v>
      </c>
      <c r="S58">
        <v>6.9489999999999996E-2</v>
      </c>
      <c r="T58">
        <v>1.174E-2</v>
      </c>
      <c r="U58" s="2" t="str">
        <f t="shared" si="0"/>
        <v>F51113</v>
      </c>
      <c r="V58" s="2">
        <f t="shared" si="1"/>
        <v>0.95572000000000001</v>
      </c>
      <c r="W58" s="2">
        <f t="shared" si="2"/>
        <v>0.18037</v>
      </c>
      <c r="X58" s="2">
        <f t="shared" si="3"/>
        <v>4.8609499999999999</v>
      </c>
      <c r="Y58" s="2">
        <f t="shared" si="4"/>
        <v>3.4789099999999999</v>
      </c>
      <c r="Z58" s="2">
        <f t="shared" si="5"/>
        <v>0.1128</v>
      </c>
      <c r="AA58" s="2">
        <f t="shared" si="6"/>
        <v>9.5420000000000005E-2</v>
      </c>
      <c r="AB58" s="2">
        <f t="shared" si="7"/>
        <v>0.99185999999999996</v>
      </c>
      <c r="AC58" s="2">
        <f t="shared" si="8"/>
        <v>0.99126000000000003</v>
      </c>
      <c r="AD58" s="2">
        <f t="shared" si="9"/>
        <v>0.86216999999999988</v>
      </c>
      <c r="AE58" s="2">
        <f t="shared" si="10"/>
        <v>1.174E-2</v>
      </c>
      <c r="AG58" t="s">
        <v>114</v>
      </c>
      <c r="AH58">
        <f t="shared" si="11"/>
        <v>0.75666000000000011</v>
      </c>
      <c r="AI58">
        <f t="shared" si="12"/>
        <v>0.1492</v>
      </c>
      <c r="AJ58">
        <f t="shared" si="13"/>
        <v>2.8808500000000001</v>
      </c>
      <c r="AK58">
        <f t="shared" si="14"/>
        <v>4.39351</v>
      </c>
      <c r="AL58">
        <f t="shared" si="15"/>
        <v>8.700999999999999E-2</v>
      </c>
      <c r="AM58">
        <f t="shared" si="16"/>
        <v>0.11487</v>
      </c>
      <c r="AN58">
        <f t="shared" si="17"/>
        <v>0.86511000000000005</v>
      </c>
      <c r="AO58">
        <f t="shared" si="18"/>
        <v>0.87068999999999996</v>
      </c>
      <c r="AP58">
        <f t="shared" si="19"/>
        <v>0.88651999999999997</v>
      </c>
      <c r="AQ58">
        <f t="shared" si="20"/>
        <v>7.8600000000000007E-3</v>
      </c>
    </row>
    <row r="59" spans="1:43">
      <c r="A59" t="s">
        <v>77</v>
      </c>
      <c r="B59">
        <v>0.27355000000000002</v>
      </c>
      <c r="C59">
        <v>0.80694999999999995</v>
      </c>
      <c r="D59">
        <v>8.3000000000000001E-3</v>
      </c>
      <c r="E59">
        <v>0.18395</v>
      </c>
      <c r="F59">
        <v>0.18532000000000001</v>
      </c>
      <c r="G59">
        <v>5.3535199999999996</v>
      </c>
      <c r="H59">
        <v>3.4020999999999999</v>
      </c>
      <c r="I59">
        <v>7.0699999999999999E-2</v>
      </c>
      <c r="J59">
        <v>3.4720000000000001E-2</v>
      </c>
      <c r="K59">
        <v>1.3799999999999999E-3</v>
      </c>
      <c r="L59">
        <v>9.3880000000000005E-2</v>
      </c>
      <c r="M59">
        <v>7.6299999999999996E-3</v>
      </c>
      <c r="N59">
        <v>0.12547</v>
      </c>
      <c r="O59">
        <v>0.84379000000000004</v>
      </c>
      <c r="P59">
        <v>1.0346299999999999</v>
      </c>
      <c r="Q59">
        <v>0.13643</v>
      </c>
      <c r="R59">
        <v>0.72928000000000004</v>
      </c>
      <c r="S59">
        <v>2.9850000000000002E-2</v>
      </c>
      <c r="T59">
        <v>1.0959999999999999E-2</v>
      </c>
      <c r="U59" s="2" t="str">
        <f t="shared" si="0"/>
        <v>A51079</v>
      </c>
      <c r="V59" s="2">
        <f t="shared" si="1"/>
        <v>1.0888</v>
      </c>
      <c r="W59" s="2">
        <f t="shared" si="2"/>
        <v>0.18395</v>
      </c>
      <c r="X59" s="2">
        <f t="shared" si="3"/>
        <v>5.5388399999999995</v>
      </c>
      <c r="Y59" s="2">
        <f t="shared" si="4"/>
        <v>3.4020999999999999</v>
      </c>
      <c r="Z59" s="2">
        <f t="shared" si="5"/>
        <v>0.10680000000000001</v>
      </c>
      <c r="AA59" s="2">
        <f t="shared" si="6"/>
        <v>9.3880000000000005E-2</v>
      </c>
      <c r="AB59" s="2">
        <f t="shared" si="7"/>
        <v>0.97689000000000004</v>
      </c>
      <c r="AC59" s="2">
        <f t="shared" si="8"/>
        <v>1.0346299999999999</v>
      </c>
      <c r="AD59" s="2">
        <f t="shared" si="9"/>
        <v>0.89556000000000002</v>
      </c>
      <c r="AE59" s="2">
        <f t="shared" si="10"/>
        <v>1.0959999999999999E-2</v>
      </c>
      <c r="AG59" t="s">
        <v>355</v>
      </c>
      <c r="AH59">
        <f t="shared" si="11"/>
        <v>4.5167799999999998</v>
      </c>
      <c r="AI59">
        <f t="shared" si="12"/>
        <v>0.13014999999999999</v>
      </c>
      <c r="AJ59">
        <f t="shared" si="13"/>
        <v>3.3409200000000001</v>
      </c>
      <c r="AK59">
        <f t="shared" si="14"/>
        <v>2.3879000000000001</v>
      </c>
      <c r="AL59">
        <f t="shared" si="15"/>
        <v>7.553E-2</v>
      </c>
      <c r="AM59">
        <f t="shared" si="16"/>
        <v>7.1120000000000003E-2</v>
      </c>
      <c r="AN59">
        <f t="shared" si="17"/>
        <v>0.72163999999999995</v>
      </c>
      <c r="AO59">
        <f t="shared" si="18"/>
        <v>0.72035000000000005</v>
      </c>
      <c r="AP59">
        <f t="shared" si="19"/>
        <v>0.45979000000000003</v>
      </c>
      <c r="AQ59">
        <f t="shared" si="20"/>
        <v>1.294E-2</v>
      </c>
    </row>
    <row r="60" spans="1:43">
      <c r="A60" t="s">
        <v>78</v>
      </c>
      <c r="B60">
        <v>0.31525999999999998</v>
      </c>
      <c r="C60">
        <v>0.63704000000000005</v>
      </c>
      <c r="D60">
        <v>6.9899999999999997E-3</v>
      </c>
      <c r="E60">
        <v>0.16613</v>
      </c>
      <c r="F60">
        <v>0.19814000000000001</v>
      </c>
      <c r="G60">
        <v>4.5488799999999996</v>
      </c>
      <c r="H60">
        <v>1.8984300000000001</v>
      </c>
      <c r="I60">
        <v>7.3450000000000001E-2</v>
      </c>
      <c r="J60">
        <v>3.8399999999999997E-2</v>
      </c>
      <c r="K60">
        <v>6.8000000000000005E-4</v>
      </c>
      <c r="L60">
        <v>9.0450000000000003E-2</v>
      </c>
      <c r="M60">
        <v>1.257E-2</v>
      </c>
      <c r="N60">
        <v>0.18318000000000001</v>
      </c>
      <c r="O60">
        <v>0.83181000000000005</v>
      </c>
      <c r="P60">
        <v>1.0620400000000001</v>
      </c>
      <c r="Q60">
        <v>0.14279</v>
      </c>
      <c r="R60">
        <v>0.77808999999999995</v>
      </c>
      <c r="S60">
        <v>2.5020000000000001E-2</v>
      </c>
      <c r="T60">
        <v>1.0880000000000001E-2</v>
      </c>
      <c r="U60" s="2" t="str">
        <f t="shared" si="0"/>
        <v>B51079</v>
      </c>
      <c r="V60" s="2">
        <f t="shared" si="1"/>
        <v>0.95929000000000009</v>
      </c>
      <c r="W60" s="2">
        <f t="shared" si="2"/>
        <v>0.16613</v>
      </c>
      <c r="X60" s="2">
        <f t="shared" si="3"/>
        <v>4.74702</v>
      </c>
      <c r="Y60" s="2">
        <f t="shared" si="4"/>
        <v>1.8984300000000001</v>
      </c>
      <c r="Z60" s="2">
        <f t="shared" si="5"/>
        <v>0.11253000000000001</v>
      </c>
      <c r="AA60" s="2">
        <f t="shared" si="6"/>
        <v>9.0450000000000003E-2</v>
      </c>
      <c r="AB60" s="2">
        <f t="shared" si="7"/>
        <v>1.02756</v>
      </c>
      <c r="AC60" s="2">
        <f t="shared" si="8"/>
        <v>1.0620400000000001</v>
      </c>
      <c r="AD60" s="2">
        <f t="shared" si="9"/>
        <v>0.94589999999999996</v>
      </c>
      <c r="AE60" s="2">
        <f t="shared" si="10"/>
        <v>1.0880000000000001E-2</v>
      </c>
      <c r="AG60" t="s">
        <v>345</v>
      </c>
      <c r="AH60">
        <f t="shared" si="11"/>
        <v>5.4908599999999996</v>
      </c>
      <c r="AI60">
        <f t="shared" si="12"/>
        <v>0.14050000000000001</v>
      </c>
      <c r="AJ60">
        <f t="shared" si="13"/>
        <v>3.6099899999999998</v>
      </c>
      <c r="AK60">
        <f t="shared" si="14"/>
        <v>2.6877599999999999</v>
      </c>
      <c r="AL60">
        <f t="shared" si="15"/>
        <v>9.0439999999999993E-2</v>
      </c>
      <c r="AM60">
        <f t="shared" si="16"/>
        <v>8.0490000000000006E-2</v>
      </c>
      <c r="AN60">
        <f t="shared" si="17"/>
        <v>0.8096000000000001</v>
      </c>
      <c r="AO60">
        <f t="shared" si="18"/>
        <v>0.81362999999999996</v>
      </c>
      <c r="AP60">
        <f t="shared" si="19"/>
        <v>0.82528000000000001</v>
      </c>
      <c r="AQ60">
        <f t="shared" si="20"/>
        <v>1.5650000000000001E-2</v>
      </c>
    </row>
    <row r="61" spans="1:43">
      <c r="A61" t="s">
        <v>79</v>
      </c>
      <c r="B61">
        <v>0.48147000000000001</v>
      </c>
      <c r="C61">
        <v>0.63753000000000004</v>
      </c>
      <c r="D61">
        <v>8.0700000000000008E-3</v>
      </c>
      <c r="E61">
        <v>0.18672</v>
      </c>
      <c r="F61">
        <v>0.33293</v>
      </c>
      <c r="G61">
        <v>5.3343299999999996</v>
      </c>
      <c r="H61">
        <v>3.5876800000000002</v>
      </c>
      <c r="I61">
        <v>9.1399999999999995E-2</v>
      </c>
      <c r="J61">
        <v>2.682E-2</v>
      </c>
      <c r="K61">
        <v>8.0000000000000004E-4</v>
      </c>
      <c r="L61">
        <v>9.8460000000000006E-2</v>
      </c>
      <c r="M61">
        <v>8.4399999999999996E-3</v>
      </c>
      <c r="N61">
        <v>0.12701000000000001</v>
      </c>
      <c r="O61">
        <v>0.84811999999999999</v>
      </c>
      <c r="P61">
        <v>1.04478</v>
      </c>
      <c r="Q61">
        <v>0.16486999999999999</v>
      </c>
      <c r="R61">
        <v>0.68964999999999999</v>
      </c>
      <c r="S61">
        <v>3.5979999999999998E-2</v>
      </c>
      <c r="T61">
        <v>1.158E-2</v>
      </c>
      <c r="U61" s="2" t="str">
        <f t="shared" si="0"/>
        <v>F51079</v>
      </c>
      <c r="V61" s="2">
        <f t="shared" si="1"/>
        <v>1.12707</v>
      </c>
      <c r="W61" s="2">
        <f t="shared" si="2"/>
        <v>0.18672</v>
      </c>
      <c r="X61" s="2">
        <f t="shared" si="3"/>
        <v>5.6672599999999997</v>
      </c>
      <c r="Y61" s="2">
        <f t="shared" si="4"/>
        <v>3.5876800000000002</v>
      </c>
      <c r="Z61" s="2">
        <f t="shared" si="5"/>
        <v>0.11901999999999999</v>
      </c>
      <c r="AA61" s="2">
        <f t="shared" si="6"/>
        <v>9.8460000000000006E-2</v>
      </c>
      <c r="AB61" s="2">
        <f t="shared" si="7"/>
        <v>0.98357000000000006</v>
      </c>
      <c r="AC61" s="2">
        <f t="shared" si="8"/>
        <v>1.04478</v>
      </c>
      <c r="AD61" s="2">
        <f t="shared" si="9"/>
        <v>0.89049999999999996</v>
      </c>
      <c r="AE61" s="2">
        <f t="shared" si="10"/>
        <v>1.158E-2</v>
      </c>
      <c r="AG61" t="s">
        <v>317</v>
      </c>
      <c r="AH61">
        <f t="shared" si="11"/>
        <v>4.0625900000000001</v>
      </c>
      <c r="AI61">
        <f t="shared" si="12"/>
        <v>0.13664000000000001</v>
      </c>
      <c r="AJ61">
        <f t="shared" si="13"/>
        <v>3.3900600000000001</v>
      </c>
      <c r="AK61">
        <f t="shared" si="14"/>
        <v>2.09754</v>
      </c>
      <c r="AL61">
        <f t="shared" si="15"/>
        <v>7.8579999999999997E-2</v>
      </c>
      <c r="AM61">
        <f t="shared" si="16"/>
        <v>6.5460000000000004E-2</v>
      </c>
      <c r="AN61">
        <f t="shared" si="17"/>
        <v>0.71870000000000001</v>
      </c>
      <c r="AO61">
        <f t="shared" si="18"/>
        <v>0.71772000000000002</v>
      </c>
      <c r="AP61">
        <f t="shared" si="19"/>
        <v>0.69550000000000001</v>
      </c>
      <c r="AQ61">
        <f t="shared" si="20"/>
        <v>1.389E-2</v>
      </c>
    </row>
    <row r="62" spans="1:43">
      <c r="A62" t="s">
        <v>80</v>
      </c>
      <c r="B62">
        <v>0.45448</v>
      </c>
      <c r="C62">
        <v>0.57106000000000001</v>
      </c>
      <c r="D62">
        <v>1.2699999999999999E-2</v>
      </c>
      <c r="E62">
        <v>0.17294999999999999</v>
      </c>
      <c r="F62">
        <v>0.10962</v>
      </c>
      <c r="G62">
        <v>5.1606699999999996</v>
      </c>
      <c r="H62">
        <v>3.0789200000000001</v>
      </c>
      <c r="I62">
        <v>7.2090000000000001E-2</v>
      </c>
      <c r="J62">
        <v>2.6929999999999999E-2</v>
      </c>
      <c r="K62">
        <v>1.14E-3</v>
      </c>
      <c r="L62">
        <v>8.5730000000000001E-2</v>
      </c>
      <c r="M62">
        <v>3.2030000000000003E-2</v>
      </c>
      <c r="N62">
        <v>3.0810000000000001E-2</v>
      </c>
      <c r="O62">
        <v>0.87643000000000004</v>
      </c>
      <c r="P62">
        <v>0.94323000000000001</v>
      </c>
      <c r="Q62">
        <v>0.11005</v>
      </c>
      <c r="R62">
        <v>0.57959000000000005</v>
      </c>
      <c r="S62">
        <v>5.9110000000000003E-2</v>
      </c>
      <c r="T62">
        <v>9.4999999999999998E-3</v>
      </c>
      <c r="U62" s="2" t="str">
        <f t="shared" si="0"/>
        <v>A51137</v>
      </c>
      <c r="V62" s="2">
        <f t="shared" si="1"/>
        <v>1.0382399999999998</v>
      </c>
      <c r="W62" s="2">
        <f t="shared" si="2"/>
        <v>0.17294999999999999</v>
      </c>
      <c r="X62" s="2">
        <f t="shared" si="3"/>
        <v>5.2702899999999993</v>
      </c>
      <c r="Y62" s="2">
        <f t="shared" si="4"/>
        <v>3.0789200000000001</v>
      </c>
      <c r="Z62" s="2">
        <f t="shared" si="5"/>
        <v>0.10016</v>
      </c>
      <c r="AA62" s="2">
        <f t="shared" si="6"/>
        <v>8.5730000000000001E-2</v>
      </c>
      <c r="AB62" s="2">
        <f t="shared" si="7"/>
        <v>0.93927000000000005</v>
      </c>
      <c r="AC62" s="2">
        <f t="shared" si="8"/>
        <v>0.94323000000000001</v>
      </c>
      <c r="AD62" s="2">
        <f t="shared" si="9"/>
        <v>0.74875000000000003</v>
      </c>
      <c r="AE62" s="2">
        <f t="shared" si="10"/>
        <v>9.4999999999999998E-3</v>
      </c>
      <c r="AG62" t="s">
        <v>304</v>
      </c>
      <c r="AH62">
        <f t="shared" si="11"/>
        <v>0.67703999999999998</v>
      </c>
      <c r="AI62">
        <f t="shared" si="12"/>
        <v>0.15187</v>
      </c>
      <c r="AJ62">
        <f t="shared" si="13"/>
        <v>2.5075600000000002</v>
      </c>
      <c r="AK62">
        <f t="shared" si="14"/>
        <v>3.3553299999999999</v>
      </c>
      <c r="AL62">
        <f t="shared" si="15"/>
        <v>8.5440000000000002E-2</v>
      </c>
      <c r="AM62">
        <f t="shared" si="16"/>
        <v>9.0819999999999998E-2</v>
      </c>
      <c r="AN62">
        <f t="shared" si="17"/>
        <v>0.81230999999999998</v>
      </c>
      <c r="AO62">
        <f t="shared" si="18"/>
        <v>0.81616999999999995</v>
      </c>
      <c r="AP62">
        <f t="shared" si="19"/>
        <v>0.88873999999999997</v>
      </c>
      <c r="AQ62">
        <f t="shared" si="20"/>
        <v>8.3700000000000007E-3</v>
      </c>
    </row>
    <row r="63" spans="1:43">
      <c r="A63" t="s">
        <v>81</v>
      </c>
      <c r="B63">
        <v>0.51763000000000003</v>
      </c>
      <c r="C63">
        <v>0.48855999999999999</v>
      </c>
      <c r="D63">
        <v>1.1679999999999999E-2</v>
      </c>
      <c r="E63">
        <v>0.17207</v>
      </c>
      <c r="F63">
        <v>0.12446</v>
      </c>
      <c r="G63">
        <v>4.8022900000000002</v>
      </c>
      <c r="H63">
        <v>2.9039600000000001</v>
      </c>
      <c r="I63">
        <v>8.1470000000000001E-2</v>
      </c>
      <c r="J63">
        <v>2.504E-2</v>
      </c>
      <c r="K63">
        <v>9.5E-4</v>
      </c>
      <c r="L63">
        <v>8.1920000000000007E-2</v>
      </c>
      <c r="M63">
        <v>3.4840000000000003E-2</v>
      </c>
      <c r="N63">
        <v>2.9430000000000001E-2</v>
      </c>
      <c r="O63">
        <v>0.87524000000000002</v>
      </c>
      <c r="P63">
        <v>0.94303999999999999</v>
      </c>
      <c r="Q63">
        <v>0.11484999999999999</v>
      </c>
      <c r="R63">
        <v>0.57360999999999995</v>
      </c>
      <c r="S63">
        <v>6.1359999999999998E-2</v>
      </c>
      <c r="T63">
        <v>6.0899999999999999E-3</v>
      </c>
      <c r="U63" s="2" t="str">
        <f t="shared" si="0"/>
        <v>F51137</v>
      </c>
      <c r="V63" s="2">
        <f t="shared" si="1"/>
        <v>1.0178700000000001</v>
      </c>
      <c r="W63" s="2">
        <f t="shared" si="2"/>
        <v>0.17207</v>
      </c>
      <c r="X63" s="2">
        <f t="shared" si="3"/>
        <v>4.9267500000000002</v>
      </c>
      <c r="Y63" s="2">
        <f t="shared" si="4"/>
        <v>2.9039600000000001</v>
      </c>
      <c r="Z63" s="2">
        <f t="shared" si="5"/>
        <v>0.10746</v>
      </c>
      <c r="AA63" s="2">
        <f t="shared" si="6"/>
        <v>8.1920000000000007E-2</v>
      </c>
      <c r="AB63" s="2">
        <f t="shared" si="7"/>
        <v>0.93951000000000007</v>
      </c>
      <c r="AC63" s="2">
        <f t="shared" si="8"/>
        <v>0.94303999999999999</v>
      </c>
      <c r="AD63" s="2">
        <f t="shared" si="9"/>
        <v>0.74981999999999993</v>
      </c>
      <c r="AE63" s="2">
        <f t="shared" si="10"/>
        <v>6.0899999999999999E-3</v>
      </c>
      <c r="AG63" t="s">
        <v>310</v>
      </c>
      <c r="AH63">
        <f t="shared" si="11"/>
        <v>0.99803999999999993</v>
      </c>
      <c r="AI63">
        <f t="shared" si="12"/>
        <v>0.15765999999999999</v>
      </c>
      <c r="AJ63">
        <f t="shared" si="13"/>
        <v>2.1329600000000002</v>
      </c>
      <c r="AK63">
        <f t="shared" si="14"/>
        <v>2.38089</v>
      </c>
      <c r="AL63">
        <f t="shared" si="15"/>
        <v>0.11900999999999999</v>
      </c>
      <c r="AM63">
        <f t="shared" si="16"/>
        <v>7.8130000000000005E-2</v>
      </c>
      <c r="AN63">
        <f t="shared" si="17"/>
        <v>0.91427000000000003</v>
      </c>
      <c r="AO63">
        <f t="shared" si="18"/>
        <v>0.93622000000000005</v>
      </c>
      <c r="AP63">
        <f t="shared" si="19"/>
        <v>1.5041900000000001</v>
      </c>
      <c r="AQ63">
        <f t="shared" si="20"/>
        <v>1.8329999999999999E-2</v>
      </c>
    </row>
    <row r="64" spans="1:43">
      <c r="A64" t="s">
        <v>82</v>
      </c>
      <c r="B64">
        <v>2.3460000000000002E-2</v>
      </c>
      <c r="C64">
        <v>0.35399000000000003</v>
      </c>
      <c r="D64">
        <v>7.0099999999999997E-3</v>
      </c>
      <c r="E64">
        <v>7.7859999999999999E-2</v>
      </c>
      <c r="F64">
        <v>6.6299999999999996E-3</v>
      </c>
      <c r="G64">
        <v>1.50698</v>
      </c>
      <c r="H64">
        <v>2.6731099999999999</v>
      </c>
      <c r="I64">
        <v>1.7680000000000001E-2</v>
      </c>
      <c r="J64">
        <v>6.5700000000000003E-3</v>
      </c>
      <c r="K64">
        <v>3.2370000000000003E-2</v>
      </c>
      <c r="L64">
        <v>6.1339999999999999E-2</v>
      </c>
      <c r="M64">
        <v>1.8950000000000002E-2</v>
      </c>
      <c r="N64">
        <v>8.5699999999999995E-3</v>
      </c>
      <c r="O64">
        <v>0.53366000000000002</v>
      </c>
      <c r="P64">
        <v>0.56388000000000005</v>
      </c>
      <c r="Q64">
        <v>2.4629999999999999E-2</v>
      </c>
      <c r="R64">
        <v>0.16108</v>
      </c>
      <c r="S64">
        <v>0.25591999999999998</v>
      </c>
      <c r="T64">
        <v>8.1600000000000006E-3</v>
      </c>
      <c r="U64" s="2" t="str">
        <f t="shared" si="0"/>
        <v>A24005</v>
      </c>
      <c r="V64" s="2">
        <f t="shared" si="1"/>
        <v>0.38446000000000002</v>
      </c>
      <c r="W64" s="2">
        <f t="shared" si="2"/>
        <v>7.7859999999999999E-2</v>
      </c>
      <c r="X64" s="2">
        <f t="shared" si="3"/>
        <v>1.5136099999999999</v>
      </c>
      <c r="Y64" s="2">
        <f t="shared" si="4"/>
        <v>2.6731099999999999</v>
      </c>
      <c r="Z64" s="2">
        <f t="shared" si="5"/>
        <v>5.6620000000000004E-2</v>
      </c>
      <c r="AA64" s="2">
        <f t="shared" si="6"/>
        <v>6.1339999999999999E-2</v>
      </c>
      <c r="AB64" s="2">
        <f t="shared" si="7"/>
        <v>0.56118000000000001</v>
      </c>
      <c r="AC64" s="2">
        <f t="shared" si="8"/>
        <v>0.56388000000000005</v>
      </c>
      <c r="AD64" s="2">
        <f t="shared" si="9"/>
        <v>0.44162999999999997</v>
      </c>
      <c r="AE64" s="2">
        <f t="shared" si="10"/>
        <v>8.1600000000000006E-3</v>
      </c>
      <c r="AG64" t="s">
        <v>362</v>
      </c>
      <c r="AH64">
        <f t="shared" si="11"/>
        <v>5.8609499999999999</v>
      </c>
      <c r="AI64">
        <f t="shared" si="12"/>
        <v>0.13378000000000001</v>
      </c>
      <c r="AJ64">
        <f t="shared" si="13"/>
        <v>3.89209</v>
      </c>
      <c r="AK64">
        <f t="shared" si="14"/>
        <v>2.1401599999999998</v>
      </c>
      <c r="AL64">
        <f t="shared" si="15"/>
        <v>7.2230000000000003E-2</v>
      </c>
      <c r="AM64">
        <f t="shared" si="16"/>
        <v>6.787E-2</v>
      </c>
      <c r="AN64">
        <f t="shared" si="17"/>
        <v>0.70516999999999996</v>
      </c>
      <c r="AO64">
        <f t="shared" si="18"/>
        <v>0.70408999999999999</v>
      </c>
      <c r="AP64">
        <f t="shared" si="19"/>
        <v>0.5867</v>
      </c>
      <c r="AQ64">
        <f t="shared" si="20"/>
        <v>1.6809999999999999E-2</v>
      </c>
    </row>
    <row r="65" spans="1:43">
      <c r="A65" t="s">
        <v>83</v>
      </c>
      <c r="B65">
        <v>0.14121</v>
      </c>
      <c r="C65">
        <v>0.41175</v>
      </c>
      <c r="D65">
        <v>2.3E-3</v>
      </c>
      <c r="E65">
        <v>0.10095999999999999</v>
      </c>
      <c r="F65">
        <v>2.2190000000000001E-2</v>
      </c>
      <c r="G65">
        <v>2.7683</v>
      </c>
      <c r="H65">
        <v>3.56786</v>
      </c>
      <c r="I65">
        <v>3.8E-3</v>
      </c>
      <c r="J65">
        <v>2.7300000000000001E-2</v>
      </c>
      <c r="K65">
        <v>3.0380000000000001E-2</v>
      </c>
      <c r="L65">
        <v>6.1280000000000001E-2</v>
      </c>
      <c r="M65">
        <v>1.6330000000000001E-2</v>
      </c>
      <c r="N65">
        <v>6.744E-2</v>
      </c>
      <c r="O65">
        <v>0.52832000000000001</v>
      </c>
      <c r="P65">
        <v>0.61294999999999999</v>
      </c>
      <c r="Q65">
        <v>5.5489999999999998E-2</v>
      </c>
      <c r="R65">
        <v>0.39662999999999998</v>
      </c>
      <c r="S65">
        <v>7.4679999999999996E-2</v>
      </c>
      <c r="T65">
        <v>8.2299999999999995E-3</v>
      </c>
      <c r="U65" s="2" t="str">
        <f t="shared" si="0"/>
        <v>A24510</v>
      </c>
      <c r="V65" s="2">
        <f t="shared" si="1"/>
        <v>0.55525999999999998</v>
      </c>
      <c r="W65" s="2">
        <f t="shared" si="2"/>
        <v>0.10095999999999999</v>
      </c>
      <c r="X65" s="2">
        <f t="shared" si="3"/>
        <v>2.7904900000000001</v>
      </c>
      <c r="Y65" s="2">
        <f t="shared" si="4"/>
        <v>3.56786</v>
      </c>
      <c r="Z65" s="2">
        <f t="shared" si="5"/>
        <v>6.1480000000000007E-2</v>
      </c>
      <c r="AA65" s="2">
        <f t="shared" si="6"/>
        <v>6.1280000000000001E-2</v>
      </c>
      <c r="AB65" s="2">
        <f t="shared" si="7"/>
        <v>0.61209000000000002</v>
      </c>
      <c r="AC65" s="2">
        <f t="shared" si="8"/>
        <v>0.61294999999999999</v>
      </c>
      <c r="AD65" s="2">
        <f t="shared" si="9"/>
        <v>0.52679999999999993</v>
      </c>
      <c r="AE65" s="2">
        <f t="shared" si="10"/>
        <v>8.2299999999999995E-3</v>
      </c>
      <c r="AG65" t="s">
        <v>239</v>
      </c>
      <c r="AH65">
        <f t="shared" si="11"/>
        <v>0.77801000000000009</v>
      </c>
      <c r="AI65">
        <f t="shared" si="12"/>
        <v>0.12404999999999999</v>
      </c>
      <c r="AJ65">
        <f t="shared" si="13"/>
        <v>2.8782999999999999</v>
      </c>
      <c r="AK65">
        <f t="shared" si="14"/>
        <v>3.96028</v>
      </c>
      <c r="AL65">
        <f t="shared" si="15"/>
        <v>9.4390000000000002E-2</v>
      </c>
      <c r="AM65">
        <f t="shared" si="16"/>
        <v>9.1160000000000005E-2</v>
      </c>
      <c r="AN65">
        <f t="shared" si="17"/>
        <v>0.9335</v>
      </c>
      <c r="AO65">
        <f t="shared" si="18"/>
        <v>0.92610000000000003</v>
      </c>
      <c r="AP65">
        <f t="shared" si="19"/>
        <v>1.2911999999999999</v>
      </c>
      <c r="AQ65">
        <f t="shared" si="20"/>
        <v>5.7200000000000003E-3</v>
      </c>
    </row>
    <row r="66" spans="1:43">
      <c r="A66" t="s">
        <v>84</v>
      </c>
      <c r="B66">
        <v>2.3560000000000001E-2</v>
      </c>
      <c r="C66">
        <v>0.33624999999999999</v>
      </c>
      <c r="D66">
        <v>7.2199999999999999E-3</v>
      </c>
      <c r="E66">
        <v>7.8710000000000002E-2</v>
      </c>
      <c r="F66">
        <v>6.9899999999999997E-3</v>
      </c>
      <c r="G66">
        <v>1.4376899999999999</v>
      </c>
      <c r="H66">
        <v>2.6383999999999999</v>
      </c>
      <c r="I66">
        <v>1.6129999999999999E-2</v>
      </c>
      <c r="J66">
        <v>6.4900000000000001E-3</v>
      </c>
      <c r="K66">
        <v>3.3980000000000003E-2</v>
      </c>
      <c r="L66">
        <v>6.0449999999999997E-2</v>
      </c>
      <c r="M66">
        <v>1.831E-2</v>
      </c>
      <c r="N66">
        <v>7.92E-3</v>
      </c>
      <c r="O66">
        <v>0.53496999999999995</v>
      </c>
      <c r="P66">
        <v>0.56376000000000004</v>
      </c>
      <c r="Q66">
        <v>2.2579999999999999E-2</v>
      </c>
      <c r="R66">
        <v>0.15609000000000001</v>
      </c>
      <c r="S66">
        <v>0.25469999999999998</v>
      </c>
      <c r="T66">
        <v>1.336E-2</v>
      </c>
      <c r="U66" s="2" t="str">
        <f t="shared" si="0"/>
        <v>F24005</v>
      </c>
      <c r="V66" s="2">
        <f t="shared" si="1"/>
        <v>0.36703000000000002</v>
      </c>
      <c r="W66" s="2">
        <f t="shared" si="2"/>
        <v>7.8710000000000002E-2</v>
      </c>
      <c r="X66" s="2">
        <f t="shared" si="3"/>
        <v>1.44468</v>
      </c>
      <c r="Y66" s="2">
        <f t="shared" si="4"/>
        <v>2.6383999999999999</v>
      </c>
      <c r="Z66" s="2">
        <f t="shared" si="5"/>
        <v>5.6599999999999998E-2</v>
      </c>
      <c r="AA66" s="2">
        <f t="shared" si="6"/>
        <v>6.0449999999999997E-2</v>
      </c>
      <c r="AB66" s="2">
        <f t="shared" si="7"/>
        <v>0.56119999999999992</v>
      </c>
      <c r="AC66" s="2">
        <f t="shared" si="8"/>
        <v>0.56376000000000004</v>
      </c>
      <c r="AD66" s="2">
        <f t="shared" si="9"/>
        <v>0.43336999999999998</v>
      </c>
      <c r="AE66" s="2">
        <f t="shared" si="10"/>
        <v>1.336E-2</v>
      </c>
      <c r="AG66" t="s">
        <v>267</v>
      </c>
      <c r="AH66">
        <f t="shared" si="11"/>
        <v>3.6840000000000002</v>
      </c>
      <c r="AI66">
        <f t="shared" si="12"/>
        <v>0.14066999999999999</v>
      </c>
      <c r="AJ66">
        <f t="shared" si="13"/>
        <v>3.20628</v>
      </c>
      <c r="AK66">
        <f t="shared" si="14"/>
        <v>2.2100200000000001</v>
      </c>
      <c r="AL66">
        <f t="shared" si="15"/>
        <v>0.12939999999999999</v>
      </c>
      <c r="AM66">
        <f t="shared" si="16"/>
        <v>6.6769999999999996E-2</v>
      </c>
      <c r="AN66">
        <f t="shared" si="17"/>
        <v>0.75849999999999995</v>
      </c>
      <c r="AO66">
        <f t="shared" si="18"/>
        <v>0.77897000000000005</v>
      </c>
      <c r="AP66">
        <f t="shared" si="19"/>
        <v>0.77713999999999994</v>
      </c>
      <c r="AQ66">
        <f t="shared" si="20"/>
        <v>1.6809999999999999E-2</v>
      </c>
    </row>
    <row r="67" spans="1:43">
      <c r="A67" t="s">
        <v>85</v>
      </c>
      <c r="B67">
        <v>0.12197</v>
      </c>
      <c r="C67">
        <v>0.42543999999999998</v>
      </c>
      <c r="D67">
        <v>2.2200000000000002E-3</v>
      </c>
      <c r="E67">
        <v>0.10084</v>
      </c>
      <c r="F67">
        <v>1.8030000000000001E-2</v>
      </c>
      <c r="G67">
        <v>2.7621799999999999</v>
      </c>
      <c r="H67">
        <v>3.52719</v>
      </c>
      <c r="I67">
        <v>3.65E-3</v>
      </c>
      <c r="J67">
        <v>2.7900000000000001E-2</v>
      </c>
      <c r="K67">
        <v>2.9569999999999999E-2</v>
      </c>
      <c r="L67">
        <v>6.0400000000000002E-2</v>
      </c>
      <c r="M67">
        <v>1.5310000000000001E-2</v>
      </c>
      <c r="N67">
        <v>7.1639999999999995E-2</v>
      </c>
      <c r="O67">
        <v>0.52505999999999997</v>
      </c>
      <c r="P67">
        <v>0.61004999999999998</v>
      </c>
      <c r="Q67">
        <v>5.3080000000000002E-2</v>
      </c>
      <c r="R67">
        <v>0.40286</v>
      </c>
      <c r="S67">
        <v>7.2520000000000001E-2</v>
      </c>
      <c r="T67">
        <v>8.2299999999999995E-3</v>
      </c>
      <c r="U67" s="2" t="str">
        <f t="shared" ref="U67:U130" si="21">A67</f>
        <v>F24510</v>
      </c>
      <c r="V67" s="2">
        <f t="shared" ref="V67:V130" si="22">B67+C67+D67</f>
        <v>0.54962999999999995</v>
      </c>
      <c r="W67" s="2">
        <f t="shared" ref="W67:W130" si="23">E67</f>
        <v>0.10084</v>
      </c>
      <c r="X67" s="2">
        <f t="shared" ref="X67:X130" si="24">F67+G67</f>
        <v>2.7802099999999998</v>
      </c>
      <c r="Y67" s="2">
        <f t="shared" ref="Y67:Y130" si="25">H67</f>
        <v>3.52719</v>
      </c>
      <c r="Z67" s="2">
        <f t="shared" ref="Z67:Z130" si="26">I67+J67+K67</f>
        <v>6.1120000000000001E-2</v>
      </c>
      <c r="AA67" s="2">
        <f t="shared" ref="AA67:AA130" si="27">L67</f>
        <v>6.0400000000000002E-2</v>
      </c>
      <c r="AB67" s="2">
        <f t="shared" ref="AB67:AB130" si="28">M67+N67+O67</f>
        <v>0.61200999999999994</v>
      </c>
      <c r="AC67" s="2">
        <f t="shared" ref="AC67:AC130" si="29">P67</f>
        <v>0.61004999999999998</v>
      </c>
      <c r="AD67" s="2">
        <f t="shared" ref="AD67:AD130" si="30">Q67+R67+S67</f>
        <v>0.52846000000000004</v>
      </c>
      <c r="AE67" s="2">
        <f t="shared" ref="AE67:AE130" si="31">T67</f>
        <v>8.2299999999999995E-3</v>
      </c>
      <c r="AG67" t="s">
        <v>318</v>
      </c>
      <c r="AH67">
        <f t="shared" ref="AH67:AH130" si="32">VLOOKUP(AG67,$U$1:$AE$368,2,FALSE)</f>
        <v>3.2397200000000002</v>
      </c>
      <c r="AI67">
        <f t="shared" ref="AI67:AI130" si="33">VLOOKUP(AG67,$U$1:$AE$368,3,FALSE)</f>
        <v>0.14721000000000001</v>
      </c>
      <c r="AJ67">
        <f t="shared" ref="AJ67:AJ130" si="34">VLOOKUP(AG67,$U$1:$AE$368,4,FALSE)</f>
        <v>2.7366999999999999</v>
      </c>
      <c r="AK67">
        <f t="shared" ref="AK67:AK130" si="35">VLOOKUP(AG67,$U$1:$AE$368,5,FALSE)</f>
        <v>2.35649</v>
      </c>
      <c r="AL67">
        <f t="shared" ref="AL67:AL130" si="36">VLOOKUP(AG67,$U$1:$AE$368,6,FALSE)</f>
        <v>8.5930000000000006E-2</v>
      </c>
      <c r="AM67">
        <f t="shared" ref="AM67:AM130" si="37">VLOOKUP(AG67,$U$1:$AE$368,7,FALSE)</f>
        <v>7.0599999999999996E-2</v>
      </c>
      <c r="AN67">
        <f t="shared" ref="AN67:AN130" si="38">VLOOKUP(AG67,$U$1:$AE$368,8,FALSE)</f>
        <v>0.80058000000000007</v>
      </c>
      <c r="AO67">
        <f t="shared" ref="AO67:AO130" si="39">VLOOKUP(AG67,$U$1:$AE$368,9,FALSE)</f>
        <v>0.80020999999999998</v>
      </c>
      <c r="AP67">
        <f t="shared" ref="AP67:AP130" si="40">VLOOKUP(AG67,$U$1:$AE$368,10,FALSE)</f>
        <v>0.76967000000000008</v>
      </c>
      <c r="AQ67">
        <f t="shared" ref="AQ67:AQ130" si="41">VLOOKUP(AG67,$U$1:$AE$368,11,FALSE)</f>
        <v>1.6799999999999999E-2</v>
      </c>
    </row>
    <row r="68" spans="1:43">
      <c r="A68" t="s">
        <v>86</v>
      </c>
      <c r="B68">
        <v>5.6509999999999998E-2</v>
      </c>
      <c r="C68">
        <v>0.37153000000000003</v>
      </c>
      <c r="D68">
        <v>2.5699999999999998E-3</v>
      </c>
      <c r="E68">
        <v>9.7460000000000005E-2</v>
      </c>
      <c r="F68">
        <v>1.4370000000000001E-2</v>
      </c>
      <c r="G68">
        <v>1.3216000000000001</v>
      </c>
      <c r="H68">
        <v>1.5407299999999999</v>
      </c>
      <c r="I68">
        <v>4.1779999999999998E-2</v>
      </c>
      <c r="J68">
        <v>1.269E-2</v>
      </c>
      <c r="K68">
        <v>1.2999999999999999E-3</v>
      </c>
      <c r="L68">
        <v>4.8509999999999998E-2</v>
      </c>
      <c r="M68">
        <v>3.5799999999999998E-2</v>
      </c>
      <c r="N68">
        <v>3.5069999999999997E-2</v>
      </c>
      <c r="O68">
        <v>0.48530000000000001</v>
      </c>
      <c r="P68">
        <v>0.55681000000000003</v>
      </c>
      <c r="Q68">
        <v>6.4839999999999995E-2</v>
      </c>
      <c r="R68">
        <v>0.46178000000000002</v>
      </c>
      <c r="S68">
        <v>8.7059999999999998E-2</v>
      </c>
      <c r="T68">
        <v>1.0319999999999999E-2</v>
      </c>
      <c r="U68" s="2" t="str">
        <f t="shared" si="21"/>
        <v>A24013</v>
      </c>
      <c r="V68" s="2">
        <f t="shared" si="22"/>
        <v>0.43061000000000005</v>
      </c>
      <c r="W68" s="2">
        <f t="shared" si="23"/>
        <v>9.7460000000000005E-2</v>
      </c>
      <c r="X68" s="2">
        <f t="shared" si="24"/>
        <v>1.3359700000000001</v>
      </c>
      <c r="Y68" s="2">
        <f t="shared" si="25"/>
        <v>1.5407299999999999</v>
      </c>
      <c r="Z68" s="2">
        <f t="shared" si="26"/>
        <v>5.577E-2</v>
      </c>
      <c r="AA68" s="2">
        <f t="shared" si="27"/>
        <v>4.8509999999999998E-2</v>
      </c>
      <c r="AB68" s="2">
        <f t="shared" si="28"/>
        <v>0.55617000000000005</v>
      </c>
      <c r="AC68" s="2">
        <f t="shared" si="29"/>
        <v>0.55681000000000003</v>
      </c>
      <c r="AD68" s="2">
        <f t="shared" si="30"/>
        <v>0.61368</v>
      </c>
      <c r="AE68" s="2">
        <f t="shared" si="31"/>
        <v>1.0319999999999999E-2</v>
      </c>
      <c r="AG68" t="s">
        <v>365</v>
      </c>
      <c r="AH68">
        <f t="shared" si="32"/>
        <v>4.4993800000000004</v>
      </c>
      <c r="AI68">
        <f t="shared" si="33"/>
        <v>0.13782</v>
      </c>
      <c r="AJ68">
        <f t="shared" si="34"/>
        <v>3.8306</v>
      </c>
      <c r="AK68">
        <f t="shared" si="35"/>
        <v>2.2155399999999998</v>
      </c>
      <c r="AL68">
        <f t="shared" si="36"/>
        <v>7.5610000000000011E-2</v>
      </c>
      <c r="AM68">
        <f t="shared" si="37"/>
        <v>7.0800000000000002E-2</v>
      </c>
      <c r="AN68">
        <f t="shared" si="38"/>
        <v>0.73016000000000003</v>
      </c>
      <c r="AO68">
        <f t="shared" si="39"/>
        <v>0.73187999999999998</v>
      </c>
      <c r="AP68">
        <f t="shared" si="40"/>
        <v>0.63027</v>
      </c>
      <c r="AQ68">
        <f t="shared" si="41"/>
        <v>1.486E-2</v>
      </c>
    </row>
    <row r="69" spans="1:43">
      <c r="A69" t="s">
        <v>87</v>
      </c>
      <c r="B69">
        <v>0.28054000000000001</v>
      </c>
      <c r="C69">
        <v>0.53642999999999996</v>
      </c>
      <c r="D69">
        <v>3.1099999999999999E-3</v>
      </c>
      <c r="E69">
        <v>8.9279999999999998E-2</v>
      </c>
      <c r="F69">
        <v>7.8780000000000003E-2</v>
      </c>
      <c r="G69">
        <v>2.5747499999999999</v>
      </c>
      <c r="H69">
        <v>0.96208000000000005</v>
      </c>
      <c r="I69">
        <v>4.9099999999999998E-2</v>
      </c>
      <c r="J69">
        <v>2.0820000000000002E-2</v>
      </c>
      <c r="K69" s="1">
        <v>4.0000000000000003E-5</v>
      </c>
      <c r="L69">
        <v>5.3129999999999997E-2</v>
      </c>
      <c r="M69">
        <v>7.9439999999999997E-2</v>
      </c>
      <c r="N69">
        <v>6.8250000000000005E-2</v>
      </c>
      <c r="O69">
        <v>0.40876000000000001</v>
      </c>
      <c r="P69">
        <v>0.55652999999999997</v>
      </c>
      <c r="Q69">
        <v>0.11022999999999999</v>
      </c>
      <c r="R69">
        <v>0.50844999999999996</v>
      </c>
      <c r="S69">
        <v>1.443E-2</v>
      </c>
      <c r="T69">
        <v>1.042E-2</v>
      </c>
      <c r="U69" s="2" t="str">
        <f t="shared" si="21"/>
        <v>F24013</v>
      </c>
      <c r="V69" s="2">
        <f t="shared" si="22"/>
        <v>0.82007999999999992</v>
      </c>
      <c r="W69" s="2">
        <f t="shared" si="23"/>
        <v>8.9279999999999998E-2</v>
      </c>
      <c r="X69" s="2">
        <f t="shared" si="24"/>
        <v>2.6535299999999999</v>
      </c>
      <c r="Y69" s="2">
        <f t="shared" si="25"/>
        <v>0.96208000000000005</v>
      </c>
      <c r="Z69" s="2">
        <f t="shared" si="26"/>
        <v>6.9959999999999994E-2</v>
      </c>
      <c r="AA69" s="2">
        <f t="shared" si="27"/>
        <v>5.3129999999999997E-2</v>
      </c>
      <c r="AB69" s="2">
        <f t="shared" si="28"/>
        <v>0.55645</v>
      </c>
      <c r="AC69" s="2">
        <f t="shared" si="29"/>
        <v>0.55652999999999997</v>
      </c>
      <c r="AD69" s="2">
        <f t="shared" si="30"/>
        <v>0.63310999999999995</v>
      </c>
      <c r="AE69" s="2">
        <f t="shared" si="31"/>
        <v>1.042E-2</v>
      </c>
      <c r="AG69" t="s">
        <v>366</v>
      </c>
      <c r="AH69">
        <f t="shared" si="32"/>
        <v>4.2393999999999989</v>
      </c>
      <c r="AI69">
        <f t="shared" si="33"/>
        <v>0.13819999999999999</v>
      </c>
      <c r="AJ69">
        <f t="shared" si="34"/>
        <v>3.8142100000000001</v>
      </c>
      <c r="AK69">
        <f t="shared" si="35"/>
        <v>2.0853999999999999</v>
      </c>
      <c r="AL69">
        <f t="shared" si="36"/>
        <v>7.1370000000000003E-2</v>
      </c>
      <c r="AM69">
        <f t="shared" si="37"/>
        <v>6.5559999999999993E-2</v>
      </c>
      <c r="AN69">
        <f t="shared" si="38"/>
        <v>0.70738000000000001</v>
      </c>
      <c r="AO69">
        <f t="shared" si="39"/>
        <v>0.70652000000000004</v>
      </c>
      <c r="AP69">
        <f t="shared" si="40"/>
        <v>0.58674999999999999</v>
      </c>
      <c r="AQ69">
        <f t="shared" si="41"/>
        <v>1.486E-2</v>
      </c>
    </row>
    <row r="70" spans="1:43">
      <c r="A70" t="s">
        <v>88</v>
      </c>
      <c r="B70">
        <v>9.6189999999999998E-2</v>
      </c>
      <c r="C70">
        <v>0.34244999999999998</v>
      </c>
      <c r="D70">
        <v>5.4200000000000003E-3</v>
      </c>
      <c r="E70">
        <v>9.5119999999999996E-2</v>
      </c>
      <c r="F70">
        <v>2.452E-2</v>
      </c>
      <c r="G70">
        <v>1.1895800000000001</v>
      </c>
      <c r="H70">
        <v>1.6750799999999999</v>
      </c>
      <c r="I70">
        <v>1.4579999999999999E-2</v>
      </c>
      <c r="J70">
        <v>6.7799999999999996E-3</v>
      </c>
      <c r="K70">
        <v>2.895E-2</v>
      </c>
      <c r="L70">
        <v>5.0979999999999998E-2</v>
      </c>
      <c r="M70">
        <v>2.5360000000000001E-2</v>
      </c>
      <c r="N70">
        <v>2.1680000000000001E-2</v>
      </c>
      <c r="O70">
        <v>0.49165999999999999</v>
      </c>
      <c r="P70">
        <v>0.53871000000000002</v>
      </c>
      <c r="Q70">
        <v>3.8150000000000003E-2</v>
      </c>
      <c r="R70">
        <v>0.25996000000000002</v>
      </c>
      <c r="S70">
        <v>0.15592</v>
      </c>
      <c r="T70">
        <v>7.8200000000000006E-3</v>
      </c>
      <c r="U70" s="2" t="str">
        <f t="shared" si="21"/>
        <v>A24025</v>
      </c>
      <c r="V70" s="2">
        <f t="shared" si="22"/>
        <v>0.44405999999999995</v>
      </c>
      <c r="W70" s="2">
        <f t="shared" si="23"/>
        <v>9.5119999999999996E-2</v>
      </c>
      <c r="X70" s="2">
        <f t="shared" si="24"/>
        <v>1.2141000000000002</v>
      </c>
      <c r="Y70" s="2">
        <f t="shared" si="25"/>
        <v>1.6750799999999999</v>
      </c>
      <c r="Z70" s="2">
        <f t="shared" si="26"/>
        <v>5.0309999999999994E-2</v>
      </c>
      <c r="AA70" s="2">
        <f t="shared" si="27"/>
        <v>5.0979999999999998E-2</v>
      </c>
      <c r="AB70" s="2">
        <f t="shared" si="28"/>
        <v>0.53869999999999996</v>
      </c>
      <c r="AC70" s="2">
        <f t="shared" si="29"/>
        <v>0.53871000000000002</v>
      </c>
      <c r="AD70" s="2">
        <f t="shared" si="30"/>
        <v>0.45403000000000004</v>
      </c>
      <c r="AE70" s="2">
        <f t="shared" si="31"/>
        <v>7.8200000000000006E-3</v>
      </c>
      <c r="AG70" t="s">
        <v>309</v>
      </c>
      <c r="AH70">
        <f t="shared" si="32"/>
        <v>1.3060800000000001</v>
      </c>
      <c r="AI70">
        <f t="shared" si="33"/>
        <v>0.19542999999999999</v>
      </c>
      <c r="AJ70">
        <f t="shared" si="34"/>
        <v>1.0149299999999999</v>
      </c>
      <c r="AK70">
        <f t="shared" si="35"/>
        <v>1.79413</v>
      </c>
      <c r="AL70">
        <f t="shared" si="36"/>
        <v>0.44408000000000003</v>
      </c>
      <c r="AM70">
        <f t="shared" si="37"/>
        <v>0.11283</v>
      </c>
      <c r="AN70">
        <f t="shared" si="38"/>
        <v>1.02284</v>
      </c>
      <c r="AO70">
        <f t="shared" si="39"/>
        <v>1.06877</v>
      </c>
      <c r="AP70">
        <f t="shared" si="40"/>
        <v>2.1960600000000001</v>
      </c>
      <c r="AQ70">
        <f t="shared" si="41"/>
        <v>7.4700000000000001E-3</v>
      </c>
    </row>
    <row r="71" spans="1:43">
      <c r="A71" t="s">
        <v>89</v>
      </c>
      <c r="B71">
        <v>0.10829999999999999</v>
      </c>
      <c r="C71">
        <v>0.44030999999999998</v>
      </c>
      <c r="D71">
        <v>5.2100000000000002E-3</v>
      </c>
      <c r="E71">
        <v>9.3939999999999996E-2</v>
      </c>
      <c r="F71">
        <v>3.1600000000000003E-2</v>
      </c>
      <c r="G71">
        <v>1.7651699999999999</v>
      </c>
      <c r="H71">
        <v>1.3229599999999999</v>
      </c>
      <c r="I71">
        <v>2.9579999999999999E-2</v>
      </c>
      <c r="J71">
        <v>1.61E-2</v>
      </c>
      <c r="K71">
        <v>8.8100000000000001E-3</v>
      </c>
      <c r="L71">
        <v>4.2560000000000001E-2</v>
      </c>
      <c r="M71">
        <v>3.678E-2</v>
      </c>
      <c r="N71">
        <v>3.73E-2</v>
      </c>
      <c r="O71">
        <v>0.46445999999999998</v>
      </c>
      <c r="P71">
        <v>0.53874999999999995</v>
      </c>
      <c r="Q71">
        <v>5.8599999999999999E-2</v>
      </c>
      <c r="R71">
        <v>0.41959999999999997</v>
      </c>
      <c r="S71">
        <v>0.12761</v>
      </c>
      <c r="T71">
        <v>7.8499999999999993E-3</v>
      </c>
      <c r="U71" s="2" t="str">
        <f t="shared" si="21"/>
        <v>F24025</v>
      </c>
      <c r="V71" s="2">
        <f t="shared" si="22"/>
        <v>0.55381999999999998</v>
      </c>
      <c r="W71" s="2">
        <f t="shared" si="23"/>
        <v>9.3939999999999996E-2</v>
      </c>
      <c r="X71" s="2">
        <f t="shared" si="24"/>
        <v>1.79677</v>
      </c>
      <c r="Y71" s="2">
        <f t="shared" si="25"/>
        <v>1.3229599999999999</v>
      </c>
      <c r="Z71" s="2">
        <f t="shared" si="26"/>
        <v>5.4489999999999997E-2</v>
      </c>
      <c r="AA71" s="2">
        <f t="shared" si="27"/>
        <v>4.2560000000000001E-2</v>
      </c>
      <c r="AB71" s="2">
        <f t="shared" si="28"/>
        <v>0.53854000000000002</v>
      </c>
      <c r="AC71" s="2">
        <f t="shared" si="29"/>
        <v>0.53874999999999995</v>
      </c>
      <c r="AD71" s="2">
        <f t="shared" si="30"/>
        <v>0.60580999999999996</v>
      </c>
      <c r="AE71" s="2">
        <f t="shared" si="31"/>
        <v>7.8499999999999993E-3</v>
      </c>
      <c r="AG71" t="s">
        <v>343</v>
      </c>
      <c r="AH71">
        <f t="shared" si="32"/>
        <v>5.8036099999999999</v>
      </c>
      <c r="AI71">
        <f t="shared" si="33"/>
        <v>0.13173000000000001</v>
      </c>
      <c r="AJ71">
        <f t="shared" si="34"/>
        <v>3.2135100000000003</v>
      </c>
      <c r="AK71">
        <f t="shared" si="35"/>
        <v>2.5737100000000002</v>
      </c>
      <c r="AL71">
        <f t="shared" si="36"/>
        <v>7.8089999999999993E-2</v>
      </c>
      <c r="AM71">
        <f t="shared" si="37"/>
        <v>7.1819999999999995E-2</v>
      </c>
      <c r="AN71">
        <f t="shared" si="38"/>
        <v>0.72565999999999997</v>
      </c>
      <c r="AO71">
        <f t="shared" si="39"/>
        <v>0.72321000000000002</v>
      </c>
      <c r="AP71">
        <f t="shared" si="40"/>
        <v>0.50414000000000003</v>
      </c>
      <c r="AQ71">
        <f t="shared" si="41"/>
        <v>1.1509999999999999E-2</v>
      </c>
    </row>
    <row r="72" spans="1:43">
      <c r="A72" t="s">
        <v>90</v>
      </c>
      <c r="B72">
        <v>1.2670000000000001E-2</v>
      </c>
      <c r="C72">
        <v>0.32073000000000002</v>
      </c>
      <c r="D72">
        <v>1.7799999999999999E-3</v>
      </c>
      <c r="E72">
        <v>8.7569999999999995E-2</v>
      </c>
      <c r="F72">
        <v>3.1099999999999999E-3</v>
      </c>
      <c r="G72">
        <v>1.7190300000000001</v>
      </c>
      <c r="H72">
        <v>2.6487699999999998</v>
      </c>
      <c r="I72">
        <v>3.032E-2</v>
      </c>
      <c r="J72">
        <v>2.726E-2</v>
      </c>
      <c r="K72">
        <v>2.1000000000000001E-4</v>
      </c>
      <c r="L72">
        <v>7.2980000000000003E-2</v>
      </c>
      <c r="M72">
        <v>1.7770000000000001E-2</v>
      </c>
      <c r="N72">
        <v>2.8469999999999999E-2</v>
      </c>
      <c r="O72">
        <v>0.52290999999999999</v>
      </c>
      <c r="P72">
        <v>0.57499</v>
      </c>
      <c r="Q72">
        <v>4.376E-2</v>
      </c>
      <c r="R72">
        <v>0.42564000000000002</v>
      </c>
      <c r="S72">
        <v>6.5619999999999998E-2</v>
      </c>
      <c r="T72">
        <v>1.4710000000000001E-2</v>
      </c>
      <c r="U72" s="2" t="str">
        <f t="shared" si="21"/>
        <v>A10001</v>
      </c>
      <c r="V72" s="2">
        <f t="shared" si="22"/>
        <v>0.33518000000000003</v>
      </c>
      <c r="W72" s="2">
        <f t="shared" si="23"/>
        <v>8.7569999999999995E-2</v>
      </c>
      <c r="X72" s="2">
        <f t="shared" si="24"/>
        <v>1.72214</v>
      </c>
      <c r="Y72" s="2">
        <f t="shared" si="25"/>
        <v>2.6487699999999998</v>
      </c>
      <c r="Z72" s="2">
        <f t="shared" si="26"/>
        <v>5.7790000000000001E-2</v>
      </c>
      <c r="AA72" s="2">
        <f t="shared" si="27"/>
        <v>7.2980000000000003E-2</v>
      </c>
      <c r="AB72" s="2">
        <f t="shared" si="28"/>
        <v>0.56915000000000004</v>
      </c>
      <c r="AC72" s="2">
        <f t="shared" si="29"/>
        <v>0.57499</v>
      </c>
      <c r="AD72" s="2">
        <f t="shared" si="30"/>
        <v>0.53502000000000005</v>
      </c>
      <c r="AE72" s="2">
        <f t="shared" si="31"/>
        <v>1.4710000000000001E-2</v>
      </c>
      <c r="AG72" t="s">
        <v>297</v>
      </c>
      <c r="AH72">
        <f t="shared" si="32"/>
        <v>0.84116000000000002</v>
      </c>
      <c r="AI72">
        <f t="shared" si="33"/>
        <v>0.15806999999999999</v>
      </c>
      <c r="AJ72">
        <f t="shared" si="34"/>
        <v>3.6361699999999999</v>
      </c>
      <c r="AK72">
        <f t="shared" si="35"/>
        <v>3.9362300000000001</v>
      </c>
      <c r="AL72">
        <f t="shared" si="36"/>
        <v>0.12425</v>
      </c>
      <c r="AM72">
        <f t="shared" si="37"/>
        <v>0.11209</v>
      </c>
      <c r="AN72">
        <f t="shared" si="38"/>
        <v>1.1875499999999999</v>
      </c>
      <c r="AO72">
        <f t="shared" si="39"/>
        <v>1.1815599999999999</v>
      </c>
      <c r="AP72">
        <f t="shared" si="40"/>
        <v>3.0527199999999999</v>
      </c>
      <c r="AQ72">
        <f t="shared" si="41"/>
        <v>4.8900000000000002E-3</v>
      </c>
    </row>
    <row r="73" spans="1:43">
      <c r="A73" t="s">
        <v>91</v>
      </c>
      <c r="B73">
        <v>1.6820000000000002E-2</v>
      </c>
      <c r="C73">
        <v>0.49320999999999998</v>
      </c>
      <c r="D73">
        <v>7.2999999999999996E-4</v>
      </c>
      <c r="E73">
        <v>9.1609999999999997E-2</v>
      </c>
      <c r="F73">
        <v>2.5000000000000001E-3</v>
      </c>
      <c r="G73">
        <v>2.56759</v>
      </c>
      <c r="H73">
        <v>4.4550900000000002</v>
      </c>
      <c r="I73">
        <v>5.3490000000000003E-2</v>
      </c>
      <c r="J73">
        <v>5.9819999999999998E-2</v>
      </c>
      <c r="K73" s="1">
        <v>3.0000000000000001E-5</v>
      </c>
      <c r="L73">
        <v>7.2300000000000003E-2</v>
      </c>
      <c r="M73">
        <v>1.83E-3</v>
      </c>
      <c r="N73">
        <v>0.50605999999999995</v>
      </c>
      <c r="O73">
        <v>0.26094000000000001</v>
      </c>
      <c r="P73">
        <v>0.73555000000000004</v>
      </c>
      <c r="Q73">
        <v>9.5390000000000003E-2</v>
      </c>
      <c r="R73">
        <v>1.0922400000000001</v>
      </c>
      <c r="S73">
        <v>3.4290000000000001E-2</v>
      </c>
      <c r="T73">
        <v>5.47E-3</v>
      </c>
      <c r="U73" s="2" t="str">
        <f t="shared" si="21"/>
        <v>A10005</v>
      </c>
      <c r="V73" s="2">
        <f t="shared" si="22"/>
        <v>0.51075999999999999</v>
      </c>
      <c r="W73" s="2">
        <f t="shared" si="23"/>
        <v>9.1609999999999997E-2</v>
      </c>
      <c r="X73" s="2">
        <f t="shared" si="24"/>
        <v>2.57009</v>
      </c>
      <c r="Y73" s="2">
        <f t="shared" si="25"/>
        <v>4.4550900000000002</v>
      </c>
      <c r="Z73" s="2">
        <f t="shared" si="26"/>
        <v>0.11334</v>
      </c>
      <c r="AA73" s="2">
        <f t="shared" si="27"/>
        <v>7.2300000000000003E-2</v>
      </c>
      <c r="AB73" s="2">
        <f t="shared" si="28"/>
        <v>0.7688299999999999</v>
      </c>
      <c r="AC73" s="2">
        <f t="shared" si="29"/>
        <v>0.73555000000000004</v>
      </c>
      <c r="AD73" s="2">
        <f t="shared" si="30"/>
        <v>1.2219200000000001</v>
      </c>
      <c r="AE73" s="2">
        <f t="shared" si="31"/>
        <v>5.47E-3</v>
      </c>
      <c r="AG73" t="s">
        <v>299</v>
      </c>
      <c r="AH73">
        <f t="shared" si="32"/>
        <v>0.78139000000000003</v>
      </c>
      <c r="AI73">
        <f t="shared" si="33"/>
        <v>0.15890000000000001</v>
      </c>
      <c r="AJ73">
        <f t="shared" si="34"/>
        <v>3.6290500000000003</v>
      </c>
      <c r="AK73">
        <f t="shared" si="35"/>
        <v>4.2697000000000003</v>
      </c>
      <c r="AL73">
        <f t="shared" si="36"/>
        <v>0.12015999999999999</v>
      </c>
      <c r="AM73">
        <f t="shared" si="37"/>
        <v>0.11216</v>
      </c>
      <c r="AN73">
        <f t="shared" si="38"/>
        <v>1.1545100000000001</v>
      </c>
      <c r="AO73">
        <f t="shared" si="39"/>
        <v>1.17378</v>
      </c>
      <c r="AP73">
        <f t="shared" si="40"/>
        <v>3.1562999999999999</v>
      </c>
      <c r="AQ73">
        <f t="shared" si="41"/>
        <v>8.8500000000000002E-3</v>
      </c>
    </row>
    <row r="74" spans="1:43">
      <c r="A74" t="s">
        <v>92</v>
      </c>
      <c r="B74">
        <v>7.1679999999999994E-2</v>
      </c>
      <c r="C74">
        <v>0.59763999999999995</v>
      </c>
      <c r="D74">
        <v>1.5399999999999999E-3</v>
      </c>
      <c r="E74">
        <v>0.12379999999999999</v>
      </c>
      <c r="F74">
        <v>1.3559999999999999E-2</v>
      </c>
      <c r="G74">
        <v>2.3386</v>
      </c>
      <c r="H74">
        <v>1.29274</v>
      </c>
      <c r="I74">
        <v>0.22650999999999999</v>
      </c>
      <c r="J74">
        <v>0.16669</v>
      </c>
      <c r="K74" s="1">
        <v>9.0000000000000006E-5</v>
      </c>
      <c r="L74">
        <v>8.1449999999999995E-2</v>
      </c>
      <c r="M74">
        <v>2.9950000000000001E-2</v>
      </c>
      <c r="N74">
        <v>0.16372999999999999</v>
      </c>
      <c r="O74">
        <v>0.441</v>
      </c>
      <c r="P74">
        <v>0.62651999999999997</v>
      </c>
      <c r="Q74">
        <v>0.23930000000000001</v>
      </c>
      <c r="R74">
        <v>3.4866899999999998</v>
      </c>
      <c r="S74">
        <v>1.324E-2</v>
      </c>
      <c r="T74">
        <v>9.11E-3</v>
      </c>
      <c r="U74" s="2" t="str">
        <f t="shared" si="21"/>
        <v>A24011</v>
      </c>
      <c r="V74" s="2">
        <f t="shared" si="22"/>
        <v>0.6708599999999999</v>
      </c>
      <c r="W74" s="2">
        <f t="shared" si="23"/>
        <v>0.12379999999999999</v>
      </c>
      <c r="X74" s="2">
        <f t="shared" si="24"/>
        <v>2.35216</v>
      </c>
      <c r="Y74" s="2">
        <f t="shared" si="25"/>
        <v>1.29274</v>
      </c>
      <c r="Z74" s="2">
        <f t="shared" si="26"/>
        <v>0.39328999999999997</v>
      </c>
      <c r="AA74" s="2">
        <f t="shared" si="27"/>
        <v>8.1449999999999995E-2</v>
      </c>
      <c r="AB74" s="2">
        <f t="shared" si="28"/>
        <v>0.63468000000000002</v>
      </c>
      <c r="AC74" s="2">
        <f t="shared" si="29"/>
        <v>0.62651999999999997</v>
      </c>
      <c r="AD74" s="2">
        <f t="shared" si="30"/>
        <v>3.7392300000000001</v>
      </c>
      <c r="AE74" s="2">
        <f t="shared" si="31"/>
        <v>9.11E-3</v>
      </c>
      <c r="AG74" t="s">
        <v>328</v>
      </c>
      <c r="AH74">
        <f t="shared" si="32"/>
        <v>4.1079499999999998</v>
      </c>
      <c r="AI74">
        <f t="shared" si="33"/>
        <v>0.13059000000000001</v>
      </c>
      <c r="AJ74">
        <f t="shared" si="34"/>
        <v>2.9117000000000002</v>
      </c>
      <c r="AK74">
        <f t="shared" si="35"/>
        <v>2.3816000000000002</v>
      </c>
      <c r="AL74">
        <f t="shared" si="36"/>
        <v>7.8599999999999989E-2</v>
      </c>
      <c r="AM74">
        <f t="shared" si="37"/>
        <v>7.1190000000000003E-2</v>
      </c>
      <c r="AN74">
        <f t="shared" si="38"/>
        <v>0.71555999999999997</v>
      </c>
      <c r="AO74">
        <f t="shared" si="39"/>
        <v>0.72260999999999997</v>
      </c>
      <c r="AP74">
        <f t="shared" si="40"/>
        <v>0.49124000000000001</v>
      </c>
      <c r="AQ74">
        <f t="shared" si="41"/>
        <v>1.221E-2</v>
      </c>
    </row>
    <row r="75" spans="1:43">
      <c r="A75" t="s">
        <v>93</v>
      </c>
      <c r="B75">
        <v>0.11856</v>
      </c>
      <c r="C75">
        <v>0.31652999999999998</v>
      </c>
      <c r="D75">
        <v>1.5499999999999999E-3</v>
      </c>
      <c r="E75">
        <v>9.851E-2</v>
      </c>
      <c r="F75">
        <v>2.7320000000000001E-2</v>
      </c>
      <c r="G75">
        <v>1.6153</v>
      </c>
      <c r="H75">
        <v>0.61938000000000004</v>
      </c>
      <c r="I75">
        <v>0.19935</v>
      </c>
      <c r="J75">
        <v>0.12881000000000001</v>
      </c>
      <c r="K75" s="1">
        <v>6.9999999999999994E-5</v>
      </c>
      <c r="L75">
        <v>6.2909999999999994E-2</v>
      </c>
      <c r="M75">
        <v>8.6279999999999996E-2</v>
      </c>
      <c r="N75">
        <v>0.10106</v>
      </c>
      <c r="O75">
        <v>0.38725999999999999</v>
      </c>
      <c r="P75">
        <v>0.57642000000000004</v>
      </c>
      <c r="Q75">
        <v>0.188</v>
      </c>
      <c r="R75">
        <v>1.4569099999999999</v>
      </c>
      <c r="S75">
        <v>7.5100000000000002E-3</v>
      </c>
      <c r="T75">
        <v>1.089E-2</v>
      </c>
      <c r="U75" s="2" t="str">
        <f t="shared" si="21"/>
        <v>A24019</v>
      </c>
      <c r="V75" s="2">
        <f t="shared" si="22"/>
        <v>0.43663999999999997</v>
      </c>
      <c r="W75" s="2">
        <f t="shared" si="23"/>
        <v>9.851E-2</v>
      </c>
      <c r="X75" s="2">
        <f t="shared" si="24"/>
        <v>1.64262</v>
      </c>
      <c r="Y75" s="2">
        <f t="shared" si="25"/>
        <v>0.61938000000000004</v>
      </c>
      <c r="Z75" s="2">
        <f t="shared" si="26"/>
        <v>0.32823000000000002</v>
      </c>
      <c r="AA75" s="2">
        <f t="shared" si="27"/>
        <v>6.2909999999999994E-2</v>
      </c>
      <c r="AB75" s="2">
        <f t="shared" si="28"/>
        <v>0.5746</v>
      </c>
      <c r="AC75" s="2">
        <f t="shared" si="29"/>
        <v>0.57642000000000004</v>
      </c>
      <c r="AD75" s="2">
        <f t="shared" si="30"/>
        <v>1.6524199999999998</v>
      </c>
      <c r="AE75" s="2">
        <f t="shared" si="31"/>
        <v>1.089E-2</v>
      </c>
      <c r="AG75" t="s">
        <v>334</v>
      </c>
      <c r="AH75">
        <f t="shared" si="32"/>
        <v>4.4767900000000003</v>
      </c>
      <c r="AI75">
        <f t="shared" si="33"/>
        <v>0.13883000000000001</v>
      </c>
      <c r="AJ75">
        <f t="shared" si="34"/>
        <v>3.1327700000000003</v>
      </c>
      <c r="AK75">
        <f t="shared" si="35"/>
        <v>2.1871399999999999</v>
      </c>
      <c r="AL75">
        <f t="shared" si="36"/>
        <v>7.7909999999999993E-2</v>
      </c>
      <c r="AM75">
        <f t="shared" si="37"/>
        <v>7.0389999999999994E-2</v>
      </c>
      <c r="AN75">
        <f t="shared" si="38"/>
        <v>0.74371999999999994</v>
      </c>
      <c r="AO75">
        <f t="shared" si="39"/>
        <v>0.74133000000000004</v>
      </c>
      <c r="AP75">
        <f t="shared" si="40"/>
        <v>0.71250000000000013</v>
      </c>
      <c r="AQ75">
        <f t="shared" si="41"/>
        <v>1.1440000000000001E-2</v>
      </c>
    </row>
    <row r="76" spans="1:43">
      <c r="A76" t="s">
        <v>94</v>
      </c>
      <c r="B76">
        <v>8.9209999999999998E-2</v>
      </c>
      <c r="C76">
        <v>0.67796000000000001</v>
      </c>
      <c r="D76">
        <v>1.7700000000000001E-3</v>
      </c>
      <c r="E76">
        <v>0.16900000000000001</v>
      </c>
      <c r="F76">
        <v>1.7649999999999999E-2</v>
      </c>
      <c r="G76">
        <v>3.7722799999999999</v>
      </c>
      <c r="H76">
        <v>3.7168999999999999</v>
      </c>
      <c r="I76">
        <v>0.34389999999999998</v>
      </c>
      <c r="J76">
        <v>0.2324</v>
      </c>
      <c r="K76">
        <v>1.8000000000000001E-4</v>
      </c>
      <c r="L76">
        <v>0.11906</v>
      </c>
      <c r="M76">
        <v>6.7000000000000002E-3</v>
      </c>
      <c r="N76">
        <v>0.52395999999999998</v>
      </c>
      <c r="O76">
        <v>0.55981000000000003</v>
      </c>
      <c r="P76">
        <v>1.03426</v>
      </c>
      <c r="Q76">
        <v>0.21762000000000001</v>
      </c>
      <c r="R76">
        <v>2.0076399999999999</v>
      </c>
      <c r="S76">
        <v>1.6100000000000001E-3</v>
      </c>
      <c r="T76">
        <v>1.218E-2</v>
      </c>
      <c r="U76" s="2" t="str">
        <f t="shared" si="21"/>
        <v>A24045</v>
      </c>
      <c r="V76" s="2">
        <f t="shared" si="22"/>
        <v>0.76894000000000007</v>
      </c>
      <c r="W76" s="2">
        <f t="shared" si="23"/>
        <v>0.16900000000000001</v>
      </c>
      <c r="X76" s="2">
        <f t="shared" si="24"/>
        <v>3.78993</v>
      </c>
      <c r="Y76" s="2">
        <f t="shared" si="25"/>
        <v>3.7168999999999999</v>
      </c>
      <c r="Z76" s="2">
        <f t="shared" si="26"/>
        <v>0.57647999999999999</v>
      </c>
      <c r="AA76" s="2">
        <f t="shared" si="27"/>
        <v>0.11906</v>
      </c>
      <c r="AB76" s="2">
        <f t="shared" si="28"/>
        <v>1.0904700000000001</v>
      </c>
      <c r="AC76" s="2">
        <f t="shared" si="29"/>
        <v>1.03426</v>
      </c>
      <c r="AD76" s="2">
        <f t="shared" si="30"/>
        <v>2.2268699999999999</v>
      </c>
      <c r="AE76" s="2">
        <f t="shared" si="31"/>
        <v>1.218E-2</v>
      </c>
      <c r="AG76" t="s">
        <v>364</v>
      </c>
      <c r="AH76">
        <f t="shared" si="32"/>
        <v>6.6353400000000002</v>
      </c>
      <c r="AI76">
        <f t="shared" si="33"/>
        <v>0.13886999999999999</v>
      </c>
      <c r="AJ76">
        <f t="shared" si="34"/>
        <v>4.8382199999999997</v>
      </c>
      <c r="AK76">
        <f t="shared" si="35"/>
        <v>2.1657299999999999</v>
      </c>
      <c r="AL76">
        <f t="shared" si="36"/>
        <v>7.3780000000000012E-2</v>
      </c>
      <c r="AM76">
        <f t="shared" si="37"/>
        <v>6.8400000000000002E-2</v>
      </c>
      <c r="AN76">
        <f t="shared" si="38"/>
        <v>0.71879999999999999</v>
      </c>
      <c r="AO76">
        <f t="shared" si="39"/>
        <v>0.71787000000000001</v>
      </c>
      <c r="AP76">
        <f t="shared" si="40"/>
        <v>0.58511000000000002</v>
      </c>
      <c r="AQ76">
        <f t="shared" si="41"/>
        <v>1.6809999999999999E-2</v>
      </c>
    </row>
    <row r="77" spans="1:43">
      <c r="A77" t="s">
        <v>95</v>
      </c>
      <c r="B77">
        <v>5.228E-2</v>
      </c>
      <c r="C77">
        <v>0.33205000000000001</v>
      </c>
      <c r="D77">
        <v>1.48E-3</v>
      </c>
      <c r="E77">
        <v>9.8199999999999996E-2</v>
      </c>
      <c r="F77">
        <v>1.477E-2</v>
      </c>
      <c r="G77">
        <v>1.6780200000000001</v>
      </c>
      <c r="H77">
        <v>0.61314000000000002</v>
      </c>
      <c r="I77">
        <v>9.1579999999999995E-2</v>
      </c>
      <c r="J77">
        <v>0.13489999999999999</v>
      </c>
      <c r="K77" s="1">
        <v>4.0000000000000003E-5</v>
      </c>
      <c r="L77">
        <v>6.2670000000000003E-2</v>
      </c>
      <c r="M77">
        <v>4.3679999999999997E-2</v>
      </c>
      <c r="N77">
        <v>0.12330000000000001</v>
      </c>
      <c r="O77">
        <v>0.40811999999999998</v>
      </c>
      <c r="P77">
        <v>0.57643</v>
      </c>
      <c r="Q77">
        <v>9.7600000000000006E-2</v>
      </c>
      <c r="R77">
        <v>1.5846899999999999</v>
      </c>
      <c r="S77">
        <v>7.3000000000000001E-3</v>
      </c>
      <c r="T77">
        <v>1.0970000000000001E-2</v>
      </c>
      <c r="U77" s="2" t="str">
        <f t="shared" si="21"/>
        <v>F24019</v>
      </c>
      <c r="V77" s="2">
        <f t="shared" si="22"/>
        <v>0.38580999999999999</v>
      </c>
      <c r="W77" s="2">
        <f t="shared" si="23"/>
        <v>9.8199999999999996E-2</v>
      </c>
      <c r="X77" s="2">
        <f t="shared" si="24"/>
        <v>1.69279</v>
      </c>
      <c r="Y77" s="2">
        <f t="shared" si="25"/>
        <v>0.61314000000000002</v>
      </c>
      <c r="Z77" s="2">
        <f t="shared" si="26"/>
        <v>0.22652</v>
      </c>
      <c r="AA77" s="2">
        <f t="shared" si="27"/>
        <v>6.2670000000000003E-2</v>
      </c>
      <c r="AB77" s="2">
        <f t="shared" si="28"/>
        <v>0.57509999999999994</v>
      </c>
      <c r="AC77" s="2">
        <f t="shared" si="29"/>
        <v>0.57643</v>
      </c>
      <c r="AD77" s="2">
        <f t="shared" si="30"/>
        <v>1.6895899999999999</v>
      </c>
      <c r="AE77" s="2">
        <f t="shared" si="31"/>
        <v>1.0970000000000001E-2</v>
      </c>
      <c r="AG77" t="s">
        <v>312</v>
      </c>
      <c r="AH77">
        <f t="shared" si="32"/>
        <v>3.79935</v>
      </c>
      <c r="AI77">
        <f t="shared" si="33"/>
        <v>0.16494</v>
      </c>
      <c r="AJ77">
        <f t="shared" si="34"/>
        <v>2.9138500000000001</v>
      </c>
      <c r="AK77">
        <f t="shared" si="35"/>
        <v>2.5852200000000001</v>
      </c>
      <c r="AL77">
        <f t="shared" si="36"/>
        <v>0.27406999999999998</v>
      </c>
      <c r="AM77">
        <f t="shared" si="37"/>
        <v>8.7040000000000006E-2</v>
      </c>
      <c r="AN77">
        <f t="shared" si="38"/>
        <v>0.95307000000000008</v>
      </c>
      <c r="AO77">
        <f t="shared" si="39"/>
        <v>0.95962999999999998</v>
      </c>
      <c r="AP77">
        <f t="shared" si="40"/>
        <v>1.5465</v>
      </c>
      <c r="AQ77">
        <f t="shared" si="41"/>
        <v>1.061E-2</v>
      </c>
    </row>
    <row r="78" spans="1:43">
      <c r="A78" t="s">
        <v>96</v>
      </c>
      <c r="B78">
        <v>4.3560000000000001E-2</v>
      </c>
      <c r="C78">
        <v>0.58182999999999996</v>
      </c>
      <c r="D78">
        <v>1.83E-3</v>
      </c>
      <c r="E78">
        <v>0.13213</v>
      </c>
      <c r="F78">
        <v>8.6700000000000006E-3</v>
      </c>
      <c r="G78">
        <v>2.30566</v>
      </c>
      <c r="H78">
        <v>1.81348</v>
      </c>
      <c r="I78">
        <v>0.13139999999999999</v>
      </c>
      <c r="J78">
        <v>0.10338</v>
      </c>
      <c r="K78" s="1">
        <v>6.0000000000000002E-5</v>
      </c>
      <c r="L78">
        <v>8.6440000000000003E-2</v>
      </c>
      <c r="M78">
        <v>2.5870000000000001E-2</v>
      </c>
      <c r="N78">
        <v>0.16005</v>
      </c>
      <c r="O78">
        <v>0.54149999999999998</v>
      </c>
      <c r="P78">
        <v>0.74511000000000005</v>
      </c>
      <c r="Q78">
        <v>0.10745</v>
      </c>
      <c r="R78">
        <v>1.28488</v>
      </c>
      <c r="S78">
        <v>1.8799999999999999E-3</v>
      </c>
      <c r="T78">
        <v>1.1480000000000001E-2</v>
      </c>
      <c r="U78" s="2" t="str">
        <f t="shared" si="21"/>
        <v>A24047</v>
      </c>
      <c r="V78" s="2">
        <f t="shared" si="22"/>
        <v>0.62722</v>
      </c>
      <c r="W78" s="2">
        <f t="shared" si="23"/>
        <v>0.13213</v>
      </c>
      <c r="X78" s="2">
        <f t="shared" si="24"/>
        <v>2.31433</v>
      </c>
      <c r="Y78" s="2">
        <f t="shared" si="25"/>
        <v>1.81348</v>
      </c>
      <c r="Z78" s="2">
        <f t="shared" si="26"/>
        <v>0.23483999999999999</v>
      </c>
      <c r="AA78" s="2">
        <f t="shared" si="27"/>
        <v>8.6440000000000003E-2</v>
      </c>
      <c r="AB78" s="2">
        <f t="shared" si="28"/>
        <v>0.72741999999999996</v>
      </c>
      <c r="AC78" s="2">
        <f t="shared" si="29"/>
        <v>0.74511000000000005</v>
      </c>
      <c r="AD78" s="2">
        <f t="shared" si="30"/>
        <v>1.3942100000000002</v>
      </c>
      <c r="AE78" s="2">
        <f t="shared" si="31"/>
        <v>1.1480000000000001E-2</v>
      </c>
      <c r="AG78" t="s">
        <v>325</v>
      </c>
      <c r="AH78">
        <f t="shared" si="32"/>
        <v>3.5490599999999999</v>
      </c>
      <c r="AI78">
        <f t="shared" si="33"/>
        <v>0.13103000000000001</v>
      </c>
      <c r="AJ78">
        <f t="shared" si="34"/>
        <v>3.20106</v>
      </c>
      <c r="AK78">
        <f t="shared" si="35"/>
        <v>1.86252</v>
      </c>
      <c r="AL78">
        <f t="shared" si="36"/>
        <v>0.10712999999999999</v>
      </c>
      <c r="AM78">
        <f t="shared" si="37"/>
        <v>5.9760000000000001E-2</v>
      </c>
      <c r="AN78">
        <f t="shared" si="38"/>
        <v>0.75439999999999996</v>
      </c>
      <c r="AO78">
        <f t="shared" si="39"/>
        <v>0.75468999999999997</v>
      </c>
      <c r="AP78">
        <f t="shared" si="40"/>
        <v>0.83086000000000004</v>
      </c>
      <c r="AQ78">
        <f t="shared" si="41"/>
        <v>1.461E-2</v>
      </c>
    </row>
    <row r="79" spans="1:43">
      <c r="A79" t="s">
        <v>97</v>
      </c>
      <c r="B79">
        <v>0.13725999999999999</v>
      </c>
      <c r="C79">
        <v>0.77248000000000006</v>
      </c>
      <c r="D79">
        <v>1.8E-3</v>
      </c>
      <c r="E79">
        <v>0.16869999999999999</v>
      </c>
      <c r="F79">
        <v>3.1260000000000003E-2</v>
      </c>
      <c r="G79">
        <v>2.9652099999999999</v>
      </c>
      <c r="H79">
        <v>1.3009299999999999</v>
      </c>
      <c r="I79">
        <v>0.61614000000000002</v>
      </c>
      <c r="J79">
        <v>0.34910000000000002</v>
      </c>
      <c r="K79">
        <v>2.2000000000000001E-4</v>
      </c>
      <c r="L79">
        <v>0.11062</v>
      </c>
      <c r="M79">
        <v>1.5480000000000001E-2</v>
      </c>
      <c r="N79">
        <v>0.48908000000000001</v>
      </c>
      <c r="O79">
        <v>0.54756000000000005</v>
      </c>
      <c r="P79">
        <v>1.02884</v>
      </c>
      <c r="Q79">
        <v>0.31172</v>
      </c>
      <c r="R79">
        <v>1.9095800000000001</v>
      </c>
      <c r="S79">
        <v>1.56E-3</v>
      </c>
      <c r="T79">
        <v>1.068E-2</v>
      </c>
      <c r="U79" s="2" t="str">
        <f t="shared" si="21"/>
        <v>F24045</v>
      </c>
      <c r="V79" s="2">
        <f t="shared" si="22"/>
        <v>0.91154000000000002</v>
      </c>
      <c r="W79" s="2">
        <f t="shared" si="23"/>
        <v>0.16869999999999999</v>
      </c>
      <c r="X79" s="2">
        <f t="shared" si="24"/>
        <v>2.99647</v>
      </c>
      <c r="Y79" s="2">
        <f t="shared" si="25"/>
        <v>1.3009299999999999</v>
      </c>
      <c r="Z79" s="2">
        <f t="shared" si="26"/>
        <v>0.9654600000000001</v>
      </c>
      <c r="AA79" s="2">
        <f t="shared" si="27"/>
        <v>0.11062</v>
      </c>
      <c r="AB79" s="2">
        <f t="shared" si="28"/>
        <v>1.0521199999999999</v>
      </c>
      <c r="AC79" s="2">
        <f t="shared" si="29"/>
        <v>1.02884</v>
      </c>
      <c r="AD79" s="2">
        <f t="shared" si="30"/>
        <v>2.2228600000000003</v>
      </c>
      <c r="AE79" s="2">
        <f t="shared" si="31"/>
        <v>1.068E-2</v>
      </c>
      <c r="AG79" t="s">
        <v>316</v>
      </c>
      <c r="AH79">
        <f t="shared" si="32"/>
        <v>1.8679400000000002</v>
      </c>
      <c r="AI79">
        <f t="shared" si="33"/>
        <v>0.14856</v>
      </c>
      <c r="AJ79">
        <f t="shared" si="34"/>
        <v>1.4582599999999999</v>
      </c>
      <c r="AK79">
        <f t="shared" si="35"/>
        <v>2.4258799999999998</v>
      </c>
      <c r="AL79">
        <f t="shared" si="36"/>
        <v>9.2100000000000001E-2</v>
      </c>
      <c r="AM79">
        <f t="shared" si="37"/>
        <v>8.1180000000000002E-2</v>
      </c>
      <c r="AN79">
        <f t="shared" si="38"/>
        <v>0.88993999999999995</v>
      </c>
      <c r="AO79">
        <f t="shared" si="39"/>
        <v>0.88775000000000004</v>
      </c>
      <c r="AP79">
        <f t="shared" si="40"/>
        <v>1.36707</v>
      </c>
      <c r="AQ79">
        <f t="shared" si="41"/>
        <v>4.9100000000000003E-3</v>
      </c>
    </row>
    <row r="80" spans="1:43">
      <c r="A80" t="s">
        <v>98</v>
      </c>
      <c r="B80">
        <v>0.13724</v>
      </c>
      <c r="C80">
        <v>0.69854000000000005</v>
      </c>
      <c r="D80">
        <v>1.3600000000000001E-3</v>
      </c>
      <c r="E80">
        <v>0.16187000000000001</v>
      </c>
      <c r="F80">
        <v>3.3689999999999998E-2</v>
      </c>
      <c r="G80">
        <v>2.93248</v>
      </c>
      <c r="H80">
        <v>1.2227699999999999</v>
      </c>
      <c r="I80">
        <v>0.67598999999999998</v>
      </c>
      <c r="J80">
        <v>0.29415999999999998</v>
      </c>
      <c r="K80">
        <v>2.3000000000000001E-4</v>
      </c>
      <c r="L80">
        <v>0.10581</v>
      </c>
      <c r="M80">
        <v>1.865E-2</v>
      </c>
      <c r="N80">
        <v>0.54976000000000003</v>
      </c>
      <c r="O80">
        <v>0.46184999999999998</v>
      </c>
      <c r="P80">
        <v>0.99221999999999999</v>
      </c>
      <c r="Q80">
        <v>0.2858</v>
      </c>
      <c r="R80">
        <v>1.83945</v>
      </c>
      <c r="S80">
        <v>1.17E-3</v>
      </c>
      <c r="T80">
        <v>1.0529999999999999E-2</v>
      </c>
      <c r="U80" s="2" t="str">
        <f t="shared" si="21"/>
        <v>A24039</v>
      </c>
      <c r="V80" s="2">
        <f t="shared" si="22"/>
        <v>0.83714000000000011</v>
      </c>
      <c r="W80" s="2">
        <f t="shared" si="23"/>
        <v>0.16187000000000001</v>
      </c>
      <c r="X80" s="2">
        <f t="shared" si="24"/>
        <v>2.96617</v>
      </c>
      <c r="Y80" s="2">
        <f t="shared" si="25"/>
        <v>1.2227699999999999</v>
      </c>
      <c r="Z80" s="2">
        <f t="shared" si="26"/>
        <v>0.97037999999999991</v>
      </c>
      <c r="AA80" s="2">
        <f t="shared" si="27"/>
        <v>0.10581</v>
      </c>
      <c r="AB80" s="2">
        <f t="shared" si="28"/>
        <v>1.0302600000000002</v>
      </c>
      <c r="AC80" s="2">
        <f t="shared" si="29"/>
        <v>0.99221999999999999</v>
      </c>
      <c r="AD80" s="2">
        <f t="shared" si="30"/>
        <v>2.12642</v>
      </c>
      <c r="AE80" s="2">
        <f t="shared" si="31"/>
        <v>1.0529999999999999E-2</v>
      </c>
      <c r="AG80" t="s">
        <v>265</v>
      </c>
      <c r="AH80">
        <f t="shared" si="32"/>
        <v>3.4104400000000004</v>
      </c>
      <c r="AI80">
        <f t="shared" si="33"/>
        <v>0.15046999999999999</v>
      </c>
      <c r="AJ80">
        <f t="shared" si="34"/>
        <v>2.95391</v>
      </c>
      <c r="AK80">
        <f t="shared" si="35"/>
        <v>2.37818</v>
      </c>
      <c r="AL80">
        <f t="shared" si="36"/>
        <v>0.22113000000000002</v>
      </c>
      <c r="AM80">
        <f t="shared" si="37"/>
        <v>7.7729999999999994E-2</v>
      </c>
      <c r="AN80">
        <f t="shared" si="38"/>
        <v>0.87519999999999998</v>
      </c>
      <c r="AO80">
        <f t="shared" si="39"/>
        <v>0.88310999999999995</v>
      </c>
      <c r="AP80">
        <f t="shared" si="40"/>
        <v>1.36947</v>
      </c>
      <c r="AQ80">
        <f t="shared" si="41"/>
        <v>1.2930000000000001E-2</v>
      </c>
    </row>
    <row r="81" spans="1:43">
      <c r="A81" t="s">
        <v>99</v>
      </c>
      <c r="B81">
        <v>0.69072999999999996</v>
      </c>
      <c r="C81">
        <v>0.71087</v>
      </c>
      <c r="D81">
        <v>2.1900000000000001E-3</v>
      </c>
      <c r="E81">
        <v>0.13869000000000001</v>
      </c>
      <c r="F81">
        <v>0.25588</v>
      </c>
      <c r="G81">
        <v>3.9512200000000002</v>
      </c>
      <c r="H81">
        <v>1.0936600000000001</v>
      </c>
      <c r="I81">
        <v>0.62309000000000003</v>
      </c>
      <c r="J81">
        <v>0.21739</v>
      </c>
      <c r="K81">
        <v>2.9E-4</v>
      </c>
      <c r="L81">
        <v>8.3250000000000005E-2</v>
      </c>
      <c r="M81">
        <v>1.934E-2</v>
      </c>
      <c r="N81">
        <v>0.44536999999999999</v>
      </c>
      <c r="O81">
        <v>0.42586000000000002</v>
      </c>
      <c r="P81">
        <v>0.89209000000000005</v>
      </c>
      <c r="Q81">
        <v>0.27793000000000001</v>
      </c>
      <c r="R81">
        <v>0.63468999999999998</v>
      </c>
      <c r="S81">
        <v>1.4E-3</v>
      </c>
      <c r="T81">
        <v>1.051E-2</v>
      </c>
      <c r="U81" s="2" t="str">
        <f t="shared" si="21"/>
        <v>A51001</v>
      </c>
      <c r="V81" s="2">
        <f t="shared" si="22"/>
        <v>1.4037899999999999</v>
      </c>
      <c r="W81" s="2">
        <f t="shared" si="23"/>
        <v>0.13869000000000001</v>
      </c>
      <c r="X81" s="2">
        <f t="shared" si="24"/>
        <v>4.2071000000000005</v>
      </c>
      <c r="Y81" s="2">
        <f t="shared" si="25"/>
        <v>1.0936600000000001</v>
      </c>
      <c r="Z81" s="2">
        <f t="shared" si="26"/>
        <v>0.84077000000000002</v>
      </c>
      <c r="AA81" s="2">
        <f t="shared" si="27"/>
        <v>8.3250000000000005E-2</v>
      </c>
      <c r="AB81" s="2">
        <f t="shared" si="28"/>
        <v>0.89057000000000008</v>
      </c>
      <c r="AC81" s="2">
        <f t="shared" si="29"/>
        <v>0.89209000000000005</v>
      </c>
      <c r="AD81" s="2">
        <f t="shared" si="30"/>
        <v>0.91401999999999994</v>
      </c>
      <c r="AE81" s="2">
        <f t="shared" si="31"/>
        <v>1.051E-2</v>
      </c>
      <c r="AG81" t="s">
        <v>347</v>
      </c>
      <c r="AH81">
        <f t="shared" si="32"/>
        <v>6.2811399999999997</v>
      </c>
      <c r="AI81">
        <f t="shared" si="33"/>
        <v>0.14318</v>
      </c>
      <c r="AJ81">
        <f t="shared" si="34"/>
        <v>3.8240099999999999</v>
      </c>
      <c r="AK81">
        <f t="shared" si="35"/>
        <v>2.2201499999999998</v>
      </c>
      <c r="AL81">
        <f t="shared" si="36"/>
        <v>7.7369999999999994E-2</v>
      </c>
      <c r="AM81">
        <f t="shared" si="37"/>
        <v>6.9269999999999998E-2</v>
      </c>
      <c r="AN81">
        <f t="shared" si="38"/>
        <v>0.72650999999999999</v>
      </c>
      <c r="AO81">
        <f t="shared" si="39"/>
        <v>0.72858000000000001</v>
      </c>
      <c r="AP81">
        <f t="shared" si="40"/>
        <v>0.5768700000000001</v>
      </c>
      <c r="AQ81">
        <f t="shared" si="41"/>
        <v>1.617E-2</v>
      </c>
    </row>
    <row r="82" spans="1:43">
      <c r="A82" t="s">
        <v>100</v>
      </c>
      <c r="B82">
        <v>6.6489999999999994E-2</v>
      </c>
      <c r="C82">
        <v>0.72506000000000004</v>
      </c>
      <c r="D82">
        <v>1.2999999999999999E-3</v>
      </c>
      <c r="E82">
        <v>0.16163</v>
      </c>
      <c r="F82">
        <v>1.9740000000000001E-2</v>
      </c>
      <c r="G82">
        <v>2.9935900000000002</v>
      </c>
      <c r="H82">
        <v>1.18601</v>
      </c>
      <c r="I82">
        <v>0.33954000000000001</v>
      </c>
      <c r="J82">
        <v>0.31314999999999998</v>
      </c>
      <c r="K82">
        <v>1.3999999999999999E-4</v>
      </c>
      <c r="L82">
        <v>0.10564999999999999</v>
      </c>
      <c r="M82">
        <v>1.184E-2</v>
      </c>
      <c r="N82">
        <v>0.56135999999999997</v>
      </c>
      <c r="O82">
        <v>0.46057999999999999</v>
      </c>
      <c r="P82">
        <v>0.99202999999999997</v>
      </c>
      <c r="Q82">
        <v>0.16051000000000001</v>
      </c>
      <c r="R82">
        <v>2.03992</v>
      </c>
      <c r="S82">
        <v>1.15E-3</v>
      </c>
      <c r="T82">
        <v>1.052E-2</v>
      </c>
      <c r="U82" s="2" t="str">
        <f t="shared" si="21"/>
        <v>F24039</v>
      </c>
      <c r="V82" s="2">
        <f t="shared" si="22"/>
        <v>0.79284999999999994</v>
      </c>
      <c r="W82" s="2">
        <f t="shared" si="23"/>
        <v>0.16163</v>
      </c>
      <c r="X82" s="2">
        <f t="shared" si="24"/>
        <v>3.0133300000000003</v>
      </c>
      <c r="Y82" s="2">
        <f t="shared" si="25"/>
        <v>1.18601</v>
      </c>
      <c r="Z82" s="2">
        <f t="shared" si="26"/>
        <v>0.65283000000000002</v>
      </c>
      <c r="AA82" s="2">
        <f t="shared" si="27"/>
        <v>0.10564999999999999</v>
      </c>
      <c r="AB82" s="2">
        <f t="shared" si="28"/>
        <v>1.0337799999999999</v>
      </c>
      <c r="AC82" s="2">
        <f t="shared" si="29"/>
        <v>0.99202999999999997</v>
      </c>
      <c r="AD82" s="2">
        <f t="shared" si="30"/>
        <v>2.2015799999999999</v>
      </c>
      <c r="AE82" s="2">
        <f t="shared" si="31"/>
        <v>1.052E-2</v>
      </c>
      <c r="AG82" t="s">
        <v>307</v>
      </c>
      <c r="AH82">
        <f t="shared" si="32"/>
        <v>3.2829299999999999</v>
      </c>
      <c r="AI82">
        <f t="shared" si="33"/>
        <v>0.15709999999999999</v>
      </c>
      <c r="AJ82">
        <f t="shared" si="34"/>
        <v>2.3835000000000002</v>
      </c>
      <c r="AK82">
        <f t="shared" si="35"/>
        <v>2.4629699999999999</v>
      </c>
      <c r="AL82">
        <f t="shared" si="36"/>
        <v>0.15351000000000001</v>
      </c>
      <c r="AM82">
        <f t="shared" si="37"/>
        <v>8.4190000000000001E-2</v>
      </c>
      <c r="AN82">
        <f t="shared" si="38"/>
        <v>0.92456000000000005</v>
      </c>
      <c r="AO82">
        <f t="shared" si="39"/>
        <v>0.92676000000000003</v>
      </c>
      <c r="AP82">
        <f t="shared" si="40"/>
        <v>1.4308000000000001</v>
      </c>
      <c r="AQ82">
        <f t="shared" si="41"/>
        <v>1.6709999999999999E-2</v>
      </c>
    </row>
    <row r="83" spans="1:43">
      <c r="A83" t="s">
        <v>101</v>
      </c>
      <c r="B83">
        <v>0.68784000000000001</v>
      </c>
      <c r="C83">
        <v>0.71174999999999999</v>
      </c>
      <c r="D83">
        <v>2.1900000000000001E-3</v>
      </c>
      <c r="E83">
        <v>0.13865</v>
      </c>
      <c r="F83">
        <v>0.25542999999999999</v>
      </c>
      <c r="G83">
        <v>3.9538099999999998</v>
      </c>
      <c r="H83">
        <v>1.09412</v>
      </c>
      <c r="I83">
        <v>0.61834</v>
      </c>
      <c r="J83">
        <v>0.21732000000000001</v>
      </c>
      <c r="K83">
        <v>2.9E-4</v>
      </c>
      <c r="L83">
        <v>8.3220000000000002E-2</v>
      </c>
      <c r="M83">
        <v>1.9290000000000002E-2</v>
      </c>
      <c r="N83">
        <v>0.44549</v>
      </c>
      <c r="O83">
        <v>0.42580000000000001</v>
      </c>
      <c r="P83">
        <v>0.89209000000000005</v>
      </c>
      <c r="Q83">
        <v>0.27625</v>
      </c>
      <c r="R83">
        <v>0.63602000000000003</v>
      </c>
      <c r="S83">
        <v>1.4E-3</v>
      </c>
      <c r="T83">
        <v>1.051E-2</v>
      </c>
      <c r="U83" s="2" t="str">
        <f t="shared" si="21"/>
        <v>F51001</v>
      </c>
      <c r="V83" s="2">
        <f t="shared" si="22"/>
        <v>1.4017799999999998</v>
      </c>
      <c r="W83" s="2">
        <f t="shared" si="23"/>
        <v>0.13865</v>
      </c>
      <c r="X83" s="2">
        <f t="shared" si="24"/>
        <v>4.2092399999999994</v>
      </c>
      <c r="Y83" s="2">
        <f t="shared" si="25"/>
        <v>1.09412</v>
      </c>
      <c r="Z83" s="2">
        <f t="shared" si="26"/>
        <v>0.83595000000000008</v>
      </c>
      <c r="AA83" s="2">
        <f t="shared" si="27"/>
        <v>8.3220000000000002E-2</v>
      </c>
      <c r="AB83" s="2">
        <f t="shared" si="28"/>
        <v>0.89057999999999993</v>
      </c>
      <c r="AC83" s="2">
        <f t="shared" si="29"/>
        <v>0.89209000000000005</v>
      </c>
      <c r="AD83" s="2">
        <f t="shared" si="30"/>
        <v>0.91366999999999998</v>
      </c>
      <c r="AE83" s="2">
        <f t="shared" si="31"/>
        <v>1.051E-2</v>
      </c>
      <c r="AG83" t="s">
        <v>314</v>
      </c>
      <c r="AH83">
        <f t="shared" si="32"/>
        <v>2.7139000000000002</v>
      </c>
      <c r="AI83">
        <f t="shared" si="33"/>
        <v>0.15973999999999999</v>
      </c>
      <c r="AJ83">
        <f t="shared" si="34"/>
        <v>2.0670600000000001</v>
      </c>
      <c r="AK83">
        <f t="shared" si="35"/>
        <v>2.50691</v>
      </c>
      <c r="AL83">
        <f t="shared" si="36"/>
        <v>0.37415999999999999</v>
      </c>
      <c r="AM83">
        <f t="shared" si="37"/>
        <v>8.405E-2</v>
      </c>
      <c r="AN83">
        <f t="shared" si="38"/>
        <v>0.99893999999999994</v>
      </c>
      <c r="AO83">
        <f t="shared" si="39"/>
        <v>1.0074700000000001</v>
      </c>
      <c r="AP83">
        <f t="shared" si="40"/>
        <v>1.97929</v>
      </c>
      <c r="AQ83">
        <f t="shared" si="41"/>
        <v>9.1500000000000001E-3</v>
      </c>
    </row>
    <row r="84" spans="1:43">
      <c r="A84" t="s">
        <v>102</v>
      </c>
      <c r="B84">
        <v>0.21740999999999999</v>
      </c>
      <c r="C84">
        <v>0.40849000000000002</v>
      </c>
      <c r="D84">
        <v>1.5100000000000001E-3</v>
      </c>
      <c r="E84">
        <v>8.8940000000000005E-2</v>
      </c>
      <c r="F84">
        <v>6.5610000000000002E-2</v>
      </c>
      <c r="G84">
        <v>2.3926400000000001</v>
      </c>
      <c r="H84">
        <v>0.68655999999999995</v>
      </c>
      <c r="I84">
        <v>3.9899999999999996E-3</v>
      </c>
      <c r="J84">
        <v>4.505E-2</v>
      </c>
      <c r="K84">
        <v>5.2599999999999999E-3</v>
      </c>
      <c r="L84">
        <v>5.0430000000000003E-2</v>
      </c>
      <c r="M84">
        <v>6.4729999999999996E-2</v>
      </c>
      <c r="N84">
        <v>0.12936</v>
      </c>
      <c r="O84">
        <v>0.34486</v>
      </c>
      <c r="P84">
        <v>0.54391999999999996</v>
      </c>
      <c r="Q84">
        <v>0.13772000000000001</v>
      </c>
      <c r="R84">
        <v>0.37480999999999998</v>
      </c>
      <c r="S84">
        <v>2.5999999999999999E-2</v>
      </c>
      <c r="T84">
        <v>1.0659999999999999E-2</v>
      </c>
      <c r="U84" s="2" t="str">
        <f t="shared" si="21"/>
        <v>A51131</v>
      </c>
      <c r="V84" s="2">
        <f t="shared" si="22"/>
        <v>0.62741000000000002</v>
      </c>
      <c r="W84" s="2">
        <f t="shared" si="23"/>
        <v>8.8940000000000005E-2</v>
      </c>
      <c r="X84" s="2">
        <f t="shared" si="24"/>
        <v>2.45825</v>
      </c>
      <c r="Y84" s="2">
        <f t="shared" si="25"/>
        <v>0.68655999999999995</v>
      </c>
      <c r="Z84" s="2">
        <f t="shared" si="26"/>
        <v>5.4300000000000001E-2</v>
      </c>
      <c r="AA84" s="2">
        <f t="shared" si="27"/>
        <v>5.0430000000000003E-2</v>
      </c>
      <c r="AB84" s="2">
        <f t="shared" si="28"/>
        <v>0.53895000000000004</v>
      </c>
      <c r="AC84" s="2">
        <f t="shared" si="29"/>
        <v>0.54391999999999996</v>
      </c>
      <c r="AD84" s="2">
        <f t="shared" si="30"/>
        <v>0.53852999999999995</v>
      </c>
      <c r="AE84" s="2">
        <f t="shared" si="31"/>
        <v>1.0659999999999999E-2</v>
      </c>
      <c r="AG84" t="s">
        <v>287</v>
      </c>
      <c r="AH84">
        <f t="shared" si="32"/>
        <v>4.1794000000000002</v>
      </c>
      <c r="AI84">
        <f t="shared" si="33"/>
        <v>0.13316</v>
      </c>
      <c r="AJ84">
        <f t="shared" si="34"/>
        <v>3.1380399999999997</v>
      </c>
      <c r="AK84">
        <f t="shared" si="35"/>
        <v>2.42442</v>
      </c>
      <c r="AL84">
        <f t="shared" si="36"/>
        <v>7.3330000000000006E-2</v>
      </c>
      <c r="AM84">
        <f t="shared" si="37"/>
        <v>7.1599999999999997E-2</v>
      </c>
      <c r="AN84">
        <f t="shared" si="38"/>
        <v>0.72467999999999999</v>
      </c>
      <c r="AO84">
        <f t="shared" si="39"/>
        <v>0.72828999999999999</v>
      </c>
      <c r="AP84">
        <f t="shared" si="40"/>
        <v>0.60432000000000008</v>
      </c>
      <c r="AQ84">
        <f t="shared" si="41"/>
        <v>1.5200000000000001E-3</v>
      </c>
    </row>
    <row r="85" spans="1:43">
      <c r="A85" t="s">
        <v>103</v>
      </c>
      <c r="B85">
        <v>0.26862000000000003</v>
      </c>
      <c r="C85">
        <v>0.44627</v>
      </c>
      <c r="D85">
        <v>1.5499999999999999E-3</v>
      </c>
      <c r="E85">
        <v>8.7099999999999997E-2</v>
      </c>
      <c r="F85">
        <v>7.2950000000000001E-2</v>
      </c>
      <c r="G85">
        <v>2.4809700000000001</v>
      </c>
      <c r="H85">
        <v>0.71692</v>
      </c>
      <c r="I85">
        <v>4.2700000000000004E-3</v>
      </c>
      <c r="J85">
        <v>4.4909999999999999E-2</v>
      </c>
      <c r="K85">
        <v>5.1000000000000004E-3</v>
      </c>
      <c r="L85">
        <v>4.9050000000000003E-2</v>
      </c>
      <c r="M85">
        <v>6.8919999999999995E-2</v>
      </c>
      <c r="N85">
        <v>0.12503</v>
      </c>
      <c r="O85">
        <v>0.34444999999999998</v>
      </c>
      <c r="P85">
        <v>0.54413999999999996</v>
      </c>
      <c r="Q85">
        <v>0.14702999999999999</v>
      </c>
      <c r="R85">
        <v>0.36545</v>
      </c>
      <c r="S85">
        <v>2.5989999999999999E-2</v>
      </c>
      <c r="T85">
        <v>1.0659999999999999E-2</v>
      </c>
      <c r="U85" s="2" t="str">
        <f t="shared" si="21"/>
        <v>F51131</v>
      </c>
      <c r="V85" s="2">
        <f t="shared" si="22"/>
        <v>0.71644000000000008</v>
      </c>
      <c r="W85" s="2">
        <f t="shared" si="23"/>
        <v>8.7099999999999997E-2</v>
      </c>
      <c r="X85" s="2">
        <f t="shared" si="24"/>
        <v>2.5539200000000002</v>
      </c>
      <c r="Y85" s="2">
        <f t="shared" si="25"/>
        <v>0.71692</v>
      </c>
      <c r="Z85" s="2">
        <f t="shared" si="26"/>
        <v>5.4280000000000002E-2</v>
      </c>
      <c r="AA85" s="2">
        <f t="shared" si="27"/>
        <v>4.9050000000000003E-2</v>
      </c>
      <c r="AB85" s="2">
        <f t="shared" si="28"/>
        <v>0.53839999999999999</v>
      </c>
      <c r="AC85" s="2">
        <f t="shared" si="29"/>
        <v>0.54413999999999996</v>
      </c>
      <c r="AD85" s="2">
        <f t="shared" si="30"/>
        <v>0.53847</v>
      </c>
      <c r="AE85" s="2">
        <f t="shared" si="31"/>
        <v>1.0659999999999999E-2</v>
      </c>
      <c r="AG85" t="s">
        <v>331</v>
      </c>
      <c r="AH85">
        <f t="shared" si="32"/>
        <v>5.5176600000000002</v>
      </c>
      <c r="AI85">
        <f t="shared" si="33"/>
        <v>0.14360999999999999</v>
      </c>
      <c r="AJ85">
        <f t="shared" si="34"/>
        <v>3.9422000000000001</v>
      </c>
      <c r="AK85">
        <f t="shared" si="35"/>
        <v>2.2896899999999998</v>
      </c>
      <c r="AL85">
        <f t="shared" si="36"/>
        <v>7.7020000000000005E-2</v>
      </c>
      <c r="AM85">
        <f t="shared" si="37"/>
        <v>7.1410000000000001E-2</v>
      </c>
      <c r="AN85">
        <f t="shared" si="38"/>
        <v>0.74391000000000007</v>
      </c>
      <c r="AO85">
        <f t="shared" si="39"/>
        <v>0.73899999999999999</v>
      </c>
      <c r="AP85">
        <f t="shared" si="40"/>
        <v>0.60506000000000004</v>
      </c>
      <c r="AQ85">
        <f t="shared" si="41"/>
        <v>1.6809999999999999E-2</v>
      </c>
    </row>
    <row r="86" spans="1:43">
      <c r="A86" t="s">
        <v>104</v>
      </c>
      <c r="B86">
        <v>1.915E-2</v>
      </c>
      <c r="C86">
        <v>0.51797000000000004</v>
      </c>
      <c r="D86">
        <v>7.2000000000000005E-4</v>
      </c>
      <c r="E86">
        <v>7.8530000000000003E-2</v>
      </c>
      <c r="F86">
        <v>2.6800000000000001E-3</v>
      </c>
      <c r="G86">
        <v>2.8270499999999998</v>
      </c>
      <c r="H86">
        <v>3.88727</v>
      </c>
      <c r="I86">
        <v>7.0669999999999997E-2</v>
      </c>
      <c r="J86">
        <v>9.4200000000000006E-2</v>
      </c>
      <c r="K86" s="1">
        <v>2.0000000000000002E-5</v>
      </c>
      <c r="L86">
        <v>8.5319999999999993E-2</v>
      </c>
      <c r="M86">
        <v>1.9400000000000001E-3</v>
      </c>
      <c r="N86">
        <v>0.50683999999999996</v>
      </c>
      <c r="O86">
        <v>0.25957000000000002</v>
      </c>
      <c r="P86">
        <v>0.73939999999999995</v>
      </c>
      <c r="Q86">
        <v>8.6029999999999995E-2</v>
      </c>
      <c r="R86">
        <v>1.2378899999999999</v>
      </c>
      <c r="S86">
        <v>5.0200000000000002E-3</v>
      </c>
      <c r="T86">
        <v>5.4900000000000001E-3</v>
      </c>
      <c r="U86" s="2" t="str">
        <f t="shared" si="21"/>
        <v>F10005</v>
      </c>
      <c r="V86" s="2">
        <f t="shared" si="22"/>
        <v>0.5378400000000001</v>
      </c>
      <c r="W86" s="2">
        <f t="shared" si="23"/>
        <v>7.8530000000000003E-2</v>
      </c>
      <c r="X86" s="2">
        <f t="shared" si="24"/>
        <v>2.8297299999999996</v>
      </c>
      <c r="Y86" s="2">
        <f t="shared" si="25"/>
        <v>3.88727</v>
      </c>
      <c r="Z86" s="2">
        <f t="shared" si="26"/>
        <v>0.16489000000000001</v>
      </c>
      <c r="AA86" s="2">
        <f t="shared" si="27"/>
        <v>8.5319999999999993E-2</v>
      </c>
      <c r="AB86" s="2">
        <f t="shared" si="28"/>
        <v>0.76835000000000009</v>
      </c>
      <c r="AC86" s="2">
        <f t="shared" si="29"/>
        <v>0.73939999999999995</v>
      </c>
      <c r="AD86" s="2">
        <f t="shared" si="30"/>
        <v>1.32894</v>
      </c>
      <c r="AE86" s="2">
        <f t="shared" si="31"/>
        <v>5.4900000000000001E-3</v>
      </c>
      <c r="AG86" t="s">
        <v>336</v>
      </c>
      <c r="AH86">
        <f t="shared" si="32"/>
        <v>6.5671199999999992</v>
      </c>
      <c r="AI86">
        <f t="shared" si="33"/>
        <v>0.14208000000000001</v>
      </c>
      <c r="AJ86">
        <f t="shared" si="34"/>
        <v>3.9599299999999999</v>
      </c>
      <c r="AK86">
        <f t="shared" si="35"/>
        <v>2.2920400000000001</v>
      </c>
      <c r="AL86">
        <f t="shared" si="36"/>
        <v>8.5629999999999998E-2</v>
      </c>
      <c r="AM86">
        <f t="shared" si="37"/>
        <v>7.084E-2</v>
      </c>
      <c r="AN86">
        <f t="shared" si="38"/>
        <v>0.73725999999999992</v>
      </c>
      <c r="AO86">
        <f t="shared" si="39"/>
        <v>0.73341000000000001</v>
      </c>
      <c r="AP86">
        <f t="shared" si="40"/>
        <v>0.59682000000000002</v>
      </c>
      <c r="AQ86">
        <f t="shared" si="41"/>
        <v>1.414E-2</v>
      </c>
    </row>
    <row r="87" spans="1:43">
      <c r="A87" t="s">
        <v>105</v>
      </c>
      <c r="B87">
        <v>0.15235000000000001</v>
      </c>
      <c r="C87">
        <v>0.25113000000000002</v>
      </c>
      <c r="D87">
        <v>1.6299999999999999E-3</v>
      </c>
      <c r="E87">
        <v>8.6650000000000005E-2</v>
      </c>
      <c r="F87">
        <v>3.8789999999999998E-2</v>
      </c>
      <c r="G87">
        <v>1.3904399999999999</v>
      </c>
      <c r="H87">
        <v>0.74941999999999998</v>
      </c>
      <c r="I87">
        <v>9.2770000000000005E-2</v>
      </c>
      <c r="J87">
        <v>5.7259999999999998E-2</v>
      </c>
      <c r="K87" s="1">
        <v>6.9999999999999994E-5</v>
      </c>
      <c r="L87">
        <v>5.2780000000000001E-2</v>
      </c>
      <c r="M87">
        <v>3.8089999999999999E-2</v>
      </c>
      <c r="N87">
        <v>0.13170999999999999</v>
      </c>
      <c r="O87">
        <v>0.36793999999999999</v>
      </c>
      <c r="P87">
        <v>0.54532999999999998</v>
      </c>
      <c r="Q87">
        <v>9.8169999999999993E-2</v>
      </c>
      <c r="R87">
        <v>0.59494000000000002</v>
      </c>
      <c r="S87">
        <v>3.576E-2</v>
      </c>
      <c r="T87">
        <v>9.1599999999999997E-3</v>
      </c>
      <c r="U87" s="2" t="str">
        <f t="shared" si="21"/>
        <v>A24041</v>
      </c>
      <c r="V87" s="2">
        <f t="shared" si="22"/>
        <v>0.40511000000000008</v>
      </c>
      <c r="W87" s="2">
        <f t="shared" si="23"/>
        <v>8.6650000000000005E-2</v>
      </c>
      <c r="X87" s="2">
        <f t="shared" si="24"/>
        <v>1.42923</v>
      </c>
      <c r="Y87" s="2">
        <f t="shared" si="25"/>
        <v>0.74941999999999998</v>
      </c>
      <c r="Z87" s="2">
        <f t="shared" si="26"/>
        <v>0.15009999999999998</v>
      </c>
      <c r="AA87" s="2">
        <f t="shared" si="27"/>
        <v>5.2780000000000001E-2</v>
      </c>
      <c r="AB87" s="2">
        <f t="shared" si="28"/>
        <v>0.53774</v>
      </c>
      <c r="AC87" s="2">
        <f t="shared" si="29"/>
        <v>0.54532999999999998</v>
      </c>
      <c r="AD87" s="2">
        <f t="shared" si="30"/>
        <v>0.72887000000000002</v>
      </c>
      <c r="AE87" s="2">
        <f t="shared" si="31"/>
        <v>9.1599999999999997E-3</v>
      </c>
      <c r="AG87" t="s">
        <v>338</v>
      </c>
      <c r="AH87">
        <f t="shared" si="32"/>
        <v>4.7433899999999998</v>
      </c>
      <c r="AI87">
        <f t="shared" si="33"/>
        <v>0.13780999999999999</v>
      </c>
      <c r="AJ87">
        <f t="shared" si="34"/>
        <v>3.0799700000000003</v>
      </c>
      <c r="AK87">
        <f t="shared" si="35"/>
        <v>2.1835900000000001</v>
      </c>
      <c r="AL87">
        <f t="shared" si="36"/>
        <v>7.1930000000000008E-2</v>
      </c>
      <c r="AM87">
        <f t="shared" si="37"/>
        <v>6.59E-2</v>
      </c>
      <c r="AN87">
        <f t="shared" si="38"/>
        <v>0.69720000000000004</v>
      </c>
      <c r="AO87">
        <f t="shared" si="39"/>
        <v>0.69542000000000004</v>
      </c>
      <c r="AP87">
        <f t="shared" si="40"/>
        <v>0.52090999999999998</v>
      </c>
      <c r="AQ87">
        <f t="shared" si="41"/>
        <v>1.3469999999999999E-2</v>
      </c>
    </row>
    <row r="88" spans="1:43">
      <c r="A88" t="s">
        <v>106</v>
      </c>
      <c r="B88">
        <v>8.4580000000000002E-2</v>
      </c>
      <c r="C88">
        <v>0.26808999999999999</v>
      </c>
      <c r="D88">
        <v>1.48E-3</v>
      </c>
      <c r="E88">
        <v>8.7520000000000001E-2</v>
      </c>
      <c r="F88">
        <v>2.4809999999999999E-2</v>
      </c>
      <c r="G88">
        <v>1.4533700000000001</v>
      </c>
      <c r="H88">
        <v>0.75765000000000005</v>
      </c>
      <c r="I88">
        <v>5.3539999999999997E-2</v>
      </c>
      <c r="J88">
        <v>6.0109999999999997E-2</v>
      </c>
      <c r="K88" s="1">
        <v>4.0000000000000003E-5</v>
      </c>
      <c r="L88">
        <v>5.3490000000000003E-2</v>
      </c>
      <c r="M88">
        <v>2.5180000000000001E-2</v>
      </c>
      <c r="N88">
        <v>0.14116999999999999</v>
      </c>
      <c r="O88">
        <v>0.37296000000000001</v>
      </c>
      <c r="P88">
        <v>0.54529000000000005</v>
      </c>
      <c r="Q88">
        <v>6.4449999999999993E-2</v>
      </c>
      <c r="R88">
        <v>0.62800999999999996</v>
      </c>
      <c r="S88">
        <v>3.6830000000000002E-2</v>
      </c>
      <c r="T88">
        <v>9.0900000000000009E-3</v>
      </c>
      <c r="U88" s="2" t="str">
        <f t="shared" si="21"/>
        <v>F24041</v>
      </c>
      <c r="V88" s="2">
        <f t="shared" si="22"/>
        <v>0.35414999999999996</v>
      </c>
      <c r="W88" s="2">
        <f t="shared" si="23"/>
        <v>8.7520000000000001E-2</v>
      </c>
      <c r="X88" s="2">
        <f t="shared" si="24"/>
        <v>1.47818</v>
      </c>
      <c r="Y88" s="2">
        <f t="shared" si="25"/>
        <v>0.75765000000000005</v>
      </c>
      <c r="Z88" s="2">
        <f t="shared" si="26"/>
        <v>0.11369</v>
      </c>
      <c r="AA88" s="2">
        <f t="shared" si="27"/>
        <v>5.3490000000000003E-2</v>
      </c>
      <c r="AB88" s="2">
        <f t="shared" si="28"/>
        <v>0.53930999999999996</v>
      </c>
      <c r="AC88" s="2">
        <f t="shared" si="29"/>
        <v>0.54529000000000005</v>
      </c>
      <c r="AD88" s="2">
        <f t="shared" si="30"/>
        <v>0.72928999999999999</v>
      </c>
      <c r="AE88" s="2">
        <f t="shared" si="31"/>
        <v>9.0900000000000009E-3</v>
      </c>
      <c r="AG88" t="s">
        <v>319</v>
      </c>
      <c r="AH88">
        <f t="shared" si="32"/>
        <v>4.0145400000000002</v>
      </c>
      <c r="AI88">
        <f t="shared" si="33"/>
        <v>0.16456999999999999</v>
      </c>
      <c r="AJ88">
        <f t="shared" si="34"/>
        <v>3.2387599999999996</v>
      </c>
      <c r="AK88">
        <f t="shared" si="35"/>
        <v>2.59571</v>
      </c>
      <c r="AL88">
        <f t="shared" si="36"/>
        <v>0.32618999999999998</v>
      </c>
      <c r="AM88">
        <f t="shared" si="37"/>
        <v>8.6169999999999997E-2</v>
      </c>
      <c r="AN88">
        <f t="shared" si="38"/>
        <v>0.98938000000000004</v>
      </c>
      <c r="AO88">
        <f t="shared" si="39"/>
        <v>1.0011000000000001</v>
      </c>
      <c r="AP88">
        <f t="shared" si="40"/>
        <v>1.6780600000000001</v>
      </c>
      <c r="AQ88">
        <f t="shared" si="41"/>
        <v>1.277E-2</v>
      </c>
    </row>
    <row r="89" spans="1:43">
      <c r="A89" t="s">
        <v>107</v>
      </c>
      <c r="B89">
        <v>3.7170000000000002E-2</v>
      </c>
      <c r="C89">
        <v>0.32116</v>
      </c>
      <c r="D89">
        <v>2.6800000000000001E-3</v>
      </c>
      <c r="E89">
        <v>8.7489999999999998E-2</v>
      </c>
      <c r="F89">
        <v>1.021E-2</v>
      </c>
      <c r="G89">
        <v>1.3351200000000001</v>
      </c>
      <c r="H89">
        <v>1.4570700000000001</v>
      </c>
      <c r="I89">
        <v>2.8469999999999999E-2</v>
      </c>
      <c r="J89">
        <v>2.5520000000000001E-2</v>
      </c>
      <c r="K89">
        <v>2.7E-4</v>
      </c>
      <c r="L89">
        <v>4.7019999999999999E-2</v>
      </c>
      <c r="M89">
        <v>2.665E-2</v>
      </c>
      <c r="N89">
        <v>2.7119999999999998E-2</v>
      </c>
      <c r="O89">
        <v>0.46808</v>
      </c>
      <c r="P89">
        <v>0.52161000000000002</v>
      </c>
      <c r="Q89">
        <v>3.2489999999999998E-2</v>
      </c>
      <c r="R89">
        <v>0.37413999999999997</v>
      </c>
      <c r="S89">
        <v>7.6539999999999997E-2</v>
      </c>
      <c r="T89">
        <v>1.452E-2</v>
      </c>
      <c r="U89" s="2" t="str">
        <f t="shared" si="21"/>
        <v>A24035</v>
      </c>
      <c r="V89" s="2">
        <f t="shared" si="22"/>
        <v>0.36101</v>
      </c>
      <c r="W89" s="2">
        <f t="shared" si="23"/>
        <v>8.7489999999999998E-2</v>
      </c>
      <c r="X89" s="2">
        <f t="shared" si="24"/>
        <v>1.3453300000000001</v>
      </c>
      <c r="Y89" s="2">
        <f t="shared" si="25"/>
        <v>1.4570700000000001</v>
      </c>
      <c r="Z89" s="2">
        <f t="shared" si="26"/>
        <v>5.4259999999999996E-2</v>
      </c>
      <c r="AA89" s="2">
        <f t="shared" si="27"/>
        <v>4.7019999999999999E-2</v>
      </c>
      <c r="AB89" s="2">
        <f t="shared" si="28"/>
        <v>0.52185000000000004</v>
      </c>
      <c r="AC89" s="2">
        <f t="shared" si="29"/>
        <v>0.52161000000000002</v>
      </c>
      <c r="AD89" s="2">
        <f t="shared" si="30"/>
        <v>0.48316999999999999</v>
      </c>
      <c r="AE89" s="2">
        <f t="shared" si="31"/>
        <v>1.452E-2</v>
      </c>
      <c r="AG89" t="s">
        <v>337</v>
      </c>
      <c r="AH89">
        <f t="shared" si="32"/>
        <v>7.3025699999999993</v>
      </c>
      <c r="AI89">
        <f t="shared" si="33"/>
        <v>0.13577</v>
      </c>
      <c r="AJ89">
        <f t="shared" si="34"/>
        <v>4.5059300000000002</v>
      </c>
      <c r="AK89">
        <f t="shared" si="35"/>
        <v>2.2691400000000002</v>
      </c>
      <c r="AL89">
        <f t="shared" si="36"/>
        <v>7.3630000000000001E-2</v>
      </c>
      <c r="AM89">
        <f t="shared" si="37"/>
        <v>6.9059999999999996E-2</v>
      </c>
      <c r="AN89">
        <f t="shared" si="38"/>
        <v>0.71352000000000004</v>
      </c>
      <c r="AO89">
        <f t="shared" si="39"/>
        <v>0.71111999999999997</v>
      </c>
      <c r="AP89">
        <f t="shared" si="40"/>
        <v>0.55599999999999994</v>
      </c>
      <c r="AQ89">
        <f t="shared" si="41"/>
        <v>1.452E-2</v>
      </c>
    </row>
    <row r="90" spans="1:43">
      <c r="A90" t="s">
        <v>108</v>
      </c>
      <c r="B90">
        <v>5.8040000000000001E-2</v>
      </c>
      <c r="C90">
        <v>0.26804</v>
      </c>
      <c r="D90">
        <v>2.8300000000000001E-3</v>
      </c>
      <c r="E90">
        <v>8.0259999999999998E-2</v>
      </c>
      <c r="F90">
        <v>1.8180000000000002E-2</v>
      </c>
      <c r="G90">
        <v>1.3562000000000001</v>
      </c>
      <c r="H90">
        <v>0.86858000000000002</v>
      </c>
      <c r="I90">
        <v>3.1099999999999999E-2</v>
      </c>
      <c r="J90">
        <v>3.1040000000000002E-2</v>
      </c>
      <c r="K90" s="1">
        <v>8.0000000000000007E-5</v>
      </c>
      <c r="L90">
        <v>4.8719999999999999E-2</v>
      </c>
      <c r="M90">
        <v>3.8879999999999998E-2</v>
      </c>
      <c r="N90">
        <v>4.036E-2</v>
      </c>
      <c r="O90">
        <v>0.44240000000000002</v>
      </c>
      <c r="P90">
        <v>0.52190000000000003</v>
      </c>
      <c r="Q90">
        <v>4.5280000000000001E-2</v>
      </c>
      <c r="R90">
        <v>0.53034999999999999</v>
      </c>
      <c r="S90">
        <v>7.5149999999999995E-2</v>
      </c>
      <c r="T90">
        <v>1.4630000000000001E-2</v>
      </c>
      <c r="U90" s="2" t="str">
        <f t="shared" si="21"/>
        <v>F24035</v>
      </c>
      <c r="V90" s="2">
        <f t="shared" si="22"/>
        <v>0.32890999999999998</v>
      </c>
      <c r="W90" s="2">
        <f t="shared" si="23"/>
        <v>8.0259999999999998E-2</v>
      </c>
      <c r="X90" s="2">
        <f t="shared" si="24"/>
        <v>1.3743800000000002</v>
      </c>
      <c r="Y90" s="2">
        <f t="shared" si="25"/>
        <v>0.86858000000000002</v>
      </c>
      <c r="Z90" s="2">
        <f t="shared" si="26"/>
        <v>6.2219999999999998E-2</v>
      </c>
      <c r="AA90" s="2">
        <f t="shared" si="27"/>
        <v>4.8719999999999999E-2</v>
      </c>
      <c r="AB90" s="2">
        <f t="shared" si="28"/>
        <v>0.52163999999999999</v>
      </c>
      <c r="AC90" s="2">
        <f t="shared" si="29"/>
        <v>0.52190000000000003</v>
      </c>
      <c r="AD90" s="2">
        <f t="shared" si="30"/>
        <v>0.65077999999999991</v>
      </c>
      <c r="AE90" s="2">
        <f t="shared" si="31"/>
        <v>1.4630000000000001E-2</v>
      </c>
      <c r="AG90" t="s">
        <v>342</v>
      </c>
      <c r="AH90">
        <f t="shared" si="32"/>
        <v>4.5837900000000005</v>
      </c>
      <c r="AI90">
        <f t="shared" si="33"/>
        <v>0.13425999999999999</v>
      </c>
      <c r="AJ90">
        <f t="shared" si="34"/>
        <v>3.1884899999999998</v>
      </c>
      <c r="AK90">
        <f t="shared" si="35"/>
        <v>2.2488299999999999</v>
      </c>
      <c r="AL90">
        <f t="shared" si="36"/>
        <v>7.5039999999999996E-2</v>
      </c>
      <c r="AM90">
        <f t="shared" si="37"/>
        <v>6.7430000000000004E-2</v>
      </c>
      <c r="AN90">
        <f t="shared" si="38"/>
        <v>0.70165999999999995</v>
      </c>
      <c r="AO90">
        <f t="shared" si="39"/>
        <v>0.69601000000000002</v>
      </c>
      <c r="AP90">
        <f t="shared" si="40"/>
        <v>0.52290000000000003</v>
      </c>
      <c r="AQ90">
        <f t="shared" si="41"/>
        <v>9.0299999999999998E-3</v>
      </c>
    </row>
    <row r="91" spans="1:43">
      <c r="A91" t="s">
        <v>109</v>
      </c>
      <c r="B91">
        <v>3.0419999999999999E-2</v>
      </c>
      <c r="C91">
        <v>0.40773999999999999</v>
      </c>
      <c r="D91">
        <v>3.79E-3</v>
      </c>
      <c r="E91">
        <v>0.10218000000000001</v>
      </c>
      <c r="F91">
        <v>7.9799999999999992E-3</v>
      </c>
      <c r="G91">
        <v>1.97184</v>
      </c>
      <c r="H91">
        <v>2.8994</v>
      </c>
      <c r="I91">
        <v>4.163E-2</v>
      </c>
      <c r="J91">
        <v>1.9099999999999999E-2</v>
      </c>
      <c r="K91">
        <v>1.2899999999999999E-3</v>
      </c>
      <c r="L91">
        <v>7.7759999999999996E-2</v>
      </c>
      <c r="M91">
        <v>2.7959999999999999E-2</v>
      </c>
      <c r="N91">
        <v>2.2870000000000001E-2</v>
      </c>
      <c r="O91">
        <v>0.55298000000000003</v>
      </c>
      <c r="P91">
        <v>0.60573999999999995</v>
      </c>
      <c r="Q91">
        <v>6.1800000000000001E-2</v>
      </c>
      <c r="R91">
        <v>0.73275000000000001</v>
      </c>
      <c r="S91">
        <v>5.042E-2</v>
      </c>
      <c r="T91">
        <v>7.8100000000000001E-3</v>
      </c>
      <c r="U91" s="2" t="str">
        <f t="shared" si="21"/>
        <v>A24015</v>
      </c>
      <c r="V91" s="2">
        <f t="shared" si="22"/>
        <v>0.44195000000000001</v>
      </c>
      <c r="W91" s="2">
        <f t="shared" si="23"/>
        <v>0.10218000000000001</v>
      </c>
      <c r="X91" s="2">
        <f t="shared" si="24"/>
        <v>1.9798200000000001</v>
      </c>
      <c r="Y91" s="2">
        <f t="shared" si="25"/>
        <v>2.8994</v>
      </c>
      <c r="Z91" s="2">
        <f t="shared" si="26"/>
        <v>6.2019999999999999E-2</v>
      </c>
      <c r="AA91" s="2">
        <f t="shared" si="27"/>
        <v>7.7759999999999996E-2</v>
      </c>
      <c r="AB91" s="2">
        <f t="shared" si="28"/>
        <v>0.60381000000000007</v>
      </c>
      <c r="AC91" s="2">
        <f t="shared" si="29"/>
        <v>0.60573999999999995</v>
      </c>
      <c r="AD91" s="2">
        <f t="shared" si="30"/>
        <v>0.84497</v>
      </c>
      <c r="AE91" s="2">
        <f t="shared" si="31"/>
        <v>7.8100000000000001E-3</v>
      </c>
      <c r="AG91" t="s">
        <v>298</v>
      </c>
      <c r="AH91">
        <f t="shared" si="32"/>
        <v>0.80147999999999997</v>
      </c>
      <c r="AI91">
        <f t="shared" si="33"/>
        <v>0.12224</v>
      </c>
      <c r="AJ91">
        <f t="shared" si="34"/>
        <v>2.9631599999999998</v>
      </c>
      <c r="AK91">
        <f t="shared" si="35"/>
        <v>4.6080399999999999</v>
      </c>
      <c r="AL91">
        <f t="shared" si="36"/>
        <v>0.10709999999999999</v>
      </c>
      <c r="AM91">
        <f t="shared" si="37"/>
        <v>0.12045</v>
      </c>
      <c r="AN91">
        <f t="shared" si="38"/>
        <v>0.89454999999999996</v>
      </c>
      <c r="AO91">
        <f t="shared" si="39"/>
        <v>0.90215999999999996</v>
      </c>
      <c r="AP91">
        <f t="shared" si="40"/>
        <v>1.2660800000000001</v>
      </c>
      <c r="AQ91">
        <f t="shared" si="41"/>
        <v>1.495E-2</v>
      </c>
    </row>
    <row r="92" spans="1:43">
      <c r="A92" t="s">
        <v>110</v>
      </c>
      <c r="B92">
        <v>0.10453999999999999</v>
      </c>
      <c r="C92">
        <v>0.22384999999999999</v>
      </c>
      <c r="D92">
        <v>2.6700000000000001E-3</v>
      </c>
      <c r="E92">
        <v>7.9420000000000004E-2</v>
      </c>
      <c r="F92">
        <v>2.6800000000000001E-2</v>
      </c>
      <c r="G92">
        <v>1.2308300000000001</v>
      </c>
      <c r="H92">
        <v>0.73080000000000001</v>
      </c>
      <c r="I92">
        <v>3.0259999999999999E-2</v>
      </c>
      <c r="J92">
        <v>1.8540000000000001E-2</v>
      </c>
      <c r="K92" s="1">
        <v>4.0000000000000003E-5</v>
      </c>
      <c r="L92">
        <v>4.8469999999999999E-2</v>
      </c>
      <c r="M92">
        <v>7.1849999999999997E-2</v>
      </c>
      <c r="N92">
        <v>3.9030000000000002E-2</v>
      </c>
      <c r="O92">
        <v>0.37145</v>
      </c>
      <c r="P92">
        <v>0.48232000000000003</v>
      </c>
      <c r="Q92">
        <v>7.9049999999999995E-2</v>
      </c>
      <c r="R92">
        <v>0.41302</v>
      </c>
      <c r="S92">
        <v>7.3620000000000005E-2</v>
      </c>
      <c r="T92">
        <v>1.469E-2</v>
      </c>
      <c r="U92" s="2" t="str">
        <f t="shared" si="21"/>
        <v>A10003</v>
      </c>
      <c r="V92" s="2">
        <f t="shared" si="22"/>
        <v>0.33105999999999997</v>
      </c>
      <c r="W92" s="2">
        <f t="shared" si="23"/>
        <v>7.9420000000000004E-2</v>
      </c>
      <c r="X92" s="2">
        <f t="shared" si="24"/>
        <v>1.25763</v>
      </c>
      <c r="Y92" s="2">
        <f t="shared" si="25"/>
        <v>0.73080000000000001</v>
      </c>
      <c r="Z92" s="2">
        <f t="shared" si="26"/>
        <v>4.8839999999999995E-2</v>
      </c>
      <c r="AA92" s="2">
        <f t="shared" si="27"/>
        <v>4.8469999999999999E-2</v>
      </c>
      <c r="AB92" s="2">
        <f t="shared" si="28"/>
        <v>0.48233000000000004</v>
      </c>
      <c r="AC92" s="2">
        <f t="shared" si="29"/>
        <v>0.48232000000000003</v>
      </c>
      <c r="AD92" s="2">
        <f t="shared" si="30"/>
        <v>0.56569000000000003</v>
      </c>
      <c r="AE92" s="2">
        <f t="shared" si="31"/>
        <v>1.469E-2</v>
      </c>
      <c r="AG92" t="s">
        <v>99</v>
      </c>
      <c r="AH92">
        <f t="shared" si="32"/>
        <v>1.4037899999999999</v>
      </c>
      <c r="AI92">
        <f t="shared" si="33"/>
        <v>0.13869000000000001</v>
      </c>
      <c r="AJ92">
        <f t="shared" si="34"/>
        <v>4.2071000000000005</v>
      </c>
      <c r="AK92">
        <f t="shared" si="35"/>
        <v>1.0936600000000001</v>
      </c>
      <c r="AL92">
        <f t="shared" si="36"/>
        <v>0.84077000000000002</v>
      </c>
      <c r="AM92">
        <f t="shared" si="37"/>
        <v>8.3250000000000005E-2</v>
      </c>
      <c r="AN92">
        <f t="shared" si="38"/>
        <v>0.89057000000000008</v>
      </c>
      <c r="AO92">
        <f t="shared" si="39"/>
        <v>0.89209000000000005</v>
      </c>
      <c r="AP92">
        <f t="shared" si="40"/>
        <v>0.91401999999999994</v>
      </c>
      <c r="AQ92">
        <f t="shared" si="41"/>
        <v>1.051E-2</v>
      </c>
    </row>
    <row r="93" spans="1:43">
      <c r="A93" t="s">
        <v>111</v>
      </c>
      <c r="B93">
        <v>0.21212</v>
      </c>
      <c r="C93">
        <v>0.39931</v>
      </c>
      <c r="D93">
        <v>4.8399999999999997E-3</v>
      </c>
      <c r="E93">
        <v>0.10707</v>
      </c>
      <c r="F93">
        <v>4.6420000000000003E-2</v>
      </c>
      <c r="G93">
        <v>1.8394900000000001</v>
      </c>
      <c r="H93">
        <v>0.97009000000000001</v>
      </c>
      <c r="I93">
        <v>7.3550000000000004E-2</v>
      </c>
      <c r="J93">
        <v>3.9010000000000003E-2</v>
      </c>
      <c r="K93">
        <v>1E-4</v>
      </c>
      <c r="L93">
        <v>6.7510000000000001E-2</v>
      </c>
      <c r="M93">
        <v>7.8990000000000005E-2</v>
      </c>
      <c r="N93">
        <v>4.3630000000000002E-2</v>
      </c>
      <c r="O93">
        <v>0.48261999999999999</v>
      </c>
      <c r="P93">
        <v>0.60368999999999995</v>
      </c>
      <c r="Q93">
        <v>0.13799</v>
      </c>
      <c r="R93">
        <v>0.65851999999999999</v>
      </c>
      <c r="S93">
        <v>1.4590000000000001E-2</v>
      </c>
      <c r="T93">
        <v>7.8899999999999994E-3</v>
      </c>
      <c r="U93" s="2" t="str">
        <f t="shared" si="21"/>
        <v>F24015</v>
      </c>
      <c r="V93" s="2">
        <f t="shared" si="22"/>
        <v>0.61626999999999998</v>
      </c>
      <c r="W93" s="2">
        <f t="shared" si="23"/>
        <v>0.10707</v>
      </c>
      <c r="X93" s="2">
        <f t="shared" si="24"/>
        <v>1.88591</v>
      </c>
      <c r="Y93" s="2">
        <f t="shared" si="25"/>
        <v>0.97009000000000001</v>
      </c>
      <c r="Z93" s="2">
        <f t="shared" si="26"/>
        <v>0.11266000000000001</v>
      </c>
      <c r="AA93" s="2">
        <f t="shared" si="27"/>
        <v>6.7510000000000001E-2</v>
      </c>
      <c r="AB93" s="2">
        <f t="shared" si="28"/>
        <v>0.60524</v>
      </c>
      <c r="AC93" s="2">
        <f t="shared" si="29"/>
        <v>0.60368999999999995</v>
      </c>
      <c r="AD93" s="2">
        <f t="shared" si="30"/>
        <v>0.81110000000000004</v>
      </c>
      <c r="AE93" s="2">
        <f t="shared" si="31"/>
        <v>7.8899999999999994E-3</v>
      </c>
      <c r="AG93" t="s">
        <v>54</v>
      </c>
      <c r="AH93">
        <f t="shared" si="32"/>
        <v>0.95989000000000002</v>
      </c>
      <c r="AI93">
        <f t="shared" si="33"/>
        <v>0.16098000000000001</v>
      </c>
      <c r="AJ93">
        <f t="shared" si="34"/>
        <v>4.8490700000000002</v>
      </c>
      <c r="AK93">
        <f t="shared" si="35"/>
        <v>3.1393800000000001</v>
      </c>
      <c r="AL93">
        <f t="shared" si="36"/>
        <v>8.5129999999999997E-2</v>
      </c>
      <c r="AM93">
        <f t="shared" si="37"/>
        <v>8.0790000000000001E-2</v>
      </c>
      <c r="AN93">
        <f t="shared" si="38"/>
        <v>0.85243000000000002</v>
      </c>
      <c r="AO93">
        <f t="shared" si="39"/>
        <v>0.8478</v>
      </c>
      <c r="AP93">
        <f t="shared" si="40"/>
        <v>0.51197000000000004</v>
      </c>
      <c r="AQ93">
        <f t="shared" si="41"/>
        <v>7.3499999999999998E-3</v>
      </c>
    </row>
    <row r="94" spans="1:43">
      <c r="A94" t="s">
        <v>112</v>
      </c>
      <c r="B94">
        <v>6.4939999999999998E-2</v>
      </c>
      <c r="C94">
        <v>0.25697999999999999</v>
      </c>
      <c r="D94">
        <v>3.5400000000000002E-3</v>
      </c>
      <c r="E94">
        <v>8.183E-2</v>
      </c>
      <c r="F94">
        <v>1.4E-2</v>
      </c>
      <c r="G94">
        <v>1.36242</v>
      </c>
      <c r="H94">
        <v>0.80525999999999998</v>
      </c>
      <c r="I94">
        <v>3.015E-2</v>
      </c>
      <c r="J94">
        <v>2.843E-2</v>
      </c>
      <c r="K94" s="1">
        <v>5.0000000000000002E-5</v>
      </c>
      <c r="L94">
        <v>5.0160000000000003E-2</v>
      </c>
      <c r="M94">
        <v>5.1990000000000001E-2</v>
      </c>
      <c r="N94">
        <v>3.6470000000000002E-2</v>
      </c>
      <c r="O94">
        <v>0.43924999999999997</v>
      </c>
      <c r="P94">
        <v>0.52822000000000002</v>
      </c>
      <c r="Q94">
        <v>6.7199999999999996E-2</v>
      </c>
      <c r="R94">
        <v>0.60792999999999997</v>
      </c>
      <c r="S94">
        <v>0.10345</v>
      </c>
      <c r="T94">
        <v>1.46E-2</v>
      </c>
      <c r="U94" s="2" t="str">
        <f t="shared" si="21"/>
        <v>A24029</v>
      </c>
      <c r="V94" s="2">
        <f t="shared" si="22"/>
        <v>0.32545999999999997</v>
      </c>
      <c r="W94" s="2">
        <f t="shared" si="23"/>
        <v>8.183E-2</v>
      </c>
      <c r="X94" s="2">
        <f t="shared" si="24"/>
        <v>1.37642</v>
      </c>
      <c r="Y94" s="2">
        <f t="shared" si="25"/>
        <v>0.80525999999999998</v>
      </c>
      <c r="Z94" s="2">
        <f t="shared" si="26"/>
        <v>5.8630000000000002E-2</v>
      </c>
      <c r="AA94" s="2">
        <f t="shared" si="27"/>
        <v>5.0160000000000003E-2</v>
      </c>
      <c r="AB94" s="2">
        <f t="shared" si="28"/>
        <v>0.52771000000000001</v>
      </c>
      <c r="AC94" s="2">
        <f t="shared" si="29"/>
        <v>0.52822000000000002</v>
      </c>
      <c r="AD94" s="2">
        <f t="shared" si="30"/>
        <v>0.77858000000000005</v>
      </c>
      <c r="AE94" s="2">
        <f t="shared" si="31"/>
        <v>1.46E-2</v>
      </c>
      <c r="AG94" t="s">
        <v>194</v>
      </c>
      <c r="AH94">
        <f t="shared" si="32"/>
        <v>0.73561999999999994</v>
      </c>
      <c r="AI94">
        <f t="shared" si="33"/>
        <v>0.11748</v>
      </c>
      <c r="AJ94">
        <f t="shared" si="34"/>
        <v>1.98519</v>
      </c>
      <c r="AK94">
        <f t="shared" si="35"/>
        <v>1.0560099999999999</v>
      </c>
      <c r="AL94">
        <f t="shared" si="36"/>
        <v>6.6020000000000009E-2</v>
      </c>
      <c r="AM94">
        <f t="shared" si="37"/>
        <v>6.3109999999999999E-2</v>
      </c>
      <c r="AN94">
        <f t="shared" si="38"/>
        <v>0.70211999999999997</v>
      </c>
      <c r="AO94">
        <f t="shared" si="39"/>
        <v>0.70496999999999999</v>
      </c>
      <c r="AP94">
        <f t="shared" si="40"/>
        <v>0.50175000000000003</v>
      </c>
      <c r="AQ94">
        <f t="shared" si="41"/>
        <v>6.2100000000000002E-3</v>
      </c>
    </row>
    <row r="95" spans="1:43">
      <c r="A95" t="s">
        <v>113</v>
      </c>
      <c r="B95">
        <v>6.1310000000000003E-2</v>
      </c>
      <c r="C95">
        <v>0.25801000000000002</v>
      </c>
      <c r="D95">
        <v>3.5000000000000001E-3</v>
      </c>
      <c r="E95">
        <v>8.183E-2</v>
      </c>
      <c r="F95">
        <v>1.338E-2</v>
      </c>
      <c r="G95">
        <v>1.3660300000000001</v>
      </c>
      <c r="H95">
        <v>0.80474000000000001</v>
      </c>
      <c r="I95">
        <v>2.9000000000000001E-2</v>
      </c>
      <c r="J95">
        <v>2.8539999999999999E-2</v>
      </c>
      <c r="K95" s="1">
        <v>5.0000000000000002E-5</v>
      </c>
      <c r="L95">
        <v>5.0160000000000003E-2</v>
      </c>
      <c r="M95">
        <v>5.176E-2</v>
      </c>
      <c r="N95">
        <v>3.6859999999999997E-2</v>
      </c>
      <c r="O95">
        <v>0.43908000000000003</v>
      </c>
      <c r="P95">
        <v>0.52822999999999998</v>
      </c>
      <c r="Q95">
        <v>6.6479999999999997E-2</v>
      </c>
      <c r="R95">
        <v>0.60924</v>
      </c>
      <c r="S95">
        <v>0.1032</v>
      </c>
      <c r="T95">
        <v>1.46E-2</v>
      </c>
      <c r="U95" s="2" t="str">
        <f t="shared" si="21"/>
        <v>F24029</v>
      </c>
      <c r="V95" s="2">
        <f t="shared" si="22"/>
        <v>0.32282000000000005</v>
      </c>
      <c r="W95" s="2">
        <f t="shared" si="23"/>
        <v>8.183E-2</v>
      </c>
      <c r="X95" s="2">
        <f t="shared" si="24"/>
        <v>1.37941</v>
      </c>
      <c r="Y95" s="2">
        <f t="shared" si="25"/>
        <v>0.80474000000000001</v>
      </c>
      <c r="Z95" s="2">
        <f t="shared" si="26"/>
        <v>5.7590000000000002E-2</v>
      </c>
      <c r="AA95" s="2">
        <f t="shared" si="27"/>
        <v>5.0160000000000003E-2</v>
      </c>
      <c r="AB95" s="2">
        <f t="shared" si="28"/>
        <v>0.52770000000000006</v>
      </c>
      <c r="AC95" s="2">
        <f t="shared" si="29"/>
        <v>0.52822999999999998</v>
      </c>
      <c r="AD95" s="2">
        <f t="shared" si="30"/>
        <v>0.77891999999999995</v>
      </c>
      <c r="AE95" s="2">
        <f t="shared" si="31"/>
        <v>1.46E-2</v>
      </c>
      <c r="AG95" t="s">
        <v>122</v>
      </c>
      <c r="AH95">
        <f t="shared" si="32"/>
        <v>1.8908799999999999</v>
      </c>
      <c r="AI95">
        <f t="shared" si="33"/>
        <v>0.20488999999999999</v>
      </c>
      <c r="AJ95">
        <f t="shared" si="34"/>
        <v>3.29494</v>
      </c>
      <c r="AK95">
        <f t="shared" si="35"/>
        <v>0.87914000000000003</v>
      </c>
      <c r="AL95">
        <f t="shared" si="36"/>
        <v>1.69058</v>
      </c>
      <c r="AM95">
        <f t="shared" si="37"/>
        <v>0.12676999999999999</v>
      </c>
      <c r="AN95">
        <f t="shared" si="38"/>
        <v>1.27284</v>
      </c>
      <c r="AO95">
        <f t="shared" si="39"/>
        <v>1.28241</v>
      </c>
      <c r="AP95">
        <f t="shared" si="40"/>
        <v>1.7820299999999998</v>
      </c>
      <c r="AQ95">
        <f t="shared" si="41"/>
        <v>1.6820000000000002E-2</v>
      </c>
    </row>
    <row r="96" spans="1:43">
      <c r="A96" t="s">
        <v>114</v>
      </c>
      <c r="B96">
        <v>8.0570000000000003E-2</v>
      </c>
      <c r="C96">
        <v>0.67049000000000003</v>
      </c>
      <c r="D96">
        <v>5.5999999999999999E-3</v>
      </c>
      <c r="E96">
        <v>0.1492</v>
      </c>
      <c r="F96">
        <v>2.4799999999999999E-2</v>
      </c>
      <c r="G96">
        <v>2.8560500000000002</v>
      </c>
      <c r="H96">
        <v>4.39351</v>
      </c>
      <c r="I96">
        <v>5.663E-2</v>
      </c>
      <c r="J96">
        <v>2.887E-2</v>
      </c>
      <c r="K96">
        <v>1.5100000000000001E-3</v>
      </c>
      <c r="L96">
        <v>0.11487</v>
      </c>
      <c r="M96">
        <v>3.696E-2</v>
      </c>
      <c r="N96">
        <v>2.8029999999999999E-2</v>
      </c>
      <c r="O96">
        <v>0.80012000000000005</v>
      </c>
      <c r="P96">
        <v>0.87068999999999996</v>
      </c>
      <c r="Q96">
        <v>8.4650000000000003E-2</v>
      </c>
      <c r="R96">
        <v>0.70074999999999998</v>
      </c>
      <c r="S96">
        <v>0.10112</v>
      </c>
      <c r="T96">
        <v>7.8600000000000007E-3</v>
      </c>
      <c r="U96" s="2" t="str">
        <f t="shared" si="21"/>
        <v>A42029</v>
      </c>
      <c r="V96" s="2">
        <f t="shared" si="22"/>
        <v>0.75666000000000011</v>
      </c>
      <c r="W96" s="2">
        <f t="shared" si="23"/>
        <v>0.1492</v>
      </c>
      <c r="X96" s="2">
        <f t="shared" si="24"/>
        <v>2.8808500000000001</v>
      </c>
      <c r="Y96" s="2">
        <f t="shared" si="25"/>
        <v>4.39351</v>
      </c>
      <c r="Z96" s="2">
        <f t="shared" si="26"/>
        <v>8.700999999999999E-2</v>
      </c>
      <c r="AA96" s="2">
        <f t="shared" si="27"/>
        <v>0.11487</v>
      </c>
      <c r="AB96" s="2">
        <f t="shared" si="28"/>
        <v>0.86511000000000005</v>
      </c>
      <c r="AC96" s="2">
        <f t="shared" si="29"/>
        <v>0.87068999999999996</v>
      </c>
      <c r="AD96" s="2">
        <f t="shared" si="30"/>
        <v>0.88651999999999997</v>
      </c>
      <c r="AE96" s="2">
        <f t="shared" si="31"/>
        <v>7.8600000000000007E-3</v>
      </c>
      <c r="AG96" t="s">
        <v>163</v>
      </c>
      <c r="AH96">
        <f t="shared" si="32"/>
        <v>0.9849</v>
      </c>
      <c r="AI96">
        <f t="shared" si="33"/>
        <v>0.17152999999999999</v>
      </c>
      <c r="AJ96">
        <f t="shared" si="34"/>
        <v>4.9502700000000006</v>
      </c>
      <c r="AK96">
        <f t="shared" si="35"/>
        <v>3.0098699999999998</v>
      </c>
      <c r="AL96">
        <f t="shared" si="36"/>
        <v>8.4830000000000003E-2</v>
      </c>
      <c r="AM96">
        <f t="shared" si="37"/>
        <v>8.0619999999999997E-2</v>
      </c>
      <c r="AN96">
        <f t="shared" si="38"/>
        <v>0.82245000000000001</v>
      </c>
      <c r="AO96">
        <f t="shared" si="39"/>
        <v>0.84387999999999996</v>
      </c>
      <c r="AP96">
        <f t="shared" si="40"/>
        <v>0.52219000000000004</v>
      </c>
      <c r="AQ96">
        <f t="shared" si="41"/>
        <v>2.2899999999999999E-3</v>
      </c>
    </row>
    <row r="97" spans="1:43">
      <c r="A97" t="s">
        <v>115</v>
      </c>
      <c r="B97">
        <v>0.35436000000000001</v>
      </c>
      <c r="C97">
        <v>0.69067000000000001</v>
      </c>
      <c r="D97">
        <v>4.13E-3</v>
      </c>
      <c r="E97">
        <v>0.17588999999999999</v>
      </c>
      <c r="F97">
        <v>8.1390000000000004E-2</v>
      </c>
      <c r="G97">
        <v>4.5004099999999996</v>
      </c>
      <c r="H97">
        <v>2.7925800000000001</v>
      </c>
      <c r="I97">
        <v>0.11584</v>
      </c>
      <c r="J97">
        <v>6.7379999999999995E-2</v>
      </c>
      <c r="K97">
        <v>1.1E-4</v>
      </c>
      <c r="L97">
        <v>8.4750000000000006E-2</v>
      </c>
      <c r="M97">
        <v>1.332E-2</v>
      </c>
      <c r="N97">
        <v>7.8850000000000003E-2</v>
      </c>
      <c r="O97">
        <v>0.87870000000000004</v>
      </c>
      <c r="P97">
        <v>1.01854</v>
      </c>
      <c r="Q97">
        <v>0.12174</v>
      </c>
      <c r="R97">
        <v>0.90264</v>
      </c>
      <c r="S97">
        <v>5.6800000000000003E-2</v>
      </c>
      <c r="T97">
        <v>8.1799999999999998E-3</v>
      </c>
      <c r="U97" s="2" t="str">
        <f t="shared" si="21"/>
        <v>A51041</v>
      </c>
      <c r="V97" s="2">
        <f t="shared" si="22"/>
        <v>1.0491600000000001</v>
      </c>
      <c r="W97" s="2">
        <f t="shared" si="23"/>
        <v>0.17588999999999999</v>
      </c>
      <c r="X97" s="2">
        <f t="shared" si="24"/>
        <v>4.5817999999999994</v>
      </c>
      <c r="Y97" s="2">
        <f t="shared" si="25"/>
        <v>2.7925800000000001</v>
      </c>
      <c r="Z97" s="2">
        <f t="shared" si="26"/>
        <v>0.18332999999999999</v>
      </c>
      <c r="AA97" s="2">
        <f t="shared" si="27"/>
        <v>8.4750000000000006E-2</v>
      </c>
      <c r="AB97" s="2">
        <f t="shared" si="28"/>
        <v>0.97087000000000001</v>
      </c>
      <c r="AC97" s="2">
        <f t="shared" si="29"/>
        <v>1.01854</v>
      </c>
      <c r="AD97" s="2">
        <f t="shared" si="30"/>
        <v>1.08118</v>
      </c>
      <c r="AE97" s="2">
        <f t="shared" si="31"/>
        <v>8.1799999999999998E-3</v>
      </c>
      <c r="AG97" t="s">
        <v>125</v>
      </c>
      <c r="AH97">
        <f t="shared" si="32"/>
        <v>1.27928</v>
      </c>
      <c r="AI97">
        <f t="shared" si="33"/>
        <v>0.18831000000000001</v>
      </c>
      <c r="AJ97">
        <f t="shared" si="34"/>
        <v>4.5423100000000005</v>
      </c>
      <c r="AK97">
        <f t="shared" si="35"/>
        <v>2.19049</v>
      </c>
      <c r="AL97">
        <f t="shared" si="36"/>
        <v>0.10530999999999999</v>
      </c>
      <c r="AM97">
        <f t="shared" si="37"/>
        <v>9.325E-2</v>
      </c>
      <c r="AN97">
        <f t="shared" si="38"/>
        <v>0.86273999999999995</v>
      </c>
      <c r="AO97">
        <f t="shared" si="39"/>
        <v>0.87212999999999996</v>
      </c>
      <c r="AP97">
        <f t="shared" si="40"/>
        <v>0.62507999999999997</v>
      </c>
      <c r="AQ97">
        <f t="shared" si="41"/>
        <v>6.4999999999999997E-3</v>
      </c>
    </row>
    <row r="98" spans="1:43">
      <c r="A98" t="s">
        <v>116</v>
      </c>
      <c r="B98">
        <v>0.49869000000000002</v>
      </c>
      <c r="C98">
        <v>0.55059999999999998</v>
      </c>
      <c r="D98">
        <v>5.4099999999999999E-3</v>
      </c>
      <c r="E98">
        <v>0.16694000000000001</v>
      </c>
      <c r="F98">
        <v>0.31347999999999998</v>
      </c>
      <c r="G98">
        <v>4.05464</v>
      </c>
      <c r="H98">
        <v>1.1052299999999999</v>
      </c>
      <c r="I98">
        <v>0.20931</v>
      </c>
      <c r="J98">
        <v>9.1120000000000007E-2</v>
      </c>
      <c r="K98">
        <v>5.2999999999999998E-4</v>
      </c>
      <c r="L98">
        <v>8.9399999999999993E-2</v>
      </c>
      <c r="M98">
        <v>7.0099999999999997E-3</v>
      </c>
      <c r="N98">
        <v>0.37728</v>
      </c>
      <c r="O98">
        <v>0.57216999999999996</v>
      </c>
      <c r="P98">
        <v>0.96614</v>
      </c>
      <c r="Q98">
        <v>0.10502</v>
      </c>
      <c r="R98">
        <v>0.64346000000000003</v>
      </c>
      <c r="S98">
        <v>1.184E-2</v>
      </c>
      <c r="T98">
        <v>8.3899999999999999E-3</v>
      </c>
      <c r="U98" s="2" t="str">
        <f t="shared" si="21"/>
        <v>A51145</v>
      </c>
      <c r="V98" s="2">
        <f t="shared" si="22"/>
        <v>1.0547</v>
      </c>
      <c r="W98" s="2">
        <f t="shared" si="23"/>
        <v>0.16694000000000001</v>
      </c>
      <c r="X98" s="2">
        <f t="shared" si="24"/>
        <v>4.3681200000000002</v>
      </c>
      <c r="Y98" s="2">
        <f t="shared" si="25"/>
        <v>1.1052299999999999</v>
      </c>
      <c r="Z98" s="2">
        <f t="shared" si="26"/>
        <v>0.30095999999999995</v>
      </c>
      <c r="AA98" s="2">
        <f t="shared" si="27"/>
        <v>8.9399999999999993E-2</v>
      </c>
      <c r="AB98" s="2">
        <f t="shared" si="28"/>
        <v>0.95645999999999998</v>
      </c>
      <c r="AC98" s="2">
        <f t="shared" si="29"/>
        <v>0.96614</v>
      </c>
      <c r="AD98" s="2">
        <f t="shared" si="30"/>
        <v>0.76032</v>
      </c>
      <c r="AE98" s="2">
        <f t="shared" si="31"/>
        <v>8.3899999999999999E-3</v>
      </c>
      <c r="AG98" t="s">
        <v>227</v>
      </c>
      <c r="AH98">
        <f t="shared" si="32"/>
        <v>1.0575399999999999</v>
      </c>
      <c r="AI98">
        <f t="shared" si="33"/>
        <v>0.22101000000000001</v>
      </c>
      <c r="AJ98">
        <f t="shared" si="34"/>
        <v>7.9907999999999992</v>
      </c>
      <c r="AK98">
        <f t="shared" si="35"/>
        <v>2.9796399999999998</v>
      </c>
      <c r="AL98">
        <f t="shared" si="36"/>
        <v>0.10063</v>
      </c>
      <c r="AM98">
        <f t="shared" si="37"/>
        <v>8.7239999999999998E-2</v>
      </c>
      <c r="AN98">
        <f t="shared" si="38"/>
        <v>1.0063299999999999</v>
      </c>
      <c r="AO98">
        <f t="shared" si="39"/>
        <v>1.00814</v>
      </c>
      <c r="AP98">
        <f t="shared" si="40"/>
        <v>0.84003000000000005</v>
      </c>
      <c r="AQ98">
        <f t="shared" si="41"/>
        <v>1.6729999999999998E-2</v>
      </c>
    </row>
    <row r="99" spans="1:43">
      <c r="A99" t="s">
        <v>117</v>
      </c>
      <c r="B99">
        <v>5.0540000000000002E-2</v>
      </c>
      <c r="C99">
        <v>0.77568000000000004</v>
      </c>
      <c r="D99">
        <v>1.67E-3</v>
      </c>
      <c r="E99">
        <v>0.16197</v>
      </c>
      <c r="F99">
        <v>2.3279999999999999E-2</v>
      </c>
      <c r="G99">
        <v>5.0905199999999997</v>
      </c>
      <c r="H99">
        <v>3.2303000000000002</v>
      </c>
      <c r="I99">
        <v>7.0299999999999998E-3</v>
      </c>
      <c r="J99">
        <v>2.7490000000000001E-2</v>
      </c>
      <c r="K99">
        <v>5.4820000000000001E-2</v>
      </c>
      <c r="L99">
        <v>8.8340000000000002E-2</v>
      </c>
      <c r="M99">
        <v>2.4199999999999998E-3</v>
      </c>
      <c r="N99">
        <v>0.40628999999999998</v>
      </c>
      <c r="O99">
        <v>0.49164999999999998</v>
      </c>
      <c r="P99">
        <v>0.89220999999999995</v>
      </c>
      <c r="Q99">
        <v>5.0090000000000003E-2</v>
      </c>
      <c r="R99">
        <v>0.58492</v>
      </c>
      <c r="S99">
        <v>7.016E-2</v>
      </c>
      <c r="T99">
        <v>1.702E-2</v>
      </c>
      <c r="U99" s="2" t="str">
        <f t="shared" si="21"/>
        <v>A51570</v>
      </c>
      <c r="V99" s="2">
        <f t="shared" si="22"/>
        <v>0.82789000000000001</v>
      </c>
      <c r="W99" s="2">
        <f t="shared" si="23"/>
        <v>0.16197</v>
      </c>
      <c r="X99" s="2">
        <f t="shared" si="24"/>
        <v>5.1137999999999995</v>
      </c>
      <c r="Y99" s="2">
        <f t="shared" si="25"/>
        <v>3.2303000000000002</v>
      </c>
      <c r="Z99" s="2">
        <f t="shared" si="26"/>
        <v>8.9340000000000003E-2</v>
      </c>
      <c r="AA99" s="2">
        <f t="shared" si="27"/>
        <v>8.8340000000000002E-2</v>
      </c>
      <c r="AB99" s="2">
        <f t="shared" si="28"/>
        <v>0.90035999999999994</v>
      </c>
      <c r="AC99" s="2">
        <f t="shared" si="29"/>
        <v>0.89220999999999995</v>
      </c>
      <c r="AD99" s="2">
        <f t="shared" si="30"/>
        <v>0.70516999999999996</v>
      </c>
      <c r="AE99" s="2">
        <f t="shared" si="31"/>
        <v>1.702E-2</v>
      </c>
      <c r="AG99" t="s">
        <v>175</v>
      </c>
      <c r="AH99">
        <f t="shared" si="32"/>
        <v>0.86215000000000008</v>
      </c>
      <c r="AI99">
        <f t="shared" si="33"/>
        <v>0.16739999999999999</v>
      </c>
      <c r="AJ99">
        <f t="shared" si="34"/>
        <v>3.6257800000000002</v>
      </c>
      <c r="AK99">
        <f t="shared" si="35"/>
        <v>4.5177800000000001</v>
      </c>
      <c r="AL99">
        <f t="shared" si="36"/>
        <v>0.14163000000000001</v>
      </c>
      <c r="AM99">
        <f t="shared" si="37"/>
        <v>0.11495</v>
      </c>
      <c r="AN99">
        <f t="shared" si="38"/>
        <v>1.1510100000000001</v>
      </c>
      <c r="AO99">
        <f t="shared" si="39"/>
        <v>1.14036</v>
      </c>
      <c r="AP99">
        <f t="shared" si="40"/>
        <v>1.3244899999999999</v>
      </c>
      <c r="AQ99">
        <f t="shared" si="41"/>
        <v>3.3800000000000002E-3</v>
      </c>
    </row>
    <row r="100" spans="1:43">
      <c r="A100" t="s">
        <v>118</v>
      </c>
      <c r="B100">
        <v>8.9560000000000001E-2</v>
      </c>
      <c r="C100">
        <v>0.89097999999999999</v>
      </c>
      <c r="D100">
        <v>8.8500000000000002E-3</v>
      </c>
      <c r="E100">
        <v>0.18038000000000001</v>
      </c>
      <c r="F100">
        <v>2.9420000000000002E-2</v>
      </c>
      <c r="G100">
        <v>4.9549399999999997</v>
      </c>
      <c r="H100">
        <v>3.0017499999999999</v>
      </c>
      <c r="I100">
        <v>1.97E-3</v>
      </c>
      <c r="J100">
        <v>3.3550000000000003E-2</v>
      </c>
      <c r="K100">
        <v>5.7189999999999998E-2</v>
      </c>
      <c r="L100">
        <v>8.6749999999999994E-2</v>
      </c>
      <c r="M100">
        <v>1.319E-2</v>
      </c>
      <c r="N100">
        <v>2.828E-2</v>
      </c>
      <c r="O100">
        <v>0.88012999999999997</v>
      </c>
      <c r="P100">
        <v>0.91803999999999997</v>
      </c>
      <c r="Q100">
        <v>3.3079999999999998E-2</v>
      </c>
      <c r="R100">
        <v>0.4224</v>
      </c>
      <c r="S100">
        <v>0.23707</v>
      </c>
      <c r="T100">
        <v>1.7670000000000002E-2</v>
      </c>
      <c r="U100" s="2" t="str">
        <f t="shared" si="21"/>
        <v>A51149</v>
      </c>
      <c r="V100" s="2">
        <f t="shared" si="22"/>
        <v>0.98938999999999999</v>
      </c>
      <c r="W100" s="2">
        <f t="shared" si="23"/>
        <v>0.18038000000000001</v>
      </c>
      <c r="X100" s="2">
        <f t="shared" si="24"/>
        <v>4.9843599999999997</v>
      </c>
      <c r="Y100" s="2">
        <f t="shared" si="25"/>
        <v>3.0017499999999999</v>
      </c>
      <c r="Z100" s="2">
        <f t="shared" si="26"/>
        <v>9.2710000000000001E-2</v>
      </c>
      <c r="AA100" s="2">
        <f t="shared" si="27"/>
        <v>8.6749999999999994E-2</v>
      </c>
      <c r="AB100" s="2">
        <f t="shared" si="28"/>
        <v>0.92159999999999997</v>
      </c>
      <c r="AC100" s="2">
        <f t="shared" si="29"/>
        <v>0.91803999999999997</v>
      </c>
      <c r="AD100" s="2">
        <f t="shared" si="30"/>
        <v>0.69255</v>
      </c>
      <c r="AE100" s="2">
        <f t="shared" si="31"/>
        <v>1.7670000000000002E-2</v>
      </c>
      <c r="AG100" t="s">
        <v>187</v>
      </c>
      <c r="AH100">
        <f t="shared" si="32"/>
        <v>0.90081999999999995</v>
      </c>
      <c r="AI100">
        <f t="shared" si="33"/>
        <v>0.16417000000000001</v>
      </c>
      <c r="AJ100">
        <f t="shared" si="34"/>
        <v>3.6891000000000003</v>
      </c>
      <c r="AK100">
        <f t="shared" si="35"/>
        <v>2.6829900000000002</v>
      </c>
      <c r="AL100">
        <f t="shared" si="36"/>
        <v>8.5629999999999998E-2</v>
      </c>
      <c r="AM100">
        <f t="shared" si="37"/>
        <v>7.1879999999999999E-2</v>
      </c>
      <c r="AN100">
        <f t="shared" si="38"/>
        <v>0.84136999999999995</v>
      </c>
      <c r="AO100">
        <f t="shared" si="39"/>
        <v>0.84014999999999995</v>
      </c>
      <c r="AP100">
        <f t="shared" si="40"/>
        <v>0.54205000000000003</v>
      </c>
      <c r="AQ100">
        <f t="shared" si="41"/>
        <v>1.06E-2</v>
      </c>
    </row>
    <row r="101" spans="1:43">
      <c r="A101" t="s">
        <v>119</v>
      </c>
      <c r="B101">
        <v>5.9929999999999997E-2</v>
      </c>
      <c r="C101">
        <v>0.85160000000000002</v>
      </c>
      <c r="D101">
        <v>1.8E-3</v>
      </c>
      <c r="E101">
        <v>0.16863</v>
      </c>
      <c r="F101">
        <v>2.307E-2</v>
      </c>
      <c r="G101">
        <v>5.1783799999999998</v>
      </c>
      <c r="H101">
        <v>3.3078599999999998</v>
      </c>
      <c r="I101">
        <v>6.6899999999999998E-3</v>
      </c>
      <c r="J101">
        <v>2.802E-2</v>
      </c>
      <c r="K101">
        <v>6.5640000000000004E-2</v>
      </c>
      <c r="L101">
        <v>9.9210000000000007E-2</v>
      </c>
      <c r="M101">
        <v>1.56E-3</v>
      </c>
      <c r="N101">
        <v>0.49676999999999999</v>
      </c>
      <c r="O101">
        <v>0.51224000000000003</v>
      </c>
      <c r="P101">
        <v>1.0001599999999999</v>
      </c>
      <c r="Q101">
        <v>4.965E-2</v>
      </c>
      <c r="R101">
        <v>0.66883000000000004</v>
      </c>
      <c r="S101">
        <v>7.0870000000000002E-2</v>
      </c>
      <c r="T101">
        <v>1.6969999999999999E-2</v>
      </c>
      <c r="U101" s="2" t="str">
        <f t="shared" si="21"/>
        <v>A51670</v>
      </c>
      <c r="V101" s="2">
        <f t="shared" si="22"/>
        <v>0.91333000000000009</v>
      </c>
      <c r="W101" s="2">
        <f t="shared" si="23"/>
        <v>0.16863</v>
      </c>
      <c r="X101" s="2">
        <f t="shared" si="24"/>
        <v>5.2014499999999995</v>
      </c>
      <c r="Y101" s="2">
        <f t="shared" si="25"/>
        <v>3.3078599999999998</v>
      </c>
      <c r="Z101" s="2">
        <f t="shared" si="26"/>
        <v>0.10034999999999999</v>
      </c>
      <c r="AA101" s="2">
        <f t="shared" si="27"/>
        <v>9.9210000000000007E-2</v>
      </c>
      <c r="AB101" s="2">
        <f t="shared" si="28"/>
        <v>1.01057</v>
      </c>
      <c r="AC101" s="2">
        <f t="shared" si="29"/>
        <v>1.0001599999999999</v>
      </c>
      <c r="AD101" s="2">
        <f t="shared" si="30"/>
        <v>0.78935</v>
      </c>
      <c r="AE101" s="2">
        <f t="shared" si="31"/>
        <v>1.6969999999999999E-2</v>
      </c>
      <c r="AG101" t="s">
        <v>202</v>
      </c>
      <c r="AH101">
        <f t="shared" si="32"/>
        <v>0.89303999999999994</v>
      </c>
      <c r="AI101">
        <f t="shared" si="33"/>
        <v>0.16808999999999999</v>
      </c>
      <c r="AJ101">
        <f t="shared" si="34"/>
        <v>4.5238099999999992</v>
      </c>
      <c r="AK101">
        <f t="shared" si="35"/>
        <v>3.1711999999999998</v>
      </c>
      <c r="AL101">
        <f t="shared" si="36"/>
        <v>8.9619999999999991E-2</v>
      </c>
      <c r="AM101">
        <f t="shared" si="37"/>
        <v>8.1860000000000002E-2</v>
      </c>
      <c r="AN101">
        <f t="shared" si="38"/>
        <v>0.83522999999999992</v>
      </c>
      <c r="AO101">
        <f t="shared" si="39"/>
        <v>0.86675000000000002</v>
      </c>
      <c r="AP101">
        <f t="shared" si="40"/>
        <v>0.58731999999999995</v>
      </c>
      <c r="AQ101">
        <f t="shared" si="41"/>
        <v>1.0529999999999999E-2</v>
      </c>
    </row>
    <row r="102" spans="1:43">
      <c r="A102" t="s">
        <v>120</v>
      </c>
      <c r="B102">
        <v>7.9659999999999995E-2</v>
      </c>
      <c r="C102">
        <v>0.65024999999999999</v>
      </c>
      <c r="D102">
        <v>8.1399999999999997E-3</v>
      </c>
      <c r="E102">
        <v>0.18279999999999999</v>
      </c>
      <c r="F102">
        <v>4.3900000000000002E-2</v>
      </c>
      <c r="G102">
        <v>3.64154</v>
      </c>
      <c r="H102">
        <v>1.89727</v>
      </c>
      <c r="I102">
        <v>2.2399999999999998E-3</v>
      </c>
      <c r="J102">
        <v>4.351E-2</v>
      </c>
      <c r="K102">
        <v>4.4920000000000002E-2</v>
      </c>
      <c r="L102">
        <v>8.0100000000000005E-2</v>
      </c>
      <c r="M102">
        <v>2.1690000000000001E-2</v>
      </c>
      <c r="N102">
        <v>4.5760000000000002E-2</v>
      </c>
      <c r="O102">
        <v>0.85557000000000005</v>
      </c>
      <c r="P102">
        <v>0.92215000000000003</v>
      </c>
      <c r="Q102">
        <v>5.2659999999999998E-2</v>
      </c>
      <c r="R102">
        <v>0.48464000000000002</v>
      </c>
      <c r="S102">
        <v>0.22986000000000001</v>
      </c>
      <c r="T102">
        <v>1.6959999999999999E-2</v>
      </c>
      <c r="U102" s="2" t="str">
        <f t="shared" si="21"/>
        <v>F51149</v>
      </c>
      <c r="V102" s="2">
        <f t="shared" si="22"/>
        <v>0.73804999999999998</v>
      </c>
      <c r="W102" s="2">
        <f t="shared" si="23"/>
        <v>0.18279999999999999</v>
      </c>
      <c r="X102" s="2">
        <f t="shared" si="24"/>
        <v>3.6854399999999998</v>
      </c>
      <c r="Y102" s="2">
        <f t="shared" si="25"/>
        <v>1.89727</v>
      </c>
      <c r="Z102" s="2">
        <f t="shared" si="26"/>
        <v>9.0670000000000001E-2</v>
      </c>
      <c r="AA102" s="2">
        <f t="shared" si="27"/>
        <v>8.0100000000000005E-2</v>
      </c>
      <c r="AB102" s="2">
        <f t="shared" si="28"/>
        <v>0.92302000000000006</v>
      </c>
      <c r="AC102" s="2">
        <f t="shared" si="29"/>
        <v>0.92215000000000003</v>
      </c>
      <c r="AD102" s="2">
        <f t="shared" si="30"/>
        <v>0.76716000000000006</v>
      </c>
      <c r="AE102" s="2">
        <f t="shared" si="31"/>
        <v>1.6959999999999999E-2</v>
      </c>
      <c r="AG102" t="s">
        <v>169</v>
      </c>
      <c r="AH102">
        <f t="shared" si="32"/>
        <v>1.0626099999999998</v>
      </c>
      <c r="AI102">
        <f t="shared" si="33"/>
        <v>0.15489</v>
      </c>
      <c r="AJ102">
        <f t="shared" si="34"/>
        <v>3.6506699999999999</v>
      </c>
      <c r="AK102">
        <f t="shared" si="35"/>
        <v>2.2391299999999998</v>
      </c>
      <c r="AL102">
        <f t="shared" si="36"/>
        <v>9.8580000000000001E-2</v>
      </c>
      <c r="AM102">
        <f t="shared" si="37"/>
        <v>7.9740000000000005E-2</v>
      </c>
      <c r="AN102">
        <f t="shared" si="38"/>
        <v>0.84727999999999992</v>
      </c>
      <c r="AO102">
        <f t="shared" si="39"/>
        <v>0.84663999999999995</v>
      </c>
      <c r="AP102">
        <f t="shared" si="40"/>
        <v>0.57447999999999999</v>
      </c>
      <c r="AQ102">
        <f t="shared" si="41"/>
        <v>5.9699999999999996E-3</v>
      </c>
    </row>
    <row r="103" spans="1:43">
      <c r="A103" t="s">
        <v>121</v>
      </c>
      <c r="B103">
        <v>6.7299999999999999E-2</v>
      </c>
      <c r="C103">
        <v>0.85319999999999996</v>
      </c>
      <c r="D103">
        <v>1.97E-3</v>
      </c>
      <c r="E103">
        <v>0.16819000000000001</v>
      </c>
      <c r="F103">
        <v>2.3789999999999999E-2</v>
      </c>
      <c r="G103">
        <v>5.1711600000000004</v>
      </c>
      <c r="H103">
        <v>3.3286199999999999</v>
      </c>
      <c r="I103">
        <v>6.8700000000000002E-3</v>
      </c>
      <c r="J103">
        <v>2.7640000000000001E-2</v>
      </c>
      <c r="K103">
        <v>6.5850000000000006E-2</v>
      </c>
      <c r="L103">
        <v>9.9199999999999997E-2</v>
      </c>
      <c r="M103">
        <v>1.57E-3</v>
      </c>
      <c r="N103">
        <v>0.49729000000000001</v>
      </c>
      <c r="O103">
        <v>0.51166</v>
      </c>
      <c r="P103">
        <v>1.00027</v>
      </c>
      <c r="Q103">
        <v>5.1249999999999997E-2</v>
      </c>
      <c r="R103">
        <v>0.66303000000000001</v>
      </c>
      <c r="S103">
        <v>7.1349999999999997E-2</v>
      </c>
      <c r="T103">
        <v>1.6979999999999999E-2</v>
      </c>
      <c r="U103" s="2" t="str">
        <f t="shared" si="21"/>
        <v>F51670</v>
      </c>
      <c r="V103" s="2">
        <f t="shared" si="22"/>
        <v>0.92247000000000001</v>
      </c>
      <c r="W103" s="2">
        <f t="shared" si="23"/>
        <v>0.16819000000000001</v>
      </c>
      <c r="X103" s="2">
        <f t="shared" si="24"/>
        <v>5.1949500000000004</v>
      </c>
      <c r="Y103" s="2">
        <f t="shared" si="25"/>
        <v>3.3286199999999999</v>
      </c>
      <c r="Z103" s="2">
        <f t="shared" si="26"/>
        <v>0.10036</v>
      </c>
      <c r="AA103" s="2">
        <f t="shared" si="27"/>
        <v>9.9199999999999997E-2</v>
      </c>
      <c r="AB103" s="2">
        <f t="shared" si="28"/>
        <v>1.0105200000000001</v>
      </c>
      <c r="AC103" s="2">
        <f t="shared" si="29"/>
        <v>1.00027</v>
      </c>
      <c r="AD103" s="2">
        <f t="shared" si="30"/>
        <v>0.78563000000000005</v>
      </c>
      <c r="AE103" s="2">
        <f t="shared" si="31"/>
        <v>1.6979999999999999E-2</v>
      </c>
      <c r="AG103" t="s">
        <v>126</v>
      </c>
      <c r="AH103">
        <f t="shared" si="32"/>
        <v>1.19764</v>
      </c>
      <c r="AI103">
        <f t="shared" si="33"/>
        <v>0.17394000000000001</v>
      </c>
      <c r="AJ103">
        <f t="shared" si="34"/>
        <v>4.9660100000000007</v>
      </c>
      <c r="AK103">
        <f t="shared" si="35"/>
        <v>1.5236499999999999</v>
      </c>
      <c r="AL103">
        <f t="shared" si="36"/>
        <v>0.26627999999999996</v>
      </c>
      <c r="AM103">
        <f t="shared" si="37"/>
        <v>0.10081</v>
      </c>
      <c r="AN103">
        <f t="shared" si="38"/>
        <v>1.0204200000000001</v>
      </c>
      <c r="AO103">
        <f t="shared" si="39"/>
        <v>1.0513600000000001</v>
      </c>
      <c r="AP103">
        <f t="shared" si="40"/>
        <v>1.0620700000000001</v>
      </c>
      <c r="AQ103">
        <f t="shared" si="41"/>
        <v>8.1200000000000005E-3</v>
      </c>
    </row>
    <row r="104" spans="1:43">
      <c r="A104" t="s">
        <v>122</v>
      </c>
      <c r="B104">
        <v>1.24186</v>
      </c>
      <c r="C104">
        <v>0.63636000000000004</v>
      </c>
      <c r="D104">
        <v>1.2659999999999999E-2</v>
      </c>
      <c r="E104">
        <v>0.20488999999999999</v>
      </c>
      <c r="F104">
        <v>0.33771000000000001</v>
      </c>
      <c r="G104">
        <v>2.95723</v>
      </c>
      <c r="H104">
        <v>0.87914000000000003</v>
      </c>
      <c r="I104">
        <v>1.42886</v>
      </c>
      <c r="J104">
        <v>0.25796000000000002</v>
      </c>
      <c r="K104">
        <v>3.7599999999999999E-3</v>
      </c>
      <c r="L104">
        <v>0.12676999999999999</v>
      </c>
      <c r="M104">
        <v>3.669E-2</v>
      </c>
      <c r="N104">
        <v>3.7969999999999997E-2</v>
      </c>
      <c r="O104">
        <v>1.19818</v>
      </c>
      <c r="P104">
        <v>1.28241</v>
      </c>
      <c r="Q104">
        <v>0.27018999999999999</v>
      </c>
      <c r="R104">
        <v>1.50406</v>
      </c>
      <c r="S104">
        <v>7.7799999999999996E-3</v>
      </c>
      <c r="T104">
        <v>1.6820000000000002E-2</v>
      </c>
      <c r="U104" s="2" t="str">
        <f t="shared" si="21"/>
        <v>A51007</v>
      </c>
      <c r="V104" s="2">
        <f t="shared" si="22"/>
        <v>1.8908799999999999</v>
      </c>
      <c r="W104" s="2">
        <f t="shared" si="23"/>
        <v>0.20488999999999999</v>
      </c>
      <c r="X104" s="2">
        <f t="shared" si="24"/>
        <v>3.29494</v>
      </c>
      <c r="Y104" s="2">
        <f t="shared" si="25"/>
        <v>0.87914000000000003</v>
      </c>
      <c r="Z104" s="2">
        <f t="shared" si="26"/>
        <v>1.69058</v>
      </c>
      <c r="AA104" s="2">
        <f t="shared" si="27"/>
        <v>0.12676999999999999</v>
      </c>
      <c r="AB104" s="2">
        <f t="shared" si="28"/>
        <v>1.27284</v>
      </c>
      <c r="AC104" s="2">
        <f t="shared" si="29"/>
        <v>1.28241</v>
      </c>
      <c r="AD104" s="2">
        <f t="shared" si="30"/>
        <v>1.7820299999999998</v>
      </c>
      <c r="AE104" s="2">
        <f t="shared" si="31"/>
        <v>1.6820000000000002E-2</v>
      </c>
      <c r="AG104" t="s">
        <v>168</v>
      </c>
      <c r="AH104">
        <f t="shared" si="32"/>
        <v>1.16225</v>
      </c>
      <c r="AI104">
        <f t="shared" si="33"/>
        <v>0.14501</v>
      </c>
      <c r="AJ104">
        <f t="shared" si="34"/>
        <v>4.5780499999999993</v>
      </c>
      <c r="AK104">
        <f t="shared" si="35"/>
        <v>1.96346</v>
      </c>
      <c r="AL104">
        <f t="shared" si="36"/>
        <v>9.7250000000000003E-2</v>
      </c>
      <c r="AM104">
        <f t="shared" si="37"/>
        <v>7.6539999999999997E-2</v>
      </c>
      <c r="AN104">
        <f t="shared" si="38"/>
        <v>0.78835</v>
      </c>
      <c r="AO104">
        <f t="shared" si="39"/>
        <v>0.81508000000000003</v>
      </c>
      <c r="AP104">
        <f t="shared" si="40"/>
        <v>0.57260999999999995</v>
      </c>
      <c r="AQ104">
        <f t="shared" si="41"/>
        <v>9.6600000000000002E-3</v>
      </c>
    </row>
    <row r="105" spans="1:43">
      <c r="A105" t="s">
        <v>123</v>
      </c>
      <c r="B105">
        <v>0.79651000000000005</v>
      </c>
      <c r="C105">
        <v>0.74583999999999995</v>
      </c>
      <c r="D105">
        <v>1.191E-2</v>
      </c>
      <c r="E105">
        <v>0.19406999999999999</v>
      </c>
      <c r="F105">
        <v>0.30718000000000001</v>
      </c>
      <c r="G105">
        <v>5.1259499999999996</v>
      </c>
      <c r="H105">
        <v>1.7507600000000001</v>
      </c>
      <c r="I105">
        <v>0.41761999999999999</v>
      </c>
      <c r="J105">
        <v>0.1244</v>
      </c>
      <c r="K105">
        <v>2.5899999999999999E-3</v>
      </c>
      <c r="L105">
        <v>0.11527</v>
      </c>
      <c r="M105">
        <v>2.281E-2</v>
      </c>
      <c r="N105">
        <v>4.972E-2</v>
      </c>
      <c r="O105">
        <v>1.0911999999999999</v>
      </c>
      <c r="P105">
        <v>1.18608</v>
      </c>
      <c r="Q105">
        <v>0.16683999999999999</v>
      </c>
      <c r="R105">
        <v>1.0524899999999999</v>
      </c>
      <c r="S105">
        <v>8.6099999999999996E-3</v>
      </c>
      <c r="T105">
        <v>1.2149999999999999E-2</v>
      </c>
      <c r="U105" s="2" t="str">
        <f t="shared" si="21"/>
        <v>A51135</v>
      </c>
      <c r="V105" s="2">
        <f t="shared" si="22"/>
        <v>1.55426</v>
      </c>
      <c r="W105" s="2">
        <f t="shared" si="23"/>
        <v>0.19406999999999999</v>
      </c>
      <c r="X105" s="2">
        <f t="shared" si="24"/>
        <v>5.4331299999999993</v>
      </c>
      <c r="Y105" s="2">
        <f t="shared" si="25"/>
        <v>1.7507600000000001</v>
      </c>
      <c r="Z105" s="2">
        <f t="shared" si="26"/>
        <v>0.54460999999999993</v>
      </c>
      <c r="AA105" s="2">
        <f t="shared" si="27"/>
        <v>0.11527</v>
      </c>
      <c r="AB105" s="2">
        <f t="shared" si="28"/>
        <v>1.1637299999999999</v>
      </c>
      <c r="AC105" s="2">
        <f t="shared" si="29"/>
        <v>1.18608</v>
      </c>
      <c r="AD105" s="2">
        <f t="shared" si="30"/>
        <v>1.2279399999999998</v>
      </c>
      <c r="AE105" s="2">
        <f t="shared" si="31"/>
        <v>1.2149999999999999E-2</v>
      </c>
      <c r="AG105" t="s">
        <v>48</v>
      </c>
      <c r="AH105">
        <f t="shared" si="32"/>
        <v>0.93430999999999997</v>
      </c>
      <c r="AI105">
        <f t="shared" si="33"/>
        <v>0.15453</v>
      </c>
      <c r="AJ105">
        <f t="shared" si="34"/>
        <v>4.7850600000000005</v>
      </c>
      <c r="AK105">
        <f t="shared" si="35"/>
        <v>2.8875899999999999</v>
      </c>
      <c r="AL105">
        <f t="shared" si="36"/>
        <v>8.7370000000000003E-2</v>
      </c>
      <c r="AM105">
        <f t="shared" si="37"/>
        <v>7.7689999999999995E-2</v>
      </c>
      <c r="AN105">
        <f t="shared" si="38"/>
        <v>0.81356000000000006</v>
      </c>
      <c r="AO105">
        <f t="shared" si="39"/>
        <v>0.83337000000000006</v>
      </c>
      <c r="AP105">
        <f t="shared" si="40"/>
        <v>0.59589999999999999</v>
      </c>
      <c r="AQ105">
        <f t="shared" si="41"/>
        <v>9.7699999999999992E-3</v>
      </c>
    </row>
    <row r="106" spans="1:43">
      <c r="A106" t="s">
        <v>124</v>
      </c>
      <c r="B106">
        <v>0.64119000000000004</v>
      </c>
      <c r="C106">
        <v>0.54988000000000004</v>
      </c>
      <c r="D106">
        <v>4.7600000000000003E-3</v>
      </c>
      <c r="E106">
        <v>0.16819000000000001</v>
      </c>
      <c r="F106">
        <v>0.24268999999999999</v>
      </c>
      <c r="G106">
        <v>3.3883899999999998</v>
      </c>
      <c r="H106">
        <v>1.0486899999999999</v>
      </c>
      <c r="I106">
        <v>0.18209</v>
      </c>
      <c r="J106">
        <v>5.5559999999999998E-2</v>
      </c>
      <c r="K106">
        <v>3.1E-4</v>
      </c>
      <c r="L106">
        <v>8.8660000000000003E-2</v>
      </c>
      <c r="M106">
        <v>1.3480000000000001E-2</v>
      </c>
      <c r="N106">
        <v>0.13646</v>
      </c>
      <c r="O106">
        <v>0.76646999999999998</v>
      </c>
      <c r="P106">
        <v>0.94440999999999997</v>
      </c>
      <c r="Q106">
        <v>9.7979999999999998E-2</v>
      </c>
      <c r="R106">
        <v>0.56859999999999999</v>
      </c>
      <c r="S106">
        <v>1.8550000000000001E-2</v>
      </c>
      <c r="T106">
        <v>8.6E-3</v>
      </c>
      <c r="U106" s="2" t="str">
        <f t="shared" si="21"/>
        <v>A51147</v>
      </c>
      <c r="V106" s="2">
        <f t="shared" si="22"/>
        <v>1.1958300000000002</v>
      </c>
      <c r="W106" s="2">
        <f t="shared" si="23"/>
        <v>0.16819000000000001</v>
      </c>
      <c r="X106" s="2">
        <f t="shared" si="24"/>
        <v>3.6310799999999999</v>
      </c>
      <c r="Y106" s="2">
        <f t="shared" si="25"/>
        <v>1.0486899999999999</v>
      </c>
      <c r="Z106" s="2">
        <f t="shared" si="26"/>
        <v>0.23796</v>
      </c>
      <c r="AA106" s="2">
        <f t="shared" si="27"/>
        <v>8.8660000000000003E-2</v>
      </c>
      <c r="AB106" s="2">
        <f t="shared" si="28"/>
        <v>0.91640999999999995</v>
      </c>
      <c r="AC106" s="2">
        <f t="shared" si="29"/>
        <v>0.94440999999999997</v>
      </c>
      <c r="AD106" s="2">
        <f t="shared" si="30"/>
        <v>0.68512999999999991</v>
      </c>
      <c r="AE106" s="2">
        <f t="shared" si="31"/>
        <v>8.6E-3</v>
      </c>
      <c r="AG106" t="s">
        <v>135</v>
      </c>
      <c r="AH106">
        <f t="shared" si="32"/>
        <v>0.80716999999999994</v>
      </c>
      <c r="AI106">
        <f t="shared" si="33"/>
        <v>0.18198</v>
      </c>
      <c r="AJ106">
        <f t="shared" si="34"/>
        <v>3.8348200000000001</v>
      </c>
      <c r="AK106">
        <f t="shared" si="35"/>
        <v>1.79952</v>
      </c>
      <c r="AL106">
        <f t="shared" si="36"/>
        <v>8.2529999999999992E-2</v>
      </c>
      <c r="AM106">
        <f t="shared" si="37"/>
        <v>0.10191</v>
      </c>
      <c r="AN106">
        <f t="shared" si="38"/>
        <v>0.81424999999999992</v>
      </c>
      <c r="AO106">
        <f t="shared" si="39"/>
        <v>0.83084000000000002</v>
      </c>
      <c r="AP106">
        <f t="shared" si="40"/>
        <v>0.66829000000000005</v>
      </c>
      <c r="AQ106">
        <f t="shared" si="41"/>
        <v>1.653E-2</v>
      </c>
    </row>
    <row r="107" spans="1:43">
      <c r="A107" t="s">
        <v>125</v>
      </c>
      <c r="B107">
        <v>0.75795999999999997</v>
      </c>
      <c r="C107">
        <v>0.51282000000000005</v>
      </c>
      <c r="D107">
        <v>8.5000000000000006E-3</v>
      </c>
      <c r="E107">
        <v>0.18831000000000001</v>
      </c>
      <c r="F107">
        <v>0.28054000000000001</v>
      </c>
      <c r="G107">
        <v>4.2617700000000003</v>
      </c>
      <c r="H107">
        <v>2.19049</v>
      </c>
      <c r="I107">
        <v>8.7059999999999998E-2</v>
      </c>
      <c r="J107">
        <v>1.6449999999999999E-2</v>
      </c>
      <c r="K107">
        <v>1.8E-3</v>
      </c>
      <c r="L107">
        <v>9.325E-2</v>
      </c>
      <c r="M107">
        <v>3.082E-2</v>
      </c>
      <c r="N107">
        <v>6.8470000000000003E-2</v>
      </c>
      <c r="O107">
        <v>0.76344999999999996</v>
      </c>
      <c r="P107">
        <v>0.87212999999999996</v>
      </c>
      <c r="Q107">
        <v>0.11798</v>
      </c>
      <c r="R107">
        <v>0.37922</v>
      </c>
      <c r="S107">
        <v>0.12787999999999999</v>
      </c>
      <c r="T107">
        <v>6.4999999999999997E-3</v>
      </c>
      <c r="U107" s="2" t="str">
        <f t="shared" si="21"/>
        <v>A51011</v>
      </c>
      <c r="V107" s="2">
        <f t="shared" si="22"/>
        <v>1.27928</v>
      </c>
      <c r="W107" s="2">
        <f t="shared" si="23"/>
        <v>0.18831000000000001</v>
      </c>
      <c r="X107" s="2">
        <f t="shared" si="24"/>
        <v>4.5423100000000005</v>
      </c>
      <c r="Y107" s="2">
        <f t="shared" si="25"/>
        <v>2.19049</v>
      </c>
      <c r="Z107" s="2">
        <f t="shared" si="26"/>
        <v>0.10530999999999999</v>
      </c>
      <c r="AA107" s="2">
        <f t="shared" si="27"/>
        <v>9.325E-2</v>
      </c>
      <c r="AB107" s="2">
        <f t="shared" si="28"/>
        <v>0.86273999999999995</v>
      </c>
      <c r="AC107" s="2">
        <f t="shared" si="29"/>
        <v>0.87212999999999996</v>
      </c>
      <c r="AD107" s="2">
        <f t="shared" si="30"/>
        <v>0.62507999999999997</v>
      </c>
      <c r="AE107" s="2">
        <f t="shared" si="31"/>
        <v>6.4999999999999997E-3</v>
      </c>
      <c r="AG107" t="s">
        <v>115</v>
      </c>
      <c r="AH107">
        <f t="shared" si="32"/>
        <v>1.0491600000000001</v>
      </c>
      <c r="AI107">
        <f t="shared" si="33"/>
        <v>0.17588999999999999</v>
      </c>
      <c r="AJ107">
        <f t="shared" si="34"/>
        <v>4.5817999999999994</v>
      </c>
      <c r="AK107">
        <f t="shared" si="35"/>
        <v>2.7925800000000001</v>
      </c>
      <c r="AL107">
        <f t="shared" si="36"/>
        <v>0.18332999999999999</v>
      </c>
      <c r="AM107">
        <f t="shared" si="37"/>
        <v>8.4750000000000006E-2</v>
      </c>
      <c r="AN107">
        <f t="shared" si="38"/>
        <v>0.97087000000000001</v>
      </c>
      <c r="AO107">
        <f t="shared" si="39"/>
        <v>1.01854</v>
      </c>
      <c r="AP107">
        <f t="shared" si="40"/>
        <v>1.08118</v>
      </c>
      <c r="AQ107">
        <f t="shared" si="41"/>
        <v>8.1799999999999998E-3</v>
      </c>
    </row>
    <row r="108" spans="1:43">
      <c r="A108" t="s">
        <v>126</v>
      </c>
      <c r="B108">
        <v>0.49732999999999999</v>
      </c>
      <c r="C108">
        <v>0.69293000000000005</v>
      </c>
      <c r="D108">
        <v>7.3800000000000003E-3</v>
      </c>
      <c r="E108">
        <v>0.17394000000000001</v>
      </c>
      <c r="F108">
        <v>0.15318999999999999</v>
      </c>
      <c r="G108">
        <v>4.8128200000000003</v>
      </c>
      <c r="H108">
        <v>1.5236499999999999</v>
      </c>
      <c r="I108">
        <v>0.18911</v>
      </c>
      <c r="J108">
        <v>7.553E-2</v>
      </c>
      <c r="K108">
        <v>1.64E-3</v>
      </c>
      <c r="L108">
        <v>0.10081</v>
      </c>
      <c r="M108">
        <v>6.2500000000000003E-3</v>
      </c>
      <c r="N108">
        <v>0.31925999999999999</v>
      </c>
      <c r="O108">
        <v>0.69491000000000003</v>
      </c>
      <c r="P108">
        <v>1.0513600000000001</v>
      </c>
      <c r="Q108">
        <v>0.11576</v>
      </c>
      <c r="R108">
        <v>0.93384</v>
      </c>
      <c r="S108">
        <v>1.247E-2</v>
      </c>
      <c r="T108">
        <v>8.1200000000000005E-3</v>
      </c>
      <c r="U108" s="2" t="str">
        <f t="shared" si="21"/>
        <v>A51029</v>
      </c>
      <c r="V108" s="2">
        <f t="shared" si="22"/>
        <v>1.19764</v>
      </c>
      <c r="W108" s="2">
        <f t="shared" si="23"/>
        <v>0.17394000000000001</v>
      </c>
      <c r="X108" s="2">
        <f t="shared" si="24"/>
        <v>4.9660100000000007</v>
      </c>
      <c r="Y108" s="2">
        <f t="shared" si="25"/>
        <v>1.5236499999999999</v>
      </c>
      <c r="Z108" s="2">
        <f t="shared" si="26"/>
        <v>0.26627999999999996</v>
      </c>
      <c r="AA108" s="2">
        <f t="shared" si="27"/>
        <v>0.10081</v>
      </c>
      <c r="AB108" s="2">
        <f t="shared" si="28"/>
        <v>1.0204200000000001</v>
      </c>
      <c r="AC108" s="2">
        <f t="shared" si="29"/>
        <v>1.0513600000000001</v>
      </c>
      <c r="AD108" s="2">
        <f t="shared" si="30"/>
        <v>1.0620700000000001</v>
      </c>
      <c r="AE108" s="2">
        <f t="shared" si="31"/>
        <v>8.1200000000000005E-3</v>
      </c>
      <c r="AG108" t="s">
        <v>252</v>
      </c>
      <c r="AH108">
        <f t="shared" si="32"/>
        <v>0.73926999999999998</v>
      </c>
      <c r="AI108">
        <f t="shared" si="33"/>
        <v>0.16577</v>
      </c>
      <c r="AJ108">
        <f t="shared" si="34"/>
        <v>3.6030200000000003</v>
      </c>
      <c r="AK108">
        <f t="shared" si="35"/>
        <v>2.83406</v>
      </c>
      <c r="AL108">
        <f t="shared" si="36"/>
        <v>9.7890000000000005E-2</v>
      </c>
      <c r="AM108">
        <f t="shared" si="37"/>
        <v>7.8350000000000003E-2</v>
      </c>
      <c r="AN108">
        <f t="shared" si="38"/>
        <v>0.88015999999999994</v>
      </c>
      <c r="AO108">
        <f t="shared" si="39"/>
        <v>0.88375000000000004</v>
      </c>
      <c r="AP108">
        <f t="shared" si="40"/>
        <v>0.64921999999999991</v>
      </c>
      <c r="AQ108">
        <f t="shared" si="41"/>
        <v>1.337E-2</v>
      </c>
    </row>
    <row r="109" spans="1:43">
      <c r="A109" t="s">
        <v>127</v>
      </c>
      <c r="B109">
        <v>0.61970000000000003</v>
      </c>
      <c r="C109">
        <v>0.79</v>
      </c>
      <c r="D109">
        <v>5.4999999999999997E-3</v>
      </c>
      <c r="E109">
        <v>0.21417</v>
      </c>
      <c r="F109">
        <v>0.16646</v>
      </c>
      <c r="G109">
        <v>3.6116799999999998</v>
      </c>
      <c r="H109">
        <v>1.2248699999999999</v>
      </c>
      <c r="I109">
        <v>0.58848999999999996</v>
      </c>
      <c r="J109">
        <v>0.25169000000000002</v>
      </c>
      <c r="K109">
        <v>2.1199999999999999E-3</v>
      </c>
      <c r="L109">
        <v>0.13547000000000001</v>
      </c>
      <c r="M109">
        <v>1.99E-3</v>
      </c>
      <c r="N109">
        <v>0.62948000000000004</v>
      </c>
      <c r="O109">
        <v>0.66407000000000005</v>
      </c>
      <c r="P109">
        <v>1.30399</v>
      </c>
      <c r="Q109">
        <v>0.14706</v>
      </c>
      <c r="R109">
        <v>1.7252099999999999</v>
      </c>
      <c r="S109">
        <v>2.5799999999999998E-3</v>
      </c>
      <c r="T109">
        <v>8.5299999999999994E-3</v>
      </c>
      <c r="U109" s="2" t="str">
        <f t="shared" si="21"/>
        <v>A51049</v>
      </c>
      <c r="V109" s="2">
        <f t="shared" si="22"/>
        <v>1.4152</v>
      </c>
      <c r="W109" s="2">
        <f t="shared" si="23"/>
        <v>0.21417</v>
      </c>
      <c r="X109" s="2">
        <f t="shared" si="24"/>
        <v>3.7781399999999996</v>
      </c>
      <c r="Y109" s="2">
        <f t="shared" si="25"/>
        <v>1.2248699999999999</v>
      </c>
      <c r="Z109" s="2">
        <f t="shared" si="26"/>
        <v>0.84229999999999994</v>
      </c>
      <c r="AA109" s="2">
        <f t="shared" si="27"/>
        <v>0.13547000000000001</v>
      </c>
      <c r="AB109" s="2">
        <f t="shared" si="28"/>
        <v>1.2955400000000001</v>
      </c>
      <c r="AC109" s="2">
        <f t="shared" si="29"/>
        <v>1.30399</v>
      </c>
      <c r="AD109" s="2">
        <f t="shared" si="30"/>
        <v>1.8748499999999999</v>
      </c>
      <c r="AE109" s="2">
        <f t="shared" si="31"/>
        <v>8.5299999999999994E-3</v>
      </c>
      <c r="AG109" t="s">
        <v>180</v>
      </c>
      <c r="AH109">
        <f t="shared" si="32"/>
        <v>0.87114999999999998</v>
      </c>
      <c r="AI109">
        <f t="shared" si="33"/>
        <v>0.16592000000000001</v>
      </c>
      <c r="AJ109">
        <f t="shared" si="34"/>
        <v>4.3924099999999999</v>
      </c>
      <c r="AK109">
        <f t="shared" si="35"/>
        <v>3.18207</v>
      </c>
      <c r="AL109">
        <f t="shared" si="36"/>
        <v>8.5600000000000009E-2</v>
      </c>
      <c r="AM109">
        <f t="shared" si="37"/>
        <v>8.2119999999999999E-2</v>
      </c>
      <c r="AN109">
        <f t="shared" si="38"/>
        <v>0.82113000000000003</v>
      </c>
      <c r="AO109">
        <f t="shared" si="39"/>
        <v>0.84963999999999995</v>
      </c>
      <c r="AP109">
        <f t="shared" si="40"/>
        <v>0.57252999999999998</v>
      </c>
      <c r="AQ109">
        <f t="shared" si="41"/>
        <v>1.0540000000000001E-2</v>
      </c>
    </row>
    <row r="110" spans="1:43">
      <c r="A110" t="s">
        <v>128</v>
      </c>
      <c r="B110">
        <v>0.64900000000000002</v>
      </c>
      <c r="C110">
        <v>0.53249999999999997</v>
      </c>
      <c r="D110">
        <v>8.3499999999999998E-3</v>
      </c>
      <c r="E110">
        <v>0.17602999999999999</v>
      </c>
      <c r="F110">
        <v>0.22846</v>
      </c>
      <c r="G110">
        <v>4.0400099999999997</v>
      </c>
      <c r="H110">
        <v>1.5844400000000001</v>
      </c>
      <c r="I110">
        <v>8.5180000000000006E-2</v>
      </c>
      <c r="J110">
        <v>1.9259999999999999E-2</v>
      </c>
      <c r="K110">
        <v>2.16E-3</v>
      </c>
      <c r="L110">
        <v>9.5030000000000003E-2</v>
      </c>
      <c r="M110">
        <v>2.9669999999999998E-2</v>
      </c>
      <c r="N110">
        <v>7.0900000000000005E-2</v>
      </c>
      <c r="O110">
        <v>0.76124999999999998</v>
      </c>
      <c r="P110">
        <v>0.86941999999999997</v>
      </c>
      <c r="Q110">
        <v>0.11065</v>
      </c>
      <c r="R110">
        <v>0.40504000000000001</v>
      </c>
      <c r="S110">
        <v>0.11138000000000001</v>
      </c>
      <c r="T110">
        <v>8.5500000000000003E-3</v>
      </c>
      <c r="U110" s="2" t="str">
        <f t="shared" si="21"/>
        <v>F51011</v>
      </c>
      <c r="V110" s="2">
        <f t="shared" si="22"/>
        <v>1.1898500000000001</v>
      </c>
      <c r="W110" s="2">
        <f t="shared" si="23"/>
        <v>0.17602999999999999</v>
      </c>
      <c r="X110" s="2">
        <f t="shared" si="24"/>
        <v>4.2684699999999998</v>
      </c>
      <c r="Y110" s="2">
        <f t="shared" si="25"/>
        <v>1.5844400000000001</v>
      </c>
      <c r="Z110" s="2">
        <f t="shared" si="26"/>
        <v>0.1066</v>
      </c>
      <c r="AA110" s="2">
        <f t="shared" si="27"/>
        <v>9.5030000000000003E-2</v>
      </c>
      <c r="AB110" s="2">
        <f t="shared" si="28"/>
        <v>0.86182000000000003</v>
      </c>
      <c r="AC110" s="2">
        <f t="shared" si="29"/>
        <v>0.86941999999999997</v>
      </c>
      <c r="AD110" s="2">
        <f t="shared" si="30"/>
        <v>0.62707000000000002</v>
      </c>
      <c r="AE110" s="2">
        <f t="shared" si="31"/>
        <v>8.5500000000000003E-3</v>
      </c>
      <c r="AG110" t="s">
        <v>67</v>
      </c>
      <c r="AH110">
        <f t="shared" si="32"/>
        <v>0.89675999999999989</v>
      </c>
      <c r="AI110">
        <f t="shared" si="33"/>
        <v>0.16600999999999999</v>
      </c>
      <c r="AJ110">
        <f t="shared" si="34"/>
        <v>4.5480799999999997</v>
      </c>
      <c r="AK110">
        <f t="shared" si="35"/>
        <v>3.19739</v>
      </c>
      <c r="AL110">
        <f t="shared" si="36"/>
        <v>9.3820000000000001E-2</v>
      </c>
      <c r="AM110">
        <f t="shared" si="37"/>
        <v>8.2250000000000004E-2</v>
      </c>
      <c r="AN110">
        <f t="shared" si="38"/>
        <v>0.86473</v>
      </c>
      <c r="AO110">
        <f t="shared" si="39"/>
        <v>0.86541999999999997</v>
      </c>
      <c r="AP110">
        <f t="shared" si="40"/>
        <v>0.60043999999999997</v>
      </c>
      <c r="AQ110">
        <f t="shared" si="41"/>
        <v>7.7600000000000004E-3</v>
      </c>
    </row>
    <row r="111" spans="1:43">
      <c r="A111" t="s">
        <v>129</v>
      </c>
      <c r="B111">
        <v>0.17893999999999999</v>
      </c>
      <c r="C111">
        <v>0.35</v>
      </c>
      <c r="D111">
        <v>4.28E-3</v>
      </c>
      <c r="E111">
        <v>0.17662</v>
      </c>
      <c r="F111">
        <v>0.15815000000000001</v>
      </c>
      <c r="G111">
        <v>2.6390600000000002</v>
      </c>
      <c r="H111">
        <v>0.55401999999999996</v>
      </c>
      <c r="I111">
        <v>0.36396000000000001</v>
      </c>
      <c r="J111">
        <v>9.8239999999999994E-2</v>
      </c>
      <c r="K111">
        <v>2.5000000000000001E-4</v>
      </c>
      <c r="L111">
        <v>9.4880000000000006E-2</v>
      </c>
      <c r="M111">
        <v>6.6650000000000001E-2</v>
      </c>
      <c r="N111">
        <v>0.17587</v>
      </c>
      <c r="O111">
        <v>0.69691000000000003</v>
      </c>
      <c r="P111">
        <v>0.94330999999999998</v>
      </c>
      <c r="Q111">
        <v>0.25922000000000001</v>
      </c>
      <c r="R111">
        <v>0.41738999999999998</v>
      </c>
      <c r="S111">
        <v>7.0499999999999998E-3</v>
      </c>
      <c r="T111">
        <v>8.6899999999999998E-3</v>
      </c>
      <c r="U111" s="2" t="str">
        <f t="shared" si="21"/>
        <v>F51147</v>
      </c>
      <c r="V111" s="2">
        <f t="shared" si="22"/>
        <v>0.53321999999999992</v>
      </c>
      <c r="W111" s="2">
        <f t="shared" si="23"/>
        <v>0.17662</v>
      </c>
      <c r="X111" s="2">
        <f t="shared" si="24"/>
        <v>2.7972100000000002</v>
      </c>
      <c r="Y111" s="2">
        <f t="shared" si="25"/>
        <v>0.55401999999999996</v>
      </c>
      <c r="Z111" s="2">
        <f t="shared" si="26"/>
        <v>0.46244999999999997</v>
      </c>
      <c r="AA111" s="2">
        <f t="shared" si="27"/>
        <v>9.4880000000000006E-2</v>
      </c>
      <c r="AB111" s="2">
        <f t="shared" si="28"/>
        <v>0.93942999999999999</v>
      </c>
      <c r="AC111" s="2">
        <f t="shared" si="29"/>
        <v>0.94330999999999998</v>
      </c>
      <c r="AD111" s="2">
        <f t="shared" si="30"/>
        <v>0.68365999999999993</v>
      </c>
      <c r="AE111" s="2">
        <f t="shared" si="31"/>
        <v>8.6899999999999998E-3</v>
      </c>
      <c r="AG111" t="s">
        <v>127</v>
      </c>
      <c r="AH111">
        <f t="shared" si="32"/>
        <v>1.4152</v>
      </c>
      <c r="AI111">
        <f t="shared" si="33"/>
        <v>0.21417</v>
      </c>
      <c r="AJ111">
        <f t="shared" si="34"/>
        <v>3.7781399999999996</v>
      </c>
      <c r="AK111">
        <f t="shared" si="35"/>
        <v>1.2248699999999999</v>
      </c>
      <c r="AL111">
        <f t="shared" si="36"/>
        <v>0.84229999999999994</v>
      </c>
      <c r="AM111">
        <f t="shared" si="37"/>
        <v>0.13547000000000001</v>
      </c>
      <c r="AN111">
        <f t="shared" si="38"/>
        <v>1.2955400000000001</v>
      </c>
      <c r="AO111">
        <f t="shared" si="39"/>
        <v>1.30399</v>
      </c>
      <c r="AP111">
        <f t="shared" si="40"/>
        <v>1.8748499999999999</v>
      </c>
      <c r="AQ111">
        <f t="shared" si="41"/>
        <v>8.5299999999999994E-3</v>
      </c>
    </row>
    <row r="112" spans="1:43">
      <c r="A112" t="s">
        <v>130</v>
      </c>
      <c r="B112">
        <v>0.24285999999999999</v>
      </c>
      <c r="C112">
        <v>0.36963000000000001</v>
      </c>
      <c r="D112">
        <v>5.77E-3</v>
      </c>
      <c r="E112">
        <v>0.17821999999999999</v>
      </c>
      <c r="F112">
        <v>0.4007</v>
      </c>
      <c r="G112">
        <v>2.89866</v>
      </c>
      <c r="H112">
        <v>0.63483000000000001</v>
      </c>
      <c r="I112">
        <v>0.37276999999999999</v>
      </c>
      <c r="J112">
        <v>0.11394</v>
      </c>
      <c r="K112">
        <v>6.3000000000000003E-4</v>
      </c>
      <c r="L112">
        <v>9.8350000000000007E-2</v>
      </c>
      <c r="M112">
        <v>1.6559999999999998E-2</v>
      </c>
      <c r="N112">
        <v>0.39365</v>
      </c>
      <c r="O112">
        <v>0.56047999999999998</v>
      </c>
      <c r="P112">
        <v>0.96360000000000001</v>
      </c>
      <c r="Q112">
        <v>0.15964999999999999</v>
      </c>
      <c r="R112">
        <v>0.59326999999999996</v>
      </c>
      <c r="S112">
        <v>8.1899999999999994E-3</v>
      </c>
      <c r="T112">
        <v>8.4399999999999996E-3</v>
      </c>
      <c r="U112" s="2" t="str">
        <f t="shared" si="21"/>
        <v>F51145</v>
      </c>
      <c r="V112" s="2">
        <f t="shared" si="22"/>
        <v>0.61826000000000003</v>
      </c>
      <c r="W112" s="2">
        <f t="shared" si="23"/>
        <v>0.17821999999999999</v>
      </c>
      <c r="X112" s="2">
        <f t="shared" si="24"/>
        <v>3.2993600000000001</v>
      </c>
      <c r="Y112" s="2">
        <f t="shared" si="25"/>
        <v>0.63483000000000001</v>
      </c>
      <c r="Z112" s="2">
        <f t="shared" si="26"/>
        <v>0.48734</v>
      </c>
      <c r="AA112" s="2">
        <f t="shared" si="27"/>
        <v>9.8350000000000007E-2</v>
      </c>
      <c r="AB112" s="2">
        <f t="shared" si="28"/>
        <v>0.97069000000000005</v>
      </c>
      <c r="AC112" s="2">
        <f t="shared" si="29"/>
        <v>0.96360000000000001</v>
      </c>
      <c r="AD112" s="2">
        <f t="shared" si="30"/>
        <v>0.76110999999999995</v>
      </c>
      <c r="AE112" s="2">
        <f t="shared" si="31"/>
        <v>8.4399999999999996E-3</v>
      </c>
      <c r="AG112" t="s">
        <v>131</v>
      </c>
      <c r="AH112">
        <f t="shared" si="32"/>
        <v>1.8543400000000001</v>
      </c>
      <c r="AI112">
        <f t="shared" si="33"/>
        <v>0.19031000000000001</v>
      </c>
      <c r="AJ112">
        <f t="shared" si="34"/>
        <v>3.3523999999999998</v>
      </c>
      <c r="AK112">
        <f t="shared" si="35"/>
        <v>0.94693000000000005</v>
      </c>
      <c r="AL112">
        <f t="shared" si="36"/>
        <v>1.10314</v>
      </c>
      <c r="AM112">
        <f t="shared" si="37"/>
        <v>0.12205000000000001</v>
      </c>
      <c r="AN112">
        <f t="shared" si="38"/>
        <v>1.21017</v>
      </c>
      <c r="AO112">
        <f t="shared" si="39"/>
        <v>1.21241</v>
      </c>
      <c r="AP112">
        <f t="shared" si="40"/>
        <v>2.1160700000000001</v>
      </c>
      <c r="AQ112">
        <f t="shared" si="41"/>
        <v>1.609E-2</v>
      </c>
    </row>
    <row r="113" spans="1:43">
      <c r="A113" t="s">
        <v>131</v>
      </c>
      <c r="B113">
        <v>1.33</v>
      </c>
      <c r="C113">
        <v>0.50963999999999998</v>
      </c>
      <c r="D113">
        <v>1.47E-2</v>
      </c>
      <c r="E113">
        <v>0.19031000000000001</v>
      </c>
      <c r="F113">
        <v>0.32657999999999998</v>
      </c>
      <c r="G113">
        <v>3.02582</v>
      </c>
      <c r="H113">
        <v>0.94693000000000005</v>
      </c>
      <c r="I113">
        <v>0.97953000000000001</v>
      </c>
      <c r="J113">
        <v>0.11890000000000001</v>
      </c>
      <c r="K113">
        <v>4.7099999999999998E-3</v>
      </c>
      <c r="L113">
        <v>0.12205000000000001</v>
      </c>
      <c r="M113">
        <v>6.7379999999999995E-2</v>
      </c>
      <c r="N113">
        <v>2.7009999999999999E-2</v>
      </c>
      <c r="O113">
        <v>1.11578</v>
      </c>
      <c r="P113">
        <v>1.21241</v>
      </c>
      <c r="Q113">
        <v>0.54762</v>
      </c>
      <c r="R113">
        <v>1.5589299999999999</v>
      </c>
      <c r="S113">
        <v>9.5200000000000007E-3</v>
      </c>
      <c r="T113">
        <v>1.609E-2</v>
      </c>
      <c r="U113" s="2" t="str">
        <f t="shared" si="21"/>
        <v>A51053</v>
      </c>
      <c r="V113" s="2">
        <f t="shared" si="22"/>
        <v>1.8543400000000001</v>
      </c>
      <c r="W113" s="2">
        <f t="shared" si="23"/>
        <v>0.19031000000000001</v>
      </c>
      <c r="X113" s="2">
        <f t="shared" si="24"/>
        <v>3.3523999999999998</v>
      </c>
      <c r="Y113" s="2">
        <f t="shared" si="25"/>
        <v>0.94693000000000005</v>
      </c>
      <c r="Z113" s="2">
        <f t="shared" si="26"/>
        <v>1.10314</v>
      </c>
      <c r="AA113" s="2">
        <f t="shared" si="27"/>
        <v>0.12205000000000001</v>
      </c>
      <c r="AB113" s="2">
        <f t="shared" si="28"/>
        <v>1.21017</v>
      </c>
      <c r="AC113" s="2">
        <f t="shared" si="29"/>
        <v>1.21241</v>
      </c>
      <c r="AD113" s="2">
        <f t="shared" si="30"/>
        <v>2.1160700000000001</v>
      </c>
      <c r="AE113" s="2">
        <f t="shared" si="31"/>
        <v>1.609E-2</v>
      </c>
      <c r="AG113" t="s">
        <v>59</v>
      </c>
      <c r="AH113">
        <f t="shared" si="32"/>
        <v>0.85476000000000008</v>
      </c>
      <c r="AI113">
        <f t="shared" si="33"/>
        <v>0.16263</v>
      </c>
      <c r="AJ113">
        <f t="shared" si="34"/>
        <v>4.3350300000000006</v>
      </c>
      <c r="AK113">
        <f t="shared" si="35"/>
        <v>3.1372300000000002</v>
      </c>
      <c r="AL113">
        <f t="shared" si="36"/>
        <v>8.7029999999999996E-2</v>
      </c>
      <c r="AM113">
        <f t="shared" si="37"/>
        <v>8.2390000000000005E-2</v>
      </c>
      <c r="AN113">
        <f t="shared" si="38"/>
        <v>0.85343999999999998</v>
      </c>
      <c r="AO113">
        <f t="shared" si="39"/>
        <v>0.85502999999999996</v>
      </c>
      <c r="AP113">
        <f t="shared" si="40"/>
        <v>0.58644000000000007</v>
      </c>
      <c r="AQ113">
        <f t="shared" si="41"/>
        <v>1.6480000000000002E-2</v>
      </c>
    </row>
    <row r="114" spans="1:43">
      <c r="A114" t="s">
        <v>132</v>
      </c>
      <c r="B114">
        <v>3.7850000000000002E-2</v>
      </c>
      <c r="C114">
        <v>0.72211000000000003</v>
      </c>
      <c r="D114">
        <v>1.56E-3</v>
      </c>
      <c r="E114">
        <v>0.15764</v>
      </c>
      <c r="F114">
        <v>1.4189999999999999E-2</v>
      </c>
      <c r="G114">
        <v>4.2231300000000003</v>
      </c>
      <c r="H114">
        <v>3.5887600000000002</v>
      </c>
      <c r="I114">
        <v>5.3600000000000002E-3</v>
      </c>
      <c r="J114">
        <v>2.0279999999999999E-2</v>
      </c>
      <c r="K114">
        <v>6.2480000000000001E-2</v>
      </c>
      <c r="L114">
        <v>8.6019999999999999E-2</v>
      </c>
      <c r="M114">
        <v>1.14E-3</v>
      </c>
      <c r="N114">
        <v>0.37472</v>
      </c>
      <c r="O114">
        <v>0.51207000000000003</v>
      </c>
      <c r="P114">
        <v>0.87458999999999998</v>
      </c>
      <c r="Q114">
        <v>3.7760000000000002E-2</v>
      </c>
      <c r="R114">
        <v>0.52081999999999995</v>
      </c>
      <c r="S114">
        <v>6.9260000000000002E-2</v>
      </c>
      <c r="T114">
        <v>1.7930000000000001E-2</v>
      </c>
      <c r="U114" s="2" t="str">
        <f t="shared" si="21"/>
        <v>A51730</v>
      </c>
      <c r="V114" s="2">
        <f t="shared" si="22"/>
        <v>0.76152000000000009</v>
      </c>
      <c r="W114" s="2">
        <f t="shared" si="23"/>
        <v>0.15764</v>
      </c>
      <c r="X114" s="2">
        <f t="shared" si="24"/>
        <v>4.2373200000000004</v>
      </c>
      <c r="Y114" s="2">
        <f t="shared" si="25"/>
        <v>3.5887600000000002</v>
      </c>
      <c r="Z114" s="2">
        <f t="shared" si="26"/>
        <v>8.8120000000000004E-2</v>
      </c>
      <c r="AA114" s="2">
        <f t="shared" si="27"/>
        <v>8.6019999999999999E-2</v>
      </c>
      <c r="AB114" s="2">
        <f t="shared" si="28"/>
        <v>0.88793</v>
      </c>
      <c r="AC114" s="2">
        <f t="shared" si="29"/>
        <v>0.87458999999999998</v>
      </c>
      <c r="AD114" s="2">
        <f t="shared" si="30"/>
        <v>0.62783999999999995</v>
      </c>
      <c r="AE114" s="2">
        <f t="shared" si="31"/>
        <v>1.7930000000000001E-2</v>
      </c>
      <c r="AG114" t="s">
        <v>208</v>
      </c>
      <c r="AH114">
        <f t="shared" si="32"/>
        <v>0.97657000000000005</v>
      </c>
      <c r="AI114">
        <f t="shared" si="33"/>
        <v>0.19017000000000001</v>
      </c>
      <c r="AJ114">
        <f t="shared" si="34"/>
        <v>4.9282699999999995</v>
      </c>
      <c r="AK114">
        <f t="shared" si="35"/>
        <v>3.5678800000000002</v>
      </c>
      <c r="AL114">
        <f t="shared" si="36"/>
        <v>0.12816</v>
      </c>
      <c r="AM114">
        <f t="shared" si="37"/>
        <v>0.10297000000000001</v>
      </c>
      <c r="AN114">
        <f t="shared" si="38"/>
        <v>1.03009</v>
      </c>
      <c r="AO114">
        <f t="shared" si="39"/>
        <v>1.0860399999999999</v>
      </c>
      <c r="AP114">
        <f t="shared" si="40"/>
        <v>1.1567900000000002</v>
      </c>
      <c r="AQ114">
        <f t="shared" si="41"/>
        <v>1.6729999999999998E-2</v>
      </c>
    </row>
    <row r="115" spans="1:43">
      <c r="A115" t="s">
        <v>133</v>
      </c>
      <c r="B115">
        <v>1.9796100000000001</v>
      </c>
      <c r="C115">
        <v>0.39890999999999999</v>
      </c>
      <c r="D115">
        <v>1.4789999999999999E-2</v>
      </c>
      <c r="E115">
        <v>0.18879000000000001</v>
      </c>
      <c r="F115">
        <v>0.68867999999999996</v>
      </c>
      <c r="G115">
        <v>2.9553400000000001</v>
      </c>
      <c r="H115">
        <v>0.56325000000000003</v>
      </c>
      <c r="I115">
        <v>2.1200600000000001</v>
      </c>
      <c r="J115">
        <v>0.14915999999999999</v>
      </c>
      <c r="K115">
        <v>4.2199999999999998E-3</v>
      </c>
      <c r="L115">
        <v>0.12028999999999999</v>
      </c>
      <c r="M115">
        <v>0.16719000000000001</v>
      </c>
      <c r="N115">
        <v>4.0050000000000002E-2</v>
      </c>
      <c r="O115">
        <v>1.00535</v>
      </c>
      <c r="P115">
        <v>1.2135199999999999</v>
      </c>
      <c r="Q115">
        <v>1.15282</v>
      </c>
      <c r="R115">
        <v>0.97146999999999994</v>
      </c>
      <c r="S115">
        <v>8.6999999999999994E-3</v>
      </c>
      <c r="T115">
        <v>1.609E-2</v>
      </c>
      <c r="U115" s="2" t="str">
        <f t="shared" si="21"/>
        <v>F51053</v>
      </c>
      <c r="V115" s="2">
        <f t="shared" si="22"/>
        <v>2.39331</v>
      </c>
      <c r="W115" s="2">
        <f t="shared" si="23"/>
        <v>0.18879000000000001</v>
      </c>
      <c r="X115" s="2">
        <f t="shared" si="24"/>
        <v>3.6440200000000003</v>
      </c>
      <c r="Y115" s="2">
        <f t="shared" si="25"/>
        <v>0.56325000000000003</v>
      </c>
      <c r="Z115" s="2">
        <f t="shared" si="26"/>
        <v>2.2734400000000003</v>
      </c>
      <c r="AA115" s="2">
        <f t="shared" si="27"/>
        <v>0.12028999999999999</v>
      </c>
      <c r="AB115" s="2">
        <f t="shared" si="28"/>
        <v>1.2125900000000001</v>
      </c>
      <c r="AC115" s="2">
        <f t="shared" si="29"/>
        <v>1.2135199999999999</v>
      </c>
      <c r="AD115" s="2">
        <f t="shared" si="30"/>
        <v>2.1329899999999999</v>
      </c>
      <c r="AE115" s="2">
        <f t="shared" si="31"/>
        <v>1.609E-2</v>
      </c>
      <c r="AG115" t="s">
        <v>68</v>
      </c>
      <c r="AH115">
        <f t="shared" si="32"/>
        <v>0.71958</v>
      </c>
      <c r="AI115">
        <f t="shared" si="33"/>
        <v>0.17297000000000001</v>
      </c>
      <c r="AJ115">
        <f t="shared" si="34"/>
        <v>3.6080599999999996</v>
      </c>
      <c r="AK115">
        <f t="shared" si="35"/>
        <v>1.2605500000000001</v>
      </c>
      <c r="AL115">
        <f t="shared" si="36"/>
        <v>0.11125</v>
      </c>
      <c r="AM115">
        <f t="shared" si="37"/>
        <v>9.2700000000000005E-2</v>
      </c>
      <c r="AN115">
        <f t="shared" si="38"/>
        <v>0.86309000000000002</v>
      </c>
      <c r="AO115">
        <f t="shared" si="39"/>
        <v>0.87155000000000005</v>
      </c>
      <c r="AP115">
        <f t="shared" si="40"/>
        <v>0.62344999999999995</v>
      </c>
      <c r="AQ115">
        <f t="shared" si="41"/>
        <v>1.5469999999999999E-2</v>
      </c>
    </row>
    <row r="116" spans="1:43">
      <c r="A116" t="s">
        <v>134</v>
      </c>
      <c r="B116">
        <v>4.8910000000000002E-2</v>
      </c>
      <c r="C116">
        <v>0.64158000000000004</v>
      </c>
      <c r="D116">
        <v>1.6900000000000001E-3</v>
      </c>
      <c r="E116">
        <v>0.17391000000000001</v>
      </c>
      <c r="F116">
        <v>2.4140000000000002E-2</v>
      </c>
      <c r="G116">
        <v>5.7892099999999997</v>
      </c>
      <c r="H116">
        <v>2.7956400000000001</v>
      </c>
      <c r="I116">
        <v>7.7200000000000003E-3</v>
      </c>
      <c r="J116">
        <v>2.5860000000000001E-2</v>
      </c>
      <c r="K116">
        <v>5.4719999999999998E-2</v>
      </c>
      <c r="L116">
        <v>8.6879999999999999E-2</v>
      </c>
      <c r="M116">
        <v>2.9199999999999999E-3</v>
      </c>
      <c r="N116">
        <v>0.38318999999999998</v>
      </c>
      <c r="O116">
        <v>0.49722</v>
      </c>
      <c r="P116">
        <v>0.87692999999999999</v>
      </c>
      <c r="Q116">
        <v>5.8930000000000003E-2</v>
      </c>
      <c r="R116">
        <v>0.55488000000000004</v>
      </c>
      <c r="S116">
        <v>6.4500000000000002E-2</v>
      </c>
      <c r="T116">
        <v>1.728E-2</v>
      </c>
      <c r="U116" s="2" t="str">
        <f t="shared" si="21"/>
        <v>F51730</v>
      </c>
      <c r="V116" s="2">
        <f t="shared" si="22"/>
        <v>0.69218000000000002</v>
      </c>
      <c r="W116" s="2">
        <f t="shared" si="23"/>
        <v>0.17391000000000001</v>
      </c>
      <c r="X116" s="2">
        <f t="shared" si="24"/>
        <v>5.8133499999999998</v>
      </c>
      <c r="Y116" s="2">
        <f t="shared" si="25"/>
        <v>2.7956400000000001</v>
      </c>
      <c r="Z116" s="2">
        <f t="shared" si="26"/>
        <v>8.829999999999999E-2</v>
      </c>
      <c r="AA116" s="2">
        <f t="shared" si="27"/>
        <v>8.6879999999999999E-2</v>
      </c>
      <c r="AB116" s="2">
        <f t="shared" si="28"/>
        <v>0.88332999999999995</v>
      </c>
      <c r="AC116" s="2">
        <f t="shared" si="29"/>
        <v>0.87692999999999999</v>
      </c>
      <c r="AD116" s="2">
        <f t="shared" si="30"/>
        <v>0.67831000000000008</v>
      </c>
      <c r="AE116" s="2">
        <f t="shared" si="31"/>
        <v>1.728E-2</v>
      </c>
      <c r="AG116" t="s">
        <v>55</v>
      </c>
      <c r="AH116">
        <f t="shared" si="32"/>
        <v>0.93918000000000001</v>
      </c>
      <c r="AI116">
        <f t="shared" si="33"/>
        <v>0.15670999999999999</v>
      </c>
      <c r="AJ116">
        <f t="shared" si="34"/>
        <v>4.8040000000000003</v>
      </c>
      <c r="AK116">
        <f t="shared" si="35"/>
        <v>2.7408899999999998</v>
      </c>
      <c r="AL116">
        <f t="shared" si="36"/>
        <v>8.4059999999999996E-2</v>
      </c>
      <c r="AM116">
        <f t="shared" si="37"/>
        <v>7.2510000000000005E-2</v>
      </c>
      <c r="AN116">
        <f t="shared" si="38"/>
        <v>0.81176999999999999</v>
      </c>
      <c r="AO116">
        <f t="shared" si="39"/>
        <v>0.83977999999999997</v>
      </c>
      <c r="AP116">
        <f t="shared" si="40"/>
        <v>0.56586999999999998</v>
      </c>
      <c r="AQ116">
        <f t="shared" si="41"/>
        <v>8.0000000000000002E-3</v>
      </c>
    </row>
    <row r="117" spans="1:43">
      <c r="A117" t="s">
        <v>135</v>
      </c>
      <c r="B117">
        <v>0.12346</v>
      </c>
      <c r="C117">
        <v>0.68050999999999995</v>
      </c>
      <c r="D117">
        <v>3.2000000000000002E-3</v>
      </c>
      <c r="E117">
        <v>0.18198</v>
      </c>
      <c r="F117">
        <v>5.8319999999999997E-2</v>
      </c>
      <c r="G117">
        <v>3.7765</v>
      </c>
      <c r="H117">
        <v>1.79952</v>
      </c>
      <c r="I117">
        <v>4.7999999999999996E-3</v>
      </c>
      <c r="J117">
        <v>4.827E-2</v>
      </c>
      <c r="K117">
        <v>2.946E-2</v>
      </c>
      <c r="L117">
        <v>0.10191</v>
      </c>
      <c r="M117">
        <v>1.8020000000000001E-2</v>
      </c>
      <c r="N117">
        <v>8.5209999999999994E-2</v>
      </c>
      <c r="O117">
        <v>0.71101999999999999</v>
      </c>
      <c r="P117">
        <v>0.83084000000000002</v>
      </c>
      <c r="Q117">
        <v>9.9930000000000005E-2</v>
      </c>
      <c r="R117">
        <v>0.45695999999999998</v>
      </c>
      <c r="S117">
        <v>0.1114</v>
      </c>
      <c r="T117">
        <v>1.653E-2</v>
      </c>
      <c r="U117" s="2" t="str">
        <f t="shared" si="21"/>
        <v>A51036</v>
      </c>
      <c r="V117" s="2">
        <f t="shared" si="22"/>
        <v>0.80716999999999994</v>
      </c>
      <c r="W117" s="2">
        <f t="shared" si="23"/>
        <v>0.18198</v>
      </c>
      <c r="X117" s="2">
        <f t="shared" si="24"/>
        <v>3.8348200000000001</v>
      </c>
      <c r="Y117" s="2">
        <f t="shared" si="25"/>
        <v>1.79952</v>
      </c>
      <c r="Z117" s="2">
        <f t="shared" si="26"/>
        <v>8.2529999999999992E-2</v>
      </c>
      <c r="AA117" s="2">
        <f t="shared" si="27"/>
        <v>0.10191</v>
      </c>
      <c r="AB117" s="2">
        <f t="shared" si="28"/>
        <v>0.81424999999999992</v>
      </c>
      <c r="AC117" s="2">
        <f t="shared" si="29"/>
        <v>0.83084000000000002</v>
      </c>
      <c r="AD117" s="2">
        <f t="shared" si="30"/>
        <v>0.66829000000000005</v>
      </c>
      <c r="AE117" s="2">
        <f t="shared" si="31"/>
        <v>1.653E-2</v>
      </c>
      <c r="AG117" t="s">
        <v>234</v>
      </c>
      <c r="AH117">
        <f t="shared" si="32"/>
        <v>0.74709000000000003</v>
      </c>
      <c r="AI117">
        <f t="shared" si="33"/>
        <v>0.16768</v>
      </c>
      <c r="AJ117">
        <f t="shared" si="34"/>
        <v>3.7458499999999999</v>
      </c>
      <c r="AK117">
        <f t="shared" si="35"/>
        <v>2.9261599999999999</v>
      </c>
      <c r="AL117">
        <f t="shared" si="36"/>
        <v>9.0079999999999993E-2</v>
      </c>
      <c r="AM117">
        <f t="shared" si="37"/>
        <v>8.0449999999999994E-2</v>
      </c>
      <c r="AN117">
        <f t="shared" si="38"/>
        <v>0.85740000000000005</v>
      </c>
      <c r="AO117">
        <f t="shared" si="39"/>
        <v>0.89529000000000003</v>
      </c>
      <c r="AP117">
        <f t="shared" si="40"/>
        <v>0.60877000000000003</v>
      </c>
      <c r="AQ117">
        <f t="shared" si="41"/>
        <v>1.009E-2</v>
      </c>
    </row>
    <row r="118" spans="1:43">
      <c r="A118" t="s">
        <v>136</v>
      </c>
      <c r="B118">
        <v>0.17299999999999999</v>
      </c>
      <c r="C118">
        <v>0.60019</v>
      </c>
      <c r="D118">
        <v>5.0400000000000002E-3</v>
      </c>
      <c r="E118">
        <v>0.21540999999999999</v>
      </c>
      <c r="F118">
        <v>8.2919999999999994E-2</v>
      </c>
      <c r="G118">
        <v>3.7421500000000001</v>
      </c>
      <c r="H118">
        <v>1.9519</v>
      </c>
      <c r="I118">
        <v>4.64E-3</v>
      </c>
      <c r="J118">
        <v>4.5229999999999999E-2</v>
      </c>
      <c r="K118">
        <v>4.446E-2</v>
      </c>
      <c r="L118">
        <v>0.11601</v>
      </c>
      <c r="M118">
        <v>2.0500000000000001E-2</v>
      </c>
      <c r="N118">
        <v>5.5169999999999997E-2</v>
      </c>
      <c r="O118">
        <v>0.86182000000000003</v>
      </c>
      <c r="P118">
        <v>0.94289000000000001</v>
      </c>
      <c r="Q118">
        <v>0.10604</v>
      </c>
      <c r="R118">
        <v>0.47399999999999998</v>
      </c>
      <c r="S118">
        <v>0.18359</v>
      </c>
      <c r="T118">
        <v>1.6490000000000001E-2</v>
      </c>
      <c r="U118" s="2" t="str">
        <f t="shared" si="21"/>
        <v>A51087</v>
      </c>
      <c r="V118" s="2">
        <f t="shared" si="22"/>
        <v>0.77823000000000009</v>
      </c>
      <c r="W118" s="2">
        <f t="shared" si="23"/>
        <v>0.21540999999999999</v>
      </c>
      <c r="X118" s="2">
        <f t="shared" si="24"/>
        <v>3.8250700000000002</v>
      </c>
      <c r="Y118" s="2">
        <f t="shared" si="25"/>
        <v>1.9519</v>
      </c>
      <c r="Z118" s="2">
        <f t="shared" si="26"/>
        <v>9.4329999999999997E-2</v>
      </c>
      <c r="AA118" s="2">
        <f t="shared" si="27"/>
        <v>0.11601</v>
      </c>
      <c r="AB118" s="2">
        <f t="shared" si="28"/>
        <v>0.93749000000000005</v>
      </c>
      <c r="AC118" s="2">
        <f t="shared" si="29"/>
        <v>0.94289000000000001</v>
      </c>
      <c r="AD118" s="2">
        <f t="shared" si="30"/>
        <v>0.76363000000000003</v>
      </c>
      <c r="AE118" s="2">
        <f t="shared" si="31"/>
        <v>1.6490000000000001E-2</v>
      </c>
      <c r="AG118" t="s">
        <v>181</v>
      </c>
      <c r="AH118">
        <f t="shared" si="32"/>
        <v>0.84711999999999987</v>
      </c>
      <c r="AI118">
        <f t="shared" si="33"/>
        <v>0.16858999999999999</v>
      </c>
      <c r="AJ118">
        <f t="shared" si="34"/>
        <v>4.2867500000000005</v>
      </c>
      <c r="AK118">
        <f t="shared" si="35"/>
        <v>2.27474</v>
      </c>
      <c r="AL118">
        <f t="shared" si="36"/>
        <v>8.7440000000000004E-2</v>
      </c>
      <c r="AM118">
        <f t="shared" si="37"/>
        <v>6.4560000000000006E-2</v>
      </c>
      <c r="AN118">
        <f t="shared" si="38"/>
        <v>0.86633000000000004</v>
      </c>
      <c r="AO118">
        <f t="shared" si="39"/>
        <v>0.87199000000000004</v>
      </c>
      <c r="AP118">
        <f t="shared" si="40"/>
        <v>0.59402999999999995</v>
      </c>
      <c r="AQ118">
        <f t="shared" si="41"/>
        <v>1.324E-2</v>
      </c>
    </row>
    <row r="119" spans="1:43">
      <c r="A119" t="s">
        <v>137</v>
      </c>
      <c r="B119">
        <v>0.14024</v>
      </c>
      <c r="C119">
        <v>0.65873999999999999</v>
      </c>
      <c r="D119">
        <v>2.5100000000000001E-3</v>
      </c>
      <c r="E119">
        <v>0.21643000000000001</v>
      </c>
      <c r="F119">
        <v>3.8330000000000003E-2</v>
      </c>
      <c r="G119">
        <v>5.1690100000000001</v>
      </c>
      <c r="H119">
        <v>2.4973299999999998</v>
      </c>
      <c r="I119">
        <v>1.2149999999999999E-2</v>
      </c>
      <c r="J119">
        <v>2.1999999999999999E-2</v>
      </c>
      <c r="K119">
        <v>5.6829999999999999E-2</v>
      </c>
      <c r="L119">
        <v>8.7400000000000005E-2</v>
      </c>
      <c r="M119">
        <v>3.2799999999999999E-3</v>
      </c>
      <c r="N119">
        <v>0.40912999999999999</v>
      </c>
      <c r="O119">
        <v>0.49765999999999999</v>
      </c>
      <c r="P119">
        <v>0.90300000000000002</v>
      </c>
      <c r="Q119">
        <v>9.5689999999999997E-2</v>
      </c>
      <c r="R119">
        <v>0.56910000000000005</v>
      </c>
      <c r="S119">
        <v>7.5829999999999995E-2</v>
      </c>
      <c r="T119">
        <v>1.593E-2</v>
      </c>
      <c r="U119" s="2" t="str">
        <f t="shared" si="21"/>
        <v>A51760</v>
      </c>
      <c r="V119" s="2">
        <f t="shared" si="22"/>
        <v>0.80149000000000004</v>
      </c>
      <c r="W119" s="2">
        <f t="shared" si="23"/>
        <v>0.21643000000000001</v>
      </c>
      <c r="X119" s="2">
        <f t="shared" si="24"/>
        <v>5.2073400000000003</v>
      </c>
      <c r="Y119" s="2">
        <f t="shared" si="25"/>
        <v>2.4973299999999998</v>
      </c>
      <c r="Z119" s="2">
        <f t="shared" si="26"/>
        <v>9.0980000000000005E-2</v>
      </c>
      <c r="AA119" s="2">
        <f t="shared" si="27"/>
        <v>8.7400000000000005E-2</v>
      </c>
      <c r="AB119" s="2">
        <f t="shared" si="28"/>
        <v>0.91006999999999993</v>
      </c>
      <c r="AC119" s="2">
        <f t="shared" si="29"/>
        <v>0.90300000000000002</v>
      </c>
      <c r="AD119" s="2">
        <f t="shared" si="30"/>
        <v>0.74061999999999995</v>
      </c>
      <c r="AE119" s="2">
        <f t="shared" si="31"/>
        <v>1.593E-2</v>
      </c>
      <c r="AG119" t="s">
        <v>32</v>
      </c>
      <c r="AH119">
        <f t="shared" si="32"/>
        <v>0.73983999999999994</v>
      </c>
      <c r="AI119">
        <f t="shared" si="33"/>
        <v>0.16385</v>
      </c>
      <c r="AJ119">
        <f t="shared" si="34"/>
        <v>3.6732100000000001</v>
      </c>
      <c r="AK119">
        <f t="shared" si="35"/>
        <v>1.20868</v>
      </c>
      <c r="AL119">
        <f t="shared" si="36"/>
        <v>8.7809999999999999E-2</v>
      </c>
      <c r="AM119">
        <f t="shared" si="37"/>
        <v>8.7660000000000002E-2</v>
      </c>
      <c r="AN119">
        <f t="shared" si="38"/>
        <v>0.87442999999999993</v>
      </c>
      <c r="AO119">
        <f t="shared" si="39"/>
        <v>0.88561999999999996</v>
      </c>
      <c r="AP119">
        <f t="shared" si="40"/>
        <v>0.66017999999999999</v>
      </c>
      <c r="AQ119">
        <f t="shared" si="41"/>
        <v>1.6469999999999999E-2</v>
      </c>
    </row>
    <row r="120" spans="1:43">
      <c r="A120" t="s">
        <v>138</v>
      </c>
      <c r="B120">
        <v>0.49846000000000001</v>
      </c>
      <c r="C120">
        <v>0.55661000000000005</v>
      </c>
      <c r="D120">
        <v>4.4600000000000004E-3</v>
      </c>
      <c r="E120">
        <v>0.16328000000000001</v>
      </c>
      <c r="F120">
        <v>0.18298</v>
      </c>
      <c r="G120">
        <v>3.8707699999999998</v>
      </c>
      <c r="H120">
        <v>1.16099</v>
      </c>
      <c r="I120">
        <v>0.31852999999999998</v>
      </c>
      <c r="J120">
        <v>0.12867999999999999</v>
      </c>
      <c r="K120">
        <v>2.1000000000000001E-4</v>
      </c>
      <c r="L120">
        <v>9.3140000000000001E-2</v>
      </c>
      <c r="M120">
        <v>4.2840000000000003E-2</v>
      </c>
      <c r="N120">
        <v>0.11670999999999999</v>
      </c>
      <c r="O120">
        <v>0.83426999999999996</v>
      </c>
      <c r="P120">
        <v>1.01925</v>
      </c>
      <c r="Q120">
        <v>0.23713999999999999</v>
      </c>
      <c r="R120">
        <v>0.76063999999999998</v>
      </c>
      <c r="S120">
        <v>2.35E-2</v>
      </c>
      <c r="T120">
        <v>7.3600000000000002E-3</v>
      </c>
      <c r="U120" s="2" t="str">
        <f t="shared" si="21"/>
        <v>F51041</v>
      </c>
      <c r="V120" s="2">
        <f t="shared" si="22"/>
        <v>1.0595300000000001</v>
      </c>
      <c r="W120" s="2">
        <f t="shared" si="23"/>
        <v>0.16328000000000001</v>
      </c>
      <c r="X120" s="2">
        <f t="shared" si="24"/>
        <v>4.05375</v>
      </c>
      <c r="Y120" s="2">
        <f t="shared" si="25"/>
        <v>1.16099</v>
      </c>
      <c r="Z120" s="2">
        <f t="shared" si="26"/>
        <v>0.44741999999999998</v>
      </c>
      <c r="AA120" s="2">
        <f t="shared" si="27"/>
        <v>9.3140000000000001E-2</v>
      </c>
      <c r="AB120" s="2">
        <f t="shared" si="28"/>
        <v>0.99381999999999993</v>
      </c>
      <c r="AC120" s="2">
        <f t="shared" si="29"/>
        <v>1.01925</v>
      </c>
      <c r="AD120" s="2">
        <f t="shared" si="30"/>
        <v>1.02128</v>
      </c>
      <c r="AE120" s="2">
        <f t="shared" si="31"/>
        <v>7.3600000000000002E-3</v>
      </c>
      <c r="AG120" t="s">
        <v>56</v>
      </c>
      <c r="AH120">
        <f t="shared" si="32"/>
        <v>0.83307999999999982</v>
      </c>
      <c r="AI120">
        <f t="shared" si="33"/>
        <v>0.16553999999999999</v>
      </c>
      <c r="AJ120">
        <f t="shared" si="34"/>
        <v>3.73224</v>
      </c>
      <c r="AK120">
        <f t="shared" si="35"/>
        <v>1.4698</v>
      </c>
      <c r="AL120">
        <f t="shared" si="36"/>
        <v>0.10344</v>
      </c>
      <c r="AM120">
        <f t="shared" si="37"/>
        <v>8.7720000000000006E-2</v>
      </c>
      <c r="AN120">
        <f t="shared" si="38"/>
        <v>0.93432999999999999</v>
      </c>
      <c r="AO120">
        <f t="shared" si="39"/>
        <v>0.94457999999999998</v>
      </c>
      <c r="AP120">
        <f t="shared" si="40"/>
        <v>0.71394999999999997</v>
      </c>
      <c r="AQ120">
        <f t="shared" si="41"/>
        <v>7.2000000000000005E-4</v>
      </c>
    </row>
    <row r="121" spans="1:43">
      <c r="A121" t="s">
        <v>139</v>
      </c>
      <c r="B121">
        <v>0.17286000000000001</v>
      </c>
      <c r="C121">
        <v>0.60026999999999997</v>
      </c>
      <c r="D121">
        <v>5.0400000000000002E-3</v>
      </c>
      <c r="E121">
        <v>0.21557999999999999</v>
      </c>
      <c r="F121">
        <v>8.2930000000000004E-2</v>
      </c>
      <c r="G121">
        <v>3.7418200000000001</v>
      </c>
      <c r="H121">
        <v>1.95198</v>
      </c>
      <c r="I121">
        <v>4.64E-3</v>
      </c>
      <c r="J121">
        <v>4.5220000000000003E-2</v>
      </c>
      <c r="K121">
        <v>4.446E-2</v>
      </c>
      <c r="L121">
        <v>0.11624</v>
      </c>
      <c r="M121">
        <v>2.0500000000000001E-2</v>
      </c>
      <c r="N121">
        <v>5.5169999999999997E-2</v>
      </c>
      <c r="O121">
        <v>0.86182999999999998</v>
      </c>
      <c r="P121">
        <v>0.94301000000000001</v>
      </c>
      <c r="Q121">
        <v>0.10607999999999999</v>
      </c>
      <c r="R121">
        <v>0.47395999999999999</v>
      </c>
      <c r="S121">
        <v>0.18365000000000001</v>
      </c>
      <c r="T121">
        <v>1.6199999999999999E-2</v>
      </c>
      <c r="U121" s="2" t="str">
        <f t="shared" si="21"/>
        <v>F51087</v>
      </c>
      <c r="V121" s="2">
        <f t="shared" si="22"/>
        <v>0.77817000000000003</v>
      </c>
      <c r="W121" s="2">
        <f t="shared" si="23"/>
        <v>0.21557999999999999</v>
      </c>
      <c r="X121" s="2">
        <f t="shared" si="24"/>
        <v>3.8247500000000003</v>
      </c>
      <c r="Y121" s="2">
        <f t="shared" si="25"/>
        <v>1.95198</v>
      </c>
      <c r="Z121" s="2">
        <f t="shared" si="26"/>
        <v>9.4320000000000001E-2</v>
      </c>
      <c r="AA121" s="2">
        <f t="shared" si="27"/>
        <v>0.11624</v>
      </c>
      <c r="AB121" s="2">
        <f t="shared" si="28"/>
        <v>0.9375</v>
      </c>
      <c r="AC121" s="2">
        <f t="shared" si="29"/>
        <v>0.94301000000000001</v>
      </c>
      <c r="AD121" s="2">
        <f t="shared" si="30"/>
        <v>0.76368999999999998</v>
      </c>
      <c r="AE121" s="2">
        <f t="shared" si="31"/>
        <v>1.6199999999999999E-2</v>
      </c>
      <c r="AG121" t="s">
        <v>77</v>
      </c>
      <c r="AH121">
        <f t="shared" si="32"/>
        <v>1.0888</v>
      </c>
      <c r="AI121">
        <f t="shared" si="33"/>
        <v>0.18395</v>
      </c>
      <c r="AJ121">
        <f t="shared" si="34"/>
        <v>5.5388399999999995</v>
      </c>
      <c r="AK121">
        <f t="shared" si="35"/>
        <v>3.4020999999999999</v>
      </c>
      <c r="AL121">
        <f t="shared" si="36"/>
        <v>0.10680000000000001</v>
      </c>
      <c r="AM121">
        <f t="shared" si="37"/>
        <v>9.3880000000000005E-2</v>
      </c>
      <c r="AN121">
        <f t="shared" si="38"/>
        <v>0.97689000000000004</v>
      </c>
      <c r="AO121">
        <f t="shared" si="39"/>
        <v>1.0346299999999999</v>
      </c>
      <c r="AP121">
        <f t="shared" si="40"/>
        <v>0.89556000000000002</v>
      </c>
      <c r="AQ121">
        <f t="shared" si="41"/>
        <v>1.0959999999999999E-2</v>
      </c>
    </row>
    <row r="122" spans="1:43">
      <c r="A122" t="s">
        <v>140</v>
      </c>
      <c r="B122">
        <v>0.18218000000000001</v>
      </c>
      <c r="C122">
        <v>0.63285999999999998</v>
      </c>
      <c r="D122">
        <v>2.5200000000000001E-3</v>
      </c>
      <c r="E122">
        <v>0.25285000000000002</v>
      </c>
      <c r="F122">
        <v>5.364E-2</v>
      </c>
      <c r="G122">
        <v>7.3846299999999996</v>
      </c>
      <c r="H122">
        <v>2.5342600000000002</v>
      </c>
      <c r="I122">
        <v>1.9269999999999999E-2</v>
      </c>
      <c r="J122">
        <v>2.8060000000000002E-2</v>
      </c>
      <c r="K122">
        <v>4.394E-2</v>
      </c>
      <c r="L122">
        <v>8.1970000000000001E-2</v>
      </c>
      <c r="M122">
        <v>8.9200000000000008E-3</v>
      </c>
      <c r="N122">
        <v>0.41669</v>
      </c>
      <c r="O122">
        <v>0.4829</v>
      </c>
      <c r="P122">
        <v>0.90424000000000004</v>
      </c>
      <c r="Q122">
        <v>0.15820999999999999</v>
      </c>
      <c r="R122">
        <v>0.54762</v>
      </c>
      <c r="S122">
        <v>4.3479999999999998E-2</v>
      </c>
      <c r="T122">
        <v>1.533E-2</v>
      </c>
      <c r="U122" s="2" t="str">
        <f t="shared" si="21"/>
        <v>F51760</v>
      </c>
      <c r="V122" s="2">
        <f t="shared" si="22"/>
        <v>0.81755999999999995</v>
      </c>
      <c r="W122" s="2">
        <f t="shared" si="23"/>
        <v>0.25285000000000002</v>
      </c>
      <c r="X122" s="2">
        <f t="shared" si="24"/>
        <v>7.4382699999999993</v>
      </c>
      <c r="Y122" s="2">
        <f t="shared" si="25"/>
        <v>2.5342600000000002</v>
      </c>
      <c r="Z122" s="2">
        <f t="shared" si="26"/>
        <v>9.126999999999999E-2</v>
      </c>
      <c r="AA122" s="2">
        <f t="shared" si="27"/>
        <v>8.1970000000000001E-2</v>
      </c>
      <c r="AB122" s="2">
        <f t="shared" si="28"/>
        <v>0.90850999999999993</v>
      </c>
      <c r="AC122" s="2">
        <f t="shared" si="29"/>
        <v>0.90424000000000004</v>
      </c>
      <c r="AD122" s="2">
        <f t="shared" si="30"/>
        <v>0.74930999999999992</v>
      </c>
      <c r="AE122" s="2">
        <f t="shared" si="31"/>
        <v>1.533E-2</v>
      </c>
      <c r="AG122" t="s">
        <v>156</v>
      </c>
      <c r="AH122">
        <f t="shared" si="32"/>
        <v>0.97851999999999995</v>
      </c>
      <c r="AI122">
        <f t="shared" si="33"/>
        <v>0.17116999999999999</v>
      </c>
      <c r="AJ122">
        <f t="shared" si="34"/>
        <v>4.6071600000000004</v>
      </c>
      <c r="AK122">
        <f t="shared" si="35"/>
        <v>2.2124199999999998</v>
      </c>
      <c r="AL122">
        <f t="shared" si="36"/>
        <v>8.7569999999999995E-2</v>
      </c>
      <c r="AM122">
        <f t="shared" si="37"/>
        <v>7.2309999999999999E-2</v>
      </c>
      <c r="AN122">
        <f t="shared" si="38"/>
        <v>0.87428000000000006</v>
      </c>
      <c r="AO122">
        <f t="shared" si="39"/>
        <v>0.87409999999999999</v>
      </c>
      <c r="AP122">
        <f t="shared" si="40"/>
        <v>0.62882000000000005</v>
      </c>
      <c r="AQ122">
        <f t="shared" si="41"/>
        <v>1.461E-2</v>
      </c>
    </row>
    <row r="123" spans="1:43">
      <c r="A123" t="s">
        <v>141</v>
      </c>
      <c r="B123">
        <v>5.5300000000000002E-2</v>
      </c>
      <c r="C123">
        <v>0.65354000000000001</v>
      </c>
      <c r="D123">
        <v>7.3899999999999999E-3</v>
      </c>
      <c r="E123">
        <v>0.14568999999999999</v>
      </c>
      <c r="F123">
        <v>2.1989999999999999E-2</v>
      </c>
      <c r="G123">
        <v>2.9247899999999998</v>
      </c>
      <c r="H123">
        <v>2.1608299999999998</v>
      </c>
      <c r="I123">
        <v>2.1199999999999999E-3</v>
      </c>
      <c r="J123">
        <v>2.717E-2</v>
      </c>
      <c r="K123">
        <v>4.6240000000000003E-2</v>
      </c>
      <c r="L123">
        <v>6.2530000000000002E-2</v>
      </c>
      <c r="M123">
        <v>1.528E-2</v>
      </c>
      <c r="N123">
        <v>3.0929999999999999E-2</v>
      </c>
      <c r="O123">
        <v>0.71153999999999995</v>
      </c>
      <c r="P123">
        <v>0.7571</v>
      </c>
      <c r="Q123">
        <v>2.648E-2</v>
      </c>
      <c r="R123">
        <v>0.40211000000000002</v>
      </c>
      <c r="S123">
        <v>0.16531000000000001</v>
      </c>
      <c r="T123">
        <v>1.7749999999999998E-2</v>
      </c>
      <c r="U123" s="2" t="str">
        <f t="shared" si="21"/>
        <v>A51181</v>
      </c>
      <c r="V123" s="2">
        <f t="shared" si="22"/>
        <v>0.71623000000000003</v>
      </c>
      <c r="W123" s="2">
        <f t="shared" si="23"/>
        <v>0.14568999999999999</v>
      </c>
      <c r="X123" s="2">
        <f t="shared" si="24"/>
        <v>2.94678</v>
      </c>
      <c r="Y123" s="2">
        <f t="shared" si="25"/>
        <v>2.1608299999999998</v>
      </c>
      <c r="Z123" s="2">
        <f t="shared" si="26"/>
        <v>7.553E-2</v>
      </c>
      <c r="AA123" s="2">
        <f t="shared" si="27"/>
        <v>6.2530000000000002E-2</v>
      </c>
      <c r="AB123" s="2">
        <f t="shared" si="28"/>
        <v>0.75774999999999992</v>
      </c>
      <c r="AC123" s="2">
        <f t="shared" si="29"/>
        <v>0.7571</v>
      </c>
      <c r="AD123" s="2">
        <f t="shared" si="30"/>
        <v>0.59390000000000009</v>
      </c>
      <c r="AE123" s="2">
        <f t="shared" si="31"/>
        <v>1.7749999999999998E-2</v>
      </c>
      <c r="AG123" t="s">
        <v>136</v>
      </c>
      <c r="AH123">
        <f t="shared" si="32"/>
        <v>0.77823000000000009</v>
      </c>
      <c r="AI123">
        <f t="shared" si="33"/>
        <v>0.21540999999999999</v>
      </c>
      <c r="AJ123">
        <f t="shared" si="34"/>
        <v>3.8250700000000002</v>
      </c>
      <c r="AK123">
        <f t="shared" si="35"/>
        <v>1.9519</v>
      </c>
      <c r="AL123">
        <f t="shared" si="36"/>
        <v>9.4329999999999997E-2</v>
      </c>
      <c r="AM123">
        <f t="shared" si="37"/>
        <v>0.11601</v>
      </c>
      <c r="AN123">
        <f t="shared" si="38"/>
        <v>0.93749000000000005</v>
      </c>
      <c r="AO123">
        <f t="shared" si="39"/>
        <v>0.94289000000000001</v>
      </c>
      <c r="AP123">
        <f t="shared" si="40"/>
        <v>0.76363000000000003</v>
      </c>
      <c r="AQ123">
        <f t="shared" si="41"/>
        <v>1.6490000000000001E-2</v>
      </c>
    </row>
    <row r="124" spans="1:43">
      <c r="A124" t="s">
        <v>142</v>
      </c>
      <c r="B124">
        <v>6.9349999999999995E-2</v>
      </c>
      <c r="C124">
        <v>0.67583000000000004</v>
      </c>
      <c r="D124">
        <v>6.7099999999999998E-3</v>
      </c>
      <c r="E124">
        <v>0.13872999999999999</v>
      </c>
      <c r="F124">
        <v>3.1820000000000001E-2</v>
      </c>
      <c r="G124">
        <v>3.7345100000000002</v>
      </c>
      <c r="H124">
        <v>1.70784</v>
      </c>
      <c r="I124">
        <v>2.5699999999999998E-3</v>
      </c>
      <c r="J124">
        <v>3.7479999999999999E-2</v>
      </c>
      <c r="K124">
        <v>3.4729999999999997E-2</v>
      </c>
      <c r="L124">
        <v>5.6640000000000003E-2</v>
      </c>
      <c r="M124">
        <v>2.665E-2</v>
      </c>
      <c r="N124">
        <v>4.5289999999999997E-2</v>
      </c>
      <c r="O124">
        <v>0.68740999999999997</v>
      </c>
      <c r="P124">
        <v>0.75709000000000004</v>
      </c>
      <c r="Q124">
        <v>4.6269999999999999E-2</v>
      </c>
      <c r="R124">
        <v>0.43475000000000003</v>
      </c>
      <c r="S124">
        <v>0.14051</v>
      </c>
      <c r="T124">
        <v>1.6830000000000001E-2</v>
      </c>
      <c r="U124" s="2" t="str">
        <f t="shared" si="21"/>
        <v>F51181</v>
      </c>
      <c r="V124" s="2">
        <f t="shared" si="22"/>
        <v>0.75189000000000006</v>
      </c>
      <c r="W124" s="2">
        <f t="shared" si="23"/>
        <v>0.13872999999999999</v>
      </c>
      <c r="X124" s="2">
        <f t="shared" si="24"/>
        <v>3.7663300000000004</v>
      </c>
      <c r="Y124" s="2">
        <f t="shared" si="25"/>
        <v>1.70784</v>
      </c>
      <c r="Z124" s="2">
        <f t="shared" si="26"/>
        <v>7.4779999999999999E-2</v>
      </c>
      <c r="AA124" s="2">
        <f t="shared" si="27"/>
        <v>5.6640000000000003E-2</v>
      </c>
      <c r="AB124" s="2">
        <f t="shared" si="28"/>
        <v>0.75934999999999997</v>
      </c>
      <c r="AC124" s="2">
        <f t="shared" si="29"/>
        <v>0.75709000000000004</v>
      </c>
      <c r="AD124" s="2">
        <f t="shared" si="30"/>
        <v>0.62153000000000003</v>
      </c>
      <c r="AE124" s="2">
        <f t="shared" si="31"/>
        <v>1.6830000000000001E-2</v>
      </c>
      <c r="AG124" t="s">
        <v>188</v>
      </c>
      <c r="AH124">
        <f t="shared" si="32"/>
        <v>0.91203999999999996</v>
      </c>
      <c r="AI124">
        <f t="shared" si="33"/>
        <v>0.15523999999999999</v>
      </c>
      <c r="AJ124">
        <f t="shared" si="34"/>
        <v>4.5434799999999997</v>
      </c>
      <c r="AK124">
        <f t="shared" si="35"/>
        <v>1.9457100000000001</v>
      </c>
      <c r="AL124">
        <f t="shared" si="36"/>
        <v>0.13059999999999999</v>
      </c>
      <c r="AM124">
        <f t="shared" si="37"/>
        <v>8.0810000000000007E-2</v>
      </c>
      <c r="AN124">
        <f t="shared" si="38"/>
        <v>0.93525000000000003</v>
      </c>
      <c r="AO124">
        <f t="shared" si="39"/>
        <v>0.94306999999999996</v>
      </c>
      <c r="AP124">
        <f t="shared" si="40"/>
        <v>0.66364999999999996</v>
      </c>
      <c r="AQ124">
        <f t="shared" si="41"/>
        <v>1.6590000000000001E-2</v>
      </c>
    </row>
    <row r="125" spans="1:43">
      <c r="A125" t="s">
        <v>143</v>
      </c>
      <c r="B125">
        <v>4.367E-2</v>
      </c>
      <c r="C125">
        <v>0.78520000000000001</v>
      </c>
      <c r="D125">
        <v>1.2999999999999999E-3</v>
      </c>
      <c r="E125">
        <v>0.18598000000000001</v>
      </c>
      <c r="F125">
        <v>4.224E-2</v>
      </c>
      <c r="G125">
        <v>4.1565200000000004</v>
      </c>
      <c r="H125">
        <v>2.5176400000000001</v>
      </c>
      <c r="I125">
        <v>2.1700000000000001E-3</v>
      </c>
      <c r="J125">
        <v>7.0949999999999999E-2</v>
      </c>
      <c r="K125">
        <v>1.966E-2</v>
      </c>
      <c r="L125">
        <v>7.0830000000000004E-2</v>
      </c>
      <c r="M125">
        <v>2.3600000000000001E-3</v>
      </c>
      <c r="N125">
        <v>0.41078999999999999</v>
      </c>
      <c r="O125">
        <v>0.50170000000000003</v>
      </c>
      <c r="P125">
        <v>0.92893000000000003</v>
      </c>
      <c r="Q125">
        <v>3.4009999999999999E-2</v>
      </c>
      <c r="R125">
        <v>0.55789999999999995</v>
      </c>
      <c r="S125">
        <v>6.0749999999999998E-2</v>
      </c>
      <c r="T125">
        <v>1.685E-2</v>
      </c>
      <c r="U125" s="2" t="str">
        <f t="shared" si="21"/>
        <v>A51550</v>
      </c>
      <c r="V125" s="2">
        <f t="shared" si="22"/>
        <v>0.83016999999999996</v>
      </c>
      <c r="W125" s="2">
        <f t="shared" si="23"/>
        <v>0.18598000000000001</v>
      </c>
      <c r="X125" s="2">
        <f t="shared" si="24"/>
        <v>4.19876</v>
      </c>
      <c r="Y125" s="2">
        <f t="shared" si="25"/>
        <v>2.5176400000000001</v>
      </c>
      <c r="Z125" s="2">
        <f t="shared" si="26"/>
        <v>9.2780000000000001E-2</v>
      </c>
      <c r="AA125" s="2">
        <f t="shared" si="27"/>
        <v>7.0830000000000004E-2</v>
      </c>
      <c r="AB125" s="2">
        <f t="shared" si="28"/>
        <v>0.91484999999999994</v>
      </c>
      <c r="AC125" s="2">
        <f t="shared" si="29"/>
        <v>0.92893000000000003</v>
      </c>
      <c r="AD125" s="2">
        <f t="shared" si="30"/>
        <v>0.65265999999999991</v>
      </c>
      <c r="AE125" s="2">
        <f t="shared" si="31"/>
        <v>1.685E-2</v>
      </c>
      <c r="AG125" t="s">
        <v>151</v>
      </c>
      <c r="AH125">
        <f t="shared" si="32"/>
        <v>0.42981999999999998</v>
      </c>
      <c r="AI125">
        <f t="shared" si="33"/>
        <v>0.13619999999999999</v>
      </c>
      <c r="AJ125">
        <f t="shared" si="34"/>
        <v>2.1363699999999999</v>
      </c>
      <c r="AK125">
        <f t="shared" si="35"/>
        <v>5.3592399999999998</v>
      </c>
      <c r="AL125">
        <f t="shared" si="36"/>
        <v>6.6250000000000003E-2</v>
      </c>
      <c r="AM125">
        <f t="shared" si="37"/>
        <v>7.4279999999999999E-2</v>
      </c>
      <c r="AN125">
        <f t="shared" si="38"/>
        <v>0.72977000000000003</v>
      </c>
      <c r="AO125">
        <f t="shared" si="39"/>
        <v>0.73033999999999999</v>
      </c>
      <c r="AP125">
        <f t="shared" si="40"/>
        <v>0.28297</v>
      </c>
      <c r="AQ125">
        <f t="shared" si="41"/>
        <v>1.7850000000000001E-2</v>
      </c>
    </row>
    <row r="126" spans="1:43">
      <c r="A126" t="s">
        <v>144</v>
      </c>
      <c r="B126">
        <v>3.9989999999999998E-2</v>
      </c>
      <c r="C126">
        <v>0.72594000000000003</v>
      </c>
      <c r="D126">
        <v>1.4400000000000001E-3</v>
      </c>
      <c r="E126">
        <v>0.15312000000000001</v>
      </c>
      <c r="F126">
        <v>2.0809999999999999E-2</v>
      </c>
      <c r="G126">
        <v>5.3491600000000004</v>
      </c>
      <c r="H126">
        <v>3.1309499999999999</v>
      </c>
      <c r="I126">
        <v>7.9900000000000006E-3</v>
      </c>
      <c r="J126">
        <v>3.5709999999999999E-2</v>
      </c>
      <c r="K126">
        <v>4.5420000000000002E-2</v>
      </c>
      <c r="L126">
        <v>8.8370000000000004E-2</v>
      </c>
      <c r="M126">
        <v>4.6600000000000001E-3</v>
      </c>
      <c r="N126">
        <v>0.40323999999999999</v>
      </c>
      <c r="O126">
        <v>0.49030000000000001</v>
      </c>
      <c r="P126">
        <v>0.88926000000000005</v>
      </c>
      <c r="Q126">
        <v>5.5539999999999999E-2</v>
      </c>
      <c r="R126">
        <v>0.59787999999999997</v>
      </c>
      <c r="S126">
        <v>5.4829999999999997E-2</v>
      </c>
      <c r="T126">
        <v>1.702E-2</v>
      </c>
      <c r="U126" s="2" t="str">
        <f t="shared" si="21"/>
        <v>A51710</v>
      </c>
      <c r="V126" s="2">
        <f t="shared" si="22"/>
        <v>0.76737</v>
      </c>
      <c r="W126" s="2">
        <f t="shared" si="23"/>
        <v>0.15312000000000001</v>
      </c>
      <c r="X126" s="2">
        <f t="shared" si="24"/>
        <v>5.3699700000000004</v>
      </c>
      <c r="Y126" s="2">
        <f t="shared" si="25"/>
        <v>3.1309499999999999</v>
      </c>
      <c r="Z126" s="2">
        <f t="shared" si="26"/>
        <v>8.9120000000000005E-2</v>
      </c>
      <c r="AA126" s="2">
        <f t="shared" si="27"/>
        <v>8.8370000000000004E-2</v>
      </c>
      <c r="AB126" s="2">
        <f t="shared" si="28"/>
        <v>0.8982</v>
      </c>
      <c r="AC126" s="2">
        <f t="shared" si="29"/>
        <v>0.88926000000000005</v>
      </c>
      <c r="AD126" s="2">
        <f t="shared" si="30"/>
        <v>0.70825000000000005</v>
      </c>
      <c r="AE126" s="2">
        <f t="shared" si="31"/>
        <v>1.702E-2</v>
      </c>
      <c r="AG126" t="s">
        <v>37</v>
      </c>
      <c r="AH126">
        <f t="shared" si="32"/>
        <v>0.96860999999999997</v>
      </c>
      <c r="AI126">
        <f t="shared" si="33"/>
        <v>0.17291000000000001</v>
      </c>
      <c r="AJ126">
        <f t="shared" si="34"/>
        <v>4.8375399999999997</v>
      </c>
      <c r="AK126">
        <f t="shared" si="35"/>
        <v>2.1560600000000001</v>
      </c>
      <c r="AL126">
        <f t="shared" si="36"/>
        <v>9.0999999999999998E-2</v>
      </c>
      <c r="AM126">
        <f t="shared" si="37"/>
        <v>6.368E-2</v>
      </c>
      <c r="AN126">
        <f t="shared" si="38"/>
        <v>0.91598000000000002</v>
      </c>
      <c r="AO126">
        <f t="shared" si="39"/>
        <v>0.91991999999999996</v>
      </c>
      <c r="AP126">
        <f t="shared" si="40"/>
        <v>0.65150000000000008</v>
      </c>
      <c r="AQ126">
        <f t="shared" si="41"/>
        <v>1.6930000000000001E-2</v>
      </c>
    </row>
    <row r="127" spans="1:43">
      <c r="A127" t="s">
        <v>145</v>
      </c>
      <c r="B127">
        <v>4.9910000000000003E-2</v>
      </c>
      <c r="C127">
        <v>0.78400999999999998</v>
      </c>
      <c r="D127">
        <v>1.2199999999999999E-3</v>
      </c>
      <c r="E127">
        <v>0.16414999999999999</v>
      </c>
      <c r="F127">
        <v>3.2820000000000002E-2</v>
      </c>
      <c r="G127">
        <v>4.2507000000000001</v>
      </c>
      <c r="H127">
        <v>2.5416799999999999</v>
      </c>
      <c r="I127">
        <v>2.64E-3</v>
      </c>
      <c r="J127">
        <v>6.4670000000000005E-2</v>
      </c>
      <c r="K127">
        <v>1.6219999999999998E-2</v>
      </c>
      <c r="L127">
        <v>7.0580000000000004E-2</v>
      </c>
      <c r="M127">
        <v>3.4199999999999999E-3</v>
      </c>
      <c r="N127">
        <v>0.36187999999999998</v>
      </c>
      <c r="O127">
        <v>0.46296999999999999</v>
      </c>
      <c r="P127">
        <v>0.84153999999999995</v>
      </c>
      <c r="Q127">
        <v>3.8899999999999997E-2</v>
      </c>
      <c r="R127">
        <v>0.53508</v>
      </c>
      <c r="S127">
        <v>5.212E-2</v>
      </c>
      <c r="T127">
        <v>1.7100000000000001E-2</v>
      </c>
      <c r="U127" s="2" t="str">
        <f t="shared" si="21"/>
        <v>A51810</v>
      </c>
      <c r="V127" s="2">
        <f t="shared" si="22"/>
        <v>0.83513999999999999</v>
      </c>
      <c r="W127" s="2">
        <f t="shared" si="23"/>
        <v>0.16414999999999999</v>
      </c>
      <c r="X127" s="2">
        <f t="shared" si="24"/>
        <v>4.2835200000000002</v>
      </c>
      <c r="Y127" s="2">
        <f t="shared" si="25"/>
        <v>2.5416799999999999</v>
      </c>
      <c r="Z127" s="2">
        <f t="shared" si="26"/>
        <v>8.3530000000000007E-2</v>
      </c>
      <c r="AA127" s="2">
        <f t="shared" si="27"/>
        <v>7.0580000000000004E-2</v>
      </c>
      <c r="AB127" s="2">
        <f t="shared" si="28"/>
        <v>0.82826999999999995</v>
      </c>
      <c r="AC127" s="2">
        <f t="shared" si="29"/>
        <v>0.84153999999999995</v>
      </c>
      <c r="AD127" s="2">
        <f t="shared" si="30"/>
        <v>0.6261000000000001</v>
      </c>
      <c r="AE127" s="2">
        <f t="shared" si="31"/>
        <v>1.7100000000000001E-2</v>
      </c>
      <c r="AG127" t="s">
        <v>38</v>
      </c>
      <c r="AH127">
        <f t="shared" si="32"/>
        <v>0.76795999999999998</v>
      </c>
      <c r="AI127">
        <f t="shared" si="33"/>
        <v>0.15923000000000001</v>
      </c>
      <c r="AJ127">
        <f t="shared" si="34"/>
        <v>3.8760500000000002</v>
      </c>
      <c r="AK127">
        <f t="shared" si="35"/>
        <v>3.0737800000000002</v>
      </c>
      <c r="AL127">
        <f t="shared" si="36"/>
        <v>8.863E-2</v>
      </c>
      <c r="AM127">
        <f t="shared" si="37"/>
        <v>8.2809999999999995E-2</v>
      </c>
      <c r="AN127">
        <f t="shared" si="38"/>
        <v>0.80940000000000001</v>
      </c>
      <c r="AO127">
        <f t="shared" si="39"/>
        <v>0.86768999999999996</v>
      </c>
      <c r="AP127">
        <f t="shared" si="40"/>
        <v>0.51231000000000004</v>
      </c>
      <c r="AQ127">
        <f t="shared" si="41"/>
        <v>1.1010000000000001E-2</v>
      </c>
    </row>
    <row r="128" spans="1:43">
      <c r="A128" t="s">
        <v>146</v>
      </c>
      <c r="B128">
        <v>3.0669999999999999E-2</v>
      </c>
      <c r="C128">
        <v>0.73436000000000001</v>
      </c>
      <c r="D128">
        <v>1.3799999999999999E-3</v>
      </c>
      <c r="E128">
        <v>0.15314</v>
      </c>
      <c r="F128">
        <v>1.9439999999999999E-2</v>
      </c>
      <c r="G128">
        <v>5.3804100000000004</v>
      </c>
      <c r="H128">
        <v>3.1302300000000001</v>
      </c>
      <c r="I128">
        <v>6.6899999999999998E-3</v>
      </c>
      <c r="J128">
        <v>3.6970000000000003E-2</v>
      </c>
      <c r="K128">
        <v>4.5409999999999999E-2</v>
      </c>
      <c r="L128">
        <v>8.838E-2</v>
      </c>
      <c r="M128">
        <v>4.0400000000000002E-3</v>
      </c>
      <c r="N128">
        <v>0.40132000000000001</v>
      </c>
      <c r="O128">
        <v>0.49281000000000003</v>
      </c>
      <c r="P128">
        <v>0.88936000000000004</v>
      </c>
      <c r="Q128">
        <v>4.582E-2</v>
      </c>
      <c r="R128">
        <v>0.60865999999999998</v>
      </c>
      <c r="S128">
        <v>5.3850000000000002E-2</v>
      </c>
      <c r="T128">
        <v>1.6879999999999999E-2</v>
      </c>
      <c r="U128" s="2" t="str">
        <f t="shared" si="21"/>
        <v>F51710</v>
      </c>
      <c r="V128" s="2">
        <f t="shared" si="22"/>
        <v>0.76641000000000004</v>
      </c>
      <c r="W128" s="2">
        <f t="shared" si="23"/>
        <v>0.15314</v>
      </c>
      <c r="X128" s="2">
        <f t="shared" si="24"/>
        <v>5.3998500000000007</v>
      </c>
      <c r="Y128" s="2">
        <f t="shared" si="25"/>
        <v>3.1302300000000001</v>
      </c>
      <c r="Z128" s="2">
        <f t="shared" si="26"/>
        <v>8.907000000000001E-2</v>
      </c>
      <c r="AA128" s="2">
        <f t="shared" si="27"/>
        <v>8.838E-2</v>
      </c>
      <c r="AB128" s="2">
        <f t="shared" si="28"/>
        <v>0.89817000000000002</v>
      </c>
      <c r="AC128" s="2">
        <f t="shared" si="29"/>
        <v>0.88936000000000004</v>
      </c>
      <c r="AD128" s="2">
        <f t="shared" si="30"/>
        <v>0.7083299999999999</v>
      </c>
      <c r="AE128" s="2">
        <f t="shared" si="31"/>
        <v>1.6879999999999999E-2</v>
      </c>
      <c r="AG128" t="s">
        <v>62</v>
      </c>
      <c r="AH128">
        <f t="shared" si="32"/>
        <v>0.87771999999999994</v>
      </c>
      <c r="AI128">
        <f t="shared" si="33"/>
        <v>0.14180000000000001</v>
      </c>
      <c r="AJ128">
        <f t="shared" si="34"/>
        <v>4.1500000000000004</v>
      </c>
      <c r="AK128">
        <f t="shared" si="35"/>
        <v>1.79647</v>
      </c>
      <c r="AL128">
        <f t="shared" si="36"/>
        <v>9.5819999999999989E-2</v>
      </c>
      <c r="AM128">
        <f t="shared" si="37"/>
        <v>7.8710000000000002E-2</v>
      </c>
      <c r="AN128">
        <f t="shared" si="38"/>
        <v>0.87618000000000007</v>
      </c>
      <c r="AO128">
        <f t="shared" si="39"/>
        <v>0.88451999999999997</v>
      </c>
      <c r="AP128">
        <f t="shared" si="40"/>
        <v>0.81223999999999996</v>
      </c>
      <c r="AQ128">
        <f t="shared" si="41"/>
        <v>1.6469999999999999E-2</v>
      </c>
    </row>
    <row r="129" spans="1:43">
      <c r="A129" t="s">
        <v>147</v>
      </c>
      <c r="B129">
        <v>2.8719999999999999E-2</v>
      </c>
      <c r="C129">
        <v>0.74056</v>
      </c>
      <c r="D129">
        <v>1.3699999999999999E-3</v>
      </c>
      <c r="E129">
        <v>0.15282000000000001</v>
      </c>
      <c r="F129">
        <v>1.959E-2</v>
      </c>
      <c r="G129">
        <v>5.4432600000000004</v>
      </c>
      <c r="H129">
        <v>3.1387499999999999</v>
      </c>
      <c r="I129">
        <v>6.8599999999999998E-3</v>
      </c>
      <c r="J129">
        <v>3.5880000000000002E-2</v>
      </c>
      <c r="K129">
        <v>4.7210000000000002E-2</v>
      </c>
      <c r="L129">
        <v>8.8880000000000001E-2</v>
      </c>
      <c r="M129">
        <v>3.5799999999999998E-3</v>
      </c>
      <c r="N129">
        <v>0.41091</v>
      </c>
      <c r="O129">
        <v>0.48849999999999999</v>
      </c>
      <c r="P129">
        <v>0.89446000000000003</v>
      </c>
      <c r="Q129">
        <v>4.7210000000000002E-2</v>
      </c>
      <c r="R129">
        <v>0.61602999999999997</v>
      </c>
      <c r="S129">
        <v>5.926E-2</v>
      </c>
      <c r="T129">
        <v>1.703E-2</v>
      </c>
      <c r="U129" s="2" t="str">
        <f t="shared" si="21"/>
        <v>A51740</v>
      </c>
      <c r="V129" s="2">
        <f t="shared" si="22"/>
        <v>0.77064999999999995</v>
      </c>
      <c r="W129" s="2">
        <f t="shared" si="23"/>
        <v>0.15282000000000001</v>
      </c>
      <c r="X129" s="2">
        <f t="shared" si="24"/>
        <v>5.4628500000000004</v>
      </c>
      <c r="Y129" s="2">
        <f t="shared" si="25"/>
        <v>3.1387499999999999</v>
      </c>
      <c r="Z129" s="2">
        <f t="shared" si="26"/>
        <v>8.9950000000000002E-2</v>
      </c>
      <c r="AA129" s="2">
        <f t="shared" si="27"/>
        <v>8.8880000000000001E-2</v>
      </c>
      <c r="AB129" s="2">
        <f t="shared" si="28"/>
        <v>0.90298999999999996</v>
      </c>
      <c r="AC129" s="2">
        <f t="shared" si="29"/>
        <v>0.89446000000000003</v>
      </c>
      <c r="AD129" s="2">
        <f t="shared" si="30"/>
        <v>0.72249999999999992</v>
      </c>
      <c r="AE129" s="2">
        <f t="shared" si="31"/>
        <v>1.703E-2</v>
      </c>
      <c r="AG129" t="s">
        <v>47</v>
      </c>
      <c r="AH129">
        <f t="shared" si="32"/>
        <v>0.92767999999999995</v>
      </c>
      <c r="AI129">
        <f t="shared" si="33"/>
        <v>0.16152</v>
      </c>
      <c r="AJ129">
        <f t="shared" si="34"/>
        <v>4.6909700000000001</v>
      </c>
      <c r="AK129">
        <f t="shared" si="35"/>
        <v>3.1117300000000001</v>
      </c>
      <c r="AL129">
        <f t="shared" si="36"/>
        <v>8.743999999999999E-2</v>
      </c>
      <c r="AM129">
        <f t="shared" si="37"/>
        <v>8.2290000000000002E-2</v>
      </c>
      <c r="AN129">
        <f t="shared" si="38"/>
        <v>0.84250000000000003</v>
      </c>
      <c r="AO129">
        <f t="shared" si="39"/>
        <v>0.86040000000000005</v>
      </c>
      <c r="AP129">
        <f t="shared" si="40"/>
        <v>0.56886000000000003</v>
      </c>
      <c r="AQ129">
        <f t="shared" si="41"/>
        <v>1.0829999999999999E-2</v>
      </c>
    </row>
    <row r="130" spans="1:43">
      <c r="A130" t="s">
        <v>148</v>
      </c>
      <c r="B130">
        <v>4.9180000000000001E-2</v>
      </c>
      <c r="C130">
        <v>0.78039999999999998</v>
      </c>
      <c r="D130">
        <v>1.32E-3</v>
      </c>
      <c r="E130">
        <v>0.18612000000000001</v>
      </c>
      <c r="F130">
        <v>4.4330000000000001E-2</v>
      </c>
      <c r="G130">
        <v>4.1595300000000002</v>
      </c>
      <c r="H130">
        <v>2.5231300000000001</v>
      </c>
      <c r="I130">
        <v>2.7299999999999998E-3</v>
      </c>
      <c r="J130">
        <v>7.034E-2</v>
      </c>
      <c r="K130">
        <v>1.9720000000000001E-2</v>
      </c>
      <c r="L130">
        <v>7.0980000000000001E-2</v>
      </c>
      <c r="M130">
        <v>2.9299999999999999E-3</v>
      </c>
      <c r="N130">
        <v>0.40900999999999998</v>
      </c>
      <c r="O130">
        <v>0.50275999999999998</v>
      </c>
      <c r="P130">
        <v>0.92896000000000001</v>
      </c>
      <c r="Q130">
        <v>4.3679999999999997E-2</v>
      </c>
      <c r="R130">
        <v>0.54818</v>
      </c>
      <c r="S130">
        <v>6.2789999999999999E-2</v>
      </c>
      <c r="T130">
        <v>1.685E-2</v>
      </c>
      <c r="U130" s="2" t="str">
        <f t="shared" si="21"/>
        <v>F51550</v>
      </c>
      <c r="V130" s="2">
        <f t="shared" si="22"/>
        <v>0.83089999999999997</v>
      </c>
      <c r="W130" s="2">
        <f t="shared" si="23"/>
        <v>0.18612000000000001</v>
      </c>
      <c r="X130" s="2">
        <f t="shared" si="24"/>
        <v>4.2038600000000006</v>
      </c>
      <c r="Y130" s="2">
        <f t="shared" si="25"/>
        <v>2.5231300000000001</v>
      </c>
      <c r="Z130" s="2">
        <f t="shared" si="26"/>
        <v>9.2789999999999997E-2</v>
      </c>
      <c r="AA130" s="2">
        <f t="shared" si="27"/>
        <v>7.0980000000000001E-2</v>
      </c>
      <c r="AB130" s="2">
        <f t="shared" si="28"/>
        <v>0.91469999999999996</v>
      </c>
      <c r="AC130" s="2">
        <f t="shared" si="29"/>
        <v>0.92896000000000001</v>
      </c>
      <c r="AD130" s="2">
        <f t="shared" si="30"/>
        <v>0.65465000000000007</v>
      </c>
      <c r="AE130" s="2">
        <f t="shared" si="31"/>
        <v>1.685E-2</v>
      </c>
      <c r="AG130" t="s">
        <v>57</v>
      </c>
      <c r="AH130">
        <f t="shared" si="32"/>
        <v>0.7776900000000001</v>
      </c>
      <c r="AI130">
        <f t="shared" si="33"/>
        <v>0.14007</v>
      </c>
      <c r="AJ130">
        <f t="shared" si="34"/>
        <v>3.8929</v>
      </c>
      <c r="AK130">
        <f t="shared" si="35"/>
        <v>0.87212999999999996</v>
      </c>
      <c r="AL130">
        <f t="shared" si="36"/>
        <v>7.5420000000000001E-2</v>
      </c>
      <c r="AM130">
        <f t="shared" si="37"/>
        <v>7.3529999999999998E-2</v>
      </c>
      <c r="AN130">
        <f t="shared" si="38"/>
        <v>0.75771999999999995</v>
      </c>
      <c r="AO130">
        <f t="shared" si="39"/>
        <v>0.75719999999999998</v>
      </c>
      <c r="AP130">
        <f t="shared" si="40"/>
        <v>0.54244000000000003</v>
      </c>
      <c r="AQ130">
        <f t="shared" si="41"/>
        <v>1.6799999999999999E-2</v>
      </c>
    </row>
    <row r="131" spans="1:43">
      <c r="A131" t="s">
        <v>149</v>
      </c>
      <c r="B131">
        <v>2.86E-2</v>
      </c>
      <c r="C131">
        <v>0.74061999999999995</v>
      </c>
      <c r="D131">
        <v>1.3699999999999999E-3</v>
      </c>
      <c r="E131">
        <v>0.15281</v>
      </c>
      <c r="F131">
        <v>1.9570000000000001E-2</v>
      </c>
      <c r="G131">
        <v>5.4439000000000002</v>
      </c>
      <c r="H131">
        <v>3.13856</v>
      </c>
      <c r="I131">
        <v>6.8300000000000001E-3</v>
      </c>
      <c r="J131">
        <v>3.5819999999999998E-2</v>
      </c>
      <c r="K131">
        <v>4.7289999999999999E-2</v>
      </c>
      <c r="L131">
        <v>8.8870000000000005E-2</v>
      </c>
      <c r="M131">
        <v>3.5799999999999998E-3</v>
      </c>
      <c r="N131">
        <v>0.40894999999999998</v>
      </c>
      <c r="O131">
        <v>0.49046000000000001</v>
      </c>
      <c r="P131">
        <v>0.89444999999999997</v>
      </c>
      <c r="Q131">
        <v>4.7010000000000003E-2</v>
      </c>
      <c r="R131">
        <v>0.61604000000000003</v>
      </c>
      <c r="S131">
        <v>5.9470000000000002E-2</v>
      </c>
      <c r="T131">
        <v>1.703E-2</v>
      </c>
      <c r="U131" s="2" t="str">
        <f t="shared" ref="U131:U194" si="42">A131</f>
        <v>F51740</v>
      </c>
      <c r="V131" s="2">
        <f t="shared" ref="V131:V194" si="43">B131+C131+D131</f>
        <v>0.77058999999999989</v>
      </c>
      <c r="W131" s="2">
        <f t="shared" ref="W131:W194" si="44">E131</f>
        <v>0.15281</v>
      </c>
      <c r="X131" s="2">
        <f t="shared" ref="X131:X194" si="45">F131+G131</f>
        <v>5.46347</v>
      </c>
      <c r="Y131" s="2">
        <f t="shared" ref="Y131:Y194" si="46">H131</f>
        <v>3.13856</v>
      </c>
      <c r="Z131" s="2">
        <f t="shared" ref="Z131:Z194" si="47">I131+J131+K131</f>
        <v>8.9939999999999992E-2</v>
      </c>
      <c r="AA131" s="2">
        <f t="shared" ref="AA131:AA194" si="48">L131</f>
        <v>8.8870000000000005E-2</v>
      </c>
      <c r="AB131" s="2">
        <f t="shared" ref="AB131:AB194" si="49">M131+N131+O131</f>
        <v>0.90298999999999996</v>
      </c>
      <c r="AC131" s="2">
        <f t="shared" ref="AC131:AC194" si="50">P131</f>
        <v>0.89444999999999997</v>
      </c>
      <c r="AD131" s="2">
        <f t="shared" ref="AD131:AD194" si="51">Q131+R131+S131</f>
        <v>0.72252000000000005</v>
      </c>
      <c r="AE131" s="2">
        <f t="shared" ref="AE131:AE194" si="52">T131</f>
        <v>1.703E-2</v>
      </c>
      <c r="AG131" t="s">
        <v>223</v>
      </c>
      <c r="AH131">
        <f t="shared" ref="AH131:AH194" si="53">VLOOKUP(AG131,$U$1:$AE$368,2,FALSE)</f>
        <v>0.93257000000000001</v>
      </c>
      <c r="AI131">
        <f t="shared" ref="AI131:AI194" si="54">VLOOKUP(AG131,$U$1:$AE$368,3,FALSE)</f>
        <v>0.17151</v>
      </c>
      <c r="AJ131">
        <f t="shared" ref="AJ131:AJ194" si="55">VLOOKUP(AG131,$U$1:$AE$368,4,FALSE)</f>
        <v>4.7778200000000002</v>
      </c>
      <c r="AK131">
        <f t="shared" ref="AK131:AK194" si="56">VLOOKUP(AG131,$U$1:$AE$368,5,FALSE)</f>
        <v>2.6164499999999999</v>
      </c>
      <c r="AL131">
        <f t="shared" ref="AL131:AL194" si="57">VLOOKUP(AG131,$U$1:$AE$368,6,FALSE)</f>
        <v>0.11106000000000001</v>
      </c>
      <c r="AM131">
        <f t="shared" ref="AM131:AM194" si="58">VLOOKUP(AG131,$U$1:$AE$368,7,FALSE)</f>
        <v>7.349E-2</v>
      </c>
      <c r="AN131">
        <f t="shared" ref="AN131:AN194" si="59">VLOOKUP(AG131,$U$1:$AE$368,8,FALSE)</f>
        <v>0.86917</v>
      </c>
      <c r="AO131">
        <f t="shared" ref="AO131:AO194" si="60">VLOOKUP(AG131,$U$1:$AE$368,9,FALSE)</f>
        <v>0.88505</v>
      </c>
      <c r="AP131">
        <f t="shared" ref="AP131:AP194" si="61">VLOOKUP(AG131,$U$1:$AE$368,10,FALSE)</f>
        <v>0.67312000000000005</v>
      </c>
      <c r="AQ131">
        <f t="shared" ref="AQ131:AQ194" si="62">VLOOKUP(AG131,$U$1:$AE$368,11,FALSE)</f>
        <v>1.2149999999999999E-2</v>
      </c>
    </row>
    <row r="132" spans="1:43">
      <c r="A132" t="s">
        <v>150</v>
      </c>
      <c r="B132">
        <v>0.29979</v>
      </c>
      <c r="C132">
        <v>0.50324999999999998</v>
      </c>
      <c r="D132">
        <v>2.4399999999999999E-3</v>
      </c>
      <c r="E132">
        <v>0.15864</v>
      </c>
      <c r="F132">
        <v>0.19103000000000001</v>
      </c>
      <c r="G132">
        <v>3.8446099999999999</v>
      </c>
      <c r="H132">
        <v>0.91842000000000001</v>
      </c>
      <c r="I132">
        <v>1.8380000000000001E-2</v>
      </c>
      <c r="J132">
        <v>4.2930000000000003E-2</v>
      </c>
      <c r="K132">
        <v>2.2610000000000002E-2</v>
      </c>
      <c r="L132">
        <v>8.2739999999999994E-2</v>
      </c>
      <c r="M132">
        <v>4.0919999999999998E-2</v>
      </c>
      <c r="N132">
        <v>0.16938</v>
      </c>
      <c r="O132">
        <v>0.62434999999999996</v>
      </c>
      <c r="P132">
        <v>0.85582000000000003</v>
      </c>
      <c r="Q132">
        <v>0.33106999999999998</v>
      </c>
      <c r="R132">
        <v>0.23754</v>
      </c>
      <c r="S132">
        <v>3.8390000000000001E-2</v>
      </c>
      <c r="T132">
        <v>1.8370000000000001E-2</v>
      </c>
      <c r="U132" s="2" t="str">
        <f t="shared" si="42"/>
        <v>A51800</v>
      </c>
      <c r="V132" s="2">
        <f t="shared" si="43"/>
        <v>0.80547999999999997</v>
      </c>
      <c r="W132" s="2">
        <f t="shared" si="44"/>
        <v>0.15864</v>
      </c>
      <c r="X132" s="2">
        <f t="shared" si="45"/>
        <v>4.0356399999999999</v>
      </c>
      <c r="Y132" s="2">
        <f t="shared" si="46"/>
        <v>0.91842000000000001</v>
      </c>
      <c r="Z132" s="2">
        <f t="shared" si="47"/>
        <v>8.3920000000000008E-2</v>
      </c>
      <c r="AA132" s="2">
        <f t="shared" si="48"/>
        <v>8.2739999999999994E-2</v>
      </c>
      <c r="AB132" s="2">
        <f t="shared" si="49"/>
        <v>0.83464999999999989</v>
      </c>
      <c r="AC132" s="2">
        <f t="shared" si="50"/>
        <v>0.85582000000000003</v>
      </c>
      <c r="AD132" s="2">
        <f t="shared" si="51"/>
        <v>0.60699999999999998</v>
      </c>
      <c r="AE132" s="2">
        <f t="shared" si="52"/>
        <v>1.8370000000000001E-2</v>
      </c>
      <c r="AG132" t="s">
        <v>53</v>
      </c>
      <c r="AH132">
        <f t="shared" si="53"/>
        <v>0.76468000000000003</v>
      </c>
      <c r="AI132">
        <f t="shared" si="54"/>
        <v>0.17502999999999999</v>
      </c>
      <c r="AJ132">
        <f t="shared" si="55"/>
        <v>3.83406</v>
      </c>
      <c r="AK132">
        <f t="shared" si="56"/>
        <v>0.91544999999999999</v>
      </c>
      <c r="AL132">
        <f t="shared" si="57"/>
        <v>0.14707999999999999</v>
      </c>
      <c r="AM132">
        <f t="shared" si="58"/>
        <v>9.9680000000000005E-2</v>
      </c>
      <c r="AN132">
        <f t="shared" si="59"/>
        <v>0.95416999999999996</v>
      </c>
      <c r="AO132">
        <f t="shared" si="60"/>
        <v>0.97880999999999996</v>
      </c>
      <c r="AP132">
        <f t="shared" si="61"/>
        <v>0.90487000000000006</v>
      </c>
      <c r="AQ132">
        <f t="shared" si="62"/>
        <v>4.0699999999999998E-3</v>
      </c>
    </row>
    <row r="133" spans="1:43">
      <c r="A133" t="s">
        <v>151</v>
      </c>
      <c r="B133">
        <v>3.3500000000000002E-2</v>
      </c>
      <c r="C133">
        <v>0.39312000000000002</v>
      </c>
      <c r="D133">
        <v>3.2000000000000002E-3</v>
      </c>
      <c r="E133">
        <v>0.13619999999999999</v>
      </c>
      <c r="F133">
        <v>1.553E-2</v>
      </c>
      <c r="G133">
        <v>2.1208399999999998</v>
      </c>
      <c r="H133">
        <v>5.3592399999999998</v>
      </c>
      <c r="I133" s="1">
        <v>1.0000000000000001E-5</v>
      </c>
      <c r="J133">
        <v>5.3800000000000001E-2</v>
      </c>
      <c r="K133">
        <v>1.244E-2</v>
      </c>
      <c r="L133">
        <v>7.4279999999999999E-2</v>
      </c>
      <c r="M133">
        <v>8.8000000000000005E-3</v>
      </c>
      <c r="N133">
        <v>1.362E-2</v>
      </c>
      <c r="O133">
        <v>0.70735000000000003</v>
      </c>
      <c r="P133">
        <v>0.73033999999999999</v>
      </c>
      <c r="Q133">
        <v>1.737E-2</v>
      </c>
      <c r="R133">
        <v>0.15003</v>
      </c>
      <c r="S133">
        <v>0.11557000000000001</v>
      </c>
      <c r="T133">
        <v>1.7850000000000001E-2</v>
      </c>
      <c r="U133" s="2" t="str">
        <f t="shared" si="42"/>
        <v>A51093</v>
      </c>
      <c r="V133" s="2">
        <f t="shared" si="43"/>
        <v>0.42981999999999998</v>
      </c>
      <c r="W133" s="2">
        <f t="shared" si="44"/>
        <v>0.13619999999999999</v>
      </c>
      <c r="X133" s="2">
        <f t="shared" si="45"/>
        <v>2.1363699999999999</v>
      </c>
      <c r="Y133" s="2">
        <f t="shared" si="46"/>
        <v>5.3592399999999998</v>
      </c>
      <c r="Z133" s="2">
        <f t="shared" si="47"/>
        <v>6.6250000000000003E-2</v>
      </c>
      <c r="AA133" s="2">
        <f t="shared" si="48"/>
        <v>7.4279999999999999E-2</v>
      </c>
      <c r="AB133" s="2">
        <f t="shared" si="49"/>
        <v>0.72977000000000003</v>
      </c>
      <c r="AC133" s="2">
        <f t="shared" si="50"/>
        <v>0.73033999999999999</v>
      </c>
      <c r="AD133" s="2">
        <f t="shared" si="51"/>
        <v>0.28297</v>
      </c>
      <c r="AE133" s="2">
        <f t="shared" si="52"/>
        <v>1.7850000000000001E-2</v>
      </c>
      <c r="AG133" t="s">
        <v>74</v>
      </c>
      <c r="AH133">
        <f t="shared" si="53"/>
        <v>0.87551999999999996</v>
      </c>
      <c r="AI133">
        <f t="shared" si="54"/>
        <v>0.17992</v>
      </c>
      <c r="AJ133">
        <f t="shared" si="55"/>
        <v>4.4381599999999999</v>
      </c>
      <c r="AK133">
        <f t="shared" si="56"/>
        <v>3.47</v>
      </c>
      <c r="AL133">
        <f t="shared" si="57"/>
        <v>0.10166000000000001</v>
      </c>
      <c r="AM133">
        <f t="shared" si="58"/>
        <v>9.4990000000000005E-2</v>
      </c>
      <c r="AN133">
        <f t="shared" si="59"/>
        <v>0.99187000000000003</v>
      </c>
      <c r="AO133">
        <f t="shared" si="60"/>
        <v>0.99078999999999995</v>
      </c>
      <c r="AP133">
        <f t="shared" si="61"/>
        <v>0.86738000000000004</v>
      </c>
      <c r="AQ133">
        <f t="shared" si="62"/>
        <v>1.055E-2</v>
      </c>
    </row>
    <row r="134" spans="1:43">
      <c r="A134" t="s">
        <v>152</v>
      </c>
      <c r="B134">
        <v>3.2629999999999999E-2</v>
      </c>
      <c r="C134">
        <v>0.70408000000000004</v>
      </c>
      <c r="D134">
        <v>1.3500000000000001E-3</v>
      </c>
      <c r="E134">
        <v>0.15687999999999999</v>
      </c>
      <c r="F134">
        <v>2.1940000000000001E-2</v>
      </c>
      <c r="G134">
        <v>5.4997199999999999</v>
      </c>
      <c r="H134">
        <v>3.1307299999999998</v>
      </c>
      <c r="I134">
        <v>4.9500000000000004E-3</v>
      </c>
      <c r="J134">
        <v>3.0280000000000001E-2</v>
      </c>
      <c r="K134">
        <v>5.2240000000000002E-2</v>
      </c>
      <c r="L134">
        <v>8.5989999999999997E-2</v>
      </c>
      <c r="M134">
        <v>2.5600000000000002E-3</v>
      </c>
      <c r="N134">
        <v>0.36408000000000001</v>
      </c>
      <c r="O134">
        <v>0.50388999999999995</v>
      </c>
      <c r="P134">
        <v>0.86380999999999997</v>
      </c>
      <c r="Q134">
        <v>3.7240000000000002E-2</v>
      </c>
      <c r="R134">
        <v>0.54854999999999998</v>
      </c>
      <c r="S134">
        <v>5.8889999999999998E-2</v>
      </c>
      <c r="T134">
        <v>1.687E-2</v>
      </c>
      <c r="U134" s="2" t="str">
        <f t="shared" si="42"/>
        <v>A51700</v>
      </c>
      <c r="V134" s="2">
        <f t="shared" si="43"/>
        <v>0.73806000000000005</v>
      </c>
      <c r="W134" s="2">
        <f t="shared" si="44"/>
        <v>0.15687999999999999</v>
      </c>
      <c r="X134" s="2">
        <f t="shared" si="45"/>
        <v>5.5216599999999998</v>
      </c>
      <c r="Y134" s="2">
        <f t="shared" si="46"/>
        <v>3.1307299999999998</v>
      </c>
      <c r="Z134" s="2">
        <f t="shared" si="47"/>
        <v>8.7470000000000006E-2</v>
      </c>
      <c r="AA134" s="2">
        <f t="shared" si="48"/>
        <v>8.5989999999999997E-2</v>
      </c>
      <c r="AB134" s="2">
        <f t="shared" si="49"/>
        <v>0.87053000000000003</v>
      </c>
      <c r="AC134" s="2">
        <f t="shared" si="50"/>
        <v>0.86380999999999997</v>
      </c>
      <c r="AD134" s="2">
        <f t="shared" si="51"/>
        <v>0.64468000000000003</v>
      </c>
      <c r="AE134" s="2">
        <f t="shared" si="52"/>
        <v>1.687E-2</v>
      </c>
      <c r="AG134" t="s">
        <v>33</v>
      </c>
      <c r="AH134">
        <f t="shared" si="53"/>
        <v>0.72815999999999992</v>
      </c>
      <c r="AI134">
        <f t="shared" si="54"/>
        <v>0.17399999999999999</v>
      </c>
      <c r="AJ134">
        <f t="shared" si="55"/>
        <v>3.6193900000000001</v>
      </c>
      <c r="AK134">
        <f t="shared" si="56"/>
        <v>1.3036300000000001</v>
      </c>
      <c r="AL134">
        <f t="shared" si="57"/>
        <v>8.5760000000000003E-2</v>
      </c>
      <c r="AM134">
        <f t="shared" si="58"/>
        <v>9.3780000000000002E-2</v>
      </c>
      <c r="AN134">
        <f t="shared" si="59"/>
        <v>0.85450999999999999</v>
      </c>
      <c r="AO134">
        <f t="shared" si="60"/>
        <v>0.85892999999999997</v>
      </c>
      <c r="AP134">
        <f t="shared" si="61"/>
        <v>0.61612</v>
      </c>
      <c r="AQ134">
        <f t="shared" si="62"/>
        <v>1.6469999999999999E-2</v>
      </c>
    </row>
    <row r="135" spans="1:43">
      <c r="A135" t="s">
        <v>153</v>
      </c>
      <c r="B135">
        <v>3.0800000000000001E-2</v>
      </c>
      <c r="C135">
        <v>0.70621999999999996</v>
      </c>
      <c r="D135">
        <v>1.34E-3</v>
      </c>
      <c r="E135">
        <v>0.15692</v>
      </c>
      <c r="F135">
        <v>2.1610000000000001E-2</v>
      </c>
      <c r="G135">
        <v>5.5049400000000004</v>
      </c>
      <c r="H135">
        <v>3.1309399999999998</v>
      </c>
      <c r="I135">
        <v>4.79E-3</v>
      </c>
      <c r="J135">
        <v>3.04E-2</v>
      </c>
      <c r="K135">
        <v>5.2299999999999999E-2</v>
      </c>
      <c r="L135">
        <v>8.5999999999999993E-2</v>
      </c>
      <c r="M135">
        <v>2.48E-3</v>
      </c>
      <c r="N135">
        <v>0.36414000000000002</v>
      </c>
      <c r="O135">
        <v>0.50392000000000003</v>
      </c>
      <c r="P135">
        <v>0.86380999999999997</v>
      </c>
      <c r="Q135">
        <v>3.6049999999999999E-2</v>
      </c>
      <c r="R135">
        <v>0.54974999999999996</v>
      </c>
      <c r="S135">
        <v>5.8880000000000002E-2</v>
      </c>
      <c r="T135">
        <v>1.686E-2</v>
      </c>
      <c r="U135" s="2" t="str">
        <f t="shared" si="42"/>
        <v>F51700</v>
      </c>
      <c r="V135" s="2">
        <f t="shared" si="43"/>
        <v>0.73836000000000002</v>
      </c>
      <c r="W135" s="2">
        <f t="shared" si="44"/>
        <v>0.15692</v>
      </c>
      <c r="X135" s="2">
        <f t="shared" si="45"/>
        <v>5.5265500000000003</v>
      </c>
      <c r="Y135" s="2">
        <f t="shared" si="46"/>
        <v>3.1309399999999998</v>
      </c>
      <c r="Z135" s="2">
        <f t="shared" si="47"/>
        <v>8.7489999999999998E-2</v>
      </c>
      <c r="AA135" s="2">
        <f t="shared" si="48"/>
        <v>8.5999999999999993E-2</v>
      </c>
      <c r="AB135" s="2">
        <f t="shared" si="49"/>
        <v>0.87054000000000009</v>
      </c>
      <c r="AC135" s="2">
        <f t="shared" si="50"/>
        <v>0.86380999999999997</v>
      </c>
      <c r="AD135" s="2">
        <f t="shared" si="51"/>
        <v>0.64468000000000003</v>
      </c>
      <c r="AE135" s="2">
        <f t="shared" si="52"/>
        <v>1.686E-2</v>
      </c>
      <c r="AG135" t="s">
        <v>34</v>
      </c>
      <c r="AH135">
        <f t="shared" si="53"/>
        <v>0.77603999999999995</v>
      </c>
      <c r="AI135">
        <f t="shared" si="54"/>
        <v>0.18162</v>
      </c>
      <c r="AJ135">
        <f t="shared" si="55"/>
        <v>3.7684700000000002</v>
      </c>
      <c r="AK135">
        <f t="shared" si="56"/>
        <v>1.3332599999999999</v>
      </c>
      <c r="AL135">
        <f t="shared" si="57"/>
        <v>8.990999999999999E-2</v>
      </c>
      <c r="AM135">
        <f t="shared" si="58"/>
        <v>9.9680000000000005E-2</v>
      </c>
      <c r="AN135">
        <f t="shared" si="59"/>
        <v>0.89654</v>
      </c>
      <c r="AO135">
        <f t="shared" si="60"/>
        <v>0.89224999999999999</v>
      </c>
      <c r="AP135">
        <f t="shared" si="61"/>
        <v>0.66708999999999996</v>
      </c>
      <c r="AQ135">
        <f t="shared" si="62"/>
        <v>1.6469999999999999E-2</v>
      </c>
    </row>
    <row r="136" spans="1:43">
      <c r="A136" t="s">
        <v>154</v>
      </c>
      <c r="B136">
        <v>5.9700000000000003E-2</v>
      </c>
      <c r="C136">
        <v>0.77503999999999995</v>
      </c>
      <c r="D136">
        <v>1.23E-3</v>
      </c>
      <c r="E136">
        <v>0.16417999999999999</v>
      </c>
      <c r="F136">
        <v>3.5430000000000003E-2</v>
      </c>
      <c r="G136">
        <v>4.2535400000000001</v>
      </c>
      <c r="H136">
        <v>2.5486599999999999</v>
      </c>
      <c r="I136">
        <v>2.9399999999999999E-3</v>
      </c>
      <c r="J136">
        <v>6.4219999999999999E-2</v>
      </c>
      <c r="K136">
        <v>1.6369999999999999E-2</v>
      </c>
      <c r="L136">
        <v>7.0720000000000005E-2</v>
      </c>
      <c r="M136">
        <v>3.7399999999999998E-3</v>
      </c>
      <c r="N136">
        <v>0.36193999999999998</v>
      </c>
      <c r="O136">
        <v>0.46242</v>
      </c>
      <c r="P136">
        <v>0.84150000000000003</v>
      </c>
      <c r="Q136">
        <v>4.4889999999999999E-2</v>
      </c>
      <c r="R136">
        <v>0.52776999999999996</v>
      </c>
      <c r="S136">
        <v>5.355E-2</v>
      </c>
      <c r="T136">
        <v>1.6979999999999999E-2</v>
      </c>
      <c r="U136" s="2" t="str">
        <f t="shared" si="42"/>
        <v>F51810</v>
      </c>
      <c r="V136" s="2">
        <f t="shared" si="43"/>
        <v>0.83596999999999988</v>
      </c>
      <c r="W136" s="2">
        <f t="shared" si="44"/>
        <v>0.16417999999999999</v>
      </c>
      <c r="X136" s="2">
        <f t="shared" si="45"/>
        <v>4.2889699999999999</v>
      </c>
      <c r="Y136" s="2">
        <f t="shared" si="46"/>
        <v>2.5486599999999999</v>
      </c>
      <c r="Z136" s="2">
        <f t="shared" si="47"/>
        <v>8.3529999999999993E-2</v>
      </c>
      <c r="AA136" s="2">
        <f t="shared" si="48"/>
        <v>7.0720000000000005E-2</v>
      </c>
      <c r="AB136" s="2">
        <f t="shared" si="49"/>
        <v>0.82810000000000006</v>
      </c>
      <c r="AC136" s="2">
        <f t="shared" si="50"/>
        <v>0.84150000000000003</v>
      </c>
      <c r="AD136" s="2">
        <f t="shared" si="51"/>
        <v>0.62620999999999993</v>
      </c>
      <c r="AE136" s="2">
        <f t="shared" si="52"/>
        <v>1.6979999999999999E-2</v>
      </c>
      <c r="AG136" t="s">
        <v>192</v>
      </c>
      <c r="AH136">
        <f t="shared" si="53"/>
        <v>0.76125999999999994</v>
      </c>
      <c r="AI136">
        <f t="shared" si="54"/>
        <v>0.16541</v>
      </c>
      <c r="AJ136">
        <f t="shared" si="55"/>
        <v>3.4822600000000001</v>
      </c>
      <c r="AK136">
        <f t="shared" si="56"/>
        <v>3.3077899999999998</v>
      </c>
      <c r="AL136">
        <f t="shared" si="57"/>
        <v>9.257E-2</v>
      </c>
      <c r="AM136">
        <f t="shared" si="58"/>
        <v>8.2320000000000004E-2</v>
      </c>
      <c r="AN136">
        <f t="shared" si="59"/>
        <v>0.86546000000000001</v>
      </c>
      <c r="AO136">
        <f t="shared" si="60"/>
        <v>0.86248999999999998</v>
      </c>
      <c r="AP136">
        <f t="shared" si="61"/>
        <v>0.55699999999999994</v>
      </c>
      <c r="AQ136">
        <f t="shared" si="62"/>
        <v>1.1000000000000001E-3</v>
      </c>
    </row>
    <row r="137" spans="1:43">
      <c r="A137" t="s">
        <v>155</v>
      </c>
      <c r="B137">
        <v>2.6210000000000001E-2</v>
      </c>
      <c r="C137">
        <v>0.27625</v>
      </c>
      <c r="D137">
        <v>2.5899999999999999E-3</v>
      </c>
      <c r="E137">
        <v>0.15784999999999999</v>
      </c>
      <c r="F137">
        <v>0.11047</v>
      </c>
      <c r="G137">
        <v>3.0478900000000002</v>
      </c>
      <c r="H137">
        <v>0.42061999999999999</v>
      </c>
      <c r="I137">
        <v>2.181E-2</v>
      </c>
      <c r="J137">
        <v>4.0079999999999998E-2</v>
      </c>
      <c r="K137">
        <v>1.669E-2</v>
      </c>
      <c r="L137">
        <v>6.5759999999999999E-2</v>
      </c>
      <c r="M137">
        <v>9.8780000000000007E-2</v>
      </c>
      <c r="N137">
        <v>0.17324000000000001</v>
      </c>
      <c r="O137">
        <v>0.57743999999999995</v>
      </c>
      <c r="P137">
        <v>0.85433999999999999</v>
      </c>
      <c r="Q137">
        <v>0.47121000000000002</v>
      </c>
      <c r="R137">
        <v>0.10929</v>
      </c>
      <c r="S137">
        <v>1.093E-2</v>
      </c>
      <c r="T137">
        <v>1.6969999999999999E-2</v>
      </c>
      <c r="U137" s="2" t="str">
        <f t="shared" si="42"/>
        <v>F51800</v>
      </c>
      <c r="V137" s="2">
        <f t="shared" si="43"/>
        <v>0.30504999999999999</v>
      </c>
      <c r="W137" s="2">
        <f t="shared" si="44"/>
        <v>0.15784999999999999</v>
      </c>
      <c r="X137" s="2">
        <f t="shared" si="45"/>
        <v>3.1583600000000001</v>
      </c>
      <c r="Y137" s="2">
        <f t="shared" si="46"/>
        <v>0.42061999999999999</v>
      </c>
      <c r="Z137" s="2">
        <f t="shared" si="47"/>
        <v>7.8579999999999997E-2</v>
      </c>
      <c r="AA137" s="2">
        <f t="shared" si="48"/>
        <v>6.5759999999999999E-2</v>
      </c>
      <c r="AB137" s="2">
        <f t="shared" si="49"/>
        <v>0.84945999999999999</v>
      </c>
      <c r="AC137" s="2">
        <f t="shared" si="50"/>
        <v>0.85433999999999999</v>
      </c>
      <c r="AD137" s="2">
        <f t="shared" si="51"/>
        <v>0.59143000000000001</v>
      </c>
      <c r="AE137" s="2">
        <f t="shared" si="52"/>
        <v>1.6969999999999999E-2</v>
      </c>
      <c r="AG137" t="s">
        <v>160</v>
      </c>
      <c r="AH137">
        <f t="shared" si="53"/>
        <v>0.88253000000000004</v>
      </c>
      <c r="AI137">
        <f t="shared" si="54"/>
        <v>0.1832</v>
      </c>
      <c r="AJ137">
        <f t="shared" si="55"/>
        <v>4.4742199999999999</v>
      </c>
      <c r="AK137">
        <f t="shared" si="56"/>
        <v>2.68268</v>
      </c>
      <c r="AL137">
        <f t="shared" si="57"/>
        <v>8.4169999999999995E-2</v>
      </c>
      <c r="AM137">
        <f t="shared" si="58"/>
        <v>7.4639999999999998E-2</v>
      </c>
      <c r="AN137">
        <f t="shared" si="59"/>
        <v>0.84082000000000001</v>
      </c>
      <c r="AO137">
        <f t="shared" si="60"/>
        <v>0.84011999999999998</v>
      </c>
      <c r="AP137">
        <f t="shared" si="61"/>
        <v>0.57357999999999998</v>
      </c>
      <c r="AQ137">
        <f t="shared" si="62"/>
        <v>8.0599999999999995E-3</v>
      </c>
    </row>
    <row r="138" spans="1:43">
      <c r="A138" t="s">
        <v>156</v>
      </c>
      <c r="B138">
        <v>0.42509999999999998</v>
      </c>
      <c r="C138">
        <v>0.54751000000000005</v>
      </c>
      <c r="D138">
        <v>5.9100000000000003E-3</v>
      </c>
      <c r="E138">
        <v>0.17116999999999999</v>
      </c>
      <c r="F138">
        <v>0.15798000000000001</v>
      </c>
      <c r="G138">
        <v>4.4491800000000001</v>
      </c>
      <c r="H138">
        <v>2.2124199999999998</v>
      </c>
      <c r="I138">
        <v>5.9699999999999996E-3</v>
      </c>
      <c r="J138">
        <v>4.0829999999999998E-2</v>
      </c>
      <c r="K138">
        <v>4.0770000000000001E-2</v>
      </c>
      <c r="L138">
        <v>7.2309999999999999E-2</v>
      </c>
      <c r="M138">
        <v>3.143E-2</v>
      </c>
      <c r="N138">
        <v>2.887E-2</v>
      </c>
      <c r="O138">
        <v>0.81398000000000004</v>
      </c>
      <c r="P138">
        <v>0.87409999999999999</v>
      </c>
      <c r="Q138">
        <v>0.12169000000000001</v>
      </c>
      <c r="R138">
        <v>0.33456000000000002</v>
      </c>
      <c r="S138">
        <v>0.17257</v>
      </c>
      <c r="T138">
        <v>1.461E-2</v>
      </c>
      <c r="U138" s="2" t="str">
        <f t="shared" si="42"/>
        <v>A51085</v>
      </c>
      <c r="V138" s="2">
        <f t="shared" si="43"/>
        <v>0.97851999999999995</v>
      </c>
      <c r="W138" s="2">
        <f t="shared" si="44"/>
        <v>0.17116999999999999</v>
      </c>
      <c r="X138" s="2">
        <f t="shared" si="45"/>
        <v>4.6071600000000004</v>
      </c>
      <c r="Y138" s="2">
        <f t="shared" si="46"/>
        <v>2.2124199999999998</v>
      </c>
      <c r="Z138" s="2">
        <f t="shared" si="47"/>
        <v>8.7569999999999995E-2</v>
      </c>
      <c r="AA138" s="2">
        <f t="shared" si="48"/>
        <v>7.2309999999999999E-2</v>
      </c>
      <c r="AB138" s="2">
        <f t="shared" si="49"/>
        <v>0.87428000000000006</v>
      </c>
      <c r="AC138" s="2">
        <f t="shared" si="50"/>
        <v>0.87409999999999999</v>
      </c>
      <c r="AD138" s="2">
        <f t="shared" si="51"/>
        <v>0.62882000000000005</v>
      </c>
      <c r="AE138" s="2">
        <f t="shared" si="52"/>
        <v>1.461E-2</v>
      </c>
      <c r="AG138" t="s">
        <v>39</v>
      </c>
      <c r="AH138">
        <f t="shared" si="53"/>
        <v>0.75789000000000006</v>
      </c>
      <c r="AI138">
        <f t="shared" si="54"/>
        <v>0.16331000000000001</v>
      </c>
      <c r="AJ138">
        <f t="shared" si="55"/>
        <v>3.7979500000000002</v>
      </c>
      <c r="AK138">
        <f t="shared" si="56"/>
        <v>1.7282200000000001</v>
      </c>
      <c r="AL138">
        <f t="shared" si="57"/>
        <v>8.8200000000000001E-2</v>
      </c>
      <c r="AM138">
        <f t="shared" si="58"/>
        <v>8.2580000000000001E-2</v>
      </c>
      <c r="AN138">
        <f t="shared" si="59"/>
        <v>0.88739999999999997</v>
      </c>
      <c r="AO138">
        <f t="shared" si="60"/>
        <v>0.90378000000000003</v>
      </c>
      <c r="AP138">
        <f t="shared" si="61"/>
        <v>0.63053999999999999</v>
      </c>
      <c r="AQ138">
        <f t="shared" si="62"/>
        <v>1.6559999999999998E-2</v>
      </c>
    </row>
    <row r="139" spans="1:43">
      <c r="A139" t="s">
        <v>157</v>
      </c>
      <c r="B139">
        <v>0.18274000000000001</v>
      </c>
      <c r="C139">
        <v>0.55054000000000003</v>
      </c>
      <c r="D139">
        <v>6.0499999999999998E-3</v>
      </c>
      <c r="E139">
        <v>0.20291999999999999</v>
      </c>
      <c r="F139">
        <v>0.11749999999999999</v>
      </c>
      <c r="G139">
        <v>3.5878000000000001</v>
      </c>
      <c r="H139">
        <v>1.8547</v>
      </c>
      <c r="I139">
        <v>3.2399999999999998E-3</v>
      </c>
      <c r="J139">
        <v>4.3339999999999997E-2</v>
      </c>
      <c r="K139">
        <v>3.8929999999999999E-2</v>
      </c>
      <c r="L139">
        <v>0.11049</v>
      </c>
      <c r="M139">
        <v>2.5090000000000001E-2</v>
      </c>
      <c r="N139">
        <v>4.0489999999999998E-2</v>
      </c>
      <c r="O139">
        <v>0.81035999999999997</v>
      </c>
      <c r="P139">
        <v>0.87451000000000001</v>
      </c>
      <c r="Q139">
        <v>9.9900000000000003E-2</v>
      </c>
      <c r="R139">
        <v>0.3886</v>
      </c>
      <c r="S139">
        <v>0.14068</v>
      </c>
      <c r="T139">
        <v>1.609E-2</v>
      </c>
      <c r="U139" s="2" t="str">
        <f t="shared" si="42"/>
        <v>F51085</v>
      </c>
      <c r="V139" s="2">
        <f t="shared" si="43"/>
        <v>0.73933000000000004</v>
      </c>
      <c r="W139" s="2">
        <f t="shared" si="44"/>
        <v>0.20291999999999999</v>
      </c>
      <c r="X139" s="2">
        <f t="shared" si="45"/>
        <v>3.7053000000000003</v>
      </c>
      <c r="Y139" s="2">
        <f t="shared" si="46"/>
        <v>1.8547</v>
      </c>
      <c r="Z139" s="2">
        <f t="shared" si="47"/>
        <v>8.5510000000000003E-2</v>
      </c>
      <c r="AA139" s="2">
        <f t="shared" si="48"/>
        <v>0.11049</v>
      </c>
      <c r="AB139" s="2">
        <f t="shared" si="49"/>
        <v>0.87593999999999994</v>
      </c>
      <c r="AC139" s="2">
        <f t="shared" si="50"/>
        <v>0.87451000000000001</v>
      </c>
      <c r="AD139" s="2">
        <f t="shared" si="51"/>
        <v>0.62917999999999996</v>
      </c>
      <c r="AE139" s="2">
        <f t="shared" si="52"/>
        <v>1.609E-2</v>
      </c>
      <c r="AG139" t="s">
        <v>102</v>
      </c>
      <c r="AH139">
        <f t="shared" si="53"/>
        <v>0.62741000000000002</v>
      </c>
      <c r="AI139">
        <f t="shared" si="54"/>
        <v>8.8940000000000005E-2</v>
      </c>
      <c r="AJ139">
        <f t="shared" si="55"/>
        <v>2.45825</v>
      </c>
      <c r="AK139">
        <f t="shared" si="56"/>
        <v>0.68655999999999995</v>
      </c>
      <c r="AL139">
        <f t="shared" si="57"/>
        <v>5.4300000000000001E-2</v>
      </c>
      <c r="AM139">
        <f t="shared" si="58"/>
        <v>5.0430000000000003E-2</v>
      </c>
      <c r="AN139">
        <f t="shared" si="59"/>
        <v>0.53895000000000004</v>
      </c>
      <c r="AO139">
        <f t="shared" si="60"/>
        <v>0.54391999999999996</v>
      </c>
      <c r="AP139">
        <f t="shared" si="61"/>
        <v>0.53852999999999995</v>
      </c>
      <c r="AQ139">
        <f t="shared" si="62"/>
        <v>1.0659999999999999E-2</v>
      </c>
    </row>
    <row r="140" spans="1:43">
      <c r="A140" t="s">
        <v>158</v>
      </c>
      <c r="B140">
        <v>7.1510000000000004E-2</v>
      </c>
      <c r="C140">
        <v>0.85007999999999995</v>
      </c>
      <c r="D140">
        <v>1.75E-3</v>
      </c>
      <c r="E140">
        <v>0.17047000000000001</v>
      </c>
      <c r="F140">
        <v>7.2419999999999998E-2</v>
      </c>
      <c r="G140">
        <v>4.6330799999999996</v>
      </c>
      <c r="H140">
        <v>2.8661099999999999</v>
      </c>
      <c r="I140">
        <v>2.682E-2</v>
      </c>
      <c r="J140">
        <v>4.0379999999999999E-2</v>
      </c>
      <c r="K140">
        <v>1.95E-2</v>
      </c>
      <c r="L140">
        <v>7.7469999999999997E-2</v>
      </c>
      <c r="M140">
        <v>1.15E-3</v>
      </c>
      <c r="N140">
        <v>0.63488999999999995</v>
      </c>
      <c r="O140">
        <v>0.22817999999999999</v>
      </c>
      <c r="P140">
        <v>0.86765999999999999</v>
      </c>
      <c r="Q140">
        <v>3.0779999999999998E-2</v>
      </c>
      <c r="R140">
        <v>0.50063000000000002</v>
      </c>
      <c r="S140">
        <v>2.733E-2</v>
      </c>
      <c r="T140">
        <v>9.8099999999999993E-3</v>
      </c>
      <c r="U140" s="2" t="str">
        <f t="shared" si="42"/>
        <v>B51003</v>
      </c>
      <c r="V140" s="2">
        <f t="shared" si="43"/>
        <v>0.92333999999999994</v>
      </c>
      <c r="W140" s="2">
        <f t="shared" si="44"/>
        <v>0.17047000000000001</v>
      </c>
      <c r="X140" s="2">
        <f t="shared" si="45"/>
        <v>4.7054999999999998</v>
      </c>
      <c r="Y140" s="2">
        <f t="shared" si="46"/>
        <v>2.8661099999999999</v>
      </c>
      <c r="Z140" s="2">
        <f t="shared" si="47"/>
        <v>8.6699999999999999E-2</v>
      </c>
      <c r="AA140" s="2">
        <f t="shared" si="48"/>
        <v>7.7469999999999997E-2</v>
      </c>
      <c r="AB140" s="2">
        <f t="shared" si="49"/>
        <v>0.86421999999999999</v>
      </c>
      <c r="AC140" s="2">
        <f t="shared" si="50"/>
        <v>0.86765999999999999</v>
      </c>
      <c r="AD140" s="2">
        <f t="shared" si="51"/>
        <v>0.55874000000000001</v>
      </c>
      <c r="AE140" s="2">
        <f t="shared" si="52"/>
        <v>9.8099999999999993E-3</v>
      </c>
      <c r="AG140" t="s">
        <v>58</v>
      </c>
      <c r="AH140">
        <f t="shared" si="53"/>
        <v>0.81593000000000004</v>
      </c>
      <c r="AI140">
        <f t="shared" si="54"/>
        <v>0.15448999999999999</v>
      </c>
      <c r="AJ140">
        <f t="shared" si="55"/>
        <v>4.0863899999999997</v>
      </c>
      <c r="AK140">
        <f t="shared" si="56"/>
        <v>0.93147999999999997</v>
      </c>
      <c r="AL140">
        <f t="shared" si="57"/>
        <v>8.1759999999999999E-2</v>
      </c>
      <c r="AM140">
        <f t="shared" si="58"/>
        <v>8.0699999999999994E-2</v>
      </c>
      <c r="AN140">
        <f t="shared" si="59"/>
        <v>0.81793000000000005</v>
      </c>
      <c r="AO140">
        <f t="shared" si="60"/>
        <v>0.82508999999999999</v>
      </c>
      <c r="AP140">
        <f t="shared" si="61"/>
        <v>0.57764000000000004</v>
      </c>
      <c r="AQ140">
        <f t="shared" si="62"/>
        <v>1.6809999999999999E-2</v>
      </c>
    </row>
    <row r="141" spans="1:43">
      <c r="A141" t="s">
        <v>159</v>
      </c>
      <c r="B141">
        <v>0.23218</v>
      </c>
      <c r="C141">
        <v>0.73889000000000005</v>
      </c>
      <c r="D141">
        <v>1.49E-3</v>
      </c>
      <c r="E141">
        <v>0.16242999999999999</v>
      </c>
      <c r="F141">
        <v>0.1404</v>
      </c>
      <c r="G141">
        <v>4.7468199999999996</v>
      </c>
      <c r="H141">
        <v>2.94902</v>
      </c>
      <c r="I141">
        <v>6.5860000000000002E-2</v>
      </c>
      <c r="J141">
        <v>1.7590000000000001E-2</v>
      </c>
      <c r="K141">
        <v>3.8300000000000001E-3</v>
      </c>
      <c r="L141">
        <v>7.8280000000000002E-2</v>
      </c>
      <c r="M141">
        <v>2.1700000000000001E-3</v>
      </c>
      <c r="N141">
        <v>0.65527999999999997</v>
      </c>
      <c r="O141">
        <v>0.22585</v>
      </c>
      <c r="P141">
        <v>0.85094999999999998</v>
      </c>
      <c r="Q141">
        <v>7.8890000000000002E-2</v>
      </c>
      <c r="R141">
        <v>0.43486999999999998</v>
      </c>
      <c r="S141">
        <v>2.6939999999999999E-2</v>
      </c>
      <c r="T141">
        <v>1.37E-2</v>
      </c>
      <c r="U141" s="2" t="str">
        <f t="shared" si="42"/>
        <v>F51003</v>
      </c>
      <c r="V141" s="2">
        <f t="shared" si="43"/>
        <v>0.97256000000000009</v>
      </c>
      <c r="W141" s="2">
        <f t="shared" si="44"/>
        <v>0.16242999999999999</v>
      </c>
      <c r="X141" s="2">
        <f t="shared" si="45"/>
        <v>4.8872199999999992</v>
      </c>
      <c r="Y141" s="2">
        <f t="shared" si="46"/>
        <v>2.94902</v>
      </c>
      <c r="Z141" s="2">
        <f t="shared" si="47"/>
        <v>8.7279999999999996E-2</v>
      </c>
      <c r="AA141" s="2">
        <f t="shared" si="48"/>
        <v>7.8280000000000002E-2</v>
      </c>
      <c r="AB141" s="2">
        <f t="shared" si="49"/>
        <v>0.88329999999999997</v>
      </c>
      <c r="AC141" s="2">
        <f t="shared" si="50"/>
        <v>0.85094999999999998</v>
      </c>
      <c r="AD141" s="2">
        <f t="shared" si="51"/>
        <v>0.54069999999999996</v>
      </c>
      <c r="AE141" s="2">
        <f t="shared" si="52"/>
        <v>1.37E-2</v>
      </c>
      <c r="AG141" t="s">
        <v>123</v>
      </c>
      <c r="AH141">
        <f t="shared" si="53"/>
        <v>1.55426</v>
      </c>
      <c r="AI141">
        <f t="shared" si="54"/>
        <v>0.19406999999999999</v>
      </c>
      <c r="AJ141">
        <f t="shared" si="55"/>
        <v>5.4331299999999993</v>
      </c>
      <c r="AK141">
        <f t="shared" si="56"/>
        <v>1.7507600000000001</v>
      </c>
      <c r="AL141">
        <f t="shared" si="57"/>
        <v>0.54460999999999993</v>
      </c>
      <c r="AM141">
        <f t="shared" si="58"/>
        <v>0.11527</v>
      </c>
      <c r="AN141">
        <f t="shared" si="59"/>
        <v>1.1637299999999999</v>
      </c>
      <c r="AO141">
        <f t="shared" si="60"/>
        <v>1.18608</v>
      </c>
      <c r="AP141">
        <f t="shared" si="61"/>
        <v>1.2279399999999998</v>
      </c>
      <c r="AQ141">
        <f t="shared" si="62"/>
        <v>1.2149999999999999E-2</v>
      </c>
    </row>
    <row r="142" spans="1:43">
      <c r="A142" t="s">
        <v>160</v>
      </c>
      <c r="B142">
        <v>6.7500000000000004E-2</v>
      </c>
      <c r="C142">
        <v>0.80471000000000004</v>
      </c>
      <c r="D142">
        <v>1.0319999999999999E-2</v>
      </c>
      <c r="E142">
        <v>0.1832</v>
      </c>
      <c r="F142">
        <v>7.3349999999999999E-2</v>
      </c>
      <c r="G142">
        <v>4.4008700000000003</v>
      </c>
      <c r="H142">
        <v>2.68268</v>
      </c>
      <c r="I142">
        <v>5.8799999999999998E-3</v>
      </c>
      <c r="J142">
        <v>2.1989999999999999E-2</v>
      </c>
      <c r="K142">
        <v>5.6300000000000003E-2</v>
      </c>
      <c r="L142">
        <v>7.4639999999999998E-2</v>
      </c>
      <c r="M142">
        <v>8.5000000000000006E-3</v>
      </c>
      <c r="N142">
        <v>3.5810000000000002E-2</v>
      </c>
      <c r="O142">
        <v>0.79651000000000005</v>
      </c>
      <c r="P142">
        <v>0.84011999999999998</v>
      </c>
      <c r="Q142">
        <v>2.12E-2</v>
      </c>
      <c r="R142">
        <v>0.35649999999999998</v>
      </c>
      <c r="S142">
        <v>0.19588</v>
      </c>
      <c r="T142">
        <v>8.0599999999999995E-3</v>
      </c>
      <c r="U142" s="2" t="str">
        <f t="shared" si="42"/>
        <v>A51125</v>
      </c>
      <c r="V142" s="2">
        <f t="shared" si="43"/>
        <v>0.88253000000000004</v>
      </c>
      <c r="W142" s="2">
        <f t="shared" si="44"/>
        <v>0.1832</v>
      </c>
      <c r="X142" s="2">
        <f t="shared" si="45"/>
        <v>4.4742199999999999</v>
      </c>
      <c r="Y142" s="2">
        <f t="shared" si="46"/>
        <v>2.68268</v>
      </c>
      <c r="Z142" s="2">
        <f t="shared" si="47"/>
        <v>8.4169999999999995E-2</v>
      </c>
      <c r="AA142" s="2">
        <f t="shared" si="48"/>
        <v>7.4639999999999998E-2</v>
      </c>
      <c r="AB142" s="2">
        <f t="shared" si="49"/>
        <v>0.84082000000000001</v>
      </c>
      <c r="AC142" s="2">
        <f t="shared" si="50"/>
        <v>0.84011999999999998</v>
      </c>
      <c r="AD142" s="2">
        <f t="shared" si="51"/>
        <v>0.57357999999999998</v>
      </c>
      <c r="AE142" s="2">
        <f t="shared" si="52"/>
        <v>8.0599999999999995E-3</v>
      </c>
      <c r="AG142" t="s">
        <v>80</v>
      </c>
      <c r="AH142">
        <f t="shared" si="53"/>
        <v>1.0382399999999998</v>
      </c>
      <c r="AI142">
        <f t="shared" si="54"/>
        <v>0.17294999999999999</v>
      </c>
      <c r="AJ142">
        <f t="shared" si="55"/>
        <v>5.2702899999999993</v>
      </c>
      <c r="AK142">
        <f t="shared" si="56"/>
        <v>3.0789200000000001</v>
      </c>
      <c r="AL142">
        <f t="shared" si="57"/>
        <v>0.10016</v>
      </c>
      <c r="AM142">
        <f t="shared" si="58"/>
        <v>8.5730000000000001E-2</v>
      </c>
      <c r="AN142">
        <f t="shared" si="59"/>
        <v>0.93927000000000005</v>
      </c>
      <c r="AO142">
        <f t="shared" si="60"/>
        <v>0.94323000000000001</v>
      </c>
      <c r="AP142">
        <f t="shared" si="61"/>
        <v>0.74875000000000003</v>
      </c>
      <c r="AQ142">
        <f t="shared" si="62"/>
        <v>9.4999999999999998E-3</v>
      </c>
    </row>
    <row r="143" spans="1:43">
      <c r="A143" t="s">
        <v>161</v>
      </c>
      <c r="B143">
        <v>5.2089999999999997E-2</v>
      </c>
      <c r="C143">
        <v>0.69103999999999999</v>
      </c>
      <c r="D143">
        <v>8.6599999999999993E-3</v>
      </c>
      <c r="E143">
        <v>0.17387</v>
      </c>
      <c r="F143">
        <v>5.6489999999999999E-2</v>
      </c>
      <c r="G143">
        <v>3.6944900000000001</v>
      </c>
      <c r="H143">
        <v>2.4126300000000001</v>
      </c>
      <c r="I143">
        <v>5.3600000000000002E-3</v>
      </c>
      <c r="J143">
        <v>2.7650000000000001E-2</v>
      </c>
      <c r="K143">
        <v>5.2479999999999999E-2</v>
      </c>
      <c r="L143">
        <v>6.7379999999999995E-2</v>
      </c>
      <c r="M143">
        <v>7.6699999999999997E-3</v>
      </c>
      <c r="N143">
        <v>5.1090000000000003E-2</v>
      </c>
      <c r="O143">
        <v>0.79730000000000001</v>
      </c>
      <c r="P143">
        <v>0.8569</v>
      </c>
      <c r="Q143">
        <v>2.0799999999999999E-2</v>
      </c>
      <c r="R143">
        <v>0.40788000000000002</v>
      </c>
      <c r="S143">
        <v>0.17862</v>
      </c>
      <c r="T143">
        <v>8.2299999999999995E-3</v>
      </c>
      <c r="U143" s="2" t="str">
        <f t="shared" si="42"/>
        <v>B51125</v>
      </c>
      <c r="V143" s="2">
        <f t="shared" si="43"/>
        <v>0.75178999999999996</v>
      </c>
      <c r="W143" s="2">
        <f t="shared" si="44"/>
        <v>0.17387</v>
      </c>
      <c r="X143" s="2">
        <f t="shared" si="45"/>
        <v>3.7509800000000002</v>
      </c>
      <c r="Y143" s="2">
        <f t="shared" si="46"/>
        <v>2.4126300000000001</v>
      </c>
      <c r="Z143" s="2">
        <f t="shared" si="47"/>
        <v>8.5489999999999997E-2</v>
      </c>
      <c r="AA143" s="2">
        <f t="shared" si="48"/>
        <v>6.7379999999999995E-2</v>
      </c>
      <c r="AB143" s="2">
        <f t="shared" si="49"/>
        <v>0.85606000000000004</v>
      </c>
      <c r="AC143" s="2">
        <f t="shared" si="50"/>
        <v>0.8569</v>
      </c>
      <c r="AD143" s="2">
        <f t="shared" si="51"/>
        <v>0.60729999999999995</v>
      </c>
      <c r="AE143" s="2">
        <f t="shared" si="52"/>
        <v>8.2299999999999995E-3</v>
      </c>
      <c r="AG143" t="s">
        <v>261</v>
      </c>
      <c r="AH143">
        <f t="shared" si="53"/>
        <v>1.10107</v>
      </c>
      <c r="AI143">
        <f t="shared" si="54"/>
        <v>0.24401</v>
      </c>
      <c r="AJ143">
        <f t="shared" si="55"/>
        <v>5.3678299999999997</v>
      </c>
      <c r="AK143">
        <f t="shared" si="56"/>
        <v>5.3769</v>
      </c>
      <c r="AL143">
        <f t="shared" si="57"/>
        <v>0.40390999999999999</v>
      </c>
      <c r="AM143">
        <f t="shared" si="58"/>
        <v>0.16175999999999999</v>
      </c>
      <c r="AN143">
        <f t="shared" si="59"/>
        <v>1.4609700000000001</v>
      </c>
      <c r="AO143">
        <f t="shared" si="60"/>
        <v>1.6985600000000001</v>
      </c>
      <c r="AP143">
        <f t="shared" si="61"/>
        <v>3.65103</v>
      </c>
      <c r="AQ143">
        <f t="shared" si="62"/>
        <v>1.39E-3</v>
      </c>
    </row>
    <row r="144" spans="1:43">
      <c r="A144" t="s">
        <v>162</v>
      </c>
      <c r="B144">
        <v>0.22158</v>
      </c>
      <c r="C144">
        <v>0.67290000000000005</v>
      </c>
      <c r="D144">
        <v>1.2749999999999999E-2</v>
      </c>
      <c r="E144">
        <v>0.17466999999999999</v>
      </c>
      <c r="F144">
        <v>0.22670999999999999</v>
      </c>
      <c r="G144">
        <v>4.4319100000000002</v>
      </c>
      <c r="H144">
        <v>2.9266999999999999</v>
      </c>
      <c r="I144">
        <v>1.465E-2</v>
      </c>
      <c r="J144">
        <v>1.8630000000000001E-2</v>
      </c>
      <c r="K144">
        <v>5.092E-2</v>
      </c>
      <c r="L144">
        <v>7.7490000000000003E-2</v>
      </c>
      <c r="M144">
        <v>2.0809999999999999E-2</v>
      </c>
      <c r="N144">
        <v>3.1559999999999998E-2</v>
      </c>
      <c r="O144">
        <v>0.78834000000000004</v>
      </c>
      <c r="P144">
        <v>0.84055999999999997</v>
      </c>
      <c r="Q144">
        <v>5.3100000000000001E-2</v>
      </c>
      <c r="R144">
        <v>0.33576</v>
      </c>
      <c r="S144">
        <v>0.18473000000000001</v>
      </c>
      <c r="T144">
        <v>8.8100000000000001E-3</v>
      </c>
      <c r="U144" s="2" t="str">
        <f t="shared" si="42"/>
        <v>F51125</v>
      </c>
      <c r="V144" s="2">
        <f t="shared" si="43"/>
        <v>0.90723000000000009</v>
      </c>
      <c r="W144" s="2">
        <f t="shared" si="44"/>
        <v>0.17466999999999999</v>
      </c>
      <c r="X144" s="2">
        <f t="shared" si="45"/>
        <v>4.65862</v>
      </c>
      <c r="Y144" s="2">
        <f t="shared" si="46"/>
        <v>2.9266999999999999</v>
      </c>
      <c r="Z144" s="2">
        <f t="shared" si="47"/>
        <v>8.4199999999999997E-2</v>
      </c>
      <c r="AA144" s="2">
        <f t="shared" si="48"/>
        <v>7.7490000000000003E-2</v>
      </c>
      <c r="AB144" s="2">
        <f t="shared" si="49"/>
        <v>0.84071000000000007</v>
      </c>
      <c r="AC144" s="2">
        <f t="shared" si="50"/>
        <v>0.84055999999999997</v>
      </c>
      <c r="AD144" s="2">
        <f t="shared" si="51"/>
        <v>0.57359000000000004</v>
      </c>
      <c r="AE144" s="2">
        <f t="shared" si="52"/>
        <v>8.8100000000000001E-3</v>
      </c>
      <c r="AG144" t="s">
        <v>116</v>
      </c>
      <c r="AH144">
        <f t="shared" si="53"/>
        <v>1.0547</v>
      </c>
      <c r="AI144">
        <f t="shared" si="54"/>
        <v>0.16694000000000001</v>
      </c>
      <c r="AJ144">
        <f t="shared" si="55"/>
        <v>4.3681200000000002</v>
      </c>
      <c r="AK144">
        <f t="shared" si="56"/>
        <v>1.1052299999999999</v>
      </c>
      <c r="AL144">
        <f t="shared" si="57"/>
        <v>0.30095999999999995</v>
      </c>
      <c r="AM144">
        <f t="shared" si="58"/>
        <v>8.9399999999999993E-2</v>
      </c>
      <c r="AN144">
        <f t="shared" si="59"/>
        <v>0.95645999999999998</v>
      </c>
      <c r="AO144">
        <f t="shared" si="60"/>
        <v>0.96614</v>
      </c>
      <c r="AP144">
        <f t="shared" si="61"/>
        <v>0.76032</v>
      </c>
      <c r="AQ144">
        <f t="shared" si="62"/>
        <v>8.3899999999999999E-3</v>
      </c>
    </row>
    <row r="145" spans="1:43">
      <c r="A145" t="s">
        <v>163</v>
      </c>
      <c r="B145">
        <v>9.6509999999999999E-2</v>
      </c>
      <c r="C145">
        <v>0.88573000000000002</v>
      </c>
      <c r="D145">
        <v>2.66E-3</v>
      </c>
      <c r="E145">
        <v>0.17152999999999999</v>
      </c>
      <c r="F145">
        <v>3.875E-2</v>
      </c>
      <c r="G145">
        <v>4.9115200000000003</v>
      </c>
      <c r="H145">
        <v>3.0098699999999998</v>
      </c>
      <c r="I145">
        <v>9.9699999999999997E-3</v>
      </c>
      <c r="J145">
        <v>3.107E-2</v>
      </c>
      <c r="K145">
        <v>4.3790000000000003E-2</v>
      </c>
      <c r="L145">
        <v>8.0619999999999997E-2</v>
      </c>
      <c r="M145">
        <v>1.7799999999999999E-3</v>
      </c>
      <c r="N145">
        <v>0.22328000000000001</v>
      </c>
      <c r="O145">
        <v>0.59738999999999998</v>
      </c>
      <c r="P145">
        <v>0.84387999999999996</v>
      </c>
      <c r="Q145">
        <v>3.0300000000000001E-2</v>
      </c>
      <c r="R145">
        <v>0.40005000000000002</v>
      </c>
      <c r="S145">
        <v>9.1840000000000005E-2</v>
      </c>
      <c r="T145">
        <v>2.2899999999999999E-3</v>
      </c>
      <c r="U145" s="2" t="str">
        <f t="shared" si="42"/>
        <v>A51009</v>
      </c>
      <c r="V145" s="2">
        <f t="shared" si="43"/>
        <v>0.9849</v>
      </c>
      <c r="W145" s="2">
        <f t="shared" si="44"/>
        <v>0.17152999999999999</v>
      </c>
      <c r="X145" s="2">
        <f t="shared" si="45"/>
        <v>4.9502700000000006</v>
      </c>
      <c r="Y145" s="2">
        <f t="shared" si="46"/>
        <v>3.0098699999999998</v>
      </c>
      <c r="Z145" s="2">
        <f t="shared" si="47"/>
        <v>8.4830000000000003E-2</v>
      </c>
      <c r="AA145" s="2">
        <f t="shared" si="48"/>
        <v>8.0619999999999997E-2</v>
      </c>
      <c r="AB145" s="2">
        <f t="shared" si="49"/>
        <v>0.82245000000000001</v>
      </c>
      <c r="AC145" s="2">
        <f t="shared" si="50"/>
        <v>0.84387999999999996</v>
      </c>
      <c r="AD145" s="2">
        <f t="shared" si="51"/>
        <v>0.52219000000000004</v>
      </c>
      <c r="AE145" s="2">
        <f t="shared" si="52"/>
        <v>2.2899999999999999E-3</v>
      </c>
      <c r="AG145" t="s">
        <v>124</v>
      </c>
      <c r="AH145">
        <f t="shared" si="53"/>
        <v>1.1958300000000002</v>
      </c>
      <c r="AI145">
        <f t="shared" si="54"/>
        <v>0.16819000000000001</v>
      </c>
      <c r="AJ145">
        <f t="shared" si="55"/>
        <v>3.6310799999999999</v>
      </c>
      <c r="AK145">
        <f t="shared" si="56"/>
        <v>1.0486899999999999</v>
      </c>
      <c r="AL145">
        <f t="shared" si="57"/>
        <v>0.23796</v>
      </c>
      <c r="AM145">
        <f t="shared" si="58"/>
        <v>8.8660000000000003E-2</v>
      </c>
      <c r="AN145">
        <f t="shared" si="59"/>
        <v>0.91640999999999995</v>
      </c>
      <c r="AO145">
        <f t="shared" si="60"/>
        <v>0.94440999999999997</v>
      </c>
      <c r="AP145">
        <f t="shared" si="61"/>
        <v>0.68512999999999991</v>
      </c>
      <c r="AQ145">
        <f t="shared" si="62"/>
        <v>8.6E-3</v>
      </c>
    </row>
    <row r="146" spans="1:43">
      <c r="A146" t="s">
        <v>164</v>
      </c>
      <c r="B146">
        <v>0.16272</v>
      </c>
      <c r="C146">
        <v>0.5988</v>
      </c>
      <c r="D146">
        <v>3.3300000000000001E-3</v>
      </c>
      <c r="E146">
        <v>0.16725999999999999</v>
      </c>
      <c r="F146">
        <v>0.15695000000000001</v>
      </c>
      <c r="G146">
        <v>3.6701700000000002</v>
      </c>
      <c r="H146">
        <v>2.1085400000000001</v>
      </c>
      <c r="I146">
        <v>2.2950000000000002E-2</v>
      </c>
      <c r="J146">
        <v>3.1759999999999997E-2</v>
      </c>
      <c r="K146">
        <v>3.0040000000000001E-2</v>
      </c>
      <c r="L146">
        <v>6.0639999999999999E-2</v>
      </c>
      <c r="M146">
        <v>7.4099999999999999E-3</v>
      </c>
      <c r="N146">
        <v>0.26434999999999997</v>
      </c>
      <c r="O146">
        <v>0.57479000000000002</v>
      </c>
      <c r="P146">
        <v>0.85355000000000003</v>
      </c>
      <c r="Q146">
        <v>7.9079999999999998E-2</v>
      </c>
      <c r="R146">
        <v>0.43653999999999998</v>
      </c>
      <c r="S146">
        <v>6.1899999999999997E-2</v>
      </c>
      <c r="T146">
        <v>8.43E-3</v>
      </c>
      <c r="U146" s="2" t="str">
        <f t="shared" si="42"/>
        <v>B51009</v>
      </c>
      <c r="V146" s="2">
        <f t="shared" si="43"/>
        <v>0.76485000000000003</v>
      </c>
      <c r="W146" s="2">
        <f t="shared" si="44"/>
        <v>0.16725999999999999</v>
      </c>
      <c r="X146" s="2">
        <f t="shared" si="45"/>
        <v>3.8271200000000003</v>
      </c>
      <c r="Y146" s="2">
        <f t="shared" si="46"/>
        <v>2.1085400000000001</v>
      </c>
      <c r="Z146" s="2">
        <f t="shared" si="47"/>
        <v>8.4749999999999992E-2</v>
      </c>
      <c r="AA146" s="2">
        <f t="shared" si="48"/>
        <v>6.0639999999999999E-2</v>
      </c>
      <c r="AB146" s="2">
        <f t="shared" si="49"/>
        <v>0.84655000000000002</v>
      </c>
      <c r="AC146" s="2">
        <f t="shared" si="50"/>
        <v>0.85355000000000003</v>
      </c>
      <c r="AD146" s="2">
        <f t="shared" si="51"/>
        <v>0.57751999999999992</v>
      </c>
      <c r="AE146" s="2">
        <f t="shared" si="52"/>
        <v>8.43E-3</v>
      </c>
      <c r="AG146" t="s">
        <v>118</v>
      </c>
      <c r="AH146">
        <f t="shared" si="53"/>
        <v>0.98938999999999999</v>
      </c>
      <c r="AI146">
        <f t="shared" si="54"/>
        <v>0.18038000000000001</v>
      </c>
      <c r="AJ146">
        <f t="shared" si="55"/>
        <v>4.9843599999999997</v>
      </c>
      <c r="AK146">
        <f t="shared" si="56"/>
        <v>3.0017499999999999</v>
      </c>
      <c r="AL146">
        <f t="shared" si="57"/>
        <v>9.2710000000000001E-2</v>
      </c>
      <c r="AM146">
        <f t="shared" si="58"/>
        <v>8.6749999999999994E-2</v>
      </c>
      <c r="AN146">
        <f t="shared" si="59"/>
        <v>0.92159999999999997</v>
      </c>
      <c r="AO146">
        <f t="shared" si="60"/>
        <v>0.91803999999999997</v>
      </c>
      <c r="AP146">
        <f t="shared" si="61"/>
        <v>0.69255</v>
      </c>
      <c r="AQ146">
        <f t="shared" si="62"/>
        <v>1.7670000000000002E-2</v>
      </c>
    </row>
    <row r="147" spans="1:43">
      <c r="A147" t="s">
        <v>165</v>
      </c>
      <c r="B147">
        <v>0.17546999999999999</v>
      </c>
      <c r="C147">
        <v>0.71701999999999999</v>
      </c>
      <c r="D147">
        <v>3.15E-3</v>
      </c>
      <c r="E147">
        <v>0.19306999999999999</v>
      </c>
      <c r="F147">
        <v>9.3609999999999999E-2</v>
      </c>
      <c r="G147">
        <v>4.4125300000000003</v>
      </c>
      <c r="H147">
        <v>2.6308099999999999</v>
      </c>
      <c r="I147">
        <v>1.626E-2</v>
      </c>
      <c r="J147">
        <v>3.0419999999999999E-2</v>
      </c>
      <c r="K147">
        <v>3.8120000000000001E-2</v>
      </c>
      <c r="L147">
        <v>7.5569999999999998E-2</v>
      </c>
      <c r="M147">
        <v>3.6099999999999999E-3</v>
      </c>
      <c r="N147">
        <v>0.23375000000000001</v>
      </c>
      <c r="O147">
        <v>0.59114</v>
      </c>
      <c r="P147">
        <v>0.84591000000000005</v>
      </c>
      <c r="Q147">
        <v>5.1150000000000001E-2</v>
      </c>
      <c r="R147">
        <v>0.40188000000000001</v>
      </c>
      <c r="S147">
        <v>9.1670000000000001E-2</v>
      </c>
      <c r="T147">
        <v>9.4900000000000002E-3</v>
      </c>
      <c r="U147" s="2" t="str">
        <f t="shared" si="42"/>
        <v>F51009</v>
      </c>
      <c r="V147" s="2">
        <f t="shared" si="43"/>
        <v>0.89563999999999999</v>
      </c>
      <c r="W147" s="2">
        <f t="shared" si="44"/>
        <v>0.19306999999999999</v>
      </c>
      <c r="X147" s="2">
        <f t="shared" si="45"/>
        <v>4.5061400000000003</v>
      </c>
      <c r="Y147" s="2">
        <f t="shared" si="46"/>
        <v>2.6308099999999999</v>
      </c>
      <c r="Z147" s="2">
        <f t="shared" si="47"/>
        <v>8.48E-2</v>
      </c>
      <c r="AA147" s="2">
        <f t="shared" si="48"/>
        <v>7.5569999999999998E-2</v>
      </c>
      <c r="AB147" s="2">
        <f t="shared" si="49"/>
        <v>0.82850000000000001</v>
      </c>
      <c r="AC147" s="2">
        <f t="shared" si="50"/>
        <v>0.84591000000000005</v>
      </c>
      <c r="AD147" s="2">
        <f t="shared" si="51"/>
        <v>0.54470000000000007</v>
      </c>
      <c r="AE147" s="2">
        <f t="shared" si="52"/>
        <v>9.4900000000000002E-3</v>
      </c>
      <c r="AG147" t="s">
        <v>214</v>
      </c>
      <c r="AH147">
        <f t="shared" si="53"/>
        <v>0.78208999999999995</v>
      </c>
      <c r="AI147">
        <f t="shared" si="54"/>
        <v>0.17105000000000001</v>
      </c>
      <c r="AJ147">
        <f t="shared" si="55"/>
        <v>3.6148700000000002</v>
      </c>
      <c r="AK147">
        <f t="shared" si="56"/>
        <v>0.97024999999999995</v>
      </c>
      <c r="AL147">
        <f t="shared" si="57"/>
        <v>0.18462000000000001</v>
      </c>
      <c r="AM147">
        <f t="shared" si="58"/>
        <v>9.3820000000000001E-2</v>
      </c>
      <c r="AN147">
        <f t="shared" si="59"/>
        <v>0.97746</v>
      </c>
      <c r="AO147">
        <f t="shared" si="60"/>
        <v>0.99951999999999996</v>
      </c>
      <c r="AP147">
        <f t="shared" si="61"/>
        <v>0.86709999999999998</v>
      </c>
      <c r="AQ147">
        <f t="shared" si="62"/>
        <v>1.891E-2</v>
      </c>
    </row>
    <row r="148" spans="1:43">
      <c r="A148" t="s">
        <v>166</v>
      </c>
      <c r="B148">
        <v>0.27742</v>
      </c>
      <c r="C148">
        <v>0.45900999999999997</v>
      </c>
      <c r="D148">
        <v>5.11E-3</v>
      </c>
      <c r="E148">
        <v>0.22722999999999999</v>
      </c>
      <c r="F148">
        <v>0.15508</v>
      </c>
      <c r="G148">
        <v>4.2002699999999997</v>
      </c>
      <c r="H148">
        <v>2.4623900000000001</v>
      </c>
      <c r="I148">
        <v>2.0080000000000001E-2</v>
      </c>
      <c r="J148">
        <v>1.8010000000000002E-2</v>
      </c>
      <c r="K148">
        <v>4.7919999999999997E-2</v>
      </c>
      <c r="L148">
        <v>7.2059999999999999E-2</v>
      </c>
      <c r="M148">
        <v>1.208E-2</v>
      </c>
      <c r="N148">
        <v>0.18451000000000001</v>
      </c>
      <c r="O148">
        <v>0.65466999999999997</v>
      </c>
      <c r="P148">
        <v>0.85895999999999995</v>
      </c>
      <c r="Q148">
        <v>0.14867</v>
      </c>
      <c r="R148">
        <v>0.3982</v>
      </c>
      <c r="S148">
        <v>7.4020000000000002E-2</v>
      </c>
      <c r="T148">
        <v>1.098E-2</v>
      </c>
      <c r="U148" s="2" t="str">
        <f t="shared" si="42"/>
        <v>A51540</v>
      </c>
      <c r="V148" s="2">
        <f t="shared" si="43"/>
        <v>0.74153999999999987</v>
      </c>
      <c r="W148" s="2">
        <f t="shared" si="44"/>
        <v>0.22722999999999999</v>
      </c>
      <c r="X148" s="2">
        <f t="shared" si="45"/>
        <v>4.3553499999999996</v>
      </c>
      <c r="Y148" s="2">
        <f t="shared" si="46"/>
        <v>2.4623900000000001</v>
      </c>
      <c r="Z148" s="2">
        <f t="shared" si="47"/>
        <v>8.6010000000000003E-2</v>
      </c>
      <c r="AA148" s="2">
        <f t="shared" si="48"/>
        <v>7.2059999999999999E-2</v>
      </c>
      <c r="AB148" s="2">
        <f t="shared" si="49"/>
        <v>0.85126000000000002</v>
      </c>
      <c r="AC148" s="2">
        <f t="shared" si="50"/>
        <v>0.85895999999999995</v>
      </c>
      <c r="AD148" s="2">
        <f t="shared" si="51"/>
        <v>0.62088999999999994</v>
      </c>
      <c r="AE148" s="2">
        <f t="shared" si="52"/>
        <v>1.098E-2</v>
      </c>
      <c r="AG148" t="s">
        <v>69</v>
      </c>
      <c r="AH148">
        <f t="shared" si="53"/>
        <v>0.84567999999999999</v>
      </c>
      <c r="AI148">
        <f t="shared" si="54"/>
        <v>0.16689999999999999</v>
      </c>
      <c r="AJ148">
        <f t="shared" si="55"/>
        <v>4.3396499999999998</v>
      </c>
      <c r="AK148">
        <f t="shared" si="56"/>
        <v>2.3951500000000001</v>
      </c>
      <c r="AL148">
        <f t="shared" si="57"/>
        <v>8.6550000000000002E-2</v>
      </c>
      <c r="AM148">
        <f t="shared" si="58"/>
        <v>6.7879999999999996E-2</v>
      </c>
      <c r="AN148">
        <f t="shared" si="59"/>
        <v>0.86238999999999999</v>
      </c>
      <c r="AO148">
        <f t="shared" si="60"/>
        <v>0.86441999999999997</v>
      </c>
      <c r="AP148">
        <f t="shared" si="61"/>
        <v>0.61568000000000001</v>
      </c>
      <c r="AQ148">
        <f t="shared" si="62"/>
        <v>1.2109999999999999E-2</v>
      </c>
    </row>
    <row r="149" spans="1:43">
      <c r="A149" t="s">
        <v>167</v>
      </c>
      <c r="B149">
        <v>0.17394000000000001</v>
      </c>
      <c r="C149">
        <v>0.23774000000000001</v>
      </c>
      <c r="D149">
        <v>4.9500000000000004E-3</v>
      </c>
      <c r="E149">
        <v>0.17759</v>
      </c>
      <c r="F149">
        <v>0.34527999999999998</v>
      </c>
      <c r="G149">
        <v>6.1673299999999998</v>
      </c>
      <c r="H149">
        <v>2.4681500000000001</v>
      </c>
      <c r="I149">
        <v>3.141E-2</v>
      </c>
      <c r="J149">
        <v>2.086E-2</v>
      </c>
      <c r="K149">
        <v>3.2099999999999997E-2</v>
      </c>
      <c r="L149">
        <v>6.8419999999999995E-2</v>
      </c>
      <c r="M149">
        <v>3.517E-2</v>
      </c>
      <c r="N149">
        <v>0.20730999999999999</v>
      </c>
      <c r="O149">
        <v>0.61887999999999999</v>
      </c>
      <c r="P149">
        <v>0.86062000000000005</v>
      </c>
      <c r="Q149">
        <v>0.26327</v>
      </c>
      <c r="R149">
        <v>0.33439000000000002</v>
      </c>
      <c r="S149">
        <v>2.4979999999999999E-2</v>
      </c>
      <c r="T149">
        <v>1.085E-2</v>
      </c>
      <c r="U149" s="2" t="str">
        <f t="shared" si="42"/>
        <v>F51540</v>
      </c>
      <c r="V149" s="2">
        <f t="shared" si="43"/>
        <v>0.41663000000000006</v>
      </c>
      <c r="W149" s="2">
        <f t="shared" si="44"/>
        <v>0.17759</v>
      </c>
      <c r="X149" s="2">
        <f t="shared" si="45"/>
        <v>6.5126099999999996</v>
      </c>
      <c r="Y149" s="2">
        <f t="shared" si="46"/>
        <v>2.4681500000000001</v>
      </c>
      <c r="Z149" s="2">
        <f t="shared" si="47"/>
        <v>8.4370000000000001E-2</v>
      </c>
      <c r="AA149" s="2">
        <f t="shared" si="48"/>
        <v>6.8419999999999995E-2</v>
      </c>
      <c r="AB149" s="2">
        <f t="shared" si="49"/>
        <v>0.86136000000000001</v>
      </c>
      <c r="AC149" s="2">
        <f t="shared" si="50"/>
        <v>0.86062000000000005</v>
      </c>
      <c r="AD149" s="2">
        <f t="shared" si="51"/>
        <v>0.62264000000000008</v>
      </c>
      <c r="AE149" s="2">
        <f t="shared" si="52"/>
        <v>1.085E-2</v>
      </c>
      <c r="AG149" t="s">
        <v>60</v>
      </c>
      <c r="AH149">
        <f t="shared" si="53"/>
        <v>0.87675999999999998</v>
      </c>
      <c r="AI149">
        <f t="shared" si="54"/>
        <v>0.14549999999999999</v>
      </c>
      <c r="AJ149">
        <f t="shared" si="55"/>
        <v>4.8235799999999998</v>
      </c>
      <c r="AK149">
        <f t="shared" si="56"/>
        <v>2.0972499999999998</v>
      </c>
      <c r="AL149">
        <f t="shared" si="57"/>
        <v>8.2729999999999998E-2</v>
      </c>
      <c r="AM149">
        <f t="shared" si="58"/>
        <v>7.5490000000000002E-2</v>
      </c>
      <c r="AN149">
        <f t="shared" si="59"/>
        <v>0.76008999999999993</v>
      </c>
      <c r="AO149">
        <f t="shared" si="60"/>
        <v>0.87956999999999996</v>
      </c>
      <c r="AP149">
        <f t="shared" si="61"/>
        <v>0.60821999999999998</v>
      </c>
      <c r="AQ149">
        <f t="shared" si="62"/>
        <v>1.6809999999999999E-2</v>
      </c>
    </row>
    <row r="150" spans="1:43">
      <c r="A150" t="s">
        <v>168</v>
      </c>
      <c r="B150">
        <v>0.63078000000000001</v>
      </c>
      <c r="C150">
        <v>0.52817999999999998</v>
      </c>
      <c r="D150">
        <v>3.29E-3</v>
      </c>
      <c r="E150">
        <v>0.14501</v>
      </c>
      <c r="F150">
        <v>0.13585</v>
      </c>
      <c r="G150">
        <v>4.4421999999999997</v>
      </c>
      <c r="H150">
        <v>1.96346</v>
      </c>
      <c r="I150">
        <v>8.0659999999999996E-2</v>
      </c>
      <c r="J150">
        <v>1.359E-2</v>
      </c>
      <c r="K150">
        <v>3.0000000000000001E-3</v>
      </c>
      <c r="L150">
        <v>7.6539999999999997E-2</v>
      </c>
      <c r="M150">
        <v>1.7489999999999999E-2</v>
      </c>
      <c r="N150">
        <v>0.11209</v>
      </c>
      <c r="O150">
        <v>0.65876999999999997</v>
      </c>
      <c r="P150">
        <v>0.81508000000000003</v>
      </c>
      <c r="Q150">
        <v>0.10772</v>
      </c>
      <c r="R150">
        <v>0.37459999999999999</v>
      </c>
      <c r="S150">
        <v>9.0289999999999995E-2</v>
      </c>
      <c r="T150">
        <v>9.6600000000000002E-3</v>
      </c>
      <c r="U150" s="2" t="str">
        <f t="shared" si="42"/>
        <v>A51031</v>
      </c>
      <c r="V150" s="2">
        <f t="shared" si="43"/>
        <v>1.16225</v>
      </c>
      <c r="W150" s="2">
        <f t="shared" si="44"/>
        <v>0.14501</v>
      </c>
      <c r="X150" s="2">
        <f t="shared" si="45"/>
        <v>4.5780499999999993</v>
      </c>
      <c r="Y150" s="2">
        <f t="shared" si="46"/>
        <v>1.96346</v>
      </c>
      <c r="Z150" s="2">
        <f t="shared" si="47"/>
        <v>9.7250000000000003E-2</v>
      </c>
      <c r="AA150" s="2">
        <f t="shared" si="48"/>
        <v>7.6539999999999997E-2</v>
      </c>
      <c r="AB150" s="2">
        <f t="shared" si="49"/>
        <v>0.78835</v>
      </c>
      <c r="AC150" s="2">
        <f t="shared" si="50"/>
        <v>0.81508000000000003</v>
      </c>
      <c r="AD150" s="2">
        <f t="shared" si="51"/>
        <v>0.57260999999999995</v>
      </c>
      <c r="AE150" s="2">
        <f t="shared" si="52"/>
        <v>9.6600000000000002E-3</v>
      </c>
      <c r="AG150" t="s">
        <v>173</v>
      </c>
      <c r="AH150">
        <f t="shared" si="53"/>
        <v>0.77735999999999994</v>
      </c>
      <c r="AI150">
        <f t="shared" si="54"/>
        <v>0.19067000000000001</v>
      </c>
      <c r="AJ150">
        <f t="shared" si="55"/>
        <v>3.5385200000000001</v>
      </c>
      <c r="AK150">
        <f t="shared" si="56"/>
        <v>3.7000899999999999</v>
      </c>
      <c r="AL150">
        <f t="shared" si="57"/>
        <v>0.16814000000000001</v>
      </c>
      <c r="AM150">
        <f t="shared" si="58"/>
        <v>0.11020000000000001</v>
      </c>
      <c r="AN150">
        <f t="shared" si="59"/>
        <v>1.0845799999999999</v>
      </c>
      <c r="AO150">
        <f t="shared" si="60"/>
        <v>1.10931</v>
      </c>
      <c r="AP150">
        <f t="shared" si="61"/>
        <v>1.2281000000000002</v>
      </c>
      <c r="AQ150">
        <f t="shared" si="62"/>
        <v>3.0100000000000001E-3</v>
      </c>
    </row>
    <row r="151" spans="1:43">
      <c r="A151" t="s">
        <v>169</v>
      </c>
      <c r="B151">
        <v>0.60568</v>
      </c>
      <c r="C151">
        <v>0.44975999999999999</v>
      </c>
      <c r="D151">
        <v>7.1700000000000002E-3</v>
      </c>
      <c r="E151">
        <v>0.15489</v>
      </c>
      <c r="F151">
        <v>0.15928</v>
      </c>
      <c r="G151">
        <v>3.49139</v>
      </c>
      <c r="H151">
        <v>2.2391299999999998</v>
      </c>
      <c r="I151">
        <v>7.7530000000000002E-2</v>
      </c>
      <c r="J151">
        <v>1.9730000000000001E-2</v>
      </c>
      <c r="K151">
        <v>1.32E-3</v>
      </c>
      <c r="L151">
        <v>7.9740000000000005E-2</v>
      </c>
      <c r="M151">
        <v>5.2389999999999999E-2</v>
      </c>
      <c r="N151">
        <v>2.5239999999999999E-2</v>
      </c>
      <c r="O151">
        <v>0.76964999999999995</v>
      </c>
      <c r="P151">
        <v>0.84663999999999995</v>
      </c>
      <c r="Q151">
        <v>9.3490000000000004E-2</v>
      </c>
      <c r="R151">
        <v>0.32207999999999998</v>
      </c>
      <c r="S151">
        <v>0.15891</v>
      </c>
      <c r="T151">
        <v>5.9699999999999996E-3</v>
      </c>
      <c r="U151" s="2" t="str">
        <f t="shared" si="42"/>
        <v>A51023</v>
      </c>
      <c r="V151" s="2">
        <f t="shared" si="43"/>
        <v>1.0626099999999998</v>
      </c>
      <c r="W151" s="2">
        <f t="shared" si="44"/>
        <v>0.15489</v>
      </c>
      <c r="X151" s="2">
        <f t="shared" si="45"/>
        <v>3.6506699999999999</v>
      </c>
      <c r="Y151" s="2">
        <f t="shared" si="46"/>
        <v>2.2391299999999998</v>
      </c>
      <c r="Z151" s="2">
        <f t="shared" si="47"/>
        <v>9.8580000000000001E-2</v>
      </c>
      <c r="AA151" s="2">
        <f t="shared" si="48"/>
        <v>7.9740000000000005E-2</v>
      </c>
      <c r="AB151" s="2">
        <f t="shared" si="49"/>
        <v>0.84727999999999992</v>
      </c>
      <c r="AC151" s="2">
        <f t="shared" si="50"/>
        <v>0.84663999999999995</v>
      </c>
      <c r="AD151" s="2">
        <f t="shared" si="51"/>
        <v>0.57447999999999999</v>
      </c>
      <c r="AE151" s="2">
        <f t="shared" si="52"/>
        <v>5.9699999999999996E-3</v>
      </c>
      <c r="AG151" t="s">
        <v>170</v>
      </c>
      <c r="AH151">
        <f t="shared" si="53"/>
        <v>1.1126199999999999</v>
      </c>
      <c r="AI151">
        <f t="shared" si="54"/>
        <v>0.16894000000000001</v>
      </c>
      <c r="AJ151">
        <f t="shared" si="55"/>
        <v>3.7746300000000002</v>
      </c>
      <c r="AK151">
        <f t="shared" si="56"/>
        <v>3.2934299999999999</v>
      </c>
      <c r="AL151">
        <f t="shared" si="57"/>
        <v>8.7230000000000002E-2</v>
      </c>
      <c r="AM151">
        <f t="shared" si="58"/>
        <v>8.2119999999999999E-2</v>
      </c>
      <c r="AN151">
        <f t="shared" si="59"/>
        <v>0.86209000000000002</v>
      </c>
      <c r="AO151">
        <f t="shared" si="60"/>
        <v>0.86299000000000003</v>
      </c>
      <c r="AP151">
        <f t="shared" si="61"/>
        <v>0.54483999999999999</v>
      </c>
      <c r="AQ151">
        <f t="shared" si="62"/>
        <v>1.41E-3</v>
      </c>
    </row>
    <row r="152" spans="1:43">
      <c r="A152" t="s">
        <v>170</v>
      </c>
      <c r="B152">
        <v>0.48007</v>
      </c>
      <c r="C152">
        <v>0.62307999999999997</v>
      </c>
      <c r="D152">
        <v>9.4699999999999993E-3</v>
      </c>
      <c r="E152">
        <v>0.16894000000000001</v>
      </c>
      <c r="F152">
        <v>0.1169</v>
      </c>
      <c r="G152">
        <v>3.6577299999999999</v>
      </c>
      <c r="H152">
        <v>3.2934299999999999</v>
      </c>
      <c r="I152">
        <v>4.5600000000000002E-2</v>
      </c>
      <c r="J152">
        <v>2.4199999999999999E-2</v>
      </c>
      <c r="K152">
        <v>1.7430000000000001E-2</v>
      </c>
      <c r="L152">
        <v>8.2119999999999999E-2</v>
      </c>
      <c r="M152">
        <v>2.0580000000000001E-2</v>
      </c>
      <c r="N152">
        <v>3.6080000000000001E-2</v>
      </c>
      <c r="O152">
        <v>0.80542999999999998</v>
      </c>
      <c r="P152">
        <v>0.86299000000000003</v>
      </c>
      <c r="Q152">
        <v>5.7889999999999997E-2</v>
      </c>
      <c r="R152">
        <v>0.35110999999999998</v>
      </c>
      <c r="S152">
        <v>0.13583999999999999</v>
      </c>
      <c r="T152">
        <v>1.41E-3</v>
      </c>
      <c r="U152" s="2" t="str">
        <f t="shared" si="42"/>
        <v>A51163</v>
      </c>
      <c r="V152" s="2">
        <f t="shared" si="43"/>
        <v>1.1126199999999999</v>
      </c>
      <c r="W152" s="2">
        <f t="shared" si="44"/>
        <v>0.16894000000000001</v>
      </c>
      <c r="X152" s="2">
        <f t="shared" si="45"/>
        <v>3.7746300000000002</v>
      </c>
      <c r="Y152" s="2">
        <f t="shared" si="46"/>
        <v>3.2934299999999999</v>
      </c>
      <c r="Z152" s="2">
        <f t="shared" si="47"/>
        <v>8.7230000000000002E-2</v>
      </c>
      <c r="AA152" s="2">
        <f t="shared" si="48"/>
        <v>8.2119999999999999E-2</v>
      </c>
      <c r="AB152" s="2">
        <f t="shared" si="49"/>
        <v>0.86209000000000002</v>
      </c>
      <c r="AC152" s="2">
        <f t="shared" si="50"/>
        <v>0.86299000000000003</v>
      </c>
      <c r="AD152" s="2">
        <f t="shared" si="51"/>
        <v>0.54483999999999999</v>
      </c>
      <c r="AE152" s="2">
        <f t="shared" si="52"/>
        <v>1.41E-3</v>
      </c>
      <c r="AG152" t="s">
        <v>244</v>
      </c>
      <c r="AH152">
        <f t="shared" si="53"/>
        <v>1.0584300000000002</v>
      </c>
      <c r="AI152">
        <f t="shared" si="54"/>
        <v>0.24354000000000001</v>
      </c>
      <c r="AJ152">
        <f t="shared" si="55"/>
        <v>5.3020100000000001</v>
      </c>
      <c r="AK152">
        <f t="shared" si="56"/>
        <v>5.3007</v>
      </c>
      <c r="AL152">
        <f t="shared" si="57"/>
        <v>0.22785</v>
      </c>
      <c r="AM152">
        <f t="shared" si="58"/>
        <v>0.16255</v>
      </c>
      <c r="AN152">
        <f t="shared" si="59"/>
        <v>1.5545100000000001</v>
      </c>
      <c r="AO152">
        <f t="shared" si="60"/>
        <v>1.68127</v>
      </c>
      <c r="AP152">
        <f t="shared" si="61"/>
        <v>3.9051400000000003</v>
      </c>
      <c r="AQ152">
        <f t="shared" si="62"/>
        <v>6.3099999999999996E-3</v>
      </c>
    </row>
    <row r="153" spans="1:43">
      <c r="A153" t="s">
        <v>171</v>
      </c>
      <c r="B153">
        <v>0.80117000000000005</v>
      </c>
      <c r="C153">
        <v>0.45041999999999999</v>
      </c>
      <c r="D153">
        <v>8.3499999999999998E-3</v>
      </c>
      <c r="E153">
        <v>0.16778000000000001</v>
      </c>
      <c r="F153">
        <v>0.20974999999999999</v>
      </c>
      <c r="G153">
        <v>3.5358700000000001</v>
      </c>
      <c r="H153">
        <v>2.1766899999999998</v>
      </c>
      <c r="I153">
        <v>8.6230000000000001E-2</v>
      </c>
      <c r="J153">
        <v>1.8370000000000001E-2</v>
      </c>
      <c r="K153">
        <v>4.6000000000000001E-4</v>
      </c>
      <c r="L153">
        <v>8.7330000000000005E-2</v>
      </c>
      <c r="M153">
        <v>6.2420000000000003E-2</v>
      </c>
      <c r="N153">
        <v>2.4379999999999999E-2</v>
      </c>
      <c r="O153">
        <v>0.76099000000000006</v>
      </c>
      <c r="P153">
        <v>0.84477999999999998</v>
      </c>
      <c r="Q153">
        <v>0.11323</v>
      </c>
      <c r="R153">
        <v>0.31228</v>
      </c>
      <c r="S153">
        <v>0.14903</v>
      </c>
      <c r="T153">
        <v>7.1799999999999998E-3</v>
      </c>
      <c r="U153" s="2" t="str">
        <f t="shared" si="42"/>
        <v>F51023</v>
      </c>
      <c r="V153" s="2">
        <f t="shared" si="43"/>
        <v>1.2599400000000001</v>
      </c>
      <c r="W153" s="2">
        <f t="shared" si="44"/>
        <v>0.16778000000000001</v>
      </c>
      <c r="X153" s="2">
        <f t="shared" si="45"/>
        <v>3.7456200000000002</v>
      </c>
      <c r="Y153" s="2">
        <f t="shared" si="46"/>
        <v>2.1766899999999998</v>
      </c>
      <c r="Z153" s="2">
        <f t="shared" si="47"/>
        <v>0.10506</v>
      </c>
      <c r="AA153" s="2">
        <f t="shared" si="48"/>
        <v>8.7330000000000005E-2</v>
      </c>
      <c r="AB153" s="2">
        <f t="shared" si="49"/>
        <v>0.84779000000000004</v>
      </c>
      <c r="AC153" s="2">
        <f t="shared" si="50"/>
        <v>0.84477999999999998</v>
      </c>
      <c r="AD153" s="2">
        <f t="shared" si="51"/>
        <v>0.57454000000000005</v>
      </c>
      <c r="AE153" s="2">
        <f t="shared" si="52"/>
        <v>7.1799999999999998E-3</v>
      </c>
      <c r="AG153" t="s">
        <v>249</v>
      </c>
      <c r="AH153">
        <f t="shared" si="53"/>
        <v>0.87429000000000001</v>
      </c>
      <c r="AI153">
        <f t="shared" si="54"/>
        <v>0.17643</v>
      </c>
      <c r="AJ153">
        <f t="shared" si="55"/>
        <v>3.7720899999999999</v>
      </c>
      <c r="AK153">
        <f t="shared" si="56"/>
        <v>4.39656</v>
      </c>
      <c r="AL153">
        <f t="shared" si="57"/>
        <v>0.23611000000000001</v>
      </c>
      <c r="AM153">
        <f t="shared" si="58"/>
        <v>0.1249</v>
      </c>
      <c r="AN153">
        <f t="shared" si="59"/>
        <v>1.17465</v>
      </c>
      <c r="AO153">
        <f t="shared" si="60"/>
        <v>1.2067600000000001</v>
      </c>
      <c r="AP153">
        <f t="shared" si="61"/>
        <v>1.5310699999999999</v>
      </c>
      <c r="AQ153">
        <f t="shared" si="62"/>
        <v>7.5599999999999999E-3</v>
      </c>
    </row>
    <row r="154" spans="1:43">
      <c r="A154" t="s">
        <v>172</v>
      </c>
      <c r="B154">
        <v>0.84118000000000004</v>
      </c>
      <c r="C154">
        <v>0.64603999999999995</v>
      </c>
      <c r="D154">
        <v>9.0600000000000003E-3</v>
      </c>
      <c r="E154">
        <v>0.17211000000000001</v>
      </c>
      <c r="F154">
        <v>0.20272000000000001</v>
      </c>
      <c r="G154">
        <v>4.25143</v>
      </c>
      <c r="H154">
        <v>3.0333000000000001</v>
      </c>
      <c r="I154">
        <v>7.5520000000000004E-2</v>
      </c>
      <c r="J154">
        <v>2.826E-2</v>
      </c>
      <c r="K154">
        <v>1.1800000000000001E-3</v>
      </c>
      <c r="L154">
        <v>7.7850000000000003E-2</v>
      </c>
      <c r="M154">
        <v>4.1820000000000003E-2</v>
      </c>
      <c r="N154">
        <v>4.113E-2</v>
      </c>
      <c r="O154">
        <v>0.77897000000000005</v>
      </c>
      <c r="P154">
        <v>0.86414000000000002</v>
      </c>
      <c r="Q154">
        <v>0.10968</v>
      </c>
      <c r="R154">
        <v>0.34237000000000001</v>
      </c>
      <c r="S154">
        <v>9.2700000000000005E-2</v>
      </c>
      <c r="T154">
        <v>3.81E-3</v>
      </c>
      <c r="U154" s="2" t="str">
        <f t="shared" si="42"/>
        <v>F51163</v>
      </c>
      <c r="V154" s="2">
        <f t="shared" si="43"/>
        <v>1.4962800000000001</v>
      </c>
      <c r="W154" s="2">
        <f t="shared" si="44"/>
        <v>0.17211000000000001</v>
      </c>
      <c r="X154" s="2">
        <f t="shared" si="45"/>
        <v>4.4541500000000003</v>
      </c>
      <c r="Y154" s="2">
        <f t="shared" si="46"/>
        <v>3.0333000000000001</v>
      </c>
      <c r="Z154" s="2">
        <f t="shared" si="47"/>
        <v>0.10496000000000001</v>
      </c>
      <c r="AA154" s="2">
        <f t="shared" si="48"/>
        <v>7.7850000000000003E-2</v>
      </c>
      <c r="AB154" s="2">
        <f t="shared" si="49"/>
        <v>0.86192000000000002</v>
      </c>
      <c r="AC154" s="2">
        <f t="shared" si="50"/>
        <v>0.86414000000000002</v>
      </c>
      <c r="AD154" s="2">
        <f t="shared" si="51"/>
        <v>0.54475000000000007</v>
      </c>
      <c r="AE154" s="2">
        <f t="shared" si="52"/>
        <v>3.81E-3</v>
      </c>
      <c r="AG154" t="s">
        <v>50</v>
      </c>
      <c r="AH154">
        <f t="shared" si="53"/>
        <v>0.69042999999999999</v>
      </c>
      <c r="AI154">
        <f t="shared" si="54"/>
        <v>0.15692999999999999</v>
      </c>
      <c r="AJ154">
        <f t="shared" si="55"/>
        <v>3.4575500000000003</v>
      </c>
      <c r="AK154">
        <f t="shared" si="56"/>
        <v>0.98121999999999998</v>
      </c>
      <c r="AL154">
        <f t="shared" si="57"/>
        <v>0.18271000000000001</v>
      </c>
      <c r="AM154">
        <f t="shared" si="58"/>
        <v>8.158E-2</v>
      </c>
      <c r="AN154">
        <f t="shared" si="59"/>
        <v>0.86238000000000004</v>
      </c>
      <c r="AO154">
        <f t="shared" si="60"/>
        <v>0.86748999999999998</v>
      </c>
      <c r="AP154">
        <f t="shared" si="61"/>
        <v>0.62121000000000004</v>
      </c>
      <c r="AQ154">
        <f t="shared" si="62"/>
        <v>8.7399999999999995E-3</v>
      </c>
    </row>
    <row r="155" spans="1:43">
      <c r="A155" t="s">
        <v>173</v>
      </c>
      <c r="B155">
        <v>0.28083000000000002</v>
      </c>
      <c r="C155">
        <v>0.49081999999999998</v>
      </c>
      <c r="D155">
        <v>5.7099999999999998E-3</v>
      </c>
      <c r="E155">
        <v>0.19067000000000001</v>
      </c>
      <c r="F155">
        <v>7.8630000000000005E-2</v>
      </c>
      <c r="G155">
        <v>3.4598900000000001</v>
      </c>
      <c r="H155">
        <v>3.7000899999999999</v>
      </c>
      <c r="I155">
        <v>0.11085</v>
      </c>
      <c r="J155">
        <v>5.7119999999999997E-2</v>
      </c>
      <c r="K155">
        <v>1.7000000000000001E-4</v>
      </c>
      <c r="L155">
        <v>0.11020000000000001</v>
      </c>
      <c r="M155">
        <v>1.601E-2</v>
      </c>
      <c r="N155">
        <v>6.055E-2</v>
      </c>
      <c r="O155">
        <v>1.0080199999999999</v>
      </c>
      <c r="P155">
        <v>1.10931</v>
      </c>
      <c r="Q155">
        <v>4.9119999999999997E-2</v>
      </c>
      <c r="R155">
        <v>1.1746700000000001</v>
      </c>
      <c r="S155">
        <v>4.3099999999999996E-3</v>
      </c>
      <c r="T155">
        <v>3.0100000000000001E-3</v>
      </c>
      <c r="U155" s="2" t="str">
        <f t="shared" si="42"/>
        <v>A51161</v>
      </c>
      <c r="V155" s="2">
        <f t="shared" si="43"/>
        <v>0.77735999999999994</v>
      </c>
      <c r="W155" s="2">
        <f t="shared" si="44"/>
        <v>0.19067000000000001</v>
      </c>
      <c r="X155" s="2">
        <f t="shared" si="45"/>
        <v>3.5385200000000001</v>
      </c>
      <c r="Y155" s="2">
        <f t="shared" si="46"/>
        <v>3.7000899999999999</v>
      </c>
      <c r="Z155" s="2">
        <f t="shared" si="47"/>
        <v>0.16814000000000001</v>
      </c>
      <c r="AA155" s="2">
        <f t="shared" si="48"/>
        <v>0.11020000000000001</v>
      </c>
      <c r="AB155" s="2">
        <f t="shared" si="49"/>
        <v>1.0845799999999999</v>
      </c>
      <c r="AC155" s="2">
        <f t="shared" si="50"/>
        <v>1.10931</v>
      </c>
      <c r="AD155" s="2">
        <f t="shared" si="51"/>
        <v>1.2281000000000002</v>
      </c>
      <c r="AE155" s="2">
        <f t="shared" si="52"/>
        <v>3.0100000000000001E-3</v>
      </c>
      <c r="AG155" t="s">
        <v>218</v>
      </c>
      <c r="AH155">
        <f t="shared" si="53"/>
        <v>1.2219800000000003</v>
      </c>
      <c r="AI155">
        <f t="shared" si="54"/>
        <v>0.15895999999999999</v>
      </c>
      <c r="AJ155">
        <f t="shared" si="55"/>
        <v>5.2141700000000002</v>
      </c>
      <c r="AK155">
        <f t="shared" si="56"/>
        <v>1.58023</v>
      </c>
      <c r="AL155">
        <f t="shared" si="57"/>
        <v>0.22205</v>
      </c>
      <c r="AM155">
        <f t="shared" si="58"/>
        <v>9.257E-2</v>
      </c>
      <c r="AN155">
        <f t="shared" si="59"/>
        <v>1.0539800000000001</v>
      </c>
      <c r="AO155">
        <f t="shared" si="60"/>
        <v>1.05376</v>
      </c>
      <c r="AP155">
        <f t="shared" si="61"/>
        <v>1.2099</v>
      </c>
      <c r="AQ155">
        <f t="shared" si="62"/>
        <v>1.6809999999999999E-2</v>
      </c>
    </row>
    <row r="156" spans="1:43">
      <c r="A156" t="s">
        <v>174</v>
      </c>
      <c r="B156">
        <v>0.75270000000000004</v>
      </c>
      <c r="C156">
        <v>0.42881999999999998</v>
      </c>
      <c r="D156">
        <v>6.4999999999999997E-3</v>
      </c>
      <c r="E156">
        <v>0.19284999999999999</v>
      </c>
      <c r="F156">
        <v>0.20910000000000001</v>
      </c>
      <c r="G156">
        <v>2.93824</v>
      </c>
      <c r="H156">
        <v>1.22143</v>
      </c>
      <c r="I156">
        <v>0.35718</v>
      </c>
      <c r="J156">
        <v>6.5070000000000003E-2</v>
      </c>
      <c r="K156">
        <v>4.4999999999999999E-4</v>
      </c>
      <c r="L156">
        <v>0.11700000000000001</v>
      </c>
      <c r="M156">
        <v>4.369E-2</v>
      </c>
      <c r="N156">
        <v>7.0489999999999997E-2</v>
      </c>
      <c r="O156">
        <v>0.97265999999999997</v>
      </c>
      <c r="P156">
        <v>1.1032599999999999</v>
      </c>
      <c r="Q156">
        <v>0.12300999999999999</v>
      </c>
      <c r="R156">
        <v>1.0928100000000001</v>
      </c>
      <c r="S156">
        <v>4.1599999999999996E-3</v>
      </c>
      <c r="T156">
        <v>1.787E-2</v>
      </c>
      <c r="U156" s="2" t="str">
        <f t="shared" si="42"/>
        <v>F51161</v>
      </c>
      <c r="V156" s="2">
        <f t="shared" si="43"/>
        <v>1.1880199999999999</v>
      </c>
      <c r="W156" s="2">
        <f t="shared" si="44"/>
        <v>0.19284999999999999</v>
      </c>
      <c r="X156" s="2">
        <f t="shared" si="45"/>
        <v>3.1473399999999998</v>
      </c>
      <c r="Y156" s="2">
        <f t="shared" si="46"/>
        <v>1.22143</v>
      </c>
      <c r="Z156" s="2">
        <f t="shared" si="47"/>
        <v>0.42270000000000002</v>
      </c>
      <c r="AA156" s="2">
        <f t="shared" si="48"/>
        <v>0.11700000000000001</v>
      </c>
      <c r="AB156" s="2">
        <f t="shared" si="49"/>
        <v>1.08684</v>
      </c>
      <c r="AC156" s="2">
        <f t="shared" si="50"/>
        <v>1.1032599999999999</v>
      </c>
      <c r="AD156" s="2">
        <f t="shared" si="51"/>
        <v>1.2199800000000001</v>
      </c>
      <c r="AE156" s="2">
        <f t="shared" si="52"/>
        <v>1.787E-2</v>
      </c>
      <c r="AG156" t="s">
        <v>141</v>
      </c>
      <c r="AH156">
        <f t="shared" si="53"/>
        <v>0.71623000000000003</v>
      </c>
      <c r="AI156">
        <f t="shared" si="54"/>
        <v>0.14568999999999999</v>
      </c>
      <c r="AJ156">
        <f t="shared" si="55"/>
        <v>2.94678</v>
      </c>
      <c r="AK156">
        <f t="shared" si="56"/>
        <v>2.1608299999999998</v>
      </c>
      <c r="AL156">
        <f t="shared" si="57"/>
        <v>7.553E-2</v>
      </c>
      <c r="AM156">
        <f t="shared" si="58"/>
        <v>6.2530000000000002E-2</v>
      </c>
      <c r="AN156">
        <f t="shared" si="59"/>
        <v>0.75774999999999992</v>
      </c>
      <c r="AO156">
        <f t="shared" si="60"/>
        <v>0.7571</v>
      </c>
      <c r="AP156">
        <f t="shared" si="61"/>
        <v>0.59390000000000009</v>
      </c>
      <c r="AQ156">
        <f t="shared" si="62"/>
        <v>1.7749999999999998E-2</v>
      </c>
    </row>
    <row r="157" spans="1:43">
      <c r="A157" t="s">
        <v>175</v>
      </c>
      <c r="B157">
        <v>7.9799999999999996E-2</v>
      </c>
      <c r="C157">
        <v>0.77314000000000005</v>
      </c>
      <c r="D157">
        <v>9.2099999999999994E-3</v>
      </c>
      <c r="E157">
        <v>0.16739999999999999</v>
      </c>
      <c r="F157">
        <v>2.8299999999999999E-2</v>
      </c>
      <c r="G157">
        <v>3.59748</v>
      </c>
      <c r="H157">
        <v>4.5177800000000001</v>
      </c>
      <c r="I157">
        <v>5.885E-2</v>
      </c>
      <c r="J157">
        <v>8.2580000000000001E-2</v>
      </c>
      <c r="K157">
        <v>2.0000000000000001E-4</v>
      </c>
      <c r="L157">
        <v>0.11495</v>
      </c>
      <c r="M157">
        <v>7.1300000000000001E-3</v>
      </c>
      <c r="N157">
        <v>1.515E-2</v>
      </c>
      <c r="O157">
        <v>1.12873</v>
      </c>
      <c r="P157">
        <v>1.14036</v>
      </c>
      <c r="Q157">
        <v>4.5659999999999999E-2</v>
      </c>
      <c r="R157">
        <v>1.0030399999999999</v>
      </c>
      <c r="S157">
        <v>0.27578999999999998</v>
      </c>
      <c r="T157">
        <v>3.3800000000000002E-3</v>
      </c>
      <c r="U157" s="2" t="str">
        <f t="shared" si="42"/>
        <v>A51015</v>
      </c>
      <c r="V157" s="2">
        <f t="shared" si="43"/>
        <v>0.86215000000000008</v>
      </c>
      <c r="W157" s="2">
        <f t="shared" si="44"/>
        <v>0.16739999999999999</v>
      </c>
      <c r="X157" s="2">
        <f t="shared" si="45"/>
        <v>3.6257800000000002</v>
      </c>
      <c r="Y157" s="2">
        <f t="shared" si="46"/>
        <v>4.5177800000000001</v>
      </c>
      <c r="Z157" s="2">
        <f t="shared" si="47"/>
        <v>0.14163000000000001</v>
      </c>
      <c r="AA157" s="2">
        <f t="shared" si="48"/>
        <v>0.11495</v>
      </c>
      <c r="AB157" s="2">
        <f t="shared" si="49"/>
        <v>1.1510100000000001</v>
      </c>
      <c r="AC157" s="2">
        <f t="shared" si="50"/>
        <v>1.14036</v>
      </c>
      <c r="AD157" s="2">
        <f t="shared" si="51"/>
        <v>1.3244899999999999</v>
      </c>
      <c r="AE157" s="2">
        <f t="shared" si="52"/>
        <v>3.3800000000000002E-3</v>
      </c>
      <c r="AG157" t="s">
        <v>250</v>
      </c>
      <c r="AH157">
        <f t="shared" si="53"/>
        <v>0.82735000000000003</v>
      </c>
      <c r="AI157">
        <f t="shared" si="54"/>
        <v>0.1588</v>
      </c>
      <c r="AJ157">
        <f t="shared" si="55"/>
        <v>2.9190800000000001</v>
      </c>
      <c r="AK157">
        <f t="shared" si="56"/>
        <v>2.91255</v>
      </c>
      <c r="AL157">
        <f t="shared" si="57"/>
        <v>8.516E-2</v>
      </c>
      <c r="AM157">
        <f t="shared" si="58"/>
        <v>7.8320000000000001E-2</v>
      </c>
      <c r="AN157">
        <f t="shared" si="59"/>
        <v>0.84875999999999996</v>
      </c>
      <c r="AO157">
        <f t="shared" si="60"/>
        <v>0.84938000000000002</v>
      </c>
      <c r="AP157">
        <f t="shared" si="61"/>
        <v>0.57328000000000001</v>
      </c>
      <c r="AQ157">
        <f t="shared" si="62"/>
        <v>1.9E-3</v>
      </c>
    </row>
    <row r="158" spans="1:43">
      <c r="A158" t="s">
        <v>176</v>
      </c>
      <c r="B158">
        <v>0.16111</v>
      </c>
      <c r="C158">
        <v>0.70733000000000001</v>
      </c>
      <c r="D158">
        <v>7.8499999999999993E-3</v>
      </c>
      <c r="E158">
        <v>0.20141999999999999</v>
      </c>
      <c r="F158">
        <v>6.012E-2</v>
      </c>
      <c r="G158">
        <v>3.4536699999999998</v>
      </c>
      <c r="H158">
        <v>3.4298500000000001</v>
      </c>
      <c r="I158">
        <v>9.6759999999999999E-2</v>
      </c>
      <c r="J158">
        <v>0.13048000000000001</v>
      </c>
      <c r="K158">
        <v>2.7999999999999998E-4</v>
      </c>
      <c r="L158">
        <v>0.10326</v>
      </c>
      <c r="M158">
        <v>1.4800000000000001E-2</v>
      </c>
      <c r="N158">
        <v>4.2009999999999999E-2</v>
      </c>
      <c r="O158">
        <v>1.0872999999999999</v>
      </c>
      <c r="P158">
        <v>1.1489799999999999</v>
      </c>
      <c r="Q158">
        <v>5.1749999999999997E-2</v>
      </c>
      <c r="R158">
        <v>1.2800100000000001</v>
      </c>
      <c r="S158">
        <v>9.4900000000000002E-3</v>
      </c>
      <c r="T158">
        <v>3.2100000000000002E-3</v>
      </c>
      <c r="U158" s="2" t="str">
        <f t="shared" si="42"/>
        <v>B51015</v>
      </c>
      <c r="V158" s="2">
        <f t="shared" si="43"/>
        <v>0.87629000000000001</v>
      </c>
      <c r="W158" s="2">
        <f t="shared" si="44"/>
        <v>0.20141999999999999</v>
      </c>
      <c r="X158" s="2">
        <f t="shared" si="45"/>
        <v>3.5137899999999997</v>
      </c>
      <c r="Y158" s="2">
        <f t="shared" si="46"/>
        <v>3.4298500000000001</v>
      </c>
      <c r="Z158" s="2">
        <f t="shared" si="47"/>
        <v>0.22752</v>
      </c>
      <c r="AA158" s="2">
        <f t="shared" si="48"/>
        <v>0.10326</v>
      </c>
      <c r="AB158" s="2">
        <f t="shared" si="49"/>
        <v>1.14411</v>
      </c>
      <c r="AC158" s="2">
        <f t="shared" si="50"/>
        <v>1.1489799999999999</v>
      </c>
      <c r="AD158" s="2">
        <f t="shared" si="51"/>
        <v>1.3412500000000001</v>
      </c>
      <c r="AE158" s="2">
        <f t="shared" si="52"/>
        <v>3.2100000000000002E-3</v>
      </c>
      <c r="AG158" t="s">
        <v>220</v>
      </c>
      <c r="AH158">
        <f t="shared" si="53"/>
        <v>0.91069</v>
      </c>
      <c r="AI158">
        <f t="shared" si="54"/>
        <v>0.14369000000000001</v>
      </c>
      <c r="AJ158">
        <f t="shared" si="55"/>
        <v>3.81853</v>
      </c>
      <c r="AK158">
        <f t="shared" si="56"/>
        <v>1.58883</v>
      </c>
      <c r="AL158">
        <f t="shared" si="57"/>
        <v>7.9229999999999995E-2</v>
      </c>
      <c r="AM158">
        <f t="shared" si="58"/>
        <v>7.1800000000000003E-2</v>
      </c>
      <c r="AN158">
        <f t="shared" si="59"/>
        <v>0.79632999999999998</v>
      </c>
      <c r="AO158">
        <f t="shared" si="60"/>
        <v>0.79764000000000002</v>
      </c>
      <c r="AP158">
        <f t="shared" si="61"/>
        <v>0.51728000000000007</v>
      </c>
      <c r="AQ158">
        <f t="shared" si="62"/>
        <v>1.6809999999999999E-2</v>
      </c>
    </row>
    <row r="159" spans="1:43">
      <c r="A159" t="s">
        <v>177</v>
      </c>
      <c r="B159">
        <v>0.21698000000000001</v>
      </c>
      <c r="C159">
        <v>0.75038000000000005</v>
      </c>
      <c r="D159">
        <v>9.8600000000000007E-3</v>
      </c>
      <c r="E159">
        <v>0.16753000000000001</v>
      </c>
      <c r="F159">
        <v>7.6060000000000003E-2</v>
      </c>
      <c r="G159">
        <v>4.2507200000000003</v>
      </c>
      <c r="H159">
        <v>3.3425199999999999</v>
      </c>
      <c r="I159">
        <v>3.3340000000000002E-2</v>
      </c>
      <c r="J159">
        <v>3.2169999999999997E-2</v>
      </c>
      <c r="K159">
        <v>2.273E-2</v>
      </c>
      <c r="L159">
        <v>8.3489999999999995E-2</v>
      </c>
      <c r="M159">
        <v>1.3089999999999999E-2</v>
      </c>
      <c r="N159">
        <v>3.8609999999999998E-2</v>
      </c>
      <c r="O159">
        <v>0.82167999999999997</v>
      </c>
      <c r="P159">
        <v>0.87272000000000005</v>
      </c>
      <c r="Q159">
        <v>3.7440000000000001E-2</v>
      </c>
      <c r="R159">
        <v>0.38302000000000003</v>
      </c>
      <c r="S159">
        <v>0.14630000000000001</v>
      </c>
      <c r="T159">
        <v>1.42E-3</v>
      </c>
      <c r="U159" s="2" t="str">
        <f t="shared" si="42"/>
        <v>B51163</v>
      </c>
      <c r="V159" s="2">
        <f t="shared" si="43"/>
        <v>0.97721999999999998</v>
      </c>
      <c r="W159" s="2">
        <f t="shared" si="44"/>
        <v>0.16753000000000001</v>
      </c>
      <c r="X159" s="2">
        <f t="shared" si="45"/>
        <v>4.3267800000000003</v>
      </c>
      <c r="Y159" s="2">
        <f t="shared" si="46"/>
        <v>3.3425199999999999</v>
      </c>
      <c r="Z159" s="2">
        <f t="shared" si="47"/>
        <v>8.8239999999999999E-2</v>
      </c>
      <c r="AA159" s="2">
        <f t="shared" si="48"/>
        <v>8.3489999999999995E-2</v>
      </c>
      <c r="AB159" s="2">
        <f t="shared" si="49"/>
        <v>0.87337999999999993</v>
      </c>
      <c r="AC159" s="2">
        <f t="shared" si="50"/>
        <v>0.87272000000000005</v>
      </c>
      <c r="AD159" s="2">
        <f t="shared" si="51"/>
        <v>0.56676000000000004</v>
      </c>
      <c r="AE159" s="2">
        <f t="shared" si="52"/>
        <v>1.42E-3</v>
      </c>
      <c r="AG159" t="s">
        <v>35</v>
      </c>
      <c r="AH159">
        <f t="shared" si="53"/>
        <v>0.94351000000000007</v>
      </c>
      <c r="AI159">
        <f t="shared" si="54"/>
        <v>0.18589</v>
      </c>
      <c r="AJ159">
        <f t="shared" si="55"/>
        <v>3.7795299999999998</v>
      </c>
      <c r="AK159">
        <f t="shared" si="56"/>
        <v>2.2404299999999999</v>
      </c>
      <c r="AL159">
        <f t="shared" si="57"/>
        <v>0.23062000000000002</v>
      </c>
      <c r="AM159">
        <f t="shared" si="58"/>
        <v>0.11262</v>
      </c>
      <c r="AN159">
        <f t="shared" si="59"/>
        <v>1.21475</v>
      </c>
      <c r="AO159">
        <f t="shared" si="60"/>
        <v>1.23031</v>
      </c>
      <c r="AP159">
        <f t="shared" si="61"/>
        <v>1.80921</v>
      </c>
      <c r="AQ159">
        <f t="shared" si="62"/>
        <v>1.687E-2</v>
      </c>
    </row>
    <row r="160" spans="1:43">
      <c r="A160" t="s">
        <v>178</v>
      </c>
      <c r="B160">
        <v>0.57599</v>
      </c>
      <c r="C160">
        <v>0.62024999999999997</v>
      </c>
      <c r="D160">
        <v>1.439E-2</v>
      </c>
      <c r="E160">
        <v>0.17584</v>
      </c>
      <c r="F160">
        <v>0.21893000000000001</v>
      </c>
      <c r="G160">
        <v>3.0622099999999999</v>
      </c>
      <c r="H160">
        <v>1.51606</v>
      </c>
      <c r="I160">
        <v>0.34423999999999999</v>
      </c>
      <c r="J160">
        <v>0.12332</v>
      </c>
      <c r="K160">
        <v>3.1800000000000001E-3</v>
      </c>
      <c r="L160">
        <v>0.10322000000000001</v>
      </c>
      <c r="M160">
        <v>4.2610000000000002E-2</v>
      </c>
      <c r="N160">
        <v>3.5520000000000003E-2</v>
      </c>
      <c r="O160">
        <v>1.07456</v>
      </c>
      <c r="P160">
        <v>1.1576299999999999</v>
      </c>
      <c r="Q160">
        <v>0.15561</v>
      </c>
      <c r="R160">
        <v>1.16832</v>
      </c>
      <c r="S160">
        <v>9.6699999999999998E-3</v>
      </c>
      <c r="T160">
        <v>9.9000000000000008E-3</v>
      </c>
      <c r="U160" s="2" t="str">
        <f t="shared" si="42"/>
        <v>F51015</v>
      </c>
      <c r="V160" s="2">
        <f t="shared" si="43"/>
        <v>1.2106299999999999</v>
      </c>
      <c r="W160" s="2">
        <f t="shared" si="44"/>
        <v>0.17584</v>
      </c>
      <c r="X160" s="2">
        <f t="shared" si="45"/>
        <v>3.2811399999999997</v>
      </c>
      <c r="Y160" s="2">
        <f t="shared" si="46"/>
        <v>1.51606</v>
      </c>
      <c r="Z160" s="2">
        <f t="shared" si="47"/>
        <v>0.47073999999999999</v>
      </c>
      <c r="AA160" s="2">
        <f t="shared" si="48"/>
        <v>0.10322000000000001</v>
      </c>
      <c r="AB160" s="2">
        <f t="shared" si="49"/>
        <v>1.15269</v>
      </c>
      <c r="AC160" s="2">
        <f t="shared" si="50"/>
        <v>1.1576299999999999</v>
      </c>
      <c r="AD160" s="2">
        <f t="shared" si="51"/>
        <v>1.3336000000000001</v>
      </c>
      <c r="AE160" s="2">
        <f t="shared" si="52"/>
        <v>9.9000000000000008E-3</v>
      </c>
      <c r="AG160" t="s">
        <v>209</v>
      </c>
      <c r="AH160">
        <f t="shared" si="53"/>
        <v>0.53861000000000003</v>
      </c>
      <c r="AI160">
        <f t="shared" si="54"/>
        <v>0.16747000000000001</v>
      </c>
      <c r="AJ160">
        <f t="shared" si="55"/>
        <v>2.6815800000000003</v>
      </c>
      <c r="AK160">
        <f t="shared" si="56"/>
        <v>9.7683800000000005</v>
      </c>
      <c r="AL160">
        <f t="shared" si="57"/>
        <v>7.0859999999999992E-2</v>
      </c>
      <c r="AM160">
        <f t="shared" si="58"/>
        <v>9.1310000000000002E-2</v>
      </c>
      <c r="AN160">
        <f t="shared" si="59"/>
        <v>0.82229999999999992</v>
      </c>
      <c r="AO160">
        <f t="shared" si="60"/>
        <v>0.90973000000000004</v>
      </c>
      <c r="AP160">
        <f t="shared" si="61"/>
        <v>0.26774999999999999</v>
      </c>
      <c r="AQ160">
        <f t="shared" si="62"/>
        <v>1.3979999999999999E-2</v>
      </c>
    </row>
    <row r="161" spans="1:43">
      <c r="A161" t="s">
        <v>179</v>
      </c>
      <c r="B161">
        <v>0.63307000000000002</v>
      </c>
      <c r="C161">
        <v>0.54583999999999999</v>
      </c>
      <c r="D161">
        <v>1.1390000000000001E-2</v>
      </c>
      <c r="E161">
        <v>0.18185000000000001</v>
      </c>
      <c r="F161">
        <v>0.2429</v>
      </c>
      <c r="G161">
        <v>2.81772</v>
      </c>
      <c r="H161">
        <v>1.46109</v>
      </c>
      <c r="I161">
        <v>0.35644999999999999</v>
      </c>
      <c r="J161">
        <v>0.10291</v>
      </c>
      <c r="K161">
        <v>1.5200000000000001E-3</v>
      </c>
      <c r="L161">
        <v>0.10691000000000001</v>
      </c>
      <c r="M161">
        <v>6.3049999999999995E-2</v>
      </c>
      <c r="N161">
        <v>2.6499999999999999E-2</v>
      </c>
      <c r="O161">
        <v>1.0501799999999999</v>
      </c>
      <c r="P161">
        <v>1.1409199999999999</v>
      </c>
      <c r="Q161">
        <v>0.18212999999999999</v>
      </c>
      <c r="R161">
        <v>1.09141</v>
      </c>
      <c r="S161">
        <v>9.4199999999999996E-3</v>
      </c>
      <c r="T161">
        <v>1.129E-2</v>
      </c>
      <c r="U161" s="2" t="str">
        <f t="shared" si="42"/>
        <v>C51015</v>
      </c>
      <c r="V161" s="2">
        <f t="shared" si="43"/>
        <v>1.1903000000000001</v>
      </c>
      <c r="W161" s="2">
        <f t="shared" si="44"/>
        <v>0.18185000000000001</v>
      </c>
      <c r="X161" s="2">
        <f t="shared" si="45"/>
        <v>3.0606200000000001</v>
      </c>
      <c r="Y161" s="2">
        <f t="shared" si="46"/>
        <v>1.46109</v>
      </c>
      <c r="Z161" s="2">
        <f t="shared" si="47"/>
        <v>0.46088000000000001</v>
      </c>
      <c r="AA161" s="2">
        <f t="shared" si="48"/>
        <v>0.10691000000000001</v>
      </c>
      <c r="AB161" s="2">
        <f t="shared" si="49"/>
        <v>1.1397299999999999</v>
      </c>
      <c r="AC161" s="2">
        <f t="shared" si="50"/>
        <v>1.1409199999999999</v>
      </c>
      <c r="AD161" s="2">
        <f t="shared" si="51"/>
        <v>1.2829599999999999</v>
      </c>
      <c r="AE161" s="2">
        <f t="shared" si="52"/>
        <v>1.129E-2</v>
      </c>
      <c r="AG161" t="s">
        <v>190</v>
      </c>
      <c r="AH161">
        <f t="shared" si="53"/>
        <v>0.95072000000000001</v>
      </c>
      <c r="AI161">
        <f t="shared" si="54"/>
        <v>0.15764</v>
      </c>
      <c r="AJ161">
        <f t="shared" si="55"/>
        <v>4.7547699999999997</v>
      </c>
      <c r="AK161">
        <f t="shared" si="56"/>
        <v>3.0998000000000001</v>
      </c>
      <c r="AL161">
        <f t="shared" si="57"/>
        <v>8.1949999999999995E-2</v>
      </c>
      <c r="AM161">
        <f t="shared" si="58"/>
        <v>7.5459999999999999E-2</v>
      </c>
      <c r="AN161">
        <f t="shared" si="59"/>
        <v>0.79037999999999997</v>
      </c>
      <c r="AO161">
        <f t="shared" si="60"/>
        <v>0.81369999999999998</v>
      </c>
      <c r="AP161">
        <f t="shared" si="61"/>
        <v>0.52324999999999999</v>
      </c>
      <c r="AQ161">
        <f t="shared" si="62"/>
        <v>1.2099999999999999E-3</v>
      </c>
    </row>
    <row r="162" spans="1:43">
      <c r="A162" t="s">
        <v>180</v>
      </c>
      <c r="B162">
        <v>0.24665999999999999</v>
      </c>
      <c r="C162">
        <v>0.61953999999999998</v>
      </c>
      <c r="D162">
        <v>4.9500000000000004E-3</v>
      </c>
      <c r="E162">
        <v>0.16592000000000001</v>
      </c>
      <c r="F162">
        <v>0.14699999999999999</v>
      </c>
      <c r="G162">
        <v>4.2454099999999997</v>
      </c>
      <c r="H162">
        <v>3.18207</v>
      </c>
      <c r="I162">
        <v>3.0120000000000001E-2</v>
      </c>
      <c r="J162">
        <v>2.5100000000000001E-2</v>
      </c>
      <c r="K162">
        <v>3.0380000000000001E-2</v>
      </c>
      <c r="L162">
        <v>8.2119999999999999E-2</v>
      </c>
      <c r="M162">
        <v>6.9499999999999996E-3</v>
      </c>
      <c r="N162">
        <v>0.15390000000000001</v>
      </c>
      <c r="O162">
        <v>0.66027999999999998</v>
      </c>
      <c r="P162">
        <v>0.84963999999999995</v>
      </c>
      <c r="Q162">
        <v>7.6439999999999994E-2</v>
      </c>
      <c r="R162">
        <v>0.38324999999999998</v>
      </c>
      <c r="S162">
        <v>0.11284</v>
      </c>
      <c r="T162">
        <v>1.0540000000000001E-2</v>
      </c>
      <c r="U162" s="2" t="str">
        <f t="shared" si="42"/>
        <v>A51045</v>
      </c>
      <c r="V162" s="2">
        <f t="shared" si="43"/>
        <v>0.87114999999999998</v>
      </c>
      <c r="W162" s="2">
        <f t="shared" si="44"/>
        <v>0.16592000000000001</v>
      </c>
      <c r="X162" s="2">
        <f t="shared" si="45"/>
        <v>4.3924099999999999</v>
      </c>
      <c r="Y162" s="2">
        <f t="shared" si="46"/>
        <v>3.18207</v>
      </c>
      <c r="Z162" s="2">
        <f t="shared" si="47"/>
        <v>8.5600000000000009E-2</v>
      </c>
      <c r="AA162" s="2">
        <f t="shared" si="48"/>
        <v>8.2119999999999999E-2</v>
      </c>
      <c r="AB162" s="2">
        <f t="shared" si="49"/>
        <v>0.82113000000000003</v>
      </c>
      <c r="AC162" s="2">
        <f t="shared" si="50"/>
        <v>0.84963999999999995</v>
      </c>
      <c r="AD162" s="2">
        <f t="shared" si="51"/>
        <v>0.57252999999999998</v>
      </c>
      <c r="AE162" s="2">
        <f t="shared" si="52"/>
        <v>1.0540000000000001E-2</v>
      </c>
      <c r="AG162" t="s">
        <v>166</v>
      </c>
      <c r="AH162">
        <f t="shared" si="53"/>
        <v>0.74153999999999987</v>
      </c>
      <c r="AI162">
        <f t="shared" si="54"/>
        <v>0.22722999999999999</v>
      </c>
      <c r="AJ162">
        <f t="shared" si="55"/>
        <v>4.3553499999999996</v>
      </c>
      <c r="AK162">
        <f t="shared" si="56"/>
        <v>2.4623900000000001</v>
      </c>
      <c r="AL162">
        <f t="shared" si="57"/>
        <v>8.6010000000000003E-2</v>
      </c>
      <c r="AM162">
        <f t="shared" si="58"/>
        <v>7.2059999999999999E-2</v>
      </c>
      <c r="AN162">
        <f t="shared" si="59"/>
        <v>0.85126000000000002</v>
      </c>
      <c r="AO162">
        <f t="shared" si="60"/>
        <v>0.85895999999999995</v>
      </c>
      <c r="AP162">
        <f t="shared" si="61"/>
        <v>0.62088999999999994</v>
      </c>
      <c r="AQ162">
        <f t="shared" si="62"/>
        <v>1.098E-2</v>
      </c>
    </row>
    <row r="163" spans="1:43">
      <c r="A163" t="s">
        <v>181</v>
      </c>
      <c r="B163">
        <v>0.21873999999999999</v>
      </c>
      <c r="C163">
        <v>0.62814999999999999</v>
      </c>
      <c r="D163">
        <v>2.3000000000000001E-4</v>
      </c>
      <c r="E163">
        <v>0.16858999999999999</v>
      </c>
      <c r="F163">
        <v>0.36860999999999999</v>
      </c>
      <c r="G163">
        <v>3.9181400000000002</v>
      </c>
      <c r="H163">
        <v>2.27474</v>
      </c>
      <c r="I163">
        <v>2.5659999999999999E-2</v>
      </c>
      <c r="J163">
        <v>5.8779999999999999E-2</v>
      </c>
      <c r="K163">
        <v>3.0000000000000001E-3</v>
      </c>
      <c r="L163">
        <v>6.4560000000000006E-2</v>
      </c>
      <c r="M163">
        <v>2.2599999999999999E-3</v>
      </c>
      <c r="N163">
        <v>0.83420000000000005</v>
      </c>
      <c r="O163">
        <v>2.9870000000000001E-2</v>
      </c>
      <c r="P163">
        <v>0.87199000000000004</v>
      </c>
      <c r="Q163">
        <v>9.0569999999999998E-2</v>
      </c>
      <c r="R163">
        <v>0.49898999999999999</v>
      </c>
      <c r="S163">
        <v>4.47E-3</v>
      </c>
      <c r="T163">
        <v>1.324E-2</v>
      </c>
      <c r="U163" s="2" t="str">
        <f t="shared" si="42"/>
        <v>A51071</v>
      </c>
      <c r="V163" s="2">
        <f t="shared" si="43"/>
        <v>0.84711999999999987</v>
      </c>
      <c r="W163" s="2">
        <f t="shared" si="44"/>
        <v>0.16858999999999999</v>
      </c>
      <c r="X163" s="2">
        <f t="shared" si="45"/>
        <v>4.2867500000000005</v>
      </c>
      <c r="Y163" s="2">
        <f t="shared" si="46"/>
        <v>2.27474</v>
      </c>
      <c r="Z163" s="2">
        <f t="shared" si="47"/>
        <v>8.7440000000000004E-2</v>
      </c>
      <c r="AA163" s="2">
        <f t="shared" si="48"/>
        <v>6.4560000000000006E-2</v>
      </c>
      <c r="AB163" s="2">
        <f t="shared" si="49"/>
        <v>0.86633000000000004</v>
      </c>
      <c r="AC163" s="2">
        <f t="shared" si="50"/>
        <v>0.87199000000000004</v>
      </c>
      <c r="AD163" s="2">
        <f t="shared" si="51"/>
        <v>0.59402999999999995</v>
      </c>
      <c r="AE163" s="2">
        <f t="shared" si="52"/>
        <v>1.324E-2</v>
      </c>
      <c r="AG163" t="s">
        <v>143</v>
      </c>
      <c r="AH163">
        <f t="shared" si="53"/>
        <v>0.83016999999999996</v>
      </c>
      <c r="AI163">
        <f t="shared" si="54"/>
        <v>0.18598000000000001</v>
      </c>
      <c r="AJ163">
        <f t="shared" si="55"/>
        <v>4.19876</v>
      </c>
      <c r="AK163">
        <f t="shared" si="56"/>
        <v>2.5176400000000001</v>
      </c>
      <c r="AL163">
        <f t="shared" si="57"/>
        <v>9.2780000000000001E-2</v>
      </c>
      <c r="AM163">
        <f t="shared" si="58"/>
        <v>7.0830000000000004E-2</v>
      </c>
      <c r="AN163">
        <f t="shared" si="59"/>
        <v>0.91484999999999994</v>
      </c>
      <c r="AO163">
        <f t="shared" si="60"/>
        <v>0.92893000000000003</v>
      </c>
      <c r="AP163">
        <f t="shared" si="61"/>
        <v>0.65265999999999991</v>
      </c>
      <c r="AQ163">
        <f t="shared" si="62"/>
        <v>1.685E-2</v>
      </c>
    </row>
    <row r="164" spans="1:43">
      <c r="A164" t="s">
        <v>182</v>
      </c>
      <c r="B164">
        <v>0.25755</v>
      </c>
      <c r="C164">
        <v>0.60448000000000002</v>
      </c>
      <c r="D164">
        <v>5.5500000000000002E-3</v>
      </c>
      <c r="E164">
        <v>0.16575999999999999</v>
      </c>
      <c r="F164">
        <v>0.16413</v>
      </c>
      <c r="G164">
        <v>4.21014</v>
      </c>
      <c r="H164">
        <v>3.1836500000000001</v>
      </c>
      <c r="I164">
        <v>3.0689999999999999E-2</v>
      </c>
      <c r="J164">
        <v>2.4119999999999999E-2</v>
      </c>
      <c r="K164">
        <v>3.0810000000000001E-2</v>
      </c>
      <c r="L164">
        <v>8.2140000000000005E-2</v>
      </c>
      <c r="M164">
        <v>6.8700000000000002E-3</v>
      </c>
      <c r="N164">
        <v>0.15124000000000001</v>
      </c>
      <c r="O164">
        <v>0.66188000000000002</v>
      </c>
      <c r="P164">
        <v>0.84953999999999996</v>
      </c>
      <c r="Q164">
        <v>7.7539999999999998E-2</v>
      </c>
      <c r="R164">
        <v>0.37885999999999997</v>
      </c>
      <c r="S164">
        <v>0.11462</v>
      </c>
      <c r="T164">
        <v>1.034E-2</v>
      </c>
      <c r="U164" s="2" t="str">
        <f t="shared" si="42"/>
        <v>F51045</v>
      </c>
      <c r="V164" s="2">
        <f t="shared" si="43"/>
        <v>0.86758000000000013</v>
      </c>
      <c r="W164" s="2">
        <f t="shared" si="44"/>
        <v>0.16575999999999999</v>
      </c>
      <c r="X164" s="2">
        <f t="shared" si="45"/>
        <v>4.3742700000000001</v>
      </c>
      <c r="Y164" s="2">
        <f t="shared" si="46"/>
        <v>3.1836500000000001</v>
      </c>
      <c r="Z164" s="2">
        <f t="shared" si="47"/>
        <v>8.5620000000000002E-2</v>
      </c>
      <c r="AA164" s="2">
        <f t="shared" si="48"/>
        <v>8.2140000000000005E-2</v>
      </c>
      <c r="AB164" s="2">
        <f t="shared" si="49"/>
        <v>0.81999</v>
      </c>
      <c r="AC164" s="2">
        <f t="shared" si="50"/>
        <v>0.84953999999999996</v>
      </c>
      <c r="AD164" s="2">
        <f t="shared" si="51"/>
        <v>0.57101999999999997</v>
      </c>
      <c r="AE164" s="2">
        <f t="shared" si="52"/>
        <v>1.034E-2</v>
      </c>
      <c r="AG164" t="s">
        <v>117</v>
      </c>
      <c r="AH164">
        <f t="shared" si="53"/>
        <v>0.82789000000000001</v>
      </c>
      <c r="AI164">
        <f t="shared" si="54"/>
        <v>0.16197</v>
      </c>
      <c r="AJ164">
        <f t="shared" si="55"/>
        <v>5.1137999999999995</v>
      </c>
      <c r="AK164">
        <f t="shared" si="56"/>
        <v>3.2303000000000002</v>
      </c>
      <c r="AL164">
        <f t="shared" si="57"/>
        <v>8.9340000000000003E-2</v>
      </c>
      <c r="AM164">
        <f t="shared" si="58"/>
        <v>8.8340000000000002E-2</v>
      </c>
      <c r="AN164">
        <f t="shared" si="59"/>
        <v>0.90035999999999994</v>
      </c>
      <c r="AO164">
        <f t="shared" si="60"/>
        <v>0.89220999999999995</v>
      </c>
      <c r="AP164">
        <f t="shared" si="61"/>
        <v>0.70516999999999996</v>
      </c>
      <c r="AQ164">
        <f t="shared" si="62"/>
        <v>1.702E-2</v>
      </c>
    </row>
    <row r="165" spans="1:43">
      <c r="A165" t="s">
        <v>183</v>
      </c>
      <c r="B165">
        <v>0.21034</v>
      </c>
      <c r="C165">
        <v>0.63824999999999998</v>
      </c>
      <c r="D165">
        <v>2.7E-4</v>
      </c>
      <c r="E165">
        <v>0.16727</v>
      </c>
      <c r="F165">
        <v>0.45657999999999999</v>
      </c>
      <c r="G165">
        <v>3.8289300000000002</v>
      </c>
      <c r="H165">
        <v>2.1989000000000001</v>
      </c>
      <c r="I165">
        <v>2.8719999999999999E-2</v>
      </c>
      <c r="J165">
        <v>5.5469999999999998E-2</v>
      </c>
      <c r="K165">
        <v>3.0599999999999998E-3</v>
      </c>
      <c r="L165">
        <v>6.2649999999999997E-2</v>
      </c>
      <c r="M165">
        <v>2.3900000000000002E-3</v>
      </c>
      <c r="N165">
        <v>0.83460999999999996</v>
      </c>
      <c r="O165">
        <v>2.98E-2</v>
      </c>
      <c r="P165">
        <v>0.87192999999999998</v>
      </c>
      <c r="Q165">
        <v>0.10117</v>
      </c>
      <c r="R165">
        <v>0.48920999999999998</v>
      </c>
      <c r="S165">
        <v>4.4099999999999999E-3</v>
      </c>
      <c r="T165">
        <v>1.324E-2</v>
      </c>
      <c r="U165" s="2" t="str">
        <f t="shared" si="42"/>
        <v>F51071</v>
      </c>
      <c r="V165" s="2">
        <f t="shared" si="43"/>
        <v>0.84885999999999995</v>
      </c>
      <c r="W165" s="2">
        <f t="shared" si="44"/>
        <v>0.16727</v>
      </c>
      <c r="X165" s="2">
        <f t="shared" si="45"/>
        <v>4.2855100000000004</v>
      </c>
      <c r="Y165" s="2">
        <f t="shared" si="46"/>
        <v>2.1989000000000001</v>
      </c>
      <c r="Z165" s="2">
        <f t="shared" si="47"/>
        <v>8.7249999999999994E-2</v>
      </c>
      <c r="AA165" s="2">
        <f t="shared" si="48"/>
        <v>6.2649999999999997E-2</v>
      </c>
      <c r="AB165" s="2">
        <f t="shared" si="49"/>
        <v>0.86680000000000001</v>
      </c>
      <c r="AC165" s="2">
        <f t="shared" si="50"/>
        <v>0.87192999999999998</v>
      </c>
      <c r="AD165" s="2">
        <f t="shared" si="51"/>
        <v>0.59479000000000004</v>
      </c>
      <c r="AE165" s="2">
        <f t="shared" si="52"/>
        <v>1.324E-2</v>
      </c>
      <c r="AG165" t="s">
        <v>199</v>
      </c>
      <c r="AH165">
        <f t="shared" si="53"/>
        <v>0.88944999999999996</v>
      </c>
      <c r="AI165">
        <f t="shared" si="54"/>
        <v>0.14913999999999999</v>
      </c>
      <c r="AJ165">
        <f t="shared" si="55"/>
        <v>4.4634800000000006</v>
      </c>
      <c r="AK165">
        <f t="shared" si="56"/>
        <v>2.8742100000000002</v>
      </c>
      <c r="AL165">
        <f t="shared" si="57"/>
        <v>8.2949999999999996E-2</v>
      </c>
      <c r="AM165">
        <f t="shared" si="58"/>
        <v>6.7419999999999994E-2</v>
      </c>
      <c r="AN165">
        <f t="shared" si="59"/>
        <v>0.82963999999999993</v>
      </c>
      <c r="AO165">
        <f t="shared" si="60"/>
        <v>0.82820000000000005</v>
      </c>
      <c r="AP165">
        <f t="shared" si="61"/>
        <v>0.54420000000000002</v>
      </c>
      <c r="AQ165">
        <f t="shared" si="62"/>
        <v>3.2000000000000003E-4</v>
      </c>
    </row>
    <row r="166" spans="1:43">
      <c r="A166" t="s">
        <v>184</v>
      </c>
      <c r="B166">
        <v>1.17424</v>
      </c>
      <c r="C166">
        <v>0.55052999999999996</v>
      </c>
      <c r="D166">
        <v>8.4999999999999995E-4</v>
      </c>
      <c r="E166">
        <v>0.16514999999999999</v>
      </c>
      <c r="F166">
        <v>0.33872999999999998</v>
      </c>
      <c r="G166">
        <v>4.4154400000000003</v>
      </c>
      <c r="H166">
        <v>2.7867799999999998</v>
      </c>
      <c r="I166">
        <v>5.568E-2</v>
      </c>
      <c r="J166">
        <v>2.3619999999999999E-2</v>
      </c>
      <c r="K166">
        <v>4.8399999999999997E-3</v>
      </c>
      <c r="L166">
        <v>7.3300000000000004E-2</v>
      </c>
      <c r="M166">
        <v>5.0200000000000002E-3</v>
      </c>
      <c r="N166">
        <v>0.67893999999999999</v>
      </c>
      <c r="O166">
        <v>0.15709000000000001</v>
      </c>
      <c r="P166">
        <v>0.84045999999999998</v>
      </c>
      <c r="Q166">
        <v>0.16400999999999999</v>
      </c>
      <c r="R166">
        <v>0.37652000000000002</v>
      </c>
      <c r="S166">
        <v>1.338E-2</v>
      </c>
      <c r="T166">
        <v>7.6999999999999996E-4</v>
      </c>
      <c r="U166" s="2" t="str">
        <f t="shared" si="42"/>
        <v>B51017</v>
      </c>
      <c r="V166" s="2">
        <f t="shared" si="43"/>
        <v>1.7256199999999999</v>
      </c>
      <c r="W166" s="2">
        <f t="shared" si="44"/>
        <v>0.16514999999999999</v>
      </c>
      <c r="X166" s="2">
        <f t="shared" si="45"/>
        <v>4.7541700000000002</v>
      </c>
      <c r="Y166" s="2">
        <f t="shared" si="46"/>
        <v>2.7867799999999998</v>
      </c>
      <c r="Z166" s="2">
        <f t="shared" si="47"/>
        <v>8.4139999999999993E-2</v>
      </c>
      <c r="AA166" s="2">
        <f t="shared" si="48"/>
        <v>7.3300000000000004E-2</v>
      </c>
      <c r="AB166" s="2">
        <f t="shared" si="49"/>
        <v>0.84105000000000008</v>
      </c>
      <c r="AC166" s="2">
        <f t="shared" si="50"/>
        <v>0.84045999999999998</v>
      </c>
      <c r="AD166" s="2">
        <f t="shared" si="51"/>
        <v>0.5539099999999999</v>
      </c>
      <c r="AE166" s="2">
        <f t="shared" si="52"/>
        <v>7.6999999999999996E-4</v>
      </c>
      <c r="AG166" t="s">
        <v>212</v>
      </c>
      <c r="AH166">
        <f t="shared" si="53"/>
        <v>0.64899999999999991</v>
      </c>
      <c r="AI166">
        <f t="shared" si="54"/>
        <v>0.19048999999999999</v>
      </c>
      <c r="AJ166">
        <f t="shared" si="55"/>
        <v>5.4586499999999996</v>
      </c>
      <c r="AK166">
        <f t="shared" si="56"/>
        <v>2.6288499999999999</v>
      </c>
      <c r="AL166">
        <f t="shared" si="57"/>
        <v>9.3299999999999994E-2</v>
      </c>
      <c r="AM166">
        <f t="shared" si="58"/>
        <v>7.6950000000000005E-2</v>
      </c>
      <c r="AN166">
        <f t="shared" si="59"/>
        <v>0.93371000000000004</v>
      </c>
      <c r="AO166">
        <f t="shared" si="60"/>
        <v>0.92706999999999995</v>
      </c>
      <c r="AP166">
        <f t="shared" si="61"/>
        <v>0.79367999999999994</v>
      </c>
      <c r="AQ166">
        <f t="shared" si="62"/>
        <v>1.6809999999999999E-2</v>
      </c>
    </row>
    <row r="167" spans="1:43">
      <c r="A167" t="s">
        <v>185</v>
      </c>
      <c r="B167">
        <v>0.95364000000000004</v>
      </c>
      <c r="C167">
        <v>0.50770000000000004</v>
      </c>
      <c r="D167">
        <v>1.01E-3</v>
      </c>
      <c r="E167">
        <v>0.15559999999999999</v>
      </c>
      <c r="F167">
        <v>0.33555000000000001</v>
      </c>
      <c r="G167">
        <v>4.3362499999999997</v>
      </c>
      <c r="H167">
        <v>1.4254100000000001</v>
      </c>
      <c r="I167">
        <v>6.5060000000000007E-2</v>
      </c>
      <c r="J167">
        <v>1.7250000000000001E-2</v>
      </c>
      <c r="K167">
        <v>2.65E-3</v>
      </c>
      <c r="L167">
        <v>7.9469999999999999E-2</v>
      </c>
      <c r="M167">
        <v>7.9100000000000004E-3</v>
      </c>
      <c r="N167">
        <v>0.67866000000000004</v>
      </c>
      <c r="O167">
        <v>0.15359999999999999</v>
      </c>
      <c r="P167">
        <v>0.84140999999999999</v>
      </c>
      <c r="Q167">
        <v>0.20047999999999999</v>
      </c>
      <c r="R167">
        <v>0.34621000000000002</v>
      </c>
      <c r="S167">
        <v>9.4500000000000001E-3</v>
      </c>
      <c r="T167">
        <v>1.524E-2</v>
      </c>
      <c r="U167" s="2" t="str">
        <f t="shared" si="42"/>
        <v>F51017</v>
      </c>
      <c r="V167" s="2">
        <f t="shared" si="43"/>
        <v>1.46235</v>
      </c>
      <c r="W167" s="2">
        <f t="shared" si="44"/>
        <v>0.15559999999999999</v>
      </c>
      <c r="X167" s="2">
        <f t="shared" si="45"/>
        <v>4.6717999999999993</v>
      </c>
      <c r="Y167" s="2">
        <f t="shared" si="46"/>
        <v>1.4254100000000001</v>
      </c>
      <c r="Z167" s="2">
        <f t="shared" si="47"/>
        <v>8.4960000000000008E-2</v>
      </c>
      <c r="AA167" s="2">
        <f t="shared" si="48"/>
        <v>7.9469999999999999E-2</v>
      </c>
      <c r="AB167" s="2">
        <f t="shared" si="49"/>
        <v>0.84016999999999997</v>
      </c>
      <c r="AC167" s="2">
        <f t="shared" si="50"/>
        <v>0.84140999999999999</v>
      </c>
      <c r="AD167" s="2">
        <f t="shared" si="51"/>
        <v>0.55613999999999997</v>
      </c>
      <c r="AE167" s="2">
        <f t="shared" si="52"/>
        <v>1.524E-2</v>
      </c>
      <c r="AG167" t="s">
        <v>210</v>
      </c>
      <c r="AH167">
        <f t="shared" si="53"/>
        <v>0.67588999999999999</v>
      </c>
      <c r="AI167">
        <f t="shared" si="54"/>
        <v>0.16566</v>
      </c>
      <c r="AJ167">
        <f t="shared" si="55"/>
        <v>3.3797999999999999</v>
      </c>
      <c r="AK167">
        <f t="shared" si="56"/>
        <v>8.6663999999999994</v>
      </c>
      <c r="AL167">
        <f t="shared" si="57"/>
        <v>9.3340000000000006E-2</v>
      </c>
      <c r="AM167">
        <f t="shared" si="58"/>
        <v>9.2100000000000001E-2</v>
      </c>
      <c r="AN167">
        <f t="shared" si="59"/>
        <v>0.91045999999999994</v>
      </c>
      <c r="AO167">
        <f t="shared" si="60"/>
        <v>0.92969999999999997</v>
      </c>
      <c r="AP167">
        <f t="shared" si="61"/>
        <v>0.27531</v>
      </c>
      <c r="AQ167">
        <f t="shared" si="62"/>
        <v>1.405E-2</v>
      </c>
    </row>
    <row r="168" spans="1:43">
      <c r="A168" t="s">
        <v>186</v>
      </c>
      <c r="B168">
        <v>5.6899999999999999E-2</v>
      </c>
      <c r="C168">
        <v>0.86116999999999999</v>
      </c>
      <c r="D168">
        <v>2.8549999999999999E-2</v>
      </c>
      <c r="E168">
        <v>0.16372999999999999</v>
      </c>
      <c r="F168">
        <v>6.8640000000000007E-2</v>
      </c>
      <c r="G168">
        <v>4.6656899999999997</v>
      </c>
      <c r="H168">
        <v>3.1298400000000002</v>
      </c>
      <c r="I168">
        <v>6.2399999999999999E-3</v>
      </c>
      <c r="J168">
        <v>2.5669999999999998E-2</v>
      </c>
      <c r="K168">
        <v>5.0310000000000001E-2</v>
      </c>
      <c r="L168">
        <v>8.0790000000000001E-2</v>
      </c>
      <c r="M168">
        <v>9.6000000000000002E-4</v>
      </c>
      <c r="N168">
        <v>0.30574000000000001</v>
      </c>
      <c r="O168">
        <v>0.51300999999999997</v>
      </c>
      <c r="P168">
        <v>0.81857000000000002</v>
      </c>
      <c r="Q168">
        <v>2.5440000000000001E-2</v>
      </c>
      <c r="R168">
        <v>0.43067</v>
      </c>
      <c r="S168">
        <v>7.6740000000000003E-2</v>
      </c>
      <c r="T168">
        <v>1.1100000000000001E-3</v>
      </c>
      <c r="U168" s="2" t="str">
        <f t="shared" si="42"/>
        <v>A51678</v>
      </c>
      <c r="V168" s="2">
        <f t="shared" si="43"/>
        <v>0.94661999999999991</v>
      </c>
      <c r="W168" s="2">
        <f t="shared" si="44"/>
        <v>0.16372999999999999</v>
      </c>
      <c r="X168" s="2">
        <f t="shared" si="45"/>
        <v>4.7343299999999999</v>
      </c>
      <c r="Y168" s="2">
        <f t="shared" si="46"/>
        <v>3.1298400000000002</v>
      </c>
      <c r="Z168" s="2">
        <f t="shared" si="47"/>
        <v>8.2220000000000001E-2</v>
      </c>
      <c r="AA168" s="2">
        <f t="shared" si="48"/>
        <v>8.0790000000000001E-2</v>
      </c>
      <c r="AB168" s="2">
        <f t="shared" si="49"/>
        <v>0.81970999999999994</v>
      </c>
      <c r="AC168" s="2">
        <f t="shared" si="50"/>
        <v>0.81857000000000002</v>
      </c>
      <c r="AD168" s="2">
        <f t="shared" si="51"/>
        <v>0.53285000000000005</v>
      </c>
      <c r="AE168" s="2">
        <f t="shared" si="52"/>
        <v>1.1100000000000001E-3</v>
      </c>
      <c r="AG168" t="s">
        <v>63</v>
      </c>
      <c r="AH168">
        <f t="shared" si="53"/>
        <v>0.83323000000000003</v>
      </c>
      <c r="AI168">
        <f t="shared" si="54"/>
        <v>0.19513</v>
      </c>
      <c r="AJ168">
        <f t="shared" si="55"/>
        <v>4.5831499999999998</v>
      </c>
      <c r="AK168">
        <f t="shared" si="56"/>
        <v>2.6355200000000001</v>
      </c>
      <c r="AL168">
        <f t="shared" si="57"/>
        <v>8.9380000000000001E-2</v>
      </c>
      <c r="AM168">
        <f t="shared" si="58"/>
        <v>7.5090000000000004E-2</v>
      </c>
      <c r="AN168">
        <f t="shared" si="59"/>
        <v>0.88752000000000009</v>
      </c>
      <c r="AO168">
        <f t="shared" si="60"/>
        <v>0.88277000000000005</v>
      </c>
      <c r="AP168">
        <f t="shared" si="61"/>
        <v>0.63227</v>
      </c>
      <c r="AQ168">
        <f t="shared" si="62"/>
        <v>6.0899999999999999E-3</v>
      </c>
    </row>
    <row r="169" spans="1:43">
      <c r="A169" t="s">
        <v>187</v>
      </c>
      <c r="B169">
        <v>0.48126999999999998</v>
      </c>
      <c r="C169">
        <v>0.41863</v>
      </c>
      <c r="D169">
        <v>9.2000000000000003E-4</v>
      </c>
      <c r="E169">
        <v>0.16417000000000001</v>
      </c>
      <c r="F169">
        <v>0.11695999999999999</v>
      </c>
      <c r="G169">
        <v>3.5721400000000001</v>
      </c>
      <c r="H169">
        <v>2.6829900000000002</v>
      </c>
      <c r="I169">
        <v>4.138E-2</v>
      </c>
      <c r="J169">
        <v>3.5979999999999998E-2</v>
      </c>
      <c r="K169">
        <v>8.2699999999999996E-3</v>
      </c>
      <c r="L169">
        <v>7.1879999999999999E-2</v>
      </c>
      <c r="M169">
        <v>3.3500000000000001E-3</v>
      </c>
      <c r="N169">
        <v>0.68079000000000001</v>
      </c>
      <c r="O169">
        <v>0.15723000000000001</v>
      </c>
      <c r="P169">
        <v>0.84014999999999995</v>
      </c>
      <c r="Q169">
        <v>0.11935999999999999</v>
      </c>
      <c r="R169">
        <v>0.40150000000000002</v>
      </c>
      <c r="S169">
        <v>2.1190000000000001E-2</v>
      </c>
      <c r="T169">
        <v>1.06E-2</v>
      </c>
      <c r="U169" s="2" t="str">
        <f t="shared" si="42"/>
        <v>A51017</v>
      </c>
      <c r="V169" s="2">
        <f t="shared" si="43"/>
        <v>0.90081999999999995</v>
      </c>
      <c r="W169" s="2">
        <f t="shared" si="44"/>
        <v>0.16417000000000001</v>
      </c>
      <c r="X169" s="2">
        <f t="shared" si="45"/>
        <v>3.6891000000000003</v>
      </c>
      <c r="Y169" s="2">
        <f t="shared" si="46"/>
        <v>2.6829900000000002</v>
      </c>
      <c r="Z169" s="2">
        <f t="shared" si="47"/>
        <v>8.5629999999999998E-2</v>
      </c>
      <c r="AA169" s="2">
        <f t="shared" si="48"/>
        <v>7.1879999999999999E-2</v>
      </c>
      <c r="AB169" s="2">
        <f t="shared" si="49"/>
        <v>0.84136999999999995</v>
      </c>
      <c r="AC169" s="2">
        <f t="shared" si="50"/>
        <v>0.84014999999999995</v>
      </c>
      <c r="AD169" s="2">
        <f t="shared" si="51"/>
        <v>0.54205000000000003</v>
      </c>
      <c r="AE169" s="2">
        <f t="shared" si="52"/>
        <v>1.06E-2</v>
      </c>
      <c r="AG169" t="s">
        <v>43</v>
      </c>
      <c r="AH169">
        <f t="shared" si="53"/>
        <v>0.71052999999999999</v>
      </c>
      <c r="AI169">
        <f t="shared" si="54"/>
        <v>0.15809000000000001</v>
      </c>
      <c r="AJ169">
        <f t="shared" si="55"/>
        <v>5.2265900000000007</v>
      </c>
      <c r="AK169">
        <f t="shared" si="56"/>
        <v>2.8727</v>
      </c>
      <c r="AL169">
        <f t="shared" si="57"/>
        <v>8.0460000000000004E-2</v>
      </c>
      <c r="AM169">
        <f t="shared" si="58"/>
        <v>7.9640000000000002E-2</v>
      </c>
      <c r="AN169">
        <f t="shared" si="59"/>
        <v>0.8085500000000001</v>
      </c>
      <c r="AO169">
        <f t="shared" si="60"/>
        <v>0.80164000000000002</v>
      </c>
      <c r="AP169">
        <f t="shared" si="61"/>
        <v>0.50900000000000001</v>
      </c>
      <c r="AQ169">
        <f t="shared" si="62"/>
        <v>1.7080000000000001E-2</v>
      </c>
    </row>
    <row r="170" spans="1:43">
      <c r="A170" t="s">
        <v>188</v>
      </c>
      <c r="B170">
        <v>0.23766000000000001</v>
      </c>
      <c r="C170">
        <v>0.67371000000000003</v>
      </c>
      <c r="D170">
        <v>6.7000000000000002E-4</v>
      </c>
      <c r="E170">
        <v>0.15523999999999999</v>
      </c>
      <c r="F170">
        <v>0.23777999999999999</v>
      </c>
      <c r="G170">
        <v>4.3056999999999999</v>
      </c>
      <c r="H170">
        <v>1.9457100000000001</v>
      </c>
      <c r="I170">
        <v>7.2900000000000006E-2</v>
      </c>
      <c r="J170">
        <v>5.765E-2</v>
      </c>
      <c r="K170" s="1">
        <v>5.0000000000000002E-5</v>
      </c>
      <c r="L170">
        <v>8.0810000000000007E-2</v>
      </c>
      <c r="M170">
        <v>3.9399999999999999E-3</v>
      </c>
      <c r="N170">
        <v>0.83992999999999995</v>
      </c>
      <c r="O170">
        <v>9.1380000000000003E-2</v>
      </c>
      <c r="P170">
        <v>0.94306999999999996</v>
      </c>
      <c r="Q170">
        <v>7.3630000000000001E-2</v>
      </c>
      <c r="R170">
        <v>0.58809999999999996</v>
      </c>
      <c r="S170">
        <v>1.92E-3</v>
      </c>
      <c r="T170">
        <v>1.6590000000000001E-2</v>
      </c>
      <c r="U170" s="2" t="str">
        <f t="shared" si="42"/>
        <v>A51091</v>
      </c>
      <c r="V170" s="2">
        <f t="shared" si="43"/>
        <v>0.91203999999999996</v>
      </c>
      <c r="W170" s="2">
        <f t="shared" si="44"/>
        <v>0.15523999999999999</v>
      </c>
      <c r="X170" s="2">
        <f t="shared" si="45"/>
        <v>4.5434799999999997</v>
      </c>
      <c r="Y170" s="2">
        <f t="shared" si="46"/>
        <v>1.9457100000000001</v>
      </c>
      <c r="Z170" s="2">
        <f t="shared" si="47"/>
        <v>0.13059999999999999</v>
      </c>
      <c r="AA170" s="2">
        <f t="shared" si="48"/>
        <v>8.0810000000000007E-2</v>
      </c>
      <c r="AB170" s="2">
        <f t="shared" si="49"/>
        <v>0.93525000000000003</v>
      </c>
      <c r="AC170" s="2">
        <f t="shared" si="50"/>
        <v>0.94306999999999996</v>
      </c>
      <c r="AD170" s="2">
        <f t="shared" si="51"/>
        <v>0.66364999999999996</v>
      </c>
      <c r="AE170" s="2">
        <f t="shared" si="52"/>
        <v>1.6590000000000001E-2</v>
      </c>
      <c r="AG170" t="s">
        <v>254</v>
      </c>
      <c r="AH170">
        <f t="shared" si="53"/>
        <v>0.68279999999999996</v>
      </c>
      <c r="AI170">
        <f t="shared" si="54"/>
        <v>0.16547999999999999</v>
      </c>
      <c r="AJ170">
        <f t="shared" si="55"/>
        <v>3.4154399999999998</v>
      </c>
      <c r="AK170">
        <f t="shared" si="56"/>
        <v>3.71488</v>
      </c>
      <c r="AL170">
        <f t="shared" si="57"/>
        <v>9.2489999999999989E-2</v>
      </c>
      <c r="AM170">
        <f t="shared" si="58"/>
        <v>9.0889999999999999E-2</v>
      </c>
      <c r="AN170">
        <f t="shared" si="59"/>
        <v>0.90613999999999995</v>
      </c>
      <c r="AO170">
        <f t="shared" si="60"/>
        <v>0.91852999999999996</v>
      </c>
      <c r="AP170">
        <f t="shared" si="61"/>
        <v>0.41329000000000005</v>
      </c>
      <c r="AQ170">
        <f t="shared" si="62"/>
        <v>2.0799999999999998E-3</v>
      </c>
    </row>
    <row r="171" spans="1:43">
      <c r="A171" t="s">
        <v>189</v>
      </c>
      <c r="B171">
        <v>0.2288</v>
      </c>
      <c r="C171">
        <v>0.65695000000000003</v>
      </c>
      <c r="D171">
        <v>4.6999999999999999E-4</v>
      </c>
      <c r="E171">
        <v>0.17709</v>
      </c>
      <c r="F171">
        <v>0.17302000000000001</v>
      </c>
      <c r="G171">
        <v>4.3024399999999998</v>
      </c>
      <c r="H171">
        <v>3.31358</v>
      </c>
      <c r="I171">
        <v>8.6300000000000002E-2</v>
      </c>
      <c r="J171">
        <v>4.2389999999999997E-2</v>
      </c>
      <c r="K171">
        <v>5.5999999999999995E-4</v>
      </c>
      <c r="L171">
        <v>8.8480000000000003E-2</v>
      </c>
      <c r="M171">
        <v>1.92E-3</v>
      </c>
      <c r="N171">
        <v>0.84684000000000004</v>
      </c>
      <c r="O171">
        <v>9.2249999999999999E-2</v>
      </c>
      <c r="P171">
        <v>0.93745000000000001</v>
      </c>
      <c r="Q171">
        <v>6.3439999999999996E-2</v>
      </c>
      <c r="R171">
        <v>0.59401999999999999</v>
      </c>
      <c r="S171">
        <v>3.2200000000000002E-3</v>
      </c>
      <c r="T171">
        <v>3.0999999999999999E-3</v>
      </c>
      <c r="U171" s="2" t="str">
        <f t="shared" si="42"/>
        <v>B51091</v>
      </c>
      <c r="V171" s="2">
        <f t="shared" si="43"/>
        <v>0.88622000000000001</v>
      </c>
      <c r="W171" s="2">
        <f t="shared" si="44"/>
        <v>0.17709</v>
      </c>
      <c r="X171" s="2">
        <f t="shared" si="45"/>
        <v>4.47546</v>
      </c>
      <c r="Y171" s="2">
        <f t="shared" si="46"/>
        <v>3.31358</v>
      </c>
      <c r="Z171" s="2">
        <f t="shared" si="47"/>
        <v>0.12925</v>
      </c>
      <c r="AA171" s="2">
        <f t="shared" si="48"/>
        <v>8.8480000000000003E-2</v>
      </c>
      <c r="AB171" s="2">
        <f t="shared" si="49"/>
        <v>0.94101000000000012</v>
      </c>
      <c r="AC171" s="2">
        <f t="shared" si="50"/>
        <v>0.93745000000000001</v>
      </c>
      <c r="AD171" s="2">
        <f t="shared" si="51"/>
        <v>0.66067999999999993</v>
      </c>
      <c r="AE171" s="2">
        <f t="shared" si="52"/>
        <v>3.0999999999999999E-3</v>
      </c>
      <c r="AG171" t="s">
        <v>119</v>
      </c>
      <c r="AH171">
        <f t="shared" si="53"/>
        <v>0.91333000000000009</v>
      </c>
      <c r="AI171">
        <f t="shared" si="54"/>
        <v>0.16863</v>
      </c>
      <c r="AJ171">
        <f t="shared" si="55"/>
        <v>5.2014499999999995</v>
      </c>
      <c r="AK171">
        <f t="shared" si="56"/>
        <v>3.3078599999999998</v>
      </c>
      <c r="AL171">
        <f t="shared" si="57"/>
        <v>0.10034999999999999</v>
      </c>
      <c r="AM171">
        <f t="shared" si="58"/>
        <v>9.9210000000000007E-2</v>
      </c>
      <c r="AN171">
        <f t="shared" si="59"/>
        <v>1.01057</v>
      </c>
      <c r="AO171">
        <f t="shared" si="60"/>
        <v>1.0001599999999999</v>
      </c>
      <c r="AP171">
        <f t="shared" si="61"/>
        <v>0.78935</v>
      </c>
      <c r="AQ171">
        <f t="shared" si="62"/>
        <v>1.6969999999999999E-2</v>
      </c>
    </row>
    <row r="172" spans="1:43">
      <c r="A172" t="s">
        <v>190</v>
      </c>
      <c r="B172">
        <v>0.40472999999999998</v>
      </c>
      <c r="C172">
        <v>0.53359000000000001</v>
      </c>
      <c r="D172">
        <v>1.24E-2</v>
      </c>
      <c r="E172">
        <v>0.15764</v>
      </c>
      <c r="F172">
        <v>0.18210999999999999</v>
      </c>
      <c r="G172">
        <v>4.5726599999999999</v>
      </c>
      <c r="H172">
        <v>3.0998000000000001</v>
      </c>
      <c r="I172">
        <v>2.332E-2</v>
      </c>
      <c r="J172">
        <v>1.9570000000000001E-2</v>
      </c>
      <c r="K172">
        <v>3.9059999999999997E-2</v>
      </c>
      <c r="L172">
        <v>7.5459999999999999E-2</v>
      </c>
      <c r="M172">
        <v>7.8700000000000003E-3</v>
      </c>
      <c r="N172">
        <v>0.13425999999999999</v>
      </c>
      <c r="O172">
        <v>0.64824999999999999</v>
      </c>
      <c r="P172">
        <v>0.81369999999999998</v>
      </c>
      <c r="Q172">
        <v>0.11221</v>
      </c>
      <c r="R172">
        <v>0.33049000000000001</v>
      </c>
      <c r="S172">
        <v>8.0549999999999997E-2</v>
      </c>
      <c r="T172">
        <v>1.2099999999999999E-3</v>
      </c>
      <c r="U172" s="2" t="str">
        <f t="shared" si="42"/>
        <v>A51530</v>
      </c>
      <c r="V172" s="2">
        <f t="shared" si="43"/>
        <v>0.95072000000000001</v>
      </c>
      <c r="W172" s="2">
        <f t="shared" si="44"/>
        <v>0.15764</v>
      </c>
      <c r="X172" s="2">
        <f t="shared" si="45"/>
        <v>4.7547699999999997</v>
      </c>
      <c r="Y172" s="2">
        <f t="shared" si="46"/>
        <v>3.0998000000000001</v>
      </c>
      <c r="Z172" s="2">
        <f t="shared" si="47"/>
        <v>8.1949999999999995E-2</v>
      </c>
      <c r="AA172" s="2">
        <f t="shared" si="48"/>
        <v>7.5459999999999999E-2</v>
      </c>
      <c r="AB172" s="2">
        <f t="shared" si="49"/>
        <v>0.79037999999999997</v>
      </c>
      <c r="AC172" s="2">
        <f t="shared" si="50"/>
        <v>0.81369999999999998</v>
      </c>
      <c r="AD172" s="2">
        <f t="shared" si="51"/>
        <v>0.52324999999999999</v>
      </c>
      <c r="AE172" s="2">
        <f t="shared" si="52"/>
        <v>1.2099999999999999E-3</v>
      </c>
      <c r="AG172" t="s">
        <v>186</v>
      </c>
      <c r="AH172">
        <f t="shared" si="53"/>
        <v>0.94661999999999991</v>
      </c>
      <c r="AI172">
        <f t="shared" si="54"/>
        <v>0.16372999999999999</v>
      </c>
      <c r="AJ172">
        <f t="shared" si="55"/>
        <v>4.7343299999999999</v>
      </c>
      <c r="AK172">
        <f t="shared" si="56"/>
        <v>3.1298400000000002</v>
      </c>
      <c r="AL172">
        <f t="shared" si="57"/>
        <v>8.2220000000000001E-2</v>
      </c>
      <c r="AM172">
        <f t="shared" si="58"/>
        <v>8.0790000000000001E-2</v>
      </c>
      <c r="AN172">
        <f t="shared" si="59"/>
        <v>0.81970999999999994</v>
      </c>
      <c r="AO172">
        <f t="shared" si="60"/>
        <v>0.81857000000000002</v>
      </c>
      <c r="AP172">
        <f t="shared" si="61"/>
        <v>0.53285000000000005</v>
      </c>
      <c r="AQ172">
        <f t="shared" si="62"/>
        <v>1.1100000000000001E-3</v>
      </c>
    </row>
    <row r="173" spans="1:43">
      <c r="A173" t="s">
        <v>191</v>
      </c>
      <c r="B173">
        <v>0.45849000000000001</v>
      </c>
      <c r="C173">
        <v>0.48482999999999998</v>
      </c>
      <c r="D173">
        <v>1.2869999999999999E-2</v>
      </c>
      <c r="E173">
        <v>0.15715999999999999</v>
      </c>
      <c r="F173">
        <v>0.27300999999999997</v>
      </c>
      <c r="G173">
        <v>4.5092100000000004</v>
      </c>
      <c r="H173">
        <v>3.0975299999999999</v>
      </c>
      <c r="I173">
        <v>2.8680000000000001E-2</v>
      </c>
      <c r="J173">
        <v>1.5949999999999999E-2</v>
      </c>
      <c r="K173">
        <v>3.7269999999999998E-2</v>
      </c>
      <c r="L173">
        <v>7.5209999999999999E-2</v>
      </c>
      <c r="M173">
        <v>8.2699999999999996E-3</v>
      </c>
      <c r="N173">
        <v>0.12759999999999999</v>
      </c>
      <c r="O173">
        <v>0.65027000000000001</v>
      </c>
      <c r="P173">
        <v>0.81369999999999998</v>
      </c>
      <c r="Q173">
        <v>0.12953999999999999</v>
      </c>
      <c r="R173">
        <v>0.31558000000000003</v>
      </c>
      <c r="S173">
        <v>8.3220000000000002E-2</v>
      </c>
      <c r="T173">
        <v>1.1999999999999999E-3</v>
      </c>
      <c r="U173" s="2" t="str">
        <f t="shared" si="42"/>
        <v>F51530</v>
      </c>
      <c r="V173" s="2">
        <f t="shared" si="43"/>
        <v>0.95618999999999998</v>
      </c>
      <c r="W173" s="2">
        <f t="shared" si="44"/>
        <v>0.15715999999999999</v>
      </c>
      <c r="X173" s="2">
        <f t="shared" si="45"/>
        <v>4.7822200000000006</v>
      </c>
      <c r="Y173" s="2">
        <f t="shared" si="46"/>
        <v>3.0975299999999999</v>
      </c>
      <c r="Z173" s="2">
        <f t="shared" si="47"/>
        <v>8.1900000000000001E-2</v>
      </c>
      <c r="AA173" s="2">
        <f t="shared" si="48"/>
        <v>7.5209999999999999E-2</v>
      </c>
      <c r="AB173" s="2">
        <f t="shared" si="49"/>
        <v>0.78614000000000006</v>
      </c>
      <c r="AC173" s="2">
        <f t="shared" si="50"/>
        <v>0.81369999999999998</v>
      </c>
      <c r="AD173" s="2">
        <f t="shared" si="51"/>
        <v>0.52834000000000003</v>
      </c>
      <c r="AE173" s="2">
        <f t="shared" si="52"/>
        <v>1.1999999999999999E-3</v>
      </c>
      <c r="AG173" t="s">
        <v>205</v>
      </c>
      <c r="AH173">
        <f t="shared" si="53"/>
        <v>0.82205000000000006</v>
      </c>
      <c r="AI173">
        <f t="shared" si="54"/>
        <v>0.20116999999999999</v>
      </c>
      <c r="AJ173">
        <f t="shared" si="55"/>
        <v>4.2886099999999994</v>
      </c>
      <c r="AK173">
        <f t="shared" si="56"/>
        <v>2.5567899999999999</v>
      </c>
      <c r="AL173">
        <f t="shared" si="57"/>
        <v>8.4949999999999998E-2</v>
      </c>
      <c r="AM173">
        <f t="shared" si="58"/>
        <v>7.8469999999999998E-2</v>
      </c>
      <c r="AN173">
        <f t="shared" si="59"/>
        <v>0.85397000000000001</v>
      </c>
      <c r="AO173">
        <f t="shared" si="60"/>
        <v>0.84419999999999995</v>
      </c>
      <c r="AP173">
        <f t="shared" si="61"/>
        <v>0.58481000000000005</v>
      </c>
      <c r="AQ173">
        <f t="shared" si="62"/>
        <v>3.1099999999999999E-3</v>
      </c>
    </row>
    <row r="174" spans="1:43">
      <c r="A174" t="s">
        <v>192</v>
      </c>
      <c r="B174">
        <v>0.26630999999999999</v>
      </c>
      <c r="C174">
        <v>0.48079</v>
      </c>
      <c r="D174">
        <v>1.4160000000000001E-2</v>
      </c>
      <c r="E174">
        <v>0.16541</v>
      </c>
      <c r="F174">
        <v>7.8579999999999997E-2</v>
      </c>
      <c r="G174">
        <v>3.40368</v>
      </c>
      <c r="H174">
        <v>3.3077899999999998</v>
      </c>
      <c r="I174">
        <v>5.253E-2</v>
      </c>
      <c r="J174">
        <v>3.092E-2</v>
      </c>
      <c r="K174">
        <v>9.1199999999999996E-3</v>
      </c>
      <c r="L174">
        <v>8.2320000000000004E-2</v>
      </c>
      <c r="M174">
        <v>2.29E-2</v>
      </c>
      <c r="N174">
        <v>2.2409999999999999E-2</v>
      </c>
      <c r="O174">
        <v>0.82015000000000005</v>
      </c>
      <c r="P174">
        <v>0.86248999999999998</v>
      </c>
      <c r="Q174">
        <v>4.6449999999999998E-2</v>
      </c>
      <c r="R174">
        <v>0.33195999999999998</v>
      </c>
      <c r="S174">
        <v>0.17859</v>
      </c>
      <c r="T174">
        <v>1.1000000000000001E-3</v>
      </c>
      <c r="U174" s="2" t="str">
        <f t="shared" si="42"/>
        <v>A51121</v>
      </c>
      <c r="V174" s="2">
        <f t="shared" si="43"/>
        <v>0.76125999999999994</v>
      </c>
      <c r="W174" s="2">
        <f t="shared" si="44"/>
        <v>0.16541</v>
      </c>
      <c r="X174" s="2">
        <f t="shared" si="45"/>
        <v>3.4822600000000001</v>
      </c>
      <c r="Y174" s="2">
        <f t="shared" si="46"/>
        <v>3.3077899999999998</v>
      </c>
      <c r="Z174" s="2">
        <f t="shared" si="47"/>
        <v>9.257E-2</v>
      </c>
      <c r="AA174" s="2">
        <f t="shared" si="48"/>
        <v>8.2320000000000004E-2</v>
      </c>
      <c r="AB174" s="2">
        <f t="shared" si="49"/>
        <v>0.86546000000000001</v>
      </c>
      <c r="AC174" s="2">
        <f t="shared" si="50"/>
        <v>0.86248999999999998</v>
      </c>
      <c r="AD174" s="2">
        <f t="shared" si="51"/>
        <v>0.55699999999999994</v>
      </c>
      <c r="AE174" s="2">
        <f t="shared" si="52"/>
        <v>1.1000000000000001E-3</v>
      </c>
      <c r="AG174" t="s">
        <v>224</v>
      </c>
      <c r="AH174">
        <f t="shared" si="53"/>
        <v>0.48254000000000002</v>
      </c>
      <c r="AI174">
        <f t="shared" si="54"/>
        <v>0.18712999999999999</v>
      </c>
      <c r="AJ174">
        <f t="shared" si="55"/>
        <v>7.0658000000000003</v>
      </c>
      <c r="AK174">
        <f t="shared" si="56"/>
        <v>2.6187999999999998</v>
      </c>
      <c r="AL174">
        <f t="shared" si="57"/>
        <v>9.0459999999999999E-2</v>
      </c>
      <c r="AM174">
        <f t="shared" si="58"/>
        <v>7.6139999999999999E-2</v>
      </c>
      <c r="AN174">
        <f t="shared" si="59"/>
        <v>0.90685000000000004</v>
      </c>
      <c r="AO174">
        <f t="shared" si="60"/>
        <v>0.89953000000000005</v>
      </c>
      <c r="AP174">
        <f t="shared" si="61"/>
        <v>0.72203000000000006</v>
      </c>
      <c r="AQ174">
        <f t="shared" si="62"/>
        <v>1.6729999999999998E-2</v>
      </c>
    </row>
    <row r="175" spans="1:43">
      <c r="A175" t="s">
        <v>193</v>
      </c>
      <c r="B175">
        <v>0.65098999999999996</v>
      </c>
      <c r="C175">
        <v>0.55189999999999995</v>
      </c>
      <c r="D175">
        <v>1.418E-2</v>
      </c>
      <c r="E175">
        <v>0.17136999999999999</v>
      </c>
      <c r="F175">
        <v>0.31186999999999998</v>
      </c>
      <c r="G175">
        <v>4.4717200000000004</v>
      </c>
      <c r="H175">
        <v>2.8530799999999998</v>
      </c>
      <c r="I175">
        <v>7.442E-2</v>
      </c>
      <c r="J175">
        <v>2.4500000000000001E-2</v>
      </c>
      <c r="K175">
        <v>7.6000000000000004E-4</v>
      </c>
      <c r="L175">
        <v>7.4819999999999998E-2</v>
      </c>
      <c r="M175">
        <v>5.629E-2</v>
      </c>
      <c r="N175">
        <v>2.6689999999999998E-2</v>
      </c>
      <c r="O175">
        <v>0.78273999999999999</v>
      </c>
      <c r="P175">
        <v>0.86517999999999995</v>
      </c>
      <c r="Q175">
        <v>0.11101</v>
      </c>
      <c r="R175">
        <v>0.33861999999999998</v>
      </c>
      <c r="S175">
        <v>0.1077</v>
      </c>
      <c r="T175">
        <v>3.5500000000000002E-3</v>
      </c>
      <c r="U175" s="2" t="str">
        <f t="shared" si="42"/>
        <v>F51121</v>
      </c>
      <c r="V175" s="2">
        <f t="shared" si="43"/>
        <v>1.2170700000000001</v>
      </c>
      <c r="W175" s="2">
        <f t="shared" si="44"/>
        <v>0.17136999999999999</v>
      </c>
      <c r="X175" s="2">
        <f t="shared" si="45"/>
        <v>4.7835900000000002</v>
      </c>
      <c r="Y175" s="2">
        <f t="shared" si="46"/>
        <v>2.8530799999999998</v>
      </c>
      <c r="Z175" s="2">
        <f t="shared" si="47"/>
        <v>9.9680000000000005E-2</v>
      </c>
      <c r="AA175" s="2">
        <f t="shared" si="48"/>
        <v>7.4819999999999998E-2</v>
      </c>
      <c r="AB175" s="2">
        <f t="shared" si="49"/>
        <v>0.86572000000000005</v>
      </c>
      <c r="AC175" s="2">
        <f t="shared" si="50"/>
        <v>0.86517999999999995</v>
      </c>
      <c r="AD175" s="2">
        <f t="shared" si="51"/>
        <v>0.55732999999999999</v>
      </c>
      <c r="AE175" s="2">
        <f t="shared" si="52"/>
        <v>3.5500000000000002E-3</v>
      </c>
      <c r="AG175" t="s">
        <v>225</v>
      </c>
      <c r="AH175">
        <f t="shared" si="53"/>
        <v>0.47095999999999999</v>
      </c>
      <c r="AI175">
        <f t="shared" si="54"/>
        <v>0.19006999999999999</v>
      </c>
      <c r="AJ175">
        <f t="shared" si="55"/>
        <v>6.9147400000000001</v>
      </c>
      <c r="AK175">
        <f t="shared" si="56"/>
        <v>2.6268600000000002</v>
      </c>
      <c r="AL175">
        <f t="shared" si="57"/>
        <v>9.0920000000000001E-2</v>
      </c>
      <c r="AM175">
        <f t="shared" si="58"/>
        <v>7.6929999999999998E-2</v>
      </c>
      <c r="AN175">
        <f t="shared" si="59"/>
        <v>0.91006999999999993</v>
      </c>
      <c r="AO175">
        <f t="shared" si="60"/>
        <v>0.90266999999999997</v>
      </c>
      <c r="AP175">
        <f t="shared" si="61"/>
        <v>0.73078999999999994</v>
      </c>
      <c r="AQ175">
        <f t="shared" si="62"/>
        <v>1.6729999999999998E-2</v>
      </c>
    </row>
    <row r="176" spans="1:43">
      <c r="A176" t="s">
        <v>194</v>
      </c>
      <c r="B176">
        <v>0.40409</v>
      </c>
      <c r="C176">
        <v>0.33102999999999999</v>
      </c>
      <c r="D176">
        <v>5.0000000000000001E-4</v>
      </c>
      <c r="E176">
        <v>0.11748</v>
      </c>
      <c r="F176">
        <v>0.18140000000000001</v>
      </c>
      <c r="G176">
        <v>1.80379</v>
      </c>
      <c r="H176">
        <v>1.0560099999999999</v>
      </c>
      <c r="I176">
        <v>3.7069999999999999E-2</v>
      </c>
      <c r="J176">
        <v>2.6280000000000001E-2</v>
      </c>
      <c r="K176">
        <v>2.6700000000000001E-3</v>
      </c>
      <c r="L176">
        <v>6.3109999999999999E-2</v>
      </c>
      <c r="M176">
        <v>3.15E-3</v>
      </c>
      <c r="N176">
        <v>0.65544999999999998</v>
      </c>
      <c r="O176">
        <v>4.3520000000000003E-2</v>
      </c>
      <c r="P176">
        <v>0.70496999999999999</v>
      </c>
      <c r="Q176">
        <v>9.7750000000000004E-2</v>
      </c>
      <c r="R176">
        <v>0.39885999999999999</v>
      </c>
      <c r="S176">
        <v>5.1399999999999996E-3</v>
      </c>
      <c r="T176">
        <v>6.2100000000000002E-3</v>
      </c>
      <c r="U176" s="2" t="str">
        <f t="shared" si="42"/>
        <v>A51005</v>
      </c>
      <c r="V176" s="2">
        <f t="shared" si="43"/>
        <v>0.73561999999999994</v>
      </c>
      <c r="W176" s="2">
        <f t="shared" si="44"/>
        <v>0.11748</v>
      </c>
      <c r="X176" s="2">
        <f t="shared" si="45"/>
        <v>1.98519</v>
      </c>
      <c r="Y176" s="2">
        <f t="shared" si="46"/>
        <v>1.0560099999999999</v>
      </c>
      <c r="Z176" s="2">
        <f t="shared" si="47"/>
        <v>6.6020000000000009E-2</v>
      </c>
      <c r="AA176" s="2">
        <f t="shared" si="48"/>
        <v>6.3109999999999999E-2</v>
      </c>
      <c r="AB176" s="2">
        <f t="shared" si="49"/>
        <v>0.70211999999999997</v>
      </c>
      <c r="AC176" s="2">
        <f t="shared" si="50"/>
        <v>0.70496999999999999</v>
      </c>
      <c r="AD176" s="2">
        <f t="shared" si="51"/>
        <v>0.50175000000000003</v>
      </c>
      <c r="AE176" s="2">
        <f t="shared" si="52"/>
        <v>6.2100000000000002E-3</v>
      </c>
      <c r="AG176" t="s">
        <v>152</v>
      </c>
      <c r="AH176">
        <f t="shared" si="53"/>
        <v>0.73806000000000005</v>
      </c>
      <c r="AI176">
        <f t="shared" si="54"/>
        <v>0.15687999999999999</v>
      </c>
      <c r="AJ176">
        <f t="shared" si="55"/>
        <v>5.5216599999999998</v>
      </c>
      <c r="AK176">
        <f t="shared" si="56"/>
        <v>3.1307299999999998</v>
      </c>
      <c r="AL176">
        <f t="shared" si="57"/>
        <v>8.7470000000000006E-2</v>
      </c>
      <c r="AM176">
        <f t="shared" si="58"/>
        <v>8.5989999999999997E-2</v>
      </c>
      <c r="AN176">
        <f t="shared" si="59"/>
        <v>0.87053000000000003</v>
      </c>
      <c r="AO176">
        <f t="shared" si="60"/>
        <v>0.86380999999999997</v>
      </c>
      <c r="AP176">
        <f t="shared" si="61"/>
        <v>0.64468000000000003</v>
      </c>
      <c r="AQ176">
        <f t="shared" si="62"/>
        <v>1.687E-2</v>
      </c>
    </row>
    <row r="177" spans="1:43">
      <c r="A177" t="s">
        <v>195</v>
      </c>
      <c r="B177">
        <v>0.33295999999999998</v>
      </c>
      <c r="C177">
        <v>3.3133499999999998</v>
      </c>
      <c r="D177">
        <v>1.256E-2</v>
      </c>
      <c r="E177">
        <v>0.15021999999999999</v>
      </c>
      <c r="F177">
        <v>0.11287999999999999</v>
      </c>
      <c r="G177">
        <v>2.9977299999999998</v>
      </c>
      <c r="H177">
        <v>2.4041100000000002</v>
      </c>
      <c r="I177">
        <v>7.4039999999999995E-2</v>
      </c>
      <c r="J177">
        <v>2.4660000000000001E-2</v>
      </c>
      <c r="K177">
        <v>2.3900000000000002E-3</v>
      </c>
      <c r="L177">
        <v>7.1999999999999995E-2</v>
      </c>
      <c r="M177">
        <v>4.7879999999999999E-2</v>
      </c>
      <c r="N177">
        <v>2.3529999999999999E-2</v>
      </c>
      <c r="O177">
        <v>0.72155999999999998</v>
      </c>
      <c r="P177">
        <v>0.79017000000000004</v>
      </c>
      <c r="Q177">
        <v>0.11049</v>
      </c>
      <c r="R177">
        <v>0.44190000000000002</v>
      </c>
      <c r="S177">
        <v>0.14302000000000001</v>
      </c>
      <c r="T177">
        <v>8.4200000000000004E-3</v>
      </c>
      <c r="U177" s="2" t="str">
        <f t="shared" si="42"/>
        <v>A54063</v>
      </c>
      <c r="V177" s="2">
        <f t="shared" si="43"/>
        <v>3.6588699999999998</v>
      </c>
      <c r="W177" s="2">
        <f t="shared" si="44"/>
        <v>0.15021999999999999</v>
      </c>
      <c r="X177" s="2">
        <f t="shared" si="45"/>
        <v>3.1106099999999999</v>
      </c>
      <c r="Y177" s="2">
        <f t="shared" si="46"/>
        <v>2.4041100000000002</v>
      </c>
      <c r="Z177" s="2">
        <f t="shared" si="47"/>
        <v>0.10109</v>
      </c>
      <c r="AA177" s="2">
        <f t="shared" si="48"/>
        <v>7.1999999999999995E-2</v>
      </c>
      <c r="AB177" s="2">
        <f t="shared" si="49"/>
        <v>0.79296999999999995</v>
      </c>
      <c r="AC177" s="2">
        <f t="shared" si="50"/>
        <v>0.79017000000000004</v>
      </c>
      <c r="AD177" s="2">
        <f t="shared" si="51"/>
        <v>0.69541000000000008</v>
      </c>
      <c r="AE177" s="2">
        <f t="shared" si="52"/>
        <v>8.4200000000000004E-3</v>
      </c>
      <c r="AG177" t="s">
        <v>144</v>
      </c>
      <c r="AH177">
        <f t="shared" si="53"/>
        <v>0.76737</v>
      </c>
      <c r="AI177">
        <f t="shared" si="54"/>
        <v>0.15312000000000001</v>
      </c>
      <c r="AJ177">
        <f t="shared" si="55"/>
        <v>5.3699700000000004</v>
      </c>
      <c r="AK177">
        <f t="shared" si="56"/>
        <v>3.1309499999999999</v>
      </c>
      <c r="AL177">
        <f t="shared" si="57"/>
        <v>8.9120000000000005E-2</v>
      </c>
      <c r="AM177">
        <f t="shared" si="58"/>
        <v>8.8370000000000004E-2</v>
      </c>
      <c r="AN177">
        <f t="shared" si="59"/>
        <v>0.8982</v>
      </c>
      <c r="AO177">
        <f t="shared" si="60"/>
        <v>0.88926000000000005</v>
      </c>
      <c r="AP177">
        <f t="shared" si="61"/>
        <v>0.70825000000000005</v>
      </c>
      <c r="AQ177">
        <f t="shared" si="62"/>
        <v>1.702E-2</v>
      </c>
    </row>
    <row r="178" spans="1:43">
      <c r="A178" t="s">
        <v>196</v>
      </c>
      <c r="B178">
        <v>0.44758999999999999</v>
      </c>
      <c r="C178">
        <v>0.31716</v>
      </c>
      <c r="D178">
        <v>5.1000000000000004E-4</v>
      </c>
      <c r="E178">
        <v>0.11876</v>
      </c>
      <c r="F178">
        <v>0.22620999999999999</v>
      </c>
      <c r="G178">
        <v>1.75299</v>
      </c>
      <c r="H178">
        <v>1.03531</v>
      </c>
      <c r="I178">
        <v>4.1880000000000001E-2</v>
      </c>
      <c r="J178">
        <v>2.1090000000000001E-2</v>
      </c>
      <c r="K178">
        <v>2.31E-3</v>
      </c>
      <c r="L178">
        <v>6.3939999999999997E-2</v>
      </c>
      <c r="M178">
        <v>3.0799999999999998E-3</v>
      </c>
      <c r="N178">
        <v>0.65532999999999997</v>
      </c>
      <c r="O178">
        <v>4.3779999999999999E-2</v>
      </c>
      <c r="P178">
        <v>0.70460999999999996</v>
      </c>
      <c r="Q178">
        <v>0.108</v>
      </c>
      <c r="R178">
        <v>0.39026</v>
      </c>
      <c r="S178">
        <v>5.4799999999999996E-3</v>
      </c>
      <c r="T178">
        <v>6.2199999999999998E-3</v>
      </c>
      <c r="U178" s="2" t="str">
        <f t="shared" si="42"/>
        <v>F51005</v>
      </c>
      <c r="V178" s="2">
        <f t="shared" si="43"/>
        <v>0.76526000000000005</v>
      </c>
      <c r="W178" s="2">
        <f t="shared" si="44"/>
        <v>0.11876</v>
      </c>
      <c r="X178" s="2">
        <f t="shared" si="45"/>
        <v>1.9792000000000001</v>
      </c>
      <c r="Y178" s="2">
        <f t="shared" si="46"/>
        <v>1.03531</v>
      </c>
      <c r="Z178" s="2">
        <f t="shared" si="47"/>
        <v>6.5280000000000005E-2</v>
      </c>
      <c r="AA178" s="2">
        <f t="shared" si="48"/>
        <v>6.3939999999999997E-2</v>
      </c>
      <c r="AB178" s="2">
        <f t="shared" si="49"/>
        <v>0.70218999999999998</v>
      </c>
      <c r="AC178" s="2">
        <f t="shared" si="50"/>
        <v>0.70460999999999996</v>
      </c>
      <c r="AD178" s="2">
        <f t="shared" si="51"/>
        <v>0.50373999999999997</v>
      </c>
      <c r="AE178" s="2">
        <f t="shared" si="52"/>
        <v>6.2199999999999998E-3</v>
      </c>
      <c r="AG178" t="s">
        <v>132</v>
      </c>
      <c r="AH178">
        <f t="shared" si="53"/>
        <v>0.76152000000000009</v>
      </c>
      <c r="AI178">
        <f t="shared" si="54"/>
        <v>0.15764</v>
      </c>
      <c r="AJ178">
        <f t="shared" si="55"/>
        <v>4.2373200000000004</v>
      </c>
      <c r="AK178">
        <f t="shared" si="56"/>
        <v>3.5887600000000002</v>
      </c>
      <c r="AL178">
        <f t="shared" si="57"/>
        <v>8.8120000000000004E-2</v>
      </c>
      <c r="AM178">
        <f t="shared" si="58"/>
        <v>8.6019999999999999E-2</v>
      </c>
      <c r="AN178">
        <f t="shared" si="59"/>
        <v>0.88793</v>
      </c>
      <c r="AO178">
        <f t="shared" si="60"/>
        <v>0.87458999999999998</v>
      </c>
      <c r="AP178">
        <f t="shared" si="61"/>
        <v>0.62783999999999995</v>
      </c>
      <c r="AQ178">
        <f t="shared" si="62"/>
        <v>1.7930000000000001E-2</v>
      </c>
    </row>
    <row r="179" spans="1:43">
      <c r="A179" t="s">
        <v>197</v>
      </c>
      <c r="B179">
        <v>0.20063</v>
      </c>
      <c r="C179">
        <v>2.6419199999999998</v>
      </c>
      <c r="D179">
        <v>1.06E-2</v>
      </c>
      <c r="E179">
        <v>0.1489</v>
      </c>
      <c r="F179">
        <v>6.6619999999999999E-2</v>
      </c>
      <c r="G179">
        <v>2.5264600000000002</v>
      </c>
      <c r="H179">
        <v>2.43804</v>
      </c>
      <c r="I179">
        <v>6.1219999999999997E-2</v>
      </c>
      <c r="J179">
        <v>2.2419999999999999E-2</v>
      </c>
      <c r="K179">
        <v>3.31E-3</v>
      </c>
      <c r="L179">
        <v>7.2069999999999995E-2</v>
      </c>
      <c r="M179">
        <v>2.316E-2</v>
      </c>
      <c r="N179">
        <v>1.975E-2</v>
      </c>
      <c r="O179">
        <v>0.74966999999999995</v>
      </c>
      <c r="P179">
        <v>0.79081999999999997</v>
      </c>
      <c r="Q179">
        <v>5.6399999999999999E-2</v>
      </c>
      <c r="R179">
        <v>0.39907999999999999</v>
      </c>
      <c r="S179">
        <v>0.21598000000000001</v>
      </c>
      <c r="T179">
        <v>6.3800000000000003E-3</v>
      </c>
      <c r="U179" s="2" t="str">
        <f t="shared" si="42"/>
        <v>F54063</v>
      </c>
      <c r="V179" s="2">
        <f t="shared" si="43"/>
        <v>2.8531499999999999</v>
      </c>
      <c r="W179" s="2">
        <f t="shared" si="44"/>
        <v>0.1489</v>
      </c>
      <c r="X179" s="2">
        <f t="shared" si="45"/>
        <v>2.5930800000000001</v>
      </c>
      <c r="Y179" s="2">
        <f t="shared" si="46"/>
        <v>2.43804</v>
      </c>
      <c r="Z179" s="2">
        <f t="shared" si="47"/>
        <v>8.6949999999999986E-2</v>
      </c>
      <c r="AA179" s="2">
        <f t="shared" si="48"/>
        <v>7.2069999999999995E-2</v>
      </c>
      <c r="AB179" s="2">
        <f t="shared" si="49"/>
        <v>0.79257999999999995</v>
      </c>
      <c r="AC179" s="2">
        <f t="shared" si="50"/>
        <v>0.79081999999999997</v>
      </c>
      <c r="AD179" s="2">
        <f t="shared" si="51"/>
        <v>0.67145999999999995</v>
      </c>
      <c r="AE179" s="2">
        <f t="shared" si="52"/>
        <v>6.3800000000000003E-3</v>
      </c>
      <c r="AG179" t="s">
        <v>44</v>
      </c>
      <c r="AH179">
        <f t="shared" si="53"/>
        <v>0.71940999999999999</v>
      </c>
      <c r="AI179">
        <f t="shared" si="54"/>
        <v>0.16088</v>
      </c>
      <c r="AJ179">
        <f t="shared" si="55"/>
        <v>5.4064900000000007</v>
      </c>
      <c r="AK179">
        <f t="shared" si="56"/>
        <v>2.9563000000000001</v>
      </c>
      <c r="AL179">
        <f t="shared" si="57"/>
        <v>7.9579999999999998E-2</v>
      </c>
      <c r="AM179">
        <f t="shared" si="58"/>
        <v>7.8369999999999995E-2</v>
      </c>
      <c r="AN179">
        <f t="shared" si="59"/>
        <v>0.78986999999999996</v>
      </c>
      <c r="AO179">
        <f t="shared" si="60"/>
        <v>0.78561999999999999</v>
      </c>
      <c r="AP179">
        <f t="shared" si="61"/>
        <v>0.48235999999999996</v>
      </c>
      <c r="AQ179">
        <f t="shared" si="62"/>
        <v>1.694E-2</v>
      </c>
    </row>
    <row r="180" spans="1:43">
      <c r="A180" t="s">
        <v>198</v>
      </c>
      <c r="B180">
        <v>0.26963999999999999</v>
      </c>
      <c r="C180">
        <v>0.67823999999999995</v>
      </c>
      <c r="D180">
        <v>9.5E-4</v>
      </c>
      <c r="E180">
        <v>0.17560000000000001</v>
      </c>
      <c r="F180">
        <v>0.50160000000000005</v>
      </c>
      <c r="G180">
        <v>4.3170099999999998</v>
      </c>
      <c r="H180">
        <v>0.70496999999999999</v>
      </c>
      <c r="I180">
        <v>0.17402999999999999</v>
      </c>
      <c r="J180">
        <v>8.7309999999999999E-2</v>
      </c>
      <c r="K180" s="1">
        <v>9.0000000000000006E-5</v>
      </c>
      <c r="L180">
        <v>9.4140000000000001E-2</v>
      </c>
      <c r="M180">
        <v>1.366E-2</v>
      </c>
      <c r="N180">
        <v>0.84423999999999999</v>
      </c>
      <c r="O180">
        <v>8.6809999999999998E-2</v>
      </c>
      <c r="P180">
        <v>0.93745999999999996</v>
      </c>
      <c r="Q180">
        <v>0.13383</v>
      </c>
      <c r="R180">
        <v>0.52941000000000005</v>
      </c>
      <c r="S180">
        <v>1.0399999999999999E-3</v>
      </c>
      <c r="T180">
        <v>1.7049999999999999E-2</v>
      </c>
      <c r="U180" s="2" t="str">
        <f t="shared" si="42"/>
        <v>F51091</v>
      </c>
      <c r="V180" s="2">
        <f t="shared" si="43"/>
        <v>0.94882999999999995</v>
      </c>
      <c r="W180" s="2">
        <f t="shared" si="44"/>
        <v>0.17560000000000001</v>
      </c>
      <c r="X180" s="2">
        <f t="shared" si="45"/>
        <v>4.8186099999999996</v>
      </c>
      <c r="Y180" s="2">
        <f t="shared" si="46"/>
        <v>0.70496999999999999</v>
      </c>
      <c r="Z180" s="2">
        <f t="shared" si="47"/>
        <v>0.26143</v>
      </c>
      <c r="AA180" s="2">
        <f t="shared" si="48"/>
        <v>9.4140000000000001E-2</v>
      </c>
      <c r="AB180" s="2">
        <f t="shared" si="49"/>
        <v>0.94470999999999994</v>
      </c>
      <c r="AC180" s="2">
        <f t="shared" si="50"/>
        <v>0.93745999999999996</v>
      </c>
      <c r="AD180" s="2">
        <f t="shared" si="51"/>
        <v>0.66428000000000009</v>
      </c>
      <c r="AE180" s="2">
        <f t="shared" si="52"/>
        <v>1.7049999999999999E-2</v>
      </c>
      <c r="AG180" t="s">
        <v>147</v>
      </c>
      <c r="AH180">
        <f t="shared" si="53"/>
        <v>0.77064999999999995</v>
      </c>
      <c r="AI180">
        <f t="shared" si="54"/>
        <v>0.15282000000000001</v>
      </c>
      <c r="AJ180">
        <f t="shared" si="55"/>
        <v>5.4628500000000004</v>
      </c>
      <c r="AK180">
        <f t="shared" si="56"/>
        <v>3.1387499999999999</v>
      </c>
      <c r="AL180">
        <f t="shared" si="57"/>
        <v>8.9950000000000002E-2</v>
      </c>
      <c r="AM180">
        <f t="shared" si="58"/>
        <v>8.8880000000000001E-2</v>
      </c>
      <c r="AN180">
        <f t="shared" si="59"/>
        <v>0.90298999999999996</v>
      </c>
      <c r="AO180">
        <f t="shared" si="60"/>
        <v>0.89446000000000003</v>
      </c>
      <c r="AP180">
        <f t="shared" si="61"/>
        <v>0.72249999999999992</v>
      </c>
      <c r="AQ180">
        <f t="shared" si="62"/>
        <v>1.703E-2</v>
      </c>
    </row>
    <row r="181" spans="1:43">
      <c r="A181" t="s">
        <v>199</v>
      </c>
      <c r="B181">
        <v>0.48447000000000001</v>
      </c>
      <c r="C181">
        <v>0.39744000000000002</v>
      </c>
      <c r="D181">
        <v>7.5399999999999998E-3</v>
      </c>
      <c r="E181">
        <v>0.14913999999999999</v>
      </c>
      <c r="F181">
        <v>0.27089999999999997</v>
      </c>
      <c r="G181">
        <v>4.1925800000000004</v>
      </c>
      <c r="H181">
        <v>2.8742100000000002</v>
      </c>
      <c r="I181">
        <v>2.3709999999999998E-2</v>
      </c>
      <c r="J181">
        <v>1.9179999999999999E-2</v>
      </c>
      <c r="K181">
        <v>4.0059999999999998E-2</v>
      </c>
      <c r="L181">
        <v>6.7419999999999994E-2</v>
      </c>
      <c r="M181">
        <v>3.3999999999999998E-3</v>
      </c>
      <c r="N181">
        <v>0.33740999999999999</v>
      </c>
      <c r="O181">
        <v>0.48882999999999999</v>
      </c>
      <c r="P181">
        <v>0.82820000000000005</v>
      </c>
      <c r="Q181">
        <v>0.12479</v>
      </c>
      <c r="R181">
        <v>0.35892000000000002</v>
      </c>
      <c r="S181">
        <v>6.0490000000000002E-2</v>
      </c>
      <c r="T181">
        <v>3.2000000000000003E-4</v>
      </c>
      <c r="U181" s="2" t="str">
        <f t="shared" si="42"/>
        <v>A51580</v>
      </c>
      <c r="V181" s="2">
        <f t="shared" si="43"/>
        <v>0.88944999999999996</v>
      </c>
      <c r="W181" s="2">
        <f t="shared" si="44"/>
        <v>0.14913999999999999</v>
      </c>
      <c r="X181" s="2">
        <f t="shared" si="45"/>
        <v>4.4634800000000006</v>
      </c>
      <c r="Y181" s="2">
        <f t="shared" si="46"/>
        <v>2.8742100000000002</v>
      </c>
      <c r="Z181" s="2">
        <f t="shared" si="47"/>
        <v>8.2949999999999996E-2</v>
      </c>
      <c r="AA181" s="2">
        <f t="shared" si="48"/>
        <v>6.7419999999999994E-2</v>
      </c>
      <c r="AB181" s="2">
        <f t="shared" si="49"/>
        <v>0.82963999999999993</v>
      </c>
      <c r="AC181" s="2">
        <f t="shared" si="50"/>
        <v>0.82820000000000005</v>
      </c>
      <c r="AD181" s="2">
        <f t="shared" si="51"/>
        <v>0.54420000000000002</v>
      </c>
      <c r="AE181" s="2">
        <f t="shared" si="52"/>
        <v>3.2000000000000003E-4</v>
      </c>
      <c r="AG181" t="s">
        <v>137</v>
      </c>
      <c r="AH181">
        <f t="shared" si="53"/>
        <v>0.80149000000000004</v>
      </c>
      <c r="AI181">
        <f t="shared" si="54"/>
        <v>0.21643000000000001</v>
      </c>
      <c r="AJ181">
        <f t="shared" si="55"/>
        <v>5.2073400000000003</v>
      </c>
      <c r="AK181">
        <f t="shared" si="56"/>
        <v>2.4973299999999998</v>
      </c>
      <c r="AL181">
        <f t="shared" si="57"/>
        <v>9.0980000000000005E-2</v>
      </c>
      <c r="AM181">
        <f t="shared" si="58"/>
        <v>8.7400000000000005E-2</v>
      </c>
      <c r="AN181">
        <f t="shared" si="59"/>
        <v>0.91006999999999993</v>
      </c>
      <c r="AO181">
        <f t="shared" si="60"/>
        <v>0.90300000000000002</v>
      </c>
      <c r="AP181">
        <f t="shared" si="61"/>
        <v>0.74061999999999995</v>
      </c>
      <c r="AQ181">
        <f t="shared" si="62"/>
        <v>1.593E-2</v>
      </c>
    </row>
    <row r="182" spans="1:43">
      <c r="A182" t="s">
        <v>200</v>
      </c>
      <c r="B182">
        <v>0.56062000000000001</v>
      </c>
      <c r="C182">
        <v>0.25840999999999997</v>
      </c>
      <c r="D182">
        <v>7.1000000000000004E-3</v>
      </c>
      <c r="E182">
        <v>0.17030000000000001</v>
      </c>
      <c r="F182">
        <v>0.67918999999999996</v>
      </c>
      <c r="G182">
        <v>3.6543100000000002</v>
      </c>
      <c r="H182">
        <v>2.1547499999999999</v>
      </c>
      <c r="I182">
        <v>4.5940000000000002E-2</v>
      </c>
      <c r="J182">
        <v>1.0489999999999999E-2</v>
      </c>
      <c r="K182">
        <v>2.2169999999999999E-2</v>
      </c>
      <c r="L182">
        <v>8.8959999999999997E-2</v>
      </c>
      <c r="M182">
        <v>6.8599999999999998E-3</v>
      </c>
      <c r="N182">
        <v>0.34182000000000001</v>
      </c>
      <c r="O182">
        <v>0.48410999999999998</v>
      </c>
      <c r="P182">
        <v>0.83065999999999995</v>
      </c>
      <c r="Q182">
        <v>0.23737</v>
      </c>
      <c r="R182">
        <v>0.27039000000000002</v>
      </c>
      <c r="S182">
        <v>3.6909999999999998E-2</v>
      </c>
      <c r="T182">
        <v>3.3E-4</v>
      </c>
      <c r="U182" s="2" t="str">
        <f t="shared" si="42"/>
        <v>F51580</v>
      </c>
      <c r="V182" s="2">
        <f t="shared" si="43"/>
        <v>0.82612999999999992</v>
      </c>
      <c r="W182" s="2">
        <f t="shared" si="44"/>
        <v>0.17030000000000001</v>
      </c>
      <c r="X182" s="2">
        <f t="shared" si="45"/>
        <v>4.3334999999999999</v>
      </c>
      <c r="Y182" s="2">
        <f t="shared" si="46"/>
        <v>2.1547499999999999</v>
      </c>
      <c r="Z182" s="2">
        <f t="shared" si="47"/>
        <v>7.8600000000000003E-2</v>
      </c>
      <c r="AA182" s="2">
        <f t="shared" si="48"/>
        <v>8.8959999999999997E-2</v>
      </c>
      <c r="AB182" s="2">
        <f t="shared" si="49"/>
        <v>0.83278999999999992</v>
      </c>
      <c r="AC182" s="2">
        <f t="shared" si="50"/>
        <v>0.83065999999999995</v>
      </c>
      <c r="AD182" s="2">
        <f t="shared" si="51"/>
        <v>0.54466999999999999</v>
      </c>
      <c r="AE182" s="2">
        <f t="shared" si="52"/>
        <v>3.3E-4</v>
      </c>
      <c r="AG182" t="s">
        <v>263</v>
      </c>
      <c r="AH182">
        <f t="shared" si="53"/>
        <v>0.93012000000000006</v>
      </c>
      <c r="AI182">
        <f t="shared" si="54"/>
        <v>0.16184000000000001</v>
      </c>
      <c r="AJ182">
        <f t="shared" si="55"/>
        <v>4.6516500000000001</v>
      </c>
      <c r="AK182">
        <f t="shared" si="56"/>
        <v>3.62853</v>
      </c>
      <c r="AL182">
        <f t="shared" si="57"/>
        <v>8.585000000000001E-2</v>
      </c>
      <c r="AM182">
        <f t="shared" si="58"/>
        <v>8.4820000000000007E-2</v>
      </c>
      <c r="AN182">
        <f t="shared" si="59"/>
        <v>0.85180999999999996</v>
      </c>
      <c r="AO182">
        <f t="shared" si="60"/>
        <v>0.85511000000000004</v>
      </c>
      <c r="AP182">
        <f t="shared" si="61"/>
        <v>0.54883999999999999</v>
      </c>
      <c r="AQ182">
        <f t="shared" si="62"/>
        <v>2.82E-3</v>
      </c>
    </row>
    <row r="183" spans="1:43">
      <c r="A183" t="s">
        <v>201</v>
      </c>
      <c r="B183">
        <v>0.48526999999999998</v>
      </c>
      <c r="C183">
        <v>0.46121000000000001</v>
      </c>
      <c r="D183">
        <v>7.3400000000000002E-3</v>
      </c>
      <c r="E183">
        <v>0.16397</v>
      </c>
      <c r="F183">
        <v>0.16638</v>
      </c>
      <c r="G183">
        <v>3.3166099999999998</v>
      </c>
      <c r="H183">
        <v>2.9337399999999998</v>
      </c>
      <c r="I183">
        <v>6.7720000000000002E-2</v>
      </c>
      <c r="J183">
        <v>2.2409999999999999E-2</v>
      </c>
      <c r="K183">
        <v>2.8700000000000002E-3</v>
      </c>
      <c r="L183">
        <v>7.7410000000000007E-2</v>
      </c>
      <c r="M183">
        <v>5.1819999999999998E-2</v>
      </c>
      <c r="N183">
        <v>3.0980000000000001E-2</v>
      </c>
      <c r="O183">
        <v>0.77576000000000001</v>
      </c>
      <c r="P183">
        <v>0.85902999999999996</v>
      </c>
      <c r="Q183">
        <v>8.566E-2</v>
      </c>
      <c r="R183">
        <v>0.3236</v>
      </c>
      <c r="S183">
        <v>0.18586</v>
      </c>
      <c r="T183">
        <v>4.4000000000000002E-4</v>
      </c>
      <c r="U183" s="2" t="str">
        <f t="shared" si="42"/>
        <v>B51023</v>
      </c>
      <c r="V183" s="2">
        <f t="shared" si="43"/>
        <v>0.95382</v>
      </c>
      <c r="W183" s="2">
        <f t="shared" si="44"/>
        <v>0.16397</v>
      </c>
      <c r="X183" s="2">
        <f t="shared" si="45"/>
        <v>3.48299</v>
      </c>
      <c r="Y183" s="2">
        <f t="shared" si="46"/>
        <v>2.9337399999999998</v>
      </c>
      <c r="Z183" s="2">
        <f t="shared" si="47"/>
        <v>9.2999999999999999E-2</v>
      </c>
      <c r="AA183" s="2">
        <f t="shared" si="48"/>
        <v>7.7410000000000007E-2</v>
      </c>
      <c r="AB183" s="2">
        <f t="shared" si="49"/>
        <v>0.85855999999999999</v>
      </c>
      <c r="AC183" s="2">
        <f t="shared" si="50"/>
        <v>0.85902999999999996</v>
      </c>
      <c r="AD183" s="2">
        <f t="shared" si="51"/>
        <v>0.59511999999999998</v>
      </c>
      <c r="AE183" s="2">
        <f t="shared" si="52"/>
        <v>4.4000000000000002E-4</v>
      </c>
      <c r="AG183" t="s">
        <v>150</v>
      </c>
      <c r="AH183">
        <f t="shared" si="53"/>
        <v>0.80547999999999997</v>
      </c>
      <c r="AI183">
        <f t="shared" si="54"/>
        <v>0.15864</v>
      </c>
      <c r="AJ183">
        <f t="shared" si="55"/>
        <v>4.0356399999999999</v>
      </c>
      <c r="AK183">
        <f t="shared" si="56"/>
        <v>0.91842000000000001</v>
      </c>
      <c r="AL183">
        <f t="shared" si="57"/>
        <v>8.3920000000000008E-2</v>
      </c>
      <c r="AM183">
        <f t="shared" si="58"/>
        <v>8.2739999999999994E-2</v>
      </c>
      <c r="AN183">
        <f t="shared" si="59"/>
        <v>0.83464999999999989</v>
      </c>
      <c r="AO183">
        <f t="shared" si="60"/>
        <v>0.85582000000000003</v>
      </c>
      <c r="AP183">
        <f t="shared" si="61"/>
        <v>0.60699999999999998</v>
      </c>
      <c r="AQ183">
        <f t="shared" si="62"/>
        <v>1.8370000000000001E-2</v>
      </c>
    </row>
    <row r="184" spans="1:43">
      <c r="A184" t="s">
        <v>202</v>
      </c>
      <c r="B184">
        <v>0.32218999999999998</v>
      </c>
      <c r="C184">
        <v>0.56862000000000001</v>
      </c>
      <c r="D184">
        <v>2.2300000000000002E-3</v>
      </c>
      <c r="E184">
        <v>0.16808999999999999</v>
      </c>
      <c r="F184">
        <v>8.0130000000000007E-2</v>
      </c>
      <c r="G184">
        <v>4.4436799999999996</v>
      </c>
      <c r="H184">
        <v>3.1711999999999998</v>
      </c>
      <c r="I184">
        <v>6.7799999999999999E-2</v>
      </c>
      <c r="J184">
        <v>2.145E-2</v>
      </c>
      <c r="K184">
        <v>3.6999999999999999E-4</v>
      </c>
      <c r="L184">
        <v>8.1860000000000002E-2</v>
      </c>
      <c r="M184">
        <v>1.009E-2</v>
      </c>
      <c r="N184">
        <v>0.19003999999999999</v>
      </c>
      <c r="O184">
        <v>0.6351</v>
      </c>
      <c r="P184">
        <v>0.86675000000000002</v>
      </c>
      <c r="Q184">
        <v>7.6369999999999993E-2</v>
      </c>
      <c r="R184">
        <v>0.46198</v>
      </c>
      <c r="S184">
        <v>4.897E-2</v>
      </c>
      <c r="T184">
        <v>1.0529999999999999E-2</v>
      </c>
      <c r="U184" s="2" t="str">
        <f t="shared" si="42"/>
        <v>A51019</v>
      </c>
      <c r="V184" s="2">
        <f t="shared" si="43"/>
        <v>0.89303999999999994</v>
      </c>
      <c r="W184" s="2">
        <f t="shared" si="44"/>
        <v>0.16808999999999999</v>
      </c>
      <c r="X184" s="2">
        <f t="shared" si="45"/>
        <v>4.5238099999999992</v>
      </c>
      <c r="Y184" s="2">
        <f t="shared" si="46"/>
        <v>3.1711999999999998</v>
      </c>
      <c r="Z184" s="2">
        <f t="shared" si="47"/>
        <v>8.9619999999999991E-2</v>
      </c>
      <c r="AA184" s="2">
        <f t="shared" si="48"/>
        <v>8.1860000000000002E-2</v>
      </c>
      <c r="AB184" s="2">
        <f t="shared" si="49"/>
        <v>0.83522999999999992</v>
      </c>
      <c r="AC184" s="2">
        <f t="shared" si="50"/>
        <v>0.86675000000000002</v>
      </c>
      <c r="AD184" s="2">
        <f t="shared" si="51"/>
        <v>0.58731999999999995</v>
      </c>
      <c r="AE184" s="2">
        <f t="shared" si="52"/>
        <v>1.0529999999999999E-2</v>
      </c>
      <c r="AG184" t="s">
        <v>145</v>
      </c>
      <c r="AH184">
        <f t="shared" si="53"/>
        <v>0.83513999999999999</v>
      </c>
      <c r="AI184">
        <f t="shared" si="54"/>
        <v>0.16414999999999999</v>
      </c>
      <c r="AJ184">
        <f t="shared" si="55"/>
        <v>4.2835200000000002</v>
      </c>
      <c r="AK184">
        <f t="shared" si="56"/>
        <v>2.5416799999999999</v>
      </c>
      <c r="AL184">
        <f t="shared" si="57"/>
        <v>8.3530000000000007E-2</v>
      </c>
      <c r="AM184">
        <f t="shared" si="58"/>
        <v>7.0580000000000004E-2</v>
      </c>
      <c r="AN184">
        <f t="shared" si="59"/>
        <v>0.82826999999999995</v>
      </c>
      <c r="AO184">
        <f t="shared" si="60"/>
        <v>0.84153999999999995</v>
      </c>
      <c r="AP184">
        <f t="shared" si="61"/>
        <v>0.6261000000000001</v>
      </c>
      <c r="AQ184">
        <f t="shared" si="62"/>
        <v>1.7100000000000001E-2</v>
      </c>
    </row>
    <row r="185" spans="1:43">
      <c r="A185" t="s">
        <v>203</v>
      </c>
      <c r="B185">
        <v>0.26554</v>
      </c>
      <c r="C185">
        <v>0.62165000000000004</v>
      </c>
      <c r="D185">
        <v>2.4099999999999998E-3</v>
      </c>
      <c r="E185">
        <v>0.16747999999999999</v>
      </c>
      <c r="F185">
        <v>7.0639999999999994E-2</v>
      </c>
      <c r="G185">
        <v>4.4302099999999998</v>
      </c>
      <c r="H185">
        <v>3.1111499999999999</v>
      </c>
      <c r="I185">
        <v>6.6860000000000003E-2</v>
      </c>
      <c r="J185">
        <v>2.298E-2</v>
      </c>
      <c r="K185">
        <v>5.6999999999999998E-4</v>
      </c>
      <c r="L185">
        <v>8.0210000000000004E-2</v>
      </c>
      <c r="M185">
        <v>7.7600000000000004E-3</v>
      </c>
      <c r="N185">
        <v>0.19036</v>
      </c>
      <c r="O185">
        <v>0.63360000000000005</v>
      </c>
      <c r="P185">
        <v>0.86284000000000005</v>
      </c>
      <c r="Q185">
        <v>6.2129999999999998E-2</v>
      </c>
      <c r="R185">
        <v>0.47345999999999999</v>
      </c>
      <c r="S185">
        <v>4.4409999999999998E-2</v>
      </c>
      <c r="T185">
        <v>6.9199999999999999E-3</v>
      </c>
      <c r="U185" s="2" t="str">
        <f t="shared" si="42"/>
        <v>B51019</v>
      </c>
      <c r="V185" s="2">
        <f t="shared" si="43"/>
        <v>0.88960000000000006</v>
      </c>
      <c r="W185" s="2">
        <f t="shared" si="44"/>
        <v>0.16747999999999999</v>
      </c>
      <c r="X185" s="2">
        <f t="shared" si="45"/>
        <v>4.5008499999999998</v>
      </c>
      <c r="Y185" s="2">
        <f t="shared" si="46"/>
        <v>3.1111499999999999</v>
      </c>
      <c r="Z185" s="2">
        <f t="shared" si="47"/>
        <v>9.0410000000000004E-2</v>
      </c>
      <c r="AA185" s="2">
        <f t="shared" si="48"/>
        <v>8.0210000000000004E-2</v>
      </c>
      <c r="AB185" s="2">
        <f t="shared" si="49"/>
        <v>0.83172000000000001</v>
      </c>
      <c r="AC185" s="2">
        <f t="shared" si="50"/>
        <v>0.86284000000000005</v>
      </c>
      <c r="AD185" s="2">
        <f t="shared" si="51"/>
        <v>0.57999999999999996</v>
      </c>
      <c r="AE185" s="2">
        <f t="shared" si="52"/>
        <v>6.9199999999999999E-3</v>
      </c>
      <c r="AG185" t="s">
        <v>242</v>
      </c>
      <c r="AH185">
        <f t="shared" si="53"/>
        <v>0.83777999999999997</v>
      </c>
      <c r="AI185">
        <f t="shared" si="54"/>
        <v>0.1726</v>
      </c>
      <c r="AJ185">
        <f t="shared" si="55"/>
        <v>4.2830899999999996</v>
      </c>
      <c r="AK185">
        <f t="shared" si="56"/>
        <v>2.9749699999999999</v>
      </c>
      <c r="AL185">
        <f t="shared" si="57"/>
        <v>8.7049999999999988E-2</v>
      </c>
      <c r="AM185">
        <f t="shared" si="58"/>
        <v>8.5819999999999994E-2</v>
      </c>
      <c r="AN185">
        <f t="shared" si="59"/>
        <v>0.88796999999999993</v>
      </c>
      <c r="AO185">
        <f t="shared" si="60"/>
        <v>0.86558000000000002</v>
      </c>
      <c r="AP185">
        <f t="shared" si="61"/>
        <v>0.62558999999999998</v>
      </c>
      <c r="AQ185">
        <f t="shared" si="62"/>
        <v>1.91E-3</v>
      </c>
    </row>
    <row r="186" spans="1:43">
      <c r="A186" t="s">
        <v>204</v>
      </c>
      <c r="B186">
        <v>0.52702000000000004</v>
      </c>
      <c r="C186">
        <v>0.49297000000000002</v>
      </c>
      <c r="D186">
        <v>2.49E-3</v>
      </c>
      <c r="E186">
        <v>0.16425000000000001</v>
      </c>
      <c r="F186">
        <v>0.18340999999999999</v>
      </c>
      <c r="G186">
        <v>4.4475899999999999</v>
      </c>
      <c r="H186">
        <v>3.2387899999999998</v>
      </c>
      <c r="I186">
        <v>7.0620000000000002E-2</v>
      </c>
      <c r="J186">
        <v>1.8950000000000002E-2</v>
      </c>
      <c r="K186">
        <v>2.2000000000000001E-4</v>
      </c>
      <c r="L186">
        <v>8.2449999999999996E-2</v>
      </c>
      <c r="M186">
        <v>1.1610000000000001E-2</v>
      </c>
      <c r="N186">
        <v>0.18385000000000001</v>
      </c>
      <c r="O186">
        <v>0.63629000000000002</v>
      </c>
      <c r="P186">
        <v>0.86665000000000003</v>
      </c>
      <c r="Q186">
        <v>9.3969999999999998E-2</v>
      </c>
      <c r="R186">
        <v>0.44646000000000002</v>
      </c>
      <c r="S186">
        <v>4.7399999999999998E-2</v>
      </c>
      <c r="T186">
        <v>1.24E-3</v>
      </c>
      <c r="U186" s="2" t="str">
        <f t="shared" si="42"/>
        <v>F51019</v>
      </c>
      <c r="V186" s="2">
        <f t="shared" si="43"/>
        <v>1.0224800000000001</v>
      </c>
      <c r="W186" s="2">
        <f t="shared" si="44"/>
        <v>0.16425000000000001</v>
      </c>
      <c r="X186" s="2">
        <f t="shared" si="45"/>
        <v>4.6310000000000002</v>
      </c>
      <c r="Y186" s="2">
        <f t="shared" si="46"/>
        <v>3.2387899999999998</v>
      </c>
      <c r="Z186" s="2">
        <f t="shared" si="47"/>
        <v>8.9790000000000009E-2</v>
      </c>
      <c r="AA186" s="2">
        <f t="shared" si="48"/>
        <v>8.2449999999999996E-2</v>
      </c>
      <c r="AB186" s="2">
        <f t="shared" si="49"/>
        <v>0.83174999999999999</v>
      </c>
      <c r="AC186" s="2">
        <f t="shared" si="50"/>
        <v>0.86665000000000003</v>
      </c>
      <c r="AD186" s="2">
        <f t="shared" si="51"/>
        <v>0.58782999999999996</v>
      </c>
      <c r="AE186" s="2">
        <f t="shared" si="52"/>
        <v>1.24E-3</v>
      </c>
      <c r="AG186" t="s">
        <v>40</v>
      </c>
      <c r="AH186">
        <f t="shared" si="53"/>
        <v>0.53400000000000003</v>
      </c>
      <c r="AI186">
        <f t="shared" si="54"/>
        <v>0.16675999999999999</v>
      </c>
      <c r="AJ186">
        <f t="shared" si="55"/>
        <v>6.7923100000000005</v>
      </c>
      <c r="AK186">
        <f t="shared" si="56"/>
        <v>2.7835000000000001</v>
      </c>
      <c r="AL186">
        <f t="shared" si="57"/>
        <v>8.763E-2</v>
      </c>
      <c r="AM186">
        <f t="shared" si="58"/>
        <v>8.5440000000000002E-2</v>
      </c>
      <c r="AN186">
        <f t="shared" si="59"/>
        <v>0.86633000000000004</v>
      </c>
      <c r="AO186">
        <f t="shared" si="60"/>
        <v>0.85931000000000002</v>
      </c>
      <c r="AP186">
        <f t="shared" si="61"/>
        <v>0.63439000000000001</v>
      </c>
      <c r="AQ186">
        <f t="shared" si="62"/>
        <v>1.7170000000000001E-2</v>
      </c>
    </row>
    <row r="187" spans="1:43">
      <c r="A187" t="s">
        <v>205</v>
      </c>
      <c r="B187">
        <v>0.26412999999999998</v>
      </c>
      <c r="C187">
        <v>0.55620000000000003</v>
      </c>
      <c r="D187">
        <v>1.72E-3</v>
      </c>
      <c r="E187">
        <v>0.20116999999999999</v>
      </c>
      <c r="F187">
        <v>7.8439999999999996E-2</v>
      </c>
      <c r="G187">
        <v>4.2101699999999997</v>
      </c>
      <c r="H187">
        <v>2.5567899999999999</v>
      </c>
      <c r="I187">
        <v>1.3780000000000001E-2</v>
      </c>
      <c r="J187">
        <v>2.5420000000000002E-2</v>
      </c>
      <c r="K187">
        <v>4.5749999999999999E-2</v>
      </c>
      <c r="L187">
        <v>7.8469999999999998E-2</v>
      </c>
      <c r="M187">
        <v>4.6499999999999996E-3</v>
      </c>
      <c r="N187">
        <v>0.35288000000000003</v>
      </c>
      <c r="O187">
        <v>0.49643999999999999</v>
      </c>
      <c r="P187">
        <v>0.84419999999999995</v>
      </c>
      <c r="Q187">
        <v>0.10119</v>
      </c>
      <c r="R187">
        <v>0.42309000000000002</v>
      </c>
      <c r="S187">
        <v>6.053E-2</v>
      </c>
      <c r="T187">
        <v>3.1099999999999999E-3</v>
      </c>
      <c r="U187" s="2" t="str">
        <f t="shared" si="42"/>
        <v>A51680</v>
      </c>
      <c r="V187" s="2">
        <f t="shared" si="43"/>
        <v>0.82205000000000006</v>
      </c>
      <c r="W187" s="2">
        <f t="shared" si="44"/>
        <v>0.20116999999999999</v>
      </c>
      <c r="X187" s="2">
        <f t="shared" si="45"/>
        <v>4.2886099999999994</v>
      </c>
      <c r="Y187" s="2">
        <f t="shared" si="46"/>
        <v>2.5567899999999999</v>
      </c>
      <c r="Z187" s="2">
        <f t="shared" si="47"/>
        <v>8.4949999999999998E-2</v>
      </c>
      <c r="AA187" s="2">
        <f t="shared" si="48"/>
        <v>7.8469999999999998E-2</v>
      </c>
      <c r="AB187" s="2">
        <f t="shared" si="49"/>
        <v>0.85397000000000001</v>
      </c>
      <c r="AC187" s="2">
        <f t="shared" si="50"/>
        <v>0.84419999999999995</v>
      </c>
      <c r="AD187" s="2">
        <f t="shared" si="51"/>
        <v>0.58481000000000005</v>
      </c>
      <c r="AE187" s="2">
        <f t="shared" si="52"/>
        <v>3.1099999999999999E-3</v>
      </c>
      <c r="AG187" t="s">
        <v>253</v>
      </c>
      <c r="AH187">
        <f t="shared" si="53"/>
        <v>0.96513000000000004</v>
      </c>
      <c r="AI187">
        <f t="shared" si="54"/>
        <v>0.19922999999999999</v>
      </c>
      <c r="AJ187">
        <f t="shared" si="55"/>
        <v>4.8344899999999997</v>
      </c>
      <c r="AK187">
        <f t="shared" si="56"/>
        <v>2.8343500000000001</v>
      </c>
      <c r="AL187">
        <f t="shared" si="57"/>
        <v>8.6320000000000008E-2</v>
      </c>
      <c r="AM187">
        <f t="shared" si="58"/>
        <v>8.0009999999999998E-2</v>
      </c>
      <c r="AN187">
        <f t="shared" si="59"/>
        <v>0.86990999999999996</v>
      </c>
      <c r="AO187">
        <f t="shared" si="60"/>
        <v>0.86136999999999997</v>
      </c>
      <c r="AP187">
        <f t="shared" si="61"/>
        <v>0.61412999999999995</v>
      </c>
      <c r="AQ187">
        <f t="shared" si="62"/>
        <v>1.052E-2</v>
      </c>
    </row>
    <row r="188" spans="1:43">
      <c r="A188" t="s">
        <v>206</v>
      </c>
      <c r="B188">
        <v>4.4220000000000002E-2</v>
      </c>
      <c r="C188">
        <v>0.27776000000000001</v>
      </c>
      <c r="D188">
        <v>8.7000000000000001E-4</v>
      </c>
      <c r="E188">
        <v>8.5239999999999996E-2</v>
      </c>
      <c r="F188">
        <v>7.9900000000000006E-3</v>
      </c>
      <c r="G188">
        <v>1.6038600000000001</v>
      </c>
      <c r="H188">
        <v>1.6908399999999999</v>
      </c>
      <c r="I188">
        <v>1.32E-3</v>
      </c>
      <c r="J188">
        <v>3.6819999999999999E-2</v>
      </c>
      <c r="K188">
        <v>1.392E-2</v>
      </c>
      <c r="L188">
        <v>5.2359999999999997E-2</v>
      </c>
      <c r="M188">
        <v>2.2899999999999999E-3</v>
      </c>
      <c r="N188">
        <v>0.24493999999999999</v>
      </c>
      <c r="O188">
        <v>0.27783000000000002</v>
      </c>
      <c r="P188">
        <v>0.52630999999999994</v>
      </c>
      <c r="Q188">
        <v>4.1930000000000002E-2</v>
      </c>
      <c r="R188">
        <v>0.33126</v>
      </c>
      <c r="S188">
        <v>3.3059999999999999E-2</v>
      </c>
      <c r="T188">
        <v>5.7200000000000003E-3</v>
      </c>
      <c r="U188" s="2" t="str">
        <f t="shared" si="42"/>
        <v>A11001</v>
      </c>
      <c r="V188" s="2">
        <f t="shared" si="43"/>
        <v>0.32284999999999997</v>
      </c>
      <c r="W188" s="2">
        <f t="shared" si="44"/>
        <v>8.5239999999999996E-2</v>
      </c>
      <c r="X188" s="2">
        <f t="shared" si="45"/>
        <v>1.61185</v>
      </c>
      <c r="Y188" s="2">
        <f t="shared" si="46"/>
        <v>1.6908399999999999</v>
      </c>
      <c r="Z188" s="2">
        <f t="shared" si="47"/>
        <v>5.2060000000000002E-2</v>
      </c>
      <c r="AA188" s="2">
        <f t="shared" si="48"/>
        <v>5.2359999999999997E-2</v>
      </c>
      <c r="AB188" s="2">
        <f t="shared" si="49"/>
        <v>0.52505999999999997</v>
      </c>
      <c r="AC188" s="2">
        <f t="shared" si="50"/>
        <v>0.52630999999999994</v>
      </c>
      <c r="AD188" s="2">
        <f t="shared" si="51"/>
        <v>0.40625</v>
      </c>
      <c r="AE188" s="2">
        <f t="shared" si="52"/>
        <v>5.7200000000000003E-3</v>
      </c>
      <c r="AG188" t="s">
        <v>258</v>
      </c>
      <c r="AH188">
        <f t="shared" si="53"/>
        <v>1.61538</v>
      </c>
      <c r="AI188">
        <f t="shared" si="54"/>
        <v>0.14823</v>
      </c>
      <c r="AJ188">
        <f t="shared" si="55"/>
        <v>1.6397000000000002</v>
      </c>
      <c r="AK188">
        <f t="shared" si="56"/>
        <v>2.4470999999999998</v>
      </c>
      <c r="AL188">
        <f t="shared" si="57"/>
        <v>8.3799999999999999E-2</v>
      </c>
      <c r="AM188">
        <f t="shared" si="58"/>
        <v>7.5990000000000002E-2</v>
      </c>
      <c r="AN188">
        <f t="shared" si="59"/>
        <v>0.81157999999999997</v>
      </c>
      <c r="AO188">
        <f t="shared" si="60"/>
        <v>0.82067999999999997</v>
      </c>
      <c r="AP188">
        <f t="shared" si="61"/>
        <v>0.52839999999999998</v>
      </c>
      <c r="AQ188">
        <f t="shared" si="62"/>
        <v>2.5600000000000002E-3</v>
      </c>
    </row>
    <row r="189" spans="1:43">
      <c r="A189" t="s">
        <v>207</v>
      </c>
      <c r="B189">
        <v>1.4970000000000001E-2</v>
      </c>
      <c r="C189">
        <v>0.25287999999999999</v>
      </c>
      <c r="D189">
        <v>8.4000000000000003E-4</v>
      </c>
      <c r="E189">
        <v>8.6360000000000006E-2</v>
      </c>
      <c r="F189">
        <v>4.0600000000000002E-3</v>
      </c>
      <c r="G189">
        <v>1.3190500000000001</v>
      </c>
      <c r="H189">
        <v>3.2825299999999999</v>
      </c>
      <c r="I189" s="1">
        <v>1.0000000000000001E-5</v>
      </c>
      <c r="J189">
        <v>4.2450000000000002E-2</v>
      </c>
      <c r="K189">
        <v>2.7299999999999998E-3</v>
      </c>
      <c r="L189">
        <v>5.2830000000000002E-2</v>
      </c>
      <c r="M189">
        <v>5.5999999999999995E-4</v>
      </c>
      <c r="N189">
        <v>0.24109</v>
      </c>
      <c r="O189">
        <v>0.28365000000000001</v>
      </c>
      <c r="P189">
        <v>0.52630999999999994</v>
      </c>
      <c r="Q189">
        <v>1.7590000000000001E-2</v>
      </c>
      <c r="R189">
        <v>0.17841000000000001</v>
      </c>
      <c r="S189">
        <v>3.4110000000000001E-2</v>
      </c>
      <c r="T189">
        <v>6.5599999999999999E-3</v>
      </c>
      <c r="U189" s="2" t="str">
        <f t="shared" si="42"/>
        <v>F11001</v>
      </c>
      <c r="V189" s="2">
        <f t="shared" si="43"/>
        <v>0.26868999999999998</v>
      </c>
      <c r="W189" s="2">
        <f t="shared" si="44"/>
        <v>8.6360000000000006E-2</v>
      </c>
      <c r="X189" s="2">
        <f t="shared" si="45"/>
        <v>1.32311</v>
      </c>
      <c r="Y189" s="2">
        <f t="shared" si="46"/>
        <v>3.2825299999999999</v>
      </c>
      <c r="Z189" s="2">
        <f t="shared" si="47"/>
        <v>4.5190000000000008E-2</v>
      </c>
      <c r="AA189" s="2">
        <f t="shared" si="48"/>
        <v>5.2830000000000002E-2</v>
      </c>
      <c r="AB189" s="2">
        <f t="shared" si="49"/>
        <v>0.52529999999999999</v>
      </c>
      <c r="AC189" s="2">
        <f t="shared" si="50"/>
        <v>0.52630999999999994</v>
      </c>
      <c r="AD189" s="2">
        <f t="shared" si="51"/>
        <v>0.23011000000000001</v>
      </c>
      <c r="AE189" s="2">
        <f t="shared" si="52"/>
        <v>6.5599999999999999E-3</v>
      </c>
      <c r="AG189" t="s">
        <v>281</v>
      </c>
      <c r="AH189">
        <f t="shared" si="53"/>
        <v>5.1076500000000005</v>
      </c>
      <c r="AI189">
        <f t="shared" si="54"/>
        <v>0.18028</v>
      </c>
      <c r="AJ189">
        <f t="shared" si="55"/>
        <v>3.8248499999999996</v>
      </c>
      <c r="AK189">
        <f t="shared" si="56"/>
        <v>2.7898499999999999</v>
      </c>
      <c r="AL189">
        <f t="shared" si="57"/>
        <v>0.16108999999999998</v>
      </c>
      <c r="AM189">
        <f t="shared" si="58"/>
        <v>9.5899999999999999E-2</v>
      </c>
      <c r="AN189">
        <f t="shared" si="59"/>
        <v>1.0567899999999999</v>
      </c>
      <c r="AO189">
        <f t="shared" si="60"/>
        <v>1.0548999999999999</v>
      </c>
      <c r="AP189">
        <f t="shared" si="61"/>
        <v>1.3836299999999999</v>
      </c>
      <c r="AQ189">
        <f t="shared" si="62"/>
        <v>1.6820000000000002E-2</v>
      </c>
    </row>
    <row r="190" spans="1:43">
      <c r="A190" t="s">
        <v>208</v>
      </c>
      <c r="B190">
        <v>0.26095000000000002</v>
      </c>
      <c r="C190">
        <v>0.71184999999999998</v>
      </c>
      <c r="D190">
        <v>3.7699999999999999E-3</v>
      </c>
      <c r="E190">
        <v>0.19017000000000001</v>
      </c>
      <c r="F190">
        <v>5.9859999999999997E-2</v>
      </c>
      <c r="G190">
        <v>4.8684099999999999</v>
      </c>
      <c r="H190">
        <v>3.5678800000000002</v>
      </c>
      <c r="I190">
        <v>7.5759999999999994E-2</v>
      </c>
      <c r="J190">
        <v>5.2249999999999998E-2</v>
      </c>
      <c r="K190">
        <v>1.4999999999999999E-4</v>
      </c>
      <c r="L190">
        <v>0.10297000000000001</v>
      </c>
      <c r="M190">
        <v>5.7200000000000003E-3</v>
      </c>
      <c r="N190">
        <v>0.13267999999999999</v>
      </c>
      <c r="O190">
        <v>0.89168999999999998</v>
      </c>
      <c r="P190">
        <v>1.0860399999999999</v>
      </c>
      <c r="Q190">
        <v>6.1120000000000001E-2</v>
      </c>
      <c r="R190">
        <v>1.0460100000000001</v>
      </c>
      <c r="S190">
        <v>4.9660000000000003E-2</v>
      </c>
      <c r="T190">
        <v>1.6729999999999998E-2</v>
      </c>
      <c r="U190" s="2" t="str">
        <f t="shared" si="42"/>
        <v>A51059</v>
      </c>
      <c r="V190" s="2">
        <f t="shared" si="43"/>
        <v>0.97657000000000005</v>
      </c>
      <c r="W190" s="2">
        <f t="shared" si="44"/>
        <v>0.19017000000000001</v>
      </c>
      <c r="X190" s="2">
        <f t="shared" si="45"/>
        <v>4.9282699999999995</v>
      </c>
      <c r="Y190" s="2">
        <f t="shared" si="46"/>
        <v>3.5678800000000002</v>
      </c>
      <c r="Z190" s="2">
        <f t="shared" si="47"/>
        <v>0.12816</v>
      </c>
      <c r="AA190" s="2">
        <f t="shared" si="48"/>
        <v>0.10297000000000001</v>
      </c>
      <c r="AB190" s="2">
        <f t="shared" si="49"/>
        <v>1.03009</v>
      </c>
      <c r="AC190" s="2">
        <f t="shared" si="50"/>
        <v>1.0860399999999999</v>
      </c>
      <c r="AD190" s="2">
        <f t="shared" si="51"/>
        <v>1.1567900000000002</v>
      </c>
      <c r="AE190" s="2">
        <f t="shared" si="52"/>
        <v>1.6729999999999998E-2</v>
      </c>
      <c r="AG190" t="s">
        <v>269</v>
      </c>
      <c r="AH190">
        <f t="shared" si="53"/>
        <v>2.8081499999999999</v>
      </c>
      <c r="AI190">
        <f t="shared" si="54"/>
        <v>0.14260999999999999</v>
      </c>
      <c r="AJ190">
        <f t="shared" si="55"/>
        <v>2.5579900000000002</v>
      </c>
      <c r="AK190">
        <f t="shared" si="56"/>
        <v>2.4170699999999998</v>
      </c>
      <c r="AL190">
        <f t="shared" si="57"/>
        <v>8.9169999999999999E-2</v>
      </c>
      <c r="AM190">
        <f t="shared" si="58"/>
        <v>7.2760000000000005E-2</v>
      </c>
      <c r="AN190">
        <f t="shared" si="59"/>
        <v>0.79559000000000002</v>
      </c>
      <c r="AO190">
        <f t="shared" si="60"/>
        <v>0.79254000000000002</v>
      </c>
      <c r="AP190">
        <f t="shared" si="61"/>
        <v>0.71045999999999998</v>
      </c>
      <c r="AQ190">
        <f t="shared" si="62"/>
        <v>1.98E-3</v>
      </c>
    </row>
    <row r="191" spans="1:43">
      <c r="A191" t="s">
        <v>209</v>
      </c>
      <c r="B191">
        <v>8.4970000000000004E-2</v>
      </c>
      <c r="C191">
        <v>0.45136999999999999</v>
      </c>
      <c r="D191">
        <v>2.2699999999999999E-3</v>
      </c>
      <c r="E191">
        <v>0.16747000000000001</v>
      </c>
      <c r="F191">
        <v>2.6120000000000001E-2</v>
      </c>
      <c r="G191">
        <v>2.6554600000000002</v>
      </c>
      <c r="H191">
        <v>9.7683800000000005</v>
      </c>
      <c r="I191">
        <v>1.4999999999999999E-4</v>
      </c>
      <c r="J191">
        <v>4.4819999999999999E-2</v>
      </c>
      <c r="K191">
        <v>2.589E-2</v>
      </c>
      <c r="L191">
        <v>9.1310000000000002E-2</v>
      </c>
      <c r="M191">
        <v>8.9999999999999998E-4</v>
      </c>
      <c r="N191">
        <v>7.6050000000000006E-2</v>
      </c>
      <c r="O191">
        <v>0.74534999999999996</v>
      </c>
      <c r="P191">
        <v>0.90973000000000004</v>
      </c>
      <c r="Q191">
        <v>2.1479999999999999E-2</v>
      </c>
      <c r="R191">
        <v>0.13231999999999999</v>
      </c>
      <c r="S191">
        <v>0.11395</v>
      </c>
      <c r="T191">
        <v>1.3979999999999999E-2</v>
      </c>
      <c r="U191" s="2" t="str">
        <f t="shared" si="42"/>
        <v>A51510</v>
      </c>
      <c r="V191" s="2">
        <f t="shared" si="43"/>
        <v>0.53861000000000003</v>
      </c>
      <c r="W191" s="2">
        <f t="shared" si="44"/>
        <v>0.16747000000000001</v>
      </c>
      <c r="X191" s="2">
        <f t="shared" si="45"/>
        <v>2.6815800000000003</v>
      </c>
      <c r="Y191" s="2">
        <f t="shared" si="46"/>
        <v>9.7683800000000005</v>
      </c>
      <c r="Z191" s="2">
        <f t="shared" si="47"/>
        <v>7.0859999999999992E-2</v>
      </c>
      <c r="AA191" s="2">
        <f t="shared" si="48"/>
        <v>9.1310000000000002E-2</v>
      </c>
      <c r="AB191" s="2">
        <f t="shared" si="49"/>
        <v>0.82229999999999992</v>
      </c>
      <c r="AC191" s="2">
        <f t="shared" si="50"/>
        <v>0.90973000000000004</v>
      </c>
      <c r="AD191" s="2">
        <f t="shared" si="51"/>
        <v>0.26774999999999999</v>
      </c>
      <c r="AE191" s="2">
        <f t="shared" si="52"/>
        <v>1.3979999999999999E-2</v>
      </c>
      <c r="AG191" t="s">
        <v>245</v>
      </c>
      <c r="AH191">
        <f t="shared" si="53"/>
        <v>1.09335</v>
      </c>
      <c r="AI191">
        <f t="shared" si="54"/>
        <v>0.17033999999999999</v>
      </c>
      <c r="AJ191">
        <f t="shared" si="55"/>
        <v>1.2624200000000001</v>
      </c>
      <c r="AK191">
        <f t="shared" si="56"/>
        <v>1.79525</v>
      </c>
      <c r="AL191">
        <f t="shared" si="57"/>
        <v>0.66037999999999997</v>
      </c>
      <c r="AM191">
        <f t="shared" si="58"/>
        <v>0.11021</v>
      </c>
      <c r="AN191">
        <f t="shared" si="59"/>
        <v>1.5169899999999998</v>
      </c>
      <c r="AO191">
        <f t="shared" si="60"/>
        <v>1.1603300000000001</v>
      </c>
      <c r="AP191">
        <f t="shared" si="61"/>
        <v>2.4907400000000002</v>
      </c>
      <c r="AQ191">
        <f t="shared" si="62"/>
        <v>1.09E-3</v>
      </c>
    </row>
    <row r="192" spans="1:43">
      <c r="A192" t="s">
        <v>210</v>
      </c>
      <c r="B192">
        <v>0.10154000000000001</v>
      </c>
      <c r="C192">
        <v>0.57264999999999999</v>
      </c>
      <c r="D192">
        <v>1.6999999999999999E-3</v>
      </c>
      <c r="E192">
        <v>0.16566</v>
      </c>
      <c r="F192">
        <v>3.0079999999999999E-2</v>
      </c>
      <c r="G192">
        <v>3.34972</v>
      </c>
      <c r="H192">
        <v>8.6663999999999994</v>
      </c>
      <c r="I192">
        <v>2.5699999999999998E-3</v>
      </c>
      <c r="J192">
        <v>2.9309999999999999E-2</v>
      </c>
      <c r="K192">
        <v>6.1460000000000001E-2</v>
      </c>
      <c r="L192">
        <v>9.2100000000000001E-2</v>
      </c>
      <c r="M192">
        <v>4.4000000000000002E-4</v>
      </c>
      <c r="N192">
        <v>0.37836999999999998</v>
      </c>
      <c r="O192">
        <v>0.53164999999999996</v>
      </c>
      <c r="P192">
        <v>0.92969999999999997</v>
      </c>
      <c r="Q192">
        <v>2.3089999999999999E-2</v>
      </c>
      <c r="R192">
        <v>0.17515</v>
      </c>
      <c r="S192">
        <v>7.707E-2</v>
      </c>
      <c r="T192">
        <v>1.405E-2</v>
      </c>
      <c r="U192" s="2" t="str">
        <f t="shared" si="42"/>
        <v>A51610</v>
      </c>
      <c r="V192" s="2">
        <f t="shared" si="43"/>
        <v>0.67588999999999999</v>
      </c>
      <c r="W192" s="2">
        <f t="shared" si="44"/>
        <v>0.16566</v>
      </c>
      <c r="X192" s="2">
        <f t="shared" si="45"/>
        <v>3.3797999999999999</v>
      </c>
      <c r="Y192" s="2">
        <f t="shared" si="46"/>
        <v>8.6663999999999994</v>
      </c>
      <c r="Z192" s="2">
        <f t="shared" si="47"/>
        <v>9.3340000000000006E-2</v>
      </c>
      <c r="AA192" s="2">
        <f t="shared" si="48"/>
        <v>9.2100000000000001E-2</v>
      </c>
      <c r="AB192" s="2">
        <f t="shared" si="49"/>
        <v>0.91045999999999994</v>
      </c>
      <c r="AC192" s="2">
        <f t="shared" si="50"/>
        <v>0.92969999999999997</v>
      </c>
      <c r="AD192" s="2">
        <f t="shared" si="51"/>
        <v>0.27531</v>
      </c>
      <c r="AE192" s="2">
        <f t="shared" si="52"/>
        <v>1.405E-2</v>
      </c>
      <c r="AG192" t="s">
        <v>259</v>
      </c>
      <c r="AH192">
        <f t="shared" si="53"/>
        <v>0.90339999999999998</v>
      </c>
      <c r="AI192">
        <f t="shared" si="54"/>
        <v>0.17197000000000001</v>
      </c>
      <c r="AJ192">
        <f t="shared" si="55"/>
        <v>1.1460600000000001</v>
      </c>
      <c r="AK192">
        <f t="shared" si="56"/>
        <v>2.3050600000000001</v>
      </c>
      <c r="AL192">
        <f t="shared" si="57"/>
        <v>8.9050000000000004E-2</v>
      </c>
      <c r="AM192">
        <f t="shared" si="58"/>
        <v>7.6280000000000001E-2</v>
      </c>
      <c r="AN192">
        <f t="shared" si="59"/>
        <v>0.91593999999999998</v>
      </c>
      <c r="AO192">
        <f t="shared" si="60"/>
        <v>0.88768000000000002</v>
      </c>
      <c r="AP192">
        <f t="shared" si="61"/>
        <v>0.6139</v>
      </c>
      <c r="AQ192">
        <f t="shared" si="62"/>
        <v>2.0500000000000002E-3</v>
      </c>
    </row>
    <row r="193" spans="1:43">
      <c r="A193" t="s">
        <v>211</v>
      </c>
      <c r="B193">
        <v>0.10774</v>
      </c>
      <c r="C193">
        <v>0.77668000000000004</v>
      </c>
      <c r="D193">
        <v>2.1900000000000001E-3</v>
      </c>
      <c r="E193">
        <v>0.16336999999999999</v>
      </c>
      <c r="F193">
        <v>3.4939999999999999E-2</v>
      </c>
      <c r="G193">
        <v>4.4336700000000002</v>
      </c>
      <c r="H193">
        <v>4.8107199999999999</v>
      </c>
      <c r="I193">
        <v>7.7200000000000003E-3</v>
      </c>
      <c r="J193">
        <v>2.7179999999999999E-2</v>
      </c>
      <c r="K193">
        <v>5.6370000000000003E-2</v>
      </c>
      <c r="L193">
        <v>9.0870000000000006E-2</v>
      </c>
      <c r="M193">
        <v>4.1799999999999997E-3</v>
      </c>
      <c r="N193">
        <v>0.18337000000000001</v>
      </c>
      <c r="O193">
        <v>0.71289000000000002</v>
      </c>
      <c r="P193">
        <v>0.90932999999999997</v>
      </c>
      <c r="Q193">
        <v>5.5230000000000001E-2</v>
      </c>
      <c r="R193">
        <v>0.38141999999999998</v>
      </c>
      <c r="S193">
        <v>0.10258</v>
      </c>
      <c r="T193">
        <v>1.427E-2</v>
      </c>
      <c r="U193" s="2" t="str">
        <f t="shared" si="42"/>
        <v>F51510</v>
      </c>
      <c r="V193" s="2">
        <f t="shared" si="43"/>
        <v>0.88661000000000001</v>
      </c>
      <c r="W193" s="2">
        <f t="shared" si="44"/>
        <v>0.16336999999999999</v>
      </c>
      <c r="X193" s="2">
        <f t="shared" si="45"/>
        <v>4.46861</v>
      </c>
      <c r="Y193" s="2">
        <f t="shared" si="46"/>
        <v>4.8107199999999999</v>
      </c>
      <c r="Z193" s="2">
        <f t="shared" si="47"/>
        <v>9.1270000000000004E-2</v>
      </c>
      <c r="AA193" s="2">
        <f t="shared" si="48"/>
        <v>9.0870000000000006E-2</v>
      </c>
      <c r="AB193" s="2">
        <f t="shared" si="49"/>
        <v>0.90044000000000002</v>
      </c>
      <c r="AC193" s="2">
        <f t="shared" si="50"/>
        <v>0.90932999999999997</v>
      </c>
      <c r="AD193" s="2">
        <f t="shared" si="51"/>
        <v>0.53922999999999999</v>
      </c>
      <c r="AE193" s="2">
        <f t="shared" si="52"/>
        <v>1.427E-2</v>
      </c>
      <c r="AG193" t="s">
        <v>282</v>
      </c>
      <c r="AH193">
        <f t="shared" si="53"/>
        <v>3.1634899999999999</v>
      </c>
      <c r="AI193">
        <f t="shared" si="54"/>
        <v>0.15401999999999999</v>
      </c>
      <c r="AJ193">
        <f t="shared" si="55"/>
        <v>2.5552099999999998</v>
      </c>
      <c r="AK193">
        <f t="shared" si="56"/>
        <v>2.4554999999999998</v>
      </c>
      <c r="AL193">
        <f t="shared" si="57"/>
        <v>9.1520000000000018E-2</v>
      </c>
      <c r="AM193">
        <f t="shared" si="58"/>
        <v>8.1640000000000004E-2</v>
      </c>
      <c r="AN193">
        <f t="shared" si="59"/>
        <v>0.85284000000000004</v>
      </c>
      <c r="AO193">
        <f t="shared" si="60"/>
        <v>0.85009000000000001</v>
      </c>
      <c r="AP193">
        <f t="shared" si="61"/>
        <v>0.79698999999999998</v>
      </c>
      <c r="AQ193">
        <f t="shared" si="62"/>
        <v>1.261E-2</v>
      </c>
    </row>
    <row r="194" spans="1:43">
      <c r="A194" t="s">
        <v>212</v>
      </c>
      <c r="B194">
        <v>0.28994999999999999</v>
      </c>
      <c r="C194">
        <v>0.35665999999999998</v>
      </c>
      <c r="D194">
        <v>2.3900000000000002E-3</v>
      </c>
      <c r="E194">
        <v>0.19048999999999999</v>
      </c>
      <c r="F194">
        <v>7.0059999999999997E-2</v>
      </c>
      <c r="G194">
        <v>5.3885899999999998</v>
      </c>
      <c r="H194">
        <v>2.6288499999999999</v>
      </c>
      <c r="I194">
        <v>2.6020000000000001E-2</v>
      </c>
      <c r="J194">
        <v>2.9610000000000001E-2</v>
      </c>
      <c r="K194">
        <v>3.7670000000000002E-2</v>
      </c>
      <c r="L194">
        <v>7.6950000000000005E-2</v>
      </c>
      <c r="M194">
        <v>1.277E-2</v>
      </c>
      <c r="N194">
        <v>0.41665000000000002</v>
      </c>
      <c r="O194">
        <v>0.50429000000000002</v>
      </c>
      <c r="P194">
        <v>0.92706999999999995</v>
      </c>
      <c r="Q194">
        <v>0.23532</v>
      </c>
      <c r="R194">
        <v>0.50688999999999995</v>
      </c>
      <c r="S194">
        <v>5.1470000000000002E-2</v>
      </c>
      <c r="T194">
        <v>1.6809999999999999E-2</v>
      </c>
      <c r="U194" s="2" t="str">
        <f t="shared" si="42"/>
        <v>A51600</v>
      </c>
      <c r="V194" s="2">
        <f t="shared" si="43"/>
        <v>0.64899999999999991</v>
      </c>
      <c r="W194" s="2">
        <f t="shared" si="44"/>
        <v>0.19048999999999999</v>
      </c>
      <c r="X194" s="2">
        <f t="shared" si="45"/>
        <v>5.4586499999999996</v>
      </c>
      <c r="Y194" s="2">
        <f t="shared" si="46"/>
        <v>2.6288499999999999</v>
      </c>
      <c r="Z194" s="2">
        <f t="shared" si="47"/>
        <v>9.3299999999999994E-2</v>
      </c>
      <c r="AA194" s="2">
        <f t="shared" si="48"/>
        <v>7.6950000000000005E-2</v>
      </c>
      <c r="AB194" s="2">
        <f t="shared" si="49"/>
        <v>0.93371000000000004</v>
      </c>
      <c r="AC194" s="2">
        <f t="shared" si="50"/>
        <v>0.92706999999999995</v>
      </c>
      <c r="AD194" s="2">
        <f t="shared" si="51"/>
        <v>0.79367999999999994</v>
      </c>
      <c r="AE194" s="2">
        <f t="shared" si="52"/>
        <v>1.6809999999999999E-2</v>
      </c>
      <c r="AG194" t="s">
        <v>195</v>
      </c>
      <c r="AH194">
        <f t="shared" si="53"/>
        <v>3.6588699999999998</v>
      </c>
      <c r="AI194">
        <f t="shared" si="54"/>
        <v>0.15021999999999999</v>
      </c>
      <c r="AJ194">
        <f t="shared" si="55"/>
        <v>3.1106099999999999</v>
      </c>
      <c r="AK194">
        <f t="shared" si="56"/>
        <v>2.4041100000000002</v>
      </c>
      <c r="AL194">
        <f t="shared" si="57"/>
        <v>0.10109</v>
      </c>
      <c r="AM194">
        <f t="shared" si="58"/>
        <v>7.1999999999999995E-2</v>
      </c>
      <c r="AN194">
        <f t="shared" si="59"/>
        <v>0.79296999999999995</v>
      </c>
      <c r="AO194">
        <f t="shared" si="60"/>
        <v>0.79017000000000004</v>
      </c>
      <c r="AP194">
        <f t="shared" si="61"/>
        <v>0.69541000000000008</v>
      </c>
      <c r="AQ194">
        <f t="shared" si="62"/>
        <v>8.4200000000000004E-3</v>
      </c>
    </row>
    <row r="195" spans="1:43">
      <c r="A195" t="s">
        <v>213</v>
      </c>
      <c r="B195">
        <v>0.41173999999999999</v>
      </c>
      <c r="C195">
        <v>0.50175000000000003</v>
      </c>
      <c r="D195">
        <v>4.4900000000000001E-3</v>
      </c>
      <c r="E195">
        <v>0.18354999999999999</v>
      </c>
      <c r="F195">
        <v>0.22941</v>
      </c>
      <c r="G195">
        <v>4.3670900000000001</v>
      </c>
      <c r="H195">
        <v>1.1453100000000001</v>
      </c>
      <c r="I195">
        <v>0.47421999999999997</v>
      </c>
      <c r="J195">
        <v>0.13067999999999999</v>
      </c>
      <c r="K195">
        <v>2.9999999999999997E-4</v>
      </c>
      <c r="L195">
        <v>0.10498</v>
      </c>
      <c r="M195">
        <v>4.496E-2</v>
      </c>
      <c r="N195">
        <v>0.18440999999999999</v>
      </c>
      <c r="O195">
        <v>0.83306999999999998</v>
      </c>
      <c r="P195">
        <v>1.08517</v>
      </c>
      <c r="Q195">
        <v>0.29346</v>
      </c>
      <c r="R195">
        <v>0.83470999999999995</v>
      </c>
      <c r="S195">
        <v>1.881E-2</v>
      </c>
      <c r="T195">
        <v>2.82E-3</v>
      </c>
      <c r="U195" s="2" t="str">
        <f t="shared" ref="U195:U258" si="63">A195</f>
        <v>F51059</v>
      </c>
      <c r="V195" s="2">
        <f t="shared" ref="V195:V258" si="64">B195+C195+D195</f>
        <v>0.91798000000000002</v>
      </c>
      <c r="W195" s="2">
        <f t="shared" ref="W195:W258" si="65">E195</f>
        <v>0.18354999999999999</v>
      </c>
      <c r="X195" s="2">
        <f t="shared" ref="X195:X258" si="66">F195+G195</f>
        <v>4.5964999999999998</v>
      </c>
      <c r="Y195" s="2">
        <f t="shared" ref="Y195:Y258" si="67">H195</f>
        <v>1.1453100000000001</v>
      </c>
      <c r="Z195" s="2">
        <f t="shared" ref="Z195:Z258" si="68">I195+J195+K195</f>
        <v>0.60519999999999996</v>
      </c>
      <c r="AA195" s="2">
        <f t="shared" ref="AA195:AA258" si="69">L195</f>
        <v>0.10498</v>
      </c>
      <c r="AB195" s="2">
        <f t="shared" ref="AB195:AB258" si="70">M195+N195+O195</f>
        <v>1.0624400000000001</v>
      </c>
      <c r="AC195" s="2">
        <f t="shared" ref="AC195:AC258" si="71">P195</f>
        <v>1.08517</v>
      </c>
      <c r="AD195" s="2">
        <f t="shared" ref="AD195:AD258" si="72">Q195+R195+S195</f>
        <v>1.1469799999999999</v>
      </c>
      <c r="AE195" s="2">
        <f t="shared" ref="AE195:AE258" si="73">T195</f>
        <v>2.82E-3</v>
      </c>
      <c r="AG195" t="s">
        <v>266</v>
      </c>
      <c r="AH195">
        <f t="shared" ref="AH195:AH258" si="74">VLOOKUP(AG195,$U$1:$AE$368,2,FALSE)</f>
        <v>3.0657999999999999</v>
      </c>
      <c r="AI195">
        <f t="shared" ref="AI195:AI258" si="75">VLOOKUP(AG195,$U$1:$AE$368,3,FALSE)</f>
        <v>0.13941999999999999</v>
      </c>
      <c r="AJ195">
        <f t="shared" ref="AJ195:AJ258" si="76">VLOOKUP(AG195,$U$1:$AE$368,4,FALSE)</f>
        <v>2.9764499999999998</v>
      </c>
      <c r="AK195">
        <f t="shared" ref="AK195:AK258" si="77">VLOOKUP(AG195,$U$1:$AE$368,5,FALSE)</f>
        <v>2.2603200000000001</v>
      </c>
      <c r="AL195">
        <f t="shared" ref="AL195:AL258" si="78">VLOOKUP(AG195,$U$1:$AE$368,6,FALSE)</f>
        <v>7.3929999999999996E-2</v>
      </c>
      <c r="AM195">
        <f t="shared" ref="AM195:AM258" si="79">VLOOKUP(AG195,$U$1:$AE$368,7,FALSE)</f>
        <v>6.608E-2</v>
      </c>
      <c r="AN195">
        <f t="shared" ref="AN195:AN258" si="80">VLOOKUP(AG195,$U$1:$AE$368,8,FALSE)</f>
        <v>0.7339</v>
      </c>
      <c r="AO195">
        <f t="shared" ref="AO195:AO258" si="81">VLOOKUP(AG195,$U$1:$AE$368,9,FALSE)</f>
        <v>0.73243999999999998</v>
      </c>
      <c r="AP195">
        <f t="shared" ref="AP195:AP258" si="82">VLOOKUP(AG195,$U$1:$AE$368,10,FALSE)</f>
        <v>0.55007000000000006</v>
      </c>
      <c r="AQ195">
        <f t="shared" ref="AQ195:AQ258" si="83">VLOOKUP(AG195,$U$1:$AE$368,11,FALSE)</f>
        <v>3.0599999999999998E-3</v>
      </c>
    </row>
    <row r="196" spans="1:43">
      <c r="A196" t="s">
        <v>214</v>
      </c>
      <c r="B196">
        <v>0.44927</v>
      </c>
      <c r="C196">
        <v>0.3301</v>
      </c>
      <c r="D196">
        <v>2.7200000000000002E-3</v>
      </c>
      <c r="E196">
        <v>0.17105000000000001</v>
      </c>
      <c r="F196">
        <v>0.24737999999999999</v>
      </c>
      <c r="G196">
        <v>3.3674900000000001</v>
      </c>
      <c r="H196">
        <v>0.97024999999999995</v>
      </c>
      <c r="I196">
        <v>0.14985000000000001</v>
      </c>
      <c r="J196">
        <v>3.4720000000000001E-2</v>
      </c>
      <c r="K196" s="1">
        <v>5.0000000000000002E-5</v>
      </c>
      <c r="L196">
        <v>9.3820000000000001E-2</v>
      </c>
      <c r="M196">
        <v>1.5270000000000001E-2</v>
      </c>
      <c r="N196">
        <v>0.29924000000000001</v>
      </c>
      <c r="O196">
        <v>0.66295000000000004</v>
      </c>
      <c r="P196">
        <v>0.99951999999999996</v>
      </c>
      <c r="Q196">
        <v>0.17380000000000001</v>
      </c>
      <c r="R196">
        <v>0.67449000000000003</v>
      </c>
      <c r="S196">
        <v>1.881E-2</v>
      </c>
      <c r="T196">
        <v>1.891E-2</v>
      </c>
      <c r="U196" s="2" t="str">
        <f t="shared" si="63"/>
        <v>A51153</v>
      </c>
      <c r="V196" s="2">
        <f t="shared" si="64"/>
        <v>0.78208999999999995</v>
      </c>
      <c r="W196" s="2">
        <f t="shared" si="65"/>
        <v>0.17105000000000001</v>
      </c>
      <c r="X196" s="2">
        <f t="shared" si="66"/>
        <v>3.6148700000000002</v>
      </c>
      <c r="Y196" s="2">
        <f t="shared" si="67"/>
        <v>0.97024999999999995</v>
      </c>
      <c r="Z196" s="2">
        <f t="shared" si="68"/>
        <v>0.18462000000000001</v>
      </c>
      <c r="AA196" s="2">
        <f t="shared" si="69"/>
        <v>9.3820000000000001E-2</v>
      </c>
      <c r="AB196" s="2">
        <f t="shared" si="70"/>
        <v>0.97746</v>
      </c>
      <c r="AC196" s="2">
        <f t="shared" si="71"/>
        <v>0.99951999999999996</v>
      </c>
      <c r="AD196" s="2">
        <f t="shared" si="72"/>
        <v>0.86709999999999998</v>
      </c>
      <c r="AE196" s="2">
        <f t="shared" si="73"/>
        <v>1.891E-2</v>
      </c>
      <c r="AG196" t="s">
        <v>279</v>
      </c>
      <c r="AH196">
        <f t="shared" si="74"/>
        <v>1.03278</v>
      </c>
      <c r="AI196">
        <f t="shared" si="75"/>
        <v>0.16694999999999999</v>
      </c>
      <c r="AJ196">
        <f t="shared" si="76"/>
        <v>1.03773</v>
      </c>
      <c r="AK196">
        <f t="shared" si="77"/>
        <v>2.0377800000000001</v>
      </c>
      <c r="AL196">
        <f t="shared" si="78"/>
        <v>0.16757</v>
      </c>
      <c r="AM196">
        <f t="shared" si="79"/>
        <v>7.4130000000000001E-2</v>
      </c>
      <c r="AN196">
        <f t="shared" si="80"/>
        <v>1.0222799999999999</v>
      </c>
      <c r="AO196">
        <f t="shared" si="81"/>
        <v>1.1065100000000001</v>
      </c>
      <c r="AP196">
        <f t="shared" si="82"/>
        <v>1.95841</v>
      </c>
      <c r="AQ196">
        <f t="shared" si="83"/>
        <v>1.7899999999999999E-3</v>
      </c>
    </row>
    <row r="197" spans="1:43">
      <c r="A197" t="s">
        <v>215</v>
      </c>
      <c r="B197">
        <v>0.45723000000000003</v>
      </c>
      <c r="C197">
        <v>0.30863000000000002</v>
      </c>
      <c r="D197">
        <v>2.82E-3</v>
      </c>
      <c r="E197">
        <v>0.17191000000000001</v>
      </c>
      <c r="F197">
        <v>0.26012000000000002</v>
      </c>
      <c r="G197">
        <v>3.2794400000000001</v>
      </c>
      <c r="H197">
        <v>0.95667999999999997</v>
      </c>
      <c r="I197">
        <v>0.16070999999999999</v>
      </c>
      <c r="J197">
        <v>3.4169999999999999E-2</v>
      </c>
      <c r="K197" s="1">
        <v>6.0000000000000002E-5</v>
      </c>
      <c r="L197">
        <v>9.4469999999999998E-2</v>
      </c>
      <c r="M197">
        <v>1.414E-2</v>
      </c>
      <c r="N197">
        <v>0.29959000000000002</v>
      </c>
      <c r="O197">
        <v>0.66410999999999998</v>
      </c>
      <c r="P197">
        <v>0.99941000000000002</v>
      </c>
      <c r="Q197">
        <v>0.16783999999999999</v>
      </c>
      <c r="R197">
        <v>0.67957999999999996</v>
      </c>
      <c r="S197">
        <v>1.9709999999999998E-2</v>
      </c>
      <c r="T197">
        <v>1.8849999999999999E-2</v>
      </c>
      <c r="U197" s="2" t="str">
        <f t="shared" si="63"/>
        <v>F51153</v>
      </c>
      <c r="V197" s="2">
        <f t="shared" si="64"/>
        <v>0.76868000000000003</v>
      </c>
      <c r="W197" s="2">
        <f t="shared" si="65"/>
        <v>0.17191000000000001</v>
      </c>
      <c r="X197" s="2">
        <f t="shared" si="66"/>
        <v>3.5395600000000003</v>
      </c>
      <c r="Y197" s="2">
        <f t="shared" si="67"/>
        <v>0.95667999999999997</v>
      </c>
      <c r="Z197" s="2">
        <f t="shared" si="68"/>
        <v>0.19494</v>
      </c>
      <c r="AA197" s="2">
        <f t="shared" si="69"/>
        <v>9.4469999999999998E-2</v>
      </c>
      <c r="AB197" s="2">
        <f t="shared" si="70"/>
        <v>0.97784000000000004</v>
      </c>
      <c r="AC197" s="2">
        <f t="shared" si="71"/>
        <v>0.99941000000000002</v>
      </c>
      <c r="AD197" s="2">
        <f t="shared" si="72"/>
        <v>0.86712999999999996</v>
      </c>
      <c r="AE197" s="2">
        <f t="shared" si="73"/>
        <v>1.8849999999999999E-2</v>
      </c>
      <c r="AG197" t="s">
        <v>292</v>
      </c>
      <c r="AH197">
        <f t="shared" si="74"/>
        <v>8.9075800000000012</v>
      </c>
      <c r="AI197">
        <f t="shared" si="75"/>
        <v>0.14510000000000001</v>
      </c>
      <c r="AJ197">
        <f t="shared" si="76"/>
        <v>8.3629100000000012</v>
      </c>
      <c r="AK197">
        <f t="shared" si="77"/>
        <v>2.2008399999999999</v>
      </c>
      <c r="AL197">
        <f t="shared" si="78"/>
        <v>8.2459999999999992E-2</v>
      </c>
      <c r="AM197">
        <f t="shared" si="79"/>
        <v>6.6119999999999998E-2</v>
      </c>
      <c r="AN197">
        <f t="shared" si="80"/>
        <v>0.76395000000000002</v>
      </c>
      <c r="AO197">
        <f t="shared" si="81"/>
        <v>0.76424000000000003</v>
      </c>
      <c r="AP197">
        <f t="shared" si="82"/>
        <v>0.68950999999999996</v>
      </c>
      <c r="AQ197">
        <f t="shared" si="83"/>
        <v>1.116E-2</v>
      </c>
    </row>
    <row r="198" spans="1:43">
      <c r="A198" t="s">
        <v>216</v>
      </c>
      <c r="B198">
        <v>6.701E-2</v>
      </c>
      <c r="C198">
        <v>0.29337999999999997</v>
      </c>
      <c r="D198">
        <v>1.0370000000000001E-2</v>
      </c>
      <c r="E198">
        <v>9.1020000000000004E-2</v>
      </c>
      <c r="F198">
        <v>1.8780000000000002E-2</v>
      </c>
      <c r="G198">
        <v>1.45461</v>
      </c>
      <c r="H198">
        <v>0.87439999999999996</v>
      </c>
      <c r="I198">
        <v>3.6290000000000003E-2</v>
      </c>
      <c r="J198">
        <v>2.3740000000000001E-2</v>
      </c>
      <c r="K198">
        <v>1.3699999999999999E-3</v>
      </c>
      <c r="L198">
        <v>5.4820000000000001E-2</v>
      </c>
      <c r="M198">
        <v>4.138E-2</v>
      </c>
      <c r="N198">
        <v>3.1850000000000003E-2</v>
      </c>
      <c r="O198">
        <v>0.48593999999999998</v>
      </c>
      <c r="P198">
        <v>0.55949000000000004</v>
      </c>
      <c r="Q198">
        <v>4.6390000000000001E-2</v>
      </c>
      <c r="R198">
        <v>0.40156999999999998</v>
      </c>
      <c r="S198">
        <v>0.25302000000000002</v>
      </c>
      <c r="T198">
        <v>1.8370000000000001E-2</v>
      </c>
      <c r="U198" s="2" t="str">
        <f t="shared" si="63"/>
        <v>A24017</v>
      </c>
      <c r="V198" s="2">
        <f t="shared" si="64"/>
        <v>0.37075999999999998</v>
      </c>
      <c r="W198" s="2">
        <f t="shared" si="65"/>
        <v>9.1020000000000004E-2</v>
      </c>
      <c r="X198" s="2">
        <f t="shared" si="66"/>
        <v>1.47339</v>
      </c>
      <c r="Y198" s="2">
        <f t="shared" si="67"/>
        <v>0.87439999999999996</v>
      </c>
      <c r="Z198" s="2">
        <f t="shared" si="68"/>
        <v>6.1400000000000003E-2</v>
      </c>
      <c r="AA198" s="2">
        <f t="shared" si="69"/>
        <v>5.4820000000000001E-2</v>
      </c>
      <c r="AB198" s="2">
        <f t="shared" si="70"/>
        <v>0.55916999999999994</v>
      </c>
      <c r="AC198" s="2">
        <f t="shared" si="71"/>
        <v>0.55949000000000004</v>
      </c>
      <c r="AD198" s="2">
        <f t="shared" si="72"/>
        <v>0.70097999999999994</v>
      </c>
      <c r="AE198" s="2">
        <f t="shared" si="73"/>
        <v>1.8370000000000001E-2</v>
      </c>
      <c r="AG198" t="s">
        <v>293</v>
      </c>
      <c r="AH198">
        <f t="shared" si="74"/>
        <v>10.223950000000002</v>
      </c>
      <c r="AI198">
        <f t="shared" si="75"/>
        <v>0.14349999999999999</v>
      </c>
      <c r="AJ198">
        <f t="shared" si="76"/>
        <v>8.5592299999999994</v>
      </c>
      <c r="AK198">
        <f t="shared" si="77"/>
        <v>2.1705100000000002</v>
      </c>
      <c r="AL198">
        <f t="shared" si="78"/>
        <v>8.1140000000000004E-2</v>
      </c>
      <c r="AM198">
        <f t="shared" si="79"/>
        <v>6.4879999999999993E-2</v>
      </c>
      <c r="AN198">
        <f t="shared" si="80"/>
        <v>0.77826000000000006</v>
      </c>
      <c r="AO198">
        <f t="shared" si="81"/>
        <v>0.77868000000000004</v>
      </c>
      <c r="AP198">
        <f t="shared" si="82"/>
        <v>0.70534999999999992</v>
      </c>
      <c r="AQ198">
        <f t="shared" si="83"/>
        <v>1.6799999999999999E-2</v>
      </c>
    </row>
    <row r="199" spans="1:43">
      <c r="A199" t="s">
        <v>217</v>
      </c>
      <c r="B199">
        <v>0.11942999999999999</v>
      </c>
      <c r="C199">
        <v>0.25694</v>
      </c>
      <c r="D199">
        <v>1.107E-2</v>
      </c>
      <c r="E199">
        <v>9.2439999999999994E-2</v>
      </c>
      <c r="F199">
        <v>3.449E-2</v>
      </c>
      <c r="G199">
        <v>1.5846199999999999</v>
      </c>
      <c r="H199">
        <v>0.55239000000000005</v>
      </c>
      <c r="I199">
        <v>4.258E-2</v>
      </c>
      <c r="J199">
        <v>2.724E-2</v>
      </c>
      <c r="K199">
        <v>9.5E-4</v>
      </c>
      <c r="L199">
        <v>5.638E-2</v>
      </c>
      <c r="M199">
        <v>6.4140000000000003E-2</v>
      </c>
      <c r="N199">
        <v>3.9440000000000003E-2</v>
      </c>
      <c r="O199">
        <v>0.45562000000000002</v>
      </c>
      <c r="P199">
        <v>0.55911</v>
      </c>
      <c r="Q199">
        <v>7.3080000000000006E-2</v>
      </c>
      <c r="R199">
        <v>0.46304000000000001</v>
      </c>
      <c r="S199">
        <v>0.17530999999999999</v>
      </c>
      <c r="T199">
        <v>1.6959999999999999E-2</v>
      </c>
      <c r="U199" s="2" t="str">
        <f t="shared" si="63"/>
        <v>F24017</v>
      </c>
      <c r="V199" s="2">
        <f t="shared" si="64"/>
        <v>0.38744000000000001</v>
      </c>
      <c r="W199" s="2">
        <f t="shared" si="65"/>
        <v>9.2439999999999994E-2</v>
      </c>
      <c r="X199" s="2">
        <f t="shared" si="66"/>
        <v>1.6191099999999998</v>
      </c>
      <c r="Y199" s="2">
        <f t="shared" si="67"/>
        <v>0.55239000000000005</v>
      </c>
      <c r="Z199" s="2">
        <f t="shared" si="68"/>
        <v>7.077E-2</v>
      </c>
      <c r="AA199" s="2">
        <f t="shared" si="69"/>
        <v>5.638E-2</v>
      </c>
      <c r="AB199" s="2">
        <f t="shared" si="70"/>
        <v>0.55920000000000003</v>
      </c>
      <c r="AC199" s="2">
        <f t="shared" si="71"/>
        <v>0.55911</v>
      </c>
      <c r="AD199" s="2">
        <f t="shared" si="72"/>
        <v>0.71143000000000001</v>
      </c>
      <c r="AE199" s="2">
        <f t="shared" si="73"/>
        <v>1.6959999999999999E-2</v>
      </c>
      <c r="AG199" t="s">
        <v>288</v>
      </c>
      <c r="AH199">
        <f t="shared" si="74"/>
        <v>3.1387099999999997</v>
      </c>
      <c r="AI199">
        <f t="shared" si="75"/>
        <v>0.13136</v>
      </c>
      <c r="AJ199">
        <f t="shared" si="76"/>
        <v>2.8536299999999999</v>
      </c>
      <c r="AK199">
        <f t="shared" si="77"/>
        <v>2.43675</v>
      </c>
      <c r="AL199">
        <f t="shared" si="78"/>
        <v>7.2940000000000005E-2</v>
      </c>
      <c r="AM199">
        <f t="shared" si="79"/>
        <v>7.0669999999999997E-2</v>
      </c>
      <c r="AN199">
        <f t="shared" si="80"/>
        <v>0.71453999999999995</v>
      </c>
      <c r="AO199">
        <f t="shared" si="81"/>
        <v>0.71714999999999995</v>
      </c>
      <c r="AP199">
        <f t="shared" si="82"/>
        <v>0.47659999999999997</v>
      </c>
      <c r="AQ199">
        <f t="shared" si="83"/>
        <v>4.0099999999999997E-3</v>
      </c>
    </row>
    <row r="200" spans="1:43">
      <c r="A200" t="s">
        <v>218</v>
      </c>
      <c r="B200">
        <v>0.66468000000000005</v>
      </c>
      <c r="C200">
        <v>0.52597000000000005</v>
      </c>
      <c r="D200">
        <v>3.1329999999999997E-2</v>
      </c>
      <c r="E200">
        <v>0.15895999999999999</v>
      </c>
      <c r="F200">
        <v>0.32693</v>
      </c>
      <c r="G200">
        <v>4.8872400000000003</v>
      </c>
      <c r="H200">
        <v>1.58023</v>
      </c>
      <c r="I200">
        <v>0.17230000000000001</v>
      </c>
      <c r="J200">
        <v>4.5060000000000003E-2</v>
      </c>
      <c r="K200">
        <v>4.6899999999999997E-3</v>
      </c>
      <c r="L200">
        <v>9.257E-2</v>
      </c>
      <c r="M200">
        <v>4.7600000000000003E-2</v>
      </c>
      <c r="N200">
        <v>2.0119999999999999E-2</v>
      </c>
      <c r="O200">
        <v>0.98626000000000003</v>
      </c>
      <c r="P200">
        <v>1.05376</v>
      </c>
      <c r="Q200">
        <v>0.1696</v>
      </c>
      <c r="R200">
        <v>0.94584000000000001</v>
      </c>
      <c r="S200">
        <v>9.4460000000000002E-2</v>
      </c>
      <c r="T200">
        <v>1.6809999999999999E-2</v>
      </c>
      <c r="U200" s="2" t="str">
        <f t="shared" si="63"/>
        <v>A51179</v>
      </c>
      <c r="V200" s="2">
        <f t="shared" si="64"/>
        <v>1.2219800000000003</v>
      </c>
      <c r="W200" s="2">
        <f t="shared" si="65"/>
        <v>0.15895999999999999</v>
      </c>
      <c r="X200" s="2">
        <f t="shared" si="66"/>
        <v>5.2141700000000002</v>
      </c>
      <c r="Y200" s="2">
        <f t="shared" si="67"/>
        <v>1.58023</v>
      </c>
      <c r="Z200" s="2">
        <f t="shared" si="68"/>
        <v>0.22205</v>
      </c>
      <c r="AA200" s="2">
        <f t="shared" si="69"/>
        <v>9.257E-2</v>
      </c>
      <c r="AB200" s="2">
        <f t="shared" si="70"/>
        <v>1.0539800000000001</v>
      </c>
      <c r="AC200" s="2">
        <f t="shared" si="71"/>
        <v>1.05376</v>
      </c>
      <c r="AD200" s="2">
        <f t="shared" si="72"/>
        <v>1.2099</v>
      </c>
      <c r="AE200" s="2">
        <f t="shared" si="73"/>
        <v>1.6809999999999999E-2</v>
      </c>
      <c r="AG200" t="s">
        <v>232</v>
      </c>
      <c r="AH200">
        <f t="shared" si="74"/>
        <v>0.40221000000000001</v>
      </c>
      <c r="AI200">
        <f t="shared" si="75"/>
        <v>9.4350000000000003E-2</v>
      </c>
      <c r="AJ200">
        <f t="shared" si="76"/>
        <v>1.2841899999999999</v>
      </c>
      <c r="AK200">
        <f t="shared" si="77"/>
        <v>1.60991</v>
      </c>
      <c r="AL200">
        <f t="shared" si="78"/>
        <v>5.296E-2</v>
      </c>
      <c r="AM200">
        <f t="shared" si="79"/>
        <v>4.8989999999999999E-2</v>
      </c>
      <c r="AN200">
        <f t="shared" si="80"/>
        <v>0.52676999999999996</v>
      </c>
      <c r="AO200">
        <f t="shared" si="81"/>
        <v>0.52685999999999999</v>
      </c>
      <c r="AP200">
        <f t="shared" si="82"/>
        <v>0.54607000000000006</v>
      </c>
      <c r="AQ200">
        <f t="shared" si="83"/>
        <v>1.4E-2</v>
      </c>
    </row>
    <row r="201" spans="1:43">
      <c r="A201" t="s">
        <v>219</v>
      </c>
      <c r="B201">
        <v>0.66198000000000001</v>
      </c>
      <c r="C201">
        <v>0.52676999999999996</v>
      </c>
      <c r="D201">
        <v>3.1320000000000001E-2</v>
      </c>
      <c r="E201">
        <v>0.15881000000000001</v>
      </c>
      <c r="F201">
        <v>0.32529999999999998</v>
      </c>
      <c r="G201">
        <v>4.8967900000000002</v>
      </c>
      <c r="H201">
        <v>1.5809599999999999</v>
      </c>
      <c r="I201">
        <v>0.17152000000000001</v>
      </c>
      <c r="J201">
        <v>4.5150000000000003E-2</v>
      </c>
      <c r="K201">
        <v>4.6899999999999997E-3</v>
      </c>
      <c r="L201">
        <v>9.2460000000000001E-2</v>
      </c>
      <c r="M201">
        <v>4.7940000000000003E-2</v>
      </c>
      <c r="N201">
        <v>2.0150000000000001E-2</v>
      </c>
      <c r="O201">
        <v>0.98587000000000002</v>
      </c>
      <c r="P201">
        <v>1.0536399999999999</v>
      </c>
      <c r="Q201">
        <v>0.17013</v>
      </c>
      <c r="R201">
        <v>0.94557999999999998</v>
      </c>
      <c r="S201">
        <v>9.418E-2</v>
      </c>
      <c r="T201">
        <v>1.6809999999999999E-2</v>
      </c>
      <c r="U201" s="2" t="str">
        <f t="shared" si="63"/>
        <v>F51179</v>
      </c>
      <c r="V201" s="2">
        <f t="shared" si="64"/>
        <v>1.22007</v>
      </c>
      <c r="W201" s="2">
        <f t="shared" si="65"/>
        <v>0.15881000000000001</v>
      </c>
      <c r="X201" s="2">
        <f t="shared" si="66"/>
        <v>5.2220900000000006</v>
      </c>
      <c r="Y201" s="2">
        <f t="shared" si="67"/>
        <v>1.5809599999999999</v>
      </c>
      <c r="Z201" s="2">
        <f t="shared" si="68"/>
        <v>0.22136</v>
      </c>
      <c r="AA201" s="2">
        <f t="shared" si="69"/>
        <v>9.2460000000000001E-2</v>
      </c>
      <c r="AB201" s="2">
        <f t="shared" si="70"/>
        <v>1.05396</v>
      </c>
      <c r="AC201" s="2">
        <f t="shared" si="71"/>
        <v>1.0536399999999999</v>
      </c>
      <c r="AD201" s="2">
        <f t="shared" si="72"/>
        <v>1.2098899999999999</v>
      </c>
      <c r="AE201" s="2">
        <f t="shared" si="73"/>
        <v>1.6809999999999999E-2</v>
      </c>
      <c r="AG201" t="s">
        <v>230</v>
      </c>
      <c r="AH201">
        <f t="shared" si="74"/>
        <v>1.9301900000000001</v>
      </c>
      <c r="AI201">
        <f t="shared" si="75"/>
        <v>0.15748000000000001</v>
      </c>
      <c r="AJ201">
        <f t="shared" si="76"/>
        <v>4.2369399999999997</v>
      </c>
      <c r="AK201">
        <f t="shared" si="77"/>
        <v>1.51448</v>
      </c>
      <c r="AL201">
        <f t="shared" si="78"/>
        <v>0.18856000000000001</v>
      </c>
      <c r="AM201">
        <f t="shared" si="79"/>
        <v>9.9229999999999999E-2</v>
      </c>
      <c r="AN201">
        <f t="shared" si="80"/>
        <v>0.93458999999999992</v>
      </c>
      <c r="AO201">
        <f t="shared" si="81"/>
        <v>0.93933999999999995</v>
      </c>
      <c r="AP201">
        <f t="shared" si="82"/>
        <v>1.43153</v>
      </c>
      <c r="AQ201">
        <f t="shared" si="83"/>
        <v>1.66E-2</v>
      </c>
    </row>
    <row r="202" spans="1:43">
      <c r="A202" t="s">
        <v>220</v>
      </c>
      <c r="B202">
        <v>0.26973999999999998</v>
      </c>
      <c r="C202">
        <v>0.63968000000000003</v>
      </c>
      <c r="D202">
        <v>1.2700000000000001E-3</v>
      </c>
      <c r="E202">
        <v>0.14369000000000001</v>
      </c>
      <c r="F202">
        <v>8.7040000000000006E-2</v>
      </c>
      <c r="G202">
        <v>3.73149</v>
      </c>
      <c r="H202">
        <v>1.58883</v>
      </c>
      <c r="I202">
        <v>4.47E-3</v>
      </c>
      <c r="J202">
        <v>6.3289999999999999E-2</v>
      </c>
      <c r="K202">
        <v>1.1469999999999999E-2</v>
      </c>
      <c r="L202">
        <v>7.1800000000000003E-2</v>
      </c>
      <c r="M202">
        <v>1.8600000000000001E-3</v>
      </c>
      <c r="N202">
        <v>0.54701999999999995</v>
      </c>
      <c r="O202">
        <v>0.24745</v>
      </c>
      <c r="P202">
        <v>0.79764000000000002</v>
      </c>
      <c r="Q202">
        <v>8.8510000000000005E-2</v>
      </c>
      <c r="R202">
        <v>0.39530999999999999</v>
      </c>
      <c r="S202">
        <v>3.3459999999999997E-2</v>
      </c>
      <c r="T202">
        <v>1.6809999999999999E-2</v>
      </c>
      <c r="U202" s="2" t="str">
        <f t="shared" si="63"/>
        <v>A51193</v>
      </c>
      <c r="V202" s="2">
        <f t="shared" si="64"/>
        <v>0.91069</v>
      </c>
      <c r="W202" s="2">
        <f t="shared" si="65"/>
        <v>0.14369000000000001</v>
      </c>
      <c r="X202" s="2">
        <f t="shared" si="66"/>
        <v>3.81853</v>
      </c>
      <c r="Y202" s="2">
        <f t="shared" si="67"/>
        <v>1.58883</v>
      </c>
      <c r="Z202" s="2">
        <f t="shared" si="68"/>
        <v>7.9229999999999995E-2</v>
      </c>
      <c r="AA202" s="2">
        <f t="shared" si="69"/>
        <v>7.1800000000000003E-2</v>
      </c>
      <c r="AB202" s="2">
        <f t="shared" si="70"/>
        <v>0.79632999999999998</v>
      </c>
      <c r="AC202" s="2">
        <f t="shared" si="71"/>
        <v>0.79764000000000002</v>
      </c>
      <c r="AD202" s="2">
        <f t="shared" si="72"/>
        <v>0.51728000000000007</v>
      </c>
      <c r="AE202" s="2">
        <f t="shared" si="73"/>
        <v>1.6809999999999999E-2</v>
      </c>
      <c r="AG202" t="s">
        <v>289</v>
      </c>
      <c r="AH202">
        <f t="shared" si="74"/>
        <v>3.5466699999999998</v>
      </c>
      <c r="AI202">
        <f t="shared" si="75"/>
        <v>0.14519000000000001</v>
      </c>
      <c r="AJ202">
        <f t="shared" si="76"/>
        <v>3.3120100000000003</v>
      </c>
      <c r="AK202">
        <f t="shared" si="77"/>
        <v>2.2361900000000001</v>
      </c>
      <c r="AL202">
        <f t="shared" si="78"/>
        <v>8.2240000000000008E-2</v>
      </c>
      <c r="AM202">
        <f t="shared" si="79"/>
        <v>6.8949999999999997E-2</v>
      </c>
      <c r="AN202">
        <f t="shared" si="80"/>
        <v>0.76010999999999995</v>
      </c>
      <c r="AO202">
        <f t="shared" si="81"/>
        <v>0.75831999999999999</v>
      </c>
      <c r="AP202">
        <f t="shared" si="82"/>
        <v>0.6976</v>
      </c>
      <c r="AQ202">
        <f t="shared" si="83"/>
        <v>5.6899999999999997E-3</v>
      </c>
    </row>
    <row r="203" spans="1:43">
      <c r="A203" t="s">
        <v>221</v>
      </c>
      <c r="B203">
        <v>0.26173999999999997</v>
      </c>
      <c r="C203">
        <v>0.57198000000000004</v>
      </c>
      <c r="D203">
        <v>1.09E-3</v>
      </c>
      <c r="E203">
        <v>0.14233000000000001</v>
      </c>
      <c r="F203">
        <v>0.13200999999999999</v>
      </c>
      <c r="G203">
        <v>4.0486599999999999</v>
      </c>
      <c r="H203">
        <v>1.05541</v>
      </c>
      <c r="I203">
        <v>6.0499999999999998E-3</v>
      </c>
      <c r="J203">
        <v>6.5350000000000005E-2</v>
      </c>
      <c r="K203">
        <v>7.8100000000000001E-3</v>
      </c>
      <c r="L203">
        <v>7.0519999999999999E-2</v>
      </c>
      <c r="M203">
        <v>5.6899999999999997E-3</v>
      </c>
      <c r="N203">
        <v>0.54927000000000004</v>
      </c>
      <c r="O203">
        <v>0.2424</v>
      </c>
      <c r="P203">
        <v>0.79876999999999998</v>
      </c>
      <c r="Q203">
        <v>0.15059</v>
      </c>
      <c r="R203">
        <v>0.34955999999999998</v>
      </c>
      <c r="S203">
        <v>1.7979999999999999E-2</v>
      </c>
      <c r="T203">
        <v>1.6809999999999999E-2</v>
      </c>
      <c r="U203" s="2" t="str">
        <f t="shared" si="63"/>
        <v>F51193</v>
      </c>
      <c r="V203" s="2">
        <f t="shared" si="64"/>
        <v>0.83481000000000005</v>
      </c>
      <c r="W203" s="2">
        <f t="shared" si="65"/>
        <v>0.14233000000000001</v>
      </c>
      <c r="X203" s="2">
        <f t="shared" si="66"/>
        <v>4.1806700000000001</v>
      </c>
      <c r="Y203" s="2">
        <f t="shared" si="67"/>
        <v>1.05541</v>
      </c>
      <c r="Z203" s="2">
        <f t="shared" si="68"/>
        <v>7.9210000000000003E-2</v>
      </c>
      <c r="AA203" s="2">
        <f t="shared" si="69"/>
        <v>7.0519999999999999E-2</v>
      </c>
      <c r="AB203" s="2">
        <f t="shared" si="70"/>
        <v>0.79736000000000007</v>
      </c>
      <c r="AC203" s="2">
        <f t="shared" si="71"/>
        <v>0.79876999999999998</v>
      </c>
      <c r="AD203" s="2">
        <f t="shared" si="72"/>
        <v>0.51812999999999998</v>
      </c>
      <c r="AE203" s="2">
        <f t="shared" si="73"/>
        <v>1.6809999999999999E-2</v>
      </c>
      <c r="AG203" t="s">
        <v>340</v>
      </c>
      <c r="AH203">
        <f t="shared" si="74"/>
        <v>5.3215599999999998</v>
      </c>
      <c r="AI203">
        <f t="shared" si="75"/>
        <v>0.14294000000000001</v>
      </c>
      <c r="AJ203">
        <f t="shared" si="76"/>
        <v>3.6397499999999998</v>
      </c>
      <c r="AK203">
        <f t="shared" si="77"/>
        <v>2.20092</v>
      </c>
      <c r="AL203">
        <f t="shared" si="78"/>
        <v>7.6989999999999989E-2</v>
      </c>
      <c r="AM203">
        <f t="shared" si="79"/>
        <v>6.7890000000000006E-2</v>
      </c>
      <c r="AN203">
        <f t="shared" si="80"/>
        <v>0.72999000000000003</v>
      </c>
      <c r="AO203">
        <f t="shared" si="81"/>
        <v>0.72699000000000003</v>
      </c>
      <c r="AP203">
        <f t="shared" si="82"/>
        <v>0.62424000000000002</v>
      </c>
      <c r="AQ203">
        <f t="shared" si="83"/>
        <v>1.6809999999999999E-2</v>
      </c>
    </row>
    <row r="204" spans="1:43">
      <c r="A204" t="s">
        <v>222</v>
      </c>
      <c r="B204">
        <v>0.42426999999999998</v>
      </c>
      <c r="C204">
        <v>0.63148000000000004</v>
      </c>
      <c r="D204">
        <v>6.45E-3</v>
      </c>
      <c r="E204">
        <v>0.22166</v>
      </c>
      <c r="F204">
        <v>0.17537</v>
      </c>
      <c r="G204">
        <v>7.3093000000000004</v>
      </c>
      <c r="H204">
        <v>2.96366</v>
      </c>
      <c r="I204">
        <v>2.622E-2</v>
      </c>
      <c r="J204">
        <v>2.41E-2</v>
      </c>
      <c r="K204">
        <v>5.0299999999999997E-2</v>
      </c>
      <c r="L204">
        <v>8.6809999999999998E-2</v>
      </c>
      <c r="M204">
        <v>2.717E-2</v>
      </c>
      <c r="N204">
        <v>0.16805999999999999</v>
      </c>
      <c r="O204">
        <v>0.80801999999999996</v>
      </c>
      <c r="P204">
        <v>1.00804</v>
      </c>
      <c r="Q204">
        <v>0.19969000000000001</v>
      </c>
      <c r="R204">
        <v>0.55852999999999997</v>
      </c>
      <c r="S204">
        <v>8.1670000000000006E-2</v>
      </c>
      <c r="T204">
        <v>1.6729999999999998E-2</v>
      </c>
      <c r="U204" s="2" t="str">
        <f t="shared" si="63"/>
        <v>F51013</v>
      </c>
      <c r="V204" s="2">
        <f t="shared" si="64"/>
        <v>1.0622</v>
      </c>
      <c r="W204" s="2">
        <f t="shared" si="65"/>
        <v>0.22166</v>
      </c>
      <c r="X204" s="2">
        <f t="shared" si="66"/>
        <v>7.4846700000000004</v>
      </c>
      <c r="Y204" s="2">
        <f t="shared" si="67"/>
        <v>2.96366</v>
      </c>
      <c r="Z204" s="2">
        <f t="shared" si="68"/>
        <v>0.10062</v>
      </c>
      <c r="AA204" s="2">
        <f t="shared" si="69"/>
        <v>8.6809999999999998E-2</v>
      </c>
      <c r="AB204" s="2">
        <f t="shared" si="70"/>
        <v>1.00325</v>
      </c>
      <c r="AC204" s="2">
        <f t="shared" si="71"/>
        <v>1.00804</v>
      </c>
      <c r="AD204" s="2">
        <f t="shared" si="72"/>
        <v>0.83989000000000003</v>
      </c>
      <c r="AE204" s="2">
        <f t="shared" si="73"/>
        <v>1.6729999999999998E-2</v>
      </c>
      <c r="AG204" t="s">
        <v>323</v>
      </c>
      <c r="AH204">
        <f t="shared" si="74"/>
        <v>3.9365499999999995</v>
      </c>
      <c r="AI204">
        <f t="shared" si="75"/>
        <v>0.13489000000000001</v>
      </c>
      <c r="AJ204">
        <f t="shared" si="76"/>
        <v>2.7370399999999999</v>
      </c>
      <c r="AK204">
        <f t="shared" si="77"/>
        <v>2.6383399999999999</v>
      </c>
      <c r="AL204">
        <f t="shared" si="78"/>
        <v>8.2339999999999997E-2</v>
      </c>
      <c r="AM204">
        <f t="shared" si="79"/>
        <v>7.5730000000000006E-2</v>
      </c>
      <c r="AN204">
        <f t="shared" si="80"/>
        <v>0.77274999999999994</v>
      </c>
      <c r="AO204">
        <f t="shared" si="81"/>
        <v>0.76970000000000005</v>
      </c>
      <c r="AP204">
        <f t="shared" si="82"/>
        <v>0.73890999999999996</v>
      </c>
      <c r="AQ204">
        <f t="shared" si="83"/>
        <v>1.1429999999999999E-2</v>
      </c>
    </row>
    <row r="205" spans="1:43">
      <c r="A205" t="s">
        <v>223</v>
      </c>
      <c r="B205">
        <v>0.23962</v>
      </c>
      <c r="C205">
        <v>0.68928</v>
      </c>
      <c r="D205">
        <v>3.6700000000000001E-3</v>
      </c>
      <c r="E205">
        <v>0.17151</v>
      </c>
      <c r="F205">
        <v>6.2129999999999998E-2</v>
      </c>
      <c r="G205">
        <v>4.7156900000000004</v>
      </c>
      <c r="H205">
        <v>2.6164499999999999</v>
      </c>
      <c r="I205">
        <v>7.739E-2</v>
      </c>
      <c r="J205">
        <v>3.0630000000000001E-2</v>
      </c>
      <c r="K205">
        <v>3.0400000000000002E-3</v>
      </c>
      <c r="L205">
        <v>7.349E-2</v>
      </c>
      <c r="M205">
        <v>0.01</v>
      </c>
      <c r="N205">
        <v>7.177E-2</v>
      </c>
      <c r="O205">
        <v>0.78739999999999999</v>
      </c>
      <c r="P205">
        <v>0.88505</v>
      </c>
      <c r="Q205">
        <v>4.0829999999999998E-2</v>
      </c>
      <c r="R205">
        <v>0.55425999999999997</v>
      </c>
      <c r="S205">
        <v>7.8030000000000002E-2</v>
      </c>
      <c r="T205">
        <v>1.2149999999999999E-2</v>
      </c>
      <c r="U205" s="2" t="str">
        <f t="shared" si="63"/>
        <v>A51107</v>
      </c>
      <c r="V205" s="2">
        <f t="shared" si="64"/>
        <v>0.93257000000000001</v>
      </c>
      <c r="W205" s="2">
        <f t="shared" si="65"/>
        <v>0.17151</v>
      </c>
      <c r="X205" s="2">
        <f t="shared" si="66"/>
        <v>4.7778200000000002</v>
      </c>
      <c r="Y205" s="2">
        <f t="shared" si="67"/>
        <v>2.6164499999999999</v>
      </c>
      <c r="Z205" s="2">
        <f t="shared" si="68"/>
        <v>0.11106000000000001</v>
      </c>
      <c r="AA205" s="2">
        <f t="shared" si="69"/>
        <v>7.349E-2</v>
      </c>
      <c r="AB205" s="2">
        <f t="shared" si="70"/>
        <v>0.86917</v>
      </c>
      <c r="AC205" s="2">
        <f t="shared" si="71"/>
        <v>0.88505</v>
      </c>
      <c r="AD205" s="2">
        <f t="shared" si="72"/>
        <v>0.67312000000000005</v>
      </c>
      <c r="AE205" s="2">
        <f t="shared" si="73"/>
        <v>1.2149999999999999E-2</v>
      </c>
      <c r="AG205" t="s">
        <v>333</v>
      </c>
      <c r="AH205">
        <f t="shared" si="74"/>
        <v>4.3632400000000002</v>
      </c>
      <c r="AI205">
        <f t="shared" si="75"/>
        <v>0.14444000000000001</v>
      </c>
      <c r="AJ205">
        <f t="shared" si="76"/>
        <v>3.1179999999999999</v>
      </c>
      <c r="AK205">
        <f t="shared" si="77"/>
        <v>2.5043799999999998</v>
      </c>
      <c r="AL205">
        <f t="shared" si="78"/>
        <v>0.10142</v>
      </c>
      <c r="AM205">
        <f t="shared" si="79"/>
        <v>8.0460000000000004E-2</v>
      </c>
      <c r="AN205">
        <f t="shared" si="80"/>
        <v>0.81072000000000011</v>
      </c>
      <c r="AO205">
        <f t="shared" si="81"/>
        <v>0.82286000000000004</v>
      </c>
      <c r="AP205">
        <f t="shared" si="82"/>
        <v>0.85747999999999991</v>
      </c>
      <c r="AQ205">
        <f t="shared" si="83"/>
        <v>1.3299999999999999E-2</v>
      </c>
    </row>
    <row r="206" spans="1:43">
      <c r="A206" t="s">
        <v>224</v>
      </c>
      <c r="B206">
        <v>0.12057</v>
      </c>
      <c r="C206">
        <v>0.36015000000000003</v>
      </c>
      <c r="D206">
        <v>1.82E-3</v>
      </c>
      <c r="E206">
        <v>0.18712999999999999</v>
      </c>
      <c r="F206">
        <v>9.1560000000000002E-2</v>
      </c>
      <c r="G206">
        <v>6.97424</v>
      </c>
      <c r="H206">
        <v>2.6187999999999998</v>
      </c>
      <c r="I206">
        <v>2.3890000000000002E-2</v>
      </c>
      <c r="J206">
        <v>3.4729999999999997E-2</v>
      </c>
      <c r="K206">
        <v>3.184E-2</v>
      </c>
      <c r="L206">
        <v>7.6139999999999999E-2</v>
      </c>
      <c r="M206">
        <v>1.6709999999999999E-2</v>
      </c>
      <c r="N206">
        <v>0.41477000000000003</v>
      </c>
      <c r="O206">
        <v>0.47537000000000001</v>
      </c>
      <c r="P206">
        <v>0.89953000000000005</v>
      </c>
      <c r="Q206">
        <v>0.20985000000000001</v>
      </c>
      <c r="R206">
        <v>0.48530000000000001</v>
      </c>
      <c r="S206">
        <v>2.6880000000000001E-2</v>
      </c>
      <c r="T206">
        <v>1.6729999999999998E-2</v>
      </c>
      <c r="U206" s="2" t="str">
        <f t="shared" si="63"/>
        <v>A51683</v>
      </c>
      <c r="V206" s="2">
        <f t="shared" si="64"/>
        <v>0.48254000000000002</v>
      </c>
      <c r="W206" s="2">
        <f t="shared" si="65"/>
        <v>0.18712999999999999</v>
      </c>
      <c r="X206" s="2">
        <f t="shared" si="66"/>
        <v>7.0658000000000003</v>
      </c>
      <c r="Y206" s="2">
        <f t="shared" si="67"/>
        <v>2.6187999999999998</v>
      </c>
      <c r="Z206" s="2">
        <f t="shared" si="68"/>
        <v>9.0459999999999999E-2</v>
      </c>
      <c r="AA206" s="2">
        <f t="shared" si="69"/>
        <v>7.6139999999999999E-2</v>
      </c>
      <c r="AB206" s="2">
        <f t="shared" si="70"/>
        <v>0.90685000000000004</v>
      </c>
      <c r="AC206" s="2">
        <f t="shared" si="71"/>
        <v>0.89953000000000005</v>
      </c>
      <c r="AD206" s="2">
        <f t="shared" si="72"/>
        <v>0.72203000000000006</v>
      </c>
      <c r="AE206" s="2">
        <f t="shared" si="73"/>
        <v>1.6729999999999998E-2</v>
      </c>
      <c r="AG206" t="s">
        <v>256</v>
      </c>
      <c r="AH206">
        <f t="shared" si="74"/>
        <v>0.80427999999999999</v>
      </c>
      <c r="AI206">
        <f t="shared" si="75"/>
        <v>0.14155000000000001</v>
      </c>
      <c r="AJ206">
        <f t="shared" si="76"/>
        <v>2.4526599999999998</v>
      </c>
      <c r="AK206">
        <f t="shared" si="77"/>
        <v>4.3753700000000002</v>
      </c>
      <c r="AL206">
        <f t="shared" si="78"/>
        <v>8.5870000000000002E-2</v>
      </c>
      <c r="AM206">
        <f t="shared" si="79"/>
        <v>8.0949999999999994E-2</v>
      </c>
      <c r="AN206">
        <f t="shared" si="80"/>
        <v>0.81818000000000002</v>
      </c>
      <c r="AO206">
        <f t="shared" si="81"/>
        <v>0.81593000000000004</v>
      </c>
      <c r="AP206">
        <f t="shared" si="82"/>
        <v>0.56813999999999998</v>
      </c>
      <c r="AQ206">
        <f t="shared" si="83"/>
        <v>1.5100000000000001E-3</v>
      </c>
    </row>
    <row r="207" spans="1:43">
      <c r="A207" t="s">
        <v>225</v>
      </c>
      <c r="B207">
        <v>0.1331</v>
      </c>
      <c r="C207">
        <v>0.33566000000000001</v>
      </c>
      <c r="D207">
        <v>2.2000000000000001E-3</v>
      </c>
      <c r="E207">
        <v>0.19006999999999999</v>
      </c>
      <c r="F207">
        <v>5.7840000000000003E-2</v>
      </c>
      <c r="G207">
        <v>6.8569000000000004</v>
      </c>
      <c r="H207">
        <v>2.6268600000000002</v>
      </c>
      <c r="I207">
        <v>1.9060000000000001E-2</v>
      </c>
      <c r="J207">
        <v>3.5979999999999998E-2</v>
      </c>
      <c r="K207">
        <v>3.5880000000000002E-2</v>
      </c>
      <c r="L207">
        <v>7.6929999999999998E-2</v>
      </c>
      <c r="M207">
        <v>1.2880000000000001E-2</v>
      </c>
      <c r="N207">
        <v>0.41467999999999999</v>
      </c>
      <c r="O207">
        <v>0.48250999999999999</v>
      </c>
      <c r="P207">
        <v>0.90266999999999997</v>
      </c>
      <c r="Q207">
        <v>0.17307</v>
      </c>
      <c r="R207">
        <v>0.52485999999999999</v>
      </c>
      <c r="S207">
        <v>3.286E-2</v>
      </c>
      <c r="T207">
        <v>1.6729999999999998E-2</v>
      </c>
      <c r="U207" s="2" t="str">
        <f t="shared" si="63"/>
        <v>A51685</v>
      </c>
      <c r="V207" s="2">
        <f t="shared" si="64"/>
        <v>0.47095999999999999</v>
      </c>
      <c r="W207" s="2">
        <f t="shared" si="65"/>
        <v>0.19006999999999999</v>
      </c>
      <c r="X207" s="2">
        <f t="shared" si="66"/>
        <v>6.9147400000000001</v>
      </c>
      <c r="Y207" s="2">
        <f t="shared" si="67"/>
        <v>2.6268600000000002</v>
      </c>
      <c r="Z207" s="2">
        <f t="shared" si="68"/>
        <v>9.0920000000000001E-2</v>
      </c>
      <c r="AA207" s="2">
        <f t="shared" si="69"/>
        <v>7.6929999999999998E-2</v>
      </c>
      <c r="AB207" s="2">
        <f t="shared" si="70"/>
        <v>0.91006999999999993</v>
      </c>
      <c r="AC207" s="2">
        <f t="shared" si="71"/>
        <v>0.90266999999999997</v>
      </c>
      <c r="AD207" s="2">
        <f t="shared" si="72"/>
        <v>0.73078999999999994</v>
      </c>
      <c r="AE207" s="2">
        <f t="shared" si="73"/>
        <v>1.6729999999999998E-2</v>
      </c>
      <c r="AG207" t="s">
        <v>320</v>
      </c>
      <c r="AH207">
        <f t="shared" si="74"/>
        <v>0.93689999999999996</v>
      </c>
      <c r="AI207">
        <f t="shared" si="75"/>
        <v>0.15404999999999999</v>
      </c>
      <c r="AJ207">
        <f t="shared" si="76"/>
        <v>2.4232899999999997</v>
      </c>
      <c r="AK207">
        <f t="shared" si="77"/>
        <v>2.13828</v>
      </c>
      <c r="AL207">
        <f t="shared" si="78"/>
        <v>0.18508000000000002</v>
      </c>
      <c r="AM207">
        <f t="shared" si="79"/>
        <v>7.3020000000000002E-2</v>
      </c>
      <c r="AN207">
        <f t="shared" si="80"/>
        <v>0.93198000000000003</v>
      </c>
      <c r="AO207">
        <f t="shared" si="81"/>
        <v>0.95065999999999995</v>
      </c>
      <c r="AP207">
        <f t="shared" si="82"/>
        <v>1.5124899999999999</v>
      </c>
      <c r="AQ207">
        <f t="shared" si="83"/>
        <v>1.375E-2</v>
      </c>
    </row>
    <row r="208" spans="1:43">
      <c r="A208" t="s">
        <v>226</v>
      </c>
      <c r="B208">
        <v>0.34089000000000003</v>
      </c>
      <c r="C208">
        <v>0.56911999999999996</v>
      </c>
      <c r="D208">
        <v>3.4199999999999999E-3</v>
      </c>
      <c r="E208">
        <v>0.17821999999999999</v>
      </c>
      <c r="F208">
        <v>0.14878</v>
      </c>
      <c r="G208">
        <v>4.4225700000000003</v>
      </c>
      <c r="H208">
        <v>1.5046999999999999</v>
      </c>
      <c r="I208">
        <v>5.8110000000000002E-2</v>
      </c>
      <c r="J208">
        <v>3.125E-2</v>
      </c>
      <c r="K208" s="1">
        <v>3.0000000000000001E-5</v>
      </c>
      <c r="L208">
        <v>9.8460000000000006E-2</v>
      </c>
      <c r="M208">
        <v>5.638E-2</v>
      </c>
      <c r="N208">
        <v>8.727E-2</v>
      </c>
      <c r="O208">
        <v>0.73318000000000005</v>
      </c>
      <c r="P208">
        <v>0.88222</v>
      </c>
      <c r="Q208">
        <v>0.15501999999999999</v>
      </c>
      <c r="R208">
        <v>0.48504999999999998</v>
      </c>
      <c r="S208">
        <v>3.1359999999999999E-2</v>
      </c>
      <c r="T208">
        <v>1.315E-2</v>
      </c>
      <c r="U208" s="2" t="str">
        <f t="shared" si="63"/>
        <v>F51107</v>
      </c>
      <c r="V208" s="2">
        <f t="shared" si="64"/>
        <v>0.91342999999999996</v>
      </c>
      <c r="W208" s="2">
        <f t="shared" si="65"/>
        <v>0.17821999999999999</v>
      </c>
      <c r="X208" s="2">
        <f t="shared" si="66"/>
        <v>4.5713500000000007</v>
      </c>
      <c r="Y208" s="2">
        <f t="shared" si="67"/>
        <v>1.5046999999999999</v>
      </c>
      <c r="Z208" s="2">
        <f t="shared" si="68"/>
        <v>8.9389999999999997E-2</v>
      </c>
      <c r="AA208" s="2">
        <f t="shared" si="69"/>
        <v>9.8460000000000006E-2</v>
      </c>
      <c r="AB208" s="2">
        <f t="shared" si="70"/>
        <v>0.87683</v>
      </c>
      <c r="AC208" s="2">
        <f t="shared" si="71"/>
        <v>0.88222</v>
      </c>
      <c r="AD208" s="2">
        <f t="shared" si="72"/>
        <v>0.67142999999999997</v>
      </c>
      <c r="AE208" s="2">
        <f t="shared" si="73"/>
        <v>1.315E-2</v>
      </c>
      <c r="AG208" t="s">
        <v>257</v>
      </c>
      <c r="AH208">
        <f t="shared" si="74"/>
        <v>0.77700999999999987</v>
      </c>
      <c r="AI208">
        <f t="shared" si="75"/>
        <v>0.14673</v>
      </c>
      <c r="AJ208">
        <f t="shared" si="76"/>
        <v>3.1349999999999998</v>
      </c>
      <c r="AK208">
        <f t="shared" si="77"/>
        <v>4.6196700000000002</v>
      </c>
      <c r="AL208">
        <f t="shared" si="78"/>
        <v>9.3459999999999988E-2</v>
      </c>
      <c r="AM208">
        <f t="shared" si="79"/>
        <v>0.11931</v>
      </c>
      <c r="AN208">
        <f t="shared" si="80"/>
        <v>0.91818</v>
      </c>
      <c r="AO208">
        <f t="shared" si="81"/>
        <v>0.92491000000000001</v>
      </c>
      <c r="AP208">
        <f t="shared" si="82"/>
        <v>1.40202</v>
      </c>
      <c r="AQ208">
        <f t="shared" si="83"/>
        <v>7.3200000000000001E-3</v>
      </c>
    </row>
    <row r="209" spans="1:43">
      <c r="A209" t="s">
        <v>227</v>
      </c>
      <c r="B209">
        <v>0.28974</v>
      </c>
      <c r="C209">
        <v>0.76327</v>
      </c>
      <c r="D209">
        <v>4.5300000000000002E-3</v>
      </c>
      <c r="E209">
        <v>0.22101000000000001</v>
      </c>
      <c r="F209">
        <v>9.1319999999999998E-2</v>
      </c>
      <c r="G209">
        <v>7.8994799999999996</v>
      </c>
      <c r="H209">
        <v>2.9796399999999998</v>
      </c>
      <c r="I209">
        <v>2.7150000000000001E-2</v>
      </c>
      <c r="J209">
        <v>2.7109999999999999E-2</v>
      </c>
      <c r="K209">
        <v>4.6370000000000001E-2</v>
      </c>
      <c r="L209">
        <v>8.7239999999999998E-2</v>
      </c>
      <c r="M209">
        <v>3.039E-2</v>
      </c>
      <c r="N209">
        <v>0.18390999999999999</v>
      </c>
      <c r="O209">
        <v>0.79203000000000001</v>
      </c>
      <c r="P209">
        <v>1.00814</v>
      </c>
      <c r="Q209">
        <v>0.19807</v>
      </c>
      <c r="R209">
        <v>0.57335000000000003</v>
      </c>
      <c r="S209">
        <v>6.8610000000000004E-2</v>
      </c>
      <c r="T209">
        <v>1.6729999999999998E-2</v>
      </c>
      <c r="U209" s="2" t="str">
        <f t="shared" si="63"/>
        <v>A51013</v>
      </c>
      <c r="V209" s="2">
        <f t="shared" si="64"/>
        <v>1.0575399999999999</v>
      </c>
      <c r="W209" s="2">
        <f t="shared" si="65"/>
        <v>0.22101000000000001</v>
      </c>
      <c r="X209" s="2">
        <f t="shared" si="66"/>
        <v>7.9907999999999992</v>
      </c>
      <c r="Y209" s="2">
        <f t="shared" si="67"/>
        <v>2.9796399999999998</v>
      </c>
      <c r="Z209" s="2">
        <f t="shared" si="68"/>
        <v>0.10063</v>
      </c>
      <c r="AA209" s="2">
        <f t="shared" si="69"/>
        <v>8.7239999999999998E-2</v>
      </c>
      <c r="AB209" s="2">
        <f t="shared" si="70"/>
        <v>1.0063299999999999</v>
      </c>
      <c r="AC209" s="2">
        <f t="shared" si="71"/>
        <v>1.00814</v>
      </c>
      <c r="AD209" s="2">
        <f t="shared" si="72"/>
        <v>0.84003000000000005</v>
      </c>
      <c r="AE209" s="2">
        <f t="shared" si="73"/>
        <v>1.6729999999999998E-2</v>
      </c>
      <c r="AG209" t="s">
        <v>332</v>
      </c>
      <c r="AH209">
        <f t="shared" si="74"/>
        <v>5.1547799999999997</v>
      </c>
      <c r="AI209">
        <f t="shared" si="75"/>
        <v>0.14002999999999999</v>
      </c>
      <c r="AJ209">
        <f t="shared" si="76"/>
        <v>3.9827299999999997</v>
      </c>
      <c r="AK209">
        <f t="shared" si="77"/>
        <v>2.153</v>
      </c>
      <c r="AL209">
        <f t="shared" si="78"/>
        <v>7.7090000000000006E-2</v>
      </c>
      <c r="AM209">
        <f t="shared" si="79"/>
        <v>6.6860000000000003E-2</v>
      </c>
      <c r="AN209">
        <f t="shared" si="80"/>
        <v>0.71609999999999996</v>
      </c>
      <c r="AO209">
        <f t="shared" si="81"/>
        <v>0.71601000000000004</v>
      </c>
      <c r="AP209">
        <f t="shared" si="82"/>
        <v>0.59521999999999997</v>
      </c>
      <c r="AQ209">
        <f t="shared" si="83"/>
        <v>1.2710000000000001E-2</v>
      </c>
    </row>
    <row r="210" spans="1:43">
      <c r="A210" t="s">
        <v>228</v>
      </c>
      <c r="B210">
        <v>5.1380000000000002E-2</v>
      </c>
      <c r="C210">
        <v>0.31866</v>
      </c>
      <c r="D210">
        <v>6.0499999999999998E-3</v>
      </c>
      <c r="E210">
        <v>9.4350000000000003E-2</v>
      </c>
      <c r="F210">
        <v>1.4370000000000001E-2</v>
      </c>
      <c r="G210">
        <v>1.3422499999999999</v>
      </c>
      <c r="H210">
        <v>1.5284599999999999</v>
      </c>
      <c r="I210">
        <v>3.8350000000000002E-2</v>
      </c>
      <c r="J210">
        <v>1.004E-2</v>
      </c>
      <c r="K210">
        <v>4.8900000000000002E-3</v>
      </c>
      <c r="L210">
        <v>4.7039999999999998E-2</v>
      </c>
      <c r="M210">
        <v>3.1570000000000001E-2</v>
      </c>
      <c r="N210">
        <v>1.6490000000000001E-2</v>
      </c>
      <c r="O210">
        <v>0.47972999999999999</v>
      </c>
      <c r="P210">
        <v>0.52873999999999999</v>
      </c>
      <c r="Q210">
        <v>5.4980000000000001E-2</v>
      </c>
      <c r="R210">
        <v>0.34147</v>
      </c>
      <c r="S210">
        <v>0.17768</v>
      </c>
      <c r="T210">
        <v>9.1299999999999992E-3</v>
      </c>
      <c r="U210" s="2" t="str">
        <f t="shared" si="63"/>
        <v>A24021</v>
      </c>
      <c r="V210" s="2">
        <f t="shared" si="64"/>
        <v>0.37608999999999998</v>
      </c>
      <c r="W210" s="2">
        <f t="shared" si="65"/>
        <v>9.4350000000000003E-2</v>
      </c>
      <c r="X210" s="2">
        <f t="shared" si="66"/>
        <v>1.3566199999999999</v>
      </c>
      <c r="Y210" s="2">
        <f t="shared" si="67"/>
        <v>1.5284599999999999</v>
      </c>
      <c r="Z210" s="2">
        <f t="shared" si="68"/>
        <v>5.3280000000000001E-2</v>
      </c>
      <c r="AA210" s="2">
        <f t="shared" si="69"/>
        <v>4.7039999999999998E-2</v>
      </c>
      <c r="AB210" s="2">
        <f t="shared" si="70"/>
        <v>0.52778999999999998</v>
      </c>
      <c r="AC210" s="2">
        <f t="shared" si="71"/>
        <v>0.52873999999999999</v>
      </c>
      <c r="AD210" s="2">
        <f t="shared" si="72"/>
        <v>0.57413000000000003</v>
      </c>
      <c r="AE210" s="2">
        <f t="shared" si="73"/>
        <v>9.1299999999999992E-3</v>
      </c>
      <c r="AG210" t="s">
        <v>326</v>
      </c>
      <c r="AH210">
        <f t="shared" si="74"/>
        <v>3.8229899999999999</v>
      </c>
      <c r="AI210">
        <f t="shared" si="75"/>
        <v>0.13442999999999999</v>
      </c>
      <c r="AJ210">
        <f t="shared" si="76"/>
        <v>2.6304400000000001</v>
      </c>
      <c r="AK210">
        <f t="shared" si="77"/>
        <v>2.2880699999999998</v>
      </c>
      <c r="AL210">
        <f t="shared" si="78"/>
        <v>7.7769999999999992E-2</v>
      </c>
      <c r="AM210">
        <f t="shared" si="79"/>
        <v>7.2550000000000003E-2</v>
      </c>
      <c r="AN210">
        <f t="shared" si="80"/>
        <v>0.74800999999999995</v>
      </c>
      <c r="AO210">
        <f t="shared" si="81"/>
        <v>0.74583999999999995</v>
      </c>
      <c r="AP210">
        <f t="shared" si="82"/>
        <v>0.72146999999999994</v>
      </c>
      <c r="AQ210">
        <f t="shared" si="83"/>
        <v>1.172E-2</v>
      </c>
    </row>
    <row r="211" spans="1:43">
      <c r="A211" t="s">
        <v>229</v>
      </c>
      <c r="B211">
        <v>0.35461999999999999</v>
      </c>
      <c r="C211">
        <v>0.62361999999999995</v>
      </c>
      <c r="D211">
        <v>4.1200000000000004E-3</v>
      </c>
      <c r="E211">
        <v>0.13794999999999999</v>
      </c>
      <c r="F211">
        <v>8.2540000000000002E-2</v>
      </c>
      <c r="G211">
        <v>2.30023</v>
      </c>
      <c r="H211">
        <v>1.2225699999999999</v>
      </c>
      <c r="I211">
        <v>0.20677000000000001</v>
      </c>
      <c r="J211">
        <v>5.7880000000000001E-2</v>
      </c>
      <c r="K211">
        <v>2.4000000000000001E-4</v>
      </c>
      <c r="L211">
        <v>8.4180000000000005E-2</v>
      </c>
      <c r="M211">
        <v>5.9920000000000001E-2</v>
      </c>
      <c r="N211">
        <v>8.4529999999999994E-2</v>
      </c>
      <c r="O211">
        <v>0.77937000000000001</v>
      </c>
      <c r="P211">
        <v>0.94442999999999999</v>
      </c>
      <c r="Q211">
        <v>0.18662999999999999</v>
      </c>
      <c r="R211">
        <v>1.2434700000000001</v>
      </c>
      <c r="S211">
        <v>3.7399999999999998E-3</v>
      </c>
      <c r="T211">
        <v>1.6809999999999999E-2</v>
      </c>
      <c r="U211" s="2" t="str">
        <f t="shared" si="63"/>
        <v>A42001</v>
      </c>
      <c r="V211" s="2">
        <f t="shared" si="64"/>
        <v>0.98236000000000001</v>
      </c>
      <c r="W211" s="2">
        <f t="shared" si="65"/>
        <v>0.13794999999999999</v>
      </c>
      <c r="X211" s="2">
        <f t="shared" si="66"/>
        <v>2.3827699999999998</v>
      </c>
      <c r="Y211" s="2">
        <f t="shared" si="67"/>
        <v>1.2225699999999999</v>
      </c>
      <c r="Z211" s="2">
        <f t="shared" si="68"/>
        <v>0.26489000000000001</v>
      </c>
      <c r="AA211" s="2">
        <f t="shared" si="69"/>
        <v>8.4180000000000005E-2</v>
      </c>
      <c r="AB211" s="2">
        <f t="shared" si="70"/>
        <v>0.92381999999999997</v>
      </c>
      <c r="AC211" s="2">
        <f t="shared" si="71"/>
        <v>0.94442999999999999</v>
      </c>
      <c r="AD211" s="2">
        <f t="shared" si="72"/>
        <v>1.4338400000000002</v>
      </c>
      <c r="AE211" s="2">
        <f t="shared" si="73"/>
        <v>1.6809999999999999E-2</v>
      </c>
      <c r="AG211" t="s">
        <v>324</v>
      </c>
      <c r="AH211">
        <f t="shared" si="74"/>
        <v>2.5016000000000003</v>
      </c>
      <c r="AI211">
        <f t="shared" si="75"/>
        <v>0.16436000000000001</v>
      </c>
      <c r="AJ211">
        <f t="shared" si="76"/>
        <v>2.0541300000000002</v>
      </c>
      <c r="AK211">
        <f t="shared" si="77"/>
        <v>2.5836600000000001</v>
      </c>
      <c r="AL211">
        <f t="shared" si="78"/>
        <v>0.17948</v>
      </c>
      <c r="AM211">
        <f t="shared" si="79"/>
        <v>8.5779999999999995E-2</v>
      </c>
      <c r="AN211">
        <f t="shared" si="80"/>
        <v>0.97653000000000001</v>
      </c>
      <c r="AO211">
        <f t="shared" si="81"/>
        <v>1.00122</v>
      </c>
      <c r="AP211">
        <f t="shared" si="82"/>
        <v>1.67614</v>
      </c>
      <c r="AQ211">
        <f t="shared" si="83"/>
        <v>1.4239999999999999E-2</v>
      </c>
    </row>
    <row r="212" spans="1:43">
      <c r="A212" t="s">
        <v>230</v>
      </c>
      <c r="B212">
        <v>0.12612999999999999</v>
      </c>
      <c r="C212">
        <v>1.7981400000000001</v>
      </c>
      <c r="D212">
        <v>5.9199999999999999E-3</v>
      </c>
      <c r="E212">
        <v>0.15748000000000001</v>
      </c>
      <c r="F212">
        <v>6.0249999999999998E-2</v>
      </c>
      <c r="G212">
        <v>4.1766899999999998</v>
      </c>
      <c r="H212">
        <v>1.51448</v>
      </c>
      <c r="I212">
        <v>0.10605000000000001</v>
      </c>
      <c r="J212">
        <v>8.1739999999999993E-2</v>
      </c>
      <c r="K212">
        <v>7.6999999999999996E-4</v>
      </c>
      <c r="L212">
        <v>9.9229999999999999E-2</v>
      </c>
      <c r="M212">
        <v>3.9690000000000003E-2</v>
      </c>
      <c r="N212">
        <v>0.13474</v>
      </c>
      <c r="O212">
        <v>0.76015999999999995</v>
      </c>
      <c r="P212">
        <v>0.93933999999999995</v>
      </c>
      <c r="Q212">
        <v>0.10359</v>
      </c>
      <c r="R212">
        <v>1.32436</v>
      </c>
      <c r="S212">
        <v>3.5799999999999998E-3</v>
      </c>
      <c r="T212">
        <v>1.66E-2</v>
      </c>
      <c r="U212" s="2" t="str">
        <f t="shared" si="63"/>
        <v>B42001</v>
      </c>
      <c r="V212" s="2">
        <f t="shared" si="64"/>
        <v>1.9301900000000001</v>
      </c>
      <c r="W212" s="2">
        <f t="shared" si="65"/>
        <v>0.15748000000000001</v>
      </c>
      <c r="X212" s="2">
        <f t="shared" si="66"/>
        <v>4.2369399999999997</v>
      </c>
      <c r="Y212" s="2">
        <f t="shared" si="67"/>
        <v>1.51448</v>
      </c>
      <c r="Z212" s="2">
        <f t="shared" si="68"/>
        <v>0.18856000000000001</v>
      </c>
      <c r="AA212" s="2">
        <f t="shared" si="69"/>
        <v>9.9229999999999999E-2</v>
      </c>
      <c r="AB212" s="2">
        <f t="shared" si="70"/>
        <v>0.93458999999999992</v>
      </c>
      <c r="AC212" s="2">
        <f t="shared" si="71"/>
        <v>0.93933999999999995</v>
      </c>
      <c r="AD212" s="2">
        <f t="shared" si="72"/>
        <v>1.43153</v>
      </c>
      <c r="AE212" s="2">
        <f t="shared" si="73"/>
        <v>1.66E-2</v>
      </c>
      <c r="AG212" t="s">
        <v>341</v>
      </c>
      <c r="AH212">
        <f t="shared" si="74"/>
        <v>6.32416</v>
      </c>
      <c r="AI212">
        <f t="shared" si="75"/>
        <v>0.13889000000000001</v>
      </c>
      <c r="AJ212">
        <f t="shared" si="76"/>
        <v>4.2453799999999999</v>
      </c>
      <c r="AK212">
        <f t="shared" si="77"/>
        <v>2.1886899999999998</v>
      </c>
      <c r="AL212">
        <f t="shared" si="78"/>
        <v>7.5649999999999995E-2</v>
      </c>
      <c r="AM212">
        <f t="shared" si="79"/>
        <v>6.6100000000000006E-2</v>
      </c>
      <c r="AN212">
        <f t="shared" si="80"/>
        <v>0.71087999999999996</v>
      </c>
      <c r="AO212">
        <f t="shared" si="81"/>
        <v>0.70564000000000004</v>
      </c>
      <c r="AP212">
        <f t="shared" si="82"/>
        <v>0.55674000000000001</v>
      </c>
      <c r="AQ212">
        <f t="shared" si="83"/>
        <v>5.2300000000000003E-3</v>
      </c>
    </row>
    <row r="213" spans="1:43">
      <c r="A213" t="s">
        <v>231</v>
      </c>
      <c r="B213">
        <v>0.37431999999999999</v>
      </c>
      <c r="C213">
        <v>0.60963000000000001</v>
      </c>
      <c r="D213">
        <v>4.1000000000000003E-3</v>
      </c>
      <c r="E213">
        <v>0.14530999999999999</v>
      </c>
      <c r="F213">
        <v>8.5900000000000004E-2</v>
      </c>
      <c r="G213">
        <v>2.3597600000000001</v>
      </c>
      <c r="H213">
        <v>1.09738</v>
      </c>
      <c r="I213">
        <v>0.21942</v>
      </c>
      <c r="J213">
        <v>6.0350000000000001E-2</v>
      </c>
      <c r="K213">
        <v>2.2000000000000001E-4</v>
      </c>
      <c r="L213">
        <v>8.9929999999999996E-2</v>
      </c>
      <c r="M213">
        <v>6.3659999999999994E-2</v>
      </c>
      <c r="N213">
        <v>8.8819999999999996E-2</v>
      </c>
      <c r="O213">
        <v>0.77300999999999997</v>
      </c>
      <c r="P213">
        <v>0.94296999999999997</v>
      </c>
      <c r="Q213">
        <v>0.18643999999999999</v>
      </c>
      <c r="R213">
        <v>1.2430300000000001</v>
      </c>
      <c r="S213">
        <v>3.6900000000000001E-3</v>
      </c>
      <c r="T213">
        <v>1.6809999999999999E-2</v>
      </c>
      <c r="U213" s="2" t="str">
        <f t="shared" si="63"/>
        <v>F42001</v>
      </c>
      <c r="V213" s="2">
        <f t="shared" si="64"/>
        <v>0.98804999999999998</v>
      </c>
      <c r="W213" s="2">
        <f t="shared" si="65"/>
        <v>0.14530999999999999</v>
      </c>
      <c r="X213" s="2">
        <f t="shared" si="66"/>
        <v>2.4456600000000002</v>
      </c>
      <c r="Y213" s="2">
        <f t="shared" si="67"/>
        <v>1.09738</v>
      </c>
      <c r="Z213" s="2">
        <f t="shared" si="68"/>
        <v>0.27999000000000002</v>
      </c>
      <c r="AA213" s="2">
        <f t="shared" si="69"/>
        <v>8.9929999999999996E-2</v>
      </c>
      <c r="AB213" s="2">
        <f t="shared" si="70"/>
        <v>0.92548999999999992</v>
      </c>
      <c r="AC213" s="2">
        <f t="shared" si="71"/>
        <v>0.94296999999999997</v>
      </c>
      <c r="AD213" s="2">
        <f t="shared" si="72"/>
        <v>1.43316</v>
      </c>
      <c r="AE213" s="2">
        <f t="shared" si="73"/>
        <v>1.6809999999999999E-2</v>
      </c>
      <c r="AG213" t="s">
        <v>158</v>
      </c>
      <c r="AH213">
        <f t="shared" si="74"/>
        <v>0.92333999999999994</v>
      </c>
      <c r="AI213">
        <f t="shared" si="75"/>
        <v>0.17047000000000001</v>
      </c>
      <c r="AJ213">
        <f t="shared" si="76"/>
        <v>4.7054999999999998</v>
      </c>
      <c r="AK213">
        <f t="shared" si="77"/>
        <v>2.8661099999999999</v>
      </c>
      <c r="AL213">
        <f t="shared" si="78"/>
        <v>8.6699999999999999E-2</v>
      </c>
      <c r="AM213">
        <f t="shared" si="79"/>
        <v>7.7469999999999997E-2</v>
      </c>
      <c r="AN213">
        <f t="shared" si="80"/>
        <v>0.86421999999999999</v>
      </c>
      <c r="AO213">
        <f t="shared" si="81"/>
        <v>0.86765999999999999</v>
      </c>
      <c r="AP213">
        <f t="shared" si="82"/>
        <v>0.55874000000000001</v>
      </c>
      <c r="AQ213">
        <f t="shared" si="83"/>
        <v>9.8099999999999993E-3</v>
      </c>
    </row>
    <row r="214" spans="1:43">
      <c r="A214" t="s">
        <v>232</v>
      </c>
      <c r="B214">
        <v>3.5069999999999997E-2</v>
      </c>
      <c r="C214">
        <v>0.36086000000000001</v>
      </c>
      <c r="D214">
        <v>6.28E-3</v>
      </c>
      <c r="E214">
        <v>9.4350000000000003E-2</v>
      </c>
      <c r="F214">
        <v>1.136E-2</v>
      </c>
      <c r="G214">
        <v>1.2728299999999999</v>
      </c>
      <c r="H214">
        <v>1.60991</v>
      </c>
      <c r="I214">
        <v>3.533E-2</v>
      </c>
      <c r="J214">
        <v>1.026E-2</v>
      </c>
      <c r="K214">
        <v>7.3699999999999998E-3</v>
      </c>
      <c r="L214">
        <v>4.8989999999999999E-2</v>
      </c>
      <c r="M214">
        <v>3.2539999999999999E-2</v>
      </c>
      <c r="N214">
        <v>1.5869999999999999E-2</v>
      </c>
      <c r="O214">
        <v>0.47836000000000001</v>
      </c>
      <c r="P214">
        <v>0.52685999999999999</v>
      </c>
      <c r="Q214">
        <v>4.3290000000000002E-2</v>
      </c>
      <c r="R214">
        <v>0.30275000000000002</v>
      </c>
      <c r="S214">
        <v>0.20003000000000001</v>
      </c>
      <c r="T214">
        <v>1.4E-2</v>
      </c>
      <c r="U214" s="2" t="str">
        <f t="shared" si="63"/>
        <v>B24021</v>
      </c>
      <c r="V214" s="2">
        <f t="shared" si="64"/>
        <v>0.40221000000000001</v>
      </c>
      <c r="W214" s="2">
        <f t="shared" si="65"/>
        <v>9.4350000000000003E-2</v>
      </c>
      <c r="X214" s="2">
        <f t="shared" si="66"/>
        <v>1.2841899999999999</v>
      </c>
      <c r="Y214" s="2">
        <f t="shared" si="67"/>
        <v>1.60991</v>
      </c>
      <c r="Z214" s="2">
        <f t="shared" si="68"/>
        <v>5.296E-2</v>
      </c>
      <c r="AA214" s="2">
        <f t="shared" si="69"/>
        <v>4.8989999999999999E-2</v>
      </c>
      <c r="AB214" s="2">
        <f t="shared" si="70"/>
        <v>0.52676999999999996</v>
      </c>
      <c r="AC214" s="2">
        <f t="shared" si="71"/>
        <v>0.52685999999999999</v>
      </c>
      <c r="AD214" s="2">
        <f t="shared" si="72"/>
        <v>0.54607000000000006</v>
      </c>
      <c r="AE214" s="2">
        <f t="shared" si="73"/>
        <v>1.4E-2</v>
      </c>
      <c r="AG214" t="s">
        <v>164</v>
      </c>
      <c r="AH214">
        <f t="shared" si="74"/>
        <v>0.76485000000000003</v>
      </c>
      <c r="AI214">
        <f t="shared" si="75"/>
        <v>0.16725999999999999</v>
      </c>
      <c r="AJ214">
        <f t="shared" si="76"/>
        <v>3.8271200000000003</v>
      </c>
      <c r="AK214">
        <f t="shared" si="77"/>
        <v>2.1085400000000001</v>
      </c>
      <c r="AL214">
        <f t="shared" si="78"/>
        <v>8.4749999999999992E-2</v>
      </c>
      <c r="AM214">
        <f t="shared" si="79"/>
        <v>6.0639999999999999E-2</v>
      </c>
      <c r="AN214">
        <f t="shared" si="80"/>
        <v>0.84655000000000002</v>
      </c>
      <c r="AO214">
        <f t="shared" si="81"/>
        <v>0.85355000000000003</v>
      </c>
      <c r="AP214">
        <f t="shared" si="82"/>
        <v>0.57751999999999992</v>
      </c>
      <c r="AQ214">
        <f t="shared" si="83"/>
        <v>8.43E-3</v>
      </c>
    </row>
    <row r="215" spans="1:43">
      <c r="A215" t="s">
        <v>233</v>
      </c>
      <c r="B215">
        <v>3.117E-2</v>
      </c>
      <c r="C215">
        <v>0.33937</v>
      </c>
      <c r="D215">
        <v>5.8799999999999998E-3</v>
      </c>
      <c r="E215">
        <v>9.715E-2</v>
      </c>
      <c r="F215">
        <v>9.3900000000000008E-3</v>
      </c>
      <c r="G215">
        <v>1.5769899999999999</v>
      </c>
      <c r="H215">
        <v>2.0926999999999998</v>
      </c>
      <c r="I215">
        <v>3.5950000000000003E-2</v>
      </c>
      <c r="J215">
        <v>1.021E-2</v>
      </c>
      <c r="K215">
        <v>6.9800000000000001E-3</v>
      </c>
      <c r="L215">
        <v>5.7919999999999999E-2</v>
      </c>
      <c r="M215">
        <v>2.5139999999999999E-2</v>
      </c>
      <c r="N215">
        <v>1.536E-2</v>
      </c>
      <c r="O215">
        <v>0.48644999999999999</v>
      </c>
      <c r="P215">
        <v>0.52830999999999995</v>
      </c>
      <c r="Q215">
        <v>4.462E-2</v>
      </c>
      <c r="R215">
        <v>0.29920999999999998</v>
      </c>
      <c r="S215">
        <v>0.19788</v>
      </c>
      <c r="T215">
        <v>1.089E-2</v>
      </c>
      <c r="U215" s="2" t="str">
        <f t="shared" si="63"/>
        <v>F24021</v>
      </c>
      <c r="V215" s="2">
        <f t="shared" si="64"/>
        <v>0.37641999999999998</v>
      </c>
      <c r="W215" s="2">
        <f t="shared" si="65"/>
        <v>9.715E-2</v>
      </c>
      <c r="X215" s="2">
        <f t="shared" si="66"/>
        <v>1.5863799999999999</v>
      </c>
      <c r="Y215" s="2">
        <f t="shared" si="67"/>
        <v>2.0926999999999998</v>
      </c>
      <c r="Z215" s="2">
        <f t="shared" si="68"/>
        <v>5.3140000000000007E-2</v>
      </c>
      <c r="AA215" s="2">
        <f t="shared" si="69"/>
        <v>5.7919999999999999E-2</v>
      </c>
      <c r="AB215" s="2">
        <f t="shared" si="70"/>
        <v>0.52695000000000003</v>
      </c>
      <c r="AC215" s="2">
        <f t="shared" si="71"/>
        <v>0.52830999999999995</v>
      </c>
      <c r="AD215" s="2">
        <f t="shared" si="72"/>
        <v>0.54170999999999991</v>
      </c>
      <c r="AE215" s="2">
        <f t="shared" si="73"/>
        <v>1.089E-2</v>
      </c>
      <c r="AG215" t="s">
        <v>176</v>
      </c>
      <c r="AH215">
        <f t="shared" si="74"/>
        <v>0.87629000000000001</v>
      </c>
      <c r="AI215">
        <f t="shared" si="75"/>
        <v>0.20141999999999999</v>
      </c>
      <c r="AJ215">
        <f t="shared" si="76"/>
        <v>3.5137899999999997</v>
      </c>
      <c r="AK215">
        <f t="shared" si="77"/>
        <v>3.4298500000000001</v>
      </c>
      <c r="AL215">
        <f t="shared" si="78"/>
        <v>0.22752</v>
      </c>
      <c r="AM215">
        <f t="shared" si="79"/>
        <v>0.10326</v>
      </c>
      <c r="AN215">
        <f t="shared" si="80"/>
        <v>1.14411</v>
      </c>
      <c r="AO215">
        <f t="shared" si="81"/>
        <v>1.1489799999999999</v>
      </c>
      <c r="AP215">
        <f t="shared" si="82"/>
        <v>1.3412500000000001</v>
      </c>
      <c r="AQ215">
        <f t="shared" si="83"/>
        <v>3.2100000000000002E-3</v>
      </c>
    </row>
    <row r="216" spans="1:43">
      <c r="A216" t="s">
        <v>234</v>
      </c>
      <c r="B216">
        <v>0.31508999999999998</v>
      </c>
      <c r="C216">
        <v>0.42413000000000001</v>
      </c>
      <c r="D216">
        <v>7.8700000000000003E-3</v>
      </c>
      <c r="E216">
        <v>0.16768</v>
      </c>
      <c r="F216">
        <v>9.7970000000000002E-2</v>
      </c>
      <c r="G216">
        <v>3.6478799999999998</v>
      </c>
      <c r="H216">
        <v>2.9261599999999999</v>
      </c>
      <c r="I216">
        <v>5.3780000000000001E-2</v>
      </c>
      <c r="J216">
        <v>1.9259999999999999E-2</v>
      </c>
      <c r="K216">
        <v>1.704E-2</v>
      </c>
      <c r="L216">
        <v>8.0449999999999994E-2</v>
      </c>
      <c r="M216">
        <v>6.4400000000000004E-3</v>
      </c>
      <c r="N216">
        <v>0.13411999999999999</v>
      </c>
      <c r="O216">
        <v>0.71684000000000003</v>
      </c>
      <c r="P216">
        <v>0.89529000000000003</v>
      </c>
      <c r="Q216">
        <v>6.3070000000000001E-2</v>
      </c>
      <c r="R216">
        <v>0.43508000000000002</v>
      </c>
      <c r="S216">
        <v>0.11062</v>
      </c>
      <c r="T216">
        <v>1.009E-2</v>
      </c>
      <c r="U216" s="2" t="str">
        <f t="shared" si="63"/>
        <v>A51069</v>
      </c>
      <c r="V216" s="2">
        <f t="shared" si="64"/>
        <v>0.74709000000000003</v>
      </c>
      <c r="W216" s="2">
        <f t="shared" si="65"/>
        <v>0.16768</v>
      </c>
      <c r="X216" s="2">
        <f t="shared" si="66"/>
        <v>3.7458499999999999</v>
      </c>
      <c r="Y216" s="2">
        <f t="shared" si="67"/>
        <v>2.9261599999999999</v>
      </c>
      <c r="Z216" s="2">
        <f t="shared" si="68"/>
        <v>9.0079999999999993E-2</v>
      </c>
      <c r="AA216" s="2">
        <f t="shared" si="69"/>
        <v>8.0449999999999994E-2</v>
      </c>
      <c r="AB216" s="2">
        <f t="shared" si="70"/>
        <v>0.85740000000000005</v>
      </c>
      <c r="AC216" s="2">
        <f t="shared" si="71"/>
        <v>0.89529000000000003</v>
      </c>
      <c r="AD216" s="2">
        <f t="shared" si="72"/>
        <v>0.60877000000000003</v>
      </c>
      <c r="AE216" s="2">
        <f t="shared" si="73"/>
        <v>1.009E-2</v>
      </c>
      <c r="AG216" t="s">
        <v>184</v>
      </c>
      <c r="AH216">
        <f t="shared" si="74"/>
        <v>1.7256199999999999</v>
      </c>
      <c r="AI216">
        <f t="shared" si="75"/>
        <v>0.16514999999999999</v>
      </c>
      <c r="AJ216">
        <f t="shared" si="76"/>
        <v>4.7541700000000002</v>
      </c>
      <c r="AK216">
        <f t="shared" si="77"/>
        <v>2.7867799999999998</v>
      </c>
      <c r="AL216">
        <f t="shared" si="78"/>
        <v>8.4139999999999993E-2</v>
      </c>
      <c r="AM216">
        <f t="shared" si="79"/>
        <v>7.3300000000000004E-2</v>
      </c>
      <c r="AN216">
        <f t="shared" si="80"/>
        <v>0.84105000000000008</v>
      </c>
      <c r="AO216">
        <f t="shared" si="81"/>
        <v>0.84045999999999998</v>
      </c>
      <c r="AP216">
        <f t="shared" si="82"/>
        <v>0.5539099999999999</v>
      </c>
      <c r="AQ216">
        <f t="shared" si="83"/>
        <v>7.6999999999999996E-4</v>
      </c>
    </row>
    <row r="217" spans="1:43">
      <c r="A217" t="s">
        <v>235</v>
      </c>
      <c r="B217">
        <v>0.32862999999999998</v>
      </c>
      <c r="C217">
        <v>0.55854000000000004</v>
      </c>
      <c r="D217">
        <v>7.6299999999999996E-3</v>
      </c>
      <c r="E217">
        <v>0.20336000000000001</v>
      </c>
      <c r="F217">
        <v>9.4130000000000005E-2</v>
      </c>
      <c r="G217">
        <v>3.6463999999999999</v>
      </c>
      <c r="H217">
        <v>2.8255499999999998</v>
      </c>
      <c r="I217">
        <v>0.30903000000000003</v>
      </c>
      <c r="J217">
        <v>0.10919</v>
      </c>
      <c r="K217">
        <v>1.1000000000000001E-3</v>
      </c>
      <c r="L217">
        <v>0.12357</v>
      </c>
      <c r="M217">
        <v>1.6369999999999999E-2</v>
      </c>
      <c r="N217">
        <v>5.9679999999999997E-2</v>
      </c>
      <c r="O217">
        <v>1.09758</v>
      </c>
      <c r="P217">
        <v>1.20926</v>
      </c>
      <c r="Q217">
        <v>9.2480000000000007E-2</v>
      </c>
      <c r="R217">
        <v>1.43153</v>
      </c>
      <c r="S217">
        <v>6.3899999999999998E-3</v>
      </c>
      <c r="T217">
        <v>4.0800000000000003E-3</v>
      </c>
      <c r="U217" s="2" t="str">
        <f t="shared" si="63"/>
        <v>B51171</v>
      </c>
      <c r="V217" s="2">
        <f t="shared" si="64"/>
        <v>0.89480000000000004</v>
      </c>
      <c r="W217" s="2">
        <f t="shared" si="65"/>
        <v>0.20336000000000001</v>
      </c>
      <c r="X217" s="2">
        <f t="shared" si="66"/>
        <v>3.7405299999999997</v>
      </c>
      <c r="Y217" s="2">
        <f t="shared" si="67"/>
        <v>2.8255499999999998</v>
      </c>
      <c r="Z217" s="2">
        <f t="shared" si="68"/>
        <v>0.41932000000000003</v>
      </c>
      <c r="AA217" s="2">
        <f t="shared" si="69"/>
        <v>0.12357</v>
      </c>
      <c r="AB217" s="2">
        <f t="shared" si="70"/>
        <v>1.17363</v>
      </c>
      <c r="AC217" s="2">
        <f t="shared" si="71"/>
        <v>1.20926</v>
      </c>
      <c r="AD217" s="2">
        <f t="shared" si="72"/>
        <v>1.5304</v>
      </c>
      <c r="AE217" s="2">
        <f t="shared" si="73"/>
        <v>4.0800000000000003E-3</v>
      </c>
      <c r="AG217" t="s">
        <v>203</v>
      </c>
      <c r="AH217">
        <f t="shared" si="74"/>
        <v>0.88960000000000006</v>
      </c>
      <c r="AI217">
        <f t="shared" si="75"/>
        <v>0.16747999999999999</v>
      </c>
      <c r="AJ217">
        <f t="shared" si="76"/>
        <v>4.5008499999999998</v>
      </c>
      <c r="AK217">
        <f t="shared" si="77"/>
        <v>3.1111499999999999</v>
      </c>
      <c r="AL217">
        <f t="shared" si="78"/>
        <v>9.0410000000000004E-2</v>
      </c>
      <c r="AM217">
        <f t="shared" si="79"/>
        <v>8.0210000000000004E-2</v>
      </c>
      <c r="AN217">
        <f t="shared" si="80"/>
        <v>0.83172000000000001</v>
      </c>
      <c r="AO217">
        <f t="shared" si="81"/>
        <v>0.86284000000000005</v>
      </c>
      <c r="AP217">
        <f t="shared" si="82"/>
        <v>0.57999999999999996</v>
      </c>
      <c r="AQ217">
        <f t="shared" si="83"/>
        <v>6.9199999999999999E-3</v>
      </c>
    </row>
    <row r="218" spans="1:43">
      <c r="A218" t="s">
        <v>236</v>
      </c>
      <c r="B218">
        <v>0.55144000000000004</v>
      </c>
      <c r="C218">
        <v>0.53410000000000002</v>
      </c>
      <c r="D218">
        <v>6.3200000000000001E-3</v>
      </c>
      <c r="E218">
        <v>0.18146000000000001</v>
      </c>
      <c r="F218">
        <v>0.20499999999999999</v>
      </c>
      <c r="G218">
        <v>4.7284100000000002</v>
      </c>
      <c r="H218">
        <v>2.5106700000000002</v>
      </c>
      <c r="I218">
        <v>8.3489999999999995E-2</v>
      </c>
      <c r="J218">
        <v>2.7560000000000001E-2</v>
      </c>
      <c r="K218">
        <v>2.5899999999999999E-3</v>
      </c>
      <c r="L218">
        <v>8.7609999999999993E-2</v>
      </c>
      <c r="M218">
        <v>1.6289999999999999E-2</v>
      </c>
      <c r="N218">
        <v>0.16088</v>
      </c>
      <c r="O218">
        <v>0.69738999999999995</v>
      </c>
      <c r="P218">
        <v>0.89571999999999996</v>
      </c>
      <c r="Q218">
        <v>0.11199000000000001</v>
      </c>
      <c r="R218">
        <v>0.46189999999999998</v>
      </c>
      <c r="S218">
        <v>9.1649999999999995E-2</v>
      </c>
      <c r="T218">
        <v>1.5E-3</v>
      </c>
      <c r="U218" s="2" t="str">
        <f t="shared" si="63"/>
        <v>F51069</v>
      </c>
      <c r="V218" s="2">
        <f t="shared" si="64"/>
        <v>1.0918600000000001</v>
      </c>
      <c r="W218" s="2">
        <f t="shared" si="65"/>
        <v>0.18146000000000001</v>
      </c>
      <c r="X218" s="2">
        <f t="shared" si="66"/>
        <v>4.9334100000000003</v>
      </c>
      <c r="Y218" s="2">
        <f t="shared" si="67"/>
        <v>2.5106700000000002</v>
      </c>
      <c r="Z218" s="2">
        <f t="shared" si="68"/>
        <v>0.11363999999999999</v>
      </c>
      <c r="AA218" s="2">
        <f t="shared" si="69"/>
        <v>8.7609999999999993E-2</v>
      </c>
      <c r="AB218" s="2">
        <f t="shared" si="70"/>
        <v>0.87456</v>
      </c>
      <c r="AC218" s="2">
        <f t="shared" si="71"/>
        <v>0.89571999999999996</v>
      </c>
      <c r="AD218" s="2">
        <f t="shared" si="72"/>
        <v>0.66554000000000002</v>
      </c>
      <c r="AE218" s="2">
        <f t="shared" si="73"/>
        <v>1.5E-3</v>
      </c>
      <c r="AG218" t="s">
        <v>201</v>
      </c>
      <c r="AH218">
        <f t="shared" si="74"/>
        <v>0.95382</v>
      </c>
      <c r="AI218">
        <f t="shared" si="75"/>
        <v>0.16397</v>
      </c>
      <c r="AJ218">
        <f t="shared" si="76"/>
        <v>3.48299</v>
      </c>
      <c r="AK218">
        <f t="shared" si="77"/>
        <v>2.9337399999999998</v>
      </c>
      <c r="AL218">
        <f t="shared" si="78"/>
        <v>9.2999999999999999E-2</v>
      </c>
      <c r="AM218">
        <f t="shared" si="79"/>
        <v>7.7410000000000007E-2</v>
      </c>
      <c r="AN218">
        <f t="shared" si="80"/>
        <v>0.85855999999999999</v>
      </c>
      <c r="AO218">
        <f t="shared" si="81"/>
        <v>0.85902999999999996</v>
      </c>
      <c r="AP218">
        <f t="shared" si="82"/>
        <v>0.59511999999999998</v>
      </c>
      <c r="AQ218">
        <f t="shared" si="83"/>
        <v>4.4000000000000002E-4</v>
      </c>
    </row>
    <row r="219" spans="1:43">
      <c r="A219" t="s">
        <v>237</v>
      </c>
      <c r="B219">
        <v>0.34197</v>
      </c>
      <c r="C219">
        <v>0.53586</v>
      </c>
      <c r="D219">
        <v>8.5800000000000008E-3</v>
      </c>
      <c r="E219">
        <v>0.20238</v>
      </c>
      <c r="F219">
        <v>0.11873</v>
      </c>
      <c r="G219">
        <v>3.7425799999999998</v>
      </c>
      <c r="H219">
        <v>4.5898199999999996</v>
      </c>
      <c r="I219">
        <v>0.33045999999999998</v>
      </c>
      <c r="J219">
        <v>9.6159999999999995E-2</v>
      </c>
      <c r="K219">
        <v>1.7899999999999999E-3</v>
      </c>
      <c r="L219">
        <v>0.13650000000000001</v>
      </c>
      <c r="M219">
        <v>1.434E-2</v>
      </c>
      <c r="N219">
        <v>5.1400000000000001E-2</v>
      </c>
      <c r="O219">
        <v>1.1070800000000001</v>
      </c>
      <c r="P219">
        <v>1.2175199999999999</v>
      </c>
      <c r="Q219">
        <v>9.3840000000000007E-2</v>
      </c>
      <c r="R219">
        <v>1.4335500000000001</v>
      </c>
      <c r="S219">
        <v>7.7099999999999998E-3</v>
      </c>
      <c r="T219">
        <v>1.75E-3</v>
      </c>
      <c r="U219" s="2" t="str">
        <f t="shared" si="63"/>
        <v>F51171</v>
      </c>
      <c r="V219" s="2">
        <f t="shared" si="64"/>
        <v>0.88641000000000003</v>
      </c>
      <c r="W219" s="2">
        <f t="shared" si="65"/>
        <v>0.20238</v>
      </c>
      <c r="X219" s="2">
        <f t="shared" si="66"/>
        <v>3.8613099999999996</v>
      </c>
      <c r="Y219" s="2">
        <f t="shared" si="67"/>
        <v>4.5898199999999996</v>
      </c>
      <c r="Z219" s="2">
        <f t="shared" si="68"/>
        <v>0.42841000000000001</v>
      </c>
      <c r="AA219" s="2">
        <f t="shared" si="69"/>
        <v>0.13650000000000001</v>
      </c>
      <c r="AB219" s="2">
        <f t="shared" si="70"/>
        <v>1.17282</v>
      </c>
      <c r="AC219" s="2">
        <f t="shared" si="71"/>
        <v>1.2175199999999999</v>
      </c>
      <c r="AD219" s="2">
        <f t="shared" si="72"/>
        <v>1.5351000000000001</v>
      </c>
      <c r="AE219" s="2">
        <f t="shared" si="73"/>
        <v>1.75E-3</v>
      </c>
      <c r="AG219" t="s">
        <v>70</v>
      </c>
      <c r="AH219">
        <f t="shared" si="74"/>
        <v>0.98111999999999999</v>
      </c>
      <c r="AI219">
        <f t="shared" si="75"/>
        <v>0.17416000000000001</v>
      </c>
      <c r="AJ219">
        <f t="shared" si="76"/>
        <v>5.0409999999999995</v>
      </c>
      <c r="AK219">
        <f t="shared" si="77"/>
        <v>3.09579</v>
      </c>
      <c r="AL219">
        <f t="shared" si="78"/>
        <v>8.8270000000000001E-2</v>
      </c>
      <c r="AM219">
        <f t="shared" si="79"/>
        <v>8.1379999999999994E-2</v>
      </c>
      <c r="AN219">
        <f t="shared" si="80"/>
        <v>0.85662000000000005</v>
      </c>
      <c r="AO219">
        <f t="shared" si="81"/>
        <v>0.87456</v>
      </c>
      <c r="AP219">
        <f t="shared" si="82"/>
        <v>0.62526000000000004</v>
      </c>
      <c r="AQ219">
        <f t="shared" si="83"/>
        <v>1.1639999999999999E-2</v>
      </c>
    </row>
    <row r="220" spans="1:43">
      <c r="A220" t="s">
        <v>238</v>
      </c>
      <c r="B220">
        <v>2.7269999999999999E-2</v>
      </c>
      <c r="C220">
        <v>0.56379999999999997</v>
      </c>
      <c r="D220">
        <v>5.2599999999999999E-3</v>
      </c>
      <c r="E220">
        <v>0.13292000000000001</v>
      </c>
      <c r="F220">
        <v>9.3799999999999994E-3</v>
      </c>
      <c r="G220">
        <v>1.11313</v>
      </c>
      <c r="H220">
        <v>5.0009300000000003</v>
      </c>
      <c r="I220">
        <v>4.2040000000000001E-2</v>
      </c>
      <c r="J220">
        <v>9.1800000000000007E-3</v>
      </c>
      <c r="K220">
        <v>2.6720000000000001E-2</v>
      </c>
      <c r="L220">
        <v>7.5450000000000003E-2</v>
      </c>
      <c r="M220">
        <v>6.6800000000000002E-3</v>
      </c>
      <c r="N220">
        <v>4.4400000000000004E-3</v>
      </c>
      <c r="O220">
        <v>0.76293999999999995</v>
      </c>
      <c r="P220">
        <v>0.76837999999999995</v>
      </c>
      <c r="Q220">
        <v>1.6029999999999999E-2</v>
      </c>
      <c r="R220">
        <v>0.10804</v>
      </c>
      <c r="S220">
        <v>0.18492</v>
      </c>
      <c r="T220">
        <v>4.1700000000000001E-3</v>
      </c>
      <c r="U220" s="2" t="str">
        <f t="shared" si="63"/>
        <v>A24043</v>
      </c>
      <c r="V220" s="2">
        <f t="shared" si="64"/>
        <v>0.59633000000000003</v>
      </c>
      <c r="W220" s="2">
        <f t="shared" si="65"/>
        <v>0.13292000000000001</v>
      </c>
      <c r="X220" s="2">
        <f t="shared" si="66"/>
        <v>1.1225099999999999</v>
      </c>
      <c r="Y220" s="2">
        <f t="shared" si="67"/>
        <v>5.0009300000000003</v>
      </c>
      <c r="Z220" s="2">
        <f t="shared" si="68"/>
        <v>7.7940000000000009E-2</v>
      </c>
      <c r="AA220" s="2">
        <f t="shared" si="69"/>
        <v>7.5450000000000003E-2</v>
      </c>
      <c r="AB220" s="2">
        <f t="shared" si="70"/>
        <v>0.77405999999999997</v>
      </c>
      <c r="AC220" s="2">
        <f t="shared" si="71"/>
        <v>0.76837999999999995</v>
      </c>
      <c r="AD220" s="2">
        <f t="shared" si="72"/>
        <v>0.30898999999999999</v>
      </c>
      <c r="AE220" s="2">
        <f t="shared" si="73"/>
        <v>4.1700000000000001E-3</v>
      </c>
      <c r="AG220" t="s">
        <v>78</v>
      </c>
      <c r="AH220">
        <f t="shared" si="74"/>
        <v>0.95929000000000009</v>
      </c>
      <c r="AI220">
        <f t="shared" si="75"/>
        <v>0.16613</v>
      </c>
      <c r="AJ220">
        <f t="shared" si="76"/>
        <v>4.74702</v>
      </c>
      <c r="AK220">
        <f t="shared" si="77"/>
        <v>1.8984300000000001</v>
      </c>
      <c r="AL220">
        <f t="shared" si="78"/>
        <v>0.11253000000000001</v>
      </c>
      <c r="AM220">
        <f t="shared" si="79"/>
        <v>9.0450000000000003E-2</v>
      </c>
      <c r="AN220">
        <f t="shared" si="80"/>
        <v>1.02756</v>
      </c>
      <c r="AO220">
        <f t="shared" si="81"/>
        <v>1.0620400000000001</v>
      </c>
      <c r="AP220">
        <f t="shared" si="82"/>
        <v>0.94589999999999996</v>
      </c>
      <c r="AQ220">
        <f t="shared" si="83"/>
        <v>1.0880000000000001E-2</v>
      </c>
    </row>
    <row r="221" spans="1:43">
      <c r="A221" t="s">
        <v>239</v>
      </c>
      <c r="B221">
        <v>2.036E-2</v>
      </c>
      <c r="C221">
        <v>0.75256000000000001</v>
      </c>
      <c r="D221">
        <v>5.0899999999999999E-3</v>
      </c>
      <c r="E221">
        <v>0.12404999999999999</v>
      </c>
      <c r="F221">
        <v>9.2800000000000001E-3</v>
      </c>
      <c r="G221">
        <v>2.8690199999999999</v>
      </c>
      <c r="H221">
        <v>3.96028</v>
      </c>
      <c r="I221">
        <v>5.2909999999999999E-2</v>
      </c>
      <c r="J221">
        <v>3.601E-2</v>
      </c>
      <c r="K221">
        <v>5.47E-3</v>
      </c>
      <c r="L221">
        <v>9.1160000000000005E-2</v>
      </c>
      <c r="M221">
        <v>1.286E-2</v>
      </c>
      <c r="N221">
        <v>2.239E-2</v>
      </c>
      <c r="O221">
        <v>0.89824999999999999</v>
      </c>
      <c r="P221">
        <v>0.92610000000000003</v>
      </c>
      <c r="Q221">
        <v>6.4860000000000001E-2</v>
      </c>
      <c r="R221">
        <v>1.0279799999999999</v>
      </c>
      <c r="S221">
        <v>0.19836000000000001</v>
      </c>
      <c r="T221">
        <v>5.7200000000000003E-3</v>
      </c>
      <c r="U221" s="2" t="str">
        <f t="shared" si="63"/>
        <v>A42055</v>
      </c>
      <c r="V221" s="2">
        <f t="shared" si="64"/>
        <v>0.77801000000000009</v>
      </c>
      <c r="W221" s="2">
        <f t="shared" si="65"/>
        <v>0.12404999999999999</v>
      </c>
      <c r="X221" s="2">
        <f t="shared" si="66"/>
        <v>2.8782999999999999</v>
      </c>
      <c r="Y221" s="2">
        <f t="shared" si="67"/>
        <v>3.96028</v>
      </c>
      <c r="Z221" s="2">
        <f t="shared" si="68"/>
        <v>9.4390000000000002E-2</v>
      </c>
      <c r="AA221" s="2">
        <f t="shared" si="69"/>
        <v>9.1160000000000005E-2</v>
      </c>
      <c r="AB221" s="2">
        <f t="shared" si="70"/>
        <v>0.9335</v>
      </c>
      <c r="AC221" s="2">
        <f t="shared" si="71"/>
        <v>0.92610000000000003</v>
      </c>
      <c r="AD221" s="2">
        <f t="shared" si="72"/>
        <v>1.2911999999999999</v>
      </c>
      <c r="AE221" s="2">
        <f t="shared" si="73"/>
        <v>5.7200000000000003E-3</v>
      </c>
      <c r="AG221" t="s">
        <v>189</v>
      </c>
      <c r="AH221">
        <f t="shared" si="74"/>
        <v>0.88622000000000001</v>
      </c>
      <c r="AI221">
        <f t="shared" si="75"/>
        <v>0.17709</v>
      </c>
      <c r="AJ221">
        <f t="shared" si="76"/>
        <v>4.47546</v>
      </c>
      <c r="AK221">
        <f t="shared" si="77"/>
        <v>3.31358</v>
      </c>
      <c r="AL221">
        <f t="shared" si="78"/>
        <v>0.12925</v>
      </c>
      <c r="AM221">
        <f t="shared" si="79"/>
        <v>8.8480000000000003E-2</v>
      </c>
      <c r="AN221">
        <f t="shared" si="80"/>
        <v>0.94101000000000012</v>
      </c>
      <c r="AO221">
        <f t="shared" si="81"/>
        <v>0.93745000000000001</v>
      </c>
      <c r="AP221">
        <f t="shared" si="82"/>
        <v>0.66067999999999993</v>
      </c>
      <c r="AQ221">
        <f t="shared" si="83"/>
        <v>3.0999999999999999E-3</v>
      </c>
    </row>
    <row r="222" spans="1:43">
      <c r="A222" t="s">
        <v>240</v>
      </c>
      <c r="B222">
        <v>5.654E-2</v>
      </c>
      <c r="C222">
        <v>1.5058199999999999</v>
      </c>
      <c r="D222">
        <v>5.8700000000000002E-3</v>
      </c>
      <c r="E222">
        <v>0.14448</v>
      </c>
      <c r="F222">
        <v>1.21E-2</v>
      </c>
      <c r="G222">
        <v>1.5518000000000001</v>
      </c>
      <c r="H222">
        <v>2.2432699999999999</v>
      </c>
      <c r="I222">
        <v>4.8680000000000001E-2</v>
      </c>
      <c r="J222">
        <v>2.4989999999999998E-2</v>
      </c>
      <c r="K222">
        <v>5.2599999999999999E-3</v>
      </c>
      <c r="L222">
        <v>7.0239999999999997E-2</v>
      </c>
      <c r="M222">
        <v>1.0489999999999999E-2</v>
      </c>
      <c r="N222">
        <v>2.232E-2</v>
      </c>
      <c r="O222">
        <v>0.74019999999999997</v>
      </c>
      <c r="P222">
        <v>0.77120999999999995</v>
      </c>
      <c r="Q222">
        <v>3.041E-2</v>
      </c>
      <c r="R222">
        <v>0.49199999999999999</v>
      </c>
      <c r="S222">
        <v>0.17</v>
      </c>
      <c r="T222">
        <v>1.281E-2</v>
      </c>
      <c r="U222" s="2" t="str">
        <f t="shared" si="63"/>
        <v>F24043</v>
      </c>
      <c r="V222" s="2">
        <f t="shared" si="64"/>
        <v>1.56823</v>
      </c>
      <c r="W222" s="2">
        <f t="shared" si="65"/>
        <v>0.14448</v>
      </c>
      <c r="X222" s="2">
        <f t="shared" si="66"/>
        <v>1.5639000000000001</v>
      </c>
      <c r="Y222" s="2">
        <f t="shared" si="67"/>
        <v>2.2432699999999999</v>
      </c>
      <c r="Z222" s="2">
        <f t="shared" si="68"/>
        <v>7.893E-2</v>
      </c>
      <c r="AA222" s="2">
        <f t="shared" si="69"/>
        <v>7.0239999999999997E-2</v>
      </c>
      <c r="AB222" s="2">
        <f t="shared" si="70"/>
        <v>0.77300999999999997</v>
      </c>
      <c r="AC222" s="2">
        <f t="shared" si="71"/>
        <v>0.77120999999999995</v>
      </c>
      <c r="AD222" s="2">
        <f t="shared" si="72"/>
        <v>0.69241000000000008</v>
      </c>
      <c r="AE222" s="2">
        <f t="shared" si="73"/>
        <v>1.281E-2</v>
      </c>
      <c r="AG222" t="s">
        <v>75</v>
      </c>
      <c r="AH222">
        <f t="shared" si="74"/>
        <v>1.0536100000000002</v>
      </c>
      <c r="AI222">
        <f t="shared" si="75"/>
        <v>0.18273</v>
      </c>
      <c r="AJ222">
        <f t="shared" si="76"/>
        <v>5.33324</v>
      </c>
      <c r="AK222">
        <f t="shared" si="77"/>
        <v>3.08264</v>
      </c>
      <c r="AL222">
        <f t="shared" si="78"/>
        <v>0.10835000000000002</v>
      </c>
      <c r="AM222">
        <f t="shared" si="79"/>
        <v>8.8849999999999998E-2</v>
      </c>
      <c r="AN222">
        <f t="shared" si="80"/>
        <v>1.0080200000000001</v>
      </c>
      <c r="AO222">
        <f t="shared" si="81"/>
        <v>1.0158799999999999</v>
      </c>
      <c r="AP222">
        <f t="shared" si="82"/>
        <v>0.91497000000000006</v>
      </c>
      <c r="AQ222">
        <f t="shared" si="83"/>
        <v>1.184E-2</v>
      </c>
    </row>
    <row r="223" spans="1:43">
      <c r="A223" t="s">
        <v>241</v>
      </c>
      <c r="B223">
        <v>6.3750000000000001E-2</v>
      </c>
      <c r="C223">
        <v>0.69518000000000002</v>
      </c>
      <c r="D223">
        <v>5.1000000000000004E-3</v>
      </c>
      <c r="E223">
        <v>0.15448999999999999</v>
      </c>
      <c r="F223">
        <v>1.8870000000000001E-2</v>
      </c>
      <c r="G223">
        <v>3.25495</v>
      </c>
      <c r="H223">
        <v>4.7631600000000001</v>
      </c>
      <c r="I223">
        <v>5.5980000000000002E-2</v>
      </c>
      <c r="J223">
        <v>3.805E-2</v>
      </c>
      <c r="K223">
        <v>4.2000000000000002E-4</v>
      </c>
      <c r="L223">
        <v>0.12792000000000001</v>
      </c>
      <c r="M223">
        <v>2.7480000000000001E-2</v>
      </c>
      <c r="N223">
        <v>3.6700000000000003E-2</v>
      </c>
      <c r="O223">
        <v>0.86048999999999998</v>
      </c>
      <c r="P223">
        <v>0.93211999999999995</v>
      </c>
      <c r="Q223">
        <v>5.3749999999999999E-2</v>
      </c>
      <c r="R223">
        <v>1.34588</v>
      </c>
      <c r="S223">
        <v>6.3200000000000001E-3</v>
      </c>
      <c r="T223">
        <v>8.9099999999999995E-3</v>
      </c>
      <c r="U223" s="2" t="str">
        <f t="shared" si="63"/>
        <v>F42055</v>
      </c>
      <c r="V223" s="2">
        <f t="shared" si="64"/>
        <v>0.76402999999999999</v>
      </c>
      <c r="W223" s="2">
        <f t="shared" si="65"/>
        <v>0.15448999999999999</v>
      </c>
      <c r="X223" s="2">
        <f t="shared" si="66"/>
        <v>3.2738200000000002</v>
      </c>
      <c r="Y223" s="2">
        <f t="shared" si="67"/>
        <v>4.7631600000000001</v>
      </c>
      <c r="Z223" s="2">
        <f t="shared" si="68"/>
        <v>9.4450000000000006E-2</v>
      </c>
      <c r="AA223" s="2">
        <f t="shared" si="69"/>
        <v>0.12792000000000001</v>
      </c>
      <c r="AB223" s="2">
        <f t="shared" si="70"/>
        <v>0.92466999999999999</v>
      </c>
      <c r="AC223" s="2">
        <f t="shared" si="71"/>
        <v>0.93211999999999995</v>
      </c>
      <c r="AD223" s="2">
        <f t="shared" si="72"/>
        <v>1.40595</v>
      </c>
      <c r="AE223" s="2">
        <f t="shared" si="73"/>
        <v>8.9099999999999995E-3</v>
      </c>
      <c r="AG223" t="s">
        <v>161</v>
      </c>
      <c r="AH223">
        <f t="shared" si="74"/>
        <v>0.75178999999999996</v>
      </c>
      <c r="AI223">
        <f t="shared" si="75"/>
        <v>0.17387</v>
      </c>
      <c r="AJ223">
        <f t="shared" si="76"/>
        <v>3.7509800000000002</v>
      </c>
      <c r="AK223">
        <f t="shared" si="77"/>
        <v>2.4126300000000001</v>
      </c>
      <c r="AL223">
        <f t="shared" si="78"/>
        <v>8.5489999999999997E-2</v>
      </c>
      <c r="AM223">
        <f t="shared" si="79"/>
        <v>6.7379999999999995E-2</v>
      </c>
      <c r="AN223">
        <f t="shared" si="80"/>
        <v>0.85606000000000004</v>
      </c>
      <c r="AO223">
        <f t="shared" si="81"/>
        <v>0.8569</v>
      </c>
      <c r="AP223">
        <f t="shared" si="82"/>
        <v>0.60729999999999995</v>
      </c>
      <c r="AQ223">
        <f t="shared" si="83"/>
        <v>8.2299999999999995E-3</v>
      </c>
    </row>
    <row r="224" spans="1:43">
      <c r="A224" t="s">
        <v>242</v>
      </c>
      <c r="B224">
        <v>0.15572</v>
      </c>
      <c r="C224">
        <v>0.67998999999999998</v>
      </c>
      <c r="D224">
        <v>2.0699999999999998E-3</v>
      </c>
      <c r="E224">
        <v>0.1726</v>
      </c>
      <c r="F224">
        <v>6.234E-2</v>
      </c>
      <c r="G224">
        <v>4.2207499999999998</v>
      </c>
      <c r="H224">
        <v>2.9749699999999999</v>
      </c>
      <c r="I224">
        <v>1.0630000000000001E-2</v>
      </c>
      <c r="J224">
        <v>3.2689999999999997E-2</v>
      </c>
      <c r="K224">
        <v>4.3729999999999998E-2</v>
      </c>
      <c r="L224">
        <v>8.5819999999999994E-2</v>
      </c>
      <c r="M224">
        <v>2.0899999999999998E-3</v>
      </c>
      <c r="N224">
        <v>0.44568999999999998</v>
      </c>
      <c r="O224">
        <v>0.44019000000000003</v>
      </c>
      <c r="P224">
        <v>0.86558000000000002</v>
      </c>
      <c r="Q224">
        <v>5.7610000000000001E-2</v>
      </c>
      <c r="R224">
        <v>0.49652000000000002</v>
      </c>
      <c r="S224">
        <v>7.1459999999999996E-2</v>
      </c>
      <c r="T224">
        <v>1.91E-3</v>
      </c>
      <c r="U224" s="2" t="str">
        <f t="shared" si="63"/>
        <v>A51820</v>
      </c>
      <c r="V224" s="2">
        <f t="shared" si="64"/>
        <v>0.83777999999999997</v>
      </c>
      <c r="W224" s="2">
        <f t="shared" si="65"/>
        <v>0.1726</v>
      </c>
      <c r="X224" s="2">
        <f t="shared" si="66"/>
        <v>4.2830899999999996</v>
      </c>
      <c r="Y224" s="2">
        <f t="shared" si="67"/>
        <v>2.9749699999999999</v>
      </c>
      <c r="Z224" s="2">
        <f t="shared" si="68"/>
        <v>8.7049999999999988E-2</v>
      </c>
      <c r="AA224" s="2">
        <f t="shared" si="69"/>
        <v>8.5819999999999994E-2</v>
      </c>
      <c r="AB224" s="2">
        <f t="shared" si="70"/>
        <v>0.88796999999999993</v>
      </c>
      <c r="AC224" s="2">
        <f t="shared" si="71"/>
        <v>0.86558000000000002</v>
      </c>
      <c r="AD224" s="2">
        <f t="shared" si="72"/>
        <v>0.62558999999999998</v>
      </c>
      <c r="AE224" s="2">
        <f t="shared" si="73"/>
        <v>1.91E-3</v>
      </c>
      <c r="AG224" t="s">
        <v>274</v>
      </c>
      <c r="AH224">
        <f t="shared" si="74"/>
        <v>1.1229499999999999</v>
      </c>
      <c r="AI224">
        <f t="shared" si="75"/>
        <v>0.24245</v>
      </c>
      <c r="AJ224">
        <f t="shared" si="76"/>
        <v>5.3107499999999996</v>
      </c>
      <c r="AK224">
        <f t="shared" si="77"/>
        <v>5.3925099999999997</v>
      </c>
      <c r="AL224">
        <f t="shared" si="78"/>
        <v>0.54271999999999998</v>
      </c>
      <c r="AM224">
        <f t="shared" si="79"/>
        <v>0.16316</v>
      </c>
      <c r="AN224">
        <f t="shared" si="80"/>
        <v>1.5018799999999999</v>
      </c>
      <c r="AO224">
        <f t="shared" si="81"/>
        <v>1.7099899999999999</v>
      </c>
      <c r="AP224">
        <f t="shared" si="82"/>
        <v>3.6264899999999995</v>
      </c>
      <c r="AQ224">
        <f t="shared" si="83"/>
        <v>1.5100000000000001E-3</v>
      </c>
    </row>
    <row r="225" spans="1:43">
      <c r="A225" t="s">
        <v>243</v>
      </c>
      <c r="B225">
        <v>0.15761</v>
      </c>
      <c r="C225">
        <v>0.65454999999999997</v>
      </c>
      <c r="D225">
        <v>2.32E-3</v>
      </c>
      <c r="E225">
        <v>0.17383999999999999</v>
      </c>
      <c r="F225">
        <v>7.8100000000000003E-2</v>
      </c>
      <c r="G225">
        <v>4.1450199999999997</v>
      </c>
      <c r="H225">
        <v>2.8954300000000002</v>
      </c>
      <c r="I225">
        <v>1.077E-2</v>
      </c>
      <c r="J225">
        <v>3.2340000000000001E-2</v>
      </c>
      <c r="K225">
        <v>4.3839999999999997E-2</v>
      </c>
      <c r="L225">
        <v>8.5769999999999999E-2</v>
      </c>
      <c r="M225">
        <v>2.2399999999999998E-3</v>
      </c>
      <c r="N225">
        <v>0.44658999999999999</v>
      </c>
      <c r="O225">
        <v>0.43930999999999998</v>
      </c>
      <c r="P225">
        <v>0.86563999999999997</v>
      </c>
      <c r="Q225">
        <v>5.8990000000000001E-2</v>
      </c>
      <c r="R225">
        <v>0.49914999999999998</v>
      </c>
      <c r="S225">
        <v>7.2099999999999997E-2</v>
      </c>
      <c r="T225">
        <v>3.8E-3</v>
      </c>
      <c r="U225" s="2" t="str">
        <f t="shared" si="63"/>
        <v>F51820</v>
      </c>
      <c r="V225" s="2">
        <f t="shared" si="64"/>
        <v>0.81447999999999998</v>
      </c>
      <c r="W225" s="2">
        <f t="shared" si="65"/>
        <v>0.17383999999999999</v>
      </c>
      <c r="X225" s="2">
        <f t="shared" si="66"/>
        <v>4.2231199999999998</v>
      </c>
      <c r="Y225" s="2">
        <f t="shared" si="67"/>
        <v>2.8954300000000002</v>
      </c>
      <c r="Z225" s="2">
        <f t="shared" si="68"/>
        <v>8.695E-2</v>
      </c>
      <c r="AA225" s="2">
        <f t="shared" si="69"/>
        <v>8.5769999999999999E-2</v>
      </c>
      <c r="AB225" s="2">
        <f t="shared" si="70"/>
        <v>0.88813999999999993</v>
      </c>
      <c r="AC225" s="2">
        <f t="shared" si="71"/>
        <v>0.86563999999999997</v>
      </c>
      <c r="AD225" s="2">
        <f t="shared" si="72"/>
        <v>0.63023999999999991</v>
      </c>
      <c r="AE225" s="2">
        <f t="shared" si="73"/>
        <v>3.8E-3</v>
      </c>
      <c r="AG225" t="s">
        <v>71</v>
      </c>
      <c r="AH225">
        <f t="shared" si="74"/>
        <v>0.77161000000000002</v>
      </c>
      <c r="AI225">
        <f t="shared" si="75"/>
        <v>0.15368999999999999</v>
      </c>
      <c r="AJ225">
        <f t="shared" si="76"/>
        <v>3.82097</v>
      </c>
      <c r="AK225">
        <f t="shared" si="77"/>
        <v>1.69631</v>
      </c>
      <c r="AL225">
        <f t="shared" si="78"/>
        <v>8.7829999999999991E-2</v>
      </c>
      <c r="AM225">
        <f t="shared" si="79"/>
        <v>7.9519999999999993E-2</v>
      </c>
      <c r="AN225">
        <f t="shared" si="80"/>
        <v>0.8777600000000001</v>
      </c>
      <c r="AO225">
        <f t="shared" si="81"/>
        <v>0.87988999999999995</v>
      </c>
      <c r="AP225">
        <f t="shared" si="82"/>
        <v>0.64956999999999998</v>
      </c>
      <c r="AQ225">
        <f t="shared" si="83"/>
        <v>1.209E-2</v>
      </c>
    </row>
    <row r="226" spans="1:43">
      <c r="A226" t="s">
        <v>244</v>
      </c>
      <c r="B226">
        <v>1.367E-2</v>
      </c>
      <c r="C226">
        <v>1.0363500000000001</v>
      </c>
      <c r="D226">
        <v>8.4100000000000008E-3</v>
      </c>
      <c r="E226">
        <v>0.24354000000000001</v>
      </c>
      <c r="F226">
        <v>3.5599999999999998E-3</v>
      </c>
      <c r="G226">
        <v>5.2984499999999999</v>
      </c>
      <c r="H226">
        <v>5.3007</v>
      </c>
      <c r="I226">
        <v>6.9989999999999997E-2</v>
      </c>
      <c r="J226">
        <v>0.15076999999999999</v>
      </c>
      <c r="K226">
        <v>7.0899999999999999E-3</v>
      </c>
      <c r="L226">
        <v>0.16255</v>
      </c>
      <c r="M226">
        <v>2.1199999999999999E-3</v>
      </c>
      <c r="N226">
        <v>6.6960000000000006E-2</v>
      </c>
      <c r="O226">
        <v>1.48543</v>
      </c>
      <c r="P226">
        <v>1.68127</v>
      </c>
      <c r="Q226">
        <v>5.654E-2</v>
      </c>
      <c r="R226">
        <v>3.83718</v>
      </c>
      <c r="S226">
        <v>1.142E-2</v>
      </c>
      <c r="T226">
        <v>6.3099999999999996E-3</v>
      </c>
      <c r="U226" s="2" t="str">
        <f t="shared" si="63"/>
        <v>A51165</v>
      </c>
      <c r="V226" s="2">
        <f t="shared" si="64"/>
        <v>1.0584300000000002</v>
      </c>
      <c r="W226" s="2">
        <f t="shared" si="65"/>
        <v>0.24354000000000001</v>
      </c>
      <c r="X226" s="2">
        <f t="shared" si="66"/>
        <v>5.3020100000000001</v>
      </c>
      <c r="Y226" s="2">
        <f t="shared" si="67"/>
        <v>5.3007</v>
      </c>
      <c r="Z226" s="2">
        <f t="shared" si="68"/>
        <v>0.22785</v>
      </c>
      <c r="AA226" s="2">
        <f t="shared" si="69"/>
        <v>0.16255</v>
      </c>
      <c r="AB226" s="2">
        <f t="shared" si="70"/>
        <v>1.5545100000000001</v>
      </c>
      <c r="AC226" s="2">
        <f t="shared" si="71"/>
        <v>1.68127</v>
      </c>
      <c r="AD226" s="2">
        <f t="shared" si="72"/>
        <v>3.9051400000000003</v>
      </c>
      <c r="AE226" s="2">
        <f t="shared" si="73"/>
        <v>6.3099999999999996E-3</v>
      </c>
      <c r="AG226" t="s">
        <v>177</v>
      </c>
      <c r="AH226">
        <f t="shared" si="74"/>
        <v>0.97721999999999998</v>
      </c>
      <c r="AI226">
        <f t="shared" si="75"/>
        <v>0.16753000000000001</v>
      </c>
      <c r="AJ226">
        <f t="shared" si="76"/>
        <v>4.3267800000000003</v>
      </c>
      <c r="AK226">
        <f t="shared" si="77"/>
        <v>3.3425199999999999</v>
      </c>
      <c r="AL226">
        <f t="shared" si="78"/>
        <v>8.8239999999999999E-2</v>
      </c>
      <c r="AM226">
        <f t="shared" si="79"/>
        <v>8.3489999999999995E-2</v>
      </c>
      <c r="AN226">
        <f t="shared" si="80"/>
        <v>0.87337999999999993</v>
      </c>
      <c r="AO226">
        <f t="shared" si="81"/>
        <v>0.87272000000000005</v>
      </c>
      <c r="AP226">
        <f t="shared" si="82"/>
        <v>0.56676000000000004</v>
      </c>
      <c r="AQ226">
        <f t="shared" si="83"/>
        <v>1.42E-3</v>
      </c>
    </row>
    <row r="227" spans="1:43">
      <c r="A227" t="s">
        <v>245</v>
      </c>
      <c r="B227">
        <v>7.1249999999999994E-2</v>
      </c>
      <c r="C227">
        <v>1.0196799999999999</v>
      </c>
      <c r="D227">
        <v>2.4199999999999998E-3</v>
      </c>
      <c r="E227">
        <v>0.17033999999999999</v>
      </c>
      <c r="F227">
        <v>6.0800000000000003E-3</v>
      </c>
      <c r="G227">
        <v>1.25634</v>
      </c>
      <c r="H227">
        <v>1.79525</v>
      </c>
      <c r="I227">
        <v>0.52442</v>
      </c>
      <c r="J227">
        <v>0.13067000000000001</v>
      </c>
      <c r="K227">
        <v>5.2900000000000004E-3</v>
      </c>
      <c r="L227">
        <v>0.11021</v>
      </c>
      <c r="M227">
        <v>2.3700000000000001E-3</v>
      </c>
      <c r="N227">
        <v>1.12652</v>
      </c>
      <c r="O227">
        <v>0.3881</v>
      </c>
      <c r="P227">
        <v>1.1603300000000001</v>
      </c>
      <c r="Q227">
        <v>0.24765000000000001</v>
      </c>
      <c r="R227">
        <v>2.2410999999999999</v>
      </c>
      <c r="S227">
        <v>1.99E-3</v>
      </c>
      <c r="T227">
        <v>1.09E-3</v>
      </c>
      <c r="U227" s="2" t="str">
        <f t="shared" si="63"/>
        <v>A54031</v>
      </c>
      <c r="V227" s="2">
        <f t="shared" si="64"/>
        <v>1.09335</v>
      </c>
      <c r="W227" s="2">
        <f t="shared" si="65"/>
        <v>0.17033999999999999</v>
      </c>
      <c r="X227" s="2">
        <f t="shared" si="66"/>
        <v>1.2624200000000001</v>
      </c>
      <c r="Y227" s="2">
        <f t="shared" si="67"/>
        <v>1.79525</v>
      </c>
      <c r="Z227" s="2">
        <f t="shared" si="68"/>
        <v>0.66037999999999997</v>
      </c>
      <c r="AA227" s="2">
        <f t="shared" si="69"/>
        <v>0.11021</v>
      </c>
      <c r="AB227" s="2">
        <f t="shared" si="70"/>
        <v>1.5169899999999998</v>
      </c>
      <c r="AC227" s="2">
        <f t="shared" si="71"/>
        <v>1.1603300000000001</v>
      </c>
      <c r="AD227" s="2">
        <f t="shared" si="72"/>
        <v>2.4907400000000002</v>
      </c>
      <c r="AE227" s="2">
        <f t="shared" si="73"/>
        <v>1.09E-3</v>
      </c>
      <c r="AG227" t="s">
        <v>246</v>
      </c>
      <c r="AH227">
        <f t="shared" si="74"/>
        <v>1.1367399999999999</v>
      </c>
      <c r="AI227">
        <f t="shared" si="75"/>
        <v>0.24943000000000001</v>
      </c>
      <c r="AJ227">
        <f t="shared" si="76"/>
        <v>5.1230900000000004</v>
      </c>
      <c r="AK227">
        <f t="shared" si="77"/>
        <v>5.21713</v>
      </c>
      <c r="AL227">
        <f t="shared" si="78"/>
        <v>1.5770899999999999</v>
      </c>
      <c r="AM227">
        <f t="shared" si="79"/>
        <v>0.16864999999999999</v>
      </c>
      <c r="AN227">
        <f t="shared" si="80"/>
        <v>1.5444600000000002</v>
      </c>
      <c r="AO227">
        <f t="shared" si="81"/>
        <v>1.6832400000000001</v>
      </c>
      <c r="AP227">
        <f t="shared" si="82"/>
        <v>4.5557600000000003</v>
      </c>
      <c r="AQ227">
        <f t="shared" si="83"/>
        <v>1.5879999999999998E-2</v>
      </c>
    </row>
    <row r="228" spans="1:43">
      <c r="A228" t="s">
        <v>246</v>
      </c>
      <c r="B228">
        <v>0.17177999999999999</v>
      </c>
      <c r="C228">
        <v>0.95699999999999996</v>
      </c>
      <c r="D228">
        <v>7.9600000000000001E-3</v>
      </c>
      <c r="E228">
        <v>0.24943000000000001</v>
      </c>
      <c r="F228">
        <v>3.202E-2</v>
      </c>
      <c r="G228">
        <v>5.0910700000000002</v>
      </c>
      <c r="H228">
        <v>5.21713</v>
      </c>
      <c r="I228">
        <v>1.26972</v>
      </c>
      <c r="J228">
        <v>0.30430000000000001</v>
      </c>
      <c r="K228">
        <v>3.0699999999999998E-3</v>
      </c>
      <c r="L228">
        <v>0.16864999999999999</v>
      </c>
      <c r="M228">
        <v>1.281E-2</v>
      </c>
      <c r="N228">
        <v>9.5930000000000001E-2</v>
      </c>
      <c r="O228">
        <v>1.4357200000000001</v>
      </c>
      <c r="P228">
        <v>1.6832400000000001</v>
      </c>
      <c r="Q228">
        <v>0.57926</v>
      </c>
      <c r="R228">
        <v>3.9689800000000002</v>
      </c>
      <c r="S228">
        <v>7.5199999999999998E-3</v>
      </c>
      <c r="T228">
        <v>1.5879999999999998E-2</v>
      </c>
      <c r="U228" s="2" t="str">
        <f t="shared" si="63"/>
        <v>B51165</v>
      </c>
      <c r="V228" s="2">
        <f t="shared" si="64"/>
        <v>1.1367399999999999</v>
      </c>
      <c r="W228" s="2">
        <f t="shared" si="65"/>
        <v>0.24943000000000001</v>
      </c>
      <c r="X228" s="2">
        <f t="shared" si="66"/>
        <v>5.1230900000000004</v>
      </c>
      <c r="Y228" s="2">
        <f t="shared" si="67"/>
        <v>5.21713</v>
      </c>
      <c r="Z228" s="2">
        <f t="shared" si="68"/>
        <v>1.5770899999999999</v>
      </c>
      <c r="AA228" s="2">
        <f t="shared" si="69"/>
        <v>0.16864999999999999</v>
      </c>
      <c r="AB228" s="2">
        <f t="shared" si="70"/>
        <v>1.5444600000000002</v>
      </c>
      <c r="AC228" s="2">
        <f t="shared" si="71"/>
        <v>1.6832400000000001</v>
      </c>
      <c r="AD228" s="2">
        <f t="shared" si="72"/>
        <v>4.5557600000000003</v>
      </c>
      <c r="AE228" s="2">
        <f t="shared" si="73"/>
        <v>1.5879999999999998E-2</v>
      </c>
      <c r="AG228" t="s">
        <v>235</v>
      </c>
      <c r="AH228">
        <f t="shared" si="74"/>
        <v>0.89480000000000004</v>
      </c>
      <c r="AI228">
        <f t="shared" si="75"/>
        <v>0.20336000000000001</v>
      </c>
      <c r="AJ228">
        <f t="shared" si="76"/>
        <v>3.7405299999999997</v>
      </c>
      <c r="AK228">
        <f t="shared" si="77"/>
        <v>2.8255499999999998</v>
      </c>
      <c r="AL228">
        <f t="shared" si="78"/>
        <v>0.41932000000000003</v>
      </c>
      <c r="AM228">
        <f t="shared" si="79"/>
        <v>0.12357</v>
      </c>
      <c r="AN228">
        <f t="shared" si="80"/>
        <v>1.17363</v>
      </c>
      <c r="AO228">
        <f t="shared" si="81"/>
        <v>1.20926</v>
      </c>
      <c r="AP228">
        <f t="shared" si="82"/>
        <v>1.5304</v>
      </c>
      <c r="AQ228">
        <f t="shared" si="83"/>
        <v>4.0800000000000003E-3</v>
      </c>
    </row>
    <row r="229" spans="1:43">
      <c r="A229" t="s">
        <v>247</v>
      </c>
      <c r="B229">
        <v>7.3319999999999996E-2</v>
      </c>
      <c r="C229">
        <v>0.97774000000000005</v>
      </c>
      <c r="D229">
        <v>8.3999999999999995E-3</v>
      </c>
      <c r="E229">
        <v>0.2485</v>
      </c>
      <c r="F229">
        <v>1.4760000000000001E-2</v>
      </c>
      <c r="G229">
        <v>5.2988099999999996</v>
      </c>
      <c r="H229">
        <v>5.23271</v>
      </c>
      <c r="I229">
        <v>0.40651999999999999</v>
      </c>
      <c r="J229">
        <v>0.19525000000000001</v>
      </c>
      <c r="K229">
        <v>5.0800000000000003E-3</v>
      </c>
      <c r="L229">
        <v>0.16800000000000001</v>
      </c>
      <c r="M229">
        <v>6.0099999999999997E-3</v>
      </c>
      <c r="N229">
        <v>0.11197</v>
      </c>
      <c r="O229">
        <v>1.4474</v>
      </c>
      <c r="P229">
        <v>1.71939</v>
      </c>
      <c r="Q229">
        <v>0.25746999999999998</v>
      </c>
      <c r="R229">
        <v>3.8708100000000001</v>
      </c>
      <c r="S229">
        <v>9.5099999999999994E-3</v>
      </c>
      <c r="T229">
        <v>1.3140000000000001E-2</v>
      </c>
      <c r="U229" s="2" t="str">
        <f t="shared" si="63"/>
        <v>F51165</v>
      </c>
      <c r="V229" s="2">
        <f t="shared" si="64"/>
        <v>1.0594600000000001</v>
      </c>
      <c r="W229" s="2">
        <f t="shared" si="65"/>
        <v>0.2485</v>
      </c>
      <c r="X229" s="2">
        <f t="shared" si="66"/>
        <v>5.3135699999999995</v>
      </c>
      <c r="Y229" s="2">
        <f t="shared" si="67"/>
        <v>5.23271</v>
      </c>
      <c r="Z229" s="2">
        <f t="shared" si="68"/>
        <v>0.60685</v>
      </c>
      <c r="AA229" s="2">
        <f t="shared" si="69"/>
        <v>0.16800000000000001</v>
      </c>
      <c r="AB229" s="2">
        <f t="shared" si="70"/>
        <v>1.56538</v>
      </c>
      <c r="AC229" s="2">
        <f t="shared" si="71"/>
        <v>1.71939</v>
      </c>
      <c r="AD229" s="2">
        <f t="shared" si="72"/>
        <v>4.1377899999999999</v>
      </c>
      <c r="AE229" s="2">
        <f t="shared" si="73"/>
        <v>1.3140000000000001E-2</v>
      </c>
      <c r="AG229" t="s">
        <v>275</v>
      </c>
      <c r="AH229">
        <f t="shared" si="74"/>
        <v>0.92796000000000001</v>
      </c>
      <c r="AI229">
        <f t="shared" si="75"/>
        <v>0.15991</v>
      </c>
      <c r="AJ229">
        <f t="shared" si="76"/>
        <v>3.32463</v>
      </c>
      <c r="AK229">
        <f t="shared" si="77"/>
        <v>2.82579</v>
      </c>
      <c r="AL229">
        <f t="shared" si="78"/>
        <v>8.5939999999999989E-2</v>
      </c>
      <c r="AM229">
        <f t="shared" si="79"/>
        <v>7.7030000000000001E-2</v>
      </c>
      <c r="AN229">
        <f t="shared" si="80"/>
        <v>0.85649999999999993</v>
      </c>
      <c r="AO229">
        <f t="shared" si="81"/>
        <v>0.85748999999999997</v>
      </c>
      <c r="AP229">
        <f t="shared" si="82"/>
        <v>0.61778999999999995</v>
      </c>
      <c r="AQ229">
        <f t="shared" si="83"/>
        <v>1.8699999999999999E-3</v>
      </c>
    </row>
    <row r="230" spans="1:43">
      <c r="A230" t="s">
        <v>248</v>
      </c>
      <c r="B230">
        <v>6.5240000000000006E-2</v>
      </c>
      <c r="C230">
        <v>0.99995999999999996</v>
      </c>
      <c r="D230">
        <v>2.4599999999999999E-3</v>
      </c>
      <c r="E230">
        <v>0.18792</v>
      </c>
      <c r="F230">
        <v>5.8799999999999998E-3</v>
      </c>
      <c r="G230">
        <v>1.3398000000000001</v>
      </c>
      <c r="H230">
        <v>1.94889</v>
      </c>
      <c r="I230">
        <v>0.47955999999999999</v>
      </c>
      <c r="J230">
        <v>0.12576999999999999</v>
      </c>
      <c r="K230">
        <v>5.3E-3</v>
      </c>
      <c r="L230">
        <v>0.12288</v>
      </c>
      <c r="M230">
        <v>2.0899999999999998E-3</v>
      </c>
      <c r="N230">
        <v>1.2987599999999999</v>
      </c>
      <c r="O230">
        <v>0.38846000000000003</v>
      </c>
      <c r="P230">
        <v>1.1613599999999999</v>
      </c>
      <c r="Q230">
        <v>0.23447000000000001</v>
      </c>
      <c r="R230">
        <v>2.2547799999999998</v>
      </c>
      <c r="S230">
        <v>2.0400000000000001E-3</v>
      </c>
      <c r="T230">
        <v>2.3E-3</v>
      </c>
      <c r="U230" s="2" t="str">
        <f t="shared" si="63"/>
        <v>F54031</v>
      </c>
      <c r="V230" s="2">
        <f t="shared" si="64"/>
        <v>1.0676599999999998</v>
      </c>
      <c r="W230" s="2">
        <f t="shared" si="65"/>
        <v>0.18792</v>
      </c>
      <c r="X230" s="2">
        <f t="shared" si="66"/>
        <v>1.3456800000000002</v>
      </c>
      <c r="Y230" s="2">
        <f t="shared" si="67"/>
        <v>1.94889</v>
      </c>
      <c r="Z230" s="2">
        <f t="shared" si="68"/>
        <v>0.6106299999999999</v>
      </c>
      <c r="AA230" s="2">
        <f t="shared" si="69"/>
        <v>0.12288</v>
      </c>
      <c r="AB230" s="2">
        <f t="shared" si="70"/>
        <v>1.6893099999999999</v>
      </c>
      <c r="AC230" s="2">
        <f t="shared" si="71"/>
        <v>1.1613599999999999</v>
      </c>
      <c r="AD230" s="2">
        <f t="shared" si="72"/>
        <v>2.4912899999999998</v>
      </c>
      <c r="AE230" s="2">
        <f t="shared" si="73"/>
        <v>2.3E-3</v>
      </c>
      <c r="AG230" t="s">
        <v>283</v>
      </c>
      <c r="AH230">
        <f t="shared" si="74"/>
        <v>0.93279000000000001</v>
      </c>
      <c r="AI230">
        <f t="shared" si="75"/>
        <v>0.18387999999999999</v>
      </c>
      <c r="AJ230">
        <f t="shared" si="76"/>
        <v>1.13161</v>
      </c>
      <c r="AK230">
        <f t="shared" si="77"/>
        <v>2.28281</v>
      </c>
      <c r="AL230">
        <f t="shared" si="78"/>
        <v>0.1384</v>
      </c>
      <c r="AM230">
        <f t="shared" si="79"/>
        <v>7.961E-2</v>
      </c>
      <c r="AN230">
        <f t="shared" si="80"/>
        <v>1.32376</v>
      </c>
      <c r="AO230">
        <f t="shared" si="81"/>
        <v>1.0494600000000001</v>
      </c>
      <c r="AP230">
        <f t="shared" si="82"/>
        <v>1.2748200000000001</v>
      </c>
      <c r="AQ230">
        <f t="shared" si="83"/>
        <v>1.737E-2</v>
      </c>
    </row>
    <row r="231" spans="1:43">
      <c r="A231" t="s">
        <v>249</v>
      </c>
      <c r="B231">
        <v>0.15168999999999999</v>
      </c>
      <c r="C231">
        <v>0.71689000000000003</v>
      </c>
      <c r="D231">
        <v>5.7099999999999998E-3</v>
      </c>
      <c r="E231">
        <v>0.17643</v>
      </c>
      <c r="F231">
        <v>3.5380000000000002E-2</v>
      </c>
      <c r="G231">
        <v>3.73671</v>
      </c>
      <c r="H231">
        <v>4.39656</v>
      </c>
      <c r="I231">
        <v>0.14047999999999999</v>
      </c>
      <c r="J231">
        <v>9.5210000000000003E-2</v>
      </c>
      <c r="K231">
        <v>4.2000000000000002E-4</v>
      </c>
      <c r="L231">
        <v>0.1249</v>
      </c>
      <c r="M231">
        <v>7.1799999999999998E-3</v>
      </c>
      <c r="N231">
        <v>4.0379999999999999E-2</v>
      </c>
      <c r="O231">
        <v>1.1270899999999999</v>
      </c>
      <c r="P231">
        <v>1.2067600000000001</v>
      </c>
      <c r="Q231">
        <v>4.6859999999999999E-2</v>
      </c>
      <c r="R231">
        <v>1.4735400000000001</v>
      </c>
      <c r="S231">
        <v>1.0670000000000001E-2</v>
      </c>
      <c r="T231">
        <v>7.5599999999999999E-3</v>
      </c>
      <c r="U231" s="2" t="str">
        <f t="shared" si="63"/>
        <v>A51171</v>
      </c>
      <c r="V231" s="2">
        <f t="shared" si="64"/>
        <v>0.87429000000000001</v>
      </c>
      <c r="W231" s="2">
        <f t="shared" si="65"/>
        <v>0.17643</v>
      </c>
      <c r="X231" s="2">
        <f t="shared" si="66"/>
        <v>3.7720899999999999</v>
      </c>
      <c r="Y231" s="2">
        <f t="shared" si="67"/>
        <v>4.39656</v>
      </c>
      <c r="Z231" s="2">
        <f t="shared" si="68"/>
        <v>0.23611000000000001</v>
      </c>
      <c r="AA231" s="2">
        <f t="shared" si="69"/>
        <v>0.1249</v>
      </c>
      <c r="AB231" s="2">
        <f t="shared" si="70"/>
        <v>1.17465</v>
      </c>
      <c r="AC231" s="2">
        <f t="shared" si="71"/>
        <v>1.2067600000000001</v>
      </c>
      <c r="AD231" s="2">
        <f t="shared" si="72"/>
        <v>1.5310699999999999</v>
      </c>
      <c r="AE231" s="2">
        <f t="shared" si="73"/>
        <v>7.5599999999999999E-3</v>
      </c>
      <c r="AG231" t="s">
        <v>286</v>
      </c>
      <c r="AH231">
        <f t="shared" si="74"/>
        <v>1.3767399999999999</v>
      </c>
      <c r="AI231">
        <f t="shared" si="75"/>
        <v>0.17196</v>
      </c>
      <c r="AJ231">
        <f t="shared" si="76"/>
        <v>3.8497400000000002</v>
      </c>
      <c r="AK231">
        <f t="shared" si="77"/>
        <v>6.0933700000000002</v>
      </c>
      <c r="AL231">
        <f t="shared" si="78"/>
        <v>0.60207999999999995</v>
      </c>
      <c r="AM231">
        <f t="shared" si="79"/>
        <v>0.17138</v>
      </c>
      <c r="AN231">
        <f t="shared" si="80"/>
        <v>1.29165</v>
      </c>
      <c r="AO231">
        <f t="shared" si="81"/>
        <v>1.15083</v>
      </c>
      <c r="AP231">
        <f t="shared" si="82"/>
        <v>2.4549699999999999</v>
      </c>
      <c r="AQ231">
        <f t="shared" si="83"/>
        <v>7.7999999999999999E-4</v>
      </c>
    </row>
    <row r="232" spans="1:43">
      <c r="A232" t="s">
        <v>250</v>
      </c>
      <c r="B232">
        <v>0.40110000000000001</v>
      </c>
      <c r="C232">
        <v>0.3422</v>
      </c>
      <c r="D232">
        <v>8.405E-2</v>
      </c>
      <c r="E232">
        <v>0.1588</v>
      </c>
      <c r="F232">
        <v>0.24968000000000001</v>
      </c>
      <c r="G232">
        <v>2.6694</v>
      </c>
      <c r="H232">
        <v>2.91255</v>
      </c>
      <c r="I232">
        <v>3.8879999999999998E-2</v>
      </c>
      <c r="J232">
        <v>1.3849999999999999E-2</v>
      </c>
      <c r="K232">
        <v>3.243E-2</v>
      </c>
      <c r="L232">
        <v>7.8320000000000001E-2</v>
      </c>
      <c r="M232">
        <v>2.086E-2</v>
      </c>
      <c r="N232">
        <v>2.2110000000000001E-2</v>
      </c>
      <c r="O232">
        <v>0.80579000000000001</v>
      </c>
      <c r="P232">
        <v>0.84938000000000002</v>
      </c>
      <c r="Q232">
        <v>5.1290000000000002E-2</v>
      </c>
      <c r="R232">
        <v>0.32686999999999999</v>
      </c>
      <c r="S232">
        <v>0.19511999999999999</v>
      </c>
      <c r="T232">
        <v>1.9E-3</v>
      </c>
      <c r="U232" s="2" t="str">
        <f t="shared" si="63"/>
        <v>A51187</v>
      </c>
      <c r="V232" s="2">
        <f t="shared" si="64"/>
        <v>0.82735000000000003</v>
      </c>
      <c r="W232" s="2">
        <f t="shared" si="65"/>
        <v>0.1588</v>
      </c>
      <c r="X232" s="2">
        <f t="shared" si="66"/>
        <v>2.9190800000000001</v>
      </c>
      <c r="Y232" s="2">
        <f t="shared" si="67"/>
        <v>2.91255</v>
      </c>
      <c r="Z232" s="2">
        <f t="shared" si="68"/>
        <v>8.516E-2</v>
      </c>
      <c r="AA232" s="2">
        <f t="shared" si="69"/>
        <v>7.8320000000000001E-2</v>
      </c>
      <c r="AB232" s="2">
        <f t="shared" si="70"/>
        <v>0.84875999999999996</v>
      </c>
      <c r="AC232" s="2">
        <f t="shared" si="71"/>
        <v>0.84938000000000002</v>
      </c>
      <c r="AD232" s="2">
        <f t="shared" si="72"/>
        <v>0.57328000000000001</v>
      </c>
      <c r="AE232" s="2">
        <f t="shared" si="73"/>
        <v>1.9E-3</v>
      </c>
      <c r="AG232" t="s">
        <v>284</v>
      </c>
      <c r="AH232">
        <f t="shared" si="74"/>
        <v>1.4848600000000001</v>
      </c>
      <c r="AI232">
        <f t="shared" si="75"/>
        <v>0.15745999999999999</v>
      </c>
      <c r="AJ232">
        <f t="shared" si="76"/>
        <v>1.52424</v>
      </c>
      <c r="AK232">
        <f t="shared" si="77"/>
        <v>2.41683</v>
      </c>
      <c r="AL232">
        <f t="shared" si="78"/>
        <v>8.6399999999999991E-2</v>
      </c>
      <c r="AM232">
        <f t="shared" si="79"/>
        <v>7.7410000000000007E-2</v>
      </c>
      <c r="AN232">
        <f t="shared" si="80"/>
        <v>0.83608000000000005</v>
      </c>
      <c r="AO232">
        <f t="shared" si="81"/>
        <v>0.83545999999999998</v>
      </c>
      <c r="AP232">
        <f t="shared" si="82"/>
        <v>0.50214999999999999</v>
      </c>
      <c r="AQ232">
        <f t="shared" si="83"/>
        <v>1.8669999999999999E-2</v>
      </c>
    </row>
    <row r="233" spans="1:43">
      <c r="A233" t="s">
        <v>251</v>
      </c>
      <c r="B233">
        <v>0.30437999999999998</v>
      </c>
      <c r="C233">
        <v>0.33599000000000001</v>
      </c>
      <c r="D233">
        <v>9.2490000000000003E-2</v>
      </c>
      <c r="E233">
        <v>0.15461</v>
      </c>
      <c r="F233">
        <v>0.21612000000000001</v>
      </c>
      <c r="G233">
        <v>2.5802900000000002</v>
      </c>
      <c r="H233">
        <v>3.2994599999999998</v>
      </c>
      <c r="I233">
        <v>2.6870000000000002E-2</v>
      </c>
      <c r="J233">
        <v>1.272E-2</v>
      </c>
      <c r="K233">
        <v>4.5409999999999999E-2</v>
      </c>
      <c r="L233">
        <v>8.5260000000000002E-2</v>
      </c>
      <c r="M233">
        <v>1.3809999999999999E-2</v>
      </c>
      <c r="N233">
        <v>1.9089999999999999E-2</v>
      </c>
      <c r="O233">
        <v>0.81564999999999999</v>
      </c>
      <c r="P233">
        <v>0.84791000000000005</v>
      </c>
      <c r="Q233">
        <v>3.5319999999999997E-2</v>
      </c>
      <c r="R233">
        <v>0.29814000000000002</v>
      </c>
      <c r="S233">
        <v>0.19866</v>
      </c>
      <c r="T233">
        <v>1.56E-3</v>
      </c>
      <c r="U233" s="2" t="str">
        <f t="shared" si="63"/>
        <v>F51187</v>
      </c>
      <c r="V233" s="2">
        <f t="shared" si="64"/>
        <v>0.73285999999999996</v>
      </c>
      <c r="W233" s="2">
        <f t="shared" si="65"/>
        <v>0.15461</v>
      </c>
      <c r="X233" s="2">
        <f t="shared" si="66"/>
        <v>2.7964100000000003</v>
      </c>
      <c r="Y233" s="2">
        <f t="shared" si="67"/>
        <v>3.2994599999999998</v>
      </c>
      <c r="Z233" s="2">
        <f t="shared" si="68"/>
        <v>8.4999999999999992E-2</v>
      </c>
      <c r="AA233" s="2">
        <f t="shared" si="69"/>
        <v>8.5260000000000002E-2</v>
      </c>
      <c r="AB233" s="2">
        <f t="shared" si="70"/>
        <v>0.84855000000000003</v>
      </c>
      <c r="AC233" s="2">
        <f t="shared" si="71"/>
        <v>0.84791000000000005</v>
      </c>
      <c r="AD233" s="2">
        <f t="shared" si="72"/>
        <v>0.53212000000000004</v>
      </c>
      <c r="AE233" s="2">
        <f t="shared" si="73"/>
        <v>1.56E-3</v>
      </c>
      <c r="AG233" t="s">
        <v>285</v>
      </c>
      <c r="AH233">
        <f t="shared" si="74"/>
        <v>1.43171</v>
      </c>
      <c r="AI233">
        <f t="shared" si="75"/>
        <v>0.18242</v>
      </c>
      <c r="AJ233">
        <f t="shared" si="76"/>
        <v>1.0205900000000001</v>
      </c>
      <c r="AK233">
        <f t="shared" si="77"/>
        <v>2.6560999999999999</v>
      </c>
      <c r="AL233">
        <f t="shared" si="78"/>
        <v>0.11158</v>
      </c>
      <c r="AM233">
        <f t="shared" si="79"/>
        <v>9.0670000000000001E-2</v>
      </c>
      <c r="AN233">
        <f t="shared" si="80"/>
        <v>1.1138399999999999</v>
      </c>
      <c r="AO233">
        <f t="shared" si="81"/>
        <v>1.1022700000000001</v>
      </c>
      <c r="AP233">
        <f t="shared" si="82"/>
        <v>1.93933</v>
      </c>
      <c r="AQ233">
        <f t="shared" si="83"/>
        <v>2.2100000000000002E-3</v>
      </c>
    </row>
    <row r="234" spans="1:43">
      <c r="A234" t="s">
        <v>252</v>
      </c>
      <c r="B234">
        <v>0.23748</v>
      </c>
      <c r="C234">
        <v>0.48211999999999999</v>
      </c>
      <c r="D234">
        <v>1.967E-2</v>
      </c>
      <c r="E234">
        <v>0.16577</v>
      </c>
      <c r="F234">
        <v>8.6190000000000003E-2</v>
      </c>
      <c r="G234">
        <v>3.5168300000000001</v>
      </c>
      <c r="H234">
        <v>2.83406</v>
      </c>
      <c r="I234">
        <v>6.2969999999999998E-2</v>
      </c>
      <c r="J234">
        <v>3.209E-2</v>
      </c>
      <c r="K234">
        <v>2.8300000000000001E-3</v>
      </c>
      <c r="L234">
        <v>7.8350000000000003E-2</v>
      </c>
      <c r="M234">
        <v>1.5299999999999999E-3</v>
      </c>
      <c r="N234">
        <v>0.43642999999999998</v>
      </c>
      <c r="O234">
        <v>0.44219999999999998</v>
      </c>
      <c r="P234">
        <v>0.88375000000000004</v>
      </c>
      <c r="Q234">
        <v>4.6289999999999998E-2</v>
      </c>
      <c r="R234">
        <v>0.54630000000000001</v>
      </c>
      <c r="S234">
        <v>5.663E-2</v>
      </c>
      <c r="T234">
        <v>1.337E-2</v>
      </c>
      <c r="U234" s="2" t="str">
        <f t="shared" si="63"/>
        <v>A51043</v>
      </c>
      <c r="V234" s="2">
        <f t="shared" si="64"/>
        <v>0.73926999999999998</v>
      </c>
      <c r="W234" s="2">
        <f t="shared" si="65"/>
        <v>0.16577</v>
      </c>
      <c r="X234" s="2">
        <f t="shared" si="66"/>
        <v>3.6030200000000003</v>
      </c>
      <c r="Y234" s="2">
        <f t="shared" si="67"/>
        <v>2.83406</v>
      </c>
      <c r="Z234" s="2">
        <f t="shared" si="68"/>
        <v>9.7890000000000005E-2</v>
      </c>
      <c r="AA234" s="2">
        <f t="shared" si="69"/>
        <v>7.8350000000000003E-2</v>
      </c>
      <c r="AB234" s="2">
        <f t="shared" si="70"/>
        <v>0.88015999999999994</v>
      </c>
      <c r="AC234" s="2">
        <f t="shared" si="71"/>
        <v>0.88375000000000004</v>
      </c>
      <c r="AD234" s="2">
        <f t="shared" si="72"/>
        <v>0.64921999999999991</v>
      </c>
      <c r="AE234" s="2">
        <f t="shared" si="73"/>
        <v>1.337E-2</v>
      </c>
      <c r="AG234" t="s">
        <v>271</v>
      </c>
      <c r="AH234">
        <f t="shared" si="74"/>
        <v>4.1146500000000001</v>
      </c>
      <c r="AI234">
        <f t="shared" si="75"/>
        <v>0.13894000000000001</v>
      </c>
      <c r="AJ234">
        <f t="shared" si="76"/>
        <v>3.5126499999999998</v>
      </c>
      <c r="AK234">
        <f t="shared" si="77"/>
        <v>2.1278899999999998</v>
      </c>
      <c r="AL234">
        <f t="shared" si="78"/>
        <v>8.4939999999999988E-2</v>
      </c>
      <c r="AM234">
        <f t="shared" si="79"/>
        <v>6.3509999999999997E-2</v>
      </c>
      <c r="AN234">
        <f t="shared" si="80"/>
        <v>0.76017999999999997</v>
      </c>
      <c r="AO234">
        <f t="shared" si="81"/>
        <v>0.76024999999999998</v>
      </c>
      <c r="AP234">
        <f t="shared" si="82"/>
        <v>0.69574000000000003</v>
      </c>
      <c r="AQ234">
        <f t="shared" si="83"/>
        <v>1.6809999999999999E-2</v>
      </c>
    </row>
    <row r="235" spans="1:43">
      <c r="A235" t="s">
        <v>253</v>
      </c>
      <c r="B235">
        <v>0.18495</v>
      </c>
      <c r="C235">
        <v>0.77132999999999996</v>
      </c>
      <c r="D235">
        <v>8.8500000000000002E-3</v>
      </c>
      <c r="E235">
        <v>0.19922999999999999</v>
      </c>
      <c r="F235">
        <v>5.3429999999999998E-2</v>
      </c>
      <c r="G235">
        <v>4.7810600000000001</v>
      </c>
      <c r="H235">
        <v>2.8343500000000001</v>
      </c>
      <c r="I235">
        <v>1.0630000000000001E-2</v>
      </c>
      <c r="J235">
        <v>2.6579999999999999E-2</v>
      </c>
      <c r="K235">
        <v>4.9110000000000001E-2</v>
      </c>
      <c r="L235">
        <v>8.0009999999999998E-2</v>
      </c>
      <c r="M235">
        <v>1.2099999999999999E-3</v>
      </c>
      <c r="N235">
        <v>0.39202999999999999</v>
      </c>
      <c r="O235">
        <v>0.47666999999999998</v>
      </c>
      <c r="P235">
        <v>0.86136999999999997</v>
      </c>
      <c r="Q235">
        <v>4.9320000000000003E-2</v>
      </c>
      <c r="R235">
        <v>0.48418</v>
      </c>
      <c r="S235">
        <v>8.0629999999999993E-2</v>
      </c>
      <c r="T235">
        <v>1.052E-2</v>
      </c>
      <c r="U235" s="2" t="str">
        <f t="shared" si="63"/>
        <v>A51840</v>
      </c>
      <c r="V235" s="2">
        <f t="shared" si="64"/>
        <v>0.96513000000000004</v>
      </c>
      <c r="W235" s="2">
        <f t="shared" si="65"/>
        <v>0.19922999999999999</v>
      </c>
      <c r="X235" s="2">
        <f t="shared" si="66"/>
        <v>4.8344899999999997</v>
      </c>
      <c r="Y235" s="2">
        <f t="shared" si="67"/>
        <v>2.8343500000000001</v>
      </c>
      <c r="Z235" s="2">
        <f t="shared" si="68"/>
        <v>8.6320000000000008E-2</v>
      </c>
      <c r="AA235" s="2">
        <f t="shared" si="69"/>
        <v>8.0009999999999998E-2</v>
      </c>
      <c r="AB235" s="2">
        <f t="shared" si="70"/>
        <v>0.86990999999999996</v>
      </c>
      <c r="AC235" s="2">
        <f t="shared" si="71"/>
        <v>0.86136999999999997</v>
      </c>
      <c r="AD235" s="2">
        <f t="shared" si="72"/>
        <v>0.61412999999999995</v>
      </c>
      <c r="AE235" s="2">
        <f t="shared" si="73"/>
        <v>1.052E-2</v>
      </c>
      <c r="AG235" t="s">
        <v>179</v>
      </c>
      <c r="AH235">
        <f t="shared" si="74"/>
        <v>1.1903000000000001</v>
      </c>
      <c r="AI235">
        <f t="shared" si="75"/>
        <v>0.18185000000000001</v>
      </c>
      <c r="AJ235">
        <f t="shared" si="76"/>
        <v>3.0606200000000001</v>
      </c>
      <c r="AK235">
        <f t="shared" si="77"/>
        <v>1.46109</v>
      </c>
      <c r="AL235">
        <f t="shared" si="78"/>
        <v>0.46088000000000001</v>
      </c>
      <c r="AM235">
        <f t="shared" si="79"/>
        <v>0.10691000000000001</v>
      </c>
      <c r="AN235">
        <f t="shared" si="80"/>
        <v>1.1397299999999999</v>
      </c>
      <c r="AO235">
        <f t="shared" si="81"/>
        <v>1.1409199999999999</v>
      </c>
      <c r="AP235">
        <f t="shared" si="82"/>
        <v>1.2829599999999999</v>
      </c>
      <c r="AQ235">
        <f t="shared" si="83"/>
        <v>1.129E-2</v>
      </c>
    </row>
    <row r="236" spans="1:43">
      <c r="A236" t="s">
        <v>254</v>
      </c>
      <c r="B236">
        <v>3.2219999999999999E-2</v>
      </c>
      <c r="C236">
        <v>0.64856999999999998</v>
      </c>
      <c r="D236">
        <v>2.0100000000000001E-3</v>
      </c>
      <c r="E236">
        <v>0.16547999999999999</v>
      </c>
      <c r="F236">
        <v>1.421E-2</v>
      </c>
      <c r="G236">
        <v>3.40123</v>
      </c>
      <c r="H236">
        <v>3.71488</v>
      </c>
      <c r="I236">
        <v>5.1999999999999998E-3</v>
      </c>
      <c r="J236">
        <v>2.5159999999999998E-2</v>
      </c>
      <c r="K236">
        <v>6.2129999999999998E-2</v>
      </c>
      <c r="L236">
        <v>9.0889999999999999E-2</v>
      </c>
      <c r="M236">
        <v>3.5E-4</v>
      </c>
      <c r="N236">
        <v>0.36070000000000002</v>
      </c>
      <c r="O236">
        <v>0.54508999999999996</v>
      </c>
      <c r="P236">
        <v>0.91852999999999996</v>
      </c>
      <c r="Q236">
        <v>1.8339999999999999E-2</v>
      </c>
      <c r="R236">
        <v>0.30903000000000003</v>
      </c>
      <c r="S236">
        <v>8.5919999999999996E-2</v>
      </c>
      <c r="T236">
        <v>2.0799999999999998E-3</v>
      </c>
      <c r="U236" s="2" t="str">
        <f t="shared" si="63"/>
        <v>A51660</v>
      </c>
      <c r="V236" s="2">
        <f t="shared" si="64"/>
        <v>0.68279999999999996</v>
      </c>
      <c r="W236" s="2">
        <f t="shared" si="65"/>
        <v>0.16547999999999999</v>
      </c>
      <c r="X236" s="2">
        <f t="shared" si="66"/>
        <v>3.4154399999999998</v>
      </c>
      <c r="Y236" s="2">
        <f t="shared" si="67"/>
        <v>3.71488</v>
      </c>
      <c r="Z236" s="2">
        <f t="shared" si="68"/>
        <v>9.2489999999999989E-2</v>
      </c>
      <c r="AA236" s="2">
        <f t="shared" si="69"/>
        <v>9.0889999999999999E-2</v>
      </c>
      <c r="AB236" s="2">
        <f t="shared" si="70"/>
        <v>0.90613999999999995</v>
      </c>
      <c r="AC236" s="2">
        <f t="shared" si="71"/>
        <v>0.91852999999999996</v>
      </c>
      <c r="AD236" s="2">
        <f t="shared" si="72"/>
        <v>0.41329000000000005</v>
      </c>
      <c r="AE236" s="2">
        <f t="shared" si="73"/>
        <v>2.0799999999999998E-3</v>
      </c>
      <c r="AG236" t="s">
        <v>268</v>
      </c>
      <c r="AH236">
        <f t="shared" si="74"/>
        <v>1.1902699999999999</v>
      </c>
      <c r="AI236">
        <f t="shared" si="75"/>
        <v>0.24426</v>
      </c>
      <c r="AJ236">
        <f t="shared" si="76"/>
        <v>5.0902599999999998</v>
      </c>
      <c r="AK236">
        <f t="shared" si="77"/>
        <v>5.2987200000000003</v>
      </c>
      <c r="AL236">
        <f t="shared" si="78"/>
        <v>0.66708000000000001</v>
      </c>
      <c r="AM236">
        <f t="shared" si="79"/>
        <v>0.16725999999999999</v>
      </c>
      <c r="AN236">
        <f t="shared" si="80"/>
        <v>1.56521</v>
      </c>
      <c r="AO236">
        <f t="shared" si="81"/>
        <v>1.6903600000000001</v>
      </c>
      <c r="AP236">
        <f t="shared" si="82"/>
        <v>4.2814699999999997</v>
      </c>
      <c r="AQ236">
        <f t="shared" si="83"/>
        <v>2.33E-3</v>
      </c>
    </row>
    <row r="237" spans="1:43">
      <c r="A237" t="s">
        <v>255</v>
      </c>
      <c r="B237">
        <v>5.9380000000000002E-2</v>
      </c>
      <c r="C237">
        <v>0.89568999999999999</v>
      </c>
      <c r="D237">
        <v>1.98E-3</v>
      </c>
      <c r="E237">
        <v>0.17469999999999999</v>
      </c>
      <c r="F237">
        <v>2.23E-2</v>
      </c>
      <c r="G237">
        <v>4.7648799999999998</v>
      </c>
      <c r="H237">
        <v>3.1024600000000002</v>
      </c>
      <c r="I237">
        <v>7.8499999999999993E-3</v>
      </c>
      <c r="J237">
        <v>3.7330000000000002E-2</v>
      </c>
      <c r="K237">
        <v>4.718E-2</v>
      </c>
      <c r="L237">
        <v>8.9560000000000001E-2</v>
      </c>
      <c r="M237">
        <v>1.2800000000000001E-3</v>
      </c>
      <c r="N237">
        <v>0.39837</v>
      </c>
      <c r="O237">
        <v>0.52925999999999995</v>
      </c>
      <c r="P237">
        <v>0.91888999999999998</v>
      </c>
      <c r="Q237">
        <v>3.2289999999999999E-2</v>
      </c>
      <c r="R237">
        <v>0.55633999999999995</v>
      </c>
      <c r="S237">
        <v>8.4589999999999999E-2</v>
      </c>
      <c r="T237">
        <v>2.15E-3</v>
      </c>
      <c r="U237" s="2" t="str">
        <f t="shared" si="63"/>
        <v>F51660</v>
      </c>
      <c r="V237" s="2">
        <f t="shared" si="64"/>
        <v>0.95704999999999996</v>
      </c>
      <c r="W237" s="2">
        <f t="shared" si="65"/>
        <v>0.17469999999999999</v>
      </c>
      <c r="X237" s="2">
        <f t="shared" si="66"/>
        <v>4.7871800000000002</v>
      </c>
      <c r="Y237" s="2">
        <f t="shared" si="67"/>
        <v>3.1024600000000002</v>
      </c>
      <c r="Z237" s="2">
        <f t="shared" si="68"/>
        <v>9.2359999999999998E-2</v>
      </c>
      <c r="AA237" s="2">
        <f t="shared" si="69"/>
        <v>8.9560000000000001E-2</v>
      </c>
      <c r="AB237" s="2">
        <f t="shared" si="70"/>
        <v>0.9289099999999999</v>
      </c>
      <c r="AC237" s="2">
        <f t="shared" si="71"/>
        <v>0.91888999999999998</v>
      </c>
      <c r="AD237" s="2">
        <f t="shared" si="72"/>
        <v>0.67321999999999993</v>
      </c>
      <c r="AE237" s="2">
        <f t="shared" si="73"/>
        <v>2.15E-3</v>
      </c>
      <c r="AG237" t="s">
        <v>104</v>
      </c>
      <c r="AH237">
        <f t="shared" si="74"/>
        <v>0.5378400000000001</v>
      </c>
      <c r="AI237">
        <f t="shared" si="75"/>
        <v>7.8530000000000003E-2</v>
      </c>
      <c r="AJ237">
        <f t="shared" si="76"/>
        <v>2.8297299999999996</v>
      </c>
      <c r="AK237">
        <f t="shared" si="77"/>
        <v>3.88727</v>
      </c>
      <c r="AL237">
        <f t="shared" si="78"/>
        <v>0.16489000000000001</v>
      </c>
      <c r="AM237">
        <f t="shared" si="79"/>
        <v>8.5319999999999993E-2</v>
      </c>
      <c r="AN237">
        <f t="shared" si="80"/>
        <v>0.76835000000000009</v>
      </c>
      <c r="AO237">
        <f t="shared" si="81"/>
        <v>0.73939999999999995</v>
      </c>
      <c r="AP237">
        <f t="shared" si="82"/>
        <v>1.32894</v>
      </c>
      <c r="AQ237">
        <f t="shared" si="83"/>
        <v>5.4900000000000001E-3</v>
      </c>
    </row>
    <row r="238" spans="1:43">
      <c r="A238" t="s">
        <v>256</v>
      </c>
      <c r="B238">
        <v>1.554E-2</v>
      </c>
      <c r="C238">
        <v>0.78134999999999999</v>
      </c>
      <c r="D238">
        <v>7.3899999999999999E-3</v>
      </c>
      <c r="E238">
        <v>0.14155000000000001</v>
      </c>
      <c r="F238">
        <v>7.6400000000000001E-3</v>
      </c>
      <c r="G238">
        <v>2.44502</v>
      </c>
      <c r="H238">
        <v>4.3753700000000002</v>
      </c>
      <c r="I238">
        <v>3.5020000000000003E-2</v>
      </c>
      <c r="J238">
        <v>3.338E-2</v>
      </c>
      <c r="K238">
        <v>1.7469999999999999E-2</v>
      </c>
      <c r="L238">
        <v>8.0949999999999994E-2</v>
      </c>
      <c r="M238">
        <v>7.5799999999999999E-3</v>
      </c>
      <c r="N238">
        <v>2.009E-2</v>
      </c>
      <c r="O238">
        <v>0.79051000000000005</v>
      </c>
      <c r="P238">
        <v>0.81593000000000004</v>
      </c>
      <c r="Q238">
        <v>2.087E-2</v>
      </c>
      <c r="R238">
        <v>0.36636000000000002</v>
      </c>
      <c r="S238">
        <v>0.18090999999999999</v>
      </c>
      <c r="T238">
        <v>1.5100000000000001E-3</v>
      </c>
      <c r="U238" s="2" t="str">
        <f t="shared" si="63"/>
        <v>B42041</v>
      </c>
      <c r="V238" s="2">
        <f t="shared" si="64"/>
        <v>0.80427999999999999</v>
      </c>
      <c r="W238" s="2">
        <f t="shared" si="65"/>
        <v>0.14155000000000001</v>
      </c>
      <c r="X238" s="2">
        <f t="shared" si="66"/>
        <v>2.4526599999999998</v>
      </c>
      <c r="Y238" s="2">
        <f t="shared" si="67"/>
        <v>4.3753700000000002</v>
      </c>
      <c r="Z238" s="2">
        <f t="shared" si="68"/>
        <v>8.5870000000000002E-2</v>
      </c>
      <c r="AA238" s="2">
        <f t="shared" si="69"/>
        <v>8.0949999999999994E-2</v>
      </c>
      <c r="AB238" s="2">
        <f t="shared" si="70"/>
        <v>0.81818000000000002</v>
      </c>
      <c r="AC238" s="2">
        <f t="shared" si="71"/>
        <v>0.81593000000000004</v>
      </c>
      <c r="AD238" s="2">
        <f t="shared" si="72"/>
        <v>0.56813999999999998</v>
      </c>
      <c r="AE238" s="2">
        <f t="shared" si="73"/>
        <v>1.5100000000000001E-3</v>
      </c>
      <c r="AG238" t="s">
        <v>207</v>
      </c>
      <c r="AH238">
        <f t="shared" si="74"/>
        <v>0.26868999999999998</v>
      </c>
      <c r="AI238">
        <f t="shared" si="75"/>
        <v>8.6360000000000006E-2</v>
      </c>
      <c r="AJ238">
        <f t="shared" si="76"/>
        <v>1.32311</v>
      </c>
      <c r="AK238">
        <f t="shared" si="77"/>
        <v>3.2825299999999999</v>
      </c>
      <c r="AL238">
        <f t="shared" si="78"/>
        <v>4.5190000000000008E-2</v>
      </c>
      <c r="AM238">
        <f t="shared" si="79"/>
        <v>5.2830000000000002E-2</v>
      </c>
      <c r="AN238">
        <f t="shared" si="80"/>
        <v>0.52529999999999999</v>
      </c>
      <c r="AO238">
        <f t="shared" si="81"/>
        <v>0.52630999999999994</v>
      </c>
      <c r="AP238">
        <f t="shared" si="82"/>
        <v>0.23011000000000001</v>
      </c>
      <c r="AQ238">
        <f t="shared" si="83"/>
        <v>6.5599999999999999E-3</v>
      </c>
    </row>
    <row r="239" spans="1:43">
      <c r="A239" t="s">
        <v>257</v>
      </c>
      <c r="B239">
        <v>5.4559999999999997E-2</v>
      </c>
      <c r="C239">
        <v>0.71765999999999996</v>
      </c>
      <c r="D239">
        <v>4.79E-3</v>
      </c>
      <c r="E239">
        <v>0.14673</v>
      </c>
      <c r="F239">
        <v>1.8630000000000001E-2</v>
      </c>
      <c r="G239">
        <v>3.1163699999999999</v>
      </c>
      <c r="H239">
        <v>4.6196700000000002</v>
      </c>
      <c r="I239">
        <v>5.3310000000000003E-2</v>
      </c>
      <c r="J239">
        <v>3.9739999999999998E-2</v>
      </c>
      <c r="K239">
        <v>4.0999999999999999E-4</v>
      </c>
      <c r="L239">
        <v>0.11931</v>
      </c>
      <c r="M239">
        <v>2.6290000000000001E-2</v>
      </c>
      <c r="N239">
        <v>3.3230000000000003E-2</v>
      </c>
      <c r="O239">
        <v>0.85865999999999998</v>
      </c>
      <c r="P239">
        <v>0.92491000000000001</v>
      </c>
      <c r="Q239">
        <v>5.731E-2</v>
      </c>
      <c r="R239">
        <v>1.33735</v>
      </c>
      <c r="S239">
        <v>7.3600000000000002E-3</v>
      </c>
      <c r="T239">
        <v>7.3200000000000001E-3</v>
      </c>
      <c r="U239" s="2" t="str">
        <f t="shared" si="63"/>
        <v>B42055</v>
      </c>
      <c r="V239" s="2">
        <f t="shared" si="64"/>
        <v>0.77700999999999987</v>
      </c>
      <c r="W239" s="2">
        <f t="shared" si="65"/>
        <v>0.14673</v>
      </c>
      <c r="X239" s="2">
        <f t="shared" si="66"/>
        <v>3.1349999999999998</v>
      </c>
      <c r="Y239" s="2">
        <f t="shared" si="67"/>
        <v>4.6196700000000002</v>
      </c>
      <c r="Z239" s="2">
        <f t="shared" si="68"/>
        <v>9.3459999999999988E-2</v>
      </c>
      <c r="AA239" s="2">
        <f t="shared" si="69"/>
        <v>0.11931</v>
      </c>
      <c r="AB239" s="2">
        <f t="shared" si="70"/>
        <v>0.91818</v>
      </c>
      <c r="AC239" s="2">
        <f t="shared" si="71"/>
        <v>0.92491000000000001</v>
      </c>
      <c r="AD239" s="2">
        <f t="shared" si="72"/>
        <v>1.40202</v>
      </c>
      <c r="AE239" s="2">
        <f t="shared" si="73"/>
        <v>7.3200000000000001E-3</v>
      </c>
      <c r="AG239" t="s">
        <v>272</v>
      </c>
      <c r="AH239">
        <f t="shared" si="74"/>
        <v>3.5750999999999999</v>
      </c>
      <c r="AI239">
        <f t="shared" si="75"/>
        <v>0.14074999999999999</v>
      </c>
      <c r="AJ239">
        <f t="shared" si="76"/>
        <v>2.9427699999999999</v>
      </c>
      <c r="AK239">
        <f t="shared" si="77"/>
        <v>2.1676000000000002</v>
      </c>
      <c r="AL239">
        <f t="shared" si="78"/>
        <v>7.9479999999999995E-2</v>
      </c>
      <c r="AM239">
        <f t="shared" si="79"/>
        <v>6.3630000000000006E-2</v>
      </c>
      <c r="AN239">
        <f t="shared" si="80"/>
        <v>0.70362000000000002</v>
      </c>
      <c r="AO239">
        <f t="shared" si="81"/>
        <v>0.70828999999999998</v>
      </c>
      <c r="AP239">
        <f t="shared" si="82"/>
        <v>0.53746000000000005</v>
      </c>
      <c r="AQ239">
        <f t="shared" si="83"/>
        <v>1.5820000000000001E-2</v>
      </c>
    </row>
    <row r="240" spans="1:43">
      <c r="A240" t="s">
        <v>258</v>
      </c>
      <c r="B240">
        <v>5.8099999999999999E-2</v>
      </c>
      <c r="C240">
        <v>1.55538</v>
      </c>
      <c r="D240">
        <v>1.9E-3</v>
      </c>
      <c r="E240">
        <v>0.14823</v>
      </c>
      <c r="F240">
        <v>9.2300000000000004E-3</v>
      </c>
      <c r="G240">
        <v>1.6304700000000001</v>
      </c>
      <c r="H240">
        <v>2.4470999999999998</v>
      </c>
      <c r="I240">
        <v>4.5710000000000001E-2</v>
      </c>
      <c r="J240">
        <v>3.329E-2</v>
      </c>
      <c r="K240">
        <v>4.7999999999999996E-3</v>
      </c>
      <c r="L240">
        <v>7.5990000000000002E-2</v>
      </c>
      <c r="M240">
        <v>8.9999999999999998E-4</v>
      </c>
      <c r="N240">
        <v>0.31730000000000003</v>
      </c>
      <c r="O240">
        <v>0.49337999999999999</v>
      </c>
      <c r="P240">
        <v>0.82067999999999997</v>
      </c>
      <c r="Q240">
        <v>2.5069999999999999E-2</v>
      </c>
      <c r="R240">
        <v>0.44102999999999998</v>
      </c>
      <c r="S240">
        <v>6.2300000000000001E-2</v>
      </c>
      <c r="T240">
        <v>2.5600000000000002E-3</v>
      </c>
      <c r="U240" s="2" t="str">
        <f t="shared" si="63"/>
        <v>A54003</v>
      </c>
      <c r="V240" s="2">
        <f t="shared" si="64"/>
        <v>1.61538</v>
      </c>
      <c r="W240" s="2">
        <f t="shared" si="65"/>
        <v>0.14823</v>
      </c>
      <c r="X240" s="2">
        <f t="shared" si="66"/>
        <v>1.6397000000000002</v>
      </c>
      <c r="Y240" s="2">
        <f t="shared" si="67"/>
        <v>2.4470999999999998</v>
      </c>
      <c r="Z240" s="2">
        <f t="shared" si="68"/>
        <v>8.3799999999999999E-2</v>
      </c>
      <c r="AA240" s="2">
        <f t="shared" si="69"/>
        <v>7.5990000000000002E-2</v>
      </c>
      <c r="AB240" s="2">
        <f t="shared" si="70"/>
        <v>0.81157999999999997</v>
      </c>
      <c r="AC240" s="2">
        <f t="shared" si="71"/>
        <v>0.82067999999999997</v>
      </c>
      <c r="AD240" s="2">
        <f t="shared" si="72"/>
        <v>0.52839999999999998</v>
      </c>
      <c r="AE240" s="2">
        <f t="shared" si="73"/>
        <v>2.5600000000000002E-3</v>
      </c>
      <c r="AG240" t="s">
        <v>27</v>
      </c>
      <c r="AH240">
        <f t="shared" si="74"/>
        <v>0.38904</v>
      </c>
      <c r="AI240">
        <f t="shared" si="75"/>
        <v>9.3450000000000005E-2</v>
      </c>
      <c r="AJ240">
        <f t="shared" si="76"/>
        <v>1.52729</v>
      </c>
      <c r="AK240">
        <f t="shared" si="77"/>
        <v>1.0790500000000001</v>
      </c>
      <c r="AL240">
        <f t="shared" si="78"/>
        <v>6.411E-2</v>
      </c>
      <c r="AM240">
        <f t="shared" si="79"/>
        <v>5.6480000000000002E-2</v>
      </c>
      <c r="AN240">
        <f t="shared" si="80"/>
        <v>0.59896000000000005</v>
      </c>
      <c r="AO240">
        <f t="shared" si="81"/>
        <v>0.60023000000000004</v>
      </c>
      <c r="AP240">
        <f t="shared" si="82"/>
        <v>0.51888000000000001</v>
      </c>
      <c r="AQ240">
        <f t="shared" si="83"/>
        <v>1.39E-3</v>
      </c>
    </row>
    <row r="241" spans="1:43">
      <c r="A241" t="s">
        <v>259</v>
      </c>
      <c r="B241">
        <v>1.753E-2</v>
      </c>
      <c r="C241">
        <v>0.88429999999999997</v>
      </c>
      <c r="D241">
        <v>1.57E-3</v>
      </c>
      <c r="E241">
        <v>0.17197000000000001</v>
      </c>
      <c r="F241">
        <v>8.3400000000000002E-3</v>
      </c>
      <c r="G241">
        <v>1.1377200000000001</v>
      </c>
      <c r="H241">
        <v>2.3050600000000001</v>
      </c>
      <c r="I241">
        <v>5.0119999999999998E-2</v>
      </c>
      <c r="J241">
        <v>3.6859999999999997E-2</v>
      </c>
      <c r="K241">
        <v>2.0699999999999998E-3</v>
      </c>
      <c r="L241">
        <v>7.6280000000000001E-2</v>
      </c>
      <c r="M241">
        <v>5.2999999999999998E-4</v>
      </c>
      <c r="N241">
        <v>0.45995000000000003</v>
      </c>
      <c r="O241">
        <v>0.45545999999999998</v>
      </c>
      <c r="P241">
        <v>0.88768000000000002</v>
      </c>
      <c r="Q241">
        <v>3.8269999999999998E-2</v>
      </c>
      <c r="R241">
        <v>0.50295000000000001</v>
      </c>
      <c r="S241">
        <v>7.2679999999999995E-2</v>
      </c>
      <c r="T241">
        <v>2.0500000000000002E-3</v>
      </c>
      <c r="U241" s="2" t="str">
        <f t="shared" si="63"/>
        <v>A54037</v>
      </c>
      <c r="V241" s="2">
        <f t="shared" si="64"/>
        <v>0.90339999999999998</v>
      </c>
      <c r="W241" s="2">
        <f t="shared" si="65"/>
        <v>0.17197000000000001</v>
      </c>
      <c r="X241" s="2">
        <f t="shared" si="66"/>
        <v>1.1460600000000001</v>
      </c>
      <c r="Y241" s="2">
        <f t="shared" si="67"/>
        <v>2.3050600000000001</v>
      </c>
      <c r="Z241" s="2">
        <f t="shared" si="68"/>
        <v>8.9050000000000004E-2</v>
      </c>
      <c r="AA241" s="2">
        <f t="shared" si="69"/>
        <v>7.6280000000000001E-2</v>
      </c>
      <c r="AB241" s="2">
        <f t="shared" si="70"/>
        <v>0.91593999999999998</v>
      </c>
      <c r="AC241" s="2">
        <f t="shared" si="71"/>
        <v>0.88768000000000002</v>
      </c>
      <c r="AD241" s="2">
        <f t="shared" si="72"/>
        <v>0.6139</v>
      </c>
      <c r="AE241" s="2">
        <f t="shared" si="73"/>
        <v>2.0500000000000002E-3</v>
      </c>
      <c r="AG241" t="s">
        <v>84</v>
      </c>
      <c r="AH241">
        <f t="shared" si="74"/>
        <v>0.36703000000000002</v>
      </c>
      <c r="AI241">
        <f t="shared" si="75"/>
        <v>7.8710000000000002E-2</v>
      </c>
      <c r="AJ241">
        <f t="shared" si="76"/>
        <v>1.44468</v>
      </c>
      <c r="AK241">
        <f t="shared" si="77"/>
        <v>2.6383999999999999</v>
      </c>
      <c r="AL241">
        <f t="shared" si="78"/>
        <v>5.6599999999999998E-2</v>
      </c>
      <c r="AM241">
        <f t="shared" si="79"/>
        <v>6.0449999999999997E-2</v>
      </c>
      <c r="AN241">
        <f t="shared" si="80"/>
        <v>0.56119999999999992</v>
      </c>
      <c r="AO241">
        <f t="shared" si="81"/>
        <v>0.56376000000000004</v>
      </c>
      <c r="AP241">
        <f t="shared" si="82"/>
        <v>0.43336999999999998</v>
      </c>
      <c r="AQ241">
        <f t="shared" si="83"/>
        <v>1.336E-2</v>
      </c>
    </row>
    <row r="242" spans="1:43">
      <c r="A242" t="s">
        <v>260</v>
      </c>
      <c r="B242">
        <v>0.15898999999999999</v>
      </c>
      <c r="C242">
        <v>2.5355300000000001</v>
      </c>
      <c r="D242">
        <v>2.32E-3</v>
      </c>
      <c r="E242">
        <v>0.14846999999999999</v>
      </c>
      <c r="F242">
        <v>3.1019999999999999E-2</v>
      </c>
      <c r="G242">
        <v>3.1691099999999999</v>
      </c>
      <c r="H242">
        <v>2.4391699999999998</v>
      </c>
      <c r="I242">
        <v>4.8390000000000002E-2</v>
      </c>
      <c r="J242">
        <v>3.9570000000000001E-2</v>
      </c>
      <c r="K242">
        <v>6.0999999999999997E-4</v>
      </c>
      <c r="L242">
        <v>7.46E-2</v>
      </c>
      <c r="M242">
        <v>3.2200000000000002E-3</v>
      </c>
      <c r="N242">
        <v>0.33645999999999998</v>
      </c>
      <c r="O242">
        <v>0.47931000000000001</v>
      </c>
      <c r="P242">
        <v>0.82211000000000001</v>
      </c>
      <c r="Q242">
        <v>4.3549999999999998E-2</v>
      </c>
      <c r="R242">
        <v>0.70289999999999997</v>
      </c>
      <c r="S242">
        <v>5.8619999999999998E-2</v>
      </c>
      <c r="T242">
        <v>2.6700000000000001E-3</v>
      </c>
      <c r="U242" s="2" t="str">
        <f t="shared" si="63"/>
        <v>F54003</v>
      </c>
      <c r="V242" s="2">
        <f t="shared" si="64"/>
        <v>2.6968400000000003</v>
      </c>
      <c r="W242" s="2">
        <f t="shared" si="65"/>
        <v>0.14846999999999999</v>
      </c>
      <c r="X242" s="2">
        <f t="shared" si="66"/>
        <v>3.2001299999999997</v>
      </c>
      <c r="Y242" s="2">
        <f t="shared" si="67"/>
        <v>2.4391699999999998</v>
      </c>
      <c r="Z242" s="2">
        <f t="shared" si="68"/>
        <v>8.857000000000001E-2</v>
      </c>
      <c r="AA242" s="2">
        <f t="shared" si="69"/>
        <v>7.46E-2</v>
      </c>
      <c r="AB242" s="2">
        <f t="shared" si="70"/>
        <v>0.81899</v>
      </c>
      <c r="AC242" s="2">
        <f t="shared" si="71"/>
        <v>0.82211000000000001</v>
      </c>
      <c r="AD242" s="2">
        <f t="shared" si="72"/>
        <v>0.80506999999999995</v>
      </c>
      <c r="AE242" s="2">
        <f t="shared" si="73"/>
        <v>2.6700000000000001E-3</v>
      </c>
      <c r="AG242" t="s">
        <v>22</v>
      </c>
      <c r="AH242">
        <f t="shared" si="74"/>
        <v>0.35081000000000001</v>
      </c>
      <c r="AI242">
        <f t="shared" si="75"/>
        <v>0.10535</v>
      </c>
      <c r="AJ242">
        <f t="shared" si="76"/>
        <v>1.5835699999999999</v>
      </c>
      <c r="AK242">
        <f t="shared" si="77"/>
        <v>1.8099499999999999</v>
      </c>
      <c r="AL242">
        <f t="shared" si="78"/>
        <v>5.8979999999999998E-2</v>
      </c>
      <c r="AM242">
        <f t="shared" si="79"/>
        <v>6.4219999999999999E-2</v>
      </c>
      <c r="AN242">
        <f t="shared" si="80"/>
        <v>0.58815999999999991</v>
      </c>
      <c r="AO242">
        <f t="shared" si="81"/>
        <v>0.58743000000000001</v>
      </c>
      <c r="AP242">
        <f t="shared" si="82"/>
        <v>0.60484000000000004</v>
      </c>
      <c r="AQ242">
        <f t="shared" si="83"/>
        <v>1.6809999999999999E-2</v>
      </c>
    </row>
    <row r="243" spans="1:43">
      <c r="A243" t="s">
        <v>261</v>
      </c>
      <c r="B243">
        <v>4.4639999999999999E-2</v>
      </c>
      <c r="C243">
        <v>1.05054</v>
      </c>
      <c r="D243">
        <v>5.8900000000000003E-3</v>
      </c>
      <c r="E243">
        <v>0.24401</v>
      </c>
      <c r="F243">
        <v>9.8300000000000002E-3</v>
      </c>
      <c r="G243">
        <v>5.3579999999999997</v>
      </c>
      <c r="H243">
        <v>5.3769</v>
      </c>
      <c r="I243">
        <v>0.21093000000000001</v>
      </c>
      <c r="J243">
        <v>0.19016</v>
      </c>
      <c r="K243">
        <v>2.82E-3</v>
      </c>
      <c r="L243">
        <v>0.16175999999999999</v>
      </c>
      <c r="M243">
        <v>8.4999999999999995E-4</v>
      </c>
      <c r="N243">
        <v>0.22062000000000001</v>
      </c>
      <c r="O243">
        <v>1.2395</v>
      </c>
      <c r="P243">
        <v>1.6985600000000001</v>
      </c>
      <c r="Q243">
        <v>9.8330000000000001E-2</v>
      </c>
      <c r="R243">
        <v>3.5452300000000001</v>
      </c>
      <c r="S243">
        <v>7.4700000000000001E-3</v>
      </c>
      <c r="T243">
        <v>1.39E-3</v>
      </c>
      <c r="U243" s="2" t="str">
        <f t="shared" si="63"/>
        <v>A51139</v>
      </c>
      <c r="V243" s="2">
        <f t="shared" si="64"/>
        <v>1.10107</v>
      </c>
      <c r="W243" s="2">
        <f t="shared" si="65"/>
        <v>0.24401</v>
      </c>
      <c r="X243" s="2">
        <f t="shared" si="66"/>
        <v>5.3678299999999997</v>
      </c>
      <c r="Y243" s="2">
        <f t="shared" si="67"/>
        <v>5.3769</v>
      </c>
      <c r="Z243" s="2">
        <f t="shared" si="68"/>
        <v>0.40390999999999999</v>
      </c>
      <c r="AA243" s="2">
        <f t="shared" si="69"/>
        <v>0.16175999999999999</v>
      </c>
      <c r="AB243" s="2">
        <f t="shared" si="70"/>
        <v>1.4609700000000001</v>
      </c>
      <c r="AC243" s="2">
        <f t="shared" si="71"/>
        <v>1.6985600000000001</v>
      </c>
      <c r="AD243" s="2">
        <f t="shared" si="72"/>
        <v>3.65103</v>
      </c>
      <c r="AE243" s="2">
        <f t="shared" si="73"/>
        <v>1.39E-3</v>
      </c>
      <c r="AG243" t="s">
        <v>87</v>
      </c>
      <c r="AH243">
        <f t="shared" si="74"/>
        <v>0.82007999999999992</v>
      </c>
      <c r="AI243">
        <f t="shared" si="75"/>
        <v>8.9279999999999998E-2</v>
      </c>
      <c r="AJ243">
        <f t="shared" si="76"/>
        <v>2.6535299999999999</v>
      </c>
      <c r="AK243">
        <f t="shared" si="77"/>
        <v>0.96208000000000005</v>
      </c>
      <c r="AL243">
        <f t="shared" si="78"/>
        <v>6.9959999999999994E-2</v>
      </c>
      <c r="AM243">
        <f t="shared" si="79"/>
        <v>5.3129999999999997E-2</v>
      </c>
      <c r="AN243">
        <f t="shared" si="80"/>
        <v>0.55645</v>
      </c>
      <c r="AO243">
        <f t="shared" si="81"/>
        <v>0.55652999999999997</v>
      </c>
      <c r="AP243">
        <f t="shared" si="82"/>
        <v>0.63310999999999995</v>
      </c>
      <c r="AQ243">
        <f t="shared" si="83"/>
        <v>1.042E-2</v>
      </c>
    </row>
    <row r="244" spans="1:43">
      <c r="A244" t="s">
        <v>262</v>
      </c>
      <c r="B244">
        <v>4.317E-2</v>
      </c>
      <c r="C244">
        <v>1.03634</v>
      </c>
      <c r="D244">
        <v>6.1199999999999996E-3</v>
      </c>
      <c r="E244">
        <v>0.24431</v>
      </c>
      <c r="F244">
        <v>1.0059999999999999E-2</v>
      </c>
      <c r="G244">
        <v>5.3725500000000004</v>
      </c>
      <c r="H244">
        <v>5.3724100000000004</v>
      </c>
      <c r="I244">
        <v>0.21582999999999999</v>
      </c>
      <c r="J244">
        <v>0.17521999999999999</v>
      </c>
      <c r="K244">
        <v>3.6800000000000001E-3</v>
      </c>
      <c r="L244">
        <v>0.16175</v>
      </c>
      <c r="M244">
        <v>7.6000000000000004E-4</v>
      </c>
      <c r="N244">
        <v>0.21917</v>
      </c>
      <c r="O244">
        <v>1.2362200000000001</v>
      </c>
      <c r="P244">
        <v>1.6975100000000001</v>
      </c>
      <c r="Q244">
        <v>9.5869999999999997E-2</v>
      </c>
      <c r="R244">
        <v>3.5476000000000001</v>
      </c>
      <c r="S244">
        <v>7.6899999999999998E-3</v>
      </c>
      <c r="T244">
        <v>1.4E-3</v>
      </c>
      <c r="U244" s="2" t="str">
        <f t="shared" si="63"/>
        <v>F51139</v>
      </c>
      <c r="V244" s="2">
        <f t="shared" si="64"/>
        <v>1.0856299999999999</v>
      </c>
      <c r="W244" s="2">
        <f t="shared" si="65"/>
        <v>0.24431</v>
      </c>
      <c r="X244" s="2">
        <f t="shared" si="66"/>
        <v>5.3826100000000006</v>
      </c>
      <c r="Y244" s="2">
        <f t="shared" si="67"/>
        <v>5.3724100000000004</v>
      </c>
      <c r="Z244" s="2">
        <f t="shared" si="68"/>
        <v>0.39473000000000003</v>
      </c>
      <c r="AA244" s="2">
        <f t="shared" si="69"/>
        <v>0.16175</v>
      </c>
      <c r="AB244" s="2">
        <f t="shared" si="70"/>
        <v>1.4561500000000001</v>
      </c>
      <c r="AC244" s="2">
        <f t="shared" si="71"/>
        <v>1.6975100000000001</v>
      </c>
      <c r="AD244" s="2">
        <f t="shared" si="72"/>
        <v>3.6511600000000004</v>
      </c>
      <c r="AE244" s="2">
        <f t="shared" si="73"/>
        <v>1.4E-3</v>
      </c>
      <c r="AG244" t="s">
        <v>111</v>
      </c>
      <c r="AH244">
        <f t="shared" si="74"/>
        <v>0.61626999999999998</v>
      </c>
      <c r="AI244">
        <f t="shared" si="75"/>
        <v>0.10707</v>
      </c>
      <c r="AJ244">
        <f t="shared" si="76"/>
        <v>1.88591</v>
      </c>
      <c r="AK244">
        <f t="shared" si="77"/>
        <v>0.97009000000000001</v>
      </c>
      <c r="AL244">
        <f t="shared" si="78"/>
        <v>0.11266000000000001</v>
      </c>
      <c r="AM244">
        <f t="shared" si="79"/>
        <v>6.7510000000000001E-2</v>
      </c>
      <c r="AN244">
        <f t="shared" si="80"/>
        <v>0.60524</v>
      </c>
      <c r="AO244">
        <f t="shared" si="81"/>
        <v>0.60368999999999995</v>
      </c>
      <c r="AP244">
        <f t="shared" si="82"/>
        <v>0.81110000000000004</v>
      </c>
      <c r="AQ244">
        <f t="shared" si="83"/>
        <v>7.8899999999999994E-3</v>
      </c>
    </row>
    <row r="245" spans="1:43">
      <c r="A245" t="s">
        <v>263</v>
      </c>
      <c r="B245">
        <v>0.25025999999999998</v>
      </c>
      <c r="C245">
        <v>0.67678000000000005</v>
      </c>
      <c r="D245">
        <v>3.0799999999999998E-3</v>
      </c>
      <c r="E245">
        <v>0.16184000000000001</v>
      </c>
      <c r="F245">
        <v>8.054E-2</v>
      </c>
      <c r="G245">
        <v>4.57111</v>
      </c>
      <c r="H245">
        <v>3.62853</v>
      </c>
      <c r="I245">
        <v>1.321E-2</v>
      </c>
      <c r="J245">
        <v>2.376E-2</v>
      </c>
      <c r="K245">
        <v>4.888E-2</v>
      </c>
      <c r="L245">
        <v>8.4820000000000007E-2</v>
      </c>
      <c r="M245">
        <v>1.33E-3</v>
      </c>
      <c r="N245">
        <v>0.33873999999999999</v>
      </c>
      <c r="O245">
        <v>0.51173999999999997</v>
      </c>
      <c r="P245">
        <v>0.85511000000000004</v>
      </c>
      <c r="Q245">
        <v>5.6669999999999998E-2</v>
      </c>
      <c r="R245">
        <v>0.40556999999999999</v>
      </c>
      <c r="S245">
        <v>8.6599999999999996E-2</v>
      </c>
      <c r="T245">
        <v>2.82E-3</v>
      </c>
      <c r="U245" s="2" t="str">
        <f t="shared" si="63"/>
        <v>A51790</v>
      </c>
      <c r="V245" s="2">
        <f t="shared" si="64"/>
        <v>0.93012000000000006</v>
      </c>
      <c r="W245" s="2">
        <f t="shared" si="65"/>
        <v>0.16184000000000001</v>
      </c>
      <c r="X245" s="2">
        <f t="shared" si="66"/>
        <v>4.6516500000000001</v>
      </c>
      <c r="Y245" s="2">
        <f t="shared" si="67"/>
        <v>3.62853</v>
      </c>
      <c r="Z245" s="2">
        <f t="shared" si="68"/>
        <v>8.585000000000001E-2</v>
      </c>
      <c r="AA245" s="2">
        <f t="shared" si="69"/>
        <v>8.4820000000000007E-2</v>
      </c>
      <c r="AB245" s="2">
        <f t="shared" si="70"/>
        <v>0.85180999999999996</v>
      </c>
      <c r="AC245" s="2">
        <f t="shared" si="71"/>
        <v>0.85511000000000004</v>
      </c>
      <c r="AD245" s="2">
        <f t="shared" si="72"/>
        <v>0.54883999999999999</v>
      </c>
      <c r="AE245" s="2">
        <f t="shared" si="73"/>
        <v>2.82E-3</v>
      </c>
      <c r="AG245" t="s">
        <v>217</v>
      </c>
      <c r="AH245">
        <f t="shared" si="74"/>
        <v>0.38744000000000001</v>
      </c>
      <c r="AI245">
        <f t="shared" si="75"/>
        <v>9.2439999999999994E-2</v>
      </c>
      <c r="AJ245">
        <f t="shared" si="76"/>
        <v>1.6191099999999998</v>
      </c>
      <c r="AK245">
        <f t="shared" si="77"/>
        <v>0.55239000000000005</v>
      </c>
      <c r="AL245">
        <f t="shared" si="78"/>
        <v>7.077E-2</v>
      </c>
      <c r="AM245">
        <f t="shared" si="79"/>
        <v>5.638E-2</v>
      </c>
      <c r="AN245">
        <f t="shared" si="80"/>
        <v>0.55920000000000003</v>
      </c>
      <c r="AO245">
        <f t="shared" si="81"/>
        <v>0.55911</v>
      </c>
      <c r="AP245">
        <f t="shared" si="82"/>
        <v>0.71143000000000001</v>
      </c>
      <c r="AQ245">
        <f t="shared" si="83"/>
        <v>1.6959999999999999E-2</v>
      </c>
    </row>
    <row r="246" spans="1:43">
      <c r="A246" t="s">
        <v>264</v>
      </c>
      <c r="B246">
        <v>0.26361000000000001</v>
      </c>
      <c r="C246">
        <v>0.67283999999999999</v>
      </c>
      <c r="D246">
        <v>4.0600000000000002E-3</v>
      </c>
      <c r="E246">
        <v>0.18806999999999999</v>
      </c>
      <c r="F246">
        <v>0.21992</v>
      </c>
      <c r="G246">
        <v>4.6814099999999996</v>
      </c>
      <c r="H246">
        <v>2.7467000000000001</v>
      </c>
      <c r="I246">
        <v>2.189E-2</v>
      </c>
      <c r="J246">
        <v>2.63E-2</v>
      </c>
      <c r="K246">
        <v>3.7749999999999999E-2</v>
      </c>
      <c r="L246">
        <v>7.8240000000000004E-2</v>
      </c>
      <c r="M246">
        <v>5.9800000000000001E-3</v>
      </c>
      <c r="N246">
        <v>0.36185</v>
      </c>
      <c r="O246">
        <v>0.49837999999999999</v>
      </c>
      <c r="P246">
        <v>0.85696000000000006</v>
      </c>
      <c r="Q246">
        <v>0.11498</v>
      </c>
      <c r="R246">
        <v>0.45617999999999997</v>
      </c>
      <c r="S246">
        <v>4.1029999999999997E-2</v>
      </c>
      <c r="T246">
        <v>2.8500000000000001E-3</v>
      </c>
      <c r="U246" s="2" t="str">
        <f t="shared" si="63"/>
        <v>F51790</v>
      </c>
      <c r="V246" s="2">
        <f t="shared" si="64"/>
        <v>0.94050999999999996</v>
      </c>
      <c r="W246" s="2">
        <f t="shared" si="65"/>
        <v>0.18806999999999999</v>
      </c>
      <c r="X246" s="2">
        <f t="shared" si="66"/>
        <v>4.9013299999999997</v>
      </c>
      <c r="Y246" s="2">
        <f t="shared" si="67"/>
        <v>2.7467000000000001</v>
      </c>
      <c r="Z246" s="2">
        <f t="shared" si="68"/>
        <v>8.5939999999999989E-2</v>
      </c>
      <c r="AA246" s="2">
        <f t="shared" si="69"/>
        <v>7.8240000000000004E-2</v>
      </c>
      <c r="AB246" s="2">
        <f t="shared" si="70"/>
        <v>0.86620999999999992</v>
      </c>
      <c r="AC246" s="2">
        <f t="shared" si="71"/>
        <v>0.85696000000000006</v>
      </c>
      <c r="AD246" s="2">
        <f t="shared" si="72"/>
        <v>0.61219000000000001</v>
      </c>
      <c r="AE246" s="2">
        <f t="shared" si="73"/>
        <v>2.8500000000000001E-3</v>
      </c>
      <c r="AG246" t="s">
        <v>95</v>
      </c>
      <c r="AH246">
        <f t="shared" si="74"/>
        <v>0.38580999999999999</v>
      </c>
      <c r="AI246">
        <f t="shared" si="75"/>
        <v>9.8199999999999996E-2</v>
      </c>
      <c r="AJ246">
        <f t="shared" si="76"/>
        <v>1.69279</v>
      </c>
      <c r="AK246">
        <f t="shared" si="77"/>
        <v>0.61314000000000002</v>
      </c>
      <c r="AL246">
        <f t="shared" si="78"/>
        <v>0.22652</v>
      </c>
      <c r="AM246">
        <f t="shared" si="79"/>
        <v>6.2670000000000003E-2</v>
      </c>
      <c r="AN246">
        <f t="shared" si="80"/>
        <v>0.57509999999999994</v>
      </c>
      <c r="AO246">
        <f t="shared" si="81"/>
        <v>0.57643</v>
      </c>
      <c r="AP246">
        <f t="shared" si="82"/>
        <v>1.6895899999999999</v>
      </c>
      <c r="AQ246">
        <f t="shared" si="83"/>
        <v>1.0970000000000001E-2</v>
      </c>
    </row>
    <row r="247" spans="1:43">
      <c r="A247" t="s">
        <v>265</v>
      </c>
      <c r="B247">
        <v>0.31457000000000002</v>
      </c>
      <c r="C247">
        <v>3.0882200000000002</v>
      </c>
      <c r="D247">
        <v>7.6499999999999997E-3</v>
      </c>
      <c r="E247">
        <v>0.15046999999999999</v>
      </c>
      <c r="F247">
        <v>3.585E-2</v>
      </c>
      <c r="G247">
        <v>2.9180600000000001</v>
      </c>
      <c r="H247">
        <v>2.37818</v>
      </c>
      <c r="I247">
        <v>0.17233000000000001</v>
      </c>
      <c r="J247">
        <v>4.7440000000000003E-2</v>
      </c>
      <c r="K247">
        <v>1.3600000000000001E-3</v>
      </c>
      <c r="L247">
        <v>7.7729999999999994E-2</v>
      </c>
      <c r="M247">
        <v>2.4930000000000001E-2</v>
      </c>
      <c r="N247">
        <v>7.9320000000000002E-2</v>
      </c>
      <c r="O247">
        <v>0.77095000000000002</v>
      </c>
      <c r="P247">
        <v>0.88310999999999995</v>
      </c>
      <c r="Q247">
        <v>0.13145000000000001</v>
      </c>
      <c r="R247">
        <v>1.22641</v>
      </c>
      <c r="S247">
        <v>1.1610000000000001E-2</v>
      </c>
      <c r="T247">
        <v>1.2930000000000001E-2</v>
      </c>
      <c r="U247" s="2" t="str">
        <f t="shared" si="63"/>
        <v>A42099</v>
      </c>
      <c r="V247" s="2">
        <f t="shared" si="64"/>
        <v>3.4104400000000004</v>
      </c>
      <c r="W247" s="2">
        <f t="shared" si="65"/>
        <v>0.15046999999999999</v>
      </c>
      <c r="X247" s="2">
        <f t="shared" si="66"/>
        <v>2.95391</v>
      </c>
      <c r="Y247" s="2">
        <f t="shared" si="67"/>
        <v>2.37818</v>
      </c>
      <c r="Z247" s="2">
        <f t="shared" si="68"/>
        <v>0.22113000000000002</v>
      </c>
      <c r="AA247" s="2">
        <f t="shared" si="69"/>
        <v>7.7729999999999994E-2</v>
      </c>
      <c r="AB247" s="2">
        <f t="shared" si="70"/>
        <v>0.87519999999999998</v>
      </c>
      <c r="AC247" s="2">
        <f t="shared" si="71"/>
        <v>0.88310999999999995</v>
      </c>
      <c r="AD247" s="2">
        <f t="shared" si="72"/>
        <v>1.36947</v>
      </c>
      <c r="AE247" s="2">
        <f t="shared" si="73"/>
        <v>1.2930000000000001E-2</v>
      </c>
      <c r="AG247" t="s">
        <v>233</v>
      </c>
      <c r="AH247">
        <f t="shared" si="74"/>
        <v>0.37641999999999998</v>
      </c>
      <c r="AI247">
        <f t="shared" si="75"/>
        <v>9.715E-2</v>
      </c>
      <c r="AJ247">
        <f t="shared" si="76"/>
        <v>1.5863799999999999</v>
      </c>
      <c r="AK247">
        <f t="shared" si="77"/>
        <v>2.0926999999999998</v>
      </c>
      <c r="AL247">
        <f t="shared" si="78"/>
        <v>5.3140000000000007E-2</v>
      </c>
      <c r="AM247">
        <f t="shared" si="79"/>
        <v>5.7919999999999999E-2</v>
      </c>
      <c r="AN247">
        <f t="shared" si="80"/>
        <v>0.52695000000000003</v>
      </c>
      <c r="AO247">
        <f t="shared" si="81"/>
        <v>0.52830999999999995</v>
      </c>
      <c r="AP247">
        <f t="shared" si="82"/>
        <v>0.54170999999999991</v>
      </c>
      <c r="AQ247">
        <f t="shared" si="83"/>
        <v>1.089E-2</v>
      </c>
    </row>
    <row r="248" spans="1:43">
      <c r="A248" t="s">
        <v>266</v>
      </c>
      <c r="B248">
        <v>0.37390000000000001</v>
      </c>
      <c r="C248">
        <v>2.6812100000000001</v>
      </c>
      <c r="D248">
        <v>1.069E-2</v>
      </c>
      <c r="E248">
        <v>0.13941999999999999</v>
      </c>
      <c r="F248">
        <v>7.3260000000000006E-2</v>
      </c>
      <c r="G248">
        <v>2.9031899999999999</v>
      </c>
      <c r="H248">
        <v>2.2603200000000001</v>
      </c>
      <c r="I248">
        <v>5.7549999999999997E-2</v>
      </c>
      <c r="J248">
        <v>1.091E-2</v>
      </c>
      <c r="K248">
        <v>5.47E-3</v>
      </c>
      <c r="L248">
        <v>6.608E-2</v>
      </c>
      <c r="M248">
        <v>5.9950000000000003E-2</v>
      </c>
      <c r="N248">
        <v>2.4119999999999999E-2</v>
      </c>
      <c r="O248">
        <v>0.64983000000000002</v>
      </c>
      <c r="P248">
        <v>0.73243999999999998</v>
      </c>
      <c r="Q248">
        <v>4.7199999999999999E-2</v>
      </c>
      <c r="R248">
        <v>0.34111999999999998</v>
      </c>
      <c r="S248">
        <v>0.16175</v>
      </c>
      <c r="T248">
        <v>3.0599999999999998E-3</v>
      </c>
      <c r="U248" s="2" t="str">
        <f t="shared" si="63"/>
        <v>A54065</v>
      </c>
      <c r="V248" s="2">
        <f t="shared" si="64"/>
        <v>3.0657999999999999</v>
      </c>
      <c r="W248" s="2">
        <f t="shared" si="65"/>
        <v>0.13941999999999999</v>
      </c>
      <c r="X248" s="2">
        <f t="shared" si="66"/>
        <v>2.9764499999999998</v>
      </c>
      <c r="Y248" s="2">
        <f t="shared" si="67"/>
        <v>2.2603200000000001</v>
      </c>
      <c r="Z248" s="2">
        <f t="shared" si="68"/>
        <v>7.3929999999999996E-2</v>
      </c>
      <c r="AA248" s="2">
        <f t="shared" si="69"/>
        <v>6.608E-2</v>
      </c>
      <c r="AB248" s="2">
        <f t="shared" si="70"/>
        <v>0.7339</v>
      </c>
      <c r="AC248" s="2">
        <f t="shared" si="71"/>
        <v>0.73243999999999998</v>
      </c>
      <c r="AD248" s="2">
        <f t="shared" si="72"/>
        <v>0.55007000000000006</v>
      </c>
      <c r="AE248" s="2">
        <f t="shared" si="73"/>
        <v>3.0599999999999998E-3</v>
      </c>
      <c r="AG248" t="s">
        <v>294</v>
      </c>
      <c r="AH248">
        <f t="shared" si="74"/>
        <v>6.4506299999999994</v>
      </c>
      <c r="AI248">
        <f t="shared" si="75"/>
        <v>0.14155000000000001</v>
      </c>
      <c r="AJ248">
        <f t="shared" si="76"/>
        <v>4.9198899999999997</v>
      </c>
      <c r="AK248">
        <f t="shared" si="77"/>
        <v>2.24817</v>
      </c>
      <c r="AL248">
        <f t="shared" si="78"/>
        <v>7.7820000000000014E-2</v>
      </c>
      <c r="AM248">
        <f t="shared" si="79"/>
        <v>7.152E-2</v>
      </c>
      <c r="AN248">
        <f t="shared" si="80"/>
        <v>0.74453999999999998</v>
      </c>
      <c r="AO248">
        <f t="shared" si="81"/>
        <v>0.74377000000000004</v>
      </c>
      <c r="AP248">
        <f t="shared" si="82"/>
        <v>0.63469000000000009</v>
      </c>
      <c r="AQ248">
        <f t="shared" si="83"/>
        <v>9.0100000000000006E-3</v>
      </c>
    </row>
    <row r="249" spans="1:43">
      <c r="A249" t="s">
        <v>267</v>
      </c>
      <c r="B249">
        <v>0.54083999999999999</v>
      </c>
      <c r="C249">
        <v>3.1392000000000002</v>
      </c>
      <c r="D249">
        <v>3.96E-3</v>
      </c>
      <c r="E249">
        <v>0.14066999999999999</v>
      </c>
      <c r="F249">
        <v>7.2760000000000005E-2</v>
      </c>
      <c r="G249">
        <v>3.1335199999999999</v>
      </c>
      <c r="H249">
        <v>2.2100200000000001</v>
      </c>
      <c r="I249">
        <v>0.11543</v>
      </c>
      <c r="J249">
        <v>1.376E-2</v>
      </c>
      <c r="K249">
        <v>2.1000000000000001E-4</v>
      </c>
      <c r="L249">
        <v>6.6769999999999996E-2</v>
      </c>
      <c r="M249">
        <v>2.6669999999999999E-2</v>
      </c>
      <c r="N249">
        <v>0.13483000000000001</v>
      </c>
      <c r="O249">
        <v>0.59699999999999998</v>
      </c>
      <c r="P249">
        <v>0.77897000000000005</v>
      </c>
      <c r="Q249">
        <v>0.18645999999999999</v>
      </c>
      <c r="R249">
        <v>0.57425000000000004</v>
      </c>
      <c r="S249">
        <v>1.643E-2</v>
      </c>
      <c r="T249">
        <v>1.6809999999999999E-2</v>
      </c>
      <c r="U249" s="2" t="str">
        <f t="shared" si="63"/>
        <v>A42057</v>
      </c>
      <c r="V249" s="2">
        <f t="shared" si="64"/>
        <v>3.6840000000000002</v>
      </c>
      <c r="W249" s="2">
        <f t="shared" si="65"/>
        <v>0.14066999999999999</v>
      </c>
      <c r="X249" s="2">
        <f t="shared" si="66"/>
        <v>3.20628</v>
      </c>
      <c r="Y249" s="2">
        <f t="shared" si="67"/>
        <v>2.2100200000000001</v>
      </c>
      <c r="Z249" s="2">
        <f t="shared" si="68"/>
        <v>0.12939999999999999</v>
      </c>
      <c r="AA249" s="2">
        <f t="shared" si="69"/>
        <v>6.6769999999999996E-2</v>
      </c>
      <c r="AB249" s="2">
        <f t="shared" si="70"/>
        <v>0.75849999999999995</v>
      </c>
      <c r="AC249" s="2">
        <f t="shared" si="71"/>
        <v>0.77897000000000005</v>
      </c>
      <c r="AD249" s="2">
        <f t="shared" si="72"/>
        <v>0.77713999999999994</v>
      </c>
      <c r="AE249" s="2">
        <f t="shared" si="73"/>
        <v>1.6809999999999999E-2</v>
      </c>
      <c r="AG249" t="s">
        <v>89</v>
      </c>
      <c r="AH249">
        <f t="shared" si="74"/>
        <v>0.55381999999999998</v>
      </c>
      <c r="AI249">
        <f t="shared" si="75"/>
        <v>9.3939999999999996E-2</v>
      </c>
      <c r="AJ249">
        <f t="shared" si="76"/>
        <v>1.79677</v>
      </c>
      <c r="AK249">
        <f t="shared" si="77"/>
        <v>1.3229599999999999</v>
      </c>
      <c r="AL249">
        <f t="shared" si="78"/>
        <v>5.4489999999999997E-2</v>
      </c>
      <c r="AM249">
        <f t="shared" si="79"/>
        <v>4.2560000000000001E-2</v>
      </c>
      <c r="AN249">
        <f t="shared" si="80"/>
        <v>0.53854000000000002</v>
      </c>
      <c r="AO249">
        <f t="shared" si="81"/>
        <v>0.53874999999999995</v>
      </c>
      <c r="AP249">
        <f t="shared" si="82"/>
        <v>0.60580999999999996</v>
      </c>
      <c r="AQ249">
        <f t="shared" si="83"/>
        <v>7.8499999999999993E-3</v>
      </c>
    </row>
    <row r="250" spans="1:43">
      <c r="A250" t="s">
        <v>268</v>
      </c>
      <c r="B250">
        <v>7.5499999999999998E-2</v>
      </c>
      <c r="C250">
        <v>1.1059300000000001</v>
      </c>
      <c r="D250">
        <v>8.8400000000000006E-3</v>
      </c>
      <c r="E250">
        <v>0.24426</v>
      </c>
      <c r="F250">
        <v>1.541E-2</v>
      </c>
      <c r="G250">
        <v>5.0748499999999996</v>
      </c>
      <c r="H250">
        <v>5.2987200000000003</v>
      </c>
      <c r="I250">
        <v>0.41847000000000001</v>
      </c>
      <c r="J250">
        <v>0.23724999999999999</v>
      </c>
      <c r="K250">
        <v>1.136E-2</v>
      </c>
      <c r="L250">
        <v>0.16725999999999999</v>
      </c>
      <c r="M250">
        <v>5.5399999999999998E-3</v>
      </c>
      <c r="N250">
        <v>0.13442999999999999</v>
      </c>
      <c r="O250">
        <v>1.4252400000000001</v>
      </c>
      <c r="P250">
        <v>1.6903600000000001</v>
      </c>
      <c r="Q250">
        <v>0.21163999999999999</v>
      </c>
      <c r="R250">
        <v>4.0606</v>
      </c>
      <c r="S250">
        <v>9.2300000000000004E-3</v>
      </c>
      <c r="T250">
        <v>2.33E-3</v>
      </c>
      <c r="U250" s="2" t="str">
        <f t="shared" si="63"/>
        <v>C51165</v>
      </c>
      <c r="V250" s="2">
        <f t="shared" si="64"/>
        <v>1.1902699999999999</v>
      </c>
      <c r="W250" s="2">
        <f t="shared" si="65"/>
        <v>0.24426</v>
      </c>
      <c r="X250" s="2">
        <f t="shared" si="66"/>
        <v>5.0902599999999998</v>
      </c>
      <c r="Y250" s="2">
        <f t="shared" si="67"/>
        <v>5.2987200000000003</v>
      </c>
      <c r="Z250" s="2">
        <f t="shared" si="68"/>
        <v>0.66708000000000001</v>
      </c>
      <c r="AA250" s="2">
        <f t="shared" si="69"/>
        <v>0.16725999999999999</v>
      </c>
      <c r="AB250" s="2">
        <f t="shared" si="70"/>
        <v>1.56521</v>
      </c>
      <c r="AC250" s="2">
        <f t="shared" si="71"/>
        <v>1.6903600000000001</v>
      </c>
      <c r="AD250" s="2">
        <f t="shared" si="72"/>
        <v>4.2814699999999997</v>
      </c>
      <c r="AE250" s="2">
        <f t="shared" si="73"/>
        <v>2.33E-3</v>
      </c>
      <c r="AG250" t="s">
        <v>29</v>
      </c>
      <c r="AH250">
        <f t="shared" si="74"/>
        <v>0.44206000000000001</v>
      </c>
      <c r="AI250">
        <f t="shared" si="75"/>
        <v>8.3769999999999997E-2</v>
      </c>
      <c r="AJ250">
        <f t="shared" si="76"/>
        <v>1.87097</v>
      </c>
      <c r="AK250">
        <f t="shared" si="77"/>
        <v>3.23373</v>
      </c>
      <c r="AL250">
        <f t="shared" si="78"/>
        <v>5.4489999999999997E-2</v>
      </c>
      <c r="AM250">
        <f t="shared" si="79"/>
        <v>7.4099999999999999E-2</v>
      </c>
      <c r="AN250">
        <f t="shared" si="80"/>
        <v>0.60318000000000005</v>
      </c>
      <c r="AO250">
        <f t="shared" si="81"/>
        <v>0.60314999999999996</v>
      </c>
      <c r="AP250">
        <f t="shared" si="82"/>
        <v>0.38771999999999995</v>
      </c>
      <c r="AQ250">
        <f t="shared" si="83"/>
        <v>6.1399999999999996E-3</v>
      </c>
    </row>
    <row r="251" spans="1:43">
      <c r="A251" t="s">
        <v>269</v>
      </c>
      <c r="B251">
        <v>0.38979999999999998</v>
      </c>
      <c r="C251">
        <v>2.41404</v>
      </c>
      <c r="D251">
        <v>4.3099999999999996E-3</v>
      </c>
      <c r="E251">
        <v>0.14260999999999999</v>
      </c>
      <c r="F251">
        <v>0.10155</v>
      </c>
      <c r="G251">
        <v>2.4564400000000002</v>
      </c>
      <c r="H251">
        <v>2.4170699999999998</v>
      </c>
      <c r="I251">
        <v>6.7089999999999997E-2</v>
      </c>
      <c r="J251">
        <v>2.1340000000000001E-2</v>
      </c>
      <c r="K251">
        <v>7.3999999999999999E-4</v>
      </c>
      <c r="L251">
        <v>7.2760000000000005E-2</v>
      </c>
      <c r="M251">
        <v>2.15E-3</v>
      </c>
      <c r="N251">
        <v>0.48897000000000002</v>
      </c>
      <c r="O251">
        <v>0.30447000000000002</v>
      </c>
      <c r="P251">
        <v>0.79254000000000002</v>
      </c>
      <c r="Q251">
        <v>6.83E-2</v>
      </c>
      <c r="R251">
        <v>0.60702999999999996</v>
      </c>
      <c r="S251">
        <v>3.5130000000000002E-2</v>
      </c>
      <c r="T251">
        <v>1.98E-3</v>
      </c>
      <c r="U251" s="2" t="str">
        <f t="shared" si="63"/>
        <v>A54027</v>
      </c>
      <c r="V251" s="2">
        <f t="shared" si="64"/>
        <v>2.8081499999999999</v>
      </c>
      <c r="W251" s="2">
        <f t="shared" si="65"/>
        <v>0.14260999999999999</v>
      </c>
      <c r="X251" s="2">
        <f t="shared" si="66"/>
        <v>2.5579900000000002</v>
      </c>
      <c r="Y251" s="2">
        <f t="shared" si="67"/>
        <v>2.4170699999999998</v>
      </c>
      <c r="Z251" s="2">
        <f t="shared" si="68"/>
        <v>8.9169999999999999E-2</v>
      </c>
      <c r="AA251" s="2">
        <f t="shared" si="69"/>
        <v>7.2760000000000005E-2</v>
      </c>
      <c r="AB251" s="2">
        <f t="shared" si="70"/>
        <v>0.79559000000000002</v>
      </c>
      <c r="AC251" s="2">
        <f t="shared" si="71"/>
        <v>0.79254000000000002</v>
      </c>
      <c r="AD251" s="2">
        <f t="shared" si="72"/>
        <v>0.71045999999999998</v>
      </c>
      <c r="AE251" s="2">
        <f t="shared" si="73"/>
        <v>1.98E-3</v>
      </c>
      <c r="AG251" t="s">
        <v>113</v>
      </c>
      <c r="AH251">
        <f t="shared" si="74"/>
        <v>0.32282000000000005</v>
      </c>
      <c r="AI251">
        <f t="shared" si="75"/>
        <v>8.183E-2</v>
      </c>
      <c r="AJ251">
        <f t="shared" si="76"/>
        <v>1.37941</v>
      </c>
      <c r="AK251">
        <f t="shared" si="77"/>
        <v>0.80474000000000001</v>
      </c>
      <c r="AL251">
        <f t="shared" si="78"/>
        <v>5.7590000000000002E-2</v>
      </c>
      <c r="AM251">
        <f t="shared" si="79"/>
        <v>5.0160000000000003E-2</v>
      </c>
      <c r="AN251">
        <f t="shared" si="80"/>
        <v>0.52770000000000006</v>
      </c>
      <c r="AO251">
        <f t="shared" si="81"/>
        <v>0.52822999999999998</v>
      </c>
      <c r="AP251">
        <f t="shared" si="82"/>
        <v>0.77891999999999995</v>
      </c>
      <c r="AQ251">
        <f t="shared" si="83"/>
        <v>1.46E-2</v>
      </c>
    </row>
    <row r="252" spans="1:43">
      <c r="A252" t="s">
        <v>270</v>
      </c>
      <c r="B252">
        <v>0.79400999999999999</v>
      </c>
      <c r="C252">
        <v>2.4105099999999999</v>
      </c>
      <c r="D252">
        <v>8.3300000000000006E-3</v>
      </c>
      <c r="E252">
        <v>0.1376</v>
      </c>
      <c r="F252">
        <v>0.16957</v>
      </c>
      <c r="G252">
        <v>2.6229</v>
      </c>
      <c r="H252">
        <v>2.1110799999999998</v>
      </c>
      <c r="I252">
        <v>6.9440000000000002E-2</v>
      </c>
      <c r="J252">
        <v>7.0200000000000002E-3</v>
      </c>
      <c r="K252">
        <v>1.0499999999999999E-3</v>
      </c>
      <c r="L252">
        <v>6.089E-2</v>
      </c>
      <c r="M252">
        <v>4.2700000000000002E-2</v>
      </c>
      <c r="N252">
        <v>5.0180000000000002E-2</v>
      </c>
      <c r="O252">
        <v>0.61034999999999995</v>
      </c>
      <c r="P252">
        <v>0.70886000000000005</v>
      </c>
      <c r="Q252">
        <v>7.9339999999999994E-2</v>
      </c>
      <c r="R252">
        <v>0.37296000000000001</v>
      </c>
      <c r="S252">
        <v>7.4139999999999998E-2</v>
      </c>
      <c r="T252">
        <v>1.7909999999999999E-2</v>
      </c>
      <c r="U252" s="2" t="str">
        <f t="shared" si="63"/>
        <v>A24001</v>
      </c>
      <c r="V252" s="2">
        <f t="shared" si="64"/>
        <v>3.21285</v>
      </c>
      <c r="W252" s="2">
        <f t="shared" si="65"/>
        <v>0.1376</v>
      </c>
      <c r="X252" s="2">
        <f t="shared" si="66"/>
        <v>2.7924699999999998</v>
      </c>
      <c r="Y252" s="2">
        <f t="shared" si="67"/>
        <v>2.1110799999999998</v>
      </c>
      <c r="Z252" s="2">
        <f t="shared" si="68"/>
        <v>7.7509999999999996E-2</v>
      </c>
      <c r="AA252" s="2">
        <f t="shared" si="69"/>
        <v>6.089E-2</v>
      </c>
      <c r="AB252" s="2">
        <f t="shared" si="70"/>
        <v>0.70322999999999991</v>
      </c>
      <c r="AC252" s="2">
        <f t="shared" si="71"/>
        <v>0.70886000000000005</v>
      </c>
      <c r="AD252" s="2">
        <f t="shared" si="72"/>
        <v>0.52644000000000002</v>
      </c>
      <c r="AE252" s="2">
        <f t="shared" si="73"/>
        <v>1.7909999999999999E-2</v>
      </c>
      <c r="AG252" t="s">
        <v>31</v>
      </c>
      <c r="AH252">
        <f t="shared" si="74"/>
        <v>0.30975999999999998</v>
      </c>
      <c r="AI252">
        <f t="shared" si="75"/>
        <v>8.2949999999999996E-2</v>
      </c>
      <c r="AJ252">
        <f t="shared" si="76"/>
        <v>1.0310999999999999</v>
      </c>
      <c r="AK252">
        <f t="shared" si="77"/>
        <v>2.2968799999999998</v>
      </c>
      <c r="AL252">
        <f t="shared" si="78"/>
        <v>5.4790000000000005E-2</v>
      </c>
      <c r="AM252">
        <f t="shared" si="79"/>
        <v>5.7549999999999997E-2</v>
      </c>
      <c r="AN252">
        <f t="shared" si="80"/>
        <v>0.55778000000000005</v>
      </c>
      <c r="AO252">
        <f t="shared" si="81"/>
        <v>0.55654000000000003</v>
      </c>
      <c r="AP252">
        <f t="shared" si="82"/>
        <v>0.37041999999999997</v>
      </c>
      <c r="AQ252">
        <f t="shared" si="83"/>
        <v>2.2300000000000002E-3</v>
      </c>
    </row>
    <row r="253" spans="1:43">
      <c r="A253" t="s">
        <v>271</v>
      </c>
      <c r="B253">
        <v>0.40743000000000001</v>
      </c>
      <c r="C253">
        <v>3.6996000000000002</v>
      </c>
      <c r="D253">
        <v>7.62E-3</v>
      </c>
      <c r="E253">
        <v>0.13894000000000001</v>
      </c>
      <c r="F253">
        <v>9.4420000000000004E-2</v>
      </c>
      <c r="G253">
        <v>3.4182299999999999</v>
      </c>
      <c r="H253">
        <v>2.1278899999999998</v>
      </c>
      <c r="I253">
        <v>7.009E-2</v>
      </c>
      <c r="J253">
        <v>1.4409999999999999E-2</v>
      </c>
      <c r="K253">
        <v>4.4000000000000002E-4</v>
      </c>
      <c r="L253">
        <v>6.3509999999999997E-2</v>
      </c>
      <c r="M253">
        <v>7.6730000000000007E-2</v>
      </c>
      <c r="N253">
        <v>3.9559999999999998E-2</v>
      </c>
      <c r="O253">
        <v>0.64388999999999996</v>
      </c>
      <c r="P253">
        <v>0.76024999999999998</v>
      </c>
      <c r="Q253">
        <v>0.14582999999999999</v>
      </c>
      <c r="R253">
        <v>0.51507999999999998</v>
      </c>
      <c r="S253">
        <v>3.483E-2</v>
      </c>
      <c r="T253">
        <v>1.6809999999999999E-2</v>
      </c>
      <c r="U253" s="2" t="str">
        <f t="shared" si="63"/>
        <v>C42009</v>
      </c>
      <c r="V253" s="2">
        <f t="shared" si="64"/>
        <v>4.1146500000000001</v>
      </c>
      <c r="W253" s="2">
        <f t="shared" si="65"/>
        <v>0.13894000000000001</v>
      </c>
      <c r="X253" s="2">
        <f t="shared" si="66"/>
        <v>3.5126499999999998</v>
      </c>
      <c r="Y253" s="2">
        <f t="shared" si="67"/>
        <v>2.1278899999999998</v>
      </c>
      <c r="Z253" s="2">
        <f t="shared" si="68"/>
        <v>8.4939999999999988E-2</v>
      </c>
      <c r="AA253" s="2">
        <f t="shared" si="69"/>
        <v>6.3509999999999997E-2</v>
      </c>
      <c r="AB253" s="2">
        <f t="shared" si="70"/>
        <v>0.76017999999999997</v>
      </c>
      <c r="AC253" s="2">
        <f t="shared" si="71"/>
        <v>0.76024999999999998</v>
      </c>
      <c r="AD253" s="2">
        <f t="shared" si="72"/>
        <v>0.69574000000000003</v>
      </c>
      <c r="AE253" s="2">
        <f t="shared" si="73"/>
        <v>1.6809999999999999E-2</v>
      </c>
      <c r="AG253" t="s">
        <v>25</v>
      </c>
      <c r="AH253">
        <f t="shared" si="74"/>
        <v>0.40639000000000003</v>
      </c>
      <c r="AI253">
        <f t="shared" si="75"/>
        <v>0.10319</v>
      </c>
      <c r="AJ253">
        <f t="shared" si="76"/>
        <v>1.86069</v>
      </c>
      <c r="AK253">
        <f t="shared" si="77"/>
        <v>1.7150300000000001</v>
      </c>
      <c r="AL253">
        <f t="shared" si="78"/>
        <v>6.651E-2</v>
      </c>
      <c r="AM253">
        <f t="shared" si="79"/>
        <v>6.3799999999999996E-2</v>
      </c>
      <c r="AN253">
        <f t="shared" si="80"/>
        <v>0.60776000000000008</v>
      </c>
      <c r="AO253">
        <f t="shared" si="81"/>
        <v>0.60773999999999995</v>
      </c>
      <c r="AP253">
        <f t="shared" si="82"/>
        <v>0.71852000000000005</v>
      </c>
      <c r="AQ253">
        <f t="shared" si="83"/>
        <v>1.486E-2</v>
      </c>
    </row>
    <row r="254" spans="1:43">
      <c r="A254" t="s">
        <v>272</v>
      </c>
      <c r="B254">
        <v>0.81608000000000003</v>
      </c>
      <c r="C254">
        <v>2.7513000000000001</v>
      </c>
      <c r="D254">
        <v>7.7200000000000003E-3</v>
      </c>
      <c r="E254">
        <v>0.14074999999999999</v>
      </c>
      <c r="F254">
        <v>0.1229</v>
      </c>
      <c r="G254">
        <v>2.8198699999999999</v>
      </c>
      <c r="H254">
        <v>2.1676000000000002</v>
      </c>
      <c r="I254">
        <v>6.8750000000000006E-2</v>
      </c>
      <c r="J254">
        <v>1.004E-2</v>
      </c>
      <c r="K254">
        <v>6.8999999999999997E-4</v>
      </c>
      <c r="L254">
        <v>6.3630000000000006E-2</v>
      </c>
      <c r="M254">
        <v>4.3560000000000001E-2</v>
      </c>
      <c r="N254">
        <v>5.985E-2</v>
      </c>
      <c r="O254">
        <v>0.60021000000000002</v>
      </c>
      <c r="P254">
        <v>0.70828999999999998</v>
      </c>
      <c r="Q254">
        <v>8.1189999999999998E-2</v>
      </c>
      <c r="R254">
        <v>0.39983000000000002</v>
      </c>
      <c r="S254">
        <v>5.6439999999999997E-2</v>
      </c>
      <c r="T254">
        <v>1.5820000000000001E-2</v>
      </c>
      <c r="U254" s="2" t="str">
        <f t="shared" si="63"/>
        <v>F24001</v>
      </c>
      <c r="V254" s="2">
        <f t="shared" si="64"/>
        <v>3.5750999999999999</v>
      </c>
      <c r="W254" s="2">
        <f t="shared" si="65"/>
        <v>0.14074999999999999</v>
      </c>
      <c r="X254" s="2">
        <f t="shared" si="66"/>
        <v>2.9427699999999999</v>
      </c>
      <c r="Y254" s="2">
        <f t="shared" si="67"/>
        <v>2.1676000000000002</v>
      </c>
      <c r="Z254" s="2">
        <f t="shared" si="68"/>
        <v>7.9479999999999995E-2</v>
      </c>
      <c r="AA254" s="2">
        <f t="shared" si="69"/>
        <v>6.3630000000000006E-2</v>
      </c>
      <c r="AB254" s="2">
        <f t="shared" si="70"/>
        <v>0.70362000000000002</v>
      </c>
      <c r="AC254" s="2">
        <f t="shared" si="71"/>
        <v>0.70828999999999998</v>
      </c>
      <c r="AD254" s="2">
        <f t="shared" si="72"/>
        <v>0.53746000000000005</v>
      </c>
      <c r="AE254" s="2">
        <f t="shared" si="73"/>
        <v>1.5820000000000001E-2</v>
      </c>
      <c r="AG254" t="s">
        <v>108</v>
      </c>
      <c r="AH254">
        <f t="shared" si="74"/>
        <v>0.32890999999999998</v>
      </c>
      <c r="AI254">
        <f t="shared" si="75"/>
        <v>8.0259999999999998E-2</v>
      </c>
      <c r="AJ254">
        <f t="shared" si="76"/>
        <v>1.3743800000000002</v>
      </c>
      <c r="AK254">
        <f t="shared" si="77"/>
        <v>0.86858000000000002</v>
      </c>
      <c r="AL254">
        <f t="shared" si="78"/>
        <v>6.2219999999999998E-2</v>
      </c>
      <c r="AM254">
        <f t="shared" si="79"/>
        <v>4.8719999999999999E-2</v>
      </c>
      <c r="AN254">
        <f t="shared" si="80"/>
        <v>0.52163999999999999</v>
      </c>
      <c r="AO254">
        <f t="shared" si="81"/>
        <v>0.52190000000000003</v>
      </c>
      <c r="AP254">
        <f t="shared" si="82"/>
        <v>0.65077999999999991</v>
      </c>
      <c r="AQ254">
        <f t="shared" si="83"/>
        <v>1.4630000000000001E-2</v>
      </c>
    </row>
    <row r="255" spans="1:43">
      <c r="A255" t="s">
        <v>273</v>
      </c>
      <c r="B255">
        <v>0.29529</v>
      </c>
      <c r="C255">
        <v>2.45044</v>
      </c>
      <c r="D255">
        <v>4.4999999999999997E-3</v>
      </c>
      <c r="E255">
        <v>0.13886999999999999</v>
      </c>
      <c r="F255">
        <v>6.2230000000000001E-2</v>
      </c>
      <c r="G255">
        <v>2.4159600000000001</v>
      </c>
      <c r="H255">
        <v>2.51281</v>
      </c>
      <c r="I255">
        <v>5.8950000000000002E-2</v>
      </c>
      <c r="J255">
        <v>2.7310000000000001E-2</v>
      </c>
      <c r="K255">
        <v>1.07E-3</v>
      </c>
      <c r="L255">
        <v>7.3899999999999993E-2</v>
      </c>
      <c r="M255">
        <v>1.5399999999999999E-3</v>
      </c>
      <c r="N255">
        <v>0.49106</v>
      </c>
      <c r="O255">
        <v>0.30298000000000003</v>
      </c>
      <c r="P255">
        <v>0.79159999999999997</v>
      </c>
      <c r="Q255">
        <v>5.1639999999999998E-2</v>
      </c>
      <c r="R255">
        <v>0.60885</v>
      </c>
      <c r="S255">
        <v>3.474E-2</v>
      </c>
      <c r="T255">
        <v>1.0499999999999999E-3</v>
      </c>
      <c r="U255" s="2" t="str">
        <f t="shared" si="63"/>
        <v>F54027</v>
      </c>
      <c r="V255" s="2">
        <f t="shared" si="64"/>
        <v>2.7502300000000002</v>
      </c>
      <c r="W255" s="2">
        <f t="shared" si="65"/>
        <v>0.13886999999999999</v>
      </c>
      <c r="X255" s="2">
        <f t="shared" si="66"/>
        <v>2.4781900000000001</v>
      </c>
      <c r="Y255" s="2">
        <f t="shared" si="67"/>
        <v>2.51281</v>
      </c>
      <c r="Z255" s="2">
        <f t="shared" si="68"/>
        <v>8.7330000000000005E-2</v>
      </c>
      <c r="AA255" s="2">
        <f t="shared" si="69"/>
        <v>7.3899999999999993E-2</v>
      </c>
      <c r="AB255" s="2">
        <f t="shared" si="70"/>
        <v>0.79557999999999995</v>
      </c>
      <c r="AC255" s="2">
        <f t="shared" si="71"/>
        <v>0.79159999999999997</v>
      </c>
      <c r="AD255" s="2">
        <f t="shared" si="72"/>
        <v>0.69523000000000001</v>
      </c>
      <c r="AE255" s="2">
        <f t="shared" si="73"/>
        <v>1.0499999999999999E-3</v>
      </c>
      <c r="AG255" t="s">
        <v>23</v>
      </c>
      <c r="AH255">
        <f t="shared" si="74"/>
        <v>0.47485999999999995</v>
      </c>
      <c r="AI255">
        <f t="shared" si="75"/>
        <v>8.7870000000000004E-2</v>
      </c>
      <c r="AJ255">
        <f t="shared" si="76"/>
        <v>1.2332200000000002</v>
      </c>
      <c r="AK255">
        <f t="shared" si="77"/>
        <v>0.40976000000000001</v>
      </c>
      <c r="AL255">
        <f t="shared" si="78"/>
        <v>0.11332</v>
      </c>
      <c r="AM255">
        <f t="shared" si="79"/>
        <v>5.4330000000000003E-2</v>
      </c>
      <c r="AN255">
        <f t="shared" si="80"/>
        <v>0.52383999999999997</v>
      </c>
      <c r="AO255">
        <f t="shared" si="81"/>
        <v>0.52370000000000005</v>
      </c>
      <c r="AP255">
        <f t="shared" si="82"/>
        <v>0.70909</v>
      </c>
      <c r="AQ255">
        <f t="shared" si="83"/>
        <v>1.6799999999999999E-2</v>
      </c>
    </row>
    <row r="256" spans="1:43">
      <c r="A256" t="s">
        <v>274</v>
      </c>
      <c r="B256">
        <v>6.3100000000000003E-2</v>
      </c>
      <c r="C256">
        <v>1.05403</v>
      </c>
      <c r="D256">
        <v>5.8199999999999997E-3</v>
      </c>
      <c r="E256">
        <v>0.24245</v>
      </c>
      <c r="F256">
        <v>1.3310000000000001E-2</v>
      </c>
      <c r="G256">
        <v>5.2974399999999999</v>
      </c>
      <c r="H256">
        <v>5.3925099999999997</v>
      </c>
      <c r="I256">
        <v>0.31064999999999998</v>
      </c>
      <c r="J256">
        <v>0.22963</v>
      </c>
      <c r="K256">
        <v>2.4399999999999999E-3</v>
      </c>
      <c r="L256">
        <v>0.16316</v>
      </c>
      <c r="M256">
        <v>1.1000000000000001E-3</v>
      </c>
      <c r="N256">
        <v>0.27448</v>
      </c>
      <c r="O256">
        <v>1.2262999999999999</v>
      </c>
      <c r="P256">
        <v>1.7099899999999999</v>
      </c>
      <c r="Q256">
        <v>0.14036000000000001</v>
      </c>
      <c r="R256">
        <v>3.4796999999999998</v>
      </c>
      <c r="S256">
        <v>6.43E-3</v>
      </c>
      <c r="T256">
        <v>1.5100000000000001E-3</v>
      </c>
      <c r="U256" s="2" t="str">
        <f t="shared" si="63"/>
        <v>B51139</v>
      </c>
      <c r="V256" s="2">
        <f t="shared" si="64"/>
        <v>1.1229499999999999</v>
      </c>
      <c r="W256" s="2">
        <f t="shared" si="65"/>
        <v>0.24245</v>
      </c>
      <c r="X256" s="2">
        <f t="shared" si="66"/>
        <v>5.3107499999999996</v>
      </c>
      <c r="Y256" s="2">
        <f t="shared" si="67"/>
        <v>5.3925099999999997</v>
      </c>
      <c r="Z256" s="2">
        <f t="shared" si="68"/>
        <v>0.54271999999999998</v>
      </c>
      <c r="AA256" s="2">
        <f t="shared" si="69"/>
        <v>0.16316</v>
      </c>
      <c r="AB256" s="2">
        <f t="shared" si="70"/>
        <v>1.5018799999999999</v>
      </c>
      <c r="AC256" s="2">
        <f t="shared" si="71"/>
        <v>1.7099899999999999</v>
      </c>
      <c r="AD256" s="2">
        <f t="shared" si="72"/>
        <v>3.6264899999999995</v>
      </c>
      <c r="AE256" s="2">
        <f t="shared" si="73"/>
        <v>1.5100000000000001E-3</v>
      </c>
      <c r="AG256" t="s">
        <v>100</v>
      </c>
      <c r="AH256">
        <f t="shared" si="74"/>
        <v>0.79284999999999994</v>
      </c>
      <c r="AI256">
        <f t="shared" si="75"/>
        <v>0.16163</v>
      </c>
      <c r="AJ256">
        <f t="shared" si="76"/>
        <v>3.0133300000000003</v>
      </c>
      <c r="AK256">
        <f t="shared" si="77"/>
        <v>1.18601</v>
      </c>
      <c r="AL256">
        <f t="shared" si="78"/>
        <v>0.65283000000000002</v>
      </c>
      <c r="AM256">
        <f t="shared" si="79"/>
        <v>0.10564999999999999</v>
      </c>
      <c r="AN256">
        <f t="shared" si="80"/>
        <v>1.0337799999999999</v>
      </c>
      <c r="AO256">
        <f t="shared" si="81"/>
        <v>0.99202999999999997</v>
      </c>
      <c r="AP256">
        <f t="shared" si="82"/>
        <v>2.2015799999999999</v>
      </c>
      <c r="AQ256">
        <f t="shared" si="83"/>
        <v>1.052E-2</v>
      </c>
    </row>
    <row r="257" spans="1:43">
      <c r="A257" t="s">
        <v>275</v>
      </c>
      <c r="B257">
        <v>0.48009000000000002</v>
      </c>
      <c r="C257">
        <v>0.42548000000000002</v>
      </c>
      <c r="D257">
        <v>2.239E-2</v>
      </c>
      <c r="E257">
        <v>0.15991</v>
      </c>
      <c r="F257">
        <v>0.13270000000000001</v>
      </c>
      <c r="G257">
        <v>3.1919300000000002</v>
      </c>
      <c r="H257">
        <v>2.82579</v>
      </c>
      <c r="I257">
        <v>4.4999999999999998E-2</v>
      </c>
      <c r="J257">
        <v>1.529E-2</v>
      </c>
      <c r="K257">
        <v>2.5649999999999999E-2</v>
      </c>
      <c r="L257">
        <v>7.7030000000000001E-2</v>
      </c>
      <c r="M257">
        <v>2.6169999999999999E-2</v>
      </c>
      <c r="N257">
        <v>2.9139999999999999E-2</v>
      </c>
      <c r="O257">
        <v>0.80118999999999996</v>
      </c>
      <c r="P257">
        <v>0.85748999999999997</v>
      </c>
      <c r="Q257">
        <v>6.3219999999999998E-2</v>
      </c>
      <c r="R257">
        <v>0.36576999999999998</v>
      </c>
      <c r="S257">
        <v>0.1888</v>
      </c>
      <c r="T257">
        <v>1.8699999999999999E-3</v>
      </c>
      <c r="U257" s="2" t="str">
        <f t="shared" si="63"/>
        <v>B51187</v>
      </c>
      <c r="V257" s="2">
        <f t="shared" si="64"/>
        <v>0.92796000000000001</v>
      </c>
      <c r="W257" s="2">
        <f t="shared" si="65"/>
        <v>0.15991</v>
      </c>
      <c r="X257" s="2">
        <f t="shared" si="66"/>
        <v>3.32463</v>
      </c>
      <c r="Y257" s="2">
        <f t="shared" si="67"/>
        <v>2.82579</v>
      </c>
      <c r="Z257" s="2">
        <f t="shared" si="68"/>
        <v>8.5939999999999989E-2</v>
      </c>
      <c r="AA257" s="2">
        <f t="shared" si="69"/>
        <v>7.7030000000000001E-2</v>
      </c>
      <c r="AB257" s="2">
        <f t="shared" si="70"/>
        <v>0.85649999999999993</v>
      </c>
      <c r="AC257" s="2">
        <f t="shared" si="71"/>
        <v>0.85748999999999997</v>
      </c>
      <c r="AD257" s="2">
        <f t="shared" si="72"/>
        <v>0.61778999999999995</v>
      </c>
      <c r="AE257" s="2">
        <f t="shared" si="73"/>
        <v>1.8699999999999999E-3</v>
      </c>
      <c r="AG257" t="s">
        <v>106</v>
      </c>
      <c r="AH257">
        <f t="shared" si="74"/>
        <v>0.35414999999999996</v>
      </c>
      <c r="AI257">
        <f t="shared" si="75"/>
        <v>8.7520000000000001E-2</v>
      </c>
      <c r="AJ257">
        <f t="shared" si="76"/>
        <v>1.47818</v>
      </c>
      <c r="AK257">
        <f t="shared" si="77"/>
        <v>0.75765000000000005</v>
      </c>
      <c r="AL257">
        <f t="shared" si="78"/>
        <v>0.11369</v>
      </c>
      <c r="AM257">
        <f t="shared" si="79"/>
        <v>5.3490000000000003E-2</v>
      </c>
      <c r="AN257">
        <f t="shared" si="80"/>
        <v>0.53930999999999996</v>
      </c>
      <c r="AO257">
        <f t="shared" si="81"/>
        <v>0.54529000000000005</v>
      </c>
      <c r="AP257">
        <f t="shared" si="82"/>
        <v>0.72928999999999999</v>
      </c>
      <c r="AQ257">
        <f t="shared" si="83"/>
        <v>9.0900000000000009E-3</v>
      </c>
    </row>
    <row r="258" spans="1:43">
      <c r="A258" t="s">
        <v>276</v>
      </c>
      <c r="B258">
        <v>0.28552</v>
      </c>
      <c r="C258">
        <v>0.43691999999999998</v>
      </c>
      <c r="D258">
        <v>1.455E-2</v>
      </c>
      <c r="E258">
        <v>0.16542000000000001</v>
      </c>
      <c r="F258">
        <v>0.11763999999999999</v>
      </c>
      <c r="G258">
        <v>3.3541300000000001</v>
      </c>
      <c r="H258">
        <v>2.98156</v>
      </c>
      <c r="I258">
        <v>8.1519999999999995E-2</v>
      </c>
      <c r="J258">
        <v>2.683E-2</v>
      </c>
      <c r="K258">
        <v>1.4599999999999999E-3</v>
      </c>
      <c r="L258">
        <v>8.0530000000000004E-2</v>
      </c>
      <c r="M258">
        <v>2.3E-3</v>
      </c>
      <c r="N258">
        <v>0.43691000000000002</v>
      </c>
      <c r="O258">
        <v>0.44083</v>
      </c>
      <c r="P258">
        <v>0.88361000000000001</v>
      </c>
      <c r="Q258">
        <v>7.8390000000000001E-2</v>
      </c>
      <c r="R258">
        <v>0.51153000000000004</v>
      </c>
      <c r="S258">
        <v>5.7079999999999999E-2</v>
      </c>
      <c r="T258">
        <v>3.0799999999999998E-3</v>
      </c>
      <c r="U258" s="2" t="str">
        <f t="shared" si="63"/>
        <v>F51043</v>
      </c>
      <c r="V258" s="2">
        <f t="shared" si="64"/>
        <v>0.73698999999999992</v>
      </c>
      <c r="W258" s="2">
        <f t="shared" si="65"/>
        <v>0.16542000000000001</v>
      </c>
      <c r="X258" s="2">
        <f t="shared" si="66"/>
        <v>3.4717700000000002</v>
      </c>
      <c r="Y258" s="2">
        <f t="shared" si="67"/>
        <v>2.98156</v>
      </c>
      <c r="Z258" s="2">
        <f t="shared" si="68"/>
        <v>0.10981</v>
      </c>
      <c r="AA258" s="2">
        <f t="shared" si="69"/>
        <v>8.0530000000000004E-2</v>
      </c>
      <c r="AB258" s="2">
        <f t="shared" si="70"/>
        <v>0.88004000000000004</v>
      </c>
      <c r="AC258" s="2">
        <f t="shared" si="71"/>
        <v>0.88361000000000001</v>
      </c>
      <c r="AD258" s="2">
        <f t="shared" si="72"/>
        <v>0.64700000000000002</v>
      </c>
      <c r="AE258" s="2">
        <f t="shared" si="73"/>
        <v>3.0799999999999998E-3</v>
      </c>
      <c r="AG258" t="s">
        <v>240</v>
      </c>
      <c r="AH258">
        <f t="shared" si="74"/>
        <v>1.56823</v>
      </c>
      <c r="AI258">
        <f t="shared" si="75"/>
        <v>0.14448</v>
      </c>
      <c r="AJ258">
        <f t="shared" si="76"/>
        <v>1.5639000000000001</v>
      </c>
      <c r="AK258">
        <f t="shared" si="77"/>
        <v>2.2432699999999999</v>
      </c>
      <c r="AL258">
        <f t="shared" si="78"/>
        <v>7.893E-2</v>
      </c>
      <c r="AM258">
        <f t="shared" si="79"/>
        <v>7.0239999999999997E-2</v>
      </c>
      <c r="AN258">
        <f t="shared" si="80"/>
        <v>0.77300999999999997</v>
      </c>
      <c r="AO258">
        <f t="shared" si="81"/>
        <v>0.77120999999999995</v>
      </c>
      <c r="AP258">
        <f t="shared" si="82"/>
        <v>0.69241000000000008</v>
      </c>
      <c r="AQ258">
        <f t="shared" si="83"/>
        <v>1.281E-2</v>
      </c>
    </row>
    <row r="259" spans="1:43">
      <c r="A259" t="s">
        <v>277</v>
      </c>
      <c r="B259">
        <v>0.22348000000000001</v>
      </c>
      <c r="C259">
        <v>2.1147499999999999</v>
      </c>
      <c r="D259">
        <v>1.9E-3</v>
      </c>
      <c r="E259">
        <v>0.15426999999999999</v>
      </c>
      <c r="F259">
        <v>4.138E-2</v>
      </c>
      <c r="G259">
        <v>2.6227200000000002</v>
      </c>
      <c r="H259">
        <v>2.5028800000000002</v>
      </c>
      <c r="I259">
        <v>6.021E-2</v>
      </c>
      <c r="J259">
        <v>3.4770000000000002E-2</v>
      </c>
      <c r="K259" s="1">
        <v>6.0000000000000002E-5</v>
      </c>
      <c r="L259">
        <v>7.5450000000000003E-2</v>
      </c>
      <c r="M259">
        <v>4.8500000000000001E-3</v>
      </c>
      <c r="N259">
        <v>0.41660999999999998</v>
      </c>
      <c r="O259">
        <v>0.44973999999999997</v>
      </c>
      <c r="P259">
        <v>0.87419000000000002</v>
      </c>
      <c r="Q259">
        <v>0.14579</v>
      </c>
      <c r="R259">
        <v>0.71828000000000003</v>
      </c>
      <c r="S259">
        <v>2.9100000000000001E-2</v>
      </c>
      <c r="T259">
        <v>3.0599999999999998E-3</v>
      </c>
      <c r="U259" s="2" t="str">
        <f t="shared" ref="U259:U322" si="84">A259</f>
        <v>F54037</v>
      </c>
      <c r="V259" s="2">
        <f t="shared" ref="V259:V322" si="85">B259+C259+D259</f>
        <v>2.3401299999999998</v>
      </c>
      <c r="W259" s="2">
        <f t="shared" ref="W259:W322" si="86">E259</f>
        <v>0.15426999999999999</v>
      </c>
      <c r="X259" s="2">
        <f t="shared" ref="X259:X322" si="87">F259+G259</f>
        <v>2.6641000000000004</v>
      </c>
      <c r="Y259" s="2">
        <f t="shared" ref="Y259:Y322" si="88">H259</f>
        <v>2.5028800000000002</v>
      </c>
      <c r="Z259" s="2">
        <f t="shared" ref="Z259:Z322" si="89">I259+J259+K259</f>
        <v>9.5040000000000013E-2</v>
      </c>
      <c r="AA259" s="2">
        <f t="shared" ref="AA259:AA322" si="90">L259</f>
        <v>7.5450000000000003E-2</v>
      </c>
      <c r="AB259" s="2">
        <f t="shared" ref="AB259:AB322" si="91">M259+N259+O259</f>
        <v>0.87119999999999997</v>
      </c>
      <c r="AC259" s="2">
        <f t="shared" ref="AC259:AC322" si="92">P259</f>
        <v>0.87419000000000002</v>
      </c>
      <c r="AD259" s="2">
        <f t="shared" ref="AD259:AD322" si="93">Q259+R259+S259</f>
        <v>0.89317000000000002</v>
      </c>
      <c r="AE259" s="2">
        <f t="shared" ref="AE259:AE322" si="94">T259</f>
        <v>3.0599999999999998E-3</v>
      </c>
      <c r="AG259" t="s">
        <v>97</v>
      </c>
      <c r="AH259">
        <f t="shared" ref="AH259:AH322" si="95">VLOOKUP(AG259,$U$1:$AE$368,2,FALSE)</f>
        <v>0.91154000000000002</v>
      </c>
      <c r="AI259">
        <f t="shared" ref="AI259:AI322" si="96">VLOOKUP(AG259,$U$1:$AE$368,3,FALSE)</f>
        <v>0.16869999999999999</v>
      </c>
      <c r="AJ259">
        <f t="shared" ref="AJ259:AJ322" si="97">VLOOKUP(AG259,$U$1:$AE$368,4,FALSE)</f>
        <v>2.99647</v>
      </c>
      <c r="AK259">
        <f t="shared" ref="AK259:AK322" si="98">VLOOKUP(AG259,$U$1:$AE$368,5,FALSE)</f>
        <v>1.3009299999999999</v>
      </c>
      <c r="AL259">
        <f t="shared" ref="AL259:AL322" si="99">VLOOKUP(AG259,$U$1:$AE$368,6,FALSE)</f>
        <v>0.9654600000000001</v>
      </c>
      <c r="AM259">
        <f t="shared" ref="AM259:AM322" si="100">VLOOKUP(AG259,$U$1:$AE$368,7,FALSE)</f>
        <v>0.11062</v>
      </c>
      <c r="AN259">
        <f t="shared" ref="AN259:AN322" si="101">VLOOKUP(AG259,$U$1:$AE$368,8,FALSE)</f>
        <v>1.0521199999999999</v>
      </c>
      <c r="AO259">
        <f t="shared" ref="AO259:AO322" si="102">VLOOKUP(AG259,$U$1:$AE$368,9,FALSE)</f>
        <v>1.02884</v>
      </c>
      <c r="AP259">
        <f t="shared" ref="AP259:AP322" si="103">VLOOKUP(AG259,$U$1:$AE$368,10,FALSE)</f>
        <v>2.2228600000000003</v>
      </c>
      <c r="AQ259">
        <f t="shared" ref="AQ259:AQ322" si="104">VLOOKUP(AG259,$U$1:$AE$368,11,FALSE)</f>
        <v>1.068E-2</v>
      </c>
    </row>
    <row r="260" spans="1:43">
      <c r="A260" t="s">
        <v>278</v>
      </c>
      <c r="B260">
        <v>0.13483000000000001</v>
      </c>
      <c r="C260">
        <v>3.3939499999999998</v>
      </c>
      <c r="D260">
        <v>6.45E-3</v>
      </c>
      <c r="E260">
        <v>0.13694000000000001</v>
      </c>
      <c r="F260">
        <v>1.9089999999999999E-2</v>
      </c>
      <c r="G260">
        <v>2.9221900000000001</v>
      </c>
      <c r="H260">
        <v>2.4014799999999998</v>
      </c>
      <c r="I260">
        <v>5.0619999999999998E-2</v>
      </c>
      <c r="J260">
        <v>2.5149999999999999E-2</v>
      </c>
      <c r="K260">
        <v>2.7299999999999998E-3</v>
      </c>
      <c r="L260">
        <v>7.2459999999999997E-2</v>
      </c>
      <c r="M260">
        <v>2.9790000000000001E-2</v>
      </c>
      <c r="N260">
        <v>4.7840000000000001E-2</v>
      </c>
      <c r="O260">
        <v>0.67971999999999999</v>
      </c>
      <c r="P260">
        <v>0.75451999999999997</v>
      </c>
      <c r="Q260">
        <v>6.3310000000000005E-2</v>
      </c>
      <c r="R260">
        <v>0.56855</v>
      </c>
      <c r="S260">
        <v>5.4039999999999998E-2</v>
      </c>
      <c r="T260">
        <v>1.6800000000000001E-3</v>
      </c>
      <c r="U260" s="2" t="str">
        <f t="shared" si="84"/>
        <v>A42009</v>
      </c>
      <c r="V260" s="2">
        <f t="shared" si="85"/>
        <v>3.5352299999999999</v>
      </c>
      <c r="W260" s="2">
        <f t="shared" si="86"/>
        <v>0.13694000000000001</v>
      </c>
      <c r="X260" s="2">
        <f t="shared" si="87"/>
        <v>2.9412799999999999</v>
      </c>
      <c r="Y260" s="2">
        <f t="shared" si="88"/>
        <v>2.4014799999999998</v>
      </c>
      <c r="Z260" s="2">
        <f t="shared" si="89"/>
        <v>7.85E-2</v>
      </c>
      <c r="AA260" s="2">
        <f t="shared" si="90"/>
        <v>7.2459999999999997E-2</v>
      </c>
      <c r="AB260" s="2">
        <f t="shared" si="91"/>
        <v>0.75734999999999997</v>
      </c>
      <c r="AC260" s="2">
        <f t="shared" si="92"/>
        <v>0.75451999999999997</v>
      </c>
      <c r="AD260" s="2">
        <f t="shared" si="93"/>
        <v>0.68589999999999995</v>
      </c>
      <c r="AE260" s="2">
        <f t="shared" si="94"/>
        <v>1.6800000000000001E-3</v>
      </c>
      <c r="AG260" t="s">
        <v>85</v>
      </c>
      <c r="AH260">
        <f t="shared" si="95"/>
        <v>0.54962999999999995</v>
      </c>
      <c r="AI260">
        <f t="shared" si="96"/>
        <v>0.10084</v>
      </c>
      <c r="AJ260">
        <f t="shared" si="97"/>
        <v>2.7802099999999998</v>
      </c>
      <c r="AK260">
        <f t="shared" si="98"/>
        <v>3.52719</v>
      </c>
      <c r="AL260">
        <f t="shared" si="99"/>
        <v>6.1120000000000001E-2</v>
      </c>
      <c r="AM260">
        <f t="shared" si="100"/>
        <v>6.0400000000000002E-2</v>
      </c>
      <c r="AN260">
        <f t="shared" si="101"/>
        <v>0.61200999999999994</v>
      </c>
      <c r="AO260">
        <f t="shared" si="102"/>
        <v>0.61004999999999998</v>
      </c>
      <c r="AP260">
        <f t="shared" si="103"/>
        <v>0.52846000000000004</v>
      </c>
      <c r="AQ260">
        <f t="shared" si="104"/>
        <v>8.2299999999999995E-3</v>
      </c>
    </row>
    <row r="261" spans="1:43">
      <c r="A261" t="s">
        <v>279</v>
      </c>
      <c r="B261">
        <v>4.9910000000000003E-2</v>
      </c>
      <c r="C261">
        <v>0.98197999999999996</v>
      </c>
      <c r="D261">
        <v>8.8999999999999995E-4</v>
      </c>
      <c r="E261">
        <v>0.16694999999999999</v>
      </c>
      <c r="F261">
        <v>7.0600000000000003E-3</v>
      </c>
      <c r="G261">
        <v>1.03067</v>
      </c>
      <c r="H261">
        <v>2.0377800000000001</v>
      </c>
      <c r="I261">
        <v>0.11013000000000001</v>
      </c>
      <c r="J261">
        <v>5.7419999999999999E-2</v>
      </c>
      <c r="K261" s="1">
        <v>2.0000000000000002E-5</v>
      </c>
      <c r="L261">
        <v>7.4130000000000001E-2</v>
      </c>
      <c r="M261">
        <v>1.81E-3</v>
      </c>
      <c r="N261">
        <v>0.72675999999999996</v>
      </c>
      <c r="O261">
        <v>0.29371000000000003</v>
      </c>
      <c r="P261">
        <v>1.1065100000000001</v>
      </c>
      <c r="Q261">
        <v>5.6120000000000003E-2</v>
      </c>
      <c r="R261">
        <v>1.9013500000000001</v>
      </c>
      <c r="S261">
        <v>9.3999999999999997E-4</v>
      </c>
      <c r="T261">
        <v>1.7899999999999999E-3</v>
      </c>
      <c r="U261" s="2" t="str">
        <f t="shared" si="84"/>
        <v>A54071</v>
      </c>
      <c r="V261" s="2">
        <f t="shared" si="85"/>
        <v>1.03278</v>
      </c>
      <c r="W261" s="2">
        <f t="shared" si="86"/>
        <v>0.16694999999999999</v>
      </c>
      <c r="X261" s="2">
        <f t="shared" si="87"/>
        <v>1.03773</v>
      </c>
      <c r="Y261" s="2">
        <f t="shared" si="88"/>
        <v>2.0377800000000001</v>
      </c>
      <c r="Z261" s="2">
        <f t="shared" si="89"/>
        <v>0.16757</v>
      </c>
      <c r="AA261" s="2">
        <f t="shared" si="90"/>
        <v>7.4130000000000001E-2</v>
      </c>
      <c r="AB261" s="2">
        <f t="shared" si="91"/>
        <v>1.0222799999999999</v>
      </c>
      <c r="AC261" s="2">
        <f t="shared" si="92"/>
        <v>1.1065100000000001</v>
      </c>
      <c r="AD261" s="2">
        <f t="shared" si="93"/>
        <v>1.95841</v>
      </c>
      <c r="AE261" s="2">
        <f t="shared" si="94"/>
        <v>1.7899999999999999E-3</v>
      </c>
      <c r="AG261" t="s">
        <v>369</v>
      </c>
      <c r="AH261">
        <f t="shared" si="95"/>
        <v>2.3170700000000002</v>
      </c>
      <c r="AI261">
        <f t="shared" si="96"/>
        <v>9.6839999999999996E-2</v>
      </c>
      <c r="AJ261">
        <f t="shared" si="97"/>
        <v>2.4792000000000001</v>
      </c>
      <c r="AK261">
        <f t="shared" si="98"/>
        <v>1.22129</v>
      </c>
      <c r="AL261">
        <f t="shared" si="99"/>
        <v>5.6810000000000006E-2</v>
      </c>
      <c r="AM261">
        <f t="shared" si="100"/>
        <v>4.6249999999999999E-2</v>
      </c>
      <c r="AN261">
        <f t="shared" si="101"/>
        <v>0.55773000000000006</v>
      </c>
      <c r="AO261">
        <f t="shared" si="102"/>
        <v>0.56018999999999997</v>
      </c>
      <c r="AP261">
        <f t="shared" si="103"/>
        <v>0.65343000000000007</v>
      </c>
      <c r="AQ261">
        <f t="shared" si="104"/>
        <v>1.6219999999999998E-2</v>
      </c>
    </row>
    <row r="262" spans="1:43">
      <c r="A262" t="s">
        <v>280</v>
      </c>
      <c r="B262">
        <v>0.18554000000000001</v>
      </c>
      <c r="C262">
        <v>2.1549499999999999</v>
      </c>
      <c r="D262">
        <v>1E-3</v>
      </c>
      <c r="E262">
        <v>0.17041000000000001</v>
      </c>
      <c r="F262">
        <v>2.64E-2</v>
      </c>
      <c r="G262">
        <v>2.3195600000000001</v>
      </c>
      <c r="H262">
        <v>2.3321800000000001</v>
      </c>
      <c r="I262">
        <v>0.27733999999999998</v>
      </c>
      <c r="J262">
        <v>7.8149999999999997E-2</v>
      </c>
      <c r="K262">
        <v>1.2999999999999999E-4</v>
      </c>
      <c r="L262">
        <v>8.1780000000000005E-2</v>
      </c>
      <c r="M262">
        <v>3.2699999999999999E-3</v>
      </c>
      <c r="N262">
        <v>0.81028</v>
      </c>
      <c r="O262">
        <v>0.29294999999999999</v>
      </c>
      <c r="P262">
        <v>1.10684</v>
      </c>
      <c r="Q262">
        <v>0.11316</v>
      </c>
      <c r="R262">
        <v>1.8477399999999999</v>
      </c>
      <c r="S262">
        <v>8.9999999999999998E-4</v>
      </c>
      <c r="T262">
        <v>2.5200000000000001E-3</v>
      </c>
      <c r="U262" s="2" t="str">
        <f t="shared" si="84"/>
        <v>F54071</v>
      </c>
      <c r="V262" s="2">
        <f t="shared" si="85"/>
        <v>2.3414899999999998</v>
      </c>
      <c r="W262" s="2">
        <f t="shared" si="86"/>
        <v>0.17041000000000001</v>
      </c>
      <c r="X262" s="2">
        <f t="shared" si="87"/>
        <v>2.3459600000000003</v>
      </c>
      <c r="Y262" s="2">
        <f t="shared" si="88"/>
        <v>2.3321800000000001</v>
      </c>
      <c r="Z262" s="2">
        <f t="shared" si="89"/>
        <v>0.35561999999999999</v>
      </c>
      <c r="AA262" s="2">
        <f t="shared" si="90"/>
        <v>8.1780000000000005E-2</v>
      </c>
      <c r="AB262" s="2">
        <f t="shared" si="91"/>
        <v>1.1065</v>
      </c>
      <c r="AC262" s="2">
        <f t="shared" si="92"/>
        <v>1.10684</v>
      </c>
      <c r="AD262" s="2">
        <f t="shared" si="93"/>
        <v>1.9617999999999998</v>
      </c>
      <c r="AE262" s="2">
        <f t="shared" si="94"/>
        <v>2.5200000000000001E-3</v>
      </c>
      <c r="AG262" t="s">
        <v>375</v>
      </c>
      <c r="AH262">
        <f t="shared" si="95"/>
        <v>1.9901799999999998</v>
      </c>
      <c r="AI262">
        <f t="shared" si="96"/>
        <v>0.10408000000000001</v>
      </c>
      <c r="AJ262">
        <f t="shared" si="97"/>
        <v>1.6085499999999999</v>
      </c>
      <c r="AK262">
        <f t="shared" si="98"/>
        <v>1.66988</v>
      </c>
      <c r="AL262">
        <f t="shared" si="99"/>
        <v>6.0540000000000004E-2</v>
      </c>
      <c r="AM262">
        <f t="shared" si="100"/>
        <v>5.3190000000000001E-2</v>
      </c>
      <c r="AN262">
        <f t="shared" si="101"/>
        <v>0.58882999999999996</v>
      </c>
      <c r="AO262">
        <f t="shared" si="102"/>
        <v>0.59245999999999999</v>
      </c>
      <c r="AP262">
        <f t="shared" si="103"/>
        <v>0.71285999999999994</v>
      </c>
      <c r="AQ262">
        <f t="shared" si="104"/>
        <v>1.047E-2</v>
      </c>
    </row>
    <row r="263" spans="1:43">
      <c r="A263" t="s">
        <v>281</v>
      </c>
      <c r="B263">
        <v>5.5750000000000001E-2</v>
      </c>
      <c r="C263">
        <v>5.0512300000000003</v>
      </c>
      <c r="D263">
        <v>6.7000000000000002E-4</v>
      </c>
      <c r="E263">
        <v>0.18028</v>
      </c>
      <c r="F263">
        <v>1.244E-2</v>
      </c>
      <c r="G263">
        <v>3.8124099999999999</v>
      </c>
      <c r="H263">
        <v>2.7898499999999999</v>
      </c>
      <c r="I263">
        <v>7.4719999999999995E-2</v>
      </c>
      <c r="J263">
        <v>8.6319999999999994E-2</v>
      </c>
      <c r="K263" s="1">
        <v>5.0000000000000002E-5</v>
      </c>
      <c r="L263">
        <v>9.5899999999999999E-2</v>
      </c>
      <c r="M263">
        <v>3.6700000000000001E-3</v>
      </c>
      <c r="N263">
        <v>0.87736999999999998</v>
      </c>
      <c r="O263">
        <v>0.17574999999999999</v>
      </c>
      <c r="P263">
        <v>1.0548999999999999</v>
      </c>
      <c r="Q263">
        <v>3.3410000000000002E-2</v>
      </c>
      <c r="R263">
        <v>1.34964</v>
      </c>
      <c r="S263">
        <v>5.8E-4</v>
      </c>
      <c r="T263">
        <v>1.6820000000000002E-2</v>
      </c>
      <c r="U263" s="2" t="str">
        <f t="shared" si="84"/>
        <v>A54023</v>
      </c>
      <c r="V263" s="2">
        <f t="shared" si="85"/>
        <v>5.1076500000000005</v>
      </c>
      <c r="W263" s="2">
        <f t="shared" si="86"/>
        <v>0.18028</v>
      </c>
      <c r="X263" s="2">
        <f t="shared" si="87"/>
        <v>3.8248499999999996</v>
      </c>
      <c r="Y263" s="2">
        <f t="shared" si="88"/>
        <v>2.7898499999999999</v>
      </c>
      <c r="Z263" s="2">
        <f t="shared" si="89"/>
        <v>0.16108999999999998</v>
      </c>
      <c r="AA263" s="2">
        <f t="shared" si="90"/>
        <v>9.5899999999999999E-2</v>
      </c>
      <c r="AB263" s="2">
        <f t="shared" si="91"/>
        <v>1.0567899999999999</v>
      </c>
      <c r="AC263" s="2">
        <f t="shared" si="92"/>
        <v>1.0548999999999999</v>
      </c>
      <c r="AD263" s="2">
        <f t="shared" si="93"/>
        <v>1.3836299999999999</v>
      </c>
      <c r="AE263" s="2">
        <f t="shared" si="94"/>
        <v>1.6820000000000002E-2</v>
      </c>
      <c r="AG263" t="s">
        <v>382</v>
      </c>
      <c r="AH263">
        <f t="shared" si="95"/>
        <v>2.01315</v>
      </c>
      <c r="AI263">
        <f t="shared" si="96"/>
        <v>0.12341000000000001</v>
      </c>
      <c r="AJ263">
        <f t="shared" si="97"/>
        <v>2.0656300000000001</v>
      </c>
      <c r="AK263">
        <f t="shared" si="98"/>
        <v>1.32012</v>
      </c>
      <c r="AL263">
        <f t="shared" si="99"/>
        <v>9.5329999999999998E-2</v>
      </c>
      <c r="AM263">
        <f t="shared" si="100"/>
        <v>7.6009999999999994E-2</v>
      </c>
      <c r="AN263">
        <f t="shared" si="101"/>
        <v>0.60209000000000001</v>
      </c>
      <c r="AO263">
        <f t="shared" si="102"/>
        <v>0.60099999999999998</v>
      </c>
      <c r="AP263">
        <f t="shared" si="103"/>
        <v>0.70173000000000008</v>
      </c>
      <c r="AQ263">
        <f t="shared" si="104"/>
        <v>8.6300000000000005E-3</v>
      </c>
    </row>
    <row r="264" spans="1:43">
      <c r="A264" t="s">
        <v>282</v>
      </c>
      <c r="B264">
        <v>0.18604999999999999</v>
      </c>
      <c r="C264">
        <v>2.9763600000000001</v>
      </c>
      <c r="D264">
        <v>1.08E-3</v>
      </c>
      <c r="E264">
        <v>0.15401999999999999</v>
      </c>
      <c r="F264">
        <v>2.98E-2</v>
      </c>
      <c r="G264">
        <v>2.5254099999999999</v>
      </c>
      <c r="H264">
        <v>2.4554999999999998</v>
      </c>
      <c r="I264">
        <v>6.3200000000000006E-2</v>
      </c>
      <c r="J264">
        <v>2.801E-2</v>
      </c>
      <c r="K264">
        <v>3.1E-4</v>
      </c>
      <c r="L264">
        <v>8.1640000000000004E-2</v>
      </c>
      <c r="M264">
        <v>1.97E-3</v>
      </c>
      <c r="N264">
        <v>0.70064000000000004</v>
      </c>
      <c r="O264">
        <v>0.15023</v>
      </c>
      <c r="P264">
        <v>0.85009000000000001</v>
      </c>
      <c r="Q264">
        <v>7.3779999999999998E-2</v>
      </c>
      <c r="R264">
        <v>0.70740000000000003</v>
      </c>
      <c r="S264">
        <v>1.5810000000000001E-2</v>
      </c>
      <c r="T264">
        <v>1.261E-2</v>
      </c>
      <c r="U264" s="2" t="str">
        <f t="shared" si="84"/>
        <v>A54057</v>
      </c>
      <c r="V264" s="2">
        <f t="shared" si="85"/>
        <v>3.1634899999999999</v>
      </c>
      <c r="W264" s="2">
        <f t="shared" si="86"/>
        <v>0.15401999999999999</v>
      </c>
      <c r="X264" s="2">
        <f t="shared" si="87"/>
        <v>2.5552099999999998</v>
      </c>
      <c r="Y264" s="2">
        <f t="shared" si="88"/>
        <v>2.4554999999999998</v>
      </c>
      <c r="Z264" s="2">
        <f t="shared" si="89"/>
        <v>9.1520000000000018E-2</v>
      </c>
      <c r="AA264" s="2">
        <f t="shared" si="90"/>
        <v>8.1640000000000004E-2</v>
      </c>
      <c r="AB264" s="2">
        <f t="shared" si="91"/>
        <v>0.85284000000000004</v>
      </c>
      <c r="AC264" s="2">
        <f t="shared" si="92"/>
        <v>0.85009000000000001</v>
      </c>
      <c r="AD264" s="2">
        <f t="shared" si="93"/>
        <v>0.79698999999999998</v>
      </c>
      <c r="AE264" s="2">
        <f t="shared" si="94"/>
        <v>1.261E-2</v>
      </c>
      <c r="AG264" t="s">
        <v>380</v>
      </c>
      <c r="AH264">
        <f t="shared" si="95"/>
        <v>2.09423</v>
      </c>
      <c r="AI264">
        <f t="shared" si="96"/>
        <v>0.1045</v>
      </c>
      <c r="AJ264">
        <f t="shared" si="97"/>
        <v>1.91493</v>
      </c>
      <c r="AK264">
        <f t="shared" si="98"/>
        <v>1.6958899999999999</v>
      </c>
      <c r="AL264">
        <f t="shared" si="99"/>
        <v>8.523E-2</v>
      </c>
      <c r="AM264">
        <f t="shared" si="100"/>
        <v>5.4120000000000001E-2</v>
      </c>
      <c r="AN264">
        <f t="shared" si="101"/>
        <v>0.59536</v>
      </c>
      <c r="AO264">
        <f t="shared" si="102"/>
        <v>0.59614</v>
      </c>
      <c r="AP264">
        <f t="shared" si="103"/>
        <v>0.73023999999999989</v>
      </c>
      <c r="AQ264">
        <f t="shared" si="104"/>
        <v>9.41E-3</v>
      </c>
    </row>
    <row r="265" spans="1:43">
      <c r="A265" t="s">
        <v>283</v>
      </c>
      <c r="B265">
        <v>5.1529999999999999E-2</v>
      </c>
      <c r="C265">
        <v>0.88038000000000005</v>
      </c>
      <c r="D265">
        <v>8.8000000000000003E-4</v>
      </c>
      <c r="E265">
        <v>0.18387999999999999</v>
      </c>
      <c r="F265">
        <v>6.1599999999999997E-3</v>
      </c>
      <c r="G265">
        <v>1.1254500000000001</v>
      </c>
      <c r="H265">
        <v>2.28281</v>
      </c>
      <c r="I265">
        <v>9.1319999999999998E-2</v>
      </c>
      <c r="J265">
        <v>4.6879999999999998E-2</v>
      </c>
      <c r="K265">
        <v>2.0000000000000001E-4</v>
      </c>
      <c r="L265">
        <v>7.961E-2</v>
      </c>
      <c r="M265">
        <v>1.06E-3</v>
      </c>
      <c r="N265">
        <v>1.1372500000000001</v>
      </c>
      <c r="O265">
        <v>0.18545</v>
      </c>
      <c r="P265">
        <v>1.0494600000000001</v>
      </c>
      <c r="Q265">
        <v>4.2369999999999998E-2</v>
      </c>
      <c r="R265">
        <v>1.23092</v>
      </c>
      <c r="S265">
        <v>1.5299999999999999E-3</v>
      </c>
      <c r="T265">
        <v>1.737E-2</v>
      </c>
      <c r="U265" s="2" t="str">
        <f t="shared" si="84"/>
        <v>B54023</v>
      </c>
      <c r="V265" s="2">
        <f t="shared" si="85"/>
        <v>0.93279000000000001</v>
      </c>
      <c r="W265" s="2">
        <f t="shared" si="86"/>
        <v>0.18387999999999999</v>
      </c>
      <c r="X265" s="2">
        <f t="shared" si="87"/>
        <v>1.13161</v>
      </c>
      <c r="Y265" s="2">
        <f t="shared" si="88"/>
        <v>2.28281</v>
      </c>
      <c r="Z265" s="2">
        <f t="shared" si="89"/>
        <v>0.1384</v>
      </c>
      <c r="AA265" s="2">
        <f t="shared" si="90"/>
        <v>7.961E-2</v>
      </c>
      <c r="AB265" s="2">
        <f t="shared" si="91"/>
        <v>1.32376</v>
      </c>
      <c r="AC265" s="2">
        <f t="shared" si="92"/>
        <v>1.0494600000000001</v>
      </c>
      <c r="AD265" s="2">
        <f t="shared" si="93"/>
        <v>1.2748200000000001</v>
      </c>
      <c r="AE265" s="2">
        <f t="shared" si="94"/>
        <v>1.737E-2</v>
      </c>
      <c r="AG265" t="s">
        <v>360</v>
      </c>
      <c r="AH265">
        <f t="shared" si="95"/>
        <v>1.8796600000000001</v>
      </c>
      <c r="AI265">
        <f t="shared" si="96"/>
        <v>9.3939999999999996E-2</v>
      </c>
      <c r="AJ265">
        <f t="shared" si="97"/>
        <v>1.97916</v>
      </c>
      <c r="AK265">
        <f t="shared" si="98"/>
        <v>1.3143</v>
      </c>
      <c r="AL265">
        <f t="shared" si="99"/>
        <v>5.5629999999999999E-2</v>
      </c>
      <c r="AM265">
        <f t="shared" si="100"/>
        <v>4.3060000000000001E-2</v>
      </c>
      <c r="AN265">
        <f t="shared" si="101"/>
        <v>0.55457000000000001</v>
      </c>
      <c r="AO265">
        <f t="shared" si="102"/>
        <v>0.55486999999999997</v>
      </c>
      <c r="AP265">
        <f t="shared" si="103"/>
        <v>0.62329999999999997</v>
      </c>
      <c r="AQ265">
        <f t="shared" si="104"/>
        <v>1.6320000000000001E-2</v>
      </c>
    </row>
    <row r="266" spans="1:43">
      <c r="A266" t="s">
        <v>284</v>
      </c>
      <c r="B266">
        <v>0.14427000000000001</v>
      </c>
      <c r="C266">
        <v>1.3388100000000001</v>
      </c>
      <c r="D266">
        <v>1.7799999999999999E-3</v>
      </c>
      <c r="E266">
        <v>0.15745999999999999</v>
      </c>
      <c r="F266">
        <v>5.5039999999999999E-2</v>
      </c>
      <c r="G266">
        <v>1.4692000000000001</v>
      </c>
      <c r="H266">
        <v>2.41683</v>
      </c>
      <c r="I266">
        <v>5.6939999999999998E-2</v>
      </c>
      <c r="J266">
        <v>2.8309999999999998E-2</v>
      </c>
      <c r="K266">
        <v>1.15E-3</v>
      </c>
      <c r="L266">
        <v>7.7410000000000007E-2</v>
      </c>
      <c r="M266">
        <v>6.4000000000000005E-4</v>
      </c>
      <c r="N266">
        <v>0.68061000000000005</v>
      </c>
      <c r="O266">
        <v>0.15483</v>
      </c>
      <c r="P266">
        <v>0.83545999999999998</v>
      </c>
      <c r="Q266">
        <v>3.159E-2</v>
      </c>
      <c r="R266">
        <v>0.45226</v>
      </c>
      <c r="S266">
        <v>1.83E-2</v>
      </c>
      <c r="T266">
        <v>1.8669999999999999E-2</v>
      </c>
      <c r="U266" s="2" t="str">
        <f t="shared" si="84"/>
        <v>B54057</v>
      </c>
      <c r="V266" s="2">
        <f t="shared" si="85"/>
        <v>1.4848600000000001</v>
      </c>
      <c r="W266" s="2">
        <f t="shared" si="86"/>
        <v>0.15745999999999999</v>
      </c>
      <c r="X266" s="2">
        <f t="shared" si="87"/>
        <v>1.52424</v>
      </c>
      <c r="Y266" s="2">
        <f t="shared" si="88"/>
        <v>2.41683</v>
      </c>
      <c r="Z266" s="2">
        <f t="shared" si="89"/>
        <v>8.6399999999999991E-2</v>
      </c>
      <c r="AA266" s="2">
        <f t="shared" si="90"/>
        <v>7.7410000000000007E-2</v>
      </c>
      <c r="AB266" s="2">
        <f t="shared" si="91"/>
        <v>0.83608000000000005</v>
      </c>
      <c r="AC266" s="2">
        <f t="shared" si="92"/>
        <v>0.83545999999999998</v>
      </c>
      <c r="AD266" s="2">
        <f t="shared" si="93"/>
        <v>0.50214999999999999</v>
      </c>
      <c r="AE266" s="2">
        <f t="shared" si="94"/>
        <v>1.8669999999999999E-2</v>
      </c>
      <c r="AG266" t="s">
        <v>231</v>
      </c>
      <c r="AH266">
        <f t="shared" si="95"/>
        <v>0.98804999999999998</v>
      </c>
      <c r="AI266">
        <f t="shared" si="96"/>
        <v>0.14530999999999999</v>
      </c>
      <c r="AJ266">
        <f t="shared" si="97"/>
        <v>2.4456600000000002</v>
      </c>
      <c r="AK266">
        <f t="shared" si="98"/>
        <v>1.09738</v>
      </c>
      <c r="AL266">
        <f t="shared" si="99"/>
        <v>0.27999000000000002</v>
      </c>
      <c r="AM266">
        <f t="shared" si="100"/>
        <v>8.9929999999999996E-2</v>
      </c>
      <c r="AN266">
        <f t="shared" si="101"/>
        <v>0.92548999999999992</v>
      </c>
      <c r="AO266">
        <f t="shared" si="102"/>
        <v>0.94296999999999997</v>
      </c>
      <c r="AP266">
        <f t="shared" si="103"/>
        <v>1.43316</v>
      </c>
      <c r="AQ266">
        <f t="shared" si="104"/>
        <v>1.6809999999999999E-2</v>
      </c>
    </row>
    <row r="267" spans="1:43">
      <c r="A267" t="s">
        <v>285</v>
      </c>
      <c r="B267">
        <v>1.6539999999999999E-2</v>
      </c>
      <c r="C267">
        <v>1.4143600000000001</v>
      </c>
      <c r="D267">
        <v>8.0999999999999996E-4</v>
      </c>
      <c r="E267">
        <v>0.18242</v>
      </c>
      <c r="F267">
        <v>3.7399999999999998E-3</v>
      </c>
      <c r="G267">
        <v>1.01685</v>
      </c>
      <c r="H267">
        <v>2.6560999999999999</v>
      </c>
      <c r="I267">
        <v>5.9089999999999997E-2</v>
      </c>
      <c r="J267">
        <v>5.237E-2</v>
      </c>
      <c r="K267">
        <v>1.2E-4</v>
      </c>
      <c r="L267">
        <v>9.0670000000000001E-2</v>
      </c>
      <c r="M267">
        <v>1.3500000000000001E-3</v>
      </c>
      <c r="N267">
        <v>0.82403999999999999</v>
      </c>
      <c r="O267">
        <v>0.28844999999999998</v>
      </c>
      <c r="P267">
        <v>1.1022700000000001</v>
      </c>
      <c r="Q267">
        <v>3.7920000000000002E-2</v>
      </c>
      <c r="R267">
        <v>1.9005300000000001</v>
      </c>
      <c r="S267">
        <v>8.8000000000000003E-4</v>
      </c>
      <c r="T267">
        <v>2.2100000000000002E-3</v>
      </c>
      <c r="U267" s="2" t="str">
        <f t="shared" si="84"/>
        <v>B54071</v>
      </c>
      <c r="V267" s="2">
        <f t="shared" si="85"/>
        <v>1.43171</v>
      </c>
      <c r="W267" s="2">
        <f t="shared" si="86"/>
        <v>0.18242</v>
      </c>
      <c r="X267" s="2">
        <f t="shared" si="87"/>
        <v>1.0205900000000001</v>
      </c>
      <c r="Y267" s="2">
        <f t="shared" si="88"/>
        <v>2.6560999999999999</v>
      </c>
      <c r="Z267" s="2">
        <f t="shared" si="89"/>
        <v>0.11158</v>
      </c>
      <c r="AA267" s="2">
        <f t="shared" si="90"/>
        <v>9.0670000000000001E-2</v>
      </c>
      <c r="AB267" s="2">
        <f t="shared" si="91"/>
        <v>1.1138399999999999</v>
      </c>
      <c r="AC267" s="2">
        <f t="shared" si="92"/>
        <v>1.1022700000000001</v>
      </c>
      <c r="AD267" s="2">
        <f t="shared" si="93"/>
        <v>1.93933</v>
      </c>
      <c r="AE267" s="2">
        <f t="shared" si="94"/>
        <v>2.2100000000000002E-3</v>
      </c>
      <c r="AG267" t="s">
        <v>339</v>
      </c>
      <c r="AH267">
        <f t="shared" si="95"/>
        <v>3.6241400000000001</v>
      </c>
      <c r="AI267">
        <f t="shared" si="96"/>
        <v>0.14007</v>
      </c>
      <c r="AJ267">
        <f t="shared" si="97"/>
        <v>3.7647500000000003</v>
      </c>
      <c r="AK267">
        <f t="shared" si="98"/>
        <v>2.2576800000000001</v>
      </c>
      <c r="AL267">
        <f t="shared" si="99"/>
        <v>8.2240000000000008E-2</v>
      </c>
      <c r="AM267">
        <f t="shared" si="100"/>
        <v>6.6989999999999994E-2</v>
      </c>
      <c r="AN267">
        <f t="shared" si="101"/>
        <v>0.75795999999999997</v>
      </c>
      <c r="AO267">
        <f t="shared" si="102"/>
        <v>0.75709000000000004</v>
      </c>
      <c r="AP267">
        <f t="shared" si="103"/>
        <v>0.69330999999999998</v>
      </c>
      <c r="AQ267">
        <f t="shared" si="104"/>
        <v>1.8600000000000001E-3</v>
      </c>
    </row>
    <row r="268" spans="1:43">
      <c r="A268" t="s">
        <v>286</v>
      </c>
      <c r="B268">
        <v>9.5880000000000007E-2</v>
      </c>
      <c r="C268">
        <v>1.2787599999999999</v>
      </c>
      <c r="D268">
        <v>2.0999999999999999E-3</v>
      </c>
      <c r="E268">
        <v>0.17196</v>
      </c>
      <c r="F268">
        <v>9.8399999999999998E-3</v>
      </c>
      <c r="G268">
        <v>3.8399000000000001</v>
      </c>
      <c r="H268">
        <v>6.0933700000000002</v>
      </c>
      <c r="I268">
        <v>0.50356000000000001</v>
      </c>
      <c r="J268">
        <v>9.5469999999999999E-2</v>
      </c>
      <c r="K268">
        <v>3.0500000000000002E-3</v>
      </c>
      <c r="L268">
        <v>0.17138</v>
      </c>
      <c r="M268">
        <v>2.0500000000000002E-3</v>
      </c>
      <c r="N268">
        <v>0.9022</v>
      </c>
      <c r="O268">
        <v>0.38740000000000002</v>
      </c>
      <c r="P268">
        <v>1.15083</v>
      </c>
      <c r="Q268">
        <v>0.20185</v>
      </c>
      <c r="R268">
        <v>2.2513299999999998</v>
      </c>
      <c r="S268">
        <v>1.7899999999999999E-3</v>
      </c>
      <c r="T268">
        <v>7.7999999999999999E-4</v>
      </c>
      <c r="U268" s="2" t="str">
        <f t="shared" si="84"/>
        <v>B54031</v>
      </c>
      <c r="V268" s="2">
        <f t="shared" si="85"/>
        <v>1.3767399999999999</v>
      </c>
      <c r="W268" s="2">
        <f t="shared" si="86"/>
        <v>0.17196</v>
      </c>
      <c r="X268" s="2">
        <f t="shared" si="87"/>
        <v>3.8497400000000002</v>
      </c>
      <c r="Y268" s="2">
        <f t="shared" si="88"/>
        <v>6.0933700000000002</v>
      </c>
      <c r="Z268" s="2">
        <f t="shared" si="89"/>
        <v>0.60207999999999995</v>
      </c>
      <c r="AA268" s="2">
        <f t="shared" si="90"/>
        <v>0.17138</v>
      </c>
      <c r="AB268" s="2">
        <f t="shared" si="91"/>
        <v>1.29165</v>
      </c>
      <c r="AC268" s="2">
        <f t="shared" si="92"/>
        <v>1.15083</v>
      </c>
      <c r="AD268" s="2">
        <f t="shared" si="93"/>
        <v>2.4549699999999999</v>
      </c>
      <c r="AE268" s="2">
        <f t="shared" si="94"/>
        <v>7.7999999999999999E-4</v>
      </c>
      <c r="AG268" t="s">
        <v>306</v>
      </c>
      <c r="AH268">
        <f t="shared" si="95"/>
        <v>1.7112800000000001</v>
      </c>
      <c r="AI268">
        <f t="shared" si="96"/>
        <v>0.16127</v>
      </c>
      <c r="AJ268">
        <f t="shared" si="97"/>
        <v>4.3556799999999996</v>
      </c>
      <c r="AK268">
        <f t="shared" si="98"/>
        <v>1.4063099999999999</v>
      </c>
      <c r="AL268">
        <f t="shared" si="99"/>
        <v>0.50195999999999996</v>
      </c>
      <c r="AM268">
        <f t="shared" si="100"/>
        <v>0.10238</v>
      </c>
      <c r="AN268">
        <f t="shared" si="101"/>
        <v>0.94103000000000003</v>
      </c>
      <c r="AO268">
        <f t="shared" si="102"/>
        <v>0.93747999999999998</v>
      </c>
      <c r="AP268">
        <f t="shared" si="103"/>
        <v>1.3909899999999999</v>
      </c>
      <c r="AQ268">
        <f t="shared" si="104"/>
        <v>1.6899999999999998E-2</v>
      </c>
    </row>
    <row r="269" spans="1:43">
      <c r="A269" t="s">
        <v>287</v>
      </c>
      <c r="B269">
        <v>0.10993</v>
      </c>
      <c r="C269">
        <v>4.0596399999999999</v>
      </c>
      <c r="D269">
        <v>9.8300000000000002E-3</v>
      </c>
      <c r="E269">
        <v>0.13316</v>
      </c>
      <c r="F269">
        <v>4.7440000000000003E-2</v>
      </c>
      <c r="G269">
        <v>3.0905999999999998</v>
      </c>
      <c r="H269">
        <v>2.42442</v>
      </c>
      <c r="I269">
        <v>4.8140000000000002E-2</v>
      </c>
      <c r="J269">
        <v>2.128E-2</v>
      </c>
      <c r="K269">
        <v>3.9100000000000003E-3</v>
      </c>
      <c r="L269">
        <v>7.1599999999999997E-2</v>
      </c>
      <c r="M269">
        <v>2.3910000000000001E-2</v>
      </c>
      <c r="N269">
        <v>0.11527999999999999</v>
      </c>
      <c r="O269">
        <v>0.58548999999999995</v>
      </c>
      <c r="P269">
        <v>0.72828999999999999</v>
      </c>
      <c r="Q269">
        <v>7.2300000000000003E-2</v>
      </c>
      <c r="R269">
        <v>0.50322</v>
      </c>
      <c r="S269">
        <v>2.8799999999999999E-2</v>
      </c>
      <c r="T269">
        <v>1.5200000000000001E-3</v>
      </c>
      <c r="U269" s="2" t="str">
        <f t="shared" si="84"/>
        <v>A42111</v>
      </c>
      <c r="V269" s="2">
        <f t="shared" si="85"/>
        <v>4.1794000000000002</v>
      </c>
      <c r="W269" s="2">
        <f t="shared" si="86"/>
        <v>0.13316</v>
      </c>
      <c r="X269" s="2">
        <f t="shared" si="87"/>
        <v>3.1380399999999997</v>
      </c>
      <c r="Y269" s="2">
        <f t="shared" si="88"/>
        <v>2.42442</v>
      </c>
      <c r="Z269" s="2">
        <f t="shared" si="89"/>
        <v>7.3330000000000006E-2</v>
      </c>
      <c r="AA269" s="2">
        <f t="shared" si="90"/>
        <v>7.1599999999999997E-2</v>
      </c>
      <c r="AB269" s="2">
        <f t="shared" si="91"/>
        <v>0.72467999999999999</v>
      </c>
      <c r="AC269" s="2">
        <f t="shared" si="92"/>
        <v>0.72828999999999999</v>
      </c>
      <c r="AD269" s="2">
        <f t="shared" si="93"/>
        <v>0.60432000000000008</v>
      </c>
      <c r="AE269" s="2">
        <f t="shared" si="94"/>
        <v>1.5200000000000001E-3</v>
      </c>
      <c r="AG269" t="s">
        <v>329</v>
      </c>
      <c r="AH269">
        <f t="shared" si="95"/>
        <v>3.8360599999999998</v>
      </c>
      <c r="AI269">
        <f t="shared" si="96"/>
        <v>0.1595</v>
      </c>
      <c r="AJ269">
        <f t="shared" si="97"/>
        <v>3.1093899999999999</v>
      </c>
      <c r="AK269">
        <f t="shared" si="98"/>
        <v>2.5234299999999998</v>
      </c>
      <c r="AL269">
        <f t="shared" si="99"/>
        <v>9.171E-2</v>
      </c>
      <c r="AM269">
        <f t="shared" si="100"/>
        <v>7.8799999999999995E-2</v>
      </c>
      <c r="AN269">
        <f t="shared" si="101"/>
        <v>0.85504000000000002</v>
      </c>
      <c r="AO269">
        <f t="shared" si="102"/>
        <v>0.877</v>
      </c>
      <c r="AP269">
        <f t="shared" si="103"/>
        <v>0.92353999999999992</v>
      </c>
      <c r="AQ269">
        <f t="shared" si="104"/>
        <v>1.073E-2</v>
      </c>
    </row>
    <row r="270" spans="1:43">
      <c r="A270" t="s">
        <v>288</v>
      </c>
      <c r="B270">
        <v>0.17652000000000001</v>
      </c>
      <c r="C270">
        <v>2.9497499999999999</v>
      </c>
      <c r="D270">
        <v>1.244E-2</v>
      </c>
      <c r="E270">
        <v>0.13136</v>
      </c>
      <c r="F270">
        <v>0.17724999999999999</v>
      </c>
      <c r="G270">
        <v>2.67638</v>
      </c>
      <c r="H270">
        <v>2.43675</v>
      </c>
      <c r="I270">
        <v>5.1400000000000001E-2</v>
      </c>
      <c r="J270">
        <v>1.524E-2</v>
      </c>
      <c r="K270">
        <v>6.3E-3</v>
      </c>
      <c r="L270">
        <v>7.0669999999999997E-2</v>
      </c>
      <c r="M270">
        <v>1.6150000000000001E-2</v>
      </c>
      <c r="N270">
        <v>7.4490000000000001E-2</v>
      </c>
      <c r="O270">
        <v>0.62390000000000001</v>
      </c>
      <c r="P270">
        <v>0.71714999999999995</v>
      </c>
      <c r="Q270">
        <v>3.7609999999999998E-2</v>
      </c>
      <c r="R270">
        <v>0.36836999999999998</v>
      </c>
      <c r="S270">
        <v>7.0620000000000002E-2</v>
      </c>
      <c r="T270">
        <v>4.0099999999999997E-3</v>
      </c>
      <c r="U270" s="2" t="str">
        <f t="shared" si="84"/>
        <v>B24001</v>
      </c>
      <c r="V270" s="2">
        <f t="shared" si="85"/>
        <v>3.1387099999999997</v>
      </c>
      <c r="W270" s="2">
        <f t="shared" si="86"/>
        <v>0.13136</v>
      </c>
      <c r="X270" s="2">
        <f t="shared" si="87"/>
        <v>2.8536299999999999</v>
      </c>
      <c r="Y270" s="2">
        <f t="shared" si="88"/>
        <v>2.43675</v>
      </c>
      <c r="Z270" s="2">
        <f t="shared" si="89"/>
        <v>7.2940000000000005E-2</v>
      </c>
      <c r="AA270" s="2">
        <f t="shared" si="90"/>
        <v>7.0669999999999997E-2</v>
      </c>
      <c r="AB270" s="2">
        <f t="shared" si="91"/>
        <v>0.71453999999999995</v>
      </c>
      <c r="AC270" s="2">
        <f t="shared" si="92"/>
        <v>0.71714999999999995</v>
      </c>
      <c r="AD270" s="2">
        <f t="shared" si="93"/>
        <v>0.47659999999999997</v>
      </c>
      <c r="AE270" s="2">
        <f t="shared" si="94"/>
        <v>4.0099999999999997E-3</v>
      </c>
      <c r="AG270" t="s">
        <v>330</v>
      </c>
      <c r="AH270">
        <f t="shared" si="95"/>
        <v>4.7198399999999996</v>
      </c>
      <c r="AI270">
        <f t="shared" si="96"/>
        <v>0.13092000000000001</v>
      </c>
      <c r="AJ270">
        <f t="shared" si="97"/>
        <v>3.4209100000000001</v>
      </c>
      <c r="AK270">
        <f t="shared" si="98"/>
        <v>2.2280700000000002</v>
      </c>
      <c r="AL270">
        <f t="shared" si="99"/>
        <v>7.2319999999999995E-2</v>
      </c>
      <c r="AM270">
        <f t="shared" si="100"/>
        <v>6.9889999999999994E-2</v>
      </c>
      <c r="AN270">
        <f t="shared" si="101"/>
        <v>0.71496999999999999</v>
      </c>
      <c r="AO270">
        <f t="shared" si="102"/>
        <v>0.71523000000000003</v>
      </c>
      <c r="AP270">
        <f t="shared" si="103"/>
        <v>0.61173999999999995</v>
      </c>
      <c r="AQ270">
        <f t="shared" si="104"/>
        <v>1.341E-2</v>
      </c>
    </row>
    <row r="271" spans="1:43">
      <c r="A271" t="s">
        <v>289</v>
      </c>
      <c r="B271">
        <v>0.18312999999999999</v>
      </c>
      <c r="C271">
        <v>3.3555999999999999</v>
      </c>
      <c r="D271">
        <v>7.9399999999999991E-3</v>
      </c>
      <c r="E271">
        <v>0.14519000000000001</v>
      </c>
      <c r="F271">
        <v>4.6249999999999999E-2</v>
      </c>
      <c r="G271">
        <v>3.2657600000000002</v>
      </c>
      <c r="H271">
        <v>2.2361900000000001</v>
      </c>
      <c r="I271">
        <v>5.8400000000000001E-2</v>
      </c>
      <c r="J271">
        <v>2.2890000000000001E-2</v>
      </c>
      <c r="K271">
        <v>9.5E-4</v>
      </c>
      <c r="L271">
        <v>6.8949999999999997E-2</v>
      </c>
      <c r="M271">
        <v>5.3449999999999998E-2</v>
      </c>
      <c r="N271">
        <v>5.0349999999999999E-2</v>
      </c>
      <c r="O271">
        <v>0.65630999999999995</v>
      </c>
      <c r="P271">
        <v>0.75831999999999999</v>
      </c>
      <c r="Q271">
        <v>0.10371</v>
      </c>
      <c r="R271">
        <v>0.55454999999999999</v>
      </c>
      <c r="S271">
        <v>3.934E-2</v>
      </c>
      <c r="T271">
        <v>5.6899999999999997E-3</v>
      </c>
      <c r="U271" s="2" t="str">
        <f t="shared" si="84"/>
        <v>B42009</v>
      </c>
      <c r="V271" s="2">
        <f t="shared" si="85"/>
        <v>3.5466699999999998</v>
      </c>
      <c r="W271" s="2">
        <f t="shared" si="86"/>
        <v>0.14519000000000001</v>
      </c>
      <c r="X271" s="2">
        <f t="shared" si="87"/>
        <v>3.3120100000000003</v>
      </c>
      <c r="Y271" s="2">
        <f t="shared" si="88"/>
        <v>2.2361900000000001</v>
      </c>
      <c r="Z271" s="2">
        <f t="shared" si="89"/>
        <v>8.2240000000000008E-2</v>
      </c>
      <c r="AA271" s="2">
        <f t="shared" si="90"/>
        <v>6.8949999999999997E-2</v>
      </c>
      <c r="AB271" s="2">
        <f t="shared" si="91"/>
        <v>0.76010999999999995</v>
      </c>
      <c r="AC271" s="2">
        <f t="shared" si="92"/>
        <v>0.75831999999999999</v>
      </c>
      <c r="AD271" s="2">
        <f t="shared" si="93"/>
        <v>0.6976</v>
      </c>
      <c r="AE271" s="2">
        <f t="shared" si="94"/>
        <v>5.6899999999999997E-3</v>
      </c>
      <c r="AG271" t="s">
        <v>356</v>
      </c>
      <c r="AH271">
        <f t="shared" si="95"/>
        <v>4.0078199999999997</v>
      </c>
      <c r="AI271">
        <f t="shared" si="96"/>
        <v>0.13592000000000001</v>
      </c>
      <c r="AJ271">
        <f t="shared" si="97"/>
        <v>2.7253299999999996</v>
      </c>
      <c r="AK271">
        <f t="shared" si="98"/>
        <v>2.5443199999999999</v>
      </c>
      <c r="AL271">
        <f t="shared" si="99"/>
        <v>8.8009999999999991E-2</v>
      </c>
      <c r="AM271">
        <f t="shared" si="100"/>
        <v>7.5980000000000006E-2</v>
      </c>
      <c r="AN271">
        <f t="shared" si="101"/>
        <v>0.77498</v>
      </c>
      <c r="AO271">
        <f t="shared" si="102"/>
        <v>0.77229000000000003</v>
      </c>
      <c r="AP271">
        <f t="shared" si="103"/>
        <v>0.74722999999999995</v>
      </c>
      <c r="AQ271">
        <f t="shared" si="104"/>
        <v>1.3299999999999999E-2</v>
      </c>
    </row>
    <row r="272" spans="1:43">
      <c r="A272" t="s">
        <v>290</v>
      </c>
      <c r="B272">
        <v>6.8210000000000007E-2</v>
      </c>
      <c r="C272">
        <v>5.5746900000000004</v>
      </c>
      <c r="D272">
        <v>5.2599999999999999E-3</v>
      </c>
      <c r="E272">
        <v>0.13678999999999999</v>
      </c>
      <c r="F272">
        <v>2.034E-2</v>
      </c>
      <c r="G272">
        <v>3.9318499999999998</v>
      </c>
      <c r="H272">
        <v>2.3646500000000001</v>
      </c>
      <c r="I272">
        <v>3.9559999999999998E-2</v>
      </c>
      <c r="J272">
        <v>3.3700000000000001E-2</v>
      </c>
      <c r="K272">
        <v>2.2599999999999999E-3</v>
      </c>
      <c r="L272">
        <v>7.3179999999999995E-2</v>
      </c>
      <c r="M272">
        <v>1.9900000000000001E-2</v>
      </c>
      <c r="N272">
        <v>0.14596000000000001</v>
      </c>
      <c r="O272">
        <v>0.57862999999999998</v>
      </c>
      <c r="P272">
        <v>0.74378999999999995</v>
      </c>
      <c r="Q272">
        <v>4.0840000000000001E-2</v>
      </c>
      <c r="R272">
        <v>0.56633</v>
      </c>
      <c r="S272">
        <v>2.4670000000000001E-2</v>
      </c>
      <c r="T272">
        <v>1.183E-2</v>
      </c>
      <c r="U272" s="2" t="str">
        <f t="shared" si="84"/>
        <v>A24023</v>
      </c>
      <c r="V272" s="2">
        <f t="shared" si="85"/>
        <v>5.6481599999999998</v>
      </c>
      <c r="W272" s="2">
        <f t="shared" si="86"/>
        <v>0.13678999999999999</v>
      </c>
      <c r="X272" s="2">
        <f t="shared" si="87"/>
        <v>3.9521899999999999</v>
      </c>
      <c r="Y272" s="2">
        <f t="shared" si="88"/>
        <v>2.3646500000000001</v>
      </c>
      <c r="Z272" s="2">
        <f t="shared" si="89"/>
        <v>7.551999999999999E-2</v>
      </c>
      <c r="AA272" s="2">
        <f t="shared" si="90"/>
        <v>7.3179999999999995E-2</v>
      </c>
      <c r="AB272" s="2">
        <f t="shared" si="91"/>
        <v>0.74448999999999999</v>
      </c>
      <c r="AC272" s="2">
        <f t="shared" si="92"/>
        <v>0.74378999999999995</v>
      </c>
      <c r="AD272" s="2">
        <f t="shared" si="93"/>
        <v>0.63183999999999996</v>
      </c>
      <c r="AE272" s="2">
        <f t="shared" si="94"/>
        <v>1.183E-2</v>
      </c>
      <c r="AG272" t="s">
        <v>367</v>
      </c>
      <c r="AH272">
        <f t="shared" si="95"/>
        <v>4.04739</v>
      </c>
      <c r="AI272">
        <f t="shared" si="96"/>
        <v>0.13317999999999999</v>
      </c>
      <c r="AJ272">
        <f t="shared" si="97"/>
        <v>3.1305500000000004</v>
      </c>
      <c r="AK272">
        <f t="shared" si="98"/>
        <v>2.24722</v>
      </c>
      <c r="AL272">
        <f t="shared" si="99"/>
        <v>7.4910000000000004E-2</v>
      </c>
      <c r="AM272">
        <f t="shared" si="100"/>
        <v>7.0529999999999995E-2</v>
      </c>
      <c r="AN272">
        <f t="shared" si="101"/>
        <v>0.72170000000000001</v>
      </c>
      <c r="AO272">
        <f t="shared" si="102"/>
        <v>0.72077000000000002</v>
      </c>
      <c r="AP272">
        <f t="shared" si="103"/>
        <v>0.48358999999999996</v>
      </c>
      <c r="AQ272">
        <f t="shared" si="104"/>
        <v>1.545E-2</v>
      </c>
    </row>
    <row r="273" spans="1:43">
      <c r="A273" t="s">
        <v>291</v>
      </c>
      <c r="B273">
        <v>0.11407</v>
      </c>
      <c r="C273">
        <v>5.2908099999999996</v>
      </c>
      <c r="D273">
        <v>7.2999999999999996E-4</v>
      </c>
      <c r="E273">
        <v>0.17427999999999999</v>
      </c>
      <c r="F273">
        <v>2.734E-2</v>
      </c>
      <c r="G273">
        <v>4.2166600000000001</v>
      </c>
      <c r="H273">
        <v>2.8443499999999999</v>
      </c>
      <c r="I273">
        <v>0.16309999999999999</v>
      </c>
      <c r="J273">
        <v>9.6019999999999994E-2</v>
      </c>
      <c r="K273">
        <v>1.1E-4</v>
      </c>
      <c r="L273">
        <v>9.5310000000000006E-2</v>
      </c>
      <c r="M273">
        <v>5.4099999999999999E-3</v>
      </c>
      <c r="N273">
        <v>0.87507999999999997</v>
      </c>
      <c r="O273">
        <v>0.17627999999999999</v>
      </c>
      <c r="P273">
        <v>1.0548900000000001</v>
      </c>
      <c r="Q273">
        <v>5.5399999999999998E-2</v>
      </c>
      <c r="R273">
        <v>1.3355900000000001</v>
      </c>
      <c r="S273">
        <v>5.9000000000000003E-4</v>
      </c>
      <c r="T273">
        <v>3.49E-3</v>
      </c>
      <c r="U273" s="2" t="str">
        <f t="shared" si="84"/>
        <v>F54023</v>
      </c>
      <c r="V273" s="2">
        <f t="shared" si="85"/>
        <v>5.4056099999999994</v>
      </c>
      <c r="W273" s="2">
        <f t="shared" si="86"/>
        <v>0.17427999999999999</v>
      </c>
      <c r="X273" s="2">
        <f t="shared" si="87"/>
        <v>4.2439999999999998</v>
      </c>
      <c r="Y273" s="2">
        <f t="shared" si="88"/>
        <v>2.8443499999999999</v>
      </c>
      <c r="Z273" s="2">
        <f t="shared" si="89"/>
        <v>0.25923000000000002</v>
      </c>
      <c r="AA273" s="2">
        <f t="shared" si="90"/>
        <v>9.5310000000000006E-2</v>
      </c>
      <c r="AB273" s="2">
        <f t="shared" si="91"/>
        <v>1.05677</v>
      </c>
      <c r="AC273" s="2">
        <f t="shared" si="92"/>
        <v>1.0548900000000001</v>
      </c>
      <c r="AD273" s="2">
        <f t="shared" si="93"/>
        <v>1.39158</v>
      </c>
      <c r="AE273" s="2">
        <f t="shared" si="94"/>
        <v>3.49E-3</v>
      </c>
      <c r="AG273" t="s">
        <v>372</v>
      </c>
      <c r="AH273">
        <f t="shared" si="95"/>
        <v>6.8765299999999998</v>
      </c>
      <c r="AI273">
        <f t="shared" si="96"/>
        <v>0.15286</v>
      </c>
      <c r="AJ273">
        <f t="shared" si="97"/>
        <v>5.1434100000000003</v>
      </c>
      <c r="AK273">
        <f t="shared" si="98"/>
        <v>2.3115700000000001</v>
      </c>
      <c r="AL273">
        <f t="shared" si="99"/>
        <v>0.10213999999999999</v>
      </c>
      <c r="AM273">
        <f t="shared" si="100"/>
        <v>7.5219999999999995E-2</v>
      </c>
      <c r="AN273">
        <f t="shared" si="101"/>
        <v>0.81586999999999998</v>
      </c>
      <c r="AO273">
        <f t="shared" si="102"/>
        <v>0.81484999999999996</v>
      </c>
      <c r="AP273">
        <f t="shared" si="103"/>
        <v>0.82520000000000004</v>
      </c>
      <c r="AQ273">
        <f t="shared" si="104"/>
        <v>1.5650000000000001E-2</v>
      </c>
    </row>
    <row r="274" spans="1:43">
      <c r="A274" t="s">
        <v>292</v>
      </c>
      <c r="B274">
        <v>8.8760000000000006E-2</v>
      </c>
      <c r="C274">
        <v>8.8113100000000006</v>
      </c>
      <c r="D274">
        <v>7.5100000000000002E-3</v>
      </c>
      <c r="E274">
        <v>0.14510000000000001</v>
      </c>
      <c r="F274">
        <v>4.6809999999999997E-2</v>
      </c>
      <c r="G274">
        <v>8.3161000000000005</v>
      </c>
      <c r="H274">
        <v>2.2008399999999999</v>
      </c>
      <c r="I274">
        <v>3.406E-2</v>
      </c>
      <c r="J274">
        <v>4.8079999999999998E-2</v>
      </c>
      <c r="K274">
        <v>3.2000000000000003E-4</v>
      </c>
      <c r="L274">
        <v>6.6119999999999998E-2</v>
      </c>
      <c r="M274">
        <v>4.0820000000000002E-2</v>
      </c>
      <c r="N274">
        <v>0.14005000000000001</v>
      </c>
      <c r="O274">
        <v>0.58308000000000004</v>
      </c>
      <c r="P274">
        <v>0.76424000000000003</v>
      </c>
      <c r="Q274">
        <v>4.2349999999999999E-2</v>
      </c>
      <c r="R274">
        <v>0.61560999999999999</v>
      </c>
      <c r="S274">
        <v>3.1550000000000002E-2</v>
      </c>
      <c r="T274">
        <v>1.116E-2</v>
      </c>
      <c r="U274" s="2" t="str">
        <f t="shared" si="84"/>
        <v>A54077</v>
      </c>
      <c r="V274" s="2">
        <f t="shared" si="85"/>
        <v>8.9075800000000012</v>
      </c>
      <c r="W274" s="2">
        <f t="shared" si="86"/>
        <v>0.14510000000000001</v>
      </c>
      <c r="X274" s="2">
        <f t="shared" si="87"/>
        <v>8.3629100000000012</v>
      </c>
      <c r="Y274" s="2">
        <f t="shared" si="88"/>
        <v>2.2008399999999999</v>
      </c>
      <c r="Z274" s="2">
        <f t="shared" si="89"/>
        <v>8.2459999999999992E-2</v>
      </c>
      <c r="AA274" s="2">
        <f t="shared" si="90"/>
        <v>6.6119999999999998E-2</v>
      </c>
      <c r="AB274" s="2">
        <f t="shared" si="91"/>
        <v>0.76395000000000002</v>
      </c>
      <c r="AC274" s="2">
        <f t="shared" si="92"/>
        <v>0.76424000000000003</v>
      </c>
      <c r="AD274" s="2">
        <f t="shared" si="93"/>
        <v>0.68950999999999996</v>
      </c>
      <c r="AE274" s="2">
        <f t="shared" si="94"/>
        <v>1.116E-2</v>
      </c>
      <c r="AG274" t="s">
        <v>305</v>
      </c>
      <c r="AH274">
        <f t="shared" si="95"/>
        <v>0.72966999999999993</v>
      </c>
      <c r="AI274">
        <f t="shared" si="96"/>
        <v>0.13902999999999999</v>
      </c>
      <c r="AJ274">
        <f t="shared" si="97"/>
        <v>2.4410799999999999</v>
      </c>
      <c r="AK274">
        <f t="shared" si="98"/>
        <v>4.8804600000000002</v>
      </c>
      <c r="AL274">
        <f t="shared" si="99"/>
        <v>8.5310000000000011E-2</v>
      </c>
      <c r="AM274">
        <f t="shared" si="100"/>
        <v>7.9719999999999999E-2</v>
      </c>
      <c r="AN274">
        <f t="shared" si="101"/>
        <v>0.81696999999999997</v>
      </c>
      <c r="AO274">
        <f t="shared" si="102"/>
        <v>0.80759999999999998</v>
      </c>
      <c r="AP274">
        <f t="shared" si="103"/>
        <v>0.49117999999999995</v>
      </c>
      <c r="AQ274">
        <f t="shared" si="104"/>
        <v>2.5300000000000001E-3</v>
      </c>
    </row>
    <row r="275" spans="1:43">
      <c r="A275" t="s">
        <v>293</v>
      </c>
      <c r="B275">
        <v>5.7180000000000002E-2</v>
      </c>
      <c r="C275">
        <v>10.166600000000001</v>
      </c>
      <c r="D275">
        <v>1.7000000000000001E-4</v>
      </c>
      <c r="E275">
        <v>0.14349999999999999</v>
      </c>
      <c r="F275">
        <v>4.7870000000000003E-2</v>
      </c>
      <c r="G275">
        <v>8.5113599999999998</v>
      </c>
      <c r="H275">
        <v>2.1705100000000002</v>
      </c>
      <c r="I275">
        <v>4.0340000000000001E-2</v>
      </c>
      <c r="J275">
        <v>4.0669999999999998E-2</v>
      </c>
      <c r="K275">
        <v>1.2999999999999999E-4</v>
      </c>
      <c r="L275">
        <v>6.4879999999999993E-2</v>
      </c>
      <c r="M275">
        <v>2.1680000000000001E-2</v>
      </c>
      <c r="N275">
        <v>0.71745000000000003</v>
      </c>
      <c r="O275">
        <v>3.9129999999999998E-2</v>
      </c>
      <c r="P275">
        <v>0.77868000000000004</v>
      </c>
      <c r="Q275">
        <v>3.909E-2</v>
      </c>
      <c r="R275">
        <v>0.66542000000000001</v>
      </c>
      <c r="S275">
        <v>8.4000000000000003E-4</v>
      </c>
      <c r="T275">
        <v>1.6799999999999999E-2</v>
      </c>
      <c r="U275" s="2" t="str">
        <f t="shared" si="84"/>
        <v>A54093</v>
      </c>
      <c r="V275" s="2">
        <f t="shared" si="85"/>
        <v>10.223950000000002</v>
      </c>
      <c r="W275" s="2">
        <f t="shared" si="86"/>
        <v>0.14349999999999999</v>
      </c>
      <c r="X275" s="2">
        <f t="shared" si="87"/>
        <v>8.5592299999999994</v>
      </c>
      <c r="Y275" s="2">
        <f t="shared" si="88"/>
        <v>2.1705100000000002</v>
      </c>
      <c r="Z275" s="2">
        <f t="shared" si="89"/>
        <v>8.1140000000000004E-2</v>
      </c>
      <c r="AA275" s="2">
        <f t="shared" si="90"/>
        <v>6.4879999999999993E-2</v>
      </c>
      <c r="AB275" s="2">
        <f t="shared" si="91"/>
        <v>0.77826000000000006</v>
      </c>
      <c r="AC275" s="2">
        <f t="shared" si="92"/>
        <v>0.77868000000000004</v>
      </c>
      <c r="AD275" s="2">
        <f t="shared" si="93"/>
        <v>0.70534999999999992</v>
      </c>
      <c r="AE275" s="2">
        <f t="shared" si="94"/>
        <v>1.6799999999999999E-2</v>
      </c>
      <c r="AG275" t="s">
        <v>311</v>
      </c>
      <c r="AH275">
        <f t="shared" si="95"/>
        <v>1.2015400000000001</v>
      </c>
      <c r="AI275">
        <f t="shared" si="96"/>
        <v>0.15268000000000001</v>
      </c>
      <c r="AJ275">
        <f t="shared" si="97"/>
        <v>2.8786</v>
      </c>
      <c r="AK275">
        <f t="shared" si="98"/>
        <v>2.0897199999999998</v>
      </c>
      <c r="AL275">
        <f t="shared" si="99"/>
        <v>0.22125999999999998</v>
      </c>
      <c r="AM275">
        <f t="shared" si="100"/>
        <v>7.0940000000000003E-2</v>
      </c>
      <c r="AN275">
        <f t="shared" si="101"/>
        <v>0.92048999999999992</v>
      </c>
      <c r="AO275">
        <f t="shared" si="102"/>
        <v>0.93662000000000001</v>
      </c>
      <c r="AP275">
        <f t="shared" si="103"/>
        <v>1.4090800000000001</v>
      </c>
      <c r="AQ275">
        <f t="shared" si="104"/>
        <v>1.4149999999999999E-2</v>
      </c>
    </row>
    <row r="276" spans="1:43">
      <c r="A276" t="s">
        <v>294</v>
      </c>
      <c r="B276">
        <v>0.14166000000000001</v>
      </c>
      <c r="C276">
        <v>6.3033799999999998</v>
      </c>
      <c r="D276">
        <v>5.5900000000000004E-3</v>
      </c>
      <c r="E276">
        <v>0.14155000000000001</v>
      </c>
      <c r="F276">
        <v>7.1069999999999994E-2</v>
      </c>
      <c r="G276">
        <v>4.8488199999999999</v>
      </c>
      <c r="H276">
        <v>2.24817</v>
      </c>
      <c r="I276">
        <v>4.8300000000000003E-2</v>
      </c>
      <c r="J276">
        <v>2.8670000000000001E-2</v>
      </c>
      <c r="K276">
        <v>8.4999999999999995E-4</v>
      </c>
      <c r="L276">
        <v>7.152E-2</v>
      </c>
      <c r="M276">
        <v>3.3369999999999997E-2</v>
      </c>
      <c r="N276">
        <v>0.13880999999999999</v>
      </c>
      <c r="O276">
        <v>0.57235999999999998</v>
      </c>
      <c r="P276">
        <v>0.74377000000000004</v>
      </c>
      <c r="Q276">
        <v>6.3560000000000005E-2</v>
      </c>
      <c r="R276">
        <v>0.55034000000000005</v>
      </c>
      <c r="S276">
        <v>2.0789999999999999E-2</v>
      </c>
      <c r="T276">
        <v>9.0100000000000006E-3</v>
      </c>
      <c r="U276" s="2" t="str">
        <f t="shared" si="84"/>
        <v>F24023</v>
      </c>
      <c r="V276" s="2">
        <f t="shared" si="85"/>
        <v>6.4506299999999994</v>
      </c>
      <c r="W276" s="2">
        <f t="shared" si="86"/>
        <v>0.14155000000000001</v>
      </c>
      <c r="X276" s="2">
        <f t="shared" si="87"/>
        <v>4.9198899999999997</v>
      </c>
      <c r="Y276" s="2">
        <f t="shared" si="88"/>
        <v>2.24817</v>
      </c>
      <c r="Z276" s="2">
        <f t="shared" si="89"/>
        <v>7.7820000000000014E-2</v>
      </c>
      <c r="AA276" s="2">
        <f t="shared" si="90"/>
        <v>7.152E-2</v>
      </c>
      <c r="AB276" s="2">
        <f t="shared" si="91"/>
        <v>0.74453999999999998</v>
      </c>
      <c r="AC276" s="2">
        <f t="shared" si="92"/>
        <v>0.74377000000000004</v>
      </c>
      <c r="AD276" s="2">
        <f t="shared" si="93"/>
        <v>0.63469000000000009</v>
      </c>
      <c r="AE276" s="2">
        <f t="shared" si="94"/>
        <v>9.0100000000000006E-3</v>
      </c>
      <c r="AG276" t="s">
        <v>241</v>
      </c>
      <c r="AH276">
        <f t="shared" si="95"/>
        <v>0.76402999999999999</v>
      </c>
      <c r="AI276">
        <f t="shared" si="96"/>
        <v>0.15448999999999999</v>
      </c>
      <c r="AJ276">
        <f t="shared" si="97"/>
        <v>3.2738200000000002</v>
      </c>
      <c r="AK276">
        <f t="shared" si="98"/>
        <v>4.7631600000000001</v>
      </c>
      <c r="AL276">
        <f t="shared" si="99"/>
        <v>9.4450000000000006E-2</v>
      </c>
      <c r="AM276">
        <f t="shared" si="100"/>
        <v>0.12792000000000001</v>
      </c>
      <c r="AN276">
        <f t="shared" si="101"/>
        <v>0.92466999999999999</v>
      </c>
      <c r="AO276">
        <f t="shared" si="102"/>
        <v>0.93211999999999995</v>
      </c>
      <c r="AP276">
        <f t="shared" si="103"/>
        <v>1.40595</v>
      </c>
      <c r="AQ276">
        <f t="shared" si="104"/>
        <v>8.9099999999999995E-3</v>
      </c>
    </row>
    <row r="277" spans="1:43">
      <c r="A277" t="s">
        <v>295</v>
      </c>
      <c r="B277">
        <v>0.29333999999999999</v>
      </c>
      <c r="C277">
        <v>3.7790599999999999</v>
      </c>
      <c r="D277">
        <v>1.01E-3</v>
      </c>
      <c r="E277">
        <v>0.15436</v>
      </c>
      <c r="F277">
        <v>6.6890000000000005E-2</v>
      </c>
      <c r="G277">
        <v>4.1993600000000004</v>
      </c>
      <c r="H277">
        <v>2.2714599999999998</v>
      </c>
      <c r="I277">
        <v>0.12914999999999999</v>
      </c>
      <c r="J277">
        <v>4.3499999999999997E-2</v>
      </c>
      <c r="K277" s="1">
        <v>8.0000000000000007E-5</v>
      </c>
      <c r="L277">
        <v>7.0749999999999993E-2</v>
      </c>
      <c r="M277">
        <v>1.061E-2</v>
      </c>
      <c r="N277">
        <v>0.69854000000000005</v>
      </c>
      <c r="O277">
        <v>0.14405999999999999</v>
      </c>
      <c r="P277">
        <v>0.85324</v>
      </c>
      <c r="Q277">
        <v>0.13827</v>
      </c>
      <c r="R277">
        <v>0.67827999999999999</v>
      </c>
      <c r="S277">
        <v>4.2599999999999999E-3</v>
      </c>
      <c r="T277">
        <v>1.201E-2</v>
      </c>
      <c r="U277" s="2" t="str">
        <f t="shared" si="84"/>
        <v>F54057</v>
      </c>
      <c r="V277" s="2">
        <f t="shared" si="85"/>
        <v>4.07341</v>
      </c>
      <c r="W277" s="2">
        <f t="shared" si="86"/>
        <v>0.15436</v>
      </c>
      <c r="X277" s="2">
        <f t="shared" si="87"/>
        <v>4.2662500000000003</v>
      </c>
      <c r="Y277" s="2">
        <f t="shared" si="88"/>
        <v>2.2714599999999998</v>
      </c>
      <c r="Z277" s="2">
        <f t="shared" si="89"/>
        <v>0.17272999999999997</v>
      </c>
      <c r="AA277" s="2">
        <f t="shared" si="90"/>
        <v>7.0749999999999993E-2</v>
      </c>
      <c r="AB277" s="2">
        <f t="shared" si="91"/>
        <v>0.85321000000000002</v>
      </c>
      <c r="AC277" s="2">
        <f t="shared" si="92"/>
        <v>0.85324</v>
      </c>
      <c r="AD277" s="2">
        <f t="shared" si="93"/>
        <v>0.82081000000000004</v>
      </c>
      <c r="AE277" s="2">
        <f t="shared" si="94"/>
        <v>1.201E-2</v>
      </c>
      <c r="AG277" t="s">
        <v>335</v>
      </c>
      <c r="AH277">
        <f t="shared" si="95"/>
        <v>2.9968000000000004</v>
      </c>
      <c r="AI277">
        <f t="shared" si="96"/>
        <v>0.14835999999999999</v>
      </c>
      <c r="AJ277">
        <f t="shared" si="97"/>
        <v>2.30307</v>
      </c>
      <c r="AK277">
        <f t="shared" si="98"/>
        <v>2.3593099999999998</v>
      </c>
      <c r="AL277">
        <f t="shared" si="99"/>
        <v>8.473E-2</v>
      </c>
      <c r="AM277">
        <f t="shared" si="100"/>
        <v>7.4660000000000004E-2</v>
      </c>
      <c r="AN277">
        <f t="shared" si="101"/>
        <v>0.80074999999999996</v>
      </c>
      <c r="AO277">
        <f t="shared" si="102"/>
        <v>0.79732999999999998</v>
      </c>
      <c r="AP277">
        <f t="shared" si="103"/>
        <v>0.76445999999999992</v>
      </c>
      <c r="AQ277">
        <f t="shared" si="104"/>
        <v>7.45E-3</v>
      </c>
    </row>
    <row r="278" spans="1:43">
      <c r="A278" t="s">
        <v>296</v>
      </c>
      <c r="B278">
        <v>0.35866999999999999</v>
      </c>
      <c r="C278">
        <v>2.2617699999999998</v>
      </c>
      <c r="D278">
        <v>1.255E-2</v>
      </c>
      <c r="E278">
        <v>0.13669999999999999</v>
      </c>
      <c r="F278">
        <v>0.19466</v>
      </c>
      <c r="G278">
        <v>3.4555199999999999</v>
      </c>
      <c r="H278">
        <v>1.8974</v>
      </c>
      <c r="I278">
        <v>6.3189999999999996E-2</v>
      </c>
      <c r="J278">
        <v>1.163E-2</v>
      </c>
      <c r="K278">
        <v>1.3500000000000001E-3</v>
      </c>
      <c r="L278">
        <v>5.7009999999999998E-2</v>
      </c>
      <c r="M278">
        <v>8.7090000000000001E-2</v>
      </c>
      <c r="N278">
        <v>3.4849999999999999E-2</v>
      </c>
      <c r="O278">
        <v>0.61197000000000001</v>
      </c>
      <c r="P278">
        <v>0.73411000000000004</v>
      </c>
      <c r="Q278">
        <v>7.3950000000000002E-2</v>
      </c>
      <c r="R278">
        <v>0.41882999999999998</v>
      </c>
      <c r="S278">
        <v>0.11348999999999999</v>
      </c>
      <c r="T278">
        <v>3.3800000000000002E-3</v>
      </c>
      <c r="U278" s="2" t="str">
        <f t="shared" si="84"/>
        <v>F54065</v>
      </c>
      <c r="V278" s="2">
        <f t="shared" si="85"/>
        <v>2.6329899999999999</v>
      </c>
      <c r="W278" s="2">
        <f t="shared" si="86"/>
        <v>0.13669999999999999</v>
      </c>
      <c r="X278" s="2">
        <f t="shared" si="87"/>
        <v>3.6501799999999998</v>
      </c>
      <c r="Y278" s="2">
        <f t="shared" si="88"/>
        <v>1.8974</v>
      </c>
      <c r="Z278" s="2">
        <f t="shared" si="89"/>
        <v>7.6170000000000002E-2</v>
      </c>
      <c r="AA278" s="2">
        <f t="shared" si="90"/>
        <v>5.7009999999999998E-2</v>
      </c>
      <c r="AB278" s="2">
        <f t="shared" si="91"/>
        <v>0.73391000000000006</v>
      </c>
      <c r="AC278" s="2">
        <f t="shared" si="92"/>
        <v>0.73411000000000004</v>
      </c>
      <c r="AD278" s="2">
        <f t="shared" si="93"/>
        <v>0.60626999999999998</v>
      </c>
      <c r="AE278" s="2">
        <f t="shared" si="94"/>
        <v>3.3800000000000002E-3</v>
      </c>
      <c r="AG278" t="s">
        <v>344</v>
      </c>
      <c r="AH278">
        <f t="shared" si="95"/>
        <v>6.2364800000000002</v>
      </c>
      <c r="AI278">
        <f t="shared" si="96"/>
        <v>0.13145999999999999</v>
      </c>
      <c r="AJ278">
        <f t="shared" si="97"/>
        <v>3.4893200000000002</v>
      </c>
      <c r="AK278">
        <f t="shared" si="98"/>
        <v>2.7148699999999999</v>
      </c>
      <c r="AL278">
        <f t="shared" si="99"/>
        <v>7.9320000000000002E-2</v>
      </c>
      <c r="AM278">
        <f t="shared" si="100"/>
        <v>7.2190000000000004E-2</v>
      </c>
      <c r="AN278">
        <f t="shared" si="101"/>
        <v>0.72582999999999998</v>
      </c>
      <c r="AO278">
        <f t="shared" si="102"/>
        <v>0.72423000000000004</v>
      </c>
      <c r="AP278">
        <f t="shared" si="103"/>
        <v>0.53654000000000002</v>
      </c>
      <c r="AQ278">
        <f t="shared" si="104"/>
        <v>1.5440000000000001E-2</v>
      </c>
    </row>
    <row r="279" spans="1:43">
      <c r="A279" t="s">
        <v>297</v>
      </c>
      <c r="B279">
        <v>1.3780000000000001E-2</v>
      </c>
      <c r="C279">
        <v>0.82157999999999998</v>
      </c>
      <c r="D279">
        <v>5.7999999999999996E-3</v>
      </c>
      <c r="E279">
        <v>0.15806999999999999</v>
      </c>
      <c r="F279">
        <v>1.8400000000000001E-3</v>
      </c>
      <c r="G279">
        <v>3.6343299999999998</v>
      </c>
      <c r="H279">
        <v>3.9362300000000001</v>
      </c>
      <c r="I279">
        <v>6.9459999999999994E-2</v>
      </c>
      <c r="J279">
        <v>5.4039999999999998E-2</v>
      </c>
      <c r="K279">
        <v>7.5000000000000002E-4</v>
      </c>
      <c r="L279">
        <v>0.11209</v>
      </c>
      <c r="M279">
        <v>9.1000000000000004E-3</v>
      </c>
      <c r="N279">
        <v>3.0210000000000001E-2</v>
      </c>
      <c r="O279">
        <v>1.1482399999999999</v>
      </c>
      <c r="P279">
        <v>1.1815599999999999</v>
      </c>
      <c r="Q279">
        <v>4.1840000000000002E-2</v>
      </c>
      <c r="R279">
        <v>3.00467</v>
      </c>
      <c r="S279">
        <v>6.2100000000000002E-3</v>
      </c>
      <c r="T279">
        <v>4.8900000000000002E-3</v>
      </c>
      <c r="U279" s="2" t="str">
        <f t="shared" si="84"/>
        <v>A42071</v>
      </c>
      <c r="V279" s="2">
        <f t="shared" si="85"/>
        <v>0.84116000000000002</v>
      </c>
      <c r="W279" s="2">
        <f t="shared" si="86"/>
        <v>0.15806999999999999</v>
      </c>
      <c r="X279" s="2">
        <f t="shared" si="87"/>
        <v>3.6361699999999999</v>
      </c>
      <c r="Y279" s="2">
        <f t="shared" si="88"/>
        <v>3.9362300000000001</v>
      </c>
      <c r="Z279" s="2">
        <f t="shared" si="89"/>
        <v>0.12425</v>
      </c>
      <c r="AA279" s="2">
        <f t="shared" si="90"/>
        <v>0.11209</v>
      </c>
      <c r="AB279" s="2">
        <f t="shared" si="91"/>
        <v>1.1875499999999999</v>
      </c>
      <c r="AC279" s="2">
        <f t="shared" si="92"/>
        <v>1.1815599999999999</v>
      </c>
      <c r="AD279" s="2">
        <f t="shared" si="93"/>
        <v>3.0527199999999999</v>
      </c>
      <c r="AE279" s="2">
        <f t="shared" si="94"/>
        <v>4.8900000000000002E-3</v>
      </c>
      <c r="AG279" t="s">
        <v>303</v>
      </c>
      <c r="AH279">
        <f t="shared" si="95"/>
        <v>0.83704999999999996</v>
      </c>
      <c r="AI279">
        <f t="shared" si="96"/>
        <v>0.16084999999999999</v>
      </c>
      <c r="AJ279">
        <f t="shared" si="97"/>
        <v>4.05185</v>
      </c>
      <c r="AK279">
        <f t="shared" si="98"/>
        <v>4.6753</v>
      </c>
      <c r="AL279">
        <f t="shared" si="99"/>
        <v>0.30956999999999996</v>
      </c>
      <c r="AM279">
        <f t="shared" si="100"/>
        <v>0.14410999999999999</v>
      </c>
      <c r="AN279">
        <f t="shared" si="101"/>
        <v>1.19584</v>
      </c>
      <c r="AO279">
        <f t="shared" si="102"/>
        <v>1.2149300000000001</v>
      </c>
      <c r="AP279">
        <f t="shared" si="103"/>
        <v>3.9164000000000003</v>
      </c>
      <c r="AQ279">
        <f t="shared" si="104"/>
        <v>4.8700000000000002E-3</v>
      </c>
    </row>
    <row r="280" spans="1:43">
      <c r="A280" t="s">
        <v>298</v>
      </c>
      <c r="B280">
        <v>9.4909999999999994E-2</v>
      </c>
      <c r="C280">
        <v>0.69786000000000004</v>
      </c>
      <c r="D280">
        <v>8.7100000000000007E-3</v>
      </c>
      <c r="E280">
        <v>0.12224</v>
      </c>
      <c r="F280">
        <v>2.5600000000000001E-2</v>
      </c>
      <c r="G280">
        <v>2.9375599999999999</v>
      </c>
      <c r="H280">
        <v>4.6080399999999999</v>
      </c>
      <c r="I280">
        <v>6.0470000000000003E-2</v>
      </c>
      <c r="J280">
        <v>4.5289999999999997E-2</v>
      </c>
      <c r="K280">
        <v>1.34E-3</v>
      </c>
      <c r="L280">
        <v>0.12045</v>
      </c>
      <c r="M280">
        <v>1.52E-2</v>
      </c>
      <c r="N280">
        <v>2.7570000000000001E-2</v>
      </c>
      <c r="O280">
        <v>0.85177999999999998</v>
      </c>
      <c r="P280">
        <v>0.90215999999999996</v>
      </c>
      <c r="Q280">
        <v>5.1090000000000003E-2</v>
      </c>
      <c r="R280">
        <v>1.08708</v>
      </c>
      <c r="S280">
        <v>0.12791</v>
      </c>
      <c r="T280">
        <v>1.495E-2</v>
      </c>
      <c r="U280" s="2" t="str">
        <f t="shared" si="84"/>
        <v>A42133</v>
      </c>
      <c r="V280" s="2">
        <f t="shared" si="85"/>
        <v>0.80147999999999997</v>
      </c>
      <c r="W280" s="2">
        <f t="shared" si="86"/>
        <v>0.12224</v>
      </c>
      <c r="X280" s="2">
        <f t="shared" si="87"/>
        <v>2.9631599999999998</v>
      </c>
      <c r="Y280" s="2">
        <f t="shared" si="88"/>
        <v>4.6080399999999999</v>
      </c>
      <c r="Z280" s="2">
        <f t="shared" si="89"/>
        <v>0.10709999999999999</v>
      </c>
      <c r="AA280" s="2">
        <f t="shared" si="90"/>
        <v>0.12045</v>
      </c>
      <c r="AB280" s="2">
        <f t="shared" si="91"/>
        <v>0.89454999999999996</v>
      </c>
      <c r="AC280" s="2">
        <f t="shared" si="92"/>
        <v>0.90215999999999996</v>
      </c>
      <c r="AD280" s="2">
        <f t="shared" si="93"/>
        <v>1.2660800000000001</v>
      </c>
      <c r="AE280" s="2">
        <f t="shared" si="94"/>
        <v>1.495E-2</v>
      </c>
      <c r="AG280" t="s">
        <v>302</v>
      </c>
      <c r="AH280">
        <f t="shared" si="95"/>
        <v>1.1258300000000001</v>
      </c>
      <c r="AI280">
        <f t="shared" si="96"/>
        <v>0.17499000000000001</v>
      </c>
      <c r="AJ280">
        <f t="shared" si="97"/>
        <v>2.95892</v>
      </c>
      <c r="AK280">
        <f t="shared" si="98"/>
        <v>1.9655</v>
      </c>
      <c r="AL280">
        <f t="shared" si="99"/>
        <v>0.64463999999999988</v>
      </c>
      <c r="AM280">
        <f t="shared" si="100"/>
        <v>0.11471000000000001</v>
      </c>
      <c r="AN280">
        <f t="shared" si="101"/>
        <v>1.15133</v>
      </c>
      <c r="AO280">
        <f t="shared" si="102"/>
        <v>1.17235</v>
      </c>
      <c r="AP280">
        <f t="shared" si="103"/>
        <v>3.6233500000000003</v>
      </c>
      <c r="AQ280">
        <f t="shared" si="104"/>
        <v>1.5890000000000001E-2</v>
      </c>
    </row>
    <row r="281" spans="1:43">
      <c r="A281" t="s">
        <v>299</v>
      </c>
      <c r="B281">
        <v>7.3400000000000002E-3</v>
      </c>
      <c r="C281">
        <v>0.76912000000000003</v>
      </c>
      <c r="D281">
        <v>4.9300000000000004E-3</v>
      </c>
      <c r="E281">
        <v>0.15890000000000001</v>
      </c>
      <c r="F281">
        <v>1.4499999999999999E-3</v>
      </c>
      <c r="G281">
        <v>3.6276000000000002</v>
      </c>
      <c r="H281">
        <v>4.2697000000000003</v>
      </c>
      <c r="I281">
        <v>5.568E-2</v>
      </c>
      <c r="J281">
        <v>6.0789999999999997E-2</v>
      </c>
      <c r="K281">
        <v>3.6900000000000001E-3</v>
      </c>
      <c r="L281">
        <v>0.11216</v>
      </c>
      <c r="M281">
        <v>4.1200000000000004E-3</v>
      </c>
      <c r="N281">
        <v>3.6940000000000001E-2</v>
      </c>
      <c r="O281">
        <v>1.1134500000000001</v>
      </c>
      <c r="P281">
        <v>1.17378</v>
      </c>
      <c r="Q281">
        <v>2.3900000000000001E-2</v>
      </c>
      <c r="R281">
        <v>3.12601</v>
      </c>
      <c r="S281">
        <v>6.3899999999999998E-3</v>
      </c>
      <c r="T281">
        <v>8.8500000000000002E-3</v>
      </c>
      <c r="U281" s="2" t="str">
        <f t="shared" si="84"/>
        <v>A42075</v>
      </c>
      <c r="V281" s="2">
        <f t="shared" si="85"/>
        <v>0.78139000000000003</v>
      </c>
      <c r="W281" s="2">
        <f t="shared" si="86"/>
        <v>0.15890000000000001</v>
      </c>
      <c r="X281" s="2">
        <f t="shared" si="87"/>
        <v>3.6290500000000003</v>
      </c>
      <c r="Y281" s="2">
        <f t="shared" si="88"/>
        <v>4.2697000000000003</v>
      </c>
      <c r="Z281" s="2">
        <f t="shared" si="89"/>
        <v>0.12015999999999999</v>
      </c>
      <c r="AA281" s="2">
        <f t="shared" si="90"/>
        <v>0.11216</v>
      </c>
      <c r="AB281" s="2">
        <f t="shared" si="91"/>
        <v>1.1545100000000001</v>
      </c>
      <c r="AC281" s="2">
        <f t="shared" si="92"/>
        <v>1.17378</v>
      </c>
      <c r="AD281" s="2">
        <f t="shared" si="93"/>
        <v>3.1562999999999999</v>
      </c>
      <c r="AE281" s="2">
        <f t="shared" si="94"/>
        <v>8.8500000000000002E-3</v>
      </c>
      <c r="AG281" t="s">
        <v>385</v>
      </c>
      <c r="AH281">
        <f t="shared" si="95"/>
        <v>5.5520699999999996</v>
      </c>
      <c r="AI281">
        <f t="shared" si="96"/>
        <v>0.13935</v>
      </c>
      <c r="AJ281">
        <f t="shared" si="97"/>
        <v>5.0397499999999997</v>
      </c>
      <c r="AK281">
        <f t="shared" si="98"/>
        <v>2.1776200000000001</v>
      </c>
      <c r="AL281">
        <f t="shared" si="99"/>
        <v>8.0360000000000001E-2</v>
      </c>
      <c r="AM281">
        <f t="shared" si="100"/>
        <v>6.5369999999999998E-2</v>
      </c>
      <c r="AN281">
        <f t="shared" si="101"/>
        <v>0.72572999999999999</v>
      </c>
      <c r="AO281">
        <f t="shared" si="102"/>
        <v>0.72499999999999998</v>
      </c>
      <c r="AP281">
        <f t="shared" si="103"/>
        <v>0.62651999999999997</v>
      </c>
      <c r="AQ281">
        <f t="shared" si="104"/>
        <v>1.2200000000000001E-2</v>
      </c>
    </row>
    <row r="282" spans="1:43">
      <c r="A282" t="s">
        <v>300</v>
      </c>
      <c r="B282">
        <v>0.39755000000000001</v>
      </c>
      <c r="C282">
        <v>1.13994</v>
      </c>
      <c r="D282">
        <v>1.3310000000000001E-2</v>
      </c>
      <c r="E282">
        <v>0.16902</v>
      </c>
      <c r="F282">
        <v>0.11969</v>
      </c>
      <c r="G282">
        <v>3.3203</v>
      </c>
      <c r="H282">
        <v>1.9262300000000001</v>
      </c>
      <c r="I282">
        <v>0.2898</v>
      </c>
      <c r="J282">
        <v>0.12099</v>
      </c>
      <c r="K282">
        <v>2.0899999999999998E-3</v>
      </c>
      <c r="L282">
        <v>9.2850000000000002E-2</v>
      </c>
      <c r="M282">
        <v>5.509E-2</v>
      </c>
      <c r="N282">
        <v>6.1530000000000001E-2</v>
      </c>
      <c r="O282">
        <v>0.82352000000000003</v>
      </c>
      <c r="P282">
        <v>0.94138999999999995</v>
      </c>
      <c r="Q282">
        <v>0.15348000000000001</v>
      </c>
      <c r="R282">
        <v>1.2290300000000001</v>
      </c>
      <c r="S282">
        <v>5.7999999999999996E-3</v>
      </c>
      <c r="T282">
        <v>1.4239999999999999E-2</v>
      </c>
      <c r="U282" s="2" t="str">
        <f t="shared" si="84"/>
        <v>A42011</v>
      </c>
      <c r="V282" s="2">
        <f t="shared" si="85"/>
        <v>1.5508</v>
      </c>
      <c r="W282" s="2">
        <f t="shared" si="86"/>
        <v>0.16902</v>
      </c>
      <c r="X282" s="2">
        <f t="shared" si="87"/>
        <v>3.4399899999999999</v>
      </c>
      <c r="Y282" s="2">
        <f t="shared" si="88"/>
        <v>1.9262300000000001</v>
      </c>
      <c r="Z282" s="2">
        <f t="shared" si="89"/>
        <v>0.41287999999999997</v>
      </c>
      <c r="AA282" s="2">
        <f t="shared" si="90"/>
        <v>9.2850000000000002E-2</v>
      </c>
      <c r="AB282" s="2">
        <f t="shared" si="91"/>
        <v>0.94013999999999998</v>
      </c>
      <c r="AC282" s="2">
        <f t="shared" si="92"/>
        <v>0.94138999999999995</v>
      </c>
      <c r="AD282" s="2">
        <f t="shared" si="93"/>
        <v>1.3883100000000002</v>
      </c>
      <c r="AE282" s="2">
        <f t="shared" si="94"/>
        <v>1.4239999999999999E-2</v>
      </c>
      <c r="AG282" t="s">
        <v>373</v>
      </c>
      <c r="AH282">
        <f t="shared" si="95"/>
        <v>5.5176799999999995</v>
      </c>
      <c r="AI282">
        <f t="shared" si="96"/>
        <v>0.14105000000000001</v>
      </c>
      <c r="AJ282">
        <f t="shared" si="97"/>
        <v>4.1039300000000001</v>
      </c>
      <c r="AK282">
        <f t="shared" si="98"/>
        <v>2.1712600000000002</v>
      </c>
      <c r="AL282">
        <f t="shared" si="99"/>
        <v>7.9299999999999995E-2</v>
      </c>
      <c r="AM282">
        <f t="shared" si="100"/>
        <v>6.83E-2</v>
      </c>
      <c r="AN282">
        <f t="shared" si="101"/>
        <v>0.74365999999999999</v>
      </c>
      <c r="AO282">
        <f t="shared" si="102"/>
        <v>0.74245000000000005</v>
      </c>
      <c r="AP282">
        <f t="shared" si="103"/>
        <v>0.71465999999999996</v>
      </c>
      <c r="AQ282">
        <f t="shared" si="104"/>
        <v>1.1429999999999999E-2</v>
      </c>
    </row>
    <row r="283" spans="1:43">
      <c r="A283" t="s">
        <v>301</v>
      </c>
      <c r="B283">
        <v>0.35561999999999999</v>
      </c>
      <c r="C283">
        <v>0.73573999999999995</v>
      </c>
      <c r="D283">
        <v>1.2789999999999999E-2</v>
      </c>
      <c r="E283">
        <v>0.14987</v>
      </c>
      <c r="F283">
        <v>9.9809999999999996E-2</v>
      </c>
      <c r="G283">
        <v>2.0870500000000001</v>
      </c>
      <c r="H283">
        <v>2.2266900000000001</v>
      </c>
      <c r="I283">
        <v>0.18226999999999999</v>
      </c>
      <c r="J283">
        <v>4.2750000000000003E-2</v>
      </c>
      <c r="K283">
        <v>1.8699999999999999E-3</v>
      </c>
      <c r="L283">
        <v>7.2730000000000003E-2</v>
      </c>
      <c r="M283">
        <v>5.6250000000000001E-2</v>
      </c>
      <c r="N283">
        <v>3.3709999999999997E-2</v>
      </c>
      <c r="O283">
        <v>0.80637999999999999</v>
      </c>
      <c r="P283">
        <v>0.89710000000000001</v>
      </c>
      <c r="Q283">
        <v>0.1638</v>
      </c>
      <c r="R283">
        <v>1.00773</v>
      </c>
      <c r="S283">
        <v>5.534E-2</v>
      </c>
      <c r="T283">
        <v>8.5900000000000004E-3</v>
      </c>
      <c r="U283" s="2" t="str">
        <f t="shared" si="84"/>
        <v>F42133</v>
      </c>
      <c r="V283" s="2">
        <f t="shared" si="85"/>
        <v>1.10415</v>
      </c>
      <c r="W283" s="2">
        <f t="shared" si="86"/>
        <v>0.14987</v>
      </c>
      <c r="X283" s="2">
        <f t="shared" si="87"/>
        <v>2.1868600000000002</v>
      </c>
      <c r="Y283" s="2">
        <f t="shared" si="88"/>
        <v>2.2266900000000001</v>
      </c>
      <c r="Z283" s="2">
        <f t="shared" si="89"/>
        <v>0.22689000000000001</v>
      </c>
      <c r="AA283" s="2">
        <f t="shared" si="90"/>
        <v>7.2730000000000003E-2</v>
      </c>
      <c r="AB283" s="2">
        <f t="shared" si="91"/>
        <v>0.89634000000000003</v>
      </c>
      <c r="AC283" s="2">
        <f t="shared" si="92"/>
        <v>0.89710000000000001</v>
      </c>
      <c r="AD283" s="2">
        <f t="shared" si="93"/>
        <v>1.2268699999999999</v>
      </c>
      <c r="AE283" s="2">
        <f t="shared" si="94"/>
        <v>8.5900000000000004E-3</v>
      </c>
      <c r="AG283" t="s">
        <v>315</v>
      </c>
      <c r="AH283">
        <f t="shared" si="95"/>
        <v>4.1015200000000007</v>
      </c>
      <c r="AI283">
        <f t="shared" si="96"/>
        <v>0.16042999999999999</v>
      </c>
      <c r="AJ283">
        <f t="shared" si="97"/>
        <v>3.6033400000000002</v>
      </c>
      <c r="AK283">
        <f t="shared" si="98"/>
        <v>2.43533</v>
      </c>
      <c r="AL283">
        <f t="shared" si="99"/>
        <v>0.42521000000000003</v>
      </c>
      <c r="AM283">
        <f t="shared" si="100"/>
        <v>7.9680000000000001E-2</v>
      </c>
      <c r="AN283">
        <f t="shared" si="101"/>
        <v>0.95644000000000007</v>
      </c>
      <c r="AO283">
        <f t="shared" si="102"/>
        <v>0.96194999999999997</v>
      </c>
      <c r="AP283">
        <f t="shared" si="103"/>
        <v>1.5436000000000001</v>
      </c>
      <c r="AQ283">
        <f t="shared" si="104"/>
        <v>1.061E-2</v>
      </c>
    </row>
    <row r="284" spans="1:43">
      <c r="A284" t="s">
        <v>302</v>
      </c>
      <c r="B284">
        <v>0.13095999999999999</v>
      </c>
      <c r="C284">
        <v>0.98824999999999996</v>
      </c>
      <c r="D284">
        <v>6.62E-3</v>
      </c>
      <c r="E284">
        <v>0.17499000000000001</v>
      </c>
      <c r="F284">
        <v>2.086E-2</v>
      </c>
      <c r="G284">
        <v>2.9380600000000001</v>
      </c>
      <c r="H284">
        <v>1.9655</v>
      </c>
      <c r="I284">
        <v>0.45841999999999999</v>
      </c>
      <c r="J284">
        <v>0.18398999999999999</v>
      </c>
      <c r="K284">
        <v>2.2300000000000002E-3</v>
      </c>
      <c r="L284">
        <v>0.11471000000000001</v>
      </c>
      <c r="M284">
        <v>3.5150000000000001E-2</v>
      </c>
      <c r="N284">
        <v>8.362E-2</v>
      </c>
      <c r="O284">
        <v>1.0325599999999999</v>
      </c>
      <c r="P284">
        <v>1.17235</v>
      </c>
      <c r="Q284">
        <v>0.23028000000000001</v>
      </c>
      <c r="R284">
        <v>3.3879700000000001</v>
      </c>
      <c r="S284">
        <v>5.1000000000000004E-3</v>
      </c>
      <c r="T284">
        <v>1.5890000000000001E-2</v>
      </c>
      <c r="U284" s="2" t="str">
        <f t="shared" si="84"/>
        <v>F42075</v>
      </c>
      <c r="V284" s="2">
        <f t="shared" si="85"/>
        <v>1.1258300000000001</v>
      </c>
      <c r="W284" s="2">
        <f t="shared" si="86"/>
        <v>0.17499000000000001</v>
      </c>
      <c r="X284" s="2">
        <f t="shared" si="87"/>
        <v>2.95892</v>
      </c>
      <c r="Y284" s="2">
        <f t="shared" si="88"/>
        <v>1.9655</v>
      </c>
      <c r="Z284" s="2">
        <f t="shared" si="89"/>
        <v>0.64463999999999988</v>
      </c>
      <c r="AA284" s="2">
        <f t="shared" si="90"/>
        <v>0.11471000000000001</v>
      </c>
      <c r="AB284" s="2">
        <f t="shared" si="91"/>
        <v>1.15133</v>
      </c>
      <c r="AC284" s="2">
        <f t="shared" si="92"/>
        <v>1.17235</v>
      </c>
      <c r="AD284" s="2">
        <f t="shared" si="93"/>
        <v>3.6233500000000003</v>
      </c>
      <c r="AE284" s="2">
        <f t="shared" si="94"/>
        <v>1.5890000000000001E-2</v>
      </c>
      <c r="AG284" t="s">
        <v>386</v>
      </c>
      <c r="AH284">
        <f t="shared" si="95"/>
        <v>2.8626800000000001</v>
      </c>
      <c r="AI284">
        <f t="shared" si="96"/>
        <v>0.14687</v>
      </c>
      <c r="AJ284">
        <f t="shared" si="97"/>
        <v>2.4415299999999998</v>
      </c>
      <c r="AK284">
        <f t="shared" si="98"/>
        <v>2.4222000000000001</v>
      </c>
      <c r="AL284">
        <f t="shared" si="99"/>
        <v>9.8620000000000013E-2</v>
      </c>
      <c r="AM284">
        <f t="shared" si="100"/>
        <v>7.9329999999999998E-2</v>
      </c>
      <c r="AN284">
        <f t="shared" si="101"/>
        <v>0.88999000000000006</v>
      </c>
      <c r="AO284">
        <f t="shared" si="102"/>
        <v>0.88919000000000004</v>
      </c>
      <c r="AP284">
        <f t="shared" si="103"/>
        <v>1.4651000000000001</v>
      </c>
      <c r="AQ284">
        <f t="shared" si="104"/>
        <v>4.8999999999999998E-3</v>
      </c>
    </row>
    <row r="285" spans="1:43">
      <c r="A285" t="s">
        <v>303</v>
      </c>
      <c r="B285">
        <v>6.0569999999999999E-2</v>
      </c>
      <c r="C285">
        <v>0.76995999999999998</v>
      </c>
      <c r="D285">
        <v>6.5199999999999998E-3</v>
      </c>
      <c r="E285">
        <v>0.16084999999999999</v>
      </c>
      <c r="F285">
        <v>8.2100000000000003E-3</v>
      </c>
      <c r="G285">
        <v>4.0436399999999999</v>
      </c>
      <c r="H285">
        <v>4.6753</v>
      </c>
      <c r="I285">
        <v>0.17055999999999999</v>
      </c>
      <c r="J285">
        <v>0.13869999999999999</v>
      </c>
      <c r="K285">
        <v>3.1E-4</v>
      </c>
      <c r="L285">
        <v>0.14410999999999999</v>
      </c>
      <c r="M285">
        <v>2.06E-2</v>
      </c>
      <c r="N285">
        <v>7.1239999999999998E-2</v>
      </c>
      <c r="O285">
        <v>1.1040000000000001</v>
      </c>
      <c r="P285">
        <v>1.2149300000000001</v>
      </c>
      <c r="Q285">
        <v>9.9779999999999994E-2</v>
      </c>
      <c r="R285">
        <v>3.8109700000000002</v>
      </c>
      <c r="S285">
        <v>5.6499999999999996E-3</v>
      </c>
      <c r="T285">
        <v>4.8700000000000002E-3</v>
      </c>
      <c r="U285" s="2" t="str">
        <f t="shared" si="84"/>
        <v>F42071</v>
      </c>
      <c r="V285" s="2">
        <f t="shared" si="85"/>
        <v>0.83704999999999996</v>
      </c>
      <c r="W285" s="2">
        <f t="shared" si="86"/>
        <v>0.16084999999999999</v>
      </c>
      <c r="X285" s="2">
        <f t="shared" si="87"/>
        <v>4.05185</v>
      </c>
      <c r="Y285" s="2">
        <f t="shared" si="88"/>
        <v>4.6753</v>
      </c>
      <c r="Z285" s="2">
        <f t="shared" si="89"/>
        <v>0.30956999999999996</v>
      </c>
      <c r="AA285" s="2">
        <f t="shared" si="90"/>
        <v>0.14410999999999999</v>
      </c>
      <c r="AB285" s="2">
        <f t="shared" si="91"/>
        <v>1.19584</v>
      </c>
      <c r="AC285" s="2">
        <f t="shared" si="92"/>
        <v>1.2149300000000001</v>
      </c>
      <c r="AD285" s="2">
        <f t="shared" si="93"/>
        <v>3.9164000000000003</v>
      </c>
      <c r="AE285" s="2">
        <f t="shared" si="94"/>
        <v>4.8700000000000002E-3</v>
      </c>
      <c r="AG285" t="s">
        <v>308</v>
      </c>
      <c r="AH285">
        <f t="shared" si="95"/>
        <v>3.5160099999999996</v>
      </c>
      <c r="AI285">
        <f t="shared" si="96"/>
        <v>0.15384</v>
      </c>
      <c r="AJ285">
        <f t="shared" si="97"/>
        <v>2.68174</v>
      </c>
      <c r="AK285">
        <f t="shared" si="98"/>
        <v>2.47004</v>
      </c>
      <c r="AL285">
        <f t="shared" si="99"/>
        <v>0.15168000000000001</v>
      </c>
      <c r="AM285">
        <f t="shared" si="100"/>
        <v>8.1720000000000001E-2</v>
      </c>
      <c r="AN285">
        <f t="shared" si="101"/>
        <v>0.92521999999999993</v>
      </c>
      <c r="AO285">
        <f t="shared" si="102"/>
        <v>0.92771000000000003</v>
      </c>
      <c r="AP285">
        <f t="shared" si="103"/>
        <v>1.42639</v>
      </c>
      <c r="AQ285">
        <f t="shared" si="104"/>
        <v>1.197E-2</v>
      </c>
    </row>
    <row r="286" spans="1:43">
      <c r="A286" t="s">
        <v>304</v>
      </c>
      <c r="B286">
        <v>5.033E-2</v>
      </c>
      <c r="C286">
        <v>0.62102000000000002</v>
      </c>
      <c r="D286">
        <v>5.6899999999999997E-3</v>
      </c>
      <c r="E286">
        <v>0.15187</v>
      </c>
      <c r="F286">
        <v>1.7430000000000001E-2</v>
      </c>
      <c r="G286">
        <v>2.4901300000000002</v>
      </c>
      <c r="H286">
        <v>3.3553299999999999</v>
      </c>
      <c r="I286">
        <v>4.317E-2</v>
      </c>
      <c r="J286">
        <v>4.0149999999999998E-2</v>
      </c>
      <c r="K286">
        <v>2.1199999999999999E-3</v>
      </c>
      <c r="L286">
        <v>9.0819999999999998E-2</v>
      </c>
      <c r="M286">
        <v>2.1919999999999999E-2</v>
      </c>
      <c r="N286">
        <v>3.0089999999999999E-2</v>
      </c>
      <c r="O286">
        <v>0.76029999999999998</v>
      </c>
      <c r="P286">
        <v>0.81616999999999995</v>
      </c>
      <c r="Q286">
        <v>5.033E-2</v>
      </c>
      <c r="R286">
        <v>0.73717999999999995</v>
      </c>
      <c r="S286">
        <v>0.10123</v>
      </c>
      <c r="T286">
        <v>8.3700000000000007E-3</v>
      </c>
      <c r="U286" s="2" t="str">
        <f t="shared" si="84"/>
        <v>A42041</v>
      </c>
      <c r="V286" s="2">
        <f t="shared" si="85"/>
        <v>0.67703999999999998</v>
      </c>
      <c r="W286" s="2">
        <f t="shared" si="86"/>
        <v>0.15187</v>
      </c>
      <c r="X286" s="2">
        <f t="shared" si="87"/>
        <v>2.5075600000000002</v>
      </c>
      <c r="Y286" s="2">
        <f t="shared" si="88"/>
        <v>3.3553299999999999</v>
      </c>
      <c r="Z286" s="2">
        <f t="shared" si="89"/>
        <v>8.5440000000000002E-2</v>
      </c>
      <c r="AA286" s="2">
        <f t="shared" si="90"/>
        <v>9.0819999999999998E-2</v>
      </c>
      <c r="AB286" s="2">
        <f t="shared" si="91"/>
        <v>0.81230999999999998</v>
      </c>
      <c r="AC286" s="2">
        <f t="shared" si="92"/>
        <v>0.81616999999999995</v>
      </c>
      <c r="AD286" s="2">
        <f t="shared" si="93"/>
        <v>0.88873999999999997</v>
      </c>
      <c r="AE286" s="2">
        <f t="shared" si="94"/>
        <v>8.3700000000000007E-3</v>
      </c>
      <c r="AG286" t="s">
        <v>384</v>
      </c>
      <c r="AH286">
        <f t="shared" si="95"/>
        <v>9.1297800000000002</v>
      </c>
      <c r="AI286">
        <f t="shared" si="96"/>
        <v>0.14415</v>
      </c>
      <c r="AJ286">
        <f t="shared" si="97"/>
        <v>6.5836900000000007</v>
      </c>
      <c r="AK286">
        <f t="shared" si="98"/>
        <v>2.2926000000000002</v>
      </c>
      <c r="AL286">
        <f t="shared" si="99"/>
        <v>0.11900000000000001</v>
      </c>
      <c r="AM286">
        <f t="shared" si="100"/>
        <v>6.6390000000000005E-2</v>
      </c>
      <c r="AN286">
        <f t="shared" si="101"/>
        <v>0.73729</v>
      </c>
      <c r="AO286">
        <f t="shared" si="102"/>
        <v>0.73458999999999997</v>
      </c>
      <c r="AP286">
        <f t="shared" si="103"/>
        <v>0.60402999999999996</v>
      </c>
      <c r="AQ286">
        <f t="shared" si="104"/>
        <v>1.413E-2</v>
      </c>
    </row>
    <row r="287" spans="1:43">
      <c r="A287" t="s">
        <v>305</v>
      </c>
      <c r="B287">
        <v>1.9060000000000001E-2</v>
      </c>
      <c r="C287">
        <v>0.7056</v>
      </c>
      <c r="D287">
        <v>5.0099999999999997E-3</v>
      </c>
      <c r="E287">
        <v>0.13902999999999999</v>
      </c>
      <c r="F287">
        <v>8.3899999999999999E-3</v>
      </c>
      <c r="G287">
        <v>2.43269</v>
      </c>
      <c r="H287">
        <v>4.8804600000000002</v>
      </c>
      <c r="I287">
        <v>3.9960000000000002E-2</v>
      </c>
      <c r="J287">
        <v>2.4850000000000001E-2</v>
      </c>
      <c r="K287">
        <v>2.0500000000000001E-2</v>
      </c>
      <c r="L287">
        <v>7.9719999999999999E-2</v>
      </c>
      <c r="M287">
        <v>8.8299999999999993E-3</v>
      </c>
      <c r="N287">
        <v>1.299E-2</v>
      </c>
      <c r="O287">
        <v>0.79515000000000002</v>
      </c>
      <c r="P287">
        <v>0.80759999999999998</v>
      </c>
      <c r="Q287">
        <v>2.0310000000000002E-2</v>
      </c>
      <c r="R287">
        <v>0.28058</v>
      </c>
      <c r="S287">
        <v>0.19028999999999999</v>
      </c>
      <c r="T287">
        <v>2.5300000000000001E-3</v>
      </c>
      <c r="U287" s="2" t="str">
        <f t="shared" si="84"/>
        <v>F42041</v>
      </c>
      <c r="V287" s="2">
        <f t="shared" si="85"/>
        <v>0.72966999999999993</v>
      </c>
      <c r="W287" s="2">
        <f t="shared" si="86"/>
        <v>0.13902999999999999</v>
      </c>
      <c r="X287" s="2">
        <f t="shared" si="87"/>
        <v>2.4410799999999999</v>
      </c>
      <c r="Y287" s="2">
        <f t="shared" si="88"/>
        <v>4.8804600000000002</v>
      </c>
      <c r="Z287" s="2">
        <f t="shared" si="89"/>
        <v>8.5310000000000011E-2</v>
      </c>
      <c r="AA287" s="2">
        <f t="shared" si="90"/>
        <v>7.9719999999999999E-2</v>
      </c>
      <c r="AB287" s="2">
        <f t="shared" si="91"/>
        <v>0.81696999999999997</v>
      </c>
      <c r="AC287" s="2">
        <f t="shared" si="92"/>
        <v>0.80759999999999998</v>
      </c>
      <c r="AD287" s="2">
        <f t="shared" si="93"/>
        <v>0.49117999999999995</v>
      </c>
      <c r="AE287" s="2">
        <f t="shared" si="94"/>
        <v>2.5300000000000001E-3</v>
      </c>
      <c r="AG287" t="s">
        <v>351</v>
      </c>
      <c r="AH287">
        <f t="shared" si="95"/>
        <v>5.4173099999999996</v>
      </c>
      <c r="AI287">
        <f t="shared" si="96"/>
        <v>0.13397000000000001</v>
      </c>
      <c r="AJ287">
        <f t="shared" si="97"/>
        <v>3.6507799999999997</v>
      </c>
      <c r="AK287">
        <f t="shared" si="98"/>
        <v>2.1391900000000001</v>
      </c>
      <c r="AL287">
        <f t="shared" si="99"/>
        <v>7.6139999999999999E-2</v>
      </c>
      <c r="AM287">
        <f t="shared" si="100"/>
        <v>5.969E-2</v>
      </c>
      <c r="AN287">
        <f t="shared" si="101"/>
        <v>0.69989000000000012</v>
      </c>
      <c r="AO287">
        <f t="shared" si="102"/>
        <v>0.69742000000000004</v>
      </c>
      <c r="AP287">
        <f t="shared" si="103"/>
        <v>0.52925999999999995</v>
      </c>
      <c r="AQ287">
        <f t="shared" si="104"/>
        <v>9.0699999999999999E-3</v>
      </c>
    </row>
    <row r="288" spans="1:43">
      <c r="A288" t="s">
        <v>306</v>
      </c>
      <c r="B288">
        <v>0.36937999999999999</v>
      </c>
      <c r="C288">
        <v>1.32731</v>
      </c>
      <c r="D288">
        <v>1.4590000000000001E-2</v>
      </c>
      <c r="E288">
        <v>0.16127</v>
      </c>
      <c r="F288">
        <v>0.18448000000000001</v>
      </c>
      <c r="G288">
        <v>4.1711999999999998</v>
      </c>
      <c r="H288">
        <v>1.4063099999999999</v>
      </c>
      <c r="I288">
        <v>0.32452999999999999</v>
      </c>
      <c r="J288">
        <v>0.17455000000000001</v>
      </c>
      <c r="K288">
        <v>2.8800000000000002E-3</v>
      </c>
      <c r="L288">
        <v>0.10238</v>
      </c>
      <c r="M288">
        <v>6.8029999999999993E-2</v>
      </c>
      <c r="N288">
        <v>6.8169999999999994E-2</v>
      </c>
      <c r="O288">
        <v>0.80483000000000005</v>
      </c>
      <c r="P288">
        <v>0.93747999999999998</v>
      </c>
      <c r="Q288">
        <v>0.17610999999999999</v>
      </c>
      <c r="R288">
        <v>1.20903</v>
      </c>
      <c r="S288">
        <v>5.8500000000000002E-3</v>
      </c>
      <c r="T288">
        <v>1.6899999999999998E-2</v>
      </c>
      <c r="U288" s="2" t="str">
        <f t="shared" si="84"/>
        <v>F42011</v>
      </c>
      <c r="V288" s="2">
        <f t="shared" si="85"/>
        <v>1.7112800000000001</v>
      </c>
      <c r="W288" s="2">
        <f t="shared" si="86"/>
        <v>0.16127</v>
      </c>
      <c r="X288" s="2">
        <f t="shared" si="87"/>
        <v>4.3556799999999996</v>
      </c>
      <c r="Y288" s="2">
        <f t="shared" si="88"/>
        <v>1.4063099999999999</v>
      </c>
      <c r="Z288" s="2">
        <f t="shared" si="89"/>
        <v>0.50195999999999996</v>
      </c>
      <c r="AA288" s="2">
        <f t="shared" si="90"/>
        <v>0.10238</v>
      </c>
      <c r="AB288" s="2">
        <f t="shared" si="91"/>
        <v>0.94103000000000003</v>
      </c>
      <c r="AC288" s="2">
        <f t="shared" si="92"/>
        <v>0.93747999999999998</v>
      </c>
      <c r="AD288" s="2">
        <f t="shared" si="93"/>
        <v>1.3909899999999999</v>
      </c>
      <c r="AE288" s="2">
        <f t="shared" si="94"/>
        <v>1.6899999999999998E-2</v>
      </c>
      <c r="AG288" t="s">
        <v>376</v>
      </c>
      <c r="AH288">
        <f t="shared" si="95"/>
        <v>4.3979299999999997</v>
      </c>
      <c r="AI288">
        <f t="shared" si="96"/>
        <v>0.16322999999999999</v>
      </c>
      <c r="AJ288">
        <f t="shared" si="97"/>
        <v>3.6445099999999999</v>
      </c>
      <c r="AK288">
        <f t="shared" si="98"/>
        <v>2.5409999999999999</v>
      </c>
      <c r="AL288">
        <f t="shared" si="99"/>
        <v>0.38107000000000002</v>
      </c>
      <c r="AM288">
        <f t="shared" si="100"/>
        <v>8.4080000000000002E-2</v>
      </c>
      <c r="AN288">
        <f t="shared" si="101"/>
        <v>0.99080999999999997</v>
      </c>
      <c r="AO288">
        <f t="shared" si="102"/>
        <v>1.00238</v>
      </c>
      <c r="AP288">
        <f t="shared" si="103"/>
        <v>1.6800700000000002</v>
      </c>
      <c r="AQ288">
        <f t="shared" si="104"/>
        <v>1.2760000000000001E-2</v>
      </c>
    </row>
    <row r="289" spans="1:43">
      <c r="A289" t="s">
        <v>307</v>
      </c>
      <c r="B289">
        <v>0.15459000000000001</v>
      </c>
      <c r="C289">
        <v>3.1206299999999998</v>
      </c>
      <c r="D289">
        <v>7.7099999999999998E-3</v>
      </c>
      <c r="E289">
        <v>0.15709999999999999</v>
      </c>
      <c r="F289">
        <v>2.6589999999999999E-2</v>
      </c>
      <c r="G289">
        <v>2.3569100000000001</v>
      </c>
      <c r="H289">
        <v>2.4629699999999999</v>
      </c>
      <c r="I289">
        <v>9.3880000000000005E-2</v>
      </c>
      <c r="J289">
        <v>5.8400000000000001E-2</v>
      </c>
      <c r="K289">
        <v>1.23E-3</v>
      </c>
      <c r="L289">
        <v>8.4190000000000001E-2</v>
      </c>
      <c r="M289">
        <v>2.4129999999999999E-2</v>
      </c>
      <c r="N289">
        <v>6.0569999999999999E-2</v>
      </c>
      <c r="O289">
        <v>0.83986000000000005</v>
      </c>
      <c r="P289">
        <v>0.92676000000000003</v>
      </c>
      <c r="Q289">
        <v>6.2420000000000003E-2</v>
      </c>
      <c r="R289">
        <v>1.3605</v>
      </c>
      <c r="S289">
        <v>7.8799999999999999E-3</v>
      </c>
      <c r="T289">
        <v>1.6709999999999999E-2</v>
      </c>
      <c r="U289" s="2" t="str">
        <f t="shared" si="84"/>
        <v>A42107</v>
      </c>
      <c r="V289" s="2">
        <f t="shared" si="85"/>
        <v>3.2829299999999999</v>
      </c>
      <c r="W289" s="2">
        <f t="shared" si="86"/>
        <v>0.15709999999999999</v>
      </c>
      <c r="X289" s="2">
        <f t="shared" si="87"/>
        <v>2.3835000000000002</v>
      </c>
      <c r="Y289" s="2">
        <f t="shared" si="88"/>
        <v>2.4629699999999999</v>
      </c>
      <c r="Z289" s="2">
        <f t="shared" si="89"/>
        <v>0.15351000000000001</v>
      </c>
      <c r="AA289" s="2">
        <f t="shared" si="90"/>
        <v>8.4190000000000001E-2</v>
      </c>
      <c r="AB289" s="2">
        <f t="shared" si="91"/>
        <v>0.92456000000000005</v>
      </c>
      <c r="AC289" s="2">
        <f t="shared" si="92"/>
        <v>0.92676000000000003</v>
      </c>
      <c r="AD289" s="2">
        <f t="shared" si="93"/>
        <v>1.4308000000000001</v>
      </c>
      <c r="AE289" s="2">
        <f t="shared" si="94"/>
        <v>1.6709999999999999E-2</v>
      </c>
      <c r="AG289" t="s">
        <v>301</v>
      </c>
      <c r="AH289">
        <f t="shared" si="95"/>
        <v>1.10415</v>
      </c>
      <c r="AI289">
        <f t="shared" si="96"/>
        <v>0.14987</v>
      </c>
      <c r="AJ289">
        <f t="shared" si="97"/>
        <v>2.1868600000000002</v>
      </c>
      <c r="AK289">
        <f t="shared" si="98"/>
        <v>2.2266900000000001</v>
      </c>
      <c r="AL289">
        <f t="shared" si="99"/>
        <v>0.22689000000000001</v>
      </c>
      <c r="AM289">
        <f t="shared" si="100"/>
        <v>7.2730000000000003E-2</v>
      </c>
      <c r="AN289">
        <f t="shared" si="101"/>
        <v>0.89634000000000003</v>
      </c>
      <c r="AO289">
        <f t="shared" si="102"/>
        <v>0.89710000000000001</v>
      </c>
      <c r="AP289">
        <f t="shared" si="103"/>
        <v>1.2268699999999999</v>
      </c>
      <c r="AQ289">
        <f t="shared" si="104"/>
        <v>8.5900000000000004E-3</v>
      </c>
    </row>
    <row r="290" spans="1:43">
      <c r="A290" t="s">
        <v>308</v>
      </c>
      <c r="B290">
        <v>0.15034</v>
      </c>
      <c r="C290">
        <v>3.3580999999999999</v>
      </c>
      <c r="D290">
        <v>7.5700000000000003E-3</v>
      </c>
      <c r="E290">
        <v>0.15384</v>
      </c>
      <c r="F290">
        <v>2.588E-2</v>
      </c>
      <c r="G290">
        <v>2.6558600000000001</v>
      </c>
      <c r="H290">
        <v>2.47004</v>
      </c>
      <c r="I290">
        <v>9.5030000000000003E-2</v>
      </c>
      <c r="J290">
        <v>5.5590000000000001E-2</v>
      </c>
      <c r="K290">
        <v>1.06E-3</v>
      </c>
      <c r="L290">
        <v>8.1720000000000001E-2</v>
      </c>
      <c r="M290">
        <v>2.3429999999999999E-2</v>
      </c>
      <c r="N290">
        <v>6.6689999999999999E-2</v>
      </c>
      <c r="O290">
        <v>0.83509999999999995</v>
      </c>
      <c r="P290">
        <v>0.92771000000000003</v>
      </c>
      <c r="Q290">
        <v>5.57E-2</v>
      </c>
      <c r="R290">
        <v>1.3637699999999999</v>
      </c>
      <c r="S290">
        <v>6.9199999999999999E-3</v>
      </c>
      <c r="T290">
        <v>1.197E-2</v>
      </c>
      <c r="U290" s="2" t="str">
        <f t="shared" si="84"/>
        <v>F42107</v>
      </c>
      <c r="V290" s="2">
        <f t="shared" si="85"/>
        <v>3.5160099999999996</v>
      </c>
      <c r="W290" s="2">
        <f t="shared" si="86"/>
        <v>0.15384</v>
      </c>
      <c r="X290" s="2">
        <f t="shared" si="87"/>
        <v>2.68174</v>
      </c>
      <c r="Y290" s="2">
        <f t="shared" si="88"/>
        <v>2.47004</v>
      </c>
      <c r="Z290" s="2">
        <f t="shared" si="89"/>
        <v>0.15168000000000001</v>
      </c>
      <c r="AA290" s="2">
        <f t="shared" si="90"/>
        <v>8.1720000000000001E-2</v>
      </c>
      <c r="AB290" s="2">
        <f t="shared" si="91"/>
        <v>0.92521999999999993</v>
      </c>
      <c r="AC290" s="2">
        <f t="shared" si="92"/>
        <v>0.92771000000000003</v>
      </c>
      <c r="AD290" s="2">
        <f t="shared" si="93"/>
        <v>1.42639</v>
      </c>
      <c r="AE290" s="2">
        <f t="shared" si="94"/>
        <v>1.197E-2</v>
      </c>
      <c r="AG290" t="s">
        <v>101</v>
      </c>
      <c r="AH290">
        <f t="shared" si="95"/>
        <v>1.4017799999999998</v>
      </c>
      <c r="AI290">
        <f t="shared" si="96"/>
        <v>0.13865</v>
      </c>
      <c r="AJ290">
        <f t="shared" si="97"/>
        <v>4.2092399999999994</v>
      </c>
      <c r="AK290">
        <f t="shared" si="98"/>
        <v>1.09412</v>
      </c>
      <c r="AL290">
        <f t="shared" si="99"/>
        <v>0.83595000000000008</v>
      </c>
      <c r="AM290">
        <f t="shared" si="100"/>
        <v>8.3220000000000002E-2</v>
      </c>
      <c r="AN290">
        <f t="shared" si="101"/>
        <v>0.89057999999999993</v>
      </c>
      <c r="AO290">
        <f t="shared" si="102"/>
        <v>0.89209000000000005</v>
      </c>
      <c r="AP290">
        <f t="shared" si="103"/>
        <v>0.91366999999999998</v>
      </c>
      <c r="AQ290">
        <f t="shared" si="104"/>
        <v>1.051E-2</v>
      </c>
    </row>
    <row r="291" spans="1:43">
      <c r="A291" t="s">
        <v>309</v>
      </c>
      <c r="B291">
        <v>0.1041</v>
      </c>
      <c r="C291">
        <v>1.1954400000000001</v>
      </c>
      <c r="D291">
        <v>6.5399999999999998E-3</v>
      </c>
      <c r="E291">
        <v>0.19542999999999999</v>
      </c>
      <c r="F291">
        <v>1.29E-2</v>
      </c>
      <c r="G291">
        <v>1.00203</v>
      </c>
      <c r="H291">
        <v>1.79413</v>
      </c>
      <c r="I291">
        <v>0.34154000000000001</v>
      </c>
      <c r="J291">
        <v>9.6930000000000002E-2</v>
      </c>
      <c r="K291">
        <v>5.6100000000000004E-3</v>
      </c>
      <c r="L291">
        <v>0.11283</v>
      </c>
      <c r="M291">
        <v>1.6199999999999999E-2</v>
      </c>
      <c r="N291">
        <v>7.6759999999999995E-2</v>
      </c>
      <c r="O291">
        <v>0.92988000000000004</v>
      </c>
      <c r="P291">
        <v>1.06877</v>
      </c>
      <c r="Q291">
        <v>0.15062999999999999</v>
      </c>
      <c r="R291">
        <v>2.0407000000000002</v>
      </c>
      <c r="S291">
        <v>4.7299999999999998E-3</v>
      </c>
      <c r="T291">
        <v>7.4700000000000001E-3</v>
      </c>
      <c r="U291" s="2" t="str">
        <f t="shared" si="84"/>
        <v>A42067</v>
      </c>
      <c r="V291" s="2">
        <f t="shared" si="85"/>
        <v>1.3060800000000001</v>
      </c>
      <c r="W291" s="2">
        <f t="shared" si="86"/>
        <v>0.19542999999999999</v>
      </c>
      <c r="X291" s="2">
        <f t="shared" si="87"/>
        <v>1.0149299999999999</v>
      </c>
      <c r="Y291" s="2">
        <f t="shared" si="88"/>
        <v>1.79413</v>
      </c>
      <c r="Z291" s="2">
        <f t="shared" si="89"/>
        <v>0.44408000000000003</v>
      </c>
      <c r="AA291" s="2">
        <f t="shared" si="90"/>
        <v>0.11283</v>
      </c>
      <c r="AB291" s="2">
        <f t="shared" si="91"/>
        <v>1.02284</v>
      </c>
      <c r="AC291" s="2">
        <f t="shared" si="92"/>
        <v>1.06877</v>
      </c>
      <c r="AD291" s="2">
        <f t="shared" si="93"/>
        <v>2.1960600000000001</v>
      </c>
      <c r="AE291" s="2">
        <f t="shared" si="94"/>
        <v>7.4700000000000001E-3</v>
      </c>
      <c r="AG291" t="s">
        <v>159</v>
      </c>
      <c r="AH291">
        <f t="shared" si="95"/>
        <v>0.97256000000000009</v>
      </c>
      <c r="AI291">
        <f t="shared" si="96"/>
        <v>0.16242999999999999</v>
      </c>
      <c r="AJ291">
        <f t="shared" si="97"/>
        <v>4.8872199999999992</v>
      </c>
      <c r="AK291">
        <f t="shared" si="98"/>
        <v>2.94902</v>
      </c>
      <c r="AL291">
        <f t="shared" si="99"/>
        <v>8.7279999999999996E-2</v>
      </c>
      <c r="AM291">
        <f t="shared" si="100"/>
        <v>7.8280000000000002E-2</v>
      </c>
      <c r="AN291">
        <f t="shared" si="101"/>
        <v>0.88329999999999997</v>
      </c>
      <c r="AO291">
        <f t="shared" si="102"/>
        <v>0.85094999999999998</v>
      </c>
      <c r="AP291">
        <f t="shared" si="103"/>
        <v>0.54069999999999996</v>
      </c>
      <c r="AQ291">
        <f t="shared" si="104"/>
        <v>1.37E-2</v>
      </c>
    </row>
    <row r="292" spans="1:43">
      <c r="A292" t="s">
        <v>310</v>
      </c>
      <c r="B292">
        <v>0.14427999999999999</v>
      </c>
      <c r="C292">
        <v>0.84755999999999998</v>
      </c>
      <c r="D292">
        <v>6.1999999999999998E-3</v>
      </c>
      <c r="E292">
        <v>0.15765999999999999</v>
      </c>
      <c r="F292">
        <v>4.0340000000000001E-2</v>
      </c>
      <c r="G292">
        <v>2.0926200000000001</v>
      </c>
      <c r="H292">
        <v>2.38089</v>
      </c>
      <c r="I292">
        <v>7.5060000000000002E-2</v>
      </c>
      <c r="J292">
        <v>4.3220000000000001E-2</v>
      </c>
      <c r="K292">
        <v>7.2999999999999996E-4</v>
      </c>
      <c r="L292">
        <v>7.8130000000000005E-2</v>
      </c>
      <c r="M292">
        <v>2.503E-2</v>
      </c>
      <c r="N292">
        <v>8.6900000000000005E-2</v>
      </c>
      <c r="O292">
        <v>0.80234000000000005</v>
      </c>
      <c r="P292">
        <v>0.93622000000000005</v>
      </c>
      <c r="Q292">
        <v>8.9349999999999999E-2</v>
      </c>
      <c r="R292">
        <v>1.40981</v>
      </c>
      <c r="S292">
        <v>5.0299999999999997E-3</v>
      </c>
      <c r="T292">
        <v>1.8329999999999999E-2</v>
      </c>
      <c r="U292" s="2" t="str">
        <f t="shared" si="84"/>
        <v>A42043</v>
      </c>
      <c r="V292" s="2">
        <f t="shared" si="85"/>
        <v>0.99803999999999993</v>
      </c>
      <c r="W292" s="2">
        <f t="shared" si="86"/>
        <v>0.15765999999999999</v>
      </c>
      <c r="X292" s="2">
        <f t="shared" si="87"/>
        <v>2.1329600000000002</v>
      </c>
      <c r="Y292" s="2">
        <f t="shared" si="88"/>
        <v>2.38089</v>
      </c>
      <c r="Z292" s="2">
        <f t="shared" si="89"/>
        <v>0.11900999999999999</v>
      </c>
      <c r="AA292" s="2">
        <f t="shared" si="90"/>
        <v>7.8130000000000005E-2</v>
      </c>
      <c r="AB292" s="2">
        <f t="shared" si="91"/>
        <v>0.91427000000000003</v>
      </c>
      <c r="AC292" s="2">
        <f t="shared" si="92"/>
        <v>0.93622000000000005</v>
      </c>
      <c r="AD292" s="2">
        <f t="shared" si="93"/>
        <v>1.5041900000000001</v>
      </c>
      <c r="AE292" s="2">
        <f t="shared" si="94"/>
        <v>1.8329999999999999E-2</v>
      </c>
      <c r="AG292" t="s">
        <v>196</v>
      </c>
      <c r="AH292">
        <f t="shared" si="95"/>
        <v>0.76526000000000005</v>
      </c>
      <c r="AI292">
        <f t="shared" si="96"/>
        <v>0.11876</v>
      </c>
      <c r="AJ292">
        <f t="shared" si="97"/>
        <v>1.9792000000000001</v>
      </c>
      <c r="AK292">
        <f t="shared" si="98"/>
        <v>1.03531</v>
      </c>
      <c r="AL292">
        <f t="shared" si="99"/>
        <v>6.5280000000000005E-2</v>
      </c>
      <c r="AM292">
        <f t="shared" si="100"/>
        <v>6.3939999999999997E-2</v>
      </c>
      <c r="AN292">
        <f t="shared" si="101"/>
        <v>0.70218999999999998</v>
      </c>
      <c r="AO292">
        <f t="shared" si="102"/>
        <v>0.70460999999999996</v>
      </c>
      <c r="AP292">
        <f t="shared" si="103"/>
        <v>0.50373999999999997</v>
      </c>
      <c r="AQ292">
        <f t="shared" si="104"/>
        <v>6.2199999999999998E-3</v>
      </c>
    </row>
    <row r="293" spans="1:43">
      <c r="A293" t="s">
        <v>311</v>
      </c>
      <c r="B293">
        <v>0.26264999999999999</v>
      </c>
      <c r="C293">
        <v>0.93288000000000004</v>
      </c>
      <c r="D293">
        <v>6.0099999999999997E-3</v>
      </c>
      <c r="E293">
        <v>0.15268000000000001</v>
      </c>
      <c r="F293">
        <v>7.2440000000000004E-2</v>
      </c>
      <c r="G293">
        <v>2.8061600000000002</v>
      </c>
      <c r="H293">
        <v>2.0897199999999998</v>
      </c>
      <c r="I293">
        <v>0.14918999999999999</v>
      </c>
      <c r="J293">
        <v>7.1360000000000007E-2</v>
      </c>
      <c r="K293">
        <v>7.1000000000000002E-4</v>
      </c>
      <c r="L293">
        <v>7.0940000000000003E-2</v>
      </c>
      <c r="M293">
        <v>2.9989999999999999E-2</v>
      </c>
      <c r="N293">
        <v>0.10797</v>
      </c>
      <c r="O293">
        <v>0.78252999999999995</v>
      </c>
      <c r="P293">
        <v>0.93662000000000001</v>
      </c>
      <c r="Q293">
        <v>0.10019</v>
      </c>
      <c r="R293">
        <v>1.30508</v>
      </c>
      <c r="S293">
        <v>3.81E-3</v>
      </c>
      <c r="T293">
        <v>1.4149999999999999E-2</v>
      </c>
      <c r="U293" s="2" t="str">
        <f t="shared" si="84"/>
        <v>F42043</v>
      </c>
      <c r="V293" s="2">
        <f t="shared" si="85"/>
        <v>1.2015400000000001</v>
      </c>
      <c r="W293" s="2">
        <f t="shared" si="86"/>
        <v>0.15268000000000001</v>
      </c>
      <c r="X293" s="2">
        <f t="shared" si="87"/>
        <v>2.8786</v>
      </c>
      <c r="Y293" s="2">
        <f t="shared" si="88"/>
        <v>2.0897199999999998</v>
      </c>
      <c r="Z293" s="2">
        <f t="shared" si="89"/>
        <v>0.22125999999999998</v>
      </c>
      <c r="AA293" s="2">
        <f t="shared" si="90"/>
        <v>7.0940000000000003E-2</v>
      </c>
      <c r="AB293" s="2">
        <f t="shared" si="91"/>
        <v>0.92048999999999992</v>
      </c>
      <c r="AC293" s="2">
        <f t="shared" si="92"/>
        <v>0.93662000000000001</v>
      </c>
      <c r="AD293" s="2">
        <f t="shared" si="93"/>
        <v>1.4090800000000001</v>
      </c>
      <c r="AE293" s="2">
        <f t="shared" si="94"/>
        <v>1.4149999999999999E-2</v>
      </c>
      <c r="AG293" t="s">
        <v>165</v>
      </c>
      <c r="AH293">
        <f t="shared" si="95"/>
        <v>0.89563999999999999</v>
      </c>
      <c r="AI293">
        <f t="shared" si="96"/>
        <v>0.19306999999999999</v>
      </c>
      <c r="AJ293">
        <f t="shared" si="97"/>
        <v>4.5061400000000003</v>
      </c>
      <c r="AK293">
        <f t="shared" si="98"/>
        <v>2.6308099999999999</v>
      </c>
      <c r="AL293">
        <f t="shared" si="99"/>
        <v>8.48E-2</v>
      </c>
      <c r="AM293">
        <f t="shared" si="100"/>
        <v>7.5569999999999998E-2</v>
      </c>
      <c r="AN293">
        <f t="shared" si="101"/>
        <v>0.82850000000000001</v>
      </c>
      <c r="AO293">
        <f t="shared" si="102"/>
        <v>0.84591000000000005</v>
      </c>
      <c r="AP293">
        <f t="shared" si="103"/>
        <v>0.54470000000000007</v>
      </c>
      <c r="AQ293">
        <f t="shared" si="104"/>
        <v>9.4900000000000002E-3</v>
      </c>
    </row>
    <row r="294" spans="1:43">
      <c r="A294" t="s">
        <v>312</v>
      </c>
      <c r="B294">
        <v>0.27434999999999998</v>
      </c>
      <c r="C294">
        <v>3.51335</v>
      </c>
      <c r="D294">
        <v>1.1650000000000001E-2</v>
      </c>
      <c r="E294">
        <v>0.16494</v>
      </c>
      <c r="F294">
        <v>5.3879999999999997E-2</v>
      </c>
      <c r="G294">
        <v>2.8599700000000001</v>
      </c>
      <c r="H294">
        <v>2.5852200000000001</v>
      </c>
      <c r="I294">
        <v>0.20152</v>
      </c>
      <c r="J294">
        <v>6.8729999999999999E-2</v>
      </c>
      <c r="K294">
        <v>3.82E-3</v>
      </c>
      <c r="L294">
        <v>8.7040000000000006E-2</v>
      </c>
      <c r="M294">
        <v>2.5180000000000001E-2</v>
      </c>
      <c r="N294">
        <v>7.6759999999999995E-2</v>
      </c>
      <c r="O294">
        <v>0.85113000000000005</v>
      </c>
      <c r="P294">
        <v>0.95962999999999998</v>
      </c>
      <c r="Q294">
        <v>8.8800000000000004E-2</v>
      </c>
      <c r="R294">
        <v>1.4519899999999999</v>
      </c>
      <c r="S294">
        <v>5.7099999999999998E-3</v>
      </c>
      <c r="T294">
        <v>1.061E-2</v>
      </c>
      <c r="U294" s="2" t="str">
        <f t="shared" si="84"/>
        <v>A42087</v>
      </c>
      <c r="V294" s="2">
        <f t="shared" si="85"/>
        <v>3.79935</v>
      </c>
      <c r="W294" s="2">
        <f t="shared" si="86"/>
        <v>0.16494</v>
      </c>
      <c r="X294" s="2">
        <f t="shared" si="87"/>
        <v>2.9138500000000001</v>
      </c>
      <c r="Y294" s="2">
        <f t="shared" si="88"/>
        <v>2.5852200000000001</v>
      </c>
      <c r="Z294" s="2">
        <f t="shared" si="89"/>
        <v>0.27406999999999998</v>
      </c>
      <c r="AA294" s="2">
        <f t="shared" si="90"/>
        <v>8.7040000000000006E-2</v>
      </c>
      <c r="AB294" s="2">
        <f t="shared" si="91"/>
        <v>0.95307000000000008</v>
      </c>
      <c r="AC294" s="2">
        <f t="shared" si="92"/>
        <v>0.95962999999999998</v>
      </c>
      <c r="AD294" s="2">
        <f t="shared" si="93"/>
        <v>1.5465</v>
      </c>
      <c r="AE294" s="2">
        <f t="shared" si="94"/>
        <v>1.061E-2</v>
      </c>
      <c r="AG294" t="s">
        <v>128</v>
      </c>
      <c r="AH294">
        <f t="shared" si="95"/>
        <v>1.1898500000000001</v>
      </c>
      <c r="AI294">
        <f t="shared" si="96"/>
        <v>0.17602999999999999</v>
      </c>
      <c r="AJ294">
        <f t="shared" si="97"/>
        <v>4.2684699999999998</v>
      </c>
      <c r="AK294">
        <f t="shared" si="98"/>
        <v>1.5844400000000001</v>
      </c>
      <c r="AL294">
        <f t="shared" si="99"/>
        <v>0.1066</v>
      </c>
      <c r="AM294">
        <f t="shared" si="100"/>
        <v>9.5030000000000003E-2</v>
      </c>
      <c r="AN294">
        <f t="shared" si="101"/>
        <v>0.86182000000000003</v>
      </c>
      <c r="AO294">
        <f t="shared" si="102"/>
        <v>0.86941999999999997</v>
      </c>
      <c r="AP294">
        <f t="shared" si="103"/>
        <v>0.62707000000000002</v>
      </c>
      <c r="AQ294">
        <f t="shared" si="104"/>
        <v>8.5500000000000003E-3</v>
      </c>
    </row>
    <row r="295" spans="1:43">
      <c r="A295" t="s">
        <v>313</v>
      </c>
      <c r="B295">
        <v>5.7410000000000003E-2</v>
      </c>
      <c r="C295">
        <v>2.4045999999999998</v>
      </c>
      <c r="D295">
        <v>1.213E-2</v>
      </c>
      <c r="E295">
        <v>0.13896</v>
      </c>
      <c r="F295">
        <v>6.6100000000000004E-3</v>
      </c>
      <c r="G295">
        <v>1.6359699999999999</v>
      </c>
      <c r="H295">
        <v>2.3831899999999999</v>
      </c>
      <c r="I295">
        <v>2.3730000000000001E-2</v>
      </c>
      <c r="J295">
        <v>2.8879999999999999E-2</v>
      </c>
      <c r="K295">
        <v>2.955E-2</v>
      </c>
      <c r="L295">
        <v>7.4319999999999997E-2</v>
      </c>
      <c r="M295">
        <v>6.7000000000000002E-3</v>
      </c>
      <c r="N295">
        <v>2.511E-2</v>
      </c>
      <c r="O295">
        <v>0.74304999999999999</v>
      </c>
      <c r="P295">
        <v>0.77110999999999996</v>
      </c>
      <c r="Q295">
        <v>1.5980000000000001E-2</v>
      </c>
      <c r="R295">
        <v>0.4325</v>
      </c>
      <c r="S295">
        <v>0.18243000000000001</v>
      </c>
      <c r="T295">
        <v>7.9399999999999991E-3</v>
      </c>
      <c r="U295" s="2" t="str">
        <f t="shared" si="84"/>
        <v>A42027</v>
      </c>
      <c r="V295" s="2">
        <f t="shared" si="85"/>
        <v>2.4741399999999998</v>
      </c>
      <c r="W295" s="2">
        <f t="shared" si="86"/>
        <v>0.13896</v>
      </c>
      <c r="X295" s="2">
        <f t="shared" si="87"/>
        <v>1.6425799999999999</v>
      </c>
      <c r="Y295" s="2">
        <f t="shared" si="88"/>
        <v>2.3831899999999999</v>
      </c>
      <c r="Z295" s="2">
        <f t="shared" si="89"/>
        <v>8.2160000000000011E-2</v>
      </c>
      <c r="AA295" s="2">
        <f t="shared" si="90"/>
        <v>7.4319999999999997E-2</v>
      </c>
      <c r="AB295" s="2">
        <f t="shared" si="91"/>
        <v>0.77485999999999999</v>
      </c>
      <c r="AC295" s="2">
        <f t="shared" si="92"/>
        <v>0.77110999999999996</v>
      </c>
      <c r="AD295" s="2">
        <f t="shared" si="93"/>
        <v>0.63090999999999997</v>
      </c>
      <c r="AE295" s="2">
        <f t="shared" si="94"/>
        <v>7.9399999999999991E-3</v>
      </c>
      <c r="AG295" t="s">
        <v>222</v>
      </c>
      <c r="AH295">
        <f t="shared" si="95"/>
        <v>1.0622</v>
      </c>
      <c r="AI295">
        <f t="shared" si="96"/>
        <v>0.22166</v>
      </c>
      <c r="AJ295">
        <f t="shared" si="97"/>
        <v>7.4846700000000004</v>
      </c>
      <c r="AK295">
        <f t="shared" si="98"/>
        <v>2.96366</v>
      </c>
      <c r="AL295">
        <f t="shared" si="99"/>
        <v>0.10062</v>
      </c>
      <c r="AM295">
        <f t="shared" si="100"/>
        <v>8.6809999999999998E-2</v>
      </c>
      <c r="AN295">
        <f t="shared" si="101"/>
        <v>1.00325</v>
      </c>
      <c r="AO295">
        <f t="shared" si="102"/>
        <v>1.00804</v>
      </c>
      <c r="AP295">
        <f t="shared" si="103"/>
        <v>0.83989000000000003</v>
      </c>
      <c r="AQ295">
        <f t="shared" si="104"/>
        <v>1.6729999999999998E-2</v>
      </c>
    </row>
    <row r="296" spans="1:43">
      <c r="A296" t="s">
        <v>314</v>
      </c>
      <c r="B296">
        <v>0.19397</v>
      </c>
      <c r="C296">
        <v>2.5121899999999999</v>
      </c>
      <c r="D296">
        <v>7.7400000000000004E-3</v>
      </c>
      <c r="E296">
        <v>0.15973999999999999</v>
      </c>
      <c r="F296">
        <v>2.5749999999999999E-2</v>
      </c>
      <c r="G296">
        <v>2.0413100000000002</v>
      </c>
      <c r="H296">
        <v>2.50691</v>
      </c>
      <c r="I296">
        <v>0.28231000000000001</v>
      </c>
      <c r="J296">
        <v>9.0719999999999995E-2</v>
      </c>
      <c r="K296">
        <v>1.1299999999999999E-3</v>
      </c>
      <c r="L296">
        <v>8.405E-2</v>
      </c>
      <c r="M296">
        <v>3.0290000000000001E-2</v>
      </c>
      <c r="N296">
        <v>6.2149999999999997E-2</v>
      </c>
      <c r="O296">
        <v>0.90649999999999997</v>
      </c>
      <c r="P296">
        <v>1.0074700000000001</v>
      </c>
      <c r="Q296">
        <v>0.13084999999999999</v>
      </c>
      <c r="R296">
        <v>1.8433600000000001</v>
      </c>
      <c r="S296">
        <v>5.0800000000000003E-3</v>
      </c>
      <c r="T296">
        <v>9.1500000000000001E-3</v>
      </c>
      <c r="U296" s="2" t="str">
        <f t="shared" si="84"/>
        <v>A42109</v>
      </c>
      <c r="V296" s="2">
        <f t="shared" si="85"/>
        <v>2.7139000000000002</v>
      </c>
      <c r="W296" s="2">
        <f t="shared" si="86"/>
        <v>0.15973999999999999</v>
      </c>
      <c r="X296" s="2">
        <f t="shared" si="87"/>
        <v>2.0670600000000001</v>
      </c>
      <c r="Y296" s="2">
        <f t="shared" si="88"/>
        <v>2.50691</v>
      </c>
      <c r="Z296" s="2">
        <f t="shared" si="89"/>
        <v>0.37415999999999999</v>
      </c>
      <c r="AA296" s="2">
        <f t="shared" si="90"/>
        <v>8.405E-2</v>
      </c>
      <c r="AB296" s="2">
        <f t="shared" si="91"/>
        <v>0.99893999999999994</v>
      </c>
      <c r="AC296" s="2">
        <f t="shared" si="92"/>
        <v>1.0074700000000001</v>
      </c>
      <c r="AD296" s="2">
        <f t="shared" si="93"/>
        <v>1.97929</v>
      </c>
      <c r="AE296" s="2">
        <f t="shared" si="94"/>
        <v>9.1500000000000001E-3</v>
      </c>
      <c r="AG296" t="s">
        <v>178</v>
      </c>
      <c r="AH296">
        <f t="shared" si="95"/>
        <v>1.2106299999999999</v>
      </c>
      <c r="AI296">
        <f t="shared" si="96"/>
        <v>0.17584</v>
      </c>
      <c r="AJ296">
        <f t="shared" si="97"/>
        <v>3.2811399999999997</v>
      </c>
      <c r="AK296">
        <f t="shared" si="98"/>
        <v>1.51606</v>
      </c>
      <c r="AL296">
        <f t="shared" si="99"/>
        <v>0.47073999999999999</v>
      </c>
      <c r="AM296">
        <f t="shared" si="100"/>
        <v>0.10322000000000001</v>
      </c>
      <c r="AN296">
        <f t="shared" si="101"/>
        <v>1.15269</v>
      </c>
      <c r="AO296">
        <f t="shared" si="102"/>
        <v>1.1576299999999999</v>
      </c>
      <c r="AP296">
        <f t="shared" si="103"/>
        <v>1.3336000000000001</v>
      </c>
      <c r="AQ296">
        <f t="shared" si="104"/>
        <v>9.9000000000000008E-3</v>
      </c>
    </row>
    <row r="297" spans="1:43">
      <c r="A297" t="s">
        <v>315</v>
      </c>
      <c r="B297">
        <v>0.3453</v>
      </c>
      <c r="C297">
        <v>3.7457400000000001</v>
      </c>
      <c r="D297">
        <v>1.048E-2</v>
      </c>
      <c r="E297">
        <v>0.16042999999999999</v>
      </c>
      <c r="F297">
        <v>0.10378999999999999</v>
      </c>
      <c r="G297">
        <v>3.4995500000000002</v>
      </c>
      <c r="H297">
        <v>2.43533</v>
      </c>
      <c r="I297">
        <v>0.32899</v>
      </c>
      <c r="J297">
        <v>9.282E-2</v>
      </c>
      <c r="K297">
        <v>3.3999999999999998E-3</v>
      </c>
      <c r="L297">
        <v>7.9680000000000001E-2</v>
      </c>
      <c r="M297">
        <v>3.4660000000000003E-2</v>
      </c>
      <c r="N297">
        <v>9.4990000000000005E-2</v>
      </c>
      <c r="O297">
        <v>0.82679000000000002</v>
      </c>
      <c r="P297">
        <v>0.96194999999999997</v>
      </c>
      <c r="Q297">
        <v>0.13055</v>
      </c>
      <c r="R297">
        <v>1.40795</v>
      </c>
      <c r="S297">
        <v>5.1000000000000004E-3</v>
      </c>
      <c r="T297">
        <v>1.061E-2</v>
      </c>
      <c r="U297" s="2" t="str">
        <f t="shared" si="84"/>
        <v>F42087</v>
      </c>
      <c r="V297" s="2">
        <f t="shared" si="85"/>
        <v>4.1015200000000007</v>
      </c>
      <c r="W297" s="2">
        <f t="shared" si="86"/>
        <v>0.16042999999999999</v>
      </c>
      <c r="X297" s="2">
        <f t="shared" si="87"/>
        <v>3.6033400000000002</v>
      </c>
      <c r="Y297" s="2">
        <f t="shared" si="88"/>
        <v>2.43533</v>
      </c>
      <c r="Z297" s="2">
        <f t="shared" si="89"/>
        <v>0.42521000000000003</v>
      </c>
      <c r="AA297" s="2">
        <f t="shared" si="90"/>
        <v>7.9680000000000001E-2</v>
      </c>
      <c r="AB297" s="2">
        <f t="shared" si="91"/>
        <v>0.95644000000000007</v>
      </c>
      <c r="AC297" s="2">
        <f t="shared" si="92"/>
        <v>0.96194999999999997</v>
      </c>
      <c r="AD297" s="2">
        <f t="shared" si="93"/>
        <v>1.5436000000000001</v>
      </c>
      <c r="AE297" s="2">
        <f t="shared" si="94"/>
        <v>1.061E-2</v>
      </c>
      <c r="AG297" t="s">
        <v>185</v>
      </c>
      <c r="AH297">
        <f t="shared" si="95"/>
        <v>1.46235</v>
      </c>
      <c r="AI297">
        <f t="shared" si="96"/>
        <v>0.15559999999999999</v>
      </c>
      <c r="AJ297">
        <f t="shared" si="97"/>
        <v>4.6717999999999993</v>
      </c>
      <c r="AK297">
        <f t="shared" si="98"/>
        <v>1.4254100000000001</v>
      </c>
      <c r="AL297">
        <f t="shared" si="99"/>
        <v>8.4960000000000008E-2</v>
      </c>
      <c r="AM297">
        <f t="shared" si="100"/>
        <v>7.9469999999999999E-2</v>
      </c>
      <c r="AN297">
        <f t="shared" si="101"/>
        <v>0.84016999999999997</v>
      </c>
      <c r="AO297">
        <f t="shared" si="102"/>
        <v>0.84140999999999999</v>
      </c>
      <c r="AP297">
        <f t="shared" si="103"/>
        <v>0.55613999999999997</v>
      </c>
      <c r="AQ297">
        <f t="shared" si="104"/>
        <v>1.524E-2</v>
      </c>
    </row>
    <row r="298" spans="1:43">
      <c r="A298" t="s">
        <v>316</v>
      </c>
      <c r="B298">
        <v>1.7330000000000002E-2</v>
      </c>
      <c r="C298">
        <v>1.8364</v>
      </c>
      <c r="D298">
        <v>1.421E-2</v>
      </c>
      <c r="E298">
        <v>0.14856</v>
      </c>
      <c r="F298">
        <v>5.96E-3</v>
      </c>
      <c r="G298">
        <v>1.4522999999999999</v>
      </c>
      <c r="H298">
        <v>2.4258799999999998</v>
      </c>
      <c r="I298">
        <v>2.4389999999999998E-2</v>
      </c>
      <c r="J298">
        <v>5.2560000000000003E-2</v>
      </c>
      <c r="K298">
        <v>1.515E-2</v>
      </c>
      <c r="L298">
        <v>8.1180000000000002E-2</v>
      </c>
      <c r="M298">
        <v>5.1200000000000004E-3</v>
      </c>
      <c r="N298">
        <v>2.4969999999999999E-2</v>
      </c>
      <c r="O298">
        <v>0.85985</v>
      </c>
      <c r="P298">
        <v>0.88775000000000004</v>
      </c>
      <c r="Q298">
        <v>2.0539999999999999E-2</v>
      </c>
      <c r="R298">
        <v>1.3021100000000001</v>
      </c>
      <c r="S298">
        <v>4.4420000000000001E-2</v>
      </c>
      <c r="T298">
        <v>4.9100000000000003E-3</v>
      </c>
      <c r="U298" s="2" t="str">
        <f t="shared" si="84"/>
        <v>A42097</v>
      </c>
      <c r="V298" s="2">
        <f t="shared" si="85"/>
        <v>1.8679400000000002</v>
      </c>
      <c r="W298" s="2">
        <f t="shared" si="86"/>
        <v>0.14856</v>
      </c>
      <c r="X298" s="2">
        <f t="shared" si="87"/>
        <v>1.4582599999999999</v>
      </c>
      <c r="Y298" s="2">
        <f t="shared" si="88"/>
        <v>2.4258799999999998</v>
      </c>
      <c r="Z298" s="2">
        <f t="shared" si="89"/>
        <v>9.2100000000000001E-2</v>
      </c>
      <c r="AA298" s="2">
        <f t="shared" si="90"/>
        <v>8.1180000000000002E-2</v>
      </c>
      <c r="AB298" s="2">
        <f t="shared" si="91"/>
        <v>0.88993999999999995</v>
      </c>
      <c r="AC298" s="2">
        <f t="shared" si="92"/>
        <v>0.88775000000000004</v>
      </c>
      <c r="AD298" s="2">
        <f t="shared" si="93"/>
        <v>1.36707</v>
      </c>
      <c r="AE298" s="2">
        <f t="shared" si="94"/>
        <v>4.9100000000000003E-3</v>
      </c>
      <c r="AG298" t="s">
        <v>204</v>
      </c>
      <c r="AH298">
        <f t="shared" si="95"/>
        <v>1.0224800000000001</v>
      </c>
      <c r="AI298">
        <f t="shared" si="96"/>
        <v>0.16425000000000001</v>
      </c>
      <c r="AJ298">
        <f t="shared" si="97"/>
        <v>4.6310000000000002</v>
      </c>
      <c r="AK298">
        <f t="shared" si="98"/>
        <v>3.2387899999999998</v>
      </c>
      <c r="AL298">
        <f t="shared" si="99"/>
        <v>8.9790000000000009E-2</v>
      </c>
      <c r="AM298">
        <f t="shared" si="100"/>
        <v>8.2449999999999996E-2</v>
      </c>
      <c r="AN298">
        <f t="shared" si="101"/>
        <v>0.83174999999999999</v>
      </c>
      <c r="AO298">
        <f t="shared" si="102"/>
        <v>0.86665000000000003</v>
      </c>
      <c r="AP298">
        <f t="shared" si="103"/>
        <v>0.58782999999999996</v>
      </c>
      <c r="AQ298">
        <f t="shared" si="104"/>
        <v>1.24E-3</v>
      </c>
    </row>
    <row r="299" spans="1:43">
      <c r="A299" t="s">
        <v>317</v>
      </c>
      <c r="B299">
        <v>8.6120000000000002E-2</v>
      </c>
      <c r="C299">
        <v>3.9695499999999999</v>
      </c>
      <c r="D299">
        <v>6.9199999999999999E-3</v>
      </c>
      <c r="E299">
        <v>0.13664000000000001</v>
      </c>
      <c r="F299">
        <v>3.2759999999999997E-2</v>
      </c>
      <c r="G299">
        <v>3.3573</v>
      </c>
      <c r="H299">
        <v>2.09754</v>
      </c>
      <c r="I299">
        <v>4.1910000000000003E-2</v>
      </c>
      <c r="J299">
        <v>3.3599999999999998E-2</v>
      </c>
      <c r="K299">
        <v>3.0699999999999998E-3</v>
      </c>
      <c r="L299">
        <v>6.5460000000000004E-2</v>
      </c>
      <c r="M299">
        <v>2.1100000000000001E-2</v>
      </c>
      <c r="N299">
        <v>6.7960000000000007E-2</v>
      </c>
      <c r="O299">
        <v>0.62963999999999998</v>
      </c>
      <c r="P299">
        <v>0.71772000000000002</v>
      </c>
      <c r="Q299">
        <v>3.823E-2</v>
      </c>
      <c r="R299">
        <v>0.61536000000000002</v>
      </c>
      <c r="S299">
        <v>4.1910000000000003E-2</v>
      </c>
      <c r="T299">
        <v>1.389E-2</v>
      </c>
      <c r="U299" s="2" t="str">
        <f t="shared" si="84"/>
        <v>A42037</v>
      </c>
      <c r="V299" s="2">
        <f t="shared" si="85"/>
        <v>4.0625900000000001</v>
      </c>
      <c r="W299" s="2">
        <f t="shared" si="86"/>
        <v>0.13664000000000001</v>
      </c>
      <c r="X299" s="2">
        <f t="shared" si="87"/>
        <v>3.3900600000000001</v>
      </c>
      <c r="Y299" s="2">
        <f t="shared" si="88"/>
        <v>2.09754</v>
      </c>
      <c r="Z299" s="2">
        <f t="shared" si="89"/>
        <v>7.8579999999999997E-2</v>
      </c>
      <c r="AA299" s="2">
        <f t="shared" si="90"/>
        <v>6.5460000000000004E-2</v>
      </c>
      <c r="AB299" s="2">
        <f t="shared" si="91"/>
        <v>0.71870000000000001</v>
      </c>
      <c r="AC299" s="2">
        <f t="shared" si="92"/>
        <v>0.71772000000000002</v>
      </c>
      <c r="AD299" s="2">
        <f t="shared" si="93"/>
        <v>0.69550000000000001</v>
      </c>
      <c r="AE299" s="2">
        <f t="shared" si="94"/>
        <v>1.389E-2</v>
      </c>
      <c r="AG299" t="s">
        <v>171</v>
      </c>
      <c r="AH299">
        <f t="shared" si="95"/>
        <v>1.2599400000000001</v>
      </c>
      <c r="AI299">
        <f t="shared" si="96"/>
        <v>0.16778000000000001</v>
      </c>
      <c r="AJ299">
        <f t="shared" si="97"/>
        <v>3.7456200000000002</v>
      </c>
      <c r="AK299">
        <f t="shared" si="98"/>
        <v>2.1766899999999998</v>
      </c>
      <c r="AL299">
        <f t="shared" si="99"/>
        <v>0.10506</v>
      </c>
      <c r="AM299">
        <f t="shared" si="100"/>
        <v>8.7330000000000005E-2</v>
      </c>
      <c r="AN299">
        <f t="shared" si="101"/>
        <v>0.84779000000000004</v>
      </c>
      <c r="AO299">
        <f t="shared" si="102"/>
        <v>0.84477999999999998</v>
      </c>
      <c r="AP299">
        <f t="shared" si="103"/>
        <v>0.57454000000000005</v>
      </c>
      <c r="AQ299">
        <f t="shared" si="104"/>
        <v>7.1799999999999998E-3</v>
      </c>
    </row>
    <row r="300" spans="1:43">
      <c r="A300" t="s">
        <v>318</v>
      </c>
      <c r="B300">
        <v>0.26023000000000002</v>
      </c>
      <c r="C300">
        <v>2.9721000000000002</v>
      </c>
      <c r="D300">
        <v>7.3899999999999999E-3</v>
      </c>
      <c r="E300">
        <v>0.14721000000000001</v>
      </c>
      <c r="F300">
        <v>4.573E-2</v>
      </c>
      <c r="G300">
        <v>2.6909700000000001</v>
      </c>
      <c r="H300">
        <v>2.35649</v>
      </c>
      <c r="I300">
        <v>6.794E-2</v>
      </c>
      <c r="J300">
        <v>1.753E-2</v>
      </c>
      <c r="K300">
        <v>4.6000000000000001E-4</v>
      </c>
      <c r="L300">
        <v>7.0599999999999996E-2</v>
      </c>
      <c r="M300">
        <v>5.4730000000000001E-2</v>
      </c>
      <c r="N300">
        <v>3.0960000000000001E-2</v>
      </c>
      <c r="O300">
        <v>0.71489000000000003</v>
      </c>
      <c r="P300">
        <v>0.80020999999999998</v>
      </c>
      <c r="Q300">
        <v>0.11955</v>
      </c>
      <c r="R300">
        <v>0.58613999999999999</v>
      </c>
      <c r="S300">
        <v>6.3979999999999995E-2</v>
      </c>
      <c r="T300">
        <v>1.6799999999999999E-2</v>
      </c>
      <c r="U300" s="2" t="str">
        <f t="shared" si="84"/>
        <v>A42061</v>
      </c>
      <c r="V300" s="2">
        <f t="shared" si="85"/>
        <v>3.2397200000000002</v>
      </c>
      <c r="W300" s="2">
        <f t="shared" si="86"/>
        <v>0.14721000000000001</v>
      </c>
      <c r="X300" s="2">
        <f t="shared" si="87"/>
        <v>2.7366999999999999</v>
      </c>
      <c r="Y300" s="2">
        <f t="shared" si="88"/>
        <v>2.35649</v>
      </c>
      <c r="Z300" s="2">
        <f t="shared" si="89"/>
        <v>8.5930000000000006E-2</v>
      </c>
      <c r="AA300" s="2">
        <f t="shared" si="90"/>
        <v>7.0599999999999996E-2</v>
      </c>
      <c r="AB300" s="2">
        <f t="shared" si="91"/>
        <v>0.80058000000000007</v>
      </c>
      <c r="AC300" s="2">
        <f t="shared" si="92"/>
        <v>0.80020999999999998</v>
      </c>
      <c r="AD300" s="2">
        <f t="shared" si="93"/>
        <v>0.76967000000000008</v>
      </c>
      <c r="AE300" s="2">
        <f t="shared" si="94"/>
        <v>1.6799999999999999E-2</v>
      </c>
      <c r="AG300" t="s">
        <v>49</v>
      </c>
      <c r="AH300">
        <f t="shared" si="95"/>
        <v>0.96443999999999996</v>
      </c>
      <c r="AI300">
        <f t="shared" si="96"/>
        <v>0.13485</v>
      </c>
      <c r="AJ300">
        <f t="shared" si="97"/>
        <v>3.9845200000000003</v>
      </c>
      <c r="AK300">
        <f t="shared" si="98"/>
        <v>1.65083</v>
      </c>
      <c r="AL300">
        <f t="shared" si="99"/>
        <v>8.6539999999999992E-2</v>
      </c>
      <c r="AM300">
        <f t="shared" si="100"/>
        <v>7.0499999999999993E-2</v>
      </c>
      <c r="AN300">
        <f t="shared" si="101"/>
        <v>0.81971000000000005</v>
      </c>
      <c r="AO300">
        <f t="shared" si="102"/>
        <v>0.83499999999999996</v>
      </c>
      <c r="AP300">
        <f t="shared" si="103"/>
        <v>0.63030999999999993</v>
      </c>
      <c r="AQ300">
        <f t="shared" si="104"/>
        <v>8.6499999999999997E-3</v>
      </c>
    </row>
    <row r="301" spans="1:43">
      <c r="A301" t="s">
        <v>319</v>
      </c>
      <c r="B301">
        <v>0.17232</v>
      </c>
      <c r="C301">
        <v>3.8374199999999998</v>
      </c>
      <c r="D301">
        <v>4.7999999999999996E-3</v>
      </c>
      <c r="E301">
        <v>0.16456999999999999</v>
      </c>
      <c r="F301">
        <v>2.2749999999999999E-2</v>
      </c>
      <c r="G301">
        <v>3.2160099999999998</v>
      </c>
      <c r="H301">
        <v>2.59571</v>
      </c>
      <c r="I301">
        <v>0.20488000000000001</v>
      </c>
      <c r="J301">
        <v>0.12067</v>
      </c>
      <c r="K301">
        <v>6.4000000000000005E-4</v>
      </c>
      <c r="L301">
        <v>8.6169999999999997E-2</v>
      </c>
      <c r="M301">
        <v>2.0289999999999999E-2</v>
      </c>
      <c r="N301">
        <v>0.15895999999999999</v>
      </c>
      <c r="O301">
        <v>0.81013000000000002</v>
      </c>
      <c r="P301">
        <v>1.0011000000000001</v>
      </c>
      <c r="Q301">
        <v>7.7350000000000002E-2</v>
      </c>
      <c r="R301">
        <v>1.59714</v>
      </c>
      <c r="S301">
        <v>3.5699999999999998E-3</v>
      </c>
      <c r="T301">
        <v>1.277E-2</v>
      </c>
      <c r="U301" s="2" t="str">
        <f t="shared" si="84"/>
        <v>A42119</v>
      </c>
      <c r="V301" s="2">
        <f t="shared" si="85"/>
        <v>4.0145400000000002</v>
      </c>
      <c r="W301" s="2">
        <f t="shared" si="86"/>
        <v>0.16456999999999999</v>
      </c>
      <c r="X301" s="2">
        <f t="shared" si="87"/>
        <v>3.2387599999999996</v>
      </c>
      <c r="Y301" s="2">
        <f t="shared" si="88"/>
        <v>2.59571</v>
      </c>
      <c r="Z301" s="2">
        <f t="shared" si="89"/>
        <v>0.32618999999999998</v>
      </c>
      <c r="AA301" s="2">
        <f t="shared" si="90"/>
        <v>8.6169999999999997E-2</v>
      </c>
      <c r="AB301" s="2">
        <f t="shared" si="91"/>
        <v>0.98938000000000004</v>
      </c>
      <c r="AC301" s="2">
        <f t="shared" si="92"/>
        <v>1.0011000000000001</v>
      </c>
      <c r="AD301" s="2">
        <f t="shared" si="93"/>
        <v>1.6780600000000001</v>
      </c>
      <c r="AE301" s="2">
        <f t="shared" si="94"/>
        <v>1.277E-2</v>
      </c>
      <c r="AG301" t="s">
        <v>138</v>
      </c>
      <c r="AH301">
        <f t="shared" si="95"/>
        <v>1.0595300000000001</v>
      </c>
      <c r="AI301">
        <f t="shared" si="96"/>
        <v>0.16328000000000001</v>
      </c>
      <c r="AJ301">
        <f t="shared" si="97"/>
        <v>4.05375</v>
      </c>
      <c r="AK301">
        <f t="shared" si="98"/>
        <v>1.16099</v>
      </c>
      <c r="AL301">
        <f t="shared" si="99"/>
        <v>0.44741999999999998</v>
      </c>
      <c r="AM301">
        <f t="shared" si="100"/>
        <v>9.3140000000000001E-2</v>
      </c>
      <c r="AN301">
        <f t="shared" si="101"/>
        <v>0.99381999999999993</v>
      </c>
      <c r="AO301">
        <f t="shared" si="102"/>
        <v>1.01925</v>
      </c>
      <c r="AP301">
        <f t="shared" si="103"/>
        <v>1.02128</v>
      </c>
      <c r="AQ301">
        <f t="shared" si="104"/>
        <v>7.3600000000000002E-3</v>
      </c>
    </row>
    <row r="302" spans="1:43">
      <c r="A302" t="s">
        <v>320</v>
      </c>
      <c r="B302">
        <v>0.20502000000000001</v>
      </c>
      <c r="C302">
        <v>0.72670999999999997</v>
      </c>
      <c r="D302">
        <v>5.1700000000000001E-3</v>
      </c>
      <c r="E302">
        <v>0.15404999999999999</v>
      </c>
      <c r="F302">
        <v>5.9229999999999998E-2</v>
      </c>
      <c r="G302">
        <v>2.3640599999999998</v>
      </c>
      <c r="H302">
        <v>2.13828</v>
      </c>
      <c r="I302">
        <v>0.11526</v>
      </c>
      <c r="J302">
        <v>6.8820000000000006E-2</v>
      </c>
      <c r="K302">
        <v>1E-3</v>
      </c>
      <c r="L302">
        <v>7.3020000000000002E-2</v>
      </c>
      <c r="M302">
        <v>2.3400000000000001E-2</v>
      </c>
      <c r="N302">
        <v>0.10545</v>
      </c>
      <c r="O302">
        <v>0.80313000000000001</v>
      </c>
      <c r="P302">
        <v>0.95065999999999995</v>
      </c>
      <c r="Q302">
        <v>9.3850000000000003E-2</v>
      </c>
      <c r="R302">
        <v>1.4147099999999999</v>
      </c>
      <c r="S302">
        <v>3.9300000000000003E-3</v>
      </c>
      <c r="T302">
        <v>1.375E-2</v>
      </c>
      <c r="U302" s="2" t="str">
        <f t="shared" si="84"/>
        <v>B42043</v>
      </c>
      <c r="V302" s="2">
        <f t="shared" si="85"/>
        <v>0.93689999999999996</v>
      </c>
      <c r="W302" s="2">
        <f t="shared" si="86"/>
        <v>0.15404999999999999</v>
      </c>
      <c r="X302" s="2">
        <f t="shared" si="87"/>
        <v>2.4232899999999997</v>
      </c>
      <c r="Y302" s="2">
        <f t="shared" si="88"/>
        <v>2.13828</v>
      </c>
      <c r="Z302" s="2">
        <f t="shared" si="89"/>
        <v>0.18508000000000002</v>
      </c>
      <c r="AA302" s="2">
        <f t="shared" si="90"/>
        <v>7.3020000000000002E-2</v>
      </c>
      <c r="AB302" s="2">
        <f t="shared" si="91"/>
        <v>0.93198000000000003</v>
      </c>
      <c r="AC302" s="2">
        <f t="shared" si="92"/>
        <v>0.95065999999999995</v>
      </c>
      <c r="AD302" s="2">
        <f t="shared" si="93"/>
        <v>1.5124899999999999</v>
      </c>
      <c r="AE302" s="2">
        <f t="shared" si="94"/>
        <v>1.375E-2</v>
      </c>
      <c r="AG302" t="s">
        <v>276</v>
      </c>
      <c r="AH302">
        <f t="shared" si="95"/>
        <v>0.73698999999999992</v>
      </c>
      <c r="AI302">
        <f t="shared" si="96"/>
        <v>0.16542000000000001</v>
      </c>
      <c r="AJ302">
        <f t="shared" si="97"/>
        <v>3.4717700000000002</v>
      </c>
      <c r="AK302">
        <f t="shared" si="98"/>
        <v>2.98156</v>
      </c>
      <c r="AL302">
        <f t="shared" si="99"/>
        <v>0.10981</v>
      </c>
      <c r="AM302">
        <f t="shared" si="100"/>
        <v>8.0530000000000004E-2</v>
      </c>
      <c r="AN302">
        <f t="shared" si="101"/>
        <v>0.88004000000000004</v>
      </c>
      <c r="AO302">
        <f t="shared" si="102"/>
        <v>0.88361000000000001</v>
      </c>
      <c r="AP302">
        <f t="shared" si="103"/>
        <v>0.64700000000000002</v>
      </c>
      <c r="AQ302">
        <f t="shared" si="104"/>
        <v>3.0799999999999998E-3</v>
      </c>
    </row>
    <row r="303" spans="1:43">
      <c r="A303" t="s">
        <v>321</v>
      </c>
      <c r="B303">
        <v>0.11093</v>
      </c>
      <c r="C303">
        <v>3.0944099999999999</v>
      </c>
      <c r="D303">
        <v>3.3300000000000001E-3</v>
      </c>
      <c r="E303">
        <v>0.16006999999999999</v>
      </c>
      <c r="F303">
        <v>1.7389999999999999E-2</v>
      </c>
      <c r="G303">
        <v>2.6204900000000002</v>
      </c>
      <c r="H303">
        <v>2.5219299999999998</v>
      </c>
      <c r="I303">
        <v>6.0519999999999997E-2</v>
      </c>
      <c r="J303">
        <v>2.988E-2</v>
      </c>
      <c r="K303">
        <v>4.8000000000000001E-4</v>
      </c>
      <c r="L303">
        <v>8.0149999999999999E-2</v>
      </c>
      <c r="M303">
        <v>1.426E-2</v>
      </c>
      <c r="N303">
        <v>0.1181</v>
      </c>
      <c r="O303">
        <v>0.72421999999999997</v>
      </c>
      <c r="P303">
        <v>0.87573999999999996</v>
      </c>
      <c r="Q303">
        <v>0.12051000000000001</v>
      </c>
      <c r="R303">
        <v>0.77222000000000002</v>
      </c>
      <c r="S303">
        <v>3.6260000000000001E-2</v>
      </c>
      <c r="T303">
        <v>9.5300000000000003E-3</v>
      </c>
      <c r="U303" s="2" t="str">
        <f t="shared" si="84"/>
        <v>A42013</v>
      </c>
      <c r="V303" s="2">
        <f t="shared" si="85"/>
        <v>3.2086700000000001</v>
      </c>
      <c r="W303" s="2">
        <f t="shared" si="86"/>
        <v>0.16006999999999999</v>
      </c>
      <c r="X303" s="2">
        <f t="shared" si="87"/>
        <v>2.63788</v>
      </c>
      <c r="Y303" s="2">
        <f t="shared" si="88"/>
        <v>2.5219299999999998</v>
      </c>
      <c r="Z303" s="2">
        <f t="shared" si="89"/>
        <v>9.0879999999999989E-2</v>
      </c>
      <c r="AA303" s="2">
        <f t="shared" si="90"/>
        <v>8.0149999999999999E-2</v>
      </c>
      <c r="AB303" s="2">
        <f t="shared" si="91"/>
        <v>0.85658000000000001</v>
      </c>
      <c r="AC303" s="2">
        <f t="shared" si="92"/>
        <v>0.87573999999999996</v>
      </c>
      <c r="AD303" s="2">
        <f t="shared" si="93"/>
        <v>0.92898999999999998</v>
      </c>
      <c r="AE303" s="2">
        <f t="shared" si="94"/>
        <v>9.5300000000000003E-3</v>
      </c>
      <c r="AG303" t="s">
        <v>182</v>
      </c>
      <c r="AH303">
        <f t="shared" si="95"/>
        <v>0.86758000000000013</v>
      </c>
      <c r="AI303">
        <f t="shared" si="96"/>
        <v>0.16575999999999999</v>
      </c>
      <c r="AJ303">
        <f t="shared" si="97"/>
        <v>4.3742700000000001</v>
      </c>
      <c r="AK303">
        <f t="shared" si="98"/>
        <v>3.1836500000000001</v>
      </c>
      <c r="AL303">
        <f t="shared" si="99"/>
        <v>8.5620000000000002E-2</v>
      </c>
      <c r="AM303">
        <f t="shared" si="100"/>
        <v>8.2140000000000005E-2</v>
      </c>
      <c r="AN303">
        <f t="shared" si="101"/>
        <v>0.81999</v>
      </c>
      <c r="AO303">
        <f t="shared" si="102"/>
        <v>0.84953999999999996</v>
      </c>
      <c r="AP303">
        <f t="shared" si="103"/>
        <v>0.57101999999999997</v>
      </c>
      <c r="AQ303">
        <f t="shared" si="104"/>
        <v>1.034E-2</v>
      </c>
    </row>
    <row r="304" spans="1:43">
      <c r="A304" t="s">
        <v>322</v>
      </c>
      <c r="B304">
        <v>5.8270000000000002E-2</v>
      </c>
      <c r="C304">
        <v>4.56745</v>
      </c>
      <c r="D304">
        <v>4.28E-3</v>
      </c>
      <c r="E304">
        <v>0.12966</v>
      </c>
      <c r="F304">
        <v>2.5350000000000001E-2</v>
      </c>
      <c r="G304">
        <v>3.4635199999999999</v>
      </c>
      <c r="H304">
        <v>2.27447</v>
      </c>
      <c r="I304">
        <v>4.292E-2</v>
      </c>
      <c r="J304">
        <v>2.4240000000000001E-2</v>
      </c>
      <c r="K304">
        <v>5.3400000000000001E-3</v>
      </c>
      <c r="L304">
        <v>7.0230000000000001E-2</v>
      </c>
      <c r="M304">
        <v>1.6660000000000001E-2</v>
      </c>
      <c r="N304">
        <v>0.12005</v>
      </c>
      <c r="O304">
        <v>0.57831999999999995</v>
      </c>
      <c r="P304">
        <v>0.71516000000000002</v>
      </c>
      <c r="Q304">
        <v>2.9590000000000002E-2</v>
      </c>
      <c r="R304">
        <v>0.51861000000000002</v>
      </c>
      <c r="S304">
        <v>5.738E-2</v>
      </c>
      <c r="T304">
        <v>1.457E-2</v>
      </c>
      <c r="U304" s="2" t="str">
        <f t="shared" si="84"/>
        <v>A42021</v>
      </c>
      <c r="V304" s="2">
        <f t="shared" si="85"/>
        <v>4.63</v>
      </c>
      <c r="W304" s="2">
        <f t="shared" si="86"/>
        <v>0.12966</v>
      </c>
      <c r="X304" s="2">
        <f t="shared" si="87"/>
        <v>3.4888699999999999</v>
      </c>
      <c r="Y304" s="2">
        <f t="shared" si="88"/>
        <v>2.27447</v>
      </c>
      <c r="Z304" s="2">
        <f t="shared" si="89"/>
        <v>7.2499999999999995E-2</v>
      </c>
      <c r="AA304" s="2">
        <f t="shared" si="90"/>
        <v>7.0230000000000001E-2</v>
      </c>
      <c r="AB304" s="2">
        <f t="shared" si="91"/>
        <v>0.71502999999999994</v>
      </c>
      <c r="AC304" s="2">
        <f t="shared" si="92"/>
        <v>0.71516000000000002</v>
      </c>
      <c r="AD304" s="2">
        <f t="shared" si="93"/>
        <v>0.60558000000000001</v>
      </c>
      <c r="AE304" s="2">
        <f t="shared" si="94"/>
        <v>1.457E-2</v>
      </c>
      <c r="AG304" t="s">
        <v>133</v>
      </c>
      <c r="AH304">
        <f t="shared" si="95"/>
        <v>2.39331</v>
      </c>
      <c r="AI304">
        <f t="shared" si="96"/>
        <v>0.18879000000000001</v>
      </c>
      <c r="AJ304">
        <f t="shared" si="97"/>
        <v>3.6440200000000003</v>
      </c>
      <c r="AK304">
        <f t="shared" si="98"/>
        <v>0.56325000000000003</v>
      </c>
      <c r="AL304">
        <f t="shared" si="99"/>
        <v>2.2734400000000003</v>
      </c>
      <c r="AM304">
        <f t="shared" si="100"/>
        <v>0.12028999999999999</v>
      </c>
      <c r="AN304">
        <f t="shared" si="101"/>
        <v>1.2125900000000001</v>
      </c>
      <c r="AO304">
        <f t="shared" si="102"/>
        <v>1.2135199999999999</v>
      </c>
      <c r="AP304">
        <f t="shared" si="103"/>
        <v>2.1329899999999999</v>
      </c>
      <c r="AQ304">
        <f t="shared" si="104"/>
        <v>1.609E-2</v>
      </c>
    </row>
    <row r="305" spans="1:43">
      <c r="A305" t="s">
        <v>323</v>
      </c>
      <c r="B305">
        <v>0.16395999999999999</v>
      </c>
      <c r="C305">
        <v>3.7623099999999998</v>
      </c>
      <c r="D305">
        <v>1.0279999999999999E-2</v>
      </c>
      <c r="E305">
        <v>0.13489000000000001</v>
      </c>
      <c r="F305">
        <v>1.506E-2</v>
      </c>
      <c r="G305">
        <v>2.7219799999999998</v>
      </c>
      <c r="H305">
        <v>2.6383399999999999</v>
      </c>
      <c r="I305">
        <v>4.2999999999999997E-2</v>
      </c>
      <c r="J305">
        <v>2.9819999999999999E-2</v>
      </c>
      <c r="K305">
        <v>9.5200000000000007E-3</v>
      </c>
      <c r="L305">
        <v>7.5730000000000006E-2</v>
      </c>
      <c r="M305">
        <v>1.0580000000000001E-2</v>
      </c>
      <c r="N305">
        <v>5.0540000000000002E-2</v>
      </c>
      <c r="O305">
        <v>0.71162999999999998</v>
      </c>
      <c r="P305">
        <v>0.76970000000000005</v>
      </c>
      <c r="Q305">
        <v>3.4819999999999997E-2</v>
      </c>
      <c r="R305">
        <v>0.62224999999999997</v>
      </c>
      <c r="S305">
        <v>8.1839999999999996E-2</v>
      </c>
      <c r="T305">
        <v>1.1429999999999999E-2</v>
      </c>
      <c r="U305" s="2" t="str">
        <f t="shared" si="84"/>
        <v>B42027</v>
      </c>
      <c r="V305" s="2">
        <f t="shared" si="85"/>
        <v>3.9365499999999995</v>
      </c>
      <c r="W305" s="2">
        <f t="shared" si="86"/>
        <v>0.13489000000000001</v>
      </c>
      <c r="X305" s="2">
        <f t="shared" si="87"/>
        <v>2.7370399999999999</v>
      </c>
      <c r="Y305" s="2">
        <f t="shared" si="88"/>
        <v>2.6383399999999999</v>
      </c>
      <c r="Z305" s="2">
        <f t="shared" si="89"/>
        <v>8.2339999999999997E-2</v>
      </c>
      <c r="AA305" s="2">
        <f t="shared" si="90"/>
        <v>7.5730000000000006E-2</v>
      </c>
      <c r="AB305" s="2">
        <f t="shared" si="91"/>
        <v>0.77274999999999994</v>
      </c>
      <c r="AC305" s="2">
        <f t="shared" si="92"/>
        <v>0.76970000000000005</v>
      </c>
      <c r="AD305" s="2">
        <f t="shared" si="93"/>
        <v>0.73890999999999996</v>
      </c>
      <c r="AE305" s="2">
        <f t="shared" si="94"/>
        <v>1.1429999999999999E-2</v>
      </c>
      <c r="AG305" t="s">
        <v>64</v>
      </c>
      <c r="AH305">
        <f t="shared" si="95"/>
        <v>0.89763999999999999</v>
      </c>
      <c r="AI305">
        <f t="shared" si="96"/>
        <v>0.19581000000000001</v>
      </c>
      <c r="AJ305">
        <f t="shared" si="97"/>
        <v>4.5824100000000003</v>
      </c>
      <c r="AK305">
        <f t="shared" si="98"/>
        <v>2.1952099999999999</v>
      </c>
      <c r="AL305">
        <f t="shared" si="99"/>
        <v>8.523E-2</v>
      </c>
      <c r="AM305">
        <f t="shared" si="100"/>
        <v>0.10442</v>
      </c>
      <c r="AN305">
        <f t="shared" si="101"/>
        <v>0.85379000000000005</v>
      </c>
      <c r="AO305">
        <f t="shared" si="102"/>
        <v>0.85670999999999997</v>
      </c>
      <c r="AP305">
        <f t="shared" si="103"/>
        <v>0.62719000000000003</v>
      </c>
      <c r="AQ305">
        <f t="shared" si="104"/>
        <v>1.6469999999999999E-2</v>
      </c>
    </row>
    <row r="306" spans="1:43">
      <c r="A306" t="s">
        <v>324</v>
      </c>
      <c r="B306">
        <v>0.11432</v>
      </c>
      <c r="C306">
        <v>2.3818600000000001</v>
      </c>
      <c r="D306">
        <v>5.4200000000000003E-3</v>
      </c>
      <c r="E306">
        <v>0.16436000000000001</v>
      </c>
      <c r="F306">
        <v>1.634E-2</v>
      </c>
      <c r="G306">
        <v>2.0377900000000002</v>
      </c>
      <c r="H306">
        <v>2.5836600000000001</v>
      </c>
      <c r="I306">
        <v>0.10468</v>
      </c>
      <c r="J306">
        <v>7.356E-2</v>
      </c>
      <c r="K306">
        <v>1.24E-3</v>
      </c>
      <c r="L306">
        <v>8.5779999999999995E-2</v>
      </c>
      <c r="M306">
        <v>1.3899999999999999E-2</v>
      </c>
      <c r="N306">
        <v>0.10353</v>
      </c>
      <c r="O306">
        <v>0.85909999999999997</v>
      </c>
      <c r="P306">
        <v>1.00122</v>
      </c>
      <c r="Q306">
        <v>6.1170000000000002E-2</v>
      </c>
      <c r="R306">
        <v>1.6103799999999999</v>
      </c>
      <c r="S306">
        <v>4.5900000000000003E-3</v>
      </c>
      <c r="T306">
        <v>1.4239999999999999E-2</v>
      </c>
      <c r="U306" s="2" t="str">
        <f t="shared" si="84"/>
        <v>B42119</v>
      </c>
      <c r="V306" s="2">
        <f t="shared" si="85"/>
        <v>2.5016000000000003</v>
      </c>
      <c r="W306" s="2">
        <f t="shared" si="86"/>
        <v>0.16436000000000001</v>
      </c>
      <c r="X306" s="2">
        <f t="shared" si="87"/>
        <v>2.0541300000000002</v>
      </c>
      <c r="Y306" s="2">
        <f t="shared" si="88"/>
        <v>2.5836600000000001</v>
      </c>
      <c r="Z306" s="2">
        <f t="shared" si="89"/>
        <v>0.17948</v>
      </c>
      <c r="AA306" s="2">
        <f t="shared" si="90"/>
        <v>8.5779999999999995E-2</v>
      </c>
      <c r="AB306" s="2">
        <f t="shared" si="91"/>
        <v>0.97653000000000001</v>
      </c>
      <c r="AC306" s="2">
        <f t="shared" si="92"/>
        <v>1.00122</v>
      </c>
      <c r="AD306" s="2">
        <f t="shared" si="93"/>
        <v>1.67614</v>
      </c>
      <c r="AE306" s="2">
        <f t="shared" si="94"/>
        <v>1.4239999999999999E-2</v>
      </c>
      <c r="AG306" t="s">
        <v>213</v>
      </c>
      <c r="AH306">
        <f t="shared" si="95"/>
        <v>0.91798000000000002</v>
      </c>
      <c r="AI306">
        <f t="shared" si="96"/>
        <v>0.18354999999999999</v>
      </c>
      <c r="AJ306">
        <f t="shared" si="97"/>
        <v>4.5964999999999998</v>
      </c>
      <c r="AK306">
        <f t="shared" si="98"/>
        <v>1.1453100000000001</v>
      </c>
      <c r="AL306">
        <f t="shared" si="99"/>
        <v>0.60519999999999996</v>
      </c>
      <c r="AM306">
        <f t="shared" si="100"/>
        <v>0.10498</v>
      </c>
      <c r="AN306">
        <f t="shared" si="101"/>
        <v>1.0624400000000001</v>
      </c>
      <c r="AO306">
        <f t="shared" si="102"/>
        <v>1.08517</v>
      </c>
      <c r="AP306">
        <f t="shared" si="103"/>
        <v>1.1469799999999999</v>
      </c>
      <c r="AQ306">
        <f t="shared" si="104"/>
        <v>2.82E-3</v>
      </c>
    </row>
    <row r="307" spans="1:43">
      <c r="A307" t="s">
        <v>325</v>
      </c>
      <c r="B307">
        <v>0.27078999999999998</v>
      </c>
      <c r="C307">
        <v>3.26444</v>
      </c>
      <c r="D307">
        <v>1.383E-2</v>
      </c>
      <c r="E307">
        <v>0.13103000000000001</v>
      </c>
      <c r="F307">
        <v>7.954E-2</v>
      </c>
      <c r="G307">
        <v>3.1215199999999999</v>
      </c>
      <c r="H307">
        <v>1.86252</v>
      </c>
      <c r="I307">
        <v>8.7889999999999996E-2</v>
      </c>
      <c r="J307">
        <v>1.8440000000000002E-2</v>
      </c>
      <c r="K307">
        <v>8.0000000000000004E-4</v>
      </c>
      <c r="L307">
        <v>5.9760000000000001E-2</v>
      </c>
      <c r="M307">
        <v>9.0450000000000003E-2</v>
      </c>
      <c r="N307">
        <v>2.3449999999999999E-2</v>
      </c>
      <c r="O307">
        <v>0.64049999999999996</v>
      </c>
      <c r="P307">
        <v>0.75468999999999997</v>
      </c>
      <c r="Q307">
        <v>0.20118</v>
      </c>
      <c r="R307">
        <v>0.57776000000000005</v>
      </c>
      <c r="S307">
        <v>5.1920000000000001E-2</v>
      </c>
      <c r="T307">
        <v>1.461E-2</v>
      </c>
      <c r="U307" s="2" t="str">
        <f t="shared" si="84"/>
        <v>A42093</v>
      </c>
      <c r="V307" s="2">
        <f t="shared" si="85"/>
        <v>3.5490599999999999</v>
      </c>
      <c r="W307" s="2">
        <f t="shared" si="86"/>
        <v>0.13103000000000001</v>
      </c>
      <c r="X307" s="2">
        <f t="shared" si="87"/>
        <v>3.20106</v>
      </c>
      <c r="Y307" s="2">
        <f t="shared" si="88"/>
        <v>1.86252</v>
      </c>
      <c r="Z307" s="2">
        <f t="shared" si="89"/>
        <v>0.10712999999999999</v>
      </c>
      <c r="AA307" s="2">
        <f t="shared" si="90"/>
        <v>5.9760000000000001E-2</v>
      </c>
      <c r="AB307" s="2">
        <f t="shared" si="91"/>
        <v>0.75439999999999996</v>
      </c>
      <c r="AC307" s="2">
        <f t="shared" si="92"/>
        <v>0.75468999999999997</v>
      </c>
      <c r="AD307" s="2">
        <f t="shared" si="93"/>
        <v>0.83086000000000004</v>
      </c>
      <c r="AE307" s="2">
        <f t="shared" si="94"/>
        <v>1.461E-2</v>
      </c>
      <c r="AG307" t="s">
        <v>72</v>
      </c>
      <c r="AH307">
        <f t="shared" si="95"/>
        <v>0.97277999999999998</v>
      </c>
      <c r="AI307">
        <f t="shared" si="96"/>
        <v>0.19134999999999999</v>
      </c>
      <c r="AJ307">
        <f t="shared" si="97"/>
        <v>4.7484699999999993</v>
      </c>
      <c r="AK307">
        <f t="shared" si="98"/>
        <v>2.14459</v>
      </c>
      <c r="AL307">
        <f t="shared" si="99"/>
        <v>0.10192000000000001</v>
      </c>
      <c r="AM307">
        <f t="shared" si="100"/>
        <v>0.10166</v>
      </c>
      <c r="AN307">
        <f t="shared" si="101"/>
        <v>0.85924999999999996</v>
      </c>
      <c r="AO307">
        <f t="shared" si="102"/>
        <v>0.88361000000000001</v>
      </c>
      <c r="AP307">
        <f t="shared" si="103"/>
        <v>0.62319999999999998</v>
      </c>
      <c r="AQ307">
        <f t="shared" si="104"/>
        <v>1.6369999999999999E-2</v>
      </c>
    </row>
    <row r="308" spans="1:43">
      <c r="A308" t="s">
        <v>326</v>
      </c>
      <c r="B308">
        <v>8.1290000000000001E-2</v>
      </c>
      <c r="C308">
        <v>3.7368899999999998</v>
      </c>
      <c r="D308">
        <v>4.81E-3</v>
      </c>
      <c r="E308">
        <v>0.13442999999999999</v>
      </c>
      <c r="F308">
        <v>1.5800000000000002E-2</v>
      </c>
      <c r="G308">
        <v>2.6146400000000001</v>
      </c>
      <c r="H308">
        <v>2.2880699999999998</v>
      </c>
      <c r="I308">
        <v>5.1389999999999998E-2</v>
      </c>
      <c r="J308">
        <v>2.383E-2</v>
      </c>
      <c r="K308">
        <v>2.5500000000000002E-3</v>
      </c>
      <c r="L308">
        <v>7.2550000000000003E-2</v>
      </c>
      <c r="M308">
        <v>3.7199999999999997E-2</v>
      </c>
      <c r="N308">
        <v>3.6450000000000003E-2</v>
      </c>
      <c r="O308">
        <v>0.67435999999999996</v>
      </c>
      <c r="P308">
        <v>0.74583999999999995</v>
      </c>
      <c r="Q308">
        <v>6.5699999999999995E-2</v>
      </c>
      <c r="R308">
        <v>0.55908999999999998</v>
      </c>
      <c r="S308">
        <v>9.6680000000000002E-2</v>
      </c>
      <c r="T308">
        <v>1.172E-2</v>
      </c>
      <c r="U308" s="2" t="str">
        <f t="shared" si="84"/>
        <v>B42081</v>
      </c>
      <c r="V308" s="2">
        <f t="shared" si="85"/>
        <v>3.8229899999999999</v>
      </c>
      <c r="W308" s="2">
        <f t="shared" si="86"/>
        <v>0.13442999999999999</v>
      </c>
      <c r="X308" s="2">
        <f t="shared" si="87"/>
        <v>2.6304400000000001</v>
      </c>
      <c r="Y308" s="2">
        <f t="shared" si="88"/>
        <v>2.2880699999999998</v>
      </c>
      <c r="Z308" s="2">
        <f t="shared" si="89"/>
        <v>7.7769999999999992E-2</v>
      </c>
      <c r="AA308" s="2">
        <f t="shared" si="90"/>
        <v>7.2550000000000003E-2</v>
      </c>
      <c r="AB308" s="2">
        <f t="shared" si="91"/>
        <v>0.74800999999999995</v>
      </c>
      <c r="AC308" s="2">
        <f t="shared" si="92"/>
        <v>0.74583999999999995</v>
      </c>
      <c r="AD308" s="2">
        <f t="shared" si="93"/>
        <v>0.72146999999999994</v>
      </c>
      <c r="AE308" s="2">
        <f t="shared" si="94"/>
        <v>1.172E-2</v>
      </c>
      <c r="AG308" t="s">
        <v>236</v>
      </c>
      <c r="AH308">
        <f t="shared" si="95"/>
        <v>1.0918600000000001</v>
      </c>
      <c r="AI308">
        <f t="shared" si="96"/>
        <v>0.18146000000000001</v>
      </c>
      <c r="AJ308">
        <f t="shared" si="97"/>
        <v>4.9334100000000003</v>
      </c>
      <c r="AK308">
        <f t="shared" si="98"/>
        <v>2.5106700000000002</v>
      </c>
      <c r="AL308">
        <f t="shared" si="99"/>
        <v>0.11363999999999999</v>
      </c>
      <c r="AM308">
        <f t="shared" si="100"/>
        <v>8.7609999999999993E-2</v>
      </c>
      <c r="AN308">
        <f t="shared" si="101"/>
        <v>0.87456</v>
      </c>
      <c r="AO308">
        <f t="shared" si="102"/>
        <v>0.89571999999999996</v>
      </c>
      <c r="AP308">
        <f t="shared" si="103"/>
        <v>0.66554000000000002</v>
      </c>
      <c r="AQ308">
        <f t="shared" si="104"/>
        <v>1.5E-3</v>
      </c>
    </row>
    <row r="309" spans="1:43">
      <c r="A309" t="s">
        <v>327</v>
      </c>
      <c r="B309">
        <v>0.15569</v>
      </c>
      <c r="C309">
        <v>7.3883099999999997</v>
      </c>
      <c r="D309">
        <v>1.0970000000000001E-2</v>
      </c>
      <c r="E309">
        <v>0.13689999999999999</v>
      </c>
      <c r="F309">
        <v>0.14673</v>
      </c>
      <c r="G309">
        <v>5.6970099999999997</v>
      </c>
      <c r="H309">
        <v>2.1608299999999998</v>
      </c>
      <c r="I309">
        <v>4.2799999999999998E-2</v>
      </c>
      <c r="J309">
        <v>2.7779999999999999E-2</v>
      </c>
      <c r="K309">
        <v>2.4199999999999998E-3</v>
      </c>
      <c r="L309">
        <v>6.6479999999999997E-2</v>
      </c>
      <c r="M309">
        <v>3.6630000000000003E-2</v>
      </c>
      <c r="N309">
        <v>0.12920999999999999</v>
      </c>
      <c r="O309">
        <v>0.54795000000000005</v>
      </c>
      <c r="P309">
        <v>0.70925000000000005</v>
      </c>
      <c r="Q309">
        <v>3.977E-2</v>
      </c>
      <c r="R309">
        <v>0.55259999999999998</v>
      </c>
      <c r="S309">
        <v>2.1229999999999999E-2</v>
      </c>
      <c r="T309">
        <v>5.6600000000000001E-3</v>
      </c>
      <c r="U309" s="2" t="str">
        <f t="shared" si="84"/>
        <v>A42025</v>
      </c>
      <c r="V309" s="2">
        <f t="shared" si="85"/>
        <v>7.55497</v>
      </c>
      <c r="W309" s="2">
        <f t="shared" si="86"/>
        <v>0.13689999999999999</v>
      </c>
      <c r="X309" s="2">
        <f t="shared" si="87"/>
        <v>5.8437399999999995</v>
      </c>
      <c r="Y309" s="2">
        <f t="shared" si="88"/>
        <v>2.1608299999999998</v>
      </c>
      <c r="Z309" s="2">
        <f t="shared" si="89"/>
        <v>7.3000000000000009E-2</v>
      </c>
      <c r="AA309" s="2">
        <f t="shared" si="90"/>
        <v>6.6479999999999997E-2</v>
      </c>
      <c r="AB309" s="2">
        <f t="shared" si="91"/>
        <v>0.71379000000000004</v>
      </c>
      <c r="AC309" s="2">
        <f t="shared" si="92"/>
        <v>0.70925000000000005</v>
      </c>
      <c r="AD309" s="2">
        <f t="shared" si="93"/>
        <v>0.61359999999999992</v>
      </c>
      <c r="AE309" s="2">
        <f t="shared" si="94"/>
        <v>5.6600000000000001E-3</v>
      </c>
      <c r="AG309" t="s">
        <v>183</v>
      </c>
      <c r="AH309">
        <f t="shared" si="95"/>
        <v>0.84885999999999995</v>
      </c>
      <c r="AI309">
        <f t="shared" si="96"/>
        <v>0.16727</v>
      </c>
      <c r="AJ309">
        <f t="shared" si="97"/>
        <v>4.2855100000000004</v>
      </c>
      <c r="AK309">
        <f t="shared" si="98"/>
        <v>2.1989000000000001</v>
      </c>
      <c r="AL309">
        <f t="shared" si="99"/>
        <v>8.7249999999999994E-2</v>
      </c>
      <c r="AM309">
        <f t="shared" si="100"/>
        <v>6.2649999999999997E-2</v>
      </c>
      <c r="AN309">
        <f t="shared" si="101"/>
        <v>0.86680000000000001</v>
      </c>
      <c r="AO309">
        <f t="shared" si="102"/>
        <v>0.87192999999999998</v>
      </c>
      <c r="AP309">
        <f t="shared" si="103"/>
        <v>0.59479000000000004</v>
      </c>
      <c r="AQ309">
        <f t="shared" si="104"/>
        <v>1.324E-2</v>
      </c>
    </row>
    <row r="310" spans="1:43">
      <c r="A310" t="s">
        <v>328</v>
      </c>
      <c r="B310">
        <v>0.12833</v>
      </c>
      <c r="C310">
        <v>3.9753599999999998</v>
      </c>
      <c r="D310">
        <v>4.2599999999999999E-3</v>
      </c>
      <c r="E310">
        <v>0.13059000000000001</v>
      </c>
      <c r="F310">
        <v>2.4029999999999999E-2</v>
      </c>
      <c r="G310">
        <v>2.88767</v>
      </c>
      <c r="H310">
        <v>2.3816000000000002</v>
      </c>
      <c r="I310">
        <v>5.5039999999999999E-2</v>
      </c>
      <c r="J310">
        <v>2.154E-2</v>
      </c>
      <c r="K310">
        <v>2.0200000000000001E-3</v>
      </c>
      <c r="L310">
        <v>7.1190000000000003E-2</v>
      </c>
      <c r="M310">
        <v>1.9480000000000001E-2</v>
      </c>
      <c r="N310">
        <v>0.10894</v>
      </c>
      <c r="O310">
        <v>0.58714</v>
      </c>
      <c r="P310">
        <v>0.72260999999999997</v>
      </c>
      <c r="Q310">
        <v>4.6280000000000002E-2</v>
      </c>
      <c r="R310">
        <v>0.39254</v>
      </c>
      <c r="S310">
        <v>5.2420000000000001E-2</v>
      </c>
      <c r="T310">
        <v>1.221E-2</v>
      </c>
      <c r="U310" s="2" t="str">
        <f t="shared" si="84"/>
        <v>A42079</v>
      </c>
      <c r="V310" s="2">
        <f t="shared" si="85"/>
        <v>4.1079499999999998</v>
      </c>
      <c r="W310" s="2">
        <f t="shared" si="86"/>
        <v>0.13059000000000001</v>
      </c>
      <c r="X310" s="2">
        <f t="shared" si="87"/>
        <v>2.9117000000000002</v>
      </c>
      <c r="Y310" s="2">
        <f t="shared" si="88"/>
        <v>2.3816000000000002</v>
      </c>
      <c r="Z310" s="2">
        <f t="shared" si="89"/>
        <v>7.8599999999999989E-2</v>
      </c>
      <c r="AA310" s="2">
        <f t="shared" si="90"/>
        <v>7.1190000000000003E-2</v>
      </c>
      <c r="AB310" s="2">
        <f t="shared" si="91"/>
        <v>0.71555999999999997</v>
      </c>
      <c r="AC310" s="2">
        <f t="shared" si="92"/>
        <v>0.72260999999999997</v>
      </c>
      <c r="AD310" s="2">
        <f t="shared" si="93"/>
        <v>0.49124000000000001</v>
      </c>
      <c r="AE310" s="2">
        <f t="shared" si="94"/>
        <v>1.221E-2</v>
      </c>
      <c r="AG310" t="s">
        <v>79</v>
      </c>
      <c r="AH310">
        <f t="shared" si="95"/>
        <v>1.12707</v>
      </c>
      <c r="AI310">
        <f t="shared" si="96"/>
        <v>0.18672</v>
      </c>
      <c r="AJ310">
        <f t="shared" si="97"/>
        <v>5.6672599999999997</v>
      </c>
      <c r="AK310">
        <f t="shared" si="98"/>
        <v>3.5876800000000002</v>
      </c>
      <c r="AL310">
        <f t="shared" si="99"/>
        <v>0.11901999999999999</v>
      </c>
      <c r="AM310">
        <f t="shared" si="100"/>
        <v>9.8460000000000006E-2</v>
      </c>
      <c r="AN310">
        <f t="shared" si="101"/>
        <v>0.98357000000000006</v>
      </c>
      <c r="AO310">
        <f t="shared" si="102"/>
        <v>1.04478</v>
      </c>
      <c r="AP310">
        <f t="shared" si="103"/>
        <v>0.89049999999999996</v>
      </c>
      <c r="AQ310">
        <f t="shared" si="104"/>
        <v>1.158E-2</v>
      </c>
    </row>
    <row r="311" spans="1:43">
      <c r="A311" t="s">
        <v>329</v>
      </c>
      <c r="B311">
        <v>0.16852</v>
      </c>
      <c r="C311">
        <v>3.6640899999999998</v>
      </c>
      <c r="D311">
        <v>3.4499999999999999E-3</v>
      </c>
      <c r="E311">
        <v>0.1595</v>
      </c>
      <c r="F311">
        <v>2.2499999999999999E-2</v>
      </c>
      <c r="G311">
        <v>3.0868899999999999</v>
      </c>
      <c r="H311">
        <v>2.5234299999999998</v>
      </c>
      <c r="I311">
        <v>6.1409999999999999E-2</v>
      </c>
      <c r="J311">
        <v>3.0169999999999999E-2</v>
      </c>
      <c r="K311">
        <v>1.2999999999999999E-4</v>
      </c>
      <c r="L311">
        <v>7.8799999999999995E-2</v>
      </c>
      <c r="M311">
        <v>2.35E-2</v>
      </c>
      <c r="N311">
        <v>0.11685</v>
      </c>
      <c r="O311">
        <v>0.71469000000000005</v>
      </c>
      <c r="P311">
        <v>0.877</v>
      </c>
      <c r="Q311">
        <v>0.17752000000000001</v>
      </c>
      <c r="R311">
        <v>0.72358999999999996</v>
      </c>
      <c r="S311">
        <v>2.2429999999999999E-2</v>
      </c>
      <c r="T311">
        <v>1.073E-2</v>
      </c>
      <c r="U311" s="2" t="str">
        <f t="shared" si="84"/>
        <v>F42013</v>
      </c>
      <c r="V311" s="2">
        <f t="shared" si="85"/>
        <v>3.8360599999999998</v>
      </c>
      <c r="W311" s="2">
        <f t="shared" si="86"/>
        <v>0.1595</v>
      </c>
      <c r="X311" s="2">
        <f t="shared" si="87"/>
        <v>3.1093899999999999</v>
      </c>
      <c r="Y311" s="2">
        <f t="shared" si="88"/>
        <v>2.5234299999999998</v>
      </c>
      <c r="Z311" s="2">
        <f t="shared" si="89"/>
        <v>9.171E-2</v>
      </c>
      <c r="AA311" s="2">
        <f t="shared" si="90"/>
        <v>7.8799999999999995E-2</v>
      </c>
      <c r="AB311" s="2">
        <f t="shared" si="91"/>
        <v>0.85504000000000002</v>
      </c>
      <c r="AC311" s="2">
        <f t="shared" si="92"/>
        <v>0.877</v>
      </c>
      <c r="AD311" s="2">
        <f t="shared" si="93"/>
        <v>0.92353999999999992</v>
      </c>
      <c r="AE311" s="2">
        <f t="shared" si="94"/>
        <v>1.073E-2</v>
      </c>
      <c r="AG311" t="s">
        <v>157</v>
      </c>
      <c r="AH311">
        <f t="shared" si="95"/>
        <v>0.73933000000000004</v>
      </c>
      <c r="AI311">
        <f t="shared" si="96"/>
        <v>0.20291999999999999</v>
      </c>
      <c r="AJ311">
        <f t="shared" si="97"/>
        <v>3.7053000000000003</v>
      </c>
      <c r="AK311">
        <f t="shared" si="98"/>
        <v>1.8547</v>
      </c>
      <c r="AL311">
        <f t="shared" si="99"/>
        <v>8.5510000000000003E-2</v>
      </c>
      <c r="AM311">
        <f t="shared" si="100"/>
        <v>0.11049</v>
      </c>
      <c r="AN311">
        <f t="shared" si="101"/>
        <v>0.87593999999999994</v>
      </c>
      <c r="AO311">
        <f t="shared" si="102"/>
        <v>0.87451000000000001</v>
      </c>
      <c r="AP311">
        <f t="shared" si="103"/>
        <v>0.62917999999999996</v>
      </c>
      <c r="AQ311">
        <f t="shared" si="104"/>
        <v>1.609E-2</v>
      </c>
    </row>
    <row r="312" spans="1:43">
      <c r="A312" t="s">
        <v>330</v>
      </c>
      <c r="B312">
        <v>8.5180000000000006E-2</v>
      </c>
      <c r="C312">
        <v>4.6310399999999996</v>
      </c>
      <c r="D312">
        <v>3.62E-3</v>
      </c>
      <c r="E312">
        <v>0.13092000000000001</v>
      </c>
      <c r="F312">
        <v>2.019E-2</v>
      </c>
      <c r="G312">
        <v>3.4007200000000002</v>
      </c>
      <c r="H312">
        <v>2.2280700000000002</v>
      </c>
      <c r="I312">
        <v>4.3830000000000001E-2</v>
      </c>
      <c r="J312">
        <v>2.401E-2</v>
      </c>
      <c r="K312">
        <v>4.4799999999999996E-3</v>
      </c>
      <c r="L312">
        <v>6.9889999999999994E-2</v>
      </c>
      <c r="M312">
        <v>1.7930000000000001E-2</v>
      </c>
      <c r="N312">
        <v>0.12207999999999999</v>
      </c>
      <c r="O312">
        <v>0.57496000000000003</v>
      </c>
      <c r="P312">
        <v>0.71523000000000003</v>
      </c>
      <c r="Q312">
        <v>3.175E-2</v>
      </c>
      <c r="R312">
        <v>0.52688000000000001</v>
      </c>
      <c r="S312">
        <v>5.3109999999999997E-2</v>
      </c>
      <c r="T312">
        <v>1.341E-2</v>
      </c>
      <c r="U312" s="2" t="str">
        <f t="shared" si="84"/>
        <v>F42021</v>
      </c>
      <c r="V312" s="2">
        <f t="shared" si="85"/>
        <v>4.7198399999999996</v>
      </c>
      <c r="W312" s="2">
        <f t="shared" si="86"/>
        <v>0.13092000000000001</v>
      </c>
      <c r="X312" s="2">
        <f t="shared" si="87"/>
        <v>3.4209100000000001</v>
      </c>
      <c r="Y312" s="2">
        <f t="shared" si="88"/>
        <v>2.2280700000000002</v>
      </c>
      <c r="Z312" s="2">
        <f t="shared" si="89"/>
        <v>7.2319999999999995E-2</v>
      </c>
      <c r="AA312" s="2">
        <f t="shared" si="90"/>
        <v>6.9889999999999994E-2</v>
      </c>
      <c r="AB312" s="2">
        <f t="shared" si="91"/>
        <v>0.71496999999999999</v>
      </c>
      <c r="AC312" s="2">
        <f t="shared" si="92"/>
        <v>0.71523000000000003</v>
      </c>
      <c r="AD312" s="2">
        <f t="shared" si="93"/>
        <v>0.61173999999999995</v>
      </c>
      <c r="AE312" s="2">
        <f t="shared" si="94"/>
        <v>1.341E-2</v>
      </c>
      <c r="AG312" t="s">
        <v>139</v>
      </c>
      <c r="AH312">
        <f t="shared" si="95"/>
        <v>0.77817000000000003</v>
      </c>
      <c r="AI312">
        <f t="shared" si="96"/>
        <v>0.21557999999999999</v>
      </c>
      <c r="AJ312">
        <f t="shared" si="97"/>
        <v>3.8247500000000003</v>
      </c>
      <c r="AK312">
        <f t="shared" si="98"/>
        <v>1.95198</v>
      </c>
      <c r="AL312">
        <f t="shared" si="99"/>
        <v>9.4320000000000001E-2</v>
      </c>
      <c r="AM312">
        <f t="shared" si="100"/>
        <v>0.11624</v>
      </c>
      <c r="AN312">
        <f t="shared" si="101"/>
        <v>0.9375</v>
      </c>
      <c r="AO312">
        <f t="shared" si="102"/>
        <v>0.94301000000000001</v>
      </c>
      <c r="AP312">
        <f t="shared" si="103"/>
        <v>0.76368999999999998</v>
      </c>
      <c r="AQ312">
        <f t="shared" si="104"/>
        <v>1.6199999999999999E-2</v>
      </c>
    </row>
    <row r="313" spans="1:43">
      <c r="A313" t="s">
        <v>331</v>
      </c>
      <c r="B313">
        <v>8.5239999999999996E-2</v>
      </c>
      <c r="C313">
        <v>5.43093</v>
      </c>
      <c r="D313">
        <v>1.49E-3</v>
      </c>
      <c r="E313">
        <v>0.14360999999999999</v>
      </c>
      <c r="F313">
        <v>3.9399999999999998E-2</v>
      </c>
      <c r="G313">
        <v>3.9028</v>
      </c>
      <c r="H313">
        <v>2.2896899999999998</v>
      </c>
      <c r="I313">
        <v>5.0639999999999998E-2</v>
      </c>
      <c r="J313">
        <v>2.5780000000000001E-2</v>
      </c>
      <c r="K313">
        <v>5.9999999999999995E-4</v>
      </c>
      <c r="L313">
        <v>7.1410000000000001E-2</v>
      </c>
      <c r="M313">
        <v>1.1209999999999999E-2</v>
      </c>
      <c r="N313">
        <v>0.41291</v>
      </c>
      <c r="O313">
        <v>0.31979000000000002</v>
      </c>
      <c r="P313">
        <v>0.73899999999999999</v>
      </c>
      <c r="Q313">
        <v>6.404E-2</v>
      </c>
      <c r="R313">
        <v>0.52236000000000005</v>
      </c>
      <c r="S313">
        <v>1.866E-2</v>
      </c>
      <c r="T313">
        <v>1.6809999999999999E-2</v>
      </c>
      <c r="U313" s="2" t="str">
        <f t="shared" si="84"/>
        <v>A42113</v>
      </c>
      <c r="V313" s="2">
        <f t="shared" si="85"/>
        <v>5.5176600000000002</v>
      </c>
      <c r="W313" s="2">
        <f t="shared" si="86"/>
        <v>0.14360999999999999</v>
      </c>
      <c r="X313" s="2">
        <f t="shared" si="87"/>
        <v>3.9422000000000001</v>
      </c>
      <c r="Y313" s="2">
        <f t="shared" si="88"/>
        <v>2.2896899999999998</v>
      </c>
      <c r="Z313" s="2">
        <f t="shared" si="89"/>
        <v>7.7020000000000005E-2</v>
      </c>
      <c r="AA313" s="2">
        <f t="shared" si="90"/>
        <v>7.1410000000000001E-2</v>
      </c>
      <c r="AB313" s="2">
        <f t="shared" si="91"/>
        <v>0.74391000000000007</v>
      </c>
      <c r="AC313" s="2">
        <f t="shared" si="92"/>
        <v>0.73899999999999999</v>
      </c>
      <c r="AD313" s="2">
        <f t="shared" si="93"/>
        <v>0.60506000000000004</v>
      </c>
      <c r="AE313" s="2">
        <f t="shared" si="94"/>
        <v>1.6809999999999999E-2</v>
      </c>
      <c r="AG313" t="s">
        <v>198</v>
      </c>
      <c r="AH313">
        <f t="shared" si="95"/>
        <v>0.94882999999999995</v>
      </c>
      <c r="AI313">
        <f t="shared" si="96"/>
        <v>0.17560000000000001</v>
      </c>
      <c r="AJ313">
        <f t="shared" si="97"/>
        <v>4.8186099999999996</v>
      </c>
      <c r="AK313">
        <f t="shared" si="98"/>
        <v>0.70496999999999999</v>
      </c>
      <c r="AL313">
        <f t="shared" si="99"/>
        <v>0.26143</v>
      </c>
      <c r="AM313">
        <f t="shared" si="100"/>
        <v>9.4140000000000001E-2</v>
      </c>
      <c r="AN313">
        <f t="shared" si="101"/>
        <v>0.94470999999999994</v>
      </c>
      <c r="AO313">
        <f t="shared" si="102"/>
        <v>0.93745999999999996</v>
      </c>
      <c r="AP313">
        <f t="shared" si="103"/>
        <v>0.66428000000000009</v>
      </c>
      <c r="AQ313">
        <f t="shared" si="104"/>
        <v>1.7049999999999999E-2</v>
      </c>
    </row>
    <row r="314" spans="1:43">
      <c r="A314" t="s">
        <v>332</v>
      </c>
      <c r="B314">
        <v>0.16283</v>
      </c>
      <c r="C314">
        <v>4.9890699999999999</v>
      </c>
      <c r="D314">
        <v>2.8800000000000002E-3</v>
      </c>
      <c r="E314">
        <v>0.14002999999999999</v>
      </c>
      <c r="F314">
        <v>2.9260000000000001E-2</v>
      </c>
      <c r="G314">
        <v>3.9534699999999998</v>
      </c>
      <c r="H314">
        <v>2.153</v>
      </c>
      <c r="I314">
        <v>5.2580000000000002E-2</v>
      </c>
      <c r="J314">
        <v>2.3939999999999999E-2</v>
      </c>
      <c r="K314">
        <v>5.6999999999999998E-4</v>
      </c>
      <c r="L314">
        <v>6.6860000000000003E-2</v>
      </c>
      <c r="M314">
        <v>3.4599999999999999E-2</v>
      </c>
      <c r="N314">
        <v>0.13744000000000001</v>
      </c>
      <c r="O314">
        <v>0.54405999999999999</v>
      </c>
      <c r="P314">
        <v>0.71601000000000004</v>
      </c>
      <c r="Q314">
        <v>5.9479999999999998E-2</v>
      </c>
      <c r="R314">
        <v>0.50353000000000003</v>
      </c>
      <c r="S314">
        <v>3.2210000000000003E-2</v>
      </c>
      <c r="T314">
        <v>1.2710000000000001E-2</v>
      </c>
      <c r="U314" s="2" t="str">
        <f t="shared" si="84"/>
        <v>B42079</v>
      </c>
      <c r="V314" s="2">
        <f t="shared" si="85"/>
        <v>5.1547799999999997</v>
      </c>
      <c r="W314" s="2">
        <f t="shared" si="86"/>
        <v>0.14002999999999999</v>
      </c>
      <c r="X314" s="2">
        <f t="shared" si="87"/>
        <v>3.9827299999999997</v>
      </c>
      <c r="Y314" s="2">
        <f t="shared" si="88"/>
        <v>2.153</v>
      </c>
      <c r="Z314" s="2">
        <f t="shared" si="89"/>
        <v>7.7090000000000006E-2</v>
      </c>
      <c r="AA314" s="2">
        <f t="shared" si="90"/>
        <v>6.6860000000000003E-2</v>
      </c>
      <c r="AB314" s="2">
        <f t="shared" si="91"/>
        <v>0.71609999999999996</v>
      </c>
      <c r="AC314" s="2">
        <f t="shared" si="92"/>
        <v>0.71601000000000004</v>
      </c>
      <c r="AD314" s="2">
        <f t="shared" si="93"/>
        <v>0.59521999999999997</v>
      </c>
      <c r="AE314" s="2">
        <f t="shared" si="94"/>
        <v>1.2710000000000001E-2</v>
      </c>
      <c r="AG314" t="s">
        <v>41</v>
      </c>
      <c r="AH314">
        <f t="shared" si="95"/>
        <v>0.96851000000000009</v>
      </c>
      <c r="AI314">
        <f t="shared" si="96"/>
        <v>0.17280999999999999</v>
      </c>
      <c r="AJ314">
        <f t="shared" si="97"/>
        <v>4.8377999999999997</v>
      </c>
      <c r="AK314">
        <f t="shared" si="98"/>
        <v>2.1528299999999998</v>
      </c>
      <c r="AL314">
        <f t="shared" si="99"/>
        <v>9.0980000000000005E-2</v>
      </c>
      <c r="AM314">
        <f t="shared" si="100"/>
        <v>6.3589999999999994E-2</v>
      </c>
      <c r="AN314">
        <f t="shared" si="101"/>
        <v>0.91625000000000001</v>
      </c>
      <c r="AO314">
        <f t="shared" si="102"/>
        <v>0.92003000000000001</v>
      </c>
      <c r="AP314">
        <f t="shared" si="103"/>
        <v>0.65150000000000008</v>
      </c>
      <c r="AQ314">
        <f t="shared" si="104"/>
        <v>1.6930000000000001E-2</v>
      </c>
    </row>
    <row r="315" spans="1:43">
      <c r="A315" t="s">
        <v>333</v>
      </c>
      <c r="B315">
        <v>0.24739</v>
      </c>
      <c r="C315">
        <v>4.1105499999999999</v>
      </c>
      <c r="D315">
        <v>5.3E-3</v>
      </c>
      <c r="E315">
        <v>0.14444000000000001</v>
      </c>
      <c r="F315">
        <v>2.8250000000000001E-2</v>
      </c>
      <c r="G315">
        <v>3.08975</v>
      </c>
      <c r="H315">
        <v>2.5043799999999998</v>
      </c>
      <c r="I315">
        <v>6.837E-2</v>
      </c>
      <c r="J315">
        <v>3.2399999999999998E-2</v>
      </c>
      <c r="K315">
        <v>6.4999999999999997E-4</v>
      </c>
      <c r="L315">
        <v>8.0460000000000004E-2</v>
      </c>
      <c r="M315">
        <v>1.0500000000000001E-2</v>
      </c>
      <c r="N315">
        <v>0.18532999999999999</v>
      </c>
      <c r="O315">
        <v>0.61489000000000005</v>
      </c>
      <c r="P315">
        <v>0.82286000000000004</v>
      </c>
      <c r="Q315">
        <v>0.10317</v>
      </c>
      <c r="R315">
        <v>0.72648999999999997</v>
      </c>
      <c r="S315">
        <v>2.7820000000000001E-2</v>
      </c>
      <c r="T315">
        <v>1.3299999999999999E-2</v>
      </c>
      <c r="U315" s="2" t="str">
        <f t="shared" si="84"/>
        <v>B42035</v>
      </c>
      <c r="V315" s="2">
        <f t="shared" si="85"/>
        <v>4.3632400000000002</v>
      </c>
      <c r="W315" s="2">
        <f t="shared" si="86"/>
        <v>0.14444000000000001</v>
      </c>
      <c r="X315" s="2">
        <f t="shared" si="87"/>
        <v>3.1179999999999999</v>
      </c>
      <c r="Y315" s="2">
        <f t="shared" si="88"/>
        <v>2.5043799999999998</v>
      </c>
      <c r="Z315" s="2">
        <f t="shared" si="89"/>
        <v>0.10142</v>
      </c>
      <c r="AA315" s="2">
        <f t="shared" si="90"/>
        <v>8.0460000000000004E-2</v>
      </c>
      <c r="AB315" s="2">
        <f t="shared" si="91"/>
        <v>0.81072000000000011</v>
      </c>
      <c r="AC315" s="2">
        <f t="shared" si="92"/>
        <v>0.82286000000000004</v>
      </c>
      <c r="AD315" s="2">
        <f t="shared" si="93"/>
        <v>0.85747999999999991</v>
      </c>
      <c r="AE315" s="2">
        <f t="shared" si="94"/>
        <v>1.3299999999999999E-2</v>
      </c>
      <c r="AG315" t="s">
        <v>65</v>
      </c>
      <c r="AH315">
        <f t="shared" si="95"/>
        <v>0.91657</v>
      </c>
      <c r="AI315">
        <f t="shared" si="96"/>
        <v>0.14906</v>
      </c>
      <c r="AJ315">
        <f t="shared" si="97"/>
        <v>3.9329199999999997</v>
      </c>
      <c r="AK315">
        <f t="shared" si="98"/>
        <v>1.65069</v>
      </c>
      <c r="AL315">
        <f t="shared" si="99"/>
        <v>0.11156000000000002</v>
      </c>
      <c r="AM315">
        <f t="shared" si="100"/>
        <v>8.3629999999999996E-2</v>
      </c>
      <c r="AN315">
        <f t="shared" si="101"/>
        <v>0.87609999999999999</v>
      </c>
      <c r="AO315">
        <f t="shared" si="102"/>
        <v>0.88346000000000002</v>
      </c>
      <c r="AP315">
        <f t="shared" si="103"/>
        <v>0.81183000000000005</v>
      </c>
      <c r="AQ315">
        <f t="shared" si="104"/>
        <v>1.6469999999999999E-2</v>
      </c>
    </row>
    <row r="316" spans="1:43">
      <c r="A316" t="s">
        <v>334</v>
      </c>
      <c r="B316">
        <v>9.9820000000000006E-2</v>
      </c>
      <c r="C316">
        <v>4.3711900000000004</v>
      </c>
      <c r="D316">
        <v>5.7800000000000004E-3</v>
      </c>
      <c r="E316">
        <v>0.13883000000000001</v>
      </c>
      <c r="F316">
        <v>1.5810000000000001E-2</v>
      </c>
      <c r="G316">
        <v>3.1169600000000002</v>
      </c>
      <c r="H316">
        <v>2.1871399999999999</v>
      </c>
      <c r="I316">
        <v>4.8779999999999997E-2</v>
      </c>
      <c r="J316">
        <v>2.691E-2</v>
      </c>
      <c r="K316">
        <v>2.2200000000000002E-3</v>
      </c>
      <c r="L316">
        <v>7.0389999999999994E-2</v>
      </c>
      <c r="M316">
        <v>4.2540000000000001E-2</v>
      </c>
      <c r="N316">
        <v>5.1090000000000003E-2</v>
      </c>
      <c r="O316">
        <v>0.65008999999999995</v>
      </c>
      <c r="P316">
        <v>0.74133000000000004</v>
      </c>
      <c r="Q316">
        <v>7.4029999999999999E-2</v>
      </c>
      <c r="R316">
        <v>0.57632000000000005</v>
      </c>
      <c r="S316">
        <v>6.2149999999999997E-2</v>
      </c>
      <c r="T316">
        <v>1.1440000000000001E-2</v>
      </c>
      <c r="U316" s="2" t="str">
        <f t="shared" si="84"/>
        <v>A42081</v>
      </c>
      <c r="V316" s="2">
        <f t="shared" si="85"/>
        <v>4.4767900000000003</v>
      </c>
      <c r="W316" s="2">
        <f t="shared" si="86"/>
        <v>0.13883000000000001</v>
      </c>
      <c r="X316" s="2">
        <f t="shared" si="87"/>
        <v>3.1327700000000003</v>
      </c>
      <c r="Y316" s="2">
        <f t="shared" si="88"/>
        <v>2.1871399999999999</v>
      </c>
      <c r="Z316" s="2">
        <f t="shared" si="89"/>
        <v>7.7909999999999993E-2</v>
      </c>
      <c r="AA316" s="2">
        <f t="shared" si="90"/>
        <v>7.0389999999999994E-2</v>
      </c>
      <c r="AB316" s="2">
        <f t="shared" si="91"/>
        <v>0.74371999999999994</v>
      </c>
      <c r="AC316" s="2">
        <f t="shared" si="92"/>
        <v>0.74133000000000004</v>
      </c>
      <c r="AD316" s="2">
        <f t="shared" si="93"/>
        <v>0.71250000000000013</v>
      </c>
      <c r="AE316" s="2">
        <f t="shared" si="94"/>
        <v>1.1440000000000001E-2</v>
      </c>
      <c r="AG316" t="s">
        <v>52</v>
      </c>
      <c r="AH316">
        <f t="shared" si="95"/>
        <v>1.0489199999999999</v>
      </c>
      <c r="AI316">
        <f t="shared" si="96"/>
        <v>0.14982999999999999</v>
      </c>
      <c r="AJ316">
        <f t="shared" si="97"/>
        <v>3.63815</v>
      </c>
      <c r="AK316">
        <f t="shared" si="98"/>
        <v>1.1833400000000001</v>
      </c>
      <c r="AL316">
        <f t="shared" si="99"/>
        <v>8.4639999999999993E-2</v>
      </c>
      <c r="AM316">
        <f t="shared" si="100"/>
        <v>7.8829999999999997E-2</v>
      </c>
      <c r="AN316">
        <f t="shared" si="101"/>
        <v>0.85293999999999992</v>
      </c>
      <c r="AO316">
        <f t="shared" si="102"/>
        <v>0.86024</v>
      </c>
      <c r="AP316">
        <f t="shared" si="103"/>
        <v>0.63902000000000003</v>
      </c>
      <c r="AQ316">
        <f t="shared" si="104"/>
        <v>1.0829999999999999E-2</v>
      </c>
    </row>
    <row r="317" spans="1:43">
      <c r="A317" t="s">
        <v>335</v>
      </c>
      <c r="B317">
        <v>0.18414</v>
      </c>
      <c r="C317">
        <v>2.8053300000000001</v>
      </c>
      <c r="D317">
        <v>7.3299999999999997E-3</v>
      </c>
      <c r="E317">
        <v>0.14835999999999999</v>
      </c>
      <c r="F317">
        <v>2.912E-2</v>
      </c>
      <c r="G317">
        <v>2.2739500000000001</v>
      </c>
      <c r="H317">
        <v>2.3593099999999998</v>
      </c>
      <c r="I317">
        <v>6.2359999999999999E-2</v>
      </c>
      <c r="J317">
        <v>2.1430000000000001E-2</v>
      </c>
      <c r="K317">
        <v>9.3999999999999997E-4</v>
      </c>
      <c r="L317">
        <v>7.4660000000000004E-2</v>
      </c>
      <c r="M317">
        <v>4.3110000000000002E-2</v>
      </c>
      <c r="N317">
        <v>2.8570000000000002E-2</v>
      </c>
      <c r="O317">
        <v>0.72907</v>
      </c>
      <c r="P317">
        <v>0.79732999999999998</v>
      </c>
      <c r="Q317">
        <v>9.8729999999999998E-2</v>
      </c>
      <c r="R317">
        <v>0.58338999999999996</v>
      </c>
      <c r="S317">
        <v>8.2339999999999997E-2</v>
      </c>
      <c r="T317">
        <v>7.45E-3</v>
      </c>
      <c r="U317" s="2" t="str">
        <f t="shared" si="84"/>
        <v>F42061</v>
      </c>
      <c r="V317" s="2">
        <f t="shared" si="85"/>
        <v>2.9968000000000004</v>
      </c>
      <c r="W317" s="2">
        <f t="shared" si="86"/>
        <v>0.14835999999999999</v>
      </c>
      <c r="X317" s="2">
        <f t="shared" si="87"/>
        <v>2.30307</v>
      </c>
      <c r="Y317" s="2">
        <f t="shared" si="88"/>
        <v>2.3593099999999998</v>
      </c>
      <c r="Z317" s="2">
        <f t="shared" si="89"/>
        <v>8.473E-2</v>
      </c>
      <c r="AA317" s="2">
        <f t="shared" si="90"/>
        <v>7.4660000000000004E-2</v>
      </c>
      <c r="AB317" s="2">
        <f t="shared" si="91"/>
        <v>0.80074999999999996</v>
      </c>
      <c r="AC317" s="2">
        <f t="shared" si="92"/>
        <v>0.79732999999999998</v>
      </c>
      <c r="AD317" s="2">
        <f t="shared" si="93"/>
        <v>0.76445999999999992</v>
      </c>
      <c r="AE317" s="2">
        <f t="shared" si="94"/>
        <v>7.45E-3</v>
      </c>
      <c r="AG317" t="s">
        <v>226</v>
      </c>
      <c r="AH317">
        <f t="shared" si="95"/>
        <v>0.91342999999999996</v>
      </c>
      <c r="AI317">
        <f t="shared" si="96"/>
        <v>0.17821999999999999</v>
      </c>
      <c r="AJ317">
        <f t="shared" si="97"/>
        <v>4.5713500000000007</v>
      </c>
      <c r="AK317">
        <f t="shared" si="98"/>
        <v>1.5046999999999999</v>
      </c>
      <c r="AL317">
        <f t="shared" si="99"/>
        <v>8.9389999999999997E-2</v>
      </c>
      <c r="AM317">
        <f t="shared" si="100"/>
        <v>9.8460000000000006E-2</v>
      </c>
      <c r="AN317">
        <f t="shared" si="101"/>
        <v>0.87683</v>
      </c>
      <c r="AO317">
        <f t="shared" si="102"/>
        <v>0.88222</v>
      </c>
      <c r="AP317">
        <f t="shared" si="103"/>
        <v>0.67142999999999997</v>
      </c>
      <c r="AQ317">
        <f t="shared" si="104"/>
        <v>1.315E-2</v>
      </c>
    </row>
    <row r="318" spans="1:43">
      <c r="A318" t="s">
        <v>336</v>
      </c>
      <c r="B318">
        <v>0.29415999999999998</v>
      </c>
      <c r="C318">
        <v>6.2714299999999996</v>
      </c>
      <c r="D318">
        <v>1.5299999999999999E-3</v>
      </c>
      <c r="E318">
        <v>0.14208000000000001</v>
      </c>
      <c r="F318">
        <v>3.7819999999999999E-2</v>
      </c>
      <c r="G318">
        <v>3.92211</v>
      </c>
      <c r="H318">
        <v>2.2920400000000001</v>
      </c>
      <c r="I318">
        <v>6.0940000000000001E-2</v>
      </c>
      <c r="J318">
        <v>2.4469999999999999E-2</v>
      </c>
      <c r="K318">
        <v>2.2000000000000001E-4</v>
      </c>
      <c r="L318">
        <v>7.084E-2</v>
      </c>
      <c r="M318">
        <v>9.7400000000000004E-3</v>
      </c>
      <c r="N318">
        <v>0.52234999999999998</v>
      </c>
      <c r="O318">
        <v>0.20516999999999999</v>
      </c>
      <c r="P318">
        <v>0.73341000000000001</v>
      </c>
      <c r="Q318">
        <v>7.0749999999999993E-2</v>
      </c>
      <c r="R318">
        <v>0.51724999999999999</v>
      </c>
      <c r="S318">
        <v>8.8199999999999997E-3</v>
      </c>
      <c r="T318">
        <v>1.414E-2</v>
      </c>
      <c r="U318" s="2" t="str">
        <f t="shared" si="84"/>
        <v>A42115</v>
      </c>
      <c r="V318" s="2">
        <f t="shared" si="85"/>
        <v>6.5671199999999992</v>
      </c>
      <c r="W318" s="2">
        <f t="shared" si="86"/>
        <v>0.14208000000000001</v>
      </c>
      <c r="X318" s="2">
        <f t="shared" si="87"/>
        <v>3.9599299999999999</v>
      </c>
      <c r="Y318" s="2">
        <f t="shared" si="88"/>
        <v>2.2920400000000001</v>
      </c>
      <c r="Z318" s="2">
        <f t="shared" si="89"/>
        <v>8.5629999999999998E-2</v>
      </c>
      <c r="AA318" s="2">
        <f t="shared" si="90"/>
        <v>7.084E-2</v>
      </c>
      <c r="AB318" s="2">
        <f t="shared" si="91"/>
        <v>0.73725999999999992</v>
      </c>
      <c r="AC318" s="2">
        <f t="shared" si="92"/>
        <v>0.73341000000000001</v>
      </c>
      <c r="AD318" s="2">
        <f t="shared" si="93"/>
        <v>0.59682000000000002</v>
      </c>
      <c r="AE318" s="2">
        <f t="shared" si="94"/>
        <v>1.414E-2</v>
      </c>
      <c r="AG318" t="s">
        <v>76</v>
      </c>
      <c r="AH318">
        <f t="shared" si="95"/>
        <v>0.95572000000000001</v>
      </c>
      <c r="AI318">
        <f t="shared" si="96"/>
        <v>0.18037</v>
      </c>
      <c r="AJ318">
        <f t="shared" si="97"/>
        <v>4.8609499999999999</v>
      </c>
      <c r="AK318">
        <f t="shared" si="98"/>
        <v>3.4789099999999999</v>
      </c>
      <c r="AL318">
        <f t="shared" si="99"/>
        <v>0.1128</v>
      </c>
      <c r="AM318">
        <f t="shared" si="100"/>
        <v>9.5420000000000005E-2</v>
      </c>
      <c r="AN318">
        <f t="shared" si="101"/>
        <v>0.99185999999999996</v>
      </c>
      <c r="AO318">
        <f t="shared" si="102"/>
        <v>0.99126000000000003</v>
      </c>
      <c r="AP318">
        <f t="shared" si="103"/>
        <v>0.86216999999999988</v>
      </c>
      <c r="AQ318">
        <f t="shared" si="104"/>
        <v>1.174E-2</v>
      </c>
    </row>
    <row r="319" spans="1:43">
      <c r="A319" t="s">
        <v>337</v>
      </c>
      <c r="B319">
        <v>0.15831999999999999</v>
      </c>
      <c r="C319">
        <v>7.1434899999999999</v>
      </c>
      <c r="D319">
        <v>7.6000000000000004E-4</v>
      </c>
      <c r="E319">
        <v>0.13577</v>
      </c>
      <c r="F319">
        <v>2.8799999999999999E-2</v>
      </c>
      <c r="G319">
        <v>4.4771299999999998</v>
      </c>
      <c r="H319">
        <v>2.2691400000000002</v>
      </c>
      <c r="I319">
        <v>3.9109999999999999E-2</v>
      </c>
      <c r="J319">
        <v>3.3799999999999997E-2</v>
      </c>
      <c r="K319">
        <v>7.2000000000000005E-4</v>
      </c>
      <c r="L319">
        <v>6.9059999999999996E-2</v>
      </c>
      <c r="M319">
        <v>5.4299999999999999E-3</v>
      </c>
      <c r="N319">
        <v>0.57106000000000001</v>
      </c>
      <c r="O319">
        <v>0.13703000000000001</v>
      </c>
      <c r="P319">
        <v>0.71111999999999997</v>
      </c>
      <c r="Q319">
        <v>2.598E-2</v>
      </c>
      <c r="R319">
        <v>0.52593999999999996</v>
      </c>
      <c r="S319">
        <v>4.0800000000000003E-3</v>
      </c>
      <c r="T319">
        <v>1.452E-2</v>
      </c>
      <c r="U319" s="2" t="str">
        <f t="shared" si="84"/>
        <v>A42127</v>
      </c>
      <c r="V319" s="2">
        <f t="shared" si="85"/>
        <v>7.3025699999999993</v>
      </c>
      <c r="W319" s="2">
        <f t="shared" si="86"/>
        <v>0.13577</v>
      </c>
      <c r="X319" s="2">
        <f t="shared" si="87"/>
        <v>4.5059300000000002</v>
      </c>
      <c r="Y319" s="2">
        <f t="shared" si="88"/>
        <v>2.2691400000000002</v>
      </c>
      <c r="Z319" s="2">
        <f t="shared" si="89"/>
        <v>7.3630000000000001E-2</v>
      </c>
      <c r="AA319" s="2">
        <f t="shared" si="90"/>
        <v>6.9059999999999996E-2</v>
      </c>
      <c r="AB319" s="2">
        <f t="shared" si="91"/>
        <v>0.71352000000000004</v>
      </c>
      <c r="AC319" s="2">
        <f t="shared" si="92"/>
        <v>0.71111999999999997</v>
      </c>
      <c r="AD319" s="2">
        <f t="shared" si="93"/>
        <v>0.55599999999999994</v>
      </c>
      <c r="AE319" s="2">
        <f t="shared" si="94"/>
        <v>1.452E-2</v>
      </c>
      <c r="AG319" t="s">
        <v>193</v>
      </c>
      <c r="AH319">
        <f t="shared" si="95"/>
        <v>1.2170700000000001</v>
      </c>
      <c r="AI319">
        <f t="shared" si="96"/>
        <v>0.17136999999999999</v>
      </c>
      <c r="AJ319">
        <f t="shared" si="97"/>
        <v>4.7835900000000002</v>
      </c>
      <c r="AK319">
        <f t="shared" si="98"/>
        <v>2.8530799999999998</v>
      </c>
      <c r="AL319">
        <f t="shared" si="99"/>
        <v>9.9680000000000005E-2</v>
      </c>
      <c r="AM319">
        <f t="shared" si="100"/>
        <v>7.4819999999999998E-2</v>
      </c>
      <c r="AN319">
        <f t="shared" si="101"/>
        <v>0.86572000000000005</v>
      </c>
      <c r="AO319">
        <f t="shared" si="102"/>
        <v>0.86517999999999995</v>
      </c>
      <c r="AP319">
        <f t="shared" si="103"/>
        <v>0.55732999999999999</v>
      </c>
      <c r="AQ319">
        <f t="shared" si="104"/>
        <v>3.5500000000000002E-3</v>
      </c>
    </row>
    <row r="320" spans="1:43">
      <c r="A320" t="s">
        <v>338</v>
      </c>
      <c r="B320">
        <v>0.19733999999999999</v>
      </c>
      <c r="C320">
        <v>4.54087</v>
      </c>
      <c r="D320">
        <v>5.1799999999999997E-3</v>
      </c>
      <c r="E320">
        <v>0.13780999999999999</v>
      </c>
      <c r="F320">
        <v>4.4420000000000001E-2</v>
      </c>
      <c r="G320">
        <v>3.0355500000000002</v>
      </c>
      <c r="H320">
        <v>2.1835900000000001</v>
      </c>
      <c r="I320">
        <v>5.2560000000000003E-2</v>
      </c>
      <c r="J320">
        <v>1.7729999999999999E-2</v>
      </c>
      <c r="K320">
        <v>1.64E-3</v>
      </c>
      <c r="L320">
        <v>6.59E-2</v>
      </c>
      <c r="M320">
        <v>4.367E-2</v>
      </c>
      <c r="N320">
        <v>6.0060000000000002E-2</v>
      </c>
      <c r="O320">
        <v>0.59347000000000005</v>
      </c>
      <c r="P320">
        <v>0.69542000000000004</v>
      </c>
      <c r="Q320">
        <v>7.5700000000000003E-2</v>
      </c>
      <c r="R320">
        <v>0.39195999999999998</v>
      </c>
      <c r="S320">
        <v>5.3249999999999999E-2</v>
      </c>
      <c r="T320">
        <v>1.3469999999999999E-2</v>
      </c>
      <c r="U320" s="2" t="str">
        <f t="shared" si="84"/>
        <v>A42117</v>
      </c>
      <c r="V320" s="2">
        <f t="shared" si="85"/>
        <v>4.7433899999999998</v>
      </c>
      <c r="W320" s="2">
        <f t="shared" si="86"/>
        <v>0.13780999999999999</v>
      </c>
      <c r="X320" s="2">
        <f t="shared" si="87"/>
        <v>3.0799700000000003</v>
      </c>
      <c r="Y320" s="2">
        <f t="shared" si="88"/>
        <v>2.1835900000000001</v>
      </c>
      <c r="Z320" s="2">
        <f t="shared" si="89"/>
        <v>7.1930000000000008E-2</v>
      </c>
      <c r="AA320" s="2">
        <f t="shared" si="90"/>
        <v>6.59E-2</v>
      </c>
      <c r="AB320" s="2">
        <f t="shared" si="91"/>
        <v>0.69720000000000004</v>
      </c>
      <c r="AC320" s="2">
        <f t="shared" si="92"/>
        <v>0.69542000000000004</v>
      </c>
      <c r="AD320" s="2">
        <f t="shared" si="93"/>
        <v>0.52090999999999998</v>
      </c>
      <c r="AE320" s="2">
        <f t="shared" si="94"/>
        <v>1.3469999999999999E-2</v>
      </c>
      <c r="AG320" t="s">
        <v>162</v>
      </c>
      <c r="AH320">
        <f t="shared" si="95"/>
        <v>0.90723000000000009</v>
      </c>
      <c r="AI320">
        <f t="shared" si="96"/>
        <v>0.17466999999999999</v>
      </c>
      <c r="AJ320">
        <f t="shared" si="97"/>
        <v>4.65862</v>
      </c>
      <c r="AK320">
        <f t="shared" si="98"/>
        <v>2.9266999999999999</v>
      </c>
      <c r="AL320">
        <f t="shared" si="99"/>
        <v>8.4199999999999997E-2</v>
      </c>
      <c r="AM320">
        <f t="shared" si="100"/>
        <v>7.7490000000000003E-2</v>
      </c>
      <c r="AN320">
        <f t="shared" si="101"/>
        <v>0.84071000000000007</v>
      </c>
      <c r="AO320">
        <f t="shared" si="102"/>
        <v>0.84055999999999997</v>
      </c>
      <c r="AP320">
        <f t="shared" si="103"/>
        <v>0.57359000000000004</v>
      </c>
      <c r="AQ320">
        <f t="shared" si="104"/>
        <v>8.8100000000000001E-3</v>
      </c>
    </row>
    <row r="321" spans="1:43">
      <c r="A321" t="s">
        <v>339</v>
      </c>
      <c r="B321">
        <v>0.16619999999999999</v>
      </c>
      <c r="C321">
        <v>3.44998</v>
      </c>
      <c r="D321">
        <v>7.9600000000000001E-3</v>
      </c>
      <c r="E321">
        <v>0.14007</v>
      </c>
      <c r="F321">
        <v>3.8109999999999998E-2</v>
      </c>
      <c r="G321">
        <v>3.7266400000000002</v>
      </c>
      <c r="H321">
        <v>2.2576800000000001</v>
      </c>
      <c r="I321">
        <v>4.9820000000000003E-2</v>
      </c>
      <c r="J321">
        <v>3.1649999999999998E-2</v>
      </c>
      <c r="K321">
        <v>7.6999999999999996E-4</v>
      </c>
      <c r="L321">
        <v>6.6989999999999994E-2</v>
      </c>
      <c r="M321">
        <v>4.4540000000000003E-2</v>
      </c>
      <c r="N321">
        <v>7.3150000000000007E-2</v>
      </c>
      <c r="O321">
        <v>0.64027000000000001</v>
      </c>
      <c r="P321">
        <v>0.75709000000000004</v>
      </c>
      <c r="Q321">
        <v>8.1689999999999999E-2</v>
      </c>
      <c r="R321">
        <v>0.58231999999999995</v>
      </c>
      <c r="S321">
        <v>2.93E-2</v>
      </c>
      <c r="T321">
        <v>1.8600000000000001E-3</v>
      </c>
      <c r="U321" s="2" t="str">
        <f t="shared" si="84"/>
        <v>F42009</v>
      </c>
      <c r="V321" s="2">
        <f t="shared" si="85"/>
        <v>3.6241400000000001</v>
      </c>
      <c r="W321" s="2">
        <f t="shared" si="86"/>
        <v>0.14007</v>
      </c>
      <c r="X321" s="2">
        <f t="shared" si="87"/>
        <v>3.7647500000000003</v>
      </c>
      <c r="Y321" s="2">
        <f t="shared" si="88"/>
        <v>2.2576800000000001</v>
      </c>
      <c r="Z321" s="2">
        <f t="shared" si="89"/>
        <v>8.2240000000000008E-2</v>
      </c>
      <c r="AA321" s="2">
        <f t="shared" si="90"/>
        <v>6.6989999999999994E-2</v>
      </c>
      <c r="AB321" s="2">
        <f t="shared" si="91"/>
        <v>0.75795999999999997</v>
      </c>
      <c r="AC321" s="2">
        <f t="shared" si="92"/>
        <v>0.75709000000000004</v>
      </c>
      <c r="AD321" s="2">
        <f t="shared" si="93"/>
        <v>0.69330999999999998</v>
      </c>
      <c r="AE321" s="2">
        <f t="shared" si="94"/>
        <v>1.8600000000000001E-3</v>
      </c>
      <c r="AG321" t="s">
        <v>103</v>
      </c>
      <c r="AH321">
        <f t="shared" si="95"/>
        <v>0.71644000000000008</v>
      </c>
      <c r="AI321">
        <f t="shared" si="96"/>
        <v>8.7099999999999997E-2</v>
      </c>
      <c r="AJ321">
        <f t="shared" si="97"/>
        <v>2.5539200000000002</v>
      </c>
      <c r="AK321">
        <f t="shared" si="98"/>
        <v>0.71692</v>
      </c>
      <c r="AL321">
        <f t="shared" si="99"/>
        <v>5.4280000000000002E-2</v>
      </c>
      <c r="AM321">
        <f t="shared" si="100"/>
        <v>4.9050000000000003E-2</v>
      </c>
      <c r="AN321">
        <f t="shared" si="101"/>
        <v>0.53839999999999999</v>
      </c>
      <c r="AO321">
        <f t="shared" si="102"/>
        <v>0.54413999999999996</v>
      </c>
      <c r="AP321">
        <f t="shared" si="103"/>
        <v>0.53847</v>
      </c>
      <c r="AQ321">
        <f t="shared" si="104"/>
        <v>1.0659999999999999E-2</v>
      </c>
    </row>
    <row r="322" spans="1:43">
      <c r="A322" t="s">
        <v>340</v>
      </c>
      <c r="B322">
        <v>0.17507</v>
      </c>
      <c r="C322">
        <v>5.13849</v>
      </c>
      <c r="D322">
        <v>8.0000000000000002E-3</v>
      </c>
      <c r="E322">
        <v>0.14294000000000001</v>
      </c>
      <c r="F322">
        <v>6.9339999999999999E-2</v>
      </c>
      <c r="G322">
        <v>3.5704099999999999</v>
      </c>
      <c r="H322">
        <v>2.20092</v>
      </c>
      <c r="I322">
        <v>5.568E-2</v>
      </c>
      <c r="J322">
        <v>2.019E-2</v>
      </c>
      <c r="K322">
        <v>1.1199999999999999E-3</v>
      </c>
      <c r="L322">
        <v>6.7890000000000006E-2</v>
      </c>
      <c r="M322">
        <v>7.2480000000000003E-2</v>
      </c>
      <c r="N322">
        <v>5.1950000000000003E-2</v>
      </c>
      <c r="O322">
        <v>0.60555999999999999</v>
      </c>
      <c r="P322">
        <v>0.72699000000000003</v>
      </c>
      <c r="Q322">
        <v>0.10276</v>
      </c>
      <c r="R322">
        <v>0.48220000000000002</v>
      </c>
      <c r="S322">
        <v>3.9280000000000002E-2</v>
      </c>
      <c r="T322">
        <v>1.6809999999999999E-2</v>
      </c>
      <c r="U322" s="2" t="str">
        <f t="shared" si="84"/>
        <v>B42015</v>
      </c>
      <c r="V322" s="2">
        <f t="shared" si="85"/>
        <v>5.3215599999999998</v>
      </c>
      <c r="W322" s="2">
        <f t="shared" si="86"/>
        <v>0.14294000000000001</v>
      </c>
      <c r="X322" s="2">
        <f t="shared" si="87"/>
        <v>3.6397499999999998</v>
      </c>
      <c r="Y322" s="2">
        <f t="shared" si="88"/>
        <v>2.20092</v>
      </c>
      <c r="Z322" s="2">
        <f t="shared" si="89"/>
        <v>7.6989999999999989E-2</v>
      </c>
      <c r="AA322" s="2">
        <f t="shared" si="90"/>
        <v>6.7890000000000006E-2</v>
      </c>
      <c r="AB322" s="2">
        <f t="shared" si="91"/>
        <v>0.72999000000000003</v>
      </c>
      <c r="AC322" s="2">
        <f t="shared" si="92"/>
        <v>0.72699000000000003</v>
      </c>
      <c r="AD322" s="2">
        <f t="shared" si="93"/>
        <v>0.62424000000000002</v>
      </c>
      <c r="AE322" s="2">
        <f t="shared" si="94"/>
        <v>1.6809999999999999E-2</v>
      </c>
      <c r="AG322" t="s">
        <v>81</v>
      </c>
      <c r="AH322">
        <f t="shared" si="95"/>
        <v>1.0178700000000001</v>
      </c>
      <c r="AI322">
        <f t="shared" si="96"/>
        <v>0.17207</v>
      </c>
      <c r="AJ322">
        <f t="shared" si="97"/>
        <v>4.9267500000000002</v>
      </c>
      <c r="AK322">
        <f t="shared" si="98"/>
        <v>2.9039600000000001</v>
      </c>
      <c r="AL322">
        <f t="shared" si="99"/>
        <v>0.10746</v>
      </c>
      <c r="AM322">
        <f t="shared" si="100"/>
        <v>8.1920000000000007E-2</v>
      </c>
      <c r="AN322">
        <f t="shared" si="101"/>
        <v>0.93951000000000007</v>
      </c>
      <c r="AO322">
        <f t="shared" si="102"/>
        <v>0.94303999999999999</v>
      </c>
      <c r="AP322">
        <f t="shared" si="103"/>
        <v>0.74981999999999993</v>
      </c>
      <c r="AQ322">
        <f t="shared" si="104"/>
        <v>6.0899999999999999E-3</v>
      </c>
    </row>
    <row r="323" spans="1:43">
      <c r="A323" t="s">
        <v>341</v>
      </c>
      <c r="B323">
        <v>0.22928999999999999</v>
      </c>
      <c r="C323">
        <v>6.08995</v>
      </c>
      <c r="D323">
        <v>4.9199999999999999E-3</v>
      </c>
      <c r="E323">
        <v>0.13889000000000001</v>
      </c>
      <c r="F323">
        <v>3.6850000000000001E-2</v>
      </c>
      <c r="G323">
        <v>4.2085299999999997</v>
      </c>
      <c r="H323">
        <v>2.1886899999999998</v>
      </c>
      <c r="I323">
        <v>5.2150000000000002E-2</v>
      </c>
      <c r="J323">
        <v>2.2880000000000001E-2</v>
      </c>
      <c r="K323">
        <v>6.2E-4</v>
      </c>
      <c r="L323">
        <v>6.6100000000000006E-2</v>
      </c>
      <c r="M323">
        <v>6.8089999999999998E-2</v>
      </c>
      <c r="N323">
        <v>5.8470000000000001E-2</v>
      </c>
      <c r="O323">
        <v>0.58431999999999995</v>
      </c>
      <c r="P323">
        <v>0.70564000000000004</v>
      </c>
      <c r="Q323">
        <v>7.8560000000000005E-2</v>
      </c>
      <c r="R323">
        <v>0.44689000000000001</v>
      </c>
      <c r="S323">
        <v>3.1289999999999998E-2</v>
      </c>
      <c r="T323">
        <v>5.2300000000000003E-3</v>
      </c>
      <c r="U323" s="2" t="str">
        <f t="shared" ref="U323:U368" si="105">A323</f>
        <v>B42131</v>
      </c>
      <c r="V323" s="2">
        <f t="shared" ref="V323:V368" si="106">B323+C323+D323</f>
        <v>6.32416</v>
      </c>
      <c r="W323" s="2">
        <f t="shared" ref="W323:W368" si="107">E323</f>
        <v>0.13889000000000001</v>
      </c>
      <c r="X323" s="2">
        <f t="shared" ref="X323:X368" si="108">F323+G323</f>
        <v>4.2453799999999999</v>
      </c>
      <c r="Y323" s="2">
        <f t="shared" ref="Y323:Y368" si="109">H323</f>
        <v>2.1886899999999998</v>
      </c>
      <c r="Z323" s="2">
        <f t="shared" ref="Z323:Z368" si="110">I323+J323+K323</f>
        <v>7.5649999999999995E-2</v>
      </c>
      <c r="AA323" s="2">
        <f t="shared" ref="AA323:AA368" si="111">L323</f>
        <v>6.6100000000000006E-2</v>
      </c>
      <c r="AB323" s="2">
        <f t="shared" ref="AB323:AB368" si="112">M323+N323+O323</f>
        <v>0.71087999999999996</v>
      </c>
      <c r="AC323" s="2">
        <f t="shared" ref="AC323:AC368" si="113">P323</f>
        <v>0.70564000000000004</v>
      </c>
      <c r="AD323" s="2">
        <f t="shared" ref="AD323:AD368" si="114">Q323+R323+S323</f>
        <v>0.55674000000000001</v>
      </c>
      <c r="AE323" s="2">
        <f t="shared" ref="AE323:AE368" si="115">T323</f>
        <v>5.2300000000000003E-3</v>
      </c>
      <c r="AG323" t="s">
        <v>262</v>
      </c>
      <c r="AH323">
        <f t="shared" ref="AH323:AH368" si="116">VLOOKUP(AG323,$U$1:$AE$368,2,FALSE)</f>
        <v>1.0856299999999999</v>
      </c>
      <c r="AI323">
        <f t="shared" ref="AI323:AI368" si="117">VLOOKUP(AG323,$U$1:$AE$368,3,FALSE)</f>
        <v>0.24431</v>
      </c>
      <c r="AJ323">
        <f t="shared" ref="AJ323:AJ368" si="118">VLOOKUP(AG323,$U$1:$AE$368,4,FALSE)</f>
        <v>5.3826100000000006</v>
      </c>
      <c r="AK323">
        <f t="shared" ref="AK323:AK368" si="119">VLOOKUP(AG323,$U$1:$AE$368,5,FALSE)</f>
        <v>5.3724100000000004</v>
      </c>
      <c r="AL323">
        <f t="shared" ref="AL323:AL368" si="120">VLOOKUP(AG323,$U$1:$AE$368,6,FALSE)</f>
        <v>0.39473000000000003</v>
      </c>
      <c r="AM323">
        <f t="shared" ref="AM323:AM368" si="121">VLOOKUP(AG323,$U$1:$AE$368,7,FALSE)</f>
        <v>0.16175</v>
      </c>
      <c r="AN323">
        <f t="shared" ref="AN323:AN368" si="122">VLOOKUP(AG323,$U$1:$AE$368,8,FALSE)</f>
        <v>1.4561500000000001</v>
      </c>
      <c r="AO323">
        <f t="shared" ref="AO323:AO368" si="123">VLOOKUP(AG323,$U$1:$AE$368,9,FALSE)</f>
        <v>1.6975100000000001</v>
      </c>
      <c r="AP323">
        <f t="shared" ref="AP323:AP368" si="124">VLOOKUP(AG323,$U$1:$AE$368,10,FALSE)</f>
        <v>3.6511600000000004</v>
      </c>
      <c r="AQ323">
        <f t="shared" ref="AQ323:AQ368" si="125">VLOOKUP(AG323,$U$1:$AE$368,11,FALSE)</f>
        <v>1.4E-3</v>
      </c>
    </row>
    <row r="324" spans="1:43">
      <c r="A324" t="s">
        <v>342</v>
      </c>
      <c r="B324">
        <v>0.17721999999999999</v>
      </c>
      <c r="C324">
        <v>4.4016400000000004</v>
      </c>
      <c r="D324">
        <v>4.9300000000000004E-3</v>
      </c>
      <c r="E324">
        <v>0.13425999999999999</v>
      </c>
      <c r="F324">
        <v>2.4729999999999999E-2</v>
      </c>
      <c r="G324">
        <v>3.1637599999999999</v>
      </c>
      <c r="H324">
        <v>2.2488299999999999</v>
      </c>
      <c r="I324">
        <v>5.5169999999999997E-2</v>
      </c>
      <c r="J324">
        <v>1.8530000000000001E-2</v>
      </c>
      <c r="K324">
        <v>1.34E-3</v>
      </c>
      <c r="L324">
        <v>6.7430000000000004E-2</v>
      </c>
      <c r="M324">
        <v>5.0639999999999998E-2</v>
      </c>
      <c r="N324">
        <v>3.3550000000000003E-2</v>
      </c>
      <c r="O324">
        <v>0.61746999999999996</v>
      </c>
      <c r="P324">
        <v>0.69601000000000002</v>
      </c>
      <c r="Q324">
        <v>6.6170000000000007E-2</v>
      </c>
      <c r="R324">
        <v>0.37618000000000001</v>
      </c>
      <c r="S324">
        <v>8.0549999999999997E-2</v>
      </c>
      <c r="T324">
        <v>9.0299999999999998E-3</v>
      </c>
      <c r="U324" s="2" t="str">
        <f t="shared" si="105"/>
        <v>A42131</v>
      </c>
      <c r="V324" s="2">
        <f t="shared" si="106"/>
        <v>4.5837900000000005</v>
      </c>
      <c r="W324" s="2">
        <f t="shared" si="107"/>
        <v>0.13425999999999999</v>
      </c>
      <c r="X324" s="2">
        <f t="shared" si="108"/>
        <v>3.1884899999999998</v>
      </c>
      <c r="Y324" s="2">
        <f t="shared" si="109"/>
        <v>2.2488299999999999</v>
      </c>
      <c r="Z324" s="2">
        <f t="shared" si="110"/>
        <v>7.5039999999999996E-2</v>
      </c>
      <c r="AA324" s="2">
        <f t="shared" si="111"/>
        <v>6.7430000000000004E-2</v>
      </c>
      <c r="AB324" s="2">
        <f t="shared" si="112"/>
        <v>0.70165999999999995</v>
      </c>
      <c r="AC324" s="2">
        <f t="shared" si="113"/>
        <v>0.69601000000000002</v>
      </c>
      <c r="AD324" s="2">
        <f t="shared" si="114"/>
        <v>0.52290000000000003</v>
      </c>
      <c r="AE324" s="2">
        <f t="shared" si="115"/>
        <v>9.0299999999999998E-3</v>
      </c>
      <c r="AG324" t="s">
        <v>130</v>
      </c>
      <c r="AH324">
        <f t="shared" si="116"/>
        <v>0.61826000000000003</v>
      </c>
      <c r="AI324">
        <f t="shared" si="117"/>
        <v>0.17821999999999999</v>
      </c>
      <c r="AJ324">
        <f t="shared" si="118"/>
        <v>3.2993600000000001</v>
      </c>
      <c r="AK324">
        <f t="shared" si="119"/>
        <v>0.63483000000000001</v>
      </c>
      <c r="AL324">
        <f t="shared" si="120"/>
        <v>0.48734</v>
      </c>
      <c r="AM324">
        <f t="shared" si="121"/>
        <v>9.8350000000000007E-2</v>
      </c>
      <c r="AN324">
        <f t="shared" si="122"/>
        <v>0.97069000000000005</v>
      </c>
      <c r="AO324">
        <f t="shared" si="123"/>
        <v>0.96360000000000001</v>
      </c>
      <c r="AP324">
        <f t="shared" si="124"/>
        <v>0.76110999999999995</v>
      </c>
      <c r="AQ324">
        <f t="shared" si="125"/>
        <v>8.4399999999999996E-3</v>
      </c>
    </row>
    <row r="325" spans="1:43">
      <c r="A325" t="s">
        <v>343</v>
      </c>
      <c r="B325">
        <v>4.7800000000000002E-2</v>
      </c>
      <c r="C325">
        <v>5.7543800000000003</v>
      </c>
      <c r="D325">
        <v>1.4300000000000001E-3</v>
      </c>
      <c r="E325">
        <v>0.13173000000000001</v>
      </c>
      <c r="F325">
        <v>1.0880000000000001E-2</v>
      </c>
      <c r="G325">
        <v>3.2026300000000001</v>
      </c>
      <c r="H325">
        <v>2.5737100000000002</v>
      </c>
      <c r="I325">
        <v>4.3610000000000003E-2</v>
      </c>
      <c r="J325">
        <v>3.1960000000000002E-2</v>
      </c>
      <c r="K325">
        <v>2.5200000000000001E-3</v>
      </c>
      <c r="L325">
        <v>7.1819999999999995E-2</v>
      </c>
      <c r="M325">
        <v>5.4000000000000003E-3</v>
      </c>
      <c r="N325">
        <v>0.28172000000000003</v>
      </c>
      <c r="O325">
        <v>0.43853999999999999</v>
      </c>
      <c r="P325">
        <v>0.72321000000000002</v>
      </c>
      <c r="Q325">
        <v>2.504E-2</v>
      </c>
      <c r="R325">
        <v>0.44527</v>
      </c>
      <c r="S325">
        <v>3.3829999999999999E-2</v>
      </c>
      <c r="T325">
        <v>1.1509999999999999E-2</v>
      </c>
      <c r="U325" s="2" t="str">
        <f t="shared" si="105"/>
        <v>A42069</v>
      </c>
      <c r="V325" s="2">
        <f t="shared" si="106"/>
        <v>5.8036099999999999</v>
      </c>
      <c r="W325" s="2">
        <f t="shared" si="107"/>
        <v>0.13173000000000001</v>
      </c>
      <c r="X325" s="2">
        <f t="shared" si="108"/>
        <v>3.2135100000000003</v>
      </c>
      <c r="Y325" s="2">
        <f t="shared" si="109"/>
        <v>2.5737100000000002</v>
      </c>
      <c r="Z325" s="2">
        <f t="shared" si="110"/>
        <v>7.8089999999999993E-2</v>
      </c>
      <c r="AA325" s="2">
        <f t="shared" si="111"/>
        <v>7.1819999999999995E-2</v>
      </c>
      <c r="AB325" s="2">
        <f t="shared" si="112"/>
        <v>0.72565999999999997</v>
      </c>
      <c r="AC325" s="2">
        <f t="shared" si="113"/>
        <v>0.72321000000000002</v>
      </c>
      <c r="AD325" s="2">
        <f t="shared" si="114"/>
        <v>0.50414000000000003</v>
      </c>
      <c r="AE325" s="2">
        <f t="shared" si="115"/>
        <v>1.1509999999999999E-2</v>
      </c>
      <c r="AG325" t="s">
        <v>129</v>
      </c>
      <c r="AH325">
        <f t="shared" si="116"/>
        <v>0.53321999999999992</v>
      </c>
      <c r="AI325">
        <f t="shared" si="117"/>
        <v>0.17662</v>
      </c>
      <c r="AJ325">
        <f t="shared" si="118"/>
        <v>2.7972100000000002</v>
      </c>
      <c r="AK325">
        <f t="shared" si="119"/>
        <v>0.55401999999999996</v>
      </c>
      <c r="AL325">
        <f t="shared" si="120"/>
        <v>0.46244999999999997</v>
      </c>
      <c r="AM325">
        <f t="shared" si="121"/>
        <v>9.4880000000000006E-2</v>
      </c>
      <c r="AN325">
        <f t="shared" si="122"/>
        <v>0.93942999999999999</v>
      </c>
      <c r="AO325">
        <f t="shared" si="123"/>
        <v>0.94330999999999998</v>
      </c>
      <c r="AP325">
        <f t="shared" si="124"/>
        <v>0.68365999999999993</v>
      </c>
      <c r="AQ325">
        <f t="shared" si="125"/>
        <v>8.6899999999999998E-3</v>
      </c>
    </row>
    <row r="326" spans="1:43">
      <c r="A326" t="s">
        <v>344</v>
      </c>
      <c r="B326">
        <v>5.9459999999999999E-2</v>
      </c>
      <c r="C326">
        <v>6.1755300000000002</v>
      </c>
      <c r="D326">
        <v>1.49E-3</v>
      </c>
      <c r="E326">
        <v>0.13145999999999999</v>
      </c>
      <c r="F326">
        <v>1.189E-2</v>
      </c>
      <c r="G326">
        <v>3.47743</v>
      </c>
      <c r="H326">
        <v>2.7148699999999999</v>
      </c>
      <c r="I326">
        <v>4.0770000000000001E-2</v>
      </c>
      <c r="J326">
        <v>3.6749999999999998E-2</v>
      </c>
      <c r="K326">
        <v>1.8E-3</v>
      </c>
      <c r="L326">
        <v>7.2190000000000004E-2</v>
      </c>
      <c r="M326">
        <v>5.1500000000000001E-3</v>
      </c>
      <c r="N326">
        <v>0.28060000000000002</v>
      </c>
      <c r="O326">
        <v>0.44008000000000003</v>
      </c>
      <c r="P326">
        <v>0.72423000000000004</v>
      </c>
      <c r="Q326">
        <v>2.188E-2</v>
      </c>
      <c r="R326">
        <v>0.48007</v>
      </c>
      <c r="S326">
        <v>3.4590000000000003E-2</v>
      </c>
      <c r="T326">
        <v>1.5440000000000001E-2</v>
      </c>
      <c r="U326" s="2" t="str">
        <f t="shared" si="105"/>
        <v>F42069</v>
      </c>
      <c r="V326" s="2">
        <f t="shared" si="106"/>
        <v>6.2364800000000002</v>
      </c>
      <c r="W326" s="2">
        <f t="shared" si="107"/>
        <v>0.13145999999999999</v>
      </c>
      <c r="X326" s="2">
        <f t="shared" si="108"/>
        <v>3.4893200000000002</v>
      </c>
      <c r="Y326" s="2">
        <f t="shared" si="109"/>
        <v>2.7148699999999999</v>
      </c>
      <c r="Z326" s="2">
        <f t="shared" si="110"/>
        <v>7.9320000000000002E-2</v>
      </c>
      <c r="AA326" s="2">
        <f t="shared" si="111"/>
        <v>7.2190000000000004E-2</v>
      </c>
      <c r="AB326" s="2">
        <f t="shared" si="112"/>
        <v>0.72582999999999998</v>
      </c>
      <c r="AC326" s="2">
        <f t="shared" si="113"/>
        <v>0.72423000000000004</v>
      </c>
      <c r="AD326" s="2">
        <f t="shared" si="114"/>
        <v>0.53654000000000002</v>
      </c>
      <c r="AE326" s="2">
        <f t="shared" si="115"/>
        <v>1.5440000000000001E-2</v>
      </c>
      <c r="AG326" t="s">
        <v>120</v>
      </c>
      <c r="AH326">
        <f t="shared" si="116"/>
        <v>0.73804999999999998</v>
      </c>
      <c r="AI326">
        <f t="shared" si="117"/>
        <v>0.18279999999999999</v>
      </c>
      <c r="AJ326">
        <f t="shared" si="118"/>
        <v>3.6854399999999998</v>
      </c>
      <c r="AK326">
        <f t="shared" si="119"/>
        <v>1.89727</v>
      </c>
      <c r="AL326">
        <f t="shared" si="120"/>
        <v>9.0670000000000001E-2</v>
      </c>
      <c r="AM326">
        <f t="shared" si="121"/>
        <v>8.0100000000000005E-2</v>
      </c>
      <c r="AN326">
        <f t="shared" si="122"/>
        <v>0.92302000000000006</v>
      </c>
      <c r="AO326">
        <f t="shared" si="123"/>
        <v>0.92215000000000003</v>
      </c>
      <c r="AP326">
        <f t="shared" si="124"/>
        <v>0.76716000000000006</v>
      </c>
      <c r="AQ326">
        <f t="shared" si="125"/>
        <v>1.6959999999999999E-2</v>
      </c>
    </row>
    <row r="327" spans="1:43">
      <c r="A327" t="s">
        <v>345</v>
      </c>
      <c r="B327">
        <v>0.11913</v>
      </c>
      <c r="C327">
        <v>5.3674799999999996</v>
      </c>
      <c r="D327">
        <v>4.2500000000000003E-3</v>
      </c>
      <c r="E327">
        <v>0.14050000000000001</v>
      </c>
      <c r="F327">
        <v>1.6070000000000001E-2</v>
      </c>
      <c r="G327">
        <v>3.5939199999999998</v>
      </c>
      <c r="H327">
        <v>2.6877599999999999</v>
      </c>
      <c r="I327">
        <v>3.9809999999999998E-2</v>
      </c>
      <c r="J327">
        <v>5.0020000000000002E-2</v>
      </c>
      <c r="K327">
        <v>6.0999999999999997E-4</v>
      </c>
      <c r="L327">
        <v>8.0490000000000006E-2</v>
      </c>
      <c r="M327">
        <v>5.5999999999999999E-3</v>
      </c>
      <c r="N327">
        <v>0.21314</v>
      </c>
      <c r="O327">
        <v>0.59086000000000005</v>
      </c>
      <c r="P327">
        <v>0.81362999999999996</v>
      </c>
      <c r="Q327">
        <v>4.5319999999999999E-2</v>
      </c>
      <c r="R327">
        <v>0.75897000000000003</v>
      </c>
      <c r="S327">
        <v>2.0990000000000002E-2</v>
      </c>
      <c r="T327">
        <v>1.5650000000000001E-2</v>
      </c>
      <c r="U327" s="2" t="str">
        <f t="shared" si="105"/>
        <v>A42035</v>
      </c>
      <c r="V327" s="2">
        <f t="shared" si="106"/>
        <v>5.4908599999999996</v>
      </c>
      <c r="W327" s="2">
        <f t="shared" si="107"/>
        <v>0.14050000000000001</v>
      </c>
      <c r="X327" s="2">
        <f t="shared" si="108"/>
        <v>3.6099899999999998</v>
      </c>
      <c r="Y327" s="2">
        <f t="shared" si="109"/>
        <v>2.6877599999999999</v>
      </c>
      <c r="Z327" s="2">
        <f t="shared" si="110"/>
        <v>9.0439999999999993E-2</v>
      </c>
      <c r="AA327" s="2">
        <f t="shared" si="111"/>
        <v>8.0490000000000006E-2</v>
      </c>
      <c r="AB327" s="2">
        <f t="shared" si="112"/>
        <v>0.8096000000000001</v>
      </c>
      <c r="AC327" s="2">
        <f t="shared" si="113"/>
        <v>0.81362999999999996</v>
      </c>
      <c r="AD327" s="2">
        <f t="shared" si="114"/>
        <v>0.82528000000000001</v>
      </c>
      <c r="AE327" s="2">
        <f t="shared" si="115"/>
        <v>1.5650000000000001E-2</v>
      </c>
      <c r="AG327" t="s">
        <v>215</v>
      </c>
      <c r="AH327">
        <f t="shared" si="116"/>
        <v>0.76868000000000003</v>
      </c>
      <c r="AI327">
        <f t="shared" si="117"/>
        <v>0.17191000000000001</v>
      </c>
      <c r="AJ327">
        <f t="shared" si="118"/>
        <v>3.5395600000000003</v>
      </c>
      <c r="AK327">
        <f t="shared" si="119"/>
        <v>0.95667999999999997</v>
      </c>
      <c r="AL327">
        <f t="shared" si="120"/>
        <v>0.19494</v>
      </c>
      <c r="AM327">
        <f t="shared" si="121"/>
        <v>9.4469999999999998E-2</v>
      </c>
      <c r="AN327">
        <f t="shared" si="122"/>
        <v>0.97784000000000004</v>
      </c>
      <c r="AO327">
        <f t="shared" si="123"/>
        <v>0.99941000000000002</v>
      </c>
      <c r="AP327">
        <f t="shared" si="124"/>
        <v>0.86712999999999996</v>
      </c>
      <c r="AQ327">
        <f t="shared" si="125"/>
        <v>1.8849999999999999E-2</v>
      </c>
    </row>
    <row r="328" spans="1:43">
      <c r="A328" t="s">
        <v>346</v>
      </c>
      <c r="B328">
        <v>0.15973999999999999</v>
      </c>
      <c r="C328">
        <v>4.4752099999999997</v>
      </c>
      <c r="D328">
        <v>6.4700000000000001E-3</v>
      </c>
      <c r="E328">
        <v>0.14191999999999999</v>
      </c>
      <c r="F328">
        <v>6.2619999999999995E-2</v>
      </c>
      <c r="G328">
        <v>3.11328</v>
      </c>
      <c r="H328">
        <v>2.2135199999999999</v>
      </c>
      <c r="I328">
        <v>5.6950000000000001E-2</v>
      </c>
      <c r="J328">
        <v>1.7319999999999999E-2</v>
      </c>
      <c r="K328">
        <v>9.5E-4</v>
      </c>
      <c r="L328">
        <v>6.6070000000000004E-2</v>
      </c>
      <c r="M328">
        <v>7.3789999999999994E-2</v>
      </c>
      <c r="N328">
        <v>3.8649999999999997E-2</v>
      </c>
      <c r="O328">
        <v>0.61002999999999996</v>
      </c>
      <c r="P328">
        <v>0.71962000000000004</v>
      </c>
      <c r="Q328">
        <v>0.10088999999999999</v>
      </c>
      <c r="R328">
        <v>0.44492999999999999</v>
      </c>
      <c r="S328">
        <v>5.3859999999999998E-2</v>
      </c>
      <c r="T328">
        <v>1.4030000000000001E-2</v>
      </c>
      <c r="U328" s="2" t="str">
        <f t="shared" si="105"/>
        <v>A42015</v>
      </c>
      <c r="V328" s="2">
        <f t="shared" si="106"/>
        <v>4.6414200000000001</v>
      </c>
      <c r="W328" s="2">
        <f t="shared" si="107"/>
        <v>0.14191999999999999</v>
      </c>
      <c r="X328" s="2">
        <f t="shared" si="108"/>
        <v>3.1758999999999999</v>
      </c>
      <c r="Y328" s="2">
        <f t="shared" si="109"/>
        <v>2.2135199999999999</v>
      </c>
      <c r="Z328" s="2">
        <f t="shared" si="110"/>
        <v>7.5220000000000009E-2</v>
      </c>
      <c r="AA328" s="2">
        <f t="shared" si="111"/>
        <v>6.6070000000000004E-2</v>
      </c>
      <c r="AB328" s="2">
        <f t="shared" si="112"/>
        <v>0.72246999999999995</v>
      </c>
      <c r="AC328" s="2">
        <f t="shared" si="113"/>
        <v>0.71962000000000004</v>
      </c>
      <c r="AD328" s="2">
        <f t="shared" si="114"/>
        <v>0.59967999999999999</v>
      </c>
      <c r="AE328" s="2">
        <f t="shared" si="115"/>
        <v>1.4030000000000001E-2</v>
      </c>
      <c r="AG328" t="s">
        <v>73</v>
      </c>
      <c r="AH328">
        <f t="shared" si="116"/>
        <v>0.83384000000000003</v>
      </c>
      <c r="AI328">
        <f t="shared" si="117"/>
        <v>0.16617000000000001</v>
      </c>
      <c r="AJ328">
        <f t="shared" si="118"/>
        <v>4.2540500000000003</v>
      </c>
      <c r="AK328">
        <f t="shared" si="119"/>
        <v>2.2329699999999999</v>
      </c>
      <c r="AL328">
        <f t="shared" si="120"/>
        <v>8.6469999999999991E-2</v>
      </c>
      <c r="AM328">
        <f t="shared" si="121"/>
        <v>6.4439999999999997E-2</v>
      </c>
      <c r="AN328">
        <f t="shared" si="122"/>
        <v>0.86231999999999998</v>
      </c>
      <c r="AO328">
        <f t="shared" si="123"/>
        <v>0.86399999999999999</v>
      </c>
      <c r="AP328">
        <f t="shared" si="124"/>
        <v>0.61568000000000001</v>
      </c>
      <c r="AQ328">
        <f t="shared" si="125"/>
        <v>1.231E-2</v>
      </c>
    </row>
    <row r="329" spans="1:43">
      <c r="A329" t="s">
        <v>347</v>
      </c>
      <c r="B329">
        <v>0.26566000000000001</v>
      </c>
      <c r="C329">
        <v>6.0086899999999996</v>
      </c>
      <c r="D329">
        <v>6.79E-3</v>
      </c>
      <c r="E329">
        <v>0.14318</v>
      </c>
      <c r="F329">
        <v>4.3929999999999997E-2</v>
      </c>
      <c r="G329">
        <v>3.7800799999999999</v>
      </c>
      <c r="H329">
        <v>2.2201499999999998</v>
      </c>
      <c r="I329">
        <v>4.6940000000000003E-2</v>
      </c>
      <c r="J329">
        <v>2.8559999999999999E-2</v>
      </c>
      <c r="K329">
        <v>1.8699999999999999E-3</v>
      </c>
      <c r="L329">
        <v>6.9269999999999998E-2</v>
      </c>
      <c r="M329">
        <v>1.9179999999999999E-2</v>
      </c>
      <c r="N329">
        <v>0.17867</v>
      </c>
      <c r="O329">
        <v>0.52866000000000002</v>
      </c>
      <c r="P329">
        <v>0.72858000000000001</v>
      </c>
      <c r="Q329">
        <v>6.037E-2</v>
      </c>
      <c r="R329">
        <v>0.49214000000000002</v>
      </c>
      <c r="S329">
        <v>2.436E-2</v>
      </c>
      <c r="T329">
        <v>1.617E-2</v>
      </c>
      <c r="U329" s="2" t="str">
        <f t="shared" si="105"/>
        <v>A42105</v>
      </c>
      <c r="V329" s="2">
        <f t="shared" si="106"/>
        <v>6.2811399999999997</v>
      </c>
      <c r="W329" s="2">
        <f t="shared" si="107"/>
        <v>0.14318</v>
      </c>
      <c r="X329" s="2">
        <f t="shared" si="108"/>
        <v>3.8240099999999999</v>
      </c>
      <c r="Y329" s="2">
        <f t="shared" si="109"/>
        <v>2.2201499999999998</v>
      </c>
      <c r="Z329" s="2">
        <f t="shared" si="110"/>
        <v>7.7369999999999994E-2</v>
      </c>
      <c r="AA329" s="2">
        <f t="shared" si="111"/>
        <v>6.9269999999999998E-2</v>
      </c>
      <c r="AB329" s="2">
        <f t="shared" si="112"/>
        <v>0.72650999999999999</v>
      </c>
      <c r="AC329" s="2">
        <f t="shared" si="113"/>
        <v>0.72858000000000001</v>
      </c>
      <c r="AD329" s="2">
        <f t="shared" si="114"/>
        <v>0.5768700000000001</v>
      </c>
      <c r="AE329" s="2">
        <f t="shared" si="115"/>
        <v>1.617E-2</v>
      </c>
      <c r="AG329" t="s">
        <v>61</v>
      </c>
      <c r="AH329">
        <f t="shared" si="116"/>
        <v>0.73242000000000007</v>
      </c>
      <c r="AI329">
        <f t="shared" si="117"/>
        <v>0.15722</v>
      </c>
      <c r="AJ329">
        <f t="shared" si="118"/>
        <v>3.6718699999999997</v>
      </c>
      <c r="AK329">
        <f t="shared" si="119"/>
        <v>0.9516</v>
      </c>
      <c r="AL329">
        <f t="shared" si="120"/>
        <v>8.743999999999999E-2</v>
      </c>
      <c r="AM329">
        <f t="shared" si="121"/>
        <v>8.2210000000000005E-2</v>
      </c>
      <c r="AN329">
        <f t="shared" si="122"/>
        <v>0.88143999999999989</v>
      </c>
      <c r="AO329">
        <f t="shared" si="123"/>
        <v>0.88312999999999997</v>
      </c>
      <c r="AP329">
        <f t="shared" si="124"/>
        <v>0.64438000000000006</v>
      </c>
      <c r="AQ329">
        <f t="shared" si="125"/>
        <v>1.6809999999999999E-2</v>
      </c>
    </row>
    <row r="330" spans="1:43">
      <c r="A330" t="s">
        <v>348</v>
      </c>
      <c r="B330">
        <v>0.12795999999999999</v>
      </c>
      <c r="C330">
        <v>4.5309299999999997</v>
      </c>
      <c r="D330">
        <v>5.5199999999999997E-3</v>
      </c>
      <c r="E330">
        <v>0.24903</v>
      </c>
      <c r="F330">
        <v>3.5770000000000003E-2</v>
      </c>
      <c r="G330">
        <v>3.76824</v>
      </c>
      <c r="H330">
        <v>3.6088300000000002</v>
      </c>
      <c r="I330">
        <v>0.64363999999999999</v>
      </c>
      <c r="J330">
        <v>0.30273</v>
      </c>
      <c r="K330">
        <v>5.5199999999999997E-3</v>
      </c>
      <c r="L330">
        <v>0.12590000000000001</v>
      </c>
      <c r="M330">
        <v>4.1599999999999996E-3</v>
      </c>
      <c r="N330">
        <v>0.88093999999999995</v>
      </c>
      <c r="O330">
        <v>0.70089999999999997</v>
      </c>
      <c r="P330">
        <v>1.5891599999999999</v>
      </c>
      <c r="Q330">
        <v>9.0300000000000005E-2</v>
      </c>
      <c r="R330">
        <v>2.5431699999999999</v>
      </c>
      <c r="S330">
        <v>2.8E-3</v>
      </c>
      <c r="T330">
        <v>1.6840000000000001E-2</v>
      </c>
      <c r="U330" s="2" t="str">
        <f t="shared" si="105"/>
        <v>A42023</v>
      </c>
      <c r="V330" s="2">
        <f t="shared" si="106"/>
        <v>4.6644099999999993</v>
      </c>
      <c r="W330" s="2">
        <f t="shared" si="107"/>
        <v>0.24903</v>
      </c>
      <c r="X330" s="2">
        <f t="shared" si="108"/>
        <v>3.8040099999999999</v>
      </c>
      <c r="Y330" s="2">
        <f t="shared" si="109"/>
        <v>3.6088300000000002</v>
      </c>
      <c r="Z330" s="2">
        <f t="shared" si="110"/>
        <v>0.9518899999999999</v>
      </c>
      <c r="AA330" s="2">
        <f t="shared" si="111"/>
        <v>0.12590000000000001</v>
      </c>
      <c r="AB330" s="2">
        <f t="shared" si="112"/>
        <v>1.5859999999999999</v>
      </c>
      <c r="AC330" s="2">
        <f t="shared" si="113"/>
        <v>1.5891599999999999</v>
      </c>
      <c r="AD330" s="2">
        <f t="shared" si="114"/>
        <v>2.6362700000000001</v>
      </c>
      <c r="AE330" s="2">
        <f t="shared" si="115"/>
        <v>1.6840000000000001E-2</v>
      </c>
      <c r="AG330" t="s">
        <v>174</v>
      </c>
      <c r="AH330">
        <f t="shared" si="116"/>
        <v>1.1880199999999999</v>
      </c>
      <c r="AI330">
        <f t="shared" si="117"/>
        <v>0.19284999999999999</v>
      </c>
      <c r="AJ330">
        <f t="shared" si="118"/>
        <v>3.1473399999999998</v>
      </c>
      <c r="AK330">
        <f t="shared" si="119"/>
        <v>1.22143</v>
      </c>
      <c r="AL330">
        <f t="shared" si="120"/>
        <v>0.42270000000000002</v>
      </c>
      <c r="AM330">
        <f t="shared" si="121"/>
        <v>0.11700000000000001</v>
      </c>
      <c r="AN330">
        <f t="shared" si="122"/>
        <v>1.08684</v>
      </c>
      <c r="AO330">
        <f t="shared" si="123"/>
        <v>1.1032599999999999</v>
      </c>
      <c r="AP330">
        <f t="shared" si="124"/>
        <v>1.2199800000000001</v>
      </c>
      <c r="AQ330">
        <f t="shared" si="125"/>
        <v>1.787E-2</v>
      </c>
    </row>
    <row r="331" spans="1:43">
      <c r="A331" t="s">
        <v>349</v>
      </c>
      <c r="B331">
        <v>0.17785999999999999</v>
      </c>
      <c r="C331">
        <v>1.5750299999999999</v>
      </c>
      <c r="D331">
        <v>3.5999999999999999E-3</v>
      </c>
      <c r="E331">
        <v>0.11765</v>
      </c>
      <c r="F331">
        <v>2.8639999999999999E-2</v>
      </c>
      <c r="G331">
        <v>1.8911</v>
      </c>
      <c r="H331">
        <v>1.2962</v>
      </c>
      <c r="I331">
        <v>7.1760000000000004E-2</v>
      </c>
      <c r="J331">
        <v>1.6119999999999999E-2</v>
      </c>
      <c r="K331">
        <v>4.2000000000000002E-4</v>
      </c>
      <c r="L331">
        <v>7.1749999999999994E-2</v>
      </c>
      <c r="M331">
        <v>0.1163</v>
      </c>
      <c r="N331">
        <v>3.7150000000000002E-2</v>
      </c>
      <c r="O331">
        <v>0.44907000000000002</v>
      </c>
      <c r="P331">
        <v>0.60116999999999998</v>
      </c>
      <c r="Q331">
        <v>0.18643999999999999</v>
      </c>
      <c r="R331">
        <v>0.47012999999999999</v>
      </c>
      <c r="S331">
        <v>4.2259999999999999E-2</v>
      </c>
      <c r="T331">
        <v>8.4100000000000008E-3</v>
      </c>
      <c r="U331" s="2" t="str">
        <f t="shared" si="105"/>
        <v>A36015</v>
      </c>
      <c r="V331" s="2">
        <f t="shared" si="106"/>
        <v>1.7564899999999999</v>
      </c>
      <c r="W331" s="2">
        <f t="shared" si="107"/>
        <v>0.11765</v>
      </c>
      <c r="X331" s="2">
        <f t="shared" si="108"/>
        <v>1.91974</v>
      </c>
      <c r="Y331" s="2">
        <f t="shared" si="109"/>
        <v>1.2962</v>
      </c>
      <c r="Z331" s="2">
        <f t="shared" si="110"/>
        <v>8.8300000000000003E-2</v>
      </c>
      <c r="AA331" s="2">
        <f t="shared" si="111"/>
        <v>7.1749999999999994E-2</v>
      </c>
      <c r="AB331" s="2">
        <f t="shared" si="112"/>
        <v>0.60252000000000006</v>
      </c>
      <c r="AC331" s="2">
        <f t="shared" si="113"/>
        <v>0.60116999999999998</v>
      </c>
      <c r="AD331" s="2">
        <f t="shared" si="114"/>
        <v>0.69882999999999995</v>
      </c>
      <c r="AE331" s="2">
        <f t="shared" si="115"/>
        <v>8.4100000000000008E-3</v>
      </c>
      <c r="AG331" t="s">
        <v>172</v>
      </c>
      <c r="AH331">
        <f t="shared" si="116"/>
        <v>1.4962800000000001</v>
      </c>
      <c r="AI331">
        <f t="shared" si="117"/>
        <v>0.17211000000000001</v>
      </c>
      <c r="AJ331">
        <f t="shared" si="118"/>
        <v>4.4541500000000003</v>
      </c>
      <c r="AK331">
        <f t="shared" si="119"/>
        <v>3.0333000000000001</v>
      </c>
      <c r="AL331">
        <f t="shared" si="120"/>
        <v>0.10496000000000001</v>
      </c>
      <c r="AM331">
        <f t="shared" si="121"/>
        <v>7.7850000000000003E-2</v>
      </c>
      <c r="AN331">
        <f t="shared" si="122"/>
        <v>0.86192000000000002</v>
      </c>
      <c r="AO331">
        <f t="shared" si="123"/>
        <v>0.86414000000000002</v>
      </c>
      <c r="AP331">
        <f t="shared" si="124"/>
        <v>0.54475000000000007</v>
      </c>
      <c r="AQ331">
        <f t="shared" si="125"/>
        <v>3.81E-3</v>
      </c>
    </row>
    <row r="332" spans="1:43">
      <c r="A332" t="s">
        <v>350</v>
      </c>
      <c r="B332">
        <v>3.2250000000000001E-2</v>
      </c>
      <c r="C332">
        <v>1.81708</v>
      </c>
      <c r="D332">
        <v>4.6899999999999997E-3</v>
      </c>
      <c r="E332">
        <v>9.4909999999999994E-2</v>
      </c>
      <c r="F332">
        <v>5.6699999999999997E-3</v>
      </c>
      <c r="G332">
        <v>1.9534199999999999</v>
      </c>
      <c r="H332">
        <v>1.3548500000000001</v>
      </c>
      <c r="I332">
        <v>2.9499999999999998E-2</v>
      </c>
      <c r="J332">
        <v>2.2919999999999999E-2</v>
      </c>
      <c r="K332">
        <v>3.16E-3</v>
      </c>
      <c r="L332">
        <v>4.3790000000000003E-2</v>
      </c>
      <c r="M332">
        <v>3.1699999999999999E-2</v>
      </c>
      <c r="N332">
        <v>5.0709999999999998E-2</v>
      </c>
      <c r="O332">
        <v>0.47210999999999997</v>
      </c>
      <c r="P332">
        <v>0.55459000000000003</v>
      </c>
      <c r="Q332">
        <v>6.1609999999999998E-2</v>
      </c>
      <c r="R332">
        <v>0.52224000000000004</v>
      </c>
      <c r="S332">
        <v>3.9039999999999998E-2</v>
      </c>
      <c r="T332">
        <v>1.154E-2</v>
      </c>
      <c r="U332" s="2" t="str">
        <f t="shared" si="105"/>
        <v>A36101</v>
      </c>
      <c r="V332" s="2">
        <f t="shared" si="106"/>
        <v>1.8540200000000002</v>
      </c>
      <c r="W332" s="2">
        <f t="shared" si="107"/>
        <v>9.4909999999999994E-2</v>
      </c>
      <c r="X332" s="2">
        <f t="shared" si="108"/>
        <v>1.95909</v>
      </c>
      <c r="Y332" s="2">
        <f t="shared" si="109"/>
        <v>1.3548500000000001</v>
      </c>
      <c r="Z332" s="2">
        <f t="shared" si="110"/>
        <v>5.5579999999999997E-2</v>
      </c>
      <c r="AA332" s="2">
        <f t="shared" si="111"/>
        <v>4.3790000000000003E-2</v>
      </c>
      <c r="AB332" s="2">
        <f t="shared" si="112"/>
        <v>0.55452000000000001</v>
      </c>
      <c r="AC332" s="2">
        <f t="shared" si="113"/>
        <v>0.55459000000000003</v>
      </c>
      <c r="AD332" s="2">
        <f t="shared" si="114"/>
        <v>0.62288999999999994</v>
      </c>
      <c r="AE332" s="2">
        <f t="shared" si="115"/>
        <v>1.154E-2</v>
      </c>
      <c r="AG332" t="s">
        <v>247</v>
      </c>
      <c r="AH332">
        <f t="shared" si="116"/>
        <v>1.0594600000000001</v>
      </c>
      <c r="AI332">
        <f t="shared" si="117"/>
        <v>0.2485</v>
      </c>
      <c r="AJ332">
        <f t="shared" si="118"/>
        <v>5.3135699999999995</v>
      </c>
      <c r="AK332">
        <f t="shared" si="119"/>
        <v>5.23271</v>
      </c>
      <c r="AL332">
        <f t="shared" si="120"/>
        <v>0.60685</v>
      </c>
      <c r="AM332">
        <f t="shared" si="121"/>
        <v>0.16800000000000001</v>
      </c>
      <c r="AN332">
        <f t="shared" si="122"/>
        <v>1.56538</v>
      </c>
      <c r="AO332">
        <f t="shared" si="123"/>
        <v>1.71939</v>
      </c>
      <c r="AP332">
        <f t="shared" si="124"/>
        <v>4.1377899999999999</v>
      </c>
      <c r="AQ332">
        <f t="shared" si="125"/>
        <v>1.3140000000000001E-2</v>
      </c>
    </row>
    <row r="333" spans="1:43">
      <c r="A333" t="s">
        <v>351</v>
      </c>
      <c r="B333">
        <v>0.43368000000000001</v>
      </c>
      <c r="C333">
        <v>4.9784600000000001</v>
      </c>
      <c r="D333">
        <v>5.1700000000000001E-3</v>
      </c>
      <c r="E333">
        <v>0.13397000000000001</v>
      </c>
      <c r="F333">
        <v>0.10004</v>
      </c>
      <c r="G333">
        <v>3.5507399999999998</v>
      </c>
      <c r="H333">
        <v>2.1391900000000001</v>
      </c>
      <c r="I333">
        <v>6.3810000000000006E-2</v>
      </c>
      <c r="J333">
        <v>1.21E-2</v>
      </c>
      <c r="K333">
        <v>2.3000000000000001E-4</v>
      </c>
      <c r="L333">
        <v>5.969E-2</v>
      </c>
      <c r="M333">
        <v>9.0480000000000005E-2</v>
      </c>
      <c r="N333">
        <v>5.1360000000000003E-2</v>
      </c>
      <c r="O333">
        <v>0.55805000000000005</v>
      </c>
      <c r="P333">
        <v>0.69742000000000004</v>
      </c>
      <c r="Q333">
        <v>0.13422000000000001</v>
      </c>
      <c r="R333">
        <v>0.36499999999999999</v>
      </c>
      <c r="S333">
        <v>3.0040000000000001E-2</v>
      </c>
      <c r="T333">
        <v>9.0699999999999999E-3</v>
      </c>
      <c r="U333" s="2" t="str">
        <f t="shared" si="105"/>
        <v>F42117</v>
      </c>
      <c r="V333" s="2">
        <f t="shared" si="106"/>
        <v>5.4173099999999996</v>
      </c>
      <c r="W333" s="2">
        <f t="shared" si="107"/>
        <v>0.13397000000000001</v>
      </c>
      <c r="X333" s="2">
        <f t="shared" si="108"/>
        <v>3.6507799999999997</v>
      </c>
      <c r="Y333" s="2">
        <f t="shared" si="109"/>
        <v>2.1391900000000001</v>
      </c>
      <c r="Z333" s="2">
        <f t="shared" si="110"/>
        <v>7.6139999999999999E-2</v>
      </c>
      <c r="AA333" s="2">
        <f t="shared" si="111"/>
        <v>5.969E-2</v>
      </c>
      <c r="AB333" s="2">
        <f t="shared" si="112"/>
        <v>0.69989000000000012</v>
      </c>
      <c r="AC333" s="2">
        <f t="shared" si="113"/>
        <v>0.69742000000000004</v>
      </c>
      <c r="AD333" s="2">
        <f t="shared" si="114"/>
        <v>0.52925999999999995</v>
      </c>
      <c r="AE333" s="2">
        <f t="shared" si="115"/>
        <v>9.0699999999999999E-3</v>
      </c>
      <c r="AG333" t="s">
        <v>237</v>
      </c>
      <c r="AH333">
        <f t="shared" si="116"/>
        <v>0.88641000000000003</v>
      </c>
      <c r="AI333">
        <f t="shared" si="117"/>
        <v>0.20238</v>
      </c>
      <c r="AJ333">
        <f t="shared" si="118"/>
        <v>3.8613099999999996</v>
      </c>
      <c r="AK333">
        <f t="shared" si="119"/>
        <v>4.5898199999999996</v>
      </c>
      <c r="AL333">
        <f t="shared" si="120"/>
        <v>0.42841000000000001</v>
      </c>
      <c r="AM333">
        <f t="shared" si="121"/>
        <v>0.13650000000000001</v>
      </c>
      <c r="AN333">
        <f t="shared" si="122"/>
        <v>1.17282</v>
      </c>
      <c r="AO333">
        <f t="shared" si="123"/>
        <v>1.2175199999999999</v>
      </c>
      <c r="AP333">
        <f t="shared" si="124"/>
        <v>1.5351000000000001</v>
      </c>
      <c r="AQ333">
        <f t="shared" si="125"/>
        <v>1.75E-3</v>
      </c>
    </row>
    <row r="334" spans="1:43">
      <c r="A334" t="s">
        <v>352</v>
      </c>
      <c r="B334">
        <v>4.7469999999999998E-2</v>
      </c>
      <c r="C334">
        <v>2.0699100000000001</v>
      </c>
      <c r="D334">
        <v>1.97E-3</v>
      </c>
      <c r="E334">
        <v>0.10277</v>
      </c>
      <c r="F334">
        <v>1.434E-2</v>
      </c>
      <c r="G334">
        <v>2.2326999999999999</v>
      </c>
      <c r="H334">
        <v>1.4900899999999999</v>
      </c>
      <c r="I334">
        <v>3.2410000000000001E-2</v>
      </c>
      <c r="J334">
        <v>3.2009999999999997E-2</v>
      </c>
      <c r="K334">
        <v>4.4999999999999999E-4</v>
      </c>
      <c r="L334">
        <v>4.8349999999999997E-2</v>
      </c>
      <c r="M334">
        <v>1.1180000000000001E-2</v>
      </c>
      <c r="N334">
        <v>0.21854000000000001</v>
      </c>
      <c r="O334">
        <v>0.37312000000000001</v>
      </c>
      <c r="P334">
        <v>0.60541</v>
      </c>
      <c r="Q334">
        <v>6.583E-2</v>
      </c>
      <c r="R334">
        <v>0.64110999999999996</v>
      </c>
      <c r="S334">
        <v>2.2579999999999999E-2</v>
      </c>
      <c r="T334">
        <v>9.8600000000000007E-3</v>
      </c>
      <c r="U334" s="2" t="str">
        <f t="shared" si="105"/>
        <v>A36097</v>
      </c>
      <c r="V334" s="2">
        <f t="shared" si="106"/>
        <v>2.1193500000000003</v>
      </c>
      <c r="W334" s="2">
        <f t="shared" si="107"/>
        <v>0.10277</v>
      </c>
      <c r="X334" s="2">
        <f t="shared" si="108"/>
        <v>2.2470399999999997</v>
      </c>
      <c r="Y334" s="2">
        <f t="shared" si="109"/>
        <v>1.4900899999999999</v>
      </c>
      <c r="Z334" s="2">
        <f t="shared" si="110"/>
        <v>6.4870000000000011E-2</v>
      </c>
      <c r="AA334" s="2">
        <f t="shared" si="111"/>
        <v>4.8349999999999997E-2</v>
      </c>
      <c r="AB334" s="2">
        <f t="shared" si="112"/>
        <v>0.60284000000000004</v>
      </c>
      <c r="AC334" s="2">
        <f t="shared" si="113"/>
        <v>0.60541</v>
      </c>
      <c r="AD334" s="2">
        <f t="shared" si="114"/>
        <v>0.72951999999999995</v>
      </c>
      <c r="AE334" s="2">
        <f t="shared" si="115"/>
        <v>9.8600000000000007E-3</v>
      </c>
      <c r="AG334" t="s">
        <v>51</v>
      </c>
      <c r="AH334">
        <f t="shared" si="116"/>
        <v>0.67918999999999996</v>
      </c>
      <c r="AI334">
        <f t="shared" si="117"/>
        <v>0.15790999999999999</v>
      </c>
      <c r="AJ334">
        <f t="shared" si="118"/>
        <v>3.4010599999999998</v>
      </c>
      <c r="AK334">
        <f t="shared" si="119"/>
        <v>0.96082000000000001</v>
      </c>
      <c r="AL334">
        <f t="shared" si="120"/>
        <v>0.18528</v>
      </c>
      <c r="AM334">
        <f t="shared" si="121"/>
        <v>8.2280000000000006E-2</v>
      </c>
      <c r="AN334">
        <f t="shared" si="122"/>
        <v>0.86261999999999994</v>
      </c>
      <c r="AO334">
        <f t="shared" si="123"/>
        <v>0.86733000000000005</v>
      </c>
      <c r="AP334">
        <f t="shared" si="124"/>
        <v>0.62119999999999997</v>
      </c>
      <c r="AQ334">
        <f t="shared" si="125"/>
        <v>7.9699999999999997E-3</v>
      </c>
    </row>
    <row r="335" spans="1:43">
      <c r="A335" t="s">
        <v>353</v>
      </c>
      <c r="B335">
        <v>0.12377000000000001</v>
      </c>
      <c r="C335">
        <v>1.8822099999999999</v>
      </c>
      <c r="D335">
        <v>1.6900000000000001E-3</v>
      </c>
      <c r="E335">
        <v>0.10548</v>
      </c>
      <c r="F335">
        <v>1.7219999999999999E-2</v>
      </c>
      <c r="G335">
        <v>2.0125600000000001</v>
      </c>
      <c r="H335">
        <v>1.53891</v>
      </c>
      <c r="I335">
        <v>7.2529999999999997E-2</v>
      </c>
      <c r="J335">
        <v>3.048E-2</v>
      </c>
      <c r="K335">
        <v>1.1E-4</v>
      </c>
      <c r="L335">
        <v>4.9759999999999999E-2</v>
      </c>
      <c r="M335">
        <v>2.664E-2</v>
      </c>
      <c r="N335">
        <v>0.20483999999999999</v>
      </c>
      <c r="O335">
        <v>0.38155</v>
      </c>
      <c r="P335">
        <v>0.61828000000000005</v>
      </c>
      <c r="Q335">
        <v>0.1638</v>
      </c>
      <c r="R335">
        <v>0.59075</v>
      </c>
      <c r="S335">
        <v>1.3639999999999999E-2</v>
      </c>
      <c r="T335">
        <v>9.4999999999999998E-3</v>
      </c>
      <c r="U335" s="2" t="str">
        <f t="shared" si="105"/>
        <v>A36107</v>
      </c>
      <c r="V335" s="2">
        <f t="shared" si="106"/>
        <v>2.0076700000000001</v>
      </c>
      <c r="W335" s="2">
        <f t="shared" si="107"/>
        <v>0.10548</v>
      </c>
      <c r="X335" s="2">
        <f t="shared" si="108"/>
        <v>2.0297800000000001</v>
      </c>
      <c r="Y335" s="2">
        <f t="shared" si="109"/>
        <v>1.53891</v>
      </c>
      <c r="Z335" s="2">
        <f t="shared" si="110"/>
        <v>0.10311999999999999</v>
      </c>
      <c r="AA335" s="2">
        <f t="shared" si="111"/>
        <v>4.9759999999999999E-2</v>
      </c>
      <c r="AB335" s="2">
        <f t="shared" si="112"/>
        <v>0.61302999999999996</v>
      </c>
      <c r="AC335" s="2">
        <f t="shared" si="113"/>
        <v>0.61828000000000005</v>
      </c>
      <c r="AD335" s="2">
        <f t="shared" si="114"/>
        <v>0.76819000000000004</v>
      </c>
      <c r="AE335" s="2">
        <f t="shared" si="115"/>
        <v>9.4999999999999998E-3</v>
      </c>
      <c r="AG335" t="s">
        <v>219</v>
      </c>
      <c r="AH335">
        <f t="shared" si="116"/>
        <v>1.22007</v>
      </c>
      <c r="AI335">
        <f t="shared" si="117"/>
        <v>0.15881000000000001</v>
      </c>
      <c r="AJ335">
        <f t="shared" si="118"/>
        <v>5.2220900000000006</v>
      </c>
      <c r="AK335">
        <f t="shared" si="119"/>
        <v>1.5809599999999999</v>
      </c>
      <c r="AL335">
        <f t="shared" si="120"/>
        <v>0.22136</v>
      </c>
      <c r="AM335">
        <f t="shared" si="121"/>
        <v>9.2460000000000001E-2</v>
      </c>
      <c r="AN335">
        <f t="shared" si="122"/>
        <v>1.05396</v>
      </c>
      <c r="AO335">
        <f t="shared" si="123"/>
        <v>1.0536399999999999</v>
      </c>
      <c r="AP335">
        <f t="shared" si="124"/>
        <v>1.2098899999999999</v>
      </c>
      <c r="AQ335">
        <f t="shared" si="125"/>
        <v>1.6809999999999999E-2</v>
      </c>
    </row>
    <row r="336" spans="1:43">
      <c r="A336" t="s">
        <v>354</v>
      </c>
      <c r="B336">
        <v>0.19217999999999999</v>
      </c>
      <c r="C336">
        <v>2.2945199999999999</v>
      </c>
      <c r="D336">
        <v>2.0400000000000001E-3</v>
      </c>
      <c r="E336">
        <v>0.10106</v>
      </c>
      <c r="F336">
        <v>3.7409999999999999E-2</v>
      </c>
      <c r="G336">
        <v>2.4187799999999999</v>
      </c>
      <c r="H336">
        <v>1.51031</v>
      </c>
      <c r="I336">
        <v>9.6680000000000002E-2</v>
      </c>
      <c r="J336">
        <v>3.4270000000000002E-2</v>
      </c>
      <c r="K336">
        <v>2.1000000000000001E-4</v>
      </c>
      <c r="L336">
        <v>4.8430000000000001E-2</v>
      </c>
      <c r="M336">
        <v>5.169E-2</v>
      </c>
      <c r="N336">
        <v>0.16048999999999999</v>
      </c>
      <c r="O336">
        <v>0.37334000000000001</v>
      </c>
      <c r="P336">
        <v>0.59031</v>
      </c>
      <c r="Q336">
        <v>0.17524999999999999</v>
      </c>
      <c r="R336">
        <v>0.55064000000000002</v>
      </c>
      <c r="S336">
        <v>9.4299999999999991E-3</v>
      </c>
      <c r="T336">
        <v>9.4999999999999998E-3</v>
      </c>
      <c r="U336" s="2" t="str">
        <f t="shared" si="105"/>
        <v>A36109</v>
      </c>
      <c r="V336" s="2">
        <f t="shared" si="106"/>
        <v>2.48874</v>
      </c>
      <c r="W336" s="2">
        <f t="shared" si="107"/>
        <v>0.10106</v>
      </c>
      <c r="X336" s="2">
        <f t="shared" si="108"/>
        <v>2.4561899999999999</v>
      </c>
      <c r="Y336" s="2">
        <f t="shared" si="109"/>
        <v>1.51031</v>
      </c>
      <c r="Z336" s="2">
        <f t="shared" si="110"/>
        <v>0.13116</v>
      </c>
      <c r="AA336" s="2">
        <f t="shared" si="111"/>
        <v>4.8430000000000001E-2</v>
      </c>
      <c r="AB336" s="2">
        <f t="shared" si="112"/>
        <v>0.58552000000000004</v>
      </c>
      <c r="AC336" s="2">
        <f t="shared" si="113"/>
        <v>0.59031</v>
      </c>
      <c r="AD336" s="2">
        <f t="shared" si="114"/>
        <v>0.73532000000000008</v>
      </c>
      <c r="AE336" s="2">
        <f t="shared" si="115"/>
        <v>9.4999999999999998E-3</v>
      </c>
      <c r="AG336" t="s">
        <v>142</v>
      </c>
      <c r="AH336">
        <f t="shared" si="116"/>
        <v>0.75189000000000006</v>
      </c>
      <c r="AI336">
        <f t="shared" si="117"/>
        <v>0.13872999999999999</v>
      </c>
      <c r="AJ336">
        <f t="shared" si="118"/>
        <v>3.7663300000000004</v>
      </c>
      <c r="AK336">
        <f t="shared" si="119"/>
        <v>1.70784</v>
      </c>
      <c r="AL336">
        <f t="shared" si="120"/>
        <v>7.4779999999999999E-2</v>
      </c>
      <c r="AM336">
        <f t="shared" si="121"/>
        <v>5.6640000000000003E-2</v>
      </c>
      <c r="AN336">
        <f t="shared" si="122"/>
        <v>0.75934999999999997</v>
      </c>
      <c r="AO336">
        <f t="shared" si="123"/>
        <v>0.75709000000000004</v>
      </c>
      <c r="AP336">
        <f t="shared" si="124"/>
        <v>0.62153000000000003</v>
      </c>
      <c r="AQ336">
        <f t="shared" si="125"/>
        <v>1.6830000000000001E-2</v>
      </c>
    </row>
    <row r="337" spans="1:43">
      <c r="A337" t="s">
        <v>355</v>
      </c>
      <c r="B337">
        <v>7.0980000000000001E-2</v>
      </c>
      <c r="C337">
        <v>4.4447900000000002</v>
      </c>
      <c r="D337">
        <v>1.01E-3</v>
      </c>
      <c r="E337">
        <v>0.13014999999999999</v>
      </c>
      <c r="F337">
        <v>2.0840000000000001E-2</v>
      </c>
      <c r="G337">
        <v>3.3200799999999999</v>
      </c>
      <c r="H337">
        <v>2.3879000000000001</v>
      </c>
      <c r="I337">
        <v>4.8649999999999999E-2</v>
      </c>
      <c r="J337">
        <v>2.4119999999999999E-2</v>
      </c>
      <c r="K337">
        <v>2.7599999999999999E-3</v>
      </c>
      <c r="L337">
        <v>7.1120000000000003E-2</v>
      </c>
      <c r="M337">
        <v>3.6600000000000001E-3</v>
      </c>
      <c r="N337">
        <v>0.50100999999999996</v>
      </c>
      <c r="O337">
        <v>0.21697</v>
      </c>
      <c r="P337">
        <v>0.72035000000000005</v>
      </c>
      <c r="Q337">
        <v>2.6270000000000002E-2</v>
      </c>
      <c r="R337">
        <v>0.41776000000000002</v>
      </c>
      <c r="S337">
        <v>1.576E-2</v>
      </c>
      <c r="T337">
        <v>1.294E-2</v>
      </c>
      <c r="U337" s="2" t="str">
        <f t="shared" si="105"/>
        <v>A42033</v>
      </c>
      <c r="V337" s="2">
        <f t="shared" si="106"/>
        <v>4.5167799999999998</v>
      </c>
      <c r="W337" s="2">
        <f t="shared" si="107"/>
        <v>0.13014999999999999</v>
      </c>
      <c r="X337" s="2">
        <f t="shared" si="108"/>
        <v>3.3409200000000001</v>
      </c>
      <c r="Y337" s="2">
        <f t="shared" si="109"/>
        <v>2.3879000000000001</v>
      </c>
      <c r="Z337" s="2">
        <f t="shared" si="110"/>
        <v>7.553E-2</v>
      </c>
      <c r="AA337" s="2">
        <f t="shared" si="111"/>
        <v>7.1120000000000003E-2</v>
      </c>
      <c r="AB337" s="2">
        <f t="shared" si="112"/>
        <v>0.72163999999999995</v>
      </c>
      <c r="AC337" s="2">
        <f t="shared" si="113"/>
        <v>0.72035000000000005</v>
      </c>
      <c r="AD337" s="2">
        <f t="shared" si="114"/>
        <v>0.45979000000000003</v>
      </c>
      <c r="AE337" s="2">
        <f t="shared" si="115"/>
        <v>1.294E-2</v>
      </c>
      <c r="AG337" t="s">
        <v>251</v>
      </c>
      <c r="AH337">
        <f t="shared" si="116"/>
        <v>0.73285999999999996</v>
      </c>
      <c r="AI337">
        <f t="shared" si="117"/>
        <v>0.15461</v>
      </c>
      <c r="AJ337">
        <f t="shared" si="118"/>
        <v>2.7964100000000003</v>
      </c>
      <c r="AK337">
        <f t="shared" si="119"/>
        <v>3.2994599999999998</v>
      </c>
      <c r="AL337">
        <f t="shared" si="120"/>
        <v>8.4999999999999992E-2</v>
      </c>
      <c r="AM337">
        <f t="shared" si="121"/>
        <v>8.5260000000000002E-2</v>
      </c>
      <c r="AN337">
        <f t="shared" si="122"/>
        <v>0.84855000000000003</v>
      </c>
      <c r="AO337">
        <f t="shared" si="123"/>
        <v>0.84791000000000005</v>
      </c>
      <c r="AP337">
        <f t="shared" si="124"/>
        <v>0.53212000000000004</v>
      </c>
      <c r="AQ337">
        <f t="shared" si="125"/>
        <v>1.56E-3</v>
      </c>
    </row>
    <row r="338" spans="1:43">
      <c r="A338" t="s">
        <v>356</v>
      </c>
      <c r="B338">
        <v>0.24796000000000001</v>
      </c>
      <c r="C338">
        <v>3.7481499999999999</v>
      </c>
      <c r="D338">
        <v>1.171E-2</v>
      </c>
      <c r="E338">
        <v>0.13592000000000001</v>
      </c>
      <c r="F338">
        <v>4.2470000000000001E-2</v>
      </c>
      <c r="G338">
        <v>2.6828599999999998</v>
      </c>
      <c r="H338">
        <v>2.5443199999999999</v>
      </c>
      <c r="I338">
        <v>5.9760000000000001E-2</v>
      </c>
      <c r="J338">
        <v>2.7019999999999999E-2</v>
      </c>
      <c r="K338">
        <v>1.23E-3</v>
      </c>
      <c r="L338">
        <v>7.5980000000000006E-2</v>
      </c>
      <c r="M338">
        <v>2.6849999999999999E-2</v>
      </c>
      <c r="N338">
        <v>3.9320000000000001E-2</v>
      </c>
      <c r="O338">
        <v>0.70881000000000005</v>
      </c>
      <c r="P338">
        <v>0.77229000000000003</v>
      </c>
      <c r="Q338">
        <v>6.8699999999999997E-2</v>
      </c>
      <c r="R338">
        <v>0.60199999999999998</v>
      </c>
      <c r="S338">
        <v>7.6530000000000001E-2</v>
      </c>
      <c r="T338">
        <v>1.3299999999999999E-2</v>
      </c>
      <c r="U338" s="2" t="str">
        <f t="shared" si="105"/>
        <v>F42027</v>
      </c>
      <c r="V338" s="2">
        <f t="shared" si="106"/>
        <v>4.0078199999999997</v>
      </c>
      <c r="W338" s="2">
        <f t="shared" si="107"/>
        <v>0.13592000000000001</v>
      </c>
      <c r="X338" s="2">
        <f t="shared" si="108"/>
        <v>2.7253299999999996</v>
      </c>
      <c r="Y338" s="2">
        <f t="shared" si="109"/>
        <v>2.5443199999999999</v>
      </c>
      <c r="Z338" s="2">
        <f t="shared" si="110"/>
        <v>8.8009999999999991E-2</v>
      </c>
      <c r="AA338" s="2">
        <f t="shared" si="111"/>
        <v>7.5980000000000006E-2</v>
      </c>
      <c r="AB338" s="2">
        <f t="shared" si="112"/>
        <v>0.77498</v>
      </c>
      <c r="AC338" s="2">
        <f t="shared" si="113"/>
        <v>0.77229000000000003</v>
      </c>
      <c r="AD338" s="2">
        <f t="shared" si="114"/>
        <v>0.74722999999999995</v>
      </c>
      <c r="AE338" s="2">
        <f t="shared" si="115"/>
        <v>1.3299999999999999E-2</v>
      </c>
      <c r="AG338" t="s">
        <v>221</v>
      </c>
      <c r="AH338">
        <f t="shared" si="116"/>
        <v>0.83481000000000005</v>
      </c>
      <c r="AI338">
        <f t="shared" si="117"/>
        <v>0.14233000000000001</v>
      </c>
      <c r="AJ338">
        <f t="shared" si="118"/>
        <v>4.1806700000000001</v>
      </c>
      <c r="AK338">
        <f t="shared" si="119"/>
        <v>1.05541</v>
      </c>
      <c r="AL338">
        <f t="shared" si="120"/>
        <v>7.9210000000000003E-2</v>
      </c>
      <c r="AM338">
        <f t="shared" si="121"/>
        <v>7.0519999999999999E-2</v>
      </c>
      <c r="AN338">
        <f t="shared" si="122"/>
        <v>0.79736000000000007</v>
      </c>
      <c r="AO338">
        <f t="shared" si="123"/>
        <v>0.79876999999999998</v>
      </c>
      <c r="AP338">
        <f t="shared" si="124"/>
        <v>0.51812999999999998</v>
      </c>
      <c r="AQ338">
        <f t="shared" si="125"/>
        <v>1.6809999999999999E-2</v>
      </c>
    </row>
    <row r="339" spans="1:43">
      <c r="A339" t="s">
        <v>357</v>
      </c>
      <c r="B339">
        <v>3.0779999999999998E-2</v>
      </c>
      <c r="C339">
        <v>1.6113599999999999</v>
      </c>
      <c r="D339">
        <v>4.1999999999999997E-3</v>
      </c>
      <c r="E339">
        <v>0.10596</v>
      </c>
      <c r="F339">
        <v>1.06E-2</v>
      </c>
      <c r="G339">
        <v>1.8525400000000001</v>
      </c>
      <c r="H339">
        <v>1.5730999999999999</v>
      </c>
      <c r="I339">
        <v>2.9610000000000001E-2</v>
      </c>
      <c r="J339">
        <v>3.1179999999999999E-2</v>
      </c>
      <c r="K339">
        <v>2.33E-3</v>
      </c>
      <c r="L339">
        <v>5.0979999999999998E-2</v>
      </c>
      <c r="M339">
        <v>1.719E-2</v>
      </c>
      <c r="N339">
        <v>5.7910000000000003E-2</v>
      </c>
      <c r="O339">
        <v>0.55005000000000004</v>
      </c>
      <c r="P339">
        <v>0.62502000000000002</v>
      </c>
      <c r="Q339">
        <v>4.8280000000000003E-2</v>
      </c>
      <c r="R339">
        <v>0.68298999999999999</v>
      </c>
      <c r="S339">
        <v>6.3289999999999999E-2</v>
      </c>
      <c r="T339">
        <v>0.01</v>
      </c>
      <c r="U339" s="2" t="str">
        <f t="shared" si="105"/>
        <v>A36051</v>
      </c>
      <c r="V339" s="2">
        <f t="shared" si="106"/>
        <v>1.6463399999999999</v>
      </c>
      <c r="W339" s="2">
        <f t="shared" si="107"/>
        <v>0.10596</v>
      </c>
      <c r="X339" s="2">
        <f t="shared" si="108"/>
        <v>1.86314</v>
      </c>
      <c r="Y339" s="2">
        <f t="shared" si="109"/>
        <v>1.5730999999999999</v>
      </c>
      <c r="Z339" s="2">
        <f t="shared" si="110"/>
        <v>6.3119999999999996E-2</v>
      </c>
      <c r="AA339" s="2">
        <f t="shared" si="111"/>
        <v>5.0979999999999998E-2</v>
      </c>
      <c r="AB339" s="2">
        <f t="shared" si="112"/>
        <v>0.62515000000000009</v>
      </c>
      <c r="AC339" s="2">
        <f t="shared" si="113"/>
        <v>0.62502000000000002</v>
      </c>
      <c r="AD339" s="2">
        <f t="shared" si="114"/>
        <v>0.79455999999999993</v>
      </c>
      <c r="AE339" s="2">
        <f t="shared" si="115"/>
        <v>0.01</v>
      </c>
      <c r="AG339" t="s">
        <v>36</v>
      </c>
      <c r="AH339">
        <f t="shared" si="116"/>
        <v>0.94390999999999992</v>
      </c>
      <c r="AI339">
        <f t="shared" si="117"/>
        <v>0.18568999999999999</v>
      </c>
      <c r="AJ339">
        <f t="shared" si="118"/>
        <v>3.7710500000000002</v>
      </c>
      <c r="AK339">
        <f t="shared" si="119"/>
        <v>2.2395900000000002</v>
      </c>
      <c r="AL339">
        <f t="shared" si="120"/>
        <v>0.23265</v>
      </c>
      <c r="AM339">
        <f t="shared" si="121"/>
        <v>0.11248</v>
      </c>
      <c r="AN339">
        <f t="shared" si="122"/>
        <v>1.2149799999999999</v>
      </c>
      <c r="AO339">
        <f t="shared" si="123"/>
        <v>1.23047</v>
      </c>
      <c r="AP339">
        <f t="shared" si="124"/>
        <v>1.80921</v>
      </c>
      <c r="AQ339">
        <f t="shared" si="125"/>
        <v>1.687E-2</v>
      </c>
    </row>
    <row r="340" spans="1:43">
      <c r="A340" t="s">
        <v>358</v>
      </c>
      <c r="B340">
        <v>2.8819999999999998E-2</v>
      </c>
      <c r="C340">
        <v>1.2974000000000001</v>
      </c>
      <c r="D340">
        <v>3.4299999999999999E-3</v>
      </c>
      <c r="E340">
        <v>0.10942</v>
      </c>
      <c r="F340">
        <v>1.0200000000000001E-2</v>
      </c>
      <c r="G340">
        <v>1.7063299999999999</v>
      </c>
      <c r="H340">
        <v>1.77251</v>
      </c>
      <c r="I340">
        <v>3.1940000000000003E-2</v>
      </c>
      <c r="J340">
        <v>2.9049999999999999E-2</v>
      </c>
      <c r="K340">
        <v>3.2399999999999998E-3</v>
      </c>
      <c r="L340">
        <v>5.5750000000000001E-2</v>
      </c>
      <c r="M340">
        <v>8.2199999999999999E-3</v>
      </c>
      <c r="N340">
        <v>0.1024</v>
      </c>
      <c r="O340">
        <v>0.52500999999999998</v>
      </c>
      <c r="P340">
        <v>0.63870000000000005</v>
      </c>
      <c r="Q340">
        <v>4.0660000000000002E-2</v>
      </c>
      <c r="R340">
        <v>0.69957999999999998</v>
      </c>
      <c r="S340">
        <v>5.2979999999999999E-2</v>
      </c>
      <c r="T340">
        <v>0.01</v>
      </c>
      <c r="U340" s="2" t="str">
        <f t="shared" si="105"/>
        <v>A36069</v>
      </c>
      <c r="V340" s="2">
        <f t="shared" si="106"/>
        <v>1.3296500000000002</v>
      </c>
      <c r="W340" s="2">
        <f t="shared" si="107"/>
        <v>0.10942</v>
      </c>
      <c r="X340" s="2">
        <f t="shared" si="108"/>
        <v>1.7165299999999999</v>
      </c>
      <c r="Y340" s="2">
        <f t="shared" si="109"/>
        <v>1.77251</v>
      </c>
      <c r="Z340" s="2">
        <f t="shared" si="110"/>
        <v>6.4230000000000009E-2</v>
      </c>
      <c r="AA340" s="2">
        <f t="shared" si="111"/>
        <v>5.5750000000000001E-2</v>
      </c>
      <c r="AB340" s="2">
        <f t="shared" si="112"/>
        <v>0.63563000000000003</v>
      </c>
      <c r="AC340" s="2">
        <f t="shared" si="113"/>
        <v>0.63870000000000005</v>
      </c>
      <c r="AD340" s="2">
        <f t="shared" si="114"/>
        <v>0.79322000000000004</v>
      </c>
      <c r="AE340" s="2">
        <f t="shared" si="115"/>
        <v>0.01</v>
      </c>
      <c r="AG340" t="s">
        <v>211</v>
      </c>
      <c r="AH340">
        <f t="shared" si="116"/>
        <v>0.88661000000000001</v>
      </c>
      <c r="AI340">
        <f t="shared" si="117"/>
        <v>0.16336999999999999</v>
      </c>
      <c r="AJ340">
        <f t="shared" si="118"/>
        <v>4.46861</v>
      </c>
      <c r="AK340">
        <f t="shared" si="119"/>
        <v>4.8107199999999999</v>
      </c>
      <c r="AL340">
        <f t="shared" si="120"/>
        <v>9.1270000000000004E-2</v>
      </c>
      <c r="AM340">
        <f t="shared" si="121"/>
        <v>9.0870000000000006E-2</v>
      </c>
      <c r="AN340">
        <f t="shared" si="122"/>
        <v>0.90044000000000002</v>
      </c>
      <c r="AO340">
        <f t="shared" si="123"/>
        <v>0.90932999999999997</v>
      </c>
      <c r="AP340">
        <f t="shared" si="124"/>
        <v>0.53922999999999999</v>
      </c>
      <c r="AQ340">
        <f t="shared" si="125"/>
        <v>1.427E-2</v>
      </c>
    </row>
    <row r="341" spans="1:43">
      <c r="A341" t="s">
        <v>359</v>
      </c>
      <c r="B341">
        <v>2.8060000000000002E-2</v>
      </c>
      <c r="C341">
        <v>1.56009</v>
      </c>
      <c r="D341">
        <v>5.3200000000000001E-3</v>
      </c>
      <c r="E341">
        <v>0.10964</v>
      </c>
      <c r="F341">
        <v>1.059E-2</v>
      </c>
      <c r="G341">
        <v>1.7516799999999999</v>
      </c>
      <c r="H341">
        <v>1.71926</v>
      </c>
      <c r="I341">
        <v>2.7529999999999999E-2</v>
      </c>
      <c r="J341">
        <v>2.937E-2</v>
      </c>
      <c r="K341">
        <v>7.0499999999999998E-3</v>
      </c>
      <c r="L341">
        <v>5.3789999999999998E-2</v>
      </c>
      <c r="M341">
        <v>1.397E-2</v>
      </c>
      <c r="N341">
        <v>6.6850000000000007E-2</v>
      </c>
      <c r="O341">
        <v>0.55276000000000003</v>
      </c>
      <c r="P341">
        <v>0.63466</v>
      </c>
      <c r="Q341">
        <v>3.8870000000000002E-2</v>
      </c>
      <c r="R341">
        <v>0.65412000000000003</v>
      </c>
      <c r="S341">
        <v>4.8460000000000003E-2</v>
      </c>
      <c r="T341">
        <v>9.9900000000000006E-3</v>
      </c>
      <c r="U341" s="2" t="str">
        <f t="shared" si="105"/>
        <v>A36123</v>
      </c>
      <c r="V341" s="2">
        <f t="shared" si="106"/>
        <v>1.5934699999999999</v>
      </c>
      <c r="W341" s="2">
        <f t="shared" si="107"/>
        <v>0.10964</v>
      </c>
      <c r="X341" s="2">
        <f t="shared" si="108"/>
        <v>1.76227</v>
      </c>
      <c r="Y341" s="2">
        <f t="shared" si="109"/>
        <v>1.71926</v>
      </c>
      <c r="Z341" s="2">
        <f t="shared" si="110"/>
        <v>6.3949999999999993E-2</v>
      </c>
      <c r="AA341" s="2">
        <f t="shared" si="111"/>
        <v>5.3789999999999998E-2</v>
      </c>
      <c r="AB341" s="2">
        <f t="shared" si="112"/>
        <v>0.63358000000000003</v>
      </c>
      <c r="AC341" s="2">
        <f t="shared" si="113"/>
        <v>0.63466</v>
      </c>
      <c r="AD341" s="2">
        <f t="shared" si="114"/>
        <v>0.74144999999999994</v>
      </c>
      <c r="AE341" s="2">
        <f t="shared" si="115"/>
        <v>9.9900000000000006E-3</v>
      </c>
      <c r="AG341" t="s">
        <v>191</v>
      </c>
      <c r="AH341">
        <f t="shared" si="116"/>
        <v>0.95618999999999998</v>
      </c>
      <c r="AI341">
        <f t="shared" si="117"/>
        <v>0.15715999999999999</v>
      </c>
      <c r="AJ341">
        <f t="shared" si="118"/>
        <v>4.7822200000000006</v>
      </c>
      <c r="AK341">
        <f t="shared" si="119"/>
        <v>3.0975299999999999</v>
      </c>
      <c r="AL341">
        <f t="shared" si="120"/>
        <v>8.1900000000000001E-2</v>
      </c>
      <c r="AM341">
        <f t="shared" si="121"/>
        <v>7.5209999999999999E-2</v>
      </c>
      <c r="AN341">
        <f t="shared" si="122"/>
        <v>0.78614000000000006</v>
      </c>
      <c r="AO341">
        <f t="shared" si="123"/>
        <v>0.81369999999999998</v>
      </c>
      <c r="AP341">
        <f t="shared" si="124"/>
        <v>0.52834000000000003</v>
      </c>
      <c r="AQ341">
        <f t="shared" si="125"/>
        <v>1.1999999999999999E-3</v>
      </c>
    </row>
    <row r="342" spans="1:43">
      <c r="A342" t="s">
        <v>360</v>
      </c>
      <c r="B342">
        <v>3.6700000000000003E-2</v>
      </c>
      <c r="C342">
        <v>1.8383</v>
      </c>
      <c r="D342">
        <v>4.6600000000000001E-3</v>
      </c>
      <c r="E342">
        <v>9.3939999999999996E-2</v>
      </c>
      <c r="F342">
        <v>6.3299999999999997E-3</v>
      </c>
      <c r="G342">
        <v>1.9728300000000001</v>
      </c>
      <c r="H342">
        <v>1.3143</v>
      </c>
      <c r="I342">
        <v>3.0329999999999999E-2</v>
      </c>
      <c r="J342">
        <v>2.273E-2</v>
      </c>
      <c r="K342">
        <v>2.5699999999999998E-3</v>
      </c>
      <c r="L342">
        <v>4.3060000000000001E-2</v>
      </c>
      <c r="M342">
        <v>3.5159999999999997E-2</v>
      </c>
      <c r="N342">
        <v>5.11E-2</v>
      </c>
      <c r="O342">
        <v>0.46831</v>
      </c>
      <c r="P342">
        <v>0.55486999999999997</v>
      </c>
      <c r="Q342">
        <v>6.6280000000000006E-2</v>
      </c>
      <c r="R342">
        <v>0.51968999999999999</v>
      </c>
      <c r="S342">
        <v>3.7330000000000002E-2</v>
      </c>
      <c r="T342">
        <v>1.6320000000000001E-2</v>
      </c>
      <c r="U342" s="2" t="str">
        <f t="shared" si="105"/>
        <v>F36101</v>
      </c>
      <c r="V342" s="2">
        <f t="shared" si="106"/>
        <v>1.8796600000000001</v>
      </c>
      <c r="W342" s="2">
        <f t="shared" si="107"/>
        <v>9.3939999999999996E-2</v>
      </c>
      <c r="X342" s="2">
        <f t="shared" si="108"/>
        <v>1.97916</v>
      </c>
      <c r="Y342" s="2">
        <f t="shared" si="109"/>
        <v>1.3143</v>
      </c>
      <c r="Z342" s="2">
        <f t="shared" si="110"/>
        <v>5.5629999999999999E-2</v>
      </c>
      <c r="AA342" s="2">
        <f t="shared" si="111"/>
        <v>4.3060000000000001E-2</v>
      </c>
      <c r="AB342" s="2">
        <f t="shared" si="112"/>
        <v>0.55457000000000001</v>
      </c>
      <c r="AC342" s="2">
        <f t="shared" si="113"/>
        <v>0.55486999999999997</v>
      </c>
      <c r="AD342" s="2">
        <f t="shared" si="114"/>
        <v>0.62329999999999997</v>
      </c>
      <c r="AE342" s="2">
        <f t="shared" si="115"/>
        <v>1.6320000000000001E-2</v>
      </c>
      <c r="AG342" t="s">
        <v>167</v>
      </c>
      <c r="AH342">
        <f t="shared" si="116"/>
        <v>0.41663000000000006</v>
      </c>
      <c r="AI342">
        <f t="shared" si="117"/>
        <v>0.17759</v>
      </c>
      <c r="AJ342">
        <f t="shared" si="118"/>
        <v>6.5126099999999996</v>
      </c>
      <c r="AK342">
        <f t="shared" si="119"/>
        <v>2.4681500000000001</v>
      </c>
      <c r="AL342">
        <f t="shared" si="120"/>
        <v>8.4370000000000001E-2</v>
      </c>
      <c r="AM342">
        <f t="shared" si="121"/>
        <v>6.8419999999999995E-2</v>
      </c>
      <c r="AN342">
        <f t="shared" si="122"/>
        <v>0.86136000000000001</v>
      </c>
      <c r="AO342">
        <f t="shared" si="123"/>
        <v>0.86062000000000005</v>
      </c>
      <c r="AP342">
        <f t="shared" si="124"/>
        <v>0.62264000000000008</v>
      </c>
      <c r="AQ342">
        <f t="shared" si="125"/>
        <v>1.085E-2</v>
      </c>
    </row>
    <row r="343" spans="1:43">
      <c r="A343" t="s">
        <v>361</v>
      </c>
      <c r="B343">
        <v>7.9380000000000006E-2</v>
      </c>
      <c r="C343">
        <v>2.1644700000000001</v>
      </c>
      <c r="D343">
        <v>1.8500000000000001E-3</v>
      </c>
      <c r="E343">
        <v>0.10292999999999999</v>
      </c>
      <c r="F343">
        <v>1.005E-2</v>
      </c>
      <c r="G343">
        <v>1.96817</v>
      </c>
      <c r="H343">
        <v>1.62839</v>
      </c>
      <c r="I343">
        <v>3.3360000000000001E-2</v>
      </c>
      <c r="J343">
        <v>2.9350000000000001E-2</v>
      </c>
      <c r="K343" s="1">
        <v>2.0000000000000002E-5</v>
      </c>
      <c r="L343">
        <v>5.1290000000000002E-2</v>
      </c>
      <c r="M343">
        <v>3.8100000000000002E-2</v>
      </c>
      <c r="N343">
        <v>0.11953999999999999</v>
      </c>
      <c r="O343">
        <v>0.43120000000000003</v>
      </c>
      <c r="P343">
        <v>0.59216000000000002</v>
      </c>
      <c r="Q343">
        <v>0.11701</v>
      </c>
      <c r="R343">
        <v>0.58767999999999998</v>
      </c>
      <c r="S343">
        <v>1.8440000000000002E-2</v>
      </c>
      <c r="T343">
        <v>7.1799999999999998E-3</v>
      </c>
      <c r="U343" s="2" t="str">
        <f t="shared" si="105"/>
        <v>A36007</v>
      </c>
      <c r="V343" s="2">
        <f t="shared" si="106"/>
        <v>2.2457000000000003</v>
      </c>
      <c r="W343" s="2">
        <f t="shared" si="107"/>
        <v>0.10292999999999999</v>
      </c>
      <c r="X343" s="2">
        <f t="shared" si="108"/>
        <v>1.9782199999999999</v>
      </c>
      <c r="Y343" s="2">
        <f t="shared" si="109"/>
        <v>1.62839</v>
      </c>
      <c r="Z343" s="2">
        <f t="shared" si="110"/>
        <v>6.2730000000000008E-2</v>
      </c>
      <c r="AA343" s="2">
        <f t="shared" si="111"/>
        <v>5.1290000000000002E-2</v>
      </c>
      <c r="AB343" s="2">
        <f t="shared" si="112"/>
        <v>0.58884000000000003</v>
      </c>
      <c r="AC343" s="2">
        <f t="shared" si="113"/>
        <v>0.59216000000000002</v>
      </c>
      <c r="AD343" s="2">
        <f t="shared" si="114"/>
        <v>0.72313000000000005</v>
      </c>
      <c r="AE343" s="2">
        <f t="shared" si="115"/>
        <v>7.1799999999999998E-3</v>
      </c>
      <c r="AG343" t="s">
        <v>148</v>
      </c>
      <c r="AH343">
        <f t="shared" si="116"/>
        <v>0.83089999999999997</v>
      </c>
      <c r="AI343">
        <f t="shared" si="117"/>
        <v>0.18612000000000001</v>
      </c>
      <c r="AJ343">
        <f t="shared" si="118"/>
        <v>4.2038600000000006</v>
      </c>
      <c r="AK343">
        <f t="shared" si="119"/>
        <v>2.5231300000000001</v>
      </c>
      <c r="AL343">
        <f t="shared" si="120"/>
        <v>9.2789999999999997E-2</v>
      </c>
      <c r="AM343">
        <f t="shared" si="121"/>
        <v>7.0980000000000001E-2</v>
      </c>
      <c r="AN343">
        <f t="shared" si="122"/>
        <v>0.91469999999999996</v>
      </c>
      <c r="AO343">
        <f t="shared" si="123"/>
        <v>0.92896000000000001</v>
      </c>
      <c r="AP343">
        <f t="shared" si="124"/>
        <v>0.65465000000000007</v>
      </c>
      <c r="AQ343">
        <f t="shared" si="125"/>
        <v>1.685E-2</v>
      </c>
    </row>
    <row r="344" spans="1:43">
      <c r="A344" t="s">
        <v>362</v>
      </c>
      <c r="B344">
        <v>8.2070000000000004E-2</v>
      </c>
      <c r="C344">
        <v>5.7771699999999999</v>
      </c>
      <c r="D344">
        <v>1.7099999999999999E-3</v>
      </c>
      <c r="E344">
        <v>0.13378000000000001</v>
      </c>
      <c r="F344">
        <v>3.1029999999999999E-2</v>
      </c>
      <c r="G344">
        <v>3.8610600000000002</v>
      </c>
      <c r="H344">
        <v>2.1401599999999998</v>
      </c>
      <c r="I344">
        <v>4.5519999999999998E-2</v>
      </c>
      <c r="J344">
        <v>2.5430000000000001E-2</v>
      </c>
      <c r="K344">
        <v>1.2800000000000001E-3</v>
      </c>
      <c r="L344">
        <v>6.787E-2</v>
      </c>
      <c r="M344">
        <v>6.5700000000000003E-3</v>
      </c>
      <c r="N344">
        <v>0.49890000000000001</v>
      </c>
      <c r="O344">
        <v>0.19969999999999999</v>
      </c>
      <c r="P344">
        <v>0.70408999999999999</v>
      </c>
      <c r="Q344">
        <v>3.8249999999999999E-2</v>
      </c>
      <c r="R344">
        <v>0.54034000000000004</v>
      </c>
      <c r="S344">
        <v>8.1099999999999992E-3</v>
      </c>
      <c r="T344">
        <v>1.6809999999999999E-2</v>
      </c>
      <c r="U344" s="2" t="str">
        <f t="shared" si="105"/>
        <v>A42047</v>
      </c>
      <c r="V344" s="2">
        <f t="shared" si="106"/>
        <v>5.8609499999999999</v>
      </c>
      <c r="W344" s="2">
        <f t="shared" si="107"/>
        <v>0.13378000000000001</v>
      </c>
      <c r="X344" s="2">
        <f t="shared" si="108"/>
        <v>3.89209</v>
      </c>
      <c r="Y344" s="2">
        <f t="shared" si="109"/>
        <v>2.1401599999999998</v>
      </c>
      <c r="Z344" s="2">
        <f t="shared" si="110"/>
        <v>7.2230000000000003E-2</v>
      </c>
      <c r="AA344" s="2">
        <f t="shared" si="111"/>
        <v>6.787E-2</v>
      </c>
      <c r="AB344" s="2">
        <f t="shared" si="112"/>
        <v>0.70516999999999996</v>
      </c>
      <c r="AC344" s="2">
        <f t="shared" si="113"/>
        <v>0.70408999999999999</v>
      </c>
      <c r="AD344" s="2">
        <f t="shared" si="114"/>
        <v>0.5867</v>
      </c>
      <c r="AE344" s="2">
        <f t="shared" si="115"/>
        <v>1.6809999999999999E-2</v>
      </c>
      <c r="AG344" t="s">
        <v>200</v>
      </c>
      <c r="AH344">
        <f t="shared" si="116"/>
        <v>0.82612999999999992</v>
      </c>
      <c r="AI344">
        <f t="shared" si="117"/>
        <v>0.17030000000000001</v>
      </c>
      <c r="AJ344">
        <f t="shared" si="118"/>
        <v>4.3334999999999999</v>
      </c>
      <c r="AK344">
        <f t="shared" si="119"/>
        <v>2.1547499999999999</v>
      </c>
      <c r="AL344">
        <f t="shared" si="120"/>
        <v>7.8600000000000003E-2</v>
      </c>
      <c r="AM344">
        <f t="shared" si="121"/>
        <v>8.8959999999999997E-2</v>
      </c>
      <c r="AN344">
        <f t="shared" si="122"/>
        <v>0.83278999999999992</v>
      </c>
      <c r="AO344">
        <f t="shared" si="123"/>
        <v>0.83065999999999995</v>
      </c>
      <c r="AP344">
        <f t="shared" si="124"/>
        <v>0.54466999999999999</v>
      </c>
      <c r="AQ344">
        <f t="shared" si="125"/>
        <v>3.3E-4</v>
      </c>
    </row>
    <row r="345" spans="1:43">
      <c r="A345" t="s">
        <v>363</v>
      </c>
      <c r="B345">
        <v>6.4229999999999995E-2</v>
      </c>
      <c r="C345">
        <v>2.0781200000000002</v>
      </c>
      <c r="D345">
        <v>3.7799999999999999E-3</v>
      </c>
      <c r="E345">
        <v>0.10267999999999999</v>
      </c>
      <c r="F345">
        <v>1.502E-2</v>
      </c>
      <c r="G345">
        <v>1.84301</v>
      </c>
      <c r="H345">
        <v>1.65506</v>
      </c>
      <c r="I345">
        <v>3.9469999999999998E-2</v>
      </c>
      <c r="J345">
        <v>3.4889999999999997E-2</v>
      </c>
      <c r="K345">
        <v>6.4000000000000005E-4</v>
      </c>
      <c r="L345">
        <v>5.5390000000000002E-2</v>
      </c>
      <c r="M345">
        <v>2.2780000000000002E-2</v>
      </c>
      <c r="N345">
        <v>9.7640000000000005E-2</v>
      </c>
      <c r="O345">
        <v>0.47147</v>
      </c>
      <c r="P345">
        <v>0.59345000000000003</v>
      </c>
      <c r="Q345">
        <v>8.0170000000000005E-2</v>
      </c>
      <c r="R345">
        <v>0.71191000000000004</v>
      </c>
      <c r="S345">
        <v>2.4170000000000001E-2</v>
      </c>
      <c r="T345">
        <v>8.5100000000000002E-3</v>
      </c>
      <c r="U345" s="2" t="str">
        <f t="shared" si="105"/>
        <v>A36023</v>
      </c>
      <c r="V345" s="2">
        <f t="shared" si="106"/>
        <v>2.1461299999999999</v>
      </c>
      <c r="W345" s="2">
        <f t="shared" si="107"/>
        <v>0.10267999999999999</v>
      </c>
      <c r="X345" s="2">
        <f t="shared" si="108"/>
        <v>1.8580300000000001</v>
      </c>
      <c r="Y345" s="2">
        <f t="shared" si="109"/>
        <v>1.65506</v>
      </c>
      <c r="Z345" s="2">
        <f t="shared" si="110"/>
        <v>7.4999999999999997E-2</v>
      </c>
      <c r="AA345" s="2">
        <f t="shared" si="111"/>
        <v>5.5390000000000002E-2</v>
      </c>
      <c r="AB345" s="2">
        <f t="shared" si="112"/>
        <v>0.59189000000000003</v>
      </c>
      <c r="AC345" s="2">
        <f t="shared" si="113"/>
        <v>0.59345000000000003</v>
      </c>
      <c r="AD345" s="2">
        <f t="shared" si="114"/>
        <v>0.81625000000000003</v>
      </c>
      <c r="AE345" s="2">
        <f t="shared" si="115"/>
        <v>8.5100000000000002E-3</v>
      </c>
      <c r="AG345" t="s">
        <v>66</v>
      </c>
      <c r="AH345">
        <f t="shared" si="116"/>
        <v>0.35472999999999999</v>
      </c>
      <c r="AI345">
        <f t="shared" si="117"/>
        <v>0.17227999999999999</v>
      </c>
      <c r="AJ345">
        <f t="shared" si="118"/>
        <v>6.9144299999999994</v>
      </c>
      <c r="AK345">
        <f t="shared" si="119"/>
        <v>2.4200200000000001</v>
      </c>
      <c r="AL345">
        <f t="shared" si="120"/>
        <v>8.3600000000000008E-2</v>
      </c>
      <c r="AM345">
        <f t="shared" si="121"/>
        <v>6.8010000000000001E-2</v>
      </c>
      <c r="AN345">
        <f t="shared" si="122"/>
        <v>0.89095000000000013</v>
      </c>
      <c r="AO345">
        <f t="shared" si="123"/>
        <v>0.88302999999999998</v>
      </c>
      <c r="AP345">
        <f t="shared" si="124"/>
        <v>0.67766999999999999</v>
      </c>
      <c r="AQ345">
        <f t="shared" si="125"/>
        <v>6.0899999999999999E-3</v>
      </c>
    </row>
    <row r="346" spans="1:43">
      <c r="A346" t="s">
        <v>364</v>
      </c>
      <c r="B346">
        <v>0.18090999999999999</v>
      </c>
      <c r="C346">
        <v>6.45343</v>
      </c>
      <c r="D346">
        <v>1E-3</v>
      </c>
      <c r="E346">
        <v>0.13886999999999999</v>
      </c>
      <c r="F346">
        <v>0.11637</v>
      </c>
      <c r="G346">
        <v>4.7218499999999999</v>
      </c>
      <c r="H346">
        <v>2.1657299999999999</v>
      </c>
      <c r="I346">
        <v>4.6240000000000003E-2</v>
      </c>
      <c r="J346">
        <v>2.691E-2</v>
      </c>
      <c r="K346">
        <v>6.3000000000000003E-4</v>
      </c>
      <c r="L346">
        <v>6.8400000000000002E-2</v>
      </c>
      <c r="M346">
        <v>7.5199999999999998E-3</v>
      </c>
      <c r="N346">
        <v>0.60213000000000005</v>
      </c>
      <c r="O346">
        <v>0.10915</v>
      </c>
      <c r="P346">
        <v>0.71787000000000001</v>
      </c>
      <c r="Q346">
        <v>4.1500000000000002E-2</v>
      </c>
      <c r="R346">
        <v>0.53956000000000004</v>
      </c>
      <c r="S346">
        <v>4.0499999999999998E-3</v>
      </c>
      <c r="T346">
        <v>1.6809999999999999E-2</v>
      </c>
      <c r="U346" s="2" t="str">
        <f t="shared" si="105"/>
        <v>A42083</v>
      </c>
      <c r="V346" s="2">
        <f t="shared" si="106"/>
        <v>6.6353400000000002</v>
      </c>
      <c r="W346" s="2">
        <f t="shared" si="107"/>
        <v>0.13886999999999999</v>
      </c>
      <c r="X346" s="2">
        <f t="shared" si="108"/>
        <v>4.8382199999999997</v>
      </c>
      <c r="Y346" s="2">
        <f t="shared" si="109"/>
        <v>2.1657299999999999</v>
      </c>
      <c r="Z346" s="2">
        <f t="shared" si="110"/>
        <v>7.3780000000000012E-2</v>
      </c>
      <c r="AA346" s="2">
        <f t="shared" si="111"/>
        <v>6.8400000000000002E-2</v>
      </c>
      <c r="AB346" s="2">
        <f t="shared" si="112"/>
        <v>0.71879999999999999</v>
      </c>
      <c r="AC346" s="2">
        <f t="shared" si="113"/>
        <v>0.71787000000000001</v>
      </c>
      <c r="AD346" s="2">
        <f t="shared" si="114"/>
        <v>0.58511000000000002</v>
      </c>
      <c r="AE346" s="2">
        <f t="shared" si="115"/>
        <v>1.6809999999999999E-2</v>
      </c>
      <c r="AG346" t="s">
        <v>45</v>
      </c>
      <c r="AH346">
        <f t="shared" si="116"/>
        <v>0.71115000000000006</v>
      </c>
      <c r="AI346">
        <f t="shared" si="117"/>
        <v>0.15819</v>
      </c>
      <c r="AJ346">
        <f t="shared" si="118"/>
        <v>5.2391899999999998</v>
      </c>
      <c r="AK346">
        <f t="shared" si="119"/>
        <v>2.8734899999999999</v>
      </c>
      <c r="AL346">
        <f t="shared" si="120"/>
        <v>8.0440000000000011E-2</v>
      </c>
      <c r="AM346">
        <f t="shared" si="121"/>
        <v>7.9640000000000002E-2</v>
      </c>
      <c r="AN346">
        <f t="shared" si="122"/>
        <v>0.80859999999999999</v>
      </c>
      <c r="AO346">
        <f t="shared" si="123"/>
        <v>0.80164000000000002</v>
      </c>
      <c r="AP346">
        <f t="shared" si="124"/>
        <v>0.50901000000000007</v>
      </c>
      <c r="AQ346">
        <f t="shared" si="125"/>
        <v>1.7080000000000001E-2</v>
      </c>
    </row>
    <row r="347" spans="1:43">
      <c r="A347" t="s">
        <v>365</v>
      </c>
      <c r="B347">
        <v>0.10503</v>
      </c>
      <c r="C347">
        <v>4.3918499999999998</v>
      </c>
      <c r="D347">
        <v>2.5000000000000001E-3</v>
      </c>
      <c r="E347">
        <v>0.13782</v>
      </c>
      <c r="F347">
        <v>3.669E-2</v>
      </c>
      <c r="G347">
        <v>3.7939099999999999</v>
      </c>
      <c r="H347">
        <v>2.2155399999999998</v>
      </c>
      <c r="I347">
        <v>4.8770000000000001E-2</v>
      </c>
      <c r="J347">
        <v>2.6280000000000001E-2</v>
      </c>
      <c r="K347">
        <v>5.5999999999999995E-4</v>
      </c>
      <c r="L347">
        <v>7.0800000000000002E-2</v>
      </c>
      <c r="M347">
        <v>1.3509999999999999E-2</v>
      </c>
      <c r="N347">
        <v>0.25770999999999999</v>
      </c>
      <c r="O347">
        <v>0.45894000000000001</v>
      </c>
      <c r="P347">
        <v>0.73187999999999998</v>
      </c>
      <c r="Q347">
        <v>6.1129999999999997E-2</v>
      </c>
      <c r="R347">
        <v>0.54742999999999997</v>
      </c>
      <c r="S347">
        <v>2.171E-2</v>
      </c>
      <c r="T347">
        <v>1.486E-2</v>
      </c>
      <c r="U347" s="2" t="str">
        <f t="shared" si="105"/>
        <v>A42063</v>
      </c>
      <c r="V347" s="2">
        <f t="shared" si="106"/>
        <v>4.4993800000000004</v>
      </c>
      <c r="W347" s="2">
        <f t="shared" si="107"/>
        <v>0.13782</v>
      </c>
      <c r="X347" s="2">
        <f t="shared" si="108"/>
        <v>3.8306</v>
      </c>
      <c r="Y347" s="2">
        <f t="shared" si="109"/>
        <v>2.2155399999999998</v>
      </c>
      <c r="Z347" s="2">
        <f t="shared" si="110"/>
        <v>7.5610000000000011E-2</v>
      </c>
      <c r="AA347" s="2">
        <f t="shared" si="111"/>
        <v>7.0800000000000002E-2</v>
      </c>
      <c r="AB347" s="2">
        <f t="shared" si="112"/>
        <v>0.73016000000000003</v>
      </c>
      <c r="AC347" s="2">
        <f t="shared" si="113"/>
        <v>0.73187999999999998</v>
      </c>
      <c r="AD347" s="2">
        <f t="shared" si="114"/>
        <v>0.63027</v>
      </c>
      <c r="AE347" s="2">
        <f t="shared" si="115"/>
        <v>1.486E-2</v>
      </c>
      <c r="AG347" t="s">
        <v>255</v>
      </c>
      <c r="AH347">
        <f t="shared" si="116"/>
        <v>0.95704999999999996</v>
      </c>
      <c r="AI347">
        <f t="shared" si="117"/>
        <v>0.17469999999999999</v>
      </c>
      <c r="AJ347">
        <f t="shared" si="118"/>
        <v>4.7871800000000002</v>
      </c>
      <c r="AK347">
        <f t="shared" si="119"/>
        <v>3.1024600000000002</v>
      </c>
      <c r="AL347">
        <f t="shared" si="120"/>
        <v>9.2359999999999998E-2</v>
      </c>
      <c r="AM347">
        <f t="shared" si="121"/>
        <v>8.9560000000000001E-2</v>
      </c>
      <c r="AN347">
        <f t="shared" si="122"/>
        <v>0.9289099999999999</v>
      </c>
      <c r="AO347">
        <f t="shared" si="123"/>
        <v>0.91888999999999998</v>
      </c>
      <c r="AP347">
        <f t="shared" si="124"/>
        <v>0.67321999999999993</v>
      </c>
      <c r="AQ347">
        <f t="shared" si="125"/>
        <v>2.15E-3</v>
      </c>
    </row>
    <row r="348" spans="1:43">
      <c r="A348" t="s">
        <v>366</v>
      </c>
      <c r="B348">
        <v>6.1359999999999998E-2</v>
      </c>
      <c r="C348">
        <v>4.1736899999999997</v>
      </c>
      <c r="D348">
        <v>4.3499999999999997E-3</v>
      </c>
      <c r="E348">
        <v>0.13819999999999999</v>
      </c>
      <c r="F348">
        <v>4.0840000000000001E-2</v>
      </c>
      <c r="G348">
        <v>3.7733699999999999</v>
      </c>
      <c r="H348">
        <v>2.0853999999999999</v>
      </c>
      <c r="I348">
        <v>4.8730000000000002E-2</v>
      </c>
      <c r="J348">
        <v>2.1160000000000002E-2</v>
      </c>
      <c r="K348">
        <v>1.48E-3</v>
      </c>
      <c r="L348">
        <v>6.5559999999999993E-2</v>
      </c>
      <c r="M348">
        <v>3.3840000000000002E-2</v>
      </c>
      <c r="N348">
        <v>9.8970000000000002E-2</v>
      </c>
      <c r="O348">
        <v>0.57457000000000003</v>
      </c>
      <c r="P348">
        <v>0.70652000000000004</v>
      </c>
      <c r="Q348">
        <v>4.7890000000000002E-2</v>
      </c>
      <c r="R348">
        <v>0.48310999999999998</v>
      </c>
      <c r="S348">
        <v>5.5750000000000001E-2</v>
      </c>
      <c r="T348">
        <v>1.486E-2</v>
      </c>
      <c r="U348" s="2" t="str">
        <f t="shared" si="105"/>
        <v>A42065</v>
      </c>
      <c r="V348" s="2">
        <f t="shared" si="106"/>
        <v>4.2393999999999989</v>
      </c>
      <c r="W348" s="2">
        <f t="shared" si="107"/>
        <v>0.13819999999999999</v>
      </c>
      <c r="X348" s="2">
        <f t="shared" si="108"/>
        <v>3.8142100000000001</v>
      </c>
      <c r="Y348" s="2">
        <f t="shared" si="109"/>
        <v>2.0853999999999999</v>
      </c>
      <c r="Z348" s="2">
        <f t="shared" si="110"/>
        <v>7.1370000000000003E-2</v>
      </c>
      <c r="AA348" s="2">
        <f t="shared" si="111"/>
        <v>6.5559999999999993E-2</v>
      </c>
      <c r="AB348" s="2">
        <f t="shared" si="112"/>
        <v>0.70738000000000001</v>
      </c>
      <c r="AC348" s="2">
        <f t="shared" si="113"/>
        <v>0.70652000000000004</v>
      </c>
      <c r="AD348" s="2">
        <f t="shared" si="114"/>
        <v>0.58674999999999999</v>
      </c>
      <c r="AE348" s="2">
        <f t="shared" si="115"/>
        <v>1.486E-2</v>
      </c>
      <c r="AG348" t="s">
        <v>121</v>
      </c>
      <c r="AH348">
        <f t="shared" si="116"/>
        <v>0.92247000000000001</v>
      </c>
      <c r="AI348">
        <f t="shared" si="117"/>
        <v>0.16819000000000001</v>
      </c>
      <c r="AJ348">
        <f t="shared" si="118"/>
        <v>5.1949500000000004</v>
      </c>
      <c r="AK348">
        <f t="shared" si="119"/>
        <v>3.3286199999999999</v>
      </c>
      <c r="AL348">
        <f t="shared" si="120"/>
        <v>0.10036</v>
      </c>
      <c r="AM348">
        <f t="shared" si="121"/>
        <v>9.9199999999999997E-2</v>
      </c>
      <c r="AN348">
        <f t="shared" si="122"/>
        <v>1.0105200000000001</v>
      </c>
      <c r="AO348">
        <f t="shared" si="123"/>
        <v>1.00027</v>
      </c>
      <c r="AP348">
        <f t="shared" si="124"/>
        <v>0.78563000000000005</v>
      </c>
      <c r="AQ348">
        <f t="shared" si="125"/>
        <v>1.6979999999999999E-2</v>
      </c>
    </row>
    <row r="349" spans="1:43">
      <c r="A349" t="s">
        <v>367</v>
      </c>
      <c r="B349">
        <v>7.0569999999999994E-2</v>
      </c>
      <c r="C349">
        <v>3.9757600000000002</v>
      </c>
      <c r="D349">
        <v>1.06E-3</v>
      </c>
      <c r="E349">
        <v>0.13317999999999999</v>
      </c>
      <c r="F349">
        <v>2.5590000000000002E-2</v>
      </c>
      <c r="G349">
        <v>3.1049600000000002</v>
      </c>
      <c r="H349">
        <v>2.24722</v>
      </c>
      <c r="I349">
        <v>5.1920000000000001E-2</v>
      </c>
      <c r="J349">
        <v>2.1780000000000001E-2</v>
      </c>
      <c r="K349">
        <v>1.2099999999999999E-3</v>
      </c>
      <c r="L349">
        <v>7.0529999999999995E-2</v>
      </c>
      <c r="M349">
        <v>6.0000000000000001E-3</v>
      </c>
      <c r="N349">
        <v>0.49875999999999998</v>
      </c>
      <c r="O349">
        <v>0.21693999999999999</v>
      </c>
      <c r="P349">
        <v>0.72077000000000002</v>
      </c>
      <c r="Q349">
        <v>3.5450000000000002E-2</v>
      </c>
      <c r="R349">
        <v>0.43265999999999999</v>
      </c>
      <c r="S349">
        <v>1.5480000000000001E-2</v>
      </c>
      <c r="T349">
        <v>1.545E-2</v>
      </c>
      <c r="U349" s="2" t="str">
        <f t="shared" si="105"/>
        <v>F42033</v>
      </c>
      <c r="V349" s="2">
        <f t="shared" si="106"/>
        <v>4.04739</v>
      </c>
      <c r="W349" s="2">
        <f t="shared" si="107"/>
        <v>0.13317999999999999</v>
      </c>
      <c r="X349" s="2">
        <f t="shared" si="108"/>
        <v>3.1305500000000004</v>
      </c>
      <c r="Y349" s="2">
        <f t="shared" si="109"/>
        <v>2.24722</v>
      </c>
      <c r="Z349" s="2">
        <f t="shared" si="110"/>
        <v>7.4910000000000004E-2</v>
      </c>
      <c r="AA349" s="2">
        <f t="shared" si="111"/>
        <v>7.0529999999999995E-2</v>
      </c>
      <c r="AB349" s="2">
        <f t="shared" si="112"/>
        <v>0.72170000000000001</v>
      </c>
      <c r="AC349" s="2">
        <f t="shared" si="113"/>
        <v>0.72077000000000002</v>
      </c>
      <c r="AD349" s="2">
        <f t="shared" si="114"/>
        <v>0.48358999999999996</v>
      </c>
      <c r="AE349" s="2">
        <f t="shared" si="115"/>
        <v>1.545E-2</v>
      </c>
      <c r="AG349" t="s">
        <v>153</v>
      </c>
      <c r="AH349">
        <f t="shared" si="116"/>
        <v>0.73836000000000002</v>
      </c>
      <c r="AI349">
        <f t="shared" si="117"/>
        <v>0.15692</v>
      </c>
      <c r="AJ349">
        <f t="shared" si="118"/>
        <v>5.5265500000000003</v>
      </c>
      <c r="AK349">
        <f t="shared" si="119"/>
        <v>3.1309399999999998</v>
      </c>
      <c r="AL349">
        <f t="shared" si="120"/>
        <v>8.7489999999999998E-2</v>
      </c>
      <c r="AM349">
        <f t="shared" si="121"/>
        <v>8.5999999999999993E-2</v>
      </c>
      <c r="AN349">
        <f t="shared" si="122"/>
        <v>0.87054000000000009</v>
      </c>
      <c r="AO349">
        <f t="shared" si="123"/>
        <v>0.86380999999999997</v>
      </c>
      <c r="AP349">
        <f t="shared" si="124"/>
        <v>0.64468000000000003</v>
      </c>
      <c r="AQ349">
        <f t="shared" si="125"/>
        <v>1.686E-2</v>
      </c>
    </row>
    <row r="350" spans="1:43">
      <c r="A350" t="s">
        <v>368</v>
      </c>
      <c r="B350">
        <v>3.9579999999999997E-2</v>
      </c>
      <c r="C350">
        <v>2.3956599999999999</v>
      </c>
      <c r="D350">
        <v>2.49E-3</v>
      </c>
      <c r="E350">
        <v>0.10463</v>
      </c>
      <c r="F350">
        <v>3.3550000000000003E-2</v>
      </c>
      <c r="G350">
        <v>2.5808399999999998</v>
      </c>
      <c r="H350">
        <v>1.2199800000000001</v>
      </c>
      <c r="I350">
        <v>3.3779999999999998E-2</v>
      </c>
      <c r="J350">
        <v>2.2540000000000001E-2</v>
      </c>
      <c r="K350">
        <v>4.6999999999999999E-4</v>
      </c>
      <c r="L350">
        <v>5.5140000000000002E-2</v>
      </c>
      <c r="M350">
        <v>3.1579999999999997E-2</v>
      </c>
      <c r="N350">
        <v>0.11446000000000001</v>
      </c>
      <c r="O350">
        <v>0.41204000000000002</v>
      </c>
      <c r="P350">
        <v>0.55991000000000002</v>
      </c>
      <c r="Q350">
        <v>9.1469999999999996E-2</v>
      </c>
      <c r="R350">
        <v>0.54712000000000005</v>
      </c>
      <c r="S350">
        <v>1.451E-2</v>
      </c>
      <c r="T350">
        <v>1.6219999999999998E-2</v>
      </c>
      <c r="U350" s="2" t="str">
        <f t="shared" si="105"/>
        <v>A36003</v>
      </c>
      <c r="V350" s="2">
        <f t="shared" si="106"/>
        <v>2.4377299999999997</v>
      </c>
      <c r="W350" s="2">
        <f t="shared" si="107"/>
        <v>0.10463</v>
      </c>
      <c r="X350" s="2">
        <f t="shared" si="108"/>
        <v>2.6143899999999998</v>
      </c>
      <c r="Y350" s="2">
        <f t="shared" si="109"/>
        <v>1.2199800000000001</v>
      </c>
      <c r="Z350" s="2">
        <f t="shared" si="110"/>
        <v>5.6789999999999993E-2</v>
      </c>
      <c r="AA350" s="2">
        <f t="shared" si="111"/>
        <v>5.5140000000000002E-2</v>
      </c>
      <c r="AB350" s="2">
        <f t="shared" si="112"/>
        <v>0.55808000000000002</v>
      </c>
      <c r="AC350" s="2">
        <f t="shared" si="113"/>
        <v>0.55991000000000002</v>
      </c>
      <c r="AD350" s="2">
        <f t="shared" si="114"/>
        <v>0.65310000000000001</v>
      </c>
      <c r="AE350" s="2">
        <f t="shared" si="115"/>
        <v>1.6219999999999998E-2</v>
      </c>
      <c r="AG350" t="s">
        <v>146</v>
      </c>
      <c r="AH350">
        <f t="shared" si="116"/>
        <v>0.76641000000000004</v>
      </c>
      <c r="AI350">
        <f t="shared" si="117"/>
        <v>0.15314</v>
      </c>
      <c r="AJ350">
        <f t="shared" si="118"/>
        <v>5.3998500000000007</v>
      </c>
      <c r="AK350">
        <f t="shared" si="119"/>
        <v>3.1302300000000001</v>
      </c>
      <c r="AL350">
        <f t="shared" si="120"/>
        <v>8.907000000000001E-2</v>
      </c>
      <c r="AM350">
        <f t="shared" si="121"/>
        <v>8.838E-2</v>
      </c>
      <c r="AN350">
        <f t="shared" si="122"/>
        <v>0.89817000000000002</v>
      </c>
      <c r="AO350">
        <f t="shared" si="123"/>
        <v>0.88936000000000004</v>
      </c>
      <c r="AP350">
        <f t="shared" si="124"/>
        <v>0.7083299999999999</v>
      </c>
      <c r="AQ350">
        <f t="shared" si="125"/>
        <v>1.6879999999999999E-2</v>
      </c>
    </row>
    <row r="351" spans="1:43">
      <c r="A351" t="s">
        <v>369</v>
      </c>
      <c r="B351">
        <v>4.0730000000000002E-2</v>
      </c>
      <c r="C351">
        <v>2.2738</v>
      </c>
      <c r="D351">
        <v>2.5400000000000002E-3</v>
      </c>
      <c r="E351">
        <v>9.6839999999999996E-2</v>
      </c>
      <c r="F351">
        <v>4.3310000000000001E-2</v>
      </c>
      <c r="G351">
        <v>2.4358900000000001</v>
      </c>
      <c r="H351">
        <v>1.22129</v>
      </c>
      <c r="I351">
        <v>3.5360000000000003E-2</v>
      </c>
      <c r="J351">
        <v>2.085E-2</v>
      </c>
      <c r="K351">
        <v>5.9999999999999995E-4</v>
      </c>
      <c r="L351">
        <v>4.6249999999999999E-2</v>
      </c>
      <c r="M351">
        <v>2.7629999999999998E-2</v>
      </c>
      <c r="N351">
        <v>0.1037</v>
      </c>
      <c r="O351">
        <v>0.4264</v>
      </c>
      <c r="P351">
        <v>0.56018999999999997</v>
      </c>
      <c r="Q351">
        <v>9.2399999999999996E-2</v>
      </c>
      <c r="R351">
        <v>0.54400000000000004</v>
      </c>
      <c r="S351">
        <v>1.703E-2</v>
      </c>
      <c r="T351">
        <v>1.6219999999999998E-2</v>
      </c>
      <c r="U351" s="2" t="str">
        <f t="shared" si="105"/>
        <v>F36003</v>
      </c>
      <c r="V351" s="2">
        <f t="shared" si="106"/>
        <v>2.3170700000000002</v>
      </c>
      <c r="W351" s="2">
        <f t="shared" si="107"/>
        <v>9.6839999999999996E-2</v>
      </c>
      <c r="X351" s="2">
        <f t="shared" si="108"/>
        <v>2.4792000000000001</v>
      </c>
      <c r="Y351" s="2">
        <f t="shared" si="109"/>
        <v>1.22129</v>
      </c>
      <c r="Z351" s="2">
        <f t="shared" si="110"/>
        <v>5.6810000000000006E-2</v>
      </c>
      <c r="AA351" s="2">
        <f t="shared" si="111"/>
        <v>4.6249999999999999E-2</v>
      </c>
      <c r="AB351" s="2">
        <f t="shared" si="112"/>
        <v>0.55773000000000006</v>
      </c>
      <c r="AC351" s="2">
        <f t="shared" si="113"/>
        <v>0.56018999999999997</v>
      </c>
      <c r="AD351" s="2">
        <f t="shared" si="114"/>
        <v>0.65343000000000007</v>
      </c>
      <c r="AE351" s="2">
        <f t="shared" si="115"/>
        <v>1.6219999999999998E-2</v>
      </c>
      <c r="AG351" t="s">
        <v>134</v>
      </c>
      <c r="AH351">
        <f t="shared" si="116"/>
        <v>0.69218000000000002</v>
      </c>
      <c r="AI351">
        <f t="shared" si="117"/>
        <v>0.17391000000000001</v>
      </c>
      <c r="AJ351">
        <f t="shared" si="118"/>
        <v>5.8133499999999998</v>
      </c>
      <c r="AK351">
        <f t="shared" si="119"/>
        <v>2.7956400000000001</v>
      </c>
      <c r="AL351">
        <f t="shared" si="120"/>
        <v>8.829999999999999E-2</v>
      </c>
      <c r="AM351">
        <f t="shared" si="121"/>
        <v>8.6879999999999999E-2</v>
      </c>
      <c r="AN351">
        <f t="shared" si="122"/>
        <v>0.88332999999999995</v>
      </c>
      <c r="AO351">
        <f t="shared" si="123"/>
        <v>0.87692999999999999</v>
      </c>
      <c r="AP351">
        <f t="shared" si="124"/>
        <v>0.67831000000000008</v>
      </c>
      <c r="AQ351">
        <f t="shared" si="125"/>
        <v>1.728E-2</v>
      </c>
    </row>
    <row r="352" spans="1:43">
      <c r="A352" t="s">
        <v>370</v>
      </c>
      <c r="B352">
        <v>0.10061</v>
      </c>
      <c r="C352">
        <v>2.42198</v>
      </c>
      <c r="D352">
        <v>3.5100000000000001E-3</v>
      </c>
      <c r="E352">
        <v>0.10539999999999999</v>
      </c>
      <c r="F352">
        <v>1.49E-2</v>
      </c>
      <c r="G352">
        <v>2.0956899999999998</v>
      </c>
      <c r="H352">
        <v>1.6926399999999999</v>
      </c>
      <c r="I352">
        <v>6.8769999999999998E-2</v>
      </c>
      <c r="J352">
        <v>4.3319999999999997E-2</v>
      </c>
      <c r="K352">
        <v>3.5E-4</v>
      </c>
      <c r="L352">
        <v>5.4480000000000001E-2</v>
      </c>
      <c r="M352">
        <v>4.6260000000000003E-2</v>
      </c>
      <c r="N352">
        <v>6.4920000000000005E-2</v>
      </c>
      <c r="O352">
        <v>0.49221999999999999</v>
      </c>
      <c r="P352">
        <v>0.60336999999999996</v>
      </c>
      <c r="Q352">
        <v>9.5680000000000001E-2</v>
      </c>
      <c r="R352">
        <v>0.64917999999999998</v>
      </c>
      <c r="S352">
        <v>2.2950000000000002E-2</v>
      </c>
      <c r="T352">
        <v>1.239E-2</v>
      </c>
      <c r="U352" s="2" t="str">
        <f t="shared" si="105"/>
        <v>A36017</v>
      </c>
      <c r="V352" s="2">
        <f t="shared" si="106"/>
        <v>2.5261</v>
      </c>
      <c r="W352" s="2">
        <f t="shared" si="107"/>
        <v>0.10539999999999999</v>
      </c>
      <c r="X352" s="2">
        <f t="shared" si="108"/>
        <v>2.1105899999999997</v>
      </c>
      <c r="Y352" s="2">
        <f t="shared" si="109"/>
        <v>1.6926399999999999</v>
      </c>
      <c r="Z352" s="2">
        <f t="shared" si="110"/>
        <v>0.11244</v>
      </c>
      <c r="AA352" s="2">
        <f t="shared" si="111"/>
        <v>5.4480000000000001E-2</v>
      </c>
      <c r="AB352" s="2">
        <f t="shared" si="112"/>
        <v>0.60339999999999994</v>
      </c>
      <c r="AC352" s="2">
        <f t="shared" si="113"/>
        <v>0.60336999999999996</v>
      </c>
      <c r="AD352" s="2">
        <f t="shared" si="114"/>
        <v>0.76780999999999999</v>
      </c>
      <c r="AE352" s="2">
        <f t="shared" si="115"/>
        <v>1.239E-2</v>
      </c>
      <c r="AG352" t="s">
        <v>46</v>
      </c>
      <c r="AH352">
        <f t="shared" si="116"/>
        <v>0.71744999999999992</v>
      </c>
      <c r="AI352">
        <f t="shared" si="117"/>
        <v>0.1608</v>
      </c>
      <c r="AJ352">
        <f t="shared" si="118"/>
        <v>5.3338299999999998</v>
      </c>
      <c r="AK352">
        <f t="shared" si="119"/>
        <v>2.9530599999999998</v>
      </c>
      <c r="AL352">
        <f t="shared" si="120"/>
        <v>7.9279999999999989E-2</v>
      </c>
      <c r="AM352">
        <f t="shared" si="121"/>
        <v>7.8359999999999999E-2</v>
      </c>
      <c r="AN352">
        <f t="shared" si="122"/>
        <v>0.78959999999999997</v>
      </c>
      <c r="AO352">
        <f t="shared" si="123"/>
        <v>0.78551000000000004</v>
      </c>
      <c r="AP352">
        <f t="shared" si="124"/>
        <v>0.48233999999999999</v>
      </c>
      <c r="AQ352">
        <f t="shared" si="125"/>
        <v>1.694E-2</v>
      </c>
    </row>
    <row r="353" spans="1:43">
      <c r="A353" t="s">
        <v>371</v>
      </c>
      <c r="B353">
        <v>3.2930000000000001E-2</v>
      </c>
      <c r="C353">
        <v>1.6694800000000001</v>
      </c>
      <c r="D353">
        <v>4.0200000000000001E-3</v>
      </c>
      <c r="E353">
        <v>0.11029</v>
      </c>
      <c r="F353">
        <v>5.2399999999999999E-3</v>
      </c>
      <c r="G353">
        <v>1.50278</v>
      </c>
      <c r="H353">
        <v>1.7645900000000001</v>
      </c>
      <c r="I353">
        <v>2.9440000000000001E-2</v>
      </c>
      <c r="J353">
        <v>4.3110000000000002E-2</v>
      </c>
      <c r="K353">
        <v>5.6999999999999998E-4</v>
      </c>
      <c r="L353">
        <v>5.9369999999999999E-2</v>
      </c>
      <c r="M353">
        <v>1.1259999999999999E-2</v>
      </c>
      <c r="N353">
        <v>6.8930000000000005E-2</v>
      </c>
      <c r="O353">
        <v>0.55710000000000004</v>
      </c>
      <c r="P353">
        <v>0.63749</v>
      </c>
      <c r="Q353">
        <v>4.2950000000000002E-2</v>
      </c>
      <c r="R353">
        <v>0.79264999999999997</v>
      </c>
      <c r="S353">
        <v>4.9270000000000001E-2</v>
      </c>
      <c r="T353">
        <v>1.009E-2</v>
      </c>
      <c r="U353" s="2" t="str">
        <f t="shared" si="105"/>
        <v>A36053</v>
      </c>
      <c r="V353" s="2">
        <f t="shared" si="106"/>
        <v>1.7064299999999999</v>
      </c>
      <c r="W353" s="2">
        <f t="shared" si="107"/>
        <v>0.11029</v>
      </c>
      <c r="X353" s="2">
        <f t="shared" si="108"/>
        <v>1.5080199999999999</v>
      </c>
      <c r="Y353" s="2">
        <f t="shared" si="109"/>
        <v>1.7645900000000001</v>
      </c>
      <c r="Z353" s="2">
        <f t="shared" si="110"/>
        <v>7.3120000000000004E-2</v>
      </c>
      <c r="AA353" s="2">
        <f t="shared" si="111"/>
        <v>5.9369999999999999E-2</v>
      </c>
      <c r="AB353" s="2">
        <f t="shared" si="112"/>
        <v>0.63729000000000002</v>
      </c>
      <c r="AC353" s="2">
        <f t="shared" si="113"/>
        <v>0.63749</v>
      </c>
      <c r="AD353" s="2">
        <f t="shared" si="114"/>
        <v>0.88487000000000005</v>
      </c>
      <c r="AE353" s="2">
        <f t="shared" si="115"/>
        <v>1.009E-2</v>
      </c>
      <c r="AG353" t="s">
        <v>149</v>
      </c>
      <c r="AH353">
        <f t="shared" si="116"/>
        <v>0.77058999999999989</v>
      </c>
      <c r="AI353">
        <f t="shared" si="117"/>
        <v>0.15281</v>
      </c>
      <c r="AJ353">
        <f t="shared" si="118"/>
        <v>5.46347</v>
      </c>
      <c r="AK353">
        <f t="shared" si="119"/>
        <v>3.13856</v>
      </c>
      <c r="AL353">
        <f t="shared" si="120"/>
        <v>8.9939999999999992E-2</v>
      </c>
      <c r="AM353">
        <f t="shared" si="121"/>
        <v>8.8870000000000005E-2</v>
      </c>
      <c r="AN353">
        <f t="shared" si="122"/>
        <v>0.90298999999999996</v>
      </c>
      <c r="AO353">
        <f t="shared" si="123"/>
        <v>0.89444999999999997</v>
      </c>
      <c r="AP353">
        <f t="shared" si="124"/>
        <v>0.72252000000000005</v>
      </c>
      <c r="AQ353">
        <f t="shared" si="125"/>
        <v>1.703E-2</v>
      </c>
    </row>
    <row r="354" spans="1:43">
      <c r="A354" t="s">
        <v>372</v>
      </c>
      <c r="B354">
        <v>0.14677999999999999</v>
      </c>
      <c r="C354">
        <v>6.72539</v>
      </c>
      <c r="D354">
        <v>4.3600000000000002E-3</v>
      </c>
      <c r="E354">
        <v>0.15286</v>
      </c>
      <c r="F354">
        <v>4.0460000000000003E-2</v>
      </c>
      <c r="G354">
        <v>5.1029499999999999</v>
      </c>
      <c r="H354">
        <v>2.3115700000000001</v>
      </c>
      <c r="I354">
        <v>4.7649999999999998E-2</v>
      </c>
      <c r="J354">
        <v>5.4190000000000002E-2</v>
      </c>
      <c r="K354">
        <v>2.9999999999999997E-4</v>
      </c>
      <c r="L354">
        <v>7.5219999999999995E-2</v>
      </c>
      <c r="M354">
        <v>1.077E-2</v>
      </c>
      <c r="N354">
        <v>0.25291000000000002</v>
      </c>
      <c r="O354">
        <v>0.55218999999999996</v>
      </c>
      <c r="P354">
        <v>0.81484999999999996</v>
      </c>
      <c r="Q354">
        <v>5.6320000000000002E-2</v>
      </c>
      <c r="R354">
        <v>0.75412000000000001</v>
      </c>
      <c r="S354">
        <v>1.4760000000000001E-2</v>
      </c>
      <c r="T354">
        <v>1.5650000000000001E-2</v>
      </c>
      <c r="U354" s="2" t="str">
        <f t="shared" si="105"/>
        <v>F42035</v>
      </c>
      <c r="V354" s="2">
        <f t="shared" si="106"/>
        <v>6.8765299999999998</v>
      </c>
      <c r="W354" s="2">
        <f t="shared" si="107"/>
        <v>0.15286</v>
      </c>
      <c r="X354" s="2">
        <f t="shared" si="108"/>
        <v>5.1434100000000003</v>
      </c>
      <c r="Y354" s="2">
        <f t="shared" si="109"/>
        <v>2.3115700000000001</v>
      </c>
      <c r="Z354" s="2">
        <f t="shared" si="110"/>
        <v>0.10213999999999999</v>
      </c>
      <c r="AA354" s="2">
        <f t="shared" si="111"/>
        <v>7.5219999999999995E-2</v>
      </c>
      <c r="AB354" s="2">
        <f t="shared" si="112"/>
        <v>0.81586999999999998</v>
      </c>
      <c r="AC354" s="2">
        <f t="shared" si="113"/>
        <v>0.81484999999999996</v>
      </c>
      <c r="AD354" s="2">
        <f t="shared" si="114"/>
        <v>0.82520000000000004</v>
      </c>
      <c r="AE354" s="2">
        <f t="shared" si="115"/>
        <v>1.5650000000000001E-2</v>
      </c>
      <c r="AG354" t="s">
        <v>140</v>
      </c>
      <c r="AH354">
        <f t="shared" si="116"/>
        <v>0.81755999999999995</v>
      </c>
      <c r="AI354">
        <f t="shared" si="117"/>
        <v>0.25285000000000002</v>
      </c>
      <c r="AJ354">
        <f t="shared" si="118"/>
        <v>7.4382699999999993</v>
      </c>
      <c r="AK354">
        <f t="shared" si="119"/>
        <v>2.5342600000000002</v>
      </c>
      <c r="AL354">
        <f t="shared" si="120"/>
        <v>9.126999999999999E-2</v>
      </c>
      <c r="AM354">
        <f t="shared" si="121"/>
        <v>8.1970000000000001E-2</v>
      </c>
      <c r="AN354">
        <f t="shared" si="122"/>
        <v>0.90850999999999993</v>
      </c>
      <c r="AO354">
        <f t="shared" si="123"/>
        <v>0.90424000000000004</v>
      </c>
      <c r="AP354">
        <f t="shared" si="124"/>
        <v>0.74930999999999992</v>
      </c>
      <c r="AQ354">
        <f t="shared" si="125"/>
        <v>1.533E-2</v>
      </c>
    </row>
    <row r="355" spans="1:43">
      <c r="A355" t="s">
        <v>373</v>
      </c>
      <c r="B355">
        <v>0.12708</v>
      </c>
      <c r="C355">
        <v>5.3853099999999996</v>
      </c>
      <c r="D355">
        <v>5.2900000000000004E-3</v>
      </c>
      <c r="E355">
        <v>0.14105000000000001</v>
      </c>
      <c r="F355">
        <v>2.06E-2</v>
      </c>
      <c r="G355">
        <v>4.0833300000000001</v>
      </c>
      <c r="H355">
        <v>2.1712600000000002</v>
      </c>
      <c r="I355">
        <v>4.4859999999999997E-2</v>
      </c>
      <c r="J355">
        <v>3.4079999999999999E-2</v>
      </c>
      <c r="K355">
        <v>3.6000000000000002E-4</v>
      </c>
      <c r="L355">
        <v>6.83E-2</v>
      </c>
      <c r="M355">
        <v>3.8769999999999999E-2</v>
      </c>
      <c r="N355">
        <v>8.1379999999999994E-2</v>
      </c>
      <c r="O355">
        <v>0.62351000000000001</v>
      </c>
      <c r="P355">
        <v>0.74245000000000005</v>
      </c>
      <c r="Q355">
        <v>6.4799999999999996E-2</v>
      </c>
      <c r="R355">
        <v>0.60443000000000002</v>
      </c>
      <c r="S355">
        <v>4.5429999999999998E-2</v>
      </c>
      <c r="T355">
        <v>1.1429999999999999E-2</v>
      </c>
      <c r="U355" s="2" t="str">
        <f t="shared" si="105"/>
        <v>F42081</v>
      </c>
      <c r="V355" s="2">
        <f t="shared" si="106"/>
        <v>5.5176799999999995</v>
      </c>
      <c r="W355" s="2">
        <f t="shared" si="107"/>
        <v>0.14105000000000001</v>
      </c>
      <c r="X355" s="2">
        <f t="shared" si="108"/>
        <v>4.1039300000000001</v>
      </c>
      <c r="Y355" s="2">
        <f t="shared" si="109"/>
        <v>2.1712600000000002</v>
      </c>
      <c r="Z355" s="2">
        <f t="shared" si="110"/>
        <v>7.9299999999999995E-2</v>
      </c>
      <c r="AA355" s="2">
        <f t="shared" si="111"/>
        <v>6.83E-2</v>
      </c>
      <c r="AB355" s="2">
        <f t="shared" si="112"/>
        <v>0.74365999999999999</v>
      </c>
      <c r="AC355" s="2">
        <f t="shared" si="113"/>
        <v>0.74245000000000005</v>
      </c>
      <c r="AD355" s="2">
        <f t="shared" si="114"/>
        <v>0.71465999999999996</v>
      </c>
      <c r="AE355" s="2">
        <f t="shared" si="115"/>
        <v>1.1429999999999999E-2</v>
      </c>
      <c r="AG355" t="s">
        <v>264</v>
      </c>
      <c r="AH355">
        <f t="shared" si="116"/>
        <v>0.94050999999999996</v>
      </c>
      <c r="AI355">
        <f t="shared" si="117"/>
        <v>0.18806999999999999</v>
      </c>
      <c r="AJ355">
        <f t="shared" si="118"/>
        <v>4.9013299999999997</v>
      </c>
      <c r="AK355">
        <f t="shared" si="119"/>
        <v>2.7467000000000001</v>
      </c>
      <c r="AL355">
        <f t="shared" si="120"/>
        <v>8.5939999999999989E-2</v>
      </c>
      <c r="AM355">
        <f t="shared" si="121"/>
        <v>7.8240000000000004E-2</v>
      </c>
      <c r="AN355">
        <f t="shared" si="122"/>
        <v>0.86620999999999992</v>
      </c>
      <c r="AO355">
        <f t="shared" si="123"/>
        <v>0.85696000000000006</v>
      </c>
      <c r="AP355">
        <f t="shared" si="124"/>
        <v>0.61219000000000001</v>
      </c>
      <c r="AQ355">
        <f t="shared" si="125"/>
        <v>2.8500000000000001E-3</v>
      </c>
    </row>
    <row r="356" spans="1:43">
      <c r="A356" t="s">
        <v>374</v>
      </c>
      <c r="B356">
        <v>4.0719999999999999E-2</v>
      </c>
      <c r="C356">
        <v>1.2422</v>
      </c>
      <c r="D356">
        <v>4.5500000000000002E-3</v>
      </c>
      <c r="E356">
        <v>0.11033999999999999</v>
      </c>
      <c r="F356">
        <v>9.9000000000000008E-3</v>
      </c>
      <c r="G356">
        <v>1.3303700000000001</v>
      </c>
      <c r="H356">
        <v>1.7779100000000001</v>
      </c>
      <c r="I356">
        <v>3.3910000000000003E-2</v>
      </c>
      <c r="J356">
        <v>3.6790000000000003E-2</v>
      </c>
      <c r="K356">
        <v>1.23E-3</v>
      </c>
      <c r="L356">
        <v>5.917E-2</v>
      </c>
      <c r="M356">
        <v>1.278E-2</v>
      </c>
      <c r="N356">
        <v>9.1429999999999997E-2</v>
      </c>
      <c r="O356">
        <v>0.53856999999999999</v>
      </c>
      <c r="P356">
        <v>0.64514000000000005</v>
      </c>
      <c r="Q356">
        <v>6.8349999999999994E-2</v>
      </c>
      <c r="R356">
        <v>0.79027000000000003</v>
      </c>
      <c r="S356">
        <v>6.5180000000000002E-2</v>
      </c>
      <c r="T356">
        <v>6.1900000000000002E-3</v>
      </c>
      <c r="U356" s="2" t="str">
        <f t="shared" si="105"/>
        <v>A36067</v>
      </c>
      <c r="V356" s="2">
        <f t="shared" si="106"/>
        <v>1.2874700000000001</v>
      </c>
      <c r="W356" s="2">
        <f t="shared" si="107"/>
        <v>0.11033999999999999</v>
      </c>
      <c r="X356" s="2">
        <f t="shared" si="108"/>
        <v>1.3402700000000001</v>
      </c>
      <c r="Y356" s="2">
        <f t="shared" si="109"/>
        <v>1.7779100000000001</v>
      </c>
      <c r="Z356" s="2">
        <f t="shared" si="110"/>
        <v>7.1930000000000008E-2</v>
      </c>
      <c r="AA356" s="2">
        <f t="shared" si="111"/>
        <v>5.917E-2</v>
      </c>
      <c r="AB356" s="2">
        <f t="shared" si="112"/>
        <v>0.64278000000000002</v>
      </c>
      <c r="AC356" s="2">
        <f t="shared" si="113"/>
        <v>0.64514000000000005</v>
      </c>
      <c r="AD356" s="2">
        <f t="shared" si="114"/>
        <v>0.92380000000000007</v>
      </c>
      <c r="AE356" s="2">
        <f t="shared" si="115"/>
        <v>6.1900000000000002E-3</v>
      </c>
      <c r="AG356" t="s">
        <v>155</v>
      </c>
      <c r="AH356">
        <f t="shared" si="116"/>
        <v>0.30504999999999999</v>
      </c>
      <c r="AI356">
        <f t="shared" si="117"/>
        <v>0.15784999999999999</v>
      </c>
      <c r="AJ356">
        <f t="shared" si="118"/>
        <v>3.1583600000000001</v>
      </c>
      <c r="AK356">
        <f t="shared" si="119"/>
        <v>0.42061999999999999</v>
      </c>
      <c r="AL356">
        <f t="shared" si="120"/>
        <v>7.8579999999999997E-2</v>
      </c>
      <c r="AM356">
        <f t="shared" si="121"/>
        <v>6.5759999999999999E-2</v>
      </c>
      <c r="AN356">
        <f t="shared" si="122"/>
        <v>0.84945999999999999</v>
      </c>
      <c r="AO356">
        <f t="shared" si="123"/>
        <v>0.85433999999999999</v>
      </c>
      <c r="AP356">
        <f t="shared" si="124"/>
        <v>0.59143000000000001</v>
      </c>
      <c r="AQ356">
        <f t="shared" si="125"/>
        <v>1.6969999999999999E-2</v>
      </c>
    </row>
    <row r="357" spans="1:43">
      <c r="A357" t="s">
        <v>375</v>
      </c>
      <c r="B357">
        <v>3.5209999999999998E-2</v>
      </c>
      <c r="C357">
        <v>1.95302</v>
      </c>
      <c r="D357">
        <v>1.9499999999999999E-3</v>
      </c>
      <c r="E357">
        <v>0.10408000000000001</v>
      </c>
      <c r="F357">
        <v>4.9100000000000003E-3</v>
      </c>
      <c r="G357">
        <v>1.60364</v>
      </c>
      <c r="H357">
        <v>1.66988</v>
      </c>
      <c r="I357">
        <v>2.912E-2</v>
      </c>
      <c r="J357">
        <v>3.108E-2</v>
      </c>
      <c r="K357">
        <v>3.4000000000000002E-4</v>
      </c>
      <c r="L357">
        <v>5.3190000000000001E-2</v>
      </c>
      <c r="M357">
        <v>1.545E-2</v>
      </c>
      <c r="N357">
        <v>0.124</v>
      </c>
      <c r="O357">
        <v>0.44938</v>
      </c>
      <c r="P357">
        <v>0.59245999999999999</v>
      </c>
      <c r="Q357">
        <v>6.0630000000000003E-2</v>
      </c>
      <c r="R357">
        <v>0.62126999999999999</v>
      </c>
      <c r="S357">
        <v>3.0960000000000001E-2</v>
      </c>
      <c r="T357">
        <v>1.047E-2</v>
      </c>
      <c r="U357" s="2" t="str">
        <f t="shared" si="105"/>
        <v>F36007</v>
      </c>
      <c r="V357" s="2">
        <f t="shared" si="106"/>
        <v>1.9901799999999998</v>
      </c>
      <c r="W357" s="2">
        <f t="shared" si="107"/>
        <v>0.10408000000000001</v>
      </c>
      <c r="X357" s="2">
        <f t="shared" si="108"/>
        <v>1.6085499999999999</v>
      </c>
      <c r="Y357" s="2">
        <f t="shared" si="109"/>
        <v>1.66988</v>
      </c>
      <c r="Z357" s="2">
        <f t="shared" si="110"/>
        <v>6.0540000000000004E-2</v>
      </c>
      <c r="AA357" s="2">
        <f t="shared" si="111"/>
        <v>5.3190000000000001E-2</v>
      </c>
      <c r="AB357" s="2">
        <f t="shared" si="112"/>
        <v>0.58882999999999996</v>
      </c>
      <c r="AC357" s="2">
        <f t="shared" si="113"/>
        <v>0.59245999999999999</v>
      </c>
      <c r="AD357" s="2">
        <f t="shared" si="114"/>
        <v>0.71285999999999994</v>
      </c>
      <c r="AE357" s="2">
        <f t="shared" si="115"/>
        <v>1.047E-2</v>
      </c>
      <c r="AG357" t="s">
        <v>154</v>
      </c>
      <c r="AH357">
        <f t="shared" si="116"/>
        <v>0.83596999999999988</v>
      </c>
      <c r="AI357">
        <f t="shared" si="117"/>
        <v>0.16417999999999999</v>
      </c>
      <c r="AJ357">
        <f t="shared" si="118"/>
        <v>4.2889699999999999</v>
      </c>
      <c r="AK357">
        <f t="shared" si="119"/>
        <v>2.5486599999999999</v>
      </c>
      <c r="AL357">
        <f t="shared" si="120"/>
        <v>8.3529999999999993E-2</v>
      </c>
      <c r="AM357">
        <f t="shared" si="121"/>
        <v>7.0720000000000005E-2</v>
      </c>
      <c r="AN357">
        <f t="shared" si="122"/>
        <v>0.82810000000000006</v>
      </c>
      <c r="AO357">
        <f t="shared" si="123"/>
        <v>0.84150000000000003</v>
      </c>
      <c r="AP357">
        <f t="shared" si="124"/>
        <v>0.62620999999999993</v>
      </c>
      <c r="AQ357">
        <f t="shared" si="125"/>
        <v>1.6979999999999999E-2</v>
      </c>
    </row>
    <row r="358" spans="1:43">
      <c r="A358" t="s">
        <v>376</v>
      </c>
      <c r="B358">
        <v>0.20651</v>
      </c>
      <c r="C358">
        <v>4.1863700000000001</v>
      </c>
      <c r="D358">
        <v>5.0499999999999998E-3</v>
      </c>
      <c r="E358">
        <v>0.16322999999999999</v>
      </c>
      <c r="F358">
        <v>3.2219999999999999E-2</v>
      </c>
      <c r="G358">
        <v>3.6122899999999998</v>
      </c>
      <c r="H358">
        <v>2.5409999999999999</v>
      </c>
      <c r="I358">
        <v>0.24637999999999999</v>
      </c>
      <c r="J358">
        <v>0.13381000000000001</v>
      </c>
      <c r="K358">
        <v>8.8000000000000003E-4</v>
      </c>
      <c r="L358">
        <v>8.4080000000000002E-2</v>
      </c>
      <c r="M358">
        <v>2.273E-2</v>
      </c>
      <c r="N358">
        <v>0.16306999999999999</v>
      </c>
      <c r="O358">
        <v>0.80501</v>
      </c>
      <c r="P358">
        <v>1.00238</v>
      </c>
      <c r="Q358">
        <v>8.8919999999999999E-2</v>
      </c>
      <c r="R358">
        <v>1.5875600000000001</v>
      </c>
      <c r="S358">
        <v>3.5899999999999999E-3</v>
      </c>
      <c r="T358">
        <v>1.2760000000000001E-2</v>
      </c>
      <c r="U358" s="2" t="str">
        <f t="shared" si="105"/>
        <v>F42119</v>
      </c>
      <c r="V358" s="2">
        <f t="shared" si="106"/>
        <v>4.3979299999999997</v>
      </c>
      <c r="W358" s="2">
        <f t="shared" si="107"/>
        <v>0.16322999999999999</v>
      </c>
      <c r="X358" s="2">
        <f t="shared" si="108"/>
        <v>3.6445099999999999</v>
      </c>
      <c r="Y358" s="2">
        <f t="shared" si="109"/>
        <v>2.5409999999999999</v>
      </c>
      <c r="Z358" s="2">
        <f t="shared" si="110"/>
        <v>0.38107000000000002</v>
      </c>
      <c r="AA358" s="2">
        <f t="shared" si="111"/>
        <v>8.4080000000000002E-2</v>
      </c>
      <c r="AB358" s="2">
        <f t="shared" si="112"/>
        <v>0.99080999999999997</v>
      </c>
      <c r="AC358" s="2">
        <f t="shared" si="113"/>
        <v>1.00238</v>
      </c>
      <c r="AD358" s="2">
        <f t="shared" si="114"/>
        <v>1.6800700000000002</v>
      </c>
      <c r="AE358" s="2">
        <f t="shared" si="115"/>
        <v>1.2760000000000001E-2</v>
      </c>
      <c r="AG358" t="s">
        <v>243</v>
      </c>
      <c r="AH358">
        <f t="shared" si="116"/>
        <v>0.81447999999999998</v>
      </c>
      <c r="AI358">
        <f t="shared" si="117"/>
        <v>0.17383999999999999</v>
      </c>
      <c r="AJ358">
        <f t="shared" si="118"/>
        <v>4.2231199999999998</v>
      </c>
      <c r="AK358">
        <f t="shared" si="119"/>
        <v>2.8954300000000002</v>
      </c>
      <c r="AL358">
        <f t="shared" si="120"/>
        <v>8.695E-2</v>
      </c>
      <c r="AM358">
        <f t="shared" si="121"/>
        <v>8.5769999999999999E-2</v>
      </c>
      <c r="AN358">
        <f t="shared" si="122"/>
        <v>0.88813999999999993</v>
      </c>
      <c r="AO358">
        <f t="shared" si="123"/>
        <v>0.86563999999999997</v>
      </c>
      <c r="AP358">
        <f t="shared" si="124"/>
        <v>0.63023999999999991</v>
      </c>
      <c r="AQ358">
        <f t="shared" si="125"/>
        <v>3.8E-3</v>
      </c>
    </row>
    <row r="359" spans="1:43">
      <c r="A359" t="s">
        <v>377</v>
      </c>
      <c r="B359">
        <v>3.3649999999999999E-2</v>
      </c>
      <c r="C359">
        <v>1.57616</v>
      </c>
      <c r="D359">
        <v>4.1399999999999996E-3</v>
      </c>
      <c r="E359">
        <v>0.10736</v>
      </c>
      <c r="F359">
        <v>6.7400000000000003E-3</v>
      </c>
      <c r="G359">
        <v>1.56342</v>
      </c>
      <c r="H359">
        <v>1.74444</v>
      </c>
      <c r="I359">
        <v>2.7959999999999999E-2</v>
      </c>
      <c r="J359">
        <v>4.6870000000000002E-2</v>
      </c>
      <c r="K359">
        <v>6.8999999999999997E-4</v>
      </c>
      <c r="L359">
        <v>5.8369999999999998E-2</v>
      </c>
      <c r="M359">
        <v>1.179E-2</v>
      </c>
      <c r="N359">
        <v>5.6770000000000001E-2</v>
      </c>
      <c r="O359">
        <v>0.55373000000000006</v>
      </c>
      <c r="P359">
        <v>0.62094000000000005</v>
      </c>
      <c r="Q359">
        <v>3.4549999999999997E-2</v>
      </c>
      <c r="R359">
        <v>0.72311999999999999</v>
      </c>
      <c r="S359">
        <v>5.0630000000000001E-2</v>
      </c>
      <c r="T359">
        <v>7.0299999999999998E-3</v>
      </c>
      <c r="U359" s="2" t="str">
        <f t="shared" si="105"/>
        <v>A36065</v>
      </c>
      <c r="V359" s="2">
        <f t="shared" si="106"/>
        <v>1.61395</v>
      </c>
      <c r="W359" s="2">
        <f t="shared" si="107"/>
        <v>0.10736</v>
      </c>
      <c r="X359" s="2">
        <f t="shared" si="108"/>
        <v>1.57016</v>
      </c>
      <c r="Y359" s="2">
        <f t="shared" si="109"/>
        <v>1.74444</v>
      </c>
      <c r="Z359" s="2">
        <f t="shared" si="110"/>
        <v>7.5520000000000004E-2</v>
      </c>
      <c r="AA359" s="2">
        <f t="shared" si="111"/>
        <v>5.8369999999999998E-2</v>
      </c>
      <c r="AB359" s="2">
        <f t="shared" si="112"/>
        <v>0.62229000000000001</v>
      </c>
      <c r="AC359" s="2">
        <f t="shared" si="113"/>
        <v>0.62094000000000005</v>
      </c>
      <c r="AD359" s="2">
        <f t="shared" si="114"/>
        <v>0.80829999999999991</v>
      </c>
      <c r="AE359" s="2">
        <f t="shared" si="115"/>
        <v>7.0299999999999998E-3</v>
      </c>
      <c r="AG359" t="s">
        <v>42</v>
      </c>
      <c r="AH359">
        <f t="shared" si="116"/>
        <v>0.53256000000000003</v>
      </c>
      <c r="AI359">
        <f t="shared" si="117"/>
        <v>0.16700000000000001</v>
      </c>
      <c r="AJ359">
        <f t="shared" si="118"/>
        <v>6.7566899999999999</v>
      </c>
      <c r="AK359">
        <f t="shared" si="119"/>
        <v>2.7807499999999998</v>
      </c>
      <c r="AL359">
        <f t="shared" si="120"/>
        <v>8.7660000000000002E-2</v>
      </c>
      <c r="AM359">
        <f t="shared" si="121"/>
        <v>8.5419999999999996E-2</v>
      </c>
      <c r="AN359">
        <f t="shared" si="122"/>
        <v>0.86638000000000004</v>
      </c>
      <c r="AO359">
        <f t="shared" si="123"/>
        <v>0.85928000000000004</v>
      </c>
      <c r="AP359">
        <f t="shared" si="124"/>
        <v>0.63438000000000005</v>
      </c>
      <c r="AQ359">
        <f t="shared" si="125"/>
        <v>1.7170000000000001E-2</v>
      </c>
    </row>
    <row r="360" spans="1:43">
      <c r="A360" t="s">
        <v>378</v>
      </c>
      <c r="B360">
        <v>3.7490000000000002E-2</v>
      </c>
      <c r="C360">
        <v>2.2171099999999999</v>
      </c>
      <c r="D360">
        <v>3.15E-3</v>
      </c>
      <c r="E360">
        <v>0.10394</v>
      </c>
      <c r="F360">
        <v>5.6100000000000004E-3</v>
      </c>
      <c r="G360">
        <v>2.0581399999999999</v>
      </c>
      <c r="H360">
        <v>1.69058</v>
      </c>
      <c r="I360">
        <v>3.6470000000000002E-2</v>
      </c>
      <c r="J360">
        <v>4.938E-2</v>
      </c>
      <c r="K360">
        <v>2.4000000000000001E-4</v>
      </c>
      <c r="L360">
        <v>5.3449999999999998E-2</v>
      </c>
      <c r="M360">
        <v>1.502E-2</v>
      </c>
      <c r="N360">
        <v>8.4070000000000006E-2</v>
      </c>
      <c r="O360">
        <v>0.49637999999999999</v>
      </c>
      <c r="P360">
        <v>0.59594999999999998</v>
      </c>
      <c r="Q360">
        <v>4.0489999999999998E-2</v>
      </c>
      <c r="R360">
        <v>0.66676000000000002</v>
      </c>
      <c r="S360">
        <v>2.4850000000000001E-2</v>
      </c>
      <c r="T360">
        <v>9.4000000000000004E-3</v>
      </c>
      <c r="U360" s="2" t="str">
        <f t="shared" si="105"/>
        <v>A36025</v>
      </c>
      <c r="V360" s="2">
        <f t="shared" si="106"/>
        <v>2.2577500000000001</v>
      </c>
      <c r="W360" s="2">
        <f t="shared" si="107"/>
        <v>0.10394</v>
      </c>
      <c r="X360" s="2">
        <f t="shared" si="108"/>
        <v>2.0637499999999998</v>
      </c>
      <c r="Y360" s="2">
        <f t="shared" si="109"/>
        <v>1.69058</v>
      </c>
      <c r="Z360" s="2">
        <f t="shared" si="110"/>
        <v>8.6090000000000014E-2</v>
      </c>
      <c r="AA360" s="2">
        <f t="shared" si="111"/>
        <v>5.3449999999999998E-2</v>
      </c>
      <c r="AB360" s="2">
        <f t="shared" si="112"/>
        <v>0.59546999999999994</v>
      </c>
      <c r="AC360" s="2">
        <f t="shared" si="113"/>
        <v>0.59594999999999998</v>
      </c>
      <c r="AD360" s="2">
        <f t="shared" si="114"/>
        <v>0.73210000000000008</v>
      </c>
      <c r="AE360" s="2">
        <f t="shared" si="115"/>
        <v>9.4000000000000004E-3</v>
      </c>
      <c r="AG360" t="s">
        <v>260</v>
      </c>
      <c r="AH360">
        <f t="shared" si="116"/>
        <v>2.6968400000000003</v>
      </c>
      <c r="AI360">
        <f t="shared" si="117"/>
        <v>0.14846999999999999</v>
      </c>
      <c r="AJ360">
        <f t="shared" si="118"/>
        <v>3.2001299999999997</v>
      </c>
      <c r="AK360">
        <f t="shared" si="119"/>
        <v>2.4391699999999998</v>
      </c>
      <c r="AL360">
        <f t="shared" si="120"/>
        <v>8.857000000000001E-2</v>
      </c>
      <c r="AM360">
        <f t="shared" si="121"/>
        <v>7.46E-2</v>
      </c>
      <c r="AN360">
        <f t="shared" si="122"/>
        <v>0.81899</v>
      </c>
      <c r="AO360">
        <f t="shared" si="123"/>
        <v>0.82211000000000001</v>
      </c>
      <c r="AP360">
        <f t="shared" si="124"/>
        <v>0.80506999999999995</v>
      </c>
      <c r="AQ360">
        <f t="shared" si="125"/>
        <v>2.6700000000000001E-3</v>
      </c>
    </row>
    <row r="361" spans="1:43">
      <c r="A361" t="s">
        <v>379</v>
      </c>
      <c r="B361">
        <v>7.5490000000000002E-2</v>
      </c>
      <c r="C361">
        <v>2.0630799999999998</v>
      </c>
      <c r="D361">
        <v>4.0400000000000002E-3</v>
      </c>
      <c r="E361">
        <v>0.10505</v>
      </c>
      <c r="F361">
        <v>7.2300000000000003E-3</v>
      </c>
      <c r="G361">
        <v>1.94835</v>
      </c>
      <c r="H361">
        <v>1.6945300000000001</v>
      </c>
      <c r="I361">
        <v>4.7239999999999997E-2</v>
      </c>
      <c r="J361">
        <v>4.666E-2</v>
      </c>
      <c r="K361">
        <v>1.9000000000000001E-4</v>
      </c>
      <c r="L361">
        <v>5.4109999999999998E-2</v>
      </c>
      <c r="M361">
        <v>2.657E-2</v>
      </c>
      <c r="N361">
        <v>6.4420000000000005E-2</v>
      </c>
      <c r="O361">
        <v>0.51475000000000004</v>
      </c>
      <c r="P361">
        <v>0.60568</v>
      </c>
      <c r="Q361">
        <v>6.6909999999999997E-2</v>
      </c>
      <c r="R361">
        <v>0.67288999999999999</v>
      </c>
      <c r="S361">
        <v>3.1719999999999998E-2</v>
      </c>
      <c r="T361">
        <v>8.5800000000000008E-3</v>
      </c>
      <c r="U361" s="2" t="str">
        <f t="shared" si="105"/>
        <v>A36077</v>
      </c>
      <c r="V361" s="2">
        <f t="shared" si="106"/>
        <v>2.1426099999999995</v>
      </c>
      <c r="W361" s="2">
        <f t="shared" si="107"/>
        <v>0.10505</v>
      </c>
      <c r="X361" s="2">
        <f t="shared" si="108"/>
        <v>1.9555800000000001</v>
      </c>
      <c r="Y361" s="2">
        <f t="shared" si="109"/>
        <v>1.6945300000000001</v>
      </c>
      <c r="Z361" s="2">
        <f t="shared" si="110"/>
        <v>9.4089999999999993E-2</v>
      </c>
      <c r="AA361" s="2">
        <f t="shared" si="111"/>
        <v>5.4109999999999998E-2</v>
      </c>
      <c r="AB361" s="2">
        <f t="shared" si="112"/>
        <v>0.60574000000000006</v>
      </c>
      <c r="AC361" s="2">
        <f t="shared" si="113"/>
        <v>0.60568</v>
      </c>
      <c r="AD361" s="2">
        <f t="shared" si="114"/>
        <v>0.77151999999999998</v>
      </c>
      <c r="AE361" s="2">
        <f t="shared" si="115"/>
        <v>8.5800000000000008E-3</v>
      </c>
      <c r="AG361" t="s">
        <v>291</v>
      </c>
      <c r="AH361">
        <f t="shared" si="116"/>
        <v>5.4056099999999994</v>
      </c>
      <c r="AI361">
        <f t="shared" si="117"/>
        <v>0.17427999999999999</v>
      </c>
      <c r="AJ361">
        <f t="shared" si="118"/>
        <v>4.2439999999999998</v>
      </c>
      <c r="AK361">
        <f t="shared" si="119"/>
        <v>2.8443499999999999</v>
      </c>
      <c r="AL361">
        <f t="shared" si="120"/>
        <v>0.25923000000000002</v>
      </c>
      <c r="AM361">
        <f t="shared" si="121"/>
        <v>9.5310000000000006E-2</v>
      </c>
      <c r="AN361">
        <f t="shared" si="122"/>
        <v>1.05677</v>
      </c>
      <c r="AO361">
        <f t="shared" si="123"/>
        <v>1.0548900000000001</v>
      </c>
      <c r="AP361">
        <f t="shared" si="124"/>
        <v>1.39158</v>
      </c>
      <c r="AQ361">
        <f t="shared" si="125"/>
        <v>3.49E-3</v>
      </c>
    </row>
    <row r="362" spans="1:43">
      <c r="A362" t="s">
        <v>380</v>
      </c>
      <c r="B362">
        <v>4.1300000000000003E-2</v>
      </c>
      <c r="C362">
        <v>2.0498099999999999</v>
      </c>
      <c r="D362">
        <v>3.1199999999999999E-3</v>
      </c>
      <c r="E362">
        <v>0.1045</v>
      </c>
      <c r="F362">
        <v>6.0699999999999999E-3</v>
      </c>
      <c r="G362">
        <v>1.90886</v>
      </c>
      <c r="H362">
        <v>1.6958899999999999</v>
      </c>
      <c r="I362">
        <v>3.7690000000000001E-2</v>
      </c>
      <c r="J362">
        <v>4.7329999999999997E-2</v>
      </c>
      <c r="K362">
        <v>2.1000000000000001E-4</v>
      </c>
      <c r="L362">
        <v>5.4120000000000001E-2</v>
      </c>
      <c r="M362">
        <v>1.3469999999999999E-2</v>
      </c>
      <c r="N362">
        <v>8.251E-2</v>
      </c>
      <c r="O362">
        <v>0.49937999999999999</v>
      </c>
      <c r="P362">
        <v>0.59614</v>
      </c>
      <c r="Q362">
        <v>3.7629999999999997E-2</v>
      </c>
      <c r="R362">
        <v>0.66320999999999997</v>
      </c>
      <c r="S362">
        <v>2.9399999999999999E-2</v>
      </c>
      <c r="T362">
        <v>9.41E-3</v>
      </c>
      <c r="U362" s="2" t="str">
        <f t="shared" si="105"/>
        <v>F36025</v>
      </c>
      <c r="V362" s="2">
        <f t="shared" si="106"/>
        <v>2.09423</v>
      </c>
      <c r="W362" s="2">
        <f t="shared" si="107"/>
        <v>0.1045</v>
      </c>
      <c r="X362" s="2">
        <f t="shared" si="108"/>
        <v>1.91493</v>
      </c>
      <c r="Y362" s="2">
        <f t="shared" si="109"/>
        <v>1.6958899999999999</v>
      </c>
      <c r="Z362" s="2">
        <f t="shared" si="110"/>
        <v>8.523E-2</v>
      </c>
      <c r="AA362" s="2">
        <f t="shared" si="111"/>
        <v>5.4120000000000001E-2</v>
      </c>
      <c r="AB362" s="2">
        <f t="shared" si="112"/>
        <v>0.59536</v>
      </c>
      <c r="AC362" s="2">
        <f t="shared" si="113"/>
        <v>0.59614</v>
      </c>
      <c r="AD362" s="2">
        <f t="shared" si="114"/>
        <v>0.73023999999999989</v>
      </c>
      <c r="AE362" s="2">
        <f t="shared" si="115"/>
        <v>9.41E-3</v>
      </c>
      <c r="AG362" t="s">
        <v>273</v>
      </c>
      <c r="AH362">
        <f t="shared" si="116"/>
        <v>2.7502300000000002</v>
      </c>
      <c r="AI362">
        <f t="shared" si="117"/>
        <v>0.13886999999999999</v>
      </c>
      <c r="AJ362">
        <f t="shared" si="118"/>
        <v>2.4781900000000001</v>
      </c>
      <c r="AK362">
        <f t="shared" si="119"/>
        <v>2.51281</v>
      </c>
      <c r="AL362">
        <f t="shared" si="120"/>
        <v>8.7330000000000005E-2</v>
      </c>
      <c r="AM362">
        <f t="shared" si="121"/>
        <v>7.3899999999999993E-2</v>
      </c>
      <c r="AN362">
        <f t="shared" si="122"/>
        <v>0.79557999999999995</v>
      </c>
      <c r="AO362">
        <f t="shared" si="123"/>
        <v>0.79159999999999997</v>
      </c>
      <c r="AP362">
        <f t="shared" si="124"/>
        <v>0.69523000000000001</v>
      </c>
      <c r="AQ362">
        <f t="shared" si="125"/>
        <v>1.0499999999999999E-3</v>
      </c>
    </row>
    <row r="363" spans="1:43">
      <c r="A363" t="s">
        <v>381</v>
      </c>
      <c r="B363">
        <v>4.8379999999999999E-2</v>
      </c>
      <c r="C363">
        <v>1.87263</v>
      </c>
      <c r="D363">
        <v>5.8399999999999997E-3</v>
      </c>
      <c r="E363">
        <v>0.10527</v>
      </c>
      <c r="F363">
        <v>8.9200000000000008E-3</v>
      </c>
      <c r="G363">
        <v>1.9123000000000001</v>
      </c>
      <c r="H363">
        <v>1.7092799999999999</v>
      </c>
      <c r="I363">
        <v>4.4299999999999999E-2</v>
      </c>
      <c r="J363">
        <v>5.2979999999999999E-2</v>
      </c>
      <c r="K363">
        <v>1.1000000000000001E-3</v>
      </c>
      <c r="L363">
        <v>5.5449999999999999E-2</v>
      </c>
      <c r="M363">
        <v>2.0279999999999999E-2</v>
      </c>
      <c r="N363">
        <v>4.6379999999999998E-2</v>
      </c>
      <c r="O363">
        <v>0.53810000000000002</v>
      </c>
      <c r="P363">
        <v>0.60385</v>
      </c>
      <c r="Q363">
        <v>4.6219999999999997E-2</v>
      </c>
      <c r="R363">
        <v>0.68071999999999999</v>
      </c>
      <c r="S363">
        <v>3.7600000000000001E-2</v>
      </c>
      <c r="T363">
        <v>9.4199999999999996E-3</v>
      </c>
      <c r="U363" s="2" t="str">
        <f t="shared" si="105"/>
        <v>A36043</v>
      </c>
      <c r="V363" s="2">
        <f t="shared" si="106"/>
        <v>1.9268500000000002</v>
      </c>
      <c r="W363" s="2">
        <f t="shared" si="107"/>
        <v>0.10527</v>
      </c>
      <c r="X363" s="2">
        <f t="shared" si="108"/>
        <v>1.9212200000000001</v>
      </c>
      <c r="Y363" s="2">
        <f t="shared" si="109"/>
        <v>1.7092799999999999</v>
      </c>
      <c r="Z363" s="2">
        <f t="shared" si="110"/>
        <v>9.8380000000000009E-2</v>
      </c>
      <c r="AA363" s="2">
        <f t="shared" si="111"/>
        <v>5.5449999999999999E-2</v>
      </c>
      <c r="AB363" s="2">
        <f t="shared" si="112"/>
        <v>0.60475999999999996</v>
      </c>
      <c r="AC363" s="2">
        <f t="shared" si="113"/>
        <v>0.60385</v>
      </c>
      <c r="AD363" s="2">
        <f t="shared" si="114"/>
        <v>0.76454</v>
      </c>
      <c r="AE363" s="2">
        <f t="shared" si="115"/>
        <v>9.4199999999999996E-3</v>
      </c>
      <c r="AG363" t="s">
        <v>248</v>
      </c>
      <c r="AH363">
        <f t="shared" si="116"/>
        <v>1.0676599999999998</v>
      </c>
      <c r="AI363">
        <f t="shared" si="117"/>
        <v>0.18792</v>
      </c>
      <c r="AJ363">
        <f t="shared" si="118"/>
        <v>1.3456800000000002</v>
      </c>
      <c r="AK363">
        <f t="shared" si="119"/>
        <v>1.94889</v>
      </c>
      <c r="AL363">
        <f t="shared" si="120"/>
        <v>0.6106299999999999</v>
      </c>
      <c r="AM363">
        <f t="shared" si="121"/>
        <v>0.12288</v>
      </c>
      <c r="AN363">
        <f t="shared" si="122"/>
        <v>1.6893099999999999</v>
      </c>
      <c r="AO363">
        <f t="shared" si="123"/>
        <v>1.1613599999999999</v>
      </c>
      <c r="AP363">
        <f t="shared" si="124"/>
        <v>2.4912899999999998</v>
      </c>
      <c r="AQ363">
        <f t="shared" si="125"/>
        <v>2.3E-3</v>
      </c>
    </row>
    <row r="364" spans="1:43">
      <c r="A364" t="s">
        <v>382</v>
      </c>
      <c r="B364">
        <v>0.17358999999999999</v>
      </c>
      <c r="C364">
        <v>1.8368599999999999</v>
      </c>
      <c r="D364">
        <v>2.7000000000000001E-3</v>
      </c>
      <c r="E364">
        <v>0.12341000000000001</v>
      </c>
      <c r="F364">
        <v>2.3279999999999999E-2</v>
      </c>
      <c r="G364">
        <v>2.0423499999999999</v>
      </c>
      <c r="H364">
        <v>1.32012</v>
      </c>
      <c r="I364">
        <v>7.5469999999999995E-2</v>
      </c>
      <c r="J364">
        <v>1.9789999999999999E-2</v>
      </c>
      <c r="K364" s="1">
        <v>6.9999999999999994E-5</v>
      </c>
      <c r="L364">
        <v>7.6009999999999994E-2</v>
      </c>
      <c r="M364">
        <v>0.13608000000000001</v>
      </c>
      <c r="N364">
        <v>4.6690000000000002E-2</v>
      </c>
      <c r="O364">
        <v>0.41932000000000003</v>
      </c>
      <c r="P364">
        <v>0.60099999999999998</v>
      </c>
      <c r="Q364">
        <v>0.19012999999999999</v>
      </c>
      <c r="R364">
        <v>0.48197000000000001</v>
      </c>
      <c r="S364">
        <v>2.963E-2</v>
      </c>
      <c r="T364">
        <v>8.6300000000000005E-3</v>
      </c>
      <c r="U364" s="2" t="str">
        <f t="shared" si="105"/>
        <v>F36015</v>
      </c>
      <c r="V364" s="2">
        <f t="shared" si="106"/>
        <v>2.01315</v>
      </c>
      <c r="W364" s="2">
        <f t="shared" si="107"/>
        <v>0.12341000000000001</v>
      </c>
      <c r="X364" s="2">
        <f t="shared" si="108"/>
        <v>2.0656300000000001</v>
      </c>
      <c r="Y364" s="2">
        <f t="shared" si="109"/>
        <v>1.32012</v>
      </c>
      <c r="Z364" s="2">
        <f t="shared" si="110"/>
        <v>9.5329999999999998E-2</v>
      </c>
      <c r="AA364" s="2">
        <f t="shared" si="111"/>
        <v>7.6009999999999994E-2</v>
      </c>
      <c r="AB364" s="2">
        <f t="shared" si="112"/>
        <v>0.60209000000000001</v>
      </c>
      <c r="AC364" s="2">
        <f t="shared" si="113"/>
        <v>0.60099999999999998</v>
      </c>
      <c r="AD364" s="2">
        <f t="shared" si="114"/>
        <v>0.70173000000000008</v>
      </c>
      <c r="AE364" s="2">
        <f t="shared" si="115"/>
        <v>8.6300000000000005E-3</v>
      </c>
      <c r="AG364" t="s">
        <v>277</v>
      </c>
      <c r="AH364">
        <f t="shared" si="116"/>
        <v>2.3401299999999998</v>
      </c>
      <c r="AI364">
        <f t="shared" si="117"/>
        <v>0.15426999999999999</v>
      </c>
      <c r="AJ364">
        <f t="shared" si="118"/>
        <v>2.6641000000000004</v>
      </c>
      <c r="AK364">
        <f t="shared" si="119"/>
        <v>2.5028800000000002</v>
      </c>
      <c r="AL364">
        <f t="shared" si="120"/>
        <v>9.5040000000000013E-2</v>
      </c>
      <c r="AM364">
        <f t="shared" si="121"/>
        <v>7.5450000000000003E-2</v>
      </c>
      <c r="AN364">
        <f t="shared" si="122"/>
        <v>0.87119999999999997</v>
      </c>
      <c r="AO364">
        <f t="shared" si="123"/>
        <v>0.87419000000000002</v>
      </c>
      <c r="AP364">
        <f t="shared" si="124"/>
        <v>0.89317000000000002</v>
      </c>
      <c r="AQ364">
        <f t="shared" si="125"/>
        <v>3.0599999999999998E-3</v>
      </c>
    </row>
    <row r="365" spans="1:43">
      <c r="A365" t="s">
        <v>383</v>
      </c>
      <c r="B365">
        <v>2.3599999999999999E-2</v>
      </c>
      <c r="C365">
        <v>2.0705200000000001</v>
      </c>
      <c r="D365">
        <v>3.5699999999999998E-3</v>
      </c>
      <c r="E365">
        <v>0.10505</v>
      </c>
      <c r="F365">
        <v>4.8799999999999998E-3</v>
      </c>
      <c r="G365">
        <v>1.7287300000000001</v>
      </c>
      <c r="H365">
        <v>1.6819599999999999</v>
      </c>
      <c r="I365">
        <v>2.4719999999999999E-2</v>
      </c>
      <c r="J365">
        <v>3.3910000000000003E-2</v>
      </c>
      <c r="K365">
        <v>1.2700000000000001E-3</v>
      </c>
      <c r="L365">
        <v>5.416E-2</v>
      </c>
      <c r="M365">
        <v>1.3950000000000001E-2</v>
      </c>
      <c r="N365">
        <v>8.0119999999999997E-2</v>
      </c>
      <c r="O365">
        <v>0.49781999999999998</v>
      </c>
      <c r="P365">
        <v>0.59153</v>
      </c>
      <c r="Q365">
        <v>3.0710000000000001E-2</v>
      </c>
      <c r="R365">
        <v>0.63588</v>
      </c>
      <c r="S365">
        <v>2.8559999999999999E-2</v>
      </c>
      <c r="T365">
        <v>9.41E-3</v>
      </c>
      <c r="U365" s="2" t="str">
        <f t="shared" si="105"/>
        <v>A36095</v>
      </c>
      <c r="V365" s="2">
        <f t="shared" si="106"/>
        <v>2.0976900000000001</v>
      </c>
      <c r="W365" s="2">
        <f t="shared" si="107"/>
        <v>0.10505</v>
      </c>
      <c r="X365" s="2">
        <f t="shared" si="108"/>
        <v>1.7336100000000001</v>
      </c>
      <c r="Y365" s="2">
        <f t="shared" si="109"/>
        <v>1.6819599999999999</v>
      </c>
      <c r="Z365" s="2">
        <f t="shared" si="110"/>
        <v>5.9900000000000002E-2</v>
      </c>
      <c r="AA365" s="2">
        <f t="shared" si="111"/>
        <v>5.416E-2</v>
      </c>
      <c r="AB365" s="2">
        <f t="shared" si="112"/>
        <v>0.59189000000000003</v>
      </c>
      <c r="AC365" s="2">
        <f t="shared" si="113"/>
        <v>0.59153</v>
      </c>
      <c r="AD365" s="2">
        <f t="shared" si="114"/>
        <v>0.69515000000000005</v>
      </c>
      <c r="AE365" s="2">
        <f t="shared" si="115"/>
        <v>9.41E-3</v>
      </c>
      <c r="AG365" t="s">
        <v>295</v>
      </c>
      <c r="AH365">
        <f t="shared" si="116"/>
        <v>4.07341</v>
      </c>
      <c r="AI365">
        <f t="shared" si="117"/>
        <v>0.15436</v>
      </c>
      <c r="AJ365">
        <f t="shared" si="118"/>
        <v>4.2662500000000003</v>
      </c>
      <c r="AK365">
        <f t="shared" si="119"/>
        <v>2.2714599999999998</v>
      </c>
      <c r="AL365">
        <f t="shared" si="120"/>
        <v>0.17272999999999997</v>
      </c>
      <c r="AM365">
        <f t="shared" si="121"/>
        <v>7.0749999999999993E-2</v>
      </c>
      <c r="AN365">
        <f t="shared" si="122"/>
        <v>0.85321000000000002</v>
      </c>
      <c r="AO365">
        <f t="shared" si="123"/>
        <v>0.85324</v>
      </c>
      <c r="AP365">
        <f t="shared" si="124"/>
        <v>0.82081000000000004</v>
      </c>
      <c r="AQ365">
        <f t="shared" si="125"/>
        <v>1.201E-2</v>
      </c>
    </row>
    <row r="366" spans="1:43">
      <c r="A366" t="s">
        <v>384</v>
      </c>
      <c r="B366">
        <v>0.43021999999999999</v>
      </c>
      <c r="C366">
        <v>8.6980299999999993</v>
      </c>
      <c r="D366">
        <v>1.5299999999999999E-3</v>
      </c>
      <c r="E366">
        <v>0.14415</v>
      </c>
      <c r="F366">
        <v>0.11718000000000001</v>
      </c>
      <c r="G366">
        <v>6.4665100000000004</v>
      </c>
      <c r="H366">
        <v>2.2926000000000002</v>
      </c>
      <c r="I366">
        <v>8.3290000000000003E-2</v>
      </c>
      <c r="J366">
        <v>3.5650000000000001E-2</v>
      </c>
      <c r="K366" s="1">
        <v>6.0000000000000002E-5</v>
      </c>
      <c r="L366">
        <v>6.6390000000000005E-2</v>
      </c>
      <c r="M366">
        <v>2.2800000000000001E-2</v>
      </c>
      <c r="N366">
        <v>0.51744999999999997</v>
      </c>
      <c r="O366">
        <v>0.19703999999999999</v>
      </c>
      <c r="P366">
        <v>0.73458999999999997</v>
      </c>
      <c r="Q366">
        <v>9.9140000000000006E-2</v>
      </c>
      <c r="R366">
        <v>0.50039</v>
      </c>
      <c r="S366">
        <v>4.4999999999999997E-3</v>
      </c>
      <c r="T366">
        <v>1.413E-2</v>
      </c>
      <c r="U366" s="2" t="str">
        <f t="shared" si="105"/>
        <v>F42115</v>
      </c>
      <c r="V366" s="2">
        <f t="shared" si="106"/>
        <v>9.1297800000000002</v>
      </c>
      <c r="W366" s="2">
        <f t="shared" si="107"/>
        <v>0.14415</v>
      </c>
      <c r="X366" s="2">
        <f t="shared" si="108"/>
        <v>6.5836900000000007</v>
      </c>
      <c r="Y366" s="2">
        <f t="shared" si="109"/>
        <v>2.2926000000000002</v>
      </c>
      <c r="Z366" s="2">
        <f t="shared" si="110"/>
        <v>0.11900000000000001</v>
      </c>
      <c r="AA366" s="2">
        <f t="shared" si="111"/>
        <v>6.6390000000000005E-2</v>
      </c>
      <c r="AB366" s="2">
        <f t="shared" si="112"/>
        <v>0.73729</v>
      </c>
      <c r="AC366" s="2">
        <f t="shared" si="113"/>
        <v>0.73458999999999997</v>
      </c>
      <c r="AD366" s="2">
        <f t="shared" si="114"/>
        <v>0.60402999999999996</v>
      </c>
      <c r="AE366" s="2">
        <f t="shared" si="115"/>
        <v>1.413E-2</v>
      </c>
      <c r="AG366" t="s">
        <v>197</v>
      </c>
      <c r="AH366">
        <f t="shared" si="116"/>
        <v>2.8531499999999999</v>
      </c>
      <c r="AI366">
        <f t="shared" si="117"/>
        <v>0.1489</v>
      </c>
      <c r="AJ366">
        <f t="shared" si="118"/>
        <v>2.5930800000000001</v>
      </c>
      <c r="AK366">
        <f t="shared" si="119"/>
        <v>2.43804</v>
      </c>
      <c r="AL366">
        <f t="shared" si="120"/>
        <v>8.6949999999999986E-2</v>
      </c>
      <c r="AM366">
        <f t="shared" si="121"/>
        <v>7.2069999999999995E-2</v>
      </c>
      <c r="AN366">
        <f t="shared" si="122"/>
        <v>0.79257999999999995</v>
      </c>
      <c r="AO366">
        <f t="shared" si="123"/>
        <v>0.79081999999999997</v>
      </c>
      <c r="AP366">
        <f t="shared" si="124"/>
        <v>0.67145999999999995</v>
      </c>
      <c r="AQ366">
        <f t="shared" si="125"/>
        <v>6.3800000000000003E-3</v>
      </c>
    </row>
    <row r="367" spans="1:43">
      <c r="A367" t="s">
        <v>385</v>
      </c>
      <c r="B367">
        <v>0.2379</v>
      </c>
      <c r="C367">
        <v>5.3102299999999998</v>
      </c>
      <c r="D367">
        <v>3.9399999999999999E-3</v>
      </c>
      <c r="E367">
        <v>0.13935</v>
      </c>
      <c r="F367">
        <v>5.4179999999999999E-2</v>
      </c>
      <c r="G367">
        <v>4.9855700000000001</v>
      </c>
      <c r="H367">
        <v>2.1776200000000001</v>
      </c>
      <c r="I367">
        <v>5.0650000000000001E-2</v>
      </c>
      <c r="J367">
        <v>2.9399999999999999E-2</v>
      </c>
      <c r="K367">
        <v>3.1E-4</v>
      </c>
      <c r="L367">
        <v>6.5369999999999998E-2</v>
      </c>
      <c r="M367">
        <v>5.2639999999999999E-2</v>
      </c>
      <c r="N367">
        <v>0.15653</v>
      </c>
      <c r="O367">
        <v>0.51656000000000002</v>
      </c>
      <c r="P367">
        <v>0.72499999999999998</v>
      </c>
      <c r="Q367">
        <v>7.3679999999999995E-2</v>
      </c>
      <c r="R367">
        <v>0.52912999999999999</v>
      </c>
      <c r="S367">
        <v>2.3709999999999998E-2</v>
      </c>
      <c r="T367">
        <v>1.2200000000000001E-2</v>
      </c>
      <c r="U367" s="2" t="str">
        <f t="shared" si="105"/>
        <v>F42079</v>
      </c>
      <c r="V367" s="2">
        <f t="shared" si="106"/>
        <v>5.5520699999999996</v>
      </c>
      <c r="W367" s="2">
        <f t="shared" si="107"/>
        <v>0.13935</v>
      </c>
      <c r="X367" s="2">
        <f t="shared" si="108"/>
        <v>5.0397499999999997</v>
      </c>
      <c r="Y367" s="2">
        <f t="shared" si="109"/>
        <v>2.1776200000000001</v>
      </c>
      <c r="Z367" s="2">
        <f t="shared" si="110"/>
        <v>8.0360000000000001E-2</v>
      </c>
      <c r="AA367" s="2">
        <f t="shared" si="111"/>
        <v>6.5369999999999998E-2</v>
      </c>
      <c r="AB367" s="2">
        <f t="shared" si="112"/>
        <v>0.72572999999999999</v>
      </c>
      <c r="AC367" s="2">
        <f t="shared" si="113"/>
        <v>0.72499999999999998</v>
      </c>
      <c r="AD367" s="2">
        <f t="shared" si="114"/>
        <v>0.62651999999999997</v>
      </c>
      <c r="AE367" s="2">
        <f t="shared" si="115"/>
        <v>1.2200000000000001E-2</v>
      </c>
      <c r="AG367" t="s">
        <v>296</v>
      </c>
      <c r="AH367">
        <f t="shared" si="116"/>
        <v>2.6329899999999999</v>
      </c>
      <c r="AI367">
        <f t="shared" si="117"/>
        <v>0.13669999999999999</v>
      </c>
      <c r="AJ367">
        <f t="shared" si="118"/>
        <v>3.6501799999999998</v>
      </c>
      <c r="AK367">
        <f t="shared" si="119"/>
        <v>1.8974</v>
      </c>
      <c r="AL367">
        <f t="shared" si="120"/>
        <v>7.6170000000000002E-2</v>
      </c>
      <c r="AM367">
        <f t="shared" si="121"/>
        <v>5.7009999999999998E-2</v>
      </c>
      <c r="AN367">
        <f t="shared" si="122"/>
        <v>0.73391000000000006</v>
      </c>
      <c r="AO367">
        <f t="shared" si="123"/>
        <v>0.73411000000000004</v>
      </c>
      <c r="AP367">
        <f t="shared" si="124"/>
        <v>0.60626999999999998</v>
      </c>
      <c r="AQ367">
        <f t="shared" si="125"/>
        <v>3.3800000000000002E-3</v>
      </c>
    </row>
    <row r="368" spans="1:43">
      <c r="A368" t="s">
        <v>386</v>
      </c>
      <c r="B368">
        <v>4.3709999999999999E-2</v>
      </c>
      <c r="C368">
        <v>2.80647</v>
      </c>
      <c r="D368">
        <v>1.2500000000000001E-2</v>
      </c>
      <c r="E368">
        <v>0.14687</v>
      </c>
      <c r="F368">
        <v>1.043E-2</v>
      </c>
      <c r="G368">
        <v>2.4310999999999998</v>
      </c>
      <c r="H368">
        <v>2.4222000000000001</v>
      </c>
      <c r="I368">
        <v>3.354E-2</v>
      </c>
      <c r="J368">
        <v>6.2590000000000007E-2</v>
      </c>
      <c r="K368">
        <v>2.49E-3</v>
      </c>
      <c r="L368">
        <v>7.9329999999999998E-2</v>
      </c>
      <c r="M368">
        <v>7.5500000000000003E-3</v>
      </c>
      <c r="N368">
        <v>4.036E-2</v>
      </c>
      <c r="O368">
        <v>0.84208000000000005</v>
      </c>
      <c r="P368">
        <v>0.88919000000000004</v>
      </c>
      <c r="Q368">
        <v>1.8749999999999999E-2</v>
      </c>
      <c r="R368">
        <v>1.4369400000000001</v>
      </c>
      <c r="S368">
        <v>9.41E-3</v>
      </c>
      <c r="T368">
        <v>4.8999999999999998E-3</v>
      </c>
      <c r="U368" s="2" t="str">
        <f t="shared" si="105"/>
        <v>F42097</v>
      </c>
      <c r="V368" s="2">
        <f t="shared" si="106"/>
        <v>2.8626800000000001</v>
      </c>
      <c r="W368" s="2">
        <f t="shared" si="107"/>
        <v>0.14687</v>
      </c>
      <c r="X368" s="2">
        <f t="shared" si="108"/>
        <v>2.4415299999999998</v>
      </c>
      <c r="Y368" s="2">
        <f t="shared" si="109"/>
        <v>2.4222000000000001</v>
      </c>
      <c r="Z368" s="2">
        <f t="shared" si="110"/>
        <v>9.8620000000000013E-2</v>
      </c>
      <c r="AA368" s="2">
        <f t="shared" si="111"/>
        <v>7.9329999999999998E-2</v>
      </c>
      <c r="AB368" s="2">
        <f t="shared" si="112"/>
        <v>0.88999000000000006</v>
      </c>
      <c r="AC368" s="2">
        <f t="shared" si="113"/>
        <v>0.88919000000000004</v>
      </c>
      <c r="AD368" s="2">
        <f t="shared" si="114"/>
        <v>1.4651000000000001</v>
      </c>
      <c r="AE368" s="2">
        <f t="shared" si="115"/>
        <v>4.8999999999999998E-3</v>
      </c>
      <c r="AG368" t="s">
        <v>280</v>
      </c>
      <c r="AH368">
        <f t="shared" si="116"/>
        <v>2.3414899999999998</v>
      </c>
      <c r="AI368">
        <f t="shared" si="117"/>
        <v>0.17041000000000001</v>
      </c>
      <c r="AJ368">
        <f t="shared" si="118"/>
        <v>2.3459600000000003</v>
      </c>
      <c r="AK368">
        <f t="shared" si="119"/>
        <v>2.3321800000000001</v>
      </c>
      <c r="AL368">
        <f t="shared" si="120"/>
        <v>0.35561999999999999</v>
      </c>
      <c r="AM368">
        <f t="shared" si="121"/>
        <v>8.1780000000000005E-2</v>
      </c>
      <c r="AN368">
        <f t="shared" si="122"/>
        <v>1.1065</v>
      </c>
      <c r="AO368">
        <f t="shared" si="123"/>
        <v>1.10684</v>
      </c>
      <c r="AP368">
        <f t="shared" si="124"/>
        <v>1.9617999999999998</v>
      </c>
      <c r="AQ368">
        <f t="shared" si="125"/>
        <v>2.5200000000000001E-3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9"/>
  <sheetViews>
    <sheetView topLeftCell="T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0.23996999999999999</v>
      </c>
      <c r="C2">
        <v>0.39638000000000001</v>
      </c>
      <c r="D2">
        <v>1.434E-2</v>
      </c>
      <c r="E2">
        <v>0.41855999999999999</v>
      </c>
      <c r="F2">
        <v>5.0229999999999997E-2</v>
      </c>
      <c r="G2">
        <v>4.33528</v>
      </c>
      <c r="H2">
        <v>7.4227699999999999</v>
      </c>
      <c r="I2">
        <v>6.4750000000000002E-2</v>
      </c>
      <c r="J2">
        <v>1.525E-2</v>
      </c>
      <c r="K2">
        <v>0.29522999999999999</v>
      </c>
      <c r="L2">
        <v>0.48358000000000001</v>
      </c>
      <c r="M2">
        <v>1.7700000000000001E-3</v>
      </c>
      <c r="N2">
        <v>2.2876799999999999</v>
      </c>
      <c r="O2">
        <v>1.8796600000000001</v>
      </c>
      <c r="P2">
        <v>5.0081699999999998</v>
      </c>
      <c r="Q2">
        <v>0.29044999999999999</v>
      </c>
      <c r="R2">
        <v>0.91442999999999997</v>
      </c>
      <c r="S2">
        <v>0.21251999999999999</v>
      </c>
      <c r="T2">
        <v>2.2409999999999999E-2</v>
      </c>
      <c r="U2" s="2" t="str">
        <f>A2</f>
        <v>A24037</v>
      </c>
      <c r="V2" s="2">
        <f>B2+C2+D2</f>
        <v>0.65068999999999999</v>
      </c>
      <c r="W2" s="2">
        <f>E2</f>
        <v>0.41855999999999999</v>
      </c>
      <c r="X2" s="2">
        <f>F2+G2</f>
        <v>4.38551</v>
      </c>
      <c r="Y2" s="2">
        <f>H2</f>
        <v>7.4227699999999999</v>
      </c>
      <c r="Z2" s="2">
        <f>I2+J2+K2</f>
        <v>0.37523000000000001</v>
      </c>
      <c r="AA2" s="2">
        <f>L2</f>
        <v>0.48358000000000001</v>
      </c>
      <c r="AB2" s="2">
        <f>M2+N2+O2</f>
        <v>4.1691099999999999</v>
      </c>
      <c r="AC2" s="2">
        <f>P2</f>
        <v>5.0081699999999998</v>
      </c>
      <c r="AD2" s="2">
        <f>Q2+R2+S2</f>
        <v>1.4174</v>
      </c>
      <c r="AE2" s="2">
        <f>T2</f>
        <v>2.2409999999999999E-2</v>
      </c>
      <c r="AG2" t="s">
        <v>90</v>
      </c>
      <c r="AH2">
        <f>VLOOKUP(AG2,$U$1:$AE$368,2,FALSE)</f>
        <v>0.63110999999999995</v>
      </c>
      <c r="AI2">
        <f>VLOOKUP(AG2,$U$1:$AE$368,3,FALSE)</f>
        <v>0.38239000000000001</v>
      </c>
      <c r="AJ2">
        <f>VLOOKUP(AG2,$U$1:$AE$368,4,FALSE)</f>
        <v>3.9865300000000001</v>
      </c>
      <c r="AK2">
        <f>VLOOKUP(AG2,$U$1:$AE$368,5,FALSE)</f>
        <v>8.2037099999999992</v>
      </c>
      <c r="AL2">
        <f>VLOOKUP(AG2,$U$1:$AE$368,6,FALSE)</f>
        <v>0.38534000000000002</v>
      </c>
      <c r="AM2">
        <f>VLOOKUP(AG2,$U$1:$AE$368,7,FALSE)</f>
        <v>0.53715000000000002</v>
      </c>
      <c r="AN2">
        <f>VLOOKUP(AG2,$U$1:$AE$368,8,FALSE)</f>
        <v>4.7549999999999999</v>
      </c>
      <c r="AO2">
        <f>VLOOKUP(AG2,$U$1:$AE$368,9,FALSE)</f>
        <v>5.0157499999999997</v>
      </c>
      <c r="AP2">
        <f>VLOOKUP(AG2,$U$1:$AE$368,10,FALSE)</f>
        <v>1.30688</v>
      </c>
      <c r="AQ2">
        <f>VLOOKUP(AG2,$U$1:$AE$368,11,FALSE)</f>
        <v>1.9619999999999999E-2</v>
      </c>
    </row>
    <row r="3" spans="1:43">
      <c r="A3" t="s">
        <v>21</v>
      </c>
      <c r="B3">
        <v>6.4320000000000002E-2</v>
      </c>
      <c r="C3">
        <v>0.52968999999999999</v>
      </c>
      <c r="D3">
        <v>3.6549999999999999E-2</v>
      </c>
      <c r="E3">
        <v>0.43365999999999999</v>
      </c>
      <c r="F3">
        <v>1.695E-2</v>
      </c>
      <c r="G3">
        <v>4.0488</v>
      </c>
      <c r="H3">
        <v>7.9958200000000001</v>
      </c>
      <c r="I3">
        <v>9.7000000000000005E-4</v>
      </c>
      <c r="J3">
        <v>1.8669999999999999E-2</v>
      </c>
      <c r="K3">
        <v>0.29257</v>
      </c>
      <c r="L3">
        <v>0.52536000000000005</v>
      </c>
      <c r="M3">
        <v>1.8000000000000001E-4</v>
      </c>
      <c r="N3">
        <v>1.6222799999999999</v>
      </c>
      <c r="O3">
        <v>2.3382800000000001</v>
      </c>
      <c r="P3">
        <v>5.0053299999999998</v>
      </c>
      <c r="Q3">
        <v>6.3619999999999996E-2</v>
      </c>
      <c r="R3">
        <v>0.74653000000000003</v>
      </c>
      <c r="S3">
        <v>0.76878999999999997</v>
      </c>
      <c r="T3">
        <v>2.2429999999999999E-2</v>
      </c>
      <c r="U3" s="2" t="str">
        <f t="shared" ref="U3:U66" si="0">A3</f>
        <v>A24009</v>
      </c>
      <c r="V3" s="2">
        <f t="shared" ref="V3:V66" si="1">B3+C3+D3</f>
        <v>0.63056000000000001</v>
      </c>
      <c r="W3" s="2">
        <f t="shared" ref="W3:W66" si="2">E3</f>
        <v>0.43365999999999999</v>
      </c>
      <c r="X3" s="2">
        <f t="shared" ref="X3:X66" si="3">F3+G3</f>
        <v>4.0657499999999995</v>
      </c>
      <c r="Y3" s="2">
        <f t="shared" ref="Y3:Y66" si="4">H3</f>
        <v>7.9958200000000001</v>
      </c>
      <c r="Z3" s="2">
        <f t="shared" ref="Z3:Z66" si="5">I3+J3+K3</f>
        <v>0.31220999999999999</v>
      </c>
      <c r="AA3" s="2">
        <f t="shared" ref="AA3:AA66" si="6">L3</f>
        <v>0.52536000000000005</v>
      </c>
      <c r="AB3" s="2">
        <f t="shared" ref="AB3:AB66" si="7">M3+N3+O3</f>
        <v>3.9607400000000004</v>
      </c>
      <c r="AC3" s="2">
        <f t="shared" ref="AC3:AC66" si="8">P3</f>
        <v>5.0053299999999998</v>
      </c>
      <c r="AD3" s="2">
        <f t="shared" ref="AD3:AD66" si="9">Q3+R3+S3</f>
        <v>1.57894</v>
      </c>
      <c r="AE3" s="2">
        <f t="shared" ref="AE3:AE66" si="10">T3</f>
        <v>2.2429999999999999E-2</v>
      </c>
      <c r="AG3" t="s">
        <v>110</v>
      </c>
      <c r="AH3">
        <f t="shared" ref="AH3:AH66" si="11">VLOOKUP(AG3,$U$1:$AE$368,2,FALSE)</f>
        <v>0.64788000000000001</v>
      </c>
      <c r="AI3">
        <f t="shared" ref="AI3:AI66" si="12">VLOOKUP(AG3,$U$1:$AE$368,3,FALSE)</f>
        <v>0.37195</v>
      </c>
      <c r="AJ3">
        <f t="shared" ref="AJ3:AJ66" si="13">VLOOKUP(AG3,$U$1:$AE$368,4,FALSE)</f>
        <v>5.3966399999999997</v>
      </c>
      <c r="AK3">
        <f t="shared" ref="AK3:AK66" si="14">VLOOKUP(AG3,$U$1:$AE$368,5,FALSE)</f>
        <v>7.4439399999999996</v>
      </c>
      <c r="AL3">
        <f t="shared" ref="AL3:AL66" si="15">VLOOKUP(AG3,$U$1:$AE$368,6,FALSE)</f>
        <v>0.39806999999999998</v>
      </c>
      <c r="AM3">
        <f t="shared" ref="AM3:AM66" si="16">VLOOKUP(AG3,$U$1:$AE$368,7,FALSE)</f>
        <v>0.47835</v>
      </c>
      <c r="AN3">
        <f t="shared" ref="AN3:AN66" si="17">VLOOKUP(AG3,$U$1:$AE$368,8,FALSE)</f>
        <v>4.0142899999999999</v>
      </c>
      <c r="AO3">
        <f t="shared" ref="AO3:AO66" si="18">VLOOKUP(AG3,$U$1:$AE$368,9,FALSE)</f>
        <v>4.8263699999999998</v>
      </c>
      <c r="AP3">
        <f t="shared" ref="AP3:AP66" si="19">VLOOKUP(AG3,$U$1:$AE$368,10,FALSE)</f>
        <v>1.75278</v>
      </c>
      <c r="AQ3">
        <f t="shared" ref="AQ3:AQ66" si="20">VLOOKUP(AG3,$U$1:$AE$368,11,FALSE)</f>
        <v>1.9599999999999999E-2</v>
      </c>
    </row>
    <row r="4" spans="1:43">
      <c r="A4" t="s">
        <v>22</v>
      </c>
      <c r="B4">
        <v>6.8809999999999996E-2</v>
      </c>
      <c r="C4">
        <v>0.52866999999999997</v>
      </c>
      <c r="D4">
        <v>5.663E-2</v>
      </c>
      <c r="E4">
        <v>0.43356</v>
      </c>
      <c r="F4">
        <v>2.3689999999999999E-2</v>
      </c>
      <c r="G4">
        <v>4.0087299999999999</v>
      </c>
      <c r="H4">
        <v>8.0044599999999999</v>
      </c>
      <c r="I4">
        <v>1.39E-3</v>
      </c>
      <c r="J4">
        <v>1.061E-2</v>
      </c>
      <c r="K4">
        <v>0.33134000000000002</v>
      </c>
      <c r="L4">
        <v>0.52537999999999996</v>
      </c>
      <c r="M4">
        <v>1.7000000000000001E-4</v>
      </c>
      <c r="N4">
        <v>1.6073500000000001</v>
      </c>
      <c r="O4">
        <v>2.3403200000000002</v>
      </c>
      <c r="P4">
        <v>4.9831599999999998</v>
      </c>
      <c r="Q4">
        <v>5.7840000000000003E-2</v>
      </c>
      <c r="R4">
        <v>0.68523999999999996</v>
      </c>
      <c r="S4">
        <v>0.8367</v>
      </c>
      <c r="T4">
        <v>2.2429999999999999E-2</v>
      </c>
      <c r="U4" s="2" t="str">
        <f t="shared" si="0"/>
        <v>F24009</v>
      </c>
      <c r="V4" s="2">
        <f t="shared" si="1"/>
        <v>0.65410999999999997</v>
      </c>
      <c r="W4" s="2">
        <f t="shared" si="2"/>
        <v>0.43356</v>
      </c>
      <c r="X4" s="2">
        <f t="shared" si="3"/>
        <v>4.0324200000000001</v>
      </c>
      <c r="Y4" s="2">
        <f t="shared" si="4"/>
        <v>8.0044599999999999</v>
      </c>
      <c r="Z4" s="2">
        <f t="shared" si="5"/>
        <v>0.34334000000000003</v>
      </c>
      <c r="AA4" s="2">
        <f t="shared" si="6"/>
        <v>0.52537999999999996</v>
      </c>
      <c r="AB4" s="2">
        <f t="shared" si="7"/>
        <v>3.9478400000000002</v>
      </c>
      <c r="AC4" s="2">
        <f t="shared" si="8"/>
        <v>4.9831599999999998</v>
      </c>
      <c r="AD4" s="2">
        <f t="shared" si="9"/>
        <v>1.57978</v>
      </c>
      <c r="AE4" s="2">
        <f t="shared" si="10"/>
        <v>2.2429999999999999E-2</v>
      </c>
      <c r="AG4" t="s">
        <v>91</v>
      </c>
      <c r="AH4">
        <f t="shared" si="11"/>
        <v>0.97758999999999996</v>
      </c>
      <c r="AI4">
        <f t="shared" si="12"/>
        <v>0.56025999999999998</v>
      </c>
      <c r="AJ4">
        <f t="shared" si="13"/>
        <v>6.5114599999999996</v>
      </c>
      <c r="AK4">
        <f t="shared" si="14"/>
        <v>14.7319</v>
      </c>
      <c r="AL4">
        <f t="shared" si="15"/>
        <v>0.68974999999999997</v>
      </c>
      <c r="AM4">
        <f t="shared" si="16"/>
        <v>0.84567999999999999</v>
      </c>
      <c r="AN4">
        <f t="shared" si="17"/>
        <v>0.59311000000000003</v>
      </c>
      <c r="AO4">
        <f t="shared" si="18"/>
        <v>7.4220800000000002</v>
      </c>
      <c r="AP4">
        <f t="shared" si="19"/>
        <v>3.22892</v>
      </c>
      <c r="AQ4">
        <f t="shared" si="20"/>
        <v>7.3499999999999998E-3</v>
      </c>
    </row>
    <row r="5" spans="1:43">
      <c r="A5" t="s">
        <v>23</v>
      </c>
      <c r="B5">
        <v>0.44584000000000001</v>
      </c>
      <c r="C5">
        <v>0.40659000000000001</v>
      </c>
      <c r="D5">
        <v>1.4540000000000001E-2</v>
      </c>
      <c r="E5">
        <v>0.43669999999999998</v>
      </c>
      <c r="F5">
        <v>0.10032000000000001</v>
      </c>
      <c r="G5">
        <v>5.82341</v>
      </c>
      <c r="H5">
        <v>6.5153400000000001</v>
      </c>
      <c r="I5">
        <v>0.18143999999999999</v>
      </c>
      <c r="J5">
        <v>2.5760000000000002E-2</v>
      </c>
      <c r="K5">
        <v>0.20685000000000001</v>
      </c>
      <c r="L5">
        <v>0.54371000000000003</v>
      </c>
      <c r="M5">
        <v>3.3999999999999998E-3</v>
      </c>
      <c r="N5">
        <v>2.26003</v>
      </c>
      <c r="O5">
        <v>1.8854299999999999</v>
      </c>
      <c r="P5">
        <v>4.9879899999999999</v>
      </c>
      <c r="Q5">
        <v>0.32955000000000001</v>
      </c>
      <c r="R5">
        <v>0.96897999999999995</v>
      </c>
      <c r="S5">
        <v>2.4979999999999999E-2</v>
      </c>
      <c r="T5">
        <v>2.24E-2</v>
      </c>
      <c r="U5" s="2" t="str">
        <f t="shared" si="0"/>
        <v>F24037</v>
      </c>
      <c r="V5" s="2">
        <f t="shared" si="1"/>
        <v>0.86697000000000002</v>
      </c>
      <c r="W5" s="2">
        <f t="shared" si="2"/>
        <v>0.43669999999999998</v>
      </c>
      <c r="X5" s="2">
        <f t="shared" si="3"/>
        <v>5.9237299999999999</v>
      </c>
      <c r="Y5" s="2">
        <f t="shared" si="4"/>
        <v>6.5153400000000001</v>
      </c>
      <c r="Z5" s="2">
        <f t="shared" si="5"/>
        <v>0.41405000000000003</v>
      </c>
      <c r="AA5" s="2">
        <f t="shared" si="6"/>
        <v>0.54371000000000003</v>
      </c>
      <c r="AB5" s="2">
        <f t="shared" si="7"/>
        <v>4.14886</v>
      </c>
      <c r="AC5" s="2">
        <f t="shared" si="8"/>
        <v>4.9879899999999999</v>
      </c>
      <c r="AD5" s="2">
        <f t="shared" si="9"/>
        <v>1.32351</v>
      </c>
      <c r="AE5" s="2">
        <f t="shared" si="10"/>
        <v>2.24E-2</v>
      </c>
      <c r="AG5" t="s">
        <v>206</v>
      </c>
      <c r="AH5">
        <f t="shared" si="11"/>
        <v>0.46191000000000004</v>
      </c>
      <c r="AI5">
        <f t="shared" si="12"/>
        <v>0.38269999999999998</v>
      </c>
      <c r="AJ5">
        <f t="shared" si="13"/>
        <v>4.64262</v>
      </c>
      <c r="AK5">
        <f t="shared" si="14"/>
        <v>7.9201199999999998</v>
      </c>
      <c r="AL5">
        <f t="shared" si="15"/>
        <v>0.38933000000000001</v>
      </c>
      <c r="AM5">
        <f t="shared" si="16"/>
        <v>0.49323</v>
      </c>
      <c r="AN5">
        <f t="shared" si="17"/>
        <v>4.0011700000000001</v>
      </c>
      <c r="AO5">
        <f t="shared" si="18"/>
        <v>4.9545599999999999</v>
      </c>
      <c r="AP5">
        <f t="shared" si="19"/>
        <v>1.3195100000000002</v>
      </c>
      <c r="AQ5">
        <f t="shared" si="20"/>
        <v>7.6299999999999996E-3</v>
      </c>
    </row>
    <row r="6" spans="1:43">
      <c r="A6" t="s">
        <v>24</v>
      </c>
      <c r="B6">
        <v>8.9940000000000006E-2</v>
      </c>
      <c r="C6">
        <v>0.62228000000000006</v>
      </c>
      <c r="D6">
        <v>4.0849999999999997E-2</v>
      </c>
      <c r="E6">
        <v>0.45939000000000002</v>
      </c>
      <c r="F6">
        <v>2.104E-2</v>
      </c>
      <c r="G6">
        <v>4.0438499999999999</v>
      </c>
      <c r="H6">
        <v>8.7165099999999995</v>
      </c>
      <c r="I6">
        <v>2.716E-2</v>
      </c>
      <c r="J6">
        <v>6.8799999999999998E-3</v>
      </c>
      <c r="K6">
        <v>0.42516999999999999</v>
      </c>
      <c r="L6">
        <v>0.55140999999999996</v>
      </c>
      <c r="M6">
        <v>3.3E-4</v>
      </c>
      <c r="N6">
        <v>2.2918599999999998</v>
      </c>
      <c r="O6">
        <v>2.3054299999999999</v>
      </c>
      <c r="P6">
        <v>5.30558</v>
      </c>
      <c r="Q6">
        <v>7.8649999999999998E-2</v>
      </c>
      <c r="R6">
        <v>0.68742999999999999</v>
      </c>
      <c r="S6">
        <v>0.92342000000000002</v>
      </c>
      <c r="T6">
        <v>1.9539999999999998E-2</v>
      </c>
      <c r="U6" s="2" t="str">
        <f t="shared" si="0"/>
        <v>A24033</v>
      </c>
      <c r="V6" s="2">
        <f t="shared" si="1"/>
        <v>0.75307000000000013</v>
      </c>
      <c r="W6" s="2">
        <f t="shared" si="2"/>
        <v>0.45939000000000002</v>
      </c>
      <c r="X6" s="2">
        <f t="shared" si="3"/>
        <v>4.0648900000000001</v>
      </c>
      <c r="Y6" s="2">
        <f t="shared" si="4"/>
        <v>8.7165099999999995</v>
      </c>
      <c r="Z6" s="2">
        <f t="shared" si="5"/>
        <v>0.45921000000000001</v>
      </c>
      <c r="AA6" s="2">
        <f t="shared" si="6"/>
        <v>0.55140999999999996</v>
      </c>
      <c r="AB6" s="2">
        <f t="shared" si="7"/>
        <v>4.5976199999999992</v>
      </c>
      <c r="AC6" s="2">
        <f t="shared" si="8"/>
        <v>5.30558</v>
      </c>
      <c r="AD6" s="2">
        <f t="shared" si="9"/>
        <v>1.6895</v>
      </c>
      <c r="AE6" s="2">
        <f t="shared" si="10"/>
        <v>1.9539999999999998E-2</v>
      </c>
      <c r="AG6" t="s">
        <v>270</v>
      </c>
      <c r="AH6">
        <f t="shared" si="11"/>
        <v>1.0704099999999999</v>
      </c>
      <c r="AI6">
        <f t="shared" si="12"/>
        <v>0.55083000000000004</v>
      </c>
      <c r="AJ6">
        <f t="shared" si="13"/>
        <v>9.35642</v>
      </c>
      <c r="AK6">
        <f t="shared" si="14"/>
        <v>9.4994300000000003</v>
      </c>
      <c r="AL6">
        <f t="shared" si="15"/>
        <v>0.53285000000000005</v>
      </c>
      <c r="AM6">
        <f t="shared" si="16"/>
        <v>0.55915000000000004</v>
      </c>
      <c r="AN6">
        <f t="shared" si="17"/>
        <v>5.3388600000000004</v>
      </c>
      <c r="AO6">
        <f t="shared" si="18"/>
        <v>6.4184000000000001</v>
      </c>
      <c r="AP6">
        <f t="shared" si="19"/>
        <v>1.4984999999999999</v>
      </c>
      <c r="AQ6">
        <f t="shared" si="20"/>
        <v>2.3720000000000001E-2</v>
      </c>
    </row>
    <row r="7" spans="1:43">
      <c r="A7" t="s">
        <v>25</v>
      </c>
      <c r="B7">
        <v>0.15776999999999999</v>
      </c>
      <c r="C7">
        <v>0.70628999999999997</v>
      </c>
      <c r="D7">
        <v>4.3610000000000003E-2</v>
      </c>
      <c r="E7">
        <v>0.48646</v>
      </c>
      <c r="F7">
        <v>3.703E-2</v>
      </c>
      <c r="G7">
        <v>4.5972200000000001</v>
      </c>
      <c r="H7">
        <v>8.8569800000000001</v>
      </c>
      <c r="I7">
        <v>4.8800000000000003E-2</v>
      </c>
      <c r="J7">
        <v>1.057E-2</v>
      </c>
      <c r="K7">
        <v>0.39290000000000003</v>
      </c>
      <c r="L7">
        <v>0.57440000000000002</v>
      </c>
      <c r="M7">
        <v>5.5999999999999995E-4</v>
      </c>
      <c r="N7">
        <v>2.2237399999999998</v>
      </c>
      <c r="O7">
        <v>2.1988500000000002</v>
      </c>
      <c r="P7">
        <v>5.3789800000000003</v>
      </c>
      <c r="Q7">
        <v>0.13752</v>
      </c>
      <c r="R7">
        <v>0.93064000000000002</v>
      </c>
      <c r="S7">
        <v>0.72041999999999995</v>
      </c>
      <c r="T7">
        <v>1.983E-2</v>
      </c>
      <c r="U7" s="2" t="str">
        <f t="shared" si="0"/>
        <v>F24033</v>
      </c>
      <c r="V7" s="2">
        <f t="shared" si="1"/>
        <v>0.90766999999999998</v>
      </c>
      <c r="W7" s="2">
        <f t="shared" si="2"/>
        <v>0.48646</v>
      </c>
      <c r="X7" s="2">
        <f t="shared" si="3"/>
        <v>4.6342499999999998</v>
      </c>
      <c r="Y7" s="2">
        <f t="shared" si="4"/>
        <v>8.8569800000000001</v>
      </c>
      <c r="Z7" s="2">
        <f t="shared" si="5"/>
        <v>0.45227000000000006</v>
      </c>
      <c r="AA7" s="2">
        <f t="shared" si="6"/>
        <v>0.57440000000000002</v>
      </c>
      <c r="AB7" s="2">
        <f t="shared" si="7"/>
        <v>4.4231499999999997</v>
      </c>
      <c r="AC7" s="2">
        <f t="shared" si="8"/>
        <v>5.3789800000000003</v>
      </c>
      <c r="AD7" s="2">
        <f t="shared" si="9"/>
        <v>1.7885800000000001</v>
      </c>
      <c r="AE7" s="2">
        <f t="shared" si="10"/>
        <v>1.983E-2</v>
      </c>
      <c r="AG7" t="s">
        <v>26</v>
      </c>
      <c r="AH7">
        <f t="shared" si="11"/>
        <v>0.6204400000000001</v>
      </c>
      <c r="AI7">
        <f t="shared" si="12"/>
        <v>0.37664999999999998</v>
      </c>
      <c r="AJ7">
        <f t="shared" si="13"/>
        <v>5.9672299999999998</v>
      </c>
      <c r="AK7">
        <f t="shared" si="14"/>
        <v>8.0676000000000005</v>
      </c>
      <c r="AL7">
        <f t="shared" si="15"/>
        <v>0.40770999999999996</v>
      </c>
      <c r="AM7">
        <f t="shared" si="16"/>
        <v>0.50258000000000003</v>
      </c>
      <c r="AN7">
        <f t="shared" si="17"/>
        <v>4.03294</v>
      </c>
      <c r="AO7">
        <f t="shared" si="18"/>
        <v>4.8608700000000002</v>
      </c>
      <c r="AP7">
        <f t="shared" si="19"/>
        <v>1.5367600000000001</v>
      </c>
      <c r="AQ7">
        <f t="shared" si="20"/>
        <v>1.8600000000000001E-3</v>
      </c>
    </row>
    <row r="8" spans="1:43">
      <c r="A8" t="s">
        <v>26</v>
      </c>
      <c r="B8">
        <v>0.17255999999999999</v>
      </c>
      <c r="C8">
        <v>0.42869000000000002</v>
      </c>
      <c r="D8">
        <v>1.9189999999999999E-2</v>
      </c>
      <c r="E8">
        <v>0.37664999999999998</v>
      </c>
      <c r="F8">
        <v>4.7149999999999997E-2</v>
      </c>
      <c r="G8">
        <v>5.9200799999999996</v>
      </c>
      <c r="H8">
        <v>8.0676000000000005</v>
      </c>
      <c r="I8">
        <v>6.4850000000000005E-2</v>
      </c>
      <c r="J8">
        <v>2.5499999999999998E-2</v>
      </c>
      <c r="K8">
        <v>0.31735999999999998</v>
      </c>
      <c r="L8">
        <v>0.50258000000000003</v>
      </c>
      <c r="M8">
        <v>1.1299999999999999E-3</v>
      </c>
      <c r="N8">
        <v>1.89944</v>
      </c>
      <c r="O8">
        <v>2.1323699999999999</v>
      </c>
      <c r="P8">
        <v>4.8608700000000002</v>
      </c>
      <c r="Q8">
        <v>0.22683</v>
      </c>
      <c r="R8">
        <v>0.97075</v>
      </c>
      <c r="S8">
        <v>0.33917999999999998</v>
      </c>
      <c r="T8">
        <v>1.8600000000000001E-3</v>
      </c>
      <c r="U8" s="2" t="str">
        <f t="shared" si="0"/>
        <v>A24003</v>
      </c>
      <c r="V8" s="2">
        <f t="shared" si="1"/>
        <v>0.6204400000000001</v>
      </c>
      <c r="W8" s="2">
        <f t="shared" si="2"/>
        <v>0.37664999999999998</v>
      </c>
      <c r="X8" s="2">
        <f t="shared" si="3"/>
        <v>5.9672299999999998</v>
      </c>
      <c r="Y8" s="2">
        <f t="shared" si="4"/>
        <v>8.0676000000000005</v>
      </c>
      <c r="Z8" s="2">
        <f t="shared" si="5"/>
        <v>0.40770999999999996</v>
      </c>
      <c r="AA8" s="2">
        <f t="shared" si="6"/>
        <v>0.50258000000000003</v>
      </c>
      <c r="AB8" s="2">
        <f t="shared" si="7"/>
        <v>4.03294</v>
      </c>
      <c r="AC8" s="2">
        <f t="shared" si="8"/>
        <v>4.8608700000000002</v>
      </c>
      <c r="AD8" s="2">
        <f t="shared" si="9"/>
        <v>1.5367600000000001</v>
      </c>
      <c r="AE8" s="2">
        <f t="shared" si="10"/>
        <v>1.8600000000000001E-3</v>
      </c>
      <c r="AG8" t="s">
        <v>82</v>
      </c>
      <c r="AH8">
        <f t="shared" si="11"/>
        <v>0.49344000000000005</v>
      </c>
      <c r="AI8">
        <f t="shared" si="12"/>
        <v>0.31986999999999999</v>
      </c>
      <c r="AJ8">
        <f t="shared" si="13"/>
        <v>5.0995699999999999</v>
      </c>
      <c r="AK8">
        <f t="shared" si="14"/>
        <v>11.559699999999999</v>
      </c>
      <c r="AL8">
        <f t="shared" si="15"/>
        <v>0.26829000000000003</v>
      </c>
      <c r="AM8">
        <f t="shared" si="16"/>
        <v>0.53556000000000004</v>
      </c>
      <c r="AN8">
        <f t="shared" si="17"/>
        <v>4.5825699999999996</v>
      </c>
      <c r="AO8">
        <f t="shared" si="18"/>
        <v>4.9023899999999996</v>
      </c>
      <c r="AP8">
        <f t="shared" si="19"/>
        <v>1.3984199999999998</v>
      </c>
      <c r="AQ8">
        <f t="shared" si="20"/>
        <v>1.089E-2</v>
      </c>
    </row>
    <row r="9" spans="1:43">
      <c r="A9" t="s">
        <v>27</v>
      </c>
      <c r="B9">
        <v>0.15681999999999999</v>
      </c>
      <c r="C9">
        <v>0.43728</v>
      </c>
      <c r="D9">
        <v>1.831E-2</v>
      </c>
      <c r="E9">
        <v>0.37705</v>
      </c>
      <c r="F9">
        <v>4.3040000000000002E-2</v>
      </c>
      <c r="G9">
        <v>5.9855600000000004</v>
      </c>
      <c r="H9">
        <v>8.0520300000000002</v>
      </c>
      <c r="I9">
        <v>6.8260000000000001E-2</v>
      </c>
      <c r="J9">
        <v>2.7179999999999999E-2</v>
      </c>
      <c r="K9">
        <v>0.31225000000000003</v>
      </c>
      <c r="L9">
        <v>0.50212000000000001</v>
      </c>
      <c r="M9">
        <v>1.1900000000000001E-3</v>
      </c>
      <c r="N9">
        <v>1.8838900000000001</v>
      </c>
      <c r="O9">
        <v>2.1457199999999998</v>
      </c>
      <c r="P9">
        <v>4.8605499999999999</v>
      </c>
      <c r="Q9">
        <v>0.23083000000000001</v>
      </c>
      <c r="R9">
        <v>0.99000999999999995</v>
      </c>
      <c r="S9">
        <v>0.30604999999999999</v>
      </c>
      <c r="T9">
        <v>1.8600000000000001E-3</v>
      </c>
      <c r="U9" s="2" t="str">
        <f t="shared" si="0"/>
        <v>F24003</v>
      </c>
      <c r="V9" s="2">
        <f t="shared" si="1"/>
        <v>0.61241000000000001</v>
      </c>
      <c r="W9" s="2">
        <f t="shared" si="2"/>
        <v>0.37705</v>
      </c>
      <c r="X9" s="2">
        <f t="shared" si="3"/>
        <v>6.0286000000000008</v>
      </c>
      <c r="Y9" s="2">
        <f t="shared" si="4"/>
        <v>8.0520300000000002</v>
      </c>
      <c r="Z9" s="2">
        <f t="shared" si="5"/>
        <v>0.40769</v>
      </c>
      <c r="AA9" s="2">
        <f t="shared" si="6"/>
        <v>0.50212000000000001</v>
      </c>
      <c r="AB9" s="2">
        <f t="shared" si="7"/>
        <v>4.0308000000000002</v>
      </c>
      <c r="AC9" s="2">
        <f t="shared" si="8"/>
        <v>4.8605499999999999</v>
      </c>
      <c r="AD9" s="2">
        <f t="shared" si="9"/>
        <v>1.5268899999999999</v>
      </c>
      <c r="AE9" s="2">
        <f t="shared" si="10"/>
        <v>1.8600000000000001E-3</v>
      </c>
      <c r="AG9" t="s">
        <v>21</v>
      </c>
      <c r="AH9">
        <f t="shared" si="11"/>
        <v>0.63056000000000001</v>
      </c>
      <c r="AI9">
        <f t="shared" si="12"/>
        <v>0.43365999999999999</v>
      </c>
      <c r="AJ9">
        <f t="shared" si="13"/>
        <v>4.0657499999999995</v>
      </c>
      <c r="AK9">
        <f t="shared" si="14"/>
        <v>7.9958200000000001</v>
      </c>
      <c r="AL9">
        <f t="shared" si="15"/>
        <v>0.31220999999999999</v>
      </c>
      <c r="AM9">
        <f t="shared" si="16"/>
        <v>0.52536000000000005</v>
      </c>
      <c r="AN9">
        <f t="shared" si="17"/>
        <v>3.9607400000000004</v>
      </c>
      <c r="AO9">
        <f t="shared" si="18"/>
        <v>5.0053299999999998</v>
      </c>
      <c r="AP9">
        <f t="shared" si="19"/>
        <v>1.57894</v>
      </c>
      <c r="AQ9">
        <f t="shared" si="20"/>
        <v>2.2429999999999999E-2</v>
      </c>
    </row>
    <row r="10" spans="1:43">
      <c r="A10" t="s">
        <v>28</v>
      </c>
      <c r="B10">
        <v>0.14335000000000001</v>
      </c>
      <c r="C10">
        <v>0.46869</v>
      </c>
      <c r="D10">
        <v>1.41E-2</v>
      </c>
      <c r="E10">
        <v>0.35421000000000002</v>
      </c>
      <c r="F10">
        <v>3.1329999999999997E-2</v>
      </c>
      <c r="G10">
        <v>6.4753800000000004</v>
      </c>
      <c r="H10">
        <v>9.4917099999999994</v>
      </c>
      <c r="I10">
        <v>1.179E-2</v>
      </c>
      <c r="J10">
        <v>3.7139999999999999E-2</v>
      </c>
      <c r="K10">
        <v>0.37630999999999998</v>
      </c>
      <c r="L10">
        <v>0.52644999999999997</v>
      </c>
      <c r="M10">
        <v>7.1000000000000002E-4</v>
      </c>
      <c r="N10">
        <v>2.2969900000000001</v>
      </c>
      <c r="O10">
        <v>2.0179100000000001</v>
      </c>
      <c r="P10">
        <v>5.0575799999999997</v>
      </c>
      <c r="Q10">
        <v>0.1283</v>
      </c>
      <c r="R10">
        <v>0.89585000000000004</v>
      </c>
      <c r="S10">
        <v>0.56433</v>
      </c>
      <c r="T10">
        <v>1.0059999999999999E-2</v>
      </c>
      <c r="U10" s="2" t="str">
        <f t="shared" si="0"/>
        <v>A24027</v>
      </c>
      <c r="V10" s="2">
        <f t="shared" si="1"/>
        <v>0.62614000000000003</v>
      </c>
      <c r="W10" s="2">
        <f t="shared" si="2"/>
        <v>0.35421000000000002</v>
      </c>
      <c r="X10" s="2">
        <f t="shared" si="3"/>
        <v>6.50671</v>
      </c>
      <c r="Y10" s="2">
        <f t="shared" si="4"/>
        <v>9.4917099999999994</v>
      </c>
      <c r="Z10" s="2">
        <f t="shared" si="5"/>
        <v>0.42523999999999995</v>
      </c>
      <c r="AA10" s="2">
        <f t="shared" si="6"/>
        <v>0.52644999999999997</v>
      </c>
      <c r="AB10" s="2">
        <f t="shared" si="7"/>
        <v>4.3156100000000004</v>
      </c>
      <c r="AC10" s="2">
        <f t="shared" si="8"/>
        <v>5.0575799999999997</v>
      </c>
      <c r="AD10" s="2">
        <f t="shared" si="9"/>
        <v>1.5884800000000001</v>
      </c>
      <c r="AE10" s="2">
        <f t="shared" si="10"/>
        <v>1.0059999999999999E-2</v>
      </c>
      <c r="AG10" t="s">
        <v>92</v>
      </c>
      <c r="AH10">
        <f t="shared" si="11"/>
        <v>2.1372500000000003</v>
      </c>
      <c r="AI10">
        <f t="shared" si="12"/>
        <v>0.76993999999999996</v>
      </c>
      <c r="AJ10">
        <f t="shared" si="13"/>
        <v>11.637550000000001</v>
      </c>
      <c r="AK10">
        <f t="shared" si="14"/>
        <v>14.571199999999999</v>
      </c>
      <c r="AL10">
        <f t="shared" si="15"/>
        <v>1.34866</v>
      </c>
      <c r="AM10">
        <f t="shared" si="16"/>
        <v>0.93113999999999997</v>
      </c>
      <c r="AN10">
        <f t="shared" si="17"/>
        <v>6.5889399999999991</v>
      </c>
      <c r="AO10">
        <f t="shared" si="18"/>
        <v>6.6604099999999997</v>
      </c>
      <c r="AP10">
        <f t="shared" si="19"/>
        <v>4.2524699999999998</v>
      </c>
      <c r="AQ10">
        <f t="shared" si="20"/>
        <v>1.214E-2</v>
      </c>
    </row>
    <row r="11" spans="1:43">
      <c r="A11" t="s">
        <v>29</v>
      </c>
      <c r="B11">
        <v>8.5550000000000001E-2</v>
      </c>
      <c r="C11">
        <v>0.44561000000000001</v>
      </c>
      <c r="D11">
        <v>9.9399999999999992E-3</v>
      </c>
      <c r="E11">
        <v>0.32677</v>
      </c>
      <c r="F11">
        <v>2.145E-2</v>
      </c>
      <c r="G11">
        <v>5.6194899999999999</v>
      </c>
      <c r="H11">
        <v>10.076000000000001</v>
      </c>
      <c r="I11">
        <v>6.0499999999999998E-3</v>
      </c>
      <c r="J11">
        <v>3.9480000000000001E-2</v>
      </c>
      <c r="K11">
        <v>0.36269000000000001</v>
      </c>
      <c r="L11">
        <v>0.52342</v>
      </c>
      <c r="M11">
        <v>6.7000000000000002E-4</v>
      </c>
      <c r="N11">
        <v>2.6023800000000001</v>
      </c>
      <c r="O11">
        <v>1.83036</v>
      </c>
      <c r="P11">
        <v>5.0030099999999997</v>
      </c>
      <c r="Q11">
        <v>0.10755000000000001</v>
      </c>
      <c r="R11">
        <v>0.81440000000000001</v>
      </c>
      <c r="S11">
        <v>0.66554999999999997</v>
      </c>
      <c r="T11">
        <v>8.2000000000000007E-3</v>
      </c>
      <c r="U11" s="2" t="str">
        <f t="shared" si="0"/>
        <v>F24027</v>
      </c>
      <c r="V11" s="2">
        <f t="shared" si="1"/>
        <v>0.54109999999999991</v>
      </c>
      <c r="W11" s="2">
        <f t="shared" si="2"/>
        <v>0.32677</v>
      </c>
      <c r="X11" s="2">
        <f t="shared" si="3"/>
        <v>5.6409399999999996</v>
      </c>
      <c r="Y11" s="2">
        <f t="shared" si="4"/>
        <v>10.076000000000001</v>
      </c>
      <c r="Z11" s="2">
        <f t="shared" si="5"/>
        <v>0.40822000000000003</v>
      </c>
      <c r="AA11" s="2">
        <f t="shared" si="6"/>
        <v>0.52342</v>
      </c>
      <c r="AB11" s="2">
        <f t="shared" si="7"/>
        <v>4.4334100000000003</v>
      </c>
      <c r="AC11" s="2">
        <f t="shared" si="8"/>
        <v>5.0030099999999997</v>
      </c>
      <c r="AD11" s="2">
        <f t="shared" si="9"/>
        <v>1.5874999999999999</v>
      </c>
      <c r="AE11" s="2">
        <f t="shared" si="10"/>
        <v>8.2000000000000007E-3</v>
      </c>
      <c r="AG11" t="s">
        <v>86</v>
      </c>
      <c r="AH11">
        <f t="shared" si="11"/>
        <v>0.92540999999999995</v>
      </c>
      <c r="AI11">
        <f t="shared" si="12"/>
        <v>0.439</v>
      </c>
      <c r="AJ11">
        <f t="shared" si="13"/>
        <v>7.8850199999999999</v>
      </c>
      <c r="AK11">
        <f t="shared" si="14"/>
        <v>9.6998099999999994</v>
      </c>
      <c r="AL11">
        <f t="shared" si="15"/>
        <v>0.46184000000000003</v>
      </c>
      <c r="AM11">
        <f t="shared" si="16"/>
        <v>0.57294</v>
      </c>
      <c r="AN11">
        <f t="shared" si="17"/>
        <v>4.6564399999999999</v>
      </c>
      <c r="AO11">
        <f t="shared" si="18"/>
        <v>5.6487400000000001</v>
      </c>
      <c r="AP11">
        <f t="shared" si="19"/>
        <v>1.6056899999999998</v>
      </c>
      <c r="AQ11">
        <f t="shared" si="20"/>
        <v>1.3769999999999999E-2</v>
      </c>
    </row>
    <row r="12" spans="1:43">
      <c r="A12" t="s">
        <v>30</v>
      </c>
      <c r="B12">
        <v>0.10818</v>
      </c>
      <c r="C12">
        <v>0.38612999999999997</v>
      </c>
      <c r="D12">
        <v>1.2500000000000001E-2</v>
      </c>
      <c r="E12">
        <v>0.30314999999999998</v>
      </c>
      <c r="F12">
        <v>2.6610000000000002E-2</v>
      </c>
      <c r="G12">
        <v>4.9452499999999997</v>
      </c>
      <c r="H12">
        <v>9.62012</v>
      </c>
      <c r="I12">
        <v>1.47E-3</v>
      </c>
      <c r="J12">
        <v>5.6480000000000002E-2</v>
      </c>
      <c r="K12">
        <v>0.27361000000000002</v>
      </c>
      <c r="L12">
        <v>0.50048999999999999</v>
      </c>
      <c r="M12">
        <v>5.5999999999999995E-4</v>
      </c>
      <c r="N12">
        <v>2.14893</v>
      </c>
      <c r="O12">
        <v>1.94232</v>
      </c>
      <c r="P12">
        <v>4.6901299999999999</v>
      </c>
      <c r="Q12">
        <v>8.8590000000000002E-2</v>
      </c>
      <c r="R12">
        <v>0.73811000000000004</v>
      </c>
      <c r="S12">
        <v>0.73026999999999997</v>
      </c>
      <c r="T12">
        <v>1.46E-2</v>
      </c>
      <c r="U12" s="2" t="str">
        <f t="shared" si="0"/>
        <v>A24031</v>
      </c>
      <c r="V12" s="2">
        <f t="shared" si="1"/>
        <v>0.50680999999999998</v>
      </c>
      <c r="W12" s="2">
        <f t="shared" si="2"/>
        <v>0.30314999999999998</v>
      </c>
      <c r="X12" s="2">
        <f t="shared" si="3"/>
        <v>4.9718599999999995</v>
      </c>
      <c r="Y12" s="2">
        <f t="shared" si="4"/>
        <v>9.62012</v>
      </c>
      <c r="Z12" s="2">
        <f t="shared" si="5"/>
        <v>0.33156000000000002</v>
      </c>
      <c r="AA12" s="2">
        <f t="shared" si="6"/>
        <v>0.50048999999999999</v>
      </c>
      <c r="AB12" s="2">
        <f t="shared" si="7"/>
        <v>4.0918100000000006</v>
      </c>
      <c r="AC12" s="2">
        <f t="shared" si="8"/>
        <v>4.6901299999999999</v>
      </c>
      <c r="AD12" s="2">
        <f t="shared" si="9"/>
        <v>1.55697</v>
      </c>
      <c r="AE12" s="2">
        <f t="shared" si="10"/>
        <v>1.46E-2</v>
      </c>
      <c r="AG12" t="s">
        <v>109</v>
      </c>
      <c r="AH12">
        <f t="shared" si="11"/>
        <v>0.62741000000000002</v>
      </c>
      <c r="AI12">
        <f t="shared" si="12"/>
        <v>0.41499000000000003</v>
      </c>
      <c r="AJ12">
        <f t="shared" si="13"/>
        <v>6.53857</v>
      </c>
      <c r="AK12">
        <f t="shared" si="14"/>
        <v>9.3813300000000002</v>
      </c>
      <c r="AL12">
        <f t="shared" si="15"/>
        <v>0.46400000000000002</v>
      </c>
      <c r="AM12">
        <f t="shared" si="16"/>
        <v>0.56000000000000005</v>
      </c>
      <c r="AN12">
        <f t="shared" si="17"/>
        <v>4.6661700000000002</v>
      </c>
      <c r="AO12">
        <f t="shared" si="18"/>
        <v>5.4016200000000003</v>
      </c>
      <c r="AP12">
        <f t="shared" si="19"/>
        <v>1.68669</v>
      </c>
      <c r="AQ12">
        <f t="shared" si="20"/>
        <v>1.042E-2</v>
      </c>
    </row>
    <row r="13" spans="1:43">
      <c r="A13" t="s">
        <v>31</v>
      </c>
      <c r="B13">
        <v>9.0380000000000002E-2</v>
      </c>
      <c r="C13">
        <v>0.28583999999999998</v>
      </c>
      <c r="D13">
        <v>0.01</v>
      </c>
      <c r="E13">
        <v>0.33268999999999999</v>
      </c>
      <c r="F13">
        <v>2.3699999999999999E-2</v>
      </c>
      <c r="G13">
        <v>3.38537</v>
      </c>
      <c r="H13">
        <v>10.207800000000001</v>
      </c>
      <c r="I13" s="1">
        <v>2.0000000000000002E-5</v>
      </c>
      <c r="J13">
        <v>0.26600000000000001</v>
      </c>
      <c r="K13">
        <v>7.8119999999999995E-2</v>
      </c>
      <c r="L13">
        <v>0.49293999999999999</v>
      </c>
      <c r="M13">
        <v>5.2999999999999998E-4</v>
      </c>
      <c r="N13">
        <v>2.0425300000000002</v>
      </c>
      <c r="O13">
        <v>1.7800100000000001</v>
      </c>
      <c r="P13">
        <v>5.2005800000000004</v>
      </c>
      <c r="Q13">
        <v>7.6700000000000004E-2</v>
      </c>
      <c r="R13">
        <v>0.49761</v>
      </c>
      <c r="S13">
        <v>0.61899999999999999</v>
      </c>
      <c r="T13">
        <v>2.97E-3</v>
      </c>
      <c r="U13" s="2" t="str">
        <f t="shared" si="0"/>
        <v>F24031</v>
      </c>
      <c r="V13" s="2">
        <f t="shared" si="1"/>
        <v>0.38622000000000001</v>
      </c>
      <c r="W13" s="2">
        <f t="shared" si="2"/>
        <v>0.33268999999999999</v>
      </c>
      <c r="X13" s="2">
        <f t="shared" si="3"/>
        <v>3.4090699999999998</v>
      </c>
      <c r="Y13" s="2">
        <f t="shared" si="4"/>
        <v>10.207800000000001</v>
      </c>
      <c r="Z13" s="2">
        <f t="shared" si="5"/>
        <v>0.34414</v>
      </c>
      <c r="AA13" s="2">
        <f t="shared" si="6"/>
        <v>0.49293999999999999</v>
      </c>
      <c r="AB13" s="2">
        <f t="shared" si="7"/>
        <v>3.8230700000000004</v>
      </c>
      <c r="AC13" s="2">
        <f t="shared" si="8"/>
        <v>5.2005800000000004</v>
      </c>
      <c r="AD13" s="2">
        <f t="shared" si="9"/>
        <v>1.1933099999999999</v>
      </c>
      <c r="AE13" s="2">
        <f t="shared" si="10"/>
        <v>2.97E-3</v>
      </c>
      <c r="AG13" t="s">
        <v>216</v>
      </c>
      <c r="AH13">
        <f t="shared" si="11"/>
        <v>0.64123999999999992</v>
      </c>
      <c r="AI13">
        <f t="shared" si="12"/>
        <v>0.40407999999999999</v>
      </c>
      <c r="AJ13">
        <f t="shared" si="13"/>
        <v>5.5563199999999995</v>
      </c>
      <c r="AK13">
        <f t="shared" si="14"/>
        <v>7.4902800000000003</v>
      </c>
      <c r="AL13">
        <f t="shared" si="15"/>
        <v>0.40508</v>
      </c>
      <c r="AM13">
        <f t="shared" si="16"/>
        <v>0.47244999999999998</v>
      </c>
      <c r="AN13">
        <f t="shared" si="17"/>
        <v>4.0034799999999997</v>
      </c>
      <c r="AO13">
        <f t="shared" si="18"/>
        <v>4.9089200000000002</v>
      </c>
      <c r="AP13">
        <f t="shared" si="19"/>
        <v>1.40594</v>
      </c>
      <c r="AQ13">
        <f t="shared" si="20"/>
        <v>2.419E-2</v>
      </c>
    </row>
    <row r="14" spans="1:43">
      <c r="A14" t="s">
        <v>32</v>
      </c>
      <c r="B14">
        <v>6.6979999999999998E-2</v>
      </c>
      <c r="C14">
        <v>0.38979999999999998</v>
      </c>
      <c r="D14">
        <v>7.0899999999999999E-3</v>
      </c>
      <c r="E14">
        <v>0.32347999999999999</v>
      </c>
      <c r="F14">
        <v>1.372E-2</v>
      </c>
      <c r="G14">
        <v>4.8004899999999999</v>
      </c>
      <c r="H14">
        <v>6.7623800000000003</v>
      </c>
      <c r="I14">
        <v>5.3800000000000002E-3</v>
      </c>
      <c r="J14">
        <v>0.13421</v>
      </c>
      <c r="K14">
        <v>0.21215999999999999</v>
      </c>
      <c r="L14">
        <v>0.42913000000000001</v>
      </c>
      <c r="M14">
        <v>1.7600000000000001E-3</v>
      </c>
      <c r="N14">
        <v>1.9972799999999999</v>
      </c>
      <c r="O14">
        <v>1.53159</v>
      </c>
      <c r="P14">
        <v>4.2691600000000003</v>
      </c>
      <c r="Q14">
        <v>7.0489999999999997E-2</v>
      </c>
      <c r="R14">
        <v>1.429</v>
      </c>
      <c r="S14">
        <v>8.3499999999999998E-3</v>
      </c>
      <c r="T14">
        <v>2.197E-2</v>
      </c>
      <c r="U14" s="2" t="str">
        <f t="shared" si="0"/>
        <v>A51073</v>
      </c>
      <c r="V14" s="2">
        <f t="shared" si="1"/>
        <v>0.46386999999999995</v>
      </c>
      <c r="W14" s="2">
        <f t="shared" si="2"/>
        <v>0.32347999999999999</v>
      </c>
      <c r="X14" s="2">
        <f t="shared" si="3"/>
        <v>4.8142100000000001</v>
      </c>
      <c r="Y14" s="2">
        <f t="shared" si="4"/>
        <v>6.7623800000000003</v>
      </c>
      <c r="Z14" s="2">
        <f t="shared" si="5"/>
        <v>0.35175000000000001</v>
      </c>
      <c r="AA14" s="2">
        <f t="shared" si="6"/>
        <v>0.42913000000000001</v>
      </c>
      <c r="AB14" s="2">
        <f t="shared" si="7"/>
        <v>3.5306299999999999</v>
      </c>
      <c r="AC14" s="2">
        <f t="shared" si="8"/>
        <v>4.2691600000000003</v>
      </c>
      <c r="AD14" s="2">
        <f t="shared" si="9"/>
        <v>1.5078400000000001</v>
      </c>
      <c r="AE14" s="2">
        <f t="shared" si="10"/>
        <v>2.197E-2</v>
      </c>
      <c r="AG14" t="s">
        <v>93</v>
      </c>
      <c r="AH14">
        <f t="shared" si="11"/>
        <v>0.81643999999999983</v>
      </c>
      <c r="AI14">
        <f t="shared" si="12"/>
        <v>0.38738</v>
      </c>
      <c r="AJ14">
        <f t="shared" si="13"/>
        <v>6.4500599999999997</v>
      </c>
      <c r="AK14">
        <f t="shared" si="14"/>
        <v>7.0732400000000002</v>
      </c>
      <c r="AL14">
        <f t="shared" si="15"/>
        <v>0.92237000000000002</v>
      </c>
      <c r="AM14">
        <f t="shared" si="16"/>
        <v>0.46011999999999997</v>
      </c>
      <c r="AN14">
        <f t="shared" si="17"/>
        <v>4.2250800000000002</v>
      </c>
      <c r="AO14">
        <f t="shared" si="18"/>
        <v>5.0433399999999997</v>
      </c>
      <c r="AP14">
        <f t="shared" si="19"/>
        <v>2.1530499999999999</v>
      </c>
      <c r="AQ14">
        <f t="shared" si="20"/>
        <v>1.444E-2</v>
      </c>
    </row>
    <row r="15" spans="1:43">
      <c r="A15" t="s">
        <v>33</v>
      </c>
      <c r="B15">
        <v>4.4299999999999999E-2</v>
      </c>
      <c r="C15">
        <v>0.39667000000000002</v>
      </c>
      <c r="D15">
        <v>2.96E-3</v>
      </c>
      <c r="E15">
        <v>0.32385999999999998</v>
      </c>
      <c r="F15">
        <v>9.1699999999999993E-3</v>
      </c>
      <c r="G15">
        <v>4.5298400000000001</v>
      </c>
      <c r="H15">
        <v>6.9580000000000002</v>
      </c>
      <c r="I15">
        <v>7.3999999999999999E-4</v>
      </c>
      <c r="J15">
        <v>0.28453000000000001</v>
      </c>
      <c r="K15">
        <v>5.1040000000000002E-2</v>
      </c>
      <c r="L15">
        <v>0.43270999999999998</v>
      </c>
      <c r="M15">
        <v>2.0500000000000002E-3</v>
      </c>
      <c r="N15">
        <v>2.61565</v>
      </c>
      <c r="O15">
        <v>0.85196000000000005</v>
      </c>
      <c r="P15">
        <v>4.22302</v>
      </c>
      <c r="Q15">
        <v>9.2719999999999997E-2</v>
      </c>
      <c r="R15">
        <v>1.18194</v>
      </c>
      <c r="S15">
        <v>1.515E-2</v>
      </c>
      <c r="T15">
        <v>2.197E-2</v>
      </c>
      <c r="U15" s="2" t="str">
        <f t="shared" si="0"/>
        <v>A51115</v>
      </c>
      <c r="V15" s="2">
        <f t="shared" si="1"/>
        <v>0.44393000000000005</v>
      </c>
      <c r="W15" s="2">
        <f t="shared" si="2"/>
        <v>0.32385999999999998</v>
      </c>
      <c r="X15" s="2">
        <f t="shared" si="3"/>
        <v>4.5390100000000002</v>
      </c>
      <c r="Y15" s="2">
        <f t="shared" si="4"/>
        <v>6.9580000000000002</v>
      </c>
      <c r="Z15" s="2">
        <f t="shared" si="5"/>
        <v>0.33631</v>
      </c>
      <c r="AA15" s="2">
        <f t="shared" si="6"/>
        <v>0.43270999999999998</v>
      </c>
      <c r="AB15" s="2">
        <f t="shared" si="7"/>
        <v>3.4696600000000002</v>
      </c>
      <c r="AC15" s="2">
        <f t="shared" si="8"/>
        <v>4.22302</v>
      </c>
      <c r="AD15" s="2">
        <f t="shared" si="9"/>
        <v>1.2898099999999999</v>
      </c>
      <c r="AE15" s="2">
        <f t="shared" si="10"/>
        <v>2.197E-2</v>
      </c>
      <c r="AG15" t="s">
        <v>228</v>
      </c>
      <c r="AH15">
        <f t="shared" si="11"/>
        <v>0.8063800000000001</v>
      </c>
      <c r="AI15">
        <f t="shared" si="12"/>
        <v>0.45767000000000002</v>
      </c>
      <c r="AJ15">
        <f t="shared" si="13"/>
        <v>8.25732</v>
      </c>
      <c r="AK15">
        <f t="shared" si="14"/>
        <v>9.9190400000000007</v>
      </c>
      <c r="AL15">
        <f t="shared" si="15"/>
        <v>0.47202</v>
      </c>
      <c r="AM15">
        <f t="shared" si="16"/>
        <v>0.5827</v>
      </c>
      <c r="AN15">
        <f t="shared" si="17"/>
        <v>4.7828099999999996</v>
      </c>
      <c r="AO15">
        <f t="shared" si="18"/>
        <v>5.7294600000000004</v>
      </c>
      <c r="AP15">
        <f t="shared" si="19"/>
        <v>1.5941799999999999</v>
      </c>
      <c r="AQ15">
        <f t="shared" si="20"/>
        <v>1.218E-2</v>
      </c>
    </row>
    <row r="16" spans="1:43">
      <c r="A16" t="s">
        <v>34</v>
      </c>
      <c r="B16">
        <v>0.10698000000000001</v>
      </c>
      <c r="C16">
        <v>0.41163</v>
      </c>
      <c r="D16">
        <v>1.18E-2</v>
      </c>
      <c r="E16">
        <v>0.38263999999999998</v>
      </c>
      <c r="F16">
        <v>3.1469999999999998E-2</v>
      </c>
      <c r="G16">
        <v>4.0828100000000003</v>
      </c>
      <c r="H16">
        <v>6.6358199999999998</v>
      </c>
      <c r="I16">
        <v>4.7299999999999998E-3</v>
      </c>
      <c r="J16">
        <v>8.4010000000000001E-2</v>
      </c>
      <c r="K16">
        <v>0.21654999999999999</v>
      </c>
      <c r="L16">
        <v>0.43813999999999997</v>
      </c>
      <c r="M16">
        <v>1.3500000000000001E-3</v>
      </c>
      <c r="N16">
        <v>2.06019</v>
      </c>
      <c r="O16">
        <v>1.7708299999999999</v>
      </c>
      <c r="P16">
        <v>4.64839</v>
      </c>
      <c r="Q16">
        <v>0.12617999999999999</v>
      </c>
      <c r="R16">
        <v>1.2963</v>
      </c>
      <c r="S16">
        <v>3.0009999999999998E-2</v>
      </c>
      <c r="T16">
        <v>2.197E-2</v>
      </c>
      <c r="U16" s="2" t="str">
        <f t="shared" si="0"/>
        <v>A51119</v>
      </c>
      <c r="V16" s="2">
        <f t="shared" si="1"/>
        <v>0.53041000000000005</v>
      </c>
      <c r="W16" s="2">
        <f t="shared" si="2"/>
        <v>0.38263999999999998</v>
      </c>
      <c r="X16" s="2">
        <f t="shared" si="3"/>
        <v>4.1142799999999999</v>
      </c>
      <c r="Y16" s="2">
        <f t="shared" si="4"/>
        <v>6.6358199999999998</v>
      </c>
      <c r="Z16" s="2">
        <f t="shared" si="5"/>
        <v>0.30529000000000001</v>
      </c>
      <c r="AA16" s="2">
        <f t="shared" si="6"/>
        <v>0.43813999999999997</v>
      </c>
      <c r="AB16" s="2">
        <f t="shared" si="7"/>
        <v>3.8323700000000001</v>
      </c>
      <c r="AC16" s="2">
        <f t="shared" si="8"/>
        <v>4.64839</v>
      </c>
      <c r="AD16" s="2">
        <f t="shared" si="9"/>
        <v>1.4524900000000001</v>
      </c>
      <c r="AE16" s="2">
        <f t="shared" si="10"/>
        <v>2.197E-2</v>
      </c>
      <c r="AG16" t="s">
        <v>290</v>
      </c>
      <c r="AH16">
        <f t="shared" si="11"/>
        <v>1.8647</v>
      </c>
      <c r="AI16">
        <f t="shared" si="12"/>
        <v>0.46278000000000002</v>
      </c>
      <c r="AJ16">
        <f t="shared" si="13"/>
        <v>19.225169999999999</v>
      </c>
      <c r="AK16">
        <f t="shared" si="14"/>
        <v>12.1013</v>
      </c>
      <c r="AL16">
        <f t="shared" si="15"/>
        <v>0.50885000000000002</v>
      </c>
      <c r="AM16">
        <f t="shared" si="16"/>
        <v>0.63414999999999999</v>
      </c>
      <c r="AN16">
        <f t="shared" si="17"/>
        <v>5.1532499999999999</v>
      </c>
      <c r="AO16">
        <f t="shared" si="18"/>
        <v>6.2149200000000002</v>
      </c>
      <c r="AP16">
        <f t="shared" si="19"/>
        <v>1.6839800000000003</v>
      </c>
      <c r="AQ16">
        <f t="shared" si="20"/>
        <v>1.5789999999999998E-2</v>
      </c>
    </row>
    <row r="17" spans="1:43">
      <c r="A17" t="s">
        <v>35</v>
      </c>
      <c r="B17">
        <v>1.8700000000000001E-2</v>
      </c>
      <c r="C17">
        <v>0.432</v>
      </c>
      <c r="D17">
        <v>4.9199999999999999E-3</v>
      </c>
      <c r="E17">
        <v>0.31079000000000001</v>
      </c>
      <c r="F17">
        <v>3.13E-3</v>
      </c>
      <c r="G17">
        <v>4.6151900000000001</v>
      </c>
      <c r="H17">
        <v>9.2309099999999997</v>
      </c>
      <c r="I17">
        <v>1.3820000000000001E-2</v>
      </c>
      <c r="J17">
        <v>3.7609999999999998E-2</v>
      </c>
      <c r="K17">
        <v>0.31183</v>
      </c>
      <c r="L17">
        <v>0.44052000000000002</v>
      </c>
      <c r="M17">
        <v>7.7999999999999999E-4</v>
      </c>
      <c r="N17">
        <v>2.2989199999999999</v>
      </c>
      <c r="O17">
        <v>1.3892199999999999</v>
      </c>
      <c r="P17">
        <v>4.4910600000000001</v>
      </c>
      <c r="Q17">
        <v>2.6360000000000001E-2</v>
      </c>
      <c r="R17">
        <v>1.4923599999999999</v>
      </c>
      <c r="S17">
        <v>5.9199999999999999E-3</v>
      </c>
      <c r="T17">
        <v>2.2689999999999998E-2</v>
      </c>
      <c r="U17" s="2" t="str">
        <f t="shared" si="0"/>
        <v>A51199</v>
      </c>
      <c r="V17" s="2">
        <f t="shared" si="1"/>
        <v>0.45561999999999997</v>
      </c>
      <c r="W17" s="2">
        <f t="shared" si="2"/>
        <v>0.31079000000000001</v>
      </c>
      <c r="X17" s="2">
        <f t="shared" si="3"/>
        <v>4.6183199999999998</v>
      </c>
      <c r="Y17" s="2">
        <f t="shared" si="4"/>
        <v>9.2309099999999997</v>
      </c>
      <c r="Z17" s="2">
        <f t="shared" si="5"/>
        <v>0.36325999999999997</v>
      </c>
      <c r="AA17" s="2">
        <f t="shared" si="6"/>
        <v>0.44052000000000002</v>
      </c>
      <c r="AB17" s="2">
        <f t="shared" si="7"/>
        <v>3.6889199999999995</v>
      </c>
      <c r="AC17" s="2">
        <f t="shared" si="8"/>
        <v>4.4910600000000001</v>
      </c>
      <c r="AD17" s="2">
        <f t="shared" si="9"/>
        <v>1.5246399999999998</v>
      </c>
      <c r="AE17" s="2">
        <f t="shared" si="10"/>
        <v>2.2689999999999998E-2</v>
      </c>
      <c r="AG17" t="s">
        <v>88</v>
      </c>
      <c r="AH17">
        <f t="shared" si="11"/>
        <v>0.73377999999999999</v>
      </c>
      <c r="AI17">
        <f t="shared" si="12"/>
        <v>0.33034000000000002</v>
      </c>
      <c r="AJ17">
        <f t="shared" si="13"/>
        <v>7.6226000000000003</v>
      </c>
      <c r="AK17">
        <f t="shared" si="14"/>
        <v>10.584199999999999</v>
      </c>
      <c r="AL17">
        <f t="shared" si="15"/>
        <v>0.43876999999999999</v>
      </c>
      <c r="AM17">
        <f t="shared" si="16"/>
        <v>0.53391999999999995</v>
      </c>
      <c r="AN17">
        <f t="shared" si="17"/>
        <v>4.5238200000000006</v>
      </c>
      <c r="AO17">
        <f t="shared" si="18"/>
        <v>5.2632000000000003</v>
      </c>
      <c r="AP17">
        <f t="shared" si="19"/>
        <v>1.5458199999999997</v>
      </c>
      <c r="AQ17">
        <f t="shared" si="20"/>
        <v>1.044E-2</v>
      </c>
    </row>
    <row r="18" spans="1:43">
      <c r="A18" t="s">
        <v>36</v>
      </c>
      <c r="B18">
        <v>1.9519999999999999E-2</v>
      </c>
      <c r="C18">
        <v>0.43097000000000002</v>
      </c>
      <c r="D18">
        <v>4.9899999999999996E-3</v>
      </c>
      <c r="E18">
        <v>0.31078</v>
      </c>
      <c r="F18">
        <v>3.2200000000000002E-3</v>
      </c>
      <c r="G18">
        <v>4.6139799999999997</v>
      </c>
      <c r="H18">
        <v>9.2434999999999992</v>
      </c>
      <c r="I18">
        <v>1.319E-2</v>
      </c>
      <c r="J18">
        <v>3.7190000000000001E-2</v>
      </c>
      <c r="K18">
        <v>0.31287999999999999</v>
      </c>
      <c r="L18">
        <v>0.44046000000000002</v>
      </c>
      <c r="M18">
        <v>7.6000000000000004E-4</v>
      </c>
      <c r="N18">
        <v>2.3012999999999999</v>
      </c>
      <c r="O18">
        <v>1.38686</v>
      </c>
      <c r="P18">
        <v>4.4916999999999998</v>
      </c>
      <c r="Q18">
        <v>2.7789999999999999E-2</v>
      </c>
      <c r="R18">
        <v>1.49092</v>
      </c>
      <c r="S18">
        <v>6.0600000000000003E-3</v>
      </c>
      <c r="T18">
        <v>2.2689999999999998E-2</v>
      </c>
      <c r="U18" s="2" t="str">
        <f t="shared" si="0"/>
        <v>F51199</v>
      </c>
      <c r="V18" s="2">
        <f t="shared" si="1"/>
        <v>0.45548</v>
      </c>
      <c r="W18" s="2">
        <f t="shared" si="2"/>
        <v>0.31078</v>
      </c>
      <c r="X18" s="2">
        <f t="shared" si="3"/>
        <v>4.6171999999999995</v>
      </c>
      <c r="Y18" s="2">
        <f t="shared" si="4"/>
        <v>9.2434999999999992</v>
      </c>
      <c r="Z18" s="2">
        <f t="shared" si="5"/>
        <v>0.36325999999999997</v>
      </c>
      <c r="AA18" s="2">
        <f t="shared" si="6"/>
        <v>0.44046000000000002</v>
      </c>
      <c r="AB18" s="2">
        <f t="shared" si="7"/>
        <v>3.68892</v>
      </c>
      <c r="AC18" s="2">
        <f t="shared" si="8"/>
        <v>4.4916999999999998</v>
      </c>
      <c r="AD18" s="2">
        <f t="shared" si="9"/>
        <v>1.52477</v>
      </c>
      <c r="AE18" s="2">
        <f t="shared" si="10"/>
        <v>2.2689999999999998E-2</v>
      </c>
      <c r="AG18" t="s">
        <v>28</v>
      </c>
      <c r="AH18">
        <f t="shared" si="11"/>
        <v>0.62614000000000003</v>
      </c>
      <c r="AI18">
        <f t="shared" si="12"/>
        <v>0.35421000000000002</v>
      </c>
      <c r="AJ18">
        <f t="shared" si="13"/>
        <v>6.50671</v>
      </c>
      <c r="AK18">
        <f t="shared" si="14"/>
        <v>9.4917099999999994</v>
      </c>
      <c r="AL18">
        <f t="shared" si="15"/>
        <v>0.42523999999999995</v>
      </c>
      <c r="AM18">
        <f t="shared" si="16"/>
        <v>0.52644999999999997</v>
      </c>
      <c r="AN18">
        <f t="shared" si="17"/>
        <v>4.3156100000000004</v>
      </c>
      <c r="AO18">
        <f t="shared" si="18"/>
        <v>5.0575799999999997</v>
      </c>
      <c r="AP18">
        <f t="shared" si="19"/>
        <v>1.5884800000000001</v>
      </c>
      <c r="AQ18">
        <f t="shared" si="20"/>
        <v>1.0059999999999999E-2</v>
      </c>
    </row>
    <row r="19" spans="1:43">
      <c r="A19" t="s">
        <v>37</v>
      </c>
      <c r="B19">
        <v>5.4440000000000002E-2</v>
      </c>
      <c r="C19">
        <v>0.48815999999999998</v>
      </c>
      <c r="D19">
        <v>9.6100000000000005E-3</v>
      </c>
      <c r="E19">
        <v>0.38997999999999999</v>
      </c>
      <c r="F19">
        <v>1.3950000000000001E-2</v>
      </c>
      <c r="G19">
        <v>5.6865699999999997</v>
      </c>
      <c r="H19">
        <v>7.9440400000000002</v>
      </c>
      <c r="I19">
        <v>4.9939999999999998E-2</v>
      </c>
      <c r="J19">
        <v>5.6340000000000001E-2</v>
      </c>
      <c r="K19">
        <v>0.30010999999999999</v>
      </c>
      <c r="L19">
        <v>0.48632999999999998</v>
      </c>
      <c r="M19">
        <v>8.0000000000000004E-4</v>
      </c>
      <c r="N19">
        <v>2.29088</v>
      </c>
      <c r="O19">
        <v>1.74905</v>
      </c>
      <c r="P19">
        <v>4.8552400000000002</v>
      </c>
      <c r="Q19">
        <v>4.2810000000000001E-2</v>
      </c>
      <c r="R19">
        <v>1.44841</v>
      </c>
      <c r="S19">
        <v>1.064E-2</v>
      </c>
      <c r="T19">
        <v>2.2630000000000001E-2</v>
      </c>
      <c r="U19" s="2" t="str">
        <f t="shared" si="0"/>
        <v>A51095</v>
      </c>
      <c r="V19" s="2">
        <f t="shared" si="1"/>
        <v>0.55220999999999998</v>
      </c>
      <c r="W19" s="2">
        <f t="shared" si="2"/>
        <v>0.38997999999999999</v>
      </c>
      <c r="X19" s="2">
        <f t="shared" si="3"/>
        <v>5.70052</v>
      </c>
      <c r="Y19" s="2">
        <f t="shared" si="4"/>
        <v>7.9440400000000002</v>
      </c>
      <c r="Z19" s="2">
        <f t="shared" si="5"/>
        <v>0.40638999999999997</v>
      </c>
      <c r="AA19" s="2">
        <f t="shared" si="6"/>
        <v>0.48632999999999998</v>
      </c>
      <c r="AB19" s="2">
        <f t="shared" si="7"/>
        <v>4.0407299999999999</v>
      </c>
      <c r="AC19" s="2">
        <f t="shared" si="8"/>
        <v>4.8552400000000002</v>
      </c>
      <c r="AD19" s="2">
        <f t="shared" si="9"/>
        <v>1.50186</v>
      </c>
      <c r="AE19" s="2">
        <f t="shared" si="10"/>
        <v>2.2630000000000001E-2</v>
      </c>
      <c r="AG19" t="s">
        <v>112</v>
      </c>
      <c r="AH19">
        <f t="shared" si="11"/>
        <v>0.78629999999999989</v>
      </c>
      <c r="AI19">
        <f t="shared" si="12"/>
        <v>0.49159000000000003</v>
      </c>
      <c r="AJ19">
        <f t="shared" si="13"/>
        <v>5.3786000000000005</v>
      </c>
      <c r="AK19">
        <f t="shared" si="14"/>
        <v>8.8929799999999997</v>
      </c>
      <c r="AL19">
        <f t="shared" si="15"/>
        <v>0.47758</v>
      </c>
      <c r="AM19">
        <f t="shared" si="16"/>
        <v>0.56779999999999997</v>
      </c>
      <c r="AN19">
        <f t="shared" si="17"/>
        <v>4.9005399999999995</v>
      </c>
      <c r="AO19">
        <f t="shared" si="18"/>
        <v>5.8143200000000004</v>
      </c>
      <c r="AP19">
        <f t="shared" si="19"/>
        <v>1.5580000000000001</v>
      </c>
      <c r="AQ19">
        <f t="shared" si="20"/>
        <v>1.9480000000000001E-2</v>
      </c>
    </row>
    <row r="20" spans="1:43">
      <c r="A20" t="s">
        <v>38</v>
      </c>
      <c r="B20">
        <v>6.9250000000000006E-2</v>
      </c>
      <c r="C20">
        <v>0.46045000000000003</v>
      </c>
      <c r="D20">
        <v>7.0899999999999999E-3</v>
      </c>
      <c r="E20">
        <v>0.38845000000000002</v>
      </c>
      <c r="F20">
        <v>1.8839999999999999E-2</v>
      </c>
      <c r="G20">
        <v>3.5379</v>
      </c>
      <c r="H20">
        <v>7.7672800000000004</v>
      </c>
      <c r="I20" s="1">
        <v>6.0000000000000002E-5</v>
      </c>
      <c r="J20">
        <v>0.32767000000000002</v>
      </c>
      <c r="K20">
        <v>9.11E-2</v>
      </c>
      <c r="L20">
        <v>0.49288999999999999</v>
      </c>
      <c r="M20">
        <v>1.1199999999999999E-3</v>
      </c>
      <c r="N20">
        <v>3.0828700000000002</v>
      </c>
      <c r="O20">
        <v>1.3641000000000001</v>
      </c>
      <c r="P20">
        <v>4.7672400000000001</v>
      </c>
      <c r="Q20">
        <v>0.15171999999999999</v>
      </c>
      <c r="R20">
        <v>0.78103999999999996</v>
      </c>
      <c r="S20">
        <v>0.49722</v>
      </c>
      <c r="T20">
        <v>1.47E-2</v>
      </c>
      <c r="U20" s="2" t="str">
        <f t="shared" si="0"/>
        <v>A51097</v>
      </c>
      <c r="V20" s="2">
        <f t="shared" si="1"/>
        <v>0.5367900000000001</v>
      </c>
      <c r="W20" s="2">
        <f t="shared" si="2"/>
        <v>0.38845000000000002</v>
      </c>
      <c r="X20" s="2">
        <f t="shared" si="3"/>
        <v>3.55674</v>
      </c>
      <c r="Y20" s="2">
        <f t="shared" si="4"/>
        <v>7.7672800000000004</v>
      </c>
      <c r="Z20" s="2">
        <f t="shared" si="5"/>
        <v>0.41883000000000004</v>
      </c>
      <c r="AA20" s="2">
        <f t="shared" si="6"/>
        <v>0.49288999999999999</v>
      </c>
      <c r="AB20" s="2">
        <f t="shared" si="7"/>
        <v>4.4480900000000005</v>
      </c>
      <c r="AC20" s="2">
        <f t="shared" si="8"/>
        <v>4.7672400000000001</v>
      </c>
      <c r="AD20" s="2">
        <f t="shared" si="9"/>
        <v>1.42998</v>
      </c>
      <c r="AE20" s="2">
        <f t="shared" si="10"/>
        <v>1.47E-2</v>
      </c>
      <c r="AG20" t="s">
        <v>30</v>
      </c>
      <c r="AH20">
        <f t="shared" si="11"/>
        <v>0.50680999999999998</v>
      </c>
      <c r="AI20">
        <f t="shared" si="12"/>
        <v>0.30314999999999998</v>
      </c>
      <c r="AJ20">
        <f t="shared" si="13"/>
        <v>4.9718599999999995</v>
      </c>
      <c r="AK20">
        <f t="shared" si="14"/>
        <v>9.62012</v>
      </c>
      <c r="AL20">
        <f t="shared" si="15"/>
        <v>0.33156000000000002</v>
      </c>
      <c r="AM20">
        <f t="shared" si="16"/>
        <v>0.50048999999999999</v>
      </c>
      <c r="AN20">
        <f t="shared" si="17"/>
        <v>4.0918100000000006</v>
      </c>
      <c r="AO20">
        <f t="shared" si="18"/>
        <v>4.6901299999999999</v>
      </c>
      <c r="AP20">
        <f t="shared" si="19"/>
        <v>1.55697</v>
      </c>
      <c r="AQ20">
        <f t="shared" si="20"/>
        <v>1.46E-2</v>
      </c>
    </row>
    <row r="21" spans="1:43">
      <c r="A21" t="s">
        <v>39</v>
      </c>
      <c r="B21">
        <v>0.10717</v>
      </c>
      <c r="C21">
        <v>0.35426000000000002</v>
      </c>
      <c r="D21">
        <v>1.026E-2</v>
      </c>
      <c r="E21">
        <v>0.37747000000000003</v>
      </c>
      <c r="F21">
        <v>2.828E-2</v>
      </c>
      <c r="G21">
        <v>4.67422</v>
      </c>
      <c r="H21">
        <v>8.0252800000000004</v>
      </c>
      <c r="I21">
        <v>5.0000000000000001E-4</v>
      </c>
      <c r="J21">
        <v>0.25412000000000001</v>
      </c>
      <c r="K21">
        <v>0.10217</v>
      </c>
      <c r="L21">
        <v>0.49670999999999998</v>
      </c>
      <c r="M21">
        <v>1.3500000000000001E-3</v>
      </c>
      <c r="N21">
        <v>2.4394</v>
      </c>
      <c r="O21">
        <v>1.5318000000000001</v>
      </c>
      <c r="P21">
        <v>4.7878699999999998</v>
      </c>
      <c r="Q21">
        <v>0.18754000000000001</v>
      </c>
      <c r="R21">
        <v>1.0174700000000001</v>
      </c>
      <c r="S21">
        <v>7.3209999999999997E-2</v>
      </c>
      <c r="T21">
        <v>2.1579999999999998E-2</v>
      </c>
      <c r="U21" s="2" t="str">
        <f t="shared" si="0"/>
        <v>A51127</v>
      </c>
      <c r="V21" s="2">
        <f t="shared" si="1"/>
        <v>0.47169</v>
      </c>
      <c r="W21" s="2">
        <f t="shared" si="2"/>
        <v>0.37747000000000003</v>
      </c>
      <c r="X21" s="2">
        <f t="shared" si="3"/>
        <v>4.7024999999999997</v>
      </c>
      <c r="Y21" s="2">
        <f t="shared" si="4"/>
        <v>8.0252800000000004</v>
      </c>
      <c r="Z21" s="2">
        <f t="shared" si="5"/>
        <v>0.35679</v>
      </c>
      <c r="AA21" s="2">
        <f t="shared" si="6"/>
        <v>0.49670999999999998</v>
      </c>
      <c r="AB21" s="2">
        <f t="shared" si="7"/>
        <v>3.97255</v>
      </c>
      <c r="AC21" s="2">
        <f t="shared" si="8"/>
        <v>4.7878699999999998</v>
      </c>
      <c r="AD21" s="2">
        <f t="shared" si="9"/>
        <v>1.2782200000000001</v>
      </c>
      <c r="AE21" s="2">
        <f t="shared" si="10"/>
        <v>2.1579999999999998E-2</v>
      </c>
      <c r="AG21" t="s">
        <v>24</v>
      </c>
      <c r="AH21">
        <f t="shared" si="11"/>
        <v>0.75307000000000013</v>
      </c>
      <c r="AI21">
        <f t="shared" si="12"/>
        <v>0.45939000000000002</v>
      </c>
      <c r="AJ21">
        <f t="shared" si="13"/>
        <v>4.0648900000000001</v>
      </c>
      <c r="AK21">
        <f t="shared" si="14"/>
        <v>8.7165099999999995</v>
      </c>
      <c r="AL21">
        <f t="shared" si="15"/>
        <v>0.45921000000000001</v>
      </c>
      <c r="AM21">
        <f t="shared" si="16"/>
        <v>0.55140999999999996</v>
      </c>
      <c r="AN21">
        <f t="shared" si="17"/>
        <v>4.5976199999999992</v>
      </c>
      <c r="AO21">
        <f t="shared" si="18"/>
        <v>5.30558</v>
      </c>
      <c r="AP21">
        <f t="shared" si="19"/>
        <v>1.6895</v>
      </c>
      <c r="AQ21">
        <f t="shared" si="20"/>
        <v>1.9539999999999998E-2</v>
      </c>
    </row>
    <row r="22" spans="1:43">
      <c r="A22" t="s">
        <v>40</v>
      </c>
      <c r="B22">
        <v>5.7270000000000001E-2</v>
      </c>
      <c r="C22">
        <v>0.75931000000000004</v>
      </c>
      <c r="D22">
        <v>4.0000000000000001E-3</v>
      </c>
      <c r="E22">
        <v>0.38474000000000003</v>
      </c>
      <c r="F22">
        <v>1.3169999999999999E-2</v>
      </c>
      <c r="G22">
        <v>8.1930200000000006</v>
      </c>
      <c r="H22">
        <v>7.9069900000000004</v>
      </c>
      <c r="I22">
        <v>2.7000000000000001E-3</v>
      </c>
      <c r="J22">
        <v>0.18278</v>
      </c>
      <c r="K22">
        <v>0.21653</v>
      </c>
      <c r="L22">
        <v>0.48007</v>
      </c>
      <c r="M22">
        <v>1.2199999999999999E-3</v>
      </c>
      <c r="N22">
        <v>2.9609999999999999</v>
      </c>
      <c r="O22">
        <v>0.9728</v>
      </c>
      <c r="P22">
        <v>4.7610999999999999</v>
      </c>
      <c r="Q22">
        <v>2.4969999999999999E-2</v>
      </c>
      <c r="R22">
        <v>1.41381</v>
      </c>
      <c r="S22">
        <v>3.1199999999999999E-3</v>
      </c>
      <c r="T22">
        <v>2.2540000000000001E-2</v>
      </c>
      <c r="U22" s="2" t="str">
        <f t="shared" si="0"/>
        <v>A51830</v>
      </c>
      <c r="V22" s="2">
        <f t="shared" si="1"/>
        <v>0.82058000000000009</v>
      </c>
      <c r="W22" s="2">
        <f t="shared" si="2"/>
        <v>0.38474000000000003</v>
      </c>
      <c r="X22" s="2">
        <f t="shared" si="3"/>
        <v>8.2061900000000012</v>
      </c>
      <c r="Y22" s="2">
        <f t="shared" si="4"/>
        <v>7.9069900000000004</v>
      </c>
      <c r="Z22" s="2">
        <f t="shared" si="5"/>
        <v>0.40200999999999998</v>
      </c>
      <c r="AA22" s="2">
        <f t="shared" si="6"/>
        <v>0.48007</v>
      </c>
      <c r="AB22" s="2">
        <f t="shared" si="7"/>
        <v>3.9350199999999997</v>
      </c>
      <c r="AC22" s="2">
        <f t="shared" si="8"/>
        <v>4.7610999999999999</v>
      </c>
      <c r="AD22" s="2">
        <f t="shared" si="9"/>
        <v>1.4419</v>
      </c>
      <c r="AE22" s="2">
        <f t="shared" si="10"/>
        <v>2.2540000000000001E-2</v>
      </c>
      <c r="AG22" t="s">
        <v>107</v>
      </c>
      <c r="AH22">
        <f t="shared" si="11"/>
        <v>0.76678999999999997</v>
      </c>
      <c r="AI22">
        <f t="shared" si="12"/>
        <v>0.43947999999999998</v>
      </c>
      <c r="AJ22">
        <f t="shared" si="13"/>
        <v>4.3849800000000005</v>
      </c>
      <c r="AK22">
        <f t="shared" si="14"/>
        <v>8.3565000000000005</v>
      </c>
      <c r="AL22">
        <f t="shared" si="15"/>
        <v>0.27346999999999999</v>
      </c>
      <c r="AM22">
        <f t="shared" si="16"/>
        <v>0.54835999999999996</v>
      </c>
      <c r="AN22">
        <f t="shared" si="17"/>
        <v>4.3155599999999996</v>
      </c>
      <c r="AO22">
        <f t="shared" si="18"/>
        <v>5.3847899999999997</v>
      </c>
      <c r="AP22">
        <f t="shared" si="19"/>
        <v>1.6124999999999998</v>
      </c>
      <c r="AQ22">
        <f t="shared" si="20"/>
        <v>1.9380000000000001E-2</v>
      </c>
    </row>
    <row r="23" spans="1:43">
      <c r="A23" t="s">
        <v>41</v>
      </c>
      <c r="B23">
        <v>5.203E-2</v>
      </c>
      <c r="C23">
        <v>0.49098999999999998</v>
      </c>
      <c r="D23">
        <v>9.5099999999999994E-3</v>
      </c>
      <c r="E23">
        <v>0.39001999999999998</v>
      </c>
      <c r="F23">
        <v>1.35E-2</v>
      </c>
      <c r="G23">
        <v>5.6900700000000004</v>
      </c>
      <c r="H23">
        <v>7.9375299999999998</v>
      </c>
      <c r="I23">
        <v>4.9939999999999998E-2</v>
      </c>
      <c r="J23">
        <v>5.7119999999999997E-2</v>
      </c>
      <c r="K23">
        <v>0.29931000000000002</v>
      </c>
      <c r="L23">
        <v>0.48604000000000003</v>
      </c>
      <c r="M23">
        <v>8.0999999999999996E-4</v>
      </c>
      <c r="N23">
        <v>2.2889200000000001</v>
      </c>
      <c r="O23">
        <v>1.75082</v>
      </c>
      <c r="P23">
        <v>4.8548499999999999</v>
      </c>
      <c r="Q23">
        <v>4.1070000000000002E-2</v>
      </c>
      <c r="R23">
        <v>1.45038</v>
      </c>
      <c r="S23">
        <v>1.048E-2</v>
      </c>
      <c r="T23">
        <v>2.2620000000000001E-2</v>
      </c>
      <c r="U23" s="2" t="str">
        <f t="shared" si="0"/>
        <v>F51095</v>
      </c>
      <c r="V23" s="2">
        <f t="shared" si="1"/>
        <v>0.55252999999999997</v>
      </c>
      <c r="W23" s="2">
        <f t="shared" si="2"/>
        <v>0.39001999999999998</v>
      </c>
      <c r="X23" s="2">
        <f t="shared" si="3"/>
        <v>5.70357</v>
      </c>
      <c r="Y23" s="2">
        <f t="shared" si="4"/>
        <v>7.9375299999999998</v>
      </c>
      <c r="Z23" s="2">
        <f t="shared" si="5"/>
        <v>0.40637000000000001</v>
      </c>
      <c r="AA23" s="2">
        <f t="shared" si="6"/>
        <v>0.48604000000000003</v>
      </c>
      <c r="AB23" s="2">
        <f t="shared" si="7"/>
        <v>4.0405499999999996</v>
      </c>
      <c r="AC23" s="2">
        <f t="shared" si="8"/>
        <v>4.8548499999999999</v>
      </c>
      <c r="AD23" s="2">
        <f t="shared" si="9"/>
        <v>1.50193</v>
      </c>
      <c r="AE23" s="2">
        <f t="shared" si="10"/>
        <v>2.2620000000000001E-2</v>
      </c>
      <c r="AG23" t="s">
        <v>20</v>
      </c>
      <c r="AH23">
        <f t="shared" si="11"/>
        <v>0.65068999999999999</v>
      </c>
      <c r="AI23">
        <f t="shared" si="12"/>
        <v>0.41855999999999999</v>
      </c>
      <c r="AJ23">
        <f t="shared" si="13"/>
        <v>4.38551</v>
      </c>
      <c r="AK23">
        <f t="shared" si="14"/>
        <v>7.4227699999999999</v>
      </c>
      <c r="AL23">
        <f t="shared" si="15"/>
        <v>0.37523000000000001</v>
      </c>
      <c r="AM23">
        <f t="shared" si="16"/>
        <v>0.48358000000000001</v>
      </c>
      <c r="AN23">
        <f t="shared" si="17"/>
        <v>4.1691099999999999</v>
      </c>
      <c r="AO23">
        <f t="shared" si="18"/>
        <v>5.0081699999999998</v>
      </c>
      <c r="AP23">
        <f t="shared" si="19"/>
        <v>1.4174</v>
      </c>
      <c r="AQ23">
        <f t="shared" si="20"/>
        <v>2.2409999999999999E-2</v>
      </c>
    </row>
    <row r="24" spans="1:43">
      <c r="A24" t="s">
        <v>42</v>
      </c>
      <c r="B24">
        <v>6.4630000000000007E-2</v>
      </c>
      <c r="C24">
        <v>0.74865000000000004</v>
      </c>
      <c r="D24">
        <v>4.1900000000000001E-3</v>
      </c>
      <c r="E24">
        <v>0.38451000000000002</v>
      </c>
      <c r="F24">
        <v>1.4489999999999999E-2</v>
      </c>
      <c r="G24">
        <v>8.16066</v>
      </c>
      <c r="H24">
        <v>7.9158200000000001</v>
      </c>
      <c r="I24">
        <v>2.7899999999999999E-3</v>
      </c>
      <c r="J24">
        <v>0.18068999999999999</v>
      </c>
      <c r="K24">
        <v>0.21873999999999999</v>
      </c>
      <c r="L24">
        <v>0.48003000000000001</v>
      </c>
      <c r="M24">
        <v>1.2600000000000001E-3</v>
      </c>
      <c r="N24">
        <v>2.96191</v>
      </c>
      <c r="O24">
        <v>0.97150000000000003</v>
      </c>
      <c r="P24">
        <v>4.7606700000000002</v>
      </c>
      <c r="Q24">
        <v>2.8389999999999999E-2</v>
      </c>
      <c r="R24">
        <v>1.4103300000000001</v>
      </c>
      <c r="S24">
        <v>3.1800000000000001E-3</v>
      </c>
      <c r="T24">
        <v>2.273E-2</v>
      </c>
      <c r="U24" s="2" t="str">
        <f t="shared" si="0"/>
        <v>F51830</v>
      </c>
      <c r="V24" s="2">
        <f t="shared" si="1"/>
        <v>0.81747000000000003</v>
      </c>
      <c r="W24" s="2">
        <f t="shared" si="2"/>
        <v>0.38451000000000002</v>
      </c>
      <c r="X24" s="2">
        <f t="shared" si="3"/>
        <v>8.1751500000000004</v>
      </c>
      <c r="Y24" s="2">
        <f t="shared" si="4"/>
        <v>7.9158200000000001</v>
      </c>
      <c r="Z24" s="2">
        <f t="shared" si="5"/>
        <v>0.40221999999999997</v>
      </c>
      <c r="AA24" s="2">
        <f t="shared" si="6"/>
        <v>0.48003000000000001</v>
      </c>
      <c r="AB24" s="2">
        <f t="shared" si="7"/>
        <v>3.9346699999999997</v>
      </c>
      <c r="AC24" s="2">
        <f t="shared" si="8"/>
        <v>4.7606700000000002</v>
      </c>
      <c r="AD24" s="2">
        <f t="shared" si="9"/>
        <v>1.4419</v>
      </c>
      <c r="AE24" s="2">
        <f t="shared" si="10"/>
        <v>2.273E-2</v>
      </c>
      <c r="AG24" t="s">
        <v>98</v>
      </c>
      <c r="AH24">
        <f t="shared" si="11"/>
        <v>2.0264900000000003</v>
      </c>
      <c r="AI24">
        <f t="shared" si="12"/>
        <v>1.06409</v>
      </c>
      <c r="AJ24">
        <f t="shared" si="13"/>
        <v>12.654159999999999</v>
      </c>
      <c r="AK24">
        <f t="shared" si="14"/>
        <v>13.1746</v>
      </c>
      <c r="AL24">
        <f t="shared" si="15"/>
        <v>1.32453</v>
      </c>
      <c r="AM24">
        <f t="shared" si="16"/>
        <v>1.3979299999999999</v>
      </c>
      <c r="AN24">
        <f t="shared" si="17"/>
        <v>14.050180000000001</v>
      </c>
      <c r="AO24">
        <f t="shared" si="18"/>
        <v>13.504</v>
      </c>
      <c r="AP24">
        <f t="shared" si="19"/>
        <v>5.6346100000000003</v>
      </c>
      <c r="AQ24">
        <f t="shared" si="20"/>
        <v>1.422E-2</v>
      </c>
    </row>
    <row r="25" spans="1:43">
      <c r="A25" t="s">
        <v>43</v>
      </c>
      <c r="B25">
        <v>4.4659999999999998E-2</v>
      </c>
      <c r="C25">
        <v>0.45911999999999997</v>
      </c>
      <c r="D25">
        <v>4.1599999999999996E-3</v>
      </c>
      <c r="E25">
        <v>0.37439</v>
      </c>
      <c r="F25">
        <v>1.805E-2</v>
      </c>
      <c r="G25">
        <v>5.0613900000000003</v>
      </c>
      <c r="H25">
        <v>11.360200000000001</v>
      </c>
      <c r="I25">
        <v>2.16E-3</v>
      </c>
      <c r="J25">
        <v>0.18876999999999999</v>
      </c>
      <c r="K25">
        <v>0.18296000000000001</v>
      </c>
      <c r="L25">
        <v>0.44796000000000002</v>
      </c>
      <c r="M25">
        <v>8.8000000000000003E-4</v>
      </c>
      <c r="N25">
        <v>2.6231300000000002</v>
      </c>
      <c r="O25">
        <v>1.0588900000000001</v>
      </c>
      <c r="P25">
        <v>4.4928600000000003</v>
      </c>
      <c r="Q25">
        <v>2.043E-2</v>
      </c>
      <c r="R25">
        <v>1.2312099999999999</v>
      </c>
      <c r="S25">
        <v>3.4099999999999998E-3</v>
      </c>
      <c r="T25">
        <v>2.2780000000000002E-2</v>
      </c>
      <c r="U25" s="2" t="str">
        <f t="shared" si="0"/>
        <v>A51650</v>
      </c>
      <c r="V25" s="2">
        <f t="shared" si="1"/>
        <v>0.50794000000000006</v>
      </c>
      <c r="W25" s="2">
        <f t="shared" si="2"/>
        <v>0.37439</v>
      </c>
      <c r="X25" s="2">
        <f t="shared" si="3"/>
        <v>5.07944</v>
      </c>
      <c r="Y25" s="2">
        <f t="shared" si="4"/>
        <v>11.360200000000001</v>
      </c>
      <c r="Z25" s="2">
        <f t="shared" si="5"/>
        <v>0.37389</v>
      </c>
      <c r="AA25" s="2">
        <f t="shared" si="6"/>
        <v>0.44796000000000002</v>
      </c>
      <c r="AB25" s="2">
        <f t="shared" si="7"/>
        <v>3.6829000000000001</v>
      </c>
      <c r="AC25" s="2">
        <f t="shared" si="8"/>
        <v>4.4928600000000003</v>
      </c>
      <c r="AD25" s="2">
        <f t="shared" si="9"/>
        <v>1.2550499999999998</v>
      </c>
      <c r="AE25" s="2">
        <f t="shared" si="10"/>
        <v>2.2780000000000002E-2</v>
      </c>
      <c r="AG25" t="s">
        <v>105</v>
      </c>
      <c r="AH25">
        <f t="shared" si="11"/>
        <v>0.89905000000000002</v>
      </c>
      <c r="AI25">
        <f t="shared" si="12"/>
        <v>0.39984999999999998</v>
      </c>
      <c r="AJ25">
        <f t="shared" si="13"/>
        <v>6.2517200000000006</v>
      </c>
      <c r="AK25">
        <f t="shared" si="14"/>
        <v>7.7479300000000002</v>
      </c>
      <c r="AL25">
        <f t="shared" si="15"/>
        <v>0.42593999999999999</v>
      </c>
      <c r="AM25">
        <f t="shared" si="16"/>
        <v>0.48974000000000001</v>
      </c>
      <c r="AN25">
        <f t="shared" si="17"/>
        <v>4.1409699999999994</v>
      </c>
      <c r="AO25">
        <f t="shared" si="18"/>
        <v>5.0125099999999998</v>
      </c>
      <c r="AP25">
        <f t="shared" si="19"/>
        <v>1.63167</v>
      </c>
      <c r="AQ25">
        <f t="shared" si="20"/>
        <v>1.213E-2</v>
      </c>
    </row>
    <row r="26" spans="1:43">
      <c r="A26" t="s">
        <v>44</v>
      </c>
      <c r="B26">
        <v>3.4360000000000002E-2</v>
      </c>
      <c r="C26">
        <v>0.73836999999999997</v>
      </c>
      <c r="D26">
        <v>3.8400000000000001E-3</v>
      </c>
      <c r="E26">
        <v>0.39593</v>
      </c>
      <c r="F26">
        <v>9.8200000000000006E-3</v>
      </c>
      <c r="G26">
        <v>7.7564700000000002</v>
      </c>
      <c r="H26">
        <v>7.1289499999999997</v>
      </c>
      <c r="I26">
        <v>1.14E-3</v>
      </c>
      <c r="J26">
        <v>0.13783000000000001</v>
      </c>
      <c r="K26">
        <v>0.23733000000000001</v>
      </c>
      <c r="L26">
        <v>0.44061</v>
      </c>
      <c r="M26">
        <v>7.2999999999999996E-4</v>
      </c>
      <c r="N26">
        <v>2.5630299999999999</v>
      </c>
      <c r="O26">
        <v>1.0683400000000001</v>
      </c>
      <c r="P26">
        <v>4.3397699999999997</v>
      </c>
      <c r="Q26">
        <v>1.3610000000000001E-2</v>
      </c>
      <c r="R26">
        <v>1.19625</v>
      </c>
      <c r="S26">
        <v>3.2399999999999998E-3</v>
      </c>
      <c r="T26">
        <v>2.2610000000000002E-2</v>
      </c>
      <c r="U26" s="2" t="str">
        <f t="shared" si="0"/>
        <v>A51735</v>
      </c>
      <c r="V26" s="2">
        <f t="shared" si="1"/>
        <v>0.77656999999999987</v>
      </c>
      <c r="W26" s="2">
        <f t="shared" si="2"/>
        <v>0.39593</v>
      </c>
      <c r="X26" s="2">
        <f t="shared" si="3"/>
        <v>7.7662900000000006</v>
      </c>
      <c r="Y26" s="2">
        <f t="shared" si="4"/>
        <v>7.1289499999999997</v>
      </c>
      <c r="Z26" s="2">
        <f t="shared" si="5"/>
        <v>0.37630000000000002</v>
      </c>
      <c r="AA26" s="2">
        <f t="shared" si="6"/>
        <v>0.44061</v>
      </c>
      <c r="AB26" s="2">
        <f t="shared" si="7"/>
        <v>3.6320999999999999</v>
      </c>
      <c r="AC26" s="2">
        <f t="shared" si="8"/>
        <v>4.3397699999999997</v>
      </c>
      <c r="AD26" s="2">
        <f t="shared" si="9"/>
        <v>1.2130999999999998</v>
      </c>
      <c r="AE26" s="2">
        <f t="shared" si="10"/>
        <v>2.2610000000000002E-2</v>
      </c>
      <c r="AG26" t="s">
        <v>238</v>
      </c>
      <c r="AH26">
        <f t="shared" si="11"/>
        <v>0.20662999999999998</v>
      </c>
      <c r="AI26">
        <f t="shared" si="12"/>
        <v>0.45671</v>
      </c>
      <c r="AJ26">
        <f t="shared" si="13"/>
        <v>1.6355600000000001</v>
      </c>
      <c r="AK26">
        <f t="shared" si="14"/>
        <v>10.6256</v>
      </c>
      <c r="AL26">
        <f t="shared" si="15"/>
        <v>0.44875999999999999</v>
      </c>
      <c r="AM26">
        <f t="shared" si="16"/>
        <v>0.58899999999999997</v>
      </c>
      <c r="AN26">
        <f t="shared" si="17"/>
        <v>2.7088199999999998</v>
      </c>
      <c r="AO26">
        <f t="shared" si="18"/>
        <v>5.8029700000000002</v>
      </c>
      <c r="AP26">
        <f t="shared" si="19"/>
        <v>0.87999000000000005</v>
      </c>
      <c r="AQ26">
        <f t="shared" si="20"/>
        <v>5.5700000000000003E-3</v>
      </c>
    </row>
    <row r="27" spans="1:43">
      <c r="A27" t="s">
        <v>45</v>
      </c>
      <c r="B27">
        <v>3.8850000000000003E-2</v>
      </c>
      <c r="C27">
        <v>0.46561000000000002</v>
      </c>
      <c r="D27">
        <v>4.0000000000000001E-3</v>
      </c>
      <c r="E27">
        <v>0.37441000000000002</v>
      </c>
      <c r="F27">
        <v>1.661E-2</v>
      </c>
      <c r="G27">
        <v>5.0679499999999997</v>
      </c>
      <c r="H27">
        <v>11.3462</v>
      </c>
      <c r="I27">
        <v>2.0300000000000001E-3</v>
      </c>
      <c r="J27">
        <v>0.18848000000000001</v>
      </c>
      <c r="K27">
        <v>0.18396999999999999</v>
      </c>
      <c r="L27">
        <v>0.44796000000000002</v>
      </c>
      <c r="M27">
        <v>8.1999999999999998E-4</v>
      </c>
      <c r="N27">
        <v>2.6200800000000002</v>
      </c>
      <c r="O27">
        <v>1.06247</v>
      </c>
      <c r="P27">
        <v>4.4920099999999996</v>
      </c>
      <c r="Q27">
        <v>1.7670000000000002E-2</v>
      </c>
      <c r="R27">
        <v>1.23384</v>
      </c>
      <c r="S27">
        <v>3.3600000000000001E-3</v>
      </c>
      <c r="T27">
        <v>2.2780000000000002E-2</v>
      </c>
      <c r="U27" s="2" t="str">
        <f t="shared" si="0"/>
        <v>F51650</v>
      </c>
      <c r="V27" s="2">
        <f t="shared" si="1"/>
        <v>0.50846000000000002</v>
      </c>
      <c r="W27" s="2">
        <f t="shared" si="2"/>
        <v>0.37441000000000002</v>
      </c>
      <c r="X27" s="2">
        <f t="shared" si="3"/>
        <v>5.0845599999999997</v>
      </c>
      <c r="Y27" s="2">
        <f t="shared" si="4"/>
        <v>11.3462</v>
      </c>
      <c r="Z27" s="2">
        <f t="shared" si="5"/>
        <v>0.37448000000000004</v>
      </c>
      <c r="AA27" s="2">
        <f t="shared" si="6"/>
        <v>0.44796000000000002</v>
      </c>
      <c r="AB27" s="2">
        <f t="shared" si="7"/>
        <v>3.68337</v>
      </c>
      <c r="AC27" s="2">
        <f t="shared" si="8"/>
        <v>4.4920099999999996</v>
      </c>
      <c r="AD27" s="2">
        <f t="shared" si="9"/>
        <v>1.2548700000000002</v>
      </c>
      <c r="AE27" s="2">
        <f t="shared" si="10"/>
        <v>2.2780000000000002E-2</v>
      </c>
      <c r="AG27" t="s">
        <v>94</v>
      </c>
      <c r="AH27">
        <f t="shared" si="11"/>
        <v>2.7395399999999999</v>
      </c>
      <c r="AI27">
        <f t="shared" si="12"/>
        <v>1.29714</v>
      </c>
      <c r="AJ27">
        <f t="shared" si="13"/>
        <v>16.25095</v>
      </c>
      <c r="AK27">
        <f t="shared" si="14"/>
        <v>25.953099999999999</v>
      </c>
      <c r="AL27">
        <f t="shared" si="15"/>
        <v>1.44451</v>
      </c>
      <c r="AM27">
        <f t="shared" si="16"/>
        <v>1.7106600000000001</v>
      </c>
      <c r="AN27">
        <f t="shared" si="17"/>
        <v>1.5740700000000001</v>
      </c>
      <c r="AO27">
        <f t="shared" si="18"/>
        <v>12.867699999999999</v>
      </c>
      <c r="AP27">
        <f t="shared" si="19"/>
        <v>6.0727200000000003</v>
      </c>
      <c r="AQ27">
        <f t="shared" si="20"/>
        <v>1.523E-2</v>
      </c>
    </row>
    <row r="28" spans="1:43">
      <c r="A28" t="s">
        <v>46</v>
      </c>
      <c r="B28">
        <v>6.1269999999999998E-2</v>
      </c>
      <c r="C28">
        <v>0.70213999999999999</v>
      </c>
      <c r="D28">
        <v>4.5999999999999999E-3</v>
      </c>
      <c r="E28">
        <v>0.39549000000000001</v>
      </c>
      <c r="F28">
        <v>1.3350000000000001E-2</v>
      </c>
      <c r="G28">
        <v>7.6673799999999996</v>
      </c>
      <c r="H28">
        <v>7.1356700000000002</v>
      </c>
      <c r="I28">
        <v>1.3600000000000001E-3</v>
      </c>
      <c r="J28">
        <v>0.13394</v>
      </c>
      <c r="K28">
        <v>0.24224999999999999</v>
      </c>
      <c r="L28">
        <v>0.44075999999999999</v>
      </c>
      <c r="M28">
        <v>8.8999999999999995E-4</v>
      </c>
      <c r="N28">
        <v>2.57369</v>
      </c>
      <c r="O28">
        <v>1.05724</v>
      </c>
      <c r="P28">
        <v>4.3413199999999996</v>
      </c>
      <c r="Q28">
        <v>2.5510000000000001E-2</v>
      </c>
      <c r="R28">
        <v>1.18421</v>
      </c>
      <c r="S28">
        <v>3.3800000000000002E-3</v>
      </c>
      <c r="T28">
        <v>2.2620000000000001E-2</v>
      </c>
      <c r="U28" s="2" t="str">
        <f t="shared" si="0"/>
        <v>F51735</v>
      </c>
      <c r="V28" s="2">
        <f t="shared" si="1"/>
        <v>0.76801000000000008</v>
      </c>
      <c r="W28" s="2">
        <f t="shared" si="2"/>
        <v>0.39549000000000001</v>
      </c>
      <c r="X28" s="2">
        <f t="shared" si="3"/>
        <v>7.6807299999999996</v>
      </c>
      <c r="Y28" s="2">
        <f t="shared" si="4"/>
        <v>7.1356700000000002</v>
      </c>
      <c r="Z28" s="2">
        <f t="shared" si="5"/>
        <v>0.37755</v>
      </c>
      <c r="AA28" s="2">
        <f t="shared" si="6"/>
        <v>0.44075999999999999</v>
      </c>
      <c r="AB28" s="2">
        <f t="shared" si="7"/>
        <v>3.6318200000000003</v>
      </c>
      <c r="AC28" s="2">
        <f t="shared" si="8"/>
        <v>4.3413199999999996</v>
      </c>
      <c r="AD28" s="2">
        <f t="shared" si="9"/>
        <v>1.2130999999999998</v>
      </c>
      <c r="AE28" s="2">
        <f t="shared" si="10"/>
        <v>2.2620000000000001E-2</v>
      </c>
      <c r="AG28" t="s">
        <v>96</v>
      </c>
      <c r="AH28">
        <f t="shared" si="11"/>
        <v>0.82902999999999993</v>
      </c>
      <c r="AI28">
        <f t="shared" si="12"/>
        <v>0.60277999999999998</v>
      </c>
      <c r="AJ28">
        <f t="shared" si="13"/>
        <v>8.2515999999999998</v>
      </c>
      <c r="AK28">
        <f t="shared" si="14"/>
        <v>11.952</v>
      </c>
      <c r="AL28">
        <f t="shared" si="15"/>
        <v>0.70138999999999996</v>
      </c>
      <c r="AM28">
        <f t="shared" si="16"/>
        <v>0.78810999999999998</v>
      </c>
      <c r="AN28">
        <f t="shared" si="17"/>
        <v>6.3857799999999996</v>
      </c>
      <c r="AO28">
        <f t="shared" si="18"/>
        <v>8.2154699999999998</v>
      </c>
      <c r="AP28">
        <f t="shared" si="19"/>
        <v>2.9590800000000002</v>
      </c>
      <c r="AQ28">
        <f t="shared" si="20"/>
        <v>1.584E-2</v>
      </c>
    </row>
    <row r="29" spans="1:43">
      <c r="A29" t="s">
        <v>47</v>
      </c>
      <c r="B29">
        <v>0.10135</v>
      </c>
      <c r="C29">
        <v>0.46565000000000001</v>
      </c>
      <c r="D29">
        <v>9.8799999999999999E-3</v>
      </c>
      <c r="E29">
        <v>0.38696000000000003</v>
      </c>
      <c r="F29">
        <v>2.7310000000000001E-2</v>
      </c>
      <c r="G29">
        <v>4.1127599999999997</v>
      </c>
      <c r="H29">
        <v>8.13992</v>
      </c>
      <c r="I29">
        <v>1.4999999999999999E-4</v>
      </c>
      <c r="J29">
        <v>0.20574999999999999</v>
      </c>
      <c r="K29">
        <v>0.13435</v>
      </c>
      <c r="L29">
        <v>0.51771999999999996</v>
      </c>
      <c r="M29">
        <v>9.3999999999999997E-4</v>
      </c>
      <c r="N29">
        <v>2.5794999999999999</v>
      </c>
      <c r="O29">
        <v>1.5657399999999999</v>
      </c>
      <c r="P29">
        <v>4.7610099999999997</v>
      </c>
      <c r="Q29">
        <v>0.186</v>
      </c>
      <c r="R29">
        <v>0.76751000000000003</v>
      </c>
      <c r="S29">
        <v>0.54340999999999995</v>
      </c>
      <c r="T29">
        <v>1.4449999999999999E-2</v>
      </c>
      <c r="U29" s="2" t="str">
        <f t="shared" si="0"/>
        <v>A51101</v>
      </c>
      <c r="V29" s="2">
        <f t="shared" si="1"/>
        <v>0.57687999999999995</v>
      </c>
      <c r="W29" s="2">
        <f t="shared" si="2"/>
        <v>0.38696000000000003</v>
      </c>
      <c r="X29" s="2">
        <f t="shared" si="3"/>
        <v>4.1400699999999997</v>
      </c>
      <c r="Y29" s="2">
        <f t="shared" si="4"/>
        <v>8.13992</v>
      </c>
      <c r="Z29" s="2">
        <f t="shared" si="5"/>
        <v>0.34025</v>
      </c>
      <c r="AA29" s="2">
        <f t="shared" si="6"/>
        <v>0.51771999999999996</v>
      </c>
      <c r="AB29" s="2">
        <f t="shared" si="7"/>
        <v>4.1461799999999993</v>
      </c>
      <c r="AC29" s="2">
        <f t="shared" si="8"/>
        <v>4.7610099999999997</v>
      </c>
      <c r="AD29" s="2">
        <f t="shared" si="9"/>
        <v>1.49692</v>
      </c>
      <c r="AE29" s="2">
        <f t="shared" si="10"/>
        <v>1.4449999999999999E-2</v>
      </c>
      <c r="AG29" t="s">
        <v>83</v>
      </c>
      <c r="AH29">
        <f t="shared" si="11"/>
        <v>0.81019999999999992</v>
      </c>
      <c r="AI29">
        <f t="shared" si="12"/>
        <v>0.46594000000000002</v>
      </c>
      <c r="AJ29">
        <f t="shared" si="13"/>
        <v>8.1018000000000008</v>
      </c>
      <c r="AK29">
        <f t="shared" si="14"/>
        <v>8.8661200000000004</v>
      </c>
      <c r="AL29">
        <f t="shared" si="15"/>
        <v>0.46723999999999999</v>
      </c>
      <c r="AM29">
        <f t="shared" si="16"/>
        <v>0.56174000000000002</v>
      </c>
      <c r="AN29">
        <f t="shared" si="17"/>
        <v>4.6054700000000004</v>
      </c>
      <c r="AO29">
        <f t="shared" si="18"/>
        <v>5.6844099999999997</v>
      </c>
      <c r="AP29">
        <f t="shared" si="19"/>
        <v>1.7185000000000001</v>
      </c>
      <c r="AQ29">
        <f t="shared" si="20"/>
        <v>1.099E-2</v>
      </c>
    </row>
    <row r="30" spans="1:43">
      <c r="A30" t="s">
        <v>48</v>
      </c>
      <c r="B30">
        <v>0.10863</v>
      </c>
      <c r="C30">
        <v>0.36158000000000001</v>
      </c>
      <c r="D30">
        <v>9.7599999999999996E-3</v>
      </c>
      <c r="E30">
        <v>0.34767999999999999</v>
      </c>
      <c r="F30">
        <v>2.6780000000000002E-2</v>
      </c>
      <c r="G30">
        <v>3.74376</v>
      </c>
      <c r="H30">
        <v>7.1628400000000001</v>
      </c>
      <c r="I30">
        <v>1E-4</v>
      </c>
      <c r="J30">
        <v>0.2586</v>
      </c>
      <c r="K30">
        <v>7.2849999999999998E-2</v>
      </c>
      <c r="L30">
        <v>0.46594000000000002</v>
      </c>
      <c r="M30">
        <v>9.3999999999999997E-4</v>
      </c>
      <c r="N30">
        <v>2.27671</v>
      </c>
      <c r="O30">
        <v>1.46166</v>
      </c>
      <c r="P30">
        <v>4.4467800000000004</v>
      </c>
      <c r="Q30">
        <v>0.19692000000000001</v>
      </c>
      <c r="R30">
        <v>0.74580000000000002</v>
      </c>
      <c r="S30">
        <v>0.53273999999999999</v>
      </c>
      <c r="T30">
        <v>1.303E-2</v>
      </c>
      <c r="U30" s="2" t="str">
        <f t="shared" si="0"/>
        <v>A51033</v>
      </c>
      <c r="V30" s="2">
        <f t="shared" si="1"/>
        <v>0.47997000000000001</v>
      </c>
      <c r="W30" s="2">
        <f t="shared" si="2"/>
        <v>0.34767999999999999</v>
      </c>
      <c r="X30" s="2">
        <f t="shared" si="3"/>
        <v>3.77054</v>
      </c>
      <c r="Y30" s="2">
        <f t="shared" si="4"/>
        <v>7.1628400000000001</v>
      </c>
      <c r="Z30" s="2">
        <f t="shared" si="5"/>
        <v>0.33155000000000001</v>
      </c>
      <c r="AA30" s="2">
        <f t="shared" si="6"/>
        <v>0.46594000000000002</v>
      </c>
      <c r="AB30" s="2">
        <f t="shared" si="7"/>
        <v>3.7393099999999997</v>
      </c>
      <c r="AC30" s="2">
        <f t="shared" si="8"/>
        <v>4.4467800000000004</v>
      </c>
      <c r="AD30" s="2">
        <f t="shared" si="9"/>
        <v>1.47546</v>
      </c>
      <c r="AE30" s="2">
        <f t="shared" si="10"/>
        <v>1.303E-2</v>
      </c>
      <c r="AG30" t="s">
        <v>368</v>
      </c>
      <c r="AH30">
        <f t="shared" si="11"/>
        <v>1.8316400000000002</v>
      </c>
      <c r="AI30">
        <f t="shared" si="12"/>
        <v>0.63651000000000002</v>
      </c>
      <c r="AJ30">
        <f t="shared" si="13"/>
        <v>18.859909999999999</v>
      </c>
      <c r="AK30">
        <f t="shared" si="14"/>
        <v>12.0488</v>
      </c>
      <c r="AL30">
        <f t="shared" si="15"/>
        <v>0.57262999999999997</v>
      </c>
      <c r="AM30">
        <f t="shared" si="16"/>
        <v>0.66395999999999999</v>
      </c>
      <c r="AN30">
        <f t="shared" si="17"/>
        <v>5.7937000000000003</v>
      </c>
      <c r="AO30">
        <f t="shared" si="18"/>
        <v>6.8680099999999999</v>
      </c>
      <c r="AP30">
        <f t="shared" si="19"/>
        <v>1.5925800000000001</v>
      </c>
      <c r="AQ30">
        <f t="shared" si="20"/>
        <v>2.163E-2</v>
      </c>
    </row>
    <row r="31" spans="1:43">
      <c r="A31" t="s">
        <v>49</v>
      </c>
      <c r="B31">
        <v>0.18090999999999999</v>
      </c>
      <c r="C31">
        <v>0.28967999999999999</v>
      </c>
      <c r="D31">
        <v>1.014E-2</v>
      </c>
      <c r="E31">
        <v>0.34626000000000001</v>
      </c>
      <c r="F31">
        <v>4.1709999999999997E-2</v>
      </c>
      <c r="G31">
        <v>4.1720699999999997</v>
      </c>
      <c r="H31">
        <v>7.14581</v>
      </c>
      <c r="I31">
        <v>1.67E-3</v>
      </c>
      <c r="J31">
        <v>0.14077000000000001</v>
      </c>
      <c r="K31">
        <v>0.16385</v>
      </c>
      <c r="L31">
        <v>0.45609</v>
      </c>
      <c r="M31">
        <v>1.4499999999999999E-3</v>
      </c>
      <c r="N31">
        <v>2.2549299999999999</v>
      </c>
      <c r="O31">
        <v>1.44709</v>
      </c>
      <c r="P31">
        <v>4.4608699999999999</v>
      </c>
      <c r="Q31">
        <v>0.29487999999999998</v>
      </c>
      <c r="R31">
        <v>0.73616999999999999</v>
      </c>
      <c r="S31">
        <v>0.27338000000000001</v>
      </c>
      <c r="T31">
        <v>1.154E-2</v>
      </c>
      <c r="U31" s="2" t="str">
        <f t="shared" si="0"/>
        <v>F51033</v>
      </c>
      <c r="V31" s="2">
        <f t="shared" si="1"/>
        <v>0.48072999999999994</v>
      </c>
      <c r="W31" s="2">
        <f t="shared" si="2"/>
        <v>0.34626000000000001</v>
      </c>
      <c r="X31" s="2">
        <f t="shared" si="3"/>
        <v>4.2137799999999999</v>
      </c>
      <c r="Y31" s="2">
        <f t="shared" si="4"/>
        <v>7.14581</v>
      </c>
      <c r="Z31" s="2">
        <f t="shared" si="5"/>
        <v>0.30629000000000001</v>
      </c>
      <c r="AA31" s="2">
        <f t="shared" si="6"/>
        <v>0.45609</v>
      </c>
      <c r="AB31" s="2">
        <f t="shared" si="7"/>
        <v>3.7034700000000003</v>
      </c>
      <c r="AC31" s="2">
        <f t="shared" si="8"/>
        <v>4.4608699999999999</v>
      </c>
      <c r="AD31" s="2">
        <f t="shared" si="9"/>
        <v>1.30443</v>
      </c>
      <c r="AE31" s="2">
        <f t="shared" si="10"/>
        <v>1.154E-2</v>
      </c>
      <c r="AG31" t="s">
        <v>361</v>
      </c>
      <c r="AH31">
        <f t="shared" si="11"/>
        <v>1.3817200000000001</v>
      </c>
      <c r="AI31">
        <f t="shared" si="12"/>
        <v>0.60211999999999999</v>
      </c>
      <c r="AJ31">
        <f t="shared" si="13"/>
        <v>14.088989999999999</v>
      </c>
      <c r="AK31">
        <f t="shared" si="14"/>
        <v>13.960900000000001</v>
      </c>
      <c r="AL31">
        <f t="shared" si="15"/>
        <v>0.59035000000000004</v>
      </c>
      <c r="AM31">
        <f t="shared" si="16"/>
        <v>0.72277000000000002</v>
      </c>
      <c r="AN31">
        <f t="shared" si="17"/>
        <v>5.912230000000001</v>
      </c>
      <c r="AO31">
        <f t="shared" si="18"/>
        <v>7.1248500000000003</v>
      </c>
      <c r="AP31">
        <f t="shared" si="19"/>
        <v>1.6383099999999999</v>
      </c>
      <c r="AQ31">
        <f t="shared" si="20"/>
        <v>9.5700000000000004E-3</v>
      </c>
    </row>
    <row r="32" spans="1:43">
      <c r="A32" t="s">
        <v>50</v>
      </c>
      <c r="B32">
        <v>0.60884000000000005</v>
      </c>
      <c r="C32">
        <v>0.67930000000000001</v>
      </c>
      <c r="D32">
        <v>1.6750000000000001E-2</v>
      </c>
      <c r="E32">
        <v>0.43764999999999998</v>
      </c>
      <c r="F32">
        <v>0.15653</v>
      </c>
      <c r="G32">
        <v>5.12019</v>
      </c>
      <c r="H32">
        <v>7.7038099999999998</v>
      </c>
      <c r="I32">
        <v>6.8599999999999994E-2</v>
      </c>
      <c r="J32">
        <v>3.7260000000000001E-2</v>
      </c>
      <c r="K32">
        <v>0.32554</v>
      </c>
      <c r="L32">
        <v>0.47720000000000001</v>
      </c>
      <c r="M32">
        <v>2.31E-3</v>
      </c>
      <c r="N32">
        <v>2.8242699999999998</v>
      </c>
      <c r="O32">
        <v>1.5229999999999999</v>
      </c>
      <c r="P32">
        <v>5.2686299999999999</v>
      </c>
      <c r="Q32">
        <v>0.44009999999999999</v>
      </c>
      <c r="R32">
        <v>1.0097499999999999</v>
      </c>
      <c r="S32">
        <v>3.2689999999999997E-2</v>
      </c>
      <c r="T32">
        <v>1.171E-2</v>
      </c>
      <c r="U32" s="2" t="str">
        <f t="shared" si="0"/>
        <v>A51177</v>
      </c>
      <c r="V32" s="2">
        <f t="shared" si="1"/>
        <v>1.3048900000000001</v>
      </c>
      <c r="W32" s="2">
        <f t="shared" si="2"/>
        <v>0.43764999999999998</v>
      </c>
      <c r="X32" s="2">
        <f t="shared" si="3"/>
        <v>5.2767200000000001</v>
      </c>
      <c r="Y32" s="2">
        <f t="shared" si="4"/>
        <v>7.7038099999999998</v>
      </c>
      <c r="Z32" s="2">
        <f t="shared" si="5"/>
        <v>0.43140000000000001</v>
      </c>
      <c r="AA32" s="2">
        <f t="shared" si="6"/>
        <v>0.47720000000000001</v>
      </c>
      <c r="AB32" s="2">
        <f t="shared" si="7"/>
        <v>4.3495799999999996</v>
      </c>
      <c r="AC32" s="2">
        <f t="shared" si="8"/>
        <v>5.2686299999999999</v>
      </c>
      <c r="AD32" s="2">
        <f t="shared" si="9"/>
        <v>1.4825399999999997</v>
      </c>
      <c r="AE32" s="2">
        <f t="shared" si="10"/>
        <v>1.171E-2</v>
      </c>
      <c r="AG32" t="s">
        <v>349</v>
      </c>
      <c r="AH32">
        <f t="shared" si="11"/>
        <v>1.09666</v>
      </c>
      <c r="AI32">
        <f t="shared" si="12"/>
        <v>0.57676000000000005</v>
      </c>
      <c r="AJ32">
        <f t="shared" si="13"/>
        <v>11.31024</v>
      </c>
      <c r="AK32">
        <f t="shared" si="14"/>
        <v>11.401</v>
      </c>
      <c r="AL32">
        <f t="shared" si="15"/>
        <v>0.52644999999999997</v>
      </c>
      <c r="AM32">
        <f t="shared" si="16"/>
        <v>0.62905</v>
      </c>
      <c r="AN32">
        <f t="shared" si="17"/>
        <v>5.2921499999999995</v>
      </c>
      <c r="AO32">
        <f t="shared" si="18"/>
        <v>6.3537800000000004</v>
      </c>
      <c r="AP32">
        <f t="shared" si="19"/>
        <v>1.5346799999999998</v>
      </c>
      <c r="AQ32">
        <f t="shared" si="20"/>
        <v>1.1220000000000001E-2</v>
      </c>
    </row>
    <row r="33" spans="1:43">
      <c r="A33" t="s">
        <v>51</v>
      </c>
      <c r="B33">
        <v>0.62119000000000002</v>
      </c>
      <c r="C33">
        <v>0.68018000000000001</v>
      </c>
      <c r="D33">
        <v>1.6789999999999999E-2</v>
      </c>
      <c r="E33">
        <v>0.43740000000000001</v>
      </c>
      <c r="F33">
        <v>0.16113</v>
      </c>
      <c r="G33">
        <v>5.1467900000000002</v>
      </c>
      <c r="H33">
        <v>7.6629100000000001</v>
      </c>
      <c r="I33">
        <v>7.0190000000000002E-2</v>
      </c>
      <c r="J33">
        <v>3.7249999999999998E-2</v>
      </c>
      <c r="K33">
        <v>0.32417000000000001</v>
      </c>
      <c r="L33">
        <v>0.47521000000000002</v>
      </c>
      <c r="M33">
        <v>2.3400000000000001E-3</v>
      </c>
      <c r="N33">
        <v>2.8221500000000002</v>
      </c>
      <c r="O33">
        <v>1.52376</v>
      </c>
      <c r="P33">
        <v>5.26647</v>
      </c>
      <c r="Q33">
        <v>0.44420999999999999</v>
      </c>
      <c r="R33">
        <v>1.0099800000000001</v>
      </c>
      <c r="S33">
        <v>3.1419999999999997E-2</v>
      </c>
      <c r="T33">
        <v>1.124E-2</v>
      </c>
      <c r="U33" s="2" t="str">
        <f t="shared" si="0"/>
        <v>F51177</v>
      </c>
      <c r="V33" s="2">
        <f t="shared" si="1"/>
        <v>1.31816</v>
      </c>
      <c r="W33" s="2">
        <f t="shared" si="2"/>
        <v>0.43740000000000001</v>
      </c>
      <c r="X33" s="2">
        <f t="shared" si="3"/>
        <v>5.3079200000000002</v>
      </c>
      <c r="Y33" s="2">
        <f t="shared" si="4"/>
        <v>7.6629100000000001</v>
      </c>
      <c r="Z33" s="2">
        <f t="shared" si="5"/>
        <v>0.43161000000000005</v>
      </c>
      <c r="AA33" s="2">
        <f t="shared" si="6"/>
        <v>0.47521000000000002</v>
      </c>
      <c r="AB33" s="2">
        <f t="shared" si="7"/>
        <v>4.3482500000000002</v>
      </c>
      <c r="AC33" s="2">
        <f t="shared" si="8"/>
        <v>5.26647</v>
      </c>
      <c r="AD33" s="2">
        <f t="shared" si="9"/>
        <v>1.4856100000000001</v>
      </c>
      <c r="AE33" s="2">
        <f t="shared" si="10"/>
        <v>1.124E-2</v>
      </c>
      <c r="AG33" t="s">
        <v>370</v>
      </c>
      <c r="AH33">
        <f t="shared" si="11"/>
        <v>1.5005000000000002</v>
      </c>
      <c r="AI33">
        <f t="shared" si="12"/>
        <v>0.61799999999999999</v>
      </c>
      <c r="AJ33">
        <f t="shared" si="13"/>
        <v>15.276159999999999</v>
      </c>
      <c r="AK33">
        <f t="shared" si="14"/>
        <v>14.5739</v>
      </c>
      <c r="AL33">
        <f t="shared" si="15"/>
        <v>0.61804999999999999</v>
      </c>
      <c r="AM33">
        <f t="shared" si="16"/>
        <v>0.75549999999999995</v>
      </c>
      <c r="AN33">
        <f t="shared" si="17"/>
        <v>6.2799199999999997</v>
      </c>
      <c r="AO33">
        <f t="shared" si="18"/>
        <v>7.2732200000000002</v>
      </c>
      <c r="AP33">
        <f t="shared" si="19"/>
        <v>1.7193600000000002</v>
      </c>
      <c r="AQ33">
        <f t="shared" si="20"/>
        <v>1.652E-2</v>
      </c>
    </row>
    <row r="34" spans="1:43">
      <c r="A34" t="s">
        <v>52</v>
      </c>
      <c r="B34">
        <v>0.35175000000000001</v>
      </c>
      <c r="C34">
        <v>0.33772999999999997</v>
      </c>
      <c r="D34">
        <v>1.4880000000000001E-2</v>
      </c>
      <c r="E34">
        <v>0.39273999999999998</v>
      </c>
      <c r="F34">
        <v>9.0319999999999998E-2</v>
      </c>
      <c r="G34">
        <v>4.3370499999999996</v>
      </c>
      <c r="H34">
        <v>7.0268899999999999</v>
      </c>
      <c r="I34">
        <v>2.29E-2</v>
      </c>
      <c r="J34">
        <v>4.4569999999999999E-2</v>
      </c>
      <c r="K34">
        <v>0.28211000000000003</v>
      </c>
      <c r="L34">
        <v>0.45718999999999999</v>
      </c>
      <c r="M34">
        <v>2.1099999999999999E-3</v>
      </c>
      <c r="N34">
        <v>2.4263400000000002</v>
      </c>
      <c r="O34">
        <v>1.59964</v>
      </c>
      <c r="P34">
        <v>4.85222</v>
      </c>
      <c r="Q34">
        <v>0.25331999999999999</v>
      </c>
      <c r="R34">
        <v>1.29525</v>
      </c>
      <c r="S34">
        <v>2.2159999999999999E-2</v>
      </c>
      <c r="T34">
        <v>1.4449999999999999E-2</v>
      </c>
      <c r="U34" s="2" t="str">
        <f t="shared" si="0"/>
        <v>F51101</v>
      </c>
      <c r="V34" s="2">
        <f t="shared" si="1"/>
        <v>0.70435999999999999</v>
      </c>
      <c r="W34" s="2">
        <f t="shared" si="2"/>
        <v>0.39273999999999998</v>
      </c>
      <c r="X34" s="2">
        <f t="shared" si="3"/>
        <v>4.4273699999999998</v>
      </c>
      <c r="Y34" s="2">
        <f t="shared" si="4"/>
        <v>7.0268899999999999</v>
      </c>
      <c r="Z34" s="2">
        <f t="shared" si="5"/>
        <v>0.34958</v>
      </c>
      <c r="AA34" s="2">
        <f t="shared" si="6"/>
        <v>0.45718999999999999</v>
      </c>
      <c r="AB34" s="2">
        <f t="shared" si="7"/>
        <v>4.0280900000000006</v>
      </c>
      <c r="AC34" s="2">
        <f t="shared" si="8"/>
        <v>4.85222</v>
      </c>
      <c r="AD34" s="2">
        <f t="shared" si="9"/>
        <v>1.57073</v>
      </c>
      <c r="AE34" s="2">
        <f t="shared" si="10"/>
        <v>1.4449999999999999E-2</v>
      </c>
      <c r="AG34" t="s">
        <v>363</v>
      </c>
      <c r="AH34">
        <f t="shared" si="11"/>
        <v>1.36294</v>
      </c>
      <c r="AI34">
        <f t="shared" si="12"/>
        <v>0.59565999999999997</v>
      </c>
      <c r="AJ34">
        <f t="shared" si="13"/>
        <v>13.93511</v>
      </c>
      <c r="AK34">
        <f t="shared" si="14"/>
        <v>15.007899999999999</v>
      </c>
      <c r="AL34">
        <f t="shared" si="15"/>
        <v>0.62534999999999996</v>
      </c>
      <c r="AM34">
        <f t="shared" si="16"/>
        <v>0.76298999999999995</v>
      </c>
      <c r="AN34">
        <f t="shared" si="17"/>
        <v>6.3403299999999998</v>
      </c>
      <c r="AO34">
        <f t="shared" si="18"/>
        <v>7.6563800000000004</v>
      </c>
      <c r="AP34">
        <f t="shared" si="19"/>
        <v>1.80633</v>
      </c>
      <c r="AQ34">
        <f t="shared" si="20"/>
        <v>1.136E-2</v>
      </c>
    </row>
    <row r="35" spans="1:43">
      <c r="A35" t="s">
        <v>53</v>
      </c>
      <c r="B35">
        <v>0.31075999999999998</v>
      </c>
      <c r="C35">
        <v>1.08748</v>
      </c>
      <c r="D35">
        <v>1.2120000000000001E-2</v>
      </c>
      <c r="E35">
        <v>0.51439000000000001</v>
      </c>
      <c r="F35">
        <v>8.4260000000000002E-2</v>
      </c>
      <c r="G35">
        <v>6.6535299999999999</v>
      </c>
      <c r="H35">
        <v>7.1574099999999996</v>
      </c>
      <c r="I35">
        <v>7.2059999999999999E-2</v>
      </c>
      <c r="J35">
        <v>5.824E-2</v>
      </c>
      <c r="K35">
        <v>0.35081000000000001</v>
      </c>
      <c r="L35">
        <v>0.53693000000000002</v>
      </c>
      <c r="M35">
        <v>1.3600000000000001E-3</v>
      </c>
      <c r="N35">
        <v>3.50163</v>
      </c>
      <c r="O35">
        <v>1.3052600000000001</v>
      </c>
      <c r="P35">
        <v>5.7930000000000001</v>
      </c>
      <c r="Q35">
        <v>0.17432</v>
      </c>
      <c r="R35">
        <v>1.3703399999999999</v>
      </c>
      <c r="S35">
        <v>1.209E-2</v>
      </c>
      <c r="T35">
        <v>5.45E-3</v>
      </c>
      <c r="U35" s="2" t="str">
        <f t="shared" si="0"/>
        <v>A51109</v>
      </c>
      <c r="V35" s="2">
        <f t="shared" si="1"/>
        <v>1.4103599999999998</v>
      </c>
      <c r="W35" s="2">
        <f t="shared" si="2"/>
        <v>0.51439000000000001</v>
      </c>
      <c r="X35" s="2">
        <f t="shared" si="3"/>
        <v>6.7377900000000004</v>
      </c>
      <c r="Y35" s="2">
        <f t="shared" si="4"/>
        <v>7.1574099999999996</v>
      </c>
      <c r="Z35" s="2">
        <f t="shared" si="5"/>
        <v>0.48111000000000004</v>
      </c>
      <c r="AA35" s="2">
        <f t="shared" si="6"/>
        <v>0.53693000000000002</v>
      </c>
      <c r="AB35" s="2">
        <f t="shared" si="7"/>
        <v>4.8082500000000001</v>
      </c>
      <c r="AC35" s="2">
        <f t="shared" si="8"/>
        <v>5.7930000000000001</v>
      </c>
      <c r="AD35" s="2">
        <f t="shared" si="9"/>
        <v>1.5567499999999999</v>
      </c>
      <c r="AE35" s="2">
        <f t="shared" si="10"/>
        <v>5.45E-3</v>
      </c>
      <c r="AG35" t="s">
        <v>378</v>
      </c>
      <c r="AH35">
        <f t="shared" si="11"/>
        <v>1.7566999999999999</v>
      </c>
      <c r="AI35">
        <f t="shared" si="12"/>
        <v>0.61580000000000001</v>
      </c>
      <c r="AJ35">
        <f t="shared" si="13"/>
        <v>17.808900000000001</v>
      </c>
      <c r="AK35">
        <f t="shared" si="14"/>
        <v>15.0982</v>
      </c>
      <c r="AL35">
        <f t="shared" si="15"/>
        <v>0.60542999999999991</v>
      </c>
      <c r="AM35">
        <f t="shared" si="16"/>
        <v>0.75244999999999995</v>
      </c>
      <c r="AN35">
        <f t="shared" si="17"/>
        <v>6.1631299999999998</v>
      </c>
      <c r="AO35">
        <f t="shared" si="18"/>
        <v>7.1966700000000001</v>
      </c>
      <c r="AP35">
        <f t="shared" si="19"/>
        <v>1.61405</v>
      </c>
      <c r="AQ35">
        <f t="shared" si="20"/>
        <v>1.255E-2</v>
      </c>
    </row>
    <row r="36" spans="1:43">
      <c r="A36" t="s">
        <v>54</v>
      </c>
      <c r="B36">
        <v>7.7249999999999999E-2</v>
      </c>
      <c r="C36">
        <v>0.92930000000000001</v>
      </c>
      <c r="D36">
        <v>1.89E-3</v>
      </c>
      <c r="E36">
        <v>0.44285999999999998</v>
      </c>
      <c r="F36">
        <v>3.6330000000000001E-2</v>
      </c>
      <c r="G36">
        <v>5.7956599999999998</v>
      </c>
      <c r="H36">
        <v>10.7722</v>
      </c>
      <c r="I36">
        <v>2.8999999999999998E-3</v>
      </c>
      <c r="J36">
        <v>0.27123999999999998</v>
      </c>
      <c r="K36">
        <v>0.15476000000000001</v>
      </c>
      <c r="L36">
        <v>0.57647000000000004</v>
      </c>
      <c r="M36">
        <v>1.34E-3</v>
      </c>
      <c r="N36">
        <v>4.0202600000000004</v>
      </c>
      <c r="O36">
        <v>0.50078</v>
      </c>
      <c r="P36">
        <v>5.8513700000000002</v>
      </c>
      <c r="Q36">
        <v>0.10809000000000001</v>
      </c>
      <c r="R36">
        <v>1.1323000000000001</v>
      </c>
      <c r="S36">
        <v>8.8510000000000005E-2</v>
      </c>
      <c r="T36">
        <v>9.8099999999999993E-3</v>
      </c>
      <c r="U36" s="2" t="str">
        <f t="shared" si="0"/>
        <v>A51003</v>
      </c>
      <c r="V36" s="2">
        <f t="shared" si="1"/>
        <v>1.00844</v>
      </c>
      <c r="W36" s="2">
        <f t="shared" si="2"/>
        <v>0.44285999999999998</v>
      </c>
      <c r="X36" s="2">
        <f t="shared" si="3"/>
        <v>5.8319900000000002</v>
      </c>
      <c r="Y36" s="2">
        <f t="shared" si="4"/>
        <v>10.7722</v>
      </c>
      <c r="Z36" s="2">
        <f t="shared" si="5"/>
        <v>0.4289</v>
      </c>
      <c r="AA36" s="2">
        <f t="shared" si="6"/>
        <v>0.57647000000000004</v>
      </c>
      <c r="AB36" s="2">
        <f t="shared" si="7"/>
        <v>4.5223800000000001</v>
      </c>
      <c r="AC36" s="2">
        <f t="shared" si="8"/>
        <v>5.8513700000000002</v>
      </c>
      <c r="AD36" s="2">
        <f t="shared" si="9"/>
        <v>1.3289000000000002</v>
      </c>
      <c r="AE36" s="2">
        <f t="shared" si="10"/>
        <v>9.8099999999999993E-3</v>
      </c>
      <c r="AG36" t="s">
        <v>381</v>
      </c>
      <c r="AH36">
        <f t="shared" si="11"/>
        <v>1.59213</v>
      </c>
      <c r="AI36">
        <f t="shared" si="12"/>
        <v>0.63895999999999997</v>
      </c>
      <c r="AJ36">
        <f t="shared" si="13"/>
        <v>16.166250000000002</v>
      </c>
      <c r="AK36">
        <f t="shared" si="14"/>
        <v>13.988799999999999</v>
      </c>
      <c r="AL36">
        <f t="shared" si="15"/>
        <v>0.60057000000000005</v>
      </c>
      <c r="AM36">
        <f t="shared" si="16"/>
        <v>0.74160000000000004</v>
      </c>
      <c r="AN36">
        <f t="shared" si="17"/>
        <v>6.1312800000000003</v>
      </c>
      <c r="AO36">
        <f t="shared" si="18"/>
        <v>7.0914200000000003</v>
      </c>
      <c r="AP36">
        <f t="shared" si="19"/>
        <v>1.6601699999999999</v>
      </c>
      <c r="AQ36">
        <f t="shared" si="20"/>
        <v>1.257E-2</v>
      </c>
    </row>
    <row r="37" spans="1:43">
      <c r="A37" t="s">
        <v>55</v>
      </c>
      <c r="B37">
        <v>0.14218</v>
      </c>
      <c r="C37">
        <v>0.76656000000000002</v>
      </c>
      <c r="D37">
        <v>5.0400000000000002E-3</v>
      </c>
      <c r="E37">
        <v>0.47022999999999998</v>
      </c>
      <c r="F37">
        <v>3.8469999999999997E-2</v>
      </c>
      <c r="G37">
        <v>4.6059900000000003</v>
      </c>
      <c r="H37">
        <v>11.380599999999999</v>
      </c>
      <c r="I37">
        <v>1.6000000000000001E-4</v>
      </c>
      <c r="J37">
        <v>0.30715999999999999</v>
      </c>
      <c r="K37">
        <v>6.0670000000000002E-2</v>
      </c>
      <c r="L37">
        <v>0.65986</v>
      </c>
      <c r="M37">
        <v>1.32E-3</v>
      </c>
      <c r="N37">
        <v>3.3710399999999998</v>
      </c>
      <c r="O37">
        <v>0.92986000000000002</v>
      </c>
      <c r="P37">
        <v>5.4425800000000004</v>
      </c>
      <c r="Q37">
        <v>0.17018</v>
      </c>
      <c r="R37">
        <v>0.91715000000000002</v>
      </c>
      <c r="S37">
        <v>0.28070000000000001</v>
      </c>
      <c r="T37">
        <v>1.068E-2</v>
      </c>
      <c r="U37" s="2" t="str">
        <f t="shared" si="0"/>
        <v>A51065</v>
      </c>
      <c r="V37" s="2">
        <f t="shared" si="1"/>
        <v>0.91378000000000004</v>
      </c>
      <c r="W37" s="2">
        <f t="shared" si="2"/>
        <v>0.47022999999999998</v>
      </c>
      <c r="X37" s="2">
        <f t="shared" si="3"/>
        <v>4.6444600000000005</v>
      </c>
      <c r="Y37" s="2">
        <f t="shared" si="4"/>
        <v>11.380599999999999</v>
      </c>
      <c r="Z37" s="2">
        <f t="shared" si="5"/>
        <v>0.36798999999999998</v>
      </c>
      <c r="AA37" s="2">
        <f t="shared" si="6"/>
        <v>0.65986</v>
      </c>
      <c r="AB37" s="2">
        <f t="shared" si="7"/>
        <v>4.3022200000000002</v>
      </c>
      <c r="AC37" s="2">
        <f t="shared" si="8"/>
        <v>5.4425800000000004</v>
      </c>
      <c r="AD37" s="2">
        <f t="shared" si="9"/>
        <v>1.3680300000000001</v>
      </c>
      <c r="AE37" s="2">
        <f t="shared" si="10"/>
        <v>1.068E-2</v>
      </c>
      <c r="AG37" t="s">
        <v>357</v>
      </c>
      <c r="AH37">
        <f t="shared" si="11"/>
        <v>1.7411799999999999</v>
      </c>
      <c r="AI37">
        <f t="shared" si="12"/>
        <v>0.60426999999999997</v>
      </c>
      <c r="AJ37">
        <f t="shared" si="13"/>
        <v>11.91873</v>
      </c>
      <c r="AK37">
        <f t="shared" si="14"/>
        <v>14.116899999999999</v>
      </c>
      <c r="AL37">
        <f t="shared" si="15"/>
        <v>0.56381999999999999</v>
      </c>
      <c r="AM37">
        <f t="shared" si="16"/>
        <v>0.70238999999999996</v>
      </c>
      <c r="AN37">
        <f t="shared" si="17"/>
        <v>5.68987</v>
      </c>
      <c r="AO37">
        <f t="shared" si="18"/>
        <v>6.8795200000000003</v>
      </c>
      <c r="AP37">
        <f t="shared" si="19"/>
        <v>1.5107999999999999</v>
      </c>
      <c r="AQ37">
        <f t="shared" si="20"/>
        <v>1.333E-2</v>
      </c>
    </row>
    <row r="38" spans="1:43">
      <c r="A38" t="s">
        <v>56</v>
      </c>
      <c r="B38">
        <v>0.18307999999999999</v>
      </c>
      <c r="C38">
        <v>0.69049000000000005</v>
      </c>
      <c r="D38">
        <v>4.4600000000000004E-3</v>
      </c>
      <c r="E38">
        <v>0.45578000000000002</v>
      </c>
      <c r="F38">
        <v>5.1520000000000003E-2</v>
      </c>
      <c r="G38">
        <v>5.1687700000000003</v>
      </c>
      <c r="H38">
        <v>8.25746</v>
      </c>
      <c r="I38">
        <v>3.1870000000000002E-2</v>
      </c>
      <c r="J38">
        <v>8.8620000000000004E-2</v>
      </c>
      <c r="K38">
        <v>0.29669000000000001</v>
      </c>
      <c r="L38">
        <v>0.50873999999999997</v>
      </c>
      <c r="M38">
        <v>1.7799999999999999E-3</v>
      </c>
      <c r="N38">
        <v>3.65863</v>
      </c>
      <c r="O38">
        <v>0.74178999999999995</v>
      </c>
      <c r="P38">
        <v>5.4281699999999997</v>
      </c>
      <c r="Q38">
        <v>0.15625</v>
      </c>
      <c r="R38">
        <v>1.26936</v>
      </c>
      <c r="S38">
        <v>1.456E-2</v>
      </c>
      <c r="T38">
        <v>9.7999999999999997E-4</v>
      </c>
      <c r="U38" s="2" t="str">
        <f t="shared" si="0"/>
        <v>A51075</v>
      </c>
      <c r="V38" s="2">
        <f t="shared" si="1"/>
        <v>0.87803000000000009</v>
      </c>
      <c r="W38" s="2">
        <f t="shared" si="2"/>
        <v>0.45578000000000002</v>
      </c>
      <c r="X38" s="2">
        <f t="shared" si="3"/>
        <v>5.2202900000000003</v>
      </c>
      <c r="Y38" s="2">
        <f t="shared" si="4"/>
        <v>8.25746</v>
      </c>
      <c r="Z38" s="2">
        <f t="shared" si="5"/>
        <v>0.41718</v>
      </c>
      <c r="AA38" s="2">
        <f t="shared" si="6"/>
        <v>0.50873999999999997</v>
      </c>
      <c r="AB38" s="2">
        <f t="shared" si="7"/>
        <v>4.4022000000000006</v>
      </c>
      <c r="AC38" s="2">
        <f t="shared" si="8"/>
        <v>5.4281699999999997</v>
      </c>
      <c r="AD38" s="2">
        <f t="shared" si="9"/>
        <v>1.44017</v>
      </c>
      <c r="AE38" s="2">
        <f t="shared" si="10"/>
        <v>9.7999999999999997E-4</v>
      </c>
      <c r="AG38" t="s">
        <v>371</v>
      </c>
      <c r="AH38">
        <f t="shared" si="11"/>
        <v>1.03295</v>
      </c>
      <c r="AI38">
        <f t="shared" si="12"/>
        <v>0.57184999999999997</v>
      </c>
      <c r="AJ38">
        <f t="shared" si="13"/>
        <v>10.59994</v>
      </c>
      <c r="AK38">
        <f t="shared" si="14"/>
        <v>14.1546</v>
      </c>
      <c r="AL38">
        <f t="shared" si="15"/>
        <v>0.61142999999999992</v>
      </c>
      <c r="AM38">
        <f t="shared" si="16"/>
        <v>0.74304999999999999</v>
      </c>
      <c r="AN38">
        <f t="shared" si="17"/>
        <v>6.3252199999999998</v>
      </c>
      <c r="AO38">
        <f t="shared" si="18"/>
        <v>7.5093899999999998</v>
      </c>
      <c r="AP38">
        <f t="shared" si="19"/>
        <v>1.75153</v>
      </c>
      <c r="AQ38">
        <f t="shared" si="20"/>
        <v>1.349E-2</v>
      </c>
    </row>
    <row r="39" spans="1:43">
      <c r="A39" t="s">
        <v>57</v>
      </c>
      <c r="B39">
        <v>0.16822000000000001</v>
      </c>
      <c r="C39">
        <v>0.38107999999999997</v>
      </c>
      <c r="D39">
        <v>1.5499999999999999E-3</v>
      </c>
      <c r="E39">
        <v>0.40100999999999998</v>
      </c>
      <c r="F39">
        <v>5.0889999999999998E-2</v>
      </c>
      <c r="G39">
        <v>4.1735899999999999</v>
      </c>
      <c r="H39">
        <v>6.1320100000000002</v>
      </c>
      <c r="I39">
        <v>2.2100000000000002E-3</v>
      </c>
      <c r="J39">
        <v>0.32978000000000002</v>
      </c>
      <c r="K39">
        <v>2.691E-2</v>
      </c>
      <c r="L39">
        <v>0.50331999999999999</v>
      </c>
      <c r="M39">
        <v>3.3800000000000002E-3</v>
      </c>
      <c r="N39">
        <v>3.4378899999999999</v>
      </c>
      <c r="O39">
        <v>0.37109999999999999</v>
      </c>
      <c r="P39">
        <v>4.6372</v>
      </c>
      <c r="Q39">
        <v>0.18337999999999999</v>
      </c>
      <c r="R39">
        <v>1.30952</v>
      </c>
      <c r="S39">
        <v>3.5100000000000001E-3</v>
      </c>
      <c r="T39">
        <v>2.2419999999999999E-2</v>
      </c>
      <c r="U39" s="2" t="str">
        <f t="shared" si="0"/>
        <v>A51103</v>
      </c>
      <c r="V39" s="2">
        <f t="shared" si="1"/>
        <v>0.55085000000000006</v>
      </c>
      <c r="W39" s="2">
        <f t="shared" si="2"/>
        <v>0.40100999999999998</v>
      </c>
      <c r="X39" s="2">
        <f t="shared" si="3"/>
        <v>4.2244799999999998</v>
      </c>
      <c r="Y39" s="2">
        <f t="shared" si="4"/>
        <v>6.1320100000000002</v>
      </c>
      <c r="Z39" s="2">
        <f t="shared" si="5"/>
        <v>0.3589</v>
      </c>
      <c r="AA39" s="2">
        <f t="shared" si="6"/>
        <v>0.50331999999999999</v>
      </c>
      <c r="AB39" s="2">
        <f t="shared" si="7"/>
        <v>3.8123699999999996</v>
      </c>
      <c r="AC39" s="2">
        <f t="shared" si="8"/>
        <v>4.6372</v>
      </c>
      <c r="AD39" s="2">
        <f t="shared" si="9"/>
        <v>1.49641</v>
      </c>
      <c r="AE39" s="2">
        <f t="shared" si="10"/>
        <v>2.2419999999999999E-2</v>
      </c>
      <c r="AG39" t="s">
        <v>377</v>
      </c>
      <c r="AH39">
        <f t="shared" si="11"/>
        <v>1.2602300000000002</v>
      </c>
      <c r="AI39">
        <f t="shared" si="12"/>
        <v>0.56577999999999995</v>
      </c>
      <c r="AJ39">
        <f t="shared" si="13"/>
        <v>12.873240000000001</v>
      </c>
      <c r="AK39">
        <f t="shared" si="14"/>
        <v>12.972899999999999</v>
      </c>
      <c r="AL39">
        <f t="shared" si="15"/>
        <v>0.55391999999999997</v>
      </c>
      <c r="AM39">
        <f t="shared" si="16"/>
        <v>0.68596999999999997</v>
      </c>
      <c r="AN39">
        <f t="shared" si="17"/>
        <v>5.6690999999999994</v>
      </c>
      <c r="AO39">
        <f t="shared" si="18"/>
        <v>6.7601699999999996</v>
      </c>
      <c r="AP39">
        <f t="shared" si="19"/>
        <v>1.6372200000000001</v>
      </c>
      <c r="AQ39">
        <f t="shared" si="20"/>
        <v>9.3900000000000008E-3</v>
      </c>
    </row>
    <row r="40" spans="1:43">
      <c r="A40" t="s">
        <v>58</v>
      </c>
      <c r="B40">
        <v>0.24487</v>
      </c>
      <c r="C40">
        <v>0.32479000000000002</v>
      </c>
      <c r="D40">
        <v>1.0410000000000001E-2</v>
      </c>
      <c r="E40">
        <v>0.37084</v>
      </c>
      <c r="F40">
        <v>8.3180000000000004E-2</v>
      </c>
      <c r="G40">
        <v>5.28939</v>
      </c>
      <c r="H40">
        <v>6.1516200000000003</v>
      </c>
      <c r="I40">
        <v>4.0499999999999998E-3</v>
      </c>
      <c r="J40">
        <v>0.26173999999999997</v>
      </c>
      <c r="K40">
        <v>0.11745999999999999</v>
      </c>
      <c r="L40">
        <v>0.46392</v>
      </c>
      <c r="M40">
        <v>2.2699999999999999E-3</v>
      </c>
      <c r="N40">
        <v>2.46408</v>
      </c>
      <c r="O40">
        <v>1.43408</v>
      </c>
      <c r="P40">
        <v>4.7593300000000003</v>
      </c>
      <c r="Q40">
        <v>0.16982</v>
      </c>
      <c r="R40">
        <v>1.3403099999999999</v>
      </c>
      <c r="S40">
        <v>1.192E-2</v>
      </c>
      <c r="T40">
        <v>2.2419999999999999E-2</v>
      </c>
      <c r="U40" s="2" t="str">
        <f t="shared" si="0"/>
        <v>A51133</v>
      </c>
      <c r="V40" s="2">
        <f t="shared" si="1"/>
        <v>0.58007000000000009</v>
      </c>
      <c r="W40" s="2">
        <f t="shared" si="2"/>
        <v>0.37084</v>
      </c>
      <c r="X40" s="2">
        <f t="shared" si="3"/>
        <v>5.3725699999999996</v>
      </c>
      <c r="Y40" s="2">
        <f t="shared" si="4"/>
        <v>6.1516200000000003</v>
      </c>
      <c r="Z40" s="2">
        <f t="shared" si="5"/>
        <v>0.38324999999999998</v>
      </c>
      <c r="AA40" s="2">
        <f t="shared" si="6"/>
        <v>0.46392</v>
      </c>
      <c r="AB40" s="2">
        <f t="shared" si="7"/>
        <v>3.9004300000000001</v>
      </c>
      <c r="AC40" s="2">
        <f t="shared" si="8"/>
        <v>4.7593300000000003</v>
      </c>
      <c r="AD40" s="2">
        <f t="shared" si="9"/>
        <v>1.5220499999999999</v>
      </c>
      <c r="AE40" s="2">
        <f t="shared" si="10"/>
        <v>2.2419999999999999E-2</v>
      </c>
      <c r="AG40" t="s">
        <v>374</v>
      </c>
      <c r="AH40">
        <f t="shared" si="11"/>
        <v>1.0107200000000001</v>
      </c>
      <c r="AI40">
        <f t="shared" si="12"/>
        <v>0.53122999999999998</v>
      </c>
      <c r="AJ40">
        <f t="shared" si="13"/>
        <v>9.0682100000000005</v>
      </c>
      <c r="AK40">
        <f t="shared" si="14"/>
        <v>13.6534</v>
      </c>
      <c r="AL40">
        <f t="shared" si="15"/>
        <v>0.57735000000000003</v>
      </c>
      <c r="AM40">
        <f t="shared" si="16"/>
        <v>0.70901000000000003</v>
      </c>
      <c r="AN40">
        <f t="shared" si="17"/>
        <v>6.00258</v>
      </c>
      <c r="AO40">
        <f t="shared" si="18"/>
        <v>7.2611100000000004</v>
      </c>
      <c r="AP40">
        <f t="shared" si="19"/>
        <v>1.5092200000000002</v>
      </c>
      <c r="AQ40">
        <f t="shared" si="20"/>
        <v>8.2699999999999996E-3</v>
      </c>
    </row>
    <row r="41" spans="1:43">
      <c r="A41" t="s">
        <v>59</v>
      </c>
      <c r="B41">
        <v>6.2729999999999994E-2</v>
      </c>
      <c r="C41">
        <v>0.53615000000000002</v>
      </c>
      <c r="D41">
        <v>8.0199999999999994E-3</v>
      </c>
      <c r="E41">
        <v>0.38447999999999999</v>
      </c>
      <c r="F41">
        <v>1.687E-2</v>
      </c>
      <c r="G41">
        <v>3.9087499999999999</v>
      </c>
      <c r="H41">
        <v>8.0868199999999995</v>
      </c>
      <c r="I41" s="1">
        <v>6.0000000000000002E-5</v>
      </c>
      <c r="J41">
        <v>0.27113999999999999</v>
      </c>
      <c r="K41">
        <v>0.12171999999999999</v>
      </c>
      <c r="L41">
        <v>0.50785999999999998</v>
      </c>
      <c r="M41">
        <v>6.6E-4</v>
      </c>
      <c r="N41">
        <v>3.1766999999999999</v>
      </c>
      <c r="O41">
        <v>1.41107</v>
      </c>
      <c r="P41">
        <v>4.5831600000000003</v>
      </c>
      <c r="Q41">
        <v>9.7350000000000006E-2</v>
      </c>
      <c r="R41">
        <v>0.85416999999999998</v>
      </c>
      <c r="S41">
        <v>0.51197999999999999</v>
      </c>
      <c r="T41">
        <v>2.1999999999999999E-2</v>
      </c>
      <c r="U41" s="2" t="str">
        <f t="shared" si="0"/>
        <v>A51057</v>
      </c>
      <c r="V41" s="2">
        <f t="shared" si="1"/>
        <v>0.6069</v>
      </c>
      <c r="W41" s="2">
        <f t="shared" si="2"/>
        <v>0.38447999999999999</v>
      </c>
      <c r="X41" s="2">
        <f t="shared" si="3"/>
        <v>3.9256199999999999</v>
      </c>
      <c r="Y41" s="2">
        <f t="shared" si="4"/>
        <v>8.0868199999999995</v>
      </c>
      <c r="Z41" s="2">
        <f t="shared" si="5"/>
        <v>0.39291999999999999</v>
      </c>
      <c r="AA41" s="2">
        <f t="shared" si="6"/>
        <v>0.50785999999999998</v>
      </c>
      <c r="AB41" s="2">
        <f t="shared" si="7"/>
        <v>4.5884299999999998</v>
      </c>
      <c r="AC41" s="2">
        <f t="shared" si="8"/>
        <v>4.5831600000000003</v>
      </c>
      <c r="AD41" s="2">
        <f t="shared" si="9"/>
        <v>1.4635</v>
      </c>
      <c r="AE41" s="2">
        <f t="shared" si="10"/>
        <v>2.1999999999999999E-2</v>
      </c>
      <c r="AG41" t="s">
        <v>358</v>
      </c>
      <c r="AH41">
        <f t="shared" si="11"/>
        <v>1.2617500000000001</v>
      </c>
      <c r="AI41">
        <f t="shared" si="12"/>
        <v>0.57062000000000002</v>
      </c>
      <c r="AJ41">
        <f t="shared" si="13"/>
        <v>9.7498000000000005</v>
      </c>
      <c r="AK41">
        <f t="shared" si="14"/>
        <v>12.608599999999999</v>
      </c>
      <c r="AL41">
        <f t="shared" si="15"/>
        <v>0.54113999999999995</v>
      </c>
      <c r="AM41">
        <f t="shared" si="16"/>
        <v>0.67086999999999997</v>
      </c>
      <c r="AN41">
        <f t="shared" si="17"/>
        <v>5.4293500000000003</v>
      </c>
      <c r="AO41">
        <f t="shared" si="18"/>
        <v>6.5391199999999996</v>
      </c>
      <c r="AP41">
        <f t="shared" si="19"/>
        <v>1.62236</v>
      </c>
      <c r="AQ41">
        <f t="shared" si="20"/>
        <v>1.3339999999999999E-2</v>
      </c>
    </row>
    <row r="42" spans="1:43">
      <c r="A42" t="s">
        <v>60</v>
      </c>
      <c r="B42">
        <v>9.1009999999999994E-2</v>
      </c>
      <c r="C42">
        <v>0.58381000000000005</v>
      </c>
      <c r="D42">
        <v>1.83E-3</v>
      </c>
      <c r="E42">
        <v>0.41958000000000001</v>
      </c>
      <c r="F42">
        <v>2.4920000000000001E-2</v>
      </c>
      <c r="G42">
        <v>4.5138800000000003</v>
      </c>
      <c r="H42">
        <v>8.2636299999999991</v>
      </c>
      <c r="I42">
        <v>1.4999999999999999E-4</v>
      </c>
      <c r="J42">
        <v>0.35718</v>
      </c>
      <c r="K42">
        <v>1.721E-2</v>
      </c>
      <c r="L42">
        <v>0.52944999999999998</v>
      </c>
      <c r="M42">
        <v>1.65E-3</v>
      </c>
      <c r="N42">
        <v>3.3478300000000001</v>
      </c>
      <c r="O42">
        <v>0.42087999999999998</v>
      </c>
      <c r="P42">
        <v>4.9226400000000003</v>
      </c>
      <c r="Q42">
        <v>0.1777</v>
      </c>
      <c r="R42">
        <v>1.2024300000000001</v>
      </c>
      <c r="S42">
        <v>8.6379999999999998E-2</v>
      </c>
      <c r="T42">
        <v>2.2429999999999999E-2</v>
      </c>
      <c r="U42" s="2" t="str">
        <f t="shared" si="0"/>
        <v>A51159</v>
      </c>
      <c r="V42" s="2">
        <f t="shared" si="1"/>
        <v>0.67665000000000008</v>
      </c>
      <c r="W42" s="2">
        <f t="shared" si="2"/>
        <v>0.41958000000000001</v>
      </c>
      <c r="X42" s="2">
        <f t="shared" si="3"/>
        <v>4.5388000000000002</v>
      </c>
      <c r="Y42" s="2">
        <f t="shared" si="4"/>
        <v>8.2636299999999991</v>
      </c>
      <c r="Z42" s="2">
        <f t="shared" si="5"/>
        <v>0.37453999999999998</v>
      </c>
      <c r="AA42" s="2">
        <f t="shared" si="6"/>
        <v>0.52944999999999998</v>
      </c>
      <c r="AB42" s="2">
        <f t="shared" si="7"/>
        <v>3.7703600000000002</v>
      </c>
      <c r="AC42" s="2">
        <f t="shared" si="8"/>
        <v>4.9226400000000003</v>
      </c>
      <c r="AD42" s="2">
        <f t="shared" si="9"/>
        <v>1.46651</v>
      </c>
      <c r="AE42" s="2">
        <f t="shared" si="10"/>
        <v>2.2429999999999999E-2</v>
      </c>
      <c r="AG42" t="s">
        <v>379</v>
      </c>
      <c r="AH42">
        <f t="shared" si="11"/>
        <v>1.3859000000000001</v>
      </c>
      <c r="AI42">
        <f t="shared" si="12"/>
        <v>0.59392</v>
      </c>
      <c r="AJ42">
        <f t="shared" si="13"/>
        <v>14.110439999999999</v>
      </c>
      <c r="AK42">
        <f t="shared" si="14"/>
        <v>13.685600000000001</v>
      </c>
      <c r="AL42">
        <f t="shared" si="15"/>
        <v>0.58128999999999997</v>
      </c>
      <c r="AM42">
        <f t="shared" si="16"/>
        <v>0.71577000000000002</v>
      </c>
      <c r="AN42">
        <f t="shared" si="17"/>
        <v>5.8580899999999998</v>
      </c>
      <c r="AO42">
        <f t="shared" si="18"/>
        <v>6.9391800000000003</v>
      </c>
      <c r="AP42">
        <f t="shared" si="19"/>
        <v>1.7046699999999999</v>
      </c>
      <c r="AQ42">
        <f t="shared" si="20"/>
        <v>1.146E-2</v>
      </c>
    </row>
    <row r="43" spans="1:43">
      <c r="A43" t="s">
        <v>61</v>
      </c>
      <c r="B43">
        <v>0.17061999999999999</v>
      </c>
      <c r="C43">
        <v>0.42720000000000002</v>
      </c>
      <c r="D43">
        <v>1.9E-3</v>
      </c>
      <c r="E43">
        <v>0.40155999999999997</v>
      </c>
      <c r="F43">
        <v>4.8419999999999998E-2</v>
      </c>
      <c r="G43">
        <v>4.1380100000000004</v>
      </c>
      <c r="H43">
        <v>5.9120799999999996</v>
      </c>
      <c r="I43">
        <v>2.31E-3</v>
      </c>
      <c r="J43">
        <v>0.31807999999999997</v>
      </c>
      <c r="K43">
        <v>4.2090000000000002E-2</v>
      </c>
      <c r="L43">
        <v>0.50156000000000001</v>
      </c>
      <c r="M43">
        <v>2.9099999999999998E-3</v>
      </c>
      <c r="N43">
        <v>3.5290300000000001</v>
      </c>
      <c r="O43">
        <v>0.42492999999999997</v>
      </c>
      <c r="P43">
        <v>4.7615800000000004</v>
      </c>
      <c r="Q43">
        <v>0.20055000000000001</v>
      </c>
      <c r="R43">
        <v>1.24952</v>
      </c>
      <c r="S43">
        <v>6.1700000000000001E-3</v>
      </c>
      <c r="T43">
        <v>2.2419999999999999E-2</v>
      </c>
      <c r="U43" s="2" t="str">
        <f t="shared" si="0"/>
        <v>F51159</v>
      </c>
      <c r="V43" s="2">
        <f t="shared" si="1"/>
        <v>0.59972000000000003</v>
      </c>
      <c r="W43" s="2">
        <f t="shared" si="2"/>
        <v>0.40155999999999997</v>
      </c>
      <c r="X43" s="2">
        <f t="shared" si="3"/>
        <v>4.1864300000000005</v>
      </c>
      <c r="Y43" s="2">
        <f t="shared" si="4"/>
        <v>5.9120799999999996</v>
      </c>
      <c r="Z43" s="2">
        <f t="shared" si="5"/>
        <v>0.36247999999999997</v>
      </c>
      <c r="AA43" s="2">
        <f t="shared" si="6"/>
        <v>0.50156000000000001</v>
      </c>
      <c r="AB43" s="2">
        <f t="shared" si="7"/>
        <v>3.9568699999999999</v>
      </c>
      <c r="AC43" s="2">
        <f t="shared" si="8"/>
        <v>4.7615800000000004</v>
      </c>
      <c r="AD43" s="2">
        <f t="shared" si="9"/>
        <v>1.45624</v>
      </c>
      <c r="AE43" s="2">
        <f t="shared" si="10"/>
        <v>2.2419999999999999E-2</v>
      </c>
      <c r="AG43" t="s">
        <v>383</v>
      </c>
      <c r="AH43">
        <f t="shared" si="11"/>
        <v>1.3166200000000001</v>
      </c>
      <c r="AI43">
        <f t="shared" si="12"/>
        <v>0.53981000000000001</v>
      </c>
      <c r="AJ43">
        <f t="shared" si="13"/>
        <v>13.360189999999999</v>
      </c>
      <c r="AK43">
        <f t="shared" si="14"/>
        <v>13.4077</v>
      </c>
      <c r="AL43">
        <f t="shared" si="15"/>
        <v>0.54783000000000004</v>
      </c>
      <c r="AM43">
        <f t="shared" si="16"/>
        <v>0.68315000000000003</v>
      </c>
      <c r="AN43">
        <f t="shared" si="17"/>
        <v>5.5876000000000001</v>
      </c>
      <c r="AO43">
        <f t="shared" si="18"/>
        <v>6.6759000000000004</v>
      </c>
      <c r="AP43">
        <f t="shared" si="19"/>
        <v>1.7739200000000002</v>
      </c>
      <c r="AQ43">
        <f t="shared" si="20"/>
        <v>1.257E-2</v>
      </c>
    </row>
    <row r="44" spans="1:43">
      <c r="A44" t="s">
        <v>62</v>
      </c>
      <c r="B44">
        <v>0.13328000000000001</v>
      </c>
      <c r="C44">
        <v>0.64529000000000003</v>
      </c>
      <c r="D44">
        <v>5.77E-3</v>
      </c>
      <c r="E44">
        <v>0.43243999999999999</v>
      </c>
      <c r="F44">
        <v>3.7150000000000002E-2</v>
      </c>
      <c r="G44">
        <v>4.9334199999999999</v>
      </c>
      <c r="H44">
        <v>8.1163000000000007</v>
      </c>
      <c r="I44">
        <v>1.17E-3</v>
      </c>
      <c r="J44">
        <v>0.22408</v>
      </c>
      <c r="K44">
        <v>0.1381</v>
      </c>
      <c r="L44">
        <v>0.54595000000000005</v>
      </c>
      <c r="M44">
        <v>1.3500000000000001E-3</v>
      </c>
      <c r="N44">
        <v>3.0485799999999998</v>
      </c>
      <c r="O44">
        <v>0.97004000000000001</v>
      </c>
      <c r="P44">
        <v>5.1172000000000004</v>
      </c>
      <c r="Q44">
        <v>0.11609999999999999</v>
      </c>
      <c r="R44">
        <v>1.6215599999999999</v>
      </c>
      <c r="S44">
        <v>7.7600000000000004E-3</v>
      </c>
      <c r="T44">
        <v>2.198E-2</v>
      </c>
      <c r="U44" s="2" t="str">
        <f t="shared" si="0"/>
        <v>A51099</v>
      </c>
      <c r="V44" s="2">
        <f t="shared" si="1"/>
        <v>0.78434000000000004</v>
      </c>
      <c r="W44" s="2">
        <f t="shared" si="2"/>
        <v>0.43243999999999999</v>
      </c>
      <c r="X44" s="2">
        <f t="shared" si="3"/>
        <v>4.9705699999999995</v>
      </c>
      <c r="Y44" s="2">
        <f t="shared" si="4"/>
        <v>8.1163000000000007</v>
      </c>
      <c r="Z44" s="2">
        <f t="shared" si="5"/>
        <v>0.36335000000000001</v>
      </c>
      <c r="AA44" s="2">
        <f t="shared" si="6"/>
        <v>0.54595000000000005</v>
      </c>
      <c r="AB44" s="2">
        <f t="shared" si="7"/>
        <v>4.0199699999999998</v>
      </c>
      <c r="AC44" s="2">
        <f t="shared" si="8"/>
        <v>5.1172000000000004</v>
      </c>
      <c r="AD44" s="2">
        <f t="shared" si="9"/>
        <v>1.74542</v>
      </c>
      <c r="AE44" s="2">
        <f t="shared" si="10"/>
        <v>2.198E-2</v>
      </c>
      <c r="AG44" t="s">
        <v>352</v>
      </c>
      <c r="AH44">
        <f t="shared" si="11"/>
        <v>1.3602099999999999</v>
      </c>
      <c r="AI44">
        <f t="shared" si="12"/>
        <v>0.62705999999999995</v>
      </c>
      <c r="AJ44">
        <f t="shared" si="13"/>
        <v>13.65803</v>
      </c>
      <c r="AK44">
        <f t="shared" si="14"/>
        <v>13.2402</v>
      </c>
      <c r="AL44">
        <f t="shared" si="15"/>
        <v>0.56684999999999997</v>
      </c>
      <c r="AM44">
        <f t="shared" si="16"/>
        <v>0.70613999999999999</v>
      </c>
      <c r="AN44">
        <f t="shared" si="17"/>
        <v>5.6790200000000004</v>
      </c>
      <c r="AO44">
        <f t="shared" si="18"/>
        <v>6.7156099999999999</v>
      </c>
      <c r="AP44">
        <f t="shared" si="19"/>
        <v>1.58439</v>
      </c>
      <c r="AQ44">
        <f t="shared" si="20"/>
        <v>1.316E-2</v>
      </c>
    </row>
    <row r="45" spans="1:43">
      <c r="A45" t="s">
        <v>63</v>
      </c>
      <c r="B45">
        <v>0.38563999999999998</v>
      </c>
      <c r="C45">
        <v>0.53688000000000002</v>
      </c>
      <c r="D45">
        <v>1.0149999999999999E-2</v>
      </c>
      <c r="E45">
        <v>0.25523000000000001</v>
      </c>
      <c r="F45">
        <v>9.7699999999999995E-2</v>
      </c>
      <c r="G45">
        <v>7.7157900000000001</v>
      </c>
      <c r="H45">
        <v>11.162800000000001</v>
      </c>
      <c r="I45">
        <v>2.16E-3</v>
      </c>
      <c r="J45">
        <v>0.17979999999999999</v>
      </c>
      <c r="K45">
        <v>0.27844999999999998</v>
      </c>
      <c r="L45">
        <v>0.54400999999999999</v>
      </c>
      <c r="M45">
        <v>2.0999999999999999E-3</v>
      </c>
      <c r="N45">
        <v>3.43479</v>
      </c>
      <c r="O45">
        <v>0.99382999999999999</v>
      </c>
      <c r="P45">
        <v>5.59903</v>
      </c>
      <c r="Q45">
        <v>0.22789000000000001</v>
      </c>
      <c r="R45">
        <v>1.3028999999999999</v>
      </c>
      <c r="S45">
        <v>1.1650000000000001E-2</v>
      </c>
      <c r="T45">
        <v>8.1300000000000001E-3</v>
      </c>
      <c r="U45" s="2" t="str">
        <f t="shared" si="0"/>
        <v>A51630</v>
      </c>
      <c r="V45" s="2">
        <f t="shared" si="1"/>
        <v>0.93267</v>
      </c>
      <c r="W45" s="2">
        <f t="shared" si="2"/>
        <v>0.25523000000000001</v>
      </c>
      <c r="X45" s="2">
        <f t="shared" si="3"/>
        <v>7.8134899999999998</v>
      </c>
      <c r="Y45" s="2">
        <f t="shared" si="4"/>
        <v>11.162800000000001</v>
      </c>
      <c r="Z45" s="2">
        <f t="shared" si="5"/>
        <v>0.46040999999999999</v>
      </c>
      <c r="AA45" s="2">
        <f t="shared" si="6"/>
        <v>0.54400999999999999</v>
      </c>
      <c r="AB45" s="2">
        <f t="shared" si="7"/>
        <v>4.43072</v>
      </c>
      <c r="AC45" s="2">
        <f t="shared" si="8"/>
        <v>5.59903</v>
      </c>
      <c r="AD45" s="2">
        <f t="shared" si="9"/>
        <v>1.5424399999999998</v>
      </c>
      <c r="AE45" s="2">
        <f t="shared" si="10"/>
        <v>8.1300000000000001E-3</v>
      </c>
      <c r="AG45" t="s">
        <v>350</v>
      </c>
      <c r="AH45">
        <f t="shared" si="11"/>
        <v>1.0065</v>
      </c>
      <c r="AI45">
        <f t="shared" si="12"/>
        <v>0.58440000000000003</v>
      </c>
      <c r="AJ45">
        <f t="shared" si="13"/>
        <v>10.265330000000001</v>
      </c>
      <c r="AK45">
        <f t="shared" si="14"/>
        <v>11.9978</v>
      </c>
      <c r="AL45">
        <f t="shared" si="15"/>
        <v>0.52950000000000008</v>
      </c>
      <c r="AM45">
        <f t="shared" si="16"/>
        <v>0.64476</v>
      </c>
      <c r="AN45">
        <f t="shared" si="17"/>
        <v>5.3510099999999996</v>
      </c>
      <c r="AO45">
        <f t="shared" si="18"/>
        <v>6.4269299999999996</v>
      </c>
      <c r="AP45">
        <f t="shared" si="19"/>
        <v>1.5216700000000001</v>
      </c>
      <c r="AQ45">
        <f t="shared" si="20"/>
        <v>1.54E-2</v>
      </c>
    </row>
    <row r="46" spans="1:43">
      <c r="A46" t="s">
        <v>64</v>
      </c>
      <c r="B46">
        <v>0.12088</v>
      </c>
      <c r="C46">
        <v>0.67417000000000005</v>
      </c>
      <c r="D46">
        <v>1.247E-2</v>
      </c>
      <c r="E46">
        <v>0.43097999999999997</v>
      </c>
      <c r="F46">
        <v>3.474E-2</v>
      </c>
      <c r="G46">
        <v>5.3188800000000001</v>
      </c>
      <c r="H46">
        <v>8.8130900000000008</v>
      </c>
      <c r="I46">
        <v>6.4000000000000005E-4</v>
      </c>
      <c r="J46">
        <v>0.19941999999999999</v>
      </c>
      <c r="K46">
        <v>0.15292</v>
      </c>
      <c r="L46">
        <v>0.56547999999999998</v>
      </c>
      <c r="M46">
        <v>9.5E-4</v>
      </c>
      <c r="N46">
        <v>2.2766299999999999</v>
      </c>
      <c r="O46">
        <v>1.7294799999999999</v>
      </c>
      <c r="P46">
        <v>4.7797900000000002</v>
      </c>
      <c r="Q46">
        <v>0.18607000000000001</v>
      </c>
      <c r="R46">
        <v>1.4641200000000001</v>
      </c>
      <c r="S46">
        <v>0.21779999999999999</v>
      </c>
      <c r="T46">
        <v>2.1989999999999999E-2</v>
      </c>
      <c r="U46" s="2" t="str">
        <f t="shared" si="0"/>
        <v>F51057</v>
      </c>
      <c r="V46" s="2">
        <f t="shared" si="1"/>
        <v>0.80752000000000002</v>
      </c>
      <c r="W46" s="2">
        <f t="shared" si="2"/>
        <v>0.43097999999999997</v>
      </c>
      <c r="X46" s="2">
        <f t="shared" si="3"/>
        <v>5.3536200000000003</v>
      </c>
      <c r="Y46" s="2">
        <f t="shared" si="4"/>
        <v>8.8130900000000008</v>
      </c>
      <c r="Z46" s="2">
        <f t="shared" si="5"/>
        <v>0.35297999999999996</v>
      </c>
      <c r="AA46" s="2">
        <f t="shared" si="6"/>
        <v>0.56547999999999998</v>
      </c>
      <c r="AB46" s="2">
        <f t="shared" si="7"/>
        <v>4.0070600000000001</v>
      </c>
      <c r="AC46" s="2">
        <f t="shared" si="8"/>
        <v>4.7797900000000002</v>
      </c>
      <c r="AD46" s="2">
        <f t="shared" si="9"/>
        <v>1.86799</v>
      </c>
      <c r="AE46" s="2">
        <f t="shared" si="10"/>
        <v>2.1989999999999999E-2</v>
      </c>
      <c r="AG46" t="s">
        <v>353</v>
      </c>
      <c r="AH46">
        <f t="shared" si="11"/>
        <v>1.5218</v>
      </c>
      <c r="AI46">
        <f t="shared" si="12"/>
        <v>0.64087000000000005</v>
      </c>
      <c r="AJ46">
        <f t="shared" si="13"/>
        <v>15.63735</v>
      </c>
      <c r="AK46">
        <f t="shared" si="14"/>
        <v>13.606999999999999</v>
      </c>
      <c r="AL46">
        <f t="shared" si="15"/>
        <v>0.72922999999999993</v>
      </c>
      <c r="AM46">
        <f t="shared" si="16"/>
        <v>0.73682000000000003</v>
      </c>
      <c r="AN46">
        <f t="shared" si="17"/>
        <v>5.9985500000000007</v>
      </c>
      <c r="AO46">
        <f t="shared" si="18"/>
        <v>7.06149</v>
      </c>
      <c r="AP46">
        <f t="shared" si="19"/>
        <v>1.6787700000000001</v>
      </c>
      <c r="AQ46">
        <f t="shared" si="20"/>
        <v>1.277E-2</v>
      </c>
    </row>
    <row r="47" spans="1:43">
      <c r="A47" t="s">
        <v>65</v>
      </c>
      <c r="B47">
        <v>0.12299</v>
      </c>
      <c r="C47">
        <v>0.64868000000000003</v>
      </c>
      <c r="D47">
        <v>5.4299999999999999E-3</v>
      </c>
      <c r="E47">
        <v>0.43493999999999999</v>
      </c>
      <c r="F47">
        <v>3.3059999999999999E-2</v>
      </c>
      <c r="G47">
        <v>4.8982599999999996</v>
      </c>
      <c r="H47">
        <v>8.0527499999999996</v>
      </c>
      <c r="I47">
        <v>1.2899999999999999E-3</v>
      </c>
      <c r="J47">
        <v>0.21709999999999999</v>
      </c>
      <c r="K47">
        <v>0.13908999999999999</v>
      </c>
      <c r="L47">
        <v>0.54220999999999997</v>
      </c>
      <c r="M47">
        <v>1.39E-3</v>
      </c>
      <c r="N47">
        <v>3.0291600000000001</v>
      </c>
      <c r="O47">
        <v>0.97685</v>
      </c>
      <c r="P47">
        <v>5.1405399999999997</v>
      </c>
      <c r="Q47">
        <v>0.10834000000000001</v>
      </c>
      <c r="R47">
        <v>1.6263000000000001</v>
      </c>
      <c r="S47">
        <v>7.2899999999999996E-3</v>
      </c>
      <c r="T47">
        <v>2.198E-2</v>
      </c>
      <c r="U47" s="2" t="str">
        <f t="shared" si="0"/>
        <v>F51099</v>
      </c>
      <c r="V47" s="2">
        <f t="shared" si="1"/>
        <v>0.77710000000000012</v>
      </c>
      <c r="W47" s="2">
        <f t="shared" si="2"/>
        <v>0.43493999999999999</v>
      </c>
      <c r="X47" s="2">
        <f t="shared" si="3"/>
        <v>4.9313199999999995</v>
      </c>
      <c r="Y47" s="2">
        <f t="shared" si="4"/>
        <v>8.0527499999999996</v>
      </c>
      <c r="Z47" s="2">
        <f t="shared" si="5"/>
        <v>0.35748000000000002</v>
      </c>
      <c r="AA47" s="2">
        <f t="shared" si="6"/>
        <v>0.54220999999999997</v>
      </c>
      <c r="AB47" s="2">
        <f t="shared" si="7"/>
        <v>4.0073999999999996</v>
      </c>
      <c r="AC47" s="2">
        <f t="shared" si="8"/>
        <v>5.1405399999999997</v>
      </c>
      <c r="AD47" s="2">
        <f t="shared" si="9"/>
        <v>1.7419300000000002</v>
      </c>
      <c r="AE47" s="2">
        <f t="shared" si="10"/>
        <v>2.198E-2</v>
      </c>
      <c r="AG47" t="s">
        <v>354</v>
      </c>
      <c r="AH47">
        <f t="shared" si="11"/>
        <v>1.8665899999999997</v>
      </c>
      <c r="AI47">
        <f t="shared" si="12"/>
        <v>0.58769000000000005</v>
      </c>
      <c r="AJ47">
        <f t="shared" si="13"/>
        <v>16.45504</v>
      </c>
      <c r="AK47">
        <f t="shared" si="14"/>
        <v>12.472200000000001</v>
      </c>
      <c r="AL47">
        <f t="shared" si="15"/>
        <v>0.59850999999999999</v>
      </c>
      <c r="AM47">
        <f t="shared" si="16"/>
        <v>0.68242000000000003</v>
      </c>
      <c r="AN47">
        <f t="shared" si="17"/>
        <v>5.5152400000000004</v>
      </c>
      <c r="AO47">
        <f t="shared" si="18"/>
        <v>6.5479000000000003</v>
      </c>
      <c r="AP47">
        <f t="shared" si="19"/>
        <v>1.6007699999999998</v>
      </c>
      <c r="AQ47">
        <f t="shared" si="20"/>
        <v>1.268E-2</v>
      </c>
    </row>
    <row r="48" spans="1:43">
      <c r="A48" t="s">
        <v>66</v>
      </c>
      <c r="B48">
        <v>0.95964000000000005</v>
      </c>
      <c r="C48">
        <v>0.97609000000000001</v>
      </c>
      <c r="D48">
        <v>9.4500000000000001E-3</v>
      </c>
      <c r="E48">
        <v>0.46298</v>
      </c>
      <c r="F48">
        <v>0.28852</v>
      </c>
      <c r="G48">
        <v>11.930099999999999</v>
      </c>
      <c r="H48">
        <v>8.6262699999999999</v>
      </c>
      <c r="I48">
        <v>1.2789999999999999E-2</v>
      </c>
      <c r="J48">
        <v>0.22592000000000001</v>
      </c>
      <c r="K48">
        <v>0.21371000000000001</v>
      </c>
      <c r="L48">
        <v>0.52159</v>
      </c>
      <c r="M48">
        <v>4.4900000000000001E-3</v>
      </c>
      <c r="N48">
        <v>3.44841</v>
      </c>
      <c r="O48">
        <v>1.0043500000000001</v>
      </c>
      <c r="P48">
        <v>5.3827499999999997</v>
      </c>
      <c r="Q48">
        <v>0.50704000000000005</v>
      </c>
      <c r="R48">
        <v>1.0207299999999999</v>
      </c>
      <c r="S48">
        <v>1.043E-2</v>
      </c>
      <c r="T48">
        <v>8.1200000000000005E-3</v>
      </c>
      <c r="U48" s="2" t="str">
        <f t="shared" si="0"/>
        <v>F51630</v>
      </c>
      <c r="V48" s="2">
        <f t="shared" si="1"/>
        <v>1.9451799999999999</v>
      </c>
      <c r="W48" s="2">
        <f t="shared" si="2"/>
        <v>0.46298</v>
      </c>
      <c r="X48" s="2">
        <f t="shared" si="3"/>
        <v>12.21862</v>
      </c>
      <c r="Y48" s="2">
        <f t="shared" si="4"/>
        <v>8.6262699999999999</v>
      </c>
      <c r="Z48" s="2">
        <f t="shared" si="5"/>
        <v>0.45242000000000004</v>
      </c>
      <c r="AA48" s="2">
        <f t="shared" si="6"/>
        <v>0.52159</v>
      </c>
      <c r="AB48" s="2">
        <f t="shared" si="7"/>
        <v>4.4572500000000002</v>
      </c>
      <c r="AC48" s="2">
        <f t="shared" si="8"/>
        <v>5.3827499999999997</v>
      </c>
      <c r="AD48" s="2">
        <f t="shared" si="9"/>
        <v>1.5381999999999998</v>
      </c>
      <c r="AE48" s="2">
        <f t="shared" si="10"/>
        <v>8.1200000000000005E-3</v>
      </c>
      <c r="AG48" t="s">
        <v>359</v>
      </c>
      <c r="AH48">
        <f t="shared" si="11"/>
        <v>1.59799</v>
      </c>
      <c r="AI48">
        <f t="shared" si="12"/>
        <v>0.60597999999999996</v>
      </c>
      <c r="AJ48">
        <f t="shared" si="13"/>
        <v>11.22063</v>
      </c>
      <c r="AK48">
        <f t="shared" si="14"/>
        <v>12.803100000000001</v>
      </c>
      <c r="AL48">
        <f t="shared" si="15"/>
        <v>0.55420999999999998</v>
      </c>
      <c r="AM48">
        <f t="shared" si="16"/>
        <v>0.68742000000000003</v>
      </c>
      <c r="AN48">
        <f t="shared" si="17"/>
        <v>5.5671499999999998</v>
      </c>
      <c r="AO48">
        <f t="shared" si="18"/>
        <v>6.61327</v>
      </c>
      <c r="AP48">
        <f t="shared" si="19"/>
        <v>1.5733499999999998</v>
      </c>
      <c r="AQ48">
        <f t="shared" si="20"/>
        <v>1.333E-2</v>
      </c>
    </row>
    <row r="49" spans="1:43">
      <c r="A49" t="s">
        <v>67</v>
      </c>
      <c r="B49">
        <v>0.13231999999999999</v>
      </c>
      <c r="C49">
        <v>0.87648000000000004</v>
      </c>
      <c r="D49">
        <v>5.7230000000000003E-2</v>
      </c>
      <c r="E49">
        <v>0.48115999999999998</v>
      </c>
      <c r="F49">
        <v>4.2040000000000001E-2</v>
      </c>
      <c r="G49">
        <v>4.6264500000000002</v>
      </c>
      <c r="H49">
        <v>9.3903700000000008</v>
      </c>
      <c r="I49">
        <v>1.2500000000000001E-2</v>
      </c>
      <c r="J49">
        <v>1.2919999999999999E-2</v>
      </c>
      <c r="K49">
        <v>0.37251000000000001</v>
      </c>
      <c r="L49">
        <v>0.57450999999999997</v>
      </c>
      <c r="M49">
        <v>4.4999999999999999E-4</v>
      </c>
      <c r="N49">
        <v>2.7047500000000002</v>
      </c>
      <c r="O49">
        <v>2.0253299999999999</v>
      </c>
      <c r="P49">
        <v>5.5359800000000003</v>
      </c>
      <c r="Q49">
        <v>0.10747</v>
      </c>
      <c r="R49">
        <v>0.85187999999999997</v>
      </c>
      <c r="S49">
        <v>0.51310999999999996</v>
      </c>
      <c r="T49">
        <v>1.0359999999999999E-2</v>
      </c>
      <c r="U49" s="2" t="str">
        <f t="shared" si="0"/>
        <v>A51047</v>
      </c>
      <c r="V49" s="2">
        <f t="shared" si="1"/>
        <v>1.06603</v>
      </c>
      <c r="W49" s="2">
        <f t="shared" si="2"/>
        <v>0.48115999999999998</v>
      </c>
      <c r="X49" s="2">
        <f t="shared" si="3"/>
        <v>4.6684900000000003</v>
      </c>
      <c r="Y49" s="2">
        <f t="shared" si="4"/>
        <v>9.3903700000000008</v>
      </c>
      <c r="Z49" s="2">
        <f t="shared" si="5"/>
        <v>0.39793000000000001</v>
      </c>
      <c r="AA49" s="2">
        <f t="shared" si="6"/>
        <v>0.57450999999999997</v>
      </c>
      <c r="AB49" s="2">
        <f t="shared" si="7"/>
        <v>4.7305299999999999</v>
      </c>
      <c r="AC49" s="2">
        <f t="shared" si="8"/>
        <v>5.5359800000000003</v>
      </c>
      <c r="AD49" s="2">
        <f t="shared" si="9"/>
        <v>1.4724599999999999</v>
      </c>
      <c r="AE49" s="2">
        <f t="shared" si="10"/>
        <v>1.0359999999999999E-2</v>
      </c>
      <c r="AG49" t="s">
        <v>229</v>
      </c>
      <c r="AH49">
        <f t="shared" si="11"/>
        <v>1.7721500000000001</v>
      </c>
      <c r="AI49">
        <f t="shared" si="12"/>
        <v>0.56715000000000004</v>
      </c>
      <c r="AJ49">
        <f t="shared" si="13"/>
        <v>6.3938600000000001</v>
      </c>
      <c r="AK49">
        <f t="shared" si="14"/>
        <v>8.9054599999999997</v>
      </c>
      <c r="AL49">
        <f t="shared" si="15"/>
        <v>0.56679000000000002</v>
      </c>
      <c r="AM49">
        <f t="shared" si="16"/>
        <v>0.56008999999999998</v>
      </c>
      <c r="AN49">
        <f t="shared" si="17"/>
        <v>5.5422799999999999</v>
      </c>
      <c r="AO49">
        <f t="shared" si="18"/>
        <v>6.8003999999999998</v>
      </c>
      <c r="AP49">
        <f t="shared" si="19"/>
        <v>1.65229</v>
      </c>
      <c r="AQ49">
        <f t="shared" si="20"/>
        <v>2.2419999999999999E-2</v>
      </c>
    </row>
    <row r="50" spans="1:43">
      <c r="A50" t="s">
        <v>68</v>
      </c>
      <c r="B50">
        <v>0.22089</v>
      </c>
      <c r="C50">
        <v>1.2607999999999999</v>
      </c>
      <c r="D50">
        <v>1.379E-2</v>
      </c>
      <c r="E50">
        <v>0.46400000000000002</v>
      </c>
      <c r="F50">
        <v>5.2979999999999999E-2</v>
      </c>
      <c r="G50">
        <v>7.8344300000000002</v>
      </c>
      <c r="H50">
        <v>8.8469999999999995</v>
      </c>
      <c r="I50">
        <v>6.4030000000000004E-2</v>
      </c>
      <c r="J50">
        <v>4.4949999999999997E-2</v>
      </c>
      <c r="K50">
        <v>0.34320000000000001</v>
      </c>
      <c r="L50">
        <v>0.53419000000000005</v>
      </c>
      <c r="M50">
        <v>1.0300000000000001E-3</v>
      </c>
      <c r="N50">
        <v>3.0571799999999998</v>
      </c>
      <c r="O50">
        <v>1.4873099999999999</v>
      </c>
      <c r="P50">
        <v>5.5046299999999997</v>
      </c>
      <c r="Q50">
        <v>0.13893</v>
      </c>
      <c r="R50">
        <v>1.4255500000000001</v>
      </c>
      <c r="S50">
        <v>1.405E-2</v>
      </c>
      <c r="T50">
        <v>2.087E-2</v>
      </c>
      <c r="U50" s="2" t="str">
        <f t="shared" si="0"/>
        <v>A51061</v>
      </c>
      <c r="V50" s="2">
        <f t="shared" si="1"/>
        <v>1.4954799999999999</v>
      </c>
      <c r="W50" s="2">
        <f t="shared" si="2"/>
        <v>0.46400000000000002</v>
      </c>
      <c r="X50" s="2">
        <f t="shared" si="3"/>
        <v>7.88741</v>
      </c>
      <c r="Y50" s="2">
        <f t="shared" si="4"/>
        <v>8.8469999999999995</v>
      </c>
      <c r="Z50" s="2">
        <f t="shared" si="5"/>
        <v>0.45218000000000003</v>
      </c>
      <c r="AA50" s="2">
        <f t="shared" si="6"/>
        <v>0.53419000000000005</v>
      </c>
      <c r="AB50" s="2">
        <f t="shared" si="7"/>
        <v>4.5455199999999998</v>
      </c>
      <c r="AC50" s="2">
        <f t="shared" si="8"/>
        <v>5.5046299999999997</v>
      </c>
      <c r="AD50" s="2">
        <f t="shared" si="9"/>
        <v>1.57853</v>
      </c>
      <c r="AE50" s="2">
        <f t="shared" si="10"/>
        <v>2.087E-2</v>
      </c>
      <c r="AG50" t="s">
        <v>278</v>
      </c>
      <c r="AH50">
        <f t="shared" si="11"/>
        <v>0.84393000000000007</v>
      </c>
      <c r="AI50">
        <f t="shared" si="12"/>
        <v>0.54317000000000004</v>
      </c>
      <c r="AJ50">
        <f t="shared" si="13"/>
        <v>8.7518700000000003</v>
      </c>
      <c r="AK50">
        <f t="shared" si="14"/>
        <v>11.439299999999999</v>
      </c>
      <c r="AL50">
        <f t="shared" si="15"/>
        <v>0.52190999999999999</v>
      </c>
      <c r="AM50">
        <f t="shared" si="16"/>
        <v>0.63514999999999999</v>
      </c>
      <c r="AN50">
        <f t="shared" si="17"/>
        <v>5.2584400000000002</v>
      </c>
      <c r="AO50">
        <f t="shared" si="18"/>
        <v>6.2273300000000003</v>
      </c>
      <c r="AP50">
        <f t="shared" si="19"/>
        <v>1.5552300000000001</v>
      </c>
      <c r="AQ50">
        <f t="shared" si="20"/>
        <v>2.2599999999999999E-3</v>
      </c>
    </row>
    <row r="51" spans="1:43">
      <c r="A51" t="s">
        <v>69</v>
      </c>
      <c r="B51">
        <v>9.9669999999999995E-2</v>
      </c>
      <c r="C51">
        <v>1.16306</v>
      </c>
      <c r="D51">
        <v>4.9939999999999998E-2</v>
      </c>
      <c r="E51">
        <v>0.47166000000000002</v>
      </c>
      <c r="F51">
        <v>3.3529999999999997E-2</v>
      </c>
      <c r="G51">
        <v>6.8823600000000003</v>
      </c>
      <c r="H51">
        <v>9.9182100000000002</v>
      </c>
      <c r="I51">
        <v>2.96E-3</v>
      </c>
      <c r="J51">
        <v>7.1370000000000003E-2</v>
      </c>
      <c r="K51">
        <v>0.3775</v>
      </c>
      <c r="L51">
        <v>0.56208000000000002</v>
      </c>
      <c r="M51">
        <v>2.4000000000000001E-4</v>
      </c>
      <c r="N51">
        <v>2.36653</v>
      </c>
      <c r="O51">
        <v>2.2274699999999998</v>
      </c>
      <c r="P51">
        <v>5.5095799999999997</v>
      </c>
      <c r="Q51">
        <v>6.1190000000000001E-2</v>
      </c>
      <c r="R51">
        <v>0.96565999999999996</v>
      </c>
      <c r="S51">
        <v>0.38735000000000003</v>
      </c>
      <c r="T51">
        <v>1.6160000000000001E-2</v>
      </c>
      <c r="U51" s="2" t="str">
        <f t="shared" si="0"/>
        <v>A51157</v>
      </c>
      <c r="V51" s="2">
        <f t="shared" si="1"/>
        <v>1.31267</v>
      </c>
      <c r="W51" s="2">
        <f t="shared" si="2"/>
        <v>0.47166000000000002</v>
      </c>
      <c r="X51" s="2">
        <f t="shared" si="3"/>
        <v>6.9158900000000001</v>
      </c>
      <c r="Y51" s="2">
        <f t="shared" si="4"/>
        <v>9.9182100000000002</v>
      </c>
      <c r="Z51" s="2">
        <f t="shared" si="5"/>
        <v>0.45183000000000001</v>
      </c>
      <c r="AA51" s="2">
        <f t="shared" si="6"/>
        <v>0.56208000000000002</v>
      </c>
      <c r="AB51" s="2">
        <f t="shared" si="7"/>
        <v>4.5942399999999992</v>
      </c>
      <c r="AC51" s="2">
        <f t="shared" si="8"/>
        <v>5.5095799999999997</v>
      </c>
      <c r="AD51" s="2">
        <f t="shared" si="9"/>
        <v>1.4142000000000001</v>
      </c>
      <c r="AE51" s="2">
        <f t="shared" si="10"/>
        <v>1.6160000000000001E-2</v>
      </c>
      <c r="AG51" t="s">
        <v>300</v>
      </c>
      <c r="AH51">
        <f t="shared" si="11"/>
        <v>1.7688699999999999</v>
      </c>
      <c r="AI51">
        <f t="shared" si="12"/>
        <v>0.51054999999999995</v>
      </c>
      <c r="AJ51">
        <f t="shared" si="13"/>
        <v>14.63612</v>
      </c>
      <c r="AK51">
        <f t="shared" si="14"/>
        <v>11.455500000000001</v>
      </c>
      <c r="AL51">
        <f t="shared" si="15"/>
        <v>0.51114999999999999</v>
      </c>
      <c r="AM51">
        <f t="shared" si="16"/>
        <v>0.64354999999999996</v>
      </c>
      <c r="AN51">
        <f t="shared" si="17"/>
        <v>5.17727</v>
      </c>
      <c r="AO51">
        <f t="shared" si="18"/>
        <v>6.0937999999999999</v>
      </c>
      <c r="AP51">
        <f t="shared" si="19"/>
        <v>1.67839</v>
      </c>
      <c r="AQ51">
        <f t="shared" si="20"/>
        <v>1.898E-2</v>
      </c>
    </row>
    <row r="52" spans="1:43">
      <c r="A52" t="s">
        <v>70</v>
      </c>
      <c r="B52">
        <v>5.8659999999999997E-2</v>
      </c>
      <c r="C52">
        <v>0.97208000000000006</v>
      </c>
      <c r="D52">
        <v>2.3429999999999999E-2</v>
      </c>
      <c r="E52">
        <v>0.43637999999999999</v>
      </c>
      <c r="F52">
        <v>1.7840000000000002E-2</v>
      </c>
      <c r="G52">
        <v>5.46922</v>
      </c>
      <c r="H52">
        <v>9.6648399999999999</v>
      </c>
      <c r="I52">
        <v>1.3469999999999999E-2</v>
      </c>
      <c r="J52">
        <v>3.082E-2</v>
      </c>
      <c r="K52">
        <v>0.40411999999999998</v>
      </c>
      <c r="L52">
        <v>0.56418999999999997</v>
      </c>
      <c r="M52">
        <v>2.9E-4</v>
      </c>
      <c r="N52">
        <v>3.0663</v>
      </c>
      <c r="O52">
        <v>1.59964</v>
      </c>
      <c r="P52">
        <v>5.5529500000000001</v>
      </c>
      <c r="Q52">
        <v>4.9149999999999999E-2</v>
      </c>
      <c r="R52">
        <v>1.1816599999999999</v>
      </c>
      <c r="S52">
        <v>0.30837999999999999</v>
      </c>
      <c r="T52">
        <v>1.554E-2</v>
      </c>
      <c r="U52" s="2" t="str">
        <f t="shared" si="0"/>
        <v>B51061</v>
      </c>
      <c r="V52" s="2">
        <f t="shared" si="1"/>
        <v>1.0541700000000001</v>
      </c>
      <c r="W52" s="2">
        <f t="shared" si="2"/>
        <v>0.43637999999999999</v>
      </c>
      <c r="X52" s="2">
        <f t="shared" si="3"/>
        <v>5.4870599999999996</v>
      </c>
      <c r="Y52" s="2">
        <f t="shared" si="4"/>
        <v>9.6648399999999999</v>
      </c>
      <c r="Z52" s="2">
        <f t="shared" si="5"/>
        <v>0.44840999999999998</v>
      </c>
      <c r="AA52" s="2">
        <f t="shared" si="6"/>
        <v>0.56418999999999997</v>
      </c>
      <c r="AB52" s="2">
        <f t="shared" si="7"/>
        <v>4.6662300000000005</v>
      </c>
      <c r="AC52" s="2">
        <f t="shared" si="8"/>
        <v>5.5529500000000001</v>
      </c>
      <c r="AD52" s="2">
        <f t="shared" si="9"/>
        <v>1.5391900000000001</v>
      </c>
      <c r="AE52" s="2">
        <f t="shared" si="10"/>
        <v>1.554E-2</v>
      </c>
      <c r="AG52" t="s">
        <v>321</v>
      </c>
      <c r="AH52">
        <f t="shared" si="11"/>
        <v>0.77673000000000003</v>
      </c>
      <c r="AI52">
        <f t="shared" si="12"/>
        <v>0.52476999999999996</v>
      </c>
      <c r="AJ52">
        <f t="shared" si="13"/>
        <v>7.9923500000000001</v>
      </c>
      <c r="AK52">
        <f t="shared" si="14"/>
        <v>12.17</v>
      </c>
      <c r="AL52">
        <f t="shared" si="15"/>
        <v>0.53115999999999997</v>
      </c>
      <c r="AM52">
        <f t="shared" si="16"/>
        <v>0.65559999999999996</v>
      </c>
      <c r="AN52">
        <f t="shared" si="17"/>
        <v>5.4727800000000002</v>
      </c>
      <c r="AO52">
        <f t="shared" si="18"/>
        <v>6.4439200000000003</v>
      </c>
      <c r="AP52">
        <f t="shared" si="19"/>
        <v>1.5783900000000002</v>
      </c>
      <c r="AQ52">
        <f t="shared" si="20"/>
        <v>1.272E-2</v>
      </c>
    </row>
    <row r="53" spans="1:43">
      <c r="A53" t="s">
        <v>71</v>
      </c>
      <c r="B53">
        <v>0.15384999999999999</v>
      </c>
      <c r="C53">
        <v>1.65378</v>
      </c>
      <c r="D53">
        <v>4.6109999999999998E-2</v>
      </c>
      <c r="E53">
        <v>0.48039999999999999</v>
      </c>
      <c r="F53">
        <v>5.0259999999999999E-2</v>
      </c>
      <c r="G53">
        <v>8.7341800000000003</v>
      </c>
      <c r="H53">
        <v>9.9606399999999997</v>
      </c>
      <c r="I53">
        <v>4.7000000000000002E-3</v>
      </c>
      <c r="J53">
        <v>9.9019999999999997E-2</v>
      </c>
      <c r="K53">
        <v>0.35388999999999998</v>
      </c>
      <c r="L53">
        <v>0.57140999999999997</v>
      </c>
      <c r="M53">
        <v>3.8999999999999999E-4</v>
      </c>
      <c r="N53">
        <v>2.3738199999999998</v>
      </c>
      <c r="O53">
        <v>2.2865799999999998</v>
      </c>
      <c r="P53">
        <v>5.5984600000000002</v>
      </c>
      <c r="Q53">
        <v>8.0490000000000006E-2</v>
      </c>
      <c r="R53">
        <v>1.14774</v>
      </c>
      <c r="S53">
        <v>0.21002999999999999</v>
      </c>
      <c r="T53">
        <v>1.6140000000000002E-2</v>
      </c>
      <c r="U53" s="2" t="str">
        <f t="shared" si="0"/>
        <v>B51157</v>
      </c>
      <c r="V53" s="2">
        <f t="shared" si="1"/>
        <v>1.8537400000000002</v>
      </c>
      <c r="W53" s="2">
        <f t="shared" si="2"/>
        <v>0.48039999999999999</v>
      </c>
      <c r="X53" s="2">
        <f t="shared" si="3"/>
        <v>8.78444</v>
      </c>
      <c r="Y53" s="2">
        <f t="shared" si="4"/>
        <v>9.9606399999999997</v>
      </c>
      <c r="Z53" s="2">
        <f t="shared" si="5"/>
        <v>0.45760999999999996</v>
      </c>
      <c r="AA53" s="2">
        <f t="shared" si="6"/>
        <v>0.57140999999999997</v>
      </c>
      <c r="AB53" s="2">
        <f t="shared" si="7"/>
        <v>4.6607899999999995</v>
      </c>
      <c r="AC53" s="2">
        <f t="shared" si="8"/>
        <v>5.5984600000000002</v>
      </c>
      <c r="AD53" s="2">
        <f t="shared" si="9"/>
        <v>1.4382599999999999</v>
      </c>
      <c r="AE53" s="2">
        <f t="shared" si="10"/>
        <v>1.6140000000000002E-2</v>
      </c>
      <c r="AG53" t="s">
        <v>346</v>
      </c>
      <c r="AH53">
        <f t="shared" si="11"/>
        <v>0.72568999999999995</v>
      </c>
      <c r="AI53">
        <f t="shared" si="12"/>
        <v>0.51205999999999996</v>
      </c>
      <c r="AJ53">
        <f t="shared" si="13"/>
        <v>7.4383800000000004</v>
      </c>
      <c r="AK53">
        <f t="shared" si="14"/>
        <v>10.3963</v>
      </c>
      <c r="AL53">
        <f t="shared" si="15"/>
        <v>0.49457999999999996</v>
      </c>
      <c r="AM53">
        <f t="shared" si="16"/>
        <v>0.59060999999999997</v>
      </c>
      <c r="AN53">
        <f t="shared" si="17"/>
        <v>4.9604299999999997</v>
      </c>
      <c r="AO53">
        <f t="shared" si="18"/>
        <v>5.8555400000000004</v>
      </c>
      <c r="AP53">
        <f t="shared" si="19"/>
        <v>1.3444200000000002</v>
      </c>
      <c r="AQ53">
        <f t="shared" si="20"/>
        <v>1.8720000000000001E-2</v>
      </c>
    </row>
    <row r="54" spans="1:43">
      <c r="A54" t="s">
        <v>72</v>
      </c>
      <c r="B54">
        <v>0.21176</v>
      </c>
      <c r="C54">
        <v>0.93452000000000002</v>
      </c>
      <c r="D54">
        <v>1.247E-2</v>
      </c>
      <c r="E54">
        <v>0.45418999999999998</v>
      </c>
      <c r="F54">
        <v>4.5699999999999998E-2</v>
      </c>
      <c r="G54">
        <v>5.65944</v>
      </c>
      <c r="H54">
        <v>9.1323600000000003</v>
      </c>
      <c r="I54">
        <v>7.0120000000000002E-2</v>
      </c>
      <c r="J54">
        <v>3.3910000000000003E-2</v>
      </c>
      <c r="K54">
        <v>0.34761999999999998</v>
      </c>
      <c r="L54">
        <v>0.5484</v>
      </c>
      <c r="M54">
        <v>1.3500000000000001E-3</v>
      </c>
      <c r="N54">
        <v>3.0312199999999998</v>
      </c>
      <c r="O54">
        <v>1.55965</v>
      </c>
      <c r="P54">
        <v>5.5389799999999996</v>
      </c>
      <c r="Q54">
        <v>0.21448999999999999</v>
      </c>
      <c r="R54">
        <v>1.2188699999999999</v>
      </c>
      <c r="S54">
        <v>5.8770000000000003E-2</v>
      </c>
      <c r="T54">
        <v>2.1850000000000001E-2</v>
      </c>
      <c r="U54" s="2" t="str">
        <f t="shared" si="0"/>
        <v>F51061</v>
      </c>
      <c r="V54" s="2">
        <f t="shared" si="1"/>
        <v>1.1587499999999999</v>
      </c>
      <c r="W54" s="2">
        <f t="shared" si="2"/>
        <v>0.45418999999999998</v>
      </c>
      <c r="X54" s="2">
        <f t="shared" si="3"/>
        <v>5.7051400000000001</v>
      </c>
      <c r="Y54" s="2">
        <f t="shared" si="4"/>
        <v>9.1323600000000003</v>
      </c>
      <c r="Z54" s="2">
        <f t="shared" si="5"/>
        <v>0.45165</v>
      </c>
      <c r="AA54" s="2">
        <f t="shared" si="6"/>
        <v>0.5484</v>
      </c>
      <c r="AB54" s="2">
        <f t="shared" si="7"/>
        <v>4.5922199999999993</v>
      </c>
      <c r="AC54" s="2">
        <f t="shared" si="8"/>
        <v>5.5389799999999996</v>
      </c>
      <c r="AD54" s="2">
        <f t="shared" si="9"/>
        <v>1.49213</v>
      </c>
      <c r="AE54" s="2">
        <f t="shared" si="10"/>
        <v>2.1850000000000001E-2</v>
      </c>
      <c r="AG54" t="s">
        <v>322</v>
      </c>
      <c r="AH54">
        <f t="shared" si="11"/>
        <v>1.2451000000000001</v>
      </c>
      <c r="AI54">
        <f t="shared" si="12"/>
        <v>0.51622000000000001</v>
      </c>
      <c r="AJ54">
        <f t="shared" si="13"/>
        <v>9.0299300000000002</v>
      </c>
      <c r="AK54">
        <f t="shared" si="14"/>
        <v>10.5253</v>
      </c>
      <c r="AL54">
        <f t="shared" si="15"/>
        <v>0.49421999999999999</v>
      </c>
      <c r="AM54">
        <f t="shared" si="16"/>
        <v>0.60148000000000001</v>
      </c>
      <c r="AN54">
        <f t="shared" si="17"/>
        <v>4.9577499999999999</v>
      </c>
      <c r="AO54">
        <f t="shared" si="18"/>
        <v>6.0183999999999997</v>
      </c>
      <c r="AP54">
        <f t="shared" si="19"/>
        <v>1.5082</v>
      </c>
      <c r="AQ54">
        <f t="shared" si="20"/>
        <v>1.9449999999999999E-2</v>
      </c>
    </row>
    <row r="55" spans="1:43">
      <c r="A55" t="s">
        <v>73</v>
      </c>
      <c r="B55">
        <v>0.15157000000000001</v>
      </c>
      <c r="C55">
        <v>1.3400099999999999</v>
      </c>
      <c r="D55">
        <v>5.2260000000000001E-2</v>
      </c>
      <c r="E55">
        <v>0.47432999999999997</v>
      </c>
      <c r="F55">
        <v>6.5430000000000002E-2</v>
      </c>
      <c r="G55">
        <v>7.5608199999999997</v>
      </c>
      <c r="H55">
        <v>9.9220900000000007</v>
      </c>
      <c r="I55">
        <v>4.1900000000000001E-3</v>
      </c>
      <c r="J55">
        <v>7.0330000000000004E-2</v>
      </c>
      <c r="K55">
        <v>0.37557000000000001</v>
      </c>
      <c r="L55">
        <v>0.56294999999999995</v>
      </c>
      <c r="M55">
        <v>2.9E-4</v>
      </c>
      <c r="N55">
        <v>2.49342</v>
      </c>
      <c r="O55">
        <v>2.1192700000000002</v>
      </c>
      <c r="P55">
        <v>5.52644</v>
      </c>
      <c r="Q55">
        <v>8.1430000000000002E-2</v>
      </c>
      <c r="R55">
        <v>0.99434999999999996</v>
      </c>
      <c r="S55">
        <v>0.34260000000000002</v>
      </c>
      <c r="T55">
        <v>1.6420000000000001E-2</v>
      </c>
      <c r="U55" s="2" t="str">
        <f t="shared" si="0"/>
        <v>F51157</v>
      </c>
      <c r="V55" s="2">
        <f t="shared" si="1"/>
        <v>1.5438399999999999</v>
      </c>
      <c r="W55" s="2">
        <f t="shared" si="2"/>
        <v>0.47432999999999997</v>
      </c>
      <c r="X55" s="2">
        <f t="shared" si="3"/>
        <v>7.6262499999999998</v>
      </c>
      <c r="Y55" s="2">
        <f t="shared" si="4"/>
        <v>9.9220900000000007</v>
      </c>
      <c r="Z55" s="2">
        <f t="shared" si="5"/>
        <v>0.45008999999999999</v>
      </c>
      <c r="AA55" s="2">
        <f t="shared" si="6"/>
        <v>0.56294999999999995</v>
      </c>
      <c r="AB55" s="2">
        <f t="shared" si="7"/>
        <v>4.6129800000000003</v>
      </c>
      <c r="AC55" s="2">
        <f t="shared" si="8"/>
        <v>5.52644</v>
      </c>
      <c r="AD55" s="2">
        <f t="shared" si="9"/>
        <v>1.41838</v>
      </c>
      <c r="AE55" s="2">
        <f t="shared" si="10"/>
        <v>1.6420000000000001E-2</v>
      </c>
      <c r="AG55" t="s">
        <v>348</v>
      </c>
      <c r="AH55">
        <f t="shared" si="11"/>
        <v>1.2362499999999998</v>
      </c>
      <c r="AI55">
        <f t="shared" si="12"/>
        <v>0.30853000000000003</v>
      </c>
      <c r="AJ55">
        <f t="shared" si="13"/>
        <v>10.25447</v>
      </c>
      <c r="AK55">
        <f t="shared" si="14"/>
        <v>7.3839100000000002</v>
      </c>
      <c r="AL55">
        <f t="shared" si="15"/>
        <v>0.36746000000000001</v>
      </c>
      <c r="AM55">
        <f t="shared" si="16"/>
        <v>0.42502000000000001</v>
      </c>
      <c r="AN55">
        <f t="shared" si="17"/>
        <v>3.4499400000000002</v>
      </c>
      <c r="AO55">
        <f t="shared" si="18"/>
        <v>4.1548999999999996</v>
      </c>
      <c r="AP55">
        <f t="shared" si="19"/>
        <v>1.2460100000000001</v>
      </c>
      <c r="AQ55">
        <f t="shared" si="20"/>
        <v>2.2419999999999999E-2</v>
      </c>
    </row>
    <row r="56" spans="1:43">
      <c r="A56" t="s">
        <v>74</v>
      </c>
      <c r="B56">
        <v>0.14049</v>
      </c>
      <c r="C56">
        <v>0.83979999999999999</v>
      </c>
      <c r="D56">
        <v>3.0550000000000001E-2</v>
      </c>
      <c r="E56">
        <v>0.42341000000000001</v>
      </c>
      <c r="F56">
        <v>5.6230000000000002E-2</v>
      </c>
      <c r="G56">
        <v>5.6736899999999997</v>
      </c>
      <c r="H56">
        <v>11.017799999999999</v>
      </c>
      <c r="I56">
        <v>2.8660000000000001E-2</v>
      </c>
      <c r="J56">
        <v>1.4030000000000001E-2</v>
      </c>
      <c r="K56">
        <v>0.41876000000000002</v>
      </c>
      <c r="L56">
        <v>0.58650000000000002</v>
      </c>
      <c r="M56">
        <v>3.3E-4</v>
      </c>
      <c r="N56">
        <v>2.7819400000000001</v>
      </c>
      <c r="O56">
        <v>2.05931</v>
      </c>
      <c r="P56">
        <v>5.6210800000000001</v>
      </c>
      <c r="Q56">
        <v>0.13145000000000001</v>
      </c>
      <c r="R56">
        <v>0.85362000000000005</v>
      </c>
      <c r="S56">
        <v>0.52385000000000004</v>
      </c>
      <c r="T56">
        <v>1.4080000000000001E-2</v>
      </c>
      <c r="U56" s="2" t="str">
        <f t="shared" si="0"/>
        <v>A51113</v>
      </c>
      <c r="V56" s="2">
        <f t="shared" si="1"/>
        <v>1.01084</v>
      </c>
      <c r="W56" s="2">
        <f t="shared" si="2"/>
        <v>0.42341000000000001</v>
      </c>
      <c r="X56" s="2">
        <f t="shared" si="3"/>
        <v>5.7299199999999999</v>
      </c>
      <c r="Y56" s="2">
        <f t="shared" si="4"/>
        <v>11.017799999999999</v>
      </c>
      <c r="Z56" s="2">
        <f t="shared" si="5"/>
        <v>0.46145000000000003</v>
      </c>
      <c r="AA56" s="2">
        <f t="shared" si="6"/>
        <v>0.58650000000000002</v>
      </c>
      <c r="AB56" s="2">
        <f t="shared" si="7"/>
        <v>4.8415800000000004</v>
      </c>
      <c r="AC56" s="2">
        <f t="shared" si="8"/>
        <v>5.6210800000000001</v>
      </c>
      <c r="AD56" s="2">
        <f t="shared" si="9"/>
        <v>1.5089200000000003</v>
      </c>
      <c r="AE56" s="2">
        <f t="shared" si="10"/>
        <v>1.4080000000000001E-2</v>
      </c>
      <c r="AG56" t="s">
        <v>327</v>
      </c>
      <c r="AH56">
        <f t="shared" si="11"/>
        <v>2.5521799999999999</v>
      </c>
      <c r="AI56">
        <f t="shared" si="12"/>
        <v>0.40157999999999999</v>
      </c>
      <c r="AJ56">
        <f t="shared" si="13"/>
        <v>19.80048</v>
      </c>
      <c r="AK56">
        <f t="shared" si="14"/>
        <v>7.48149</v>
      </c>
      <c r="AL56">
        <f t="shared" si="15"/>
        <v>0.38497000000000003</v>
      </c>
      <c r="AM56">
        <f t="shared" si="16"/>
        <v>0.45893</v>
      </c>
      <c r="AN56">
        <f t="shared" si="17"/>
        <v>3.8519600000000001</v>
      </c>
      <c r="AO56">
        <f t="shared" si="18"/>
        <v>4.61151</v>
      </c>
      <c r="AP56">
        <f t="shared" si="19"/>
        <v>1.33806</v>
      </c>
      <c r="AQ56">
        <f t="shared" si="20"/>
        <v>7.5500000000000003E-3</v>
      </c>
    </row>
    <row r="57" spans="1:43">
      <c r="A57" t="s">
        <v>75</v>
      </c>
      <c r="B57">
        <v>0.2379</v>
      </c>
      <c r="C57">
        <v>1.4317500000000001</v>
      </c>
      <c r="D57">
        <v>4.138E-2</v>
      </c>
      <c r="E57">
        <v>0.46828999999999998</v>
      </c>
      <c r="F57">
        <v>8.5419999999999996E-2</v>
      </c>
      <c r="G57">
        <v>7.14778</v>
      </c>
      <c r="H57">
        <v>10.3011</v>
      </c>
      <c r="I57">
        <v>4.7960000000000003E-2</v>
      </c>
      <c r="J57">
        <v>3.1130000000000001E-2</v>
      </c>
      <c r="K57">
        <v>0.40003</v>
      </c>
      <c r="L57">
        <v>0.59233000000000002</v>
      </c>
      <c r="M57">
        <v>5.9000000000000003E-4</v>
      </c>
      <c r="N57">
        <v>2.6925699999999999</v>
      </c>
      <c r="O57">
        <v>2.1504699999999999</v>
      </c>
      <c r="P57">
        <v>5.8024399999999998</v>
      </c>
      <c r="Q57">
        <v>0.14005000000000001</v>
      </c>
      <c r="R57">
        <v>1.3577900000000001</v>
      </c>
      <c r="S57">
        <v>8.4150000000000003E-2</v>
      </c>
      <c r="T57">
        <v>1.5800000000000002E-2</v>
      </c>
      <c r="U57" s="2" t="str">
        <f t="shared" si="0"/>
        <v>B51113</v>
      </c>
      <c r="V57" s="2">
        <f t="shared" si="1"/>
        <v>1.7110300000000001</v>
      </c>
      <c r="W57" s="2">
        <f t="shared" si="2"/>
        <v>0.46828999999999998</v>
      </c>
      <c r="X57" s="2">
        <f t="shared" si="3"/>
        <v>7.2332000000000001</v>
      </c>
      <c r="Y57" s="2">
        <f t="shared" si="4"/>
        <v>10.3011</v>
      </c>
      <c r="Z57" s="2">
        <f t="shared" si="5"/>
        <v>0.47911999999999999</v>
      </c>
      <c r="AA57" s="2">
        <f t="shared" si="6"/>
        <v>0.59233000000000002</v>
      </c>
      <c r="AB57" s="2">
        <f t="shared" si="7"/>
        <v>4.8436299999999992</v>
      </c>
      <c r="AC57" s="2">
        <f t="shared" si="8"/>
        <v>5.8024399999999998</v>
      </c>
      <c r="AD57" s="2">
        <f t="shared" si="9"/>
        <v>1.58199</v>
      </c>
      <c r="AE57" s="2">
        <f t="shared" si="10"/>
        <v>1.5800000000000002E-2</v>
      </c>
      <c r="AG57" t="s">
        <v>313</v>
      </c>
      <c r="AH57">
        <f t="shared" si="11"/>
        <v>0.81139000000000006</v>
      </c>
      <c r="AI57">
        <f t="shared" si="12"/>
        <v>0.51373000000000002</v>
      </c>
      <c r="AJ57">
        <f t="shared" si="13"/>
        <v>4.5947800000000001</v>
      </c>
      <c r="AK57">
        <f t="shared" si="14"/>
        <v>10.1007</v>
      </c>
      <c r="AL57">
        <f t="shared" si="15"/>
        <v>0.43068000000000001</v>
      </c>
      <c r="AM57">
        <f t="shared" si="16"/>
        <v>0.59419</v>
      </c>
      <c r="AN57">
        <f t="shared" si="17"/>
        <v>5.2683200000000001</v>
      </c>
      <c r="AO57">
        <f t="shared" si="18"/>
        <v>5.3753900000000003</v>
      </c>
      <c r="AP57">
        <f t="shared" si="19"/>
        <v>1.44773</v>
      </c>
      <c r="AQ57">
        <f t="shared" si="20"/>
        <v>1.059E-2</v>
      </c>
    </row>
    <row r="58" spans="1:43">
      <c r="A58" t="s">
        <v>76</v>
      </c>
      <c r="B58">
        <v>0.18733</v>
      </c>
      <c r="C58">
        <v>0.97585</v>
      </c>
      <c r="D58">
        <v>3.2210000000000003E-2</v>
      </c>
      <c r="E58">
        <v>0.44779000000000002</v>
      </c>
      <c r="F58">
        <v>0.10033</v>
      </c>
      <c r="G58">
        <v>6.1302700000000003</v>
      </c>
      <c r="H58">
        <v>10.451000000000001</v>
      </c>
      <c r="I58">
        <v>4.5900000000000003E-2</v>
      </c>
      <c r="J58">
        <v>1.8110000000000001E-2</v>
      </c>
      <c r="K58">
        <v>0.40464</v>
      </c>
      <c r="L58">
        <v>0.58221000000000001</v>
      </c>
      <c r="M58">
        <v>4.4999999999999999E-4</v>
      </c>
      <c r="N58">
        <v>2.7624200000000001</v>
      </c>
      <c r="O58">
        <v>2.0264199999999999</v>
      </c>
      <c r="P58">
        <v>5.6654999999999998</v>
      </c>
      <c r="Q58">
        <v>0.16850000000000001</v>
      </c>
      <c r="R58">
        <v>0.99751000000000001</v>
      </c>
      <c r="S58">
        <v>0.27377000000000001</v>
      </c>
      <c r="T58">
        <v>1.566E-2</v>
      </c>
      <c r="U58" s="2" t="str">
        <f t="shared" si="0"/>
        <v>F51113</v>
      </c>
      <c r="V58" s="2">
        <f t="shared" si="1"/>
        <v>1.1953900000000002</v>
      </c>
      <c r="W58" s="2">
        <f t="shared" si="2"/>
        <v>0.44779000000000002</v>
      </c>
      <c r="X58" s="2">
        <f t="shared" si="3"/>
        <v>6.2305999999999999</v>
      </c>
      <c r="Y58" s="2">
        <f t="shared" si="4"/>
        <v>10.451000000000001</v>
      </c>
      <c r="Z58" s="2">
        <f t="shared" si="5"/>
        <v>0.46865000000000001</v>
      </c>
      <c r="AA58" s="2">
        <f t="shared" si="6"/>
        <v>0.58221000000000001</v>
      </c>
      <c r="AB58" s="2">
        <f t="shared" si="7"/>
        <v>4.7892899999999994</v>
      </c>
      <c r="AC58" s="2">
        <f t="shared" si="8"/>
        <v>5.6654999999999998</v>
      </c>
      <c r="AD58" s="2">
        <f t="shared" si="9"/>
        <v>1.4397800000000001</v>
      </c>
      <c r="AE58" s="2">
        <f t="shared" si="10"/>
        <v>1.566E-2</v>
      </c>
      <c r="AG58" t="s">
        <v>114</v>
      </c>
      <c r="AH58">
        <f t="shared" si="11"/>
        <v>0.74986000000000008</v>
      </c>
      <c r="AI58">
        <f t="shared" si="12"/>
        <v>0.41688999999999998</v>
      </c>
      <c r="AJ58">
        <f t="shared" si="13"/>
        <v>7.6642399999999995</v>
      </c>
      <c r="AK58">
        <f t="shared" si="14"/>
        <v>10.5665</v>
      </c>
      <c r="AL58">
        <f t="shared" si="15"/>
        <v>0.46392</v>
      </c>
      <c r="AM58">
        <f t="shared" si="16"/>
        <v>0.57757000000000003</v>
      </c>
      <c r="AN58">
        <f t="shared" si="17"/>
        <v>4.7512799999999995</v>
      </c>
      <c r="AO58">
        <f t="shared" si="18"/>
        <v>5.5624900000000004</v>
      </c>
      <c r="AP58">
        <f t="shared" si="19"/>
        <v>1.5338500000000002</v>
      </c>
      <c r="AQ58">
        <f t="shared" si="20"/>
        <v>1.048E-2</v>
      </c>
    </row>
    <row r="59" spans="1:43">
      <c r="A59" t="s">
        <v>77</v>
      </c>
      <c r="B59">
        <v>0.34876000000000001</v>
      </c>
      <c r="C59">
        <v>1.3888400000000001</v>
      </c>
      <c r="D59">
        <v>1.2239999999999999E-2</v>
      </c>
      <c r="E59">
        <v>0.58413999999999999</v>
      </c>
      <c r="F59">
        <v>0.13059000000000001</v>
      </c>
      <c r="G59">
        <v>7.0590299999999999</v>
      </c>
      <c r="H59">
        <v>12.2438</v>
      </c>
      <c r="I59">
        <v>7.3870000000000005E-2</v>
      </c>
      <c r="J59">
        <v>4.1730000000000003E-2</v>
      </c>
      <c r="K59">
        <v>0.44157000000000002</v>
      </c>
      <c r="L59">
        <v>0.68496999999999997</v>
      </c>
      <c r="M59">
        <v>1.5399999999999999E-3</v>
      </c>
      <c r="N59">
        <v>4.1508599999999998</v>
      </c>
      <c r="O59">
        <v>1.5377000000000001</v>
      </c>
      <c r="P59">
        <v>6.9206000000000003</v>
      </c>
      <c r="Q59">
        <v>0.25248999999999999</v>
      </c>
      <c r="R59">
        <v>1.28461</v>
      </c>
      <c r="S59">
        <v>5.0930000000000003E-2</v>
      </c>
      <c r="T59">
        <v>1.482E-2</v>
      </c>
      <c r="U59" s="2" t="str">
        <f t="shared" si="0"/>
        <v>A51079</v>
      </c>
      <c r="V59" s="2">
        <f t="shared" si="1"/>
        <v>1.7498400000000001</v>
      </c>
      <c r="W59" s="2">
        <f t="shared" si="2"/>
        <v>0.58413999999999999</v>
      </c>
      <c r="X59" s="2">
        <f t="shared" si="3"/>
        <v>7.1896199999999997</v>
      </c>
      <c r="Y59" s="2">
        <f t="shared" si="4"/>
        <v>12.2438</v>
      </c>
      <c r="Z59" s="2">
        <f t="shared" si="5"/>
        <v>0.55717000000000005</v>
      </c>
      <c r="AA59" s="2">
        <f t="shared" si="6"/>
        <v>0.68496999999999997</v>
      </c>
      <c r="AB59" s="2">
        <f t="shared" si="7"/>
        <v>5.6901000000000002</v>
      </c>
      <c r="AC59" s="2">
        <f t="shared" si="8"/>
        <v>6.9206000000000003</v>
      </c>
      <c r="AD59" s="2">
        <f t="shared" si="9"/>
        <v>1.5880300000000001</v>
      </c>
      <c r="AE59" s="2">
        <f t="shared" si="10"/>
        <v>1.482E-2</v>
      </c>
      <c r="AG59" t="s">
        <v>355</v>
      </c>
      <c r="AH59">
        <f t="shared" si="11"/>
        <v>0.74441000000000002</v>
      </c>
      <c r="AI59">
        <f t="shared" si="12"/>
        <v>0.50292000000000003</v>
      </c>
      <c r="AJ59">
        <f t="shared" si="13"/>
        <v>6.8581900000000005</v>
      </c>
      <c r="AK59">
        <f t="shared" si="14"/>
        <v>10.9594</v>
      </c>
      <c r="AL59">
        <f t="shared" si="15"/>
        <v>0.47623000000000004</v>
      </c>
      <c r="AM59">
        <f t="shared" si="16"/>
        <v>0.60731000000000002</v>
      </c>
      <c r="AN59">
        <f t="shared" si="17"/>
        <v>4.82768</v>
      </c>
      <c r="AO59">
        <f t="shared" si="18"/>
        <v>5.9450200000000004</v>
      </c>
      <c r="AP59">
        <f t="shared" si="19"/>
        <v>1.4259999999999999</v>
      </c>
      <c r="AQ59">
        <f t="shared" si="20"/>
        <v>1.728E-2</v>
      </c>
    </row>
    <row r="60" spans="1:43">
      <c r="A60" t="s">
        <v>78</v>
      </c>
      <c r="B60">
        <v>0.54681999999999997</v>
      </c>
      <c r="C60">
        <v>2.1854100000000001</v>
      </c>
      <c r="D60">
        <v>1.397E-2</v>
      </c>
      <c r="E60">
        <v>0.60097</v>
      </c>
      <c r="F60">
        <v>0.20149</v>
      </c>
      <c r="G60">
        <v>9.2656299999999998</v>
      </c>
      <c r="H60">
        <v>12.053900000000001</v>
      </c>
      <c r="I60">
        <v>0.11027000000000001</v>
      </c>
      <c r="J60">
        <v>6.5540000000000001E-2</v>
      </c>
      <c r="K60">
        <v>0.39410000000000001</v>
      </c>
      <c r="L60">
        <v>0.68859999999999999</v>
      </c>
      <c r="M60">
        <v>2.0300000000000001E-3</v>
      </c>
      <c r="N60">
        <v>4.1597799999999996</v>
      </c>
      <c r="O60">
        <v>1.56443</v>
      </c>
      <c r="P60">
        <v>6.9273999999999996</v>
      </c>
      <c r="Q60">
        <v>0.1799</v>
      </c>
      <c r="R60">
        <v>1.48648</v>
      </c>
      <c r="S60">
        <v>1.5299999999999999E-2</v>
      </c>
      <c r="T60">
        <v>1.451E-2</v>
      </c>
      <c r="U60" s="2" t="str">
        <f t="shared" si="0"/>
        <v>B51079</v>
      </c>
      <c r="V60" s="2">
        <f t="shared" si="1"/>
        <v>2.7462</v>
      </c>
      <c r="W60" s="2">
        <f t="shared" si="2"/>
        <v>0.60097</v>
      </c>
      <c r="X60" s="2">
        <f t="shared" si="3"/>
        <v>9.4671199999999995</v>
      </c>
      <c r="Y60" s="2">
        <f t="shared" si="4"/>
        <v>12.053900000000001</v>
      </c>
      <c r="Z60" s="2">
        <f t="shared" si="5"/>
        <v>0.56991000000000003</v>
      </c>
      <c r="AA60" s="2">
        <f t="shared" si="6"/>
        <v>0.68859999999999999</v>
      </c>
      <c r="AB60" s="2">
        <f t="shared" si="7"/>
        <v>5.7262399999999998</v>
      </c>
      <c r="AC60" s="2">
        <f t="shared" si="8"/>
        <v>6.9273999999999996</v>
      </c>
      <c r="AD60" s="2">
        <f t="shared" si="9"/>
        <v>1.6816800000000001</v>
      </c>
      <c r="AE60" s="2">
        <f t="shared" si="10"/>
        <v>1.451E-2</v>
      </c>
      <c r="AG60" t="s">
        <v>345</v>
      </c>
      <c r="AH60">
        <f t="shared" si="11"/>
        <v>0.78844999999999998</v>
      </c>
      <c r="AI60">
        <f t="shared" si="12"/>
        <v>0.49280000000000002</v>
      </c>
      <c r="AJ60">
        <f t="shared" si="13"/>
        <v>7.6858999999999993</v>
      </c>
      <c r="AK60">
        <f t="shared" si="14"/>
        <v>11.1662</v>
      </c>
      <c r="AL60">
        <f t="shared" si="15"/>
        <v>0.49346000000000001</v>
      </c>
      <c r="AM60">
        <f t="shared" si="16"/>
        <v>0.60004000000000002</v>
      </c>
      <c r="AN60">
        <f t="shared" si="17"/>
        <v>4.9150100000000005</v>
      </c>
      <c r="AO60">
        <f t="shared" si="18"/>
        <v>5.9935299999999998</v>
      </c>
      <c r="AP60">
        <f t="shared" si="19"/>
        <v>1.4388399999999999</v>
      </c>
      <c r="AQ60">
        <f t="shared" si="20"/>
        <v>2.0889999999999999E-2</v>
      </c>
    </row>
    <row r="61" spans="1:43">
      <c r="A61" t="s">
        <v>79</v>
      </c>
      <c r="B61">
        <v>0.37425999999999998</v>
      </c>
      <c r="C61">
        <v>1.31759</v>
      </c>
      <c r="D61">
        <v>1.5270000000000001E-2</v>
      </c>
      <c r="E61">
        <v>0.58467999999999998</v>
      </c>
      <c r="F61">
        <v>0.24576999999999999</v>
      </c>
      <c r="G61">
        <v>6.9510899999999998</v>
      </c>
      <c r="H61">
        <v>12.2674</v>
      </c>
      <c r="I61">
        <v>8.8910000000000003E-2</v>
      </c>
      <c r="J61">
        <v>3.6119999999999999E-2</v>
      </c>
      <c r="K61">
        <v>0.43214999999999998</v>
      </c>
      <c r="L61">
        <v>0.68735999999999997</v>
      </c>
      <c r="M61">
        <v>1.5200000000000001E-3</v>
      </c>
      <c r="N61">
        <v>4.1516999999999999</v>
      </c>
      <c r="O61">
        <v>1.5669900000000001</v>
      </c>
      <c r="P61">
        <v>6.9156899999999997</v>
      </c>
      <c r="Q61">
        <v>0.29127999999999998</v>
      </c>
      <c r="R61">
        <v>1.2376</v>
      </c>
      <c r="S61">
        <v>7.5039999999999996E-2</v>
      </c>
      <c r="T61">
        <v>1.545E-2</v>
      </c>
      <c r="U61" s="2" t="str">
        <f t="shared" si="0"/>
        <v>F51079</v>
      </c>
      <c r="V61" s="2">
        <f t="shared" si="1"/>
        <v>1.70712</v>
      </c>
      <c r="W61" s="2">
        <f t="shared" si="2"/>
        <v>0.58467999999999998</v>
      </c>
      <c r="X61" s="2">
        <f t="shared" si="3"/>
        <v>7.19686</v>
      </c>
      <c r="Y61" s="2">
        <f t="shared" si="4"/>
        <v>12.2674</v>
      </c>
      <c r="Z61" s="2">
        <f t="shared" si="5"/>
        <v>0.55718000000000001</v>
      </c>
      <c r="AA61" s="2">
        <f t="shared" si="6"/>
        <v>0.68735999999999997</v>
      </c>
      <c r="AB61" s="2">
        <f t="shared" si="7"/>
        <v>5.7202099999999998</v>
      </c>
      <c r="AC61" s="2">
        <f t="shared" si="8"/>
        <v>6.9156899999999997</v>
      </c>
      <c r="AD61" s="2">
        <f t="shared" si="9"/>
        <v>1.60392</v>
      </c>
      <c r="AE61" s="2">
        <f t="shared" si="10"/>
        <v>1.545E-2</v>
      </c>
      <c r="AG61" t="s">
        <v>317</v>
      </c>
      <c r="AH61">
        <f t="shared" si="11"/>
        <v>1.0162</v>
      </c>
      <c r="AI61">
        <f t="shared" si="12"/>
        <v>0.49656</v>
      </c>
      <c r="AJ61">
        <f t="shared" si="13"/>
        <v>7.9027599999999998</v>
      </c>
      <c r="AK61">
        <f t="shared" si="14"/>
        <v>10.766299999999999</v>
      </c>
      <c r="AL61">
        <f t="shared" si="15"/>
        <v>0.49558000000000002</v>
      </c>
      <c r="AM61">
        <f t="shared" si="16"/>
        <v>0.59913000000000005</v>
      </c>
      <c r="AN61">
        <f t="shared" si="17"/>
        <v>4.8669399999999996</v>
      </c>
      <c r="AO61">
        <f t="shared" si="18"/>
        <v>5.7874100000000004</v>
      </c>
      <c r="AP61">
        <f t="shared" si="19"/>
        <v>1.4912500000000002</v>
      </c>
      <c r="AQ61">
        <f t="shared" si="20"/>
        <v>1.8530000000000001E-2</v>
      </c>
    </row>
    <row r="62" spans="1:43">
      <c r="A62" t="s">
        <v>80</v>
      </c>
      <c r="B62">
        <v>0.29315999999999998</v>
      </c>
      <c r="C62">
        <v>0.96909000000000001</v>
      </c>
      <c r="D62">
        <v>1.763E-2</v>
      </c>
      <c r="E62">
        <v>0.46568999999999999</v>
      </c>
      <c r="F62">
        <v>7.9530000000000003E-2</v>
      </c>
      <c r="G62">
        <v>5.6939500000000001</v>
      </c>
      <c r="H62">
        <v>9.5350199999999994</v>
      </c>
      <c r="I62">
        <v>9.5670000000000005E-2</v>
      </c>
      <c r="J62">
        <v>2.1829999999999999E-2</v>
      </c>
      <c r="K62">
        <v>0.34383000000000002</v>
      </c>
      <c r="L62">
        <v>0.56223000000000001</v>
      </c>
      <c r="M62">
        <v>1.07E-3</v>
      </c>
      <c r="N62">
        <v>3.0421100000000001</v>
      </c>
      <c r="O62">
        <v>1.66239</v>
      </c>
      <c r="P62">
        <v>5.6769400000000001</v>
      </c>
      <c r="Q62">
        <v>0.25396000000000002</v>
      </c>
      <c r="R62">
        <v>1.1890099999999999</v>
      </c>
      <c r="S62">
        <v>5.4109999999999998E-2</v>
      </c>
      <c r="T62">
        <v>1.2670000000000001E-2</v>
      </c>
      <c r="U62" s="2" t="str">
        <f t="shared" si="0"/>
        <v>A51137</v>
      </c>
      <c r="V62" s="2">
        <f t="shared" si="1"/>
        <v>1.2798799999999999</v>
      </c>
      <c r="W62" s="2">
        <f t="shared" si="2"/>
        <v>0.46568999999999999</v>
      </c>
      <c r="X62" s="2">
        <f t="shared" si="3"/>
        <v>5.7734800000000002</v>
      </c>
      <c r="Y62" s="2">
        <f t="shared" si="4"/>
        <v>9.5350199999999994</v>
      </c>
      <c r="Z62" s="2">
        <f t="shared" si="5"/>
        <v>0.46133000000000002</v>
      </c>
      <c r="AA62" s="2">
        <f t="shared" si="6"/>
        <v>0.56223000000000001</v>
      </c>
      <c r="AB62" s="2">
        <f t="shared" si="7"/>
        <v>4.7055699999999998</v>
      </c>
      <c r="AC62" s="2">
        <f t="shared" si="8"/>
        <v>5.6769400000000001</v>
      </c>
      <c r="AD62" s="2">
        <f t="shared" si="9"/>
        <v>1.49708</v>
      </c>
      <c r="AE62" s="2">
        <f t="shared" si="10"/>
        <v>1.2670000000000001E-2</v>
      </c>
      <c r="AG62" t="s">
        <v>304</v>
      </c>
      <c r="AH62">
        <f t="shared" si="11"/>
        <v>0.79796999999999996</v>
      </c>
      <c r="AI62">
        <f t="shared" si="12"/>
        <v>0.53459000000000001</v>
      </c>
      <c r="AJ62">
        <f t="shared" si="13"/>
        <v>7.5624500000000001</v>
      </c>
      <c r="AK62">
        <f t="shared" si="14"/>
        <v>11.743600000000001</v>
      </c>
      <c r="AL62">
        <f t="shared" si="15"/>
        <v>0.54700000000000004</v>
      </c>
      <c r="AM62">
        <f t="shared" si="16"/>
        <v>0.65756000000000003</v>
      </c>
      <c r="AN62">
        <f t="shared" si="17"/>
        <v>5.4860600000000002</v>
      </c>
      <c r="AO62">
        <f t="shared" si="18"/>
        <v>6.3389699999999998</v>
      </c>
      <c r="AP62">
        <f t="shared" si="19"/>
        <v>1.62138</v>
      </c>
      <c r="AQ62">
        <f t="shared" si="20"/>
        <v>1.1169999999999999E-2</v>
      </c>
    </row>
    <row r="63" spans="1:43">
      <c r="A63" t="s">
        <v>81</v>
      </c>
      <c r="B63">
        <v>0.28343000000000002</v>
      </c>
      <c r="C63">
        <v>0.93289999999999995</v>
      </c>
      <c r="D63">
        <v>1.6590000000000001E-2</v>
      </c>
      <c r="E63">
        <v>0.46549000000000001</v>
      </c>
      <c r="F63">
        <v>7.4859999999999996E-2</v>
      </c>
      <c r="G63">
        <v>5.4203900000000003</v>
      </c>
      <c r="H63">
        <v>9.6391899999999993</v>
      </c>
      <c r="I63">
        <v>9.8750000000000004E-2</v>
      </c>
      <c r="J63">
        <v>1.958E-2</v>
      </c>
      <c r="K63">
        <v>0.34137000000000001</v>
      </c>
      <c r="L63">
        <v>0.56908999999999998</v>
      </c>
      <c r="M63">
        <v>1.15E-3</v>
      </c>
      <c r="N63">
        <v>3.0403600000000002</v>
      </c>
      <c r="O63">
        <v>1.6766000000000001</v>
      </c>
      <c r="P63">
        <v>5.6708699999999999</v>
      </c>
      <c r="Q63">
        <v>0.27405000000000002</v>
      </c>
      <c r="R63">
        <v>1.13056</v>
      </c>
      <c r="S63">
        <v>7.2620000000000004E-2</v>
      </c>
      <c r="T63">
        <v>8.1300000000000001E-3</v>
      </c>
      <c r="U63" s="2" t="str">
        <f t="shared" si="0"/>
        <v>F51137</v>
      </c>
      <c r="V63" s="2">
        <f t="shared" si="1"/>
        <v>1.23292</v>
      </c>
      <c r="W63" s="2">
        <f t="shared" si="2"/>
        <v>0.46549000000000001</v>
      </c>
      <c r="X63" s="2">
        <f t="shared" si="3"/>
        <v>5.4952500000000004</v>
      </c>
      <c r="Y63" s="2">
        <f t="shared" si="4"/>
        <v>9.6391899999999993</v>
      </c>
      <c r="Z63" s="2">
        <f t="shared" si="5"/>
        <v>0.4597</v>
      </c>
      <c r="AA63" s="2">
        <f t="shared" si="6"/>
        <v>0.56908999999999998</v>
      </c>
      <c r="AB63" s="2">
        <f t="shared" si="7"/>
        <v>4.7181100000000002</v>
      </c>
      <c r="AC63" s="2">
        <f t="shared" si="8"/>
        <v>5.6708699999999999</v>
      </c>
      <c r="AD63" s="2">
        <f t="shared" si="9"/>
        <v>1.4772299999999998</v>
      </c>
      <c r="AE63" s="2">
        <f t="shared" si="10"/>
        <v>8.1300000000000001E-3</v>
      </c>
      <c r="AG63" t="s">
        <v>310</v>
      </c>
      <c r="AH63">
        <f t="shared" si="11"/>
        <v>1.41506</v>
      </c>
      <c r="AI63">
        <f t="shared" si="12"/>
        <v>0.56271000000000004</v>
      </c>
      <c r="AJ63">
        <f t="shared" si="13"/>
        <v>6.6849400000000001</v>
      </c>
      <c r="AK63">
        <f t="shared" si="14"/>
        <v>11.219200000000001</v>
      </c>
      <c r="AL63">
        <f t="shared" si="15"/>
        <v>0.55140999999999996</v>
      </c>
      <c r="AM63">
        <f t="shared" si="16"/>
        <v>0.65093000000000001</v>
      </c>
      <c r="AN63">
        <f t="shared" si="17"/>
        <v>5.4295600000000004</v>
      </c>
      <c r="AO63">
        <f t="shared" si="18"/>
        <v>6.5052300000000001</v>
      </c>
      <c r="AP63">
        <f t="shared" si="19"/>
        <v>1.49061</v>
      </c>
      <c r="AQ63">
        <f t="shared" si="20"/>
        <v>2.3900000000000001E-2</v>
      </c>
    </row>
    <row r="64" spans="1:43">
      <c r="A64" t="s">
        <v>82</v>
      </c>
      <c r="B64">
        <v>8.3040000000000003E-2</v>
      </c>
      <c r="C64">
        <v>0.40200000000000002</v>
      </c>
      <c r="D64">
        <v>8.3999999999999995E-3</v>
      </c>
      <c r="E64">
        <v>0.31986999999999999</v>
      </c>
      <c r="F64">
        <v>1.7909999999999999E-2</v>
      </c>
      <c r="G64">
        <v>5.0816600000000003</v>
      </c>
      <c r="H64">
        <v>11.559699999999999</v>
      </c>
      <c r="I64">
        <v>4.8000000000000001E-4</v>
      </c>
      <c r="J64">
        <v>6.3630000000000006E-2</v>
      </c>
      <c r="K64">
        <v>0.20418</v>
      </c>
      <c r="L64">
        <v>0.53556000000000004</v>
      </c>
      <c r="M64">
        <v>5.1999999999999995E-4</v>
      </c>
      <c r="N64">
        <v>2.9334099999999999</v>
      </c>
      <c r="O64">
        <v>1.6486400000000001</v>
      </c>
      <c r="P64">
        <v>4.9023899999999996</v>
      </c>
      <c r="Q64">
        <v>6.7659999999999998E-2</v>
      </c>
      <c r="R64">
        <v>0.76841999999999999</v>
      </c>
      <c r="S64">
        <v>0.56233999999999995</v>
      </c>
      <c r="T64">
        <v>1.089E-2</v>
      </c>
      <c r="U64" s="2" t="str">
        <f t="shared" si="0"/>
        <v>A24005</v>
      </c>
      <c r="V64" s="2">
        <f t="shared" si="1"/>
        <v>0.49344000000000005</v>
      </c>
      <c r="W64" s="2">
        <f t="shared" si="2"/>
        <v>0.31986999999999999</v>
      </c>
      <c r="X64" s="2">
        <f t="shared" si="3"/>
        <v>5.0995699999999999</v>
      </c>
      <c r="Y64" s="2">
        <f t="shared" si="4"/>
        <v>11.559699999999999</v>
      </c>
      <c r="Z64" s="2">
        <f t="shared" si="5"/>
        <v>0.26829000000000003</v>
      </c>
      <c r="AA64" s="2">
        <f t="shared" si="6"/>
        <v>0.53556000000000004</v>
      </c>
      <c r="AB64" s="2">
        <f t="shared" si="7"/>
        <v>4.5825699999999996</v>
      </c>
      <c r="AC64" s="2">
        <f t="shared" si="8"/>
        <v>4.9023899999999996</v>
      </c>
      <c r="AD64" s="2">
        <f t="shared" si="9"/>
        <v>1.3984199999999998</v>
      </c>
      <c r="AE64" s="2">
        <f t="shared" si="10"/>
        <v>1.089E-2</v>
      </c>
      <c r="AG64" t="s">
        <v>362</v>
      </c>
      <c r="AH64">
        <f t="shared" si="11"/>
        <v>1.17835</v>
      </c>
      <c r="AI64">
        <f t="shared" si="12"/>
        <v>0.52681999999999995</v>
      </c>
      <c r="AJ64">
        <f t="shared" si="13"/>
        <v>9.6868099999999995</v>
      </c>
      <c r="AK64">
        <f t="shared" si="14"/>
        <v>10.0373</v>
      </c>
      <c r="AL64">
        <f t="shared" si="15"/>
        <v>0.49002000000000001</v>
      </c>
      <c r="AM64">
        <f t="shared" si="16"/>
        <v>0.57474999999999998</v>
      </c>
      <c r="AN64">
        <f t="shared" si="17"/>
        <v>4.9593499999999997</v>
      </c>
      <c r="AO64">
        <f t="shared" si="18"/>
        <v>5.9414100000000003</v>
      </c>
      <c r="AP64">
        <f t="shared" si="19"/>
        <v>1.0355399999999999</v>
      </c>
      <c r="AQ64">
        <f t="shared" si="20"/>
        <v>2.2419999999999999E-2</v>
      </c>
    </row>
    <row r="65" spans="1:43">
      <c r="A65" t="s">
        <v>83</v>
      </c>
      <c r="B65">
        <v>0.21507000000000001</v>
      </c>
      <c r="C65">
        <v>0.58801999999999999</v>
      </c>
      <c r="D65">
        <v>7.11E-3</v>
      </c>
      <c r="E65">
        <v>0.46594000000000002</v>
      </c>
      <c r="F65">
        <v>5.1990000000000001E-2</v>
      </c>
      <c r="G65">
        <v>8.0498100000000008</v>
      </c>
      <c r="H65">
        <v>8.8661200000000004</v>
      </c>
      <c r="I65">
        <v>1.5399999999999999E-3</v>
      </c>
      <c r="J65">
        <v>0.25789000000000001</v>
      </c>
      <c r="K65">
        <v>0.20780999999999999</v>
      </c>
      <c r="L65">
        <v>0.56174000000000002</v>
      </c>
      <c r="M65">
        <v>1.2600000000000001E-3</v>
      </c>
      <c r="N65">
        <v>3.3170000000000002</v>
      </c>
      <c r="O65">
        <v>1.28721</v>
      </c>
      <c r="P65">
        <v>5.6844099999999997</v>
      </c>
      <c r="Q65">
        <v>0.14887</v>
      </c>
      <c r="R65">
        <v>1.33212</v>
      </c>
      <c r="S65">
        <v>0.23751</v>
      </c>
      <c r="T65">
        <v>1.099E-2</v>
      </c>
      <c r="U65" s="2" t="str">
        <f t="shared" si="0"/>
        <v>A24510</v>
      </c>
      <c r="V65" s="2">
        <f t="shared" si="1"/>
        <v>0.81019999999999992</v>
      </c>
      <c r="W65" s="2">
        <f t="shared" si="2"/>
        <v>0.46594000000000002</v>
      </c>
      <c r="X65" s="2">
        <f t="shared" si="3"/>
        <v>8.1018000000000008</v>
      </c>
      <c r="Y65" s="2">
        <f t="shared" si="4"/>
        <v>8.8661200000000004</v>
      </c>
      <c r="Z65" s="2">
        <f t="shared" si="5"/>
        <v>0.46723999999999999</v>
      </c>
      <c r="AA65" s="2">
        <f t="shared" si="6"/>
        <v>0.56174000000000002</v>
      </c>
      <c r="AB65" s="2">
        <f t="shared" si="7"/>
        <v>4.6054700000000004</v>
      </c>
      <c r="AC65" s="2">
        <f t="shared" si="8"/>
        <v>5.6844099999999997</v>
      </c>
      <c r="AD65" s="2">
        <f t="shared" si="9"/>
        <v>1.7185000000000001</v>
      </c>
      <c r="AE65" s="2">
        <f t="shared" si="10"/>
        <v>1.099E-2</v>
      </c>
      <c r="AG65" t="s">
        <v>239</v>
      </c>
      <c r="AH65">
        <f t="shared" si="11"/>
        <v>0.82742000000000004</v>
      </c>
      <c r="AI65">
        <f t="shared" si="12"/>
        <v>0.59650000000000003</v>
      </c>
      <c r="AJ65">
        <f t="shared" si="13"/>
        <v>5.7806600000000001</v>
      </c>
      <c r="AK65">
        <f t="shared" si="14"/>
        <v>11.3209</v>
      </c>
      <c r="AL65">
        <f t="shared" si="15"/>
        <v>0.52551000000000003</v>
      </c>
      <c r="AM65">
        <f t="shared" si="16"/>
        <v>0.69564999999999999</v>
      </c>
      <c r="AN65">
        <f t="shared" si="17"/>
        <v>5.92788</v>
      </c>
      <c r="AO65">
        <f t="shared" si="18"/>
        <v>6.4321200000000003</v>
      </c>
      <c r="AP65">
        <f t="shared" si="19"/>
        <v>1.7708799999999998</v>
      </c>
      <c r="AQ65">
        <f t="shared" si="20"/>
        <v>7.6099999999999996E-3</v>
      </c>
    </row>
    <row r="66" spans="1:43">
      <c r="A66" t="s">
        <v>84</v>
      </c>
      <c r="B66">
        <v>7.0440000000000003E-2</v>
      </c>
      <c r="C66">
        <v>0.39457999999999999</v>
      </c>
      <c r="D66">
        <v>6.6699999999999997E-3</v>
      </c>
      <c r="E66">
        <v>0.32838000000000001</v>
      </c>
      <c r="F66">
        <v>1.6629999999999999E-2</v>
      </c>
      <c r="G66">
        <v>4.85928</v>
      </c>
      <c r="H66">
        <v>12.6219</v>
      </c>
      <c r="I66" s="1">
        <v>8.0000000000000007E-5</v>
      </c>
      <c r="J66">
        <v>0.15937999999999999</v>
      </c>
      <c r="K66">
        <v>0.11142000000000001</v>
      </c>
      <c r="L66">
        <v>0.53927999999999998</v>
      </c>
      <c r="M66">
        <v>5.1999999999999995E-4</v>
      </c>
      <c r="N66">
        <v>2.9174099999999998</v>
      </c>
      <c r="O66">
        <v>1.4751300000000001</v>
      </c>
      <c r="P66">
        <v>6.6059900000000003</v>
      </c>
      <c r="Q66">
        <v>6.2560000000000004E-2</v>
      </c>
      <c r="R66">
        <v>0.75229999999999997</v>
      </c>
      <c r="S66">
        <v>0.46256999999999998</v>
      </c>
      <c r="T66">
        <v>1.7840000000000002E-2</v>
      </c>
      <c r="U66" s="2" t="str">
        <f t="shared" si="0"/>
        <v>F24005</v>
      </c>
      <c r="V66" s="2">
        <f t="shared" si="1"/>
        <v>0.47169</v>
      </c>
      <c r="W66" s="2">
        <f t="shared" si="2"/>
        <v>0.32838000000000001</v>
      </c>
      <c r="X66" s="2">
        <f t="shared" si="3"/>
        <v>4.8759100000000002</v>
      </c>
      <c r="Y66" s="2">
        <f t="shared" si="4"/>
        <v>12.6219</v>
      </c>
      <c r="Z66" s="2">
        <f t="shared" si="5"/>
        <v>0.27088000000000001</v>
      </c>
      <c r="AA66" s="2">
        <f t="shared" si="6"/>
        <v>0.53927999999999998</v>
      </c>
      <c r="AB66" s="2">
        <f t="shared" si="7"/>
        <v>4.3930600000000002</v>
      </c>
      <c r="AC66" s="2">
        <f t="shared" si="8"/>
        <v>6.6059900000000003</v>
      </c>
      <c r="AD66" s="2">
        <f t="shared" si="9"/>
        <v>1.2774299999999998</v>
      </c>
      <c r="AE66" s="2">
        <f t="shared" si="10"/>
        <v>1.7840000000000002E-2</v>
      </c>
      <c r="AG66" t="s">
        <v>267</v>
      </c>
      <c r="AH66">
        <f t="shared" si="11"/>
        <v>1.2888900000000001</v>
      </c>
      <c r="AI66">
        <f t="shared" si="12"/>
        <v>0.56647999999999998</v>
      </c>
      <c r="AJ66">
        <f t="shared" si="13"/>
        <v>5.7933499999999993</v>
      </c>
      <c r="AK66">
        <f t="shared" si="14"/>
        <v>7.4441600000000001</v>
      </c>
      <c r="AL66">
        <f t="shared" si="15"/>
        <v>0.51777999999999991</v>
      </c>
      <c r="AM66">
        <f t="shared" si="16"/>
        <v>0.65586</v>
      </c>
      <c r="AN66">
        <f t="shared" si="17"/>
        <v>5.3887700000000001</v>
      </c>
      <c r="AO66">
        <f t="shared" si="18"/>
        <v>6.4423000000000004</v>
      </c>
      <c r="AP66">
        <f t="shared" si="19"/>
        <v>1.29803</v>
      </c>
      <c r="AQ66">
        <f t="shared" si="20"/>
        <v>2.2409999999999999E-2</v>
      </c>
    </row>
    <row r="67" spans="1:43">
      <c r="A67" t="s">
        <v>85</v>
      </c>
      <c r="B67">
        <v>0.18876999999999999</v>
      </c>
      <c r="C67">
        <v>0.61904000000000003</v>
      </c>
      <c r="D67">
        <v>6.28E-3</v>
      </c>
      <c r="E67">
        <v>0.46653</v>
      </c>
      <c r="F67">
        <v>4.4110000000000003E-2</v>
      </c>
      <c r="G67">
        <v>8.0966199999999997</v>
      </c>
      <c r="H67">
        <v>8.8535299999999992</v>
      </c>
      <c r="I67">
        <v>1.5200000000000001E-3</v>
      </c>
      <c r="J67">
        <v>0.26080999999999999</v>
      </c>
      <c r="K67">
        <v>0.20432</v>
      </c>
      <c r="L67">
        <v>0.5615</v>
      </c>
      <c r="M67">
        <v>1.2099999999999999E-3</v>
      </c>
      <c r="N67">
        <v>3.32558</v>
      </c>
      <c r="O67">
        <v>1.2747599999999999</v>
      </c>
      <c r="P67">
        <v>5.6741700000000002</v>
      </c>
      <c r="Q67">
        <v>0.14333000000000001</v>
      </c>
      <c r="R67">
        <v>1.35138</v>
      </c>
      <c r="S67">
        <v>0.22305</v>
      </c>
      <c r="T67">
        <v>1.0999999999999999E-2</v>
      </c>
      <c r="U67" s="2" t="str">
        <f t="shared" ref="U67:U130" si="21">A67</f>
        <v>F24510</v>
      </c>
      <c r="V67" s="2">
        <f t="shared" ref="V67:V130" si="22">B67+C67+D67</f>
        <v>0.81408999999999998</v>
      </c>
      <c r="W67" s="2">
        <f t="shared" ref="W67:W130" si="23">E67</f>
        <v>0.46653</v>
      </c>
      <c r="X67" s="2">
        <f t="shared" ref="X67:X130" si="24">F67+G67</f>
        <v>8.1407299999999996</v>
      </c>
      <c r="Y67" s="2">
        <f t="shared" ref="Y67:Y130" si="25">H67</f>
        <v>8.8535299999999992</v>
      </c>
      <c r="Z67" s="2">
        <f t="shared" ref="Z67:Z130" si="26">I67+J67+K67</f>
        <v>0.46665000000000001</v>
      </c>
      <c r="AA67" s="2">
        <f t="shared" ref="AA67:AA130" si="27">L67</f>
        <v>0.5615</v>
      </c>
      <c r="AB67" s="2">
        <f t="shared" ref="AB67:AB130" si="28">M67+N67+O67</f>
        <v>4.6015499999999996</v>
      </c>
      <c r="AC67" s="2">
        <f t="shared" ref="AC67:AC130" si="29">P67</f>
        <v>5.6741700000000002</v>
      </c>
      <c r="AD67" s="2">
        <f t="shared" ref="AD67:AD130" si="30">Q67+R67+S67</f>
        <v>1.71776</v>
      </c>
      <c r="AE67" s="2">
        <f t="shared" ref="AE67:AE130" si="31">T67</f>
        <v>1.0999999999999999E-2</v>
      </c>
      <c r="AG67" t="s">
        <v>318</v>
      </c>
      <c r="AH67">
        <f t="shared" ref="AH67:AH130" si="32">VLOOKUP(AG67,$U$1:$AE$368,2,FALSE)</f>
        <v>0.86543000000000003</v>
      </c>
      <c r="AI67">
        <f t="shared" ref="AI67:AI130" si="33">VLOOKUP(AG67,$U$1:$AE$368,3,FALSE)</f>
        <v>0.54464000000000001</v>
      </c>
      <c r="AJ67">
        <f t="shared" ref="AJ67:AJ130" si="34">VLOOKUP(AG67,$U$1:$AE$368,4,FALSE)</f>
        <v>7.5836999999999994</v>
      </c>
      <c r="AK67">
        <f t="shared" ref="AK67:AK130" si="35">VLOOKUP(AG67,$U$1:$AE$368,5,FALSE)</f>
        <v>11.566599999999999</v>
      </c>
      <c r="AL67">
        <f t="shared" ref="AL67:AL130" si="36">VLOOKUP(AG67,$U$1:$AE$368,6,FALSE)</f>
        <v>0.52629999999999999</v>
      </c>
      <c r="AM67">
        <f t="shared" ref="AM67:AM130" si="37">VLOOKUP(AG67,$U$1:$AE$368,7,FALSE)</f>
        <v>0.64548000000000005</v>
      </c>
      <c r="AN67">
        <f t="shared" ref="AN67:AN130" si="38">VLOOKUP(AG67,$U$1:$AE$368,8,FALSE)</f>
        <v>5.3348499999999994</v>
      </c>
      <c r="AO67">
        <f t="shared" ref="AO67:AO130" si="39">VLOOKUP(AG67,$U$1:$AE$368,9,FALSE)</f>
        <v>6.1999399999999998</v>
      </c>
      <c r="AP67">
        <f t="shared" ref="AP67:AP130" si="40">VLOOKUP(AG67,$U$1:$AE$368,10,FALSE)</f>
        <v>1.61744</v>
      </c>
      <c r="AQ67">
        <f t="shared" ref="AQ67:AQ130" si="41">VLOOKUP(AG67,$U$1:$AE$368,11,FALSE)</f>
        <v>2.24E-2</v>
      </c>
    </row>
    <row r="68" spans="1:43">
      <c r="A68" t="s">
        <v>86</v>
      </c>
      <c r="B68">
        <v>0.30427999999999999</v>
      </c>
      <c r="C68">
        <v>0.61077999999999999</v>
      </c>
      <c r="D68">
        <v>1.035E-2</v>
      </c>
      <c r="E68">
        <v>0.439</v>
      </c>
      <c r="F68">
        <v>5.8979999999999998E-2</v>
      </c>
      <c r="G68">
        <v>7.8260399999999999</v>
      </c>
      <c r="H68">
        <v>9.6998099999999994</v>
      </c>
      <c r="I68">
        <v>6.0249999999999998E-2</v>
      </c>
      <c r="J68">
        <v>4.3069999999999997E-2</v>
      </c>
      <c r="K68">
        <v>0.35852000000000001</v>
      </c>
      <c r="L68">
        <v>0.57294</v>
      </c>
      <c r="M68">
        <v>1.6000000000000001E-3</v>
      </c>
      <c r="N68">
        <v>3.1776300000000002</v>
      </c>
      <c r="O68">
        <v>1.4772099999999999</v>
      </c>
      <c r="P68">
        <v>5.6487400000000001</v>
      </c>
      <c r="Q68">
        <v>0.15925</v>
      </c>
      <c r="R68">
        <v>1.1809499999999999</v>
      </c>
      <c r="S68">
        <v>0.26549</v>
      </c>
      <c r="T68">
        <v>1.3769999999999999E-2</v>
      </c>
      <c r="U68" s="2" t="str">
        <f t="shared" si="21"/>
        <v>A24013</v>
      </c>
      <c r="V68" s="2">
        <f t="shared" si="22"/>
        <v>0.92540999999999995</v>
      </c>
      <c r="W68" s="2">
        <f t="shared" si="23"/>
        <v>0.439</v>
      </c>
      <c r="X68" s="2">
        <f t="shared" si="24"/>
        <v>7.8850199999999999</v>
      </c>
      <c r="Y68" s="2">
        <f t="shared" si="25"/>
        <v>9.6998099999999994</v>
      </c>
      <c r="Z68" s="2">
        <f t="shared" si="26"/>
        <v>0.46184000000000003</v>
      </c>
      <c r="AA68" s="2">
        <f t="shared" si="27"/>
        <v>0.57294</v>
      </c>
      <c r="AB68" s="2">
        <f t="shared" si="28"/>
        <v>4.6564399999999999</v>
      </c>
      <c r="AC68" s="2">
        <f t="shared" si="29"/>
        <v>5.6487400000000001</v>
      </c>
      <c r="AD68" s="2">
        <f t="shared" si="30"/>
        <v>1.6056899999999998</v>
      </c>
      <c r="AE68" s="2">
        <f t="shared" si="31"/>
        <v>1.3769999999999999E-2</v>
      </c>
      <c r="AG68" t="s">
        <v>365</v>
      </c>
      <c r="AH68">
        <f t="shared" si="32"/>
        <v>1.5590300000000001</v>
      </c>
      <c r="AI68">
        <f t="shared" si="33"/>
        <v>0.50597000000000003</v>
      </c>
      <c r="AJ68">
        <f t="shared" si="34"/>
        <v>12.40056</v>
      </c>
      <c r="AK68">
        <f t="shared" si="35"/>
        <v>10.999499999999999</v>
      </c>
      <c r="AL68">
        <f t="shared" si="36"/>
        <v>0.48979</v>
      </c>
      <c r="AM68">
        <f t="shared" si="37"/>
        <v>0.61497000000000002</v>
      </c>
      <c r="AN68">
        <f t="shared" si="38"/>
        <v>4.9575500000000003</v>
      </c>
      <c r="AO68">
        <f t="shared" si="39"/>
        <v>5.9899199999999997</v>
      </c>
      <c r="AP68">
        <f t="shared" si="40"/>
        <v>1.6030499999999999</v>
      </c>
      <c r="AQ68">
        <f t="shared" si="41"/>
        <v>1.983E-2</v>
      </c>
    </row>
    <row r="69" spans="1:43">
      <c r="A69" t="s">
        <v>87</v>
      </c>
      <c r="B69">
        <v>0.63961999999999997</v>
      </c>
      <c r="C69">
        <v>1.0652200000000001</v>
      </c>
      <c r="D69">
        <v>1.057E-2</v>
      </c>
      <c r="E69">
        <v>0.45005000000000001</v>
      </c>
      <c r="F69">
        <v>0.12415</v>
      </c>
      <c r="G69">
        <v>15.5265</v>
      </c>
      <c r="H69">
        <v>9.5870800000000003</v>
      </c>
      <c r="I69">
        <v>0.12891</v>
      </c>
      <c r="J69">
        <v>7.399E-2</v>
      </c>
      <c r="K69">
        <v>0.25452999999999998</v>
      </c>
      <c r="L69">
        <v>0.57540999999999998</v>
      </c>
      <c r="M69">
        <v>3.29E-3</v>
      </c>
      <c r="N69">
        <v>3.17963</v>
      </c>
      <c r="O69">
        <v>1.43089</v>
      </c>
      <c r="P69">
        <v>5.5304500000000001</v>
      </c>
      <c r="Q69">
        <v>0.19708999999999999</v>
      </c>
      <c r="R69">
        <v>1.4670399999999999</v>
      </c>
      <c r="S69">
        <v>7.1900000000000002E-3</v>
      </c>
      <c r="T69">
        <v>1.391E-2</v>
      </c>
      <c r="U69" s="2" t="str">
        <f t="shared" si="21"/>
        <v>F24013</v>
      </c>
      <c r="V69" s="2">
        <f t="shared" si="22"/>
        <v>1.7154099999999999</v>
      </c>
      <c r="W69" s="2">
        <f t="shared" si="23"/>
        <v>0.45005000000000001</v>
      </c>
      <c r="X69" s="2">
        <f t="shared" si="24"/>
        <v>15.650650000000001</v>
      </c>
      <c r="Y69" s="2">
        <f t="shared" si="25"/>
        <v>9.5870800000000003</v>
      </c>
      <c r="Z69" s="2">
        <f t="shared" si="26"/>
        <v>0.45743</v>
      </c>
      <c r="AA69" s="2">
        <f t="shared" si="27"/>
        <v>0.57540999999999998</v>
      </c>
      <c r="AB69" s="2">
        <f t="shared" si="28"/>
        <v>4.61381</v>
      </c>
      <c r="AC69" s="2">
        <f t="shared" si="29"/>
        <v>5.5304500000000001</v>
      </c>
      <c r="AD69" s="2">
        <f t="shared" si="30"/>
        <v>1.6713199999999999</v>
      </c>
      <c r="AE69" s="2">
        <f t="shared" si="31"/>
        <v>1.391E-2</v>
      </c>
      <c r="AG69" t="s">
        <v>366</v>
      </c>
      <c r="AH69">
        <f t="shared" si="32"/>
        <v>1.0307199999999999</v>
      </c>
      <c r="AI69">
        <f t="shared" si="33"/>
        <v>0.50753999999999999</v>
      </c>
      <c r="AJ69">
        <f t="shared" si="34"/>
        <v>9.8295300000000001</v>
      </c>
      <c r="AK69">
        <f t="shared" si="35"/>
        <v>10.0832</v>
      </c>
      <c r="AL69">
        <f t="shared" si="36"/>
        <v>0.47292000000000001</v>
      </c>
      <c r="AM69">
        <f t="shared" si="37"/>
        <v>0.57310000000000005</v>
      </c>
      <c r="AN69">
        <f t="shared" si="38"/>
        <v>4.7994599999999998</v>
      </c>
      <c r="AO69">
        <f t="shared" si="39"/>
        <v>5.7718699999999998</v>
      </c>
      <c r="AP69">
        <f t="shared" si="40"/>
        <v>1.41337</v>
      </c>
      <c r="AQ69">
        <f t="shared" si="41"/>
        <v>1.983E-2</v>
      </c>
    </row>
    <row r="70" spans="1:43">
      <c r="A70" t="s">
        <v>88</v>
      </c>
      <c r="B70">
        <v>0.19331999999999999</v>
      </c>
      <c r="C70">
        <v>0.52461999999999998</v>
      </c>
      <c r="D70">
        <v>1.584E-2</v>
      </c>
      <c r="E70">
        <v>0.33034000000000002</v>
      </c>
      <c r="F70">
        <v>3.3989999999999999E-2</v>
      </c>
      <c r="G70">
        <v>7.5886100000000001</v>
      </c>
      <c r="H70">
        <v>10.584199999999999</v>
      </c>
      <c r="I70">
        <v>9.2399999999999999E-3</v>
      </c>
      <c r="J70">
        <v>4.2389999999999997E-2</v>
      </c>
      <c r="K70">
        <v>0.38713999999999998</v>
      </c>
      <c r="L70">
        <v>0.53391999999999995</v>
      </c>
      <c r="M70">
        <v>6.8000000000000005E-4</v>
      </c>
      <c r="N70">
        <v>2.5990000000000002</v>
      </c>
      <c r="O70">
        <v>1.92414</v>
      </c>
      <c r="P70">
        <v>5.2632000000000003</v>
      </c>
      <c r="Q70">
        <v>9.8849999999999993E-2</v>
      </c>
      <c r="R70">
        <v>1.0049699999999999</v>
      </c>
      <c r="S70">
        <v>0.442</v>
      </c>
      <c r="T70">
        <v>1.044E-2</v>
      </c>
      <c r="U70" s="2" t="str">
        <f t="shared" si="21"/>
        <v>A24025</v>
      </c>
      <c r="V70" s="2">
        <f t="shared" si="22"/>
        <v>0.73377999999999999</v>
      </c>
      <c r="W70" s="2">
        <f t="shared" si="23"/>
        <v>0.33034000000000002</v>
      </c>
      <c r="X70" s="2">
        <f t="shared" si="24"/>
        <v>7.6226000000000003</v>
      </c>
      <c r="Y70" s="2">
        <f t="shared" si="25"/>
        <v>10.584199999999999</v>
      </c>
      <c r="Z70" s="2">
        <f t="shared" si="26"/>
        <v>0.43876999999999999</v>
      </c>
      <c r="AA70" s="2">
        <f t="shared" si="27"/>
        <v>0.53391999999999995</v>
      </c>
      <c r="AB70" s="2">
        <f t="shared" si="28"/>
        <v>4.5238200000000006</v>
      </c>
      <c r="AC70" s="2">
        <f t="shared" si="29"/>
        <v>5.2632000000000003</v>
      </c>
      <c r="AD70" s="2">
        <f t="shared" si="30"/>
        <v>1.5458199999999997</v>
      </c>
      <c r="AE70" s="2">
        <f t="shared" si="31"/>
        <v>1.044E-2</v>
      </c>
      <c r="AG70" t="s">
        <v>309</v>
      </c>
      <c r="AH70">
        <f t="shared" si="32"/>
        <v>1.48861</v>
      </c>
      <c r="AI70">
        <f t="shared" si="33"/>
        <v>0.63804000000000005</v>
      </c>
      <c r="AJ70">
        <f t="shared" si="34"/>
        <v>6.4246800000000004</v>
      </c>
      <c r="AK70">
        <f t="shared" si="35"/>
        <v>11.891999999999999</v>
      </c>
      <c r="AL70">
        <f t="shared" si="36"/>
        <v>0.55452999999999997</v>
      </c>
      <c r="AM70">
        <f t="shared" si="37"/>
        <v>0.71003000000000005</v>
      </c>
      <c r="AN70">
        <f t="shared" si="38"/>
        <v>6.0132300000000001</v>
      </c>
      <c r="AO70">
        <f t="shared" si="39"/>
        <v>6.6956699999999998</v>
      </c>
      <c r="AP70">
        <f t="shared" si="40"/>
        <v>1.5525200000000001</v>
      </c>
      <c r="AQ70">
        <f t="shared" si="41"/>
        <v>9.9600000000000001E-3</v>
      </c>
    </row>
    <row r="71" spans="1:43">
      <c r="A71" t="s">
        <v>89</v>
      </c>
      <c r="B71">
        <v>0.16269</v>
      </c>
      <c r="C71">
        <v>1.0360799999999999</v>
      </c>
      <c r="D71">
        <v>1.2330000000000001E-2</v>
      </c>
      <c r="E71">
        <v>0.36185</v>
      </c>
      <c r="F71">
        <v>2.6380000000000001E-2</v>
      </c>
      <c r="G71">
        <v>12.484299999999999</v>
      </c>
      <c r="H71">
        <v>10.2165</v>
      </c>
      <c r="I71">
        <v>1.485E-2</v>
      </c>
      <c r="J71">
        <v>7.4929999999999997E-2</v>
      </c>
      <c r="K71">
        <v>0.34304000000000001</v>
      </c>
      <c r="L71">
        <v>0.54308999999999996</v>
      </c>
      <c r="M71">
        <v>9.7000000000000005E-4</v>
      </c>
      <c r="N71">
        <v>2.5308700000000002</v>
      </c>
      <c r="O71">
        <v>1.90974</v>
      </c>
      <c r="P71">
        <v>5.2929399999999998</v>
      </c>
      <c r="Q71">
        <v>0.10299999999999999</v>
      </c>
      <c r="R71">
        <v>1.3072999999999999</v>
      </c>
      <c r="S71">
        <v>3.6260000000000001E-2</v>
      </c>
      <c r="T71">
        <v>1.048E-2</v>
      </c>
      <c r="U71" s="2" t="str">
        <f t="shared" si="21"/>
        <v>F24025</v>
      </c>
      <c r="V71" s="2">
        <f t="shared" si="22"/>
        <v>1.2110999999999998</v>
      </c>
      <c r="W71" s="2">
        <f t="shared" si="23"/>
        <v>0.36185</v>
      </c>
      <c r="X71" s="2">
        <f t="shared" si="24"/>
        <v>12.510679999999999</v>
      </c>
      <c r="Y71" s="2">
        <f t="shared" si="25"/>
        <v>10.2165</v>
      </c>
      <c r="Z71" s="2">
        <f t="shared" si="26"/>
        <v>0.43281999999999998</v>
      </c>
      <c r="AA71" s="2">
        <f t="shared" si="27"/>
        <v>0.54308999999999996</v>
      </c>
      <c r="AB71" s="2">
        <f t="shared" si="28"/>
        <v>4.4415800000000001</v>
      </c>
      <c r="AC71" s="2">
        <f t="shared" si="29"/>
        <v>5.2929399999999998</v>
      </c>
      <c r="AD71" s="2">
        <f t="shared" si="30"/>
        <v>1.4465599999999998</v>
      </c>
      <c r="AE71" s="2">
        <f t="shared" si="31"/>
        <v>1.048E-2</v>
      </c>
      <c r="AG71" t="s">
        <v>343</v>
      </c>
      <c r="AH71">
        <f t="shared" si="32"/>
        <v>1.157</v>
      </c>
      <c r="AI71">
        <f t="shared" si="33"/>
        <v>0.50741000000000003</v>
      </c>
      <c r="AJ71">
        <f t="shared" si="34"/>
        <v>6.4247500000000004</v>
      </c>
      <c r="AK71">
        <f t="shared" si="35"/>
        <v>11.388199999999999</v>
      </c>
      <c r="AL71">
        <f t="shared" si="36"/>
        <v>0.49840000000000001</v>
      </c>
      <c r="AM71">
        <f t="shared" si="37"/>
        <v>0.63173999999999997</v>
      </c>
      <c r="AN71">
        <f t="shared" si="38"/>
        <v>4.9731499999999995</v>
      </c>
      <c r="AO71">
        <f t="shared" si="39"/>
        <v>6.1333000000000002</v>
      </c>
      <c r="AP71">
        <f t="shared" si="40"/>
        <v>1.4222300000000001</v>
      </c>
      <c r="AQ71">
        <f t="shared" si="41"/>
        <v>1.537E-2</v>
      </c>
    </row>
    <row r="72" spans="1:43">
      <c r="A72" t="s">
        <v>90</v>
      </c>
      <c r="B72">
        <v>6.5939999999999999E-2</v>
      </c>
      <c r="C72">
        <v>0.55942999999999998</v>
      </c>
      <c r="D72">
        <v>5.7400000000000003E-3</v>
      </c>
      <c r="E72">
        <v>0.38239000000000001</v>
      </c>
      <c r="F72">
        <v>1.247E-2</v>
      </c>
      <c r="G72">
        <v>3.9740600000000001</v>
      </c>
      <c r="H72">
        <v>8.2037099999999992</v>
      </c>
      <c r="I72">
        <v>3.2629999999999999E-2</v>
      </c>
      <c r="J72">
        <v>1.1180000000000001E-2</v>
      </c>
      <c r="K72">
        <v>0.34153</v>
      </c>
      <c r="L72">
        <v>0.53715000000000002</v>
      </c>
      <c r="M72">
        <v>1.2600000000000001E-3</v>
      </c>
      <c r="N72">
        <v>3.5127600000000001</v>
      </c>
      <c r="O72">
        <v>1.24098</v>
      </c>
      <c r="P72">
        <v>5.0157499999999997</v>
      </c>
      <c r="Q72">
        <v>0.12822</v>
      </c>
      <c r="R72">
        <v>0.81869999999999998</v>
      </c>
      <c r="S72">
        <v>0.35996</v>
      </c>
      <c r="T72">
        <v>1.9619999999999999E-2</v>
      </c>
      <c r="U72" s="2" t="str">
        <f t="shared" si="21"/>
        <v>A10001</v>
      </c>
      <c r="V72" s="2">
        <f t="shared" si="22"/>
        <v>0.63110999999999995</v>
      </c>
      <c r="W72" s="2">
        <f t="shared" si="23"/>
        <v>0.38239000000000001</v>
      </c>
      <c r="X72" s="2">
        <f t="shared" si="24"/>
        <v>3.9865300000000001</v>
      </c>
      <c r="Y72" s="2">
        <f t="shared" si="25"/>
        <v>8.2037099999999992</v>
      </c>
      <c r="Z72" s="2">
        <f t="shared" si="26"/>
        <v>0.38534000000000002</v>
      </c>
      <c r="AA72" s="2">
        <f t="shared" si="27"/>
        <v>0.53715000000000002</v>
      </c>
      <c r="AB72" s="2">
        <f t="shared" si="28"/>
        <v>4.7549999999999999</v>
      </c>
      <c r="AC72" s="2">
        <f t="shared" si="29"/>
        <v>5.0157499999999997</v>
      </c>
      <c r="AD72" s="2">
        <f t="shared" si="30"/>
        <v>1.30688</v>
      </c>
      <c r="AE72" s="2">
        <f t="shared" si="31"/>
        <v>1.9619999999999999E-2</v>
      </c>
      <c r="AG72" t="s">
        <v>297</v>
      </c>
      <c r="AH72">
        <f t="shared" si="32"/>
        <v>0.90531000000000006</v>
      </c>
      <c r="AI72">
        <f t="shared" si="33"/>
        <v>0.56208000000000002</v>
      </c>
      <c r="AJ72">
        <f t="shared" si="34"/>
        <v>6.8340700000000005</v>
      </c>
      <c r="AK72">
        <f t="shared" si="35"/>
        <v>13.6066</v>
      </c>
      <c r="AL72">
        <f t="shared" si="36"/>
        <v>0.64874999999999994</v>
      </c>
      <c r="AM72">
        <f t="shared" si="37"/>
        <v>0.77059</v>
      </c>
      <c r="AN72">
        <f t="shared" si="38"/>
        <v>7.8954699999999995</v>
      </c>
      <c r="AO72">
        <f t="shared" si="39"/>
        <v>6.2080299999999999</v>
      </c>
      <c r="AP72">
        <f t="shared" si="40"/>
        <v>2.2770200000000003</v>
      </c>
      <c r="AQ72">
        <f t="shared" si="41"/>
        <v>6.4799999999999996E-3</v>
      </c>
    </row>
    <row r="73" spans="1:43">
      <c r="A73" t="s">
        <v>91</v>
      </c>
      <c r="B73">
        <v>6.2689999999999996E-2</v>
      </c>
      <c r="C73">
        <v>0.91276999999999997</v>
      </c>
      <c r="D73">
        <v>2.1299999999999999E-3</v>
      </c>
      <c r="E73">
        <v>0.56025999999999998</v>
      </c>
      <c r="F73">
        <v>8.6899999999999998E-3</v>
      </c>
      <c r="G73">
        <v>6.5027699999999999</v>
      </c>
      <c r="H73">
        <v>14.7319</v>
      </c>
      <c r="I73">
        <v>0.41882999999999998</v>
      </c>
      <c r="J73">
        <v>0.14068</v>
      </c>
      <c r="K73">
        <v>0.13023999999999999</v>
      </c>
      <c r="L73">
        <v>0.84567999999999999</v>
      </c>
      <c r="M73">
        <v>1.2999999999999999E-3</v>
      </c>
      <c r="N73">
        <v>1.6500000000000001E-2</v>
      </c>
      <c r="O73">
        <v>0.57530999999999999</v>
      </c>
      <c r="P73">
        <v>7.4220800000000002</v>
      </c>
      <c r="Q73">
        <v>9.0410000000000004E-2</v>
      </c>
      <c r="R73">
        <v>3.1349200000000002</v>
      </c>
      <c r="S73">
        <v>3.5899999999999999E-3</v>
      </c>
      <c r="T73">
        <v>7.3499999999999998E-3</v>
      </c>
      <c r="U73" s="2" t="str">
        <f t="shared" si="21"/>
        <v>A10005</v>
      </c>
      <c r="V73" s="2">
        <f t="shared" si="22"/>
        <v>0.97758999999999996</v>
      </c>
      <c r="W73" s="2">
        <f t="shared" si="23"/>
        <v>0.56025999999999998</v>
      </c>
      <c r="X73" s="2">
        <f t="shared" si="24"/>
        <v>6.5114599999999996</v>
      </c>
      <c r="Y73" s="2">
        <f t="shared" si="25"/>
        <v>14.7319</v>
      </c>
      <c r="Z73" s="2">
        <f t="shared" si="26"/>
        <v>0.68974999999999997</v>
      </c>
      <c r="AA73" s="2">
        <f t="shared" si="27"/>
        <v>0.84567999999999999</v>
      </c>
      <c r="AB73" s="2">
        <f t="shared" si="28"/>
        <v>0.59311000000000003</v>
      </c>
      <c r="AC73" s="2">
        <f t="shared" si="29"/>
        <v>7.4220800000000002</v>
      </c>
      <c r="AD73" s="2">
        <f t="shared" si="30"/>
        <v>3.22892</v>
      </c>
      <c r="AE73" s="2">
        <f t="shared" si="31"/>
        <v>7.3499999999999998E-3</v>
      </c>
      <c r="AG73" t="s">
        <v>299</v>
      </c>
      <c r="AH73">
        <f t="shared" si="32"/>
        <v>0.71477999999999997</v>
      </c>
      <c r="AI73">
        <f t="shared" si="33"/>
        <v>0.59043999999999996</v>
      </c>
      <c r="AJ73">
        <f t="shared" si="34"/>
        <v>4.13354</v>
      </c>
      <c r="AK73">
        <f t="shared" si="35"/>
        <v>11.3841</v>
      </c>
      <c r="AL73">
        <f t="shared" si="36"/>
        <v>0.59762000000000004</v>
      </c>
      <c r="AM73">
        <f t="shared" si="37"/>
        <v>0.69196000000000002</v>
      </c>
      <c r="AN73">
        <f t="shared" si="38"/>
        <v>5.9315700000000007</v>
      </c>
      <c r="AO73">
        <f t="shared" si="39"/>
        <v>8.6671300000000002</v>
      </c>
      <c r="AP73">
        <f t="shared" si="40"/>
        <v>1.66448</v>
      </c>
      <c r="AQ73">
        <f t="shared" si="41"/>
        <v>1.1650000000000001E-2</v>
      </c>
    </row>
    <row r="74" spans="1:43">
      <c r="A74" t="s">
        <v>92</v>
      </c>
      <c r="B74">
        <v>0.18665000000000001</v>
      </c>
      <c r="C74">
        <v>1.9458500000000001</v>
      </c>
      <c r="D74">
        <v>4.7499999999999999E-3</v>
      </c>
      <c r="E74">
        <v>0.76993999999999996</v>
      </c>
      <c r="F74">
        <v>3.5749999999999997E-2</v>
      </c>
      <c r="G74">
        <v>11.601800000000001</v>
      </c>
      <c r="H74">
        <v>14.571199999999999</v>
      </c>
      <c r="I74">
        <v>0.95877000000000001</v>
      </c>
      <c r="J74">
        <v>0.38158999999999998</v>
      </c>
      <c r="K74">
        <v>8.3000000000000001E-3</v>
      </c>
      <c r="L74">
        <v>0.93113999999999997</v>
      </c>
      <c r="M74">
        <v>3.13E-3</v>
      </c>
      <c r="N74">
        <v>5.5982599999999998</v>
      </c>
      <c r="O74">
        <v>0.98755000000000004</v>
      </c>
      <c r="P74">
        <v>6.6604099999999997</v>
      </c>
      <c r="Q74">
        <v>0.17793999999999999</v>
      </c>
      <c r="R74">
        <v>4.0700399999999997</v>
      </c>
      <c r="S74">
        <v>4.4900000000000001E-3</v>
      </c>
      <c r="T74">
        <v>1.214E-2</v>
      </c>
      <c r="U74" s="2" t="str">
        <f t="shared" si="21"/>
        <v>A24011</v>
      </c>
      <c r="V74" s="2">
        <f t="shared" si="22"/>
        <v>2.1372500000000003</v>
      </c>
      <c r="W74" s="2">
        <f t="shared" si="23"/>
        <v>0.76993999999999996</v>
      </c>
      <c r="X74" s="2">
        <f t="shared" si="24"/>
        <v>11.637550000000001</v>
      </c>
      <c r="Y74" s="2">
        <f t="shared" si="25"/>
        <v>14.571199999999999</v>
      </c>
      <c r="Z74" s="2">
        <f t="shared" si="26"/>
        <v>1.34866</v>
      </c>
      <c r="AA74" s="2">
        <f t="shared" si="27"/>
        <v>0.93113999999999997</v>
      </c>
      <c r="AB74" s="2">
        <f t="shared" si="28"/>
        <v>6.5889399999999991</v>
      </c>
      <c r="AC74" s="2">
        <f t="shared" si="29"/>
        <v>6.6604099999999997</v>
      </c>
      <c r="AD74" s="2">
        <f t="shared" si="30"/>
        <v>4.2524699999999998</v>
      </c>
      <c r="AE74" s="2">
        <f t="shared" si="31"/>
        <v>1.214E-2</v>
      </c>
      <c r="AG74" t="s">
        <v>328</v>
      </c>
      <c r="AH74">
        <f t="shared" si="32"/>
        <v>1.1806999999999999</v>
      </c>
      <c r="AI74">
        <f t="shared" si="33"/>
        <v>0.48043000000000002</v>
      </c>
      <c r="AJ74">
        <f t="shared" si="34"/>
        <v>7.1950000000000003</v>
      </c>
      <c r="AK74">
        <f t="shared" si="35"/>
        <v>10.8101</v>
      </c>
      <c r="AL74">
        <f t="shared" si="36"/>
        <v>0.48637000000000002</v>
      </c>
      <c r="AM74">
        <f t="shared" si="37"/>
        <v>0.59402999999999995</v>
      </c>
      <c r="AN74">
        <f t="shared" si="38"/>
        <v>4.8125200000000001</v>
      </c>
      <c r="AO74">
        <f t="shared" si="39"/>
        <v>5.8634000000000004</v>
      </c>
      <c r="AP74">
        <f t="shared" si="40"/>
        <v>1.3911</v>
      </c>
      <c r="AQ74">
        <f t="shared" si="41"/>
        <v>1.6289999999999999E-2</v>
      </c>
    </row>
    <row r="75" spans="1:43">
      <c r="A75" t="s">
        <v>93</v>
      </c>
      <c r="B75">
        <v>0.22078999999999999</v>
      </c>
      <c r="C75">
        <v>0.59141999999999995</v>
      </c>
      <c r="D75">
        <v>4.2300000000000003E-3</v>
      </c>
      <c r="E75">
        <v>0.38738</v>
      </c>
      <c r="F75">
        <v>5.1450000000000003E-2</v>
      </c>
      <c r="G75">
        <v>6.3986099999999997</v>
      </c>
      <c r="H75">
        <v>7.0732400000000002</v>
      </c>
      <c r="I75">
        <v>0.67491000000000001</v>
      </c>
      <c r="J75">
        <v>0.24396999999999999</v>
      </c>
      <c r="K75">
        <v>3.49E-3</v>
      </c>
      <c r="L75">
        <v>0.46011999999999997</v>
      </c>
      <c r="M75">
        <v>4.6100000000000004E-3</v>
      </c>
      <c r="N75">
        <v>3.1749200000000002</v>
      </c>
      <c r="O75">
        <v>1.04555</v>
      </c>
      <c r="P75">
        <v>5.0433399999999997</v>
      </c>
      <c r="Q75">
        <v>0.17443</v>
      </c>
      <c r="R75">
        <v>1.9751700000000001</v>
      </c>
      <c r="S75">
        <v>3.4499999999999999E-3</v>
      </c>
      <c r="T75">
        <v>1.444E-2</v>
      </c>
      <c r="U75" s="2" t="str">
        <f t="shared" si="21"/>
        <v>A24019</v>
      </c>
      <c r="V75" s="2">
        <f t="shared" si="22"/>
        <v>0.81643999999999983</v>
      </c>
      <c r="W75" s="2">
        <f t="shared" si="23"/>
        <v>0.38738</v>
      </c>
      <c r="X75" s="2">
        <f t="shared" si="24"/>
        <v>6.4500599999999997</v>
      </c>
      <c r="Y75" s="2">
        <f t="shared" si="25"/>
        <v>7.0732400000000002</v>
      </c>
      <c r="Z75" s="2">
        <f t="shared" si="26"/>
        <v>0.92237000000000002</v>
      </c>
      <c r="AA75" s="2">
        <f t="shared" si="27"/>
        <v>0.46011999999999997</v>
      </c>
      <c r="AB75" s="2">
        <f t="shared" si="28"/>
        <v>4.2250800000000002</v>
      </c>
      <c r="AC75" s="2">
        <f t="shared" si="29"/>
        <v>5.0433399999999997</v>
      </c>
      <c r="AD75" s="2">
        <f t="shared" si="30"/>
        <v>2.1530499999999999</v>
      </c>
      <c r="AE75" s="2">
        <f t="shared" si="31"/>
        <v>1.444E-2</v>
      </c>
      <c r="AG75" t="s">
        <v>334</v>
      </c>
      <c r="AH75">
        <f t="shared" si="32"/>
        <v>0.80247000000000002</v>
      </c>
      <c r="AI75">
        <f t="shared" si="33"/>
        <v>0.48077999999999999</v>
      </c>
      <c r="AJ75">
        <f t="shared" si="34"/>
        <v>6.6623000000000001</v>
      </c>
      <c r="AK75">
        <f t="shared" si="35"/>
        <v>10.883800000000001</v>
      </c>
      <c r="AL75">
        <f t="shared" si="36"/>
        <v>0.48417999999999994</v>
      </c>
      <c r="AM75">
        <f t="shared" si="37"/>
        <v>0.59445000000000003</v>
      </c>
      <c r="AN75">
        <f t="shared" si="38"/>
        <v>4.8325899999999997</v>
      </c>
      <c r="AO75">
        <f t="shared" si="39"/>
        <v>5.6982200000000001</v>
      </c>
      <c r="AP75">
        <f t="shared" si="40"/>
        <v>1.3766499999999999</v>
      </c>
      <c r="AQ75">
        <f t="shared" si="41"/>
        <v>1.5259999999999999E-2</v>
      </c>
    </row>
    <row r="76" spans="1:43">
      <c r="A76" t="s">
        <v>94</v>
      </c>
      <c r="B76">
        <v>0.1797</v>
      </c>
      <c r="C76">
        <v>2.5550099999999998</v>
      </c>
      <c r="D76">
        <v>4.8300000000000001E-3</v>
      </c>
      <c r="E76">
        <v>1.29714</v>
      </c>
      <c r="F76">
        <v>3.9449999999999999E-2</v>
      </c>
      <c r="G76">
        <v>16.211500000000001</v>
      </c>
      <c r="H76">
        <v>25.953099999999999</v>
      </c>
      <c r="I76">
        <v>0.98077999999999999</v>
      </c>
      <c r="J76">
        <v>0.46104000000000001</v>
      </c>
      <c r="K76">
        <v>2.6900000000000001E-3</v>
      </c>
      <c r="L76">
        <v>1.7106600000000001</v>
      </c>
      <c r="M76">
        <v>3.5400000000000002E-3</v>
      </c>
      <c r="N76">
        <v>0.46467000000000003</v>
      </c>
      <c r="O76">
        <v>1.1058600000000001</v>
      </c>
      <c r="P76">
        <v>12.867699999999999</v>
      </c>
      <c r="Q76">
        <v>0.33883999999999997</v>
      </c>
      <c r="R76">
        <v>5.7299600000000002</v>
      </c>
      <c r="S76">
        <v>3.9199999999999999E-3</v>
      </c>
      <c r="T76">
        <v>1.523E-2</v>
      </c>
      <c r="U76" s="2" t="str">
        <f t="shared" si="21"/>
        <v>A24045</v>
      </c>
      <c r="V76" s="2">
        <f t="shared" si="22"/>
        <v>2.7395399999999999</v>
      </c>
      <c r="W76" s="2">
        <f t="shared" si="23"/>
        <v>1.29714</v>
      </c>
      <c r="X76" s="2">
        <f t="shared" si="24"/>
        <v>16.25095</v>
      </c>
      <c r="Y76" s="2">
        <f t="shared" si="25"/>
        <v>25.953099999999999</v>
      </c>
      <c r="Z76" s="2">
        <f t="shared" si="26"/>
        <v>1.44451</v>
      </c>
      <c r="AA76" s="2">
        <f t="shared" si="27"/>
        <v>1.7106600000000001</v>
      </c>
      <c r="AB76" s="2">
        <f t="shared" si="28"/>
        <v>1.5740700000000001</v>
      </c>
      <c r="AC76" s="2">
        <f t="shared" si="29"/>
        <v>12.867699999999999</v>
      </c>
      <c r="AD76" s="2">
        <f t="shared" si="30"/>
        <v>6.0727200000000003</v>
      </c>
      <c r="AE76" s="2">
        <f t="shared" si="31"/>
        <v>1.523E-2</v>
      </c>
      <c r="AG76" t="s">
        <v>364</v>
      </c>
      <c r="AH76">
        <f t="shared" si="32"/>
        <v>1.4356899999999999</v>
      </c>
      <c r="AI76">
        <f t="shared" si="33"/>
        <v>0.52508999999999995</v>
      </c>
      <c r="AJ76">
        <f t="shared" si="34"/>
        <v>14.895619999999999</v>
      </c>
      <c r="AK76">
        <f t="shared" si="35"/>
        <v>10.795400000000001</v>
      </c>
      <c r="AL76">
        <f t="shared" si="36"/>
        <v>0.48510000000000003</v>
      </c>
      <c r="AM76">
        <f t="shared" si="37"/>
        <v>0.61019000000000001</v>
      </c>
      <c r="AN76">
        <f t="shared" si="38"/>
        <v>5.0216399999999997</v>
      </c>
      <c r="AO76">
        <f t="shared" si="39"/>
        <v>6.0296700000000003</v>
      </c>
      <c r="AP76">
        <f t="shared" si="40"/>
        <v>1.4334499999999999</v>
      </c>
      <c r="AQ76">
        <f t="shared" si="41"/>
        <v>2.2419999999999999E-2</v>
      </c>
    </row>
    <row r="77" spans="1:43">
      <c r="A77" t="s">
        <v>95</v>
      </c>
      <c r="B77">
        <v>9.9110000000000004E-2</v>
      </c>
      <c r="C77">
        <v>0.62805999999999995</v>
      </c>
      <c r="D77">
        <v>3.9399999999999999E-3</v>
      </c>
      <c r="E77">
        <v>0.38729000000000002</v>
      </c>
      <c r="F77">
        <v>2.852E-2</v>
      </c>
      <c r="G77">
        <v>6.5543500000000003</v>
      </c>
      <c r="H77">
        <v>7.0448300000000001</v>
      </c>
      <c r="I77">
        <v>0.52814000000000005</v>
      </c>
      <c r="J77">
        <v>0.32993</v>
      </c>
      <c r="K77">
        <v>2.8670000000000001E-2</v>
      </c>
      <c r="L77">
        <v>0.45839999999999997</v>
      </c>
      <c r="M77">
        <v>2.4499999999999999E-3</v>
      </c>
      <c r="N77">
        <v>3.1829299999999998</v>
      </c>
      <c r="O77">
        <v>1.0393300000000001</v>
      </c>
      <c r="P77">
        <v>5.0395599999999998</v>
      </c>
      <c r="Q77">
        <v>8.1320000000000003E-2</v>
      </c>
      <c r="R77">
        <v>2.0640399999999999</v>
      </c>
      <c r="S77">
        <v>3.3300000000000001E-3</v>
      </c>
      <c r="T77">
        <v>1.4449999999999999E-2</v>
      </c>
      <c r="U77" s="2" t="str">
        <f t="shared" si="21"/>
        <v>F24019</v>
      </c>
      <c r="V77" s="2">
        <f t="shared" si="22"/>
        <v>0.73111000000000004</v>
      </c>
      <c r="W77" s="2">
        <f t="shared" si="23"/>
        <v>0.38729000000000002</v>
      </c>
      <c r="X77" s="2">
        <f t="shared" si="24"/>
        <v>6.5828700000000007</v>
      </c>
      <c r="Y77" s="2">
        <f t="shared" si="25"/>
        <v>7.0448300000000001</v>
      </c>
      <c r="Z77" s="2">
        <f t="shared" si="26"/>
        <v>0.88674000000000008</v>
      </c>
      <c r="AA77" s="2">
        <f t="shared" si="27"/>
        <v>0.45839999999999997</v>
      </c>
      <c r="AB77" s="2">
        <f t="shared" si="28"/>
        <v>4.22471</v>
      </c>
      <c r="AC77" s="2">
        <f t="shared" si="29"/>
        <v>5.0395599999999998</v>
      </c>
      <c r="AD77" s="2">
        <f t="shared" si="30"/>
        <v>2.1486899999999998</v>
      </c>
      <c r="AE77" s="2">
        <f t="shared" si="31"/>
        <v>1.4449999999999999E-2</v>
      </c>
      <c r="AG77" t="s">
        <v>312</v>
      </c>
      <c r="AH77">
        <f t="shared" si="32"/>
        <v>0.98522999999999994</v>
      </c>
      <c r="AI77">
        <f t="shared" si="33"/>
        <v>0.52592000000000005</v>
      </c>
      <c r="AJ77">
        <f t="shared" si="34"/>
        <v>8.4673100000000012</v>
      </c>
      <c r="AK77">
        <f t="shared" si="35"/>
        <v>11.5746</v>
      </c>
      <c r="AL77">
        <f t="shared" si="36"/>
        <v>0.52835999999999994</v>
      </c>
      <c r="AM77">
        <f t="shared" si="37"/>
        <v>0.63575000000000004</v>
      </c>
      <c r="AN77">
        <f t="shared" si="38"/>
        <v>5.2358500000000001</v>
      </c>
      <c r="AO77">
        <f t="shared" si="39"/>
        <v>6.1735100000000003</v>
      </c>
      <c r="AP77">
        <f t="shared" si="40"/>
        <v>1.6402399999999999</v>
      </c>
      <c r="AQ77">
        <f t="shared" si="41"/>
        <v>1.417E-2</v>
      </c>
    </row>
    <row r="78" spans="1:43">
      <c r="A78" t="s">
        <v>96</v>
      </c>
      <c r="B78">
        <v>8.2659999999999997E-2</v>
      </c>
      <c r="C78">
        <v>0.74170999999999998</v>
      </c>
      <c r="D78">
        <v>4.6600000000000001E-3</v>
      </c>
      <c r="E78">
        <v>0.60277999999999998</v>
      </c>
      <c r="F78">
        <v>1.6789999999999999E-2</v>
      </c>
      <c r="G78">
        <v>8.2348099999999995</v>
      </c>
      <c r="H78">
        <v>11.952</v>
      </c>
      <c r="I78">
        <v>0.48277999999999999</v>
      </c>
      <c r="J78">
        <v>0.21582000000000001</v>
      </c>
      <c r="K78">
        <v>2.7899999999999999E-3</v>
      </c>
      <c r="L78">
        <v>0.78810999999999998</v>
      </c>
      <c r="M78">
        <v>5.2900000000000004E-3</v>
      </c>
      <c r="N78">
        <v>5.2334399999999999</v>
      </c>
      <c r="O78">
        <v>1.1470499999999999</v>
      </c>
      <c r="P78">
        <v>8.2154699999999998</v>
      </c>
      <c r="Q78">
        <v>0.15689</v>
      </c>
      <c r="R78">
        <v>2.7980100000000001</v>
      </c>
      <c r="S78">
        <v>4.1799999999999997E-3</v>
      </c>
      <c r="T78">
        <v>1.584E-2</v>
      </c>
      <c r="U78" s="2" t="str">
        <f t="shared" si="21"/>
        <v>A24047</v>
      </c>
      <c r="V78" s="2">
        <f t="shared" si="22"/>
        <v>0.82902999999999993</v>
      </c>
      <c r="W78" s="2">
        <f t="shared" si="23"/>
        <v>0.60277999999999998</v>
      </c>
      <c r="X78" s="2">
        <f t="shared" si="24"/>
        <v>8.2515999999999998</v>
      </c>
      <c r="Y78" s="2">
        <f t="shared" si="25"/>
        <v>11.952</v>
      </c>
      <c r="Z78" s="2">
        <f t="shared" si="26"/>
        <v>0.70138999999999996</v>
      </c>
      <c r="AA78" s="2">
        <f t="shared" si="27"/>
        <v>0.78810999999999998</v>
      </c>
      <c r="AB78" s="2">
        <f t="shared" si="28"/>
        <v>6.3857799999999996</v>
      </c>
      <c r="AC78" s="2">
        <f t="shared" si="29"/>
        <v>8.2154699999999998</v>
      </c>
      <c r="AD78" s="2">
        <f t="shared" si="30"/>
        <v>2.9590800000000002</v>
      </c>
      <c r="AE78" s="2">
        <f t="shared" si="31"/>
        <v>1.584E-2</v>
      </c>
      <c r="AG78" t="s">
        <v>325</v>
      </c>
      <c r="AH78">
        <f t="shared" si="32"/>
        <v>1.24919</v>
      </c>
      <c r="AI78">
        <f t="shared" si="33"/>
        <v>0.52217999999999998</v>
      </c>
      <c r="AJ78">
        <f t="shared" si="34"/>
        <v>4.57559</v>
      </c>
      <c r="AK78">
        <f t="shared" si="35"/>
        <v>8.3788599999999995</v>
      </c>
      <c r="AL78">
        <f t="shared" si="36"/>
        <v>0.48629</v>
      </c>
      <c r="AM78">
        <f t="shared" si="37"/>
        <v>0.52873000000000003</v>
      </c>
      <c r="AN78">
        <f t="shared" si="38"/>
        <v>4.8824900000000007</v>
      </c>
      <c r="AO78">
        <f t="shared" si="39"/>
        <v>5.7446799999999998</v>
      </c>
      <c r="AP78">
        <f t="shared" si="40"/>
        <v>1.53342</v>
      </c>
      <c r="AQ78">
        <f t="shared" si="41"/>
        <v>1.95E-2</v>
      </c>
    </row>
    <row r="79" spans="1:43">
      <c r="A79" t="s">
        <v>97</v>
      </c>
      <c r="B79">
        <v>0.27878999999999998</v>
      </c>
      <c r="C79">
        <v>2.4876200000000002</v>
      </c>
      <c r="D79">
        <v>5.0899999999999999E-3</v>
      </c>
      <c r="E79">
        <v>1.26163</v>
      </c>
      <c r="F79">
        <v>7.0279999999999995E-2</v>
      </c>
      <c r="G79">
        <v>16.393799999999999</v>
      </c>
      <c r="H79">
        <v>15.661300000000001</v>
      </c>
      <c r="I79">
        <v>1.0242</v>
      </c>
      <c r="J79">
        <v>0.53952</v>
      </c>
      <c r="K79">
        <v>1.07E-3</v>
      </c>
      <c r="L79">
        <v>1.64283</v>
      </c>
      <c r="M79">
        <v>5.1900000000000002E-3</v>
      </c>
      <c r="N79">
        <v>2.5116999999999998</v>
      </c>
      <c r="O79">
        <v>1.10459</v>
      </c>
      <c r="P79">
        <v>14.1524</v>
      </c>
      <c r="Q79">
        <v>0.37742999999999999</v>
      </c>
      <c r="R79">
        <v>5.5300900000000004</v>
      </c>
      <c r="S79">
        <v>3.82E-3</v>
      </c>
      <c r="T79">
        <v>1.4449999999999999E-2</v>
      </c>
      <c r="U79" s="2" t="str">
        <f t="shared" si="21"/>
        <v>F24045</v>
      </c>
      <c r="V79" s="2">
        <f t="shared" si="22"/>
        <v>2.7715000000000001</v>
      </c>
      <c r="W79" s="2">
        <f t="shared" si="23"/>
        <v>1.26163</v>
      </c>
      <c r="X79" s="2">
        <f t="shared" si="24"/>
        <v>16.464079999999999</v>
      </c>
      <c r="Y79" s="2">
        <f t="shared" si="25"/>
        <v>15.661300000000001</v>
      </c>
      <c r="Z79" s="2">
        <f t="shared" si="26"/>
        <v>1.5647899999999999</v>
      </c>
      <c r="AA79" s="2">
        <f t="shared" si="27"/>
        <v>1.64283</v>
      </c>
      <c r="AB79" s="2">
        <f t="shared" si="28"/>
        <v>3.6214799999999996</v>
      </c>
      <c r="AC79" s="2">
        <f t="shared" si="29"/>
        <v>14.1524</v>
      </c>
      <c r="AD79" s="2">
        <f t="shared" si="30"/>
        <v>5.9113400000000009</v>
      </c>
      <c r="AE79" s="2">
        <f t="shared" si="31"/>
        <v>1.4449999999999999E-2</v>
      </c>
      <c r="AG79" t="s">
        <v>316</v>
      </c>
      <c r="AH79">
        <f t="shared" si="32"/>
        <v>0.92231999999999992</v>
      </c>
      <c r="AI79">
        <f t="shared" si="33"/>
        <v>0.52653000000000005</v>
      </c>
      <c r="AJ79">
        <f t="shared" si="34"/>
        <v>5.1820599999999999</v>
      </c>
      <c r="AK79">
        <f t="shared" si="35"/>
        <v>10.180300000000001</v>
      </c>
      <c r="AL79">
        <f t="shared" si="36"/>
        <v>0.51210999999999995</v>
      </c>
      <c r="AM79">
        <f t="shared" si="37"/>
        <v>0.60424999999999995</v>
      </c>
      <c r="AN79">
        <f t="shared" si="38"/>
        <v>5.4933500000000004</v>
      </c>
      <c r="AO79">
        <f t="shared" si="39"/>
        <v>5.4272299999999998</v>
      </c>
      <c r="AP79">
        <f t="shared" si="40"/>
        <v>1.6423000000000001</v>
      </c>
      <c r="AQ79">
        <f t="shared" si="41"/>
        <v>6.5399999999999998E-3</v>
      </c>
    </row>
    <row r="80" spans="1:43">
      <c r="A80" t="s">
        <v>98</v>
      </c>
      <c r="B80">
        <v>0.25409999999999999</v>
      </c>
      <c r="C80">
        <v>1.7686299999999999</v>
      </c>
      <c r="D80">
        <v>3.7599999999999999E-3</v>
      </c>
      <c r="E80">
        <v>1.06409</v>
      </c>
      <c r="F80">
        <v>7.0760000000000003E-2</v>
      </c>
      <c r="G80">
        <v>12.583399999999999</v>
      </c>
      <c r="H80">
        <v>13.1746</v>
      </c>
      <c r="I80">
        <v>0.91252</v>
      </c>
      <c r="J80">
        <v>0.41121000000000002</v>
      </c>
      <c r="K80">
        <v>8.0000000000000004E-4</v>
      </c>
      <c r="L80">
        <v>1.3979299999999999</v>
      </c>
      <c r="M80">
        <v>6.4999999999999997E-3</v>
      </c>
      <c r="N80">
        <v>13.08</v>
      </c>
      <c r="O80">
        <v>0.96367999999999998</v>
      </c>
      <c r="P80">
        <v>13.504</v>
      </c>
      <c r="Q80">
        <v>0.37075000000000002</v>
      </c>
      <c r="R80">
        <v>5.2611499999999998</v>
      </c>
      <c r="S80">
        <v>2.7100000000000002E-3</v>
      </c>
      <c r="T80">
        <v>1.422E-2</v>
      </c>
      <c r="U80" s="2" t="str">
        <f t="shared" si="21"/>
        <v>A24039</v>
      </c>
      <c r="V80" s="2">
        <f t="shared" si="22"/>
        <v>2.0264900000000003</v>
      </c>
      <c r="W80" s="2">
        <f t="shared" si="23"/>
        <v>1.06409</v>
      </c>
      <c r="X80" s="2">
        <f t="shared" si="24"/>
        <v>12.654159999999999</v>
      </c>
      <c r="Y80" s="2">
        <f t="shared" si="25"/>
        <v>13.1746</v>
      </c>
      <c r="Z80" s="2">
        <f t="shared" si="26"/>
        <v>1.32453</v>
      </c>
      <c r="AA80" s="2">
        <f t="shared" si="27"/>
        <v>1.3979299999999999</v>
      </c>
      <c r="AB80" s="2">
        <f t="shared" si="28"/>
        <v>14.050180000000001</v>
      </c>
      <c r="AC80" s="2">
        <f t="shared" si="29"/>
        <v>13.504</v>
      </c>
      <c r="AD80" s="2">
        <f t="shared" si="30"/>
        <v>5.6346100000000003</v>
      </c>
      <c r="AE80" s="2">
        <f t="shared" si="31"/>
        <v>1.422E-2</v>
      </c>
      <c r="AG80" t="s">
        <v>265</v>
      </c>
      <c r="AH80">
        <f t="shared" si="32"/>
        <v>1.3130199999999999</v>
      </c>
      <c r="AI80">
        <f t="shared" si="33"/>
        <v>0.61112</v>
      </c>
      <c r="AJ80">
        <f t="shared" si="34"/>
        <v>5.2941099999999999</v>
      </c>
      <c r="AK80">
        <f t="shared" si="35"/>
        <v>9.8225099999999994</v>
      </c>
      <c r="AL80">
        <f t="shared" si="36"/>
        <v>0.52459999999999996</v>
      </c>
      <c r="AM80">
        <f t="shared" si="37"/>
        <v>0.62607999999999997</v>
      </c>
      <c r="AN80">
        <f t="shared" si="38"/>
        <v>5.2982800000000001</v>
      </c>
      <c r="AO80">
        <f t="shared" si="39"/>
        <v>6.6475099999999996</v>
      </c>
      <c r="AP80">
        <f t="shared" si="40"/>
        <v>1.57487</v>
      </c>
      <c r="AQ80">
        <f t="shared" si="41"/>
        <v>1.7250000000000001E-2</v>
      </c>
    </row>
    <row r="81" spans="1:43">
      <c r="A81" t="s">
        <v>99</v>
      </c>
      <c r="B81">
        <v>0.19339999999999999</v>
      </c>
      <c r="C81">
        <v>0.38272</v>
      </c>
      <c r="D81">
        <v>3.5200000000000001E-3</v>
      </c>
      <c r="E81">
        <v>0.40066000000000002</v>
      </c>
      <c r="F81">
        <v>4.6050000000000001E-2</v>
      </c>
      <c r="G81">
        <v>5.8673500000000001</v>
      </c>
      <c r="H81">
        <v>7.2850000000000001</v>
      </c>
      <c r="I81">
        <v>0.36602000000000001</v>
      </c>
      <c r="J81">
        <v>0.10226</v>
      </c>
      <c r="K81">
        <v>8.4999999999999995E-4</v>
      </c>
      <c r="L81">
        <v>0.48762</v>
      </c>
      <c r="M81">
        <v>6.3899999999999998E-3</v>
      </c>
      <c r="N81">
        <v>3.5156100000000001</v>
      </c>
      <c r="O81">
        <v>0.88920999999999994</v>
      </c>
      <c r="P81">
        <v>5.3179400000000001</v>
      </c>
      <c r="Q81">
        <v>0.16389000000000001</v>
      </c>
      <c r="R81">
        <v>1.79776</v>
      </c>
      <c r="S81">
        <v>3.0200000000000001E-3</v>
      </c>
      <c r="T81">
        <v>1.423E-2</v>
      </c>
      <c r="U81" s="2" t="str">
        <f t="shared" si="21"/>
        <v>A51001</v>
      </c>
      <c r="V81" s="2">
        <f t="shared" si="22"/>
        <v>0.57963999999999993</v>
      </c>
      <c r="W81" s="2">
        <f t="shared" si="23"/>
        <v>0.40066000000000002</v>
      </c>
      <c r="X81" s="2">
        <f t="shared" si="24"/>
        <v>5.9134000000000002</v>
      </c>
      <c r="Y81" s="2">
        <f t="shared" si="25"/>
        <v>7.2850000000000001</v>
      </c>
      <c r="Z81" s="2">
        <f t="shared" si="26"/>
        <v>0.46913000000000005</v>
      </c>
      <c r="AA81" s="2">
        <f t="shared" si="27"/>
        <v>0.48762</v>
      </c>
      <c r="AB81" s="2">
        <f t="shared" si="28"/>
        <v>4.4112100000000005</v>
      </c>
      <c r="AC81" s="2">
        <f t="shared" si="29"/>
        <v>5.3179400000000001</v>
      </c>
      <c r="AD81" s="2">
        <f t="shared" si="30"/>
        <v>1.9646700000000001</v>
      </c>
      <c r="AE81" s="2">
        <f t="shared" si="31"/>
        <v>1.423E-2</v>
      </c>
      <c r="AG81" t="s">
        <v>347</v>
      </c>
      <c r="AH81">
        <f t="shared" si="32"/>
        <v>1.70001</v>
      </c>
      <c r="AI81">
        <f t="shared" si="33"/>
        <v>0.51749000000000001</v>
      </c>
      <c r="AJ81">
        <f t="shared" si="34"/>
        <v>10.65753</v>
      </c>
      <c r="AK81">
        <f t="shared" si="35"/>
        <v>11.2033</v>
      </c>
      <c r="AL81">
        <f t="shared" si="36"/>
        <v>0.49070999999999998</v>
      </c>
      <c r="AM81">
        <f t="shared" si="37"/>
        <v>0.61509999999999998</v>
      </c>
      <c r="AN81">
        <f t="shared" si="38"/>
        <v>4.9771199999999993</v>
      </c>
      <c r="AO81">
        <f t="shared" si="39"/>
        <v>5.9709099999999999</v>
      </c>
      <c r="AP81">
        <f t="shared" si="40"/>
        <v>1.4960599999999999</v>
      </c>
      <c r="AQ81">
        <f t="shared" si="41"/>
        <v>2.1579999999999998E-2</v>
      </c>
    </row>
    <row r="82" spans="1:43">
      <c r="A82" t="s">
        <v>100</v>
      </c>
      <c r="B82">
        <v>0.11989</v>
      </c>
      <c r="C82">
        <v>1.7921100000000001</v>
      </c>
      <c r="D82">
        <v>3.5000000000000001E-3</v>
      </c>
      <c r="E82">
        <v>1.0633600000000001</v>
      </c>
      <c r="F82">
        <v>4.0039999999999999E-2</v>
      </c>
      <c r="G82">
        <v>12.8057</v>
      </c>
      <c r="H82">
        <v>12.8094</v>
      </c>
      <c r="I82">
        <v>0.66532000000000002</v>
      </c>
      <c r="J82">
        <v>0.57774999999999999</v>
      </c>
      <c r="K82">
        <v>1.6000000000000001E-3</v>
      </c>
      <c r="L82">
        <v>1.39872</v>
      </c>
      <c r="M82">
        <v>4.9199999999999999E-3</v>
      </c>
      <c r="N82">
        <v>17.0626</v>
      </c>
      <c r="O82">
        <v>0.95953999999999995</v>
      </c>
      <c r="P82">
        <v>12.8613</v>
      </c>
      <c r="Q82">
        <v>0.20038</v>
      </c>
      <c r="R82">
        <v>5.5311399999999997</v>
      </c>
      <c r="S82">
        <v>2.64E-3</v>
      </c>
      <c r="T82">
        <v>1.404E-2</v>
      </c>
      <c r="U82" s="2" t="str">
        <f t="shared" si="21"/>
        <v>F24039</v>
      </c>
      <c r="V82" s="2">
        <f t="shared" si="22"/>
        <v>1.9155000000000002</v>
      </c>
      <c r="W82" s="2">
        <f t="shared" si="23"/>
        <v>1.0633600000000001</v>
      </c>
      <c r="X82" s="2">
        <f t="shared" si="24"/>
        <v>12.845739999999999</v>
      </c>
      <c r="Y82" s="2">
        <f t="shared" si="25"/>
        <v>12.8094</v>
      </c>
      <c r="Z82" s="2">
        <f t="shared" si="26"/>
        <v>1.2446699999999999</v>
      </c>
      <c r="AA82" s="2">
        <f t="shared" si="27"/>
        <v>1.39872</v>
      </c>
      <c r="AB82" s="2">
        <f t="shared" si="28"/>
        <v>18.027059999999999</v>
      </c>
      <c r="AC82" s="2">
        <f t="shared" si="29"/>
        <v>12.8613</v>
      </c>
      <c r="AD82" s="2">
        <f t="shared" si="30"/>
        <v>5.7341600000000001</v>
      </c>
      <c r="AE82" s="2">
        <f t="shared" si="31"/>
        <v>1.404E-2</v>
      </c>
      <c r="AG82" t="s">
        <v>307</v>
      </c>
      <c r="AH82">
        <f t="shared" si="32"/>
        <v>1.30328</v>
      </c>
      <c r="AI82">
        <f t="shared" si="33"/>
        <v>0.57450999999999997</v>
      </c>
      <c r="AJ82">
        <f t="shared" si="34"/>
        <v>5.4752900000000002</v>
      </c>
      <c r="AK82">
        <f t="shared" si="35"/>
        <v>10.4152</v>
      </c>
      <c r="AL82">
        <f t="shared" si="36"/>
        <v>0.53522999999999998</v>
      </c>
      <c r="AM82">
        <f t="shared" si="37"/>
        <v>0.64832999999999996</v>
      </c>
      <c r="AN82">
        <f t="shared" si="38"/>
        <v>5.4748900000000003</v>
      </c>
      <c r="AO82">
        <f t="shared" si="39"/>
        <v>6.4736099999999999</v>
      </c>
      <c r="AP82">
        <f t="shared" si="40"/>
        <v>1.69242</v>
      </c>
      <c r="AQ82">
        <f t="shared" si="41"/>
        <v>2.2270000000000002E-2</v>
      </c>
    </row>
    <row r="83" spans="1:43">
      <c r="A83" t="s">
        <v>101</v>
      </c>
      <c r="B83">
        <v>0.19245999999999999</v>
      </c>
      <c r="C83">
        <v>0.38357999999999998</v>
      </c>
      <c r="D83">
        <v>3.5200000000000001E-3</v>
      </c>
      <c r="E83">
        <v>0.40067000000000003</v>
      </c>
      <c r="F83">
        <v>4.58E-2</v>
      </c>
      <c r="G83">
        <v>5.8666200000000002</v>
      </c>
      <c r="H83">
        <v>7.2833300000000003</v>
      </c>
      <c r="I83">
        <v>0.36554999999999999</v>
      </c>
      <c r="J83">
        <v>0.10249999999999999</v>
      </c>
      <c r="K83">
        <v>8.5999999999999998E-4</v>
      </c>
      <c r="L83">
        <v>0.48753999999999997</v>
      </c>
      <c r="M83">
        <v>6.3699999999999998E-3</v>
      </c>
      <c r="N83">
        <v>3.5158900000000002</v>
      </c>
      <c r="O83">
        <v>0.88905999999999996</v>
      </c>
      <c r="P83">
        <v>5.3179400000000001</v>
      </c>
      <c r="Q83">
        <v>0.16297</v>
      </c>
      <c r="R83">
        <v>1.7987</v>
      </c>
      <c r="S83">
        <v>3.0200000000000001E-3</v>
      </c>
      <c r="T83">
        <v>1.423E-2</v>
      </c>
      <c r="U83" s="2" t="str">
        <f t="shared" si="21"/>
        <v>F51001</v>
      </c>
      <c r="V83" s="2">
        <f t="shared" si="22"/>
        <v>0.57955999999999996</v>
      </c>
      <c r="W83" s="2">
        <f t="shared" si="23"/>
        <v>0.40067000000000003</v>
      </c>
      <c r="X83" s="2">
        <f t="shared" si="24"/>
        <v>5.91242</v>
      </c>
      <c r="Y83" s="2">
        <f t="shared" si="25"/>
        <v>7.2833300000000003</v>
      </c>
      <c r="Z83" s="2">
        <f t="shared" si="26"/>
        <v>0.46890999999999999</v>
      </c>
      <c r="AA83" s="2">
        <f t="shared" si="27"/>
        <v>0.48753999999999997</v>
      </c>
      <c r="AB83" s="2">
        <f t="shared" si="28"/>
        <v>4.4113199999999999</v>
      </c>
      <c r="AC83" s="2">
        <f t="shared" si="29"/>
        <v>5.3179400000000001</v>
      </c>
      <c r="AD83" s="2">
        <f t="shared" si="30"/>
        <v>1.96469</v>
      </c>
      <c r="AE83" s="2">
        <f t="shared" si="31"/>
        <v>1.423E-2</v>
      </c>
      <c r="AG83" t="s">
        <v>314</v>
      </c>
      <c r="AH83">
        <f t="shared" si="32"/>
        <v>1.24186</v>
      </c>
      <c r="AI83">
        <f t="shared" si="33"/>
        <v>0.62649999999999995</v>
      </c>
      <c r="AJ83">
        <f t="shared" si="34"/>
        <v>5.8131600000000008</v>
      </c>
      <c r="AK83">
        <f t="shared" si="35"/>
        <v>10.5398</v>
      </c>
      <c r="AL83">
        <f t="shared" si="36"/>
        <v>0.57850999999999997</v>
      </c>
      <c r="AM83">
        <f t="shared" si="37"/>
        <v>0.66629000000000005</v>
      </c>
      <c r="AN83">
        <f t="shared" si="38"/>
        <v>5.6111399999999998</v>
      </c>
      <c r="AO83">
        <f t="shared" si="39"/>
        <v>6.8150599999999999</v>
      </c>
      <c r="AP83">
        <f t="shared" si="40"/>
        <v>1.5297799999999999</v>
      </c>
      <c r="AQ83">
        <f t="shared" si="41"/>
        <v>1.225E-2</v>
      </c>
    </row>
    <row r="84" spans="1:43">
      <c r="A84" t="s">
        <v>102</v>
      </c>
      <c r="B84">
        <v>0.25452000000000002</v>
      </c>
      <c r="C84">
        <v>0.50777000000000005</v>
      </c>
      <c r="D84">
        <v>3.8600000000000001E-3</v>
      </c>
      <c r="E84">
        <v>0.32316</v>
      </c>
      <c r="F84">
        <v>4.598E-2</v>
      </c>
      <c r="G84">
        <v>7.8992100000000001</v>
      </c>
      <c r="H84">
        <v>7.0818700000000003</v>
      </c>
      <c r="I84">
        <v>3.1700000000000001E-3</v>
      </c>
      <c r="J84">
        <v>0.28681000000000001</v>
      </c>
      <c r="K84">
        <v>4.3479999999999998E-2</v>
      </c>
      <c r="L84">
        <v>0.43429000000000001</v>
      </c>
      <c r="M84">
        <v>4.5700000000000003E-3</v>
      </c>
      <c r="N84">
        <v>2.5484200000000001</v>
      </c>
      <c r="O84">
        <v>0.90136000000000005</v>
      </c>
      <c r="P84">
        <v>4.1761999999999997</v>
      </c>
      <c r="Q84">
        <v>0.16700000000000001</v>
      </c>
      <c r="R84">
        <v>1.1574199999999999</v>
      </c>
      <c r="S84">
        <v>4.5199999999999997E-3</v>
      </c>
      <c r="T84">
        <v>1.4030000000000001E-2</v>
      </c>
      <c r="U84" s="2" t="str">
        <f t="shared" si="21"/>
        <v>A51131</v>
      </c>
      <c r="V84" s="2">
        <f t="shared" si="22"/>
        <v>0.76615000000000011</v>
      </c>
      <c r="W84" s="2">
        <f t="shared" si="23"/>
        <v>0.32316</v>
      </c>
      <c r="X84" s="2">
        <f t="shared" si="24"/>
        <v>7.9451900000000002</v>
      </c>
      <c r="Y84" s="2">
        <f t="shared" si="25"/>
        <v>7.0818700000000003</v>
      </c>
      <c r="Z84" s="2">
        <f t="shared" si="26"/>
        <v>0.33346000000000003</v>
      </c>
      <c r="AA84" s="2">
        <f t="shared" si="27"/>
        <v>0.43429000000000001</v>
      </c>
      <c r="AB84" s="2">
        <f t="shared" si="28"/>
        <v>3.4543500000000003</v>
      </c>
      <c r="AC84" s="2">
        <f t="shared" si="29"/>
        <v>4.1761999999999997</v>
      </c>
      <c r="AD84" s="2">
        <f t="shared" si="30"/>
        <v>1.32894</v>
      </c>
      <c r="AE84" s="2">
        <f t="shared" si="31"/>
        <v>1.4030000000000001E-2</v>
      </c>
      <c r="AG84" t="s">
        <v>287</v>
      </c>
      <c r="AH84">
        <f t="shared" si="32"/>
        <v>0.87503999999999993</v>
      </c>
      <c r="AI84">
        <f t="shared" si="33"/>
        <v>0.52895999999999999</v>
      </c>
      <c r="AJ84">
        <f t="shared" si="34"/>
        <v>8.1815800000000003</v>
      </c>
      <c r="AK84">
        <f t="shared" si="35"/>
        <v>10.7614</v>
      </c>
      <c r="AL84">
        <f t="shared" si="36"/>
        <v>0.50177000000000005</v>
      </c>
      <c r="AM84">
        <f t="shared" si="37"/>
        <v>0.60775000000000001</v>
      </c>
      <c r="AN84">
        <f t="shared" si="38"/>
        <v>5.04739</v>
      </c>
      <c r="AO84">
        <f t="shared" si="39"/>
        <v>6.1094400000000002</v>
      </c>
      <c r="AP84">
        <f t="shared" si="40"/>
        <v>1.51491</v>
      </c>
      <c r="AQ84">
        <f t="shared" si="41"/>
        <v>2.0400000000000001E-3</v>
      </c>
    </row>
    <row r="85" spans="1:43">
      <c r="A85" t="s">
        <v>103</v>
      </c>
      <c r="B85">
        <v>0.28354000000000001</v>
      </c>
      <c r="C85">
        <v>0.47494999999999998</v>
      </c>
      <c r="D85">
        <v>3.9500000000000004E-3</v>
      </c>
      <c r="E85">
        <v>0.32307999999999998</v>
      </c>
      <c r="F85">
        <v>5.2769999999999997E-2</v>
      </c>
      <c r="G85">
        <v>7.8706800000000001</v>
      </c>
      <c r="H85">
        <v>7.0866199999999999</v>
      </c>
      <c r="I85">
        <v>3.3999999999999998E-3</v>
      </c>
      <c r="J85">
        <v>0.28619</v>
      </c>
      <c r="K85">
        <v>4.385E-2</v>
      </c>
      <c r="L85">
        <v>0.4345</v>
      </c>
      <c r="M85">
        <v>4.9300000000000004E-3</v>
      </c>
      <c r="N85">
        <v>2.5474800000000002</v>
      </c>
      <c r="O85">
        <v>0.90149000000000001</v>
      </c>
      <c r="P85">
        <v>4.1758199999999999</v>
      </c>
      <c r="Q85">
        <v>0.18623999999999999</v>
      </c>
      <c r="R85">
        <v>1.1382000000000001</v>
      </c>
      <c r="S85">
        <v>4.5900000000000003E-3</v>
      </c>
      <c r="T85">
        <v>1.4030000000000001E-2</v>
      </c>
      <c r="U85" s="2" t="str">
        <f t="shared" si="21"/>
        <v>F51131</v>
      </c>
      <c r="V85" s="2">
        <f t="shared" si="22"/>
        <v>0.76244000000000001</v>
      </c>
      <c r="W85" s="2">
        <f t="shared" si="23"/>
        <v>0.32307999999999998</v>
      </c>
      <c r="X85" s="2">
        <f t="shared" si="24"/>
        <v>7.9234499999999999</v>
      </c>
      <c r="Y85" s="2">
        <f t="shared" si="25"/>
        <v>7.0866199999999999</v>
      </c>
      <c r="Z85" s="2">
        <f t="shared" si="26"/>
        <v>0.33344000000000001</v>
      </c>
      <c r="AA85" s="2">
        <f t="shared" si="27"/>
        <v>0.4345</v>
      </c>
      <c r="AB85" s="2">
        <f t="shared" si="28"/>
        <v>3.4539</v>
      </c>
      <c r="AC85" s="2">
        <f t="shared" si="29"/>
        <v>4.1758199999999999</v>
      </c>
      <c r="AD85" s="2">
        <f t="shared" si="30"/>
        <v>1.3290300000000002</v>
      </c>
      <c r="AE85" s="2">
        <f t="shared" si="31"/>
        <v>1.4030000000000001E-2</v>
      </c>
      <c r="AG85" t="s">
        <v>331</v>
      </c>
      <c r="AH85">
        <f t="shared" si="32"/>
        <v>0.86694000000000004</v>
      </c>
      <c r="AI85">
        <f t="shared" si="33"/>
        <v>0.51227999999999996</v>
      </c>
      <c r="AJ85">
        <f t="shared" si="34"/>
        <v>8.9677199999999999</v>
      </c>
      <c r="AK85">
        <f t="shared" si="35"/>
        <v>10.876200000000001</v>
      </c>
      <c r="AL85">
        <f t="shared" si="36"/>
        <v>0.49223</v>
      </c>
      <c r="AM85">
        <f t="shared" si="37"/>
        <v>0.61602000000000001</v>
      </c>
      <c r="AN85">
        <f t="shared" si="38"/>
        <v>4.941279999999999</v>
      </c>
      <c r="AO85">
        <f t="shared" si="39"/>
        <v>5.8774300000000004</v>
      </c>
      <c r="AP85">
        <f t="shared" si="40"/>
        <v>1.41658</v>
      </c>
      <c r="AQ85">
        <f t="shared" si="41"/>
        <v>2.2440000000000002E-2</v>
      </c>
    </row>
    <row r="86" spans="1:43">
      <c r="A86" t="s">
        <v>104</v>
      </c>
      <c r="B86">
        <v>5.7700000000000001E-2</v>
      </c>
      <c r="C86">
        <v>1.1051299999999999</v>
      </c>
      <c r="D86">
        <v>2.0200000000000001E-3</v>
      </c>
      <c r="E86">
        <v>0.64258999999999999</v>
      </c>
      <c r="F86">
        <v>9.8499999999999994E-3</v>
      </c>
      <c r="G86">
        <v>7.60501</v>
      </c>
      <c r="H86">
        <v>12.4741</v>
      </c>
      <c r="I86">
        <v>0.42296</v>
      </c>
      <c r="J86">
        <v>0.20895</v>
      </c>
      <c r="K86">
        <v>5.4309999999999997E-2</v>
      </c>
      <c r="L86">
        <v>0.85046999999999995</v>
      </c>
      <c r="M86">
        <v>4.3600000000000002E-3</v>
      </c>
      <c r="N86">
        <v>10.7674</v>
      </c>
      <c r="O86">
        <v>0.55828999999999995</v>
      </c>
      <c r="P86">
        <v>5.0285700000000002</v>
      </c>
      <c r="Q86">
        <v>7.4050000000000005E-2</v>
      </c>
      <c r="R86">
        <v>3.0663200000000002</v>
      </c>
      <c r="S86">
        <v>2.0100000000000001E-3</v>
      </c>
      <c r="T86">
        <v>7.3400000000000002E-3</v>
      </c>
      <c r="U86" s="2" t="str">
        <f t="shared" si="21"/>
        <v>F10005</v>
      </c>
      <c r="V86" s="2">
        <f t="shared" si="22"/>
        <v>1.1648499999999999</v>
      </c>
      <c r="W86" s="2">
        <f t="shared" si="23"/>
        <v>0.64258999999999999</v>
      </c>
      <c r="X86" s="2">
        <f t="shared" si="24"/>
        <v>7.6148600000000002</v>
      </c>
      <c r="Y86" s="2">
        <f t="shared" si="25"/>
        <v>12.4741</v>
      </c>
      <c r="Z86" s="2">
        <f t="shared" si="26"/>
        <v>0.68621999999999994</v>
      </c>
      <c r="AA86" s="2">
        <f t="shared" si="27"/>
        <v>0.85046999999999995</v>
      </c>
      <c r="AB86" s="2">
        <f t="shared" si="28"/>
        <v>11.33005</v>
      </c>
      <c r="AC86" s="2">
        <f t="shared" si="29"/>
        <v>5.0285700000000002</v>
      </c>
      <c r="AD86" s="2">
        <f t="shared" si="30"/>
        <v>3.1423800000000002</v>
      </c>
      <c r="AE86" s="2">
        <f t="shared" si="31"/>
        <v>7.3400000000000002E-3</v>
      </c>
      <c r="AG86" t="s">
        <v>336</v>
      </c>
      <c r="AH86">
        <f t="shared" si="32"/>
        <v>0.96764000000000006</v>
      </c>
      <c r="AI86">
        <f t="shared" si="33"/>
        <v>0.51214999999999999</v>
      </c>
      <c r="AJ86">
        <f t="shared" si="34"/>
        <v>10.044700000000001</v>
      </c>
      <c r="AK86">
        <f t="shared" si="35"/>
        <v>11.1075</v>
      </c>
      <c r="AL86">
        <f t="shared" si="36"/>
        <v>0.49728000000000006</v>
      </c>
      <c r="AM86">
        <f t="shared" si="37"/>
        <v>0.62660000000000005</v>
      </c>
      <c r="AN86">
        <f t="shared" si="38"/>
        <v>4.9964700000000004</v>
      </c>
      <c r="AO86">
        <f t="shared" si="39"/>
        <v>5.9266800000000002</v>
      </c>
      <c r="AP86">
        <f t="shared" si="40"/>
        <v>1.62005</v>
      </c>
      <c r="AQ86">
        <f t="shared" si="41"/>
        <v>1.8859999999999998E-2</v>
      </c>
    </row>
    <row r="87" spans="1:43">
      <c r="A87" t="s">
        <v>105</v>
      </c>
      <c r="B87">
        <v>0.20924000000000001</v>
      </c>
      <c r="C87">
        <v>0.68603000000000003</v>
      </c>
      <c r="D87">
        <v>3.7799999999999999E-3</v>
      </c>
      <c r="E87">
        <v>0.39984999999999998</v>
      </c>
      <c r="F87">
        <v>4.5929999999999999E-2</v>
      </c>
      <c r="G87">
        <v>6.2057900000000004</v>
      </c>
      <c r="H87">
        <v>7.7479300000000002</v>
      </c>
      <c r="I87">
        <v>0.20433999999999999</v>
      </c>
      <c r="J87">
        <v>7.6619999999999994E-2</v>
      </c>
      <c r="K87">
        <v>0.14498</v>
      </c>
      <c r="L87">
        <v>0.48974000000000001</v>
      </c>
      <c r="M87">
        <v>3.31E-3</v>
      </c>
      <c r="N87">
        <v>3.2477399999999998</v>
      </c>
      <c r="O87">
        <v>0.88992000000000004</v>
      </c>
      <c r="P87">
        <v>5.0125099999999998</v>
      </c>
      <c r="Q87">
        <v>0.13447999999999999</v>
      </c>
      <c r="R87">
        <v>1.4927600000000001</v>
      </c>
      <c r="S87">
        <v>4.4299999999999999E-3</v>
      </c>
      <c r="T87">
        <v>1.213E-2</v>
      </c>
      <c r="U87" s="2" t="str">
        <f t="shared" si="21"/>
        <v>A24041</v>
      </c>
      <c r="V87" s="2">
        <f t="shared" si="22"/>
        <v>0.89905000000000002</v>
      </c>
      <c r="W87" s="2">
        <f t="shared" si="23"/>
        <v>0.39984999999999998</v>
      </c>
      <c r="X87" s="2">
        <f t="shared" si="24"/>
        <v>6.2517200000000006</v>
      </c>
      <c r="Y87" s="2">
        <f t="shared" si="25"/>
        <v>7.7479300000000002</v>
      </c>
      <c r="Z87" s="2">
        <f t="shared" si="26"/>
        <v>0.42593999999999999</v>
      </c>
      <c r="AA87" s="2">
        <f t="shared" si="27"/>
        <v>0.48974000000000001</v>
      </c>
      <c r="AB87" s="2">
        <f t="shared" si="28"/>
        <v>4.1409699999999994</v>
      </c>
      <c r="AC87" s="2">
        <f t="shared" si="29"/>
        <v>5.0125099999999998</v>
      </c>
      <c r="AD87" s="2">
        <f t="shared" si="30"/>
        <v>1.63167</v>
      </c>
      <c r="AE87" s="2">
        <f t="shared" si="31"/>
        <v>1.213E-2</v>
      </c>
      <c r="AG87" t="s">
        <v>338</v>
      </c>
      <c r="AH87">
        <f t="shared" si="32"/>
        <v>0.77296000000000009</v>
      </c>
      <c r="AI87">
        <f t="shared" si="33"/>
        <v>0.49867</v>
      </c>
      <c r="AJ87">
        <f t="shared" si="34"/>
        <v>7.0604499999999994</v>
      </c>
      <c r="AK87">
        <f t="shared" si="35"/>
        <v>10.912100000000001</v>
      </c>
      <c r="AL87">
        <f t="shared" si="36"/>
        <v>0.48773</v>
      </c>
      <c r="AM87">
        <f t="shared" si="37"/>
        <v>0.60575999999999997</v>
      </c>
      <c r="AN87">
        <f t="shared" si="38"/>
        <v>4.9387600000000003</v>
      </c>
      <c r="AO87">
        <f t="shared" si="39"/>
        <v>5.8719299999999999</v>
      </c>
      <c r="AP87">
        <f t="shared" si="40"/>
        <v>1.3425900000000002</v>
      </c>
      <c r="AQ87">
        <f t="shared" si="41"/>
        <v>1.7979999999999999E-2</v>
      </c>
    </row>
    <row r="88" spans="1:43">
      <c r="A88" t="s">
        <v>106</v>
      </c>
      <c r="B88">
        <v>0.11437</v>
      </c>
      <c r="C88">
        <v>0.72008000000000005</v>
      </c>
      <c r="D88">
        <v>3.48E-3</v>
      </c>
      <c r="E88">
        <v>0.39999000000000001</v>
      </c>
      <c r="F88">
        <v>2.9510000000000002E-2</v>
      </c>
      <c r="G88">
        <v>6.3577000000000004</v>
      </c>
      <c r="H88">
        <v>7.7462900000000001</v>
      </c>
      <c r="I88">
        <v>0.12684000000000001</v>
      </c>
      <c r="J88">
        <v>9.1569999999999999E-2</v>
      </c>
      <c r="K88">
        <v>0.20735000000000001</v>
      </c>
      <c r="L88">
        <v>0.48977999999999999</v>
      </c>
      <c r="M88">
        <v>2.16E-3</v>
      </c>
      <c r="N88">
        <v>3.2392699999999999</v>
      </c>
      <c r="O88">
        <v>0.90129999999999999</v>
      </c>
      <c r="P88">
        <v>5.0101199999999997</v>
      </c>
      <c r="Q88">
        <v>7.3440000000000005E-2</v>
      </c>
      <c r="R88">
        <v>1.5540400000000001</v>
      </c>
      <c r="S88">
        <v>4.1000000000000003E-3</v>
      </c>
      <c r="T88">
        <v>1.213E-2</v>
      </c>
      <c r="U88" s="2" t="str">
        <f t="shared" si="21"/>
        <v>F24041</v>
      </c>
      <c r="V88" s="2">
        <f t="shared" si="22"/>
        <v>0.83793000000000006</v>
      </c>
      <c r="W88" s="2">
        <f t="shared" si="23"/>
        <v>0.39999000000000001</v>
      </c>
      <c r="X88" s="2">
        <f t="shared" si="24"/>
        <v>6.3872100000000005</v>
      </c>
      <c r="Y88" s="2">
        <f t="shared" si="25"/>
        <v>7.7462900000000001</v>
      </c>
      <c r="Z88" s="2">
        <f t="shared" si="26"/>
        <v>0.42576000000000003</v>
      </c>
      <c r="AA88" s="2">
        <f t="shared" si="27"/>
        <v>0.48977999999999999</v>
      </c>
      <c r="AB88" s="2">
        <f t="shared" si="28"/>
        <v>4.1427300000000002</v>
      </c>
      <c r="AC88" s="2">
        <f t="shared" si="29"/>
        <v>5.0101199999999997</v>
      </c>
      <c r="AD88" s="2">
        <f t="shared" si="30"/>
        <v>1.63158</v>
      </c>
      <c r="AE88" s="2">
        <f t="shared" si="31"/>
        <v>1.213E-2</v>
      </c>
      <c r="AG88" t="s">
        <v>319</v>
      </c>
      <c r="AH88">
        <f t="shared" si="32"/>
        <v>1.0930000000000002</v>
      </c>
      <c r="AI88">
        <f t="shared" si="33"/>
        <v>0.51685000000000003</v>
      </c>
      <c r="AJ88">
        <f t="shared" si="34"/>
        <v>8.0079499999999992</v>
      </c>
      <c r="AK88">
        <f t="shared" si="35"/>
        <v>11.4384</v>
      </c>
      <c r="AL88">
        <f t="shared" si="36"/>
        <v>0.52564999999999995</v>
      </c>
      <c r="AM88">
        <f t="shared" si="37"/>
        <v>0.63448000000000004</v>
      </c>
      <c r="AN88">
        <f t="shared" si="38"/>
        <v>5.1708099999999995</v>
      </c>
      <c r="AO88">
        <f t="shared" si="39"/>
        <v>6.1171899999999999</v>
      </c>
      <c r="AP88">
        <f t="shared" si="40"/>
        <v>1.67144</v>
      </c>
      <c r="AQ88">
        <f t="shared" si="41"/>
        <v>1.711E-2</v>
      </c>
    </row>
    <row r="89" spans="1:43">
      <c r="A89" t="s">
        <v>107</v>
      </c>
      <c r="B89">
        <v>6.0499999999999998E-2</v>
      </c>
      <c r="C89">
        <v>0.69972000000000001</v>
      </c>
      <c r="D89">
        <v>6.5700000000000003E-3</v>
      </c>
      <c r="E89">
        <v>0.43947999999999998</v>
      </c>
      <c r="F89">
        <v>1.66E-2</v>
      </c>
      <c r="G89">
        <v>4.3683800000000002</v>
      </c>
      <c r="H89">
        <v>8.3565000000000005</v>
      </c>
      <c r="I89">
        <v>3.8E-3</v>
      </c>
      <c r="J89">
        <v>3.8089999999999999E-2</v>
      </c>
      <c r="K89">
        <v>0.23158000000000001</v>
      </c>
      <c r="L89">
        <v>0.54835999999999996</v>
      </c>
      <c r="M89">
        <v>7.7999999999999999E-4</v>
      </c>
      <c r="N89">
        <v>2.8318500000000002</v>
      </c>
      <c r="O89">
        <v>1.4829300000000001</v>
      </c>
      <c r="P89">
        <v>5.3847899999999997</v>
      </c>
      <c r="Q89">
        <v>0.11797000000000001</v>
      </c>
      <c r="R89">
        <v>1.05484</v>
      </c>
      <c r="S89">
        <v>0.43969000000000003</v>
      </c>
      <c r="T89">
        <v>1.9380000000000001E-2</v>
      </c>
      <c r="U89" s="2" t="str">
        <f t="shared" si="21"/>
        <v>A24035</v>
      </c>
      <c r="V89" s="2">
        <f t="shared" si="22"/>
        <v>0.76678999999999997</v>
      </c>
      <c r="W89" s="2">
        <f t="shared" si="23"/>
        <v>0.43947999999999998</v>
      </c>
      <c r="X89" s="2">
        <f t="shared" si="24"/>
        <v>4.3849800000000005</v>
      </c>
      <c r="Y89" s="2">
        <f t="shared" si="25"/>
        <v>8.3565000000000005</v>
      </c>
      <c r="Z89" s="2">
        <f t="shared" si="26"/>
        <v>0.27346999999999999</v>
      </c>
      <c r="AA89" s="2">
        <f t="shared" si="27"/>
        <v>0.54835999999999996</v>
      </c>
      <c r="AB89" s="2">
        <f t="shared" si="28"/>
        <v>4.3155599999999996</v>
      </c>
      <c r="AC89" s="2">
        <f t="shared" si="29"/>
        <v>5.3847899999999997</v>
      </c>
      <c r="AD89" s="2">
        <f t="shared" si="30"/>
        <v>1.6124999999999998</v>
      </c>
      <c r="AE89" s="2">
        <f t="shared" si="31"/>
        <v>1.9380000000000001E-2</v>
      </c>
      <c r="AG89" t="s">
        <v>337</v>
      </c>
      <c r="AH89">
        <f t="shared" si="32"/>
        <v>1.19676</v>
      </c>
      <c r="AI89">
        <f t="shared" si="33"/>
        <v>0.52661999999999998</v>
      </c>
      <c r="AJ89">
        <f t="shared" si="34"/>
        <v>12.50262</v>
      </c>
      <c r="AK89">
        <f t="shared" si="35"/>
        <v>11.4739</v>
      </c>
      <c r="AL89">
        <f t="shared" si="36"/>
        <v>0.49526000000000003</v>
      </c>
      <c r="AM89">
        <f t="shared" si="37"/>
        <v>0.64139999999999997</v>
      </c>
      <c r="AN89">
        <f t="shared" si="38"/>
        <v>5.1474299999999999</v>
      </c>
      <c r="AO89">
        <f t="shared" si="39"/>
        <v>6.0441500000000001</v>
      </c>
      <c r="AP89">
        <f t="shared" si="40"/>
        <v>1.5636500000000002</v>
      </c>
      <c r="AQ89">
        <f t="shared" si="41"/>
        <v>1.9369999999999998E-2</v>
      </c>
    </row>
    <row r="90" spans="1:43">
      <c r="A90" t="s">
        <v>108</v>
      </c>
      <c r="B90">
        <v>7.4469999999999995E-2</v>
      </c>
      <c r="C90">
        <v>0.64761000000000002</v>
      </c>
      <c r="D90">
        <v>6.6499999999999997E-3</v>
      </c>
      <c r="E90">
        <v>0.41931000000000002</v>
      </c>
      <c r="F90">
        <v>2.2540000000000001E-2</v>
      </c>
      <c r="G90">
        <v>5.4634900000000002</v>
      </c>
      <c r="H90">
        <v>8.5074699999999996</v>
      </c>
      <c r="I90">
        <v>6.3630000000000006E-2</v>
      </c>
      <c r="J90">
        <v>4.7039999999999998E-2</v>
      </c>
      <c r="K90">
        <v>0.32640999999999998</v>
      </c>
      <c r="L90">
        <v>0.53190000000000004</v>
      </c>
      <c r="M90">
        <v>1.16E-3</v>
      </c>
      <c r="N90">
        <v>2.8833899999999999</v>
      </c>
      <c r="O90">
        <v>1.4863299999999999</v>
      </c>
      <c r="P90">
        <v>5.2610599999999996</v>
      </c>
      <c r="Q90">
        <v>0.1081</v>
      </c>
      <c r="R90">
        <v>1.3828199999999999</v>
      </c>
      <c r="S90">
        <v>5.015E-2</v>
      </c>
      <c r="T90">
        <v>1.9529999999999999E-2</v>
      </c>
      <c r="U90" s="2" t="str">
        <f t="shared" si="21"/>
        <v>F24035</v>
      </c>
      <c r="V90" s="2">
        <f t="shared" si="22"/>
        <v>0.7287300000000001</v>
      </c>
      <c r="W90" s="2">
        <f t="shared" si="23"/>
        <v>0.41931000000000002</v>
      </c>
      <c r="X90" s="2">
        <f t="shared" si="24"/>
        <v>5.4860300000000004</v>
      </c>
      <c r="Y90" s="2">
        <f t="shared" si="25"/>
        <v>8.5074699999999996</v>
      </c>
      <c r="Z90" s="2">
        <f t="shared" si="26"/>
        <v>0.43707999999999997</v>
      </c>
      <c r="AA90" s="2">
        <f t="shared" si="27"/>
        <v>0.53190000000000004</v>
      </c>
      <c r="AB90" s="2">
        <f t="shared" si="28"/>
        <v>4.3708799999999997</v>
      </c>
      <c r="AC90" s="2">
        <f t="shared" si="29"/>
        <v>5.2610599999999996</v>
      </c>
      <c r="AD90" s="2">
        <f t="shared" si="30"/>
        <v>1.5410699999999999</v>
      </c>
      <c r="AE90" s="2">
        <f t="shared" si="31"/>
        <v>1.9529999999999999E-2</v>
      </c>
      <c r="AG90" t="s">
        <v>342</v>
      </c>
      <c r="AH90">
        <f t="shared" si="32"/>
        <v>0.67009000000000007</v>
      </c>
      <c r="AI90">
        <f t="shared" si="33"/>
        <v>0.48688999999999999</v>
      </c>
      <c r="AJ90">
        <f t="shared" si="34"/>
        <v>6.6643100000000004</v>
      </c>
      <c r="AK90">
        <f t="shared" si="35"/>
        <v>10.908799999999999</v>
      </c>
      <c r="AL90">
        <f t="shared" si="36"/>
        <v>0.48043999999999998</v>
      </c>
      <c r="AM90">
        <f t="shared" si="37"/>
        <v>0.60204000000000002</v>
      </c>
      <c r="AN90">
        <f t="shared" si="38"/>
        <v>4.8628999999999998</v>
      </c>
      <c r="AO90">
        <f t="shared" si="39"/>
        <v>5.7696899999999998</v>
      </c>
      <c r="AP90">
        <f t="shared" si="40"/>
        <v>1.2810600000000001</v>
      </c>
      <c r="AQ90">
        <f t="shared" si="41"/>
        <v>1.1860000000000001E-2</v>
      </c>
    </row>
    <row r="91" spans="1:43">
      <c r="A91" t="s">
        <v>109</v>
      </c>
      <c r="B91">
        <v>0.14077000000000001</v>
      </c>
      <c r="C91">
        <v>0.47325</v>
      </c>
      <c r="D91">
        <v>1.3390000000000001E-2</v>
      </c>
      <c r="E91">
        <v>0.41499000000000003</v>
      </c>
      <c r="F91">
        <v>2.8039999999999999E-2</v>
      </c>
      <c r="G91">
        <v>6.5105300000000002</v>
      </c>
      <c r="H91">
        <v>9.3813300000000002</v>
      </c>
      <c r="I91">
        <v>0.10647</v>
      </c>
      <c r="J91">
        <v>3.2129999999999999E-2</v>
      </c>
      <c r="K91">
        <v>0.32540000000000002</v>
      </c>
      <c r="L91">
        <v>0.56000000000000005</v>
      </c>
      <c r="M91">
        <v>8.4999999999999995E-4</v>
      </c>
      <c r="N91">
        <v>2.7532700000000001</v>
      </c>
      <c r="O91">
        <v>1.91205</v>
      </c>
      <c r="P91">
        <v>5.4016200000000003</v>
      </c>
      <c r="Q91">
        <v>0.1147</v>
      </c>
      <c r="R91">
        <v>1.0692699999999999</v>
      </c>
      <c r="S91">
        <v>0.50271999999999994</v>
      </c>
      <c r="T91">
        <v>1.042E-2</v>
      </c>
      <c r="U91" s="2" t="str">
        <f t="shared" si="21"/>
        <v>A24015</v>
      </c>
      <c r="V91" s="2">
        <f t="shared" si="22"/>
        <v>0.62741000000000002</v>
      </c>
      <c r="W91" s="2">
        <f t="shared" si="23"/>
        <v>0.41499000000000003</v>
      </c>
      <c r="X91" s="2">
        <f t="shared" si="24"/>
        <v>6.53857</v>
      </c>
      <c r="Y91" s="2">
        <f t="shared" si="25"/>
        <v>9.3813300000000002</v>
      </c>
      <c r="Z91" s="2">
        <f t="shared" si="26"/>
        <v>0.46400000000000002</v>
      </c>
      <c r="AA91" s="2">
        <f t="shared" si="27"/>
        <v>0.56000000000000005</v>
      </c>
      <c r="AB91" s="2">
        <f t="shared" si="28"/>
        <v>4.6661700000000002</v>
      </c>
      <c r="AC91" s="2">
        <f t="shared" si="29"/>
        <v>5.4016200000000003</v>
      </c>
      <c r="AD91" s="2">
        <f t="shared" si="30"/>
        <v>1.68669</v>
      </c>
      <c r="AE91" s="2">
        <f t="shared" si="31"/>
        <v>1.042E-2</v>
      </c>
      <c r="AG91" t="s">
        <v>298</v>
      </c>
      <c r="AH91">
        <f t="shared" si="32"/>
        <v>1.1736900000000001</v>
      </c>
      <c r="AI91">
        <f t="shared" si="33"/>
        <v>0.58323000000000003</v>
      </c>
      <c r="AJ91">
        <f t="shared" si="34"/>
        <v>5.3355899999999998</v>
      </c>
      <c r="AK91">
        <f t="shared" si="35"/>
        <v>10.307600000000001</v>
      </c>
      <c r="AL91">
        <f t="shared" si="36"/>
        <v>0.46663000000000004</v>
      </c>
      <c r="AM91">
        <f t="shared" si="37"/>
        <v>0.64102999999999999</v>
      </c>
      <c r="AN91">
        <f t="shared" si="38"/>
        <v>5.2961900000000002</v>
      </c>
      <c r="AO91">
        <f t="shared" si="39"/>
        <v>6.1766100000000002</v>
      </c>
      <c r="AP91">
        <f t="shared" si="40"/>
        <v>1.6880499999999998</v>
      </c>
      <c r="AQ91">
        <f t="shared" si="41"/>
        <v>1.992E-2</v>
      </c>
    </row>
    <row r="92" spans="1:43">
      <c r="A92" t="s">
        <v>110</v>
      </c>
      <c r="B92">
        <v>0.17374999999999999</v>
      </c>
      <c r="C92">
        <v>0.46629999999999999</v>
      </c>
      <c r="D92">
        <v>7.8300000000000002E-3</v>
      </c>
      <c r="E92">
        <v>0.37195</v>
      </c>
      <c r="F92">
        <v>4.6780000000000002E-2</v>
      </c>
      <c r="G92">
        <v>5.3498599999999996</v>
      </c>
      <c r="H92">
        <v>7.4439399999999996</v>
      </c>
      <c r="I92">
        <v>8.7330000000000005E-2</v>
      </c>
      <c r="J92">
        <v>4.172E-2</v>
      </c>
      <c r="K92">
        <v>0.26901999999999998</v>
      </c>
      <c r="L92">
        <v>0.47835</v>
      </c>
      <c r="M92">
        <v>2.3400000000000001E-3</v>
      </c>
      <c r="N92">
        <v>2.4825499999999998</v>
      </c>
      <c r="O92">
        <v>1.5294000000000001</v>
      </c>
      <c r="P92">
        <v>4.8263699999999998</v>
      </c>
      <c r="Q92">
        <v>0.14913999999999999</v>
      </c>
      <c r="R92">
        <v>1.59161</v>
      </c>
      <c r="S92">
        <v>1.2030000000000001E-2</v>
      </c>
      <c r="T92">
        <v>1.9599999999999999E-2</v>
      </c>
      <c r="U92" s="2" t="str">
        <f t="shared" si="21"/>
        <v>A10003</v>
      </c>
      <c r="V92" s="2">
        <f t="shared" si="22"/>
        <v>0.64788000000000001</v>
      </c>
      <c r="W92" s="2">
        <f t="shared" si="23"/>
        <v>0.37195</v>
      </c>
      <c r="X92" s="2">
        <f t="shared" si="24"/>
        <v>5.3966399999999997</v>
      </c>
      <c r="Y92" s="2">
        <f t="shared" si="25"/>
        <v>7.4439399999999996</v>
      </c>
      <c r="Z92" s="2">
        <f t="shared" si="26"/>
        <v>0.39806999999999998</v>
      </c>
      <c r="AA92" s="2">
        <f t="shared" si="27"/>
        <v>0.47835</v>
      </c>
      <c r="AB92" s="2">
        <f t="shared" si="28"/>
        <v>4.0142899999999999</v>
      </c>
      <c r="AC92" s="2">
        <f t="shared" si="29"/>
        <v>4.8263699999999998</v>
      </c>
      <c r="AD92" s="2">
        <f t="shared" si="30"/>
        <v>1.75278</v>
      </c>
      <c r="AE92" s="2">
        <f t="shared" si="31"/>
        <v>1.9599999999999999E-2</v>
      </c>
      <c r="AG92" t="s">
        <v>99</v>
      </c>
      <c r="AH92">
        <f t="shared" si="32"/>
        <v>0.57963999999999993</v>
      </c>
      <c r="AI92">
        <f t="shared" si="33"/>
        <v>0.40066000000000002</v>
      </c>
      <c r="AJ92">
        <f t="shared" si="34"/>
        <v>5.9134000000000002</v>
      </c>
      <c r="AK92">
        <f t="shared" si="35"/>
        <v>7.2850000000000001</v>
      </c>
      <c r="AL92">
        <f t="shared" si="36"/>
        <v>0.46913000000000005</v>
      </c>
      <c r="AM92">
        <f t="shared" si="37"/>
        <v>0.48762</v>
      </c>
      <c r="AN92">
        <f t="shared" si="38"/>
        <v>4.4112100000000005</v>
      </c>
      <c r="AO92">
        <f t="shared" si="39"/>
        <v>5.3179400000000001</v>
      </c>
      <c r="AP92">
        <f t="shared" si="40"/>
        <v>1.9646700000000001</v>
      </c>
      <c r="AQ92">
        <f t="shared" si="41"/>
        <v>1.423E-2</v>
      </c>
    </row>
    <row r="93" spans="1:43">
      <c r="A93" t="s">
        <v>111</v>
      </c>
      <c r="B93">
        <v>0.41102</v>
      </c>
      <c r="C93">
        <v>0.82257000000000002</v>
      </c>
      <c r="D93">
        <v>1.482E-2</v>
      </c>
      <c r="E93">
        <v>0.43163000000000001</v>
      </c>
      <c r="F93">
        <v>7.7600000000000002E-2</v>
      </c>
      <c r="G93">
        <v>12.979100000000001</v>
      </c>
      <c r="H93">
        <v>9.2708700000000004</v>
      </c>
      <c r="I93">
        <v>0.27633000000000002</v>
      </c>
      <c r="J93">
        <v>5.663E-2</v>
      </c>
      <c r="K93">
        <v>0.13023999999999999</v>
      </c>
      <c r="L93">
        <v>0.56679999999999997</v>
      </c>
      <c r="M93">
        <v>2.2100000000000002E-3</v>
      </c>
      <c r="N93">
        <v>2.6743299999999999</v>
      </c>
      <c r="O93">
        <v>1.86842</v>
      </c>
      <c r="P93">
        <v>5.4300199999999998</v>
      </c>
      <c r="Q93">
        <v>0.14495</v>
      </c>
      <c r="R93">
        <v>1.60562</v>
      </c>
      <c r="S93">
        <v>1.1809999999999999E-2</v>
      </c>
      <c r="T93">
        <v>1.052E-2</v>
      </c>
      <c r="U93" s="2" t="str">
        <f t="shared" si="21"/>
        <v>F24015</v>
      </c>
      <c r="V93" s="2">
        <f t="shared" si="22"/>
        <v>1.24841</v>
      </c>
      <c r="W93" s="2">
        <f t="shared" si="23"/>
        <v>0.43163000000000001</v>
      </c>
      <c r="X93" s="2">
        <f t="shared" si="24"/>
        <v>13.056700000000001</v>
      </c>
      <c r="Y93" s="2">
        <f t="shared" si="25"/>
        <v>9.2708700000000004</v>
      </c>
      <c r="Z93" s="2">
        <f t="shared" si="26"/>
        <v>0.46320000000000006</v>
      </c>
      <c r="AA93" s="2">
        <f t="shared" si="27"/>
        <v>0.56679999999999997</v>
      </c>
      <c r="AB93" s="2">
        <f t="shared" si="28"/>
        <v>4.5449599999999997</v>
      </c>
      <c r="AC93" s="2">
        <f t="shared" si="29"/>
        <v>5.4300199999999998</v>
      </c>
      <c r="AD93" s="2">
        <f t="shared" si="30"/>
        <v>1.7623800000000001</v>
      </c>
      <c r="AE93" s="2">
        <f t="shared" si="31"/>
        <v>1.052E-2</v>
      </c>
      <c r="AG93" t="s">
        <v>54</v>
      </c>
      <c r="AH93">
        <f t="shared" si="32"/>
        <v>1.00844</v>
      </c>
      <c r="AI93">
        <f t="shared" si="33"/>
        <v>0.44285999999999998</v>
      </c>
      <c r="AJ93">
        <f t="shared" si="34"/>
        <v>5.8319900000000002</v>
      </c>
      <c r="AK93">
        <f t="shared" si="35"/>
        <v>10.7722</v>
      </c>
      <c r="AL93">
        <f t="shared" si="36"/>
        <v>0.4289</v>
      </c>
      <c r="AM93">
        <f t="shared" si="37"/>
        <v>0.57647000000000004</v>
      </c>
      <c r="AN93">
        <f t="shared" si="38"/>
        <v>4.5223800000000001</v>
      </c>
      <c r="AO93">
        <f t="shared" si="39"/>
        <v>5.8513700000000002</v>
      </c>
      <c r="AP93">
        <f t="shared" si="40"/>
        <v>1.3289000000000002</v>
      </c>
      <c r="AQ93">
        <f t="shared" si="41"/>
        <v>9.8099999999999993E-3</v>
      </c>
    </row>
    <row r="94" spans="1:43">
      <c r="A94" t="s">
        <v>112</v>
      </c>
      <c r="B94">
        <v>0.12335</v>
      </c>
      <c r="C94">
        <v>0.65408999999999995</v>
      </c>
      <c r="D94">
        <v>8.8599999999999998E-3</v>
      </c>
      <c r="E94">
        <v>0.49159000000000003</v>
      </c>
      <c r="F94">
        <v>3.1029999999999999E-2</v>
      </c>
      <c r="G94">
        <v>5.3475700000000002</v>
      </c>
      <c r="H94">
        <v>8.8929799999999997</v>
      </c>
      <c r="I94">
        <v>0.15043999999999999</v>
      </c>
      <c r="J94">
        <v>4.6019999999999998E-2</v>
      </c>
      <c r="K94">
        <v>0.28111999999999998</v>
      </c>
      <c r="L94">
        <v>0.56779999999999997</v>
      </c>
      <c r="M94">
        <v>1.5100000000000001E-3</v>
      </c>
      <c r="N94">
        <v>3.1764299999999999</v>
      </c>
      <c r="O94">
        <v>1.7225999999999999</v>
      </c>
      <c r="P94">
        <v>5.8143200000000004</v>
      </c>
      <c r="Q94">
        <v>0.16552</v>
      </c>
      <c r="R94">
        <v>1.2870900000000001</v>
      </c>
      <c r="S94">
        <v>0.10539</v>
      </c>
      <c r="T94">
        <v>1.9480000000000001E-2</v>
      </c>
      <c r="U94" s="2" t="str">
        <f t="shared" si="21"/>
        <v>A24029</v>
      </c>
      <c r="V94" s="2">
        <f t="shared" si="22"/>
        <v>0.78629999999999989</v>
      </c>
      <c r="W94" s="2">
        <f t="shared" si="23"/>
        <v>0.49159000000000003</v>
      </c>
      <c r="X94" s="2">
        <f t="shared" si="24"/>
        <v>5.3786000000000005</v>
      </c>
      <c r="Y94" s="2">
        <f t="shared" si="25"/>
        <v>8.8929799999999997</v>
      </c>
      <c r="Z94" s="2">
        <f t="shared" si="26"/>
        <v>0.47758</v>
      </c>
      <c r="AA94" s="2">
        <f t="shared" si="27"/>
        <v>0.56779999999999997</v>
      </c>
      <c r="AB94" s="2">
        <f t="shared" si="28"/>
        <v>4.9005399999999995</v>
      </c>
      <c r="AC94" s="2">
        <f t="shared" si="29"/>
        <v>5.8143200000000004</v>
      </c>
      <c r="AD94" s="2">
        <f t="shared" si="30"/>
        <v>1.5580000000000001</v>
      </c>
      <c r="AE94" s="2">
        <f t="shared" si="31"/>
        <v>1.9480000000000001E-2</v>
      </c>
      <c r="AG94" t="s">
        <v>194</v>
      </c>
      <c r="AH94">
        <f t="shared" si="32"/>
        <v>4.0485499999999996</v>
      </c>
      <c r="AI94">
        <f t="shared" si="33"/>
        <v>0.51227</v>
      </c>
      <c r="AJ94">
        <f t="shared" si="34"/>
        <v>15.734500000000001</v>
      </c>
      <c r="AK94">
        <f t="shared" si="35"/>
        <v>12.722300000000001</v>
      </c>
      <c r="AL94">
        <f t="shared" si="36"/>
        <v>0.50470000000000004</v>
      </c>
      <c r="AM94">
        <f t="shared" si="37"/>
        <v>0.64695999999999998</v>
      </c>
      <c r="AN94">
        <f t="shared" si="38"/>
        <v>5.2907200000000003</v>
      </c>
      <c r="AO94">
        <f t="shared" si="39"/>
        <v>6.4776800000000003</v>
      </c>
      <c r="AP94">
        <f t="shared" si="40"/>
        <v>1.5842499999999999</v>
      </c>
      <c r="AQ94">
        <f t="shared" si="41"/>
        <v>8.3099999999999997E-3</v>
      </c>
    </row>
    <row r="95" spans="1:43">
      <c r="A95" t="s">
        <v>113</v>
      </c>
      <c r="B95">
        <v>0.11534999999999999</v>
      </c>
      <c r="C95">
        <v>0.65564</v>
      </c>
      <c r="D95">
        <v>8.77E-3</v>
      </c>
      <c r="E95">
        <v>0.49149999999999999</v>
      </c>
      <c r="F95">
        <v>3.0380000000000001E-2</v>
      </c>
      <c r="G95">
        <v>5.3642899999999996</v>
      </c>
      <c r="H95">
        <v>8.89635</v>
      </c>
      <c r="I95">
        <v>0.14854000000000001</v>
      </c>
      <c r="J95">
        <v>4.6580000000000003E-2</v>
      </c>
      <c r="K95">
        <v>0.28260999999999997</v>
      </c>
      <c r="L95">
        <v>0.56781999999999999</v>
      </c>
      <c r="M95">
        <v>1.49E-3</v>
      </c>
      <c r="N95">
        <v>3.1755499999999999</v>
      </c>
      <c r="O95">
        <v>1.72268</v>
      </c>
      <c r="P95">
        <v>5.8117700000000001</v>
      </c>
      <c r="Q95">
        <v>0.16195999999999999</v>
      </c>
      <c r="R95">
        <v>1.29331</v>
      </c>
      <c r="S95">
        <v>0.10345</v>
      </c>
      <c r="T95">
        <v>1.9480000000000001E-2</v>
      </c>
      <c r="U95" s="2" t="str">
        <f t="shared" si="21"/>
        <v>F24029</v>
      </c>
      <c r="V95" s="2">
        <f t="shared" si="22"/>
        <v>0.77976000000000001</v>
      </c>
      <c r="W95" s="2">
        <f t="shared" si="23"/>
        <v>0.49149999999999999</v>
      </c>
      <c r="X95" s="2">
        <f t="shared" si="24"/>
        <v>5.3946699999999996</v>
      </c>
      <c r="Y95" s="2">
        <f t="shared" si="25"/>
        <v>8.89635</v>
      </c>
      <c r="Z95" s="2">
        <f t="shared" si="26"/>
        <v>0.47772999999999999</v>
      </c>
      <c r="AA95" s="2">
        <f t="shared" si="27"/>
        <v>0.56781999999999999</v>
      </c>
      <c r="AB95" s="2">
        <f t="shared" si="28"/>
        <v>4.8997200000000003</v>
      </c>
      <c r="AC95" s="2">
        <f t="shared" si="29"/>
        <v>5.8117700000000001</v>
      </c>
      <c r="AD95" s="2">
        <f t="shared" si="30"/>
        <v>1.5587200000000001</v>
      </c>
      <c r="AE95" s="2">
        <f t="shared" si="31"/>
        <v>1.9480000000000001E-2</v>
      </c>
      <c r="AG95" t="s">
        <v>122</v>
      </c>
      <c r="AH95">
        <f t="shared" si="32"/>
        <v>1.0448</v>
      </c>
      <c r="AI95">
        <f t="shared" si="33"/>
        <v>0.50524000000000002</v>
      </c>
      <c r="AJ95">
        <f t="shared" si="34"/>
        <v>5.6200799999999997</v>
      </c>
      <c r="AK95">
        <f t="shared" si="35"/>
        <v>8.9792299999999994</v>
      </c>
      <c r="AL95">
        <f t="shared" si="36"/>
        <v>0.53061999999999998</v>
      </c>
      <c r="AM95">
        <f t="shared" si="37"/>
        <v>0.58870999999999996</v>
      </c>
      <c r="AN95">
        <f t="shared" si="38"/>
        <v>5.2178500000000003</v>
      </c>
      <c r="AO95">
        <f t="shared" si="39"/>
        <v>6.29711</v>
      </c>
      <c r="AP95">
        <f t="shared" si="40"/>
        <v>1.88202</v>
      </c>
      <c r="AQ95">
        <f t="shared" si="41"/>
        <v>2.2419999999999999E-2</v>
      </c>
    </row>
    <row r="96" spans="1:43">
      <c r="A96" t="s">
        <v>114</v>
      </c>
      <c r="B96">
        <v>0.22464999999999999</v>
      </c>
      <c r="C96">
        <v>0.50919000000000003</v>
      </c>
      <c r="D96">
        <v>1.602E-2</v>
      </c>
      <c r="E96">
        <v>0.41688999999999998</v>
      </c>
      <c r="F96">
        <v>0.05</v>
      </c>
      <c r="G96">
        <v>7.6142399999999997</v>
      </c>
      <c r="H96">
        <v>10.5665</v>
      </c>
      <c r="I96">
        <v>4.6949999999999999E-2</v>
      </c>
      <c r="J96">
        <v>3.4540000000000001E-2</v>
      </c>
      <c r="K96">
        <v>0.38242999999999999</v>
      </c>
      <c r="L96">
        <v>0.57757000000000003</v>
      </c>
      <c r="M96">
        <v>1E-3</v>
      </c>
      <c r="N96">
        <v>2.6797300000000002</v>
      </c>
      <c r="O96">
        <v>2.0705499999999999</v>
      </c>
      <c r="P96">
        <v>5.5624900000000004</v>
      </c>
      <c r="Q96">
        <v>0.16635</v>
      </c>
      <c r="R96">
        <v>1.1001300000000001</v>
      </c>
      <c r="S96">
        <v>0.26737</v>
      </c>
      <c r="T96">
        <v>1.048E-2</v>
      </c>
      <c r="U96" s="2" t="str">
        <f t="shared" si="21"/>
        <v>A42029</v>
      </c>
      <c r="V96" s="2">
        <f t="shared" si="22"/>
        <v>0.74986000000000008</v>
      </c>
      <c r="W96" s="2">
        <f t="shared" si="23"/>
        <v>0.41688999999999998</v>
      </c>
      <c r="X96" s="2">
        <f t="shared" si="24"/>
        <v>7.6642399999999995</v>
      </c>
      <c r="Y96" s="2">
        <f t="shared" si="25"/>
        <v>10.5665</v>
      </c>
      <c r="Z96" s="2">
        <f t="shared" si="26"/>
        <v>0.46392</v>
      </c>
      <c r="AA96" s="2">
        <f t="shared" si="27"/>
        <v>0.57757000000000003</v>
      </c>
      <c r="AB96" s="2">
        <f t="shared" si="28"/>
        <v>4.7512799999999995</v>
      </c>
      <c r="AC96" s="2">
        <f t="shared" si="29"/>
        <v>5.5624900000000004</v>
      </c>
      <c r="AD96" s="2">
        <f t="shared" si="30"/>
        <v>1.5338500000000002</v>
      </c>
      <c r="AE96" s="2">
        <f t="shared" si="31"/>
        <v>1.048E-2</v>
      </c>
      <c r="AG96" t="s">
        <v>163</v>
      </c>
      <c r="AH96">
        <f t="shared" si="32"/>
        <v>1.56247</v>
      </c>
      <c r="AI96">
        <f t="shared" si="33"/>
        <v>0.50773999999999997</v>
      </c>
      <c r="AJ96">
        <f t="shared" si="34"/>
        <v>6.4965599999999997</v>
      </c>
      <c r="AK96">
        <f t="shared" si="35"/>
        <v>14.8208</v>
      </c>
      <c r="AL96">
        <f t="shared" si="36"/>
        <v>0.45907999999999999</v>
      </c>
      <c r="AM96">
        <f t="shared" si="37"/>
        <v>0.57299999999999995</v>
      </c>
      <c r="AN96">
        <f t="shared" si="38"/>
        <v>4.8599899999999998</v>
      </c>
      <c r="AO96">
        <f t="shared" si="39"/>
        <v>6.0244499999999999</v>
      </c>
      <c r="AP96">
        <f t="shared" si="40"/>
        <v>1.3238000000000001</v>
      </c>
      <c r="AQ96">
        <f t="shared" si="41"/>
        <v>3.0599999999999998E-3</v>
      </c>
    </row>
    <row r="97" spans="1:43">
      <c r="A97" t="s">
        <v>115</v>
      </c>
      <c r="B97">
        <v>0.11608</v>
      </c>
      <c r="C97">
        <v>0.34161000000000002</v>
      </c>
      <c r="D97">
        <v>9.7999999999999997E-3</v>
      </c>
      <c r="E97">
        <v>0.38277</v>
      </c>
      <c r="F97">
        <v>2.2610000000000002E-2</v>
      </c>
      <c r="G97">
        <v>4.6576599999999999</v>
      </c>
      <c r="H97">
        <v>7.7020099999999996</v>
      </c>
      <c r="I97">
        <v>0.11067</v>
      </c>
      <c r="J97">
        <v>2.6550000000000001E-2</v>
      </c>
      <c r="K97">
        <v>0.24048</v>
      </c>
      <c r="L97">
        <v>0.48914000000000002</v>
      </c>
      <c r="M97">
        <v>1.5200000000000001E-3</v>
      </c>
      <c r="N97">
        <v>2.51736</v>
      </c>
      <c r="O97">
        <v>1.56158</v>
      </c>
      <c r="P97">
        <v>4.9282700000000004</v>
      </c>
      <c r="Q97">
        <v>0.21521999999999999</v>
      </c>
      <c r="R97">
        <v>0.92320000000000002</v>
      </c>
      <c r="S97">
        <v>0.17430999999999999</v>
      </c>
      <c r="T97">
        <v>1.052E-2</v>
      </c>
      <c r="U97" s="2" t="str">
        <f t="shared" si="21"/>
        <v>A51041</v>
      </c>
      <c r="V97" s="2">
        <f t="shared" si="22"/>
        <v>0.46749000000000002</v>
      </c>
      <c r="W97" s="2">
        <f t="shared" si="23"/>
        <v>0.38277</v>
      </c>
      <c r="X97" s="2">
        <f t="shared" si="24"/>
        <v>4.6802700000000002</v>
      </c>
      <c r="Y97" s="2">
        <f t="shared" si="25"/>
        <v>7.7020099999999996</v>
      </c>
      <c r="Z97" s="2">
        <f t="shared" si="26"/>
        <v>0.37770000000000004</v>
      </c>
      <c r="AA97" s="2">
        <f t="shared" si="27"/>
        <v>0.48914000000000002</v>
      </c>
      <c r="AB97" s="2">
        <f t="shared" si="28"/>
        <v>4.0804600000000004</v>
      </c>
      <c r="AC97" s="2">
        <f t="shared" si="29"/>
        <v>4.9282700000000004</v>
      </c>
      <c r="AD97" s="2">
        <f t="shared" si="30"/>
        <v>1.31273</v>
      </c>
      <c r="AE97" s="2">
        <f t="shared" si="31"/>
        <v>1.052E-2</v>
      </c>
      <c r="AG97" t="s">
        <v>125</v>
      </c>
      <c r="AH97">
        <f t="shared" si="32"/>
        <v>1.2778</v>
      </c>
      <c r="AI97">
        <f t="shared" si="33"/>
        <v>0.86053999999999997</v>
      </c>
      <c r="AJ97">
        <f t="shared" si="34"/>
        <v>4.4784800000000002</v>
      </c>
      <c r="AK97">
        <f t="shared" si="35"/>
        <v>14.8203</v>
      </c>
      <c r="AL97">
        <f t="shared" si="36"/>
        <v>0.32484000000000002</v>
      </c>
      <c r="AM97">
        <f t="shared" si="37"/>
        <v>0.94157000000000002</v>
      </c>
      <c r="AN97">
        <f t="shared" si="38"/>
        <v>4.1693500000000006</v>
      </c>
      <c r="AO97">
        <f t="shared" si="39"/>
        <v>5.2632199999999996</v>
      </c>
      <c r="AP97">
        <f t="shared" si="40"/>
        <v>1.55186</v>
      </c>
      <c r="AQ97">
        <f t="shared" si="41"/>
        <v>8.6800000000000002E-3</v>
      </c>
    </row>
    <row r="98" spans="1:43">
      <c r="A98" t="s">
        <v>116</v>
      </c>
      <c r="B98">
        <v>0.35265999999999997</v>
      </c>
      <c r="C98">
        <v>1.7012499999999999</v>
      </c>
      <c r="D98">
        <v>1.252E-2</v>
      </c>
      <c r="E98">
        <v>0.51297000000000004</v>
      </c>
      <c r="F98">
        <v>0.13825000000000001</v>
      </c>
      <c r="G98">
        <v>10.171200000000001</v>
      </c>
      <c r="H98">
        <v>10.4924</v>
      </c>
      <c r="I98">
        <v>0.12023</v>
      </c>
      <c r="J98">
        <v>6.8589999999999998E-2</v>
      </c>
      <c r="K98">
        <v>0.30747000000000002</v>
      </c>
      <c r="L98">
        <v>0.60363</v>
      </c>
      <c r="M98">
        <v>1.98E-3</v>
      </c>
      <c r="N98">
        <v>3.86727</v>
      </c>
      <c r="O98">
        <v>1.09134</v>
      </c>
      <c r="P98">
        <v>6.0332299999999996</v>
      </c>
      <c r="Q98">
        <v>0.20967</v>
      </c>
      <c r="R98">
        <v>1.12866</v>
      </c>
      <c r="S98">
        <v>1.635E-2</v>
      </c>
      <c r="T98">
        <v>1.119E-2</v>
      </c>
      <c r="U98" s="2" t="str">
        <f t="shared" si="21"/>
        <v>A51145</v>
      </c>
      <c r="V98" s="2">
        <f t="shared" si="22"/>
        <v>2.06643</v>
      </c>
      <c r="W98" s="2">
        <f t="shared" si="23"/>
        <v>0.51297000000000004</v>
      </c>
      <c r="X98" s="2">
        <f t="shared" si="24"/>
        <v>10.30945</v>
      </c>
      <c r="Y98" s="2">
        <f t="shared" si="25"/>
        <v>10.4924</v>
      </c>
      <c r="Z98" s="2">
        <f t="shared" si="26"/>
        <v>0.49629000000000001</v>
      </c>
      <c r="AA98" s="2">
        <f t="shared" si="27"/>
        <v>0.60363</v>
      </c>
      <c r="AB98" s="2">
        <f t="shared" si="28"/>
        <v>4.9605899999999998</v>
      </c>
      <c r="AC98" s="2">
        <f t="shared" si="29"/>
        <v>6.0332299999999996</v>
      </c>
      <c r="AD98" s="2">
        <f t="shared" si="30"/>
        <v>1.3546800000000001</v>
      </c>
      <c r="AE98" s="2">
        <f t="shared" si="31"/>
        <v>1.119E-2</v>
      </c>
      <c r="AG98" t="s">
        <v>227</v>
      </c>
      <c r="AH98">
        <f t="shared" si="32"/>
        <v>1.8453000000000002</v>
      </c>
      <c r="AI98">
        <f t="shared" si="33"/>
        <v>0.50063999999999997</v>
      </c>
      <c r="AJ98">
        <f t="shared" si="34"/>
        <v>12.81682</v>
      </c>
      <c r="AK98">
        <f t="shared" si="35"/>
        <v>9.1552000000000007</v>
      </c>
      <c r="AL98">
        <f t="shared" si="36"/>
        <v>0.47615000000000002</v>
      </c>
      <c r="AM98">
        <f t="shared" si="37"/>
        <v>0.56103999999999998</v>
      </c>
      <c r="AN98">
        <f t="shared" si="38"/>
        <v>4.7584499999999998</v>
      </c>
      <c r="AO98">
        <f t="shared" si="39"/>
        <v>5.7345100000000002</v>
      </c>
      <c r="AP98">
        <f t="shared" si="40"/>
        <v>1.6177600000000001</v>
      </c>
      <c r="AQ98">
        <f t="shared" si="41"/>
        <v>2.231E-2</v>
      </c>
    </row>
    <row r="99" spans="1:43">
      <c r="A99" t="s">
        <v>117</v>
      </c>
      <c r="B99">
        <v>4.9520000000000002E-2</v>
      </c>
      <c r="C99">
        <v>0.48719000000000001</v>
      </c>
      <c r="D99">
        <v>4.4299999999999999E-3</v>
      </c>
      <c r="E99">
        <v>0.39940999999999999</v>
      </c>
      <c r="F99">
        <v>1.444E-2</v>
      </c>
      <c r="G99">
        <v>5.3970799999999999</v>
      </c>
      <c r="H99">
        <v>21.310099999999998</v>
      </c>
      <c r="I99">
        <v>1.83E-3</v>
      </c>
      <c r="J99">
        <v>0.18823999999999999</v>
      </c>
      <c r="K99">
        <v>0.22641</v>
      </c>
      <c r="L99">
        <v>0.49881999999999999</v>
      </c>
      <c r="M99">
        <v>9.5E-4</v>
      </c>
      <c r="N99">
        <v>3.06033</v>
      </c>
      <c r="O99">
        <v>1.0272699999999999</v>
      </c>
      <c r="P99">
        <v>5.0325699999999998</v>
      </c>
      <c r="Q99">
        <v>2.606E-2</v>
      </c>
      <c r="R99">
        <v>1.54488</v>
      </c>
      <c r="S99">
        <v>3.7699999999999999E-3</v>
      </c>
      <c r="T99">
        <v>2.264E-2</v>
      </c>
      <c r="U99" s="2" t="str">
        <f t="shared" si="21"/>
        <v>A51570</v>
      </c>
      <c r="V99" s="2">
        <f t="shared" si="22"/>
        <v>0.54114000000000007</v>
      </c>
      <c r="W99" s="2">
        <f t="shared" si="23"/>
        <v>0.39940999999999999</v>
      </c>
      <c r="X99" s="2">
        <f t="shared" si="24"/>
        <v>5.4115199999999994</v>
      </c>
      <c r="Y99" s="2">
        <f t="shared" si="25"/>
        <v>21.310099999999998</v>
      </c>
      <c r="Z99" s="2">
        <f t="shared" si="26"/>
        <v>0.41647999999999996</v>
      </c>
      <c r="AA99" s="2">
        <f t="shared" si="27"/>
        <v>0.49881999999999999</v>
      </c>
      <c r="AB99" s="2">
        <f t="shared" si="28"/>
        <v>4.0885499999999997</v>
      </c>
      <c r="AC99" s="2">
        <f t="shared" si="29"/>
        <v>5.0325699999999998</v>
      </c>
      <c r="AD99" s="2">
        <f t="shared" si="30"/>
        <v>1.5747100000000001</v>
      </c>
      <c r="AE99" s="2">
        <f t="shared" si="31"/>
        <v>2.264E-2</v>
      </c>
      <c r="AG99" t="s">
        <v>175</v>
      </c>
      <c r="AH99">
        <f t="shared" si="32"/>
        <v>1.3853</v>
      </c>
      <c r="AI99">
        <f t="shared" si="33"/>
        <v>0.66768000000000005</v>
      </c>
      <c r="AJ99">
        <f t="shared" si="34"/>
        <v>6.5540399999999996</v>
      </c>
      <c r="AK99">
        <f t="shared" si="35"/>
        <v>16.637599999999999</v>
      </c>
      <c r="AL99">
        <f t="shared" si="36"/>
        <v>0.65654999999999997</v>
      </c>
      <c r="AM99">
        <f t="shared" si="37"/>
        <v>0.84463999999999995</v>
      </c>
      <c r="AN99">
        <f t="shared" si="38"/>
        <v>8.0403500000000001</v>
      </c>
      <c r="AO99">
        <f t="shared" si="39"/>
        <v>7.0561699999999998</v>
      </c>
      <c r="AP99">
        <f t="shared" si="40"/>
        <v>2.2365199999999996</v>
      </c>
      <c r="AQ99">
        <f t="shared" si="41"/>
        <v>4.5300000000000002E-3</v>
      </c>
    </row>
    <row r="100" spans="1:43">
      <c r="A100" t="s">
        <v>118</v>
      </c>
      <c r="B100">
        <v>2.894E-2</v>
      </c>
      <c r="C100">
        <v>0.40948000000000001</v>
      </c>
      <c r="D100">
        <v>1.444E-2</v>
      </c>
      <c r="E100">
        <v>0.29876999999999998</v>
      </c>
      <c r="F100">
        <v>7.45E-3</v>
      </c>
      <c r="G100">
        <v>4.5950800000000003</v>
      </c>
      <c r="H100">
        <v>11.0045</v>
      </c>
      <c r="I100">
        <v>7.0099999999999997E-3</v>
      </c>
      <c r="J100">
        <v>8.9200000000000008E-3</v>
      </c>
      <c r="K100">
        <v>0.3397</v>
      </c>
      <c r="L100">
        <v>0.51319999999999999</v>
      </c>
      <c r="M100">
        <v>3.1E-4</v>
      </c>
      <c r="N100">
        <v>2.2216499999999999</v>
      </c>
      <c r="O100">
        <v>1.9771000000000001</v>
      </c>
      <c r="P100">
        <v>4.9915399999999996</v>
      </c>
      <c r="Q100">
        <v>5.2479999999999999E-2</v>
      </c>
      <c r="R100">
        <v>1.3827199999999999</v>
      </c>
      <c r="S100">
        <v>0.12167</v>
      </c>
      <c r="T100">
        <v>2.401E-2</v>
      </c>
      <c r="U100" s="2" t="str">
        <f t="shared" si="21"/>
        <v>A51149</v>
      </c>
      <c r="V100" s="2">
        <f t="shared" si="22"/>
        <v>0.45286000000000004</v>
      </c>
      <c r="W100" s="2">
        <f t="shared" si="23"/>
        <v>0.29876999999999998</v>
      </c>
      <c r="X100" s="2">
        <f t="shared" si="24"/>
        <v>4.6025300000000007</v>
      </c>
      <c r="Y100" s="2">
        <f t="shared" si="25"/>
        <v>11.0045</v>
      </c>
      <c r="Z100" s="2">
        <f t="shared" si="26"/>
        <v>0.35563</v>
      </c>
      <c r="AA100" s="2">
        <f t="shared" si="27"/>
        <v>0.51319999999999999</v>
      </c>
      <c r="AB100" s="2">
        <f t="shared" si="28"/>
        <v>4.1990599999999993</v>
      </c>
      <c r="AC100" s="2">
        <f t="shared" si="29"/>
        <v>4.9915399999999996</v>
      </c>
      <c r="AD100" s="2">
        <f t="shared" si="30"/>
        <v>1.55687</v>
      </c>
      <c r="AE100" s="2">
        <f t="shared" si="31"/>
        <v>2.401E-2</v>
      </c>
      <c r="AG100" t="s">
        <v>187</v>
      </c>
      <c r="AH100">
        <f t="shared" si="32"/>
        <v>3.84158</v>
      </c>
      <c r="AI100">
        <f t="shared" si="33"/>
        <v>0.58957999999999999</v>
      </c>
      <c r="AJ100">
        <f t="shared" si="34"/>
        <v>8.8630499999999994</v>
      </c>
      <c r="AK100">
        <f t="shared" si="35"/>
        <v>12.404299999999999</v>
      </c>
      <c r="AL100">
        <f t="shared" si="36"/>
        <v>0.56774000000000002</v>
      </c>
      <c r="AM100">
        <f t="shared" si="37"/>
        <v>0.70350999999999997</v>
      </c>
      <c r="AN100">
        <f t="shared" si="38"/>
        <v>5.57036</v>
      </c>
      <c r="AO100">
        <f t="shared" si="39"/>
        <v>7.0486000000000004</v>
      </c>
      <c r="AP100">
        <f t="shared" si="40"/>
        <v>1.3282</v>
      </c>
      <c r="AQ100">
        <f t="shared" si="41"/>
        <v>1.414E-2</v>
      </c>
    </row>
    <row r="101" spans="1:43">
      <c r="A101" t="s">
        <v>119</v>
      </c>
      <c r="B101">
        <v>5.8450000000000002E-2</v>
      </c>
      <c r="C101">
        <v>0.69933999999999996</v>
      </c>
      <c r="D101">
        <v>4.6800000000000001E-3</v>
      </c>
      <c r="E101">
        <v>0.43784000000000001</v>
      </c>
      <c r="F101">
        <v>1.346E-2</v>
      </c>
      <c r="G101">
        <v>7.6115000000000004</v>
      </c>
      <c r="H101">
        <v>12.6379</v>
      </c>
      <c r="I101">
        <v>1.2600000000000001E-3</v>
      </c>
      <c r="J101">
        <v>0.19997000000000001</v>
      </c>
      <c r="K101">
        <v>0.2888</v>
      </c>
      <c r="L101">
        <v>0.57791000000000003</v>
      </c>
      <c r="M101">
        <v>9.3000000000000005E-4</v>
      </c>
      <c r="N101">
        <v>3.6660400000000002</v>
      </c>
      <c r="O101">
        <v>1.0472600000000001</v>
      </c>
      <c r="P101">
        <v>5.7501899999999999</v>
      </c>
      <c r="Q101">
        <v>3.3849999999999998E-2</v>
      </c>
      <c r="R101">
        <v>2.06873</v>
      </c>
      <c r="S101">
        <v>4.1700000000000001E-3</v>
      </c>
      <c r="T101">
        <v>2.2669999999999999E-2</v>
      </c>
      <c r="U101" s="2" t="str">
        <f t="shared" si="21"/>
        <v>A51670</v>
      </c>
      <c r="V101" s="2">
        <f t="shared" si="22"/>
        <v>0.76246999999999998</v>
      </c>
      <c r="W101" s="2">
        <f t="shared" si="23"/>
        <v>0.43784000000000001</v>
      </c>
      <c r="X101" s="2">
        <f t="shared" si="24"/>
        <v>7.6249600000000006</v>
      </c>
      <c r="Y101" s="2">
        <f t="shared" si="25"/>
        <v>12.6379</v>
      </c>
      <c r="Z101" s="2">
        <f t="shared" si="26"/>
        <v>0.49003000000000002</v>
      </c>
      <c r="AA101" s="2">
        <f t="shared" si="27"/>
        <v>0.57791000000000003</v>
      </c>
      <c r="AB101" s="2">
        <f t="shared" si="28"/>
        <v>4.7142300000000006</v>
      </c>
      <c r="AC101" s="2">
        <f t="shared" si="29"/>
        <v>5.7501899999999999</v>
      </c>
      <c r="AD101" s="2">
        <f t="shared" si="30"/>
        <v>2.1067499999999999</v>
      </c>
      <c r="AE101" s="2">
        <f t="shared" si="31"/>
        <v>2.2669999999999999E-2</v>
      </c>
      <c r="AG101" t="s">
        <v>202</v>
      </c>
      <c r="AH101">
        <f t="shared" si="32"/>
        <v>2.0628600000000001</v>
      </c>
      <c r="AI101">
        <f t="shared" si="33"/>
        <v>0.56867000000000001</v>
      </c>
      <c r="AJ101">
        <f t="shared" si="34"/>
        <v>6.8986899999999993</v>
      </c>
      <c r="AK101">
        <f t="shared" si="35"/>
        <v>12.3841</v>
      </c>
      <c r="AL101">
        <f t="shared" si="36"/>
        <v>0.53842000000000001</v>
      </c>
      <c r="AM101">
        <f t="shared" si="37"/>
        <v>0.66652999999999996</v>
      </c>
      <c r="AN101">
        <f t="shared" si="38"/>
        <v>5.4684200000000001</v>
      </c>
      <c r="AO101">
        <f t="shared" si="39"/>
        <v>6.8841400000000004</v>
      </c>
      <c r="AP101">
        <f t="shared" si="40"/>
        <v>1.4838699999999998</v>
      </c>
      <c r="AQ101">
        <f t="shared" si="41"/>
        <v>1.405E-2</v>
      </c>
    </row>
    <row r="102" spans="1:43">
      <c r="A102" t="s">
        <v>120</v>
      </c>
      <c r="B102">
        <v>4.657E-2</v>
      </c>
      <c r="C102">
        <v>0.45155000000000001</v>
      </c>
      <c r="D102">
        <v>1.5800000000000002E-2</v>
      </c>
      <c r="E102">
        <v>0.36131000000000002</v>
      </c>
      <c r="F102">
        <v>1.1730000000000001E-2</v>
      </c>
      <c r="G102">
        <v>5.2379800000000003</v>
      </c>
      <c r="H102">
        <v>8.2454300000000007</v>
      </c>
      <c r="I102">
        <v>4.7739999999999998E-2</v>
      </c>
      <c r="J102">
        <v>4.3409999999999997E-2</v>
      </c>
      <c r="K102">
        <v>0.32096999999999998</v>
      </c>
      <c r="L102">
        <v>0.52127999999999997</v>
      </c>
      <c r="M102">
        <v>5.0000000000000001E-4</v>
      </c>
      <c r="N102">
        <v>2.1185</v>
      </c>
      <c r="O102">
        <v>2.03803</v>
      </c>
      <c r="P102">
        <v>5.0126299999999997</v>
      </c>
      <c r="Q102">
        <v>3.7080000000000002E-2</v>
      </c>
      <c r="R102">
        <v>1.8467499999999999</v>
      </c>
      <c r="S102">
        <v>1.474E-2</v>
      </c>
      <c r="T102">
        <v>2.2710000000000001E-2</v>
      </c>
      <c r="U102" s="2" t="str">
        <f t="shared" si="21"/>
        <v>F51149</v>
      </c>
      <c r="V102" s="2">
        <f t="shared" si="22"/>
        <v>0.51392000000000004</v>
      </c>
      <c r="W102" s="2">
        <f t="shared" si="23"/>
        <v>0.36131000000000002</v>
      </c>
      <c r="X102" s="2">
        <f t="shared" si="24"/>
        <v>5.2497100000000003</v>
      </c>
      <c r="Y102" s="2">
        <f t="shared" si="25"/>
        <v>8.2454300000000007</v>
      </c>
      <c r="Z102" s="2">
        <f t="shared" si="26"/>
        <v>0.41211999999999999</v>
      </c>
      <c r="AA102" s="2">
        <f t="shared" si="27"/>
        <v>0.52127999999999997</v>
      </c>
      <c r="AB102" s="2">
        <f t="shared" si="28"/>
        <v>4.1570300000000007</v>
      </c>
      <c r="AC102" s="2">
        <f t="shared" si="29"/>
        <v>5.0126299999999997</v>
      </c>
      <c r="AD102" s="2">
        <f t="shared" si="30"/>
        <v>1.8985699999999999</v>
      </c>
      <c r="AE102" s="2">
        <f t="shared" si="31"/>
        <v>2.2710000000000001E-2</v>
      </c>
      <c r="AG102" t="s">
        <v>169</v>
      </c>
      <c r="AH102">
        <f t="shared" si="32"/>
        <v>2.5420800000000003</v>
      </c>
      <c r="AI102">
        <f t="shared" si="33"/>
        <v>0.60570999999999997</v>
      </c>
      <c r="AJ102">
        <f t="shared" si="34"/>
        <v>10.346789999999999</v>
      </c>
      <c r="AK102">
        <f t="shared" si="35"/>
        <v>13.2752</v>
      </c>
      <c r="AL102">
        <f t="shared" si="36"/>
        <v>0.60095999999999994</v>
      </c>
      <c r="AM102">
        <f t="shared" si="37"/>
        <v>0.74614000000000003</v>
      </c>
      <c r="AN102">
        <f t="shared" si="38"/>
        <v>6.2234500000000006</v>
      </c>
      <c r="AO102">
        <f t="shared" si="39"/>
        <v>7.0954300000000003</v>
      </c>
      <c r="AP102">
        <f t="shared" si="40"/>
        <v>1.7539899999999999</v>
      </c>
      <c r="AQ102">
        <f t="shared" si="41"/>
        <v>7.9699999999999997E-3</v>
      </c>
    </row>
    <row r="103" spans="1:43">
      <c r="A103" t="s">
        <v>121</v>
      </c>
      <c r="B103">
        <v>6.3530000000000003E-2</v>
      </c>
      <c r="C103">
        <v>0.68952000000000002</v>
      </c>
      <c r="D103">
        <v>5.0200000000000002E-3</v>
      </c>
      <c r="E103">
        <v>0.43778</v>
      </c>
      <c r="F103">
        <v>1.4149999999999999E-2</v>
      </c>
      <c r="G103">
        <v>7.5668899999999999</v>
      </c>
      <c r="H103">
        <v>12.653</v>
      </c>
      <c r="I103">
        <v>1.2199999999999999E-3</v>
      </c>
      <c r="J103">
        <v>0.20444999999999999</v>
      </c>
      <c r="K103">
        <v>0.28360999999999997</v>
      </c>
      <c r="L103">
        <v>0.57787999999999995</v>
      </c>
      <c r="M103">
        <v>9.5E-4</v>
      </c>
      <c r="N103">
        <v>3.67143</v>
      </c>
      <c r="O103">
        <v>1.04054</v>
      </c>
      <c r="P103">
        <v>5.7543300000000004</v>
      </c>
      <c r="Q103">
        <v>3.8620000000000002E-2</v>
      </c>
      <c r="R103">
        <v>2.0645500000000001</v>
      </c>
      <c r="S103">
        <v>4.3200000000000001E-3</v>
      </c>
      <c r="T103">
        <v>2.2710000000000001E-2</v>
      </c>
      <c r="U103" s="2" t="str">
        <f t="shared" si="21"/>
        <v>F51670</v>
      </c>
      <c r="V103" s="2">
        <f t="shared" si="22"/>
        <v>0.75807000000000002</v>
      </c>
      <c r="W103" s="2">
        <f t="shared" si="23"/>
        <v>0.43778</v>
      </c>
      <c r="X103" s="2">
        <f t="shared" si="24"/>
        <v>7.5810399999999998</v>
      </c>
      <c r="Y103" s="2">
        <f t="shared" si="25"/>
        <v>12.653</v>
      </c>
      <c r="Z103" s="2">
        <f t="shared" si="26"/>
        <v>0.48927999999999994</v>
      </c>
      <c r="AA103" s="2">
        <f t="shared" si="27"/>
        <v>0.57787999999999995</v>
      </c>
      <c r="AB103" s="2">
        <f t="shared" si="28"/>
        <v>4.7129200000000004</v>
      </c>
      <c r="AC103" s="2">
        <f t="shared" si="29"/>
        <v>5.7543300000000004</v>
      </c>
      <c r="AD103" s="2">
        <f t="shared" si="30"/>
        <v>2.1074899999999999</v>
      </c>
      <c r="AE103" s="2">
        <f t="shared" si="31"/>
        <v>2.2710000000000001E-2</v>
      </c>
      <c r="AG103" t="s">
        <v>126</v>
      </c>
      <c r="AH103">
        <f t="shared" si="32"/>
        <v>1.6640900000000001</v>
      </c>
      <c r="AI103">
        <f t="shared" si="33"/>
        <v>0.44359999999999999</v>
      </c>
      <c r="AJ103">
        <f t="shared" si="34"/>
        <v>7.0882699999999996</v>
      </c>
      <c r="AK103">
        <f t="shared" si="35"/>
        <v>14.1365</v>
      </c>
      <c r="AL103">
        <f t="shared" si="36"/>
        <v>0.47452000000000005</v>
      </c>
      <c r="AM103">
        <f t="shared" si="37"/>
        <v>0.67844000000000004</v>
      </c>
      <c r="AN103">
        <f t="shared" si="38"/>
        <v>6.0491700000000002</v>
      </c>
      <c r="AO103">
        <f t="shared" si="39"/>
        <v>9.4435800000000008</v>
      </c>
      <c r="AP103">
        <f t="shared" si="40"/>
        <v>1.3990400000000001</v>
      </c>
      <c r="AQ103">
        <f t="shared" si="41"/>
        <v>1.085E-2</v>
      </c>
    </row>
    <row r="104" spans="1:43">
      <c r="A104" t="s">
        <v>122</v>
      </c>
      <c r="B104">
        <v>0.39903</v>
      </c>
      <c r="C104">
        <v>0.61485000000000001</v>
      </c>
      <c r="D104">
        <v>3.092E-2</v>
      </c>
      <c r="E104">
        <v>0.50524000000000002</v>
      </c>
      <c r="F104">
        <v>0.11266</v>
      </c>
      <c r="G104">
        <v>5.5074199999999998</v>
      </c>
      <c r="H104">
        <v>8.9792299999999994</v>
      </c>
      <c r="I104">
        <v>0.41869000000000001</v>
      </c>
      <c r="J104">
        <v>5.8560000000000001E-2</v>
      </c>
      <c r="K104">
        <v>5.3370000000000001E-2</v>
      </c>
      <c r="L104">
        <v>0.58870999999999996</v>
      </c>
      <c r="M104">
        <v>1.1000000000000001E-3</v>
      </c>
      <c r="N104">
        <v>3.4427300000000001</v>
      </c>
      <c r="O104">
        <v>1.7740199999999999</v>
      </c>
      <c r="P104">
        <v>6.29711</v>
      </c>
      <c r="Q104">
        <v>0.24764</v>
      </c>
      <c r="R104">
        <v>1.6088</v>
      </c>
      <c r="S104">
        <v>2.5579999999999999E-2</v>
      </c>
      <c r="T104">
        <v>2.2419999999999999E-2</v>
      </c>
      <c r="U104" s="2" t="str">
        <f t="shared" si="21"/>
        <v>A51007</v>
      </c>
      <c r="V104" s="2">
        <f t="shared" si="22"/>
        <v>1.0448</v>
      </c>
      <c r="W104" s="2">
        <f t="shared" si="23"/>
        <v>0.50524000000000002</v>
      </c>
      <c r="X104" s="2">
        <f t="shared" si="24"/>
        <v>5.6200799999999997</v>
      </c>
      <c r="Y104" s="2">
        <f t="shared" si="25"/>
        <v>8.9792299999999994</v>
      </c>
      <c r="Z104" s="2">
        <f t="shared" si="26"/>
        <v>0.53061999999999998</v>
      </c>
      <c r="AA104" s="2">
        <f t="shared" si="27"/>
        <v>0.58870999999999996</v>
      </c>
      <c r="AB104" s="2">
        <f t="shared" si="28"/>
        <v>5.2178500000000003</v>
      </c>
      <c r="AC104" s="2">
        <f t="shared" si="29"/>
        <v>6.29711</v>
      </c>
      <c r="AD104" s="2">
        <f t="shared" si="30"/>
        <v>1.88202</v>
      </c>
      <c r="AE104" s="2">
        <f t="shared" si="31"/>
        <v>2.2419999999999999E-2</v>
      </c>
      <c r="AG104" t="s">
        <v>168</v>
      </c>
      <c r="AH104">
        <f t="shared" si="32"/>
        <v>1.2650600000000001</v>
      </c>
      <c r="AI104">
        <f t="shared" si="33"/>
        <v>0.52993999999999997</v>
      </c>
      <c r="AJ104">
        <f t="shared" si="34"/>
        <v>3.6403699999999999</v>
      </c>
      <c r="AK104">
        <f t="shared" si="35"/>
        <v>7.8268500000000003</v>
      </c>
      <c r="AL104">
        <f t="shared" si="36"/>
        <v>0.34392</v>
      </c>
      <c r="AM104">
        <f t="shared" si="37"/>
        <v>0.52019000000000004</v>
      </c>
      <c r="AN104">
        <f t="shared" si="38"/>
        <v>4.6116299999999999</v>
      </c>
      <c r="AO104">
        <f t="shared" si="39"/>
        <v>5.6829700000000001</v>
      </c>
      <c r="AP104">
        <f t="shared" si="40"/>
        <v>1.44055</v>
      </c>
      <c r="AQ104">
        <f t="shared" si="41"/>
        <v>1.289E-2</v>
      </c>
    </row>
    <row r="105" spans="1:43">
      <c r="A105" t="s">
        <v>123</v>
      </c>
      <c r="B105">
        <v>0.37158000000000002</v>
      </c>
      <c r="C105">
        <v>0.80566000000000004</v>
      </c>
      <c r="D105">
        <v>2.2759999999999999E-2</v>
      </c>
      <c r="E105">
        <v>0.58582999999999996</v>
      </c>
      <c r="F105">
        <v>9.5530000000000004E-2</v>
      </c>
      <c r="G105">
        <v>6.07395</v>
      </c>
      <c r="H105">
        <v>10.671900000000001</v>
      </c>
      <c r="I105">
        <v>0.28986000000000001</v>
      </c>
      <c r="J105">
        <v>4.5069999999999999E-2</v>
      </c>
      <c r="K105">
        <v>0.22367000000000001</v>
      </c>
      <c r="L105">
        <v>0.66583000000000003</v>
      </c>
      <c r="M105">
        <v>1.25E-3</v>
      </c>
      <c r="N105">
        <v>3.8759899999999998</v>
      </c>
      <c r="O105">
        <v>1.8564099999999999</v>
      </c>
      <c r="P105">
        <v>6.8086000000000002</v>
      </c>
      <c r="Q105">
        <v>0.28166999999999998</v>
      </c>
      <c r="R105">
        <v>1.0816300000000001</v>
      </c>
      <c r="S105">
        <v>9.2090000000000005E-2</v>
      </c>
      <c r="T105">
        <v>1.6199999999999999E-2</v>
      </c>
      <c r="U105" s="2" t="str">
        <f t="shared" si="21"/>
        <v>A51135</v>
      </c>
      <c r="V105" s="2">
        <f t="shared" si="22"/>
        <v>1.2</v>
      </c>
      <c r="W105" s="2">
        <f t="shared" si="23"/>
        <v>0.58582999999999996</v>
      </c>
      <c r="X105" s="2">
        <f t="shared" si="24"/>
        <v>6.1694800000000001</v>
      </c>
      <c r="Y105" s="2">
        <f t="shared" si="25"/>
        <v>10.671900000000001</v>
      </c>
      <c r="Z105" s="2">
        <f t="shared" si="26"/>
        <v>0.55859999999999999</v>
      </c>
      <c r="AA105" s="2">
        <f t="shared" si="27"/>
        <v>0.66583000000000003</v>
      </c>
      <c r="AB105" s="2">
        <f t="shared" si="28"/>
        <v>5.7336499999999999</v>
      </c>
      <c r="AC105" s="2">
        <f t="shared" si="29"/>
        <v>6.8086000000000002</v>
      </c>
      <c r="AD105" s="2">
        <f t="shared" si="30"/>
        <v>1.4553900000000002</v>
      </c>
      <c r="AE105" s="2">
        <f t="shared" si="31"/>
        <v>1.6199999999999999E-2</v>
      </c>
      <c r="AG105" t="s">
        <v>48</v>
      </c>
      <c r="AH105">
        <f t="shared" si="32"/>
        <v>0.47997000000000001</v>
      </c>
      <c r="AI105">
        <f t="shared" si="33"/>
        <v>0.34767999999999999</v>
      </c>
      <c r="AJ105">
        <f t="shared" si="34"/>
        <v>3.77054</v>
      </c>
      <c r="AK105">
        <f t="shared" si="35"/>
        <v>7.1628400000000001</v>
      </c>
      <c r="AL105">
        <f t="shared" si="36"/>
        <v>0.33155000000000001</v>
      </c>
      <c r="AM105">
        <f t="shared" si="37"/>
        <v>0.46594000000000002</v>
      </c>
      <c r="AN105">
        <f t="shared" si="38"/>
        <v>3.7393099999999997</v>
      </c>
      <c r="AO105">
        <f t="shared" si="39"/>
        <v>4.4467800000000004</v>
      </c>
      <c r="AP105">
        <f t="shared" si="40"/>
        <v>1.47546</v>
      </c>
      <c r="AQ105">
        <f t="shared" si="41"/>
        <v>1.303E-2</v>
      </c>
    </row>
    <row r="106" spans="1:43">
      <c r="A106" t="s">
        <v>124</v>
      </c>
      <c r="B106">
        <v>0.38672000000000001</v>
      </c>
      <c r="C106">
        <v>1.0125500000000001</v>
      </c>
      <c r="D106">
        <v>1.9980000000000001E-2</v>
      </c>
      <c r="E106">
        <v>0.56935000000000002</v>
      </c>
      <c r="F106">
        <v>0.13325999999999999</v>
      </c>
      <c r="G106">
        <v>6.0338500000000002</v>
      </c>
      <c r="H106">
        <v>10.2067</v>
      </c>
      <c r="I106">
        <v>0.11534</v>
      </c>
      <c r="J106">
        <v>4.0590000000000001E-2</v>
      </c>
      <c r="K106">
        <v>0.36895</v>
      </c>
      <c r="L106">
        <v>0.59909000000000001</v>
      </c>
      <c r="M106">
        <v>1.8E-3</v>
      </c>
      <c r="N106">
        <v>3.7307000000000001</v>
      </c>
      <c r="O106">
        <v>1.5097799999999999</v>
      </c>
      <c r="P106">
        <v>6.4247199999999998</v>
      </c>
      <c r="Q106">
        <v>0.24324999999999999</v>
      </c>
      <c r="R106">
        <v>1.0918699999999999</v>
      </c>
      <c r="S106">
        <v>0.16417000000000001</v>
      </c>
      <c r="T106">
        <v>1.1469999999999999E-2</v>
      </c>
      <c r="U106" s="2" t="str">
        <f t="shared" si="21"/>
        <v>A51147</v>
      </c>
      <c r="V106" s="2">
        <f t="shared" si="22"/>
        <v>1.4192500000000001</v>
      </c>
      <c r="W106" s="2">
        <f t="shared" si="23"/>
        <v>0.56935000000000002</v>
      </c>
      <c r="X106" s="2">
        <f t="shared" si="24"/>
        <v>6.1671100000000001</v>
      </c>
      <c r="Y106" s="2">
        <f t="shared" si="25"/>
        <v>10.2067</v>
      </c>
      <c r="Z106" s="2">
        <f t="shared" si="26"/>
        <v>0.52488000000000001</v>
      </c>
      <c r="AA106" s="2">
        <f t="shared" si="27"/>
        <v>0.59909000000000001</v>
      </c>
      <c r="AB106" s="2">
        <f t="shared" si="28"/>
        <v>5.2422800000000001</v>
      </c>
      <c r="AC106" s="2">
        <f t="shared" si="29"/>
        <v>6.4247199999999998</v>
      </c>
      <c r="AD106" s="2">
        <f t="shared" si="30"/>
        <v>1.4992899999999998</v>
      </c>
      <c r="AE106" s="2">
        <f t="shared" si="31"/>
        <v>1.1469999999999999E-2</v>
      </c>
      <c r="AG106" t="s">
        <v>135</v>
      </c>
      <c r="AH106">
        <f t="shared" si="32"/>
        <v>0.51388</v>
      </c>
      <c r="AI106">
        <f t="shared" si="33"/>
        <v>0.38875999999999999</v>
      </c>
      <c r="AJ106">
        <f t="shared" si="34"/>
        <v>5.2364499999999996</v>
      </c>
      <c r="AK106">
        <f t="shared" si="35"/>
        <v>7.6240699999999997</v>
      </c>
      <c r="AL106">
        <f t="shared" si="36"/>
        <v>0.40827000000000002</v>
      </c>
      <c r="AM106">
        <f t="shared" si="37"/>
        <v>0.49367</v>
      </c>
      <c r="AN106">
        <f t="shared" si="38"/>
        <v>4.15001</v>
      </c>
      <c r="AO106">
        <f t="shared" si="39"/>
        <v>5.0348899999999999</v>
      </c>
      <c r="AP106">
        <f t="shared" si="40"/>
        <v>1.76688</v>
      </c>
      <c r="AQ106">
        <f t="shared" si="41"/>
        <v>2.2079999999999999E-2</v>
      </c>
    </row>
    <row r="107" spans="1:43">
      <c r="A107" t="s">
        <v>125</v>
      </c>
      <c r="B107">
        <v>0.32940999999999998</v>
      </c>
      <c r="C107">
        <v>0.93462000000000001</v>
      </c>
      <c r="D107">
        <v>1.3769999999999999E-2</v>
      </c>
      <c r="E107">
        <v>0.86053999999999997</v>
      </c>
      <c r="F107">
        <v>8.208E-2</v>
      </c>
      <c r="G107">
        <v>4.3963999999999999</v>
      </c>
      <c r="H107">
        <v>14.8203</v>
      </c>
      <c r="I107">
        <v>1.81E-3</v>
      </c>
      <c r="J107">
        <v>0.1734</v>
      </c>
      <c r="K107">
        <v>0.14963000000000001</v>
      </c>
      <c r="L107">
        <v>0.94157000000000002</v>
      </c>
      <c r="M107">
        <v>1.7099999999999999E-3</v>
      </c>
      <c r="N107">
        <v>2.6152600000000001</v>
      </c>
      <c r="O107">
        <v>1.5523800000000001</v>
      </c>
      <c r="P107">
        <v>5.2632199999999996</v>
      </c>
      <c r="Q107">
        <v>0.26033000000000001</v>
      </c>
      <c r="R107">
        <v>1.0019800000000001</v>
      </c>
      <c r="S107">
        <v>0.28954999999999997</v>
      </c>
      <c r="T107">
        <v>8.6800000000000002E-3</v>
      </c>
      <c r="U107" s="2" t="str">
        <f t="shared" si="21"/>
        <v>A51011</v>
      </c>
      <c r="V107" s="2">
        <f t="shared" si="22"/>
        <v>1.2778</v>
      </c>
      <c r="W107" s="2">
        <f t="shared" si="23"/>
        <v>0.86053999999999997</v>
      </c>
      <c r="X107" s="2">
        <f t="shared" si="24"/>
        <v>4.4784800000000002</v>
      </c>
      <c r="Y107" s="2">
        <f t="shared" si="25"/>
        <v>14.8203</v>
      </c>
      <c r="Z107" s="2">
        <f t="shared" si="26"/>
        <v>0.32484000000000002</v>
      </c>
      <c r="AA107" s="2">
        <f t="shared" si="27"/>
        <v>0.94157000000000002</v>
      </c>
      <c r="AB107" s="2">
        <f t="shared" si="28"/>
        <v>4.1693500000000006</v>
      </c>
      <c r="AC107" s="2">
        <f t="shared" si="29"/>
        <v>5.2632199999999996</v>
      </c>
      <c r="AD107" s="2">
        <f t="shared" si="30"/>
        <v>1.55186</v>
      </c>
      <c r="AE107" s="2">
        <f t="shared" si="31"/>
        <v>8.6800000000000002E-3</v>
      </c>
      <c r="AG107" t="s">
        <v>115</v>
      </c>
      <c r="AH107">
        <f t="shared" si="32"/>
        <v>0.46749000000000002</v>
      </c>
      <c r="AI107">
        <f t="shared" si="33"/>
        <v>0.38277</v>
      </c>
      <c r="AJ107">
        <f t="shared" si="34"/>
        <v>4.6802700000000002</v>
      </c>
      <c r="AK107">
        <f t="shared" si="35"/>
        <v>7.7020099999999996</v>
      </c>
      <c r="AL107">
        <f t="shared" si="36"/>
        <v>0.37770000000000004</v>
      </c>
      <c r="AM107">
        <f t="shared" si="37"/>
        <v>0.48914000000000002</v>
      </c>
      <c r="AN107">
        <f t="shared" si="38"/>
        <v>4.0804600000000004</v>
      </c>
      <c r="AO107">
        <f t="shared" si="39"/>
        <v>4.9282700000000004</v>
      </c>
      <c r="AP107">
        <f t="shared" si="40"/>
        <v>1.31273</v>
      </c>
      <c r="AQ107">
        <f t="shared" si="41"/>
        <v>1.052E-2</v>
      </c>
    </row>
    <row r="108" spans="1:43">
      <c r="A108" t="s">
        <v>126</v>
      </c>
      <c r="B108">
        <v>0.27897</v>
      </c>
      <c r="C108">
        <v>1.37477</v>
      </c>
      <c r="D108">
        <v>1.035E-2</v>
      </c>
      <c r="E108">
        <v>0.44359999999999999</v>
      </c>
      <c r="F108">
        <v>6.5019999999999994E-2</v>
      </c>
      <c r="G108">
        <v>7.02325</v>
      </c>
      <c r="H108">
        <v>14.1365</v>
      </c>
      <c r="I108">
        <v>0.14638000000000001</v>
      </c>
      <c r="J108">
        <v>3.2829999999999998E-2</v>
      </c>
      <c r="K108">
        <v>0.29531000000000002</v>
      </c>
      <c r="L108">
        <v>0.67844000000000004</v>
      </c>
      <c r="M108">
        <v>1.5499999999999999E-3</v>
      </c>
      <c r="N108">
        <v>4.7432800000000004</v>
      </c>
      <c r="O108">
        <v>1.3043400000000001</v>
      </c>
      <c r="P108">
        <v>9.4435800000000008</v>
      </c>
      <c r="Q108">
        <v>0.18637999999999999</v>
      </c>
      <c r="R108">
        <v>1.1777200000000001</v>
      </c>
      <c r="S108">
        <v>3.4939999999999999E-2</v>
      </c>
      <c r="T108">
        <v>1.085E-2</v>
      </c>
      <c r="U108" s="2" t="str">
        <f t="shared" si="21"/>
        <v>A51029</v>
      </c>
      <c r="V108" s="2">
        <f t="shared" si="22"/>
        <v>1.6640900000000001</v>
      </c>
      <c r="W108" s="2">
        <f t="shared" si="23"/>
        <v>0.44359999999999999</v>
      </c>
      <c r="X108" s="2">
        <f t="shared" si="24"/>
        <v>7.0882699999999996</v>
      </c>
      <c r="Y108" s="2">
        <f t="shared" si="25"/>
        <v>14.1365</v>
      </c>
      <c r="Z108" s="2">
        <f t="shared" si="26"/>
        <v>0.47452000000000005</v>
      </c>
      <c r="AA108" s="2">
        <f t="shared" si="27"/>
        <v>0.67844000000000004</v>
      </c>
      <c r="AB108" s="2">
        <f t="shared" si="28"/>
        <v>6.0491700000000002</v>
      </c>
      <c r="AC108" s="2">
        <f t="shared" si="29"/>
        <v>9.4435800000000008</v>
      </c>
      <c r="AD108" s="2">
        <f t="shared" si="30"/>
        <v>1.3990400000000001</v>
      </c>
      <c r="AE108" s="2">
        <f t="shared" si="31"/>
        <v>1.085E-2</v>
      </c>
      <c r="AG108" t="s">
        <v>252</v>
      </c>
      <c r="AH108">
        <f t="shared" si="32"/>
        <v>1.1311100000000001</v>
      </c>
      <c r="AI108">
        <f t="shared" si="33"/>
        <v>0.55569000000000002</v>
      </c>
      <c r="AJ108">
        <f t="shared" si="34"/>
        <v>7.2870099999999995</v>
      </c>
      <c r="AK108">
        <f t="shared" si="35"/>
        <v>11.381500000000001</v>
      </c>
      <c r="AL108">
        <f t="shared" si="36"/>
        <v>0.56078000000000006</v>
      </c>
      <c r="AM108">
        <f t="shared" si="37"/>
        <v>0.68296999999999997</v>
      </c>
      <c r="AN108">
        <f t="shared" si="38"/>
        <v>5.4866700000000002</v>
      </c>
      <c r="AO108">
        <f t="shared" si="39"/>
        <v>7.1898999999999997</v>
      </c>
      <c r="AP108">
        <f t="shared" si="40"/>
        <v>1.9781600000000001</v>
      </c>
      <c r="AQ108">
        <f t="shared" si="41"/>
        <v>1.7860000000000001E-2</v>
      </c>
    </row>
    <row r="109" spans="1:43">
      <c r="A109" t="s">
        <v>127</v>
      </c>
      <c r="B109">
        <v>0.37264999999999998</v>
      </c>
      <c r="C109">
        <v>1.2867500000000001</v>
      </c>
      <c r="D109">
        <v>1.0449999999999999E-2</v>
      </c>
      <c r="E109">
        <v>0.65632000000000001</v>
      </c>
      <c r="F109">
        <v>9.1179999999999997E-2</v>
      </c>
      <c r="G109">
        <v>8.0652600000000003</v>
      </c>
      <c r="H109">
        <v>11.0215</v>
      </c>
      <c r="I109">
        <v>0.44577</v>
      </c>
      <c r="J109">
        <v>0.10635</v>
      </c>
      <c r="K109">
        <v>0.11111</v>
      </c>
      <c r="L109">
        <v>0.67823999999999995</v>
      </c>
      <c r="M109">
        <v>2.0500000000000002E-3</v>
      </c>
      <c r="N109">
        <v>5.1371000000000002</v>
      </c>
      <c r="O109">
        <v>1.2258100000000001</v>
      </c>
      <c r="P109">
        <v>8.1434800000000003</v>
      </c>
      <c r="Q109">
        <v>0.15920000000000001</v>
      </c>
      <c r="R109">
        <v>1.60124</v>
      </c>
      <c r="S109">
        <v>9.9699999999999997E-3</v>
      </c>
      <c r="T109">
        <v>1.137E-2</v>
      </c>
      <c r="U109" s="2" t="str">
        <f t="shared" si="21"/>
        <v>A51049</v>
      </c>
      <c r="V109" s="2">
        <f t="shared" si="22"/>
        <v>1.6698500000000001</v>
      </c>
      <c r="W109" s="2">
        <f t="shared" si="23"/>
        <v>0.65632000000000001</v>
      </c>
      <c r="X109" s="2">
        <f t="shared" si="24"/>
        <v>8.1564399999999999</v>
      </c>
      <c r="Y109" s="2">
        <f t="shared" si="25"/>
        <v>11.0215</v>
      </c>
      <c r="Z109" s="2">
        <f t="shared" si="26"/>
        <v>0.66322999999999999</v>
      </c>
      <c r="AA109" s="2">
        <f t="shared" si="27"/>
        <v>0.67823999999999995</v>
      </c>
      <c r="AB109" s="2">
        <f t="shared" si="28"/>
        <v>6.36496</v>
      </c>
      <c r="AC109" s="2">
        <f t="shared" si="29"/>
        <v>8.1434800000000003</v>
      </c>
      <c r="AD109" s="2">
        <f t="shared" si="30"/>
        <v>1.77041</v>
      </c>
      <c r="AE109" s="2">
        <f t="shared" si="31"/>
        <v>1.137E-2</v>
      </c>
      <c r="AG109" t="s">
        <v>180</v>
      </c>
      <c r="AH109">
        <f t="shared" si="32"/>
        <v>2.2543500000000001</v>
      </c>
      <c r="AI109">
        <f t="shared" si="33"/>
        <v>0.47932000000000002</v>
      </c>
      <c r="AJ109">
        <f t="shared" si="34"/>
        <v>8.4398700000000009</v>
      </c>
      <c r="AK109">
        <f t="shared" si="35"/>
        <v>12.4168</v>
      </c>
      <c r="AL109">
        <f t="shared" si="36"/>
        <v>0.52925</v>
      </c>
      <c r="AM109">
        <f t="shared" si="37"/>
        <v>0.65739000000000003</v>
      </c>
      <c r="AN109">
        <f t="shared" si="38"/>
        <v>5.3589199999999995</v>
      </c>
      <c r="AO109">
        <f t="shared" si="39"/>
        <v>6.5108699999999997</v>
      </c>
      <c r="AP109">
        <f t="shared" si="40"/>
        <v>1.7446599999999999</v>
      </c>
      <c r="AQ109">
        <f t="shared" si="41"/>
        <v>1.4080000000000001E-2</v>
      </c>
    </row>
    <row r="110" spans="1:43">
      <c r="A110" t="s">
        <v>128</v>
      </c>
      <c r="B110">
        <v>0.28810999999999998</v>
      </c>
      <c r="C110">
        <v>0.90281</v>
      </c>
      <c r="D110">
        <v>1.366E-2</v>
      </c>
      <c r="E110">
        <v>0.53219000000000005</v>
      </c>
      <c r="F110">
        <v>6.7799999999999999E-2</v>
      </c>
      <c r="G110">
        <v>3.5954600000000001</v>
      </c>
      <c r="H110">
        <v>7.7866499999999998</v>
      </c>
      <c r="I110">
        <v>6.0499999999999998E-3</v>
      </c>
      <c r="J110">
        <v>9.5509999999999998E-2</v>
      </c>
      <c r="K110">
        <v>0.2092</v>
      </c>
      <c r="L110">
        <v>0.52125999999999995</v>
      </c>
      <c r="M110">
        <v>1.67E-3</v>
      </c>
      <c r="N110">
        <v>2.9600599999999999</v>
      </c>
      <c r="O110">
        <v>1.5512900000000001</v>
      </c>
      <c r="P110">
        <v>5.4629899999999996</v>
      </c>
      <c r="Q110">
        <v>0.24190999999999999</v>
      </c>
      <c r="R110">
        <v>0.93561000000000005</v>
      </c>
      <c r="S110">
        <v>0.25794</v>
      </c>
      <c r="T110">
        <v>1.141E-2</v>
      </c>
      <c r="U110" s="2" t="str">
        <f t="shared" si="21"/>
        <v>F51011</v>
      </c>
      <c r="V110" s="2">
        <f t="shared" si="22"/>
        <v>1.20458</v>
      </c>
      <c r="W110" s="2">
        <f t="shared" si="23"/>
        <v>0.53219000000000005</v>
      </c>
      <c r="X110" s="2">
        <f t="shared" si="24"/>
        <v>3.6632600000000002</v>
      </c>
      <c r="Y110" s="2">
        <f t="shared" si="25"/>
        <v>7.7866499999999998</v>
      </c>
      <c r="Z110" s="2">
        <f t="shared" si="26"/>
        <v>0.31075999999999998</v>
      </c>
      <c r="AA110" s="2">
        <f t="shared" si="27"/>
        <v>0.52125999999999995</v>
      </c>
      <c r="AB110" s="2">
        <f t="shared" si="28"/>
        <v>4.51302</v>
      </c>
      <c r="AC110" s="2">
        <f t="shared" si="29"/>
        <v>5.4629899999999996</v>
      </c>
      <c r="AD110" s="2">
        <f t="shared" si="30"/>
        <v>1.4354600000000002</v>
      </c>
      <c r="AE110" s="2">
        <f t="shared" si="31"/>
        <v>1.141E-2</v>
      </c>
      <c r="AG110" t="s">
        <v>67</v>
      </c>
      <c r="AH110">
        <f t="shared" si="32"/>
        <v>1.06603</v>
      </c>
      <c r="AI110">
        <f t="shared" si="33"/>
        <v>0.48115999999999998</v>
      </c>
      <c r="AJ110">
        <f t="shared" si="34"/>
        <v>4.6684900000000003</v>
      </c>
      <c r="AK110">
        <f t="shared" si="35"/>
        <v>9.3903700000000008</v>
      </c>
      <c r="AL110">
        <f t="shared" si="36"/>
        <v>0.39793000000000001</v>
      </c>
      <c r="AM110">
        <f t="shared" si="37"/>
        <v>0.57450999999999997</v>
      </c>
      <c r="AN110">
        <f t="shared" si="38"/>
        <v>4.7305299999999999</v>
      </c>
      <c r="AO110">
        <f t="shared" si="39"/>
        <v>5.5359800000000003</v>
      </c>
      <c r="AP110">
        <f t="shared" si="40"/>
        <v>1.4724599999999999</v>
      </c>
      <c r="AQ110">
        <f t="shared" si="41"/>
        <v>1.0359999999999999E-2</v>
      </c>
    </row>
    <row r="111" spans="1:43">
      <c r="A111" t="s">
        <v>129</v>
      </c>
      <c r="B111">
        <v>1.0826100000000001</v>
      </c>
      <c r="C111">
        <v>1.88381</v>
      </c>
      <c r="D111">
        <v>1.4149999999999999E-2</v>
      </c>
      <c r="E111">
        <v>0.54927999999999999</v>
      </c>
      <c r="F111">
        <v>0.29326999999999998</v>
      </c>
      <c r="G111">
        <v>10.974399999999999</v>
      </c>
      <c r="H111">
        <v>9.0761599999999998</v>
      </c>
      <c r="I111">
        <v>0.36942000000000003</v>
      </c>
      <c r="J111">
        <v>5.493E-2</v>
      </c>
      <c r="K111">
        <v>0.10635</v>
      </c>
      <c r="L111">
        <v>0.53583999999999998</v>
      </c>
      <c r="M111">
        <v>5.1700000000000001E-3</v>
      </c>
      <c r="N111">
        <v>3.7275</v>
      </c>
      <c r="O111">
        <v>1.4958400000000001</v>
      </c>
      <c r="P111">
        <v>6.2630400000000002</v>
      </c>
      <c r="Q111">
        <v>0.54593000000000003</v>
      </c>
      <c r="R111">
        <v>0.59653</v>
      </c>
      <c r="S111">
        <v>1.7129999999999999E-2</v>
      </c>
      <c r="T111">
        <v>1.1599999999999999E-2</v>
      </c>
      <c r="U111" s="2" t="str">
        <f t="shared" si="21"/>
        <v>F51147</v>
      </c>
      <c r="V111" s="2">
        <f t="shared" si="22"/>
        <v>2.9805700000000002</v>
      </c>
      <c r="W111" s="2">
        <f t="shared" si="23"/>
        <v>0.54927999999999999</v>
      </c>
      <c r="X111" s="2">
        <f t="shared" si="24"/>
        <v>11.267669999999999</v>
      </c>
      <c r="Y111" s="2">
        <f t="shared" si="25"/>
        <v>9.0761599999999998</v>
      </c>
      <c r="Z111" s="2">
        <f t="shared" si="26"/>
        <v>0.53069999999999995</v>
      </c>
      <c r="AA111" s="2">
        <f t="shared" si="27"/>
        <v>0.53583999999999998</v>
      </c>
      <c r="AB111" s="2">
        <f t="shared" si="28"/>
        <v>5.22851</v>
      </c>
      <c r="AC111" s="2">
        <f t="shared" si="29"/>
        <v>6.2630400000000002</v>
      </c>
      <c r="AD111" s="2">
        <f t="shared" si="30"/>
        <v>1.1595900000000001</v>
      </c>
      <c r="AE111" s="2">
        <f t="shared" si="31"/>
        <v>1.1599999999999999E-2</v>
      </c>
      <c r="AG111" t="s">
        <v>127</v>
      </c>
      <c r="AH111">
        <f t="shared" si="32"/>
        <v>1.6698500000000001</v>
      </c>
      <c r="AI111">
        <f t="shared" si="33"/>
        <v>0.65632000000000001</v>
      </c>
      <c r="AJ111">
        <f t="shared" si="34"/>
        <v>8.1564399999999999</v>
      </c>
      <c r="AK111">
        <f t="shared" si="35"/>
        <v>11.0215</v>
      </c>
      <c r="AL111">
        <f t="shared" si="36"/>
        <v>0.66322999999999999</v>
      </c>
      <c r="AM111">
        <f t="shared" si="37"/>
        <v>0.67823999999999995</v>
      </c>
      <c r="AN111">
        <f t="shared" si="38"/>
        <v>6.36496</v>
      </c>
      <c r="AO111">
        <f t="shared" si="39"/>
        <v>8.1434800000000003</v>
      </c>
      <c r="AP111">
        <f t="shared" si="40"/>
        <v>1.77041</v>
      </c>
      <c r="AQ111">
        <f t="shared" si="41"/>
        <v>1.137E-2</v>
      </c>
    </row>
    <row r="112" spans="1:43">
      <c r="A112" t="s">
        <v>130</v>
      </c>
      <c r="B112">
        <v>0.65766999999999998</v>
      </c>
      <c r="C112">
        <v>2.47112</v>
      </c>
      <c r="D112">
        <v>1.2449999999999999E-2</v>
      </c>
      <c r="E112">
        <v>0.51573000000000002</v>
      </c>
      <c r="F112">
        <v>0.26358999999999999</v>
      </c>
      <c r="G112">
        <v>14.5741</v>
      </c>
      <c r="H112">
        <v>10.3582</v>
      </c>
      <c r="I112">
        <v>0.18451000000000001</v>
      </c>
      <c r="J112">
        <v>8.0649999999999999E-2</v>
      </c>
      <c r="K112">
        <v>0.22933999999999999</v>
      </c>
      <c r="L112">
        <v>0.59919</v>
      </c>
      <c r="M112">
        <v>2.8999999999999998E-3</v>
      </c>
      <c r="N112">
        <v>3.8593999999999999</v>
      </c>
      <c r="O112">
        <v>1.11636</v>
      </c>
      <c r="P112">
        <v>5.9907500000000002</v>
      </c>
      <c r="Q112">
        <v>0.28265000000000001</v>
      </c>
      <c r="R112">
        <v>1.0152699999999999</v>
      </c>
      <c r="S112">
        <v>9.7599999999999996E-3</v>
      </c>
      <c r="T112">
        <v>1.1259999999999999E-2</v>
      </c>
      <c r="U112" s="2" t="str">
        <f t="shared" si="21"/>
        <v>F51145</v>
      </c>
      <c r="V112" s="2">
        <f t="shared" si="22"/>
        <v>3.1412399999999998</v>
      </c>
      <c r="W112" s="2">
        <f t="shared" si="23"/>
        <v>0.51573000000000002</v>
      </c>
      <c r="X112" s="2">
        <f t="shared" si="24"/>
        <v>14.83769</v>
      </c>
      <c r="Y112" s="2">
        <f t="shared" si="25"/>
        <v>10.3582</v>
      </c>
      <c r="Z112" s="2">
        <f t="shared" si="26"/>
        <v>0.4945</v>
      </c>
      <c r="AA112" s="2">
        <f t="shared" si="27"/>
        <v>0.59919</v>
      </c>
      <c r="AB112" s="2">
        <f t="shared" si="28"/>
        <v>4.9786599999999996</v>
      </c>
      <c r="AC112" s="2">
        <f t="shared" si="29"/>
        <v>5.9907500000000002</v>
      </c>
      <c r="AD112" s="2">
        <f t="shared" si="30"/>
        <v>1.30768</v>
      </c>
      <c r="AE112" s="2">
        <f t="shared" si="31"/>
        <v>1.1259999999999999E-2</v>
      </c>
      <c r="AG112" t="s">
        <v>131</v>
      </c>
      <c r="AH112">
        <f t="shared" si="32"/>
        <v>0.76390999999999998</v>
      </c>
      <c r="AI112">
        <f t="shared" si="33"/>
        <v>0.53468000000000004</v>
      </c>
      <c r="AJ112">
        <f t="shared" si="34"/>
        <v>4.2568299999999999</v>
      </c>
      <c r="AK112">
        <f t="shared" si="35"/>
        <v>8.3322299999999991</v>
      </c>
      <c r="AL112">
        <f t="shared" si="36"/>
        <v>0.43332999999999999</v>
      </c>
      <c r="AM112">
        <f t="shared" si="37"/>
        <v>0.61516000000000004</v>
      </c>
      <c r="AN112">
        <f t="shared" si="38"/>
        <v>4.1418300000000006</v>
      </c>
      <c r="AO112">
        <f t="shared" si="39"/>
        <v>5.1749999999999998</v>
      </c>
      <c r="AP112">
        <f t="shared" si="40"/>
        <v>1.71234</v>
      </c>
      <c r="AQ112">
        <f t="shared" si="41"/>
        <v>2.146E-2</v>
      </c>
    </row>
    <row r="113" spans="1:43">
      <c r="A113" t="s">
        <v>131</v>
      </c>
      <c r="B113">
        <v>0.25683</v>
      </c>
      <c r="C113">
        <v>0.48431999999999997</v>
      </c>
      <c r="D113">
        <v>2.2759999999999999E-2</v>
      </c>
      <c r="E113">
        <v>0.53468000000000004</v>
      </c>
      <c r="F113">
        <v>5.9990000000000002E-2</v>
      </c>
      <c r="G113">
        <v>4.1968399999999999</v>
      </c>
      <c r="H113">
        <v>8.3322299999999991</v>
      </c>
      <c r="I113">
        <v>0.32030999999999998</v>
      </c>
      <c r="J113">
        <v>2.2020000000000001E-2</v>
      </c>
      <c r="K113">
        <v>9.0999999999999998E-2</v>
      </c>
      <c r="L113">
        <v>0.61516000000000004</v>
      </c>
      <c r="M113">
        <v>1.8600000000000001E-3</v>
      </c>
      <c r="N113">
        <v>2.2142900000000001</v>
      </c>
      <c r="O113">
        <v>1.9256800000000001</v>
      </c>
      <c r="P113">
        <v>5.1749999999999998</v>
      </c>
      <c r="Q113">
        <v>0.35242000000000001</v>
      </c>
      <c r="R113">
        <v>1.3233900000000001</v>
      </c>
      <c r="S113">
        <v>3.653E-2</v>
      </c>
      <c r="T113">
        <v>2.146E-2</v>
      </c>
      <c r="U113" s="2" t="str">
        <f t="shared" si="21"/>
        <v>A51053</v>
      </c>
      <c r="V113" s="2">
        <f t="shared" si="22"/>
        <v>0.76390999999999998</v>
      </c>
      <c r="W113" s="2">
        <f t="shared" si="23"/>
        <v>0.53468000000000004</v>
      </c>
      <c r="X113" s="2">
        <f t="shared" si="24"/>
        <v>4.2568299999999999</v>
      </c>
      <c r="Y113" s="2">
        <f t="shared" si="25"/>
        <v>8.3322299999999991</v>
      </c>
      <c r="Z113" s="2">
        <f t="shared" si="26"/>
        <v>0.43332999999999999</v>
      </c>
      <c r="AA113" s="2">
        <f t="shared" si="27"/>
        <v>0.61516000000000004</v>
      </c>
      <c r="AB113" s="2">
        <f t="shared" si="28"/>
        <v>4.1418300000000006</v>
      </c>
      <c r="AC113" s="2">
        <f t="shared" si="29"/>
        <v>5.1749999999999998</v>
      </c>
      <c r="AD113" s="2">
        <f t="shared" si="30"/>
        <v>1.71234</v>
      </c>
      <c r="AE113" s="2">
        <f t="shared" si="31"/>
        <v>2.146E-2</v>
      </c>
      <c r="AG113" t="s">
        <v>59</v>
      </c>
      <c r="AH113">
        <f t="shared" si="32"/>
        <v>0.6069</v>
      </c>
      <c r="AI113">
        <f t="shared" si="33"/>
        <v>0.38447999999999999</v>
      </c>
      <c r="AJ113">
        <f t="shared" si="34"/>
        <v>3.9256199999999999</v>
      </c>
      <c r="AK113">
        <f t="shared" si="35"/>
        <v>8.0868199999999995</v>
      </c>
      <c r="AL113">
        <f t="shared" si="36"/>
        <v>0.39291999999999999</v>
      </c>
      <c r="AM113">
        <f t="shared" si="37"/>
        <v>0.50785999999999998</v>
      </c>
      <c r="AN113">
        <f t="shared" si="38"/>
        <v>4.5884299999999998</v>
      </c>
      <c r="AO113">
        <f t="shared" si="39"/>
        <v>4.5831600000000003</v>
      </c>
      <c r="AP113">
        <f t="shared" si="40"/>
        <v>1.4635</v>
      </c>
      <c r="AQ113">
        <f t="shared" si="41"/>
        <v>2.1999999999999999E-2</v>
      </c>
    </row>
    <row r="114" spans="1:43">
      <c r="A114" t="s">
        <v>132</v>
      </c>
      <c r="B114">
        <v>3.022E-2</v>
      </c>
      <c r="C114">
        <v>0.45357999999999998</v>
      </c>
      <c r="D114">
        <v>4.0600000000000002E-3</v>
      </c>
      <c r="E114">
        <v>0.39435999999999999</v>
      </c>
      <c r="F114">
        <v>7.8600000000000007E-3</v>
      </c>
      <c r="G114">
        <v>4.8674400000000002</v>
      </c>
      <c r="H114">
        <v>23.1126</v>
      </c>
      <c r="I114">
        <v>4.6000000000000001E-4</v>
      </c>
      <c r="J114">
        <v>0.14025000000000001</v>
      </c>
      <c r="K114">
        <v>0.24786</v>
      </c>
      <c r="L114">
        <v>0.48820999999999998</v>
      </c>
      <c r="M114">
        <v>6.4000000000000005E-4</v>
      </c>
      <c r="N114">
        <v>2.9669500000000002</v>
      </c>
      <c r="O114">
        <v>1.04986</v>
      </c>
      <c r="P114">
        <v>4.8929499999999999</v>
      </c>
      <c r="Q114">
        <v>1.5879999999999998E-2</v>
      </c>
      <c r="R114">
        <v>1.48936</v>
      </c>
      <c r="S114">
        <v>3.79E-3</v>
      </c>
      <c r="T114">
        <v>2.452E-2</v>
      </c>
      <c r="U114" s="2" t="str">
        <f t="shared" si="21"/>
        <v>A51730</v>
      </c>
      <c r="V114" s="2">
        <f t="shared" si="22"/>
        <v>0.48786000000000002</v>
      </c>
      <c r="W114" s="2">
        <f t="shared" si="23"/>
        <v>0.39435999999999999</v>
      </c>
      <c r="X114" s="2">
        <f t="shared" si="24"/>
        <v>4.8753000000000002</v>
      </c>
      <c r="Y114" s="2">
        <f t="shared" si="25"/>
        <v>23.1126</v>
      </c>
      <c r="Z114" s="2">
        <f t="shared" si="26"/>
        <v>0.38856999999999997</v>
      </c>
      <c r="AA114" s="2">
        <f t="shared" si="27"/>
        <v>0.48820999999999998</v>
      </c>
      <c r="AB114" s="2">
        <f t="shared" si="28"/>
        <v>4.0174500000000002</v>
      </c>
      <c r="AC114" s="2">
        <f t="shared" si="29"/>
        <v>4.8929499999999999</v>
      </c>
      <c r="AD114" s="2">
        <f t="shared" si="30"/>
        <v>1.5090299999999999</v>
      </c>
      <c r="AE114" s="2">
        <f t="shared" si="31"/>
        <v>2.452E-2</v>
      </c>
      <c r="AG114" t="s">
        <v>208</v>
      </c>
      <c r="AH114">
        <f t="shared" si="32"/>
        <v>1.3096000000000001</v>
      </c>
      <c r="AI114">
        <f t="shared" si="33"/>
        <v>0.54249999999999998</v>
      </c>
      <c r="AJ114">
        <f t="shared" si="34"/>
        <v>6.5230200000000007</v>
      </c>
      <c r="AK114">
        <f t="shared" si="35"/>
        <v>11.867100000000001</v>
      </c>
      <c r="AL114">
        <f t="shared" si="36"/>
        <v>0.55814000000000008</v>
      </c>
      <c r="AM114">
        <f t="shared" si="37"/>
        <v>0.69460999999999995</v>
      </c>
      <c r="AN114">
        <f t="shared" si="38"/>
        <v>5.8155400000000004</v>
      </c>
      <c r="AO114">
        <f t="shared" si="39"/>
        <v>6.6951599999999996</v>
      </c>
      <c r="AP114">
        <f t="shared" si="40"/>
        <v>1.8235800000000002</v>
      </c>
      <c r="AQ114">
        <f t="shared" si="41"/>
        <v>2.232E-2</v>
      </c>
    </row>
    <row r="115" spans="1:43">
      <c r="A115" t="s">
        <v>133</v>
      </c>
      <c r="B115">
        <v>0.62495000000000001</v>
      </c>
      <c r="C115">
        <v>0.26830999999999999</v>
      </c>
      <c r="D115">
        <v>2.349E-2</v>
      </c>
      <c r="E115">
        <v>0.40393000000000001</v>
      </c>
      <c r="F115">
        <v>0.15489</v>
      </c>
      <c r="G115">
        <v>5.00352</v>
      </c>
      <c r="H115">
        <v>5.7162800000000002</v>
      </c>
      <c r="I115">
        <v>0.42337000000000002</v>
      </c>
      <c r="J115">
        <v>2.6210000000000001E-2</v>
      </c>
      <c r="K115">
        <v>4.6299999999999996E-3</v>
      </c>
      <c r="L115">
        <v>0.54178999999999999</v>
      </c>
      <c r="M115">
        <v>4.2100000000000002E-3</v>
      </c>
      <c r="N115">
        <v>2.3378299999999999</v>
      </c>
      <c r="O115">
        <v>1.9609399999999999</v>
      </c>
      <c r="P115">
        <v>5.1523599999999998</v>
      </c>
      <c r="Q115">
        <v>0.65200000000000002</v>
      </c>
      <c r="R115">
        <v>1.0724400000000001</v>
      </c>
      <c r="S115">
        <v>2.2249999999999999E-2</v>
      </c>
      <c r="T115">
        <v>2.145E-2</v>
      </c>
      <c r="U115" s="2" t="str">
        <f t="shared" si="21"/>
        <v>F51053</v>
      </c>
      <c r="V115" s="2">
        <f t="shared" si="22"/>
        <v>0.91674999999999995</v>
      </c>
      <c r="W115" s="2">
        <f t="shared" si="23"/>
        <v>0.40393000000000001</v>
      </c>
      <c r="X115" s="2">
        <f t="shared" si="24"/>
        <v>5.1584099999999999</v>
      </c>
      <c r="Y115" s="2">
        <f t="shared" si="25"/>
        <v>5.7162800000000002</v>
      </c>
      <c r="Z115" s="2">
        <f t="shared" si="26"/>
        <v>0.45421000000000006</v>
      </c>
      <c r="AA115" s="2">
        <f t="shared" si="27"/>
        <v>0.54178999999999999</v>
      </c>
      <c r="AB115" s="2">
        <f t="shared" si="28"/>
        <v>4.3029799999999998</v>
      </c>
      <c r="AC115" s="2">
        <f t="shared" si="29"/>
        <v>5.1523599999999998</v>
      </c>
      <c r="AD115" s="2">
        <f t="shared" si="30"/>
        <v>1.7466900000000001</v>
      </c>
      <c r="AE115" s="2">
        <f t="shared" si="31"/>
        <v>2.145E-2</v>
      </c>
      <c r="AG115" t="s">
        <v>68</v>
      </c>
      <c r="AH115">
        <f t="shared" si="32"/>
        <v>1.4954799999999999</v>
      </c>
      <c r="AI115">
        <f t="shared" si="33"/>
        <v>0.46400000000000002</v>
      </c>
      <c r="AJ115">
        <f t="shared" si="34"/>
        <v>7.88741</v>
      </c>
      <c r="AK115">
        <f t="shared" si="35"/>
        <v>8.8469999999999995</v>
      </c>
      <c r="AL115">
        <f t="shared" si="36"/>
        <v>0.45218000000000003</v>
      </c>
      <c r="AM115">
        <f t="shared" si="37"/>
        <v>0.53419000000000005</v>
      </c>
      <c r="AN115">
        <f t="shared" si="38"/>
        <v>4.5455199999999998</v>
      </c>
      <c r="AO115">
        <f t="shared" si="39"/>
        <v>5.5046299999999997</v>
      </c>
      <c r="AP115">
        <f t="shared" si="40"/>
        <v>1.57853</v>
      </c>
      <c r="AQ115">
        <f t="shared" si="41"/>
        <v>2.087E-2</v>
      </c>
    </row>
    <row r="116" spans="1:43">
      <c r="A116" t="s">
        <v>134</v>
      </c>
      <c r="B116">
        <v>7.392E-2</v>
      </c>
      <c r="C116">
        <v>0.62224999999999997</v>
      </c>
      <c r="D116">
        <v>4.8900000000000002E-3</v>
      </c>
      <c r="E116">
        <v>0.39372000000000001</v>
      </c>
      <c r="F116">
        <v>1.5990000000000001E-2</v>
      </c>
      <c r="G116">
        <v>6.9942500000000001</v>
      </c>
      <c r="H116">
        <v>8.8627900000000004</v>
      </c>
      <c r="I116">
        <v>2.1199999999999999E-3</v>
      </c>
      <c r="J116">
        <v>0.16764999999999999</v>
      </c>
      <c r="K116">
        <v>0.24245</v>
      </c>
      <c r="L116">
        <v>0.48992999999999998</v>
      </c>
      <c r="M116">
        <v>1.0499999999999999E-3</v>
      </c>
      <c r="N116">
        <v>2.9847999999999999</v>
      </c>
      <c r="O116">
        <v>1.0342199999999999</v>
      </c>
      <c r="P116">
        <v>4.8866300000000003</v>
      </c>
      <c r="Q116">
        <v>3.4750000000000003E-2</v>
      </c>
      <c r="R116">
        <v>1.4701599999999999</v>
      </c>
      <c r="S116">
        <v>3.79E-3</v>
      </c>
      <c r="T116">
        <v>2.265E-2</v>
      </c>
      <c r="U116" s="2" t="str">
        <f t="shared" si="21"/>
        <v>F51730</v>
      </c>
      <c r="V116" s="2">
        <f t="shared" si="22"/>
        <v>0.70105999999999991</v>
      </c>
      <c r="W116" s="2">
        <f t="shared" si="23"/>
        <v>0.39372000000000001</v>
      </c>
      <c r="X116" s="2">
        <f t="shared" si="24"/>
        <v>7.0102400000000005</v>
      </c>
      <c r="Y116" s="2">
        <f t="shared" si="25"/>
        <v>8.8627900000000004</v>
      </c>
      <c r="Z116" s="2">
        <f t="shared" si="26"/>
        <v>0.41222000000000003</v>
      </c>
      <c r="AA116" s="2">
        <f t="shared" si="27"/>
        <v>0.48992999999999998</v>
      </c>
      <c r="AB116" s="2">
        <f t="shared" si="28"/>
        <v>4.0200700000000005</v>
      </c>
      <c r="AC116" s="2">
        <f t="shared" si="29"/>
        <v>4.8866300000000003</v>
      </c>
      <c r="AD116" s="2">
        <f t="shared" si="30"/>
        <v>1.5086999999999999</v>
      </c>
      <c r="AE116" s="2">
        <f t="shared" si="31"/>
        <v>2.265E-2</v>
      </c>
      <c r="AG116" t="s">
        <v>55</v>
      </c>
      <c r="AH116">
        <f t="shared" si="32"/>
        <v>0.91378000000000004</v>
      </c>
      <c r="AI116">
        <f t="shared" si="33"/>
        <v>0.47022999999999998</v>
      </c>
      <c r="AJ116">
        <f t="shared" si="34"/>
        <v>4.6444600000000005</v>
      </c>
      <c r="AK116">
        <f t="shared" si="35"/>
        <v>11.380599999999999</v>
      </c>
      <c r="AL116">
        <f t="shared" si="36"/>
        <v>0.36798999999999998</v>
      </c>
      <c r="AM116">
        <f t="shared" si="37"/>
        <v>0.65986</v>
      </c>
      <c r="AN116">
        <f t="shared" si="38"/>
        <v>4.3022200000000002</v>
      </c>
      <c r="AO116">
        <f t="shared" si="39"/>
        <v>5.4425800000000004</v>
      </c>
      <c r="AP116">
        <f t="shared" si="40"/>
        <v>1.3680300000000001</v>
      </c>
      <c r="AQ116">
        <f t="shared" si="41"/>
        <v>1.068E-2</v>
      </c>
    </row>
    <row r="117" spans="1:43">
      <c r="A117" t="s">
        <v>135</v>
      </c>
      <c r="B117">
        <v>0.10269</v>
      </c>
      <c r="C117">
        <v>0.40360000000000001</v>
      </c>
      <c r="D117">
        <v>7.5900000000000004E-3</v>
      </c>
      <c r="E117">
        <v>0.38875999999999999</v>
      </c>
      <c r="F117">
        <v>2.487E-2</v>
      </c>
      <c r="G117">
        <v>5.2115799999999997</v>
      </c>
      <c r="H117">
        <v>7.6240699999999997</v>
      </c>
      <c r="I117">
        <v>9.733E-2</v>
      </c>
      <c r="J117">
        <v>4.5839999999999999E-2</v>
      </c>
      <c r="K117">
        <v>0.2651</v>
      </c>
      <c r="L117">
        <v>0.49367</v>
      </c>
      <c r="M117">
        <v>1.4400000000000001E-3</v>
      </c>
      <c r="N117">
        <v>2.6850100000000001</v>
      </c>
      <c r="O117">
        <v>1.46356</v>
      </c>
      <c r="P117">
        <v>5.0348899999999999</v>
      </c>
      <c r="Q117">
        <v>6.794E-2</v>
      </c>
      <c r="R117">
        <v>1.6914100000000001</v>
      </c>
      <c r="S117">
        <v>7.5300000000000002E-3</v>
      </c>
      <c r="T117">
        <v>2.2079999999999999E-2</v>
      </c>
      <c r="U117" s="2" t="str">
        <f t="shared" si="21"/>
        <v>A51036</v>
      </c>
      <c r="V117" s="2">
        <f t="shared" si="22"/>
        <v>0.51388</v>
      </c>
      <c r="W117" s="2">
        <f t="shared" si="23"/>
        <v>0.38875999999999999</v>
      </c>
      <c r="X117" s="2">
        <f t="shared" si="24"/>
        <v>5.2364499999999996</v>
      </c>
      <c r="Y117" s="2">
        <f t="shared" si="25"/>
        <v>7.6240699999999997</v>
      </c>
      <c r="Z117" s="2">
        <f t="shared" si="26"/>
        <v>0.40827000000000002</v>
      </c>
      <c r="AA117" s="2">
        <f t="shared" si="27"/>
        <v>0.49367</v>
      </c>
      <c r="AB117" s="2">
        <f t="shared" si="28"/>
        <v>4.15001</v>
      </c>
      <c r="AC117" s="2">
        <f t="shared" si="29"/>
        <v>5.0348899999999999</v>
      </c>
      <c r="AD117" s="2">
        <f t="shared" si="30"/>
        <v>1.76688</v>
      </c>
      <c r="AE117" s="2">
        <f t="shared" si="31"/>
        <v>2.2079999999999999E-2</v>
      </c>
      <c r="AG117" t="s">
        <v>234</v>
      </c>
      <c r="AH117">
        <f t="shared" si="32"/>
        <v>1.3902399999999999</v>
      </c>
      <c r="AI117">
        <f t="shared" si="33"/>
        <v>0.56625000000000003</v>
      </c>
      <c r="AJ117">
        <f t="shared" si="34"/>
        <v>5.57158</v>
      </c>
      <c r="AK117">
        <f t="shared" si="35"/>
        <v>10.7288</v>
      </c>
      <c r="AL117">
        <f t="shared" si="36"/>
        <v>0.52773000000000003</v>
      </c>
      <c r="AM117">
        <f t="shared" si="37"/>
        <v>0.65888000000000002</v>
      </c>
      <c r="AN117">
        <f t="shared" si="38"/>
        <v>5.3902299999999999</v>
      </c>
      <c r="AO117">
        <f t="shared" si="39"/>
        <v>6.5694999999999997</v>
      </c>
      <c r="AP117">
        <f t="shared" si="40"/>
        <v>1.6658899999999999</v>
      </c>
      <c r="AQ117">
        <f t="shared" si="41"/>
        <v>1.349E-2</v>
      </c>
    </row>
    <row r="118" spans="1:43">
      <c r="A118" t="s">
        <v>136</v>
      </c>
      <c r="B118">
        <v>0.10612000000000001</v>
      </c>
      <c r="C118">
        <v>0.35164000000000001</v>
      </c>
      <c r="D118">
        <v>1.116E-2</v>
      </c>
      <c r="E118">
        <v>0.35254999999999997</v>
      </c>
      <c r="F118">
        <v>2.5139999999999999E-2</v>
      </c>
      <c r="G118">
        <v>4.7576700000000001</v>
      </c>
      <c r="H118">
        <v>7.6061199999999998</v>
      </c>
      <c r="I118">
        <v>7.0899999999999999E-3</v>
      </c>
      <c r="J118">
        <v>5.2389999999999999E-2</v>
      </c>
      <c r="K118">
        <v>0.29096</v>
      </c>
      <c r="L118">
        <v>0.4798</v>
      </c>
      <c r="M118">
        <v>1.06E-3</v>
      </c>
      <c r="N118">
        <v>2.26552</v>
      </c>
      <c r="O118">
        <v>1.6289400000000001</v>
      </c>
      <c r="P118">
        <v>4.6955600000000004</v>
      </c>
      <c r="Q118">
        <v>0.18876000000000001</v>
      </c>
      <c r="R118">
        <v>1.02827</v>
      </c>
      <c r="S118">
        <v>0.13363</v>
      </c>
      <c r="T118">
        <v>2.1530000000000001E-2</v>
      </c>
      <c r="U118" s="2" t="str">
        <f t="shared" si="21"/>
        <v>A51087</v>
      </c>
      <c r="V118" s="2">
        <f t="shared" si="22"/>
        <v>0.46892</v>
      </c>
      <c r="W118" s="2">
        <f t="shared" si="23"/>
        <v>0.35254999999999997</v>
      </c>
      <c r="X118" s="2">
        <f t="shared" si="24"/>
        <v>4.7828100000000004</v>
      </c>
      <c r="Y118" s="2">
        <f t="shared" si="25"/>
        <v>7.6061199999999998</v>
      </c>
      <c r="Z118" s="2">
        <f t="shared" si="26"/>
        <v>0.35043999999999997</v>
      </c>
      <c r="AA118" s="2">
        <f t="shared" si="27"/>
        <v>0.4798</v>
      </c>
      <c r="AB118" s="2">
        <f t="shared" si="28"/>
        <v>3.8955199999999999</v>
      </c>
      <c r="AC118" s="2">
        <f t="shared" si="29"/>
        <v>4.6955600000000004</v>
      </c>
      <c r="AD118" s="2">
        <f t="shared" si="30"/>
        <v>1.35066</v>
      </c>
      <c r="AE118" s="2">
        <f t="shared" si="31"/>
        <v>2.1530000000000001E-2</v>
      </c>
      <c r="AG118" t="s">
        <v>181</v>
      </c>
      <c r="AH118">
        <f t="shared" si="32"/>
        <v>3.7864599999999999</v>
      </c>
      <c r="AI118">
        <f t="shared" si="33"/>
        <v>0.48610999999999999</v>
      </c>
      <c r="AJ118">
        <f t="shared" si="34"/>
        <v>13.48943</v>
      </c>
      <c r="AK118">
        <f t="shared" si="35"/>
        <v>12.798999999999999</v>
      </c>
      <c r="AL118">
        <f t="shared" si="36"/>
        <v>0.53808999999999996</v>
      </c>
      <c r="AM118">
        <f t="shared" si="37"/>
        <v>0.67069999999999996</v>
      </c>
      <c r="AN118">
        <f t="shared" si="38"/>
        <v>5.54101</v>
      </c>
      <c r="AO118">
        <f t="shared" si="39"/>
        <v>6.5295699999999997</v>
      </c>
      <c r="AP118">
        <f t="shared" si="40"/>
        <v>1.70875</v>
      </c>
      <c r="AQ118">
        <f t="shared" si="41"/>
        <v>1.7680000000000001E-2</v>
      </c>
    </row>
    <row r="119" spans="1:43">
      <c r="A119" t="s">
        <v>137</v>
      </c>
      <c r="B119">
        <v>0.14365</v>
      </c>
      <c r="C119">
        <v>0.49495</v>
      </c>
      <c r="D119">
        <v>5.1399999999999996E-3</v>
      </c>
      <c r="E119">
        <v>0.40167000000000003</v>
      </c>
      <c r="F119">
        <v>2.7220000000000001E-2</v>
      </c>
      <c r="G119">
        <v>6.4103000000000003</v>
      </c>
      <c r="H119">
        <v>18.946000000000002</v>
      </c>
      <c r="I119">
        <v>1.6800000000000001E-3</v>
      </c>
      <c r="J119">
        <v>0.19423000000000001</v>
      </c>
      <c r="K119">
        <v>0.23100999999999999</v>
      </c>
      <c r="L119">
        <v>0.50654999999999994</v>
      </c>
      <c r="M119">
        <v>1.5E-3</v>
      </c>
      <c r="N119">
        <v>3.1473200000000001</v>
      </c>
      <c r="O119">
        <v>1.00091</v>
      </c>
      <c r="P119">
        <v>5.08826</v>
      </c>
      <c r="Q119">
        <v>6.7839999999999998E-2</v>
      </c>
      <c r="R119">
        <v>1.54349</v>
      </c>
      <c r="S119">
        <v>3.9199999999999999E-3</v>
      </c>
      <c r="T119">
        <v>2.179E-2</v>
      </c>
      <c r="U119" s="2" t="str">
        <f t="shared" si="21"/>
        <v>A51760</v>
      </c>
      <c r="V119" s="2">
        <f t="shared" si="22"/>
        <v>0.64374000000000009</v>
      </c>
      <c r="W119" s="2">
        <f t="shared" si="23"/>
        <v>0.40167000000000003</v>
      </c>
      <c r="X119" s="2">
        <f t="shared" si="24"/>
        <v>6.4375200000000001</v>
      </c>
      <c r="Y119" s="2">
        <f t="shared" si="25"/>
        <v>18.946000000000002</v>
      </c>
      <c r="Z119" s="2">
        <f t="shared" si="26"/>
        <v>0.42691999999999997</v>
      </c>
      <c r="AA119" s="2">
        <f t="shared" si="27"/>
        <v>0.50654999999999994</v>
      </c>
      <c r="AB119" s="2">
        <f t="shared" si="28"/>
        <v>4.1497299999999999</v>
      </c>
      <c r="AC119" s="2">
        <f t="shared" si="29"/>
        <v>5.08826</v>
      </c>
      <c r="AD119" s="2">
        <f t="shared" si="30"/>
        <v>1.6152499999999999</v>
      </c>
      <c r="AE119" s="2">
        <f t="shared" si="31"/>
        <v>2.179E-2</v>
      </c>
      <c r="AG119" t="s">
        <v>32</v>
      </c>
      <c r="AH119">
        <f t="shared" si="32"/>
        <v>0.46386999999999995</v>
      </c>
      <c r="AI119">
        <f t="shared" si="33"/>
        <v>0.32347999999999999</v>
      </c>
      <c r="AJ119">
        <f t="shared" si="34"/>
        <v>4.8142100000000001</v>
      </c>
      <c r="AK119">
        <f t="shared" si="35"/>
        <v>6.7623800000000003</v>
      </c>
      <c r="AL119">
        <f t="shared" si="36"/>
        <v>0.35175000000000001</v>
      </c>
      <c r="AM119">
        <f t="shared" si="37"/>
        <v>0.42913000000000001</v>
      </c>
      <c r="AN119">
        <f t="shared" si="38"/>
        <v>3.5306299999999999</v>
      </c>
      <c r="AO119">
        <f t="shared" si="39"/>
        <v>4.2691600000000003</v>
      </c>
      <c r="AP119">
        <f t="shared" si="40"/>
        <v>1.5078400000000001</v>
      </c>
      <c r="AQ119">
        <f t="shared" si="41"/>
        <v>2.197E-2</v>
      </c>
    </row>
    <row r="120" spans="1:43">
      <c r="A120" t="s">
        <v>138</v>
      </c>
      <c r="B120">
        <v>0.27289999999999998</v>
      </c>
      <c r="C120">
        <v>0.32282</v>
      </c>
      <c r="D120">
        <v>1.031E-2</v>
      </c>
      <c r="E120">
        <v>0.38295000000000001</v>
      </c>
      <c r="F120">
        <v>7.0029999999999995E-2</v>
      </c>
      <c r="G120">
        <v>5.5786800000000003</v>
      </c>
      <c r="H120">
        <v>6.8951599999999997</v>
      </c>
      <c r="I120">
        <v>0.31911</v>
      </c>
      <c r="J120">
        <v>5.3690000000000002E-2</v>
      </c>
      <c r="K120">
        <v>4.6460000000000001E-2</v>
      </c>
      <c r="L120">
        <v>0.44547999999999999</v>
      </c>
      <c r="M120">
        <v>3.4199999999999999E-3</v>
      </c>
      <c r="N120">
        <v>2.4592399999999999</v>
      </c>
      <c r="O120">
        <v>1.56029</v>
      </c>
      <c r="P120">
        <v>4.8873199999999999</v>
      </c>
      <c r="Q120">
        <v>0.25889000000000001</v>
      </c>
      <c r="R120">
        <v>1.2722199999999999</v>
      </c>
      <c r="S120">
        <v>1.2460000000000001E-2</v>
      </c>
      <c r="T120">
        <v>9.8200000000000006E-3</v>
      </c>
      <c r="U120" s="2" t="str">
        <f t="shared" si="21"/>
        <v>F51041</v>
      </c>
      <c r="V120" s="2">
        <f t="shared" si="22"/>
        <v>0.60603000000000007</v>
      </c>
      <c r="W120" s="2">
        <f t="shared" si="23"/>
        <v>0.38295000000000001</v>
      </c>
      <c r="X120" s="2">
        <f t="shared" si="24"/>
        <v>5.6487100000000003</v>
      </c>
      <c r="Y120" s="2">
        <f t="shared" si="25"/>
        <v>6.8951599999999997</v>
      </c>
      <c r="Z120" s="2">
        <f t="shared" si="26"/>
        <v>0.41926000000000002</v>
      </c>
      <c r="AA120" s="2">
        <f t="shared" si="27"/>
        <v>0.44547999999999999</v>
      </c>
      <c r="AB120" s="2">
        <f t="shared" si="28"/>
        <v>4.0229499999999998</v>
      </c>
      <c r="AC120" s="2">
        <f t="shared" si="29"/>
        <v>4.8873199999999999</v>
      </c>
      <c r="AD120" s="2">
        <f t="shared" si="30"/>
        <v>1.5435699999999999</v>
      </c>
      <c r="AE120" s="2">
        <f t="shared" si="31"/>
        <v>9.8200000000000006E-3</v>
      </c>
      <c r="AG120" t="s">
        <v>56</v>
      </c>
      <c r="AH120">
        <f t="shared" si="32"/>
        <v>0.87803000000000009</v>
      </c>
      <c r="AI120">
        <f t="shared" si="33"/>
        <v>0.45578000000000002</v>
      </c>
      <c r="AJ120">
        <f t="shared" si="34"/>
        <v>5.2202900000000003</v>
      </c>
      <c r="AK120">
        <f t="shared" si="35"/>
        <v>8.25746</v>
      </c>
      <c r="AL120">
        <f t="shared" si="36"/>
        <v>0.41718</v>
      </c>
      <c r="AM120">
        <f t="shared" si="37"/>
        <v>0.50873999999999997</v>
      </c>
      <c r="AN120">
        <f t="shared" si="38"/>
        <v>4.4022000000000006</v>
      </c>
      <c r="AO120">
        <f t="shared" si="39"/>
        <v>5.4281699999999997</v>
      </c>
      <c r="AP120">
        <f t="shared" si="40"/>
        <v>1.44017</v>
      </c>
      <c r="AQ120">
        <f t="shared" si="41"/>
        <v>9.7999999999999997E-4</v>
      </c>
    </row>
    <row r="121" spans="1:43">
      <c r="A121" t="s">
        <v>139</v>
      </c>
      <c r="B121">
        <v>0.10607</v>
      </c>
      <c r="C121">
        <v>0.35171999999999998</v>
      </c>
      <c r="D121">
        <v>1.116E-2</v>
      </c>
      <c r="E121">
        <v>0.35254000000000002</v>
      </c>
      <c r="F121">
        <v>2.5159999999999998E-2</v>
      </c>
      <c r="G121">
        <v>4.7577800000000003</v>
      </c>
      <c r="H121">
        <v>7.6058500000000002</v>
      </c>
      <c r="I121">
        <v>7.1000000000000004E-3</v>
      </c>
      <c r="J121">
        <v>5.2339999999999998E-2</v>
      </c>
      <c r="K121">
        <v>0.29103000000000001</v>
      </c>
      <c r="L121">
        <v>0.47981000000000001</v>
      </c>
      <c r="M121">
        <v>1.06E-3</v>
      </c>
      <c r="N121">
        <v>2.2654100000000001</v>
      </c>
      <c r="O121">
        <v>1.6290199999999999</v>
      </c>
      <c r="P121">
        <v>4.69543</v>
      </c>
      <c r="Q121">
        <v>0.18898999999999999</v>
      </c>
      <c r="R121">
        <v>1.0272300000000001</v>
      </c>
      <c r="S121">
        <v>0.13433</v>
      </c>
      <c r="T121">
        <v>2.155E-2</v>
      </c>
      <c r="U121" s="2" t="str">
        <f t="shared" si="21"/>
        <v>F51087</v>
      </c>
      <c r="V121" s="2">
        <f t="shared" si="22"/>
        <v>0.46894999999999998</v>
      </c>
      <c r="W121" s="2">
        <f t="shared" si="23"/>
        <v>0.35254000000000002</v>
      </c>
      <c r="X121" s="2">
        <f t="shared" si="24"/>
        <v>4.78294</v>
      </c>
      <c r="Y121" s="2">
        <f t="shared" si="25"/>
        <v>7.6058500000000002</v>
      </c>
      <c r="Z121" s="2">
        <f t="shared" si="26"/>
        <v>0.35047</v>
      </c>
      <c r="AA121" s="2">
        <f t="shared" si="27"/>
        <v>0.47981000000000001</v>
      </c>
      <c r="AB121" s="2">
        <f t="shared" si="28"/>
        <v>3.8954899999999997</v>
      </c>
      <c r="AC121" s="2">
        <f t="shared" si="29"/>
        <v>4.69543</v>
      </c>
      <c r="AD121" s="2">
        <f t="shared" si="30"/>
        <v>1.3505500000000001</v>
      </c>
      <c r="AE121" s="2">
        <f t="shared" si="31"/>
        <v>2.155E-2</v>
      </c>
      <c r="AG121" t="s">
        <v>77</v>
      </c>
      <c r="AH121">
        <f t="shared" si="32"/>
        <v>1.7498400000000001</v>
      </c>
      <c r="AI121">
        <f t="shared" si="33"/>
        <v>0.58413999999999999</v>
      </c>
      <c r="AJ121">
        <f t="shared" si="34"/>
        <v>7.1896199999999997</v>
      </c>
      <c r="AK121">
        <f t="shared" si="35"/>
        <v>12.2438</v>
      </c>
      <c r="AL121">
        <f t="shared" si="36"/>
        <v>0.55717000000000005</v>
      </c>
      <c r="AM121">
        <f t="shared" si="37"/>
        <v>0.68496999999999997</v>
      </c>
      <c r="AN121">
        <f t="shared" si="38"/>
        <v>5.6901000000000002</v>
      </c>
      <c r="AO121">
        <f t="shared" si="39"/>
        <v>6.9206000000000003</v>
      </c>
      <c r="AP121">
        <f t="shared" si="40"/>
        <v>1.5880300000000001</v>
      </c>
      <c r="AQ121">
        <f t="shared" si="41"/>
        <v>1.482E-2</v>
      </c>
    </row>
    <row r="122" spans="1:43">
      <c r="A122" t="s">
        <v>140</v>
      </c>
      <c r="B122">
        <v>0.28991</v>
      </c>
      <c r="C122">
        <v>0.58311999999999997</v>
      </c>
      <c r="D122">
        <v>6.0400000000000002E-3</v>
      </c>
      <c r="E122">
        <v>0.40872999999999998</v>
      </c>
      <c r="F122">
        <v>6.7909999999999998E-2</v>
      </c>
      <c r="G122">
        <v>8.7223299999999995</v>
      </c>
      <c r="H122">
        <v>7.9606199999999996</v>
      </c>
      <c r="I122">
        <v>5.5700000000000003E-3</v>
      </c>
      <c r="J122">
        <v>0.23164999999999999</v>
      </c>
      <c r="K122">
        <v>0.18229000000000001</v>
      </c>
      <c r="L122">
        <v>0.50631000000000004</v>
      </c>
      <c r="M122">
        <v>2.5699999999999998E-3</v>
      </c>
      <c r="N122">
        <v>3.1601400000000002</v>
      </c>
      <c r="O122">
        <v>0.99661999999999995</v>
      </c>
      <c r="P122">
        <v>5.02827</v>
      </c>
      <c r="Q122">
        <v>0.14948</v>
      </c>
      <c r="R122">
        <v>1.46156</v>
      </c>
      <c r="S122">
        <v>4.1999999999999997E-3</v>
      </c>
      <c r="T122">
        <v>2.061E-2</v>
      </c>
      <c r="U122" s="2" t="str">
        <f t="shared" si="21"/>
        <v>F51760</v>
      </c>
      <c r="V122" s="2">
        <f t="shared" si="22"/>
        <v>0.87907000000000002</v>
      </c>
      <c r="W122" s="2">
        <f t="shared" si="23"/>
        <v>0.40872999999999998</v>
      </c>
      <c r="X122" s="2">
        <f t="shared" si="24"/>
        <v>8.7902399999999989</v>
      </c>
      <c r="Y122" s="2">
        <f t="shared" si="25"/>
        <v>7.9606199999999996</v>
      </c>
      <c r="Z122" s="2">
        <f t="shared" si="26"/>
        <v>0.41950999999999999</v>
      </c>
      <c r="AA122" s="2">
        <f t="shared" si="27"/>
        <v>0.50631000000000004</v>
      </c>
      <c r="AB122" s="2">
        <f t="shared" si="28"/>
        <v>4.1593299999999997</v>
      </c>
      <c r="AC122" s="2">
        <f t="shared" si="29"/>
        <v>5.02827</v>
      </c>
      <c r="AD122" s="2">
        <f t="shared" si="30"/>
        <v>1.61524</v>
      </c>
      <c r="AE122" s="2">
        <f t="shared" si="31"/>
        <v>2.061E-2</v>
      </c>
      <c r="AG122" t="s">
        <v>156</v>
      </c>
      <c r="AH122">
        <f t="shared" si="32"/>
        <v>0.76812999999999998</v>
      </c>
      <c r="AI122">
        <f t="shared" si="33"/>
        <v>0.43714999999999998</v>
      </c>
      <c r="AJ122">
        <f t="shared" si="34"/>
        <v>4.3940900000000003</v>
      </c>
      <c r="AK122">
        <f t="shared" si="35"/>
        <v>8.1846800000000002</v>
      </c>
      <c r="AL122">
        <f t="shared" si="36"/>
        <v>0.31989999999999996</v>
      </c>
      <c r="AM122">
        <f t="shared" si="37"/>
        <v>0.53779999999999994</v>
      </c>
      <c r="AN122">
        <f t="shared" si="38"/>
        <v>4.0638400000000008</v>
      </c>
      <c r="AO122">
        <f t="shared" si="39"/>
        <v>5.1082200000000002</v>
      </c>
      <c r="AP122">
        <f t="shared" si="40"/>
        <v>1.54129</v>
      </c>
      <c r="AQ122">
        <f t="shared" si="41"/>
        <v>1.949E-2</v>
      </c>
    </row>
    <row r="123" spans="1:43">
      <c r="A123" t="s">
        <v>141</v>
      </c>
      <c r="B123">
        <v>2.332E-2</v>
      </c>
      <c r="C123">
        <v>0.43115999999999999</v>
      </c>
      <c r="D123">
        <v>1.2579999999999999E-2</v>
      </c>
      <c r="E123">
        <v>0.32751000000000002</v>
      </c>
      <c r="F123">
        <v>6.0099999999999997E-3</v>
      </c>
      <c r="G123">
        <v>4.6744899999999996</v>
      </c>
      <c r="H123">
        <v>10.2155</v>
      </c>
      <c r="I123">
        <v>6.3400000000000001E-3</v>
      </c>
      <c r="J123">
        <v>1.047E-2</v>
      </c>
      <c r="K123">
        <v>0.34671000000000002</v>
      </c>
      <c r="L123">
        <v>0.53415999999999997</v>
      </c>
      <c r="M123">
        <v>3.4000000000000002E-4</v>
      </c>
      <c r="N123">
        <v>2.3724699999999999</v>
      </c>
      <c r="O123">
        <v>1.9468099999999999</v>
      </c>
      <c r="P123">
        <v>5.0988199999999999</v>
      </c>
      <c r="Q123">
        <v>3.2800000000000003E-2</v>
      </c>
      <c r="R123">
        <v>1.4746900000000001</v>
      </c>
      <c r="S123">
        <v>4.4130000000000003E-2</v>
      </c>
      <c r="T123">
        <v>2.385E-2</v>
      </c>
      <c r="U123" s="2" t="str">
        <f t="shared" si="21"/>
        <v>A51181</v>
      </c>
      <c r="V123" s="2">
        <f t="shared" si="22"/>
        <v>0.46705999999999998</v>
      </c>
      <c r="W123" s="2">
        <f t="shared" si="23"/>
        <v>0.32751000000000002</v>
      </c>
      <c r="X123" s="2">
        <f t="shared" si="24"/>
        <v>4.6804999999999994</v>
      </c>
      <c r="Y123" s="2">
        <f t="shared" si="25"/>
        <v>10.2155</v>
      </c>
      <c r="Z123" s="2">
        <f t="shared" si="26"/>
        <v>0.36352000000000001</v>
      </c>
      <c r="AA123" s="2">
        <f t="shared" si="27"/>
        <v>0.53415999999999997</v>
      </c>
      <c r="AB123" s="2">
        <f t="shared" si="28"/>
        <v>4.3196199999999996</v>
      </c>
      <c r="AC123" s="2">
        <f t="shared" si="29"/>
        <v>5.0988199999999999</v>
      </c>
      <c r="AD123" s="2">
        <f t="shared" si="30"/>
        <v>1.55162</v>
      </c>
      <c r="AE123" s="2">
        <f t="shared" si="31"/>
        <v>2.385E-2</v>
      </c>
      <c r="AG123" t="s">
        <v>136</v>
      </c>
      <c r="AH123">
        <f t="shared" si="32"/>
        <v>0.46892</v>
      </c>
      <c r="AI123">
        <f t="shared" si="33"/>
        <v>0.35254999999999997</v>
      </c>
      <c r="AJ123">
        <f t="shared" si="34"/>
        <v>4.7828100000000004</v>
      </c>
      <c r="AK123">
        <f t="shared" si="35"/>
        <v>7.6061199999999998</v>
      </c>
      <c r="AL123">
        <f t="shared" si="36"/>
        <v>0.35043999999999997</v>
      </c>
      <c r="AM123">
        <f t="shared" si="37"/>
        <v>0.4798</v>
      </c>
      <c r="AN123">
        <f t="shared" si="38"/>
        <v>3.8955199999999999</v>
      </c>
      <c r="AO123">
        <f t="shared" si="39"/>
        <v>4.6955600000000004</v>
      </c>
      <c r="AP123">
        <f t="shared" si="40"/>
        <v>1.35066</v>
      </c>
      <c r="AQ123">
        <f t="shared" si="41"/>
        <v>2.1530000000000001E-2</v>
      </c>
    </row>
    <row r="124" spans="1:43">
      <c r="A124" t="s">
        <v>142</v>
      </c>
      <c r="B124">
        <v>4.2590000000000003E-2</v>
      </c>
      <c r="C124">
        <v>0.49336000000000002</v>
      </c>
      <c r="D124">
        <v>1.242E-2</v>
      </c>
      <c r="E124">
        <v>0.38474999999999998</v>
      </c>
      <c r="F124">
        <v>9.5899999999999996E-3</v>
      </c>
      <c r="G124">
        <v>5.6212799999999996</v>
      </c>
      <c r="H124">
        <v>8.6575299999999995</v>
      </c>
      <c r="I124">
        <v>4.7640000000000002E-2</v>
      </c>
      <c r="J124">
        <v>5.389E-2</v>
      </c>
      <c r="K124">
        <v>0.32240000000000002</v>
      </c>
      <c r="L124">
        <v>0.53744000000000003</v>
      </c>
      <c r="M124">
        <v>5.8E-4</v>
      </c>
      <c r="N124">
        <v>2.3507500000000001</v>
      </c>
      <c r="O124">
        <v>1.9255</v>
      </c>
      <c r="P124">
        <v>5.1320199999999998</v>
      </c>
      <c r="Q124">
        <v>3.5430000000000003E-2</v>
      </c>
      <c r="R124">
        <v>1.69251</v>
      </c>
      <c r="S124">
        <v>1.159E-2</v>
      </c>
      <c r="T124">
        <v>2.266E-2</v>
      </c>
      <c r="U124" s="2" t="str">
        <f t="shared" si="21"/>
        <v>F51181</v>
      </c>
      <c r="V124" s="2">
        <f t="shared" si="22"/>
        <v>0.54837000000000002</v>
      </c>
      <c r="W124" s="2">
        <f t="shared" si="23"/>
        <v>0.38474999999999998</v>
      </c>
      <c r="X124" s="2">
        <f t="shared" si="24"/>
        <v>5.6308699999999998</v>
      </c>
      <c r="Y124" s="2">
        <f t="shared" si="25"/>
        <v>8.6575299999999995</v>
      </c>
      <c r="Z124" s="2">
        <f t="shared" si="26"/>
        <v>0.42393000000000003</v>
      </c>
      <c r="AA124" s="2">
        <f t="shared" si="27"/>
        <v>0.53744000000000003</v>
      </c>
      <c r="AB124" s="2">
        <f t="shared" si="28"/>
        <v>4.2768300000000004</v>
      </c>
      <c r="AC124" s="2">
        <f t="shared" si="29"/>
        <v>5.1320199999999998</v>
      </c>
      <c r="AD124" s="2">
        <f t="shared" si="30"/>
        <v>1.73953</v>
      </c>
      <c r="AE124" s="2">
        <f t="shared" si="31"/>
        <v>2.266E-2</v>
      </c>
      <c r="AG124" t="s">
        <v>188</v>
      </c>
      <c r="AH124">
        <f t="shared" si="32"/>
        <v>7.9594499999999995</v>
      </c>
      <c r="AI124">
        <f t="shared" si="33"/>
        <v>0.52746000000000004</v>
      </c>
      <c r="AJ124">
        <f t="shared" si="34"/>
        <v>19.620520000000003</v>
      </c>
      <c r="AK124">
        <f t="shared" si="35"/>
        <v>13.202</v>
      </c>
      <c r="AL124">
        <f t="shared" si="36"/>
        <v>0.58885999999999994</v>
      </c>
      <c r="AM124">
        <f t="shared" si="37"/>
        <v>0.69467999999999996</v>
      </c>
      <c r="AN124">
        <f t="shared" si="38"/>
        <v>5.6964800000000002</v>
      </c>
      <c r="AO124">
        <f t="shared" si="39"/>
        <v>6.6959600000000004</v>
      </c>
      <c r="AP124">
        <f t="shared" si="40"/>
        <v>2.03207</v>
      </c>
      <c r="AQ124">
        <f t="shared" si="41"/>
        <v>2.205E-2</v>
      </c>
    </row>
    <row r="125" spans="1:43">
      <c r="A125" t="s">
        <v>143</v>
      </c>
      <c r="B125">
        <v>2.1219999999999999E-2</v>
      </c>
      <c r="C125">
        <v>0.33833000000000002</v>
      </c>
      <c r="D125">
        <v>3.5799999999999998E-3</v>
      </c>
      <c r="E125">
        <v>0.23949000000000001</v>
      </c>
      <c r="F125">
        <v>9.8200000000000006E-3</v>
      </c>
      <c r="G125">
        <v>3.6680799999999998</v>
      </c>
      <c r="H125">
        <v>5.1266600000000002</v>
      </c>
      <c r="I125">
        <v>3.0999999999999999E-3</v>
      </c>
      <c r="J125">
        <v>0.11719</v>
      </c>
      <c r="K125">
        <v>0.16249</v>
      </c>
      <c r="L125">
        <v>0.33964</v>
      </c>
      <c r="M125">
        <v>5.9000000000000003E-4</v>
      </c>
      <c r="N125">
        <v>1.73048</v>
      </c>
      <c r="O125">
        <v>1.05819</v>
      </c>
      <c r="P125">
        <v>3.3868100000000001</v>
      </c>
      <c r="Q125">
        <v>1.7350000000000001E-2</v>
      </c>
      <c r="R125">
        <v>1.38419</v>
      </c>
      <c r="S125">
        <v>4.7699999999999999E-3</v>
      </c>
      <c r="T125">
        <v>2.247E-2</v>
      </c>
      <c r="U125" s="2" t="str">
        <f t="shared" si="21"/>
        <v>A51550</v>
      </c>
      <c r="V125" s="2">
        <f t="shared" si="22"/>
        <v>0.36313000000000006</v>
      </c>
      <c r="W125" s="2">
        <f t="shared" si="23"/>
        <v>0.23949000000000001</v>
      </c>
      <c r="X125" s="2">
        <f t="shared" si="24"/>
        <v>3.6778999999999997</v>
      </c>
      <c r="Y125" s="2">
        <f t="shared" si="25"/>
        <v>5.1266600000000002</v>
      </c>
      <c r="Z125" s="2">
        <f t="shared" si="26"/>
        <v>0.28278000000000003</v>
      </c>
      <c r="AA125" s="2">
        <f t="shared" si="27"/>
        <v>0.33964</v>
      </c>
      <c r="AB125" s="2">
        <f t="shared" si="28"/>
        <v>2.7892600000000001</v>
      </c>
      <c r="AC125" s="2">
        <f t="shared" si="29"/>
        <v>3.3868100000000001</v>
      </c>
      <c r="AD125" s="2">
        <f t="shared" si="30"/>
        <v>1.4063099999999999</v>
      </c>
      <c r="AE125" s="2">
        <f t="shared" si="31"/>
        <v>2.247E-2</v>
      </c>
      <c r="AG125" t="s">
        <v>151</v>
      </c>
      <c r="AH125">
        <f t="shared" si="32"/>
        <v>0.18396999999999999</v>
      </c>
      <c r="AI125">
        <f t="shared" si="33"/>
        <v>0.43498999999999999</v>
      </c>
      <c r="AJ125">
        <f t="shared" si="34"/>
        <v>1.59321</v>
      </c>
      <c r="AK125">
        <f t="shared" si="35"/>
        <v>12.9239</v>
      </c>
      <c r="AL125">
        <f t="shared" si="36"/>
        <v>0.39916999999999997</v>
      </c>
      <c r="AM125">
        <f t="shared" si="37"/>
        <v>0.56959000000000004</v>
      </c>
      <c r="AN125">
        <f t="shared" si="38"/>
        <v>4.19414</v>
      </c>
      <c r="AO125">
        <f t="shared" si="39"/>
        <v>5.9943299999999997</v>
      </c>
      <c r="AP125">
        <f t="shared" si="40"/>
        <v>1.1431499999999999</v>
      </c>
      <c r="AQ125">
        <f t="shared" si="41"/>
        <v>2.3470000000000001E-2</v>
      </c>
    </row>
    <row r="126" spans="1:43">
      <c r="A126" t="s">
        <v>144</v>
      </c>
      <c r="B126">
        <v>5.5599999999999997E-2</v>
      </c>
      <c r="C126">
        <v>0.45973999999999998</v>
      </c>
      <c r="D126">
        <v>5.1999999999999998E-3</v>
      </c>
      <c r="E126">
        <v>0.39832000000000001</v>
      </c>
      <c r="F126">
        <v>2.3179999999999999E-2</v>
      </c>
      <c r="G126">
        <v>5.1865399999999999</v>
      </c>
      <c r="H126">
        <v>13.9832</v>
      </c>
      <c r="I126">
        <v>2.1800000000000001E-3</v>
      </c>
      <c r="J126">
        <v>0.23508000000000001</v>
      </c>
      <c r="K126">
        <v>0.17126</v>
      </c>
      <c r="L126">
        <v>0.49770999999999999</v>
      </c>
      <c r="M126">
        <v>1.0499999999999999E-3</v>
      </c>
      <c r="N126">
        <v>3.0187599999999999</v>
      </c>
      <c r="O126">
        <v>1.0561799999999999</v>
      </c>
      <c r="P126">
        <v>4.9698599999999997</v>
      </c>
      <c r="Q126">
        <v>6.5110000000000001E-2</v>
      </c>
      <c r="R126">
        <v>1.3991800000000001</v>
      </c>
      <c r="S126">
        <v>1.486E-2</v>
      </c>
      <c r="T126">
        <v>2.2540000000000001E-2</v>
      </c>
      <c r="U126" s="2" t="str">
        <f t="shared" si="21"/>
        <v>A51710</v>
      </c>
      <c r="V126" s="2">
        <f t="shared" si="22"/>
        <v>0.52054</v>
      </c>
      <c r="W126" s="2">
        <f t="shared" si="23"/>
        <v>0.39832000000000001</v>
      </c>
      <c r="X126" s="2">
        <f t="shared" si="24"/>
        <v>5.2097199999999999</v>
      </c>
      <c r="Y126" s="2">
        <f t="shared" si="25"/>
        <v>13.9832</v>
      </c>
      <c r="Z126" s="2">
        <f t="shared" si="26"/>
        <v>0.40851999999999999</v>
      </c>
      <c r="AA126" s="2">
        <f t="shared" si="27"/>
        <v>0.49770999999999999</v>
      </c>
      <c r="AB126" s="2">
        <f t="shared" si="28"/>
        <v>4.07599</v>
      </c>
      <c r="AC126" s="2">
        <f t="shared" si="29"/>
        <v>4.9698599999999997</v>
      </c>
      <c r="AD126" s="2">
        <f t="shared" si="30"/>
        <v>1.4791500000000002</v>
      </c>
      <c r="AE126" s="2">
        <f t="shared" si="31"/>
        <v>2.2540000000000001E-2</v>
      </c>
      <c r="AG126" t="s">
        <v>37</v>
      </c>
      <c r="AH126">
        <f t="shared" si="32"/>
        <v>0.55220999999999998</v>
      </c>
      <c r="AI126">
        <f t="shared" si="33"/>
        <v>0.38997999999999999</v>
      </c>
      <c r="AJ126">
        <f t="shared" si="34"/>
        <v>5.70052</v>
      </c>
      <c r="AK126">
        <f t="shared" si="35"/>
        <v>7.9440400000000002</v>
      </c>
      <c r="AL126">
        <f t="shared" si="36"/>
        <v>0.40638999999999997</v>
      </c>
      <c r="AM126">
        <f t="shared" si="37"/>
        <v>0.48632999999999998</v>
      </c>
      <c r="AN126">
        <f t="shared" si="38"/>
        <v>4.0407299999999999</v>
      </c>
      <c r="AO126">
        <f t="shared" si="39"/>
        <v>4.8552400000000002</v>
      </c>
      <c r="AP126">
        <f t="shared" si="40"/>
        <v>1.50186</v>
      </c>
      <c r="AQ126">
        <f t="shared" si="41"/>
        <v>2.2630000000000001E-2</v>
      </c>
    </row>
    <row r="127" spans="1:43">
      <c r="A127" t="s">
        <v>145</v>
      </c>
      <c r="B127">
        <v>2.8209999999999999E-2</v>
      </c>
      <c r="C127">
        <v>0.36409000000000002</v>
      </c>
      <c r="D127">
        <v>3.6700000000000001E-3</v>
      </c>
      <c r="E127">
        <v>0.26151999999999997</v>
      </c>
      <c r="F127">
        <v>1.174E-2</v>
      </c>
      <c r="G127">
        <v>4.0052899999999996</v>
      </c>
      <c r="H127">
        <v>5.4301899999999996</v>
      </c>
      <c r="I127">
        <v>2.3890000000000002E-2</v>
      </c>
      <c r="J127">
        <v>7.5289999999999996E-2</v>
      </c>
      <c r="K127">
        <v>0.20053000000000001</v>
      </c>
      <c r="L127">
        <v>0.36375999999999997</v>
      </c>
      <c r="M127">
        <v>9.3000000000000005E-4</v>
      </c>
      <c r="N127">
        <v>1.95133</v>
      </c>
      <c r="O127">
        <v>1.02908</v>
      </c>
      <c r="P127">
        <v>3.6181299999999998</v>
      </c>
      <c r="Q127">
        <v>1.4409999999999999E-2</v>
      </c>
      <c r="R127">
        <v>1.4616899999999999</v>
      </c>
      <c r="S127">
        <v>3.0400000000000002E-3</v>
      </c>
      <c r="T127">
        <v>2.2519999999999998E-2</v>
      </c>
      <c r="U127" s="2" t="str">
        <f t="shared" si="21"/>
        <v>A51810</v>
      </c>
      <c r="V127" s="2">
        <f t="shared" si="22"/>
        <v>0.39597000000000004</v>
      </c>
      <c r="W127" s="2">
        <f t="shared" si="23"/>
        <v>0.26151999999999997</v>
      </c>
      <c r="X127" s="2">
        <f t="shared" si="24"/>
        <v>4.0170299999999992</v>
      </c>
      <c r="Y127" s="2">
        <f t="shared" si="25"/>
        <v>5.4301899999999996</v>
      </c>
      <c r="Z127" s="2">
        <f t="shared" si="26"/>
        <v>0.29971000000000003</v>
      </c>
      <c r="AA127" s="2">
        <f t="shared" si="27"/>
        <v>0.36375999999999997</v>
      </c>
      <c r="AB127" s="2">
        <f t="shared" si="28"/>
        <v>2.9813400000000003</v>
      </c>
      <c r="AC127" s="2">
        <f t="shared" si="29"/>
        <v>3.6181299999999998</v>
      </c>
      <c r="AD127" s="2">
        <f t="shared" si="30"/>
        <v>1.4791399999999999</v>
      </c>
      <c r="AE127" s="2">
        <f t="shared" si="31"/>
        <v>2.2519999999999998E-2</v>
      </c>
      <c r="AG127" t="s">
        <v>38</v>
      </c>
      <c r="AH127">
        <f t="shared" si="32"/>
        <v>0.5367900000000001</v>
      </c>
      <c r="AI127">
        <f t="shared" si="33"/>
        <v>0.38845000000000002</v>
      </c>
      <c r="AJ127">
        <f t="shared" si="34"/>
        <v>3.55674</v>
      </c>
      <c r="AK127">
        <f t="shared" si="35"/>
        <v>7.7672800000000004</v>
      </c>
      <c r="AL127">
        <f t="shared" si="36"/>
        <v>0.41883000000000004</v>
      </c>
      <c r="AM127">
        <f t="shared" si="37"/>
        <v>0.49288999999999999</v>
      </c>
      <c r="AN127">
        <f t="shared" si="38"/>
        <v>4.4480900000000005</v>
      </c>
      <c r="AO127">
        <f t="shared" si="39"/>
        <v>4.7672400000000001</v>
      </c>
      <c r="AP127">
        <f t="shared" si="40"/>
        <v>1.42998</v>
      </c>
      <c r="AQ127">
        <f t="shared" si="41"/>
        <v>1.47E-2</v>
      </c>
    </row>
    <row r="128" spans="1:43">
      <c r="A128" t="s">
        <v>146</v>
      </c>
      <c r="B128">
        <v>4.3180000000000003E-2</v>
      </c>
      <c r="C128">
        <v>0.47372999999999998</v>
      </c>
      <c r="D128">
        <v>4.5100000000000001E-3</v>
      </c>
      <c r="E128">
        <v>0.39834999999999998</v>
      </c>
      <c r="F128">
        <v>1.9429999999999999E-2</v>
      </c>
      <c r="G128">
        <v>5.1985000000000001</v>
      </c>
      <c r="H128">
        <v>13.918900000000001</v>
      </c>
      <c r="I128">
        <v>1.9400000000000001E-3</v>
      </c>
      <c r="J128">
        <v>0.23313999999999999</v>
      </c>
      <c r="K128">
        <v>0.17459</v>
      </c>
      <c r="L128">
        <v>0.49764000000000003</v>
      </c>
      <c r="M128">
        <v>8.8999999999999995E-4</v>
      </c>
      <c r="N128">
        <v>3.0102699999999998</v>
      </c>
      <c r="O128">
        <v>1.06613</v>
      </c>
      <c r="P128">
        <v>4.9676499999999999</v>
      </c>
      <c r="Q128">
        <v>4.7390000000000002E-2</v>
      </c>
      <c r="R128">
        <v>1.4521900000000001</v>
      </c>
      <c r="S128">
        <v>1.226E-2</v>
      </c>
      <c r="T128">
        <v>2.2509999999999999E-2</v>
      </c>
      <c r="U128" s="2" t="str">
        <f t="shared" si="21"/>
        <v>F51710</v>
      </c>
      <c r="V128" s="2">
        <f t="shared" si="22"/>
        <v>0.52141999999999999</v>
      </c>
      <c r="W128" s="2">
        <f t="shared" si="23"/>
        <v>0.39834999999999998</v>
      </c>
      <c r="X128" s="2">
        <f t="shared" si="24"/>
        <v>5.21793</v>
      </c>
      <c r="Y128" s="2">
        <f t="shared" si="25"/>
        <v>13.918900000000001</v>
      </c>
      <c r="Z128" s="2">
        <f t="shared" si="26"/>
        <v>0.40966999999999998</v>
      </c>
      <c r="AA128" s="2">
        <f t="shared" si="27"/>
        <v>0.49764000000000003</v>
      </c>
      <c r="AB128" s="2">
        <f t="shared" si="28"/>
        <v>4.0772899999999996</v>
      </c>
      <c r="AC128" s="2">
        <f t="shared" si="29"/>
        <v>4.9676499999999999</v>
      </c>
      <c r="AD128" s="2">
        <f t="shared" si="30"/>
        <v>1.5118400000000001</v>
      </c>
      <c r="AE128" s="2">
        <f t="shared" si="31"/>
        <v>2.2509999999999999E-2</v>
      </c>
      <c r="AG128" t="s">
        <v>62</v>
      </c>
      <c r="AH128">
        <f t="shared" si="32"/>
        <v>0.78434000000000004</v>
      </c>
      <c r="AI128">
        <f t="shared" si="33"/>
        <v>0.43243999999999999</v>
      </c>
      <c r="AJ128">
        <f t="shared" si="34"/>
        <v>4.9705699999999995</v>
      </c>
      <c r="AK128">
        <f t="shared" si="35"/>
        <v>8.1163000000000007</v>
      </c>
      <c r="AL128">
        <f t="shared" si="36"/>
        <v>0.36335000000000001</v>
      </c>
      <c r="AM128">
        <f t="shared" si="37"/>
        <v>0.54595000000000005</v>
      </c>
      <c r="AN128">
        <f t="shared" si="38"/>
        <v>4.0199699999999998</v>
      </c>
      <c r="AO128">
        <f t="shared" si="39"/>
        <v>5.1172000000000004</v>
      </c>
      <c r="AP128">
        <f t="shared" si="40"/>
        <v>1.74542</v>
      </c>
      <c r="AQ128">
        <f t="shared" si="41"/>
        <v>2.198E-2</v>
      </c>
    </row>
    <row r="129" spans="1:43">
      <c r="A129" t="s">
        <v>147</v>
      </c>
      <c r="B129">
        <v>3.9219999999999998E-2</v>
      </c>
      <c r="C129">
        <v>0.49904999999999999</v>
      </c>
      <c r="D129">
        <v>3.96E-3</v>
      </c>
      <c r="E129">
        <v>0.39984999999999998</v>
      </c>
      <c r="F129">
        <v>1.6160000000000001E-2</v>
      </c>
      <c r="G129">
        <v>5.4063100000000004</v>
      </c>
      <c r="H129">
        <v>11.120100000000001</v>
      </c>
      <c r="I129">
        <v>1.91E-3</v>
      </c>
      <c r="J129">
        <v>0.22795000000000001</v>
      </c>
      <c r="K129">
        <v>0.18772</v>
      </c>
      <c r="L129">
        <v>0.50056999999999996</v>
      </c>
      <c r="M129">
        <v>8.5999999999999998E-4</v>
      </c>
      <c r="N129">
        <v>3.0598200000000002</v>
      </c>
      <c r="O129">
        <v>1.04525</v>
      </c>
      <c r="P129">
        <v>4.9895800000000001</v>
      </c>
      <c r="Q129">
        <v>2.4830000000000001E-2</v>
      </c>
      <c r="R129">
        <v>1.65018</v>
      </c>
      <c r="S129">
        <v>4.3099999999999996E-3</v>
      </c>
      <c r="T129">
        <v>2.2710000000000001E-2</v>
      </c>
      <c r="U129" s="2" t="str">
        <f t="shared" si="21"/>
        <v>A51740</v>
      </c>
      <c r="V129" s="2">
        <f t="shared" si="22"/>
        <v>0.54222999999999999</v>
      </c>
      <c r="W129" s="2">
        <f t="shared" si="23"/>
        <v>0.39984999999999998</v>
      </c>
      <c r="X129" s="2">
        <f t="shared" si="24"/>
        <v>5.4224700000000006</v>
      </c>
      <c r="Y129" s="2">
        <f t="shared" si="25"/>
        <v>11.120100000000001</v>
      </c>
      <c r="Z129" s="2">
        <f t="shared" si="26"/>
        <v>0.41758000000000001</v>
      </c>
      <c r="AA129" s="2">
        <f t="shared" si="27"/>
        <v>0.50056999999999996</v>
      </c>
      <c r="AB129" s="2">
        <f t="shared" si="28"/>
        <v>4.1059299999999999</v>
      </c>
      <c r="AC129" s="2">
        <f t="shared" si="29"/>
        <v>4.9895800000000001</v>
      </c>
      <c r="AD129" s="2">
        <f t="shared" si="30"/>
        <v>1.6793199999999999</v>
      </c>
      <c r="AE129" s="2">
        <f t="shared" si="31"/>
        <v>2.2710000000000001E-2</v>
      </c>
      <c r="AG129" t="s">
        <v>47</v>
      </c>
      <c r="AH129">
        <f t="shared" si="32"/>
        <v>0.57687999999999995</v>
      </c>
      <c r="AI129">
        <f t="shared" si="33"/>
        <v>0.38696000000000003</v>
      </c>
      <c r="AJ129">
        <f t="shared" si="34"/>
        <v>4.1400699999999997</v>
      </c>
      <c r="AK129">
        <f t="shared" si="35"/>
        <v>8.13992</v>
      </c>
      <c r="AL129">
        <f t="shared" si="36"/>
        <v>0.34025</v>
      </c>
      <c r="AM129">
        <f t="shared" si="37"/>
        <v>0.51771999999999996</v>
      </c>
      <c r="AN129">
        <f t="shared" si="38"/>
        <v>4.1461799999999993</v>
      </c>
      <c r="AO129">
        <f t="shared" si="39"/>
        <v>4.7610099999999997</v>
      </c>
      <c r="AP129">
        <f t="shared" si="40"/>
        <v>1.49692</v>
      </c>
      <c r="AQ129">
        <f t="shared" si="41"/>
        <v>1.4449999999999999E-2</v>
      </c>
    </row>
    <row r="130" spans="1:43">
      <c r="A130" t="s">
        <v>148</v>
      </c>
      <c r="B130">
        <v>2.8500000000000001E-2</v>
      </c>
      <c r="C130">
        <v>0.3306</v>
      </c>
      <c r="D130">
        <v>3.6900000000000001E-3</v>
      </c>
      <c r="E130">
        <v>0.23935000000000001</v>
      </c>
      <c r="F130">
        <v>1.1860000000000001E-2</v>
      </c>
      <c r="G130">
        <v>3.6631100000000001</v>
      </c>
      <c r="H130">
        <v>5.1299700000000001</v>
      </c>
      <c r="I130">
        <v>4.3E-3</v>
      </c>
      <c r="J130">
        <v>0.11575000000000001</v>
      </c>
      <c r="K130">
        <v>0.16259000000000001</v>
      </c>
      <c r="L130">
        <v>0.3397</v>
      </c>
      <c r="M130">
        <v>8.1999999999999998E-4</v>
      </c>
      <c r="N130">
        <v>1.73678</v>
      </c>
      <c r="O130">
        <v>1.05176</v>
      </c>
      <c r="P130">
        <v>3.3870300000000002</v>
      </c>
      <c r="Q130">
        <v>2.486E-2</v>
      </c>
      <c r="R130">
        <v>1.36879</v>
      </c>
      <c r="S130">
        <v>5.1200000000000004E-3</v>
      </c>
      <c r="T130">
        <v>2.247E-2</v>
      </c>
      <c r="U130" s="2" t="str">
        <f t="shared" si="21"/>
        <v>F51550</v>
      </c>
      <c r="V130" s="2">
        <f t="shared" si="22"/>
        <v>0.36279000000000006</v>
      </c>
      <c r="W130" s="2">
        <f t="shared" si="23"/>
        <v>0.23935000000000001</v>
      </c>
      <c r="X130" s="2">
        <f t="shared" si="24"/>
        <v>3.6749700000000001</v>
      </c>
      <c r="Y130" s="2">
        <f t="shared" si="25"/>
        <v>5.1299700000000001</v>
      </c>
      <c r="Z130" s="2">
        <f t="shared" si="26"/>
        <v>0.28264</v>
      </c>
      <c r="AA130" s="2">
        <f t="shared" si="27"/>
        <v>0.3397</v>
      </c>
      <c r="AB130" s="2">
        <f t="shared" si="28"/>
        <v>2.7893600000000003</v>
      </c>
      <c r="AC130" s="2">
        <f t="shared" si="29"/>
        <v>3.3870300000000002</v>
      </c>
      <c r="AD130" s="2">
        <f t="shared" si="30"/>
        <v>1.3987700000000001</v>
      </c>
      <c r="AE130" s="2">
        <f t="shared" si="31"/>
        <v>2.247E-2</v>
      </c>
      <c r="AG130" t="s">
        <v>57</v>
      </c>
      <c r="AH130">
        <f t="shared" si="32"/>
        <v>0.55085000000000006</v>
      </c>
      <c r="AI130">
        <f t="shared" si="33"/>
        <v>0.40100999999999998</v>
      </c>
      <c r="AJ130">
        <f t="shared" si="34"/>
        <v>4.2244799999999998</v>
      </c>
      <c r="AK130">
        <f t="shared" si="35"/>
        <v>6.1320100000000002</v>
      </c>
      <c r="AL130">
        <f t="shared" si="36"/>
        <v>0.3589</v>
      </c>
      <c r="AM130">
        <f t="shared" si="37"/>
        <v>0.50331999999999999</v>
      </c>
      <c r="AN130">
        <f t="shared" si="38"/>
        <v>3.8123699999999996</v>
      </c>
      <c r="AO130">
        <f t="shared" si="39"/>
        <v>4.6372</v>
      </c>
      <c r="AP130">
        <f t="shared" si="40"/>
        <v>1.49641</v>
      </c>
      <c r="AQ130">
        <f t="shared" si="41"/>
        <v>2.2419999999999999E-2</v>
      </c>
    </row>
    <row r="131" spans="1:43">
      <c r="A131" t="s">
        <v>149</v>
      </c>
      <c r="B131">
        <v>3.9E-2</v>
      </c>
      <c r="C131">
        <v>0.49929000000000001</v>
      </c>
      <c r="D131">
        <v>3.9500000000000004E-3</v>
      </c>
      <c r="E131">
        <v>0.39983999999999997</v>
      </c>
      <c r="F131">
        <v>1.61E-2</v>
      </c>
      <c r="G131">
        <v>5.4065500000000002</v>
      </c>
      <c r="H131">
        <v>11.118499999999999</v>
      </c>
      <c r="I131">
        <v>1.9E-3</v>
      </c>
      <c r="J131">
        <v>0.22796</v>
      </c>
      <c r="K131">
        <v>0.18773000000000001</v>
      </c>
      <c r="L131">
        <v>0.50056999999999996</v>
      </c>
      <c r="M131">
        <v>8.5999999999999998E-4</v>
      </c>
      <c r="N131">
        <v>3.0597599999999998</v>
      </c>
      <c r="O131">
        <v>1.04541</v>
      </c>
      <c r="P131">
        <v>4.98963</v>
      </c>
      <c r="Q131">
        <v>2.4649999999999998E-2</v>
      </c>
      <c r="R131">
        <v>1.6502600000000001</v>
      </c>
      <c r="S131">
        <v>4.3099999999999996E-3</v>
      </c>
      <c r="T131">
        <v>2.2710000000000001E-2</v>
      </c>
      <c r="U131" s="2" t="str">
        <f t="shared" ref="U131:U194" si="42">A131</f>
        <v>F51740</v>
      </c>
      <c r="V131" s="2">
        <f t="shared" ref="V131:V194" si="43">B131+C131+D131</f>
        <v>0.54224000000000006</v>
      </c>
      <c r="W131" s="2">
        <f t="shared" ref="W131:W194" si="44">E131</f>
        <v>0.39983999999999997</v>
      </c>
      <c r="X131" s="2">
        <f t="shared" ref="X131:X194" si="45">F131+G131</f>
        <v>5.42265</v>
      </c>
      <c r="Y131" s="2">
        <f t="shared" ref="Y131:Y194" si="46">H131</f>
        <v>11.118499999999999</v>
      </c>
      <c r="Z131" s="2">
        <f t="shared" ref="Z131:Z194" si="47">I131+J131+K131</f>
        <v>0.41759000000000002</v>
      </c>
      <c r="AA131" s="2">
        <f t="shared" ref="AA131:AA194" si="48">L131</f>
        <v>0.50056999999999996</v>
      </c>
      <c r="AB131" s="2">
        <f t="shared" ref="AB131:AB194" si="49">M131+N131+O131</f>
        <v>4.1060299999999996</v>
      </c>
      <c r="AC131" s="2">
        <f t="shared" ref="AC131:AC194" si="50">P131</f>
        <v>4.98963</v>
      </c>
      <c r="AD131" s="2">
        <f t="shared" ref="AD131:AD194" si="51">Q131+R131+S131</f>
        <v>1.6792200000000002</v>
      </c>
      <c r="AE131" s="2">
        <f t="shared" ref="AE131:AE194" si="52">T131</f>
        <v>2.2710000000000001E-2</v>
      </c>
      <c r="AG131" t="s">
        <v>223</v>
      </c>
      <c r="AH131">
        <f t="shared" ref="AH131:AH194" si="53">VLOOKUP(AG131,$U$1:$AE$368,2,FALSE)</f>
        <v>0.76112999999999997</v>
      </c>
      <c r="AI131">
        <f t="shared" ref="AI131:AI194" si="54">VLOOKUP(AG131,$U$1:$AE$368,3,FALSE)</f>
        <v>0.46409</v>
      </c>
      <c r="AJ131">
        <f t="shared" ref="AJ131:AJ194" si="55">VLOOKUP(AG131,$U$1:$AE$368,4,FALSE)</f>
        <v>4.1643800000000004</v>
      </c>
      <c r="AK131">
        <f t="shared" ref="AK131:AK194" si="56">VLOOKUP(AG131,$U$1:$AE$368,5,FALSE)</f>
        <v>8.1781100000000002</v>
      </c>
      <c r="AL131">
        <f t="shared" ref="AL131:AL194" si="57">VLOOKUP(AG131,$U$1:$AE$368,6,FALSE)</f>
        <v>0.32327</v>
      </c>
      <c r="AM131">
        <f t="shared" ref="AM131:AM194" si="58">VLOOKUP(AG131,$U$1:$AE$368,7,FALSE)</f>
        <v>0.53686999999999996</v>
      </c>
      <c r="AN131">
        <f t="shared" ref="AN131:AN194" si="59">VLOOKUP(AG131,$U$1:$AE$368,8,FALSE)</f>
        <v>4.3350799999999996</v>
      </c>
      <c r="AO131">
        <f t="shared" ref="AO131:AO194" si="60">VLOOKUP(AG131,$U$1:$AE$368,9,FALSE)</f>
        <v>5.4366599999999998</v>
      </c>
      <c r="AP131">
        <f t="shared" ref="AP131:AP194" si="61">VLOOKUP(AG131,$U$1:$AE$368,10,FALSE)</f>
        <v>1.52468</v>
      </c>
      <c r="AQ131">
        <f t="shared" ref="AQ131:AQ194" si="62">VLOOKUP(AG131,$U$1:$AE$368,11,FALSE)</f>
        <v>1.6209999999999999E-2</v>
      </c>
    </row>
    <row r="132" spans="1:43">
      <c r="A132" t="s">
        <v>150</v>
      </c>
      <c r="B132">
        <v>0.22600000000000001</v>
      </c>
      <c r="C132">
        <v>0.29271000000000003</v>
      </c>
      <c r="D132">
        <v>5.7999999999999996E-3</v>
      </c>
      <c r="E132">
        <v>0.38768999999999998</v>
      </c>
      <c r="F132">
        <v>5.1830000000000001E-2</v>
      </c>
      <c r="G132">
        <v>5.3021399999999996</v>
      </c>
      <c r="H132">
        <v>7.2170800000000002</v>
      </c>
      <c r="I132">
        <v>0.21928</v>
      </c>
      <c r="J132">
        <v>2.801E-2</v>
      </c>
      <c r="K132">
        <v>0.14551</v>
      </c>
      <c r="L132">
        <v>0.45790999999999998</v>
      </c>
      <c r="M132">
        <v>5.1799999999999997E-3</v>
      </c>
      <c r="N132">
        <v>2.7376499999999999</v>
      </c>
      <c r="O132">
        <v>1.25335</v>
      </c>
      <c r="P132">
        <v>4.8564499999999997</v>
      </c>
      <c r="Q132">
        <v>0.19492000000000001</v>
      </c>
      <c r="R132">
        <v>1.3180700000000001</v>
      </c>
      <c r="S132">
        <v>6.9100000000000003E-3</v>
      </c>
      <c r="T132">
        <v>2.4629999999999999E-2</v>
      </c>
      <c r="U132" s="2" t="str">
        <f t="shared" si="42"/>
        <v>A51800</v>
      </c>
      <c r="V132" s="2">
        <f t="shared" si="43"/>
        <v>0.52451000000000003</v>
      </c>
      <c r="W132" s="2">
        <f t="shared" si="44"/>
        <v>0.38768999999999998</v>
      </c>
      <c r="X132" s="2">
        <f t="shared" si="45"/>
        <v>5.3539699999999995</v>
      </c>
      <c r="Y132" s="2">
        <f t="shared" si="46"/>
        <v>7.2170800000000002</v>
      </c>
      <c r="Z132" s="2">
        <f t="shared" si="47"/>
        <v>0.39280000000000004</v>
      </c>
      <c r="AA132" s="2">
        <f t="shared" si="48"/>
        <v>0.45790999999999998</v>
      </c>
      <c r="AB132" s="2">
        <f t="shared" si="49"/>
        <v>3.9961799999999998</v>
      </c>
      <c r="AC132" s="2">
        <f t="shared" si="50"/>
        <v>4.8564499999999997</v>
      </c>
      <c r="AD132" s="2">
        <f t="shared" si="51"/>
        <v>1.5199</v>
      </c>
      <c r="AE132" s="2">
        <f t="shared" si="52"/>
        <v>2.4629999999999999E-2</v>
      </c>
      <c r="AG132" t="s">
        <v>53</v>
      </c>
      <c r="AH132">
        <f t="shared" si="53"/>
        <v>1.4103599999999998</v>
      </c>
      <c r="AI132">
        <f t="shared" si="54"/>
        <v>0.51439000000000001</v>
      </c>
      <c r="AJ132">
        <f t="shared" si="55"/>
        <v>6.7377900000000004</v>
      </c>
      <c r="AK132">
        <f t="shared" si="56"/>
        <v>7.1574099999999996</v>
      </c>
      <c r="AL132">
        <f t="shared" si="57"/>
        <v>0.48111000000000004</v>
      </c>
      <c r="AM132">
        <f t="shared" si="58"/>
        <v>0.53693000000000002</v>
      </c>
      <c r="AN132">
        <f t="shared" si="59"/>
        <v>4.8082500000000001</v>
      </c>
      <c r="AO132">
        <f t="shared" si="60"/>
        <v>5.7930000000000001</v>
      </c>
      <c r="AP132">
        <f t="shared" si="61"/>
        <v>1.5567499999999999</v>
      </c>
      <c r="AQ132">
        <f t="shared" si="62"/>
        <v>5.45E-3</v>
      </c>
    </row>
    <row r="133" spans="1:43">
      <c r="A133" t="s">
        <v>151</v>
      </c>
      <c r="B133">
        <v>1.507E-2</v>
      </c>
      <c r="C133">
        <v>0.16138</v>
      </c>
      <c r="D133">
        <v>7.5199999999999998E-3</v>
      </c>
      <c r="E133">
        <v>0.43498999999999999</v>
      </c>
      <c r="F133">
        <v>5.1799999999999997E-3</v>
      </c>
      <c r="G133">
        <v>1.5880300000000001</v>
      </c>
      <c r="H133">
        <v>12.9239</v>
      </c>
      <c r="I133">
        <v>2.5699999999999998E-3</v>
      </c>
      <c r="J133">
        <v>2.8600000000000001E-3</v>
      </c>
      <c r="K133">
        <v>0.39373999999999998</v>
      </c>
      <c r="L133">
        <v>0.56959000000000004</v>
      </c>
      <c r="M133">
        <v>3.3E-4</v>
      </c>
      <c r="N133">
        <v>2.3894199999999999</v>
      </c>
      <c r="O133">
        <v>1.8043899999999999</v>
      </c>
      <c r="P133">
        <v>5.9943299999999997</v>
      </c>
      <c r="Q133">
        <v>4.9869999999999998E-2</v>
      </c>
      <c r="R133">
        <v>0.54330000000000001</v>
      </c>
      <c r="S133">
        <v>0.54998000000000002</v>
      </c>
      <c r="T133">
        <v>2.3470000000000001E-2</v>
      </c>
      <c r="U133" s="2" t="str">
        <f t="shared" si="42"/>
        <v>A51093</v>
      </c>
      <c r="V133" s="2">
        <f t="shared" si="43"/>
        <v>0.18396999999999999</v>
      </c>
      <c r="W133" s="2">
        <f t="shared" si="44"/>
        <v>0.43498999999999999</v>
      </c>
      <c r="X133" s="2">
        <f t="shared" si="45"/>
        <v>1.59321</v>
      </c>
      <c r="Y133" s="2">
        <f t="shared" si="46"/>
        <v>12.9239</v>
      </c>
      <c r="Z133" s="2">
        <f t="shared" si="47"/>
        <v>0.39916999999999997</v>
      </c>
      <c r="AA133" s="2">
        <f t="shared" si="48"/>
        <v>0.56959000000000004</v>
      </c>
      <c r="AB133" s="2">
        <f t="shared" si="49"/>
        <v>4.19414</v>
      </c>
      <c r="AC133" s="2">
        <f t="shared" si="50"/>
        <v>5.9943299999999997</v>
      </c>
      <c r="AD133" s="2">
        <f t="shared" si="51"/>
        <v>1.1431499999999999</v>
      </c>
      <c r="AE133" s="2">
        <f t="shared" si="52"/>
        <v>2.3470000000000001E-2</v>
      </c>
      <c r="AG133" t="s">
        <v>74</v>
      </c>
      <c r="AH133">
        <f t="shared" si="53"/>
        <v>1.01084</v>
      </c>
      <c r="AI133">
        <f t="shared" si="54"/>
        <v>0.42341000000000001</v>
      </c>
      <c r="AJ133">
        <f t="shared" si="55"/>
        <v>5.7299199999999999</v>
      </c>
      <c r="AK133">
        <f t="shared" si="56"/>
        <v>11.017799999999999</v>
      </c>
      <c r="AL133">
        <f t="shared" si="57"/>
        <v>0.46145000000000003</v>
      </c>
      <c r="AM133">
        <f t="shared" si="58"/>
        <v>0.58650000000000002</v>
      </c>
      <c r="AN133">
        <f t="shared" si="59"/>
        <v>4.8415800000000004</v>
      </c>
      <c r="AO133">
        <f t="shared" si="60"/>
        <v>5.6210800000000001</v>
      </c>
      <c r="AP133">
        <f t="shared" si="61"/>
        <v>1.5089200000000003</v>
      </c>
      <c r="AQ133">
        <f t="shared" si="62"/>
        <v>1.4080000000000001E-2</v>
      </c>
    </row>
    <row r="134" spans="1:43">
      <c r="A134" t="s">
        <v>152</v>
      </c>
      <c r="B134">
        <v>3.2660000000000002E-2</v>
      </c>
      <c r="C134">
        <v>0.55225000000000002</v>
      </c>
      <c r="D134">
        <v>3.79E-3</v>
      </c>
      <c r="E134">
        <v>0.39034999999999997</v>
      </c>
      <c r="F134">
        <v>1.145E-2</v>
      </c>
      <c r="G134">
        <v>5.8757400000000004</v>
      </c>
      <c r="H134">
        <v>10.004</v>
      </c>
      <c r="I134">
        <v>1.2600000000000001E-3</v>
      </c>
      <c r="J134">
        <v>0.20272000000000001</v>
      </c>
      <c r="K134">
        <v>0.19894000000000001</v>
      </c>
      <c r="L134">
        <v>0.48211999999999999</v>
      </c>
      <c r="M134">
        <v>7.2999999999999996E-4</v>
      </c>
      <c r="N134">
        <v>2.90117</v>
      </c>
      <c r="O134">
        <v>1.0502199999999999</v>
      </c>
      <c r="P134">
        <v>4.8058100000000001</v>
      </c>
      <c r="Q134">
        <v>1.529E-2</v>
      </c>
      <c r="R134">
        <v>1.4397</v>
      </c>
      <c r="S134">
        <v>3.2599999999999999E-3</v>
      </c>
      <c r="T134">
        <v>2.249E-2</v>
      </c>
      <c r="U134" s="2" t="str">
        <f t="shared" si="42"/>
        <v>A51700</v>
      </c>
      <c r="V134" s="2">
        <f t="shared" si="43"/>
        <v>0.5887</v>
      </c>
      <c r="W134" s="2">
        <f t="shared" si="44"/>
        <v>0.39034999999999997</v>
      </c>
      <c r="X134" s="2">
        <f t="shared" si="45"/>
        <v>5.8871900000000004</v>
      </c>
      <c r="Y134" s="2">
        <f t="shared" si="46"/>
        <v>10.004</v>
      </c>
      <c r="Z134" s="2">
        <f t="shared" si="47"/>
        <v>0.40292000000000006</v>
      </c>
      <c r="AA134" s="2">
        <f t="shared" si="48"/>
        <v>0.48211999999999999</v>
      </c>
      <c r="AB134" s="2">
        <f t="shared" si="49"/>
        <v>3.9521199999999999</v>
      </c>
      <c r="AC134" s="2">
        <f t="shared" si="50"/>
        <v>4.8058100000000001</v>
      </c>
      <c r="AD134" s="2">
        <f t="shared" si="51"/>
        <v>1.45825</v>
      </c>
      <c r="AE134" s="2">
        <f t="shared" si="52"/>
        <v>2.249E-2</v>
      </c>
      <c r="AG134" t="s">
        <v>33</v>
      </c>
      <c r="AH134">
        <f t="shared" si="53"/>
        <v>0.44393000000000005</v>
      </c>
      <c r="AI134">
        <f t="shared" si="54"/>
        <v>0.32385999999999998</v>
      </c>
      <c r="AJ134">
        <f t="shared" si="55"/>
        <v>4.5390100000000002</v>
      </c>
      <c r="AK134">
        <f t="shared" si="56"/>
        <v>6.9580000000000002</v>
      </c>
      <c r="AL134">
        <f t="shared" si="57"/>
        <v>0.33631</v>
      </c>
      <c r="AM134">
        <f t="shared" si="58"/>
        <v>0.43270999999999998</v>
      </c>
      <c r="AN134">
        <f t="shared" si="59"/>
        <v>3.4696600000000002</v>
      </c>
      <c r="AO134">
        <f t="shared" si="60"/>
        <v>4.22302</v>
      </c>
      <c r="AP134">
        <f t="shared" si="61"/>
        <v>1.2898099999999999</v>
      </c>
      <c r="AQ134">
        <f t="shared" si="62"/>
        <v>2.197E-2</v>
      </c>
    </row>
    <row r="135" spans="1:43">
      <c r="A135" t="s">
        <v>153</v>
      </c>
      <c r="B135">
        <v>3.099E-2</v>
      </c>
      <c r="C135">
        <v>0.55422000000000005</v>
      </c>
      <c r="D135">
        <v>3.7399999999999998E-3</v>
      </c>
      <c r="E135">
        <v>0.39035999999999998</v>
      </c>
      <c r="F135">
        <v>1.1299999999999999E-2</v>
      </c>
      <c r="G135">
        <v>5.8783799999999999</v>
      </c>
      <c r="H135">
        <v>10.0008</v>
      </c>
      <c r="I135">
        <v>1.23E-3</v>
      </c>
      <c r="J135">
        <v>0.20285</v>
      </c>
      <c r="K135">
        <v>0.19888</v>
      </c>
      <c r="L135">
        <v>0.48213</v>
      </c>
      <c r="M135">
        <v>7.1000000000000002E-4</v>
      </c>
      <c r="N135">
        <v>2.8995099999999998</v>
      </c>
      <c r="O135">
        <v>1.052</v>
      </c>
      <c r="P135">
        <v>4.8055500000000002</v>
      </c>
      <c r="Q135">
        <v>1.453E-2</v>
      </c>
      <c r="R135">
        <v>1.4404699999999999</v>
      </c>
      <c r="S135">
        <v>3.2499999999999999E-3</v>
      </c>
      <c r="T135">
        <v>2.249E-2</v>
      </c>
      <c r="U135" s="2" t="str">
        <f t="shared" si="42"/>
        <v>F51700</v>
      </c>
      <c r="V135" s="2">
        <f t="shared" si="43"/>
        <v>0.58894999999999997</v>
      </c>
      <c r="W135" s="2">
        <f t="shared" si="44"/>
        <v>0.39035999999999998</v>
      </c>
      <c r="X135" s="2">
        <f t="shared" si="45"/>
        <v>5.8896800000000002</v>
      </c>
      <c r="Y135" s="2">
        <f t="shared" si="46"/>
        <v>10.0008</v>
      </c>
      <c r="Z135" s="2">
        <f t="shared" si="47"/>
        <v>0.40295999999999998</v>
      </c>
      <c r="AA135" s="2">
        <f t="shared" si="48"/>
        <v>0.48213</v>
      </c>
      <c r="AB135" s="2">
        <f t="shared" si="49"/>
        <v>3.9522200000000001</v>
      </c>
      <c r="AC135" s="2">
        <f t="shared" si="50"/>
        <v>4.8055500000000002</v>
      </c>
      <c r="AD135" s="2">
        <f t="shared" si="51"/>
        <v>1.4582499999999998</v>
      </c>
      <c r="AE135" s="2">
        <f t="shared" si="52"/>
        <v>2.249E-2</v>
      </c>
      <c r="AG135" t="s">
        <v>34</v>
      </c>
      <c r="AH135">
        <f t="shared" si="53"/>
        <v>0.53041000000000005</v>
      </c>
      <c r="AI135">
        <f t="shared" si="54"/>
        <v>0.38263999999999998</v>
      </c>
      <c r="AJ135">
        <f t="shared" si="55"/>
        <v>4.1142799999999999</v>
      </c>
      <c r="AK135">
        <f t="shared" si="56"/>
        <v>6.6358199999999998</v>
      </c>
      <c r="AL135">
        <f t="shared" si="57"/>
        <v>0.30529000000000001</v>
      </c>
      <c r="AM135">
        <f t="shared" si="58"/>
        <v>0.43813999999999997</v>
      </c>
      <c r="AN135">
        <f t="shared" si="59"/>
        <v>3.8323700000000001</v>
      </c>
      <c r="AO135">
        <f t="shared" si="60"/>
        <v>4.64839</v>
      </c>
      <c r="AP135">
        <f t="shared" si="61"/>
        <v>1.4524900000000001</v>
      </c>
      <c r="AQ135">
        <f t="shared" si="62"/>
        <v>2.197E-2</v>
      </c>
    </row>
    <row r="136" spans="1:43">
      <c r="A136" t="s">
        <v>154</v>
      </c>
      <c r="B136">
        <v>3.6700000000000003E-2</v>
      </c>
      <c r="C136">
        <v>0.35493999999999998</v>
      </c>
      <c r="D136">
        <v>4.0000000000000001E-3</v>
      </c>
      <c r="E136">
        <v>0.26138</v>
      </c>
      <c r="F136">
        <v>1.443E-2</v>
      </c>
      <c r="G136">
        <v>3.9996</v>
      </c>
      <c r="H136">
        <v>5.4319499999999996</v>
      </c>
      <c r="I136">
        <v>2.8420000000000001E-2</v>
      </c>
      <c r="J136">
        <v>7.1830000000000005E-2</v>
      </c>
      <c r="K136">
        <v>0.19938</v>
      </c>
      <c r="L136">
        <v>0.36370000000000002</v>
      </c>
      <c r="M136">
        <v>1.06E-3</v>
      </c>
      <c r="N136">
        <v>1.95997</v>
      </c>
      <c r="O136">
        <v>1.0202899999999999</v>
      </c>
      <c r="P136">
        <v>3.6179999999999999</v>
      </c>
      <c r="Q136">
        <v>1.7829999999999999E-2</v>
      </c>
      <c r="R136">
        <v>1.4588099999999999</v>
      </c>
      <c r="S136">
        <v>3.1099999999999999E-3</v>
      </c>
      <c r="T136">
        <v>2.2519999999999998E-2</v>
      </c>
      <c r="U136" s="2" t="str">
        <f t="shared" si="42"/>
        <v>F51810</v>
      </c>
      <c r="V136" s="2">
        <f t="shared" si="43"/>
        <v>0.39563999999999999</v>
      </c>
      <c r="W136" s="2">
        <f t="shared" si="44"/>
        <v>0.26138</v>
      </c>
      <c r="X136" s="2">
        <f t="shared" si="45"/>
        <v>4.01403</v>
      </c>
      <c r="Y136" s="2">
        <f t="shared" si="46"/>
        <v>5.4319499999999996</v>
      </c>
      <c r="Z136" s="2">
        <f t="shared" si="47"/>
        <v>0.29963000000000001</v>
      </c>
      <c r="AA136" s="2">
        <f t="shared" si="48"/>
        <v>0.36370000000000002</v>
      </c>
      <c r="AB136" s="2">
        <f t="shared" si="49"/>
        <v>2.9813200000000002</v>
      </c>
      <c r="AC136" s="2">
        <f t="shared" si="50"/>
        <v>3.6179999999999999</v>
      </c>
      <c r="AD136" s="2">
        <f t="shared" si="51"/>
        <v>1.4797499999999999</v>
      </c>
      <c r="AE136" s="2">
        <f t="shared" si="52"/>
        <v>2.2519999999999998E-2</v>
      </c>
      <c r="AG136" t="s">
        <v>192</v>
      </c>
      <c r="AH136">
        <f t="shared" si="53"/>
        <v>2.9755400000000001</v>
      </c>
      <c r="AI136">
        <f t="shared" si="54"/>
        <v>0.61140000000000005</v>
      </c>
      <c r="AJ136">
        <f t="shared" si="55"/>
        <v>10.118039999999999</v>
      </c>
      <c r="AK136">
        <f t="shared" si="56"/>
        <v>13.4209</v>
      </c>
      <c r="AL136">
        <f t="shared" si="57"/>
        <v>0.60011999999999999</v>
      </c>
      <c r="AM136">
        <f t="shared" si="58"/>
        <v>0.73221000000000003</v>
      </c>
      <c r="AN136">
        <f t="shared" si="59"/>
        <v>6.3739999999999997</v>
      </c>
      <c r="AO136">
        <f t="shared" si="60"/>
        <v>7.0813800000000002</v>
      </c>
      <c r="AP136">
        <f t="shared" si="61"/>
        <v>1.8806</v>
      </c>
      <c r="AQ136">
        <f t="shared" si="62"/>
        <v>1.47E-3</v>
      </c>
    </row>
    <row r="137" spans="1:43">
      <c r="A137" t="s">
        <v>155</v>
      </c>
      <c r="B137">
        <v>0.48374</v>
      </c>
      <c r="C137">
        <v>0.23809</v>
      </c>
      <c r="D137">
        <v>6.3299999999999997E-3</v>
      </c>
      <c r="E137">
        <v>0.37474000000000002</v>
      </c>
      <c r="F137">
        <v>0.16161</v>
      </c>
      <c r="G137">
        <v>5.9571100000000001</v>
      </c>
      <c r="H137">
        <v>5.39269</v>
      </c>
      <c r="I137">
        <v>0.37635999999999997</v>
      </c>
      <c r="J137">
        <v>2.623E-2</v>
      </c>
      <c r="K137">
        <v>2.086E-2</v>
      </c>
      <c r="L137">
        <v>0.33616000000000001</v>
      </c>
      <c r="M137">
        <v>8.6199999999999992E-3</v>
      </c>
      <c r="N137">
        <v>2.7408600000000001</v>
      </c>
      <c r="O137">
        <v>1.24116</v>
      </c>
      <c r="P137">
        <v>4.8223000000000003</v>
      </c>
      <c r="Q137">
        <v>0.31119000000000002</v>
      </c>
      <c r="R137">
        <v>1.16753</v>
      </c>
      <c r="S137">
        <v>5.8599999999999998E-3</v>
      </c>
      <c r="T137">
        <v>2.282E-2</v>
      </c>
      <c r="U137" s="2" t="str">
        <f t="shared" si="42"/>
        <v>F51800</v>
      </c>
      <c r="V137" s="2">
        <f t="shared" si="43"/>
        <v>0.72815999999999992</v>
      </c>
      <c r="W137" s="2">
        <f t="shared" si="44"/>
        <v>0.37474000000000002</v>
      </c>
      <c r="X137" s="2">
        <f t="shared" si="45"/>
        <v>6.1187199999999997</v>
      </c>
      <c r="Y137" s="2">
        <f t="shared" si="46"/>
        <v>5.39269</v>
      </c>
      <c r="Z137" s="2">
        <f t="shared" si="47"/>
        <v>0.42344999999999994</v>
      </c>
      <c r="AA137" s="2">
        <f t="shared" si="48"/>
        <v>0.33616000000000001</v>
      </c>
      <c r="AB137" s="2">
        <f t="shared" si="49"/>
        <v>3.99064</v>
      </c>
      <c r="AC137" s="2">
        <f t="shared" si="50"/>
        <v>4.8223000000000003</v>
      </c>
      <c r="AD137" s="2">
        <f t="shared" si="51"/>
        <v>1.48458</v>
      </c>
      <c r="AE137" s="2">
        <f t="shared" si="52"/>
        <v>2.282E-2</v>
      </c>
      <c r="AG137" t="s">
        <v>160</v>
      </c>
      <c r="AH137">
        <f t="shared" si="53"/>
        <v>0.96595999999999993</v>
      </c>
      <c r="AI137">
        <f t="shared" si="54"/>
        <v>0.51998</v>
      </c>
      <c r="AJ137">
        <f t="shared" si="55"/>
        <v>4.8336999999999994</v>
      </c>
      <c r="AK137">
        <f t="shared" si="56"/>
        <v>9.1125699999999998</v>
      </c>
      <c r="AL137">
        <f t="shared" si="57"/>
        <v>0.36480999999999997</v>
      </c>
      <c r="AM137">
        <f t="shared" si="58"/>
        <v>0.56906999999999996</v>
      </c>
      <c r="AN137">
        <f t="shared" si="59"/>
        <v>4.6658100000000005</v>
      </c>
      <c r="AO137">
        <f t="shared" si="60"/>
        <v>5.6725199999999996</v>
      </c>
      <c r="AP137">
        <f t="shared" si="61"/>
        <v>1.3880300000000001</v>
      </c>
      <c r="AQ137">
        <f t="shared" si="62"/>
        <v>1.077E-2</v>
      </c>
    </row>
    <row r="138" spans="1:43">
      <c r="A138" t="s">
        <v>156</v>
      </c>
      <c r="B138">
        <v>0.15045</v>
      </c>
      <c r="C138">
        <v>0.60399000000000003</v>
      </c>
      <c r="D138">
        <v>1.3690000000000001E-2</v>
      </c>
      <c r="E138">
        <v>0.43714999999999998</v>
      </c>
      <c r="F138">
        <v>3.4770000000000002E-2</v>
      </c>
      <c r="G138">
        <v>4.3593200000000003</v>
      </c>
      <c r="H138">
        <v>8.1846800000000002</v>
      </c>
      <c r="I138">
        <v>1.272E-2</v>
      </c>
      <c r="J138">
        <v>1.473E-2</v>
      </c>
      <c r="K138">
        <v>0.29244999999999999</v>
      </c>
      <c r="L138">
        <v>0.53779999999999994</v>
      </c>
      <c r="M138">
        <v>9.1E-4</v>
      </c>
      <c r="N138">
        <v>2.3935300000000002</v>
      </c>
      <c r="O138">
        <v>1.6694</v>
      </c>
      <c r="P138">
        <v>5.1082200000000002</v>
      </c>
      <c r="Q138">
        <v>0.22278999999999999</v>
      </c>
      <c r="R138">
        <v>0.97653000000000001</v>
      </c>
      <c r="S138">
        <v>0.34197</v>
      </c>
      <c r="T138">
        <v>1.949E-2</v>
      </c>
      <c r="U138" s="2" t="str">
        <f t="shared" si="42"/>
        <v>A51085</v>
      </c>
      <c r="V138" s="2">
        <f t="shared" si="43"/>
        <v>0.76812999999999998</v>
      </c>
      <c r="W138" s="2">
        <f t="shared" si="44"/>
        <v>0.43714999999999998</v>
      </c>
      <c r="X138" s="2">
        <f t="shared" si="45"/>
        <v>4.3940900000000003</v>
      </c>
      <c r="Y138" s="2">
        <f t="shared" si="46"/>
        <v>8.1846800000000002</v>
      </c>
      <c r="Z138" s="2">
        <f t="shared" si="47"/>
        <v>0.31989999999999996</v>
      </c>
      <c r="AA138" s="2">
        <f t="shared" si="48"/>
        <v>0.53779999999999994</v>
      </c>
      <c r="AB138" s="2">
        <f t="shared" si="49"/>
        <v>4.0638400000000008</v>
      </c>
      <c r="AC138" s="2">
        <f t="shared" si="50"/>
        <v>5.1082200000000002</v>
      </c>
      <c r="AD138" s="2">
        <f t="shared" si="51"/>
        <v>1.54129</v>
      </c>
      <c r="AE138" s="2">
        <f t="shared" si="52"/>
        <v>1.949E-2</v>
      </c>
      <c r="AG138" t="s">
        <v>39</v>
      </c>
      <c r="AH138">
        <f t="shared" si="53"/>
        <v>0.47169</v>
      </c>
      <c r="AI138">
        <f t="shared" si="54"/>
        <v>0.37747000000000003</v>
      </c>
      <c r="AJ138">
        <f t="shared" si="55"/>
        <v>4.7024999999999997</v>
      </c>
      <c r="AK138">
        <f t="shared" si="56"/>
        <v>8.0252800000000004</v>
      </c>
      <c r="AL138">
        <f t="shared" si="57"/>
        <v>0.35679</v>
      </c>
      <c r="AM138">
        <f t="shared" si="58"/>
        <v>0.49670999999999998</v>
      </c>
      <c r="AN138">
        <f t="shared" si="59"/>
        <v>3.97255</v>
      </c>
      <c r="AO138">
        <f t="shared" si="60"/>
        <v>4.7878699999999998</v>
      </c>
      <c r="AP138">
        <f t="shared" si="61"/>
        <v>1.2782200000000001</v>
      </c>
      <c r="AQ138">
        <f t="shared" si="62"/>
        <v>2.1579999999999998E-2</v>
      </c>
    </row>
    <row r="139" spans="1:43">
      <c r="A139" t="s">
        <v>157</v>
      </c>
      <c r="B139">
        <v>0.12367</v>
      </c>
      <c r="C139">
        <v>0.43658000000000002</v>
      </c>
      <c r="D139">
        <v>1.4420000000000001E-2</v>
      </c>
      <c r="E139">
        <v>0.39122000000000001</v>
      </c>
      <c r="F139">
        <v>3.209E-2</v>
      </c>
      <c r="G139">
        <v>4.95777</v>
      </c>
      <c r="H139">
        <v>8.2357300000000002</v>
      </c>
      <c r="I139">
        <v>5.8630000000000002E-2</v>
      </c>
      <c r="J139">
        <v>2.6599999999999999E-2</v>
      </c>
      <c r="K139">
        <v>0.31558999999999998</v>
      </c>
      <c r="L139">
        <v>0.50866999999999996</v>
      </c>
      <c r="M139">
        <v>7.5000000000000002E-4</v>
      </c>
      <c r="N139">
        <v>2.5641699999999998</v>
      </c>
      <c r="O139">
        <v>1.6045400000000001</v>
      </c>
      <c r="P139">
        <v>5.0114700000000001</v>
      </c>
      <c r="Q139">
        <v>0.16284999999999999</v>
      </c>
      <c r="R139">
        <v>1.1512100000000001</v>
      </c>
      <c r="S139">
        <v>8.8410000000000002E-2</v>
      </c>
      <c r="T139">
        <v>2.1250000000000002E-2</v>
      </c>
      <c r="U139" s="2" t="str">
        <f t="shared" si="42"/>
        <v>F51085</v>
      </c>
      <c r="V139" s="2">
        <f t="shared" si="43"/>
        <v>0.57467000000000001</v>
      </c>
      <c r="W139" s="2">
        <f t="shared" si="44"/>
        <v>0.39122000000000001</v>
      </c>
      <c r="X139" s="2">
        <f t="shared" si="45"/>
        <v>4.9898600000000002</v>
      </c>
      <c r="Y139" s="2">
        <f t="shared" si="46"/>
        <v>8.2357300000000002</v>
      </c>
      <c r="Z139" s="2">
        <f t="shared" si="47"/>
        <v>0.40081999999999995</v>
      </c>
      <c r="AA139" s="2">
        <f t="shared" si="48"/>
        <v>0.50866999999999996</v>
      </c>
      <c r="AB139" s="2">
        <f t="shared" si="49"/>
        <v>4.1694599999999999</v>
      </c>
      <c r="AC139" s="2">
        <f t="shared" si="50"/>
        <v>5.0114700000000001</v>
      </c>
      <c r="AD139" s="2">
        <f t="shared" si="51"/>
        <v>1.4024700000000001</v>
      </c>
      <c r="AE139" s="2">
        <f t="shared" si="52"/>
        <v>2.1250000000000002E-2</v>
      </c>
      <c r="AG139" t="s">
        <v>102</v>
      </c>
      <c r="AH139">
        <f t="shared" si="53"/>
        <v>0.76615000000000011</v>
      </c>
      <c r="AI139">
        <f t="shared" si="54"/>
        <v>0.32316</v>
      </c>
      <c r="AJ139">
        <f t="shared" si="55"/>
        <v>7.9451900000000002</v>
      </c>
      <c r="AK139">
        <f t="shared" si="56"/>
        <v>7.0818700000000003</v>
      </c>
      <c r="AL139">
        <f t="shared" si="57"/>
        <v>0.33346000000000003</v>
      </c>
      <c r="AM139">
        <f t="shared" si="58"/>
        <v>0.43429000000000001</v>
      </c>
      <c r="AN139">
        <f t="shared" si="59"/>
        <v>3.4543500000000003</v>
      </c>
      <c r="AO139">
        <f t="shared" si="60"/>
        <v>4.1761999999999997</v>
      </c>
      <c r="AP139">
        <f t="shared" si="61"/>
        <v>1.32894</v>
      </c>
      <c r="AQ139">
        <f t="shared" si="62"/>
        <v>1.4030000000000001E-2</v>
      </c>
    </row>
    <row r="140" spans="1:43">
      <c r="A140" t="s">
        <v>158</v>
      </c>
      <c r="B140">
        <v>6.676E-2</v>
      </c>
      <c r="C140">
        <v>1.23767</v>
      </c>
      <c r="D140">
        <v>1.82E-3</v>
      </c>
      <c r="E140">
        <v>0.46339999999999998</v>
      </c>
      <c r="F140">
        <v>2.3279999999999999E-2</v>
      </c>
      <c r="G140">
        <v>6.2902199999999997</v>
      </c>
      <c r="H140">
        <v>10.486700000000001</v>
      </c>
      <c r="I140">
        <v>7.2100000000000003E-3</v>
      </c>
      <c r="J140">
        <v>0.24032999999999999</v>
      </c>
      <c r="K140">
        <v>0.22005</v>
      </c>
      <c r="L140">
        <v>0.58194000000000001</v>
      </c>
      <c r="M140">
        <v>9.3000000000000005E-4</v>
      </c>
      <c r="N140">
        <v>4.1421200000000002</v>
      </c>
      <c r="O140">
        <v>0.51476</v>
      </c>
      <c r="P140">
        <v>5.81501</v>
      </c>
      <c r="Q140">
        <v>7.5090000000000004E-2</v>
      </c>
      <c r="R140">
        <v>1.3051600000000001</v>
      </c>
      <c r="S140">
        <v>6.522E-2</v>
      </c>
      <c r="T140">
        <v>1.3089999999999999E-2</v>
      </c>
      <c r="U140" s="2" t="str">
        <f t="shared" si="42"/>
        <v>B51003</v>
      </c>
      <c r="V140" s="2">
        <f t="shared" si="43"/>
        <v>1.3062499999999999</v>
      </c>
      <c r="W140" s="2">
        <f t="shared" si="44"/>
        <v>0.46339999999999998</v>
      </c>
      <c r="X140" s="2">
        <f t="shared" si="45"/>
        <v>6.3134999999999994</v>
      </c>
      <c r="Y140" s="2">
        <f t="shared" si="46"/>
        <v>10.486700000000001</v>
      </c>
      <c r="Z140" s="2">
        <f t="shared" si="47"/>
        <v>0.46758999999999995</v>
      </c>
      <c r="AA140" s="2">
        <f t="shared" si="48"/>
        <v>0.58194000000000001</v>
      </c>
      <c r="AB140" s="2">
        <f t="shared" si="49"/>
        <v>4.6578100000000004</v>
      </c>
      <c r="AC140" s="2">
        <f t="shared" si="50"/>
        <v>5.81501</v>
      </c>
      <c r="AD140" s="2">
        <f t="shared" si="51"/>
        <v>1.4454700000000003</v>
      </c>
      <c r="AE140" s="2">
        <f t="shared" si="52"/>
        <v>1.3089999999999999E-2</v>
      </c>
      <c r="AG140" t="s">
        <v>58</v>
      </c>
      <c r="AH140">
        <f t="shared" si="53"/>
        <v>0.58007000000000009</v>
      </c>
      <c r="AI140">
        <f t="shared" si="54"/>
        <v>0.37084</v>
      </c>
      <c r="AJ140">
        <f t="shared" si="55"/>
        <v>5.3725699999999996</v>
      </c>
      <c r="AK140">
        <f t="shared" si="56"/>
        <v>6.1516200000000003</v>
      </c>
      <c r="AL140">
        <f t="shared" si="57"/>
        <v>0.38324999999999998</v>
      </c>
      <c r="AM140">
        <f t="shared" si="58"/>
        <v>0.46392</v>
      </c>
      <c r="AN140">
        <f t="shared" si="59"/>
        <v>3.9004300000000001</v>
      </c>
      <c r="AO140">
        <f t="shared" si="60"/>
        <v>4.7593300000000003</v>
      </c>
      <c r="AP140">
        <f t="shared" si="61"/>
        <v>1.5220499999999999</v>
      </c>
      <c r="AQ140">
        <f t="shared" si="62"/>
        <v>2.2419999999999999E-2</v>
      </c>
    </row>
    <row r="141" spans="1:43">
      <c r="A141" t="s">
        <v>159</v>
      </c>
      <c r="B141">
        <v>0.16827</v>
      </c>
      <c r="C141">
        <v>0.95528999999999997</v>
      </c>
      <c r="D141">
        <v>2.1199999999999999E-3</v>
      </c>
      <c r="E141">
        <v>0.45673999999999998</v>
      </c>
      <c r="F141">
        <v>7.7600000000000002E-2</v>
      </c>
      <c r="G141">
        <v>5.8046800000000003</v>
      </c>
      <c r="H141">
        <v>10.4476</v>
      </c>
      <c r="I141">
        <v>8.5500000000000003E-3</v>
      </c>
      <c r="J141">
        <v>0.2457</v>
      </c>
      <c r="K141">
        <v>0.18579000000000001</v>
      </c>
      <c r="L141">
        <v>0.57208999999999999</v>
      </c>
      <c r="M141">
        <v>2.6199999999999999E-3</v>
      </c>
      <c r="N141">
        <v>4.0163200000000003</v>
      </c>
      <c r="O141">
        <v>0.50224000000000002</v>
      </c>
      <c r="P141">
        <v>5.8550899999999997</v>
      </c>
      <c r="Q141">
        <v>0.20644000000000001</v>
      </c>
      <c r="R141">
        <v>1.09304</v>
      </c>
      <c r="S141">
        <v>6.4820000000000003E-2</v>
      </c>
      <c r="T141">
        <v>1.8700000000000001E-2</v>
      </c>
      <c r="U141" s="2" t="str">
        <f t="shared" si="42"/>
        <v>F51003</v>
      </c>
      <c r="V141" s="2">
        <f t="shared" si="43"/>
        <v>1.1256799999999998</v>
      </c>
      <c r="W141" s="2">
        <f t="shared" si="44"/>
        <v>0.45673999999999998</v>
      </c>
      <c r="X141" s="2">
        <f t="shared" si="45"/>
        <v>5.8822800000000006</v>
      </c>
      <c r="Y141" s="2">
        <f t="shared" si="46"/>
        <v>10.4476</v>
      </c>
      <c r="Z141" s="2">
        <f t="shared" si="47"/>
        <v>0.44003999999999999</v>
      </c>
      <c r="AA141" s="2">
        <f t="shared" si="48"/>
        <v>0.57208999999999999</v>
      </c>
      <c r="AB141" s="2">
        <f t="shared" si="49"/>
        <v>4.5211800000000011</v>
      </c>
      <c r="AC141" s="2">
        <f t="shared" si="50"/>
        <v>5.8550899999999997</v>
      </c>
      <c r="AD141" s="2">
        <f t="shared" si="51"/>
        <v>1.3643000000000001</v>
      </c>
      <c r="AE141" s="2">
        <f t="shared" si="52"/>
        <v>1.8700000000000001E-2</v>
      </c>
      <c r="AG141" t="s">
        <v>123</v>
      </c>
      <c r="AH141">
        <f t="shared" si="53"/>
        <v>1.2</v>
      </c>
      <c r="AI141">
        <f t="shared" si="54"/>
        <v>0.58582999999999996</v>
      </c>
      <c r="AJ141">
        <f t="shared" si="55"/>
        <v>6.1694800000000001</v>
      </c>
      <c r="AK141">
        <f t="shared" si="56"/>
        <v>10.671900000000001</v>
      </c>
      <c r="AL141">
        <f t="shared" si="57"/>
        <v>0.55859999999999999</v>
      </c>
      <c r="AM141">
        <f t="shared" si="58"/>
        <v>0.66583000000000003</v>
      </c>
      <c r="AN141">
        <f t="shared" si="59"/>
        <v>5.7336499999999999</v>
      </c>
      <c r="AO141">
        <f t="shared" si="60"/>
        <v>6.8086000000000002</v>
      </c>
      <c r="AP141">
        <f t="shared" si="61"/>
        <v>1.4553900000000002</v>
      </c>
      <c r="AQ141">
        <f t="shared" si="62"/>
        <v>1.6199999999999999E-2</v>
      </c>
    </row>
    <row r="142" spans="1:43">
      <c r="A142" t="s">
        <v>160</v>
      </c>
      <c r="B142">
        <v>6.8040000000000003E-2</v>
      </c>
      <c r="C142">
        <v>0.87444</v>
      </c>
      <c r="D142">
        <v>2.3480000000000001E-2</v>
      </c>
      <c r="E142">
        <v>0.51998</v>
      </c>
      <c r="F142">
        <v>4.2139999999999997E-2</v>
      </c>
      <c r="G142">
        <v>4.7915599999999996</v>
      </c>
      <c r="H142">
        <v>9.1125699999999998</v>
      </c>
      <c r="I142">
        <v>1E-4</v>
      </c>
      <c r="J142">
        <v>0.22251000000000001</v>
      </c>
      <c r="K142">
        <v>0.14219999999999999</v>
      </c>
      <c r="L142">
        <v>0.56906999999999996</v>
      </c>
      <c r="M142">
        <v>2.3000000000000001E-4</v>
      </c>
      <c r="N142">
        <v>2.7766700000000002</v>
      </c>
      <c r="O142">
        <v>1.8889100000000001</v>
      </c>
      <c r="P142">
        <v>5.6725199999999996</v>
      </c>
      <c r="Q142">
        <v>4.3880000000000002E-2</v>
      </c>
      <c r="R142">
        <v>0.94333999999999996</v>
      </c>
      <c r="S142">
        <v>0.40081</v>
      </c>
      <c r="T142">
        <v>1.077E-2</v>
      </c>
      <c r="U142" s="2" t="str">
        <f t="shared" si="42"/>
        <v>A51125</v>
      </c>
      <c r="V142" s="2">
        <f t="shared" si="43"/>
        <v>0.96595999999999993</v>
      </c>
      <c r="W142" s="2">
        <f t="shared" si="44"/>
        <v>0.51998</v>
      </c>
      <c r="X142" s="2">
        <f t="shared" si="45"/>
        <v>4.8336999999999994</v>
      </c>
      <c r="Y142" s="2">
        <f t="shared" si="46"/>
        <v>9.1125699999999998</v>
      </c>
      <c r="Z142" s="2">
        <f t="shared" si="47"/>
        <v>0.36480999999999997</v>
      </c>
      <c r="AA142" s="2">
        <f t="shared" si="48"/>
        <v>0.56906999999999996</v>
      </c>
      <c r="AB142" s="2">
        <f t="shared" si="49"/>
        <v>4.6658100000000005</v>
      </c>
      <c r="AC142" s="2">
        <f t="shared" si="50"/>
        <v>5.6725199999999996</v>
      </c>
      <c r="AD142" s="2">
        <f t="shared" si="51"/>
        <v>1.3880300000000001</v>
      </c>
      <c r="AE142" s="2">
        <f t="shared" si="52"/>
        <v>1.077E-2</v>
      </c>
      <c r="AG142" t="s">
        <v>80</v>
      </c>
      <c r="AH142">
        <f t="shared" si="53"/>
        <v>1.2798799999999999</v>
      </c>
      <c r="AI142">
        <f t="shared" si="54"/>
        <v>0.46568999999999999</v>
      </c>
      <c r="AJ142">
        <f t="shared" si="55"/>
        <v>5.7734800000000002</v>
      </c>
      <c r="AK142">
        <f t="shared" si="56"/>
        <v>9.5350199999999994</v>
      </c>
      <c r="AL142">
        <f t="shared" si="57"/>
        <v>0.46133000000000002</v>
      </c>
      <c r="AM142">
        <f t="shared" si="58"/>
        <v>0.56223000000000001</v>
      </c>
      <c r="AN142">
        <f t="shared" si="59"/>
        <v>4.7055699999999998</v>
      </c>
      <c r="AO142">
        <f t="shared" si="60"/>
        <v>5.6769400000000001</v>
      </c>
      <c r="AP142">
        <f t="shared" si="61"/>
        <v>1.49708</v>
      </c>
      <c r="AQ142">
        <f t="shared" si="62"/>
        <v>1.2670000000000001E-2</v>
      </c>
    </row>
    <row r="143" spans="1:43">
      <c r="A143" t="s">
        <v>161</v>
      </c>
      <c r="B143">
        <v>6.59E-2</v>
      </c>
      <c r="C143">
        <v>1.0587800000000001</v>
      </c>
      <c r="D143">
        <v>1.966E-2</v>
      </c>
      <c r="E143">
        <v>0.49792999999999998</v>
      </c>
      <c r="F143">
        <v>2.7269999999999999E-2</v>
      </c>
      <c r="G143">
        <v>5.3901199999999996</v>
      </c>
      <c r="H143">
        <v>9.8871000000000002</v>
      </c>
      <c r="I143">
        <v>1.09E-3</v>
      </c>
      <c r="J143">
        <v>0.15365000000000001</v>
      </c>
      <c r="K143">
        <v>0.27978999999999998</v>
      </c>
      <c r="L143">
        <v>0.58016999999999996</v>
      </c>
      <c r="M143">
        <v>2.3000000000000001E-4</v>
      </c>
      <c r="N143">
        <v>2.8729399999999998</v>
      </c>
      <c r="O143">
        <v>1.8869499999999999</v>
      </c>
      <c r="P143">
        <v>5.7089699999999999</v>
      </c>
      <c r="Q143">
        <v>4.0829999999999998E-2</v>
      </c>
      <c r="R143">
        <v>1.1012999999999999</v>
      </c>
      <c r="S143">
        <v>0.32745000000000002</v>
      </c>
      <c r="T143">
        <v>1.099E-2</v>
      </c>
      <c r="U143" s="2" t="str">
        <f t="shared" si="42"/>
        <v>B51125</v>
      </c>
      <c r="V143" s="2">
        <f t="shared" si="43"/>
        <v>1.1443400000000001</v>
      </c>
      <c r="W143" s="2">
        <f t="shared" si="44"/>
        <v>0.49792999999999998</v>
      </c>
      <c r="X143" s="2">
        <f t="shared" si="45"/>
        <v>5.4173899999999993</v>
      </c>
      <c r="Y143" s="2">
        <f t="shared" si="46"/>
        <v>9.8871000000000002</v>
      </c>
      <c r="Z143" s="2">
        <f t="shared" si="47"/>
        <v>0.43452999999999997</v>
      </c>
      <c r="AA143" s="2">
        <f t="shared" si="48"/>
        <v>0.58016999999999996</v>
      </c>
      <c r="AB143" s="2">
        <f t="shared" si="49"/>
        <v>4.7601199999999997</v>
      </c>
      <c r="AC143" s="2">
        <f t="shared" si="50"/>
        <v>5.7089699999999999</v>
      </c>
      <c r="AD143" s="2">
        <f t="shared" si="51"/>
        <v>1.4695799999999999</v>
      </c>
      <c r="AE143" s="2">
        <f t="shared" si="52"/>
        <v>1.099E-2</v>
      </c>
      <c r="AG143" t="s">
        <v>261</v>
      </c>
      <c r="AH143">
        <f t="shared" si="53"/>
        <v>2.0341800000000001</v>
      </c>
      <c r="AI143">
        <f t="shared" si="54"/>
        <v>0.87907999999999997</v>
      </c>
      <c r="AJ143">
        <f t="shared" si="55"/>
        <v>10.80395</v>
      </c>
      <c r="AK143">
        <f t="shared" si="56"/>
        <v>19.077200000000001</v>
      </c>
      <c r="AL143">
        <f t="shared" si="57"/>
        <v>1.0060899999999999</v>
      </c>
      <c r="AM143">
        <f t="shared" si="58"/>
        <v>1.1966699999999999</v>
      </c>
      <c r="AN143">
        <f t="shared" si="59"/>
        <v>2.0145200000000001</v>
      </c>
      <c r="AO143">
        <f t="shared" si="60"/>
        <v>12.132199999999999</v>
      </c>
      <c r="AP143">
        <f t="shared" si="61"/>
        <v>4.3991400000000001</v>
      </c>
      <c r="AQ143">
        <f t="shared" si="62"/>
        <v>1.8600000000000001E-3</v>
      </c>
    </row>
    <row r="144" spans="1:43">
      <c r="A144" t="s">
        <v>162</v>
      </c>
      <c r="B144">
        <v>0.15481</v>
      </c>
      <c r="C144">
        <v>0.83096000000000003</v>
      </c>
      <c r="D144">
        <v>2.8819999999999998E-2</v>
      </c>
      <c r="E144">
        <v>0.51380000000000003</v>
      </c>
      <c r="F144">
        <v>0.12359000000000001</v>
      </c>
      <c r="G144">
        <v>4.6639999999999997</v>
      </c>
      <c r="H144">
        <v>9.0671199999999992</v>
      </c>
      <c r="I144">
        <v>3.3E-4</v>
      </c>
      <c r="J144">
        <v>0.19292999999999999</v>
      </c>
      <c r="K144">
        <v>0.16420999999999999</v>
      </c>
      <c r="L144">
        <v>0.56457999999999997</v>
      </c>
      <c r="M144">
        <v>4.4999999999999999E-4</v>
      </c>
      <c r="N144">
        <v>2.8850099999999999</v>
      </c>
      <c r="O144">
        <v>1.8170900000000001</v>
      </c>
      <c r="P144">
        <v>5.6654900000000001</v>
      </c>
      <c r="Q144">
        <v>0.10033</v>
      </c>
      <c r="R144">
        <v>0.93489999999999995</v>
      </c>
      <c r="S144">
        <v>0.36990000000000001</v>
      </c>
      <c r="T144">
        <v>1.1769999999999999E-2</v>
      </c>
      <c r="U144" s="2" t="str">
        <f t="shared" si="42"/>
        <v>F51125</v>
      </c>
      <c r="V144" s="2">
        <f t="shared" si="43"/>
        <v>1.0145900000000001</v>
      </c>
      <c r="W144" s="2">
        <f t="shared" si="44"/>
        <v>0.51380000000000003</v>
      </c>
      <c r="X144" s="2">
        <f t="shared" si="45"/>
        <v>4.7875899999999998</v>
      </c>
      <c r="Y144" s="2">
        <f t="shared" si="46"/>
        <v>9.0671199999999992</v>
      </c>
      <c r="Z144" s="2">
        <f t="shared" si="47"/>
        <v>0.35746999999999995</v>
      </c>
      <c r="AA144" s="2">
        <f t="shared" si="48"/>
        <v>0.56457999999999997</v>
      </c>
      <c r="AB144" s="2">
        <f t="shared" si="49"/>
        <v>4.7025499999999996</v>
      </c>
      <c r="AC144" s="2">
        <f t="shared" si="50"/>
        <v>5.6654900000000001</v>
      </c>
      <c r="AD144" s="2">
        <f t="shared" si="51"/>
        <v>1.4051299999999998</v>
      </c>
      <c r="AE144" s="2">
        <f t="shared" si="52"/>
        <v>1.1769999999999999E-2</v>
      </c>
      <c r="AG144" t="s">
        <v>116</v>
      </c>
      <c r="AH144">
        <f t="shared" si="53"/>
        <v>2.06643</v>
      </c>
      <c r="AI144">
        <f t="shared" si="54"/>
        <v>0.51297000000000004</v>
      </c>
      <c r="AJ144">
        <f t="shared" si="55"/>
        <v>10.30945</v>
      </c>
      <c r="AK144">
        <f t="shared" si="56"/>
        <v>10.4924</v>
      </c>
      <c r="AL144">
        <f t="shared" si="57"/>
        <v>0.49629000000000001</v>
      </c>
      <c r="AM144">
        <f t="shared" si="58"/>
        <v>0.60363</v>
      </c>
      <c r="AN144">
        <f t="shared" si="59"/>
        <v>4.9605899999999998</v>
      </c>
      <c r="AO144">
        <f t="shared" si="60"/>
        <v>6.0332299999999996</v>
      </c>
      <c r="AP144">
        <f t="shared" si="61"/>
        <v>1.3546800000000001</v>
      </c>
      <c r="AQ144">
        <f t="shared" si="62"/>
        <v>1.119E-2</v>
      </c>
    </row>
    <row r="145" spans="1:43">
      <c r="A145" t="s">
        <v>163</v>
      </c>
      <c r="B145">
        <v>8.4540000000000004E-2</v>
      </c>
      <c r="C145">
        <v>1.47159</v>
      </c>
      <c r="D145">
        <v>6.3400000000000001E-3</v>
      </c>
      <c r="E145">
        <v>0.50773999999999997</v>
      </c>
      <c r="F145">
        <v>2.802E-2</v>
      </c>
      <c r="G145">
        <v>6.46854</v>
      </c>
      <c r="H145">
        <v>14.8208</v>
      </c>
      <c r="I145">
        <v>2.16E-3</v>
      </c>
      <c r="J145">
        <v>0.15751999999999999</v>
      </c>
      <c r="K145">
        <v>0.2994</v>
      </c>
      <c r="L145">
        <v>0.57299999999999995</v>
      </c>
      <c r="M145">
        <v>5.9999999999999995E-4</v>
      </c>
      <c r="N145">
        <v>3.6470600000000002</v>
      </c>
      <c r="O145">
        <v>1.2123299999999999</v>
      </c>
      <c r="P145">
        <v>6.0244499999999999</v>
      </c>
      <c r="Q145">
        <v>8.0060000000000006E-2</v>
      </c>
      <c r="R145">
        <v>1.0642100000000001</v>
      </c>
      <c r="S145">
        <v>0.17953</v>
      </c>
      <c r="T145">
        <v>3.0599999999999998E-3</v>
      </c>
      <c r="U145" s="2" t="str">
        <f t="shared" si="42"/>
        <v>A51009</v>
      </c>
      <c r="V145" s="2">
        <f t="shared" si="43"/>
        <v>1.56247</v>
      </c>
      <c r="W145" s="2">
        <f t="shared" si="44"/>
        <v>0.50773999999999997</v>
      </c>
      <c r="X145" s="2">
        <f t="shared" si="45"/>
        <v>6.4965599999999997</v>
      </c>
      <c r="Y145" s="2">
        <f t="shared" si="46"/>
        <v>14.8208</v>
      </c>
      <c r="Z145" s="2">
        <f t="shared" si="47"/>
        <v>0.45907999999999999</v>
      </c>
      <c r="AA145" s="2">
        <f t="shared" si="48"/>
        <v>0.57299999999999995</v>
      </c>
      <c r="AB145" s="2">
        <f t="shared" si="49"/>
        <v>4.8599899999999998</v>
      </c>
      <c r="AC145" s="2">
        <f t="shared" si="50"/>
        <v>6.0244499999999999</v>
      </c>
      <c r="AD145" s="2">
        <f t="shared" si="51"/>
        <v>1.3238000000000001</v>
      </c>
      <c r="AE145" s="2">
        <f t="shared" si="52"/>
        <v>3.0599999999999998E-3</v>
      </c>
      <c r="AG145" t="s">
        <v>124</v>
      </c>
      <c r="AH145">
        <f t="shared" si="53"/>
        <v>1.4192500000000001</v>
      </c>
      <c r="AI145">
        <f t="shared" si="54"/>
        <v>0.56935000000000002</v>
      </c>
      <c r="AJ145">
        <f t="shared" si="55"/>
        <v>6.1671100000000001</v>
      </c>
      <c r="AK145">
        <f t="shared" si="56"/>
        <v>10.2067</v>
      </c>
      <c r="AL145">
        <f t="shared" si="57"/>
        <v>0.52488000000000001</v>
      </c>
      <c r="AM145">
        <f t="shared" si="58"/>
        <v>0.59909000000000001</v>
      </c>
      <c r="AN145">
        <f t="shared" si="59"/>
        <v>5.2422800000000001</v>
      </c>
      <c r="AO145">
        <f t="shared" si="60"/>
        <v>6.4247199999999998</v>
      </c>
      <c r="AP145">
        <f t="shared" si="61"/>
        <v>1.4992899999999998</v>
      </c>
      <c r="AQ145">
        <f t="shared" si="62"/>
        <v>1.1469999999999999E-2</v>
      </c>
    </row>
    <row r="146" spans="1:43">
      <c r="A146" t="s">
        <v>164</v>
      </c>
      <c r="B146">
        <v>0.36169000000000001</v>
      </c>
      <c r="C146">
        <v>2.97526</v>
      </c>
      <c r="D146">
        <v>1.427E-2</v>
      </c>
      <c r="E146">
        <v>0.46869</v>
      </c>
      <c r="F146">
        <v>0.19749</v>
      </c>
      <c r="G146">
        <v>12.7963</v>
      </c>
      <c r="H146">
        <v>12.887</v>
      </c>
      <c r="I146">
        <v>1.021E-2</v>
      </c>
      <c r="J146">
        <v>0.19994000000000001</v>
      </c>
      <c r="K146">
        <v>0.25264999999999999</v>
      </c>
      <c r="L146">
        <v>0.58052000000000004</v>
      </c>
      <c r="M146">
        <v>1.4E-3</v>
      </c>
      <c r="N146">
        <v>3.6007400000000001</v>
      </c>
      <c r="O146">
        <v>1.1838500000000001</v>
      </c>
      <c r="P146">
        <v>5.9432</v>
      </c>
      <c r="Q146">
        <v>0.18515000000000001</v>
      </c>
      <c r="R146">
        <v>1.1161300000000001</v>
      </c>
      <c r="S146">
        <v>4.9119999999999997E-2</v>
      </c>
      <c r="T146">
        <v>1.125E-2</v>
      </c>
      <c r="U146" s="2" t="str">
        <f t="shared" si="42"/>
        <v>B51009</v>
      </c>
      <c r="V146" s="2">
        <f t="shared" si="43"/>
        <v>3.3512199999999996</v>
      </c>
      <c r="W146" s="2">
        <f t="shared" si="44"/>
        <v>0.46869</v>
      </c>
      <c r="X146" s="2">
        <f t="shared" si="45"/>
        <v>12.993790000000001</v>
      </c>
      <c r="Y146" s="2">
        <f t="shared" si="46"/>
        <v>12.887</v>
      </c>
      <c r="Z146" s="2">
        <f t="shared" si="47"/>
        <v>0.46279999999999999</v>
      </c>
      <c r="AA146" s="2">
        <f t="shared" si="48"/>
        <v>0.58052000000000004</v>
      </c>
      <c r="AB146" s="2">
        <f t="shared" si="49"/>
        <v>4.78599</v>
      </c>
      <c r="AC146" s="2">
        <f t="shared" si="50"/>
        <v>5.9432</v>
      </c>
      <c r="AD146" s="2">
        <f t="shared" si="51"/>
        <v>1.3504</v>
      </c>
      <c r="AE146" s="2">
        <f t="shared" si="52"/>
        <v>1.125E-2</v>
      </c>
      <c r="AG146" t="s">
        <v>118</v>
      </c>
      <c r="AH146">
        <f t="shared" si="53"/>
        <v>0.45286000000000004</v>
      </c>
      <c r="AI146">
        <f t="shared" si="54"/>
        <v>0.29876999999999998</v>
      </c>
      <c r="AJ146">
        <f t="shared" si="55"/>
        <v>4.6025300000000007</v>
      </c>
      <c r="AK146">
        <f t="shared" si="56"/>
        <v>11.0045</v>
      </c>
      <c r="AL146">
        <f t="shared" si="57"/>
        <v>0.35563</v>
      </c>
      <c r="AM146">
        <f t="shared" si="58"/>
        <v>0.51319999999999999</v>
      </c>
      <c r="AN146">
        <f t="shared" si="59"/>
        <v>4.1990599999999993</v>
      </c>
      <c r="AO146">
        <f t="shared" si="60"/>
        <v>4.9915399999999996</v>
      </c>
      <c r="AP146">
        <f t="shared" si="61"/>
        <v>1.55687</v>
      </c>
      <c r="AQ146">
        <f t="shared" si="62"/>
        <v>2.401E-2</v>
      </c>
    </row>
    <row r="147" spans="1:43">
      <c r="A147" t="s">
        <v>165</v>
      </c>
      <c r="B147">
        <v>0.17146</v>
      </c>
      <c r="C147">
        <v>1.65358</v>
      </c>
      <c r="D147">
        <v>6.7099999999999998E-3</v>
      </c>
      <c r="E147">
        <v>0.50746000000000002</v>
      </c>
      <c r="F147">
        <v>5.8659999999999997E-2</v>
      </c>
      <c r="G147">
        <v>7.5811999999999999</v>
      </c>
      <c r="H147">
        <v>17.533300000000001</v>
      </c>
      <c r="I147">
        <v>4.9199999999999999E-3</v>
      </c>
      <c r="J147">
        <v>0.16753000000000001</v>
      </c>
      <c r="K147">
        <v>0.29192000000000001</v>
      </c>
      <c r="L147">
        <v>0.57230000000000003</v>
      </c>
      <c r="M147">
        <v>1.0200000000000001E-3</v>
      </c>
      <c r="N147">
        <v>3.5985999999999998</v>
      </c>
      <c r="O147">
        <v>1.20642</v>
      </c>
      <c r="P147">
        <v>6.0082000000000004</v>
      </c>
      <c r="Q147">
        <v>0.12751000000000001</v>
      </c>
      <c r="R147">
        <v>1.1309899999999999</v>
      </c>
      <c r="S147">
        <v>0.10709</v>
      </c>
      <c r="T147">
        <v>1.2670000000000001E-2</v>
      </c>
      <c r="U147" s="2" t="str">
        <f t="shared" si="42"/>
        <v>F51009</v>
      </c>
      <c r="V147" s="2">
        <f t="shared" si="43"/>
        <v>1.83175</v>
      </c>
      <c r="W147" s="2">
        <f t="shared" si="44"/>
        <v>0.50746000000000002</v>
      </c>
      <c r="X147" s="2">
        <f t="shared" si="45"/>
        <v>7.6398599999999997</v>
      </c>
      <c r="Y147" s="2">
        <f t="shared" si="46"/>
        <v>17.533300000000001</v>
      </c>
      <c r="Z147" s="2">
        <f t="shared" si="47"/>
        <v>0.46437000000000006</v>
      </c>
      <c r="AA147" s="2">
        <f t="shared" si="48"/>
        <v>0.57230000000000003</v>
      </c>
      <c r="AB147" s="2">
        <f t="shared" si="49"/>
        <v>4.8060399999999994</v>
      </c>
      <c r="AC147" s="2">
        <f t="shared" si="50"/>
        <v>6.0082000000000004</v>
      </c>
      <c r="AD147" s="2">
        <f t="shared" si="51"/>
        <v>1.3655899999999999</v>
      </c>
      <c r="AE147" s="2">
        <f t="shared" si="52"/>
        <v>1.2670000000000001E-2</v>
      </c>
      <c r="AG147" t="s">
        <v>214</v>
      </c>
      <c r="AH147">
        <f t="shared" si="53"/>
        <v>1.26278</v>
      </c>
      <c r="AI147">
        <f t="shared" si="54"/>
        <v>0.42998999999999998</v>
      </c>
      <c r="AJ147">
        <f t="shared" si="55"/>
        <v>6.4409600000000005</v>
      </c>
      <c r="AK147">
        <f t="shared" si="56"/>
        <v>7.4726600000000003</v>
      </c>
      <c r="AL147">
        <f t="shared" si="57"/>
        <v>0.45194000000000001</v>
      </c>
      <c r="AM147">
        <f t="shared" si="58"/>
        <v>0.47949999999999998</v>
      </c>
      <c r="AN147">
        <f t="shared" si="59"/>
        <v>4.4915099999999999</v>
      </c>
      <c r="AO147">
        <f t="shared" si="60"/>
        <v>5.4473900000000004</v>
      </c>
      <c r="AP147">
        <f t="shared" si="61"/>
        <v>1.7355700000000001</v>
      </c>
      <c r="AQ147">
        <f t="shared" si="62"/>
        <v>2.511E-2</v>
      </c>
    </row>
    <row r="148" spans="1:43">
      <c r="A148" t="s">
        <v>166</v>
      </c>
      <c r="B148">
        <v>0.27842</v>
      </c>
      <c r="C148">
        <v>0.79</v>
      </c>
      <c r="D148">
        <v>8.2400000000000008E-3</v>
      </c>
      <c r="E148">
        <v>0.34288999999999997</v>
      </c>
      <c r="F148">
        <v>9.3590000000000007E-2</v>
      </c>
      <c r="G148">
        <v>7.4044499999999998</v>
      </c>
      <c r="H148">
        <v>12.264799999999999</v>
      </c>
      <c r="I148">
        <v>4.6299999999999996E-3</v>
      </c>
      <c r="J148">
        <v>0.18121999999999999</v>
      </c>
      <c r="K148">
        <v>0.25313999999999998</v>
      </c>
      <c r="L148">
        <v>0.53178999999999998</v>
      </c>
      <c r="M148">
        <v>2.1199999999999999E-3</v>
      </c>
      <c r="N148">
        <v>3.1186799999999999</v>
      </c>
      <c r="O148">
        <v>1.2260200000000001</v>
      </c>
      <c r="P148">
        <v>5.3626300000000002</v>
      </c>
      <c r="Q148">
        <v>0.22708999999999999</v>
      </c>
      <c r="R148">
        <v>1.21349</v>
      </c>
      <c r="S148">
        <v>1.8540000000000001E-2</v>
      </c>
      <c r="T148">
        <v>1.4460000000000001E-2</v>
      </c>
      <c r="U148" s="2" t="str">
        <f t="shared" si="42"/>
        <v>A51540</v>
      </c>
      <c r="V148" s="2">
        <f t="shared" si="43"/>
        <v>1.0766600000000002</v>
      </c>
      <c r="W148" s="2">
        <f t="shared" si="44"/>
        <v>0.34288999999999997</v>
      </c>
      <c r="X148" s="2">
        <f t="shared" si="45"/>
        <v>7.4980399999999996</v>
      </c>
      <c r="Y148" s="2">
        <f t="shared" si="46"/>
        <v>12.264799999999999</v>
      </c>
      <c r="Z148" s="2">
        <f t="shared" si="47"/>
        <v>0.43898999999999999</v>
      </c>
      <c r="AA148" s="2">
        <f t="shared" si="48"/>
        <v>0.53178999999999998</v>
      </c>
      <c r="AB148" s="2">
        <f t="shared" si="49"/>
        <v>4.3468200000000001</v>
      </c>
      <c r="AC148" s="2">
        <f t="shared" si="50"/>
        <v>5.3626300000000002</v>
      </c>
      <c r="AD148" s="2">
        <f t="shared" si="51"/>
        <v>1.45912</v>
      </c>
      <c r="AE148" s="2">
        <f t="shared" si="52"/>
        <v>1.4460000000000001E-2</v>
      </c>
      <c r="AG148" t="s">
        <v>69</v>
      </c>
      <c r="AH148">
        <f t="shared" si="53"/>
        <v>1.31267</v>
      </c>
      <c r="AI148">
        <f t="shared" si="54"/>
        <v>0.47166000000000002</v>
      </c>
      <c r="AJ148">
        <f t="shared" si="55"/>
        <v>6.9158900000000001</v>
      </c>
      <c r="AK148">
        <f t="shared" si="56"/>
        <v>9.9182100000000002</v>
      </c>
      <c r="AL148">
        <f t="shared" si="57"/>
        <v>0.45183000000000001</v>
      </c>
      <c r="AM148">
        <f t="shared" si="58"/>
        <v>0.56208000000000002</v>
      </c>
      <c r="AN148">
        <f t="shared" si="59"/>
        <v>4.5942399999999992</v>
      </c>
      <c r="AO148">
        <f t="shared" si="60"/>
        <v>5.5095799999999997</v>
      </c>
      <c r="AP148">
        <f t="shared" si="61"/>
        <v>1.4142000000000001</v>
      </c>
      <c r="AQ148">
        <f t="shared" si="62"/>
        <v>1.6160000000000001E-2</v>
      </c>
    </row>
    <row r="149" spans="1:43">
      <c r="A149" t="s">
        <v>167</v>
      </c>
      <c r="B149">
        <v>0.73906000000000005</v>
      </c>
      <c r="C149">
        <v>1.3720699999999999</v>
      </c>
      <c r="D149">
        <v>1.06E-2</v>
      </c>
      <c r="E149">
        <v>0.46292</v>
      </c>
      <c r="F149">
        <v>0.28138999999999997</v>
      </c>
      <c r="G149">
        <v>11.4841</v>
      </c>
      <c r="H149">
        <v>8.3763400000000008</v>
      </c>
      <c r="I149">
        <v>1.5970000000000002E-2</v>
      </c>
      <c r="J149">
        <v>0.23003999999999999</v>
      </c>
      <c r="K149">
        <v>0.19023999999999999</v>
      </c>
      <c r="L149">
        <v>0.50324000000000002</v>
      </c>
      <c r="M149">
        <v>3.81E-3</v>
      </c>
      <c r="N149">
        <v>3.1054400000000002</v>
      </c>
      <c r="O149">
        <v>1.2405900000000001</v>
      </c>
      <c r="P149">
        <v>5.2743700000000002</v>
      </c>
      <c r="Q149">
        <v>0.29659000000000002</v>
      </c>
      <c r="R149">
        <v>1.14418</v>
      </c>
      <c r="S149">
        <v>7.1700000000000002E-3</v>
      </c>
      <c r="T149">
        <v>1.4460000000000001E-2</v>
      </c>
      <c r="U149" s="2" t="str">
        <f t="shared" si="42"/>
        <v>F51540</v>
      </c>
      <c r="V149" s="2">
        <f t="shared" si="43"/>
        <v>2.1217300000000003</v>
      </c>
      <c r="W149" s="2">
        <f t="shared" si="44"/>
        <v>0.46292</v>
      </c>
      <c r="X149" s="2">
        <f t="shared" si="45"/>
        <v>11.76549</v>
      </c>
      <c r="Y149" s="2">
        <f t="shared" si="46"/>
        <v>8.3763400000000008</v>
      </c>
      <c r="Z149" s="2">
        <f t="shared" si="47"/>
        <v>0.43625000000000003</v>
      </c>
      <c r="AA149" s="2">
        <f t="shared" si="48"/>
        <v>0.50324000000000002</v>
      </c>
      <c r="AB149" s="2">
        <f t="shared" si="49"/>
        <v>4.3498400000000004</v>
      </c>
      <c r="AC149" s="2">
        <f t="shared" si="50"/>
        <v>5.2743700000000002</v>
      </c>
      <c r="AD149" s="2">
        <f t="shared" si="51"/>
        <v>1.44794</v>
      </c>
      <c r="AE149" s="2">
        <f t="shared" si="52"/>
        <v>1.4460000000000001E-2</v>
      </c>
      <c r="AG149" t="s">
        <v>60</v>
      </c>
      <c r="AH149">
        <f t="shared" si="53"/>
        <v>0.67665000000000008</v>
      </c>
      <c r="AI149">
        <f t="shared" si="54"/>
        <v>0.41958000000000001</v>
      </c>
      <c r="AJ149">
        <f t="shared" si="55"/>
        <v>4.5388000000000002</v>
      </c>
      <c r="AK149">
        <f t="shared" si="56"/>
        <v>8.2636299999999991</v>
      </c>
      <c r="AL149">
        <f t="shared" si="57"/>
        <v>0.37453999999999998</v>
      </c>
      <c r="AM149">
        <f t="shared" si="58"/>
        <v>0.52944999999999998</v>
      </c>
      <c r="AN149">
        <f t="shared" si="59"/>
        <v>3.7703600000000002</v>
      </c>
      <c r="AO149">
        <f t="shared" si="60"/>
        <v>4.9226400000000003</v>
      </c>
      <c r="AP149">
        <f t="shared" si="61"/>
        <v>1.46651</v>
      </c>
      <c r="AQ149">
        <f t="shared" si="62"/>
        <v>2.2429999999999999E-2</v>
      </c>
    </row>
    <row r="150" spans="1:43">
      <c r="A150" t="s">
        <v>168</v>
      </c>
      <c r="B150">
        <v>0.27684999999999998</v>
      </c>
      <c r="C150">
        <v>0.98033000000000003</v>
      </c>
      <c r="D150">
        <v>7.8799999999999999E-3</v>
      </c>
      <c r="E150">
        <v>0.52993999999999997</v>
      </c>
      <c r="F150">
        <v>6.2039999999999998E-2</v>
      </c>
      <c r="G150">
        <v>3.5783299999999998</v>
      </c>
      <c r="H150">
        <v>7.8268500000000003</v>
      </c>
      <c r="I150">
        <v>1.83E-3</v>
      </c>
      <c r="J150">
        <v>0.21870000000000001</v>
      </c>
      <c r="K150">
        <v>0.12339</v>
      </c>
      <c r="L150">
        <v>0.52019000000000004</v>
      </c>
      <c r="M150">
        <v>2.2100000000000002E-3</v>
      </c>
      <c r="N150">
        <v>3.2879399999999999</v>
      </c>
      <c r="O150">
        <v>1.32148</v>
      </c>
      <c r="P150">
        <v>5.6829700000000001</v>
      </c>
      <c r="Q150">
        <v>0.27067000000000002</v>
      </c>
      <c r="R150">
        <v>0.97101999999999999</v>
      </c>
      <c r="S150">
        <v>0.19886000000000001</v>
      </c>
      <c r="T150">
        <v>1.289E-2</v>
      </c>
      <c r="U150" s="2" t="str">
        <f t="shared" si="42"/>
        <v>A51031</v>
      </c>
      <c r="V150" s="2">
        <f t="shared" si="43"/>
        <v>1.2650600000000001</v>
      </c>
      <c r="W150" s="2">
        <f t="shared" si="44"/>
        <v>0.52993999999999997</v>
      </c>
      <c r="X150" s="2">
        <f t="shared" si="45"/>
        <v>3.6403699999999999</v>
      </c>
      <c r="Y150" s="2">
        <f t="shared" si="46"/>
        <v>7.8268500000000003</v>
      </c>
      <c r="Z150" s="2">
        <f t="shared" si="47"/>
        <v>0.34392</v>
      </c>
      <c r="AA150" s="2">
        <f t="shared" si="48"/>
        <v>0.52019000000000004</v>
      </c>
      <c r="AB150" s="2">
        <f t="shared" si="49"/>
        <v>4.6116299999999999</v>
      </c>
      <c r="AC150" s="2">
        <f t="shared" si="50"/>
        <v>5.6829700000000001</v>
      </c>
      <c r="AD150" s="2">
        <f t="shared" si="51"/>
        <v>1.44055</v>
      </c>
      <c r="AE150" s="2">
        <f t="shared" si="52"/>
        <v>1.289E-2</v>
      </c>
      <c r="AG150" t="s">
        <v>173</v>
      </c>
      <c r="AH150">
        <f t="shared" si="53"/>
        <v>1.9515899999999999</v>
      </c>
      <c r="AI150">
        <f t="shared" si="54"/>
        <v>0.58208000000000004</v>
      </c>
      <c r="AJ150">
        <f t="shared" si="55"/>
        <v>8.926359999999999</v>
      </c>
      <c r="AK150">
        <f t="shared" si="56"/>
        <v>13.4674</v>
      </c>
      <c r="AL150">
        <f t="shared" si="57"/>
        <v>0.61848999999999998</v>
      </c>
      <c r="AM150">
        <f t="shared" si="58"/>
        <v>0.76309000000000005</v>
      </c>
      <c r="AN150">
        <f t="shared" si="59"/>
        <v>6.3840799999999991</v>
      </c>
      <c r="AO150">
        <f t="shared" si="60"/>
        <v>7.3989500000000001</v>
      </c>
      <c r="AP150">
        <f t="shared" si="61"/>
        <v>1.6556</v>
      </c>
      <c r="AQ150">
        <f t="shared" si="62"/>
        <v>4.0400000000000002E-3</v>
      </c>
    </row>
    <row r="151" spans="1:43">
      <c r="A151" t="s">
        <v>169</v>
      </c>
      <c r="B151">
        <v>0.51119000000000003</v>
      </c>
      <c r="C151">
        <v>2.0132400000000001</v>
      </c>
      <c r="D151">
        <v>1.7649999999999999E-2</v>
      </c>
      <c r="E151">
        <v>0.60570999999999997</v>
      </c>
      <c r="F151">
        <v>0.10639</v>
      </c>
      <c r="G151">
        <v>10.240399999999999</v>
      </c>
      <c r="H151">
        <v>13.2752</v>
      </c>
      <c r="I151">
        <v>0.36259999999999998</v>
      </c>
      <c r="J151">
        <v>4.7849999999999997E-2</v>
      </c>
      <c r="K151">
        <v>0.19051000000000001</v>
      </c>
      <c r="L151">
        <v>0.74614000000000003</v>
      </c>
      <c r="M151">
        <v>1.2899999999999999E-3</v>
      </c>
      <c r="N151">
        <v>4.2518200000000004</v>
      </c>
      <c r="O151">
        <v>1.97034</v>
      </c>
      <c r="P151">
        <v>7.0954300000000003</v>
      </c>
      <c r="Q151">
        <v>0.18759999999999999</v>
      </c>
      <c r="R151">
        <v>1.5504199999999999</v>
      </c>
      <c r="S151">
        <v>1.5970000000000002E-2</v>
      </c>
      <c r="T151">
        <v>7.9699999999999997E-3</v>
      </c>
      <c r="U151" s="2" t="str">
        <f t="shared" si="42"/>
        <v>A51023</v>
      </c>
      <c r="V151" s="2">
        <f t="shared" si="43"/>
        <v>2.5420800000000003</v>
      </c>
      <c r="W151" s="2">
        <f t="shared" si="44"/>
        <v>0.60570999999999997</v>
      </c>
      <c r="X151" s="2">
        <f t="shared" si="45"/>
        <v>10.346789999999999</v>
      </c>
      <c r="Y151" s="2">
        <f t="shared" si="46"/>
        <v>13.2752</v>
      </c>
      <c r="Z151" s="2">
        <f t="shared" si="47"/>
        <v>0.60095999999999994</v>
      </c>
      <c r="AA151" s="2">
        <f t="shared" si="48"/>
        <v>0.74614000000000003</v>
      </c>
      <c r="AB151" s="2">
        <f t="shared" si="49"/>
        <v>6.2234500000000006</v>
      </c>
      <c r="AC151" s="2">
        <f t="shared" si="50"/>
        <v>7.0954300000000003</v>
      </c>
      <c r="AD151" s="2">
        <f t="shared" si="51"/>
        <v>1.7539899999999999</v>
      </c>
      <c r="AE151" s="2">
        <f t="shared" si="52"/>
        <v>7.9699999999999997E-3</v>
      </c>
      <c r="AG151" t="s">
        <v>170</v>
      </c>
      <c r="AH151">
        <f t="shared" si="53"/>
        <v>2.5590299999999999</v>
      </c>
      <c r="AI151">
        <f t="shared" si="54"/>
        <v>0.56045999999999996</v>
      </c>
      <c r="AJ151">
        <f t="shared" si="55"/>
        <v>8.08568</v>
      </c>
      <c r="AK151">
        <f t="shared" si="56"/>
        <v>12.7013</v>
      </c>
      <c r="AL151">
        <f t="shared" si="57"/>
        <v>0.58223999999999998</v>
      </c>
      <c r="AM151">
        <f t="shared" si="58"/>
        <v>0.71314</v>
      </c>
      <c r="AN151">
        <f t="shared" si="59"/>
        <v>6.0276700000000005</v>
      </c>
      <c r="AO151">
        <f t="shared" si="60"/>
        <v>7.0174700000000003</v>
      </c>
      <c r="AP151">
        <f t="shared" si="61"/>
        <v>1.9354199999999999</v>
      </c>
      <c r="AQ151">
        <f t="shared" si="62"/>
        <v>1.89E-3</v>
      </c>
    </row>
    <row r="152" spans="1:43">
      <c r="A152" t="s">
        <v>170</v>
      </c>
      <c r="B152">
        <v>0.30310999999999999</v>
      </c>
      <c r="C152">
        <v>2.2390099999999999</v>
      </c>
      <c r="D152">
        <v>1.6910000000000001E-2</v>
      </c>
      <c r="E152">
        <v>0.56045999999999996</v>
      </c>
      <c r="F152">
        <v>5.9339999999999997E-2</v>
      </c>
      <c r="G152">
        <v>8.0263399999999994</v>
      </c>
      <c r="H152">
        <v>12.7013</v>
      </c>
      <c r="I152">
        <v>0.20774999999999999</v>
      </c>
      <c r="J152">
        <v>7.8259999999999996E-2</v>
      </c>
      <c r="K152">
        <v>0.29622999999999999</v>
      </c>
      <c r="L152">
        <v>0.71314</v>
      </c>
      <c r="M152">
        <v>7.9000000000000001E-4</v>
      </c>
      <c r="N152">
        <v>4.2374999999999998</v>
      </c>
      <c r="O152">
        <v>1.78938</v>
      </c>
      <c r="P152">
        <v>7.0174700000000003</v>
      </c>
      <c r="Q152">
        <v>0.11676</v>
      </c>
      <c r="R152">
        <v>1.8036799999999999</v>
      </c>
      <c r="S152">
        <v>1.498E-2</v>
      </c>
      <c r="T152">
        <v>1.89E-3</v>
      </c>
      <c r="U152" s="2" t="str">
        <f t="shared" si="42"/>
        <v>A51163</v>
      </c>
      <c r="V152" s="2">
        <f t="shared" si="43"/>
        <v>2.5590299999999999</v>
      </c>
      <c r="W152" s="2">
        <f t="shared" si="44"/>
        <v>0.56045999999999996</v>
      </c>
      <c r="X152" s="2">
        <f t="shared" si="45"/>
        <v>8.08568</v>
      </c>
      <c r="Y152" s="2">
        <f t="shared" si="46"/>
        <v>12.7013</v>
      </c>
      <c r="Z152" s="2">
        <f t="shared" si="47"/>
        <v>0.58223999999999998</v>
      </c>
      <c r="AA152" s="2">
        <f t="shared" si="48"/>
        <v>0.71314</v>
      </c>
      <c r="AB152" s="2">
        <f t="shared" si="49"/>
        <v>6.0276700000000005</v>
      </c>
      <c r="AC152" s="2">
        <f t="shared" si="50"/>
        <v>7.0174700000000003</v>
      </c>
      <c r="AD152" s="2">
        <f t="shared" si="51"/>
        <v>1.9354199999999999</v>
      </c>
      <c r="AE152" s="2">
        <f t="shared" si="52"/>
        <v>1.89E-3</v>
      </c>
      <c r="AG152" t="s">
        <v>244</v>
      </c>
      <c r="AH152">
        <f t="shared" si="53"/>
        <v>1.40716</v>
      </c>
      <c r="AI152">
        <f t="shared" si="54"/>
        <v>0.77812000000000003</v>
      </c>
      <c r="AJ152">
        <f t="shared" si="55"/>
        <v>9.7487099999999991</v>
      </c>
      <c r="AK152">
        <f t="shared" si="56"/>
        <v>17.333500000000001</v>
      </c>
      <c r="AL152">
        <f t="shared" si="57"/>
        <v>0.90773999999999999</v>
      </c>
      <c r="AM152">
        <f t="shared" si="58"/>
        <v>1.09775</v>
      </c>
      <c r="AN152">
        <f t="shared" si="59"/>
        <v>4.5715199999999996</v>
      </c>
      <c r="AO152">
        <f t="shared" si="60"/>
        <v>11.49</v>
      </c>
      <c r="AP152">
        <f t="shared" si="61"/>
        <v>3.9603099999999998</v>
      </c>
      <c r="AQ152">
        <f t="shared" si="62"/>
        <v>8.3899999999999999E-3</v>
      </c>
    </row>
    <row r="153" spans="1:43">
      <c r="A153" t="s">
        <v>171</v>
      </c>
      <c r="B153">
        <v>0.67052</v>
      </c>
      <c r="C153">
        <v>2.0791599999999999</v>
      </c>
      <c r="D153">
        <v>1.857E-2</v>
      </c>
      <c r="E153">
        <v>0.60555000000000003</v>
      </c>
      <c r="F153">
        <v>0.14263999999999999</v>
      </c>
      <c r="G153">
        <v>10.7522</v>
      </c>
      <c r="H153">
        <v>13.258800000000001</v>
      </c>
      <c r="I153">
        <v>0.39793000000000001</v>
      </c>
      <c r="J153">
        <v>4.5350000000000001E-2</v>
      </c>
      <c r="K153">
        <v>0.15762999999999999</v>
      </c>
      <c r="L153">
        <v>0.74590999999999996</v>
      </c>
      <c r="M153">
        <v>1.4599999999999999E-3</v>
      </c>
      <c r="N153">
        <v>4.2856199999999998</v>
      </c>
      <c r="O153">
        <v>1.92397</v>
      </c>
      <c r="P153">
        <v>7.1121699999999999</v>
      </c>
      <c r="Q153">
        <v>0.23244999999999999</v>
      </c>
      <c r="R153">
        <v>1.5130999999999999</v>
      </c>
      <c r="S153">
        <v>1.5869999999999999E-2</v>
      </c>
      <c r="T153">
        <v>9.4500000000000001E-3</v>
      </c>
      <c r="U153" s="2" t="str">
        <f t="shared" si="42"/>
        <v>F51023</v>
      </c>
      <c r="V153" s="2">
        <f t="shared" si="43"/>
        <v>2.7682499999999997</v>
      </c>
      <c r="W153" s="2">
        <f t="shared" si="44"/>
        <v>0.60555000000000003</v>
      </c>
      <c r="X153" s="2">
        <f t="shared" si="45"/>
        <v>10.89484</v>
      </c>
      <c r="Y153" s="2">
        <f t="shared" si="46"/>
        <v>13.258800000000001</v>
      </c>
      <c r="Z153" s="2">
        <f t="shared" si="47"/>
        <v>0.60091000000000006</v>
      </c>
      <c r="AA153" s="2">
        <f t="shared" si="48"/>
        <v>0.74590999999999996</v>
      </c>
      <c r="AB153" s="2">
        <f t="shared" si="49"/>
        <v>6.2110499999999993</v>
      </c>
      <c r="AC153" s="2">
        <f t="shared" si="50"/>
        <v>7.1121699999999999</v>
      </c>
      <c r="AD153" s="2">
        <f t="shared" si="51"/>
        <v>1.76142</v>
      </c>
      <c r="AE153" s="2">
        <f t="shared" si="52"/>
        <v>9.4500000000000001E-3</v>
      </c>
      <c r="AG153" t="s">
        <v>249</v>
      </c>
      <c r="AH153">
        <f t="shared" si="53"/>
        <v>1.2709400000000002</v>
      </c>
      <c r="AI153">
        <f t="shared" si="54"/>
        <v>0.63266999999999995</v>
      </c>
      <c r="AJ153">
        <f t="shared" si="55"/>
        <v>6.4935200000000002</v>
      </c>
      <c r="AK153">
        <f t="shared" si="56"/>
        <v>12.1031</v>
      </c>
      <c r="AL153">
        <f t="shared" si="57"/>
        <v>0.62973000000000001</v>
      </c>
      <c r="AM153">
        <f t="shared" si="58"/>
        <v>0.81235999999999997</v>
      </c>
      <c r="AN153">
        <f t="shared" si="59"/>
        <v>7.29732</v>
      </c>
      <c r="AO153">
        <f t="shared" si="60"/>
        <v>7.1598199999999999</v>
      </c>
      <c r="AP153">
        <f t="shared" si="61"/>
        <v>2.5787800000000001</v>
      </c>
      <c r="AQ153">
        <f t="shared" si="62"/>
        <v>1.009E-2</v>
      </c>
    </row>
    <row r="154" spans="1:43">
      <c r="A154" t="s">
        <v>172</v>
      </c>
      <c r="B154">
        <v>0.59980999999999995</v>
      </c>
      <c r="C154">
        <v>2.6663100000000002</v>
      </c>
      <c r="D154">
        <v>1.8880000000000001E-2</v>
      </c>
      <c r="E154">
        <v>0.54686000000000001</v>
      </c>
      <c r="F154">
        <v>0.11605</v>
      </c>
      <c r="G154">
        <v>10.619199999999999</v>
      </c>
      <c r="H154">
        <v>12.916499999999999</v>
      </c>
      <c r="I154">
        <v>0.36585000000000001</v>
      </c>
      <c r="J154">
        <v>7.1389999999999995E-2</v>
      </c>
      <c r="K154">
        <v>0.14516999999999999</v>
      </c>
      <c r="L154">
        <v>0.71797</v>
      </c>
      <c r="M154">
        <v>1.5100000000000001E-3</v>
      </c>
      <c r="N154">
        <v>4.1733700000000002</v>
      </c>
      <c r="O154">
        <v>1.7582500000000001</v>
      </c>
      <c r="P154">
        <v>6.9580799999999998</v>
      </c>
      <c r="Q154">
        <v>0.20757999999999999</v>
      </c>
      <c r="R154">
        <v>1.70502</v>
      </c>
      <c r="S154">
        <v>1.3429999999999999E-2</v>
      </c>
      <c r="T154">
        <v>5.1000000000000004E-3</v>
      </c>
      <c r="U154" s="2" t="str">
        <f t="shared" si="42"/>
        <v>F51163</v>
      </c>
      <c r="V154" s="2">
        <f t="shared" si="43"/>
        <v>3.2849999999999997</v>
      </c>
      <c r="W154" s="2">
        <f t="shared" si="44"/>
        <v>0.54686000000000001</v>
      </c>
      <c r="X154" s="2">
        <f t="shared" si="45"/>
        <v>10.735249999999999</v>
      </c>
      <c r="Y154" s="2">
        <f t="shared" si="46"/>
        <v>12.916499999999999</v>
      </c>
      <c r="Z154" s="2">
        <f t="shared" si="47"/>
        <v>0.58240999999999998</v>
      </c>
      <c r="AA154" s="2">
        <f t="shared" si="48"/>
        <v>0.71797</v>
      </c>
      <c r="AB154" s="2">
        <f t="shared" si="49"/>
        <v>5.9331300000000002</v>
      </c>
      <c r="AC154" s="2">
        <f t="shared" si="50"/>
        <v>6.9580799999999998</v>
      </c>
      <c r="AD154" s="2">
        <f t="shared" si="51"/>
        <v>1.9260299999999999</v>
      </c>
      <c r="AE154" s="2">
        <f t="shared" si="52"/>
        <v>5.1000000000000004E-3</v>
      </c>
      <c r="AG154" t="s">
        <v>50</v>
      </c>
      <c r="AH154">
        <f t="shared" si="53"/>
        <v>1.3048900000000001</v>
      </c>
      <c r="AI154">
        <f t="shared" si="54"/>
        <v>0.43764999999999998</v>
      </c>
      <c r="AJ154">
        <f t="shared" si="55"/>
        <v>5.2767200000000001</v>
      </c>
      <c r="AK154">
        <f t="shared" si="56"/>
        <v>7.7038099999999998</v>
      </c>
      <c r="AL154">
        <f t="shared" si="57"/>
        <v>0.43140000000000001</v>
      </c>
      <c r="AM154">
        <f t="shared" si="58"/>
        <v>0.47720000000000001</v>
      </c>
      <c r="AN154">
        <f t="shared" si="59"/>
        <v>4.3495799999999996</v>
      </c>
      <c r="AO154">
        <f t="shared" si="60"/>
        <v>5.2686299999999999</v>
      </c>
      <c r="AP154">
        <f t="shared" si="61"/>
        <v>1.4825399999999997</v>
      </c>
      <c r="AQ154">
        <f t="shared" si="62"/>
        <v>1.171E-2</v>
      </c>
    </row>
    <row r="155" spans="1:43">
      <c r="A155" t="s">
        <v>173</v>
      </c>
      <c r="B155">
        <v>0.22670000000000001</v>
      </c>
      <c r="C155">
        <v>1.7122299999999999</v>
      </c>
      <c r="D155">
        <v>1.2659999999999999E-2</v>
      </c>
      <c r="E155">
        <v>0.58208000000000004</v>
      </c>
      <c r="F155">
        <v>5.4339999999999999E-2</v>
      </c>
      <c r="G155">
        <v>8.8720199999999991</v>
      </c>
      <c r="H155">
        <v>13.4674</v>
      </c>
      <c r="I155">
        <v>0.3019</v>
      </c>
      <c r="J155">
        <v>6.9199999999999998E-2</v>
      </c>
      <c r="K155">
        <v>0.24739</v>
      </c>
      <c r="L155">
        <v>0.76309000000000005</v>
      </c>
      <c r="M155">
        <v>8.3000000000000001E-4</v>
      </c>
      <c r="N155">
        <v>4.4752299999999998</v>
      </c>
      <c r="O155">
        <v>1.90802</v>
      </c>
      <c r="P155">
        <v>7.3989500000000001</v>
      </c>
      <c r="Q155">
        <v>0.13227</v>
      </c>
      <c r="R155">
        <v>1.5003200000000001</v>
      </c>
      <c r="S155">
        <v>2.3009999999999999E-2</v>
      </c>
      <c r="T155">
        <v>4.0400000000000002E-3</v>
      </c>
      <c r="U155" s="2" t="str">
        <f t="shared" si="42"/>
        <v>A51161</v>
      </c>
      <c r="V155" s="2">
        <f t="shared" si="43"/>
        <v>1.9515899999999999</v>
      </c>
      <c r="W155" s="2">
        <f t="shared" si="44"/>
        <v>0.58208000000000004</v>
      </c>
      <c r="X155" s="2">
        <f t="shared" si="45"/>
        <v>8.926359999999999</v>
      </c>
      <c r="Y155" s="2">
        <f t="shared" si="46"/>
        <v>13.4674</v>
      </c>
      <c r="Z155" s="2">
        <f t="shared" si="47"/>
        <v>0.61848999999999998</v>
      </c>
      <c r="AA155" s="2">
        <f t="shared" si="48"/>
        <v>0.76309000000000005</v>
      </c>
      <c r="AB155" s="2">
        <f t="shared" si="49"/>
        <v>6.3840799999999991</v>
      </c>
      <c r="AC155" s="2">
        <f t="shared" si="50"/>
        <v>7.3989500000000001</v>
      </c>
      <c r="AD155" s="2">
        <f t="shared" si="51"/>
        <v>1.6556</v>
      </c>
      <c r="AE155" s="2">
        <f t="shared" si="52"/>
        <v>4.0400000000000002E-3</v>
      </c>
      <c r="AG155" t="s">
        <v>218</v>
      </c>
      <c r="AH155">
        <f t="shared" si="53"/>
        <v>0.70523000000000002</v>
      </c>
      <c r="AI155">
        <f t="shared" si="54"/>
        <v>0.38149</v>
      </c>
      <c r="AJ155">
        <f t="shared" si="55"/>
        <v>4.1770700000000005</v>
      </c>
      <c r="AK155">
        <f t="shared" si="56"/>
        <v>6.8170299999999999</v>
      </c>
      <c r="AL155">
        <f t="shared" si="57"/>
        <v>0.36667</v>
      </c>
      <c r="AM155">
        <f t="shared" si="58"/>
        <v>0.45504</v>
      </c>
      <c r="AN155">
        <f t="shared" si="59"/>
        <v>3.9391500000000002</v>
      </c>
      <c r="AO155">
        <f t="shared" si="60"/>
        <v>4.7630699999999999</v>
      </c>
      <c r="AP155">
        <f t="shared" si="61"/>
        <v>1.60741</v>
      </c>
      <c r="AQ155">
        <f t="shared" si="62"/>
        <v>2.2409999999999999E-2</v>
      </c>
    </row>
    <row r="156" spans="1:43">
      <c r="A156" t="s">
        <v>174</v>
      </c>
      <c r="B156">
        <v>0.68640999999999996</v>
      </c>
      <c r="C156">
        <v>2.4087700000000001</v>
      </c>
      <c r="D156">
        <v>1.4970000000000001E-2</v>
      </c>
      <c r="E156">
        <v>0.61917</v>
      </c>
      <c r="F156">
        <v>0.14527999999999999</v>
      </c>
      <c r="G156">
        <v>13.3032</v>
      </c>
      <c r="H156">
        <v>12.8657</v>
      </c>
      <c r="I156">
        <v>0.54801</v>
      </c>
      <c r="J156">
        <v>5.2819999999999999E-2</v>
      </c>
      <c r="K156">
        <v>2.7910000000000001E-2</v>
      </c>
      <c r="L156">
        <v>0.76192000000000004</v>
      </c>
      <c r="M156">
        <v>2.0300000000000001E-3</v>
      </c>
      <c r="N156">
        <v>4.4154499999999999</v>
      </c>
      <c r="O156">
        <v>1.8575900000000001</v>
      </c>
      <c r="P156">
        <v>7.3658900000000003</v>
      </c>
      <c r="Q156">
        <v>0.27649000000000001</v>
      </c>
      <c r="R156">
        <v>1.44655</v>
      </c>
      <c r="S156">
        <v>1.5259999999999999E-2</v>
      </c>
      <c r="T156">
        <v>2.325E-2</v>
      </c>
      <c r="U156" s="2" t="str">
        <f t="shared" si="42"/>
        <v>F51161</v>
      </c>
      <c r="V156" s="2">
        <f t="shared" si="43"/>
        <v>3.11015</v>
      </c>
      <c r="W156" s="2">
        <f t="shared" si="44"/>
        <v>0.61917</v>
      </c>
      <c r="X156" s="2">
        <f t="shared" si="45"/>
        <v>13.44848</v>
      </c>
      <c r="Y156" s="2">
        <f t="shared" si="46"/>
        <v>12.8657</v>
      </c>
      <c r="Z156" s="2">
        <f t="shared" si="47"/>
        <v>0.62873999999999997</v>
      </c>
      <c r="AA156" s="2">
        <f t="shared" si="48"/>
        <v>0.76192000000000004</v>
      </c>
      <c r="AB156" s="2">
        <f t="shared" si="49"/>
        <v>6.2750700000000004</v>
      </c>
      <c r="AC156" s="2">
        <f t="shared" si="50"/>
        <v>7.3658900000000003</v>
      </c>
      <c r="AD156" s="2">
        <f t="shared" si="51"/>
        <v>1.7383000000000002</v>
      </c>
      <c r="AE156" s="2">
        <f t="shared" si="52"/>
        <v>2.325E-2</v>
      </c>
      <c r="AG156" t="s">
        <v>141</v>
      </c>
      <c r="AH156">
        <f t="shared" si="53"/>
        <v>0.46705999999999998</v>
      </c>
      <c r="AI156">
        <f t="shared" si="54"/>
        <v>0.32751000000000002</v>
      </c>
      <c r="AJ156">
        <f t="shared" si="55"/>
        <v>4.6804999999999994</v>
      </c>
      <c r="AK156">
        <f t="shared" si="56"/>
        <v>10.2155</v>
      </c>
      <c r="AL156">
        <f t="shared" si="57"/>
        <v>0.36352000000000001</v>
      </c>
      <c r="AM156">
        <f t="shared" si="58"/>
        <v>0.53415999999999997</v>
      </c>
      <c r="AN156">
        <f t="shared" si="59"/>
        <v>4.3196199999999996</v>
      </c>
      <c r="AO156">
        <f t="shared" si="60"/>
        <v>5.0988199999999999</v>
      </c>
      <c r="AP156">
        <f t="shared" si="61"/>
        <v>1.55162</v>
      </c>
      <c r="AQ156">
        <f t="shared" si="62"/>
        <v>2.385E-2</v>
      </c>
    </row>
    <row r="157" spans="1:43">
      <c r="A157" t="s">
        <v>175</v>
      </c>
      <c r="B157">
        <v>7.8259999999999996E-2</v>
      </c>
      <c r="C157">
        <v>1.27416</v>
      </c>
      <c r="D157">
        <v>3.288E-2</v>
      </c>
      <c r="E157">
        <v>0.66768000000000005</v>
      </c>
      <c r="F157">
        <v>2.018E-2</v>
      </c>
      <c r="G157">
        <v>6.5338599999999998</v>
      </c>
      <c r="H157">
        <v>16.637599999999999</v>
      </c>
      <c r="I157">
        <v>0.13025</v>
      </c>
      <c r="J157">
        <v>6.9900000000000004E-2</v>
      </c>
      <c r="K157">
        <v>0.45639999999999997</v>
      </c>
      <c r="L157">
        <v>0.84463999999999995</v>
      </c>
      <c r="M157">
        <v>1.3999999999999999E-4</v>
      </c>
      <c r="N157">
        <v>5.95411</v>
      </c>
      <c r="O157">
        <v>2.0861000000000001</v>
      </c>
      <c r="P157">
        <v>7.0561699999999998</v>
      </c>
      <c r="Q157">
        <v>6.4740000000000006E-2</v>
      </c>
      <c r="R157">
        <v>2.0007199999999998</v>
      </c>
      <c r="S157">
        <v>0.17105999999999999</v>
      </c>
      <c r="T157">
        <v>4.5300000000000002E-3</v>
      </c>
      <c r="U157" s="2" t="str">
        <f t="shared" si="42"/>
        <v>A51015</v>
      </c>
      <c r="V157" s="2">
        <f t="shared" si="43"/>
        <v>1.3853</v>
      </c>
      <c r="W157" s="2">
        <f t="shared" si="44"/>
        <v>0.66768000000000005</v>
      </c>
      <c r="X157" s="2">
        <f t="shared" si="45"/>
        <v>6.5540399999999996</v>
      </c>
      <c r="Y157" s="2">
        <f t="shared" si="46"/>
        <v>16.637599999999999</v>
      </c>
      <c r="Z157" s="2">
        <f t="shared" si="47"/>
        <v>0.65654999999999997</v>
      </c>
      <c r="AA157" s="2">
        <f t="shared" si="48"/>
        <v>0.84463999999999995</v>
      </c>
      <c r="AB157" s="2">
        <f t="shared" si="49"/>
        <v>8.0403500000000001</v>
      </c>
      <c r="AC157" s="2">
        <f t="shared" si="50"/>
        <v>7.0561699999999998</v>
      </c>
      <c r="AD157" s="2">
        <f t="shared" si="51"/>
        <v>2.2365199999999996</v>
      </c>
      <c r="AE157" s="2">
        <f t="shared" si="52"/>
        <v>4.5300000000000002E-3</v>
      </c>
      <c r="AG157" t="s">
        <v>250</v>
      </c>
      <c r="AH157">
        <f t="shared" si="53"/>
        <v>1.4393899999999999</v>
      </c>
      <c r="AI157">
        <f t="shared" si="54"/>
        <v>0.64349000000000001</v>
      </c>
      <c r="AJ157">
        <f t="shared" si="55"/>
        <v>5.4912300000000007</v>
      </c>
      <c r="AK157">
        <f t="shared" si="56"/>
        <v>11.5891</v>
      </c>
      <c r="AL157">
        <f t="shared" si="57"/>
        <v>0.57840000000000003</v>
      </c>
      <c r="AM157">
        <f t="shared" si="58"/>
        <v>0.77522000000000002</v>
      </c>
      <c r="AN157">
        <f t="shared" si="59"/>
        <v>6.2442599999999997</v>
      </c>
      <c r="AO157">
        <f t="shared" si="60"/>
        <v>7.4967699999999997</v>
      </c>
      <c r="AP157">
        <f t="shared" si="61"/>
        <v>2.0196200000000002</v>
      </c>
      <c r="AQ157">
        <f t="shared" si="62"/>
        <v>2.5600000000000002E-3</v>
      </c>
    </row>
    <row r="158" spans="1:43">
      <c r="A158" t="s">
        <v>176</v>
      </c>
      <c r="B158">
        <v>0.18686</v>
      </c>
      <c r="C158">
        <v>2.3032699999999999</v>
      </c>
      <c r="D158">
        <v>2.6089999999999999E-2</v>
      </c>
      <c r="E158">
        <v>0.60155999999999998</v>
      </c>
      <c r="F158">
        <v>4.9739999999999999E-2</v>
      </c>
      <c r="G158">
        <v>9.8466000000000005</v>
      </c>
      <c r="H158">
        <v>14.32</v>
      </c>
      <c r="I158">
        <v>0.28366999999999998</v>
      </c>
      <c r="J158">
        <v>0.15825</v>
      </c>
      <c r="K158">
        <v>0.22858000000000001</v>
      </c>
      <c r="L158">
        <v>0.82316999999999996</v>
      </c>
      <c r="M158">
        <v>4.4000000000000002E-4</v>
      </c>
      <c r="N158">
        <v>4.9411800000000001</v>
      </c>
      <c r="O158">
        <v>1.93831</v>
      </c>
      <c r="P158">
        <v>7.8940099999999997</v>
      </c>
      <c r="Q158">
        <v>6.54E-2</v>
      </c>
      <c r="R158">
        <v>2.3482699999999999</v>
      </c>
      <c r="S158">
        <v>1.8800000000000001E-2</v>
      </c>
      <c r="T158">
        <v>4.2900000000000004E-3</v>
      </c>
      <c r="U158" s="2" t="str">
        <f t="shared" si="42"/>
        <v>B51015</v>
      </c>
      <c r="V158" s="2">
        <f t="shared" si="43"/>
        <v>2.5162199999999997</v>
      </c>
      <c r="W158" s="2">
        <f t="shared" si="44"/>
        <v>0.60155999999999998</v>
      </c>
      <c r="X158" s="2">
        <f t="shared" si="45"/>
        <v>9.8963400000000004</v>
      </c>
      <c r="Y158" s="2">
        <f t="shared" si="46"/>
        <v>14.32</v>
      </c>
      <c r="Z158" s="2">
        <f t="shared" si="47"/>
        <v>0.67049999999999998</v>
      </c>
      <c r="AA158" s="2">
        <f t="shared" si="48"/>
        <v>0.82316999999999996</v>
      </c>
      <c r="AB158" s="2">
        <f t="shared" si="49"/>
        <v>6.8799299999999999</v>
      </c>
      <c r="AC158" s="2">
        <f t="shared" si="50"/>
        <v>7.8940099999999997</v>
      </c>
      <c r="AD158" s="2">
        <f t="shared" si="51"/>
        <v>2.4324699999999999</v>
      </c>
      <c r="AE158" s="2">
        <f t="shared" si="52"/>
        <v>4.2900000000000004E-3</v>
      </c>
      <c r="AG158" t="s">
        <v>220</v>
      </c>
      <c r="AH158">
        <f t="shared" si="53"/>
        <v>0.79257999999999995</v>
      </c>
      <c r="AI158">
        <f t="shared" si="54"/>
        <v>0.46281</v>
      </c>
      <c r="AJ158">
        <f t="shared" si="55"/>
        <v>5.30837</v>
      </c>
      <c r="AK158">
        <f t="shared" si="56"/>
        <v>10.2363</v>
      </c>
      <c r="AL158">
        <f t="shared" si="57"/>
        <v>0.41360000000000002</v>
      </c>
      <c r="AM158">
        <f t="shared" si="58"/>
        <v>0.63243000000000005</v>
      </c>
      <c r="AN158">
        <f t="shared" si="59"/>
        <v>4.1930100000000001</v>
      </c>
      <c r="AO158">
        <f t="shared" si="60"/>
        <v>4.9015599999999999</v>
      </c>
      <c r="AP158">
        <f t="shared" si="61"/>
        <v>1.8623899999999998</v>
      </c>
      <c r="AQ158">
        <f t="shared" si="62"/>
        <v>2.2440000000000002E-2</v>
      </c>
    </row>
    <row r="159" spans="1:43">
      <c r="A159" t="s">
        <v>177</v>
      </c>
      <c r="B159">
        <v>0.14931</v>
      </c>
      <c r="C159">
        <v>2.2803800000000001</v>
      </c>
      <c r="D159">
        <v>1.5049999999999999E-2</v>
      </c>
      <c r="E159">
        <v>0.56579999999999997</v>
      </c>
      <c r="F159">
        <v>3.9010000000000003E-2</v>
      </c>
      <c r="G159">
        <v>8.1338000000000008</v>
      </c>
      <c r="H159">
        <v>12.7826</v>
      </c>
      <c r="I159">
        <v>0.13519999999999999</v>
      </c>
      <c r="J159">
        <v>9.5350000000000004E-2</v>
      </c>
      <c r="K159">
        <v>0.35618</v>
      </c>
      <c r="L159">
        <v>0.71721999999999997</v>
      </c>
      <c r="M159">
        <v>5.4000000000000001E-4</v>
      </c>
      <c r="N159">
        <v>4.2286400000000004</v>
      </c>
      <c r="O159">
        <v>1.84328</v>
      </c>
      <c r="P159">
        <v>7.0443300000000004</v>
      </c>
      <c r="Q159">
        <v>6.1809999999999997E-2</v>
      </c>
      <c r="R159">
        <v>1.8916299999999999</v>
      </c>
      <c r="S159">
        <v>1.456E-2</v>
      </c>
      <c r="T159">
        <v>1.91E-3</v>
      </c>
      <c r="U159" s="2" t="str">
        <f t="shared" si="42"/>
        <v>B51163</v>
      </c>
      <c r="V159" s="2">
        <f t="shared" si="43"/>
        <v>2.4447399999999999</v>
      </c>
      <c r="W159" s="2">
        <f t="shared" si="44"/>
        <v>0.56579999999999997</v>
      </c>
      <c r="X159" s="2">
        <f t="shared" si="45"/>
        <v>8.1728100000000001</v>
      </c>
      <c r="Y159" s="2">
        <f t="shared" si="46"/>
        <v>12.7826</v>
      </c>
      <c r="Z159" s="2">
        <f t="shared" si="47"/>
        <v>0.58672999999999997</v>
      </c>
      <c r="AA159" s="2">
        <f t="shared" si="48"/>
        <v>0.71721999999999997</v>
      </c>
      <c r="AB159" s="2">
        <f t="shared" si="49"/>
        <v>6.0724600000000004</v>
      </c>
      <c r="AC159" s="2">
        <f t="shared" si="50"/>
        <v>7.0443300000000004</v>
      </c>
      <c r="AD159" s="2">
        <f t="shared" si="51"/>
        <v>1.9679999999999997</v>
      </c>
      <c r="AE159" s="2">
        <f t="shared" si="52"/>
        <v>1.91E-3</v>
      </c>
      <c r="AG159" t="s">
        <v>35</v>
      </c>
      <c r="AH159">
        <f t="shared" si="53"/>
        <v>0.45561999999999997</v>
      </c>
      <c r="AI159">
        <f t="shared" si="54"/>
        <v>0.31079000000000001</v>
      </c>
      <c r="AJ159">
        <f t="shared" si="55"/>
        <v>4.6183199999999998</v>
      </c>
      <c r="AK159">
        <f t="shared" si="56"/>
        <v>9.2309099999999997</v>
      </c>
      <c r="AL159">
        <f t="shared" si="57"/>
        <v>0.36325999999999997</v>
      </c>
      <c r="AM159">
        <f t="shared" si="58"/>
        <v>0.44052000000000002</v>
      </c>
      <c r="AN159">
        <f t="shared" si="59"/>
        <v>3.6889199999999995</v>
      </c>
      <c r="AO159">
        <f t="shared" si="60"/>
        <v>4.4910600000000001</v>
      </c>
      <c r="AP159">
        <f t="shared" si="61"/>
        <v>1.5246399999999998</v>
      </c>
      <c r="AQ159">
        <f t="shared" si="62"/>
        <v>2.2689999999999998E-2</v>
      </c>
    </row>
    <row r="160" spans="1:43">
      <c r="A160" t="s">
        <v>178</v>
      </c>
      <c r="B160">
        <v>0.58436999999999995</v>
      </c>
      <c r="C160">
        <v>2.1408900000000002</v>
      </c>
      <c r="D160">
        <v>3.354E-2</v>
      </c>
      <c r="E160">
        <v>0.63868000000000003</v>
      </c>
      <c r="F160">
        <v>0.16818</v>
      </c>
      <c r="G160">
        <v>13.4361</v>
      </c>
      <c r="H160">
        <v>13.514799999999999</v>
      </c>
      <c r="I160">
        <v>0.56750999999999996</v>
      </c>
      <c r="J160">
        <v>0.10141</v>
      </c>
      <c r="K160">
        <v>3.4759999999999999E-2</v>
      </c>
      <c r="L160">
        <v>0.82643</v>
      </c>
      <c r="M160">
        <v>1.0300000000000001E-3</v>
      </c>
      <c r="N160">
        <v>4.9498600000000001</v>
      </c>
      <c r="O160">
        <v>1.8535699999999999</v>
      </c>
      <c r="P160">
        <v>7.93241</v>
      </c>
      <c r="Q160">
        <v>0.20755000000000001</v>
      </c>
      <c r="R160">
        <v>2.2229000000000001</v>
      </c>
      <c r="S160">
        <v>2.145E-2</v>
      </c>
      <c r="T160">
        <v>1.321E-2</v>
      </c>
      <c r="U160" s="2" t="str">
        <f t="shared" si="42"/>
        <v>F51015</v>
      </c>
      <c r="V160" s="2">
        <f t="shared" si="43"/>
        <v>2.7587999999999999</v>
      </c>
      <c r="W160" s="2">
        <f t="shared" si="44"/>
        <v>0.63868000000000003</v>
      </c>
      <c r="X160" s="2">
        <f t="shared" si="45"/>
        <v>13.604279999999999</v>
      </c>
      <c r="Y160" s="2">
        <f t="shared" si="46"/>
        <v>13.514799999999999</v>
      </c>
      <c r="Z160" s="2">
        <f t="shared" si="47"/>
        <v>0.70367999999999997</v>
      </c>
      <c r="AA160" s="2">
        <f t="shared" si="48"/>
        <v>0.82643</v>
      </c>
      <c r="AB160" s="2">
        <f t="shared" si="49"/>
        <v>6.8044600000000006</v>
      </c>
      <c r="AC160" s="2">
        <f t="shared" si="50"/>
        <v>7.93241</v>
      </c>
      <c r="AD160" s="2">
        <f t="shared" si="51"/>
        <v>2.4519000000000002</v>
      </c>
      <c r="AE160" s="2">
        <f t="shared" si="52"/>
        <v>1.321E-2</v>
      </c>
      <c r="AG160" t="s">
        <v>209</v>
      </c>
      <c r="AH160">
        <f t="shared" si="53"/>
        <v>0.14319000000000001</v>
      </c>
      <c r="AI160">
        <f t="shared" si="54"/>
        <v>0.40560000000000002</v>
      </c>
      <c r="AJ160">
        <f t="shared" si="55"/>
        <v>1.4325300000000001</v>
      </c>
      <c r="AK160">
        <f t="shared" si="56"/>
        <v>18.944500000000001</v>
      </c>
      <c r="AL160">
        <f t="shared" si="57"/>
        <v>0.35811000000000004</v>
      </c>
      <c r="AM160">
        <f t="shared" si="58"/>
        <v>0.51737</v>
      </c>
      <c r="AN160">
        <f t="shared" si="59"/>
        <v>1.64201</v>
      </c>
      <c r="AO160">
        <f t="shared" si="60"/>
        <v>5.2445000000000004</v>
      </c>
      <c r="AP160">
        <f t="shared" si="61"/>
        <v>0.76018000000000008</v>
      </c>
      <c r="AQ160">
        <f t="shared" si="62"/>
        <v>1.8700000000000001E-2</v>
      </c>
    </row>
    <row r="161" spans="1:43">
      <c r="A161" t="s">
        <v>179</v>
      </c>
      <c r="B161">
        <v>0.66807000000000005</v>
      </c>
      <c r="C161">
        <v>2.1880899999999999</v>
      </c>
      <c r="D161">
        <v>3.0499999999999999E-2</v>
      </c>
      <c r="E161">
        <v>0.64397000000000004</v>
      </c>
      <c r="F161">
        <v>0.1807</v>
      </c>
      <c r="G161">
        <v>12.3347</v>
      </c>
      <c r="H161">
        <v>13.1075</v>
      </c>
      <c r="I161">
        <v>0.60128000000000004</v>
      </c>
      <c r="J161">
        <v>6.8870000000000001E-2</v>
      </c>
      <c r="K161">
        <v>1.9810000000000001E-2</v>
      </c>
      <c r="L161">
        <v>0.80384999999999995</v>
      </c>
      <c r="M161">
        <v>1.41E-3</v>
      </c>
      <c r="N161">
        <v>4.7818500000000004</v>
      </c>
      <c r="O161">
        <v>1.97482</v>
      </c>
      <c r="P161">
        <v>7.7540800000000001</v>
      </c>
      <c r="Q161">
        <v>0.22473000000000001</v>
      </c>
      <c r="R161">
        <v>2.12826</v>
      </c>
      <c r="S161">
        <v>1.9970000000000002E-2</v>
      </c>
      <c r="T161">
        <v>1.5630000000000002E-2</v>
      </c>
      <c r="U161" s="2" t="str">
        <f t="shared" si="42"/>
        <v>C51015</v>
      </c>
      <c r="V161" s="2">
        <f t="shared" si="43"/>
        <v>2.88666</v>
      </c>
      <c r="W161" s="2">
        <f t="shared" si="44"/>
        <v>0.64397000000000004</v>
      </c>
      <c r="X161" s="2">
        <f t="shared" si="45"/>
        <v>12.5154</v>
      </c>
      <c r="Y161" s="2">
        <f t="shared" si="46"/>
        <v>13.1075</v>
      </c>
      <c r="Z161" s="2">
        <f t="shared" si="47"/>
        <v>0.68996000000000002</v>
      </c>
      <c r="AA161" s="2">
        <f t="shared" si="48"/>
        <v>0.80384999999999995</v>
      </c>
      <c r="AB161" s="2">
        <f t="shared" si="49"/>
        <v>6.7580800000000005</v>
      </c>
      <c r="AC161" s="2">
        <f t="shared" si="50"/>
        <v>7.7540800000000001</v>
      </c>
      <c r="AD161" s="2">
        <f t="shared" si="51"/>
        <v>2.37296</v>
      </c>
      <c r="AE161" s="2">
        <f t="shared" si="52"/>
        <v>1.5630000000000002E-2</v>
      </c>
      <c r="AG161" t="s">
        <v>190</v>
      </c>
      <c r="AH161">
        <f t="shared" si="53"/>
        <v>1.6989400000000001</v>
      </c>
      <c r="AI161">
        <f t="shared" si="54"/>
        <v>0.51741999999999999</v>
      </c>
      <c r="AJ161">
        <f t="shared" si="55"/>
        <v>8.7204800000000002</v>
      </c>
      <c r="AK161">
        <f t="shared" si="56"/>
        <v>10.355</v>
      </c>
      <c r="AL161">
        <f t="shared" si="57"/>
        <v>0.48904000000000003</v>
      </c>
      <c r="AM161">
        <f t="shared" si="58"/>
        <v>0.58216999999999997</v>
      </c>
      <c r="AN161">
        <f t="shared" si="59"/>
        <v>4.8071599999999997</v>
      </c>
      <c r="AO161">
        <f t="shared" si="60"/>
        <v>5.9097900000000001</v>
      </c>
      <c r="AP161">
        <f t="shared" si="61"/>
        <v>1.3669600000000002</v>
      </c>
      <c r="AQ161">
        <f t="shared" si="62"/>
        <v>1.6100000000000001E-3</v>
      </c>
    </row>
    <row r="162" spans="1:43">
      <c r="A162" t="s">
        <v>180</v>
      </c>
      <c r="B162">
        <v>0.23197999999999999</v>
      </c>
      <c r="C162">
        <v>2.01274</v>
      </c>
      <c r="D162">
        <v>9.6299999999999997E-3</v>
      </c>
      <c r="E162">
        <v>0.47932000000000002</v>
      </c>
      <c r="F162">
        <v>7.9659999999999995E-2</v>
      </c>
      <c r="G162">
        <v>8.3602100000000004</v>
      </c>
      <c r="H162">
        <v>12.4168</v>
      </c>
      <c r="I162">
        <v>0.20136000000000001</v>
      </c>
      <c r="J162">
        <v>6.046E-2</v>
      </c>
      <c r="K162">
        <v>0.26743</v>
      </c>
      <c r="L162">
        <v>0.65739000000000003</v>
      </c>
      <c r="M162">
        <v>1.2600000000000001E-3</v>
      </c>
      <c r="N162">
        <v>4.0371499999999996</v>
      </c>
      <c r="O162">
        <v>1.3205100000000001</v>
      </c>
      <c r="P162">
        <v>6.5108699999999997</v>
      </c>
      <c r="Q162">
        <v>9.6430000000000002E-2</v>
      </c>
      <c r="R162">
        <v>1.6392599999999999</v>
      </c>
      <c r="S162">
        <v>8.9700000000000005E-3</v>
      </c>
      <c r="T162">
        <v>1.4080000000000001E-2</v>
      </c>
      <c r="U162" s="2" t="str">
        <f t="shared" si="42"/>
        <v>A51045</v>
      </c>
      <c r="V162" s="2">
        <f t="shared" si="43"/>
        <v>2.2543500000000001</v>
      </c>
      <c r="W162" s="2">
        <f t="shared" si="44"/>
        <v>0.47932000000000002</v>
      </c>
      <c r="X162" s="2">
        <f t="shared" si="45"/>
        <v>8.4398700000000009</v>
      </c>
      <c r="Y162" s="2">
        <f t="shared" si="46"/>
        <v>12.4168</v>
      </c>
      <c r="Z162" s="2">
        <f t="shared" si="47"/>
        <v>0.52925</v>
      </c>
      <c r="AA162" s="2">
        <f t="shared" si="48"/>
        <v>0.65739000000000003</v>
      </c>
      <c r="AB162" s="2">
        <f t="shared" si="49"/>
        <v>5.3589199999999995</v>
      </c>
      <c r="AC162" s="2">
        <f t="shared" si="50"/>
        <v>6.5108699999999997</v>
      </c>
      <c r="AD162" s="2">
        <f t="shared" si="51"/>
        <v>1.7446599999999999</v>
      </c>
      <c r="AE162" s="2">
        <f t="shared" si="52"/>
        <v>1.4080000000000001E-2</v>
      </c>
      <c r="AG162" t="s">
        <v>166</v>
      </c>
      <c r="AH162">
        <f t="shared" si="53"/>
        <v>1.0766600000000002</v>
      </c>
      <c r="AI162">
        <f t="shared" si="54"/>
        <v>0.34288999999999997</v>
      </c>
      <c r="AJ162">
        <f t="shared" si="55"/>
        <v>7.4980399999999996</v>
      </c>
      <c r="AK162">
        <f t="shared" si="56"/>
        <v>12.264799999999999</v>
      </c>
      <c r="AL162">
        <f t="shared" si="57"/>
        <v>0.43898999999999999</v>
      </c>
      <c r="AM162">
        <f t="shared" si="58"/>
        <v>0.53178999999999998</v>
      </c>
      <c r="AN162">
        <f t="shared" si="59"/>
        <v>4.3468200000000001</v>
      </c>
      <c r="AO162">
        <f t="shared" si="60"/>
        <v>5.3626300000000002</v>
      </c>
      <c r="AP162">
        <f t="shared" si="61"/>
        <v>1.45912</v>
      </c>
      <c r="AQ162">
        <f t="shared" si="62"/>
        <v>1.4460000000000001E-2</v>
      </c>
    </row>
    <row r="163" spans="1:43">
      <c r="A163" t="s">
        <v>181</v>
      </c>
      <c r="B163">
        <v>0.41073999999999999</v>
      </c>
      <c r="C163">
        <v>3.37521</v>
      </c>
      <c r="D163">
        <v>5.1000000000000004E-4</v>
      </c>
      <c r="E163">
        <v>0.48610999999999999</v>
      </c>
      <c r="F163">
        <v>0.24163000000000001</v>
      </c>
      <c r="G163">
        <v>13.2478</v>
      </c>
      <c r="H163">
        <v>12.798999999999999</v>
      </c>
      <c r="I163">
        <v>0.26827000000000001</v>
      </c>
      <c r="J163">
        <v>0.17979000000000001</v>
      </c>
      <c r="K163">
        <v>9.0029999999999999E-2</v>
      </c>
      <c r="L163">
        <v>0.67069999999999996</v>
      </c>
      <c r="M163">
        <v>1.89E-3</v>
      </c>
      <c r="N163">
        <v>5.4789199999999996</v>
      </c>
      <c r="O163">
        <v>6.0199999999999997E-2</v>
      </c>
      <c r="P163">
        <v>6.5295699999999997</v>
      </c>
      <c r="Q163">
        <v>0.13558000000000001</v>
      </c>
      <c r="R163">
        <v>1.5727800000000001</v>
      </c>
      <c r="S163">
        <v>3.8999999999999999E-4</v>
      </c>
      <c r="T163">
        <v>1.7680000000000001E-2</v>
      </c>
      <c r="U163" s="2" t="str">
        <f t="shared" si="42"/>
        <v>A51071</v>
      </c>
      <c r="V163" s="2">
        <f t="shared" si="43"/>
        <v>3.7864599999999999</v>
      </c>
      <c r="W163" s="2">
        <f t="shared" si="44"/>
        <v>0.48610999999999999</v>
      </c>
      <c r="X163" s="2">
        <f t="shared" si="45"/>
        <v>13.48943</v>
      </c>
      <c r="Y163" s="2">
        <f t="shared" si="46"/>
        <v>12.798999999999999</v>
      </c>
      <c r="Z163" s="2">
        <f t="shared" si="47"/>
        <v>0.53808999999999996</v>
      </c>
      <c r="AA163" s="2">
        <f t="shared" si="48"/>
        <v>0.67069999999999996</v>
      </c>
      <c r="AB163" s="2">
        <f t="shared" si="49"/>
        <v>5.54101</v>
      </c>
      <c r="AC163" s="2">
        <f t="shared" si="50"/>
        <v>6.5295699999999997</v>
      </c>
      <c r="AD163" s="2">
        <f t="shared" si="51"/>
        <v>1.70875</v>
      </c>
      <c r="AE163" s="2">
        <f t="shared" si="52"/>
        <v>1.7680000000000001E-2</v>
      </c>
      <c r="AG163" t="s">
        <v>143</v>
      </c>
      <c r="AH163">
        <f t="shared" si="53"/>
        <v>0.36313000000000006</v>
      </c>
      <c r="AI163">
        <f t="shared" si="54"/>
        <v>0.23949000000000001</v>
      </c>
      <c r="AJ163">
        <f t="shared" si="55"/>
        <v>3.6778999999999997</v>
      </c>
      <c r="AK163">
        <f t="shared" si="56"/>
        <v>5.1266600000000002</v>
      </c>
      <c r="AL163">
        <f t="shared" si="57"/>
        <v>0.28278000000000003</v>
      </c>
      <c r="AM163">
        <f t="shared" si="58"/>
        <v>0.33964</v>
      </c>
      <c r="AN163">
        <f t="shared" si="59"/>
        <v>2.7892600000000001</v>
      </c>
      <c r="AO163">
        <f t="shared" si="60"/>
        <v>3.3868100000000001</v>
      </c>
      <c r="AP163">
        <f t="shared" si="61"/>
        <v>1.4063099999999999</v>
      </c>
      <c r="AQ163">
        <f t="shared" si="62"/>
        <v>2.247E-2</v>
      </c>
    </row>
    <row r="164" spans="1:43">
      <c r="A164" t="s">
        <v>182</v>
      </c>
      <c r="B164">
        <v>0.25716</v>
      </c>
      <c r="C164">
        <v>1.96451</v>
      </c>
      <c r="D164">
        <v>1.0699999999999999E-2</v>
      </c>
      <c r="E164">
        <v>0.48111999999999999</v>
      </c>
      <c r="F164">
        <v>8.7470000000000006E-2</v>
      </c>
      <c r="G164">
        <v>8.2832799999999995</v>
      </c>
      <c r="H164">
        <v>12.3857</v>
      </c>
      <c r="I164">
        <v>0.20551</v>
      </c>
      <c r="J164">
        <v>5.7779999999999998E-2</v>
      </c>
      <c r="K164">
        <v>0.26600000000000001</v>
      </c>
      <c r="L164">
        <v>0.65727000000000002</v>
      </c>
      <c r="M164">
        <v>1.2700000000000001E-3</v>
      </c>
      <c r="N164">
        <v>4.0453999999999999</v>
      </c>
      <c r="O164">
        <v>1.31894</v>
      </c>
      <c r="P164">
        <v>6.5314100000000002</v>
      </c>
      <c r="Q164">
        <v>0.10489999999999999</v>
      </c>
      <c r="R164">
        <v>1.63104</v>
      </c>
      <c r="S164">
        <v>1.026E-2</v>
      </c>
      <c r="T164">
        <v>1.3820000000000001E-2</v>
      </c>
      <c r="U164" s="2" t="str">
        <f t="shared" si="42"/>
        <v>F51045</v>
      </c>
      <c r="V164" s="2">
        <f t="shared" si="43"/>
        <v>2.23237</v>
      </c>
      <c r="W164" s="2">
        <f t="shared" si="44"/>
        <v>0.48111999999999999</v>
      </c>
      <c r="X164" s="2">
        <f t="shared" si="45"/>
        <v>8.3707499999999992</v>
      </c>
      <c r="Y164" s="2">
        <f t="shared" si="46"/>
        <v>12.3857</v>
      </c>
      <c r="Z164" s="2">
        <f t="shared" si="47"/>
        <v>0.52929000000000004</v>
      </c>
      <c r="AA164" s="2">
        <f t="shared" si="48"/>
        <v>0.65727000000000002</v>
      </c>
      <c r="AB164" s="2">
        <f t="shared" si="49"/>
        <v>5.3656100000000002</v>
      </c>
      <c r="AC164" s="2">
        <f t="shared" si="50"/>
        <v>6.5314100000000002</v>
      </c>
      <c r="AD164" s="2">
        <f t="shared" si="51"/>
        <v>1.7462</v>
      </c>
      <c r="AE164" s="2">
        <f t="shared" si="52"/>
        <v>1.3820000000000001E-2</v>
      </c>
      <c r="AG164" t="s">
        <v>117</v>
      </c>
      <c r="AH164">
        <f t="shared" si="53"/>
        <v>0.54114000000000007</v>
      </c>
      <c r="AI164">
        <f t="shared" si="54"/>
        <v>0.39940999999999999</v>
      </c>
      <c r="AJ164">
        <f t="shared" si="55"/>
        <v>5.4115199999999994</v>
      </c>
      <c r="AK164">
        <f t="shared" si="56"/>
        <v>21.310099999999998</v>
      </c>
      <c r="AL164">
        <f t="shared" si="57"/>
        <v>0.41647999999999996</v>
      </c>
      <c r="AM164">
        <f t="shared" si="58"/>
        <v>0.49881999999999999</v>
      </c>
      <c r="AN164">
        <f t="shared" si="59"/>
        <v>4.0885499999999997</v>
      </c>
      <c r="AO164">
        <f t="shared" si="60"/>
        <v>5.0325699999999998</v>
      </c>
      <c r="AP164">
        <f t="shared" si="61"/>
        <v>1.5747100000000001</v>
      </c>
      <c r="AQ164">
        <f t="shared" si="62"/>
        <v>2.264E-2</v>
      </c>
    </row>
    <row r="165" spans="1:43">
      <c r="A165" t="s">
        <v>183</v>
      </c>
      <c r="B165">
        <v>0.39189000000000002</v>
      </c>
      <c r="C165">
        <v>3.3151600000000001</v>
      </c>
      <c r="D165">
        <v>6.4999999999999997E-4</v>
      </c>
      <c r="E165">
        <v>0.48487000000000002</v>
      </c>
      <c r="F165">
        <v>0.30803999999999998</v>
      </c>
      <c r="G165">
        <v>13.2356</v>
      </c>
      <c r="H165">
        <v>12.7788</v>
      </c>
      <c r="I165">
        <v>0.29635</v>
      </c>
      <c r="J165">
        <v>0.16037999999999999</v>
      </c>
      <c r="K165">
        <v>7.9820000000000002E-2</v>
      </c>
      <c r="L165">
        <v>0.67118999999999995</v>
      </c>
      <c r="M165">
        <v>1.98E-3</v>
      </c>
      <c r="N165">
        <v>5.4806299999999997</v>
      </c>
      <c r="O165">
        <v>5.9830000000000001E-2</v>
      </c>
      <c r="P165">
        <v>6.5260800000000003</v>
      </c>
      <c r="Q165">
        <v>0.14027999999999999</v>
      </c>
      <c r="R165">
        <v>1.5686100000000001</v>
      </c>
      <c r="S165">
        <v>4.6999999999999999E-4</v>
      </c>
      <c r="T165">
        <v>1.7680000000000001E-2</v>
      </c>
      <c r="U165" s="2" t="str">
        <f t="shared" si="42"/>
        <v>F51071</v>
      </c>
      <c r="V165" s="2">
        <f t="shared" si="43"/>
        <v>3.7077</v>
      </c>
      <c r="W165" s="2">
        <f t="shared" si="44"/>
        <v>0.48487000000000002</v>
      </c>
      <c r="X165" s="2">
        <f t="shared" si="45"/>
        <v>13.54364</v>
      </c>
      <c r="Y165" s="2">
        <f t="shared" si="46"/>
        <v>12.7788</v>
      </c>
      <c r="Z165" s="2">
        <f t="shared" si="47"/>
        <v>0.53654999999999997</v>
      </c>
      <c r="AA165" s="2">
        <f t="shared" si="48"/>
        <v>0.67118999999999995</v>
      </c>
      <c r="AB165" s="2">
        <f t="shared" si="49"/>
        <v>5.5424399999999991</v>
      </c>
      <c r="AC165" s="2">
        <f t="shared" si="50"/>
        <v>6.5260800000000003</v>
      </c>
      <c r="AD165" s="2">
        <f t="shared" si="51"/>
        <v>1.70936</v>
      </c>
      <c r="AE165" s="2">
        <f t="shared" si="52"/>
        <v>1.7680000000000001E-2</v>
      </c>
      <c r="AG165" t="s">
        <v>199</v>
      </c>
      <c r="AH165">
        <f t="shared" si="53"/>
        <v>1.8902899999999998</v>
      </c>
      <c r="AI165">
        <f t="shared" si="54"/>
        <v>0.52539999999999998</v>
      </c>
      <c r="AJ165">
        <f t="shared" si="55"/>
        <v>10.880700000000001</v>
      </c>
      <c r="AK165">
        <f t="shared" si="56"/>
        <v>10.343500000000001</v>
      </c>
      <c r="AL165">
        <f t="shared" si="57"/>
        <v>0.49462</v>
      </c>
      <c r="AM165">
        <f t="shared" si="58"/>
        <v>0.59248000000000001</v>
      </c>
      <c r="AN165">
        <f t="shared" si="59"/>
        <v>4.7586300000000001</v>
      </c>
      <c r="AO165">
        <f t="shared" si="60"/>
        <v>5.8628</v>
      </c>
      <c r="AP165">
        <f t="shared" si="61"/>
        <v>1.3905500000000002</v>
      </c>
      <c r="AQ165">
        <f t="shared" si="62"/>
        <v>4.2999999999999999E-4</v>
      </c>
    </row>
    <row r="166" spans="1:43">
      <c r="A166" t="s">
        <v>184</v>
      </c>
      <c r="B166">
        <v>0.79951000000000005</v>
      </c>
      <c r="C166">
        <v>3.0281600000000002</v>
      </c>
      <c r="D166">
        <v>2.48E-3</v>
      </c>
      <c r="E166">
        <v>0.58443000000000001</v>
      </c>
      <c r="F166">
        <v>0.18784000000000001</v>
      </c>
      <c r="G166">
        <v>11.7605</v>
      </c>
      <c r="H166">
        <v>12.610799999999999</v>
      </c>
      <c r="I166">
        <v>0.40244000000000002</v>
      </c>
      <c r="J166">
        <v>7.1739999999999998E-2</v>
      </c>
      <c r="K166">
        <v>9.5189999999999997E-2</v>
      </c>
      <c r="L166">
        <v>0.70940999999999999</v>
      </c>
      <c r="M166">
        <v>4.3099999999999996E-3</v>
      </c>
      <c r="N166">
        <v>5.2557999999999998</v>
      </c>
      <c r="O166">
        <v>0.36580000000000001</v>
      </c>
      <c r="P166">
        <v>6.7461799999999998</v>
      </c>
      <c r="Q166">
        <v>0.36918000000000001</v>
      </c>
      <c r="R166">
        <v>1.0585599999999999</v>
      </c>
      <c r="S166">
        <v>3.5799999999999998E-3</v>
      </c>
      <c r="T166">
        <v>1.0399999999999999E-3</v>
      </c>
      <c r="U166" s="2" t="str">
        <f t="shared" si="42"/>
        <v>B51017</v>
      </c>
      <c r="V166" s="2">
        <f t="shared" si="43"/>
        <v>3.8301500000000002</v>
      </c>
      <c r="W166" s="2">
        <f t="shared" si="44"/>
        <v>0.58443000000000001</v>
      </c>
      <c r="X166" s="2">
        <f t="shared" si="45"/>
        <v>11.94834</v>
      </c>
      <c r="Y166" s="2">
        <f t="shared" si="46"/>
        <v>12.610799999999999</v>
      </c>
      <c r="Z166" s="2">
        <f t="shared" si="47"/>
        <v>0.56937000000000004</v>
      </c>
      <c r="AA166" s="2">
        <f t="shared" si="48"/>
        <v>0.70940999999999999</v>
      </c>
      <c r="AB166" s="2">
        <f t="shared" si="49"/>
        <v>5.6259100000000002</v>
      </c>
      <c r="AC166" s="2">
        <f t="shared" si="50"/>
        <v>6.7461799999999998</v>
      </c>
      <c r="AD166" s="2">
        <f t="shared" si="51"/>
        <v>1.4313199999999999</v>
      </c>
      <c r="AE166" s="2">
        <f t="shared" si="52"/>
        <v>1.0399999999999999E-3</v>
      </c>
      <c r="AG166" t="s">
        <v>212</v>
      </c>
      <c r="AH166">
        <f t="shared" si="53"/>
        <v>1.98858</v>
      </c>
      <c r="AI166">
        <f t="shared" si="54"/>
        <v>0.48664000000000002</v>
      </c>
      <c r="AJ166">
        <f t="shared" si="55"/>
        <v>9.7199600000000004</v>
      </c>
      <c r="AK166">
        <f t="shared" si="56"/>
        <v>9.1384100000000004</v>
      </c>
      <c r="AL166">
        <f t="shared" si="57"/>
        <v>0.47558999999999996</v>
      </c>
      <c r="AM166">
        <f t="shared" si="58"/>
        <v>0.56703999999999999</v>
      </c>
      <c r="AN166">
        <f t="shared" si="59"/>
        <v>4.6732300000000002</v>
      </c>
      <c r="AO166">
        <f t="shared" si="60"/>
        <v>5.6421799999999998</v>
      </c>
      <c r="AP166">
        <f t="shared" si="61"/>
        <v>1.62934</v>
      </c>
      <c r="AQ166">
        <f t="shared" si="62"/>
        <v>2.2409999999999999E-2</v>
      </c>
    </row>
    <row r="167" spans="1:43">
      <c r="A167" t="s">
        <v>185</v>
      </c>
      <c r="B167">
        <v>0.99465999999999999</v>
      </c>
      <c r="C167">
        <v>4.5048700000000004</v>
      </c>
      <c r="D167">
        <v>2.81E-3</v>
      </c>
      <c r="E167">
        <v>0.60535000000000005</v>
      </c>
      <c r="F167">
        <v>0.25755</v>
      </c>
      <c r="G167">
        <v>14.0801</v>
      </c>
      <c r="H167">
        <v>11.8314</v>
      </c>
      <c r="I167">
        <v>0.50175000000000003</v>
      </c>
      <c r="J167">
        <v>4.9959999999999997E-2</v>
      </c>
      <c r="K167">
        <v>3.1399999999999997E-2</v>
      </c>
      <c r="L167">
        <v>0.68398999999999999</v>
      </c>
      <c r="M167">
        <v>4.9300000000000004E-3</v>
      </c>
      <c r="N167">
        <v>5.3544299999999998</v>
      </c>
      <c r="O167">
        <v>0.35589999999999999</v>
      </c>
      <c r="P167">
        <v>6.6512700000000002</v>
      </c>
      <c r="Q167">
        <v>0.39705000000000001</v>
      </c>
      <c r="R167">
        <v>1.02765</v>
      </c>
      <c r="S167">
        <v>3.5200000000000001E-3</v>
      </c>
      <c r="T167">
        <v>2.0330000000000001E-2</v>
      </c>
      <c r="U167" s="2" t="str">
        <f t="shared" si="42"/>
        <v>F51017</v>
      </c>
      <c r="V167" s="2">
        <f t="shared" si="43"/>
        <v>5.5023400000000002</v>
      </c>
      <c r="W167" s="2">
        <f t="shared" si="44"/>
        <v>0.60535000000000005</v>
      </c>
      <c r="X167" s="2">
        <f t="shared" si="45"/>
        <v>14.33765</v>
      </c>
      <c r="Y167" s="2">
        <f t="shared" si="46"/>
        <v>11.8314</v>
      </c>
      <c r="Z167" s="2">
        <f t="shared" si="47"/>
        <v>0.58311000000000002</v>
      </c>
      <c r="AA167" s="2">
        <f t="shared" si="48"/>
        <v>0.68398999999999999</v>
      </c>
      <c r="AB167" s="2">
        <f t="shared" si="49"/>
        <v>5.7152599999999998</v>
      </c>
      <c r="AC167" s="2">
        <f t="shared" si="50"/>
        <v>6.6512700000000002</v>
      </c>
      <c r="AD167" s="2">
        <f t="shared" si="51"/>
        <v>1.42822</v>
      </c>
      <c r="AE167" s="2">
        <f t="shared" si="52"/>
        <v>2.0330000000000001E-2</v>
      </c>
      <c r="AG167" t="s">
        <v>210</v>
      </c>
      <c r="AH167">
        <f t="shared" si="53"/>
        <v>0.36027000000000003</v>
      </c>
      <c r="AI167">
        <f t="shared" si="54"/>
        <v>0.46856999999999999</v>
      </c>
      <c r="AJ167">
        <f t="shared" si="55"/>
        <v>2.6272099999999998</v>
      </c>
      <c r="AK167">
        <f t="shared" si="56"/>
        <v>22.0136</v>
      </c>
      <c r="AL167">
        <f t="shared" si="57"/>
        <v>0.43329000000000001</v>
      </c>
      <c r="AM167">
        <f t="shared" si="58"/>
        <v>0.58360999999999996</v>
      </c>
      <c r="AN167">
        <f t="shared" si="59"/>
        <v>1.49448</v>
      </c>
      <c r="AO167">
        <f t="shared" si="60"/>
        <v>5.4309099999999999</v>
      </c>
      <c r="AP167">
        <f t="shared" si="61"/>
        <v>0.80682999999999994</v>
      </c>
      <c r="AQ167">
        <f t="shared" si="62"/>
        <v>1.8790000000000001E-2</v>
      </c>
    </row>
    <row r="168" spans="1:43">
      <c r="A168" t="s">
        <v>186</v>
      </c>
      <c r="B168">
        <v>6.5839999999999996E-2</v>
      </c>
      <c r="C168">
        <v>1.46414</v>
      </c>
      <c r="D168">
        <v>3.6389999999999999E-2</v>
      </c>
      <c r="E168">
        <v>0.50592000000000004</v>
      </c>
      <c r="F168">
        <v>4.6710000000000002E-2</v>
      </c>
      <c r="G168">
        <v>8.9581300000000006</v>
      </c>
      <c r="H168">
        <v>23.971699999999998</v>
      </c>
      <c r="I168">
        <v>8.8999999999999995E-4</v>
      </c>
      <c r="J168">
        <v>0.11976000000000001</v>
      </c>
      <c r="K168">
        <v>0.38695000000000002</v>
      </c>
      <c r="L168">
        <v>0.58282999999999996</v>
      </c>
      <c r="M168">
        <v>3.8999999999999999E-4</v>
      </c>
      <c r="N168">
        <v>3.7427899999999998</v>
      </c>
      <c r="O168">
        <v>1.08205</v>
      </c>
      <c r="P168">
        <v>5.7552399999999997</v>
      </c>
      <c r="Q168">
        <v>1.9900000000000001E-2</v>
      </c>
      <c r="R168">
        <v>1.36738</v>
      </c>
      <c r="S168">
        <v>1.2869999999999999E-2</v>
      </c>
      <c r="T168">
        <v>1.48E-3</v>
      </c>
      <c r="U168" s="2" t="str">
        <f t="shared" si="42"/>
        <v>A51678</v>
      </c>
      <c r="V168" s="2">
        <f t="shared" si="43"/>
        <v>1.5663699999999998</v>
      </c>
      <c r="W168" s="2">
        <f t="shared" si="44"/>
        <v>0.50592000000000004</v>
      </c>
      <c r="X168" s="2">
        <f t="shared" si="45"/>
        <v>9.0048399999999997</v>
      </c>
      <c r="Y168" s="2">
        <f t="shared" si="46"/>
        <v>23.971699999999998</v>
      </c>
      <c r="Z168" s="2">
        <f t="shared" si="47"/>
        <v>0.50760000000000005</v>
      </c>
      <c r="AA168" s="2">
        <f t="shared" si="48"/>
        <v>0.58282999999999996</v>
      </c>
      <c r="AB168" s="2">
        <f t="shared" si="49"/>
        <v>4.8252299999999995</v>
      </c>
      <c r="AC168" s="2">
        <f t="shared" si="50"/>
        <v>5.7552399999999997</v>
      </c>
      <c r="AD168" s="2">
        <f t="shared" si="51"/>
        <v>1.40015</v>
      </c>
      <c r="AE168" s="2">
        <f t="shared" si="52"/>
        <v>1.48E-3</v>
      </c>
      <c r="AG168" t="s">
        <v>63</v>
      </c>
      <c r="AH168">
        <f t="shared" si="53"/>
        <v>0.93267</v>
      </c>
      <c r="AI168">
        <f t="shared" si="54"/>
        <v>0.25523000000000001</v>
      </c>
      <c r="AJ168">
        <f t="shared" si="55"/>
        <v>7.8134899999999998</v>
      </c>
      <c r="AK168">
        <f t="shared" si="56"/>
        <v>11.162800000000001</v>
      </c>
      <c r="AL168">
        <f t="shared" si="57"/>
        <v>0.46040999999999999</v>
      </c>
      <c r="AM168">
        <f t="shared" si="58"/>
        <v>0.54400999999999999</v>
      </c>
      <c r="AN168">
        <f t="shared" si="59"/>
        <v>4.43072</v>
      </c>
      <c r="AO168">
        <f t="shared" si="60"/>
        <v>5.59903</v>
      </c>
      <c r="AP168">
        <f t="shared" si="61"/>
        <v>1.5424399999999998</v>
      </c>
      <c r="AQ168">
        <f t="shared" si="62"/>
        <v>8.1300000000000001E-3</v>
      </c>
    </row>
    <row r="169" spans="1:43">
      <c r="A169" t="s">
        <v>187</v>
      </c>
      <c r="B169">
        <v>0.44029000000000001</v>
      </c>
      <c r="C169">
        <v>3.3986399999999999</v>
      </c>
      <c r="D169">
        <v>2.65E-3</v>
      </c>
      <c r="E169">
        <v>0.58957999999999999</v>
      </c>
      <c r="F169">
        <v>0.11038000000000001</v>
      </c>
      <c r="G169">
        <v>8.7526700000000002</v>
      </c>
      <c r="H169">
        <v>12.404299999999999</v>
      </c>
      <c r="I169">
        <v>0.31296000000000002</v>
      </c>
      <c r="J169">
        <v>8.0420000000000005E-2</v>
      </c>
      <c r="K169">
        <v>0.17435999999999999</v>
      </c>
      <c r="L169">
        <v>0.70350999999999997</v>
      </c>
      <c r="M169">
        <v>3.5100000000000001E-3</v>
      </c>
      <c r="N169">
        <v>5.19278</v>
      </c>
      <c r="O169">
        <v>0.37407000000000001</v>
      </c>
      <c r="P169">
        <v>7.0486000000000004</v>
      </c>
      <c r="Q169">
        <v>0.27223999999999998</v>
      </c>
      <c r="R169">
        <v>1.0478799999999999</v>
      </c>
      <c r="S169">
        <v>8.0800000000000004E-3</v>
      </c>
      <c r="T169">
        <v>1.414E-2</v>
      </c>
      <c r="U169" s="2" t="str">
        <f t="shared" si="42"/>
        <v>A51017</v>
      </c>
      <c r="V169" s="2">
        <f t="shared" si="43"/>
        <v>3.84158</v>
      </c>
      <c r="W169" s="2">
        <f t="shared" si="44"/>
        <v>0.58957999999999999</v>
      </c>
      <c r="X169" s="2">
        <f t="shared" si="45"/>
        <v>8.8630499999999994</v>
      </c>
      <c r="Y169" s="2">
        <f t="shared" si="46"/>
        <v>12.404299999999999</v>
      </c>
      <c r="Z169" s="2">
        <f t="shared" si="47"/>
        <v>0.56774000000000002</v>
      </c>
      <c r="AA169" s="2">
        <f t="shared" si="48"/>
        <v>0.70350999999999997</v>
      </c>
      <c r="AB169" s="2">
        <f t="shared" si="49"/>
        <v>5.57036</v>
      </c>
      <c r="AC169" s="2">
        <f t="shared" si="50"/>
        <v>7.0486000000000004</v>
      </c>
      <c r="AD169" s="2">
        <f t="shared" si="51"/>
        <v>1.3282</v>
      </c>
      <c r="AE169" s="2">
        <f t="shared" si="52"/>
        <v>1.414E-2</v>
      </c>
      <c r="AG169" t="s">
        <v>43</v>
      </c>
      <c r="AH169">
        <f t="shared" si="53"/>
        <v>0.50794000000000006</v>
      </c>
      <c r="AI169">
        <f t="shared" si="54"/>
        <v>0.37439</v>
      </c>
      <c r="AJ169">
        <f t="shared" si="55"/>
        <v>5.07944</v>
      </c>
      <c r="AK169">
        <f t="shared" si="56"/>
        <v>11.360200000000001</v>
      </c>
      <c r="AL169">
        <f t="shared" si="57"/>
        <v>0.37389</v>
      </c>
      <c r="AM169">
        <f t="shared" si="58"/>
        <v>0.44796000000000002</v>
      </c>
      <c r="AN169">
        <f t="shared" si="59"/>
        <v>3.6829000000000001</v>
      </c>
      <c r="AO169">
        <f t="shared" si="60"/>
        <v>4.4928600000000003</v>
      </c>
      <c r="AP169">
        <f t="shared" si="61"/>
        <v>1.2550499999999998</v>
      </c>
      <c r="AQ169">
        <f t="shared" si="62"/>
        <v>2.2780000000000002E-2</v>
      </c>
    </row>
    <row r="170" spans="1:43">
      <c r="A170" t="s">
        <v>188</v>
      </c>
      <c r="B170">
        <v>0.75331999999999999</v>
      </c>
      <c r="C170">
        <v>7.2041899999999996</v>
      </c>
      <c r="D170">
        <v>1.9400000000000001E-3</v>
      </c>
      <c r="E170">
        <v>0.52746000000000004</v>
      </c>
      <c r="F170">
        <v>0.16841999999999999</v>
      </c>
      <c r="G170">
        <v>19.452100000000002</v>
      </c>
      <c r="H170">
        <v>13.202</v>
      </c>
      <c r="I170">
        <v>0.42376999999999998</v>
      </c>
      <c r="J170">
        <v>0.12281</v>
      </c>
      <c r="K170">
        <v>4.2279999999999998E-2</v>
      </c>
      <c r="L170">
        <v>0.69467999999999996</v>
      </c>
      <c r="M170">
        <v>2.6900000000000001E-3</v>
      </c>
      <c r="N170">
        <v>5.4849199999999998</v>
      </c>
      <c r="O170">
        <v>0.20887</v>
      </c>
      <c r="P170">
        <v>6.6959600000000004</v>
      </c>
      <c r="Q170">
        <v>0.17401</v>
      </c>
      <c r="R170">
        <v>1.8571899999999999</v>
      </c>
      <c r="S170">
        <v>8.7000000000000001E-4</v>
      </c>
      <c r="T170">
        <v>2.205E-2</v>
      </c>
      <c r="U170" s="2" t="str">
        <f t="shared" si="42"/>
        <v>A51091</v>
      </c>
      <c r="V170" s="2">
        <f t="shared" si="43"/>
        <v>7.9594499999999995</v>
      </c>
      <c r="W170" s="2">
        <f t="shared" si="44"/>
        <v>0.52746000000000004</v>
      </c>
      <c r="X170" s="2">
        <f t="shared" si="45"/>
        <v>19.620520000000003</v>
      </c>
      <c r="Y170" s="2">
        <f t="shared" si="46"/>
        <v>13.202</v>
      </c>
      <c r="Z170" s="2">
        <f t="shared" si="47"/>
        <v>0.58885999999999994</v>
      </c>
      <c r="AA170" s="2">
        <f t="shared" si="48"/>
        <v>0.69467999999999996</v>
      </c>
      <c r="AB170" s="2">
        <f t="shared" si="49"/>
        <v>5.6964800000000002</v>
      </c>
      <c r="AC170" s="2">
        <f t="shared" si="50"/>
        <v>6.6959600000000004</v>
      </c>
      <c r="AD170" s="2">
        <f t="shared" si="51"/>
        <v>2.03207</v>
      </c>
      <c r="AE170" s="2">
        <f t="shared" si="52"/>
        <v>2.205E-2</v>
      </c>
      <c r="AG170" t="s">
        <v>254</v>
      </c>
      <c r="AH170">
        <f t="shared" si="53"/>
        <v>0.79796999999999996</v>
      </c>
      <c r="AI170">
        <f t="shared" si="54"/>
        <v>0.54857999999999996</v>
      </c>
      <c r="AJ170">
        <f t="shared" si="55"/>
        <v>5.99099</v>
      </c>
      <c r="AK170">
        <f t="shared" si="56"/>
        <v>16.203900000000001</v>
      </c>
      <c r="AL170">
        <f t="shared" si="57"/>
        <v>0.45333999999999997</v>
      </c>
      <c r="AM170">
        <f t="shared" si="58"/>
        <v>0.65349000000000002</v>
      </c>
      <c r="AN170">
        <f t="shared" si="59"/>
        <v>5.1309100000000001</v>
      </c>
      <c r="AO170">
        <f t="shared" si="60"/>
        <v>6.39954</v>
      </c>
      <c r="AP170">
        <f t="shared" si="61"/>
        <v>1.3403499999999999</v>
      </c>
      <c r="AQ170">
        <f t="shared" si="62"/>
        <v>2.7799999999999999E-3</v>
      </c>
    </row>
    <row r="171" spans="1:43">
      <c r="A171" t="s">
        <v>189</v>
      </c>
      <c r="B171">
        <v>0.59879000000000004</v>
      </c>
      <c r="C171">
        <v>4.0595299999999996</v>
      </c>
      <c r="D171">
        <v>1.74E-3</v>
      </c>
      <c r="E171">
        <v>0.53795000000000004</v>
      </c>
      <c r="F171">
        <v>0.15533</v>
      </c>
      <c r="G171">
        <v>13.444000000000001</v>
      </c>
      <c r="H171">
        <v>12.694100000000001</v>
      </c>
      <c r="I171">
        <v>0.30508000000000002</v>
      </c>
      <c r="J171">
        <v>0.10532</v>
      </c>
      <c r="K171">
        <v>0.15193000000000001</v>
      </c>
      <c r="L171">
        <v>0.69372</v>
      </c>
      <c r="M171">
        <v>2.3400000000000001E-3</v>
      </c>
      <c r="N171">
        <v>5.4453800000000001</v>
      </c>
      <c r="O171">
        <v>0.22006000000000001</v>
      </c>
      <c r="P171">
        <v>7.3142300000000002</v>
      </c>
      <c r="Q171">
        <v>0.14258000000000001</v>
      </c>
      <c r="R171">
        <v>1.89466</v>
      </c>
      <c r="S171">
        <v>9.6000000000000002E-4</v>
      </c>
      <c r="T171">
        <v>4.1599999999999996E-3</v>
      </c>
      <c r="U171" s="2" t="str">
        <f t="shared" si="42"/>
        <v>B51091</v>
      </c>
      <c r="V171" s="2">
        <f t="shared" si="43"/>
        <v>4.6600599999999996</v>
      </c>
      <c r="W171" s="2">
        <f t="shared" si="44"/>
        <v>0.53795000000000004</v>
      </c>
      <c r="X171" s="2">
        <f t="shared" si="45"/>
        <v>13.59933</v>
      </c>
      <c r="Y171" s="2">
        <f t="shared" si="46"/>
        <v>12.694100000000001</v>
      </c>
      <c r="Z171" s="2">
        <f t="shared" si="47"/>
        <v>0.56233</v>
      </c>
      <c r="AA171" s="2">
        <f t="shared" si="48"/>
        <v>0.69372</v>
      </c>
      <c r="AB171" s="2">
        <f t="shared" si="49"/>
        <v>5.6677800000000005</v>
      </c>
      <c r="AC171" s="2">
        <f t="shared" si="50"/>
        <v>7.3142300000000002</v>
      </c>
      <c r="AD171" s="2">
        <f t="shared" si="51"/>
        <v>2.0382000000000002</v>
      </c>
      <c r="AE171" s="2">
        <f t="shared" si="52"/>
        <v>4.1599999999999996E-3</v>
      </c>
      <c r="AG171" t="s">
        <v>119</v>
      </c>
      <c r="AH171">
        <f t="shared" si="53"/>
        <v>0.76246999999999998</v>
      </c>
      <c r="AI171">
        <f t="shared" si="54"/>
        <v>0.43784000000000001</v>
      </c>
      <c r="AJ171">
        <f t="shared" si="55"/>
        <v>7.6249600000000006</v>
      </c>
      <c r="AK171">
        <f t="shared" si="56"/>
        <v>12.6379</v>
      </c>
      <c r="AL171">
        <f t="shared" si="57"/>
        <v>0.49003000000000002</v>
      </c>
      <c r="AM171">
        <f t="shared" si="58"/>
        <v>0.57791000000000003</v>
      </c>
      <c r="AN171">
        <f t="shared" si="59"/>
        <v>4.7142300000000006</v>
      </c>
      <c r="AO171">
        <f t="shared" si="60"/>
        <v>5.7501899999999999</v>
      </c>
      <c r="AP171">
        <f t="shared" si="61"/>
        <v>2.1067499999999999</v>
      </c>
      <c r="AQ171">
        <f t="shared" si="62"/>
        <v>2.2669999999999999E-2</v>
      </c>
    </row>
    <row r="172" spans="1:43">
      <c r="A172" t="s">
        <v>190</v>
      </c>
      <c r="B172">
        <v>0.33265</v>
      </c>
      <c r="C172">
        <v>1.3467199999999999</v>
      </c>
      <c r="D172">
        <v>1.9570000000000001E-2</v>
      </c>
      <c r="E172">
        <v>0.51741999999999999</v>
      </c>
      <c r="F172">
        <v>0.12511</v>
      </c>
      <c r="G172">
        <v>8.5953700000000008</v>
      </c>
      <c r="H172">
        <v>10.355</v>
      </c>
      <c r="I172">
        <v>3.3700000000000002E-3</v>
      </c>
      <c r="J172">
        <v>0.18</v>
      </c>
      <c r="K172">
        <v>0.30567</v>
      </c>
      <c r="L172">
        <v>0.58216999999999997</v>
      </c>
      <c r="M172">
        <v>1.56E-3</v>
      </c>
      <c r="N172">
        <v>3.4936799999999999</v>
      </c>
      <c r="O172">
        <v>1.31192</v>
      </c>
      <c r="P172">
        <v>5.9097900000000001</v>
      </c>
      <c r="Q172">
        <v>0.21939</v>
      </c>
      <c r="R172">
        <v>1.0683100000000001</v>
      </c>
      <c r="S172">
        <v>7.9259999999999997E-2</v>
      </c>
      <c r="T172">
        <v>1.6100000000000001E-3</v>
      </c>
      <c r="U172" s="2" t="str">
        <f t="shared" si="42"/>
        <v>A51530</v>
      </c>
      <c r="V172" s="2">
        <f t="shared" si="43"/>
        <v>1.6989400000000001</v>
      </c>
      <c r="W172" s="2">
        <f t="shared" si="44"/>
        <v>0.51741999999999999</v>
      </c>
      <c r="X172" s="2">
        <f t="shared" si="45"/>
        <v>8.7204800000000002</v>
      </c>
      <c r="Y172" s="2">
        <f t="shared" si="46"/>
        <v>10.355</v>
      </c>
      <c r="Z172" s="2">
        <f t="shared" si="47"/>
        <v>0.48904000000000003</v>
      </c>
      <c r="AA172" s="2">
        <f t="shared" si="48"/>
        <v>0.58216999999999997</v>
      </c>
      <c r="AB172" s="2">
        <f t="shared" si="49"/>
        <v>4.8071599999999997</v>
      </c>
      <c r="AC172" s="2">
        <f t="shared" si="50"/>
        <v>5.9097900000000001</v>
      </c>
      <c r="AD172" s="2">
        <f t="shared" si="51"/>
        <v>1.3669600000000002</v>
      </c>
      <c r="AE172" s="2">
        <f t="shared" si="52"/>
        <v>1.6100000000000001E-3</v>
      </c>
      <c r="AG172" t="s">
        <v>186</v>
      </c>
      <c r="AH172">
        <f t="shared" si="53"/>
        <v>1.5663699999999998</v>
      </c>
      <c r="AI172">
        <f t="shared" si="54"/>
        <v>0.50592000000000004</v>
      </c>
      <c r="AJ172">
        <f t="shared" si="55"/>
        <v>9.0048399999999997</v>
      </c>
      <c r="AK172">
        <f t="shared" si="56"/>
        <v>23.971699999999998</v>
      </c>
      <c r="AL172">
        <f t="shared" si="57"/>
        <v>0.50760000000000005</v>
      </c>
      <c r="AM172">
        <f t="shared" si="58"/>
        <v>0.58282999999999996</v>
      </c>
      <c r="AN172">
        <f t="shared" si="59"/>
        <v>4.8252299999999995</v>
      </c>
      <c r="AO172">
        <f t="shared" si="60"/>
        <v>5.7552399999999997</v>
      </c>
      <c r="AP172">
        <f t="shared" si="61"/>
        <v>1.40015</v>
      </c>
      <c r="AQ172">
        <f t="shared" si="62"/>
        <v>1.48E-3</v>
      </c>
    </row>
    <row r="173" spans="1:43">
      <c r="A173" t="s">
        <v>191</v>
      </c>
      <c r="B173">
        <v>0.43791999999999998</v>
      </c>
      <c r="C173">
        <v>1.29047</v>
      </c>
      <c r="D173">
        <v>2.145E-2</v>
      </c>
      <c r="E173">
        <v>0.51739000000000002</v>
      </c>
      <c r="F173">
        <v>0.20135</v>
      </c>
      <c r="G173">
        <v>8.4466400000000004</v>
      </c>
      <c r="H173">
        <v>10.354799999999999</v>
      </c>
      <c r="I173">
        <v>3.82E-3</v>
      </c>
      <c r="J173">
        <v>0.16414999999999999</v>
      </c>
      <c r="K173">
        <v>0.32133</v>
      </c>
      <c r="L173">
        <v>0.58206000000000002</v>
      </c>
      <c r="M173">
        <v>1.6199999999999999E-3</v>
      </c>
      <c r="N173">
        <v>3.50508</v>
      </c>
      <c r="O173">
        <v>1.3121499999999999</v>
      </c>
      <c r="P173">
        <v>5.92</v>
      </c>
      <c r="Q173">
        <v>0.24740999999999999</v>
      </c>
      <c r="R173">
        <v>1.0278799999999999</v>
      </c>
      <c r="S173">
        <v>8.8370000000000004E-2</v>
      </c>
      <c r="T173">
        <v>1.6100000000000001E-3</v>
      </c>
      <c r="U173" s="2" t="str">
        <f t="shared" si="42"/>
        <v>F51530</v>
      </c>
      <c r="V173" s="2">
        <f t="shared" si="43"/>
        <v>1.7498400000000001</v>
      </c>
      <c r="W173" s="2">
        <f t="shared" si="44"/>
        <v>0.51739000000000002</v>
      </c>
      <c r="X173" s="2">
        <f t="shared" si="45"/>
        <v>8.6479900000000001</v>
      </c>
      <c r="Y173" s="2">
        <f t="shared" si="46"/>
        <v>10.354799999999999</v>
      </c>
      <c r="Z173" s="2">
        <f t="shared" si="47"/>
        <v>0.48929999999999996</v>
      </c>
      <c r="AA173" s="2">
        <f t="shared" si="48"/>
        <v>0.58206000000000002</v>
      </c>
      <c r="AB173" s="2">
        <f t="shared" si="49"/>
        <v>4.8188499999999994</v>
      </c>
      <c r="AC173" s="2">
        <f t="shared" si="50"/>
        <v>5.92</v>
      </c>
      <c r="AD173" s="2">
        <f t="shared" si="51"/>
        <v>1.3636599999999999</v>
      </c>
      <c r="AE173" s="2">
        <f t="shared" si="52"/>
        <v>1.6100000000000001E-3</v>
      </c>
      <c r="AG173" t="s">
        <v>205</v>
      </c>
      <c r="AH173">
        <f t="shared" si="53"/>
        <v>0.76855000000000007</v>
      </c>
      <c r="AI173">
        <f t="shared" si="54"/>
        <v>0.44345000000000001</v>
      </c>
      <c r="AJ173">
        <f t="shared" si="55"/>
        <v>5.51607</v>
      </c>
      <c r="AK173">
        <f t="shared" si="56"/>
        <v>8.9092699999999994</v>
      </c>
      <c r="AL173">
        <f t="shared" si="57"/>
        <v>0.42900000000000005</v>
      </c>
      <c r="AM173">
        <f t="shared" si="58"/>
        <v>0.52087000000000006</v>
      </c>
      <c r="AN173">
        <f t="shared" si="59"/>
        <v>4.2453199999999995</v>
      </c>
      <c r="AO173">
        <f t="shared" si="60"/>
        <v>5.3383000000000003</v>
      </c>
      <c r="AP173">
        <f t="shared" si="61"/>
        <v>1.3441699999999999</v>
      </c>
      <c r="AQ173">
        <f t="shared" si="62"/>
        <v>4.15E-3</v>
      </c>
    </row>
    <row r="174" spans="1:43">
      <c r="A174" t="s">
        <v>192</v>
      </c>
      <c r="B174">
        <v>0.31061</v>
      </c>
      <c r="C174">
        <v>2.6246200000000002</v>
      </c>
      <c r="D174">
        <v>4.0309999999999999E-2</v>
      </c>
      <c r="E174">
        <v>0.61140000000000005</v>
      </c>
      <c r="F174">
        <v>6.2140000000000001E-2</v>
      </c>
      <c r="G174">
        <v>10.055899999999999</v>
      </c>
      <c r="H174">
        <v>13.4209</v>
      </c>
      <c r="I174">
        <v>0.18626999999999999</v>
      </c>
      <c r="J174">
        <v>6.1170000000000002E-2</v>
      </c>
      <c r="K174">
        <v>0.35267999999999999</v>
      </c>
      <c r="L174">
        <v>0.73221000000000003</v>
      </c>
      <c r="M174">
        <v>5.4000000000000001E-4</v>
      </c>
      <c r="N174">
        <v>4.4289199999999997</v>
      </c>
      <c r="O174">
        <v>1.9445399999999999</v>
      </c>
      <c r="P174">
        <v>7.0813800000000002</v>
      </c>
      <c r="Q174">
        <v>0.11004</v>
      </c>
      <c r="R174">
        <v>1.7393700000000001</v>
      </c>
      <c r="S174">
        <v>3.1189999999999999E-2</v>
      </c>
      <c r="T174">
        <v>1.47E-3</v>
      </c>
      <c r="U174" s="2" t="str">
        <f t="shared" si="42"/>
        <v>A51121</v>
      </c>
      <c r="V174" s="2">
        <f t="shared" si="43"/>
        <v>2.9755400000000001</v>
      </c>
      <c r="W174" s="2">
        <f t="shared" si="44"/>
        <v>0.61140000000000005</v>
      </c>
      <c r="X174" s="2">
        <f t="shared" si="45"/>
        <v>10.118039999999999</v>
      </c>
      <c r="Y174" s="2">
        <f t="shared" si="46"/>
        <v>13.4209</v>
      </c>
      <c r="Z174" s="2">
        <f t="shared" si="47"/>
        <v>0.60011999999999999</v>
      </c>
      <c r="AA174" s="2">
        <f t="shared" si="48"/>
        <v>0.73221000000000003</v>
      </c>
      <c r="AB174" s="2">
        <f t="shared" si="49"/>
        <v>6.3739999999999997</v>
      </c>
      <c r="AC174" s="2">
        <f t="shared" si="50"/>
        <v>7.0813800000000002</v>
      </c>
      <c r="AD174" s="2">
        <f t="shared" si="51"/>
        <v>1.8806</v>
      </c>
      <c r="AE174" s="2">
        <f t="shared" si="52"/>
        <v>1.47E-3</v>
      </c>
      <c r="AG174" t="s">
        <v>224</v>
      </c>
      <c r="AH174">
        <f t="shared" si="53"/>
        <v>2.0729100000000003</v>
      </c>
      <c r="AI174">
        <f t="shared" si="54"/>
        <v>0.47517999999999999</v>
      </c>
      <c r="AJ174">
        <f t="shared" si="55"/>
        <v>12.078669999999999</v>
      </c>
      <c r="AK174">
        <f t="shared" si="56"/>
        <v>8.4702999999999999</v>
      </c>
      <c r="AL174">
        <f t="shared" si="57"/>
        <v>0.45674000000000003</v>
      </c>
      <c r="AM174">
        <f t="shared" si="58"/>
        <v>0.52236000000000005</v>
      </c>
      <c r="AN174">
        <f t="shared" si="59"/>
        <v>4.5481099999999994</v>
      </c>
      <c r="AO174">
        <f t="shared" si="60"/>
        <v>5.4597899999999999</v>
      </c>
      <c r="AP174">
        <f t="shared" si="61"/>
        <v>1.6149200000000001</v>
      </c>
      <c r="AQ174">
        <f t="shared" si="62"/>
        <v>2.231E-2</v>
      </c>
    </row>
    <row r="175" spans="1:43">
      <c r="A175" t="s">
        <v>193</v>
      </c>
      <c r="B175">
        <v>0.83769000000000005</v>
      </c>
      <c r="C175">
        <v>3.5424099999999998</v>
      </c>
      <c r="D175">
        <v>4.0039999999999999E-2</v>
      </c>
      <c r="E175">
        <v>0.57901000000000002</v>
      </c>
      <c r="F175">
        <v>0.22262000000000001</v>
      </c>
      <c r="G175">
        <v>16.263200000000001</v>
      </c>
      <c r="H175">
        <v>13.934699999999999</v>
      </c>
      <c r="I175">
        <v>0.39091999999999999</v>
      </c>
      <c r="J175">
        <v>5.8950000000000002E-2</v>
      </c>
      <c r="K175">
        <v>0.15015000000000001</v>
      </c>
      <c r="L175">
        <v>0.74170000000000003</v>
      </c>
      <c r="M175">
        <v>1.25E-3</v>
      </c>
      <c r="N175">
        <v>4.2473799999999997</v>
      </c>
      <c r="O175">
        <v>1.92458</v>
      </c>
      <c r="P175">
        <v>7.1309399999999998</v>
      </c>
      <c r="Q175">
        <v>0.22434999999999999</v>
      </c>
      <c r="R175">
        <v>1.6031200000000001</v>
      </c>
      <c r="S175">
        <v>2.0559999999999998E-2</v>
      </c>
      <c r="T175">
        <v>4.7499999999999999E-3</v>
      </c>
      <c r="U175" s="2" t="str">
        <f t="shared" si="42"/>
        <v>F51121</v>
      </c>
      <c r="V175" s="2">
        <f t="shared" si="43"/>
        <v>4.42014</v>
      </c>
      <c r="W175" s="2">
        <f t="shared" si="44"/>
        <v>0.57901000000000002</v>
      </c>
      <c r="X175" s="2">
        <f t="shared" si="45"/>
        <v>16.48582</v>
      </c>
      <c r="Y175" s="2">
        <f t="shared" si="46"/>
        <v>13.934699999999999</v>
      </c>
      <c r="Z175" s="2">
        <f t="shared" si="47"/>
        <v>0.60002</v>
      </c>
      <c r="AA175" s="2">
        <f t="shared" si="48"/>
        <v>0.74170000000000003</v>
      </c>
      <c r="AB175" s="2">
        <f t="shared" si="49"/>
        <v>6.1732099999999992</v>
      </c>
      <c r="AC175" s="2">
        <f t="shared" si="50"/>
        <v>7.1309399999999998</v>
      </c>
      <c r="AD175" s="2">
        <f t="shared" si="51"/>
        <v>1.8480300000000001</v>
      </c>
      <c r="AE175" s="2">
        <f t="shared" si="52"/>
        <v>4.7499999999999999E-3</v>
      </c>
      <c r="AG175" t="s">
        <v>225</v>
      </c>
      <c r="AH175">
        <f t="shared" si="53"/>
        <v>2.04826</v>
      </c>
      <c r="AI175">
        <f t="shared" si="54"/>
        <v>0.47719</v>
      </c>
      <c r="AJ175">
        <f t="shared" si="55"/>
        <v>11.943610000000001</v>
      </c>
      <c r="AK175">
        <f t="shared" si="56"/>
        <v>8.5088399999999993</v>
      </c>
      <c r="AL175">
        <f t="shared" si="57"/>
        <v>0.45852999999999999</v>
      </c>
      <c r="AM175">
        <f t="shared" si="58"/>
        <v>0.52537</v>
      </c>
      <c r="AN175">
        <f t="shared" si="59"/>
        <v>4.5627300000000002</v>
      </c>
      <c r="AO175">
        <f t="shared" si="60"/>
        <v>5.4959300000000004</v>
      </c>
      <c r="AP175">
        <f t="shared" si="61"/>
        <v>1.6505500000000002</v>
      </c>
      <c r="AQ175">
        <f t="shared" si="62"/>
        <v>2.231E-2</v>
      </c>
    </row>
    <row r="176" spans="1:43">
      <c r="A176" t="s">
        <v>194</v>
      </c>
      <c r="B176">
        <v>0.63363999999999998</v>
      </c>
      <c r="C176">
        <v>3.4142299999999999</v>
      </c>
      <c r="D176">
        <v>6.8000000000000005E-4</v>
      </c>
      <c r="E176">
        <v>0.51227</v>
      </c>
      <c r="F176">
        <v>0.17219999999999999</v>
      </c>
      <c r="G176">
        <v>15.5623</v>
      </c>
      <c r="H176">
        <v>12.722300000000001</v>
      </c>
      <c r="I176">
        <v>0.33761999999999998</v>
      </c>
      <c r="J176">
        <v>0.10842</v>
      </c>
      <c r="K176">
        <v>5.8659999999999997E-2</v>
      </c>
      <c r="L176">
        <v>0.64695999999999998</v>
      </c>
      <c r="M176">
        <v>3.4099999999999998E-3</v>
      </c>
      <c r="N176">
        <v>5.2153400000000003</v>
      </c>
      <c r="O176">
        <v>7.1970000000000006E-2</v>
      </c>
      <c r="P176">
        <v>6.4776800000000003</v>
      </c>
      <c r="Q176">
        <v>0.21088000000000001</v>
      </c>
      <c r="R176">
        <v>1.37303</v>
      </c>
      <c r="S176">
        <v>3.4000000000000002E-4</v>
      </c>
      <c r="T176">
        <v>8.3099999999999997E-3</v>
      </c>
      <c r="U176" s="2" t="str">
        <f t="shared" si="42"/>
        <v>A51005</v>
      </c>
      <c r="V176" s="2">
        <f t="shared" si="43"/>
        <v>4.0485499999999996</v>
      </c>
      <c r="W176" s="2">
        <f t="shared" si="44"/>
        <v>0.51227</v>
      </c>
      <c r="X176" s="2">
        <f t="shared" si="45"/>
        <v>15.734500000000001</v>
      </c>
      <c r="Y176" s="2">
        <f t="shared" si="46"/>
        <v>12.722300000000001</v>
      </c>
      <c r="Z176" s="2">
        <f t="shared" si="47"/>
        <v>0.50470000000000004</v>
      </c>
      <c r="AA176" s="2">
        <f t="shared" si="48"/>
        <v>0.64695999999999998</v>
      </c>
      <c r="AB176" s="2">
        <f t="shared" si="49"/>
        <v>5.2907200000000003</v>
      </c>
      <c r="AC176" s="2">
        <f t="shared" si="50"/>
        <v>6.4776800000000003</v>
      </c>
      <c r="AD176" s="2">
        <f t="shared" si="51"/>
        <v>1.5842499999999999</v>
      </c>
      <c r="AE176" s="2">
        <f t="shared" si="52"/>
        <v>8.3099999999999997E-3</v>
      </c>
      <c r="AG176" t="s">
        <v>152</v>
      </c>
      <c r="AH176">
        <f t="shared" si="53"/>
        <v>0.5887</v>
      </c>
      <c r="AI176">
        <f t="shared" si="54"/>
        <v>0.39034999999999997</v>
      </c>
      <c r="AJ176">
        <f t="shared" si="55"/>
        <v>5.8871900000000004</v>
      </c>
      <c r="AK176">
        <f t="shared" si="56"/>
        <v>10.004</v>
      </c>
      <c r="AL176">
        <f t="shared" si="57"/>
        <v>0.40292000000000006</v>
      </c>
      <c r="AM176">
        <f t="shared" si="58"/>
        <v>0.48211999999999999</v>
      </c>
      <c r="AN176">
        <f t="shared" si="59"/>
        <v>3.9521199999999999</v>
      </c>
      <c r="AO176">
        <f t="shared" si="60"/>
        <v>4.8058100000000001</v>
      </c>
      <c r="AP176">
        <f t="shared" si="61"/>
        <v>1.45825</v>
      </c>
      <c r="AQ176">
        <f t="shared" si="62"/>
        <v>2.249E-2</v>
      </c>
    </row>
    <row r="177" spans="1:43">
      <c r="A177" t="s">
        <v>195</v>
      </c>
      <c r="B177">
        <v>0.40494000000000002</v>
      </c>
      <c r="C177">
        <v>0.41832999999999998</v>
      </c>
      <c r="D177">
        <v>3.5409999999999997E-2</v>
      </c>
      <c r="E177">
        <v>0.56093000000000004</v>
      </c>
      <c r="F177">
        <v>0.20791999999999999</v>
      </c>
      <c r="G177">
        <v>7.1852299999999998</v>
      </c>
      <c r="H177">
        <v>11.3134</v>
      </c>
      <c r="I177">
        <v>4.0030000000000003E-2</v>
      </c>
      <c r="J177">
        <v>5.1979999999999998E-2</v>
      </c>
      <c r="K177">
        <v>0.41582999999999998</v>
      </c>
      <c r="L177">
        <v>0.62653999999999999</v>
      </c>
      <c r="M177">
        <v>1.0300000000000001E-3</v>
      </c>
      <c r="N177">
        <v>3.3002899999999999</v>
      </c>
      <c r="O177">
        <v>1.95746</v>
      </c>
      <c r="P177">
        <v>6.08894</v>
      </c>
      <c r="Q177">
        <v>0.15281</v>
      </c>
      <c r="R177">
        <v>1.2817000000000001</v>
      </c>
      <c r="S177">
        <v>3.9690000000000003E-2</v>
      </c>
      <c r="T177">
        <v>1.137E-2</v>
      </c>
      <c r="U177" s="2" t="str">
        <f t="shared" si="42"/>
        <v>A54063</v>
      </c>
      <c r="V177" s="2">
        <f t="shared" si="43"/>
        <v>0.85867999999999989</v>
      </c>
      <c r="W177" s="2">
        <f t="shared" si="44"/>
        <v>0.56093000000000004</v>
      </c>
      <c r="X177" s="2">
        <f t="shared" si="45"/>
        <v>7.3931499999999994</v>
      </c>
      <c r="Y177" s="2">
        <f t="shared" si="46"/>
        <v>11.3134</v>
      </c>
      <c r="Z177" s="2">
        <f t="shared" si="47"/>
        <v>0.50783999999999996</v>
      </c>
      <c r="AA177" s="2">
        <f t="shared" si="48"/>
        <v>0.62653999999999999</v>
      </c>
      <c r="AB177" s="2">
        <f t="shared" si="49"/>
        <v>5.2587799999999998</v>
      </c>
      <c r="AC177" s="2">
        <f t="shared" si="50"/>
        <v>6.08894</v>
      </c>
      <c r="AD177" s="2">
        <f t="shared" si="51"/>
        <v>1.4742</v>
      </c>
      <c r="AE177" s="2">
        <f t="shared" si="52"/>
        <v>1.137E-2</v>
      </c>
      <c r="AG177" t="s">
        <v>144</v>
      </c>
      <c r="AH177">
        <f t="shared" si="53"/>
        <v>0.52054</v>
      </c>
      <c r="AI177">
        <f t="shared" si="54"/>
        <v>0.39832000000000001</v>
      </c>
      <c r="AJ177">
        <f t="shared" si="55"/>
        <v>5.2097199999999999</v>
      </c>
      <c r="AK177">
        <f t="shared" si="56"/>
        <v>13.9832</v>
      </c>
      <c r="AL177">
        <f t="shared" si="57"/>
        <v>0.40851999999999999</v>
      </c>
      <c r="AM177">
        <f t="shared" si="58"/>
        <v>0.49770999999999999</v>
      </c>
      <c r="AN177">
        <f t="shared" si="59"/>
        <v>4.07599</v>
      </c>
      <c r="AO177">
        <f t="shared" si="60"/>
        <v>4.9698599999999997</v>
      </c>
      <c r="AP177">
        <f t="shared" si="61"/>
        <v>1.4791500000000002</v>
      </c>
      <c r="AQ177">
        <f t="shared" si="62"/>
        <v>2.2540000000000001E-2</v>
      </c>
    </row>
    <row r="178" spans="1:43">
      <c r="A178" t="s">
        <v>196</v>
      </c>
      <c r="B178">
        <v>0.66868000000000005</v>
      </c>
      <c r="C178">
        <v>3.30261</v>
      </c>
      <c r="D178">
        <v>6.8999999999999997E-4</v>
      </c>
      <c r="E178">
        <v>0.51097999999999999</v>
      </c>
      <c r="F178">
        <v>0.22403999999999999</v>
      </c>
      <c r="G178">
        <v>15.2331</v>
      </c>
      <c r="H178">
        <v>12.694900000000001</v>
      </c>
      <c r="I178">
        <v>0.35937000000000002</v>
      </c>
      <c r="J178">
        <v>9.325E-2</v>
      </c>
      <c r="K178">
        <v>5.2859999999999997E-2</v>
      </c>
      <c r="L178">
        <v>0.64759999999999995</v>
      </c>
      <c r="M178">
        <v>3.4399999999999999E-3</v>
      </c>
      <c r="N178">
        <v>5.2085900000000001</v>
      </c>
      <c r="O178">
        <v>7.2609999999999994E-2</v>
      </c>
      <c r="P178">
        <v>6.4839099999999998</v>
      </c>
      <c r="Q178">
        <v>0.22742000000000001</v>
      </c>
      <c r="R178">
        <v>1.3571899999999999</v>
      </c>
      <c r="S178">
        <v>3.6000000000000002E-4</v>
      </c>
      <c r="T178">
        <v>8.3199999999999993E-3</v>
      </c>
      <c r="U178" s="2" t="str">
        <f t="shared" si="42"/>
        <v>F51005</v>
      </c>
      <c r="V178" s="2">
        <f t="shared" si="43"/>
        <v>3.9719800000000003</v>
      </c>
      <c r="W178" s="2">
        <f t="shared" si="44"/>
        <v>0.51097999999999999</v>
      </c>
      <c r="X178" s="2">
        <f t="shared" si="45"/>
        <v>15.457140000000001</v>
      </c>
      <c r="Y178" s="2">
        <f t="shared" si="46"/>
        <v>12.694900000000001</v>
      </c>
      <c r="Z178" s="2">
        <f t="shared" si="47"/>
        <v>0.50548000000000004</v>
      </c>
      <c r="AA178" s="2">
        <f t="shared" si="48"/>
        <v>0.64759999999999995</v>
      </c>
      <c r="AB178" s="2">
        <f t="shared" si="49"/>
        <v>5.2846400000000004</v>
      </c>
      <c r="AC178" s="2">
        <f t="shared" si="50"/>
        <v>6.4839099999999998</v>
      </c>
      <c r="AD178" s="2">
        <f t="shared" si="51"/>
        <v>1.5849699999999998</v>
      </c>
      <c r="AE178" s="2">
        <f t="shared" si="52"/>
        <v>8.3199999999999993E-3</v>
      </c>
      <c r="AG178" t="s">
        <v>132</v>
      </c>
      <c r="AH178">
        <f t="shared" si="53"/>
        <v>0.48786000000000002</v>
      </c>
      <c r="AI178">
        <f t="shared" si="54"/>
        <v>0.39435999999999999</v>
      </c>
      <c r="AJ178">
        <f t="shared" si="55"/>
        <v>4.8753000000000002</v>
      </c>
      <c r="AK178">
        <f t="shared" si="56"/>
        <v>23.1126</v>
      </c>
      <c r="AL178">
        <f t="shared" si="57"/>
        <v>0.38856999999999997</v>
      </c>
      <c r="AM178">
        <f t="shared" si="58"/>
        <v>0.48820999999999998</v>
      </c>
      <c r="AN178">
        <f t="shared" si="59"/>
        <v>4.0174500000000002</v>
      </c>
      <c r="AO178">
        <f t="shared" si="60"/>
        <v>4.8929499999999999</v>
      </c>
      <c r="AP178">
        <f t="shared" si="61"/>
        <v>1.5090299999999999</v>
      </c>
      <c r="AQ178">
        <f t="shared" si="62"/>
        <v>2.452E-2</v>
      </c>
    </row>
    <row r="179" spans="1:43">
      <c r="A179" t="s">
        <v>197</v>
      </c>
      <c r="B179">
        <v>0.22506999999999999</v>
      </c>
      <c r="C179">
        <v>0.61272000000000004</v>
      </c>
      <c r="D179">
        <v>3.6089999999999997E-2</v>
      </c>
      <c r="E179">
        <v>0.59741</v>
      </c>
      <c r="F179">
        <v>0.13716</v>
      </c>
      <c r="G179">
        <v>5.5137099999999997</v>
      </c>
      <c r="H179">
        <v>10.3462</v>
      </c>
      <c r="I179">
        <v>9.2399999999999999E-3</v>
      </c>
      <c r="J179">
        <v>4.2659999999999997E-2</v>
      </c>
      <c r="K179">
        <v>0.37563000000000002</v>
      </c>
      <c r="L179">
        <v>0.62622</v>
      </c>
      <c r="M179">
        <v>5.0000000000000001E-4</v>
      </c>
      <c r="N179">
        <v>3.05619</v>
      </c>
      <c r="O179">
        <v>2.0278299999999998</v>
      </c>
      <c r="P179">
        <v>6.43208</v>
      </c>
      <c r="Q179">
        <v>0.12102</v>
      </c>
      <c r="R179">
        <v>1.08779</v>
      </c>
      <c r="S179">
        <v>0.22653000000000001</v>
      </c>
      <c r="T179">
        <v>8.5199999999999998E-3</v>
      </c>
      <c r="U179" s="2" t="str">
        <f t="shared" si="42"/>
        <v>F54063</v>
      </c>
      <c r="V179" s="2">
        <f t="shared" si="43"/>
        <v>0.87387999999999999</v>
      </c>
      <c r="W179" s="2">
        <f t="shared" si="44"/>
        <v>0.59741</v>
      </c>
      <c r="X179" s="2">
        <f t="shared" si="45"/>
        <v>5.6508699999999994</v>
      </c>
      <c r="Y179" s="2">
        <f t="shared" si="46"/>
        <v>10.3462</v>
      </c>
      <c r="Z179" s="2">
        <f t="shared" si="47"/>
        <v>0.42753000000000002</v>
      </c>
      <c r="AA179" s="2">
        <f t="shared" si="48"/>
        <v>0.62622</v>
      </c>
      <c r="AB179" s="2">
        <f t="shared" si="49"/>
        <v>5.0845199999999995</v>
      </c>
      <c r="AC179" s="2">
        <f t="shared" si="50"/>
        <v>6.43208</v>
      </c>
      <c r="AD179" s="2">
        <f t="shared" si="51"/>
        <v>1.4353400000000001</v>
      </c>
      <c r="AE179" s="2">
        <f t="shared" si="52"/>
        <v>8.5199999999999998E-3</v>
      </c>
      <c r="AG179" t="s">
        <v>44</v>
      </c>
      <c r="AH179">
        <f t="shared" si="53"/>
        <v>0.77656999999999987</v>
      </c>
      <c r="AI179">
        <f t="shared" si="54"/>
        <v>0.39593</v>
      </c>
      <c r="AJ179">
        <f t="shared" si="55"/>
        <v>7.7662900000000006</v>
      </c>
      <c r="AK179">
        <f t="shared" si="56"/>
        <v>7.1289499999999997</v>
      </c>
      <c r="AL179">
        <f t="shared" si="57"/>
        <v>0.37630000000000002</v>
      </c>
      <c r="AM179">
        <f t="shared" si="58"/>
        <v>0.44061</v>
      </c>
      <c r="AN179">
        <f t="shared" si="59"/>
        <v>3.6320999999999999</v>
      </c>
      <c r="AO179">
        <f t="shared" si="60"/>
        <v>4.3397699999999997</v>
      </c>
      <c r="AP179">
        <f t="shared" si="61"/>
        <v>1.2130999999999998</v>
      </c>
      <c r="AQ179">
        <f t="shared" si="62"/>
        <v>2.2610000000000002E-2</v>
      </c>
    </row>
    <row r="180" spans="1:43">
      <c r="A180" t="s">
        <v>198</v>
      </c>
      <c r="B180">
        <v>1.6965699999999999</v>
      </c>
      <c r="C180">
        <v>11.3012</v>
      </c>
      <c r="D180">
        <v>1.98E-3</v>
      </c>
      <c r="E180">
        <v>0.57243999999999995</v>
      </c>
      <c r="F180">
        <v>0.50307000000000002</v>
      </c>
      <c r="G180">
        <v>35.767899999999997</v>
      </c>
      <c r="H180">
        <v>10.871499999999999</v>
      </c>
      <c r="I180">
        <v>0.52966999999999997</v>
      </c>
      <c r="J180">
        <v>0.12053</v>
      </c>
      <c r="K180">
        <v>2.7299999999999998E-3</v>
      </c>
      <c r="L180">
        <v>0.67376999999999998</v>
      </c>
      <c r="M180">
        <v>4.4999999999999997E-3</v>
      </c>
      <c r="N180">
        <v>5.4765499999999996</v>
      </c>
      <c r="O180">
        <v>0.20424</v>
      </c>
      <c r="P180">
        <v>6.6853600000000002</v>
      </c>
      <c r="Q180">
        <v>0.39776</v>
      </c>
      <c r="R180">
        <v>1.7479</v>
      </c>
      <c r="S180">
        <v>7.6999999999999996E-4</v>
      </c>
      <c r="T180">
        <v>2.2749999999999999E-2</v>
      </c>
      <c r="U180" s="2" t="str">
        <f t="shared" si="42"/>
        <v>F51091</v>
      </c>
      <c r="V180" s="2">
        <f t="shared" si="43"/>
        <v>12.999749999999999</v>
      </c>
      <c r="W180" s="2">
        <f t="shared" si="44"/>
        <v>0.57243999999999995</v>
      </c>
      <c r="X180" s="2">
        <f t="shared" si="45"/>
        <v>36.270969999999998</v>
      </c>
      <c r="Y180" s="2">
        <f t="shared" si="46"/>
        <v>10.871499999999999</v>
      </c>
      <c r="Z180" s="2">
        <f t="shared" si="47"/>
        <v>0.65293000000000001</v>
      </c>
      <c r="AA180" s="2">
        <f t="shared" si="48"/>
        <v>0.67376999999999998</v>
      </c>
      <c r="AB180" s="2">
        <f t="shared" si="49"/>
        <v>5.6852900000000002</v>
      </c>
      <c r="AC180" s="2">
        <f t="shared" si="50"/>
        <v>6.6853600000000002</v>
      </c>
      <c r="AD180" s="2">
        <f t="shared" si="51"/>
        <v>2.1464300000000001</v>
      </c>
      <c r="AE180" s="2">
        <f t="shared" si="52"/>
        <v>2.2749999999999999E-2</v>
      </c>
      <c r="AG180" t="s">
        <v>147</v>
      </c>
      <c r="AH180">
        <f t="shared" si="53"/>
        <v>0.54222999999999999</v>
      </c>
      <c r="AI180">
        <f t="shared" si="54"/>
        <v>0.39984999999999998</v>
      </c>
      <c r="AJ180">
        <f t="shared" si="55"/>
        <v>5.4224700000000006</v>
      </c>
      <c r="AK180">
        <f t="shared" si="56"/>
        <v>11.120100000000001</v>
      </c>
      <c r="AL180">
        <f t="shared" si="57"/>
        <v>0.41758000000000001</v>
      </c>
      <c r="AM180">
        <f t="shared" si="58"/>
        <v>0.50056999999999996</v>
      </c>
      <c r="AN180">
        <f t="shared" si="59"/>
        <v>4.1059299999999999</v>
      </c>
      <c r="AO180">
        <f t="shared" si="60"/>
        <v>4.9895800000000001</v>
      </c>
      <c r="AP180">
        <f t="shared" si="61"/>
        <v>1.6793199999999999</v>
      </c>
      <c r="AQ180">
        <f t="shared" si="62"/>
        <v>2.2710000000000001E-2</v>
      </c>
    </row>
    <row r="181" spans="1:43">
      <c r="A181" t="s">
        <v>199</v>
      </c>
      <c r="B181">
        <v>0.45827000000000001</v>
      </c>
      <c r="C181">
        <v>1.4165399999999999</v>
      </c>
      <c r="D181">
        <v>1.5480000000000001E-2</v>
      </c>
      <c r="E181">
        <v>0.52539999999999998</v>
      </c>
      <c r="F181">
        <v>0.17949999999999999</v>
      </c>
      <c r="G181">
        <v>10.7012</v>
      </c>
      <c r="H181">
        <v>10.343500000000001</v>
      </c>
      <c r="I181">
        <v>5.1799999999999997E-3</v>
      </c>
      <c r="J181">
        <v>0.20973</v>
      </c>
      <c r="K181">
        <v>0.27971000000000001</v>
      </c>
      <c r="L181">
        <v>0.59248000000000001</v>
      </c>
      <c r="M181">
        <v>2.0200000000000001E-3</v>
      </c>
      <c r="N181">
        <v>3.7438699999999998</v>
      </c>
      <c r="O181">
        <v>1.01274</v>
      </c>
      <c r="P181">
        <v>5.8628</v>
      </c>
      <c r="Q181">
        <v>0.30453000000000002</v>
      </c>
      <c r="R181">
        <v>1.0110300000000001</v>
      </c>
      <c r="S181">
        <v>7.4990000000000001E-2</v>
      </c>
      <c r="T181">
        <v>4.2999999999999999E-4</v>
      </c>
      <c r="U181" s="2" t="str">
        <f t="shared" si="42"/>
        <v>A51580</v>
      </c>
      <c r="V181" s="2">
        <f t="shared" si="43"/>
        <v>1.8902899999999998</v>
      </c>
      <c r="W181" s="2">
        <f t="shared" si="44"/>
        <v>0.52539999999999998</v>
      </c>
      <c r="X181" s="2">
        <f t="shared" si="45"/>
        <v>10.880700000000001</v>
      </c>
      <c r="Y181" s="2">
        <f t="shared" si="46"/>
        <v>10.343500000000001</v>
      </c>
      <c r="Z181" s="2">
        <f t="shared" si="47"/>
        <v>0.49462</v>
      </c>
      <c r="AA181" s="2">
        <f t="shared" si="48"/>
        <v>0.59248000000000001</v>
      </c>
      <c r="AB181" s="2">
        <f t="shared" si="49"/>
        <v>4.7586300000000001</v>
      </c>
      <c r="AC181" s="2">
        <f t="shared" si="50"/>
        <v>5.8628</v>
      </c>
      <c r="AD181" s="2">
        <f t="shared" si="51"/>
        <v>1.3905500000000002</v>
      </c>
      <c r="AE181" s="2">
        <f t="shared" si="52"/>
        <v>4.2999999999999999E-4</v>
      </c>
      <c r="AG181" t="s">
        <v>137</v>
      </c>
      <c r="AH181">
        <f t="shared" si="53"/>
        <v>0.64374000000000009</v>
      </c>
      <c r="AI181">
        <f t="shared" si="54"/>
        <v>0.40167000000000003</v>
      </c>
      <c r="AJ181">
        <f t="shared" si="55"/>
        <v>6.4375200000000001</v>
      </c>
      <c r="AK181">
        <f t="shared" si="56"/>
        <v>18.946000000000002</v>
      </c>
      <c r="AL181">
        <f t="shared" si="57"/>
        <v>0.42691999999999997</v>
      </c>
      <c r="AM181">
        <f t="shared" si="58"/>
        <v>0.50654999999999994</v>
      </c>
      <c r="AN181">
        <f t="shared" si="59"/>
        <v>4.1497299999999999</v>
      </c>
      <c r="AO181">
        <f t="shared" si="60"/>
        <v>5.08826</v>
      </c>
      <c r="AP181">
        <f t="shared" si="61"/>
        <v>1.6152499999999999</v>
      </c>
      <c r="AQ181">
        <f t="shared" si="62"/>
        <v>2.179E-2</v>
      </c>
    </row>
    <row r="182" spans="1:43">
      <c r="A182" t="s">
        <v>200</v>
      </c>
      <c r="B182">
        <v>0.99773999999999996</v>
      </c>
      <c r="C182">
        <v>1.83785</v>
      </c>
      <c r="D182">
        <v>1.7309999999999999E-2</v>
      </c>
      <c r="E182">
        <v>0.52712000000000003</v>
      </c>
      <c r="F182">
        <v>0.61439999999999995</v>
      </c>
      <c r="G182">
        <v>14.1729</v>
      </c>
      <c r="H182">
        <v>10.185499999999999</v>
      </c>
      <c r="I182">
        <v>1.1950000000000001E-2</v>
      </c>
      <c r="J182">
        <v>0.20802999999999999</v>
      </c>
      <c r="K182">
        <v>0.27389000000000002</v>
      </c>
      <c r="L182">
        <v>0.58209999999999995</v>
      </c>
      <c r="M182">
        <v>2.7399999999999998E-3</v>
      </c>
      <c r="N182">
        <v>3.7710900000000001</v>
      </c>
      <c r="O182">
        <v>1.0101</v>
      </c>
      <c r="P182">
        <v>5.7397400000000003</v>
      </c>
      <c r="Q182">
        <v>0.44462000000000002</v>
      </c>
      <c r="R182">
        <v>0.97455999999999998</v>
      </c>
      <c r="S182">
        <v>1.8259999999999998E-2</v>
      </c>
      <c r="T182">
        <v>4.4000000000000002E-4</v>
      </c>
      <c r="U182" s="2" t="str">
        <f t="shared" si="42"/>
        <v>F51580</v>
      </c>
      <c r="V182" s="2">
        <f t="shared" si="43"/>
        <v>2.8529</v>
      </c>
      <c r="W182" s="2">
        <f t="shared" si="44"/>
        <v>0.52712000000000003</v>
      </c>
      <c r="X182" s="2">
        <f t="shared" si="45"/>
        <v>14.7873</v>
      </c>
      <c r="Y182" s="2">
        <f t="shared" si="46"/>
        <v>10.185499999999999</v>
      </c>
      <c r="Z182" s="2">
        <f t="shared" si="47"/>
        <v>0.49387000000000003</v>
      </c>
      <c r="AA182" s="2">
        <f t="shared" si="48"/>
        <v>0.58209999999999995</v>
      </c>
      <c r="AB182" s="2">
        <f t="shared" si="49"/>
        <v>4.7839299999999998</v>
      </c>
      <c r="AC182" s="2">
        <f t="shared" si="50"/>
        <v>5.7397400000000003</v>
      </c>
      <c r="AD182" s="2">
        <f t="shared" si="51"/>
        <v>1.4374399999999998</v>
      </c>
      <c r="AE182" s="2">
        <f t="shared" si="52"/>
        <v>4.4000000000000002E-4</v>
      </c>
      <c r="AG182" t="s">
        <v>263</v>
      </c>
      <c r="AH182">
        <f t="shared" si="53"/>
        <v>1.57864</v>
      </c>
      <c r="AI182">
        <f t="shared" si="54"/>
        <v>0.52256999999999998</v>
      </c>
      <c r="AJ182">
        <f t="shared" si="55"/>
        <v>8.4043299999999999</v>
      </c>
      <c r="AK182">
        <f t="shared" si="56"/>
        <v>28.8643</v>
      </c>
      <c r="AL182">
        <f t="shared" si="57"/>
        <v>0.51615</v>
      </c>
      <c r="AM182">
        <f t="shared" si="58"/>
        <v>0.60458999999999996</v>
      </c>
      <c r="AN182">
        <f t="shared" si="59"/>
        <v>5.0343299999999997</v>
      </c>
      <c r="AO182">
        <f t="shared" si="60"/>
        <v>5.9727800000000002</v>
      </c>
      <c r="AP182">
        <f t="shared" si="61"/>
        <v>1.5822400000000001</v>
      </c>
      <c r="AQ182">
        <f t="shared" si="62"/>
        <v>3.7699999999999999E-3</v>
      </c>
    </row>
    <row r="183" spans="1:43">
      <c r="A183" t="s">
        <v>201</v>
      </c>
      <c r="B183">
        <v>0.42362</v>
      </c>
      <c r="C183">
        <v>2.2123300000000001</v>
      </c>
      <c r="D183">
        <v>1.857E-2</v>
      </c>
      <c r="E183">
        <v>0.61419999999999997</v>
      </c>
      <c r="F183">
        <v>0.16302</v>
      </c>
      <c r="G183">
        <v>9.0354200000000002</v>
      </c>
      <c r="H183">
        <v>13.2143</v>
      </c>
      <c r="I183">
        <v>0.34033999999999998</v>
      </c>
      <c r="J183">
        <v>5.9670000000000001E-2</v>
      </c>
      <c r="K183">
        <v>0.20630000000000001</v>
      </c>
      <c r="L183">
        <v>0.74939</v>
      </c>
      <c r="M183">
        <v>1.2999999999999999E-3</v>
      </c>
      <c r="N183">
        <v>4.3104100000000001</v>
      </c>
      <c r="O183">
        <v>1.96905</v>
      </c>
      <c r="P183">
        <v>7.1974600000000004</v>
      </c>
      <c r="Q183">
        <v>0.1615</v>
      </c>
      <c r="R183">
        <v>1.6078399999999999</v>
      </c>
      <c r="S183">
        <v>1.8159999999999999E-2</v>
      </c>
      <c r="T183">
        <v>5.9000000000000003E-4</v>
      </c>
      <c r="U183" s="2" t="str">
        <f t="shared" si="42"/>
        <v>B51023</v>
      </c>
      <c r="V183" s="2">
        <f t="shared" si="43"/>
        <v>2.6545200000000002</v>
      </c>
      <c r="W183" s="2">
        <f t="shared" si="44"/>
        <v>0.61419999999999997</v>
      </c>
      <c r="X183" s="2">
        <f t="shared" si="45"/>
        <v>9.1984399999999997</v>
      </c>
      <c r="Y183" s="2">
        <f t="shared" si="46"/>
        <v>13.2143</v>
      </c>
      <c r="Z183" s="2">
        <f t="shared" si="47"/>
        <v>0.60631000000000002</v>
      </c>
      <c r="AA183" s="2">
        <f t="shared" si="48"/>
        <v>0.74939</v>
      </c>
      <c r="AB183" s="2">
        <f t="shared" si="49"/>
        <v>6.2807599999999999</v>
      </c>
      <c r="AC183" s="2">
        <f t="shared" si="50"/>
        <v>7.1974600000000004</v>
      </c>
      <c r="AD183" s="2">
        <f t="shared" si="51"/>
        <v>1.7874999999999999</v>
      </c>
      <c r="AE183" s="2">
        <f t="shared" si="52"/>
        <v>5.9000000000000003E-4</v>
      </c>
      <c r="AG183" t="s">
        <v>150</v>
      </c>
      <c r="AH183">
        <f t="shared" si="53"/>
        <v>0.52451000000000003</v>
      </c>
      <c r="AI183">
        <f t="shared" si="54"/>
        <v>0.38768999999999998</v>
      </c>
      <c r="AJ183">
        <f t="shared" si="55"/>
        <v>5.3539699999999995</v>
      </c>
      <c r="AK183">
        <f t="shared" si="56"/>
        <v>7.2170800000000002</v>
      </c>
      <c r="AL183">
        <f t="shared" si="57"/>
        <v>0.39280000000000004</v>
      </c>
      <c r="AM183">
        <f t="shared" si="58"/>
        <v>0.45790999999999998</v>
      </c>
      <c r="AN183">
        <f t="shared" si="59"/>
        <v>3.9961799999999998</v>
      </c>
      <c r="AO183">
        <f t="shared" si="60"/>
        <v>4.8564499999999997</v>
      </c>
      <c r="AP183">
        <f t="shared" si="61"/>
        <v>1.5199</v>
      </c>
      <c r="AQ183">
        <f t="shared" si="62"/>
        <v>2.4629999999999999E-2</v>
      </c>
    </row>
    <row r="184" spans="1:43">
      <c r="A184" t="s">
        <v>202</v>
      </c>
      <c r="B184">
        <v>0.34029999999999999</v>
      </c>
      <c r="C184">
        <v>1.71556</v>
      </c>
      <c r="D184">
        <v>7.0000000000000001E-3</v>
      </c>
      <c r="E184">
        <v>0.56867000000000001</v>
      </c>
      <c r="F184">
        <v>8.5620000000000002E-2</v>
      </c>
      <c r="G184">
        <v>6.8130699999999997</v>
      </c>
      <c r="H184">
        <v>12.3841</v>
      </c>
      <c r="I184">
        <v>6.5430000000000002E-2</v>
      </c>
      <c r="J184">
        <v>6.7519999999999997E-2</v>
      </c>
      <c r="K184">
        <v>0.40547</v>
      </c>
      <c r="L184">
        <v>0.66652999999999996</v>
      </c>
      <c r="M184">
        <v>2.5400000000000002E-3</v>
      </c>
      <c r="N184">
        <v>4.1624800000000004</v>
      </c>
      <c r="O184">
        <v>1.3033999999999999</v>
      </c>
      <c r="P184">
        <v>6.8841400000000004</v>
      </c>
      <c r="Q184">
        <v>0.26206000000000002</v>
      </c>
      <c r="R184">
        <v>1.1108899999999999</v>
      </c>
      <c r="S184">
        <v>0.11092</v>
      </c>
      <c r="T184">
        <v>1.405E-2</v>
      </c>
      <c r="U184" s="2" t="str">
        <f t="shared" si="42"/>
        <v>A51019</v>
      </c>
      <c r="V184" s="2">
        <f t="shared" si="43"/>
        <v>2.0628600000000001</v>
      </c>
      <c r="W184" s="2">
        <f t="shared" si="44"/>
        <v>0.56867000000000001</v>
      </c>
      <c r="X184" s="2">
        <f t="shared" si="45"/>
        <v>6.8986899999999993</v>
      </c>
      <c r="Y184" s="2">
        <f t="shared" si="46"/>
        <v>12.3841</v>
      </c>
      <c r="Z184" s="2">
        <f t="shared" si="47"/>
        <v>0.53842000000000001</v>
      </c>
      <c r="AA184" s="2">
        <f t="shared" si="48"/>
        <v>0.66652999999999996</v>
      </c>
      <c r="AB184" s="2">
        <f t="shared" si="49"/>
        <v>5.4684200000000001</v>
      </c>
      <c r="AC184" s="2">
        <f t="shared" si="50"/>
        <v>6.8841400000000004</v>
      </c>
      <c r="AD184" s="2">
        <f t="shared" si="51"/>
        <v>1.4838699999999998</v>
      </c>
      <c r="AE184" s="2">
        <f t="shared" si="52"/>
        <v>1.405E-2</v>
      </c>
      <c r="AG184" t="s">
        <v>145</v>
      </c>
      <c r="AH184">
        <f t="shared" si="53"/>
        <v>0.39597000000000004</v>
      </c>
      <c r="AI184">
        <f t="shared" si="54"/>
        <v>0.26151999999999997</v>
      </c>
      <c r="AJ184">
        <f t="shared" si="55"/>
        <v>4.0170299999999992</v>
      </c>
      <c r="AK184">
        <f t="shared" si="56"/>
        <v>5.4301899999999996</v>
      </c>
      <c r="AL184">
        <f t="shared" si="57"/>
        <v>0.29971000000000003</v>
      </c>
      <c r="AM184">
        <f t="shared" si="58"/>
        <v>0.36375999999999997</v>
      </c>
      <c r="AN184">
        <f t="shared" si="59"/>
        <v>2.9813400000000003</v>
      </c>
      <c r="AO184">
        <f t="shared" si="60"/>
        <v>3.6181299999999998</v>
      </c>
      <c r="AP184">
        <f t="shared" si="61"/>
        <v>1.4791399999999999</v>
      </c>
      <c r="AQ184">
        <f t="shared" si="62"/>
        <v>2.2519999999999998E-2</v>
      </c>
    </row>
    <row r="185" spans="1:43">
      <c r="A185" t="s">
        <v>203</v>
      </c>
      <c r="B185">
        <v>0.23053000000000001</v>
      </c>
      <c r="C185">
        <v>1.28321</v>
      </c>
      <c r="D185">
        <v>7.1199999999999996E-3</v>
      </c>
      <c r="E185">
        <v>0.56127000000000005</v>
      </c>
      <c r="F185">
        <v>5.6000000000000001E-2</v>
      </c>
      <c r="G185">
        <v>6.8868</v>
      </c>
      <c r="H185">
        <v>12.566800000000001</v>
      </c>
      <c r="I185">
        <v>4.6149999999999997E-2</v>
      </c>
      <c r="J185">
        <v>6.1120000000000001E-2</v>
      </c>
      <c r="K185">
        <v>0.41946</v>
      </c>
      <c r="L185">
        <v>0.66917000000000004</v>
      </c>
      <c r="M185">
        <v>2.1099999999999999E-3</v>
      </c>
      <c r="N185">
        <v>4.1545899999999998</v>
      </c>
      <c r="O185">
        <v>1.3101100000000001</v>
      </c>
      <c r="P185">
        <v>6.8913799999999998</v>
      </c>
      <c r="Q185">
        <v>0.21373</v>
      </c>
      <c r="R185">
        <v>1.13364</v>
      </c>
      <c r="S185">
        <v>0.12642</v>
      </c>
      <c r="T185">
        <v>9.2300000000000004E-3</v>
      </c>
      <c r="U185" s="2" t="str">
        <f t="shared" si="42"/>
        <v>B51019</v>
      </c>
      <c r="V185" s="2">
        <f t="shared" si="43"/>
        <v>1.5208599999999999</v>
      </c>
      <c r="W185" s="2">
        <f t="shared" si="44"/>
        <v>0.56127000000000005</v>
      </c>
      <c r="X185" s="2">
        <f t="shared" si="45"/>
        <v>6.9428000000000001</v>
      </c>
      <c r="Y185" s="2">
        <f t="shared" si="46"/>
        <v>12.566800000000001</v>
      </c>
      <c r="Z185" s="2">
        <f t="shared" si="47"/>
        <v>0.52673000000000003</v>
      </c>
      <c r="AA185" s="2">
        <f t="shared" si="48"/>
        <v>0.66917000000000004</v>
      </c>
      <c r="AB185" s="2">
        <f t="shared" si="49"/>
        <v>5.4668099999999997</v>
      </c>
      <c r="AC185" s="2">
        <f t="shared" si="50"/>
        <v>6.8913799999999998</v>
      </c>
      <c r="AD185" s="2">
        <f t="shared" si="51"/>
        <v>1.4737899999999999</v>
      </c>
      <c r="AE185" s="2">
        <f t="shared" si="52"/>
        <v>9.2300000000000004E-3</v>
      </c>
      <c r="AG185" t="s">
        <v>242</v>
      </c>
      <c r="AH185">
        <f t="shared" si="53"/>
        <v>1.9480099999999998</v>
      </c>
      <c r="AI185">
        <f t="shared" si="54"/>
        <v>0.52871999999999997</v>
      </c>
      <c r="AJ185">
        <f t="shared" si="55"/>
        <v>11.861269999999999</v>
      </c>
      <c r="AK185">
        <f t="shared" si="56"/>
        <v>14.0283</v>
      </c>
      <c r="AL185">
        <f t="shared" si="57"/>
        <v>0.51234000000000002</v>
      </c>
      <c r="AM185">
        <f t="shared" si="58"/>
        <v>0.61324000000000001</v>
      </c>
      <c r="AN185">
        <f t="shared" si="59"/>
        <v>4.9480699999999995</v>
      </c>
      <c r="AO185">
        <f t="shared" si="60"/>
        <v>6.0896999999999997</v>
      </c>
      <c r="AP185">
        <f t="shared" si="61"/>
        <v>1.5364900000000001</v>
      </c>
      <c r="AQ185">
        <f t="shared" si="62"/>
        <v>2.5600000000000002E-3</v>
      </c>
    </row>
    <row r="186" spans="1:43">
      <c r="A186" t="s">
        <v>204</v>
      </c>
      <c r="B186">
        <v>0.48180000000000001</v>
      </c>
      <c r="C186">
        <v>1.69669</v>
      </c>
      <c r="D186">
        <v>7.3400000000000002E-3</v>
      </c>
      <c r="E186">
        <v>0.57643</v>
      </c>
      <c r="F186">
        <v>0.14726</v>
      </c>
      <c r="G186">
        <v>6.5905800000000001</v>
      </c>
      <c r="H186">
        <v>12.276999999999999</v>
      </c>
      <c r="I186">
        <v>8.0100000000000005E-2</v>
      </c>
      <c r="J186">
        <v>6.3399999999999998E-2</v>
      </c>
      <c r="K186">
        <v>0.39484999999999998</v>
      </c>
      <c r="L186">
        <v>0.66752999999999996</v>
      </c>
      <c r="M186">
        <v>2.7899999999999999E-3</v>
      </c>
      <c r="N186">
        <v>4.1651899999999999</v>
      </c>
      <c r="O186">
        <v>1.30315</v>
      </c>
      <c r="P186">
        <v>6.8530300000000004</v>
      </c>
      <c r="Q186">
        <v>0.31447000000000003</v>
      </c>
      <c r="R186">
        <v>1.05844</v>
      </c>
      <c r="S186">
        <v>0.10874</v>
      </c>
      <c r="T186">
        <v>1.66E-3</v>
      </c>
      <c r="U186" s="2" t="str">
        <f t="shared" si="42"/>
        <v>F51019</v>
      </c>
      <c r="V186" s="2">
        <f t="shared" si="43"/>
        <v>2.1858300000000002</v>
      </c>
      <c r="W186" s="2">
        <f t="shared" si="44"/>
        <v>0.57643</v>
      </c>
      <c r="X186" s="2">
        <f t="shared" si="45"/>
        <v>6.7378400000000003</v>
      </c>
      <c r="Y186" s="2">
        <f t="shared" si="46"/>
        <v>12.276999999999999</v>
      </c>
      <c r="Z186" s="2">
        <f t="shared" si="47"/>
        <v>0.53835</v>
      </c>
      <c r="AA186" s="2">
        <f t="shared" si="48"/>
        <v>0.66752999999999996</v>
      </c>
      <c r="AB186" s="2">
        <f t="shared" si="49"/>
        <v>5.4711300000000005</v>
      </c>
      <c r="AC186" s="2">
        <f t="shared" si="50"/>
        <v>6.8530300000000004</v>
      </c>
      <c r="AD186" s="2">
        <f t="shared" si="51"/>
        <v>1.4816500000000001</v>
      </c>
      <c r="AE186" s="2">
        <f t="shared" si="52"/>
        <v>1.66E-3</v>
      </c>
      <c r="AG186" t="s">
        <v>40</v>
      </c>
      <c r="AH186">
        <f t="shared" si="53"/>
        <v>0.82058000000000009</v>
      </c>
      <c r="AI186">
        <f t="shared" si="54"/>
        <v>0.38474000000000003</v>
      </c>
      <c r="AJ186">
        <f t="shared" si="55"/>
        <v>8.2061900000000012</v>
      </c>
      <c r="AK186">
        <f t="shared" si="56"/>
        <v>7.9069900000000004</v>
      </c>
      <c r="AL186">
        <f t="shared" si="57"/>
        <v>0.40200999999999998</v>
      </c>
      <c r="AM186">
        <f t="shared" si="58"/>
        <v>0.48007</v>
      </c>
      <c r="AN186">
        <f t="shared" si="59"/>
        <v>3.9350199999999997</v>
      </c>
      <c r="AO186">
        <f t="shared" si="60"/>
        <v>4.7610999999999999</v>
      </c>
      <c r="AP186">
        <f t="shared" si="61"/>
        <v>1.4419</v>
      </c>
      <c r="AQ186">
        <f t="shared" si="62"/>
        <v>2.2540000000000001E-2</v>
      </c>
    </row>
    <row r="187" spans="1:43">
      <c r="A187" t="s">
        <v>205</v>
      </c>
      <c r="B187">
        <v>0.15131</v>
      </c>
      <c r="C187">
        <v>0.61258999999999997</v>
      </c>
      <c r="D187">
        <v>4.6499999999999996E-3</v>
      </c>
      <c r="E187">
        <v>0.44345000000000001</v>
      </c>
      <c r="F187">
        <v>4.2009999999999999E-2</v>
      </c>
      <c r="G187">
        <v>5.4740599999999997</v>
      </c>
      <c r="H187">
        <v>8.9092699999999994</v>
      </c>
      <c r="I187">
        <v>2.7299999999999998E-3</v>
      </c>
      <c r="J187">
        <v>0.23163</v>
      </c>
      <c r="K187">
        <v>0.19464000000000001</v>
      </c>
      <c r="L187">
        <v>0.52087000000000006</v>
      </c>
      <c r="M187">
        <v>1.83E-3</v>
      </c>
      <c r="N187">
        <v>3.22594</v>
      </c>
      <c r="O187">
        <v>1.01755</v>
      </c>
      <c r="P187">
        <v>5.3383000000000003</v>
      </c>
      <c r="Q187">
        <v>0.20613000000000001</v>
      </c>
      <c r="R187">
        <v>1.02474</v>
      </c>
      <c r="S187">
        <v>0.1133</v>
      </c>
      <c r="T187">
        <v>4.15E-3</v>
      </c>
      <c r="U187" s="2" t="str">
        <f t="shared" si="42"/>
        <v>A51680</v>
      </c>
      <c r="V187" s="2">
        <f t="shared" si="43"/>
        <v>0.76855000000000007</v>
      </c>
      <c r="W187" s="2">
        <f t="shared" si="44"/>
        <v>0.44345000000000001</v>
      </c>
      <c r="X187" s="2">
        <f t="shared" si="45"/>
        <v>5.51607</v>
      </c>
      <c r="Y187" s="2">
        <f t="shared" si="46"/>
        <v>8.9092699999999994</v>
      </c>
      <c r="Z187" s="2">
        <f t="shared" si="47"/>
        <v>0.42900000000000005</v>
      </c>
      <c r="AA187" s="2">
        <f t="shared" si="48"/>
        <v>0.52087000000000006</v>
      </c>
      <c r="AB187" s="2">
        <f t="shared" si="49"/>
        <v>4.2453199999999995</v>
      </c>
      <c r="AC187" s="2">
        <f t="shared" si="50"/>
        <v>5.3383000000000003</v>
      </c>
      <c r="AD187" s="2">
        <f t="shared" si="51"/>
        <v>1.3441699999999999</v>
      </c>
      <c r="AE187" s="2">
        <f t="shared" si="52"/>
        <v>4.15E-3</v>
      </c>
      <c r="AG187" t="s">
        <v>253</v>
      </c>
      <c r="AH187">
        <f t="shared" si="53"/>
        <v>1.77078</v>
      </c>
      <c r="AI187">
        <f t="shared" si="54"/>
        <v>0.46174999999999999</v>
      </c>
      <c r="AJ187">
        <f t="shared" si="55"/>
        <v>12.38409</v>
      </c>
      <c r="AK187">
        <f t="shared" si="56"/>
        <v>23.430599999999998</v>
      </c>
      <c r="AL187">
        <f t="shared" si="57"/>
        <v>0.51446999999999998</v>
      </c>
      <c r="AM187">
        <f t="shared" si="58"/>
        <v>0.61077000000000004</v>
      </c>
      <c r="AN187">
        <f t="shared" si="59"/>
        <v>5.0411900000000003</v>
      </c>
      <c r="AO187">
        <f t="shared" si="60"/>
        <v>5.8779000000000003</v>
      </c>
      <c r="AP187">
        <f t="shared" si="61"/>
        <v>1.5361600000000002</v>
      </c>
      <c r="AQ187">
        <f t="shared" si="62"/>
        <v>1.405E-2</v>
      </c>
    </row>
    <row r="188" spans="1:43">
      <c r="A188" t="s">
        <v>206</v>
      </c>
      <c r="B188">
        <v>8.5120000000000001E-2</v>
      </c>
      <c r="C188">
        <v>0.37447000000000003</v>
      </c>
      <c r="D188">
        <v>2.32E-3</v>
      </c>
      <c r="E188">
        <v>0.38269999999999998</v>
      </c>
      <c r="F188">
        <v>1.8190000000000001E-2</v>
      </c>
      <c r="G188">
        <v>4.6244300000000003</v>
      </c>
      <c r="H188">
        <v>7.9201199999999998</v>
      </c>
      <c r="I188">
        <v>3.5E-4</v>
      </c>
      <c r="J188">
        <v>0.28864000000000001</v>
      </c>
      <c r="K188">
        <v>0.10034</v>
      </c>
      <c r="L188">
        <v>0.49323</v>
      </c>
      <c r="M188">
        <v>1.32E-3</v>
      </c>
      <c r="N188">
        <v>3.3811499999999999</v>
      </c>
      <c r="O188">
        <v>0.61870000000000003</v>
      </c>
      <c r="P188">
        <v>4.9545599999999999</v>
      </c>
      <c r="Q188">
        <v>9.647E-2</v>
      </c>
      <c r="R188">
        <v>1.0759000000000001</v>
      </c>
      <c r="S188">
        <v>0.14713999999999999</v>
      </c>
      <c r="T188">
        <v>7.6299999999999996E-3</v>
      </c>
      <c r="U188" s="2" t="str">
        <f t="shared" si="42"/>
        <v>A11001</v>
      </c>
      <c r="V188" s="2">
        <f t="shared" si="43"/>
        <v>0.46191000000000004</v>
      </c>
      <c r="W188" s="2">
        <f t="shared" si="44"/>
        <v>0.38269999999999998</v>
      </c>
      <c r="X188" s="2">
        <f t="shared" si="45"/>
        <v>4.64262</v>
      </c>
      <c r="Y188" s="2">
        <f t="shared" si="46"/>
        <v>7.9201199999999998</v>
      </c>
      <c r="Z188" s="2">
        <f t="shared" si="47"/>
        <v>0.38933000000000001</v>
      </c>
      <c r="AA188" s="2">
        <f t="shared" si="48"/>
        <v>0.49323</v>
      </c>
      <c r="AB188" s="2">
        <f t="shared" si="49"/>
        <v>4.0011700000000001</v>
      </c>
      <c r="AC188" s="2">
        <f t="shared" si="50"/>
        <v>4.9545599999999999</v>
      </c>
      <c r="AD188" s="2">
        <f t="shared" si="51"/>
        <v>1.3195100000000002</v>
      </c>
      <c r="AE188" s="2">
        <f t="shared" si="52"/>
        <v>7.6299999999999996E-3</v>
      </c>
      <c r="AG188" t="s">
        <v>258</v>
      </c>
      <c r="AH188">
        <f t="shared" si="53"/>
        <v>0.86173999999999995</v>
      </c>
      <c r="AI188">
        <f t="shared" si="54"/>
        <v>0.50849</v>
      </c>
      <c r="AJ188">
        <f t="shared" si="55"/>
        <v>5.0421700000000005</v>
      </c>
      <c r="AK188">
        <f t="shared" si="56"/>
        <v>10.6953</v>
      </c>
      <c r="AL188">
        <f t="shared" si="57"/>
        <v>0.46375</v>
      </c>
      <c r="AM188">
        <f t="shared" si="58"/>
        <v>0.62344999999999995</v>
      </c>
      <c r="AN188">
        <f t="shared" si="59"/>
        <v>5.4904600000000006</v>
      </c>
      <c r="AO188">
        <f t="shared" si="60"/>
        <v>6.2558699999999998</v>
      </c>
      <c r="AP188">
        <f t="shared" si="61"/>
        <v>1.5339200000000002</v>
      </c>
      <c r="AQ188">
        <f t="shared" si="62"/>
        <v>3.4299999999999999E-3</v>
      </c>
    </row>
    <row r="189" spans="1:43">
      <c r="A189" t="s">
        <v>207</v>
      </c>
      <c r="B189">
        <v>3.2009999999999997E-2</v>
      </c>
      <c r="C189">
        <v>0.28741</v>
      </c>
      <c r="D189">
        <v>2.0100000000000001E-3</v>
      </c>
      <c r="E189">
        <v>0.38738</v>
      </c>
      <c r="F189">
        <v>8.0800000000000004E-3</v>
      </c>
      <c r="G189">
        <v>3.1570399999999998</v>
      </c>
      <c r="H189">
        <v>11.5321</v>
      </c>
      <c r="I189" s="1">
        <v>1.0000000000000001E-5</v>
      </c>
      <c r="J189">
        <v>0.27238000000000001</v>
      </c>
      <c r="K189">
        <v>9.3299999999999998E-3</v>
      </c>
      <c r="L189">
        <v>0.49351</v>
      </c>
      <c r="M189">
        <v>3.6000000000000002E-4</v>
      </c>
      <c r="N189">
        <v>0.57257999999999998</v>
      </c>
      <c r="O189">
        <v>0.61882999999999999</v>
      </c>
      <c r="P189">
        <v>4.8154300000000001</v>
      </c>
      <c r="Q189">
        <v>3.8940000000000002E-2</v>
      </c>
      <c r="R189">
        <v>0.67066999999999999</v>
      </c>
      <c r="S189">
        <v>0.14962</v>
      </c>
      <c r="T189">
        <v>8.77E-3</v>
      </c>
      <c r="U189" s="2" t="str">
        <f t="shared" si="42"/>
        <v>F11001</v>
      </c>
      <c r="V189" s="2">
        <f t="shared" si="43"/>
        <v>0.32142999999999999</v>
      </c>
      <c r="W189" s="2">
        <f t="shared" si="44"/>
        <v>0.38738</v>
      </c>
      <c r="X189" s="2">
        <f t="shared" si="45"/>
        <v>3.1651199999999999</v>
      </c>
      <c r="Y189" s="2">
        <f t="shared" si="46"/>
        <v>11.5321</v>
      </c>
      <c r="Z189" s="2">
        <f t="shared" si="47"/>
        <v>0.28172000000000003</v>
      </c>
      <c r="AA189" s="2">
        <f t="shared" si="48"/>
        <v>0.49351</v>
      </c>
      <c r="AB189" s="2">
        <f t="shared" si="49"/>
        <v>1.19177</v>
      </c>
      <c r="AC189" s="2">
        <f t="shared" si="50"/>
        <v>4.8154300000000001</v>
      </c>
      <c r="AD189" s="2">
        <f t="shared" si="51"/>
        <v>0.85922999999999994</v>
      </c>
      <c r="AE189" s="2">
        <f t="shared" si="52"/>
        <v>8.77E-3</v>
      </c>
      <c r="AG189" t="s">
        <v>281</v>
      </c>
      <c r="AH189">
        <f t="shared" si="53"/>
        <v>0.94379999999999997</v>
      </c>
      <c r="AI189">
        <f t="shared" si="54"/>
        <v>0.64705999999999997</v>
      </c>
      <c r="AJ189">
        <f t="shared" si="55"/>
        <v>9.7640999999999991</v>
      </c>
      <c r="AK189">
        <f t="shared" si="56"/>
        <v>12.821999999999999</v>
      </c>
      <c r="AL189">
        <f t="shared" si="57"/>
        <v>0.61315000000000008</v>
      </c>
      <c r="AM189">
        <f t="shared" si="58"/>
        <v>0.72872000000000003</v>
      </c>
      <c r="AN189">
        <f t="shared" si="59"/>
        <v>6.0664400000000001</v>
      </c>
      <c r="AO189">
        <f t="shared" si="60"/>
        <v>7.3718700000000004</v>
      </c>
      <c r="AP189">
        <f t="shared" si="61"/>
        <v>1.8098700000000001</v>
      </c>
      <c r="AQ189">
        <f t="shared" si="62"/>
        <v>2.2429999999999999E-2</v>
      </c>
    </row>
    <row r="190" spans="1:43">
      <c r="A190" t="s">
        <v>208</v>
      </c>
      <c r="B190">
        <v>0.14957999999999999</v>
      </c>
      <c r="C190">
        <v>1.1513800000000001</v>
      </c>
      <c r="D190">
        <v>8.6400000000000001E-3</v>
      </c>
      <c r="E190">
        <v>0.54249999999999998</v>
      </c>
      <c r="F190">
        <v>4.2689999999999999E-2</v>
      </c>
      <c r="G190">
        <v>6.4803300000000004</v>
      </c>
      <c r="H190">
        <v>11.867100000000001</v>
      </c>
      <c r="I190">
        <v>0.12404</v>
      </c>
      <c r="J190">
        <v>3.5929999999999997E-2</v>
      </c>
      <c r="K190">
        <v>0.39817000000000002</v>
      </c>
      <c r="L190">
        <v>0.69460999999999995</v>
      </c>
      <c r="M190">
        <v>1.0200000000000001E-3</v>
      </c>
      <c r="N190">
        <v>4.0981300000000003</v>
      </c>
      <c r="O190">
        <v>1.7163900000000001</v>
      </c>
      <c r="P190">
        <v>6.6951599999999996</v>
      </c>
      <c r="Q190">
        <v>0.14252999999999999</v>
      </c>
      <c r="R190">
        <v>1.3209200000000001</v>
      </c>
      <c r="S190">
        <v>0.36013000000000001</v>
      </c>
      <c r="T190">
        <v>2.232E-2</v>
      </c>
      <c r="U190" s="2" t="str">
        <f t="shared" si="42"/>
        <v>A51059</v>
      </c>
      <c r="V190" s="2">
        <f t="shared" si="43"/>
        <v>1.3096000000000001</v>
      </c>
      <c r="W190" s="2">
        <f t="shared" si="44"/>
        <v>0.54249999999999998</v>
      </c>
      <c r="X190" s="2">
        <f t="shared" si="45"/>
        <v>6.5230200000000007</v>
      </c>
      <c r="Y190" s="2">
        <f t="shared" si="46"/>
        <v>11.867100000000001</v>
      </c>
      <c r="Z190" s="2">
        <f t="shared" si="47"/>
        <v>0.55814000000000008</v>
      </c>
      <c r="AA190" s="2">
        <f t="shared" si="48"/>
        <v>0.69460999999999995</v>
      </c>
      <c r="AB190" s="2">
        <f t="shared" si="49"/>
        <v>5.8155400000000004</v>
      </c>
      <c r="AC190" s="2">
        <f t="shared" si="50"/>
        <v>6.6951599999999996</v>
      </c>
      <c r="AD190" s="2">
        <f t="shared" si="51"/>
        <v>1.8235800000000002</v>
      </c>
      <c r="AE190" s="2">
        <f t="shared" si="52"/>
        <v>2.232E-2</v>
      </c>
      <c r="AG190" t="s">
        <v>269</v>
      </c>
      <c r="AH190">
        <f t="shared" si="53"/>
        <v>0.95931999999999995</v>
      </c>
      <c r="AI190">
        <f t="shared" si="54"/>
        <v>0.56933</v>
      </c>
      <c r="AJ190">
        <f t="shared" si="55"/>
        <v>5.7461699999999993</v>
      </c>
      <c r="AK190">
        <f t="shared" si="56"/>
        <v>11.510400000000001</v>
      </c>
      <c r="AL190">
        <f t="shared" si="57"/>
        <v>0.44581999999999999</v>
      </c>
      <c r="AM190">
        <f t="shared" si="58"/>
        <v>0.68845000000000001</v>
      </c>
      <c r="AN190">
        <f t="shared" si="59"/>
        <v>4.7860699999999996</v>
      </c>
      <c r="AO190">
        <f t="shared" si="60"/>
        <v>6.8416899999999998</v>
      </c>
      <c r="AP190">
        <f t="shared" si="61"/>
        <v>1.3198300000000001</v>
      </c>
      <c r="AQ190">
        <f t="shared" si="62"/>
        <v>2.6700000000000001E-3</v>
      </c>
    </row>
    <row r="191" spans="1:43">
      <c r="A191" t="s">
        <v>209</v>
      </c>
      <c r="B191">
        <v>2.8479999999999998E-2</v>
      </c>
      <c r="C191">
        <v>0.1099</v>
      </c>
      <c r="D191">
        <v>4.81E-3</v>
      </c>
      <c r="E191">
        <v>0.40560000000000002</v>
      </c>
      <c r="F191">
        <v>9.3200000000000002E-3</v>
      </c>
      <c r="G191">
        <v>1.4232100000000001</v>
      </c>
      <c r="H191">
        <v>18.944500000000001</v>
      </c>
      <c r="I191" s="1">
        <v>1.0000000000000001E-5</v>
      </c>
      <c r="J191">
        <v>0.33101000000000003</v>
      </c>
      <c r="K191">
        <v>2.7089999999999999E-2</v>
      </c>
      <c r="L191">
        <v>0.51737</v>
      </c>
      <c r="M191">
        <v>2.7E-4</v>
      </c>
      <c r="N191">
        <v>0.33479999999999999</v>
      </c>
      <c r="O191">
        <v>1.30694</v>
      </c>
      <c r="P191">
        <v>5.2445000000000004</v>
      </c>
      <c r="Q191">
        <v>4.0129999999999999E-2</v>
      </c>
      <c r="R191">
        <v>0.30345</v>
      </c>
      <c r="S191">
        <v>0.41660000000000003</v>
      </c>
      <c r="T191">
        <v>1.8700000000000001E-2</v>
      </c>
      <c r="U191" s="2" t="str">
        <f t="shared" si="42"/>
        <v>A51510</v>
      </c>
      <c r="V191" s="2">
        <f t="shared" si="43"/>
        <v>0.14319000000000001</v>
      </c>
      <c r="W191" s="2">
        <f t="shared" si="44"/>
        <v>0.40560000000000002</v>
      </c>
      <c r="X191" s="2">
        <f t="shared" si="45"/>
        <v>1.4325300000000001</v>
      </c>
      <c r="Y191" s="2">
        <f t="shared" si="46"/>
        <v>18.944500000000001</v>
      </c>
      <c r="Z191" s="2">
        <f t="shared" si="47"/>
        <v>0.35811000000000004</v>
      </c>
      <c r="AA191" s="2">
        <f t="shared" si="48"/>
        <v>0.51737</v>
      </c>
      <c r="AB191" s="2">
        <f t="shared" si="49"/>
        <v>1.64201</v>
      </c>
      <c r="AC191" s="2">
        <f t="shared" si="50"/>
        <v>5.2445000000000004</v>
      </c>
      <c r="AD191" s="2">
        <f t="shared" si="51"/>
        <v>0.76018000000000008</v>
      </c>
      <c r="AE191" s="2">
        <f t="shared" si="52"/>
        <v>1.8700000000000001E-2</v>
      </c>
      <c r="AG191" t="s">
        <v>245</v>
      </c>
      <c r="AH191">
        <f t="shared" si="53"/>
        <v>1.5418800000000001</v>
      </c>
      <c r="AI191">
        <f t="shared" si="54"/>
        <v>0.87072000000000005</v>
      </c>
      <c r="AJ191">
        <f t="shared" si="55"/>
        <v>11.27915</v>
      </c>
      <c r="AK191">
        <f t="shared" si="56"/>
        <v>17.456600000000002</v>
      </c>
      <c r="AL191">
        <f t="shared" si="57"/>
        <v>1.1736599999999999</v>
      </c>
      <c r="AM191">
        <f t="shared" si="58"/>
        <v>1.0446899999999999</v>
      </c>
      <c r="AN191">
        <f t="shared" si="59"/>
        <v>3.7675000000000001</v>
      </c>
      <c r="AO191">
        <f t="shared" si="60"/>
        <v>9.3061399999999992</v>
      </c>
      <c r="AP191">
        <f t="shared" si="61"/>
        <v>3.2742599999999995</v>
      </c>
      <c r="AQ191">
        <f t="shared" si="62"/>
        <v>1.48E-3</v>
      </c>
    </row>
    <row r="192" spans="1:43">
      <c r="A192" t="s">
        <v>210</v>
      </c>
      <c r="B192">
        <v>4.2430000000000002E-2</v>
      </c>
      <c r="C192">
        <v>0.31391000000000002</v>
      </c>
      <c r="D192">
        <v>3.9300000000000003E-3</v>
      </c>
      <c r="E192">
        <v>0.46856999999999999</v>
      </c>
      <c r="F192">
        <v>1.4619999999999999E-2</v>
      </c>
      <c r="G192">
        <v>2.61259</v>
      </c>
      <c r="H192">
        <v>22.0136</v>
      </c>
      <c r="I192" s="1">
        <v>1.0000000000000001E-5</v>
      </c>
      <c r="J192">
        <v>0.40870000000000001</v>
      </c>
      <c r="K192">
        <v>2.4580000000000001E-2</v>
      </c>
      <c r="L192">
        <v>0.58360999999999996</v>
      </c>
      <c r="M192">
        <v>3.1E-4</v>
      </c>
      <c r="N192">
        <v>0.4073</v>
      </c>
      <c r="O192">
        <v>1.08687</v>
      </c>
      <c r="P192">
        <v>5.4309099999999999</v>
      </c>
      <c r="Q192">
        <v>4.7690000000000003E-2</v>
      </c>
      <c r="R192">
        <v>0.41053000000000001</v>
      </c>
      <c r="S192">
        <v>0.34860999999999998</v>
      </c>
      <c r="T192">
        <v>1.8790000000000001E-2</v>
      </c>
      <c r="U192" s="2" t="str">
        <f t="shared" si="42"/>
        <v>A51610</v>
      </c>
      <c r="V192" s="2">
        <f t="shared" si="43"/>
        <v>0.36027000000000003</v>
      </c>
      <c r="W192" s="2">
        <f t="shared" si="44"/>
        <v>0.46856999999999999</v>
      </c>
      <c r="X192" s="2">
        <f t="shared" si="45"/>
        <v>2.6272099999999998</v>
      </c>
      <c r="Y192" s="2">
        <f t="shared" si="46"/>
        <v>22.0136</v>
      </c>
      <c r="Z192" s="2">
        <f t="shared" si="47"/>
        <v>0.43329000000000001</v>
      </c>
      <c r="AA192" s="2">
        <f t="shared" si="48"/>
        <v>0.58360999999999996</v>
      </c>
      <c r="AB192" s="2">
        <f t="shared" si="49"/>
        <v>1.49448</v>
      </c>
      <c r="AC192" s="2">
        <f t="shared" si="50"/>
        <v>5.4309099999999999</v>
      </c>
      <c r="AD192" s="2">
        <f t="shared" si="51"/>
        <v>0.80682999999999994</v>
      </c>
      <c r="AE192" s="2">
        <f t="shared" si="52"/>
        <v>1.8790000000000001E-2</v>
      </c>
      <c r="AG192" t="s">
        <v>259</v>
      </c>
      <c r="AH192">
        <f t="shared" si="53"/>
        <v>0.56119000000000008</v>
      </c>
      <c r="AI192">
        <f t="shared" si="54"/>
        <v>0.41593000000000002</v>
      </c>
      <c r="AJ192">
        <f t="shared" si="55"/>
        <v>4.9515799999999999</v>
      </c>
      <c r="AK192">
        <f t="shared" si="56"/>
        <v>10.595599999999999</v>
      </c>
      <c r="AL192">
        <f t="shared" si="57"/>
        <v>0.36860999999999999</v>
      </c>
      <c r="AM192">
        <f t="shared" si="58"/>
        <v>0.56842999999999999</v>
      </c>
      <c r="AN192">
        <f t="shared" si="59"/>
        <v>4.9033999999999995</v>
      </c>
      <c r="AO192">
        <f t="shared" si="60"/>
        <v>5.5916499999999996</v>
      </c>
      <c r="AP192">
        <f t="shared" si="61"/>
        <v>1.2884599999999999</v>
      </c>
      <c r="AQ192">
        <f t="shared" si="62"/>
        <v>2.7299999999999998E-3</v>
      </c>
    </row>
    <row r="193" spans="1:43">
      <c r="A193" t="s">
        <v>211</v>
      </c>
      <c r="B193">
        <v>4.7230000000000001E-2</v>
      </c>
      <c r="C193">
        <v>0.37670999999999999</v>
      </c>
      <c r="D193">
        <v>5.7200000000000003E-3</v>
      </c>
      <c r="E193">
        <v>0.34771999999999997</v>
      </c>
      <c r="F193">
        <v>1.6979999999999999E-2</v>
      </c>
      <c r="G193">
        <v>4.2939600000000002</v>
      </c>
      <c r="H193">
        <v>9.5013900000000007</v>
      </c>
      <c r="I193" s="1">
        <v>1.0000000000000001E-5</v>
      </c>
      <c r="J193">
        <v>0.32341999999999999</v>
      </c>
      <c r="K193">
        <v>2.5250000000000002E-2</v>
      </c>
      <c r="L193">
        <v>0.52115</v>
      </c>
      <c r="M193">
        <v>9.7999999999999997E-4</v>
      </c>
      <c r="N193">
        <v>3.0149900000000001</v>
      </c>
      <c r="O193">
        <v>1.4049400000000001</v>
      </c>
      <c r="P193">
        <v>5.2836299999999996</v>
      </c>
      <c r="Q193">
        <v>0.11011</v>
      </c>
      <c r="R193">
        <v>0.74683999999999995</v>
      </c>
      <c r="S193">
        <v>0.43403999999999998</v>
      </c>
      <c r="T193">
        <v>1.9060000000000001E-2</v>
      </c>
      <c r="U193" s="2" t="str">
        <f t="shared" si="42"/>
        <v>F51510</v>
      </c>
      <c r="V193" s="2">
        <f t="shared" si="43"/>
        <v>0.42965999999999999</v>
      </c>
      <c r="W193" s="2">
        <f t="shared" si="44"/>
        <v>0.34771999999999997</v>
      </c>
      <c r="X193" s="2">
        <f t="shared" si="45"/>
        <v>4.3109400000000004</v>
      </c>
      <c r="Y193" s="2">
        <f t="shared" si="46"/>
        <v>9.5013900000000007</v>
      </c>
      <c r="Z193" s="2">
        <f t="shared" si="47"/>
        <v>0.34867999999999999</v>
      </c>
      <c r="AA193" s="2">
        <f t="shared" si="48"/>
        <v>0.52115</v>
      </c>
      <c r="AB193" s="2">
        <f t="shared" si="49"/>
        <v>4.4209100000000001</v>
      </c>
      <c r="AC193" s="2">
        <f t="shared" si="50"/>
        <v>5.2836299999999996</v>
      </c>
      <c r="AD193" s="2">
        <f t="shared" si="51"/>
        <v>1.2909899999999999</v>
      </c>
      <c r="AE193" s="2">
        <f t="shared" si="52"/>
        <v>1.9060000000000001E-2</v>
      </c>
      <c r="AG193" t="s">
        <v>282</v>
      </c>
      <c r="AH193">
        <f t="shared" si="53"/>
        <v>0.85253000000000001</v>
      </c>
      <c r="AI193">
        <f t="shared" si="54"/>
        <v>0.56867000000000001</v>
      </c>
      <c r="AJ193">
        <f t="shared" si="55"/>
        <v>6.5790600000000001</v>
      </c>
      <c r="AK193">
        <f t="shared" si="56"/>
        <v>11.8652</v>
      </c>
      <c r="AL193">
        <f t="shared" si="57"/>
        <v>0.49606000000000006</v>
      </c>
      <c r="AM193">
        <f t="shared" si="58"/>
        <v>0.68859000000000004</v>
      </c>
      <c r="AN193">
        <f t="shared" si="59"/>
        <v>5.2187999999999999</v>
      </c>
      <c r="AO193">
        <f t="shared" si="60"/>
        <v>6.8539500000000002</v>
      </c>
      <c r="AP193">
        <f t="shared" si="61"/>
        <v>1.3618199999999998</v>
      </c>
      <c r="AQ193">
        <f t="shared" si="62"/>
        <v>1.6449999999999999E-2</v>
      </c>
    </row>
    <row r="194" spans="1:43">
      <c r="A194" t="s">
        <v>212</v>
      </c>
      <c r="B194">
        <v>0.58425000000000005</v>
      </c>
      <c r="C194">
        <v>1.3992</v>
      </c>
      <c r="D194">
        <v>5.13E-3</v>
      </c>
      <c r="E194">
        <v>0.48664000000000002</v>
      </c>
      <c r="F194">
        <v>0.11358</v>
      </c>
      <c r="G194">
        <v>9.6063799999999997</v>
      </c>
      <c r="H194">
        <v>9.1384100000000004</v>
      </c>
      <c r="I194">
        <v>1.115E-2</v>
      </c>
      <c r="J194">
        <v>0.26057999999999998</v>
      </c>
      <c r="K194">
        <v>0.20386000000000001</v>
      </c>
      <c r="L194">
        <v>0.56703999999999999</v>
      </c>
      <c r="M194">
        <v>4.6899999999999997E-3</v>
      </c>
      <c r="N194">
        <v>3.6105399999999999</v>
      </c>
      <c r="O194">
        <v>1.0580000000000001</v>
      </c>
      <c r="P194">
        <v>5.6421799999999998</v>
      </c>
      <c r="Q194">
        <v>0.45671</v>
      </c>
      <c r="R194">
        <v>1.14554</v>
      </c>
      <c r="S194">
        <v>2.7089999999999999E-2</v>
      </c>
      <c r="T194">
        <v>2.2409999999999999E-2</v>
      </c>
      <c r="U194" s="2" t="str">
        <f t="shared" si="42"/>
        <v>A51600</v>
      </c>
      <c r="V194" s="2">
        <f t="shared" si="43"/>
        <v>1.98858</v>
      </c>
      <c r="W194" s="2">
        <f t="shared" si="44"/>
        <v>0.48664000000000002</v>
      </c>
      <c r="X194" s="2">
        <f t="shared" si="45"/>
        <v>9.7199600000000004</v>
      </c>
      <c r="Y194" s="2">
        <f t="shared" si="46"/>
        <v>9.1384100000000004</v>
      </c>
      <c r="Z194" s="2">
        <f t="shared" si="47"/>
        <v>0.47558999999999996</v>
      </c>
      <c r="AA194" s="2">
        <f t="shared" si="48"/>
        <v>0.56703999999999999</v>
      </c>
      <c r="AB194" s="2">
        <f t="shared" si="49"/>
        <v>4.6732300000000002</v>
      </c>
      <c r="AC194" s="2">
        <f t="shared" si="50"/>
        <v>5.6421799999999998</v>
      </c>
      <c r="AD194" s="2">
        <f t="shared" si="51"/>
        <v>1.62934</v>
      </c>
      <c r="AE194" s="2">
        <f t="shared" si="52"/>
        <v>2.2409999999999999E-2</v>
      </c>
      <c r="AG194" t="s">
        <v>195</v>
      </c>
      <c r="AH194">
        <f t="shared" si="53"/>
        <v>0.85867999999999989</v>
      </c>
      <c r="AI194">
        <f t="shared" si="54"/>
        <v>0.56093000000000004</v>
      </c>
      <c r="AJ194">
        <f t="shared" si="55"/>
        <v>7.3931499999999994</v>
      </c>
      <c r="AK194">
        <f t="shared" si="56"/>
        <v>11.3134</v>
      </c>
      <c r="AL194">
        <f t="shared" si="57"/>
        <v>0.50783999999999996</v>
      </c>
      <c r="AM194">
        <f t="shared" si="58"/>
        <v>0.62653999999999999</v>
      </c>
      <c r="AN194">
        <f t="shared" si="59"/>
        <v>5.2587799999999998</v>
      </c>
      <c r="AO194">
        <f t="shared" si="60"/>
        <v>6.08894</v>
      </c>
      <c r="AP194">
        <f t="shared" si="61"/>
        <v>1.4742</v>
      </c>
      <c r="AQ194">
        <f t="shared" si="62"/>
        <v>1.137E-2</v>
      </c>
    </row>
    <row r="195" spans="1:43">
      <c r="A195" t="s">
        <v>213</v>
      </c>
      <c r="B195">
        <v>0.96594000000000002</v>
      </c>
      <c r="C195">
        <v>2.5956100000000002</v>
      </c>
      <c r="D195">
        <v>1.1039999999999999E-2</v>
      </c>
      <c r="E195">
        <v>0.56081000000000003</v>
      </c>
      <c r="F195">
        <v>0.22586999999999999</v>
      </c>
      <c r="G195">
        <v>15.2532</v>
      </c>
      <c r="H195">
        <v>11.3703</v>
      </c>
      <c r="I195">
        <v>0.53656000000000004</v>
      </c>
      <c r="J195">
        <v>5.6349999999999997E-2</v>
      </c>
      <c r="K195">
        <v>1.4760000000000001E-2</v>
      </c>
      <c r="L195">
        <v>0.67466000000000004</v>
      </c>
      <c r="M195">
        <v>4.3800000000000002E-3</v>
      </c>
      <c r="N195">
        <v>3.9445800000000002</v>
      </c>
      <c r="O195">
        <v>1.6102000000000001</v>
      </c>
      <c r="P195">
        <v>6.5521900000000004</v>
      </c>
      <c r="Q195">
        <v>0.32505000000000001</v>
      </c>
      <c r="R195">
        <v>1.5398400000000001</v>
      </c>
      <c r="S195">
        <v>8.2000000000000007E-3</v>
      </c>
      <c r="T195">
        <v>3.79E-3</v>
      </c>
      <c r="U195" s="2" t="str">
        <f t="shared" ref="U195:U258" si="63">A195</f>
        <v>F51059</v>
      </c>
      <c r="V195" s="2">
        <f t="shared" ref="V195:V258" si="64">B195+C195+D195</f>
        <v>3.5725900000000004</v>
      </c>
      <c r="W195" s="2">
        <f t="shared" ref="W195:W258" si="65">E195</f>
        <v>0.56081000000000003</v>
      </c>
      <c r="X195" s="2">
        <f t="shared" ref="X195:X258" si="66">F195+G195</f>
        <v>15.47907</v>
      </c>
      <c r="Y195" s="2">
        <f t="shared" ref="Y195:Y258" si="67">H195</f>
        <v>11.3703</v>
      </c>
      <c r="Z195" s="2">
        <f t="shared" ref="Z195:Z258" si="68">I195+J195+K195</f>
        <v>0.60767000000000004</v>
      </c>
      <c r="AA195" s="2">
        <f t="shared" ref="AA195:AA258" si="69">L195</f>
        <v>0.67466000000000004</v>
      </c>
      <c r="AB195" s="2">
        <f t="shared" ref="AB195:AB258" si="70">M195+N195+O195</f>
        <v>5.5591600000000003</v>
      </c>
      <c r="AC195" s="2">
        <f t="shared" ref="AC195:AC258" si="71">P195</f>
        <v>6.5521900000000004</v>
      </c>
      <c r="AD195" s="2">
        <f t="shared" ref="AD195:AD258" si="72">Q195+R195+S195</f>
        <v>1.8730900000000001</v>
      </c>
      <c r="AE195" s="2">
        <f t="shared" ref="AE195:AE258" si="73">T195</f>
        <v>3.79E-3</v>
      </c>
      <c r="AG195" t="s">
        <v>266</v>
      </c>
      <c r="AH195">
        <f t="shared" ref="AH195:AH258" si="74">VLOOKUP(AG195,$U$1:$AE$368,2,FALSE)</f>
        <v>1.3270500000000001</v>
      </c>
      <c r="AI195">
        <f t="shared" ref="AI195:AI258" si="75">VLOOKUP(AG195,$U$1:$AE$368,3,FALSE)</f>
        <v>0.71497999999999995</v>
      </c>
      <c r="AJ195">
        <f t="shared" ref="AJ195:AJ258" si="76">VLOOKUP(AG195,$U$1:$AE$368,4,FALSE)</f>
        <v>6.1411699999999998</v>
      </c>
      <c r="AK195">
        <f t="shared" ref="AK195:AK258" si="77">VLOOKUP(AG195,$U$1:$AE$368,5,FALSE)</f>
        <v>12.965299999999999</v>
      </c>
      <c r="AL195">
        <f t="shared" ref="AL195:AL258" si="78">VLOOKUP(AG195,$U$1:$AE$368,6,FALSE)</f>
        <v>0.41842000000000001</v>
      </c>
      <c r="AM195">
        <f t="shared" ref="AM195:AM258" si="79">VLOOKUP(AG195,$U$1:$AE$368,7,FALSE)</f>
        <v>0.81903000000000004</v>
      </c>
      <c r="AN195">
        <f t="shared" ref="AN195:AN258" si="80">VLOOKUP(AG195,$U$1:$AE$368,8,FALSE)</f>
        <v>5.09985</v>
      </c>
      <c r="AO195">
        <f t="shared" ref="AO195:AO258" si="81">VLOOKUP(AG195,$U$1:$AE$368,9,FALSE)</f>
        <v>6.1766399999999999</v>
      </c>
      <c r="AP195">
        <f t="shared" ref="AP195:AP258" si="82">VLOOKUP(AG195,$U$1:$AE$368,10,FALSE)</f>
        <v>2.0121599999999997</v>
      </c>
      <c r="AQ195">
        <f t="shared" ref="AQ195:AQ258" si="83">VLOOKUP(AG195,$U$1:$AE$368,11,FALSE)</f>
        <v>4.1099999999999999E-3</v>
      </c>
    </row>
    <row r="196" spans="1:43">
      <c r="A196" t="s">
        <v>214</v>
      </c>
      <c r="B196">
        <v>0.39096999999999998</v>
      </c>
      <c r="C196">
        <v>0.86514999999999997</v>
      </c>
      <c r="D196">
        <v>6.6600000000000001E-3</v>
      </c>
      <c r="E196">
        <v>0.42998999999999998</v>
      </c>
      <c r="F196">
        <v>7.9009999999999997E-2</v>
      </c>
      <c r="G196">
        <v>6.3619500000000002</v>
      </c>
      <c r="H196">
        <v>7.4726600000000003</v>
      </c>
      <c r="I196">
        <v>0.20449999999999999</v>
      </c>
      <c r="J196">
        <v>3.4979999999999997E-2</v>
      </c>
      <c r="K196">
        <v>0.21246000000000001</v>
      </c>
      <c r="L196">
        <v>0.47949999999999998</v>
      </c>
      <c r="M196">
        <v>3.8500000000000001E-3</v>
      </c>
      <c r="N196">
        <v>3.18093</v>
      </c>
      <c r="O196">
        <v>1.3067299999999999</v>
      </c>
      <c r="P196">
        <v>5.4473900000000004</v>
      </c>
      <c r="Q196">
        <v>0.23551</v>
      </c>
      <c r="R196">
        <v>1.4929300000000001</v>
      </c>
      <c r="S196">
        <v>7.1300000000000001E-3</v>
      </c>
      <c r="T196">
        <v>2.511E-2</v>
      </c>
      <c r="U196" s="2" t="str">
        <f t="shared" si="63"/>
        <v>A51153</v>
      </c>
      <c r="V196" s="2">
        <f t="shared" si="64"/>
        <v>1.26278</v>
      </c>
      <c r="W196" s="2">
        <f t="shared" si="65"/>
        <v>0.42998999999999998</v>
      </c>
      <c r="X196" s="2">
        <f t="shared" si="66"/>
        <v>6.4409600000000005</v>
      </c>
      <c r="Y196" s="2">
        <f t="shared" si="67"/>
        <v>7.4726600000000003</v>
      </c>
      <c r="Z196" s="2">
        <f t="shared" si="68"/>
        <v>0.45194000000000001</v>
      </c>
      <c r="AA196" s="2">
        <f t="shared" si="69"/>
        <v>0.47949999999999998</v>
      </c>
      <c r="AB196" s="2">
        <f t="shared" si="70"/>
        <v>4.4915099999999999</v>
      </c>
      <c r="AC196" s="2">
        <f t="shared" si="71"/>
        <v>5.4473900000000004</v>
      </c>
      <c r="AD196" s="2">
        <f t="shared" si="72"/>
        <v>1.7355700000000001</v>
      </c>
      <c r="AE196" s="2">
        <f t="shared" si="73"/>
        <v>2.511E-2</v>
      </c>
      <c r="AG196" t="s">
        <v>279</v>
      </c>
      <c r="AH196">
        <f t="shared" si="74"/>
        <v>1.0159099999999999</v>
      </c>
      <c r="AI196">
        <f t="shared" si="75"/>
        <v>0.60246</v>
      </c>
      <c r="AJ196">
        <f t="shared" si="76"/>
        <v>7.1765099999999995</v>
      </c>
      <c r="AK196">
        <f t="shared" si="77"/>
        <v>11.9437</v>
      </c>
      <c r="AL196">
        <f t="shared" si="78"/>
        <v>0.43698000000000004</v>
      </c>
      <c r="AM196">
        <f t="shared" si="79"/>
        <v>0.67444999999999999</v>
      </c>
      <c r="AN196">
        <f t="shared" si="80"/>
        <v>5.36191</v>
      </c>
      <c r="AO196">
        <f t="shared" si="81"/>
        <v>7.6133499999999996</v>
      </c>
      <c r="AP196">
        <f t="shared" si="82"/>
        <v>1.4761299999999999</v>
      </c>
      <c r="AQ196">
        <f t="shared" si="83"/>
        <v>2.3999999999999998E-3</v>
      </c>
    </row>
    <row r="197" spans="1:43">
      <c r="A197" t="s">
        <v>215</v>
      </c>
      <c r="B197">
        <v>0.40181</v>
      </c>
      <c r="C197">
        <v>0.85153999999999996</v>
      </c>
      <c r="D197">
        <v>6.8500000000000002E-3</v>
      </c>
      <c r="E197">
        <v>0.43009999999999998</v>
      </c>
      <c r="F197">
        <v>8.1280000000000005E-2</v>
      </c>
      <c r="G197">
        <v>6.2783899999999999</v>
      </c>
      <c r="H197">
        <v>7.48475</v>
      </c>
      <c r="I197">
        <v>0.19386</v>
      </c>
      <c r="J197">
        <v>3.4799999999999998E-2</v>
      </c>
      <c r="K197">
        <v>0.2235</v>
      </c>
      <c r="L197">
        <v>0.48008000000000001</v>
      </c>
      <c r="M197">
        <v>3.62E-3</v>
      </c>
      <c r="N197">
        <v>3.1800299999999999</v>
      </c>
      <c r="O197">
        <v>1.3085</v>
      </c>
      <c r="P197">
        <v>5.4517499999999997</v>
      </c>
      <c r="Q197">
        <v>0.24281</v>
      </c>
      <c r="R197">
        <v>1.48705</v>
      </c>
      <c r="S197">
        <v>7.43E-3</v>
      </c>
      <c r="T197">
        <v>2.5190000000000001E-2</v>
      </c>
      <c r="U197" s="2" t="str">
        <f t="shared" si="63"/>
        <v>F51153</v>
      </c>
      <c r="V197" s="2">
        <f t="shared" si="64"/>
        <v>1.2602</v>
      </c>
      <c r="W197" s="2">
        <f t="shared" si="65"/>
        <v>0.43009999999999998</v>
      </c>
      <c r="X197" s="2">
        <f t="shared" si="66"/>
        <v>6.3596699999999995</v>
      </c>
      <c r="Y197" s="2">
        <f t="shared" si="67"/>
        <v>7.48475</v>
      </c>
      <c r="Z197" s="2">
        <f t="shared" si="68"/>
        <v>0.45216000000000001</v>
      </c>
      <c r="AA197" s="2">
        <f t="shared" si="69"/>
        <v>0.48008000000000001</v>
      </c>
      <c r="AB197" s="2">
        <f t="shared" si="70"/>
        <v>4.4921500000000005</v>
      </c>
      <c r="AC197" s="2">
        <f t="shared" si="71"/>
        <v>5.4517499999999997</v>
      </c>
      <c r="AD197" s="2">
        <f t="shared" si="72"/>
        <v>1.73729</v>
      </c>
      <c r="AE197" s="2">
        <f t="shared" si="73"/>
        <v>2.5190000000000001E-2</v>
      </c>
      <c r="AG197" t="s">
        <v>292</v>
      </c>
      <c r="AH197">
        <f t="shared" si="74"/>
        <v>2.4181300000000001</v>
      </c>
      <c r="AI197">
        <f t="shared" si="75"/>
        <v>0.52198999999999995</v>
      </c>
      <c r="AJ197">
        <f t="shared" si="76"/>
        <v>24.905980000000003</v>
      </c>
      <c r="AK197">
        <f t="shared" si="77"/>
        <v>9.8163099999999996</v>
      </c>
      <c r="AL197">
        <f t="shared" si="78"/>
        <v>0.49022000000000004</v>
      </c>
      <c r="AM197">
        <f t="shared" si="79"/>
        <v>0.57357999999999998</v>
      </c>
      <c r="AN197">
        <f t="shared" si="80"/>
        <v>5.0717600000000003</v>
      </c>
      <c r="AO197">
        <f t="shared" si="81"/>
        <v>6.0040899999999997</v>
      </c>
      <c r="AP197">
        <f t="shared" si="82"/>
        <v>1.6066400000000001</v>
      </c>
      <c r="AQ197">
        <f t="shared" si="83"/>
        <v>1.4880000000000001E-2</v>
      </c>
    </row>
    <row r="198" spans="1:43">
      <c r="A198" t="s">
        <v>216</v>
      </c>
      <c r="B198">
        <v>0.10505</v>
      </c>
      <c r="C198">
        <v>0.50839999999999996</v>
      </c>
      <c r="D198">
        <v>2.7789999999999999E-2</v>
      </c>
      <c r="E198">
        <v>0.40407999999999999</v>
      </c>
      <c r="F198">
        <v>2.581E-2</v>
      </c>
      <c r="G198">
        <v>5.5305099999999996</v>
      </c>
      <c r="H198">
        <v>7.4902800000000003</v>
      </c>
      <c r="I198">
        <v>2.666E-2</v>
      </c>
      <c r="J198">
        <v>2.5319999999999999E-2</v>
      </c>
      <c r="K198">
        <v>0.35310000000000002</v>
      </c>
      <c r="L198">
        <v>0.47244999999999998</v>
      </c>
      <c r="M198">
        <v>4.6000000000000001E-4</v>
      </c>
      <c r="N198">
        <v>1.8545400000000001</v>
      </c>
      <c r="O198">
        <v>2.1484800000000002</v>
      </c>
      <c r="P198">
        <v>4.9089200000000002</v>
      </c>
      <c r="Q198">
        <v>0.13941999999999999</v>
      </c>
      <c r="R198">
        <v>1.0663800000000001</v>
      </c>
      <c r="S198">
        <v>0.20014000000000001</v>
      </c>
      <c r="T198">
        <v>2.419E-2</v>
      </c>
      <c r="U198" s="2" t="str">
        <f t="shared" si="63"/>
        <v>A24017</v>
      </c>
      <c r="V198" s="2">
        <f t="shared" si="64"/>
        <v>0.64123999999999992</v>
      </c>
      <c r="W198" s="2">
        <f t="shared" si="65"/>
        <v>0.40407999999999999</v>
      </c>
      <c r="X198" s="2">
        <f t="shared" si="66"/>
        <v>5.5563199999999995</v>
      </c>
      <c r="Y198" s="2">
        <f t="shared" si="67"/>
        <v>7.4902800000000003</v>
      </c>
      <c r="Z198" s="2">
        <f t="shared" si="68"/>
        <v>0.40508</v>
      </c>
      <c r="AA198" s="2">
        <f t="shared" si="69"/>
        <v>0.47244999999999998</v>
      </c>
      <c r="AB198" s="2">
        <f t="shared" si="70"/>
        <v>4.0034799999999997</v>
      </c>
      <c r="AC198" s="2">
        <f t="shared" si="71"/>
        <v>4.9089200000000002</v>
      </c>
      <c r="AD198" s="2">
        <f t="shared" si="72"/>
        <v>1.40594</v>
      </c>
      <c r="AE198" s="2">
        <f t="shared" si="73"/>
        <v>2.419E-2</v>
      </c>
      <c r="AG198" t="s">
        <v>293</v>
      </c>
      <c r="AH198">
        <f t="shared" si="74"/>
        <v>2.30951</v>
      </c>
      <c r="AI198">
        <f t="shared" si="75"/>
        <v>0.49912000000000001</v>
      </c>
      <c r="AJ198">
        <f t="shared" si="76"/>
        <v>24.187609999999999</v>
      </c>
      <c r="AK198">
        <f t="shared" si="77"/>
        <v>8.8576899999999998</v>
      </c>
      <c r="AL198">
        <f t="shared" si="78"/>
        <v>0.46130000000000004</v>
      </c>
      <c r="AM198">
        <f t="shared" si="79"/>
        <v>0.52610000000000001</v>
      </c>
      <c r="AN198">
        <f t="shared" si="80"/>
        <v>4.8723700000000001</v>
      </c>
      <c r="AO198">
        <f t="shared" si="81"/>
        <v>5.7881799999999997</v>
      </c>
      <c r="AP198">
        <f t="shared" si="82"/>
        <v>1.7417499999999999</v>
      </c>
      <c r="AQ198">
        <f t="shared" si="83"/>
        <v>2.24E-2</v>
      </c>
    </row>
    <row r="199" spans="1:43">
      <c r="A199" t="s">
        <v>217</v>
      </c>
      <c r="B199">
        <v>0.17021</v>
      </c>
      <c r="C199">
        <v>0.64281999999999995</v>
      </c>
      <c r="D199">
        <v>2.8039999999999999E-2</v>
      </c>
      <c r="E199">
        <v>0.39689000000000002</v>
      </c>
      <c r="F199">
        <v>4.3459999999999999E-2</v>
      </c>
      <c r="G199">
        <v>6.7662300000000002</v>
      </c>
      <c r="H199">
        <v>7.2486300000000004</v>
      </c>
      <c r="I199">
        <v>4.369E-2</v>
      </c>
      <c r="J199">
        <v>3.8210000000000001E-2</v>
      </c>
      <c r="K199">
        <v>0.32292999999999999</v>
      </c>
      <c r="L199">
        <v>0.45513999999999999</v>
      </c>
      <c r="M199">
        <v>8.0000000000000004E-4</v>
      </c>
      <c r="N199">
        <v>1.82481</v>
      </c>
      <c r="O199">
        <v>2.1865700000000001</v>
      </c>
      <c r="P199">
        <v>4.9009799999999997</v>
      </c>
      <c r="Q199">
        <v>0.15323999999999999</v>
      </c>
      <c r="R199">
        <v>1.14507</v>
      </c>
      <c r="S199">
        <v>4.938E-2</v>
      </c>
      <c r="T199">
        <v>2.2530000000000001E-2</v>
      </c>
      <c r="U199" s="2" t="str">
        <f t="shared" si="63"/>
        <v>F24017</v>
      </c>
      <c r="V199" s="2">
        <f t="shared" si="64"/>
        <v>0.84106999999999987</v>
      </c>
      <c r="W199" s="2">
        <f t="shared" si="65"/>
        <v>0.39689000000000002</v>
      </c>
      <c r="X199" s="2">
        <f t="shared" si="66"/>
        <v>6.8096899999999998</v>
      </c>
      <c r="Y199" s="2">
        <f t="shared" si="67"/>
        <v>7.2486300000000004</v>
      </c>
      <c r="Z199" s="2">
        <f t="shared" si="68"/>
        <v>0.40483000000000002</v>
      </c>
      <c r="AA199" s="2">
        <f t="shared" si="69"/>
        <v>0.45513999999999999</v>
      </c>
      <c r="AB199" s="2">
        <f t="shared" si="70"/>
        <v>4.0121799999999999</v>
      </c>
      <c r="AC199" s="2">
        <f t="shared" si="71"/>
        <v>4.9009799999999997</v>
      </c>
      <c r="AD199" s="2">
        <f t="shared" si="72"/>
        <v>1.3476900000000001</v>
      </c>
      <c r="AE199" s="2">
        <f t="shared" si="73"/>
        <v>2.2530000000000001E-2</v>
      </c>
      <c r="AG199" t="s">
        <v>288</v>
      </c>
      <c r="AH199">
        <f t="shared" si="74"/>
        <v>1.0670500000000001</v>
      </c>
      <c r="AI199">
        <f t="shared" si="75"/>
        <v>0.54659999999999997</v>
      </c>
      <c r="AJ199">
        <f t="shared" si="76"/>
        <v>11.15291</v>
      </c>
      <c r="AK199">
        <f t="shared" si="77"/>
        <v>12.020099999999999</v>
      </c>
      <c r="AL199">
        <f t="shared" si="78"/>
        <v>0.53977999999999993</v>
      </c>
      <c r="AM199">
        <f t="shared" si="79"/>
        <v>0.67098000000000002</v>
      </c>
      <c r="AN199">
        <f t="shared" si="80"/>
        <v>5.3970899999999995</v>
      </c>
      <c r="AO199">
        <f t="shared" si="81"/>
        <v>6.60046</v>
      </c>
      <c r="AP199">
        <f t="shared" si="82"/>
        <v>1.55691</v>
      </c>
      <c r="AQ199">
        <f t="shared" si="83"/>
        <v>5.3699999999999998E-3</v>
      </c>
    </row>
    <row r="200" spans="1:43">
      <c r="A200" t="s">
        <v>218</v>
      </c>
      <c r="B200">
        <v>0.29442000000000002</v>
      </c>
      <c r="C200">
        <v>0.38017000000000001</v>
      </c>
      <c r="D200">
        <v>3.0640000000000001E-2</v>
      </c>
      <c r="E200">
        <v>0.38149</v>
      </c>
      <c r="F200">
        <v>7.1429999999999993E-2</v>
      </c>
      <c r="G200">
        <v>4.1056400000000002</v>
      </c>
      <c r="H200">
        <v>6.8170299999999999</v>
      </c>
      <c r="I200">
        <v>3.9879999999999999E-2</v>
      </c>
      <c r="J200">
        <v>1.2109999999999999E-2</v>
      </c>
      <c r="K200">
        <v>0.31468000000000002</v>
      </c>
      <c r="L200">
        <v>0.45504</v>
      </c>
      <c r="M200">
        <v>8.8999999999999995E-4</v>
      </c>
      <c r="N200">
        <v>2.2132200000000002</v>
      </c>
      <c r="O200">
        <v>1.7250399999999999</v>
      </c>
      <c r="P200">
        <v>4.7630699999999999</v>
      </c>
      <c r="Q200">
        <v>0.28381000000000001</v>
      </c>
      <c r="R200">
        <v>1.2675799999999999</v>
      </c>
      <c r="S200">
        <v>5.602E-2</v>
      </c>
      <c r="T200">
        <v>2.2409999999999999E-2</v>
      </c>
      <c r="U200" s="2" t="str">
        <f t="shared" si="63"/>
        <v>A51179</v>
      </c>
      <c r="V200" s="2">
        <f t="shared" si="64"/>
        <v>0.70523000000000002</v>
      </c>
      <c r="W200" s="2">
        <f t="shared" si="65"/>
        <v>0.38149</v>
      </c>
      <c r="X200" s="2">
        <f t="shared" si="66"/>
        <v>4.1770700000000005</v>
      </c>
      <c r="Y200" s="2">
        <f t="shared" si="67"/>
        <v>6.8170299999999999</v>
      </c>
      <c r="Z200" s="2">
        <f t="shared" si="68"/>
        <v>0.36667</v>
      </c>
      <c r="AA200" s="2">
        <f t="shared" si="69"/>
        <v>0.45504</v>
      </c>
      <c r="AB200" s="2">
        <f t="shared" si="70"/>
        <v>3.9391500000000002</v>
      </c>
      <c r="AC200" s="2">
        <f t="shared" si="71"/>
        <v>4.7630699999999999</v>
      </c>
      <c r="AD200" s="2">
        <f t="shared" si="72"/>
        <v>1.60741</v>
      </c>
      <c r="AE200" s="2">
        <f t="shared" si="73"/>
        <v>2.2409999999999999E-2</v>
      </c>
      <c r="AG200" t="s">
        <v>232</v>
      </c>
      <c r="AH200">
        <f t="shared" si="74"/>
        <v>0.86738000000000004</v>
      </c>
      <c r="AI200">
        <f t="shared" si="75"/>
        <v>0.44030999999999998</v>
      </c>
      <c r="AJ200">
        <f t="shared" si="76"/>
        <v>8.1090900000000001</v>
      </c>
      <c r="AK200">
        <f t="shared" si="77"/>
        <v>10.2081</v>
      </c>
      <c r="AL200">
        <f t="shared" si="78"/>
        <v>0.47003</v>
      </c>
      <c r="AM200">
        <f t="shared" si="79"/>
        <v>0.58196999999999999</v>
      </c>
      <c r="AN200">
        <f t="shared" si="80"/>
        <v>4.7789800000000007</v>
      </c>
      <c r="AO200">
        <f t="shared" si="81"/>
        <v>5.6185600000000004</v>
      </c>
      <c r="AP200">
        <f t="shared" si="82"/>
        <v>1.5861100000000001</v>
      </c>
      <c r="AQ200">
        <f t="shared" si="83"/>
        <v>1.8669999999999999E-2</v>
      </c>
    </row>
    <row r="201" spans="1:43">
      <c r="A201" t="s">
        <v>219</v>
      </c>
      <c r="B201">
        <v>0.29609000000000002</v>
      </c>
      <c r="C201">
        <v>0.38005</v>
      </c>
      <c r="D201">
        <v>3.0640000000000001E-2</v>
      </c>
      <c r="E201">
        <v>0.38118999999999997</v>
      </c>
      <c r="F201">
        <v>7.1749999999999994E-2</v>
      </c>
      <c r="G201">
        <v>4.1103300000000003</v>
      </c>
      <c r="H201">
        <v>6.8117099999999997</v>
      </c>
      <c r="I201">
        <v>4.036E-2</v>
      </c>
      <c r="J201">
        <v>1.217E-2</v>
      </c>
      <c r="K201">
        <v>0.31480000000000002</v>
      </c>
      <c r="L201">
        <v>0.45451000000000003</v>
      </c>
      <c r="M201">
        <v>8.9999999999999998E-4</v>
      </c>
      <c r="N201">
        <v>2.2132000000000001</v>
      </c>
      <c r="O201">
        <v>1.72506</v>
      </c>
      <c r="P201">
        <v>4.7659399999999996</v>
      </c>
      <c r="Q201">
        <v>0.28347</v>
      </c>
      <c r="R201">
        <v>1.26935</v>
      </c>
      <c r="S201">
        <v>5.5300000000000002E-2</v>
      </c>
      <c r="T201">
        <v>2.2409999999999999E-2</v>
      </c>
      <c r="U201" s="2" t="str">
        <f t="shared" si="63"/>
        <v>F51179</v>
      </c>
      <c r="V201" s="2">
        <f t="shared" si="64"/>
        <v>0.70677999999999996</v>
      </c>
      <c r="W201" s="2">
        <f t="shared" si="65"/>
        <v>0.38118999999999997</v>
      </c>
      <c r="X201" s="2">
        <f t="shared" si="66"/>
        <v>4.18208</v>
      </c>
      <c r="Y201" s="2">
        <f t="shared" si="67"/>
        <v>6.8117099999999997</v>
      </c>
      <c r="Z201" s="2">
        <f t="shared" si="68"/>
        <v>0.36733000000000005</v>
      </c>
      <c r="AA201" s="2">
        <f t="shared" si="69"/>
        <v>0.45451000000000003</v>
      </c>
      <c r="AB201" s="2">
        <f t="shared" si="70"/>
        <v>3.9391600000000002</v>
      </c>
      <c r="AC201" s="2">
        <f t="shared" si="71"/>
        <v>4.7659399999999996</v>
      </c>
      <c r="AD201" s="2">
        <f t="shared" si="72"/>
        <v>1.60812</v>
      </c>
      <c r="AE201" s="2">
        <f t="shared" si="73"/>
        <v>2.2409999999999999E-2</v>
      </c>
      <c r="AG201" t="s">
        <v>230</v>
      </c>
      <c r="AH201">
        <f t="shared" si="74"/>
        <v>2.7010000000000005</v>
      </c>
      <c r="AI201">
        <f t="shared" si="75"/>
        <v>0.56864000000000003</v>
      </c>
      <c r="AJ201">
        <f t="shared" si="76"/>
        <v>10.377689999999999</v>
      </c>
      <c r="AK201">
        <f t="shared" si="77"/>
        <v>9.5137599999999996</v>
      </c>
      <c r="AL201">
        <f t="shared" si="78"/>
        <v>0.56157999999999997</v>
      </c>
      <c r="AM201">
        <f t="shared" si="79"/>
        <v>0.5847</v>
      </c>
      <c r="AN201">
        <f t="shared" si="80"/>
        <v>5.5355800000000004</v>
      </c>
      <c r="AO201">
        <f t="shared" si="81"/>
        <v>6.7070400000000001</v>
      </c>
      <c r="AP201">
        <f t="shared" si="82"/>
        <v>1.4692399999999999</v>
      </c>
      <c r="AQ201">
        <f t="shared" si="83"/>
        <v>2.213E-2</v>
      </c>
    </row>
    <row r="202" spans="1:43">
      <c r="A202" t="s">
        <v>220</v>
      </c>
      <c r="B202">
        <v>0.11347</v>
      </c>
      <c r="C202">
        <v>0.67657</v>
      </c>
      <c r="D202">
        <v>2.5400000000000002E-3</v>
      </c>
      <c r="E202">
        <v>0.46281</v>
      </c>
      <c r="F202">
        <v>2.8969999999999999E-2</v>
      </c>
      <c r="G202">
        <v>5.2793999999999999</v>
      </c>
      <c r="H202">
        <v>10.2363</v>
      </c>
      <c r="I202">
        <v>3.5E-4</v>
      </c>
      <c r="J202">
        <v>0.36504999999999999</v>
      </c>
      <c r="K202">
        <v>4.82E-2</v>
      </c>
      <c r="L202">
        <v>0.63243000000000005</v>
      </c>
      <c r="M202">
        <v>1.5100000000000001E-3</v>
      </c>
      <c r="N202">
        <v>3.65598</v>
      </c>
      <c r="O202">
        <v>0.53552</v>
      </c>
      <c r="P202">
        <v>4.9015599999999999</v>
      </c>
      <c r="Q202">
        <v>0.15146000000000001</v>
      </c>
      <c r="R202">
        <v>1.6762999999999999</v>
      </c>
      <c r="S202">
        <v>3.4630000000000001E-2</v>
      </c>
      <c r="T202">
        <v>2.2440000000000002E-2</v>
      </c>
      <c r="U202" s="2" t="str">
        <f t="shared" si="63"/>
        <v>A51193</v>
      </c>
      <c r="V202" s="2">
        <f t="shared" si="64"/>
        <v>0.79257999999999995</v>
      </c>
      <c r="W202" s="2">
        <f t="shared" si="65"/>
        <v>0.46281</v>
      </c>
      <c r="X202" s="2">
        <f t="shared" si="66"/>
        <v>5.30837</v>
      </c>
      <c r="Y202" s="2">
        <f t="shared" si="67"/>
        <v>10.2363</v>
      </c>
      <c r="Z202" s="2">
        <f t="shared" si="68"/>
        <v>0.41360000000000002</v>
      </c>
      <c r="AA202" s="2">
        <f t="shared" si="69"/>
        <v>0.63243000000000005</v>
      </c>
      <c r="AB202" s="2">
        <f t="shared" si="70"/>
        <v>4.1930100000000001</v>
      </c>
      <c r="AC202" s="2">
        <f t="shared" si="71"/>
        <v>4.9015599999999999</v>
      </c>
      <c r="AD202" s="2">
        <f t="shared" si="72"/>
        <v>1.8623899999999998</v>
      </c>
      <c r="AE202" s="2">
        <f t="shared" si="73"/>
        <v>2.2440000000000002E-2</v>
      </c>
      <c r="AG202" t="s">
        <v>289</v>
      </c>
      <c r="AH202">
        <f t="shared" si="74"/>
        <v>1.09371</v>
      </c>
      <c r="AI202">
        <f t="shared" si="75"/>
        <v>0.55396999999999996</v>
      </c>
      <c r="AJ202">
        <f t="shared" si="76"/>
        <v>10.921759999999999</v>
      </c>
      <c r="AK202">
        <f t="shared" si="77"/>
        <v>11.4878</v>
      </c>
      <c r="AL202">
        <f t="shared" si="78"/>
        <v>0.52146999999999999</v>
      </c>
      <c r="AM202">
        <f t="shared" si="79"/>
        <v>0.64080000000000004</v>
      </c>
      <c r="AN202">
        <f t="shared" si="80"/>
        <v>5.2436300000000005</v>
      </c>
      <c r="AO202">
        <f t="shared" si="81"/>
        <v>6.1820000000000004</v>
      </c>
      <c r="AP202">
        <f t="shared" si="82"/>
        <v>1.5538000000000001</v>
      </c>
      <c r="AQ202">
        <f t="shared" si="83"/>
        <v>7.62E-3</v>
      </c>
    </row>
    <row r="203" spans="1:43">
      <c r="A203" t="s">
        <v>221</v>
      </c>
      <c r="B203">
        <v>0.22283</v>
      </c>
      <c r="C203">
        <v>0.54376000000000002</v>
      </c>
      <c r="D203">
        <v>2.7000000000000001E-3</v>
      </c>
      <c r="E203">
        <v>0.4375</v>
      </c>
      <c r="F203">
        <v>6.0539999999999997E-2</v>
      </c>
      <c r="G203">
        <v>4.0413500000000004</v>
      </c>
      <c r="H203">
        <v>5.8304999999999998</v>
      </c>
      <c r="I203">
        <v>3.98E-3</v>
      </c>
      <c r="J203">
        <v>0.27810000000000001</v>
      </c>
      <c r="K203">
        <v>8.2150000000000001E-2</v>
      </c>
      <c r="L203">
        <v>0.54388999999999998</v>
      </c>
      <c r="M203">
        <v>2.81E-3</v>
      </c>
      <c r="N203">
        <v>3.5972499999999998</v>
      </c>
      <c r="O203">
        <v>0.54225000000000001</v>
      </c>
      <c r="P203">
        <v>5.0504600000000002</v>
      </c>
      <c r="Q203">
        <v>0.15734999999999999</v>
      </c>
      <c r="R203">
        <v>1.3815200000000001</v>
      </c>
      <c r="S203">
        <v>3.4399999999999999E-3</v>
      </c>
      <c r="T203">
        <v>2.2419999999999999E-2</v>
      </c>
      <c r="U203" s="2" t="str">
        <f t="shared" si="63"/>
        <v>F51193</v>
      </c>
      <c r="V203" s="2">
        <f t="shared" si="64"/>
        <v>0.76929000000000003</v>
      </c>
      <c r="W203" s="2">
        <f t="shared" si="65"/>
        <v>0.4375</v>
      </c>
      <c r="X203" s="2">
        <f t="shared" si="66"/>
        <v>4.10189</v>
      </c>
      <c r="Y203" s="2">
        <f t="shared" si="67"/>
        <v>5.8304999999999998</v>
      </c>
      <c r="Z203" s="2">
        <f t="shared" si="68"/>
        <v>0.36423</v>
      </c>
      <c r="AA203" s="2">
        <f t="shared" si="69"/>
        <v>0.54388999999999998</v>
      </c>
      <c r="AB203" s="2">
        <f t="shared" si="70"/>
        <v>4.1423100000000002</v>
      </c>
      <c r="AC203" s="2">
        <f t="shared" si="71"/>
        <v>5.0504600000000002</v>
      </c>
      <c r="AD203" s="2">
        <f t="shared" si="72"/>
        <v>1.5423100000000003</v>
      </c>
      <c r="AE203" s="2">
        <f t="shared" si="73"/>
        <v>2.2419999999999999E-2</v>
      </c>
      <c r="AG203" t="s">
        <v>340</v>
      </c>
      <c r="AH203">
        <f t="shared" si="74"/>
        <v>0.81365999999999994</v>
      </c>
      <c r="AI203">
        <f t="shared" si="75"/>
        <v>0.51868999999999998</v>
      </c>
      <c r="AJ203">
        <f t="shared" si="76"/>
        <v>8.4347600000000007</v>
      </c>
      <c r="AK203">
        <f t="shared" si="77"/>
        <v>10.3111</v>
      </c>
      <c r="AL203">
        <f t="shared" si="78"/>
        <v>0.49872999999999995</v>
      </c>
      <c r="AM203">
        <f t="shared" si="79"/>
        <v>0.59011000000000002</v>
      </c>
      <c r="AN203">
        <f t="shared" si="80"/>
        <v>4.9781199999999997</v>
      </c>
      <c r="AO203">
        <f t="shared" si="81"/>
        <v>5.8782500000000004</v>
      </c>
      <c r="AP203">
        <f t="shared" si="82"/>
        <v>1.5190700000000001</v>
      </c>
      <c r="AQ203">
        <f t="shared" si="83"/>
        <v>2.2429999999999999E-2</v>
      </c>
    </row>
    <row r="204" spans="1:43">
      <c r="A204" t="s">
        <v>222</v>
      </c>
      <c r="B204">
        <v>0.52085000000000004</v>
      </c>
      <c r="C204">
        <v>1.2739499999999999</v>
      </c>
      <c r="D204">
        <v>1.3520000000000001E-2</v>
      </c>
      <c r="E204">
        <v>0.50095000000000001</v>
      </c>
      <c r="F204">
        <v>0.13880000000000001</v>
      </c>
      <c r="G204">
        <v>11.8033</v>
      </c>
      <c r="H204">
        <v>9.1746400000000001</v>
      </c>
      <c r="I204">
        <v>1.414E-2</v>
      </c>
      <c r="J204">
        <v>0.16550999999999999</v>
      </c>
      <c r="K204">
        <v>0.29643000000000003</v>
      </c>
      <c r="L204">
        <v>0.56211</v>
      </c>
      <c r="M204">
        <v>2.2499999999999998E-3</v>
      </c>
      <c r="N204">
        <v>3.13788</v>
      </c>
      <c r="O204">
        <v>1.6201099999999999</v>
      </c>
      <c r="P204">
        <v>5.74221</v>
      </c>
      <c r="Q204">
        <v>0.32616000000000001</v>
      </c>
      <c r="R204">
        <v>1.2315499999999999</v>
      </c>
      <c r="S204">
        <v>5.5739999999999998E-2</v>
      </c>
      <c r="T204">
        <v>2.231E-2</v>
      </c>
      <c r="U204" s="2" t="str">
        <f t="shared" si="63"/>
        <v>F51013</v>
      </c>
      <c r="V204" s="2">
        <f t="shared" si="64"/>
        <v>1.8083199999999999</v>
      </c>
      <c r="W204" s="2">
        <f t="shared" si="65"/>
        <v>0.50095000000000001</v>
      </c>
      <c r="X204" s="2">
        <f t="shared" si="66"/>
        <v>11.9421</v>
      </c>
      <c r="Y204" s="2">
        <f t="shared" si="67"/>
        <v>9.1746400000000001</v>
      </c>
      <c r="Z204" s="2">
        <f t="shared" si="68"/>
        <v>0.47608</v>
      </c>
      <c r="AA204" s="2">
        <f t="shared" si="69"/>
        <v>0.56211</v>
      </c>
      <c r="AB204" s="2">
        <f t="shared" si="70"/>
        <v>4.7602399999999996</v>
      </c>
      <c r="AC204" s="2">
        <f t="shared" si="71"/>
        <v>5.74221</v>
      </c>
      <c r="AD204" s="2">
        <f t="shared" si="72"/>
        <v>1.6134499999999998</v>
      </c>
      <c r="AE204" s="2">
        <f t="shared" si="73"/>
        <v>2.231E-2</v>
      </c>
      <c r="AG204" t="s">
        <v>323</v>
      </c>
      <c r="AH204">
        <f t="shared" si="74"/>
        <v>0.94508999999999999</v>
      </c>
      <c r="AI204">
        <f t="shared" si="75"/>
        <v>0.43386000000000002</v>
      </c>
      <c r="AJ204">
        <f t="shared" si="76"/>
        <v>6.7697799999999999</v>
      </c>
      <c r="AK204">
        <f t="shared" si="77"/>
        <v>11.9193</v>
      </c>
      <c r="AL204">
        <f t="shared" si="78"/>
        <v>0.49241999999999997</v>
      </c>
      <c r="AM204">
        <f t="shared" si="79"/>
        <v>0.59119999999999995</v>
      </c>
      <c r="AN204">
        <f t="shared" si="80"/>
        <v>4.9110899999999997</v>
      </c>
      <c r="AO204">
        <f t="shared" si="81"/>
        <v>5.8721500000000004</v>
      </c>
      <c r="AP204">
        <f t="shared" si="82"/>
        <v>1.41611</v>
      </c>
      <c r="AQ204">
        <f t="shared" si="83"/>
        <v>1.5259999999999999E-2</v>
      </c>
    </row>
    <row r="205" spans="1:43">
      <c r="A205" t="s">
        <v>223</v>
      </c>
      <c r="B205">
        <v>9.3850000000000003E-2</v>
      </c>
      <c r="C205">
        <v>0.65639999999999998</v>
      </c>
      <c r="D205">
        <v>1.0880000000000001E-2</v>
      </c>
      <c r="E205">
        <v>0.46409</v>
      </c>
      <c r="F205">
        <v>2.3429999999999999E-2</v>
      </c>
      <c r="G205">
        <v>4.1409500000000001</v>
      </c>
      <c r="H205">
        <v>8.1781100000000002</v>
      </c>
      <c r="I205">
        <v>3.8000000000000002E-4</v>
      </c>
      <c r="J205">
        <v>0.20113</v>
      </c>
      <c r="K205">
        <v>0.12175999999999999</v>
      </c>
      <c r="L205">
        <v>0.53686999999999996</v>
      </c>
      <c r="M205">
        <v>8.8999999999999995E-4</v>
      </c>
      <c r="N205">
        <v>2.7463899999999999</v>
      </c>
      <c r="O205">
        <v>1.5878000000000001</v>
      </c>
      <c r="P205">
        <v>5.4366599999999998</v>
      </c>
      <c r="Q205">
        <v>0.12733</v>
      </c>
      <c r="R205">
        <v>0.94515000000000005</v>
      </c>
      <c r="S205">
        <v>0.45219999999999999</v>
      </c>
      <c r="T205">
        <v>1.6209999999999999E-2</v>
      </c>
      <c r="U205" s="2" t="str">
        <f t="shared" si="63"/>
        <v>A51107</v>
      </c>
      <c r="V205" s="2">
        <f t="shared" si="64"/>
        <v>0.76112999999999997</v>
      </c>
      <c r="W205" s="2">
        <f t="shared" si="65"/>
        <v>0.46409</v>
      </c>
      <c r="X205" s="2">
        <f t="shared" si="66"/>
        <v>4.1643800000000004</v>
      </c>
      <c r="Y205" s="2">
        <f t="shared" si="67"/>
        <v>8.1781100000000002</v>
      </c>
      <c r="Z205" s="2">
        <f t="shared" si="68"/>
        <v>0.32327</v>
      </c>
      <c r="AA205" s="2">
        <f t="shared" si="69"/>
        <v>0.53686999999999996</v>
      </c>
      <c r="AB205" s="2">
        <f t="shared" si="70"/>
        <v>4.3350799999999996</v>
      </c>
      <c r="AC205" s="2">
        <f t="shared" si="71"/>
        <v>5.4366599999999998</v>
      </c>
      <c r="AD205" s="2">
        <f t="shared" si="72"/>
        <v>1.52468</v>
      </c>
      <c r="AE205" s="2">
        <f t="shared" si="73"/>
        <v>1.6209999999999999E-2</v>
      </c>
      <c r="AG205" t="s">
        <v>333</v>
      </c>
      <c r="AH205">
        <f t="shared" si="74"/>
        <v>0.74343999999999999</v>
      </c>
      <c r="AI205">
        <f t="shared" si="75"/>
        <v>0.48393999999999998</v>
      </c>
      <c r="AJ205">
        <f t="shared" si="76"/>
        <v>7.0702999999999996</v>
      </c>
      <c r="AK205">
        <f t="shared" si="77"/>
        <v>11.5893</v>
      </c>
      <c r="AL205">
        <f t="shared" si="78"/>
        <v>0.49753999999999998</v>
      </c>
      <c r="AM205">
        <f t="shared" si="79"/>
        <v>0.61416999999999999</v>
      </c>
      <c r="AN205">
        <f t="shared" si="80"/>
        <v>5.0308700000000002</v>
      </c>
      <c r="AO205">
        <f t="shared" si="81"/>
        <v>6.18283</v>
      </c>
      <c r="AP205">
        <f t="shared" si="82"/>
        <v>1.38855</v>
      </c>
      <c r="AQ205">
        <f t="shared" si="83"/>
        <v>1.7739999999999999E-2</v>
      </c>
    </row>
    <row r="206" spans="1:43">
      <c r="A206" t="s">
        <v>224</v>
      </c>
      <c r="B206">
        <v>0.40449000000000002</v>
      </c>
      <c r="C206">
        <v>1.66344</v>
      </c>
      <c r="D206">
        <v>4.9800000000000001E-3</v>
      </c>
      <c r="E206">
        <v>0.47517999999999999</v>
      </c>
      <c r="F206">
        <v>8.8969999999999994E-2</v>
      </c>
      <c r="G206">
        <v>11.989699999999999</v>
      </c>
      <c r="H206">
        <v>8.4702999999999999</v>
      </c>
      <c r="I206">
        <v>1.545E-2</v>
      </c>
      <c r="J206">
        <v>0.28005000000000002</v>
      </c>
      <c r="K206">
        <v>0.16123999999999999</v>
      </c>
      <c r="L206">
        <v>0.52236000000000005</v>
      </c>
      <c r="M206">
        <v>3.9699999999999996E-3</v>
      </c>
      <c r="N206">
        <v>3.5328499999999998</v>
      </c>
      <c r="O206">
        <v>1.01129</v>
      </c>
      <c r="P206">
        <v>5.4597899999999999</v>
      </c>
      <c r="Q206">
        <v>0.18931000000000001</v>
      </c>
      <c r="R206">
        <v>1.4211</v>
      </c>
      <c r="S206">
        <v>4.5100000000000001E-3</v>
      </c>
      <c r="T206">
        <v>2.231E-2</v>
      </c>
      <c r="U206" s="2" t="str">
        <f t="shared" si="63"/>
        <v>A51683</v>
      </c>
      <c r="V206" s="2">
        <f t="shared" si="64"/>
        <v>2.0729100000000003</v>
      </c>
      <c r="W206" s="2">
        <f t="shared" si="65"/>
        <v>0.47517999999999999</v>
      </c>
      <c r="X206" s="2">
        <f t="shared" si="66"/>
        <v>12.078669999999999</v>
      </c>
      <c r="Y206" s="2">
        <f t="shared" si="67"/>
        <v>8.4702999999999999</v>
      </c>
      <c r="Z206" s="2">
        <f t="shared" si="68"/>
        <v>0.45674000000000003</v>
      </c>
      <c r="AA206" s="2">
        <f t="shared" si="69"/>
        <v>0.52236000000000005</v>
      </c>
      <c r="AB206" s="2">
        <f t="shared" si="70"/>
        <v>4.5481099999999994</v>
      </c>
      <c r="AC206" s="2">
        <f t="shared" si="71"/>
        <v>5.4597899999999999</v>
      </c>
      <c r="AD206" s="2">
        <f t="shared" si="72"/>
        <v>1.6149200000000001</v>
      </c>
      <c r="AE206" s="2">
        <f t="shared" si="73"/>
        <v>2.231E-2</v>
      </c>
      <c r="AG206" t="s">
        <v>256</v>
      </c>
      <c r="AH206">
        <f t="shared" si="74"/>
        <v>0.91052999999999995</v>
      </c>
      <c r="AI206">
        <f t="shared" si="75"/>
        <v>0.56645999999999996</v>
      </c>
      <c r="AJ206">
        <f t="shared" si="76"/>
        <v>4.9947499999999998</v>
      </c>
      <c r="AK206">
        <f t="shared" si="77"/>
        <v>11.9373</v>
      </c>
      <c r="AL206">
        <f t="shared" si="78"/>
        <v>0.48628000000000005</v>
      </c>
      <c r="AM206">
        <f t="shared" si="79"/>
        <v>0.66740999999999995</v>
      </c>
      <c r="AN206">
        <f t="shared" si="80"/>
        <v>5.6468999999999996</v>
      </c>
      <c r="AO206">
        <f t="shared" si="81"/>
        <v>5.4598199999999997</v>
      </c>
      <c r="AP206">
        <f t="shared" si="82"/>
        <v>1.66669</v>
      </c>
      <c r="AQ206">
        <f t="shared" si="83"/>
        <v>2.0200000000000001E-3</v>
      </c>
    </row>
    <row r="207" spans="1:43">
      <c r="A207" t="s">
        <v>225</v>
      </c>
      <c r="B207">
        <v>0.41370000000000001</v>
      </c>
      <c r="C207">
        <v>1.6290199999999999</v>
      </c>
      <c r="D207">
        <v>5.5399999999999998E-3</v>
      </c>
      <c r="E207">
        <v>0.47719</v>
      </c>
      <c r="F207">
        <v>0.10391</v>
      </c>
      <c r="G207">
        <v>11.839700000000001</v>
      </c>
      <c r="H207">
        <v>8.5088399999999993</v>
      </c>
      <c r="I207">
        <v>1.159E-2</v>
      </c>
      <c r="J207">
        <v>0.27965000000000001</v>
      </c>
      <c r="K207">
        <v>0.16728999999999999</v>
      </c>
      <c r="L207">
        <v>0.52537</v>
      </c>
      <c r="M207">
        <v>3.0999999999999999E-3</v>
      </c>
      <c r="N207">
        <v>3.53416</v>
      </c>
      <c r="O207">
        <v>1.0254700000000001</v>
      </c>
      <c r="P207">
        <v>5.4959300000000004</v>
      </c>
      <c r="Q207">
        <v>0.19506999999999999</v>
      </c>
      <c r="R207">
        <v>1.4502900000000001</v>
      </c>
      <c r="S207">
        <v>5.1900000000000002E-3</v>
      </c>
      <c r="T207">
        <v>2.231E-2</v>
      </c>
      <c r="U207" s="2" t="str">
        <f t="shared" si="63"/>
        <v>A51685</v>
      </c>
      <c r="V207" s="2">
        <f t="shared" si="64"/>
        <v>2.04826</v>
      </c>
      <c r="W207" s="2">
        <f t="shared" si="65"/>
        <v>0.47719</v>
      </c>
      <c r="X207" s="2">
        <f t="shared" si="66"/>
        <v>11.943610000000001</v>
      </c>
      <c r="Y207" s="2">
        <f t="shared" si="67"/>
        <v>8.5088399999999993</v>
      </c>
      <c r="Z207" s="2">
        <f t="shared" si="68"/>
        <v>0.45852999999999999</v>
      </c>
      <c r="AA207" s="2">
        <f t="shared" si="69"/>
        <v>0.52537</v>
      </c>
      <c r="AB207" s="2">
        <f t="shared" si="70"/>
        <v>4.5627300000000002</v>
      </c>
      <c r="AC207" s="2">
        <f t="shared" si="71"/>
        <v>5.4959300000000004</v>
      </c>
      <c r="AD207" s="2">
        <f t="shared" si="72"/>
        <v>1.6505500000000002</v>
      </c>
      <c r="AE207" s="2">
        <f t="shared" si="73"/>
        <v>2.231E-2</v>
      </c>
      <c r="AG207" t="s">
        <v>320</v>
      </c>
      <c r="AH207">
        <f t="shared" si="74"/>
        <v>1.0806900000000002</v>
      </c>
      <c r="AI207">
        <f t="shared" si="75"/>
        <v>0.56771000000000005</v>
      </c>
      <c r="AJ207">
        <f t="shared" si="76"/>
        <v>7.4281899999999998</v>
      </c>
      <c r="AK207">
        <f t="shared" si="77"/>
        <v>11.365</v>
      </c>
      <c r="AL207">
        <f t="shared" si="78"/>
        <v>0.56727000000000005</v>
      </c>
      <c r="AM207">
        <f t="shared" si="79"/>
        <v>0.66720000000000002</v>
      </c>
      <c r="AN207">
        <f t="shared" si="80"/>
        <v>5.5458099999999995</v>
      </c>
      <c r="AO207">
        <f t="shared" si="81"/>
        <v>6.6436599999999997</v>
      </c>
      <c r="AP207">
        <f t="shared" si="82"/>
        <v>1.69181</v>
      </c>
      <c r="AQ207">
        <f t="shared" si="83"/>
        <v>1.8020000000000001E-2</v>
      </c>
    </row>
    <row r="208" spans="1:43">
      <c r="A208" t="s">
        <v>226</v>
      </c>
      <c r="B208">
        <v>0.25339</v>
      </c>
      <c r="C208">
        <v>0.66166999999999998</v>
      </c>
      <c r="D208">
        <v>9.1900000000000003E-3</v>
      </c>
      <c r="E208">
        <v>0.44130000000000003</v>
      </c>
      <c r="F208">
        <v>5.407E-2</v>
      </c>
      <c r="G208">
        <v>5.9302400000000004</v>
      </c>
      <c r="H208">
        <v>7.7389799999999997</v>
      </c>
      <c r="I208">
        <v>6.2640000000000001E-2</v>
      </c>
      <c r="J208">
        <v>6.5949999999999995E-2</v>
      </c>
      <c r="K208">
        <v>0.30520000000000003</v>
      </c>
      <c r="L208">
        <v>0.47787000000000002</v>
      </c>
      <c r="M208">
        <v>3.4399999999999999E-3</v>
      </c>
      <c r="N208">
        <v>2.7926000000000002</v>
      </c>
      <c r="O208">
        <v>1.5658099999999999</v>
      </c>
      <c r="P208">
        <v>5.2916100000000004</v>
      </c>
      <c r="Q208">
        <v>0.29307</v>
      </c>
      <c r="R208">
        <v>1.1994</v>
      </c>
      <c r="S208">
        <v>2.2409999999999999E-2</v>
      </c>
      <c r="T208">
        <v>1.7999999999999999E-2</v>
      </c>
      <c r="U208" s="2" t="str">
        <f t="shared" si="63"/>
        <v>F51107</v>
      </c>
      <c r="V208" s="2">
        <f t="shared" si="64"/>
        <v>0.92425000000000002</v>
      </c>
      <c r="W208" s="2">
        <f t="shared" si="65"/>
        <v>0.44130000000000003</v>
      </c>
      <c r="X208" s="2">
        <f t="shared" si="66"/>
        <v>5.9843100000000007</v>
      </c>
      <c r="Y208" s="2">
        <f t="shared" si="67"/>
        <v>7.7389799999999997</v>
      </c>
      <c r="Z208" s="2">
        <f t="shared" si="68"/>
        <v>0.43379000000000001</v>
      </c>
      <c r="AA208" s="2">
        <f t="shared" si="69"/>
        <v>0.47787000000000002</v>
      </c>
      <c r="AB208" s="2">
        <f t="shared" si="70"/>
        <v>4.3618500000000004</v>
      </c>
      <c r="AC208" s="2">
        <f t="shared" si="71"/>
        <v>5.2916100000000004</v>
      </c>
      <c r="AD208" s="2">
        <f t="shared" si="72"/>
        <v>1.51488</v>
      </c>
      <c r="AE208" s="2">
        <f t="shared" si="73"/>
        <v>1.7999999999999999E-2</v>
      </c>
      <c r="AG208" t="s">
        <v>257</v>
      </c>
      <c r="AH208">
        <f t="shared" si="74"/>
        <v>0.98304999999999998</v>
      </c>
      <c r="AI208">
        <f t="shared" si="75"/>
        <v>0.54386000000000001</v>
      </c>
      <c r="AJ208">
        <f t="shared" si="76"/>
        <v>7.9547599999999994</v>
      </c>
      <c r="AK208">
        <f t="shared" si="77"/>
        <v>12.0434</v>
      </c>
      <c r="AL208">
        <f t="shared" si="78"/>
        <v>0.54954999999999998</v>
      </c>
      <c r="AM208">
        <f t="shared" si="79"/>
        <v>0.67466999999999999</v>
      </c>
      <c r="AN208">
        <f t="shared" si="80"/>
        <v>5.6260599999999998</v>
      </c>
      <c r="AO208">
        <f t="shared" si="81"/>
        <v>6.4602899999999996</v>
      </c>
      <c r="AP208">
        <f t="shared" si="82"/>
        <v>1.5389999999999999</v>
      </c>
      <c r="AQ208">
        <f t="shared" si="83"/>
        <v>9.7599999999999996E-3</v>
      </c>
    </row>
    <row r="209" spans="1:43">
      <c r="A209" t="s">
        <v>227</v>
      </c>
      <c r="B209">
        <v>0.41771000000000003</v>
      </c>
      <c r="C209">
        <v>1.4167400000000001</v>
      </c>
      <c r="D209">
        <v>1.085E-2</v>
      </c>
      <c r="E209">
        <v>0.50063999999999997</v>
      </c>
      <c r="F209">
        <v>0.11051999999999999</v>
      </c>
      <c r="G209">
        <v>12.706300000000001</v>
      </c>
      <c r="H209">
        <v>9.1552000000000007</v>
      </c>
      <c r="I209">
        <v>1.626E-2</v>
      </c>
      <c r="J209">
        <v>0.1759</v>
      </c>
      <c r="K209">
        <v>0.28399000000000002</v>
      </c>
      <c r="L209">
        <v>0.56103999999999998</v>
      </c>
      <c r="M209">
        <v>2.5500000000000002E-3</v>
      </c>
      <c r="N209">
        <v>3.1245099999999999</v>
      </c>
      <c r="O209">
        <v>1.6313899999999999</v>
      </c>
      <c r="P209">
        <v>5.7345100000000002</v>
      </c>
      <c r="Q209">
        <v>0.31103999999999998</v>
      </c>
      <c r="R209">
        <v>1.2728600000000001</v>
      </c>
      <c r="S209">
        <v>3.3860000000000001E-2</v>
      </c>
      <c r="T209">
        <v>2.231E-2</v>
      </c>
      <c r="U209" s="2" t="str">
        <f t="shared" si="63"/>
        <v>A51013</v>
      </c>
      <c r="V209" s="2">
        <f t="shared" si="64"/>
        <v>1.8453000000000002</v>
      </c>
      <c r="W209" s="2">
        <f t="shared" si="65"/>
        <v>0.50063999999999997</v>
      </c>
      <c r="X209" s="2">
        <f t="shared" si="66"/>
        <v>12.81682</v>
      </c>
      <c r="Y209" s="2">
        <f t="shared" si="67"/>
        <v>9.1552000000000007</v>
      </c>
      <c r="Z209" s="2">
        <f t="shared" si="68"/>
        <v>0.47615000000000002</v>
      </c>
      <c r="AA209" s="2">
        <f t="shared" si="69"/>
        <v>0.56103999999999998</v>
      </c>
      <c r="AB209" s="2">
        <f t="shared" si="70"/>
        <v>4.7584499999999998</v>
      </c>
      <c r="AC209" s="2">
        <f t="shared" si="71"/>
        <v>5.7345100000000002</v>
      </c>
      <c r="AD209" s="2">
        <f t="shared" si="72"/>
        <v>1.6177600000000001</v>
      </c>
      <c r="AE209" s="2">
        <f t="shared" si="73"/>
        <v>2.231E-2</v>
      </c>
      <c r="AG209" t="s">
        <v>332</v>
      </c>
      <c r="AH209">
        <f t="shared" si="74"/>
        <v>1.8589199999999999</v>
      </c>
      <c r="AI209">
        <f t="shared" si="75"/>
        <v>0.48287000000000002</v>
      </c>
      <c r="AJ209">
        <f t="shared" si="76"/>
        <v>10.454070000000002</v>
      </c>
      <c r="AK209">
        <f t="shared" si="77"/>
        <v>10.755599999999999</v>
      </c>
      <c r="AL209">
        <f t="shared" si="78"/>
        <v>0.47482999999999997</v>
      </c>
      <c r="AM209">
        <f t="shared" si="79"/>
        <v>0.59231</v>
      </c>
      <c r="AN209">
        <f t="shared" si="80"/>
        <v>4.7640099999999999</v>
      </c>
      <c r="AO209">
        <f t="shared" si="81"/>
        <v>5.6292200000000001</v>
      </c>
      <c r="AP209">
        <f t="shared" si="82"/>
        <v>1.4681899999999999</v>
      </c>
      <c r="AQ209">
        <f t="shared" si="83"/>
        <v>1.695E-2</v>
      </c>
    </row>
    <row r="210" spans="1:43">
      <c r="A210" t="s">
        <v>228</v>
      </c>
      <c r="B210">
        <v>0.26107000000000002</v>
      </c>
      <c r="C210">
        <v>0.52268000000000003</v>
      </c>
      <c r="D210">
        <v>2.2630000000000001E-2</v>
      </c>
      <c r="E210">
        <v>0.45767000000000002</v>
      </c>
      <c r="F210">
        <v>6.3049999999999995E-2</v>
      </c>
      <c r="G210">
        <v>8.1942699999999995</v>
      </c>
      <c r="H210">
        <v>9.9190400000000007</v>
      </c>
      <c r="I210">
        <v>5.2359999999999997E-2</v>
      </c>
      <c r="J210">
        <v>2.325E-2</v>
      </c>
      <c r="K210">
        <v>0.39640999999999998</v>
      </c>
      <c r="L210">
        <v>0.5827</v>
      </c>
      <c r="M210">
        <v>5.9999999999999995E-4</v>
      </c>
      <c r="N210">
        <v>3.1343999999999999</v>
      </c>
      <c r="O210">
        <v>1.64781</v>
      </c>
      <c r="P210">
        <v>5.7294600000000004</v>
      </c>
      <c r="Q210">
        <v>0.15865000000000001</v>
      </c>
      <c r="R210">
        <v>1.0342199999999999</v>
      </c>
      <c r="S210">
        <v>0.40131</v>
      </c>
      <c r="T210">
        <v>1.218E-2</v>
      </c>
      <c r="U210" s="2" t="str">
        <f t="shared" si="63"/>
        <v>A24021</v>
      </c>
      <c r="V210" s="2">
        <f t="shared" si="64"/>
        <v>0.8063800000000001</v>
      </c>
      <c r="W210" s="2">
        <f t="shared" si="65"/>
        <v>0.45767000000000002</v>
      </c>
      <c r="X210" s="2">
        <f t="shared" si="66"/>
        <v>8.25732</v>
      </c>
      <c r="Y210" s="2">
        <f t="shared" si="67"/>
        <v>9.9190400000000007</v>
      </c>
      <c r="Z210" s="2">
        <f t="shared" si="68"/>
        <v>0.47202</v>
      </c>
      <c r="AA210" s="2">
        <f t="shared" si="69"/>
        <v>0.5827</v>
      </c>
      <c r="AB210" s="2">
        <f t="shared" si="70"/>
        <v>4.7828099999999996</v>
      </c>
      <c r="AC210" s="2">
        <f t="shared" si="71"/>
        <v>5.7294600000000004</v>
      </c>
      <c r="AD210" s="2">
        <f t="shared" si="72"/>
        <v>1.5941799999999999</v>
      </c>
      <c r="AE210" s="2">
        <f t="shared" si="73"/>
        <v>1.218E-2</v>
      </c>
      <c r="AG210" t="s">
        <v>326</v>
      </c>
      <c r="AH210">
        <f t="shared" si="74"/>
        <v>0.79273000000000005</v>
      </c>
      <c r="AI210">
        <f t="shared" si="75"/>
        <v>0.4768</v>
      </c>
      <c r="AJ210">
        <f t="shared" si="76"/>
        <v>5.6985900000000003</v>
      </c>
      <c r="AK210">
        <f t="shared" si="77"/>
        <v>10.7288</v>
      </c>
      <c r="AL210">
        <f t="shared" si="78"/>
        <v>0.39432999999999996</v>
      </c>
      <c r="AM210">
        <f t="shared" si="79"/>
        <v>0.59891000000000005</v>
      </c>
      <c r="AN210">
        <f t="shared" si="80"/>
        <v>4.9988299999999999</v>
      </c>
      <c r="AO210">
        <f t="shared" si="81"/>
        <v>5.7786499999999998</v>
      </c>
      <c r="AP210">
        <f t="shared" si="82"/>
        <v>1.4381600000000001</v>
      </c>
      <c r="AQ210">
        <f t="shared" si="83"/>
        <v>1.5640000000000001E-2</v>
      </c>
    </row>
    <row r="211" spans="1:43">
      <c r="A211" t="s">
        <v>229</v>
      </c>
      <c r="B211">
        <v>0.83647000000000005</v>
      </c>
      <c r="C211">
        <v>0.92244000000000004</v>
      </c>
      <c r="D211">
        <v>1.324E-2</v>
      </c>
      <c r="E211">
        <v>0.56715000000000004</v>
      </c>
      <c r="F211">
        <v>0.14832000000000001</v>
      </c>
      <c r="G211">
        <v>6.2455400000000001</v>
      </c>
      <c r="H211">
        <v>8.9054599999999997</v>
      </c>
      <c r="I211">
        <v>0.35822999999999999</v>
      </c>
      <c r="J211">
        <v>4.3110000000000002E-2</v>
      </c>
      <c r="K211">
        <v>0.16545000000000001</v>
      </c>
      <c r="L211">
        <v>0.56008999999999998</v>
      </c>
      <c r="M211">
        <v>4.3600000000000002E-3</v>
      </c>
      <c r="N211">
        <v>3.98339</v>
      </c>
      <c r="O211">
        <v>1.55453</v>
      </c>
      <c r="P211">
        <v>6.8003999999999998</v>
      </c>
      <c r="Q211">
        <v>0.47871999999999998</v>
      </c>
      <c r="R211">
        <v>1.15713</v>
      </c>
      <c r="S211">
        <v>1.644E-2</v>
      </c>
      <c r="T211">
        <v>2.2419999999999999E-2</v>
      </c>
      <c r="U211" s="2" t="str">
        <f t="shared" si="63"/>
        <v>A42001</v>
      </c>
      <c r="V211" s="2">
        <f t="shared" si="64"/>
        <v>1.7721500000000001</v>
      </c>
      <c r="W211" s="2">
        <f t="shared" si="65"/>
        <v>0.56715000000000004</v>
      </c>
      <c r="X211" s="2">
        <f t="shared" si="66"/>
        <v>6.3938600000000001</v>
      </c>
      <c r="Y211" s="2">
        <f t="shared" si="67"/>
        <v>8.9054599999999997</v>
      </c>
      <c r="Z211" s="2">
        <f t="shared" si="68"/>
        <v>0.56679000000000002</v>
      </c>
      <c r="AA211" s="2">
        <f t="shared" si="69"/>
        <v>0.56008999999999998</v>
      </c>
      <c r="AB211" s="2">
        <f t="shared" si="70"/>
        <v>5.5422799999999999</v>
      </c>
      <c r="AC211" s="2">
        <f t="shared" si="71"/>
        <v>6.8003999999999998</v>
      </c>
      <c r="AD211" s="2">
        <f t="shared" si="72"/>
        <v>1.65229</v>
      </c>
      <c r="AE211" s="2">
        <f t="shared" si="73"/>
        <v>2.2419999999999999E-2</v>
      </c>
      <c r="AG211" t="s">
        <v>324</v>
      </c>
      <c r="AH211">
        <f t="shared" si="74"/>
        <v>0.8548</v>
      </c>
      <c r="AI211">
        <f t="shared" si="75"/>
        <v>0.51936000000000004</v>
      </c>
      <c r="AJ211">
        <f t="shared" si="76"/>
        <v>6.8941500000000007</v>
      </c>
      <c r="AK211">
        <f t="shared" si="77"/>
        <v>11.3277</v>
      </c>
      <c r="AL211">
        <f t="shared" si="78"/>
        <v>0.52383999999999997</v>
      </c>
      <c r="AM211">
        <f t="shared" si="79"/>
        <v>0.63544999999999996</v>
      </c>
      <c r="AN211">
        <f t="shared" si="80"/>
        <v>5.2696300000000003</v>
      </c>
      <c r="AO211">
        <f t="shared" si="81"/>
        <v>6.2243300000000001</v>
      </c>
      <c r="AP211">
        <f t="shared" si="82"/>
        <v>1.51448</v>
      </c>
      <c r="AQ211">
        <f t="shared" si="83"/>
        <v>1.8849999999999999E-2</v>
      </c>
    </row>
    <row r="212" spans="1:43">
      <c r="A212" t="s">
        <v>230</v>
      </c>
      <c r="B212">
        <v>0.68198000000000003</v>
      </c>
      <c r="C212">
        <v>2.0055100000000001</v>
      </c>
      <c r="D212">
        <v>1.3509999999999999E-2</v>
      </c>
      <c r="E212">
        <v>0.56864000000000003</v>
      </c>
      <c r="F212">
        <v>0.14879000000000001</v>
      </c>
      <c r="G212">
        <v>10.228899999999999</v>
      </c>
      <c r="H212">
        <v>9.5137599999999996</v>
      </c>
      <c r="I212">
        <v>0.19120000000000001</v>
      </c>
      <c r="J212">
        <v>8.6809999999999998E-2</v>
      </c>
      <c r="K212">
        <v>0.28356999999999999</v>
      </c>
      <c r="L212">
        <v>0.5847</v>
      </c>
      <c r="M212">
        <v>2.3999999999999998E-3</v>
      </c>
      <c r="N212">
        <v>3.9009900000000002</v>
      </c>
      <c r="O212">
        <v>1.63219</v>
      </c>
      <c r="P212">
        <v>6.7070400000000001</v>
      </c>
      <c r="Q212">
        <v>0.24418999999999999</v>
      </c>
      <c r="R212">
        <v>1.2077199999999999</v>
      </c>
      <c r="S212">
        <v>1.7330000000000002E-2</v>
      </c>
      <c r="T212">
        <v>2.213E-2</v>
      </c>
      <c r="U212" s="2" t="str">
        <f t="shared" si="63"/>
        <v>B42001</v>
      </c>
      <c r="V212" s="2">
        <f t="shared" si="64"/>
        <v>2.7010000000000005</v>
      </c>
      <c r="W212" s="2">
        <f t="shared" si="65"/>
        <v>0.56864000000000003</v>
      </c>
      <c r="X212" s="2">
        <f t="shared" si="66"/>
        <v>10.377689999999999</v>
      </c>
      <c r="Y212" s="2">
        <f t="shared" si="67"/>
        <v>9.5137599999999996</v>
      </c>
      <c r="Z212" s="2">
        <f t="shared" si="68"/>
        <v>0.56157999999999997</v>
      </c>
      <c r="AA212" s="2">
        <f t="shared" si="69"/>
        <v>0.5847</v>
      </c>
      <c r="AB212" s="2">
        <f t="shared" si="70"/>
        <v>5.5355800000000004</v>
      </c>
      <c r="AC212" s="2">
        <f t="shared" si="71"/>
        <v>6.7070400000000001</v>
      </c>
      <c r="AD212" s="2">
        <f t="shared" si="72"/>
        <v>1.4692399999999999</v>
      </c>
      <c r="AE212" s="2">
        <f t="shared" si="73"/>
        <v>2.213E-2</v>
      </c>
      <c r="AG212" t="s">
        <v>341</v>
      </c>
      <c r="AH212">
        <f t="shared" si="74"/>
        <v>1.0053799999999999</v>
      </c>
      <c r="AI212">
        <f t="shared" si="75"/>
        <v>0.50766999999999995</v>
      </c>
      <c r="AJ212">
        <f t="shared" si="76"/>
        <v>10.28952</v>
      </c>
      <c r="AK212">
        <f t="shared" si="77"/>
        <v>10.5349</v>
      </c>
      <c r="AL212">
        <f t="shared" si="78"/>
        <v>0.48646999999999996</v>
      </c>
      <c r="AM212">
        <f t="shared" si="79"/>
        <v>0.59584000000000004</v>
      </c>
      <c r="AN212">
        <f t="shared" si="80"/>
        <v>4.8468999999999998</v>
      </c>
      <c r="AO212">
        <f t="shared" si="81"/>
        <v>5.7185100000000002</v>
      </c>
      <c r="AP212">
        <f t="shared" si="82"/>
        <v>1.49431</v>
      </c>
      <c r="AQ212">
        <f t="shared" si="83"/>
        <v>6.9800000000000001E-3</v>
      </c>
    </row>
    <row r="213" spans="1:43">
      <c r="A213" t="s">
        <v>231</v>
      </c>
      <c r="B213">
        <v>0.80189999999999995</v>
      </c>
      <c r="C213">
        <v>0.92774000000000001</v>
      </c>
      <c r="D213">
        <v>1.2930000000000001E-2</v>
      </c>
      <c r="E213">
        <v>0.62707000000000002</v>
      </c>
      <c r="F213">
        <v>0.14274000000000001</v>
      </c>
      <c r="G213">
        <v>6.11381</v>
      </c>
      <c r="H213">
        <v>8.3895099999999996</v>
      </c>
      <c r="I213">
        <v>0.37341999999999997</v>
      </c>
      <c r="J213">
        <v>4.3630000000000002E-2</v>
      </c>
      <c r="K213">
        <v>0.15096000000000001</v>
      </c>
      <c r="L213">
        <v>0.73780000000000001</v>
      </c>
      <c r="M213">
        <v>4.5100000000000001E-3</v>
      </c>
      <c r="N213">
        <v>3.9729800000000002</v>
      </c>
      <c r="O213">
        <v>1.55982</v>
      </c>
      <c r="P213">
        <v>6.81515</v>
      </c>
      <c r="Q213">
        <v>0.49904999999999999</v>
      </c>
      <c r="R213">
        <v>1.04783</v>
      </c>
      <c r="S213">
        <v>1.763E-2</v>
      </c>
      <c r="T213">
        <v>2.2409999999999999E-2</v>
      </c>
      <c r="U213" s="2" t="str">
        <f t="shared" si="63"/>
        <v>F42001</v>
      </c>
      <c r="V213" s="2">
        <f t="shared" si="64"/>
        <v>1.74257</v>
      </c>
      <c r="W213" s="2">
        <f t="shared" si="65"/>
        <v>0.62707000000000002</v>
      </c>
      <c r="X213" s="2">
        <f t="shared" si="66"/>
        <v>6.2565499999999998</v>
      </c>
      <c r="Y213" s="2">
        <f t="shared" si="67"/>
        <v>8.3895099999999996</v>
      </c>
      <c r="Z213" s="2">
        <f t="shared" si="68"/>
        <v>0.56801000000000001</v>
      </c>
      <c r="AA213" s="2">
        <f t="shared" si="69"/>
        <v>0.73780000000000001</v>
      </c>
      <c r="AB213" s="2">
        <f t="shared" si="70"/>
        <v>5.5373099999999997</v>
      </c>
      <c r="AC213" s="2">
        <f t="shared" si="71"/>
        <v>6.81515</v>
      </c>
      <c r="AD213" s="2">
        <f t="shared" si="72"/>
        <v>1.5645100000000001</v>
      </c>
      <c r="AE213" s="2">
        <f t="shared" si="73"/>
        <v>2.2409999999999999E-2</v>
      </c>
      <c r="AG213" t="s">
        <v>158</v>
      </c>
      <c r="AH213">
        <f t="shared" si="74"/>
        <v>1.3062499999999999</v>
      </c>
      <c r="AI213">
        <f t="shared" si="75"/>
        <v>0.46339999999999998</v>
      </c>
      <c r="AJ213">
        <f t="shared" si="76"/>
        <v>6.3134999999999994</v>
      </c>
      <c r="AK213">
        <f t="shared" si="77"/>
        <v>10.486700000000001</v>
      </c>
      <c r="AL213">
        <f t="shared" si="78"/>
        <v>0.46758999999999995</v>
      </c>
      <c r="AM213">
        <f t="shared" si="79"/>
        <v>0.58194000000000001</v>
      </c>
      <c r="AN213">
        <f t="shared" si="80"/>
        <v>4.6578100000000004</v>
      </c>
      <c r="AO213">
        <f t="shared" si="81"/>
        <v>5.81501</v>
      </c>
      <c r="AP213">
        <f t="shared" si="82"/>
        <v>1.4454700000000003</v>
      </c>
      <c r="AQ213">
        <f t="shared" si="83"/>
        <v>1.3089999999999999E-2</v>
      </c>
    </row>
    <row r="214" spans="1:43">
      <c r="A214" t="s">
        <v>232</v>
      </c>
      <c r="B214">
        <v>0.2334</v>
      </c>
      <c r="C214">
        <v>0.60331000000000001</v>
      </c>
      <c r="D214">
        <v>3.0669999999999999E-2</v>
      </c>
      <c r="E214">
        <v>0.44030999999999998</v>
      </c>
      <c r="F214">
        <v>5.6320000000000002E-2</v>
      </c>
      <c r="G214">
        <v>8.0527700000000006</v>
      </c>
      <c r="H214">
        <v>10.2081</v>
      </c>
      <c r="I214">
        <v>3.959E-2</v>
      </c>
      <c r="J214">
        <v>2.3570000000000001E-2</v>
      </c>
      <c r="K214">
        <v>0.40687000000000001</v>
      </c>
      <c r="L214">
        <v>0.58196999999999999</v>
      </c>
      <c r="M214">
        <v>5.5000000000000003E-4</v>
      </c>
      <c r="N214">
        <v>2.7589100000000002</v>
      </c>
      <c r="O214">
        <v>2.01952</v>
      </c>
      <c r="P214">
        <v>5.6185600000000004</v>
      </c>
      <c r="Q214">
        <v>0.12207999999999999</v>
      </c>
      <c r="R214">
        <v>1.0180800000000001</v>
      </c>
      <c r="S214">
        <v>0.44595000000000001</v>
      </c>
      <c r="T214">
        <v>1.8669999999999999E-2</v>
      </c>
      <c r="U214" s="2" t="str">
        <f t="shared" si="63"/>
        <v>B24021</v>
      </c>
      <c r="V214" s="2">
        <f t="shared" si="64"/>
        <v>0.86738000000000004</v>
      </c>
      <c r="W214" s="2">
        <f t="shared" si="65"/>
        <v>0.44030999999999998</v>
      </c>
      <c r="X214" s="2">
        <f t="shared" si="66"/>
        <v>8.1090900000000001</v>
      </c>
      <c r="Y214" s="2">
        <f t="shared" si="67"/>
        <v>10.2081</v>
      </c>
      <c r="Z214" s="2">
        <f t="shared" si="68"/>
        <v>0.47003</v>
      </c>
      <c r="AA214" s="2">
        <f t="shared" si="69"/>
        <v>0.58196999999999999</v>
      </c>
      <c r="AB214" s="2">
        <f t="shared" si="70"/>
        <v>4.7789800000000007</v>
      </c>
      <c r="AC214" s="2">
        <f t="shared" si="71"/>
        <v>5.6185600000000004</v>
      </c>
      <c r="AD214" s="2">
        <f t="shared" si="72"/>
        <v>1.5861100000000001</v>
      </c>
      <c r="AE214" s="2">
        <f t="shared" si="73"/>
        <v>1.8669999999999999E-2</v>
      </c>
      <c r="AG214" t="s">
        <v>164</v>
      </c>
      <c r="AH214">
        <f t="shared" si="74"/>
        <v>3.3512199999999996</v>
      </c>
      <c r="AI214">
        <f t="shared" si="75"/>
        <v>0.46869</v>
      </c>
      <c r="AJ214">
        <f t="shared" si="76"/>
        <v>12.993790000000001</v>
      </c>
      <c r="AK214">
        <f t="shared" si="77"/>
        <v>12.887</v>
      </c>
      <c r="AL214">
        <f t="shared" si="78"/>
        <v>0.46279999999999999</v>
      </c>
      <c r="AM214">
        <f t="shared" si="79"/>
        <v>0.58052000000000004</v>
      </c>
      <c r="AN214">
        <f t="shared" si="80"/>
        <v>4.78599</v>
      </c>
      <c r="AO214">
        <f t="shared" si="81"/>
        <v>5.9432</v>
      </c>
      <c r="AP214">
        <f t="shared" si="82"/>
        <v>1.3504</v>
      </c>
      <c r="AQ214">
        <f t="shared" si="83"/>
        <v>1.125E-2</v>
      </c>
    </row>
    <row r="215" spans="1:43">
      <c r="A215" t="s">
        <v>233</v>
      </c>
      <c r="B215">
        <v>0.18778</v>
      </c>
      <c r="C215">
        <v>0.49521999999999999</v>
      </c>
      <c r="D215">
        <v>2.1270000000000001E-2</v>
      </c>
      <c r="E215">
        <v>0.45161000000000001</v>
      </c>
      <c r="F215">
        <v>4.3400000000000001E-2</v>
      </c>
      <c r="G215">
        <v>7.2752299999999996</v>
      </c>
      <c r="H215">
        <v>9.9579500000000003</v>
      </c>
      <c r="I215">
        <v>3.9919999999999997E-2</v>
      </c>
      <c r="J215">
        <v>2.068E-2</v>
      </c>
      <c r="K215">
        <v>0.4118</v>
      </c>
      <c r="L215">
        <v>0.58123000000000002</v>
      </c>
      <c r="M215">
        <v>4.6999999999999999E-4</v>
      </c>
      <c r="N215">
        <v>3.1123599999999998</v>
      </c>
      <c r="O215">
        <v>1.72089</v>
      </c>
      <c r="P215">
        <v>5.7122700000000002</v>
      </c>
      <c r="Q215">
        <v>0.12581000000000001</v>
      </c>
      <c r="R215">
        <v>0.9748</v>
      </c>
      <c r="S215">
        <v>0.49987999999999999</v>
      </c>
      <c r="T215">
        <v>1.453E-2</v>
      </c>
      <c r="U215" s="2" t="str">
        <f t="shared" si="63"/>
        <v>F24021</v>
      </c>
      <c r="V215" s="2">
        <f t="shared" si="64"/>
        <v>0.70427000000000006</v>
      </c>
      <c r="W215" s="2">
        <f t="shared" si="65"/>
        <v>0.45161000000000001</v>
      </c>
      <c r="X215" s="2">
        <f t="shared" si="66"/>
        <v>7.3186299999999997</v>
      </c>
      <c r="Y215" s="2">
        <f t="shared" si="67"/>
        <v>9.9579500000000003</v>
      </c>
      <c r="Z215" s="2">
        <f t="shared" si="68"/>
        <v>0.47239999999999999</v>
      </c>
      <c r="AA215" s="2">
        <f t="shared" si="69"/>
        <v>0.58123000000000002</v>
      </c>
      <c r="AB215" s="2">
        <f t="shared" si="70"/>
        <v>4.8337199999999996</v>
      </c>
      <c r="AC215" s="2">
        <f t="shared" si="71"/>
        <v>5.7122700000000002</v>
      </c>
      <c r="AD215" s="2">
        <f t="shared" si="72"/>
        <v>1.6004900000000002</v>
      </c>
      <c r="AE215" s="2">
        <f t="shared" si="73"/>
        <v>1.453E-2</v>
      </c>
      <c r="AG215" t="s">
        <v>176</v>
      </c>
      <c r="AH215">
        <f t="shared" si="74"/>
        <v>2.5162199999999997</v>
      </c>
      <c r="AI215">
        <f t="shared" si="75"/>
        <v>0.60155999999999998</v>
      </c>
      <c r="AJ215">
        <f t="shared" si="76"/>
        <v>9.8963400000000004</v>
      </c>
      <c r="AK215">
        <f t="shared" si="77"/>
        <v>14.32</v>
      </c>
      <c r="AL215">
        <f t="shared" si="78"/>
        <v>0.67049999999999998</v>
      </c>
      <c r="AM215">
        <f t="shared" si="79"/>
        <v>0.82316999999999996</v>
      </c>
      <c r="AN215">
        <f t="shared" si="80"/>
        <v>6.8799299999999999</v>
      </c>
      <c r="AO215">
        <f t="shared" si="81"/>
        <v>7.8940099999999997</v>
      </c>
      <c r="AP215">
        <f t="shared" si="82"/>
        <v>2.4324699999999999</v>
      </c>
      <c r="AQ215">
        <f t="shared" si="83"/>
        <v>4.2900000000000004E-3</v>
      </c>
    </row>
    <row r="216" spans="1:43">
      <c r="A216" t="s">
        <v>234</v>
      </c>
      <c r="B216">
        <v>0.22583</v>
      </c>
      <c r="C216">
        <v>1.1458999999999999</v>
      </c>
      <c r="D216">
        <v>1.8509999999999999E-2</v>
      </c>
      <c r="E216">
        <v>0.56625000000000003</v>
      </c>
      <c r="F216">
        <v>6.4000000000000001E-2</v>
      </c>
      <c r="G216">
        <v>5.5075799999999999</v>
      </c>
      <c r="H216">
        <v>10.7288</v>
      </c>
      <c r="I216">
        <v>0.12690000000000001</v>
      </c>
      <c r="J216">
        <v>4.0189999999999997E-2</v>
      </c>
      <c r="K216">
        <v>0.36064000000000002</v>
      </c>
      <c r="L216">
        <v>0.65888000000000002</v>
      </c>
      <c r="M216">
        <v>1.1900000000000001E-3</v>
      </c>
      <c r="N216">
        <v>4.0507999999999997</v>
      </c>
      <c r="O216">
        <v>1.3382400000000001</v>
      </c>
      <c r="P216">
        <v>6.5694999999999997</v>
      </c>
      <c r="Q216">
        <v>0.12452000000000001</v>
      </c>
      <c r="R216">
        <v>1.51017</v>
      </c>
      <c r="S216">
        <v>3.1199999999999999E-2</v>
      </c>
      <c r="T216">
        <v>1.349E-2</v>
      </c>
      <c r="U216" s="2" t="str">
        <f t="shared" si="63"/>
        <v>A51069</v>
      </c>
      <c r="V216" s="2">
        <f t="shared" si="64"/>
        <v>1.3902399999999999</v>
      </c>
      <c r="W216" s="2">
        <f t="shared" si="65"/>
        <v>0.56625000000000003</v>
      </c>
      <c r="X216" s="2">
        <f t="shared" si="66"/>
        <v>5.57158</v>
      </c>
      <c r="Y216" s="2">
        <f t="shared" si="67"/>
        <v>10.7288</v>
      </c>
      <c r="Z216" s="2">
        <f t="shared" si="68"/>
        <v>0.52773000000000003</v>
      </c>
      <c r="AA216" s="2">
        <f t="shared" si="69"/>
        <v>0.65888000000000002</v>
      </c>
      <c r="AB216" s="2">
        <f t="shared" si="70"/>
        <v>5.3902299999999999</v>
      </c>
      <c r="AC216" s="2">
        <f t="shared" si="71"/>
        <v>6.5694999999999997</v>
      </c>
      <c r="AD216" s="2">
        <f t="shared" si="72"/>
        <v>1.6658899999999999</v>
      </c>
      <c r="AE216" s="2">
        <f t="shared" si="73"/>
        <v>1.349E-2</v>
      </c>
      <c r="AG216" t="s">
        <v>184</v>
      </c>
      <c r="AH216">
        <f t="shared" si="74"/>
        <v>3.8301500000000002</v>
      </c>
      <c r="AI216">
        <f t="shared" si="75"/>
        <v>0.58443000000000001</v>
      </c>
      <c r="AJ216">
        <f t="shared" si="76"/>
        <v>11.94834</v>
      </c>
      <c r="AK216">
        <f t="shared" si="77"/>
        <v>12.610799999999999</v>
      </c>
      <c r="AL216">
        <f t="shared" si="78"/>
        <v>0.56937000000000004</v>
      </c>
      <c r="AM216">
        <f t="shared" si="79"/>
        <v>0.70940999999999999</v>
      </c>
      <c r="AN216">
        <f t="shared" si="80"/>
        <v>5.6259100000000002</v>
      </c>
      <c r="AO216">
        <f t="shared" si="81"/>
        <v>6.7461799999999998</v>
      </c>
      <c r="AP216">
        <f t="shared" si="82"/>
        <v>1.4313199999999999</v>
      </c>
      <c r="AQ216">
        <f t="shared" si="83"/>
        <v>1.0399999999999999E-3</v>
      </c>
    </row>
    <row r="217" spans="1:43">
      <c r="A217" t="s">
        <v>235</v>
      </c>
      <c r="B217">
        <v>0.26161000000000001</v>
      </c>
      <c r="C217">
        <v>1.3583700000000001</v>
      </c>
      <c r="D217">
        <v>2.0899999999999998E-2</v>
      </c>
      <c r="E217">
        <v>0.59958</v>
      </c>
      <c r="F217">
        <v>6.6470000000000001E-2</v>
      </c>
      <c r="G217">
        <v>8.1936499999999999</v>
      </c>
      <c r="H217">
        <v>12.36</v>
      </c>
      <c r="I217">
        <v>0.45863999999999999</v>
      </c>
      <c r="J217">
        <v>9.0340000000000004E-2</v>
      </c>
      <c r="K217">
        <v>0.10138</v>
      </c>
      <c r="L217">
        <v>0.78239000000000003</v>
      </c>
      <c r="M217">
        <v>1.1800000000000001E-3</v>
      </c>
      <c r="N217">
        <v>4.7917500000000004</v>
      </c>
      <c r="O217">
        <v>1.87327</v>
      </c>
      <c r="P217">
        <v>7.5640599999999996</v>
      </c>
      <c r="Q217">
        <v>0.13091</v>
      </c>
      <c r="R217">
        <v>2.3805700000000001</v>
      </c>
      <c r="S217">
        <v>1.491E-2</v>
      </c>
      <c r="T217">
        <v>5.47E-3</v>
      </c>
      <c r="U217" s="2" t="str">
        <f t="shared" si="63"/>
        <v>B51171</v>
      </c>
      <c r="V217" s="2">
        <f t="shared" si="64"/>
        <v>1.6408799999999999</v>
      </c>
      <c r="W217" s="2">
        <f t="shared" si="65"/>
        <v>0.59958</v>
      </c>
      <c r="X217" s="2">
        <f t="shared" si="66"/>
        <v>8.2601200000000006</v>
      </c>
      <c r="Y217" s="2">
        <f t="shared" si="67"/>
        <v>12.36</v>
      </c>
      <c r="Z217" s="2">
        <f t="shared" si="68"/>
        <v>0.65036000000000005</v>
      </c>
      <c r="AA217" s="2">
        <f t="shared" si="69"/>
        <v>0.78239000000000003</v>
      </c>
      <c r="AB217" s="2">
        <f t="shared" si="70"/>
        <v>6.6661999999999999</v>
      </c>
      <c r="AC217" s="2">
        <f t="shared" si="71"/>
        <v>7.5640599999999996</v>
      </c>
      <c r="AD217" s="2">
        <f t="shared" si="72"/>
        <v>2.5263900000000001</v>
      </c>
      <c r="AE217" s="2">
        <f t="shared" si="73"/>
        <v>5.47E-3</v>
      </c>
      <c r="AG217" t="s">
        <v>203</v>
      </c>
      <c r="AH217">
        <f t="shared" si="74"/>
        <v>1.5208599999999999</v>
      </c>
      <c r="AI217">
        <f t="shared" si="75"/>
        <v>0.56127000000000005</v>
      </c>
      <c r="AJ217">
        <f t="shared" si="76"/>
        <v>6.9428000000000001</v>
      </c>
      <c r="AK217">
        <f t="shared" si="77"/>
        <v>12.566800000000001</v>
      </c>
      <c r="AL217">
        <f t="shared" si="78"/>
        <v>0.52673000000000003</v>
      </c>
      <c r="AM217">
        <f t="shared" si="79"/>
        <v>0.66917000000000004</v>
      </c>
      <c r="AN217">
        <f t="shared" si="80"/>
        <v>5.4668099999999997</v>
      </c>
      <c r="AO217">
        <f t="shared" si="81"/>
        <v>6.8913799999999998</v>
      </c>
      <c r="AP217">
        <f t="shared" si="82"/>
        <v>1.4737899999999999</v>
      </c>
      <c r="AQ217">
        <f t="shared" si="83"/>
        <v>9.2300000000000004E-3</v>
      </c>
    </row>
    <row r="218" spans="1:43">
      <c r="A218" t="s">
        <v>236</v>
      </c>
      <c r="B218">
        <v>0.44209999999999999</v>
      </c>
      <c r="C218">
        <v>1.4251499999999999</v>
      </c>
      <c r="D218">
        <v>1.7409999999999998E-2</v>
      </c>
      <c r="E218">
        <v>0.54691000000000001</v>
      </c>
      <c r="F218">
        <v>0.14438000000000001</v>
      </c>
      <c r="G218">
        <v>7.7881200000000002</v>
      </c>
      <c r="H218">
        <v>10.055300000000001</v>
      </c>
      <c r="I218">
        <v>0.24479000000000001</v>
      </c>
      <c r="J218">
        <v>6.1600000000000002E-2</v>
      </c>
      <c r="K218">
        <v>0.22939000000000001</v>
      </c>
      <c r="L218">
        <v>0.60365999999999997</v>
      </c>
      <c r="M218">
        <v>2.0600000000000002E-3</v>
      </c>
      <c r="N218">
        <v>3.9774500000000002</v>
      </c>
      <c r="O218">
        <v>1.3806700000000001</v>
      </c>
      <c r="P218">
        <v>6.3834600000000004</v>
      </c>
      <c r="Q218">
        <v>0.20702999999999999</v>
      </c>
      <c r="R218">
        <v>1.28111</v>
      </c>
      <c r="S218">
        <v>1.704E-2</v>
      </c>
      <c r="T218">
        <v>2.0200000000000001E-3</v>
      </c>
      <c r="U218" s="2" t="str">
        <f t="shared" si="63"/>
        <v>F51069</v>
      </c>
      <c r="V218" s="2">
        <f t="shared" si="64"/>
        <v>1.8846599999999998</v>
      </c>
      <c r="W218" s="2">
        <f t="shared" si="65"/>
        <v>0.54691000000000001</v>
      </c>
      <c r="X218" s="2">
        <f t="shared" si="66"/>
        <v>7.9325000000000001</v>
      </c>
      <c r="Y218" s="2">
        <f t="shared" si="67"/>
        <v>10.055300000000001</v>
      </c>
      <c r="Z218" s="2">
        <f t="shared" si="68"/>
        <v>0.53578000000000003</v>
      </c>
      <c r="AA218" s="2">
        <f t="shared" si="69"/>
        <v>0.60365999999999997</v>
      </c>
      <c r="AB218" s="2">
        <f t="shared" si="70"/>
        <v>5.3601800000000006</v>
      </c>
      <c r="AC218" s="2">
        <f t="shared" si="71"/>
        <v>6.3834600000000004</v>
      </c>
      <c r="AD218" s="2">
        <f t="shared" si="72"/>
        <v>1.50518</v>
      </c>
      <c r="AE218" s="2">
        <f t="shared" si="73"/>
        <v>2.0200000000000001E-3</v>
      </c>
      <c r="AG218" t="s">
        <v>201</v>
      </c>
      <c r="AH218">
        <f t="shared" si="74"/>
        <v>2.6545200000000002</v>
      </c>
      <c r="AI218">
        <f t="shared" si="75"/>
        <v>0.61419999999999997</v>
      </c>
      <c r="AJ218">
        <f t="shared" si="76"/>
        <v>9.1984399999999997</v>
      </c>
      <c r="AK218">
        <f t="shared" si="77"/>
        <v>13.2143</v>
      </c>
      <c r="AL218">
        <f t="shared" si="78"/>
        <v>0.60631000000000002</v>
      </c>
      <c r="AM218">
        <f t="shared" si="79"/>
        <v>0.74939</v>
      </c>
      <c r="AN218">
        <f t="shared" si="80"/>
        <v>6.2807599999999999</v>
      </c>
      <c r="AO218">
        <f t="shared" si="81"/>
        <v>7.1974600000000004</v>
      </c>
      <c r="AP218">
        <f t="shared" si="82"/>
        <v>1.7874999999999999</v>
      </c>
      <c r="AQ218">
        <f t="shared" si="83"/>
        <v>5.9000000000000003E-4</v>
      </c>
    </row>
    <row r="219" spans="1:43">
      <c r="A219" t="s">
        <v>237</v>
      </c>
      <c r="B219">
        <v>0.25212000000000001</v>
      </c>
      <c r="C219">
        <v>1.03118</v>
      </c>
      <c r="D219">
        <v>2.4119999999999999E-2</v>
      </c>
      <c r="E219">
        <v>0.58360999999999996</v>
      </c>
      <c r="F219">
        <v>9.0399999999999994E-2</v>
      </c>
      <c r="G219">
        <v>7.7801</v>
      </c>
      <c r="H219">
        <v>13.069599999999999</v>
      </c>
      <c r="I219">
        <v>0.41467999999999999</v>
      </c>
      <c r="J219">
        <v>8.0570000000000003E-2</v>
      </c>
      <c r="K219">
        <v>0.15409999999999999</v>
      </c>
      <c r="L219">
        <v>0.80672999999999995</v>
      </c>
      <c r="M219">
        <v>9.7999999999999997E-4</v>
      </c>
      <c r="N219">
        <v>4.9280600000000003</v>
      </c>
      <c r="O219">
        <v>1.8479099999999999</v>
      </c>
      <c r="P219">
        <v>7.5270099999999998</v>
      </c>
      <c r="Q219">
        <v>0.1341</v>
      </c>
      <c r="R219">
        <v>2.3851399999999998</v>
      </c>
      <c r="S219">
        <v>1.8460000000000001E-2</v>
      </c>
      <c r="T219">
        <v>2.3600000000000001E-3</v>
      </c>
      <c r="U219" s="2" t="str">
        <f t="shared" si="63"/>
        <v>F51171</v>
      </c>
      <c r="V219" s="2">
        <f t="shared" si="64"/>
        <v>1.30742</v>
      </c>
      <c r="W219" s="2">
        <f t="shared" si="65"/>
        <v>0.58360999999999996</v>
      </c>
      <c r="X219" s="2">
        <f t="shared" si="66"/>
        <v>7.8704999999999998</v>
      </c>
      <c r="Y219" s="2">
        <f t="shared" si="67"/>
        <v>13.069599999999999</v>
      </c>
      <c r="Z219" s="2">
        <f t="shared" si="68"/>
        <v>0.64934999999999998</v>
      </c>
      <c r="AA219" s="2">
        <f t="shared" si="69"/>
        <v>0.80672999999999995</v>
      </c>
      <c r="AB219" s="2">
        <f t="shared" si="70"/>
        <v>6.7769500000000003</v>
      </c>
      <c r="AC219" s="2">
        <f t="shared" si="71"/>
        <v>7.5270099999999998</v>
      </c>
      <c r="AD219" s="2">
        <f t="shared" si="72"/>
        <v>2.5377000000000001</v>
      </c>
      <c r="AE219" s="2">
        <f t="shared" si="73"/>
        <v>2.3600000000000001E-3</v>
      </c>
      <c r="AG219" t="s">
        <v>70</v>
      </c>
      <c r="AH219">
        <f t="shared" si="74"/>
        <v>1.0541700000000001</v>
      </c>
      <c r="AI219">
        <f t="shared" si="75"/>
        <v>0.43637999999999999</v>
      </c>
      <c r="AJ219">
        <f t="shared" si="76"/>
        <v>5.4870599999999996</v>
      </c>
      <c r="AK219">
        <f t="shared" si="77"/>
        <v>9.6648399999999999</v>
      </c>
      <c r="AL219">
        <f t="shared" si="78"/>
        <v>0.44840999999999998</v>
      </c>
      <c r="AM219">
        <f t="shared" si="79"/>
        <v>0.56418999999999997</v>
      </c>
      <c r="AN219">
        <f t="shared" si="80"/>
        <v>4.6662300000000005</v>
      </c>
      <c r="AO219">
        <f t="shared" si="81"/>
        <v>5.5529500000000001</v>
      </c>
      <c r="AP219">
        <f t="shared" si="82"/>
        <v>1.5391900000000001</v>
      </c>
      <c r="AQ219">
        <f t="shared" si="83"/>
        <v>1.554E-2</v>
      </c>
    </row>
    <row r="220" spans="1:43">
      <c r="A220" t="s">
        <v>238</v>
      </c>
      <c r="B220">
        <v>3.8800000000000001E-2</v>
      </c>
      <c r="C220">
        <v>0.15756999999999999</v>
      </c>
      <c r="D220">
        <v>1.026E-2</v>
      </c>
      <c r="E220">
        <v>0.45671</v>
      </c>
      <c r="F220">
        <v>1.4919999999999999E-2</v>
      </c>
      <c r="G220">
        <v>1.6206400000000001</v>
      </c>
      <c r="H220">
        <v>10.6256</v>
      </c>
      <c r="I220">
        <v>3.1700000000000001E-3</v>
      </c>
      <c r="J220">
        <v>1.6900000000000001E-3</v>
      </c>
      <c r="K220">
        <v>0.44390000000000002</v>
      </c>
      <c r="L220">
        <v>0.58899999999999997</v>
      </c>
      <c r="M220">
        <v>1.6000000000000001E-4</v>
      </c>
      <c r="N220">
        <v>1.0151699999999999</v>
      </c>
      <c r="O220">
        <v>1.6934899999999999</v>
      </c>
      <c r="P220">
        <v>5.8029700000000002</v>
      </c>
      <c r="Q220">
        <v>3.1510000000000003E-2</v>
      </c>
      <c r="R220">
        <v>0.26046999999999998</v>
      </c>
      <c r="S220">
        <v>0.58801000000000003</v>
      </c>
      <c r="T220">
        <v>5.5700000000000003E-3</v>
      </c>
      <c r="U220" s="2" t="str">
        <f t="shared" si="63"/>
        <v>A24043</v>
      </c>
      <c r="V220" s="2">
        <f t="shared" si="64"/>
        <v>0.20662999999999998</v>
      </c>
      <c r="W220" s="2">
        <f t="shared" si="65"/>
        <v>0.45671</v>
      </c>
      <c r="X220" s="2">
        <f t="shared" si="66"/>
        <v>1.6355600000000001</v>
      </c>
      <c r="Y220" s="2">
        <f t="shared" si="67"/>
        <v>10.6256</v>
      </c>
      <c r="Z220" s="2">
        <f t="shared" si="68"/>
        <v>0.44875999999999999</v>
      </c>
      <c r="AA220" s="2">
        <f t="shared" si="69"/>
        <v>0.58899999999999997</v>
      </c>
      <c r="AB220" s="2">
        <f t="shared" si="70"/>
        <v>2.7088199999999998</v>
      </c>
      <c r="AC220" s="2">
        <f t="shared" si="71"/>
        <v>5.8029700000000002</v>
      </c>
      <c r="AD220" s="2">
        <f t="shared" si="72"/>
        <v>0.87999000000000005</v>
      </c>
      <c r="AE220" s="2">
        <f t="shared" si="73"/>
        <v>5.5700000000000003E-3</v>
      </c>
      <c r="AG220" t="s">
        <v>78</v>
      </c>
      <c r="AH220">
        <f t="shared" si="74"/>
        <v>2.7462</v>
      </c>
      <c r="AI220">
        <f t="shared" si="75"/>
        <v>0.60097</v>
      </c>
      <c r="AJ220">
        <f t="shared" si="76"/>
        <v>9.4671199999999995</v>
      </c>
      <c r="AK220">
        <f t="shared" si="77"/>
        <v>12.053900000000001</v>
      </c>
      <c r="AL220">
        <f t="shared" si="78"/>
        <v>0.56991000000000003</v>
      </c>
      <c r="AM220">
        <f t="shared" si="79"/>
        <v>0.68859999999999999</v>
      </c>
      <c r="AN220">
        <f t="shared" si="80"/>
        <v>5.7262399999999998</v>
      </c>
      <c r="AO220">
        <f t="shared" si="81"/>
        <v>6.9273999999999996</v>
      </c>
      <c r="AP220">
        <f t="shared" si="82"/>
        <v>1.6816800000000001</v>
      </c>
      <c r="AQ220">
        <f t="shared" si="83"/>
        <v>1.451E-2</v>
      </c>
    </row>
    <row r="221" spans="1:43">
      <c r="A221" t="s">
        <v>239</v>
      </c>
      <c r="B221">
        <v>7.9420000000000004E-2</v>
      </c>
      <c r="C221">
        <v>0.73279000000000005</v>
      </c>
      <c r="D221">
        <v>1.521E-2</v>
      </c>
      <c r="E221">
        <v>0.59650000000000003</v>
      </c>
      <c r="F221">
        <v>1.975E-2</v>
      </c>
      <c r="G221">
        <v>5.76091</v>
      </c>
      <c r="H221">
        <v>11.3209</v>
      </c>
      <c r="I221">
        <v>2.6890000000000001E-2</v>
      </c>
      <c r="J221">
        <v>1.376E-2</v>
      </c>
      <c r="K221">
        <v>0.48486000000000001</v>
      </c>
      <c r="L221">
        <v>0.69564999999999999</v>
      </c>
      <c r="M221">
        <v>4.0000000000000002E-4</v>
      </c>
      <c r="N221">
        <v>3.91378</v>
      </c>
      <c r="O221">
        <v>2.0137</v>
      </c>
      <c r="P221">
        <v>6.4321200000000003</v>
      </c>
      <c r="Q221">
        <v>7.9399999999999998E-2</v>
      </c>
      <c r="R221">
        <v>1.2168399999999999</v>
      </c>
      <c r="S221">
        <v>0.47464000000000001</v>
      </c>
      <c r="T221">
        <v>7.6099999999999996E-3</v>
      </c>
      <c r="U221" s="2" t="str">
        <f t="shared" si="63"/>
        <v>A42055</v>
      </c>
      <c r="V221" s="2">
        <f t="shared" si="64"/>
        <v>0.82742000000000004</v>
      </c>
      <c r="W221" s="2">
        <f t="shared" si="65"/>
        <v>0.59650000000000003</v>
      </c>
      <c r="X221" s="2">
        <f t="shared" si="66"/>
        <v>5.7806600000000001</v>
      </c>
      <c r="Y221" s="2">
        <f t="shared" si="67"/>
        <v>11.3209</v>
      </c>
      <c r="Z221" s="2">
        <f t="shared" si="68"/>
        <v>0.52551000000000003</v>
      </c>
      <c r="AA221" s="2">
        <f t="shared" si="69"/>
        <v>0.69564999999999999</v>
      </c>
      <c r="AB221" s="2">
        <f t="shared" si="70"/>
        <v>5.92788</v>
      </c>
      <c r="AC221" s="2">
        <f t="shared" si="71"/>
        <v>6.4321200000000003</v>
      </c>
      <c r="AD221" s="2">
        <f t="shared" si="72"/>
        <v>1.7708799999999998</v>
      </c>
      <c r="AE221" s="2">
        <f t="shared" si="73"/>
        <v>7.6099999999999996E-3</v>
      </c>
      <c r="AG221" t="s">
        <v>189</v>
      </c>
      <c r="AH221">
        <f t="shared" si="74"/>
        <v>4.6600599999999996</v>
      </c>
      <c r="AI221">
        <f t="shared" si="75"/>
        <v>0.53795000000000004</v>
      </c>
      <c r="AJ221">
        <f t="shared" si="76"/>
        <v>13.59933</v>
      </c>
      <c r="AK221">
        <f t="shared" si="77"/>
        <v>12.694100000000001</v>
      </c>
      <c r="AL221">
        <f t="shared" si="78"/>
        <v>0.56233</v>
      </c>
      <c r="AM221">
        <f t="shared" si="79"/>
        <v>0.69372</v>
      </c>
      <c r="AN221">
        <f t="shared" si="80"/>
        <v>5.6677800000000005</v>
      </c>
      <c r="AO221">
        <f t="shared" si="81"/>
        <v>7.3142300000000002</v>
      </c>
      <c r="AP221">
        <f t="shared" si="82"/>
        <v>2.0382000000000002</v>
      </c>
      <c r="AQ221">
        <f t="shared" si="83"/>
        <v>4.1599999999999996E-3</v>
      </c>
    </row>
    <row r="222" spans="1:43">
      <c r="A222" t="s">
        <v>240</v>
      </c>
      <c r="B222">
        <v>7.2179999999999994E-2</v>
      </c>
      <c r="C222">
        <v>0.48102</v>
      </c>
      <c r="D222">
        <v>1.512E-2</v>
      </c>
      <c r="E222">
        <v>0.48421999999999998</v>
      </c>
      <c r="F222">
        <v>2.0740000000000001E-2</v>
      </c>
      <c r="G222">
        <v>5.2966499999999996</v>
      </c>
      <c r="H222">
        <v>10.088800000000001</v>
      </c>
      <c r="I222">
        <v>2.2179999999999998E-2</v>
      </c>
      <c r="J222">
        <v>1.299E-2</v>
      </c>
      <c r="K222">
        <v>0.39012999999999998</v>
      </c>
      <c r="L222">
        <v>0.60916000000000003</v>
      </c>
      <c r="M222">
        <v>3.6999999999999999E-4</v>
      </c>
      <c r="N222">
        <v>3.54982</v>
      </c>
      <c r="O222">
        <v>1.55423</v>
      </c>
      <c r="P222">
        <v>5.9557900000000004</v>
      </c>
      <c r="Q222">
        <v>6.5070000000000003E-2</v>
      </c>
      <c r="R222">
        <v>0.93679000000000001</v>
      </c>
      <c r="S222">
        <v>0.58316999999999997</v>
      </c>
      <c r="T222">
        <v>1.7090000000000001E-2</v>
      </c>
      <c r="U222" s="2" t="str">
        <f t="shared" si="63"/>
        <v>F24043</v>
      </c>
      <c r="V222" s="2">
        <f t="shared" si="64"/>
        <v>0.56832000000000005</v>
      </c>
      <c r="W222" s="2">
        <f t="shared" si="65"/>
        <v>0.48421999999999998</v>
      </c>
      <c r="X222" s="2">
        <f t="shared" si="66"/>
        <v>5.3173899999999996</v>
      </c>
      <c r="Y222" s="2">
        <f t="shared" si="67"/>
        <v>10.088800000000001</v>
      </c>
      <c r="Z222" s="2">
        <f t="shared" si="68"/>
        <v>0.42529999999999996</v>
      </c>
      <c r="AA222" s="2">
        <f t="shared" si="69"/>
        <v>0.60916000000000003</v>
      </c>
      <c r="AB222" s="2">
        <f t="shared" si="70"/>
        <v>5.1044200000000002</v>
      </c>
      <c r="AC222" s="2">
        <f t="shared" si="71"/>
        <v>5.9557900000000004</v>
      </c>
      <c r="AD222" s="2">
        <f t="shared" si="72"/>
        <v>1.5850299999999999</v>
      </c>
      <c r="AE222" s="2">
        <f t="shared" si="73"/>
        <v>1.7090000000000001E-2</v>
      </c>
      <c r="AG222" t="s">
        <v>75</v>
      </c>
      <c r="AH222">
        <f t="shared" si="74"/>
        <v>1.7110300000000001</v>
      </c>
      <c r="AI222">
        <f t="shared" si="75"/>
        <v>0.46828999999999998</v>
      </c>
      <c r="AJ222">
        <f t="shared" si="76"/>
        <v>7.2332000000000001</v>
      </c>
      <c r="AK222">
        <f t="shared" si="77"/>
        <v>10.3011</v>
      </c>
      <c r="AL222">
        <f t="shared" si="78"/>
        <v>0.47911999999999999</v>
      </c>
      <c r="AM222">
        <f t="shared" si="79"/>
        <v>0.59233000000000002</v>
      </c>
      <c r="AN222">
        <f t="shared" si="80"/>
        <v>4.8436299999999992</v>
      </c>
      <c r="AO222">
        <f t="shared" si="81"/>
        <v>5.8024399999999998</v>
      </c>
      <c r="AP222">
        <f t="shared" si="82"/>
        <v>1.58199</v>
      </c>
      <c r="AQ222">
        <f t="shared" si="83"/>
        <v>1.5800000000000002E-2</v>
      </c>
    </row>
    <row r="223" spans="1:43">
      <c r="A223" t="s">
        <v>241</v>
      </c>
      <c r="B223">
        <v>0.21046000000000001</v>
      </c>
      <c r="C223">
        <v>0.59043000000000001</v>
      </c>
      <c r="D223">
        <v>1.472E-2</v>
      </c>
      <c r="E223">
        <v>0.55535000000000001</v>
      </c>
      <c r="F223">
        <v>4.403E-2</v>
      </c>
      <c r="G223">
        <v>8.2386099999999995</v>
      </c>
      <c r="H223">
        <v>11.9391</v>
      </c>
      <c r="I223">
        <v>0.1318</v>
      </c>
      <c r="J223">
        <v>3.9870000000000003E-2</v>
      </c>
      <c r="K223">
        <v>0.38458999999999999</v>
      </c>
      <c r="L223">
        <v>0.68059000000000003</v>
      </c>
      <c r="M223">
        <v>1.16E-3</v>
      </c>
      <c r="N223">
        <v>3.7562700000000002</v>
      </c>
      <c r="O223">
        <v>1.90476</v>
      </c>
      <c r="P223">
        <v>6.6121699999999999</v>
      </c>
      <c r="Q223">
        <v>0.17480999999999999</v>
      </c>
      <c r="R223">
        <v>1.3496999999999999</v>
      </c>
      <c r="S223">
        <v>0.10197000000000001</v>
      </c>
      <c r="T223">
        <v>1.189E-2</v>
      </c>
      <c r="U223" s="2" t="str">
        <f t="shared" si="63"/>
        <v>F42055</v>
      </c>
      <c r="V223" s="2">
        <f t="shared" si="64"/>
        <v>0.81560999999999995</v>
      </c>
      <c r="W223" s="2">
        <f t="shared" si="65"/>
        <v>0.55535000000000001</v>
      </c>
      <c r="X223" s="2">
        <f t="shared" si="66"/>
        <v>8.2826399999999989</v>
      </c>
      <c r="Y223" s="2">
        <f t="shared" si="67"/>
        <v>11.9391</v>
      </c>
      <c r="Z223" s="2">
        <f t="shared" si="68"/>
        <v>0.55625999999999998</v>
      </c>
      <c r="AA223" s="2">
        <f t="shared" si="69"/>
        <v>0.68059000000000003</v>
      </c>
      <c r="AB223" s="2">
        <f t="shared" si="70"/>
        <v>5.6621900000000007</v>
      </c>
      <c r="AC223" s="2">
        <f t="shared" si="71"/>
        <v>6.6121699999999999</v>
      </c>
      <c r="AD223" s="2">
        <f t="shared" si="72"/>
        <v>1.6264799999999999</v>
      </c>
      <c r="AE223" s="2">
        <f t="shared" si="73"/>
        <v>1.189E-2</v>
      </c>
      <c r="AG223" t="s">
        <v>161</v>
      </c>
      <c r="AH223">
        <f t="shared" si="74"/>
        <v>1.1443400000000001</v>
      </c>
      <c r="AI223">
        <f t="shared" si="75"/>
        <v>0.49792999999999998</v>
      </c>
      <c r="AJ223">
        <f t="shared" si="76"/>
        <v>5.4173899999999993</v>
      </c>
      <c r="AK223">
        <f t="shared" si="77"/>
        <v>9.8871000000000002</v>
      </c>
      <c r="AL223">
        <f t="shared" si="78"/>
        <v>0.43452999999999997</v>
      </c>
      <c r="AM223">
        <f t="shared" si="79"/>
        <v>0.58016999999999996</v>
      </c>
      <c r="AN223">
        <f t="shared" si="80"/>
        <v>4.7601199999999997</v>
      </c>
      <c r="AO223">
        <f t="shared" si="81"/>
        <v>5.7089699999999999</v>
      </c>
      <c r="AP223">
        <f t="shared" si="82"/>
        <v>1.4695799999999999</v>
      </c>
      <c r="AQ223">
        <f t="shared" si="83"/>
        <v>1.099E-2</v>
      </c>
    </row>
    <row r="224" spans="1:43">
      <c r="A224" t="s">
        <v>242</v>
      </c>
      <c r="B224">
        <v>0.18037</v>
      </c>
      <c r="C224">
        <v>1.7606299999999999</v>
      </c>
      <c r="D224">
        <v>7.0099999999999997E-3</v>
      </c>
      <c r="E224">
        <v>0.52871999999999997</v>
      </c>
      <c r="F224">
        <v>6.8570000000000006E-2</v>
      </c>
      <c r="G224">
        <v>11.7927</v>
      </c>
      <c r="H224">
        <v>14.0283</v>
      </c>
      <c r="I224">
        <v>2.14E-3</v>
      </c>
      <c r="J224">
        <v>0.25524999999999998</v>
      </c>
      <c r="K224">
        <v>0.25495000000000001</v>
      </c>
      <c r="L224">
        <v>0.61324000000000001</v>
      </c>
      <c r="M224">
        <v>1.16E-3</v>
      </c>
      <c r="N224">
        <v>4.0294299999999996</v>
      </c>
      <c r="O224">
        <v>0.91747999999999996</v>
      </c>
      <c r="P224">
        <v>6.0896999999999997</v>
      </c>
      <c r="Q224">
        <v>0.10313</v>
      </c>
      <c r="R224">
        <v>1.4172100000000001</v>
      </c>
      <c r="S224">
        <v>1.6150000000000001E-2</v>
      </c>
      <c r="T224">
        <v>2.5600000000000002E-3</v>
      </c>
      <c r="U224" s="2" t="str">
        <f t="shared" si="63"/>
        <v>A51820</v>
      </c>
      <c r="V224" s="2">
        <f t="shared" si="64"/>
        <v>1.9480099999999998</v>
      </c>
      <c r="W224" s="2">
        <f t="shared" si="65"/>
        <v>0.52871999999999997</v>
      </c>
      <c r="X224" s="2">
        <f t="shared" si="66"/>
        <v>11.861269999999999</v>
      </c>
      <c r="Y224" s="2">
        <f t="shared" si="67"/>
        <v>14.0283</v>
      </c>
      <c r="Z224" s="2">
        <f t="shared" si="68"/>
        <v>0.51234000000000002</v>
      </c>
      <c r="AA224" s="2">
        <f t="shared" si="69"/>
        <v>0.61324000000000001</v>
      </c>
      <c r="AB224" s="2">
        <f t="shared" si="70"/>
        <v>4.9480699999999995</v>
      </c>
      <c r="AC224" s="2">
        <f t="shared" si="71"/>
        <v>6.0896999999999997</v>
      </c>
      <c r="AD224" s="2">
        <f t="shared" si="72"/>
        <v>1.5364900000000001</v>
      </c>
      <c r="AE224" s="2">
        <f t="shared" si="73"/>
        <v>2.5600000000000002E-3</v>
      </c>
      <c r="AG224" t="s">
        <v>274</v>
      </c>
      <c r="AH224">
        <f t="shared" si="74"/>
        <v>2.2049700000000003</v>
      </c>
      <c r="AI224">
        <f t="shared" si="75"/>
        <v>0.87666999999999995</v>
      </c>
      <c r="AJ224">
        <f t="shared" si="76"/>
        <v>11.23823</v>
      </c>
      <c r="AK224">
        <f t="shared" si="77"/>
        <v>18.888200000000001</v>
      </c>
      <c r="AL224">
        <f t="shared" si="78"/>
        <v>0.99858000000000002</v>
      </c>
      <c r="AM224">
        <f t="shared" si="79"/>
        <v>1.1949000000000001</v>
      </c>
      <c r="AN224">
        <f t="shared" si="80"/>
        <v>1.9705299999999999</v>
      </c>
      <c r="AO224">
        <f t="shared" si="81"/>
        <v>10.34</v>
      </c>
      <c r="AP224">
        <f t="shared" si="82"/>
        <v>4.3287500000000003</v>
      </c>
      <c r="AQ224">
        <f t="shared" si="83"/>
        <v>2.0200000000000001E-3</v>
      </c>
    </row>
    <row r="225" spans="1:43">
      <c r="A225" t="s">
        <v>243</v>
      </c>
      <c r="B225">
        <v>0.19425999999999999</v>
      </c>
      <c r="C225">
        <v>1.8541700000000001</v>
      </c>
      <c r="D225">
        <v>7.1399999999999996E-3</v>
      </c>
      <c r="E225">
        <v>0.52844000000000002</v>
      </c>
      <c r="F225">
        <v>8.1309999999999993E-2</v>
      </c>
      <c r="G225">
        <v>12.2562</v>
      </c>
      <c r="H225">
        <v>15.008100000000001</v>
      </c>
      <c r="I225">
        <v>2.33E-3</v>
      </c>
      <c r="J225">
        <v>0.26083000000000001</v>
      </c>
      <c r="K225">
        <v>0.24784</v>
      </c>
      <c r="L225">
        <v>0.61312999999999995</v>
      </c>
      <c r="M225">
        <v>1.17E-3</v>
      </c>
      <c r="N225">
        <v>4.0384799999999998</v>
      </c>
      <c r="O225">
        <v>0.91652</v>
      </c>
      <c r="P225">
        <v>6.0495700000000001</v>
      </c>
      <c r="Q225">
        <v>0.114</v>
      </c>
      <c r="R225">
        <v>1.39147</v>
      </c>
      <c r="S225">
        <v>1.9740000000000001E-2</v>
      </c>
      <c r="T225">
        <v>5.0899999999999999E-3</v>
      </c>
      <c r="U225" s="2" t="str">
        <f t="shared" si="63"/>
        <v>F51820</v>
      </c>
      <c r="V225" s="2">
        <f t="shared" si="64"/>
        <v>2.0555700000000003</v>
      </c>
      <c r="W225" s="2">
        <f t="shared" si="65"/>
        <v>0.52844000000000002</v>
      </c>
      <c r="X225" s="2">
        <f t="shared" si="66"/>
        <v>12.33751</v>
      </c>
      <c r="Y225" s="2">
        <f t="shared" si="67"/>
        <v>15.008100000000001</v>
      </c>
      <c r="Z225" s="2">
        <f t="shared" si="68"/>
        <v>0.51100000000000001</v>
      </c>
      <c r="AA225" s="2">
        <f t="shared" si="69"/>
        <v>0.61312999999999995</v>
      </c>
      <c r="AB225" s="2">
        <f t="shared" si="70"/>
        <v>4.9561700000000002</v>
      </c>
      <c r="AC225" s="2">
        <f t="shared" si="71"/>
        <v>6.0495700000000001</v>
      </c>
      <c r="AD225" s="2">
        <f t="shared" si="72"/>
        <v>1.5252100000000002</v>
      </c>
      <c r="AE225" s="2">
        <f t="shared" si="73"/>
        <v>5.0899999999999999E-3</v>
      </c>
      <c r="AG225" t="s">
        <v>71</v>
      </c>
      <c r="AH225">
        <f t="shared" si="74"/>
        <v>1.8537400000000002</v>
      </c>
      <c r="AI225">
        <f t="shared" si="75"/>
        <v>0.48039999999999999</v>
      </c>
      <c r="AJ225">
        <f t="shared" si="76"/>
        <v>8.78444</v>
      </c>
      <c r="AK225">
        <f t="shared" si="77"/>
        <v>9.9606399999999997</v>
      </c>
      <c r="AL225">
        <f t="shared" si="78"/>
        <v>0.45760999999999996</v>
      </c>
      <c r="AM225">
        <f t="shared" si="79"/>
        <v>0.57140999999999997</v>
      </c>
      <c r="AN225">
        <f t="shared" si="80"/>
        <v>4.6607899999999995</v>
      </c>
      <c r="AO225">
        <f t="shared" si="81"/>
        <v>5.5984600000000002</v>
      </c>
      <c r="AP225">
        <f t="shared" si="82"/>
        <v>1.4382599999999999</v>
      </c>
      <c r="AQ225">
        <f t="shared" si="83"/>
        <v>1.6140000000000002E-2</v>
      </c>
    </row>
    <row r="226" spans="1:43">
      <c r="A226" t="s">
        <v>244</v>
      </c>
      <c r="B226">
        <v>3.807E-2</v>
      </c>
      <c r="C226">
        <v>1.34355</v>
      </c>
      <c r="D226">
        <v>2.554E-2</v>
      </c>
      <c r="E226">
        <v>0.77812000000000003</v>
      </c>
      <c r="F226">
        <v>1.32E-2</v>
      </c>
      <c r="G226">
        <v>9.7355099999999997</v>
      </c>
      <c r="H226">
        <v>17.333500000000001</v>
      </c>
      <c r="I226">
        <v>0.28677999999999998</v>
      </c>
      <c r="J226">
        <v>0.14251</v>
      </c>
      <c r="K226">
        <v>0.47844999999999999</v>
      </c>
      <c r="L226">
        <v>1.09775</v>
      </c>
      <c r="M226">
        <v>2.9E-4</v>
      </c>
      <c r="N226">
        <v>2.2939099999999999</v>
      </c>
      <c r="O226">
        <v>2.27732</v>
      </c>
      <c r="P226">
        <v>11.49</v>
      </c>
      <c r="Q226">
        <v>4.6969999999999998E-2</v>
      </c>
      <c r="R226">
        <v>3.88666</v>
      </c>
      <c r="S226">
        <v>2.6679999999999999E-2</v>
      </c>
      <c r="T226">
        <v>8.3899999999999999E-3</v>
      </c>
      <c r="U226" s="2" t="str">
        <f t="shared" si="63"/>
        <v>A51165</v>
      </c>
      <c r="V226" s="2">
        <f t="shared" si="64"/>
        <v>1.40716</v>
      </c>
      <c r="W226" s="2">
        <f t="shared" si="65"/>
        <v>0.77812000000000003</v>
      </c>
      <c r="X226" s="2">
        <f t="shared" si="66"/>
        <v>9.7487099999999991</v>
      </c>
      <c r="Y226" s="2">
        <f t="shared" si="67"/>
        <v>17.333500000000001</v>
      </c>
      <c r="Z226" s="2">
        <f t="shared" si="68"/>
        <v>0.90773999999999999</v>
      </c>
      <c r="AA226" s="2">
        <f t="shared" si="69"/>
        <v>1.09775</v>
      </c>
      <c r="AB226" s="2">
        <f t="shared" si="70"/>
        <v>4.5715199999999996</v>
      </c>
      <c r="AC226" s="2">
        <f t="shared" si="71"/>
        <v>11.49</v>
      </c>
      <c r="AD226" s="2">
        <f t="shared" si="72"/>
        <v>3.9603099999999998</v>
      </c>
      <c r="AE226" s="2">
        <f t="shared" si="73"/>
        <v>8.3899999999999999E-3</v>
      </c>
      <c r="AG226" t="s">
        <v>177</v>
      </c>
      <c r="AH226">
        <f t="shared" si="74"/>
        <v>2.4447399999999999</v>
      </c>
      <c r="AI226">
        <f t="shared" si="75"/>
        <v>0.56579999999999997</v>
      </c>
      <c r="AJ226">
        <f t="shared" si="76"/>
        <v>8.1728100000000001</v>
      </c>
      <c r="AK226">
        <f t="shared" si="77"/>
        <v>12.7826</v>
      </c>
      <c r="AL226">
        <f t="shared" si="78"/>
        <v>0.58672999999999997</v>
      </c>
      <c r="AM226">
        <f t="shared" si="79"/>
        <v>0.71721999999999997</v>
      </c>
      <c r="AN226">
        <f t="shared" si="80"/>
        <v>6.0724600000000004</v>
      </c>
      <c r="AO226">
        <f t="shared" si="81"/>
        <v>7.0443300000000004</v>
      </c>
      <c r="AP226">
        <f t="shared" si="82"/>
        <v>1.9679999999999997</v>
      </c>
      <c r="AQ226">
        <f t="shared" si="83"/>
        <v>1.91E-3</v>
      </c>
    </row>
    <row r="227" spans="1:43">
      <c r="A227" t="s">
        <v>245</v>
      </c>
      <c r="B227">
        <v>0.23985000000000001</v>
      </c>
      <c r="C227">
        <v>1.2959700000000001</v>
      </c>
      <c r="D227">
        <v>6.0600000000000003E-3</v>
      </c>
      <c r="E227">
        <v>0.87072000000000005</v>
      </c>
      <c r="F227">
        <v>0.12495000000000001</v>
      </c>
      <c r="G227">
        <v>11.154199999999999</v>
      </c>
      <c r="H227">
        <v>17.456600000000002</v>
      </c>
      <c r="I227">
        <v>0.99712999999999996</v>
      </c>
      <c r="J227">
        <v>0.16016</v>
      </c>
      <c r="K227">
        <v>1.6369999999999999E-2</v>
      </c>
      <c r="L227">
        <v>1.0446899999999999</v>
      </c>
      <c r="M227">
        <v>2.0899999999999998E-3</v>
      </c>
      <c r="N227">
        <v>2.9579</v>
      </c>
      <c r="O227">
        <v>0.80750999999999995</v>
      </c>
      <c r="P227">
        <v>9.3061399999999992</v>
      </c>
      <c r="Q227">
        <v>0.31241000000000002</v>
      </c>
      <c r="R227">
        <v>2.9576099999999999</v>
      </c>
      <c r="S227">
        <v>4.2399999999999998E-3</v>
      </c>
      <c r="T227">
        <v>1.48E-3</v>
      </c>
      <c r="U227" s="2" t="str">
        <f t="shared" si="63"/>
        <v>A54031</v>
      </c>
      <c r="V227" s="2">
        <f t="shared" si="64"/>
        <v>1.5418800000000001</v>
      </c>
      <c r="W227" s="2">
        <f t="shared" si="65"/>
        <v>0.87072000000000005</v>
      </c>
      <c r="X227" s="2">
        <f t="shared" si="66"/>
        <v>11.27915</v>
      </c>
      <c r="Y227" s="2">
        <f t="shared" si="67"/>
        <v>17.456600000000002</v>
      </c>
      <c r="Z227" s="2">
        <f t="shared" si="68"/>
        <v>1.1736599999999999</v>
      </c>
      <c r="AA227" s="2">
        <f t="shared" si="69"/>
        <v>1.0446899999999999</v>
      </c>
      <c r="AB227" s="2">
        <f t="shared" si="70"/>
        <v>3.7675000000000001</v>
      </c>
      <c r="AC227" s="2">
        <f t="shared" si="71"/>
        <v>9.3061399999999992</v>
      </c>
      <c r="AD227" s="2">
        <f t="shared" si="72"/>
        <v>3.2742599999999995</v>
      </c>
      <c r="AE227" s="2">
        <f t="shared" si="73"/>
        <v>1.48E-3</v>
      </c>
      <c r="AG227" t="s">
        <v>246</v>
      </c>
      <c r="AH227">
        <f t="shared" si="74"/>
        <v>1.6572600000000002</v>
      </c>
      <c r="AI227">
        <f t="shared" si="75"/>
        <v>0.77576000000000001</v>
      </c>
      <c r="AJ227">
        <f t="shared" si="76"/>
        <v>12.25506</v>
      </c>
      <c r="AK227">
        <f t="shared" si="77"/>
        <v>13.0389</v>
      </c>
      <c r="AL227">
        <f t="shared" si="78"/>
        <v>1.00936</v>
      </c>
      <c r="AM227">
        <f t="shared" si="79"/>
        <v>0.87682000000000004</v>
      </c>
      <c r="AN227">
        <f t="shared" si="80"/>
        <v>9.5823400000000003</v>
      </c>
      <c r="AO227">
        <f t="shared" si="81"/>
        <v>9.9934999999999992</v>
      </c>
      <c r="AP227">
        <f t="shared" si="82"/>
        <v>3.6863200000000003</v>
      </c>
      <c r="AQ227">
        <f t="shared" si="83"/>
        <v>2.0760000000000001E-2</v>
      </c>
    </row>
    <row r="228" spans="1:43">
      <c r="A228" t="s">
        <v>246</v>
      </c>
      <c r="B228">
        <v>0.49819000000000002</v>
      </c>
      <c r="C228">
        <v>1.13443</v>
      </c>
      <c r="D228">
        <v>2.4639999999999999E-2</v>
      </c>
      <c r="E228">
        <v>0.77576000000000001</v>
      </c>
      <c r="F228">
        <v>0.11405999999999999</v>
      </c>
      <c r="G228">
        <v>12.141</v>
      </c>
      <c r="H228">
        <v>13.0389</v>
      </c>
      <c r="I228">
        <v>0.90503</v>
      </c>
      <c r="J228">
        <v>0.1007</v>
      </c>
      <c r="K228">
        <v>3.63E-3</v>
      </c>
      <c r="L228">
        <v>0.87682000000000004</v>
      </c>
      <c r="M228">
        <v>2.2000000000000001E-3</v>
      </c>
      <c r="N228">
        <v>7.54094</v>
      </c>
      <c r="O228">
        <v>2.0392000000000001</v>
      </c>
      <c r="P228">
        <v>9.9934999999999992</v>
      </c>
      <c r="Q228">
        <v>0.39101999999999998</v>
      </c>
      <c r="R228">
        <v>3.2775799999999999</v>
      </c>
      <c r="S228">
        <v>1.772E-2</v>
      </c>
      <c r="T228">
        <v>2.0760000000000001E-2</v>
      </c>
      <c r="U228" s="2" t="str">
        <f t="shared" si="63"/>
        <v>B51165</v>
      </c>
      <c r="V228" s="2">
        <f t="shared" si="64"/>
        <v>1.6572600000000002</v>
      </c>
      <c r="W228" s="2">
        <f t="shared" si="65"/>
        <v>0.77576000000000001</v>
      </c>
      <c r="X228" s="2">
        <f t="shared" si="66"/>
        <v>12.25506</v>
      </c>
      <c r="Y228" s="2">
        <f t="shared" si="67"/>
        <v>13.0389</v>
      </c>
      <c r="Z228" s="2">
        <f t="shared" si="68"/>
        <v>1.00936</v>
      </c>
      <c r="AA228" s="2">
        <f t="shared" si="69"/>
        <v>0.87682000000000004</v>
      </c>
      <c r="AB228" s="2">
        <f t="shared" si="70"/>
        <v>9.5823400000000003</v>
      </c>
      <c r="AC228" s="2">
        <f t="shared" si="71"/>
        <v>9.9934999999999992</v>
      </c>
      <c r="AD228" s="2">
        <f t="shared" si="72"/>
        <v>3.6863200000000003</v>
      </c>
      <c r="AE228" s="2">
        <f t="shared" si="73"/>
        <v>2.0760000000000001E-2</v>
      </c>
      <c r="AG228" t="s">
        <v>235</v>
      </c>
      <c r="AH228">
        <f t="shared" si="74"/>
        <v>1.6408799999999999</v>
      </c>
      <c r="AI228">
        <f t="shared" si="75"/>
        <v>0.59958</v>
      </c>
      <c r="AJ228">
        <f t="shared" si="76"/>
        <v>8.2601200000000006</v>
      </c>
      <c r="AK228">
        <f t="shared" si="77"/>
        <v>12.36</v>
      </c>
      <c r="AL228">
        <f t="shared" si="78"/>
        <v>0.65036000000000005</v>
      </c>
      <c r="AM228">
        <f t="shared" si="79"/>
        <v>0.78239000000000003</v>
      </c>
      <c r="AN228">
        <f t="shared" si="80"/>
        <v>6.6661999999999999</v>
      </c>
      <c r="AO228">
        <f t="shared" si="81"/>
        <v>7.5640599999999996</v>
      </c>
      <c r="AP228">
        <f t="shared" si="82"/>
        <v>2.5263900000000001</v>
      </c>
      <c r="AQ228">
        <f t="shared" si="83"/>
        <v>5.47E-3</v>
      </c>
    </row>
    <row r="229" spans="1:43">
      <c r="A229" t="s">
        <v>247</v>
      </c>
      <c r="B229">
        <v>0.17874999999999999</v>
      </c>
      <c r="C229">
        <v>1.01386</v>
      </c>
      <c r="D229">
        <v>2.7040000000000002E-2</v>
      </c>
      <c r="E229">
        <v>0.84882999999999997</v>
      </c>
      <c r="F229">
        <v>8.0280000000000004E-2</v>
      </c>
      <c r="G229">
        <v>9.2899799999999999</v>
      </c>
      <c r="H229">
        <v>15.5966</v>
      </c>
      <c r="I229">
        <v>0.69826999999999995</v>
      </c>
      <c r="J229">
        <v>0.13813</v>
      </c>
      <c r="K229">
        <v>7.9250000000000001E-2</v>
      </c>
      <c r="L229">
        <v>1.0721099999999999</v>
      </c>
      <c r="M229">
        <v>1.42E-3</v>
      </c>
      <c r="N229">
        <v>8.1592699999999994</v>
      </c>
      <c r="O229">
        <v>2.10622</v>
      </c>
      <c r="P229">
        <v>8.9780300000000004</v>
      </c>
      <c r="Q229">
        <v>0.16031999999999999</v>
      </c>
      <c r="R229">
        <v>3.7175600000000002</v>
      </c>
      <c r="S229">
        <v>2.035E-2</v>
      </c>
      <c r="T229">
        <v>1.7510000000000001E-2</v>
      </c>
      <c r="U229" s="2" t="str">
        <f t="shared" si="63"/>
        <v>F51165</v>
      </c>
      <c r="V229" s="2">
        <f t="shared" si="64"/>
        <v>1.2196499999999999</v>
      </c>
      <c r="W229" s="2">
        <f t="shared" si="65"/>
        <v>0.84882999999999997</v>
      </c>
      <c r="X229" s="2">
        <f t="shared" si="66"/>
        <v>9.37026</v>
      </c>
      <c r="Y229" s="2">
        <f t="shared" si="67"/>
        <v>15.5966</v>
      </c>
      <c r="Z229" s="2">
        <f t="shared" si="68"/>
        <v>0.91564999999999996</v>
      </c>
      <c r="AA229" s="2">
        <f t="shared" si="69"/>
        <v>1.0721099999999999</v>
      </c>
      <c r="AB229" s="2">
        <f t="shared" si="70"/>
        <v>10.266909999999999</v>
      </c>
      <c r="AC229" s="2">
        <f t="shared" si="71"/>
        <v>8.9780300000000004</v>
      </c>
      <c r="AD229" s="2">
        <f t="shared" si="72"/>
        <v>3.8982300000000003</v>
      </c>
      <c r="AE229" s="2">
        <f t="shared" si="73"/>
        <v>1.7510000000000001E-2</v>
      </c>
      <c r="AG229" t="s">
        <v>275</v>
      </c>
      <c r="AH229">
        <f t="shared" si="74"/>
        <v>1.4928900000000001</v>
      </c>
      <c r="AI229">
        <f t="shared" si="75"/>
        <v>0.59585999999999995</v>
      </c>
      <c r="AJ229">
        <f t="shared" si="76"/>
        <v>6.50359</v>
      </c>
      <c r="AK229">
        <f t="shared" si="77"/>
        <v>12.3133</v>
      </c>
      <c r="AL229">
        <f t="shared" si="78"/>
        <v>0.60738999999999999</v>
      </c>
      <c r="AM229">
        <f t="shared" si="79"/>
        <v>0.76926000000000005</v>
      </c>
      <c r="AN229">
        <f t="shared" si="80"/>
        <v>6.3010200000000003</v>
      </c>
      <c r="AO229">
        <f t="shared" si="81"/>
        <v>7.2848199999999999</v>
      </c>
      <c r="AP229">
        <f t="shared" si="82"/>
        <v>2.0852200000000001</v>
      </c>
      <c r="AQ229">
        <f t="shared" si="83"/>
        <v>2.5100000000000001E-3</v>
      </c>
    </row>
    <row r="230" spans="1:43">
      <c r="A230" t="s">
        <v>248</v>
      </c>
      <c r="B230">
        <v>0.19441</v>
      </c>
      <c r="C230">
        <v>1.40703</v>
      </c>
      <c r="D230">
        <v>6.0600000000000003E-3</v>
      </c>
      <c r="E230">
        <v>0.85782000000000003</v>
      </c>
      <c r="F230">
        <v>0.12268999999999999</v>
      </c>
      <c r="G230">
        <v>11.1776</v>
      </c>
      <c r="H230">
        <v>17.451499999999999</v>
      </c>
      <c r="I230">
        <v>0.96841999999999995</v>
      </c>
      <c r="J230">
        <v>0.15895000000000001</v>
      </c>
      <c r="K230">
        <v>3.993E-2</v>
      </c>
      <c r="L230">
        <v>1.0323100000000001</v>
      </c>
      <c r="M230">
        <v>1.81E-3</v>
      </c>
      <c r="N230">
        <v>1.7757499999999999</v>
      </c>
      <c r="O230">
        <v>0.80988000000000004</v>
      </c>
      <c r="P230">
        <v>9.4312400000000007</v>
      </c>
      <c r="Q230">
        <v>0.29186000000000001</v>
      </c>
      <c r="R230">
        <v>2.9888499999999998</v>
      </c>
      <c r="S230">
        <v>4.62E-3</v>
      </c>
      <c r="T230">
        <v>3.0999999999999999E-3</v>
      </c>
      <c r="U230" s="2" t="str">
        <f t="shared" si="63"/>
        <v>F54031</v>
      </c>
      <c r="V230" s="2">
        <f t="shared" si="64"/>
        <v>1.6074999999999999</v>
      </c>
      <c r="W230" s="2">
        <f t="shared" si="65"/>
        <v>0.85782000000000003</v>
      </c>
      <c r="X230" s="2">
        <f t="shared" si="66"/>
        <v>11.30029</v>
      </c>
      <c r="Y230" s="2">
        <f t="shared" si="67"/>
        <v>17.451499999999999</v>
      </c>
      <c r="Z230" s="2">
        <f t="shared" si="68"/>
        <v>1.1673</v>
      </c>
      <c r="AA230" s="2">
        <f t="shared" si="69"/>
        <v>1.0323100000000001</v>
      </c>
      <c r="AB230" s="2">
        <f t="shared" si="70"/>
        <v>2.58744</v>
      </c>
      <c r="AC230" s="2">
        <f t="shared" si="71"/>
        <v>9.4312400000000007</v>
      </c>
      <c r="AD230" s="2">
        <f t="shared" si="72"/>
        <v>3.2853300000000001</v>
      </c>
      <c r="AE230" s="2">
        <f t="shared" si="73"/>
        <v>3.0999999999999999E-3</v>
      </c>
      <c r="AG230" t="s">
        <v>283</v>
      </c>
      <c r="AH230">
        <f t="shared" si="74"/>
        <v>1.1302400000000001</v>
      </c>
      <c r="AI230">
        <f t="shared" si="75"/>
        <v>0.67007000000000005</v>
      </c>
      <c r="AJ230">
        <f t="shared" si="76"/>
        <v>7.0639399999999997</v>
      </c>
      <c r="AK230">
        <f t="shared" si="77"/>
        <v>12.688700000000001</v>
      </c>
      <c r="AL230">
        <f t="shared" si="78"/>
        <v>0.48777999999999999</v>
      </c>
      <c r="AM230">
        <f t="shared" si="79"/>
        <v>0.73785000000000001</v>
      </c>
      <c r="AN230">
        <f t="shared" si="80"/>
        <v>1.95912</v>
      </c>
      <c r="AO230">
        <f t="shared" si="81"/>
        <v>6.9882299999999997</v>
      </c>
      <c r="AP230">
        <f t="shared" si="82"/>
        <v>1.6572900000000002</v>
      </c>
      <c r="AQ230">
        <f t="shared" si="83"/>
        <v>2.3990000000000001E-2</v>
      </c>
    </row>
    <row r="231" spans="1:43">
      <c r="A231" t="s">
        <v>249</v>
      </c>
      <c r="B231">
        <v>0.11254</v>
      </c>
      <c r="C231">
        <v>1.13887</v>
      </c>
      <c r="D231">
        <v>1.9529999999999999E-2</v>
      </c>
      <c r="E231">
        <v>0.63266999999999995</v>
      </c>
      <c r="F231">
        <v>2.4930000000000001E-2</v>
      </c>
      <c r="G231">
        <v>6.4685899999999998</v>
      </c>
      <c r="H231">
        <v>12.1031</v>
      </c>
      <c r="I231">
        <v>0.22941</v>
      </c>
      <c r="J231">
        <v>7.4719999999999995E-2</v>
      </c>
      <c r="K231">
        <v>0.3256</v>
      </c>
      <c r="L231">
        <v>0.81235999999999997</v>
      </c>
      <c r="M231">
        <v>5.1999999999999995E-4</v>
      </c>
      <c r="N231">
        <v>5.3601400000000003</v>
      </c>
      <c r="O231">
        <v>1.93666</v>
      </c>
      <c r="P231">
        <v>7.1598199999999999</v>
      </c>
      <c r="Q231">
        <v>7.0529999999999995E-2</v>
      </c>
      <c r="R231">
        <v>2.4892300000000001</v>
      </c>
      <c r="S231">
        <v>1.9019999999999999E-2</v>
      </c>
      <c r="T231">
        <v>1.009E-2</v>
      </c>
      <c r="U231" s="2" t="str">
        <f t="shared" si="63"/>
        <v>A51171</v>
      </c>
      <c r="V231" s="2">
        <f t="shared" si="64"/>
        <v>1.2709400000000002</v>
      </c>
      <c r="W231" s="2">
        <f t="shared" si="65"/>
        <v>0.63266999999999995</v>
      </c>
      <c r="X231" s="2">
        <f t="shared" si="66"/>
        <v>6.4935200000000002</v>
      </c>
      <c r="Y231" s="2">
        <f t="shared" si="67"/>
        <v>12.1031</v>
      </c>
      <c r="Z231" s="2">
        <f t="shared" si="68"/>
        <v>0.62973000000000001</v>
      </c>
      <c r="AA231" s="2">
        <f t="shared" si="69"/>
        <v>0.81235999999999997</v>
      </c>
      <c r="AB231" s="2">
        <f t="shared" si="70"/>
        <v>7.29732</v>
      </c>
      <c r="AC231" s="2">
        <f t="shared" si="71"/>
        <v>7.1598199999999999</v>
      </c>
      <c r="AD231" s="2">
        <f t="shared" si="72"/>
        <v>2.5787800000000001</v>
      </c>
      <c r="AE231" s="2">
        <f t="shared" si="73"/>
        <v>1.009E-2</v>
      </c>
      <c r="AG231" t="s">
        <v>286</v>
      </c>
      <c r="AH231">
        <f t="shared" si="74"/>
        <v>1.6349899999999999</v>
      </c>
      <c r="AI231">
        <f t="shared" si="75"/>
        <v>0.85658999999999996</v>
      </c>
      <c r="AJ231">
        <f t="shared" si="76"/>
        <v>11.32076</v>
      </c>
      <c r="AK231">
        <f t="shared" si="77"/>
        <v>17.667100000000001</v>
      </c>
      <c r="AL231">
        <f t="shared" si="78"/>
        <v>1.1490899999999999</v>
      </c>
      <c r="AM231">
        <f t="shared" si="79"/>
        <v>1.04383</v>
      </c>
      <c r="AN231">
        <f t="shared" si="80"/>
        <v>2.1570200000000002</v>
      </c>
      <c r="AO231">
        <f t="shared" si="81"/>
        <v>9.5540599999999998</v>
      </c>
      <c r="AP231">
        <f t="shared" si="82"/>
        <v>3.2374500000000004</v>
      </c>
      <c r="AQ231">
        <f t="shared" si="83"/>
        <v>1.0499999999999999E-3</v>
      </c>
    </row>
    <row r="232" spans="1:43">
      <c r="A232" t="s">
        <v>250</v>
      </c>
      <c r="B232">
        <v>0.21084</v>
      </c>
      <c r="C232">
        <v>1.1465799999999999</v>
      </c>
      <c r="D232">
        <v>8.1970000000000001E-2</v>
      </c>
      <c r="E232">
        <v>0.64349000000000001</v>
      </c>
      <c r="F232">
        <v>8.0250000000000002E-2</v>
      </c>
      <c r="G232">
        <v>5.4109800000000003</v>
      </c>
      <c r="H232">
        <v>11.5891</v>
      </c>
      <c r="I232">
        <v>0.17685000000000001</v>
      </c>
      <c r="J232">
        <v>4.922E-2</v>
      </c>
      <c r="K232">
        <v>0.35232999999999998</v>
      </c>
      <c r="L232">
        <v>0.77522000000000002</v>
      </c>
      <c r="M232">
        <v>6.3000000000000003E-4</v>
      </c>
      <c r="N232">
        <v>4.5697299999999998</v>
      </c>
      <c r="O232">
        <v>1.6738999999999999</v>
      </c>
      <c r="P232">
        <v>7.4967699999999997</v>
      </c>
      <c r="Q232">
        <v>0.12247</v>
      </c>
      <c r="R232">
        <v>1.82544</v>
      </c>
      <c r="S232">
        <v>7.1709999999999996E-2</v>
      </c>
      <c r="T232">
        <v>2.5600000000000002E-3</v>
      </c>
      <c r="U232" s="2" t="str">
        <f t="shared" si="63"/>
        <v>A51187</v>
      </c>
      <c r="V232" s="2">
        <f t="shared" si="64"/>
        <v>1.4393899999999999</v>
      </c>
      <c r="W232" s="2">
        <f t="shared" si="65"/>
        <v>0.64349000000000001</v>
      </c>
      <c r="X232" s="2">
        <f t="shared" si="66"/>
        <v>5.4912300000000007</v>
      </c>
      <c r="Y232" s="2">
        <f t="shared" si="67"/>
        <v>11.5891</v>
      </c>
      <c r="Z232" s="2">
        <f t="shared" si="68"/>
        <v>0.57840000000000003</v>
      </c>
      <c r="AA232" s="2">
        <f t="shared" si="69"/>
        <v>0.77522000000000002</v>
      </c>
      <c r="AB232" s="2">
        <f t="shared" si="70"/>
        <v>6.2442599999999997</v>
      </c>
      <c r="AC232" s="2">
        <f t="shared" si="71"/>
        <v>7.4967699999999997</v>
      </c>
      <c r="AD232" s="2">
        <f t="shared" si="72"/>
        <v>2.0196200000000002</v>
      </c>
      <c r="AE232" s="2">
        <f t="shared" si="73"/>
        <v>2.5600000000000002E-3</v>
      </c>
      <c r="AG232" t="s">
        <v>284</v>
      </c>
      <c r="AH232">
        <f t="shared" si="74"/>
        <v>0.96499999999999997</v>
      </c>
      <c r="AI232">
        <f t="shared" si="75"/>
        <v>0.55822000000000005</v>
      </c>
      <c r="AJ232">
        <f t="shared" si="76"/>
        <v>5.5796999999999999</v>
      </c>
      <c r="AK232">
        <f t="shared" si="77"/>
        <v>11.741899999999999</v>
      </c>
      <c r="AL232">
        <f t="shared" si="78"/>
        <v>0.43529000000000001</v>
      </c>
      <c r="AM232">
        <f t="shared" si="79"/>
        <v>0.66025</v>
      </c>
      <c r="AN232">
        <f t="shared" si="80"/>
        <v>5.8920500000000002</v>
      </c>
      <c r="AO232">
        <f t="shared" si="81"/>
        <v>7.2028400000000001</v>
      </c>
      <c r="AP232">
        <f t="shared" si="82"/>
        <v>1.45306</v>
      </c>
      <c r="AQ232">
        <f t="shared" si="83"/>
        <v>2.427E-2</v>
      </c>
    </row>
    <row r="233" spans="1:43">
      <c r="A233" t="s">
        <v>251</v>
      </c>
      <c r="B233">
        <v>0.15357000000000001</v>
      </c>
      <c r="C233">
        <v>1.1772899999999999</v>
      </c>
      <c r="D233">
        <v>8.8669999999999999E-2</v>
      </c>
      <c r="E233">
        <v>0.62007000000000001</v>
      </c>
      <c r="F233">
        <v>6.6369999999999998E-2</v>
      </c>
      <c r="G233">
        <v>5.5321100000000003</v>
      </c>
      <c r="H233">
        <v>11.953200000000001</v>
      </c>
      <c r="I233">
        <v>0.12254</v>
      </c>
      <c r="J233">
        <v>4.4580000000000002E-2</v>
      </c>
      <c r="K233">
        <v>0.43707000000000001</v>
      </c>
      <c r="L233">
        <v>0.76868999999999998</v>
      </c>
      <c r="M233">
        <v>4.0999999999999999E-4</v>
      </c>
      <c r="N233">
        <v>5.2300399999999998</v>
      </c>
      <c r="O233">
        <v>1.66276</v>
      </c>
      <c r="P233">
        <v>6.7634800000000004</v>
      </c>
      <c r="Q233">
        <v>9.2030000000000001E-2</v>
      </c>
      <c r="R233">
        <v>1.6656500000000001</v>
      </c>
      <c r="S233">
        <v>0.15437999999999999</v>
      </c>
      <c r="T233">
        <v>2.0999999999999999E-3</v>
      </c>
      <c r="U233" s="2" t="str">
        <f t="shared" si="63"/>
        <v>F51187</v>
      </c>
      <c r="V233" s="2">
        <f t="shared" si="64"/>
        <v>1.41953</v>
      </c>
      <c r="W233" s="2">
        <f t="shared" si="65"/>
        <v>0.62007000000000001</v>
      </c>
      <c r="X233" s="2">
        <f t="shared" si="66"/>
        <v>5.5984800000000003</v>
      </c>
      <c r="Y233" s="2">
        <f t="shared" si="67"/>
        <v>11.953200000000001</v>
      </c>
      <c r="Z233" s="2">
        <f t="shared" si="68"/>
        <v>0.60419</v>
      </c>
      <c r="AA233" s="2">
        <f t="shared" si="69"/>
        <v>0.76868999999999998</v>
      </c>
      <c r="AB233" s="2">
        <f t="shared" si="70"/>
        <v>6.8932099999999998</v>
      </c>
      <c r="AC233" s="2">
        <f t="shared" si="71"/>
        <v>6.7634800000000004</v>
      </c>
      <c r="AD233" s="2">
        <f t="shared" si="72"/>
        <v>1.9120600000000001</v>
      </c>
      <c r="AE233" s="2">
        <f t="shared" si="73"/>
        <v>2.0999999999999999E-3</v>
      </c>
      <c r="AG233" t="s">
        <v>285</v>
      </c>
      <c r="AH233">
        <f t="shared" si="74"/>
        <v>1.2953600000000001</v>
      </c>
      <c r="AI233">
        <f t="shared" si="75"/>
        <v>0.61082000000000003</v>
      </c>
      <c r="AJ233">
        <f t="shared" si="76"/>
        <v>6.6595000000000004</v>
      </c>
      <c r="AK233">
        <f t="shared" si="77"/>
        <v>11.8263</v>
      </c>
      <c r="AL233">
        <f t="shared" si="78"/>
        <v>0.39861999999999997</v>
      </c>
      <c r="AM233">
        <f t="shared" si="79"/>
        <v>0.67513999999999996</v>
      </c>
      <c r="AN233">
        <f t="shared" si="80"/>
        <v>6.5820599999999994</v>
      </c>
      <c r="AO233">
        <f t="shared" si="81"/>
        <v>5.80626</v>
      </c>
      <c r="AP233">
        <f t="shared" si="82"/>
        <v>1.3972499999999999</v>
      </c>
      <c r="AQ233">
        <f t="shared" si="83"/>
        <v>2.9499999999999999E-3</v>
      </c>
    </row>
    <row r="234" spans="1:43">
      <c r="A234" t="s">
        <v>252</v>
      </c>
      <c r="B234">
        <v>0.15656</v>
      </c>
      <c r="C234">
        <v>0.94549000000000005</v>
      </c>
      <c r="D234">
        <v>2.9059999999999999E-2</v>
      </c>
      <c r="E234">
        <v>0.55569000000000002</v>
      </c>
      <c r="F234">
        <v>4.3779999999999999E-2</v>
      </c>
      <c r="G234">
        <v>7.2432299999999996</v>
      </c>
      <c r="H234">
        <v>11.381500000000001</v>
      </c>
      <c r="I234">
        <v>0.18679000000000001</v>
      </c>
      <c r="J234">
        <v>8.9270000000000002E-2</v>
      </c>
      <c r="K234">
        <v>0.28471999999999997</v>
      </c>
      <c r="L234">
        <v>0.68296999999999997</v>
      </c>
      <c r="M234">
        <v>1.41E-3</v>
      </c>
      <c r="N234">
        <v>4.5793100000000004</v>
      </c>
      <c r="O234">
        <v>0.90595000000000003</v>
      </c>
      <c r="P234">
        <v>7.1898999999999997</v>
      </c>
      <c r="Q234">
        <v>7.7759999999999996E-2</v>
      </c>
      <c r="R234">
        <v>1.8851100000000001</v>
      </c>
      <c r="S234">
        <v>1.529E-2</v>
      </c>
      <c r="T234">
        <v>1.7860000000000001E-2</v>
      </c>
      <c r="U234" s="2" t="str">
        <f t="shared" si="63"/>
        <v>A51043</v>
      </c>
      <c r="V234" s="2">
        <f t="shared" si="64"/>
        <v>1.1311100000000001</v>
      </c>
      <c r="W234" s="2">
        <f t="shared" si="65"/>
        <v>0.55569000000000002</v>
      </c>
      <c r="X234" s="2">
        <f t="shared" si="66"/>
        <v>7.2870099999999995</v>
      </c>
      <c r="Y234" s="2">
        <f t="shared" si="67"/>
        <v>11.381500000000001</v>
      </c>
      <c r="Z234" s="2">
        <f t="shared" si="68"/>
        <v>0.56078000000000006</v>
      </c>
      <c r="AA234" s="2">
        <f t="shared" si="69"/>
        <v>0.68296999999999997</v>
      </c>
      <c r="AB234" s="2">
        <f t="shared" si="70"/>
        <v>5.4866700000000002</v>
      </c>
      <c r="AC234" s="2">
        <f t="shared" si="71"/>
        <v>7.1898999999999997</v>
      </c>
      <c r="AD234" s="2">
        <f t="shared" si="72"/>
        <v>1.9781600000000001</v>
      </c>
      <c r="AE234" s="2">
        <f t="shared" si="73"/>
        <v>1.7860000000000001E-2</v>
      </c>
      <c r="AG234" t="s">
        <v>271</v>
      </c>
      <c r="AH234">
        <f t="shared" si="74"/>
        <v>1.0407199999999999</v>
      </c>
      <c r="AI234">
        <f t="shared" si="75"/>
        <v>0.54996999999999996</v>
      </c>
      <c r="AJ234">
        <f t="shared" si="76"/>
        <v>9.0581499999999995</v>
      </c>
      <c r="AK234">
        <f t="shared" si="77"/>
        <v>8.3343699999999998</v>
      </c>
      <c r="AL234">
        <f t="shared" si="78"/>
        <v>0.52266999999999997</v>
      </c>
      <c r="AM234">
        <f t="shared" si="79"/>
        <v>0.62578999999999996</v>
      </c>
      <c r="AN234">
        <f t="shared" si="80"/>
        <v>5.2459100000000003</v>
      </c>
      <c r="AO234">
        <f t="shared" si="81"/>
        <v>6.2255500000000001</v>
      </c>
      <c r="AP234">
        <f t="shared" si="82"/>
        <v>1.5560399999999999</v>
      </c>
      <c r="AQ234">
        <f t="shared" si="83"/>
        <v>2.2409999999999999E-2</v>
      </c>
    </row>
    <row r="235" spans="1:43">
      <c r="A235" t="s">
        <v>253</v>
      </c>
      <c r="B235">
        <v>0.16411999999999999</v>
      </c>
      <c r="C235">
        <v>1.5856699999999999</v>
      </c>
      <c r="D235">
        <v>2.0990000000000002E-2</v>
      </c>
      <c r="E235">
        <v>0.46174999999999999</v>
      </c>
      <c r="F235">
        <v>6.3089999999999993E-2</v>
      </c>
      <c r="G235">
        <v>12.321</v>
      </c>
      <c r="H235">
        <v>23.430599999999998</v>
      </c>
      <c r="I235">
        <v>9.5E-4</v>
      </c>
      <c r="J235">
        <v>0.18778</v>
      </c>
      <c r="K235">
        <v>0.32573999999999997</v>
      </c>
      <c r="L235">
        <v>0.61077000000000004</v>
      </c>
      <c r="M235">
        <v>7.9000000000000001E-4</v>
      </c>
      <c r="N235">
        <v>4.0762400000000003</v>
      </c>
      <c r="O235">
        <v>0.96416000000000002</v>
      </c>
      <c r="P235">
        <v>5.8779000000000003</v>
      </c>
      <c r="Q235">
        <v>5.8110000000000002E-2</v>
      </c>
      <c r="R235">
        <v>1.46262</v>
      </c>
      <c r="S235">
        <v>1.5429999999999999E-2</v>
      </c>
      <c r="T235">
        <v>1.405E-2</v>
      </c>
      <c r="U235" s="2" t="str">
        <f t="shared" si="63"/>
        <v>A51840</v>
      </c>
      <c r="V235" s="2">
        <f t="shared" si="64"/>
        <v>1.77078</v>
      </c>
      <c r="W235" s="2">
        <f t="shared" si="65"/>
        <v>0.46174999999999999</v>
      </c>
      <c r="X235" s="2">
        <f t="shared" si="66"/>
        <v>12.38409</v>
      </c>
      <c r="Y235" s="2">
        <f t="shared" si="67"/>
        <v>23.430599999999998</v>
      </c>
      <c r="Z235" s="2">
        <f t="shared" si="68"/>
        <v>0.51446999999999998</v>
      </c>
      <c r="AA235" s="2">
        <f t="shared" si="69"/>
        <v>0.61077000000000004</v>
      </c>
      <c r="AB235" s="2">
        <f t="shared" si="70"/>
        <v>5.0411900000000003</v>
      </c>
      <c r="AC235" s="2">
        <f t="shared" si="71"/>
        <v>5.8779000000000003</v>
      </c>
      <c r="AD235" s="2">
        <f t="shared" si="72"/>
        <v>1.5361600000000002</v>
      </c>
      <c r="AE235" s="2">
        <f t="shared" si="73"/>
        <v>1.405E-2</v>
      </c>
      <c r="AG235" t="s">
        <v>179</v>
      </c>
      <c r="AH235">
        <f t="shared" si="74"/>
        <v>2.88666</v>
      </c>
      <c r="AI235">
        <f t="shared" si="75"/>
        <v>0.64397000000000004</v>
      </c>
      <c r="AJ235">
        <f t="shared" si="76"/>
        <v>12.5154</v>
      </c>
      <c r="AK235">
        <f t="shared" si="77"/>
        <v>13.1075</v>
      </c>
      <c r="AL235">
        <f t="shared" si="78"/>
        <v>0.68996000000000002</v>
      </c>
      <c r="AM235">
        <f t="shared" si="79"/>
        <v>0.80384999999999995</v>
      </c>
      <c r="AN235">
        <f t="shared" si="80"/>
        <v>6.7580800000000005</v>
      </c>
      <c r="AO235">
        <f t="shared" si="81"/>
        <v>7.7540800000000001</v>
      </c>
      <c r="AP235">
        <f t="shared" si="82"/>
        <v>2.37296</v>
      </c>
      <c r="AQ235">
        <f t="shared" si="83"/>
        <v>1.5630000000000002E-2</v>
      </c>
    </row>
    <row r="236" spans="1:43">
      <c r="A236" t="s">
        <v>254</v>
      </c>
      <c r="B236">
        <v>3.2710000000000003E-2</v>
      </c>
      <c r="C236">
        <v>0.76039999999999996</v>
      </c>
      <c r="D236">
        <v>4.8599999999999997E-3</v>
      </c>
      <c r="E236">
        <v>0.54857999999999996</v>
      </c>
      <c r="F236">
        <v>1.4E-2</v>
      </c>
      <c r="G236">
        <v>5.9769899999999998</v>
      </c>
      <c r="H236">
        <v>16.203900000000001</v>
      </c>
      <c r="I236">
        <v>2.4000000000000001E-4</v>
      </c>
      <c r="J236">
        <v>0.16744999999999999</v>
      </c>
      <c r="K236">
        <v>0.28565000000000002</v>
      </c>
      <c r="L236">
        <v>0.65349000000000002</v>
      </c>
      <c r="M236">
        <v>2.4000000000000001E-4</v>
      </c>
      <c r="N236">
        <v>3.98909</v>
      </c>
      <c r="O236">
        <v>1.14158</v>
      </c>
      <c r="P236">
        <v>6.39954</v>
      </c>
      <c r="Q236">
        <v>4.1529999999999997E-2</v>
      </c>
      <c r="R236">
        <v>0.95999000000000001</v>
      </c>
      <c r="S236">
        <v>0.33883000000000002</v>
      </c>
      <c r="T236">
        <v>2.7799999999999999E-3</v>
      </c>
      <c r="U236" s="2" t="str">
        <f t="shared" si="63"/>
        <v>A51660</v>
      </c>
      <c r="V236" s="2">
        <f t="shared" si="64"/>
        <v>0.79796999999999996</v>
      </c>
      <c r="W236" s="2">
        <f t="shared" si="65"/>
        <v>0.54857999999999996</v>
      </c>
      <c r="X236" s="2">
        <f t="shared" si="66"/>
        <v>5.99099</v>
      </c>
      <c r="Y236" s="2">
        <f t="shared" si="67"/>
        <v>16.203900000000001</v>
      </c>
      <c r="Z236" s="2">
        <f t="shared" si="68"/>
        <v>0.45333999999999997</v>
      </c>
      <c r="AA236" s="2">
        <f t="shared" si="69"/>
        <v>0.65349000000000002</v>
      </c>
      <c r="AB236" s="2">
        <f t="shared" si="70"/>
        <v>5.1309100000000001</v>
      </c>
      <c r="AC236" s="2">
        <f t="shared" si="71"/>
        <v>6.39954</v>
      </c>
      <c r="AD236" s="2">
        <f t="shared" si="72"/>
        <v>1.3403499999999999</v>
      </c>
      <c r="AE236" s="2">
        <f t="shared" si="73"/>
        <v>2.7799999999999999E-3</v>
      </c>
      <c r="AG236" t="s">
        <v>268</v>
      </c>
      <c r="AH236">
        <f t="shared" si="74"/>
        <v>1.4191900000000002</v>
      </c>
      <c r="AI236">
        <f t="shared" si="75"/>
        <v>0.74865999999999999</v>
      </c>
      <c r="AJ236">
        <f t="shared" si="76"/>
        <v>11.078950000000001</v>
      </c>
      <c r="AK236">
        <f t="shared" si="77"/>
        <v>17.4819</v>
      </c>
      <c r="AL236">
        <f t="shared" si="78"/>
        <v>0.89849999999999997</v>
      </c>
      <c r="AM236">
        <f t="shared" si="79"/>
        <v>1.0797300000000001</v>
      </c>
      <c r="AN236">
        <f t="shared" si="80"/>
        <v>10.819489999999998</v>
      </c>
      <c r="AO236">
        <f t="shared" si="81"/>
        <v>8.3963300000000007</v>
      </c>
      <c r="AP236">
        <f t="shared" si="82"/>
        <v>3.77074</v>
      </c>
      <c r="AQ236">
        <f t="shared" si="83"/>
        <v>3.1099999999999999E-3</v>
      </c>
    </row>
    <row r="237" spans="1:43">
      <c r="A237" t="s">
        <v>255</v>
      </c>
      <c r="B237">
        <v>6.5420000000000006E-2</v>
      </c>
      <c r="C237">
        <v>1.47204</v>
      </c>
      <c r="D237">
        <v>5.0899999999999999E-3</v>
      </c>
      <c r="E237">
        <v>0.54900000000000004</v>
      </c>
      <c r="F237">
        <v>2.257E-2</v>
      </c>
      <c r="G237">
        <v>9.9493200000000002</v>
      </c>
      <c r="H237">
        <v>10.9335</v>
      </c>
      <c r="I237">
        <v>2.3500000000000001E-3</v>
      </c>
      <c r="J237">
        <v>0.21759999999999999</v>
      </c>
      <c r="K237">
        <v>0.33140999999999998</v>
      </c>
      <c r="L237">
        <v>0.65102000000000004</v>
      </c>
      <c r="M237">
        <v>6.6E-4</v>
      </c>
      <c r="N237">
        <v>4.1327699999999998</v>
      </c>
      <c r="O237">
        <v>1.1077900000000001</v>
      </c>
      <c r="P237">
        <v>6.5173500000000004</v>
      </c>
      <c r="Q237">
        <v>6.9720000000000004E-2</v>
      </c>
      <c r="R237">
        <v>1.5109399999999999</v>
      </c>
      <c r="S237">
        <v>0.14101</v>
      </c>
      <c r="T237">
        <v>2.8800000000000002E-3</v>
      </c>
      <c r="U237" s="2" t="str">
        <f t="shared" si="63"/>
        <v>F51660</v>
      </c>
      <c r="V237" s="2">
        <f t="shared" si="64"/>
        <v>1.5425500000000001</v>
      </c>
      <c r="W237" s="2">
        <f t="shared" si="65"/>
        <v>0.54900000000000004</v>
      </c>
      <c r="X237" s="2">
        <f t="shared" si="66"/>
        <v>9.9718900000000001</v>
      </c>
      <c r="Y237" s="2">
        <f t="shared" si="67"/>
        <v>10.9335</v>
      </c>
      <c r="Z237" s="2">
        <f t="shared" si="68"/>
        <v>0.55135999999999996</v>
      </c>
      <c r="AA237" s="2">
        <f t="shared" si="69"/>
        <v>0.65102000000000004</v>
      </c>
      <c r="AB237" s="2">
        <f t="shared" si="70"/>
        <v>5.2412200000000002</v>
      </c>
      <c r="AC237" s="2">
        <f t="shared" si="71"/>
        <v>6.5173500000000004</v>
      </c>
      <c r="AD237" s="2">
        <f t="shared" si="72"/>
        <v>1.72167</v>
      </c>
      <c r="AE237" s="2">
        <f t="shared" si="73"/>
        <v>2.8800000000000002E-3</v>
      </c>
      <c r="AG237" t="s">
        <v>104</v>
      </c>
      <c r="AH237">
        <f t="shared" si="74"/>
        <v>1.1648499999999999</v>
      </c>
      <c r="AI237">
        <f t="shared" si="75"/>
        <v>0.64258999999999999</v>
      </c>
      <c r="AJ237">
        <f t="shared" si="76"/>
        <v>7.6148600000000002</v>
      </c>
      <c r="AK237">
        <f t="shared" si="77"/>
        <v>12.4741</v>
      </c>
      <c r="AL237">
        <f t="shared" si="78"/>
        <v>0.68621999999999994</v>
      </c>
      <c r="AM237">
        <f t="shared" si="79"/>
        <v>0.85046999999999995</v>
      </c>
      <c r="AN237">
        <f t="shared" si="80"/>
        <v>11.33005</v>
      </c>
      <c r="AO237">
        <f t="shared" si="81"/>
        <v>5.0285700000000002</v>
      </c>
      <c r="AP237">
        <f t="shared" si="82"/>
        <v>3.1423800000000002</v>
      </c>
      <c r="AQ237">
        <f t="shared" si="83"/>
        <v>7.3400000000000002E-3</v>
      </c>
    </row>
    <row r="238" spans="1:43">
      <c r="A238" t="s">
        <v>256</v>
      </c>
      <c r="B238">
        <v>6.4170000000000005E-2</v>
      </c>
      <c r="C238">
        <v>0.83252000000000004</v>
      </c>
      <c r="D238">
        <v>1.384E-2</v>
      </c>
      <c r="E238">
        <v>0.56645999999999996</v>
      </c>
      <c r="F238">
        <v>1.7219999999999999E-2</v>
      </c>
      <c r="G238">
        <v>4.9775299999999998</v>
      </c>
      <c r="H238">
        <v>11.9373</v>
      </c>
      <c r="I238">
        <v>3.9899999999999996E-3</v>
      </c>
      <c r="J238">
        <v>7.4700000000000001E-3</v>
      </c>
      <c r="K238">
        <v>0.47482000000000002</v>
      </c>
      <c r="L238">
        <v>0.66740999999999995</v>
      </c>
      <c r="M238">
        <v>2.5999999999999998E-4</v>
      </c>
      <c r="N238">
        <v>3.67841</v>
      </c>
      <c r="O238">
        <v>1.9682299999999999</v>
      </c>
      <c r="P238">
        <v>5.4598199999999997</v>
      </c>
      <c r="Q238">
        <v>4.4080000000000001E-2</v>
      </c>
      <c r="R238">
        <v>0.99482999999999999</v>
      </c>
      <c r="S238">
        <v>0.62778</v>
      </c>
      <c r="T238">
        <v>2.0200000000000001E-3</v>
      </c>
      <c r="U238" s="2" t="str">
        <f t="shared" si="63"/>
        <v>B42041</v>
      </c>
      <c r="V238" s="2">
        <f t="shared" si="64"/>
        <v>0.91052999999999995</v>
      </c>
      <c r="W238" s="2">
        <f t="shared" si="65"/>
        <v>0.56645999999999996</v>
      </c>
      <c r="X238" s="2">
        <f t="shared" si="66"/>
        <v>4.9947499999999998</v>
      </c>
      <c r="Y238" s="2">
        <f t="shared" si="67"/>
        <v>11.9373</v>
      </c>
      <c r="Z238" s="2">
        <f t="shared" si="68"/>
        <v>0.48628000000000005</v>
      </c>
      <c r="AA238" s="2">
        <f t="shared" si="69"/>
        <v>0.66740999999999995</v>
      </c>
      <c r="AB238" s="2">
        <f t="shared" si="70"/>
        <v>5.6468999999999996</v>
      </c>
      <c r="AC238" s="2">
        <f t="shared" si="71"/>
        <v>5.4598199999999997</v>
      </c>
      <c r="AD238" s="2">
        <f t="shared" si="72"/>
        <v>1.66669</v>
      </c>
      <c r="AE238" s="2">
        <f t="shared" si="73"/>
        <v>2.0200000000000001E-3</v>
      </c>
      <c r="AG238" t="s">
        <v>207</v>
      </c>
      <c r="AH238">
        <f t="shared" si="74"/>
        <v>0.32142999999999999</v>
      </c>
      <c r="AI238">
        <f t="shared" si="75"/>
        <v>0.38738</v>
      </c>
      <c r="AJ238">
        <f t="shared" si="76"/>
        <v>3.1651199999999999</v>
      </c>
      <c r="AK238">
        <f t="shared" si="77"/>
        <v>11.5321</v>
      </c>
      <c r="AL238">
        <f t="shared" si="78"/>
        <v>0.28172000000000003</v>
      </c>
      <c r="AM238">
        <f t="shared" si="79"/>
        <v>0.49351</v>
      </c>
      <c r="AN238">
        <f t="shared" si="80"/>
        <v>1.19177</v>
      </c>
      <c r="AO238">
        <f t="shared" si="81"/>
        <v>4.8154300000000001</v>
      </c>
      <c r="AP238">
        <f t="shared" si="82"/>
        <v>0.85922999999999994</v>
      </c>
      <c r="AQ238">
        <f t="shared" si="83"/>
        <v>8.77E-3</v>
      </c>
    </row>
    <row r="239" spans="1:43">
      <c r="A239" t="s">
        <v>257</v>
      </c>
      <c r="B239">
        <v>0.32001000000000002</v>
      </c>
      <c r="C239">
        <v>0.64837999999999996</v>
      </c>
      <c r="D239">
        <v>1.4659999999999999E-2</v>
      </c>
      <c r="E239">
        <v>0.54386000000000001</v>
      </c>
      <c r="F239">
        <v>7.1120000000000003E-2</v>
      </c>
      <c r="G239">
        <v>7.8836399999999998</v>
      </c>
      <c r="H239">
        <v>12.0434</v>
      </c>
      <c r="I239">
        <v>0.12385</v>
      </c>
      <c r="J239">
        <v>3.6409999999999998E-2</v>
      </c>
      <c r="K239">
        <v>0.38929000000000002</v>
      </c>
      <c r="L239">
        <v>0.67466999999999999</v>
      </c>
      <c r="M239">
        <v>1.16E-3</v>
      </c>
      <c r="N239">
        <v>3.6461299999999999</v>
      </c>
      <c r="O239">
        <v>1.9787699999999999</v>
      </c>
      <c r="P239">
        <v>6.4602899999999996</v>
      </c>
      <c r="Q239">
        <v>0.15776999999999999</v>
      </c>
      <c r="R239">
        <v>1.2586299999999999</v>
      </c>
      <c r="S239">
        <v>0.1226</v>
      </c>
      <c r="T239">
        <v>9.7599999999999996E-3</v>
      </c>
      <c r="U239" s="2" t="str">
        <f t="shared" si="63"/>
        <v>B42055</v>
      </c>
      <c r="V239" s="2">
        <f t="shared" si="64"/>
        <v>0.98304999999999998</v>
      </c>
      <c r="W239" s="2">
        <f t="shared" si="65"/>
        <v>0.54386000000000001</v>
      </c>
      <c r="X239" s="2">
        <f t="shared" si="66"/>
        <v>7.9547599999999994</v>
      </c>
      <c r="Y239" s="2">
        <f t="shared" si="67"/>
        <v>12.0434</v>
      </c>
      <c r="Z239" s="2">
        <f t="shared" si="68"/>
        <v>0.54954999999999998</v>
      </c>
      <c r="AA239" s="2">
        <f t="shared" si="69"/>
        <v>0.67466999999999999</v>
      </c>
      <c r="AB239" s="2">
        <f t="shared" si="70"/>
        <v>5.6260599999999998</v>
      </c>
      <c r="AC239" s="2">
        <f t="shared" si="71"/>
        <v>6.4602899999999996</v>
      </c>
      <c r="AD239" s="2">
        <f t="shared" si="72"/>
        <v>1.5389999999999999</v>
      </c>
      <c r="AE239" s="2">
        <f t="shared" si="73"/>
        <v>9.7599999999999996E-3</v>
      </c>
      <c r="AG239" t="s">
        <v>272</v>
      </c>
      <c r="AH239">
        <f t="shared" si="74"/>
        <v>1.1937200000000001</v>
      </c>
      <c r="AI239">
        <f t="shared" si="75"/>
        <v>0.56613000000000002</v>
      </c>
      <c r="AJ239">
        <f t="shared" si="76"/>
        <v>11.516500000000001</v>
      </c>
      <c r="AK239">
        <f t="shared" si="77"/>
        <v>10.9367</v>
      </c>
      <c r="AL239">
        <f t="shared" si="78"/>
        <v>0.53195999999999999</v>
      </c>
      <c r="AM239">
        <f t="shared" si="79"/>
        <v>0.62724999999999997</v>
      </c>
      <c r="AN239">
        <f t="shared" si="80"/>
        <v>5.3168899999999999</v>
      </c>
      <c r="AO239">
        <f t="shared" si="81"/>
        <v>6.4054399999999996</v>
      </c>
      <c r="AP239">
        <f t="shared" si="82"/>
        <v>1.54193</v>
      </c>
      <c r="AQ239">
        <f t="shared" si="83"/>
        <v>2.1440000000000001E-2</v>
      </c>
    </row>
    <row r="240" spans="1:43">
      <c r="A240" t="s">
        <v>258</v>
      </c>
      <c r="B240">
        <v>3.6700000000000003E-2</v>
      </c>
      <c r="C240">
        <v>0.82010000000000005</v>
      </c>
      <c r="D240">
        <v>4.9399999999999999E-3</v>
      </c>
      <c r="E240">
        <v>0.50849</v>
      </c>
      <c r="F240">
        <v>1.3979999999999999E-2</v>
      </c>
      <c r="G240">
        <v>5.0281900000000004</v>
      </c>
      <c r="H240">
        <v>10.6953</v>
      </c>
      <c r="I240" s="1">
        <v>9.0000000000000006E-5</v>
      </c>
      <c r="J240">
        <v>0.33310000000000001</v>
      </c>
      <c r="K240">
        <v>0.13056000000000001</v>
      </c>
      <c r="L240">
        <v>0.62344999999999995</v>
      </c>
      <c r="M240">
        <v>6.7000000000000002E-4</v>
      </c>
      <c r="N240">
        <v>4.5256600000000002</v>
      </c>
      <c r="O240">
        <v>0.96413000000000004</v>
      </c>
      <c r="P240">
        <v>6.2558699999999998</v>
      </c>
      <c r="Q240">
        <v>6.0109999999999997E-2</v>
      </c>
      <c r="R240">
        <v>1.1990000000000001</v>
      </c>
      <c r="S240">
        <v>0.27481</v>
      </c>
      <c r="T240">
        <v>3.4299999999999999E-3</v>
      </c>
      <c r="U240" s="2" t="str">
        <f t="shared" si="63"/>
        <v>A54003</v>
      </c>
      <c r="V240" s="2">
        <f t="shared" si="64"/>
        <v>0.86173999999999995</v>
      </c>
      <c r="W240" s="2">
        <f t="shared" si="65"/>
        <v>0.50849</v>
      </c>
      <c r="X240" s="2">
        <f t="shared" si="66"/>
        <v>5.0421700000000005</v>
      </c>
      <c r="Y240" s="2">
        <f t="shared" si="67"/>
        <v>10.6953</v>
      </c>
      <c r="Z240" s="2">
        <f t="shared" si="68"/>
        <v>0.46375</v>
      </c>
      <c r="AA240" s="2">
        <f t="shared" si="69"/>
        <v>0.62344999999999995</v>
      </c>
      <c r="AB240" s="2">
        <f t="shared" si="70"/>
        <v>5.4904600000000006</v>
      </c>
      <c r="AC240" s="2">
        <f t="shared" si="71"/>
        <v>6.2558699999999998</v>
      </c>
      <c r="AD240" s="2">
        <f t="shared" si="72"/>
        <v>1.5339200000000002</v>
      </c>
      <c r="AE240" s="2">
        <f t="shared" si="73"/>
        <v>3.4299999999999999E-3</v>
      </c>
      <c r="AG240" t="s">
        <v>27</v>
      </c>
      <c r="AH240">
        <f t="shared" si="74"/>
        <v>0.61241000000000001</v>
      </c>
      <c r="AI240">
        <f t="shared" si="75"/>
        <v>0.37705</v>
      </c>
      <c r="AJ240">
        <f t="shared" si="76"/>
        <v>6.0286000000000008</v>
      </c>
      <c r="AK240">
        <f t="shared" si="77"/>
        <v>8.0520300000000002</v>
      </c>
      <c r="AL240">
        <f t="shared" si="78"/>
        <v>0.40769</v>
      </c>
      <c r="AM240">
        <f t="shared" si="79"/>
        <v>0.50212000000000001</v>
      </c>
      <c r="AN240">
        <f t="shared" si="80"/>
        <v>4.0308000000000002</v>
      </c>
      <c r="AO240">
        <f t="shared" si="81"/>
        <v>4.8605499999999999</v>
      </c>
      <c r="AP240">
        <f t="shared" si="82"/>
        <v>1.5268899999999999</v>
      </c>
      <c r="AQ240">
        <f t="shared" si="83"/>
        <v>1.8600000000000001E-3</v>
      </c>
    </row>
    <row r="241" spans="1:43">
      <c r="A241" t="s">
        <v>259</v>
      </c>
      <c r="B241">
        <v>4.1329999999999999E-2</v>
      </c>
      <c r="C241">
        <v>0.51565000000000005</v>
      </c>
      <c r="D241">
        <v>4.2100000000000002E-3</v>
      </c>
      <c r="E241">
        <v>0.41593000000000002</v>
      </c>
      <c r="F241">
        <v>1.6109999999999999E-2</v>
      </c>
      <c r="G241">
        <v>4.9354699999999996</v>
      </c>
      <c r="H241">
        <v>10.595599999999999</v>
      </c>
      <c r="I241">
        <v>1.1E-4</v>
      </c>
      <c r="J241">
        <v>0.23379</v>
      </c>
      <c r="K241">
        <v>0.13471</v>
      </c>
      <c r="L241">
        <v>0.56842999999999999</v>
      </c>
      <c r="M241">
        <v>8.0000000000000004E-4</v>
      </c>
      <c r="N241">
        <v>3.9951099999999999</v>
      </c>
      <c r="O241">
        <v>0.90749000000000002</v>
      </c>
      <c r="P241">
        <v>5.5916499999999996</v>
      </c>
      <c r="Q241">
        <v>6.6750000000000004E-2</v>
      </c>
      <c r="R241">
        <v>0.92835000000000001</v>
      </c>
      <c r="S241">
        <v>0.29336000000000001</v>
      </c>
      <c r="T241">
        <v>2.7299999999999998E-3</v>
      </c>
      <c r="U241" s="2" t="str">
        <f t="shared" si="63"/>
        <v>A54037</v>
      </c>
      <c r="V241" s="2">
        <f t="shared" si="64"/>
        <v>0.56119000000000008</v>
      </c>
      <c r="W241" s="2">
        <f t="shared" si="65"/>
        <v>0.41593000000000002</v>
      </c>
      <c r="X241" s="2">
        <f t="shared" si="66"/>
        <v>4.9515799999999999</v>
      </c>
      <c r="Y241" s="2">
        <f t="shared" si="67"/>
        <v>10.595599999999999</v>
      </c>
      <c r="Z241" s="2">
        <f t="shared" si="68"/>
        <v>0.36860999999999999</v>
      </c>
      <c r="AA241" s="2">
        <f t="shared" si="69"/>
        <v>0.56842999999999999</v>
      </c>
      <c r="AB241" s="2">
        <f t="shared" si="70"/>
        <v>4.9033999999999995</v>
      </c>
      <c r="AC241" s="2">
        <f t="shared" si="71"/>
        <v>5.5916499999999996</v>
      </c>
      <c r="AD241" s="2">
        <f t="shared" si="72"/>
        <v>1.2884599999999999</v>
      </c>
      <c r="AE241" s="2">
        <f t="shared" si="73"/>
        <v>2.7299999999999998E-3</v>
      </c>
      <c r="AG241" t="s">
        <v>84</v>
      </c>
      <c r="AH241">
        <f t="shared" si="74"/>
        <v>0.47169</v>
      </c>
      <c r="AI241">
        <f t="shared" si="75"/>
        <v>0.32838000000000001</v>
      </c>
      <c r="AJ241">
        <f t="shared" si="76"/>
        <v>4.8759100000000002</v>
      </c>
      <c r="AK241">
        <f t="shared" si="77"/>
        <v>12.6219</v>
      </c>
      <c r="AL241">
        <f t="shared" si="78"/>
        <v>0.27088000000000001</v>
      </c>
      <c r="AM241">
        <f t="shared" si="79"/>
        <v>0.53927999999999998</v>
      </c>
      <c r="AN241">
        <f t="shared" si="80"/>
        <v>4.3930600000000002</v>
      </c>
      <c r="AO241">
        <f t="shared" si="81"/>
        <v>6.6059900000000003</v>
      </c>
      <c r="AP241">
        <f t="shared" si="82"/>
        <v>1.2774299999999998</v>
      </c>
      <c r="AQ241">
        <f t="shared" si="83"/>
        <v>1.7840000000000002E-2</v>
      </c>
    </row>
    <row r="242" spans="1:43">
      <c r="A242" t="s">
        <v>260</v>
      </c>
      <c r="B242">
        <v>8.4659999999999999E-2</v>
      </c>
      <c r="C242">
        <v>0.64712000000000003</v>
      </c>
      <c r="D242">
        <v>5.6600000000000001E-3</v>
      </c>
      <c r="E242">
        <v>0.54932000000000003</v>
      </c>
      <c r="F242">
        <v>2.9489999999999999E-2</v>
      </c>
      <c r="G242">
        <v>5.6029200000000001</v>
      </c>
      <c r="H242">
        <v>9.8810400000000005</v>
      </c>
      <c r="I242">
        <v>4.7400000000000003E-3</v>
      </c>
      <c r="J242">
        <v>0.18578</v>
      </c>
      <c r="K242">
        <v>0.2303</v>
      </c>
      <c r="L242">
        <v>0.61604999999999999</v>
      </c>
      <c r="M242">
        <v>9.5E-4</v>
      </c>
      <c r="N242">
        <v>3.9595899999999999</v>
      </c>
      <c r="O242">
        <v>1.00553</v>
      </c>
      <c r="P242">
        <v>6.1052299999999997</v>
      </c>
      <c r="Q242">
        <v>8.3790000000000003E-2</v>
      </c>
      <c r="R242">
        <v>1.1982600000000001</v>
      </c>
      <c r="S242">
        <v>4.5370000000000001E-2</v>
      </c>
      <c r="T242">
        <v>3.5599999999999998E-3</v>
      </c>
      <c r="U242" s="2" t="str">
        <f t="shared" si="63"/>
        <v>F54003</v>
      </c>
      <c r="V242" s="2">
        <f t="shared" si="64"/>
        <v>0.73743999999999998</v>
      </c>
      <c r="W242" s="2">
        <f t="shared" si="65"/>
        <v>0.54932000000000003</v>
      </c>
      <c r="X242" s="2">
        <f t="shared" si="66"/>
        <v>5.6324100000000001</v>
      </c>
      <c r="Y242" s="2">
        <f t="shared" si="67"/>
        <v>9.8810400000000005</v>
      </c>
      <c r="Z242" s="2">
        <f t="shared" si="68"/>
        <v>0.42081999999999997</v>
      </c>
      <c r="AA242" s="2">
        <f t="shared" si="69"/>
        <v>0.61604999999999999</v>
      </c>
      <c r="AB242" s="2">
        <f t="shared" si="70"/>
        <v>4.9660700000000002</v>
      </c>
      <c r="AC242" s="2">
        <f t="shared" si="71"/>
        <v>6.1052299999999997</v>
      </c>
      <c r="AD242" s="2">
        <f t="shared" si="72"/>
        <v>1.32742</v>
      </c>
      <c r="AE242" s="2">
        <f t="shared" si="73"/>
        <v>3.5599999999999998E-3</v>
      </c>
      <c r="AG242" t="s">
        <v>22</v>
      </c>
      <c r="AH242">
        <f t="shared" si="74"/>
        <v>0.65410999999999997</v>
      </c>
      <c r="AI242">
        <f t="shared" si="75"/>
        <v>0.43356</v>
      </c>
      <c r="AJ242">
        <f t="shared" si="76"/>
        <v>4.0324200000000001</v>
      </c>
      <c r="AK242">
        <f t="shared" si="77"/>
        <v>8.0044599999999999</v>
      </c>
      <c r="AL242">
        <f t="shared" si="78"/>
        <v>0.34334000000000003</v>
      </c>
      <c r="AM242">
        <f t="shared" si="79"/>
        <v>0.52537999999999996</v>
      </c>
      <c r="AN242">
        <f t="shared" si="80"/>
        <v>3.9478400000000002</v>
      </c>
      <c r="AO242">
        <f t="shared" si="81"/>
        <v>4.9831599999999998</v>
      </c>
      <c r="AP242">
        <f t="shared" si="82"/>
        <v>1.57978</v>
      </c>
      <c r="AQ242">
        <f t="shared" si="83"/>
        <v>2.2429999999999999E-2</v>
      </c>
    </row>
    <row r="243" spans="1:43">
      <c r="A243" t="s">
        <v>261</v>
      </c>
      <c r="B243">
        <v>7.8589999999999993E-2</v>
      </c>
      <c r="C243">
        <v>1.93876</v>
      </c>
      <c r="D243">
        <v>1.6830000000000001E-2</v>
      </c>
      <c r="E243">
        <v>0.87907999999999997</v>
      </c>
      <c r="F243">
        <v>1.8749999999999999E-2</v>
      </c>
      <c r="G243">
        <v>10.7852</v>
      </c>
      <c r="H243">
        <v>19.077200000000001</v>
      </c>
      <c r="I243">
        <v>0.57142999999999999</v>
      </c>
      <c r="J243">
        <v>0.14699000000000001</v>
      </c>
      <c r="K243">
        <v>0.28766999999999998</v>
      </c>
      <c r="L243">
        <v>1.1966699999999999</v>
      </c>
      <c r="M243">
        <v>5.5999999999999995E-4</v>
      </c>
      <c r="N243">
        <v>0</v>
      </c>
      <c r="O243">
        <v>2.01396</v>
      </c>
      <c r="P243">
        <v>12.132199999999999</v>
      </c>
      <c r="Q243">
        <v>8.7059999999999998E-2</v>
      </c>
      <c r="R243">
        <v>4.2939100000000003</v>
      </c>
      <c r="S243">
        <v>1.8169999999999999E-2</v>
      </c>
      <c r="T243">
        <v>1.8600000000000001E-3</v>
      </c>
      <c r="U243" s="2" t="str">
        <f t="shared" si="63"/>
        <v>A51139</v>
      </c>
      <c r="V243" s="2">
        <f t="shared" si="64"/>
        <v>2.0341800000000001</v>
      </c>
      <c r="W243" s="2">
        <f t="shared" si="65"/>
        <v>0.87907999999999997</v>
      </c>
      <c r="X243" s="2">
        <f t="shared" si="66"/>
        <v>10.80395</v>
      </c>
      <c r="Y243" s="2">
        <f t="shared" si="67"/>
        <v>19.077200000000001</v>
      </c>
      <c r="Z243" s="2">
        <f t="shared" si="68"/>
        <v>1.0060899999999999</v>
      </c>
      <c r="AA243" s="2">
        <f t="shared" si="69"/>
        <v>1.1966699999999999</v>
      </c>
      <c r="AB243" s="2">
        <f t="shared" si="70"/>
        <v>2.0145200000000001</v>
      </c>
      <c r="AC243" s="2">
        <f t="shared" si="71"/>
        <v>12.132199999999999</v>
      </c>
      <c r="AD243" s="2">
        <f t="shared" si="72"/>
        <v>4.3991400000000001</v>
      </c>
      <c r="AE243" s="2">
        <f t="shared" si="73"/>
        <v>1.8600000000000001E-3</v>
      </c>
      <c r="AG243" t="s">
        <v>87</v>
      </c>
      <c r="AH243">
        <f t="shared" si="74"/>
        <v>1.7154099999999999</v>
      </c>
      <c r="AI243">
        <f t="shared" si="75"/>
        <v>0.45005000000000001</v>
      </c>
      <c r="AJ243">
        <f t="shared" si="76"/>
        <v>15.650650000000001</v>
      </c>
      <c r="AK243">
        <f t="shared" si="77"/>
        <v>9.5870800000000003</v>
      </c>
      <c r="AL243">
        <f t="shared" si="78"/>
        <v>0.45743</v>
      </c>
      <c r="AM243">
        <f t="shared" si="79"/>
        <v>0.57540999999999998</v>
      </c>
      <c r="AN243">
        <f t="shared" si="80"/>
        <v>4.61381</v>
      </c>
      <c r="AO243">
        <f t="shared" si="81"/>
        <v>5.5304500000000001</v>
      </c>
      <c r="AP243">
        <f t="shared" si="82"/>
        <v>1.6713199999999999</v>
      </c>
      <c r="AQ243">
        <f t="shared" si="83"/>
        <v>1.391E-2</v>
      </c>
    </row>
    <row r="244" spans="1:43">
      <c r="A244" t="s">
        <v>262</v>
      </c>
      <c r="B244">
        <v>7.911E-2</v>
      </c>
      <c r="C244">
        <v>1.9079699999999999</v>
      </c>
      <c r="D244">
        <v>1.7989999999999999E-2</v>
      </c>
      <c r="E244">
        <v>0.87885999999999997</v>
      </c>
      <c r="F244">
        <v>2.1260000000000001E-2</v>
      </c>
      <c r="G244">
        <v>10.741400000000001</v>
      </c>
      <c r="H244">
        <v>19.094000000000001</v>
      </c>
      <c r="I244">
        <v>0.52641000000000004</v>
      </c>
      <c r="J244">
        <v>0.13830999999999999</v>
      </c>
      <c r="K244">
        <v>0.33979999999999999</v>
      </c>
      <c r="L244">
        <v>1.1962299999999999</v>
      </c>
      <c r="M244">
        <v>5.1999999999999995E-4</v>
      </c>
      <c r="N244">
        <v>0</v>
      </c>
      <c r="O244">
        <v>2.00508</v>
      </c>
      <c r="P244">
        <v>12.257</v>
      </c>
      <c r="Q244">
        <v>8.5870000000000002E-2</v>
      </c>
      <c r="R244">
        <v>4.33127</v>
      </c>
      <c r="S244">
        <v>1.942E-2</v>
      </c>
      <c r="T244">
        <v>1.8799999999999999E-3</v>
      </c>
      <c r="U244" s="2" t="str">
        <f t="shared" si="63"/>
        <v>F51139</v>
      </c>
      <c r="V244" s="2">
        <f t="shared" si="64"/>
        <v>2.0050699999999999</v>
      </c>
      <c r="W244" s="2">
        <f t="shared" si="65"/>
        <v>0.87885999999999997</v>
      </c>
      <c r="X244" s="2">
        <f t="shared" si="66"/>
        <v>10.76266</v>
      </c>
      <c r="Y244" s="2">
        <f t="shared" si="67"/>
        <v>19.094000000000001</v>
      </c>
      <c r="Z244" s="2">
        <f t="shared" si="68"/>
        <v>1.0045199999999999</v>
      </c>
      <c r="AA244" s="2">
        <f t="shared" si="69"/>
        <v>1.1962299999999999</v>
      </c>
      <c r="AB244" s="2">
        <f t="shared" si="70"/>
        <v>2.0055999999999998</v>
      </c>
      <c r="AC244" s="2">
        <f t="shared" si="71"/>
        <v>12.257</v>
      </c>
      <c r="AD244" s="2">
        <f t="shared" si="72"/>
        <v>4.4365600000000001</v>
      </c>
      <c r="AE244" s="2">
        <f t="shared" si="73"/>
        <v>1.8799999999999999E-3</v>
      </c>
      <c r="AG244" t="s">
        <v>111</v>
      </c>
      <c r="AH244">
        <f t="shared" si="74"/>
        <v>1.24841</v>
      </c>
      <c r="AI244">
        <f t="shared" si="75"/>
        <v>0.43163000000000001</v>
      </c>
      <c r="AJ244">
        <f t="shared" si="76"/>
        <v>13.056700000000001</v>
      </c>
      <c r="AK244">
        <f t="shared" si="77"/>
        <v>9.2708700000000004</v>
      </c>
      <c r="AL244">
        <f t="shared" si="78"/>
        <v>0.46320000000000006</v>
      </c>
      <c r="AM244">
        <f t="shared" si="79"/>
        <v>0.56679999999999997</v>
      </c>
      <c r="AN244">
        <f t="shared" si="80"/>
        <v>4.5449599999999997</v>
      </c>
      <c r="AO244">
        <f t="shared" si="81"/>
        <v>5.4300199999999998</v>
      </c>
      <c r="AP244">
        <f t="shared" si="82"/>
        <v>1.7623800000000001</v>
      </c>
      <c r="AQ244">
        <f t="shared" si="83"/>
        <v>1.052E-2</v>
      </c>
    </row>
    <row r="245" spans="1:43">
      <c r="A245" t="s">
        <v>263</v>
      </c>
      <c r="B245">
        <v>0.18190000000000001</v>
      </c>
      <c r="C245">
        <v>1.3883300000000001</v>
      </c>
      <c r="D245">
        <v>8.4100000000000008E-3</v>
      </c>
      <c r="E245">
        <v>0.52256999999999998</v>
      </c>
      <c r="F245">
        <v>6.93E-2</v>
      </c>
      <c r="G245">
        <v>8.3350299999999997</v>
      </c>
      <c r="H245">
        <v>28.8643</v>
      </c>
      <c r="I245">
        <v>1.23E-3</v>
      </c>
      <c r="J245">
        <v>0.16572999999999999</v>
      </c>
      <c r="K245">
        <v>0.34919</v>
      </c>
      <c r="L245">
        <v>0.60458999999999996</v>
      </c>
      <c r="M245">
        <v>7.3999999999999999E-4</v>
      </c>
      <c r="N245">
        <v>3.9913699999999999</v>
      </c>
      <c r="O245">
        <v>1.0422199999999999</v>
      </c>
      <c r="P245">
        <v>5.9727800000000002</v>
      </c>
      <c r="Q245">
        <v>7.9310000000000005E-2</v>
      </c>
      <c r="R245">
        <v>1.49394</v>
      </c>
      <c r="S245">
        <v>8.9899999999999997E-3</v>
      </c>
      <c r="T245">
        <v>3.7699999999999999E-3</v>
      </c>
      <c r="U245" s="2" t="str">
        <f t="shared" si="63"/>
        <v>A51790</v>
      </c>
      <c r="V245" s="2">
        <f t="shared" si="64"/>
        <v>1.57864</v>
      </c>
      <c r="W245" s="2">
        <f t="shared" si="65"/>
        <v>0.52256999999999998</v>
      </c>
      <c r="X245" s="2">
        <f t="shared" si="66"/>
        <v>8.4043299999999999</v>
      </c>
      <c r="Y245" s="2">
        <f t="shared" si="67"/>
        <v>28.8643</v>
      </c>
      <c r="Z245" s="2">
        <f t="shared" si="68"/>
        <v>0.51615</v>
      </c>
      <c r="AA245" s="2">
        <f t="shared" si="69"/>
        <v>0.60458999999999996</v>
      </c>
      <c r="AB245" s="2">
        <f t="shared" si="70"/>
        <v>5.0343299999999997</v>
      </c>
      <c r="AC245" s="2">
        <f t="shared" si="71"/>
        <v>5.9727800000000002</v>
      </c>
      <c r="AD245" s="2">
        <f t="shared" si="72"/>
        <v>1.5822400000000001</v>
      </c>
      <c r="AE245" s="2">
        <f t="shared" si="73"/>
        <v>3.7699999999999999E-3</v>
      </c>
      <c r="AG245" t="s">
        <v>217</v>
      </c>
      <c r="AH245">
        <f t="shared" si="74"/>
        <v>0.84106999999999987</v>
      </c>
      <c r="AI245">
        <f t="shared" si="75"/>
        <v>0.39689000000000002</v>
      </c>
      <c r="AJ245">
        <f t="shared" si="76"/>
        <v>6.8096899999999998</v>
      </c>
      <c r="AK245">
        <f t="shared" si="77"/>
        <v>7.2486300000000004</v>
      </c>
      <c r="AL245">
        <f t="shared" si="78"/>
        <v>0.40483000000000002</v>
      </c>
      <c r="AM245">
        <f t="shared" si="79"/>
        <v>0.45513999999999999</v>
      </c>
      <c r="AN245">
        <f t="shared" si="80"/>
        <v>4.0121799999999999</v>
      </c>
      <c r="AO245">
        <f t="shared" si="81"/>
        <v>4.9009799999999997</v>
      </c>
      <c r="AP245">
        <f t="shared" si="82"/>
        <v>1.3476900000000001</v>
      </c>
      <c r="AQ245">
        <f t="shared" si="83"/>
        <v>2.2530000000000001E-2</v>
      </c>
    </row>
    <row r="246" spans="1:43">
      <c r="A246" t="s">
        <v>264</v>
      </c>
      <c r="B246">
        <v>0.44096000000000002</v>
      </c>
      <c r="C246">
        <v>2.51858</v>
      </c>
      <c r="D246">
        <v>1.1089999999999999E-2</v>
      </c>
      <c r="E246">
        <v>0.53229000000000004</v>
      </c>
      <c r="F246">
        <v>0.2233</v>
      </c>
      <c r="G246">
        <v>14.9061</v>
      </c>
      <c r="H246">
        <v>10.502599999999999</v>
      </c>
      <c r="I246">
        <v>6.0200000000000002E-3</v>
      </c>
      <c r="J246">
        <v>0.25996999999999998</v>
      </c>
      <c r="K246">
        <v>0.23616000000000001</v>
      </c>
      <c r="L246">
        <v>0.60470999999999997</v>
      </c>
      <c r="M246">
        <v>1.72E-3</v>
      </c>
      <c r="N246">
        <v>3.9034900000000001</v>
      </c>
      <c r="O246">
        <v>1.03057</v>
      </c>
      <c r="P246">
        <v>5.9445399999999999</v>
      </c>
      <c r="Q246">
        <v>0.23557</v>
      </c>
      <c r="R246">
        <v>1.25315</v>
      </c>
      <c r="S246">
        <v>2.3019999999999999E-2</v>
      </c>
      <c r="T246">
        <v>3.8E-3</v>
      </c>
      <c r="U246" s="2" t="str">
        <f t="shared" si="63"/>
        <v>F51790</v>
      </c>
      <c r="V246" s="2">
        <f t="shared" si="64"/>
        <v>2.9706299999999999</v>
      </c>
      <c r="W246" s="2">
        <f t="shared" si="65"/>
        <v>0.53229000000000004</v>
      </c>
      <c r="X246" s="2">
        <f t="shared" si="66"/>
        <v>15.1294</v>
      </c>
      <c r="Y246" s="2">
        <f t="shared" si="67"/>
        <v>10.502599999999999</v>
      </c>
      <c r="Z246" s="2">
        <f t="shared" si="68"/>
        <v>0.50214999999999999</v>
      </c>
      <c r="AA246" s="2">
        <f t="shared" si="69"/>
        <v>0.60470999999999997</v>
      </c>
      <c r="AB246" s="2">
        <f t="shared" si="70"/>
        <v>4.9357800000000003</v>
      </c>
      <c r="AC246" s="2">
        <f t="shared" si="71"/>
        <v>5.9445399999999999</v>
      </c>
      <c r="AD246" s="2">
        <f t="shared" si="72"/>
        <v>1.5117400000000001</v>
      </c>
      <c r="AE246" s="2">
        <f t="shared" si="73"/>
        <v>3.8E-3</v>
      </c>
      <c r="AG246" t="s">
        <v>95</v>
      </c>
      <c r="AH246">
        <f t="shared" si="74"/>
        <v>0.73111000000000004</v>
      </c>
      <c r="AI246">
        <f t="shared" si="75"/>
        <v>0.38729000000000002</v>
      </c>
      <c r="AJ246">
        <f t="shared" si="76"/>
        <v>6.5828700000000007</v>
      </c>
      <c r="AK246">
        <f t="shared" si="77"/>
        <v>7.0448300000000001</v>
      </c>
      <c r="AL246">
        <f t="shared" si="78"/>
        <v>0.88674000000000008</v>
      </c>
      <c r="AM246">
        <f t="shared" si="79"/>
        <v>0.45839999999999997</v>
      </c>
      <c r="AN246">
        <f t="shared" si="80"/>
        <v>4.22471</v>
      </c>
      <c r="AO246">
        <f t="shared" si="81"/>
        <v>5.0395599999999998</v>
      </c>
      <c r="AP246">
        <f t="shared" si="82"/>
        <v>2.1486899999999998</v>
      </c>
      <c r="AQ246">
        <f t="shared" si="83"/>
        <v>1.4449999999999999E-2</v>
      </c>
    </row>
    <row r="247" spans="1:43">
      <c r="A247" t="s">
        <v>265</v>
      </c>
      <c r="B247">
        <v>0.30364000000000002</v>
      </c>
      <c r="C247">
        <v>0.99665000000000004</v>
      </c>
      <c r="D247">
        <v>1.273E-2</v>
      </c>
      <c r="E247">
        <v>0.61112</v>
      </c>
      <c r="F247">
        <v>8.5190000000000002E-2</v>
      </c>
      <c r="G247">
        <v>5.20892</v>
      </c>
      <c r="H247">
        <v>9.8225099999999994</v>
      </c>
      <c r="I247">
        <v>0.12296</v>
      </c>
      <c r="J247">
        <v>3.7620000000000001E-2</v>
      </c>
      <c r="K247">
        <v>0.36402000000000001</v>
      </c>
      <c r="L247">
        <v>0.62607999999999997</v>
      </c>
      <c r="M247">
        <v>1.75E-3</v>
      </c>
      <c r="N247">
        <v>3.6446000000000001</v>
      </c>
      <c r="O247">
        <v>1.6519299999999999</v>
      </c>
      <c r="P247">
        <v>6.6475099999999996</v>
      </c>
      <c r="Q247">
        <v>0.16656000000000001</v>
      </c>
      <c r="R247">
        <v>1.29471</v>
      </c>
      <c r="S247">
        <v>0.11360000000000001</v>
      </c>
      <c r="T247">
        <v>1.7250000000000001E-2</v>
      </c>
      <c r="U247" s="2" t="str">
        <f t="shared" si="63"/>
        <v>A42099</v>
      </c>
      <c r="V247" s="2">
        <f t="shared" si="64"/>
        <v>1.3130199999999999</v>
      </c>
      <c r="W247" s="2">
        <f t="shared" si="65"/>
        <v>0.61112</v>
      </c>
      <c r="X247" s="2">
        <f t="shared" si="66"/>
        <v>5.2941099999999999</v>
      </c>
      <c r="Y247" s="2">
        <f t="shared" si="67"/>
        <v>9.8225099999999994</v>
      </c>
      <c r="Z247" s="2">
        <f t="shared" si="68"/>
        <v>0.52459999999999996</v>
      </c>
      <c r="AA247" s="2">
        <f t="shared" si="69"/>
        <v>0.62607999999999997</v>
      </c>
      <c r="AB247" s="2">
        <f t="shared" si="70"/>
        <v>5.2982800000000001</v>
      </c>
      <c r="AC247" s="2">
        <f t="shared" si="71"/>
        <v>6.6475099999999996</v>
      </c>
      <c r="AD247" s="2">
        <f t="shared" si="72"/>
        <v>1.57487</v>
      </c>
      <c r="AE247" s="2">
        <f t="shared" si="73"/>
        <v>1.7250000000000001E-2</v>
      </c>
      <c r="AG247" t="s">
        <v>233</v>
      </c>
      <c r="AH247">
        <f t="shared" si="74"/>
        <v>0.70427000000000006</v>
      </c>
      <c r="AI247">
        <f t="shared" si="75"/>
        <v>0.45161000000000001</v>
      </c>
      <c r="AJ247">
        <f t="shared" si="76"/>
        <v>7.3186299999999997</v>
      </c>
      <c r="AK247">
        <f t="shared" si="77"/>
        <v>9.9579500000000003</v>
      </c>
      <c r="AL247">
        <f t="shared" si="78"/>
        <v>0.47239999999999999</v>
      </c>
      <c r="AM247">
        <f t="shared" si="79"/>
        <v>0.58123000000000002</v>
      </c>
      <c r="AN247">
        <f t="shared" si="80"/>
        <v>4.8337199999999996</v>
      </c>
      <c r="AO247">
        <f t="shared" si="81"/>
        <v>5.7122700000000002</v>
      </c>
      <c r="AP247">
        <f t="shared" si="82"/>
        <v>1.6004900000000002</v>
      </c>
      <c r="AQ247">
        <f t="shared" si="83"/>
        <v>1.453E-2</v>
      </c>
    </row>
    <row r="248" spans="1:43">
      <c r="A248" t="s">
        <v>266</v>
      </c>
      <c r="B248">
        <v>0.33460000000000001</v>
      </c>
      <c r="C248">
        <v>0.96448</v>
      </c>
      <c r="D248">
        <v>2.7969999999999998E-2</v>
      </c>
      <c r="E248">
        <v>0.71497999999999995</v>
      </c>
      <c r="F248">
        <v>8.3070000000000005E-2</v>
      </c>
      <c r="G248">
        <v>6.0580999999999996</v>
      </c>
      <c r="H248">
        <v>12.965299999999999</v>
      </c>
      <c r="I248">
        <v>7.8700000000000003E-3</v>
      </c>
      <c r="J248">
        <v>9.4259999999999997E-2</v>
      </c>
      <c r="K248">
        <v>0.31629000000000002</v>
      </c>
      <c r="L248">
        <v>0.81903000000000004</v>
      </c>
      <c r="M248">
        <v>1.0499999999999999E-3</v>
      </c>
      <c r="N248">
        <v>3.2375400000000001</v>
      </c>
      <c r="O248">
        <v>1.8612599999999999</v>
      </c>
      <c r="P248">
        <v>6.1766399999999999</v>
      </c>
      <c r="Q248">
        <v>0.24037</v>
      </c>
      <c r="R248">
        <v>1.4841299999999999</v>
      </c>
      <c r="S248">
        <v>0.28766000000000003</v>
      </c>
      <c r="T248">
        <v>4.1099999999999999E-3</v>
      </c>
      <c r="U248" s="2" t="str">
        <f t="shared" si="63"/>
        <v>A54065</v>
      </c>
      <c r="V248" s="2">
        <f t="shared" si="64"/>
        <v>1.3270500000000001</v>
      </c>
      <c r="W248" s="2">
        <f t="shared" si="65"/>
        <v>0.71497999999999995</v>
      </c>
      <c r="X248" s="2">
        <f t="shared" si="66"/>
        <v>6.1411699999999998</v>
      </c>
      <c r="Y248" s="2">
        <f t="shared" si="67"/>
        <v>12.965299999999999</v>
      </c>
      <c r="Z248" s="2">
        <f t="shared" si="68"/>
        <v>0.41842000000000001</v>
      </c>
      <c r="AA248" s="2">
        <f t="shared" si="69"/>
        <v>0.81903000000000004</v>
      </c>
      <c r="AB248" s="2">
        <f t="shared" si="70"/>
        <v>5.09985</v>
      </c>
      <c r="AC248" s="2">
        <f t="shared" si="71"/>
        <v>6.1766399999999999</v>
      </c>
      <c r="AD248" s="2">
        <f t="shared" si="72"/>
        <v>2.0121599999999997</v>
      </c>
      <c r="AE248" s="2">
        <f t="shared" si="73"/>
        <v>4.1099999999999999E-3</v>
      </c>
      <c r="AG248" t="s">
        <v>294</v>
      </c>
      <c r="AH248">
        <f t="shared" si="74"/>
        <v>2.2190299999999996</v>
      </c>
      <c r="AI248">
        <f t="shared" si="75"/>
        <v>0.50183999999999995</v>
      </c>
      <c r="AJ248">
        <f t="shared" si="76"/>
        <v>23.031840000000003</v>
      </c>
      <c r="AK248">
        <f t="shared" si="77"/>
        <v>11.5345</v>
      </c>
      <c r="AL248">
        <f t="shared" si="78"/>
        <v>0.50841000000000003</v>
      </c>
      <c r="AM248">
        <f t="shared" si="79"/>
        <v>0.63505999999999996</v>
      </c>
      <c r="AN248">
        <f t="shared" si="80"/>
        <v>5.1537800000000002</v>
      </c>
      <c r="AO248">
        <f t="shared" si="81"/>
        <v>6.1789699999999996</v>
      </c>
      <c r="AP248">
        <f t="shared" si="82"/>
        <v>1.6179700000000001</v>
      </c>
      <c r="AQ248">
        <f t="shared" si="83"/>
        <v>1.2019999999999999E-2</v>
      </c>
    </row>
    <row r="249" spans="1:43">
      <c r="A249" t="s">
        <v>267</v>
      </c>
      <c r="B249">
        <v>0.65719000000000005</v>
      </c>
      <c r="C249">
        <v>0.62289000000000005</v>
      </c>
      <c r="D249">
        <v>8.8100000000000001E-3</v>
      </c>
      <c r="E249">
        <v>0.56647999999999998</v>
      </c>
      <c r="F249">
        <v>0.17591999999999999</v>
      </c>
      <c r="G249">
        <v>5.6174299999999997</v>
      </c>
      <c r="H249">
        <v>7.4441600000000001</v>
      </c>
      <c r="I249">
        <v>0.17566999999999999</v>
      </c>
      <c r="J249">
        <v>3.9460000000000002E-2</v>
      </c>
      <c r="K249">
        <v>0.30264999999999997</v>
      </c>
      <c r="L249">
        <v>0.65586</v>
      </c>
      <c r="M249">
        <v>3.8400000000000001E-3</v>
      </c>
      <c r="N249">
        <v>4.1129499999999997</v>
      </c>
      <c r="O249">
        <v>1.2719800000000001</v>
      </c>
      <c r="P249">
        <v>6.4423000000000004</v>
      </c>
      <c r="Q249">
        <v>0.32361000000000001</v>
      </c>
      <c r="R249">
        <v>0.94281000000000004</v>
      </c>
      <c r="S249">
        <v>3.1609999999999999E-2</v>
      </c>
      <c r="T249">
        <v>2.2409999999999999E-2</v>
      </c>
      <c r="U249" s="2" t="str">
        <f t="shared" si="63"/>
        <v>A42057</v>
      </c>
      <c r="V249" s="2">
        <f t="shared" si="64"/>
        <v>1.2888900000000001</v>
      </c>
      <c r="W249" s="2">
        <f t="shared" si="65"/>
        <v>0.56647999999999998</v>
      </c>
      <c r="X249" s="2">
        <f t="shared" si="66"/>
        <v>5.7933499999999993</v>
      </c>
      <c r="Y249" s="2">
        <f t="shared" si="67"/>
        <v>7.4441600000000001</v>
      </c>
      <c r="Z249" s="2">
        <f t="shared" si="68"/>
        <v>0.51777999999999991</v>
      </c>
      <c r="AA249" s="2">
        <f t="shared" si="69"/>
        <v>0.65586</v>
      </c>
      <c r="AB249" s="2">
        <f t="shared" si="70"/>
        <v>5.3887700000000001</v>
      </c>
      <c r="AC249" s="2">
        <f t="shared" si="71"/>
        <v>6.4423000000000004</v>
      </c>
      <c r="AD249" s="2">
        <f t="shared" si="72"/>
        <v>1.29803</v>
      </c>
      <c r="AE249" s="2">
        <f t="shared" si="73"/>
        <v>2.2409999999999999E-2</v>
      </c>
      <c r="AG249" t="s">
        <v>89</v>
      </c>
      <c r="AH249">
        <f t="shared" si="74"/>
        <v>1.2110999999999998</v>
      </c>
      <c r="AI249">
        <f t="shared" si="75"/>
        <v>0.36185</v>
      </c>
      <c r="AJ249">
        <f t="shared" si="76"/>
        <v>12.510679999999999</v>
      </c>
      <c r="AK249">
        <f t="shared" si="77"/>
        <v>10.2165</v>
      </c>
      <c r="AL249">
        <f t="shared" si="78"/>
        <v>0.43281999999999998</v>
      </c>
      <c r="AM249">
        <f t="shared" si="79"/>
        <v>0.54308999999999996</v>
      </c>
      <c r="AN249">
        <f t="shared" si="80"/>
        <v>4.4415800000000001</v>
      </c>
      <c r="AO249">
        <f t="shared" si="81"/>
        <v>5.2929399999999998</v>
      </c>
      <c r="AP249">
        <f t="shared" si="82"/>
        <v>1.4465599999999998</v>
      </c>
      <c r="AQ249">
        <f t="shared" si="83"/>
        <v>1.048E-2</v>
      </c>
    </row>
    <row r="250" spans="1:43">
      <c r="A250" t="s">
        <v>268</v>
      </c>
      <c r="B250">
        <v>0.15759000000000001</v>
      </c>
      <c r="C250">
        <v>1.23552</v>
      </c>
      <c r="D250">
        <v>2.6079999999999999E-2</v>
      </c>
      <c r="E250">
        <v>0.74865999999999999</v>
      </c>
      <c r="F250">
        <v>8.2049999999999998E-2</v>
      </c>
      <c r="G250">
        <v>10.9969</v>
      </c>
      <c r="H250">
        <v>17.4819</v>
      </c>
      <c r="I250">
        <v>0.64556999999999998</v>
      </c>
      <c r="J250">
        <v>0.17624999999999999</v>
      </c>
      <c r="K250">
        <v>7.6679999999999998E-2</v>
      </c>
      <c r="L250">
        <v>1.0797300000000001</v>
      </c>
      <c r="M250">
        <v>1.14E-3</v>
      </c>
      <c r="N250">
        <v>8.8143899999999995</v>
      </c>
      <c r="O250">
        <v>2.0039600000000002</v>
      </c>
      <c r="P250">
        <v>8.3963300000000007</v>
      </c>
      <c r="Q250">
        <v>0.14283000000000001</v>
      </c>
      <c r="R250">
        <v>3.6078299999999999</v>
      </c>
      <c r="S250">
        <v>2.0080000000000001E-2</v>
      </c>
      <c r="T250">
        <v>3.1099999999999999E-3</v>
      </c>
      <c r="U250" s="2" t="str">
        <f t="shared" si="63"/>
        <v>C51165</v>
      </c>
      <c r="V250" s="2">
        <f t="shared" si="64"/>
        <v>1.4191900000000002</v>
      </c>
      <c r="W250" s="2">
        <f t="shared" si="65"/>
        <v>0.74865999999999999</v>
      </c>
      <c r="X250" s="2">
        <f t="shared" si="66"/>
        <v>11.078950000000001</v>
      </c>
      <c r="Y250" s="2">
        <f t="shared" si="67"/>
        <v>17.4819</v>
      </c>
      <c r="Z250" s="2">
        <f t="shared" si="68"/>
        <v>0.89849999999999997</v>
      </c>
      <c r="AA250" s="2">
        <f t="shared" si="69"/>
        <v>1.0797300000000001</v>
      </c>
      <c r="AB250" s="2">
        <f t="shared" si="70"/>
        <v>10.819489999999998</v>
      </c>
      <c r="AC250" s="2">
        <f t="shared" si="71"/>
        <v>8.3963300000000007</v>
      </c>
      <c r="AD250" s="2">
        <f t="shared" si="72"/>
        <v>3.77074</v>
      </c>
      <c r="AE250" s="2">
        <f t="shared" si="73"/>
        <v>3.1099999999999999E-3</v>
      </c>
      <c r="AG250" t="s">
        <v>29</v>
      </c>
      <c r="AH250">
        <f t="shared" si="74"/>
        <v>0.54109999999999991</v>
      </c>
      <c r="AI250">
        <f t="shared" si="75"/>
        <v>0.32677</v>
      </c>
      <c r="AJ250">
        <f t="shared" si="76"/>
        <v>5.6409399999999996</v>
      </c>
      <c r="AK250">
        <f t="shared" si="77"/>
        <v>10.076000000000001</v>
      </c>
      <c r="AL250">
        <f t="shared" si="78"/>
        <v>0.40822000000000003</v>
      </c>
      <c r="AM250">
        <f t="shared" si="79"/>
        <v>0.52342</v>
      </c>
      <c r="AN250">
        <f t="shared" si="80"/>
        <v>4.4334100000000003</v>
      </c>
      <c r="AO250">
        <f t="shared" si="81"/>
        <v>5.0030099999999997</v>
      </c>
      <c r="AP250">
        <f t="shared" si="82"/>
        <v>1.5874999999999999</v>
      </c>
      <c r="AQ250">
        <f t="shared" si="83"/>
        <v>8.2000000000000007E-3</v>
      </c>
    </row>
    <row r="251" spans="1:43">
      <c r="A251" t="s">
        <v>269</v>
      </c>
      <c r="B251">
        <v>0.1789</v>
      </c>
      <c r="C251">
        <v>0.77436000000000005</v>
      </c>
      <c r="D251">
        <v>6.0600000000000003E-3</v>
      </c>
      <c r="E251">
        <v>0.56933</v>
      </c>
      <c r="F251">
        <v>7.2550000000000003E-2</v>
      </c>
      <c r="G251">
        <v>5.6736199999999997</v>
      </c>
      <c r="H251">
        <v>11.510400000000001</v>
      </c>
      <c r="I251">
        <v>1.8699999999999999E-3</v>
      </c>
      <c r="J251">
        <v>0.32284000000000002</v>
      </c>
      <c r="K251">
        <v>0.12111</v>
      </c>
      <c r="L251">
        <v>0.68845000000000001</v>
      </c>
      <c r="M251">
        <v>1.98E-3</v>
      </c>
      <c r="N251">
        <v>4.1322000000000001</v>
      </c>
      <c r="O251">
        <v>0.65188999999999997</v>
      </c>
      <c r="P251">
        <v>6.8416899999999998</v>
      </c>
      <c r="Q251">
        <v>0.14488000000000001</v>
      </c>
      <c r="R251">
        <v>1.1507400000000001</v>
      </c>
      <c r="S251">
        <v>2.4209999999999999E-2</v>
      </c>
      <c r="T251">
        <v>2.6700000000000001E-3</v>
      </c>
      <c r="U251" s="2" t="str">
        <f t="shared" si="63"/>
        <v>A54027</v>
      </c>
      <c r="V251" s="2">
        <f t="shared" si="64"/>
        <v>0.95931999999999995</v>
      </c>
      <c r="W251" s="2">
        <f t="shared" si="65"/>
        <v>0.56933</v>
      </c>
      <c r="X251" s="2">
        <f t="shared" si="66"/>
        <v>5.7461699999999993</v>
      </c>
      <c r="Y251" s="2">
        <f t="shared" si="67"/>
        <v>11.510400000000001</v>
      </c>
      <c r="Z251" s="2">
        <f t="shared" si="68"/>
        <v>0.44581999999999999</v>
      </c>
      <c r="AA251" s="2">
        <f t="shared" si="69"/>
        <v>0.68845000000000001</v>
      </c>
      <c r="AB251" s="2">
        <f t="shared" si="70"/>
        <v>4.7860699999999996</v>
      </c>
      <c r="AC251" s="2">
        <f t="shared" si="71"/>
        <v>6.8416899999999998</v>
      </c>
      <c r="AD251" s="2">
        <f t="shared" si="72"/>
        <v>1.3198300000000001</v>
      </c>
      <c r="AE251" s="2">
        <f t="shared" si="73"/>
        <v>2.6700000000000001E-3</v>
      </c>
      <c r="AG251" t="s">
        <v>113</v>
      </c>
      <c r="AH251">
        <f t="shared" si="74"/>
        <v>0.77976000000000001</v>
      </c>
      <c r="AI251">
        <f t="shared" si="75"/>
        <v>0.49149999999999999</v>
      </c>
      <c r="AJ251">
        <f t="shared" si="76"/>
        <v>5.3946699999999996</v>
      </c>
      <c r="AK251">
        <f t="shared" si="77"/>
        <v>8.89635</v>
      </c>
      <c r="AL251">
        <f t="shared" si="78"/>
        <v>0.47772999999999999</v>
      </c>
      <c r="AM251">
        <f t="shared" si="79"/>
        <v>0.56781999999999999</v>
      </c>
      <c r="AN251">
        <f t="shared" si="80"/>
        <v>4.8997200000000003</v>
      </c>
      <c r="AO251">
        <f t="shared" si="81"/>
        <v>5.8117700000000001</v>
      </c>
      <c r="AP251">
        <f t="shared" si="82"/>
        <v>1.5587200000000001</v>
      </c>
      <c r="AQ251">
        <f t="shared" si="83"/>
        <v>1.9480000000000001E-2</v>
      </c>
    </row>
    <row r="252" spans="1:43">
      <c r="A252" t="s">
        <v>270</v>
      </c>
      <c r="B252">
        <v>0.71872999999999998</v>
      </c>
      <c r="C252">
        <v>0.33406000000000002</v>
      </c>
      <c r="D252">
        <v>1.762E-2</v>
      </c>
      <c r="E252">
        <v>0.55083000000000004</v>
      </c>
      <c r="F252">
        <v>0.30873</v>
      </c>
      <c r="G252">
        <v>9.0476899999999993</v>
      </c>
      <c r="H252">
        <v>9.4994300000000003</v>
      </c>
      <c r="I252">
        <v>0.19941</v>
      </c>
      <c r="J252">
        <v>3.5439999999999999E-2</v>
      </c>
      <c r="K252">
        <v>0.29799999999999999</v>
      </c>
      <c r="L252">
        <v>0.55915000000000004</v>
      </c>
      <c r="M252">
        <v>2.6800000000000001E-3</v>
      </c>
      <c r="N252">
        <v>3.9341300000000001</v>
      </c>
      <c r="O252">
        <v>1.40205</v>
      </c>
      <c r="P252">
        <v>6.4184000000000001</v>
      </c>
      <c r="Q252">
        <v>0.32577</v>
      </c>
      <c r="R252">
        <v>1.1540299999999999</v>
      </c>
      <c r="S252">
        <v>1.8700000000000001E-2</v>
      </c>
      <c r="T252">
        <v>2.3720000000000001E-2</v>
      </c>
      <c r="U252" s="2" t="str">
        <f t="shared" si="63"/>
        <v>A24001</v>
      </c>
      <c r="V252" s="2">
        <f t="shared" si="64"/>
        <v>1.0704099999999999</v>
      </c>
      <c r="W252" s="2">
        <f t="shared" si="65"/>
        <v>0.55083000000000004</v>
      </c>
      <c r="X252" s="2">
        <f t="shared" si="66"/>
        <v>9.35642</v>
      </c>
      <c r="Y252" s="2">
        <f t="shared" si="67"/>
        <v>9.4994300000000003</v>
      </c>
      <c r="Z252" s="2">
        <f t="shared" si="68"/>
        <v>0.53285000000000005</v>
      </c>
      <c r="AA252" s="2">
        <f t="shared" si="69"/>
        <v>0.55915000000000004</v>
      </c>
      <c r="AB252" s="2">
        <f t="shared" si="70"/>
        <v>5.3388600000000004</v>
      </c>
      <c r="AC252" s="2">
        <f t="shared" si="71"/>
        <v>6.4184000000000001</v>
      </c>
      <c r="AD252" s="2">
        <f t="shared" si="72"/>
        <v>1.4984999999999999</v>
      </c>
      <c r="AE252" s="2">
        <f t="shared" si="73"/>
        <v>2.3720000000000001E-2</v>
      </c>
      <c r="AG252" t="s">
        <v>31</v>
      </c>
      <c r="AH252">
        <f t="shared" si="74"/>
        <v>0.38622000000000001</v>
      </c>
      <c r="AI252">
        <f t="shared" si="75"/>
        <v>0.33268999999999999</v>
      </c>
      <c r="AJ252">
        <f t="shared" si="76"/>
        <v>3.4090699999999998</v>
      </c>
      <c r="AK252">
        <f t="shared" si="77"/>
        <v>10.207800000000001</v>
      </c>
      <c r="AL252">
        <f t="shared" si="78"/>
        <v>0.34414</v>
      </c>
      <c r="AM252">
        <f t="shared" si="79"/>
        <v>0.49293999999999999</v>
      </c>
      <c r="AN252">
        <f t="shared" si="80"/>
        <v>3.8230700000000004</v>
      </c>
      <c r="AO252">
        <f t="shared" si="81"/>
        <v>5.2005800000000004</v>
      </c>
      <c r="AP252">
        <f t="shared" si="82"/>
        <v>1.1933099999999999</v>
      </c>
      <c r="AQ252">
        <f t="shared" si="83"/>
        <v>2.97E-3</v>
      </c>
    </row>
    <row r="253" spans="1:43">
      <c r="A253" t="s">
        <v>271</v>
      </c>
      <c r="B253">
        <v>0.59809999999999997</v>
      </c>
      <c r="C253">
        <v>0.42437999999999998</v>
      </c>
      <c r="D253">
        <v>1.8239999999999999E-2</v>
      </c>
      <c r="E253">
        <v>0.54996999999999996</v>
      </c>
      <c r="F253">
        <v>0.22583</v>
      </c>
      <c r="G253">
        <v>8.8323199999999993</v>
      </c>
      <c r="H253">
        <v>8.3343699999999998</v>
      </c>
      <c r="I253">
        <v>0.20030999999999999</v>
      </c>
      <c r="J253">
        <v>3.7319999999999999E-2</v>
      </c>
      <c r="K253">
        <v>0.28504000000000002</v>
      </c>
      <c r="L253">
        <v>0.62578999999999996</v>
      </c>
      <c r="M253">
        <v>2.8E-3</v>
      </c>
      <c r="N253">
        <v>3.5648300000000002</v>
      </c>
      <c r="O253">
        <v>1.67828</v>
      </c>
      <c r="P253">
        <v>6.2255500000000001</v>
      </c>
      <c r="Q253">
        <v>0.28942000000000001</v>
      </c>
      <c r="R253">
        <v>1.2544999999999999</v>
      </c>
      <c r="S253">
        <v>1.2120000000000001E-2</v>
      </c>
      <c r="T253">
        <v>2.2409999999999999E-2</v>
      </c>
      <c r="U253" s="2" t="str">
        <f t="shared" si="63"/>
        <v>C42009</v>
      </c>
      <c r="V253" s="2">
        <f t="shared" si="64"/>
        <v>1.0407199999999999</v>
      </c>
      <c r="W253" s="2">
        <f t="shared" si="65"/>
        <v>0.54996999999999996</v>
      </c>
      <c r="X253" s="2">
        <f t="shared" si="66"/>
        <v>9.0581499999999995</v>
      </c>
      <c r="Y253" s="2">
        <f t="shared" si="67"/>
        <v>8.3343699999999998</v>
      </c>
      <c r="Z253" s="2">
        <f t="shared" si="68"/>
        <v>0.52266999999999997</v>
      </c>
      <c r="AA253" s="2">
        <f t="shared" si="69"/>
        <v>0.62578999999999996</v>
      </c>
      <c r="AB253" s="2">
        <f t="shared" si="70"/>
        <v>5.2459100000000003</v>
      </c>
      <c r="AC253" s="2">
        <f t="shared" si="71"/>
        <v>6.2255500000000001</v>
      </c>
      <c r="AD253" s="2">
        <f t="shared" si="72"/>
        <v>1.5560399999999999</v>
      </c>
      <c r="AE253" s="2">
        <f t="shared" si="73"/>
        <v>2.2409999999999999E-2</v>
      </c>
      <c r="AG253" t="s">
        <v>25</v>
      </c>
      <c r="AH253">
        <f t="shared" si="74"/>
        <v>0.90766999999999998</v>
      </c>
      <c r="AI253">
        <f t="shared" si="75"/>
        <v>0.48646</v>
      </c>
      <c r="AJ253">
        <f t="shared" si="76"/>
        <v>4.6342499999999998</v>
      </c>
      <c r="AK253">
        <f t="shared" si="77"/>
        <v>8.8569800000000001</v>
      </c>
      <c r="AL253">
        <f t="shared" si="78"/>
        <v>0.45227000000000006</v>
      </c>
      <c r="AM253">
        <f t="shared" si="79"/>
        <v>0.57440000000000002</v>
      </c>
      <c r="AN253">
        <f t="shared" si="80"/>
        <v>4.4231499999999997</v>
      </c>
      <c r="AO253">
        <f t="shared" si="81"/>
        <v>5.3789800000000003</v>
      </c>
      <c r="AP253">
        <f t="shared" si="82"/>
        <v>1.7885800000000001</v>
      </c>
      <c r="AQ253">
        <f t="shared" si="83"/>
        <v>1.983E-2</v>
      </c>
    </row>
    <row r="254" spans="1:43">
      <c r="A254" t="s">
        <v>272</v>
      </c>
      <c r="B254">
        <v>0.70860000000000001</v>
      </c>
      <c r="C254">
        <v>0.46864</v>
      </c>
      <c r="D254">
        <v>1.6480000000000002E-2</v>
      </c>
      <c r="E254">
        <v>0.56613000000000002</v>
      </c>
      <c r="F254">
        <v>0.2306</v>
      </c>
      <c r="G254">
        <v>11.2859</v>
      </c>
      <c r="H254">
        <v>10.9367</v>
      </c>
      <c r="I254">
        <v>0.20860000000000001</v>
      </c>
      <c r="J254">
        <v>4.5900000000000003E-2</v>
      </c>
      <c r="K254">
        <v>0.27745999999999998</v>
      </c>
      <c r="L254">
        <v>0.62724999999999997</v>
      </c>
      <c r="M254">
        <v>2.7799999999999999E-3</v>
      </c>
      <c r="N254">
        <v>3.91736</v>
      </c>
      <c r="O254">
        <v>1.3967499999999999</v>
      </c>
      <c r="P254">
        <v>6.4054399999999996</v>
      </c>
      <c r="Q254">
        <v>0.30797000000000002</v>
      </c>
      <c r="R254">
        <v>1.2211099999999999</v>
      </c>
      <c r="S254">
        <v>1.285E-2</v>
      </c>
      <c r="T254">
        <v>2.1440000000000001E-2</v>
      </c>
      <c r="U254" s="2" t="str">
        <f t="shared" si="63"/>
        <v>F24001</v>
      </c>
      <c r="V254" s="2">
        <f t="shared" si="64"/>
        <v>1.1937200000000001</v>
      </c>
      <c r="W254" s="2">
        <f t="shared" si="65"/>
        <v>0.56613000000000002</v>
      </c>
      <c r="X254" s="2">
        <f t="shared" si="66"/>
        <v>11.516500000000001</v>
      </c>
      <c r="Y254" s="2">
        <f t="shared" si="67"/>
        <v>10.9367</v>
      </c>
      <c r="Z254" s="2">
        <f t="shared" si="68"/>
        <v>0.53195999999999999</v>
      </c>
      <c r="AA254" s="2">
        <f t="shared" si="69"/>
        <v>0.62724999999999997</v>
      </c>
      <c r="AB254" s="2">
        <f t="shared" si="70"/>
        <v>5.3168899999999999</v>
      </c>
      <c r="AC254" s="2">
        <f t="shared" si="71"/>
        <v>6.4054399999999996</v>
      </c>
      <c r="AD254" s="2">
        <f t="shared" si="72"/>
        <v>1.54193</v>
      </c>
      <c r="AE254" s="2">
        <f t="shared" si="73"/>
        <v>2.1440000000000001E-2</v>
      </c>
      <c r="AG254" t="s">
        <v>108</v>
      </c>
      <c r="AH254">
        <f t="shared" si="74"/>
        <v>0.7287300000000001</v>
      </c>
      <c r="AI254">
        <f t="shared" si="75"/>
        <v>0.41931000000000002</v>
      </c>
      <c r="AJ254">
        <f t="shared" si="76"/>
        <v>5.4860300000000004</v>
      </c>
      <c r="AK254">
        <f t="shared" si="77"/>
        <v>8.5074699999999996</v>
      </c>
      <c r="AL254">
        <f t="shared" si="78"/>
        <v>0.43707999999999997</v>
      </c>
      <c r="AM254">
        <f t="shared" si="79"/>
        <v>0.53190000000000004</v>
      </c>
      <c r="AN254">
        <f t="shared" si="80"/>
        <v>4.3708799999999997</v>
      </c>
      <c r="AO254">
        <f t="shared" si="81"/>
        <v>5.2610599999999996</v>
      </c>
      <c r="AP254">
        <f t="shared" si="82"/>
        <v>1.5410699999999999</v>
      </c>
      <c r="AQ254">
        <f t="shared" si="83"/>
        <v>1.9529999999999999E-2</v>
      </c>
    </row>
    <row r="255" spans="1:43">
      <c r="A255" t="s">
        <v>273</v>
      </c>
      <c r="B255">
        <v>0.14019999999999999</v>
      </c>
      <c r="C255">
        <v>0.85582999999999998</v>
      </c>
      <c r="D255">
        <v>5.3800000000000002E-3</v>
      </c>
      <c r="E255">
        <v>0.55384999999999995</v>
      </c>
      <c r="F255">
        <v>4.9610000000000001E-2</v>
      </c>
      <c r="G255">
        <v>5.7276600000000002</v>
      </c>
      <c r="H255">
        <v>11.7262</v>
      </c>
      <c r="I255">
        <v>9.3000000000000005E-4</v>
      </c>
      <c r="J255">
        <v>0.35293999999999998</v>
      </c>
      <c r="K255">
        <v>0.10466</v>
      </c>
      <c r="L255">
        <v>0.68740000000000001</v>
      </c>
      <c r="M255">
        <v>1.5200000000000001E-3</v>
      </c>
      <c r="N255">
        <v>4.2468899999999996</v>
      </c>
      <c r="O255">
        <v>0.64339999999999997</v>
      </c>
      <c r="P255">
        <v>6.7583399999999996</v>
      </c>
      <c r="Q255">
        <v>0.11386</v>
      </c>
      <c r="R255">
        <v>1.2080599999999999</v>
      </c>
      <c r="S255">
        <v>3.8559999999999997E-2</v>
      </c>
      <c r="T255">
        <v>1.42E-3</v>
      </c>
      <c r="U255" s="2" t="str">
        <f t="shared" si="63"/>
        <v>F54027</v>
      </c>
      <c r="V255" s="2">
        <f t="shared" si="64"/>
        <v>1.0014099999999999</v>
      </c>
      <c r="W255" s="2">
        <f t="shared" si="65"/>
        <v>0.55384999999999995</v>
      </c>
      <c r="X255" s="2">
        <f t="shared" si="66"/>
        <v>5.7772700000000006</v>
      </c>
      <c r="Y255" s="2">
        <f t="shared" si="67"/>
        <v>11.7262</v>
      </c>
      <c r="Z255" s="2">
        <f t="shared" si="68"/>
        <v>0.45852999999999999</v>
      </c>
      <c r="AA255" s="2">
        <f t="shared" si="69"/>
        <v>0.68740000000000001</v>
      </c>
      <c r="AB255" s="2">
        <f t="shared" si="70"/>
        <v>4.8918099999999995</v>
      </c>
      <c r="AC255" s="2">
        <f t="shared" si="71"/>
        <v>6.7583399999999996</v>
      </c>
      <c r="AD255" s="2">
        <f t="shared" si="72"/>
        <v>1.3604799999999999</v>
      </c>
      <c r="AE255" s="2">
        <f t="shared" si="73"/>
        <v>1.42E-3</v>
      </c>
      <c r="AG255" t="s">
        <v>23</v>
      </c>
      <c r="AH255">
        <f t="shared" si="74"/>
        <v>0.86697000000000002</v>
      </c>
      <c r="AI255">
        <f t="shared" si="75"/>
        <v>0.43669999999999998</v>
      </c>
      <c r="AJ255">
        <f t="shared" si="76"/>
        <v>5.9237299999999999</v>
      </c>
      <c r="AK255">
        <f t="shared" si="77"/>
        <v>6.5153400000000001</v>
      </c>
      <c r="AL255">
        <f t="shared" si="78"/>
        <v>0.41405000000000003</v>
      </c>
      <c r="AM255">
        <f t="shared" si="79"/>
        <v>0.54371000000000003</v>
      </c>
      <c r="AN255">
        <f t="shared" si="80"/>
        <v>4.14886</v>
      </c>
      <c r="AO255">
        <f t="shared" si="81"/>
        <v>4.9879899999999999</v>
      </c>
      <c r="AP255">
        <f t="shared" si="82"/>
        <v>1.32351</v>
      </c>
      <c r="AQ255">
        <f t="shared" si="83"/>
        <v>2.24E-2</v>
      </c>
    </row>
    <row r="256" spans="1:43">
      <c r="A256" t="s">
        <v>274</v>
      </c>
      <c r="B256">
        <v>0.11587</v>
      </c>
      <c r="C256">
        <v>2.07273</v>
      </c>
      <c r="D256">
        <v>1.6369999999999999E-2</v>
      </c>
      <c r="E256">
        <v>0.87666999999999995</v>
      </c>
      <c r="F256">
        <v>2.4930000000000001E-2</v>
      </c>
      <c r="G256">
        <v>11.2133</v>
      </c>
      <c r="H256">
        <v>18.888200000000001</v>
      </c>
      <c r="I256">
        <v>0.63312999999999997</v>
      </c>
      <c r="J256">
        <v>0.17605000000000001</v>
      </c>
      <c r="K256">
        <v>0.18940000000000001</v>
      </c>
      <c r="L256">
        <v>1.1949000000000001</v>
      </c>
      <c r="M256">
        <v>7.1000000000000002E-4</v>
      </c>
      <c r="N256">
        <v>0</v>
      </c>
      <c r="O256">
        <v>1.9698199999999999</v>
      </c>
      <c r="P256">
        <v>10.34</v>
      </c>
      <c r="Q256">
        <v>9.5170000000000005E-2</v>
      </c>
      <c r="R256">
        <v>4.2189899999999998</v>
      </c>
      <c r="S256">
        <v>1.4590000000000001E-2</v>
      </c>
      <c r="T256">
        <v>2.0200000000000001E-3</v>
      </c>
      <c r="U256" s="2" t="str">
        <f t="shared" si="63"/>
        <v>B51139</v>
      </c>
      <c r="V256" s="2">
        <f t="shared" si="64"/>
        <v>2.2049700000000003</v>
      </c>
      <c r="W256" s="2">
        <f t="shared" si="65"/>
        <v>0.87666999999999995</v>
      </c>
      <c r="X256" s="2">
        <f t="shared" si="66"/>
        <v>11.23823</v>
      </c>
      <c r="Y256" s="2">
        <f t="shared" si="67"/>
        <v>18.888200000000001</v>
      </c>
      <c r="Z256" s="2">
        <f t="shared" si="68"/>
        <v>0.99858000000000002</v>
      </c>
      <c r="AA256" s="2">
        <f t="shared" si="69"/>
        <v>1.1949000000000001</v>
      </c>
      <c r="AB256" s="2">
        <f t="shared" si="70"/>
        <v>1.9705299999999999</v>
      </c>
      <c r="AC256" s="2">
        <f t="shared" si="71"/>
        <v>10.34</v>
      </c>
      <c r="AD256" s="2">
        <f t="shared" si="72"/>
        <v>4.3287500000000003</v>
      </c>
      <c r="AE256" s="2">
        <f t="shared" si="73"/>
        <v>2.0200000000000001E-3</v>
      </c>
      <c r="AG256" t="s">
        <v>100</v>
      </c>
      <c r="AH256">
        <f t="shared" si="74"/>
        <v>1.9155000000000002</v>
      </c>
      <c r="AI256">
        <f t="shared" si="75"/>
        <v>1.0633600000000001</v>
      </c>
      <c r="AJ256">
        <f t="shared" si="76"/>
        <v>12.845739999999999</v>
      </c>
      <c r="AK256">
        <f t="shared" si="77"/>
        <v>12.8094</v>
      </c>
      <c r="AL256">
        <f t="shared" si="78"/>
        <v>1.2446699999999999</v>
      </c>
      <c r="AM256">
        <f t="shared" si="79"/>
        <v>1.39872</v>
      </c>
      <c r="AN256">
        <f t="shared" si="80"/>
        <v>18.027059999999999</v>
      </c>
      <c r="AO256">
        <f t="shared" si="81"/>
        <v>12.8613</v>
      </c>
      <c r="AP256">
        <f t="shared" si="82"/>
        <v>5.7341600000000001</v>
      </c>
      <c r="AQ256">
        <f t="shared" si="83"/>
        <v>1.404E-2</v>
      </c>
    </row>
    <row r="257" spans="1:43">
      <c r="A257" t="s">
        <v>275</v>
      </c>
      <c r="B257">
        <v>0.30053999999999997</v>
      </c>
      <c r="C257">
        <v>1.1542600000000001</v>
      </c>
      <c r="D257">
        <v>3.8089999999999999E-2</v>
      </c>
      <c r="E257">
        <v>0.59585999999999995</v>
      </c>
      <c r="F257">
        <v>8.8090000000000002E-2</v>
      </c>
      <c r="G257">
        <v>6.4154999999999998</v>
      </c>
      <c r="H257">
        <v>12.3133</v>
      </c>
      <c r="I257">
        <v>0.24703</v>
      </c>
      <c r="J257">
        <v>5.8619999999999998E-2</v>
      </c>
      <c r="K257">
        <v>0.30174000000000001</v>
      </c>
      <c r="L257">
        <v>0.76926000000000005</v>
      </c>
      <c r="M257">
        <v>9.1E-4</v>
      </c>
      <c r="N257">
        <v>4.5977800000000002</v>
      </c>
      <c r="O257">
        <v>1.7023299999999999</v>
      </c>
      <c r="P257">
        <v>7.2848199999999999</v>
      </c>
      <c r="Q257">
        <v>0.13779</v>
      </c>
      <c r="R257">
        <v>1.9063399999999999</v>
      </c>
      <c r="S257">
        <v>4.1090000000000002E-2</v>
      </c>
      <c r="T257">
        <v>2.5100000000000001E-3</v>
      </c>
      <c r="U257" s="2" t="str">
        <f t="shared" si="63"/>
        <v>B51187</v>
      </c>
      <c r="V257" s="2">
        <f t="shared" si="64"/>
        <v>1.4928900000000001</v>
      </c>
      <c r="W257" s="2">
        <f t="shared" si="65"/>
        <v>0.59585999999999995</v>
      </c>
      <c r="X257" s="2">
        <f t="shared" si="66"/>
        <v>6.50359</v>
      </c>
      <c r="Y257" s="2">
        <f t="shared" si="67"/>
        <v>12.3133</v>
      </c>
      <c r="Z257" s="2">
        <f t="shared" si="68"/>
        <v>0.60738999999999999</v>
      </c>
      <c r="AA257" s="2">
        <f t="shared" si="69"/>
        <v>0.76926000000000005</v>
      </c>
      <c r="AB257" s="2">
        <f t="shared" si="70"/>
        <v>6.3010200000000003</v>
      </c>
      <c r="AC257" s="2">
        <f t="shared" si="71"/>
        <v>7.2848199999999999</v>
      </c>
      <c r="AD257" s="2">
        <f t="shared" si="72"/>
        <v>2.0852200000000001</v>
      </c>
      <c r="AE257" s="2">
        <f t="shared" si="73"/>
        <v>2.5100000000000001E-3</v>
      </c>
      <c r="AG257" t="s">
        <v>106</v>
      </c>
      <c r="AH257">
        <f t="shared" si="74"/>
        <v>0.83793000000000006</v>
      </c>
      <c r="AI257">
        <f t="shared" si="75"/>
        <v>0.39999000000000001</v>
      </c>
      <c r="AJ257">
        <f t="shared" si="76"/>
        <v>6.3872100000000005</v>
      </c>
      <c r="AK257">
        <f t="shared" si="77"/>
        <v>7.7462900000000001</v>
      </c>
      <c r="AL257">
        <f t="shared" si="78"/>
        <v>0.42576000000000003</v>
      </c>
      <c r="AM257">
        <f t="shared" si="79"/>
        <v>0.48977999999999999</v>
      </c>
      <c r="AN257">
        <f t="shared" si="80"/>
        <v>4.1427300000000002</v>
      </c>
      <c r="AO257">
        <f t="shared" si="81"/>
        <v>5.0101199999999997</v>
      </c>
      <c r="AP257">
        <f t="shared" si="82"/>
        <v>1.63158</v>
      </c>
      <c r="AQ257">
        <f t="shared" si="83"/>
        <v>1.213E-2</v>
      </c>
    </row>
    <row r="258" spans="1:43">
      <c r="A258" t="s">
        <v>276</v>
      </c>
      <c r="B258">
        <v>0.31842999999999999</v>
      </c>
      <c r="C258">
        <v>0.89183000000000001</v>
      </c>
      <c r="D258">
        <v>2.2239999999999999E-2</v>
      </c>
      <c r="E258">
        <v>0.54762999999999995</v>
      </c>
      <c r="F258">
        <v>0.10929</v>
      </c>
      <c r="G258">
        <v>7.1173999999999999</v>
      </c>
      <c r="H258">
        <v>11.619</v>
      </c>
      <c r="I258">
        <v>0.30579000000000001</v>
      </c>
      <c r="J258">
        <v>6.4339999999999994E-2</v>
      </c>
      <c r="K258">
        <v>0.19123999999999999</v>
      </c>
      <c r="L258">
        <v>0.69118999999999997</v>
      </c>
      <c r="M258">
        <v>2.2699999999999999E-3</v>
      </c>
      <c r="N258">
        <v>4.6150799999999998</v>
      </c>
      <c r="O258">
        <v>0.89756000000000002</v>
      </c>
      <c r="P258">
        <v>7.2070999999999996</v>
      </c>
      <c r="Q258">
        <v>0.12404</v>
      </c>
      <c r="R258">
        <v>1.84646</v>
      </c>
      <c r="S258">
        <v>1.2279999999999999E-2</v>
      </c>
      <c r="T258">
        <v>4.13E-3</v>
      </c>
      <c r="U258" s="2" t="str">
        <f t="shared" si="63"/>
        <v>F51043</v>
      </c>
      <c r="V258" s="2">
        <f t="shared" si="64"/>
        <v>1.2324999999999999</v>
      </c>
      <c r="W258" s="2">
        <f t="shared" si="65"/>
        <v>0.54762999999999995</v>
      </c>
      <c r="X258" s="2">
        <f t="shared" si="66"/>
        <v>7.2266899999999996</v>
      </c>
      <c r="Y258" s="2">
        <f t="shared" si="67"/>
        <v>11.619</v>
      </c>
      <c r="Z258" s="2">
        <f t="shared" si="68"/>
        <v>0.56137000000000004</v>
      </c>
      <c r="AA258" s="2">
        <f t="shared" si="69"/>
        <v>0.69118999999999997</v>
      </c>
      <c r="AB258" s="2">
        <f t="shared" si="70"/>
        <v>5.5149100000000004</v>
      </c>
      <c r="AC258" s="2">
        <f t="shared" si="71"/>
        <v>7.2070999999999996</v>
      </c>
      <c r="AD258" s="2">
        <f t="shared" si="72"/>
        <v>1.98278</v>
      </c>
      <c r="AE258" s="2">
        <f t="shared" si="73"/>
        <v>4.13E-3</v>
      </c>
      <c r="AG258" t="s">
        <v>240</v>
      </c>
      <c r="AH258">
        <f t="shared" si="74"/>
        <v>0.56832000000000005</v>
      </c>
      <c r="AI258">
        <f t="shared" si="75"/>
        <v>0.48421999999999998</v>
      </c>
      <c r="AJ258">
        <f t="shared" si="76"/>
        <v>5.3173899999999996</v>
      </c>
      <c r="AK258">
        <f t="shared" si="77"/>
        <v>10.088800000000001</v>
      </c>
      <c r="AL258">
        <f t="shared" si="78"/>
        <v>0.42529999999999996</v>
      </c>
      <c r="AM258">
        <f t="shared" si="79"/>
        <v>0.60916000000000003</v>
      </c>
      <c r="AN258">
        <f t="shared" si="80"/>
        <v>5.1044200000000002</v>
      </c>
      <c r="AO258">
        <f t="shared" si="81"/>
        <v>5.9557900000000004</v>
      </c>
      <c r="AP258">
        <f t="shared" si="82"/>
        <v>1.5850299999999999</v>
      </c>
      <c r="AQ258">
        <f t="shared" si="83"/>
        <v>1.7090000000000001E-2</v>
      </c>
    </row>
    <row r="259" spans="1:43">
      <c r="A259" t="s">
        <v>277</v>
      </c>
      <c r="B259">
        <v>0.2019</v>
      </c>
      <c r="C259">
        <v>0.4027</v>
      </c>
      <c r="D259">
        <v>5.3099999999999996E-3</v>
      </c>
      <c r="E259">
        <v>0.45595000000000002</v>
      </c>
      <c r="F259">
        <v>5.3440000000000001E-2</v>
      </c>
      <c r="G259">
        <v>6.0889300000000004</v>
      </c>
      <c r="H259">
        <v>9.6326699999999992</v>
      </c>
      <c r="I259">
        <v>6.3170000000000004E-2</v>
      </c>
      <c r="J259">
        <v>6.2390000000000001E-2</v>
      </c>
      <c r="K259">
        <v>0.32045000000000001</v>
      </c>
      <c r="L259">
        <v>0.56645000000000001</v>
      </c>
      <c r="M259">
        <v>2.4299999999999999E-3</v>
      </c>
      <c r="N259">
        <v>3.5605099999999998</v>
      </c>
      <c r="O259">
        <v>0.93657000000000001</v>
      </c>
      <c r="P259">
        <v>5.4944100000000002</v>
      </c>
      <c r="Q259">
        <v>0.15207999999999999</v>
      </c>
      <c r="R259">
        <v>1.3383400000000001</v>
      </c>
      <c r="S259">
        <v>1.051E-2</v>
      </c>
      <c r="T259">
        <v>4.1000000000000003E-3</v>
      </c>
      <c r="U259" s="2" t="str">
        <f t="shared" ref="U259:U322" si="84">A259</f>
        <v>F54037</v>
      </c>
      <c r="V259" s="2">
        <f t="shared" ref="V259:V322" si="85">B259+C259+D259</f>
        <v>0.60991000000000006</v>
      </c>
      <c r="W259" s="2">
        <f t="shared" ref="W259:W322" si="86">E259</f>
        <v>0.45595000000000002</v>
      </c>
      <c r="X259" s="2">
        <f t="shared" ref="X259:X322" si="87">F259+G259</f>
        <v>6.1423700000000006</v>
      </c>
      <c r="Y259" s="2">
        <f t="shared" ref="Y259:Y322" si="88">H259</f>
        <v>9.6326699999999992</v>
      </c>
      <c r="Z259" s="2">
        <f t="shared" ref="Z259:Z322" si="89">I259+J259+K259</f>
        <v>0.44601000000000002</v>
      </c>
      <c r="AA259" s="2">
        <f t="shared" ref="AA259:AA322" si="90">L259</f>
        <v>0.56645000000000001</v>
      </c>
      <c r="AB259" s="2">
        <f t="shared" ref="AB259:AB322" si="91">M259+N259+O259</f>
        <v>4.4995099999999999</v>
      </c>
      <c r="AC259" s="2">
        <f t="shared" ref="AC259:AC322" si="92">P259</f>
        <v>5.4944100000000002</v>
      </c>
      <c r="AD259" s="2">
        <f t="shared" ref="AD259:AD322" si="93">Q259+R259+S259</f>
        <v>1.5009300000000001</v>
      </c>
      <c r="AE259" s="2">
        <f t="shared" ref="AE259:AE322" si="94">T259</f>
        <v>4.1000000000000003E-3</v>
      </c>
      <c r="AG259" t="s">
        <v>97</v>
      </c>
      <c r="AH259">
        <f t="shared" ref="AH259:AH322" si="95">VLOOKUP(AG259,$U$1:$AE$368,2,FALSE)</f>
        <v>2.7715000000000001</v>
      </c>
      <c r="AI259">
        <f t="shared" ref="AI259:AI322" si="96">VLOOKUP(AG259,$U$1:$AE$368,3,FALSE)</f>
        <v>1.26163</v>
      </c>
      <c r="AJ259">
        <f t="shared" ref="AJ259:AJ322" si="97">VLOOKUP(AG259,$U$1:$AE$368,4,FALSE)</f>
        <v>16.464079999999999</v>
      </c>
      <c r="AK259">
        <f t="shared" ref="AK259:AK322" si="98">VLOOKUP(AG259,$U$1:$AE$368,5,FALSE)</f>
        <v>15.661300000000001</v>
      </c>
      <c r="AL259">
        <f t="shared" ref="AL259:AL322" si="99">VLOOKUP(AG259,$U$1:$AE$368,6,FALSE)</f>
        <v>1.5647899999999999</v>
      </c>
      <c r="AM259">
        <f t="shared" ref="AM259:AM322" si="100">VLOOKUP(AG259,$U$1:$AE$368,7,FALSE)</f>
        <v>1.64283</v>
      </c>
      <c r="AN259">
        <f t="shared" ref="AN259:AN322" si="101">VLOOKUP(AG259,$U$1:$AE$368,8,FALSE)</f>
        <v>3.6214799999999996</v>
      </c>
      <c r="AO259">
        <f t="shared" ref="AO259:AO322" si="102">VLOOKUP(AG259,$U$1:$AE$368,9,FALSE)</f>
        <v>14.1524</v>
      </c>
      <c r="AP259">
        <f t="shared" ref="AP259:AP322" si="103">VLOOKUP(AG259,$U$1:$AE$368,10,FALSE)</f>
        <v>5.9113400000000009</v>
      </c>
      <c r="AQ259">
        <f t="shared" ref="AQ259:AQ322" si="104">VLOOKUP(AG259,$U$1:$AE$368,11,FALSE)</f>
        <v>1.4449999999999999E-2</v>
      </c>
    </row>
    <row r="260" spans="1:43">
      <c r="A260" t="s">
        <v>278</v>
      </c>
      <c r="B260">
        <v>0.22921</v>
      </c>
      <c r="C260">
        <v>0.60213000000000005</v>
      </c>
      <c r="D260">
        <v>1.259E-2</v>
      </c>
      <c r="E260">
        <v>0.54317000000000004</v>
      </c>
      <c r="F260">
        <v>5.3030000000000001E-2</v>
      </c>
      <c r="G260">
        <v>8.6988400000000006</v>
      </c>
      <c r="H260">
        <v>11.439299999999999</v>
      </c>
      <c r="I260">
        <v>8.4309999999999996E-2</v>
      </c>
      <c r="J260">
        <v>5.2580000000000002E-2</v>
      </c>
      <c r="K260">
        <v>0.38501999999999997</v>
      </c>
      <c r="L260">
        <v>0.63514999999999999</v>
      </c>
      <c r="M260">
        <v>1.2600000000000001E-3</v>
      </c>
      <c r="N260">
        <v>3.5516200000000002</v>
      </c>
      <c r="O260">
        <v>1.70556</v>
      </c>
      <c r="P260">
        <v>6.2273300000000003</v>
      </c>
      <c r="Q260">
        <v>0.11915000000000001</v>
      </c>
      <c r="R260">
        <v>1.42449</v>
      </c>
      <c r="S260">
        <v>1.159E-2</v>
      </c>
      <c r="T260">
        <v>2.2599999999999999E-3</v>
      </c>
      <c r="U260" s="2" t="str">
        <f t="shared" si="84"/>
        <v>A42009</v>
      </c>
      <c r="V260" s="2">
        <f t="shared" si="85"/>
        <v>0.84393000000000007</v>
      </c>
      <c r="W260" s="2">
        <f t="shared" si="86"/>
        <v>0.54317000000000004</v>
      </c>
      <c r="X260" s="2">
        <f t="shared" si="87"/>
        <v>8.7518700000000003</v>
      </c>
      <c r="Y260" s="2">
        <f t="shared" si="88"/>
        <v>11.439299999999999</v>
      </c>
      <c r="Z260" s="2">
        <f t="shared" si="89"/>
        <v>0.52190999999999999</v>
      </c>
      <c r="AA260" s="2">
        <f t="shared" si="90"/>
        <v>0.63514999999999999</v>
      </c>
      <c r="AB260" s="2">
        <f t="shared" si="91"/>
        <v>5.2584400000000002</v>
      </c>
      <c r="AC260" s="2">
        <f t="shared" si="92"/>
        <v>6.2273300000000003</v>
      </c>
      <c r="AD260" s="2">
        <f t="shared" si="93"/>
        <v>1.5552300000000001</v>
      </c>
      <c r="AE260" s="2">
        <f t="shared" si="94"/>
        <v>2.2599999999999999E-3</v>
      </c>
      <c r="AG260" t="s">
        <v>85</v>
      </c>
      <c r="AH260">
        <f t="shared" si="95"/>
        <v>0.81408999999999998</v>
      </c>
      <c r="AI260">
        <f t="shared" si="96"/>
        <v>0.46653</v>
      </c>
      <c r="AJ260">
        <f t="shared" si="97"/>
        <v>8.1407299999999996</v>
      </c>
      <c r="AK260">
        <f t="shared" si="98"/>
        <v>8.8535299999999992</v>
      </c>
      <c r="AL260">
        <f t="shared" si="99"/>
        <v>0.46665000000000001</v>
      </c>
      <c r="AM260">
        <f t="shared" si="100"/>
        <v>0.5615</v>
      </c>
      <c r="AN260">
        <f t="shared" si="101"/>
        <v>4.6015499999999996</v>
      </c>
      <c r="AO260">
        <f t="shared" si="102"/>
        <v>5.6741700000000002</v>
      </c>
      <c r="AP260">
        <f t="shared" si="103"/>
        <v>1.71776</v>
      </c>
      <c r="AQ260">
        <f t="shared" si="104"/>
        <v>1.0999999999999999E-2</v>
      </c>
    </row>
    <row r="261" spans="1:43">
      <c r="A261" t="s">
        <v>279</v>
      </c>
      <c r="B261">
        <v>0.13102</v>
      </c>
      <c r="C261">
        <v>0.88199000000000005</v>
      </c>
      <c r="D261">
        <v>2.8999999999999998E-3</v>
      </c>
      <c r="E261">
        <v>0.60246</v>
      </c>
      <c r="F261">
        <v>4.052E-2</v>
      </c>
      <c r="G261">
        <v>7.1359899999999996</v>
      </c>
      <c r="H261">
        <v>11.9437</v>
      </c>
      <c r="I261">
        <v>0.17319000000000001</v>
      </c>
      <c r="J261">
        <v>3.6600000000000001E-2</v>
      </c>
      <c r="K261">
        <v>0.22719</v>
      </c>
      <c r="L261">
        <v>0.67444999999999999</v>
      </c>
      <c r="M261">
        <v>3.9699999999999996E-3</v>
      </c>
      <c r="N261">
        <v>4.7058200000000001</v>
      </c>
      <c r="O261">
        <v>0.65212000000000003</v>
      </c>
      <c r="P261">
        <v>7.6133499999999996</v>
      </c>
      <c r="Q261">
        <v>0.1226</v>
      </c>
      <c r="R261">
        <v>1.34358</v>
      </c>
      <c r="S261">
        <v>9.9500000000000005E-3</v>
      </c>
      <c r="T261">
        <v>2.3999999999999998E-3</v>
      </c>
      <c r="U261" s="2" t="str">
        <f t="shared" si="84"/>
        <v>A54071</v>
      </c>
      <c r="V261" s="2">
        <f t="shared" si="85"/>
        <v>1.0159099999999999</v>
      </c>
      <c r="W261" s="2">
        <f t="shared" si="86"/>
        <v>0.60246</v>
      </c>
      <c r="X261" s="2">
        <f t="shared" si="87"/>
        <v>7.1765099999999995</v>
      </c>
      <c r="Y261" s="2">
        <f t="shared" si="88"/>
        <v>11.9437</v>
      </c>
      <c r="Z261" s="2">
        <f t="shared" si="89"/>
        <v>0.43698000000000004</v>
      </c>
      <c r="AA261" s="2">
        <f t="shared" si="90"/>
        <v>0.67444999999999999</v>
      </c>
      <c r="AB261" s="2">
        <f t="shared" si="91"/>
        <v>5.36191</v>
      </c>
      <c r="AC261" s="2">
        <f t="shared" si="92"/>
        <v>7.6133499999999996</v>
      </c>
      <c r="AD261" s="2">
        <f t="shared" si="93"/>
        <v>1.4761299999999999</v>
      </c>
      <c r="AE261" s="2">
        <f t="shared" si="94"/>
        <v>2.3999999999999998E-3</v>
      </c>
      <c r="AG261" t="s">
        <v>369</v>
      </c>
      <c r="AH261">
        <f t="shared" si="95"/>
        <v>1.7157900000000001</v>
      </c>
      <c r="AI261">
        <f t="shared" si="96"/>
        <v>0.63604000000000005</v>
      </c>
      <c r="AJ261">
        <f t="shared" si="97"/>
        <v>17.650919999999999</v>
      </c>
      <c r="AK261">
        <f t="shared" si="98"/>
        <v>11.9521</v>
      </c>
      <c r="AL261">
        <f t="shared" si="99"/>
        <v>0.57250999999999996</v>
      </c>
      <c r="AM261">
        <f t="shared" si="100"/>
        <v>0.65971000000000002</v>
      </c>
      <c r="AN261">
        <f t="shared" si="101"/>
        <v>5.8027600000000001</v>
      </c>
      <c r="AO261">
        <f t="shared" si="102"/>
        <v>6.8748100000000001</v>
      </c>
      <c r="AP261">
        <f t="shared" si="103"/>
        <v>1.59317</v>
      </c>
      <c r="AQ261">
        <f t="shared" si="104"/>
        <v>2.163E-2</v>
      </c>
    </row>
    <row r="262" spans="1:43">
      <c r="A262" t="s">
        <v>280</v>
      </c>
      <c r="B262">
        <v>0.19102</v>
      </c>
      <c r="C262">
        <v>0.61092999999999997</v>
      </c>
      <c r="D262">
        <v>2.6199999999999999E-3</v>
      </c>
      <c r="E262">
        <v>0.59165000000000001</v>
      </c>
      <c r="F262">
        <v>7.6069999999999999E-2</v>
      </c>
      <c r="G262">
        <v>7.9444600000000003</v>
      </c>
      <c r="H262">
        <v>12.3302</v>
      </c>
      <c r="I262">
        <v>0.43781999999999999</v>
      </c>
      <c r="J262">
        <v>5.2580000000000002E-2</v>
      </c>
      <c r="K262">
        <v>5.8229999999999997E-2</v>
      </c>
      <c r="L262">
        <v>0.67510999999999999</v>
      </c>
      <c r="M262">
        <v>4.3899999999999998E-3</v>
      </c>
      <c r="N262">
        <v>4.6782199999999996</v>
      </c>
      <c r="O262">
        <v>0.63971999999999996</v>
      </c>
      <c r="P262">
        <v>6.7615100000000004</v>
      </c>
      <c r="Q262">
        <v>0.18340000000000001</v>
      </c>
      <c r="R262">
        <v>1.41974</v>
      </c>
      <c r="S262">
        <v>3.3400000000000001E-3</v>
      </c>
      <c r="T262">
        <v>3.3899999999999998E-3</v>
      </c>
      <c r="U262" s="2" t="str">
        <f t="shared" si="84"/>
        <v>F54071</v>
      </c>
      <c r="V262" s="2">
        <f t="shared" si="85"/>
        <v>0.8045699999999999</v>
      </c>
      <c r="W262" s="2">
        <f t="shared" si="86"/>
        <v>0.59165000000000001</v>
      </c>
      <c r="X262" s="2">
        <f t="shared" si="87"/>
        <v>8.0205300000000008</v>
      </c>
      <c r="Y262" s="2">
        <f t="shared" si="88"/>
        <v>12.3302</v>
      </c>
      <c r="Z262" s="2">
        <f t="shared" si="89"/>
        <v>0.54862999999999995</v>
      </c>
      <c r="AA262" s="2">
        <f t="shared" si="90"/>
        <v>0.67510999999999999</v>
      </c>
      <c r="AB262" s="2">
        <f t="shared" si="91"/>
        <v>5.3223299999999991</v>
      </c>
      <c r="AC262" s="2">
        <f t="shared" si="92"/>
        <v>6.7615100000000004</v>
      </c>
      <c r="AD262" s="2">
        <f t="shared" si="93"/>
        <v>1.6064799999999999</v>
      </c>
      <c r="AE262" s="2">
        <f t="shared" si="94"/>
        <v>3.3899999999999998E-3</v>
      </c>
      <c r="AG262" t="s">
        <v>375</v>
      </c>
      <c r="AH262">
        <f t="shared" si="95"/>
        <v>1.07866</v>
      </c>
      <c r="AI262">
        <f t="shared" si="96"/>
        <v>0.57704999999999995</v>
      </c>
      <c r="AJ262">
        <f t="shared" si="97"/>
        <v>11.052429999999999</v>
      </c>
      <c r="AK262">
        <f t="shared" si="98"/>
        <v>13.802199999999999</v>
      </c>
      <c r="AL262">
        <f t="shared" si="99"/>
        <v>0.59048999999999996</v>
      </c>
      <c r="AM262">
        <f t="shared" si="100"/>
        <v>0.71457999999999999</v>
      </c>
      <c r="AN262">
        <f t="shared" si="101"/>
        <v>5.86761</v>
      </c>
      <c r="AO262">
        <f t="shared" si="102"/>
        <v>7.5663799999999997</v>
      </c>
      <c r="AP262">
        <f t="shared" si="103"/>
        <v>1.7625900000000001</v>
      </c>
      <c r="AQ262">
        <f t="shared" si="104"/>
        <v>1.4069999999999999E-2</v>
      </c>
    </row>
    <row r="263" spans="1:43">
      <c r="A263" t="s">
        <v>281</v>
      </c>
      <c r="B263">
        <v>0.13034999999999999</v>
      </c>
      <c r="C263">
        <v>0.81186000000000003</v>
      </c>
      <c r="D263">
        <v>1.5900000000000001E-3</v>
      </c>
      <c r="E263">
        <v>0.64705999999999997</v>
      </c>
      <c r="F263">
        <v>3.7690000000000001E-2</v>
      </c>
      <c r="G263">
        <v>9.7264099999999996</v>
      </c>
      <c r="H263">
        <v>12.821999999999999</v>
      </c>
      <c r="I263">
        <v>0.20249</v>
      </c>
      <c r="J263">
        <v>0.19219</v>
      </c>
      <c r="K263">
        <v>0.21847</v>
      </c>
      <c r="L263">
        <v>0.72872000000000003</v>
      </c>
      <c r="M263">
        <v>2.3700000000000001E-3</v>
      </c>
      <c r="N263">
        <v>5.6436200000000003</v>
      </c>
      <c r="O263">
        <v>0.42044999999999999</v>
      </c>
      <c r="P263">
        <v>7.3718700000000004</v>
      </c>
      <c r="Q263">
        <v>7.1650000000000005E-2</v>
      </c>
      <c r="R263">
        <v>1.7362500000000001</v>
      </c>
      <c r="S263">
        <v>1.97E-3</v>
      </c>
      <c r="T263">
        <v>2.2429999999999999E-2</v>
      </c>
      <c r="U263" s="2" t="str">
        <f t="shared" si="84"/>
        <v>A54023</v>
      </c>
      <c r="V263" s="2">
        <f t="shared" si="85"/>
        <v>0.94379999999999997</v>
      </c>
      <c r="W263" s="2">
        <f t="shared" si="86"/>
        <v>0.64705999999999997</v>
      </c>
      <c r="X263" s="2">
        <f t="shared" si="87"/>
        <v>9.7640999999999991</v>
      </c>
      <c r="Y263" s="2">
        <f t="shared" si="88"/>
        <v>12.821999999999999</v>
      </c>
      <c r="Z263" s="2">
        <f t="shared" si="89"/>
        <v>0.61315000000000008</v>
      </c>
      <c r="AA263" s="2">
        <f t="shared" si="90"/>
        <v>0.72872000000000003</v>
      </c>
      <c r="AB263" s="2">
        <f t="shared" si="91"/>
        <v>6.0664400000000001</v>
      </c>
      <c r="AC263" s="2">
        <f t="shared" si="92"/>
        <v>7.3718700000000004</v>
      </c>
      <c r="AD263" s="2">
        <f t="shared" si="93"/>
        <v>1.8098700000000001</v>
      </c>
      <c r="AE263" s="2">
        <f t="shared" si="94"/>
        <v>2.2429999999999999E-2</v>
      </c>
      <c r="AG263" t="s">
        <v>382</v>
      </c>
      <c r="AH263">
        <f t="shared" si="95"/>
        <v>1.1687900000000002</v>
      </c>
      <c r="AI263">
        <f t="shared" si="96"/>
        <v>0.57655000000000001</v>
      </c>
      <c r="AJ263">
        <f t="shared" si="97"/>
        <v>12.1105</v>
      </c>
      <c r="AK263">
        <f t="shared" si="98"/>
        <v>11.287699999999999</v>
      </c>
      <c r="AL263">
        <f t="shared" si="99"/>
        <v>0.52659999999999996</v>
      </c>
      <c r="AM263">
        <f t="shared" si="100"/>
        <v>0.62560000000000004</v>
      </c>
      <c r="AN263">
        <f t="shared" si="101"/>
        <v>5.2982200000000006</v>
      </c>
      <c r="AO263">
        <f t="shared" si="102"/>
        <v>6.3161899999999997</v>
      </c>
      <c r="AP263">
        <f t="shared" si="103"/>
        <v>1.5178599999999998</v>
      </c>
      <c r="AQ263">
        <f t="shared" si="104"/>
        <v>1.1509999999999999E-2</v>
      </c>
    </row>
    <row r="264" spans="1:43">
      <c r="A264" t="s">
        <v>282</v>
      </c>
      <c r="B264">
        <v>0.19425999999999999</v>
      </c>
      <c r="C264">
        <v>0.65639000000000003</v>
      </c>
      <c r="D264">
        <v>1.8799999999999999E-3</v>
      </c>
      <c r="E264">
        <v>0.56867000000000001</v>
      </c>
      <c r="F264">
        <v>5.9959999999999999E-2</v>
      </c>
      <c r="G264">
        <v>6.5190999999999999</v>
      </c>
      <c r="H264">
        <v>11.8652</v>
      </c>
      <c r="I264">
        <v>7.9000000000000008E-3</v>
      </c>
      <c r="J264">
        <v>0.36825000000000002</v>
      </c>
      <c r="K264">
        <v>0.11991</v>
      </c>
      <c r="L264">
        <v>0.68859000000000004</v>
      </c>
      <c r="M264">
        <v>2.3500000000000001E-3</v>
      </c>
      <c r="N264">
        <v>4.8795000000000002</v>
      </c>
      <c r="O264">
        <v>0.33695000000000003</v>
      </c>
      <c r="P264">
        <v>6.8539500000000002</v>
      </c>
      <c r="Q264">
        <v>0.14677999999999999</v>
      </c>
      <c r="R264">
        <v>1.20021</v>
      </c>
      <c r="S264">
        <v>1.4829999999999999E-2</v>
      </c>
      <c r="T264">
        <v>1.6449999999999999E-2</v>
      </c>
      <c r="U264" s="2" t="str">
        <f t="shared" si="84"/>
        <v>A54057</v>
      </c>
      <c r="V264" s="2">
        <f t="shared" si="85"/>
        <v>0.85253000000000001</v>
      </c>
      <c r="W264" s="2">
        <f t="shared" si="86"/>
        <v>0.56867000000000001</v>
      </c>
      <c r="X264" s="2">
        <f t="shared" si="87"/>
        <v>6.5790600000000001</v>
      </c>
      <c r="Y264" s="2">
        <f t="shared" si="88"/>
        <v>11.8652</v>
      </c>
      <c r="Z264" s="2">
        <f t="shared" si="89"/>
        <v>0.49606000000000006</v>
      </c>
      <c r="AA264" s="2">
        <f t="shared" si="90"/>
        <v>0.68859000000000004</v>
      </c>
      <c r="AB264" s="2">
        <f t="shared" si="91"/>
        <v>5.2187999999999999</v>
      </c>
      <c r="AC264" s="2">
        <f t="shared" si="92"/>
        <v>6.8539500000000002</v>
      </c>
      <c r="AD264" s="2">
        <f t="shared" si="93"/>
        <v>1.3618199999999998</v>
      </c>
      <c r="AE264" s="2">
        <f t="shared" si="94"/>
        <v>1.6449999999999999E-2</v>
      </c>
      <c r="AG264" t="s">
        <v>380</v>
      </c>
      <c r="AH264">
        <f t="shared" si="95"/>
        <v>1.7295400000000001</v>
      </c>
      <c r="AI264">
        <f t="shared" si="96"/>
        <v>0.61502999999999997</v>
      </c>
      <c r="AJ264">
        <f t="shared" si="97"/>
        <v>17.52617</v>
      </c>
      <c r="AK264">
        <f t="shared" si="98"/>
        <v>15.0975</v>
      </c>
      <c r="AL264">
        <f t="shared" si="99"/>
        <v>0.60541</v>
      </c>
      <c r="AM264">
        <f t="shared" si="100"/>
        <v>0.75200999999999996</v>
      </c>
      <c r="AN264">
        <f t="shared" si="101"/>
        <v>6.1748700000000003</v>
      </c>
      <c r="AO264">
        <f t="shared" si="102"/>
        <v>7.2408400000000004</v>
      </c>
      <c r="AP264">
        <f t="shared" si="103"/>
        <v>1.6405799999999999</v>
      </c>
      <c r="AQ264">
        <f t="shared" si="104"/>
        <v>1.257E-2</v>
      </c>
    </row>
    <row r="265" spans="1:43">
      <c r="A265" t="s">
        <v>283</v>
      </c>
      <c r="B265">
        <v>0.15079000000000001</v>
      </c>
      <c r="C265">
        <v>0.97728000000000004</v>
      </c>
      <c r="D265">
        <v>2.1700000000000001E-3</v>
      </c>
      <c r="E265">
        <v>0.67007000000000005</v>
      </c>
      <c r="F265">
        <v>4.9910000000000003E-2</v>
      </c>
      <c r="G265">
        <v>7.01403</v>
      </c>
      <c r="H265">
        <v>12.688700000000001</v>
      </c>
      <c r="I265">
        <v>3.0000000000000001E-3</v>
      </c>
      <c r="J265">
        <v>0.27189000000000002</v>
      </c>
      <c r="K265">
        <v>0.21289</v>
      </c>
      <c r="L265">
        <v>0.73785000000000001</v>
      </c>
      <c r="M265">
        <v>9.8999999999999999E-4</v>
      </c>
      <c r="N265">
        <v>1.52932</v>
      </c>
      <c r="O265">
        <v>0.42881000000000002</v>
      </c>
      <c r="P265">
        <v>6.9882299999999997</v>
      </c>
      <c r="Q265">
        <v>0.13216</v>
      </c>
      <c r="R265">
        <v>1.4482600000000001</v>
      </c>
      <c r="S265">
        <v>7.6869999999999994E-2</v>
      </c>
      <c r="T265">
        <v>2.3990000000000001E-2</v>
      </c>
      <c r="U265" s="2" t="str">
        <f t="shared" si="84"/>
        <v>B54023</v>
      </c>
      <c r="V265" s="2">
        <f t="shared" si="85"/>
        <v>1.1302400000000001</v>
      </c>
      <c r="W265" s="2">
        <f t="shared" si="86"/>
        <v>0.67007000000000005</v>
      </c>
      <c r="X265" s="2">
        <f t="shared" si="87"/>
        <v>7.0639399999999997</v>
      </c>
      <c r="Y265" s="2">
        <f t="shared" si="88"/>
        <v>12.688700000000001</v>
      </c>
      <c r="Z265" s="2">
        <f t="shared" si="89"/>
        <v>0.48777999999999999</v>
      </c>
      <c r="AA265" s="2">
        <f t="shared" si="90"/>
        <v>0.73785000000000001</v>
      </c>
      <c r="AB265" s="2">
        <f t="shared" si="91"/>
        <v>1.95912</v>
      </c>
      <c r="AC265" s="2">
        <f t="shared" si="92"/>
        <v>6.9882299999999997</v>
      </c>
      <c r="AD265" s="2">
        <f t="shared" si="93"/>
        <v>1.6572900000000002</v>
      </c>
      <c r="AE265" s="2">
        <f t="shared" si="94"/>
        <v>2.3990000000000001E-2</v>
      </c>
      <c r="AG265" t="s">
        <v>360</v>
      </c>
      <c r="AH265">
        <f t="shared" si="95"/>
        <v>1.0455400000000001</v>
      </c>
      <c r="AI265">
        <f t="shared" si="96"/>
        <v>0.58826000000000001</v>
      </c>
      <c r="AJ265">
        <f t="shared" si="97"/>
        <v>10.702489999999999</v>
      </c>
      <c r="AK265">
        <f t="shared" si="98"/>
        <v>11.893599999999999</v>
      </c>
      <c r="AL265">
        <f t="shared" si="99"/>
        <v>0.52940999999999994</v>
      </c>
      <c r="AM265">
        <f t="shared" si="100"/>
        <v>0.64242999999999995</v>
      </c>
      <c r="AN265">
        <f t="shared" si="101"/>
        <v>5.3420900000000007</v>
      </c>
      <c r="AO265">
        <f t="shared" si="102"/>
        <v>6.3975</v>
      </c>
      <c r="AP265">
        <f t="shared" si="103"/>
        <v>1.5384599999999999</v>
      </c>
      <c r="AQ265">
        <f t="shared" si="104"/>
        <v>2.1770000000000001E-2</v>
      </c>
    </row>
    <row r="266" spans="1:43">
      <c r="A266" t="s">
        <v>284</v>
      </c>
      <c r="B266">
        <v>8.881E-2</v>
      </c>
      <c r="C266">
        <v>0.87392999999999998</v>
      </c>
      <c r="D266">
        <v>2.2599999999999999E-3</v>
      </c>
      <c r="E266">
        <v>0.55822000000000005</v>
      </c>
      <c r="F266">
        <v>4.7460000000000002E-2</v>
      </c>
      <c r="G266">
        <v>5.5322399999999998</v>
      </c>
      <c r="H266">
        <v>11.741899999999999</v>
      </c>
      <c r="I266">
        <v>1.6000000000000001E-4</v>
      </c>
      <c r="J266">
        <v>0.37251000000000001</v>
      </c>
      <c r="K266">
        <v>6.2619999999999995E-2</v>
      </c>
      <c r="L266">
        <v>0.66025</v>
      </c>
      <c r="M266">
        <v>8.7000000000000001E-4</v>
      </c>
      <c r="N266">
        <v>5.5547700000000004</v>
      </c>
      <c r="O266">
        <v>0.33640999999999999</v>
      </c>
      <c r="P266">
        <v>7.2028400000000001</v>
      </c>
      <c r="Q266">
        <v>8.6849999999999997E-2</v>
      </c>
      <c r="R266">
        <v>1.2861499999999999</v>
      </c>
      <c r="S266">
        <v>8.0060000000000006E-2</v>
      </c>
      <c r="T266">
        <v>2.427E-2</v>
      </c>
      <c r="U266" s="2" t="str">
        <f t="shared" si="84"/>
        <v>B54057</v>
      </c>
      <c r="V266" s="2">
        <f t="shared" si="85"/>
        <v>0.96499999999999997</v>
      </c>
      <c r="W266" s="2">
        <f t="shared" si="86"/>
        <v>0.55822000000000005</v>
      </c>
      <c r="X266" s="2">
        <f t="shared" si="87"/>
        <v>5.5796999999999999</v>
      </c>
      <c r="Y266" s="2">
        <f t="shared" si="88"/>
        <v>11.741899999999999</v>
      </c>
      <c r="Z266" s="2">
        <f t="shared" si="89"/>
        <v>0.43529000000000001</v>
      </c>
      <c r="AA266" s="2">
        <f t="shared" si="90"/>
        <v>0.66025</v>
      </c>
      <c r="AB266" s="2">
        <f t="shared" si="91"/>
        <v>5.8920500000000002</v>
      </c>
      <c r="AC266" s="2">
        <f t="shared" si="92"/>
        <v>7.2028400000000001</v>
      </c>
      <c r="AD266" s="2">
        <f t="shared" si="93"/>
        <v>1.45306</v>
      </c>
      <c r="AE266" s="2">
        <f t="shared" si="94"/>
        <v>2.427E-2</v>
      </c>
      <c r="AG266" t="s">
        <v>231</v>
      </c>
      <c r="AH266">
        <f t="shared" si="95"/>
        <v>1.74257</v>
      </c>
      <c r="AI266">
        <f t="shared" si="96"/>
        <v>0.62707000000000002</v>
      </c>
      <c r="AJ266">
        <f t="shared" si="97"/>
        <v>6.2565499999999998</v>
      </c>
      <c r="AK266">
        <f t="shared" si="98"/>
        <v>8.3895099999999996</v>
      </c>
      <c r="AL266">
        <f t="shared" si="99"/>
        <v>0.56801000000000001</v>
      </c>
      <c r="AM266">
        <f t="shared" si="100"/>
        <v>0.73780000000000001</v>
      </c>
      <c r="AN266">
        <f t="shared" si="101"/>
        <v>5.5373099999999997</v>
      </c>
      <c r="AO266">
        <f t="shared" si="102"/>
        <v>6.81515</v>
      </c>
      <c r="AP266">
        <f t="shared" si="103"/>
        <v>1.5645100000000001</v>
      </c>
      <c r="AQ266">
        <f t="shared" si="104"/>
        <v>2.2409999999999999E-2</v>
      </c>
    </row>
    <row r="267" spans="1:43">
      <c r="A267" t="s">
        <v>285</v>
      </c>
      <c r="B267">
        <v>0.13578999999999999</v>
      </c>
      <c r="C267">
        <v>1.1566799999999999</v>
      </c>
      <c r="D267">
        <v>2.8900000000000002E-3</v>
      </c>
      <c r="E267">
        <v>0.61082000000000003</v>
      </c>
      <c r="F267">
        <v>2.946E-2</v>
      </c>
      <c r="G267">
        <v>6.6300400000000002</v>
      </c>
      <c r="H267">
        <v>11.8263</v>
      </c>
      <c r="I267">
        <v>3.7130000000000003E-2</v>
      </c>
      <c r="J267">
        <v>4.444E-2</v>
      </c>
      <c r="K267">
        <v>0.31705</v>
      </c>
      <c r="L267">
        <v>0.67513999999999996</v>
      </c>
      <c r="M267">
        <v>3.64E-3</v>
      </c>
      <c r="N267">
        <v>5.9348099999999997</v>
      </c>
      <c r="O267">
        <v>0.64361000000000002</v>
      </c>
      <c r="P267">
        <v>5.80626</v>
      </c>
      <c r="Q267">
        <v>0.13217999999999999</v>
      </c>
      <c r="R267">
        <v>1.21533</v>
      </c>
      <c r="S267">
        <v>4.9739999999999999E-2</v>
      </c>
      <c r="T267">
        <v>2.9499999999999999E-3</v>
      </c>
      <c r="U267" s="2" t="str">
        <f t="shared" si="84"/>
        <v>B54071</v>
      </c>
      <c r="V267" s="2">
        <f t="shared" si="85"/>
        <v>1.2953600000000001</v>
      </c>
      <c r="W267" s="2">
        <f t="shared" si="86"/>
        <v>0.61082000000000003</v>
      </c>
      <c r="X267" s="2">
        <f t="shared" si="87"/>
        <v>6.6595000000000004</v>
      </c>
      <c r="Y267" s="2">
        <f t="shared" si="88"/>
        <v>11.8263</v>
      </c>
      <c r="Z267" s="2">
        <f t="shared" si="89"/>
        <v>0.39861999999999997</v>
      </c>
      <c r="AA267" s="2">
        <f t="shared" si="90"/>
        <v>0.67513999999999996</v>
      </c>
      <c r="AB267" s="2">
        <f t="shared" si="91"/>
        <v>6.5820599999999994</v>
      </c>
      <c r="AC267" s="2">
        <f t="shared" si="92"/>
        <v>5.80626</v>
      </c>
      <c r="AD267" s="2">
        <f t="shared" si="93"/>
        <v>1.3972499999999999</v>
      </c>
      <c r="AE267" s="2">
        <f t="shared" si="94"/>
        <v>2.9499999999999999E-3</v>
      </c>
      <c r="AG267" t="s">
        <v>339</v>
      </c>
      <c r="AH267">
        <f t="shared" si="95"/>
        <v>1.32131</v>
      </c>
      <c r="AI267">
        <f t="shared" si="96"/>
        <v>0.55125999999999997</v>
      </c>
      <c r="AJ267">
        <f t="shared" si="97"/>
        <v>13.857559999999999</v>
      </c>
      <c r="AK267">
        <f t="shared" si="98"/>
        <v>11.425599999999999</v>
      </c>
      <c r="AL267">
        <f t="shared" si="99"/>
        <v>0.51902000000000004</v>
      </c>
      <c r="AM267">
        <f t="shared" si="100"/>
        <v>0.63610999999999995</v>
      </c>
      <c r="AN267">
        <f t="shared" si="101"/>
        <v>5.2206999999999999</v>
      </c>
      <c r="AO267">
        <f t="shared" si="102"/>
        <v>6.1527900000000004</v>
      </c>
      <c r="AP267">
        <f t="shared" si="103"/>
        <v>1.5404</v>
      </c>
      <c r="AQ267">
        <f t="shared" si="104"/>
        <v>2.49E-3</v>
      </c>
    </row>
    <row r="268" spans="1:43">
      <c r="A268" t="s">
        <v>286</v>
      </c>
      <c r="B268">
        <v>0.24568999999999999</v>
      </c>
      <c r="C268">
        <v>1.3837299999999999</v>
      </c>
      <c r="D268">
        <v>5.5700000000000003E-3</v>
      </c>
      <c r="E268">
        <v>0.85658999999999996</v>
      </c>
      <c r="F268">
        <v>0.10496</v>
      </c>
      <c r="G268">
        <v>11.2158</v>
      </c>
      <c r="H268">
        <v>17.667100000000001</v>
      </c>
      <c r="I268">
        <v>0.98829999999999996</v>
      </c>
      <c r="J268">
        <v>0.13886999999999999</v>
      </c>
      <c r="K268">
        <v>2.1919999999999999E-2</v>
      </c>
      <c r="L268">
        <v>1.04383</v>
      </c>
      <c r="M268">
        <v>1.7099999999999999E-3</v>
      </c>
      <c r="N268">
        <v>1.35049</v>
      </c>
      <c r="O268">
        <v>0.80481999999999998</v>
      </c>
      <c r="P268">
        <v>9.5540599999999998</v>
      </c>
      <c r="Q268">
        <v>0.25850000000000001</v>
      </c>
      <c r="R268">
        <v>2.9742500000000001</v>
      </c>
      <c r="S268">
        <v>4.7000000000000002E-3</v>
      </c>
      <c r="T268">
        <v>1.0499999999999999E-3</v>
      </c>
      <c r="U268" s="2" t="str">
        <f t="shared" si="84"/>
        <v>B54031</v>
      </c>
      <c r="V268" s="2">
        <f t="shared" si="85"/>
        <v>1.6349899999999999</v>
      </c>
      <c r="W268" s="2">
        <f t="shared" si="86"/>
        <v>0.85658999999999996</v>
      </c>
      <c r="X268" s="2">
        <f t="shared" si="87"/>
        <v>11.32076</v>
      </c>
      <c r="Y268" s="2">
        <f t="shared" si="88"/>
        <v>17.667100000000001</v>
      </c>
      <c r="Z268" s="2">
        <f t="shared" si="89"/>
        <v>1.1490899999999999</v>
      </c>
      <c r="AA268" s="2">
        <f t="shared" si="90"/>
        <v>1.04383</v>
      </c>
      <c r="AB268" s="2">
        <f t="shared" si="91"/>
        <v>2.1570200000000002</v>
      </c>
      <c r="AC268" s="2">
        <f t="shared" si="92"/>
        <v>9.5540599999999998</v>
      </c>
      <c r="AD268" s="2">
        <f t="shared" si="93"/>
        <v>3.2374500000000004</v>
      </c>
      <c r="AE268" s="2">
        <f t="shared" si="94"/>
        <v>1.0499999999999999E-3</v>
      </c>
      <c r="AG268" t="s">
        <v>306</v>
      </c>
      <c r="AH268">
        <f t="shared" si="95"/>
        <v>2.2151800000000001</v>
      </c>
      <c r="AI268">
        <f t="shared" si="96"/>
        <v>0.52617999999999998</v>
      </c>
      <c r="AJ268">
        <f t="shared" si="97"/>
        <v>18.98593</v>
      </c>
      <c r="AK268">
        <f t="shared" si="98"/>
        <v>11.1074</v>
      </c>
      <c r="AL268">
        <f t="shared" si="99"/>
        <v>0.51119999999999999</v>
      </c>
      <c r="AM268">
        <f t="shared" si="100"/>
        <v>0.63624000000000003</v>
      </c>
      <c r="AN268">
        <f t="shared" si="101"/>
        <v>5.1638400000000004</v>
      </c>
      <c r="AO268">
        <f t="shared" si="102"/>
        <v>6.10344</v>
      </c>
      <c r="AP268">
        <f t="shared" si="103"/>
        <v>1.6693500000000001</v>
      </c>
      <c r="AQ268">
        <f t="shared" si="104"/>
        <v>2.2530000000000001E-2</v>
      </c>
    </row>
    <row r="269" spans="1:43">
      <c r="A269" t="s">
        <v>287</v>
      </c>
      <c r="B269">
        <v>0.33076</v>
      </c>
      <c r="C269">
        <v>0.53444000000000003</v>
      </c>
      <c r="D269">
        <v>9.8399999999999998E-3</v>
      </c>
      <c r="E269">
        <v>0.52895999999999999</v>
      </c>
      <c r="F269">
        <v>0.10093000000000001</v>
      </c>
      <c r="G269">
        <v>8.0806500000000003</v>
      </c>
      <c r="H269">
        <v>10.7614</v>
      </c>
      <c r="I269">
        <v>8.4279999999999994E-2</v>
      </c>
      <c r="J269">
        <v>7.8359999999999999E-2</v>
      </c>
      <c r="K269">
        <v>0.33912999999999999</v>
      </c>
      <c r="L269">
        <v>0.60775000000000001</v>
      </c>
      <c r="M269">
        <v>2.1099999999999999E-3</v>
      </c>
      <c r="N269">
        <v>3.72037</v>
      </c>
      <c r="O269">
        <v>1.32491</v>
      </c>
      <c r="P269">
        <v>6.1094400000000002</v>
      </c>
      <c r="Q269">
        <v>0.16034999999999999</v>
      </c>
      <c r="R269">
        <v>1.3346100000000001</v>
      </c>
      <c r="S269">
        <v>1.9949999999999999E-2</v>
      </c>
      <c r="T269">
        <v>2.0400000000000001E-3</v>
      </c>
      <c r="U269" s="2" t="str">
        <f t="shared" si="84"/>
        <v>A42111</v>
      </c>
      <c r="V269" s="2">
        <f t="shared" si="85"/>
        <v>0.87503999999999993</v>
      </c>
      <c r="W269" s="2">
        <f t="shared" si="86"/>
        <v>0.52895999999999999</v>
      </c>
      <c r="X269" s="2">
        <f t="shared" si="87"/>
        <v>8.1815800000000003</v>
      </c>
      <c r="Y269" s="2">
        <f t="shared" si="88"/>
        <v>10.7614</v>
      </c>
      <c r="Z269" s="2">
        <f t="shared" si="89"/>
        <v>0.50177000000000005</v>
      </c>
      <c r="AA269" s="2">
        <f t="shared" si="90"/>
        <v>0.60775000000000001</v>
      </c>
      <c r="AB269" s="2">
        <f t="shared" si="91"/>
        <v>5.04739</v>
      </c>
      <c r="AC269" s="2">
        <f t="shared" si="92"/>
        <v>6.1094400000000002</v>
      </c>
      <c r="AD269" s="2">
        <f t="shared" si="93"/>
        <v>1.51491</v>
      </c>
      <c r="AE269" s="2">
        <f t="shared" si="94"/>
        <v>2.0400000000000001E-3</v>
      </c>
      <c r="AG269" t="s">
        <v>329</v>
      </c>
      <c r="AH269">
        <f t="shared" si="95"/>
        <v>1.0251400000000002</v>
      </c>
      <c r="AI269">
        <f t="shared" si="96"/>
        <v>0.54815000000000003</v>
      </c>
      <c r="AJ269">
        <f t="shared" si="97"/>
        <v>8.5554299999999994</v>
      </c>
      <c r="AK269">
        <f t="shared" si="98"/>
        <v>11.702</v>
      </c>
      <c r="AL269">
        <f t="shared" si="99"/>
        <v>0.53083000000000002</v>
      </c>
      <c r="AM269">
        <f t="shared" si="100"/>
        <v>0.64729999999999999</v>
      </c>
      <c r="AN269">
        <f t="shared" si="101"/>
        <v>5.35541</v>
      </c>
      <c r="AO269">
        <f t="shared" si="102"/>
        <v>6.3896600000000001</v>
      </c>
      <c r="AP269">
        <f t="shared" si="103"/>
        <v>1.5735399999999999</v>
      </c>
      <c r="AQ269">
        <f t="shared" si="104"/>
        <v>1.3939999999999999E-2</v>
      </c>
    </row>
    <row r="270" spans="1:43">
      <c r="A270" t="s">
        <v>288</v>
      </c>
      <c r="B270">
        <v>0.41008</v>
      </c>
      <c r="C270">
        <v>0.63434999999999997</v>
      </c>
      <c r="D270">
        <v>2.2620000000000001E-2</v>
      </c>
      <c r="E270">
        <v>0.54659999999999997</v>
      </c>
      <c r="F270">
        <v>0.19331000000000001</v>
      </c>
      <c r="G270">
        <v>10.9596</v>
      </c>
      <c r="H270">
        <v>12.020099999999999</v>
      </c>
      <c r="I270">
        <v>8.498E-2</v>
      </c>
      <c r="J270">
        <v>5.1549999999999999E-2</v>
      </c>
      <c r="K270">
        <v>0.40325</v>
      </c>
      <c r="L270">
        <v>0.67098000000000002</v>
      </c>
      <c r="M270">
        <v>1.32E-3</v>
      </c>
      <c r="N270">
        <v>4.0030799999999997</v>
      </c>
      <c r="O270">
        <v>1.39269</v>
      </c>
      <c r="P270">
        <v>6.60046</v>
      </c>
      <c r="Q270">
        <v>0.18814</v>
      </c>
      <c r="R270">
        <v>1.3262700000000001</v>
      </c>
      <c r="S270">
        <v>4.2500000000000003E-2</v>
      </c>
      <c r="T270">
        <v>5.3699999999999998E-3</v>
      </c>
      <c r="U270" s="2" t="str">
        <f t="shared" si="84"/>
        <v>B24001</v>
      </c>
      <c r="V270" s="2">
        <f t="shared" si="85"/>
        <v>1.0670500000000001</v>
      </c>
      <c r="W270" s="2">
        <f t="shared" si="86"/>
        <v>0.54659999999999997</v>
      </c>
      <c r="X270" s="2">
        <f t="shared" si="87"/>
        <v>11.15291</v>
      </c>
      <c r="Y270" s="2">
        <f t="shared" si="88"/>
        <v>12.020099999999999</v>
      </c>
      <c r="Z270" s="2">
        <f t="shared" si="89"/>
        <v>0.53977999999999993</v>
      </c>
      <c r="AA270" s="2">
        <f t="shared" si="90"/>
        <v>0.67098000000000002</v>
      </c>
      <c r="AB270" s="2">
        <f t="shared" si="91"/>
        <v>5.3970899999999995</v>
      </c>
      <c r="AC270" s="2">
        <f t="shared" si="92"/>
        <v>6.60046</v>
      </c>
      <c r="AD270" s="2">
        <f t="shared" si="93"/>
        <v>1.55691</v>
      </c>
      <c r="AE270" s="2">
        <f t="shared" si="94"/>
        <v>5.3699999999999998E-3</v>
      </c>
      <c r="AG270" t="s">
        <v>330</v>
      </c>
      <c r="AH270">
        <f t="shared" si="95"/>
        <v>1.2925399999999998</v>
      </c>
      <c r="AI270">
        <f t="shared" si="96"/>
        <v>0.51878000000000002</v>
      </c>
      <c r="AJ270">
        <f t="shared" si="97"/>
        <v>9.1543099999999988</v>
      </c>
      <c r="AK270">
        <f t="shared" si="98"/>
        <v>10.4245</v>
      </c>
      <c r="AL270">
        <f t="shared" si="99"/>
        <v>0.49423</v>
      </c>
      <c r="AM270">
        <f t="shared" si="100"/>
        <v>0.59750999999999999</v>
      </c>
      <c r="AN270">
        <f t="shared" si="101"/>
        <v>4.95641</v>
      </c>
      <c r="AO270">
        <f t="shared" si="102"/>
        <v>6.0071700000000003</v>
      </c>
      <c r="AP270">
        <f t="shared" si="103"/>
        <v>1.47275</v>
      </c>
      <c r="AQ270">
        <f t="shared" si="104"/>
        <v>1.7989999999999999E-2</v>
      </c>
    </row>
    <row r="271" spans="1:43">
      <c r="A271" t="s">
        <v>289</v>
      </c>
      <c r="B271">
        <v>0.48902000000000001</v>
      </c>
      <c r="C271">
        <v>0.58740999999999999</v>
      </c>
      <c r="D271">
        <v>1.728E-2</v>
      </c>
      <c r="E271">
        <v>0.55396999999999996</v>
      </c>
      <c r="F271">
        <v>0.16236</v>
      </c>
      <c r="G271">
        <v>10.759399999999999</v>
      </c>
      <c r="H271">
        <v>11.4878</v>
      </c>
      <c r="I271">
        <v>0.13821</v>
      </c>
      <c r="J271">
        <v>4.9639999999999997E-2</v>
      </c>
      <c r="K271">
        <v>0.33362000000000003</v>
      </c>
      <c r="L271">
        <v>0.64080000000000004</v>
      </c>
      <c r="M271">
        <v>1.98E-3</v>
      </c>
      <c r="N271">
        <v>3.5543100000000001</v>
      </c>
      <c r="O271">
        <v>1.6873400000000001</v>
      </c>
      <c r="P271">
        <v>6.1820000000000004</v>
      </c>
      <c r="Q271">
        <v>0.20777999999999999</v>
      </c>
      <c r="R271">
        <v>1.33443</v>
      </c>
      <c r="S271">
        <v>1.159E-2</v>
      </c>
      <c r="T271">
        <v>7.62E-3</v>
      </c>
      <c r="U271" s="2" t="str">
        <f t="shared" si="84"/>
        <v>B42009</v>
      </c>
      <c r="V271" s="2">
        <f t="shared" si="85"/>
        <v>1.09371</v>
      </c>
      <c r="W271" s="2">
        <f t="shared" si="86"/>
        <v>0.55396999999999996</v>
      </c>
      <c r="X271" s="2">
        <f t="shared" si="87"/>
        <v>10.921759999999999</v>
      </c>
      <c r="Y271" s="2">
        <f t="shared" si="88"/>
        <v>11.4878</v>
      </c>
      <c r="Z271" s="2">
        <f t="shared" si="89"/>
        <v>0.52146999999999999</v>
      </c>
      <c r="AA271" s="2">
        <f t="shared" si="90"/>
        <v>0.64080000000000004</v>
      </c>
      <c r="AB271" s="2">
        <f t="shared" si="91"/>
        <v>5.2436300000000005</v>
      </c>
      <c r="AC271" s="2">
        <f t="shared" si="92"/>
        <v>6.1820000000000004</v>
      </c>
      <c r="AD271" s="2">
        <f t="shared" si="93"/>
        <v>1.5538000000000001</v>
      </c>
      <c r="AE271" s="2">
        <f t="shared" si="94"/>
        <v>7.62E-3</v>
      </c>
      <c r="AG271" t="s">
        <v>356</v>
      </c>
      <c r="AH271">
        <f t="shared" si="95"/>
        <v>0.95176999999999989</v>
      </c>
      <c r="AI271">
        <f t="shared" si="96"/>
        <v>0.44327</v>
      </c>
      <c r="AJ271">
        <f t="shared" si="97"/>
        <v>6.8538999999999994</v>
      </c>
      <c r="AK271">
        <f t="shared" si="98"/>
        <v>11.6768</v>
      </c>
      <c r="AL271">
        <f t="shared" si="99"/>
        <v>0.49305999999999994</v>
      </c>
      <c r="AM271">
        <f t="shared" si="100"/>
        <v>0.59287999999999996</v>
      </c>
      <c r="AN271">
        <f t="shared" si="101"/>
        <v>4.9452300000000005</v>
      </c>
      <c r="AO271">
        <f t="shared" si="102"/>
        <v>5.85372</v>
      </c>
      <c r="AP271">
        <f t="shared" si="103"/>
        <v>1.3948800000000001</v>
      </c>
      <c r="AQ271">
        <f t="shared" si="104"/>
        <v>1.7739999999999999E-2</v>
      </c>
    </row>
    <row r="272" spans="1:43">
      <c r="A272" t="s">
        <v>290</v>
      </c>
      <c r="B272">
        <v>0.43629000000000001</v>
      </c>
      <c r="C272">
        <v>1.4102699999999999</v>
      </c>
      <c r="D272">
        <v>1.814E-2</v>
      </c>
      <c r="E272">
        <v>0.46278000000000002</v>
      </c>
      <c r="F272">
        <v>0.15926999999999999</v>
      </c>
      <c r="G272">
        <v>19.065899999999999</v>
      </c>
      <c r="H272">
        <v>12.1013</v>
      </c>
      <c r="I272">
        <v>6.3420000000000004E-2</v>
      </c>
      <c r="J272">
        <v>9.8699999999999996E-2</v>
      </c>
      <c r="K272">
        <v>0.34672999999999998</v>
      </c>
      <c r="L272">
        <v>0.63414999999999999</v>
      </c>
      <c r="M272">
        <v>1.5499999999999999E-3</v>
      </c>
      <c r="N272">
        <v>3.7080500000000001</v>
      </c>
      <c r="O272">
        <v>1.4436500000000001</v>
      </c>
      <c r="P272">
        <v>6.2149200000000002</v>
      </c>
      <c r="Q272">
        <v>0.11840000000000001</v>
      </c>
      <c r="R272">
        <v>1.5547200000000001</v>
      </c>
      <c r="S272">
        <v>1.086E-2</v>
      </c>
      <c r="T272">
        <v>1.5789999999999998E-2</v>
      </c>
      <c r="U272" s="2" t="str">
        <f t="shared" si="84"/>
        <v>A24023</v>
      </c>
      <c r="V272" s="2">
        <f t="shared" si="85"/>
        <v>1.8647</v>
      </c>
      <c r="W272" s="2">
        <f t="shared" si="86"/>
        <v>0.46278000000000002</v>
      </c>
      <c r="X272" s="2">
        <f t="shared" si="87"/>
        <v>19.225169999999999</v>
      </c>
      <c r="Y272" s="2">
        <f t="shared" si="88"/>
        <v>12.1013</v>
      </c>
      <c r="Z272" s="2">
        <f t="shared" si="89"/>
        <v>0.50885000000000002</v>
      </c>
      <c r="AA272" s="2">
        <f t="shared" si="90"/>
        <v>0.63414999999999999</v>
      </c>
      <c r="AB272" s="2">
        <f t="shared" si="91"/>
        <v>5.1532499999999999</v>
      </c>
      <c r="AC272" s="2">
        <f t="shared" si="92"/>
        <v>6.2149200000000002</v>
      </c>
      <c r="AD272" s="2">
        <f t="shared" si="93"/>
        <v>1.6839800000000003</v>
      </c>
      <c r="AE272" s="2">
        <f t="shared" si="94"/>
        <v>1.5789999999999998E-2</v>
      </c>
      <c r="AG272" t="s">
        <v>367</v>
      </c>
      <c r="AH272">
        <f t="shared" si="95"/>
        <v>0.75482000000000005</v>
      </c>
      <c r="AI272">
        <f t="shared" si="96"/>
        <v>0.50475999999999999</v>
      </c>
      <c r="AJ272">
        <f t="shared" si="97"/>
        <v>7.2176999999999998</v>
      </c>
      <c r="AK272">
        <f t="shared" si="98"/>
        <v>10.8323</v>
      </c>
      <c r="AL272">
        <f t="shared" si="99"/>
        <v>0.48085</v>
      </c>
      <c r="AM272">
        <f t="shared" si="100"/>
        <v>0.60297000000000001</v>
      </c>
      <c r="AN272">
        <f t="shared" si="101"/>
        <v>4.8451300000000002</v>
      </c>
      <c r="AO272">
        <f t="shared" si="102"/>
        <v>5.9203000000000001</v>
      </c>
      <c r="AP272">
        <f t="shared" si="103"/>
        <v>1.44347</v>
      </c>
      <c r="AQ272">
        <f t="shared" si="104"/>
        <v>2.0619999999999999E-2</v>
      </c>
    </row>
    <row r="273" spans="1:43">
      <c r="A273" t="s">
        <v>291</v>
      </c>
      <c r="B273">
        <v>0.26819999999999999</v>
      </c>
      <c r="C273">
        <v>0.78529000000000004</v>
      </c>
      <c r="D273">
        <v>1.81E-3</v>
      </c>
      <c r="E273">
        <v>0.64802000000000004</v>
      </c>
      <c r="F273">
        <v>8.3409999999999998E-2</v>
      </c>
      <c r="G273">
        <v>10.94</v>
      </c>
      <c r="H273">
        <v>11.778499999999999</v>
      </c>
      <c r="I273">
        <v>0.30105999999999999</v>
      </c>
      <c r="J273">
        <v>0.15714</v>
      </c>
      <c r="K273">
        <v>0.15309</v>
      </c>
      <c r="L273">
        <v>0.67745</v>
      </c>
      <c r="M273">
        <v>2.9399999999999999E-3</v>
      </c>
      <c r="N273">
        <v>5.6867999999999999</v>
      </c>
      <c r="O273">
        <v>0.4158</v>
      </c>
      <c r="P273">
        <v>7.2973800000000004</v>
      </c>
      <c r="Q273">
        <v>0.10621</v>
      </c>
      <c r="R273">
        <v>1.6720600000000001</v>
      </c>
      <c r="S273">
        <v>1.65E-3</v>
      </c>
      <c r="T273">
        <v>4.6699999999999997E-3</v>
      </c>
      <c r="U273" s="2" t="str">
        <f t="shared" si="84"/>
        <v>F54023</v>
      </c>
      <c r="V273" s="2">
        <f t="shared" si="85"/>
        <v>1.0553000000000001</v>
      </c>
      <c r="W273" s="2">
        <f t="shared" si="86"/>
        <v>0.64802000000000004</v>
      </c>
      <c r="X273" s="2">
        <f t="shared" si="87"/>
        <v>11.02341</v>
      </c>
      <c r="Y273" s="2">
        <f t="shared" si="88"/>
        <v>11.778499999999999</v>
      </c>
      <c r="Z273" s="2">
        <f t="shared" si="89"/>
        <v>0.61129</v>
      </c>
      <c r="AA273" s="2">
        <f t="shared" si="90"/>
        <v>0.67745</v>
      </c>
      <c r="AB273" s="2">
        <f t="shared" si="91"/>
        <v>6.1055399999999995</v>
      </c>
      <c r="AC273" s="2">
        <f t="shared" si="92"/>
        <v>7.2973800000000004</v>
      </c>
      <c r="AD273" s="2">
        <f t="shared" si="93"/>
        <v>1.7799199999999999</v>
      </c>
      <c r="AE273" s="2">
        <f t="shared" si="94"/>
        <v>4.6699999999999997E-3</v>
      </c>
      <c r="AG273" t="s">
        <v>372</v>
      </c>
      <c r="AH273">
        <f t="shared" si="95"/>
        <v>1.3186899999999999</v>
      </c>
      <c r="AI273">
        <f t="shared" si="96"/>
        <v>0.51132</v>
      </c>
      <c r="AJ273">
        <f t="shared" si="97"/>
        <v>13.82512</v>
      </c>
      <c r="AK273">
        <f t="shared" si="98"/>
        <v>11.0144</v>
      </c>
      <c r="AL273">
        <f t="shared" si="99"/>
        <v>0.48838000000000004</v>
      </c>
      <c r="AM273">
        <f t="shared" si="100"/>
        <v>0.60668</v>
      </c>
      <c r="AN273">
        <f t="shared" si="101"/>
        <v>4.9133300000000002</v>
      </c>
      <c r="AO273">
        <f t="shared" si="102"/>
        <v>5.8411600000000004</v>
      </c>
      <c r="AP273">
        <f t="shared" si="103"/>
        <v>1.45783</v>
      </c>
      <c r="AQ273">
        <f t="shared" si="104"/>
        <v>2.087E-2</v>
      </c>
    </row>
    <row r="274" spans="1:43">
      <c r="A274" t="s">
        <v>292</v>
      </c>
      <c r="B274">
        <v>0.31513000000000002</v>
      </c>
      <c r="C274">
        <v>2.0762900000000002</v>
      </c>
      <c r="D274">
        <v>2.6710000000000001E-2</v>
      </c>
      <c r="E274">
        <v>0.52198999999999995</v>
      </c>
      <c r="F274">
        <v>0.10488</v>
      </c>
      <c r="G274">
        <v>24.801100000000002</v>
      </c>
      <c r="H274">
        <v>9.8163099999999996</v>
      </c>
      <c r="I274">
        <v>3.243E-2</v>
      </c>
      <c r="J274">
        <v>0.19139</v>
      </c>
      <c r="K274">
        <v>0.26640000000000003</v>
      </c>
      <c r="L274">
        <v>0.57357999999999998</v>
      </c>
      <c r="M274">
        <v>1.7600000000000001E-3</v>
      </c>
      <c r="N274">
        <v>3.1728700000000001</v>
      </c>
      <c r="O274">
        <v>1.89713</v>
      </c>
      <c r="P274">
        <v>6.0040899999999997</v>
      </c>
      <c r="Q274">
        <v>9.4509999999999997E-2</v>
      </c>
      <c r="R274">
        <v>1.4975099999999999</v>
      </c>
      <c r="S274">
        <v>1.4619999999999999E-2</v>
      </c>
      <c r="T274">
        <v>1.4880000000000001E-2</v>
      </c>
      <c r="U274" s="2" t="str">
        <f t="shared" si="84"/>
        <v>A54077</v>
      </c>
      <c r="V274" s="2">
        <f t="shared" si="85"/>
        <v>2.4181300000000001</v>
      </c>
      <c r="W274" s="2">
        <f t="shared" si="86"/>
        <v>0.52198999999999995</v>
      </c>
      <c r="X274" s="2">
        <f t="shared" si="87"/>
        <v>24.905980000000003</v>
      </c>
      <c r="Y274" s="2">
        <f t="shared" si="88"/>
        <v>9.8163099999999996</v>
      </c>
      <c r="Z274" s="2">
        <f t="shared" si="89"/>
        <v>0.49022000000000004</v>
      </c>
      <c r="AA274" s="2">
        <f t="shared" si="90"/>
        <v>0.57357999999999998</v>
      </c>
      <c r="AB274" s="2">
        <f t="shared" si="91"/>
        <v>5.0717600000000003</v>
      </c>
      <c r="AC274" s="2">
        <f t="shared" si="92"/>
        <v>6.0040899999999997</v>
      </c>
      <c r="AD274" s="2">
        <f t="shared" si="93"/>
        <v>1.6066400000000001</v>
      </c>
      <c r="AE274" s="2">
        <f t="shared" si="94"/>
        <v>1.4880000000000001E-2</v>
      </c>
      <c r="AG274" t="s">
        <v>305</v>
      </c>
      <c r="AH274">
        <f t="shared" si="95"/>
        <v>0.62086999999999992</v>
      </c>
      <c r="AI274">
        <f t="shared" si="96"/>
        <v>0.54918999999999996</v>
      </c>
      <c r="AJ274">
        <f t="shared" si="97"/>
        <v>3.8075300000000003</v>
      </c>
      <c r="AK274">
        <f t="shared" si="98"/>
        <v>11.6365</v>
      </c>
      <c r="AL274">
        <f t="shared" si="99"/>
        <v>0.47949999999999998</v>
      </c>
      <c r="AM274">
        <f t="shared" si="100"/>
        <v>0.64947999999999995</v>
      </c>
      <c r="AN274">
        <f t="shared" si="101"/>
        <v>5.0594300000000008</v>
      </c>
      <c r="AO274">
        <f t="shared" si="102"/>
        <v>7.5495200000000002</v>
      </c>
      <c r="AP274">
        <f t="shared" si="103"/>
        <v>1.64771</v>
      </c>
      <c r="AQ274">
        <f t="shared" si="104"/>
        <v>3.3800000000000002E-3</v>
      </c>
    </row>
    <row r="275" spans="1:43">
      <c r="A275" t="s">
        <v>293</v>
      </c>
      <c r="B275">
        <v>0.24587000000000001</v>
      </c>
      <c r="C275">
        <v>2.0633699999999999</v>
      </c>
      <c r="D275">
        <v>2.7E-4</v>
      </c>
      <c r="E275">
        <v>0.49912000000000001</v>
      </c>
      <c r="F275">
        <v>8.931E-2</v>
      </c>
      <c r="G275">
        <v>24.098299999999998</v>
      </c>
      <c r="H275">
        <v>8.8576899999999998</v>
      </c>
      <c r="I275">
        <v>1.8270000000000002E-2</v>
      </c>
      <c r="J275">
        <v>0.43974000000000002</v>
      </c>
      <c r="K275">
        <v>3.29E-3</v>
      </c>
      <c r="L275">
        <v>0.52610000000000001</v>
      </c>
      <c r="M275">
        <v>3.5000000000000001E-3</v>
      </c>
      <c r="N275">
        <v>4.8046600000000002</v>
      </c>
      <c r="O275">
        <v>6.4210000000000003E-2</v>
      </c>
      <c r="P275">
        <v>5.7881799999999997</v>
      </c>
      <c r="Q275">
        <v>8.0329999999999999E-2</v>
      </c>
      <c r="R275">
        <v>1.66126</v>
      </c>
      <c r="S275">
        <v>1.6000000000000001E-4</v>
      </c>
      <c r="T275">
        <v>2.24E-2</v>
      </c>
      <c r="U275" s="2" t="str">
        <f t="shared" si="84"/>
        <v>A54093</v>
      </c>
      <c r="V275" s="2">
        <f t="shared" si="85"/>
        <v>2.30951</v>
      </c>
      <c r="W275" s="2">
        <f t="shared" si="86"/>
        <v>0.49912000000000001</v>
      </c>
      <c r="X275" s="2">
        <f t="shared" si="87"/>
        <v>24.187609999999999</v>
      </c>
      <c r="Y275" s="2">
        <f t="shared" si="88"/>
        <v>8.8576899999999998</v>
      </c>
      <c r="Z275" s="2">
        <f t="shared" si="89"/>
        <v>0.46130000000000004</v>
      </c>
      <c r="AA275" s="2">
        <f t="shared" si="90"/>
        <v>0.52610000000000001</v>
      </c>
      <c r="AB275" s="2">
        <f t="shared" si="91"/>
        <v>4.8723700000000001</v>
      </c>
      <c r="AC275" s="2">
        <f t="shared" si="92"/>
        <v>5.7881799999999997</v>
      </c>
      <c r="AD275" s="2">
        <f t="shared" si="93"/>
        <v>1.7417499999999999</v>
      </c>
      <c r="AE275" s="2">
        <f t="shared" si="94"/>
        <v>2.24E-2</v>
      </c>
      <c r="AG275" t="s">
        <v>311</v>
      </c>
      <c r="AH275">
        <f t="shared" si="95"/>
        <v>1.54664</v>
      </c>
      <c r="AI275">
        <f t="shared" si="96"/>
        <v>0.55493000000000003</v>
      </c>
      <c r="AJ275">
        <f t="shared" si="97"/>
        <v>7.9492899999999995</v>
      </c>
      <c r="AK275">
        <f t="shared" si="98"/>
        <v>11.347</v>
      </c>
      <c r="AL275">
        <f t="shared" si="99"/>
        <v>0.55215999999999998</v>
      </c>
      <c r="AM275">
        <f t="shared" si="100"/>
        <v>0.65161999999999998</v>
      </c>
      <c r="AN275">
        <f t="shared" si="101"/>
        <v>5.3800000000000008</v>
      </c>
      <c r="AO275">
        <f t="shared" si="102"/>
        <v>6.4311100000000003</v>
      </c>
      <c r="AP275">
        <f t="shared" si="103"/>
        <v>1.6677999999999999</v>
      </c>
      <c r="AQ275">
        <f t="shared" si="104"/>
        <v>1.89E-2</v>
      </c>
    </row>
    <row r="276" spans="1:43">
      <c r="A276" t="s">
        <v>294</v>
      </c>
      <c r="B276">
        <v>0.74509000000000003</v>
      </c>
      <c r="C276">
        <v>1.45356</v>
      </c>
      <c r="D276">
        <v>2.0379999999999999E-2</v>
      </c>
      <c r="E276">
        <v>0.50183999999999995</v>
      </c>
      <c r="F276">
        <v>0.26884000000000002</v>
      </c>
      <c r="G276">
        <v>22.763000000000002</v>
      </c>
      <c r="H276">
        <v>11.5345</v>
      </c>
      <c r="I276">
        <v>9.5149999999999998E-2</v>
      </c>
      <c r="J276">
        <v>9.5509999999999998E-2</v>
      </c>
      <c r="K276">
        <v>0.31774999999999998</v>
      </c>
      <c r="L276">
        <v>0.63505999999999996</v>
      </c>
      <c r="M276">
        <v>2.1199999999999999E-3</v>
      </c>
      <c r="N276">
        <v>3.7062599999999999</v>
      </c>
      <c r="O276">
        <v>1.4454</v>
      </c>
      <c r="P276">
        <v>6.1789699999999996</v>
      </c>
      <c r="Q276">
        <v>0.19159999999999999</v>
      </c>
      <c r="R276">
        <v>1.41683</v>
      </c>
      <c r="S276">
        <v>9.5399999999999999E-3</v>
      </c>
      <c r="T276">
        <v>1.2019999999999999E-2</v>
      </c>
      <c r="U276" s="2" t="str">
        <f t="shared" si="84"/>
        <v>F24023</v>
      </c>
      <c r="V276" s="2">
        <f t="shared" si="85"/>
        <v>2.2190299999999996</v>
      </c>
      <c r="W276" s="2">
        <f t="shared" si="86"/>
        <v>0.50183999999999995</v>
      </c>
      <c r="X276" s="2">
        <f t="shared" si="87"/>
        <v>23.031840000000003</v>
      </c>
      <c r="Y276" s="2">
        <f t="shared" si="88"/>
        <v>11.5345</v>
      </c>
      <c r="Z276" s="2">
        <f t="shared" si="89"/>
        <v>0.50841000000000003</v>
      </c>
      <c r="AA276" s="2">
        <f t="shared" si="90"/>
        <v>0.63505999999999996</v>
      </c>
      <c r="AB276" s="2">
        <f t="shared" si="91"/>
        <v>5.1537800000000002</v>
      </c>
      <c r="AC276" s="2">
        <f t="shared" si="92"/>
        <v>6.1789699999999996</v>
      </c>
      <c r="AD276" s="2">
        <f t="shared" si="93"/>
        <v>1.6179700000000001</v>
      </c>
      <c r="AE276" s="2">
        <f t="shared" si="94"/>
        <v>1.2019999999999999E-2</v>
      </c>
      <c r="AG276" t="s">
        <v>241</v>
      </c>
      <c r="AH276">
        <f t="shared" si="95"/>
        <v>0.81560999999999995</v>
      </c>
      <c r="AI276">
        <f t="shared" si="96"/>
        <v>0.55535000000000001</v>
      </c>
      <c r="AJ276">
        <f t="shared" si="97"/>
        <v>8.2826399999999989</v>
      </c>
      <c r="AK276">
        <f t="shared" si="98"/>
        <v>11.9391</v>
      </c>
      <c r="AL276">
        <f t="shared" si="99"/>
        <v>0.55625999999999998</v>
      </c>
      <c r="AM276">
        <f t="shared" si="100"/>
        <v>0.68059000000000003</v>
      </c>
      <c r="AN276">
        <f t="shared" si="101"/>
        <v>5.6621900000000007</v>
      </c>
      <c r="AO276">
        <f t="shared" si="102"/>
        <v>6.6121699999999999</v>
      </c>
      <c r="AP276">
        <f t="shared" si="103"/>
        <v>1.6264799999999999</v>
      </c>
      <c r="AQ276">
        <f t="shared" si="104"/>
        <v>1.189E-2</v>
      </c>
    </row>
    <row r="277" spans="1:43">
      <c r="A277" t="s">
        <v>295</v>
      </c>
      <c r="B277">
        <v>0.53898999999999997</v>
      </c>
      <c r="C277">
        <v>0.64393999999999996</v>
      </c>
      <c r="D277">
        <v>2.1800000000000001E-3</v>
      </c>
      <c r="E277">
        <v>0.57776000000000005</v>
      </c>
      <c r="F277">
        <v>0.16058</v>
      </c>
      <c r="G277">
        <v>12.1639</v>
      </c>
      <c r="H277">
        <v>8.3698399999999999</v>
      </c>
      <c r="I277">
        <v>9.3369999999999995E-2</v>
      </c>
      <c r="J277">
        <v>0.31617000000000001</v>
      </c>
      <c r="K277">
        <v>0.11654</v>
      </c>
      <c r="L277">
        <v>0.66854999999999998</v>
      </c>
      <c r="M277">
        <v>4.0600000000000002E-3</v>
      </c>
      <c r="N277">
        <v>5.0337199999999998</v>
      </c>
      <c r="O277">
        <v>0.33879999999999999</v>
      </c>
      <c r="P277">
        <v>6.3338099999999997</v>
      </c>
      <c r="Q277">
        <v>0.23180999999999999</v>
      </c>
      <c r="R277">
        <v>1.2774700000000001</v>
      </c>
      <c r="S277">
        <v>1.49E-3</v>
      </c>
      <c r="T277">
        <v>1.602E-2</v>
      </c>
      <c r="U277" s="2" t="str">
        <f t="shared" si="84"/>
        <v>F54057</v>
      </c>
      <c r="V277" s="2">
        <f t="shared" si="85"/>
        <v>1.1851099999999999</v>
      </c>
      <c r="W277" s="2">
        <f t="shared" si="86"/>
        <v>0.57776000000000005</v>
      </c>
      <c r="X277" s="2">
        <f t="shared" si="87"/>
        <v>12.324479999999999</v>
      </c>
      <c r="Y277" s="2">
        <f t="shared" si="88"/>
        <v>8.3698399999999999</v>
      </c>
      <c r="Z277" s="2">
        <f t="shared" si="89"/>
        <v>0.52607999999999999</v>
      </c>
      <c r="AA277" s="2">
        <f t="shared" si="90"/>
        <v>0.66854999999999998</v>
      </c>
      <c r="AB277" s="2">
        <f t="shared" si="91"/>
        <v>5.3765799999999997</v>
      </c>
      <c r="AC277" s="2">
        <f t="shared" si="92"/>
        <v>6.3338099999999997</v>
      </c>
      <c r="AD277" s="2">
        <f t="shared" si="93"/>
        <v>1.5107700000000002</v>
      </c>
      <c r="AE277" s="2">
        <f t="shared" si="94"/>
        <v>1.602E-2</v>
      </c>
      <c r="AG277" t="s">
        <v>335</v>
      </c>
      <c r="AH277">
        <f t="shared" si="95"/>
        <v>0.83735999999999999</v>
      </c>
      <c r="AI277">
        <f t="shared" si="96"/>
        <v>0.52046999999999999</v>
      </c>
      <c r="AJ277">
        <f t="shared" si="97"/>
        <v>7.3411600000000004</v>
      </c>
      <c r="AK277">
        <f t="shared" si="98"/>
        <v>12.0463</v>
      </c>
      <c r="AL277">
        <f t="shared" si="99"/>
        <v>0.52510999999999997</v>
      </c>
      <c r="AM277">
        <f t="shared" si="100"/>
        <v>0.64963000000000004</v>
      </c>
      <c r="AN277">
        <f t="shared" si="101"/>
        <v>5.38767</v>
      </c>
      <c r="AO277">
        <f t="shared" si="102"/>
        <v>6.2314400000000001</v>
      </c>
      <c r="AP277">
        <f t="shared" si="103"/>
        <v>1.5129999999999999</v>
      </c>
      <c r="AQ277">
        <f t="shared" si="104"/>
        <v>9.9500000000000005E-3</v>
      </c>
    </row>
    <row r="278" spans="1:43">
      <c r="A278" t="s">
        <v>296</v>
      </c>
      <c r="B278">
        <v>0.54015999999999997</v>
      </c>
      <c r="C278">
        <v>0.67837000000000003</v>
      </c>
      <c r="D278">
        <v>3.2009999999999997E-2</v>
      </c>
      <c r="E278">
        <v>0.57504</v>
      </c>
      <c r="F278">
        <v>0.17613999999999999</v>
      </c>
      <c r="G278">
        <v>6.0849599999999997</v>
      </c>
      <c r="H278">
        <v>5.0744300000000004</v>
      </c>
      <c r="I278">
        <v>2.921E-2</v>
      </c>
      <c r="J278">
        <v>0.12817000000000001</v>
      </c>
      <c r="K278">
        <v>0.36670999999999998</v>
      </c>
      <c r="L278">
        <v>0.65674999999999994</v>
      </c>
      <c r="M278">
        <v>1.5299999999999999E-3</v>
      </c>
      <c r="N278">
        <v>3.3845000000000001</v>
      </c>
      <c r="O278">
        <v>1.93512</v>
      </c>
      <c r="P278">
        <v>6.2461000000000002</v>
      </c>
      <c r="Q278">
        <v>0.40531</v>
      </c>
      <c r="R278">
        <v>0.79052999999999995</v>
      </c>
      <c r="S278">
        <v>0.34612999999999999</v>
      </c>
      <c r="T278">
        <v>4.5399999999999998E-3</v>
      </c>
      <c r="U278" s="2" t="str">
        <f t="shared" si="84"/>
        <v>F54065</v>
      </c>
      <c r="V278" s="2">
        <f t="shared" si="85"/>
        <v>1.25054</v>
      </c>
      <c r="W278" s="2">
        <f t="shared" si="86"/>
        <v>0.57504</v>
      </c>
      <c r="X278" s="2">
        <f t="shared" si="87"/>
        <v>6.2610999999999999</v>
      </c>
      <c r="Y278" s="2">
        <f t="shared" si="88"/>
        <v>5.0744300000000004</v>
      </c>
      <c r="Z278" s="2">
        <f t="shared" si="89"/>
        <v>0.52408999999999994</v>
      </c>
      <c r="AA278" s="2">
        <f t="shared" si="90"/>
        <v>0.65674999999999994</v>
      </c>
      <c r="AB278" s="2">
        <f t="shared" si="91"/>
        <v>5.3211499999999994</v>
      </c>
      <c r="AC278" s="2">
        <f t="shared" si="92"/>
        <v>6.2461000000000002</v>
      </c>
      <c r="AD278" s="2">
        <f t="shared" si="93"/>
        <v>1.5419700000000001</v>
      </c>
      <c r="AE278" s="2">
        <f t="shared" si="94"/>
        <v>4.5399999999999998E-3</v>
      </c>
      <c r="AG278" t="s">
        <v>344</v>
      </c>
      <c r="AH278">
        <f t="shared" si="95"/>
        <v>1.1329899999999999</v>
      </c>
      <c r="AI278">
        <f t="shared" si="96"/>
        <v>0.51400999999999997</v>
      </c>
      <c r="AJ278">
        <f t="shared" si="97"/>
        <v>7.0131299999999994</v>
      </c>
      <c r="AK278">
        <f t="shared" si="98"/>
        <v>11.1134</v>
      </c>
      <c r="AL278">
        <f t="shared" si="99"/>
        <v>0.50443000000000005</v>
      </c>
      <c r="AM278">
        <f t="shared" si="100"/>
        <v>0.62348000000000003</v>
      </c>
      <c r="AN278">
        <f t="shared" si="101"/>
        <v>4.9730100000000004</v>
      </c>
      <c r="AO278">
        <f t="shared" si="102"/>
        <v>6.0745300000000002</v>
      </c>
      <c r="AP278">
        <f t="shared" si="103"/>
        <v>1.34396</v>
      </c>
      <c r="AQ278">
        <f t="shared" si="104"/>
        <v>2.0629999999999999E-2</v>
      </c>
    </row>
    <row r="279" spans="1:43">
      <c r="A279" t="s">
        <v>297</v>
      </c>
      <c r="B279">
        <v>7.5039999999999996E-2</v>
      </c>
      <c r="C279">
        <v>0.81479000000000001</v>
      </c>
      <c r="D279">
        <v>1.5480000000000001E-2</v>
      </c>
      <c r="E279">
        <v>0.56208000000000002</v>
      </c>
      <c r="F279">
        <v>1.6199999999999999E-2</v>
      </c>
      <c r="G279">
        <v>6.8178700000000001</v>
      </c>
      <c r="H279">
        <v>13.6066</v>
      </c>
      <c r="I279">
        <v>0.12717000000000001</v>
      </c>
      <c r="J279">
        <v>4.539E-2</v>
      </c>
      <c r="K279">
        <v>0.47619</v>
      </c>
      <c r="L279">
        <v>0.77059</v>
      </c>
      <c r="M279">
        <v>4.8000000000000001E-4</v>
      </c>
      <c r="N279">
        <v>5.6801000000000004</v>
      </c>
      <c r="O279">
        <v>2.21489</v>
      </c>
      <c r="P279">
        <v>6.2080299999999999</v>
      </c>
      <c r="Q279">
        <v>6.5490000000000007E-2</v>
      </c>
      <c r="R279">
        <v>1.53396</v>
      </c>
      <c r="S279">
        <v>0.67757000000000001</v>
      </c>
      <c r="T279">
        <v>6.4799999999999996E-3</v>
      </c>
      <c r="U279" s="2" t="str">
        <f t="shared" si="84"/>
        <v>A42071</v>
      </c>
      <c r="V279" s="2">
        <f t="shared" si="85"/>
        <v>0.90531000000000006</v>
      </c>
      <c r="W279" s="2">
        <f t="shared" si="86"/>
        <v>0.56208000000000002</v>
      </c>
      <c r="X279" s="2">
        <f t="shared" si="87"/>
        <v>6.8340700000000005</v>
      </c>
      <c r="Y279" s="2">
        <f t="shared" si="88"/>
        <v>13.6066</v>
      </c>
      <c r="Z279" s="2">
        <f t="shared" si="89"/>
        <v>0.64874999999999994</v>
      </c>
      <c r="AA279" s="2">
        <f t="shared" si="90"/>
        <v>0.77059</v>
      </c>
      <c r="AB279" s="2">
        <f t="shared" si="91"/>
        <v>7.8954699999999995</v>
      </c>
      <c r="AC279" s="2">
        <f t="shared" si="92"/>
        <v>6.2080299999999999</v>
      </c>
      <c r="AD279" s="2">
        <f t="shared" si="93"/>
        <v>2.2770200000000003</v>
      </c>
      <c r="AE279" s="2">
        <f t="shared" si="94"/>
        <v>6.4799999999999996E-3</v>
      </c>
      <c r="AG279" t="s">
        <v>303</v>
      </c>
      <c r="AH279">
        <f t="shared" si="95"/>
        <v>0.93903999999999999</v>
      </c>
      <c r="AI279">
        <f t="shared" si="96"/>
        <v>0.59745999999999999</v>
      </c>
      <c r="AJ279">
        <f t="shared" si="97"/>
        <v>9.6268999999999991</v>
      </c>
      <c r="AK279">
        <f t="shared" si="98"/>
        <v>12.848100000000001</v>
      </c>
      <c r="AL279">
        <f t="shared" si="99"/>
        <v>0.6482</v>
      </c>
      <c r="AM279">
        <f t="shared" si="100"/>
        <v>0.76278999999999997</v>
      </c>
      <c r="AN279">
        <f t="shared" si="101"/>
        <v>6.4043299999999999</v>
      </c>
      <c r="AO279">
        <f t="shared" si="102"/>
        <v>7.3898799999999998</v>
      </c>
      <c r="AP279">
        <f t="shared" si="103"/>
        <v>2.2763700000000004</v>
      </c>
      <c r="AQ279">
        <f t="shared" si="104"/>
        <v>6.4799999999999996E-3</v>
      </c>
    </row>
    <row r="280" spans="1:43">
      <c r="A280" t="s">
        <v>298</v>
      </c>
      <c r="B280">
        <v>0.12206</v>
      </c>
      <c r="C280">
        <v>1.0278700000000001</v>
      </c>
      <c r="D280">
        <v>2.376E-2</v>
      </c>
      <c r="E280">
        <v>0.58323000000000003</v>
      </c>
      <c r="F280">
        <v>2.9159999999999998E-2</v>
      </c>
      <c r="G280">
        <v>5.3064299999999998</v>
      </c>
      <c r="H280">
        <v>10.307600000000001</v>
      </c>
      <c r="I280">
        <v>1.575E-2</v>
      </c>
      <c r="J280">
        <v>2.085E-2</v>
      </c>
      <c r="K280">
        <v>0.43003000000000002</v>
      </c>
      <c r="L280">
        <v>0.64102999999999999</v>
      </c>
      <c r="M280">
        <v>3.6999999999999999E-4</v>
      </c>
      <c r="N280">
        <v>3.1052900000000001</v>
      </c>
      <c r="O280">
        <v>2.1905299999999999</v>
      </c>
      <c r="P280">
        <v>6.1766100000000002</v>
      </c>
      <c r="Q280">
        <v>6.1839999999999999E-2</v>
      </c>
      <c r="R280">
        <v>1.16069</v>
      </c>
      <c r="S280">
        <v>0.46551999999999999</v>
      </c>
      <c r="T280">
        <v>1.992E-2</v>
      </c>
      <c r="U280" s="2" t="str">
        <f t="shared" si="84"/>
        <v>A42133</v>
      </c>
      <c r="V280" s="2">
        <f t="shared" si="85"/>
        <v>1.1736900000000001</v>
      </c>
      <c r="W280" s="2">
        <f t="shared" si="86"/>
        <v>0.58323000000000003</v>
      </c>
      <c r="X280" s="2">
        <f t="shared" si="87"/>
        <v>5.3355899999999998</v>
      </c>
      <c r="Y280" s="2">
        <f t="shared" si="88"/>
        <v>10.307600000000001</v>
      </c>
      <c r="Z280" s="2">
        <f t="shared" si="89"/>
        <v>0.46663000000000004</v>
      </c>
      <c r="AA280" s="2">
        <f t="shared" si="90"/>
        <v>0.64102999999999999</v>
      </c>
      <c r="AB280" s="2">
        <f t="shared" si="91"/>
        <v>5.2961900000000002</v>
      </c>
      <c r="AC280" s="2">
        <f t="shared" si="92"/>
        <v>6.1766100000000002</v>
      </c>
      <c r="AD280" s="2">
        <f t="shared" si="93"/>
        <v>1.6880499999999998</v>
      </c>
      <c r="AE280" s="2">
        <f t="shared" si="94"/>
        <v>1.992E-2</v>
      </c>
      <c r="AG280" t="s">
        <v>302</v>
      </c>
      <c r="AH280">
        <f t="shared" si="95"/>
        <v>1.30602</v>
      </c>
      <c r="AI280">
        <f t="shared" si="96"/>
        <v>0.56228999999999996</v>
      </c>
      <c r="AJ280">
        <f t="shared" si="97"/>
        <v>11.708729999999999</v>
      </c>
      <c r="AK280">
        <f t="shared" si="98"/>
        <v>12.415699999999999</v>
      </c>
      <c r="AL280">
        <f t="shared" si="99"/>
        <v>0.63048000000000004</v>
      </c>
      <c r="AM280">
        <f t="shared" si="100"/>
        <v>0.71743999999999997</v>
      </c>
      <c r="AN280">
        <f t="shared" si="101"/>
        <v>5.77034</v>
      </c>
      <c r="AO280">
        <f t="shared" si="102"/>
        <v>6.7450799999999997</v>
      </c>
      <c r="AP280">
        <f t="shared" si="103"/>
        <v>2.0004300000000002</v>
      </c>
      <c r="AQ280">
        <f t="shared" si="104"/>
        <v>2.1059999999999999E-2</v>
      </c>
    </row>
    <row r="281" spans="1:43">
      <c r="A281" t="s">
        <v>299</v>
      </c>
      <c r="B281">
        <v>3.7789999999999997E-2</v>
      </c>
      <c r="C281">
        <v>0.66510999999999998</v>
      </c>
      <c r="D281">
        <v>1.188E-2</v>
      </c>
      <c r="E281">
        <v>0.59043999999999996</v>
      </c>
      <c r="F281">
        <v>1.465E-2</v>
      </c>
      <c r="G281">
        <v>4.1188900000000004</v>
      </c>
      <c r="H281">
        <v>11.3841</v>
      </c>
      <c r="I281">
        <v>5.8709999999999998E-2</v>
      </c>
      <c r="J281">
        <v>2.8979999999999999E-2</v>
      </c>
      <c r="K281">
        <v>0.50992999999999999</v>
      </c>
      <c r="L281">
        <v>0.69196000000000002</v>
      </c>
      <c r="M281">
        <v>3.5E-4</v>
      </c>
      <c r="N281">
        <v>4.0039800000000003</v>
      </c>
      <c r="O281">
        <v>1.9272400000000001</v>
      </c>
      <c r="P281">
        <v>8.6671300000000002</v>
      </c>
      <c r="Q281">
        <v>3.7249999999999998E-2</v>
      </c>
      <c r="R281">
        <v>1.09534</v>
      </c>
      <c r="S281">
        <v>0.53188999999999997</v>
      </c>
      <c r="T281">
        <v>1.1650000000000001E-2</v>
      </c>
      <c r="U281" s="2" t="str">
        <f t="shared" si="84"/>
        <v>A42075</v>
      </c>
      <c r="V281" s="2">
        <f t="shared" si="85"/>
        <v>0.71477999999999997</v>
      </c>
      <c r="W281" s="2">
        <f t="shared" si="86"/>
        <v>0.59043999999999996</v>
      </c>
      <c r="X281" s="2">
        <f t="shared" si="87"/>
        <v>4.13354</v>
      </c>
      <c r="Y281" s="2">
        <f t="shared" si="88"/>
        <v>11.3841</v>
      </c>
      <c r="Z281" s="2">
        <f t="shared" si="89"/>
        <v>0.59762000000000004</v>
      </c>
      <c r="AA281" s="2">
        <f t="shared" si="90"/>
        <v>0.69196000000000002</v>
      </c>
      <c r="AB281" s="2">
        <f t="shared" si="91"/>
        <v>5.9315700000000007</v>
      </c>
      <c r="AC281" s="2">
        <f t="shared" si="92"/>
        <v>8.6671300000000002</v>
      </c>
      <c r="AD281" s="2">
        <f t="shared" si="93"/>
        <v>1.66448</v>
      </c>
      <c r="AE281" s="2">
        <f t="shared" si="94"/>
        <v>1.1650000000000001E-2</v>
      </c>
      <c r="AG281" t="s">
        <v>385</v>
      </c>
      <c r="AH281">
        <f t="shared" si="95"/>
        <v>1.75451</v>
      </c>
      <c r="AI281">
        <f t="shared" si="96"/>
        <v>0.49631999999999998</v>
      </c>
      <c r="AJ281">
        <f t="shared" si="97"/>
        <v>13.10247</v>
      </c>
      <c r="AK281">
        <f t="shared" si="98"/>
        <v>10.7043</v>
      </c>
      <c r="AL281">
        <f t="shared" si="99"/>
        <v>0.48060999999999998</v>
      </c>
      <c r="AM281">
        <f t="shared" si="100"/>
        <v>0.60145999999999999</v>
      </c>
      <c r="AN281">
        <f t="shared" si="101"/>
        <v>4.8223000000000003</v>
      </c>
      <c r="AO281">
        <f t="shared" si="102"/>
        <v>5.6667100000000001</v>
      </c>
      <c r="AP281">
        <f t="shared" si="103"/>
        <v>1.4766600000000001</v>
      </c>
      <c r="AQ281">
        <f t="shared" si="104"/>
        <v>1.627E-2</v>
      </c>
    </row>
    <row r="282" spans="1:43">
      <c r="A282" t="s">
        <v>300</v>
      </c>
      <c r="B282">
        <v>0.49518000000000001</v>
      </c>
      <c r="C282">
        <v>1.25213</v>
      </c>
      <c r="D282">
        <v>2.1559999999999999E-2</v>
      </c>
      <c r="E282">
        <v>0.51054999999999995</v>
      </c>
      <c r="F282">
        <v>0.13891999999999999</v>
      </c>
      <c r="G282">
        <v>14.497199999999999</v>
      </c>
      <c r="H282">
        <v>11.455500000000001</v>
      </c>
      <c r="I282">
        <v>0.21104999999999999</v>
      </c>
      <c r="J282">
        <v>5.985E-2</v>
      </c>
      <c r="K282">
        <v>0.24024999999999999</v>
      </c>
      <c r="L282">
        <v>0.64354999999999996</v>
      </c>
      <c r="M282">
        <v>1.6199999999999999E-3</v>
      </c>
      <c r="N282">
        <v>3.2675299999999998</v>
      </c>
      <c r="O282">
        <v>1.90812</v>
      </c>
      <c r="P282">
        <v>6.0937999999999999</v>
      </c>
      <c r="Q282">
        <v>0.17496</v>
      </c>
      <c r="R282">
        <v>1.4885900000000001</v>
      </c>
      <c r="S282">
        <v>1.4840000000000001E-2</v>
      </c>
      <c r="T282">
        <v>1.898E-2</v>
      </c>
      <c r="U282" s="2" t="str">
        <f t="shared" si="84"/>
        <v>A42011</v>
      </c>
      <c r="V282" s="2">
        <f t="shared" si="85"/>
        <v>1.7688699999999999</v>
      </c>
      <c r="W282" s="2">
        <f t="shared" si="86"/>
        <v>0.51054999999999995</v>
      </c>
      <c r="X282" s="2">
        <f t="shared" si="87"/>
        <v>14.63612</v>
      </c>
      <c r="Y282" s="2">
        <f t="shared" si="88"/>
        <v>11.455500000000001</v>
      </c>
      <c r="Z282" s="2">
        <f t="shared" si="89"/>
        <v>0.51114999999999999</v>
      </c>
      <c r="AA282" s="2">
        <f t="shared" si="90"/>
        <v>0.64354999999999996</v>
      </c>
      <c r="AB282" s="2">
        <f t="shared" si="91"/>
        <v>5.17727</v>
      </c>
      <c r="AC282" s="2">
        <f t="shared" si="92"/>
        <v>6.0937999999999999</v>
      </c>
      <c r="AD282" s="2">
        <f t="shared" si="93"/>
        <v>1.67839</v>
      </c>
      <c r="AE282" s="2">
        <f t="shared" si="94"/>
        <v>1.898E-2</v>
      </c>
      <c r="AG282" t="s">
        <v>373</v>
      </c>
      <c r="AH282">
        <f t="shared" si="95"/>
        <v>0.84033000000000002</v>
      </c>
      <c r="AI282">
        <f t="shared" si="96"/>
        <v>0.49558999999999997</v>
      </c>
      <c r="AJ282">
        <f t="shared" si="97"/>
        <v>8.6803400000000011</v>
      </c>
      <c r="AK282">
        <f t="shared" si="98"/>
        <v>10.5443</v>
      </c>
      <c r="AL282">
        <f t="shared" si="99"/>
        <v>0.48587999999999998</v>
      </c>
      <c r="AM282">
        <f t="shared" si="100"/>
        <v>0.58787999999999996</v>
      </c>
      <c r="AN282">
        <f t="shared" si="101"/>
        <v>4.7938299999999998</v>
      </c>
      <c r="AO282">
        <f t="shared" si="102"/>
        <v>5.6595700000000004</v>
      </c>
      <c r="AP282">
        <f t="shared" si="103"/>
        <v>1.5081599999999999</v>
      </c>
      <c r="AQ282">
        <f t="shared" si="104"/>
        <v>1.525E-2</v>
      </c>
    </row>
    <row r="283" spans="1:43">
      <c r="A283" t="s">
        <v>301</v>
      </c>
      <c r="B283">
        <v>0.54790000000000005</v>
      </c>
      <c r="C283">
        <v>0.91295000000000004</v>
      </c>
      <c r="D283">
        <v>3.4639999999999997E-2</v>
      </c>
      <c r="E283">
        <v>0.54418999999999995</v>
      </c>
      <c r="F283">
        <v>0.13206000000000001</v>
      </c>
      <c r="G283">
        <v>7.3987699999999998</v>
      </c>
      <c r="H283">
        <v>11.0191</v>
      </c>
      <c r="I283">
        <v>0.10725999999999999</v>
      </c>
      <c r="J283">
        <v>3.7620000000000001E-2</v>
      </c>
      <c r="K283">
        <v>0.39810000000000001</v>
      </c>
      <c r="L283">
        <v>0.63697999999999999</v>
      </c>
      <c r="M283">
        <v>1.1999999999999999E-3</v>
      </c>
      <c r="N283">
        <v>3.2981199999999999</v>
      </c>
      <c r="O283">
        <v>2.0345800000000001</v>
      </c>
      <c r="P283">
        <v>6.2374200000000002</v>
      </c>
      <c r="Q283">
        <v>0.23904</v>
      </c>
      <c r="R283">
        <v>1.23888</v>
      </c>
      <c r="S283">
        <v>8.5589999999999999E-2</v>
      </c>
      <c r="T283">
        <v>1.14E-2</v>
      </c>
      <c r="U283" s="2" t="str">
        <f t="shared" si="84"/>
        <v>F42133</v>
      </c>
      <c r="V283" s="2">
        <f t="shared" si="85"/>
        <v>1.4954900000000002</v>
      </c>
      <c r="W283" s="2">
        <f t="shared" si="86"/>
        <v>0.54418999999999995</v>
      </c>
      <c r="X283" s="2">
        <f t="shared" si="87"/>
        <v>7.5308299999999999</v>
      </c>
      <c r="Y283" s="2">
        <f t="shared" si="88"/>
        <v>11.0191</v>
      </c>
      <c r="Z283" s="2">
        <f t="shared" si="89"/>
        <v>0.54298000000000002</v>
      </c>
      <c r="AA283" s="2">
        <f t="shared" si="90"/>
        <v>0.63697999999999999</v>
      </c>
      <c r="AB283" s="2">
        <f t="shared" si="91"/>
        <v>5.3338999999999999</v>
      </c>
      <c r="AC283" s="2">
        <f t="shared" si="92"/>
        <v>6.2374200000000002</v>
      </c>
      <c r="AD283" s="2">
        <f t="shared" si="93"/>
        <v>1.56351</v>
      </c>
      <c r="AE283" s="2">
        <f t="shared" si="94"/>
        <v>1.14E-2</v>
      </c>
      <c r="AG283" t="s">
        <v>315</v>
      </c>
      <c r="AH283">
        <f t="shared" si="95"/>
        <v>1.2316699999999998</v>
      </c>
      <c r="AI283">
        <f t="shared" si="96"/>
        <v>0.54037000000000002</v>
      </c>
      <c r="AJ283">
        <f t="shared" si="97"/>
        <v>11.880470000000001</v>
      </c>
      <c r="AK283">
        <f t="shared" si="98"/>
        <v>11.7286</v>
      </c>
      <c r="AL283">
        <f t="shared" si="99"/>
        <v>0.52771999999999997</v>
      </c>
      <c r="AM283">
        <f t="shared" si="100"/>
        <v>0.64866999999999997</v>
      </c>
      <c r="AN283">
        <f t="shared" si="101"/>
        <v>5.1711600000000004</v>
      </c>
      <c r="AO283">
        <f t="shared" si="102"/>
        <v>6.1083600000000002</v>
      </c>
      <c r="AP283">
        <f t="shared" si="103"/>
        <v>1.5530799999999998</v>
      </c>
      <c r="AQ283">
        <f t="shared" si="104"/>
        <v>1.414E-2</v>
      </c>
    </row>
    <row r="284" spans="1:43">
      <c r="A284" t="s">
        <v>302</v>
      </c>
      <c r="B284">
        <v>0.34791</v>
      </c>
      <c r="C284">
        <v>0.93769999999999998</v>
      </c>
      <c r="D284">
        <v>2.0410000000000001E-2</v>
      </c>
      <c r="E284">
        <v>0.56228999999999996</v>
      </c>
      <c r="F284">
        <v>8.813E-2</v>
      </c>
      <c r="G284">
        <v>11.6206</v>
      </c>
      <c r="H284">
        <v>12.415699999999999</v>
      </c>
      <c r="I284">
        <v>0.47051999999999999</v>
      </c>
      <c r="J284">
        <v>0.10990999999999999</v>
      </c>
      <c r="K284">
        <v>5.0049999999999997E-2</v>
      </c>
      <c r="L284">
        <v>0.71743999999999997</v>
      </c>
      <c r="M284">
        <v>1.81E-3</v>
      </c>
      <c r="N284">
        <v>3.9175</v>
      </c>
      <c r="O284">
        <v>1.85103</v>
      </c>
      <c r="P284">
        <v>6.7450799999999997</v>
      </c>
      <c r="Q284">
        <v>0.13758999999999999</v>
      </c>
      <c r="R284">
        <v>1.8493299999999999</v>
      </c>
      <c r="S284">
        <v>1.3509999999999999E-2</v>
      </c>
      <c r="T284">
        <v>2.1059999999999999E-2</v>
      </c>
      <c r="U284" s="2" t="str">
        <f t="shared" si="84"/>
        <v>F42075</v>
      </c>
      <c r="V284" s="2">
        <f t="shared" si="85"/>
        <v>1.30602</v>
      </c>
      <c r="W284" s="2">
        <f t="shared" si="86"/>
        <v>0.56228999999999996</v>
      </c>
      <c r="X284" s="2">
        <f t="shared" si="87"/>
        <v>11.708729999999999</v>
      </c>
      <c r="Y284" s="2">
        <f t="shared" si="88"/>
        <v>12.415699999999999</v>
      </c>
      <c r="Z284" s="2">
        <f t="shared" si="89"/>
        <v>0.63048000000000004</v>
      </c>
      <c r="AA284" s="2">
        <f t="shared" si="90"/>
        <v>0.71743999999999997</v>
      </c>
      <c r="AB284" s="2">
        <f t="shared" si="91"/>
        <v>5.77034</v>
      </c>
      <c r="AC284" s="2">
        <f t="shared" si="92"/>
        <v>6.7450799999999997</v>
      </c>
      <c r="AD284" s="2">
        <f t="shared" si="93"/>
        <v>2.0004300000000002</v>
      </c>
      <c r="AE284" s="2">
        <f t="shared" si="94"/>
        <v>2.1059999999999999E-2</v>
      </c>
      <c r="AG284" t="s">
        <v>386</v>
      </c>
      <c r="AH284">
        <f t="shared" si="95"/>
        <v>0.99327999999999994</v>
      </c>
      <c r="AI284">
        <f t="shared" si="96"/>
        <v>0.58182</v>
      </c>
      <c r="AJ284">
        <f t="shared" si="97"/>
        <v>5.6301100000000002</v>
      </c>
      <c r="AK284">
        <f t="shared" si="98"/>
        <v>9.3597999999999999</v>
      </c>
      <c r="AL284">
        <f t="shared" si="99"/>
        <v>0.46333000000000002</v>
      </c>
      <c r="AM284">
        <f t="shared" si="100"/>
        <v>0.59331999999999996</v>
      </c>
      <c r="AN284">
        <f t="shared" si="101"/>
        <v>4.9319600000000001</v>
      </c>
      <c r="AO284">
        <f t="shared" si="102"/>
        <v>6.0131600000000001</v>
      </c>
      <c r="AP284">
        <f t="shared" si="103"/>
        <v>1.5377799999999999</v>
      </c>
      <c r="AQ284">
        <f t="shared" si="104"/>
        <v>6.5399999999999998E-3</v>
      </c>
    </row>
    <row r="285" spans="1:43">
      <c r="A285" t="s">
        <v>303</v>
      </c>
      <c r="B285">
        <v>0.16836999999999999</v>
      </c>
      <c r="C285">
        <v>0.75388999999999995</v>
      </c>
      <c r="D285">
        <v>1.678E-2</v>
      </c>
      <c r="E285">
        <v>0.59745999999999999</v>
      </c>
      <c r="F285">
        <v>3.5389999999999998E-2</v>
      </c>
      <c r="G285">
        <v>9.5915099999999995</v>
      </c>
      <c r="H285">
        <v>12.848100000000001</v>
      </c>
      <c r="I285">
        <v>0.34611999999999998</v>
      </c>
      <c r="J285">
        <v>0.12322</v>
      </c>
      <c r="K285">
        <v>0.17885999999999999</v>
      </c>
      <c r="L285">
        <v>0.76278999999999997</v>
      </c>
      <c r="M285">
        <v>9.3999999999999997E-4</v>
      </c>
      <c r="N285">
        <v>4.30166</v>
      </c>
      <c r="O285">
        <v>2.1017299999999999</v>
      </c>
      <c r="P285">
        <v>7.3898799999999998</v>
      </c>
      <c r="Q285">
        <v>6.9110000000000005E-2</v>
      </c>
      <c r="R285">
        <v>2.1927500000000002</v>
      </c>
      <c r="S285">
        <v>1.451E-2</v>
      </c>
      <c r="T285">
        <v>6.4799999999999996E-3</v>
      </c>
      <c r="U285" s="2" t="str">
        <f t="shared" si="84"/>
        <v>F42071</v>
      </c>
      <c r="V285" s="2">
        <f t="shared" si="85"/>
        <v>0.93903999999999999</v>
      </c>
      <c r="W285" s="2">
        <f t="shared" si="86"/>
        <v>0.59745999999999999</v>
      </c>
      <c r="X285" s="2">
        <f t="shared" si="87"/>
        <v>9.6268999999999991</v>
      </c>
      <c r="Y285" s="2">
        <f t="shared" si="88"/>
        <v>12.848100000000001</v>
      </c>
      <c r="Z285" s="2">
        <f t="shared" si="89"/>
        <v>0.6482</v>
      </c>
      <c r="AA285" s="2">
        <f t="shared" si="90"/>
        <v>0.76278999999999997</v>
      </c>
      <c r="AB285" s="2">
        <f t="shared" si="91"/>
        <v>6.4043299999999999</v>
      </c>
      <c r="AC285" s="2">
        <f t="shared" si="92"/>
        <v>7.3898799999999998</v>
      </c>
      <c r="AD285" s="2">
        <f t="shared" si="93"/>
        <v>2.2763700000000004</v>
      </c>
      <c r="AE285" s="2">
        <f t="shared" si="94"/>
        <v>6.4799999999999996E-3</v>
      </c>
      <c r="AG285" t="s">
        <v>308</v>
      </c>
      <c r="AH285">
        <f t="shared" si="95"/>
        <v>1.31518</v>
      </c>
      <c r="AI285">
        <f t="shared" si="96"/>
        <v>0.58079000000000003</v>
      </c>
      <c r="AJ285">
        <f t="shared" si="97"/>
        <v>5.1277900000000001</v>
      </c>
      <c r="AK285">
        <f t="shared" si="98"/>
        <v>9.6994199999999999</v>
      </c>
      <c r="AL285">
        <f t="shared" si="99"/>
        <v>0.53366000000000002</v>
      </c>
      <c r="AM285">
        <f t="shared" si="100"/>
        <v>0.61965000000000003</v>
      </c>
      <c r="AN285">
        <f t="shared" si="101"/>
        <v>5.4155499999999996</v>
      </c>
      <c r="AO285">
        <f t="shared" si="102"/>
        <v>6.4734100000000003</v>
      </c>
      <c r="AP285">
        <f t="shared" si="103"/>
        <v>1.6828400000000001</v>
      </c>
      <c r="AQ285">
        <f t="shared" si="104"/>
        <v>1.5959999999999998E-2</v>
      </c>
    </row>
    <row r="286" spans="1:43">
      <c r="A286" t="s">
        <v>304</v>
      </c>
      <c r="B286">
        <v>0.11342000000000001</v>
      </c>
      <c r="C286">
        <v>0.67066999999999999</v>
      </c>
      <c r="D286">
        <v>1.388E-2</v>
      </c>
      <c r="E286">
        <v>0.53459000000000001</v>
      </c>
      <c r="F286">
        <v>2.913E-2</v>
      </c>
      <c r="G286">
        <v>7.5333199999999998</v>
      </c>
      <c r="H286">
        <v>11.743600000000001</v>
      </c>
      <c r="I286">
        <v>4.1439999999999998E-2</v>
      </c>
      <c r="J286">
        <v>4.036E-2</v>
      </c>
      <c r="K286">
        <v>0.4652</v>
      </c>
      <c r="L286">
        <v>0.65756000000000003</v>
      </c>
      <c r="M286">
        <v>6.7000000000000002E-4</v>
      </c>
      <c r="N286">
        <v>3.5141900000000001</v>
      </c>
      <c r="O286">
        <v>1.9712000000000001</v>
      </c>
      <c r="P286">
        <v>6.3389699999999998</v>
      </c>
      <c r="Q286">
        <v>0.10417999999999999</v>
      </c>
      <c r="R286">
        <v>1.2956000000000001</v>
      </c>
      <c r="S286">
        <v>0.22159999999999999</v>
      </c>
      <c r="T286">
        <v>1.1169999999999999E-2</v>
      </c>
      <c r="U286" s="2" t="str">
        <f t="shared" si="84"/>
        <v>A42041</v>
      </c>
      <c r="V286" s="2">
        <f t="shared" si="85"/>
        <v>0.79796999999999996</v>
      </c>
      <c r="W286" s="2">
        <f t="shared" si="86"/>
        <v>0.53459000000000001</v>
      </c>
      <c r="X286" s="2">
        <f t="shared" si="87"/>
        <v>7.5624500000000001</v>
      </c>
      <c r="Y286" s="2">
        <f t="shared" si="88"/>
        <v>11.743600000000001</v>
      </c>
      <c r="Z286" s="2">
        <f t="shared" si="89"/>
        <v>0.54700000000000004</v>
      </c>
      <c r="AA286" s="2">
        <f t="shared" si="90"/>
        <v>0.65756000000000003</v>
      </c>
      <c r="AB286" s="2">
        <f t="shared" si="91"/>
        <v>5.4860600000000002</v>
      </c>
      <c r="AC286" s="2">
        <f t="shared" si="92"/>
        <v>6.3389699999999998</v>
      </c>
      <c r="AD286" s="2">
        <f t="shared" si="93"/>
        <v>1.62138</v>
      </c>
      <c r="AE286" s="2">
        <f t="shared" si="94"/>
        <v>1.1169999999999999E-2</v>
      </c>
      <c r="AG286" t="s">
        <v>384</v>
      </c>
      <c r="AH286">
        <f t="shared" si="95"/>
        <v>1.6029400000000003</v>
      </c>
      <c r="AI286">
        <f t="shared" si="96"/>
        <v>0.52480000000000004</v>
      </c>
      <c r="AJ286">
        <f t="shared" si="97"/>
        <v>16.809189999999997</v>
      </c>
      <c r="AK286">
        <f t="shared" si="98"/>
        <v>10.83</v>
      </c>
      <c r="AL286">
        <f t="shared" si="99"/>
        <v>0.49429000000000001</v>
      </c>
      <c r="AM286">
        <f t="shared" si="100"/>
        <v>0.61917999999999995</v>
      </c>
      <c r="AN286">
        <f t="shared" si="101"/>
        <v>5.0384199999999995</v>
      </c>
      <c r="AO286">
        <f t="shared" si="102"/>
        <v>5.9087300000000003</v>
      </c>
      <c r="AP286">
        <f t="shared" si="103"/>
        <v>1.5582199999999999</v>
      </c>
      <c r="AQ286">
        <f t="shared" si="104"/>
        <v>1.8849999999999999E-2</v>
      </c>
    </row>
    <row r="287" spans="1:43">
      <c r="A287" t="s">
        <v>305</v>
      </c>
      <c r="B287">
        <v>4.1669999999999999E-2</v>
      </c>
      <c r="C287">
        <v>0.56562999999999997</v>
      </c>
      <c r="D287">
        <v>1.357E-2</v>
      </c>
      <c r="E287">
        <v>0.54918999999999996</v>
      </c>
      <c r="F287">
        <v>1.439E-2</v>
      </c>
      <c r="G287">
        <v>3.7931400000000002</v>
      </c>
      <c r="H287">
        <v>11.6365</v>
      </c>
      <c r="I287">
        <v>2.2799999999999999E-3</v>
      </c>
      <c r="J287">
        <v>6.3699999999999998E-3</v>
      </c>
      <c r="K287">
        <v>0.47084999999999999</v>
      </c>
      <c r="L287">
        <v>0.64947999999999995</v>
      </c>
      <c r="M287">
        <v>2.1000000000000001E-4</v>
      </c>
      <c r="N287">
        <v>3.0609000000000002</v>
      </c>
      <c r="O287">
        <v>1.9983200000000001</v>
      </c>
      <c r="P287">
        <v>7.5495200000000002</v>
      </c>
      <c r="Q287">
        <v>4.4010000000000001E-2</v>
      </c>
      <c r="R287">
        <v>0.75841999999999998</v>
      </c>
      <c r="S287">
        <v>0.84528000000000003</v>
      </c>
      <c r="T287">
        <v>3.3800000000000002E-3</v>
      </c>
      <c r="U287" s="2" t="str">
        <f t="shared" si="84"/>
        <v>F42041</v>
      </c>
      <c r="V287" s="2">
        <f t="shared" si="85"/>
        <v>0.62086999999999992</v>
      </c>
      <c r="W287" s="2">
        <f t="shared" si="86"/>
        <v>0.54918999999999996</v>
      </c>
      <c r="X287" s="2">
        <f t="shared" si="87"/>
        <v>3.8075300000000003</v>
      </c>
      <c r="Y287" s="2">
        <f t="shared" si="88"/>
        <v>11.6365</v>
      </c>
      <c r="Z287" s="2">
        <f t="shared" si="89"/>
        <v>0.47949999999999998</v>
      </c>
      <c r="AA287" s="2">
        <f t="shared" si="90"/>
        <v>0.64947999999999995</v>
      </c>
      <c r="AB287" s="2">
        <f t="shared" si="91"/>
        <v>5.0594300000000008</v>
      </c>
      <c r="AC287" s="2">
        <f t="shared" si="92"/>
        <v>7.5495200000000002</v>
      </c>
      <c r="AD287" s="2">
        <f t="shared" si="93"/>
        <v>1.64771</v>
      </c>
      <c r="AE287" s="2">
        <f t="shared" si="94"/>
        <v>3.3800000000000002E-3</v>
      </c>
      <c r="AG287" t="s">
        <v>351</v>
      </c>
      <c r="AH287">
        <f t="shared" si="95"/>
        <v>1.0353700000000001</v>
      </c>
      <c r="AI287">
        <f t="shared" si="96"/>
        <v>0.50865000000000005</v>
      </c>
      <c r="AJ287">
        <f t="shared" si="97"/>
        <v>7.6737099999999998</v>
      </c>
      <c r="AK287">
        <f t="shared" si="98"/>
        <v>8.6909500000000008</v>
      </c>
      <c r="AL287">
        <f t="shared" si="99"/>
        <v>0.48922000000000004</v>
      </c>
      <c r="AM287">
        <f t="shared" si="100"/>
        <v>0.50661</v>
      </c>
      <c r="AN287">
        <f t="shared" si="101"/>
        <v>4.9075800000000003</v>
      </c>
      <c r="AO287">
        <f t="shared" si="102"/>
        <v>5.8055500000000002</v>
      </c>
      <c r="AP287">
        <f t="shared" si="103"/>
        <v>1.4958499999999999</v>
      </c>
      <c r="AQ287">
        <f t="shared" si="104"/>
        <v>1.21E-2</v>
      </c>
    </row>
    <row r="288" spans="1:43">
      <c r="A288" t="s">
        <v>306</v>
      </c>
      <c r="B288">
        <v>0.61495999999999995</v>
      </c>
      <c r="C288">
        <v>1.57728</v>
      </c>
      <c r="D288">
        <v>2.2939999999999999E-2</v>
      </c>
      <c r="E288">
        <v>0.52617999999999998</v>
      </c>
      <c r="F288">
        <v>0.23852999999999999</v>
      </c>
      <c r="G288">
        <v>18.747399999999999</v>
      </c>
      <c r="H288">
        <v>11.1074</v>
      </c>
      <c r="I288">
        <v>0.22597</v>
      </c>
      <c r="J288">
        <v>7.3429999999999995E-2</v>
      </c>
      <c r="K288">
        <v>0.21179999999999999</v>
      </c>
      <c r="L288">
        <v>0.63624000000000003</v>
      </c>
      <c r="M288">
        <v>1.5200000000000001E-3</v>
      </c>
      <c r="N288">
        <v>3.2359499999999999</v>
      </c>
      <c r="O288">
        <v>1.9263699999999999</v>
      </c>
      <c r="P288">
        <v>6.10344</v>
      </c>
      <c r="Q288">
        <v>0.21195</v>
      </c>
      <c r="R288">
        <v>1.4436500000000001</v>
      </c>
      <c r="S288">
        <v>1.375E-2</v>
      </c>
      <c r="T288">
        <v>2.2530000000000001E-2</v>
      </c>
      <c r="U288" s="2" t="str">
        <f t="shared" si="84"/>
        <v>F42011</v>
      </c>
      <c r="V288" s="2">
        <f t="shared" si="85"/>
        <v>2.2151800000000001</v>
      </c>
      <c r="W288" s="2">
        <f t="shared" si="86"/>
        <v>0.52617999999999998</v>
      </c>
      <c r="X288" s="2">
        <f t="shared" si="87"/>
        <v>18.98593</v>
      </c>
      <c r="Y288" s="2">
        <f t="shared" si="88"/>
        <v>11.1074</v>
      </c>
      <c r="Z288" s="2">
        <f t="shared" si="89"/>
        <v>0.51119999999999999</v>
      </c>
      <c r="AA288" s="2">
        <f t="shared" si="90"/>
        <v>0.63624000000000003</v>
      </c>
      <c r="AB288" s="2">
        <f t="shared" si="91"/>
        <v>5.1638400000000004</v>
      </c>
      <c r="AC288" s="2">
        <f t="shared" si="92"/>
        <v>6.10344</v>
      </c>
      <c r="AD288" s="2">
        <f t="shared" si="93"/>
        <v>1.6693500000000001</v>
      </c>
      <c r="AE288" s="2">
        <f t="shared" si="94"/>
        <v>2.2530000000000001E-2</v>
      </c>
      <c r="AG288" t="s">
        <v>376</v>
      </c>
      <c r="AH288">
        <f t="shared" si="95"/>
        <v>1.1599000000000002</v>
      </c>
      <c r="AI288">
        <f t="shared" si="96"/>
        <v>0.52266999999999997</v>
      </c>
      <c r="AJ288">
        <f t="shared" si="97"/>
        <v>8.779910000000001</v>
      </c>
      <c r="AK288">
        <f t="shared" si="98"/>
        <v>11.3399</v>
      </c>
      <c r="AL288">
        <f t="shared" si="99"/>
        <v>0.52527999999999997</v>
      </c>
      <c r="AM288">
        <f t="shared" si="100"/>
        <v>0.63317999999999997</v>
      </c>
      <c r="AN288">
        <f t="shared" si="101"/>
        <v>5.1585099999999997</v>
      </c>
      <c r="AO288">
        <f t="shared" si="102"/>
        <v>6.1131200000000003</v>
      </c>
      <c r="AP288">
        <f t="shared" si="103"/>
        <v>1.6339299999999999</v>
      </c>
      <c r="AQ288">
        <f t="shared" si="104"/>
        <v>1.7010000000000001E-2</v>
      </c>
    </row>
    <row r="289" spans="1:43">
      <c r="A289" t="s">
        <v>307</v>
      </c>
      <c r="B289">
        <v>0.25730999999999998</v>
      </c>
      <c r="C289">
        <v>1.0283100000000001</v>
      </c>
      <c r="D289">
        <v>1.7659999999999999E-2</v>
      </c>
      <c r="E289">
        <v>0.57450999999999997</v>
      </c>
      <c r="F289">
        <v>6.5659999999999996E-2</v>
      </c>
      <c r="G289">
        <v>5.4096299999999999</v>
      </c>
      <c r="H289">
        <v>10.4152</v>
      </c>
      <c r="I289">
        <v>0.13947999999999999</v>
      </c>
      <c r="J289">
        <v>4.4220000000000002E-2</v>
      </c>
      <c r="K289">
        <v>0.35153000000000001</v>
      </c>
      <c r="L289">
        <v>0.64832999999999996</v>
      </c>
      <c r="M289">
        <v>1.24E-3</v>
      </c>
      <c r="N289">
        <v>3.7023799999999998</v>
      </c>
      <c r="O289">
        <v>1.7712699999999999</v>
      </c>
      <c r="P289">
        <v>6.4736099999999999</v>
      </c>
      <c r="Q289">
        <v>0.12955</v>
      </c>
      <c r="R289">
        <v>1.3226599999999999</v>
      </c>
      <c r="S289">
        <v>0.24021000000000001</v>
      </c>
      <c r="T289">
        <v>2.2270000000000002E-2</v>
      </c>
      <c r="U289" s="2" t="str">
        <f t="shared" si="84"/>
        <v>A42107</v>
      </c>
      <c r="V289" s="2">
        <f t="shared" si="85"/>
        <v>1.30328</v>
      </c>
      <c r="W289" s="2">
        <f t="shared" si="86"/>
        <v>0.57450999999999997</v>
      </c>
      <c r="X289" s="2">
        <f t="shared" si="87"/>
        <v>5.4752900000000002</v>
      </c>
      <c r="Y289" s="2">
        <f t="shared" si="88"/>
        <v>10.4152</v>
      </c>
      <c r="Z289" s="2">
        <f t="shared" si="89"/>
        <v>0.53522999999999998</v>
      </c>
      <c r="AA289" s="2">
        <f t="shared" si="90"/>
        <v>0.64832999999999996</v>
      </c>
      <c r="AB289" s="2">
        <f t="shared" si="91"/>
        <v>5.4748900000000003</v>
      </c>
      <c r="AC289" s="2">
        <f t="shared" si="92"/>
        <v>6.4736099999999999</v>
      </c>
      <c r="AD289" s="2">
        <f t="shared" si="93"/>
        <v>1.69242</v>
      </c>
      <c r="AE289" s="2">
        <f t="shared" si="94"/>
        <v>2.2270000000000002E-2</v>
      </c>
      <c r="AG289" t="s">
        <v>301</v>
      </c>
      <c r="AH289">
        <f t="shared" si="95"/>
        <v>1.4954900000000002</v>
      </c>
      <c r="AI289">
        <f t="shared" si="96"/>
        <v>0.54418999999999995</v>
      </c>
      <c r="AJ289">
        <f t="shared" si="97"/>
        <v>7.5308299999999999</v>
      </c>
      <c r="AK289">
        <f t="shared" si="98"/>
        <v>11.0191</v>
      </c>
      <c r="AL289">
        <f t="shared" si="99"/>
        <v>0.54298000000000002</v>
      </c>
      <c r="AM289">
        <f t="shared" si="100"/>
        <v>0.63697999999999999</v>
      </c>
      <c r="AN289">
        <f t="shared" si="101"/>
        <v>5.3338999999999999</v>
      </c>
      <c r="AO289">
        <f t="shared" si="102"/>
        <v>6.2374200000000002</v>
      </c>
      <c r="AP289">
        <f t="shared" si="103"/>
        <v>1.56351</v>
      </c>
      <c r="AQ289">
        <f t="shared" si="104"/>
        <v>1.14E-2</v>
      </c>
    </row>
    <row r="290" spans="1:43">
      <c r="A290" t="s">
        <v>308</v>
      </c>
      <c r="B290">
        <v>0.25133</v>
      </c>
      <c r="C290">
        <v>1.04653</v>
      </c>
      <c r="D290">
        <v>1.7319999999999999E-2</v>
      </c>
      <c r="E290">
        <v>0.58079000000000003</v>
      </c>
      <c r="F290">
        <v>6.5589999999999996E-2</v>
      </c>
      <c r="G290">
        <v>5.0621999999999998</v>
      </c>
      <c r="H290">
        <v>9.6994199999999999</v>
      </c>
      <c r="I290">
        <v>0.1278</v>
      </c>
      <c r="J290">
        <v>4.4200000000000003E-2</v>
      </c>
      <c r="K290">
        <v>0.36165999999999998</v>
      </c>
      <c r="L290">
        <v>0.61965000000000003</v>
      </c>
      <c r="M290">
        <v>1.15E-3</v>
      </c>
      <c r="N290">
        <v>3.6050800000000001</v>
      </c>
      <c r="O290">
        <v>1.80932</v>
      </c>
      <c r="P290">
        <v>6.4734100000000003</v>
      </c>
      <c r="Q290">
        <v>0.11557000000000001</v>
      </c>
      <c r="R290">
        <v>1.36172</v>
      </c>
      <c r="S290">
        <v>0.20555000000000001</v>
      </c>
      <c r="T290">
        <v>1.5959999999999998E-2</v>
      </c>
      <c r="U290" s="2" t="str">
        <f t="shared" si="84"/>
        <v>F42107</v>
      </c>
      <c r="V290" s="2">
        <f t="shared" si="85"/>
        <v>1.31518</v>
      </c>
      <c r="W290" s="2">
        <f t="shared" si="86"/>
        <v>0.58079000000000003</v>
      </c>
      <c r="X290" s="2">
        <f t="shared" si="87"/>
        <v>5.1277900000000001</v>
      </c>
      <c r="Y290" s="2">
        <f t="shared" si="88"/>
        <v>9.6994199999999999</v>
      </c>
      <c r="Z290" s="2">
        <f t="shared" si="89"/>
        <v>0.53366000000000002</v>
      </c>
      <c r="AA290" s="2">
        <f t="shared" si="90"/>
        <v>0.61965000000000003</v>
      </c>
      <c r="AB290" s="2">
        <f t="shared" si="91"/>
        <v>5.4155499999999996</v>
      </c>
      <c r="AC290" s="2">
        <f t="shared" si="92"/>
        <v>6.4734100000000003</v>
      </c>
      <c r="AD290" s="2">
        <f t="shared" si="93"/>
        <v>1.6828400000000001</v>
      </c>
      <c r="AE290" s="2">
        <f t="shared" si="94"/>
        <v>1.5959999999999998E-2</v>
      </c>
      <c r="AG290" t="s">
        <v>101</v>
      </c>
      <c r="AH290">
        <f t="shared" si="95"/>
        <v>0.57955999999999996</v>
      </c>
      <c r="AI290">
        <f t="shared" si="96"/>
        <v>0.40067000000000003</v>
      </c>
      <c r="AJ290">
        <f t="shared" si="97"/>
        <v>5.91242</v>
      </c>
      <c r="AK290">
        <f t="shared" si="98"/>
        <v>7.2833300000000003</v>
      </c>
      <c r="AL290">
        <f t="shared" si="99"/>
        <v>0.46890999999999999</v>
      </c>
      <c r="AM290">
        <f t="shared" si="100"/>
        <v>0.48753999999999997</v>
      </c>
      <c r="AN290">
        <f t="shared" si="101"/>
        <v>4.4113199999999999</v>
      </c>
      <c r="AO290">
        <f t="shared" si="102"/>
        <v>5.3179400000000001</v>
      </c>
      <c r="AP290">
        <f t="shared" si="103"/>
        <v>1.96469</v>
      </c>
      <c r="AQ290">
        <f t="shared" si="104"/>
        <v>1.423E-2</v>
      </c>
    </row>
    <row r="291" spans="1:43">
      <c r="A291" t="s">
        <v>309</v>
      </c>
      <c r="B291">
        <v>0.28034999999999999</v>
      </c>
      <c r="C291">
        <v>1.19295</v>
      </c>
      <c r="D291">
        <v>1.5310000000000001E-2</v>
      </c>
      <c r="E291">
        <v>0.63804000000000005</v>
      </c>
      <c r="F291">
        <v>5.851E-2</v>
      </c>
      <c r="G291">
        <v>6.3661700000000003</v>
      </c>
      <c r="H291">
        <v>11.891999999999999</v>
      </c>
      <c r="I291">
        <v>0.27877000000000002</v>
      </c>
      <c r="J291">
        <v>4.8349999999999997E-2</v>
      </c>
      <c r="K291">
        <v>0.22741</v>
      </c>
      <c r="L291">
        <v>0.71003000000000005</v>
      </c>
      <c r="M291">
        <v>1.9300000000000001E-3</v>
      </c>
      <c r="N291">
        <v>4.2936500000000004</v>
      </c>
      <c r="O291">
        <v>1.7176499999999999</v>
      </c>
      <c r="P291">
        <v>6.6956699999999998</v>
      </c>
      <c r="Q291">
        <v>0.1386</v>
      </c>
      <c r="R291">
        <v>1.31315</v>
      </c>
      <c r="S291">
        <v>0.10077</v>
      </c>
      <c r="T291">
        <v>9.9600000000000001E-3</v>
      </c>
      <c r="U291" s="2" t="str">
        <f t="shared" si="84"/>
        <v>A42067</v>
      </c>
      <c r="V291" s="2">
        <f t="shared" si="85"/>
        <v>1.48861</v>
      </c>
      <c r="W291" s="2">
        <f t="shared" si="86"/>
        <v>0.63804000000000005</v>
      </c>
      <c r="X291" s="2">
        <f t="shared" si="87"/>
        <v>6.4246800000000004</v>
      </c>
      <c r="Y291" s="2">
        <f t="shared" si="88"/>
        <v>11.891999999999999</v>
      </c>
      <c r="Z291" s="2">
        <f t="shared" si="89"/>
        <v>0.55452999999999997</v>
      </c>
      <c r="AA291" s="2">
        <f t="shared" si="90"/>
        <v>0.71003000000000005</v>
      </c>
      <c r="AB291" s="2">
        <f t="shared" si="91"/>
        <v>6.0132300000000001</v>
      </c>
      <c r="AC291" s="2">
        <f t="shared" si="92"/>
        <v>6.6956699999999998</v>
      </c>
      <c r="AD291" s="2">
        <f t="shared" si="93"/>
        <v>1.5525200000000001</v>
      </c>
      <c r="AE291" s="2">
        <f t="shared" si="94"/>
        <v>9.9600000000000001E-3</v>
      </c>
      <c r="AG291" t="s">
        <v>159</v>
      </c>
      <c r="AH291">
        <f t="shared" si="95"/>
        <v>1.1256799999999998</v>
      </c>
      <c r="AI291">
        <f t="shared" si="96"/>
        <v>0.45673999999999998</v>
      </c>
      <c r="AJ291">
        <f t="shared" si="97"/>
        <v>5.8822800000000006</v>
      </c>
      <c r="AK291">
        <f t="shared" si="98"/>
        <v>10.4476</v>
      </c>
      <c r="AL291">
        <f t="shared" si="99"/>
        <v>0.44003999999999999</v>
      </c>
      <c r="AM291">
        <f t="shared" si="100"/>
        <v>0.57208999999999999</v>
      </c>
      <c r="AN291">
        <f t="shared" si="101"/>
        <v>4.5211800000000011</v>
      </c>
      <c r="AO291">
        <f t="shared" si="102"/>
        <v>5.8550899999999997</v>
      </c>
      <c r="AP291">
        <f t="shared" si="103"/>
        <v>1.3643000000000001</v>
      </c>
      <c r="AQ291">
        <f t="shared" si="104"/>
        <v>1.8700000000000001E-2</v>
      </c>
    </row>
    <row r="292" spans="1:43">
      <c r="A292" t="s">
        <v>310</v>
      </c>
      <c r="B292">
        <v>0.48510999999999999</v>
      </c>
      <c r="C292">
        <v>0.91674</v>
      </c>
      <c r="D292">
        <v>1.321E-2</v>
      </c>
      <c r="E292">
        <v>0.56271000000000004</v>
      </c>
      <c r="F292">
        <v>9.9430000000000004E-2</v>
      </c>
      <c r="G292">
        <v>6.5855100000000002</v>
      </c>
      <c r="H292">
        <v>11.219200000000001</v>
      </c>
      <c r="I292">
        <v>0.16406999999999999</v>
      </c>
      <c r="J292">
        <v>4.3090000000000003E-2</v>
      </c>
      <c r="K292">
        <v>0.34425</v>
      </c>
      <c r="L292">
        <v>0.65093000000000001</v>
      </c>
      <c r="M292">
        <v>2.2000000000000001E-3</v>
      </c>
      <c r="N292">
        <v>3.8367300000000002</v>
      </c>
      <c r="O292">
        <v>1.59063</v>
      </c>
      <c r="P292">
        <v>6.5052300000000001</v>
      </c>
      <c r="Q292">
        <v>0.24537999999999999</v>
      </c>
      <c r="R292">
        <v>1.1685000000000001</v>
      </c>
      <c r="S292">
        <v>7.6730000000000007E-2</v>
      </c>
      <c r="T292">
        <v>2.3900000000000001E-2</v>
      </c>
      <c r="U292" s="2" t="str">
        <f t="shared" si="84"/>
        <v>A42043</v>
      </c>
      <c r="V292" s="2">
        <f t="shared" si="85"/>
        <v>1.41506</v>
      </c>
      <c r="W292" s="2">
        <f t="shared" si="86"/>
        <v>0.56271000000000004</v>
      </c>
      <c r="X292" s="2">
        <f t="shared" si="87"/>
        <v>6.6849400000000001</v>
      </c>
      <c r="Y292" s="2">
        <f t="shared" si="88"/>
        <v>11.219200000000001</v>
      </c>
      <c r="Z292" s="2">
        <f t="shared" si="89"/>
        <v>0.55140999999999996</v>
      </c>
      <c r="AA292" s="2">
        <f t="shared" si="90"/>
        <v>0.65093000000000001</v>
      </c>
      <c r="AB292" s="2">
        <f t="shared" si="91"/>
        <v>5.4295600000000004</v>
      </c>
      <c r="AC292" s="2">
        <f t="shared" si="92"/>
        <v>6.5052300000000001</v>
      </c>
      <c r="AD292" s="2">
        <f t="shared" si="93"/>
        <v>1.49061</v>
      </c>
      <c r="AE292" s="2">
        <f t="shared" si="94"/>
        <v>2.3900000000000001E-2</v>
      </c>
      <c r="AG292" t="s">
        <v>196</v>
      </c>
      <c r="AH292">
        <f t="shared" si="95"/>
        <v>3.9719800000000003</v>
      </c>
      <c r="AI292">
        <f t="shared" si="96"/>
        <v>0.51097999999999999</v>
      </c>
      <c r="AJ292">
        <f t="shared" si="97"/>
        <v>15.457140000000001</v>
      </c>
      <c r="AK292">
        <f t="shared" si="98"/>
        <v>12.694900000000001</v>
      </c>
      <c r="AL292">
        <f t="shared" si="99"/>
        <v>0.50548000000000004</v>
      </c>
      <c r="AM292">
        <f t="shared" si="100"/>
        <v>0.64759999999999995</v>
      </c>
      <c r="AN292">
        <f t="shared" si="101"/>
        <v>5.2846400000000004</v>
      </c>
      <c r="AO292">
        <f t="shared" si="102"/>
        <v>6.4839099999999998</v>
      </c>
      <c r="AP292">
        <f t="shared" si="103"/>
        <v>1.5849699999999998</v>
      </c>
      <c r="AQ292">
        <f t="shared" si="104"/>
        <v>8.3199999999999993E-3</v>
      </c>
    </row>
    <row r="293" spans="1:43">
      <c r="A293" t="s">
        <v>311</v>
      </c>
      <c r="B293">
        <v>0.52383000000000002</v>
      </c>
      <c r="C293">
        <v>1.00901</v>
      </c>
      <c r="D293">
        <v>1.38E-2</v>
      </c>
      <c r="E293">
        <v>0.55493000000000003</v>
      </c>
      <c r="F293">
        <v>0.11604</v>
      </c>
      <c r="G293">
        <v>7.8332499999999996</v>
      </c>
      <c r="H293">
        <v>11.347</v>
      </c>
      <c r="I293">
        <v>0.17291000000000001</v>
      </c>
      <c r="J293">
        <v>5.9299999999999999E-2</v>
      </c>
      <c r="K293">
        <v>0.31995000000000001</v>
      </c>
      <c r="L293">
        <v>0.65161999999999998</v>
      </c>
      <c r="M293">
        <v>2.1900000000000001E-3</v>
      </c>
      <c r="N293">
        <v>3.7947600000000001</v>
      </c>
      <c r="O293">
        <v>1.5830500000000001</v>
      </c>
      <c r="P293">
        <v>6.4311100000000003</v>
      </c>
      <c r="Q293">
        <v>0.20862</v>
      </c>
      <c r="R293">
        <v>1.4335599999999999</v>
      </c>
      <c r="S293">
        <v>2.562E-2</v>
      </c>
      <c r="T293">
        <v>1.89E-2</v>
      </c>
      <c r="U293" s="2" t="str">
        <f t="shared" si="84"/>
        <v>F42043</v>
      </c>
      <c r="V293" s="2">
        <f t="shared" si="85"/>
        <v>1.54664</v>
      </c>
      <c r="W293" s="2">
        <f t="shared" si="86"/>
        <v>0.55493000000000003</v>
      </c>
      <c r="X293" s="2">
        <f t="shared" si="87"/>
        <v>7.9492899999999995</v>
      </c>
      <c r="Y293" s="2">
        <f t="shared" si="88"/>
        <v>11.347</v>
      </c>
      <c r="Z293" s="2">
        <f t="shared" si="89"/>
        <v>0.55215999999999998</v>
      </c>
      <c r="AA293" s="2">
        <f t="shared" si="90"/>
        <v>0.65161999999999998</v>
      </c>
      <c r="AB293" s="2">
        <f t="shared" si="91"/>
        <v>5.3800000000000008</v>
      </c>
      <c r="AC293" s="2">
        <f t="shared" si="92"/>
        <v>6.4311100000000003</v>
      </c>
      <c r="AD293" s="2">
        <f t="shared" si="93"/>
        <v>1.6677999999999999</v>
      </c>
      <c r="AE293" s="2">
        <f t="shared" si="94"/>
        <v>1.89E-2</v>
      </c>
      <c r="AG293" t="s">
        <v>165</v>
      </c>
      <c r="AH293">
        <f t="shared" si="95"/>
        <v>1.83175</v>
      </c>
      <c r="AI293">
        <f t="shared" si="96"/>
        <v>0.50746000000000002</v>
      </c>
      <c r="AJ293">
        <f t="shared" si="97"/>
        <v>7.6398599999999997</v>
      </c>
      <c r="AK293">
        <f t="shared" si="98"/>
        <v>17.533300000000001</v>
      </c>
      <c r="AL293">
        <f t="shared" si="99"/>
        <v>0.46437000000000006</v>
      </c>
      <c r="AM293">
        <f t="shared" si="100"/>
        <v>0.57230000000000003</v>
      </c>
      <c r="AN293">
        <f t="shared" si="101"/>
        <v>4.8060399999999994</v>
      </c>
      <c r="AO293">
        <f t="shared" si="102"/>
        <v>6.0082000000000004</v>
      </c>
      <c r="AP293">
        <f t="shared" si="103"/>
        <v>1.3655899999999999</v>
      </c>
      <c r="AQ293">
        <f t="shared" si="104"/>
        <v>1.2670000000000001E-2</v>
      </c>
    </row>
    <row r="294" spans="1:43">
      <c r="A294" t="s">
        <v>312</v>
      </c>
      <c r="B294">
        <v>0.33839000000000002</v>
      </c>
      <c r="C294">
        <v>0.62746999999999997</v>
      </c>
      <c r="D294">
        <v>1.9369999999999998E-2</v>
      </c>
      <c r="E294">
        <v>0.52592000000000005</v>
      </c>
      <c r="F294">
        <v>9.7439999999999999E-2</v>
      </c>
      <c r="G294">
        <v>8.3698700000000006</v>
      </c>
      <c r="H294">
        <v>11.5746</v>
      </c>
      <c r="I294">
        <v>0.20301</v>
      </c>
      <c r="J294">
        <v>5.4350000000000002E-2</v>
      </c>
      <c r="K294">
        <v>0.27100000000000002</v>
      </c>
      <c r="L294">
        <v>0.63575000000000004</v>
      </c>
      <c r="M294">
        <v>1.5100000000000001E-3</v>
      </c>
      <c r="N294">
        <v>3.4845799999999998</v>
      </c>
      <c r="O294">
        <v>1.74976</v>
      </c>
      <c r="P294">
        <v>6.1735100000000003</v>
      </c>
      <c r="Q294">
        <v>0.16006999999999999</v>
      </c>
      <c r="R294">
        <v>1.4617</v>
      </c>
      <c r="S294">
        <v>1.847E-2</v>
      </c>
      <c r="T294">
        <v>1.417E-2</v>
      </c>
      <c r="U294" s="2" t="str">
        <f t="shared" si="84"/>
        <v>A42087</v>
      </c>
      <c r="V294" s="2">
        <f t="shared" si="85"/>
        <v>0.98522999999999994</v>
      </c>
      <c r="W294" s="2">
        <f t="shared" si="86"/>
        <v>0.52592000000000005</v>
      </c>
      <c r="X294" s="2">
        <f t="shared" si="87"/>
        <v>8.4673100000000012</v>
      </c>
      <c r="Y294" s="2">
        <f t="shared" si="88"/>
        <v>11.5746</v>
      </c>
      <c r="Z294" s="2">
        <f t="shared" si="89"/>
        <v>0.52835999999999994</v>
      </c>
      <c r="AA294" s="2">
        <f t="shared" si="90"/>
        <v>0.63575000000000004</v>
      </c>
      <c r="AB294" s="2">
        <f t="shared" si="91"/>
        <v>5.2358500000000001</v>
      </c>
      <c r="AC294" s="2">
        <f t="shared" si="92"/>
        <v>6.1735100000000003</v>
      </c>
      <c r="AD294" s="2">
        <f t="shared" si="93"/>
        <v>1.6402399999999999</v>
      </c>
      <c r="AE294" s="2">
        <f t="shared" si="94"/>
        <v>1.417E-2</v>
      </c>
      <c r="AG294" t="s">
        <v>128</v>
      </c>
      <c r="AH294">
        <f t="shared" si="95"/>
        <v>1.20458</v>
      </c>
      <c r="AI294">
        <f t="shared" si="96"/>
        <v>0.53219000000000005</v>
      </c>
      <c r="AJ294">
        <f t="shared" si="97"/>
        <v>3.6632600000000002</v>
      </c>
      <c r="AK294">
        <f t="shared" si="98"/>
        <v>7.7866499999999998</v>
      </c>
      <c r="AL294">
        <f t="shared" si="99"/>
        <v>0.31075999999999998</v>
      </c>
      <c r="AM294">
        <f t="shared" si="100"/>
        <v>0.52125999999999995</v>
      </c>
      <c r="AN294">
        <f t="shared" si="101"/>
        <v>4.51302</v>
      </c>
      <c r="AO294">
        <f t="shared" si="102"/>
        <v>5.4629899999999996</v>
      </c>
      <c r="AP294">
        <f t="shared" si="103"/>
        <v>1.4354600000000002</v>
      </c>
      <c r="AQ294">
        <f t="shared" si="104"/>
        <v>1.141E-2</v>
      </c>
    </row>
    <row r="295" spans="1:43">
      <c r="A295" t="s">
        <v>313</v>
      </c>
      <c r="B295">
        <v>4.7730000000000002E-2</v>
      </c>
      <c r="C295">
        <v>0.74199999999999999</v>
      </c>
      <c r="D295">
        <v>2.1659999999999999E-2</v>
      </c>
      <c r="E295">
        <v>0.51373000000000002</v>
      </c>
      <c r="F295">
        <v>1.635E-2</v>
      </c>
      <c r="G295">
        <v>4.57843</v>
      </c>
      <c r="H295">
        <v>10.1007</v>
      </c>
      <c r="I295">
        <v>2.0200000000000001E-3</v>
      </c>
      <c r="J295">
        <v>1.206E-2</v>
      </c>
      <c r="K295">
        <v>0.41660000000000003</v>
      </c>
      <c r="L295">
        <v>0.59419</v>
      </c>
      <c r="M295">
        <v>2.7E-4</v>
      </c>
      <c r="N295">
        <v>3.2259500000000001</v>
      </c>
      <c r="O295">
        <v>2.0421</v>
      </c>
      <c r="P295">
        <v>5.3753900000000003</v>
      </c>
      <c r="Q295">
        <v>3.2719999999999999E-2</v>
      </c>
      <c r="R295">
        <v>0.84421999999999997</v>
      </c>
      <c r="S295">
        <v>0.57079000000000002</v>
      </c>
      <c r="T295">
        <v>1.059E-2</v>
      </c>
      <c r="U295" s="2" t="str">
        <f t="shared" si="84"/>
        <v>A42027</v>
      </c>
      <c r="V295" s="2">
        <f t="shared" si="85"/>
        <v>0.81139000000000006</v>
      </c>
      <c r="W295" s="2">
        <f t="shared" si="86"/>
        <v>0.51373000000000002</v>
      </c>
      <c r="X295" s="2">
        <f t="shared" si="87"/>
        <v>4.5947800000000001</v>
      </c>
      <c r="Y295" s="2">
        <f t="shared" si="88"/>
        <v>10.1007</v>
      </c>
      <c r="Z295" s="2">
        <f t="shared" si="89"/>
        <v>0.43068000000000001</v>
      </c>
      <c r="AA295" s="2">
        <f t="shared" si="90"/>
        <v>0.59419</v>
      </c>
      <c r="AB295" s="2">
        <f t="shared" si="91"/>
        <v>5.2683200000000001</v>
      </c>
      <c r="AC295" s="2">
        <f t="shared" si="92"/>
        <v>5.3753900000000003</v>
      </c>
      <c r="AD295" s="2">
        <f t="shared" si="93"/>
        <v>1.44773</v>
      </c>
      <c r="AE295" s="2">
        <f t="shared" si="94"/>
        <v>1.059E-2</v>
      </c>
      <c r="AG295" t="s">
        <v>222</v>
      </c>
      <c r="AH295">
        <f t="shared" si="95"/>
        <v>1.8083199999999999</v>
      </c>
      <c r="AI295">
        <f t="shared" si="96"/>
        <v>0.50095000000000001</v>
      </c>
      <c r="AJ295">
        <f t="shared" si="97"/>
        <v>11.9421</v>
      </c>
      <c r="AK295">
        <f t="shared" si="98"/>
        <v>9.1746400000000001</v>
      </c>
      <c r="AL295">
        <f t="shared" si="99"/>
        <v>0.47608</v>
      </c>
      <c r="AM295">
        <f t="shared" si="100"/>
        <v>0.56211</v>
      </c>
      <c r="AN295">
        <f t="shared" si="101"/>
        <v>4.7602399999999996</v>
      </c>
      <c r="AO295">
        <f t="shared" si="102"/>
        <v>5.74221</v>
      </c>
      <c r="AP295">
        <f t="shared" si="103"/>
        <v>1.6134499999999998</v>
      </c>
      <c r="AQ295">
        <f t="shared" si="104"/>
        <v>2.231E-2</v>
      </c>
    </row>
    <row r="296" spans="1:43">
      <c r="A296" t="s">
        <v>314</v>
      </c>
      <c r="B296">
        <v>0.30082999999999999</v>
      </c>
      <c r="C296">
        <v>0.92266999999999999</v>
      </c>
      <c r="D296">
        <v>1.8360000000000001E-2</v>
      </c>
      <c r="E296">
        <v>0.62649999999999995</v>
      </c>
      <c r="F296">
        <v>7.0629999999999998E-2</v>
      </c>
      <c r="G296">
        <v>5.7425300000000004</v>
      </c>
      <c r="H296">
        <v>10.5398</v>
      </c>
      <c r="I296">
        <v>0.28011999999999998</v>
      </c>
      <c r="J296">
        <v>5.416E-2</v>
      </c>
      <c r="K296">
        <v>0.24423</v>
      </c>
      <c r="L296">
        <v>0.66629000000000005</v>
      </c>
      <c r="M296">
        <v>1.82E-3</v>
      </c>
      <c r="N296">
        <v>3.8187199999999999</v>
      </c>
      <c r="O296">
        <v>1.7906</v>
      </c>
      <c r="P296">
        <v>6.8150599999999999</v>
      </c>
      <c r="Q296">
        <v>0.15146999999999999</v>
      </c>
      <c r="R296">
        <v>1.29819</v>
      </c>
      <c r="S296">
        <v>8.0119999999999997E-2</v>
      </c>
      <c r="T296">
        <v>1.225E-2</v>
      </c>
      <c r="U296" s="2" t="str">
        <f t="shared" si="84"/>
        <v>A42109</v>
      </c>
      <c r="V296" s="2">
        <f t="shared" si="85"/>
        <v>1.24186</v>
      </c>
      <c r="W296" s="2">
        <f t="shared" si="86"/>
        <v>0.62649999999999995</v>
      </c>
      <c r="X296" s="2">
        <f t="shared" si="87"/>
        <v>5.8131600000000008</v>
      </c>
      <c r="Y296" s="2">
        <f t="shared" si="88"/>
        <v>10.5398</v>
      </c>
      <c r="Z296" s="2">
        <f t="shared" si="89"/>
        <v>0.57850999999999997</v>
      </c>
      <c r="AA296" s="2">
        <f t="shared" si="90"/>
        <v>0.66629000000000005</v>
      </c>
      <c r="AB296" s="2">
        <f t="shared" si="91"/>
        <v>5.6111399999999998</v>
      </c>
      <c r="AC296" s="2">
        <f t="shared" si="92"/>
        <v>6.8150599999999999</v>
      </c>
      <c r="AD296" s="2">
        <f t="shared" si="93"/>
        <v>1.5297799999999999</v>
      </c>
      <c r="AE296" s="2">
        <f t="shared" si="94"/>
        <v>1.225E-2</v>
      </c>
      <c r="AG296" t="s">
        <v>178</v>
      </c>
      <c r="AH296">
        <f t="shared" si="95"/>
        <v>2.7587999999999999</v>
      </c>
      <c r="AI296">
        <f t="shared" si="96"/>
        <v>0.63868000000000003</v>
      </c>
      <c r="AJ296">
        <f t="shared" si="97"/>
        <v>13.604279999999999</v>
      </c>
      <c r="AK296">
        <f t="shared" si="98"/>
        <v>13.514799999999999</v>
      </c>
      <c r="AL296">
        <f t="shared" si="99"/>
        <v>0.70367999999999997</v>
      </c>
      <c r="AM296">
        <f t="shared" si="100"/>
        <v>0.82643</v>
      </c>
      <c r="AN296">
        <f t="shared" si="101"/>
        <v>6.8044600000000006</v>
      </c>
      <c r="AO296">
        <f t="shared" si="102"/>
        <v>7.93241</v>
      </c>
      <c r="AP296">
        <f t="shared" si="103"/>
        <v>2.4519000000000002</v>
      </c>
      <c r="AQ296">
        <f t="shared" si="104"/>
        <v>1.321E-2</v>
      </c>
    </row>
    <row r="297" spans="1:43">
      <c r="A297" t="s">
        <v>315</v>
      </c>
      <c r="B297">
        <v>0.47370000000000001</v>
      </c>
      <c r="C297">
        <v>0.73756999999999995</v>
      </c>
      <c r="D297">
        <v>2.0400000000000001E-2</v>
      </c>
      <c r="E297">
        <v>0.54037000000000002</v>
      </c>
      <c r="F297">
        <v>0.18007000000000001</v>
      </c>
      <c r="G297">
        <v>11.7004</v>
      </c>
      <c r="H297">
        <v>11.7286</v>
      </c>
      <c r="I297">
        <v>0.25638</v>
      </c>
      <c r="J297">
        <v>5.9970000000000002E-2</v>
      </c>
      <c r="K297">
        <v>0.21137</v>
      </c>
      <c r="L297">
        <v>0.64866999999999997</v>
      </c>
      <c r="M297">
        <v>1.72E-3</v>
      </c>
      <c r="N297">
        <v>3.4163700000000001</v>
      </c>
      <c r="O297">
        <v>1.7530699999999999</v>
      </c>
      <c r="P297">
        <v>6.1083600000000002</v>
      </c>
      <c r="Q297">
        <v>0.20236999999999999</v>
      </c>
      <c r="R297">
        <v>1.33866</v>
      </c>
      <c r="S297">
        <v>1.205E-2</v>
      </c>
      <c r="T297">
        <v>1.414E-2</v>
      </c>
      <c r="U297" s="2" t="str">
        <f t="shared" si="84"/>
        <v>F42087</v>
      </c>
      <c r="V297" s="2">
        <f t="shared" si="85"/>
        <v>1.2316699999999998</v>
      </c>
      <c r="W297" s="2">
        <f t="shared" si="86"/>
        <v>0.54037000000000002</v>
      </c>
      <c r="X297" s="2">
        <f t="shared" si="87"/>
        <v>11.880470000000001</v>
      </c>
      <c r="Y297" s="2">
        <f t="shared" si="88"/>
        <v>11.7286</v>
      </c>
      <c r="Z297" s="2">
        <f t="shared" si="89"/>
        <v>0.52771999999999997</v>
      </c>
      <c r="AA297" s="2">
        <f t="shared" si="90"/>
        <v>0.64866999999999997</v>
      </c>
      <c r="AB297" s="2">
        <f t="shared" si="91"/>
        <v>5.1711600000000004</v>
      </c>
      <c r="AC297" s="2">
        <f t="shared" si="92"/>
        <v>6.1083600000000002</v>
      </c>
      <c r="AD297" s="2">
        <f t="shared" si="93"/>
        <v>1.5530799999999998</v>
      </c>
      <c r="AE297" s="2">
        <f t="shared" si="94"/>
        <v>1.414E-2</v>
      </c>
      <c r="AG297" t="s">
        <v>185</v>
      </c>
      <c r="AH297">
        <f t="shared" si="95"/>
        <v>5.5023400000000002</v>
      </c>
      <c r="AI297">
        <f t="shared" si="96"/>
        <v>0.60535000000000005</v>
      </c>
      <c r="AJ297">
        <f t="shared" si="97"/>
        <v>14.33765</v>
      </c>
      <c r="AK297">
        <f t="shared" si="98"/>
        <v>11.8314</v>
      </c>
      <c r="AL297">
        <f t="shared" si="99"/>
        <v>0.58311000000000002</v>
      </c>
      <c r="AM297">
        <f t="shared" si="100"/>
        <v>0.68398999999999999</v>
      </c>
      <c r="AN297">
        <f t="shared" si="101"/>
        <v>5.7152599999999998</v>
      </c>
      <c r="AO297">
        <f t="shared" si="102"/>
        <v>6.6512700000000002</v>
      </c>
      <c r="AP297">
        <f t="shared" si="103"/>
        <v>1.42822</v>
      </c>
      <c r="AQ297">
        <f t="shared" si="104"/>
        <v>2.0330000000000001E-2</v>
      </c>
    </row>
    <row r="298" spans="1:43">
      <c r="A298" t="s">
        <v>316</v>
      </c>
      <c r="B298">
        <v>3.0450000000000001E-2</v>
      </c>
      <c r="C298">
        <v>0.86704999999999999</v>
      </c>
      <c r="D298">
        <v>2.4819999999999998E-2</v>
      </c>
      <c r="E298">
        <v>0.52653000000000005</v>
      </c>
      <c r="F298">
        <v>8.9599999999999992E-3</v>
      </c>
      <c r="G298">
        <v>5.1730999999999998</v>
      </c>
      <c r="H298">
        <v>10.180300000000001</v>
      </c>
      <c r="I298">
        <v>1.1140000000000001E-2</v>
      </c>
      <c r="J298">
        <v>1.465E-2</v>
      </c>
      <c r="K298">
        <v>0.48631999999999997</v>
      </c>
      <c r="L298">
        <v>0.60424999999999995</v>
      </c>
      <c r="M298">
        <v>1.6000000000000001E-4</v>
      </c>
      <c r="N298">
        <v>3.2966500000000001</v>
      </c>
      <c r="O298">
        <v>2.1965400000000002</v>
      </c>
      <c r="P298">
        <v>5.4272299999999998</v>
      </c>
      <c r="Q298">
        <v>2.368E-2</v>
      </c>
      <c r="R298">
        <v>1.03142</v>
      </c>
      <c r="S298">
        <v>0.58720000000000006</v>
      </c>
      <c r="T298">
        <v>6.5399999999999998E-3</v>
      </c>
      <c r="U298" s="2" t="str">
        <f t="shared" si="84"/>
        <v>A42097</v>
      </c>
      <c r="V298" s="2">
        <f t="shared" si="85"/>
        <v>0.92231999999999992</v>
      </c>
      <c r="W298" s="2">
        <f t="shared" si="86"/>
        <v>0.52653000000000005</v>
      </c>
      <c r="X298" s="2">
        <f t="shared" si="87"/>
        <v>5.1820599999999999</v>
      </c>
      <c r="Y298" s="2">
        <f t="shared" si="88"/>
        <v>10.180300000000001</v>
      </c>
      <c r="Z298" s="2">
        <f t="shared" si="89"/>
        <v>0.51210999999999995</v>
      </c>
      <c r="AA298" s="2">
        <f t="shared" si="90"/>
        <v>0.60424999999999995</v>
      </c>
      <c r="AB298" s="2">
        <f t="shared" si="91"/>
        <v>5.4933500000000004</v>
      </c>
      <c r="AC298" s="2">
        <f t="shared" si="92"/>
        <v>5.4272299999999998</v>
      </c>
      <c r="AD298" s="2">
        <f t="shared" si="93"/>
        <v>1.6423000000000001</v>
      </c>
      <c r="AE298" s="2">
        <f t="shared" si="94"/>
        <v>6.5399999999999998E-3</v>
      </c>
      <c r="AG298" t="s">
        <v>204</v>
      </c>
      <c r="AH298">
        <f t="shared" si="95"/>
        <v>2.1858300000000002</v>
      </c>
      <c r="AI298">
        <f t="shared" si="96"/>
        <v>0.57643</v>
      </c>
      <c r="AJ298">
        <f t="shared" si="97"/>
        <v>6.7378400000000003</v>
      </c>
      <c r="AK298">
        <f t="shared" si="98"/>
        <v>12.276999999999999</v>
      </c>
      <c r="AL298">
        <f t="shared" si="99"/>
        <v>0.53835</v>
      </c>
      <c r="AM298">
        <f t="shared" si="100"/>
        <v>0.66752999999999996</v>
      </c>
      <c r="AN298">
        <f t="shared" si="101"/>
        <v>5.4711300000000005</v>
      </c>
      <c r="AO298">
        <f t="shared" si="102"/>
        <v>6.8530300000000004</v>
      </c>
      <c r="AP298">
        <f t="shared" si="103"/>
        <v>1.4816500000000001</v>
      </c>
      <c r="AQ298">
        <f t="shared" si="104"/>
        <v>1.66E-3</v>
      </c>
    </row>
    <row r="299" spans="1:43">
      <c r="A299" t="s">
        <v>317</v>
      </c>
      <c r="B299">
        <v>0.16878000000000001</v>
      </c>
      <c r="C299">
        <v>0.82870999999999995</v>
      </c>
      <c r="D299">
        <v>1.8710000000000001E-2</v>
      </c>
      <c r="E299">
        <v>0.49656</v>
      </c>
      <c r="F299">
        <v>4.9230000000000003E-2</v>
      </c>
      <c r="G299">
        <v>7.8535300000000001</v>
      </c>
      <c r="H299">
        <v>10.766299999999999</v>
      </c>
      <c r="I299">
        <v>1.9279999999999999E-2</v>
      </c>
      <c r="J299">
        <v>0.11255999999999999</v>
      </c>
      <c r="K299">
        <v>0.36374000000000001</v>
      </c>
      <c r="L299">
        <v>0.59913000000000005</v>
      </c>
      <c r="M299">
        <v>8.1999999999999998E-4</v>
      </c>
      <c r="N299">
        <v>3.1476299999999999</v>
      </c>
      <c r="O299">
        <v>1.7184900000000001</v>
      </c>
      <c r="P299">
        <v>5.7874100000000004</v>
      </c>
      <c r="Q299">
        <v>8.8539999999999994E-2</v>
      </c>
      <c r="R299">
        <v>1.3643400000000001</v>
      </c>
      <c r="S299">
        <v>3.8370000000000001E-2</v>
      </c>
      <c r="T299">
        <v>1.8530000000000001E-2</v>
      </c>
      <c r="U299" s="2" t="str">
        <f t="shared" si="84"/>
        <v>A42037</v>
      </c>
      <c r="V299" s="2">
        <f t="shared" si="85"/>
        <v>1.0162</v>
      </c>
      <c r="W299" s="2">
        <f t="shared" si="86"/>
        <v>0.49656</v>
      </c>
      <c r="X299" s="2">
        <f t="shared" si="87"/>
        <v>7.9027599999999998</v>
      </c>
      <c r="Y299" s="2">
        <f t="shared" si="88"/>
        <v>10.766299999999999</v>
      </c>
      <c r="Z299" s="2">
        <f t="shared" si="89"/>
        <v>0.49558000000000002</v>
      </c>
      <c r="AA299" s="2">
        <f t="shared" si="90"/>
        <v>0.59913000000000005</v>
      </c>
      <c r="AB299" s="2">
        <f t="shared" si="91"/>
        <v>4.8669399999999996</v>
      </c>
      <c r="AC299" s="2">
        <f t="shared" si="92"/>
        <v>5.7874100000000004</v>
      </c>
      <c r="AD299" s="2">
        <f t="shared" si="93"/>
        <v>1.4912500000000002</v>
      </c>
      <c r="AE299" s="2">
        <f t="shared" si="94"/>
        <v>1.8530000000000001E-2</v>
      </c>
      <c r="AG299" t="s">
        <v>171</v>
      </c>
      <c r="AH299">
        <f t="shared" si="95"/>
        <v>2.7682499999999997</v>
      </c>
      <c r="AI299">
        <f t="shared" si="96"/>
        <v>0.60555000000000003</v>
      </c>
      <c r="AJ299">
        <f t="shared" si="97"/>
        <v>10.89484</v>
      </c>
      <c r="AK299">
        <f t="shared" si="98"/>
        <v>13.258800000000001</v>
      </c>
      <c r="AL299">
        <f t="shared" si="99"/>
        <v>0.60091000000000006</v>
      </c>
      <c r="AM299">
        <f t="shared" si="100"/>
        <v>0.74590999999999996</v>
      </c>
      <c r="AN299">
        <f t="shared" si="101"/>
        <v>6.2110499999999993</v>
      </c>
      <c r="AO299">
        <f t="shared" si="102"/>
        <v>7.1121699999999999</v>
      </c>
      <c r="AP299">
        <f t="shared" si="103"/>
        <v>1.76142</v>
      </c>
      <c r="AQ299">
        <f t="shared" si="104"/>
        <v>9.4500000000000001E-3</v>
      </c>
    </row>
    <row r="300" spans="1:43">
      <c r="A300" t="s">
        <v>318</v>
      </c>
      <c r="B300">
        <v>0.39495999999999998</v>
      </c>
      <c r="C300">
        <v>0.45293</v>
      </c>
      <c r="D300">
        <v>1.754E-2</v>
      </c>
      <c r="E300">
        <v>0.54464000000000001</v>
      </c>
      <c r="F300">
        <v>0.11039</v>
      </c>
      <c r="G300">
        <v>7.4733099999999997</v>
      </c>
      <c r="H300">
        <v>11.566599999999999</v>
      </c>
      <c r="I300">
        <v>0.15490999999999999</v>
      </c>
      <c r="J300">
        <v>3.0380000000000001E-2</v>
      </c>
      <c r="K300">
        <v>0.34100999999999998</v>
      </c>
      <c r="L300">
        <v>0.64548000000000005</v>
      </c>
      <c r="M300">
        <v>1.65E-3</v>
      </c>
      <c r="N300">
        <v>3.4384899999999998</v>
      </c>
      <c r="O300">
        <v>1.8947099999999999</v>
      </c>
      <c r="P300">
        <v>6.1999399999999998</v>
      </c>
      <c r="Q300">
        <v>0.23494000000000001</v>
      </c>
      <c r="R300">
        <v>1.3582700000000001</v>
      </c>
      <c r="S300">
        <v>2.4230000000000002E-2</v>
      </c>
      <c r="T300">
        <v>2.24E-2</v>
      </c>
      <c r="U300" s="2" t="str">
        <f t="shared" si="84"/>
        <v>A42061</v>
      </c>
      <c r="V300" s="2">
        <f t="shared" si="85"/>
        <v>0.86543000000000003</v>
      </c>
      <c r="W300" s="2">
        <f t="shared" si="86"/>
        <v>0.54464000000000001</v>
      </c>
      <c r="X300" s="2">
        <f t="shared" si="87"/>
        <v>7.5836999999999994</v>
      </c>
      <c r="Y300" s="2">
        <f t="shared" si="88"/>
        <v>11.566599999999999</v>
      </c>
      <c r="Z300" s="2">
        <f t="shared" si="89"/>
        <v>0.52629999999999999</v>
      </c>
      <c r="AA300" s="2">
        <f t="shared" si="90"/>
        <v>0.64548000000000005</v>
      </c>
      <c r="AB300" s="2">
        <f t="shared" si="91"/>
        <v>5.3348499999999994</v>
      </c>
      <c r="AC300" s="2">
        <f t="shared" si="92"/>
        <v>6.1999399999999998</v>
      </c>
      <c r="AD300" s="2">
        <f t="shared" si="93"/>
        <v>1.61744</v>
      </c>
      <c r="AE300" s="2">
        <f t="shared" si="94"/>
        <v>2.24E-2</v>
      </c>
      <c r="AG300" t="s">
        <v>49</v>
      </c>
      <c r="AH300">
        <f t="shared" si="95"/>
        <v>0.48072999999999994</v>
      </c>
      <c r="AI300">
        <f t="shared" si="96"/>
        <v>0.34626000000000001</v>
      </c>
      <c r="AJ300">
        <f t="shared" si="97"/>
        <v>4.2137799999999999</v>
      </c>
      <c r="AK300">
        <f t="shared" si="98"/>
        <v>7.14581</v>
      </c>
      <c r="AL300">
        <f t="shared" si="99"/>
        <v>0.30629000000000001</v>
      </c>
      <c r="AM300">
        <f t="shared" si="100"/>
        <v>0.45609</v>
      </c>
      <c r="AN300">
        <f t="shared" si="101"/>
        <v>3.7034700000000003</v>
      </c>
      <c r="AO300">
        <f t="shared" si="102"/>
        <v>4.4608699999999999</v>
      </c>
      <c r="AP300">
        <f t="shared" si="103"/>
        <v>1.30443</v>
      </c>
      <c r="AQ300">
        <f t="shared" si="104"/>
        <v>1.154E-2</v>
      </c>
    </row>
    <row r="301" spans="1:43">
      <c r="A301" t="s">
        <v>319</v>
      </c>
      <c r="B301">
        <v>0.2586</v>
      </c>
      <c r="C301">
        <v>0.82164000000000004</v>
      </c>
      <c r="D301">
        <v>1.2760000000000001E-2</v>
      </c>
      <c r="E301">
        <v>0.51685000000000003</v>
      </c>
      <c r="F301">
        <v>6.2960000000000002E-2</v>
      </c>
      <c r="G301">
        <v>7.9449899999999998</v>
      </c>
      <c r="H301">
        <v>11.4384</v>
      </c>
      <c r="I301">
        <v>0.21174999999999999</v>
      </c>
      <c r="J301">
        <v>7.4770000000000003E-2</v>
      </c>
      <c r="K301">
        <v>0.23913000000000001</v>
      </c>
      <c r="L301">
        <v>0.63448000000000004</v>
      </c>
      <c r="M301">
        <v>1.9E-3</v>
      </c>
      <c r="N301">
        <v>3.5195799999999999</v>
      </c>
      <c r="O301">
        <v>1.64933</v>
      </c>
      <c r="P301">
        <v>6.1171899999999999</v>
      </c>
      <c r="Q301">
        <v>0.10002999999999999</v>
      </c>
      <c r="R301">
        <v>1.55897</v>
      </c>
      <c r="S301">
        <v>1.244E-2</v>
      </c>
      <c r="T301">
        <v>1.711E-2</v>
      </c>
      <c r="U301" s="2" t="str">
        <f t="shared" si="84"/>
        <v>A42119</v>
      </c>
      <c r="V301" s="2">
        <f t="shared" si="85"/>
        <v>1.0930000000000002</v>
      </c>
      <c r="W301" s="2">
        <f t="shared" si="86"/>
        <v>0.51685000000000003</v>
      </c>
      <c r="X301" s="2">
        <f t="shared" si="87"/>
        <v>8.0079499999999992</v>
      </c>
      <c r="Y301" s="2">
        <f t="shared" si="88"/>
        <v>11.4384</v>
      </c>
      <c r="Z301" s="2">
        <f t="shared" si="89"/>
        <v>0.52564999999999995</v>
      </c>
      <c r="AA301" s="2">
        <f t="shared" si="90"/>
        <v>0.63448000000000004</v>
      </c>
      <c r="AB301" s="2">
        <f t="shared" si="91"/>
        <v>5.1708099999999995</v>
      </c>
      <c r="AC301" s="2">
        <f t="shared" si="92"/>
        <v>6.1171899999999999</v>
      </c>
      <c r="AD301" s="2">
        <f t="shared" si="93"/>
        <v>1.67144</v>
      </c>
      <c r="AE301" s="2">
        <f t="shared" si="94"/>
        <v>1.711E-2</v>
      </c>
      <c r="AG301" t="s">
        <v>138</v>
      </c>
      <c r="AH301">
        <f t="shared" si="95"/>
        <v>0.60603000000000007</v>
      </c>
      <c r="AI301">
        <f t="shared" si="96"/>
        <v>0.38295000000000001</v>
      </c>
      <c r="AJ301">
        <f t="shared" si="97"/>
        <v>5.6487100000000003</v>
      </c>
      <c r="AK301">
        <f t="shared" si="98"/>
        <v>6.8951599999999997</v>
      </c>
      <c r="AL301">
        <f t="shared" si="99"/>
        <v>0.41926000000000002</v>
      </c>
      <c r="AM301">
        <f t="shared" si="100"/>
        <v>0.44547999999999999</v>
      </c>
      <c r="AN301">
        <f t="shared" si="101"/>
        <v>4.0229499999999998</v>
      </c>
      <c r="AO301">
        <f t="shared" si="102"/>
        <v>4.8873199999999999</v>
      </c>
      <c r="AP301">
        <f t="shared" si="103"/>
        <v>1.5435699999999999</v>
      </c>
      <c r="AQ301">
        <f t="shared" si="104"/>
        <v>9.8200000000000006E-3</v>
      </c>
    </row>
    <row r="302" spans="1:43">
      <c r="A302" t="s">
        <v>320</v>
      </c>
      <c r="B302">
        <v>0.23451</v>
      </c>
      <c r="C302">
        <v>0.83091999999999999</v>
      </c>
      <c r="D302">
        <v>1.5259999999999999E-2</v>
      </c>
      <c r="E302">
        <v>0.56771000000000005</v>
      </c>
      <c r="F302">
        <v>6.1559999999999997E-2</v>
      </c>
      <c r="G302">
        <v>7.3666299999999998</v>
      </c>
      <c r="H302">
        <v>11.365</v>
      </c>
      <c r="I302">
        <v>0.14335000000000001</v>
      </c>
      <c r="J302">
        <v>6.0049999999999999E-2</v>
      </c>
      <c r="K302">
        <v>0.36387000000000003</v>
      </c>
      <c r="L302">
        <v>0.66720000000000002</v>
      </c>
      <c r="M302">
        <v>1.9400000000000001E-3</v>
      </c>
      <c r="N302">
        <v>3.9357600000000001</v>
      </c>
      <c r="O302">
        <v>1.6081099999999999</v>
      </c>
      <c r="P302">
        <v>6.6436599999999997</v>
      </c>
      <c r="Q302">
        <v>0.19059000000000001</v>
      </c>
      <c r="R302">
        <v>1.4584699999999999</v>
      </c>
      <c r="S302">
        <v>4.2750000000000003E-2</v>
      </c>
      <c r="T302">
        <v>1.8020000000000001E-2</v>
      </c>
      <c r="U302" s="2" t="str">
        <f t="shared" si="84"/>
        <v>B42043</v>
      </c>
      <c r="V302" s="2">
        <f t="shared" si="85"/>
        <v>1.0806900000000002</v>
      </c>
      <c r="W302" s="2">
        <f t="shared" si="86"/>
        <v>0.56771000000000005</v>
      </c>
      <c r="X302" s="2">
        <f t="shared" si="87"/>
        <v>7.4281899999999998</v>
      </c>
      <c r="Y302" s="2">
        <f t="shared" si="88"/>
        <v>11.365</v>
      </c>
      <c r="Z302" s="2">
        <f t="shared" si="89"/>
        <v>0.56727000000000005</v>
      </c>
      <c r="AA302" s="2">
        <f t="shared" si="90"/>
        <v>0.66720000000000002</v>
      </c>
      <c r="AB302" s="2">
        <f t="shared" si="91"/>
        <v>5.5458099999999995</v>
      </c>
      <c r="AC302" s="2">
        <f t="shared" si="92"/>
        <v>6.6436599999999997</v>
      </c>
      <c r="AD302" s="2">
        <f t="shared" si="93"/>
        <v>1.69181</v>
      </c>
      <c r="AE302" s="2">
        <f t="shared" si="94"/>
        <v>1.8020000000000001E-2</v>
      </c>
      <c r="AG302" t="s">
        <v>276</v>
      </c>
      <c r="AH302">
        <f t="shared" si="95"/>
        <v>1.2324999999999999</v>
      </c>
      <c r="AI302">
        <f t="shared" si="96"/>
        <v>0.54762999999999995</v>
      </c>
      <c r="AJ302">
        <f t="shared" si="97"/>
        <v>7.2266899999999996</v>
      </c>
      <c r="AK302">
        <f t="shared" si="98"/>
        <v>11.619</v>
      </c>
      <c r="AL302">
        <f t="shared" si="99"/>
        <v>0.56137000000000004</v>
      </c>
      <c r="AM302">
        <f t="shared" si="100"/>
        <v>0.69118999999999997</v>
      </c>
      <c r="AN302">
        <f t="shared" si="101"/>
        <v>5.5149100000000004</v>
      </c>
      <c r="AO302">
        <f t="shared" si="102"/>
        <v>7.2070999999999996</v>
      </c>
      <c r="AP302">
        <f t="shared" si="103"/>
        <v>1.98278</v>
      </c>
      <c r="AQ302">
        <f t="shared" si="104"/>
        <v>4.13E-3</v>
      </c>
    </row>
    <row r="303" spans="1:43">
      <c r="A303" t="s">
        <v>321</v>
      </c>
      <c r="B303">
        <v>0.27282000000000001</v>
      </c>
      <c r="C303">
        <v>0.49442000000000003</v>
      </c>
      <c r="D303">
        <v>9.4900000000000002E-3</v>
      </c>
      <c r="E303">
        <v>0.52476999999999996</v>
      </c>
      <c r="F303">
        <v>7.5439999999999993E-2</v>
      </c>
      <c r="G303">
        <v>7.9169099999999997</v>
      </c>
      <c r="H303">
        <v>12.17</v>
      </c>
      <c r="I303">
        <v>0.14276</v>
      </c>
      <c r="J303">
        <v>4.2229999999999997E-2</v>
      </c>
      <c r="K303">
        <v>0.34616999999999998</v>
      </c>
      <c r="L303">
        <v>0.65559999999999996</v>
      </c>
      <c r="M303">
        <v>2.15E-3</v>
      </c>
      <c r="N303">
        <v>3.9738000000000002</v>
      </c>
      <c r="O303">
        <v>1.4968300000000001</v>
      </c>
      <c r="P303">
        <v>6.4439200000000003</v>
      </c>
      <c r="Q303">
        <v>0.16772000000000001</v>
      </c>
      <c r="R303">
        <v>1.3863700000000001</v>
      </c>
      <c r="S303">
        <v>2.4299999999999999E-2</v>
      </c>
      <c r="T303">
        <v>1.272E-2</v>
      </c>
      <c r="U303" s="2" t="str">
        <f t="shared" si="84"/>
        <v>A42013</v>
      </c>
      <c r="V303" s="2">
        <f t="shared" si="85"/>
        <v>0.77673000000000003</v>
      </c>
      <c r="W303" s="2">
        <f t="shared" si="86"/>
        <v>0.52476999999999996</v>
      </c>
      <c r="X303" s="2">
        <f t="shared" si="87"/>
        <v>7.9923500000000001</v>
      </c>
      <c r="Y303" s="2">
        <f t="shared" si="88"/>
        <v>12.17</v>
      </c>
      <c r="Z303" s="2">
        <f t="shared" si="89"/>
        <v>0.53115999999999997</v>
      </c>
      <c r="AA303" s="2">
        <f t="shared" si="90"/>
        <v>0.65559999999999996</v>
      </c>
      <c r="AB303" s="2">
        <f t="shared" si="91"/>
        <v>5.4727800000000002</v>
      </c>
      <c r="AC303" s="2">
        <f t="shared" si="92"/>
        <v>6.4439200000000003</v>
      </c>
      <c r="AD303" s="2">
        <f t="shared" si="93"/>
        <v>1.5783900000000002</v>
      </c>
      <c r="AE303" s="2">
        <f t="shared" si="94"/>
        <v>1.272E-2</v>
      </c>
      <c r="AG303" t="s">
        <v>182</v>
      </c>
      <c r="AH303">
        <f t="shared" si="95"/>
        <v>2.23237</v>
      </c>
      <c r="AI303">
        <f t="shared" si="96"/>
        <v>0.48111999999999999</v>
      </c>
      <c r="AJ303">
        <f t="shared" si="97"/>
        <v>8.3707499999999992</v>
      </c>
      <c r="AK303">
        <f t="shared" si="98"/>
        <v>12.3857</v>
      </c>
      <c r="AL303">
        <f t="shared" si="99"/>
        <v>0.52929000000000004</v>
      </c>
      <c r="AM303">
        <f t="shared" si="100"/>
        <v>0.65727000000000002</v>
      </c>
      <c r="AN303">
        <f t="shared" si="101"/>
        <v>5.3656100000000002</v>
      </c>
      <c r="AO303">
        <f t="shared" si="102"/>
        <v>6.5314100000000002</v>
      </c>
      <c r="AP303">
        <f t="shared" si="103"/>
        <v>1.7462</v>
      </c>
      <c r="AQ303">
        <f t="shared" si="104"/>
        <v>1.3820000000000001E-2</v>
      </c>
    </row>
    <row r="304" spans="1:43">
      <c r="A304" t="s">
        <v>322</v>
      </c>
      <c r="B304">
        <v>0.25189</v>
      </c>
      <c r="C304">
        <v>0.97992000000000001</v>
      </c>
      <c r="D304">
        <v>1.329E-2</v>
      </c>
      <c r="E304">
        <v>0.51622000000000001</v>
      </c>
      <c r="F304">
        <v>7.0910000000000001E-2</v>
      </c>
      <c r="G304">
        <v>8.9590200000000006</v>
      </c>
      <c r="H304">
        <v>10.5253</v>
      </c>
      <c r="I304">
        <v>2.6759999999999999E-2</v>
      </c>
      <c r="J304">
        <v>0.12520000000000001</v>
      </c>
      <c r="K304">
        <v>0.34226000000000001</v>
      </c>
      <c r="L304">
        <v>0.60148000000000001</v>
      </c>
      <c r="M304">
        <v>1.2099999999999999E-3</v>
      </c>
      <c r="N304">
        <v>3.5510999999999999</v>
      </c>
      <c r="O304">
        <v>1.40544</v>
      </c>
      <c r="P304">
        <v>6.0183999999999997</v>
      </c>
      <c r="Q304">
        <v>7.9630000000000006E-2</v>
      </c>
      <c r="R304">
        <v>1.3159799999999999</v>
      </c>
      <c r="S304">
        <v>0.11259</v>
      </c>
      <c r="T304">
        <v>1.9449999999999999E-2</v>
      </c>
      <c r="U304" s="2" t="str">
        <f t="shared" si="84"/>
        <v>A42021</v>
      </c>
      <c r="V304" s="2">
        <f t="shared" si="85"/>
        <v>1.2451000000000001</v>
      </c>
      <c r="W304" s="2">
        <f t="shared" si="86"/>
        <v>0.51622000000000001</v>
      </c>
      <c r="X304" s="2">
        <f t="shared" si="87"/>
        <v>9.0299300000000002</v>
      </c>
      <c r="Y304" s="2">
        <f t="shared" si="88"/>
        <v>10.5253</v>
      </c>
      <c r="Z304" s="2">
        <f t="shared" si="89"/>
        <v>0.49421999999999999</v>
      </c>
      <c r="AA304" s="2">
        <f t="shared" si="90"/>
        <v>0.60148000000000001</v>
      </c>
      <c r="AB304" s="2">
        <f t="shared" si="91"/>
        <v>4.9577499999999999</v>
      </c>
      <c r="AC304" s="2">
        <f t="shared" si="92"/>
        <v>6.0183999999999997</v>
      </c>
      <c r="AD304" s="2">
        <f t="shared" si="93"/>
        <v>1.5082</v>
      </c>
      <c r="AE304" s="2">
        <f t="shared" si="94"/>
        <v>1.9449999999999999E-2</v>
      </c>
      <c r="AG304" t="s">
        <v>133</v>
      </c>
      <c r="AH304">
        <f t="shared" si="95"/>
        <v>0.91674999999999995</v>
      </c>
      <c r="AI304">
        <f t="shared" si="96"/>
        <v>0.40393000000000001</v>
      </c>
      <c r="AJ304">
        <f t="shared" si="97"/>
        <v>5.1584099999999999</v>
      </c>
      <c r="AK304">
        <f t="shared" si="98"/>
        <v>5.7162800000000002</v>
      </c>
      <c r="AL304">
        <f t="shared" si="99"/>
        <v>0.45421000000000006</v>
      </c>
      <c r="AM304">
        <f t="shared" si="100"/>
        <v>0.54178999999999999</v>
      </c>
      <c r="AN304">
        <f t="shared" si="101"/>
        <v>4.3029799999999998</v>
      </c>
      <c r="AO304">
        <f t="shared" si="102"/>
        <v>5.1523599999999998</v>
      </c>
      <c r="AP304">
        <f t="shared" si="103"/>
        <v>1.7466900000000001</v>
      </c>
      <c r="AQ304">
        <f t="shared" si="104"/>
        <v>2.145E-2</v>
      </c>
    </row>
    <row r="305" spans="1:43">
      <c r="A305" t="s">
        <v>323</v>
      </c>
      <c r="B305">
        <v>0.11575000000000001</v>
      </c>
      <c r="C305">
        <v>0.81169000000000002</v>
      </c>
      <c r="D305">
        <v>1.7649999999999999E-2</v>
      </c>
      <c r="E305">
        <v>0.43386000000000002</v>
      </c>
      <c r="F305">
        <v>3.7870000000000001E-2</v>
      </c>
      <c r="G305">
        <v>6.7319100000000001</v>
      </c>
      <c r="H305">
        <v>11.9193</v>
      </c>
      <c r="I305">
        <v>2.477E-2</v>
      </c>
      <c r="J305">
        <v>4.3090000000000003E-2</v>
      </c>
      <c r="K305">
        <v>0.42455999999999999</v>
      </c>
      <c r="L305">
        <v>0.59119999999999995</v>
      </c>
      <c r="M305">
        <v>4.6999999999999999E-4</v>
      </c>
      <c r="N305">
        <v>3.3544800000000001</v>
      </c>
      <c r="O305">
        <v>1.5561400000000001</v>
      </c>
      <c r="P305">
        <v>5.8721500000000004</v>
      </c>
      <c r="Q305">
        <v>6.2850000000000003E-2</v>
      </c>
      <c r="R305">
        <v>1.12408</v>
      </c>
      <c r="S305">
        <v>0.22917999999999999</v>
      </c>
      <c r="T305">
        <v>1.5259999999999999E-2</v>
      </c>
      <c r="U305" s="2" t="str">
        <f t="shared" si="84"/>
        <v>B42027</v>
      </c>
      <c r="V305" s="2">
        <f t="shared" si="85"/>
        <v>0.94508999999999999</v>
      </c>
      <c r="W305" s="2">
        <f t="shared" si="86"/>
        <v>0.43386000000000002</v>
      </c>
      <c r="X305" s="2">
        <f t="shared" si="87"/>
        <v>6.7697799999999999</v>
      </c>
      <c r="Y305" s="2">
        <f t="shared" si="88"/>
        <v>11.9193</v>
      </c>
      <c r="Z305" s="2">
        <f t="shared" si="89"/>
        <v>0.49241999999999997</v>
      </c>
      <c r="AA305" s="2">
        <f t="shared" si="90"/>
        <v>0.59119999999999995</v>
      </c>
      <c r="AB305" s="2">
        <f t="shared" si="91"/>
        <v>4.9110899999999997</v>
      </c>
      <c r="AC305" s="2">
        <f t="shared" si="92"/>
        <v>5.8721500000000004</v>
      </c>
      <c r="AD305" s="2">
        <f t="shared" si="93"/>
        <v>1.41611</v>
      </c>
      <c r="AE305" s="2">
        <f t="shared" si="94"/>
        <v>1.5259999999999999E-2</v>
      </c>
      <c r="AG305" t="s">
        <v>64</v>
      </c>
      <c r="AH305">
        <f t="shared" si="95"/>
        <v>0.80752000000000002</v>
      </c>
      <c r="AI305">
        <f t="shared" si="96"/>
        <v>0.43097999999999997</v>
      </c>
      <c r="AJ305">
        <f t="shared" si="97"/>
        <v>5.3536200000000003</v>
      </c>
      <c r="AK305">
        <f t="shared" si="98"/>
        <v>8.8130900000000008</v>
      </c>
      <c r="AL305">
        <f t="shared" si="99"/>
        <v>0.35297999999999996</v>
      </c>
      <c r="AM305">
        <f t="shared" si="100"/>
        <v>0.56547999999999998</v>
      </c>
      <c r="AN305">
        <f t="shared" si="101"/>
        <v>4.0070600000000001</v>
      </c>
      <c r="AO305">
        <f t="shared" si="102"/>
        <v>4.7797900000000002</v>
      </c>
      <c r="AP305">
        <f t="shared" si="103"/>
        <v>1.86799</v>
      </c>
      <c r="AQ305">
        <f t="shared" si="104"/>
        <v>2.1989999999999999E-2</v>
      </c>
    </row>
    <row r="306" spans="1:43">
      <c r="A306" t="s">
        <v>324</v>
      </c>
      <c r="B306">
        <v>0.17421</v>
      </c>
      <c r="C306">
        <v>0.66583999999999999</v>
      </c>
      <c r="D306">
        <v>1.4749999999999999E-2</v>
      </c>
      <c r="E306">
        <v>0.51936000000000004</v>
      </c>
      <c r="F306">
        <v>4.5740000000000003E-2</v>
      </c>
      <c r="G306">
        <v>6.8484100000000003</v>
      </c>
      <c r="H306">
        <v>11.3277</v>
      </c>
      <c r="I306">
        <v>0.1963</v>
      </c>
      <c r="J306">
        <v>5.3420000000000002E-2</v>
      </c>
      <c r="K306">
        <v>0.27411999999999997</v>
      </c>
      <c r="L306">
        <v>0.63544999999999996</v>
      </c>
      <c r="M306">
        <v>1.5100000000000001E-3</v>
      </c>
      <c r="N306">
        <v>3.6107800000000001</v>
      </c>
      <c r="O306">
        <v>1.65734</v>
      </c>
      <c r="P306">
        <v>6.2243300000000001</v>
      </c>
      <c r="Q306">
        <v>0.13311999999999999</v>
      </c>
      <c r="R306">
        <v>1.3335900000000001</v>
      </c>
      <c r="S306">
        <v>4.777E-2</v>
      </c>
      <c r="T306">
        <v>1.8849999999999999E-2</v>
      </c>
      <c r="U306" s="2" t="str">
        <f t="shared" si="84"/>
        <v>B42119</v>
      </c>
      <c r="V306" s="2">
        <f t="shared" si="85"/>
        <v>0.8548</v>
      </c>
      <c r="W306" s="2">
        <f t="shared" si="86"/>
        <v>0.51936000000000004</v>
      </c>
      <c r="X306" s="2">
        <f t="shared" si="87"/>
        <v>6.8941500000000007</v>
      </c>
      <c r="Y306" s="2">
        <f t="shared" si="88"/>
        <v>11.3277</v>
      </c>
      <c r="Z306" s="2">
        <f t="shared" si="89"/>
        <v>0.52383999999999997</v>
      </c>
      <c r="AA306" s="2">
        <f t="shared" si="90"/>
        <v>0.63544999999999996</v>
      </c>
      <c r="AB306" s="2">
        <f t="shared" si="91"/>
        <v>5.2696300000000003</v>
      </c>
      <c r="AC306" s="2">
        <f t="shared" si="92"/>
        <v>6.2243300000000001</v>
      </c>
      <c r="AD306" s="2">
        <f t="shared" si="93"/>
        <v>1.51448</v>
      </c>
      <c r="AE306" s="2">
        <f t="shared" si="94"/>
        <v>1.8849999999999999E-2</v>
      </c>
      <c r="AG306" t="s">
        <v>213</v>
      </c>
      <c r="AH306">
        <f t="shared" si="95"/>
        <v>3.5725900000000004</v>
      </c>
      <c r="AI306">
        <f t="shared" si="96"/>
        <v>0.56081000000000003</v>
      </c>
      <c r="AJ306">
        <f t="shared" si="97"/>
        <v>15.47907</v>
      </c>
      <c r="AK306">
        <f t="shared" si="98"/>
        <v>11.3703</v>
      </c>
      <c r="AL306">
        <f t="shared" si="99"/>
        <v>0.60767000000000004</v>
      </c>
      <c r="AM306">
        <f t="shared" si="100"/>
        <v>0.67466000000000004</v>
      </c>
      <c r="AN306">
        <f t="shared" si="101"/>
        <v>5.5591600000000003</v>
      </c>
      <c r="AO306">
        <f t="shared" si="102"/>
        <v>6.5521900000000004</v>
      </c>
      <c r="AP306">
        <f t="shared" si="103"/>
        <v>1.8730900000000001</v>
      </c>
      <c r="AQ306">
        <f t="shared" si="104"/>
        <v>3.79E-3</v>
      </c>
    </row>
    <row r="307" spans="1:43">
      <c r="A307" t="s">
        <v>325</v>
      </c>
      <c r="B307">
        <v>0.54207000000000005</v>
      </c>
      <c r="C307">
        <v>0.67552999999999996</v>
      </c>
      <c r="D307">
        <v>3.159E-2</v>
      </c>
      <c r="E307">
        <v>0.52217999999999998</v>
      </c>
      <c r="F307">
        <v>0.13633999999999999</v>
      </c>
      <c r="G307">
        <v>4.4392500000000004</v>
      </c>
      <c r="H307">
        <v>8.3788599999999995</v>
      </c>
      <c r="I307">
        <v>0.10443</v>
      </c>
      <c r="J307">
        <v>2.5080000000000002E-2</v>
      </c>
      <c r="K307">
        <v>0.35677999999999999</v>
      </c>
      <c r="L307">
        <v>0.52873000000000003</v>
      </c>
      <c r="M307">
        <v>1.56E-3</v>
      </c>
      <c r="N307">
        <v>2.84328</v>
      </c>
      <c r="O307">
        <v>2.0376500000000002</v>
      </c>
      <c r="P307">
        <v>5.7446799999999998</v>
      </c>
      <c r="Q307">
        <v>0.25712000000000002</v>
      </c>
      <c r="R307">
        <v>1.2311399999999999</v>
      </c>
      <c r="S307">
        <v>4.5159999999999999E-2</v>
      </c>
      <c r="T307">
        <v>1.95E-2</v>
      </c>
      <c r="U307" s="2" t="str">
        <f t="shared" si="84"/>
        <v>A42093</v>
      </c>
      <c r="V307" s="2">
        <f t="shared" si="85"/>
        <v>1.24919</v>
      </c>
      <c r="W307" s="2">
        <f t="shared" si="86"/>
        <v>0.52217999999999998</v>
      </c>
      <c r="X307" s="2">
        <f t="shared" si="87"/>
        <v>4.57559</v>
      </c>
      <c r="Y307" s="2">
        <f t="shared" si="88"/>
        <v>8.3788599999999995</v>
      </c>
      <c r="Z307" s="2">
        <f t="shared" si="89"/>
        <v>0.48629</v>
      </c>
      <c r="AA307" s="2">
        <f t="shared" si="90"/>
        <v>0.52873000000000003</v>
      </c>
      <c r="AB307" s="2">
        <f t="shared" si="91"/>
        <v>4.8824900000000007</v>
      </c>
      <c r="AC307" s="2">
        <f t="shared" si="92"/>
        <v>5.7446799999999998</v>
      </c>
      <c r="AD307" s="2">
        <f t="shared" si="93"/>
        <v>1.53342</v>
      </c>
      <c r="AE307" s="2">
        <f t="shared" si="94"/>
        <v>1.95E-2</v>
      </c>
      <c r="AG307" t="s">
        <v>72</v>
      </c>
      <c r="AH307">
        <f t="shared" si="95"/>
        <v>1.1587499999999999</v>
      </c>
      <c r="AI307">
        <f t="shared" si="96"/>
        <v>0.45418999999999998</v>
      </c>
      <c r="AJ307">
        <f t="shared" si="97"/>
        <v>5.7051400000000001</v>
      </c>
      <c r="AK307">
        <f t="shared" si="98"/>
        <v>9.1323600000000003</v>
      </c>
      <c r="AL307">
        <f t="shared" si="99"/>
        <v>0.45165</v>
      </c>
      <c r="AM307">
        <f t="shared" si="100"/>
        <v>0.5484</v>
      </c>
      <c r="AN307">
        <f t="shared" si="101"/>
        <v>4.5922199999999993</v>
      </c>
      <c r="AO307">
        <f t="shared" si="102"/>
        <v>5.5389799999999996</v>
      </c>
      <c r="AP307">
        <f t="shared" si="103"/>
        <v>1.49213</v>
      </c>
      <c r="AQ307">
        <f t="shared" si="104"/>
        <v>2.1850000000000001E-2</v>
      </c>
    </row>
    <row r="308" spans="1:43">
      <c r="A308" t="s">
        <v>326</v>
      </c>
      <c r="B308">
        <v>0.16632</v>
      </c>
      <c r="C308">
        <v>0.61250000000000004</v>
      </c>
      <c r="D308">
        <v>1.391E-2</v>
      </c>
      <c r="E308">
        <v>0.4768</v>
      </c>
      <c r="F308">
        <v>4.5609999999999998E-2</v>
      </c>
      <c r="G308">
        <v>5.6529800000000003</v>
      </c>
      <c r="H308">
        <v>10.7288</v>
      </c>
      <c r="I308">
        <v>1.5699999999999999E-2</v>
      </c>
      <c r="J308">
        <v>3.7679999999999998E-2</v>
      </c>
      <c r="K308">
        <v>0.34094999999999998</v>
      </c>
      <c r="L308">
        <v>0.59891000000000005</v>
      </c>
      <c r="M308">
        <v>1.32E-3</v>
      </c>
      <c r="N308">
        <v>3.1894399999999998</v>
      </c>
      <c r="O308">
        <v>1.8080700000000001</v>
      </c>
      <c r="P308">
        <v>5.7786499999999998</v>
      </c>
      <c r="Q308">
        <v>0.14751</v>
      </c>
      <c r="R308">
        <v>0.94537000000000004</v>
      </c>
      <c r="S308">
        <v>0.34527999999999998</v>
      </c>
      <c r="T308">
        <v>1.5640000000000001E-2</v>
      </c>
      <c r="U308" s="2" t="str">
        <f t="shared" si="84"/>
        <v>B42081</v>
      </c>
      <c r="V308" s="2">
        <f t="shared" si="85"/>
        <v>0.79273000000000005</v>
      </c>
      <c r="W308" s="2">
        <f t="shared" si="86"/>
        <v>0.4768</v>
      </c>
      <c r="X308" s="2">
        <f t="shared" si="87"/>
        <v>5.6985900000000003</v>
      </c>
      <c r="Y308" s="2">
        <f t="shared" si="88"/>
        <v>10.7288</v>
      </c>
      <c r="Z308" s="2">
        <f t="shared" si="89"/>
        <v>0.39432999999999996</v>
      </c>
      <c r="AA308" s="2">
        <f t="shared" si="90"/>
        <v>0.59891000000000005</v>
      </c>
      <c r="AB308" s="2">
        <f t="shared" si="91"/>
        <v>4.9988299999999999</v>
      </c>
      <c r="AC308" s="2">
        <f t="shared" si="92"/>
        <v>5.7786499999999998</v>
      </c>
      <c r="AD308" s="2">
        <f t="shared" si="93"/>
        <v>1.4381600000000001</v>
      </c>
      <c r="AE308" s="2">
        <f t="shared" si="94"/>
        <v>1.5640000000000001E-2</v>
      </c>
      <c r="AG308" t="s">
        <v>236</v>
      </c>
      <c r="AH308">
        <f t="shared" si="95"/>
        <v>1.8846599999999998</v>
      </c>
      <c r="AI308">
        <f t="shared" si="96"/>
        <v>0.54691000000000001</v>
      </c>
      <c r="AJ308">
        <f t="shared" si="97"/>
        <v>7.9325000000000001</v>
      </c>
      <c r="AK308">
        <f t="shared" si="98"/>
        <v>10.055300000000001</v>
      </c>
      <c r="AL308">
        <f t="shared" si="99"/>
        <v>0.53578000000000003</v>
      </c>
      <c r="AM308">
        <f t="shared" si="100"/>
        <v>0.60365999999999997</v>
      </c>
      <c r="AN308">
        <f t="shared" si="101"/>
        <v>5.3601800000000006</v>
      </c>
      <c r="AO308">
        <f t="shared" si="102"/>
        <v>6.3834600000000004</v>
      </c>
      <c r="AP308">
        <f t="shared" si="103"/>
        <v>1.50518</v>
      </c>
      <c r="AQ308">
        <f t="shared" si="104"/>
        <v>2.0200000000000001E-3</v>
      </c>
    </row>
    <row r="309" spans="1:43">
      <c r="A309" t="s">
        <v>327</v>
      </c>
      <c r="B309">
        <v>0.35492000000000001</v>
      </c>
      <c r="C309">
        <v>2.1790500000000002</v>
      </c>
      <c r="D309">
        <v>1.821E-2</v>
      </c>
      <c r="E309">
        <v>0.40157999999999999</v>
      </c>
      <c r="F309">
        <v>0.19228000000000001</v>
      </c>
      <c r="G309">
        <v>19.6082</v>
      </c>
      <c r="H309">
        <v>7.48149</v>
      </c>
      <c r="I309">
        <v>2.1440000000000001E-2</v>
      </c>
      <c r="J309">
        <v>0.13688</v>
      </c>
      <c r="K309">
        <v>0.22664999999999999</v>
      </c>
      <c r="L309">
        <v>0.45893</v>
      </c>
      <c r="M309">
        <v>1.9599999999999999E-3</v>
      </c>
      <c r="N309">
        <v>2.3029600000000001</v>
      </c>
      <c r="O309">
        <v>1.54704</v>
      </c>
      <c r="P309">
        <v>4.61151</v>
      </c>
      <c r="Q309">
        <v>0.12737000000000001</v>
      </c>
      <c r="R309">
        <v>1.20211</v>
      </c>
      <c r="S309">
        <v>8.5800000000000008E-3</v>
      </c>
      <c r="T309">
        <v>7.5500000000000003E-3</v>
      </c>
      <c r="U309" s="2" t="str">
        <f t="shared" si="84"/>
        <v>A42025</v>
      </c>
      <c r="V309" s="2">
        <f t="shared" si="85"/>
        <v>2.5521799999999999</v>
      </c>
      <c r="W309" s="2">
        <f t="shared" si="86"/>
        <v>0.40157999999999999</v>
      </c>
      <c r="X309" s="2">
        <f t="shared" si="87"/>
        <v>19.80048</v>
      </c>
      <c r="Y309" s="2">
        <f t="shared" si="88"/>
        <v>7.48149</v>
      </c>
      <c r="Z309" s="2">
        <f t="shared" si="89"/>
        <v>0.38497000000000003</v>
      </c>
      <c r="AA309" s="2">
        <f t="shared" si="90"/>
        <v>0.45893</v>
      </c>
      <c r="AB309" s="2">
        <f t="shared" si="91"/>
        <v>3.8519600000000001</v>
      </c>
      <c r="AC309" s="2">
        <f t="shared" si="92"/>
        <v>4.61151</v>
      </c>
      <c r="AD309" s="2">
        <f t="shared" si="93"/>
        <v>1.33806</v>
      </c>
      <c r="AE309" s="2">
        <f t="shared" si="94"/>
        <v>7.5500000000000003E-3</v>
      </c>
      <c r="AG309" t="s">
        <v>183</v>
      </c>
      <c r="AH309">
        <f t="shared" si="95"/>
        <v>3.7077</v>
      </c>
      <c r="AI309">
        <f t="shared" si="96"/>
        <v>0.48487000000000002</v>
      </c>
      <c r="AJ309">
        <f t="shared" si="97"/>
        <v>13.54364</v>
      </c>
      <c r="AK309">
        <f t="shared" si="98"/>
        <v>12.7788</v>
      </c>
      <c r="AL309">
        <f t="shared" si="99"/>
        <v>0.53654999999999997</v>
      </c>
      <c r="AM309">
        <f t="shared" si="100"/>
        <v>0.67118999999999995</v>
      </c>
      <c r="AN309">
        <f t="shared" si="101"/>
        <v>5.5424399999999991</v>
      </c>
      <c r="AO309">
        <f t="shared" si="102"/>
        <v>6.5260800000000003</v>
      </c>
      <c r="AP309">
        <f t="shared" si="103"/>
        <v>1.70936</v>
      </c>
      <c r="AQ309">
        <f t="shared" si="104"/>
        <v>1.7680000000000001E-2</v>
      </c>
    </row>
    <row r="310" spans="1:43">
      <c r="A310" t="s">
        <v>328</v>
      </c>
      <c r="B310">
        <v>0.37295</v>
      </c>
      <c r="C310">
        <v>0.79847000000000001</v>
      </c>
      <c r="D310">
        <v>9.2800000000000001E-3</v>
      </c>
      <c r="E310">
        <v>0.48043000000000002</v>
      </c>
      <c r="F310">
        <v>0.10895000000000001</v>
      </c>
      <c r="G310">
        <v>7.0860500000000002</v>
      </c>
      <c r="H310">
        <v>10.8101</v>
      </c>
      <c r="I310">
        <v>2.8799999999999999E-2</v>
      </c>
      <c r="J310">
        <v>0.12135</v>
      </c>
      <c r="K310">
        <v>0.33622000000000002</v>
      </c>
      <c r="L310">
        <v>0.59402999999999995</v>
      </c>
      <c r="M310">
        <v>2.0100000000000001E-3</v>
      </c>
      <c r="N310">
        <v>3.51031</v>
      </c>
      <c r="O310">
        <v>1.3002</v>
      </c>
      <c r="P310">
        <v>5.8634000000000004</v>
      </c>
      <c r="Q310">
        <v>0.18675</v>
      </c>
      <c r="R310">
        <v>1.11731</v>
      </c>
      <c r="S310">
        <v>8.7040000000000006E-2</v>
      </c>
      <c r="T310">
        <v>1.6289999999999999E-2</v>
      </c>
      <c r="U310" s="2" t="str">
        <f t="shared" si="84"/>
        <v>A42079</v>
      </c>
      <c r="V310" s="2">
        <f t="shared" si="85"/>
        <v>1.1806999999999999</v>
      </c>
      <c r="W310" s="2">
        <f t="shared" si="86"/>
        <v>0.48043000000000002</v>
      </c>
      <c r="X310" s="2">
        <f t="shared" si="87"/>
        <v>7.1950000000000003</v>
      </c>
      <c r="Y310" s="2">
        <f t="shared" si="88"/>
        <v>10.8101</v>
      </c>
      <c r="Z310" s="2">
        <f t="shared" si="89"/>
        <v>0.48637000000000002</v>
      </c>
      <c r="AA310" s="2">
        <f t="shared" si="90"/>
        <v>0.59402999999999995</v>
      </c>
      <c r="AB310" s="2">
        <f t="shared" si="91"/>
        <v>4.8125200000000001</v>
      </c>
      <c r="AC310" s="2">
        <f t="shared" si="92"/>
        <v>5.8634000000000004</v>
      </c>
      <c r="AD310" s="2">
        <f t="shared" si="93"/>
        <v>1.3911</v>
      </c>
      <c r="AE310" s="2">
        <f t="shared" si="94"/>
        <v>1.6289999999999999E-2</v>
      </c>
      <c r="AG310" t="s">
        <v>79</v>
      </c>
      <c r="AH310">
        <f t="shared" si="95"/>
        <v>1.70712</v>
      </c>
      <c r="AI310">
        <f t="shared" si="96"/>
        <v>0.58467999999999998</v>
      </c>
      <c r="AJ310">
        <f t="shared" si="97"/>
        <v>7.19686</v>
      </c>
      <c r="AK310">
        <f t="shared" si="98"/>
        <v>12.2674</v>
      </c>
      <c r="AL310">
        <f t="shared" si="99"/>
        <v>0.55718000000000001</v>
      </c>
      <c r="AM310">
        <f t="shared" si="100"/>
        <v>0.68735999999999997</v>
      </c>
      <c r="AN310">
        <f t="shared" si="101"/>
        <v>5.7202099999999998</v>
      </c>
      <c r="AO310">
        <f t="shared" si="102"/>
        <v>6.9156899999999997</v>
      </c>
      <c r="AP310">
        <f t="shared" si="103"/>
        <v>1.60392</v>
      </c>
      <c r="AQ310">
        <f t="shared" si="104"/>
        <v>1.545E-2</v>
      </c>
    </row>
    <row r="311" spans="1:43">
      <c r="A311" t="s">
        <v>329</v>
      </c>
      <c r="B311">
        <v>0.49756</v>
      </c>
      <c r="C311">
        <v>0.51722999999999997</v>
      </c>
      <c r="D311">
        <v>1.035E-2</v>
      </c>
      <c r="E311">
        <v>0.54815000000000003</v>
      </c>
      <c r="F311">
        <v>0.13048999999999999</v>
      </c>
      <c r="G311">
        <v>8.4249399999999994</v>
      </c>
      <c r="H311">
        <v>11.702</v>
      </c>
      <c r="I311">
        <v>0.23588999999999999</v>
      </c>
      <c r="J311">
        <v>4.0430000000000001E-2</v>
      </c>
      <c r="K311">
        <v>0.25451000000000001</v>
      </c>
      <c r="L311">
        <v>0.64729999999999999</v>
      </c>
      <c r="M311">
        <v>2.9399999999999999E-3</v>
      </c>
      <c r="N311">
        <v>3.8929200000000002</v>
      </c>
      <c r="O311">
        <v>1.4595499999999999</v>
      </c>
      <c r="P311">
        <v>6.3896600000000001</v>
      </c>
      <c r="Q311">
        <v>0.26312000000000002</v>
      </c>
      <c r="R311">
        <v>1.3013999999999999</v>
      </c>
      <c r="S311">
        <v>9.0200000000000002E-3</v>
      </c>
      <c r="T311">
        <v>1.3939999999999999E-2</v>
      </c>
      <c r="U311" s="2" t="str">
        <f t="shared" si="84"/>
        <v>F42013</v>
      </c>
      <c r="V311" s="2">
        <f t="shared" si="85"/>
        <v>1.0251400000000002</v>
      </c>
      <c r="W311" s="2">
        <f t="shared" si="86"/>
        <v>0.54815000000000003</v>
      </c>
      <c r="X311" s="2">
        <f t="shared" si="87"/>
        <v>8.5554299999999994</v>
      </c>
      <c r="Y311" s="2">
        <f t="shared" si="88"/>
        <v>11.702</v>
      </c>
      <c r="Z311" s="2">
        <f t="shared" si="89"/>
        <v>0.53083000000000002</v>
      </c>
      <c r="AA311" s="2">
        <f t="shared" si="90"/>
        <v>0.64729999999999999</v>
      </c>
      <c r="AB311" s="2">
        <f t="shared" si="91"/>
        <v>5.35541</v>
      </c>
      <c r="AC311" s="2">
        <f t="shared" si="92"/>
        <v>6.3896600000000001</v>
      </c>
      <c r="AD311" s="2">
        <f t="shared" si="93"/>
        <v>1.5735399999999999</v>
      </c>
      <c r="AE311" s="2">
        <f t="shared" si="94"/>
        <v>1.3939999999999999E-2</v>
      </c>
      <c r="AG311" t="s">
        <v>157</v>
      </c>
      <c r="AH311">
        <f t="shared" si="95"/>
        <v>0.57467000000000001</v>
      </c>
      <c r="AI311">
        <f t="shared" si="96"/>
        <v>0.39122000000000001</v>
      </c>
      <c r="AJ311">
        <f t="shared" si="97"/>
        <v>4.9898600000000002</v>
      </c>
      <c r="AK311">
        <f t="shared" si="98"/>
        <v>8.2357300000000002</v>
      </c>
      <c r="AL311">
        <f t="shared" si="99"/>
        <v>0.40081999999999995</v>
      </c>
      <c r="AM311">
        <f t="shared" si="100"/>
        <v>0.50866999999999996</v>
      </c>
      <c r="AN311">
        <f t="shared" si="101"/>
        <v>4.1694599999999999</v>
      </c>
      <c r="AO311">
        <f t="shared" si="102"/>
        <v>5.0114700000000001</v>
      </c>
      <c r="AP311">
        <f t="shared" si="103"/>
        <v>1.4024700000000001</v>
      </c>
      <c r="AQ311">
        <f t="shared" si="104"/>
        <v>2.1250000000000002E-2</v>
      </c>
    </row>
    <row r="312" spans="1:43">
      <c r="A312" t="s">
        <v>330</v>
      </c>
      <c r="B312">
        <v>0.25313999999999998</v>
      </c>
      <c r="C312">
        <v>1.0255799999999999</v>
      </c>
      <c r="D312">
        <v>1.3820000000000001E-2</v>
      </c>
      <c r="E312">
        <v>0.51878000000000002</v>
      </c>
      <c r="F312">
        <v>6.1859999999999998E-2</v>
      </c>
      <c r="G312">
        <v>9.0924499999999995</v>
      </c>
      <c r="H312">
        <v>10.4245</v>
      </c>
      <c r="I312">
        <v>3.023E-2</v>
      </c>
      <c r="J312">
        <v>0.12575</v>
      </c>
      <c r="K312">
        <v>0.33825</v>
      </c>
      <c r="L312">
        <v>0.59750999999999999</v>
      </c>
      <c r="M312">
        <v>1.39E-3</v>
      </c>
      <c r="N312">
        <v>3.56535</v>
      </c>
      <c r="O312">
        <v>1.38967</v>
      </c>
      <c r="P312">
        <v>6.0071700000000003</v>
      </c>
      <c r="Q312">
        <v>8.2309999999999994E-2</v>
      </c>
      <c r="R312">
        <v>1.2867900000000001</v>
      </c>
      <c r="S312">
        <v>0.10365000000000001</v>
      </c>
      <c r="T312">
        <v>1.7989999999999999E-2</v>
      </c>
      <c r="U312" s="2" t="str">
        <f t="shared" si="84"/>
        <v>F42021</v>
      </c>
      <c r="V312" s="2">
        <f t="shared" si="85"/>
        <v>1.2925399999999998</v>
      </c>
      <c r="W312" s="2">
        <f t="shared" si="86"/>
        <v>0.51878000000000002</v>
      </c>
      <c r="X312" s="2">
        <f t="shared" si="87"/>
        <v>9.1543099999999988</v>
      </c>
      <c r="Y312" s="2">
        <f t="shared" si="88"/>
        <v>10.4245</v>
      </c>
      <c r="Z312" s="2">
        <f t="shared" si="89"/>
        <v>0.49423</v>
      </c>
      <c r="AA312" s="2">
        <f t="shared" si="90"/>
        <v>0.59750999999999999</v>
      </c>
      <c r="AB312" s="2">
        <f t="shared" si="91"/>
        <v>4.95641</v>
      </c>
      <c r="AC312" s="2">
        <f t="shared" si="92"/>
        <v>6.0071700000000003</v>
      </c>
      <c r="AD312" s="2">
        <f t="shared" si="93"/>
        <v>1.47275</v>
      </c>
      <c r="AE312" s="2">
        <f t="shared" si="94"/>
        <v>1.7989999999999999E-2</v>
      </c>
      <c r="AG312" t="s">
        <v>139</v>
      </c>
      <c r="AH312">
        <f t="shared" si="95"/>
        <v>0.46894999999999998</v>
      </c>
      <c r="AI312">
        <f t="shared" si="96"/>
        <v>0.35254000000000002</v>
      </c>
      <c r="AJ312">
        <f t="shared" si="97"/>
        <v>4.78294</v>
      </c>
      <c r="AK312">
        <f t="shared" si="98"/>
        <v>7.6058500000000002</v>
      </c>
      <c r="AL312">
        <f t="shared" si="99"/>
        <v>0.35047</v>
      </c>
      <c r="AM312">
        <f t="shared" si="100"/>
        <v>0.47981000000000001</v>
      </c>
      <c r="AN312">
        <f t="shared" si="101"/>
        <v>3.8954899999999997</v>
      </c>
      <c r="AO312">
        <f t="shared" si="102"/>
        <v>4.69543</v>
      </c>
      <c r="AP312">
        <f t="shared" si="103"/>
        <v>1.3505500000000001</v>
      </c>
      <c r="AQ312">
        <f t="shared" si="104"/>
        <v>2.155E-2</v>
      </c>
    </row>
    <row r="313" spans="1:43">
      <c r="A313" t="s">
        <v>331</v>
      </c>
      <c r="B313">
        <v>0.23780999999999999</v>
      </c>
      <c r="C313">
        <v>0.62477000000000005</v>
      </c>
      <c r="D313">
        <v>4.3600000000000002E-3</v>
      </c>
      <c r="E313">
        <v>0.51227999999999996</v>
      </c>
      <c r="F313">
        <v>7.4520000000000003E-2</v>
      </c>
      <c r="G313">
        <v>8.8932000000000002</v>
      </c>
      <c r="H313">
        <v>10.876200000000001</v>
      </c>
      <c r="I313">
        <v>6.8729999999999999E-2</v>
      </c>
      <c r="J313">
        <v>0.20780000000000001</v>
      </c>
      <c r="K313">
        <v>0.2157</v>
      </c>
      <c r="L313">
        <v>0.61602000000000001</v>
      </c>
      <c r="M313">
        <v>2.99E-3</v>
      </c>
      <c r="N313">
        <v>4.1917299999999997</v>
      </c>
      <c r="O313">
        <v>0.74656</v>
      </c>
      <c r="P313">
        <v>5.8774300000000004</v>
      </c>
      <c r="Q313">
        <v>0.12803999999999999</v>
      </c>
      <c r="R313">
        <v>1.2740400000000001</v>
      </c>
      <c r="S313">
        <v>1.4500000000000001E-2</v>
      </c>
      <c r="T313">
        <v>2.2440000000000002E-2</v>
      </c>
      <c r="U313" s="2" t="str">
        <f t="shared" si="84"/>
        <v>A42113</v>
      </c>
      <c r="V313" s="2">
        <f t="shared" si="85"/>
        <v>0.86694000000000004</v>
      </c>
      <c r="W313" s="2">
        <f t="shared" si="86"/>
        <v>0.51227999999999996</v>
      </c>
      <c r="X313" s="2">
        <f t="shared" si="87"/>
        <v>8.9677199999999999</v>
      </c>
      <c r="Y313" s="2">
        <f t="shared" si="88"/>
        <v>10.876200000000001</v>
      </c>
      <c r="Z313" s="2">
        <f t="shared" si="89"/>
        <v>0.49223</v>
      </c>
      <c r="AA313" s="2">
        <f t="shared" si="90"/>
        <v>0.61602000000000001</v>
      </c>
      <c r="AB313" s="2">
        <f t="shared" si="91"/>
        <v>4.941279999999999</v>
      </c>
      <c r="AC313" s="2">
        <f t="shared" si="92"/>
        <v>5.8774300000000004</v>
      </c>
      <c r="AD313" s="2">
        <f t="shared" si="93"/>
        <v>1.41658</v>
      </c>
      <c r="AE313" s="2">
        <f t="shared" si="94"/>
        <v>2.2440000000000002E-2</v>
      </c>
      <c r="AG313" t="s">
        <v>198</v>
      </c>
      <c r="AH313">
        <f t="shared" si="95"/>
        <v>12.999749999999999</v>
      </c>
      <c r="AI313">
        <f t="shared" si="96"/>
        <v>0.57243999999999995</v>
      </c>
      <c r="AJ313">
        <f t="shared" si="97"/>
        <v>36.270969999999998</v>
      </c>
      <c r="AK313">
        <f t="shared" si="98"/>
        <v>10.871499999999999</v>
      </c>
      <c r="AL313">
        <f t="shared" si="99"/>
        <v>0.65293000000000001</v>
      </c>
      <c r="AM313">
        <f t="shared" si="100"/>
        <v>0.67376999999999998</v>
      </c>
      <c r="AN313">
        <f t="shared" si="101"/>
        <v>5.6852900000000002</v>
      </c>
      <c r="AO313">
        <f t="shared" si="102"/>
        <v>6.6853600000000002</v>
      </c>
      <c r="AP313">
        <f t="shared" si="103"/>
        <v>2.1464300000000001</v>
      </c>
      <c r="AQ313">
        <f t="shared" si="104"/>
        <v>2.2749999999999999E-2</v>
      </c>
    </row>
    <row r="314" spans="1:43">
      <c r="A314" t="s">
        <v>332</v>
      </c>
      <c r="B314">
        <v>0.49465999999999999</v>
      </c>
      <c r="C314">
        <v>1.3564799999999999</v>
      </c>
      <c r="D314">
        <v>7.7799999999999996E-3</v>
      </c>
      <c r="E314">
        <v>0.48287000000000002</v>
      </c>
      <c r="F314">
        <v>0.12286999999999999</v>
      </c>
      <c r="G314">
        <v>10.331200000000001</v>
      </c>
      <c r="H314">
        <v>10.755599999999999</v>
      </c>
      <c r="I314">
        <v>4.104E-2</v>
      </c>
      <c r="J314">
        <v>0.17499000000000001</v>
      </c>
      <c r="K314">
        <v>0.25879999999999997</v>
      </c>
      <c r="L314">
        <v>0.59231</v>
      </c>
      <c r="M314">
        <v>2.3500000000000001E-3</v>
      </c>
      <c r="N314">
        <v>3.4695399999999998</v>
      </c>
      <c r="O314">
        <v>1.2921199999999999</v>
      </c>
      <c r="P314">
        <v>5.6292200000000001</v>
      </c>
      <c r="Q314">
        <v>0.22983000000000001</v>
      </c>
      <c r="R314">
        <v>1.2308699999999999</v>
      </c>
      <c r="S314">
        <v>7.4900000000000001E-3</v>
      </c>
      <c r="T314">
        <v>1.695E-2</v>
      </c>
      <c r="U314" s="2" t="str">
        <f t="shared" si="84"/>
        <v>B42079</v>
      </c>
      <c r="V314" s="2">
        <f t="shared" si="85"/>
        <v>1.8589199999999999</v>
      </c>
      <c r="W314" s="2">
        <f t="shared" si="86"/>
        <v>0.48287000000000002</v>
      </c>
      <c r="X314" s="2">
        <f t="shared" si="87"/>
        <v>10.454070000000002</v>
      </c>
      <c r="Y314" s="2">
        <f t="shared" si="88"/>
        <v>10.755599999999999</v>
      </c>
      <c r="Z314" s="2">
        <f t="shared" si="89"/>
        <v>0.47482999999999997</v>
      </c>
      <c r="AA314" s="2">
        <f t="shared" si="90"/>
        <v>0.59231</v>
      </c>
      <c r="AB314" s="2">
        <f t="shared" si="91"/>
        <v>4.7640099999999999</v>
      </c>
      <c r="AC314" s="2">
        <f t="shared" si="92"/>
        <v>5.6292200000000001</v>
      </c>
      <c r="AD314" s="2">
        <f t="shared" si="93"/>
        <v>1.4681899999999999</v>
      </c>
      <c r="AE314" s="2">
        <f t="shared" si="94"/>
        <v>1.695E-2</v>
      </c>
      <c r="AG314" t="s">
        <v>41</v>
      </c>
      <c r="AH314">
        <f t="shared" si="95"/>
        <v>0.55252999999999997</v>
      </c>
      <c r="AI314">
        <f t="shared" si="96"/>
        <v>0.39001999999999998</v>
      </c>
      <c r="AJ314">
        <f t="shared" si="97"/>
        <v>5.70357</v>
      </c>
      <c r="AK314">
        <f t="shared" si="98"/>
        <v>7.9375299999999998</v>
      </c>
      <c r="AL314">
        <f t="shared" si="99"/>
        <v>0.40637000000000001</v>
      </c>
      <c r="AM314">
        <f t="shared" si="100"/>
        <v>0.48604000000000003</v>
      </c>
      <c r="AN314">
        <f t="shared" si="101"/>
        <v>4.0405499999999996</v>
      </c>
      <c r="AO314">
        <f t="shared" si="102"/>
        <v>4.8548499999999999</v>
      </c>
      <c r="AP314">
        <f t="shared" si="103"/>
        <v>1.50193</v>
      </c>
      <c r="AQ314">
        <f t="shared" si="104"/>
        <v>2.2620000000000001E-2</v>
      </c>
    </row>
    <row r="315" spans="1:43">
      <c r="A315" t="s">
        <v>333</v>
      </c>
      <c r="B315">
        <v>0.20533999999999999</v>
      </c>
      <c r="C315">
        <v>0.52449000000000001</v>
      </c>
      <c r="D315">
        <v>1.3610000000000001E-2</v>
      </c>
      <c r="E315">
        <v>0.48393999999999998</v>
      </c>
      <c r="F315">
        <v>7.6560000000000003E-2</v>
      </c>
      <c r="G315">
        <v>6.9937399999999998</v>
      </c>
      <c r="H315">
        <v>11.5893</v>
      </c>
      <c r="I315">
        <v>7.3719999999999994E-2</v>
      </c>
      <c r="J315">
        <v>5.8409999999999997E-2</v>
      </c>
      <c r="K315">
        <v>0.36541000000000001</v>
      </c>
      <c r="L315">
        <v>0.61416999999999999</v>
      </c>
      <c r="M315">
        <v>2.0600000000000002E-3</v>
      </c>
      <c r="N315">
        <v>3.7618800000000001</v>
      </c>
      <c r="O315">
        <v>1.2669299999999999</v>
      </c>
      <c r="P315">
        <v>6.18283</v>
      </c>
      <c r="Q315">
        <v>0.15659000000000001</v>
      </c>
      <c r="R315">
        <v>1.08754</v>
      </c>
      <c r="S315">
        <v>0.14441999999999999</v>
      </c>
      <c r="T315">
        <v>1.7739999999999999E-2</v>
      </c>
      <c r="U315" s="2" t="str">
        <f t="shared" si="84"/>
        <v>B42035</v>
      </c>
      <c r="V315" s="2">
        <f t="shared" si="85"/>
        <v>0.74343999999999999</v>
      </c>
      <c r="W315" s="2">
        <f t="shared" si="86"/>
        <v>0.48393999999999998</v>
      </c>
      <c r="X315" s="2">
        <f t="shared" si="87"/>
        <v>7.0702999999999996</v>
      </c>
      <c r="Y315" s="2">
        <f t="shared" si="88"/>
        <v>11.5893</v>
      </c>
      <c r="Z315" s="2">
        <f t="shared" si="89"/>
        <v>0.49753999999999998</v>
      </c>
      <c r="AA315" s="2">
        <f t="shared" si="90"/>
        <v>0.61416999999999999</v>
      </c>
      <c r="AB315" s="2">
        <f t="shared" si="91"/>
        <v>5.0308700000000002</v>
      </c>
      <c r="AC315" s="2">
        <f t="shared" si="92"/>
        <v>6.18283</v>
      </c>
      <c r="AD315" s="2">
        <f t="shared" si="93"/>
        <v>1.38855</v>
      </c>
      <c r="AE315" s="2">
        <f t="shared" si="94"/>
        <v>1.7739999999999999E-2</v>
      </c>
      <c r="AG315" t="s">
        <v>65</v>
      </c>
      <c r="AH315">
        <f t="shared" si="95"/>
        <v>0.77710000000000012</v>
      </c>
      <c r="AI315">
        <f t="shared" si="96"/>
        <v>0.43493999999999999</v>
      </c>
      <c r="AJ315">
        <f t="shared" si="97"/>
        <v>4.9313199999999995</v>
      </c>
      <c r="AK315">
        <f t="shared" si="98"/>
        <v>8.0527499999999996</v>
      </c>
      <c r="AL315">
        <f t="shared" si="99"/>
        <v>0.35748000000000002</v>
      </c>
      <c r="AM315">
        <f t="shared" si="100"/>
        <v>0.54220999999999997</v>
      </c>
      <c r="AN315">
        <f t="shared" si="101"/>
        <v>4.0073999999999996</v>
      </c>
      <c r="AO315">
        <f t="shared" si="102"/>
        <v>5.1405399999999997</v>
      </c>
      <c r="AP315">
        <f t="shared" si="103"/>
        <v>1.7419300000000002</v>
      </c>
      <c r="AQ315">
        <f t="shared" si="104"/>
        <v>2.198E-2</v>
      </c>
    </row>
    <row r="316" spans="1:43">
      <c r="A316" t="s">
        <v>334</v>
      </c>
      <c r="B316">
        <v>0.17591000000000001</v>
      </c>
      <c r="C316">
        <v>0.61306000000000005</v>
      </c>
      <c r="D316">
        <v>1.35E-2</v>
      </c>
      <c r="E316">
        <v>0.48077999999999999</v>
      </c>
      <c r="F316">
        <v>4.7579999999999997E-2</v>
      </c>
      <c r="G316">
        <v>6.6147200000000002</v>
      </c>
      <c r="H316">
        <v>10.883800000000001</v>
      </c>
      <c r="I316">
        <v>4.7190000000000003E-2</v>
      </c>
      <c r="J316">
        <v>5.885E-2</v>
      </c>
      <c r="K316">
        <v>0.37813999999999998</v>
      </c>
      <c r="L316">
        <v>0.59445000000000003</v>
      </c>
      <c r="M316">
        <v>1.3799999999999999E-3</v>
      </c>
      <c r="N316">
        <v>3.0393300000000001</v>
      </c>
      <c r="O316">
        <v>1.7918799999999999</v>
      </c>
      <c r="P316">
        <v>5.6982200000000001</v>
      </c>
      <c r="Q316">
        <v>0.12978999999999999</v>
      </c>
      <c r="R316">
        <v>1.0606599999999999</v>
      </c>
      <c r="S316">
        <v>0.1862</v>
      </c>
      <c r="T316">
        <v>1.5259999999999999E-2</v>
      </c>
      <c r="U316" s="2" t="str">
        <f t="shared" si="84"/>
        <v>A42081</v>
      </c>
      <c r="V316" s="2">
        <f t="shared" si="85"/>
        <v>0.80247000000000002</v>
      </c>
      <c r="W316" s="2">
        <f t="shared" si="86"/>
        <v>0.48077999999999999</v>
      </c>
      <c r="X316" s="2">
        <f t="shared" si="87"/>
        <v>6.6623000000000001</v>
      </c>
      <c r="Y316" s="2">
        <f t="shared" si="88"/>
        <v>10.883800000000001</v>
      </c>
      <c r="Z316" s="2">
        <f t="shared" si="89"/>
        <v>0.48417999999999994</v>
      </c>
      <c r="AA316" s="2">
        <f t="shared" si="90"/>
        <v>0.59445000000000003</v>
      </c>
      <c r="AB316" s="2">
        <f t="shared" si="91"/>
        <v>4.8325899999999997</v>
      </c>
      <c r="AC316" s="2">
        <f t="shared" si="92"/>
        <v>5.6982200000000001</v>
      </c>
      <c r="AD316" s="2">
        <f t="shared" si="93"/>
        <v>1.3766499999999999</v>
      </c>
      <c r="AE316" s="2">
        <f t="shared" si="94"/>
        <v>1.5259999999999999E-2</v>
      </c>
      <c r="AG316" t="s">
        <v>52</v>
      </c>
      <c r="AH316">
        <f t="shared" si="95"/>
        <v>0.70435999999999999</v>
      </c>
      <c r="AI316">
        <f t="shared" si="96"/>
        <v>0.39273999999999998</v>
      </c>
      <c r="AJ316">
        <f t="shared" si="97"/>
        <v>4.4273699999999998</v>
      </c>
      <c r="AK316">
        <f t="shared" si="98"/>
        <v>7.0268899999999999</v>
      </c>
      <c r="AL316">
        <f t="shared" si="99"/>
        <v>0.34958</v>
      </c>
      <c r="AM316">
        <f t="shared" si="100"/>
        <v>0.45718999999999999</v>
      </c>
      <c r="AN316">
        <f t="shared" si="101"/>
        <v>4.0280900000000006</v>
      </c>
      <c r="AO316">
        <f t="shared" si="102"/>
        <v>4.85222</v>
      </c>
      <c r="AP316">
        <f t="shared" si="103"/>
        <v>1.57073</v>
      </c>
      <c r="AQ316">
        <f t="shared" si="104"/>
        <v>1.4449999999999999E-2</v>
      </c>
    </row>
    <row r="317" spans="1:43">
      <c r="A317" t="s">
        <v>335</v>
      </c>
      <c r="B317">
        <v>0.29191</v>
      </c>
      <c r="C317">
        <v>0.52732000000000001</v>
      </c>
      <c r="D317">
        <v>1.813E-2</v>
      </c>
      <c r="E317">
        <v>0.52046999999999999</v>
      </c>
      <c r="F317">
        <v>7.9949999999999993E-2</v>
      </c>
      <c r="G317">
        <v>7.2612100000000002</v>
      </c>
      <c r="H317">
        <v>12.0463</v>
      </c>
      <c r="I317">
        <v>0.12266000000000001</v>
      </c>
      <c r="J317">
        <v>3.0169999999999999E-2</v>
      </c>
      <c r="K317">
        <v>0.37228</v>
      </c>
      <c r="L317">
        <v>0.64963000000000004</v>
      </c>
      <c r="M317">
        <v>1.32E-3</v>
      </c>
      <c r="N317">
        <v>3.5221300000000002</v>
      </c>
      <c r="O317">
        <v>1.86422</v>
      </c>
      <c r="P317">
        <v>6.2314400000000001</v>
      </c>
      <c r="Q317">
        <v>0.19189999999999999</v>
      </c>
      <c r="R317">
        <v>1.28464</v>
      </c>
      <c r="S317">
        <v>3.6459999999999999E-2</v>
      </c>
      <c r="T317">
        <v>9.9500000000000005E-3</v>
      </c>
      <c r="U317" s="2" t="str">
        <f t="shared" si="84"/>
        <v>F42061</v>
      </c>
      <c r="V317" s="2">
        <f t="shared" si="85"/>
        <v>0.83735999999999999</v>
      </c>
      <c r="W317" s="2">
        <f t="shared" si="86"/>
        <v>0.52046999999999999</v>
      </c>
      <c r="X317" s="2">
        <f t="shared" si="87"/>
        <v>7.3411600000000004</v>
      </c>
      <c r="Y317" s="2">
        <f t="shared" si="88"/>
        <v>12.0463</v>
      </c>
      <c r="Z317" s="2">
        <f t="shared" si="89"/>
        <v>0.52510999999999997</v>
      </c>
      <c r="AA317" s="2">
        <f t="shared" si="90"/>
        <v>0.64963000000000004</v>
      </c>
      <c r="AB317" s="2">
        <f t="shared" si="91"/>
        <v>5.38767</v>
      </c>
      <c r="AC317" s="2">
        <f t="shared" si="92"/>
        <v>6.2314400000000001</v>
      </c>
      <c r="AD317" s="2">
        <f t="shared" si="93"/>
        <v>1.5129999999999999</v>
      </c>
      <c r="AE317" s="2">
        <f t="shared" si="94"/>
        <v>9.9500000000000005E-3</v>
      </c>
      <c r="AG317" t="s">
        <v>226</v>
      </c>
      <c r="AH317">
        <f t="shared" si="95"/>
        <v>0.92425000000000002</v>
      </c>
      <c r="AI317">
        <f t="shared" si="96"/>
        <v>0.44130000000000003</v>
      </c>
      <c r="AJ317">
        <f t="shared" si="97"/>
        <v>5.9843100000000007</v>
      </c>
      <c r="AK317">
        <f t="shared" si="98"/>
        <v>7.7389799999999997</v>
      </c>
      <c r="AL317">
        <f t="shared" si="99"/>
        <v>0.43379000000000001</v>
      </c>
      <c r="AM317">
        <f t="shared" si="100"/>
        <v>0.47787000000000002</v>
      </c>
      <c r="AN317">
        <f t="shared" si="101"/>
        <v>4.3618500000000004</v>
      </c>
      <c r="AO317">
        <f t="shared" si="102"/>
        <v>5.2916100000000004</v>
      </c>
      <c r="AP317">
        <f t="shared" si="103"/>
        <v>1.51488</v>
      </c>
      <c r="AQ317">
        <f t="shared" si="104"/>
        <v>1.7999999999999999E-2</v>
      </c>
    </row>
    <row r="318" spans="1:43">
      <c r="A318" t="s">
        <v>336</v>
      </c>
      <c r="B318">
        <v>0.27106999999999998</v>
      </c>
      <c r="C318">
        <v>0.69381999999999999</v>
      </c>
      <c r="D318">
        <v>2.7499999999999998E-3</v>
      </c>
      <c r="E318">
        <v>0.51214999999999999</v>
      </c>
      <c r="F318">
        <v>8.7120000000000003E-2</v>
      </c>
      <c r="G318">
        <v>9.9575800000000001</v>
      </c>
      <c r="H318">
        <v>11.1075</v>
      </c>
      <c r="I318">
        <v>8.0119999999999997E-2</v>
      </c>
      <c r="J318">
        <v>0.24045</v>
      </c>
      <c r="K318">
        <v>0.17671000000000001</v>
      </c>
      <c r="L318">
        <v>0.62660000000000005</v>
      </c>
      <c r="M318">
        <v>3.2100000000000002E-3</v>
      </c>
      <c r="N318">
        <v>4.5014200000000004</v>
      </c>
      <c r="O318">
        <v>0.49184</v>
      </c>
      <c r="P318">
        <v>5.9266800000000002</v>
      </c>
      <c r="Q318">
        <v>0.13764999999999999</v>
      </c>
      <c r="R318">
        <v>1.4801</v>
      </c>
      <c r="S318">
        <v>2.3E-3</v>
      </c>
      <c r="T318">
        <v>1.8859999999999998E-2</v>
      </c>
      <c r="U318" s="2" t="str">
        <f t="shared" si="84"/>
        <v>A42115</v>
      </c>
      <c r="V318" s="2">
        <f t="shared" si="85"/>
        <v>0.96764000000000006</v>
      </c>
      <c r="W318" s="2">
        <f t="shared" si="86"/>
        <v>0.51214999999999999</v>
      </c>
      <c r="X318" s="2">
        <f t="shared" si="87"/>
        <v>10.044700000000001</v>
      </c>
      <c r="Y318" s="2">
        <f t="shared" si="88"/>
        <v>11.1075</v>
      </c>
      <c r="Z318" s="2">
        <f t="shared" si="89"/>
        <v>0.49728000000000006</v>
      </c>
      <c r="AA318" s="2">
        <f t="shared" si="90"/>
        <v>0.62660000000000005</v>
      </c>
      <c r="AB318" s="2">
        <f t="shared" si="91"/>
        <v>4.9964700000000004</v>
      </c>
      <c r="AC318" s="2">
        <f t="shared" si="92"/>
        <v>5.9266800000000002</v>
      </c>
      <c r="AD318" s="2">
        <f t="shared" si="93"/>
        <v>1.62005</v>
      </c>
      <c r="AE318" s="2">
        <f t="shared" si="94"/>
        <v>1.8859999999999998E-2</v>
      </c>
      <c r="AG318" t="s">
        <v>76</v>
      </c>
      <c r="AH318">
        <f t="shared" si="95"/>
        <v>1.1953900000000002</v>
      </c>
      <c r="AI318">
        <f t="shared" si="96"/>
        <v>0.44779000000000002</v>
      </c>
      <c r="AJ318">
        <f t="shared" si="97"/>
        <v>6.2305999999999999</v>
      </c>
      <c r="AK318">
        <f t="shared" si="98"/>
        <v>10.451000000000001</v>
      </c>
      <c r="AL318">
        <f t="shared" si="99"/>
        <v>0.46865000000000001</v>
      </c>
      <c r="AM318">
        <f t="shared" si="100"/>
        <v>0.58221000000000001</v>
      </c>
      <c r="AN318">
        <f t="shared" si="101"/>
        <v>4.7892899999999994</v>
      </c>
      <c r="AO318">
        <f t="shared" si="102"/>
        <v>5.6654999999999998</v>
      </c>
      <c r="AP318">
        <f t="shared" si="103"/>
        <v>1.4397800000000001</v>
      </c>
      <c r="AQ318">
        <f t="shared" si="104"/>
        <v>1.566E-2</v>
      </c>
    </row>
    <row r="319" spans="1:43">
      <c r="A319" t="s">
        <v>337</v>
      </c>
      <c r="B319">
        <v>0.12664</v>
      </c>
      <c r="C319">
        <v>1.0685</v>
      </c>
      <c r="D319">
        <v>1.6199999999999999E-3</v>
      </c>
      <c r="E319">
        <v>0.52661999999999998</v>
      </c>
      <c r="F319">
        <v>5.6120000000000003E-2</v>
      </c>
      <c r="G319">
        <v>12.4465</v>
      </c>
      <c r="H319">
        <v>11.4739</v>
      </c>
      <c r="I319">
        <v>2.436E-2</v>
      </c>
      <c r="J319">
        <v>0.38074000000000002</v>
      </c>
      <c r="K319">
        <v>9.0160000000000004E-2</v>
      </c>
      <c r="L319">
        <v>0.64139999999999997</v>
      </c>
      <c r="M319">
        <v>1.2800000000000001E-3</v>
      </c>
      <c r="N319">
        <v>4.81175</v>
      </c>
      <c r="O319">
        <v>0.33439999999999998</v>
      </c>
      <c r="P319">
        <v>6.0441500000000001</v>
      </c>
      <c r="Q319">
        <v>6.4199999999999993E-2</v>
      </c>
      <c r="R319">
        <v>1.4981800000000001</v>
      </c>
      <c r="S319">
        <v>1.2700000000000001E-3</v>
      </c>
      <c r="T319">
        <v>1.9369999999999998E-2</v>
      </c>
      <c r="U319" s="2" t="str">
        <f t="shared" si="84"/>
        <v>A42127</v>
      </c>
      <c r="V319" s="2">
        <f t="shared" si="85"/>
        <v>1.19676</v>
      </c>
      <c r="W319" s="2">
        <f t="shared" si="86"/>
        <v>0.52661999999999998</v>
      </c>
      <c r="X319" s="2">
        <f t="shared" si="87"/>
        <v>12.50262</v>
      </c>
      <c r="Y319" s="2">
        <f t="shared" si="88"/>
        <v>11.4739</v>
      </c>
      <c r="Z319" s="2">
        <f t="shared" si="89"/>
        <v>0.49526000000000003</v>
      </c>
      <c r="AA319" s="2">
        <f t="shared" si="90"/>
        <v>0.64139999999999997</v>
      </c>
      <c r="AB319" s="2">
        <f t="shared" si="91"/>
        <v>5.1474299999999999</v>
      </c>
      <c r="AC319" s="2">
        <f t="shared" si="92"/>
        <v>6.0441500000000001</v>
      </c>
      <c r="AD319" s="2">
        <f t="shared" si="93"/>
        <v>1.5636500000000002</v>
      </c>
      <c r="AE319" s="2">
        <f t="shared" si="94"/>
        <v>1.9369999999999998E-2</v>
      </c>
      <c r="AG319" t="s">
        <v>193</v>
      </c>
      <c r="AH319">
        <f t="shared" si="95"/>
        <v>4.42014</v>
      </c>
      <c r="AI319">
        <f t="shared" si="96"/>
        <v>0.57901000000000002</v>
      </c>
      <c r="AJ319">
        <f t="shared" si="97"/>
        <v>16.48582</v>
      </c>
      <c r="AK319">
        <f t="shared" si="98"/>
        <v>13.934699999999999</v>
      </c>
      <c r="AL319">
        <f t="shared" si="99"/>
        <v>0.60002</v>
      </c>
      <c r="AM319">
        <f t="shared" si="100"/>
        <v>0.74170000000000003</v>
      </c>
      <c r="AN319">
        <f t="shared" si="101"/>
        <v>6.1732099999999992</v>
      </c>
      <c r="AO319">
        <f t="shared" si="102"/>
        <v>7.1309399999999998</v>
      </c>
      <c r="AP319">
        <f t="shared" si="103"/>
        <v>1.8480300000000001</v>
      </c>
      <c r="AQ319">
        <f t="shared" si="104"/>
        <v>4.7499999999999999E-3</v>
      </c>
    </row>
    <row r="320" spans="1:43">
      <c r="A320" t="s">
        <v>338</v>
      </c>
      <c r="B320">
        <v>0.28486</v>
      </c>
      <c r="C320">
        <v>0.47727999999999998</v>
      </c>
      <c r="D320">
        <v>1.082E-2</v>
      </c>
      <c r="E320">
        <v>0.49867</v>
      </c>
      <c r="F320">
        <v>0.11405</v>
      </c>
      <c r="G320">
        <v>6.9463999999999997</v>
      </c>
      <c r="H320">
        <v>10.912100000000001</v>
      </c>
      <c r="I320">
        <v>7.3649999999999993E-2</v>
      </c>
      <c r="J320">
        <v>7.3590000000000003E-2</v>
      </c>
      <c r="K320">
        <v>0.34049000000000001</v>
      </c>
      <c r="L320">
        <v>0.60575999999999997</v>
      </c>
      <c r="M320">
        <v>2.3400000000000001E-3</v>
      </c>
      <c r="N320">
        <v>3.4590200000000002</v>
      </c>
      <c r="O320">
        <v>1.4774</v>
      </c>
      <c r="P320">
        <v>5.8719299999999999</v>
      </c>
      <c r="Q320">
        <v>0.17953</v>
      </c>
      <c r="R320">
        <v>1.0744800000000001</v>
      </c>
      <c r="S320">
        <v>8.8580000000000006E-2</v>
      </c>
      <c r="T320">
        <v>1.7979999999999999E-2</v>
      </c>
      <c r="U320" s="2" t="str">
        <f t="shared" si="84"/>
        <v>A42117</v>
      </c>
      <c r="V320" s="2">
        <f t="shared" si="85"/>
        <v>0.77296000000000009</v>
      </c>
      <c r="W320" s="2">
        <f t="shared" si="86"/>
        <v>0.49867</v>
      </c>
      <c r="X320" s="2">
        <f t="shared" si="87"/>
        <v>7.0604499999999994</v>
      </c>
      <c r="Y320" s="2">
        <f t="shared" si="88"/>
        <v>10.912100000000001</v>
      </c>
      <c r="Z320" s="2">
        <f t="shared" si="89"/>
        <v>0.48773</v>
      </c>
      <c r="AA320" s="2">
        <f t="shared" si="90"/>
        <v>0.60575999999999997</v>
      </c>
      <c r="AB320" s="2">
        <f t="shared" si="91"/>
        <v>4.9387600000000003</v>
      </c>
      <c r="AC320" s="2">
        <f t="shared" si="92"/>
        <v>5.8719299999999999</v>
      </c>
      <c r="AD320" s="2">
        <f t="shared" si="93"/>
        <v>1.3425900000000002</v>
      </c>
      <c r="AE320" s="2">
        <f t="shared" si="94"/>
        <v>1.7979999999999999E-2</v>
      </c>
      <c r="AG320" t="s">
        <v>162</v>
      </c>
      <c r="AH320">
        <f t="shared" si="95"/>
        <v>1.0145900000000001</v>
      </c>
      <c r="AI320">
        <f t="shared" si="96"/>
        <v>0.51380000000000003</v>
      </c>
      <c r="AJ320">
        <f t="shared" si="97"/>
        <v>4.7875899999999998</v>
      </c>
      <c r="AK320">
        <f t="shared" si="98"/>
        <v>9.0671199999999992</v>
      </c>
      <c r="AL320">
        <f t="shared" si="99"/>
        <v>0.35746999999999995</v>
      </c>
      <c r="AM320">
        <f t="shared" si="100"/>
        <v>0.56457999999999997</v>
      </c>
      <c r="AN320">
        <f t="shared" si="101"/>
        <v>4.7025499999999996</v>
      </c>
      <c r="AO320">
        <f t="shared" si="102"/>
        <v>5.6654900000000001</v>
      </c>
      <c r="AP320">
        <f t="shared" si="103"/>
        <v>1.4051299999999998</v>
      </c>
      <c r="AQ320">
        <f t="shared" si="104"/>
        <v>1.1769999999999999E-2</v>
      </c>
    </row>
    <row r="321" spans="1:43">
      <c r="A321" t="s">
        <v>339</v>
      </c>
      <c r="B321">
        <v>0.37130000000000002</v>
      </c>
      <c r="C321">
        <v>0.93415000000000004</v>
      </c>
      <c r="D321">
        <v>1.5859999999999999E-2</v>
      </c>
      <c r="E321">
        <v>0.55125999999999997</v>
      </c>
      <c r="F321">
        <v>9.0560000000000002E-2</v>
      </c>
      <c r="G321">
        <v>13.766999999999999</v>
      </c>
      <c r="H321">
        <v>11.425599999999999</v>
      </c>
      <c r="I321">
        <v>0.12013</v>
      </c>
      <c r="J321">
        <v>7.2139999999999996E-2</v>
      </c>
      <c r="K321">
        <v>0.32674999999999998</v>
      </c>
      <c r="L321">
        <v>0.63610999999999995</v>
      </c>
      <c r="M321">
        <v>1.6999999999999999E-3</v>
      </c>
      <c r="N321">
        <v>3.5097</v>
      </c>
      <c r="O321">
        <v>1.7093</v>
      </c>
      <c r="P321">
        <v>6.1527900000000004</v>
      </c>
      <c r="Q321">
        <v>0.13905000000000001</v>
      </c>
      <c r="R321">
        <v>1.3917900000000001</v>
      </c>
      <c r="S321">
        <v>9.5600000000000008E-3</v>
      </c>
      <c r="T321">
        <v>2.49E-3</v>
      </c>
      <c r="U321" s="2" t="str">
        <f t="shared" si="84"/>
        <v>F42009</v>
      </c>
      <c r="V321" s="2">
        <f t="shared" si="85"/>
        <v>1.32131</v>
      </c>
      <c r="W321" s="2">
        <f t="shared" si="86"/>
        <v>0.55125999999999997</v>
      </c>
      <c r="X321" s="2">
        <f t="shared" si="87"/>
        <v>13.857559999999999</v>
      </c>
      <c r="Y321" s="2">
        <f t="shared" si="88"/>
        <v>11.425599999999999</v>
      </c>
      <c r="Z321" s="2">
        <f t="shared" si="89"/>
        <v>0.51902000000000004</v>
      </c>
      <c r="AA321" s="2">
        <f t="shared" si="90"/>
        <v>0.63610999999999995</v>
      </c>
      <c r="AB321" s="2">
        <f t="shared" si="91"/>
        <v>5.2206999999999999</v>
      </c>
      <c r="AC321" s="2">
        <f t="shared" si="92"/>
        <v>6.1527900000000004</v>
      </c>
      <c r="AD321" s="2">
        <f t="shared" si="93"/>
        <v>1.5404</v>
      </c>
      <c r="AE321" s="2">
        <f t="shared" si="94"/>
        <v>2.49E-3</v>
      </c>
      <c r="AG321" t="s">
        <v>103</v>
      </c>
      <c r="AH321">
        <f t="shared" si="95"/>
        <v>0.76244000000000001</v>
      </c>
      <c r="AI321">
        <f t="shared" si="96"/>
        <v>0.32307999999999998</v>
      </c>
      <c r="AJ321">
        <f t="shared" si="97"/>
        <v>7.9234499999999999</v>
      </c>
      <c r="AK321">
        <f t="shared" si="98"/>
        <v>7.0866199999999999</v>
      </c>
      <c r="AL321">
        <f t="shared" si="99"/>
        <v>0.33344000000000001</v>
      </c>
      <c r="AM321">
        <f t="shared" si="100"/>
        <v>0.4345</v>
      </c>
      <c r="AN321">
        <f t="shared" si="101"/>
        <v>3.4539</v>
      </c>
      <c r="AO321">
        <f t="shared" si="102"/>
        <v>4.1758199999999999</v>
      </c>
      <c r="AP321">
        <f t="shared" si="103"/>
        <v>1.3290300000000002</v>
      </c>
      <c r="AQ321">
        <f t="shared" si="104"/>
        <v>1.4030000000000001E-2</v>
      </c>
    </row>
    <row r="322" spans="1:43">
      <c r="A322" t="s">
        <v>340</v>
      </c>
      <c r="B322">
        <v>0.30485000000000001</v>
      </c>
      <c r="C322">
        <v>0.48758000000000001</v>
      </c>
      <c r="D322">
        <v>2.1229999999999999E-2</v>
      </c>
      <c r="E322">
        <v>0.51868999999999998</v>
      </c>
      <c r="F322">
        <v>0.15909999999999999</v>
      </c>
      <c r="G322">
        <v>8.2756600000000002</v>
      </c>
      <c r="H322">
        <v>10.3111</v>
      </c>
      <c r="I322">
        <v>0.10715</v>
      </c>
      <c r="J322">
        <v>6.9169999999999995E-2</v>
      </c>
      <c r="K322">
        <v>0.32240999999999997</v>
      </c>
      <c r="L322">
        <v>0.59011000000000002</v>
      </c>
      <c r="M322">
        <v>2.2899999999999999E-3</v>
      </c>
      <c r="N322">
        <v>3.3362799999999999</v>
      </c>
      <c r="O322">
        <v>1.6395500000000001</v>
      </c>
      <c r="P322">
        <v>5.8782500000000004</v>
      </c>
      <c r="Q322">
        <v>0.18087</v>
      </c>
      <c r="R322">
        <v>1.3115600000000001</v>
      </c>
      <c r="S322">
        <v>2.664E-2</v>
      </c>
      <c r="T322">
        <v>2.2429999999999999E-2</v>
      </c>
      <c r="U322" s="2" t="str">
        <f t="shared" si="84"/>
        <v>B42015</v>
      </c>
      <c r="V322" s="2">
        <f t="shared" si="85"/>
        <v>0.81365999999999994</v>
      </c>
      <c r="W322" s="2">
        <f t="shared" si="86"/>
        <v>0.51868999999999998</v>
      </c>
      <c r="X322" s="2">
        <f t="shared" si="87"/>
        <v>8.4347600000000007</v>
      </c>
      <c r="Y322" s="2">
        <f t="shared" si="88"/>
        <v>10.3111</v>
      </c>
      <c r="Z322" s="2">
        <f t="shared" si="89"/>
        <v>0.49872999999999995</v>
      </c>
      <c r="AA322" s="2">
        <f t="shared" si="90"/>
        <v>0.59011000000000002</v>
      </c>
      <c r="AB322" s="2">
        <f t="shared" si="91"/>
        <v>4.9781199999999997</v>
      </c>
      <c r="AC322" s="2">
        <f t="shared" si="92"/>
        <v>5.8782500000000004</v>
      </c>
      <c r="AD322" s="2">
        <f t="shared" si="93"/>
        <v>1.5190700000000001</v>
      </c>
      <c r="AE322" s="2">
        <f t="shared" si="94"/>
        <v>2.2429999999999999E-2</v>
      </c>
      <c r="AG322" t="s">
        <v>81</v>
      </c>
      <c r="AH322">
        <f t="shared" si="95"/>
        <v>1.23292</v>
      </c>
      <c r="AI322">
        <f t="shared" si="96"/>
        <v>0.46549000000000001</v>
      </c>
      <c r="AJ322">
        <f t="shared" si="97"/>
        <v>5.4952500000000004</v>
      </c>
      <c r="AK322">
        <f t="shared" si="98"/>
        <v>9.6391899999999993</v>
      </c>
      <c r="AL322">
        <f t="shared" si="99"/>
        <v>0.4597</v>
      </c>
      <c r="AM322">
        <f t="shared" si="100"/>
        <v>0.56908999999999998</v>
      </c>
      <c r="AN322">
        <f t="shared" si="101"/>
        <v>4.7181100000000002</v>
      </c>
      <c r="AO322">
        <f t="shared" si="102"/>
        <v>5.6708699999999999</v>
      </c>
      <c r="AP322">
        <f t="shared" si="103"/>
        <v>1.4772299999999998</v>
      </c>
      <c r="AQ322">
        <f t="shared" si="104"/>
        <v>8.1300000000000001E-3</v>
      </c>
    </row>
    <row r="323" spans="1:43">
      <c r="A323" t="s">
        <v>341</v>
      </c>
      <c r="B323">
        <v>0.32685999999999998</v>
      </c>
      <c r="C323">
        <v>0.66412000000000004</v>
      </c>
      <c r="D323">
        <v>1.44E-2</v>
      </c>
      <c r="E323">
        <v>0.50766999999999995</v>
      </c>
      <c r="F323">
        <v>0.11892</v>
      </c>
      <c r="G323">
        <v>10.1706</v>
      </c>
      <c r="H323">
        <v>10.5349</v>
      </c>
      <c r="I323">
        <v>6.2199999999999998E-2</v>
      </c>
      <c r="J323">
        <v>0.12028</v>
      </c>
      <c r="K323">
        <v>0.30398999999999998</v>
      </c>
      <c r="L323">
        <v>0.59584000000000004</v>
      </c>
      <c r="M323">
        <v>1.9499999999999999E-3</v>
      </c>
      <c r="N323">
        <v>3.2181799999999998</v>
      </c>
      <c r="O323">
        <v>1.62677</v>
      </c>
      <c r="P323">
        <v>5.7185100000000002</v>
      </c>
      <c r="Q323">
        <v>0.14360000000000001</v>
      </c>
      <c r="R323">
        <v>1.3364400000000001</v>
      </c>
      <c r="S323">
        <v>1.427E-2</v>
      </c>
      <c r="T323">
        <v>6.9800000000000001E-3</v>
      </c>
      <c r="U323" s="2" t="str">
        <f t="shared" ref="U323:U368" si="105">A323</f>
        <v>B42131</v>
      </c>
      <c r="V323" s="2">
        <f t="shared" ref="V323:V368" si="106">B323+C323+D323</f>
        <v>1.0053799999999999</v>
      </c>
      <c r="W323" s="2">
        <f t="shared" ref="W323:W368" si="107">E323</f>
        <v>0.50766999999999995</v>
      </c>
      <c r="X323" s="2">
        <f t="shared" ref="X323:X368" si="108">F323+G323</f>
        <v>10.28952</v>
      </c>
      <c r="Y323" s="2">
        <f t="shared" ref="Y323:Y368" si="109">H323</f>
        <v>10.5349</v>
      </c>
      <c r="Z323" s="2">
        <f t="shared" ref="Z323:Z368" si="110">I323+J323+K323</f>
        <v>0.48646999999999996</v>
      </c>
      <c r="AA323" s="2">
        <f t="shared" ref="AA323:AA368" si="111">L323</f>
        <v>0.59584000000000004</v>
      </c>
      <c r="AB323" s="2">
        <f t="shared" ref="AB323:AB368" si="112">M323+N323+O323</f>
        <v>4.8468999999999998</v>
      </c>
      <c r="AC323" s="2">
        <f t="shared" ref="AC323:AC368" si="113">P323</f>
        <v>5.7185100000000002</v>
      </c>
      <c r="AD323" s="2">
        <f t="shared" ref="AD323:AD368" si="114">Q323+R323+S323</f>
        <v>1.49431</v>
      </c>
      <c r="AE323" s="2">
        <f t="shared" ref="AE323:AE368" si="115">T323</f>
        <v>6.9800000000000001E-3</v>
      </c>
      <c r="AG323" t="s">
        <v>262</v>
      </c>
      <c r="AH323">
        <f t="shared" ref="AH323:AH368" si="116">VLOOKUP(AG323,$U$1:$AE$368,2,FALSE)</f>
        <v>2.0050699999999999</v>
      </c>
      <c r="AI323">
        <f t="shared" ref="AI323:AI368" si="117">VLOOKUP(AG323,$U$1:$AE$368,3,FALSE)</f>
        <v>0.87885999999999997</v>
      </c>
      <c r="AJ323">
        <f t="shared" ref="AJ323:AJ368" si="118">VLOOKUP(AG323,$U$1:$AE$368,4,FALSE)</f>
        <v>10.76266</v>
      </c>
      <c r="AK323">
        <f t="shared" ref="AK323:AK368" si="119">VLOOKUP(AG323,$U$1:$AE$368,5,FALSE)</f>
        <v>19.094000000000001</v>
      </c>
      <c r="AL323">
        <f t="shared" ref="AL323:AL368" si="120">VLOOKUP(AG323,$U$1:$AE$368,6,FALSE)</f>
        <v>1.0045199999999999</v>
      </c>
      <c r="AM323">
        <f t="shared" ref="AM323:AM368" si="121">VLOOKUP(AG323,$U$1:$AE$368,7,FALSE)</f>
        <v>1.1962299999999999</v>
      </c>
      <c r="AN323">
        <f t="shared" ref="AN323:AN368" si="122">VLOOKUP(AG323,$U$1:$AE$368,8,FALSE)</f>
        <v>2.0055999999999998</v>
      </c>
      <c r="AO323">
        <f t="shared" ref="AO323:AO368" si="123">VLOOKUP(AG323,$U$1:$AE$368,9,FALSE)</f>
        <v>12.257</v>
      </c>
      <c r="AP323">
        <f t="shared" ref="AP323:AP368" si="124">VLOOKUP(AG323,$U$1:$AE$368,10,FALSE)</f>
        <v>4.4365600000000001</v>
      </c>
      <c r="AQ323">
        <f t="shared" ref="AQ323:AQ368" si="125">VLOOKUP(AG323,$U$1:$AE$368,11,FALSE)</f>
        <v>1.8799999999999999E-3</v>
      </c>
    </row>
    <row r="324" spans="1:43">
      <c r="A324" t="s">
        <v>342</v>
      </c>
      <c r="B324">
        <v>0.20971000000000001</v>
      </c>
      <c r="C324">
        <v>0.44968000000000002</v>
      </c>
      <c r="D324">
        <v>1.0699999999999999E-2</v>
      </c>
      <c r="E324">
        <v>0.48688999999999999</v>
      </c>
      <c r="F324">
        <v>6.1719999999999997E-2</v>
      </c>
      <c r="G324">
        <v>6.6025900000000002</v>
      </c>
      <c r="H324">
        <v>10.908799999999999</v>
      </c>
      <c r="I324">
        <v>4.3869999999999999E-2</v>
      </c>
      <c r="J324">
        <v>6.1670000000000003E-2</v>
      </c>
      <c r="K324">
        <v>0.37490000000000001</v>
      </c>
      <c r="L324">
        <v>0.60204000000000002</v>
      </c>
      <c r="M324">
        <v>1.6000000000000001E-3</v>
      </c>
      <c r="N324">
        <v>3.2292999999999998</v>
      </c>
      <c r="O324">
        <v>1.6319999999999999</v>
      </c>
      <c r="P324">
        <v>5.7696899999999998</v>
      </c>
      <c r="Q324">
        <v>0.19867000000000001</v>
      </c>
      <c r="R324">
        <v>0.95523000000000002</v>
      </c>
      <c r="S324">
        <v>0.12716</v>
      </c>
      <c r="T324">
        <v>1.1860000000000001E-2</v>
      </c>
      <c r="U324" s="2" t="str">
        <f t="shared" si="105"/>
        <v>A42131</v>
      </c>
      <c r="V324" s="2">
        <f t="shared" si="106"/>
        <v>0.67009000000000007</v>
      </c>
      <c r="W324" s="2">
        <f t="shared" si="107"/>
        <v>0.48688999999999999</v>
      </c>
      <c r="X324" s="2">
        <f t="shared" si="108"/>
        <v>6.6643100000000004</v>
      </c>
      <c r="Y324" s="2">
        <f t="shared" si="109"/>
        <v>10.908799999999999</v>
      </c>
      <c r="Z324" s="2">
        <f t="shared" si="110"/>
        <v>0.48043999999999998</v>
      </c>
      <c r="AA324" s="2">
        <f t="shared" si="111"/>
        <v>0.60204000000000002</v>
      </c>
      <c r="AB324" s="2">
        <f t="shared" si="112"/>
        <v>4.8628999999999998</v>
      </c>
      <c r="AC324" s="2">
        <f t="shared" si="113"/>
        <v>5.7696899999999998</v>
      </c>
      <c r="AD324" s="2">
        <f t="shared" si="114"/>
        <v>1.2810600000000001</v>
      </c>
      <c r="AE324" s="2">
        <f t="shared" si="115"/>
        <v>1.1860000000000001E-2</v>
      </c>
      <c r="AG324" t="s">
        <v>130</v>
      </c>
      <c r="AH324">
        <f t="shared" si="116"/>
        <v>3.1412399999999998</v>
      </c>
      <c r="AI324">
        <f t="shared" si="117"/>
        <v>0.51573000000000002</v>
      </c>
      <c r="AJ324">
        <f t="shared" si="118"/>
        <v>14.83769</v>
      </c>
      <c r="AK324">
        <f t="shared" si="119"/>
        <v>10.3582</v>
      </c>
      <c r="AL324">
        <f t="shared" si="120"/>
        <v>0.4945</v>
      </c>
      <c r="AM324">
        <f t="shared" si="121"/>
        <v>0.59919</v>
      </c>
      <c r="AN324">
        <f t="shared" si="122"/>
        <v>4.9786599999999996</v>
      </c>
      <c r="AO324">
        <f t="shared" si="123"/>
        <v>5.9907500000000002</v>
      </c>
      <c r="AP324">
        <f t="shared" si="124"/>
        <v>1.30768</v>
      </c>
      <c r="AQ324">
        <f t="shared" si="125"/>
        <v>1.1259999999999999E-2</v>
      </c>
    </row>
    <row r="325" spans="1:43">
      <c r="A325" t="s">
        <v>343</v>
      </c>
      <c r="B325">
        <v>0.12349</v>
      </c>
      <c r="C325">
        <v>1.0296799999999999</v>
      </c>
      <c r="D325">
        <v>3.8300000000000001E-3</v>
      </c>
      <c r="E325">
        <v>0.50741000000000003</v>
      </c>
      <c r="F325">
        <v>2.7230000000000001E-2</v>
      </c>
      <c r="G325">
        <v>6.3975200000000001</v>
      </c>
      <c r="H325">
        <v>11.388199999999999</v>
      </c>
      <c r="I325">
        <v>1.4590000000000001E-2</v>
      </c>
      <c r="J325">
        <v>0.21607999999999999</v>
      </c>
      <c r="K325">
        <v>0.26773000000000002</v>
      </c>
      <c r="L325">
        <v>0.63173999999999997</v>
      </c>
      <c r="M325">
        <v>1.2199999999999999E-3</v>
      </c>
      <c r="N325">
        <v>3.9969899999999998</v>
      </c>
      <c r="O325">
        <v>0.97494000000000003</v>
      </c>
      <c r="P325">
        <v>6.1333000000000002</v>
      </c>
      <c r="Q325">
        <v>7.2690000000000005E-2</v>
      </c>
      <c r="R325">
        <v>1.2935000000000001</v>
      </c>
      <c r="S325">
        <v>5.604E-2</v>
      </c>
      <c r="T325">
        <v>1.537E-2</v>
      </c>
      <c r="U325" s="2" t="str">
        <f t="shared" si="105"/>
        <v>A42069</v>
      </c>
      <c r="V325" s="2">
        <f t="shared" si="106"/>
        <v>1.157</v>
      </c>
      <c r="W325" s="2">
        <f t="shared" si="107"/>
        <v>0.50741000000000003</v>
      </c>
      <c r="X325" s="2">
        <f t="shared" si="108"/>
        <v>6.4247500000000004</v>
      </c>
      <c r="Y325" s="2">
        <f t="shared" si="109"/>
        <v>11.388199999999999</v>
      </c>
      <c r="Z325" s="2">
        <f t="shared" si="110"/>
        <v>0.49840000000000001</v>
      </c>
      <c r="AA325" s="2">
        <f t="shared" si="111"/>
        <v>0.63173999999999997</v>
      </c>
      <c r="AB325" s="2">
        <f t="shared" si="112"/>
        <v>4.9731499999999995</v>
      </c>
      <c r="AC325" s="2">
        <f t="shared" si="113"/>
        <v>6.1333000000000002</v>
      </c>
      <c r="AD325" s="2">
        <f t="shared" si="114"/>
        <v>1.4222300000000001</v>
      </c>
      <c r="AE325" s="2">
        <f t="shared" si="115"/>
        <v>1.537E-2</v>
      </c>
      <c r="AG325" t="s">
        <v>129</v>
      </c>
      <c r="AH325">
        <f t="shared" si="116"/>
        <v>2.9805700000000002</v>
      </c>
      <c r="AI325">
        <f t="shared" si="117"/>
        <v>0.54927999999999999</v>
      </c>
      <c r="AJ325">
        <f t="shared" si="118"/>
        <v>11.267669999999999</v>
      </c>
      <c r="AK325">
        <f t="shared" si="119"/>
        <v>9.0761599999999998</v>
      </c>
      <c r="AL325">
        <f t="shared" si="120"/>
        <v>0.53069999999999995</v>
      </c>
      <c r="AM325">
        <f t="shared" si="121"/>
        <v>0.53583999999999998</v>
      </c>
      <c r="AN325">
        <f t="shared" si="122"/>
        <v>5.22851</v>
      </c>
      <c r="AO325">
        <f t="shared" si="123"/>
        <v>6.2630400000000002</v>
      </c>
      <c r="AP325">
        <f t="shared" si="124"/>
        <v>1.1595900000000001</v>
      </c>
      <c r="AQ325">
        <f t="shared" si="125"/>
        <v>1.1599999999999999E-2</v>
      </c>
    </row>
    <row r="326" spans="1:43">
      <c r="A326" t="s">
        <v>344</v>
      </c>
      <c r="B326">
        <v>0.11330999999999999</v>
      </c>
      <c r="C326">
        <v>1.0157799999999999</v>
      </c>
      <c r="D326">
        <v>3.8999999999999998E-3</v>
      </c>
      <c r="E326">
        <v>0.51400999999999997</v>
      </c>
      <c r="F326">
        <v>2.6870000000000002E-2</v>
      </c>
      <c r="G326">
        <v>6.9862599999999997</v>
      </c>
      <c r="H326">
        <v>11.1134</v>
      </c>
      <c r="I326">
        <v>1.4370000000000001E-2</v>
      </c>
      <c r="J326">
        <v>0.22166</v>
      </c>
      <c r="K326">
        <v>0.26840000000000003</v>
      </c>
      <c r="L326">
        <v>0.62348000000000003</v>
      </c>
      <c r="M326">
        <v>9.7999999999999997E-4</v>
      </c>
      <c r="N326">
        <v>3.9948000000000001</v>
      </c>
      <c r="O326">
        <v>0.97723000000000004</v>
      </c>
      <c r="P326">
        <v>6.0745300000000002</v>
      </c>
      <c r="Q326">
        <v>4.9799999999999997E-2</v>
      </c>
      <c r="R326">
        <v>1.2796799999999999</v>
      </c>
      <c r="S326">
        <v>1.448E-2</v>
      </c>
      <c r="T326">
        <v>2.0629999999999999E-2</v>
      </c>
      <c r="U326" s="2" t="str">
        <f t="shared" si="105"/>
        <v>F42069</v>
      </c>
      <c r="V326" s="2">
        <f t="shared" si="106"/>
        <v>1.1329899999999999</v>
      </c>
      <c r="W326" s="2">
        <f t="shared" si="107"/>
        <v>0.51400999999999997</v>
      </c>
      <c r="X326" s="2">
        <f t="shared" si="108"/>
        <v>7.0131299999999994</v>
      </c>
      <c r="Y326" s="2">
        <f t="shared" si="109"/>
        <v>11.1134</v>
      </c>
      <c r="Z326" s="2">
        <f t="shared" si="110"/>
        <v>0.50443000000000005</v>
      </c>
      <c r="AA326" s="2">
        <f t="shared" si="111"/>
        <v>0.62348000000000003</v>
      </c>
      <c r="AB326" s="2">
        <f t="shared" si="112"/>
        <v>4.9730100000000004</v>
      </c>
      <c r="AC326" s="2">
        <f t="shared" si="113"/>
        <v>6.0745300000000002</v>
      </c>
      <c r="AD326" s="2">
        <f t="shared" si="114"/>
        <v>1.34396</v>
      </c>
      <c r="AE326" s="2">
        <f t="shared" si="115"/>
        <v>2.0629999999999999E-2</v>
      </c>
      <c r="AG326" t="s">
        <v>120</v>
      </c>
      <c r="AH326">
        <f t="shared" si="116"/>
        <v>0.51392000000000004</v>
      </c>
      <c r="AI326">
        <f t="shared" si="117"/>
        <v>0.36131000000000002</v>
      </c>
      <c r="AJ326">
        <f t="shared" si="118"/>
        <v>5.2497100000000003</v>
      </c>
      <c r="AK326">
        <f t="shared" si="119"/>
        <v>8.2454300000000007</v>
      </c>
      <c r="AL326">
        <f t="shared" si="120"/>
        <v>0.41211999999999999</v>
      </c>
      <c r="AM326">
        <f t="shared" si="121"/>
        <v>0.52127999999999997</v>
      </c>
      <c r="AN326">
        <f t="shared" si="122"/>
        <v>4.1570300000000007</v>
      </c>
      <c r="AO326">
        <f t="shared" si="123"/>
        <v>5.0126299999999997</v>
      </c>
      <c r="AP326">
        <f t="shared" si="124"/>
        <v>1.8985699999999999</v>
      </c>
      <c r="AQ326">
        <f t="shared" si="125"/>
        <v>2.2710000000000001E-2</v>
      </c>
    </row>
    <row r="327" spans="1:43">
      <c r="A327" t="s">
        <v>345</v>
      </c>
      <c r="B327">
        <v>7.0120000000000002E-2</v>
      </c>
      <c r="C327">
        <v>0.71128000000000002</v>
      </c>
      <c r="D327">
        <v>7.0499999999999998E-3</v>
      </c>
      <c r="E327">
        <v>0.49280000000000002</v>
      </c>
      <c r="F327">
        <v>2.1360000000000001E-2</v>
      </c>
      <c r="G327">
        <v>7.6645399999999997</v>
      </c>
      <c r="H327">
        <v>11.1662</v>
      </c>
      <c r="I327">
        <v>3.7490000000000002E-2</v>
      </c>
      <c r="J327">
        <v>9.0870000000000006E-2</v>
      </c>
      <c r="K327">
        <v>0.36509999999999998</v>
      </c>
      <c r="L327">
        <v>0.60004000000000002</v>
      </c>
      <c r="M327">
        <v>8.8000000000000003E-4</v>
      </c>
      <c r="N327">
        <v>3.6520600000000001</v>
      </c>
      <c r="O327">
        <v>1.26207</v>
      </c>
      <c r="P327">
        <v>5.9935299999999998</v>
      </c>
      <c r="Q327">
        <v>3.524E-2</v>
      </c>
      <c r="R327">
        <v>1.39314</v>
      </c>
      <c r="S327">
        <v>1.0460000000000001E-2</v>
      </c>
      <c r="T327">
        <v>2.0889999999999999E-2</v>
      </c>
      <c r="U327" s="2" t="str">
        <f t="shared" si="105"/>
        <v>A42035</v>
      </c>
      <c r="V327" s="2">
        <f t="shared" si="106"/>
        <v>0.78844999999999998</v>
      </c>
      <c r="W327" s="2">
        <f t="shared" si="107"/>
        <v>0.49280000000000002</v>
      </c>
      <c r="X327" s="2">
        <f t="shared" si="108"/>
        <v>7.6858999999999993</v>
      </c>
      <c r="Y327" s="2">
        <f t="shared" si="109"/>
        <v>11.1662</v>
      </c>
      <c r="Z327" s="2">
        <f t="shared" si="110"/>
        <v>0.49346000000000001</v>
      </c>
      <c r="AA327" s="2">
        <f t="shared" si="111"/>
        <v>0.60004000000000002</v>
      </c>
      <c r="AB327" s="2">
        <f t="shared" si="112"/>
        <v>4.9150100000000005</v>
      </c>
      <c r="AC327" s="2">
        <f t="shared" si="113"/>
        <v>5.9935299999999998</v>
      </c>
      <c r="AD327" s="2">
        <f t="shared" si="114"/>
        <v>1.4388399999999999</v>
      </c>
      <c r="AE327" s="2">
        <f t="shared" si="115"/>
        <v>2.0889999999999999E-2</v>
      </c>
      <c r="AG327" t="s">
        <v>215</v>
      </c>
      <c r="AH327">
        <f t="shared" si="116"/>
        <v>1.2602</v>
      </c>
      <c r="AI327">
        <f t="shared" si="117"/>
        <v>0.43009999999999998</v>
      </c>
      <c r="AJ327">
        <f t="shared" si="118"/>
        <v>6.3596699999999995</v>
      </c>
      <c r="AK327">
        <f t="shared" si="119"/>
        <v>7.48475</v>
      </c>
      <c r="AL327">
        <f t="shared" si="120"/>
        <v>0.45216000000000001</v>
      </c>
      <c r="AM327">
        <f t="shared" si="121"/>
        <v>0.48008000000000001</v>
      </c>
      <c r="AN327">
        <f t="shared" si="122"/>
        <v>4.4921500000000005</v>
      </c>
      <c r="AO327">
        <f t="shared" si="123"/>
        <v>5.4517499999999997</v>
      </c>
      <c r="AP327">
        <f t="shared" si="124"/>
        <v>1.73729</v>
      </c>
      <c r="AQ327">
        <f t="shared" si="125"/>
        <v>2.5190000000000001E-2</v>
      </c>
    </row>
    <row r="328" spans="1:43">
      <c r="A328" t="s">
        <v>346</v>
      </c>
      <c r="B328">
        <v>0.31414999999999998</v>
      </c>
      <c r="C328">
        <v>0.39394000000000001</v>
      </c>
      <c r="D328">
        <v>1.7600000000000001E-2</v>
      </c>
      <c r="E328">
        <v>0.51205999999999996</v>
      </c>
      <c r="F328">
        <v>0.13170000000000001</v>
      </c>
      <c r="G328">
        <v>7.3066800000000001</v>
      </c>
      <c r="H328">
        <v>10.3963</v>
      </c>
      <c r="I328">
        <v>0.1036</v>
      </c>
      <c r="J328">
        <v>5.1909999999999998E-2</v>
      </c>
      <c r="K328">
        <v>0.33906999999999998</v>
      </c>
      <c r="L328">
        <v>0.59060999999999997</v>
      </c>
      <c r="M328">
        <v>2.2300000000000002E-3</v>
      </c>
      <c r="N328">
        <v>3.25258</v>
      </c>
      <c r="O328">
        <v>1.7056199999999999</v>
      </c>
      <c r="P328">
        <v>5.8555400000000004</v>
      </c>
      <c r="Q328">
        <v>0.21192</v>
      </c>
      <c r="R328">
        <v>1.0783</v>
      </c>
      <c r="S328">
        <v>5.4199999999999998E-2</v>
      </c>
      <c r="T328">
        <v>1.8720000000000001E-2</v>
      </c>
      <c r="U328" s="2" t="str">
        <f t="shared" si="105"/>
        <v>A42015</v>
      </c>
      <c r="V328" s="2">
        <f t="shared" si="106"/>
        <v>0.72568999999999995</v>
      </c>
      <c r="W328" s="2">
        <f t="shared" si="107"/>
        <v>0.51205999999999996</v>
      </c>
      <c r="X328" s="2">
        <f t="shared" si="108"/>
        <v>7.4383800000000004</v>
      </c>
      <c r="Y328" s="2">
        <f t="shared" si="109"/>
        <v>10.3963</v>
      </c>
      <c r="Z328" s="2">
        <f t="shared" si="110"/>
        <v>0.49457999999999996</v>
      </c>
      <c r="AA328" s="2">
        <f t="shared" si="111"/>
        <v>0.59060999999999997</v>
      </c>
      <c r="AB328" s="2">
        <f t="shared" si="112"/>
        <v>4.9604299999999997</v>
      </c>
      <c r="AC328" s="2">
        <f t="shared" si="113"/>
        <v>5.8555400000000004</v>
      </c>
      <c r="AD328" s="2">
        <f t="shared" si="114"/>
        <v>1.3444200000000002</v>
      </c>
      <c r="AE328" s="2">
        <f t="shared" si="115"/>
        <v>1.8720000000000001E-2</v>
      </c>
      <c r="AG328" t="s">
        <v>73</v>
      </c>
      <c r="AH328">
        <f t="shared" si="116"/>
        <v>1.5438399999999999</v>
      </c>
      <c r="AI328">
        <f t="shared" si="117"/>
        <v>0.47432999999999997</v>
      </c>
      <c r="AJ328">
        <f t="shared" si="118"/>
        <v>7.6262499999999998</v>
      </c>
      <c r="AK328">
        <f t="shared" si="119"/>
        <v>9.9220900000000007</v>
      </c>
      <c r="AL328">
        <f t="shared" si="120"/>
        <v>0.45008999999999999</v>
      </c>
      <c r="AM328">
        <f t="shared" si="121"/>
        <v>0.56294999999999995</v>
      </c>
      <c r="AN328">
        <f t="shared" si="122"/>
        <v>4.6129800000000003</v>
      </c>
      <c r="AO328">
        <f t="shared" si="123"/>
        <v>5.52644</v>
      </c>
      <c r="AP328">
        <f t="shared" si="124"/>
        <v>1.41838</v>
      </c>
      <c r="AQ328">
        <f t="shared" si="125"/>
        <v>1.6420000000000001E-2</v>
      </c>
    </row>
    <row r="329" spans="1:43">
      <c r="A329" t="s">
        <v>347</v>
      </c>
      <c r="B329">
        <v>0.40292</v>
      </c>
      <c r="C329">
        <v>1.2749900000000001</v>
      </c>
      <c r="D329">
        <v>2.2100000000000002E-2</v>
      </c>
      <c r="E329">
        <v>0.51749000000000001</v>
      </c>
      <c r="F329">
        <v>0.11493</v>
      </c>
      <c r="G329">
        <v>10.5426</v>
      </c>
      <c r="H329">
        <v>11.2033</v>
      </c>
      <c r="I329">
        <v>6.8309999999999996E-2</v>
      </c>
      <c r="J329">
        <v>0.12169000000000001</v>
      </c>
      <c r="K329">
        <v>0.30070999999999998</v>
      </c>
      <c r="L329">
        <v>0.61509999999999998</v>
      </c>
      <c r="M329">
        <v>2.0699999999999998E-3</v>
      </c>
      <c r="N329">
        <v>3.7593299999999998</v>
      </c>
      <c r="O329">
        <v>1.2157199999999999</v>
      </c>
      <c r="P329">
        <v>5.9709099999999999</v>
      </c>
      <c r="Q329">
        <v>0.10896</v>
      </c>
      <c r="R329">
        <v>1.37704</v>
      </c>
      <c r="S329">
        <v>1.0059999999999999E-2</v>
      </c>
      <c r="T329">
        <v>2.1579999999999998E-2</v>
      </c>
      <c r="U329" s="2" t="str">
        <f t="shared" si="105"/>
        <v>A42105</v>
      </c>
      <c r="V329" s="2">
        <f t="shared" si="106"/>
        <v>1.70001</v>
      </c>
      <c r="W329" s="2">
        <f t="shared" si="107"/>
        <v>0.51749000000000001</v>
      </c>
      <c r="X329" s="2">
        <f t="shared" si="108"/>
        <v>10.65753</v>
      </c>
      <c r="Y329" s="2">
        <f t="shared" si="109"/>
        <v>11.2033</v>
      </c>
      <c r="Z329" s="2">
        <f t="shared" si="110"/>
        <v>0.49070999999999998</v>
      </c>
      <c r="AA329" s="2">
        <f t="shared" si="111"/>
        <v>0.61509999999999998</v>
      </c>
      <c r="AB329" s="2">
        <f t="shared" si="112"/>
        <v>4.9771199999999993</v>
      </c>
      <c r="AC329" s="2">
        <f t="shared" si="113"/>
        <v>5.9709099999999999</v>
      </c>
      <c r="AD329" s="2">
        <f t="shared" si="114"/>
        <v>1.4960599999999999</v>
      </c>
      <c r="AE329" s="2">
        <f t="shared" si="115"/>
        <v>2.1579999999999998E-2</v>
      </c>
      <c r="AG329" t="s">
        <v>61</v>
      </c>
      <c r="AH329">
        <f t="shared" si="116"/>
        <v>0.59972000000000003</v>
      </c>
      <c r="AI329">
        <f t="shared" si="117"/>
        <v>0.40155999999999997</v>
      </c>
      <c r="AJ329">
        <f t="shared" si="118"/>
        <v>4.1864300000000005</v>
      </c>
      <c r="AK329">
        <f t="shared" si="119"/>
        <v>5.9120799999999996</v>
      </c>
      <c r="AL329">
        <f t="shared" si="120"/>
        <v>0.36247999999999997</v>
      </c>
      <c r="AM329">
        <f t="shared" si="121"/>
        <v>0.50156000000000001</v>
      </c>
      <c r="AN329">
        <f t="shared" si="122"/>
        <v>3.9568699999999999</v>
      </c>
      <c r="AO329">
        <f t="shared" si="123"/>
        <v>4.7615800000000004</v>
      </c>
      <c r="AP329">
        <f t="shared" si="124"/>
        <v>1.45624</v>
      </c>
      <c r="AQ329">
        <f t="shared" si="125"/>
        <v>2.2419999999999999E-2</v>
      </c>
    </row>
    <row r="330" spans="1:43">
      <c r="A330" t="s">
        <v>348</v>
      </c>
      <c r="B330">
        <v>0.28917999999999999</v>
      </c>
      <c r="C330">
        <v>0.93740999999999997</v>
      </c>
      <c r="D330">
        <v>9.6600000000000002E-3</v>
      </c>
      <c r="E330">
        <v>0.30853000000000003</v>
      </c>
      <c r="F330">
        <v>9.1170000000000001E-2</v>
      </c>
      <c r="G330">
        <v>10.1633</v>
      </c>
      <c r="H330">
        <v>7.3839100000000002</v>
      </c>
      <c r="I330">
        <v>0.11461</v>
      </c>
      <c r="J330">
        <v>6.6309999999999994E-2</v>
      </c>
      <c r="K330">
        <v>0.18654000000000001</v>
      </c>
      <c r="L330">
        <v>0.42502000000000001</v>
      </c>
      <c r="M330">
        <v>1.4400000000000001E-3</v>
      </c>
      <c r="N330">
        <v>2.0941700000000001</v>
      </c>
      <c r="O330">
        <v>1.35433</v>
      </c>
      <c r="P330">
        <v>4.1548999999999996</v>
      </c>
      <c r="Q330">
        <v>7.8409999999999994E-2</v>
      </c>
      <c r="R330">
        <v>1.1618599999999999</v>
      </c>
      <c r="S330">
        <v>5.7400000000000003E-3</v>
      </c>
      <c r="T330">
        <v>2.2419999999999999E-2</v>
      </c>
      <c r="U330" s="2" t="str">
        <f t="shared" si="105"/>
        <v>A42023</v>
      </c>
      <c r="V330" s="2">
        <f t="shared" si="106"/>
        <v>1.2362499999999998</v>
      </c>
      <c r="W330" s="2">
        <f t="shared" si="107"/>
        <v>0.30853000000000003</v>
      </c>
      <c r="X330" s="2">
        <f t="shared" si="108"/>
        <v>10.25447</v>
      </c>
      <c r="Y330" s="2">
        <f t="shared" si="109"/>
        <v>7.3839100000000002</v>
      </c>
      <c r="Z330" s="2">
        <f t="shared" si="110"/>
        <v>0.36746000000000001</v>
      </c>
      <c r="AA330" s="2">
        <f t="shared" si="111"/>
        <v>0.42502000000000001</v>
      </c>
      <c r="AB330" s="2">
        <f t="shared" si="112"/>
        <v>3.4499400000000002</v>
      </c>
      <c r="AC330" s="2">
        <f t="shared" si="113"/>
        <v>4.1548999999999996</v>
      </c>
      <c r="AD330" s="2">
        <f t="shared" si="114"/>
        <v>1.2460100000000001</v>
      </c>
      <c r="AE330" s="2">
        <f t="shared" si="115"/>
        <v>2.2419999999999999E-2</v>
      </c>
      <c r="AG330" t="s">
        <v>174</v>
      </c>
      <c r="AH330">
        <f t="shared" si="116"/>
        <v>3.11015</v>
      </c>
      <c r="AI330">
        <f t="shared" si="117"/>
        <v>0.61917</v>
      </c>
      <c r="AJ330">
        <f t="shared" si="118"/>
        <v>13.44848</v>
      </c>
      <c r="AK330">
        <f t="shared" si="119"/>
        <v>12.8657</v>
      </c>
      <c r="AL330">
        <f t="shared" si="120"/>
        <v>0.62873999999999997</v>
      </c>
      <c r="AM330">
        <f t="shared" si="121"/>
        <v>0.76192000000000004</v>
      </c>
      <c r="AN330">
        <f t="shared" si="122"/>
        <v>6.2750700000000004</v>
      </c>
      <c r="AO330">
        <f t="shared" si="123"/>
        <v>7.3658900000000003</v>
      </c>
      <c r="AP330">
        <f t="shared" si="124"/>
        <v>1.7383000000000002</v>
      </c>
      <c r="AQ330">
        <f t="shared" si="125"/>
        <v>2.325E-2</v>
      </c>
    </row>
    <row r="331" spans="1:43">
      <c r="A331" t="s">
        <v>349</v>
      </c>
      <c r="B331">
        <v>0.67152999999999996</v>
      </c>
      <c r="C331">
        <v>0.41260999999999998</v>
      </c>
      <c r="D331">
        <v>1.252E-2</v>
      </c>
      <c r="E331">
        <v>0.57676000000000005</v>
      </c>
      <c r="F331">
        <v>0.18304000000000001</v>
      </c>
      <c r="G331">
        <v>11.1272</v>
      </c>
      <c r="H331">
        <v>11.401</v>
      </c>
      <c r="I331">
        <v>0.38028000000000001</v>
      </c>
      <c r="J331">
        <v>3.5139999999999998E-2</v>
      </c>
      <c r="K331">
        <v>0.11103</v>
      </c>
      <c r="L331">
        <v>0.62905</v>
      </c>
      <c r="M331">
        <v>3.65E-3</v>
      </c>
      <c r="N331">
        <v>3.85975</v>
      </c>
      <c r="O331">
        <v>1.42875</v>
      </c>
      <c r="P331">
        <v>6.3537800000000004</v>
      </c>
      <c r="Q331">
        <v>0.16375999999999999</v>
      </c>
      <c r="R331">
        <v>1.36368</v>
      </c>
      <c r="S331">
        <v>7.2399999999999999E-3</v>
      </c>
      <c r="T331">
        <v>1.1220000000000001E-2</v>
      </c>
      <c r="U331" s="2" t="str">
        <f t="shared" si="105"/>
        <v>A36015</v>
      </c>
      <c r="V331" s="2">
        <f t="shared" si="106"/>
        <v>1.09666</v>
      </c>
      <c r="W331" s="2">
        <f t="shared" si="107"/>
        <v>0.57676000000000005</v>
      </c>
      <c r="X331" s="2">
        <f t="shared" si="108"/>
        <v>11.31024</v>
      </c>
      <c r="Y331" s="2">
        <f t="shared" si="109"/>
        <v>11.401</v>
      </c>
      <c r="Z331" s="2">
        <f t="shared" si="110"/>
        <v>0.52644999999999997</v>
      </c>
      <c r="AA331" s="2">
        <f t="shared" si="111"/>
        <v>0.62905</v>
      </c>
      <c r="AB331" s="2">
        <f t="shared" si="112"/>
        <v>5.2921499999999995</v>
      </c>
      <c r="AC331" s="2">
        <f t="shared" si="113"/>
        <v>6.3537800000000004</v>
      </c>
      <c r="AD331" s="2">
        <f t="shared" si="114"/>
        <v>1.5346799999999998</v>
      </c>
      <c r="AE331" s="2">
        <f t="shared" si="115"/>
        <v>1.1220000000000001E-2</v>
      </c>
      <c r="AG331" t="s">
        <v>172</v>
      </c>
      <c r="AH331">
        <f t="shared" si="116"/>
        <v>3.2849999999999997</v>
      </c>
      <c r="AI331">
        <f t="shared" si="117"/>
        <v>0.54686000000000001</v>
      </c>
      <c r="AJ331">
        <f t="shared" si="118"/>
        <v>10.735249999999999</v>
      </c>
      <c r="AK331">
        <f t="shared" si="119"/>
        <v>12.916499999999999</v>
      </c>
      <c r="AL331">
        <f t="shared" si="120"/>
        <v>0.58240999999999998</v>
      </c>
      <c r="AM331">
        <f t="shared" si="121"/>
        <v>0.71797</v>
      </c>
      <c r="AN331">
        <f t="shared" si="122"/>
        <v>5.9331300000000002</v>
      </c>
      <c r="AO331">
        <f t="shared" si="123"/>
        <v>6.9580799999999998</v>
      </c>
      <c r="AP331">
        <f t="shared" si="124"/>
        <v>1.9260299999999999</v>
      </c>
      <c r="AQ331">
        <f t="shared" si="125"/>
        <v>5.1000000000000004E-3</v>
      </c>
    </row>
    <row r="332" spans="1:43">
      <c r="A332" t="s">
        <v>350</v>
      </c>
      <c r="B332">
        <v>0.26451999999999998</v>
      </c>
      <c r="C332">
        <v>0.73482999999999998</v>
      </c>
      <c r="D332">
        <v>7.1500000000000001E-3</v>
      </c>
      <c r="E332">
        <v>0.58440000000000003</v>
      </c>
      <c r="F332">
        <v>6.633E-2</v>
      </c>
      <c r="G332">
        <v>10.199</v>
      </c>
      <c r="H332">
        <v>11.9978</v>
      </c>
      <c r="I332">
        <v>0.19972999999999999</v>
      </c>
      <c r="J332">
        <v>6.1170000000000002E-2</v>
      </c>
      <c r="K332">
        <v>0.26860000000000001</v>
      </c>
      <c r="L332">
        <v>0.64476</v>
      </c>
      <c r="M332">
        <v>1.33E-3</v>
      </c>
      <c r="N332">
        <v>3.9445999999999999</v>
      </c>
      <c r="O332">
        <v>1.4050800000000001</v>
      </c>
      <c r="P332">
        <v>6.4269299999999996</v>
      </c>
      <c r="Q332">
        <v>5.4969999999999998E-2</v>
      </c>
      <c r="R332">
        <v>1.45842</v>
      </c>
      <c r="S332">
        <v>8.2799999999999992E-3</v>
      </c>
      <c r="T332">
        <v>1.54E-2</v>
      </c>
      <c r="U332" s="2" t="str">
        <f t="shared" si="105"/>
        <v>A36101</v>
      </c>
      <c r="V332" s="2">
        <f t="shared" si="106"/>
        <v>1.0065</v>
      </c>
      <c r="W332" s="2">
        <f t="shared" si="107"/>
        <v>0.58440000000000003</v>
      </c>
      <c r="X332" s="2">
        <f t="shared" si="108"/>
        <v>10.265330000000001</v>
      </c>
      <c r="Y332" s="2">
        <f t="shared" si="109"/>
        <v>11.9978</v>
      </c>
      <c r="Z332" s="2">
        <f t="shared" si="110"/>
        <v>0.52950000000000008</v>
      </c>
      <c r="AA332" s="2">
        <f t="shared" si="111"/>
        <v>0.64476</v>
      </c>
      <c r="AB332" s="2">
        <f t="shared" si="112"/>
        <v>5.3510099999999996</v>
      </c>
      <c r="AC332" s="2">
        <f t="shared" si="113"/>
        <v>6.4269299999999996</v>
      </c>
      <c r="AD332" s="2">
        <f t="shared" si="114"/>
        <v>1.5216700000000001</v>
      </c>
      <c r="AE332" s="2">
        <f t="shared" si="115"/>
        <v>1.54E-2</v>
      </c>
      <c r="AG332" t="s">
        <v>247</v>
      </c>
      <c r="AH332">
        <f t="shared" si="116"/>
        <v>1.2196499999999999</v>
      </c>
      <c r="AI332">
        <f t="shared" si="117"/>
        <v>0.84882999999999997</v>
      </c>
      <c r="AJ332">
        <f t="shared" si="118"/>
        <v>9.37026</v>
      </c>
      <c r="AK332">
        <f t="shared" si="119"/>
        <v>15.5966</v>
      </c>
      <c r="AL332">
        <f t="shared" si="120"/>
        <v>0.91564999999999996</v>
      </c>
      <c r="AM332">
        <f t="shared" si="121"/>
        <v>1.0721099999999999</v>
      </c>
      <c r="AN332">
        <f t="shared" si="122"/>
        <v>10.266909999999999</v>
      </c>
      <c r="AO332">
        <f t="shared" si="123"/>
        <v>8.9780300000000004</v>
      </c>
      <c r="AP332">
        <f t="shared" si="124"/>
        <v>3.8982300000000003</v>
      </c>
      <c r="AQ332">
        <f t="shared" si="125"/>
        <v>1.7510000000000001E-2</v>
      </c>
    </row>
    <row r="333" spans="1:43">
      <c r="A333" t="s">
        <v>351</v>
      </c>
      <c r="B333">
        <v>0.61748999999999998</v>
      </c>
      <c r="C333">
        <v>0.40605000000000002</v>
      </c>
      <c r="D333">
        <v>1.183E-2</v>
      </c>
      <c r="E333">
        <v>0.50865000000000005</v>
      </c>
      <c r="F333">
        <v>0.24442</v>
      </c>
      <c r="G333">
        <v>7.4292899999999999</v>
      </c>
      <c r="H333">
        <v>8.6909500000000008</v>
      </c>
      <c r="I333">
        <v>0.14004</v>
      </c>
      <c r="J333">
        <v>6.8680000000000005E-2</v>
      </c>
      <c r="K333">
        <v>0.28050000000000003</v>
      </c>
      <c r="L333">
        <v>0.50661</v>
      </c>
      <c r="M333">
        <v>3.81E-3</v>
      </c>
      <c r="N333">
        <v>3.4366099999999999</v>
      </c>
      <c r="O333">
        <v>1.46716</v>
      </c>
      <c r="P333">
        <v>5.8055500000000002</v>
      </c>
      <c r="Q333">
        <v>0.25513000000000002</v>
      </c>
      <c r="R333">
        <v>1.2297199999999999</v>
      </c>
      <c r="S333">
        <v>1.0999999999999999E-2</v>
      </c>
      <c r="T333">
        <v>1.21E-2</v>
      </c>
      <c r="U333" s="2" t="str">
        <f t="shared" si="105"/>
        <v>F42117</v>
      </c>
      <c r="V333" s="2">
        <f t="shared" si="106"/>
        <v>1.0353700000000001</v>
      </c>
      <c r="W333" s="2">
        <f t="shared" si="107"/>
        <v>0.50865000000000005</v>
      </c>
      <c r="X333" s="2">
        <f t="shared" si="108"/>
        <v>7.6737099999999998</v>
      </c>
      <c r="Y333" s="2">
        <f t="shared" si="109"/>
        <v>8.6909500000000008</v>
      </c>
      <c r="Z333" s="2">
        <f t="shared" si="110"/>
        <v>0.48922000000000004</v>
      </c>
      <c r="AA333" s="2">
        <f t="shared" si="111"/>
        <v>0.50661</v>
      </c>
      <c r="AB333" s="2">
        <f t="shared" si="112"/>
        <v>4.9075800000000003</v>
      </c>
      <c r="AC333" s="2">
        <f t="shared" si="113"/>
        <v>5.8055500000000002</v>
      </c>
      <c r="AD333" s="2">
        <f t="shared" si="114"/>
        <v>1.4958499999999999</v>
      </c>
      <c r="AE333" s="2">
        <f t="shared" si="115"/>
        <v>1.21E-2</v>
      </c>
      <c r="AG333" t="s">
        <v>237</v>
      </c>
      <c r="AH333">
        <f t="shared" si="116"/>
        <v>1.30742</v>
      </c>
      <c r="AI333">
        <f t="shared" si="117"/>
        <v>0.58360999999999996</v>
      </c>
      <c r="AJ333">
        <f t="shared" si="118"/>
        <v>7.8704999999999998</v>
      </c>
      <c r="AK333">
        <f t="shared" si="119"/>
        <v>13.069599999999999</v>
      </c>
      <c r="AL333">
        <f t="shared" si="120"/>
        <v>0.64934999999999998</v>
      </c>
      <c r="AM333">
        <f t="shared" si="121"/>
        <v>0.80672999999999995</v>
      </c>
      <c r="AN333">
        <f t="shared" si="122"/>
        <v>6.7769500000000003</v>
      </c>
      <c r="AO333">
        <f t="shared" si="123"/>
        <v>7.5270099999999998</v>
      </c>
      <c r="AP333">
        <f t="shared" si="124"/>
        <v>2.5377000000000001</v>
      </c>
      <c r="AQ333">
        <f t="shared" si="125"/>
        <v>2.3600000000000001E-3</v>
      </c>
    </row>
    <row r="334" spans="1:43">
      <c r="A334" t="s">
        <v>352</v>
      </c>
      <c r="B334">
        <v>0.24882000000000001</v>
      </c>
      <c r="C334">
        <v>1.1053599999999999</v>
      </c>
      <c r="D334">
        <v>6.0299999999999998E-3</v>
      </c>
      <c r="E334">
        <v>0.62705999999999995</v>
      </c>
      <c r="F334">
        <v>5.5829999999999998E-2</v>
      </c>
      <c r="G334">
        <v>13.6022</v>
      </c>
      <c r="H334">
        <v>13.2402</v>
      </c>
      <c r="I334">
        <v>0.19614999999999999</v>
      </c>
      <c r="J334">
        <v>0.10512000000000001</v>
      </c>
      <c r="K334">
        <v>0.26557999999999998</v>
      </c>
      <c r="L334">
        <v>0.70613999999999999</v>
      </c>
      <c r="M334">
        <v>1.5299999999999999E-3</v>
      </c>
      <c r="N334">
        <v>4.7987200000000003</v>
      </c>
      <c r="O334">
        <v>0.87877000000000005</v>
      </c>
      <c r="P334">
        <v>6.7156099999999999</v>
      </c>
      <c r="Q334">
        <v>4.9369999999999997E-2</v>
      </c>
      <c r="R334">
        <v>1.5313000000000001</v>
      </c>
      <c r="S334">
        <v>3.7200000000000002E-3</v>
      </c>
      <c r="T334">
        <v>1.316E-2</v>
      </c>
      <c r="U334" s="2" t="str">
        <f t="shared" si="105"/>
        <v>A36097</v>
      </c>
      <c r="V334" s="2">
        <f t="shared" si="106"/>
        <v>1.3602099999999999</v>
      </c>
      <c r="W334" s="2">
        <f t="shared" si="107"/>
        <v>0.62705999999999995</v>
      </c>
      <c r="X334" s="2">
        <f t="shared" si="108"/>
        <v>13.65803</v>
      </c>
      <c r="Y334" s="2">
        <f t="shared" si="109"/>
        <v>13.2402</v>
      </c>
      <c r="Z334" s="2">
        <f t="shared" si="110"/>
        <v>0.56684999999999997</v>
      </c>
      <c r="AA334" s="2">
        <f t="shared" si="111"/>
        <v>0.70613999999999999</v>
      </c>
      <c r="AB334" s="2">
        <f t="shared" si="112"/>
        <v>5.6790200000000004</v>
      </c>
      <c r="AC334" s="2">
        <f t="shared" si="113"/>
        <v>6.7156099999999999</v>
      </c>
      <c r="AD334" s="2">
        <f t="shared" si="114"/>
        <v>1.58439</v>
      </c>
      <c r="AE334" s="2">
        <f t="shared" si="115"/>
        <v>1.316E-2</v>
      </c>
      <c r="AG334" t="s">
        <v>51</v>
      </c>
      <c r="AH334">
        <f t="shared" si="116"/>
        <v>1.31816</v>
      </c>
      <c r="AI334">
        <f t="shared" si="117"/>
        <v>0.43740000000000001</v>
      </c>
      <c r="AJ334">
        <f t="shared" si="118"/>
        <v>5.3079200000000002</v>
      </c>
      <c r="AK334">
        <f t="shared" si="119"/>
        <v>7.6629100000000001</v>
      </c>
      <c r="AL334">
        <f t="shared" si="120"/>
        <v>0.43161000000000005</v>
      </c>
      <c r="AM334">
        <f t="shared" si="121"/>
        <v>0.47521000000000002</v>
      </c>
      <c r="AN334">
        <f t="shared" si="122"/>
        <v>4.3482500000000002</v>
      </c>
      <c r="AO334">
        <f t="shared" si="123"/>
        <v>5.26647</v>
      </c>
      <c r="AP334">
        <f t="shared" si="124"/>
        <v>1.4856100000000001</v>
      </c>
      <c r="AQ334">
        <f t="shared" si="125"/>
        <v>1.124E-2</v>
      </c>
    </row>
    <row r="335" spans="1:43">
      <c r="A335" t="s">
        <v>353</v>
      </c>
      <c r="B335">
        <v>0.54866999999999999</v>
      </c>
      <c r="C335">
        <v>0.9677</v>
      </c>
      <c r="D335">
        <v>5.4299999999999999E-3</v>
      </c>
      <c r="E335">
        <v>0.64087000000000005</v>
      </c>
      <c r="F335">
        <v>0.13095000000000001</v>
      </c>
      <c r="G335">
        <v>15.506399999999999</v>
      </c>
      <c r="H335">
        <v>13.606999999999999</v>
      </c>
      <c r="I335">
        <v>0.59531999999999996</v>
      </c>
      <c r="J335">
        <v>0.11752</v>
      </c>
      <c r="K335">
        <v>1.6389999999999998E-2</v>
      </c>
      <c r="L335">
        <v>0.73682000000000003</v>
      </c>
      <c r="M335">
        <v>3.7000000000000002E-3</v>
      </c>
      <c r="N335">
        <v>5.1225300000000002</v>
      </c>
      <c r="O335">
        <v>0.87231999999999998</v>
      </c>
      <c r="P335">
        <v>7.06149</v>
      </c>
      <c r="Q335">
        <v>0.13628000000000001</v>
      </c>
      <c r="R335">
        <v>1.5394300000000001</v>
      </c>
      <c r="S335">
        <v>3.0599999999999998E-3</v>
      </c>
      <c r="T335">
        <v>1.277E-2</v>
      </c>
      <c r="U335" s="2" t="str">
        <f t="shared" si="105"/>
        <v>A36107</v>
      </c>
      <c r="V335" s="2">
        <f t="shared" si="106"/>
        <v>1.5218</v>
      </c>
      <c r="W335" s="2">
        <f t="shared" si="107"/>
        <v>0.64087000000000005</v>
      </c>
      <c r="X335" s="2">
        <f t="shared" si="108"/>
        <v>15.63735</v>
      </c>
      <c r="Y335" s="2">
        <f t="shared" si="109"/>
        <v>13.606999999999999</v>
      </c>
      <c r="Z335" s="2">
        <f t="shared" si="110"/>
        <v>0.72922999999999993</v>
      </c>
      <c r="AA335" s="2">
        <f t="shared" si="111"/>
        <v>0.73682000000000003</v>
      </c>
      <c r="AB335" s="2">
        <f t="shared" si="112"/>
        <v>5.9985500000000007</v>
      </c>
      <c r="AC335" s="2">
        <f t="shared" si="113"/>
        <v>7.06149</v>
      </c>
      <c r="AD335" s="2">
        <f t="shared" si="114"/>
        <v>1.6787700000000001</v>
      </c>
      <c r="AE335" s="2">
        <f t="shared" si="115"/>
        <v>1.277E-2</v>
      </c>
      <c r="AG335" t="s">
        <v>219</v>
      </c>
      <c r="AH335">
        <f t="shared" si="116"/>
        <v>0.70677999999999996</v>
      </c>
      <c r="AI335">
        <f t="shared" si="117"/>
        <v>0.38118999999999997</v>
      </c>
      <c r="AJ335">
        <f t="shared" si="118"/>
        <v>4.18208</v>
      </c>
      <c r="AK335">
        <f t="shared" si="119"/>
        <v>6.8117099999999997</v>
      </c>
      <c r="AL335">
        <f t="shared" si="120"/>
        <v>0.36733000000000005</v>
      </c>
      <c r="AM335">
        <f t="shared" si="121"/>
        <v>0.45451000000000003</v>
      </c>
      <c r="AN335">
        <f t="shared" si="122"/>
        <v>3.9391600000000002</v>
      </c>
      <c r="AO335">
        <f t="shared" si="123"/>
        <v>4.7659399999999996</v>
      </c>
      <c r="AP335">
        <f t="shared" si="124"/>
        <v>1.60812</v>
      </c>
      <c r="AQ335">
        <f t="shared" si="125"/>
        <v>2.2409999999999999E-2</v>
      </c>
    </row>
    <row r="336" spans="1:43">
      <c r="A336" t="s">
        <v>354</v>
      </c>
      <c r="B336">
        <v>0.76173999999999997</v>
      </c>
      <c r="C336">
        <v>1.09642</v>
      </c>
      <c r="D336">
        <v>8.43E-3</v>
      </c>
      <c r="E336">
        <v>0.58769000000000005</v>
      </c>
      <c r="F336">
        <v>0.22314000000000001</v>
      </c>
      <c r="G336">
        <v>16.2319</v>
      </c>
      <c r="H336">
        <v>12.472200000000001</v>
      </c>
      <c r="I336">
        <v>0.48104999999999998</v>
      </c>
      <c r="J336">
        <v>8.8709999999999997E-2</v>
      </c>
      <c r="K336">
        <v>2.8750000000000001E-2</v>
      </c>
      <c r="L336">
        <v>0.68242000000000003</v>
      </c>
      <c r="M336">
        <v>4.4799999999999996E-3</v>
      </c>
      <c r="N336">
        <v>4.5951700000000004</v>
      </c>
      <c r="O336">
        <v>0.91559000000000001</v>
      </c>
      <c r="P336">
        <v>6.5479000000000003</v>
      </c>
      <c r="Q336">
        <v>0.17201</v>
      </c>
      <c r="R336">
        <v>1.4249799999999999</v>
      </c>
      <c r="S336">
        <v>3.7799999999999999E-3</v>
      </c>
      <c r="T336">
        <v>1.268E-2</v>
      </c>
      <c r="U336" s="2" t="str">
        <f t="shared" si="105"/>
        <v>A36109</v>
      </c>
      <c r="V336" s="2">
        <f t="shared" si="106"/>
        <v>1.8665899999999997</v>
      </c>
      <c r="W336" s="2">
        <f t="shared" si="107"/>
        <v>0.58769000000000005</v>
      </c>
      <c r="X336" s="2">
        <f t="shared" si="108"/>
        <v>16.45504</v>
      </c>
      <c r="Y336" s="2">
        <f t="shared" si="109"/>
        <v>12.472200000000001</v>
      </c>
      <c r="Z336" s="2">
        <f t="shared" si="110"/>
        <v>0.59850999999999999</v>
      </c>
      <c r="AA336" s="2">
        <f t="shared" si="111"/>
        <v>0.68242000000000003</v>
      </c>
      <c r="AB336" s="2">
        <f t="shared" si="112"/>
        <v>5.5152400000000004</v>
      </c>
      <c r="AC336" s="2">
        <f t="shared" si="113"/>
        <v>6.5479000000000003</v>
      </c>
      <c r="AD336" s="2">
        <f t="shared" si="114"/>
        <v>1.6007699999999998</v>
      </c>
      <c r="AE336" s="2">
        <f t="shared" si="115"/>
        <v>1.268E-2</v>
      </c>
      <c r="AG336" t="s">
        <v>142</v>
      </c>
      <c r="AH336">
        <f t="shared" si="116"/>
        <v>0.54837000000000002</v>
      </c>
      <c r="AI336">
        <f t="shared" si="117"/>
        <v>0.38474999999999998</v>
      </c>
      <c r="AJ336">
        <f t="shared" si="118"/>
        <v>5.6308699999999998</v>
      </c>
      <c r="AK336">
        <f t="shared" si="119"/>
        <v>8.6575299999999995</v>
      </c>
      <c r="AL336">
        <f t="shared" si="120"/>
        <v>0.42393000000000003</v>
      </c>
      <c r="AM336">
        <f t="shared" si="121"/>
        <v>0.53744000000000003</v>
      </c>
      <c r="AN336">
        <f t="shared" si="122"/>
        <v>4.2768300000000004</v>
      </c>
      <c r="AO336">
        <f t="shared" si="123"/>
        <v>5.1320199999999998</v>
      </c>
      <c r="AP336">
        <f t="shared" si="124"/>
        <v>1.73953</v>
      </c>
      <c r="AQ336">
        <f t="shared" si="125"/>
        <v>2.266E-2</v>
      </c>
    </row>
    <row r="337" spans="1:43">
      <c r="A337" t="s">
        <v>355</v>
      </c>
      <c r="B337">
        <v>0.15351000000000001</v>
      </c>
      <c r="C337">
        <v>0.58684999999999998</v>
      </c>
      <c r="D337">
        <v>4.0499999999999998E-3</v>
      </c>
      <c r="E337">
        <v>0.50292000000000003</v>
      </c>
      <c r="F337">
        <v>5.3370000000000001E-2</v>
      </c>
      <c r="G337">
        <v>6.8048200000000003</v>
      </c>
      <c r="H337">
        <v>10.9594</v>
      </c>
      <c r="I337">
        <v>1.6590000000000001E-2</v>
      </c>
      <c r="J337">
        <v>0.27189000000000002</v>
      </c>
      <c r="K337">
        <v>0.18775</v>
      </c>
      <c r="L337">
        <v>0.60731000000000002</v>
      </c>
      <c r="M337">
        <v>1.6000000000000001E-3</v>
      </c>
      <c r="N337">
        <v>4.3181900000000004</v>
      </c>
      <c r="O337">
        <v>0.50788999999999995</v>
      </c>
      <c r="P337">
        <v>5.9450200000000004</v>
      </c>
      <c r="Q337">
        <v>8.906E-2</v>
      </c>
      <c r="R337">
        <v>1.2929299999999999</v>
      </c>
      <c r="S337">
        <v>4.4010000000000001E-2</v>
      </c>
      <c r="T337">
        <v>1.728E-2</v>
      </c>
      <c r="U337" s="2" t="str">
        <f t="shared" si="105"/>
        <v>A42033</v>
      </c>
      <c r="V337" s="2">
        <f t="shared" si="106"/>
        <v>0.74441000000000002</v>
      </c>
      <c r="W337" s="2">
        <f t="shared" si="107"/>
        <v>0.50292000000000003</v>
      </c>
      <c r="X337" s="2">
        <f t="shared" si="108"/>
        <v>6.8581900000000005</v>
      </c>
      <c r="Y337" s="2">
        <f t="shared" si="109"/>
        <v>10.9594</v>
      </c>
      <c r="Z337" s="2">
        <f t="shared" si="110"/>
        <v>0.47623000000000004</v>
      </c>
      <c r="AA337" s="2">
        <f t="shared" si="111"/>
        <v>0.60731000000000002</v>
      </c>
      <c r="AB337" s="2">
        <f t="shared" si="112"/>
        <v>4.82768</v>
      </c>
      <c r="AC337" s="2">
        <f t="shared" si="113"/>
        <v>5.9450200000000004</v>
      </c>
      <c r="AD337" s="2">
        <f t="shared" si="114"/>
        <v>1.4259999999999999</v>
      </c>
      <c r="AE337" s="2">
        <f t="shared" si="115"/>
        <v>1.728E-2</v>
      </c>
      <c r="AG337" t="s">
        <v>251</v>
      </c>
      <c r="AH337">
        <f t="shared" si="116"/>
        <v>1.41953</v>
      </c>
      <c r="AI337">
        <f t="shared" si="117"/>
        <v>0.62007000000000001</v>
      </c>
      <c r="AJ337">
        <f t="shared" si="118"/>
        <v>5.5984800000000003</v>
      </c>
      <c r="AK337">
        <f t="shared" si="119"/>
        <v>11.953200000000001</v>
      </c>
      <c r="AL337">
        <f t="shared" si="120"/>
        <v>0.60419</v>
      </c>
      <c r="AM337">
        <f t="shared" si="121"/>
        <v>0.76868999999999998</v>
      </c>
      <c r="AN337">
        <f t="shared" si="122"/>
        <v>6.8932099999999998</v>
      </c>
      <c r="AO337">
        <f t="shared" si="123"/>
        <v>6.7634800000000004</v>
      </c>
      <c r="AP337">
        <f t="shared" si="124"/>
        <v>1.9120600000000001</v>
      </c>
      <c r="AQ337">
        <f t="shared" si="125"/>
        <v>2.0999999999999999E-3</v>
      </c>
    </row>
    <row r="338" spans="1:43">
      <c r="A338" t="s">
        <v>356</v>
      </c>
      <c r="B338">
        <v>0.22309999999999999</v>
      </c>
      <c r="C338">
        <v>0.70492999999999995</v>
      </c>
      <c r="D338">
        <v>2.3740000000000001E-2</v>
      </c>
      <c r="E338">
        <v>0.44327</v>
      </c>
      <c r="F338">
        <v>6.6140000000000004E-2</v>
      </c>
      <c r="G338">
        <v>6.7877599999999996</v>
      </c>
      <c r="H338">
        <v>11.6768</v>
      </c>
      <c r="I338">
        <v>5.1970000000000002E-2</v>
      </c>
      <c r="J338">
        <v>3.6920000000000001E-2</v>
      </c>
      <c r="K338">
        <v>0.40416999999999997</v>
      </c>
      <c r="L338">
        <v>0.59287999999999996</v>
      </c>
      <c r="M338">
        <v>9.6000000000000002E-4</v>
      </c>
      <c r="N338">
        <v>3.24735</v>
      </c>
      <c r="O338">
        <v>1.69692</v>
      </c>
      <c r="P338">
        <v>5.85372</v>
      </c>
      <c r="Q338">
        <v>0.12864999999999999</v>
      </c>
      <c r="R338">
        <v>1.0244500000000001</v>
      </c>
      <c r="S338">
        <v>0.24177999999999999</v>
      </c>
      <c r="T338">
        <v>1.7739999999999999E-2</v>
      </c>
      <c r="U338" s="2" t="str">
        <f t="shared" si="105"/>
        <v>F42027</v>
      </c>
      <c r="V338" s="2">
        <f t="shared" si="106"/>
        <v>0.95176999999999989</v>
      </c>
      <c r="W338" s="2">
        <f t="shared" si="107"/>
        <v>0.44327</v>
      </c>
      <c r="X338" s="2">
        <f t="shared" si="108"/>
        <v>6.8538999999999994</v>
      </c>
      <c r="Y338" s="2">
        <f t="shared" si="109"/>
        <v>11.6768</v>
      </c>
      <c r="Z338" s="2">
        <f t="shared" si="110"/>
        <v>0.49305999999999994</v>
      </c>
      <c r="AA338" s="2">
        <f t="shared" si="111"/>
        <v>0.59287999999999996</v>
      </c>
      <c r="AB338" s="2">
        <f t="shared" si="112"/>
        <v>4.9452300000000005</v>
      </c>
      <c r="AC338" s="2">
        <f t="shared" si="113"/>
        <v>5.85372</v>
      </c>
      <c r="AD338" s="2">
        <f t="shared" si="114"/>
        <v>1.3948800000000001</v>
      </c>
      <c r="AE338" s="2">
        <f t="shared" si="115"/>
        <v>1.7739999999999999E-2</v>
      </c>
      <c r="AG338" t="s">
        <v>221</v>
      </c>
      <c r="AH338">
        <f t="shared" si="116"/>
        <v>0.76929000000000003</v>
      </c>
      <c r="AI338">
        <f t="shared" si="117"/>
        <v>0.4375</v>
      </c>
      <c r="AJ338">
        <f t="shared" si="118"/>
        <v>4.10189</v>
      </c>
      <c r="AK338">
        <f t="shared" si="119"/>
        <v>5.8304999999999998</v>
      </c>
      <c r="AL338">
        <f t="shared" si="120"/>
        <v>0.36423</v>
      </c>
      <c r="AM338">
        <f t="shared" si="121"/>
        <v>0.54388999999999998</v>
      </c>
      <c r="AN338">
        <f t="shared" si="122"/>
        <v>4.1423100000000002</v>
      </c>
      <c r="AO338">
        <f t="shared" si="123"/>
        <v>5.0504600000000002</v>
      </c>
      <c r="AP338">
        <f t="shared" si="124"/>
        <v>1.5423100000000003</v>
      </c>
      <c r="AQ338">
        <f t="shared" si="125"/>
        <v>2.2419999999999999E-2</v>
      </c>
    </row>
    <row r="339" spans="1:43">
      <c r="A339" t="s">
        <v>357</v>
      </c>
      <c r="B339">
        <v>0.18709999999999999</v>
      </c>
      <c r="C339">
        <v>1.54165</v>
      </c>
      <c r="D339">
        <v>1.243E-2</v>
      </c>
      <c r="E339">
        <v>0.60426999999999997</v>
      </c>
      <c r="F339">
        <v>4.4729999999999999E-2</v>
      </c>
      <c r="G339">
        <v>11.874000000000001</v>
      </c>
      <c r="H339">
        <v>14.116899999999999</v>
      </c>
      <c r="I339">
        <v>9.2240000000000003E-2</v>
      </c>
      <c r="J339">
        <v>7.5200000000000003E-2</v>
      </c>
      <c r="K339">
        <v>0.39638000000000001</v>
      </c>
      <c r="L339">
        <v>0.70238999999999996</v>
      </c>
      <c r="M339">
        <v>7.6999999999999996E-4</v>
      </c>
      <c r="N339">
        <v>4.1401599999999998</v>
      </c>
      <c r="O339">
        <v>1.54894</v>
      </c>
      <c r="P339">
        <v>6.8795200000000003</v>
      </c>
      <c r="Q339">
        <v>2.819E-2</v>
      </c>
      <c r="R339">
        <v>1.4733099999999999</v>
      </c>
      <c r="S339">
        <v>9.2999999999999992E-3</v>
      </c>
      <c r="T339">
        <v>1.333E-2</v>
      </c>
      <c r="U339" s="2" t="str">
        <f t="shared" si="105"/>
        <v>A36051</v>
      </c>
      <c r="V339" s="2">
        <f t="shared" si="106"/>
        <v>1.7411799999999999</v>
      </c>
      <c r="W339" s="2">
        <f t="shared" si="107"/>
        <v>0.60426999999999997</v>
      </c>
      <c r="X339" s="2">
        <f t="shared" si="108"/>
        <v>11.91873</v>
      </c>
      <c r="Y339" s="2">
        <f t="shared" si="109"/>
        <v>14.116899999999999</v>
      </c>
      <c r="Z339" s="2">
        <f t="shared" si="110"/>
        <v>0.56381999999999999</v>
      </c>
      <c r="AA339" s="2">
        <f t="shared" si="111"/>
        <v>0.70238999999999996</v>
      </c>
      <c r="AB339" s="2">
        <f t="shared" si="112"/>
        <v>5.68987</v>
      </c>
      <c r="AC339" s="2">
        <f t="shared" si="113"/>
        <v>6.8795200000000003</v>
      </c>
      <c r="AD339" s="2">
        <f t="shared" si="114"/>
        <v>1.5107999999999999</v>
      </c>
      <c r="AE339" s="2">
        <f t="shared" si="115"/>
        <v>1.333E-2</v>
      </c>
      <c r="AG339" t="s">
        <v>36</v>
      </c>
      <c r="AH339">
        <f t="shared" si="116"/>
        <v>0.45548</v>
      </c>
      <c r="AI339">
        <f t="shared" si="117"/>
        <v>0.31078</v>
      </c>
      <c r="AJ339">
        <f t="shared" si="118"/>
        <v>4.6171999999999995</v>
      </c>
      <c r="AK339">
        <f t="shared" si="119"/>
        <v>9.2434999999999992</v>
      </c>
      <c r="AL339">
        <f t="shared" si="120"/>
        <v>0.36325999999999997</v>
      </c>
      <c r="AM339">
        <f t="shared" si="121"/>
        <v>0.44046000000000002</v>
      </c>
      <c r="AN339">
        <f t="shared" si="122"/>
        <v>3.68892</v>
      </c>
      <c r="AO339">
        <f t="shared" si="123"/>
        <v>4.4916999999999998</v>
      </c>
      <c r="AP339">
        <f t="shared" si="124"/>
        <v>1.52477</v>
      </c>
      <c r="AQ339">
        <f t="shared" si="125"/>
        <v>2.2689999999999998E-2</v>
      </c>
    </row>
    <row r="340" spans="1:43">
      <c r="A340" t="s">
        <v>358</v>
      </c>
      <c r="B340">
        <v>0.11817</v>
      </c>
      <c r="C340">
        <v>1.13436</v>
      </c>
      <c r="D340">
        <v>9.2200000000000008E-3</v>
      </c>
      <c r="E340">
        <v>0.57062000000000002</v>
      </c>
      <c r="F340">
        <v>3.184E-2</v>
      </c>
      <c r="G340">
        <v>9.7179599999999997</v>
      </c>
      <c r="H340">
        <v>12.608599999999999</v>
      </c>
      <c r="I340">
        <v>6.6820000000000004E-2</v>
      </c>
      <c r="J340">
        <v>7.4459999999999998E-2</v>
      </c>
      <c r="K340">
        <v>0.39985999999999999</v>
      </c>
      <c r="L340">
        <v>0.67086999999999997</v>
      </c>
      <c r="M340">
        <v>7.1000000000000002E-4</v>
      </c>
      <c r="N340">
        <v>4.1801000000000004</v>
      </c>
      <c r="O340">
        <v>1.24854</v>
      </c>
      <c r="P340">
        <v>6.5391199999999996</v>
      </c>
      <c r="Q340">
        <v>2.7369999999999998E-2</v>
      </c>
      <c r="R340">
        <v>1.58789</v>
      </c>
      <c r="S340">
        <v>7.1000000000000004E-3</v>
      </c>
      <c r="T340">
        <v>1.3339999999999999E-2</v>
      </c>
      <c r="U340" s="2" t="str">
        <f t="shared" si="105"/>
        <v>A36069</v>
      </c>
      <c r="V340" s="2">
        <f t="shared" si="106"/>
        <v>1.2617500000000001</v>
      </c>
      <c r="W340" s="2">
        <f t="shared" si="107"/>
        <v>0.57062000000000002</v>
      </c>
      <c r="X340" s="2">
        <f t="shared" si="108"/>
        <v>9.7498000000000005</v>
      </c>
      <c r="Y340" s="2">
        <f t="shared" si="109"/>
        <v>12.608599999999999</v>
      </c>
      <c r="Z340" s="2">
        <f t="shared" si="110"/>
        <v>0.54113999999999995</v>
      </c>
      <c r="AA340" s="2">
        <f t="shared" si="111"/>
        <v>0.67086999999999997</v>
      </c>
      <c r="AB340" s="2">
        <f t="shared" si="112"/>
        <v>5.4293500000000003</v>
      </c>
      <c r="AC340" s="2">
        <f t="shared" si="113"/>
        <v>6.5391199999999996</v>
      </c>
      <c r="AD340" s="2">
        <f t="shared" si="114"/>
        <v>1.62236</v>
      </c>
      <c r="AE340" s="2">
        <f t="shared" si="115"/>
        <v>1.3339999999999999E-2</v>
      </c>
      <c r="AG340" t="s">
        <v>211</v>
      </c>
      <c r="AH340">
        <f t="shared" si="116"/>
        <v>0.42965999999999999</v>
      </c>
      <c r="AI340">
        <f t="shared" si="117"/>
        <v>0.34771999999999997</v>
      </c>
      <c r="AJ340">
        <f t="shared" si="118"/>
        <v>4.3109400000000004</v>
      </c>
      <c r="AK340">
        <f t="shared" si="119"/>
        <v>9.5013900000000007</v>
      </c>
      <c r="AL340">
        <f t="shared" si="120"/>
        <v>0.34867999999999999</v>
      </c>
      <c r="AM340">
        <f t="shared" si="121"/>
        <v>0.52115</v>
      </c>
      <c r="AN340">
        <f t="shared" si="122"/>
        <v>4.4209100000000001</v>
      </c>
      <c r="AO340">
        <f t="shared" si="123"/>
        <v>5.2836299999999996</v>
      </c>
      <c r="AP340">
        <f t="shared" si="124"/>
        <v>1.2909899999999999</v>
      </c>
      <c r="AQ340">
        <f t="shared" si="125"/>
        <v>1.9060000000000001E-2</v>
      </c>
    </row>
    <row r="341" spans="1:43">
      <c r="A341" t="s">
        <v>359</v>
      </c>
      <c r="B341">
        <v>0.19408</v>
      </c>
      <c r="C341">
        <v>1.38584</v>
      </c>
      <c r="D341">
        <v>1.8069999999999999E-2</v>
      </c>
      <c r="E341">
        <v>0.60597999999999996</v>
      </c>
      <c r="F341">
        <v>6.8729999999999999E-2</v>
      </c>
      <c r="G341">
        <v>11.151899999999999</v>
      </c>
      <c r="H341">
        <v>12.803100000000001</v>
      </c>
      <c r="I341">
        <v>0.10487</v>
      </c>
      <c r="J341">
        <v>8.0350000000000005E-2</v>
      </c>
      <c r="K341">
        <v>0.36898999999999998</v>
      </c>
      <c r="L341">
        <v>0.68742000000000003</v>
      </c>
      <c r="M341">
        <v>6.8999999999999997E-4</v>
      </c>
      <c r="N341">
        <v>4.1606800000000002</v>
      </c>
      <c r="O341">
        <v>1.40578</v>
      </c>
      <c r="P341">
        <v>6.61327</v>
      </c>
      <c r="Q341">
        <v>3.8559999999999997E-2</v>
      </c>
      <c r="R341">
        <v>1.52494</v>
      </c>
      <c r="S341">
        <v>9.8499999999999994E-3</v>
      </c>
      <c r="T341">
        <v>1.333E-2</v>
      </c>
      <c r="U341" s="2" t="str">
        <f t="shared" si="105"/>
        <v>A36123</v>
      </c>
      <c r="V341" s="2">
        <f t="shared" si="106"/>
        <v>1.59799</v>
      </c>
      <c r="W341" s="2">
        <f t="shared" si="107"/>
        <v>0.60597999999999996</v>
      </c>
      <c r="X341" s="2">
        <f t="shared" si="108"/>
        <v>11.22063</v>
      </c>
      <c r="Y341" s="2">
        <f t="shared" si="109"/>
        <v>12.803100000000001</v>
      </c>
      <c r="Z341" s="2">
        <f t="shared" si="110"/>
        <v>0.55420999999999998</v>
      </c>
      <c r="AA341" s="2">
        <f t="shared" si="111"/>
        <v>0.68742000000000003</v>
      </c>
      <c r="AB341" s="2">
        <f t="shared" si="112"/>
        <v>5.5671499999999998</v>
      </c>
      <c r="AC341" s="2">
        <f t="shared" si="113"/>
        <v>6.61327</v>
      </c>
      <c r="AD341" s="2">
        <f t="shared" si="114"/>
        <v>1.5733499999999998</v>
      </c>
      <c r="AE341" s="2">
        <f t="shared" si="115"/>
        <v>1.333E-2</v>
      </c>
      <c r="AG341" t="s">
        <v>191</v>
      </c>
      <c r="AH341">
        <f t="shared" si="116"/>
        <v>1.7498400000000001</v>
      </c>
      <c r="AI341">
        <f t="shared" si="117"/>
        <v>0.51739000000000002</v>
      </c>
      <c r="AJ341">
        <f t="shared" si="118"/>
        <v>8.6479900000000001</v>
      </c>
      <c r="AK341">
        <f t="shared" si="119"/>
        <v>10.354799999999999</v>
      </c>
      <c r="AL341">
        <f t="shared" si="120"/>
        <v>0.48929999999999996</v>
      </c>
      <c r="AM341">
        <f t="shared" si="121"/>
        <v>0.58206000000000002</v>
      </c>
      <c r="AN341">
        <f t="shared" si="122"/>
        <v>4.8188499999999994</v>
      </c>
      <c r="AO341">
        <f t="shared" si="123"/>
        <v>5.92</v>
      </c>
      <c r="AP341">
        <f t="shared" si="124"/>
        <v>1.3636599999999999</v>
      </c>
      <c r="AQ341">
        <f t="shared" si="125"/>
        <v>1.6100000000000001E-3</v>
      </c>
    </row>
    <row r="342" spans="1:43">
      <c r="A342" t="s">
        <v>360</v>
      </c>
      <c r="B342">
        <v>0.29602000000000001</v>
      </c>
      <c r="C342">
        <v>0.74224999999999997</v>
      </c>
      <c r="D342">
        <v>7.2700000000000004E-3</v>
      </c>
      <c r="E342">
        <v>0.58826000000000001</v>
      </c>
      <c r="F342">
        <v>7.4289999999999995E-2</v>
      </c>
      <c r="G342">
        <v>10.6282</v>
      </c>
      <c r="H342">
        <v>11.893599999999999</v>
      </c>
      <c r="I342">
        <v>0.21598000000000001</v>
      </c>
      <c r="J342">
        <v>6.2010000000000003E-2</v>
      </c>
      <c r="K342">
        <v>0.25141999999999998</v>
      </c>
      <c r="L342">
        <v>0.64242999999999995</v>
      </c>
      <c r="M342">
        <v>1.4400000000000001E-3</v>
      </c>
      <c r="N342">
        <v>3.94015</v>
      </c>
      <c r="O342">
        <v>1.4005000000000001</v>
      </c>
      <c r="P342">
        <v>6.3975</v>
      </c>
      <c r="Q342">
        <v>6.139E-2</v>
      </c>
      <c r="R342">
        <v>1.47007</v>
      </c>
      <c r="S342">
        <v>7.0000000000000001E-3</v>
      </c>
      <c r="T342">
        <v>2.1770000000000001E-2</v>
      </c>
      <c r="U342" s="2" t="str">
        <f t="shared" si="105"/>
        <v>F36101</v>
      </c>
      <c r="V342" s="2">
        <f t="shared" si="106"/>
        <v>1.0455400000000001</v>
      </c>
      <c r="W342" s="2">
        <f t="shared" si="107"/>
        <v>0.58826000000000001</v>
      </c>
      <c r="X342" s="2">
        <f t="shared" si="108"/>
        <v>10.702489999999999</v>
      </c>
      <c r="Y342" s="2">
        <f t="shared" si="109"/>
        <v>11.893599999999999</v>
      </c>
      <c r="Z342" s="2">
        <f t="shared" si="110"/>
        <v>0.52940999999999994</v>
      </c>
      <c r="AA342" s="2">
        <f t="shared" si="111"/>
        <v>0.64242999999999995</v>
      </c>
      <c r="AB342" s="2">
        <f t="shared" si="112"/>
        <v>5.3420900000000007</v>
      </c>
      <c r="AC342" s="2">
        <f t="shared" si="113"/>
        <v>6.3975</v>
      </c>
      <c r="AD342" s="2">
        <f t="shared" si="114"/>
        <v>1.5384599999999999</v>
      </c>
      <c r="AE342" s="2">
        <f t="shared" si="115"/>
        <v>2.1770000000000001E-2</v>
      </c>
      <c r="AG342" t="s">
        <v>167</v>
      </c>
      <c r="AH342">
        <f t="shared" si="116"/>
        <v>2.1217300000000003</v>
      </c>
      <c r="AI342">
        <f t="shared" si="117"/>
        <v>0.46292</v>
      </c>
      <c r="AJ342">
        <f t="shared" si="118"/>
        <v>11.76549</v>
      </c>
      <c r="AK342">
        <f t="shared" si="119"/>
        <v>8.3763400000000008</v>
      </c>
      <c r="AL342">
        <f t="shared" si="120"/>
        <v>0.43625000000000003</v>
      </c>
      <c r="AM342">
        <f t="shared" si="121"/>
        <v>0.50324000000000002</v>
      </c>
      <c r="AN342">
        <f t="shared" si="122"/>
        <v>4.3498400000000004</v>
      </c>
      <c r="AO342">
        <f t="shared" si="123"/>
        <v>5.2743700000000002</v>
      </c>
      <c r="AP342">
        <f t="shared" si="124"/>
        <v>1.44794</v>
      </c>
      <c r="AQ342">
        <f t="shared" si="125"/>
        <v>1.4460000000000001E-2</v>
      </c>
    </row>
    <row r="343" spans="1:43">
      <c r="A343" t="s">
        <v>361</v>
      </c>
      <c r="B343">
        <v>0.26650000000000001</v>
      </c>
      <c r="C343">
        <v>1.1099600000000001</v>
      </c>
      <c r="D343">
        <v>5.2599999999999999E-3</v>
      </c>
      <c r="E343">
        <v>0.60211999999999999</v>
      </c>
      <c r="F343">
        <v>6.2089999999999999E-2</v>
      </c>
      <c r="G343">
        <v>14.026899999999999</v>
      </c>
      <c r="H343">
        <v>13.960900000000001</v>
      </c>
      <c r="I343">
        <v>0.38250000000000001</v>
      </c>
      <c r="J343">
        <v>0.10126</v>
      </c>
      <c r="K343">
        <v>0.10659</v>
      </c>
      <c r="L343">
        <v>0.72277000000000002</v>
      </c>
      <c r="M343">
        <v>3.2100000000000002E-3</v>
      </c>
      <c r="N343">
        <v>4.8198100000000004</v>
      </c>
      <c r="O343">
        <v>1.08921</v>
      </c>
      <c r="P343">
        <v>7.1248500000000003</v>
      </c>
      <c r="Q343">
        <v>6.3990000000000005E-2</v>
      </c>
      <c r="R343">
        <v>1.57073</v>
      </c>
      <c r="S343">
        <v>3.5899999999999999E-3</v>
      </c>
      <c r="T343">
        <v>9.5700000000000004E-3</v>
      </c>
      <c r="U343" s="2" t="str">
        <f t="shared" si="105"/>
        <v>A36007</v>
      </c>
      <c r="V343" s="2">
        <f t="shared" si="106"/>
        <v>1.3817200000000001</v>
      </c>
      <c r="W343" s="2">
        <f t="shared" si="107"/>
        <v>0.60211999999999999</v>
      </c>
      <c r="X343" s="2">
        <f t="shared" si="108"/>
        <v>14.088989999999999</v>
      </c>
      <c r="Y343" s="2">
        <f t="shared" si="109"/>
        <v>13.960900000000001</v>
      </c>
      <c r="Z343" s="2">
        <f t="shared" si="110"/>
        <v>0.59035000000000004</v>
      </c>
      <c r="AA343" s="2">
        <f t="shared" si="111"/>
        <v>0.72277000000000002</v>
      </c>
      <c r="AB343" s="2">
        <f t="shared" si="112"/>
        <v>5.912230000000001</v>
      </c>
      <c r="AC343" s="2">
        <f t="shared" si="113"/>
        <v>7.1248500000000003</v>
      </c>
      <c r="AD343" s="2">
        <f t="shared" si="114"/>
        <v>1.6383099999999999</v>
      </c>
      <c r="AE343" s="2">
        <f t="shared" si="115"/>
        <v>9.5700000000000004E-3</v>
      </c>
      <c r="AG343" t="s">
        <v>148</v>
      </c>
      <c r="AH343">
        <f t="shared" si="116"/>
        <v>0.36279000000000006</v>
      </c>
      <c r="AI343">
        <f t="shared" si="117"/>
        <v>0.23935000000000001</v>
      </c>
      <c r="AJ343">
        <f t="shared" si="118"/>
        <v>3.6749700000000001</v>
      </c>
      <c r="AK343">
        <f t="shared" si="119"/>
        <v>5.1299700000000001</v>
      </c>
      <c r="AL343">
        <f t="shared" si="120"/>
        <v>0.28264</v>
      </c>
      <c r="AM343">
        <f t="shared" si="121"/>
        <v>0.3397</v>
      </c>
      <c r="AN343">
        <f t="shared" si="122"/>
        <v>2.7893600000000003</v>
      </c>
      <c r="AO343">
        <f t="shared" si="123"/>
        <v>3.3870300000000002</v>
      </c>
      <c r="AP343">
        <f t="shared" si="124"/>
        <v>1.3987700000000001</v>
      </c>
      <c r="AQ343">
        <f t="shared" si="125"/>
        <v>2.247E-2</v>
      </c>
    </row>
    <row r="344" spans="1:43">
      <c r="A344" t="s">
        <v>362</v>
      </c>
      <c r="B344">
        <v>0.23452000000000001</v>
      </c>
      <c r="C344">
        <v>0.93889999999999996</v>
      </c>
      <c r="D344">
        <v>4.9300000000000004E-3</v>
      </c>
      <c r="E344">
        <v>0.52681999999999995</v>
      </c>
      <c r="F344">
        <v>7.5079999999999994E-2</v>
      </c>
      <c r="G344">
        <v>9.6117299999999997</v>
      </c>
      <c r="H344">
        <v>10.0373</v>
      </c>
      <c r="I344">
        <v>3.7260000000000001E-2</v>
      </c>
      <c r="J344">
        <v>0.28498000000000001</v>
      </c>
      <c r="K344">
        <v>0.16778000000000001</v>
      </c>
      <c r="L344">
        <v>0.57474999999999998</v>
      </c>
      <c r="M344">
        <v>1.8E-3</v>
      </c>
      <c r="N344">
        <v>4.4786099999999998</v>
      </c>
      <c r="O344">
        <v>0.47893999999999998</v>
      </c>
      <c r="P344">
        <v>5.9414100000000003</v>
      </c>
      <c r="Q344">
        <v>7.4219999999999994E-2</v>
      </c>
      <c r="R344">
        <v>0.94913000000000003</v>
      </c>
      <c r="S344">
        <v>1.2189999999999999E-2</v>
      </c>
      <c r="T344">
        <v>2.2419999999999999E-2</v>
      </c>
      <c r="U344" s="2" t="str">
        <f t="shared" si="105"/>
        <v>A42047</v>
      </c>
      <c r="V344" s="2">
        <f t="shared" si="106"/>
        <v>1.17835</v>
      </c>
      <c r="W344" s="2">
        <f t="shared" si="107"/>
        <v>0.52681999999999995</v>
      </c>
      <c r="X344" s="2">
        <f t="shared" si="108"/>
        <v>9.6868099999999995</v>
      </c>
      <c r="Y344" s="2">
        <f t="shared" si="109"/>
        <v>10.0373</v>
      </c>
      <c r="Z344" s="2">
        <f t="shared" si="110"/>
        <v>0.49002000000000001</v>
      </c>
      <c r="AA344" s="2">
        <f t="shared" si="111"/>
        <v>0.57474999999999998</v>
      </c>
      <c r="AB344" s="2">
        <f t="shared" si="112"/>
        <v>4.9593499999999997</v>
      </c>
      <c r="AC344" s="2">
        <f t="shared" si="113"/>
        <v>5.9414100000000003</v>
      </c>
      <c r="AD344" s="2">
        <f t="shared" si="114"/>
        <v>1.0355399999999999</v>
      </c>
      <c r="AE344" s="2">
        <f t="shared" si="115"/>
        <v>2.2419999999999999E-2</v>
      </c>
      <c r="AG344" t="s">
        <v>200</v>
      </c>
      <c r="AH344">
        <f t="shared" si="116"/>
        <v>2.8529</v>
      </c>
      <c r="AI344">
        <f t="shared" si="117"/>
        <v>0.52712000000000003</v>
      </c>
      <c r="AJ344">
        <f t="shared" si="118"/>
        <v>14.7873</v>
      </c>
      <c r="AK344">
        <f t="shared" si="119"/>
        <v>10.185499999999999</v>
      </c>
      <c r="AL344">
        <f t="shared" si="120"/>
        <v>0.49387000000000003</v>
      </c>
      <c r="AM344">
        <f t="shared" si="121"/>
        <v>0.58209999999999995</v>
      </c>
      <c r="AN344">
        <f t="shared" si="122"/>
        <v>4.7839299999999998</v>
      </c>
      <c r="AO344">
        <f t="shared" si="123"/>
        <v>5.7397400000000003</v>
      </c>
      <c r="AP344">
        <f t="shared" si="124"/>
        <v>1.4374399999999998</v>
      </c>
      <c r="AQ344">
        <f t="shared" si="125"/>
        <v>4.4000000000000002E-4</v>
      </c>
    </row>
    <row r="345" spans="1:43">
      <c r="A345" t="s">
        <v>363</v>
      </c>
      <c r="B345">
        <v>0.25146000000000002</v>
      </c>
      <c r="C345">
        <v>1.0990200000000001</v>
      </c>
      <c r="D345">
        <v>1.2460000000000001E-2</v>
      </c>
      <c r="E345">
        <v>0.59565999999999997</v>
      </c>
      <c r="F345">
        <v>9.0410000000000004E-2</v>
      </c>
      <c r="G345">
        <v>13.8447</v>
      </c>
      <c r="H345">
        <v>15.007899999999999</v>
      </c>
      <c r="I345">
        <v>0.28211999999999998</v>
      </c>
      <c r="J345">
        <v>0.12106</v>
      </c>
      <c r="K345">
        <v>0.22217000000000001</v>
      </c>
      <c r="L345">
        <v>0.76298999999999995</v>
      </c>
      <c r="M345">
        <v>1.9499999999999999E-3</v>
      </c>
      <c r="N345">
        <v>5.0969499999999996</v>
      </c>
      <c r="O345">
        <v>1.24143</v>
      </c>
      <c r="P345">
        <v>7.6563800000000004</v>
      </c>
      <c r="Q345">
        <v>6.4430000000000001E-2</v>
      </c>
      <c r="R345">
        <v>1.7361899999999999</v>
      </c>
      <c r="S345">
        <v>5.7099999999999998E-3</v>
      </c>
      <c r="T345">
        <v>1.136E-2</v>
      </c>
      <c r="U345" s="2" t="str">
        <f t="shared" si="105"/>
        <v>A36023</v>
      </c>
      <c r="V345" s="2">
        <f t="shared" si="106"/>
        <v>1.36294</v>
      </c>
      <c r="W345" s="2">
        <f t="shared" si="107"/>
        <v>0.59565999999999997</v>
      </c>
      <c r="X345" s="2">
        <f t="shared" si="108"/>
        <v>13.93511</v>
      </c>
      <c r="Y345" s="2">
        <f t="shared" si="109"/>
        <v>15.007899999999999</v>
      </c>
      <c r="Z345" s="2">
        <f t="shared" si="110"/>
        <v>0.62534999999999996</v>
      </c>
      <c r="AA345" s="2">
        <f t="shared" si="111"/>
        <v>0.76298999999999995</v>
      </c>
      <c r="AB345" s="2">
        <f t="shared" si="112"/>
        <v>6.3403299999999998</v>
      </c>
      <c r="AC345" s="2">
        <f t="shared" si="113"/>
        <v>7.6563800000000004</v>
      </c>
      <c r="AD345" s="2">
        <f t="shared" si="114"/>
        <v>1.80633</v>
      </c>
      <c r="AE345" s="2">
        <f t="shared" si="115"/>
        <v>1.136E-2</v>
      </c>
      <c r="AG345" t="s">
        <v>66</v>
      </c>
      <c r="AH345">
        <f t="shared" si="116"/>
        <v>1.9451799999999999</v>
      </c>
      <c r="AI345">
        <f t="shared" si="117"/>
        <v>0.46298</v>
      </c>
      <c r="AJ345">
        <f t="shared" si="118"/>
        <v>12.21862</v>
      </c>
      <c r="AK345">
        <f t="shared" si="119"/>
        <v>8.6262699999999999</v>
      </c>
      <c r="AL345">
        <f t="shared" si="120"/>
        <v>0.45242000000000004</v>
      </c>
      <c r="AM345">
        <f t="shared" si="121"/>
        <v>0.52159</v>
      </c>
      <c r="AN345">
        <f t="shared" si="122"/>
        <v>4.4572500000000002</v>
      </c>
      <c r="AO345">
        <f t="shared" si="123"/>
        <v>5.3827499999999997</v>
      </c>
      <c r="AP345">
        <f t="shared" si="124"/>
        <v>1.5381999999999998</v>
      </c>
      <c r="AQ345">
        <f t="shared" si="125"/>
        <v>8.1200000000000005E-3</v>
      </c>
    </row>
    <row r="346" spans="1:43">
      <c r="A346" t="s">
        <v>364</v>
      </c>
      <c r="B346">
        <v>0.28238000000000002</v>
      </c>
      <c r="C346">
        <v>1.1507799999999999</v>
      </c>
      <c r="D346">
        <v>2.5300000000000001E-3</v>
      </c>
      <c r="E346">
        <v>0.52508999999999995</v>
      </c>
      <c r="F346">
        <v>0.19102</v>
      </c>
      <c r="G346">
        <v>14.704599999999999</v>
      </c>
      <c r="H346">
        <v>10.795400000000001</v>
      </c>
      <c r="I346">
        <v>3.092E-2</v>
      </c>
      <c r="J346">
        <v>0.38668000000000002</v>
      </c>
      <c r="K346">
        <v>6.7500000000000004E-2</v>
      </c>
      <c r="L346">
        <v>0.61019000000000001</v>
      </c>
      <c r="M346">
        <v>2.0400000000000001E-3</v>
      </c>
      <c r="N346">
        <v>4.75617</v>
      </c>
      <c r="O346">
        <v>0.26343</v>
      </c>
      <c r="P346">
        <v>6.0296700000000003</v>
      </c>
      <c r="Q346">
        <v>0.1203</v>
      </c>
      <c r="R346">
        <v>1.3113999999999999</v>
      </c>
      <c r="S346">
        <v>1.75E-3</v>
      </c>
      <c r="T346">
        <v>2.2419999999999999E-2</v>
      </c>
      <c r="U346" s="2" t="str">
        <f t="shared" si="105"/>
        <v>A42083</v>
      </c>
      <c r="V346" s="2">
        <f t="shared" si="106"/>
        <v>1.4356899999999999</v>
      </c>
      <c r="W346" s="2">
        <f t="shared" si="107"/>
        <v>0.52508999999999995</v>
      </c>
      <c r="X346" s="2">
        <f t="shared" si="108"/>
        <v>14.895619999999999</v>
      </c>
      <c r="Y346" s="2">
        <f t="shared" si="109"/>
        <v>10.795400000000001</v>
      </c>
      <c r="Z346" s="2">
        <f t="shared" si="110"/>
        <v>0.48510000000000003</v>
      </c>
      <c r="AA346" s="2">
        <f t="shared" si="111"/>
        <v>0.61019000000000001</v>
      </c>
      <c r="AB346" s="2">
        <f t="shared" si="112"/>
        <v>5.0216399999999997</v>
      </c>
      <c r="AC346" s="2">
        <f t="shared" si="113"/>
        <v>6.0296700000000003</v>
      </c>
      <c r="AD346" s="2">
        <f t="shared" si="114"/>
        <v>1.4334499999999999</v>
      </c>
      <c r="AE346" s="2">
        <f t="shared" si="115"/>
        <v>2.2419999999999999E-2</v>
      </c>
      <c r="AG346" t="s">
        <v>45</v>
      </c>
      <c r="AH346">
        <f t="shared" si="116"/>
        <v>0.50846000000000002</v>
      </c>
      <c r="AI346">
        <f t="shared" si="117"/>
        <v>0.37441000000000002</v>
      </c>
      <c r="AJ346">
        <f t="shared" si="118"/>
        <v>5.0845599999999997</v>
      </c>
      <c r="AK346">
        <f t="shared" si="119"/>
        <v>11.3462</v>
      </c>
      <c r="AL346">
        <f t="shared" si="120"/>
        <v>0.37448000000000004</v>
      </c>
      <c r="AM346">
        <f t="shared" si="121"/>
        <v>0.44796000000000002</v>
      </c>
      <c r="AN346">
        <f t="shared" si="122"/>
        <v>3.68337</v>
      </c>
      <c r="AO346">
        <f t="shared" si="123"/>
        <v>4.4920099999999996</v>
      </c>
      <c r="AP346">
        <f t="shared" si="124"/>
        <v>1.2548700000000002</v>
      </c>
      <c r="AQ346">
        <f t="shared" si="125"/>
        <v>2.2780000000000002E-2</v>
      </c>
    </row>
    <row r="347" spans="1:43">
      <c r="A347" t="s">
        <v>365</v>
      </c>
      <c r="B347">
        <v>0.63290999999999997</v>
      </c>
      <c r="C347">
        <v>0.91564000000000001</v>
      </c>
      <c r="D347">
        <v>1.048E-2</v>
      </c>
      <c r="E347">
        <v>0.50597000000000003</v>
      </c>
      <c r="F347">
        <v>0.21786</v>
      </c>
      <c r="G347">
        <v>12.182700000000001</v>
      </c>
      <c r="H347">
        <v>10.999499999999999</v>
      </c>
      <c r="I347">
        <v>5.441E-2</v>
      </c>
      <c r="J347">
        <v>0.13996</v>
      </c>
      <c r="K347">
        <v>0.29542000000000002</v>
      </c>
      <c r="L347">
        <v>0.61497000000000002</v>
      </c>
      <c r="M347">
        <v>2.2499999999999998E-3</v>
      </c>
      <c r="N347">
        <v>3.91479</v>
      </c>
      <c r="O347">
        <v>1.04051</v>
      </c>
      <c r="P347">
        <v>5.9899199999999997</v>
      </c>
      <c r="Q347">
        <v>0.27190999999999999</v>
      </c>
      <c r="R347">
        <v>1.3235699999999999</v>
      </c>
      <c r="S347">
        <v>7.5700000000000003E-3</v>
      </c>
      <c r="T347">
        <v>1.983E-2</v>
      </c>
      <c r="U347" s="2" t="str">
        <f t="shared" si="105"/>
        <v>A42063</v>
      </c>
      <c r="V347" s="2">
        <f t="shared" si="106"/>
        <v>1.5590300000000001</v>
      </c>
      <c r="W347" s="2">
        <f t="shared" si="107"/>
        <v>0.50597000000000003</v>
      </c>
      <c r="X347" s="2">
        <f t="shared" si="108"/>
        <v>12.40056</v>
      </c>
      <c r="Y347" s="2">
        <f t="shared" si="109"/>
        <v>10.999499999999999</v>
      </c>
      <c r="Z347" s="2">
        <f t="shared" si="110"/>
        <v>0.48979</v>
      </c>
      <c r="AA347" s="2">
        <f t="shared" si="111"/>
        <v>0.61497000000000002</v>
      </c>
      <c r="AB347" s="2">
        <f t="shared" si="112"/>
        <v>4.9575500000000003</v>
      </c>
      <c r="AC347" s="2">
        <f t="shared" si="113"/>
        <v>5.9899199999999997</v>
      </c>
      <c r="AD347" s="2">
        <f t="shared" si="114"/>
        <v>1.6030499999999999</v>
      </c>
      <c r="AE347" s="2">
        <f t="shared" si="115"/>
        <v>1.983E-2</v>
      </c>
      <c r="AG347" t="s">
        <v>255</v>
      </c>
      <c r="AH347">
        <f t="shared" si="116"/>
        <v>1.5425500000000001</v>
      </c>
      <c r="AI347">
        <f t="shared" si="117"/>
        <v>0.54900000000000004</v>
      </c>
      <c r="AJ347">
        <f t="shared" si="118"/>
        <v>9.9718900000000001</v>
      </c>
      <c r="AK347">
        <f t="shared" si="119"/>
        <v>10.9335</v>
      </c>
      <c r="AL347">
        <f t="shared" si="120"/>
        <v>0.55135999999999996</v>
      </c>
      <c r="AM347">
        <f t="shared" si="121"/>
        <v>0.65102000000000004</v>
      </c>
      <c r="AN347">
        <f t="shared" si="122"/>
        <v>5.2412200000000002</v>
      </c>
      <c r="AO347">
        <f t="shared" si="123"/>
        <v>6.5173500000000004</v>
      </c>
      <c r="AP347">
        <f t="shared" si="124"/>
        <v>1.72167</v>
      </c>
      <c r="AQ347">
        <f t="shared" si="125"/>
        <v>2.8800000000000002E-3</v>
      </c>
    </row>
    <row r="348" spans="1:43">
      <c r="A348" t="s">
        <v>366</v>
      </c>
      <c r="B348">
        <v>0.37847999999999998</v>
      </c>
      <c r="C348">
        <v>0.63797999999999999</v>
      </c>
      <c r="D348">
        <v>1.426E-2</v>
      </c>
      <c r="E348">
        <v>0.50753999999999999</v>
      </c>
      <c r="F348">
        <v>0.14233000000000001</v>
      </c>
      <c r="G348">
        <v>9.6872000000000007</v>
      </c>
      <c r="H348">
        <v>10.0832</v>
      </c>
      <c r="I348">
        <v>3.8609999999999998E-2</v>
      </c>
      <c r="J348">
        <v>0.13222999999999999</v>
      </c>
      <c r="K348">
        <v>0.30208000000000002</v>
      </c>
      <c r="L348">
        <v>0.57310000000000005</v>
      </c>
      <c r="M348">
        <v>1.7600000000000001E-3</v>
      </c>
      <c r="N348">
        <v>3.3641100000000002</v>
      </c>
      <c r="O348">
        <v>1.4335899999999999</v>
      </c>
      <c r="P348">
        <v>5.7718699999999998</v>
      </c>
      <c r="Q348">
        <v>0.10147</v>
      </c>
      <c r="R348">
        <v>1.27088</v>
      </c>
      <c r="S348">
        <v>4.1020000000000001E-2</v>
      </c>
      <c r="T348">
        <v>1.983E-2</v>
      </c>
      <c r="U348" s="2" t="str">
        <f t="shared" si="105"/>
        <v>A42065</v>
      </c>
      <c r="V348" s="2">
        <f t="shared" si="106"/>
        <v>1.0307199999999999</v>
      </c>
      <c r="W348" s="2">
        <f t="shared" si="107"/>
        <v>0.50753999999999999</v>
      </c>
      <c r="X348" s="2">
        <f t="shared" si="108"/>
        <v>9.8295300000000001</v>
      </c>
      <c r="Y348" s="2">
        <f t="shared" si="109"/>
        <v>10.0832</v>
      </c>
      <c r="Z348" s="2">
        <f t="shared" si="110"/>
        <v>0.47292000000000001</v>
      </c>
      <c r="AA348" s="2">
        <f t="shared" si="111"/>
        <v>0.57310000000000005</v>
      </c>
      <c r="AB348" s="2">
        <f t="shared" si="112"/>
        <v>4.7994599999999998</v>
      </c>
      <c r="AC348" s="2">
        <f t="shared" si="113"/>
        <v>5.7718699999999998</v>
      </c>
      <c r="AD348" s="2">
        <f t="shared" si="114"/>
        <v>1.41337</v>
      </c>
      <c r="AE348" s="2">
        <f t="shared" si="115"/>
        <v>1.983E-2</v>
      </c>
      <c r="AG348" t="s">
        <v>121</v>
      </c>
      <c r="AH348">
        <f t="shared" si="116"/>
        <v>0.75807000000000002</v>
      </c>
      <c r="AI348">
        <f t="shared" si="117"/>
        <v>0.43778</v>
      </c>
      <c r="AJ348">
        <f t="shared" si="118"/>
        <v>7.5810399999999998</v>
      </c>
      <c r="AK348">
        <f t="shared" si="119"/>
        <v>12.653</v>
      </c>
      <c r="AL348">
        <f t="shared" si="120"/>
        <v>0.48927999999999994</v>
      </c>
      <c r="AM348">
        <f t="shared" si="121"/>
        <v>0.57787999999999995</v>
      </c>
      <c r="AN348">
        <f t="shared" si="122"/>
        <v>4.7129200000000004</v>
      </c>
      <c r="AO348">
        <f t="shared" si="123"/>
        <v>5.7543300000000004</v>
      </c>
      <c r="AP348">
        <f t="shared" si="124"/>
        <v>2.1074899999999999</v>
      </c>
      <c r="AQ348">
        <f t="shared" si="125"/>
        <v>2.2710000000000001E-2</v>
      </c>
    </row>
    <row r="349" spans="1:43">
      <c r="A349" t="s">
        <v>367</v>
      </c>
      <c r="B349">
        <v>0.20349999999999999</v>
      </c>
      <c r="C349">
        <v>0.54761000000000004</v>
      </c>
      <c r="D349">
        <v>3.7100000000000002E-3</v>
      </c>
      <c r="E349">
        <v>0.50475999999999999</v>
      </c>
      <c r="F349">
        <v>6.9360000000000005E-2</v>
      </c>
      <c r="G349">
        <v>7.1483400000000001</v>
      </c>
      <c r="H349">
        <v>10.8323</v>
      </c>
      <c r="I349">
        <v>2.6980000000000001E-2</v>
      </c>
      <c r="J349">
        <v>0.27535999999999999</v>
      </c>
      <c r="K349">
        <v>0.17851</v>
      </c>
      <c r="L349">
        <v>0.60297000000000001</v>
      </c>
      <c r="M349">
        <v>2.3E-3</v>
      </c>
      <c r="N349">
        <v>4.3315299999999999</v>
      </c>
      <c r="O349">
        <v>0.51129999999999998</v>
      </c>
      <c r="P349">
        <v>5.9203000000000001</v>
      </c>
      <c r="Q349">
        <v>0.11594</v>
      </c>
      <c r="R349">
        <v>1.2954300000000001</v>
      </c>
      <c r="S349">
        <v>3.2099999999999997E-2</v>
      </c>
      <c r="T349">
        <v>2.0619999999999999E-2</v>
      </c>
      <c r="U349" s="2" t="str">
        <f t="shared" si="105"/>
        <v>F42033</v>
      </c>
      <c r="V349" s="2">
        <f t="shared" si="106"/>
        <v>0.75482000000000005</v>
      </c>
      <c r="W349" s="2">
        <f t="shared" si="107"/>
        <v>0.50475999999999999</v>
      </c>
      <c r="X349" s="2">
        <f t="shared" si="108"/>
        <v>7.2176999999999998</v>
      </c>
      <c r="Y349" s="2">
        <f t="shared" si="109"/>
        <v>10.8323</v>
      </c>
      <c r="Z349" s="2">
        <f t="shared" si="110"/>
        <v>0.48085</v>
      </c>
      <c r="AA349" s="2">
        <f t="shared" si="111"/>
        <v>0.60297000000000001</v>
      </c>
      <c r="AB349" s="2">
        <f t="shared" si="112"/>
        <v>4.8451300000000002</v>
      </c>
      <c r="AC349" s="2">
        <f t="shared" si="113"/>
        <v>5.9203000000000001</v>
      </c>
      <c r="AD349" s="2">
        <f t="shared" si="114"/>
        <v>1.44347</v>
      </c>
      <c r="AE349" s="2">
        <f t="shared" si="115"/>
        <v>2.0619999999999999E-2</v>
      </c>
      <c r="AG349" t="s">
        <v>153</v>
      </c>
      <c r="AH349">
        <f t="shared" si="116"/>
        <v>0.58894999999999997</v>
      </c>
      <c r="AI349">
        <f t="shared" si="117"/>
        <v>0.39035999999999998</v>
      </c>
      <c r="AJ349">
        <f t="shared" si="118"/>
        <v>5.8896800000000002</v>
      </c>
      <c r="AK349">
        <f t="shared" si="119"/>
        <v>10.0008</v>
      </c>
      <c r="AL349">
        <f t="shared" si="120"/>
        <v>0.40295999999999998</v>
      </c>
      <c r="AM349">
        <f t="shared" si="121"/>
        <v>0.48213</v>
      </c>
      <c r="AN349">
        <f t="shared" si="122"/>
        <v>3.9522200000000001</v>
      </c>
      <c r="AO349">
        <f t="shared" si="123"/>
        <v>4.8055500000000002</v>
      </c>
      <c r="AP349">
        <f t="shared" si="124"/>
        <v>1.4582499999999998</v>
      </c>
      <c r="AQ349">
        <f t="shared" si="125"/>
        <v>2.249E-2</v>
      </c>
    </row>
    <row r="350" spans="1:43">
      <c r="A350" t="s">
        <v>368</v>
      </c>
      <c r="B350">
        <v>0.59133000000000002</v>
      </c>
      <c r="C350">
        <v>1.23454</v>
      </c>
      <c r="D350">
        <v>5.77E-3</v>
      </c>
      <c r="E350">
        <v>0.63651000000000002</v>
      </c>
      <c r="F350">
        <v>0.15711</v>
      </c>
      <c r="G350">
        <v>18.7028</v>
      </c>
      <c r="H350">
        <v>12.0488</v>
      </c>
      <c r="I350">
        <v>0.34752</v>
      </c>
      <c r="J350">
        <v>8.9029999999999998E-2</v>
      </c>
      <c r="K350">
        <v>0.13608000000000001</v>
      </c>
      <c r="L350">
        <v>0.66395999999999999</v>
      </c>
      <c r="M350">
        <v>1.89E-3</v>
      </c>
      <c r="N350">
        <v>4.7769899999999996</v>
      </c>
      <c r="O350">
        <v>1.0148200000000001</v>
      </c>
      <c r="P350">
        <v>6.8680099999999999</v>
      </c>
      <c r="Q350">
        <v>0.12858</v>
      </c>
      <c r="R350">
        <v>1.4600900000000001</v>
      </c>
      <c r="S350">
        <v>3.9100000000000003E-3</v>
      </c>
      <c r="T350">
        <v>2.163E-2</v>
      </c>
      <c r="U350" s="2" t="str">
        <f t="shared" si="105"/>
        <v>A36003</v>
      </c>
      <c r="V350" s="2">
        <f t="shared" si="106"/>
        <v>1.8316400000000002</v>
      </c>
      <c r="W350" s="2">
        <f t="shared" si="107"/>
        <v>0.63651000000000002</v>
      </c>
      <c r="X350" s="2">
        <f t="shared" si="108"/>
        <v>18.859909999999999</v>
      </c>
      <c r="Y350" s="2">
        <f t="shared" si="109"/>
        <v>12.0488</v>
      </c>
      <c r="Z350" s="2">
        <f t="shared" si="110"/>
        <v>0.57262999999999997</v>
      </c>
      <c r="AA350" s="2">
        <f t="shared" si="111"/>
        <v>0.66395999999999999</v>
      </c>
      <c r="AB350" s="2">
        <f t="shared" si="112"/>
        <v>5.7937000000000003</v>
      </c>
      <c r="AC350" s="2">
        <f t="shared" si="113"/>
        <v>6.8680099999999999</v>
      </c>
      <c r="AD350" s="2">
        <f t="shared" si="114"/>
        <v>1.5925800000000001</v>
      </c>
      <c r="AE350" s="2">
        <f t="shared" si="115"/>
        <v>2.163E-2</v>
      </c>
      <c r="AG350" t="s">
        <v>146</v>
      </c>
      <c r="AH350">
        <f t="shared" si="116"/>
        <v>0.52141999999999999</v>
      </c>
      <c r="AI350">
        <f t="shared" si="117"/>
        <v>0.39834999999999998</v>
      </c>
      <c r="AJ350">
        <f t="shared" si="118"/>
        <v>5.21793</v>
      </c>
      <c r="AK350">
        <f t="shared" si="119"/>
        <v>13.918900000000001</v>
      </c>
      <c r="AL350">
        <f t="shared" si="120"/>
        <v>0.40966999999999998</v>
      </c>
      <c r="AM350">
        <f t="shared" si="121"/>
        <v>0.49764000000000003</v>
      </c>
      <c r="AN350">
        <f t="shared" si="122"/>
        <v>4.0772899999999996</v>
      </c>
      <c r="AO350">
        <f t="shared" si="123"/>
        <v>4.9676499999999999</v>
      </c>
      <c r="AP350">
        <f t="shared" si="124"/>
        <v>1.5118400000000001</v>
      </c>
      <c r="AQ350">
        <f t="shared" si="125"/>
        <v>2.2509999999999999E-2</v>
      </c>
    </row>
    <row r="351" spans="1:43">
      <c r="A351" t="s">
        <v>369</v>
      </c>
      <c r="B351">
        <v>0.50199000000000005</v>
      </c>
      <c r="C351">
        <v>1.20608</v>
      </c>
      <c r="D351">
        <v>7.7200000000000003E-3</v>
      </c>
      <c r="E351">
        <v>0.63604000000000005</v>
      </c>
      <c r="F351">
        <v>0.22982</v>
      </c>
      <c r="G351">
        <v>17.421099999999999</v>
      </c>
      <c r="H351">
        <v>11.9521</v>
      </c>
      <c r="I351">
        <v>0.33362999999999998</v>
      </c>
      <c r="J351">
        <v>7.4800000000000005E-2</v>
      </c>
      <c r="K351">
        <v>0.16408</v>
      </c>
      <c r="L351">
        <v>0.65971000000000002</v>
      </c>
      <c r="M351">
        <v>1.6100000000000001E-3</v>
      </c>
      <c r="N351">
        <v>4.7763499999999999</v>
      </c>
      <c r="O351">
        <v>1.0247999999999999</v>
      </c>
      <c r="P351">
        <v>6.8748100000000001</v>
      </c>
      <c r="Q351">
        <v>0.1158</v>
      </c>
      <c r="R351">
        <v>1.4729000000000001</v>
      </c>
      <c r="S351">
        <v>4.47E-3</v>
      </c>
      <c r="T351">
        <v>2.163E-2</v>
      </c>
      <c r="U351" s="2" t="str">
        <f t="shared" si="105"/>
        <v>F36003</v>
      </c>
      <c r="V351" s="2">
        <f t="shared" si="106"/>
        <v>1.7157900000000001</v>
      </c>
      <c r="W351" s="2">
        <f t="shared" si="107"/>
        <v>0.63604000000000005</v>
      </c>
      <c r="X351" s="2">
        <f t="shared" si="108"/>
        <v>17.650919999999999</v>
      </c>
      <c r="Y351" s="2">
        <f t="shared" si="109"/>
        <v>11.9521</v>
      </c>
      <c r="Z351" s="2">
        <f t="shared" si="110"/>
        <v>0.57250999999999996</v>
      </c>
      <c r="AA351" s="2">
        <f t="shared" si="111"/>
        <v>0.65971000000000002</v>
      </c>
      <c r="AB351" s="2">
        <f t="shared" si="112"/>
        <v>5.8027600000000001</v>
      </c>
      <c r="AC351" s="2">
        <f t="shared" si="113"/>
        <v>6.8748100000000001</v>
      </c>
      <c r="AD351" s="2">
        <f t="shared" si="114"/>
        <v>1.59317</v>
      </c>
      <c r="AE351" s="2">
        <f t="shared" si="115"/>
        <v>2.163E-2</v>
      </c>
      <c r="AG351" t="s">
        <v>134</v>
      </c>
      <c r="AH351">
        <f t="shared" si="116"/>
        <v>0.70105999999999991</v>
      </c>
      <c r="AI351">
        <f t="shared" si="117"/>
        <v>0.39372000000000001</v>
      </c>
      <c r="AJ351">
        <f t="shared" si="118"/>
        <v>7.0102400000000005</v>
      </c>
      <c r="AK351">
        <f t="shared" si="119"/>
        <v>8.8627900000000004</v>
      </c>
      <c r="AL351">
        <f t="shared" si="120"/>
        <v>0.41222000000000003</v>
      </c>
      <c r="AM351">
        <f t="shared" si="121"/>
        <v>0.48992999999999998</v>
      </c>
      <c r="AN351">
        <f t="shared" si="122"/>
        <v>4.0200700000000005</v>
      </c>
      <c r="AO351">
        <f t="shared" si="123"/>
        <v>4.8866300000000003</v>
      </c>
      <c r="AP351">
        <f t="shared" si="124"/>
        <v>1.5086999999999999</v>
      </c>
      <c r="AQ351">
        <f t="shared" si="125"/>
        <v>2.265E-2</v>
      </c>
    </row>
    <row r="352" spans="1:43">
      <c r="A352" t="s">
        <v>370</v>
      </c>
      <c r="B352">
        <v>0.24306</v>
      </c>
      <c r="C352">
        <v>1.2420100000000001</v>
      </c>
      <c r="D352">
        <v>1.5429999999999999E-2</v>
      </c>
      <c r="E352">
        <v>0.61799999999999999</v>
      </c>
      <c r="F352">
        <v>9.3759999999999996E-2</v>
      </c>
      <c r="G352">
        <v>15.182399999999999</v>
      </c>
      <c r="H352">
        <v>14.5739</v>
      </c>
      <c r="I352">
        <v>0.31413999999999997</v>
      </c>
      <c r="J352">
        <v>0.12812000000000001</v>
      </c>
      <c r="K352">
        <v>0.17579</v>
      </c>
      <c r="L352">
        <v>0.75549999999999995</v>
      </c>
      <c r="M352">
        <v>2.0300000000000001E-3</v>
      </c>
      <c r="N352">
        <v>4.7479699999999996</v>
      </c>
      <c r="O352">
        <v>1.5299199999999999</v>
      </c>
      <c r="P352">
        <v>7.2732200000000002</v>
      </c>
      <c r="Q352">
        <v>6.2309999999999997E-2</v>
      </c>
      <c r="R352">
        <v>1.64975</v>
      </c>
      <c r="S352">
        <v>7.3000000000000001E-3</v>
      </c>
      <c r="T352">
        <v>1.652E-2</v>
      </c>
      <c r="U352" s="2" t="str">
        <f t="shared" si="105"/>
        <v>A36017</v>
      </c>
      <c r="V352" s="2">
        <f t="shared" si="106"/>
        <v>1.5005000000000002</v>
      </c>
      <c r="W352" s="2">
        <f t="shared" si="107"/>
        <v>0.61799999999999999</v>
      </c>
      <c r="X352" s="2">
        <f t="shared" si="108"/>
        <v>15.276159999999999</v>
      </c>
      <c r="Y352" s="2">
        <f t="shared" si="109"/>
        <v>14.5739</v>
      </c>
      <c r="Z352" s="2">
        <f t="shared" si="110"/>
        <v>0.61804999999999999</v>
      </c>
      <c r="AA352" s="2">
        <f t="shared" si="111"/>
        <v>0.75549999999999995</v>
      </c>
      <c r="AB352" s="2">
        <f t="shared" si="112"/>
        <v>6.2799199999999997</v>
      </c>
      <c r="AC352" s="2">
        <f t="shared" si="113"/>
        <v>7.2732200000000002</v>
      </c>
      <c r="AD352" s="2">
        <f t="shared" si="114"/>
        <v>1.7193600000000002</v>
      </c>
      <c r="AE352" s="2">
        <f t="shared" si="115"/>
        <v>1.652E-2</v>
      </c>
      <c r="AG352" t="s">
        <v>46</v>
      </c>
      <c r="AH352">
        <f t="shared" si="116"/>
        <v>0.76801000000000008</v>
      </c>
      <c r="AI352">
        <f t="shared" si="117"/>
        <v>0.39549000000000001</v>
      </c>
      <c r="AJ352">
        <f t="shared" si="118"/>
        <v>7.6807299999999996</v>
      </c>
      <c r="AK352">
        <f t="shared" si="119"/>
        <v>7.1356700000000002</v>
      </c>
      <c r="AL352">
        <f t="shared" si="120"/>
        <v>0.37755</v>
      </c>
      <c r="AM352">
        <f t="shared" si="121"/>
        <v>0.44075999999999999</v>
      </c>
      <c r="AN352">
        <f t="shared" si="122"/>
        <v>3.6318200000000003</v>
      </c>
      <c r="AO352">
        <f t="shared" si="123"/>
        <v>4.3413199999999996</v>
      </c>
      <c r="AP352">
        <f t="shared" si="124"/>
        <v>1.2130999999999998</v>
      </c>
      <c r="AQ352">
        <f t="shared" si="125"/>
        <v>2.2620000000000001E-2</v>
      </c>
    </row>
    <row r="353" spans="1:43">
      <c r="A353" t="s">
        <v>371</v>
      </c>
      <c r="B353">
        <v>0.11747</v>
      </c>
      <c r="C353">
        <v>0.90198</v>
      </c>
      <c r="D353">
        <v>1.35E-2</v>
      </c>
      <c r="E353">
        <v>0.57184999999999997</v>
      </c>
      <c r="F353">
        <v>3.3640000000000003E-2</v>
      </c>
      <c r="G353">
        <v>10.5663</v>
      </c>
      <c r="H353">
        <v>14.1546</v>
      </c>
      <c r="I353">
        <v>0.12820999999999999</v>
      </c>
      <c r="J353">
        <v>0.10689</v>
      </c>
      <c r="K353">
        <v>0.37633</v>
      </c>
      <c r="L353">
        <v>0.74304999999999999</v>
      </c>
      <c r="M353">
        <v>8.4000000000000003E-4</v>
      </c>
      <c r="N353">
        <v>4.7683900000000001</v>
      </c>
      <c r="O353">
        <v>1.55599</v>
      </c>
      <c r="P353">
        <v>7.5093899999999998</v>
      </c>
      <c r="Q353">
        <v>4.2139999999999997E-2</v>
      </c>
      <c r="R353">
        <v>1.6909099999999999</v>
      </c>
      <c r="S353">
        <v>1.848E-2</v>
      </c>
      <c r="T353">
        <v>1.349E-2</v>
      </c>
      <c r="U353" s="2" t="str">
        <f t="shared" si="105"/>
        <v>A36053</v>
      </c>
      <c r="V353" s="2">
        <f t="shared" si="106"/>
        <v>1.03295</v>
      </c>
      <c r="W353" s="2">
        <f t="shared" si="107"/>
        <v>0.57184999999999997</v>
      </c>
      <c r="X353" s="2">
        <f t="shared" si="108"/>
        <v>10.59994</v>
      </c>
      <c r="Y353" s="2">
        <f t="shared" si="109"/>
        <v>14.1546</v>
      </c>
      <c r="Z353" s="2">
        <f t="shared" si="110"/>
        <v>0.61142999999999992</v>
      </c>
      <c r="AA353" s="2">
        <f t="shared" si="111"/>
        <v>0.74304999999999999</v>
      </c>
      <c r="AB353" s="2">
        <f t="shared" si="112"/>
        <v>6.3252199999999998</v>
      </c>
      <c r="AC353" s="2">
        <f t="shared" si="113"/>
        <v>7.5093899999999998</v>
      </c>
      <c r="AD353" s="2">
        <f t="shared" si="114"/>
        <v>1.75153</v>
      </c>
      <c r="AE353" s="2">
        <f t="shared" si="115"/>
        <v>1.349E-2</v>
      </c>
      <c r="AG353" t="s">
        <v>149</v>
      </c>
      <c r="AH353">
        <f t="shared" si="116"/>
        <v>0.54224000000000006</v>
      </c>
      <c r="AI353">
        <f t="shared" si="117"/>
        <v>0.39983999999999997</v>
      </c>
      <c r="AJ353">
        <f t="shared" si="118"/>
        <v>5.42265</v>
      </c>
      <c r="AK353">
        <f t="shared" si="119"/>
        <v>11.118499999999999</v>
      </c>
      <c r="AL353">
        <f t="shared" si="120"/>
        <v>0.41759000000000002</v>
      </c>
      <c r="AM353">
        <f t="shared" si="121"/>
        <v>0.50056999999999996</v>
      </c>
      <c r="AN353">
        <f t="shared" si="122"/>
        <v>4.1060299999999996</v>
      </c>
      <c r="AO353">
        <f t="shared" si="123"/>
        <v>4.98963</v>
      </c>
      <c r="AP353">
        <f t="shared" si="124"/>
        <v>1.6792200000000002</v>
      </c>
      <c r="AQ353">
        <f t="shared" si="125"/>
        <v>2.2710000000000001E-2</v>
      </c>
    </row>
    <row r="354" spans="1:43">
      <c r="A354" t="s">
        <v>372</v>
      </c>
      <c r="B354">
        <v>0.13567000000000001</v>
      </c>
      <c r="C354">
        <v>1.17503</v>
      </c>
      <c r="D354">
        <v>7.9900000000000006E-3</v>
      </c>
      <c r="E354">
        <v>0.51132</v>
      </c>
      <c r="F354">
        <v>4.5920000000000002E-2</v>
      </c>
      <c r="G354">
        <v>13.779199999999999</v>
      </c>
      <c r="H354">
        <v>11.0144</v>
      </c>
      <c r="I354">
        <v>5.0180000000000002E-2</v>
      </c>
      <c r="J354">
        <v>0.13728000000000001</v>
      </c>
      <c r="K354">
        <v>0.30092000000000002</v>
      </c>
      <c r="L354">
        <v>0.60668</v>
      </c>
      <c r="M354">
        <v>9.7000000000000005E-4</v>
      </c>
      <c r="N354">
        <v>3.633</v>
      </c>
      <c r="O354">
        <v>1.2793600000000001</v>
      </c>
      <c r="P354">
        <v>5.8411600000000004</v>
      </c>
      <c r="Q354">
        <v>5.8970000000000002E-2</v>
      </c>
      <c r="R354">
        <v>1.39341</v>
      </c>
      <c r="S354">
        <v>5.45E-3</v>
      </c>
      <c r="T354">
        <v>2.087E-2</v>
      </c>
      <c r="U354" s="2" t="str">
        <f t="shared" si="105"/>
        <v>F42035</v>
      </c>
      <c r="V354" s="2">
        <f t="shared" si="106"/>
        <v>1.3186899999999999</v>
      </c>
      <c r="W354" s="2">
        <f t="shared" si="107"/>
        <v>0.51132</v>
      </c>
      <c r="X354" s="2">
        <f t="shared" si="108"/>
        <v>13.82512</v>
      </c>
      <c r="Y354" s="2">
        <f t="shared" si="109"/>
        <v>11.0144</v>
      </c>
      <c r="Z354" s="2">
        <f t="shared" si="110"/>
        <v>0.48838000000000004</v>
      </c>
      <c r="AA354" s="2">
        <f t="shared" si="111"/>
        <v>0.60668</v>
      </c>
      <c r="AB354" s="2">
        <f t="shared" si="112"/>
        <v>4.9133300000000002</v>
      </c>
      <c r="AC354" s="2">
        <f t="shared" si="113"/>
        <v>5.8411600000000004</v>
      </c>
      <c r="AD354" s="2">
        <f t="shared" si="114"/>
        <v>1.45783</v>
      </c>
      <c r="AE354" s="2">
        <f t="shared" si="115"/>
        <v>2.087E-2</v>
      </c>
      <c r="AG354" t="s">
        <v>140</v>
      </c>
      <c r="AH354">
        <f t="shared" si="116"/>
        <v>0.87907000000000002</v>
      </c>
      <c r="AI354">
        <f t="shared" si="117"/>
        <v>0.40872999999999998</v>
      </c>
      <c r="AJ354">
        <f t="shared" si="118"/>
        <v>8.7902399999999989</v>
      </c>
      <c r="AK354">
        <f t="shared" si="119"/>
        <v>7.9606199999999996</v>
      </c>
      <c r="AL354">
        <f t="shared" si="120"/>
        <v>0.41950999999999999</v>
      </c>
      <c r="AM354">
        <f t="shared" si="121"/>
        <v>0.50631000000000004</v>
      </c>
      <c r="AN354">
        <f t="shared" si="122"/>
        <v>4.1593299999999997</v>
      </c>
      <c r="AO354">
        <f t="shared" si="123"/>
        <v>5.02827</v>
      </c>
      <c r="AP354">
        <f t="shared" si="124"/>
        <v>1.61524</v>
      </c>
      <c r="AQ354">
        <f t="shared" si="125"/>
        <v>2.061E-2</v>
      </c>
    </row>
    <row r="355" spans="1:43">
      <c r="A355" t="s">
        <v>373</v>
      </c>
      <c r="B355">
        <v>0.13539000000000001</v>
      </c>
      <c r="C355">
        <v>0.69279999999999997</v>
      </c>
      <c r="D355">
        <v>1.214E-2</v>
      </c>
      <c r="E355">
        <v>0.49558999999999997</v>
      </c>
      <c r="F355">
        <v>3.381E-2</v>
      </c>
      <c r="G355">
        <v>8.6465300000000003</v>
      </c>
      <c r="H355">
        <v>10.5443</v>
      </c>
      <c r="I355">
        <v>5.1769999999999997E-2</v>
      </c>
      <c r="J355">
        <v>9.7519999999999996E-2</v>
      </c>
      <c r="K355">
        <v>0.33659</v>
      </c>
      <c r="L355">
        <v>0.58787999999999996</v>
      </c>
      <c r="M355">
        <v>1.3699999999999999E-3</v>
      </c>
      <c r="N355">
        <v>2.9958</v>
      </c>
      <c r="O355">
        <v>1.7966599999999999</v>
      </c>
      <c r="P355">
        <v>5.6595700000000004</v>
      </c>
      <c r="Q355">
        <v>6.0740000000000002E-2</v>
      </c>
      <c r="R355">
        <v>1.4352199999999999</v>
      </c>
      <c r="S355">
        <v>1.2200000000000001E-2</v>
      </c>
      <c r="T355">
        <v>1.525E-2</v>
      </c>
      <c r="U355" s="2" t="str">
        <f t="shared" si="105"/>
        <v>F42081</v>
      </c>
      <c r="V355" s="2">
        <f t="shared" si="106"/>
        <v>0.84033000000000002</v>
      </c>
      <c r="W355" s="2">
        <f t="shared" si="107"/>
        <v>0.49558999999999997</v>
      </c>
      <c r="X355" s="2">
        <f t="shared" si="108"/>
        <v>8.6803400000000011</v>
      </c>
      <c r="Y355" s="2">
        <f t="shared" si="109"/>
        <v>10.5443</v>
      </c>
      <c r="Z355" s="2">
        <f t="shared" si="110"/>
        <v>0.48587999999999998</v>
      </c>
      <c r="AA355" s="2">
        <f t="shared" si="111"/>
        <v>0.58787999999999996</v>
      </c>
      <c r="AB355" s="2">
        <f t="shared" si="112"/>
        <v>4.7938299999999998</v>
      </c>
      <c r="AC355" s="2">
        <f t="shared" si="113"/>
        <v>5.6595700000000004</v>
      </c>
      <c r="AD355" s="2">
        <f t="shared" si="114"/>
        <v>1.5081599999999999</v>
      </c>
      <c r="AE355" s="2">
        <f t="shared" si="115"/>
        <v>1.525E-2</v>
      </c>
      <c r="AG355" t="s">
        <v>264</v>
      </c>
      <c r="AH355">
        <f t="shared" si="116"/>
        <v>2.9706299999999999</v>
      </c>
      <c r="AI355">
        <f t="shared" si="117"/>
        <v>0.53229000000000004</v>
      </c>
      <c r="AJ355">
        <f t="shared" si="118"/>
        <v>15.1294</v>
      </c>
      <c r="AK355">
        <f t="shared" si="119"/>
        <v>10.502599999999999</v>
      </c>
      <c r="AL355">
        <f t="shared" si="120"/>
        <v>0.50214999999999999</v>
      </c>
      <c r="AM355">
        <f t="shared" si="121"/>
        <v>0.60470999999999997</v>
      </c>
      <c r="AN355">
        <f t="shared" si="122"/>
        <v>4.9357800000000003</v>
      </c>
      <c r="AO355">
        <f t="shared" si="123"/>
        <v>5.9445399999999999</v>
      </c>
      <c r="AP355">
        <f t="shared" si="124"/>
        <v>1.5117400000000001</v>
      </c>
      <c r="AQ355">
        <f t="shared" si="125"/>
        <v>3.8E-3</v>
      </c>
    </row>
    <row r="356" spans="1:43">
      <c r="A356" t="s">
        <v>374</v>
      </c>
      <c r="B356">
        <v>0.16988</v>
      </c>
      <c r="C356">
        <v>0.83020000000000005</v>
      </c>
      <c r="D356">
        <v>1.064E-2</v>
      </c>
      <c r="E356">
        <v>0.53122999999999998</v>
      </c>
      <c r="F356">
        <v>4.861E-2</v>
      </c>
      <c r="G356">
        <v>9.0196000000000005</v>
      </c>
      <c r="H356">
        <v>13.6534</v>
      </c>
      <c r="I356">
        <v>0.16164000000000001</v>
      </c>
      <c r="J356">
        <v>8.4830000000000003E-2</v>
      </c>
      <c r="K356">
        <v>0.33088000000000001</v>
      </c>
      <c r="L356">
        <v>0.70901000000000003</v>
      </c>
      <c r="M356">
        <v>1.5499999999999999E-3</v>
      </c>
      <c r="N356">
        <v>4.6663800000000002</v>
      </c>
      <c r="O356">
        <v>1.3346499999999999</v>
      </c>
      <c r="P356">
        <v>7.2611100000000004</v>
      </c>
      <c r="Q356">
        <v>7.2989999999999999E-2</v>
      </c>
      <c r="R356">
        <v>1.40107</v>
      </c>
      <c r="S356">
        <v>3.5159999999999997E-2</v>
      </c>
      <c r="T356">
        <v>8.2699999999999996E-3</v>
      </c>
      <c r="U356" s="2" t="str">
        <f t="shared" si="105"/>
        <v>A36067</v>
      </c>
      <c r="V356" s="2">
        <f t="shared" si="106"/>
        <v>1.0107200000000001</v>
      </c>
      <c r="W356" s="2">
        <f t="shared" si="107"/>
        <v>0.53122999999999998</v>
      </c>
      <c r="X356" s="2">
        <f t="shared" si="108"/>
        <v>9.0682100000000005</v>
      </c>
      <c r="Y356" s="2">
        <f t="shared" si="109"/>
        <v>13.6534</v>
      </c>
      <c r="Z356" s="2">
        <f t="shared" si="110"/>
        <v>0.57735000000000003</v>
      </c>
      <c r="AA356" s="2">
        <f t="shared" si="111"/>
        <v>0.70901000000000003</v>
      </c>
      <c r="AB356" s="2">
        <f t="shared" si="112"/>
        <v>6.00258</v>
      </c>
      <c r="AC356" s="2">
        <f t="shared" si="113"/>
        <v>7.2611100000000004</v>
      </c>
      <c r="AD356" s="2">
        <f t="shared" si="114"/>
        <v>1.5092200000000002</v>
      </c>
      <c r="AE356" s="2">
        <f t="shared" si="115"/>
        <v>8.2699999999999996E-3</v>
      </c>
      <c r="AG356" t="s">
        <v>155</v>
      </c>
      <c r="AH356">
        <f t="shared" si="116"/>
        <v>0.72815999999999992</v>
      </c>
      <c r="AI356">
        <f t="shared" si="117"/>
        <v>0.37474000000000002</v>
      </c>
      <c r="AJ356">
        <f t="shared" si="118"/>
        <v>6.1187199999999997</v>
      </c>
      <c r="AK356">
        <f t="shared" si="119"/>
        <v>5.39269</v>
      </c>
      <c r="AL356">
        <f t="shared" si="120"/>
        <v>0.42344999999999994</v>
      </c>
      <c r="AM356">
        <f t="shared" si="121"/>
        <v>0.33616000000000001</v>
      </c>
      <c r="AN356">
        <f t="shared" si="122"/>
        <v>3.99064</v>
      </c>
      <c r="AO356">
        <f t="shared" si="123"/>
        <v>4.8223000000000003</v>
      </c>
      <c r="AP356">
        <f t="shared" si="124"/>
        <v>1.48458</v>
      </c>
      <c r="AQ356">
        <f t="shared" si="125"/>
        <v>2.282E-2</v>
      </c>
    </row>
    <row r="357" spans="1:43">
      <c r="A357" t="s">
        <v>375</v>
      </c>
      <c r="B357">
        <v>0.11974</v>
      </c>
      <c r="C357">
        <v>0.95448</v>
      </c>
      <c r="D357">
        <v>4.4400000000000004E-3</v>
      </c>
      <c r="E357">
        <v>0.57704999999999995</v>
      </c>
      <c r="F357">
        <v>2.8830000000000001E-2</v>
      </c>
      <c r="G357">
        <v>11.0236</v>
      </c>
      <c r="H357">
        <v>13.802199999999999</v>
      </c>
      <c r="I357">
        <v>0.25975999999999999</v>
      </c>
      <c r="J357">
        <v>0.11221</v>
      </c>
      <c r="K357">
        <v>0.21851999999999999</v>
      </c>
      <c r="L357">
        <v>0.71457999999999999</v>
      </c>
      <c r="M357">
        <v>1.8600000000000001E-3</v>
      </c>
      <c r="N357">
        <v>4.758</v>
      </c>
      <c r="O357">
        <v>1.10775</v>
      </c>
      <c r="P357">
        <v>7.5663799999999997</v>
      </c>
      <c r="Q357">
        <v>3.8059999999999997E-2</v>
      </c>
      <c r="R357">
        <v>1.7201900000000001</v>
      </c>
      <c r="S357">
        <v>4.3400000000000001E-3</v>
      </c>
      <c r="T357">
        <v>1.4069999999999999E-2</v>
      </c>
      <c r="U357" s="2" t="str">
        <f t="shared" si="105"/>
        <v>F36007</v>
      </c>
      <c r="V357" s="2">
        <f t="shared" si="106"/>
        <v>1.07866</v>
      </c>
      <c r="W357" s="2">
        <f t="shared" si="107"/>
        <v>0.57704999999999995</v>
      </c>
      <c r="X357" s="2">
        <f t="shared" si="108"/>
        <v>11.052429999999999</v>
      </c>
      <c r="Y357" s="2">
        <f t="shared" si="109"/>
        <v>13.802199999999999</v>
      </c>
      <c r="Z357" s="2">
        <f t="shared" si="110"/>
        <v>0.59048999999999996</v>
      </c>
      <c r="AA357" s="2">
        <f t="shared" si="111"/>
        <v>0.71457999999999999</v>
      </c>
      <c r="AB357" s="2">
        <f t="shared" si="112"/>
        <v>5.86761</v>
      </c>
      <c r="AC357" s="2">
        <f t="shared" si="113"/>
        <v>7.5663799999999997</v>
      </c>
      <c r="AD357" s="2">
        <f t="shared" si="114"/>
        <v>1.7625900000000001</v>
      </c>
      <c r="AE357" s="2">
        <f t="shared" si="115"/>
        <v>1.4069999999999999E-2</v>
      </c>
      <c r="AG357" t="s">
        <v>154</v>
      </c>
      <c r="AH357">
        <f t="shared" si="116"/>
        <v>0.39563999999999999</v>
      </c>
      <c r="AI357">
        <f t="shared" si="117"/>
        <v>0.26138</v>
      </c>
      <c r="AJ357">
        <f t="shared" si="118"/>
        <v>4.01403</v>
      </c>
      <c r="AK357">
        <f t="shared" si="119"/>
        <v>5.4319499999999996</v>
      </c>
      <c r="AL357">
        <f t="shared" si="120"/>
        <v>0.29963000000000001</v>
      </c>
      <c r="AM357">
        <f t="shared" si="121"/>
        <v>0.36370000000000002</v>
      </c>
      <c r="AN357">
        <f t="shared" si="122"/>
        <v>2.9813200000000002</v>
      </c>
      <c r="AO357">
        <f t="shared" si="123"/>
        <v>3.6179999999999999</v>
      </c>
      <c r="AP357">
        <f t="shared" si="124"/>
        <v>1.4797499999999999</v>
      </c>
      <c r="AQ357">
        <f t="shared" si="125"/>
        <v>2.2519999999999998E-2</v>
      </c>
    </row>
    <row r="358" spans="1:43">
      <c r="A358" t="s">
        <v>376</v>
      </c>
      <c r="B358">
        <v>0.29149999999999998</v>
      </c>
      <c r="C358">
        <v>0.85474000000000006</v>
      </c>
      <c r="D358">
        <v>1.366E-2</v>
      </c>
      <c r="E358">
        <v>0.52266999999999997</v>
      </c>
      <c r="F358">
        <v>7.7369999999999994E-2</v>
      </c>
      <c r="G358">
        <v>8.7025400000000008</v>
      </c>
      <c r="H358">
        <v>11.3399</v>
      </c>
      <c r="I358">
        <v>0.23097999999999999</v>
      </c>
      <c r="J358">
        <v>7.7439999999999995E-2</v>
      </c>
      <c r="K358">
        <v>0.21686</v>
      </c>
      <c r="L358">
        <v>0.63317999999999997</v>
      </c>
      <c r="M358">
        <v>1.8799999999999999E-3</v>
      </c>
      <c r="N358">
        <v>3.51281</v>
      </c>
      <c r="O358">
        <v>1.6438200000000001</v>
      </c>
      <c r="P358">
        <v>6.1131200000000003</v>
      </c>
      <c r="Q358">
        <v>0.10763</v>
      </c>
      <c r="R358">
        <v>1.51519</v>
      </c>
      <c r="S358">
        <v>1.111E-2</v>
      </c>
      <c r="T358">
        <v>1.7010000000000001E-2</v>
      </c>
      <c r="U358" s="2" t="str">
        <f t="shared" si="105"/>
        <v>F42119</v>
      </c>
      <c r="V358" s="2">
        <f t="shared" si="106"/>
        <v>1.1599000000000002</v>
      </c>
      <c r="W358" s="2">
        <f t="shared" si="107"/>
        <v>0.52266999999999997</v>
      </c>
      <c r="X358" s="2">
        <f t="shared" si="108"/>
        <v>8.779910000000001</v>
      </c>
      <c r="Y358" s="2">
        <f t="shared" si="109"/>
        <v>11.3399</v>
      </c>
      <c r="Z358" s="2">
        <f t="shared" si="110"/>
        <v>0.52527999999999997</v>
      </c>
      <c r="AA358" s="2">
        <f t="shared" si="111"/>
        <v>0.63317999999999997</v>
      </c>
      <c r="AB358" s="2">
        <f t="shared" si="112"/>
        <v>5.1585099999999997</v>
      </c>
      <c r="AC358" s="2">
        <f t="shared" si="113"/>
        <v>6.1131200000000003</v>
      </c>
      <c r="AD358" s="2">
        <f t="shared" si="114"/>
        <v>1.6339299999999999</v>
      </c>
      <c r="AE358" s="2">
        <f t="shared" si="115"/>
        <v>1.7010000000000001E-2</v>
      </c>
      <c r="AG358" t="s">
        <v>243</v>
      </c>
      <c r="AH358">
        <f t="shared" si="116"/>
        <v>2.0555700000000003</v>
      </c>
      <c r="AI358">
        <f t="shared" si="117"/>
        <v>0.52844000000000002</v>
      </c>
      <c r="AJ358">
        <f t="shared" si="118"/>
        <v>12.33751</v>
      </c>
      <c r="AK358">
        <f t="shared" si="119"/>
        <v>15.008100000000001</v>
      </c>
      <c r="AL358">
        <f t="shared" si="120"/>
        <v>0.51100000000000001</v>
      </c>
      <c r="AM358">
        <f t="shared" si="121"/>
        <v>0.61312999999999995</v>
      </c>
      <c r="AN358">
        <f t="shared" si="122"/>
        <v>4.9561700000000002</v>
      </c>
      <c r="AO358">
        <f t="shared" si="123"/>
        <v>6.0495700000000001</v>
      </c>
      <c r="AP358">
        <f t="shared" si="124"/>
        <v>1.5252100000000002</v>
      </c>
      <c r="AQ358">
        <f t="shared" si="125"/>
        <v>5.0899999999999999E-3</v>
      </c>
    </row>
    <row r="359" spans="1:43">
      <c r="A359" t="s">
        <v>377</v>
      </c>
      <c r="B359">
        <v>0.12986</v>
      </c>
      <c r="C359">
        <v>1.1178300000000001</v>
      </c>
      <c r="D359">
        <v>1.2540000000000001E-2</v>
      </c>
      <c r="E359">
        <v>0.56577999999999995</v>
      </c>
      <c r="F359">
        <v>3.8240000000000003E-2</v>
      </c>
      <c r="G359">
        <v>12.835000000000001</v>
      </c>
      <c r="H359">
        <v>12.972899999999999</v>
      </c>
      <c r="I359">
        <v>0.10346</v>
      </c>
      <c r="J359">
        <v>0.11143</v>
      </c>
      <c r="K359">
        <v>0.33903</v>
      </c>
      <c r="L359">
        <v>0.68596999999999997</v>
      </c>
      <c r="M359">
        <v>5.5000000000000003E-4</v>
      </c>
      <c r="N359">
        <v>4.1764799999999997</v>
      </c>
      <c r="O359">
        <v>1.49207</v>
      </c>
      <c r="P359">
        <v>6.7601699999999996</v>
      </c>
      <c r="Q359">
        <v>4.3560000000000001E-2</v>
      </c>
      <c r="R359">
        <v>1.58134</v>
      </c>
      <c r="S359">
        <v>1.2319999999999999E-2</v>
      </c>
      <c r="T359">
        <v>9.3900000000000008E-3</v>
      </c>
      <c r="U359" s="2" t="str">
        <f t="shared" si="105"/>
        <v>A36065</v>
      </c>
      <c r="V359" s="2">
        <f t="shared" si="106"/>
        <v>1.2602300000000002</v>
      </c>
      <c r="W359" s="2">
        <f t="shared" si="107"/>
        <v>0.56577999999999995</v>
      </c>
      <c r="X359" s="2">
        <f t="shared" si="108"/>
        <v>12.873240000000001</v>
      </c>
      <c r="Y359" s="2">
        <f t="shared" si="109"/>
        <v>12.972899999999999</v>
      </c>
      <c r="Z359" s="2">
        <f t="shared" si="110"/>
        <v>0.55391999999999997</v>
      </c>
      <c r="AA359" s="2">
        <f t="shared" si="111"/>
        <v>0.68596999999999997</v>
      </c>
      <c r="AB359" s="2">
        <f t="shared" si="112"/>
        <v>5.6690999999999994</v>
      </c>
      <c r="AC359" s="2">
        <f t="shared" si="113"/>
        <v>6.7601699999999996</v>
      </c>
      <c r="AD359" s="2">
        <f t="shared" si="114"/>
        <v>1.6372200000000001</v>
      </c>
      <c r="AE359" s="2">
        <f t="shared" si="115"/>
        <v>9.3900000000000008E-3</v>
      </c>
      <c r="AG359" t="s">
        <v>42</v>
      </c>
      <c r="AH359">
        <f t="shared" si="116"/>
        <v>0.81747000000000003</v>
      </c>
      <c r="AI359">
        <f t="shared" si="117"/>
        <v>0.38451000000000002</v>
      </c>
      <c r="AJ359">
        <f t="shared" si="118"/>
        <v>8.1751500000000004</v>
      </c>
      <c r="AK359">
        <f t="shared" si="119"/>
        <v>7.9158200000000001</v>
      </c>
      <c r="AL359">
        <f t="shared" si="120"/>
        <v>0.40221999999999997</v>
      </c>
      <c r="AM359">
        <f t="shared" si="121"/>
        <v>0.48003000000000001</v>
      </c>
      <c r="AN359">
        <f t="shared" si="122"/>
        <v>3.9346699999999997</v>
      </c>
      <c r="AO359">
        <f t="shared" si="123"/>
        <v>4.7606700000000002</v>
      </c>
      <c r="AP359">
        <f t="shared" si="124"/>
        <v>1.4419</v>
      </c>
      <c r="AQ359">
        <f t="shared" si="125"/>
        <v>2.273E-2</v>
      </c>
    </row>
    <row r="360" spans="1:43">
      <c r="A360" t="s">
        <v>378</v>
      </c>
      <c r="B360">
        <v>0.15645000000000001</v>
      </c>
      <c r="C360">
        <v>1.5735399999999999</v>
      </c>
      <c r="D360">
        <v>2.6710000000000001E-2</v>
      </c>
      <c r="E360">
        <v>0.61580000000000001</v>
      </c>
      <c r="F360">
        <v>6.8400000000000002E-2</v>
      </c>
      <c r="G360">
        <v>17.740500000000001</v>
      </c>
      <c r="H360">
        <v>15.0982</v>
      </c>
      <c r="I360">
        <v>0.17530000000000001</v>
      </c>
      <c r="J360">
        <v>0.14901</v>
      </c>
      <c r="K360">
        <v>0.28111999999999998</v>
      </c>
      <c r="L360">
        <v>0.75244999999999995</v>
      </c>
      <c r="M360">
        <v>8.4000000000000003E-4</v>
      </c>
      <c r="N360">
        <v>4.8740899999999998</v>
      </c>
      <c r="O360">
        <v>1.2882</v>
      </c>
      <c r="P360">
        <v>7.1966700000000001</v>
      </c>
      <c r="Q360">
        <v>3.7690000000000001E-2</v>
      </c>
      <c r="R360">
        <v>1.5686100000000001</v>
      </c>
      <c r="S360">
        <v>7.7499999999999999E-3</v>
      </c>
      <c r="T360">
        <v>1.255E-2</v>
      </c>
      <c r="U360" s="2" t="str">
        <f t="shared" si="105"/>
        <v>A36025</v>
      </c>
      <c r="V360" s="2">
        <f t="shared" si="106"/>
        <v>1.7566999999999999</v>
      </c>
      <c r="W360" s="2">
        <f t="shared" si="107"/>
        <v>0.61580000000000001</v>
      </c>
      <c r="X360" s="2">
        <f t="shared" si="108"/>
        <v>17.808900000000001</v>
      </c>
      <c r="Y360" s="2">
        <f t="shared" si="109"/>
        <v>15.0982</v>
      </c>
      <c r="Z360" s="2">
        <f t="shared" si="110"/>
        <v>0.60542999999999991</v>
      </c>
      <c r="AA360" s="2">
        <f t="shared" si="111"/>
        <v>0.75244999999999995</v>
      </c>
      <c r="AB360" s="2">
        <f t="shared" si="112"/>
        <v>6.1631299999999998</v>
      </c>
      <c r="AC360" s="2">
        <f t="shared" si="113"/>
        <v>7.1966700000000001</v>
      </c>
      <c r="AD360" s="2">
        <f t="shared" si="114"/>
        <v>1.61405</v>
      </c>
      <c r="AE360" s="2">
        <f t="shared" si="115"/>
        <v>1.255E-2</v>
      </c>
      <c r="AG360" t="s">
        <v>260</v>
      </c>
      <c r="AH360">
        <f t="shared" si="116"/>
        <v>0.73743999999999998</v>
      </c>
      <c r="AI360">
        <f t="shared" si="117"/>
        <v>0.54932000000000003</v>
      </c>
      <c r="AJ360">
        <f t="shared" si="118"/>
        <v>5.6324100000000001</v>
      </c>
      <c r="AK360">
        <f t="shared" si="119"/>
        <v>9.8810400000000005</v>
      </c>
      <c r="AL360">
        <f t="shared" si="120"/>
        <v>0.42081999999999997</v>
      </c>
      <c r="AM360">
        <f t="shared" si="121"/>
        <v>0.61604999999999999</v>
      </c>
      <c r="AN360">
        <f t="shared" si="122"/>
        <v>4.9660700000000002</v>
      </c>
      <c r="AO360">
        <f t="shared" si="123"/>
        <v>6.1052299999999997</v>
      </c>
      <c r="AP360">
        <f t="shared" si="124"/>
        <v>1.32742</v>
      </c>
      <c r="AQ360">
        <f t="shared" si="125"/>
        <v>3.5599999999999998E-3</v>
      </c>
    </row>
    <row r="361" spans="1:43">
      <c r="A361" t="s">
        <v>379</v>
      </c>
      <c r="B361">
        <v>0.22649</v>
      </c>
      <c r="C361">
        <v>1.1452800000000001</v>
      </c>
      <c r="D361">
        <v>1.413E-2</v>
      </c>
      <c r="E361">
        <v>0.59392</v>
      </c>
      <c r="F361">
        <v>4.6039999999999998E-2</v>
      </c>
      <c r="G361">
        <v>14.064399999999999</v>
      </c>
      <c r="H361">
        <v>13.685600000000001</v>
      </c>
      <c r="I361">
        <v>0.21711</v>
      </c>
      <c r="J361">
        <v>0.11766</v>
      </c>
      <c r="K361">
        <v>0.24651999999999999</v>
      </c>
      <c r="L361">
        <v>0.71577000000000002</v>
      </c>
      <c r="M361">
        <v>1.2199999999999999E-3</v>
      </c>
      <c r="N361">
        <v>4.4200200000000001</v>
      </c>
      <c r="O361">
        <v>1.43685</v>
      </c>
      <c r="P361">
        <v>6.9391800000000003</v>
      </c>
      <c r="Q361">
        <v>5.8799999999999998E-2</v>
      </c>
      <c r="R361">
        <v>1.63784</v>
      </c>
      <c r="S361">
        <v>8.0300000000000007E-3</v>
      </c>
      <c r="T361">
        <v>1.146E-2</v>
      </c>
      <c r="U361" s="2" t="str">
        <f t="shared" si="105"/>
        <v>A36077</v>
      </c>
      <c r="V361" s="2">
        <f t="shared" si="106"/>
        <v>1.3859000000000001</v>
      </c>
      <c r="W361" s="2">
        <f t="shared" si="107"/>
        <v>0.59392</v>
      </c>
      <c r="X361" s="2">
        <f t="shared" si="108"/>
        <v>14.110439999999999</v>
      </c>
      <c r="Y361" s="2">
        <f t="shared" si="109"/>
        <v>13.685600000000001</v>
      </c>
      <c r="Z361" s="2">
        <f t="shared" si="110"/>
        <v>0.58128999999999997</v>
      </c>
      <c r="AA361" s="2">
        <f t="shared" si="111"/>
        <v>0.71577000000000002</v>
      </c>
      <c r="AB361" s="2">
        <f t="shared" si="112"/>
        <v>5.8580899999999998</v>
      </c>
      <c r="AC361" s="2">
        <f t="shared" si="113"/>
        <v>6.9391800000000003</v>
      </c>
      <c r="AD361" s="2">
        <f t="shared" si="114"/>
        <v>1.7046699999999999</v>
      </c>
      <c r="AE361" s="2">
        <f t="shared" si="115"/>
        <v>1.146E-2</v>
      </c>
      <c r="AG361" t="s">
        <v>291</v>
      </c>
      <c r="AH361">
        <f t="shared" si="116"/>
        <v>1.0553000000000001</v>
      </c>
      <c r="AI361">
        <f t="shared" si="117"/>
        <v>0.64802000000000004</v>
      </c>
      <c r="AJ361">
        <f t="shared" si="118"/>
        <v>11.02341</v>
      </c>
      <c r="AK361">
        <f t="shared" si="119"/>
        <v>11.778499999999999</v>
      </c>
      <c r="AL361">
        <f t="shared" si="120"/>
        <v>0.61129</v>
      </c>
      <c r="AM361">
        <f t="shared" si="121"/>
        <v>0.67745</v>
      </c>
      <c r="AN361">
        <f t="shared" si="122"/>
        <v>6.1055399999999995</v>
      </c>
      <c r="AO361">
        <f t="shared" si="123"/>
        <v>7.2973800000000004</v>
      </c>
      <c r="AP361">
        <f t="shared" si="124"/>
        <v>1.7799199999999999</v>
      </c>
      <c r="AQ361">
        <f t="shared" si="125"/>
        <v>4.6699999999999997E-3</v>
      </c>
    </row>
    <row r="362" spans="1:43">
      <c r="A362" t="s">
        <v>380</v>
      </c>
      <c r="B362">
        <v>0.13883999999999999</v>
      </c>
      <c r="C362">
        <v>1.56067</v>
      </c>
      <c r="D362">
        <v>3.0030000000000001E-2</v>
      </c>
      <c r="E362">
        <v>0.61502999999999997</v>
      </c>
      <c r="F362">
        <v>6.6269999999999996E-2</v>
      </c>
      <c r="G362">
        <v>17.459900000000001</v>
      </c>
      <c r="H362">
        <v>15.0975</v>
      </c>
      <c r="I362">
        <v>0.16589000000000001</v>
      </c>
      <c r="J362">
        <v>0.15010999999999999</v>
      </c>
      <c r="K362">
        <v>0.28941</v>
      </c>
      <c r="L362">
        <v>0.75200999999999996</v>
      </c>
      <c r="M362">
        <v>7.6999999999999996E-4</v>
      </c>
      <c r="N362">
        <v>4.8701999999999996</v>
      </c>
      <c r="O362">
        <v>1.3039000000000001</v>
      </c>
      <c r="P362">
        <v>7.2408400000000004</v>
      </c>
      <c r="Q362">
        <v>3.4819999999999997E-2</v>
      </c>
      <c r="R362">
        <v>1.5972299999999999</v>
      </c>
      <c r="S362">
        <v>8.5299999999999994E-3</v>
      </c>
      <c r="T362">
        <v>1.257E-2</v>
      </c>
      <c r="U362" s="2" t="str">
        <f t="shared" si="105"/>
        <v>F36025</v>
      </c>
      <c r="V362" s="2">
        <f t="shared" si="106"/>
        <v>1.7295400000000001</v>
      </c>
      <c r="W362" s="2">
        <f t="shared" si="107"/>
        <v>0.61502999999999997</v>
      </c>
      <c r="X362" s="2">
        <f t="shared" si="108"/>
        <v>17.52617</v>
      </c>
      <c r="Y362" s="2">
        <f t="shared" si="109"/>
        <v>15.0975</v>
      </c>
      <c r="Z362" s="2">
        <f t="shared" si="110"/>
        <v>0.60541</v>
      </c>
      <c r="AA362" s="2">
        <f t="shared" si="111"/>
        <v>0.75200999999999996</v>
      </c>
      <c r="AB362" s="2">
        <f t="shared" si="112"/>
        <v>6.1748700000000003</v>
      </c>
      <c r="AC362" s="2">
        <f t="shared" si="113"/>
        <v>7.2408400000000004</v>
      </c>
      <c r="AD362" s="2">
        <f t="shared" si="114"/>
        <v>1.6405799999999999</v>
      </c>
      <c r="AE362" s="2">
        <f t="shared" si="115"/>
        <v>1.257E-2</v>
      </c>
      <c r="AG362" t="s">
        <v>273</v>
      </c>
      <c r="AH362">
        <f t="shared" si="116"/>
        <v>1.0014099999999999</v>
      </c>
      <c r="AI362">
        <f t="shared" si="117"/>
        <v>0.55384999999999995</v>
      </c>
      <c r="AJ362">
        <f t="shared" si="118"/>
        <v>5.7772700000000006</v>
      </c>
      <c r="AK362">
        <f t="shared" si="119"/>
        <v>11.7262</v>
      </c>
      <c r="AL362">
        <f t="shared" si="120"/>
        <v>0.45852999999999999</v>
      </c>
      <c r="AM362">
        <f t="shared" si="121"/>
        <v>0.68740000000000001</v>
      </c>
      <c r="AN362">
        <f t="shared" si="122"/>
        <v>4.8918099999999995</v>
      </c>
      <c r="AO362">
        <f t="shared" si="123"/>
        <v>6.7583399999999996</v>
      </c>
      <c r="AP362">
        <f t="shared" si="124"/>
        <v>1.3604799999999999</v>
      </c>
      <c r="AQ362">
        <f t="shared" si="125"/>
        <v>1.42E-3</v>
      </c>
    </row>
    <row r="363" spans="1:43">
      <c r="A363" t="s">
        <v>381</v>
      </c>
      <c r="B363">
        <v>0.13524</v>
      </c>
      <c r="C363">
        <v>1.4113800000000001</v>
      </c>
      <c r="D363">
        <v>4.5510000000000002E-2</v>
      </c>
      <c r="E363">
        <v>0.63895999999999997</v>
      </c>
      <c r="F363">
        <v>7.6649999999999996E-2</v>
      </c>
      <c r="G363">
        <v>16.089600000000001</v>
      </c>
      <c r="H363">
        <v>13.988799999999999</v>
      </c>
      <c r="I363">
        <v>0.15848000000000001</v>
      </c>
      <c r="J363">
        <v>0.14061000000000001</v>
      </c>
      <c r="K363">
        <v>0.30148000000000003</v>
      </c>
      <c r="L363">
        <v>0.74160000000000004</v>
      </c>
      <c r="M363">
        <v>6.0999999999999997E-4</v>
      </c>
      <c r="N363">
        <v>4.4200400000000002</v>
      </c>
      <c r="O363">
        <v>1.7106300000000001</v>
      </c>
      <c r="P363">
        <v>7.0914200000000003</v>
      </c>
      <c r="Q363">
        <v>3.8059999999999997E-2</v>
      </c>
      <c r="R363">
        <v>1.6059099999999999</v>
      </c>
      <c r="S363">
        <v>1.6199999999999999E-2</v>
      </c>
      <c r="T363">
        <v>1.257E-2</v>
      </c>
      <c r="U363" s="2" t="str">
        <f t="shared" si="105"/>
        <v>A36043</v>
      </c>
      <c r="V363" s="2">
        <f t="shared" si="106"/>
        <v>1.59213</v>
      </c>
      <c r="W363" s="2">
        <f t="shared" si="107"/>
        <v>0.63895999999999997</v>
      </c>
      <c r="X363" s="2">
        <f t="shared" si="108"/>
        <v>16.166250000000002</v>
      </c>
      <c r="Y363" s="2">
        <f t="shared" si="109"/>
        <v>13.988799999999999</v>
      </c>
      <c r="Z363" s="2">
        <f t="shared" si="110"/>
        <v>0.60057000000000005</v>
      </c>
      <c r="AA363" s="2">
        <f t="shared" si="111"/>
        <v>0.74160000000000004</v>
      </c>
      <c r="AB363" s="2">
        <f t="shared" si="112"/>
        <v>6.1312800000000003</v>
      </c>
      <c r="AC363" s="2">
        <f t="shared" si="113"/>
        <v>7.0914200000000003</v>
      </c>
      <c r="AD363" s="2">
        <f t="shared" si="114"/>
        <v>1.6601699999999999</v>
      </c>
      <c r="AE363" s="2">
        <f t="shared" si="115"/>
        <v>1.257E-2</v>
      </c>
      <c r="AG363" t="s">
        <v>248</v>
      </c>
      <c r="AH363">
        <f t="shared" si="116"/>
        <v>1.6074999999999999</v>
      </c>
      <c r="AI363">
        <f t="shared" si="117"/>
        <v>0.85782000000000003</v>
      </c>
      <c r="AJ363">
        <f t="shared" si="118"/>
        <v>11.30029</v>
      </c>
      <c r="AK363">
        <f t="shared" si="119"/>
        <v>17.451499999999999</v>
      </c>
      <c r="AL363">
        <f t="shared" si="120"/>
        <v>1.1673</v>
      </c>
      <c r="AM363">
        <f t="shared" si="121"/>
        <v>1.0323100000000001</v>
      </c>
      <c r="AN363">
        <f t="shared" si="122"/>
        <v>2.58744</v>
      </c>
      <c r="AO363">
        <f t="shared" si="123"/>
        <v>9.4312400000000007</v>
      </c>
      <c r="AP363">
        <f t="shared" si="124"/>
        <v>3.2853300000000001</v>
      </c>
      <c r="AQ363">
        <f t="shared" si="125"/>
        <v>3.0999999999999999E-3</v>
      </c>
    </row>
    <row r="364" spans="1:43">
      <c r="A364" t="s">
        <v>382</v>
      </c>
      <c r="B364">
        <v>0.60882000000000003</v>
      </c>
      <c r="C364">
        <v>0.55164999999999997</v>
      </c>
      <c r="D364">
        <v>8.3199999999999993E-3</v>
      </c>
      <c r="E364">
        <v>0.57655000000000001</v>
      </c>
      <c r="F364">
        <v>0.1166</v>
      </c>
      <c r="G364">
        <v>11.9939</v>
      </c>
      <c r="H364">
        <v>11.287699999999999</v>
      </c>
      <c r="I364">
        <v>0.40027000000000001</v>
      </c>
      <c r="J364">
        <v>4.4069999999999998E-2</v>
      </c>
      <c r="K364">
        <v>8.226E-2</v>
      </c>
      <c r="L364">
        <v>0.62560000000000004</v>
      </c>
      <c r="M364">
        <v>4.0699999999999998E-3</v>
      </c>
      <c r="N364">
        <v>3.8737200000000001</v>
      </c>
      <c r="O364">
        <v>1.4204300000000001</v>
      </c>
      <c r="P364">
        <v>6.3161899999999997</v>
      </c>
      <c r="Q364">
        <v>0.13607</v>
      </c>
      <c r="R364">
        <v>1.3759999999999999</v>
      </c>
      <c r="S364">
        <v>5.79E-3</v>
      </c>
      <c r="T364">
        <v>1.1509999999999999E-2</v>
      </c>
      <c r="U364" s="2" t="str">
        <f t="shared" si="105"/>
        <v>F36015</v>
      </c>
      <c r="V364" s="2">
        <f t="shared" si="106"/>
        <v>1.1687900000000002</v>
      </c>
      <c r="W364" s="2">
        <f t="shared" si="107"/>
        <v>0.57655000000000001</v>
      </c>
      <c r="X364" s="2">
        <f t="shared" si="108"/>
        <v>12.1105</v>
      </c>
      <c r="Y364" s="2">
        <f t="shared" si="109"/>
        <v>11.287699999999999</v>
      </c>
      <c r="Z364" s="2">
        <f t="shared" si="110"/>
        <v>0.52659999999999996</v>
      </c>
      <c r="AA364" s="2">
        <f t="shared" si="111"/>
        <v>0.62560000000000004</v>
      </c>
      <c r="AB364" s="2">
        <f t="shared" si="112"/>
        <v>5.2982200000000006</v>
      </c>
      <c r="AC364" s="2">
        <f t="shared" si="113"/>
        <v>6.3161899999999997</v>
      </c>
      <c r="AD364" s="2">
        <f t="shared" si="114"/>
        <v>1.5178599999999998</v>
      </c>
      <c r="AE364" s="2">
        <f t="shared" si="115"/>
        <v>1.1509999999999999E-2</v>
      </c>
      <c r="AG364" t="s">
        <v>277</v>
      </c>
      <c r="AH364">
        <f t="shared" si="116"/>
        <v>0.60991000000000006</v>
      </c>
      <c r="AI364">
        <f t="shared" si="117"/>
        <v>0.45595000000000002</v>
      </c>
      <c r="AJ364">
        <f t="shared" si="118"/>
        <v>6.1423700000000006</v>
      </c>
      <c r="AK364">
        <f t="shared" si="119"/>
        <v>9.6326699999999992</v>
      </c>
      <c r="AL364">
        <f t="shared" si="120"/>
        <v>0.44601000000000002</v>
      </c>
      <c r="AM364">
        <f t="shared" si="121"/>
        <v>0.56645000000000001</v>
      </c>
      <c r="AN364">
        <f t="shared" si="122"/>
        <v>4.4995099999999999</v>
      </c>
      <c r="AO364">
        <f t="shared" si="123"/>
        <v>5.4944100000000002</v>
      </c>
      <c r="AP364">
        <f t="shared" si="124"/>
        <v>1.5009300000000001</v>
      </c>
      <c r="AQ364">
        <f t="shared" si="125"/>
        <v>4.1000000000000003E-3</v>
      </c>
    </row>
    <row r="365" spans="1:43">
      <c r="A365" t="s">
        <v>383</v>
      </c>
      <c r="B365">
        <v>0.11514000000000001</v>
      </c>
      <c r="C365">
        <v>1.1843300000000001</v>
      </c>
      <c r="D365">
        <v>1.7149999999999999E-2</v>
      </c>
      <c r="E365">
        <v>0.53981000000000001</v>
      </c>
      <c r="F365">
        <v>3.7490000000000002E-2</v>
      </c>
      <c r="G365">
        <v>13.322699999999999</v>
      </c>
      <c r="H365">
        <v>13.4077</v>
      </c>
      <c r="I365">
        <v>0.12088</v>
      </c>
      <c r="J365">
        <v>0.10825</v>
      </c>
      <c r="K365">
        <v>0.31869999999999998</v>
      </c>
      <c r="L365">
        <v>0.68315000000000003</v>
      </c>
      <c r="M365">
        <v>6.9999999999999999E-4</v>
      </c>
      <c r="N365">
        <v>4.1950900000000004</v>
      </c>
      <c r="O365">
        <v>1.39181</v>
      </c>
      <c r="P365">
        <v>6.6759000000000004</v>
      </c>
      <c r="Q365">
        <v>3.424E-2</v>
      </c>
      <c r="R365">
        <v>1.7304900000000001</v>
      </c>
      <c r="S365">
        <v>9.1900000000000003E-3</v>
      </c>
      <c r="T365">
        <v>1.257E-2</v>
      </c>
      <c r="U365" s="2" t="str">
        <f t="shared" si="105"/>
        <v>A36095</v>
      </c>
      <c r="V365" s="2">
        <f t="shared" si="106"/>
        <v>1.3166200000000001</v>
      </c>
      <c r="W365" s="2">
        <f t="shared" si="107"/>
        <v>0.53981000000000001</v>
      </c>
      <c r="X365" s="2">
        <f t="shared" si="108"/>
        <v>13.360189999999999</v>
      </c>
      <c r="Y365" s="2">
        <f t="shared" si="109"/>
        <v>13.4077</v>
      </c>
      <c r="Z365" s="2">
        <f t="shared" si="110"/>
        <v>0.54783000000000004</v>
      </c>
      <c r="AA365" s="2">
        <f t="shared" si="111"/>
        <v>0.68315000000000003</v>
      </c>
      <c r="AB365" s="2">
        <f t="shared" si="112"/>
        <v>5.5876000000000001</v>
      </c>
      <c r="AC365" s="2">
        <f t="shared" si="113"/>
        <v>6.6759000000000004</v>
      </c>
      <c r="AD365" s="2">
        <f t="shared" si="114"/>
        <v>1.7739200000000002</v>
      </c>
      <c r="AE365" s="2">
        <f t="shared" si="115"/>
        <v>1.257E-2</v>
      </c>
      <c r="AG365" t="s">
        <v>295</v>
      </c>
      <c r="AH365">
        <f t="shared" si="116"/>
        <v>1.1851099999999999</v>
      </c>
      <c r="AI365">
        <f t="shared" si="117"/>
        <v>0.57776000000000005</v>
      </c>
      <c r="AJ365">
        <f t="shared" si="118"/>
        <v>12.324479999999999</v>
      </c>
      <c r="AK365">
        <f t="shared" si="119"/>
        <v>8.3698399999999999</v>
      </c>
      <c r="AL365">
        <f t="shared" si="120"/>
        <v>0.52607999999999999</v>
      </c>
      <c r="AM365">
        <f t="shared" si="121"/>
        <v>0.66854999999999998</v>
      </c>
      <c r="AN365">
        <f t="shared" si="122"/>
        <v>5.3765799999999997</v>
      </c>
      <c r="AO365">
        <f t="shared" si="123"/>
        <v>6.3338099999999997</v>
      </c>
      <c r="AP365">
        <f t="shared" si="124"/>
        <v>1.5107700000000002</v>
      </c>
      <c r="AQ365">
        <f t="shared" si="125"/>
        <v>1.602E-2</v>
      </c>
    </row>
    <row r="366" spans="1:43">
      <c r="A366" t="s">
        <v>384</v>
      </c>
      <c r="B366">
        <v>0.58367000000000002</v>
      </c>
      <c r="C366">
        <v>1.0154700000000001</v>
      </c>
      <c r="D366">
        <v>3.8E-3</v>
      </c>
      <c r="E366">
        <v>0.52480000000000004</v>
      </c>
      <c r="F366">
        <v>0.18348999999999999</v>
      </c>
      <c r="G366">
        <v>16.625699999999998</v>
      </c>
      <c r="H366">
        <v>10.83</v>
      </c>
      <c r="I366">
        <v>0.12323000000000001</v>
      </c>
      <c r="J366">
        <v>0.25483</v>
      </c>
      <c r="K366">
        <v>0.11623</v>
      </c>
      <c r="L366">
        <v>0.61917999999999995</v>
      </c>
      <c r="M366">
        <v>4.5300000000000002E-3</v>
      </c>
      <c r="N366">
        <v>4.5465499999999999</v>
      </c>
      <c r="O366">
        <v>0.48734</v>
      </c>
      <c r="P366">
        <v>5.9087300000000003</v>
      </c>
      <c r="Q366">
        <v>0.24279999999999999</v>
      </c>
      <c r="R366">
        <v>1.31368</v>
      </c>
      <c r="S366">
        <v>1.74E-3</v>
      </c>
      <c r="T366">
        <v>1.8849999999999999E-2</v>
      </c>
      <c r="U366" s="2" t="str">
        <f t="shared" si="105"/>
        <v>F42115</v>
      </c>
      <c r="V366" s="2">
        <f t="shared" si="106"/>
        <v>1.6029400000000003</v>
      </c>
      <c r="W366" s="2">
        <f t="shared" si="107"/>
        <v>0.52480000000000004</v>
      </c>
      <c r="X366" s="2">
        <f t="shared" si="108"/>
        <v>16.809189999999997</v>
      </c>
      <c r="Y366" s="2">
        <f t="shared" si="109"/>
        <v>10.83</v>
      </c>
      <c r="Z366" s="2">
        <f t="shared" si="110"/>
        <v>0.49429000000000001</v>
      </c>
      <c r="AA366" s="2">
        <f t="shared" si="111"/>
        <v>0.61917999999999995</v>
      </c>
      <c r="AB366" s="2">
        <f t="shared" si="112"/>
        <v>5.0384199999999995</v>
      </c>
      <c r="AC366" s="2">
        <f t="shared" si="113"/>
        <v>5.9087300000000003</v>
      </c>
      <c r="AD366" s="2">
        <f t="shared" si="114"/>
        <v>1.5582199999999999</v>
      </c>
      <c r="AE366" s="2">
        <f t="shared" si="115"/>
        <v>1.8849999999999999E-2</v>
      </c>
      <c r="AG366" t="s">
        <v>197</v>
      </c>
      <c r="AH366">
        <f t="shared" si="116"/>
        <v>0.87387999999999999</v>
      </c>
      <c r="AI366">
        <f t="shared" si="117"/>
        <v>0.59741</v>
      </c>
      <c r="AJ366">
        <f t="shared" si="118"/>
        <v>5.6508699999999994</v>
      </c>
      <c r="AK366">
        <f t="shared" si="119"/>
        <v>10.3462</v>
      </c>
      <c r="AL366">
        <f t="shared" si="120"/>
        <v>0.42753000000000002</v>
      </c>
      <c r="AM366">
        <f t="shared" si="121"/>
        <v>0.62622</v>
      </c>
      <c r="AN366">
        <f t="shared" si="122"/>
        <v>5.0845199999999995</v>
      </c>
      <c r="AO366">
        <f t="shared" si="123"/>
        <v>6.43208</v>
      </c>
      <c r="AP366">
        <f t="shared" si="124"/>
        <v>1.4353400000000001</v>
      </c>
      <c r="AQ366">
        <f t="shared" si="125"/>
        <v>8.5199999999999998E-3</v>
      </c>
    </row>
    <row r="367" spans="1:43">
      <c r="A367" t="s">
        <v>385</v>
      </c>
      <c r="B367">
        <v>0.52049000000000001</v>
      </c>
      <c r="C367">
        <v>1.2238199999999999</v>
      </c>
      <c r="D367">
        <v>1.0200000000000001E-2</v>
      </c>
      <c r="E367">
        <v>0.49631999999999998</v>
      </c>
      <c r="F367">
        <v>0.11656999999999999</v>
      </c>
      <c r="G367">
        <v>12.985900000000001</v>
      </c>
      <c r="H367">
        <v>10.7043</v>
      </c>
      <c r="I367">
        <v>5.6959999999999997E-2</v>
      </c>
      <c r="J367">
        <v>0.19636000000000001</v>
      </c>
      <c r="K367">
        <v>0.22728999999999999</v>
      </c>
      <c r="L367">
        <v>0.60145999999999999</v>
      </c>
      <c r="M367">
        <v>3.2599999999999999E-3</v>
      </c>
      <c r="N367">
        <v>3.5302099999999998</v>
      </c>
      <c r="O367">
        <v>1.2888299999999999</v>
      </c>
      <c r="P367">
        <v>5.6667100000000001</v>
      </c>
      <c r="Q367">
        <v>0.21140999999999999</v>
      </c>
      <c r="R367">
        <v>1.2593300000000001</v>
      </c>
      <c r="S367">
        <v>5.9199999999999999E-3</v>
      </c>
      <c r="T367">
        <v>1.627E-2</v>
      </c>
      <c r="U367" s="2" t="str">
        <f t="shared" si="105"/>
        <v>F42079</v>
      </c>
      <c r="V367" s="2">
        <f t="shared" si="106"/>
        <v>1.75451</v>
      </c>
      <c r="W367" s="2">
        <f t="shared" si="107"/>
        <v>0.49631999999999998</v>
      </c>
      <c r="X367" s="2">
        <f t="shared" si="108"/>
        <v>13.10247</v>
      </c>
      <c r="Y367" s="2">
        <f t="shared" si="109"/>
        <v>10.7043</v>
      </c>
      <c r="Z367" s="2">
        <f t="shared" si="110"/>
        <v>0.48060999999999998</v>
      </c>
      <c r="AA367" s="2">
        <f t="shared" si="111"/>
        <v>0.60145999999999999</v>
      </c>
      <c r="AB367" s="2">
        <f t="shared" si="112"/>
        <v>4.8223000000000003</v>
      </c>
      <c r="AC367" s="2">
        <f t="shared" si="113"/>
        <v>5.6667100000000001</v>
      </c>
      <c r="AD367" s="2">
        <f t="shared" si="114"/>
        <v>1.4766600000000001</v>
      </c>
      <c r="AE367" s="2">
        <f t="shared" si="115"/>
        <v>1.627E-2</v>
      </c>
      <c r="AG367" t="s">
        <v>296</v>
      </c>
      <c r="AH367">
        <f t="shared" si="116"/>
        <v>1.25054</v>
      </c>
      <c r="AI367">
        <f t="shared" si="117"/>
        <v>0.57504</v>
      </c>
      <c r="AJ367">
        <f t="shared" si="118"/>
        <v>6.2610999999999999</v>
      </c>
      <c r="AK367">
        <f t="shared" si="119"/>
        <v>5.0744300000000004</v>
      </c>
      <c r="AL367">
        <f t="shared" si="120"/>
        <v>0.52408999999999994</v>
      </c>
      <c r="AM367">
        <f t="shared" si="121"/>
        <v>0.65674999999999994</v>
      </c>
      <c r="AN367">
        <f t="shared" si="122"/>
        <v>5.3211499999999994</v>
      </c>
      <c r="AO367">
        <f t="shared" si="123"/>
        <v>6.2461000000000002</v>
      </c>
      <c r="AP367">
        <f t="shared" si="124"/>
        <v>1.5419700000000001</v>
      </c>
      <c r="AQ367">
        <f t="shared" si="125"/>
        <v>4.5399999999999998E-3</v>
      </c>
    </row>
    <row r="368" spans="1:43">
      <c r="A368" t="s">
        <v>386</v>
      </c>
      <c r="B368">
        <v>4.623E-2</v>
      </c>
      <c r="C368">
        <v>0.92315999999999998</v>
      </c>
      <c r="D368">
        <v>2.3890000000000002E-2</v>
      </c>
      <c r="E368">
        <v>0.58182</v>
      </c>
      <c r="F368">
        <v>1.5509999999999999E-2</v>
      </c>
      <c r="G368">
        <v>5.6146000000000003</v>
      </c>
      <c r="H368">
        <v>9.3597999999999999</v>
      </c>
      <c r="I368">
        <v>1.8700000000000001E-2</v>
      </c>
      <c r="J368">
        <v>2.69E-2</v>
      </c>
      <c r="K368">
        <v>0.41772999999999999</v>
      </c>
      <c r="L368">
        <v>0.59331999999999996</v>
      </c>
      <c r="M368">
        <v>2.1000000000000001E-4</v>
      </c>
      <c r="N368">
        <v>2.7972999999999999</v>
      </c>
      <c r="O368">
        <v>2.1344500000000002</v>
      </c>
      <c r="P368">
        <v>6.0131600000000001</v>
      </c>
      <c r="Q368">
        <v>3.4329999999999999E-2</v>
      </c>
      <c r="R368">
        <v>1.1712899999999999</v>
      </c>
      <c r="S368">
        <v>0.33216000000000001</v>
      </c>
      <c r="T368">
        <v>6.5399999999999998E-3</v>
      </c>
      <c r="U368" s="2" t="str">
        <f t="shared" si="105"/>
        <v>F42097</v>
      </c>
      <c r="V368" s="2">
        <f t="shared" si="106"/>
        <v>0.99327999999999994</v>
      </c>
      <c r="W368" s="2">
        <f t="shared" si="107"/>
        <v>0.58182</v>
      </c>
      <c r="X368" s="2">
        <f t="shared" si="108"/>
        <v>5.6301100000000002</v>
      </c>
      <c r="Y368" s="2">
        <f t="shared" si="109"/>
        <v>9.3597999999999999</v>
      </c>
      <c r="Z368" s="2">
        <f t="shared" si="110"/>
        <v>0.46333000000000002</v>
      </c>
      <c r="AA368" s="2">
        <f t="shared" si="111"/>
        <v>0.59331999999999996</v>
      </c>
      <c r="AB368" s="2">
        <f t="shared" si="112"/>
        <v>4.9319600000000001</v>
      </c>
      <c r="AC368" s="2">
        <f t="shared" si="113"/>
        <v>6.0131600000000001</v>
      </c>
      <c r="AD368" s="2">
        <f t="shared" si="114"/>
        <v>1.5377799999999999</v>
      </c>
      <c r="AE368" s="2">
        <f t="shared" si="115"/>
        <v>6.5399999999999998E-3</v>
      </c>
      <c r="AG368" t="s">
        <v>280</v>
      </c>
      <c r="AH368">
        <f t="shared" si="116"/>
        <v>0.8045699999999999</v>
      </c>
      <c r="AI368">
        <f t="shared" si="117"/>
        <v>0.59165000000000001</v>
      </c>
      <c r="AJ368">
        <f t="shared" si="118"/>
        <v>8.0205300000000008</v>
      </c>
      <c r="AK368">
        <f t="shared" si="119"/>
        <v>12.3302</v>
      </c>
      <c r="AL368">
        <f t="shared" si="120"/>
        <v>0.54862999999999995</v>
      </c>
      <c r="AM368">
        <f t="shared" si="121"/>
        <v>0.67510999999999999</v>
      </c>
      <c r="AN368">
        <f t="shared" si="122"/>
        <v>5.3223299999999991</v>
      </c>
      <c r="AO368">
        <f t="shared" si="123"/>
        <v>6.7615100000000004</v>
      </c>
      <c r="AP368">
        <f t="shared" si="124"/>
        <v>1.6064799999999999</v>
      </c>
      <c r="AQ368">
        <f t="shared" si="125"/>
        <v>3.3899999999999998E-3</v>
      </c>
    </row>
    <row r="369" spans="21:31"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X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</v>
      </c>
      <c r="C2">
        <v>0.16213</v>
      </c>
      <c r="D2">
        <v>2.7200000000000002E-3</v>
      </c>
      <c r="E2">
        <v>0.24076</v>
      </c>
      <c r="F2">
        <v>0</v>
      </c>
      <c r="G2">
        <v>1.6457299999999999</v>
      </c>
      <c r="H2">
        <v>4.9488300000000001</v>
      </c>
      <c r="I2">
        <v>1E-4</v>
      </c>
      <c r="J2">
        <v>5.5820000000000002E-2</v>
      </c>
      <c r="K2">
        <v>3.2000000000000003E-4</v>
      </c>
      <c r="L2">
        <v>5.3240000000000003E-2</v>
      </c>
      <c r="M2">
        <v>9.9390000000000006E-2</v>
      </c>
      <c r="N2">
        <v>1.8499999999999999E-2</v>
      </c>
      <c r="O2">
        <v>0.44470999999999999</v>
      </c>
      <c r="P2">
        <v>0.55754000000000004</v>
      </c>
      <c r="Q2">
        <v>0.13916000000000001</v>
      </c>
      <c r="R2">
        <v>0.24951999999999999</v>
      </c>
      <c r="S2">
        <v>0.17332</v>
      </c>
      <c r="T2">
        <v>2.2409999999999999E-2</v>
      </c>
      <c r="U2" s="2" t="str">
        <f>A2</f>
        <v>A24037</v>
      </c>
      <c r="V2" s="2">
        <f>B2+C2+D2</f>
        <v>0.16485</v>
      </c>
      <c r="W2" s="2">
        <f>E2</f>
        <v>0.24076</v>
      </c>
      <c r="X2" s="2">
        <f>F2+G2</f>
        <v>1.6457299999999999</v>
      </c>
      <c r="Y2" s="2">
        <f>H2</f>
        <v>4.9488300000000001</v>
      </c>
      <c r="Z2" s="2">
        <f>I2+J2+K2</f>
        <v>5.6240000000000005E-2</v>
      </c>
      <c r="AA2" s="2">
        <f>L2</f>
        <v>5.3240000000000003E-2</v>
      </c>
      <c r="AB2" s="2">
        <f>M2+N2+O2</f>
        <v>0.56259999999999999</v>
      </c>
      <c r="AC2" s="2">
        <f>P2</f>
        <v>0.55754000000000004</v>
      </c>
      <c r="AD2" s="2">
        <f>Q2+R2+S2</f>
        <v>0.56200000000000006</v>
      </c>
      <c r="AE2" s="2">
        <f>T2</f>
        <v>2.2409999999999999E-2</v>
      </c>
      <c r="AG2" t="s">
        <v>90</v>
      </c>
      <c r="AH2">
        <f>VLOOKUP(AG2,$U$1:$AE$368,2,FALSE)</f>
        <v>0.13065000000000002</v>
      </c>
      <c r="AI2">
        <f>VLOOKUP(AG2,$U$1:$AE$368,3,FALSE)</f>
        <v>0.18847</v>
      </c>
      <c r="AJ2">
        <f>VLOOKUP(AG2,$U$1:$AE$368,4,FALSE)</f>
        <v>1.35209</v>
      </c>
      <c r="AK2">
        <f>VLOOKUP(AG2,$U$1:$AE$368,5,FALSE)</f>
        <v>4.2560900000000004</v>
      </c>
      <c r="AL2">
        <f>VLOOKUP(AG2,$U$1:$AE$368,6,FALSE)</f>
        <v>4.3110000000000002E-2</v>
      </c>
      <c r="AM2">
        <f>VLOOKUP(AG2,$U$1:$AE$368,7,FALSE)</f>
        <v>4.2560000000000001E-2</v>
      </c>
      <c r="AN2">
        <f>VLOOKUP(AG2,$U$1:$AE$368,8,FALSE)</f>
        <v>0.55744000000000005</v>
      </c>
      <c r="AO2">
        <f>VLOOKUP(AG2,$U$1:$AE$368,9,FALSE)</f>
        <v>0.50273000000000001</v>
      </c>
      <c r="AP2">
        <f>VLOOKUP(AG2,$U$1:$AE$368,10,FALSE)</f>
        <v>0.49212</v>
      </c>
      <c r="AQ2">
        <f>VLOOKUP(AG2,$U$1:$AE$368,11,FALSE)</f>
        <v>1.9599999999999999E-2</v>
      </c>
    </row>
    <row r="3" spans="1:43">
      <c r="A3" t="s">
        <v>21</v>
      </c>
      <c r="B3">
        <v>0</v>
      </c>
      <c r="C3">
        <v>0.1595</v>
      </c>
      <c r="D3">
        <v>4.8300000000000001E-3</v>
      </c>
      <c r="E3">
        <v>0.24401</v>
      </c>
      <c r="F3">
        <v>0</v>
      </c>
      <c r="G3">
        <v>1.64127</v>
      </c>
      <c r="H3">
        <v>4.9847099999999998</v>
      </c>
      <c r="I3">
        <v>0</v>
      </c>
      <c r="J3">
        <v>5.5870000000000003E-2</v>
      </c>
      <c r="K3">
        <v>2.5999999999999998E-4</v>
      </c>
      <c r="L3">
        <v>5.5800000000000002E-2</v>
      </c>
      <c r="M3">
        <v>1.8939999999999999E-2</v>
      </c>
      <c r="N3">
        <v>1.4760000000000001E-2</v>
      </c>
      <c r="O3">
        <v>0.52878000000000003</v>
      </c>
      <c r="P3">
        <v>0.55974999999999997</v>
      </c>
      <c r="Q3">
        <v>2.9579999999999999E-2</v>
      </c>
      <c r="R3">
        <v>0.17799999999999999</v>
      </c>
      <c r="S3">
        <v>0.40997</v>
      </c>
      <c r="T3">
        <v>2.2409999999999999E-2</v>
      </c>
      <c r="U3" s="2" t="str">
        <f t="shared" ref="U3:U66" si="0">A3</f>
        <v>A24009</v>
      </c>
      <c r="V3" s="2">
        <f t="shared" ref="V3:V66" si="1">B3+C3+D3</f>
        <v>0.16433</v>
      </c>
      <c r="W3" s="2">
        <f t="shared" ref="W3:W66" si="2">E3</f>
        <v>0.24401</v>
      </c>
      <c r="X3" s="2">
        <f t="shared" ref="X3:X66" si="3">F3+G3</f>
        <v>1.64127</v>
      </c>
      <c r="Y3" s="2">
        <f t="shared" ref="Y3:Y66" si="4">H3</f>
        <v>4.9847099999999998</v>
      </c>
      <c r="Z3" s="2">
        <f t="shared" ref="Z3:Z66" si="5">I3+J3+K3</f>
        <v>5.6130000000000006E-2</v>
      </c>
      <c r="AA3" s="2">
        <f t="shared" ref="AA3:AA66" si="6">L3</f>
        <v>5.5800000000000002E-2</v>
      </c>
      <c r="AB3" s="2">
        <f t="shared" ref="AB3:AB66" si="7">M3+N3+O3</f>
        <v>0.56247999999999998</v>
      </c>
      <c r="AC3" s="2">
        <f t="shared" ref="AC3:AC66" si="8">P3</f>
        <v>0.55974999999999997</v>
      </c>
      <c r="AD3" s="2">
        <f t="shared" ref="AD3:AD66" si="9">Q3+R3+S3</f>
        <v>0.61755000000000004</v>
      </c>
      <c r="AE3" s="2">
        <f t="shared" ref="AE3:AE66" si="10">T3</f>
        <v>2.2409999999999999E-2</v>
      </c>
      <c r="AG3" t="s">
        <v>110</v>
      </c>
      <c r="AH3">
        <f t="shared" ref="AH3:AH66" si="11">VLOOKUP(AG3,$U$1:$AE$368,2,FALSE)</f>
        <v>0.16922999999999999</v>
      </c>
      <c r="AI3">
        <f t="shared" ref="AI3:AI66" si="12">VLOOKUP(AG3,$U$1:$AE$368,3,FALSE)</f>
        <v>0.25894</v>
      </c>
      <c r="AJ3">
        <f t="shared" ref="AJ3:AJ66" si="13">VLOOKUP(AG3,$U$1:$AE$368,4,FALSE)</f>
        <v>1.67822</v>
      </c>
      <c r="AK3">
        <f t="shared" ref="AK3:AK66" si="14">VLOOKUP(AG3,$U$1:$AE$368,5,FALSE)</f>
        <v>5.14635</v>
      </c>
      <c r="AL3">
        <f t="shared" ref="AL3:AL66" si="15">VLOOKUP(AG3,$U$1:$AE$368,6,FALSE)</f>
        <v>5.9020000000000003E-2</v>
      </c>
      <c r="AM3">
        <f t="shared" ref="AM3:AM66" si="16">VLOOKUP(AG3,$U$1:$AE$368,7,FALSE)</f>
        <v>5.8169999999999999E-2</v>
      </c>
      <c r="AN3">
        <f t="shared" ref="AN3:AN66" si="17">VLOOKUP(AG3,$U$1:$AE$368,8,FALSE)</f>
        <v>0.57037000000000004</v>
      </c>
      <c r="AO3">
        <f t="shared" ref="AO3:AO66" si="18">VLOOKUP(AG3,$U$1:$AE$368,9,FALSE)</f>
        <v>0.57633000000000001</v>
      </c>
      <c r="AP3">
        <f t="shared" ref="AP3:AP66" si="19">VLOOKUP(AG3,$U$1:$AE$368,10,FALSE)</f>
        <v>0.63269999999999993</v>
      </c>
      <c r="AQ3">
        <f t="shared" ref="AQ3:AQ66" si="20">VLOOKUP(AG3,$U$1:$AE$368,11,FALSE)</f>
        <v>1.959E-2</v>
      </c>
    </row>
    <row r="4" spans="1:43">
      <c r="A4" t="s">
        <v>22</v>
      </c>
      <c r="B4">
        <v>0</v>
      </c>
      <c r="C4">
        <v>0.15952</v>
      </c>
      <c r="D4">
        <v>4.7999999999999996E-3</v>
      </c>
      <c r="E4">
        <v>0.24367</v>
      </c>
      <c r="F4">
        <v>0</v>
      </c>
      <c r="G4">
        <v>1.6412100000000001</v>
      </c>
      <c r="H4">
        <v>4.9840900000000001</v>
      </c>
      <c r="I4">
        <v>0</v>
      </c>
      <c r="J4">
        <v>5.6090000000000001E-2</v>
      </c>
      <c r="K4" s="1">
        <v>2.0000000000000002E-5</v>
      </c>
      <c r="L4">
        <v>5.5829999999999998E-2</v>
      </c>
      <c r="M4">
        <v>2.2009999999999998E-2</v>
      </c>
      <c r="N4">
        <v>1.3990000000000001E-2</v>
      </c>
      <c r="O4">
        <v>0.52649000000000001</v>
      </c>
      <c r="P4">
        <v>0.55981999999999998</v>
      </c>
      <c r="Q4">
        <v>2.98E-2</v>
      </c>
      <c r="R4">
        <v>0.17122999999999999</v>
      </c>
      <c r="S4">
        <v>0.41654000000000002</v>
      </c>
      <c r="T4">
        <v>2.2409999999999999E-2</v>
      </c>
      <c r="U4" s="2" t="str">
        <f t="shared" si="0"/>
        <v>F24009</v>
      </c>
      <c r="V4" s="2">
        <f t="shared" si="1"/>
        <v>0.16431999999999999</v>
      </c>
      <c r="W4" s="2">
        <f t="shared" si="2"/>
        <v>0.24367</v>
      </c>
      <c r="X4" s="2">
        <f t="shared" si="3"/>
        <v>1.6412100000000001</v>
      </c>
      <c r="Y4" s="2">
        <f t="shared" si="4"/>
        <v>4.9840900000000001</v>
      </c>
      <c r="Z4" s="2">
        <f t="shared" si="5"/>
        <v>5.611E-2</v>
      </c>
      <c r="AA4" s="2">
        <f t="shared" si="6"/>
        <v>5.5829999999999998E-2</v>
      </c>
      <c r="AB4" s="2">
        <f t="shared" si="7"/>
        <v>0.56249000000000005</v>
      </c>
      <c r="AC4" s="2">
        <f t="shared" si="8"/>
        <v>0.55981999999999998</v>
      </c>
      <c r="AD4" s="2">
        <f t="shared" si="9"/>
        <v>0.61756999999999995</v>
      </c>
      <c r="AE4" s="2">
        <f t="shared" si="10"/>
        <v>2.2409999999999999E-2</v>
      </c>
      <c r="AG4" t="s">
        <v>91</v>
      </c>
      <c r="AH4">
        <f t="shared" si="11"/>
        <v>5.0200000000000002E-2</v>
      </c>
      <c r="AI4">
        <f t="shared" si="12"/>
        <v>0.12163</v>
      </c>
      <c r="AJ4">
        <f t="shared" si="13"/>
        <v>0.96616000000000002</v>
      </c>
      <c r="AK4">
        <f t="shared" si="14"/>
        <v>7.4846700000000004</v>
      </c>
      <c r="AL4">
        <f t="shared" si="15"/>
        <v>9.0000000000000006E-5</v>
      </c>
      <c r="AM4">
        <f t="shared" si="16"/>
        <v>2.0490000000000001E-2</v>
      </c>
      <c r="AN4">
        <f t="shared" si="17"/>
        <v>0.32662999999999998</v>
      </c>
      <c r="AO4">
        <f t="shared" si="18"/>
        <v>0.45340000000000003</v>
      </c>
      <c r="AP4">
        <f t="shared" si="19"/>
        <v>7.3289999999999994E-2</v>
      </c>
      <c r="AQ4">
        <f t="shared" si="20"/>
        <v>7.2399999999999999E-3</v>
      </c>
    </row>
    <row r="5" spans="1:43">
      <c r="A5" t="s">
        <v>23</v>
      </c>
      <c r="B5">
        <v>0</v>
      </c>
      <c r="C5">
        <v>0.16209999999999999</v>
      </c>
      <c r="D5">
        <v>2.7200000000000002E-3</v>
      </c>
      <c r="E5">
        <v>0.24629000000000001</v>
      </c>
      <c r="F5">
        <v>0</v>
      </c>
      <c r="G5">
        <v>1.6587499999999999</v>
      </c>
      <c r="H5">
        <v>4.9044400000000001</v>
      </c>
      <c r="I5">
        <v>4.8999999999999998E-4</v>
      </c>
      <c r="J5">
        <v>5.5620000000000003E-2</v>
      </c>
      <c r="K5">
        <v>2.2000000000000001E-4</v>
      </c>
      <c r="L5">
        <v>5.4800000000000001E-2</v>
      </c>
      <c r="M5">
        <v>0.17296</v>
      </c>
      <c r="N5">
        <v>2.3460000000000002E-2</v>
      </c>
      <c r="O5">
        <v>0.36618000000000001</v>
      </c>
      <c r="P5">
        <v>0.56008000000000002</v>
      </c>
      <c r="Q5">
        <v>0.24686</v>
      </c>
      <c r="R5">
        <v>0.21657000000000001</v>
      </c>
      <c r="S5">
        <v>0.11599</v>
      </c>
      <c r="T5">
        <v>2.24E-2</v>
      </c>
      <c r="U5" s="2" t="str">
        <f t="shared" si="0"/>
        <v>F24037</v>
      </c>
      <c r="V5" s="2">
        <f t="shared" si="1"/>
        <v>0.16481999999999999</v>
      </c>
      <c r="W5" s="2">
        <f t="shared" si="2"/>
        <v>0.24629000000000001</v>
      </c>
      <c r="X5" s="2">
        <f t="shared" si="3"/>
        <v>1.6587499999999999</v>
      </c>
      <c r="Y5" s="2">
        <f t="shared" si="4"/>
        <v>4.9044400000000001</v>
      </c>
      <c r="Z5" s="2">
        <f t="shared" si="5"/>
        <v>5.6329999999999998E-2</v>
      </c>
      <c r="AA5" s="2">
        <f t="shared" si="6"/>
        <v>5.4800000000000001E-2</v>
      </c>
      <c r="AB5" s="2">
        <f t="shared" si="7"/>
        <v>0.56259999999999999</v>
      </c>
      <c r="AC5" s="2">
        <f t="shared" si="8"/>
        <v>0.56008000000000002</v>
      </c>
      <c r="AD5" s="2">
        <f t="shared" si="9"/>
        <v>0.57942000000000005</v>
      </c>
      <c r="AE5" s="2">
        <f t="shared" si="10"/>
        <v>2.24E-2</v>
      </c>
      <c r="AG5" t="s">
        <v>206</v>
      </c>
      <c r="AH5">
        <f t="shared" si="11"/>
        <v>0.16047</v>
      </c>
      <c r="AI5">
        <f t="shared" si="12"/>
        <v>0.23204</v>
      </c>
      <c r="AJ5">
        <f t="shared" si="13"/>
        <v>1.5974299999999999</v>
      </c>
      <c r="AK5">
        <f t="shared" si="14"/>
        <v>5.1322299999999998</v>
      </c>
      <c r="AL5">
        <f t="shared" si="15"/>
        <v>5.5060000000000005E-2</v>
      </c>
      <c r="AM5">
        <f t="shared" si="16"/>
        <v>5.3949999999999998E-2</v>
      </c>
      <c r="AN5">
        <f t="shared" si="17"/>
        <v>0.56590000000000007</v>
      </c>
      <c r="AO5">
        <f t="shared" si="18"/>
        <v>0.55569999999999997</v>
      </c>
      <c r="AP5">
        <f t="shared" si="19"/>
        <v>0.48801</v>
      </c>
      <c r="AQ5">
        <f t="shared" si="20"/>
        <v>7.62E-3</v>
      </c>
    </row>
    <row r="6" spans="1:43">
      <c r="A6" t="s">
        <v>24</v>
      </c>
      <c r="B6">
        <v>0</v>
      </c>
      <c r="C6">
        <v>0.15603</v>
      </c>
      <c r="D6">
        <v>4.4799999999999996E-3</v>
      </c>
      <c r="E6">
        <v>0.23202999999999999</v>
      </c>
      <c r="F6">
        <v>0</v>
      </c>
      <c r="G6">
        <v>1.5989500000000001</v>
      </c>
      <c r="H6">
        <v>5.1461199999999998</v>
      </c>
      <c r="I6">
        <v>0</v>
      </c>
      <c r="J6">
        <v>5.4420000000000003E-2</v>
      </c>
      <c r="K6">
        <v>5.9999999999999995E-4</v>
      </c>
      <c r="L6">
        <v>5.561E-2</v>
      </c>
      <c r="M6">
        <v>3.0110000000000001E-2</v>
      </c>
      <c r="N6">
        <v>1.128E-2</v>
      </c>
      <c r="O6">
        <v>0.52107000000000003</v>
      </c>
      <c r="P6">
        <v>0.55845999999999996</v>
      </c>
      <c r="Q6">
        <v>4.2040000000000001E-2</v>
      </c>
      <c r="R6">
        <v>0.16070000000000001</v>
      </c>
      <c r="S6">
        <v>0.38947999999999999</v>
      </c>
      <c r="T6">
        <v>1.9519999999999999E-2</v>
      </c>
      <c r="U6" s="2" t="str">
        <f t="shared" si="0"/>
        <v>A24033</v>
      </c>
      <c r="V6" s="2">
        <f t="shared" si="1"/>
        <v>0.16051000000000001</v>
      </c>
      <c r="W6" s="2">
        <f t="shared" si="2"/>
        <v>0.23202999999999999</v>
      </c>
      <c r="X6" s="2">
        <f t="shared" si="3"/>
        <v>1.5989500000000001</v>
      </c>
      <c r="Y6" s="2">
        <f t="shared" si="4"/>
        <v>5.1461199999999998</v>
      </c>
      <c r="Z6" s="2">
        <f t="shared" si="5"/>
        <v>5.5020000000000006E-2</v>
      </c>
      <c r="AA6" s="2">
        <f t="shared" si="6"/>
        <v>5.561E-2</v>
      </c>
      <c r="AB6" s="2">
        <f t="shared" si="7"/>
        <v>0.56246000000000007</v>
      </c>
      <c r="AC6" s="2">
        <f t="shared" si="8"/>
        <v>0.55845999999999996</v>
      </c>
      <c r="AD6" s="2">
        <f t="shared" si="9"/>
        <v>0.59221999999999997</v>
      </c>
      <c r="AE6" s="2">
        <f t="shared" si="10"/>
        <v>1.9519999999999999E-2</v>
      </c>
      <c r="AG6" t="s">
        <v>270</v>
      </c>
      <c r="AH6">
        <f t="shared" si="11"/>
        <v>0.16440000000000002</v>
      </c>
      <c r="AI6">
        <f t="shared" si="12"/>
        <v>0.24532000000000001</v>
      </c>
      <c r="AJ6">
        <f t="shared" si="13"/>
        <v>1.6419299999999999</v>
      </c>
      <c r="AK6">
        <f t="shared" si="14"/>
        <v>4.9680999999999997</v>
      </c>
      <c r="AL6">
        <f t="shared" si="15"/>
        <v>5.6170000000000005E-2</v>
      </c>
      <c r="AM6">
        <f t="shared" si="16"/>
        <v>5.543E-2</v>
      </c>
      <c r="AN6">
        <f t="shared" si="17"/>
        <v>0.56383000000000005</v>
      </c>
      <c r="AO6">
        <f t="shared" si="18"/>
        <v>0.55962999999999996</v>
      </c>
      <c r="AP6">
        <f t="shared" si="19"/>
        <v>0.51877000000000006</v>
      </c>
      <c r="AQ6">
        <f t="shared" si="20"/>
        <v>2.3879999999999998E-2</v>
      </c>
    </row>
    <row r="7" spans="1:43">
      <c r="A7" t="s">
        <v>25</v>
      </c>
      <c r="B7">
        <v>0</v>
      </c>
      <c r="C7">
        <v>0.15976000000000001</v>
      </c>
      <c r="D7">
        <v>4.3899999999999998E-3</v>
      </c>
      <c r="E7">
        <v>0.24371999999999999</v>
      </c>
      <c r="F7">
        <v>0</v>
      </c>
      <c r="G7">
        <v>1.63585</v>
      </c>
      <c r="H7">
        <v>4.9759000000000002</v>
      </c>
      <c r="I7" s="1">
        <v>2.0000000000000002E-5</v>
      </c>
      <c r="J7">
        <v>5.5509999999999997E-2</v>
      </c>
      <c r="K7">
        <v>5.8E-4</v>
      </c>
      <c r="L7">
        <v>5.5410000000000001E-2</v>
      </c>
      <c r="M7">
        <v>4.9230000000000003E-2</v>
      </c>
      <c r="N7">
        <v>1.44E-2</v>
      </c>
      <c r="O7">
        <v>0.49889</v>
      </c>
      <c r="P7">
        <v>0.55883000000000005</v>
      </c>
      <c r="Q7">
        <v>7.1859999999999993E-2</v>
      </c>
      <c r="R7">
        <v>0.17122000000000001</v>
      </c>
      <c r="S7">
        <v>0.34816000000000003</v>
      </c>
      <c r="T7">
        <v>1.9810000000000001E-2</v>
      </c>
      <c r="U7" s="2" t="str">
        <f t="shared" si="0"/>
        <v>F24033</v>
      </c>
      <c r="V7" s="2">
        <f t="shared" si="1"/>
        <v>0.16415000000000002</v>
      </c>
      <c r="W7" s="2">
        <f t="shared" si="2"/>
        <v>0.24371999999999999</v>
      </c>
      <c r="X7" s="2">
        <f t="shared" si="3"/>
        <v>1.63585</v>
      </c>
      <c r="Y7" s="2">
        <f t="shared" si="4"/>
        <v>4.9759000000000002</v>
      </c>
      <c r="Z7" s="2">
        <f t="shared" si="5"/>
        <v>5.6109999999999993E-2</v>
      </c>
      <c r="AA7" s="2">
        <f t="shared" si="6"/>
        <v>5.5410000000000001E-2</v>
      </c>
      <c r="AB7" s="2">
        <f t="shared" si="7"/>
        <v>0.56252000000000002</v>
      </c>
      <c r="AC7" s="2">
        <f t="shared" si="8"/>
        <v>0.55883000000000005</v>
      </c>
      <c r="AD7" s="2">
        <f t="shared" si="9"/>
        <v>0.59123999999999999</v>
      </c>
      <c r="AE7" s="2">
        <f t="shared" si="10"/>
        <v>1.9810000000000001E-2</v>
      </c>
      <c r="AG7" t="s">
        <v>26</v>
      </c>
      <c r="AH7">
        <f t="shared" si="11"/>
        <v>0.16488999999999998</v>
      </c>
      <c r="AI7">
        <f t="shared" si="12"/>
        <v>0.23945</v>
      </c>
      <c r="AJ7">
        <f t="shared" si="13"/>
        <v>1.6455599999999999</v>
      </c>
      <c r="AK7">
        <f t="shared" si="14"/>
        <v>4.9518000000000004</v>
      </c>
      <c r="AL7">
        <f t="shared" si="15"/>
        <v>5.6249999999999994E-2</v>
      </c>
      <c r="AM7">
        <f t="shared" si="16"/>
        <v>5.3519999999999998E-2</v>
      </c>
      <c r="AN7">
        <f t="shared" si="17"/>
        <v>0.56262000000000001</v>
      </c>
      <c r="AO7">
        <f t="shared" si="18"/>
        <v>0.55457000000000001</v>
      </c>
      <c r="AP7">
        <f t="shared" si="19"/>
        <v>0.60572000000000004</v>
      </c>
      <c r="AQ7">
        <f t="shared" si="20"/>
        <v>1.8500000000000001E-3</v>
      </c>
    </row>
    <row r="8" spans="1:43">
      <c r="A8" t="s">
        <v>26</v>
      </c>
      <c r="B8">
        <v>0</v>
      </c>
      <c r="C8">
        <v>0.16170999999999999</v>
      </c>
      <c r="D8">
        <v>3.1800000000000001E-3</v>
      </c>
      <c r="E8">
        <v>0.23945</v>
      </c>
      <c r="F8">
        <v>0</v>
      </c>
      <c r="G8">
        <v>1.6455599999999999</v>
      </c>
      <c r="H8">
        <v>4.9518000000000004</v>
      </c>
      <c r="I8" s="1">
        <v>6.0000000000000002E-5</v>
      </c>
      <c r="J8">
        <v>5.5919999999999997E-2</v>
      </c>
      <c r="K8">
        <v>2.7E-4</v>
      </c>
      <c r="L8">
        <v>5.3519999999999998E-2</v>
      </c>
      <c r="M8">
        <v>5.8779999999999999E-2</v>
      </c>
      <c r="N8">
        <v>2.334E-2</v>
      </c>
      <c r="O8">
        <v>0.48049999999999998</v>
      </c>
      <c r="P8">
        <v>0.55457000000000001</v>
      </c>
      <c r="Q8">
        <v>9.9559999999999996E-2</v>
      </c>
      <c r="R8">
        <v>0.26661000000000001</v>
      </c>
      <c r="S8">
        <v>0.23955000000000001</v>
      </c>
      <c r="T8">
        <v>1.8500000000000001E-3</v>
      </c>
      <c r="U8" s="2" t="str">
        <f t="shared" si="0"/>
        <v>A24003</v>
      </c>
      <c r="V8" s="2">
        <f t="shared" si="1"/>
        <v>0.16488999999999998</v>
      </c>
      <c r="W8" s="2">
        <f t="shared" si="2"/>
        <v>0.23945</v>
      </c>
      <c r="X8" s="2">
        <f t="shared" si="3"/>
        <v>1.6455599999999999</v>
      </c>
      <c r="Y8" s="2">
        <f t="shared" si="4"/>
        <v>4.9518000000000004</v>
      </c>
      <c r="Z8" s="2">
        <f t="shared" si="5"/>
        <v>5.6249999999999994E-2</v>
      </c>
      <c r="AA8" s="2">
        <f t="shared" si="6"/>
        <v>5.3519999999999998E-2</v>
      </c>
      <c r="AB8" s="2">
        <f t="shared" si="7"/>
        <v>0.56262000000000001</v>
      </c>
      <c r="AC8" s="2">
        <f t="shared" si="8"/>
        <v>0.55457000000000001</v>
      </c>
      <c r="AD8" s="2">
        <f t="shared" si="9"/>
        <v>0.60572000000000004</v>
      </c>
      <c r="AE8" s="2">
        <f t="shared" si="10"/>
        <v>1.8500000000000001E-3</v>
      </c>
      <c r="AG8" t="s">
        <v>82</v>
      </c>
      <c r="AH8">
        <f t="shared" si="11"/>
        <v>0.15645999999999999</v>
      </c>
      <c r="AI8">
        <f t="shared" si="12"/>
        <v>0.20477000000000001</v>
      </c>
      <c r="AJ8">
        <f t="shared" si="13"/>
        <v>1.55531</v>
      </c>
      <c r="AK8">
        <f t="shared" si="14"/>
        <v>6.5137299999999998</v>
      </c>
      <c r="AL8">
        <f t="shared" si="15"/>
        <v>5.3859999999999998E-2</v>
      </c>
      <c r="AM8">
        <f t="shared" si="16"/>
        <v>5.5820000000000002E-2</v>
      </c>
      <c r="AN8">
        <f t="shared" si="17"/>
        <v>0.56252999999999997</v>
      </c>
      <c r="AO8">
        <f t="shared" si="18"/>
        <v>0.56091999999999997</v>
      </c>
      <c r="AP8">
        <f t="shared" si="19"/>
        <v>0.53462999999999994</v>
      </c>
      <c r="AQ8">
        <f t="shared" si="20"/>
        <v>1.0880000000000001E-2</v>
      </c>
    </row>
    <row r="9" spans="1:43">
      <c r="A9" t="s">
        <v>27</v>
      </c>
      <c r="B9">
        <v>0</v>
      </c>
      <c r="C9">
        <v>0.16145999999999999</v>
      </c>
      <c r="D9">
        <v>3.1900000000000001E-3</v>
      </c>
      <c r="E9">
        <v>0.23949000000000001</v>
      </c>
      <c r="F9">
        <v>0</v>
      </c>
      <c r="G9">
        <v>1.64452</v>
      </c>
      <c r="H9">
        <v>4.9516099999999996</v>
      </c>
      <c r="I9" s="1">
        <v>8.0000000000000007E-5</v>
      </c>
      <c r="J9">
        <v>5.5890000000000002E-2</v>
      </c>
      <c r="K9">
        <v>3.1E-4</v>
      </c>
      <c r="L9">
        <v>5.3490000000000003E-2</v>
      </c>
      <c r="M9">
        <v>6.1629999999999997E-2</v>
      </c>
      <c r="N9">
        <v>2.4549999999999999E-2</v>
      </c>
      <c r="O9">
        <v>0.47633999999999999</v>
      </c>
      <c r="P9">
        <v>0.55457000000000001</v>
      </c>
      <c r="Q9">
        <v>0.10553999999999999</v>
      </c>
      <c r="R9">
        <v>0.26866000000000001</v>
      </c>
      <c r="S9">
        <v>0.23594999999999999</v>
      </c>
      <c r="T9">
        <v>1.8500000000000001E-3</v>
      </c>
      <c r="U9" s="2" t="str">
        <f t="shared" si="0"/>
        <v>F24003</v>
      </c>
      <c r="V9" s="2">
        <f t="shared" si="1"/>
        <v>0.16464999999999999</v>
      </c>
      <c r="W9" s="2">
        <f t="shared" si="2"/>
        <v>0.23949000000000001</v>
      </c>
      <c r="X9" s="2">
        <f t="shared" si="3"/>
        <v>1.64452</v>
      </c>
      <c r="Y9" s="2">
        <f t="shared" si="4"/>
        <v>4.9516099999999996</v>
      </c>
      <c r="Z9" s="2">
        <f t="shared" si="5"/>
        <v>5.6279999999999997E-2</v>
      </c>
      <c r="AA9" s="2">
        <f t="shared" si="6"/>
        <v>5.3490000000000003E-2</v>
      </c>
      <c r="AB9" s="2">
        <f t="shared" si="7"/>
        <v>0.56252000000000002</v>
      </c>
      <c r="AC9" s="2">
        <f t="shared" si="8"/>
        <v>0.55457000000000001</v>
      </c>
      <c r="AD9" s="2">
        <f t="shared" si="9"/>
        <v>0.61014999999999997</v>
      </c>
      <c r="AE9" s="2">
        <f t="shared" si="10"/>
        <v>1.8500000000000001E-3</v>
      </c>
      <c r="AG9" t="s">
        <v>21</v>
      </c>
      <c r="AH9">
        <f t="shared" si="11"/>
        <v>0.16433</v>
      </c>
      <c r="AI9">
        <f t="shared" si="12"/>
        <v>0.24401</v>
      </c>
      <c r="AJ9">
        <f t="shared" si="13"/>
        <v>1.64127</v>
      </c>
      <c r="AK9">
        <f t="shared" si="14"/>
        <v>4.9847099999999998</v>
      </c>
      <c r="AL9">
        <f t="shared" si="15"/>
        <v>5.6130000000000006E-2</v>
      </c>
      <c r="AM9">
        <f t="shared" si="16"/>
        <v>5.5800000000000002E-2</v>
      </c>
      <c r="AN9">
        <f t="shared" si="17"/>
        <v>0.56247999999999998</v>
      </c>
      <c r="AO9">
        <f t="shared" si="18"/>
        <v>0.55974999999999997</v>
      </c>
      <c r="AP9">
        <f t="shared" si="19"/>
        <v>0.61755000000000004</v>
      </c>
      <c r="AQ9">
        <f t="shared" si="20"/>
        <v>2.2409999999999999E-2</v>
      </c>
    </row>
    <row r="10" spans="1:43">
      <c r="A10" t="s">
        <v>28</v>
      </c>
      <c r="B10">
        <v>0</v>
      </c>
      <c r="C10">
        <v>0.16092999999999999</v>
      </c>
      <c r="D10">
        <v>2.7599999999999999E-3</v>
      </c>
      <c r="E10">
        <v>0.22927</v>
      </c>
      <c r="F10">
        <v>0</v>
      </c>
      <c r="G10">
        <v>1.6346400000000001</v>
      </c>
      <c r="H10">
        <v>5.1300800000000004</v>
      </c>
      <c r="I10" s="1">
        <v>1.0000000000000001E-5</v>
      </c>
      <c r="J10">
        <v>5.5879999999999999E-2</v>
      </c>
      <c r="K10">
        <v>1.2E-4</v>
      </c>
      <c r="L10">
        <v>5.5789999999999999E-2</v>
      </c>
      <c r="M10">
        <v>3.2349999999999997E-2</v>
      </c>
      <c r="N10">
        <v>1.9120000000000002E-2</v>
      </c>
      <c r="O10">
        <v>0.51112000000000002</v>
      </c>
      <c r="P10">
        <v>0.55891999999999997</v>
      </c>
      <c r="Q10">
        <v>6.1539999999999997E-2</v>
      </c>
      <c r="R10">
        <v>0.28813</v>
      </c>
      <c r="S10">
        <v>0.20602999999999999</v>
      </c>
      <c r="T10">
        <v>1.005E-2</v>
      </c>
      <c r="U10" s="2" t="str">
        <f t="shared" si="0"/>
        <v>A24027</v>
      </c>
      <c r="V10" s="2">
        <f t="shared" si="1"/>
        <v>0.16369</v>
      </c>
      <c r="W10" s="2">
        <f t="shared" si="2"/>
        <v>0.22927</v>
      </c>
      <c r="X10" s="2">
        <f t="shared" si="3"/>
        <v>1.6346400000000001</v>
      </c>
      <c r="Y10" s="2">
        <f t="shared" si="4"/>
        <v>5.1300800000000004</v>
      </c>
      <c r="Z10" s="2">
        <f t="shared" si="5"/>
        <v>5.6010000000000004E-2</v>
      </c>
      <c r="AA10" s="2">
        <f t="shared" si="6"/>
        <v>5.5789999999999999E-2</v>
      </c>
      <c r="AB10" s="2">
        <f t="shared" si="7"/>
        <v>0.56259000000000003</v>
      </c>
      <c r="AC10" s="2">
        <f t="shared" si="8"/>
        <v>0.55891999999999997</v>
      </c>
      <c r="AD10" s="2">
        <f t="shared" si="9"/>
        <v>0.55569999999999997</v>
      </c>
      <c r="AE10" s="2">
        <f t="shared" si="10"/>
        <v>1.005E-2</v>
      </c>
      <c r="AG10" t="s">
        <v>92</v>
      </c>
      <c r="AH10">
        <f t="shared" si="11"/>
        <v>0.12598000000000001</v>
      </c>
      <c r="AI10">
        <f t="shared" si="12"/>
        <v>0.26222000000000001</v>
      </c>
      <c r="AJ10">
        <f t="shared" si="13"/>
        <v>1.73072</v>
      </c>
      <c r="AK10">
        <f t="shared" si="14"/>
        <v>5.0248799999999996</v>
      </c>
      <c r="AL10">
        <f t="shared" si="15"/>
        <v>2.65E-3</v>
      </c>
      <c r="AM10">
        <f t="shared" si="16"/>
        <v>5.9049999999999998E-2</v>
      </c>
      <c r="AN10">
        <f t="shared" si="17"/>
        <v>0.56017000000000006</v>
      </c>
      <c r="AO10">
        <f t="shared" si="18"/>
        <v>0.57992999999999995</v>
      </c>
      <c r="AP10">
        <f t="shared" si="19"/>
        <v>0.18784999999999999</v>
      </c>
      <c r="AQ10">
        <f t="shared" si="20"/>
        <v>1.2120000000000001E-2</v>
      </c>
    </row>
    <row r="11" spans="1:43">
      <c r="A11" t="s">
        <v>29</v>
      </c>
      <c r="B11">
        <v>0</v>
      </c>
      <c r="C11">
        <v>0.15823999999999999</v>
      </c>
      <c r="D11">
        <v>2.8E-3</v>
      </c>
      <c r="E11">
        <v>0.19739999999999999</v>
      </c>
      <c r="F11">
        <v>0</v>
      </c>
      <c r="G11">
        <v>1.6052900000000001</v>
      </c>
      <c r="H11">
        <v>5.7606799999999998</v>
      </c>
      <c r="I11" s="1">
        <v>1.0000000000000001E-5</v>
      </c>
      <c r="J11">
        <v>5.5E-2</v>
      </c>
      <c r="K11">
        <v>2.3000000000000001E-4</v>
      </c>
      <c r="L11">
        <v>5.5829999999999998E-2</v>
      </c>
      <c r="M11">
        <v>2.7189999999999999E-2</v>
      </c>
      <c r="N11">
        <v>1.5800000000000002E-2</v>
      </c>
      <c r="O11">
        <v>0.51959</v>
      </c>
      <c r="P11">
        <v>0.55859999999999999</v>
      </c>
      <c r="Q11">
        <v>5.0410000000000003E-2</v>
      </c>
      <c r="R11">
        <v>0.26141999999999999</v>
      </c>
      <c r="S11">
        <v>0.20601</v>
      </c>
      <c r="T11">
        <v>8.1899999999999994E-3</v>
      </c>
      <c r="U11" s="2" t="str">
        <f t="shared" si="0"/>
        <v>F24027</v>
      </c>
      <c r="V11" s="2">
        <f t="shared" si="1"/>
        <v>0.16103999999999999</v>
      </c>
      <c r="W11" s="2">
        <f t="shared" si="2"/>
        <v>0.19739999999999999</v>
      </c>
      <c r="X11" s="2">
        <f t="shared" si="3"/>
        <v>1.6052900000000001</v>
      </c>
      <c r="Y11" s="2">
        <f t="shared" si="4"/>
        <v>5.7606799999999998</v>
      </c>
      <c r="Z11" s="2">
        <f t="shared" si="5"/>
        <v>5.5240000000000004E-2</v>
      </c>
      <c r="AA11" s="2">
        <f t="shared" si="6"/>
        <v>5.5829999999999998E-2</v>
      </c>
      <c r="AB11" s="2">
        <f t="shared" si="7"/>
        <v>0.56257999999999997</v>
      </c>
      <c r="AC11" s="2">
        <f t="shared" si="8"/>
        <v>0.55859999999999999</v>
      </c>
      <c r="AD11" s="2">
        <f t="shared" si="9"/>
        <v>0.51783999999999997</v>
      </c>
      <c r="AE11" s="2">
        <f t="shared" si="10"/>
        <v>8.1899999999999994E-3</v>
      </c>
      <c r="AG11" t="s">
        <v>86</v>
      </c>
      <c r="AH11">
        <f t="shared" si="11"/>
        <v>0.16419</v>
      </c>
      <c r="AI11">
        <f t="shared" si="12"/>
        <v>0.24102999999999999</v>
      </c>
      <c r="AJ11">
        <f t="shared" si="13"/>
        <v>1.6403099999999999</v>
      </c>
      <c r="AK11">
        <f t="shared" si="14"/>
        <v>5.0133999999999999</v>
      </c>
      <c r="AL11">
        <f t="shared" si="15"/>
        <v>5.6160000000000002E-2</v>
      </c>
      <c r="AM11">
        <f t="shared" si="16"/>
        <v>5.5320000000000001E-2</v>
      </c>
      <c r="AN11">
        <f t="shared" si="17"/>
        <v>0.56274999999999997</v>
      </c>
      <c r="AO11">
        <f t="shared" si="18"/>
        <v>0.55793000000000004</v>
      </c>
      <c r="AP11">
        <f t="shared" si="19"/>
        <v>0.52730999999999995</v>
      </c>
      <c r="AQ11">
        <f t="shared" si="20"/>
        <v>1.375E-2</v>
      </c>
    </row>
    <row r="12" spans="1:43">
      <c r="A12" t="s">
        <v>30</v>
      </c>
      <c r="B12">
        <v>0</v>
      </c>
      <c r="C12">
        <v>0.15841</v>
      </c>
      <c r="D12">
        <v>3.5000000000000001E-3</v>
      </c>
      <c r="E12">
        <v>0.20674999999999999</v>
      </c>
      <c r="F12">
        <v>0</v>
      </c>
      <c r="G12">
        <v>1.6156699999999999</v>
      </c>
      <c r="H12">
        <v>5.5409699999999997</v>
      </c>
      <c r="I12">
        <v>0</v>
      </c>
      <c r="J12">
        <v>5.5350000000000003E-2</v>
      </c>
      <c r="K12">
        <v>1.1E-4</v>
      </c>
      <c r="L12">
        <v>5.6149999999999999E-2</v>
      </c>
      <c r="M12">
        <v>2.6610000000000002E-2</v>
      </c>
      <c r="N12">
        <v>1.26E-2</v>
      </c>
      <c r="O12">
        <v>0.52344999999999997</v>
      </c>
      <c r="P12">
        <v>0.56003000000000003</v>
      </c>
      <c r="Q12">
        <v>4.3529999999999999E-2</v>
      </c>
      <c r="R12">
        <v>0.23855000000000001</v>
      </c>
      <c r="S12">
        <v>0.27748</v>
      </c>
      <c r="T12">
        <v>1.4579999999999999E-2</v>
      </c>
      <c r="U12" s="2" t="str">
        <f t="shared" si="0"/>
        <v>A24031</v>
      </c>
      <c r="V12" s="2">
        <f t="shared" si="1"/>
        <v>0.16191</v>
      </c>
      <c r="W12" s="2">
        <f t="shared" si="2"/>
        <v>0.20674999999999999</v>
      </c>
      <c r="X12" s="2">
        <f t="shared" si="3"/>
        <v>1.6156699999999999</v>
      </c>
      <c r="Y12" s="2">
        <f t="shared" si="4"/>
        <v>5.5409699999999997</v>
      </c>
      <c r="Z12" s="2">
        <f t="shared" si="5"/>
        <v>5.5460000000000002E-2</v>
      </c>
      <c r="AA12" s="2">
        <f t="shared" si="6"/>
        <v>5.6149999999999999E-2</v>
      </c>
      <c r="AB12" s="2">
        <f t="shared" si="7"/>
        <v>0.56265999999999994</v>
      </c>
      <c r="AC12" s="2">
        <f t="shared" si="8"/>
        <v>0.56003000000000003</v>
      </c>
      <c r="AD12" s="2">
        <f t="shared" si="9"/>
        <v>0.55956000000000006</v>
      </c>
      <c r="AE12" s="2">
        <f t="shared" si="10"/>
        <v>1.4579999999999999E-2</v>
      </c>
      <c r="AG12" t="s">
        <v>109</v>
      </c>
      <c r="AH12">
        <f t="shared" si="11"/>
        <v>0.16239999999999999</v>
      </c>
      <c r="AI12">
        <f t="shared" si="12"/>
        <v>0.22928000000000001</v>
      </c>
      <c r="AJ12">
        <f t="shared" si="13"/>
        <v>1.62016</v>
      </c>
      <c r="AK12">
        <f t="shared" si="14"/>
        <v>5.14872</v>
      </c>
      <c r="AL12">
        <f t="shared" si="15"/>
        <v>5.5650000000000005E-2</v>
      </c>
      <c r="AM12">
        <f t="shared" si="16"/>
        <v>5.5599999999999997E-2</v>
      </c>
      <c r="AN12">
        <f t="shared" si="17"/>
        <v>0.56218999999999997</v>
      </c>
      <c r="AO12">
        <f t="shared" si="18"/>
        <v>0.55800000000000005</v>
      </c>
      <c r="AP12">
        <f t="shared" si="19"/>
        <v>0.58204999999999996</v>
      </c>
      <c r="AQ12">
        <f t="shared" si="20"/>
        <v>1.0410000000000001E-2</v>
      </c>
    </row>
    <row r="13" spans="1:43">
      <c r="A13" t="s">
        <v>31</v>
      </c>
      <c r="B13">
        <v>0</v>
      </c>
      <c r="C13">
        <v>0.14960000000000001</v>
      </c>
      <c r="D13">
        <v>3.5300000000000002E-3</v>
      </c>
      <c r="E13">
        <v>0.21152000000000001</v>
      </c>
      <c r="F13">
        <v>0</v>
      </c>
      <c r="G13">
        <v>1.5107699999999999</v>
      </c>
      <c r="H13">
        <v>6.2584200000000001</v>
      </c>
      <c r="I13">
        <v>0</v>
      </c>
      <c r="J13">
        <v>5.2949999999999997E-2</v>
      </c>
      <c r="K13" s="1">
        <v>9.0000000000000006E-5</v>
      </c>
      <c r="L13">
        <v>5.552E-2</v>
      </c>
      <c r="M13">
        <v>2.4469999999999999E-2</v>
      </c>
      <c r="N13">
        <v>8.5100000000000002E-3</v>
      </c>
      <c r="O13">
        <v>0.52952999999999995</v>
      </c>
      <c r="P13">
        <v>0.55986000000000002</v>
      </c>
      <c r="Q13">
        <v>3.943E-2</v>
      </c>
      <c r="R13">
        <v>0.17039000000000001</v>
      </c>
      <c r="S13">
        <v>0.27284999999999998</v>
      </c>
      <c r="T13">
        <v>2.97E-3</v>
      </c>
      <c r="U13" s="2" t="str">
        <f t="shared" si="0"/>
        <v>F24031</v>
      </c>
      <c r="V13" s="2">
        <f t="shared" si="1"/>
        <v>0.15313000000000002</v>
      </c>
      <c r="W13" s="2">
        <f t="shared" si="2"/>
        <v>0.21152000000000001</v>
      </c>
      <c r="X13" s="2">
        <f t="shared" si="3"/>
        <v>1.5107699999999999</v>
      </c>
      <c r="Y13" s="2">
        <f t="shared" si="4"/>
        <v>6.2584200000000001</v>
      </c>
      <c r="Z13" s="2">
        <f t="shared" si="5"/>
        <v>5.3039999999999997E-2</v>
      </c>
      <c r="AA13" s="2">
        <f t="shared" si="6"/>
        <v>5.552E-2</v>
      </c>
      <c r="AB13" s="2">
        <f t="shared" si="7"/>
        <v>0.56250999999999995</v>
      </c>
      <c r="AC13" s="2">
        <f t="shared" si="8"/>
        <v>0.55986000000000002</v>
      </c>
      <c r="AD13" s="2">
        <f t="shared" si="9"/>
        <v>0.48266999999999999</v>
      </c>
      <c r="AE13" s="2">
        <f t="shared" si="10"/>
        <v>2.97E-3</v>
      </c>
      <c r="AG13" t="s">
        <v>216</v>
      </c>
      <c r="AH13">
        <f t="shared" si="11"/>
        <v>0.16503000000000001</v>
      </c>
      <c r="AI13">
        <f t="shared" si="12"/>
        <v>0.26229999999999998</v>
      </c>
      <c r="AJ13">
        <f t="shared" si="13"/>
        <v>1.59751</v>
      </c>
      <c r="AK13">
        <f t="shared" si="14"/>
        <v>5.0636599999999996</v>
      </c>
      <c r="AL13">
        <f t="shared" si="15"/>
        <v>5.6069999999999995E-2</v>
      </c>
      <c r="AM13">
        <f t="shared" si="16"/>
        <v>5.4879999999999998E-2</v>
      </c>
      <c r="AN13">
        <f t="shared" si="17"/>
        <v>0.56254000000000004</v>
      </c>
      <c r="AO13">
        <f t="shared" si="18"/>
        <v>0.56081999999999999</v>
      </c>
      <c r="AP13">
        <f t="shared" si="19"/>
        <v>0.59497</v>
      </c>
      <c r="AQ13">
        <f t="shared" si="20"/>
        <v>2.4490000000000001E-2</v>
      </c>
    </row>
    <row r="14" spans="1:43">
      <c r="A14" t="s">
        <v>32</v>
      </c>
      <c r="B14">
        <v>0</v>
      </c>
      <c r="C14">
        <v>0.16408</v>
      </c>
      <c r="D14">
        <v>1.91E-3</v>
      </c>
      <c r="E14">
        <v>0.24668000000000001</v>
      </c>
      <c r="F14">
        <v>0</v>
      </c>
      <c r="G14">
        <v>1.65238</v>
      </c>
      <c r="H14">
        <v>4.9270699999999996</v>
      </c>
      <c r="I14" s="1">
        <v>6.0000000000000002E-5</v>
      </c>
      <c r="J14">
        <v>5.6500000000000002E-2</v>
      </c>
      <c r="K14" s="1">
        <v>8.0000000000000007E-5</v>
      </c>
      <c r="L14">
        <v>5.5309999999999998E-2</v>
      </c>
      <c r="M14">
        <v>5.1360000000000003E-2</v>
      </c>
      <c r="N14">
        <v>4.3139999999999998E-2</v>
      </c>
      <c r="O14">
        <v>0.46850000000000003</v>
      </c>
      <c r="P14">
        <v>0.55998000000000003</v>
      </c>
      <c r="Q14">
        <v>0.14568999999999999</v>
      </c>
      <c r="R14">
        <v>0.42258000000000001</v>
      </c>
      <c r="S14">
        <v>5.5559999999999998E-2</v>
      </c>
      <c r="T14">
        <v>2.196E-2</v>
      </c>
      <c r="U14" s="2" t="str">
        <f t="shared" si="0"/>
        <v>A51073</v>
      </c>
      <c r="V14" s="2">
        <f t="shared" si="1"/>
        <v>0.16599</v>
      </c>
      <c r="W14" s="2">
        <f t="shared" si="2"/>
        <v>0.24668000000000001</v>
      </c>
      <c r="X14" s="2">
        <f t="shared" si="3"/>
        <v>1.65238</v>
      </c>
      <c r="Y14" s="2">
        <f t="shared" si="4"/>
        <v>4.9270699999999996</v>
      </c>
      <c r="Z14" s="2">
        <f t="shared" si="5"/>
        <v>5.6639999999999996E-2</v>
      </c>
      <c r="AA14" s="2">
        <f t="shared" si="6"/>
        <v>5.5309999999999998E-2</v>
      </c>
      <c r="AB14" s="2">
        <f t="shared" si="7"/>
        <v>0.56300000000000006</v>
      </c>
      <c r="AC14" s="2">
        <f t="shared" si="8"/>
        <v>0.55998000000000003</v>
      </c>
      <c r="AD14" s="2">
        <f t="shared" si="9"/>
        <v>0.62383000000000011</v>
      </c>
      <c r="AE14" s="2">
        <f t="shared" si="10"/>
        <v>2.196E-2</v>
      </c>
      <c r="AG14" t="s">
        <v>93</v>
      </c>
      <c r="AH14">
        <f t="shared" si="11"/>
        <v>0.11731</v>
      </c>
      <c r="AI14">
        <f t="shared" si="12"/>
        <v>0.28544000000000003</v>
      </c>
      <c r="AJ14">
        <f t="shared" si="13"/>
        <v>1.8243199999999999</v>
      </c>
      <c r="AK14">
        <f t="shared" si="14"/>
        <v>5.6104799999999999</v>
      </c>
      <c r="AL14">
        <f t="shared" si="15"/>
        <v>6.8199999999999997E-3</v>
      </c>
      <c r="AM14">
        <f t="shared" si="16"/>
        <v>6.3299999999999995E-2</v>
      </c>
      <c r="AN14">
        <f t="shared" si="17"/>
        <v>0.59521000000000002</v>
      </c>
      <c r="AO14">
        <f t="shared" si="18"/>
        <v>0.58908000000000005</v>
      </c>
      <c r="AP14">
        <f t="shared" si="19"/>
        <v>0.18001999999999999</v>
      </c>
      <c r="AQ14">
        <f t="shared" si="20"/>
        <v>1.451E-2</v>
      </c>
    </row>
    <row r="15" spans="1:43">
      <c r="A15" t="s">
        <v>33</v>
      </c>
      <c r="B15">
        <v>0</v>
      </c>
      <c r="C15">
        <v>0.17093</v>
      </c>
      <c r="D15">
        <v>9.5E-4</v>
      </c>
      <c r="E15">
        <v>0.24806</v>
      </c>
      <c r="F15">
        <v>0</v>
      </c>
      <c r="G15">
        <v>1.63585</v>
      </c>
      <c r="H15">
        <v>4.8070899999999996</v>
      </c>
      <c r="I15" s="1">
        <v>6.0000000000000002E-5</v>
      </c>
      <c r="J15">
        <v>5.7590000000000002E-2</v>
      </c>
      <c r="K15" s="1">
        <v>3.0000000000000001E-5</v>
      </c>
      <c r="L15">
        <v>5.5899999999999998E-2</v>
      </c>
      <c r="M15">
        <v>1.4019999999999999E-2</v>
      </c>
      <c r="N15">
        <v>0.18647</v>
      </c>
      <c r="O15">
        <v>0.36188999999999999</v>
      </c>
      <c r="P15">
        <v>0.56039000000000005</v>
      </c>
      <c r="Q15">
        <v>0.12517</v>
      </c>
      <c r="R15">
        <v>0.49034</v>
      </c>
      <c r="S15">
        <v>2.2460000000000001E-2</v>
      </c>
      <c r="T15">
        <v>2.196E-2</v>
      </c>
      <c r="U15" s="2" t="str">
        <f t="shared" si="0"/>
        <v>A51115</v>
      </c>
      <c r="V15" s="2">
        <f t="shared" si="1"/>
        <v>0.17188000000000001</v>
      </c>
      <c r="W15" s="2">
        <f t="shared" si="2"/>
        <v>0.24806</v>
      </c>
      <c r="X15" s="2">
        <f t="shared" si="3"/>
        <v>1.63585</v>
      </c>
      <c r="Y15" s="2">
        <f t="shared" si="4"/>
        <v>4.8070899999999996</v>
      </c>
      <c r="Z15" s="2">
        <f t="shared" si="5"/>
        <v>5.7680000000000002E-2</v>
      </c>
      <c r="AA15" s="2">
        <f t="shared" si="6"/>
        <v>5.5899999999999998E-2</v>
      </c>
      <c r="AB15" s="2">
        <f t="shared" si="7"/>
        <v>0.56237999999999999</v>
      </c>
      <c r="AC15" s="2">
        <f t="shared" si="8"/>
        <v>0.56039000000000005</v>
      </c>
      <c r="AD15" s="2">
        <f t="shared" si="9"/>
        <v>0.63797000000000004</v>
      </c>
      <c r="AE15" s="2">
        <f t="shared" si="10"/>
        <v>2.196E-2</v>
      </c>
      <c r="AG15" t="s">
        <v>228</v>
      </c>
      <c r="AH15">
        <f t="shared" si="11"/>
        <v>0.16453000000000001</v>
      </c>
      <c r="AI15">
        <f t="shared" si="12"/>
        <v>0.24126</v>
      </c>
      <c r="AJ15">
        <f t="shared" si="13"/>
        <v>1.6441300000000001</v>
      </c>
      <c r="AK15">
        <f t="shared" si="14"/>
        <v>5.0074199999999998</v>
      </c>
      <c r="AL15">
        <f t="shared" si="15"/>
        <v>5.6210000000000003E-2</v>
      </c>
      <c r="AM15">
        <f t="shared" si="16"/>
        <v>5.4919999999999997E-2</v>
      </c>
      <c r="AN15">
        <f t="shared" si="17"/>
        <v>0.56263999999999992</v>
      </c>
      <c r="AO15">
        <f t="shared" si="18"/>
        <v>0.55766000000000004</v>
      </c>
      <c r="AP15">
        <f t="shared" si="19"/>
        <v>0.62734000000000001</v>
      </c>
      <c r="AQ15">
        <f t="shared" si="20"/>
        <v>1.217E-2</v>
      </c>
    </row>
    <row r="16" spans="1:43">
      <c r="A16" t="s">
        <v>34</v>
      </c>
      <c r="B16">
        <v>0</v>
      </c>
      <c r="C16">
        <v>0.16472999999999999</v>
      </c>
      <c r="D16">
        <v>2.3999999999999998E-3</v>
      </c>
      <c r="E16">
        <v>0.24834999999999999</v>
      </c>
      <c r="F16">
        <v>0</v>
      </c>
      <c r="G16">
        <v>1.65716</v>
      </c>
      <c r="H16">
        <v>4.9529500000000004</v>
      </c>
      <c r="I16" s="1">
        <v>4.0000000000000003E-5</v>
      </c>
      <c r="J16">
        <v>5.6910000000000002E-2</v>
      </c>
      <c r="K16">
        <v>1.3999999999999999E-4</v>
      </c>
      <c r="L16">
        <v>5.5809999999999998E-2</v>
      </c>
      <c r="M16">
        <v>4.8509999999999998E-2</v>
      </c>
      <c r="N16">
        <v>3.3399999999999999E-2</v>
      </c>
      <c r="O16">
        <v>0.48104000000000002</v>
      </c>
      <c r="P16">
        <v>0.56054000000000004</v>
      </c>
      <c r="Q16">
        <v>0.11781</v>
      </c>
      <c r="R16">
        <v>0.3831</v>
      </c>
      <c r="S16">
        <v>8.9440000000000006E-2</v>
      </c>
      <c r="T16">
        <v>2.196E-2</v>
      </c>
      <c r="U16" s="2" t="str">
        <f t="shared" si="0"/>
        <v>A51119</v>
      </c>
      <c r="V16" s="2">
        <f t="shared" si="1"/>
        <v>0.16713</v>
      </c>
      <c r="W16" s="2">
        <f t="shared" si="2"/>
        <v>0.24834999999999999</v>
      </c>
      <c r="X16" s="2">
        <f t="shared" si="3"/>
        <v>1.65716</v>
      </c>
      <c r="Y16" s="2">
        <f t="shared" si="4"/>
        <v>4.9529500000000004</v>
      </c>
      <c r="Z16" s="2">
        <f t="shared" si="5"/>
        <v>5.7090000000000002E-2</v>
      </c>
      <c r="AA16" s="2">
        <f t="shared" si="6"/>
        <v>5.5809999999999998E-2</v>
      </c>
      <c r="AB16" s="2">
        <f t="shared" si="7"/>
        <v>0.56295000000000006</v>
      </c>
      <c r="AC16" s="2">
        <f t="shared" si="8"/>
        <v>0.56054000000000004</v>
      </c>
      <c r="AD16" s="2">
        <f t="shared" si="9"/>
        <v>0.59034999999999993</v>
      </c>
      <c r="AE16" s="2">
        <f t="shared" si="10"/>
        <v>2.196E-2</v>
      </c>
      <c r="AG16" t="s">
        <v>290</v>
      </c>
      <c r="AH16">
        <f t="shared" si="11"/>
        <v>0.19329000000000002</v>
      </c>
      <c r="AI16">
        <f t="shared" si="12"/>
        <v>0.247</v>
      </c>
      <c r="AJ16">
        <f t="shared" si="13"/>
        <v>1.93425</v>
      </c>
      <c r="AK16">
        <f t="shared" si="14"/>
        <v>4.9604699999999999</v>
      </c>
      <c r="AL16">
        <f t="shared" si="15"/>
        <v>5.6309999999999999E-2</v>
      </c>
      <c r="AM16">
        <f t="shared" si="16"/>
        <v>5.5809999999999998E-2</v>
      </c>
      <c r="AN16">
        <f t="shared" si="17"/>
        <v>0.56204999999999994</v>
      </c>
      <c r="AO16">
        <f t="shared" si="18"/>
        <v>0.56052999999999997</v>
      </c>
      <c r="AP16">
        <f t="shared" si="19"/>
        <v>0.54530000000000001</v>
      </c>
      <c r="AQ16">
        <f t="shared" si="20"/>
        <v>1.5769999999999999E-2</v>
      </c>
    </row>
    <row r="17" spans="1:43">
      <c r="A17" t="s">
        <v>35</v>
      </c>
      <c r="B17">
        <v>0</v>
      </c>
      <c r="C17">
        <v>0.16628000000000001</v>
      </c>
      <c r="D17">
        <v>1.6299999999999999E-3</v>
      </c>
      <c r="E17">
        <v>0.24030000000000001</v>
      </c>
      <c r="F17">
        <v>0</v>
      </c>
      <c r="G17">
        <v>1.63697</v>
      </c>
      <c r="H17">
        <v>5.0023400000000002</v>
      </c>
      <c r="I17" s="1">
        <v>1.0000000000000001E-5</v>
      </c>
      <c r="J17">
        <v>5.774E-2</v>
      </c>
      <c r="K17">
        <v>1.1E-4</v>
      </c>
      <c r="L17">
        <v>5.4710000000000002E-2</v>
      </c>
      <c r="M17">
        <v>1.498E-2</v>
      </c>
      <c r="N17">
        <v>6.207E-2</v>
      </c>
      <c r="O17">
        <v>0.48599999999999999</v>
      </c>
      <c r="P17">
        <v>0.55730999999999997</v>
      </c>
      <c r="Q17">
        <v>4.0669999999999998E-2</v>
      </c>
      <c r="R17">
        <v>0.50256000000000001</v>
      </c>
      <c r="S17">
        <v>1.018E-2</v>
      </c>
      <c r="T17">
        <v>2.2450000000000001E-2</v>
      </c>
      <c r="U17" s="2" t="str">
        <f t="shared" si="0"/>
        <v>A51199</v>
      </c>
      <c r="V17" s="2">
        <f t="shared" si="1"/>
        <v>0.16791</v>
      </c>
      <c r="W17" s="2">
        <f t="shared" si="2"/>
        <v>0.24030000000000001</v>
      </c>
      <c r="X17" s="2">
        <f t="shared" si="3"/>
        <v>1.63697</v>
      </c>
      <c r="Y17" s="2">
        <f t="shared" si="4"/>
        <v>5.0023400000000002</v>
      </c>
      <c r="Z17" s="2">
        <f t="shared" si="5"/>
        <v>5.7860000000000002E-2</v>
      </c>
      <c r="AA17" s="2">
        <f t="shared" si="6"/>
        <v>5.4710000000000002E-2</v>
      </c>
      <c r="AB17" s="2">
        <f t="shared" si="7"/>
        <v>0.56305000000000005</v>
      </c>
      <c r="AC17" s="2">
        <f t="shared" si="8"/>
        <v>0.55730999999999997</v>
      </c>
      <c r="AD17" s="2">
        <f t="shared" si="9"/>
        <v>0.55340999999999996</v>
      </c>
      <c r="AE17" s="2">
        <f t="shared" si="10"/>
        <v>2.2450000000000001E-2</v>
      </c>
      <c r="AG17" t="s">
        <v>88</v>
      </c>
      <c r="AH17">
        <f t="shared" si="11"/>
        <v>0.16397999999999999</v>
      </c>
      <c r="AI17">
        <f t="shared" si="12"/>
        <v>0.22622999999999999</v>
      </c>
      <c r="AJ17">
        <f t="shared" si="13"/>
        <v>1.6382699999999999</v>
      </c>
      <c r="AK17">
        <f t="shared" si="14"/>
        <v>5.1759300000000001</v>
      </c>
      <c r="AL17">
        <f t="shared" si="15"/>
        <v>5.6050000000000003E-2</v>
      </c>
      <c r="AM17">
        <f t="shared" si="16"/>
        <v>5.5849999999999997E-2</v>
      </c>
      <c r="AN17">
        <f t="shared" si="17"/>
        <v>0.56265000000000009</v>
      </c>
      <c r="AO17">
        <f t="shared" si="18"/>
        <v>0.55971000000000004</v>
      </c>
      <c r="AP17">
        <f t="shared" si="19"/>
        <v>0.54197999999999991</v>
      </c>
      <c r="AQ17">
        <f t="shared" si="20"/>
        <v>1.043E-2</v>
      </c>
    </row>
    <row r="18" spans="1:43">
      <c r="A18" t="s">
        <v>36</v>
      </c>
      <c r="B18">
        <v>0</v>
      </c>
      <c r="C18">
        <v>0.16628000000000001</v>
      </c>
      <c r="D18">
        <v>1.6299999999999999E-3</v>
      </c>
      <c r="E18">
        <v>0.24029</v>
      </c>
      <c r="F18">
        <v>0</v>
      </c>
      <c r="G18">
        <v>1.63689</v>
      </c>
      <c r="H18">
        <v>5.0007999999999999</v>
      </c>
      <c r="I18" s="1">
        <v>1.0000000000000001E-5</v>
      </c>
      <c r="J18">
        <v>5.774E-2</v>
      </c>
      <c r="K18">
        <v>1.1E-4</v>
      </c>
      <c r="L18">
        <v>5.4710000000000002E-2</v>
      </c>
      <c r="M18">
        <v>1.512E-2</v>
      </c>
      <c r="N18">
        <v>6.2309999999999997E-2</v>
      </c>
      <c r="O18">
        <v>0.48552000000000001</v>
      </c>
      <c r="P18">
        <v>0.55732999999999999</v>
      </c>
      <c r="Q18">
        <v>4.1200000000000001E-2</v>
      </c>
      <c r="R18">
        <v>0.50156999999999996</v>
      </c>
      <c r="S18">
        <v>1.059E-2</v>
      </c>
      <c r="T18">
        <v>2.2450000000000001E-2</v>
      </c>
      <c r="U18" s="2" t="str">
        <f t="shared" si="0"/>
        <v>F51199</v>
      </c>
      <c r="V18" s="2">
        <f t="shared" si="1"/>
        <v>0.16791</v>
      </c>
      <c r="W18" s="2">
        <f t="shared" si="2"/>
        <v>0.24029</v>
      </c>
      <c r="X18" s="2">
        <f t="shared" si="3"/>
        <v>1.63689</v>
      </c>
      <c r="Y18" s="2">
        <f t="shared" si="4"/>
        <v>5.0007999999999999</v>
      </c>
      <c r="Z18" s="2">
        <f t="shared" si="5"/>
        <v>5.7860000000000002E-2</v>
      </c>
      <c r="AA18" s="2">
        <f t="shared" si="6"/>
        <v>5.4710000000000002E-2</v>
      </c>
      <c r="AB18" s="2">
        <f t="shared" si="7"/>
        <v>0.56295000000000006</v>
      </c>
      <c r="AC18" s="2">
        <f t="shared" si="8"/>
        <v>0.55732999999999999</v>
      </c>
      <c r="AD18" s="2">
        <f t="shared" si="9"/>
        <v>0.55335999999999996</v>
      </c>
      <c r="AE18" s="2">
        <f t="shared" si="10"/>
        <v>2.2450000000000001E-2</v>
      </c>
      <c r="AG18" t="s">
        <v>28</v>
      </c>
      <c r="AH18">
        <f t="shared" si="11"/>
        <v>0.16369</v>
      </c>
      <c r="AI18">
        <f t="shared" si="12"/>
        <v>0.22927</v>
      </c>
      <c r="AJ18">
        <f t="shared" si="13"/>
        <v>1.6346400000000001</v>
      </c>
      <c r="AK18">
        <f t="shared" si="14"/>
        <v>5.1300800000000004</v>
      </c>
      <c r="AL18">
        <f t="shared" si="15"/>
        <v>5.6010000000000004E-2</v>
      </c>
      <c r="AM18">
        <f t="shared" si="16"/>
        <v>5.5789999999999999E-2</v>
      </c>
      <c r="AN18">
        <f t="shared" si="17"/>
        <v>0.56259000000000003</v>
      </c>
      <c r="AO18">
        <f t="shared" si="18"/>
        <v>0.55891999999999997</v>
      </c>
      <c r="AP18">
        <f t="shared" si="19"/>
        <v>0.55569999999999997</v>
      </c>
      <c r="AQ18">
        <f t="shared" si="20"/>
        <v>1.005E-2</v>
      </c>
    </row>
    <row r="19" spans="1:43">
      <c r="A19" t="s">
        <v>37</v>
      </c>
      <c r="B19">
        <v>0</v>
      </c>
      <c r="C19">
        <v>0.17657999999999999</v>
      </c>
      <c r="D19">
        <v>2.3400000000000001E-3</v>
      </c>
      <c r="E19">
        <v>0.25042999999999999</v>
      </c>
      <c r="F19">
        <v>0</v>
      </c>
      <c r="G19">
        <v>1.6277200000000001</v>
      </c>
      <c r="H19">
        <v>4.8900800000000002</v>
      </c>
      <c r="I19" s="1">
        <v>1.0000000000000001E-5</v>
      </c>
      <c r="J19">
        <v>6.3390000000000002E-2</v>
      </c>
      <c r="K19">
        <v>2.5000000000000001E-4</v>
      </c>
      <c r="L19">
        <v>5.781E-2</v>
      </c>
      <c r="M19">
        <v>3.0880000000000001E-2</v>
      </c>
      <c r="N19">
        <v>4.65E-2</v>
      </c>
      <c r="O19">
        <v>0.48647000000000001</v>
      </c>
      <c r="P19">
        <v>0.56020000000000003</v>
      </c>
      <c r="Q19">
        <v>4.5809999999999997E-2</v>
      </c>
      <c r="R19">
        <v>0.45750000000000002</v>
      </c>
      <c r="S19">
        <v>1.2789999999999999E-2</v>
      </c>
      <c r="T19">
        <v>2.257E-2</v>
      </c>
      <c r="U19" s="2" t="str">
        <f t="shared" si="0"/>
        <v>A51095</v>
      </c>
      <c r="V19" s="2">
        <f t="shared" si="1"/>
        <v>0.17892</v>
      </c>
      <c r="W19" s="2">
        <f t="shared" si="2"/>
        <v>0.25042999999999999</v>
      </c>
      <c r="X19" s="2">
        <f t="shared" si="3"/>
        <v>1.6277200000000001</v>
      </c>
      <c r="Y19" s="2">
        <f t="shared" si="4"/>
        <v>4.8900800000000002</v>
      </c>
      <c r="Z19" s="2">
        <f t="shared" si="5"/>
        <v>6.3649999999999998E-2</v>
      </c>
      <c r="AA19" s="2">
        <f t="shared" si="6"/>
        <v>5.781E-2</v>
      </c>
      <c r="AB19" s="2">
        <f t="shared" si="7"/>
        <v>0.56384999999999996</v>
      </c>
      <c r="AC19" s="2">
        <f t="shared" si="8"/>
        <v>0.56020000000000003</v>
      </c>
      <c r="AD19" s="2">
        <f t="shared" si="9"/>
        <v>0.5161</v>
      </c>
      <c r="AE19" s="2">
        <f t="shared" si="10"/>
        <v>2.257E-2</v>
      </c>
      <c r="AG19" t="s">
        <v>112</v>
      </c>
      <c r="AH19">
        <f t="shared" si="11"/>
        <v>0.16091999999999998</v>
      </c>
      <c r="AI19">
        <f t="shared" si="12"/>
        <v>0.24299000000000001</v>
      </c>
      <c r="AJ19">
        <f t="shared" si="13"/>
        <v>1.63025</v>
      </c>
      <c r="AK19">
        <f t="shared" si="14"/>
        <v>4.9008000000000003</v>
      </c>
      <c r="AL19">
        <f t="shared" si="15"/>
        <v>5.4629999999999998E-2</v>
      </c>
      <c r="AM19">
        <f t="shared" si="16"/>
        <v>5.441E-2</v>
      </c>
      <c r="AN19">
        <f t="shared" si="17"/>
        <v>0.56203999999999998</v>
      </c>
      <c r="AO19">
        <f t="shared" si="18"/>
        <v>0.55883000000000005</v>
      </c>
      <c r="AP19">
        <f t="shared" si="19"/>
        <v>0.61121999999999999</v>
      </c>
      <c r="AQ19">
        <f t="shared" si="20"/>
        <v>1.9460000000000002E-2</v>
      </c>
    </row>
    <row r="20" spans="1:43">
      <c r="A20" t="s">
        <v>38</v>
      </c>
      <c r="B20">
        <v>0</v>
      </c>
      <c r="C20">
        <v>0.15740000000000001</v>
      </c>
      <c r="D20">
        <v>1.74E-3</v>
      </c>
      <c r="E20">
        <v>0.23713000000000001</v>
      </c>
      <c r="F20">
        <v>0</v>
      </c>
      <c r="G20">
        <v>1.5771500000000001</v>
      </c>
      <c r="H20">
        <v>5.0582599999999998</v>
      </c>
      <c r="I20">
        <v>0</v>
      </c>
      <c r="J20">
        <v>5.4809999999999998E-2</v>
      </c>
      <c r="K20">
        <v>1.6000000000000001E-4</v>
      </c>
      <c r="L20">
        <v>5.5050000000000002E-2</v>
      </c>
      <c r="M20">
        <v>2.3199999999999998E-2</v>
      </c>
      <c r="N20">
        <v>2.019E-2</v>
      </c>
      <c r="O20">
        <v>0.52051999999999998</v>
      </c>
      <c r="P20">
        <v>0.55778000000000005</v>
      </c>
      <c r="Q20">
        <v>8.3860000000000004E-2</v>
      </c>
      <c r="R20">
        <v>0.40870000000000001</v>
      </c>
      <c r="S20">
        <v>8.7770000000000001E-2</v>
      </c>
      <c r="T20">
        <v>1.468E-2</v>
      </c>
      <c r="U20" s="2" t="str">
        <f t="shared" si="0"/>
        <v>A51097</v>
      </c>
      <c r="V20" s="2">
        <f t="shared" si="1"/>
        <v>0.15914</v>
      </c>
      <c r="W20" s="2">
        <f t="shared" si="2"/>
        <v>0.23713000000000001</v>
      </c>
      <c r="X20" s="2">
        <f t="shared" si="3"/>
        <v>1.5771500000000001</v>
      </c>
      <c r="Y20" s="2">
        <f t="shared" si="4"/>
        <v>5.0582599999999998</v>
      </c>
      <c r="Z20" s="2">
        <f t="shared" si="5"/>
        <v>5.4969999999999998E-2</v>
      </c>
      <c r="AA20" s="2">
        <f t="shared" si="6"/>
        <v>5.5050000000000002E-2</v>
      </c>
      <c r="AB20" s="2">
        <f t="shared" si="7"/>
        <v>0.56391000000000002</v>
      </c>
      <c r="AC20" s="2">
        <f t="shared" si="8"/>
        <v>0.55778000000000005</v>
      </c>
      <c r="AD20" s="2">
        <f t="shared" si="9"/>
        <v>0.58033000000000001</v>
      </c>
      <c r="AE20" s="2">
        <f t="shared" si="10"/>
        <v>1.468E-2</v>
      </c>
      <c r="AG20" t="s">
        <v>30</v>
      </c>
      <c r="AH20">
        <f t="shared" si="11"/>
        <v>0.16191</v>
      </c>
      <c r="AI20">
        <f t="shared" si="12"/>
        <v>0.20674999999999999</v>
      </c>
      <c r="AJ20">
        <f t="shared" si="13"/>
        <v>1.6156699999999999</v>
      </c>
      <c r="AK20">
        <f t="shared" si="14"/>
        <v>5.5409699999999997</v>
      </c>
      <c r="AL20">
        <f t="shared" si="15"/>
        <v>5.5460000000000002E-2</v>
      </c>
      <c r="AM20">
        <f t="shared" si="16"/>
        <v>5.6149999999999999E-2</v>
      </c>
      <c r="AN20">
        <f t="shared" si="17"/>
        <v>0.56265999999999994</v>
      </c>
      <c r="AO20">
        <f t="shared" si="18"/>
        <v>0.56003000000000003</v>
      </c>
      <c r="AP20">
        <f t="shared" si="19"/>
        <v>0.55956000000000006</v>
      </c>
      <c r="AQ20">
        <f t="shared" si="20"/>
        <v>1.4579999999999999E-2</v>
      </c>
    </row>
    <row r="21" spans="1:43">
      <c r="A21" t="s">
        <v>39</v>
      </c>
      <c r="B21">
        <v>0</v>
      </c>
      <c r="C21">
        <v>0.15787000000000001</v>
      </c>
      <c r="D21">
        <v>2.0999999999999999E-3</v>
      </c>
      <c r="E21">
        <v>0.24198</v>
      </c>
      <c r="F21">
        <v>0</v>
      </c>
      <c r="G21">
        <v>1.5135099999999999</v>
      </c>
      <c r="H21">
        <v>5.3353099999999998</v>
      </c>
      <c r="I21" s="1">
        <v>1.0000000000000001E-5</v>
      </c>
      <c r="J21">
        <v>5.5079999999999997E-2</v>
      </c>
      <c r="K21">
        <v>4.0999999999999999E-4</v>
      </c>
      <c r="L21">
        <v>5.6680000000000001E-2</v>
      </c>
      <c r="M21">
        <v>5.024E-2</v>
      </c>
      <c r="N21">
        <v>3.2750000000000001E-2</v>
      </c>
      <c r="O21">
        <v>0.48080000000000001</v>
      </c>
      <c r="P21">
        <v>0.56032999999999999</v>
      </c>
      <c r="Q21">
        <v>3.5889999999999998E-2</v>
      </c>
      <c r="R21">
        <v>0.58091000000000004</v>
      </c>
      <c r="S21">
        <v>3.0200000000000001E-3</v>
      </c>
      <c r="T21">
        <v>2.2079999999999999E-2</v>
      </c>
      <c r="U21" s="2" t="str">
        <f t="shared" si="0"/>
        <v>A51127</v>
      </c>
      <c r="V21" s="2">
        <f t="shared" si="1"/>
        <v>0.15997</v>
      </c>
      <c r="W21" s="2">
        <f t="shared" si="2"/>
        <v>0.24198</v>
      </c>
      <c r="X21" s="2">
        <f t="shared" si="3"/>
        <v>1.5135099999999999</v>
      </c>
      <c r="Y21" s="2">
        <f t="shared" si="4"/>
        <v>5.3353099999999998</v>
      </c>
      <c r="Z21" s="2">
        <f t="shared" si="5"/>
        <v>5.5500000000000001E-2</v>
      </c>
      <c r="AA21" s="2">
        <f t="shared" si="6"/>
        <v>5.6680000000000001E-2</v>
      </c>
      <c r="AB21" s="2">
        <f t="shared" si="7"/>
        <v>0.56379000000000001</v>
      </c>
      <c r="AC21" s="2">
        <f t="shared" si="8"/>
        <v>0.56032999999999999</v>
      </c>
      <c r="AD21" s="2">
        <f t="shared" si="9"/>
        <v>0.61982000000000004</v>
      </c>
      <c r="AE21" s="2">
        <f t="shared" si="10"/>
        <v>2.2079999999999999E-2</v>
      </c>
      <c r="AG21" t="s">
        <v>24</v>
      </c>
      <c r="AH21">
        <f t="shared" si="11"/>
        <v>0.16051000000000001</v>
      </c>
      <c r="AI21">
        <f t="shared" si="12"/>
        <v>0.23202999999999999</v>
      </c>
      <c r="AJ21">
        <f t="shared" si="13"/>
        <v>1.5989500000000001</v>
      </c>
      <c r="AK21">
        <f t="shared" si="14"/>
        <v>5.1461199999999998</v>
      </c>
      <c r="AL21">
        <f t="shared" si="15"/>
        <v>5.5020000000000006E-2</v>
      </c>
      <c r="AM21">
        <f t="shared" si="16"/>
        <v>5.561E-2</v>
      </c>
      <c r="AN21">
        <f t="shared" si="17"/>
        <v>0.56246000000000007</v>
      </c>
      <c r="AO21">
        <f t="shared" si="18"/>
        <v>0.55845999999999996</v>
      </c>
      <c r="AP21">
        <f t="shared" si="19"/>
        <v>0.59221999999999997</v>
      </c>
      <c r="AQ21">
        <f t="shared" si="20"/>
        <v>1.9519999999999999E-2</v>
      </c>
    </row>
    <row r="22" spans="1:43">
      <c r="A22" t="s">
        <v>40</v>
      </c>
      <c r="B22">
        <v>0</v>
      </c>
      <c r="C22">
        <v>0.16361000000000001</v>
      </c>
      <c r="D22">
        <v>1.08E-3</v>
      </c>
      <c r="E22">
        <v>0.24091000000000001</v>
      </c>
      <c r="F22">
        <v>0</v>
      </c>
      <c r="G22">
        <v>1.59955</v>
      </c>
      <c r="H22">
        <v>4.9740500000000001</v>
      </c>
      <c r="I22" s="1">
        <v>1.0000000000000001E-5</v>
      </c>
      <c r="J22">
        <v>5.5939999999999997E-2</v>
      </c>
      <c r="K22">
        <v>1E-4</v>
      </c>
      <c r="L22">
        <v>5.4300000000000001E-2</v>
      </c>
      <c r="M22">
        <v>9.41E-3</v>
      </c>
      <c r="N22">
        <v>0.12488</v>
      </c>
      <c r="O22">
        <v>0.42018</v>
      </c>
      <c r="P22">
        <v>0.55728</v>
      </c>
      <c r="Q22">
        <v>4.3950000000000003E-2</v>
      </c>
      <c r="R22">
        <v>0.57808999999999999</v>
      </c>
      <c r="S22">
        <v>3.5400000000000002E-3</v>
      </c>
      <c r="T22">
        <v>2.2890000000000001E-2</v>
      </c>
      <c r="U22" s="2" t="str">
        <f t="shared" si="0"/>
        <v>A51830</v>
      </c>
      <c r="V22" s="2">
        <f t="shared" si="1"/>
        <v>0.16469</v>
      </c>
      <c r="W22" s="2">
        <f t="shared" si="2"/>
        <v>0.24091000000000001</v>
      </c>
      <c r="X22" s="2">
        <f t="shared" si="3"/>
        <v>1.59955</v>
      </c>
      <c r="Y22" s="2">
        <f t="shared" si="4"/>
        <v>4.9740500000000001</v>
      </c>
      <c r="Z22" s="2">
        <f t="shared" si="5"/>
        <v>5.6050000000000003E-2</v>
      </c>
      <c r="AA22" s="2">
        <f t="shared" si="6"/>
        <v>5.4300000000000001E-2</v>
      </c>
      <c r="AB22" s="2">
        <f t="shared" si="7"/>
        <v>0.55447000000000002</v>
      </c>
      <c r="AC22" s="2">
        <f t="shared" si="8"/>
        <v>0.55728</v>
      </c>
      <c r="AD22" s="2">
        <f t="shared" si="9"/>
        <v>0.62558000000000002</v>
      </c>
      <c r="AE22" s="2">
        <f t="shared" si="10"/>
        <v>2.2890000000000001E-2</v>
      </c>
      <c r="AG22" t="s">
        <v>107</v>
      </c>
      <c r="AH22">
        <f t="shared" si="11"/>
        <v>0.16357999999999998</v>
      </c>
      <c r="AI22">
        <f t="shared" si="12"/>
        <v>0.24213999999999999</v>
      </c>
      <c r="AJ22">
        <f t="shared" si="13"/>
        <v>1.63365</v>
      </c>
      <c r="AK22">
        <f t="shared" si="14"/>
        <v>4.9935700000000001</v>
      </c>
      <c r="AL22">
        <f t="shared" si="15"/>
        <v>5.5980000000000002E-2</v>
      </c>
      <c r="AM22">
        <f t="shared" si="16"/>
        <v>5.5399999999999998E-2</v>
      </c>
      <c r="AN22">
        <f t="shared" si="17"/>
        <v>0.56364999999999998</v>
      </c>
      <c r="AO22">
        <f t="shared" si="18"/>
        <v>0.55922000000000005</v>
      </c>
      <c r="AP22">
        <f t="shared" si="19"/>
        <v>0.54310999999999998</v>
      </c>
      <c r="AQ22">
        <f t="shared" si="20"/>
        <v>1.9359999999999999E-2</v>
      </c>
    </row>
    <row r="23" spans="1:43">
      <c r="A23" t="s">
        <v>41</v>
      </c>
      <c r="B23">
        <v>0</v>
      </c>
      <c r="C23">
        <v>0.17655000000000001</v>
      </c>
      <c r="D23">
        <v>2.3400000000000001E-3</v>
      </c>
      <c r="E23">
        <v>0.25047000000000003</v>
      </c>
      <c r="F23">
        <v>0</v>
      </c>
      <c r="G23">
        <v>1.6272599999999999</v>
      </c>
      <c r="H23">
        <v>4.8895999999999997</v>
      </c>
      <c r="I23" s="1">
        <v>1.0000000000000001E-5</v>
      </c>
      <c r="J23">
        <v>6.3399999999999998E-2</v>
      </c>
      <c r="K23">
        <v>2.5000000000000001E-4</v>
      </c>
      <c r="L23">
        <v>5.7829999999999999E-2</v>
      </c>
      <c r="M23">
        <v>3.0710000000000001E-2</v>
      </c>
      <c r="N23">
        <v>4.6559999999999997E-2</v>
      </c>
      <c r="O23">
        <v>0.48668</v>
      </c>
      <c r="P23">
        <v>0.56016999999999995</v>
      </c>
      <c r="Q23">
        <v>4.5650000000000003E-2</v>
      </c>
      <c r="R23">
        <v>0.45771000000000001</v>
      </c>
      <c r="S23">
        <v>1.265E-2</v>
      </c>
      <c r="T23">
        <v>2.2579999999999999E-2</v>
      </c>
      <c r="U23" s="2" t="str">
        <f t="shared" si="0"/>
        <v>F51095</v>
      </c>
      <c r="V23" s="2">
        <f t="shared" si="1"/>
        <v>0.17889000000000002</v>
      </c>
      <c r="W23" s="2">
        <f t="shared" si="2"/>
        <v>0.25047000000000003</v>
      </c>
      <c r="X23" s="2">
        <f t="shared" si="3"/>
        <v>1.6272599999999999</v>
      </c>
      <c r="Y23" s="2">
        <f t="shared" si="4"/>
        <v>4.8895999999999997</v>
      </c>
      <c r="Z23" s="2">
        <f t="shared" si="5"/>
        <v>6.3659999999999994E-2</v>
      </c>
      <c r="AA23" s="2">
        <f t="shared" si="6"/>
        <v>5.7829999999999999E-2</v>
      </c>
      <c r="AB23" s="2">
        <f t="shared" si="7"/>
        <v>0.56394999999999995</v>
      </c>
      <c r="AC23" s="2">
        <f t="shared" si="8"/>
        <v>0.56016999999999995</v>
      </c>
      <c r="AD23" s="2">
        <f t="shared" si="9"/>
        <v>0.51601000000000008</v>
      </c>
      <c r="AE23" s="2">
        <f t="shared" si="10"/>
        <v>2.2579999999999999E-2</v>
      </c>
      <c r="AG23" t="s">
        <v>20</v>
      </c>
      <c r="AH23">
        <f t="shared" si="11"/>
        <v>0.16485</v>
      </c>
      <c r="AI23">
        <f t="shared" si="12"/>
        <v>0.24076</v>
      </c>
      <c r="AJ23">
        <f t="shared" si="13"/>
        <v>1.6457299999999999</v>
      </c>
      <c r="AK23">
        <f t="shared" si="14"/>
        <v>4.9488300000000001</v>
      </c>
      <c r="AL23">
        <f t="shared" si="15"/>
        <v>5.6240000000000005E-2</v>
      </c>
      <c r="AM23">
        <f t="shared" si="16"/>
        <v>5.3240000000000003E-2</v>
      </c>
      <c r="AN23">
        <f t="shared" si="17"/>
        <v>0.56259999999999999</v>
      </c>
      <c r="AO23">
        <f t="shared" si="18"/>
        <v>0.55754000000000004</v>
      </c>
      <c r="AP23">
        <f t="shared" si="19"/>
        <v>0.56200000000000006</v>
      </c>
      <c r="AQ23">
        <f t="shared" si="20"/>
        <v>2.2409999999999999E-2</v>
      </c>
    </row>
    <row r="24" spans="1:43">
      <c r="A24" t="s">
        <v>42</v>
      </c>
      <c r="B24">
        <v>0</v>
      </c>
      <c r="C24">
        <v>0.16356000000000001</v>
      </c>
      <c r="D24">
        <v>1.08E-3</v>
      </c>
      <c r="E24">
        <v>0.24079</v>
      </c>
      <c r="F24">
        <v>0</v>
      </c>
      <c r="G24">
        <v>1.59849</v>
      </c>
      <c r="H24">
        <v>4.9754399999999999</v>
      </c>
      <c r="I24" s="1">
        <v>1.0000000000000001E-5</v>
      </c>
      <c r="J24">
        <v>5.5910000000000001E-2</v>
      </c>
      <c r="K24" s="1">
        <v>8.0000000000000007E-5</v>
      </c>
      <c r="L24">
        <v>5.4309999999999997E-2</v>
      </c>
      <c r="M24">
        <v>9.6399999999999993E-3</v>
      </c>
      <c r="N24">
        <v>0.12661</v>
      </c>
      <c r="O24">
        <v>0.41843000000000002</v>
      </c>
      <c r="P24">
        <v>0.55728</v>
      </c>
      <c r="Q24">
        <v>4.7390000000000002E-2</v>
      </c>
      <c r="R24">
        <v>0.57479999999999998</v>
      </c>
      <c r="S24">
        <v>3.6099999999999999E-3</v>
      </c>
      <c r="T24">
        <v>2.29E-2</v>
      </c>
      <c r="U24" s="2" t="str">
        <f t="shared" si="0"/>
        <v>F51830</v>
      </c>
      <c r="V24" s="2">
        <f t="shared" si="1"/>
        <v>0.16464000000000001</v>
      </c>
      <c r="W24" s="2">
        <f t="shared" si="2"/>
        <v>0.24079</v>
      </c>
      <c r="X24" s="2">
        <f t="shared" si="3"/>
        <v>1.59849</v>
      </c>
      <c r="Y24" s="2">
        <f t="shared" si="4"/>
        <v>4.9754399999999999</v>
      </c>
      <c r="Z24" s="2">
        <f t="shared" si="5"/>
        <v>5.6000000000000001E-2</v>
      </c>
      <c r="AA24" s="2">
        <f t="shared" si="6"/>
        <v>5.4309999999999997E-2</v>
      </c>
      <c r="AB24" s="2">
        <f t="shared" si="7"/>
        <v>0.55468000000000006</v>
      </c>
      <c r="AC24" s="2">
        <f t="shared" si="8"/>
        <v>0.55728</v>
      </c>
      <c r="AD24" s="2">
        <f t="shared" si="9"/>
        <v>0.62580000000000002</v>
      </c>
      <c r="AE24" s="2">
        <f t="shared" si="10"/>
        <v>2.29E-2</v>
      </c>
      <c r="AG24" t="s">
        <v>98</v>
      </c>
      <c r="AH24">
        <f t="shared" si="11"/>
        <v>0.57230999999999999</v>
      </c>
      <c r="AI24">
        <f t="shared" si="12"/>
        <v>9.844E-2</v>
      </c>
      <c r="AJ24">
        <f t="shared" si="13"/>
        <v>6.1563400000000001</v>
      </c>
      <c r="AK24">
        <f t="shared" si="14"/>
        <v>3.5114899999999998</v>
      </c>
      <c r="AL24">
        <f t="shared" si="15"/>
        <v>1.2727200000000001</v>
      </c>
      <c r="AM24">
        <f t="shared" si="16"/>
        <v>5.8569999999999997E-2</v>
      </c>
      <c r="AN24">
        <f t="shared" si="17"/>
        <v>0.47727999999999998</v>
      </c>
      <c r="AO24">
        <f t="shared" si="18"/>
        <v>0.55830000000000002</v>
      </c>
      <c r="AP24">
        <f t="shared" si="19"/>
        <v>1.1984299999999999</v>
      </c>
      <c r="AQ24">
        <f t="shared" si="20"/>
        <v>1.4030000000000001E-2</v>
      </c>
    </row>
    <row r="25" spans="1:43">
      <c r="A25" t="s">
        <v>43</v>
      </c>
      <c r="B25">
        <v>0</v>
      </c>
      <c r="C25">
        <v>0.16366</v>
      </c>
      <c r="D25">
        <v>1.1800000000000001E-3</v>
      </c>
      <c r="E25">
        <v>0.25011</v>
      </c>
      <c r="F25">
        <v>0</v>
      </c>
      <c r="G25">
        <v>1.6484700000000001</v>
      </c>
      <c r="H25">
        <v>4.9690000000000003</v>
      </c>
      <c r="I25" s="1">
        <v>2.0000000000000002E-5</v>
      </c>
      <c r="J25">
        <v>5.6189999999999997E-2</v>
      </c>
      <c r="K25" s="1">
        <v>8.0000000000000007E-5</v>
      </c>
      <c r="L25">
        <v>5.3580000000000003E-2</v>
      </c>
      <c r="M25">
        <v>8.6E-3</v>
      </c>
      <c r="N25">
        <v>0.1201</v>
      </c>
      <c r="O25">
        <v>0.43010999999999999</v>
      </c>
      <c r="P25">
        <v>0.55857999999999997</v>
      </c>
      <c r="Q25">
        <v>5.008E-2</v>
      </c>
      <c r="R25">
        <v>0.56432000000000004</v>
      </c>
      <c r="S25">
        <v>1.304E-2</v>
      </c>
      <c r="T25">
        <v>2.2780000000000002E-2</v>
      </c>
      <c r="U25" s="2" t="str">
        <f t="shared" si="0"/>
        <v>A51650</v>
      </c>
      <c r="V25" s="2">
        <f t="shared" si="1"/>
        <v>0.16483999999999999</v>
      </c>
      <c r="W25" s="2">
        <f t="shared" si="2"/>
        <v>0.25011</v>
      </c>
      <c r="X25" s="2">
        <f t="shared" si="3"/>
        <v>1.6484700000000001</v>
      </c>
      <c r="Y25" s="2">
        <f t="shared" si="4"/>
        <v>4.9690000000000003</v>
      </c>
      <c r="Z25" s="2">
        <f t="shared" si="5"/>
        <v>5.6289999999999993E-2</v>
      </c>
      <c r="AA25" s="2">
        <f t="shared" si="6"/>
        <v>5.3580000000000003E-2</v>
      </c>
      <c r="AB25" s="2">
        <f t="shared" si="7"/>
        <v>0.55881000000000003</v>
      </c>
      <c r="AC25" s="2">
        <f t="shared" si="8"/>
        <v>0.55857999999999997</v>
      </c>
      <c r="AD25" s="2">
        <f t="shared" si="9"/>
        <v>0.62744000000000011</v>
      </c>
      <c r="AE25" s="2">
        <f t="shared" si="10"/>
        <v>2.2780000000000002E-2</v>
      </c>
      <c r="AG25" t="s">
        <v>105</v>
      </c>
      <c r="AH25">
        <f t="shared" si="11"/>
        <v>0.16466</v>
      </c>
      <c r="AI25">
        <f t="shared" si="12"/>
        <v>0.23941999999999999</v>
      </c>
      <c r="AJ25">
        <f t="shared" si="13"/>
        <v>1.6465700000000001</v>
      </c>
      <c r="AK25">
        <f t="shared" si="14"/>
        <v>4.95817</v>
      </c>
      <c r="AL25">
        <f t="shared" si="15"/>
        <v>5.6300000000000003E-2</v>
      </c>
      <c r="AM25">
        <f t="shared" si="16"/>
        <v>5.2729999999999999E-2</v>
      </c>
      <c r="AN25">
        <f t="shared" si="17"/>
        <v>0.55142000000000002</v>
      </c>
      <c r="AO25">
        <f t="shared" si="18"/>
        <v>0.55423</v>
      </c>
      <c r="AP25">
        <f t="shared" si="19"/>
        <v>0.60293000000000008</v>
      </c>
      <c r="AQ25">
        <f t="shared" si="20"/>
        <v>1.221E-2</v>
      </c>
    </row>
    <row r="26" spans="1:43">
      <c r="A26" t="s">
        <v>44</v>
      </c>
      <c r="B26">
        <v>0</v>
      </c>
      <c r="C26">
        <v>0.15944</v>
      </c>
      <c r="D26">
        <v>1.1900000000000001E-3</v>
      </c>
      <c r="E26">
        <v>0.24567</v>
      </c>
      <c r="F26">
        <v>0</v>
      </c>
      <c r="G26">
        <v>1.59656</v>
      </c>
      <c r="H26">
        <v>4.9697699999999996</v>
      </c>
      <c r="I26">
        <v>0</v>
      </c>
      <c r="J26">
        <v>5.4730000000000001E-2</v>
      </c>
      <c r="K26">
        <v>2.7999999999999998E-4</v>
      </c>
      <c r="L26">
        <v>5.6009999999999997E-2</v>
      </c>
      <c r="M26">
        <v>6.4999999999999997E-3</v>
      </c>
      <c r="N26">
        <v>0.10068000000000001</v>
      </c>
      <c r="O26">
        <v>0.44880999999999999</v>
      </c>
      <c r="P26">
        <v>0.56049000000000004</v>
      </c>
      <c r="Q26">
        <v>1.4500000000000001E-2</v>
      </c>
      <c r="R26">
        <v>0.60948000000000002</v>
      </c>
      <c r="S26">
        <v>1.47E-3</v>
      </c>
      <c r="T26">
        <v>2.2599999999999999E-2</v>
      </c>
      <c r="U26" s="2" t="str">
        <f t="shared" si="0"/>
        <v>A51735</v>
      </c>
      <c r="V26" s="2">
        <f t="shared" si="1"/>
        <v>0.16063</v>
      </c>
      <c r="W26" s="2">
        <f t="shared" si="2"/>
        <v>0.24567</v>
      </c>
      <c r="X26" s="2">
        <f t="shared" si="3"/>
        <v>1.59656</v>
      </c>
      <c r="Y26" s="2">
        <f t="shared" si="4"/>
        <v>4.9697699999999996</v>
      </c>
      <c r="Z26" s="2">
        <f t="shared" si="5"/>
        <v>5.5010000000000003E-2</v>
      </c>
      <c r="AA26" s="2">
        <f t="shared" si="6"/>
        <v>5.6009999999999997E-2</v>
      </c>
      <c r="AB26" s="2">
        <f t="shared" si="7"/>
        <v>0.55598999999999998</v>
      </c>
      <c r="AC26" s="2">
        <f t="shared" si="8"/>
        <v>0.56049000000000004</v>
      </c>
      <c r="AD26" s="2">
        <f t="shared" si="9"/>
        <v>0.62544999999999995</v>
      </c>
      <c r="AE26" s="2">
        <f t="shared" si="10"/>
        <v>2.2599999999999999E-2</v>
      </c>
      <c r="AG26" t="s">
        <v>238</v>
      </c>
      <c r="AH26">
        <f t="shared" si="11"/>
        <v>4.6600000000000003E-2</v>
      </c>
      <c r="AI26">
        <f t="shared" si="12"/>
        <v>0.24698999999999999</v>
      </c>
      <c r="AJ26">
        <f t="shared" si="13"/>
        <v>0.46601999999999999</v>
      </c>
      <c r="AK26">
        <f t="shared" si="14"/>
        <v>4.9382299999999999</v>
      </c>
      <c r="AL26">
        <f t="shared" si="15"/>
        <v>5.6300000000000003E-2</v>
      </c>
      <c r="AM26">
        <f t="shared" si="16"/>
        <v>5.4609999999999999E-2</v>
      </c>
      <c r="AN26">
        <f t="shared" si="17"/>
        <v>0.56243999999999994</v>
      </c>
      <c r="AO26">
        <f t="shared" si="18"/>
        <v>0.55691000000000002</v>
      </c>
      <c r="AP26">
        <f t="shared" si="19"/>
        <v>0.30393000000000003</v>
      </c>
      <c r="AQ26">
        <f t="shared" si="20"/>
        <v>5.5599999999999998E-3</v>
      </c>
    </row>
    <row r="27" spans="1:43">
      <c r="A27" t="s">
        <v>45</v>
      </c>
      <c r="B27">
        <v>0</v>
      </c>
      <c r="C27">
        <v>0.16372999999999999</v>
      </c>
      <c r="D27">
        <v>1.1800000000000001E-3</v>
      </c>
      <c r="E27">
        <v>0.24964</v>
      </c>
      <c r="F27">
        <v>0</v>
      </c>
      <c r="G27">
        <v>1.6491800000000001</v>
      </c>
      <c r="H27">
        <v>4.9697100000000001</v>
      </c>
      <c r="I27" s="1">
        <v>2.0000000000000002E-5</v>
      </c>
      <c r="J27">
        <v>5.6169999999999998E-2</v>
      </c>
      <c r="K27" s="1">
        <v>9.0000000000000006E-5</v>
      </c>
      <c r="L27">
        <v>5.3580000000000003E-2</v>
      </c>
      <c r="M27">
        <v>8.0400000000000003E-3</v>
      </c>
      <c r="N27">
        <v>0.12066</v>
      </c>
      <c r="O27">
        <v>0.43020999999999998</v>
      </c>
      <c r="P27">
        <v>0.55859000000000003</v>
      </c>
      <c r="Q27">
        <v>4.5519999999999998E-2</v>
      </c>
      <c r="R27">
        <v>0.56916999999999995</v>
      </c>
      <c r="S27">
        <v>1.2789999999999999E-2</v>
      </c>
      <c r="T27">
        <v>2.2780000000000002E-2</v>
      </c>
      <c r="U27" s="2" t="str">
        <f t="shared" si="0"/>
        <v>F51650</v>
      </c>
      <c r="V27" s="2">
        <f t="shared" si="1"/>
        <v>0.16490999999999997</v>
      </c>
      <c r="W27" s="2">
        <f t="shared" si="2"/>
        <v>0.24964</v>
      </c>
      <c r="X27" s="2">
        <f t="shared" si="3"/>
        <v>1.6491800000000001</v>
      </c>
      <c r="Y27" s="2">
        <f t="shared" si="4"/>
        <v>4.9697100000000001</v>
      </c>
      <c r="Z27" s="2">
        <f t="shared" si="5"/>
        <v>5.6279999999999997E-2</v>
      </c>
      <c r="AA27" s="2">
        <f t="shared" si="6"/>
        <v>5.3580000000000003E-2</v>
      </c>
      <c r="AB27" s="2">
        <f t="shared" si="7"/>
        <v>0.55891000000000002</v>
      </c>
      <c r="AC27" s="2">
        <f t="shared" si="8"/>
        <v>0.55859000000000003</v>
      </c>
      <c r="AD27" s="2">
        <f t="shared" si="9"/>
        <v>0.62747999999999993</v>
      </c>
      <c r="AE27" s="2">
        <f t="shared" si="10"/>
        <v>2.2780000000000002E-2</v>
      </c>
      <c r="AG27" t="s">
        <v>94</v>
      </c>
      <c r="AH27">
        <f t="shared" si="11"/>
        <v>0.34693000000000002</v>
      </c>
      <c r="AI27">
        <f t="shared" si="12"/>
        <v>0.10988000000000001</v>
      </c>
      <c r="AJ27">
        <f t="shared" si="13"/>
        <v>4.4788899999999998</v>
      </c>
      <c r="AK27">
        <f t="shared" si="14"/>
        <v>4.6099199999999998</v>
      </c>
      <c r="AL27">
        <f t="shared" si="15"/>
        <v>0.49380000000000002</v>
      </c>
      <c r="AM27">
        <f t="shared" si="16"/>
        <v>5.5469999999999998E-2</v>
      </c>
      <c r="AN27">
        <f t="shared" si="17"/>
        <v>0.53178000000000003</v>
      </c>
      <c r="AO27">
        <f t="shared" si="18"/>
        <v>0.55579000000000001</v>
      </c>
      <c r="AP27">
        <f t="shared" si="19"/>
        <v>0.71739999999999993</v>
      </c>
      <c r="AQ27">
        <f t="shared" si="20"/>
        <v>1.6219999999999998E-2</v>
      </c>
    </row>
    <row r="28" spans="1:43">
      <c r="A28" t="s">
        <v>46</v>
      </c>
      <c r="B28">
        <v>0</v>
      </c>
      <c r="C28">
        <v>0.15925</v>
      </c>
      <c r="D28">
        <v>1.1900000000000001E-3</v>
      </c>
      <c r="E28">
        <v>0.2457</v>
      </c>
      <c r="F28">
        <v>0</v>
      </c>
      <c r="G28">
        <v>1.5946499999999999</v>
      </c>
      <c r="H28">
        <v>4.9722</v>
      </c>
      <c r="I28">
        <v>0</v>
      </c>
      <c r="J28">
        <v>5.4739999999999997E-2</v>
      </c>
      <c r="K28">
        <v>1.9000000000000001E-4</v>
      </c>
      <c r="L28">
        <v>5.6030000000000003E-2</v>
      </c>
      <c r="M28">
        <v>7.2199999999999999E-3</v>
      </c>
      <c r="N28">
        <v>0.10052</v>
      </c>
      <c r="O28">
        <v>0.44838</v>
      </c>
      <c r="P28">
        <v>0.56049000000000004</v>
      </c>
      <c r="Q28">
        <v>2.443E-2</v>
      </c>
      <c r="R28">
        <v>0.59938999999999998</v>
      </c>
      <c r="S28">
        <v>1.74E-3</v>
      </c>
      <c r="T28">
        <v>2.2599999999999999E-2</v>
      </c>
      <c r="U28" s="2" t="str">
        <f t="shared" si="0"/>
        <v>F51735</v>
      </c>
      <c r="V28" s="2">
        <f t="shared" si="1"/>
        <v>0.16044</v>
      </c>
      <c r="W28" s="2">
        <f t="shared" si="2"/>
        <v>0.2457</v>
      </c>
      <c r="X28" s="2">
        <f t="shared" si="3"/>
        <v>1.5946499999999999</v>
      </c>
      <c r="Y28" s="2">
        <f t="shared" si="4"/>
        <v>4.9722</v>
      </c>
      <c r="Z28" s="2">
        <f t="shared" si="5"/>
        <v>5.493E-2</v>
      </c>
      <c r="AA28" s="2">
        <f t="shared" si="6"/>
        <v>5.6030000000000003E-2</v>
      </c>
      <c r="AB28" s="2">
        <f t="shared" si="7"/>
        <v>0.55611999999999995</v>
      </c>
      <c r="AC28" s="2">
        <f t="shared" si="8"/>
        <v>0.56049000000000004</v>
      </c>
      <c r="AD28" s="2">
        <f t="shared" si="9"/>
        <v>0.62555999999999989</v>
      </c>
      <c r="AE28" s="2">
        <f t="shared" si="10"/>
        <v>2.2599999999999999E-2</v>
      </c>
      <c r="AG28" t="s">
        <v>96</v>
      </c>
      <c r="AH28">
        <f t="shared" si="11"/>
        <v>5.1330000000000001E-2</v>
      </c>
      <c r="AI28">
        <f t="shared" si="12"/>
        <v>8.5830000000000004E-2</v>
      </c>
      <c r="AJ28">
        <f t="shared" si="13"/>
        <v>1.5947800000000001</v>
      </c>
      <c r="AK28">
        <f t="shared" si="14"/>
        <v>2.2864100000000001</v>
      </c>
      <c r="AL28">
        <f t="shared" si="15"/>
        <v>1.6899999999999999E-3</v>
      </c>
      <c r="AM28">
        <f t="shared" si="16"/>
        <v>6.0299999999999999E-2</v>
      </c>
      <c r="AN28">
        <f t="shared" si="17"/>
        <v>0.50253000000000003</v>
      </c>
      <c r="AO28">
        <f t="shared" si="18"/>
        <v>0.56749000000000005</v>
      </c>
      <c r="AP28">
        <f t="shared" si="19"/>
        <v>7.034E-2</v>
      </c>
      <c r="AQ28">
        <f t="shared" si="20"/>
        <v>1.529E-2</v>
      </c>
    </row>
    <row r="29" spans="1:43">
      <c r="A29" t="s">
        <v>47</v>
      </c>
      <c r="B29">
        <v>0</v>
      </c>
      <c r="C29">
        <v>0.16147</v>
      </c>
      <c r="D29">
        <v>2.14E-3</v>
      </c>
      <c r="E29">
        <v>0.23821000000000001</v>
      </c>
      <c r="F29">
        <v>0</v>
      </c>
      <c r="G29">
        <v>1.61812</v>
      </c>
      <c r="H29">
        <v>5.0580699999999998</v>
      </c>
      <c r="I29">
        <v>0</v>
      </c>
      <c r="J29">
        <v>5.5969999999999999E-2</v>
      </c>
      <c r="K29">
        <v>2.5999999999999998E-4</v>
      </c>
      <c r="L29">
        <v>5.534E-2</v>
      </c>
      <c r="M29">
        <v>3.2190000000000003E-2</v>
      </c>
      <c r="N29">
        <v>1.831E-2</v>
      </c>
      <c r="O29">
        <v>0.51268999999999998</v>
      </c>
      <c r="P29">
        <v>0.55783000000000005</v>
      </c>
      <c r="Q29">
        <v>0.11308</v>
      </c>
      <c r="R29">
        <v>0.41919000000000001</v>
      </c>
      <c r="S29">
        <v>9.3380000000000005E-2</v>
      </c>
      <c r="T29">
        <v>1.444E-2</v>
      </c>
      <c r="U29" s="2" t="str">
        <f t="shared" si="0"/>
        <v>A51101</v>
      </c>
      <c r="V29" s="2">
        <f t="shared" si="1"/>
        <v>0.16361000000000001</v>
      </c>
      <c r="W29" s="2">
        <f t="shared" si="2"/>
        <v>0.23821000000000001</v>
      </c>
      <c r="X29" s="2">
        <f t="shared" si="3"/>
        <v>1.61812</v>
      </c>
      <c r="Y29" s="2">
        <f t="shared" si="4"/>
        <v>5.0580699999999998</v>
      </c>
      <c r="Z29" s="2">
        <f t="shared" si="5"/>
        <v>5.6230000000000002E-2</v>
      </c>
      <c r="AA29" s="2">
        <f t="shared" si="6"/>
        <v>5.534E-2</v>
      </c>
      <c r="AB29" s="2">
        <f t="shared" si="7"/>
        <v>0.56318999999999997</v>
      </c>
      <c r="AC29" s="2">
        <f t="shared" si="8"/>
        <v>0.55783000000000005</v>
      </c>
      <c r="AD29" s="2">
        <f t="shared" si="9"/>
        <v>0.62565000000000004</v>
      </c>
      <c r="AE29" s="2">
        <f t="shared" si="10"/>
        <v>1.444E-2</v>
      </c>
      <c r="AG29" t="s">
        <v>83</v>
      </c>
      <c r="AH29">
        <f t="shared" si="11"/>
        <v>0.16463</v>
      </c>
      <c r="AI29">
        <f t="shared" si="12"/>
        <v>0.24471000000000001</v>
      </c>
      <c r="AJ29">
        <f t="shared" si="13"/>
        <v>1.64395</v>
      </c>
      <c r="AK29">
        <f t="shared" si="14"/>
        <v>4.98217</v>
      </c>
      <c r="AL29">
        <f t="shared" si="15"/>
        <v>5.6220000000000006E-2</v>
      </c>
      <c r="AM29">
        <f t="shared" si="16"/>
        <v>5.5719999999999999E-2</v>
      </c>
      <c r="AN29">
        <f t="shared" si="17"/>
        <v>0.55974000000000002</v>
      </c>
      <c r="AO29">
        <f t="shared" si="18"/>
        <v>0.56016999999999995</v>
      </c>
      <c r="AP29">
        <f t="shared" si="19"/>
        <v>0.57481000000000004</v>
      </c>
      <c r="AQ29">
        <f t="shared" si="20"/>
        <v>1.098E-2</v>
      </c>
    </row>
    <row r="30" spans="1:43">
      <c r="A30" t="s">
        <v>48</v>
      </c>
      <c r="B30">
        <v>0</v>
      </c>
      <c r="C30">
        <v>0.15986</v>
      </c>
      <c r="D30">
        <v>2.0100000000000001E-3</v>
      </c>
      <c r="E30">
        <v>0.2326</v>
      </c>
      <c r="F30">
        <v>0</v>
      </c>
      <c r="G30">
        <v>1.6049899999999999</v>
      </c>
      <c r="H30">
        <v>5.0737800000000002</v>
      </c>
      <c r="I30">
        <v>0</v>
      </c>
      <c r="J30">
        <v>5.5390000000000002E-2</v>
      </c>
      <c r="K30">
        <v>2.3000000000000001E-4</v>
      </c>
      <c r="L30">
        <v>5.357E-2</v>
      </c>
      <c r="M30">
        <v>3.338E-2</v>
      </c>
      <c r="N30">
        <v>1.8960000000000001E-2</v>
      </c>
      <c r="O30">
        <v>0.51134999999999997</v>
      </c>
      <c r="P30">
        <v>0.55537999999999998</v>
      </c>
      <c r="Q30">
        <v>0.1116</v>
      </c>
      <c r="R30">
        <v>0.41809000000000002</v>
      </c>
      <c r="S30">
        <v>7.0449999999999999E-2</v>
      </c>
      <c r="T30">
        <v>1.302E-2</v>
      </c>
      <c r="U30" s="2" t="str">
        <f t="shared" si="0"/>
        <v>A51033</v>
      </c>
      <c r="V30" s="2">
        <f t="shared" si="1"/>
        <v>0.16187000000000001</v>
      </c>
      <c r="W30" s="2">
        <f t="shared" si="2"/>
        <v>0.2326</v>
      </c>
      <c r="X30" s="2">
        <f t="shared" si="3"/>
        <v>1.6049899999999999</v>
      </c>
      <c r="Y30" s="2">
        <f t="shared" si="4"/>
        <v>5.0737800000000002</v>
      </c>
      <c r="Z30" s="2">
        <f t="shared" si="5"/>
        <v>5.5620000000000003E-2</v>
      </c>
      <c r="AA30" s="2">
        <f t="shared" si="6"/>
        <v>5.357E-2</v>
      </c>
      <c r="AB30" s="2">
        <f t="shared" si="7"/>
        <v>0.56369000000000002</v>
      </c>
      <c r="AC30" s="2">
        <f t="shared" si="8"/>
        <v>0.55537999999999998</v>
      </c>
      <c r="AD30" s="2">
        <f t="shared" si="9"/>
        <v>0.60014000000000001</v>
      </c>
      <c r="AE30" s="2">
        <f t="shared" si="10"/>
        <v>1.302E-2</v>
      </c>
      <c r="AG30" t="s">
        <v>368</v>
      </c>
      <c r="AH30">
        <f t="shared" si="11"/>
        <v>0.18754999999999999</v>
      </c>
      <c r="AI30">
        <f t="shared" si="12"/>
        <v>0.24335999999999999</v>
      </c>
      <c r="AJ30">
        <f t="shared" si="13"/>
        <v>1.8755200000000001</v>
      </c>
      <c r="AK30">
        <f t="shared" si="14"/>
        <v>4.9565400000000004</v>
      </c>
      <c r="AL30">
        <f t="shared" si="15"/>
        <v>5.636E-2</v>
      </c>
      <c r="AM30">
        <f t="shared" si="16"/>
        <v>5.441E-2</v>
      </c>
      <c r="AN30">
        <f t="shared" si="17"/>
        <v>0.55467</v>
      </c>
      <c r="AO30">
        <f t="shared" si="18"/>
        <v>0.55779999999999996</v>
      </c>
      <c r="AP30">
        <f t="shared" si="19"/>
        <v>0.45100999999999997</v>
      </c>
      <c r="AQ30">
        <f t="shared" si="20"/>
        <v>2.162E-2</v>
      </c>
    </row>
    <row r="31" spans="1:43">
      <c r="A31" t="s">
        <v>49</v>
      </c>
      <c r="B31">
        <v>0</v>
      </c>
      <c r="C31">
        <v>0.15922</v>
      </c>
      <c r="D31">
        <v>2E-3</v>
      </c>
      <c r="E31">
        <v>0.22450000000000001</v>
      </c>
      <c r="F31">
        <v>0</v>
      </c>
      <c r="G31">
        <v>1.58789</v>
      </c>
      <c r="H31">
        <v>5.1589</v>
      </c>
      <c r="I31" s="1">
        <v>1.0000000000000001E-5</v>
      </c>
      <c r="J31">
        <v>5.5140000000000002E-2</v>
      </c>
      <c r="K31">
        <v>3.6999999999999999E-4</v>
      </c>
      <c r="L31">
        <v>5.1569999999999998E-2</v>
      </c>
      <c r="M31">
        <v>5.3830000000000003E-2</v>
      </c>
      <c r="N31">
        <v>2.3220000000000001E-2</v>
      </c>
      <c r="O31">
        <v>0.48687999999999998</v>
      </c>
      <c r="P31">
        <v>0.55395000000000005</v>
      </c>
      <c r="Q31">
        <v>0.14324999999999999</v>
      </c>
      <c r="R31">
        <v>0.43635000000000002</v>
      </c>
      <c r="S31">
        <v>1.8460000000000001E-2</v>
      </c>
      <c r="T31">
        <v>1.154E-2</v>
      </c>
      <c r="U31" s="2" t="str">
        <f t="shared" si="0"/>
        <v>F51033</v>
      </c>
      <c r="V31" s="2">
        <f t="shared" si="1"/>
        <v>0.16122</v>
      </c>
      <c r="W31" s="2">
        <f t="shared" si="2"/>
        <v>0.22450000000000001</v>
      </c>
      <c r="X31" s="2">
        <f t="shared" si="3"/>
        <v>1.58789</v>
      </c>
      <c r="Y31" s="2">
        <f t="shared" si="4"/>
        <v>5.1589</v>
      </c>
      <c r="Z31" s="2">
        <f t="shared" si="5"/>
        <v>5.5520000000000007E-2</v>
      </c>
      <c r="AA31" s="2">
        <f t="shared" si="6"/>
        <v>5.1569999999999998E-2</v>
      </c>
      <c r="AB31" s="2">
        <f t="shared" si="7"/>
        <v>0.56393000000000004</v>
      </c>
      <c r="AC31" s="2">
        <f t="shared" si="8"/>
        <v>0.55395000000000005</v>
      </c>
      <c r="AD31" s="2">
        <f t="shared" si="9"/>
        <v>0.59806000000000004</v>
      </c>
      <c r="AE31" s="2">
        <f t="shared" si="10"/>
        <v>1.154E-2</v>
      </c>
      <c r="AG31" t="s">
        <v>361</v>
      </c>
      <c r="AH31">
        <f t="shared" si="11"/>
        <v>0.18254000000000001</v>
      </c>
      <c r="AI31">
        <f t="shared" si="12"/>
        <v>0.31035000000000001</v>
      </c>
      <c r="AJ31">
        <f t="shared" si="13"/>
        <v>1.76694</v>
      </c>
      <c r="AK31">
        <f t="shared" si="14"/>
        <v>6.1078099999999997</v>
      </c>
      <c r="AL31">
        <f t="shared" si="15"/>
        <v>7.372999999999999E-2</v>
      </c>
      <c r="AM31">
        <f t="shared" si="16"/>
        <v>7.145E-2</v>
      </c>
      <c r="AN31">
        <f t="shared" si="17"/>
        <v>0.66798000000000002</v>
      </c>
      <c r="AO31">
        <f t="shared" si="18"/>
        <v>0.64039999999999997</v>
      </c>
      <c r="AP31">
        <f t="shared" si="19"/>
        <v>0.53121000000000007</v>
      </c>
      <c r="AQ31">
        <f t="shared" si="20"/>
        <v>9.5700000000000004E-3</v>
      </c>
    </row>
    <row r="32" spans="1:43">
      <c r="A32" t="s">
        <v>50</v>
      </c>
      <c r="B32">
        <v>0</v>
      </c>
      <c r="C32">
        <v>0.16391</v>
      </c>
      <c r="D32">
        <v>2.1700000000000001E-3</v>
      </c>
      <c r="E32">
        <v>0.24623999999999999</v>
      </c>
      <c r="F32">
        <v>0</v>
      </c>
      <c r="G32">
        <v>1.6310899999999999</v>
      </c>
      <c r="H32">
        <v>5.1367599999999998</v>
      </c>
      <c r="I32" s="1">
        <v>6.9999999999999994E-5</v>
      </c>
      <c r="J32">
        <v>5.6460000000000003E-2</v>
      </c>
      <c r="K32">
        <v>4.0000000000000002E-4</v>
      </c>
      <c r="L32">
        <v>5.7099999999999998E-2</v>
      </c>
      <c r="M32">
        <v>0.11045000000000001</v>
      </c>
      <c r="N32">
        <v>2.366E-2</v>
      </c>
      <c r="O32">
        <v>0.43024000000000001</v>
      </c>
      <c r="P32">
        <v>0.56223000000000001</v>
      </c>
      <c r="Q32">
        <v>0.26910000000000001</v>
      </c>
      <c r="R32">
        <v>0.29171000000000002</v>
      </c>
      <c r="S32">
        <v>2.496E-2</v>
      </c>
      <c r="T32">
        <v>1.166E-2</v>
      </c>
      <c r="U32" s="2" t="str">
        <f t="shared" si="0"/>
        <v>A51177</v>
      </c>
      <c r="V32" s="2">
        <f t="shared" si="1"/>
        <v>0.16608000000000001</v>
      </c>
      <c r="W32" s="2">
        <f t="shared" si="2"/>
        <v>0.24623999999999999</v>
      </c>
      <c r="X32" s="2">
        <f t="shared" si="3"/>
        <v>1.6310899999999999</v>
      </c>
      <c r="Y32" s="2">
        <f t="shared" si="4"/>
        <v>5.1367599999999998</v>
      </c>
      <c r="Z32" s="2">
        <f t="shared" si="5"/>
        <v>5.6930000000000001E-2</v>
      </c>
      <c r="AA32" s="2">
        <f t="shared" si="6"/>
        <v>5.7099999999999998E-2</v>
      </c>
      <c r="AB32" s="2">
        <f t="shared" si="7"/>
        <v>0.56435000000000002</v>
      </c>
      <c r="AC32" s="2">
        <f t="shared" si="8"/>
        <v>0.56223000000000001</v>
      </c>
      <c r="AD32" s="2">
        <f t="shared" si="9"/>
        <v>0.58577000000000001</v>
      </c>
      <c r="AE32" s="2">
        <f t="shared" si="10"/>
        <v>1.166E-2</v>
      </c>
      <c r="AG32" t="s">
        <v>349</v>
      </c>
      <c r="AH32">
        <f t="shared" si="11"/>
        <v>0.16500999999999999</v>
      </c>
      <c r="AI32">
        <f t="shared" si="12"/>
        <v>0.24240999999999999</v>
      </c>
      <c r="AJ32">
        <f t="shared" si="13"/>
        <v>1.6494899999999999</v>
      </c>
      <c r="AK32">
        <f t="shared" si="14"/>
        <v>4.9715800000000003</v>
      </c>
      <c r="AL32">
        <f t="shared" si="15"/>
        <v>5.6349999999999997E-2</v>
      </c>
      <c r="AM32">
        <f t="shared" si="16"/>
        <v>5.3949999999999998E-2</v>
      </c>
      <c r="AN32">
        <f t="shared" si="17"/>
        <v>0.56383000000000005</v>
      </c>
      <c r="AO32">
        <f t="shared" si="18"/>
        <v>0.55601999999999996</v>
      </c>
      <c r="AP32">
        <f t="shared" si="19"/>
        <v>0.50431999999999999</v>
      </c>
      <c r="AQ32">
        <f t="shared" si="20"/>
        <v>1.1209999999999999E-2</v>
      </c>
    </row>
    <row r="33" spans="1:43">
      <c r="A33" t="s">
        <v>51</v>
      </c>
      <c r="B33">
        <v>0</v>
      </c>
      <c r="C33">
        <v>0.16386999999999999</v>
      </c>
      <c r="D33">
        <v>2.1700000000000001E-3</v>
      </c>
      <c r="E33">
        <v>0.24751999999999999</v>
      </c>
      <c r="F33">
        <v>0</v>
      </c>
      <c r="G33">
        <v>1.63059</v>
      </c>
      <c r="H33">
        <v>5.1203500000000002</v>
      </c>
      <c r="I33" s="1">
        <v>6.9999999999999994E-5</v>
      </c>
      <c r="J33">
        <v>5.6480000000000002E-2</v>
      </c>
      <c r="K33">
        <v>4.0000000000000002E-4</v>
      </c>
      <c r="L33">
        <v>5.722E-2</v>
      </c>
      <c r="M33">
        <v>0.11253000000000001</v>
      </c>
      <c r="N33">
        <v>2.3630000000000002E-2</v>
      </c>
      <c r="O33">
        <v>0.42820999999999998</v>
      </c>
      <c r="P33">
        <v>0.56237999999999999</v>
      </c>
      <c r="Q33">
        <v>0.27292</v>
      </c>
      <c r="R33">
        <v>0.28904999999999997</v>
      </c>
      <c r="S33">
        <v>2.3949999999999999E-2</v>
      </c>
      <c r="T33">
        <v>1.0630000000000001E-2</v>
      </c>
      <c r="U33" s="2" t="str">
        <f t="shared" si="0"/>
        <v>F51177</v>
      </c>
      <c r="V33" s="2">
        <f t="shared" si="1"/>
        <v>0.16603999999999999</v>
      </c>
      <c r="W33" s="2">
        <f t="shared" si="2"/>
        <v>0.24751999999999999</v>
      </c>
      <c r="X33" s="2">
        <f t="shared" si="3"/>
        <v>1.63059</v>
      </c>
      <c r="Y33" s="2">
        <f t="shared" si="4"/>
        <v>5.1203500000000002</v>
      </c>
      <c r="Z33" s="2">
        <f t="shared" si="5"/>
        <v>5.6950000000000001E-2</v>
      </c>
      <c r="AA33" s="2">
        <f t="shared" si="6"/>
        <v>5.722E-2</v>
      </c>
      <c r="AB33" s="2">
        <f t="shared" si="7"/>
        <v>0.56437000000000004</v>
      </c>
      <c r="AC33" s="2">
        <f t="shared" si="8"/>
        <v>0.56237999999999999</v>
      </c>
      <c r="AD33" s="2">
        <f t="shared" si="9"/>
        <v>0.58592</v>
      </c>
      <c r="AE33" s="2">
        <f t="shared" si="10"/>
        <v>1.0630000000000001E-2</v>
      </c>
      <c r="AG33" t="s">
        <v>370</v>
      </c>
      <c r="AH33">
        <f t="shared" si="11"/>
        <v>0.19403000000000001</v>
      </c>
      <c r="AI33">
        <f t="shared" si="12"/>
        <v>0.30070999999999998</v>
      </c>
      <c r="AJ33">
        <f t="shared" si="13"/>
        <v>1.74881</v>
      </c>
      <c r="AK33">
        <f t="shared" si="14"/>
        <v>5.9653400000000003</v>
      </c>
      <c r="AL33">
        <f t="shared" si="15"/>
        <v>7.0639999999999994E-2</v>
      </c>
      <c r="AM33">
        <f t="shared" si="16"/>
        <v>6.9059999999999996E-2</v>
      </c>
      <c r="AN33">
        <f t="shared" si="17"/>
        <v>0.60374000000000005</v>
      </c>
      <c r="AO33">
        <f t="shared" si="18"/>
        <v>0.63717999999999997</v>
      </c>
      <c r="AP33">
        <f t="shared" si="19"/>
        <v>0.54620000000000002</v>
      </c>
      <c r="AQ33">
        <f t="shared" si="20"/>
        <v>1.651E-2</v>
      </c>
    </row>
    <row r="34" spans="1:43">
      <c r="A34" t="s">
        <v>52</v>
      </c>
      <c r="B34">
        <v>0</v>
      </c>
      <c r="C34">
        <v>0.16472999999999999</v>
      </c>
      <c r="D34">
        <v>2.1299999999999999E-3</v>
      </c>
      <c r="E34">
        <v>0.24612000000000001</v>
      </c>
      <c r="F34">
        <v>0</v>
      </c>
      <c r="G34">
        <v>1.6539999999999999</v>
      </c>
      <c r="H34">
        <v>4.9360099999999996</v>
      </c>
      <c r="I34">
        <v>0</v>
      </c>
      <c r="J34">
        <v>5.6910000000000002E-2</v>
      </c>
      <c r="K34" s="1">
        <v>1.0000000000000001E-5</v>
      </c>
      <c r="L34">
        <v>5.5190000000000003E-2</v>
      </c>
      <c r="M34">
        <v>7.5749999999999998E-2</v>
      </c>
      <c r="N34">
        <v>2.6440000000000002E-2</v>
      </c>
      <c r="O34">
        <v>0.46115</v>
      </c>
      <c r="P34">
        <v>0.55906</v>
      </c>
      <c r="Q34">
        <v>0.22953000000000001</v>
      </c>
      <c r="R34">
        <v>0.34276000000000001</v>
      </c>
      <c r="S34">
        <v>6.2239999999999997E-2</v>
      </c>
      <c r="T34">
        <v>1.444E-2</v>
      </c>
      <c r="U34" s="2" t="str">
        <f t="shared" si="0"/>
        <v>F51101</v>
      </c>
      <c r="V34" s="2">
        <f t="shared" si="1"/>
        <v>0.16685999999999998</v>
      </c>
      <c r="W34" s="2">
        <f t="shared" si="2"/>
        <v>0.24612000000000001</v>
      </c>
      <c r="X34" s="2">
        <f t="shared" si="3"/>
        <v>1.6539999999999999</v>
      </c>
      <c r="Y34" s="2">
        <f t="shared" si="4"/>
        <v>4.9360099999999996</v>
      </c>
      <c r="Z34" s="2">
        <f t="shared" si="5"/>
        <v>5.6920000000000005E-2</v>
      </c>
      <c r="AA34" s="2">
        <f t="shared" si="6"/>
        <v>5.5190000000000003E-2</v>
      </c>
      <c r="AB34" s="2">
        <f t="shared" si="7"/>
        <v>0.56333999999999995</v>
      </c>
      <c r="AC34" s="2">
        <f t="shared" si="8"/>
        <v>0.55906</v>
      </c>
      <c r="AD34" s="2">
        <f t="shared" si="9"/>
        <v>0.63452999999999993</v>
      </c>
      <c r="AE34" s="2">
        <f t="shared" si="10"/>
        <v>1.444E-2</v>
      </c>
      <c r="AG34" t="s">
        <v>363</v>
      </c>
      <c r="AH34">
        <f t="shared" si="11"/>
        <v>0.21589</v>
      </c>
      <c r="AI34">
        <f t="shared" si="12"/>
        <v>0.30364000000000002</v>
      </c>
      <c r="AJ34">
        <f t="shared" si="13"/>
        <v>1.7572700000000001</v>
      </c>
      <c r="AK34">
        <f t="shared" si="14"/>
        <v>6.0431400000000002</v>
      </c>
      <c r="AL34">
        <f t="shared" si="15"/>
        <v>7.2769999999999987E-2</v>
      </c>
      <c r="AM34">
        <f t="shared" si="16"/>
        <v>7.0199999999999999E-2</v>
      </c>
      <c r="AN34">
        <f t="shared" si="17"/>
        <v>0.65047999999999995</v>
      </c>
      <c r="AO34">
        <f t="shared" si="18"/>
        <v>0.64275000000000004</v>
      </c>
      <c r="AP34">
        <f t="shared" si="19"/>
        <v>0.54332999999999998</v>
      </c>
      <c r="AQ34">
        <f t="shared" si="20"/>
        <v>1.1339999999999999E-2</v>
      </c>
    </row>
    <row r="35" spans="1:43">
      <c r="A35" t="s">
        <v>53</v>
      </c>
      <c r="B35">
        <v>0</v>
      </c>
      <c r="C35">
        <v>0.16409000000000001</v>
      </c>
      <c r="D35">
        <v>1.82E-3</v>
      </c>
      <c r="E35">
        <v>0.24127999999999999</v>
      </c>
      <c r="F35">
        <v>0</v>
      </c>
      <c r="G35">
        <v>1.6391899999999999</v>
      </c>
      <c r="H35">
        <v>4.8566500000000001</v>
      </c>
      <c r="I35" s="1">
        <v>3.0000000000000001E-5</v>
      </c>
      <c r="J35">
        <v>5.6619999999999997E-2</v>
      </c>
      <c r="K35">
        <v>1.3999999999999999E-4</v>
      </c>
      <c r="L35">
        <v>4.9680000000000002E-2</v>
      </c>
      <c r="M35">
        <v>4.4019999999999997E-2</v>
      </c>
      <c r="N35">
        <v>4.095E-2</v>
      </c>
      <c r="O35">
        <v>0.47941</v>
      </c>
      <c r="P35">
        <v>0.56003999999999998</v>
      </c>
      <c r="Q35">
        <v>0.12465</v>
      </c>
      <c r="R35">
        <v>0.36230000000000001</v>
      </c>
      <c r="S35">
        <v>3.177E-2</v>
      </c>
      <c r="T35">
        <v>5.4299999999999999E-3</v>
      </c>
      <c r="U35" s="2" t="str">
        <f t="shared" si="0"/>
        <v>A51109</v>
      </c>
      <c r="V35" s="2">
        <f t="shared" si="1"/>
        <v>0.16591</v>
      </c>
      <c r="W35" s="2">
        <f t="shared" si="2"/>
        <v>0.24127999999999999</v>
      </c>
      <c r="X35" s="2">
        <f t="shared" si="3"/>
        <v>1.6391899999999999</v>
      </c>
      <c r="Y35" s="2">
        <f t="shared" si="4"/>
        <v>4.8566500000000001</v>
      </c>
      <c r="Z35" s="2">
        <f t="shared" si="5"/>
        <v>5.679E-2</v>
      </c>
      <c r="AA35" s="2">
        <f t="shared" si="6"/>
        <v>4.9680000000000002E-2</v>
      </c>
      <c r="AB35" s="2">
        <f t="shared" si="7"/>
        <v>0.56437999999999999</v>
      </c>
      <c r="AC35" s="2">
        <f t="shared" si="8"/>
        <v>0.56003999999999998</v>
      </c>
      <c r="AD35" s="2">
        <f t="shared" si="9"/>
        <v>0.51871999999999996</v>
      </c>
      <c r="AE35" s="2">
        <f t="shared" si="10"/>
        <v>5.4299999999999999E-3</v>
      </c>
      <c r="AG35" t="s">
        <v>378</v>
      </c>
      <c r="AH35">
        <f t="shared" si="11"/>
        <v>0.17555999999999999</v>
      </c>
      <c r="AI35">
        <f t="shared" si="12"/>
        <v>0.27681</v>
      </c>
      <c r="AJ35">
        <f t="shared" si="13"/>
        <v>1.71448</v>
      </c>
      <c r="AK35">
        <f t="shared" si="14"/>
        <v>5.5022200000000003</v>
      </c>
      <c r="AL35">
        <f t="shared" si="15"/>
        <v>6.411E-2</v>
      </c>
      <c r="AM35">
        <f t="shared" si="16"/>
        <v>6.2880000000000005E-2</v>
      </c>
      <c r="AN35">
        <f t="shared" si="17"/>
        <v>0.60495999999999994</v>
      </c>
      <c r="AO35">
        <f t="shared" si="18"/>
        <v>0.61023000000000005</v>
      </c>
      <c r="AP35">
        <f t="shared" si="19"/>
        <v>0.51522000000000001</v>
      </c>
      <c r="AQ35">
        <f t="shared" si="20"/>
        <v>1.2529999999999999E-2</v>
      </c>
    </row>
    <row r="36" spans="1:43">
      <c r="A36" t="s">
        <v>54</v>
      </c>
      <c r="B36">
        <v>0</v>
      </c>
      <c r="C36">
        <v>0.16402</v>
      </c>
      <c r="D36">
        <v>5.1000000000000004E-4</v>
      </c>
      <c r="E36">
        <v>0.23258999999999999</v>
      </c>
      <c r="F36">
        <v>0</v>
      </c>
      <c r="G36">
        <v>1.6434200000000001</v>
      </c>
      <c r="H36">
        <v>5.0721600000000002</v>
      </c>
      <c r="I36" s="1">
        <v>1.0000000000000001E-5</v>
      </c>
      <c r="J36">
        <v>5.6140000000000002E-2</v>
      </c>
      <c r="K36" s="1">
        <v>4.0000000000000003E-5</v>
      </c>
      <c r="L36">
        <v>5.4260000000000003E-2</v>
      </c>
      <c r="M36">
        <v>2.1700000000000001E-3</v>
      </c>
      <c r="N36">
        <v>0.34244999999999998</v>
      </c>
      <c r="O36">
        <v>0.22017999999999999</v>
      </c>
      <c r="P36">
        <v>0.55810999999999999</v>
      </c>
      <c r="Q36">
        <v>5.7729999999999997E-2</v>
      </c>
      <c r="R36">
        <v>0.49984000000000001</v>
      </c>
      <c r="S36">
        <v>3.4970000000000001E-2</v>
      </c>
      <c r="T36">
        <v>9.7900000000000001E-3</v>
      </c>
      <c r="U36" s="2" t="str">
        <f t="shared" si="0"/>
        <v>A51003</v>
      </c>
      <c r="V36" s="2">
        <f t="shared" si="1"/>
        <v>0.16453000000000001</v>
      </c>
      <c r="W36" s="2">
        <f t="shared" si="2"/>
        <v>0.23258999999999999</v>
      </c>
      <c r="X36" s="2">
        <f t="shared" si="3"/>
        <v>1.6434200000000001</v>
      </c>
      <c r="Y36" s="2">
        <f t="shared" si="4"/>
        <v>5.0721600000000002</v>
      </c>
      <c r="Z36" s="2">
        <f t="shared" si="5"/>
        <v>5.6190000000000004E-2</v>
      </c>
      <c r="AA36" s="2">
        <f t="shared" si="6"/>
        <v>5.4260000000000003E-2</v>
      </c>
      <c r="AB36" s="2">
        <f t="shared" si="7"/>
        <v>0.56479999999999997</v>
      </c>
      <c r="AC36" s="2">
        <f t="shared" si="8"/>
        <v>0.55810999999999999</v>
      </c>
      <c r="AD36" s="2">
        <f t="shared" si="9"/>
        <v>0.59254000000000007</v>
      </c>
      <c r="AE36" s="2">
        <f t="shared" si="10"/>
        <v>9.7900000000000001E-3</v>
      </c>
      <c r="AG36" t="s">
        <v>381</v>
      </c>
      <c r="AH36">
        <f t="shared" si="11"/>
        <v>0.20302000000000001</v>
      </c>
      <c r="AI36">
        <f t="shared" si="12"/>
        <v>0.28325</v>
      </c>
      <c r="AJ36">
        <f t="shared" si="13"/>
        <v>1.7347999999999999</v>
      </c>
      <c r="AK36">
        <f t="shared" si="14"/>
        <v>5.7765700000000004</v>
      </c>
      <c r="AL36">
        <f t="shared" si="15"/>
        <v>6.7970000000000003E-2</v>
      </c>
      <c r="AM36">
        <f t="shared" si="16"/>
        <v>6.5329999999999999E-2</v>
      </c>
      <c r="AN36">
        <f t="shared" si="17"/>
        <v>0.57549000000000006</v>
      </c>
      <c r="AO36">
        <f t="shared" si="18"/>
        <v>0.62473999999999996</v>
      </c>
      <c r="AP36">
        <f t="shared" si="19"/>
        <v>0.51053999999999999</v>
      </c>
      <c r="AQ36">
        <f t="shared" si="20"/>
        <v>1.256E-2</v>
      </c>
    </row>
    <row r="37" spans="1:43">
      <c r="A37" t="s">
        <v>55</v>
      </c>
      <c r="B37">
        <v>0</v>
      </c>
      <c r="C37">
        <v>0.16539999999999999</v>
      </c>
      <c r="D37">
        <v>1.14E-3</v>
      </c>
      <c r="E37">
        <v>0.22903000000000001</v>
      </c>
      <c r="F37">
        <v>0</v>
      </c>
      <c r="G37">
        <v>1.64476</v>
      </c>
      <c r="H37">
        <v>5.24695</v>
      </c>
      <c r="I37" s="1">
        <v>1.0000000000000001E-5</v>
      </c>
      <c r="J37">
        <v>5.6829999999999999E-2</v>
      </c>
      <c r="K37">
        <v>1.8000000000000001E-4</v>
      </c>
      <c r="L37">
        <v>5.4679999999999999E-2</v>
      </c>
      <c r="M37">
        <v>9.1199999999999996E-3</v>
      </c>
      <c r="N37">
        <v>9.2780000000000001E-2</v>
      </c>
      <c r="O37">
        <v>0.44762999999999997</v>
      </c>
      <c r="P37">
        <v>0.55894999999999995</v>
      </c>
      <c r="Q37">
        <v>9.1189999999999993E-2</v>
      </c>
      <c r="R37">
        <v>0.41833999999999999</v>
      </c>
      <c r="S37">
        <v>6.3979999999999995E-2</v>
      </c>
      <c r="T37">
        <v>1.0670000000000001E-2</v>
      </c>
      <c r="U37" s="2" t="str">
        <f t="shared" si="0"/>
        <v>A51065</v>
      </c>
      <c r="V37" s="2">
        <f t="shared" si="1"/>
        <v>0.16653999999999999</v>
      </c>
      <c r="W37" s="2">
        <f t="shared" si="2"/>
        <v>0.22903000000000001</v>
      </c>
      <c r="X37" s="2">
        <f t="shared" si="3"/>
        <v>1.64476</v>
      </c>
      <c r="Y37" s="2">
        <f t="shared" si="4"/>
        <v>5.24695</v>
      </c>
      <c r="Z37" s="2">
        <f t="shared" si="5"/>
        <v>5.7020000000000001E-2</v>
      </c>
      <c r="AA37" s="2">
        <f t="shared" si="6"/>
        <v>5.4679999999999999E-2</v>
      </c>
      <c r="AB37" s="2">
        <f t="shared" si="7"/>
        <v>0.54952999999999996</v>
      </c>
      <c r="AC37" s="2">
        <f t="shared" si="8"/>
        <v>0.55894999999999995</v>
      </c>
      <c r="AD37" s="2">
        <f t="shared" si="9"/>
        <v>0.57351000000000008</v>
      </c>
      <c r="AE37" s="2">
        <f t="shared" si="10"/>
        <v>1.0670000000000001E-2</v>
      </c>
      <c r="AG37" t="s">
        <v>357</v>
      </c>
      <c r="AH37">
        <f t="shared" si="11"/>
        <v>0.21435000000000001</v>
      </c>
      <c r="AI37">
        <f t="shared" si="12"/>
        <v>0.24432000000000001</v>
      </c>
      <c r="AJ37">
        <f t="shared" si="13"/>
        <v>1.6016300000000001</v>
      </c>
      <c r="AK37">
        <f t="shared" si="14"/>
        <v>4.96366</v>
      </c>
      <c r="AL37">
        <f t="shared" si="15"/>
        <v>5.6350000000000004E-2</v>
      </c>
      <c r="AM37">
        <f t="shared" si="16"/>
        <v>5.4289999999999998E-2</v>
      </c>
      <c r="AN37">
        <f t="shared" si="17"/>
        <v>0.56237000000000004</v>
      </c>
      <c r="AO37">
        <f t="shared" si="18"/>
        <v>0.55781000000000003</v>
      </c>
      <c r="AP37">
        <f t="shared" si="19"/>
        <v>0.5774999999999999</v>
      </c>
      <c r="AQ37">
        <f t="shared" si="20"/>
        <v>1.332E-2</v>
      </c>
    </row>
    <row r="38" spans="1:43">
      <c r="A38" t="s">
        <v>56</v>
      </c>
      <c r="B38">
        <v>0</v>
      </c>
      <c r="C38">
        <v>0.16544</v>
      </c>
      <c r="D38">
        <v>8.1999999999999998E-4</v>
      </c>
      <c r="E38">
        <v>0.21196999999999999</v>
      </c>
      <c r="F38">
        <v>0</v>
      </c>
      <c r="G38">
        <v>1.65124</v>
      </c>
      <c r="H38">
        <v>4.9832999999999998</v>
      </c>
      <c r="I38" s="1">
        <v>2.0000000000000002E-5</v>
      </c>
      <c r="J38">
        <v>5.679E-2</v>
      </c>
      <c r="K38" s="1">
        <v>4.0000000000000003E-5</v>
      </c>
      <c r="L38">
        <v>4.2029999999999998E-2</v>
      </c>
      <c r="M38">
        <v>6.3600000000000002E-3</v>
      </c>
      <c r="N38">
        <v>0.21808</v>
      </c>
      <c r="O38">
        <v>0.33572000000000002</v>
      </c>
      <c r="P38">
        <v>0.54871000000000003</v>
      </c>
      <c r="Q38">
        <v>0.11186</v>
      </c>
      <c r="R38">
        <v>0.43835000000000002</v>
      </c>
      <c r="S38">
        <v>1.942E-2</v>
      </c>
      <c r="T38">
        <v>9.7000000000000005E-4</v>
      </c>
      <c r="U38" s="2" t="str">
        <f t="shared" si="0"/>
        <v>A51075</v>
      </c>
      <c r="V38" s="2">
        <f t="shared" si="1"/>
        <v>0.16625999999999999</v>
      </c>
      <c r="W38" s="2">
        <f t="shared" si="2"/>
        <v>0.21196999999999999</v>
      </c>
      <c r="X38" s="2">
        <f t="shared" si="3"/>
        <v>1.65124</v>
      </c>
      <c r="Y38" s="2">
        <f t="shared" si="4"/>
        <v>4.9832999999999998</v>
      </c>
      <c r="Z38" s="2">
        <f t="shared" si="5"/>
        <v>5.6849999999999998E-2</v>
      </c>
      <c r="AA38" s="2">
        <f t="shared" si="6"/>
        <v>4.2029999999999998E-2</v>
      </c>
      <c r="AB38" s="2">
        <f t="shared" si="7"/>
        <v>0.56015999999999999</v>
      </c>
      <c r="AC38" s="2">
        <f t="shared" si="8"/>
        <v>0.54871000000000003</v>
      </c>
      <c r="AD38" s="2">
        <f t="shared" si="9"/>
        <v>0.56962999999999997</v>
      </c>
      <c r="AE38" s="2">
        <f t="shared" si="10"/>
        <v>9.7000000000000005E-4</v>
      </c>
      <c r="AG38" t="s">
        <v>371</v>
      </c>
      <c r="AH38">
        <f t="shared" si="11"/>
        <v>0.24951999999999999</v>
      </c>
      <c r="AI38">
        <f t="shared" si="12"/>
        <v>0.21121000000000001</v>
      </c>
      <c r="AJ38">
        <f t="shared" si="13"/>
        <v>1.64822</v>
      </c>
      <c r="AK38">
        <f t="shared" si="14"/>
        <v>6.7323899999999997</v>
      </c>
      <c r="AL38">
        <f t="shared" si="15"/>
        <v>6.8240000000000009E-2</v>
      </c>
      <c r="AM38">
        <f t="shared" si="16"/>
        <v>6.8589999999999998E-2</v>
      </c>
      <c r="AN38">
        <f t="shared" si="17"/>
        <v>0.58182999999999996</v>
      </c>
      <c r="AO38">
        <f t="shared" si="18"/>
        <v>0.61570999999999998</v>
      </c>
      <c r="AP38">
        <f t="shared" si="19"/>
        <v>0.59319</v>
      </c>
      <c r="AQ38">
        <f t="shared" si="20"/>
        <v>1.345E-2</v>
      </c>
    </row>
    <row r="39" spans="1:43">
      <c r="A39" t="s">
        <v>57</v>
      </c>
      <c r="B39">
        <v>0</v>
      </c>
      <c r="C39">
        <v>0.1661</v>
      </c>
      <c r="D39">
        <v>3.8000000000000002E-4</v>
      </c>
      <c r="E39">
        <v>0.24834999999999999</v>
      </c>
      <c r="F39">
        <v>0</v>
      </c>
      <c r="G39">
        <v>1.6516999999999999</v>
      </c>
      <c r="H39">
        <v>4.9386299999999999</v>
      </c>
      <c r="I39">
        <v>1E-4</v>
      </c>
      <c r="J39">
        <v>5.6759999999999998E-2</v>
      </c>
      <c r="K39" s="1">
        <v>2.0000000000000002E-5</v>
      </c>
      <c r="L39">
        <v>5.5599999999999997E-2</v>
      </c>
      <c r="M39">
        <v>7.7200000000000003E-3</v>
      </c>
      <c r="N39">
        <v>0.40477000000000002</v>
      </c>
      <c r="O39">
        <v>0.15690000000000001</v>
      </c>
      <c r="P39">
        <v>0.56045999999999996</v>
      </c>
      <c r="Q39">
        <v>0.20712</v>
      </c>
      <c r="R39">
        <v>0.42057</v>
      </c>
      <c r="S39">
        <v>8.3499999999999998E-3</v>
      </c>
      <c r="T39">
        <v>2.2409999999999999E-2</v>
      </c>
      <c r="U39" s="2" t="str">
        <f t="shared" si="0"/>
        <v>A51103</v>
      </c>
      <c r="V39" s="2">
        <f t="shared" si="1"/>
        <v>0.16647999999999999</v>
      </c>
      <c r="W39" s="2">
        <f t="shared" si="2"/>
        <v>0.24834999999999999</v>
      </c>
      <c r="X39" s="2">
        <f t="shared" si="3"/>
        <v>1.6516999999999999</v>
      </c>
      <c r="Y39" s="2">
        <f t="shared" si="4"/>
        <v>4.9386299999999999</v>
      </c>
      <c r="Z39" s="2">
        <f t="shared" si="5"/>
        <v>5.688E-2</v>
      </c>
      <c r="AA39" s="2">
        <f t="shared" si="6"/>
        <v>5.5599999999999997E-2</v>
      </c>
      <c r="AB39" s="2">
        <f t="shared" si="7"/>
        <v>0.56939000000000006</v>
      </c>
      <c r="AC39" s="2">
        <f t="shared" si="8"/>
        <v>0.56045999999999996</v>
      </c>
      <c r="AD39" s="2">
        <f t="shared" si="9"/>
        <v>0.63603999999999994</v>
      </c>
      <c r="AE39" s="2">
        <f t="shared" si="10"/>
        <v>2.2409999999999999E-2</v>
      </c>
      <c r="AG39" t="s">
        <v>377</v>
      </c>
      <c r="AH39">
        <f t="shared" si="11"/>
        <v>0.2263</v>
      </c>
      <c r="AI39">
        <f t="shared" si="12"/>
        <v>0.28098000000000001</v>
      </c>
      <c r="AJ39">
        <f t="shared" si="13"/>
        <v>1.7587600000000001</v>
      </c>
      <c r="AK39">
        <f t="shared" si="14"/>
        <v>5.9141300000000001</v>
      </c>
      <c r="AL39">
        <f t="shared" si="15"/>
        <v>6.9629999999999997E-2</v>
      </c>
      <c r="AM39">
        <f t="shared" si="16"/>
        <v>6.6619999999999999E-2</v>
      </c>
      <c r="AN39">
        <f t="shared" si="17"/>
        <v>0.58007000000000009</v>
      </c>
      <c r="AO39">
        <f t="shared" si="18"/>
        <v>0.62753999999999999</v>
      </c>
      <c r="AP39">
        <f t="shared" si="19"/>
        <v>0.57716000000000001</v>
      </c>
      <c r="AQ39">
        <f t="shared" si="20"/>
        <v>9.3699999999999999E-3</v>
      </c>
    </row>
    <row r="40" spans="1:43">
      <c r="A40" t="s">
        <v>58</v>
      </c>
      <c r="B40">
        <v>0</v>
      </c>
      <c r="C40">
        <v>0.1658</v>
      </c>
      <c r="D40">
        <v>1.82E-3</v>
      </c>
      <c r="E40">
        <v>0.24948000000000001</v>
      </c>
      <c r="F40">
        <v>0</v>
      </c>
      <c r="G40">
        <v>1.6561399999999999</v>
      </c>
      <c r="H40">
        <v>4.9606599999999998</v>
      </c>
      <c r="I40">
        <v>1.1E-4</v>
      </c>
      <c r="J40">
        <v>5.7090000000000002E-2</v>
      </c>
      <c r="K40">
        <v>1.2E-4</v>
      </c>
      <c r="L40">
        <v>5.5919999999999997E-2</v>
      </c>
      <c r="M40">
        <v>5.4519999999999999E-2</v>
      </c>
      <c r="N40">
        <v>4.555E-2</v>
      </c>
      <c r="O40">
        <v>0.46315000000000001</v>
      </c>
      <c r="P40">
        <v>0.56057000000000001</v>
      </c>
      <c r="Q40">
        <v>0.16305</v>
      </c>
      <c r="R40">
        <v>0.39448</v>
      </c>
      <c r="S40">
        <v>6.0639999999999999E-2</v>
      </c>
      <c r="T40">
        <v>2.2409999999999999E-2</v>
      </c>
      <c r="U40" s="2" t="str">
        <f t="shared" si="0"/>
        <v>A51133</v>
      </c>
      <c r="V40" s="2">
        <f t="shared" si="1"/>
        <v>0.16761999999999999</v>
      </c>
      <c r="W40" s="2">
        <f t="shared" si="2"/>
        <v>0.24948000000000001</v>
      </c>
      <c r="X40" s="2">
        <f t="shared" si="3"/>
        <v>1.6561399999999999</v>
      </c>
      <c r="Y40" s="2">
        <f t="shared" si="4"/>
        <v>4.9606599999999998</v>
      </c>
      <c r="Z40" s="2">
        <f t="shared" si="5"/>
        <v>5.7320000000000003E-2</v>
      </c>
      <c r="AA40" s="2">
        <f t="shared" si="6"/>
        <v>5.5919999999999997E-2</v>
      </c>
      <c r="AB40" s="2">
        <f t="shared" si="7"/>
        <v>0.56322000000000005</v>
      </c>
      <c r="AC40" s="2">
        <f t="shared" si="8"/>
        <v>0.56057000000000001</v>
      </c>
      <c r="AD40" s="2">
        <f t="shared" si="9"/>
        <v>0.61817</v>
      </c>
      <c r="AE40" s="2">
        <f t="shared" si="10"/>
        <v>2.2409999999999999E-2</v>
      </c>
      <c r="AG40" t="s">
        <v>374</v>
      </c>
      <c r="AH40">
        <f t="shared" si="11"/>
        <v>0.23532</v>
      </c>
      <c r="AI40">
        <f t="shared" si="12"/>
        <v>0.28145999999999999</v>
      </c>
      <c r="AJ40">
        <f t="shared" si="13"/>
        <v>1.78386</v>
      </c>
      <c r="AK40">
        <f t="shared" si="14"/>
        <v>6.2974899999999998</v>
      </c>
      <c r="AL40">
        <f t="shared" si="15"/>
        <v>7.2900000000000006E-2</v>
      </c>
      <c r="AM40">
        <f t="shared" si="16"/>
        <v>6.9889999999999994E-2</v>
      </c>
      <c r="AN40">
        <f t="shared" si="17"/>
        <v>0.60240000000000005</v>
      </c>
      <c r="AO40">
        <f t="shared" si="18"/>
        <v>0.65010999999999997</v>
      </c>
      <c r="AP40">
        <f t="shared" si="19"/>
        <v>0.54876999999999998</v>
      </c>
      <c r="AQ40">
        <f t="shared" si="20"/>
        <v>8.2500000000000004E-3</v>
      </c>
    </row>
    <row r="41" spans="1:43">
      <c r="A41" t="s">
        <v>59</v>
      </c>
      <c r="B41">
        <v>0</v>
      </c>
      <c r="C41">
        <v>0.16583999999999999</v>
      </c>
      <c r="D41">
        <v>2.48E-3</v>
      </c>
      <c r="E41">
        <v>0.24179999999999999</v>
      </c>
      <c r="F41">
        <v>0</v>
      </c>
      <c r="G41">
        <v>1.64961</v>
      </c>
      <c r="H41">
        <v>4.9468199999999998</v>
      </c>
      <c r="I41">
        <v>0</v>
      </c>
      <c r="J41">
        <v>5.849E-2</v>
      </c>
      <c r="K41">
        <v>2.2000000000000001E-4</v>
      </c>
      <c r="L41">
        <v>5.6890000000000003E-2</v>
      </c>
      <c r="M41">
        <v>2.027E-2</v>
      </c>
      <c r="N41">
        <v>1.8440000000000002E-2</v>
      </c>
      <c r="O41">
        <v>0.52434000000000003</v>
      </c>
      <c r="P41">
        <v>0.56011</v>
      </c>
      <c r="Q41">
        <v>5.9409999999999998E-2</v>
      </c>
      <c r="R41">
        <v>0.42011999999999999</v>
      </c>
      <c r="S41">
        <v>0.13202</v>
      </c>
      <c r="T41">
        <v>2.197E-2</v>
      </c>
      <c r="U41" s="2" t="str">
        <f t="shared" si="0"/>
        <v>A51057</v>
      </c>
      <c r="V41" s="2">
        <f t="shared" si="1"/>
        <v>0.16832</v>
      </c>
      <c r="W41" s="2">
        <f t="shared" si="2"/>
        <v>0.24179999999999999</v>
      </c>
      <c r="X41" s="2">
        <f t="shared" si="3"/>
        <v>1.64961</v>
      </c>
      <c r="Y41" s="2">
        <f t="shared" si="4"/>
        <v>4.9468199999999998</v>
      </c>
      <c r="Z41" s="2">
        <f t="shared" si="5"/>
        <v>5.8709999999999998E-2</v>
      </c>
      <c r="AA41" s="2">
        <f t="shared" si="6"/>
        <v>5.6890000000000003E-2</v>
      </c>
      <c r="AB41" s="2">
        <f t="shared" si="7"/>
        <v>0.56305000000000005</v>
      </c>
      <c r="AC41" s="2">
        <f t="shared" si="8"/>
        <v>0.56011</v>
      </c>
      <c r="AD41" s="2">
        <f t="shared" si="9"/>
        <v>0.61155000000000004</v>
      </c>
      <c r="AE41" s="2">
        <f t="shared" si="10"/>
        <v>2.197E-2</v>
      </c>
      <c r="AG41" t="s">
        <v>358</v>
      </c>
      <c r="AH41">
        <f t="shared" si="11"/>
        <v>0.19042000000000001</v>
      </c>
      <c r="AI41">
        <f t="shared" si="12"/>
        <v>0.24371999999999999</v>
      </c>
      <c r="AJ41">
        <f t="shared" si="13"/>
        <v>1.6190199999999999</v>
      </c>
      <c r="AK41">
        <f t="shared" si="14"/>
        <v>4.9790400000000004</v>
      </c>
      <c r="AL41">
        <f t="shared" si="15"/>
        <v>5.6230000000000009E-2</v>
      </c>
      <c r="AM41">
        <f t="shared" si="16"/>
        <v>5.5210000000000002E-2</v>
      </c>
      <c r="AN41">
        <f t="shared" si="17"/>
        <v>0.56084999999999996</v>
      </c>
      <c r="AO41">
        <f t="shared" si="18"/>
        <v>0.55869000000000002</v>
      </c>
      <c r="AP41">
        <f t="shared" si="19"/>
        <v>0.52155999999999991</v>
      </c>
      <c r="AQ41">
        <f t="shared" si="20"/>
        <v>1.332E-2</v>
      </c>
    </row>
    <row r="42" spans="1:43">
      <c r="A42" t="s">
        <v>60</v>
      </c>
      <c r="B42">
        <v>0</v>
      </c>
      <c r="C42">
        <v>0.16646</v>
      </c>
      <c r="D42">
        <v>4.6000000000000001E-4</v>
      </c>
      <c r="E42">
        <v>0.24612999999999999</v>
      </c>
      <c r="F42">
        <v>0</v>
      </c>
      <c r="G42">
        <v>1.6510199999999999</v>
      </c>
      <c r="H42">
        <v>4.9502600000000001</v>
      </c>
      <c r="I42" s="1">
        <v>2.0000000000000002E-5</v>
      </c>
      <c r="J42">
        <v>5.7099999999999998E-2</v>
      </c>
      <c r="K42" s="1">
        <v>6.0000000000000002E-5</v>
      </c>
      <c r="L42">
        <v>5.5739999999999998E-2</v>
      </c>
      <c r="M42">
        <v>2.4299999999999999E-3</v>
      </c>
      <c r="N42">
        <v>0.37379000000000001</v>
      </c>
      <c r="O42">
        <v>0.1925</v>
      </c>
      <c r="P42">
        <v>0.56005000000000005</v>
      </c>
      <c r="Q42">
        <v>8.6730000000000002E-2</v>
      </c>
      <c r="R42">
        <v>0.47014</v>
      </c>
      <c r="S42">
        <v>2.3609999999999999E-2</v>
      </c>
      <c r="T42">
        <v>2.2409999999999999E-2</v>
      </c>
      <c r="U42" s="2" t="str">
        <f t="shared" si="0"/>
        <v>A51159</v>
      </c>
      <c r="V42" s="2">
        <f t="shared" si="1"/>
        <v>0.16691999999999999</v>
      </c>
      <c r="W42" s="2">
        <f t="shared" si="2"/>
        <v>0.24612999999999999</v>
      </c>
      <c r="X42" s="2">
        <f t="shared" si="3"/>
        <v>1.6510199999999999</v>
      </c>
      <c r="Y42" s="2">
        <f t="shared" si="4"/>
        <v>4.9502600000000001</v>
      </c>
      <c r="Z42" s="2">
        <f t="shared" si="5"/>
        <v>5.7179999999999995E-2</v>
      </c>
      <c r="AA42" s="2">
        <f t="shared" si="6"/>
        <v>5.5739999999999998E-2</v>
      </c>
      <c r="AB42" s="2">
        <f t="shared" si="7"/>
        <v>0.56872</v>
      </c>
      <c r="AC42" s="2">
        <f t="shared" si="8"/>
        <v>0.56005000000000005</v>
      </c>
      <c r="AD42" s="2">
        <f t="shared" si="9"/>
        <v>0.58048</v>
      </c>
      <c r="AE42" s="2">
        <f t="shared" si="10"/>
        <v>2.2409999999999999E-2</v>
      </c>
      <c r="AG42" t="s">
        <v>379</v>
      </c>
      <c r="AH42">
        <f t="shared" si="11"/>
        <v>0.17990999999999999</v>
      </c>
      <c r="AI42">
        <f t="shared" si="12"/>
        <v>0.28872999999999999</v>
      </c>
      <c r="AJ42">
        <f t="shared" si="13"/>
        <v>1.7460899999999999</v>
      </c>
      <c r="AK42">
        <f t="shared" si="14"/>
        <v>5.74749</v>
      </c>
      <c r="AL42">
        <f t="shared" si="15"/>
        <v>6.7159999999999997E-2</v>
      </c>
      <c r="AM42">
        <f t="shared" si="16"/>
        <v>6.6129999999999994E-2</v>
      </c>
      <c r="AN42">
        <f t="shared" si="17"/>
        <v>0.59899000000000002</v>
      </c>
      <c r="AO42">
        <f t="shared" si="18"/>
        <v>0.62402999999999997</v>
      </c>
      <c r="AP42">
        <f t="shared" si="19"/>
        <v>0.55781999999999998</v>
      </c>
      <c r="AQ42">
        <f t="shared" si="20"/>
        <v>1.1440000000000001E-2</v>
      </c>
    </row>
    <row r="43" spans="1:43">
      <c r="A43" t="s">
        <v>61</v>
      </c>
      <c r="B43">
        <v>0</v>
      </c>
      <c r="C43">
        <v>0.16633999999999999</v>
      </c>
      <c r="D43">
        <v>4.4999999999999999E-4</v>
      </c>
      <c r="E43">
        <v>0.24873000000000001</v>
      </c>
      <c r="F43">
        <v>0</v>
      </c>
      <c r="G43">
        <v>1.6532199999999999</v>
      </c>
      <c r="H43">
        <v>4.94543</v>
      </c>
      <c r="I43" s="1">
        <v>9.0000000000000006E-5</v>
      </c>
      <c r="J43">
        <v>5.6820000000000002E-2</v>
      </c>
      <c r="K43" s="1">
        <v>3.0000000000000001E-5</v>
      </c>
      <c r="L43">
        <v>5.5710000000000003E-2</v>
      </c>
      <c r="M43">
        <v>6.8599999999999998E-3</v>
      </c>
      <c r="N43">
        <v>0.37373000000000001</v>
      </c>
      <c r="O43">
        <v>0.18815999999999999</v>
      </c>
      <c r="P43">
        <v>0.56052000000000002</v>
      </c>
      <c r="Q43">
        <v>0.151</v>
      </c>
      <c r="R43">
        <v>0.42537000000000003</v>
      </c>
      <c r="S43">
        <v>1.5509999999999999E-2</v>
      </c>
      <c r="T43">
        <v>2.2409999999999999E-2</v>
      </c>
      <c r="U43" s="2" t="str">
        <f t="shared" si="0"/>
        <v>F51159</v>
      </c>
      <c r="V43" s="2">
        <f t="shared" si="1"/>
        <v>0.16678999999999999</v>
      </c>
      <c r="W43" s="2">
        <f t="shared" si="2"/>
        <v>0.24873000000000001</v>
      </c>
      <c r="X43" s="2">
        <f t="shared" si="3"/>
        <v>1.6532199999999999</v>
      </c>
      <c r="Y43" s="2">
        <f t="shared" si="4"/>
        <v>4.94543</v>
      </c>
      <c r="Z43" s="2">
        <f t="shared" si="5"/>
        <v>5.6940000000000004E-2</v>
      </c>
      <c r="AA43" s="2">
        <f t="shared" si="6"/>
        <v>5.5710000000000003E-2</v>
      </c>
      <c r="AB43" s="2">
        <f t="shared" si="7"/>
        <v>0.56874999999999998</v>
      </c>
      <c r="AC43" s="2">
        <f t="shared" si="8"/>
        <v>0.56052000000000002</v>
      </c>
      <c r="AD43" s="2">
        <f t="shared" si="9"/>
        <v>0.59188000000000007</v>
      </c>
      <c r="AE43" s="2">
        <f t="shared" si="10"/>
        <v>2.2409999999999999E-2</v>
      </c>
      <c r="AG43" t="s">
        <v>383</v>
      </c>
      <c r="AH43">
        <f t="shared" si="11"/>
        <v>0.21783999999999998</v>
      </c>
      <c r="AI43">
        <f t="shared" si="12"/>
        <v>0.27722999999999998</v>
      </c>
      <c r="AJ43">
        <f t="shared" si="13"/>
        <v>1.7099299999999999</v>
      </c>
      <c r="AK43">
        <f t="shared" si="14"/>
        <v>5.5921700000000003</v>
      </c>
      <c r="AL43">
        <f t="shared" si="15"/>
        <v>6.5290000000000001E-2</v>
      </c>
      <c r="AM43">
        <f t="shared" si="16"/>
        <v>6.4100000000000004E-2</v>
      </c>
      <c r="AN43">
        <f t="shared" si="17"/>
        <v>0.61098000000000008</v>
      </c>
      <c r="AO43">
        <f t="shared" si="18"/>
        <v>0.61890000000000001</v>
      </c>
      <c r="AP43">
        <f t="shared" si="19"/>
        <v>0.52595000000000003</v>
      </c>
      <c r="AQ43">
        <f t="shared" si="20"/>
        <v>1.2540000000000001E-2</v>
      </c>
    </row>
    <row r="44" spans="1:43">
      <c r="A44" t="s">
        <v>62</v>
      </c>
      <c r="B44">
        <v>0</v>
      </c>
      <c r="C44">
        <v>0.16483999999999999</v>
      </c>
      <c r="D44">
        <v>1.1199999999999999E-3</v>
      </c>
      <c r="E44">
        <v>0.24712999999999999</v>
      </c>
      <c r="F44">
        <v>0</v>
      </c>
      <c r="G44">
        <v>1.65154</v>
      </c>
      <c r="H44">
        <v>4.94252</v>
      </c>
      <c r="I44" s="1">
        <v>3.0000000000000001E-5</v>
      </c>
      <c r="J44">
        <v>5.6570000000000002E-2</v>
      </c>
      <c r="K44" s="1">
        <v>5.0000000000000002E-5</v>
      </c>
      <c r="L44">
        <v>5.5530000000000003E-2</v>
      </c>
      <c r="M44">
        <v>9.2300000000000004E-3</v>
      </c>
      <c r="N44">
        <v>0.1021</v>
      </c>
      <c r="O44">
        <v>0.43654999999999999</v>
      </c>
      <c r="P44">
        <v>0.56032999999999999</v>
      </c>
      <c r="Q44">
        <v>0.10256999999999999</v>
      </c>
      <c r="R44">
        <v>0.43558000000000002</v>
      </c>
      <c r="S44">
        <v>4.616E-2</v>
      </c>
      <c r="T44">
        <v>2.196E-2</v>
      </c>
      <c r="U44" s="2" t="str">
        <f t="shared" si="0"/>
        <v>A51099</v>
      </c>
      <c r="V44" s="2">
        <f t="shared" si="1"/>
        <v>0.16596</v>
      </c>
      <c r="W44" s="2">
        <f t="shared" si="2"/>
        <v>0.24712999999999999</v>
      </c>
      <c r="X44" s="2">
        <f t="shared" si="3"/>
        <v>1.65154</v>
      </c>
      <c r="Y44" s="2">
        <f t="shared" si="4"/>
        <v>4.94252</v>
      </c>
      <c r="Z44" s="2">
        <f t="shared" si="5"/>
        <v>5.6650000000000006E-2</v>
      </c>
      <c r="AA44" s="2">
        <f t="shared" si="6"/>
        <v>5.5530000000000003E-2</v>
      </c>
      <c r="AB44" s="2">
        <f t="shared" si="7"/>
        <v>0.54788000000000003</v>
      </c>
      <c r="AC44" s="2">
        <f t="shared" si="8"/>
        <v>0.56032999999999999</v>
      </c>
      <c r="AD44" s="2">
        <f t="shared" si="9"/>
        <v>0.58431</v>
      </c>
      <c r="AE44" s="2">
        <f t="shared" si="10"/>
        <v>2.196E-2</v>
      </c>
      <c r="AG44" t="s">
        <v>352</v>
      </c>
      <c r="AH44">
        <f t="shared" si="11"/>
        <v>0.16654000000000002</v>
      </c>
      <c r="AI44">
        <f t="shared" si="12"/>
        <v>0.24618999999999999</v>
      </c>
      <c r="AJ44">
        <f t="shared" si="13"/>
        <v>1.66828</v>
      </c>
      <c r="AK44">
        <f t="shared" si="14"/>
        <v>4.9371400000000003</v>
      </c>
      <c r="AL44">
        <f t="shared" si="15"/>
        <v>5.6390000000000003E-2</v>
      </c>
      <c r="AM44">
        <f t="shared" si="16"/>
        <v>5.4879999999999998E-2</v>
      </c>
      <c r="AN44">
        <f t="shared" si="17"/>
        <v>0.55579999999999996</v>
      </c>
      <c r="AO44">
        <f t="shared" si="18"/>
        <v>0.55820000000000003</v>
      </c>
      <c r="AP44">
        <f t="shared" si="19"/>
        <v>0.48662</v>
      </c>
      <c r="AQ44">
        <f t="shared" si="20"/>
        <v>1.315E-2</v>
      </c>
    </row>
    <row r="45" spans="1:43">
      <c r="A45" t="s">
        <v>63</v>
      </c>
      <c r="B45">
        <v>0</v>
      </c>
      <c r="C45">
        <v>0.16081999999999999</v>
      </c>
      <c r="D45">
        <v>1.17E-3</v>
      </c>
      <c r="E45">
        <v>0.22550000000000001</v>
      </c>
      <c r="F45">
        <v>0</v>
      </c>
      <c r="G45">
        <v>1.6140300000000001</v>
      </c>
      <c r="H45">
        <v>5.1497900000000003</v>
      </c>
      <c r="I45" s="1">
        <v>2.0000000000000002E-5</v>
      </c>
      <c r="J45">
        <v>5.5199999999999999E-2</v>
      </c>
      <c r="K45">
        <v>2.1000000000000001E-4</v>
      </c>
      <c r="L45">
        <v>5.0799999999999998E-2</v>
      </c>
      <c r="M45">
        <v>1.259E-2</v>
      </c>
      <c r="N45">
        <v>6.9470000000000004E-2</v>
      </c>
      <c r="O45">
        <v>0.46132000000000001</v>
      </c>
      <c r="P45">
        <v>0.55398000000000003</v>
      </c>
      <c r="Q45">
        <v>0.13944000000000001</v>
      </c>
      <c r="R45">
        <v>0.44219000000000003</v>
      </c>
      <c r="S45">
        <v>3.8330000000000003E-2</v>
      </c>
      <c r="T45">
        <v>8.1200000000000005E-3</v>
      </c>
      <c r="U45" s="2" t="str">
        <f t="shared" si="0"/>
        <v>A51630</v>
      </c>
      <c r="V45" s="2">
        <f t="shared" si="1"/>
        <v>0.16199</v>
      </c>
      <c r="W45" s="2">
        <f t="shared" si="2"/>
        <v>0.22550000000000001</v>
      </c>
      <c r="X45" s="2">
        <f t="shared" si="3"/>
        <v>1.6140300000000001</v>
      </c>
      <c r="Y45" s="2">
        <f t="shared" si="4"/>
        <v>5.1497900000000003</v>
      </c>
      <c r="Z45" s="2">
        <f t="shared" si="5"/>
        <v>5.543E-2</v>
      </c>
      <c r="AA45" s="2">
        <f t="shared" si="6"/>
        <v>5.0799999999999998E-2</v>
      </c>
      <c r="AB45" s="2">
        <f t="shared" si="7"/>
        <v>0.54337999999999997</v>
      </c>
      <c r="AC45" s="2">
        <f t="shared" si="8"/>
        <v>0.55398000000000003</v>
      </c>
      <c r="AD45" s="2">
        <f t="shared" si="9"/>
        <v>0.61996000000000007</v>
      </c>
      <c r="AE45" s="2">
        <f t="shared" si="10"/>
        <v>8.1200000000000005E-3</v>
      </c>
      <c r="AG45" t="s">
        <v>350</v>
      </c>
      <c r="AH45">
        <f t="shared" si="11"/>
        <v>0.16364999999999999</v>
      </c>
      <c r="AI45">
        <f t="shared" si="12"/>
        <v>0.24027000000000001</v>
      </c>
      <c r="AJ45">
        <f t="shared" si="13"/>
        <v>1.631</v>
      </c>
      <c r="AK45">
        <f t="shared" si="14"/>
        <v>5.04739</v>
      </c>
      <c r="AL45">
        <f t="shared" si="15"/>
        <v>5.611E-2</v>
      </c>
      <c r="AM45">
        <f t="shared" si="16"/>
        <v>5.5140000000000002E-2</v>
      </c>
      <c r="AN45">
        <f t="shared" si="17"/>
        <v>0.56254000000000004</v>
      </c>
      <c r="AO45">
        <f t="shared" si="18"/>
        <v>0.55828999999999995</v>
      </c>
      <c r="AP45">
        <f t="shared" si="19"/>
        <v>0.49146000000000001</v>
      </c>
      <c r="AQ45">
        <f t="shared" si="20"/>
        <v>1.5389999999999999E-2</v>
      </c>
    </row>
    <row r="46" spans="1:43">
      <c r="A46" t="s">
        <v>64</v>
      </c>
      <c r="B46">
        <v>0</v>
      </c>
      <c r="C46">
        <v>0.16944000000000001</v>
      </c>
      <c r="D46">
        <v>2.4399999999999999E-3</v>
      </c>
      <c r="E46">
        <v>0.25090000000000001</v>
      </c>
      <c r="F46">
        <v>0</v>
      </c>
      <c r="G46">
        <v>1.6754599999999999</v>
      </c>
      <c r="H46">
        <v>4.9837300000000004</v>
      </c>
      <c r="I46" s="1">
        <v>3.0000000000000001E-5</v>
      </c>
      <c r="J46">
        <v>5.8680000000000003E-2</v>
      </c>
      <c r="K46">
        <v>2.1000000000000001E-4</v>
      </c>
      <c r="L46">
        <v>5.6820000000000002E-2</v>
      </c>
      <c r="M46">
        <v>3.8800000000000001E-2</v>
      </c>
      <c r="N46">
        <v>2.802E-2</v>
      </c>
      <c r="O46">
        <v>0.49668000000000001</v>
      </c>
      <c r="P46">
        <v>0.56079999999999997</v>
      </c>
      <c r="Q46">
        <v>0.11151999999999999</v>
      </c>
      <c r="R46">
        <v>0.40278999999999998</v>
      </c>
      <c r="S46">
        <v>9.9470000000000003E-2</v>
      </c>
      <c r="T46">
        <v>2.196E-2</v>
      </c>
      <c r="U46" s="2" t="str">
        <f t="shared" si="0"/>
        <v>F51057</v>
      </c>
      <c r="V46" s="2">
        <f t="shared" si="1"/>
        <v>0.17188000000000001</v>
      </c>
      <c r="W46" s="2">
        <f t="shared" si="2"/>
        <v>0.25090000000000001</v>
      </c>
      <c r="X46" s="2">
        <f t="shared" si="3"/>
        <v>1.6754599999999999</v>
      </c>
      <c r="Y46" s="2">
        <f t="shared" si="4"/>
        <v>4.9837300000000004</v>
      </c>
      <c r="Z46" s="2">
        <f t="shared" si="5"/>
        <v>5.8920000000000007E-2</v>
      </c>
      <c r="AA46" s="2">
        <f t="shared" si="6"/>
        <v>5.6820000000000002E-2</v>
      </c>
      <c r="AB46" s="2">
        <f t="shared" si="7"/>
        <v>0.5635</v>
      </c>
      <c r="AC46" s="2">
        <f t="shared" si="8"/>
        <v>0.56079999999999997</v>
      </c>
      <c r="AD46" s="2">
        <f t="shared" si="9"/>
        <v>0.61377999999999999</v>
      </c>
      <c r="AE46" s="2">
        <f t="shared" si="10"/>
        <v>2.196E-2</v>
      </c>
      <c r="AG46" t="s">
        <v>353</v>
      </c>
      <c r="AH46">
        <f t="shared" si="11"/>
        <v>0.16528999999999999</v>
      </c>
      <c r="AI46">
        <f t="shared" si="12"/>
        <v>0.24479999999999999</v>
      </c>
      <c r="AJ46">
        <f t="shared" si="13"/>
        <v>1.6533500000000001</v>
      </c>
      <c r="AK46">
        <f t="shared" si="14"/>
        <v>4.9607999999999999</v>
      </c>
      <c r="AL46">
        <f t="shared" si="15"/>
        <v>5.6329999999999998E-2</v>
      </c>
      <c r="AM46">
        <f t="shared" si="16"/>
        <v>5.4760000000000003E-2</v>
      </c>
      <c r="AN46">
        <f t="shared" si="17"/>
        <v>0.55232999999999999</v>
      </c>
      <c r="AO46">
        <f t="shared" si="18"/>
        <v>0.55791000000000002</v>
      </c>
      <c r="AP46">
        <f t="shared" si="19"/>
        <v>0.43798000000000004</v>
      </c>
      <c r="AQ46">
        <f t="shared" si="20"/>
        <v>1.2659999999999999E-2</v>
      </c>
    </row>
    <row r="47" spans="1:43">
      <c r="A47" t="s">
        <v>65</v>
      </c>
      <c r="B47">
        <v>0</v>
      </c>
      <c r="C47">
        <v>0.16486000000000001</v>
      </c>
      <c r="D47">
        <v>1.1299999999999999E-3</v>
      </c>
      <c r="E47">
        <v>0.24715000000000001</v>
      </c>
      <c r="F47">
        <v>0</v>
      </c>
      <c r="G47">
        <v>1.65204</v>
      </c>
      <c r="H47">
        <v>4.9421299999999997</v>
      </c>
      <c r="I47" s="1">
        <v>3.0000000000000001E-5</v>
      </c>
      <c r="J47">
        <v>5.6559999999999999E-2</v>
      </c>
      <c r="K47" s="1">
        <v>6.0000000000000002E-5</v>
      </c>
      <c r="L47">
        <v>5.5539999999999999E-2</v>
      </c>
      <c r="M47">
        <v>1.044E-2</v>
      </c>
      <c r="N47">
        <v>9.8320000000000005E-2</v>
      </c>
      <c r="O47">
        <v>0.43902000000000002</v>
      </c>
      <c r="P47">
        <v>0.56030999999999997</v>
      </c>
      <c r="Q47">
        <v>0.10728</v>
      </c>
      <c r="R47">
        <v>0.43385000000000001</v>
      </c>
      <c r="S47">
        <v>4.3339999999999997E-2</v>
      </c>
      <c r="T47">
        <v>2.196E-2</v>
      </c>
      <c r="U47" s="2" t="str">
        <f t="shared" si="0"/>
        <v>F51099</v>
      </c>
      <c r="V47" s="2">
        <f t="shared" si="1"/>
        <v>0.16599</v>
      </c>
      <c r="W47" s="2">
        <f t="shared" si="2"/>
        <v>0.24715000000000001</v>
      </c>
      <c r="X47" s="2">
        <f t="shared" si="3"/>
        <v>1.65204</v>
      </c>
      <c r="Y47" s="2">
        <f t="shared" si="4"/>
        <v>4.9421299999999997</v>
      </c>
      <c r="Z47" s="2">
        <f t="shared" si="5"/>
        <v>5.6649999999999999E-2</v>
      </c>
      <c r="AA47" s="2">
        <f t="shared" si="6"/>
        <v>5.5539999999999999E-2</v>
      </c>
      <c r="AB47" s="2">
        <f t="shared" si="7"/>
        <v>0.54778000000000004</v>
      </c>
      <c r="AC47" s="2">
        <f t="shared" si="8"/>
        <v>0.56030999999999997</v>
      </c>
      <c r="AD47" s="2">
        <f t="shared" si="9"/>
        <v>0.58447000000000005</v>
      </c>
      <c r="AE47" s="2">
        <f t="shared" si="10"/>
        <v>2.196E-2</v>
      </c>
      <c r="AG47" t="s">
        <v>354</v>
      </c>
      <c r="AH47">
        <f t="shared" si="11"/>
        <v>0.19866</v>
      </c>
      <c r="AI47">
        <f t="shared" si="12"/>
        <v>0.29804000000000003</v>
      </c>
      <c r="AJ47">
        <f t="shared" si="13"/>
        <v>1.9532</v>
      </c>
      <c r="AK47">
        <f t="shared" si="14"/>
        <v>5.90707</v>
      </c>
      <c r="AL47">
        <f t="shared" si="15"/>
        <v>6.7879999999999996E-2</v>
      </c>
      <c r="AM47">
        <f t="shared" si="16"/>
        <v>6.7669999999999994E-2</v>
      </c>
      <c r="AN47">
        <f t="shared" si="17"/>
        <v>0.72516000000000003</v>
      </c>
      <c r="AO47">
        <f t="shared" si="18"/>
        <v>0.62170999999999998</v>
      </c>
      <c r="AP47">
        <f t="shared" si="19"/>
        <v>0.64355999999999991</v>
      </c>
      <c r="AQ47">
        <f t="shared" si="20"/>
        <v>1.2670000000000001E-2</v>
      </c>
    </row>
    <row r="48" spans="1:43">
      <c r="A48" t="s">
        <v>66</v>
      </c>
      <c r="B48">
        <v>0</v>
      </c>
      <c r="C48">
        <v>0.16389000000000001</v>
      </c>
      <c r="D48">
        <v>1.16E-3</v>
      </c>
      <c r="E48">
        <v>0.23949000000000001</v>
      </c>
      <c r="F48">
        <v>0</v>
      </c>
      <c r="G48">
        <v>1.65039</v>
      </c>
      <c r="H48">
        <v>4.9195799999999998</v>
      </c>
      <c r="I48">
        <v>2.2000000000000001E-4</v>
      </c>
      <c r="J48">
        <v>5.5980000000000002E-2</v>
      </c>
      <c r="K48">
        <v>1E-4</v>
      </c>
      <c r="L48">
        <v>5.3170000000000002E-2</v>
      </c>
      <c r="M48">
        <v>4.5310000000000003E-2</v>
      </c>
      <c r="N48">
        <v>6.744E-2</v>
      </c>
      <c r="O48">
        <v>0.43134</v>
      </c>
      <c r="P48">
        <v>0.55654000000000003</v>
      </c>
      <c r="Q48">
        <v>0.30925000000000002</v>
      </c>
      <c r="R48">
        <v>0.29576000000000002</v>
      </c>
      <c r="S48">
        <v>2.001E-2</v>
      </c>
      <c r="T48">
        <v>8.1200000000000005E-3</v>
      </c>
      <c r="U48" s="2" t="str">
        <f t="shared" si="0"/>
        <v>F51630</v>
      </c>
      <c r="V48" s="2">
        <f t="shared" si="1"/>
        <v>0.16505</v>
      </c>
      <c r="W48" s="2">
        <f t="shared" si="2"/>
        <v>0.23949000000000001</v>
      </c>
      <c r="X48" s="2">
        <f t="shared" si="3"/>
        <v>1.65039</v>
      </c>
      <c r="Y48" s="2">
        <f t="shared" si="4"/>
        <v>4.9195799999999998</v>
      </c>
      <c r="Z48" s="2">
        <f t="shared" si="5"/>
        <v>5.6300000000000003E-2</v>
      </c>
      <c r="AA48" s="2">
        <f t="shared" si="6"/>
        <v>5.3170000000000002E-2</v>
      </c>
      <c r="AB48" s="2">
        <f t="shared" si="7"/>
        <v>0.54408999999999996</v>
      </c>
      <c r="AC48" s="2">
        <f t="shared" si="8"/>
        <v>0.55654000000000003</v>
      </c>
      <c r="AD48" s="2">
        <f t="shared" si="9"/>
        <v>0.62502000000000002</v>
      </c>
      <c r="AE48" s="2">
        <f t="shared" si="10"/>
        <v>8.1200000000000005E-3</v>
      </c>
      <c r="AG48" t="s">
        <v>359</v>
      </c>
      <c r="AH48">
        <f t="shared" si="11"/>
        <v>0.18372999999999998</v>
      </c>
      <c r="AI48">
        <f t="shared" si="12"/>
        <v>0.24265</v>
      </c>
      <c r="AJ48">
        <f t="shared" si="13"/>
        <v>1.62795</v>
      </c>
      <c r="AK48">
        <f t="shared" si="14"/>
        <v>4.9799199999999999</v>
      </c>
      <c r="AL48">
        <f t="shared" si="15"/>
        <v>5.6270000000000001E-2</v>
      </c>
      <c r="AM48">
        <f t="shared" si="16"/>
        <v>5.4480000000000001E-2</v>
      </c>
      <c r="AN48">
        <f t="shared" si="17"/>
        <v>0.56240999999999997</v>
      </c>
      <c r="AO48">
        <f t="shared" si="18"/>
        <v>0.55693000000000004</v>
      </c>
      <c r="AP48">
        <f t="shared" si="19"/>
        <v>0.53705999999999998</v>
      </c>
      <c r="AQ48">
        <f t="shared" si="20"/>
        <v>1.332E-2</v>
      </c>
    </row>
    <row r="49" spans="1:43">
      <c r="A49" t="s">
        <v>67</v>
      </c>
      <c r="B49">
        <v>0</v>
      </c>
      <c r="C49">
        <v>0.16372</v>
      </c>
      <c r="D49">
        <v>3.0699999999999998E-3</v>
      </c>
      <c r="E49">
        <v>0.23571</v>
      </c>
      <c r="F49">
        <v>0</v>
      </c>
      <c r="G49">
        <v>1.6563600000000001</v>
      </c>
      <c r="H49">
        <v>5.0789600000000004</v>
      </c>
      <c r="I49" s="1">
        <v>1.0000000000000001E-5</v>
      </c>
      <c r="J49">
        <v>5.6820000000000002E-2</v>
      </c>
      <c r="K49">
        <v>2.0000000000000001E-4</v>
      </c>
      <c r="L49">
        <v>5.457E-2</v>
      </c>
      <c r="M49">
        <v>2.809E-2</v>
      </c>
      <c r="N49">
        <v>1.4080000000000001E-2</v>
      </c>
      <c r="O49">
        <v>0.52010999999999996</v>
      </c>
      <c r="P49">
        <v>0.55659999999999998</v>
      </c>
      <c r="Q49">
        <v>6.9819999999999993E-2</v>
      </c>
      <c r="R49">
        <v>0.37098999999999999</v>
      </c>
      <c r="S49">
        <v>0.16988</v>
      </c>
      <c r="T49">
        <v>1.035E-2</v>
      </c>
      <c r="U49" s="2" t="str">
        <f t="shared" si="0"/>
        <v>A51047</v>
      </c>
      <c r="V49" s="2">
        <f t="shared" si="1"/>
        <v>0.16678999999999999</v>
      </c>
      <c r="W49" s="2">
        <f t="shared" si="2"/>
        <v>0.23571</v>
      </c>
      <c r="X49" s="2">
        <f t="shared" si="3"/>
        <v>1.6563600000000001</v>
      </c>
      <c r="Y49" s="2">
        <f t="shared" si="4"/>
        <v>5.0789600000000004</v>
      </c>
      <c r="Z49" s="2">
        <f t="shared" si="5"/>
        <v>5.7030000000000004E-2</v>
      </c>
      <c r="AA49" s="2">
        <f t="shared" si="6"/>
        <v>5.457E-2</v>
      </c>
      <c r="AB49" s="2">
        <f t="shared" si="7"/>
        <v>0.56228</v>
      </c>
      <c r="AC49" s="2">
        <f t="shared" si="8"/>
        <v>0.55659999999999998</v>
      </c>
      <c r="AD49" s="2">
        <f t="shared" si="9"/>
        <v>0.61068999999999996</v>
      </c>
      <c r="AE49" s="2">
        <f t="shared" si="10"/>
        <v>1.035E-2</v>
      </c>
      <c r="AG49" t="s">
        <v>229</v>
      </c>
      <c r="AH49">
        <f t="shared" si="11"/>
        <v>0.16592000000000001</v>
      </c>
      <c r="AI49">
        <f t="shared" si="12"/>
        <v>0.25422</v>
      </c>
      <c r="AJ49">
        <f t="shared" si="13"/>
        <v>1.6624000000000001</v>
      </c>
      <c r="AK49">
        <f t="shared" si="14"/>
        <v>4.8513099999999998</v>
      </c>
      <c r="AL49">
        <f t="shared" si="15"/>
        <v>5.6339999999999994E-2</v>
      </c>
      <c r="AM49">
        <f t="shared" si="16"/>
        <v>5.219E-2</v>
      </c>
      <c r="AN49">
        <f t="shared" si="17"/>
        <v>0.56316999999999995</v>
      </c>
      <c r="AO49">
        <f t="shared" si="18"/>
        <v>0.55986000000000002</v>
      </c>
      <c r="AP49">
        <f t="shared" si="19"/>
        <v>0.55009000000000008</v>
      </c>
      <c r="AQ49">
        <f t="shared" si="20"/>
        <v>2.2409999999999999E-2</v>
      </c>
    </row>
    <row r="50" spans="1:43">
      <c r="A50" t="s">
        <v>68</v>
      </c>
      <c r="B50">
        <v>0</v>
      </c>
      <c r="C50">
        <v>0.16450999999999999</v>
      </c>
      <c r="D50">
        <v>1.9400000000000001E-3</v>
      </c>
      <c r="E50">
        <v>0.25753999999999999</v>
      </c>
      <c r="F50">
        <v>0</v>
      </c>
      <c r="G50">
        <v>1.6421699999999999</v>
      </c>
      <c r="H50">
        <v>5.0415999999999999</v>
      </c>
      <c r="I50" s="1">
        <v>2.0000000000000002E-5</v>
      </c>
      <c r="J50">
        <v>5.688E-2</v>
      </c>
      <c r="K50">
        <v>1.7000000000000001E-4</v>
      </c>
      <c r="L50">
        <v>5.6689999999999997E-2</v>
      </c>
      <c r="M50">
        <v>3.218E-2</v>
      </c>
      <c r="N50">
        <v>3.5589999999999997E-2</v>
      </c>
      <c r="O50">
        <v>0.49551000000000001</v>
      </c>
      <c r="P50">
        <v>0.56232000000000004</v>
      </c>
      <c r="Q50">
        <v>0.10409</v>
      </c>
      <c r="R50">
        <v>0.45236999999999999</v>
      </c>
      <c r="S50">
        <v>3.3169999999999998E-2</v>
      </c>
      <c r="T50">
        <v>2.0629999999999999E-2</v>
      </c>
      <c r="U50" s="2" t="str">
        <f t="shared" si="0"/>
        <v>A51061</v>
      </c>
      <c r="V50" s="2">
        <f t="shared" si="1"/>
        <v>0.16644999999999999</v>
      </c>
      <c r="W50" s="2">
        <f t="shared" si="2"/>
        <v>0.25753999999999999</v>
      </c>
      <c r="X50" s="2">
        <f t="shared" si="3"/>
        <v>1.6421699999999999</v>
      </c>
      <c r="Y50" s="2">
        <f t="shared" si="4"/>
        <v>5.0415999999999999</v>
      </c>
      <c r="Z50" s="2">
        <f t="shared" si="5"/>
        <v>5.7069999999999996E-2</v>
      </c>
      <c r="AA50" s="2">
        <f t="shared" si="6"/>
        <v>5.6689999999999997E-2</v>
      </c>
      <c r="AB50" s="2">
        <f t="shared" si="7"/>
        <v>0.56328</v>
      </c>
      <c r="AC50" s="2">
        <f t="shared" si="8"/>
        <v>0.56232000000000004</v>
      </c>
      <c r="AD50" s="2">
        <f t="shared" si="9"/>
        <v>0.58962999999999999</v>
      </c>
      <c r="AE50" s="2">
        <f t="shared" si="10"/>
        <v>2.0629999999999999E-2</v>
      </c>
      <c r="AG50" t="s">
        <v>278</v>
      </c>
      <c r="AH50">
        <f t="shared" si="11"/>
        <v>0.16267999999999999</v>
      </c>
      <c r="AI50">
        <f t="shared" si="12"/>
        <v>0.23873</v>
      </c>
      <c r="AJ50">
        <f t="shared" si="13"/>
        <v>1.61435</v>
      </c>
      <c r="AK50">
        <f t="shared" si="14"/>
        <v>5.0594599999999996</v>
      </c>
      <c r="AL50">
        <f t="shared" si="15"/>
        <v>5.5880000000000006E-2</v>
      </c>
      <c r="AM50">
        <f t="shared" si="16"/>
        <v>5.4289999999999998E-2</v>
      </c>
      <c r="AN50">
        <f t="shared" si="17"/>
        <v>0.56274000000000002</v>
      </c>
      <c r="AO50">
        <f t="shared" si="18"/>
        <v>0.55603999999999998</v>
      </c>
      <c r="AP50">
        <f t="shared" si="19"/>
        <v>0.58174999999999999</v>
      </c>
      <c r="AQ50">
        <f t="shared" si="20"/>
        <v>2.2399999999999998E-3</v>
      </c>
    </row>
    <row r="51" spans="1:43">
      <c r="A51" t="s">
        <v>69</v>
      </c>
      <c r="B51">
        <v>0</v>
      </c>
      <c r="C51">
        <v>0.16134999999999999</v>
      </c>
      <c r="D51">
        <v>4.0499999999999998E-3</v>
      </c>
      <c r="E51">
        <v>0.24456</v>
      </c>
      <c r="F51">
        <v>0</v>
      </c>
      <c r="G51">
        <v>1.6514500000000001</v>
      </c>
      <c r="H51">
        <v>4.9465000000000003</v>
      </c>
      <c r="I51">
        <v>0</v>
      </c>
      <c r="J51">
        <v>5.6419999999999998E-2</v>
      </c>
      <c r="K51" s="1">
        <v>5.0000000000000002E-5</v>
      </c>
      <c r="L51">
        <v>5.4679999999999999E-2</v>
      </c>
      <c r="M51">
        <v>1.529E-2</v>
      </c>
      <c r="N51">
        <v>1.7469999999999999E-2</v>
      </c>
      <c r="O51">
        <v>0.52978000000000003</v>
      </c>
      <c r="P51">
        <v>0.55791999999999997</v>
      </c>
      <c r="Q51">
        <v>3.363E-2</v>
      </c>
      <c r="R51">
        <v>0.38035000000000002</v>
      </c>
      <c r="S51">
        <v>0.20477000000000001</v>
      </c>
      <c r="T51">
        <v>1.6150000000000001E-2</v>
      </c>
      <c r="U51" s="2" t="str">
        <f t="shared" si="0"/>
        <v>A51157</v>
      </c>
      <c r="V51" s="2">
        <f t="shared" si="1"/>
        <v>0.16539999999999999</v>
      </c>
      <c r="W51" s="2">
        <f t="shared" si="2"/>
        <v>0.24456</v>
      </c>
      <c r="X51" s="2">
        <f t="shared" si="3"/>
        <v>1.6514500000000001</v>
      </c>
      <c r="Y51" s="2">
        <f t="shared" si="4"/>
        <v>4.9465000000000003</v>
      </c>
      <c r="Z51" s="2">
        <f t="shared" si="5"/>
        <v>5.6469999999999999E-2</v>
      </c>
      <c r="AA51" s="2">
        <f t="shared" si="6"/>
        <v>5.4679999999999999E-2</v>
      </c>
      <c r="AB51" s="2">
        <f t="shared" si="7"/>
        <v>0.56254000000000004</v>
      </c>
      <c r="AC51" s="2">
        <f t="shared" si="8"/>
        <v>0.55791999999999997</v>
      </c>
      <c r="AD51" s="2">
        <f t="shared" si="9"/>
        <v>0.61875000000000002</v>
      </c>
      <c r="AE51" s="2">
        <f t="shared" si="10"/>
        <v>1.6150000000000001E-2</v>
      </c>
      <c r="AG51" t="s">
        <v>300</v>
      </c>
      <c r="AH51">
        <f t="shared" si="11"/>
        <v>0.20983000000000002</v>
      </c>
      <c r="AI51">
        <f t="shared" si="12"/>
        <v>0.24601000000000001</v>
      </c>
      <c r="AJ51">
        <f t="shared" si="13"/>
        <v>2.0970300000000002</v>
      </c>
      <c r="AK51">
        <f t="shared" si="14"/>
        <v>4.9449300000000003</v>
      </c>
      <c r="AL51">
        <f t="shared" si="15"/>
        <v>5.6299999999999996E-2</v>
      </c>
      <c r="AM51">
        <f t="shared" si="16"/>
        <v>5.534E-2</v>
      </c>
      <c r="AN51">
        <f t="shared" si="17"/>
        <v>0.5625</v>
      </c>
      <c r="AO51">
        <f t="shared" si="18"/>
        <v>0.55911</v>
      </c>
      <c r="AP51">
        <f t="shared" si="19"/>
        <v>0.59858999999999996</v>
      </c>
      <c r="AQ51">
        <f t="shared" si="20"/>
        <v>1.8970000000000001E-2</v>
      </c>
    </row>
    <row r="52" spans="1:43">
      <c r="A52" t="s">
        <v>70</v>
      </c>
      <c r="B52">
        <v>0</v>
      </c>
      <c r="C52">
        <v>0.16528999999999999</v>
      </c>
      <c r="D52">
        <v>1.97E-3</v>
      </c>
      <c r="E52">
        <v>0.24421999999999999</v>
      </c>
      <c r="F52">
        <v>0</v>
      </c>
      <c r="G52">
        <v>1.6589499999999999</v>
      </c>
      <c r="H52">
        <v>4.9820500000000001</v>
      </c>
      <c r="I52">
        <v>0</v>
      </c>
      <c r="J52">
        <v>5.7270000000000001E-2</v>
      </c>
      <c r="K52">
        <v>0</v>
      </c>
      <c r="L52">
        <v>5.5219999999999998E-2</v>
      </c>
      <c r="M52">
        <v>7.3400000000000002E-3</v>
      </c>
      <c r="N52">
        <v>2.5700000000000001E-2</v>
      </c>
      <c r="O52">
        <v>0.53005999999999998</v>
      </c>
      <c r="P52">
        <v>0.55827000000000004</v>
      </c>
      <c r="Q52">
        <v>2.717E-2</v>
      </c>
      <c r="R52">
        <v>0.442</v>
      </c>
      <c r="S52">
        <v>0.13719000000000001</v>
      </c>
      <c r="T52">
        <v>1.5509999999999999E-2</v>
      </c>
      <c r="U52" s="2" t="str">
        <f t="shared" si="0"/>
        <v>B51061</v>
      </c>
      <c r="V52" s="2">
        <f t="shared" si="1"/>
        <v>0.16725999999999999</v>
      </c>
      <c r="W52" s="2">
        <f t="shared" si="2"/>
        <v>0.24421999999999999</v>
      </c>
      <c r="X52" s="2">
        <f t="shared" si="3"/>
        <v>1.6589499999999999</v>
      </c>
      <c r="Y52" s="2">
        <f t="shared" si="4"/>
        <v>4.9820500000000001</v>
      </c>
      <c r="Z52" s="2">
        <f t="shared" si="5"/>
        <v>5.7270000000000001E-2</v>
      </c>
      <c r="AA52" s="2">
        <f t="shared" si="6"/>
        <v>5.5219999999999998E-2</v>
      </c>
      <c r="AB52" s="2">
        <f t="shared" si="7"/>
        <v>0.56309999999999993</v>
      </c>
      <c r="AC52" s="2">
        <f t="shared" si="8"/>
        <v>0.55827000000000004</v>
      </c>
      <c r="AD52" s="2">
        <f t="shared" si="9"/>
        <v>0.60636000000000001</v>
      </c>
      <c r="AE52" s="2">
        <f t="shared" si="10"/>
        <v>1.5509999999999999E-2</v>
      </c>
      <c r="AG52" t="s">
        <v>321</v>
      </c>
      <c r="AH52">
        <f t="shared" si="11"/>
        <v>0.16435</v>
      </c>
      <c r="AI52">
        <f t="shared" si="12"/>
        <v>0.24204999999999999</v>
      </c>
      <c r="AJ52">
        <f t="shared" si="13"/>
        <v>1.6403700000000001</v>
      </c>
      <c r="AK52">
        <f t="shared" si="14"/>
        <v>5.0009399999999999</v>
      </c>
      <c r="AL52">
        <f t="shared" si="15"/>
        <v>5.62E-2</v>
      </c>
      <c r="AM52">
        <f t="shared" si="16"/>
        <v>5.4919999999999997E-2</v>
      </c>
      <c r="AN52">
        <f t="shared" si="17"/>
        <v>0.56282999999999994</v>
      </c>
      <c r="AO52">
        <f t="shared" si="18"/>
        <v>0.55679999999999996</v>
      </c>
      <c r="AP52">
        <f t="shared" si="19"/>
        <v>0.58489000000000002</v>
      </c>
      <c r="AQ52">
        <f t="shared" si="20"/>
        <v>1.2710000000000001E-2</v>
      </c>
    </row>
    <row r="53" spans="1:43">
      <c r="A53" t="s">
        <v>71</v>
      </c>
      <c r="B53">
        <v>0</v>
      </c>
      <c r="C53">
        <v>0.16162000000000001</v>
      </c>
      <c r="D53">
        <v>4.0499999999999998E-3</v>
      </c>
      <c r="E53">
        <v>0.24418999999999999</v>
      </c>
      <c r="F53">
        <v>0</v>
      </c>
      <c r="G53">
        <v>1.6525099999999999</v>
      </c>
      <c r="H53">
        <v>4.9357199999999999</v>
      </c>
      <c r="I53">
        <v>0</v>
      </c>
      <c r="J53">
        <v>5.6419999999999998E-2</v>
      </c>
      <c r="K53">
        <v>0</v>
      </c>
      <c r="L53">
        <v>5.4510000000000003E-2</v>
      </c>
      <c r="M53">
        <v>2.1000000000000001E-2</v>
      </c>
      <c r="N53">
        <v>2.3310000000000001E-2</v>
      </c>
      <c r="O53">
        <v>0.51827000000000001</v>
      </c>
      <c r="P53">
        <v>0.55801999999999996</v>
      </c>
      <c r="Q53">
        <v>4.4630000000000003E-2</v>
      </c>
      <c r="R53">
        <v>0.40035999999999999</v>
      </c>
      <c r="S53">
        <v>0.17382</v>
      </c>
      <c r="T53">
        <v>1.6129999999999999E-2</v>
      </c>
      <c r="U53" s="2" t="str">
        <f t="shared" si="0"/>
        <v>B51157</v>
      </c>
      <c r="V53" s="2">
        <f t="shared" si="1"/>
        <v>0.16567000000000001</v>
      </c>
      <c r="W53" s="2">
        <f t="shared" si="2"/>
        <v>0.24418999999999999</v>
      </c>
      <c r="X53" s="2">
        <f t="shared" si="3"/>
        <v>1.6525099999999999</v>
      </c>
      <c r="Y53" s="2">
        <f t="shared" si="4"/>
        <v>4.9357199999999999</v>
      </c>
      <c r="Z53" s="2">
        <f t="shared" si="5"/>
        <v>5.6419999999999998E-2</v>
      </c>
      <c r="AA53" s="2">
        <f t="shared" si="6"/>
        <v>5.4510000000000003E-2</v>
      </c>
      <c r="AB53" s="2">
        <f t="shared" si="7"/>
        <v>0.56257999999999997</v>
      </c>
      <c r="AC53" s="2">
        <f t="shared" si="8"/>
        <v>0.55801999999999996</v>
      </c>
      <c r="AD53" s="2">
        <f t="shared" si="9"/>
        <v>0.61880999999999997</v>
      </c>
      <c r="AE53" s="2">
        <f t="shared" si="10"/>
        <v>1.6129999999999999E-2</v>
      </c>
      <c r="AG53" t="s">
        <v>346</v>
      </c>
      <c r="AH53">
        <f t="shared" si="11"/>
        <v>0.16327</v>
      </c>
      <c r="AI53">
        <f t="shared" si="12"/>
        <v>0.23915</v>
      </c>
      <c r="AJ53">
        <f t="shared" si="13"/>
        <v>1.62802</v>
      </c>
      <c r="AK53">
        <f t="shared" si="14"/>
        <v>5.0760199999999998</v>
      </c>
      <c r="AL53">
        <f t="shared" si="15"/>
        <v>5.6080000000000005E-2</v>
      </c>
      <c r="AM53">
        <f t="shared" si="16"/>
        <v>5.5460000000000002E-2</v>
      </c>
      <c r="AN53">
        <f t="shared" si="17"/>
        <v>0.56281999999999999</v>
      </c>
      <c r="AO53">
        <f t="shared" si="18"/>
        <v>0.55823999999999996</v>
      </c>
      <c r="AP53">
        <f t="shared" si="19"/>
        <v>0.54278999999999999</v>
      </c>
      <c r="AQ53">
        <f t="shared" si="20"/>
        <v>1.8710000000000001E-2</v>
      </c>
    </row>
    <row r="54" spans="1:43">
      <c r="A54" t="s">
        <v>72</v>
      </c>
      <c r="B54">
        <v>0</v>
      </c>
      <c r="C54">
        <v>0.16522999999999999</v>
      </c>
      <c r="D54">
        <v>1.9400000000000001E-3</v>
      </c>
      <c r="E54">
        <v>0.24215</v>
      </c>
      <c r="F54">
        <v>0</v>
      </c>
      <c r="G54">
        <v>1.65899</v>
      </c>
      <c r="H54">
        <v>4.9828999999999999</v>
      </c>
      <c r="I54" s="1">
        <v>3.0000000000000001E-5</v>
      </c>
      <c r="J54">
        <v>5.6989999999999999E-2</v>
      </c>
      <c r="K54">
        <v>1.1E-4</v>
      </c>
      <c r="L54">
        <v>5.4059999999999997E-2</v>
      </c>
      <c r="M54">
        <v>3.8490000000000003E-2</v>
      </c>
      <c r="N54">
        <v>2.673E-2</v>
      </c>
      <c r="O54">
        <v>0.49792999999999998</v>
      </c>
      <c r="P54">
        <v>0.55693999999999999</v>
      </c>
      <c r="Q54">
        <v>0.12506999999999999</v>
      </c>
      <c r="R54">
        <v>0.42120999999999997</v>
      </c>
      <c r="S54">
        <v>6.4229999999999995E-2</v>
      </c>
      <c r="T54">
        <v>2.1829999999999999E-2</v>
      </c>
      <c r="U54" s="2" t="str">
        <f t="shared" si="0"/>
        <v>F51061</v>
      </c>
      <c r="V54" s="2">
        <f t="shared" si="1"/>
        <v>0.16716999999999999</v>
      </c>
      <c r="W54" s="2">
        <f t="shared" si="2"/>
        <v>0.24215</v>
      </c>
      <c r="X54" s="2">
        <f t="shared" si="3"/>
        <v>1.65899</v>
      </c>
      <c r="Y54" s="2">
        <f t="shared" si="4"/>
        <v>4.9828999999999999</v>
      </c>
      <c r="Z54" s="2">
        <f t="shared" si="5"/>
        <v>5.713E-2</v>
      </c>
      <c r="AA54" s="2">
        <f t="shared" si="6"/>
        <v>5.4059999999999997E-2</v>
      </c>
      <c r="AB54" s="2">
        <f t="shared" si="7"/>
        <v>0.56315000000000004</v>
      </c>
      <c r="AC54" s="2">
        <f t="shared" si="8"/>
        <v>0.55693999999999999</v>
      </c>
      <c r="AD54" s="2">
        <f t="shared" si="9"/>
        <v>0.61051</v>
      </c>
      <c r="AE54" s="2">
        <f t="shared" si="10"/>
        <v>2.1829999999999999E-2</v>
      </c>
      <c r="AG54" t="s">
        <v>322</v>
      </c>
      <c r="AH54">
        <f t="shared" si="11"/>
        <v>0.16709000000000002</v>
      </c>
      <c r="AI54">
        <f t="shared" si="12"/>
        <v>0.25346000000000002</v>
      </c>
      <c r="AJ54">
        <f t="shared" si="13"/>
        <v>1.7046300000000001</v>
      </c>
      <c r="AK54">
        <f t="shared" si="14"/>
        <v>4.9317900000000003</v>
      </c>
      <c r="AL54">
        <f t="shared" si="15"/>
        <v>5.6420000000000005E-2</v>
      </c>
      <c r="AM54">
        <f t="shared" si="16"/>
        <v>5.5410000000000001E-2</v>
      </c>
      <c r="AN54">
        <f t="shared" si="17"/>
        <v>0.56244000000000005</v>
      </c>
      <c r="AO54">
        <f t="shared" si="18"/>
        <v>0.55994999999999995</v>
      </c>
      <c r="AP54">
        <f t="shared" si="19"/>
        <v>0.56420000000000003</v>
      </c>
      <c r="AQ54">
        <f t="shared" si="20"/>
        <v>1.9429999999999999E-2</v>
      </c>
    </row>
    <row r="55" spans="1:43">
      <c r="A55" t="s">
        <v>73</v>
      </c>
      <c r="B55">
        <v>0</v>
      </c>
      <c r="C55">
        <v>0.16153000000000001</v>
      </c>
      <c r="D55">
        <v>3.8999999999999998E-3</v>
      </c>
      <c r="E55">
        <v>0.24446999999999999</v>
      </c>
      <c r="F55">
        <v>0</v>
      </c>
      <c r="G55">
        <v>1.65198</v>
      </c>
      <c r="H55">
        <v>4.9452800000000003</v>
      </c>
      <c r="I55">
        <v>0</v>
      </c>
      <c r="J55">
        <v>5.645E-2</v>
      </c>
      <c r="K55">
        <v>0</v>
      </c>
      <c r="L55">
        <v>5.4629999999999998E-2</v>
      </c>
      <c r="M55">
        <v>2.053E-2</v>
      </c>
      <c r="N55">
        <v>1.6820000000000002E-2</v>
      </c>
      <c r="O55">
        <v>0.52517999999999998</v>
      </c>
      <c r="P55">
        <v>0.55806</v>
      </c>
      <c r="Q55">
        <v>4.7530000000000003E-2</v>
      </c>
      <c r="R55">
        <v>0.38511000000000001</v>
      </c>
      <c r="S55">
        <v>0.18614</v>
      </c>
      <c r="T55">
        <v>1.6410000000000001E-2</v>
      </c>
      <c r="U55" s="2" t="str">
        <f t="shared" si="0"/>
        <v>F51157</v>
      </c>
      <c r="V55" s="2">
        <f t="shared" si="1"/>
        <v>0.16542999999999999</v>
      </c>
      <c r="W55" s="2">
        <f t="shared" si="2"/>
        <v>0.24446999999999999</v>
      </c>
      <c r="X55" s="2">
        <f t="shared" si="3"/>
        <v>1.65198</v>
      </c>
      <c r="Y55" s="2">
        <f t="shared" si="4"/>
        <v>4.9452800000000003</v>
      </c>
      <c r="Z55" s="2">
        <f t="shared" si="5"/>
        <v>5.645E-2</v>
      </c>
      <c r="AA55" s="2">
        <f t="shared" si="6"/>
        <v>5.4629999999999998E-2</v>
      </c>
      <c r="AB55" s="2">
        <f t="shared" si="7"/>
        <v>0.56252999999999997</v>
      </c>
      <c r="AC55" s="2">
        <f t="shared" si="8"/>
        <v>0.55806</v>
      </c>
      <c r="AD55" s="2">
        <f t="shared" si="9"/>
        <v>0.61878</v>
      </c>
      <c r="AE55" s="2">
        <f t="shared" si="10"/>
        <v>1.6410000000000001E-2</v>
      </c>
      <c r="AG55" t="s">
        <v>348</v>
      </c>
      <c r="AH55">
        <f t="shared" si="11"/>
        <v>0.16286</v>
      </c>
      <c r="AI55">
        <f t="shared" si="12"/>
        <v>0.1615</v>
      </c>
      <c r="AJ55">
        <f t="shared" si="13"/>
        <v>2.069</v>
      </c>
      <c r="AK55">
        <f t="shared" si="14"/>
        <v>2.8828999999999998</v>
      </c>
      <c r="AL55">
        <f t="shared" si="15"/>
        <v>2.8060000000000002E-2</v>
      </c>
      <c r="AM55">
        <f t="shared" si="16"/>
        <v>5.568E-2</v>
      </c>
      <c r="AN55">
        <f t="shared" si="17"/>
        <v>0.49994</v>
      </c>
      <c r="AO55">
        <f t="shared" si="18"/>
        <v>0.55805000000000005</v>
      </c>
      <c r="AP55">
        <f t="shared" si="19"/>
        <v>4.6029999999999995E-2</v>
      </c>
      <c r="AQ55">
        <f t="shared" si="20"/>
        <v>2.2409999999999999E-2</v>
      </c>
    </row>
    <row r="56" spans="1:43">
      <c r="A56" t="s">
        <v>74</v>
      </c>
      <c r="B56">
        <v>0</v>
      </c>
      <c r="C56">
        <v>0.16269</v>
      </c>
      <c r="D56">
        <v>3.3500000000000001E-3</v>
      </c>
      <c r="E56">
        <v>0.23672000000000001</v>
      </c>
      <c r="F56">
        <v>0</v>
      </c>
      <c r="G56">
        <v>1.6524700000000001</v>
      </c>
      <c r="H56">
        <v>5.0401899999999999</v>
      </c>
      <c r="I56">
        <v>0</v>
      </c>
      <c r="J56">
        <v>5.6570000000000002E-2</v>
      </c>
      <c r="K56">
        <v>1.7000000000000001E-4</v>
      </c>
      <c r="L56">
        <v>5.534E-2</v>
      </c>
      <c r="M56">
        <v>2.2370000000000001E-2</v>
      </c>
      <c r="N56">
        <v>1.325E-2</v>
      </c>
      <c r="O56">
        <v>0.52764</v>
      </c>
      <c r="P56">
        <v>0.55852000000000002</v>
      </c>
      <c r="Q56">
        <v>8.2650000000000001E-2</v>
      </c>
      <c r="R56">
        <v>0.37278</v>
      </c>
      <c r="S56">
        <v>0.18395</v>
      </c>
      <c r="T56">
        <v>1.406E-2</v>
      </c>
      <c r="U56" s="2" t="str">
        <f t="shared" si="0"/>
        <v>A51113</v>
      </c>
      <c r="V56" s="2">
        <f t="shared" si="1"/>
        <v>0.16603999999999999</v>
      </c>
      <c r="W56" s="2">
        <f t="shared" si="2"/>
        <v>0.23672000000000001</v>
      </c>
      <c r="X56" s="2">
        <f t="shared" si="3"/>
        <v>1.6524700000000001</v>
      </c>
      <c r="Y56" s="2">
        <f t="shared" si="4"/>
        <v>5.0401899999999999</v>
      </c>
      <c r="Z56" s="2">
        <f t="shared" si="5"/>
        <v>5.6739999999999999E-2</v>
      </c>
      <c r="AA56" s="2">
        <f t="shared" si="6"/>
        <v>5.534E-2</v>
      </c>
      <c r="AB56" s="2">
        <f t="shared" si="7"/>
        <v>0.56325999999999998</v>
      </c>
      <c r="AC56" s="2">
        <f t="shared" si="8"/>
        <v>0.55852000000000002</v>
      </c>
      <c r="AD56" s="2">
        <f t="shared" si="9"/>
        <v>0.63938000000000006</v>
      </c>
      <c r="AE56" s="2">
        <f t="shared" si="10"/>
        <v>1.406E-2</v>
      </c>
      <c r="AG56" t="s">
        <v>327</v>
      </c>
      <c r="AH56">
        <f t="shared" si="11"/>
        <v>0.26205000000000001</v>
      </c>
      <c r="AI56">
        <f t="shared" si="12"/>
        <v>0.24551999999999999</v>
      </c>
      <c r="AJ56">
        <f t="shared" si="13"/>
        <v>2.6196199999999998</v>
      </c>
      <c r="AK56">
        <f t="shared" si="14"/>
        <v>4.9512099999999997</v>
      </c>
      <c r="AL56">
        <f t="shared" si="15"/>
        <v>5.6330000000000005E-2</v>
      </c>
      <c r="AM56">
        <f t="shared" si="16"/>
        <v>5.534E-2</v>
      </c>
      <c r="AN56">
        <f t="shared" si="17"/>
        <v>0.56220000000000003</v>
      </c>
      <c r="AO56">
        <f t="shared" si="18"/>
        <v>0.55711999999999995</v>
      </c>
      <c r="AP56">
        <f t="shared" si="19"/>
        <v>0.62683</v>
      </c>
      <c r="AQ56">
        <f t="shared" si="20"/>
        <v>7.5399999999999998E-3</v>
      </c>
    </row>
    <row r="57" spans="1:43">
      <c r="A57" t="s">
        <v>75</v>
      </c>
      <c r="B57">
        <v>0</v>
      </c>
      <c r="C57">
        <v>0.16298000000000001</v>
      </c>
      <c r="D57">
        <v>3.3800000000000002E-3</v>
      </c>
      <c r="E57">
        <v>0.24612999999999999</v>
      </c>
      <c r="F57">
        <v>0</v>
      </c>
      <c r="G57">
        <v>1.6487400000000001</v>
      </c>
      <c r="H57">
        <v>4.9385300000000001</v>
      </c>
      <c r="I57" s="1">
        <v>1.0000000000000001E-5</v>
      </c>
      <c r="J57">
        <v>5.654E-2</v>
      </c>
      <c r="K57" s="1">
        <v>3.0000000000000001E-5</v>
      </c>
      <c r="L57">
        <v>5.5109999999999999E-2</v>
      </c>
      <c r="M57">
        <v>3.2390000000000002E-2</v>
      </c>
      <c r="N57">
        <v>1.856E-2</v>
      </c>
      <c r="O57">
        <v>0.51163000000000003</v>
      </c>
      <c r="P57">
        <v>0.55901999999999996</v>
      </c>
      <c r="Q57">
        <v>0.11498999999999999</v>
      </c>
      <c r="R57">
        <v>0.40454000000000001</v>
      </c>
      <c r="S57">
        <v>0.12311999999999999</v>
      </c>
      <c r="T57">
        <v>1.5779999999999999E-2</v>
      </c>
      <c r="U57" s="2" t="str">
        <f t="shared" si="0"/>
        <v>B51113</v>
      </c>
      <c r="V57" s="2">
        <f t="shared" si="1"/>
        <v>0.16636000000000001</v>
      </c>
      <c r="W57" s="2">
        <f t="shared" si="2"/>
        <v>0.24612999999999999</v>
      </c>
      <c r="X57" s="2">
        <f t="shared" si="3"/>
        <v>1.6487400000000001</v>
      </c>
      <c r="Y57" s="2">
        <f t="shared" si="4"/>
        <v>4.9385300000000001</v>
      </c>
      <c r="Z57" s="2">
        <f t="shared" si="5"/>
        <v>5.6580000000000005E-2</v>
      </c>
      <c r="AA57" s="2">
        <f t="shared" si="6"/>
        <v>5.5109999999999999E-2</v>
      </c>
      <c r="AB57" s="2">
        <f t="shared" si="7"/>
        <v>0.56258000000000008</v>
      </c>
      <c r="AC57" s="2">
        <f t="shared" si="8"/>
        <v>0.55901999999999996</v>
      </c>
      <c r="AD57" s="2">
        <f t="shared" si="9"/>
        <v>0.64265000000000005</v>
      </c>
      <c r="AE57" s="2">
        <f t="shared" si="10"/>
        <v>1.5779999999999999E-2</v>
      </c>
      <c r="AG57" t="s">
        <v>313</v>
      </c>
      <c r="AH57">
        <f t="shared" si="11"/>
        <v>0.15844</v>
      </c>
      <c r="AI57">
        <f t="shared" si="12"/>
        <v>0.21285999999999999</v>
      </c>
      <c r="AJ57">
        <f t="shared" si="13"/>
        <v>1.58036</v>
      </c>
      <c r="AK57">
        <f t="shared" si="14"/>
        <v>6.7551300000000003</v>
      </c>
      <c r="AL57">
        <f t="shared" si="15"/>
        <v>5.4460000000000001E-2</v>
      </c>
      <c r="AM57">
        <f t="shared" si="16"/>
        <v>5.4890000000000001E-2</v>
      </c>
      <c r="AN57">
        <f t="shared" si="17"/>
        <v>0.56270000000000009</v>
      </c>
      <c r="AO57">
        <f t="shared" si="18"/>
        <v>0.55754000000000004</v>
      </c>
      <c r="AP57">
        <f t="shared" si="19"/>
        <v>0.45093000000000005</v>
      </c>
      <c r="AQ57">
        <f t="shared" si="20"/>
        <v>1.0580000000000001E-2</v>
      </c>
    </row>
    <row r="58" spans="1:43">
      <c r="A58" t="s">
        <v>76</v>
      </c>
      <c r="B58">
        <v>0</v>
      </c>
      <c r="C58">
        <v>0.16263</v>
      </c>
      <c r="D58">
        <v>3.3400000000000001E-3</v>
      </c>
      <c r="E58">
        <v>0.24429000000000001</v>
      </c>
      <c r="F58">
        <v>0</v>
      </c>
      <c r="G58">
        <v>1.64995</v>
      </c>
      <c r="H58">
        <v>4.9498100000000003</v>
      </c>
      <c r="I58">
        <v>0</v>
      </c>
      <c r="J58">
        <v>5.663E-2</v>
      </c>
      <c r="K58" s="1">
        <v>3.0000000000000001E-5</v>
      </c>
      <c r="L58">
        <v>5.518E-2</v>
      </c>
      <c r="M58">
        <v>3.4569999999999997E-2</v>
      </c>
      <c r="N58">
        <v>1.3299999999999999E-2</v>
      </c>
      <c r="O58">
        <v>0.51471</v>
      </c>
      <c r="P58">
        <v>0.55881000000000003</v>
      </c>
      <c r="Q58">
        <v>0.11383</v>
      </c>
      <c r="R58">
        <v>0.37214000000000003</v>
      </c>
      <c r="S58">
        <v>0.15276000000000001</v>
      </c>
      <c r="T58">
        <v>1.5640000000000001E-2</v>
      </c>
      <c r="U58" s="2" t="str">
        <f t="shared" si="0"/>
        <v>F51113</v>
      </c>
      <c r="V58" s="2">
        <f t="shared" si="1"/>
        <v>0.16597000000000001</v>
      </c>
      <c r="W58" s="2">
        <f t="shared" si="2"/>
        <v>0.24429000000000001</v>
      </c>
      <c r="X58" s="2">
        <f t="shared" si="3"/>
        <v>1.64995</v>
      </c>
      <c r="Y58" s="2">
        <f t="shared" si="4"/>
        <v>4.9498100000000003</v>
      </c>
      <c r="Z58" s="2">
        <f t="shared" si="5"/>
        <v>5.6660000000000002E-2</v>
      </c>
      <c r="AA58" s="2">
        <f t="shared" si="6"/>
        <v>5.518E-2</v>
      </c>
      <c r="AB58" s="2">
        <f t="shared" si="7"/>
        <v>0.56257999999999997</v>
      </c>
      <c r="AC58" s="2">
        <f t="shared" si="8"/>
        <v>0.55881000000000003</v>
      </c>
      <c r="AD58" s="2">
        <f t="shared" si="9"/>
        <v>0.63873000000000002</v>
      </c>
      <c r="AE58" s="2">
        <f t="shared" si="10"/>
        <v>1.5640000000000001E-2</v>
      </c>
      <c r="AG58" t="s">
        <v>114</v>
      </c>
      <c r="AH58">
        <f t="shared" si="11"/>
        <v>0.16370000000000001</v>
      </c>
      <c r="AI58">
        <f t="shared" si="12"/>
        <v>0.24088000000000001</v>
      </c>
      <c r="AJ58">
        <f t="shared" si="13"/>
        <v>1.6365499999999999</v>
      </c>
      <c r="AK58">
        <f t="shared" si="14"/>
        <v>5.0292500000000002</v>
      </c>
      <c r="AL58">
        <f t="shared" si="15"/>
        <v>5.6129999999999999E-2</v>
      </c>
      <c r="AM58">
        <f t="shared" si="16"/>
        <v>5.5370000000000003E-2</v>
      </c>
      <c r="AN58">
        <f t="shared" si="17"/>
        <v>0.56256000000000006</v>
      </c>
      <c r="AO58">
        <f t="shared" si="18"/>
        <v>0.55769999999999997</v>
      </c>
      <c r="AP58">
        <f t="shared" si="19"/>
        <v>0.62687999999999999</v>
      </c>
      <c r="AQ58">
        <f t="shared" si="20"/>
        <v>1.047E-2</v>
      </c>
    </row>
    <row r="59" spans="1:43">
      <c r="A59" t="s">
        <v>77</v>
      </c>
      <c r="B59">
        <v>0</v>
      </c>
      <c r="C59">
        <v>0.16381999999999999</v>
      </c>
      <c r="D59">
        <v>1.92E-3</v>
      </c>
      <c r="E59">
        <v>0.24182000000000001</v>
      </c>
      <c r="F59">
        <v>0</v>
      </c>
      <c r="G59">
        <v>1.6510400000000001</v>
      </c>
      <c r="H59">
        <v>5.0034900000000002</v>
      </c>
      <c r="I59" s="1">
        <v>3.0000000000000001E-5</v>
      </c>
      <c r="J59">
        <v>5.6390000000000003E-2</v>
      </c>
      <c r="K59">
        <v>2.0000000000000001E-4</v>
      </c>
      <c r="L59">
        <v>5.491E-2</v>
      </c>
      <c r="M59">
        <v>4.3220000000000001E-2</v>
      </c>
      <c r="N59">
        <v>2.5059999999999999E-2</v>
      </c>
      <c r="O59">
        <v>0.49496000000000001</v>
      </c>
      <c r="P59">
        <v>0.55823</v>
      </c>
      <c r="Q59">
        <v>0.11217000000000001</v>
      </c>
      <c r="R59">
        <v>0.34134999999999999</v>
      </c>
      <c r="S59">
        <v>8.566E-2</v>
      </c>
      <c r="T59">
        <v>1.461E-2</v>
      </c>
      <c r="U59" s="2" t="str">
        <f t="shared" si="0"/>
        <v>A51079</v>
      </c>
      <c r="V59" s="2">
        <f t="shared" si="1"/>
        <v>0.16574</v>
      </c>
      <c r="W59" s="2">
        <f t="shared" si="2"/>
        <v>0.24182000000000001</v>
      </c>
      <c r="X59" s="2">
        <f t="shared" si="3"/>
        <v>1.6510400000000001</v>
      </c>
      <c r="Y59" s="2">
        <f t="shared" si="4"/>
        <v>5.0034900000000002</v>
      </c>
      <c r="Z59" s="2">
        <f t="shared" si="5"/>
        <v>5.6620000000000004E-2</v>
      </c>
      <c r="AA59" s="2">
        <f t="shared" si="6"/>
        <v>5.491E-2</v>
      </c>
      <c r="AB59" s="2">
        <f t="shared" si="7"/>
        <v>0.56323999999999996</v>
      </c>
      <c r="AC59" s="2">
        <f t="shared" si="8"/>
        <v>0.55823</v>
      </c>
      <c r="AD59" s="2">
        <f t="shared" si="9"/>
        <v>0.53917999999999999</v>
      </c>
      <c r="AE59" s="2">
        <f t="shared" si="10"/>
        <v>1.461E-2</v>
      </c>
      <c r="AG59" t="s">
        <v>355</v>
      </c>
      <c r="AH59">
        <f t="shared" si="11"/>
        <v>0.16421999999999998</v>
      </c>
      <c r="AI59">
        <f t="shared" si="12"/>
        <v>0.24611</v>
      </c>
      <c r="AJ59">
        <f t="shared" si="13"/>
        <v>1.6314299999999999</v>
      </c>
      <c r="AK59">
        <f t="shared" si="14"/>
        <v>5.0329100000000002</v>
      </c>
      <c r="AL59">
        <f t="shared" si="15"/>
        <v>5.6180000000000001E-2</v>
      </c>
      <c r="AM59">
        <f t="shared" si="16"/>
        <v>5.5590000000000001E-2</v>
      </c>
      <c r="AN59">
        <f t="shared" si="17"/>
        <v>0.56311</v>
      </c>
      <c r="AO59">
        <f t="shared" si="18"/>
        <v>0.56018000000000001</v>
      </c>
      <c r="AP59">
        <f t="shared" si="19"/>
        <v>0.49125000000000002</v>
      </c>
      <c r="AQ59">
        <f t="shared" si="20"/>
        <v>1.7250000000000001E-2</v>
      </c>
    </row>
    <row r="60" spans="1:43">
      <c r="A60" t="s">
        <v>78</v>
      </c>
      <c r="B60">
        <v>0</v>
      </c>
      <c r="C60">
        <v>0.16394</v>
      </c>
      <c r="D60">
        <v>1.9300000000000001E-3</v>
      </c>
      <c r="E60">
        <v>0.24490999999999999</v>
      </c>
      <c r="F60">
        <v>0</v>
      </c>
      <c r="G60">
        <v>1.6516</v>
      </c>
      <c r="H60">
        <v>4.9441800000000002</v>
      </c>
      <c r="I60">
        <v>0</v>
      </c>
      <c r="J60">
        <v>5.6570000000000002E-2</v>
      </c>
      <c r="K60">
        <v>0</v>
      </c>
      <c r="L60">
        <v>5.493E-2</v>
      </c>
      <c r="M60">
        <v>5.7110000000000001E-2</v>
      </c>
      <c r="N60">
        <v>3.1510000000000003E-2</v>
      </c>
      <c r="O60">
        <v>0.47416999999999998</v>
      </c>
      <c r="P60">
        <v>0.55891000000000002</v>
      </c>
      <c r="Q60">
        <v>0.14124</v>
      </c>
      <c r="R60">
        <v>0.34344999999999998</v>
      </c>
      <c r="S60">
        <v>5.5259999999999997E-2</v>
      </c>
      <c r="T60">
        <v>1.4500000000000001E-2</v>
      </c>
      <c r="U60" s="2" t="str">
        <f t="shared" si="0"/>
        <v>B51079</v>
      </c>
      <c r="V60" s="2">
        <f t="shared" si="1"/>
        <v>0.16586999999999999</v>
      </c>
      <c r="W60" s="2">
        <f t="shared" si="2"/>
        <v>0.24490999999999999</v>
      </c>
      <c r="X60" s="2">
        <f t="shared" si="3"/>
        <v>1.6516</v>
      </c>
      <c r="Y60" s="2">
        <f t="shared" si="4"/>
        <v>4.9441800000000002</v>
      </c>
      <c r="Z60" s="2">
        <f t="shared" si="5"/>
        <v>5.6570000000000002E-2</v>
      </c>
      <c r="AA60" s="2">
        <f t="shared" si="6"/>
        <v>5.493E-2</v>
      </c>
      <c r="AB60" s="2">
        <f t="shared" si="7"/>
        <v>0.56279000000000001</v>
      </c>
      <c r="AC60" s="2">
        <f t="shared" si="8"/>
        <v>0.55891000000000002</v>
      </c>
      <c r="AD60" s="2">
        <f t="shared" si="9"/>
        <v>0.53994999999999993</v>
      </c>
      <c r="AE60" s="2">
        <f t="shared" si="10"/>
        <v>1.4500000000000001E-2</v>
      </c>
      <c r="AG60" t="s">
        <v>345</v>
      </c>
      <c r="AH60">
        <f t="shared" si="11"/>
        <v>0.16427999999999998</v>
      </c>
      <c r="AI60">
        <f t="shared" si="12"/>
        <v>0.24374000000000001</v>
      </c>
      <c r="AJ60">
        <f t="shared" si="13"/>
        <v>1.6344399999999999</v>
      </c>
      <c r="AK60">
        <f t="shared" si="14"/>
        <v>5.0339600000000004</v>
      </c>
      <c r="AL60">
        <f t="shared" si="15"/>
        <v>5.6230000000000002E-2</v>
      </c>
      <c r="AM60">
        <f t="shared" si="16"/>
        <v>5.5800000000000002E-2</v>
      </c>
      <c r="AN60">
        <f t="shared" si="17"/>
        <v>0.56218999999999997</v>
      </c>
      <c r="AO60">
        <f t="shared" si="18"/>
        <v>0.55998000000000003</v>
      </c>
      <c r="AP60">
        <f t="shared" si="19"/>
        <v>0.58699000000000001</v>
      </c>
      <c r="AQ60">
        <f t="shared" si="20"/>
        <v>2.087E-2</v>
      </c>
    </row>
    <row r="61" spans="1:43">
      <c r="A61" t="s">
        <v>79</v>
      </c>
      <c r="B61">
        <v>0</v>
      </c>
      <c r="C61">
        <v>0.16386000000000001</v>
      </c>
      <c r="D61">
        <v>1.9400000000000001E-3</v>
      </c>
      <c r="E61">
        <v>0.24509</v>
      </c>
      <c r="F61">
        <v>0</v>
      </c>
      <c r="G61">
        <v>1.6518200000000001</v>
      </c>
      <c r="H61">
        <v>4.95878</v>
      </c>
      <c r="I61">
        <v>0</v>
      </c>
      <c r="J61">
        <v>5.6619999999999997E-2</v>
      </c>
      <c r="K61" s="1">
        <v>1.0000000000000001E-5</v>
      </c>
      <c r="L61">
        <v>5.5140000000000002E-2</v>
      </c>
      <c r="M61">
        <v>5.3069999999999999E-2</v>
      </c>
      <c r="N61">
        <v>2.0500000000000001E-2</v>
      </c>
      <c r="O61">
        <v>0.48982999999999999</v>
      </c>
      <c r="P61">
        <v>0.55876999999999999</v>
      </c>
      <c r="Q61">
        <v>0.13897999999999999</v>
      </c>
      <c r="R61">
        <v>0.31148999999999999</v>
      </c>
      <c r="S61">
        <v>9.0999999999999998E-2</v>
      </c>
      <c r="T61">
        <v>1.5429999999999999E-2</v>
      </c>
      <c r="U61" s="2" t="str">
        <f t="shared" si="0"/>
        <v>F51079</v>
      </c>
      <c r="V61" s="2">
        <f t="shared" si="1"/>
        <v>0.1658</v>
      </c>
      <c r="W61" s="2">
        <f t="shared" si="2"/>
        <v>0.24509</v>
      </c>
      <c r="X61" s="2">
        <f t="shared" si="3"/>
        <v>1.6518200000000001</v>
      </c>
      <c r="Y61" s="2">
        <f t="shared" si="4"/>
        <v>4.95878</v>
      </c>
      <c r="Z61" s="2">
        <f t="shared" si="5"/>
        <v>5.663E-2</v>
      </c>
      <c r="AA61" s="2">
        <f t="shared" si="6"/>
        <v>5.5140000000000002E-2</v>
      </c>
      <c r="AB61" s="2">
        <f t="shared" si="7"/>
        <v>0.56340000000000001</v>
      </c>
      <c r="AC61" s="2">
        <f t="shared" si="8"/>
        <v>0.55876999999999999</v>
      </c>
      <c r="AD61" s="2">
        <f t="shared" si="9"/>
        <v>0.54147000000000001</v>
      </c>
      <c r="AE61" s="2">
        <f t="shared" si="10"/>
        <v>1.5429999999999999E-2</v>
      </c>
      <c r="AG61" t="s">
        <v>317</v>
      </c>
      <c r="AH61">
        <f t="shared" si="11"/>
        <v>0.16631000000000001</v>
      </c>
      <c r="AI61">
        <f t="shared" si="12"/>
        <v>0.24764</v>
      </c>
      <c r="AJ61">
        <f t="shared" si="13"/>
        <v>1.67435</v>
      </c>
      <c r="AK61">
        <f t="shared" si="14"/>
        <v>4.9168000000000003</v>
      </c>
      <c r="AL61">
        <f t="shared" si="15"/>
        <v>5.6520000000000001E-2</v>
      </c>
      <c r="AM61">
        <f t="shared" si="16"/>
        <v>5.5280000000000003E-2</v>
      </c>
      <c r="AN61">
        <f t="shared" si="17"/>
        <v>0.56258000000000008</v>
      </c>
      <c r="AO61">
        <f t="shared" si="18"/>
        <v>0.55883000000000005</v>
      </c>
      <c r="AP61">
        <f t="shared" si="19"/>
        <v>0.59210000000000007</v>
      </c>
      <c r="AQ61">
        <f t="shared" si="20"/>
        <v>1.8519999999999998E-2</v>
      </c>
    </row>
    <row r="62" spans="1:43">
      <c r="A62" t="s">
        <v>80</v>
      </c>
      <c r="B62">
        <v>0</v>
      </c>
      <c r="C62">
        <v>0.16137000000000001</v>
      </c>
      <c r="D62">
        <v>2.6099999999999999E-3</v>
      </c>
      <c r="E62">
        <v>0.23369000000000001</v>
      </c>
      <c r="F62">
        <v>0</v>
      </c>
      <c r="G62">
        <v>1.6354599999999999</v>
      </c>
      <c r="H62">
        <v>5.1305199999999997</v>
      </c>
      <c r="I62" s="1">
        <v>3.0000000000000001E-5</v>
      </c>
      <c r="J62">
        <v>5.568E-2</v>
      </c>
      <c r="K62">
        <v>3.5E-4</v>
      </c>
      <c r="L62">
        <v>5.4289999999999998E-2</v>
      </c>
      <c r="M62">
        <v>6.0139999999999999E-2</v>
      </c>
      <c r="N62">
        <v>1.6889999999999999E-2</v>
      </c>
      <c r="O62">
        <v>0.48574000000000001</v>
      </c>
      <c r="P62">
        <v>0.55893000000000004</v>
      </c>
      <c r="Q62">
        <v>0.16758000000000001</v>
      </c>
      <c r="R62">
        <v>0.34289999999999998</v>
      </c>
      <c r="S62">
        <v>7.8390000000000001E-2</v>
      </c>
      <c r="T62">
        <v>1.2659999999999999E-2</v>
      </c>
      <c r="U62" s="2" t="str">
        <f t="shared" si="0"/>
        <v>A51137</v>
      </c>
      <c r="V62" s="2">
        <f t="shared" si="1"/>
        <v>0.16398000000000001</v>
      </c>
      <c r="W62" s="2">
        <f t="shared" si="2"/>
        <v>0.23369000000000001</v>
      </c>
      <c r="X62" s="2">
        <f t="shared" si="3"/>
        <v>1.6354599999999999</v>
      </c>
      <c r="Y62" s="2">
        <f t="shared" si="4"/>
        <v>5.1305199999999997</v>
      </c>
      <c r="Z62" s="2">
        <f t="shared" si="5"/>
        <v>5.6060000000000006E-2</v>
      </c>
      <c r="AA62" s="2">
        <f t="shared" si="6"/>
        <v>5.4289999999999998E-2</v>
      </c>
      <c r="AB62" s="2">
        <f t="shared" si="7"/>
        <v>0.56276999999999999</v>
      </c>
      <c r="AC62" s="2">
        <f t="shared" si="8"/>
        <v>0.55893000000000004</v>
      </c>
      <c r="AD62" s="2">
        <f t="shared" si="9"/>
        <v>0.58887</v>
      </c>
      <c r="AE62" s="2">
        <f t="shared" si="10"/>
        <v>1.2659999999999999E-2</v>
      </c>
      <c r="AG62" t="s">
        <v>304</v>
      </c>
      <c r="AH62">
        <f t="shared" si="11"/>
        <v>0.1623</v>
      </c>
      <c r="AI62">
        <f t="shared" si="12"/>
        <v>0.22816</v>
      </c>
      <c r="AJ62">
        <f t="shared" si="13"/>
        <v>1.61995</v>
      </c>
      <c r="AK62">
        <f t="shared" si="14"/>
        <v>5.1789199999999997</v>
      </c>
      <c r="AL62">
        <f t="shared" si="15"/>
        <v>5.5830000000000005E-2</v>
      </c>
      <c r="AM62">
        <f t="shared" si="16"/>
        <v>5.4919999999999997E-2</v>
      </c>
      <c r="AN62">
        <f t="shared" si="17"/>
        <v>0.56259999999999999</v>
      </c>
      <c r="AO62">
        <f t="shared" si="18"/>
        <v>0.55681000000000003</v>
      </c>
      <c r="AP62">
        <f t="shared" si="19"/>
        <v>0.58968999999999994</v>
      </c>
      <c r="AQ62">
        <f t="shared" si="20"/>
        <v>1.115E-2</v>
      </c>
    </row>
    <row r="63" spans="1:43">
      <c r="A63" t="s">
        <v>81</v>
      </c>
      <c r="B63">
        <v>0</v>
      </c>
      <c r="C63">
        <v>0.16195999999999999</v>
      </c>
      <c r="D63">
        <v>2.6099999999999999E-3</v>
      </c>
      <c r="E63">
        <v>0.23577999999999999</v>
      </c>
      <c r="F63">
        <v>0</v>
      </c>
      <c r="G63">
        <v>1.6425399999999999</v>
      </c>
      <c r="H63">
        <v>5.04575</v>
      </c>
      <c r="I63" s="1">
        <v>4.0000000000000003E-5</v>
      </c>
      <c r="J63">
        <v>5.5829999999999998E-2</v>
      </c>
      <c r="K63">
        <v>3.4000000000000002E-4</v>
      </c>
      <c r="L63">
        <v>5.2549999999999999E-2</v>
      </c>
      <c r="M63">
        <v>6.4409999999999995E-2</v>
      </c>
      <c r="N63">
        <v>1.5570000000000001E-2</v>
      </c>
      <c r="O63">
        <v>0.4829</v>
      </c>
      <c r="P63">
        <v>0.55640000000000001</v>
      </c>
      <c r="Q63">
        <v>0.17613999999999999</v>
      </c>
      <c r="R63">
        <v>0.32795999999999997</v>
      </c>
      <c r="S63">
        <v>8.5940000000000003E-2</v>
      </c>
      <c r="T63">
        <v>8.1200000000000005E-3</v>
      </c>
      <c r="U63" s="2" t="str">
        <f t="shared" si="0"/>
        <v>F51137</v>
      </c>
      <c r="V63" s="2">
        <f t="shared" si="1"/>
        <v>0.16456999999999999</v>
      </c>
      <c r="W63" s="2">
        <f t="shared" si="2"/>
        <v>0.23577999999999999</v>
      </c>
      <c r="X63" s="2">
        <f t="shared" si="3"/>
        <v>1.6425399999999999</v>
      </c>
      <c r="Y63" s="2">
        <f t="shared" si="4"/>
        <v>5.04575</v>
      </c>
      <c r="Z63" s="2">
        <f t="shared" si="5"/>
        <v>5.6209999999999996E-2</v>
      </c>
      <c r="AA63" s="2">
        <f t="shared" si="6"/>
        <v>5.2549999999999999E-2</v>
      </c>
      <c r="AB63" s="2">
        <f t="shared" si="7"/>
        <v>0.56288000000000005</v>
      </c>
      <c r="AC63" s="2">
        <f t="shared" si="8"/>
        <v>0.55640000000000001</v>
      </c>
      <c r="AD63" s="2">
        <f t="shared" si="9"/>
        <v>0.59004000000000001</v>
      </c>
      <c r="AE63" s="2">
        <f t="shared" si="10"/>
        <v>8.1200000000000005E-3</v>
      </c>
      <c r="AG63" t="s">
        <v>310</v>
      </c>
      <c r="AH63">
        <f t="shared" si="11"/>
        <v>0.16097999999999998</v>
      </c>
      <c r="AI63">
        <f t="shared" si="12"/>
        <v>0.24279999999999999</v>
      </c>
      <c r="AJ63">
        <f t="shared" si="13"/>
        <v>1.59758</v>
      </c>
      <c r="AK63">
        <f t="shared" si="14"/>
        <v>5.1804100000000002</v>
      </c>
      <c r="AL63">
        <f t="shared" si="15"/>
        <v>5.5689999999999996E-2</v>
      </c>
      <c r="AM63">
        <f t="shared" si="16"/>
        <v>5.5329999999999997E-2</v>
      </c>
      <c r="AN63">
        <f t="shared" si="17"/>
        <v>0.56301999999999996</v>
      </c>
      <c r="AO63">
        <f t="shared" si="18"/>
        <v>0.56008000000000002</v>
      </c>
      <c r="AP63">
        <f t="shared" si="19"/>
        <v>0.56557999999999997</v>
      </c>
      <c r="AQ63">
        <f t="shared" si="20"/>
        <v>2.4410000000000001E-2</v>
      </c>
    </row>
    <row r="64" spans="1:43">
      <c r="A64" t="s">
        <v>82</v>
      </c>
      <c r="B64">
        <v>0</v>
      </c>
      <c r="C64">
        <v>0.15279999999999999</v>
      </c>
      <c r="D64">
        <v>3.6600000000000001E-3</v>
      </c>
      <c r="E64">
        <v>0.20477000000000001</v>
      </c>
      <c r="F64">
        <v>0</v>
      </c>
      <c r="G64">
        <v>1.55531</v>
      </c>
      <c r="H64">
        <v>6.5137299999999998</v>
      </c>
      <c r="I64">
        <v>0</v>
      </c>
      <c r="J64">
        <v>5.373E-2</v>
      </c>
      <c r="K64">
        <v>1.2999999999999999E-4</v>
      </c>
      <c r="L64">
        <v>5.5820000000000002E-2</v>
      </c>
      <c r="M64">
        <v>1.8720000000000001E-2</v>
      </c>
      <c r="N64">
        <v>8.1200000000000005E-3</v>
      </c>
      <c r="O64">
        <v>0.53569</v>
      </c>
      <c r="P64">
        <v>0.56091999999999997</v>
      </c>
      <c r="Q64">
        <v>2.9430000000000001E-2</v>
      </c>
      <c r="R64">
        <v>0.20530999999999999</v>
      </c>
      <c r="S64">
        <v>0.29988999999999999</v>
      </c>
      <c r="T64">
        <v>1.0880000000000001E-2</v>
      </c>
      <c r="U64" s="2" t="str">
        <f t="shared" si="0"/>
        <v>A24005</v>
      </c>
      <c r="V64" s="2">
        <f t="shared" si="1"/>
        <v>0.15645999999999999</v>
      </c>
      <c r="W64" s="2">
        <f t="shared" si="2"/>
        <v>0.20477000000000001</v>
      </c>
      <c r="X64" s="2">
        <f t="shared" si="3"/>
        <v>1.55531</v>
      </c>
      <c r="Y64" s="2">
        <f t="shared" si="4"/>
        <v>6.5137299999999998</v>
      </c>
      <c r="Z64" s="2">
        <f t="shared" si="5"/>
        <v>5.3859999999999998E-2</v>
      </c>
      <c r="AA64" s="2">
        <f t="shared" si="6"/>
        <v>5.5820000000000002E-2</v>
      </c>
      <c r="AB64" s="2">
        <f t="shared" si="7"/>
        <v>0.56252999999999997</v>
      </c>
      <c r="AC64" s="2">
        <f t="shared" si="8"/>
        <v>0.56091999999999997</v>
      </c>
      <c r="AD64" s="2">
        <f t="shared" si="9"/>
        <v>0.53462999999999994</v>
      </c>
      <c r="AE64" s="2">
        <f t="shared" si="10"/>
        <v>1.0880000000000001E-2</v>
      </c>
      <c r="AG64" t="s">
        <v>362</v>
      </c>
      <c r="AH64">
        <f t="shared" si="11"/>
        <v>0.18325</v>
      </c>
      <c r="AI64">
        <f t="shared" si="12"/>
        <v>0.24673</v>
      </c>
      <c r="AJ64">
        <f t="shared" si="13"/>
        <v>1.8343499999999999</v>
      </c>
      <c r="AK64">
        <f t="shared" si="14"/>
        <v>4.97621</v>
      </c>
      <c r="AL64">
        <f t="shared" si="15"/>
        <v>5.6320000000000002E-2</v>
      </c>
      <c r="AM64">
        <f t="shared" si="16"/>
        <v>5.5359999999999999E-2</v>
      </c>
      <c r="AN64">
        <f t="shared" si="17"/>
        <v>0.56162000000000001</v>
      </c>
      <c r="AO64">
        <f t="shared" si="18"/>
        <v>0.55984999999999996</v>
      </c>
      <c r="AP64">
        <f t="shared" si="19"/>
        <v>0.53176999999999996</v>
      </c>
      <c r="AQ64">
        <f t="shared" si="20"/>
        <v>2.2409999999999999E-2</v>
      </c>
    </row>
    <row r="65" spans="1:43">
      <c r="A65" t="s">
        <v>83</v>
      </c>
      <c r="B65">
        <v>0</v>
      </c>
      <c r="C65">
        <v>0.16325999999999999</v>
      </c>
      <c r="D65">
        <v>1.3699999999999999E-3</v>
      </c>
      <c r="E65">
        <v>0.24471000000000001</v>
      </c>
      <c r="F65">
        <v>0</v>
      </c>
      <c r="G65">
        <v>1.64395</v>
      </c>
      <c r="H65">
        <v>4.98217</v>
      </c>
      <c r="I65" s="1">
        <v>1.0000000000000001E-5</v>
      </c>
      <c r="J65">
        <v>5.6180000000000001E-2</v>
      </c>
      <c r="K65" s="1">
        <v>3.0000000000000001E-5</v>
      </c>
      <c r="L65">
        <v>5.5719999999999999E-2</v>
      </c>
      <c r="M65">
        <v>1.9050000000000001E-2</v>
      </c>
      <c r="N65">
        <v>4.4470000000000003E-2</v>
      </c>
      <c r="O65">
        <v>0.49621999999999999</v>
      </c>
      <c r="P65">
        <v>0.56016999999999995</v>
      </c>
      <c r="Q65">
        <v>6.6850000000000007E-2</v>
      </c>
      <c r="R65">
        <v>0.42087999999999998</v>
      </c>
      <c r="S65">
        <v>8.7080000000000005E-2</v>
      </c>
      <c r="T65">
        <v>1.098E-2</v>
      </c>
      <c r="U65" s="2" t="str">
        <f t="shared" si="0"/>
        <v>A24510</v>
      </c>
      <c r="V65" s="2">
        <f t="shared" si="1"/>
        <v>0.16463</v>
      </c>
      <c r="W65" s="2">
        <f t="shared" si="2"/>
        <v>0.24471000000000001</v>
      </c>
      <c r="X65" s="2">
        <f t="shared" si="3"/>
        <v>1.64395</v>
      </c>
      <c r="Y65" s="2">
        <f t="shared" si="4"/>
        <v>4.98217</v>
      </c>
      <c r="Z65" s="2">
        <f t="shared" si="5"/>
        <v>5.6220000000000006E-2</v>
      </c>
      <c r="AA65" s="2">
        <f t="shared" si="6"/>
        <v>5.5719999999999999E-2</v>
      </c>
      <c r="AB65" s="2">
        <f t="shared" si="7"/>
        <v>0.55974000000000002</v>
      </c>
      <c r="AC65" s="2">
        <f t="shared" si="8"/>
        <v>0.56016999999999995</v>
      </c>
      <c r="AD65" s="2">
        <f t="shared" si="9"/>
        <v>0.57481000000000004</v>
      </c>
      <c r="AE65" s="2">
        <f t="shared" si="10"/>
        <v>1.098E-2</v>
      </c>
      <c r="AG65" t="s">
        <v>239</v>
      </c>
      <c r="AH65">
        <f t="shared" si="11"/>
        <v>0.14985999999999999</v>
      </c>
      <c r="AI65">
        <f t="shared" si="12"/>
        <v>0.20047000000000001</v>
      </c>
      <c r="AJ65">
        <f t="shared" si="13"/>
        <v>1.49457</v>
      </c>
      <c r="AK65">
        <f t="shared" si="14"/>
        <v>6.6560499999999996</v>
      </c>
      <c r="AL65">
        <f t="shared" si="15"/>
        <v>5.2309999999999995E-2</v>
      </c>
      <c r="AM65">
        <f t="shared" si="16"/>
        <v>5.4710000000000002E-2</v>
      </c>
      <c r="AN65">
        <f t="shared" si="17"/>
        <v>0.56258000000000008</v>
      </c>
      <c r="AO65">
        <f t="shared" si="18"/>
        <v>0.55772999999999995</v>
      </c>
      <c r="AP65">
        <f t="shared" si="19"/>
        <v>0.51063000000000003</v>
      </c>
      <c r="AQ65">
        <f t="shared" si="20"/>
        <v>7.6E-3</v>
      </c>
    </row>
    <row r="66" spans="1:43">
      <c r="A66" t="s">
        <v>84</v>
      </c>
      <c r="B66">
        <v>0</v>
      </c>
      <c r="C66">
        <v>0.15353</v>
      </c>
      <c r="D66">
        <v>3.7000000000000002E-3</v>
      </c>
      <c r="E66">
        <v>0.21687999999999999</v>
      </c>
      <c r="F66">
        <v>0</v>
      </c>
      <c r="G66">
        <v>1.56576</v>
      </c>
      <c r="H66">
        <v>7.27041</v>
      </c>
      <c r="I66">
        <v>0</v>
      </c>
      <c r="J66">
        <v>5.3870000000000001E-2</v>
      </c>
      <c r="K66">
        <v>1.4999999999999999E-4</v>
      </c>
      <c r="L66">
        <v>5.5989999999999998E-2</v>
      </c>
      <c r="M66">
        <v>1.813E-2</v>
      </c>
      <c r="N66">
        <v>7.3699999999999998E-3</v>
      </c>
      <c r="O66">
        <v>0.53700000000000003</v>
      </c>
      <c r="P66">
        <v>0.5615</v>
      </c>
      <c r="Q66">
        <v>2.708E-2</v>
      </c>
      <c r="R66">
        <v>0.19263</v>
      </c>
      <c r="S66">
        <v>0.29910999999999999</v>
      </c>
      <c r="T66">
        <v>1.7809999999999999E-2</v>
      </c>
      <c r="U66" s="2" t="str">
        <f t="shared" si="0"/>
        <v>F24005</v>
      </c>
      <c r="V66" s="2">
        <f t="shared" si="1"/>
        <v>0.15723000000000001</v>
      </c>
      <c r="W66" s="2">
        <f t="shared" si="2"/>
        <v>0.21687999999999999</v>
      </c>
      <c r="X66" s="2">
        <f t="shared" si="3"/>
        <v>1.56576</v>
      </c>
      <c r="Y66" s="2">
        <f t="shared" si="4"/>
        <v>7.27041</v>
      </c>
      <c r="Z66" s="2">
        <f t="shared" si="5"/>
        <v>5.4019999999999999E-2</v>
      </c>
      <c r="AA66" s="2">
        <f t="shared" si="6"/>
        <v>5.5989999999999998E-2</v>
      </c>
      <c r="AB66" s="2">
        <f t="shared" si="7"/>
        <v>0.5625</v>
      </c>
      <c r="AC66" s="2">
        <f t="shared" si="8"/>
        <v>0.5615</v>
      </c>
      <c r="AD66" s="2">
        <f t="shared" si="9"/>
        <v>0.51881999999999995</v>
      </c>
      <c r="AE66" s="2">
        <f t="shared" si="10"/>
        <v>1.7809999999999999E-2</v>
      </c>
      <c r="AG66" t="s">
        <v>267</v>
      </c>
      <c r="AH66">
        <f t="shared" si="11"/>
        <v>0.16500000000000001</v>
      </c>
      <c r="AI66">
        <f t="shared" si="12"/>
        <v>0.24464</v>
      </c>
      <c r="AJ66">
        <f t="shared" si="13"/>
        <v>1.65164</v>
      </c>
      <c r="AK66">
        <f t="shared" si="14"/>
        <v>4.9276200000000001</v>
      </c>
      <c r="AL66">
        <f t="shared" si="15"/>
        <v>5.6329999999999998E-2</v>
      </c>
      <c r="AM66">
        <f t="shared" si="16"/>
        <v>5.45E-2</v>
      </c>
      <c r="AN66">
        <f t="shared" si="17"/>
        <v>0.56054999999999999</v>
      </c>
      <c r="AO66">
        <f t="shared" si="18"/>
        <v>0.55706999999999995</v>
      </c>
      <c r="AP66">
        <f t="shared" si="19"/>
        <v>0.53567000000000009</v>
      </c>
      <c r="AQ66">
        <f t="shared" si="20"/>
        <v>2.2409999999999999E-2</v>
      </c>
    </row>
    <row r="67" spans="1:43">
      <c r="A67" t="s">
        <v>85</v>
      </c>
      <c r="B67">
        <v>0</v>
      </c>
      <c r="C67">
        <v>0.16320000000000001</v>
      </c>
      <c r="D67">
        <v>1.3500000000000001E-3</v>
      </c>
      <c r="E67">
        <v>0.24473</v>
      </c>
      <c r="F67">
        <v>0</v>
      </c>
      <c r="G67">
        <v>1.64367</v>
      </c>
      <c r="H67">
        <v>4.9774799999999999</v>
      </c>
      <c r="I67" s="1">
        <v>2.0000000000000002E-5</v>
      </c>
      <c r="J67">
        <v>5.6169999999999998E-2</v>
      </c>
      <c r="K67" s="1">
        <v>6.0000000000000002E-5</v>
      </c>
      <c r="L67">
        <v>5.5710000000000003E-2</v>
      </c>
      <c r="M67">
        <v>1.779E-2</v>
      </c>
      <c r="N67">
        <v>4.7480000000000001E-2</v>
      </c>
      <c r="O67">
        <v>0.49407000000000001</v>
      </c>
      <c r="P67">
        <v>0.56003999999999998</v>
      </c>
      <c r="Q67">
        <v>6.4199999999999993E-2</v>
      </c>
      <c r="R67">
        <v>0.42664000000000002</v>
      </c>
      <c r="S67">
        <v>8.4879999999999997E-2</v>
      </c>
      <c r="T67">
        <v>1.098E-2</v>
      </c>
      <c r="U67" s="2" t="str">
        <f t="shared" ref="U67:U130" si="21">A67</f>
        <v>F24510</v>
      </c>
      <c r="V67" s="2">
        <f t="shared" ref="V67:V130" si="22">B67+C67+D67</f>
        <v>0.16455</v>
      </c>
      <c r="W67" s="2">
        <f t="shared" ref="W67:W130" si="23">E67</f>
        <v>0.24473</v>
      </c>
      <c r="X67" s="2">
        <f t="shared" ref="X67:X130" si="24">F67+G67</f>
        <v>1.64367</v>
      </c>
      <c r="Y67" s="2">
        <f t="shared" ref="Y67:Y130" si="25">H67</f>
        <v>4.9774799999999999</v>
      </c>
      <c r="Z67" s="2">
        <f t="shared" ref="Z67:Z130" si="26">I67+J67+K67</f>
        <v>5.6249999999999994E-2</v>
      </c>
      <c r="AA67" s="2">
        <f t="shared" ref="AA67:AA130" si="27">L67</f>
        <v>5.5710000000000003E-2</v>
      </c>
      <c r="AB67" s="2">
        <f t="shared" ref="AB67:AB130" si="28">M67+N67+O67</f>
        <v>0.55933999999999995</v>
      </c>
      <c r="AC67" s="2">
        <f t="shared" ref="AC67:AC130" si="29">P67</f>
        <v>0.56003999999999998</v>
      </c>
      <c r="AD67" s="2">
        <f t="shared" ref="AD67:AD130" si="30">Q67+R67+S67</f>
        <v>0.57572000000000001</v>
      </c>
      <c r="AE67" s="2">
        <f t="shared" ref="AE67:AE130" si="31">T67</f>
        <v>1.098E-2</v>
      </c>
      <c r="AG67" t="s">
        <v>318</v>
      </c>
      <c r="AH67">
        <f t="shared" ref="AH67:AH130" si="32">VLOOKUP(AG67,$U$1:$AE$368,2,FALSE)</f>
        <v>0.16519999999999999</v>
      </c>
      <c r="AI67">
        <f t="shared" ref="AI67:AI130" si="33">VLOOKUP(AG67,$U$1:$AE$368,3,FALSE)</f>
        <v>0.24893999999999999</v>
      </c>
      <c r="AJ67">
        <f t="shared" ref="AJ67:AJ130" si="34">VLOOKUP(AG67,$U$1:$AE$368,4,FALSE)</f>
        <v>1.6520900000000001</v>
      </c>
      <c r="AK67">
        <f t="shared" ref="AK67:AK130" si="35">VLOOKUP(AG67,$U$1:$AE$368,5,FALSE)</f>
        <v>4.9401400000000004</v>
      </c>
      <c r="AL67">
        <f t="shared" ref="AL67:AL130" si="36">VLOOKUP(AG67,$U$1:$AE$368,6,FALSE)</f>
        <v>5.6329999999999998E-2</v>
      </c>
      <c r="AM67">
        <f t="shared" ref="AM67:AM130" si="37">VLOOKUP(AG67,$U$1:$AE$368,7,FALSE)</f>
        <v>5.57E-2</v>
      </c>
      <c r="AN67">
        <f t="shared" ref="AN67:AN130" si="38">VLOOKUP(AG67,$U$1:$AE$368,8,FALSE)</f>
        <v>0.56247999999999998</v>
      </c>
      <c r="AO67">
        <f t="shared" ref="AO67:AO130" si="39">VLOOKUP(AG67,$U$1:$AE$368,9,FALSE)</f>
        <v>0.56047000000000002</v>
      </c>
      <c r="AP67">
        <f t="shared" ref="AP67:AP130" si="40">VLOOKUP(AG67,$U$1:$AE$368,10,FALSE)</f>
        <v>0.58472000000000002</v>
      </c>
      <c r="AQ67">
        <f t="shared" ref="AQ67:AQ130" si="41">VLOOKUP(AG67,$U$1:$AE$368,11,FALSE)</f>
        <v>2.239E-2</v>
      </c>
    </row>
    <row r="68" spans="1:43">
      <c r="A68" t="s">
        <v>86</v>
      </c>
      <c r="B68">
        <v>0</v>
      </c>
      <c r="C68">
        <v>0.16248000000000001</v>
      </c>
      <c r="D68">
        <v>1.7099999999999999E-3</v>
      </c>
      <c r="E68">
        <v>0.24102999999999999</v>
      </c>
      <c r="F68">
        <v>0</v>
      </c>
      <c r="G68">
        <v>1.6403099999999999</v>
      </c>
      <c r="H68">
        <v>5.0133999999999999</v>
      </c>
      <c r="I68" s="1">
        <v>2.0000000000000002E-5</v>
      </c>
      <c r="J68">
        <v>5.6090000000000001E-2</v>
      </c>
      <c r="K68" s="1">
        <v>5.0000000000000002E-5</v>
      </c>
      <c r="L68">
        <v>5.5320000000000001E-2</v>
      </c>
      <c r="M68">
        <v>3.4349999999999999E-2</v>
      </c>
      <c r="N68">
        <v>3.4020000000000002E-2</v>
      </c>
      <c r="O68">
        <v>0.49437999999999999</v>
      </c>
      <c r="P68">
        <v>0.55793000000000004</v>
      </c>
      <c r="Q68">
        <v>7.9589999999999994E-2</v>
      </c>
      <c r="R68">
        <v>0.33939999999999998</v>
      </c>
      <c r="S68">
        <v>0.10832</v>
      </c>
      <c r="T68">
        <v>1.375E-2</v>
      </c>
      <c r="U68" s="2" t="str">
        <f t="shared" si="21"/>
        <v>A24013</v>
      </c>
      <c r="V68" s="2">
        <f t="shared" si="22"/>
        <v>0.16419</v>
      </c>
      <c r="W68" s="2">
        <f t="shared" si="23"/>
        <v>0.24102999999999999</v>
      </c>
      <c r="X68" s="2">
        <f t="shared" si="24"/>
        <v>1.6403099999999999</v>
      </c>
      <c r="Y68" s="2">
        <f t="shared" si="25"/>
        <v>5.0133999999999999</v>
      </c>
      <c r="Z68" s="2">
        <f t="shared" si="26"/>
        <v>5.6160000000000002E-2</v>
      </c>
      <c r="AA68" s="2">
        <f t="shared" si="27"/>
        <v>5.5320000000000001E-2</v>
      </c>
      <c r="AB68" s="2">
        <f t="shared" si="28"/>
        <v>0.56274999999999997</v>
      </c>
      <c r="AC68" s="2">
        <f t="shared" si="29"/>
        <v>0.55793000000000004</v>
      </c>
      <c r="AD68" s="2">
        <f t="shared" si="30"/>
        <v>0.52730999999999995</v>
      </c>
      <c r="AE68" s="2">
        <f t="shared" si="31"/>
        <v>1.375E-2</v>
      </c>
      <c r="AG68" t="s">
        <v>365</v>
      </c>
      <c r="AH68">
        <f t="shared" si="32"/>
        <v>0.18174999999999999</v>
      </c>
      <c r="AI68">
        <f t="shared" si="33"/>
        <v>0.27753</v>
      </c>
      <c r="AJ68">
        <f t="shared" si="34"/>
        <v>1.74657</v>
      </c>
      <c r="AK68">
        <f t="shared" si="35"/>
        <v>5.3930100000000003</v>
      </c>
      <c r="AL68">
        <f t="shared" si="36"/>
        <v>6.3649999999999998E-2</v>
      </c>
      <c r="AM68">
        <f t="shared" si="37"/>
        <v>6.318E-2</v>
      </c>
      <c r="AN68">
        <f t="shared" si="38"/>
        <v>0.63312000000000002</v>
      </c>
      <c r="AO68">
        <f t="shared" si="39"/>
        <v>0.59143000000000001</v>
      </c>
      <c r="AP68">
        <f t="shared" si="40"/>
        <v>0.61172999999999988</v>
      </c>
      <c r="AQ68">
        <f t="shared" si="41"/>
        <v>1.9810000000000001E-2</v>
      </c>
    </row>
    <row r="69" spans="1:43">
      <c r="A69" t="s">
        <v>87</v>
      </c>
      <c r="B69">
        <v>0</v>
      </c>
      <c r="C69">
        <v>0.23669999999999999</v>
      </c>
      <c r="D69">
        <v>1.6900000000000001E-3</v>
      </c>
      <c r="E69">
        <v>0.24495</v>
      </c>
      <c r="F69">
        <v>0</v>
      </c>
      <c r="G69">
        <v>2.3838599999999999</v>
      </c>
      <c r="H69">
        <v>4.9412799999999999</v>
      </c>
      <c r="I69">
        <v>1.4999999999999999E-4</v>
      </c>
      <c r="J69">
        <v>5.6129999999999999E-2</v>
      </c>
      <c r="K69" s="1">
        <v>2.0000000000000002E-5</v>
      </c>
      <c r="L69">
        <v>5.5030000000000003E-2</v>
      </c>
      <c r="M69">
        <v>7.5670000000000001E-2</v>
      </c>
      <c r="N69">
        <v>6.1580000000000003E-2</v>
      </c>
      <c r="O69">
        <v>0.42448999999999998</v>
      </c>
      <c r="P69">
        <v>0.55855999999999995</v>
      </c>
      <c r="Q69">
        <v>0.1595</v>
      </c>
      <c r="R69">
        <v>0.3931</v>
      </c>
      <c r="S69">
        <v>5.747E-2</v>
      </c>
      <c r="T69">
        <v>1.3899999999999999E-2</v>
      </c>
      <c r="U69" s="2" t="str">
        <f t="shared" si="21"/>
        <v>F24013</v>
      </c>
      <c r="V69" s="2">
        <f t="shared" si="22"/>
        <v>0.23838999999999999</v>
      </c>
      <c r="W69" s="2">
        <f t="shared" si="23"/>
        <v>0.24495</v>
      </c>
      <c r="X69" s="2">
        <f t="shared" si="24"/>
        <v>2.3838599999999999</v>
      </c>
      <c r="Y69" s="2">
        <f t="shared" si="25"/>
        <v>4.9412799999999999</v>
      </c>
      <c r="Z69" s="2">
        <f t="shared" si="26"/>
        <v>5.6299999999999996E-2</v>
      </c>
      <c r="AA69" s="2">
        <f t="shared" si="27"/>
        <v>5.5030000000000003E-2</v>
      </c>
      <c r="AB69" s="2">
        <f t="shared" si="28"/>
        <v>0.56174000000000002</v>
      </c>
      <c r="AC69" s="2">
        <f t="shared" si="29"/>
        <v>0.55855999999999995</v>
      </c>
      <c r="AD69" s="2">
        <f t="shared" si="30"/>
        <v>0.61007</v>
      </c>
      <c r="AE69" s="2">
        <f t="shared" si="31"/>
        <v>1.3899999999999999E-2</v>
      </c>
      <c r="AG69" t="s">
        <v>366</v>
      </c>
      <c r="AH69">
        <f t="shared" si="32"/>
        <v>0.19119</v>
      </c>
      <c r="AI69">
        <f t="shared" si="33"/>
        <v>0.27109</v>
      </c>
      <c r="AJ69">
        <f t="shared" si="34"/>
        <v>1.8548899999999999</v>
      </c>
      <c r="AK69">
        <f t="shared" si="35"/>
        <v>5.3656699999999997</v>
      </c>
      <c r="AL69">
        <f t="shared" si="36"/>
        <v>6.2200000000000005E-2</v>
      </c>
      <c r="AM69">
        <f t="shared" si="37"/>
        <v>6.1809999999999997E-2</v>
      </c>
      <c r="AN69">
        <f t="shared" si="38"/>
        <v>0.58840000000000003</v>
      </c>
      <c r="AO69">
        <f t="shared" si="39"/>
        <v>0.58848</v>
      </c>
      <c r="AP69">
        <f t="shared" si="40"/>
        <v>0.61184000000000005</v>
      </c>
      <c r="AQ69">
        <f t="shared" si="41"/>
        <v>1.9810000000000001E-2</v>
      </c>
    </row>
    <row r="70" spans="1:43">
      <c r="A70" t="s">
        <v>88</v>
      </c>
      <c r="B70">
        <v>0</v>
      </c>
      <c r="C70">
        <v>0.16141</v>
      </c>
      <c r="D70">
        <v>2.5699999999999998E-3</v>
      </c>
      <c r="E70">
        <v>0.22622999999999999</v>
      </c>
      <c r="F70">
        <v>0</v>
      </c>
      <c r="G70">
        <v>1.6382699999999999</v>
      </c>
      <c r="H70">
        <v>5.1759300000000001</v>
      </c>
      <c r="I70" s="1">
        <v>1.0000000000000001E-5</v>
      </c>
      <c r="J70">
        <v>5.5919999999999997E-2</v>
      </c>
      <c r="K70">
        <v>1.2E-4</v>
      </c>
      <c r="L70">
        <v>5.5849999999999997E-2</v>
      </c>
      <c r="M70">
        <v>2.418E-2</v>
      </c>
      <c r="N70">
        <v>2.2599999999999999E-2</v>
      </c>
      <c r="O70">
        <v>0.51587000000000005</v>
      </c>
      <c r="P70">
        <v>0.55971000000000004</v>
      </c>
      <c r="Q70">
        <v>4.8379999999999999E-2</v>
      </c>
      <c r="R70">
        <v>0.30689</v>
      </c>
      <c r="S70">
        <v>0.18670999999999999</v>
      </c>
      <c r="T70">
        <v>1.043E-2</v>
      </c>
      <c r="U70" s="2" t="str">
        <f t="shared" si="21"/>
        <v>A24025</v>
      </c>
      <c r="V70" s="2">
        <f t="shared" si="22"/>
        <v>0.16397999999999999</v>
      </c>
      <c r="W70" s="2">
        <f t="shared" si="23"/>
        <v>0.22622999999999999</v>
      </c>
      <c r="X70" s="2">
        <f t="shared" si="24"/>
        <v>1.6382699999999999</v>
      </c>
      <c r="Y70" s="2">
        <f t="shared" si="25"/>
        <v>5.1759300000000001</v>
      </c>
      <c r="Z70" s="2">
        <f t="shared" si="26"/>
        <v>5.6050000000000003E-2</v>
      </c>
      <c r="AA70" s="2">
        <f t="shared" si="27"/>
        <v>5.5849999999999997E-2</v>
      </c>
      <c r="AB70" s="2">
        <f t="shared" si="28"/>
        <v>0.56265000000000009</v>
      </c>
      <c r="AC70" s="2">
        <f t="shared" si="29"/>
        <v>0.55971000000000004</v>
      </c>
      <c r="AD70" s="2">
        <f t="shared" si="30"/>
        <v>0.54197999999999991</v>
      </c>
      <c r="AE70" s="2">
        <f t="shared" si="31"/>
        <v>1.043E-2</v>
      </c>
      <c r="AG70" t="s">
        <v>309</v>
      </c>
      <c r="AH70">
        <f t="shared" si="32"/>
        <v>0.16122</v>
      </c>
      <c r="AI70">
        <f t="shared" si="33"/>
        <v>0.23152</v>
      </c>
      <c r="AJ70">
        <f t="shared" si="34"/>
        <v>1.6012999999999999</v>
      </c>
      <c r="AK70">
        <f t="shared" si="35"/>
        <v>5.1960699999999997</v>
      </c>
      <c r="AL70">
        <f t="shared" si="36"/>
        <v>5.5630000000000006E-2</v>
      </c>
      <c r="AM70">
        <f t="shared" si="37"/>
        <v>5.5129999999999998E-2</v>
      </c>
      <c r="AN70">
        <f t="shared" si="38"/>
        <v>0.56267</v>
      </c>
      <c r="AO70">
        <f t="shared" si="39"/>
        <v>0.55749000000000004</v>
      </c>
      <c r="AP70">
        <f t="shared" si="40"/>
        <v>0.50341999999999998</v>
      </c>
      <c r="AQ70">
        <f t="shared" si="41"/>
        <v>9.9399999999999992E-3</v>
      </c>
    </row>
    <row r="71" spans="1:43">
      <c r="A71" t="s">
        <v>89</v>
      </c>
      <c r="B71">
        <v>0</v>
      </c>
      <c r="C71">
        <v>0.1628</v>
      </c>
      <c r="D71">
        <v>2.5500000000000002E-3</v>
      </c>
      <c r="E71">
        <v>0.24573999999999999</v>
      </c>
      <c r="F71">
        <v>0</v>
      </c>
      <c r="G71">
        <v>1.65422</v>
      </c>
      <c r="H71">
        <v>4.9460100000000002</v>
      </c>
      <c r="I71" s="1">
        <v>4.0000000000000003E-5</v>
      </c>
      <c r="J71">
        <v>5.62E-2</v>
      </c>
      <c r="K71" s="1">
        <v>6.0000000000000002E-5</v>
      </c>
      <c r="L71">
        <v>5.5219999999999998E-2</v>
      </c>
      <c r="M71">
        <v>3.5439999999999999E-2</v>
      </c>
      <c r="N71">
        <v>3.6150000000000002E-2</v>
      </c>
      <c r="O71">
        <v>0.49084</v>
      </c>
      <c r="P71">
        <v>0.55869000000000002</v>
      </c>
      <c r="Q71">
        <v>7.603E-2</v>
      </c>
      <c r="R71">
        <v>0.37773000000000001</v>
      </c>
      <c r="S71">
        <v>0.17526</v>
      </c>
      <c r="T71">
        <v>1.047E-2</v>
      </c>
      <c r="U71" s="2" t="str">
        <f t="shared" si="21"/>
        <v>F24025</v>
      </c>
      <c r="V71" s="2">
        <f t="shared" si="22"/>
        <v>0.16535</v>
      </c>
      <c r="W71" s="2">
        <f t="shared" si="23"/>
        <v>0.24573999999999999</v>
      </c>
      <c r="X71" s="2">
        <f t="shared" si="24"/>
        <v>1.65422</v>
      </c>
      <c r="Y71" s="2">
        <f t="shared" si="25"/>
        <v>4.9460100000000002</v>
      </c>
      <c r="Z71" s="2">
        <f t="shared" si="26"/>
        <v>5.6299999999999996E-2</v>
      </c>
      <c r="AA71" s="2">
        <f t="shared" si="27"/>
        <v>5.5219999999999998E-2</v>
      </c>
      <c r="AB71" s="2">
        <f t="shared" si="28"/>
        <v>0.56242999999999999</v>
      </c>
      <c r="AC71" s="2">
        <f t="shared" si="29"/>
        <v>0.55869000000000002</v>
      </c>
      <c r="AD71" s="2">
        <f t="shared" si="30"/>
        <v>0.62902000000000002</v>
      </c>
      <c r="AE71" s="2">
        <f t="shared" si="31"/>
        <v>1.047E-2</v>
      </c>
      <c r="AG71" t="s">
        <v>343</v>
      </c>
      <c r="AH71">
        <f t="shared" si="32"/>
        <v>0.16963999999999999</v>
      </c>
      <c r="AI71">
        <f t="shared" si="33"/>
        <v>0.23277</v>
      </c>
      <c r="AJ71">
        <f t="shared" si="34"/>
        <v>1.5978300000000001</v>
      </c>
      <c r="AK71">
        <f t="shared" si="35"/>
        <v>5.1569599999999998</v>
      </c>
      <c r="AL71">
        <f t="shared" si="36"/>
        <v>5.5739999999999998E-2</v>
      </c>
      <c r="AM71">
        <f t="shared" si="37"/>
        <v>5.6050000000000003E-2</v>
      </c>
      <c r="AN71">
        <f t="shared" si="38"/>
        <v>0.56020000000000003</v>
      </c>
      <c r="AO71">
        <f t="shared" si="39"/>
        <v>0.55840999999999996</v>
      </c>
      <c r="AP71">
        <f t="shared" si="40"/>
        <v>0.53210999999999997</v>
      </c>
      <c r="AQ71">
        <f t="shared" si="41"/>
        <v>1.5350000000000001E-2</v>
      </c>
    </row>
    <row r="72" spans="1:43">
      <c r="A72" t="s">
        <v>90</v>
      </c>
      <c r="B72">
        <v>0</v>
      </c>
      <c r="C72">
        <v>0.12920000000000001</v>
      </c>
      <c r="D72">
        <v>1.4499999999999999E-3</v>
      </c>
      <c r="E72">
        <v>0.18847</v>
      </c>
      <c r="F72">
        <v>0</v>
      </c>
      <c r="G72">
        <v>1.35209</v>
      </c>
      <c r="H72">
        <v>4.2560900000000004</v>
      </c>
      <c r="I72">
        <v>0</v>
      </c>
      <c r="J72">
        <v>4.2970000000000001E-2</v>
      </c>
      <c r="K72">
        <v>1.3999999999999999E-4</v>
      </c>
      <c r="L72">
        <v>4.2560000000000001E-2</v>
      </c>
      <c r="M72">
        <v>1.881E-2</v>
      </c>
      <c r="N72">
        <v>2.1829999999999999E-2</v>
      </c>
      <c r="O72">
        <v>0.51680000000000004</v>
      </c>
      <c r="P72">
        <v>0.50273000000000001</v>
      </c>
      <c r="Q72">
        <v>6.4829999999999999E-2</v>
      </c>
      <c r="R72">
        <v>0.33512999999999998</v>
      </c>
      <c r="S72">
        <v>9.2160000000000006E-2</v>
      </c>
      <c r="T72">
        <v>1.9599999999999999E-2</v>
      </c>
      <c r="U72" s="2" t="str">
        <f t="shared" si="21"/>
        <v>A10001</v>
      </c>
      <c r="V72" s="2">
        <f t="shared" si="22"/>
        <v>0.13065000000000002</v>
      </c>
      <c r="W72" s="2">
        <f t="shared" si="23"/>
        <v>0.18847</v>
      </c>
      <c r="X72" s="2">
        <f t="shared" si="24"/>
        <v>1.35209</v>
      </c>
      <c r="Y72" s="2">
        <f t="shared" si="25"/>
        <v>4.2560900000000004</v>
      </c>
      <c r="Z72" s="2">
        <f t="shared" si="26"/>
        <v>4.3110000000000002E-2</v>
      </c>
      <c r="AA72" s="2">
        <f t="shared" si="27"/>
        <v>4.2560000000000001E-2</v>
      </c>
      <c r="AB72" s="2">
        <f t="shared" si="28"/>
        <v>0.55744000000000005</v>
      </c>
      <c r="AC72" s="2">
        <f t="shared" si="29"/>
        <v>0.50273000000000001</v>
      </c>
      <c r="AD72" s="2">
        <f t="shared" si="30"/>
        <v>0.49212</v>
      </c>
      <c r="AE72" s="2">
        <f t="shared" si="31"/>
        <v>1.9599999999999999E-2</v>
      </c>
      <c r="AG72" t="s">
        <v>297</v>
      </c>
      <c r="AH72">
        <f t="shared" si="32"/>
        <v>0.11929000000000001</v>
      </c>
      <c r="AI72">
        <f t="shared" si="33"/>
        <v>0.18010000000000001</v>
      </c>
      <c r="AJ72">
        <f t="shared" si="34"/>
        <v>1.3103400000000001</v>
      </c>
      <c r="AK72">
        <f t="shared" si="35"/>
        <v>5.0083000000000002</v>
      </c>
      <c r="AL72">
        <f t="shared" si="36"/>
        <v>1.09E-3</v>
      </c>
      <c r="AM72">
        <f t="shared" si="37"/>
        <v>5.6480000000000002E-2</v>
      </c>
      <c r="AN72">
        <f t="shared" si="38"/>
        <v>0.55982999999999994</v>
      </c>
      <c r="AO72">
        <f t="shared" si="39"/>
        <v>0.55772999999999995</v>
      </c>
      <c r="AP72">
        <f t="shared" si="40"/>
        <v>0.24936000000000003</v>
      </c>
      <c r="AQ72">
        <f t="shared" si="41"/>
        <v>6.4599999999999996E-3</v>
      </c>
    </row>
    <row r="73" spans="1:43">
      <c r="A73" t="s">
        <v>91</v>
      </c>
      <c r="B73">
        <v>0</v>
      </c>
      <c r="C73">
        <v>4.9599999999999998E-2</v>
      </c>
      <c r="D73">
        <v>5.9999999999999995E-4</v>
      </c>
      <c r="E73">
        <v>0.12163</v>
      </c>
      <c r="F73">
        <v>0</v>
      </c>
      <c r="G73">
        <v>0.96616000000000002</v>
      </c>
      <c r="H73">
        <v>7.4846700000000004</v>
      </c>
      <c r="I73">
        <v>0</v>
      </c>
      <c r="J73" s="1">
        <v>9.0000000000000006E-5</v>
      </c>
      <c r="K73">
        <v>0</v>
      </c>
      <c r="L73">
        <v>2.0490000000000001E-2</v>
      </c>
      <c r="M73">
        <v>2.2699999999999999E-3</v>
      </c>
      <c r="N73">
        <v>6.4369999999999997E-2</v>
      </c>
      <c r="O73">
        <v>0.25999</v>
      </c>
      <c r="P73">
        <v>0.45340000000000003</v>
      </c>
      <c r="Q73">
        <v>9.3900000000000008E-3</v>
      </c>
      <c r="R73">
        <v>6.3250000000000001E-2</v>
      </c>
      <c r="S73">
        <v>6.4999999999999997E-4</v>
      </c>
      <c r="T73">
        <v>7.2399999999999999E-3</v>
      </c>
      <c r="U73" s="2" t="str">
        <f t="shared" si="21"/>
        <v>A10005</v>
      </c>
      <c r="V73" s="2">
        <f t="shared" si="22"/>
        <v>5.0200000000000002E-2</v>
      </c>
      <c r="W73" s="2">
        <f t="shared" si="23"/>
        <v>0.12163</v>
      </c>
      <c r="X73" s="2">
        <f t="shared" si="24"/>
        <v>0.96616000000000002</v>
      </c>
      <c r="Y73" s="2">
        <f t="shared" si="25"/>
        <v>7.4846700000000004</v>
      </c>
      <c r="Z73" s="2">
        <f t="shared" si="26"/>
        <v>9.0000000000000006E-5</v>
      </c>
      <c r="AA73" s="2">
        <f t="shared" si="27"/>
        <v>2.0490000000000001E-2</v>
      </c>
      <c r="AB73" s="2">
        <f t="shared" si="28"/>
        <v>0.32662999999999998</v>
      </c>
      <c r="AC73" s="2">
        <f t="shared" si="29"/>
        <v>0.45340000000000003</v>
      </c>
      <c r="AD73" s="2">
        <f t="shared" si="30"/>
        <v>7.3289999999999994E-2</v>
      </c>
      <c r="AE73" s="2">
        <f t="shared" si="31"/>
        <v>7.2399999999999999E-3</v>
      </c>
      <c r="AG73" t="s">
        <v>299</v>
      </c>
      <c r="AH73">
        <f t="shared" si="32"/>
        <v>0.14328000000000002</v>
      </c>
      <c r="AI73">
        <f t="shared" si="33"/>
        <v>0.23433999999999999</v>
      </c>
      <c r="AJ73">
        <f t="shared" si="34"/>
        <v>1.49142</v>
      </c>
      <c r="AK73">
        <f t="shared" si="35"/>
        <v>8.9645499999999991</v>
      </c>
      <c r="AL73">
        <f t="shared" si="36"/>
        <v>2.1300000000000004E-3</v>
      </c>
      <c r="AM73">
        <f t="shared" si="37"/>
        <v>5.57E-2</v>
      </c>
      <c r="AN73">
        <f t="shared" si="38"/>
        <v>0.56085000000000007</v>
      </c>
      <c r="AO73">
        <f t="shared" si="39"/>
        <v>0.56027000000000005</v>
      </c>
      <c r="AP73">
        <f t="shared" si="40"/>
        <v>0.44290000000000002</v>
      </c>
      <c r="AQ73">
        <f t="shared" si="41"/>
        <v>1.1599999999999999E-2</v>
      </c>
    </row>
    <row r="74" spans="1:43">
      <c r="A74" t="s">
        <v>92</v>
      </c>
      <c r="B74">
        <v>0</v>
      </c>
      <c r="C74">
        <v>0.12482</v>
      </c>
      <c r="D74">
        <v>1.16E-3</v>
      </c>
      <c r="E74">
        <v>0.26222000000000001</v>
      </c>
      <c r="F74">
        <v>0</v>
      </c>
      <c r="G74">
        <v>1.73072</v>
      </c>
      <c r="H74">
        <v>5.0248799999999996</v>
      </c>
      <c r="I74" s="1">
        <v>6.0000000000000002E-5</v>
      </c>
      <c r="J74">
        <v>2.5899999999999999E-3</v>
      </c>
      <c r="K74">
        <v>0</v>
      </c>
      <c r="L74">
        <v>5.9049999999999998E-2</v>
      </c>
      <c r="M74">
        <v>3.6519999999999997E-2</v>
      </c>
      <c r="N74">
        <v>9.6449999999999994E-2</v>
      </c>
      <c r="O74">
        <v>0.42720000000000002</v>
      </c>
      <c r="P74">
        <v>0.57992999999999995</v>
      </c>
      <c r="Q74">
        <v>9.3869999999999995E-2</v>
      </c>
      <c r="R74">
        <v>9.0670000000000001E-2</v>
      </c>
      <c r="S74">
        <v>3.31E-3</v>
      </c>
      <c r="T74">
        <v>1.2120000000000001E-2</v>
      </c>
      <c r="U74" s="2" t="str">
        <f t="shared" si="21"/>
        <v>A24011</v>
      </c>
      <c r="V74" s="2">
        <f t="shared" si="22"/>
        <v>0.12598000000000001</v>
      </c>
      <c r="W74" s="2">
        <f t="shared" si="23"/>
        <v>0.26222000000000001</v>
      </c>
      <c r="X74" s="2">
        <f t="shared" si="24"/>
        <v>1.73072</v>
      </c>
      <c r="Y74" s="2">
        <f t="shared" si="25"/>
        <v>5.0248799999999996</v>
      </c>
      <c r="Z74" s="2">
        <f t="shared" si="26"/>
        <v>2.65E-3</v>
      </c>
      <c r="AA74" s="2">
        <f t="shared" si="27"/>
        <v>5.9049999999999998E-2</v>
      </c>
      <c r="AB74" s="2">
        <f t="shared" si="28"/>
        <v>0.56017000000000006</v>
      </c>
      <c r="AC74" s="2">
        <f t="shared" si="29"/>
        <v>0.57992999999999995</v>
      </c>
      <c r="AD74" s="2">
        <f t="shared" si="30"/>
        <v>0.18784999999999999</v>
      </c>
      <c r="AE74" s="2">
        <f t="shared" si="31"/>
        <v>1.2120000000000001E-2</v>
      </c>
      <c r="AG74" t="s">
        <v>328</v>
      </c>
      <c r="AH74">
        <f t="shared" si="32"/>
        <v>0.16162000000000001</v>
      </c>
      <c r="AI74">
        <f t="shared" si="33"/>
        <v>0.23452000000000001</v>
      </c>
      <c r="AJ74">
        <f t="shared" si="34"/>
        <v>1.60314</v>
      </c>
      <c r="AK74">
        <f t="shared" si="35"/>
        <v>5.13002</v>
      </c>
      <c r="AL74">
        <f t="shared" si="36"/>
        <v>5.5670000000000004E-2</v>
      </c>
      <c r="AM74">
        <f t="shared" si="37"/>
        <v>5.5980000000000002E-2</v>
      </c>
      <c r="AN74">
        <f t="shared" si="38"/>
        <v>0.56325000000000003</v>
      </c>
      <c r="AO74">
        <f t="shared" si="39"/>
        <v>0.55930999999999997</v>
      </c>
      <c r="AP74">
        <f t="shared" si="40"/>
        <v>0.51675000000000004</v>
      </c>
      <c r="AQ74">
        <f t="shared" si="41"/>
        <v>1.627E-2</v>
      </c>
    </row>
    <row r="75" spans="1:43">
      <c r="A75" t="s">
        <v>93</v>
      </c>
      <c r="B75">
        <v>8.8999999999999995E-4</v>
      </c>
      <c r="C75">
        <v>0.11526</v>
      </c>
      <c r="D75">
        <v>1.16E-3</v>
      </c>
      <c r="E75">
        <v>0.28544000000000003</v>
      </c>
      <c r="F75" s="1">
        <v>4.0000000000000003E-5</v>
      </c>
      <c r="G75">
        <v>1.8242799999999999</v>
      </c>
      <c r="H75">
        <v>5.6104799999999999</v>
      </c>
      <c r="I75">
        <v>2.2499999999999998E-3</v>
      </c>
      <c r="J75">
        <v>4.5700000000000003E-3</v>
      </c>
      <c r="K75">
        <v>0</v>
      </c>
      <c r="L75">
        <v>6.3299999999999995E-2</v>
      </c>
      <c r="M75">
        <v>8.7239999999999998E-2</v>
      </c>
      <c r="N75">
        <v>0.12148</v>
      </c>
      <c r="O75">
        <v>0.38649</v>
      </c>
      <c r="P75">
        <v>0.58908000000000005</v>
      </c>
      <c r="Q75">
        <v>0.10678</v>
      </c>
      <c r="R75">
        <v>7.1209999999999996E-2</v>
      </c>
      <c r="S75">
        <v>2.0300000000000001E-3</v>
      </c>
      <c r="T75">
        <v>1.451E-2</v>
      </c>
      <c r="U75" s="2" t="str">
        <f t="shared" si="21"/>
        <v>A24019</v>
      </c>
      <c r="V75" s="2">
        <f t="shared" si="22"/>
        <v>0.11731</v>
      </c>
      <c r="W75" s="2">
        <f t="shared" si="23"/>
        <v>0.28544000000000003</v>
      </c>
      <c r="X75" s="2">
        <f t="shared" si="24"/>
        <v>1.8243199999999999</v>
      </c>
      <c r="Y75" s="2">
        <f t="shared" si="25"/>
        <v>5.6104799999999999</v>
      </c>
      <c r="Z75" s="2">
        <f t="shared" si="26"/>
        <v>6.8199999999999997E-3</v>
      </c>
      <c r="AA75" s="2">
        <f t="shared" si="27"/>
        <v>6.3299999999999995E-2</v>
      </c>
      <c r="AB75" s="2">
        <f t="shared" si="28"/>
        <v>0.59521000000000002</v>
      </c>
      <c r="AC75" s="2">
        <f t="shared" si="29"/>
        <v>0.58908000000000005</v>
      </c>
      <c r="AD75" s="2">
        <f t="shared" si="30"/>
        <v>0.18001999999999999</v>
      </c>
      <c r="AE75" s="2">
        <f t="shared" si="31"/>
        <v>1.451E-2</v>
      </c>
      <c r="AG75" t="s">
        <v>334</v>
      </c>
      <c r="AH75">
        <f t="shared" si="32"/>
        <v>0.16485</v>
      </c>
      <c r="AI75">
        <f t="shared" si="33"/>
        <v>0.24593999999999999</v>
      </c>
      <c r="AJ75">
        <f t="shared" si="34"/>
        <v>1.64794</v>
      </c>
      <c r="AK75">
        <f t="shared" si="35"/>
        <v>4.9524600000000003</v>
      </c>
      <c r="AL75">
        <f t="shared" si="36"/>
        <v>5.629E-2</v>
      </c>
      <c r="AM75">
        <f t="shared" si="37"/>
        <v>5.5469999999999998E-2</v>
      </c>
      <c r="AN75">
        <f t="shared" si="38"/>
        <v>0.5625</v>
      </c>
      <c r="AO75">
        <f t="shared" si="39"/>
        <v>0.55893999999999999</v>
      </c>
      <c r="AP75">
        <f t="shared" si="40"/>
        <v>0.57053999999999994</v>
      </c>
      <c r="AQ75">
        <f t="shared" si="41"/>
        <v>1.524E-2</v>
      </c>
    </row>
    <row r="76" spans="1:43">
      <c r="A76" t="s">
        <v>94</v>
      </c>
      <c r="B76">
        <v>7.6759999999999995E-2</v>
      </c>
      <c r="C76">
        <v>0.26850000000000002</v>
      </c>
      <c r="D76">
        <v>1.67E-3</v>
      </c>
      <c r="E76">
        <v>0.10988000000000001</v>
      </c>
      <c r="F76">
        <v>1.473E-2</v>
      </c>
      <c r="G76">
        <v>4.4641599999999997</v>
      </c>
      <c r="H76">
        <v>4.6099199999999998</v>
      </c>
      <c r="I76">
        <v>0.32550000000000001</v>
      </c>
      <c r="J76">
        <v>0.16807</v>
      </c>
      <c r="K76">
        <v>2.3000000000000001E-4</v>
      </c>
      <c r="L76">
        <v>5.5469999999999998E-2</v>
      </c>
      <c r="M76">
        <v>3.3709999999999997E-2</v>
      </c>
      <c r="N76">
        <v>1.5E-3</v>
      </c>
      <c r="O76">
        <v>0.49657000000000001</v>
      </c>
      <c r="P76">
        <v>0.55579000000000001</v>
      </c>
      <c r="Q76">
        <v>0.1658</v>
      </c>
      <c r="R76">
        <v>0.55013000000000001</v>
      </c>
      <c r="S76">
        <v>1.47E-3</v>
      </c>
      <c r="T76">
        <v>1.6219999999999998E-2</v>
      </c>
      <c r="U76" s="2" t="str">
        <f t="shared" si="21"/>
        <v>A24045</v>
      </c>
      <c r="V76" s="2">
        <f t="shared" si="22"/>
        <v>0.34693000000000002</v>
      </c>
      <c r="W76" s="2">
        <f t="shared" si="23"/>
        <v>0.10988000000000001</v>
      </c>
      <c r="X76" s="2">
        <f t="shared" si="24"/>
        <v>4.4788899999999998</v>
      </c>
      <c r="Y76" s="2">
        <f t="shared" si="25"/>
        <v>4.6099199999999998</v>
      </c>
      <c r="Z76" s="2">
        <f t="shared" si="26"/>
        <v>0.49380000000000002</v>
      </c>
      <c r="AA76" s="2">
        <f t="shared" si="27"/>
        <v>5.5469999999999998E-2</v>
      </c>
      <c r="AB76" s="2">
        <f t="shared" si="28"/>
        <v>0.53178000000000003</v>
      </c>
      <c r="AC76" s="2">
        <f t="shared" si="29"/>
        <v>0.55579000000000001</v>
      </c>
      <c r="AD76" s="2">
        <f t="shared" si="30"/>
        <v>0.71739999999999993</v>
      </c>
      <c r="AE76" s="2">
        <f t="shared" si="31"/>
        <v>1.6219999999999998E-2</v>
      </c>
      <c r="AG76" t="s">
        <v>364</v>
      </c>
      <c r="AH76">
        <f t="shared" si="32"/>
        <v>0.20683000000000001</v>
      </c>
      <c r="AI76">
        <f t="shared" si="33"/>
        <v>0.24626000000000001</v>
      </c>
      <c r="AJ76">
        <f t="shared" si="34"/>
        <v>2.0674100000000002</v>
      </c>
      <c r="AK76">
        <f t="shared" si="35"/>
        <v>4.97445</v>
      </c>
      <c r="AL76">
        <f t="shared" si="36"/>
        <v>5.6349999999999997E-2</v>
      </c>
      <c r="AM76">
        <f t="shared" si="37"/>
        <v>5.5599999999999997E-2</v>
      </c>
      <c r="AN76">
        <f t="shared" si="38"/>
        <v>0.56200000000000006</v>
      </c>
      <c r="AO76">
        <f t="shared" si="39"/>
        <v>0.56054000000000004</v>
      </c>
      <c r="AP76">
        <f t="shared" si="40"/>
        <v>0.54538999999999993</v>
      </c>
      <c r="AQ76">
        <f t="shared" si="41"/>
        <v>2.2409999999999999E-2</v>
      </c>
    </row>
    <row r="77" spans="1:43">
      <c r="A77" t="s">
        <v>95</v>
      </c>
      <c r="B77">
        <v>4.2000000000000002E-4</v>
      </c>
      <c r="C77">
        <v>0.12664</v>
      </c>
      <c r="D77">
        <v>1.14E-3</v>
      </c>
      <c r="E77">
        <v>0.28521000000000002</v>
      </c>
      <c r="F77" s="1">
        <v>2.0000000000000002E-5</v>
      </c>
      <c r="G77">
        <v>1.8776600000000001</v>
      </c>
      <c r="H77">
        <v>5.6106800000000003</v>
      </c>
      <c r="I77">
        <v>1.06E-3</v>
      </c>
      <c r="J77">
        <v>4.9899999999999996E-3</v>
      </c>
      <c r="K77">
        <v>0</v>
      </c>
      <c r="L77">
        <v>6.3240000000000005E-2</v>
      </c>
      <c r="M77">
        <v>4.3749999999999997E-2</v>
      </c>
      <c r="N77">
        <v>0.15182000000000001</v>
      </c>
      <c r="O77">
        <v>0.41050999999999999</v>
      </c>
      <c r="P77">
        <v>0.58913000000000004</v>
      </c>
      <c r="Q77">
        <v>5.6300000000000003E-2</v>
      </c>
      <c r="R77">
        <v>7.7240000000000003E-2</v>
      </c>
      <c r="S77">
        <v>2.0500000000000002E-3</v>
      </c>
      <c r="T77">
        <v>1.4619999999999999E-2</v>
      </c>
      <c r="U77" s="2" t="str">
        <f t="shared" si="21"/>
        <v>F24019</v>
      </c>
      <c r="V77" s="2">
        <f t="shared" si="22"/>
        <v>0.12820000000000001</v>
      </c>
      <c r="W77" s="2">
        <f t="shared" si="23"/>
        <v>0.28521000000000002</v>
      </c>
      <c r="X77" s="2">
        <f t="shared" si="24"/>
        <v>1.87768</v>
      </c>
      <c r="Y77" s="2">
        <f t="shared" si="25"/>
        <v>5.6106800000000003</v>
      </c>
      <c r="Z77" s="2">
        <f t="shared" si="26"/>
        <v>6.0499999999999998E-3</v>
      </c>
      <c r="AA77" s="2">
        <f t="shared" si="27"/>
        <v>6.3240000000000005E-2</v>
      </c>
      <c r="AB77" s="2">
        <f t="shared" si="28"/>
        <v>0.60607999999999995</v>
      </c>
      <c r="AC77" s="2">
        <f t="shared" si="29"/>
        <v>0.58913000000000004</v>
      </c>
      <c r="AD77" s="2">
        <f t="shared" si="30"/>
        <v>0.13558999999999999</v>
      </c>
      <c r="AE77" s="2">
        <f t="shared" si="31"/>
        <v>1.4619999999999999E-2</v>
      </c>
      <c r="AG77" t="s">
        <v>312</v>
      </c>
      <c r="AH77">
        <f t="shared" si="32"/>
        <v>0.16426000000000002</v>
      </c>
      <c r="AI77">
        <f t="shared" si="33"/>
        <v>0.24390000000000001</v>
      </c>
      <c r="AJ77">
        <f t="shared" si="34"/>
        <v>1.6384700000000001</v>
      </c>
      <c r="AK77">
        <f t="shared" si="35"/>
        <v>4.9845100000000002</v>
      </c>
      <c r="AL77">
        <f t="shared" si="36"/>
        <v>5.6230000000000002E-2</v>
      </c>
      <c r="AM77">
        <f t="shared" si="37"/>
        <v>5.5480000000000002E-2</v>
      </c>
      <c r="AN77">
        <f t="shared" si="38"/>
        <v>0.56252999999999997</v>
      </c>
      <c r="AO77">
        <f t="shared" si="39"/>
        <v>0.55920000000000003</v>
      </c>
      <c r="AP77">
        <f t="shared" si="40"/>
        <v>0.62715999999999994</v>
      </c>
      <c r="AQ77">
        <f t="shared" si="41"/>
        <v>1.413E-2</v>
      </c>
    </row>
    <row r="78" spans="1:43">
      <c r="A78" t="s">
        <v>96</v>
      </c>
      <c r="B78">
        <v>0</v>
      </c>
      <c r="C78">
        <v>4.9950000000000001E-2</v>
      </c>
      <c r="D78">
        <v>1.3799999999999999E-3</v>
      </c>
      <c r="E78">
        <v>8.5830000000000004E-2</v>
      </c>
      <c r="F78">
        <v>0</v>
      </c>
      <c r="G78">
        <v>1.5947800000000001</v>
      </c>
      <c r="H78">
        <v>2.2864100000000001</v>
      </c>
      <c r="I78" s="1">
        <v>6.0000000000000002E-5</v>
      </c>
      <c r="J78">
        <v>1.6299999999999999E-3</v>
      </c>
      <c r="K78">
        <v>0</v>
      </c>
      <c r="L78">
        <v>6.0299999999999999E-2</v>
      </c>
      <c r="M78">
        <v>6.4780000000000004E-2</v>
      </c>
      <c r="N78">
        <v>1.112E-2</v>
      </c>
      <c r="O78">
        <v>0.42663000000000001</v>
      </c>
      <c r="P78">
        <v>0.56749000000000005</v>
      </c>
      <c r="Q78">
        <v>1.7860000000000001E-2</v>
      </c>
      <c r="R78">
        <v>5.0880000000000002E-2</v>
      </c>
      <c r="S78">
        <v>1.6000000000000001E-3</v>
      </c>
      <c r="T78">
        <v>1.529E-2</v>
      </c>
      <c r="U78" s="2" t="str">
        <f t="shared" si="21"/>
        <v>A24047</v>
      </c>
      <c r="V78" s="2">
        <f t="shared" si="22"/>
        <v>5.1330000000000001E-2</v>
      </c>
      <c r="W78" s="2">
        <f t="shared" si="23"/>
        <v>8.5830000000000004E-2</v>
      </c>
      <c r="X78" s="2">
        <f t="shared" si="24"/>
        <v>1.5947800000000001</v>
      </c>
      <c r="Y78" s="2">
        <f t="shared" si="25"/>
        <v>2.2864100000000001</v>
      </c>
      <c r="Z78" s="2">
        <f t="shared" si="26"/>
        <v>1.6899999999999999E-3</v>
      </c>
      <c r="AA78" s="2">
        <f t="shared" si="27"/>
        <v>6.0299999999999999E-2</v>
      </c>
      <c r="AB78" s="2">
        <f t="shared" si="28"/>
        <v>0.50253000000000003</v>
      </c>
      <c r="AC78" s="2">
        <f t="shared" si="29"/>
        <v>0.56749000000000005</v>
      </c>
      <c r="AD78" s="2">
        <f t="shared" si="30"/>
        <v>7.034E-2</v>
      </c>
      <c r="AE78" s="2">
        <f t="shared" si="31"/>
        <v>1.529E-2</v>
      </c>
      <c r="AG78" t="s">
        <v>325</v>
      </c>
      <c r="AH78">
        <f t="shared" si="32"/>
        <v>0.16644999999999999</v>
      </c>
      <c r="AI78">
        <f t="shared" si="33"/>
        <v>0.24589</v>
      </c>
      <c r="AJ78">
        <f t="shared" si="34"/>
        <v>1.6680299999999999</v>
      </c>
      <c r="AK78">
        <f t="shared" si="35"/>
        <v>4.9089299999999998</v>
      </c>
      <c r="AL78">
        <f t="shared" si="36"/>
        <v>5.6439999999999997E-2</v>
      </c>
      <c r="AM78">
        <f t="shared" si="37"/>
        <v>5.4640000000000001E-2</v>
      </c>
      <c r="AN78">
        <f t="shared" si="38"/>
        <v>0.56206</v>
      </c>
      <c r="AO78">
        <f t="shared" si="39"/>
        <v>0.55879999999999996</v>
      </c>
      <c r="AP78">
        <f t="shared" si="40"/>
        <v>0.58428999999999998</v>
      </c>
      <c r="AQ78">
        <f t="shared" si="41"/>
        <v>1.9480000000000001E-2</v>
      </c>
    </row>
    <row r="79" spans="1:43">
      <c r="A79" t="s">
        <v>97</v>
      </c>
      <c r="B79">
        <v>0.11574</v>
      </c>
      <c r="C79">
        <v>0.38651999999999997</v>
      </c>
      <c r="D79">
        <v>1.6800000000000001E-3</v>
      </c>
      <c r="E79">
        <v>0.14598</v>
      </c>
      <c r="F79">
        <v>2.5649999999999999E-2</v>
      </c>
      <c r="G79">
        <v>6.2487700000000004</v>
      </c>
      <c r="H79">
        <v>3.1087400000000001</v>
      </c>
      <c r="I79">
        <v>0.56584000000000001</v>
      </c>
      <c r="J79">
        <v>0.25391999999999998</v>
      </c>
      <c r="K79">
        <v>2.5999999999999998E-4</v>
      </c>
      <c r="L79">
        <v>6.343E-2</v>
      </c>
      <c r="M79">
        <v>5.951E-2</v>
      </c>
      <c r="N79">
        <v>1.6100000000000001E-3</v>
      </c>
      <c r="O79">
        <v>0.46755000000000002</v>
      </c>
      <c r="P79">
        <v>0.55813999999999997</v>
      </c>
      <c r="Q79">
        <v>0.24157000000000001</v>
      </c>
      <c r="R79">
        <v>0.58769000000000005</v>
      </c>
      <c r="S79">
        <v>1.47E-3</v>
      </c>
      <c r="T79">
        <v>1.423E-2</v>
      </c>
      <c r="U79" s="2" t="str">
        <f t="shared" si="21"/>
        <v>F24045</v>
      </c>
      <c r="V79" s="2">
        <f t="shared" si="22"/>
        <v>0.50393999999999994</v>
      </c>
      <c r="W79" s="2">
        <f t="shared" si="23"/>
        <v>0.14598</v>
      </c>
      <c r="X79" s="2">
        <f t="shared" si="24"/>
        <v>6.2744200000000001</v>
      </c>
      <c r="Y79" s="2">
        <f t="shared" si="25"/>
        <v>3.1087400000000001</v>
      </c>
      <c r="Z79" s="2">
        <f t="shared" si="26"/>
        <v>0.82002000000000008</v>
      </c>
      <c r="AA79" s="2">
        <f t="shared" si="27"/>
        <v>6.343E-2</v>
      </c>
      <c r="AB79" s="2">
        <f t="shared" si="28"/>
        <v>0.52866999999999997</v>
      </c>
      <c r="AC79" s="2">
        <f t="shared" si="29"/>
        <v>0.55813999999999997</v>
      </c>
      <c r="AD79" s="2">
        <f t="shared" si="30"/>
        <v>0.83073000000000008</v>
      </c>
      <c r="AE79" s="2">
        <f t="shared" si="31"/>
        <v>1.423E-2</v>
      </c>
      <c r="AG79" t="s">
        <v>316</v>
      </c>
      <c r="AH79">
        <f t="shared" si="32"/>
        <v>0.16414000000000001</v>
      </c>
      <c r="AI79">
        <f t="shared" si="33"/>
        <v>0.21235000000000001</v>
      </c>
      <c r="AJ79">
        <f t="shared" si="34"/>
        <v>1.64211</v>
      </c>
      <c r="AK79">
        <f t="shared" si="35"/>
        <v>5.5240900000000002</v>
      </c>
      <c r="AL79">
        <f t="shared" si="36"/>
        <v>5.6120000000000003E-2</v>
      </c>
      <c r="AM79">
        <f t="shared" si="37"/>
        <v>5.5800000000000002E-2</v>
      </c>
      <c r="AN79">
        <f t="shared" si="38"/>
        <v>0.56242000000000003</v>
      </c>
      <c r="AO79">
        <f t="shared" si="39"/>
        <v>0.55920999999999998</v>
      </c>
      <c r="AP79">
        <f t="shared" si="40"/>
        <v>0.52065000000000006</v>
      </c>
      <c r="AQ79">
        <f t="shared" si="41"/>
        <v>6.5300000000000002E-3</v>
      </c>
    </row>
    <row r="80" spans="1:43">
      <c r="A80" t="s">
        <v>98</v>
      </c>
      <c r="B80">
        <v>0.16933000000000001</v>
      </c>
      <c r="C80">
        <v>0.40162999999999999</v>
      </c>
      <c r="D80">
        <v>1.3500000000000001E-3</v>
      </c>
      <c r="E80">
        <v>9.844E-2</v>
      </c>
      <c r="F80">
        <v>4.104E-2</v>
      </c>
      <c r="G80">
        <v>6.1153000000000004</v>
      </c>
      <c r="H80">
        <v>3.5114899999999998</v>
      </c>
      <c r="I80">
        <v>0.95408999999999999</v>
      </c>
      <c r="J80">
        <v>0.31820999999999999</v>
      </c>
      <c r="K80">
        <v>4.2000000000000002E-4</v>
      </c>
      <c r="L80">
        <v>5.8569999999999997E-2</v>
      </c>
      <c r="M80">
        <v>3.0870000000000002E-2</v>
      </c>
      <c r="N80">
        <v>3.7499999999999999E-3</v>
      </c>
      <c r="O80">
        <v>0.44266</v>
      </c>
      <c r="P80">
        <v>0.55830000000000002</v>
      </c>
      <c r="Q80">
        <v>0.35327999999999998</v>
      </c>
      <c r="R80">
        <v>0.84401000000000004</v>
      </c>
      <c r="S80">
        <v>1.14E-3</v>
      </c>
      <c r="T80">
        <v>1.4030000000000001E-2</v>
      </c>
      <c r="U80" s="2" t="str">
        <f t="shared" si="21"/>
        <v>A24039</v>
      </c>
      <c r="V80" s="2">
        <f t="shared" si="22"/>
        <v>0.57230999999999999</v>
      </c>
      <c r="W80" s="2">
        <f t="shared" si="23"/>
        <v>9.844E-2</v>
      </c>
      <c r="X80" s="2">
        <f t="shared" si="24"/>
        <v>6.1563400000000001</v>
      </c>
      <c r="Y80" s="2">
        <f t="shared" si="25"/>
        <v>3.5114899999999998</v>
      </c>
      <c r="Z80" s="2">
        <f t="shared" si="26"/>
        <v>1.2727200000000001</v>
      </c>
      <c r="AA80" s="2">
        <f t="shared" si="27"/>
        <v>5.8569999999999997E-2</v>
      </c>
      <c r="AB80" s="2">
        <f t="shared" si="28"/>
        <v>0.47727999999999998</v>
      </c>
      <c r="AC80" s="2">
        <f t="shared" si="29"/>
        <v>0.55830000000000002</v>
      </c>
      <c r="AD80" s="2">
        <f t="shared" si="30"/>
        <v>1.1984299999999999</v>
      </c>
      <c r="AE80" s="2">
        <f t="shared" si="31"/>
        <v>1.4030000000000001E-2</v>
      </c>
      <c r="AG80" t="s">
        <v>265</v>
      </c>
      <c r="AH80">
        <f t="shared" si="32"/>
        <v>0.16476000000000002</v>
      </c>
      <c r="AI80">
        <f t="shared" si="33"/>
        <v>0.24571000000000001</v>
      </c>
      <c r="AJ80">
        <f t="shared" si="34"/>
        <v>1.6474599999999999</v>
      </c>
      <c r="AK80">
        <f t="shared" si="35"/>
        <v>4.9538399999999996</v>
      </c>
      <c r="AL80">
        <f t="shared" si="36"/>
        <v>5.629E-2</v>
      </c>
      <c r="AM80">
        <f t="shared" si="37"/>
        <v>5.5079999999999997E-2</v>
      </c>
      <c r="AN80">
        <f t="shared" si="38"/>
        <v>0.56296000000000002</v>
      </c>
      <c r="AO80">
        <f t="shared" si="39"/>
        <v>0.55762999999999996</v>
      </c>
      <c r="AP80">
        <f t="shared" si="40"/>
        <v>0.54607000000000006</v>
      </c>
      <c r="AQ80">
        <f t="shared" si="41"/>
        <v>1.7229999999999999E-2</v>
      </c>
    </row>
    <row r="81" spans="1:43">
      <c r="A81" t="s">
        <v>99</v>
      </c>
      <c r="B81">
        <v>0</v>
      </c>
      <c r="C81">
        <v>0.16200000000000001</v>
      </c>
      <c r="D81">
        <v>1.0200000000000001E-3</v>
      </c>
      <c r="E81">
        <v>0.24473</v>
      </c>
      <c r="F81">
        <v>0</v>
      </c>
      <c r="G81">
        <v>1.6486499999999999</v>
      </c>
      <c r="H81">
        <v>5.0354799999999997</v>
      </c>
      <c r="I81">
        <v>5.1000000000000004E-4</v>
      </c>
      <c r="J81">
        <v>2.1420000000000002E-2</v>
      </c>
      <c r="K81" s="1">
        <v>4.0000000000000003E-5</v>
      </c>
      <c r="L81">
        <v>5.4609999999999999E-2</v>
      </c>
      <c r="M81">
        <v>7.7039999999999997E-2</v>
      </c>
      <c r="N81">
        <v>0.13930000000000001</v>
      </c>
      <c r="O81">
        <v>0.34173999999999999</v>
      </c>
      <c r="P81">
        <v>0.55776999999999999</v>
      </c>
      <c r="Q81">
        <v>0.28155999999999998</v>
      </c>
      <c r="R81">
        <v>0.19191</v>
      </c>
      <c r="S81">
        <v>5.3E-3</v>
      </c>
      <c r="T81">
        <v>1.4019999999999999E-2</v>
      </c>
      <c r="U81" s="2" t="str">
        <f t="shared" si="21"/>
        <v>A51001</v>
      </c>
      <c r="V81" s="2">
        <f t="shared" si="22"/>
        <v>0.16302</v>
      </c>
      <c r="W81" s="2">
        <f t="shared" si="23"/>
        <v>0.24473</v>
      </c>
      <c r="X81" s="2">
        <f t="shared" si="24"/>
        <v>1.6486499999999999</v>
      </c>
      <c r="Y81" s="2">
        <f t="shared" si="25"/>
        <v>5.0354799999999997</v>
      </c>
      <c r="Z81" s="2">
        <f t="shared" si="26"/>
        <v>2.197E-2</v>
      </c>
      <c r="AA81" s="2">
        <f t="shared" si="27"/>
        <v>5.4609999999999999E-2</v>
      </c>
      <c r="AB81" s="2">
        <f t="shared" si="28"/>
        <v>0.55808000000000002</v>
      </c>
      <c r="AC81" s="2">
        <f t="shared" si="29"/>
        <v>0.55776999999999999</v>
      </c>
      <c r="AD81" s="2">
        <f t="shared" si="30"/>
        <v>0.47876999999999997</v>
      </c>
      <c r="AE81" s="2">
        <f t="shared" si="31"/>
        <v>1.4019999999999999E-2</v>
      </c>
      <c r="AG81" t="s">
        <v>347</v>
      </c>
      <c r="AH81">
        <f t="shared" si="32"/>
        <v>0.16745000000000002</v>
      </c>
      <c r="AI81">
        <f t="shared" si="33"/>
        <v>0.25013999999999997</v>
      </c>
      <c r="AJ81">
        <f t="shared" si="34"/>
        <v>1.69265</v>
      </c>
      <c r="AK81">
        <f t="shared" si="35"/>
        <v>4.94156</v>
      </c>
      <c r="AL81">
        <f t="shared" si="36"/>
        <v>5.6489999999999999E-2</v>
      </c>
      <c r="AM81">
        <f t="shared" si="37"/>
        <v>5.5140000000000002E-2</v>
      </c>
      <c r="AN81">
        <f t="shared" si="38"/>
        <v>0.56081000000000003</v>
      </c>
      <c r="AO81">
        <f t="shared" si="39"/>
        <v>0.56020000000000003</v>
      </c>
      <c r="AP81">
        <f t="shared" si="40"/>
        <v>0.58320000000000005</v>
      </c>
      <c r="AQ81">
        <f t="shared" si="41"/>
        <v>2.1559999999999999E-2</v>
      </c>
    </row>
    <row r="82" spans="1:43">
      <c r="A82" t="s">
        <v>100</v>
      </c>
      <c r="B82">
        <v>8.2519999999999996E-2</v>
      </c>
      <c r="C82">
        <v>0.49909999999999999</v>
      </c>
      <c r="D82">
        <v>1.2999999999999999E-3</v>
      </c>
      <c r="E82">
        <v>0.10198</v>
      </c>
      <c r="F82">
        <v>2.5340000000000001E-2</v>
      </c>
      <c r="G82">
        <v>6.2767600000000003</v>
      </c>
      <c r="H82">
        <v>3.4259499999999998</v>
      </c>
      <c r="I82">
        <v>0.48910999999999999</v>
      </c>
      <c r="J82">
        <v>0.34405000000000002</v>
      </c>
      <c r="K82">
        <v>2.5999999999999998E-4</v>
      </c>
      <c r="L82">
        <v>5.849E-2</v>
      </c>
      <c r="M82">
        <v>1.418E-2</v>
      </c>
      <c r="N82">
        <v>5.5700000000000003E-3</v>
      </c>
      <c r="O82">
        <v>0.45317000000000002</v>
      </c>
      <c r="P82">
        <v>0.55798000000000003</v>
      </c>
      <c r="Q82">
        <v>0.19767000000000001</v>
      </c>
      <c r="R82">
        <v>0.94621</v>
      </c>
      <c r="S82">
        <v>1.1100000000000001E-3</v>
      </c>
      <c r="T82">
        <v>1.4019999999999999E-2</v>
      </c>
      <c r="U82" s="2" t="str">
        <f t="shared" si="21"/>
        <v>F24039</v>
      </c>
      <c r="V82" s="2">
        <f t="shared" si="22"/>
        <v>0.58291999999999999</v>
      </c>
      <c r="W82" s="2">
        <f t="shared" si="23"/>
        <v>0.10198</v>
      </c>
      <c r="X82" s="2">
        <f t="shared" si="24"/>
        <v>6.3021000000000003</v>
      </c>
      <c r="Y82" s="2">
        <f t="shared" si="25"/>
        <v>3.4259499999999998</v>
      </c>
      <c r="Z82" s="2">
        <f t="shared" si="26"/>
        <v>0.83342000000000005</v>
      </c>
      <c r="AA82" s="2">
        <f t="shared" si="27"/>
        <v>5.849E-2</v>
      </c>
      <c r="AB82" s="2">
        <f t="shared" si="28"/>
        <v>0.47292000000000001</v>
      </c>
      <c r="AC82" s="2">
        <f t="shared" si="29"/>
        <v>0.55798000000000003</v>
      </c>
      <c r="AD82" s="2">
        <f t="shared" si="30"/>
        <v>1.14499</v>
      </c>
      <c r="AE82" s="2">
        <f t="shared" si="31"/>
        <v>1.4019999999999999E-2</v>
      </c>
      <c r="AG82" t="s">
        <v>307</v>
      </c>
      <c r="AH82">
        <f t="shared" si="32"/>
        <v>0.16464999999999999</v>
      </c>
      <c r="AI82">
        <f t="shared" si="33"/>
        <v>0.24442</v>
      </c>
      <c r="AJ82">
        <f t="shared" si="34"/>
        <v>1.6442099999999999</v>
      </c>
      <c r="AK82">
        <f t="shared" si="35"/>
        <v>4.9840299999999997</v>
      </c>
      <c r="AL82">
        <f t="shared" si="36"/>
        <v>5.6260000000000004E-2</v>
      </c>
      <c r="AM82">
        <f t="shared" si="37"/>
        <v>5.57E-2</v>
      </c>
      <c r="AN82">
        <f t="shared" si="38"/>
        <v>0.56272999999999995</v>
      </c>
      <c r="AO82">
        <f t="shared" si="39"/>
        <v>0.55957999999999997</v>
      </c>
      <c r="AP82">
        <f t="shared" si="40"/>
        <v>0.57484000000000002</v>
      </c>
      <c r="AQ82">
        <f t="shared" si="41"/>
        <v>2.2239999999999999E-2</v>
      </c>
    </row>
    <row r="83" spans="1:43">
      <c r="A83" t="s">
        <v>101</v>
      </c>
      <c r="B83">
        <v>0</v>
      </c>
      <c r="C83">
        <v>0.16209000000000001</v>
      </c>
      <c r="D83">
        <v>1.0200000000000001E-3</v>
      </c>
      <c r="E83">
        <v>0.24479999999999999</v>
      </c>
      <c r="F83">
        <v>0</v>
      </c>
      <c r="G83">
        <v>1.64917</v>
      </c>
      <c r="H83">
        <v>5.0373599999999996</v>
      </c>
      <c r="I83">
        <v>5.1000000000000004E-4</v>
      </c>
      <c r="J83">
        <v>2.1520000000000001E-2</v>
      </c>
      <c r="K83" s="1">
        <v>4.0000000000000003E-5</v>
      </c>
      <c r="L83">
        <v>5.4640000000000001E-2</v>
      </c>
      <c r="M83">
        <v>7.6730000000000007E-2</v>
      </c>
      <c r="N83">
        <v>0.13963</v>
      </c>
      <c r="O83">
        <v>0.34179999999999999</v>
      </c>
      <c r="P83">
        <v>0.55781999999999998</v>
      </c>
      <c r="Q83">
        <v>0.28067999999999999</v>
      </c>
      <c r="R83">
        <v>0.19259999999999999</v>
      </c>
      <c r="S83">
        <v>5.3200000000000001E-3</v>
      </c>
      <c r="T83">
        <v>1.4019999999999999E-2</v>
      </c>
      <c r="U83" s="2" t="str">
        <f t="shared" si="21"/>
        <v>F51001</v>
      </c>
      <c r="V83" s="2">
        <f t="shared" si="22"/>
        <v>0.16311</v>
      </c>
      <c r="W83" s="2">
        <f t="shared" si="23"/>
        <v>0.24479999999999999</v>
      </c>
      <c r="X83" s="2">
        <f t="shared" si="24"/>
        <v>1.64917</v>
      </c>
      <c r="Y83" s="2">
        <f t="shared" si="25"/>
        <v>5.0373599999999996</v>
      </c>
      <c r="Z83" s="2">
        <f t="shared" si="26"/>
        <v>2.2069999999999999E-2</v>
      </c>
      <c r="AA83" s="2">
        <f t="shared" si="27"/>
        <v>5.4640000000000001E-2</v>
      </c>
      <c r="AB83" s="2">
        <f t="shared" si="28"/>
        <v>0.55815999999999999</v>
      </c>
      <c r="AC83" s="2">
        <f t="shared" si="29"/>
        <v>0.55781999999999998</v>
      </c>
      <c r="AD83" s="2">
        <f t="shared" si="30"/>
        <v>0.47859999999999997</v>
      </c>
      <c r="AE83" s="2">
        <f t="shared" si="31"/>
        <v>1.4019999999999999E-2</v>
      </c>
      <c r="AG83" t="s">
        <v>314</v>
      </c>
      <c r="AH83">
        <f t="shared" si="32"/>
        <v>0.16339999999999999</v>
      </c>
      <c r="AI83">
        <f t="shared" si="33"/>
        <v>0.24267</v>
      </c>
      <c r="AJ83">
        <f t="shared" si="34"/>
        <v>1.6307199999999999</v>
      </c>
      <c r="AK83">
        <f t="shared" si="35"/>
        <v>5.0081699999999998</v>
      </c>
      <c r="AL83">
        <f t="shared" si="36"/>
        <v>5.6089999999999994E-2</v>
      </c>
      <c r="AM83">
        <f t="shared" si="37"/>
        <v>5.5030000000000003E-2</v>
      </c>
      <c r="AN83">
        <f t="shared" si="38"/>
        <v>0.56259999999999999</v>
      </c>
      <c r="AO83">
        <f t="shared" si="39"/>
        <v>0.55794999999999995</v>
      </c>
      <c r="AP83">
        <f t="shared" si="40"/>
        <v>0.52300999999999997</v>
      </c>
      <c r="AQ83">
        <f t="shared" si="41"/>
        <v>1.217E-2</v>
      </c>
    </row>
    <row r="84" spans="1:43">
      <c r="A84" t="s">
        <v>102</v>
      </c>
      <c r="B84">
        <v>0</v>
      </c>
      <c r="C84">
        <v>0.17430000000000001</v>
      </c>
      <c r="D84">
        <v>1.0399999999999999E-3</v>
      </c>
      <c r="E84">
        <v>0.24918000000000001</v>
      </c>
      <c r="F84">
        <v>0</v>
      </c>
      <c r="G84">
        <v>1.66282</v>
      </c>
      <c r="H84">
        <v>4.9969700000000001</v>
      </c>
      <c r="I84">
        <v>3.5E-4</v>
      </c>
      <c r="J84">
        <v>6.0650000000000003E-2</v>
      </c>
      <c r="K84">
        <v>2.2000000000000001E-4</v>
      </c>
      <c r="L84">
        <v>5.6469999999999999E-2</v>
      </c>
      <c r="M84">
        <v>4.9860000000000002E-2</v>
      </c>
      <c r="N84">
        <v>0.14562</v>
      </c>
      <c r="O84">
        <v>0.36614999999999998</v>
      </c>
      <c r="P84">
        <v>0.55867999999999995</v>
      </c>
      <c r="Q84">
        <v>0.26190999999999998</v>
      </c>
      <c r="R84">
        <v>0.37115999999999999</v>
      </c>
      <c r="S84">
        <v>5.94E-3</v>
      </c>
      <c r="T84">
        <v>1.422E-2</v>
      </c>
      <c r="U84" s="2" t="str">
        <f t="shared" si="21"/>
        <v>A51131</v>
      </c>
      <c r="V84" s="2">
        <f t="shared" si="22"/>
        <v>0.17534000000000002</v>
      </c>
      <c r="W84" s="2">
        <f t="shared" si="23"/>
        <v>0.24918000000000001</v>
      </c>
      <c r="X84" s="2">
        <f t="shared" si="24"/>
        <v>1.66282</v>
      </c>
      <c r="Y84" s="2">
        <f t="shared" si="25"/>
        <v>4.9969700000000001</v>
      </c>
      <c r="Z84" s="2">
        <f t="shared" si="26"/>
        <v>6.1220000000000004E-2</v>
      </c>
      <c r="AA84" s="2">
        <f t="shared" si="27"/>
        <v>5.6469999999999999E-2</v>
      </c>
      <c r="AB84" s="2">
        <f t="shared" si="28"/>
        <v>0.56162999999999996</v>
      </c>
      <c r="AC84" s="2">
        <f t="shared" si="29"/>
        <v>0.55867999999999995</v>
      </c>
      <c r="AD84" s="2">
        <f t="shared" si="30"/>
        <v>0.63900999999999997</v>
      </c>
      <c r="AE84" s="2">
        <f t="shared" si="31"/>
        <v>1.422E-2</v>
      </c>
      <c r="AG84" t="s">
        <v>287</v>
      </c>
      <c r="AH84">
        <f t="shared" si="32"/>
        <v>0.18440000000000001</v>
      </c>
      <c r="AI84">
        <f t="shared" si="33"/>
        <v>0.29731000000000002</v>
      </c>
      <c r="AJ84">
        <f t="shared" si="34"/>
        <v>1.7096199999999999</v>
      </c>
      <c r="AK84">
        <f t="shared" si="35"/>
        <v>5.77013</v>
      </c>
      <c r="AL84">
        <f t="shared" si="36"/>
        <v>6.9630000000000011E-2</v>
      </c>
      <c r="AM84">
        <f t="shared" si="37"/>
        <v>6.7049999999999998E-2</v>
      </c>
      <c r="AN84">
        <f t="shared" si="38"/>
        <v>0.60006999999999999</v>
      </c>
      <c r="AO84">
        <f t="shared" si="39"/>
        <v>0.61089000000000004</v>
      </c>
      <c r="AP84">
        <f t="shared" si="40"/>
        <v>0.61055999999999999</v>
      </c>
      <c r="AQ84">
        <f t="shared" si="41"/>
        <v>2.0200000000000001E-3</v>
      </c>
    </row>
    <row r="85" spans="1:43">
      <c r="A85" t="s">
        <v>103</v>
      </c>
      <c r="B85">
        <v>0</v>
      </c>
      <c r="C85">
        <v>0.17424999999999999</v>
      </c>
      <c r="D85">
        <v>1.0399999999999999E-3</v>
      </c>
      <c r="E85">
        <v>0.24904000000000001</v>
      </c>
      <c r="F85">
        <v>0</v>
      </c>
      <c r="G85">
        <v>1.66306</v>
      </c>
      <c r="H85">
        <v>4.9870799999999997</v>
      </c>
      <c r="I85">
        <v>3.5E-4</v>
      </c>
      <c r="J85">
        <v>6.0679999999999998E-2</v>
      </c>
      <c r="K85">
        <v>2.1000000000000001E-4</v>
      </c>
      <c r="L85">
        <v>5.6430000000000001E-2</v>
      </c>
      <c r="M85">
        <v>5.2940000000000001E-2</v>
      </c>
      <c r="N85">
        <v>0.14144000000000001</v>
      </c>
      <c r="O85">
        <v>0.36621999999999999</v>
      </c>
      <c r="P85">
        <v>0.55849000000000004</v>
      </c>
      <c r="Q85">
        <v>0.27822999999999998</v>
      </c>
      <c r="R85">
        <v>0.35498000000000002</v>
      </c>
      <c r="S85">
        <v>5.5500000000000002E-3</v>
      </c>
      <c r="T85">
        <v>1.421E-2</v>
      </c>
      <c r="U85" s="2" t="str">
        <f t="shared" si="21"/>
        <v>F51131</v>
      </c>
      <c r="V85" s="2">
        <f t="shared" si="22"/>
        <v>0.17529</v>
      </c>
      <c r="W85" s="2">
        <f t="shared" si="23"/>
        <v>0.24904000000000001</v>
      </c>
      <c r="X85" s="2">
        <f t="shared" si="24"/>
        <v>1.66306</v>
      </c>
      <c r="Y85" s="2">
        <f t="shared" si="25"/>
        <v>4.9870799999999997</v>
      </c>
      <c r="Z85" s="2">
        <f t="shared" si="26"/>
        <v>6.1240000000000003E-2</v>
      </c>
      <c r="AA85" s="2">
        <f t="shared" si="27"/>
        <v>5.6430000000000001E-2</v>
      </c>
      <c r="AB85" s="2">
        <f t="shared" si="28"/>
        <v>0.56059999999999999</v>
      </c>
      <c r="AC85" s="2">
        <f t="shared" si="29"/>
        <v>0.55849000000000004</v>
      </c>
      <c r="AD85" s="2">
        <f t="shared" si="30"/>
        <v>0.63876000000000011</v>
      </c>
      <c r="AE85" s="2">
        <f t="shared" si="31"/>
        <v>1.421E-2</v>
      </c>
      <c r="AG85" t="s">
        <v>331</v>
      </c>
      <c r="AH85">
        <f t="shared" si="32"/>
        <v>0.18177000000000001</v>
      </c>
      <c r="AI85">
        <f t="shared" si="33"/>
        <v>0.2472</v>
      </c>
      <c r="AJ85">
        <f t="shared" si="34"/>
        <v>1.8206199999999999</v>
      </c>
      <c r="AK85">
        <f t="shared" si="35"/>
        <v>4.9462799999999998</v>
      </c>
      <c r="AL85">
        <f t="shared" si="36"/>
        <v>5.6310000000000006E-2</v>
      </c>
      <c r="AM85">
        <f t="shared" si="37"/>
        <v>5.5960000000000003E-2</v>
      </c>
      <c r="AN85">
        <f t="shared" si="38"/>
        <v>0.55845</v>
      </c>
      <c r="AO85">
        <f t="shared" si="39"/>
        <v>0.55954000000000004</v>
      </c>
      <c r="AP85">
        <f t="shared" si="40"/>
        <v>0.54509000000000007</v>
      </c>
      <c r="AQ85">
        <f t="shared" si="41"/>
        <v>2.2409999999999999E-2</v>
      </c>
    </row>
    <row r="86" spans="1:43">
      <c r="A86" t="s">
        <v>104</v>
      </c>
      <c r="B86">
        <v>0</v>
      </c>
      <c r="C86">
        <v>7.3499999999999996E-2</v>
      </c>
      <c r="D86">
        <v>5.9999999999999995E-4</v>
      </c>
      <c r="E86">
        <v>0.10913</v>
      </c>
      <c r="F86">
        <v>0</v>
      </c>
      <c r="G86">
        <v>1.54705</v>
      </c>
      <c r="H86">
        <v>10.2477</v>
      </c>
      <c r="I86">
        <v>0</v>
      </c>
      <c r="J86">
        <v>2.0000000000000001E-4</v>
      </c>
      <c r="K86">
        <v>0</v>
      </c>
      <c r="L86">
        <v>1.8839999999999999E-2</v>
      </c>
      <c r="M86">
        <v>4.1099999999999999E-3</v>
      </c>
      <c r="N86">
        <v>5.6210000000000003E-2</v>
      </c>
      <c r="O86">
        <v>0.25622</v>
      </c>
      <c r="P86">
        <v>0.44185999999999998</v>
      </c>
      <c r="Q86">
        <v>7.6499999999999997E-3</v>
      </c>
      <c r="R86">
        <v>7.1220000000000006E-2</v>
      </c>
      <c r="S86">
        <v>6.3000000000000003E-4</v>
      </c>
      <c r="T86">
        <v>7.2899999999999996E-3</v>
      </c>
      <c r="U86" s="2" t="str">
        <f t="shared" si="21"/>
        <v>F10005</v>
      </c>
      <c r="V86" s="2">
        <f t="shared" si="22"/>
        <v>7.4099999999999999E-2</v>
      </c>
      <c r="W86" s="2">
        <f t="shared" si="23"/>
        <v>0.10913</v>
      </c>
      <c r="X86" s="2">
        <f t="shared" si="24"/>
        <v>1.54705</v>
      </c>
      <c r="Y86" s="2">
        <f t="shared" si="25"/>
        <v>10.2477</v>
      </c>
      <c r="Z86" s="2">
        <f t="shared" si="26"/>
        <v>2.0000000000000001E-4</v>
      </c>
      <c r="AA86" s="2">
        <f t="shared" si="27"/>
        <v>1.8839999999999999E-2</v>
      </c>
      <c r="AB86" s="2">
        <f t="shared" si="28"/>
        <v>0.31653999999999999</v>
      </c>
      <c r="AC86" s="2">
        <f t="shared" si="29"/>
        <v>0.44185999999999998</v>
      </c>
      <c r="AD86" s="2">
        <f t="shared" si="30"/>
        <v>7.9500000000000015E-2</v>
      </c>
      <c r="AE86" s="2">
        <f t="shared" si="31"/>
        <v>7.2899999999999996E-3</v>
      </c>
      <c r="AG86" t="s">
        <v>336</v>
      </c>
      <c r="AH86">
        <f t="shared" si="32"/>
        <v>0.16661000000000001</v>
      </c>
      <c r="AI86">
        <f t="shared" si="33"/>
        <v>0.24768999999999999</v>
      </c>
      <c r="AJ86">
        <f t="shared" si="34"/>
        <v>1.67456</v>
      </c>
      <c r="AK86">
        <f t="shared" si="35"/>
        <v>4.9321099999999998</v>
      </c>
      <c r="AL86">
        <f t="shared" si="36"/>
        <v>5.6390000000000003E-2</v>
      </c>
      <c r="AM86">
        <f t="shared" si="37"/>
        <v>5.5690000000000003E-2</v>
      </c>
      <c r="AN86">
        <f t="shared" si="38"/>
        <v>0.56197999999999992</v>
      </c>
      <c r="AO86">
        <f t="shared" si="39"/>
        <v>0.55918000000000001</v>
      </c>
      <c r="AP86">
        <f t="shared" si="40"/>
        <v>0.53290999999999999</v>
      </c>
      <c r="AQ86">
        <f t="shared" si="41"/>
        <v>1.8849999999999999E-2</v>
      </c>
    </row>
    <row r="87" spans="1:43">
      <c r="A87" t="s">
        <v>105</v>
      </c>
      <c r="B87">
        <v>0</v>
      </c>
      <c r="C87">
        <v>0.16366</v>
      </c>
      <c r="D87">
        <v>1E-3</v>
      </c>
      <c r="E87">
        <v>0.23941999999999999</v>
      </c>
      <c r="F87">
        <v>0</v>
      </c>
      <c r="G87">
        <v>1.6465700000000001</v>
      </c>
      <c r="H87">
        <v>4.95817</v>
      </c>
      <c r="I87">
        <v>1.6000000000000001E-4</v>
      </c>
      <c r="J87">
        <v>5.602E-2</v>
      </c>
      <c r="K87">
        <v>1.2E-4</v>
      </c>
      <c r="L87">
        <v>5.2729999999999999E-2</v>
      </c>
      <c r="M87">
        <v>2.963E-2</v>
      </c>
      <c r="N87">
        <v>0.13799</v>
      </c>
      <c r="O87">
        <v>0.38379999999999997</v>
      </c>
      <c r="P87">
        <v>0.55423</v>
      </c>
      <c r="Q87">
        <v>0.16361000000000001</v>
      </c>
      <c r="R87">
        <v>0.39876</v>
      </c>
      <c r="S87">
        <v>4.0559999999999999E-2</v>
      </c>
      <c r="T87">
        <v>1.221E-2</v>
      </c>
      <c r="U87" s="2" t="str">
        <f t="shared" si="21"/>
        <v>A24041</v>
      </c>
      <c r="V87" s="2">
        <f t="shared" si="22"/>
        <v>0.16466</v>
      </c>
      <c r="W87" s="2">
        <f t="shared" si="23"/>
        <v>0.23941999999999999</v>
      </c>
      <c r="X87" s="2">
        <f t="shared" si="24"/>
        <v>1.6465700000000001</v>
      </c>
      <c r="Y87" s="2">
        <f t="shared" si="25"/>
        <v>4.95817</v>
      </c>
      <c r="Z87" s="2">
        <f t="shared" si="26"/>
        <v>5.6300000000000003E-2</v>
      </c>
      <c r="AA87" s="2">
        <f t="shared" si="27"/>
        <v>5.2729999999999999E-2</v>
      </c>
      <c r="AB87" s="2">
        <f t="shared" si="28"/>
        <v>0.55142000000000002</v>
      </c>
      <c r="AC87" s="2">
        <f t="shared" si="29"/>
        <v>0.55423</v>
      </c>
      <c r="AD87" s="2">
        <f t="shared" si="30"/>
        <v>0.60293000000000008</v>
      </c>
      <c r="AE87" s="2">
        <f t="shared" si="31"/>
        <v>1.221E-2</v>
      </c>
      <c r="AG87" t="s">
        <v>338</v>
      </c>
      <c r="AH87">
        <f t="shared" si="32"/>
        <v>0.16311999999999999</v>
      </c>
      <c r="AI87">
        <f t="shared" si="33"/>
        <v>0.23552999999999999</v>
      </c>
      <c r="AJ87">
        <f t="shared" si="34"/>
        <v>1.62429</v>
      </c>
      <c r="AK87">
        <f t="shared" si="35"/>
        <v>5.0979900000000002</v>
      </c>
      <c r="AL87">
        <f t="shared" si="36"/>
        <v>5.5939999999999997E-2</v>
      </c>
      <c r="AM87">
        <f t="shared" si="37"/>
        <v>5.5320000000000001E-2</v>
      </c>
      <c r="AN87">
        <f t="shared" si="38"/>
        <v>0.56321999999999994</v>
      </c>
      <c r="AO87">
        <f t="shared" si="39"/>
        <v>0.55791999999999997</v>
      </c>
      <c r="AP87">
        <f t="shared" si="40"/>
        <v>0.54669999999999996</v>
      </c>
      <c r="AQ87">
        <f t="shared" si="41"/>
        <v>1.796E-2</v>
      </c>
    </row>
    <row r="88" spans="1:43">
      <c r="A88" t="s">
        <v>106</v>
      </c>
      <c r="B88">
        <v>0</v>
      </c>
      <c r="C88">
        <v>0.16414999999999999</v>
      </c>
      <c r="D88">
        <v>1E-3</v>
      </c>
      <c r="E88">
        <v>0.23938000000000001</v>
      </c>
      <c r="F88">
        <v>0</v>
      </c>
      <c r="G88">
        <v>1.65446</v>
      </c>
      <c r="H88">
        <v>4.9531299999999998</v>
      </c>
      <c r="I88">
        <v>1.2999999999999999E-4</v>
      </c>
      <c r="J88">
        <v>5.6059999999999999E-2</v>
      </c>
      <c r="K88">
        <v>1.2999999999999999E-4</v>
      </c>
      <c r="L88">
        <v>5.2720000000000003E-2</v>
      </c>
      <c r="M88">
        <v>1.9810000000000001E-2</v>
      </c>
      <c r="N88">
        <v>0.14568</v>
      </c>
      <c r="O88">
        <v>0.38794000000000001</v>
      </c>
      <c r="P88">
        <v>0.55422000000000005</v>
      </c>
      <c r="Q88">
        <v>0.10886</v>
      </c>
      <c r="R88">
        <v>0.44768999999999998</v>
      </c>
      <c r="S88">
        <v>4.6080000000000003E-2</v>
      </c>
      <c r="T88">
        <v>1.2120000000000001E-2</v>
      </c>
      <c r="U88" s="2" t="str">
        <f t="shared" si="21"/>
        <v>F24041</v>
      </c>
      <c r="V88" s="2">
        <f t="shared" si="22"/>
        <v>0.16514999999999999</v>
      </c>
      <c r="W88" s="2">
        <f t="shared" si="23"/>
        <v>0.23938000000000001</v>
      </c>
      <c r="X88" s="2">
        <f t="shared" si="24"/>
        <v>1.65446</v>
      </c>
      <c r="Y88" s="2">
        <f t="shared" si="25"/>
        <v>4.9531299999999998</v>
      </c>
      <c r="Z88" s="2">
        <f t="shared" si="26"/>
        <v>5.6319999999999995E-2</v>
      </c>
      <c r="AA88" s="2">
        <f t="shared" si="27"/>
        <v>5.2720000000000003E-2</v>
      </c>
      <c r="AB88" s="2">
        <f t="shared" si="28"/>
        <v>0.55342999999999998</v>
      </c>
      <c r="AC88" s="2">
        <f t="shared" si="29"/>
        <v>0.55422000000000005</v>
      </c>
      <c r="AD88" s="2">
        <f t="shared" si="30"/>
        <v>0.60263</v>
      </c>
      <c r="AE88" s="2">
        <f t="shared" si="31"/>
        <v>1.2120000000000001E-2</v>
      </c>
      <c r="AG88" t="s">
        <v>319</v>
      </c>
      <c r="AH88">
        <f t="shared" si="32"/>
        <v>0.18916000000000002</v>
      </c>
      <c r="AI88">
        <f t="shared" si="33"/>
        <v>0.24595</v>
      </c>
      <c r="AJ88">
        <f t="shared" si="34"/>
        <v>1.8914500000000001</v>
      </c>
      <c r="AK88">
        <f t="shared" si="35"/>
        <v>4.9491100000000001</v>
      </c>
      <c r="AL88">
        <f t="shared" si="36"/>
        <v>5.6349999999999997E-2</v>
      </c>
      <c r="AM88">
        <f t="shared" si="37"/>
        <v>5.5489999999999998E-2</v>
      </c>
      <c r="AN88">
        <f t="shared" si="38"/>
        <v>0.56238999999999995</v>
      </c>
      <c r="AO88">
        <f t="shared" si="39"/>
        <v>0.55932999999999999</v>
      </c>
      <c r="AP88">
        <f t="shared" si="40"/>
        <v>0.55523999999999996</v>
      </c>
      <c r="AQ88">
        <f t="shared" si="41"/>
        <v>1.7000000000000001E-2</v>
      </c>
    </row>
    <row r="89" spans="1:43">
      <c r="A89" t="s">
        <v>107</v>
      </c>
      <c r="B89">
        <v>0</v>
      </c>
      <c r="C89">
        <v>0.16175999999999999</v>
      </c>
      <c r="D89">
        <v>1.82E-3</v>
      </c>
      <c r="E89">
        <v>0.24213999999999999</v>
      </c>
      <c r="F89">
        <v>0</v>
      </c>
      <c r="G89">
        <v>1.63365</v>
      </c>
      <c r="H89">
        <v>4.9935700000000001</v>
      </c>
      <c r="I89" s="1">
        <v>1.0000000000000001E-5</v>
      </c>
      <c r="J89">
        <v>5.5789999999999999E-2</v>
      </c>
      <c r="K89">
        <v>1.8000000000000001E-4</v>
      </c>
      <c r="L89">
        <v>5.5399999999999998E-2</v>
      </c>
      <c r="M89">
        <v>2.3539999999999998E-2</v>
      </c>
      <c r="N89">
        <v>2.5090000000000001E-2</v>
      </c>
      <c r="O89">
        <v>0.51502000000000003</v>
      </c>
      <c r="P89">
        <v>0.55922000000000005</v>
      </c>
      <c r="Q89">
        <v>5.892E-2</v>
      </c>
      <c r="R89">
        <v>0.36227999999999999</v>
      </c>
      <c r="S89">
        <v>0.12191</v>
      </c>
      <c r="T89">
        <v>1.9359999999999999E-2</v>
      </c>
      <c r="U89" s="2" t="str">
        <f t="shared" si="21"/>
        <v>A24035</v>
      </c>
      <c r="V89" s="2">
        <f t="shared" si="22"/>
        <v>0.16357999999999998</v>
      </c>
      <c r="W89" s="2">
        <f t="shared" si="23"/>
        <v>0.24213999999999999</v>
      </c>
      <c r="X89" s="2">
        <f t="shared" si="24"/>
        <v>1.63365</v>
      </c>
      <c r="Y89" s="2">
        <f t="shared" si="25"/>
        <v>4.9935700000000001</v>
      </c>
      <c r="Z89" s="2">
        <f t="shared" si="26"/>
        <v>5.5980000000000002E-2</v>
      </c>
      <c r="AA89" s="2">
        <f t="shared" si="27"/>
        <v>5.5399999999999998E-2</v>
      </c>
      <c r="AB89" s="2">
        <f t="shared" si="28"/>
        <v>0.56364999999999998</v>
      </c>
      <c r="AC89" s="2">
        <f t="shared" si="29"/>
        <v>0.55922000000000005</v>
      </c>
      <c r="AD89" s="2">
        <f t="shared" si="30"/>
        <v>0.54310999999999998</v>
      </c>
      <c r="AE89" s="2">
        <f t="shared" si="31"/>
        <v>1.9359999999999999E-2</v>
      </c>
      <c r="AG89" t="s">
        <v>337</v>
      </c>
      <c r="AH89">
        <f t="shared" si="32"/>
        <v>0.19893999999999998</v>
      </c>
      <c r="AI89">
        <f t="shared" si="33"/>
        <v>0.24601999999999999</v>
      </c>
      <c r="AJ89">
        <f t="shared" si="34"/>
        <v>1.97384</v>
      </c>
      <c r="AK89">
        <f t="shared" si="35"/>
        <v>4.9513100000000003</v>
      </c>
      <c r="AL89">
        <f t="shared" si="36"/>
        <v>5.6410000000000002E-2</v>
      </c>
      <c r="AM89">
        <f t="shared" si="37"/>
        <v>5.5730000000000002E-2</v>
      </c>
      <c r="AN89">
        <f t="shared" si="38"/>
        <v>0.55920999999999998</v>
      </c>
      <c r="AO89">
        <f t="shared" si="39"/>
        <v>0.55940999999999996</v>
      </c>
      <c r="AP89">
        <f t="shared" si="40"/>
        <v>0.54637000000000002</v>
      </c>
      <c r="AQ89">
        <f t="shared" si="41"/>
        <v>1.9359999999999999E-2</v>
      </c>
    </row>
    <row r="90" spans="1:43">
      <c r="A90" t="s">
        <v>108</v>
      </c>
      <c r="B90">
        <v>0</v>
      </c>
      <c r="C90">
        <v>0.16295000000000001</v>
      </c>
      <c r="D90">
        <v>1.82E-3</v>
      </c>
      <c r="E90">
        <v>0.24551000000000001</v>
      </c>
      <c r="F90">
        <v>0</v>
      </c>
      <c r="G90">
        <v>1.6467700000000001</v>
      </c>
      <c r="H90">
        <v>4.9490299999999996</v>
      </c>
      <c r="I90" s="1">
        <v>5.0000000000000002E-5</v>
      </c>
      <c r="J90">
        <v>5.6120000000000003E-2</v>
      </c>
      <c r="K90">
        <v>1E-4</v>
      </c>
      <c r="L90">
        <v>5.5300000000000002E-2</v>
      </c>
      <c r="M90">
        <v>3.517E-2</v>
      </c>
      <c r="N90">
        <v>3.7929999999999998E-2</v>
      </c>
      <c r="O90">
        <v>0.48982999999999999</v>
      </c>
      <c r="P90">
        <v>0.55940000000000001</v>
      </c>
      <c r="Q90">
        <v>8.3809999999999996E-2</v>
      </c>
      <c r="R90">
        <v>0.39906999999999998</v>
      </c>
      <c r="S90">
        <v>0.11959</v>
      </c>
      <c r="T90">
        <v>1.95E-2</v>
      </c>
      <c r="U90" s="2" t="str">
        <f t="shared" si="21"/>
        <v>F24035</v>
      </c>
      <c r="V90" s="2">
        <f t="shared" si="22"/>
        <v>0.16477</v>
      </c>
      <c r="W90" s="2">
        <f t="shared" si="23"/>
        <v>0.24551000000000001</v>
      </c>
      <c r="X90" s="2">
        <f t="shared" si="24"/>
        <v>1.6467700000000001</v>
      </c>
      <c r="Y90" s="2">
        <f t="shared" si="25"/>
        <v>4.9490299999999996</v>
      </c>
      <c r="Z90" s="2">
        <f t="shared" si="26"/>
        <v>5.6270000000000008E-2</v>
      </c>
      <c r="AA90" s="2">
        <f t="shared" si="27"/>
        <v>5.5300000000000002E-2</v>
      </c>
      <c r="AB90" s="2">
        <f t="shared" si="28"/>
        <v>0.56292999999999993</v>
      </c>
      <c r="AC90" s="2">
        <f t="shared" si="29"/>
        <v>0.55940000000000001</v>
      </c>
      <c r="AD90" s="2">
        <f t="shared" si="30"/>
        <v>0.60246999999999995</v>
      </c>
      <c r="AE90" s="2">
        <f t="shared" si="31"/>
        <v>1.95E-2</v>
      </c>
      <c r="AG90" t="s">
        <v>342</v>
      </c>
      <c r="AH90">
        <f t="shared" si="32"/>
        <v>0.16052</v>
      </c>
      <c r="AI90">
        <f t="shared" si="33"/>
        <v>0.22744</v>
      </c>
      <c r="AJ90">
        <f t="shared" si="34"/>
        <v>1.59615</v>
      </c>
      <c r="AK90">
        <f t="shared" si="35"/>
        <v>5.1883699999999999</v>
      </c>
      <c r="AL90">
        <f t="shared" si="36"/>
        <v>5.5230000000000001E-2</v>
      </c>
      <c r="AM90">
        <f t="shared" si="37"/>
        <v>5.5879999999999999E-2</v>
      </c>
      <c r="AN90">
        <f t="shared" si="38"/>
        <v>0.56349000000000005</v>
      </c>
      <c r="AO90">
        <f t="shared" si="39"/>
        <v>0.55815000000000003</v>
      </c>
      <c r="AP90">
        <f t="shared" si="40"/>
        <v>0.57023999999999997</v>
      </c>
      <c r="AQ90">
        <f t="shared" si="41"/>
        <v>1.204E-2</v>
      </c>
    </row>
    <row r="91" spans="1:43">
      <c r="A91" t="s">
        <v>109</v>
      </c>
      <c r="B91">
        <v>0</v>
      </c>
      <c r="C91">
        <v>0.15986</v>
      </c>
      <c r="D91">
        <v>2.5400000000000002E-3</v>
      </c>
      <c r="E91">
        <v>0.22928000000000001</v>
      </c>
      <c r="F91">
        <v>0</v>
      </c>
      <c r="G91">
        <v>1.62016</v>
      </c>
      <c r="H91">
        <v>5.14872</v>
      </c>
      <c r="I91" s="1">
        <v>1.0000000000000001E-5</v>
      </c>
      <c r="J91">
        <v>5.5390000000000002E-2</v>
      </c>
      <c r="K91">
        <v>2.5000000000000001E-4</v>
      </c>
      <c r="L91">
        <v>5.5599999999999997E-2</v>
      </c>
      <c r="M91">
        <v>2.8850000000000001E-2</v>
      </c>
      <c r="N91">
        <v>2.349E-2</v>
      </c>
      <c r="O91">
        <v>0.50985000000000003</v>
      </c>
      <c r="P91">
        <v>0.55800000000000005</v>
      </c>
      <c r="Q91">
        <v>6.5019999999999994E-2</v>
      </c>
      <c r="R91">
        <v>0.33492</v>
      </c>
      <c r="S91">
        <v>0.18210999999999999</v>
      </c>
      <c r="T91">
        <v>1.0410000000000001E-2</v>
      </c>
      <c r="U91" s="2" t="str">
        <f t="shared" si="21"/>
        <v>A24015</v>
      </c>
      <c r="V91" s="2">
        <f t="shared" si="22"/>
        <v>0.16239999999999999</v>
      </c>
      <c r="W91" s="2">
        <f t="shared" si="23"/>
        <v>0.22928000000000001</v>
      </c>
      <c r="X91" s="2">
        <f t="shared" si="24"/>
        <v>1.62016</v>
      </c>
      <c r="Y91" s="2">
        <f t="shared" si="25"/>
        <v>5.14872</v>
      </c>
      <c r="Z91" s="2">
        <f t="shared" si="26"/>
        <v>5.5650000000000005E-2</v>
      </c>
      <c r="AA91" s="2">
        <f t="shared" si="27"/>
        <v>5.5599999999999997E-2</v>
      </c>
      <c r="AB91" s="2">
        <f t="shared" si="28"/>
        <v>0.56218999999999997</v>
      </c>
      <c r="AC91" s="2">
        <f t="shared" si="29"/>
        <v>0.55800000000000005</v>
      </c>
      <c r="AD91" s="2">
        <f t="shared" si="30"/>
        <v>0.58204999999999996</v>
      </c>
      <c r="AE91" s="2">
        <f t="shared" si="31"/>
        <v>1.0410000000000001E-2</v>
      </c>
      <c r="AG91" t="s">
        <v>298</v>
      </c>
      <c r="AH91">
        <f t="shared" si="32"/>
        <v>0.16320999999999999</v>
      </c>
      <c r="AI91">
        <f t="shared" si="33"/>
        <v>0.23724999999999999</v>
      </c>
      <c r="AJ91">
        <f t="shared" si="34"/>
        <v>1.6319999999999999</v>
      </c>
      <c r="AK91">
        <f t="shared" si="35"/>
        <v>5.0692199999999996</v>
      </c>
      <c r="AL91">
        <f t="shared" si="36"/>
        <v>5.6029999999999996E-2</v>
      </c>
      <c r="AM91">
        <f t="shared" si="37"/>
        <v>5.5719999999999999E-2</v>
      </c>
      <c r="AN91">
        <f t="shared" si="38"/>
        <v>0.56235999999999997</v>
      </c>
      <c r="AO91">
        <f t="shared" si="39"/>
        <v>0.55906</v>
      </c>
      <c r="AP91">
        <f t="shared" si="40"/>
        <v>0.60563</v>
      </c>
      <c r="AQ91">
        <f t="shared" si="41"/>
        <v>1.9910000000000001E-2</v>
      </c>
    </row>
    <row r="92" spans="1:43">
      <c r="A92" t="s">
        <v>110</v>
      </c>
      <c r="B92">
        <v>0</v>
      </c>
      <c r="C92">
        <v>0.16735</v>
      </c>
      <c r="D92">
        <v>1.8799999999999999E-3</v>
      </c>
      <c r="E92">
        <v>0.25894</v>
      </c>
      <c r="F92">
        <v>0</v>
      </c>
      <c r="G92">
        <v>1.67822</v>
      </c>
      <c r="H92">
        <v>5.14635</v>
      </c>
      <c r="I92">
        <v>1.2E-4</v>
      </c>
      <c r="J92">
        <v>5.8810000000000001E-2</v>
      </c>
      <c r="K92" s="1">
        <v>9.0000000000000006E-5</v>
      </c>
      <c r="L92">
        <v>5.8169999999999999E-2</v>
      </c>
      <c r="M92">
        <v>6.2710000000000002E-2</v>
      </c>
      <c r="N92">
        <v>4.6489999999999997E-2</v>
      </c>
      <c r="O92">
        <v>0.46117000000000002</v>
      </c>
      <c r="P92">
        <v>0.57633000000000001</v>
      </c>
      <c r="Q92">
        <v>0.16303999999999999</v>
      </c>
      <c r="R92">
        <v>0.34494999999999998</v>
      </c>
      <c r="S92">
        <v>0.12471</v>
      </c>
      <c r="T92">
        <v>1.959E-2</v>
      </c>
      <c r="U92" s="2" t="str">
        <f t="shared" si="21"/>
        <v>A10003</v>
      </c>
      <c r="V92" s="2">
        <f t="shared" si="22"/>
        <v>0.16922999999999999</v>
      </c>
      <c r="W92" s="2">
        <f t="shared" si="23"/>
        <v>0.25894</v>
      </c>
      <c r="X92" s="2">
        <f t="shared" si="24"/>
        <v>1.67822</v>
      </c>
      <c r="Y92" s="2">
        <f t="shared" si="25"/>
        <v>5.14635</v>
      </c>
      <c r="Z92" s="2">
        <f t="shared" si="26"/>
        <v>5.9020000000000003E-2</v>
      </c>
      <c r="AA92" s="2">
        <f t="shared" si="27"/>
        <v>5.8169999999999999E-2</v>
      </c>
      <c r="AB92" s="2">
        <f t="shared" si="28"/>
        <v>0.57037000000000004</v>
      </c>
      <c r="AC92" s="2">
        <f t="shared" si="29"/>
        <v>0.57633000000000001</v>
      </c>
      <c r="AD92" s="2">
        <f t="shared" si="30"/>
        <v>0.63269999999999993</v>
      </c>
      <c r="AE92" s="2">
        <f t="shared" si="31"/>
        <v>1.959E-2</v>
      </c>
      <c r="AG92" t="s">
        <v>99</v>
      </c>
      <c r="AH92">
        <f t="shared" si="32"/>
        <v>0.16302</v>
      </c>
      <c r="AI92">
        <f t="shared" si="33"/>
        <v>0.24473</v>
      </c>
      <c r="AJ92">
        <f t="shared" si="34"/>
        <v>1.6486499999999999</v>
      </c>
      <c r="AK92">
        <f t="shared" si="35"/>
        <v>5.0354799999999997</v>
      </c>
      <c r="AL92">
        <f t="shared" si="36"/>
        <v>2.197E-2</v>
      </c>
      <c r="AM92">
        <f t="shared" si="37"/>
        <v>5.4609999999999999E-2</v>
      </c>
      <c r="AN92">
        <f t="shared" si="38"/>
        <v>0.55808000000000002</v>
      </c>
      <c r="AO92">
        <f t="shared" si="39"/>
        <v>0.55776999999999999</v>
      </c>
      <c r="AP92">
        <f t="shared" si="40"/>
        <v>0.47876999999999997</v>
      </c>
      <c r="AQ92">
        <f t="shared" si="41"/>
        <v>1.4019999999999999E-2</v>
      </c>
    </row>
    <row r="93" spans="1:43">
      <c r="A93" t="s">
        <v>111</v>
      </c>
      <c r="B93">
        <v>0</v>
      </c>
      <c r="C93">
        <v>0.19145000000000001</v>
      </c>
      <c r="D93">
        <v>2.5100000000000001E-3</v>
      </c>
      <c r="E93">
        <v>0.24429000000000001</v>
      </c>
      <c r="F93">
        <v>0</v>
      </c>
      <c r="G93">
        <v>1.9395899999999999</v>
      </c>
      <c r="H93">
        <v>4.9469599999999998</v>
      </c>
      <c r="I93">
        <v>1.3999999999999999E-4</v>
      </c>
      <c r="J93">
        <v>5.6079999999999998E-2</v>
      </c>
      <c r="K93" s="1">
        <v>8.0000000000000007E-5</v>
      </c>
      <c r="L93">
        <v>5.4800000000000001E-2</v>
      </c>
      <c r="M93">
        <v>7.9960000000000003E-2</v>
      </c>
      <c r="N93">
        <v>3.9100000000000003E-2</v>
      </c>
      <c r="O93">
        <v>0.44342999999999999</v>
      </c>
      <c r="P93">
        <v>0.55740999999999996</v>
      </c>
      <c r="Q93">
        <v>0.17130000000000001</v>
      </c>
      <c r="R93">
        <v>0.35252</v>
      </c>
      <c r="S93">
        <v>9.5890000000000003E-2</v>
      </c>
      <c r="T93">
        <v>1.051E-2</v>
      </c>
      <c r="U93" s="2" t="str">
        <f t="shared" si="21"/>
        <v>F24015</v>
      </c>
      <c r="V93" s="2">
        <f t="shared" si="22"/>
        <v>0.19396000000000002</v>
      </c>
      <c r="W93" s="2">
        <f t="shared" si="23"/>
        <v>0.24429000000000001</v>
      </c>
      <c r="X93" s="2">
        <f t="shared" si="24"/>
        <v>1.9395899999999999</v>
      </c>
      <c r="Y93" s="2">
        <f t="shared" si="25"/>
        <v>4.9469599999999998</v>
      </c>
      <c r="Z93" s="2">
        <f t="shared" si="26"/>
        <v>5.6299999999999996E-2</v>
      </c>
      <c r="AA93" s="2">
        <f t="shared" si="27"/>
        <v>5.4800000000000001E-2</v>
      </c>
      <c r="AB93" s="2">
        <f t="shared" si="28"/>
        <v>0.56248999999999993</v>
      </c>
      <c r="AC93" s="2">
        <f t="shared" si="29"/>
        <v>0.55740999999999996</v>
      </c>
      <c r="AD93" s="2">
        <f t="shared" si="30"/>
        <v>0.61970999999999998</v>
      </c>
      <c r="AE93" s="2">
        <f t="shared" si="31"/>
        <v>1.051E-2</v>
      </c>
      <c r="AG93" t="s">
        <v>54</v>
      </c>
      <c r="AH93">
        <f t="shared" si="32"/>
        <v>0.16453000000000001</v>
      </c>
      <c r="AI93">
        <f t="shared" si="33"/>
        <v>0.23258999999999999</v>
      </c>
      <c r="AJ93">
        <f t="shared" si="34"/>
        <v>1.6434200000000001</v>
      </c>
      <c r="AK93">
        <f t="shared" si="35"/>
        <v>5.0721600000000002</v>
      </c>
      <c r="AL93">
        <f t="shared" si="36"/>
        <v>5.6190000000000004E-2</v>
      </c>
      <c r="AM93">
        <f t="shared" si="37"/>
        <v>5.4260000000000003E-2</v>
      </c>
      <c r="AN93">
        <f t="shared" si="38"/>
        <v>0.56479999999999997</v>
      </c>
      <c r="AO93">
        <f t="shared" si="39"/>
        <v>0.55810999999999999</v>
      </c>
      <c r="AP93">
        <f t="shared" si="40"/>
        <v>0.59254000000000007</v>
      </c>
      <c r="AQ93">
        <f t="shared" si="41"/>
        <v>9.7900000000000001E-3</v>
      </c>
    </row>
    <row r="94" spans="1:43">
      <c r="A94" t="s">
        <v>112</v>
      </c>
      <c r="B94">
        <v>0</v>
      </c>
      <c r="C94">
        <v>0.15870999999999999</v>
      </c>
      <c r="D94">
        <v>2.2100000000000002E-3</v>
      </c>
      <c r="E94">
        <v>0.24299000000000001</v>
      </c>
      <c r="F94">
        <v>0</v>
      </c>
      <c r="G94">
        <v>1.63025</v>
      </c>
      <c r="H94">
        <v>4.9008000000000003</v>
      </c>
      <c r="I94" s="1">
        <v>6.0000000000000002E-5</v>
      </c>
      <c r="J94">
        <v>5.4460000000000001E-2</v>
      </c>
      <c r="K94">
        <v>1.1E-4</v>
      </c>
      <c r="L94">
        <v>5.441E-2</v>
      </c>
      <c r="M94">
        <v>5.0020000000000002E-2</v>
      </c>
      <c r="N94">
        <v>3.014E-2</v>
      </c>
      <c r="O94">
        <v>0.48187999999999998</v>
      </c>
      <c r="P94">
        <v>0.55883000000000005</v>
      </c>
      <c r="Q94">
        <v>0.11090999999999999</v>
      </c>
      <c r="R94">
        <v>0.34633999999999998</v>
      </c>
      <c r="S94">
        <v>0.15397</v>
      </c>
      <c r="T94">
        <v>1.9460000000000002E-2</v>
      </c>
      <c r="U94" s="2" t="str">
        <f t="shared" si="21"/>
        <v>A24029</v>
      </c>
      <c r="V94" s="2">
        <f t="shared" si="22"/>
        <v>0.16091999999999998</v>
      </c>
      <c r="W94" s="2">
        <f t="shared" si="23"/>
        <v>0.24299000000000001</v>
      </c>
      <c r="X94" s="2">
        <f t="shared" si="24"/>
        <v>1.63025</v>
      </c>
      <c r="Y94" s="2">
        <f t="shared" si="25"/>
        <v>4.9008000000000003</v>
      </c>
      <c r="Z94" s="2">
        <f t="shared" si="26"/>
        <v>5.4629999999999998E-2</v>
      </c>
      <c r="AA94" s="2">
        <f t="shared" si="27"/>
        <v>5.441E-2</v>
      </c>
      <c r="AB94" s="2">
        <f t="shared" si="28"/>
        <v>0.56203999999999998</v>
      </c>
      <c r="AC94" s="2">
        <f t="shared" si="29"/>
        <v>0.55883000000000005</v>
      </c>
      <c r="AD94" s="2">
        <f t="shared" si="30"/>
        <v>0.61121999999999999</v>
      </c>
      <c r="AE94" s="2">
        <f t="shared" si="31"/>
        <v>1.9460000000000002E-2</v>
      </c>
      <c r="AG94" t="s">
        <v>194</v>
      </c>
      <c r="AH94">
        <f t="shared" si="32"/>
        <v>0.17685000000000001</v>
      </c>
      <c r="AI94">
        <f t="shared" si="33"/>
        <v>0.24951999999999999</v>
      </c>
      <c r="AJ94">
        <f t="shared" si="34"/>
        <v>1.6881699999999999</v>
      </c>
      <c r="AK94">
        <f t="shared" si="35"/>
        <v>5.0575900000000003</v>
      </c>
      <c r="AL94">
        <f t="shared" si="36"/>
        <v>6.0940000000000001E-2</v>
      </c>
      <c r="AM94">
        <f t="shared" si="37"/>
        <v>5.731E-2</v>
      </c>
      <c r="AN94">
        <f t="shared" si="38"/>
        <v>0.59797999999999996</v>
      </c>
      <c r="AO94">
        <f t="shared" si="39"/>
        <v>0.55740999999999996</v>
      </c>
      <c r="AP94">
        <f t="shared" si="40"/>
        <v>0.62608999999999992</v>
      </c>
      <c r="AQ94">
        <f t="shared" si="41"/>
        <v>8.2799999999999992E-3</v>
      </c>
    </row>
    <row r="95" spans="1:43">
      <c r="A95" t="s">
        <v>113</v>
      </c>
      <c r="B95">
        <v>0</v>
      </c>
      <c r="C95">
        <v>0.15859999999999999</v>
      </c>
      <c r="D95">
        <v>2.2100000000000002E-3</v>
      </c>
      <c r="E95">
        <v>0.24296000000000001</v>
      </c>
      <c r="F95">
        <v>0</v>
      </c>
      <c r="G95">
        <v>1.62913</v>
      </c>
      <c r="H95">
        <v>4.90158</v>
      </c>
      <c r="I95" s="1">
        <v>6.0000000000000002E-5</v>
      </c>
      <c r="J95">
        <v>5.4469999999999998E-2</v>
      </c>
      <c r="K95">
        <v>1.1E-4</v>
      </c>
      <c r="L95">
        <v>5.4399999999999997E-2</v>
      </c>
      <c r="M95">
        <v>4.9750000000000003E-2</v>
      </c>
      <c r="N95">
        <v>3.048E-2</v>
      </c>
      <c r="O95">
        <v>0.48179</v>
      </c>
      <c r="P95">
        <v>0.55883000000000005</v>
      </c>
      <c r="Q95">
        <v>0.10982</v>
      </c>
      <c r="R95">
        <v>0.34792000000000001</v>
      </c>
      <c r="S95">
        <v>0.15348000000000001</v>
      </c>
      <c r="T95">
        <v>1.9460000000000002E-2</v>
      </c>
      <c r="U95" s="2" t="str">
        <f t="shared" si="21"/>
        <v>F24029</v>
      </c>
      <c r="V95" s="2">
        <f t="shared" si="22"/>
        <v>0.16080999999999998</v>
      </c>
      <c r="W95" s="2">
        <f t="shared" si="23"/>
        <v>0.24296000000000001</v>
      </c>
      <c r="X95" s="2">
        <f t="shared" si="24"/>
        <v>1.62913</v>
      </c>
      <c r="Y95" s="2">
        <f t="shared" si="25"/>
        <v>4.90158</v>
      </c>
      <c r="Z95" s="2">
        <f t="shared" si="26"/>
        <v>5.4639999999999994E-2</v>
      </c>
      <c r="AA95" s="2">
        <f t="shared" si="27"/>
        <v>5.4399999999999997E-2</v>
      </c>
      <c r="AB95" s="2">
        <f t="shared" si="28"/>
        <v>0.56201999999999996</v>
      </c>
      <c r="AC95" s="2">
        <f t="shared" si="29"/>
        <v>0.55883000000000005</v>
      </c>
      <c r="AD95" s="2">
        <f t="shared" si="30"/>
        <v>0.6112200000000001</v>
      </c>
      <c r="AE95" s="2">
        <f t="shared" si="31"/>
        <v>1.9460000000000002E-2</v>
      </c>
      <c r="AG95" t="s">
        <v>122</v>
      </c>
      <c r="AH95">
        <f t="shared" si="32"/>
        <v>0.16578999999999999</v>
      </c>
      <c r="AI95">
        <f t="shared" si="33"/>
        <v>0.24353</v>
      </c>
      <c r="AJ95">
        <f t="shared" si="34"/>
        <v>1.6510100000000001</v>
      </c>
      <c r="AK95">
        <f t="shared" si="35"/>
        <v>4.8569100000000001</v>
      </c>
      <c r="AL95">
        <f t="shared" si="36"/>
        <v>5.6579999999999998E-2</v>
      </c>
      <c r="AM95">
        <f t="shared" si="37"/>
        <v>5.1029999999999999E-2</v>
      </c>
      <c r="AN95">
        <f t="shared" si="38"/>
        <v>0.56254000000000004</v>
      </c>
      <c r="AO95">
        <f t="shared" si="39"/>
        <v>0.55937999999999999</v>
      </c>
      <c r="AP95">
        <f t="shared" si="40"/>
        <v>0.63483000000000001</v>
      </c>
      <c r="AQ95">
        <f t="shared" si="41"/>
        <v>2.2409999999999999E-2</v>
      </c>
    </row>
    <row r="96" spans="1:43">
      <c r="A96" t="s">
        <v>114</v>
      </c>
      <c r="B96">
        <v>0</v>
      </c>
      <c r="C96">
        <v>0.16064000000000001</v>
      </c>
      <c r="D96">
        <v>3.0599999999999998E-3</v>
      </c>
      <c r="E96">
        <v>0.24088000000000001</v>
      </c>
      <c r="F96">
        <v>0</v>
      </c>
      <c r="G96">
        <v>1.6365499999999999</v>
      </c>
      <c r="H96">
        <v>5.0292500000000002</v>
      </c>
      <c r="I96" s="1">
        <v>2.0000000000000002E-5</v>
      </c>
      <c r="J96">
        <v>5.6030000000000003E-2</v>
      </c>
      <c r="K96" s="1">
        <v>8.0000000000000007E-5</v>
      </c>
      <c r="L96">
        <v>5.5370000000000003E-2</v>
      </c>
      <c r="M96">
        <v>4.4119999999999999E-2</v>
      </c>
      <c r="N96">
        <v>2.1139999999999999E-2</v>
      </c>
      <c r="O96">
        <v>0.49730000000000002</v>
      </c>
      <c r="P96">
        <v>0.55769999999999997</v>
      </c>
      <c r="Q96">
        <v>9.2979999999999993E-2</v>
      </c>
      <c r="R96">
        <v>0.34295999999999999</v>
      </c>
      <c r="S96">
        <v>0.19094</v>
      </c>
      <c r="T96">
        <v>1.047E-2</v>
      </c>
      <c r="U96" s="2" t="str">
        <f t="shared" si="21"/>
        <v>A42029</v>
      </c>
      <c r="V96" s="2">
        <f t="shared" si="22"/>
        <v>0.16370000000000001</v>
      </c>
      <c r="W96" s="2">
        <f t="shared" si="23"/>
        <v>0.24088000000000001</v>
      </c>
      <c r="X96" s="2">
        <f t="shared" si="24"/>
        <v>1.6365499999999999</v>
      </c>
      <c r="Y96" s="2">
        <f t="shared" si="25"/>
        <v>5.0292500000000002</v>
      </c>
      <c r="Z96" s="2">
        <f t="shared" si="26"/>
        <v>5.6129999999999999E-2</v>
      </c>
      <c r="AA96" s="2">
        <f t="shared" si="27"/>
        <v>5.5370000000000003E-2</v>
      </c>
      <c r="AB96" s="2">
        <f t="shared" si="28"/>
        <v>0.56256000000000006</v>
      </c>
      <c r="AC96" s="2">
        <f t="shared" si="29"/>
        <v>0.55769999999999997</v>
      </c>
      <c r="AD96" s="2">
        <f t="shared" si="30"/>
        <v>0.62687999999999999</v>
      </c>
      <c r="AE96" s="2">
        <f t="shared" si="31"/>
        <v>1.047E-2</v>
      </c>
      <c r="AG96" t="s">
        <v>163</v>
      </c>
      <c r="AH96">
        <f t="shared" si="32"/>
        <v>0.15843000000000002</v>
      </c>
      <c r="AI96">
        <f t="shared" si="33"/>
        <v>0.15498000000000001</v>
      </c>
      <c r="AJ96">
        <f t="shared" si="34"/>
        <v>1.5823400000000001</v>
      </c>
      <c r="AK96">
        <f t="shared" si="35"/>
        <v>6.93499</v>
      </c>
      <c r="AL96">
        <f t="shared" si="36"/>
        <v>5.45E-2</v>
      </c>
      <c r="AM96">
        <f t="shared" si="37"/>
        <v>5.5219999999999998E-2</v>
      </c>
      <c r="AN96">
        <f t="shared" si="38"/>
        <v>0.56089999999999995</v>
      </c>
      <c r="AO96">
        <f t="shared" si="39"/>
        <v>0.56062999999999996</v>
      </c>
      <c r="AP96">
        <f t="shared" si="40"/>
        <v>0.58043999999999996</v>
      </c>
      <c r="AQ96">
        <f t="shared" si="41"/>
        <v>3.0500000000000002E-3</v>
      </c>
    </row>
    <row r="97" spans="1:43">
      <c r="A97" t="s">
        <v>115</v>
      </c>
      <c r="B97">
        <v>0</v>
      </c>
      <c r="C97">
        <v>0.15806000000000001</v>
      </c>
      <c r="D97">
        <v>2.3E-3</v>
      </c>
      <c r="E97">
        <v>0.12601000000000001</v>
      </c>
      <c r="F97">
        <v>0</v>
      </c>
      <c r="G97">
        <v>1.55084</v>
      </c>
      <c r="H97">
        <v>5.8263299999999996</v>
      </c>
      <c r="I97">
        <v>0</v>
      </c>
      <c r="J97">
        <v>5.6250000000000001E-2</v>
      </c>
      <c r="K97">
        <v>4.0000000000000002E-4</v>
      </c>
      <c r="L97">
        <v>5.8299999999999998E-2</v>
      </c>
      <c r="M97">
        <v>5.2449999999999997E-2</v>
      </c>
      <c r="N97">
        <v>2.673E-2</v>
      </c>
      <c r="O97">
        <v>0.48387000000000002</v>
      </c>
      <c r="P97">
        <v>0.56325999999999998</v>
      </c>
      <c r="Q97">
        <v>6.3509999999999997E-2</v>
      </c>
      <c r="R97">
        <v>0.38540999999999997</v>
      </c>
      <c r="S97">
        <v>4.3499999999999997E-3</v>
      </c>
      <c r="T97">
        <v>1.09E-2</v>
      </c>
      <c r="U97" s="2" t="str">
        <f t="shared" si="21"/>
        <v>A51041</v>
      </c>
      <c r="V97" s="2">
        <f t="shared" si="22"/>
        <v>0.16036</v>
      </c>
      <c r="W97" s="2">
        <f t="shared" si="23"/>
        <v>0.12601000000000001</v>
      </c>
      <c r="X97" s="2">
        <f t="shared" si="24"/>
        <v>1.55084</v>
      </c>
      <c r="Y97" s="2">
        <f t="shared" si="25"/>
        <v>5.8263299999999996</v>
      </c>
      <c r="Z97" s="2">
        <f t="shared" si="26"/>
        <v>5.6649999999999999E-2</v>
      </c>
      <c r="AA97" s="2">
        <f t="shared" si="27"/>
        <v>5.8299999999999998E-2</v>
      </c>
      <c r="AB97" s="2">
        <f t="shared" si="28"/>
        <v>0.56305000000000005</v>
      </c>
      <c r="AC97" s="2">
        <f t="shared" si="29"/>
        <v>0.56325999999999998</v>
      </c>
      <c r="AD97" s="2">
        <f t="shared" si="30"/>
        <v>0.45327000000000001</v>
      </c>
      <c r="AE97" s="2">
        <f t="shared" si="31"/>
        <v>1.09E-2</v>
      </c>
      <c r="AG97" t="s">
        <v>125</v>
      </c>
      <c r="AH97">
        <f t="shared" si="32"/>
        <v>0.16556999999999999</v>
      </c>
      <c r="AI97">
        <f t="shared" si="33"/>
        <v>0.23827000000000001</v>
      </c>
      <c r="AJ97">
        <f t="shared" si="34"/>
        <v>1.6514800000000001</v>
      </c>
      <c r="AK97">
        <f t="shared" si="35"/>
        <v>4.9596299999999998</v>
      </c>
      <c r="AL97">
        <f t="shared" si="36"/>
        <v>5.6569999999999995E-2</v>
      </c>
      <c r="AM97">
        <f t="shared" si="37"/>
        <v>5.1869999999999999E-2</v>
      </c>
      <c r="AN97">
        <f t="shared" si="38"/>
        <v>0.56345000000000001</v>
      </c>
      <c r="AO97">
        <f t="shared" si="39"/>
        <v>0.55486000000000002</v>
      </c>
      <c r="AP97">
        <f t="shared" si="40"/>
        <v>0.61104000000000003</v>
      </c>
      <c r="AQ97">
        <f t="shared" si="41"/>
        <v>8.6700000000000006E-3</v>
      </c>
    </row>
    <row r="98" spans="1:43">
      <c r="A98" t="s">
        <v>116</v>
      </c>
      <c r="B98">
        <v>0</v>
      </c>
      <c r="C98">
        <v>0.16571</v>
      </c>
      <c r="D98">
        <v>1.3500000000000001E-3</v>
      </c>
      <c r="E98">
        <v>0.25034000000000001</v>
      </c>
      <c r="F98">
        <v>0</v>
      </c>
      <c r="G98">
        <v>1.6521600000000001</v>
      </c>
      <c r="H98">
        <v>4.9373399999999998</v>
      </c>
      <c r="I98" s="1">
        <v>4.0000000000000003E-5</v>
      </c>
      <c r="J98">
        <v>5.7079999999999999E-2</v>
      </c>
      <c r="K98" s="1">
        <v>6.0000000000000002E-5</v>
      </c>
      <c r="L98">
        <v>5.2850000000000001E-2</v>
      </c>
      <c r="M98">
        <v>3.3590000000000002E-2</v>
      </c>
      <c r="N98">
        <v>6.7799999999999999E-2</v>
      </c>
      <c r="O98">
        <v>0.45851999999999998</v>
      </c>
      <c r="P98">
        <v>0.56010000000000004</v>
      </c>
      <c r="Q98">
        <v>0.17885000000000001</v>
      </c>
      <c r="R98">
        <v>0.43884000000000001</v>
      </c>
      <c r="S98">
        <v>1.7840000000000002E-2</v>
      </c>
      <c r="T98">
        <v>1.1180000000000001E-2</v>
      </c>
      <c r="U98" s="2" t="str">
        <f t="shared" si="21"/>
        <v>A51145</v>
      </c>
      <c r="V98" s="2">
        <f t="shared" si="22"/>
        <v>0.16705999999999999</v>
      </c>
      <c r="W98" s="2">
        <f t="shared" si="23"/>
        <v>0.25034000000000001</v>
      </c>
      <c r="X98" s="2">
        <f t="shared" si="24"/>
        <v>1.6521600000000001</v>
      </c>
      <c r="Y98" s="2">
        <f t="shared" si="25"/>
        <v>4.9373399999999998</v>
      </c>
      <c r="Z98" s="2">
        <f t="shared" si="26"/>
        <v>5.7179999999999995E-2</v>
      </c>
      <c r="AA98" s="2">
        <f t="shared" si="27"/>
        <v>5.2850000000000001E-2</v>
      </c>
      <c r="AB98" s="2">
        <f t="shared" si="28"/>
        <v>0.55991000000000002</v>
      </c>
      <c r="AC98" s="2">
        <f t="shared" si="29"/>
        <v>0.56010000000000004</v>
      </c>
      <c r="AD98" s="2">
        <f t="shared" si="30"/>
        <v>0.63553000000000004</v>
      </c>
      <c r="AE98" s="2">
        <f t="shared" si="31"/>
        <v>1.1180000000000001E-2</v>
      </c>
      <c r="AG98" t="s">
        <v>227</v>
      </c>
      <c r="AH98">
        <f t="shared" si="32"/>
        <v>0.16559000000000001</v>
      </c>
      <c r="AI98">
        <f t="shared" si="33"/>
        <v>0.24592</v>
      </c>
      <c r="AJ98">
        <f t="shared" si="34"/>
        <v>1.65802</v>
      </c>
      <c r="AK98">
        <f t="shared" si="35"/>
        <v>4.90625</v>
      </c>
      <c r="AL98">
        <f t="shared" si="36"/>
        <v>5.6340000000000001E-2</v>
      </c>
      <c r="AM98">
        <f t="shared" si="37"/>
        <v>5.4829999999999997E-2</v>
      </c>
      <c r="AN98">
        <f t="shared" si="38"/>
        <v>0.56240000000000001</v>
      </c>
      <c r="AO98">
        <f t="shared" si="39"/>
        <v>0.56025999999999998</v>
      </c>
      <c r="AP98">
        <f t="shared" si="40"/>
        <v>0.6325400000000001</v>
      </c>
      <c r="AQ98">
        <f t="shared" si="41"/>
        <v>2.23E-2</v>
      </c>
    </row>
    <row r="99" spans="1:43">
      <c r="A99" t="s">
        <v>117</v>
      </c>
      <c r="B99">
        <v>0</v>
      </c>
      <c r="C99">
        <v>0.16194</v>
      </c>
      <c r="D99">
        <v>1.1800000000000001E-3</v>
      </c>
      <c r="E99">
        <v>0.12651000000000001</v>
      </c>
      <c r="F99">
        <v>0</v>
      </c>
      <c r="G99">
        <v>1.62947</v>
      </c>
      <c r="H99">
        <v>5.7263599999999997</v>
      </c>
      <c r="I99" s="1">
        <v>1.0000000000000001E-5</v>
      </c>
      <c r="J99">
        <v>5.5879999999999999E-2</v>
      </c>
      <c r="K99" s="1">
        <v>9.0000000000000006E-5</v>
      </c>
      <c r="L99">
        <v>5.6000000000000001E-2</v>
      </c>
      <c r="M99">
        <v>6.5500000000000003E-3</v>
      </c>
      <c r="N99">
        <v>0.12049</v>
      </c>
      <c r="O99">
        <v>0.43064000000000002</v>
      </c>
      <c r="P99">
        <v>0.56203999999999998</v>
      </c>
      <c r="Q99">
        <v>5.1580000000000001E-2</v>
      </c>
      <c r="R99">
        <v>0.56379999999999997</v>
      </c>
      <c r="S99">
        <v>1.1769999999999999E-2</v>
      </c>
      <c r="T99">
        <v>2.2700000000000001E-2</v>
      </c>
      <c r="U99" s="2" t="str">
        <f t="shared" si="21"/>
        <v>A51570</v>
      </c>
      <c r="V99" s="2">
        <f t="shared" si="22"/>
        <v>0.16311999999999999</v>
      </c>
      <c r="W99" s="2">
        <f t="shared" si="23"/>
        <v>0.12651000000000001</v>
      </c>
      <c r="X99" s="2">
        <f t="shared" si="24"/>
        <v>1.62947</v>
      </c>
      <c r="Y99" s="2">
        <f t="shared" si="25"/>
        <v>5.7263599999999997</v>
      </c>
      <c r="Z99" s="2">
        <f t="shared" si="26"/>
        <v>5.5980000000000002E-2</v>
      </c>
      <c r="AA99" s="2">
        <f t="shared" si="27"/>
        <v>5.6000000000000001E-2</v>
      </c>
      <c r="AB99" s="2">
        <f t="shared" si="28"/>
        <v>0.55767999999999995</v>
      </c>
      <c r="AC99" s="2">
        <f t="shared" si="29"/>
        <v>0.56203999999999998</v>
      </c>
      <c r="AD99" s="2">
        <f t="shared" si="30"/>
        <v>0.62714999999999987</v>
      </c>
      <c r="AE99" s="2">
        <f t="shared" si="31"/>
        <v>2.2700000000000001E-2</v>
      </c>
      <c r="AG99" t="s">
        <v>175</v>
      </c>
      <c r="AH99">
        <f t="shared" si="32"/>
        <v>0.15170999999999998</v>
      </c>
      <c r="AI99">
        <f t="shared" si="33"/>
        <v>0.22151000000000001</v>
      </c>
      <c r="AJ99">
        <f t="shared" si="34"/>
        <v>1.5210699999999999</v>
      </c>
      <c r="AK99">
        <f t="shared" si="35"/>
        <v>5.3905900000000004</v>
      </c>
      <c r="AL99">
        <f t="shared" si="36"/>
        <v>5.382E-2</v>
      </c>
      <c r="AM99">
        <f t="shared" si="37"/>
        <v>5.5230000000000001E-2</v>
      </c>
      <c r="AN99">
        <f t="shared" si="38"/>
        <v>0.56252999999999997</v>
      </c>
      <c r="AO99">
        <f t="shared" si="39"/>
        <v>0.55837999999999999</v>
      </c>
      <c r="AP99">
        <f t="shared" si="40"/>
        <v>0.54990000000000006</v>
      </c>
      <c r="AQ99">
        <f t="shared" si="41"/>
        <v>4.4900000000000001E-3</v>
      </c>
    </row>
    <row r="100" spans="1:43">
      <c r="A100" t="s">
        <v>118</v>
      </c>
      <c r="B100">
        <v>0</v>
      </c>
      <c r="C100">
        <v>0.14979000000000001</v>
      </c>
      <c r="D100">
        <v>3.2100000000000002E-3</v>
      </c>
      <c r="E100">
        <v>0.24314</v>
      </c>
      <c r="F100">
        <v>0</v>
      </c>
      <c r="G100">
        <v>1.44679</v>
      </c>
      <c r="H100">
        <v>5.2149900000000002</v>
      </c>
      <c r="I100">
        <v>0</v>
      </c>
      <c r="J100">
        <v>5.8319999999999997E-2</v>
      </c>
      <c r="K100">
        <v>2.5000000000000001E-4</v>
      </c>
      <c r="L100">
        <v>5.7750000000000003E-2</v>
      </c>
      <c r="M100">
        <v>2.0070000000000001E-2</v>
      </c>
      <c r="N100">
        <v>2.809E-2</v>
      </c>
      <c r="O100">
        <v>0.51446000000000003</v>
      </c>
      <c r="P100">
        <v>0.56028999999999995</v>
      </c>
      <c r="Q100">
        <v>8.6899999999999998E-3</v>
      </c>
      <c r="R100">
        <v>0.47970000000000002</v>
      </c>
      <c r="S100">
        <v>5.1999999999999998E-3</v>
      </c>
      <c r="T100">
        <v>2.3560000000000001E-2</v>
      </c>
      <c r="U100" s="2" t="str">
        <f t="shared" si="21"/>
        <v>A51149</v>
      </c>
      <c r="V100" s="2">
        <f t="shared" si="22"/>
        <v>0.153</v>
      </c>
      <c r="W100" s="2">
        <f t="shared" si="23"/>
        <v>0.24314</v>
      </c>
      <c r="X100" s="2">
        <f t="shared" si="24"/>
        <v>1.44679</v>
      </c>
      <c r="Y100" s="2">
        <f t="shared" si="25"/>
        <v>5.2149900000000002</v>
      </c>
      <c r="Z100" s="2">
        <f t="shared" si="26"/>
        <v>5.8569999999999997E-2</v>
      </c>
      <c r="AA100" s="2">
        <f t="shared" si="27"/>
        <v>5.7750000000000003E-2</v>
      </c>
      <c r="AB100" s="2">
        <f t="shared" si="28"/>
        <v>0.56262000000000001</v>
      </c>
      <c r="AC100" s="2">
        <f t="shared" si="29"/>
        <v>0.56028999999999995</v>
      </c>
      <c r="AD100" s="2">
        <f t="shared" si="30"/>
        <v>0.49358999999999997</v>
      </c>
      <c r="AE100" s="2">
        <f t="shared" si="31"/>
        <v>2.3560000000000001E-2</v>
      </c>
      <c r="AG100" t="s">
        <v>187</v>
      </c>
      <c r="AH100">
        <f t="shared" si="32"/>
        <v>0.16583000000000001</v>
      </c>
      <c r="AI100">
        <f t="shared" si="33"/>
        <v>0.2457</v>
      </c>
      <c r="AJ100">
        <f t="shared" si="34"/>
        <v>1.65282</v>
      </c>
      <c r="AK100">
        <f t="shared" si="35"/>
        <v>4.9774099999999999</v>
      </c>
      <c r="AL100">
        <f t="shared" si="36"/>
        <v>5.6739999999999999E-2</v>
      </c>
      <c r="AM100">
        <f t="shared" si="37"/>
        <v>5.5620000000000003E-2</v>
      </c>
      <c r="AN100">
        <f t="shared" si="38"/>
        <v>0.56962000000000002</v>
      </c>
      <c r="AO100">
        <f t="shared" si="39"/>
        <v>0.55837999999999999</v>
      </c>
      <c r="AP100">
        <f t="shared" si="40"/>
        <v>0.6177999999999999</v>
      </c>
      <c r="AQ100">
        <f t="shared" si="41"/>
        <v>1.414E-2</v>
      </c>
    </row>
    <row r="101" spans="1:43">
      <c r="A101" t="s">
        <v>119</v>
      </c>
      <c r="B101">
        <v>0</v>
      </c>
      <c r="C101">
        <v>0.20816999999999999</v>
      </c>
      <c r="D101">
        <v>1.1800000000000001E-3</v>
      </c>
      <c r="E101">
        <v>0.25001000000000001</v>
      </c>
      <c r="F101">
        <v>0</v>
      </c>
      <c r="G101">
        <v>2.0935100000000002</v>
      </c>
      <c r="H101">
        <v>4.9757100000000003</v>
      </c>
      <c r="I101">
        <v>0</v>
      </c>
      <c r="J101">
        <v>5.6169999999999998E-2</v>
      </c>
      <c r="K101">
        <v>1.2999999999999999E-4</v>
      </c>
      <c r="L101">
        <v>5.5190000000000003E-2</v>
      </c>
      <c r="M101">
        <v>6.1599999999999997E-3</v>
      </c>
      <c r="N101">
        <v>0.10304000000000001</v>
      </c>
      <c r="O101">
        <v>0.44546999999999998</v>
      </c>
      <c r="P101">
        <v>0.55920999999999998</v>
      </c>
      <c r="Q101">
        <v>2.7400000000000001E-2</v>
      </c>
      <c r="R101">
        <v>0.59741999999999995</v>
      </c>
      <c r="S101">
        <v>1.7700000000000001E-3</v>
      </c>
      <c r="T101">
        <v>2.2620000000000001E-2</v>
      </c>
      <c r="U101" s="2" t="str">
        <f t="shared" si="21"/>
        <v>A51670</v>
      </c>
      <c r="V101" s="2">
        <f t="shared" si="22"/>
        <v>0.20934999999999998</v>
      </c>
      <c r="W101" s="2">
        <f t="shared" si="23"/>
        <v>0.25001000000000001</v>
      </c>
      <c r="X101" s="2">
        <f t="shared" si="24"/>
        <v>2.0935100000000002</v>
      </c>
      <c r="Y101" s="2">
        <f t="shared" si="25"/>
        <v>4.9757100000000003</v>
      </c>
      <c r="Z101" s="2">
        <f t="shared" si="26"/>
        <v>5.6299999999999996E-2</v>
      </c>
      <c r="AA101" s="2">
        <f t="shared" si="27"/>
        <v>5.5190000000000003E-2</v>
      </c>
      <c r="AB101" s="2">
        <f t="shared" si="28"/>
        <v>0.55467</v>
      </c>
      <c r="AC101" s="2">
        <f t="shared" si="29"/>
        <v>0.55920999999999998</v>
      </c>
      <c r="AD101" s="2">
        <f t="shared" si="30"/>
        <v>0.62658999999999998</v>
      </c>
      <c r="AE101" s="2">
        <f t="shared" si="31"/>
        <v>2.2620000000000001E-2</v>
      </c>
      <c r="AG101" t="s">
        <v>202</v>
      </c>
      <c r="AH101">
        <f t="shared" si="32"/>
        <v>0.16517000000000001</v>
      </c>
      <c r="AI101">
        <f t="shared" si="33"/>
        <v>0.24545</v>
      </c>
      <c r="AJ101">
        <f t="shared" si="34"/>
        <v>1.64954</v>
      </c>
      <c r="AK101">
        <f t="shared" si="35"/>
        <v>4.9676499999999999</v>
      </c>
      <c r="AL101">
        <f t="shared" si="36"/>
        <v>5.6370000000000003E-2</v>
      </c>
      <c r="AM101">
        <f t="shared" si="37"/>
        <v>5.5219999999999998E-2</v>
      </c>
      <c r="AN101">
        <f t="shared" si="38"/>
        <v>0.56241000000000008</v>
      </c>
      <c r="AO101">
        <f t="shared" si="39"/>
        <v>0.55971000000000004</v>
      </c>
      <c r="AP101">
        <f t="shared" si="40"/>
        <v>0.57696999999999998</v>
      </c>
      <c r="AQ101">
        <f t="shared" si="41"/>
        <v>1.404E-2</v>
      </c>
    </row>
    <row r="102" spans="1:43">
      <c r="A102" t="s">
        <v>120</v>
      </c>
      <c r="B102">
        <v>0</v>
      </c>
      <c r="C102">
        <v>0.16535</v>
      </c>
      <c r="D102">
        <v>3.1099999999999999E-3</v>
      </c>
      <c r="E102">
        <v>0.24861</v>
      </c>
      <c r="F102">
        <v>0</v>
      </c>
      <c r="G102">
        <v>1.6105400000000001</v>
      </c>
      <c r="H102">
        <v>4.7801999999999998</v>
      </c>
      <c r="I102" s="1">
        <v>1.0000000000000001E-5</v>
      </c>
      <c r="J102">
        <v>6.139E-2</v>
      </c>
      <c r="K102">
        <v>5.1999999999999995E-4</v>
      </c>
      <c r="L102">
        <v>5.7610000000000001E-2</v>
      </c>
      <c r="M102">
        <v>3.0009999999999998E-2</v>
      </c>
      <c r="N102">
        <v>3.678E-2</v>
      </c>
      <c r="O102">
        <v>0.49629000000000001</v>
      </c>
      <c r="P102">
        <v>0.56077999999999995</v>
      </c>
      <c r="Q102">
        <v>4.3920000000000001E-2</v>
      </c>
      <c r="R102">
        <v>0.37785999999999997</v>
      </c>
      <c r="S102">
        <v>2.8580000000000001E-2</v>
      </c>
      <c r="T102">
        <v>2.2620000000000001E-2</v>
      </c>
      <c r="U102" s="2" t="str">
        <f t="shared" si="21"/>
        <v>F51149</v>
      </c>
      <c r="V102" s="2">
        <f t="shared" si="22"/>
        <v>0.16846</v>
      </c>
      <c r="W102" s="2">
        <f t="shared" si="23"/>
        <v>0.24861</v>
      </c>
      <c r="X102" s="2">
        <f t="shared" si="24"/>
        <v>1.6105400000000001</v>
      </c>
      <c r="Y102" s="2">
        <f t="shared" si="25"/>
        <v>4.7801999999999998</v>
      </c>
      <c r="Z102" s="2">
        <f t="shared" si="26"/>
        <v>6.1920000000000003E-2</v>
      </c>
      <c r="AA102" s="2">
        <f t="shared" si="27"/>
        <v>5.7610000000000001E-2</v>
      </c>
      <c r="AB102" s="2">
        <f t="shared" si="28"/>
        <v>0.56308000000000002</v>
      </c>
      <c r="AC102" s="2">
        <f t="shared" si="29"/>
        <v>0.56077999999999995</v>
      </c>
      <c r="AD102" s="2">
        <f t="shared" si="30"/>
        <v>0.45035999999999998</v>
      </c>
      <c r="AE102" s="2">
        <f t="shared" si="31"/>
        <v>2.2620000000000001E-2</v>
      </c>
      <c r="AG102" t="s">
        <v>169</v>
      </c>
      <c r="AH102">
        <f t="shared" si="32"/>
        <v>0.16582</v>
      </c>
      <c r="AI102">
        <f t="shared" si="33"/>
        <v>0.24413000000000001</v>
      </c>
      <c r="AJ102">
        <f t="shared" si="34"/>
        <v>1.6545300000000001</v>
      </c>
      <c r="AK102">
        <f t="shared" si="35"/>
        <v>4.9669400000000001</v>
      </c>
      <c r="AL102">
        <f t="shared" si="36"/>
        <v>5.6680000000000001E-2</v>
      </c>
      <c r="AM102">
        <f t="shared" si="37"/>
        <v>5.491E-2</v>
      </c>
      <c r="AN102">
        <f t="shared" si="38"/>
        <v>0.56267999999999996</v>
      </c>
      <c r="AO102">
        <f t="shared" si="39"/>
        <v>0.55725000000000002</v>
      </c>
      <c r="AP102">
        <f t="shared" si="40"/>
        <v>0.61843000000000004</v>
      </c>
      <c r="AQ102">
        <f t="shared" si="41"/>
        <v>7.9600000000000001E-3</v>
      </c>
    </row>
    <row r="103" spans="1:43">
      <c r="A103" t="s">
        <v>121</v>
      </c>
      <c r="B103">
        <v>0</v>
      </c>
      <c r="C103">
        <v>0.20666999999999999</v>
      </c>
      <c r="D103">
        <v>1.1800000000000001E-3</v>
      </c>
      <c r="E103">
        <v>0.25007000000000001</v>
      </c>
      <c r="F103">
        <v>0</v>
      </c>
      <c r="G103">
        <v>2.0784899999999999</v>
      </c>
      <c r="H103">
        <v>4.9743399999999998</v>
      </c>
      <c r="I103">
        <v>0</v>
      </c>
      <c r="J103">
        <v>5.6189999999999997E-2</v>
      </c>
      <c r="K103">
        <v>1.1E-4</v>
      </c>
      <c r="L103">
        <v>5.5190000000000003E-2</v>
      </c>
      <c r="M103">
        <v>6.2700000000000004E-3</v>
      </c>
      <c r="N103">
        <v>0.10201</v>
      </c>
      <c r="O103">
        <v>0.44607000000000002</v>
      </c>
      <c r="P103">
        <v>0.55927000000000004</v>
      </c>
      <c r="Q103">
        <v>2.9680000000000002E-2</v>
      </c>
      <c r="R103">
        <v>0.59519999999999995</v>
      </c>
      <c r="S103">
        <v>1.83E-3</v>
      </c>
      <c r="T103">
        <v>2.264E-2</v>
      </c>
      <c r="U103" s="2" t="str">
        <f t="shared" si="21"/>
        <v>F51670</v>
      </c>
      <c r="V103" s="2">
        <f t="shared" si="22"/>
        <v>0.20784999999999998</v>
      </c>
      <c r="W103" s="2">
        <f t="shared" si="23"/>
        <v>0.25007000000000001</v>
      </c>
      <c r="X103" s="2">
        <f t="shared" si="24"/>
        <v>2.0784899999999999</v>
      </c>
      <c r="Y103" s="2">
        <f t="shared" si="25"/>
        <v>4.9743399999999998</v>
      </c>
      <c r="Z103" s="2">
        <f t="shared" si="26"/>
        <v>5.6299999999999996E-2</v>
      </c>
      <c r="AA103" s="2">
        <f t="shared" si="27"/>
        <v>5.5190000000000003E-2</v>
      </c>
      <c r="AB103" s="2">
        <f t="shared" si="28"/>
        <v>0.55435000000000001</v>
      </c>
      <c r="AC103" s="2">
        <f t="shared" si="29"/>
        <v>0.55927000000000004</v>
      </c>
      <c r="AD103" s="2">
        <f t="shared" si="30"/>
        <v>0.62670999999999999</v>
      </c>
      <c r="AE103" s="2">
        <f t="shared" si="31"/>
        <v>2.264E-2</v>
      </c>
      <c r="AG103" t="s">
        <v>126</v>
      </c>
      <c r="AH103">
        <f t="shared" si="32"/>
        <v>0.16535</v>
      </c>
      <c r="AI103">
        <f t="shared" si="33"/>
        <v>0.23721</v>
      </c>
      <c r="AJ103">
        <f t="shared" si="34"/>
        <v>1.6511199999999999</v>
      </c>
      <c r="AK103">
        <f t="shared" si="35"/>
        <v>4.9287400000000003</v>
      </c>
      <c r="AL103">
        <f t="shared" si="36"/>
        <v>5.6469999999999999E-2</v>
      </c>
      <c r="AM103">
        <f t="shared" si="37"/>
        <v>5.1180000000000003E-2</v>
      </c>
      <c r="AN103">
        <f t="shared" si="38"/>
        <v>0.56303999999999998</v>
      </c>
      <c r="AO103">
        <f t="shared" si="39"/>
        <v>0.55637999999999999</v>
      </c>
      <c r="AP103">
        <f t="shared" si="40"/>
        <v>0.58577000000000001</v>
      </c>
      <c r="AQ103">
        <f t="shared" si="41"/>
        <v>1.082E-2</v>
      </c>
    </row>
    <row r="104" spans="1:43">
      <c r="A104" t="s">
        <v>122</v>
      </c>
      <c r="B104">
        <v>0</v>
      </c>
      <c r="C104">
        <v>0.16228999999999999</v>
      </c>
      <c r="D104">
        <v>3.5000000000000001E-3</v>
      </c>
      <c r="E104">
        <v>0.24353</v>
      </c>
      <c r="F104">
        <v>0</v>
      </c>
      <c r="G104">
        <v>1.6510100000000001</v>
      </c>
      <c r="H104">
        <v>4.8569100000000001</v>
      </c>
      <c r="I104" s="1">
        <v>8.0000000000000007E-5</v>
      </c>
      <c r="J104">
        <v>5.6180000000000001E-2</v>
      </c>
      <c r="K104">
        <v>3.2000000000000003E-4</v>
      </c>
      <c r="L104">
        <v>5.1029999999999999E-2</v>
      </c>
      <c r="M104">
        <v>7.2300000000000003E-2</v>
      </c>
      <c r="N104">
        <v>1.5890000000000001E-2</v>
      </c>
      <c r="O104">
        <v>0.47434999999999999</v>
      </c>
      <c r="P104">
        <v>0.55937999999999999</v>
      </c>
      <c r="Q104">
        <v>0.26166</v>
      </c>
      <c r="R104">
        <v>0.30756</v>
      </c>
      <c r="S104">
        <v>6.5610000000000002E-2</v>
      </c>
      <c r="T104">
        <v>2.2409999999999999E-2</v>
      </c>
      <c r="U104" s="2" t="str">
        <f t="shared" si="21"/>
        <v>A51007</v>
      </c>
      <c r="V104" s="2">
        <f t="shared" si="22"/>
        <v>0.16578999999999999</v>
      </c>
      <c r="W104" s="2">
        <f t="shared" si="23"/>
        <v>0.24353</v>
      </c>
      <c r="X104" s="2">
        <f t="shared" si="24"/>
        <v>1.6510100000000001</v>
      </c>
      <c r="Y104" s="2">
        <f t="shared" si="25"/>
        <v>4.8569100000000001</v>
      </c>
      <c r="Z104" s="2">
        <f t="shared" si="26"/>
        <v>5.6579999999999998E-2</v>
      </c>
      <c r="AA104" s="2">
        <f t="shared" si="27"/>
        <v>5.1029999999999999E-2</v>
      </c>
      <c r="AB104" s="2">
        <f t="shared" si="28"/>
        <v>0.56254000000000004</v>
      </c>
      <c r="AC104" s="2">
        <f t="shared" si="29"/>
        <v>0.55937999999999999</v>
      </c>
      <c r="AD104" s="2">
        <f t="shared" si="30"/>
        <v>0.63483000000000001</v>
      </c>
      <c r="AE104" s="2">
        <f t="shared" si="31"/>
        <v>2.2409999999999999E-2</v>
      </c>
      <c r="AG104" t="s">
        <v>168</v>
      </c>
      <c r="AH104">
        <f t="shared" si="32"/>
        <v>0.16613</v>
      </c>
      <c r="AI104">
        <f t="shared" si="33"/>
        <v>0.24101</v>
      </c>
      <c r="AJ104">
        <f t="shared" si="34"/>
        <v>1.6527799999999999</v>
      </c>
      <c r="AK104">
        <f t="shared" si="35"/>
        <v>4.9699200000000001</v>
      </c>
      <c r="AL104">
        <f t="shared" si="36"/>
        <v>5.6829999999999999E-2</v>
      </c>
      <c r="AM104">
        <f t="shared" si="37"/>
        <v>5.3159999999999999E-2</v>
      </c>
      <c r="AN104">
        <f t="shared" si="38"/>
        <v>0.56396000000000002</v>
      </c>
      <c r="AO104">
        <f t="shared" si="39"/>
        <v>0.55676000000000003</v>
      </c>
      <c r="AP104">
        <f t="shared" si="40"/>
        <v>0.60348999999999997</v>
      </c>
      <c r="AQ104">
        <f t="shared" si="41"/>
        <v>1.2880000000000001E-2</v>
      </c>
    </row>
    <row r="105" spans="1:43">
      <c r="A105" t="s">
        <v>123</v>
      </c>
      <c r="B105">
        <v>0</v>
      </c>
      <c r="C105">
        <v>0.16259999999999999</v>
      </c>
      <c r="D105">
        <v>3.0500000000000002E-3</v>
      </c>
      <c r="E105">
        <v>0.23932999999999999</v>
      </c>
      <c r="F105">
        <v>0</v>
      </c>
      <c r="G105">
        <v>1.6498900000000001</v>
      </c>
      <c r="H105">
        <v>4.9188000000000001</v>
      </c>
      <c r="I105" s="1">
        <v>6.0000000000000002E-5</v>
      </c>
      <c r="J105">
        <v>5.6250000000000001E-2</v>
      </c>
      <c r="K105">
        <v>2.3000000000000001E-4</v>
      </c>
      <c r="L105">
        <v>5.1569999999999998E-2</v>
      </c>
      <c r="M105">
        <v>5.781E-2</v>
      </c>
      <c r="N105">
        <v>1.8290000000000001E-2</v>
      </c>
      <c r="O105">
        <v>0.48648999999999998</v>
      </c>
      <c r="P105">
        <v>0.55696999999999997</v>
      </c>
      <c r="Q105">
        <v>0.17666000000000001</v>
      </c>
      <c r="R105">
        <v>0.32106000000000001</v>
      </c>
      <c r="S105">
        <v>6.8669999999999995E-2</v>
      </c>
      <c r="T105">
        <v>1.619E-2</v>
      </c>
      <c r="U105" s="2" t="str">
        <f t="shared" si="21"/>
        <v>A51135</v>
      </c>
      <c r="V105" s="2">
        <f t="shared" si="22"/>
        <v>0.16564999999999999</v>
      </c>
      <c r="W105" s="2">
        <f t="shared" si="23"/>
        <v>0.23932999999999999</v>
      </c>
      <c r="X105" s="2">
        <f t="shared" si="24"/>
        <v>1.6498900000000001</v>
      </c>
      <c r="Y105" s="2">
        <f t="shared" si="25"/>
        <v>4.9188000000000001</v>
      </c>
      <c r="Z105" s="2">
        <f t="shared" si="26"/>
        <v>5.654E-2</v>
      </c>
      <c r="AA105" s="2">
        <f t="shared" si="27"/>
        <v>5.1569999999999998E-2</v>
      </c>
      <c r="AB105" s="2">
        <f t="shared" si="28"/>
        <v>0.56258999999999992</v>
      </c>
      <c r="AC105" s="2">
        <f t="shared" si="29"/>
        <v>0.55696999999999997</v>
      </c>
      <c r="AD105" s="2">
        <f t="shared" si="30"/>
        <v>0.56639000000000006</v>
      </c>
      <c r="AE105" s="2">
        <f t="shared" si="31"/>
        <v>1.619E-2</v>
      </c>
      <c r="AG105" t="s">
        <v>48</v>
      </c>
      <c r="AH105">
        <f t="shared" si="32"/>
        <v>0.16187000000000001</v>
      </c>
      <c r="AI105">
        <f t="shared" si="33"/>
        <v>0.2326</v>
      </c>
      <c r="AJ105">
        <f t="shared" si="34"/>
        <v>1.6049899999999999</v>
      </c>
      <c r="AK105">
        <f t="shared" si="35"/>
        <v>5.0737800000000002</v>
      </c>
      <c r="AL105">
        <f t="shared" si="36"/>
        <v>5.5620000000000003E-2</v>
      </c>
      <c r="AM105">
        <f t="shared" si="37"/>
        <v>5.357E-2</v>
      </c>
      <c r="AN105">
        <f t="shared" si="38"/>
        <v>0.56369000000000002</v>
      </c>
      <c r="AO105">
        <f t="shared" si="39"/>
        <v>0.55537999999999998</v>
      </c>
      <c r="AP105">
        <f t="shared" si="40"/>
        <v>0.60014000000000001</v>
      </c>
      <c r="AQ105">
        <f t="shared" si="41"/>
        <v>1.302E-2</v>
      </c>
    </row>
    <row r="106" spans="1:43">
      <c r="A106" t="s">
        <v>124</v>
      </c>
      <c r="B106">
        <v>0</v>
      </c>
      <c r="C106">
        <v>0.16385</v>
      </c>
      <c r="D106">
        <v>1.89E-3</v>
      </c>
      <c r="E106">
        <v>0.23855999999999999</v>
      </c>
      <c r="F106">
        <v>0</v>
      </c>
      <c r="G106">
        <v>1.65116</v>
      </c>
      <c r="H106">
        <v>4.93872</v>
      </c>
      <c r="I106" s="1">
        <v>3.0000000000000001E-5</v>
      </c>
      <c r="J106">
        <v>5.6469999999999999E-2</v>
      </c>
      <c r="K106" s="1">
        <v>9.0000000000000006E-5</v>
      </c>
      <c r="L106">
        <v>5.0369999999999998E-2</v>
      </c>
      <c r="M106">
        <v>5.0220000000000001E-2</v>
      </c>
      <c r="N106">
        <v>2.9080000000000002E-2</v>
      </c>
      <c r="O106">
        <v>0.48402000000000001</v>
      </c>
      <c r="P106">
        <v>0.55715000000000003</v>
      </c>
      <c r="Q106">
        <v>0.12928999999999999</v>
      </c>
      <c r="R106">
        <v>0.36581000000000002</v>
      </c>
      <c r="S106">
        <v>4.795E-2</v>
      </c>
      <c r="T106">
        <v>1.146E-2</v>
      </c>
      <c r="U106" s="2" t="str">
        <f t="shared" si="21"/>
        <v>A51147</v>
      </c>
      <c r="V106" s="2">
        <f t="shared" si="22"/>
        <v>0.16574</v>
      </c>
      <c r="W106" s="2">
        <f t="shared" si="23"/>
        <v>0.23855999999999999</v>
      </c>
      <c r="X106" s="2">
        <f t="shared" si="24"/>
        <v>1.65116</v>
      </c>
      <c r="Y106" s="2">
        <f t="shared" si="25"/>
        <v>4.93872</v>
      </c>
      <c r="Z106" s="2">
        <f t="shared" si="26"/>
        <v>5.6590000000000001E-2</v>
      </c>
      <c r="AA106" s="2">
        <f t="shared" si="27"/>
        <v>5.0369999999999998E-2</v>
      </c>
      <c r="AB106" s="2">
        <f t="shared" si="28"/>
        <v>0.56332000000000004</v>
      </c>
      <c r="AC106" s="2">
        <f t="shared" si="29"/>
        <v>0.55715000000000003</v>
      </c>
      <c r="AD106" s="2">
        <f t="shared" si="30"/>
        <v>0.54305000000000003</v>
      </c>
      <c r="AE106" s="2">
        <f t="shared" si="31"/>
        <v>1.146E-2</v>
      </c>
      <c r="AG106" t="s">
        <v>135</v>
      </c>
      <c r="AH106">
        <f t="shared" si="32"/>
        <v>0.17321</v>
      </c>
      <c r="AI106">
        <f t="shared" si="33"/>
        <v>0.25483</v>
      </c>
      <c r="AJ106">
        <f t="shared" si="34"/>
        <v>1.5367999999999999</v>
      </c>
      <c r="AK106">
        <f t="shared" si="35"/>
        <v>5.2990899999999996</v>
      </c>
      <c r="AL106">
        <f t="shared" si="36"/>
        <v>6.3399999999999984E-2</v>
      </c>
      <c r="AM106">
        <f t="shared" si="37"/>
        <v>6.0589999999999998E-2</v>
      </c>
      <c r="AN106">
        <f t="shared" si="38"/>
        <v>0.56462000000000001</v>
      </c>
      <c r="AO106">
        <f t="shared" si="39"/>
        <v>0.56123000000000001</v>
      </c>
      <c r="AP106">
        <f t="shared" si="40"/>
        <v>0.44944999999999996</v>
      </c>
      <c r="AQ106">
        <f t="shared" si="41"/>
        <v>2.2040000000000001E-2</v>
      </c>
    </row>
    <row r="107" spans="1:43">
      <c r="A107" t="s">
        <v>125</v>
      </c>
      <c r="B107">
        <v>0</v>
      </c>
      <c r="C107">
        <v>0.16353000000000001</v>
      </c>
      <c r="D107">
        <v>2.0400000000000001E-3</v>
      </c>
      <c r="E107">
        <v>0.23827000000000001</v>
      </c>
      <c r="F107">
        <v>0</v>
      </c>
      <c r="G107">
        <v>1.6514800000000001</v>
      </c>
      <c r="H107">
        <v>4.9596299999999998</v>
      </c>
      <c r="I107" s="1">
        <v>5.0000000000000002E-5</v>
      </c>
      <c r="J107">
        <v>5.6439999999999997E-2</v>
      </c>
      <c r="K107" s="1">
        <v>8.0000000000000007E-5</v>
      </c>
      <c r="L107">
        <v>5.1869999999999999E-2</v>
      </c>
      <c r="M107">
        <v>7.5179999999999997E-2</v>
      </c>
      <c r="N107">
        <v>2.3230000000000001E-2</v>
      </c>
      <c r="O107">
        <v>0.46504000000000001</v>
      </c>
      <c r="P107">
        <v>0.55486000000000002</v>
      </c>
      <c r="Q107">
        <v>0.17119000000000001</v>
      </c>
      <c r="R107">
        <v>0.37713999999999998</v>
      </c>
      <c r="S107">
        <v>6.2710000000000002E-2</v>
      </c>
      <c r="T107">
        <v>8.6700000000000006E-3</v>
      </c>
      <c r="U107" s="2" t="str">
        <f t="shared" si="21"/>
        <v>A51011</v>
      </c>
      <c r="V107" s="2">
        <f t="shared" si="22"/>
        <v>0.16556999999999999</v>
      </c>
      <c r="W107" s="2">
        <f t="shared" si="23"/>
        <v>0.23827000000000001</v>
      </c>
      <c r="X107" s="2">
        <f t="shared" si="24"/>
        <v>1.6514800000000001</v>
      </c>
      <c r="Y107" s="2">
        <f t="shared" si="25"/>
        <v>4.9596299999999998</v>
      </c>
      <c r="Z107" s="2">
        <f t="shared" si="26"/>
        <v>5.6569999999999995E-2</v>
      </c>
      <c r="AA107" s="2">
        <f t="shared" si="27"/>
        <v>5.1869999999999999E-2</v>
      </c>
      <c r="AB107" s="2">
        <f t="shared" si="28"/>
        <v>0.56345000000000001</v>
      </c>
      <c r="AC107" s="2">
        <f t="shared" si="29"/>
        <v>0.55486000000000002</v>
      </c>
      <c r="AD107" s="2">
        <f t="shared" si="30"/>
        <v>0.61104000000000003</v>
      </c>
      <c r="AE107" s="2">
        <f t="shared" si="31"/>
        <v>8.6700000000000006E-3</v>
      </c>
      <c r="AG107" t="s">
        <v>115</v>
      </c>
      <c r="AH107">
        <f t="shared" si="32"/>
        <v>0.16036</v>
      </c>
      <c r="AI107">
        <f t="shared" si="33"/>
        <v>0.12601000000000001</v>
      </c>
      <c r="AJ107">
        <f t="shared" si="34"/>
        <v>1.55084</v>
      </c>
      <c r="AK107">
        <f t="shared" si="35"/>
        <v>5.8263299999999996</v>
      </c>
      <c r="AL107">
        <f t="shared" si="36"/>
        <v>5.6649999999999999E-2</v>
      </c>
      <c r="AM107">
        <f t="shared" si="37"/>
        <v>5.8299999999999998E-2</v>
      </c>
      <c r="AN107">
        <f t="shared" si="38"/>
        <v>0.56305000000000005</v>
      </c>
      <c r="AO107">
        <f t="shared" si="39"/>
        <v>0.56325999999999998</v>
      </c>
      <c r="AP107">
        <f t="shared" si="40"/>
        <v>0.45327000000000001</v>
      </c>
      <c r="AQ107">
        <f t="shared" si="41"/>
        <v>1.09E-2</v>
      </c>
    </row>
    <row r="108" spans="1:43">
      <c r="A108" t="s">
        <v>126</v>
      </c>
      <c r="B108">
        <v>0</v>
      </c>
      <c r="C108">
        <v>0.16374</v>
      </c>
      <c r="D108">
        <v>1.6100000000000001E-3</v>
      </c>
      <c r="E108">
        <v>0.23721</v>
      </c>
      <c r="F108">
        <v>0</v>
      </c>
      <c r="G108">
        <v>1.6511199999999999</v>
      </c>
      <c r="H108">
        <v>4.9287400000000003</v>
      </c>
      <c r="I108" s="1">
        <v>5.0000000000000002E-5</v>
      </c>
      <c r="J108">
        <v>5.636E-2</v>
      </c>
      <c r="K108" s="1">
        <v>6.0000000000000002E-5</v>
      </c>
      <c r="L108">
        <v>5.1180000000000003E-2</v>
      </c>
      <c r="M108">
        <v>4.4949999999999997E-2</v>
      </c>
      <c r="N108">
        <v>3.8879999999999998E-2</v>
      </c>
      <c r="O108">
        <v>0.47921000000000002</v>
      </c>
      <c r="P108">
        <v>0.55637999999999999</v>
      </c>
      <c r="Q108">
        <v>0.15454000000000001</v>
      </c>
      <c r="R108">
        <v>0.40043000000000001</v>
      </c>
      <c r="S108">
        <v>3.0800000000000001E-2</v>
      </c>
      <c r="T108">
        <v>1.082E-2</v>
      </c>
      <c r="U108" s="2" t="str">
        <f t="shared" si="21"/>
        <v>A51029</v>
      </c>
      <c r="V108" s="2">
        <f t="shared" si="22"/>
        <v>0.16535</v>
      </c>
      <c r="W108" s="2">
        <f t="shared" si="23"/>
        <v>0.23721</v>
      </c>
      <c r="X108" s="2">
        <f t="shared" si="24"/>
        <v>1.6511199999999999</v>
      </c>
      <c r="Y108" s="2">
        <f t="shared" si="25"/>
        <v>4.9287400000000003</v>
      </c>
      <c r="Z108" s="2">
        <f t="shared" si="26"/>
        <v>5.6469999999999999E-2</v>
      </c>
      <c r="AA108" s="2">
        <f t="shared" si="27"/>
        <v>5.1180000000000003E-2</v>
      </c>
      <c r="AB108" s="2">
        <f t="shared" si="28"/>
        <v>0.56303999999999998</v>
      </c>
      <c r="AC108" s="2">
        <f t="shared" si="29"/>
        <v>0.55637999999999999</v>
      </c>
      <c r="AD108" s="2">
        <f t="shared" si="30"/>
        <v>0.58577000000000001</v>
      </c>
      <c r="AE108" s="2">
        <f t="shared" si="31"/>
        <v>1.082E-2</v>
      </c>
      <c r="AG108" t="s">
        <v>252</v>
      </c>
      <c r="AH108">
        <f t="shared" si="32"/>
        <v>0.16155999999999998</v>
      </c>
      <c r="AI108">
        <f t="shared" si="33"/>
        <v>0.23119000000000001</v>
      </c>
      <c r="AJ108">
        <f t="shared" si="34"/>
        <v>1.5972299999999999</v>
      </c>
      <c r="AK108">
        <f t="shared" si="35"/>
        <v>5.26952</v>
      </c>
      <c r="AL108">
        <f t="shared" si="36"/>
        <v>5.5640000000000002E-2</v>
      </c>
      <c r="AM108">
        <f t="shared" si="37"/>
        <v>5.4449999999999998E-2</v>
      </c>
      <c r="AN108">
        <f t="shared" si="38"/>
        <v>0.55208000000000002</v>
      </c>
      <c r="AO108">
        <f t="shared" si="39"/>
        <v>0.55754000000000004</v>
      </c>
      <c r="AP108">
        <f t="shared" si="40"/>
        <v>0.59206999999999999</v>
      </c>
      <c r="AQ108">
        <f t="shared" si="41"/>
        <v>1.7829999999999999E-2</v>
      </c>
    </row>
    <row r="109" spans="1:43">
      <c r="A109" t="s">
        <v>127</v>
      </c>
      <c r="B109">
        <v>0</v>
      </c>
      <c r="C109">
        <v>0.16386999999999999</v>
      </c>
      <c r="D109">
        <v>1.5499999999999999E-3</v>
      </c>
      <c r="E109">
        <v>0.24202000000000001</v>
      </c>
      <c r="F109">
        <v>0</v>
      </c>
      <c r="G109">
        <v>1.6441699999999999</v>
      </c>
      <c r="H109">
        <v>5.01797</v>
      </c>
      <c r="I109" s="1">
        <v>4.0000000000000003E-5</v>
      </c>
      <c r="J109">
        <v>5.6390000000000003E-2</v>
      </c>
      <c r="K109">
        <v>1.3999999999999999E-4</v>
      </c>
      <c r="L109">
        <v>5.2580000000000002E-2</v>
      </c>
      <c r="M109">
        <v>4.1079999999999998E-2</v>
      </c>
      <c r="N109">
        <v>3.9910000000000001E-2</v>
      </c>
      <c r="O109">
        <v>0.48369000000000001</v>
      </c>
      <c r="P109">
        <v>0.55913000000000002</v>
      </c>
      <c r="Q109">
        <v>0.15659000000000001</v>
      </c>
      <c r="R109">
        <v>0.38701999999999998</v>
      </c>
      <c r="S109">
        <v>2.3439999999999999E-2</v>
      </c>
      <c r="T109">
        <v>1.136E-2</v>
      </c>
      <c r="U109" s="2" t="str">
        <f t="shared" si="21"/>
        <v>A51049</v>
      </c>
      <c r="V109" s="2">
        <f t="shared" si="22"/>
        <v>0.16541999999999998</v>
      </c>
      <c r="W109" s="2">
        <f t="shared" si="23"/>
        <v>0.24202000000000001</v>
      </c>
      <c r="X109" s="2">
        <f t="shared" si="24"/>
        <v>1.6441699999999999</v>
      </c>
      <c r="Y109" s="2">
        <f t="shared" si="25"/>
        <v>5.01797</v>
      </c>
      <c r="Z109" s="2">
        <f t="shared" si="26"/>
        <v>5.6570000000000002E-2</v>
      </c>
      <c r="AA109" s="2">
        <f t="shared" si="27"/>
        <v>5.2580000000000002E-2</v>
      </c>
      <c r="AB109" s="2">
        <f t="shared" si="28"/>
        <v>0.56468000000000007</v>
      </c>
      <c r="AC109" s="2">
        <f t="shared" si="29"/>
        <v>0.55913000000000002</v>
      </c>
      <c r="AD109" s="2">
        <f t="shared" si="30"/>
        <v>0.56704999999999994</v>
      </c>
      <c r="AE109" s="2">
        <f t="shared" si="31"/>
        <v>1.136E-2</v>
      </c>
      <c r="AG109" t="s">
        <v>180</v>
      </c>
      <c r="AH109">
        <f t="shared" si="32"/>
        <v>0.16547000000000001</v>
      </c>
      <c r="AI109">
        <f t="shared" si="33"/>
        <v>0.24514</v>
      </c>
      <c r="AJ109">
        <f t="shared" si="34"/>
        <v>1.64873</v>
      </c>
      <c r="AK109">
        <f t="shared" si="35"/>
        <v>4.9777399999999998</v>
      </c>
      <c r="AL109">
        <f t="shared" si="36"/>
        <v>5.663E-2</v>
      </c>
      <c r="AM109">
        <f t="shared" si="37"/>
        <v>5.5919999999999997E-2</v>
      </c>
      <c r="AN109">
        <f t="shared" si="38"/>
        <v>0.56318999999999997</v>
      </c>
      <c r="AO109">
        <f t="shared" si="39"/>
        <v>0.55976999999999999</v>
      </c>
      <c r="AP109">
        <f t="shared" si="40"/>
        <v>0.61373999999999995</v>
      </c>
      <c r="AQ109">
        <f t="shared" si="41"/>
        <v>1.405E-2</v>
      </c>
    </row>
    <row r="110" spans="1:43">
      <c r="A110" t="s">
        <v>128</v>
      </c>
      <c r="B110">
        <v>0</v>
      </c>
      <c r="C110">
        <v>0.16350999999999999</v>
      </c>
      <c r="D110">
        <v>2.0400000000000001E-3</v>
      </c>
      <c r="E110">
        <v>0.24193999999999999</v>
      </c>
      <c r="F110">
        <v>0</v>
      </c>
      <c r="G110">
        <v>1.6507000000000001</v>
      </c>
      <c r="H110">
        <v>4.9420700000000002</v>
      </c>
      <c r="I110" s="1">
        <v>6.0000000000000002E-5</v>
      </c>
      <c r="J110">
        <v>5.638E-2</v>
      </c>
      <c r="K110">
        <v>1.2E-4</v>
      </c>
      <c r="L110">
        <v>5.2109999999999997E-2</v>
      </c>
      <c r="M110">
        <v>6.8720000000000003E-2</v>
      </c>
      <c r="N110">
        <v>2.7369999999999998E-2</v>
      </c>
      <c r="O110">
        <v>0.46737000000000001</v>
      </c>
      <c r="P110">
        <v>0.55813999999999997</v>
      </c>
      <c r="Q110">
        <v>0.15686</v>
      </c>
      <c r="R110">
        <v>0.39918999999999999</v>
      </c>
      <c r="S110">
        <v>5.5620000000000003E-2</v>
      </c>
      <c r="T110">
        <v>1.14E-2</v>
      </c>
      <c r="U110" s="2" t="str">
        <f t="shared" si="21"/>
        <v>F51011</v>
      </c>
      <c r="V110" s="2">
        <f t="shared" si="22"/>
        <v>0.16554999999999997</v>
      </c>
      <c r="W110" s="2">
        <f t="shared" si="23"/>
        <v>0.24193999999999999</v>
      </c>
      <c r="X110" s="2">
        <f t="shared" si="24"/>
        <v>1.6507000000000001</v>
      </c>
      <c r="Y110" s="2">
        <f t="shared" si="25"/>
        <v>4.9420700000000002</v>
      </c>
      <c r="Z110" s="2">
        <f t="shared" si="26"/>
        <v>5.6559999999999999E-2</v>
      </c>
      <c r="AA110" s="2">
        <f t="shared" si="27"/>
        <v>5.2109999999999997E-2</v>
      </c>
      <c r="AB110" s="2">
        <f t="shared" si="28"/>
        <v>0.56346000000000007</v>
      </c>
      <c r="AC110" s="2">
        <f t="shared" si="29"/>
        <v>0.55813999999999997</v>
      </c>
      <c r="AD110" s="2">
        <f t="shared" si="30"/>
        <v>0.61166999999999994</v>
      </c>
      <c r="AE110" s="2">
        <f t="shared" si="31"/>
        <v>1.14E-2</v>
      </c>
      <c r="AG110" t="s">
        <v>67</v>
      </c>
      <c r="AH110">
        <f t="shared" si="32"/>
        <v>0.16678999999999999</v>
      </c>
      <c r="AI110">
        <f t="shared" si="33"/>
        <v>0.23571</v>
      </c>
      <c r="AJ110">
        <f t="shared" si="34"/>
        <v>1.6563600000000001</v>
      </c>
      <c r="AK110">
        <f t="shared" si="35"/>
        <v>5.0789600000000004</v>
      </c>
      <c r="AL110">
        <f t="shared" si="36"/>
        <v>5.7030000000000004E-2</v>
      </c>
      <c r="AM110">
        <f t="shared" si="37"/>
        <v>5.457E-2</v>
      </c>
      <c r="AN110">
        <f t="shared" si="38"/>
        <v>0.56228</v>
      </c>
      <c r="AO110">
        <f t="shared" si="39"/>
        <v>0.55659999999999998</v>
      </c>
      <c r="AP110">
        <f t="shared" si="40"/>
        <v>0.61068999999999996</v>
      </c>
      <c r="AQ110">
        <f t="shared" si="41"/>
        <v>1.035E-2</v>
      </c>
    </row>
    <row r="111" spans="1:43">
      <c r="A111" t="s">
        <v>129</v>
      </c>
      <c r="B111">
        <v>0</v>
      </c>
      <c r="C111">
        <v>0.16350000000000001</v>
      </c>
      <c r="D111">
        <v>1.8799999999999999E-3</v>
      </c>
      <c r="E111">
        <v>0.24168999999999999</v>
      </c>
      <c r="F111">
        <v>0</v>
      </c>
      <c r="G111">
        <v>1.6556</v>
      </c>
      <c r="H111">
        <v>4.91683</v>
      </c>
      <c r="I111">
        <v>4.2999999999999999E-4</v>
      </c>
      <c r="J111">
        <v>5.6059999999999999E-2</v>
      </c>
      <c r="K111" s="1">
        <v>6.0000000000000002E-5</v>
      </c>
      <c r="L111">
        <v>5.3580000000000003E-2</v>
      </c>
      <c r="M111">
        <v>0.16569</v>
      </c>
      <c r="N111">
        <v>4.7789999999999999E-2</v>
      </c>
      <c r="O111">
        <v>0.34954000000000002</v>
      </c>
      <c r="P111">
        <v>0.55776000000000003</v>
      </c>
      <c r="Q111">
        <v>0.33850999999999998</v>
      </c>
      <c r="R111">
        <v>0.19012000000000001</v>
      </c>
      <c r="S111">
        <v>1.3769999999999999E-2</v>
      </c>
      <c r="T111">
        <v>1.159E-2</v>
      </c>
      <c r="U111" s="2" t="str">
        <f t="shared" si="21"/>
        <v>F51147</v>
      </c>
      <c r="V111" s="2">
        <f t="shared" si="22"/>
        <v>0.16538</v>
      </c>
      <c r="W111" s="2">
        <f t="shared" si="23"/>
        <v>0.24168999999999999</v>
      </c>
      <c r="X111" s="2">
        <f t="shared" si="24"/>
        <v>1.6556</v>
      </c>
      <c r="Y111" s="2">
        <f t="shared" si="25"/>
        <v>4.91683</v>
      </c>
      <c r="Z111" s="2">
        <f t="shared" si="26"/>
        <v>5.6549999999999996E-2</v>
      </c>
      <c r="AA111" s="2">
        <f t="shared" si="27"/>
        <v>5.3580000000000003E-2</v>
      </c>
      <c r="AB111" s="2">
        <f t="shared" si="28"/>
        <v>0.56302000000000008</v>
      </c>
      <c r="AC111" s="2">
        <f t="shared" si="29"/>
        <v>0.55776000000000003</v>
      </c>
      <c r="AD111" s="2">
        <f t="shared" si="30"/>
        <v>0.54239999999999988</v>
      </c>
      <c r="AE111" s="2">
        <f t="shared" si="31"/>
        <v>1.159E-2</v>
      </c>
      <c r="AG111" t="s">
        <v>127</v>
      </c>
      <c r="AH111">
        <f t="shared" si="32"/>
        <v>0.16541999999999998</v>
      </c>
      <c r="AI111">
        <f t="shared" si="33"/>
        <v>0.24202000000000001</v>
      </c>
      <c r="AJ111">
        <f t="shared" si="34"/>
        <v>1.6441699999999999</v>
      </c>
      <c r="AK111">
        <f t="shared" si="35"/>
        <v>5.01797</v>
      </c>
      <c r="AL111">
        <f t="shared" si="36"/>
        <v>5.6570000000000002E-2</v>
      </c>
      <c r="AM111">
        <f t="shared" si="37"/>
        <v>5.2580000000000002E-2</v>
      </c>
      <c r="AN111">
        <f t="shared" si="38"/>
        <v>0.56468000000000007</v>
      </c>
      <c r="AO111">
        <f t="shared" si="39"/>
        <v>0.55913000000000002</v>
      </c>
      <c r="AP111">
        <f t="shared" si="40"/>
        <v>0.56704999999999994</v>
      </c>
      <c r="AQ111">
        <f t="shared" si="41"/>
        <v>1.136E-2</v>
      </c>
    </row>
    <row r="112" spans="1:43">
      <c r="A112" t="s">
        <v>130</v>
      </c>
      <c r="B112">
        <v>0</v>
      </c>
      <c r="C112">
        <v>0.16566</v>
      </c>
      <c r="D112">
        <v>1.3600000000000001E-3</v>
      </c>
      <c r="E112">
        <v>0.2331</v>
      </c>
      <c r="F112">
        <v>0</v>
      </c>
      <c r="G112">
        <v>1.66421</v>
      </c>
      <c r="H112">
        <v>4.9488599999999998</v>
      </c>
      <c r="I112">
        <v>1.1E-4</v>
      </c>
      <c r="J112">
        <v>5.6849999999999998E-2</v>
      </c>
      <c r="K112" s="1">
        <v>3.0000000000000001E-5</v>
      </c>
      <c r="L112">
        <v>5.0209999999999998E-2</v>
      </c>
      <c r="M112">
        <v>6.8269999999999997E-2</v>
      </c>
      <c r="N112">
        <v>7.5399999999999995E-2</v>
      </c>
      <c r="O112">
        <v>0.41681000000000001</v>
      </c>
      <c r="P112">
        <v>0.55581000000000003</v>
      </c>
      <c r="Q112">
        <v>0.27339999999999998</v>
      </c>
      <c r="R112">
        <v>0.35128999999999999</v>
      </c>
      <c r="S112">
        <v>1.2370000000000001E-2</v>
      </c>
      <c r="T112">
        <v>1.125E-2</v>
      </c>
      <c r="U112" s="2" t="str">
        <f t="shared" si="21"/>
        <v>F51145</v>
      </c>
      <c r="V112" s="2">
        <f t="shared" si="22"/>
        <v>0.16702</v>
      </c>
      <c r="W112" s="2">
        <f t="shared" si="23"/>
        <v>0.2331</v>
      </c>
      <c r="X112" s="2">
        <f t="shared" si="24"/>
        <v>1.66421</v>
      </c>
      <c r="Y112" s="2">
        <f t="shared" si="25"/>
        <v>4.9488599999999998</v>
      </c>
      <c r="Z112" s="2">
        <f t="shared" si="26"/>
        <v>5.6989999999999999E-2</v>
      </c>
      <c r="AA112" s="2">
        <f t="shared" si="27"/>
        <v>5.0209999999999998E-2</v>
      </c>
      <c r="AB112" s="2">
        <f t="shared" si="28"/>
        <v>0.56047999999999998</v>
      </c>
      <c r="AC112" s="2">
        <f t="shared" si="29"/>
        <v>0.55581000000000003</v>
      </c>
      <c r="AD112" s="2">
        <f t="shared" si="30"/>
        <v>0.63705999999999996</v>
      </c>
      <c r="AE112" s="2">
        <f t="shared" si="31"/>
        <v>1.125E-2</v>
      </c>
      <c r="AG112" t="s">
        <v>131</v>
      </c>
      <c r="AH112">
        <f t="shared" si="32"/>
        <v>0.16952</v>
      </c>
      <c r="AI112">
        <f t="shared" si="33"/>
        <v>0.24485999999999999</v>
      </c>
      <c r="AJ112">
        <f t="shared" si="34"/>
        <v>1.66652</v>
      </c>
      <c r="AK112">
        <f t="shared" si="35"/>
        <v>4.8747100000000003</v>
      </c>
      <c r="AL112">
        <f t="shared" si="36"/>
        <v>5.8099999999999999E-2</v>
      </c>
      <c r="AM112">
        <f t="shared" si="37"/>
        <v>5.2949999999999997E-2</v>
      </c>
      <c r="AN112">
        <f t="shared" si="38"/>
        <v>0.56279000000000001</v>
      </c>
      <c r="AO112">
        <f t="shared" si="39"/>
        <v>0.55915000000000004</v>
      </c>
      <c r="AP112">
        <f t="shared" si="40"/>
        <v>0.62265000000000004</v>
      </c>
      <c r="AQ112">
        <f t="shared" si="41"/>
        <v>2.145E-2</v>
      </c>
    </row>
    <row r="113" spans="1:43">
      <c r="A113" t="s">
        <v>131</v>
      </c>
      <c r="B113">
        <v>0</v>
      </c>
      <c r="C113">
        <v>0.16585</v>
      </c>
      <c r="D113">
        <v>3.6700000000000001E-3</v>
      </c>
      <c r="E113">
        <v>0.24485999999999999</v>
      </c>
      <c r="F113">
        <v>0</v>
      </c>
      <c r="G113">
        <v>1.66652</v>
      </c>
      <c r="H113">
        <v>4.8747100000000003</v>
      </c>
      <c r="I113">
        <v>1.7000000000000001E-4</v>
      </c>
      <c r="J113">
        <v>5.7430000000000002E-2</v>
      </c>
      <c r="K113">
        <v>5.0000000000000001E-4</v>
      </c>
      <c r="L113">
        <v>5.2949999999999997E-2</v>
      </c>
      <c r="M113">
        <v>0.12154</v>
      </c>
      <c r="N113">
        <v>1.7010000000000001E-2</v>
      </c>
      <c r="O113">
        <v>0.42424000000000001</v>
      </c>
      <c r="P113">
        <v>0.55915000000000004</v>
      </c>
      <c r="Q113">
        <v>0.34172999999999998</v>
      </c>
      <c r="R113">
        <v>0.22362000000000001</v>
      </c>
      <c r="S113">
        <v>5.7299999999999997E-2</v>
      </c>
      <c r="T113">
        <v>2.145E-2</v>
      </c>
      <c r="U113" s="2" t="str">
        <f t="shared" si="21"/>
        <v>A51053</v>
      </c>
      <c r="V113" s="2">
        <f t="shared" si="22"/>
        <v>0.16952</v>
      </c>
      <c r="W113" s="2">
        <f t="shared" si="23"/>
        <v>0.24485999999999999</v>
      </c>
      <c r="X113" s="2">
        <f t="shared" si="24"/>
        <v>1.66652</v>
      </c>
      <c r="Y113" s="2">
        <f t="shared" si="25"/>
        <v>4.8747100000000003</v>
      </c>
      <c r="Z113" s="2">
        <f t="shared" si="26"/>
        <v>5.8099999999999999E-2</v>
      </c>
      <c r="AA113" s="2">
        <f t="shared" si="27"/>
        <v>5.2949999999999997E-2</v>
      </c>
      <c r="AB113" s="2">
        <f t="shared" si="28"/>
        <v>0.56279000000000001</v>
      </c>
      <c r="AC113" s="2">
        <f t="shared" si="29"/>
        <v>0.55915000000000004</v>
      </c>
      <c r="AD113" s="2">
        <f t="shared" si="30"/>
        <v>0.62265000000000004</v>
      </c>
      <c r="AE113" s="2">
        <f t="shared" si="31"/>
        <v>2.145E-2</v>
      </c>
      <c r="AG113" t="s">
        <v>59</v>
      </c>
      <c r="AH113">
        <f t="shared" si="32"/>
        <v>0.16832</v>
      </c>
      <c r="AI113">
        <f t="shared" si="33"/>
        <v>0.24179999999999999</v>
      </c>
      <c r="AJ113">
        <f t="shared" si="34"/>
        <v>1.64961</v>
      </c>
      <c r="AK113">
        <f t="shared" si="35"/>
        <v>4.9468199999999998</v>
      </c>
      <c r="AL113">
        <f t="shared" si="36"/>
        <v>5.8709999999999998E-2</v>
      </c>
      <c r="AM113">
        <f t="shared" si="37"/>
        <v>5.6890000000000003E-2</v>
      </c>
      <c r="AN113">
        <f t="shared" si="38"/>
        <v>0.56305000000000005</v>
      </c>
      <c r="AO113">
        <f t="shared" si="39"/>
        <v>0.56011</v>
      </c>
      <c r="AP113">
        <f t="shared" si="40"/>
        <v>0.61155000000000004</v>
      </c>
      <c r="AQ113">
        <f t="shared" si="41"/>
        <v>2.197E-2</v>
      </c>
    </row>
    <row r="114" spans="1:43">
      <c r="A114" t="s">
        <v>132</v>
      </c>
      <c r="B114">
        <v>0</v>
      </c>
      <c r="C114">
        <v>0.13914000000000001</v>
      </c>
      <c r="D114">
        <v>1.2099999999999999E-3</v>
      </c>
      <c r="E114">
        <v>0.25197000000000003</v>
      </c>
      <c r="F114">
        <v>0</v>
      </c>
      <c r="G114">
        <v>1.3809100000000001</v>
      </c>
      <c r="H114">
        <v>5.1276700000000002</v>
      </c>
      <c r="I114">
        <v>0</v>
      </c>
      <c r="J114">
        <v>4.981E-2</v>
      </c>
      <c r="K114">
        <v>1E-4</v>
      </c>
      <c r="L114">
        <v>5.4850000000000003E-2</v>
      </c>
      <c r="M114">
        <v>4.0000000000000001E-3</v>
      </c>
      <c r="N114">
        <v>9.8659999999999998E-2</v>
      </c>
      <c r="O114">
        <v>0.45174999999999998</v>
      </c>
      <c r="P114">
        <v>0.56006999999999996</v>
      </c>
      <c r="Q114">
        <v>1.1679999999999999E-2</v>
      </c>
      <c r="R114">
        <v>0.61529999999999996</v>
      </c>
      <c r="S114">
        <v>1.4599999999999999E-3</v>
      </c>
      <c r="T114">
        <v>2.3910000000000001E-2</v>
      </c>
      <c r="U114" s="2" t="str">
        <f t="shared" si="21"/>
        <v>A51730</v>
      </c>
      <c r="V114" s="2">
        <f t="shared" si="22"/>
        <v>0.14035</v>
      </c>
      <c r="W114" s="2">
        <f t="shared" si="23"/>
        <v>0.25197000000000003</v>
      </c>
      <c r="X114" s="2">
        <f t="shared" si="24"/>
        <v>1.3809100000000001</v>
      </c>
      <c r="Y114" s="2">
        <f t="shared" si="25"/>
        <v>5.1276700000000002</v>
      </c>
      <c r="Z114" s="2">
        <f t="shared" si="26"/>
        <v>4.9910000000000003E-2</v>
      </c>
      <c r="AA114" s="2">
        <f t="shared" si="27"/>
        <v>5.4850000000000003E-2</v>
      </c>
      <c r="AB114" s="2">
        <f t="shared" si="28"/>
        <v>0.55440999999999996</v>
      </c>
      <c r="AC114" s="2">
        <f t="shared" si="29"/>
        <v>0.56006999999999996</v>
      </c>
      <c r="AD114" s="2">
        <f t="shared" si="30"/>
        <v>0.62844</v>
      </c>
      <c r="AE114" s="2">
        <f t="shared" si="31"/>
        <v>2.3910000000000001E-2</v>
      </c>
      <c r="AG114" t="s">
        <v>208</v>
      </c>
      <c r="AH114">
        <f t="shared" si="32"/>
        <v>0.16458</v>
      </c>
      <c r="AI114">
        <f t="shared" si="33"/>
        <v>0.24046999999999999</v>
      </c>
      <c r="AJ114">
        <f t="shared" si="34"/>
        <v>1.63948</v>
      </c>
      <c r="AK114">
        <f t="shared" si="35"/>
        <v>5.0404799999999996</v>
      </c>
      <c r="AL114">
        <f t="shared" si="36"/>
        <v>5.6290000000000007E-2</v>
      </c>
      <c r="AM114">
        <f t="shared" si="37"/>
        <v>5.5030000000000003E-2</v>
      </c>
      <c r="AN114">
        <f t="shared" si="38"/>
        <v>0.56285000000000007</v>
      </c>
      <c r="AO114">
        <f t="shared" si="39"/>
        <v>0.55855999999999995</v>
      </c>
      <c r="AP114">
        <f t="shared" si="40"/>
        <v>0.5406200000000001</v>
      </c>
      <c r="AQ114">
        <f t="shared" si="41"/>
        <v>2.2290000000000001E-2</v>
      </c>
    </row>
    <row r="115" spans="1:43">
      <c r="A115" t="s">
        <v>133</v>
      </c>
      <c r="B115">
        <v>0</v>
      </c>
      <c r="C115">
        <v>0.18132000000000001</v>
      </c>
      <c r="D115">
        <v>3.6800000000000001E-3</v>
      </c>
      <c r="E115">
        <v>0.25037999999999999</v>
      </c>
      <c r="F115">
        <v>0</v>
      </c>
      <c r="G115">
        <v>1.8265899999999999</v>
      </c>
      <c r="H115">
        <v>4.9736599999999997</v>
      </c>
      <c r="I115">
        <v>1.08E-3</v>
      </c>
      <c r="J115">
        <v>5.6009999999999997E-2</v>
      </c>
      <c r="K115">
        <v>2.3000000000000001E-4</v>
      </c>
      <c r="L115">
        <v>5.5930000000000001E-2</v>
      </c>
      <c r="M115">
        <v>0.24926999999999999</v>
      </c>
      <c r="N115">
        <v>1.9900000000000001E-2</v>
      </c>
      <c r="O115">
        <v>0.29383999999999999</v>
      </c>
      <c r="P115">
        <v>0.56094999999999995</v>
      </c>
      <c r="Q115">
        <v>0.54732999999999998</v>
      </c>
      <c r="R115">
        <v>6.25E-2</v>
      </c>
      <c r="S115">
        <v>1.295E-2</v>
      </c>
      <c r="T115">
        <v>2.145E-2</v>
      </c>
      <c r="U115" s="2" t="str">
        <f t="shared" si="21"/>
        <v>F51053</v>
      </c>
      <c r="V115" s="2">
        <f t="shared" si="22"/>
        <v>0.185</v>
      </c>
      <c r="W115" s="2">
        <f t="shared" si="23"/>
        <v>0.25037999999999999</v>
      </c>
      <c r="X115" s="2">
        <f t="shared" si="24"/>
        <v>1.8265899999999999</v>
      </c>
      <c r="Y115" s="2">
        <f t="shared" si="25"/>
        <v>4.9736599999999997</v>
      </c>
      <c r="Z115" s="2">
        <f t="shared" si="26"/>
        <v>5.7319999999999996E-2</v>
      </c>
      <c r="AA115" s="2">
        <f t="shared" si="27"/>
        <v>5.5930000000000001E-2</v>
      </c>
      <c r="AB115" s="2">
        <f t="shared" si="28"/>
        <v>0.56301000000000001</v>
      </c>
      <c r="AC115" s="2">
        <f t="shared" si="29"/>
        <v>0.56094999999999995</v>
      </c>
      <c r="AD115" s="2">
        <f t="shared" si="30"/>
        <v>0.62278</v>
      </c>
      <c r="AE115" s="2">
        <f t="shared" si="31"/>
        <v>2.145E-2</v>
      </c>
      <c r="AG115" t="s">
        <v>68</v>
      </c>
      <c r="AH115">
        <f t="shared" si="32"/>
        <v>0.16644999999999999</v>
      </c>
      <c r="AI115">
        <f t="shared" si="33"/>
        <v>0.25753999999999999</v>
      </c>
      <c r="AJ115">
        <f t="shared" si="34"/>
        <v>1.6421699999999999</v>
      </c>
      <c r="AK115">
        <f t="shared" si="35"/>
        <v>5.0415999999999999</v>
      </c>
      <c r="AL115">
        <f t="shared" si="36"/>
        <v>5.7069999999999996E-2</v>
      </c>
      <c r="AM115">
        <f t="shared" si="37"/>
        <v>5.6689999999999997E-2</v>
      </c>
      <c r="AN115">
        <f t="shared" si="38"/>
        <v>0.56328</v>
      </c>
      <c r="AO115">
        <f t="shared" si="39"/>
        <v>0.56232000000000004</v>
      </c>
      <c r="AP115">
        <f t="shared" si="40"/>
        <v>0.58962999999999999</v>
      </c>
      <c r="AQ115">
        <f t="shared" si="41"/>
        <v>2.0629999999999999E-2</v>
      </c>
    </row>
    <row r="116" spans="1:43">
      <c r="A116" t="s">
        <v>134</v>
      </c>
      <c r="B116">
        <v>0</v>
      </c>
      <c r="C116">
        <v>0.16053999999999999</v>
      </c>
      <c r="D116">
        <v>1.1800000000000001E-3</v>
      </c>
      <c r="E116">
        <v>0.24142</v>
      </c>
      <c r="F116">
        <v>0</v>
      </c>
      <c r="G116">
        <v>1.5996999999999999</v>
      </c>
      <c r="H116">
        <v>5.0052599999999998</v>
      </c>
      <c r="I116" s="1">
        <v>1.0000000000000001E-5</v>
      </c>
      <c r="J116">
        <v>5.5690000000000003E-2</v>
      </c>
      <c r="K116">
        <v>1.2E-4</v>
      </c>
      <c r="L116">
        <v>5.5120000000000002E-2</v>
      </c>
      <c r="M116">
        <v>8.3099999999999997E-3</v>
      </c>
      <c r="N116">
        <v>0.1123</v>
      </c>
      <c r="O116">
        <v>0.43597000000000002</v>
      </c>
      <c r="P116">
        <v>0.55871999999999999</v>
      </c>
      <c r="Q116">
        <v>5.2470000000000003E-2</v>
      </c>
      <c r="R116">
        <v>0.56769000000000003</v>
      </c>
      <c r="S116">
        <v>4.4600000000000004E-3</v>
      </c>
      <c r="T116">
        <v>2.3040000000000001E-2</v>
      </c>
      <c r="U116" s="2" t="str">
        <f t="shared" si="21"/>
        <v>F51730</v>
      </c>
      <c r="V116" s="2">
        <f t="shared" si="22"/>
        <v>0.16171999999999997</v>
      </c>
      <c r="W116" s="2">
        <f t="shared" si="23"/>
        <v>0.24142</v>
      </c>
      <c r="X116" s="2">
        <f t="shared" si="24"/>
        <v>1.5996999999999999</v>
      </c>
      <c r="Y116" s="2">
        <f t="shared" si="25"/>
        <v>5.0052599999999998</v>
      </c>
      <c r="Z116" s="2">
        <f t="shared" si="26"/>
        <v>5.5820000000000008E-2</v>
      </c>
      <c r="AA116" s="2">
        <f t="shared" si="27"/>
        <v>5.5120000000000002E-2</v>
      </c>
      <c r="AB116" s="2">
        <f t="shared" si="28"/>
        <v>0.55658000000000007</v>
      </c>
      <c r="AC116" s="2">
        <f t="shared" si="29"/>
        <v>0.55871999999999999</v>
      </c>
      <c r="AD116" s="2">
        <f t="shared" si="30"/>
        <v>0.62462000000000006</v>
      </c>
      <c r="AE116" s="2">
        <f t="shared" si="31"/>
        <v>2.3040000000000001E-2</v>
      </c>
      <c r="AG116" t="s">
        <v>55</v>
      </c>
      <c r="AH116">
        <f t="shared" si="32"/>
        <v>0.16653999999999999</v>
      </c>
      <c r="AI116">
        <f t="shared" si="33"/>
        <v>0.22903000000000001</v>
      </c>
      <c r="AJ116">
        <f t="shared" si="34"/>
        <v>1.64476</v>
      </c>
      <c r="AK116">
        <f t="shared" si="35"/>
        <v>5.24695</v>
      </c>
      <c r="AL116">
        <f t="shared" si="36"/>
        <v>5.7020000000000001E-2</v>
      </c>
      <c r="AM116">
        <f t="shared" si="37"/>
        <v>5.4679999999999999E-2</v>
      </c>
      <c r="AN116">
        <f t="shared" si="38"/>
        <v>0.54952999999999996</v>
      </c>
      <c r="AO116">
        <f t="shared" si="39"/>
        <v>0.55894999999999995</v>
      </c>
      <c r="AP116">
        <f t="shared" si="40"/>
        <v>0.57351000000000008</v>
      </c>
      <c r="AQ116">
        <f t="shared" si="41"/>
        <v>1.0670000000000001E-2</v>
      </c>
    </row>
    <row r="117" spans="1:43">
      <c r="A117" t="s">
        <v>135</v>
      </c>
      <c r="B117">
        <v>0</v>
      </c>
      <c r="C117">
        <v>0.17135</v>
      </c>
      <c r="D117">
        <v>1.8600000000000001E-3</v>
      </c>
      <c r="E117">
        <v>0.25483</v>
      </c>
      <c r="F117">
        <v>0</v>
      </c>
      <c r="G117">
        <v>1.5367999999999999</v>
      </c>
      <c r="H117">
        <v>5.2990899999999996</v>
      </c>
      <c r="I117" s="1">
        <v>1.0000000000000001E-5</v>
      </c>
      <c r="J117">
        <v>6.3049999999999995E-2</v>
      </c>
      <c r="K117">
        <v>3.4000000000000002E-4</v>
      </c>
      <c r="L117">
        <v>6.0589999999999998E-2</v>
      </c>
      <c r="M117">
        <v>4.4110000000000003E-2</v>
      </c>
      <c r="N117">
        <v>3.9800000000000002E-2</v>
      </c>
      <c r="O117">
        <v>0.48071000000000003</v>
      </c>
      <c r="P117">
        <v>0.56123000000000001</v>
      </c>
      <c r="Q117">
        <v>2.419E-2</v>
      </c>
      <c r="R117">
        <v>0.42276999999999998</v>
      </c>
      <c r="S117">
        <v>2.49E-3</v>
      </c>
      <c r="T117">
        <v>2.2040000000000001E-2</v>
      </c>
      <c r="U117" s="2" t="str">
        <f t="shared" si="21"/>
        <v>A51036</v>
      </c>
      <c r="V117" s="2">
        <f t="shared" si="22"/>
        <v>0.17321</v>
      </c>
      <c r="W117" s="2">
        <f t="shared" si="23"/>
        <v>0.25483</v>
      </c>
      <c r="X117" s="2">
        <f t="shared" si="24"/>
        <v>1.5367999999999999</v>
      </c>
      <c r="Y117" s="2">
        <f t="shared" si="25"/>
        <v>5.2990899999999996</v>
      </c>
      <c r="Z117" s="2">
        <f t="shared" si="26"/>
        <v>6.3399999999999984E-2</v>
      </c>
      <c r="AA117" s="2">
        <f t="shared" si="27"/>
        <v>6.0589999999999998E-2</v>
      </c>
      <c r="AB117" s="2">
        <f t="shared" si="28"/>
        <v>0.56462000000000001</v>
      </c>
      <c r="AC117" s="2">
        <f t="shared" si="29"/>
        <v>0.56123000000000001</v>
      </c>
      <c r="AD117" s="2">
        <f t="shared" si="30"/>
        <v>0.44944999999999996</v>
      </c>
      <c r="AE117" s="2">
        <f t="shared" si="31"/>
        <v>2.2040000000000001E-2</v>
      </c>
      <c r="AG117" t="s">
        <v>234</v>
      </c>
      <c r="AH117">
        <f t="shared" si="32"/>
        <v>0.16456000000000001</v>
      </c>
      <c r="AI117">
        <f t="shared" si="33"/>
        <v>0.23462</v>
      </c>
      <c r="AJ117">
        <f t="shared" si="34"/>
        <v>1.62283</v>
      </c>
      <c r="AK117">
        <f t="shared" si="35"/>
        <v>5.21218</v>
      </c>
      <c r="AL117">
        <f t="shared" si="36"/>
        <v>5.6940000000000004E-2</v>
      </c>
      <c r="AM117">
        <f t="shared" si="37"/>
        <v>5.4679999999999999E-2</v>
      </c>
      <c r="AN117">
        <f t="shared" si="38"/>
        <v>0.56387999999999994</v>
      </c>
      <c r="AO117">
        <f t="shared" si="39"/>
        <v>0.55817000000000005</v>
      </c>
      <c r="AP117">
        <f t="shared" si="40"/>
        <v>0.58079999999999998</v>
      </c>
      <c r="AQ117">
        <f t="shared" si="41"/>
        <v>1.345E-2</v>
      </c>
    </row>
    <row r="118" spans="1:43">
      <c r="A118" t="s">
        <v>136</v>
      </c>
      <c r="B118">
        <v>0</v>
      </c>
      <c r="C118">
        <v>0.15476000000000001</v>
      </c>
      <c r="D118">
        <v>2.4399999999999999E-3</v>
      </c>
      <c r="E118">
        <v>0.25453999999999999</v>
      </c>
      <c r="F118">
        <v>0</v>
      </c>
      <c r="G118">
        <v>1.5305800000000001</v>
      </c>
      <c r="H118">
        <v>5.25589</v>
      </c>
      <c r="I118" s="1">
        <v>1.0000000000000001E-5</v>
      </c>
      <c r="J118">
        <v>5.4620000000000002E-2</v>
      </c>
      <c r="K118">
        <v>5.1999999999999995E-4</v>
      </c>
      <c r="L118">
        <v>5.5780000000000003E-2</v>
      </c>
      <c r="M118">
        <v>4.4450000000000003E-2</v>
      </c>
      <c r="N118">
        <v>3.117E-2</v>
      </c>
      <c r="O118">
        <v>0.48715999999999998</v>
      </c>
      <c r="P118">
        <v>0.56079000000000001</v>
      </c>
      <c r="Q118">
        <v>5.2299999999999999E-2</v>
      </c>
      <c r="R118">
        <v>0.54501999999999995</v>
      </c>
      <c r="S118">
        <v>4.4099999999999999E-3</v>
      </c>
      <c r="T118">
        <v>2.198E-2</v>
      </c>
      <c r="U118" s="2" t="str">
        <f t="shared" si="21"/>
        <v>A51087</v>
      </c>
      <c r="V118" s="2">
        <f t="shared" si="22"/>
        <v>0.15720000000000001</v>
      </c>
      <c r="W118" s="2">
        <f t="shared" si="23"/>
        <v>0.25453999999999999</v>
      </c>
      <c r="X118" s="2">
        <f t="shared" si="24"/>
        <v>1.5305800000000001</v>
      </c>
      <c r="Y118" s="2">
        <f t="shared" si="25"/>
        <v>5.25589</v>
      </c>
      <c r="Z118" s="2">
        <f t="shared" si="26"/>
        <v>5.5150000000000005E-2</v>
      </c>
      <c r="AA118" s="2">
        <f t="shared" si="27"/>
        <v>5.5780000000000003E-2</v>
      </c>
      <c r="AB118" s="2">
        <f t="shared" si="28"/>
        <v>0.56277999999999995</v>
      </c>
      <c r="AC118" s="2">
        <f t="shared" si="29"/>
        <v>0.56079000000000001</v>
      </c>
      <c r="AD118" s="2">
        <f t="shared" si="30"/>
        <v>0.60172999999999999</v>
      </c>
      <c r="AE118" s="2">
        <f t="shared" si="31"/>
        <v>2.198E-2</v>
      </c>
      <c r="AG118" t="s">
        <v>181</v>
      </c>
      <c r="AH118">
        <f t="shared" si="32"/>
        <v>0.16516</v>
      </c>
      <c r="AI118">
        <f t="shared" si="33"/>
        <v>0.2467</v>
      </c>
      <c r="AJ118">
        <f t="shared" si="34"/>
        <v>1.6474899999999999</v>
      </c>
      <c r="AK118">
        <f t="shared" si="35"/>
        <v>4.9558999999999997</v>
      </c>
      <c r="AL118">
        <f t="shared" si="36"/>
        <v>5.6390000000000003E-2</v>
      </c>
      <c r="AM118">
        <f t="shared" si="37"/>
        <v>5.6009999999999997E-2</v>
      </c>
      <c r="AN118">
        <f t="shared" si="38"/>
        <v>0.56460999999999995</v>
      </c>
      <c r="AO118">
        <f t="shared" si="39"/>
        <v>0.56045999999999996</v>
      </c>
      <c r="AP118">
        <f t="shared" si="40"/>
        <v>0.61160999999999999</v>
      </c>
      <c r="AQ118">
        <f t="shared" si="41"/>
        <v>1.7659999999999999E-2</v>
      </c>
    </row>
    <row r="119" spans="1:43">
      <c r="A119" t="s">
        <v>137</v>
      </c>
      <c r="B119">
        <v>0</v>
      </c>
      <c r="C119">
        <v>0.15587999999999999</v>
      </c>
      <c r="D119">
        <v>1.17E-3</v>
      </c>
      <c r="E119">
        <v>0.26100000000000001</v>
      </c>
      <c r="F119">
        <v>0</v>
      </c>
      <c r="G119">
        <v>1.54874</v>
      </c>
      <c r="H119">
        <v>5.14595</v>
      </c>
      <c r="I119" s="1">
        <v>1.0000000000000001E-5</v>
      </c>
      <c r="J119">
        <v>5.466E-2</v>
      </c>
      <c r="K119">
        <v>1.6000000000000001E-4</v>
      </c>
      <c r="L119">
        <v>5.5410000000000001E-2</v>
      </c>
      <c r="M119">
        <v>1.1310000000000001E-2</v>
      </c>
      <c r="N119">
        <v>9.8860000000000003E-2</v>
      </c>
      <c r="O119">
        <v>0.44268000000000002</v>
      </c>
      <c r="P119">
        <v>0.56133999999999995</v>
      </c>
      <c r="Q119">
        <v>5.6320000000000002E-2</v>
      </c>
      <c r="R119">
        <v>0.56818999999999997</v>
      </c>
      <c r="S119">
        <v>2.0400000000000001E-3</v>
      </c>
      <c r="T119">
        <v>2.1250000000000002E-2</v>
      </c>
      <c r="U119" s="2" t="str">
        <f t="shared" si="21"/>
        <v>A51760</v>
      </c>
      <c r="V119" s="2">
        <f t="shared" si="22"/>
        <v>0.15705</v>
      </c>
      <c r="W119" s="2">
        <f t="shared" si="23"/>
        <v>0.26100000000000001</v>
      </c>
      <c r="X119" s="2">
        <f t="shared" si="24"/>
        <v>1.54874</v>
      </c>
      <c r="Y119" s="2">
        <f t="shared" si="25"/>
        <v>5.14595</v>
      </c>
      <c r="Z119" s="2">
        <f t="shared" si="26"/>
        <v>5.4830000000000004E-2</v>
      </c>
      <c r="AA119" s="2">
        <f t="shared" si="27"/>
        <v>5.5410000000000001E-2</v>
      </c>
      <c r="AB119" s="2">
        <f t="shared" si="28"/>
        <v>0.55285000000000006</v>
      </c>
      <c r="AC119" s="2">
        <f t="shared" si="29"/>
        <v>0.56133999999999995</v>
      </c>
      <c r="AD119" s="2">
        <f t="shared" si="30"/>
        <v>0.62655000000000005</v>
      </c>
      <c r="AE119" s="2">
        <f t="shared" si="31"/>
        <v>2.1250000000000002E-2</v>
      </c>
      <c r="AG119" t="s">
        <v>32</v>
      </c>
      <c r="AH119">
        <f t="shared" si="32"/>
        <v>0.16599</v>
      </c>
      <c r="AI119">
        <f t="shared" si="33"/>
        <v>0.24668000000000001</v>
      </c>
      <c r="AJ119">
        <f t="shared" si="34"/>
        <v>1.65238</v>
      </c>
      <c r="AK119">
        <f t="shared" si="35"/>
        <v>4.9270699999999996</v>
      </c>
      <c r="AL119">
        <f t="shared" si="36"/>
        <v>5.6639999999999996E-2</v>
      </c>
      <c r="AM119">
        <f t="shared" si="37"/>
        <v>5.5309999999999998E-2</v>
      </c>
      <c r="AN119">
        <f t="shared" si="38"/>
        <v>0.56300000000000006</v>
      </c>
      <c r="AO119">
        <f t="shared" si="39"/>
        <v>0.55998000000000003</v>
      </c>
      <c r="AP119">
        <f t="shared" si="40"/>
        <v>0.62383000000000011</v>
      </c>
      <c r="AQ119">
        <f t="shared" si="41"/>
        <v>2.196E-2</v>
      </c>
    </row>
    <row r="120" spans="1:43">
      <c r="A120" t="s">
        <v>138</v>
      </c>
      <c r="B120">
        <v>0</v>
      </c>
      <c r="C120">
        <v>0.16647999999999999</v>
      </c>
      <c r="D120">
        <v>2.2799999999999999E-3</v>
      </c>
      <c r="E120">
        <v>0.23859</v>
      </c>
      <c r="F120">
        <v>0</v>
      </c>
      <c r="G120">
        <v>1.6528700000000001</v>
      </c>
      <c r="H120">
        <v>4.9919200000000004</v>
      </c>
      <c r="I120">
        <v>2.3000000000000001E-4</v>
      </c>
      <c r="J120">
        <v>5.7750000000000003E-2</v>
      </c>
      <c r="K120">
        <v>3.6000000000000002E-4</v>
      </c>
      <c r="L120">
        <v>5.16E-2</v>
      </c>
      <c r="M120">
        <v>0.12392</v>
      </c>
      <c r="N120">
        <v>4.1640000000000003E-2</v>
      </c>
      <c r="O120">
        <v>0.39795999999999998</v>
      </c>
      <c r="P120">
        <v>0.55700000000000005</v>
      </c>
      <c r="Q120">
        <v>0.26573000000000002</v>
      </c>
      <c r="R120">
        <v>0.22439999999999999</v>
      </c>
      <c r="S120">
        <v>2.3050000000000001E-2</v>
      </c>
      <c r="T120">
        <v>9.8200000000000006E-3</v>
      </c>
      <c r="U120" s="2" t="str">
        <f t="shared" si="21"/>
        <v>F51041</v>
      </c>
      <c r="V120" s="2">
        <f t="shared" si="22"/>
        <v>0.16875999999999999</v>
      </c>
      <c r="W120" s="2">
        <f t="shared" si="23"/>
        <v>0.23859</v>
      </c>
      <c r="X120" s="2">
        <f t="shared" si="24"/>
        <v>1.6528700000000001</v>
      </c>
      <c r="Y120" s="2">
        <f t="shared" si="25"/>
        <v>4.9919200000000004</v>
      </c>
      <c r="Z120" s="2">
        <f t="shared" si="26"/>
        <v>5.8340000000000003E-2</v>
      </c>
      <c r="AA120" s="2">
        <f t="shared" si="27"/>
        <v>5.16E-2</v>
      </c>
      <c r="AB120" s="2">
        <f t="shared" si="28"/>
        <v>0.56352000000000002</v>
      </c>
      <c r="AC120" s="2">
        <f t="shared" si="29"/>
        <v>0.55700000000000005</v>
      </c>
      <c r="AD120" s="2">
        <f t="shared" si="30"/>
        <v>0.51317999999999997</v>
      </c>
      <c r="AE120" s="2">
        <f t="shared" si="31"/>
        <v>9.8200000000000006E-3</v>
      </c>
      <c r="AG120" t="s">
        <v>56</v>
      </c>
      <c r="AH120">
        <f t="shared" si="32"/>
        <v>0.16625999999999999</v>
      </c>
      <c r="AI120">
        <f t="shared" si="33"/>
        <v>0.21196999999999999</v>
      </c>
      <c r="AJ120">
        <f t="shared" si="34"/>
        <v>1.65124</v>
      </c>
      <c r="AK120">
        <f t="shared" si="35"/>
        <v>4.9832999999999998</v>
      </c>
      <c r="AL120">
        <f t="shared" si="36"/>
        <v>5.6849999999999998E-2</v>
      </c>
      <c r="AM120">
        <f t="shared" si="37"/>
        <v>4.2029999999999998E-2</v>
      </c>
      <c r="AN120">
        <f t="shared" si="38"/>
        <v>0.56015999999999999</v>
      </c>
      <c r="AO120">
        <f t="shared" si="39"/>
        <v>0.54871000000000003</v>
      </c>
      <c r="AP120">
        <f t="shared" si="40"/>
        <v>0.56962999999999997</v>
      </c>
      <c r="AQ120">
        <f t="shared" si="41"/>
        <v>9.7000000000000005E-4</v>
      </c>
    </row>
    <row r="121" spans="1:43">
      <c r="A121" t="s">
        <v>139</v>
      </c>
      <c r="B121">
        <v>0</v>
      </c>
      <c r="C121">
        <v>0.15476999999999999</v>
      </c>
      <c r="D121">
        <v>2.4399999999999999E-3</v>
      </c>
      <c r="E121">
        <v>0.2545</v>
      </c>
      <c r="F121">
        <v>0</v>
      </c>
      <c r="G121">
        <v>1.5307500000000001</v>
      </c>
      <c r="H121">
        <v>5.2568999999999999</v>
      </c>
      <c r="I121" s="1">
        <v>1.0000000000000001E-5</v>
      </c>
      <c r="J121">
        <v>5.4629999999999998E-2</v>
      </c>
      <c r="K121">
        <v>5.1999999999999995E-4</v>
      </c>
      <c r="L121">
        <v>5.5789999999999999E-2</v>
      </c>
      <c r="M121">
        <v>4.444E-2</v>
      </c>
      <c r="N121">
        <v>3.1179999999999999E-2</v>
      </c>
      <c r="O121">
        <v>0.48719000000000001</v>
      </c>
      <c r="P121">
        <v>0.56081000000000003</v>
      </c>
      <c r="Q121">
        <v>5.2310000000000002E-2</v>
      </c>
      <c r="R121">
        <v>0.54498999999999997</v>
      </c>
      <c r="S121">
        <v>4.4099999999999999E-3</v>
      </c>
      <c r="T121">
        <v>2.1610000000000001E-2</v>
      </c>
      <c r="U121" s="2" t="str">
        <f t="shared" si="21"/>
        <v>F51087</v>
      </c>
      <c r="V121" s="2">
        <f t="shared" si="22"/>
        <v>0.15720999999999999</v>
      </c>
      <c r="W121" s="2">
        <f t="shared" si="23"/>
        <v>0.2545</v>
      </c>
      <c r="X121" s="2">
        <f t="shared" si="24"/>
        <v>1.5307500000000001</v>
      </c>
      <c r="Y121" s="2">
        <f t="shared" si="25"/>
        <v>5.2568999999999999</v>
      </c>
      <c r="Z121" s="2">
        <f t="shared" si="26"/>
        <v>5.5160000000000001E-2</v>
      </c>
      <c r="AA121" s="2">
        <f t="shared" si="27"/>
        <v>5.5789999999999999E-2</v>
      </c>
      <c r="AB121" s="2">
        <f t="shared" si="28"/>
        <v>0.56281000000000003</v>
      </c>
      <c r="AC121" s="2">
        <f t="shared" si="29"/>
        <v>0.56081000000000003</v>
      </c>
      <c r="AD121" s="2">
        <f t="shared" si="30"/>
        <v>0.60170999999999997</v>
      </c>
      <c r="AE121" s="2">
        <f t="shared" si="31"/>
        <v>2.1610000000000001E-2</v>
      </c>
      <c r="AG121" t="s">
        <v>77</v>
      </c>
      <c r="AH121">
        <f t="shared" si="32"/>
        <v>0.16574</v>
      </c>
      <c r="AI121">
        <f t="shared" si="33"/>
        <v>0.24182000000000001</v>
      </c>
      <c r="AJ121">
        <f t="shared" si="34"/>
        <v>1.6510400000000001</v>
      </c>
      <c r="AK121">
        <f t="shared" si="35"/>
        <v>5.0034900000000002</v>
      </c>
      <c r="AL121">
        <f t="shared" si="36"/>
        <v>5.6620000000000004E-2</v>
      </c>
      <c r="AM121">
        <f t="shared" si="37"/>
        <v>5.491E-2</v>
      </c>
      <c r="AN121">
        <f t="shared" si="38"/>
        <v>0.56323999999999996</v>
      </c>
      <c r="AO121">
        <f t="shared" si="39"/>
        <v>0.55823</v>
      </c>
      <c r="AP121">
        <f t="shared" si="40"/>
        <v>0.53917999999999999</v>
      </c>
      <c r="AQ121">
        <f t="shared" si="41"/>
        <v>1.461E-2</v>
      </c>
    </row>
    <row r="122" spans="1:43">
      <c r="A122" t="s">
        <v>140</v>
      </c>
      <c r="B122">
        <v>0</v>
      </c>
      <c r="C122">
        <v>0.16464000000000001</v>
      </c>
      <c r="D122">
        <v>1.17E-3</v>
      </c>
      <c r="E122">
        <v>0.24217</v>
      </c>
      <c r="F122">
        <v>0</v>
      </c>
      <c r="G122">
        <v>1.6598299999999999</v>
      </c>
      <c r="H122">
        <v>4.9429299999999996</v>
      </c>
      <c r="I122" s="1">
        <v>6.0000000000000002E-5</v>
      </c>
      <c r="J122">
        <v>5.6169999999999998E-2</v>
      </c>
      <c r="K122">
        <v>1.1E-4</v>
      </c>
      <c r="L122">
        <v>5.3670000000000002E-2</v>
      </c>
      <c r="M122">
        <v>2.6440000000000002E-2</v>
      </c>
      <c r="N122">
        <v>0.10879</v>
      </c>
      <c r="O122">
        <v>0.41974</v>
      </c>
      <c r="P122">
        <v>0.55757000000000001</v>
      </c>
      <c r="Q122">
        <v>0.16958000000000001</v>
      </c>
      <c r="R122">
        <v>0.44747999999999999</v>
      </c>
      <c r="S122">
        <v>9.6600000000000002E-3</v>
      </c>
      <c r="T122">
        <v>2.043E-2</v>
      </c>
      <c r="U122" s="2" t="str">
        <f t="shared" si="21"/>
        <v>F51760</v>
      </c>
      <c r="V122" s="2">
        <f t="shared" si="22"/>
        <v>0.16581000000000001</v>
      </c>
      <c r="W122" s="2">
        <f t="shared" si="23"/>
        <v>0.24217</v>
      </c>
      <c r="X122" s="2">
        <f t="shared" si="24"/>
        <v>1.6598299999999999</v>
      </c>
      <c r="Y122" s="2">
        <f t="shared" si="25"/>
        <v>4.9429299999999996</v>
      </c>
      <c r="Z122" s="2">
        <f t="shared" si="26"/>
        <v>5.6339999999999994E-2</v>
      </c>
      <c r="AA122" s="2">
        <f t="shared" si="27"/>
        <v>5.3670000000000002E-2</v>
      </c>
      <c r="AB122" s="2">
        <f t="shared" si="28"/>
        <v>0.55496999999999996</v>
      </c>
      <c r="AC122" s="2">
        <f t="shared" si="29"/>
        <v>0.55757000000000001</v>
      </c>
      <c r="AD122" s="2">
        <f t="shared" si="30"/>
        <v>0.62671999999999994</v>
      </c>
      <c r="AE122" s="2">
        <f t="shared" si="31"/>
        <v>2.043E-2</v>
      </c>
      <c r="AG122" t="s">
        <v>156</v>
      </c>
      <c r="AH122">
        <f t="shared" si="32"/>
        <v>0.16543000000000002</v>
      </c>
      <c r="AI122">
        <f t="shared" si="33"/>
        <v>0.24287</v>
      </c>
      <c r="AJ122">
        <f t="shared" si="34"/>
        <v>1.6452100000000001</v>
      </c>
      <c r="AK122">
        <f t="shared" si="35"/>
        <v>4.97553</v>
      </c>
      <c r="AL122">
        <f t="shared" si="36"/>
        <v>5.6500000000000002E-2</v>
      </c>
      <c r="AM122">
        <f t="shared" si="37"/>
        <v>5.4960000000000002E-2</v>
      </c>
      <c r="AN122">
        <f t="shared" si="38"/>
        <v>0.56279000000000001</v>
      </c>
      <c r="AO122">
        <f t="shared" si="39"/>
        <v>0.55867999999999995</v>
      </c>
      <c r="AP122">
        <f t="shared" si="40"/>
        <v>0.61629</v>
      </c>
      <c r="AQ122">
        <f t="shared" si="41"/>
        <v>1.9480000000000001E-2</v>
      </c>
    </row>
    <row r="123" spans="1:43">
      <c r="A123" t="s">
        <v>141</v>
      </c>
      <c r="B123">
        <v>0</v>
      </c>
      <c r="C123">
        <v>0.15151000000000001</v>
      </c>
      <c r="D123">
        <v>2.81E-3</v>
      </c>
      <c r="E123">
        <v>0.23397000000000001</v>
      </c>
      <c r="F123">
        <v>0</v>
      </c>
      <c r="G123">
        <v>1.4492</v>
      </c>
      <c r="H123">
        <v>5.2916699999999999</v>
      </c>
      <c r="I123">
        <v>0</v>
      </c>
      <c r="J123">
        <v>5.5870000000000003E-2</v>
      </c>
      <c r="K123">
        <v>2.5000000000000001E-4</v>
      </c>
      <c r="L123">
        <v>5.5710000000000003E-2</v>
      </c>
      <c r="M123">
        <v>1.8429999999999998E-2</v>
      </c>
      <c r="N123">
        <v>3.1719999999999998E-2</v>
      </c>
      <c r="O123">
        <v>0.51249</v>
      </c>
      <c r="P123">
        <v>0.55874000000000001</v>
      </c>
      <c r="Q123">
        <v>7.9299999999999995E-3</v>
      </c>
      <c r="R123">
        <v>0.45678999999999997</v>
      </c>
      <c r="S123">
        <v>4.1200000000000004E-3</v>
      </c>
      <c r="T123">
        <v>2.367E-2</v>
      </c>
      <c r="U123" s="2" t="str">
        <f t="shared" si="21"/>
        <v>A51181</v>
      </c>
      <c r="V123" s="2">
        <f t="shared" si="22"/>
        <v>0.15432000000000001</v>
      </c>
      <c r="W123" s="2">
        <f t="shared" si="23"/>
        <v>0.23397000000000001</v>
      </c>
      <c r="X123" s="2">
        <f t="shared" si="24"/>
        <v>1.4492</v>
      </c>
      <c r="Y123" s="2">
        <f t="shared" si="25"/>
        <v>5.2916699999999999</v>
      </c>
      <c r="Z123" s="2">
        <f t="shared" si="26"/>
        <v>5.6120000000000003E-2</v>
      </c>
      <c r="AA123" s="2">
        <f t="shared" si="27"/>
        <v>5.5710000000000003E-2</v>
      </c>
      <c r="AB123" s="2">
        <f t="shared" si="28"/>
        <v>0.56264000000000003</v>
      </c>
      <c r="AC123" s="2">
        <f t="shared" si="29"/>
        <v>0.55874000000000001</v>
      </c>
      <c r="AD123" s="2">
        <f t="shared" si="30"/>
        <v>0.46883999999999998</v>
      </c>
      <c r="AE123" s="2">
        <f t="shared" si="31"/>
        <v>2.367E-2</v>
      </c>
      <c r="AG123" t="s">
        <v>136</v>
      </c>
      <c r="AH123">
        <f t="shared" si="32"/>
        <v>0.15720000000000001</v>
      </c>
      <c r="AI123">
        <f t="shared" si="33"/>
        <v>0.25453999999999999</v>
      </c>
      <c r="AJ123">
        <f t="shared" si="34"/>
        <v>1.5305800000000001</v>
      </c>
      <c r="AK123">
        <f t="shared" si="35"/>
        <v>5.25589</v>
      </c>
      <c r="AL123">
        <f t="shared" si="36"/>
        <v>5.5150000000000005E-2</v>
      </c>
      <c r="AM123">
        <f t="shared" si="37"/>
        <v>5.5780000000000003E-2</v>
      </c>
      <c r="AN123">
        <f t="shared" si="38"/>
        <v>0.56277999999999995</v>
      </c>
      <c r="AO123">
        <f t="shared" si="39"/>
        <v>0.56079000000000001</v>
      </c>
      <c r="AP123">
        <f t="shared" si="40"/>
        <v>0.60172999999999999</v>
      </c>
      <c r="AQ123">
        <f t="shared" si="41"/>
        <v>2.198E-2</v>
      </c>
    </row>
    <row r="124" spans="1:43">
      <c r="A124" t="s">
        <v>142</v>
      </c>
      <c r="B124">
        <v>0</v>
      </c>
      <c r="C124">
        <v>0.16780999999999999</v>
      </c>
      <c r="D124">
        <v>2.7200000000000002E-3</v>
      </c>
      <c r="E124">
        <v>0.24587000000000001</v>
      </c>
      <c r="F124">
        <v>0</v>
      </c>
      <c r="G124">
        <v>1.6219399999999999</v>
      </c>
      <c r="H124">
        <v>4.9112799999999996</v>
      </c>
      <c r="I124" s="1">
        <v>1.0000000000000001E-5</v>
      </c>
      <c r="J124">
        <v>5.8979999999999998E-2</v>
      </c>
      <c r="K124">
        <v>3.4000000000000002E-4</v>
      </c>
      <c r="L124">
        <v>5.6210000000000003E-2</v>
      </c>
      <c r="M124">
        <v>3.0960000000000001E-2</v>
      </c>
      <c r="N124">
        <v>4.1230000000000003E-2</v>
      </c>
      <c r="O124">
        <v>0.49120000000000003</v>
      </c>
      <c r="P124">
        <v>0.55930000000000002</v>
      </c>
      <c r="Q124">
        <v>3.9059999999999997E-2</v>
      </c>
      <c r="R124">
        <v>0.3836</v>
      </c>
      <c r="S124">
        <v>1.54E-2</v>
      </c>
      <c r="T124">
        <v>2.2440000000000002E-2</v>
      </c>
      <c r="U124" s="2" t="str">
        <f t="shared" si="21"/>
        <v>F51181</v>
      </c>
      <c r="V124" s="2">
        <f t="shared" si="22"/>
        <v>0.17052999999999999</v>
      </c>
      <c r="W124" s="2">
        <f t="shared" si="23"/>
        <v>0.24587000000000001</v>
      </c>
      <c r="X124" s="2">
        <f t="shared" si="24"/>
        <v>1.6219399999999999</v>
      </c>
      <c r="Y124" s="2">
        <f t="shared" si="25"/>
        <v>4.9112799999999996</v>
      </c>
      <c r="Z124" s="2">
        <f t="shared" si="26"/>
        <v>5.9330000000000001E-2</v>
      </c>
      <c r="AA124" s="2">
        <f t="shared" si="27"/>
        <v>5.6210000000000003E-2</v>
      </c>
      <c r="AB124" s="2">
        <f t="shared" si="28"/>
        <v>0.56339000000000006</v>
      </c>
      <c r="AC124" s="2">
        <f t="shared" si="29"/>
        <v>0.55930000000000002</v>
      </c>
      <c r="AD124" s="2">
        <f t="shared" si="30"/>
        <v>0.43806</v>
      </c>
      <c r="AE124" s="2">
        <f t="shared" si="31"/>
        <v>2.2440000000000002E-2</v>
      </c>
      <c r="AG124" t="s">
        <v>188</v>
      </c>
      <c r="AH124">
        <f t="shared" si="32"/>
        <v>0.16522999999999999</v>
      </c>
      <c r="AI124">
        <f t="shared" si="33"/>
        <v>0.24660000000000001</v>
      </c>
      <c r="AJ124">
        <f t="shared" si="34"/>
        <v>1.64489</v>
      </c>
      <c r="AK124">
        <f t="shared" si="35"/>
        <v>4.9743500000000003</v>
      </c>
      <c r="AL124">
        <f t="shared" si="36"/>
        <v>5.6640000000000003E-2</v>
      </c>
      <c r="AM124">
        <f t="shared" si="37"/>
        <v>5.5879999999999999E-2</v>
      </c>
      <c r="AN124">
        <f t="shared" si="38"/>
        <v>0.56757999999999997</v>
      </c>
      <c r="AO124">
        <f t="shared" si="39"/>
        <v>0.55972999999999995</v>
      </c>
      <c r="AP124">
        <f t="shared" si="40"/>
        <v>0.59954999999999992</v>
      </c>
      <c r="AQ124">
        <f t="shared" si="41"/>
        <v>2.2120000000000001E-2</v>
      </c>
    </row>
    <row r="125" spans="1:43">
      <c r="A125" t="s">
        <v>143</v>
      </c>
      <c r="B125">
        <v>0</v>
      </c>
      <c r="C125">
        <v>0.17429</v>
      </c>
      <c r="D125">
        <v>1.1800000000000001E-3</v>
      </c>
      <c r="E125">
        <v>0.24406</v>
      </c>
      <c r="F125">
        <v>0</v>
      </c>
      <c r="G125">
        <v>1.6856500000000001</v>
      </c>
      <c r="H125">
        <v>4.9877500000000001</v>
      </c>
      <c r="I125" s="1">
        <v>2.0000000000000002E-5</v>
      </c>
      <c r="J125">
        <v>6.0490000000000002E-2</v>
      </c>
      <c r="K125">
        <v>1.3999999999999999E-4</v>
      </c>
      <c r="L125">
        <v>5.604E-2</v>
      </c>
      <c r="M125">
        <v>6.6299999999999996E-3</v>
      </c>
      <c r="N125">
        <v>0.14576</v>
      </c>
      <c r="O125">
        <v>0.41393000000000002</v>
      </c>
      <c r="P125">
        <v>0.55886000000000002</v>
      </c>
      <c r="Q125">
        <v>3.7240000000000002E-2</v>
      </c>
      <c r="R125">
        <v>0.57628999999999997</v>
      </c>
      <c r="S125">
        <v>2.0670000000000001E-2</v>
      </c>
      <c r="T125">
        <v>2.247E-2</v>
      </c>
      <c r="U125" s="2" t="str">
        <f t="shared" si="21"/>
        <v>A51550</v>
      </c>
      <c r="V125" s="2">
        <f t="shared" si="22"/>
        <v>0.17546999999999999</v>
      </c>
      <c r="W125" s="2">
        <f t="shared" si="23"/>
        <v>0.24406</v>
      </c>
      <c r="X125" s="2">
        <f t="shared" si="24"/>
        <v>1.6856500000000001</v>
      </c>
      <c r="Y125" s="2">
        <f t="shared" si="25"/>
        <v>4.9877500000000001</v>
      </c>
      <c r="Z125" s="2">
        <f t="shared" si="26"/>
        <v>6.0650000000000003E-2</v>
      </c>
      <c r="AA125" s="2">
        <f t="shared" si="27"/>
        <v>5.604E-2</v>
      </c>
      <c r="AB125" s="2">
        <f t="shared" si="28"/>
        <v>0.56632000000000005</v>
      </c>
      <c r="AC125" s="2">
        <f t="shared" si="29"/>
        <v>0.55886000000000002</v>
      </c>
      <c r="AD125" s="2">
        <f t="shared" si="30"/>
        <v>0.63419999999999999</v>
      </c>
      <c r="AE125" s="2">
        <f t="shared" si="31"/>
        <v>2.247E-2</v>
      </c>
      <c r="AG125" t="s">
        <v>151</v>
      </c>
      <c r="AH125">
        <f t="shared" si="32"/>
        <v>3.5580000000000001E-2</v>
      </c>
      <c r="AI125">
        <f t="shared" si="33"/>
        <v>0.33559</v>
      </c>
      <c r="AJ125">
        <f t="shared" si="34"/>
        <v>0.35563</v>
      </c>
      <c r="AK125">
        <f t="shared" si="35"/>
        <v>4.5241199999999999</v>
      </c>
      <c r="AL125">
        <f t="shared" si="36"/>
        <v>5.6430000000000001E-2</v>
      </c>
      <c r="AM125">
        <f t="shared" si="37"/>
        <v>5.33E-2</v>
      </c>
      <c r="AN125">
        <f t="shared" si="38"/>
        <v>0.56256000000000006</v>
      </c>
      <c r="AO125">
        <f t="shared" si="39"/>
        <v>0.55969999999999998</v>
      </c>
      <c r="AP125">
        <f t="shared" si="40"/>
        <v>0.50146000000000002</v>
      </c>
      <c r="AQ125">
        <f t="shared" si="41"/>
        <v>2.3890000000000002E-2</v>
      </c>
    </row>
    <row r="126" spans="1:43">
      <c r="A126" t="s">
        <v>144</v>
      </c>
      <c r="B126">
        <v>0</v>
      </c>
      <c r="C126">
        <v>0.16353000000000001</v>
      </c>
      <c r="D126">
        <v>1.1800000000000001E-3</v>
      </c>
      <c r="E126">
        <v>0.27889999999999998</v>
      </c>
      <c r="F126">
        <v>0</v>
      </c>
      <c r="G126">
        <v>1.6462000000000001</v>
      </c>
      <c r="H126">
        <v>4.8274499999999998</v>
      </c>
      <c r="I126" s="1">
        <v>2.0000000000000002E-5</v>
      </c>
      <c r="J126">
        <v>5.6180000000000001E-2</v>
      </c>
      <c r="K126" s="1">
        <v>6.0000000000000002E-5</v>
      </c>
      <c r="L126">
        <v>5.3990000000000003E-2</v>
      </c>
      <c r="M126">
        <v>1.013E-2</v>
      </c>
      <c r="N126">
        <v>0.13153000000000001</v>
      </c>
      <c r="O126">
        <v>0.41814000000000001</v>
      </c>
      <c r="P126">
        <v>0.56015000000000004</v>
      </c>
      <c r="Q126">
        <v>5.7700000000000001E-2</v>
      </c>
      <c r="R126">
        <v>0.55684999999999996</v>
      </c>
      <c r="S126">
        <v>1.4579999999999999E-2</v>
      </c>
      <c r="T126">
        <v>2.2700000000000001E-2</v>
      </c>
      <c r="U126" s="2" t="str">
        <f t="shared" si="21"/>
        <v>A51710</v>
      </c>
      <c r="V126" s="2">
        <f t="shared" si="22"/>
        <v>0.16471</v>
      </c>
      <c r="W126" s="2">
        <f t="shared" si="23"/>
        <v>0.27889999999999998</v>
      </c>
      <c r="X126" s="2">
        <f t="shared" si="24"/>
        <v>1.6462000000000001</v>
      </c>
      <c r="Y126" s="2">
        <f t="shared" si="25"/>
        <v>4.8274499999999998</v>
      </c>
      <c r="Z126" s="2">
        <f t="shared" si="26"/>
        <v>5.6259999999999998E-2</v>
      </c>
      <c r="AA126" s="2">
        <f t="shared" si="27"/>
        <v>5.3990000000000003E-2</v>
      </c>
      <c r="AB126" s="2">
        <f t="shared" si="28"/>
        <v>0.55980000000000008</v>
      </c>
      <c r="AC126" s="2">
        <f t="shared" si="29"/>
        <v>0.56015000000000004</v>
      </c>
      <c r="AD126" s="2">
        <f t="shared" si="30"/>
        <v>0.62912999999999997</v>
      </c>
      <c r="AE126" s="2">
        <f t="shared" si="31"/>
        <v>2.2700000000000001E-2</v>
      </c>
      <c r="AG126" t="s">
        <v>37</v>
      </c>
      <c r="AH126">
        <f t="shared" si="32"/>
        <v>0.17892</v>
      </c>
      <c r="AI126">
        <f t="shared" si="33"/>
        <v>0.25042999999999999</v>
      </c>
      <c r="AJ126">
        <f t="shared" si="34"/>
        <v>1.6277200000000001</v>
      </c>
      <c r="AK126">
        <f t="shared" si="35"/>
        <v>4.8900800000000002</v>
      </c>
      <c r="AL126">
        <f t="shared" si="36"/>
        <v>6.3649999999999998E-2</v>
      </c>
      <c r="AM126">
        <f t="shared" si="37"/>
        <v>5.781E-2</v>
      </c>
      <c r="AN126">
        <f t="shared" si="38"/>
        <v>0.56384999999999996</v>
      </c>
      <c r="AO126">
        <f t="shared" si="39"/>
        <v>0.56020000000000003</v>
      </c>
      <c r="AP126">
        <f t="shared" si="40"/>
        <v>0.5161</v>
      </c>
      <c r="AQ126">
        <f t="shared" si="41"/>
        <v>2.257E-2</v>
      </c>
    </row>
    <row r="127" spans="1:43">
      <c r="A127" t="s">
        <v>145</v>
      </c>
      <c r="B127">
        <v>0</v>
      </c>
      <c r="C127">
        <v>0.16639999999999999</v>
      </c>
      <c r="D127">
        <v>1.09E-3</v>
      </c>
      <c r="E127">
        <v>0.24259</v>
      </c>
      <c r="F127">
        <v>0</v>
      </c>
      <c r="G127">
        <v>1.6528400000000001</v>
      </c>
      <c r="H127">
        <v>5.00481</v>
      </c>
      <c r="I127" s="1">
        <v>2.0000000000000002E-5</v>
      </c>
      <c r="J127">
        <v>5.7459999999999997E-2</v>
      </c>
      <c r="K127">
        <v>1.8000000000000001E-4</v>
      </c>
      <c r="L127">
        <v>5.5300000000000002E-2</v>
      </c>
      <c r="M127">
        <v>6.7299999999999999E-3</v>
      </c>
      <c r="N127">
        <v>0.14460999999999999</v>
      </c>
      <c r="O127">
        <v>0.40949000000000002</v>
      </c>
      <c r="P127">
        <v>0.55845999999999996</v>
      </c>
      <c r="Q127">
        <v>3.6580000000000001E-2</v>
      </c>
      <c r="R127">
        <v>0.53063000000000005</v>
      </c>
      <c r="S127">
        <v>7.2899999999999996E-3</v>
      </c>
      <c r="T127">
        <v>2.281E-2</v>
      </c>
      <c r="U127" s="2" t="str">
        <f t="shared" si="21"/>
        <v>A51810</v>
      </c>
      <c r="V127" s="2">
        <f t="shared" si="22"/>
        <v>0.16749</v>
      </c>
      <c r="W127" s="2">
        <f t="shared" si="23"/>
        <v>0.24259</v>
      </c>
      <c r="X127" s="2">
        <f t="shared" si="24"/>
        <v>1.6528400000000001</v>
      </c>
      <c r="Y127" s="2">
        <f t="shared" si="25"/>
        <v>5.00481</v>
      </c>
      <c r="Z127" s="2">
        <f t="shared" si="26"/>
        <v>5.7659999999999996E-2</v>
      </c>
      <c r="AA127" s="2">
        <f t="shared" si="27"/>
        <v>5.5300000000000002E-2</v>
      </c>
      <c r="AB127" s="2">
        <f t="shared" si="28"/>
        <v>0.56082999999999994</v>
      </c>
      <c r="AC127" s="2">
        <f t="shared" si="29"/>
        <v>0.55845999999999996</v>
      </c>
      <c r="AD127" s="2">
        <f t="shared" si="30"/>
        <v>0.57450000000000001</v>
      </c>
      <c r="AE127" s="2">
        <f t="shared" si="31"/>
        <v>2.281E-2</v>
      </c>
      <c r="AG127" t="s">
        <v>38</v>
      </c>
      <c r="AH127">
        <f t="shared" si="32"/>
        <v>0.15914</v>
      </c>
      <c r="AI127">
        <f t="shared" si="33"/>
        <v>0.23713000000000001</v>
      </c>
      <c r="AJ127">
        <f t="shared" si="34"/>
        <v>1.5771500000000001</v>
      </c>
      <c r="AK127">
        <f t="shared" si="35"/>
        <v>5.0582599999999998</v>
      </c>
      <c r="AL127">
        <f t="shared" si="36"/>
        <v>5.4969999999999998E-2</v>
      </c>
      <c r="AM127">
        <f t="shared" si="37"/>
        <v>5.5050000000000002E-2</v>
      </c>
      <c r="AN127">
        <f t="shared" si="38"/>
        <v>0.56391000000000002</v>
      </c>
      <c r="AO127">
        <f t="shared" si="39"/>
        <v>0.55778000000000005</v>
      </c>
      <c r="AP127">
        <f t="shared" si="40"/>
        <v>0.58033000000000001</v>
      </c>
      <c r="AQ127">
        <f t="shared" si="41"/>
        <v>1.468E-2</v>
      </c>
    </row>
    <row r="128" spans="1:43">
      <c r="A128" t="s">
        <v>146</v>
      </c>
      <c r="B128">
        <v>0</v>
      </c>
      <c r="C128">
        <v>0.16353000000000001</v>
      </c>
      <c r="D128">
        <v>1.1800000000000001E-3</v>
      </c>
      <c r="E128">
        <v>0.27921000000000001</v>
      </c>
      <c r="F128">
        <v>0</v>
      </c>
      <c r="G128">
        <v>1.64618</v>
      </c>
      <c r="H128">
        <v>4.82674</v>
      </c>
      <c r="I128" s="1">
        <v>2.0000000000000002E-5</v>
      </c>
      <c r="J128">
        <v>5.6169999999999998E-2</v>
      </c>
      <c r="K128" s="1">
        <v>6.9999999999999994E-5</v>
      </c>
      <c r="L128">
        <v>5.3960000000000001E-2</v>
      </c>
      <c r="M128">
        <v>8.5800000000000008E-3</v>
      </c>
      <c r="N128">
        <v>0.13335</v>
      </c>
      <c r="O128">
        <v>0.41814000000000001</v>
      </c>
      <c r="P128">
        <v>0.56013000000000002</v>
      </c>
      <c r="Q128">
        <v>4.6339999999999999E-2</v>
      </c>
      <c r="R128">
        <v>0.56935000000000002</v>
      </c>
      <c r="S128">
        <v>1.3480000000000001E-2</v>
      </c>
      <c r="T128">
        <v>2.2509999999999999E-2</v>
      </c>
      <c r="U128" s="2" t="str">
        <f t="shared" si="21"/>
        <v>F51710</v>
      </c>
      <c r="V128" s="2">
        <f t="shared" si="22"/>
        <v>0.16471</v>
      </c>
      <c r="W128" s="2">
        <f t="shared" si="23"/>
        <v>0.27921000000000001</v>
      </c>
      <c r="X128" s="2">
        <f t="shared" si="24"/>
        <v>1.64618</v>
      </c>
      <c r="Y128" s="2">
        <f t="shared" si="25"/>
        <v>4.82674</v>
      </c>
      <c r="Z128" s="2">
        <f t="shared" si="26"/>
        <v>5.6259999999999998E-2</v>
      </c>
      <c r="AA128" s="2">
        <f t="shared" si="27"/>
        <v>5.3960000000000001E-2</v>
      </c>
      <c r="AB128" s="2">
        <f t="shared" si="28"/>
        <v>0.56007000000000007</v>
      </c>
      <c r="AC128" s="2">
        <f t="shared" si="29"/>
        <v>0.56013000000000002</v>
      </c>
      <c r="AD128" s="2">
        <f t="shared" si="30"/>
        <v>0.62917000000000012</v>
      </c>
      <c r="AE128" s="2">
        <f t="shared" si="31"/>
        <v>2.2509999999999999E-2</v>
      </c>
      <c r="AG128" t="s">
        <v>62</v>
      </c>
      <c r="AH128">
        <f t="shared" si="32"/>
        <v>0.16596</v>
      </c>
      <c r="AI128">
        <f t="shared" si="33"/>
        <v>0.24712999999999999</v>
      </c>
      <c r="AJ128">
        <f t="shared" si="34"/>
        <v>1.65154</v>
      </c>
      <c r="AK128">
        <f t="shared" si="35"/>
        <v>4.94252</v>
      </c>
      <c r="AL128">
        <f t="shared" si="36"/>
        <v>5.6650000000000006E-2</v>
      </c>
      <c r="AM128">
        <f t="shared" si="37"/>
        <v>5.5530000000000003E-2</v>
      </c>
      <c r="AN128">
        <f t="shared" si="38"/>
        <v>0.54788000000000003</v>
      </c>
      <c r="AO128">
        <f t="shared" si="39"/>
        <v>0.56032999999999999</v>
      </c>
      <c r="AP128">
        <f t="shared" si="40"/>
        <v>0.58431</v>
      </c>
      <c r="AQ128">
        <f t="shared" si="41"/>
        <v>2.196E-2</v>
      </c>
    </row>
    <row r="129" spans="1:43">
      <c r="A129" t="s">
        <v>147</v>
      </c>
      <c r="B129">
        <v>0</v>
      </c>
      <c r="C129">
        <v>0.16331000000000001</v>
      </c>
      <c r="D129">
        <v>1.1900000000000001E-3</v>
      </c>
      <c r="E129">
        <v>0.24657000000000001</v>
      </c>
      <c r="F129">
        <v>0</v>
      </c>
      <c r="G129">
        <v>1.6428400000000001</v>
      </c>
      <c r="H129">
        <v>5.0203699999999998</v>
      </c>
      <c r="I129" s="1">
        <v>2.0000000000000002E-5</v>
      </c>
      <c r="J129">
        <v>5.6120000000000003E-2</v>
      </c>
      <c r="K129">
        <v>1E-4</v>
      </c>
      <c r="L129">
        <v>5.3839999999999999E-2</v>
      </c>
      <c r="M129">
        <v>8.8400000000000006E-3</v>
      </c>
      <c r="N129">
        <v>0.12005</v>
      </c>
      <c r="O129">
        <v>0.42849999999999999</v>
      </c>
      <c r="P129">
        <v>0.55839000000000005</v>
      </c>
      <c r="Q129">
        <v>4.4690000000000001E-2</v>
      </c>
      <c r="R129">
        <v>0.57155</v>
      </c>
      <c r="S129">
        <v>1.1950000000000001E-2</v>
      </c>
      <c r="T129">
        <v>2.2710000000000001E-2</v>
      </c>
      <c r="U129" s="2" t="str">
        <f t="shared" si="21"/>
        <v>A51740</v>
      </c>
      <c r="V129" s="2">
        <f t="shared" si="22"/>
        <v>0.16450000000000001</v>
      </c>
      <c r="W129" s="2">
        <f t="shared" si="23"/>
        <v>0.24657000000000001</v>
      </c>
      <c r="X129" s="2">
        <f t="shared" si="24"/>
        <v>1.6428400000000001</v>
      </c>
      <c r="Y129" s="2">
        <f t="shared" si="25"/>
        <v>5.0203699999999998</v>
      </c>
      <c r="Z129" s="2">
        <f t="shared" si="26"/>
        <v>5.6240000000000005E-2</v>
      </c>
      <c r="AA129" s="2">
        <f t="shared" si="27"/>
        <v>5.3839999999999999E-2</v>
      </c>
      <c r="AB129" s="2">
        <f t="shared" si="28"/>
        <v>0.55739000000000005</v>
      </c>
      <c r="AC129" s="2">
        <f t="shared" si="29"/>
        <v>0.55839000000000005</v>
      </c>
      <c r="AD129" s="2">
        <f t="shared" si="30"/>
        <v>0.62819000000000003</v>
      </c>
      <c r="AE129" s="2">
        <f t="shared" si="31"/>
        <v>2.2710000000000001E-2</v>
      </c>
      <c r="AG129" t="s">
        <v>47</v>
      </c>
      <c r="AH129">
        <f t="shared" si="32"/>
        <v>0.16361000000000001</v>
      </c>
      <c r="AI129">
        <f t="shared" si="33"/>
        <v>0.23821000000000001</v>
      </c>
      <c r="AJ129">
        <f t="shared" si="34"/>
        <v>1.61812</v>
      </c>
      <c r="AK129">
        <f t="shared" si="35"/>
        <v>5.0580699999999998</v>
      </c>
      <c r="AL129">
        <f t="shared" si="36"/>
        <v>5.6230000000000002E-2</v>
      </c>
      <c r="AM129">
        <f t="shared" si="37"/>
        <v>5.534E-2</v>
      </c>
      <c r="AN129">
        <f t="shared" si="38"/>
        <v>0.56318999999999997</v>
      </c>
      <c r="AO129">
        <f t="shared" si="39"/>
        <v>0.55783000000000005</v>
      </c>
      <c r="AP129">
        <f t="shared" si="40"/>
        <v>0.62565000000000004</v>
      </c>
      <c r="AQ129">
        <f t="shared" si="41"/>
        <v>1.444E-2</v>
      </c>
    </row>
    <row r="130" spans="1:43">
      <c r="A130" t="s">
        <v>148</v>
      </c>
      <c r="B130">
        <v>0</v>
      </c>
      <c r="C130">
        <v>0.17433999999999999</v>
      </c>
      <c r="D130">
        <v>1.1900000000000001E-3</v>
      </c>
      <c r="E130">
        <v>0.2442</v>
      </c>
      <c r="F130">
        <v>0</v>
      </c>
      <c r="G130">
        <v>1.6861999999999999</v>
      </c>
      <c r="H130">
        <v>4.9880199999999997</v>
      </c>
      <c r="I130" s="1">
        <v>2.0000000000000002E-5</v>
      </c>
      <c r="J130">
        <v>6.0519999999999997E-2</v>
      </c>
      <c r="K130">
        <v>1.2999999999999999E-4</v>
      </c>
      <c r="L130">
        <v>5.6009999999999997E-2</v>
      </c>
      <c r="M130">
        <v>8.5800000000000008E-3</v>
      </c>
      <c r="N130">
        <v>0.13925000000000001</v>
      </c>
      <c r="O130">
        <v>0.41768</v>
      </c>
      <c r="P130">
        <v>0.55881999999999998</v>
      </c>
      <c r="Q130">
        <v>4.8930000000000001E-2</v>
      </c>
      <c r="R130">
        <v>0.56479999999999997</v>
      </c>
      <c r="S130">
        <v>2.0910000000000002E-2</v>
      </c>
      <c r="T130">
        <v>2.247E-2</v>
      </c>
      <c r="U130" s="2" t="str">
        <f t="shared" si="21"/>
        <v>F51550</v>
      </c>
      <c r="V130" s="2">
        <f t="shared" si="22"/>
        <v>0.17552999999999999</v>
      </c>
      <c r="W130" s="2">
        <f t="shared" si="23"/>
        <v>0.2442</v>
      </c>
      <c r="X130" s="2">
        <f t="shared" si="24"/>
        <v>1.6861999999999999</v>
      </c>
      <c r="Y130" s="2">
        <f t="shared" si="25"/>
        <v>4.9880199999999997</v>
      </c>
      <c r="Z130" s="2">
        <f t="shared" si="26"/>
        <v>6.0669999999999995E-2</v>
      </c>
      <c r="AA130" s="2">
        <f t="shared" si="27"/>
        <v>5.6009999999999997E-2</v>
      </c>
      <c r="AB130" s="2">
        <f t="shared" si="28"/>
        <v>0.56550999999999996</v>
      </c>
      <c r="AC130" s="2">
        <f t="shared" si="29"/>
        <v>0.55881999999999998</v>
      </c>
      <c r="AD130" s="2">
        <f t="shared" si="30"/>
        <v>0.63463999999999998</v>
      </c>
      <c r="AE130" s="2">
        <f t="shared" si="31"/>
        <v>2.247E-2</v>
      </c>
      <c r="AG130" t="s">
        <v>57</v>
      </c>
      <c r="AH130">
        <f t="shared" si="32"/>
        <v>0.16647999999999999</v>
      </c>
      <c r="AI130">
        <f t="shared" si="33"/>
        <v>0.24834999999999999</v>
      </c>
      <c r="AJ130">
        <f t="shared" si="34"/>
        <v>1.6516999999999999</v>
      </c>
      <c r="AK130">
        <f t="shared" si="35"/>
        <v>4.9386299999999999</v>
      </c>
      <c r="AL130">
        <f t="shared" si="36"/>
        <v>5.688E-2</v>
      </c>
      <c r="AM130">
        <f t="shared" si="37"/>
        <v>5.5599999999999997E-2</v>
      </c>
      <c r="AN130">
        <f t="shared" si="38"/>
        <v>0.56939000000000006</v>
      </c>
      <c r="AO130">
        <f t="shared" si="39"/>
        <v>0.56045999999999996</v>
      </c>
      <c r="AP130">
        <f t="shared" si="40"/>
        <v>0.63603999999999994</v>
      </c>
      <c r="AQ130">
        <f t="shared" si="41"/>
        <v>2.2409999999999999E-2</v>
      </c>
    </row>
    <row r="131" spans="1:43">
      <c r="A131" t="s">
        <v>149</v>
      </c>
      <c r="B131">
        <v>0</v>
      </c>
      <c r="C131">
        <v>0.16339999999999999</v>
      </c>
      <c r="D131">
        <v>1.1900000000000001E-3</v>
      </c>
      <c r="E131">
        <v>0.24657000000000001</v>
      </c>
      <c r="F131">
        <v>0</v>
      </c>
      <c r="G131">
        <v>1.64306</v>
      </c>
      <c r="H131">
        <v>5.0232599999999996</v>
      </c>
      <c r="I131" s="1">
        <v>2.0000000000000002E-5</v>
      </c>
      <c r="J131">
        <v>5.611E-2</v>
      </c>
      <c r="K131">
        <v>1E-4</v>
      </c>
      <c r="L131">
        <v>5.382E-2</v>
      </c>
      <c r="M131">
        <v>8.8000000000000005E-3</v>
      </c>
      <c r="N131">
        <v>0.12005</v>
      </c>
      <c r="O131">
        <v>0.42849999999999999</v>
      </c>
      <c r="P131">
        <v>0.55830000000000002</v>
      </c>
      <c r="Q131">
        <v>4.4470000000000003E-2</v>
      </c>
      <c r="R131">
        <v>0.57179000000000002</v>
      </c>
      <c r="S131">
        <v>1.1950000000000001E-2</v>
      </c>
      <c r="T131">
        <v>2.2710000000000001E-2</v>
      </c>
      <c r="U131" s="2" t="str">
        <f t="shared" ref="U131:U194" si="42">A131</f>
        <v>F51740</v>
      </c>
      <c r="V131" s="2">
        <f t="shared" ref="V131:V194" si="43">B131+C131+D131</f>
        <v>0.16458999999999999</v>
      </c>
      <c r="W131" s="2">
        <f t="shared" ref="W131:W194" si="44">E131</f>
        <v>0.24657000000000001</v>
      </c>
      <c r="X131" s="2">
        <f t="shared" ref="X131:X194" si="45">F131+G131</f>
        <v>1.64306</v>
      </c>
      <c r="Y131" s="2">
        <f t="shared" ref="Y131:Y194" si="46">H131</f>
        <v>5.0232599999999996</v>
      </c>
      <c r="Z131" s="2">
        <f t="shared" ref="Z131:Z194" si="47">I131+J131+K131</f>
        <v>5.6230000000000002E-2</v>
      </c>
      <c r="AA131" s="2">
        <f t="shared" ref="AA131:AA194" si="48">L131</f>
        <v>5.382E-2</v>
      </c>
      <c r="AB131" s="2">
        <f t="shared" ref="AB131:AB194" si="49">M131+N131+O131</f>
        <v>0.55735000000000001</v>
      </c>
      <c r="AC131" s="2">
        <f t="shared" ref="AC131:AC194" si="50">P131</f>
        <v>0.55830000000000002</v>
      </c>
      <c r="AD131" s="2">
        <f t="shared" ref="AD131:AD194" si="51">Q131+R131+S131</f>
        <v>0.62821000000000005</v>
      </c>
      <c r="AE131" s="2">
        <f t="shared" ref="AE131:AE194" si="52">T131</f>
        <v>2.2710000000000001E-2</v>
      </c>
      <c r="AG131" t="s">
        <v>223</v>
      </c>
      <c r="AH131">
        <f t="shared" ref="AH131:AH194" si="53">VLOOKUP(AG131,$U$1:$AE$368,2,FALSE)</f>
        <v>0.16802999999999998</v>
      </c>
      <c r="AI131">
        <f t="shared" ref="AI131:AI194" si="54">VLOOKUP(AG131,$U$1:$AE$368,3,FALSE)</f>
        <v>0.2293</v>
      </c>
      <c r="AJ131">
        <f t="shared" ref="AJ131:AJ194" si="55">VLOOKUP(AG131,$U$1:$AE$368,4,FALSE)</f>
        <v>1.6624300000000001</v>
      </c>
      <c r="AK131">
        <f t="shared" ref="AK131:AK194" si="56">VLOOKUP(AG131,$U$1:$AE$368,5,FALSE)</f>
        <v>5.1232600000000001</v>
      </c>
      <c r="AL131">
        <f t="shared" ref="AL131:AL194" si="57">VLOOKUP(AG131,$U$1:$AE$368,6,FALSE)</f>
        <v>5.7750000000000003E-2</v>
      </c>
      <c r="AM131">
        <f t="shared" ref="AM131:AM194" si="58">VLOOKUP(AG131,$U$1:$AE$368,7,FALSE)</f>
        <v>5.4670000000000003E-2</v>
      </c>
      <c r="AN131">
        <f t="shared" ref="AN131:AN194" si="59">VLOOKUP(AG131,$U$1:$AE$368,8,FALSE)</f>
        <v>0.56306999999999996</v>
      </c>
      <c r="AO131">
        <f t="shared" ref="AO131:AO194" si="60">VLOOKUP(AG131,$U$1:$AE$368,9,FALSE)</f>
        <v>0.55869000000000002</v>
      </c>
      <c r="AP131">
        <f t="shared" ref="AP131:AP194" si="61">VLOOKUP(AG131,$U$1:$AE$368,10,FALSE)</f>
        <v>0.59340000000000004</v>
      </c>
      <c r="AQ131">
        <f t="shared" ref="AQ131:AQ194" si="62">VLOOKUP(AG131,$U$1:$AE$368,11,FALSE)</f>
        <v>1.6199999999999999E-2</v>
      </c>
    </row>
    <row r="132" spans="1:43">
      <c r="A132" t="s">
        <v>150</v>
      </c>
      <c r="B132">
        <v>0</v>
      </c>
      <c r="C132">
        <v>0.16452</v>
      </c>
      <c r="D132">
        <v>1.5900000000000001E-3</v>
      </c>
      <c r="E132">
        <v>0.29059000000000001</v>
      </c>
      <c r="F132">
        <v>0</v>
      </c>
      <c r="G132">
        <v>1.6296200000000001</v>
      </c>
      <c r="H132">
        <v>4.71448</v>
      </c>
      <c r="I132">
        <v>3.8000000000000002E-4</v>
      </c>
      <c r="J132">
        <v>5.5730000000000002E-2</v>
      </c>
      <c r="K132">
        <v>8.1999999999999998E-4</v>
      </c>
      <c r="L132">
        <v>5.5199999999999999E-2</v>
      </c>
      <c r="M132">
        <v>0.14186000000000001</v>
      </c>
      <c r="N132">
        <v>4.1779999999999998E-2</v>
      </c>
      <c r="O132">
        <v>0.38247999999999999</v>
      </c>
      <c r="P132">
        <v>0.56281999999999999</v>
      </c>
      <c r="Q132">
        <v>0.28373999999999999</v>
      </c>
      <c r="R132">
        <v>0.31738</v>
      </c>
      <c r="S132">
        <v>5.1500000000000001E-3</v>
      </c>
      <c r="T132">
        <v>2.4500000000000001E-2</v>
      </c>
      <c r="U132" s="2" t="str">
        <f t="shared" si="42"/>
        <v>A51800</v>
      </c>
      <c r="V132" s="2">
        <f t="shared" si="43"/>
        <v>0.16611000000000001</v>
      </c>
      <c r="W132" s="2">
        <f t="shared" si="44"/>
        <v>0.29059000000000001</v>
      </c>
      <c r="X132" s="2">
        <f t="shared" si="45"/>
        <v>1.6296200000000001</v>
      </c>
      <c r="Y132" s="2">
        <f t="shared" si="46"/>
        <v>4.71448</v>
      </c>
      <c r="Z132" s="2">
        <f t="shared" si="47"/>
        <v>5.6930000000000001E-2</v>
      </c>
      <c r="AA132" s="2">
        <f t="shared" si="48"/>
        <v>5.5199999999999999E-2</v>
      </c>
      <c r="AB132" s="2">
        <f t="shared" si="49"/>
        <v>0.56611999999999996</v>
      </c>
      <c r="AC132" s="2">
        <f t="shared" si="50"/>
        <v>0.56281999999999999</v>
      </c>
      <c r="AD132" s="2">
        <f t="shared" si="51"/>
        <v>0.60626999999999998</v>
      </c>
      <c r="AE132" s="2">
        <f t="shared" si="52"/>
        <v>2.4500000000000001E-2</v>
      </c>
      <c r="AG132" t="s">
        <v>53</v>
      </c>
      <c r="AH132">
        <f t="shared" si="53"/>
        <v>0.16591</v>
      </c>
      <c r="AI132">
        <f t="shared" si="54"/>
        <v>0.24127999999999999</v>
      </c>
      <c r="AJ132">
        <f t="shared" si="55"/>
        <v>1.6391899999999999</v>
      </c>
      <c r="AK132">
        <f t="shared" si="56"/>
        <v>4.8566500000000001</v>
      </c>
      <c r="AL132">
        <f t="shared" si="57"/>
        <v>5.679E-2</v>
      </c>
      <c r="AM132">
        <f t="shared" si="58"/>
        <v>4.9680000000000002E-2</v>
      </c>
      <c r="AN132">
        <f t="shared" si="59"/>
        <v>0.56437999999999999</v>
      </c>
      <c r="AO132">
        <f t="shared" si="60"/>
        <v>0.56003999999999998</v>
      </c>
      <c r="AP132">
        <f t="shared" si="61"/>
        <v>0.51871999999999996</v>
      </c>
      <c r="AQ132">
        <f t="shared" si="62"/>
        <v>5.4299999999999999E-3</v>
      </c>
    </row>
    <row r="133" spans="1:43">
      <c r="A133" t="s">
        <v>151</v>
      </c>
      <c r="B133">
        <v>0</v>
      </c>
      <c r="C133">
        <v>3.3079999999999998E-2</v>
      </c>
      <c r="D133">
        <v>2.5000000000000001E-3</v>
      </c>
      <c r="E133">
        <v>0.33559</v>
      </c>
      <c r="F133">
        <v>0</v>
      </c>
      <c r="G133">
        <v>0.35563</v>
      </c>
      <c r="H133">
        <v>4.5241199999999999</v>
      </c>
      <c r="I133">
        <v>0</v>
      </c>
      <c r="J133">
        <v>5.6410000000000002E-2</v>
      </c>
      <c r="K133" s="1">
        <v>2.0000000000000002E-5</v>
      </c>
      <c r="L133">
        <v>5.33E-2</v>
      </c>
      <c r="M133">
        <v>1.2120000000000001E-2</v>
      </c>
      <c r="N133">
        <v>1.302E-2</v>
      </c>
      <c r="O133">
        <v>0.53742000000000001</v>
      </c>
      <c r="P133">
        <v>0.55969999999999998</v>
      </c>
      <c r="Q133">
        <v>2.155E-2</v>
      </c>
      <c r="R133">
        <v>0.45757999999999999</v>
      </c>
      <c r="S133">
        <v>2.2329999999999999E-2</v>
      </c>
      <c r="T133">
        <v>2.3890000000000002E-2</v>
      </c>
      <c r="U133" s="2" t="str">
        <f t="shared" si="42"/>
        <v>A51093</v>
      </c>
      <c r="V133" s="2">
        <f t="shared" si="43"/>
        <v>3.5580000000000001E-2</v>
      </c>
      <c r="W133" s="2">
        <f t="shared" si="44"/>
        <v>0.33559</v>
      </c>
      <c r="X133" s="2">
        <f t="shared" si="45"/>
        <v>0.35563</v>
      </c>
      <c r="Y133" s="2">
        <f t="shared" si="46"/>
        <v>4.5241199999999999</v>
      </c>
      <c r="Z133" s="2">
        <f t="shared" si="47"/>
        <v>5.6430000000000001E-2</v>
      </c>
      <c r="AA133" s="2">
        <f t="shared" si="48"/>
        <v>5.33E-2</v>
      </c>
      <c r="AB133" s="2">
        <f t="shared" si="49"/>
        <v>0.56256000000000006</v>
      </c>
      <c r="AC133" s="2">
        <f t="shared" si="50"/>
        <v>0.55969999999999998</v>
      </c>
      <c r="AD133" s="2">
        <f t="shared" si="51"/>
        <v>0.50146000000000002</v>
      </c>
      <c r="AE133" s="2">
        <f t="shared" si="52"/>
        <v>2.3890000000000002E-2</v>
      </c>
      <c r="AG133" t="s">
        <v>74</v>
      </c>
      <c r="AH133">
        <f t="shared" si="53"/>
        <v>0.16603999999999999</v>
      </c>
      <c r="AI133">
        <f t="shared" si="54"/>
        <v>0.23672000000000001</v>
      </c>
      <c r="AJ133">
        <f t="shared" si="55"/>
        <v>1.6524700000000001</v>
      </c>
      <c r="AK133">
        <f t="shared" si="56"/>
        <v>5.0401899999999999</v>
      </c>
      <c r="AL133">
        <f t="shared" si="57"/>
        <v>5.6739999999999999E-2</v>
      </c>
      <c r="AM133">
        <f t="shared" si="58"/>
        <v>5.534E-2</v>
      </c>
      <c r="AN133">
        <f t="shared" si="59"/>
        <v>0.56325999999999998</v>
      </c>
      <c r="AO133">
        <f t="shared" si="60"/>
        <v>0.55852000000000002</v>
      </c>
      <c r="AP133">
        <f t="shared" si="61"/>
        <v>0.63938000000000006</v>
      </c>
      <c r="AQ133">
        <f t="shared" si="62"/>
        <v>1.406E-2</v>
      </c>
    </row>
    <row r="134" spans="1:43">
      <c r="A134" t="s">
        <v>152</v>
      </c>
      <c r="B134">
        <v>0</v>
      </c>
      <c r="C134">
        <v>0.16259999999999999</v>
      </c>
      <c r="D134">
        <v>1.1800000000000001E-3</v>
      </c>
      <c r="E134">
        <v>0.23863999999999999</v>
      </c>
      <c r="F134">
        <v>0</v>
      </c>
      <c r="G134">
        <v>1.631</v>
      </c>
      <c r="H134">
        <v>5.0118999999999998</v>
      </c>
      <c r="I134" s="1">
        <v>1.0000000000000001E-5</v>
      </c>
      <c r="J134">
        <v>5.5969999999999999E-2</v>
      </c>
      <c r="K134" s="1">
        <v>9.0000000000000006E-5</v>
      </c>
      <c r="L134">
        <v>5.4390000000000001E-2</v>
      </c>
      <c r="M134">
        <v>6.6299999999999996E-3</v>
      </c>
      <c r="N134">
        <v>9.9409999999999998E-2</v>
      </c>
      <c r="O134">
        <v>0.44962000000000002</v>
      </c>
      <c r="P134">
        <v>0.55723999999999996</v>
      </c>
      <c r="Q134">
        <v>2.9219999999999999E-2</v>
      </c>
      <c r="R134">
        <v>0.59308000000000005</v>
      </c>
      <c r="S134">
        <v>6.0000000000000001E-3</v>
      </c>
      <c r="T134">
        <v>2.2499999999999999E-2</v>
      </c>
      <c r="U134" s="2" t="str">
        <f t="shared" si="42"/>
        <v>A51700</v>
      </c>
      <c r="V134" s="2">
        <f t="shared" si="43"/>
        <v>0.16377999999999998</v>
      </c>
      <c r="W134" s="2">
        <f t="shared" si="44"/>
        <v>0.23863999999999999</v>
      </c>
      <c r="X134" s="2">
        <f t="shared" si="45"/>
        <v>1.631</v>
      </c>
      <c r="Y134" s="2">
        <f t="shared" si="46"/>
        <v>5.0118999999999998</v>
      </c>
      <c r="Z134" s="2">
        <f t="shared" si="47"/>
        <v>5.6070000000000002E-2</v>
      </c>
      <c r="AA134" s="2">
        <f t="shared" si="48"/>
        <v>5.4390000000000001E-2</v>
      </c>
      <c r="AB134" s="2">
        <f t="shared" si="49"/>
        <v>0.55566000000000004</v>
      </c>
      <c r="AC134" s="2">
        <f t="shared" si="50"/>
        <v>0.55723999999999996</v>
      </c>
      <c r="AD134" s="2">
        <f t="shared" si="51"/>
        <v>0.62830000000000008</v>
      </c>
      <c r="AE134" s="2">
        <f t="shared" si="52"/>
        <v>2.2499999999999999E-2</v>
      </c>
      <c r="AG134" t="s">
        <v>33</v>
      </c>
      <c r="AH134">
        <f t="shared" si="53"/>
        <v>0.17188000000000001</v>
      </c>
      <c r="AI134">
        <f t="shared" si="54"/>
        <v>0.24806</v>
      </c>
      <c r="AJ134">
        <f t="shared" si="55"/>
        <v>1.63585</v>
      </c>
      <c r="AK134">
        <f t="shared" si="56"/>
        <v>4.8070899999999996</v>
      </c>
      <c r="AL134">
        <f t="shared" si="57"/>
        <v>5.7680000000000002E-2</v>
      </c>
      <c r="AM134">
        <f t="shared" si="58"/>
        <v>5.5899999999999998E-2</v>
      </c>
      <c r="AN134">
        <f t="shared" si="59"/>
        <v>0.56237999999999999</v>
      </c>
      <c r="AO134">
        <f t="shared" si="60"/>
        <v>0.56039000000000005</v>
      </c>
      <c r="AP134">
        <f t="shared" si="61"/>
        <v>0.63797000000000004</v>
      </c>
      <c r="AQ134">
        <f t="shared" si="62"/>
        <v>2.196E-2</v>
      </c>
    </row>
    <row r="135" spans="1:43">
      <c r="A135" t="s">
        <v>153</v>
      </c>
      <c r="B135">
        <v>0</v>
      </c>
      <c r="C135">
        <v>0.16259999999999999</v>
      </c>
      <c r="D135">
        <v>1.1800000000000001E-3</v>
      </c>
      <c r="E135">
        <v>0.23863000000000001</v>
      </c>
      <c r="F135">
        <v>0</v>
      </c>
      <c r="G135">
        <v>1.6309899999999999</v>
      </c>
      <c r="H135">
        <v>5.0101500000000003</v>
      </c>
      <c r="I135" s="1">
        <v>1.0000000000000001E-5</v>
      </c>
      <c r="J135">
        <v>5.5969999999999999E-2</v>
      </c>
      <c r="K135" s="1">
        <v>9.0000000000000006E-5</v>
      </c>
      <c r="L135">
        <v>5.4390000000000001E-2</v>
      </c>
      <c r="M135">
        <v>6.43E-3</v>
      </c>
      <c r="N135">
        <v>9.9559999999999996E-2</v>
      </c>
      <c r="O135">
        <v>0.44973000000000002</v>
      </c>
      <c r="P135">
        <v>0.55732000000000004</v>
      </c>
      <c r="Q135">
        <v>2.8060000000000002E-2</v>
      </c>
      <c r="R135">
        <v>0.59436999999999995</v>
      </c>
      <c r="S135">
        <v>5.8799999999999998E-3</v>
      </c>
      <c r="T135">
        <v>2.2499999999999999E-2</v>
      </c>
      <c r="U135" s="2" t="str">
        <f t="shared" si="42"/>
        <v>F51700</v>
      </c>
      <c r="V135" s="2">
        <f t="shared" si="43"/>
        <v>0.16377999999999998</v>
      </c>
      <c r="W135" s="2">
        <f t="shared" si="44"/>
        <v>0.23863000000000001</v>
      </c>
      <c r="X135" s="2">
        <f t="shared" si="45"/>
        <v>1.6309899999999999</v>
      </c>
      <c r="Y135" s="2">
        <f t="shared" si="46"/>
        <v>5.0101500000000003</v>
      </c>
      <c r="Z135" s="2">
        <f t="shared" si="47"/>
        <v>5.6070000000000002E-2</v>
      </c>
      <c r="AA135" s="2">
        <f t="shared" si="48"/>
        <v>5.4390000000000001E-2</v>
      </c>
      <c r="AB135" s="2">
        <f t="shared" si="49"/>
        <v>0.55571999999999999</v>
      </c>
      <c r="AC135" s="2">
        <f t="shared" si="50"/>
        <v>0.55732000000000004</v>
      </c>
      <c r="AD135" s="2">
        <f t="shared" si="51"/>
        <v>0.62830999999999992</v>
      </c>
      <c r="AE135" s="2">
        <f t="shared" si="52"/>
        <v>2.2499999999999999E-2</v>
      </c>
      <c r="AG135" t="s">
        <v>34</v>
      </c>
      <c r="AH135">
        <f t="shared" si="53"/>
        <v>0.16713</v>
      </c>
      <c r="AI135">
        <f t="shared" si="54"/>
        <v>0.24834999999999999</v>
      </c>
      <c r="AJ135">
        <f t="shared" si="55"/>
        <v>1.65716</v>
      </c>
      <c r="AK135">
        <f t="shared" si="56"/>
        <v>4.9529500000000004</v>
      </c>
      <c r="AL135">
        <f t="shared" si="57"/>
        <v>5.7090000000000002E-2</v>
      </c>
      <c r="AM135">
        <f t="shared" si="58"/>
        <v>5.5809999999999998E-2</v>
      </c>
      <c r="AN135">
        <f t="shared" si="59"/>
        <v>0.56295000000000006</v>
      </c>
      <c r="AO135">
        <f t="shared" si="60"/>
        <v>0.56054000000000004</v>
      </c>
      <c r="AP135">
        <f t="shared" si="61"/>
        <v>0.59034999999999993</v>
      </c>
      <c r="AQ135">
        <f t="shared" si="62"/>
        <v>2.196E-2</v>
      </c>
    </row>
    <row r="136" spans="1:43">
      <c r="A136" t="s">
        <v>154</v>
      </c>
      <c r="B136">
        <v>0</v>
      </c>
      <c r="C136">
        <v>0.16642999999999999</v>
      </c>
      <c r="D136">
        <v>1.09E-3</v>
      </c>
      <c r="E136">
        <v>0.24257999999999999</v>
      </c>
      <c r="F136">
        <v>0</v>
      </c>
      <c r="G136">
        <v>1.65299</v>
      </c>
      <c r="H136">
        <v>5.0061099999999996</v>
      </c>
      <c r="I136" s="1">
        <v>2.0000000000000002E-5</v>
      </c>
      <c r="J136">
        <v>5.7459999999999997E-2</v>
      </c>
      <c r="K136">
        <v>1.6000000000000001E-4</v>
      </c>
      <c r="L136">
        <v>5.5309999999999998E-2</v>
      </c>
      <c r="M136">
        <v>7.5799999999999999E-3</v>
      </c>
      <c r="N136">
        <v>0.14149</v>
      </c>
      <c r="O136">
        <v>0.41136</v>
      </c>
      <c r="P136">
        <v>0.55847000000000002</v>
      </c>
      <c r="Q136">
        <v>4.3659999999999997E-2</v>
      </c>
      <c r="R136">
        <v>0.52305999999999997</v>
      </c>
      <c r="S136">
        <v>7.7999999999999996E-3</v>
      </c>
      <c r="T136">
        <v>2.264E-2</v>
      </c>
      <c r="U136" s="2" t="str">
        <f t="shared" si="42"/>
        <v>F51810</v>
      </c>
      <c r="V136" s="2">
        <f t="shared" si="43"/>
        <v>0.16752</v>
      </c>
      <c r="W136" s="2">
        <f t="shared" si="44"/>
        <v>0.24257999999999999</v>
      </c>
      <c r="X136" s="2">
        <f t="shared" si="45"/>
        <v>1.65299</v>
      </c>
      <c r="Y136" s="2">
        <f t="shared" si="46"/>
        <v>5.0061099999999996</v>
      </c>
      <c r="Z136" s="2">
        <f t="shared" si="47"/>
        <v>5.7639999999999997E-2</v>
      </c>
      <c r="AA136" s="2">
        <f t="shared" si="48"/>
        <v>5.5309999999999998E-2</v>
      </c>
      <c r="AB136" s="2">
        <f t="shared" si="49"/>
        <v>0.56042999999999998</v>
      </c>
      <c r="AC136" s="2">
        <f t="shared" si="50"/>
        <v>0.55847000000000002</v>
      </c>
      <c r="AD136" s="2">
        <f t="shared" si="51"/>
        <v>0.57452000000000003</v>
      </c>
      <c r="AE136" s="2">
        <f t="shared" si="52"/>
        <v>2.264E-2</v>
      </c>
      <c r="AG136" t="s">
        <v>192</v>
      </c>
      <c r="AH136">
        <f t="shared" si="53"/>
        <v>0.16542999999999999</v>
      </c>
      <c r="AI136">
        <f t="shared" si="54"/>
        <v>0.24190999999999999</v>
      </c>
      <c r="AJ136">
        <f t="shared" si="55"/>
        <v>1.64723</v>
      </c>
      <c r="AK136">
        <f t="shared" si="56"/>
        <v>5.0139699999999996</v>
      </c>
      <c r="AL136">
        <f t="shared" si="57"/>
        <v>5.6710000000000003E-2</v>
      </c>
      <c r="AM136">
        <f t="shared" si="58"/>
        <v>5.4469999999999998E-2</v>
      </c>
      <c r="AN136">
        <f t="shared" si="59"/>
        <v>0.56262000000000001</v>
      </c>
      <c r="AO136">
        <f t="shared" si="60"/>
        <v>0.55432999999999999</v>
      </c>
      <c r="AP136">
        <f t="shared" si="61"/>
        <v>0.60045999999999999</v>
      </c>
      <c r="AQ136">
        <f t="shared" si="62"/>
        <v>1.4599999999999999E-3</v>
      </c>
    </row>
    <row r="137" spans="1:43">
      <c r="A137" t="s">
        <v>155</v>
      </c>
      <c r="B137">
        <v>0</v>
      </c>
      <c r="C137">
        <v>0.16508999999999999</v>
      </c>
      <c r="D137">
        <v>1.58E-3</v>
      </c>
      <c r="E137">
        <v>0.23744999999999999</v>
      </c>
      <c r="F137">
        <v>0</v>
      </c>
      <c r="G137">
        <v>1.6694100000000001</v>
      </c>
      <c r="H137">
        <v>4.9655699999999996</v>
      </c>
      <c r="I137">
        <v>1.64E-3</v>
      </c>
      <c r="J137">
        <v>5.4879999999999998E-2</v>
      </c>
      <c r="K137">
        <v>4.8999999999999998E-4</v>
      </c>
      <c r="L137">
        <v>5.1869999999999999E-2</v>
      </c>
      <c r="M137">
        <v>0.28083000000000002</v>
      </c>
      <c r="N137">
        <v>4.1610000000000001E-2</v>
      </c>
      <c r="O137">
        <v>0.24665000000000001</v>
      </c>
      <c r="P137">
        <v>0.55808000000000002</v>
      </c>
      <c r="Q137">
        <v>0.49086000000000002</v>
      </c>
      <c r="R137">
        <v>0.12459000000000001</v>
      </c>
      <c r="S137">
        <v>4.81E-3</v>
      </c>
      <c r="T137">
        <v>2.2630000000000001E-2</v>
      </c>
      <c r="U137" s="2" t="str">
        <f t="shared" si="42"/>
        <v>F51800</v>
      </c>
      <c r="V137" s="2">
        <f t="shared" si="43"/>
        <v>0.16666999999999998</v>
      </c>
      <c r="W137" s="2">
        <f t="shared" si="44"/>
        <v>0.23744999999999999</v>
      </c>
      <c r="X137" s="2">
        <f t="shared" si="45"/>
        <v>1.6694100000000001</v>
      </c>
      <c r="Y137" s="2">
        <f t="shared" si="46"/>
        <v>4.9655699999999996</v>
      </c>
      <c r="Z137" s="2">
        <f t="shared" si="47"/>
        <v>5.7009999999999998E-2</v>
      </c>
      <c r="AA137" s="2">
        <f t="shared" si="48"/>
        <v>5.1869999999999999E-2</v>
      </c>
      <c r="AB137" s="2">
        <f t="shared" si="49"/>
        <v>0.56908999999999998</v>
      </c>
      <c r="AC137" s="2">
        <f t="shared" si="50"/>
        <v>0.55808000000000002</v>
      </c>
      <c r="AD137" s="2">
        <f t="shared" si="51"/>
        <v>0.62026000000000003</v>
      </c>
      <c r="AE137" s="2">
        <f t="shared" si="52"/>
        <v>2.2630000000000001E-2</v>
      </c>
      <c r="AG137" t="s">
        <v>160</v>
      </c>
      <c r="AH137">
        <f t="shared" si="53"/>
        <v>0.16524999999999998</v>
      </c>
      <c r="AI137">
        <f t="shared" si="54"/>
        <v>0.16769000000000001</v>
      </c>
      <c r="AJ137">
        <f t="shared" si="55"/>
        <v>1.64669</v>
      </c>
      <c r="AK137">
        <f t="shared" si="56"/>
        <v>5.8014000000000001</v>
      </c>
      <c r="AL137">
        <f t="shared" si="57"/>
        <v>5.6510000000000005E-2</v>
      </c>
      <c r="AM137">
        <f t="shared" si="58"/>
        <v>5.5640000000000002E-2</v>
      </c>
      <c r="AN137">
        <f t="shared" si="59"/>
        <v>0.56262999999999996</v>
      </c>
      <c r="AO137">
        <f t="shared" si="60"/>
        <v>0.55996000000000001</v>
      </c>
      <c r="AP137">
        <f t="shared" si="61"/>
        <v>0.60943999999999998</v>
      </c>
      <c r="AQ137">
        <f t="shared" si="62"/>
        <v>1.0749999999999999E-2</v>
      </c>
    </row>
    <row r="138" spans="1:43">
      <c r="A138" t="s">
        <v>156</v>
      </c>
      <c r="B138">
        <v>0</v>
      </c>
      <c r="C138">
        <v>0.16284000000000001</v>
      </c>
      <c r="D138">
        <v>2.5899999999999999E-3</v>
      </c>
      <c r="E138">
        <v>0.24287</v>
      </c>
      <c r="F138">
        <v>0</v>
      </c>
      <c r="G138">
        <v>1.6452100000000001</v>
      </c>
      <c r="H138">
        <v>4.97553</v>
      </c>
      <c r="I138" s="1">
        <v>2.0000000000000002E-5</v>
      </c>
      <c r="J138">
        <v>5.6230000000000002E-2</v>
      </c>
      <c r="K138">
        <v>2.5000000000000001E-4</v>
      </c>
      <c r="L138">
        <v>5.4960000000000002E-2</v>
      </c>
      <c r="M138">
        <v>5.1839999999999997E-2</v>
      </c>
      <c r="N138">
        <v>1.7250000000000001E-2</v>
      </c>
      <c r="O138">
        <v>0.49370000000000003</v>
      </c>
      <c r="P138">
        <v>0.55867999999999995</v>
      </c>
      <c r="Q138">
        <v>0.14169000000000001</v>
      </c>
      <c r="R138">
        <v>0.3538</v>
      </c>
      <c r="S138">
        <v>0.1208</v>
      </c>
      <c r="T138">
        <v>1.9480000000000001E-2</v>
      </c>
      <c r="U138" s="2" t="str">
        <f t="shared" si="42"/>
        <v>A51085</v>
      </c>
      <c r="V138" s="2">
        <f t="shared" si="43"/>
        <v>0.16543000000000002</v>
      </c>
      <c r="W138" s="2">
        <f t="shared" si="44"/>
        <v>0.24287</v>
      </c>
      <c r="X138" s="2">
        <f t="shared" si="45"/>
        <v>1.6452100000000001</v>
      </c>
      <c r="Y138" s="2">
        <f t="shared" si="46"/>
        <v>4.97553</v>
      </c>
      <c r="Z138" s="2">
        <f t="shared" si="47"/>
        <v>5.6500000000000002E-2</v>
      </c>
      <c r="AA138" s="2">
        <f t="shared" si="48"/>
        <v>5.4960000000000002E-2</v>
      </c>
      <c r="AB138" s="2">
        <f t="shared" si="49"/>
        <v>0.56279000000000001</v>
      </c>
      <c r="AC138" s="2">
        <f t="shared" si="50"/>
        <v>0.55867999999999995</v>
      </c>
      <c r="AD138" s="2">
        <f t="shared" si="51"/>
        <v>0.61629</v>
      </c>
      <c r="AE138" s="2">
        <f t="shared" si="52"/>
        <v>1.9480000000000001E-2</v>
      </c>
      <c r="AG138" t="s">
        <v>39</v>
      </c>
      <c r="AH138">
        <f t="shared" si="53"/>
        <v>0.15997</v>
      </c>
      <c r="AI138">
        <f t="shared" si="54"/>
        <v>0.24198</v>
      </c>
      <c r="AJ138">
        <f t="shared" si="55"/>
        <v>1.5135099999999999</v>
      </c>
      <c r="AK138">
        <f t="shared" si="56"/>
        <v>5.3353099999999998</v>
      </c>
      <c r="AL138">
        <f t="shared" si="57"/>
        <v>5.5500000000000001E-2</v>
      </c>
      <c r="AM138">
        <f t="shared" si="58"/>
        <v>5.6680000000000001E-2</v>
      </c>
      <c r="AN138">
        <f t="shared" si="59"/>
        <v>0.56379000000000001</v>
      </c>
      <c r="AO138">
        <f t="shared" si="60"/>
        <v>0.56032999999999999</v>
      </c>
      <c r="AP138">
        <f t="shared" si="61"/>
        <v>0.61982000000000004</v>
      </c>
      <c r="AQ138">
        <f t="shared" si="62"/>
        <v>2.2079999999999999E-2</v>
      </c>
    </row>
    <row r="139" spans="1:43">
      <c r="A139" t="s">
        <v>157</v>
      </c>
      <c r="B139">
        <v>0</v>
      </c>
      <c r="C139">
        <v>0.15876999999999999</v>
      </c>
      <c r="D139">
        <v>2.5899999999999999E-3</v>
      </c>
      <c r="E139">
        <v>0.23749000000000001</v>
      </c>
      <c r="F139">
        <v>0</v>
      </c>
      <c r="G139">
        <v>1.59215</v>
      </c>
      <c r="H139">
        <v>5.3038999999999996</v>
      </c>
      <c r="I139" s="1">
        <v>1.0000000000000001E-5</v>
      </c>
      <c r="J139">
        <v>5.5309999999999998E-2</v>
      </c>
      <c r="K139">
        <v>3.3E-4</v>
      </c>
      <c r="L139">
        <v>5.604E-2</v>
      </c>
      <c r="M139">
        <v>4.0579999999999998E-2</v>
      </c>
      <c r="N139">
        <v>2.768E-2</v>
      </c>
      <c r="O139">
        <v>0.49452000000000002</v>
      </c>
      <c r="P139">
        <v>0.56100000000000005</v>
      </c>
      <c r="Q139">
        <v>9.4420000000000004E-2</v>
      </c>
      <c r="R139">
        <v>0.46716000000000002</v>
      </c>
      <c r="S139">
        <v>2.1669999999999998E-2</v>
      </c>
      <c r="T139">
        <v>2.146E-2</v>
      </c>
      <c r="U139" s="2" t="str">
        <f t="shared" si="42"/>
        <v>F51085</v>
      </c>
      <c r="V139" s="2">
        <f t="shared" si="43"/>
        <v>0.16136</v>
      </c>
      <c r="W139" s="2">
        <f t="shared" si="44"/>
        <v>0.23749000000000001</v>
      </c>
      <c r="X139" s="2">
        <f t="shared" si="45"/>
        <v>1.59215</v>
      </c>
      <c r="Y139" s="2">
        <f t="shared" si="46"/>
        <v>5.3038999999999996</v>
      </c>
      <c r="Z139" s="2">
        <f t="shared" si="47"/>
        <v>5.5649999999999998E-2</v>
      </c>
      <c r="AA139" s="2">
        <f t="shared" si="48"/>
        <v>5.604E-2</v>
      </c>
      <c r="AB139" s="2">
        <f t="shared" si="49"/>
        <v>0.56278000000000006</v>
      </c>
      <c r="AC139" s="2">
        <f t="shared" si="50"/>
        <v>0.56100000000000005</v>
      </c>
      <c r="AD139" s="2">
        <f t="shared" si="51"/>
        <v>0.58324999999999994</v>
      </c>
      <c r="AE139" s="2">
        <f t="shared" si="52"/>
        <v>2.146E-2</v>
      </c>
      <c r="AG139" t="s">
        <v>102</v>
      </c>
      <c r="AH139">
        <f t="shared" si="53"/>
        <v>0.17534000000000002</v>
      </c>
      <c r="AI139">
        <f t="shared" si="54"/>
        <v>0.24918000000000001</v>
      </c>
      <c r="AJ139">
        <f t="shared" si="55"/>
        <v>1.66282</v>
      </c>
      <c r="AK139">
        <f t="shared" si="56"/>
        <v>4.9969700000000001</v>
      </c>
      <c r="AL139">
        <f t="shared" si="57"/>
        <v>6.1220000000000004E-2</v>
      </c>
      <c r="AM139">
        <f t="shared" si="58"/>
        <v>5.6469999999999999E-2</v>
      </c>
      <c r="AN139">
        <f t="shared" si="59"/>
        <v>0.56162999999999996</v>
      </c>
      <c r="AO139">
        <f t="shared" si="60"/>
        <v>0.55867999999999995</v>
      </c>
      <c r="AP139">
        <f t="shared" si="61"/>
        <v>0.63900999999999997</v>
      </c>
      <c r="AQ139">
        <f t="shared" si="62"/>
        <v>1.422E-2</v>
      </c>
    </row>
    <row r="140" spans="1:43">
      <c r="A140" t="s">
        <v>158</v>
      </c>
      <c r="B140">
        <v>0</v>
      </c>
      <c r="C140">
        <v>0.16419</v>
      </c>
      <c r="D140">
        <v>5.1000000000000004E-4</v>
      </c>
      <c r="E140">
        <v>0.24221999999999999</v>
      </c>
      <c r="F140">
        <v>0</v>
      </c>
      <c r="G140">
        <v>1.6452899999999999</v>
      </c>
      <c r="H140">
        <v>5.0227599999999999</v>
      </c>
      <c r="I140">
        <v>0</v>
      </c>
      <c r="J140">
        <v>5.6270000000000001E-2</v>
      </c>
      <c r="K140">
        <v>0</v>
      </c>
      <c r="L140">
        <v>5.4480000000000001E-2</v>
      </c>
      <c r="M140">
        <v>1.9300000000000001E-3</v>
      </c>
      <c r="N140">
        <v>0.34216000000000002</v>
      </c>
      <c r="O140">
        <v>0.22047</v>
      </c>
      <c r="P140">
        <v>0.55854999999999999</v>
      </c>
      <c r="Q140">
        <v>4.437E-2</v>
      </c>
      <c r="R140">
        <v>0.52793999999999996</v>
      </c>
      <c r="S140">
        <v>2.9139999999999999E-2</v>
      </c>
      <c r="T140">
        <v>1.307E-2</v>
      </c>
      <c r="U140" s="2" t="str">
        <f t="shared" si="42"/>
        <v>B51003</v>
      </c>
      <c r="V140" s="2">
        <f t="shared" si="43"/>
        <v>0.16470000000000001</v>
      </c>
      <c r="W140" s="2">
        <f t="shared" si="44"/>
        <v>0.24221999999999999</v>
      </c>
      <c r="X140" s="2">
        <f t="shared" si="45"/>
        <v>1.6452899999999999</v>
      </c>
      <c r="Y140" s="2">
        <f t="shared" si="46"/>
        <v>5.0227599999999999</v>
      </c>
      <c r="Z140" s="2">
        <f t="shared" si="47"/>
        <v>5.6270000000000001E-2</v>
      </c>
      <c r="AA140" s="2">
        <f t="shared" si="48"/>
        <v>5.4480000000000001E-2</v>
      </c>
      <c r="AB140" s="2">
        <f t="shared" si="49"/>
        <v>0.56455999999999995</v>
      </c>
      <c r="AC140" s="2">
        <f t="shared" si="50"/>
        <v>0.55854999999999999</v>
      </c>
      <c r="AD140" s="2">
        <f t="shared" si="51"/>
        <v>0.60145000000000004</v>
      </c>
      <c r="AE140" s="2">
        <f t="shared" si="52"/>
        <v>1.307E-2</v>
      </c>
      <c r="AG140" t="s">
        <v>58</v>
      </c>
      <c r="AH140">
        <f t="shared" si="53"/>
        <v>0.16761999999999999</v>
      </c>
      <c r="AI140">
        <f t="shared" si="54"/>
        <v>0.24948000000000001</v>
      </c>
      <c r="AJ140">
        <f t="shared" si="55"/>
        <v>1.6561399999999999</v>
      </c>
      <c r="AK140">
        <f t="shared" si="56"/>
        <v>4.9606599999999998</v>
      </c>
      <c r="AL140">
        <f t="shared" si="57"/>
        <v>5.7320000000000003E-2</v>
      </c>
      <c r="AM140">
        <f t="shared" si="58"/>
        <v>5.5919999999999997E-2</v>
      </c>
      <c r="AN140">
        <f t="shared" si="59"/>
        <v>0.56322000000000005</v>
      </c>
      <c r="AO140">
        <f t="shared" si="60"/>
        <v>0.56057000000000001</v>
      </c>
      <c r="AP140">
        <f t="shared" si="61"/>
        <v>0.61817</v>
      </c>
      <c r="AQ140">
        <f t="shared" si="62"/>
        <v>2.2409999999999999E-2</v>
      </c>
    </row>
    <row r="141" spans="1:43">
      <c r="A141" t="s">
        <v>159</v>
      </c>
      <c r="B141">
        <v>0</v>
      </c>
      <c r="C141">
        <v>0.16331000000000001</v>
      </c>
      <c r="D141">
        <v>5.1000000000000004E-4</v>
      </c>
      <c r="E141">
        <v>0.20474999999999999</v>
      </c>
      <c r="F141">
        <v>0</v>
      </c>
      <c r="G141">
        <v>1.63571</v>
      </c>
      <c r="H141">
        <v>5.1924299999999999</v>
      </c>
      <c r="I141" s="1">
        <v>2.0000000000000002E-5</v>
      </c>
      <c r="J141">
        <v>5.5930000000000001E-2</v>
      </c>
      <c r="K141" s="1">
        <v>5.0000000000000002E-5</v>
      </c>
      <c r="L141">
        <v>5.568E-2</v>
      </c>
      <c r="M141">
        <v>4.3099999999999996E-3</v>
      </c>
      <c r="N141">
        <v>0.34099000000000002</v>
      </c>
      <c r="O141">
        <v>0.22003</v>
      </c>
      <c r="P141">
        <v>0.56096999999999997</v>
      </c>
      <c r="Q141">
        <v>0.11582000000000001</v>
      </c>
      <c r="R141">
        <v>0.46755999999999998</v>
      </c>
      <c r="S141">
        <v>2.1170000000000001E-2</v>
      </c>
      <c r="T141">
        <v>1.8259999999999998E-2</v>
      </c>
      <c r="U141" s="2" t="str">
        <f t="shared" si="42"/>
        <v>F51003</v>
      </c>
      <c r="V141" s="2">
        <f t="shared" si="43"/>
        <v>0.16382000000000002</v>
      </c>
      <c r="W141" s="2">
        <f t="shared" si="44"/>
        <v>0.20474999999999999</v>
      </c>
      <c r="X141" s="2">
        <f t="shared" si="45"/>
        <v>1.63571</v>
      </c>
      <c r="Y141" s="2">
        <f t="shared" si="46"/>
        <v>5.1924299999999999</v>
      </c>
      <c r="Z141" s="2">
        <f t="shared" si="47"/>
        <v>5.6000000000000001E-2</v>
      </c>
      <c r="AA141" s="2">
        <f t="shared" si="48"/>
        <v>5.568E-2</v>
      </c>
      <c r="AB141" s="2">
        <f t="shared" si="49"/>
        <v>0.56533</v>
      </c>
      <c r="AC141" s="2">
        <f t="shared" si="50"/>
        <v>0.56096999999999997</v>
      </c>
      <c r="AD141" s="2">
        <f t="shared" si="51"/>
        <v>0.60455000000000003</v>
      </c>
      <c r="AE141" s="2">
        <f t="shared" si="52"/>
        <v>1.8259999999999998E-2</v>
      </c>
      <c r="AG141" t="s">
        <v>123</v>
      </c>
      <c r="AH141">
        <f t="shared" si="53"/>
        <v>0.16564999999999999</v>
      </c>
      <c r="AI141">
        <f t="shared" si="54"/>
        <v>0.23932999999999999</v>
      </c>
      <c r="AJ141">
        <f t="shared" si="55"/>
        <v>1.6498900000000001</v>
      </c>
      <c r="AK141">
        <f t="shared" si="56"/>
        <v>4.9188000000000001</v>
      </c>
      <c r="AL141">
        <f t="shared" si="57"/>
        <v>5.654E-2</v>
      </c>
      <c r="AM141">
        <f t="shared" si="58"/>
        <v>5.1569999999999998E-2</v>
      </c>
      <c r="AN141">
        <f t="shared" si="59"/>
        <v>0.56258999999999992</v>
      </c>
      <c r="AO141">
        <f t="shared" si="60"/>
        <v>0.55696999999999997</v>
      </c>
      <c r="AP141">
        <f t="shared" si="61"/>
        <v>0.56639000000000006</v>
      </c>
      <c r="AQ141">
        <f t="shared" si="62"/>
        <v>1.619E-2</v>
      </c>
    </row>
    <row r="142" spans="1:43">
      <c r="A142" t="s">
        <v>160</v>
      </c>
      <c r="B142">
        <v>0</v>
      </c>
      <c r="C142">
        <v>0.16242999999999999</v>
      </c>
      <c r="D142">
        <v>2.82E-3</v>
      </c>
      <c r="E142">
        <v>0.16769000000000001</v>
      </c>
      <c r="F142">
        <v>0</v>
      </c>
      <c r="G142">
        <v>1.64669</v>
      </c>
      <c r="H142">
        <v>5.8014000000000001</v>
      </c>
      <c r="I142">
        <v>0</v>
      </c>
      <c r="J142">
        <v>5.6390000000000003E-2</v>
      </c>
      <c r="K142">
        <v>1.2E-4</v>
      </c>
      <c r="L142">
        <v>5.5640000000000002E-2</v>
      </c>
      <c r="M142">
        <v>1.172E-2</v>
      </c>
      <c r="N142">
        <v>2.8639999999999999E-2</v>
      </c>
      <c r="O142">
        <v>0.52227000000000001</v>
      </c>
      <c r="P142">
        <v>0.55996000000000001</v>
      </c>
      <c r="Q142">
        <v>2.4029999999999999E-2</v>
      </c>
      <c r="R142">
        <v>0.42258000000000001</v>
      </c>
      <c r="S142">
        <v>0.16283</v>
      </c>
      <c r="T142">
        <v>1.0749999999999999E-2</v>
      </c>
      <c r="U142" s="2" t="str">
        <f t="shared" si="42"/>
        <v>A51125</v>
      </c>
      <c r="V142" s="2">
        <f t="shared" si="43"/>
        <v>0.16524999999999998</v>
      </c>
      <c r="W142" s="2">
        <f t="shared" si="44"/>
        <v>0.16769000000000001</v>
      </c>
      <c r="X142" s="2">
        <f t="shared" si="45"/>
        <v>1.64669</v>
      </c>
      <c r="Y142" s="2">
        <f t="shared" si="46"/>
        <v>5.8014000000000001</v>
      </c>
      <c r="Z142" s="2">
        <f t="shared" si="47"/>
        <v>5.6510000000000005E-2</v>
      </c>
      <c r="AA142" s="2">
        <f t="shared" si="48"/>
        <v>5.5640000000000002E-2</v>
      </c>
      <c r="AB142" s="2">
        <f t="shared" si="49"/>
        <v>0.56262999999999996</v>
      </c>
      <c r="AC142" s="2">
        <f t="shared" si="50"/>
        <v>0.55996000000000001</v>
      </c>
      <c r="AD142" s="2">
        <f t="shared" si="51"/>
        <v>0.60943999999999998</v>
      </c>
      <c r="AE142" s="2">
        <f t="shared" si="52"/>
        <v>1.0749999999999999E-2</v>
      </c>
      <c r="AG142" t="s">
        <v>80</v>
      </c>
      <c r="AH142">
        <f t="shared" si="53"/>
        <v>0.16398000000000001</v>
      </c>
      <c r="AI142">
        <f t="shared" si="54"/>
        <v>0.23369000000000001</v>
      </c>
      <c r="AJ142">
        <f t="shared" si="55"/>
        <v>1.6354599999999999</v>
      </c>
      <c r="AK142">
        <f t="shared" si="56"/>
        <v>5.1305199999999997</v>
      </c>
      <c r="AL142">
        <f t="shared" si="57"/>
        <v>5.6060000000000006E-2</v>
      </c>
      <c r="AM142">
        <f t="shared" si="58"/>
        <v>5.4289999999999998E-2</v>
      </c>
      <c r="AN142">
        <f t="shared" si="59"/>
        <v>0.56276999999999999</v>
      </c>
      <c r="AO142">
        <f t="shared" si="60"/>
        <v>0.55893000000000004</v>
      </c>
      <c r="AP142">
        <f t="shared" si="61"/>
        <v>0.58887</v>
      </c>
      <c r="AQ142">
        <f t="shared" si="62"/>
        <v>1.2659999999999999E-2</v>
      </c>
    </row>
    <row r="143" spans="1:43">
      <c r="A143" t="s">
        <v>161</v>
      </c>
      <c r="B143">
        <v>0</v>
      </c>
      <c r="C143">
        <v>0.16292999999999999</v>
      </c>
      <c r="D143">
        <v>2.7799999999999999E-3</v>
      </c>
      <c r="E143">
        <v>0.24424999999999999</v>
      </c>
      <c r="F143">
        <v>0</v>
      </c>
      <c r="G143">
        <v>1.65021</v>
      </c>
      <c r="H143">
        <v>4.9753600000000002</v>
      </c>
      <c r="I143">
        <v>0</v>
      </c>
      <c r="J143">
        <v>5.6579999999999998E-2</v>
      </c>
      <c r="K143" s="1">
        <v>3.0000000000000001E-5</v>
      </c>
      <c r="L143">
        <v>5.5140000000000002E-2</v>
      </c>
      <c r="M143">
        <v>1.0800000000000001E-2</v>
      </c>
      <c r="N143">
        <v>3.5470000000000002E-2</v>
      </c>
      <c r="O143">
        <v>0.51641999999999999</v>
      </c>
      <c r="P143">
        <v>0.55871999999999999</v>
      </c>
      <c r="Q143">
        <v>2.3890000000000002E-2</v>
      </c>
      <c r="R143">
        <v>0.45652999999999999</v>
      </c>
      <c r="S143">
        <v>0.13199</v>
      </c>
      <c r="T143">
        <v>1.098E-2</v>
      </c>
      <c r="U143" s="2" t="str">
        <f t="shared" si="42"/>
        <v>B51125</v>
      </c>
      <c r="V143" s="2">
        <f t="shared" si="43"/>
        <v>0.16571</v>
      </c>
      <c r="W143" s="2">
        <f t="shared" si="44"/>
        <v>0.24424999999999999</v>
      </c>
      <c r="X143" s="2">
        <f t="shared" si="45"/>
        <v>1.65021</v>
      </c>
      <c r="Y143" s="2">
        <f t="shared" si="46"/>
        <v>4.9753600000000002</v>
      </c>
      <c r="Z143" s="2">
        <f t="shared" si="47"/>
        <v>5.6610000000000001E-2</v>
      </c>
      <c r="AA143" s="2">
        <f t="shared" si="48"/>
        <v>5.5140000000000002E-2</v>
      </c>
      <c r="AB143" s="2">
        <f t="shared" si="49"/>
        <v>0.56269000000000002</v>
      </c>
      <c r="AC143" s="2">
        <f t="shared" si="50"/>
        <v>0.55871999999999999</v>
      </c>
      <c r="AD143" s="2">
        <f t="shared" si="51"/>
        <v>0.61241000000000001</v>
      </c>
      <c r="AE143" s="2">
        <f t="shared" si="52"/>
        <v>1.098E-2</v>
      </c>
      <c r="AG143" t="s">
        <v>261</v>
      </c>
      <c r="AH143">
        <f t="shared" si="53"/>
        <v>9.6540000000000001E-2</v>
      </c>
      <c r="AI143">
        <f t="shared" si="54"/>
        <v>0.22466</v>
      </c>
      <c r="AJ143">
        <f t="shared" si="55"/>
        <v>1.17638</v>
      </c>
      <c r="AK143">
        <f t="shared" si="56"/>
        <v>4.0977699999999997</v>
      </c>
      <c r="AL143">
        <f t="shared" si="57"/>
        <v>4.8999999999999998E-4</v>
      </c>
      <c r="AM143">
        <f t="shared" si="58"/>
        <v>5.2949999999999997E-2</v>
      </c>
      <c r="AN143">
        <f t="shared" si="59"/>
        <v>0.56191999999999998</v>
      </c>
      <c r="AO143">
        <f t="shared" si="60"/>
        <v>0.55349999999999999</v>
      </c>
      <c r="AP143">
        <f t="shared" si="61"/>
        <v>0.2303</v>
      </c>
      <c r="AQ143">
        <f t="shared" si="62"/>
        <v>1.8400000000000001E-3</v>
      </c>
    </row>
    <row r="144" spans="1:43">
      <c r="A144" t="s">
        <v>162</v>
      </c>
      <c r="B144">
        <v>0</v>
      </c>
      <c r="C144">
        <v>0.16289999999999999</v>
      </c>
      <c r="D144">
        <v>2.7799999999999999E-3</v>
      </c>
      <c r="E144">
        <v>0.23535</v>
      </c>
      <c r="F144">
        <v>0</v>
      </c>
      <c r="G144">
        <v>1.6513199999999999</v>
      </c>
      <c r="H144">
        <v>5.0659200000000002</v>
      </c>
      <c r="I144">
        <v>0</v>
      </c>
      <c r="J144">
        <v>5.6590000000000001E-2</v>
      </c>
      <c r="K144" s="1">
        <v>4.0000000000000003E-5</v>
      </c>
      <c r="L144">
        <v>5.5669999999999997E-2</v>
      </c>
      <c r="M144">
        <v>2.8369999999999999E-2</v>
      </c>
      <c r="N144">
        <v>2.5870000000000001E-2</v>
      </c>
      <c r="O144">
        <v>0.50832999999999995</v>
      </c>
      <c r="P144">
        <v>0.56010000000000004</v>
      </c>
      <c r="Q144">
        <v>5.9810000000000002E-2</v>
      </c>
      <c r="R144">
        <v>0.39134000000000002</v>
      </c>
      <c r="S144">
        <v>0.16073999999999999</v>
      </c>
      <c r="T144">
        <v>1.175E-2</v>
      </c>
      <c r="U144" s="2" t="str">
        <f t="shared" si="42"/>
        <v>F51125</v>
      </c>
      <c r="V144" s="2">
        <f t="shared" si="43"/>
        <v>0.16567999999999999</v>
      </c>
      <c r="W144" s="2">
        <f t="shared" si="44"/>
        <v>0.23535</v>
      </c>
      <c r="X144" s="2">
        <f t="shared" si="45"/>
        <v>1.6513199999999999</v>
      </c>
      <c r="Y144" s="2">
        <f t="shared" si="46"/>
        <v>5.0659200000000002</v>
      </c>
      <c r="Z144" s="2">
        <f t="shared" si="47"/>
        <v>5.663E-2</v>
      </c>
      <c r="AA144" s="2">
        <f t="shared" si="48"/>
        <v>5.5669999999999997E-2</v>
      </c>
      <c r="AB144" s="2">
        <f t="shared" si="49"/>
        <v>0.5625699999999999</v>
      </c>
      <c r="AC144" s="2">
        <f t="shared" si="50"/>
        <v>0.56010000000000004</v>
      </c>
      <c r="AD144" s="2">
        <f t="shared" si="51"/>
        <v>0.61189000000000004</v>
      </c>
      <c r="AE144" s="2">
        <f t="shared" si="52"/>
        <v>1.175E-2</v>
      </c>
      <c r="AG144" t="s">
        <v>116</v>
      </c>
      <c r="AH144">
        <f t="shared" si="53"/>
        <v>0.16705999999999999</v>
      </c>
      <c r="AI144">
        <f t="shared" si="54"/>
        <v>0.25034000000000001</v>
      </c>
      <c r="AJ144">
        <f t="shared" si="55"/>
        <v>1.6521600000000001</v>
      </c>
      <c r="AK144">
        <f t="shared" si="56"/>
        <v>4.9373399999999998</v>
      </c>
      <c r="AL144">
        <f t="shared" si="57"/>
        <v>5.7179999999999995E-2</v>
      </c>
      <c r="AM144">
        <f t="shared" si="58"/>
        <v>5.2850000000000001E-2</v>
      </c>
      <c r="AN144">
        <f t="shared" si="59"/>
        <v>0.55991000000000002</v>
      </c>
      <c r="AO144">
        <f t="shared" si="60"/>
        <v>0.56010000000000004</v>
      </c>
      <c r="AP144">
        <f t="shared" si="61"/>
        <v>0.63553000000000004</v>
      </c>
      <c r="AQ144">
        <f t="shared" si="62"/>
        <v>1.1180000000000001E-2</v>
      </c>
    </row>
    <row r="145" spans="1:43">
      <c r="A145" t="s">
        <v>163</v>
      </c>
      <c r="B145">
        <v>0</v>
      </c>
      <c r="C145">
        <v>0.15704000000000001</v>
      </c>
      <c r="D145">
        <v>1.39E-3</v>
      </c>
      <c r="E145">
        <v>0.15498000000000001</v>
      </c>
      <c r="F145">
        <v>0</v>
      </c>
      <c r="G145">
        <v>1.5823400000000001</v>
      </c>
      <c r="H145">
        <v>6.93499</v>
      </c>
      <c r="I145">
        <v>0</v>
      </c>
      <c r="J145">
        <v>5.4440000000000002E-2</v>
      </c>
      <c r="K145" s="1">
        <v>6.0000000000000002E-5</v>
      </c>
      <c r="L145">
        <v>5.5219999999999998E-2</v>
      </c>
      <c r="M145">
        <v>7.5399999999999998E-3</v>
      </c>
      <c r="N145">
        <v>5.8160000000000003E-2</v>
      </c>
      <c r="O145">
        <v>0.49519999999999997</v>
      </c>
      <c r="P145">
        <v>0.56062999999999996</v>
      </c>
      <c r="Q145">
        <v>3.4209999999999997E-2</v>
      </c>
      <c r="R145">
        <v>0.45951999999999998</v>
      </c>
      <c r="S145">
        <v>8.6709999999999995E-2</v>
      </c>
      <c r="T145">
        <v>3.0500000000000002E-3</v>
      </c>
      <c r="U145" s="2" t="str">
        <f t="shared" si="42"/>
        <v>A51009</v>
      </c>
      <c r="V145" s="2">
        <f t="shared" si="43"/>
        <v>0.15843000000000002</v>
      </c>
      <c r="W145" s="2">
        <f t="shared" si="44"/>
        <v>0.15498000000000001</v>
      </c>
      <c r="X145" s="2">
        <f t="shared" si="45"/>
        <v>1.5823400000000001</v>
      </c>
      <c r="Y145" s="2">
        <f t="shared" si="46"/>
        <v>6.93499</v>
      </c>
      <c r="Z145" s="2">
        <f t="shared" si="47"/>
        <v>5.45E-2</v>
      </c>
      <c r="AA145" s="2">
        <f t="shared" si="48"/>
        <v>5.5219999999999998E-2</v>
      </c>
      <c r="AB145" s="2">
        <f t="shared" si="49"/>
        <v>0.56089999999999995</v>
      </c>
      <c r="AC145" s="2">
        <f t="shared" si="50"/>
        <v>0.56062999999999996</v>
      </c>
      <c r="AD145" s="2">
        <f t="shared" si="51"/>
        <v>0.58043999999999996</v>
      </c>
      <c r="AE145" s="2">
        <f t="shared" si="52"/>
        <v>3.0500000000000002E-3</v>
      </c>
      <c r="AG145" t="s">
        <v>124</v>
      </c>
      <c r="AH145">
        <f t="shared" si="53"/>
        <v>0.16574</v>
      </c>
      <c r="AI145">
        <f t="shared" si="54"/>
        <v>0.23855999999999999</v>
      </c>
      <c r="AJ145">
        <f t="shared" si="55"/>
        <v>1.65116</v>
      </c>
      <c r="AK145">
        <f t="shared" si="56"/>
        <v>4.93872</v>
      </c>
      <c r="AL145">
        <f t="shared" si="57"/>
        <v>5.6590000000000001E-2</v>
      </c>
      <c r="AM145">
        <f t="shared" si="58"/>
        <v>5.0369999999999998E-2</v>
      </c>
      <c r="AN145">
        <f t="shared" si="59"/>
        <v>0.56332000000000004</v>
      </c>
      <c r="AO145">
        <f t="shared" si="60"/>
        <v>0.55715000000000003</v>
      </c>
      <c r="AP145">
        <f t="shared" si="61"/>
        <v>0.54305000000000003</v>
      </c>
      <c r="AQ145">
        <f t="shared" si="62"/>
        <v>1.146E-2</v>
      </c>
    </row>
    <row r="146" spans="1:43">
      <c r="A146" t="s">
        <v>164</v>
      </c>
      <c r="B146">
        <v>0</v>
      </c>
      <c r="C146">
        <v>0.16433</v>
      </c>
      <c r="D146">
        <v>1.3699999999999999E-3</v>
      </c>
      <c r="E146">
        <v>0.24540000000000001</v>
      </c>
      <c r="F146">
        <v>0</v>
      </c>
      <c r="G146">
        <v>1.6531400000000001</v>
      </c>
      <c r="H146">
        <v>4.9445899999999998</v>
      </c>
      <c r="I146">
        <v>0</v>
      </c>
      <c r="J146">
        <v>5.6550000000000003E-2</v>
      </c>
      <c r="K146">
        <v>0</v>
      </c>
      <c r="L146">
        <v>5.5100000000000003E-2</v>
      </c>
      <c r="M146">
        <v>2.078E-2</v>
      </c>
      <c r="N146">
        <v>7.5999999999999998E-2</v>
      </c>
      <c r="O146">
        <v>0.46295999999999998</v>
      </c>
      <c r="P146">
        <v>0.55859999999999999</v>
      </c>
      <c r="Q146">
        <v>8.6279999999999996E-2</v>
      </c>
      <c r="R146">
        <v>0.47921000000000002</v>
      </c>
      <c r="S146">
        <v>4.8910000000000002E-2</v>
      </c>
      <c r="T146">
        <v>1.124E-2</v>
      </c>
      <c r="U146" s="2" t="str">
        <f t="shared" si="42"/>
        <v>B51009</v>
      </c>
      <c r="V146" s="2">
        <f t="shared" si="43"/>
        <v>0.16570000000000001</v>
      </c>
      <c r="W146" s="2">
        <f t="shared" si="44"/>
        <v>0.24540000000000001</v>
      </c>
      <c r="X146" s="2">
        <f t="shared" si="45"/>
        <v>1.6531400000000001</v>
      </c>
      <c r="Y146" s="2">
        <f t="shared" si="46"/>
        <v>4.9445899999999998</v>
      </c>
      <c r="Z146" s="2">
        <f t="shared" si="47"/>
        <v>5.6550000000000003E-2</v>
      </c>
      <c r="AA146" s="2">
        <f t="shared" si="48"/>
        <v>5.5100000000000003E-2</v>
      </c>
      <c r="AB146" s="2">
        <f t="shared" si="49"/>
        <v>0.55974000000000002</v>
      </c>
      <c r="AC146" s="2">
        <f t="shared" si="50"/>
        <v>0.55859999999999999</v>
      </c>
      <c r="AD146" s="2">
        <f t="shared" si="51"/>
        <v>0.61440000000000006</v>
      </c>
      <c r="AE146" s="2">
        <f t="shared" si="52"/>
        <v>1.124E-2</v>
      </c>
      <c r="AG146" t="s">
        <v>118</v>
      </c>
      <c r="AH146">
        <f t="shared" si="53"/>
        <v>0.153</v>
      </c>
      <c r="AI146">
        <f t="shared" si="54"/>
        <v>0.24314</v>
      </c>
      <c r="AJ146">
        <f t="shared" si="55"/>
        <v>1.44679</v>
      </c>
      <c r="AK146">
        <f t="shared" si="56"/>
        <v>5.2149900000000002</v>
      </c>
      <c r="AL146">
        <f t="shared" si="57"/>
        <v>5.8569999999999997E-2</v>
      </c>
      <c r="AM146">
        <f t="shared" si="58"/>
        <v>5.7750000000000003E-2</v>
      </c>
      <c r="AN146">
        <f t="shared" si="59"/>
        <v>0.56262000000000001</v>
      </c>
      <c r="AO146">
        <f t="shared" si="60"/>
        <v>0.56028999999999995</v>
      </c>
      <c r="AP146">
        <f t="shared" si="61"/>
        <v>0.49358999999999997</v>
      </c>
      <c r="AQ146">
        <f t="shared" si="62"/>
        <v>2.3560000000000001E-2</v>
      </c>
    </row>
    <row r="147" spans="1:43">
      <c r="A147" t="s">
        <v>165</v>
      </c>
      <c r="B147">
        <v>0</v>
      </c>
      <c r="C147">
        <v>0.16414000000000001</v>
      </c>
      <c r="D147">
        <v>1.3799999999999999E-3</v>
      </c>
      <c r="E147">
        <v>0.21412</v>
      </c>
      <c r="F147">
        <v>0</v>
      </c>
      <c r="G147">
        <v>1.65127</v>
      </c>
      <c r="H147">
        <v>5.38584</v>
      </c>
      <c r="I147">
        <v>0</v>
      </c>
      <c r="J147">
        <v>5.654E-2</v>
      </c>
      <c r="K147" s="1">
        <v>1.0000000000000001E-5</v>
      </c>
      <c r="L147">
        <v>5.5899999999999998E-2</v>
      </c>
      <c r="M147">
        <v>1.2800000000000001E-2</v>
      </c>
      <c r="N147">
        <v>6.1879999999999998E-2</v>
      </c>
      <c r="O147">
        <v>0.48555999999999999</v>
      </c>
      <c r="P147">
        <v>0.56016999999999995</v>
      </c>
      <c r="Q147">
        <v>5.7770000000000002E-2</v>
      </c>
      <c r="R147">
        <v>0.43912000000000001</v>
      </c>
      <c r="S147">
        <v>0.10261000000000001</v>
      </c>
      <c r="T147">
        <v>1.265E-2</v>
      </c>
      <c r="U147" s="2" t="str">
        <f t="shared" si="42"/>
        <v>F51009</v>
      </c>
      <c r="V147" s="2">
        <f t="shared" si="43"/>
        <v>0.16552</v>
      </c>
      <c r="W147" s="2">
        <f t="shared" si="44"/>
        <v>0.21412</v>
      </c>
      <c r="X147" s="2">
        <f t="shared" si="45"/>
        <v>1.65127</v>
      </c>
      <c r="Y147" s="2">
        <f t="shared" si="46"/>
        <v>5.38584</v>
      </c>
      <c r="Z147" s="2">
        <f t="shared" si="47"/>
        <v>5.6550000000000003E-2</v>
      </c>
      <c r="AA147" s="2">
        <f t="shared" si="48"/>
        <v>5.5899999999999998E-2</v>
      </c>
      <c r="AB147" s="2">
        <f t="shared" si="49"/>
        <v>0.56023999999999996</v>
      </c>
      <c r="AC147" s="2">
        <f t="shared" si="50"/>
        <v>0.56016999999999995</v>
      </c>
      <c r="AD147" s="2">
        <f t="shared" si="51"/>
        <v>0.59950000000000003</v>
      </c>
      <c r="AE147" s="2">
        <f t="shared" si="52"/>
        <v>1.265E-2</v>
      </c>
      <c r="AG147" t="s">
        <v>214</v>
      </c>
      <c r="AH147">
        <f t="shared" si="53"/>
        <v>0.16584000000000002</v>
      </c>
      <c r="AI147">
        <f t="shared" si="54"/>
        <v>0.24579999999999999</v>
      </c>
      <c r="AJ147">
        <f t="shared" si="55"/>
        <v>1.64781</v>
      </c>
      <c r="AK147">
        <f t="shared" si="56"/>
        <v>4.9544699999999997</v>
      </c>
      <c r="AL147">
        <f t="shared" si="57"/>
        <v>5.6680000000000001E-2</v>
      </c>
      <c r="AM147">
        <f t="shared" si="58"/>
        <v>5.3859999999999998E-2</v>
      </c>
      <c r="AN147">
        <f t="shared" si="59"/>
        <v>0.56276999999999999</v>
      </c>
      <c r="AO147">
        <f t="shared" si="60"/>
        <v>0.55954999999999999</v>
      </c>
      <c r="AP147">
        <f t="shared" si="61"/>
        <v>0.55911999999999995</v>
      </c>
      <c r="AQ147">
        <f t="shared" si="62"/>
        <v>2.521E-2</v>
      </c>
    </row>
    <row r="148" spans="1:43">
      <c r="A148" t="s">
        <v>166</v>
      </c>
      <c r="B148">
        <v>0</v>
      </c>
      <c r="C148">
        <v>0.16306999999999999</v>
      </c>
      <c r="D148">
        <v>1.57E-3</v>
      </c>
      <c r="E148">
        <v>0.26299</v>
      </c>
      <c r="F148">
        <v>0</v>
      </c>
      <c r="G148">
        <v>1.64602</v>
      </c>
      <c r="H148">
        <v>4.91601</v>
      </c>
      <c r="I148" s="1">
        <v>5.0000000000000002E-5</v>
      </c>
      <c r="J148">
        <v>5.6030000000000003E-2</v>
      </c>
      <c r="K148">
        <v>1.2999999999999999E-4</v>
      </c>
      <c r="L148">
        <v>5.3269999999999998E-2</v>
      </c>
      <c r="M148">
        <v>4.6940000000000003E-2</v>
      </c>
      <c r="N148">
        <v>3.6700000000000003E-2</v>
      </c>
      <c r="O148">
        <v>0.47927999999999998</v>
      </c>
      <c r="P148">
        <v>0.56030000000000002</v>
      </c>
      <c r="Q148">
        <v>0.16569</v>
      </c>
      <c r="R148">
        <v>0.42081000000000002</v>
      </c>
      <c r="S148">
        <v>3.764E-2</v>
      </c>
      <c r="T148">
        <v>1.465E-2</v>
      </c>
      <c r="U148" s="2" t="str">
        <f t="shared" si="42"/>
        <v>A51540</v>
      </c>
      <c r="V148" s="2">
        <f t="shared" si="43"/>
        <v>0.16463999999999998</v>
      </c>
      <c r="W148" s="2">
        <f t="shared" si="44"/>
        <v>0.26299</v>
      </c>
      <c r="X148" s="2">
        <f t="shared" si="45"/>
        <v>1.64602</v>
      </c>
      <c r="Y148" s="2">
        <f t="shared" si="46"/>
        <v>4.91601</v>
      </c>
      <c r="Z148" s="2">
        <f t="shared" si="47"/>
        <v>5.6210000000000003E-2</v>
      </c>
      <c r="AA148" s="2">
        <f t="shared" si="48"/>
        <v>5.3269999999999998E-2</v>
      </c>
      <c r="AB148" s="2">
        <f t="shared" si="49"/>
        <v>0.56291999999999998</v>
      </c>
      <c r="AC148" s="2">
        <f t="shared" si="50"/>
        <v>0.56030000000000002</v>
      </c>
      <c r="AD148" s="2">
        <f t="shared" si="51"/>
        <v>0.62414000000000003</v>
      </c>
      <c r="AE148" s="2">
        <f t="shared" si="52"/>
        <v>1.465E-2</v>
      </c>
      <c r="AG148" t="s">
        <v>69</v>
      </c>
      <c r="AH148">
        <f t="shared" si="53"/>
        <v>0.16539999999999999</v>
      </c>
      <c r="AI148">
        <f t="shared" si="54"/>
        <v>0.24456</v>
      </c>
      <c r="AJ148">
        <f t="shared" si="55"/>
        <v>1.6514500000000001</v>
      </c>
      <c r="AK148">
        <f t="shared" si="56"/>
        <v>4.9465000000000003</v>
      </c>
      <c r="AL148">
        <f t="shared" si="57"/>
        <v>5.6469999999999999E-2</v>
      </c>
      <c r="AM148">
        <f t="shared" si="58"/>
        <v>5.4679999999999999E-2</v>
      </c>
      <c r="AN148">
        <f t="shared" si="59"/>
        <v>0.56254000000000004</v>
      </c>
      <c r="AO148">
        <f t="shared" si="60"/>
        <v>0.55791999999999997</v>
      </c>
      <c r="AP148">
        <f t="shared" si="61"/>
        <v>0.61875000000000002</v>
      </c>
      <c r="AQ148">
        <f t="shared" si="62"/>
        <v>1.6150000000000001E-2</v>
      </c>
    </row>
    <row r="149" spans="1:43">
      <c r="A149" t="s">
        <v>167</v>
      </c>
      <c r="B149">
        <v>0</v>
      </c>
      <c r="C149">
        <v>0.16366</v>
      </c>
      <c r="D149">
        <v>1.57E-3</v>
      </c>
      <c r="E149">
        <v>0.24091000000000001</v>
      </c>
      <c r="F149">
        <v>0</v>
      </c>
      <c r="G149">
        <v>1.65249</v>
      </c>
      <c r="H149">
        <v>4.9174300000000004</v>
      </c>
      <c r="I149">
        <v>2.1000000000000001E-4</v>
      </c>
      <c r="J149">
        <v>5.6059999999999999E-2</v>
      </c>
      <c r="K149" s="1">
        <v>5.0000000000000002E-5</v>
      </c>
      <c r="L149">
        <v>5.3269999999999998E-2</v>
      </c>
      <c r="M149">
        <v>0.10446</v>
      </c>
      <c r="N149">
        <v>4.4769999999999997E-2</v>
      </c>
      <c r="O149">
        <v>0.41271000000000002</v>
      </c>
      <c r="P149">
        <v>0.55744000000000005</v>
      </c>
      <c r="Q149">
        <v>0.2928</v>
      </c>
      <c r="R149">
        <v>0.31304999999999999</v>
      </c>
      <c r="S149">
        <v>1.9720000000000001E-2</v>
      </c>
      <c r="T149">
        <v>1.4460000000000001E-2</v>
      </c>
      <c r="U149" s="2" t="str">
        <f t="shared" si="42"/>
        <v>F51540</v>
      </c>
      <c r="V149" s="2">
        <f t="shared" si="43"/>
        <v>0.16522999999999999</v>
      </c>
      <c r="W149" s="2">
        <f t="shared" si="44"/>
        <v>0.24091000000000001</v>
      </c>
      <c r="X149" s="2">
        <f t="shared" si="45"/>
        <v>1.65249</v>
      </c>
      <c r="Y149" s="2">
        <f t="shared" si="46"/>
        <v>4.9174300000000004</v>
      </c>
      <c r="Z149" s="2">
        <f t="shared" si="47"/>
        <v>5.6320000000000002E-2</v>
      </c>
      <c r="AA149" s="2">
        <f t="shared" si="48"/>
        <v>5.3269999999999998E-2</v>
      </c>
      <c r="AB149" s="2">
        <f t="shared" si="49"/>
        <v>0.56194</v>
      </c>
      <c r="AC149" s="2">
        <f t="shared" si="50"/>
        <v>0.55744000000000005</v>
      </c>
      <c r="AD149" s="2">
        <f t="shared" si="51"/>
        <v>0.62556999999999996</v>
      </c>
      <c r="AE149" s="2">
        <f t="shared" si="52"/>
        <v>1.4460000000000001E-2</v>
      </c>
      <c r="AG149" t="s">
        <v>60</v>
      </c>
      <c r="AH149">
        <f t="shared" si="53"/>
        <v>0.16691999999999999</v>
      </c>
      <c r="AI149">
        <f t="shared" si="54"/>
        <v>0.24612999999999999</v>
      </c>
      <c r="AJ149">
        <f t="shared" si="55"/>
        <v>1.6510199999999999</v>
      </c>
      <c r="AK149">
        <f t="shared" si="56"/>
        <v>4.9502600000000001</v>
      </c>
      <c r="AL149">
        <f t="shared" si="57"/>
        <v>5.7179999999999995E-2</v>
      </c>
      <c r="AM149">
        <f t="shared" si="58"/>
        <v>5.5739999999999998E-2</v>
      </c>
      <c r="AN149">
        <f t="shared" si="59"/>
        <v>0.56872</v>
      </c>
      <c r="AO149">
        <f t="shared" si="60"/>
        <v>0.56005000000000005</v>
      </c>
      <c r="AP149">
        <f t="shared" si="61"/>
        <v>0.58048</v>
      </c>
      <c r="AQ149">
        <f t="shared" si="62"/>
        <v>2.2409999999999999E-2</v>
      </c>
    </row>
    <row r="150" spans="1:43">
      <c r="A150" t="s">
        <v>168</v>
      </c>
      <c r="B150">
        <v>0</v>
      </c>
      <c r="C150">
        <v>0.16447999999999999</v>
      </c>
      <c r="D150">
        <v>1.65E-3</v>
      </c>
      <c r="E150">
        <v>0.24101</v>
      </c>
      <c r="F150">
        <v>0</v>
      </c>
      <c r="G150">
        <v>1.6527799999999999</v>
      </c>
      <c r="H150">
        <v>4.9699200000000001</v>
      </c>
      <c r="I150" s="1">
        <v>6.0000000000000002E-5</v>
      </c>
      <c r="J150">
        <v>5.6680000000000001E-2</v>
      </c>
      <c r="K150" s="1">
        <v>9.0000000000000006E-5</v>
      </c>
      <c r="L150">
        <v>5.3159999999999999E-2</v>
      </c>
      <c r="M150">
        <v>5.7849999999999999E-2</v>
      </c>
      <c r="N150">
        <v>3.014E-2</v>
      </c>
      <c r="O150">
        <v>0.47597</v>
      </c>
      <c r="P150">
        <v>0.55676000000000003</v>
      </c>
      <c r="Q150">
        <v>0.15953999999999999</v>
      </c>
      <c r="R150">
        <v>0.38292999999999999</v>
      </c>
      <c r="S150">
        <v>6.1019999999999998E-2</v>
      </c>
      <c r="T150">
        <v>1.2880000000000001E-2</v>
      </c>
      <c r="U150" s="2" t="str">
        <f t="shared" si="42"/>
        <v>A51031</v>
      </c>
      <c r="V150" s="2">
        <f t="shared" si="43"/>
        <v>0.16613</v>
      </c>
      <c r="W150" s="2">
        <f t="shared" si="44"/>
        <v>0.24101</v>
      </c>
      <c r="X150" s="2">
        <f t="shared" si="45"/>
        <v>1.6527799999999999</v>
      </c>
      <c r="Y150" s="2">
        <f t="shared" si="46"/>
        <v>4.9699200000000001</v>
      </c>
      <c r="Z150" s="2">
        <f t="shared" si="47"/>
        <v>5.6829999999999999E-2</v>
      </c>
      <c r="AA150" s="2">
        <f t="shared" si="48"/>
        <v>5.3159999999999999E-2</v>
      </c>
      <c r="AB150" s="2">
        <f t="shared" si="49"/>
        <v>0.56396000000000002</v>
      </c>
      <c r="AC150" s="2">
        <f t="shared" si="50"/>
        <v>0.55676000000000003</v>
      </c>
      <c r="AD150" s="2">
        <f t="shared" si="51"/>
        <v>0.60348999999999997</v>
      </c>
      <c r="AE150" s="2">
        <f t="shared" si="52"/>
        <v>1.2880000000000001E-2</v>
      </c>
      <c r="AG150" t="s">
        <v>173</v>
      </c>
      <c r="AH150">
        <f t="shared" si="53"/>
        <v>0.16544</v>
      </c>
      <c r="AI150">
        <f t="shared" si="54"/>
        <v>0.24329000000000001</v>
      </c>
      <c r="AJ150">
        <f t="shared" si="55"/>
        <v>1.65133</v>
      </c>
      <c r="AK150">
        <f t="shared" si="56"/>
        <v>4.97119</v>
      </c>
      <c r="AL150">
        <f t="shared" si="57"/>
        <v>5.6460000000000003E-2</v>
      </c>
      <c r="AM150">
        <f t="shared" si="58"/>
        <v>5.4620000000000002E-2</v>
      </c>
      <c r="AN150">
        <f t="shared" si="59"/>
        <v>0.56274999999999997</v>
      </c>
      <c r="AO150">
        <f t="shared" si="60"/>
        <v>0.55630999999999997</v>
      </c>
      <c r="AP150">
        <f t="shared" si="61"/>
        <v>0.52222000000000002</v>
      </c>
      <c r="AQ150">
        <f t="shared" si="62"/>
        <v>4.0099999999999997E-3</v>
      </c>
    </row>
    <row r="151" spans="1:43">
      <c r="A151" t="s">
        <v>169</v>
      </c>
      <c r="B151">
        <v>0</v>
      </c>
      <c r="C151">
        <v>0.16286</v>
      </c>
      <c r="D151">
        <v>2.96E-3</v>
      </c>
      <c r="E151">
        <v>0.24413000000000001</v>
      </c>
      <c r="F151">
        <v>0</v>
      </c>
      <c r="G151">
        <v>1.6545300000000001</v>
      </c>
      <c r="H151">
        <v>4.9669400000000001</v>
      </c>
      <c r="I151" s="1">
        <v>1.0000000000000001E-5</v>
      </c>
      <c r="J151">
        <v>5.663E-2</v>
      </c>
      <c r="K151" s="1">
        <v>4.0000000000000003E-5</v>
      </c>
      <c r="L151">
        <v>5.491E-2</v>
      </c>
      <c r="M151">
        <v>7.0559999999999998E-2</v>
      </c>
      <c r="N151">
        <v>1.6670000000000001E-2</v>
      </c>
      <c r="O151">
        <v>0.47544999999999998</v>
      </c>
      <c r="P151">
        <v>0.55725000000000002</v>
      </c>
      <c r="Q151">
        <v>0.15695000000000001</v>
      </c>
      <c r="R151">
        <v>0.36969000000000002</v>
      </c>
      <c r="S151">
        <v>9.1789999999999997E-2</v>
      </c>
      <c r="T151">
        <v>7.9600000000000001E-3</v>
      </c>
      <c r="U151" s="2" t="str">
        <f t="shared" si="42"/>
        <v>A51023</v>
      </c>
      <c r="V151" s="2">
        <f t="shared" si="43"/>
        <v>0.16582</v>
      </c>
      <c r="W151" s="2">
        <f t="shared" si="44"/>
        <v>0.24413000000000001</v>
      </c>
      <c r="X151" s="2">
        <f t="shared" si="45"/>
        <v>1.6545300000000001</v>
      </c>
      <c r="Y151" s="2">
        <f t="shared" si="46"/>
        <v>4.9669400000000001</v>
      </c>
      <c r="Z151" s="2">
        <f t="shared" si="47"/>
        <v>5.6680000000000001E-2</v>
      </c>
      <c r="AA151" s="2">
        <f t="shared" si="48"/>
        <v>5.491E-2</v>
      </c>
      <c r="AB151" s="2">
        <f t="shared" si="49"/>
        <v>0.56267999999999996</v>
      </c>
      <c r="AC151" s="2">
        <f t="shared" si="50"/>
        <v>0.55725000000000002</v>
      </c>
      <c r="AD151" s="2">
        <f t="shared" si="51"/>
        <v>0.61843000000000004</v>
      </c>
      <c r="AE151" s="2">
        <f t="shared" si="52"/>
        <v>7.9600000000000001E-3</v>
      </c>
      <c r="AG151" t="s">
        <v>170</v>
      </c>
      <c r="AH151">
        <f t="shared" si="53"/>
        <v>0.16332000000000002</v>
      </c>
      <c r="AI151">
        <f t="shared" si="54"/>
        <v>0.23361999999999999</v>
      </c>
      <c r="AJ151">
        <f t="shared" si="55"/>
        <v>1.6278600000000001</v>
      </c>
      <c r="AK151">
        <f t="shared" si="56"/>
        <v>5.1176000000000004</v>
      </c>
      <c r="AL151">
        <f t="shared" si="57"/>
        <v>5.6070000000000002E-2</v>
      </c>
      <c r="AM151">
        <f t="shared" si="58"/>
        <v>5.4539999999999998E-2</v>
      </c>
      <c r="AN151">
        <f t="shared" si="59"/>
        <v>0.56263000000000007</v>
      </c>
      <c r="AO151">
        <f t="shared" si="60"/>
        <v>0.55689999999999995</v>
      </c>
      <c r="AP151">
        <f t="shared" si="61"/>
        <v>0.61610000000000009</v>
      </c>
      <c r="AQ151">
        <f t="shared" si="62"/>
        <v>1.8699999999999999E-3</v>
      </c>
    </row>
    <row r="152" spans="1:43">
      <c r="A152" t="s">
        <v>170</v>
      </c>
      <c r="B152">
        <v>0</v>
      </c>
      <c r="C152">
        <v>0.16070000000000001</v>
      </c>
      <c r="D152">
        <v>2.6199999999999999E-3</v>
      </c>
      <c r="E152">
        <v>0.23361999999999999</v>
      </c>
      <c r="F152">
        <v>0</v>
      </c>
      <c r="G152">
        <v>1.6278600000000001</v>
      </c>
      <c r="H152">
        <v>5.1176000000000004</v>
      </c>
      <c r="I152">
        <v>0</v>
      </c>
      <c r="J152">
        <v>5.5980000000000002E-2</v>
      </c>
      <c r="K152" s="1">
        <v>9.0000000000000006E-5</v>
      </c>
      <c r="L152">
        <v>5.4539999999999998E-2</v>
      </c>
      <c r="M152">
        <v>3.286E-2</v>
      </c>
      <c r="N152">
        <v>2.5360000000000001E-2</v>
      </c>
      <c r="O152">
        <v>0.50441000000000003</v>
      </c>
      <c r="P152">
        <v>0.55689999999999995</v>
      </c>
      <c r="Q152">
        <v>8.4940000000000002E-2</v>
      </c>
      <c r="R152">
        <v>0.50777000000000005</v>
      </c>
      <c r="S152">
        <v>2.3390000000000001E-2</v>
      </c>
      <c r="T152">
        <v>1.8699999999999999E-3</v>
      </c>
      <c r="U152" s="2" t="str">
        <f t="shared" si="42"/>
        <v>A51163</v>
      </c>
      <c r="V152" s="2">
        <f t="shared" si="43"/>
        <v>0.16332000000000002</v>
      </c>
      <c r="W152" s="2">
        <f t="shared" si="44"/>
        <v>0.23361999999999999</v>
      </c>
      <c r="X152" s="2">
        <f t="shared" si="45"/>
        <v>1.6278600000000001</v>
      </c>
      <c r="Y152" s="2">
        <f t="shared" si="46"/>
        <v>5.1176000000000004</v>
      </c>
      <c r="Z152" s="2">
        <f t="shared" si="47"/>
        <v>5.6070000000000002E-2</v>
      </c>
      <c r="AA152" s="2">
        <f t="shared" si="48"/>
        <v>5.4539999999999998E-2</v>
      </c>
      <c r="AB152" s="2">
        <f t="shared" si="49"/>
        <v>0.56263000000000007</v>
      </c>
      <c r="AC152" s="2">
        <f t="shared" si="50"/>
        <v>0.55689999999999995</v>
      </c>
      <c r="AD152" s="2">
        <f t="shared" si="51"/>
        <v>0.61610000000000009</v>
      </c>
      <c r="AE152" s="2">
        <f t="shared" si="52"/>
        <v>1.8699999999999999E-3</v>
      </c>
      <c r="AG152" t="s">
        <v>244</v>
      </c>
      <c r="AH152">
        <f t="shared" si="53"/>
        <v>0.12307999999999999</v>
      </c>
      <c r="AI152">
        <f t="shared" si="54"/>
        <v>0.2036</v>
      </c>
      <c r="AJ152">
        <f t="shared" si="55"/>
        <v>1.2984599999999999</v>
      </c>
      <c r="AK152">
        <f t="shared" si="56"/>
        <v>4.3783399999999997</v>
      </c>
      <c r="AL152">
        <f t="shared" si="57"/>
        <v>2.5000000000000001E-4</v>
      </c>
      <c r="AM152">
        <f t="shared" si="58"/>
        <v>5.5390000000000002E-2</v>
      </c>
      <c r="AN152">
        <f t="shared" si="59"/>
        <v>0.56136999999999992</v>
      </c>
      <c r="AO152">
        <f t="shared" si="60"/>
        <v>0.55747000000000002</v>
      </c>
      <c r="AP152">
        <f t="shared" si="61"/>
        <v>0.36076000000000003</v>
      </c>
      <c r="AQ152">
        <f t="shared" si="62"/>
        <v>8.3099999999999997E-3</v>
      </c>
    </row>
    <row r="153" spans="1:43">
      <c r="A153" t="s">
        <v>171</v>
      </c>
      <c r="B153">
        <v>0</v>
      </c>
      <c r="C153">
        <v>0.16311</v>
      </c>
      <c r="D153">
        <v>2.9299999999999999E-3</v>
      </c>
      <c r="E153">
        <v>0.24482999999999999</v>
      </c>
      <c r="F153">
        <v>0</v>
      </c>
      <c r="G153">
        <v>1.6553800000000001</v>
      </c>
      <c r="H153">
        <v>4.9635699999999998</v>
      </c>
      <c r="I153">
        <v>0</v>
      </c>
      <c r="J153">
        <v>5.6689999999999997E-2</v>
      </c>
      <c r="K153" s="1">
        <v>1.0000000000000001E-5</v>
      </c>
      <c r="L153">
        <v>5.5129999999999998E-2</v>
      </c>
      <c r="M153">
        <v>8.6629999999999999E-2</v>
      </c>
      <c r="N153">
        <v>1.651E-2</v>
      </c>
      <c r="O153">
        <v>0.45952999999999999</v>
      </c>
      <c r="P153">
        <v>0.55783000000000005</v>
      </c>
      <c r="Q153">
        <v>0.18647</v>
      </c>
      <c r="R153">
        <v>0.35017999999999999</v>
      </c>
      <c r="S153">
        <v>8.1759999999999999E-2</v>
      </c>
      <c r="T153">
        <v>9.5700000000000004E-3</v>
      </c>
      <c r="U153" s="2" t="str">
        <f t="shared" si="42"/>
        <v>F51023</v>
      </c>
      <c r="V153" s="2">
        <f t="shared" si="43"/>
        <v>0.16603999999999999</v>
      </c>
      <c r="W153" s="2">
        <f t="shared" si="44"/>
        <v>0.24482999999999999</v>
      </c>
      <c r="X153" s="2">
        <f t="shared" si="45"/>
        <v>1.6553800000000001</v>
      </c>
      <c r="Y153" s="2">
        <f t="shared" si="46"/>
        <v>4.9635699999999998</v>
      </c>
      <c r="Z153" s="2">
        <f t="shared" si="47"/>
        <v>5.67E-2</v>
      </c>
      <c r="AA153" s="2">
        <f t="shared" si="48"/>
        <v>5.5129999999999998E-2</v>
      </c>
      <c r="AB153" s="2">
        <f t="shared" si="49"/>
        <v>0.56267</v>
      </c>
      <c r="AC153" s="2">
        <f t="shared" si="50"/>
        <v>0.55783000000000005</v>
      </c>
      <c r="AD153" s="2">
        <f t="shared" si="51"/>
        <v>0.6184099999999999</v>
      </c>
      <c r="AE153" s="2">
        <f t="shared" si="52"/>
        <v>9.5700000000000004E-3</v>
      </c>
      <c r="AG153" t="s">
        <v>249</v>
      </c>
      <c r="AH153">
        <f t="shared" si="53"/>
        <v>0.16012999999999999</v>
      </c>
      <c r="AI153">
        <f t="shared" si="54"/>
        <v>0.22527</v>
      </c>
      <c r="AJ153">
        <f t="shared" si="55"/>
        <v>1.6003400000000001</v>
      </c>
      <c r="AK153">
        <f t="shared" si="56"/>
        <v>5.2784599999999999</v>
      </c>
      <c r="AL153">
        <f t="shared" si="57"/>
        <v>5.5510000000000004E-2</v>
      </c>
      <c r="AM153">
        <f t="shared" si="58"/>
        <v>5.3960000000000001E-2</v>
      </c>
      <c r="AN153">
        <f t="shared" si="59"/>
        <v>0.56254999999999999</v>
      </c>
      <c r="AO153">
        <f t="shared" si="60"/>
        <v>0.55630000000000002</v>
      </c>
      <c r="AP153">
        <f t="shared" si="61"/>
        <v>0.59143999999999997</v>
      </c>
      <c r="AQ153">
        <f t="shared" si="62"/>
        <v>1.0059999999999999E-2</v>
      </c>
    </row>
    <row r="154" spans="1:43">
      <c r="A154" t="s">
        <v>172</v>
      </c>
      <c r="B154">
        <v>0</v>
      </c>
      <c r="C154">
        <v>0.16223000000000001</v>
      </c>
      <c r="D154">
        <v>2.6199999999999999E-3</v>
      </c>
      <c r="E154">
        <v>0.2392</v>
      </c>
      <c r="F154">
        <v>0</v>
      </c>
      <c r="G154">
        <v>1.6439600000000001</v>
      </c>
      <c r="H154">
        <v>5.0307500000000003</v>
      </c>
      <c r="I154" s="1">
        <v>4.0000000000000003E-5</v>
      </c>
      <c r="J154">
        <v>5.6129999999999999E-2</v>
      </c>
      <c r="K154">
        <v>2.5999999999999998E-4</v>
      </c>
      <c r="L154">
        <v>5.4339999999999999E-2</v>
      </c>
      <c r="M154">
        <v>6.5129999999999993E-2</v>
      </c>
      <c r="N154">
        <v>2.7859999999999999E-2</v>
      </c>
      <c r="O154">
        <v>0.46966000000000002</v>
      </c>
      <c r="P154">
        <v>0.55672999999999995</v>
      </c>
      <c r="Q154">
        <v>0.17602000000000001</v>
      </c>
      <c r="R154">
        <v>0.41443999999999998</v>
      </c>
      <c r="S154">
        <v>3.0939999999999999E-2</v>
      </c>
      <c r="T154">
        <v>5.0800000000000003E-3</v>
      </c>
      <c r="U154" s="2" t="str">
        <f t="shared" si="42"/>
        <v>F51163</v>
      </c>
      <c r="V154" s="2">
        <f t="shared" si="43"/>
        <v>0.16485000000000002</v>
      </c>
      <c r="W154" s="2">
        <f t="shared" si="44"/>
        <v>0.2392</v>
      </c>
      <c r="X154" s="2">
        <f t="shared" si="45"/>
        <v>1.6439600000000001</v>
      </c>
      <c r="Y154" s="2">
        <f t="shared" si="46"/>
        <v>5.0307500000000003</v>
      </c>
      <c r="Z154" s="2">
        <f t="shared" si="47"/>
        <v>5.6430000000000001E-2</v>
      </c>
      <c r="AA154" s="2">
        <f t="shared" si="48"/>
        <v>5.4339999999999999E-2</v>
      </c>
      <c r="AB154" s="2">
        <f t="shared" si="49"/>
        <v>0.56264999999999998</v>
      </c>
      <c r="AC154" s="2">
        <f t="shared" si="50"/>
        <v>0.55672999999999995</v>
      </c>
      <c r="AD154" s="2">
        <f t="shared" si="51"/>
        <v>0.62139999999999995</v>
      </c>
      <c r="AE154" s="2">
        <f t="shared" si="52"/>
        <v>5.0800000000000003E-3</v>
      </c>
      <c r="AG154" t="s">
        <v>50</v>
      </c>
      <c r="AH154">
        <f t="shared" si="53"/>
        <v>0.16608000000000001</v>
      </c>
      <c r="AI154">
        <f t="shared" si="54"/>
        <v>0.24623999999999999</v>
      </c>
      <c r="AJ154">
        <f t="shared" si="55"/>
        <v>1.6310899999999999</v>
      </c>
      <c r="AK154">
        <f t="shared" si="56"/>
        <v>5.1367599999999998</v>
      </c>
      <c r="AL154">
        <f t="shared" si="57"/>
        <v>5.6930000000000001E-2</v>
      </c>
      <c r="AM154">
        <f t="shared" si="58"/>
        <v>5.7099999999999998E-2</v>
      </c>
      <c r="AN154">
        <f t="shared" si="59"/>
        <v>0.56435000000000002</v>
      </c>
      <c r="AO154">
        <f t="shared" si="60"/>
        <v>0.56223000000000001</v>
      </c>
      <c r="AP154">
        <f t="shared" si="61"/>
        <v>0.58577000000000001</v>
      </c>
      <c r="AQ154">
        <f t="shared" si="62"/>
        <v>1.166E-2</v>
      </c>
    </row>
    <row r="155" spans="1:43">
      <c r="A155" t="s">
        <v>173</v>
      </c>
      <c r="B155">
        <v>0</v>
      </c>
      <c r="C155">
        <v>0.1628</v>
      </c>
      <c r="D155">
        <v>2.64E-3</v>
      </c>
      <c r="E155">
        <v>0.24329000000000001</v>
      </c>
      <c r="F155">
        <v>0</v>
      </c>
      <c r="G155">
        <v>1.65133</v>
      </c>
      <c r="H155">
        <v>4.97119</v>
      </c>
      <c r="I155">
        <v>0</v>
      </c>
      <c r="J155">
        <v>5.645E-2</v>
      </c>
      <c r="K155" s="1">
        <v>1.0000000000000001E-5</v>
      </c>
      <c r="L155">
        <v>5.4620000000000002E-2</v>
      </c>
      <c r="M155">
        <v>4.521E-2</v>
      </c>
      <c r="N155">
        <v>1.762E-2</v>
      </c>
      <c r="O155">
        <v>0.49991999999999998</v>
      </c>
      <c r="P155">
        <v>0.55630999999999997</v>
      </c>
      <c r="Q155">
        <v>0.10332</v>
      </c>
      <c r="R155">
        <v>0.35376999999999997</v>
      </c>
      <c r="S155">
        <v>6.5129999999999993E-2</v>
      </c>
      <c r="T155">
        <v>4.0099999999999997E-3</v>
      </c>
      <c r="U155" s="2" t="str">
        <f t="shared" si="42"/>
        <v>A51161</v>
      </c>
      <c r="V155" s="2">
        <f t="shared" si="43"/>
        <v>0.16544</v>
      </c>
      <c r="W155" s="2">
        <f t="shared" si="44"/>
        <v>0.24329000000000001</v>
      </c>
      <c r="X155" s="2">
        <f t="shared" si="45"/>
        <v>1.65133</v>
      </c>
      <c r="Y155" s="2">
        <f t="shared" si="46"/>
        <v>4.97119</v>
      </c>
      <c r="Z155" s="2">
        <f t="shared" si="47"/>
        <v>5.6460000000000003E-2</v>
      </c>
      <c r="AA155" s="2">
        <f t="shared" si="48"/>
        <v>5.4620000000000002E-2</v>
      </c>
      <c r="AB155" s="2">
        <f t="shared" si="49"/>
        <v>0.56274999999999997</v>
      </c>
      <c r="AC155" s="2">
        <f t="shared" si="50"/>
        <v>0.55630999999999997</v>
      </c>
      <c r="AD155" s="2">
        <f t="shared" si="51"/>
        <v>0.52222000000000002</v>
      </c>
      <c r="AE155" s="2">
        <f t="shared" si="52"/>
        <v>4.0099999999999997E-3</v>
      </c>
      <c r="AG155" t="s">
        <v>218</v>
      </c>
      <c r="AH155">
        <f t="shared" si="53"/>
        <v>0.16726000000000002</v>
      </c>
      <c r="AI155">
        <f t="shared" si="54"/>
        <v>0.24284</v>
      </c>
      <c r="AJ155">
        <f t="shared" si="55"/>
        <v>1.65533</v>
      </c>
      <c r="AK155">
        <f t="shared" si="56"/>
        <v>4.97492</v>
      </c>
      <c r="AL155">
        <f t="shared" si="57"/>
        <v>5.7140000000000003E-2</v>
      </c>
      <c r="AM155">
        <f t="shared" si="58"/>
        <v>5.423E-2</v>
      </c>
      <c r="AN155">
        <f t="shared" si="59"/>
        <v>0.56257999999999997</v>
      </c>
      <c r="AO155">
        <f t="shared" si="60"/>
        <v>0.55866000000000005</v>
      </c>
      <c r="AP155">
        <f t="shared" si="61"/>
        <v>0.51049999999999995</v>
      </c>
      <c r="AQ155">
        <f t="shared" si="62"/>
        <v>2.2409999999999999E-2</v>
      </c>
    </row>
    <row r="156" spans="1:43">
      <c r="A156" t="s">
        <v>174</v>
      </c>
      <c r="B156">
        <v>0</v>
      </c>
      <c r="C156">
        <v>0.16256000000000001</v>
      </c>
      <c r="D156">
        <v>2.63E-3</v>
      </c>
      <c r="E156">
        <v>0.24692</v>
      </c>
      <c r="F156">
        <v>0</v>
      </c>
      <c r="G156">
        <v>1.6495200000000001</v>
      </c>
      <c r="H156">
        <v>4.9512</v>
      </c>
      <c r="I156">
        <v>0</v>
      </c>
      <c r="J156">
        <v>5.645E-2</v>
      </c>
      <c r="K156">
        <v>0</v>
      </c>
      <c r="L156">
        <v>5.5640000000000002E-2</v>
      </c>
      <c r="M156">
        <v>0.12010999999999999</v>
      </c>
      <c r="N156">
        <v>1.8339999999999999E-2</v>
      </c>
      <c r="O156">
        <v>0.42438999999999999</v>
      </c>
      <c r="P156">
        <v>0.56027000000000005</v>
      </c>
      <c r="Q156">
        <v>0.2422</v>
      </c>
      <c r="R156">
        <v>0.24584</v>
      </c>
      <c r="S156">
        <v>3.6720000000000003E-2</v>
      </c>
      <c r="T156">
        <v>2.3810000000000001E-2</v>
      </c>
      <c r="U156" s="2" t="str">
        <f t="shared" si="42"/>
        <v>F51161</v>
      </c>
      <c r="V156" s="2">
        <f t="shared" si="43"/>
        <v>0.16519</v>
      </c>
      <c r="W156" s="2">
        <f t="shared" si="44"/>
        <v>0.24692</v>
      </c>
      <c r="X156" s="2">
        <f t="shared" si="45"/>
        <v>1.6495200000000001</v>
      </c>
      <c r="Y156" s="2">
        <f t="shared" si="46"/>
        <v>4.9512</v>
      </c>
      <c r="Z156" s="2">
        <f t="shared" si="47"/>
        <v>5.645E-2</v>
      </c>
      <c r="AA156" s="2">
        <f t="shared" si="48"/>
        <v>5.5640000000000002E-2</v>
      </c>
      <c r="AB156" s="2">
        <f t="shared" si="49"/>
        <v>0.56284000000000001</v>
      </c>
      <c r="AC156" s="2">
        <f t="shared" si="50"/>
        <v>0.56027000000000005</v>
      </c>
      <c r="AD156" s="2">
        <f t="shared" si="51"/>
        <v>0.52476</v>
      </c>
      <c r="AE156" s="2">
        <f t="shared" si="52"/>
        <v>2.3810000000000001E-2</v>
      </c>
      <c r="AG156" t="s">
        <v>141</v>
      </c>
      <c r="AH156">
        <f t="shared" si="53"/>
        <v>0.15432000000000001</v>
      </c>
      <c r="AI156">
        <f t="shared" si="54"/>
        <v>0.23397000000000001</v>
      </c>
      <c r="AJ156">
        <f t="shared" si="55"/>
        <v>1.4492</v>
      </c>
      <c r="AK156">
        <f t="shared" si="56"/>
        <v>5.2916699999999999</v>
      </c>
      <c r="AL156">
        <f t="shared" si="57"/>
        <v>5.6120000000000003E-2</v>
      </c>
      <c r="AM156">
        <f t="shared" si="58"/>
        <v>5.5710000000000003E-2</v>
      </c>
      <c r="AN156">
        <f t="shared" si="59"/>
        <v>0.56264000000000003</v>
      </c>
      <c r="AO156">
        <f t="shared" si="60"/>
        <v>0.55874000000000001</v>
      </c>
      <c r="AP156">
        <f t="shared" si="61"/>
        <v>0.46883999999999998</v>
      </c>
      <c r="AQ156">
        <f t="shared" si="62"/>
        <v>2.367E-2</v>
      </c>
    </row>
    <row r="157" spans="1:43">
      <c r="A157" t="s">
        <v>175</v>
      </c>
      <c r="B157">
        <v>0</v>
      </c>
      <c r="C157">
        <v>0.14793999999999999</v>
      </c>
      <c r="D157">
        <v>3.7699999999999999E-3</v>
      </c>
      <c r="E157">
        <v>0.22151000000000001</v>
      </c>
      <c r="F157">
        <v>0</v>
      </c>
      <c r="G157">
        <v>1.5210699999999999</v>
      </c>
      <c r="H157">
        <v>5.3905900000000004</v>
      </c>
      <c r="I157">
        <v>0</v>
      </c>
      <c r="J157">
        <v>5.3609999999999998E-2</v>
      </c>
      <c r="K157">
        <v>2.1000000000000001E-4</v>
      </c>
      <c r="L157">
        <v>5.5230000000000001E-2</v>
      </c>
      <c r="M157">
        <v>1.2E-2</v>
      </c>
      <c r="N157">
        <v>1.1979999999999999E-2</v>
      </c>
      <c r="O157">
        <v>0.53854999999999997</v>
      </c>
      <c r="P157">
        <v>0.55837999999999999</v>
      </c>
      <c r="Q157">
        <v>3.7969999999999997E-2</v>
      </c>
      <c r="R157">
        <v>0.40089000000000002</v>
      </c>
      <c r="S157">
        <v>0.11104</v>
      </c>
      <c r="T157">
        <v>4.4900000000000001E-3</v>
      </c>
      <c r="U157" s="2" t="str">
        <f t="shared" si="42"/>
        <v>A51015</v>
      </c>
      <c r="V157" s="2">
        <f t="shared" si="43"/>
        <v>0.15170999999999998</v>
      </c>
      <c r="W157" s="2">
        <f t="shared" si="44"/>
        <v>0.22151000000000001</v>
      </c>
      <c r="X157" s="2">
        <f t="shared" si="45"/>
        <v>1.5210699999999999</v>
      </c>
      <c r="Y157" s="2">
        <f t="shared" si="46"/>
        <v>5.3905900000000004</v>
      </c>
      <c r="Z157" s="2">
        <f t="shared" si="47"/>
        <v>5.382E-2</v>
      </c>
      <c r="AA157" s="2">
        <f t="shared" si="48"/>
        <v>5.5230000000000001E-2</v>
      </c>
      <c r="AB157" s="2">
        <f t="shared" si="49"/>
        <v>0.56252999999999997</v>
      </c>
      <c r="AC157" s="2">
        <f t="shared" si="50"/>
        <v>0.55837999999999999</v>
      </c>
      <c r="AD157" s="2">
        <f t="shared" si="51"/>
        <v>0.54990000000000006</v>
      </c>
      <c r="AE157" s="2">
        <f t="shared" si="52"/>
        <v>4.4900000000000001E-3</v>
      </c>
      <c r="AG157" t="s">
        <v>250</v>
      </c>
      <c r="AH157">
        <f t="shared" si="53"/>
        <v>0.16191</v>
      </c>
      <c r="AI157">
        <f t="shared" si="54"/>
        <v>0.22198000000000001</v>
      </c>
      <c r="AJ157">
        <f t="shared" si="55"/>
        <v>1.60937</v>
      </c>
      <c r="AK157">
        <f t="shared" si="56"/>
        <v>5.2719899999999997</v>
      </c>
      <c r="AL157">
        <f t="shared" si="57"/>
        <v>5.5629999999999999E-2</v>
      </c>
      <c r="AM157">
        <f t="shared" si="58"/>
        <v>5.1639999999999998E-2</v>
      </c>
      <c r="AN157">
        <f t="shared" si="59"/>
        <v>0.56261000000000005</v>
      </c>
      <c r="AO157">
        <f t="shared" si="60"/>
        <v>0.55384999999999995</v>
      </c>
      <c r="AP157">
        <f t="shared" si="61"/>
        <v>0.59011000000000002</v>
      </c>
      <c r="AQ157">
        <f t="shared" si="62"/>
        <v>2.5400000000000002E-3</v>
      </c>
    </row>
    <row r="158" spans="1:43">
      <c r="A158" t="s">
        <v>176</v>
      </c>
      <c r="B158">
        <v>0</v>
      </c>
      <c r="C158">
        <v>0.16216</v>
      </c>
      <c r="D158">
        <v>3.64E-3</v>
      </c>
      <c r="E158">
        <v>0.24465000000000001</v>
      </c>
      <c r="F158">
        <v>0</v>
      </c>
      <c r="G158">
        <v>1.6504300000000001</v>
      </c>
      <c r="H158">
        <v>4.9688999999999997</v>
      </c>
      <c r="I158" s="1">
        <v>2.0000000000000002E-5</v>
      </c>
      <c r="J158">
        <v>5.6489999999999999E-2</v>
      </c>
      <c r="K158">
        <v>1.4999999999999999E-4</v>
      </c>
      <c r="L158">
        <v>5.4960000000000002E-2</v>
      </c>
      <c r="M158">
        <v>2.4660000000000001E-2</v>
      </c>
      <c r="N158">
        <v>2.7310000000000001E-2</v>
      </c>
      <c r="O158">
        <v>0.51061999999999996</v>
      </c>
      <c r="P158">
        <v>0.55678000000000005</v>
      </c>
      <c r="Q158">
        <v>7.2969999999999993E-2</v>
      </c>
      <c r="R158">
        <v>0.39001999999999998</v>
      </c>
      <c r="S158">
        <v>0.10116</v>
      </c>
      <c r="T158">
        <v>4.2700000000000004E-3</v>
      </c>
      <c r="U158" s="2" t="str">
        <f t="shared" si="42"/>
        <v>B51015</v>
      </c>
      <c r="V158" s="2">
        <f t="shared" si="43"/>
        <v>0.1658</v>
      </c>
      <c r="W158" s="2">
        <f t="shared" si="44"/>
        <v>0.24465000000000001</v>
      </c>
      <c r="X158" s="2">
        <f t="shared" si="45"/>
        <v>1.6504300000000001</v>
      </c>
      <c r="Y158" s="2">
        <f t="shared" si="46"/>
        <v>4.9688999999999997</v>
      </c>
      <c r="Z158" s="2">
        <f t="shared" si="47"/>
        <v>5.6659999999999995E-2</v>
      </c>
      <c r="AA158" s="2">
        <f t="shared" si="48"/>
        <v>5.4960000000000002E-2</v>
      </c>
      <c r="AB158" s="2">
        <f t="shared" si="49"/>
        <v>0.56258999999999992</v>
      </c>
      <c r="AC158" s="2">
        <f t="shared" si="50"/>
        <v>0.55678000000000005</v>
      </c>
      <c r="AD158" s="2">
        <f t="shared" si="51"/>
        <v>0.56414999999999993</v>
      </c>
      <c r="AE158" s="2">
        <f t="shared" si="52"/>
        <v>4.2700000000000004E-3</v>
      </c>
      <c r="AG158" t="s">
        <v>220</v>
      </c>
      <c r="AH158">
        <f t="shared" si="53"/>
        <v>0.17093999999999998</v>
      </c>
      <c r="AI158">
        <f t="shared" si="54"/>
        <v>0.24617</v>
      </c>
      <c r="AJ158">
        <f t="shared" si="55"/>
        <v>1.6577</v>
      </c>
      <c r="AK158">
        <f t="shared" si="56"/>
        <v>4.8174200000000003</v>
      </c>
      <c r="AL158">
        <f t="shared" si="57"/>
        <v>5.851E-2</v>
      </c>
      <c r="AM158">
        <f t="shared" si="58"/>
        <v>5.6090000000000001E-2</v>
      </c>
      <c r="AN158">
        <f t="shared" si="59"/>
        <v>0.57225999999999999</v>
      </c>
      <c r="AO158">
        <f t="shared" si="60"/>
        <v>0.55974000000000002</v>
      </c>
      <c r="AP158">
        <f t="shared" si="61"/>
        <v>0.62431999999999999</v>
      </c>
      <c r="AQ158">
        <f t="shared" si="62"/>
        <v>2.2409999999999999E-2</v>
      </c>
    </row>
    <row r="159" spans="1:43">
      <c r="A159" t="s">
        <v>177</v>
      </c>
      <c r="B159">
        <v>0</v>
      </c>
      <c r="C159">
        <v>0.16067999999999999</v>
      </c>
      <c r="D159">
        <v>2.64E-3</v>
      </c>
      <c r="E159">
        <v>0.23565</v>
      </c>
      <c r="F159">
        <v>0</v>
      </c>
      <c r="G159">
        <v>1.6239399999999999</v>
      </c>
      <c r="H159">
        <v>5.0951300000000002</v>
      </c>
      <c r="I159">
        <v>0</v>
      </c>
      <c r="J159">
        <v>5.5759999999999997E-2</v>
      </c>
      <c r="K159">
        <v>1.9000000000000001E-4</v>
      </c>
      <c r="L159">
        <v>5.4359999999999999E-2</v>
      </c>
      <c r="M159">
        <v>2.1930000000000002E-2</v>
      </c>
      <c r="N159">
        <v>2.8879999999999999E-2</v>
      </c>
      <c r="O159">
        <v>0.51183000000000001</v>
      </c>
      <c r="P159">
        <v>0.55583000000000005</v>
      </c>
      <c r="Q159">
        <v>5.2740000000000002E-2</v>
      </c>
      <c r="R159">
        <v>0.52097000000000004</v>
      </c>
      <c r="S159">
        <v>3.2730000000000002E-2</v>
      </c>
      <c r="T159">
        <v>1.89E-3</v>
      </c>
      <c r="U159" s="2" t="str">
        <f t="shared" si="42"/>
        <v>B51163</v>
      </c>
      <c r="V159" s="2">
        <f t="shared" si="43"/>
        <v>0.16331999999999999</v>
      </c>
      <c r="W159" s="2">
        <f t="shared" si="44"/>
        <v>0.23565</v>
      </c>
      <c r="X159" s="2">
        <f t="shared" si="45"/>
        <v>1.6239399999999999</v>
      </c>
      <c r="Y159" s="2">
        <f t="shared" si="46"/>
        <v>5.0951300000000002</v>
      </c>
      <c r="Z159" s="2">
        <f t="shared" si="47"/>
        <v>5.595E-2</v>
      </c>
      <c r="AA159" s="2">
        <f t="shared" si="48"/>
        <v>5.4359999999999999E-2</v>
      </c>
      <c r="AB159" s="2">
        <f t="shared" si="49"/>
        <v>0.56264000000000003</v>
      </c>
      <c r="AC159" s="2">
        <f t="shared" si="50"/>
        <v>0.55583000000000005</v>
      </c>
      <c r="AD159" s="2">
        <f t="shared" si="51"/>
        <v>0.60644000000000009</v>
      </c>
      <c r="AE159" s="2">
        <f t="shared" si="52"/>
        <v>1.89E-3</v>
      </c>
      <c r="AG159" t="s">
        <v>35</v>
      </c>
      <c r="AH159">
        <f t="shared" si="53"/>
        <v>0.16791</v>
      </c>
      <c r="AI159">
        <f t="shared" si="54"/>
        <v>0.24030000000000001</v>
      </c>
      <c r="AJ159">
        <f t="shared" si="55"/>
        <v>1.63697</v>
      </c>
      <c r="AK159">
        <f t="shared" si="56"/>
        <v>5.0023400000000002</v>
      </c>
      <c r="AL159">
        <f t="shared" si="57"/>
        <v>5.7860000000000002E-2</v>
      </c>
      <c r="AM159">
        <f t="shared" si="58"/>
        <v>5.4710000000000002E-2</v>
      </c>
      <c r="AN159">
        <f t="shared" si="59"/>
        <v>0.56305000000000005</v>
      </c>
      <c r="AO159">
        <f t="shared" si="60"/>
        <v>0.55730999999999997</v>
      </c>
      <c r="AP159">
        <f t="shared" si="61"/>
        <v>0.55340999999999996</v>
      </c>
      <c r="AQ159">
        <f t="shared" si="62"/>
        <v>2.2450000000000001E-2</v>
      </c>
    </row>
    <row r="160" spans="1:43">
      <c r="A160" t="s">
        <v>178</v>
      </c>
      <c r="B160">
        <v>0</v>
      </c>
      <c r="C160">
        <v>0.16217000000000001</v>
      </c>
      <c r="D160">
        <v>3.5899999999999999E-3</v>
      </c>
      <c r="E160">
        <v>0.24526000000000001</v>
      </c>
      <c r="F160">
        <v>0</v>
      </c>
      <c r="G160">
        <v>1.6515599999999999</v>
      </c>
      <c r="H160">
        <v>4.9642999999999997</v>
      </c>
      <c r="I160" s="1">
        <v>4.0000000000000003E-5</v>
      </c>
      <c r="J160">
        <v>5.6529999999999997E-2</v>
      </c>
      <c r="K160">
        <v>1.4999999999999999E-4</v>
      </c>
      <c r="L160">
        <v>5.5210000000000002E-2</v>
      </c>
      <c r="M160">
        <v>7.0209999999999995E-2</v>
      </c>
      <c r="N160">
        <v>2.2530000000000001E-2</v>
      </c>
      <c r="O160">
        <v>0.46983999999999998</v>
      </c>
      <c r="P160">
        <v>0.55823999999999996</v>
      </c>
      <c r="Q160">
        <v>0.19832</v>
      </c>
      <c r="R160">
        <v>0.29086000000000001</v>
      </c>
      <c r="S160">
        <v>7.4370000000000006E-2</v>
      </c>
      <c r="T160">
        <v>1.3180000000000001E-2</v>
      </c>
      <c r="U160" s="2" t="str">
        <f t="shared" si="42"/>
        <v>F51015</v>
      </c>
      <c r="V160" s="2">
        <f t="shared" si="43"/>
        <v>0.16576000000000002</v>
      </c>
      <c r="W160" s="2">
        <f t="shared" si="44"/>
        <v>0.24526000000000001</v>
      </c>
      <c r="X160" s="2">
        <f t="shared" si="45"/>
        <v>1.6515599999999999</v>
      </c>
      <c r="Y160" s="2">
        <f t="shared" si="46"/>
        <v>4.9642999999999997</v>
      </c>
      <c r="Z160" s="2">
        <f t="shared" si="47"/>
        <v>5.6719999999999993E-2</v>
      </c>
      <c r="AA160" s="2">
        <f t="shared" si="48"/>
        <v>5.5210000000000002E-2</v>
      </c>
      <c r="AB160" s="2">
        <f t="shared" si="49"/>
        <v>0.56257999999999997</v>
      </c>
      <c r="AC160" s="2">
        <f t="shared" si="50"/>
        <v>0.55823999999999996</v>
      </c>
      <c r="AD160" s="2">
        <f t="shared" si="51"/>
        <v>0.56355</v>
      </c>
      <c r="AE160" s="2">
        <f t="shared" si="52"/>
        <v>1.3180000000000001E-2</v>
      </c>
      <c r="AG160" t="s">
        <v>209</v>
      </c>
      <c r="AH160">
        <f t="shared" si="53"/>
        <v>8.4379999999999997E-2</v>
      </c>
      <c r="AI160">
        <f t="shared" si="54"/>
        <v>0.14957999999999999</v>
      </c>
      <c r="AJ160">
        <f t="shared" si="55"/>
        <v>0.84370000000000001</v>
      </c>
      <c r="AK160">
        <f t="shared" si="56"/>
        <v>6.4927299999999999</v>
      </c>
      <c r="AL160">
        <f t="shared" si="57"/>
        <v>5.6300000000000003E-2</v>
      </c>
      <c r="AM160">
        <f t="shared" si="58"/>
        <v>5.5399999999999998E-2</v>
      </c>
      <c r="AN160">
        <f t="shared" si="59"/>
        <v>0.56233000000000011</v>
      </c>
      <c r="AO160">
        <f t="shared" si="60"/>
        <v>0.56113999999999997</v>
      </c>
      <c r="AP160">
        <f t="shared" si="61"/>
        <v>0.35378999999999999</v>
      </c>
      <c r="AQ160">
        <f t="shared" si="62"/>
        <v>1.866E-2</v>
      </c>
    </row>
    <row r="161" spans="1:43">
      <c r="A161" t="s">
        <v>179</v>
      </c>
      <c r="B161">
        <v>0</v>
      </c>
      <c r="C161">
        <v>0.16161</v>
      </c>
      <c r="D161">
        <v>3.65E-3</v>
      </c>
      <c r="E161">
        <v>0.24346999999999999</v>
      </c>
      <c r="F161">
        <v>0</v>
      </c>
      <c r="G161">
        <v>1.64394</v>
      </c>
      <c r="H161">
        <v>5.0154899999999998</v>
      </c>
      <c r="I161" s="1">
        <v>5.0000000000000002E-5</v>
      </c>
      <c r="J161">
        <v>5.6329999999999998E-2</v>
      </c>
      <c r="K161">
        <v>2.9999999999999997E-4</v>
      </c>
      <c r="L161">
        <v>5.4719999999999998E-2</v>
      </c>
      <c r="M161">
        <v>0.10016</v>
      </c>
      <c r="N161">
        <v>1.8950000000000002E-2</v>
      </c>
      <c r="O161">
        <v>0.44350000000000001</v>
      </c>
      <c r="P161">
        <v>0.55872999999999995</v>
      </c>
      <c r="Q161">
        <v>0.24088000000000001</v>
      </c>
      <c r="R161">
        <v>0.26322000000000001</v>
      </c>
      <c r="S161">
        <v>5.7959999999999998E-2</v>
      </c>
      <c r="T161">
        <v>1.5049999999999999E-2</v>
      </c>
      <c r="U161" s="2" t="str">
        <f t="shared" si="42"/>
        <v>C51015</v>
      </c>
      <c r="V161" s="2">
        <f t="shared" si="43"/>
        <v>0.16525999999999999</v>
      </c>
      <c r="W161" s="2">
        <f t="shared" si="44"/>
        <v>0.24346999999999999</v>
      </c>
      <c r="X161" s="2">
        <f t="shared" si="45"/>
        <v>1.64394</v>
      </c>
      <c r="Y161" s="2">
        <f t="shared" si="46"/>
        <v>5.0154899999999998</v>
      </c>
      <c r="Z161" s="2">
        <f t="shared" si="47"/>
        <v>5.6680000000000001E-2</v>
      </c>
      <c r="AA161" s="2">
        <f t="shared" si="48"/>
        <v>5.4719999999999998E-2</v>
      </c>
      <c r="AB161" s="2">
        <f t="shared" si="49"/>
        <v>0.56261000000000005</v>
      </c>
      <c r="AC161" s="2">
        <f t="shared" si="50"/>
        <v>0.55872999999999995</v>
      </c>
      <c r="AD161" s="2">
        <f t="shared" si="51"/>
        <v>0.56206</v>
      </c>
      <c r="AE161" s="2">
        <f t="shared" si="52"/>
        <v>1.5049999999999999E-2</v>
      </c>
      <c r="AG161" t="s">
        <v>190</v>
      </c>
      <c r="AH161">
        <f t="shared" si="53"/>
        <v>0.1648</v>
      </c>
      <c r="AI161">
        <f t="shared" si="54"/>
        <v>0.23613000000000001</v>
      </c>
      <c r="AJ161">
        <f t="shared" si="55"/>
        <v>1.6475599999999999</v>
      </c>
      <c r="AK161">
        <f t="shared" si="56"/>
        <v>4.95547</v>
      </c>
      <c r="AL161">
        <f t="shared" si="57"/>
        <v>5.6230000000000002E-2</v>
      </c>
      <c r="AM161">
        <f t="shared" si="58"/>
        <v>5.2420000000000001E-2</v>
      </c>
      <c r="AN161">
        <f t="shared" si="59"/>
        <v>0.56198999999999999</v>
      </c>
      <c r="AO161">
        <f t="shared" si="60"/>
        <v>0.55125999999999997</v>
      </c>
      <c r="AP161">
        <f t="shared" si="61"/>
        <v>0.62301000000000006</v>
      </c>
      <c r="AQ161">
        <f t="shared" si="62"/>
        <v>1.6100000000000001E-3</v>
      </c>
    </row>
    <row r="162" spans="1:43">
      <c r="A162" t="s">
        <v>180</v>
      </c>
      <c r="B162">
        <v>0</v>
      </c>
      <c r="C162">
        <v>0.16385</v>
      </c>
      <c r="D162">
        <v>1.6199999999999999E-3</v>
      </c>
      <c r="E162">
        <v>0.24514</v>
      </c>
      <c r="F162">
        <v>0</v>
      </c>
      <c r="G162">
        <v>1.64873</v>
      </c>
      <c r="H162">
        <v>4.9777399999999998</v>
      </c>
      <c r="I162">
        <v>0</v>
      </c>
      <c r="J162">
        <v>5.6619999999999997E-2</v>
      </c>
      <c r="K162" s="1">
        <v>1.0000000000000001E-5</v>
      </c>
      <c r="L162">
        <v>5.5919999999999997E-2</v>
      </c>
      <c r="M162">
        <v>2.632E-2</v>
      </c>
      <c r="N162">
        <v>3.1150000000000001E-2</v>
      </c>
      <c r="O162">
        <v>0.50571999999999995</v>
      </c>
      <c r="P162">
        <v>0.55976999999999999</v>
      </c>
      <c r="Q162">
        <v>9.4320000000000001E-2</v>
      </c>
      <c r="R162">
        <v>0.45594000000000001</v>
      </c>
      <c r="S162">
        <v>6.3479999999999995E-2</v>
      </c>
      <c r="T162">
        <v>1.405E-2</v>
      </c>
      <c r="U162" s="2" t="str">
        <f t="shared" si="42"/>
        <v>A51045</v>
      </c>
      <c r="V162" s="2">
        <f t="shared" si="43"/>
        <v>0.16547000000000001</v>
      </c>
      <c r="W162" s="2">
        <f t="shared" si="44"/>
        <v>0.24514</v>
      </c>
      <c r="X162" s="2">
        <f t="shared" si="45"/>
        <v>1.64873</v>
      </c>
      <c r="Y162" s="2">
        <f t="shared" si="46"/>
        <v>4.9777399999999998</v>
      </c>
      <c r="Z162" s="2">
        <f t="shared" si="47"/>
        <v>5.663E-2</v>
      </c>
      <c r="AA162" s="2">
        <f t="shared" si="48"/>
        <v>5.5919999999999997E-2</v>
      </c>
      <c r="AB162" s="2">
        <f t="shared" si="49"/>
        <v>0.56318999999999997</v>
      </c>
      <c r="AC162" s="2">
        <f t="shared" si="50"/>
        <v>0.55976999999999999</v>
      </c>
      <c r="AD162" s="2">
        <f t="shared" si="51"/>
        <v>0.61373999999999995</v>
      </c>
      <c r="AE162" s="2">
        <f t="shared" si="52"/>
        <v>1.405E-2</v>
      </c>
      <c r="AG162" t="s">
        <v>166</v>
      </c>
      <c r="AH162">
        <f t="shared" si="53"/>
        <v>0.16463999999999998</v>
      </c>
      <c r="AI162">
        <f t="shared" si="54"/>
        <v>0.26299</v>
      </c>
      <c r="AJ162">
        <f t="shared" si="55"/>
        <v>1.64602</v>
      </c>
      <c r="AK162">
        <f t="shared" si="56"/>
        <v>4.91601</v>
      </c>
      <c r="AL162">
        <f t="shared" si="57"/>
        <v>5.6210000000000003E-2</v>
      </c>
      <c r="AM162">
        <f t="shared" si="58"/>
        <v>5.3269999999999998E-2</v>
      </c>
      <c r="AN162">
        <f t="shared" si="59"/>
        <v>0.56291999999999998</v>
      </c>
      <c r="AO162">
        <f t="shared" si="60"/>
        <v>0.56030000000000002</v>
      </c>
      <c r="AP162">
        <f t="shared" si="61"/>
        <v>0.62414000000000003</v>
      </c>
      <c r="AQ162">
        <f t="shared" si="62"/>
        <v>1.465E-2</v>
      </c>
    </row>
    <row r="163" spans="1:43">
      <c r="A163" t="s">
        <v>181</v>
      </c>
      <c r="B163">
        <v>0</v>
      </c>
      <c r="C163">
        <v>0.16506000000000001</v>
      </c>
      <c r="D163">
        <v>1E-4</v>
      </c>
      <c r="E163">
        <v>0.2467</v>
      </c>
      <c r="F163">
        <v>0</v>
      </c>
      <c r="G163">
        <v>1.6474899999999999</v>
      </c>
      <c r="H163">
        <v>4.9558999999999997</v>
      </c>
      <c r="I163">
        <v>0</v>
      </c>
      <c r="J163">
        <v>5.6390000000000003E-2</v>
      </c>
      <c r="K163">
        <v>0</v>
      </c>
      <c r="L163">
        <v>5.6009999999999997E-2</v>
      </c>
      <c r="M163">
        <v>2.1900000000000001E-3</v>
      </c>
      <c r="N163">
        <v>0.51676999999999995</v>
      </c>
      <c r="O163">
        <v>4.5650000000000003E-2</v>
      </c>
      <c r="P163">
        <v>0.56045999999999996</v>
      </c>
      <c r="Q163">
        <v>0.10273</v>
      </c>
      <c r="R163">
        <v>0.50526000000000004</v>
      </c>
      <c r="S163">
        <v>3.62E-3</v>
      </c>
      <c r="T163">
        <v>1.7659999999999999E-2</v>
      </c>
      <c r="U163" s="2" t="str">
        <f t="shared" si="42"/>
        <v>A51071</v>
      </c>
      <c r="V163" s="2">
        <f t="shared" si="43"/>
        <v>0.16516</v>
      </c>
      <c r="W163" s="2">
        <f t="shared" si="44"/>
        <v>0.2467</v>
      </c>
      <c r="X163" s="2">
        <f t="shared" si="45"/>
        <v>1.6474899999999999</v>
      </c>
      <c r="Y163" s="2">
        <f t="shared" si="46"/>
        <v>4.9558999999999997</v>
      </c>
      <c r="Z163" s="2">
        <f t="shared" si="47"/>
        <v>5.6390000000000003E-2</v>
      </c>
      <c r="AA163" s="2">
        <f t="shared" si="48"/>
        <v>5.6009999999999997E-2</v>
      </c>
      <c r="AB163" s="2">
        <f t="shared" si="49"/>
        <v>0.56460999999999995</v>
      </c>
      <c r="AC163" s="2">
        <f t="shared" si="50"/>
        <v>0.56045999999999996</v>
      </c>
      <c r="AD163" s="2">
        <f t="shared" si="51"/>
        <v>0.61160999999999999</v>
      </c>
      <c r="AE163" s="2">
        <f t="shared" si="52"/>
        <v>1.7659999999999999E-2</v>
      </c>
      <c r="AG163" t="s">
        <v>143</v>
      </c>
      <c r="AH163">
        <f t="shared" si="53"/>
        <v>0.17546999999999999</v>
      </c>
      <c r="AI163">
        <f t="shared" si="54"/>
        <v>0.24406</v>
      </c>
      <c r="AJ163">
        <f t="shared" si="55"/>
        <v>1.6856500000000001</v>
      </c>
      <c r="AK163">
        <f t="shared" si="56"/>
        <v>4.9877500000000001</v>
      </c>
      <c r="AL163">
        <f t="shared" si="57"/>
        <v>6.0650000000000003E-2</v>
      </c>
      <c r="AM163">
        <f t="shared" si="58"/>
        <v>5.604E-2</v>
      </c>
      <c r="AN163">
        <f t="shared" si="59"/>
        <v>0.56632000000000005</v>
      </c>
      <c r="AO163">
        <f t="shared" si="60"/>
        <v>0.55886000000000002</v>
      </c>
      <c r="AP163">
        <f t="shared" si="61"/>
        <v>0.63419999999999999</v>
      </c>
      <c r="AQ163">
        <f t="shared" si="62"/>
        <v>2.247E-2</v>
      </c>
    </row>
    <row r="164" spans="1:43">
      <c r="A164" t="s">
        <v>182</v>
      </c>
      <c r="B164">
        <v>0</v>
      </c>
      <c r="C164">
        <v>0.16385</v>
      </c>
      <c r="D164">
        <v>1.6299999999999999E-3</v>
      </c>
      <c r="E164">
        <v>0.24509</v>
      </c>
      <c r="F164">
        <v>0</v>
      </c>
      <c r="G164">
        <v>1.64872</v>
      </c>
      <c r="H164">
        <v>4.9793900000000004</v>
      </c>
      <c r="I164">
        <v>0</v>
      </c>
      <c r="J164">
        <v>5.6610000000000001E-2</v>
      </c>
      <c r="K164">
        <v>0</v>
      </c>
      <c r="L164">
        <v>5.5899999999999998E-2</v>
      </c>
      <c r="M164">
        <v>2.6679999999999999E-2</v>
      </c>
      <c r="N164">
        <v>2.988E-2</v>
      </c>
      <c r="O164">
        <v>0.50685000000000002</v>
      </c>
      <c r="P164">
        <v>0.55971000000000004</v>
      </c>
      <c r="Q164">
        <v>9.5729999999999996E-2</v>
      </c>
      <c r="R164">
        <v>0.45193</v>
      </c>
      <c r="S164">
        <v>6.6019999999999995E-2</v>
      </c>
      <c r="T164">
        <v>1.379E-2</v>
      </c>
      <c r="U164" s="2" t="str">
        <f t="shared" si="42"/>
        <v>F51045</v>
      </c>
      <c r="V164" s="2">
        <f t="shared" si="43"/>
        <v>0.16547999999999999</v>
      </c>
      <c r="W164" s="2">
        <f t="shared" si="44"/>
        <v>0.24509</v>
      </c>
      <c r="X164" s="2">
        <f t="shared" si="45"/>
        <v>1.64872</v>
      </c>
      <c r="Y164" s="2">
        <f t="shared" si="46"/>
        <v>4.9793900000000004</v>
      </c>
      <c r="Z164" s="2">
        <f t="shared" si="47"/>
        <v>5.6610000000000001E-2</v>
      </c>
      <c r="AA164" s="2">
        <f t="shared" si="48"/>
        <v>5.5899999999999998E-2</v>
      </c>
      <c r="AB164" s="2">
        <f t="shared" si="49"/>
        <v>0.56340999999999997</v>
      </c>
      <c r="AC164" s="2">
        <f t="shared" si="50"/>
        <v>0.55971000000000004</v>
      </c>
      <c r="AD164" s="2">
        <f t="shared" si="51"/>
        <v>0.61368</v>
      </c>
      <c r="AE164" s="2">
        <f t="shared" si="52"/>
        <v>1.379E-2</v>
      </c>
      <c r="AG164" t="s">
        <v>117</v>
      </c>
      <c r="AH164">
        <f t="shared" si="53"/>
        <v>0.16311999999999999</v>
      </c>
      <c r="AI164">
        <f t="shared" si="54"/>
        <v>0.12651000000000001</v>
      </c>
      <c r="AJ164">
        <f t="shared" si="55"/>
        <v>1.62947</v>
      </c>
      <c r="AK164">
        <f t="shared" si="56"/>
        <v>5.7263599999999997</v>
      </c>
      <c r="AL164">
        <f t="shared" si="57"/>
        <v>5.5980000000000002E-2</v>
      </c>
      <c r="AM164">
        <f t="shared" si="58"/>
        <v>5.6000000000000001E-2</v>
      </c>
      <c r="AN164">
        <f t="shared" si="59"/>
        <v>0.55767999999999995</v>
      </c>
      <c r="AO164">
        <f t="shared" si="60"/>
        <v>0.56203999999999998</v>
      </c>
      <c r="AP164">
        <f t="shared" si="61"/>
        <v>0.62714999999999987</v>
      </c>
      <c r="AQ164">
        <f t="shared" si="62"/>
        <v>2.2700000000000001E-2</v>
      </c>
    </row>
    <row r="165" spans="1:43">
      <c r="A165" t="s">
        <v>183</v>
      </c>
      <c r="B165">
        <v>0</v>
      </c>
      <c r="C165">
        <v>0.16492999999999999</v>
      </c>
      <c r="D165">
        <v>1E-4</v>
      </c>
      <c r="E165">
        <v>0.24664</v>
      </c>
      <c r="F165">
        <v>0</v>
      </c>
      <c r="G165">
        <v>1.64764</v>
      </c>
      <c r="H165">
        <v>4.9556399999999998</v>
      </c>
      <c r="I165">
        <v>0</v>
      </c>
      <c r="J165">
        <v>5.636E-2</v>
      </c>
      <c r="K165">
        <v>0</v>
      </c>
      <c r="L165">
        <v>5.5980000000000002E-2</v>
      </c>
      <c r="M165">
        <v>2.2699999999999999E-3</v>
      </c>
      <c r="N165">
        <v>0.51658999999999999</v>
      </c>
      <c r="O165">
        <v>4.5620000000000001E-2</v>
      </c>
      <c r="P165">
        <v>0.56032000000000004</v>
      </c>
      <c r="Q165">
        <v>0.11423999999999999</v>
      </c>
      <c r="R165">
        <v>0.49392000000000003</v>
      </c>
      <c r="S165">
        <v>3.63E-3</v>
      </c>
      <c r="T165">
        <v>1.7649999999999999E-2</v>
      </c>
      <c r="U165" s="2" t="str">
        <f t="shared" si="42"/>
        <v>F51071</v>
      </c>
      <c r="V165" s="2">
        <f t="shared" si="43"/>
        <v>0.16502999999999998</v>
      </c>
      <c r="W165" s="2">
        <f t="shared" si="44"/>
        <v>0.24664</v>
      </c>
      <c r="X165" s="2">
        <f t="shared" si="45"/>
        <v>1.64764</v>
      </c>
      <c r="Y165" s="2">
        <f t="shared" si="46"/>
        <v>4.9556399999999998</v>
      </c>
      <c r="Z165" s="2">
        <f t="shared" si="47"/>
        <v>5.636E-2</v>
      </c>
      <c r="AA165" s="2">
        <f t="shared" si="48"/>
        <v>5.5980000000000002E-2</v>
      </c>
      <c r="AB165" s="2">
        <f t="shared" si="49"/>
        <v>0.56447999999999998</v>
      </c>
      <c r="AC165" s="2">
        <f t="shared" si="50"/>
        <v>0.56032000000000004</v>
      </c>
      <c r="AD165" s="2">
        <f t="shared" si="51"/>
        <v>0.61179000000000006</v>
      </c>
      <c r="AE165" s="2">
        <f t="shared" si="52"/>
        <v>1.7649999999999999E-2</v>
      </c>
      <c r="AG165" t="s">
        <v>199</v>
      </c>
      <c r="AH165">
        <f t="shared" si="53"/>
        <v>0.16483999999999999</v>
      </c>
      <c r="AI165">
        <f t="shared" si="54"/>
        <v>0.22969000000000001</v>
      </c>
      <c r="AJ165">
        <f t="shared" si="55"/>
        <v>1.6483399999999999</v>
      </c>
      <c r="AK165">
        <f t="shared" si="56"/>
        <v>4.92971</v>
      </c>
      <c r="AL165">
        <f t="shared" si="57"/>
        <v>5.629E-2</v>
      </c>
      <c r="AM165">
        <f t="shared" si="58"/>
        <v>5.0729999999999997E-2</v>
      </c>
      <c r="AN165">
        <f t="shared" si="59"/>
        <v>0.53900999999999999</v>
      </c>
      <c r="AO165">
        <f t="shared" si="60"/>
        <v>0.55071000000000003</v>
      </c>
      <c r="AP165">
        <f t="shared" si="61"/>
        <v>0.62614000000000003</v>
      </c>
      <c r="AQ165">
        <f t="shared" si="62"/>
        <v>4.2000000000000002E-4</v>
      </c>
    </row>
    <row r="166" spans="1:43">
      <c r="A166" t="s">
        <v>184</v>
      </c>
      <c r="B166">
        <v>0</v>
      </c>
      <c r="C166">
        <v>0.16594999999999999</v>
      </c>
      <c r="D166">
        <v>3.6000000000000002E-4</v>
      </c>
      <c r="E166">
        <v>0.23763999999999999</v>
      </c>
      <c r="F166">
        <v>0</v>
      </c>
      <c r="G166">
        <v>1.6523600000000001</v>
      </c>
      <c r="H166">
        <v>4.9791299999999996</v>
      </c>
      <c r="I166" s="1">
        <v>3.0000000000000001E-5</v>
      </c>
      <c r="J166">
        <v>5.6869999999999997E-2</v>
      </c>
      <c r="K166" s="1">
        <v>1.0000000000000001E-5</v>
      </c>
      <c r="L166">
        <v>5.2920000000000002E-2</v>
      </c>
      <c r="M166">
        <v>7.7000000000000002E-3</v>
      </c>
      <c r="N166">
        <v>0.40722000000000003</v>
      </c>
      <c r="O166">
        <v>0.15321000000000001</v>
      </c>
      <c r="P166">
        <v>0.55066999999999999</v>
      </c>
      <c r="Q166">
        <v>0.19449</v>
      </c>
      <c r="R166">
        <v>0.41536000000000001</v>
      </c>
      <c r="S166">
        <v>6.9800000000000001E-3</v>
      </c>
      <c r="T166">
        <v>1.0300000000000001E-3</v>
      </c>
      <c r="U166" s="2" t="str">
        <f t="shared" si="42"/>
        <v>B51017</v>
      </c>
      <c r="V166" s="2">
        <f t="shared" si="43"/>
        <v>0.16630999999999999</v>
      </c>
      <c r="W166" s="2">
        <f t="shared" si="44"/>
        <v>0.23763999999999999</v>
      </c>
      <c r="X166" s="2">
        <f t="shared" si="45"/>
        <v>1.6523600000000001</v>
      </c>
      <c r="Y166" s="2">
        <f t="shared" si="46"/>
        <v>4.9791299999999996</v>
      </c>
      <c r="Z166" s="2">
        <f t="shared" si="47"/>
        <v>5.6910000000000002E-2</v>
      </c>
      <c r="AA166" s="2">
        <f t="shared" si="48"/>
        <v>5.2920000000000002E-2</v>
      </c>
      <c r="AB166" s="2">
        <f t="shared" si="49"/>
        <v>0.56813000000000002</v>
      </c>
      <c r="AC166" s="2">
        <f t="shared" si="50"/>
        <v>0.55066999999999999</v>
      </c>
      <c r="AD166" s="2">
        <f t="shared" si="51"/>
        <v>0.61682999999999999</v>
      </c>
      <c r="AE166" s="2">
        <f t="shared" si="52"/>
        <v>1.0300000000000001E-3</v>
      </c>
      <c r="AG166" t="s">
        <v>212</v>
      </c>
      <c r="AH166">
        <f t="shared" si="53"/>
        <v>0.16461000000000001</v>
      </c>
      <c r="AI166">
        <f t="shared" si="54"/>
        <v>0.24529999999999999</v>
      </c>
      <c r="AJ166">
        <f t="shared" si="55"/>
        <v>1.64473</v>
      </c>
      <c r="AK166">
        <f t="shared" si="56"/>
        <v>4.9288400000000001</v>
      </c>
      <c r="AL166">
        <f t="shared" si="57"/>
        <v>5.6270000000000001E-2</v>
      </c>
      <c r="AM166">
        <f t="shared" si="58"/>
        <v>5.4640000000000001E-2</v>
      </c>
      <c r="AN166">
        <f t="shared" si="59"/>
        <v>0.54878000000000005</v>
      </c>
      <c r="AO166">
        <f t="shared" si="60"/>
        <v>0.55883000000000005</v>
      </c>
      <c r="AP166">
        <f t="shared" si="61"/>
        <v>0.62502000000000002</v>
      </c>
      <c r="AQ166">
        <f t="shared" si="62"/>
        <v>2.2409999999999999E-2</v>
      </c>
    </row>
    <row r="167" spans="1:43">
      <c r="A167" t="s">
        <v>185</v>
      </c>
      <c r="B167">
        <v>0</v>
      </c>
      <c r="C167">
        <v>0.16561999999999999</v>
      </c>
      <c r="D167">
        <v>3.5E-4</v>
      </c>
      <c r="E167">
        <v>0.24629999999999999</v>
      </c>
      <c r="F167">
        <v>0</v>
      </c>
      <c r="G167">
        <v>1.64923</v>
      </c>
      <c r="H167">
        <v>4.9724700000000004</v>
      </c>
      <c r="I167">
        <v>0</v>
      </c>
      <c r="J167">
        <v>5.6770000000000001E-2</v>
      </c>
      <c r="K167">
        <v>0</v>
      </c>
      <c r="L167">
        <v>5.568E-2</v>
      </c>
      <c r="M167">
        <v>1.0619999999999999E-2</v>
      </c>
      <c r="N167">
        <v>0.40688999999999997</v>
      </c>
      <c r="O167">
        <v>0.15078</v>
      </c>
      <c r="P167">
        <v>0.55949000000000004</v>
      </c>
      <c r="Q167">
        <v>0.24642</v>
      </c>
      <c r="R167">
        <v>0.37014999999999998</v>
      </c>
      <c r="S167">
        <v>5.1399999999999996E-3</v>
      </c>
      <c r="T167">
        <v>2.0320000000000001E-2</v>
      </c>
      <c r="U167" s="2" t="str">
        <f t="shared" si="42"/>
        <v>F51017</v>
      </c>
      <c r="V167" s="2">
        <f t="shared" si="43"/>
        <v>0.16596999999999998</v>
      </c>
      <c r="W167" s="2">
        <f t="shared" si="44"/>
        <v>0.24629999999999999</v>
      </c>
      <c r="X167" s="2">
        <f t="shared" si="45"/>
        <v>1.64923</v>
      </c>
      <c r="Y167" s="2">
        <f t="shared" si="46"/>
        <v>4.9724700000000004</v>
      </c>
      <c r="Z167" s="2">
        <f t="shared" si="47"/>
        <v>5.6770000000000001E-2</v>
      </c>
      <c r="AA167" s="2">
        <f t="shared" si="48"/>
        <v>5.568E-2</v>
      </c>
      <c r="AB167" s="2">
        <f t="shared" si="49"/>
        <v>0.56828999999999996</v>
      </c>
      <c r="AC167" s="2">
        <f t="shared" si="50"/>
        <v>0.55949000000000004</v>
      </c>
      <c r="AD167" s="2">
        <f t="shared" si="51"/>
        <v>0.62170999999999998</v>
      </c>
      <c r="AE167" s="2">
        <f t="shared" si="52"/>
        <v>2.0320000000000001E-2</v>
      </c>
      <c r="AG167" t="s">
        <v>210</v>
      </c>
      <c r="AH167">
        <f t="shared" si="53"/>
        <v>0.15141000000000002</v>
      </c>
      <c r="AI167">
        <f t="shared" si="54"/>
        <v>0.20563000000000001</v>
      </c>
      <c r="AJ167">
        <f t="shared" si="55"/>
        <v>1.4819599999999999</v>
      </c>
      <c r="AK167">
        <f t="shared" si="56"/>
        <v>9.1076200000000007</v>
      </c>
      <c r="AL167">
        <f t="shared" si="57"/>
        <v>5.2499999999999998E-2</v>
      </c>
      <c r="AM167">
        <f t="shared" si="58"/>
        <v>5.5449999999999999E-2</v>
      </c>
      <c r="AN167">
        <f t="shared" si="59"/>
        <v>0.54096</v>
      </c>
      <c r="AO167">
        <f t="shared" si="60"/>
        <v>0.56069999999999998</v>
      </c>
      <c r="AP167">
        <f t="shared" si="61"/>
        <v>0.33639000000000002</v>
      </c>
      <c r="AQ167">
        <f t="shared" si="62"/>
        <v>1.8749999999999999E-2</v>
      </c>
    </row>
    <row r="168" spans="1:43">
      <c r="A168" t="s">
        <v>186</v>
      </c>
      <c r="B168">
        <v>0</v>
      </c>
      <c r="C168">
        <v>0.15765000000000001</v>
      </c>
      <c r="D168">
        <v>1.1800000000000001E-3</v>
      </c>
      <c r="E168">
        <v>0.22555</v>
      </c>
      <c r="F168">
        <v>0</v>
      </c>
      <c r="G168">
        <v>1.58769</v>
      </c>
      <c r="H168">
        <v>5.2019799999999998</v>
      </c>
      <c r="I168">
        <v>0</v>
      </c>
      <c r="J168">
        <v>5.4460000000000001E-2</v>
      </c>
      <c r="K168">
        <v>1.2E-4</v>
      </c>
      <c r="L168">
        <v>5.3589999999999999E-2</v>
      </c>
      <c r="M168">
        <v>3.0599999999999998E-3</v>
      </c>
      <c r="N168">
        <v>8.6580000000000004E-2</v>
      </c>
      <c r="O168">
        <v>0.46523999999999999</v>
      </c>
      <c r="P168">
        <v>0.55659999999999998</v>
      </c>
      <c r="Q168">
        <v>2.0619999999999999E-2</v>
      </c>
      <c r="R168">
        <v>0.59524999999999995</v>
      </c>
      <c r="S168">
        <v>9.6900000000000007E-3</v>
      </c>
      <c r="T168">
        <v>1.47E-3</v>
      </c>
      <c r="U168" s="2" t="str">
        <f t="shared" si="42"/>
        <v>A51678</v>
      </c>
      <c r="V168" s="2">
        <f t="shared" si="43"/>
        <v>0.15883</v>
      </c>
      <c r="W168" s="2">
        <f t="shared" si="44"/>
        <v>0.22555</v>
      </c>
      <c r="X168" s="2">
        <f t="shared" si="45"/>
        <v>1.58769</v>
      </c>
      <c r="Y168" s="2">
        <f t="shared" si="46"/>
        <v>5.2019799999999998</v>
      </c>
      <c r="Z168" s="2">
        <f t="shared" si="47"/>
        <v>5.4580000000000004E-2</v>
      </c>
      <c r="AA168" s="2">
        <f t="shared" si="48"/>
        <v>5.3589999999999999E-2</v>
      </c>
      <c r="AB168" s="2">
        <f t="shared" si="49"/>
        <v>0.55488000000000004</v>
      </c>
      <c r="AC168" s="2">
        <f t="shared" si="50"/>
        <v>0.55659999999999998</v>
      </c>
      <c r="AD168" s="2">
        <f t="shared" si="51"/>
        <v>0.62555999999999989</v>
      </c>
      <c r="AE168" s="2">
        <f t="shared" si="52"/>
        <v>1.47E-3</v>
      </c>
      <c r="AG168" t="s">
        <v>63</v>
      </c>
      <c r="AH168">
        <f t="shared" si="53"/>
        <v>0.16199</v>
      </c>
      <c r="AI168">
        <f t="shared" si="54"/>
        <v>0.22550000000000001</v>
      </c>
      <c r="AJ168">
        <f t="shared" si="55"/>
        <v>1.6140300000000001</v>
      </c>
      <c r="AK168">
        <f t="shared" si="56"/>
        <v>5.1497900000000003</v>
      </c>
      <c r="AL168">
        <f t="shared" si="57"/>
        <v>5.543E-2</v>
      </c>
      <c r="AM168">
        <f t="shared" si="58"/>
        <v>5.0799999999999998E-2</v>
      </c>
      <c r="AN168">
        <f t="shared" si="59"/>
        <v>0.54337999999999997</v>
      </c>
      <c r="AO168">
        <f t="shared" si="60"/>
        <v>0.55398000000000003</v>
      </c>
      <c r="AP168">
        <f t="shared" si="61"/>
        <v>0.61996000000000007</v>
      </c>
      <c r="AQ168">
        <f t="shared" si="62"/>
        <v>8.1200000000000005E-3</v>
      </c>
    </row>
    <row r="169" spans="1:43">
      <c r="A169" t="s">
        <v>187</v>
      </c>
      <c r="B169">
        <v>0</v>
      </c>
      <c r="C169">
        <v>0.16547000000000001</v>
      </c>
      <c r="D169">
        <v>3.6000000000000002E-4</v>
      </c>
      <c r="E169">
        <v>0.2457</v>
      </c>
      <c r="F169">
        <v>0</v>
      </c>
      <c r="G169">
        <v>1.65282</v>
      </c>
      <c r="H169">
        <v>4.9774099999999999</v>
      </c>
      <c r="I169">
        <v>0</v>
      </c>
      <c r="J169">
        <v>5.6739999999999999E-2</v>
      </c>
      <c r="K169">
        <v>0</v>
      </c>
      <c r="L169">
        <v>5.5620000000000003E-2</v>
      </c>
      <c r="M169">
        <v>4.2599999999999999E-3</v>
      </c>
      <c r="N169">
        <v>0.41083999999999998</v>
      </c>
      <c r="O169">
        <v>0.15451999999999999</v>
      </c>
      <c r="P169">
        <v>0.55837999999999999</v>
      </c>
      <c r="Q169">
        <v>0.14731</v>
      </c>
      <c r="R169">
        <v>0.46045999999999998</v>
      </c>
      <c r="S169">
        <v>1.0030000000000001E-2</v>
      </c>
      <c r="T169">
        <v>1.414E-2</v>
      </c>
      <c r="U169" s="2" t="str">
        <f t="shared" si="42"/>
        <v>A51017</v>
      </c>
      <c r="V169" s="2">
        <f t="shared" si="43"/>
        <v>0.16583000000000001</v>
      </c>
      <c r="W169" s="2">
        <f t="shared" si="44"/>
        <v>0.2457</v>
      </c>
      <c r="X169" s="2">
        <f t="shared" si="45"/>
        <v>1.65282</v>
      </c>
      <c r="Y169" s="2">
        <f t="shared" si="46"/>
        <v>4.9774099999999999</v>
      </c>
      <c r="Z169" s="2">
        <f t="shared" si="47"/>
        <v>5.6739999999999999E-2</v>
      </c>
      <c r="AA169" s="2">
        <f t="shared" si="48"/>
        <v>5.5620000000000003E-2</v>
      </c>
      <c r="AB169" s="2">
        <f t="shared" si="49"/>
        <v>0.56962000000000002</v>
      </c>
      <c r="AC169" s="2">
        <f t="shared" si="50"/>
        <v>0.55837999999999999</v>
      </c>
      <c r="AD169" s="2">
        <f t="shared" si="51"/>
        <v>0.6177999999999999</v>
      </c>
      <c r="AE169" s="2">
        <f t="shared" si="52"/>
        <v>1.414E-2</v>
      </c>
      <c r="AG169" t="s">
        <v>43</v>
      </c>
      <c r="AH169">
        <f t="shared" si="53"/>
        <v>0.16483999999999999</v>
      </c>
      <c r="AI169">
        <f t="shared" si="54"/>
        <v>0.25011</v>
      </c>
      <c r="AJ169">
        <f t="shared" si="55"/>
        <v>1.6484700000000001</v>
      </c>
      <c r="AK169">
        <f t="shared" si="56"/>
        <v>4.9690000000000003</v>
      </c>
      <c r="AL169">
        <f t="shared" si="57"/>
        <v>5.6289999999999993E-2</v>
      </c>
      <c r="AM169">
        <f t="shared" si="58"/>
        <v>5.3580000000000003E-2</v>
      </c>
      <c r="AN169">
        <f t="shared" si="59"/>
        <v>0.55881000000000003</v>
      </c>
      <c r="AO169">
        <f t="shared" si="60"/>
        <v>0.55857999999999997</v>
      </c>
      <c r="AP169">
        <f t="shared" si="61"/>
        <v>0.62744000000000011</v>
      </c>
      <c r="AQ169">
        <f t="shared" si="62"/>
        <v>2.2780000000000002E-2</v>
      </c>
    </row>
    <row r="170" spans="1:43">
      <c r="A170" t="s">
        <v>188</v>
      </c>
      <c r="B170">
        <v>0</v>
      </c>
      <c r="C170">
        <v>0.16502</v>
      </c>
      <c r="D170">
        <v>2.1000000000000001E-4</v>
      </c>
      <c r="E170">
        <v>0.24660000000000001</v>
      </c>
      <c r="F170">
        <v>0</v>
      </c>
      <c r="G170">
        <v>1.64489</v>
      </c>
      <c r="H170">
        <v>4.9743500000000003</v>
      </c>
      <c r="I170">
        <v>0</v>
      </c>
      <c r="J170">
        <v>5.6640000000000003E-2</v>
      </c>
      <c r="K170">
        <v>0</v>
      </c>
      <c r="L170">
        <v>5.5879999999999999E-2</v>
      </c>
      <c r="M170">
        <v>5.6600000000000001E-3</v>
      </c>
      <c r="N170">
        <v>0.47341</v>
      </c>
      <c r="O170">
        <v>8.8510000000000005E-2</v>
      </c>
      <c r="P170">
        <v>0.55972999999999995</v>
      </c>
      <c r="Q170">
        <v>0.12705</v>
      </c>
      <c r="R170">
        <v>0.46964</v>
      </c>
      <c r="S170">
        <v>2.8600000000000001E-3</v>
      </c>
      <c r="T170">
        <v>2.2120000000000001E-2</v>
      </c>
      <c r="U170" s="2" t="str">
        <f t="shared" si="42"/>
        <v>A51091</v>
      </c>
      <c r="V170" s="2">
        <f t="shared" si="43"/>
        <v>0.16522999999999999</v>
      </c>
      <c r="W170" s="2">
        <f t="shared" si="44"/>
        <v>0.24660000000000001</v>
      </c>
      <c r="X170" s="2">
        <f t="shared" si="45"/>
        <v>1.64489</v>
      </c>
      <c r="Y170" s="2">
        <f t="shared" si="46"/>
        <v>4.9743500000000003</v>
      </c>
      <c r="Z170" s="2">
        <f t="shared" si="47"/>
        <v>5.6640000000000003E-2</v>
      </c>
      <c r="AA170" s="2">
        <f t="shared" si="48"/>
        <v>5.5879999999999999E-2</v>
      </c>
      <c r="AB170" s="2">
        <f t="shared" si="49"/>
        <v>0.56757999999999997</v>
      </c>
      <c r="AC170" s="2">
        <f t="shared" si="50"/>
        <v>0.55972999999999995</v>
      </c>
      <c r="AD170" s="2">
        <f t="shared" si="51"/>
        <v>0.59954999999999992</v>
      </c>
      <c r="AE170" s="2">
        <f t="shared" si="52"/>
        <v>2.2120000000000001E-2</v>
      </c>
      <c r="AG170" t="s">
        <v>254</v>
      </c>
      <c r="AH170">
        <f t="shared" si="53"/>
        <v>0.16274999999999998</v>
      </c>
      <c r="AI170">
        <f t="shared" si="54"/>
        <v>0.23907</v>
      </c>
      <c r="AJ170">
        <f t="shared" si="55"/>
        <v>1.6309</v>
      </c>
      <c r="AK170">
        <f t="shared" si="56"/>
        <v>5.0372000000000003</v>
      </c>
      <c r="AL170">
        <f t="shared" si="57"/>
        <v>5.5830000000000005E-2</v>
      </c>
      <c r="AM170">
        <f t="shared" si="58"/>
        <v>5.432E-2</v>
      </c>
      <c r="AN170">
        <f t="shared" si="59"/>
        <v>0.54679999999999995</v>
      </c>
      <c r="AO170">
        <f t="shared" si="60"/>
        <v>0.55440999999999996</v>
      </c>
      <c r="AP170">
        <f t="shared" si="61"/>
        <v>0.50483999999999996</v>
      </c>
      <c r="AQ170">
        <f t="shared" si="62"/>
        <v>2.7699999999999999E-3</v>
      </c>
    </row>
    <row r="171" spans="1:43">
      <c r="A171" t="s">
        <v>189</v>
      </c>
      <c r="B171">
        <v>0</v>
      </c>
      <c r="C171">
        <v>0.16547999999999999</v>
      </c>
      <c r="D171">
        <v>2.1000000000000001E-4</v>
      </c>
      <c r="E171">
        <v>0.24415999999999999</v>
      </c>
      <c r="F171">
        <v>0</v>
      </c>
      <c r="G171">
        <v>1.6532100000000001</v>
      </c>
      <c r="H171">
        <v>4.9728000000000003</v>
      </c>
      <c r="I171">
        <v>0</v>
      </c>
      <c r="J171">
        <v>5.67E-2</v>
      </c>
      <c r="K171">
        <v>0</v>
      </c>
      <c r="L171">
        <v>5.4919999999999997E-2</v>
      </c>
      <c r="M171">
        <v>2.7599999999999999E-3</v>
      </c>
      <c r="N171">
        <v>0.47549000000000002</v>
      </c>
      <c r="O171">
        <v>9.1509999999999994E-2</v>
      </c>
      <c r="P171">
        <v>0.55606</v>
      </c>
      <c r="Q171">
        <v>0.10785</v>
      </c>
      <c r="R171">
        <v>0.47969000000000001</v>
      </c>
      <c r="S171">
        <v>6.9499999999999996E-3</v>
      </c>
      <c r="T171">
        <v>4.13E-3</v>
      </c>
      <c r="U171" s="2" t="str">
        <f t="shared" si="42"/>
        <v>B51091</v>
      </c>
      <c r="V171" s="2">
        <f t="shared" si="43"/>
        <v>0.16568999999999998</v>
      </c>
      <c r="W171" s="2">
        <f t="shared" si="44"/>
        <v>0.24415999999999999</v>
      </c>
      <c r="X171" s="2">
        <f t="shared" si="45"/>
        <v>1.6532100000000001</v>
      </c>
      <c r="Y171" s="2">
        <f t="shared" si="46"/>
        <v>4.9728000000000003</v>
      </c>
      <c r="Z171" s="2">
        <f t="shared" si="47"/>
        <v>5.67E-2</v>
      </c>
      <c r="AA171" s="2">
        <f t="shared" si="48"/>
        <v>5.4919999999999997E-2</v>
      </c>
      <c r="AB171" s="2">
        <f t="shared" si="49"/>
        <v>0.56976000000000004</v>
      </c>
      <c r="AC171" s="2">
        <f t="shared" si="50"/>
        <v>0.55606</v>
      </c>
      <c r="AD171" s="2">
        <f t="shared" si="51"/>
        <v>0.59448999999999996</v>
      </c>
      <c r="AE171" s="2">
        <f t="shared" si="52"/>
        <v>4.13E-3</v>
      </c>
      <c r="AG171" t="s">
        <v>119</v>
      </c>
      <c r="AH171">
        <f t="shared" si="53"/>
        <v>0.20934999999999998</v>
      </c>
      <c r="AI171">
        <f t="shared" si="54"/>
        <v>0.25001000000000001</v>
      </c>
      <c r="AJ171">
        <f t="shared" si="55"/>
        <v>2.0935100000000002</v>
      </c>
      <c r="AK171">
        <f t="shared" si="56"/>
        <v>4.9757100000000003</v>
      </c>
      <c r="AL171">
        <f t="shared" si="57"/>
        <v>5.6299999999999996E-2</v>
      </c>
      <c r="AM171">
        <f t="shared" si="58"/>
        <v>5.5190000000000003E-2</v>
      </c>
      <c r="AN171">
        <f t="shared" si="59"/>
        <v>0.55467</v>
      </c>
      <c r="AO171">
        <f t="shared" si="60"/>
        <v>0.55920999999999998</v>
      </c>
      <c r="AP171">
        <f t="shared" si="61"/>
        <v>0.62658999999999998</v>
      </c>
      <c r="AQ171">
        <f t="shared" si="62"/>
        <v>2.2620000000000001E-2</v>
      </c>
    </row>
    <row r="172" spans="1:43">
      <c r="A172" t="s">
        <v>190</v>
      </c>
      <c r="B172">
        <v>0</v>
      </c>
      <c r="C172">
        <v>0.16320000000000001</v>
      </c>
      <c r="D172">
        <v>1.6000000000000001E-3</v>
      </c>
      <c r="E172">
        <v>0.23613000000000001</v>
      </c>
      <c r="F172">
        <v>0</v>
      </c>
      <c r="G172">
        <v>1.6475599999999999</v>
      </c>
      <c r="H172">
        <v>4.95547</v>
      </c>
      <c r="I172" s="1">
        <v>1.0000000000000001E-5</v>
      </c>
      <c r="J172">
        <v>5.6160000000000002E-2</v>
      </c>
      <c r="K172" s="1">
        <v>6.0000000000000002E-5</v>
      </c>
      <c r="L172">
        <v>5.2420000000000001E-2</v>
      </c>
      <c r="M172">
        <v>3.041E-2</v>
      </c>
      <c r="N172">
        <v>2.75E-2</v>
      </c>
      <c r="O172">
        <v>0.50407999999999997</v>
      </c>
      <c r="P172">
        <v>0.55125999999999997</v>
      </c>
      <c r="Q172">
        <v>0.12697</v>
      </c>
      <c r="R172">
        <v>0.45448</v>
      </c>
      <c r="S172">
        <v>4.156E-2</v>
      </c>
      <c r="T172">
        <v>1.6100000000000001E-3</v>
      </c>
      <c r="U172" s="2" t="str">
        <f t="shared" si="42"/>
        <v>A51530</v>
      </c>
      <c r="V172" s="2">
        <f t="shared" si="43"/>
        <v>0.1648</v>
      </c>
      <c r="W172" s="2">
        <f t="shared" si="44"/>
        <v>0.23613000000000001</v>
      </c>
      <c r="X172" s="2">
        <f t="shared" si="45"/>
        <v>1.6475599999999999</v>
      </c>
      <c r="Y172" s="2">
        <f t="shared" si="46"/>
        <v>4.95547</v>
      </c>
      <c r="Z172" s="2">
        <f t="shared" si="47"/>
        <v>5.6230000000000002E-2</v>
      </c>
      <c r="AA172" s="2">
        <f t="shared" si="48"/>
        <v>5.2420000000000001E-2</v>
      </c>
      <c r="AB172" s="2">
        <f t="shared" si="49"/>
        <v>0.56198999999999999</v>
      </c>
      <c r="AC172" s="2">
        <f t="shared" si="50"/>
        <v>0.55125999999999997</v>
      </c>
      <c r="AD172" s="2">
        <f t="shared" si="51"/>
        <v>0.62301000000000006</v>
      </c>
      <c r="AE172" s="2">
        <f t="shared" si="52"/>
        <v>1.6100000000000001E-3</v>
      </c>
      <c r="AG172" t="s">
        <v>186</v>
      </c>
      <c r="AH172">
        <f t="shared" si="53"/>
        <v>0.15883</v>
      </c>
      <c r="AI172">
        <f t="shared" si="54"/>
        <v>0.22555</v>
      </c>
      <c r="AJ172">
        <f t="shared" si="55"/>
        <v>1.58769</v>
      </c>
      <c r="AK172">
        <f t="shared" si="56"/>
        <v>5.2019799999999998</v>
      </c>
      <c r="AL172">
        <f t="shared" si="57"/>
        <v>5.4580000000000004E-2</v>
      </c>
      <c r="AM172">
        <f t="shared" si="58"/>
        <v>5.3589999999999999E-2</v>
      </c>
      <c r="AN172">
        <f t="shared" si="59"/>
        <v>0.55488000000000004</v>
      </c>
      <c r="AO172">
        <f t="shared" si="60"/>
        <v>0.55659999999999998</v>
      </c>
      <c r="AP172">
        <f t="shared" si="61"/>
        <v>0.62555999999999989</v>
      </c>
      <c r="AQ172">
        <f t="shared" si="62"/>
        <v>1.47E-3</v>
      </c>
    </row>
    <row r="173" spans="1:43">
      <c r="A173" t="s">
        <v>191</v>
      </c>
      <c r="B173">
        <v>0</v>
      </c>
      <c r="C173">
        <v>0.16317999999999999</v>
      </c>
      <c r="D173">
        <v>1.6000000000000001E-3</v>
      </c>
      <c r="E173">
        <v>0.23577999999999999</v>
      </c>
      <c r="F173">
        <v>0</v>
      </c>
      <c r="G173">
        <v>1.6474299999999999</v>
      </c>
      <c r="H173">
        <v>4.95587</v>
      </c>
      <c r="I173">
        <v>0</v>
      </c>
      <c r="J173">
        <v>5.6219999999999999E-2</v>
      </c>
      <c r="K173" s="1">
        <v>2.0000000000000002E-5</v>
      </c>
      <c r="L173">
        <v>5.2299999999999999E-2</v>
      </c>
      <c r="M173">
        <v>3.4959999999999998E-2</v>
      </c>
      <c r="N173">
        <v>2.443E-2</v>
      </c>
      <c r="O173">
        <v>0.50346000000000002</v>
      </c>
      <c r="P173">
        <v>0.55106999999999995</v>
      </c>
      <c r="Q173">
        <v>0.14596000000000001</v>
      </c>
      <c r="R173">
        <v>0.43511</v>
      </c>
      <c r="S173">
        <v>4.2459999999999998E-2</v>
      </c>
      <c r="T173">
        <v>1.6000000000000001E-3</v>
      </c>
      <c r="U173" s="2" t="str">
        <f t="shared" si="42"/>
        <v>F51530</v>
      </c>
      <c r="V173" s="2">
        <f t="shared" si="43"/>
        <v>0.16477999999999998</v>
      </c>
      <c r="W173" s="2">
        <f t="shared" si="44"/>
        <v>0.23577999999999999</v>
      </c>
      <c r="X173" s="2">
        <f t="shared" si="45"/>
        <v>1.6474299999999999</v>
      </c>
      <c r="Y173" s="2">
        <f t="shared" si="46"/>
        <v>4.95587</v>
      </c>
      <c r="Z173" s="2">
        <f t="shared" si="47"/>
        <v>5.6239999999999998E-2</v>
      </c>
      <c r="AA173" s="2">
        <f t="shared" si="48"/>
        <v>5.2299999999999999E-2</v>
      </c>
      <c r="AB173" s="2">
        <f t="shared" si="49"/>
        <v>0.56285000000000007</v>
      </c>
      <c r="AC173" s="2">
        <f t="shared" si="50"/>
        <v>0.55106999999999995</v>
      </c>
      <c r="AD173" s="2">
        <f t="shared" si="51"/>
        <v>0.62352999999999992</v>
      </c>
      <c r="AE173" s="2">
        <f t="shared" si="52"/>
        <v>1.6000000000000001E-3</v>
      </c>
      <c r="AG173" t="s">
        <v>205</v>
      </c>
      <c r="AH173">
        <f t="shared" si="53"/>
        <v>0.16478000000000001</v>
      </c>
      <c r="AI173">
        <f t="shared" si="54"/>
        <v>0.24021999999999999</v>
      </c>
      <c r="AJ173">
        <f t="shared" si="55"/>
        <v>1.64777</v>
      </c>
      <c r="AK173">
        <f t="shared" si="56"/>
        <v>4.9919700000000002</v>
      </c>
      <c r="AL173">
        <f t="shared" si="57"/>
        <v>5.6240000000000005E-2</v>
      </c>
      <c r="AM173">
        <f t="shared" si="58"/>
        <v>5.3179999999999998E-2</v>
      </c>
      <c r="AN173">
        <f t="shared" si="59"/>
        <v>0.54949000000000003</v>
      </c>
      <c r="AO173">
        <f t="shared" si="60"/>
        <v>0.55601</v>
      </c>
      <c r="AP173">
        <f t="shared" si="61"/>
        <v>0.62024000000000001</v>
      </c>
      <c r="AQ173">
        <f t="shared" si="62"/>
        <v>4.1399999999999996E-3</v>
      </c>
    </row>
    <row r="174" spans="1:43">
      <c r="A174" t="s">
        <v>192</v>
      </c>
      <c r="B174">
        <v>0</v>
      </c>
      <c r="C174">
        <v>0.16245999999999999</v>
      </c>
      <c r="D174">
        <v>2.97E-3</v>
      </c>
      <c r="E174">
        <v>0.24190999999999999</v>
      </c>
      <c r="F174">
        <v>0</v>
      </c>
      <c r="G174">
        <v>1.64723</v>
      </c>
      <c r="H174">
        <v>5.0139699999999996</v>
      </c>
      <c r="I174">
        <v>0</v>
      </c>
      <c r="J174">
        <v>5.6660000000000002E-2</v>
      </c>
      <c r="K174" s="1">
        <v>5.0000000000000002E-5</v>
      </c>
      <c r="L174">
        <v>5.4469999999999998E-2</v>
      </c>
      <c r="M174">
        <v>3.108E-2</v>
      </c>
      <c r="N174">
        <v>1.6559999999999998E-2</v>
      </c>
      <c r="O174">
        <v>0.51497999999999999</v>
      </c>
      <c r="P174">
        <v>0.55432999999999999</v>
      </c>
      <c r="Q174">
        <v>7.3580000000000007E-2</v>
      </c>
      <c r="R174">
        <v>0.41055999999999998</v>
      </c>
      <c r="S174">
        <v>0.11632000000000001</v>
      </c>
      <c r="T174">
        <v>1.4599999999999999E-3</v>
      </c>
      <c r="U174" s="2" t="str">
        <f t="shared" si="42"/>
        <v>A51121</v>
      </c>
      <c r="V174" s="2">
        <f t="shared" si="43"/>
        <v>0.16542999999999999</v>
      </c>
      <c r="W174" s="2">
        <f t="shared" si="44"/>
        <v>0.24190999999999999</v>
      </c>
      <c r="X174" s="2">
        <f t="shared" si="45"/>
        <v>1.64723</v>
      </c>
      <c r="Y174" s="2">
        <f t="shared" si="46"/>
        <v>5.0139699999999996</v>
      </c>
      <c r="Z174" s="2">
        <f t="shared" si="47"/>
        <v>5.6710000000000003E-2</v>
      </c>
      <c r="AA174" s="2">
        <f t="shared" si="48"/>
        <v>5.4469999999999998E-2</v>
      </c>
      <c r="AB174" s="2">
        <f t="shared" si="49"/>
        <v>0.56262000000000001</v>
      </c>
      <c r="AC174" s="2">
        <f t="shared" si="50"/>
        <v>0.55432999999999999</v>
      </c>
      <c r="AD174" s="2">
        <f t="shared" si="51"/>
        <v>0.60045999999999999</v>
      </c>
      <c r="AE174" s="2">
        <f t="shared" si="52"/>
        <v>1.4599999999999999E-3</v>
      </c>
      <c r="AG174" t="s">
        <v>224</v>
      </c>
      <c r="AH174">
        <f t="shared" si="53"/>
        <v>0.16880000000000001</v>
      </c>
      <c r="AI174">
        <f t="shared" si="54"/>
        <v>0.24685000000000001</v>
      </c>
      <c r="AJ174">
        <f t="shared" si="55"/>
        <v>1.6885300000000001</v>
      </c>
      <c r="AK174">
        <f t="shared" si="56"/>
        <v>4.9182699999999997</v>
      </c>
      <c r="AL174">
        <f t="shared" si="57"/>
        <v>5.6320000000000002E-2</v>
      </c>
      <c r="AM174">
        <f t="shared" si="58"/>
        <v>5.5169999999999997E-2</v>
      </c>
      <c r="AN174">
        <f t="shared" si="59"/>
        <v>0.55035000000000001</v>
      </c>
      <c r="AO174">
        <f t="shared" si="60"/>
        <v>0.56011999999999995</v>
      </c>
      <c r="AP174">
        <f t="shared" si="61"/>
        <v>0.62561</v>
      </c>
      <c r="AQ174">
        <f t="shared" si="62"/>
        <v>2.23E-2</v>
      </c>
    </row>
    <row r="175" spans="1:43">
      <c r="A175" t="s">
        <v>193</v>
      </c>
      <c r="B175">
        <v>0</v>
      </c>
      <c r="C175">
        <v>0.16306000000000001</v>
      </c>
      <c r="D175">
        <v>2.97E-3</v>
      </c>
      <c r="E175">
        <v>0.24367</v>
      </c>
      <c r="F175">
        <v>0</v>
      </c>
      <c r="G175">
        <v>1.65147</v>
      </c>
      <c r="H175">
        <v>4.9716300000000002</v>
      </c>
      <c r="I175">
        <v>0</v>
      </c>
      <c r="J175">
        <v>5.6829999999999999E-2</v>
      </c>
      <c r="K175" s="1">
        <v>1.0000000000000001E-5</v>
      </c>
      <c r="L175">
        <v>5.4800000000000001E-2</v>
      </c>
      <c r="M175">
        <v>7.2520000000000001E-2</v>
      </c>
      <c r="N175">
        <v>1.8769999999999998E-2</v>
      </c>
      <c r="O175">
        <v>0.47133999999999998</v>
      </c>
      <c r="P175">
        <v>0.55620999999999998</v>
      </c>
      <c r="Q175">
        <v>0.17404</v>
      </c>
      <c r="R175">
        <v>0.35581000000000002</v>
      </c>
      <c r="S175">
        <v>7.6289999999999997E-2</v>
      </c>
      <c r="T175">
        <v>4.7299999999999998E-3</v>
      </c>
      <c r="U175" s="2" t="str">
        <f t="shared" si="42"/>
        <v>F51121</v>
      </c>
      <c r="V175" s="2">
        <f t="shared" si="43"/>
        <v>0.16603000000000001</v>
      </c>
      <c r="W175" s="2">
        <f t="shared" si="44"/>
        <v>0.24367</v>
      </c>
      <c r="X175" s="2">
        <f t="shared" si="45"/>
        <v>1.65147</v>
      </c>
      <c r="Y175" s="2">
        <f t="shared" si="46"/>
        <v>4.9716300000000002</v>
      </c>
      <c r="Z175" s="2">
        <f t="shared" si="47"/>
        <v>5.6840000000000002E-2</v>
      </c>
      <c r="AA175" s="2">
        <f t="shared" si="48"/>
        <v>5.4800000000000001E-2</v>
      </c>
      <c r="AB175" s="2">
        <f t="shared" si="49"/>
        <v>0.56262999999999996</v>
      </c>
      <c r="AC175" s="2">
        <f t="shared" si="50"/>
        <v>0.55620999999999998</v>
      </c>
      <c r="AD175" s="2">
        <f t="shared" si="51"/>
        <v>0.60614000000000001</v>
      </c>
      <c r="AE175" s="2">
        <f t="shared" si="52"/>
        <v>4.7299999999999998E-3</v>
      </c>
      <c r="AG175" t="s">
        <v>225</v>
      </c>
      <c r="AH175">
        <f t="shared" si="53"/>
        <v>0.16607000000000002</v>
      </c>
      <c r="AI175">
        <f t="shared" si="54"/>
        <v>0.24665999999999999</v>
      </c>
      <c r="AJ175">
        <f t="shared" si="55"/>
        <v>1.66597</v>
      </c>
      <c r="AK175">
        <f t="shared" si="56"/>
        <v>4.9123000000000001</v>
      </c>
      <c r="AL175">
        <f t="shared" si="57"/>
        <v>5.636E-2</v>
      </c>
      <c r="AM175">
        <f t="shared" si="58"/>
        <v>5.5030000000000003E-2</v>
      </c>
      <c r="AN175">
        <f t="shared" si="59"/>
        <v>0.55176000000000003</v>
      </c>
      <c r="AO175">
        <f t="shared" si="60"/>
        <v>0.55998000000000003</v>
      </c>
      <c r="AP175">
        <f t="shared" si="61"/>
        <v>0.62692000000000003</v>
      </c>
      <c r="AQ175">
        <f t="shared" si="62"/>
        <v>2.23E-2</v>
      </c>
    </row>
    <row r="176" spans="1:43">
      <c r="A176" t="s">
        <v>194</v>
      </c>
      <c r="B176">
        <v>0</v>
      </c>
      <c r="C176">
        <v>0.17674000000000001</v>
      </c>
      <c r="D176">
        <v>1.1E-4</v>
      </c>
      <c r="E176">
        <v>0.24951999999999999</v>
      </c>
      <c r="F176">
        <v>0</v>
      </c>
      <c r="G176">
        <v>1.6881699999999999</v>
      </c>
      <c r="H176">
        <v>5.0575900000000003</v>
      </c>
      <c r="I176">
        <v>0</v>
      </c>
      <c r="J176">
        <v>6.0940000000000001E-2</v>
      </c>
      <c r="K176">
        <v>0</v>
      </c>
      <c r="L176">
        <v>5.731E-2</v>
      </c>
      <c r="M176">
        <v>4.4900000000000001E-3</v>
      </c>
      <c r="N176">
        <v>0.54523999999999995</v>
      </c>
      <c r="O176">
        <v>4.8250000000000001E-2</v>
      </c>
      <c r="P176">
        <v>0.55740999999999996</v>
      </c>
      <c r="Q176">
        <v>0.15712999999999999</v>
      </c>
      <c r="R176">
        <v>0.46507999999999999</v>
      </c>
      <c r="S176">
        <v>3.8800000000000002E-3</v>
      </c>
      <c r="T176">
        <v>8.2799999999999992E-3</v>
      </c>
      <c r="U176" s="2" t="str">
        <f t="shared" si="42"/>
        <v>A51005</v>
      </c>
      <c r="V176" s="2">
        <f t="shared" si="43"/>
        <v>0.17685000000000001</v>
      </c>
      <c r="W176" s="2">
        <f t="shared" si="44"/>
        <v>0.24951999999999999</v>
      </c>
      <c r="X176" s="2">
        <f t="shared" si="45"/>
        <v>1.6881699999999999</v>
      </c>
      <c r="Y176" s="2">
        <f t="shared" si="46"/>
        <v>5.0575900000000003</v>
      </c>
      <c r="Z176" s="2">
        <f t="shared" si="47"/>
        <v>6.0940000000000001E-2</v>
      </c>
      <c r="AA176" s="2">
        <f t="shared" si="48"/>
        <v>5.731E-2</v>
      </c>
      <c r="AB176" s="2">
        <f t="shared" si="49"/>
        <v>0.59797999999999996</v>
      </c>
      <c r="AC176" s="2">
        <f t="shared" si="50"/>
        <v>0.55740999999999996</v>
      </c>
      <c r="AD176" s="2">
        <f t="shared" si="51"/>
        <v>0.62608999999999992</v>
      </c>
      <c r="AE176" s="2">
        <f t="shared" si="52"/>
        <v>8.2799999999999992E-3</v>
      </c>
      <c r="AG176" t="s">
        <v>152</v>
      </c>
      <c r="AH176">
        <f t="shared" si="53"/>
        <v>0.16377999999999998</v>
      </c>
      <c r="AI176">
        <f t="shared" si="54"/>
        <v>0.23863999999999999</v>
      </c>
      <c r="AJ176">
        <f t="shared" si="55"/>
        <v>1.631</v>
      </c>
      <c r="AK176">
        <f t="shared" si="56"/>
        <v>5.0118999999999998</v>
      </c>
      <c r="AL176">
        <f t="shared" si="57"/>
        <v>5.6070000000000002E-2</v>
      </c>
      <c r="AM176">
        <f t="shared" si="58"/>
        <v>5.4390000000000001E-2</v>
      </c>
      <c r="AN176">
        <f t="shared" si="59"/>
        <v>0.55566000000000004</v>
      </c>
      <c r="AO176">
        <f t="shared" si="60"/>
        <v>0.55723999999999996</v>
      </c>
      <c r="AP176">
        <f t="shared" si="61"/>
        <v>0.62830000000000008</v>
      </c>
      <c r="AQ176">
        <f t="shared" si="62"/>
        <v>2.2499999999999999E-2</v>
      </c>
    </row>
    <row r="177" spans="1:43">
      <c r="A177" t="s">
        <v>195</v>
      </c>
      <c r="B177">
        <v>0</v>
      </c>
      <c r="C177">
        <v>0.16356000000000001</v>
      </c>
      <c r="D177">
        <v>2.97E-3</v>
      </c>
      <c r="E177">
        <v>0.24424000000000001</v>
      </c>
      <c r="F177">
        <v>0</v>
      </c>
      <c r="G177">
        <v>1.6558299999999999</v>
      </c>
      <c r="H177">
        <v>5.0155099999999999</v>
      </c>
      <c r="I177">
        <v>0</v>
      </c>
      <c r="J177">
        <v>5.7189999999999998E-2</v>
      </c>
      <c r="K177" s="1">
        <v>1.0000000000000001E-5</v>
      </c>
      <c r="L177">
        <v>5.5649999999999998E-2</v>
      </c>
      <c r="M177">
        <v>5.339E-2</v>
      </c>
      <c r="N177">
        <v>1.5630000000000002E-2</v>
      </c>
      <c r="O177">
        <v>0.49375000000000002</v>
      </c>
      <c r="P177">
        <v>0.55810000000000004</v>
      </c>
      <c r="Q177">
        <v>9.2539999999999997E-2</v>
      </c>
      <c r="R177">
        <v>0.22183</v>
      </c>
      <c r="S177">
        <v>0.19664000000000001</v>
      </c>
      <c r="T177">
        <v>1.1220000000000001E-2</v>
      </c>
      <c r="U177" s="2" t="str">
        <f t="shared" si="42"/>
        <v>A54063</v>
      </c>
      <c r="V177" s="2">
        <f t="shared" si="43"/>
        <v>0.16653000000000001</v>
      </c>
      <c r="W177" s="2">
        <f t="shared" si="44"/>
        <v>0.24424000000000001</v>
      </c>
      <c r="X177" s="2">
        <f t="shared" si="45"/>
        <v>1.6558299999999999</v>
      </c>
      <c r="Y177" s="2">
        <f t="shared" si="46"/>
        <v>5.0155099999999999</v>
      </c>
      <c r="Z177" s="2">
        <f t="shared" si="47"/>
        <v>5.7200000000000001E-2</v>
      </c>
      <c r="AA177" s="2">
        <f t="shared" si="48"/>
        <v>5.5649999999999998E-2</v>
      </c>
      <c r="AB177" s="2">
        <f t="shared" si="49"/>
        <v>0.56276999999999999</v>
      </c>
      <c r="AC177" s="2">
        <f t="shared" si="50"/>
        <v>0.55810000000000004</v>
      </c>
      <c r="AD177" s="2">
        <f t="shared" si="51"/>
        <v>0.51100999999999996</v>
      </c>
      <c r="AE177" s="2">
        <f t="shared" si="52"/>
        <v>1.1220000000000001E-2</v>
      </c>
      <c r="AG177" t="s">
        <v>144</v>
      </c>
      <c r="AH177">
        <f t="shared" si="53"/>
        <v>0.16471</v>
      </c>
      <c r="AI177">
        <f t="shared" si="54"/>
        <v>0.27889999999999998</v>
      </c>
      <c r="AJ177">
        <f t="shared" si="55"/>
        <v>1.6462000000000001</v>
      </c>
      <c r="AK177">
        <f t="shared" si="56"/>
        <v>4.8274499999999998</v>
      </c>
      <c r="AL177">
        <f t="shared" si="57"/>
        <v>5.6259999999999998E-2</v>
      </c>
      <c r="AM177">
        <f t="shared" si="58"/>
        <v>5.3990000000000003E-2</v>
      </c>
      <c r="AN177">
        <f t="shared" si="59"/>
        <v>0.55980000000000008</v>
      </c>
      <c r="AO177">
        <f t="shared" si="60"/>
        <v>0.56015000000000004</v>
      </c>
      <c r="AP177">
        <f t="shared" si="61"/>
        <v>0.62912999999999997</v>
      </c>
      <c r="AQ177">
        <f t="shared" si="62"/>
        <v>2.2700000000000001E-2</v>
      </c>
    </row>
    <row r="178" spans="1:43">
      <c r="A178" t="s">
        <v>196</v>
      </c>
      <c r="B178">
        <v>0</v>
      </c>
      <c r="C178">
        <v>0.17674999999999999</v>
      </c>
      <c r="D178">
        <v>1.1E-4</v>
      </c>
      <c r="E178">
        <v>0.24929000000000001</v>
      </c>
      <c r="F178">
        <v>0</v>
      </c>
      <c r="G178">
        <v>1.6906300000000001</v>
      </c>
      <c r="H178">
        <v>5.0421699999999996</v>
      </c>
      <c r="I178">
        <v>0</v>
      </c>
      <c r="J178">
        <v>6.1060000000000003E-2</v>
      </c>
      <c r="K178">
        <v>0</v>
      </c>
      <c r="L178">
        <v>5.731E-2</v>
      </c>
      <c r="M178">
        <v>4.3899999999999998E-3</v>
      </c>
      <c r="N178">
        <v>0.54449000000000003</v>
      </c>
      <c r="O178">
        <v>4.8570000000000002E-2</v>
      </c>
      <c r="P178">
        <v>0.55737999999999999</v>
      </c>
      <c r="Q178">
        <v>0.17262</v>
      </c>
      <c r="R178">
        <v>0.44774999999999998</v>
      </c>
      <c r="S178">
        <v>3.9100000000000003E-3</v>
      </c>
      <c r="T178">
        <v>8.2900000000000005E-3</v>
      </c>
      <c r="U178" s="2" t="str">
        <f t="shared" si="42"/>
        <v>F51005</v>
      </c>
      <c r="V178" s="2">
        <f t="shared" si="43"/>
        <v>0.17685999999999999</v>
      </c>
      <c r="W178" s="2">
        <f t="shared" si="44"/>
        <v>0.24929000000000001</v>
      </c>
      <c r="X178" s="2">
        <f t="shared" si="45"/>
        <v>1.6906300000000001</v>
      </c>
      <c r="Y178" s="2">
        <f t="shared" si="46"/>
        <v>5.0421699999999996</v>
      </c>
      <c r="Z178" s="2">
        <f t="shared" si="47"/>
        <v>6.1060000000000003E-2</v>
      </c>
      <c r="AA178" s="2">
        <f t="shared" si="48"/>
        <v>5.731E-2</v>
      </c>
      <c r="AB178" s="2">
        <f t="shared" si="49"/>
        <v>0.59745000000000004</v>
      </c>
      <c r="AC178" s="2">
        <f t="shared" si="50"/>
        <v>0.55737999999999999</v>
      </c>
      <c r="AD178" s="2">
        <f t="shared" si="51"/>
        <v>0.62427999999999995</v>
      </c>
      <c r="AE178" s="2">
        <f t="shared" si="52"/>
        <v>8.2900000000000005E-3</v>
      </c>
      <c r="AG178" t="s">
        <v>132</v>
      </c>
      <c r="AH178">
        <f t="shared" si="53"/>
        <v>0.14035</v>
      </c>
      <c r="AI178">
        <f t="shared" si="54"/>
        <v>0.25197000000000003</v>
      </c>
      <c r="AJ178">
        <f t="shared" si="55"/>
        <v>1.3809100000000001</v>
      </c>
      <c r="AK178">
        <f t="shared" si="56"/>
        <v>5.1276700000000002</v>
      </c>
      <c r="AL178">
        <f t="shared" si="57"/>
        <v>4.9910000000000003E-2</v>
      </c>
      <c r="AM178">
        <f t="shared" si="58"/>
        <v>5.4850000000000003E-2</v>
      </c>
      <c r="AN178">
        <f t="shared" si="59"/>
        <v>0.55440999999999996</v>
      </c>
      <c r="AO178">
        <f t="shared" si="60"/>
        <v>0.56006999999999996</v>
      </c>
      <c r="AP178">
        <f t="shared" si="61"/>
        <v>0.62844</v>
      </c>
      <c r="AQ178">
        <f t="shared" si="62"/>
        <v>2.3910000000000001E-2</v>
      </c>
    </row>
    <row r="179" spans="1:43">
      <c r="A179" t="s">
        <v>197</v>
      </c>
      <c r="B179">
        <v>0</v>
      </c>
      <c r="C179">
        <v>0.16306000000000001</v>
      </c>
      <c r="D179">
        <v>3.0100000000000001E-3</v>
      </c>
      <c r="E179">
        <v>0.24768000000000001</v>
      </c>
      <c r="F179">
        <v>0</v>
      </c>
      <c r="G179">
        <v>1.65618</v>
      </c>
      <c r="H179">
        <v>4.9725700000000002</v>
      </c>
      <c r="I179">
        <v>0</v>
      </c>
      <c r="J179">
        <v>5.7029999999999997E-2</v>
      </c>
      <c r="K179">
        <v>0</v>
      </c>
      <c r="L179">
        <v>5.5669999999999997E-2</v>
      </c>
      <c r="M179">
        <v>2.4799999999999999E-2</v>
      </c>
      <c r="N179">
        <v>1.196E-2</v>
      </c>
      <c r="O179">
        <v>0.52598999999999996</v>
      </c>
      <c r="P179">
        <v>0.55869999999999997</v>
      </c>
      <c r="Q179">
        <v>4.623E-2</v>
      </c>
      <c r="R179">
        <v>0.20388999999999999</v>
      </c>
      <c r="S179">
        <v>0.21986</v>
      </c>
      <c r="T179">
        <v>8.5100000000000002E-3</v>
      </c>
      <c r="U179" s="2" t="str">
        <f t="shared" si="42"/>
        <v>F54063</v>
      </c>
      <c r="V179" s="2">
        <f t="shared" si="43"/>
        <v>0.16607000000000002</v>
      </c>
      <c r="W179" s="2">
        <f t="shared" si="44"/>
        <v>0.24768000000000001</v>
      </c>
      <c r="X179" s="2">
        <f t="shared" si="45"/>
        <v>1.65618</v>
      </c>
      <c r="Y179" s="2">
        <f t="shared" si="46"/>
        <v>4.9725700000000002</v>
      </c>
      <c r="Z179" s="2">
        <f t="shared" si="47"/>
        <v>5.7029999999999997E-2</v>
      </c>
      <c r="AA179" s="2">
        <f t="shared" si="48"/>
        <v>5.5669999999999997E-2</v>
      </c>
      <c r="AB179" s="2">
        <f t="shared" si="49"/>
        <v>0.56274999999999997</v>
      </c>
      <c r="AC179" s="2">
        <f t="shared" si="50"/>
        <v>0.55869999999999997</v>
      </c>
      <c r="AD179" s="2">
        <f t="shared" si="51"/>
        <v>0.46998000000000001</v>
      </c>
      <c r="AE179" s="2">
        <f t="shared" si="52"/>
        <v>8.5100000000000002E-3</v>
      </c>
      <c r="AG179" t="s">
        <v>44</v>
      </c>
      <c r="AH179">
        <f t="shared" si="53"/>
        <v>0.16063</v>
      </c>
      <c r="AI179">
        <f t="shared" si="54"/>
        <v>0.24567</v>
      </c>
      <c r="AJ179">
        <f t="shared" si="55"/>
        <v>1.59656</v>
      </c>
      <c r="AK179">
        <f t="shared" si="56"/>
        <v>4.9697699999999996</v>
      </c>
      <c r="AL179">
        <f t="shared" si="57"/>
        <v>5.5010000000000003E-2</v>
      </c>
      <c r="AM179">
        <f t="shared" si="58"/>
        <v>5.6009999999999997E-2</v>
      </c>
      <c r="AN179">
        <f t="shared" si="59"/>
        <v>0.55598999999999998</v>
      </c>
      <c r="AO179">
        <f t="shared" si="60"/>
        <v>0.56049000000000004</v>
      </c>
      <c r="AP179">
        <f t="shared" si="61"/>
        <v>0.62544999999999995</v>
      </c>
      <c r="AQ179">
        <f t="shared" si="62"/>
        <v>2.2599999999999999E-2</v>
      </c>
    </row>
    <row r="180" spans="1:43">
      <c r="A180" t="s">
        <v>198</v>
      </c>
      <c r="B180">
        <v>0</v>
      </c>
      <c r="C180">
        <v>0.25799</v>
      </c>
      <c r="D180">
        <v>2.0000000000000001E-4</v>
      </c>
      <c r="E180">
        <v>0.24678</v>
      </c>
      <c r="F180">
        <v>0</v>
      </c>
      <c r="G180">
        <v>2.5738799999999999</v>
      </c>
      <c r="H180">
        <v>4.9687999999999999</v>
      </c>
      <c r="I180">
        <v>0</v>
      </c>
      <c r="J180">
        <v>5.6529999999999997E-2</v>
      </c>
      <c r="K180">
        <v>0</v>
      </c>
      <c r="L180">
        <v>5.5809999999999998E-2</v>
      </c>
      <c r="M180">
        <v>1.669E-2</v>
      </c>
      <c r="N180">
        <v>0.46523999999999999</v>
      </c>
      <c r="O180">
        <v>8.5050000000000001E-2</v>
      </c>
      <c r="P180">
        <v>0.55979000000000001</v>
      </c>
      <c r="Q180">
        <v>0.23099</v>
      </c>
      <c r="R180">
        <v>0.36819000000000002</v>
      </c>
      <c r="S180">
        <v>1.72E-3</v>
      </c>
      <c r="T180">
        <v>2.273E-2</v>
      </c>
      <c r="U180" s="2" t="str">
        <f t="shared" si="42"/>
        <v>F51091</v>
      </c>
      <c r="V180" s="2">
        <f t="shared" si="43"/>
        <v>0.25818999999999998</v>
      </c>
      <c r="W180" s="2">
        <f t="shared" si="44"/>
        <v>0.24678</v>
      </c>
      <c r="X180" s="2">
        <f t="shared" si="45"/>
        <v>2.5738799999999999</v>
      </c>
      <c r="Y180" s="2">
        <f t="shared" si="46"/>
        <v>4.9687999999999999</v>
      </c>
      <c r="Z180" s="2">
        <f t="shared" si="47"/>
        <v>5.6529999999999997E-2</v>
      </c>
      <c r="AA180" s="2">
        <f t="shared" si="48"/>
        <v>5.5809999999999998E-2</v>
      </c>
      <c r="AB180" s="2">
        <f t="shared" si="49"/>
        <v>0.56697999999999993</v>
      </c>
      <c r="AC180" s="2">
        <f t="shared" si="50"/>
        <v>0.55979000000000001</v>
      </c>
      <c r="AD180" s="2">
        <f t="shared" si="51"/>
        <v>0.6009000000000001</v>
      </c>
      <c r="AE180" s="2">
        <f t="shared" si="52"/>
        <v>2.273E-2</v>
      </c>
      <c r="AG180" t="s">
        <v>147</v>
      </c>
      <c r="AH180">
        <f t="shared" si="53"/>
        <v>0.16450000000000001</v>
      </c>
      <c r="AI180">
        <f t="shared" si="54"/>
        <v>0.24657000000000001</v>
      </c>
      <c r="AJ180">
        <f t="shared" si="55"/>
        <v>1.6428400000000001</v>
      </c>
      <c r="AK180">
        <f t="shared" si="56"/>
        <v>5.0203699999999998</v>
      </c>
      <c r="AL180">
        <f t="shared" si="57"/>
        <v>5.6240000000000005E-2</v>
      </c>
      <c r="AM180">
        <f t="shared" si="58"/>
        <v>5.3839999999999999E-2</v>
      </c>
      <c r="AN180">
        <f t="shared" si="59"/>
        <v>0.55739000000000005</v>
      </c>
      <c r="AO180">
        <f t="shared" si="60"/>
        <v>0.55839000000000005</v>
      </c>
      <c r="AP180">
        <f t="shared" si="61"/>
        <v>0.62819000000000003</v>
      </c>
      <c r="AQ180">
        <f t="shared" si="62"/>
        <v>2.2710000000000001E-2</v>
      </c>
    </row>
    <row r="181" spans="1:43">
      <c r="A181" t="s">
        <v>199</v>
      </c>
      <c r="B181">
        <v>0</v>
      </c>
      <c r="C181">
        <v>0.16366</v>
      </c>
      <c r="D181">
        <v>1.1800000000000001E-3</v>
      </c>
      <c r="E181">
        <v>0.22969000000000001</v>
      </c>
      <c r="F181">
        <v>0</v>
      </c>
      <c r="G181">
        <v>1.6483399999999999</v>
      </c>
      <c r="H181">
        <v>4.92971</v>
      </c>
      <c r="I181" s="1">
        <v>2.0000000000000002E-5</v>
      </c>
      <c r="J181">
        <v>5.6239999999999998E-2</v>
      </c>
      <c r="K181" s="1">
        <v>3.0000000000000001E-5</v>
      </c>
      <c r="L181">
        <v>5.0729999999999997E-2</v>
      </c>
      <c r="M181">
        <v>1.1639999999999999E-2</v>
      </c>
      <c r="N181">
        <v>7.152E-2</v>
      </c>
      <c r="O181">
        <v>0.45584999999999998</v>
      </c>
      <c r="P181">
        <v>0.55071000000000003</v>
      </c>
      <c r="Q181">
        <v>0.15107000000000001</v>
      </c>
      <c r="R181">
        <v>0.42937999999999998</v>
      </c>
      <c r="S181">
        <v>4.5690000000000001E-2</v>
      </c>
      <c r="T181">
        <v>4.2000000000000002E-4</v>
      </c>
      <c r="U181" s="2" t="str">
        <f t="shared" si="42"/>
        <v>A51580</v>
      </c>
      <c r="V181" s="2">
        <f t="shared" si="43"/>
        <v>0.16483999999999999</v>
      </c>
      <c r="W181" s="2">
        <f t="shared" si="44"/>
        <v>0.22969000000000001</v>
      </c>
      <c r="X181" s="2">
        <f t="shared" si="45"/>
        <v>1.6483399999999999</v>
      </c>
      <c r="Y181" s="2">
        <f t="shared" si="46"/>
        <v>4.92971</v>
      </c>
      <c r="Z181" s="2">
        <f t="shared" si="47"/>
        <v>5.629E-2</v>
      </c>
      <c r="AA181" s="2">
        <f t="shared" si="48"/>
        <v>5.0729999999999997E-2</v>
      </c>
      <c r="AB181" s="2">
        <f t="shared" si="49"/>
        <v>0.53900999999999999</v>
      </c>
      <c r="AC181" s="2">
        <f t="shared" si="50"/>
        <v>0.55071000000000003</v>
      </c>
      <c r="AD181" s="2">
        <f t="shared" si="51"/>
        <v>0.62614000000000003</v>
      </c>
      <c r="AE181" s="2">
        <f t="shared" si="52"/>
        <v>4.2000000000000002E-4</v>
      </c>
      <c r="AG181" t="s">
        <v>137</v>
      </c>
      <c r="AH181">
        <f t="shared" si="53"/>
        <v>0.15705</v>
      </c>
      <c r="AI181">
        <f t="shared" si="54"/>
        <v>0.26100000000000001</v>
      </c>
      <c r="AJ181">
        <f t="shared" si="55"/>
        <v>1.54874</v>
      </c>
      <c r="AK181">
        <f t="shared" si="56"/>
        <v>5.14595</v>
      </c>
      <c r="AL181">
        <f t="shared" si="57"/>
        <v>5.4830000000000004E-2</v>
      </c>
      <c r="AM181">
        <f t="shared" si="58"/>
        <v>5.5410000000000001E-2</v>
      </c>
      <c r="AN181">
        <f t="shared" si="59"/>
        <v>0.55285000000000006</v>
      </c>
      <c r="AO181">
        <f t="shared" si="60"/>
        <v>0.56133999999999995</v>
      </c>
      <c r="AP181">
        <f t="shared" si="61"/>
        <v>0.62655000000000005</v>
      </c>
      <c r="AQ181">
        <f t="shared" si="62"/>
        <v>2.1250000000000002E-2</v>
      </c>
    </row>
    <row r="182" spans="1:43">
      <c r="A182" t="s">
        <v>200</v>
      </c>
      <c r="B182">
        <v>0</v>
      </c>
      <c r="C182">
        <v>0.16389999999999999</v>
      </c>
      <c r="D182">
        <v>1.17E-3</v>
      </c>
      <c r="E182">
        <v>0.22714000000000001</v>
      </c>
      <c r="F182">
        <v>0</v>
      </c>
      <c r="G182">
        <v>1.65063</v>
      </c>
      <c r="H182">
        <v>4.9117499999999996</v>
      </c>
      <c r="I182" s="1">
        <v>1.0000000000000001E-5</v>
      </c>
      <c r="J182">
        <v>5.629E-2</v>
      </c>
      <c r="K182">
        <v>0</v>
      </c>
      <c r="L182">
        <v>5.0299999999999997E-2</v>
      </c>
      <c r="M182">
        <v>2.5669999999999998E-2</v>
      </c>
      <c r="N182">
        <v>6.4939999999999998E-2</v>
      </c>
      <c r="O182">
        <v>0.44740999999999997</v>
      </c>
      <c r="P182">
        <v>0.55049000000000003</v>
      </c>
      <c r="Q182">
        <v>0.28076000000000001</v>
      </c>
      <c r="R182">
        <v>0.31918999999999997</v>
      </c>
      <c r="S182">
        <v>2.6849999999999999E-2</v>
      </c>
      <c r="T182">
        <v>4.4000000000000002E-4</v>
      </c>
      <c r="U182" s="2" t="str">
        <f t="shared" si="42"/>
        <v>F51580</v>
      </c>
      <c r="V182" s="2">
        <f t="shared" si="43"/>
        <v>0.16506999999999999</v>
      </c>
      <c r="W182" s="2">
        <f t="shared" si="44"/>
        <v>0.22714000000000001</v>
      </c>
      <c r="X182" s="2">
        <f t="shared" si="45"/>
        <v>1.65063</v>
      </c>
      <c r="Y182" s="2">
        <f t="shared" si="46"/>
        <v>4.9117499999999996</v>
      </c>
      <c r="Z182" s="2">
        <f t="shared" si="47"/>
        <v>5.6300000000000003E-2</v>
      </c>
      <c r="AA182" s="2">
        <f t="shared" si="48"/>
        <v>5.0299999999999997E-2</v>
      </c>
      <c r="AB182" s="2">
        <f t="shared" si="49"/>
        <v>0.53801999999999994</v>
      </c>
      <c r="AC182" s="2">
        <f t="shared" si="50"/>
        <v>0.55049000000000003</v>
      </c>
      <c r="AD182" s="2">
        <f t="shared" si="51"/>
        <v>0.62680000000000002</v>
      </c>
      <c r="AE182" s="2">
        <f t="shared" si="52"/>
        <v>4.4000000000000002E-4</v>
      </c>
      <c r="AG182" t="s">
        <v>263</v>
      </c>
      <c r="AH182">
        <f t="shared" si="53"/>
        <v>0.16039</v>
      </c>
      <c r="AI182">
        <f t="shared" si="54"/>
        <v>0.17898</v>
      </c>
      <c r="AJ182">
        <f t="shared" si="55"/>
        <v>1.6037300000000001</v>
      </c>
      <c r="AK182">
        <f t="shared" si="56"/>
        <v>5.2373500000000002</v>
      </c>
      <c r="AL182">
        <f t="shared" si="57"/>
        <v>5.5050000000000002E-2</v>
      </c>
      <c r="AM182">
        <f t="shared" si="58"/>
        <v>5.493E-2</v>
      </c>
      <c r="AN182">
        <f t="shared" si="59"/>
        <v>0.54842000000000002</v>
      </c>
      <c r="AO182">
        <f t="shared" si="60"/>
        <v>0.55994999999999995</v>
      </c>
      <c r="AP182">
        <f t="shared" si="61"/>
        <v>0.61119999999999997</v>
      </c>
      <c r="AQ182">
        <f t="shared" si="62"/>
        <v>3.7599999999999999E-3</v>
      </c>
    </row>
    <row r="183" spans="1:43">
      <c r="A183" t="s">
        <v>201</v>
      </c>
      <c r="B183">
        <v>0</v>
      </c>
      <c r="C183">
        <v>0.16277</v>
      </c>
      <c r="D183">
        <v>2.9399999999999999E-3</v>
      </c>
      <c r="E183">
        <v>0.23596</v>
      </c>
      <c r="F183">
        <v>0</v>
      </c>
      <c r="G183">
        <v>1.65313</v>
      </c>
      <c r="H183">
        <v>4.9621899999999997</v>
      </c>
      <c r="I183">
        <v>0</v>
      </c>
      <c r="J183">
        <v>5.6619999999999997E-2</v>
      </c>
      <c r="K183">
        <v>0</v>
      </c>
      <c r="L183">
        <v>5.2179999999999997E-2</v>
      </c>
      <c r="M183">
        <v>6.9680000000000006E-2</v>
      </c>
      <c r="N183">
        <v>2.019E-2</v>
      </c>
      <c r="O183">
        <v>0.47276000000000001</v>
      </c>
      <c r="P183">
        <v>0.55093000000000003</v>
      </c>
      <c r="Q183">
        <v>0.14707999999999999</v>
      </c>
      <c r="R183">
        <v>0.38025999999999999</v>
      </c>
      <c r="S183">
        <v>9.1359999999999997E-2</v>
      </c>
      <c r="T183">
        <v>5.9000000000000003E-4</v>
      </c>
      <c r="U183" s="2" t="str">
        <f t="shared" si="42"/>
        <v>B51023</v>
      </c>
      <c r="V183" s="2">
        <f t="shared" si="43"/>
        <v>0.16571</v>
      </c>
      <c r="W183" s="2">
        <f t="shared" si="44"/>
        <v>0.23596</v>
      </c>
      <c r="X183" s="2">
        <f t="shared" si="45"/>
        <v>1.65313</v>
      </c>
      <c r="Y183" s="2">
        <f t="shared" si="46"/>
        <v>4.9621899999999997</v>
      </c>
      <c r="Z183" s="2">
        <f t="shared" si="47"/>
        <v>5.6619999999999997E-2</v>
      </c>
      <c r="AA183" s="2">
        <f t="shared" si="48"/>
        <v>5.2179999999999997E-2</v>
      </c>
      <c r="AB183" s="2">
        <f t="shared" si="49"/>
        <v>0.56262999999999996</v>
      </c>
      <c r="AC183" s="2">
        <f t="shared" si="50"/>
        <v>0.55093000000000003</v>
      </c>
      <c r="AD183" s="2">
        <f t="shared" si="51"/>
        <v>0.61869999999999992</v>
      </c>
      <c r="AE183" s="2">
        <f t="shared" si="52"/>
        <v>5.9000000000000003E-4</v>
      </c>
      <c r="AG183" t="s">
        <v>150</v>
      </c>
      <c r="AH183">
        <f t="shared" si="53"/>
        <v>0.16611000000000001</v>
      </c>
      <c r="AI183">
        <f t="shared" si="54"/>
        <v>0.29059000000000001</v>
      </c>
      <c r="AJ183">
        <f t="shared" si="55"/>
        <v>1.6296200000000001</v>
      </c>
      <c r="AK183">
        <f t="shared" si="56"/>
        <v>4.71448</v>
      </c>
      <c r="AL183">
        <f t="shared" si="57"/>
        <v>5.6930000000000001E-2</v>
      </c>
      <c r="AM183">
        <f t="shared" si="58"/>
        <v>5.5199999999999999E-2</v>
      </c>
      <c r="AN183">
        <f t="shared" si="59"/>
        <v>0.56611999999999996</v>
      </c>
      <c r="AO183">
        <f t="shared" si="60"/>
        <v>0.56281999999999999</v>
      </c>
      <c r="AP183">
        <f t="shared" si="61"/>
        <v>0.60626999999999998</v>
      </c>
      <c r="AQ183">
        <f t="shared" si="62"/>
        <v>2.4500000000000001E-2</v>
      </c>
    </row>
    <row r="184" spans="1:43">
      <c r="A184" t="s">
        <v>202</v>
      </c>
      <c r="B184">
        <v>0</v>
      </c>
      <c r="C184">
        <v>0.16367000000000001</v>
      </c>
      <c r="D184">
        <v>1.5E-3</v>
      </c>
      <c r="E184">
        <v>0.24545</v>
      </c>
      <c r="F184">
        <v>0</v>
      </c>
      <c r="G184">
        <v>1.64954</v>
      </c>
      <c r="H184">
        <v>4.9676499999999999</v>
      </c>
      <c r="I184" s="1">
        <v>1.0000000000000001E-5</v>
      </c>
      <c r="J184">
        <v>5.6349999999999997E-2</v>
      </c>
      <c r="K184" s="1">
        <v>1.0000000000000001E-5</v>
      </c>
      <c r="L184">
        <v>5.5219999999999998E-2</v>
      </c>
      <c r="M184">
        <v>4.6820000000000001E-2</v>
      </c>
      <c r="N184">
        <v>3.456E-2</v>
      </c>
      <c r="O184">
        <v>0.48103000000000001</v>
      </c>
      <c r="P184">
        <v>0.55971000000000004</v>
      </c>
      <c r="Q184">
        <v>0.14035</v>
      </c>
      <c r="R184">
        <v>0.35232999999999998</v>
      </c>
      <c r="S184">
        <v>8.4290000000000004E-2</v>
      </c>
      <c r="T184">
        <v>1.404E-2</v>
      </c>
      <c r="U184" s="2" t="str">
        <f t="shared" si="42"/>
        <v>A51019</v>
      </c>
      <c r="V184" s="2">
        <f t="shared" si="43"/>
        <v>0.16517000000000001</v>
      </c>
      <c r="W184" s="2">
        <f t="shared" si="44"/>
        <v>0.24545</v>
      </c>
      <c r="X184" s="2">
        <f t="shared" si="45"/>
        <v>1.64954</v>
      </c>
      <c r="Y184" s="2">
        <f t="shared" si="46"/>
        <v>4.9676499999999999</v>
      </c>
      <c r="Z184" s="2">
        <f t="shared" si="47"/>
        <v>5.6370000000000003E-2</v>
      </c>
      <c r="AA184" s="2">
        <f t="shared" si="48"/>
        <v>5.5219999999999998E-2</v>
      </c>
      <c r="AB184" s="2">
        <f t="shared" si="49"/>
        <v>0.56241000000000008</v>
      </c>
      <c r="AC184" s="2">
        <f t="shared" si="50"/>
        <v>0.55971000000000004</v>
      </c>
      <c r="AD184" s="2">
        <f t="shared" si="51"/>
        <v>0.57696999999999998</v>
      </c>
      <c r="AE184" s="2">
        <f t="shared" si="52"/>
        <v>1.404E-2</v>
      </c>
      <c r="AG184" t="s">
        <v>145</v>
      </c>
      <c r="AH184">
        <f t="shared" si="53"/>
        <v>0.16749</v>
      </c>
      <c r="AI184">
        <f t="shared" si="54"/>
        <v>0.24259</v>
      </c>
      <c r="AJ184">
        <f t="shared" si="55"/>
        <v>1.6528400000000001</v>
      </c>
      <c r="AK184">
        <f t="shared" si="56"/>
        <v>5.00481</v>
      </c>
      <c r="AL184">
        <f t="shared" si="57"/>
        <v>5.7659999999999996E-2</v>
      </c>
      <c r="AM184">
        <f t="shared" si="58"/>
        <v>5.5300000000000002E-2</v>
      </c>
      <c r="AN184">
        <f t="shared" si="59"/>
        <v>0.56082999999999994</v>
      </c>
      <c r="AO184">
        <f t="shared" si="60"/>
        <v>0.55845999999999996</v>
      </c>
      <c r="AP184">
        <f t="shared" si="61"/>
        <v>0.57450000000000001</v>
      </c>
      <c r="AQ184">
        <f t="shared" si="62"/>
        <v>2.281E-2</v>
      </c>
    </row>
    <row r="185" spans="1:43">
      <c r="A185" t="s">
        <v>203</v>
      </c>
      <c r="B185">
        <v>0</v>
      </c>
      <c r="C185">
        <v>0.16370999999999999</v>
      </c>
      <c r="D185">
        <v>1.5100000000000001E-3</v>
      </c>
      <c r="E185">
        <v>0.24371000000000001</v>
      </c>
      <c r="F185">
        <v>0</v>
      </c>
      <c r="G185">
        <v>1.64994</v>
      </c>
      <c r="H185">
        <v>4.9729200000000002</v>
      </c>
      <c r="I185" s="1">
        <v>1.0000000000000001E-5</v>
      </c>
      <c r="J185">
        <v>5.6340000000000001E-2</v>
      </c>
      <c r="K185" s="1">
        <v>3.0000000000000001E-5</v>
      </c>
      <c r="L185">
        <v>5.4719999999999998E-2</v>
      </c>
      <c r="M185">
        <v>3.483E-2</v>
      </c>
      <c r="N185">
        <v>3.5529999999999999E-2</v>
      </c>
      <c r="O185">
        <v>0.49125000000000002</v>
      </c>
      <c r="P185">
        <v>0.55840999999999996</v>
      </c>
      <c r="Q185">
        <v>0.11415</v>
      </c>
      <c r="R185">
        <v>0.36465999999999998</v>
      </c>
      <c r="S185">
        <v>9.7059999999999994E-2</v>
      </c>
      <c r="T185">
        <v>9.2200000000000008E-3</v>
      </c>
      <c r="U185" s="2" t="str">
        <f t="shared" si="42"/>
        <v>B51019</v>
      </c>
      <c r="V185" s="2">
        <f t="shared" si="43"/>
        <v>0.16522000000000001</v>
      </c>
      <c r="W185" s="2">
        <f t="shared" si="44"/>
        <v>0.24371000000000001</v>
      </c>
      <c r="X185" s="2">
        <f t="shared" si="45"/>
        <v>1.64994</v>
      </c>
      <c r="Y185" s="2">
        <f t="shared" si="46"/>
        <v>4.9729200000000002</v>
      </c>
      <c r="Z185" s="2">
        <f t="shared" si="47"/>
        <v>5.6380000000000006E-2</v>
      </c>
      <c r="AA185" s="2">
        <f t="shared" si="48"/>
        <v>5.4719999999999998E-2</v>
      </c>
      <c r="AB185" s="2">
        <f t="shared" si="49"/>
        <v>0.56161000000000005</v>
      </c>
      <c r="AC185" s="2">
        <f t="shared" si="50"/>
        <v>0.55840999999999996</v>
      </c>
      <c r="AD185" s="2">
        <f t="shared" si="51"/>
        <v>0.57586999999999999</v>
      </c>
      <c r="AE185" s="2">
        <f t="shared" si="52"/>
        <v>9.2200000000000008E-3</v>
      </c>
      <c r="AG185" t="s">
        <v>242</v>
      </c>
      <c r="AH185">
        <f t="shared" si="53"/>
        <v>0.16455999999999998</v>
      </c>
      <c r="AI185">
        <f t="shared" si="54"/>
        <v>0.24271999999999999</v>
      </c>
      <c r="AJ185">
        <f t="shared" si="55"/>
        <v>1.64517</v>
      </c>
      <c r="AK185">
        <f t="shared" si="56"/>
        <v>4.9594199999999997</v>
      </c>
      <c r="AL185">
        <f t="shared" si="57"/>
        <v>5.6250000000000001E-2</v>
      </c>
      <c r="AM185">
        <f t="shared" si="58"/>
        <v>5.4359999999999999E-2</v>
      </c>
      <c r="AN185">
        <f t="shared" si="59"/>
        <v>0.55159000000000002</v>
      </c>
      <c r="AO185">
        <f t="shared" si="60"/>
        <v>0.55503000000000002</v>
      </c>
      <c r="AP185">
        <f t="shared" si="61"/>
        <v>0.62533000000000016</v>
      </c>
      <c r="AQ185">
        <f t="shared" si="62"/>
        <v>2.5500000000000002E-3</v>
      </c>
    </row>
    <row r="186" spans="1:43">
      <c r="A186" t="s">
        <v>204</v>
      </c>
      <c r="B186">
        <v>0</v>
      </c>
      <c r="C186">
        <v>0.16367000000000001</v>
      </c>
      <c r="D186">
        <v>1.5E-3</v>
      </c>
      <c r="E186">
        <v>0.23938000000000001</v>
      </c>
      <c r="F186">
        <v>0</v>
      </c>
      <c r="G186">
        <v>1.6493199999999999</v>
      </c>
      <c r="H186">
        <v>4.9612699999999998</v>
      </c>
      <c r="I186" s="1">
        <v>1.0000000000000001E-5</v>
      </c>
      <c r="J186">
        <v>5.6349999999999997E-2</v>
      </c>
      <c r="K186" s="1">
        <v>1.0000000000000001E-5</v>
      </c>
      <c r="L186">
        <v>5.2780000000000001E-2</v>
      </c>
      <c r="M186">
        <v>5.8439999999999999E-2</v>
      </c>
      <c r="N186">
        <v>3.1280000000000002E-2</v>
      </c>
      <c r="O186">
        <v>0.47392000000000001</v>
      </c>
      <c r="P186">
        <v>0.55500000000000005</v>
      </c>
      <c r="Q186">
        <v>0.17047999999999999</v>
      </c>
      <c r="R186">
        <v>0.33938000000000001</v>
      </c>
      <c r="S186">
        <v>7.1379999999999999E-2</v>
      </c>
      <c r="T186">
        <v>1.66E-3</v>
      </c>
      <c r="U186" s="2" t="str">
        <f t="shared" si="42"/>
        <v>F51019</v>
      </c>
      <c r="V186" s="2">
        <f t="shared" si="43"/>
        <v>0.16517000000000001</v>
      </c>
      <c r="W186" s="2">
        <f t="shared" si="44"/>
        <v>0.23938000000000001</v>
      </c>
      <c r="X186" s="2">
        <f t="shared" si="45"/>
        <v>1.6493199999999999</v>
      </c>
      <c r="Y186" s="2">
        <f t="shared" si="46"/>
        <v>4.9612699999999998</v>
      </c>
      <c r="Z186" s="2">
        <f t="shared" si="47"/>
        <v>5.6370000000000003E-2</v>
      </c>
      <c r="AA186" s="2">
        <f t="shared" si="48"/>
        <v>5.2780000000000001E-2</v>
      </c>
      <c r="AB186" s="2">
        <f t="shared" si="49"/>
        <v>0.56364000000000003</v>
      </c>
      <c r="AC186" s="2">
        <f t="shared" si="50"/>
        <v>0.55500000000000005</v>
      </c>
      <c r="AD186" s="2">
        <f t="shared" si="51"/>
        <v>0.58123999999999998</v>
      </c>
      <c r="AE186" s="2">
        <f t="shared" si="52"/>
        <v>1.66E-3</v>
      </c>
      <c r="AG186" t="s">
        <v>40</v>
      </c>
      <c r="AH186">
        <f t="shared" si="53"/>
        <v>0.16469</v>
      </c>
      <c r="AI186">
        <f t="shared" si="54"/>
        <v>0.24091000000000001</v>
      </c>
      <c r="AJ186">
        <f t="shared" si="55"/>
        <v>1.59955</v>
      </c>
      <c r="AK186">
        <f t="shared" si="56"/>
        <v>4.9740500000000001</v>
      </c>
      <c r="AL186">
        <f t="shared" si="57"/>
        <v>5.6050000000000003E-2</v>
      </c>
      <c r="AM186">
        <f t="shared" si="58"/>
        <v>5.4300000000000001E-2</v>
      </c>
      <c r="AN186">
        <f t="shared" si="59"/>
        <v>0.55447000000000002</v>
      </c>
      <c r="AO186">
        <f t="shared" si="60"/>
        <v>0.55728</v>
      </c>
      <c r="AP186">
        <f t="shared" si="61"/>
        <v>0.62558000000000002</v>
      </c>
      <c r="AQ186">
        <f t="shared" si="62"/>
        <v>2.2890000000000001E-2</v>
      </c>
    </row>
    <row r="187" spans="1:43">
      <c r="A187" t="s">
        <v>205</v>
      </c>
      <c r="B187">
        <v>0</v>
      </c>
      <c r="C187">
        <v>0.16361000000000001</v>
      </c>
      <c r="D187">
        <v>1.17E-3</v>
      </c>
      <c r="E187">
        <v>0.24021999999999999</v>
      </c>
      <c r="F187">
        <v>0</v>
      </c>
      <c r="G187">
        <v>1.64777</v>
      </c>
      <c r="H187">
        <v>4.9919700000000002</v>
      </c>
      <c r="I187" s="1">
        <v>1.0000000000000001E-5</v>
      </c>
      <c r="J187">
        <v>5.62E-2</v>
      </c>
      <c r="K187" s="1">
        <v>3.0000000000000001E-5</v>
      </c>
      <c r="L187">
        <v>5.3179999999999998E-2</v>
      </c>
      <c r="M187">
        <v>1.5049999999999999E-2</v>
      </c>
      <c r="N187">
        <v>8.2040000000000002E-2</v>
      </c>
      <c r="O187">
        <v>0.45240000000000002</v>
      </c>
      <c r="P187">
        <v>0.55601</v>
      </c>
      <c r="Q187">
        <v>0.11525000000000001</v>
      </c>
      <c r="R187">
        <v>0.46826000000000001</v>
      </c>
      <c r="S187">
        <v>3.6729999999999999E-2</v>
      </c>
      <c r="T187">
        <v>4.1399999999999996E-3</v>
      </c>
      <c r="U187" s="2" t="str">
        <f t="shared" si="42"/>
        <v>A51680</v>
      </c>
      <c r="V187" s="2">
        <f t="shared" si="43"/>
        <v>0.16478000000000001</v>
      </c>
      <c r="W187" s="2">
        <f t="shared" si="44"/>
        <v>0.24021999999999999</v>
      </c>
      <c r="X187" s="2">
        <f t="shared" si="45"/>
        <v>1.64777</v>
      </c>
      <c r="Y187" s="2">
        <f t="shared" si="46"/>
        <v>4.9919700000000002</v>
      </c>
      <c r="Z187" s="2">
        <f t="shared" si="47"/>
        <v>5.6240000000000005E-2</v>
      </c>
      <c r="AA187" s="2">
        <f t="shared" si="48"/>
        <v>5.3179999999999998E-2</v>
      </c>
      <c r="AB187" s="2">
        <f t="shared" si="49"/>
        <v>0.54949000000000003</v>
      </c>
      <c r="AC187" s="2">
        <f t="shared" si="50"/>
        <v>0.55601</v>
      </c>
      <c r="AD187" s="2">
        <f t="shared" si="51"/>
        <v>0.62024000000000001</v>
      </c>
      <c r="AE187" s="2">
        <f t="shared" si="52"/>
        <v>4.1399999999999996E-3</v>
      </c>
      <c r="AG187" t="s">
        <v>253</v>
      </c>
      <c r="AH187">
        <f t="shared" si="53"/>
        <v>0.15983</v>
      </c>
      <c r="AI187">
        <f t="shared" si="54"/>
        <v>0.22771</v>
      </c>
      <c r="AJ187">
        <f t="shared" si="55"/>
        <v>1.5863799999999999</v>
      </c>
      <c r="AK187">
        <f t="shared" si="56"/>
        <v>5.2761899999999997</v>
      </c>
      <c r="AL187">
        <f t="shared" si="57"/>
        <v>5.4960000000000002E-2</v>
      </c>
      <c r="AM187">
        <f t="shared" si="58"/>
        <v>5.348E-2</v>
      </c>
      <c r="AN187">
        <f t="shared" si="59"/>
        <v>0.54898999999999998</v>
      </c>
      <c r="AO187">
        <f t="shared" si="60"/>
        <v>0.55608999999999997</v>
      </c>
      <c r="AP187">
        <f t="shared" si="61"/>
        <v>0.62327999999999995</v>
      </c>
      <c r="AQ187">
        <f t="shared" si="62"/>
        <v>1.4030000000000001E-2</v>
      </c>
    </row>
    <row r="188" spans="1:43">
      <c r="A188" t="s">
        <v>206</v>
      </c>
      <c r="B188">
        <v>0</v>
      </c>
      <c r="C188">
        <v>0.15987000000000001</v>
      </c>
      <c r="D188">
        <v>5.9999999999999995E-4</v>
      </c>
      <c r="E188">
        <v>0.23204</v>
      </c>
      <c r="F188">
        <v>0</v>
      </c>
      <c r="G188">
        <v>1.5974299999999999</v>
      </c>
      <c r="H188">
        <v>5.1322299999999998</v>
      </c>
      <c r="I188">
        <v>0</v>
      </c>
      <c r="J188">
        <v>5.5050000000000002E-2</v>
      </c>
      <c r="K188" s="1">
        <v>1.0000000000000001E-5</v>
      </c>
      <c r="L188">
        <v>5.3949999999999998E-2</v>
      </c>
      <c r="M188">
        <v>1.6900000000000001E-3</v>
      </c>
      <c r="N188">
        <v>0.28578999999999999</v>
      </c>
      <c r="O188">
        <v>0.27842</v>
      </c>
      <c r="P188">
        <v>0.55569999999999997</v>
      </c>
      <c r="Q188">
        <v>4.6730000000000001E-2</v>
      </c>
      <c r="R188">
        <v>0.40518999999999999</v>
      </c>
      <c r="S188">
        <v>3.6089999999999997E-2</v>
      </c>
      <c r="T188">
        <v>7.62E-3</v>
      </c>
      <c r="U188" s="2" t="str">
        <f t="shared" si="42"/>
        <v>A11001</v>
      </c>
      <c r="V188" s="2">
        <f t="shared" si="43"/>
        <v>0.16047</v>
      </c>
      <c r="W188" s="2">
        <f t="shared" si="44"/>
        <v>0.23204</v>
      </c>
      <c r="X188" s="2">
        <f t="shared" si="45"/>
        <v>1.5974299999999999</v>
      </c>
      <c r="Y188" s="2">
        <f t="shared" si="46"/>
        <v>5.1322299999999998</v>
      </c>
      <c r="Z188" s="2">
        <f t="shared" si="47"/>
        <v>5.5060000000000005E-2</v>
      </c>
      <c r="AA188" s="2">
        <f t="shared" si="48"/>
        <v>5.3949999999999998E-2</v>
      </c>
      <c r="AB188" s="2">
        <f t="shared" si="49"/>
        <v>0.56590000000000007</v>
      </c>
      <c r="AC188" s="2">
        <f t="shared" si="50"/>
        <v>0.55569999999999997</v>
      </c>
      <c r="AD188" s="2">
        <f t="shared" si="51"/>
        <v>0.48801</v>
      </c>
      <c r="AE188" s="2">
        <f t="shared" si="52"/>
        <v>7.62E-3</v>
      </c>
      <c r="AG188" t="s">
        <v>258</v>
      </c>
      <c r="AH188">
        <f t="shared" si="53"/>
        <v>0.15464999999999998</v>
      </c>
      <c r="AI188">
        <f t="shared" si="54"/>
        <v>0.22183</v>
      </c>
      <c r="AJ188">
        <f t="shared" si="55"/>
        <v>1.5325500000000001</v>
      </c>
      <c r="AK188">
        <f t="shared" si="56"/>
        <v>5.2040800000000003</v>
      </c>
      <c r="AL188">
        <f t="shared" si="57"/>
        <v>5.3470000000000004E-2</v>
      </c>
      <c r="AM188">
        <f t="shared" si="58"/>
        <v>5.4390000000000001E-2</v>
      </c>
      <c r="AN188">
        <f t="shared" si="59"/>
        <v>0.55346000000000006</v>
      </c>
      <c r="AO188">
        <f t="shared" si="60"/>
        <v>0.55608000000000002</v>
      </c>
      <c r="AP188">
        <f t="shared" si="61"/>
        <v>0.41325000000000001</v>
      </c>
      <c r="AQ188">
        <f t="shared" si="62"/>
        <v>3.4199999999999999E-3</v>
      </c>
    </row>
    <row r="189" spans="1:43">
      <c r="A189" t="s">
        <v>207</v>
      </c>
      <c r="B189">
        <v>0</v>
      </c>
      <c r="C189">
        <v>0.14849999999999999</v>
      </c>
      <c r="D189">
        <v>6.0999999999999997E-4</v>
      </c>
      <c r="E189">
        <v>0.2291</v>
      </c>
      <c r="F189">
        <v>0</v>
      </c>
      <c r="G189">
        <v>1.44296</v>
      </c>
      <c r="H189">
        <v>5.3153499999999996</v>
      </c>
      <c r="I189">
        <v>0</v>
      </c>
      <c r="J189">
        <v>5.1889999999999999E-2</v>
      </c>
      <c r="K189" s="1">
        <v>1.0000000000000001E-5</v>
      </c>
      <c r="L189">
        <v>5.543E-2</v>
      </c>
      <c r="M189">
        <v>4.4999999999999999E-4</v>
      </c>
      <c r="N189">
        <v>0.28010000000000002</v>
      </c>
      <c r="O189">
        <v>0.28503000000000001</v>
      </c>
      <c r="P189">
        <v>0.55910000000000004</v>
      </c>
      <c r="Q189">
        <v>1.951E-2</v>
      </c>
      <c r="R189">
        <v>0.26397999999999999</v>
      </c>
      <c r="S189">
        <v>3.712E-2</v>
      </c>
      <c r="T189">
        <v>8.7500000000000008E-3</v>
      </c>
      <c r="U189" s="2" t="str">
        <f t="shared" si="42"/>
        <v>F11001</v>
      </c>
      <c r="V189" s="2">
        <f t="shared" si="43"/>
        <v>0.14910999999999999</v>
      </c>
      <c r="W189" s="2">
        <f t="shared" si="44"/>
        <v>0.2291</v>
      </c>
      <c r="X189" s="2">
        <f t="shared" si="45"/>
        <v>1.44296</v>
      </c>
      <c r="Y189" s="2">
        <f t="shared" si="46"/>
        <v>5.3153499999999996</v>
      </c>
      <c r="Z189" s="2">
        <f t="shared" si="47"/>
        <v>5.1900000000000002E-2</v>
      </c>
      <c r="AA189" s="2">
        <f t="shared" si="48"/>
        <v>5.543E-2</v>
      </c>
      <c r="AB189" s="2">
        <f t="shared" si="49"/>
        <v>0.56557999999999997</v>
      </c>
      <c r="AC189" s="2">
        <f t="shared" si="50"/>
        <v>0.55910000000000004</v>
      </c>
      <c r="AD189" s="2">
        <f t="shared" si="51"/>
        <v>0.32061000000000001</v>
      </c>
      <c r="AE189" s="2">
        <f t="shared" si="52"/>
        <v>8.7500000000000008E-3</v>
      </c>
      <c r="AG189" t="s">
        <v>281</v>
      </c>
      <c r="AH189">
        <f t="shared" si="53"/>
        <v>0.18378999999999998</v>
      </c>
      <c r="AI189">
        <f t="shared" si="54"/>
        <v>0.24748000000000001</v>
      </c>
      <c r="AJ189">
        <f t="shared" si="55"/>
        <v>1.8383499999999999</v>
      </c>
      <c r="AK189">
        <f t="shared" si="56"/>
        <v>4.9561099999999998</v>
      </c>
      <c r="AL189">
        <f t="shared" si="57"/>
        <v>5.6349999999999997E-2</v>
      </c>
      <c r="AM189">
        <f t="shared" si="58"/>
        <v>5.595E-2</v>
      </c>
      <c r="AN189">
        <f t="shared" si="59"/>
        <v>0.56209999999999993</v>
      </c>
      <c r="AO189">
        <f t="shared" si="60"/>
        <v>0.56059999999999999</v>
      </c>
      <c r="AP189">
        <f t="shared" si="61"/>
        <v>0.42863000000000001</v>
      </c>
      <c r="AQ189">
        <f t="shared" si="62"/>
        <v>2.24E-2</v>
      </c>
    </row>
    <row r="190" spans="1:43">
      <c r="A190" t="s">
        <v>208</v>
      </c>
      <c r="B190">
        <v>0</v>
      </c>
      <c r="C190">
        <v>0.16245999999999999</v>
      </c>
      <c r="D190">
        <v>2.1199999999999999E-3</v>
      </c>
      <c r="E190">
        <v>0.24046999999999999</v>
      </c>
      <c r="F190">
        <v>0</v>
      </c>
      <c r="G190">
        <v>1.63948</v>
      </c>
      <c r="H190">
        <v>5.0404799999999996</v>
      </c>
      <c r="I190" s="1">
        <v>1.0000000000000001E-5</v>
      </c>
      <c r="J190">
        <v>5.6180000000000001E-2</v>
      </c>
      <c r="K190">
        <v>1E-4</v>
      </c>
      <c r="L190">
        <v>5.5030000000000003E-2</v>
      </c>
      <c r="M190">
        <v>2.9590000000000002E-2</v>
      </c>
      <c r="N190">
        <v>2.1680000000000001E-2</v>
      </c>
      <c r="O190">
        <v>0.51158000000000003</v>
      </c>
      <c r="P190">
        <v>0.55855999999999995</v>
      </c>
      <c r="Q190">
        <v>7.6069999999999999E-2</v>
      </c>
      <c r="R190">
        <v>0.37474000000000002</v>
      </c>
      <c r="S190">
        <v>8.9810000000000001E-2</v>
      </c>
      <c r="T190">
        <v>2.2290000000000001E-2</v>
      </c>
      <c r="U190" s="2" t="str">
        <f t="shared" si="42"/>
        <v>A51059</v>
      </c>
      <c r="V190" s="2">
        <f t="shared" si="43"/>
        <v>0.16458</v>
      </c>
      <c r="W190" s="2">
        <f t="shared" si="44"/>
        <v>0.24046999999999999</v>
      </c>
      <c r="X190" s="2">
        <f t="shared" si="45"/>
        <v>1.63948</v>
      </c>
      <c r="Y190" s="2">
        <f t="shared" si="46"/>
        <v>5.0404799999999996</v>
      </c>
      <c r="Z190" s="2">
        <f t="shared" si="47"/>
        <v>5.6290000000000007E-2</v>
      </c>
      <c r="AA190" s="2">
        <f t="shared" si="48"/>
        <v>5.5030000000000003E-2</v>
      </c>
      <c r="AB190" s="2">
        <f t="shared" si="49"/>
        <v>0.56285000000000007</v>
      </c>
      <c r="AC190" s="2">
        <f t="shared" si="50"/>
        <v>0.55855999999999995</v>
      </c>
      <c r="AD190" s="2">
        <f t="shared" si="51"/>
        <v>0.5406200000000001</v>
      </c>
      <c r="AE190" s="2">
        <f t="shared" si="52"/>
        <v>2.2290000000000001E-2</v>
      </c>
      <c r="AG190" t="s">
        <v>269</v>
      </c>
      <c r="AH190">
        <f t="shared" si="53"/>
        <v>0.16265000000000002</v>
      </c>
      <c r="AI190">
        <f t="shared" si="54"/>
        <v>0.23408999999999999</v>
      </c>
      <c r="AJ190">
        <f t="shared" si="55"/>
        <v>1.62185</v>
      </c>
      <c r="AK190">
        <f t="shared" si="56"/>
        <v>5.1043000000000003</v>
      </c>
      <c r="AL190">
        <f t="shared" si="57"/>
        <v>5.5680000000000007E-2</v>
      </c>
      <c r="AM190">
        <f t="shared" si="58"/>
        <v>5.3560000000000003E-2</v>
      </c>
      <c r="AN190">
        <f t="shared" si="59"/>
        <v>0.56394999999999995</v>
      </c>
      <c r="AO190">
        <f t="shared" si="60"/>
        <v>0.55378000000000005</v>
      </c>
      <c r="AP190">
        <f t="shared" si="61"/>
        <v>0.39893000000000001</v>
      </c>
      <c r="AQ190">
        <f t="shared" si="62"/>
        <v>2.64E-3</v>
      </c>
    </row>
    <row r="191" spans="1:43">
      <c r="A191" t="s">
        <v>209</v>
      </c>
      <c r="B191">
        <v>0</v>
      </c>
      <c r="C191">
        <v>8.2799999999999999E-2</v>
      </c>
      <c r="D191">
        <v>1.58E-3</v>
      </c>
      <c r="E191">
        <v>0.14957999999999999</v>
      </c>
      <c r="F191">
        <v>0</v>
      </c>
      <c r="G191">
        <v>0.84370000000000001</v>
      </c>
      <c r="H191">
        <v>6.4927299999999999</v>
      </c>
      <c r="I191">
        <v>0</v>
      </c>
      <c r="J191">
        <v>5.629E-2</v>
      </c>
      <c r="K191" s="1">
        <v>1.0000000000000001E-5</v>
      </c>
      <c r="L191">
        <v>5.5399999999999998E-2</v>
      </c>
      <c r="M191">
        <v>6.1900000000000002E-3</v>
      </c>
      <c r="N191">
        <v>1.0460000000000001E-2</v>
      </c>
      <c r="O191">
        <v>0.54568000000000005</v>
      </c>
      <c r="P191">
        <v>0.56113999999999997</v>
      </c>
      <c r="Q191">
        <v>2.8639999999999999E-2</v>
      </c>
      <c r="R191">
        <v>0.19048999999999999</v>
      </c>
      <c r="S191">
        <v>0.13466</v>
      </c>
      <c r="T191">
        <v>1.866E-2</v>
      </c>
      <c r="U191" s="2" t="str">
        <f t="shared" si="42"/>
        <v>A51510</v>
      </c>
      <c r="V191" s="2">
        <f t="shared" si="43"/>
        <v>8.4379999999999997E-2</v>
      </c>
      <c r="W191" s="2">
        <f t="shared" si="44"/>
        <v>0.14957999999999999</v>
      </c>
      <c r="X191" s="2">
        <f t="shared" si="45"/>
        <v>0.84370000000000001</v>
      </c>
      <c r="Y191" s="2">
        <f t="shared" si="46"/>
        <v>6.4927299999999999</v>
      </c>
      <c r="Z191" s="2">
        <f t="shared" si="47"/>
        <v>5.6300000000000003E-2</v>
      </c>
      <c r="AA191" s="2">
        <f t="shared" si="48"/>
        <v>5.5399999999999998E-2</v>
      </c>
      <c r="AB191" s="2">
        <f t="shared" si="49"/>
        <v>0.56233000000000011</v>
      </c>
      <c r="AC191" s="2">
        <f t="shared" si="50"/>
        <v>0.56113999999999997</v>
      </c>
      <c r="AD191" s="2">
        <f t="shared" si="51"/>
        <v>0.35378999999999999</v>
      </c>
      <c r="AE191" s="2">
        <f t="shared" si="52"/>
        <v>1.866E-2</v>
      </c>
      <c r="AG191" t="s">
        <v>245</v>
      </c>
      <c r="AH191">
        <f t="shared" si="53"/>
        <v>0.1638</v>
      </c>
      <c r="AI191">
        <f t="shared" si="54"/>
        <v>0.23654</v>
      </c>
      <c r="AJ191">
        <f t="shared" si="55"/>
        <v>1.6324799999999999</v>
      </c>
      <c r="AK191">
        <f t="shared" si="56"/>
        <v>4.9956100000000001</v>
      </c>
      <c r="AL191">
        <f t="shared" si="57"/>
        <v>5.6090000000000001E-2</v>
      </c>
      <c r="AM191">
        <f t="shared" si="58"/>
        <v>5.2330000000000002E-2</v>
      </c>
      <c r="AN191">
        <f t="shared" si="59"/>
        <v>0.55123</v>
      </c>
      <c r="AO191">
        <f t="shared" si="60"/>
        <v>0.55088000000000004</v>
      </c>
      <c r="AP191">
        <f t="shared" si="61"/>
        <v>0.54325000000000001</v>
      </c>
      <c r="AQ191">
        <f t="shared" si="62"/>
        <v>1.4599999999999999E-3</v>
      </c>
    </row>
    <row r="192" spans="1:43">
      <c r="A192" t="s">
        <v>210</v>
      </c>
      <c r="B192">
        <v>0</v>
      </c>
      <c r="C192">
        <v>0.15021000000000001</v>
      </c>
      <c r="D192">
        <v>1.1999999999999999E-3</v>
      </c>
      <c r="E192">
        <v>0.20563000000000001</v>
      </c>
      <c r="F192">
        <v>0</v>
      </c>
      <c r="G192">
        <v>1.4819599999999999</v>
      </c>
      <c r="H192">
        <v>9.1076200000000007</v>
      </c>
      <c r="I192">
        <v>0</v>
      </c>
      <c r="J192">
        <v>5.2479999999999999E-2</v>
      </c>
      <c r="K192" s="1">
        <v>2.0000000000000002E-5</v>
      </c>
      <c r="L192">
        <v>5.5449999999999999E-2</v>
      </c>
      <c r="M192">
        <v>2.1800000000000001E-3</v>
      </c>
      <c r="N192">
        <v>4.9169999999999998E-2</v>
      </c>
      <c r="O192">
        <v>0.48960999999999999</v>
      </c>
      <c r="P192">
        <v>0.56069999999999998</v>
      </c>
      <c r="Q192">
        <v>2.828E-2</v>
      </c>
      <c r="R192">
        <v>0.21865000000000001</v>
      </c>
      <c r="S192">
        <v>8.9459999999999998E-2</v>
      </c>
      <c r="T192">
        <v>1.8749999999999999E-2</v>
      </c>
      <c r="U192" s="2" t="str">
        <f t="shared" si="42"/>
        <v>A51610</v>
      </c>
      <c r="V192" s="2">
        <f t="shared" si="43"/>
        <v>0.15141000000000002</v>
      </c>
      <c r="W192" s="2">
        <f t="shared" si="44"/>
        <v>0.20563000000000001</v>
      </c>
      <c r="X192" s="2">
        <f t="shared" si="45"/>
        <v>1.4819599999999999</v>
      </c>
      <c r="Y192" s="2">
        <f t="shared" si="46"/>
        <v>9.1076200000000007</v>
      </c>
      <c r="Z192" s="2">
        <f t="shared" si="47"/>
        <v>5.2499999999999998E-2</v>
      </c>
      <c r="AA192" s="2">
        <f t="shared" si="48"/>
        <v>5.5449999999999999E-2</v>
      </c>
      <c r="AB192" s="2">
        <f t="shared" si="49"/>
        <v>0.54096</v>
      </c>
      <c r="AC192" s="2">
        <f t="shared" si="50"/>
        <v>0.56069999999999998</v>
      </c>
      <c r="AD192" s="2">
        <f t="shared" si="51"/>
        <v>0.33639000000000002</v>
      </c>
      <c r="AE192" s="2">
        <f t="shared" si="52"/>
        <v>1.8749999999999999E-2</v>
      </c>
      <c r="AG192" t="s">
        <v>259</v>
      </c>
      <c r="AH192">
        <f t="shared" si="53"/>
        <v>0.14409000000000002</v>
      </c>
      <c r="AI192">
        <f t="shared" si="54"/>
        <v>0.23774999999999999</v>
      </c>
      <c r="AJ192">
        <f t="shared" si="55"/>
        <v>1.3844000000000001</v>
      </c>
      <c r="AK192">
        <f t="shared" si="56"/>
        <v>4.9269800000000004</v>
      </c>
      <c r="AL192">
        <f t="shared" si="57"/>
        <v>5.0790000000000002E-2</v>
      </c>
      <c r="AM192">
        <f t="shared" si="58"/>
        <v>5.3850000000000002E-2</v>
      </c>
      <c r="AN192">
        <f t="shared" si="59"/>
        <v>0.55086999999999997</v>
      </c>
      <c r="AO192">
        <f t="shared" si="60"/>
        <v>0.55618999999999996</v>
      </c>
      <c r="AP192">
        <f t="shared" si="61"/>
        <v>0.44432000000000005</v>
      </c>
      <c r="AQ192">
        <f t="shared" si="62"/>
        <v>2.7299999999999998E-3</v>
      </c>
    </row>
    <row r="193" spans="1:43">
      <c r="A193" t="s">
        <v>211</v>
      </c>
      <c r="B193">
        <v>0</v>
      </c>
      <c r="C193">
        <v>0.16275999999999999</v>
      </c>
      <c r="D193">
        <v>1.58E-3</v>
      </c>
      <c r="E193">
        <v>0.2424</v>
      </c>
      <c r="F193">
        <v>0</v>
      </c>
      <c r="G193">
        <v>1.6433599999999999</v>
      </c>
      <c r="H193">
        <v>5.0011799999999997</v>
      </c>
      <c r="I193" s="1">
        <v>2.0000000000000002E-5</v>
      </c>
      <c r="J193">
        <v>5.5980000000000002E-2</v>
      </c>
      <c r="K193">
        <v>1.1E-4</v>
      </c>
      <c r="L193">
        <v>5.5559999999999998E-2</v>
      </c>
      <c r="M193">
        <v>1.6080000000000001E-2</v>
      </c>
      <c r="N193">
        <v>3.1419999999999997E-2</v>
      </c>
      <c r="O193">
        <v>0.51485999999999998</v>
      </c>
      <c r="P193">
        <v>0.56006</v>
      </c>
      <c r="Q193">
        <v>7.0879999999999999E-2</v>
      </c>
      <c r="R193">
        <v>0.38941999999999999</v>
      </c>
      <c r="S193">
        <v>0.12359000000000001</v>
      </c>
      <c r="T193">
        <v>1.9029999999999998E-2</v>
      </c>
      <c r="U193" s="2" t="str">
        <f t="shared" si="42"/>
        <v>F51510</v>
      </c>
      <c r="V193" s="2">
        <f t="shared" si="43"/>
        <v>0.16433999999999999</v>
      </c>
      <c r="W193" s="2">
        <f t="shared" si="44"/>
        <v>0.2424</v>
      </c>
      <c r="X193" s="2">
        <f t="shared" si="45"/>
        <v>1.6433599999999999</v>
      </c>
      <c r="Y193" s="2">
        <f t="shared" si="46"/>
        <v>5.0011799999999997</v>
      </c>
      <c r="Z193" s="2">
        <f t="shared" si="47"/>
        <v>5.611E-2</v>
      </c>
      <c r="AA193" s="2">
        <f t="shared" si="48"/>
        <v>5.5559999999999998E-2</v>
      </c>
      <c r="AB193" s="2">
        <f t="shared" si="49"/>
        <v>0.56235999999999997</v>
      </c>
      <c r="AC193" s="2">
        <f t="shared" si="50"/>
        <v>0.56006</v>
      </c>
      <c r="AD193" s="2">
        <f t="shared" si="51"/>
        <v>0.58389000000000002</v>
      </c>
      <c r="AE193" s="2">
        <f t="shared" si="52"/>
        <v>1.9029999999999998E-2</v>
      </c>
      <c r="AG193" t="s">
        <v>282</v>
      </c>
      <c r="AH193">
        <f t="shared" si="53"/>
        <v>0.16234000000000001</v>
      </c>
      <c r="AI193">
        <f t="shared" si="54"/>
        <v>0.22975999999999999</v>
      </c>
      <c r="AJ193">
        <f t="shared" si="55"/>
        <v>1.61802</v>
      </c>
      <c r="AK193">
        <f t="shared" si="56"/>
        <v>5.1403299999999996</v>
      </c>
      <c r="AL193">
        <f t="shared" si="57"/>
        <v>5.5599999999999997E-2</v>
      </c>
      <c r="AM193">
        <f t="shared" si="58"/>
        <v>5.5910000000000001E-2</v>
      </c>
      <c r="AN193">
        <f t="shared" si="59"/>
        <v>0.56357000000000002</v>
      </c>
      <c r="AO193">
        <f t="shared" si="60"/>
        <v>0.55974000000000002</v>
      </c>
      <c r="AP193">
        <f t="shared" si="61"/>
        <v>0.39424999999999999</v>
      </c>
      <c r="AQ193">
        <f t="shared" si="62"/>
        <v>1.6809999999999999E-2</v>
      </c>
    </row>
    <row r="194" spans="1:43">
      <c r="A194" t="s">
        <v>212</v>
      </c>
      <c r="B194">
        <v>0</v>
      </c>
      <c r="C194">
        <v>0.16345999999999999</v>
      </c>
      <c r="D194">
        <v>1.15E-3</v>
      </c>
      <c r="E194">
        <v>0.24529999999999999</v>
      </c>
      <c r="F194">
        <v>0</v>
      </c>
      <c r="G194">
        <v>1.64473</v>
      </c>
      <c r="H194">
        <v>4.9288400000000001</v>
      </c>
      <c r="I194">
        <v>1.3999999999999999E-4</v>
      </c>
      <c r="J194">
        <v>5.6070000000000002E-2</v>
      </c>
      <c r="K194" s="1">
        <v>6.0000000000000002E-5</v>
      </c>
      <c r="L194">
        <v>5.4640000000000001E-2</v>
      </c>
      <c r="M194">
        <v>4.6260000000000003E-2</v>
      </c>
      <c r="N194">
        <v>7.102E-2</v>
      </c>
      <c r="O194">
        <v>0.43149999999999999</v>
      </c>
      <c r="P194">
        <v>0.55883000000000005</v>
      </c>
      <c r="Q194">
        <v>0.25296999999999997</v>
      </c>
      <c r="R194">
        <v>0.35858000000000001</v>
      </c>
      <c r="S194">
        <v>1.3469999999999999E-2</v>
      </c>
      <c r="T194">
        <v>2.2409999999999999E-2</v>
      </c>
      <c r="U194" s="2" t="str">
        <f t="shared" si="42"/>
        <v>A51600</v>
      </c>
      <c r="V194" s="2">
        <f t="shared" si="43"/>
        <v>0.16461000000000001</v>
      </c>
      <c r="W194" s="2">
        <f t="shared" si="44"/>
        <v>0.24529999999999999</v>
      </c>
      <c r="X194" s="2">
        <f t="shared" si="45"/>
        <v>1.64473</v>
      </c>
      <c r="Y194" s="2">
        <f t="shared" si="46"/>
        <v>4.9288400000000001</v>
      </c>
      <c r="Z194" s="2">
        <f t="shared" si="47"/>
        <v>5.6270000000000001E-2</v>
      </c>
      <c r="AA194" s="2">
        <f t="shared" si="48"/>
        <v>5.4640000000000001E-2</v>
      </c>
      <c r="AB194" s="2">
        <f t="shared" si="49"/>
        <v>0.54878000000000005</v>
      </c>
      <c r="AC194" s="2">
        <f t="shared" si="50"/>
        <v>0.55883000000000005</v>
      </c>
      <c r="AD194" s="2">
        <f t="shared" si="51"/>
        <v>0.62502000000000002</v>
      </c>
      <c r="AE194" s="2">
        <f t="shared" si="52"/>
        <v>2.2409999999999999E-2</v>
      </c>
      <c r="AG194" t="s">
        <v>195</v>
      </c>
      <c r="AH194">
        <f t="shared" si="53"/>
        <v>0.16653000000000001</v>
      </c>
      <c r="AI194">
        <f t="shared" si="54"/>
        <v>0.24424000000000001</v>
      </c>
      <c r="AJ194">
        <f t="shared" si="55"/>
        <v>1.6558299999999999</v>
      </c>
      <c r="AK194">
        <f t="shared" si="56"/>
        <v>5.0155099999999999</v>
      </c>
      <c r="AL194">
        <f t="shared" si="57"/>
        <v>5.7200000000000001E-2</v>
      </c>
      <c r="AM194">
        <f t="shared" si="58"/>
        <v>5.5649999999999998E-2</v>
      </c>
      <c r="AN194">
        <f t="shared" si="59"/>
        <v>0.56276999999999999</v>
      </c>
      <c r="AO194">
        <f t="shared" si="60"/>
        <v>0.55810000000000004</v>
      </c>
      <c r="AP194">
        <f t="shared" si="61"/>
        <v>0.51100999999999996</v>
      </c>
      <c r="AQ194">
        <f t="shared" si="62"/>
        <v>1.1220000000000001E-2</v>
      </c>
    </row>
    <row r="195" spans="1:43">
      <c r="A195" t="s">
        <v>213</v>
      </c>
      <c r="B195">
        <v>0</v>
      </c>
      <c r="C195">
        <v>0.18325</v>
      </c>
      <c r="D195">
        <v>2.0799999999999998E-3</v>
      </c>
      <c r="E195">
        <v>0.23175999999999999</v>
      </c>
      <c r="F195">
        <v>0</v>
      </c>
      <c r="G195">
        <v>1.85073</v>
      </c>
      <c r="H195">
        <v>4.9607099999999997</v>
      </c>
      <c r="I195">
        <v>3.4000000000000002E-4</v>
      </c>
      <c r="J195">
        <v>5.5960000000000003E-2</v>
      </c>
      <c r="K195">
        <v>1.7000000000000001E-4</v>
      </c>
      <c r="L195">
        <v>5.0029999999999998E-2</v>
      </c>
      <c r="M195">
        <v>0.15445999999999999</v>
      </c>
      <c r="N195">
        <v>3.7850000000000002E-2</v>
      </c>
      <c r="O195">
        <v>0.37065999999999999</v>
      </c>
      <c r="P195">
        <v>0.55247000000000002</v>
      </c>
      <c r="Q195">
        <v>0.31494</v>
      </c>
      <c r="R195">
        <v>0.19958999999999999</v>
      </c>
      <c r="S195">
        <v>1.882E-2</v>
      </c>
      <c r="T195">
        <v>3.7699999999999999E-3</v>
      </c>
      <c r="U195" s="2" t="str">
        <f t="shared" ref="U195:U258" si="63">A195</f>
        <v>F51059</v>
      </c>
      <c r="V195" s="2">
        <f t="shared" ref="V195:V258" si="64">B195+C195+D195</f>
        <v>0.18532999999999999</v>
      </c>
      <c r="W195" s="2">
        <f t="shared" ref="W195:W258" si="65">E195</f>
        <v>0.23175999999999999</v>
      </c>
      <c r="X195" s="2">
        <f t="shared" ref="X195:X258" si="66">F195+G195</f>
        <v>1.85073</v>
      </c>
      <c r="Y195" s="2">
        <f t="shared" ref="Y195:Y258" si="67">H195</f>
        <v>4.9607099999999997</v>
      </c>
      <c r="Z195" s="2">
        <f t="shared" ref="Z195:Z258" si="68">I195+J195+K195</f>
        <v>5.6470000000000006E-2</v>
      </c>
      <c r="AA195" s="2">
        <f t="shared" ref="AA195:AA258" si="69">L195</f>
        <v>5.0029999999999998E-2</v>
      </c>
      <c r="AB195" s="2">
        <f t="shared" ref="AB195:AB258" si="70">M195+N195+O195</f>
        <v>0.56296999999999997</v>
      </c>
      <c r="AC195" s="2">
        <f t="shared" ref="AC195:AC258" si="71">P195</f>
        <v>0.55247000000000002</v>
      </c>
      <c r="AD195" s="2">
        <f t="shared" ref="AD195:AD258" si="72">Q195+R195+S195</f>
        <v>0.53334999999999988</v>
      </c>
      <c r="AE195" s="2">
        <f t="shared" ref="AE195:AE258" si="73">T195</f>
        <v>3.7699999999999999E-3</v>
      </c>
      <c r="AG195" t="s">
        <v>266</v>
      </c>
      <c r="AH195">
        <f t="shared" ref="AH195:AH258" si="74">VLOOKUP(AG195,$U$1:$AE$368,2,FALSE)</f>
        <v>0.16444999999999999</v>
      </c>
      <c r="AI195">
        <f t="shared" ref="AI195:AI258" si="75">VLOOKUP(AG195,$U$1:$AE$368,3,FALSE)</f>
        <v>0.23758000000000001</v>
      </c>
      <c r="AJ195">
        <f t="shared" ref="AJ195:AJ258" si="76">VLOOKUP(AG195,$U$1:$AE$368,4,FALSE)</f>
        <v>1.63608</v>
      </c>
      <c r="AK195">
        <f t="shared" ref="AK195:AK258" si="77">VLOOKUP(AG195,$U$1:$AE$368,5,FALSE)</f>
        <v>5.0160900000000002</v>
      </c>
      <c r="AL195">
        <f t="shared" ref="AL195:AL258" si="78">VLOOKUP(AG195,$U$1:$AE$368,6,FALSE)</f>
        <v>5.6240000000000005E-2</v>
      </c>
      <c r="AM195">
        <f t="shared" ref="AM195:AM258" si="79">VLOOKUP(AG195,$U$1:$AE$368,7,FALSE)</f>
        <v>5.3129999999999997E-2</v>
      </c>
      <c r="AN195">
        <f t="shared" ref="AN195:AN258" si="80">VLOOKUP(AG195,$U$1:$AE$368,8,FALSE)</f>
        <v>0.56160999999999994</v>
      </c>
      <c r="AO195">
        <f t="shared" ref="AO195:AO258" si="81">VLOOKUP(AG195,$U$1:$AE$368,9,FALSE)</f>
        <v>0.55308999999999997</v>
      </c>
      <c r="AP195">
        <f t="shared" ref="AP195:AP258" si="82">VLOOKUP(AG195,$U$1:$AE$368,10,FALSE)</f>
        <v>0.56149000000000004</v>
      </c>
      <c r="AQ195">
        <f t="shared" ref="AQ195:AQ258" si="83">VLOOKUP(AG195,$U$1:$AE$368,11,FALSE)</f>
        <v>4.0800000000000003E-3</v>
      </c>
    </row>
    <row r="196" spans="1:43">
      <c r="A196" t="s">
        <v>214</v>
      </c>
      <c r="B196">
        <v>0</v>
      </c>
      <c r="C196">
        <v>0.1643</v>
      </c>
      <c r="D196">
        <v>1.5399999999999999E-3</v>
      </c>
      <c r="E196">
        <v>0.24579999999999999</v>
      </c>
      <c r="F196">
        <v>0</v>
      </c>
      <c r="G196">
        <v>1.64781</v>
      </c>
      <c r="H196">
        <v>4.9544699999999997</v>
      </c>
      <c r="I196">
        <v>1.7000000000000001E-4</v>
      </c>
      <c r="J196">
        <v>5.6390000000000003E-2</v>
      </c>
      <c r="K196">
        <v>1.2E-4</v>
      </c>
      <c r="L196">
        <v>5.3859999999999998E-2</v>
      </c>
      <c r="M196">
        <v>8.7999999999999995E-2</v>
      </c>
      <c r="N196">
        <v>3.5540000000000002E-2</v>
      </c>
      <c r="O196">
        <v>0.43923000000000001</v>
      </c>
      <c r="P196">
        <v>0.55954999999999999</v>
      </c>
      <c r="Q196">
        <v>0.24063999999999999</v>
      </c>
      <c r="R196">
        <v>0.29432000000000003</v>
      </c>
      <c r="S196">
        <v>2.4160000000000001E-2</v>
      </c>
      <c r="T196">
        <v>2.521E-2</v>
      </c>
      <c r="U196" s="2" t="str">
        <f t="shared" si="63"/>
        <v>A51153</v>
      </c>
      <c r="V196" s="2">
        <f t="shared" si="64"/>
        <v>0.16584000000000002</v>
      </c>
      <c r="W196" s="2">
        <f t="shared" si="65"/>
        <v>0.24579999999999999</v>
      </c>
      <c r="X196" s="2">
        <f t="shared" si="66"/>
        <v>1.64781</v>
      </c>
      <c r="Y196" s="2">
        <f t="shared" si="67"/>
        <v>4.9544699999999997</v>
      </c>
      <c r="Z196" s="2">
        <f t="shared" si="68"/>
        <v>5.6680000000000001E-2</v>
      </c>
      <c r="AA196" s="2">
        <f t="shared" si="69"/>
        <v>5.3859999999999998E-2</v>
      </c>
      <c r="AB196" s="2">
        <f t="shared" si="70"/>
        <v>0.56276999999999999</v>
      </c>
      <c r="AC196" s="2">
        <f t="shared" si="71"/>
        <v>0.55954999999999999</v>
      </c>
      <c r="AD196" s="2">
        <f t="shared" si="72"/>
        <v>0.55911999999999995</v>
      </c>
      <c r="AE196" s="2">
        <f t="shared" si="73"/>
        <v>2.521E-2</v>
      </c>
      <c r="AG196" t="s">
        <v>279</v>
      </c>
      <c r="AH196">
        <f t="shared" si="74"/>
        <v>0.16113</v>
      </c>
      <c r="AI196">
        <f t="shared" si="75"/>
        <v>0.22953000000000001</v>
      </c>
      <c r="AJ196">
        <f t="shared" si="76"/>
        <v>1.6092200000000001</v>
      </c>
      <c r="AK196">
        <f t="shared" si="77"/>
        <v>5.1398799999999998</v>
      </c>
      <c r="AL196">
        <f t="shared" si="78"/>
        <v>5.5300000000000002E-2</v>
      </c>
      <c r="AM196">
        <f t="shared" si="79"/>
        <v>5.2299999999999999E-2</v>
      </c>
      <c r="AN196">
        <f t="shared" si="80"/>
        <v>0.56462999999999997</v>
      </c>
      <c r="AO196">
        <f t="shared" si="81"/>
        <v>0.55012000000000005</v>
      </c>
      <c r="AP196">
        <f t="shared" si="82"/>
        <v>0.41170000000000001</v>
      </c>
      <c r="AQ196">
        <f t="shared" si="83"/>
        <v>2.3800000000000002E-3</v>
      </c>
    </row>
    <row r="197" spans="1:43">
      <c r="A197" t="s">
        <v>215</v>
      </c>
      <c r="B197">
        <v>0</v>
      </c>
      <c r="C197">
        <v>0.16428999999999999</v>
      </c>
      <c r="D197">
        <v>1.5399999999999999E-3</v>
      </c>
      <c r="E197">
        <v>0.24584</v>
      </c>
      <c r="F197">
        <v>0</v>
      </c>
      <c r="G197">
        <v>1.64828</v>
      </c>
      <c r="H197">
        <v>4.9548899999999998</v>
      </c>
      <c r="I197">
        <v>1.3999999999999999E-4</v>
      </c>
      <c r="J197">
        <v>5.6439999999999997E-2</v>
      </c>
      <c r="K197">
        <v>1.1E-4</v>
      </c>
      <c r="L197">
        <v>5.3879999999999997E-2</v>
      </c>
      <c r="M197">
        <v>8.2479999999999998E-2</v>
      </c>
      <c r="N197">
        <v>3.5029999999999999E-2</v>
      </c>
      <c r="O197">
        <v>0.44513000000000003</v>
      </c>
      <c r="P197">
        <v>0.55954000000000004</v>
      </c>
      <c r="Q197">
        <v>0.23230999999999999</v>
      </c>
      <c r="R197">
        <v>0.30119000000000001</v>
      </c>
      <c r="S197">
        <v>2.5649999999999999E-2</v>
      </c>
      <c r="T197">
        <v>2.513E-2</v>
      </c>
      <c r="U197" s="2" t="str">
        <f t="shared" si="63"/>
        <v>F51153</v>
      </c>
      <c r="V197" s="2">
        <f t="shared" si="64"/>
        <v>0.16583000000000001</v>
      </c>
      <c r="W197" s="2">
        <f t="shared" si="65"/>
        <v>0.24584</v>
      </c>
      <c r="X197" s="2">
        <f t="shared" si="66"/>
        <v>1.64828</v>
      </c>
      <c r="Y197" s="2">
        <f t="shared" si="67"/>
        <v>4.9548899999999998</v>
      </c>
      <c r="Z197" s="2">
        <f t="shared" si="68"/>
        <v>5.6689999999999997E-2</v>
      </c>
      <c r="AA197" s="2">
        <f t="shared" si="69"/>
        <v>5.3879999999999997E-2</v>
      </c>
      <c r="AB197" s="2">
        <f t="shared" si="70"/>
        <v>0.56264000000000003</v>
      </c>
      <c r="AC197" s="2">
        <f t="shared" si="71"/>
        <v>0.55954000000000004</v>
      </c>
      <c r="AD197" s="2">
        <f t="shared" si="72"/>
        <v>0.55914999999999992</v>
      </c>
      <c r="AE197" s="2">
        <f t="shared" si="73"/>
        <v>2.513E-2</v>
      </c>
      <c r="AG197" t="s">
        <v>292</v>
      </c>
      <c r="AH197">
        <f t="shared" si="74"/>
        <v>0.44087999999999999</v>
      </c>
      <c r="AI197">
        <f t="shared" si="75"/>
        <v>0.24762999999999999</v>
      </c>
      <c r="AJ197">
        <f t="shared" si="76"/>
        <v>4.4116600000000004</v>
      </c>
      <c r="AK197">
        <f t="shared" si="77"/>
        <v>5.0092800000000004</v>
      </c>
      <c r="AL197">
        <f t="shared" si="78"/>
        <v>9.6799999999999997E-2</v>
      </c>
      <c r="AM197">
        <f t="shared" si="79"/>
        <v>5.6140000000000002E-2</v>
      </c>
      <c r="AN197">
        <f t="shared" si="80"/>
        <v>0.56372</v>
      </c>
      <c r="AO197">
        <f t="shared" si="81"/>
        <v>0.56076000000000004</v>
      </c>
      <c r="AP197">
        <f t="shared" si="82"/>
        <v>0.51558000000000004</v>
      </c>
      <c r="AQ197">
        <f t="shared" si="83"/>
        <v>1.4880000000000001E-2</v>
      </c>
    </row>
    <row r="198" spans="1:43">
      <c r="A198" t="s">
        <v>216</v>
      </c>
      <c r="B198">
        <v>0</v>
      </c>
      <c r="C198">
        <v>0.16119</v>
      </c>
      <c r="D198">
        <v>3.8400000000000001E-3</v>
      </c>
      <c r="E198">
        <v>0.26229999999999998</v>
      </c>
      <c r="F198">
        <v>0</v>
      </c>
      <c r="G198">
        <v>1.59751</v>
      </c>
      <c r="H198">
        <v>5.0636599999999996</v>
      </c>
      <c r="I198" s="1">
        <v>2.0000000000000002E-5</v>
      </c>
      <c r="J198">
        <v>5.5539999999999999E-2</v>
      </c>
      <c r="K198">
        <v>5.1000000000000004E-4</v>
      </c>
      <c r="L198">
        <v>5.4879999999999998E-2</v>
      </c>
      <c r="M198">
        <v>4.0689999999999997E-2</v>
      </c>
      <c r="N198">
        <v>3.082E-2</v>
      </c>
      <c r="O198">
        <v>0.49103000000000002</v>
      </c>
      <c r="P198">
        <v>0.56081999999999999</v>
      </c>
      <c r="Q198">
        <v>6.547E-2</v>
      </c>
      <c r="R198">
        <v>0.36646000000000001</v>
      </c>
      <c r="S198">
        <v>0.16303999999999999</v>
      </c>
      <c r="T198">
        <v>2.4490000000000001E-2</v>
      </c>
      <c r="U198" s="2" t="str">
        <f t="shared" si="63"/>
        <v>A24017</v>
      </c>
      <c r="V198" s="2">
        <f t="shared" si="64"/>
        <v>0.16503000000000001</v>
      </c>
      <c r="W198" s="2">
        <f t="shared" si="65"/>
        <v>0.26229999999999998</v>
      </c>
      <c r="X198" s="2">
        <f t="shared" si="66"/>
        <v>1.59751</v>
      </c>
      <c r="Y198" s="2">
        <f t="shared" si="67"/>
        <v>5.0636599999999996</v>
      </c>
      <c r="Z198" s="2">
        <f t="shared" si="68"/>
        <v>5.6069999999999995E-2</v>
      </c>
      <c r="AA198" s="2">
        <f t="shared" si="69"/>
        <v>5.4879999999999998E-2</v>
      </c>
      <c r="AB198" s="2">
        <f t="shared" si="70"/>
        <v>0.56254000000000004</v>
      </c>
      <c r="AC198" s="2">
        <f t="shared" si="71"/>
        <v>0.56081999999999999</v>
      </c>
      <c r="AD198" s="2">
        <f t="shared" si="72"/>
        <v>0.59497</v>
      </c>
      <c r="AE198" s="2">
        <f t="shared" si="73"/>
        <v>2.4490000000000001E-2</v>
      </c>
      <c r="AG198" t="s">
        <v>293</v>
      </c>
      <c r="AH198">
        <f t="shared" si="74"/>
        <v>0.50779999999999992</v>
      </c>
      <c r="AI198">
        <f t="shared" si="75"/>
        <v>0.24615000000000001</v>
      </c>
      <c r="AJ198">
        <f t="shared" si="76"/>
        <v>5.0632099999999998</v>
      </c>
      <c r="AK198">
        <f t="shared" si="77"/>
        <v>4.9759200000000003</v>
      </c>
      <c r="AL198">
        <f t="shared" si="78"/>
        <v>0.22320000000000001</v>
      </c>
      <c r="AM198">
        <f t="shared" si="79"/>
        <v>5.6059999999999999E-2</v>
      </c>
      <c r="AN198">
        <f t="shared" si="80"/>
        <v>0.55381000000000002</v>
      </c>
      <c r="AO198">
        <f t="shared" si="81"/>
        <v>0.56072</v>
      </c>
      <c r="AP198">
        <f t="shared" si="82"/>
        <v>0.52207000000000003</v>
      </c>
      <c r="AQ198">
        <f t="shared" si="83"/>
        <v>2.24E-2</v>
      </c>
    </row>
    <row r="199" spans="1:43">
      <c r="A199" t="s">
        <v>217</v>
      </c>
      <c r="B199">
        <v>0</v>
      </c>
      <c r="C199">
        <v>0.18131</v>
      </c>
      <c r="D199">
        <v>3.8500000000000001E-3</v>
      </c>
      <c r="E199">
        <v>0.24066000000000001</v>
      </c>
      <c r="F199">
        <v>0</v>
      </c>
      <c r="G199">
        <v>1.8610199999999999</v>
      </c>
      <c r="H199">
        <v>4.96746</v>
      </c>
      <c r="I199" s="1">
        <v>9.0000000000000006E-5</v>
      </c>
      <c r="J199">
        <v>5.5789999999999999E-2</v>
      </c>
      <c r="K199">
        <v>4.2000000000000002E-4</v>
      </c>
      <c r="L199">
        <v>5.3220000000000003E-2</v>
      </c>
      <c r="M199">
        <v>6.3320000000000001E-2</v>
      </c>
      <c r="N199">
        <v>3.6459999999999999E-2</v>
      </c>
      <c r="O199">
        <v>0.46271000000000001</v>
      </c>
      <c r="P199">
        <v>0.55745</v>
      </c>
      <c r="Q199">
        <v>0.10372000000000001</v>
      </c>
      <c r="R199">
        <v>0.31528</v>
      </c>
      <c r="S199">
        <v>0.17888000000000001</v>
      </c>
      <c r="T199">
        <v>2.2620000000000001E-2</v>
      </c>
      <c r="U199" s="2" t="str">
        <f t="shared" si="63"/>
        <v>F24017</v>
      </c>
      <c r="V199" s="2">
        <f t="shared" si="64"/>
        <v>0.18515999999999999</v>
      </c>
      <c r="W199" s="2">
        <f t="shared" si="65"/>
        <v>0.24066000000000001</v>
      </c>
      <c r="X199" s="2">
        <f t="shared" si="66"/>
        <v>1.8610199999999999</v>
      </c>
      <c r="Y199" s="2">
        <f t="shared" si="67"/>
        <v>4.96746</v>
      </c>
      <c r="Z199" s="2">
        <f t="shared" si="68"/>
        <v>5.6299999999999996E-2</v>
      </c>
      <c r="AA199" s="2">
        <f t="shared" si="69"/>
        <v>5.3220000000000003E-2</v>
      </c>
      <c r="AB199" s="2">
        <f t="shared" si="70"/>
        <v>0.56249000000000005</v>
      </c>
      <c r="AC199" s="2">
        <f t="shared" si="71"/>
        <v>0.55745</v>
      </c>
      <c r="AD199" s="2">
        <f t="shared" si="72"/>
        <v>0.59788000000000008</v>
      </c>
      <c r="AE199" s="2">
        <f t="shared" si="73"/>
        <v>2.2620000000000001E-2</v>
      </c>
      <c r="AG199" t="s">
        <v>288</v>
      </c>
      <c r="AH199">
        <f t="shared" si="74"/>
        <v>0.16365000000000002</v>
      </c>
      <c r="AI199">
        <f t="shared" si="75"/>
        <v>0.23869000000000001</v>
      </c>
      <c r="AJ199">
        <f t="shared" si="76"/>
        <v>1.6326000000000001</v>
      </c>
      <c r="AK199">
        <f t="shared" si="77"/>
        <v>5.0518900000000002</v>
      </c>
      <c r="AL199">
        <f t="shared" si="78"/>
        <v>5.5960000000000003E-2</v>
      </c>
      <c r="AM199">
        <f t="shared" si="79"/>
        <v>5.5440000000000003E-2</v>
      </c>
      <c r="AN199">
        <f t="shared" si="80"/>
        <v>0.56283000000000005</v>
      </c>
      <c r="AO199">
        <f t="shared" si="81"/>
        <v>0.55796999999999997</v>
      </c>
      <c r="AP199">
        <f t="shared" si="82"/>
        <v>0.47803000000000001</v>
      </c>
      <c r="AQ199">
        <f t="shared" si="83"/>
        <v>5.3400000000000001E-3</v>
      </c>
    </row>
    <row r="200" spans="1:43">
      <c r="A200" t="s">
        <v>218</v>
      </c>
      <c r="B200">
        <v>0</v>
      </c>
      <c r="C200">
        <v>0.16375000000000001</v>
      </c>
      <c r="D200">
        <v>3.5100000000000001E-3</v>
      </c>
      <c r="E200">
        <v>0.24284</v>
      </c>
      <c r="F200">
        <v>0</v>
      </c>
      <c r="G200">
        <v>1.65533</v>
      </c>
      <c r="H200">
        <v>4.97492</v>
      </c>
      <c r="I200" s="1">
        <v>5.0000000000000002E-5</v>
      </c>
      <c r="J200">
        <v>5.672E-2</v>
      </c>
      <c r="K200">
        <v>3.6999999999999999E-4</v>
      </c>
      <c r="L200">
        <v>5.423E-2</v>
      </c>
      <c r="M200">
        <v>6.6379999999999995E-2</v>
      </c>
      <c r="N200">
        <v>1.393E-2</v>
      </c>
      <c r="O200">
        <v>0.48226999999999998</v>
      </c>
      <c r="P200">
        <v>0.55866000000000005</v>
      </c>
      <c r="Q200">
        <v>0.16289000000000001</v>
      </c>
      <c r="R200">
        <v>0.24646000000000001</v>
      </c>
      <c r="S200">
        <v>0.10115</v>
      </c>
      <c r="T200">
        <v>2.2409999999999999E-2</v>
      </c>
      <c r="U200" s="2" t="str">
        <f t="shared" si="63"/>
        <v>A51179</v>
      </c>
      <c r="V200" s="2">
        <f t="shared" si="64"/>
        <v>0.16726000000000002</v>
      </c>
      <c r="W200" s="2">
        <f t="shared" si="65"/>
        <v>0.24284</v>
      </c>
      <c r="X200" s="2">
        <f t="shared" si="66"/>
        <v>1.65533</v>
      </c>
      <c r="Y200" s="2">
        <f t="shared" si="67"/>
        <v>4.97492</v>
      </c>
      <c r="Z200" s="2">
        <f t="shared" si="68"/>
        <v>5.7140000000000003E-2</v>
      </c>
      <c r="AA200" s="2">
        <f t="shared" si="69"/>
        <v>5.423E-2</v>
      </c>
      <c r="AB200" s="2">
        <f t="shared" si="70"/>
        <v>0.56257999999999997</v>
      </c>
      <c r="AC200" s="2">
        <f t="shared" si="71"/>
        <v>0.55866000000000005</v>
      </c>
      <c r="AD200" s="2">
        <f t="shared" si="72"/>
        <v>0.51049999999999995</v>
      </c>
      <c r="AE200" s="2">
        <f t="shared" si="73"/>
        <v>2.2409999999999999E-2</v>
      </c>
      <c r="AG200" t="s">
        <v>232</v>
      </c>
      <c r="AH200">
        <f t="shared" si="74"/>
        <v>0.16390000000000002</v>
      </c>
      <c r="AI200">
        <f t="shared" si="75"/>
        <v>0.22592000000000001</v>
      </c>
      <c r="AJ200">
        <f t="shared" si="76"/>
        <v>1.63703</v>
      </c>
      <c r="AK200">
        <f t="shared" si="77"/>
        <v>5.14968</v>
      </c>
      <c r="AL200">
        <f t="shared" si="78"/>
        <v>5.604E-2</v>
      </c>
      <c r="AM200">
        <f t="shared" si="79"/>
        <v>5.5840000000000001E-2</v>
      </c>
      <c r="AN200">
        <f t="shared" si="80"/>
        <v>0.56257000000000001</v>
      </c>
      <c r="AO200">
        <f t="shared" si="81"/>
        <v>0.55991999999999997</v>
      </c>
      <c r="AP200">
        <f t="shared" si="82"/>
        <v>0.61522999999999994</v>
      </c>
      <c r="AQ200">
        <f t="shared" si="83"/>
        <v>1.866E-2</v>
      </c>
    </row>
    <row r="201" spans="1:43">
      <c r="A201" t="s">
        <v>219</v>
      </c>
      <c r="B201">
        <v>0</v>
      </c>
      <c r="C201">
        <v>0.16366</v>
      </c>
      <c r="D201">
        <v>3.5100000000000001E-3</v>
      </c>
      <c r="E201">
        <v>0.24284</v>
      </c>
      <c r="F201">
        <v>0</v>
      </c>
      <c r="G201">
        <v>1.65438</v>
      </c>
      <c r="H201">
        <v>4.9736599999999997</v>
      </c>
      <c r="I201" s="1">
        <v>5.0000000000000002E-5</v>
      </c>
      <c r="J201">
        <v>5.6730000000000003E-2</v>
      </c>
      <c r="K201">
        <v>3.6999999999999999E-4</v>
      </c>
      <c r="L201">
        <v>5.4219999999999997E-2</v>
      </c>
      <c r="M201">
        <v>6.6750000000000004E-2</v>
      </c>
      <c r="N201">
        <v>1.396E-2</v>
      </c>
      <c r="O201">
        <v>0.48188999999999999</v>
      </c>
      <c r="P201">
        <v>0.55855999999999995</v>
      </c>
      <c r="Q201">
        <v>0.16356999999999999</v>
      </c>
      <c r="R201">
        <v>0.24634</v>
      </c>
      <c r="S201">
        <v>0.10063</v>
      </c>
      <c r="T201">
        <v>2.2409999999999999E-2</v>
      </c>
      <c r="U201" s="2" t="str">
        <f t="shared" si="63"/>
        <v>F51179</v>
      </c>
      <c r="V201" s="2">
        <f t="shared" si="64"/>
        <v>0.16717000000000001</v>
      </c>
      <c r="W201" s="2">
        <f t="shared" si="65"/>
        <v>0.24284</v>
      </c>
      <c r="X201" s="2">
        <f t="shared" si="66"/>
        <v>1.65438</v>
      </c>
      <c r="Y201" s="2">
        <f t="shared" si="67"/>
        <v>4.9736599999999997</v>
      </c>
      <c r="Z201" s="2">
        <f t="shared" si="68"/>
        <v>5.7150000000000006E-2</v>
      </c>
      <c r="AA201" s="2">
        <f t="shared" si="69"/>
        <v>5.4219999999999997E-2</v>
      </c>
      <c r="AB201" s="2">
        <f t="shared" si="70"/>
        <v>0.56259999999999999</v>
      </c>
      <c r="AC201" s="2">
        <f t="shared" si="71"/>
        <v>0.55855999999999995</v>
      </c>
      <c r="AD201" s="2">
        <f t="shared" si="72"/>
        <v>0.51053999999999999</v>
      </c>
      <c r="AE201" s="2">
        <f t="shared" si="73"/>
        <v>2.2409999999999999E-2</v>
      </c>
      <c r="AG201" t="s">
        <v>230</v>
      </c>
      <c r="AH201">
        <f t="shared" si="74"/>
        <v>0.25029999999999997</v>
      </c>
      <c r="AI201">
        <f t="shared" si="75"/>
        <v>0.24299999999999999</v>
      </c>
      <c r="AJ201">
        <f t="shared" si="76"/>
        <v>2.5032899999999998</v>
      </c>
      <c r="AK201">
        <f t="shared" si="77"/>
        <v>4.9494600000000002</v>
      </c>
      <c r="AL201">
        <f t="shared" si="78"/>
        <v>5.6300000000000003E-2</v>
      </c>
      <c r="AM201">
        <f t="shared" si="79"/>
        <v>5.3339999999999999E-2</v>
      </c>
      <c r="AN201">
        <f t="shared" si="80"/>
        <v>0.5625</v>
      </c>
      <c r="AO201">
        <f t="shared" si="81"/>
        <v>0.55840000000000001</v>
      </c>
      <c r="AP201">
        <f t="shared" si="82"/>
        <v>0.54674</v>
      </c>
      <c r="AQ201">
        <f t="shared" si="83"/>
        <v>2.213E-2</v>
      </c>
    </row>
    <row r="202" spans="1:43">
      <c r="A202" t="s">
        <v>220</v>
      </c>
      <c r="B202">
        <v>0</v>
      </c>
      <c r="C202">
        <v>0.17036999999999999</v>
      </c>
      <c r="D202">
        <v>5.6999999999999998E-4</v>
      </c>
      <c r="E202">
        <v>0.24617</v>
      </c>
      <c r="F202">
        <v>0</v>
      </c>
      <c r="G202">
        <v>1.6577</v>
      </c>
      <c r="H202">
        <v>4.8174200000000003</v>
      </c>
      <c r="I202" s="1">
        <v>2.0000000000000002E-5</v>
      </c>
      <c r="J202">
        <v>5.8430000000000003E-2</v>
      </c>
      <c r="K202" s="1">
        <v>6.0000000000000002E-5</v>
      </c>
      <c r="L202">
        <v>5.6090000000000001E-2</v>
      </c>
      <c r="M202">
        <v>3.0100000000000001E-3</v>
      </c>
      <c r="N202">
        <v>0.33006999999999997</v>
      </c>
      <c r="O202">
        <v>0.23918</v>
      </c>
      <c r="P202">
        <v>0.55974000000000002</v>
      </c>
      <c r="Q202">
        <v>0.11297</v>
      </c>
      <c r="R202">
        <v>0.49321999999999999</v>
      </c>
      <c r="S202">
        <v>1.813E-2</v>
      </c>
      <c r="T202">
        <v>2.2409999999999999E-2</v>
      </c>
      <c r="U202" s="2" t="str">
        <f t="shared" si="63"/>
        <v>A51193</v>
      </c>
      <c r="V202" s="2">
        <f t="shared" si="64"/>
        <v>0.17093999999999998</v>
      </c>
      <c r="W202" s="2">
        <f t="shared" si="65"/>
        <v>0.24617</v>
      </c>
      <c r="X202" s="2">
        <f t="shared" si="66"/>
        <v>1.6577</v>
      </c>
      <c r="Y202" s="2">
        <f t="shared" si="67"/>
        <v>4.8174200000000003</v>
      </c>
      <c r="Z202" s="2">
        <f t="shared" si="68"/>
        <v>5.851E-2</v>
      </c>
      <c r="AA202" s="2">
        <f t="shared" si="69"/>
        <v>5.6090000000000001E-2</v>
      </c>
      <c r="AB202" s="2">
        <f t="shared" si="70"/>
        <v>0.57225999999999999</v>
      </c>
      <c r="AC202" s="2">
        <f t="shared" si="71"/>
        <v>0.55974000000000002</v>
      </c>
      <c r="AD202" s="2">
        <f t="shared" si="72"/>
        <v>0.62431999999999999</v>
      </c>
      <c r="AE202" s="2">
        <f t="shared" si="73"/>
        <v>2.2409999999999999E-2</v>
      </c>
      <c r="AG202" t="s">
        <v>289</v>
      </c>
      <c r="AH202">
        <f t="shared" si="74"/>
        <v>0.16478000000000001</v>
      </c>
      <c r="AI202">
        <f t="shared" si="75"/>
        <v>0.24451999999999999</v>
      </c>
      <c r="AJ202">
        <f t="shared" si="76"/>
        <v>1.6446099999999999</v>
      </c>
      <c r="AK202">
        <f t="shared" si="77"/>
        <v>4.9623400000000002</v>
      </c>
      <c r="AL202">
        <f t="shared" si="78"/>
        <v>5.6270000000000001E-2</v>
      </c>
      <c r="AM202">
        <f t="shared" si="79"/>
        <v>5.4949999999999999E-2</v>
      </c>
      <c r="AN202">
        <f t="shared" si="80"/>
        <v>0.56268000000000007</v>
      </c>
      <c r="AO202">
        <f t="shared" si="81"/>
        <v>0.55794999999999995</v>
      </c>
      <c r="AP202">
        <f t="shared" si="82"/>
        <v>0.58860999999999997</v>
      </c>
      <c r="AQ202">
        <f t="shared" si="83"/>
        <v>7.5799999999999999E-3</v>
      </c>
    </row>
    <row r="203" spans="1:43">
      <c r="A203" t="s">
        <v>221</v>
      </c>
      <c r="B203">
        <v>0</v>
      </c>
      <c r="C203">
        <v>0.16932</v>
      </c>
      <c r="D203">
        <v>5.5999999999999995E-4</v>
      </c>
      <c r="E203">
        <v>0.25046000000000002</v>
      </c>
      <c r="F203">
        <v>0</v>
      </c>
      <c r="G203">
        <v>1.65798</v>
      </c>
      <c r="H203">
        <v>4.9441499999999996</v>
      </c>
      <c r="I203" s="1">
        <v>9.0000000000000006E-5</v>
      </c>
      <c r="J203">
        <v>5.7509999999999999E-2</v>
      </c>
      <c r="K203" s="1">
        <v>3.0000000000000001E-5</v>
      </c>
      <c r="L203">
        <v>5.6370000000000003E-2</v>
      </c>
      <c r="M203">
        <v>8.3199999999999993E-3</v>
      </c>
      <c r="N203">
        <v>0.33218999999999999</v>
      </c>
      <c r="O203">
        <v>0.23261999999999999</v>
      </c>
      <c r="P203">
        <v>0.56083000000000005</v>
      </c>
      <c r="Q203">
        <v>0.19067000000000001</v>
      </c>
      <c r="R203">
        <v>0.42986999999999997</v>
      </c>
      <c r="S203">
        <v>1.3050000000000001E-2</v>
      </c>
      <c r="T203">
        <v>2.2409999999999999E-2</v>
      </c>
      <c r="U203" s="2" t="str">
        <f t="shared" si="63"/>
        <v>F51193</v>
      </c>
      <c r="V203" s="2">
        <f t="shared" si="64"/>
        <v>0.16988</v>
      </c>
      <c r="W203" s="2">
        <f t="shared" si="65"/>
        <v>0.25046000000000002</v>
      </c>
      <c r="X203" s="2">
        <f t="shared" si="66"/>
        <v>1.65798</v>
      </c>
      <c r="Y203" s="2">
        <f t="shared" si="67"/>
        <v>4.9441499999999996</v>
      </c>
      <c r="Z203" s="2">
        <f t="shared" si="68"/>
        <v>5.7630000000000001E-2</v>
      </c>
      <c r="AA203" s="2">
        <f t="shared" si="69"/>
        <v>5.6370000000000003E-2</v>
      </c>
      <c r="AB203" s="2">
        <f t="shared" si="70"/>
        <v>0.57312999999999992</v>
      </c>
      <c r="AC203" s="2">
        <f t="shared" si="71"/>
        <v>0.56083000000000005</v>
      </c>
      <c r="AD203" s="2">
        <f t="shared" si="72"/>
        <v>0.63358999999999999</v>
      </c>
      <c r="AE203" s="2">
        <f t="shared" si="73"/>
        <v>2.2409999999999999E-2</v>
      </c>
      <c r="AG203" t="s">
        <v>340</v>
      </c>
      <c r="AH203">
        <f t="shared" si="74"/>
        <v>0.16580999999999999</v>
      </c>
      <c r="AI203">
        <f t="shared" si="75"/>
        <v>0.24712000000000001</v>
      </c>
      <c r="AJ203">
        <f t="shared" si="76"/>
        <v>1.6629100000000001</v>
      </c>
      <c r="AK203">
        <f t="shared" si="77"/>
        <v>4.96441</v>
      </c>
      <c r="AL203">
        <f t="shared" si="78"/>
        <v>5.6340000000000001E-2</v>
      </c>
      <c r="AM203">
        <f t="shared" si="79"/>
        <v>5.5579999999999997E-2</v>
      </c>
      <c r="AN203">
        <f t="shared" si="80"/>
        <v>0.56254999999999999</v>
      </c>
      <c r="AO203">
        <f t="shared" si="81"/>
        <v>0.55945999999999996</v>
      </c>
      <c r="AP203">
        <f t="shared" si="82"/>
        <v>0.54249000000000003</v>
      </c>
      <c r="AQ203">
        <f t="shared" si="83"/>
        <v>2.2409999999999999E-2</v>
      </c>
    </row>
    <row r="204" spans="1:43">
      <c r="A204" t="s">
        <v>222</v>
      </c>
      <c r="B204">
        <v>0</v>
      </c>
      <c r="C204">
        <v>0.16305</v>
      </c>
      <c r="D204">
        <v>2.0100000000000001E-3</v>
      </c>
      <c r="E204">
        <v>0.24596999999999999</v>
      </c>
      <c r="F204">
        <v>0</v>
      </c>
      <c r="G204">
        <v>1.6519200000000001</v>
      </c>
      <c r="H204">
        <v>4.9055600000000004</v>
      </c>
      <c r="I204">
        <v>0</v>
      </c>
      <c r="J204">
        <v>5.6340000000000001E-2</v>
      </c>
      <c r="K204">
        <v>0</v>
      </c>
      <c r="L204">
        <v>5.484E-2</v>
      </c>
      <c r="M204">
        <v>7.9939999999999997E-2</v>
      </c>
      <c r="N204">
        <v>3.1809999999999998E-2</v>
      </c>
      <c r="O204">
        <v>0.45077</v>
      </c>
      <c r="P204">
        <v>0.56028</v>
      </c>
      <c r="Q204">
        <v>0.23902000000000001</v>
      </c>
      <c r="R204">
        <v>0.36047000000000001</v>
      </c>
      <c r="S204">
        <v>3.3439999999999998E-2</v>
      </c>
      <c r="T204">
        <v>2.23E-2</v>
      </c>
      <c r="U204" s="2" t="str">
        <f t="shared" si="63"/>
        <v>F51013</v>
      </c>
      <c r="V204" s="2">
        <f t="shared" si="64"/>
        <v>0.16506000000000001</v>
      </c>
      <c r="W204" s="2">
        <f t="shared" si="65"/>
        <v>0.24596999999999999</v>
      </c>
      <c r="X204" s="2">
        <f t="shared" si="66"/>
        <v>1.6519200000000001</v>
      </c>
      <c r="Y204" s="2">
        <f t="shared" si="67"/>
        <v>4.9055600000000004</v>
      </c>
      <c r="Z204" s="2">
        <f t="shared" si="68"/>
        <v>5.6340000000000001E-2</v>
      </c>
      <c r="AA204" s="2">
        <f t="shared" si="69"/>
        <v>5.484E-2</v>
      </c>
      <c r="AB204" s="2">
        <f t="shared" si="70"/>
        <v>0.56252000000000002</v>
      </c>
      <c r="AC204" s="2">
        <f t="shared" si="71"/>
        <v>0.56028</v>
      </c>
      <c r="AD204" s="2">
        <f t="shared" si="72"/>
        <v>0.6329300000000001</v>
      </c>
      <c r="AE204" s="2">
        <f t="shared" si="73"/>
        <v>2.23E-2</v>
      </c>
      <c r="AG204" t="s">
        <v>323</v>
      </c>
      <c r="AH204">
        <f t="shared" si="74"/>
        <v>0.16353000000000001</v>
      </c>
      <c r="AI204">
        <f t="shared" si="75"/>
        <v>0.23294999999999999</v>
      </c>
      <c r="AJ204">
        <f t="shared" si="76"/>
        <v>1.6298699999999999</v>
      </c>
      <c r="AK204">
        <f t="shared" si="77"/>
        <v>5.1026600000000002</v>
      </c>
      <c r="AL204">
        <f t="shared" si="78"/>
        <v>5.5990000000000005E-2</v>
      </c>
      <c r="AM204">
        <f t="shared" si="79"/>
        <v>5.552E-2</v>
      </c>
      <c r="AN204">
        <f t="shared" si="80"/>
        <v>0.56267</v>
      </c>
      <c r="AO204">
        <f t="shared" si="81"/>
        <v>0.55876999999999999</v>
      </c>
      <c r="AP204">
        <f t="shared" si="82"/>
        <v>0.57130999999999998</v>
      </c>
      <c r="AQ204">
        <f t="shared" si="83"/>
        <v>1.524E-2</v>
      </c>
    </row>
    <row r="205" spans="1:43">
      <c r="A205" t="s">
        <v>223</v>
      </c>
      <c r="B205">
        <v>0</v>
      </c>
      <c r="C205">
        <v>0.16596</v>
      </c>
      <c r="D205">
        <v>2.0699999999999998E-3</v>
      </c>
      <c r="E205">
        <v>0.2293</v>
      </c>
      <c r="F205">
        <v>0</v>
      </c>
      <c r="G205">
        <v>1.6624300000000001</v>
      </c>
      <c r="H205">
        <v>5.1232600000000001</v>
      </c>
      <c r="I205" s="1">
        <v>1.0000000000000001E-5</v>
      </c>
      <c r="J205">
        <v>5.7590000000000002E-2</v>
      </c>
      <c r="K205">
        <v>1.4999999999999999E-4</v>
      </c>
      <c r="L205">
        <v>5.4670000000000003E-2</v>
      </c>
      <c r="M205">
        <v>2.4060000000000002E-2</v>
      </c>
      <c r="N205">
        <v>2.5409999999999999E-2</v>
      </c>
      <c r="O205">
        <v>0.51359999999999995</v>
      </c>
      <c r="P205">
        <v>0.55869000000000002</v>
      </c>
      <c r="Q205">
        <v>7.5939999999999994E-2</v>
      </c>
      <c r="R205">
        <v>0.43411</v>
      </c>
      <c r="S205">
        <v>8.3349999999999994E-2</v>
      </c>
      <c r="T205">
        <v>1.6199999999999999E-2</v>
      </c>
      <c r="U205" s="2" t="str">
        <f t="shared" si="63"/>
        <v>A51107</v>
      </c>
      <c r="V205" s="2">
        <f t="shared" si="64"/>
        <v>0.16802999999999998</v>
      </c>
      <c r="W205" s="2">
        <f t="shared" si="65"/>
        <v>0.2293</v>
      </c>
      <c r="X205" s="2">
        <f t="shared" si="66"/>
        <v>1.6624300000000001</v>
      </c>
      <c r="Y205" s="2">
        <f t="shared" si="67"/>
        <v>5.1232600000000001</v>
      </c>
      <c r="Z205" s="2">
        <f t="shared" si="68"/>
        <v>5.7750000000000003E-2</v>
      </c>
      <c r="AA205" s="2">
        <f t="shared" si="69"/>
        <v>5.4670000000000003E-2</v>
      </c>
      <c r="AB205" s="2">
        <f t="shared" si="70"/>
        <v>0.56306999999999996</v>
      </c>
      <c r="AC205" s="2">
        <f t="shared" si="71"/>
        <v>0.55869000000000002</v>
      </c>
      <c r="AD205" s="2">
        <f t="shared" si="72"/>
        <v>0.59340000000000004</v>
      </c>
      <c r="AE205" s="2">
        <f t="shared" si="73"/>
        <v>1.6199999999999999E-2</v>
      </c>
      <c r="AG205" t="s">
        <v>333</v>
      </c>
      <c r="AH205">
        <f t="shared" si="74"/>
        <v>0.16264999999999999</v>
      </c>
      <c r="AI205">
        <f t="shared" si="75"/>
        <v>0.23241000000000001</v>
      </c>
      <c r="AJ205">
        <f t="shared" si="76"/>
        <v>1.61696</v>
      </c>
      <c r="AK205">
        <f t="shared" si="77"/>
        <v>5.1871799999999997</v>
      </c>
      <c r="AL205">
        <f t="shared" si="78"/>
        <v>5.5860000000000007E-2</v>
      </c>
      <c r="AM205">
        <f t="shared" si="79"/>
        <v>5.5739999999999998E-2</v>
      </c>
      <c r="AN205">
        <f t="shared" si="80"/>
        <v>0.56220999999999999</v>
      </c>
      <c r="AO205">
        <f t="shared" si="81"/>
        <v>0.56006999999999996</v>
      </c>
      <c r="AP205">
        <f t="shared" si="82"/>
        <v>0.56369000000000002</v>
      </c>
      <c r="AQ205">
        <f t="shared" si="83"/>
        <v>1.7729999999999999E-2</v>
      </c>
    </row>
    <row r="206" spans="1:43">
      <c r="A206" t="s">
        <v>224</v>
      </c>
      <c r="B206">
        <v>0</v>
      </c>
      <c r="C206">
        <v>0.16764999999999999</v>
      </c>
      <c r="D206">
        <v>1.15E-3</v>
      </c>
      <c r="E206">
        <v>0.24685000000000001</v>
      </c>
      <c r="F206">
        <v>0</v>
      </c>
      <c r="G206">
        <v>1.6885300000000001</v>
      </c>
      <c r="H206">
        <v>4.9182699999999997</v>
      </c>
      <c r="I206">
        <v>2.1000000000000001E-4</v>
      </c>
      <c r="J206">
        <v>5.6079999999999998E-2</v>
      </c>
      <c r="K206" s="1">
        <v>3.0000000000000001E-5</v>
      </c>
      <c r="L206">
        <v>5.5169999999999997E-2</v>
      </c>
      <c r="M206">
        <v>4.521E-2</v>
      </c>
      <c r="N206">
        <v>9.8559999999999995E-2</v>
      </c>
      <c r="O206">
        <v>0.40658</v>
      </c>
      <c r="P206">
        <v>0.56011999999999995</v>
      </c>
      <c r="Q206">
        <v>0.23205999999999999</v>
      </c>
      <c r="R206">
        <v>0.37913999999999998</v>
      </c>
      <c r="S206">
        <v>1.4409999999999999E-2</v>
      </c>
      <c r="T206">
        <v>2.23E-2</v>
      </c>
      <c r="U206" s="2" t="str">
        <f t="shared" si="63"/>
        <v>A51683</v>
      </c>
      <c r="V206" s="2">
        <f t="shared" si="64"/>
        <v>0.16880000000000001</v>
      </c>
      <c r="W206" s="2">
        <f t="shared" si="65"/>
        <v>0.24685000000000001</v>
      </c>
      <c r="X206" s="2">
        <f t="shared" si="66"/>
        <v>1.6885300000000001</v>
      </c>
      <c r="Y206" s="2">
        <f t="shared" si="67"/>
        <v>4.9182699999999997</v>
      </c>
      <c r="Z206" s="2">
        <f t="shared" si="68"/>
        <v>5.6320000000000002E-2</v>
      </c>
      <c r="AA206" s="2">
        <f t="shared" si="69"/>
        <v>5.5169999999999997E-2</v>
      </c>
      <c r="AB206" s="2">
        <f t="shared" si="70"/>
        <v>0.55035000000000001</v>
      </c>
      <c r="AC206" s="2">
        <f t="shared" si="71"/>
        <v>0.56011999999999995</v>
      </c>
      <c r="AD206" s="2">
        <f t="shared" si="72"/>
        <v>0.62561</v>
      </c>
      <c r="AE206" s="2">
        <f t="shared" si="73"/>
        <v>2.23E-2</v>
      </c>
      <c r="AG206" t="s">
        <v>256</v>
      </c>
      <c r="AH206">
        <f t="shared" si="74"/>
        <v>0.14059999999999997</v>
      </c>
      <c r="AI206">
        <f t="shared" si="75"/>
        <v>0.18587999999999999</v>
      </c>
      <c r="AJ206">
        <f t="shared" si="76"/>
        <v>1.31141</v>
      </c>
      <c r="AK206">
        <f t="shared" si="77"/>
        <v>5.4283299999999999</v>
      </c>
      <c r="AL206">
        <f t="shared" si="78"/>
        <v>4.9889999999999997E-2</v>
      </c>
      <c r="AM206">
        <f t="shared" si="79"/>
        <v>5.4629999999999998E-2</v>
      </c>
      <c r="AN206">
        <f t="shared" si="80"/>
        <v>0.56320999999999999</v>
      </c>
      <c r="AO206">
        <f t="shared" si="81"/>
        <v>0.55733999999999995</v>
      </c>
      <c r="AP206">
        <f t="shared" si="82"/>
        <v>0.46645000000000003</v>
      </c>
      <c r="AQ206">
        <f t="shared" si="83"/>
        <v>2.0100000000000001E-3</v>
      </c>
    </row>
    <row r="207" spans="1:43">
      <c r="A207" t="s">
        <v>225</v>
      </c>
      <c r="B207">
        <v>0</v>
      </c>
      <c r="C207">
        <v>0.16492000000000001</v>
      </c>
      <c r="D207">
        <v>1.15E-3</v>
      </c>
      <c r="E207">
        <v>0.24665999999999999</v>
      </c>
      <c r="F207">
        <v>0</v>
      </c>
      <c r="G207">
        <v>1.66597</v>
      </c>
      <c r="H207">
        <v>4.9123000000000001</v>
      </c>
      <c r="I207">
        <v>1.2E-4</v>
      </c>
      <c r="J207">
        <v>5.6219999999999999E-2</v>
      </c>
      <c r="K207" s="1">
        <v>2.0000000000000002E-5</v>
      </c>
      <c r="L207">
        <v>5.5030000000000003E-2</v>
      </c>
      <c r="M207">
        <v>3.4189999999999998E-2</v>
      </c>
      <c r="N207">
        <v>0.10008</v>
      </c>
      <c r="O207">
        <v>0.41749000000000003</v>
      </c>
      <c r="P207">
        <v>0.55998000000000003</v>
      </c>
      <c r="Q207">
        <v>0.19303000000000001</v>
      </c>
      <c r="R207">
        <v>0.41824</v>
      </c>
      <c r="S207">
        <v>1.5650000000000001E-2</v>
      </c>
      <c r="T207">
        <v>2.23E-2</v>
      </c>
      <c r="U207" s="2" t="str">
        <f t="shared" si="63"/>
        <v>A51685</v>
      </c>
      <c r="V207" s="2">
        <f t="shared" si="64"/>
        <v>0.16607000000000002</v>
      </c>
      <c r="W207" s="2">
        <f t="shared" si="65"/>
        <v>0.24665999999999999</v>
      </c>
      <c r="X207" s="2">
        <f t="shared" si="66"/>
        <v>1.66597</v>
      </c>
      <c r="Y207" s="2">
        <f t="shared" si="67"/>
        <v>4.9123000000000001</v>
      </c>
      <c r="Z207" s="2">
        <f t="shared" si="68"/>
        <v>5.636E-2</v>
      </c>
      <c r="AA207" s="2">
        <f t="shared" si="69"/>
        <v>5.5030000000000003E-2</v>
      </c>
      <c r="AB207" s="2">
        <f t="shared" si="70"/>
        <v>0.55176000000000003</v>
      </c>
      <c r="AC207" s="2">
        <f t="shared" si="71"/>
        <v>0.55998000000000003</v>
      </c>
      <c r="AD207" s="2">
        <f t="shared" si="72"/>
        <v>0.62692000000000003</v>
      </c>
      <c r="AE207" s="2">
        <f t="shared" si="73"/>
        <v>2.23E-2</v>
      </c>
      <c r="AG207" t="s">
        <v>320</v>
      </c>
      <c r="AH207">
        <f t="shared" si="74"/>
        <v>0.16508</v>
      </c>
      <c r="AI207">
        <f t="shared" si="75"/>
        <v>0.25174000000000002</v>
      </c>
      <c r="AJ207">
        <f t="shared" si="76"/>
        <v>1.65073</v>
      </c>
      <c r="AK207">
        <f t="shared" si="77"/>
        <v>4.9539</v>
      </c>
      <c r="AL207">
        <f t="shared" si="78"/>
        <v>5.6279999999999997E-2</v>
      </c>
      <c r="AM207">
        <f t="shared" si="79"/>
        <v>5.5E-2</v>
      </c>
      <c r="AN207">
        <f t="shared" si="80"/>
        <v>0.56270999999999993</v>
      </c>
      <c r="AO207">
        <f t="shared" si="81"/>
        <v>0.55979999999999996</v>
      </c>
      <c r="AP207">
        <f t="shared" si="82"/>
        <v>0.56422000000000005</v>
      </c>
      <c r="AQ207">
        <f t="shared" si="83"/>
        <v>1.831E-2</v>
      </c>
    </row>
    <row r="208" spans="1:43">
      <c r="A208" t="s">
        <v>226</v>
      </c>
      <c r="B208">
        <v>0</v>
      </c>
      <c r="C208">
        <v>0.16456000000000001</v>
      </c>
      <c r="D208">
        <v>2.0400000000000001E-3</v>
      </c>
      <c r="E208">
        <v>0.25420999999999999</v>
      </c>
      <c r="F208">
        <v>0</v>
      </c>
      <c r="G208">
        <v>1.637</v>
      </c>
      <c r="H208">
        <v>4.9203000000000001</v>
      </c>
      <c r="I208">
        <v>1.4999999999999999E-4</v>
      </c>
      <c r="J208">
        <v>5.6989999999999999E-2</v>
      </c>
      <c r="K208">
        <v>3.5E-4</v>
      </c>
      <c r="L208">
        <v>5.67E-2</v>
      </c>
      <c r="M208">
        <v>0.11212999999999999</v>
      </c>
      <c r="N208">
        <v>3.5979999999999998E-2</v>
      </c>
      <c r="O208">
        <v>0.41509000000000001</v>
      </c>
      <c r="P208">
        <v>0.56271000000000004</v>
      </c>
      <c r="Q208">
        <v>0.25436999999999999</v>
      </c>
      <c r="R208">
        <v>0.31230000000000002</v>
      </c>
      <c r="S208">
        <v>9.8399999999999998E-3</v>
      </c>
      <c r="T208">
        <v>1.754E-2</v>
      </c>
      <c r="U208" s="2" t="str">
        <f t="shared" si="63"/>
        <v>F51107</v>
      </c>
      <c r="V208" s="2">
        <f t="shared" si="64"/>
        <v>0.16660000000000003</v>
      </c>
      <c r="W208" s="2">
        <f t="shared" si="65"/>
        <v>0.25420999999999999</v>
      </c>
      <c r="X208" s="2">
        <f t="shared" si="66"/>
        <v>1.637</v>
      </c>
      <c r="Y208" s="2">
        <f t="shared" si="67"/>
        <v>4.9203000000000001</v>
      </c>
      <c r="Z208" s="2">
        <f t="shared" si="68"/>
        <v>5.7489999999999999E-2</v>
      </c>
      <c r="AA208" s="2">
        <f t="shared" si="69"/>
        <v>5.67E-2</v>
      </c>
      <c r="AB208" s="2">
        <f t="shared" si="70"/>
        <v>0.56320000000000003</v>
      </c>
      <c r="AC208" s="2">
        <f t="shared" si="71"/>
        <v>0.56271000000000004</v>
      </c>
      <c r="AD208" s="2">
        <f t="shared" si="72"/>
        <v>0.57650999999999997</v>
      </c>
      <c r="AE208" s="2">
        <f t="shared" si="73"/>
        <v>1.754E-2</v>
      </c>
      <c r="AG208" t="s">
        <v>257</v>
      </c>
      <c r="AH208">
        <f t="shared" si="74"/>
        <v>0.16197999999999999</v>
      </c>
      <c r="AI208">
        <f t="shared" si="75"/>
        <v>0.22691</v>
      </c>
      <c r="AJ208">
        <f t="shared" si="76"/>
        <v>1.61574</v>
      </c>
      <c r="AK208">
        <f t="shared" si="77"/>
        <v>5.1850899999999998</v>
      </c>
      <c r="AL208">
        <f t="shared" si="78"/>
        <v>5.5730000000000002E-2</v>
      </c>
      <c r="AM208">
        <f t="shared" si="79"/>
        <v>5.518E-2</v>
      </c>
      <c r="AN208">
        <f t="shared" si="80"/>
        <v>0.56254999999999999</v>
      </c>
      <c r="AO208">
        <f t="shared" si="81"/>
        <v>0.55730999999999997</v>
      </c>
      <c r="AP208">
        <f t="shared" si="82"/>
        <v>0.58143999999999996</v>
      </c>
      <c r="AQ208">
        <f t="shared" si="83"/>
        <v>9.7400000000000004E-3</v>
      </c>
    </row>
    <row r="209" spans="1:43">
      <c r="A209" t="s">
        <v>227</v>
      </c>
      <c r="B209">
        <v>0</v>
      </c>
      <c r="C209">
        <v>0.16358</v>
      </c>
      <c r="D209">
        <v>2.0100000000000001E-3</v>
      </c>
      <c r="E209">
        <v>0.24592</v>
      </c>
      <c r="F209">
        <v>0</v>
      </c>
      <c r="G209">
        <v>1.65802</v>
      </c>
      <c r="H209">
        <v>4.90625</v>
      </c>
      <c r="I209">
        <v>1.4999999999999999E-4</v>
      </c>
      <c r="J209">
        <v>5.6140000000000002E-2</v>
      </c>
      <c r="K209" s="1">
        <v>5.0000000000000002E-5</v>
      </c>
      <c r="L209">
        <v>5.4829999999999997E-2</v>
      </c>
      <c r="M209">
        <v>8.1049999999999997E-2</v>
      </c>
      <c r="N209">
        <v>3.7879999999999997E-2</v>
      </c>
      <c r="O209">
        <v>0.44346999999999998</v>
      </c>
      <c r="P209">
        <v>0.56025999999999998</v>
      </c>
      <c r="Q209">
        <v>0.2379</v>
      </c>
      <c r="R209">
        <v>0.36649999999999999</v>
      </c>
      <c r="S209">
        <v>2.8139999999999998E-2</v>
      </c>
      <c r="T209">
        <v>2.23E-2</v>
      </c>
      <c r="U209" s="2" t="str">
        <f t="shared" si="63"/>
        <v>A51013</v>
      </c>
      <c r="V209" s="2">
        <f t="shared" si="64"/>
        <v>0.16559000000000001</v>
      </c>
      <c r="W209" s="2">
        <f t="shared" si="65"/>
        <v>0.24592</v>
      </c>
      <c r="X209" s="2">
        <f t="shared" si="66"/>
        <v>1.65802</v>
      </c>
      <c r="Y209" s="2">
        <f t="shared" si="67"/>
        <v>4.90625</v>
      </c>
      <c r="Z209" s="2">
        <f t="shared" si="68"/>
        <v>5.6340000000000001E-2</v>
      </c>
      <c r="AA209" s="2">
        <f t="shared" si="69"/>
        <v>5.4829999999999997E-2</v>
      </c>
      <c r="AB209" s="2">
        <f t="shared" si="70"/>
        <v>0.56240000000000001</v>
      </c>
      <c r="AC209" s="2">
        <f t="shared" si="71"/>
        <v>0.56025999999999998</v>
      </c>
      <c r="AD209" s="2">
        <f t="shared" si="72"/>
        <v>0.6325400000000001</v>
      </c>
      <c r="AE209" s="2">
        <f t="shared" si="73"/>
        <v>2.23E-2</v>
      </c>
      <c r="AG209" t="s">
        <v>332</v>
      </c>
      <c r="AH209">
        <f t="shared" si="74"/>
        <v>0.18498000000000001</v>
      </c>
      <c r="AI209">
        <f t="shared" si="75"/>
        <v>0.24648999999999999</v>
      </c>
      <c r="AJ209">
        <f t="shared" si="76"/>
        <v>1.8484700000000001</v>
      </c>
      <c r="AK209">
        <f t="shared" si="77"/>
        <v>4.9535</v>
      </c>
      <c r="AL209">
        <f t="shared" si="78"/>
        <v>5.6399999999999999E-2</v>
      </c>
      <c r="AM209">
        <f t="shared" si="79"/>
        <v>5.5730000000000002E-2</v>
      </c>
      <c r="AN209">
        <f t="shared" si="80"/>
        <v>0.56057000000000001</v>
      </c>
      <c r="AO209">
        <f t="shared" si="81"/>
        <v>0.55920999999999998</v>
      </c>
      <c r="AP209">
        <f t="shared" si="82"/>
        <v>0.57508000000000004</v>
      </c>
      <c r="AQ209">
        <f t="shared" si="83"/>
        <v>1.694E-2</v>
      </c>
    </row>
    <row r="210" spans="1:43">
      <c r="A210" t="s">
        <v>228</v>
      </c>
      <c r="B210">
        <v>0</v>
      </c>
      <c r="C210">
        <v>0.16163</v>
      </c>
      <c r="D210">
        <v>2.8999999999999998E-3</v>
      </c>
      <c r="E210">
        <v>0.24126</v>
      </c>
      <c r="F210">
        <v>0</v>
      </c>
      <c r="G210">
        <v>1.6441300000000001</v>
      </c>
      <c r="H210">
        <v>5.0074199999999998</v>
      </c>
      <c r="I210" s="1">
        <v>1.0000000000000001E-5</v>
      </c>
      <c r="J210">
        <v>5.6070000000000002E-2</v>
      </c>
      <c r="K210">
        <v>1.2999999999999999E-4</v>
      </c>
      <c r="L210">
        <v>5.4919999999999997E-2</v>
      </c>
      <c r="M210">
        <v>3.0679999999999999E-2</v>
      </c>
      <c r="N210">
        <v>1.797E-2</v>
      </c>
      <c r="O210">
        <v>0.51398999999999995</v>
      </c>
      <c r="P210">
        <v>0.55766000000000004</v>
      </c>
      <c r="Q210">
        <v>7.6999999999999999E-2</v>
      </c>
      <c r="R210">
        <v>0.29603000000000002</v>
      </c>
      <c r="S210">
        <v>0.25430999999999998</v>
      </c>
      <c r="T210">
        <v>1.217E-2</v>
      </c>
      <c r="U210" s="2" t="str">
        <f t="shared" si="63"/>
        <v>A24021</v>
      </c>
      <c r="V210" s="2">
        <f t="shared" si="64"/>
        <v>0.16453000000000001</v>
      </c>
      <c r="W210" s="2">
        <f t="shared" si="65"/>
        <v>0.24126</v>
      </c>
      <c r="X210" s="2">
        <f t="shared" si="66"/>
        <v>1.6441300000000001</v>
      </c>
      <c r="Y210" s="2">
        <f t="shared" si="67"/>
        <v>5.0074199999999998</v>
      </c>
      <c r="Z210" s="2">
        <f t="shared" si="68"/>
        <v>5.6210000000000003E-2</v>
      </c>
      <c r="AA210" s="2">
        <f t="shared" si="69"/>
        <v>5.4919999999999997E-2</v>
      </c>
      <c r="AB210" s="2">
        <f t="shared" si="70"/>
        <v>0.56263999999999992</v>
      </c>
      <c r="AC210" s="2">
        <f t="shared" si="71"/>
        <v>0.55766000000000004</v>
      </c>
      <c r="AD210" s="2">
        <f t="shared" si="72"/>
        <v>0.62734000000000001</v>
      </c>
      <c r="AE210" s="2">
        <f t="shared" si="73"/>
        <v>1.217E-2</v>
      </c>
      <c r="AG210" t="s">
        <v>326</v>
      </c>
      <c r="AH210">
        <f t="shared" si="74"/>
        <v>0.158</v>
      </c>
      <c r="AI210">
        <f t="shared" si="75"/>
        <v>0.21454000000000001</v>
      </c>
      <c r="AJ210">
        <f t="shared" si="76"/>
        <v>1.56616</v>
      </c>
      <c r="AK210">
        <f t="shared" si="77"/>
        <v>5.4</v>
      </c>
      <c r="AL210">
        <f t="shared" si="78"/>
        <v>5.4690000000000003E-2</v>
      </c>
      <c r="AM210">
        <f t="shared" si="79"/>
        <v>5.577E-2</v>
      </c>
      <c r="AN210">
        <f t="shared" si="80"/>
        <v>0.56260999999999994</v>
      </c>
      <c r="AO210">
        <f t="shared" si="81"/>
        <v>0.55876000000000003</v>
      </c>
      <c r="AP210">
        <f t="shared" si="82"/>
        <v>0.56397999999999993</v>
      </c>
      <c r="AQ210">
        <f t="shared" si="83"/>
        <v>1.5630000000000002E-2</v>
      </c>
    </row>
    <row r="211" spans="1:43">
      <c r="A211" t="s">
        <v>229</v>
      </c>
      <c r="B211">
        <v>0</v>
      </c>
      <c r="C211">
        <v>0.16377</v>
      </c>
      <c r="D211">
        <v>2.15E-3</v>
      </c>
      <c r="E211">
        <v>0.25422</v>
      </c>
      <c r="F211">
        <v>0</v>
      </c>
      <c r="G211">
        <v>1.6624000000000001</v>
      </c>
      <c r="H211">
        <v>4.8513099999999998</v>
      </c>
      <c r="I211">
        <v>1.7000000000000001E-4</v>
      </c>
      <c r="J211">
        <v>5.5930000000000001E-2</v>
      </c>
      <c r="K211">
        <v>2.4000000000000001E-4</v>
      </c>
      <c r="L211">
        <v>5.219E-2</v>
      </c>
      <c r="M211">
        <v>0.14579</v>
      </c>
      <c r="N211">
        <v>3.2509999999999997E-2</v>
      </c>
      <c r="O211">
        <v>0.38486999999999999</v>
      </c>
      <c r="P211">
        <v>0.55986000000000002</v>
      </c>
      <c r="Q211">
        <v>0.23583000000000001</v>
      </c>
      <c r="R211">
        <v>0.26384000000000002</v>
      </c>
      <c r="S211">
        <v>5.042E-2</v>
      </c>
      <c r="T211">
        <v>2.2409999999999999E-2</v>
      </c>
      <c r="U211" s="2" t="str">
        <f t="shared" si="63"/>
        <v>A42001</v>
      </c>
      <c r="V211" s="2">
        <f t="shared" si="64"/>
        <v>0.16592000000000001</v>
      </c>
      <c r="W211" s="2">
        <f t="shared" si="65"/>
        <v>0.25422</v>
      </c>
      <c r="X211" s="2">
        <f t="shared" si="66"/>
        <v>1.6624000000000001</v>
      </c>
      <c r="Y211" s="2">
        <f t="shared" si="67"/>
        <v>4.8513099999999998</v>
      </c>
      <c r="Z211" s="2">
        <f t="shared" si="68"/>
        <v>5.6339999999999994E-2</v>
      </c>
      <c r="AA211" s="2">
        <f t="shared" si="69"/>
        <v>5.219E-2</v>
      </c>
      <c r="AB211" s="2">
        <f t="shared" si="70"/>
        <v>0.56316999999999995</v>
      </c>
      <c r="AC211" s="2">
        <f t="shared" si="71"/>
        <v>0.55986000000000002</v>
      </c>
      <c r="AD211" s="2">
        <f t="shared" si="72"/>
        <v>0.55009000000000008</v>
      </c>
      <c r="AE211" s="2">
        <f t="shared" si="73"/>
        <v>2.2409999999999999E-2</v>
      </c>
      <c r="AG211" t="s">
        <v>324</v>
      </c>
      <c r="AH211">
        <f t="shared" si="74"/>
        <v>0.16352</v>
      </c>
      <c r="AI211">
        <f t="shared" si="75"/>
        <v>0.24310000000000001</v>
      </c>
      <c r="AJ211">
        <f t="shared" si="76"/>
        <v>1.6342300000000001</v>
      </c>
      <c r="AK211">
        <f t="shared" si="77"/>
        <v>5.0397600000000002</v>
      </c>
      <c r="AL211">
        <f t="shared" si="78"/>
        <v>5.6120000000000003E-2</v>
      </c>
      <c r="AM211">
        <f t="shared" si="79"/>
        <v>5.5289999999999999E-2</v>
      </c>
      <c r="AN211">
        <f t="shared" si="80"/>
        <v>0.56267999999999996</v>
      </c>
      <c r="AO211">
        <f t="shared" si="81"/>
        <v>0.55874999999999997</v>
      </c>
      <c r="AP211">
        <f t="shared" si="82"/>
        <v>0.55528</v>
      </c>
      <c r="AQ211">
        <f t="shared" si="83"/>
        <v>1.8960000000000001E-2</v>
      </c>
    </row>
    <row r="212" spans="1:43">
      <c r="A212" t="s">
        <v>230</v>
      </c>
      <c r="B212">
        <v>0</v>
      </c>
      <c r="C212">
        <v>0.24812999999999999</v>
      </c>
      <c r="D212">
        <v>2.1700000000000001E-3</v>
      </c>
      <c r="E212">
        <v>0.24299999999999999</v>
      </c>
      <c r="F212">
        <v>0</v>
      </c>
      <c r="G212">
        <v>2.5032899999999998</v>
      </c>
      <c r="H212">
        <v>4.9494600000000002</v>
      </c>
      <c r="I212">
        <v>0</v>
      </c>
      <c r="J212">
        <v>5.6300000000000003E-2</v>
      </c>
      <c r="K212">
        <v>0</v>
      </c>
      <c r="L212">
        <v>5.3339999999999999E-2</v>
      </c>
      <c r="M212">
        <v>8.5669999999999996E-2</v>
      </c>
      <c r="N212">
        <v>5.2069999999999998E-2</v>
      </c>
      <c r="O212">
        <v>0.42476000000000003</v>
      </c>
      <c r="P212">
        <v>0.55840000000000001</v>
      </c>
      <c r="Q212">
        <v>0.12787999999999999</v>
      </c>
      <c r="R212">
        <v>0.37240000000000001</v>
      </c>
      <c r="S212">
        <v>4.6460000000000001E-2</v>
      </c>
      <c r="T212">
        <v>2.213E-2</v>
      </c>
      <c r="U212" s="2" t="str">
        <f t="shared" si="63"/>
        <v>B42001</v>
      </c>
      <c r="V212" s="2">
        <f t="shared" si="64"/>
        <v>0.25029999999999997</v>
      </c>
      <c r="W212" s="2">
        <f t="shared" si="65"/>
        <v>0.24299999999999999</v>
      </c>
      <c r="X212" s="2">
        <f t="shared" si="66"/>
        <v>2.5032899999999998</v>
      </c>
      <c r="Y212" s="2">
        <f t="shared" si="67"/>
        <v>4.9494600000000002</v>
      </c>
      <c r="Z212" s="2">
        <f t="shared" si="68"/>
        <v>5.6300000000000003E-2</v>
      </c>
      <c r="AA212" s="2">
        <f t="shared" si="69"/>
        <v>5.3339999999999999E-2</v>
      </c>
      <c r="AB212" s="2">
        <f t="shared" si="70"/>
        <v>0.5625</v>
      </c>
      <c r="AC212" s="2">
        <f t="shared" si="71"/>
        <v>0.55840000000000001</v>
      </c>
      <c r="AD212" s="2">
        <f t="shared" si="72"/>
        <v>0.54674</v>
      </c>
      <c r="AE212" s="2">
        <f t="shared" si="73"/>
        <v>2.213E-2</v>
      </c>
      <c r="AG212" t="s">
        <v>341</v>
      </c>
      <c r="AH212">
        <f t="shared" si="74"/>
        <v>0.18279000000000001</v>
      </c>
      <c r="AI212">
        <f t="shared" si="75"/>
        <v>0.24468999999999999</v>
      </c>
      <c r="AJ212">
        <f t="shared" si="76"/>
        <v>1.8279099999999999</v>
      </c>
      <c r="AK212">
        <f t="shared" si="77"/>
        <v>4.9500400000000004</v>
      </c>
      <c r="AL212">
        <f t="shared" si="78"/>
        <v>5.638E-2</v>
      </c>
      <c r="AM212">
        <f t="shared" si="79"/>
        <v>5.491E-2</v>
      </c>
      <c r="AN212">
        <f t="shared" si="80"/>
        <v>0.56284000000000001</v>
      </c>
      <c r="AO212">
        <f t="shared" si="81"/>
        <v>0.55618000000000001</v>
      </c>
      <c r="AP212">
        <f t="shared" si="82"/>
        <v>0.57552999999999999</v>
      </c>
      <c r="AQ212">
        <f t="shared" si="83"/>
        <v>6.9699999999999996E-3</v>
      </c>
    </row>
    <row r="213" spans="1:43">
      <c r="A213" t="s">
        <v>231</v>
      </c>
      <c r="B213">
        <v>0</v>
      </c>
      <c r="C213">
        <v>0.16642999999999999</v>
      </c>
      <c r="D213">
        <v>2.16E-3</v>
      </c>
      <c r="E213">
        <v>0.24237</v>
      </c>
      <c r="F213">
        <v>0</v>
      </c>
      <c r="G213">
        <v>1.69381</v>
      </c>
      <c r="H213">
        <v>4.8846100000000003</v>
      </c>
      <c r="I213">
        <v>2.0000000000000001E-4</v>
      </c>
      <c r="J213">
        <v>5.602E-2</v>
      </c>
      <c r="K213">
        <v>1.6000000000000001E-4</v>
      </c>
      <c r="L213">
        <v>5.1610000000000003E-2</v>
      </c>
      <c r="M213">
        <v>0.14695</v>
      </c>
      <c r="N213">
        <v>3.3000000000000002E-2</v>
      </c>
      <c r="O213">
        <v>0.38294</v>
      </c>
      <c r="P213">
        <v>0.55801000000000001</v>
      </c>
      <c r="Q213">
        <v>0.24415000000000001</v>
      </c>
      <c r="R213">
        <v>0.25518000000000002</v>
      </c>
      <c r="S213">
        <v>5.1979999999999998E-2</v>
      </c>
      <c r="T213">
        <v>2.2409999999999999E-2</v>
      </c>
      <c r="U213" s="2" t="str">
        <f t="shared" si="63"/>
        <v>F42001</v>
      </c>
      <c r="V213" s="2">
        <f t="shared" si="64"/>
        <v>0.16858999999999999</v>
      </c>
      <c r="W213" s="2">
        <f t="shared" si="65"/>
        <v>0.24237</v>
      </c>
      <c r="X213" s="2">
        <f t="shared" si="66"/>
        <v>1.69381</v>
      </c>
      <c r="Y213" s="2">
        <f t="shared" si="67"/>
        <v>4.8846100000000003</v>
      </c>
      <c r="Z213" s="2">
        <f t="shared" si="68"/>
        <v>5.638E-2</v>
      </c>
      <c r="AA213" s="2">
        <f t="shared" si="69"/>
        <v>5.1610000000000003E-2</v>
      </c>
      <c r="AB213" s="2">
        <f t="shared" si="70"/>
        <v>0.56289</v>
      </c>
      <c r="AC213" s="2">
        <f t="shared" si="71"/>
        <v>0.55801000000000001</v>
      </c>
      <c r="AD213" s="2">
        <f t="shared" si="72"/>
        <v>0.55131000000000008</v>
      </c>
      <c r="AE213" s="2">
        <f t="shared" si="73"/>
        <v>2.2409999999999999E-2</v>
      </c>
      <c r="AG213" t="s">
        <v>158</v>
      </c>
      <c r="AH213">
        <f t="shared" si="74"/>
        <v>0.16470000000000001</v>
      </c>
      <c r="AI213">
        <f t="shared" si="75"/>
        <v>0.24221999999999999</v>
      </c>
      <c r="AJ213">
        <f t="shared" si="76"/>
        <v>1.6452899999999999</v>
      </c>
      <c r="AK213">
        <f t="shared" si="77"/>
        <v>5.0227599999999999</v>
      </c>
      <c r="AL213">
        <f t="shared" si="78"/>
        <v>5.6270000000000001E-2</v>
      </c>
      <c r="AM213">
        <f t="shared" si="79"/>
        <v>5.4480000000000001E-2</v>
      </c>
      <c r="AN213">
        <f t="shared" si="80"/>
        <v>0.56455999999999995</v>
      </c>
      <c r="AO213">
        <f t="shared" si="81"/>
        <v>0.55854999999999999</v>
      </c>
      <c r="AP213">
        <f t="shared" si="82"/>
        <v>0.60145000000000004</v>
      </c>
      <c r="AQ213">
        <f t="shared" si="83"/>
        <v>1.307E-2</v>
      </c>
    </row>
    <row r="214" spans="1:43">
      <c r="A214" t="s">
        <v>232</v>
      </c>
      <c r="B214">
        <v>0</v>
      </c>
      <c r="C214">
        <v>0.16078000000000001</v>
      </c>
      <c r="D214">
        <v>3.1199999999999999E-3</v>
      </c>
      <c r="E214">
        <v>0.22592000000000001</v>
      </c>
      <c r="F214">
        <v>0</v>
      </c>
      <c r="G214">
        <v>1.63703</v>
      </c>
      <c r="H214">
        <v>5.14968</v>
      </c>
      <c r="I214" s="1">
        <v>1.0000000000000001E-5</v>
      </c>
      <c r="J214">
        <v>5.5879999999999999E-2</v>
      </c>
      <c r="K214">
        <v>1.4999999999999999E-4</v>
      </c>
      <c r="L214">
        <v>5.5840000000000001E-2</v>
      </c>
      <c r="M214">
        <v>3.15E-2</v>
      </c>
      <c r="N214">
        <v>1.7160000000000002E-2</v>
      </c>
      <c r="O214">
        <v>0.51390999999999998</v>
      </c>
      <c r="P214">
        <v>0.55991999999999997</v>
      </c>
      <c r="Q214">
        <v>5.978E-2</v>
      </c>
      <c r="R214">
        <v>0.29532000000000003</v>
      </c>
      <c r="S214">
        <v>0.26012999999999997</v>
      </c>
      <c r="T214">
        <v>1.866E-2</v>
      </c>
      <c r="U214" s="2" t="str">
        <f t="shared" si="63"/>
        <v>B24021</v>
      </c>
      <c r="V214" s="2">
        <f t="shared" si="64"/>
        <v>0.16390000000000002</v>
      </c>
      <c r="W214" s="2">
        <f t="shared" si="65"/>
        <v>0.22592000000000001</v>
      </c>
      <c r="X214" s="2">
        <f t="shared" si="66"/>
        <v>1.63703</v>
      </c>
      <c r="Y214" s="2">
        <f t="shared" si="67"/>
        <v>5.14968</v>
      </c>
      <c r="Z214" s="2">
        <f t="shared" si="68"/>
        <v>5.604E-2</v>
      </c>
      <c r="AA214" s="2">
        <f t="shared" si="69"/>
        <v>5.5840000000000001E-2</v>
      </c>
      <c r="AB214" s="2">
        <f t="shared" si="70"/>
        <v>0.56257000000000001</v>
      </c>
      <c r="AC214" s="2">
        <f t="shared" si="71"/>
        <v>0.55991999999999997</v>
      </c>
      <c r="AD214" s="2">
        <f t="shared" si="72"/>
        <v>0.61522999999999994</v>
      </c>
      <c r="AE214" s="2">
        <f t="shared" si="73"/>
        <v>1.866E-2</v>
      </c>
      <c r="AG214" t="s">
        <v>164</v>
      </c>
      <c r="AH214">
        <f t="shared" si="74"/>
        <v>0.16570000000000001</v>
      </c>
      <c r="AI214">
        <f t="shared" si="75"/>
        <v>0.24540000000000001</v>
      </c>
      <c r="AJ214">
        <f t="shared" si="76"/>
        <v>1.6531400000000001</v>
      </c>
      <c r="AK214">
        <f t="shared" si="77"/>
        <v>4.9445899999999998</v>
      </c>
      <c r="AL214">
        <f t="shared" si="78"/>
        <v>5.6550000000000003E-2</v>
      </c>
      <c r="AM214">
        <f t="shared" si="79"/>
        <v>5.5100000000000003E-2</v>
      </c>
      <c r="AN214">
        <f t="shared" si="80"/>
        <v>0.55974000000000002</v>
      </c>
      <c r="AO214">
        <f t="shared" si="81"/>
        <v>0.55859999999999999</v>
      </c>
      <c r="AP214">
        <f t="shared" si="82"/>
        <v>0.61440000000000006</v>
      </c>
      <c r="AQ214">
        <f t="shared" si="83"/>
        <v>1.124E-2</v>
      </c>
    </row>
    <row r="215" spans="1:43">
      <c r="A215" t="s">
        <v>233</v>
      </c>
      <c r="B215">
        <v>0</v>
      </c>
      <c r="C215">
        <v>0.16125</v>
      </c>
      <c r="D215">
        <v>2.8900000000000002E-3</v>
      </c>
      <c r="E215">
        <v>0.23211000000000001</v>
      </c>
      <c r="F215">
        <v>0</v>
      </c>
      <c r="G215">
        <v>1.64035</v>
      </c>
      <c r="H215">
        <v>5.0971799999999998</v>
      </c>
      <c r="I215" s="1">
        <v>1.0000000000000001E-5</v>
      </c>
      <c r="J215">
        <v>5.5960000000000003E-2</v>
      </c>
      <c r="K215">
        <v>1.4999999999999999E-4</v>
      </c>
      <c r="L215">
        <v>5.5370000000000003E-2</v>
      </c>
      <c r="M215">
        <v>2.4809999999999999E-2</v>
      </c>
      <c r="N215">
        <v>1.7100000000000001E-2</v>
      </c>
      <c r="O215">
        <v>0.52063999999999999</v>
      </c>
      <c r="P215">
        <v>0.55842999999999998</v>
      </c>
      <c r="Q215">
        <v>6.2609999999999999E-2</v>
      </c>
      <c r="R215">
        <v>0.28360999999999997</v>
      </c>
      <c r="S215">
        <v>0.25961000000000001</v>
      </c>
      <c r="T215">
        <v>1.452E-2</v>
      </c>
      <c r="U215" s="2" t="str">
        <f t="shared" si="63"/>
        <v>F24021</v>
      </c>
      <c r="V215" s="2">
        <f t="shared" si="64"/>
        <v>0.16414000000000001</v>
      </c>
      <c r="W215" s="2">
        <f t="shared" si="65"/>
        <v>0.23211000000000001</v>
      </c>
      <c r="X215" s="2">
        <f t="shared" si="66"/>
        <v>1.64035</v>
      </c>
      <c r="Y215" s="2">
        <f t="shared" si="67"/>
        <v>5.0971799999999998</v>
      </c>
      <c r="Z215" s="2">
        <f t="shared" si="68"/>
        <v>5.6120000000000003E-2</v>
      </c>
      <c r="AA215" s="2">
        <f t="shared" si="69"/>
        <v>5.5370000000000003E-2</v>
      </c>
      <c r="AB215" s="2">
        <f t="shared" si="70"/>
        <v>0.56254999999999999</v>
      </c>
      <c r="AC215" s="2">
        <f t="shared" si="71"/>
        <v>0.55842999999999998</v>
      </c>
      <c r="AD215" s="2">
        <f t="shared" si="72"/>
        <v>0.60582999999999998</v>
      </c>
      <c r="AE215" s="2">
        <f t="shared" si="73"/>
        <v>1.452E-2</v>
      </c>
      <c r="AG215" t="s">
        <v>176</v>
      </c>
      <c r="AH215">
        <f t="shared" si="74"/>
        <v>0.1658</v>
      </c>
      <c r="AI215">
        <f t="shared" si="75"/>
        <v>0.24465000000000001</v>
      </c>
      <c r="AJ215">
        <f t="shared" si="76"/>
        <v>1.6504300000000001</v>
      </c>
      <c r="AK215">
        <f t="shared" si="77"/>
        <v>4.9688999999999997</v>
      </c>
      <c r="AL215">
        <f t="shared" si="78"/>
        <v>5.6659999999999995E-2</v>
      </c>
      <c r="AM215">
        <f t="shared" si="79"/>
        <v>5.4960000000000002E-2</v>
      </c>
      <c r="AN215">
        <f t="shared" si="80"/>
        <v>0.56258999999999992</v>
      </c>
      <c r="AO215">
        <f t="shared" si="81"/>
        <v>0.55678000000000005</v>
      </c>
      <c r="AP215">
        <f t="shared" si="82"/>
        <v>0.56414999999999993</v>
      </c>
      <c r="AQ215">
        <f t="shared" si="83"/>
        <v>4.2700000000000004E-3</v>
      </c>
    </row>
    <row r="216" spans="1:43">
      <c r="A216" t="s">
        <v>234</v>
      </c>
      <c r="B216">
        <v>0</v>
      </c>
      <c r="C216">
        <v>0.16284000000000001</v>
      </c>
      <c r="D216">
        <v>1.72E-3</v>
      </c>
      <c r="E216">
        <v>0.23462</v>
      </c>
      <c r="F216">
        <v>0</v>
      </c>
      <c r="G216">
        <v>1.62283</v>
      </c>
      <c r="H216">
        <v>5.21218</v>
      </c>
      <c r="I216">
        <v>0</v>
      </c>
      <c r="J216">
        <v>5.6840000000000002E-2</v>
      </c>
      <c r="K216">
        <v>1E-4</v>
      </c>
      <c r="L216">
        <v>5.4679999999999999E-2</v>
      </c>
      <c r="M216">
        <v>2.8819999999999998E-2</v>
      </c>
      <c r="N216">
        <v>2.8369999999999999E-2</v>
      </c>
      <c r="O216">
        <v>0.50668999999999997</v>
      </c>
      <c r="P216">
        <v>0.55817000000000005</v>
      </c>
      <c r="Q216">
        <v>9.4100000000000003E-2</v>
      </c>
      <c r="R216">
        <v>0.46367000000000003</v>
      </c>
      <c r="S216">
        <v>2.3029999999999998E-2</v>
      </c>
      <c r="T216">
        <v>1.345E-2</v>
      </c>
      <c r="U216" s="2" t="str">
        <f t="shared" si="63"/>
        <v>A51069</v>
      </c>
      <c r="V216" s="2">
        <f t="shared" si="64"/>
        <v>0.16456000000000001</v>
      </c>
      <c r="W216" s="2">
        <f t="shared" si="65"/>
        <v>0.23462</v>
      </c>
      <c r="X216" s="2">
        <f t="shared" si="66"/>
        <v>1.62283</v>
      </c>
      <c r="Y216" s="2">
        <f t="shared" si="67"/>
        <v>5.21218</v>
      </c>
      <c r="Z216" s="2">
        <f t="shared" si="68"/>
        <v>5.6940000000000004E-2</v>
      </c>
      <c r="AA216" s="2">
        <f t="shared" si="69"/>
        <v>5.4679999999999999E-2</v>
      </c>
      <c r="AB216" s="2">
        <f t="shared" si="70"/>
        <v>0.56387999999999994</v>
      </c>
      <c r="AC216" s="2">
        <f t="shared" si="71"/>
        <v>0.55817000000000005</v>
      </c>
      <c r="AD216" s="2">
        <f t="shared" si="72"/>
        <v>0.58079999999999998</v>
      </c>
      <c r="AE216" s="2">
        <f t="shared" si="73"/>
        <v>1.345E-2</v>
      </c>
      <c r="AG216" t="s">
        <v>184</v>
      </c>
      <c r="AH216">
        <f t="shared" si="74"/>
        <v>0.16630999999999999</v>
      </c>
      <c r="AI216">
        <f t="shared" si="75"/>
        <v>0.23763999999999999</v>
      </c>
      <c r="AJ216">
        <f t="shared" si="76"/>
        <v>1.6523600000000001</v>
      </c>
      <c r="AK216">
        <f t="shared" si="77"/>
        <v>4.9791299999999996</v>
      </c>
      <c r="AL216">
        <f t="shared" si="78"/>
        <v>5.6910000000000002E-2</v>
      </c>
      <c r="AM216">
        <f t="shared" si="79"/>
        <v>5.2920000000000002E-2</v>
      </c>
      <c r="AN216">
        <f t="shared" si="80"/>
        <v>0.56813000000000002</v>
      </c>
      <c r="AO216">
        <f t="shared" si="81"/>
        <v>0.55066999999999999</v>
      </c>
      <c r="AP216">
        <f t="shared" si="82"/>
        <v>0.61682999999999999</v>
      </c>
      <c r="AQ216">
        <f t="shared" si="83"/>
        <v>1.0300000000000001E-3</v>
      </c>
    </row>
    <row r="217" spans="1:43">
      <c r="A217" t="s">
        <v>235</v>
      </c>
      <c r="B217">
        <v>0</v>
      </c>
      <c r="C217">
        <v>0.16200999999999999</v>
      </c>
      <c r="D217">
        <v>2.9099999999999998E-3</v>
      </c>
      <c r="E217">
        <v>0.24131</v>
      </c>
      <c r="F217">
        <v>0</v>
      </c>
      <c r="G217">
        <v>1.6437200000000001</v>
      </c>
      <c r="H217">
        <v>4.9754500000000004</v>
      </c>
      <c r="I217" s="1">
        <v>2.0000000000000002E-5</v>
      </c>
      <c r="J217">
        <v>5.645E-2</v>
      </c>
      <c r="K217">
        <v>1E-4</v>
      </c>
      <c r="L217">
        <v>5.4080000000000003E-2</v>
      </c>
      <c r="M217">
        <v>5.296E-2</v>
      </c>
      <c r="N217">
        <v>1.9820000000000001E-2</v>
      </c>
      <c r="O217">
        <v>0.48981000000000002</v>
      </c>
      <c r="P217">
        <v>0.55411999999999995</v>
      </c>
      <c r="Q217">
        <v>0.15368000000000001</v>
      </c>
      <c r="R217">
        <v>0.40378999999999998</v>
      </c>
      <c r="S217">
        <v>5.4429999999999999E-2</v>
      </c>
      <c r="T217">
        <v>5.4299999999999999E-3</v>
      </c>
      <c r="U217" s="2" t="str">
        <f t="shared" si="63"/>
        <v>B51171</v>
      </c>
      <c r="V217" s="2">
        <f t="shared" si="64"/>
        <v>0.16491999999999998</v>
      </c>
      <c r="W217" s="2">
        <f t="shared" si="65"/>
        <v>0.24131</v>
      </c>
      <c r="X217" s="2">
        <f t="shared" si="66"/>
        <v>1.6437200000000001</v>
      </c>
      <c r="Y217" s="2">
        <f t="shared" si="67"/>
        <v>4.9754500000000004</v>
      </c>
      <c r="Z217" s="2">
        <f t="shared" si="68"/>
        <v>5.6570000000000002E-2</v>
      </c>
      <c r="AA217" s="2">
        <f t="shared" si="69"/>
        <v>5.4080000000000003E-2</v>
      </c>
      <c r="AB217" s="2">
        <f t="shared" si="70"/>
        <v>0.56259000000000003</v>
      </c>
      <c r="AC217" s="2">
        <f t="shared" si="71"/>
        <v>0.55411999999999995</v>
      </c>
      <c r="AD217" s="2">
        <f t="shared" si="72"/>
        <v>0.6119</v>
      </c>
      <c r="AE217" s="2">
        <f t="shared" si="73"/>
        <v>5.4299999999999999E-3</v>
      </c>
      <c r="AG217" t="s">
        <v>203</v>
      </c>
      <c r="AH217">
        <f t="shared" si="74"/>
        <v>0.16522000000000001</v>
      </c>
      <c r="AI217">
        <f t="shared" si="75"/>
        <v>0.24371000000000001</v>
      </c>
      <c r="AJ217">
        <f t="shared" si="76"/>
        <v>1.64994</v>
      </c>
      <c r="AK217">
        <f t="shared" si="77"/>
        <v>4.9729200000000002</v>
      </c>
      <c r="AL217">
        <f t="shared" si="78"/>
        <v>5.6380000000000006E-2</v>
      </c>
      <c r="AM217">
        <f t="shared" si="79"/>
        <v>5.4719999999999998E-2</v>
      </c>
      <c r="AN217">
        <f t="shared" si="80"/>
        <v>0.56161000000000005</v>
      </c>
      <c r="AO217">
        <f t="shared" si="81"/>
        <v>0.55840999999999996</v>
      </c>
      <c r="AP217">
        <f t="shared" si="82"/>
        <v>0.57586999999999999</v>
      </c>
      <c r="AQ217">
        <f t="shared" si="83"/>
        <v>9.2200000000000008E-3</v>
      </c>
    </row>
    <row r="218" spans="1:43">
      <c r="A218" t="s">
        <v>236</v>
      </c>
      <c r="B218">
        <v>0</v>
      </c>
      <c r="C218">
        <v>0.16458</v>
      </c>
      <c r="D218">
        <v>1.73E-3</v>
      </c>
      <c r="E218">
        <v>0.23948</v>
      </c>
      <c r="F218">
        <v>0</v>
      </c>
      <c r="G218">
        <v>1.65415</v>
      </c>
      <c r="H218">
        <v>4.9728199999999996</v>
      </c>
      <c r="I218" s="1">
        <v>5.0000000000000002E-5</v>
      </c>
      <c r="J218">
        <v>5.6869999999999997E-2</v>
      </c>
      <c r="K218" s="1">
        <v>6.9999999999999994E-5</v>
      </c>
      <c r="L218">
        <v>5.3490000000000003E-2</v>
      </c>
      <c r="M218">
        <v>5.3699999999999998E-2</v>
      </c>
      <c r="N218">
        <v>3.6290000000000003E-2</v>
      </c>
      <c r="O218">
        <v>0.47323999999999999</v>
      </c>
      <c r="P218">
        <v>0.55323999999999995</v>
      </c>
      <c r="Q218">
        <v>0.18052000000000001</v>
      </c>
      <c r="R218">
        <v>0.40476000000000001</v>
      </c>
      <c r="S218">
        <v>3.3430000000000001E-2</v>
      </c>
      <c r="T218">
        <v>1.99E-3</v>
      </c>
      <c r="U218" s="2" t="str">
        <f t="shared" si="63"/>
        <v>F51069</v>
      </c>
      <c r="V218" s="2">
        <f t="shared" si="64"/>
        <v>0.16631000000000001</v>
      </c>
      <c r="W218" s="2">
        <f t="shared" si="65"/>
        <v>0.23948</v>
      </c>
      <c r="X218" s="2">
        <f t="shared" si="66"/>
        <v>1.65415</v>
      </c>
      <c r="Y218" s="2">
        <f t="shared" si="67"/>
        <v>4.9728199999999996</v>
      </c>
      <c r="Z218" s="2">
        <f t="shared" si="68"/>
        <v>5.6989999999999999E-2</v>
      </c>
      <c r="AA218" s="2">
        <f t="shared" si="69"/>
        <v>5.3490000000000003E-2</v>
      </c>
      <c r="AB218" s="2">
        <f t="shared" si="70"/>
        <v>0.56323000000000001</v>
      </c>
      <c r="AC218" s="2">
        <f t="shared" si="71"/>
        <v>0.55323999999999995</v>
      </c>
      <c r="AD218" s="2">
        <f t="shared" si="72"/>
        <v>0.61870999999999998</v>
      </c>
      <c r="AE218" s="2">
        <f t="shared" si="73"/>
        <v>1.99E-3</v>
      </c>
      <c r="AG218" t="s">
        <v>201</v>
      </c>
      <c r="AH218">
        <f t="shared" si="74"/>
        <v>0.16571</v>
      </c>
      <c r="AI218">
        <f t="shared" si="75"/>
        <v>0.23596</v>
      </c>
      <c r="AJ218">
        <f t="shared" si="76"/>
        <v>1.65313</v>
      </c>
      <c r="AK218">
        <f t="shared" si="77"/>
        <v>4.9621899999999997</v>
      </c>
      <c r="AL218">
        <f t="shared" si="78"/>
        <v>5.6619999999999997E-2</v>
      </c>
      <c r="AM218">
        <f t="shared" si="79"/>
        <v>5.2179999999999997E-2</v>
      </c>
      <c r="AN218">
        <f t="shared" si="80"/>
        <v>0.56262999999999996</v>
      </c>
      <c r="AO218">
        <f t="shared" si="81"/>
        <v>0.55093000000000003</v>
      </c>
      <c r="AP218">
        <f t="shared" si="82"/>
        <v>0.61869999999999992</v>
      </c>
      <c r="AQ218">
        <f t="shared" si="83"/>
        <v>5.9000000000000003E-4</v>
      </c>
    </row>
    <row r="219" spans="1:43">
      <c r="A219" t="s">
        <v>237</v>
      </c>
      <c r="B219">
        <v>0</v>
      </c>
      <c r="C219">
        <v>0.16239000000000001</v>
      </c>
      <c r="D219">
        <v>2.9299999999999999E-3</v>
      </c>
      <c r="E219">
        <v>0.23896000000000001</v>
      </c>
      <c r="F219">
        <v>0</v>
      </c>
      <c r="G219">
        <v>1.64937</v>
      </c>
      <c r="H219">
        <v>4.98264</v>
      </c>
      <c r="I219">
        <v>0</v>
      </c>
      <c r="J219">
        <v>5.663E-2</v>
      </c>
      <c r="K219" s="1">
        <v>2.0000000000000002E-5</v>
      </c>
      <c r="L219">
        <v>5.314E-2</v>
      </c>
      <c r="M219">
        <v>5.3199999999999997E-2</v>
      </c>
      <c r="N219">
        <v>1.7350000000000001E-2</v>
      </c>
      <c r="O219">
        <v>0.49206</v>
      </c>
      <c r="P219">
        <v>0.55218999999999996</v>
      </c>
      <c r="Q219">
        <v>0.14957999999999999</v>
      </c>
      <c r="R219">
        <v>0.39155000000000001</v>
      </c>
      <c r="S219">
        <v>6.8330000000000002E-2</v>
      </c>
      <c r="T219">
        <v>2.33E-3</v>
      </c>
      <c r="U219" s="2" t="str">
        <f t="shared" si="63"/>
        <v>F51171</v>
      </c>
      <c r="V219" s="2">
        <f t="shared" si="64"/>
        <v>0.16531999999999999</v>
      </c>
      <c r="W219" s="2">
        <f t="shared" si="65"/>
        <v>0.23896000000000001</v>
      </c>
      <c r="X219" s="2">
        <f t="shared" si="66"/>
        <v>1.64937</v>
      </c>
      <c r="Y219" s="2">
        <f t="shared" si="67"/>
        <v>4.98264</v>
      </c>
      <c r="Z219" s="2">
        <f t="shared" si="68"/>
        <v>5.6649999999999999E-2</v>
      </c>
      <c r="AA219" s="2">
        <f t="shared" si="69"/>
        <v>5.314E-2</v>
      </c>
      <c r="AB219" s="2">
        <f t="shared" si="70"/>
        <v>0.56261000000000005</v>
      </c>
      <c r="AC219" s="2">
        <f t="shared" si="71"/>
        <v>0.55218999999999996</v>
      </c>
      <c r="AD219" s="2">
        <f t="shared" si="72"/>
        <v>0.60946</v>
      </c>
      <c r="AE219" s="2">
        <f t="shared" si="73"/>
        <v>2.33E-3</v>
      </c>
      <c r="AG219" t="s">
        <v>70</v>
      </c>
      <c r="AH219">
        <f t="shared" si="74"/>
        <v>0.16725999999999999</v>
      </c>
      <c r="AI219">
        <f t="shared" si="75"/>
        <v>0.24421999999999999</v>
      </c>
      <c r="AJ219">
        <f t="shared" si="76"/>
        <v>1.6589499999999999</v>
      </c>
      <c r="AK219">
        <f t="shared" si="77"/>
        <v>4.9820500000000001</v>
      </c>
      <c r="AL219">
        <f t="shared" si="78"/>
        <v>5.7270000000000001E-2</v>
      </c>
      <c r="AM219">
        <f t="shared" si="79"/>
        <v>5.5219999999999998E-2</v>
      </c>
      <c r="AN219">
        <f t="shared" si="80"/>
        <v>0.56309999999999993</v>
      </c>
      <c r="AO219">
        <f t="shared" si="81"/>
        <v>0.55827000000000004</v>
      </c>
      <c r="AP219">
        <f t="shared" si="82"/>
        <v>0.60636000000000001</v>
      </c>
      <c r="AQ219">
        <f t="shared" si="83"/>
        <v>1.5509999999999999E-2</v>
      </c>
    </row>
    <row r="220" spans="1:43">
      <c r="A220" t="s">
        <v>238</v>
      </c>
      <c r="B220">
        <v>0</v>
      </c>
      <c r="C220">
        <v>4.4049999999999999E-2</v>
      </c>
      <c r="D220">
        <v>2.5500000000000002E-3</v>
      </c>
      <c r="E220">
        <v>0.24698999999999999</v>
      </c>
      <c r="F220">
        <v>0</v>
      </c>
      <c r="G220">
        <v>0.46601999999999999</v>
      </c>
      <c r="H220">
        <v>4.9382299999999999</v>
      </c>
      <c r="I220">
        <v>0</v>
      </c>
      <c r="J220">
        <v>5.629E-2</v>
      </c>
      <c r="K220" s="1">
        <v>1.0000000000000001E-5</v>
      </c>
      <c r="L220">
        <v>5.4609999999999999E-2</v>
      </c>
      <c r="M220">
        <v>8.7200000000000003E-3</v>
      </c>
      <c r="N220">
        <v>3.5599999999999998E-3</v>
      </c>
      <c r="O220">
        <v>0.55015999999999998</v>
      </c>
      <c r="P220">
        <v>0.55691000000000002</v>
      </c>
      <c r="Q220">
        <v>1.6070000000000001E-2</v>
      </c>
      <c r="R220">
        <v>9.5219999999999999E-2</v>
      </c>
      <c r="S220">
        <v>0.19264000000000001</v>
      </c>
      <c r="T220">
        <v>5.5599999999999998E-3</v>
      </c>
      <c r="U220" s="2" t="str">
        <f t="shared" si="63"/>
        <v>A24043</v>
      </c>
      <c r="V220" s="2">
        <f t="shared" si="64"/>
        <v>4.6600000000000003E-2</v>
      </c>
      <c r="W220" s="2">
        <f t="shared" si="65"/>
        <v>0.24698999999999999</v>
      </c>
      <c r="X220" s="2">
        <f t="shared" si="66"/>
        <v>0.46601999999999999</v>
      </c>
      <c r="Y220" s="2">
        <f t="shared" si="67"/>
        <v>4.9382299999999999</v>
      </c>
      <c r="Z220" s="2">
        <f t="shared" si="68"/>
        <v>5.6300000000000003E-2</v>
      </c>
      <c r="AA220" s="2">
        <f t="shared" si="69"/>
        <v>5.4609999999999999E-2</v>
      </c>
      <c r="AB220" s="2">
        <f t="shared" si="70"/>
        <v>0.56243999999999994</v>
      </c>
      <c r="AC220" s="2">
        <f t="shared" si="71"/>
        <v>0.55691000000000002</v>
      </c>
      <c r="AD220" s="2">
        <f t="shared" si="72"/>
        <v>0.30393000000000003</v>
      </c>
      <c r="AE220" s="2">
        <f t="shared" si="73"/>
        <v>5.5599999999999998E-3</v>
      </c>
      <c r="AG220" t="s">
        <v>78</v>
      </c>
      <c r="AH220">
        <f t="shared" si="74"/>
        <v>0.16586999999999999</v>
      </c>
      <c r="AI220">
        <f t="shared" si="75"/>
        <v>0.24490999999999999</v>
      </c>
      <c r="AJ220">
        <f t="shared" si="76"/>
        <v>1.6516</v>
      </c>
      <c r="AK220">
        <f t="shared" si="77"/>
        <v>4.9441800000000002</v>
      </c>
      <c r="AL220">
        <f t="shared" si="78"/>
        <v>5.6570000000000002E-2</v>
      </c>
      <c r="AM220">
        <f t="shared" si="79"/>
        <v>5.493E-2</v>
      </c>
      <c r="AN220">
        <f t="shared" si="80"/>
        <v>0.56279000000000001</v>
      </c>
      <c r="AO220">
        <f t="shared" si="81"/>
        <v>0.55891000000000002</v>
      </c>
      <c r="AP220">
        <f t="shared" si="82"/>
        <v>0.53994999999999993</v>
      </c>
      <c r="AQ220">
        <f t="shared" si="83"/>
        <v>1.4500000000000001E-2</v>
      </c>
    </row>
    <row r="221" spans="1:43">
      <c r="A221" t="s">
        <v>239</v>
      </c>
      <c r="B221">
        <v>0</v>
      </c>
      <c r="C221">
        <v>0.14704</v>
      </c>
      <c r="D221">
        <v>2.82E-3</v>
      </c>
      <c r="E221">
        <v>0.20047000000000001</v>
      </c>
      <c r="F221">
        <v>0</v>
      </c>
      <c r="G221">
        <v>1.49457</v>
      </c>
      <c r="H221">
        <v>6.6560499999999996</v>
      </c>
      <c r="I221">
        <v>0</v>
      </c>
      <c r="J221">
        <v>5.2229999999999999E-2</v>
      </c>
      <c r="K221" s="1">
        <v>8.0000000000000007E-5</v>
      </c>
      <c r="L221">
        <v>5.4710000000000002E-2</v>
      </c>
      <c r="M221">
        <v>2.1579999999999998E-2</v>
      </c>
      <c r="N221">
        <v>1.4829999999999999E-2</v>
      </c>
      <c r="O221">
        <v>0.52617000000000003</v>
      </c>
      <c r="P221">
        <v>0.55772999999999995</v>
      </c>
      <c r="Q221">
        <v>3.4810000000000001E-2</v>
      </c>
      <c r="R221">
        <v>0.27061000000000002</v>
      </c>
      <c r="S221">
        <v>0.20521</v>
      </c>
      <c r="T221">
        <v>7.6E-3</v>
      </c>
      <c r="U221" s="2" t="str">
        <f t="shared" si="63"/>
        <v>A42055</v>
      </c>
      <c r="V221" s="2">
        <f t="shared" si="64"/>
        <v>0.14985999999999999</v>
      </c>
      <c r="W221" s="2">
        <f t="shared" si="65"/>
        <v>0.20047000000000001</v>
      </c>
      <c r="X221" s="2">
        <f t="shared" si="66"/>
        <v>1.49457</v>
      </c>
      <c r="Y221" s="2">
        <f t="shared" si="67"/>
        <v>6.6560499999999996</v>
      </c>
      <c r="Z221" s="2">
        <f t="shared" si="68"/>
        <v>5.2309999999999995E-2</v>
      </c>
      <c r="AA221" s="2">
        <f t="shared" si="69"/>
        <v>5.4710000000000002E-2</v>
      </c>
      <c r="AB221" s="2">
        <f t="shared" si="70"/>
        <v>0.56258000000000008</v>
      </c>
      <c r="AC221" s="2">
        <f t="shared" si="71"/>
        <v>0.55772999999999995</v>
      </c>
      <c r="AD221" s="2">
        <f t="shared" si="72"/>
        <v>0.51063000000000003</v>
      </c>
      <c r="AE221" s="2">
        <f t="shared" si="73"/>
        <v>7.6E-3</v>
      </c>
      <c r="AG221" t="s">
        <v>189</v>
      </c>
      <c r="AH221">
        <f t="shared" si="74"/>
        <v>0.16568999999999998</v>
      </c>
      <c r="AI221">
        <f t="shared" si="75"/>
        <v>0.24415999999999999</v>
      </c>
      <c r="AJ221">
        <f t="shared" si="76"/>
        <v>1.6532100000000001</v>
      </c>
      <c r="AK221">
        <f t="shared" si="77"/>
        <v>4.9728000000000003</v>
      </c>
      <c r="AL221">
        <f t="shared" si="78"/>
        <v>5.67E-2</v>
      </c>
      <c r="AM221">
        <f t="shared" si="79"/>
        <v>5.4919999999999997E-2</v>
      </c>
      <c r="AN221">
        <f t="shared" si="80"/>
        <v>0.56976000000000004</v>
      </c>
      <c r="AO221">
        <f t="shared" si="81"/>
        <v>0.55606</v>
      </c>
      <c r="AP221">
        <f t="shared" si="82"/>
        <v>0.59448999999999996</v>
      </c>
      <c r="AQ221">
        <f t="shared" si="83"/>
        <v>4.13E-3</v>
      </c>
    </row>
    <row r="222" spans="1:43">
      <c r="A222" t="s">
        <v>240</v>
      </c>
      <c r="B222">
        <v>0</v>
      </c>
      <c r="C222">
        <v>0.14951999999999999</v>
      </c>
      <c r="D222">
        <v>2.2899999999999999E-3</v>
      </c>
      <c r="E222">
        <v>0.19944000000000001</v>
      </c>
      <c r="F222">
        <v>0</v>
      </c>
      <c r="G222">
        <v>1.51136</v>
      </c>
      <c r="H222">
        <v>5.5018700000000003</v>
      </c>
      <c r="I222">
        <v>0</v>
      </c>
      <c r="J222">
        <v>5.2630000000000003E-2</v>
      </c>
      <c r="K222" s="1">
        <v>9.0000000000000006E-5</v>
      </c>
      <c r="L222">
        <v>5.5449999999999999E-2</v>
      </c>
      <c r="M222">
        <v>1.5640000000000001E-2</v>
      </c>
      <c r="N222">
        <v>1.6320000000000001E-2</v>
      </c>
      <c r="O222">
        <v>0.53097000000000005</v>
      </c>
      <c r="P222">
        <v>0.55855999999999995</v>
      </c>
      <c r="Q222">
        <v>3.1220000000000001E-2</v>
      </c>
      <c r="R222">
        <v>0.29642000000000002</v>
      </c>
      <c r="S222">
        <v>0.18192</v>
      </c>
      <c r="T222">
        <v>1.7069999999999998E-2</v>
      </c>
      <c r="U222" s="2" t="str">
        <f t="shared" si="63"/>
        <v>F24043</v>
      </c>
      <c r="V222" s="2">
        <f t="shared" si="64"/>
        <v>0.15180999999999997</v>
      </c>
      <c r="W222" s="2">
        <f t="shared" si="65"/>
        <v>0.19944000000000001</v>
      </c>
      <c r="X222" s="2">
        <f t="shared" si="66"/>
        <v>1.51136</v>
      </c>
      <c r="Y222" s="2">
        <f t="shared" si="67"/>
        <v>5.5018700000000003</v>
      </c>
      <c r="Z222" s="2">
        <f t="shared" si="68"/>
        <v>5.2720000000000003E-2</v>
      </c>
      <c r="AA222" s="2">
        <f t="shared" si="69"/>
        <v>5.5449999999999999E-2</v>
      </c>
      <c r="AB222" s="2">
        <f t="shared" si="70"/>
        <v>0.56293000000000004</v>
      </c>
      <c r="AC222" s="2">
        <f t="shared" si="71"/>
        <v>0.55855999999999995</v>
      </c>
      <c r="AD222" s="2">
        <f t="shared" si="72"/>
        <v>0.50956000000000001</v>
      </c>
      <c r="AE222" s="2">
        <f t="shared" si="73"/>
        <v>1.7069999999999998E-2</v>
      </c>
      <c r="AG222" t="s">
        <v>75</v>
      </c>
      <c r="AH222">
        <f t="shared" si="74"/>
        <v>0.16636000000000001</v>
      </c>
      <c r="AI222">
        <f t="shared" si="75"/>
        <v>0.24612999999999999</v>
      </c>
      <c r="AJ222">
        <f t="shared" si="76"/>
        <v>1.6487400000000001</v>
      </c>
      <c r="AK222">
        <f t="shared" si="77"/>
        <v>4.9385300000000001</v>
      </c>
      <c r="AL222">
        <f t="shared" si="78"/>
        <v>5.6580000000000005E-2</v>
      </c>
      <c r="AM222">
        <f t="shared" si="79"/>
        <v>5.5109999999999999E-2</v>
      </c>
      <c r="AN222">
        <f t="shared" si="80"/>
        <v>0.56258000000000008</v>
      </c>
      <c r="AO222">
        <f t="shared" si="81"/>
        <v>0.55901999999999996</v>
      </c>
      <c r="AP222">
        <f t="shared" si="82"/>
        <v>0.64265000000000005</v>
      </c>
      <c r="AQ222">
        <f t="shared" si="83"/>
        <v>1.5779999999999999E-2</v>
      </c>
    </row>
    <row r="223" spans="1:43">
      <c r="A223" t="s">
        <v>241</v>
      </c>
      <c r="B223">
        <v>0</v>
      </c>
      <c r="C223">
        <v>0.15976000000000001</v>
      </c>
      <c r="D223">
        <v>2.6900000000000001E-3</v>
      </c>
      <c r="E223">
        <v>0.23354</v>
      </c>
      <c r="F223">
        <v>0</v>
      </c>
      <c r="G223">
        <v>1.62547</v>
      </c>
      <c r="H223">
        <v>5.11721</v>
      </c>
      <c r="I223" s="1">
        <v>2.0000000000000002E-5</v>
      </c>
      <c r="J223">
        <v>5.5780000000000003E-2</v>
      </c>
      <c r="K223">
        <v>1.3999999999999999E-4</v>
      </c>
      <c r="L223">
        <v>5.4949999999999999E-2</v>
      </c>
      <c r="M223">
        <v>4.6019999999999998E-2</v>
      </c>
      <c r="N223">
        <v>2.4930000000000001E-2</v>
      </c>
      <c r="O223">
        <v>0.49142999999999998</v>
      </c>
      <c r="P223">
        <v>0.55708999999999997</v>
      </c>
      <c r="Q223">
        <v>8.5040000000000004E-2</v>
      </c>
      <c r="R223">
        <v>0.33629999999999999</v>
      </c>
      <c r="S223">
        <v>0.15840000000000001</v>
      </c>
      <c r="T223">
        <v>1.1860000000000001E-2</v>
      </c>
      <c r="U223" s="2" t="str">
        <f t="shared" si="63"/>
        <v>F42055</v>
      </c>
      <c r="V223" s="2">
        <f t="shared" si="64"/>
        <v>0.16245000000000001</v>
      </c>
      <c r="W223" s="2">
        <f t="shared" si="65"/>
        <v>0.23354</v>
      </c>
      <c r="X223" s="2">
        <f t="shared" si="66"/>
        <v>1.62547</v>
      </c>
      <c r="Y223" s="2">
        <f t="shared" si="67"/>
        <v>5.11721</v>
      </c>
      <c r="Z223" s="2">
        <f t="shared" si="68"/>
        <v>5.5940000000000004E-2</v>
      </c>
      <c r="AA223" s="2">
        <f t="shared" si="69"/>
        <v>5.4949999999999999E-2</v>
      </c>
      <c r="AB223" s="2">
        <f t="shared" si="70"/>
        <v>0.56237999999999999</v>
      </c>
      <c r="AC223" s="2">
        <f t="shared" si="71"/>
        <v>0.55708999999999997</v>
      </c>
      <c r="AD223" s="2">
        <f t="shared" si="72"/>
        <v>0.57974000000000003</v>
      </c>
      <c r="AE223" s="2">
        <f t="shared" si="73"/>
        <v>1.1860000000000001E-2</v>
      </c>
      <c r="AG223" t="s">
        <v>161</v>
      </c>
      <c r="AH223">
        <f t="shared" si="74"/>
        <v>0.16571</v>
      </c>
      <c r="AI223">
        <f t="shared" si="75"/>
        <v>0.24424999999999999</v>
      </c>
      <c r="AJ223">
        <f t="shared" si="76"/>
        <v>1.65021</v>
      </c>
      <c r="AK223">
        <f t="shared" si="77"/>
        <v>4.9753600000000002</v>
      </c>
      <c r="AL223">
        <f t="shared" si="78"/>
        <v>5.6610000000000001E-2</v>
      </c>
      <c r="AM223">
        <f t="shared" si="79"/>
        <v>5.5140000000000002E-2</v>
      </c>
      <c r="AN223">
        <f t="shared" si="80"/>
        <v>0.56269000000000002</v>
      </c>
      <c r="AO223">
        <f t="shared" si="81"/>
        <v>0.55871999999999999</v>
      </c>
      <c r="AP223">
        <f t="shared" si="82"/>
        <v>0.61241000000000001</v>
      </c>
      <c r="AQ223">
        <f t="shared" si="83"/>
        <v>1.098E-2</v>
      </c>
    </row>
    <row r="224" spans="1:43">
      <c r="A224" t="s">
        <v>242</v>
      </c>
      <c r="B224">
        <v>0</v>
      </c>
      <c r="C224">
        <v>0.16347999999999999</v>
      </c>
      <c r="D224">
        <v>1.08E-3</v>
      </c>
      <c r="E224">
        <v>0.24271999999999999</v>
      </c>
      <c r="F224">
        <v>0</v>
      </c>
      <c r="G224">
        <v>1.64517</v>
      </c>
      <c r="H224">
        <v>4.9594199999999997</v>
      </c>
      <c r="I224" s="1">
        <v>2.0000000000000002E-5</v>
      </c>
      <c r="J224">
        <v>5.6160000000000002E-2</v>
      </c>
      <c r="K224" s="1">
        <v>6.9999999999999994E-5</v>
      </c>
      <c r="L224">
        <v>5.4359999999999999E-2</v>
      </c>
      <c r="M224">
        <v>5.1900000000000002E-3</v>
      </c>
      <c r="N224">
        <v>0.13250999999999999</v>
      </c>
      <c r="O224">
        <v>0.41388999999999998</v>
      </c>
      <c r="P224">
        <v>0.55503000000000002</v>
      </c>
      <c r="Q224">
        <v>6.7220000000000002E-2</v>
      </c>
      <c r="R224">
        <v>0.53119000000000005</v>
      </c>
      <c r="S224">
        <v>2.6919999999999999E-2</v>
      </c>
      <c r="T224">
        <v>2.5500000000000002E-3</v>
      </c>
      <c r="U224" s="2" t="str">
        <f t="shared" si="63"/>
        <v>A51820</v>
      </c>
      <c r="V224" s="2">
        <f t="shared" si="64"/>
        <v>0.16455999999999998</v>
      </c>
      <c r="W224" s="2">
        <f t="shared" si="65"/>
        <v>0.24271999999999999</v>
      </c>
      <c r="X224" s="2">
        <f t="shared" si="66"/>
        <v>1.64517</v>
      </c>
      <c r="Y224" s="2">
        <f t="shared" si="67"/>
        <v>4.9594199999999997</v>
      </c>
      <c r="Z224" s="2">
        <f t="shared" si="68"/>
        <v>5.6250000000000001E-2</v>
      </c>
      <c r="AA224" s="2">
        <f t="shared" si="69"/>
        <v>5.4359999999999999E-2</v>
      </c>
      <c r="AB224" s="2">
        <f t="shared" si="70"/>
        <v>0.55159000000000002</v>
      </c>
      <c r="AC224" s="2">
        <f t="shared" si="71"/>
        <v>0.55503000000000002</v>
      </c>
      <c r="AD224" s="2">
        <f t="shared" si="72"/>
        <v>0.62533000000000016</v>
      </c>
      <c r="AE224" s="2">
        <f t="shared" si="73"/>
        <v>2.5500000000000002E-3</v>
      </c>
      <c r="AG224" t="s">
        <v>274</v>
      </c>
      <c r="AH224">
        <f t="shared" si="74"/>
        <v>9.2800000000000007E-2</v>
      </c>
      <c r="AI224">
        <f t="shared" si="75"/>
        <v>0.23721</v>
      </c>
      <c r="AJ224">
        <f t="shared" si="76"/>
        <v>1.2677400000000001</v>
      </c>
      <c r="AK224">
        <f t="shared" si="77"/>
        <v>4.4288699999999999</v>
      </c>
      <c r="AL224">
        <f t="shared" si="78"/>
        <v>1.4499999999999999E-3</v>
      </c>
      <c r="AM224">
        <f t="shared" si="79"/>
        <v>5.3740000000000003E-2</v>
      </c>
      <c r="AN224">
        <f t="shared" si="80"/>
        <v>0.56177999999999995</v>
      </c>
      <c r="AO224">
        <f t="shared" si="81"/>
        <v>0.55369000000000002</v>
      </c>
      <c r="AP224">
        <f t="shared" si="82"/>
        <v>0.27057000000000003</v>
      </c>
      <c r="AQ224">
        <f t="shared" si="83"/>
        <v>2E-3</v>
      </c>
    </row>
    <row r="225" spans="1:43">
      <c r="A225" t="s">
        <v>243</v>
      </c>
      <c r="B225">
        <v>0</v>
      </c>
      <c r="C225">
        <v>0.16363</v>
      </c>
      <c r="D225">
        <v>1.08E-3</v>
      </c>
      <c r="E225">
        <v>0.24381</v>
      </c>
      <c r="F225">
        <v>0</v>
      </c>
      <c r="G225">
        <v>1.6465000000000001</v>
      </c>
      <c r="H225">
        <v>4.9572000000000003</v>
      </c>
      <c r="I225" s="1">
        <v>2.0000000000000002E-5</v>
      </c>
      <c r="J225">
        <v>5.6180000000000001E-2</v>
      </c>
      <c r="K225" s="1">
        <v>6.0000000000000002E-5</v>
      </c>
      <c r="L225">
        <v>5.4730000000000001E-2</v>
      </c>
      <c r="M225">
        <v>5.47E-3</v>
      </c>
      <c r="N225">
        <v>0.13324</v>
      </c>
      <c r="O225">
        <v>0.41287000000000001</v>
      </c>
      <c r="P225">
        <v>0.55627000000000004</v>
      </c>
      <c r="Q225">
        <v>6.9150000000000003E-2</v>
      </c>
      <c r="R225">
        <v>0.52924000000000004</v>
      </c>
      <c r="S225">
        <v>2.743E-2</v>
      </c>
      <c r="T225">
        <v>5.0699999999999999E-3</v>
      </c>
      <c r="U225" s="2" t="str">
        <f t="shared" si="63"/>
        <v>F51820</v>
      </c>
      <c r="V225" s="2">
        <f t="shared" si="64"/>
        <v>0.16471</v>
      </c>
      <c r="W225" s="2">
        <f t="shared" si="65"/>
        <v>0.24381</v>
      </c>
      <c r="X225" s="2">
        <f t="shared" si="66"/>
        <v>1.6465000000000001</v>
      </c>
      <c r="Y225" s="2">
        <f t="shared" si="67"/>
        <v>4.9572000000000003</v>
      </c>
      <c r="Z225" s="2">
        <f t="shared" si="68"/>
        <v>5.6259999999999998E-2</v>
      </c>
      <c r="AA225" s="2">
        <f t="shared" si="69"/>
        <v>5.4730000000000001E-2</v>
      </c>
      <c r="AB225" s="2">
        <f t="shared" si="70"/>
        <v>0.55157999999999996</v>
      </c>
      <c r="AC225" s="2">
        <f t="shared" si="71"/>
        <v>0.55627000000000004</v>
      </c>
      <c r="AD225" s="2">
        <f t="shared" si="72"/>
        <v>0.62582000000000004</v>
      </c>
      <c r="AE225" s="2">
        <f t="shared" si="73"/>
        <v>5.0699999999999999E-3</v>
      </c>
      <c r="AG225" t="s">
        <v>71</v>
      </c>
      <c r="AH225">
        <f t="shared" si="74"/>
        <v>0.16567000000000001</v>
      </c>
      <c r="AI225">
        <f t="shared" si="75"/>
        <v>0.24418999999999999</v>
      </c>
      <c r="AJ225">
        <f t="shared" si="76"/>
        <v>1.6525099999999999</v>
      </c>
      <c r="AK225">
        <f t="shared" si="77"/>
        <v>4.9357199999999999</v>
      </c>
      <c r="AL225">
        <f t="shared" si="78"/>
        <v>5.6419999999999998E-2</v>
      </c>
      <c r="AM225">
        <f t="shared" si="79"/>
        <v>5.4510000000000003E-2</v>
      </c>
      <c r="AN225">
        <f t="shared" si="80"/>
        <v>0.56257999999999997</v>
      </c>
      <c r="AO225">
        <f t="shared" si="81"/>
        <v>0.55801999999999996</v>
      </c>
      <c r="AP225">
        <f t="shared" si="82"/>
        <v>0.61880999999999997</v>
      </c>
      <c r="AQ225">
        <f t="shared" si="83"/>
        <v>1.6129999999999999E-2</v>
      </c>
    </row>
    <row r="226" spans="1:43">
      <c r="A226" t="s">
        <v>244</v>
      </c>
      <c r="B226">
        <v>0</v>
      </c>
      <c r="C226">
        <v>0.11946</v>
      </c>
      <c r="D226">
        <v>3.62E-3</v>
      </c>
      <c r="E226">
        <v>0.2036</v>
      </c>
      <c r="F226">
        <v>0</v>
      </c>
      <c r="G226">
        <v>1.2984599999999999</v>
      </c>
      <c r="H226">
        <v>4.3783399999999997</v>
      </c>
      <c r="I226">
        <v>0</v>
      </c>
      <c r="J226">
        <v>2.5000000000000001E-4</v>
      </c>
      <c r="K226">
        <v>0</v>
      </c>
      <c r="L226">
        <v>5.5390000000000002E-2</v>
      </c>
      <c r="M226">
        <v>1.9400000000000001E-2</v>
      </c>
      <c r="N226">
        <v>1.5709999999999998E-2</v>
      </c>
      <c r="O226">
        <v>0.52625999999999995</v>
      </c>
      <c r="P226">
        <v>0.55747000000000002</v>
      </c>
      <c r="Q226">
        <v>1.04E-2</v>
      </c>
      <c r="R226">
        <v>0.34320000000000001</v>
      </c>
      <c r="S226">
        <v>7.1599999999999997E-3</v>
      </c>
      <c r="T226">
        <v>8.3099999999999997E-3</v>
      </c>
      <c r="U226" s="2" t="str">
        <f t="shared" si="63"/>
        <v>A51165</v>
      </c>
      <c r="V226" s="2">
        <f t="shared" si="64"/>
        <v>0.12307999999999999</v>
      </c>
      <c r="W226" s="2">
        <f t="shared" si="65"/>
        <v>0.2036</v>
      </c>
      <c r="X226" s="2">
        <f t="shared" si="66"/>
        <v>1.2984599999999999</v>
      </c>
      <c r="Y226" s="2">
        <f t="shared" si="67"/>
        <v>4.3783399999999997</v>
      </c>
      <c r="Z226" s="2">
        <f t="shared" si="68"/>
        <v>2.5000000000000001E-4</v>
      </c>
      <c r="AA226" s="2">
        <f t="shared" si="69"/>
        <v>5.5390000000000002E-2</v>
      </c>
      <c r="AB226" s="2">
        <f t="shared" si="70"/>
        <v>0.56136999999999992</v>
      </c>
      <c r="AC226" s="2">
        <f t="shared" si="71"/>
        <v>0.55747000000000002</v>
      </c>
      <c r="AD226" s="2">
        <f t="shared" si="72"/>
        <v>0.36076000000000003</v>
      </c>
      <c r="AE226" s="2">
        <f t="shared" si="73"/>
        <v>8.3099999999999997E-3</v>
      </c>
      <c r="AG226" t="s">
        <v>177</v>
      </c>
      <c r="AH226">
        <f t="shared" si="74"/>
        <v>0.16331999999999999</v>
      </c>
      <c r="AI226">
        <f t="shared" si="75"/>
        <v>0.23565</v>
      </c>
      <c r="AJ226">
        <f t="shared" si="76"/>
        <v>1.6239399999999999</v>
      </c>
      <c r="AK226">
        <f t="shared" si="77"/>
        <v>5.0951300000000002</v>
      </c>
      <c r="AL226">
        <f t="shared" si="78"/>
        <v>5.595E-2</v>
      </c>
      <c r="AM226">
        <f t="shared" si="79"/>
        <v>5.4359999999999999E-2</v>
      </c>
      <c r="AN226">
        <f t="shared" si="80"/>
        <v>0.56264000000000003</v>
      </c>
      <c r="AO226">
        <f t="shared" si="81"/>
        <v>0.55583000000000005</v>
      </c>
      <c r="AP226">
        <f t="shared" si="82"/>
        <v>0.60644000000000009</v>
      </c>
      <c r="AQ226">
        <f t="shared" si="83"/>
        <v>1.89E-3</v>
      </c>
    </row>
    <row r="227" spans="1:43">
      <c r="A227" t="s">
        <v>245</v>
      </c>
      <c r="B227">
        <v>0</v>
      </c>
      <c r="C227">
        <v>0.16292000000000001</v>
      </c>
      <c r="D227">
        <v>8.8000000000000003E-4</v>
      </c>
      <c r="E227">
        <v>0.23654</v>
      </c>
      <c r="F227">
        <v>0</v>
      </c>
      <c r="G227">
        <v>1.6324799999999999</v>
      </c>
      <c r="H227">
        <v>4.9956100000000001</v>
      </c>
      <c r="I227">
        <v>0</v>
      </c>
      <c r="J227">
        <v>5.6090000000000001E-2</v>
      </c>
      <c r="K227">
        <v>0</v>
      </c>
      <c r="L227">
        <v>5.2330000000000002E-2</v>
      </c>
      <c r="M227">
        <v>9.2399999999999999E-3</v>
      </c>
      <c r="N227">
        <v>0.17102999999999999</v>
      </c>
      <c r="O227">
        <v>0.37096000000000001</v>
      </c>
      <c r="P227">
        <v>0.55088000000000004</v>
      </c>
      <c r="Q227">
        <v>0.13034999999999999</v>
      </c>
      <c r="R227">
        <v>0.3609</v>
      </c>
      <c r="S227">
        <v>5.1999999999999998E-2</v>
      </c>
      <c r="T227">
        <v>1.4599999999999999E-3</v>
      </c>
      <c r="U227" s="2" t="str">
        <f t="shared" si="63"/>
        <v>A54031</v>
      </c>
      <c r="V227" s="2">
        <f t="shared" si="64"/>
        <v>0.1638</v>
      </c>
      <c r="W227" s="2">
        <f t="shared" si="65"/>
        <v>0.23654</v>
      </c>
      <c r="X227" s="2">
        <f t="shared" si="66"/>
        <v>1.6324799999999999</v>
      </c>
      <c r="Y227" s="2">
        <f t="shared" si="67"/>
        <v>4.9956100000000001</v>
      </c>
      <c r="Z227" s="2">
        <f t="shared" si="68"/>
        <v>5.6090000000000001E-2</v>
      </c>
      <c r="AA227" s="2">
        <f t="shared" si="69"/>
        <v>5.2330000000000002E-2</v>
      </c>
      <c r="AB227" s="2">
        <f t="shared" si="70"/>
        <v>0.55123</v>
      </c>
      <c r="AC227" s="2">
        <f t="shared" si="71"/>
        <v>0.55088000000000004</v>
      </c>
      <c r="AD227" s="2">
        <f t="shared" si="72"/>
        <v>0.54325000000000001</v>
      </c>
      <c r="AE227" s="2">
        <f t="shared" si="73"/>
        <v>1.4599999999999999E-3</v>
      </c>
      <c r="AG227" t="s">
        <v>246</v>
      </c>
      <c r="AH227">
        <f t="shared" si="74"/>
        <v>0.11123</v>
      </c>
      <c r="AI227">
        <f t="shared" si="75"/>
        <v>0.24475</v>
      </c>
      <c r="AJ227">
        <f t="shared" si="76"/>
        <v>1.4921500000000001</v>
      </c>
      <c r="AK227">
        <f t="shared" si="77"/>
        <v>4.8516599999999999</v>
      </c>
      <c r="AL227">
        <f t="shared" si="78"/>
        <v>3.7200000000000002E-3</v>
      </c>
      <c r="AM227">
        <f t="shared" si="79"/>
        <v>5.4739999999999997E-2</v>
      </c>
      <c r="AN227">
        <f t="shared" si="80"/>
        <v>0.56201000000000001</v>
      </c>
      <c r="AO227">
        <f t="shared" si="81"/>
        <v>0.55774999999999997</v>
      </c>
      <c r="AP227">
        <f t="shared" si="82"/>
        <v>0.43143000000000004</v>
      </c>
      <c r="AQ227">
        <f t="shared" si="83"/>
        <v>2.1139999999999999E-2</v>
      </c>
    </row>
    <row r="228" spans="1:43">
      <c r="A228" t="s">
        <v>246</v>
      </c>
      <c r="B228">
        <v>0</v>
      </c>
      <c r="C228">
        <v>0.10774</v>
      </c>
      <c r="D228">
        <v>3.49E-3</v>
      </c>
      <c r="E228">
        <v>0.24475</v>
      </c>
      <c r="F228">
        <v>0</v>
      </c>
      <c r="G228">
        <v>1.4921500000000001</v>
      </c>
      <c r="H228">
        <v>4.8516599999999999</v>
      </c>
      <c r="I228" s="1">
        <v>5.0000000000000002E-5</v>
      </c>
      <c r="J228">
        <v>3.6700000000000001E-3</v>
      </c>
      <c r="K228">
        <v>0</v>
      </c>
      <c r="L228">
        <v>5.4739999999999997E-2</v>
      </c>
      <c r="M228">
        <v>0.12562000000000001</v>
      </c>
      <c r="N228">
        <v>1.521E-2</v>
      </c>
      <c r="O228">
        <v>0.42118</v>
      </c>
      <c r="P228">
        <v>0.55774999999999997</v>
      </c>
      <c r="Q228">
        <v>0.22786999999999999</v>
      </c>
      <c r="R228">
        <v>0.17852000000000001</v>
      </c>
      <c r="S228">
        <v>2.504E-2</v>
      </c>
      <c r="T228">
        <v>2.1139999999999999E-2</v>
      </c>
      <c r="U228" s="2" t="str">
        <f t="shared" si="63"/>
        <v>B51165</v>
      </c>
      <c r="V228" s="2">
        <f t="shared" si="64"/>
        <v>0.11123</v>
      </c>
      <c r="W228" s="2">
        <f t="shared" si="65"/>
        <v>0.24475</v>
      </c>
      <c r="X228" s="2">
        <f t="shared" si="66"/>
        <v>1.4921500000000001</v>
      </c>
      <c r="Y228" s="2">
        <f t="shared" si="67"/>
        <v>4.8516599999999999</v>
      </c>
      <c r="Z228" s="2">
        <f t="shared" si="68"/>
        <v>3.7200000000000002E-3</v>
      </c>
      <c r="AA228" s="2">
        <f t="shared" si="69"/>
        <v>5.4739999999999997E-2</v>
      </c>
      <c r="AB228" s="2">
        <f t="shared" si="70"/>
        <v>0.56201000000000001</v>
      </c>
      <c r="AC228" s="2">
        <f t="shared" si="71"/>
        <v>0.55774999999999997</v>
      </c>
      <c r="AD228" s="2">
        <f t="shared" si="72"/>
        <v>0.43143000000000004</v>
      </c>
      <c r="AE228" s="2">
        <f t="shared" si="73"/>
        <v>2.1139999999999999E-2</v>
      </c>
      <c r="AG228" t="s">
        <v>235</v>
      </c>
      <c r="AH228">
        <f t="shared" si="74"/>
        <v>0.16491999999999998</v>
      </c>
      <c r="AI228">
        <f t="shared" si="75"/>
        <v>0.24131</v>
      </c>
      <c r="AJ228">
        <f t="shared" si="76"/>
        <v>1.6437200000000001</v>
      </c>
      <c r="AK228">
        <f t="shared" si="77"/>
        <v>4.9754500000000004</v>
      </c>
      <c r="AL228">
        <f t="shared" si="78"/>
        <v>5.6570000000000002E-2</v>
      </c>
      <c r="AM228">
        <f t="shared" si="79"/>
        <v>5.4080000000000003E-2</v>
      </c>
      <c r="AN228">
        <f t="shared" si="80"/>
        <v>0.56259000000000003</v>
      </c>
      <c r="AO228">
        <f t="shared" si="81"/>
        <v>0.55411999999999995</v>
      </c>
      <c r="AP228">
        <f t="shared" si="82"/>
        <v>0.6119</v>
      </c>
      <c r="AQ228">
        <f t="shared" si="83"/>
        <v>5.4299999999999999E-3</v>
      </c>
    </row>
    <row r="229" spans="1:43">
      <c r="A229" t="s">
        <v>247</v>
      </c>
      <c r="B229">
        <v>0</v>
      </c>
      <c r="C229">
        <v>0.13073000000000001</v>
      </c>
      <c r="D229">
        <v>3.5300000000000002E-3</v>
      </c>
      <c r="E229">
        <v>0.24457999999999999</v>
      </c>
      <c r="F229">
        <v>0</v>
      </c>
      <c r="G229">
        <v>1.5024200000000001</v>
      </c>
      <c r="H229">
        <v>4.8386699999999996</v>
      </c>
      <c r="I229">
        <v>0</v>
      </c>
      <c r="J229">
        <v>3.0699999999999998E-3</v>
      </c>
      <c r="K229">
        <v>0</v>
      </c>
      <c r="L229">
        <v>5.484E-2</v>
      </c>
      <c r="M229">
        <v>6.2729999999999994E-2</v>
      </c>
      <c r="N229">
        <v>1.464E-2</v>
      </c>
      <c r="O229">
        <v>0.48446</v>
      </c>
      <c r="P229">
        <v>0.55656000000000005</v>
      </c>
      <c r="Q229">
        <v>0.12402000000000001</v>
      </c>
      <c r="R229">
        <v>0.25056</v>
      </c>
      <c r="S229">
        <v>4.4659999999999998E-2</v>
      </c>
      <c r="T229">
        <v>1.7479999999999999E-2</v>
      </c>
      <c r="U229" s="2" t="str">
        <f t="shared" si="63"/>
        <v>F51165</v>
      </c>
      <c r="V229" s="2">
        <f t="shared" si="64"/>
        <v>0.13426000000000002</v>
      </c>
      <c r="W229" s="2">
        <f t="shared" si="65"/>
        <v>0.24457999999999999</v>
      </c>
      <c r="X229" s="2">
        <f t="shared" si="66"/>
        <v>1.5024200000000001</v>
      </c>
      <c r="Y229" s="2">
        <f t="shared" si="67"/>
        <v>4.8386699999999996</v>
      </c>
      <c r="Z229" s="2">
        <f t="shared" si="68"/>
        <v>3.0699999999999998E-3</v>
      </c>
      <c r="AA229" s="2">
        <f t="shared" si="69"/>
        <v>5.484E-2</v>
      </c>
      <c r="AB229" s="2">
        <f t="shared" si="70"/>
        <v>0.56183000000000005</v>
      </c>
      <c r="AC229" s="2">
        <f t="shared" si="71"/>
        <v>0.55656000000000005</v>
      </c>
      <c r="AD229" s="2">
        <f t="shared" si="72"/>
        <v>0.41924</v>
      </c>
      <c r="AE229" s="2">
        <f t="shared" si="73"/>
        <v>1.7479999999999999E-2</v>
      </c>
      <c r="AG229" t="s">
        <v>275</v>
      </c>
      <c r="AH229">
        <f t="shared" si="74"/>
        <v>0.16425000000000001</v>
      </c>
      <c r="AI229">
        <f t="shared" si="75"/>
        <v>0.22850000000000001</v>
      </c>
      <c r="AJ229">
        <f t="shared" si="76"/>
        <v>1.6315599999999999</v>
      </c>
      <c r="AK229">
        <f t="shared" si="77"/>
        <v>5.1177799999999998</v>
      </c>
      <c r="AL229">
        <f t="shared" si="78"/>
        <v>5.629E-2</v>
      </c>
      <c r="AM229">
        <f t="shared" si="79"/>
        <v>4.9790000000000001E-2</v>
      </c>
      <c r="AN229">
        <f t="shared" si="80"/>
        <v>0.56263000000000007</v>
      </c>
      <c r="AO229">
        <f t="shared" si="81"/>
        <v>0.55027000000000004</v>
      </c>
      <c r="AP229">
        <f t="shared" si="82"/>
        <v>0.58993000000000007</v>
      </c>
      <c r="AQ229">
        <f t="shared" si="83"/>
        <v>2.5000000000000001E-3</v>
      </c>
    </row>
    <row r="230" spans="1:43">
      <c r="A230" t="s">
        <v>248</v>
      </c>
      <c r="B230">
        <v>0</v>
      </c>
      <c r="C230">
        <v>0.16244</v>
      </c>
      <c r="D230">
        <v>8.7000000000000001E-4</v>
      </c>
      <c r="E230">
        <v>0.23719999999999999</v>
      </c>
      <c r="F230">
        <v>0</v>
      </c>
      <c r="G230">
        <v>1.6272</v>
      </c>
      <c r="H230">
        <v>5.0341100000000001</v>
      </c>
      <c r="I230">
        <v>0</v>
      </c>
      <c r="J230">
        <v>5.595E-2</v>
      </c>
      <c r="K230">
        <v>0</v>
      </c>
      <c r="L230">
        <v>5.3420000000000002E-2</v>
      </c>
      <c r="M230">
        <v>7.6400000000000001E-3</v>
      </c>
      <c r="N230">
        <v>0.17041999999999999</v>
      </c>
      <c r="O230">
        <v>0.37302999999999997</v>
      </c>
      <c r="P230">
        <v>0.55286999999999997</v>
      </c>
      <c r="Q230">
        <v>0.12469</v>
      </c>
      <c r="R230">
        <v>0.35458000000000001</v>
      </c>
      <c r="S230">
        <v>5.9549999999999999E-2</v>
      </c>
      <c r="T230">
        <v>3.0699999999999998E-3</v>
      </c>
      <c r="U230" s="2" t="str">
        <f t="shared" si="63"/>
        <v>F54031</v>
      </c>
      <c r="V230" s="2">
        <f t="shared" si="64"/>
        <v>0.16331000000000001</v>
      </c>
      <c r="W230" s="2">
        <f t="shared" si="65"/>
        <v>0.23719999999999999</v>
      </c>
      <c r="X230" s="2">
        <f t="shared" si="66"/>
        <v>1.6272</v>
      </c>
      <c r="Y230" s="2">
        <f t="shared" si="67"/>
        <v>5.0341100000000001</v>
      </c>
      <c r="Z230" s="2">
        <f t="shared" si="68"/>
        <v>5.595E-2</v>
      </c>
      <c r="AA230" s="2">
        <f t="shared" si="69"/>
        <v>5.3420000000000002E-2</v>
      </c>
      <c r="AB230" s="2">
        <f t="shared" si="70"/>
        <v>0.55108999999999997</v>
      </c>
      <c r="AC230" s="2">
        <f t="shared" si="71"/>
        <v>0.55286999999999997</v>
      </c>
      <c r="AD230" s="2">
        <f t="shared" si="72"/>
        <v>0.53881999999999997</v>
      </c>
      <c r="AE230" s="2">
        <f t="shared" si="73"/>
        <v>3.0699999999999998E-3</v>
      </c>
      <c r="AG230" t="s">
        <v>283</v>
      </c>
      <c r="AH230">
        <f t="shared" si="74"/>
        <v>0.16109999999999999</v>
      </c>
      <c r="AI230">
        <f t="shared" si="75"/>
        <v>0.21529999999999999</v>
      </c>
      <c r="AJ230">
        <f t="shared" si="76"/>
        <v>1.61073</v>
      </c>
      <c r="AK230">
        <f t="shared" si="77"/>
        <v>5.3058100000000001</v>
      </c>
      <c r="AL230">
        <f t="shared" si="78"/>
        <v>5.5240000000000004E-2</v>
      </c>
      <c r="AM230">
        <f t="shared" si="79"/>
        <v>5.6000000000000001E-2</v>
      </c>
      <c r="AN230">
        <f t="shared" si="80"/>
        <v>0.56645000000000001</v>
      </c>
      <c r="AO230">
        <f t="shared" si="81"/>
        <v>0.56059999999999999</v>
      </c>
      <c r="AP230">
        <f t="shared" si="82"/>
        <v>0.31537000000000004</v>
      </c>
      <c r="AQ230">
        <f t="shared" si="83"/>
        <v>2.3120000000000002E-2</v>
      </c>
    </row>
    <row r="231" spans="1:43">
      <c r="A231" t="s">
        <v>249</v>
      </c>
      <c r="B231">
        <v>0</v>
      </c>
      <c r="C231">
        <v>0.15712999999999999</v>
      </c>
      <c r="D231">
        <v>3.0000000000000001E-3</v>
      </c>
      <c r="E231">
        <v>0.22527</v>
      </c>
      <c r="F231">
        <v>0</v>
      </c>
      <c r="G231">
        <v>1.6003400000000001</v>
      </c>
      <c r="H231">
        <v>5.2784599999999999</v>
      </c>
      <c r="I231">
        <v>0</v>
      </c>
      <c r="J231">
        <v>5.5370000000000003E-2</v>
      </c>
      <c r="K231">
        <v>1.3999999999999999E-4</v>
      </c>
      <c r="L231">
        <v>5.3960000000000001E-2</v>
      </c>
      <c r="M231">
        <v>2.6460000000000001E-2</v>
      </c>
      <c r="N231">
        <v>1.677E-2</v>
      </c>
      <c r="O231">
        <v>0.51932</v>
      </c>
      <c r="P231">
        <v>0.55630000000000002</v>
      </c>
      <c r="Q231">
        <v>5.0779999999999999E-2</v>
      </c>
      <c r="R231">
        <v>0.51854999999999996</v>
      </c>
      <c r="S231">
        <v>2.2110000000000001E-2</v>
      </c>
      <c r="T231">
        <v>1.0059999999999999E-2</v>
      </c>
      <c r="U231" s="2" t="str">
        <f t="shared" si="63"/>
        <v>A51171</v>
      </c>
      <c r="V231" s="2">
        <f t="shared" si="64"/>
        <v>0.16012999999999999</v>
      </c>
      <c r="W231" s="2">
        <f t="shared" si="65"/>
        <v>0.22527</v>
      </c>
      <c r="X231" s="2">
        <f t="shared" si="66"/>
        <v>1.6003400000000001</v>
      </c>
      <c r="Y231" s="2">
        <f t="shared" si="67"/>
        <v>5.2784599999999999</v>
      </c>
      <c r="Z231" s="2">
        <f t="shared" si="68"/>
        <v>5.5510000000000004E-2</v>
      </c>
      <c r="AA231" s="2">
        <f t="shared" si="69"/>
        <v>5.3960000000000001E-2</v>
      </c>
      <c r="AB231" s="2">
        <f t="shared" si="70"/>
        <v>0.56254999999999999</v>
      </c>
      <c r="AC231" s="2">
        <f t="shared" si="71"/>
        <v>0.55630000000000002</v>
      </c>
      <c r="AD231" s="2">
        <f t="shared" si="72"/>
        <v>0.59143999999999997</v>
      </c>
      <c r="AE231" s="2">
        <f t="shared" si="73"/>
        <v>1.0059999999999999E-2</v>
      </c>
      <c r="AG231" t="s">
        <v>286</v>
      </c>
      <c r="AH231">
        <f t="shared" si="74"/>
        <v>0.16333999999999999</v>
      </c>
      <c r="AI231">
        <f t="shared" si="75"/>
        <v>0.23161000000000001</v>
      </c>
      <c r="AJ231">
        <f t="shared" si="76"/>
        <v>1.63121</v>
      </c>
      <c r="AK231">
        <f t="shared" si="77"/>
        <v>5.0151000000000003</v>
      </c>
      <c r="AL231">
        <f t="shared" si="78"/>
        <v>5.5909999999999994E-2</v>
      </c>
      <c r="AM231">
        <f t="shared" si="79"/>
        <v>5.0310000000000001E-2</v>
      </c>
      <c r="AN231">
        <f t="shared" si="80"/>
        <v>0.55030000000000001</v>
      </c>
      <c r="AO231">
        <f t="shared" si="81"/>
        <v>0.54859000000000002</v>
      </c>
      <c r="AP231">
        <f t="shared" si="82"/>
        <v>0.51488</v>
      </c>
      <c r="AQ231">
        <f t="shared" si="83"/>
        <v>1.0399999999999999E-3</v>
      </c>
    </row>
    <row r="232" spans="1:43">
      <c r="A232" t="s">
        <v>250</v>
      </c>
      <c r="B232">
        <v>0</v>
      </c>
      <c r="C232">
        <v>0.15923999999999999</v>
      </c>
      <c r="D232">
        <v>2.6700000000000001E-3</v>
      </c>
      <c r="E232">
        <v>0.22198000000000001</v>
      </c>
      <c r="F232">
        <v>0</v>
      </c>
      <c r="G232">
        <v>1.60937</v>
      </c>
      <c r="H232">
        <v>5.2719899999999997</v>
      </c>
      <c r="I232">
        <v>0</v>
      </c>
      <c r="J232">
        <v>5.5410000000000001E-2</v>
      </c>
      <c r="K232">
        <v>2.2000000000000001E-4</v>
      </c>
      <c r="L232">
        <v>5.1639999999999998E-2</v>
      </c>
      <c r="M232">
        <v>3.2410000000000001E-2</v>
      </c>
      <c r="N232">
        <v>1.6129999999999999E-2</v>
      </c>
      <c r="O232">
        <v>0.51407000000000003</v>
      </c>
      <c r="P232">
        <v>0.55384999999999995</v>
      </c>
      <c r="Q232">
        <v>7.9039999999999999E-2</v>
      </c>
      <c r="R232">
        <v>0.40994000000000003</v>
      </c>
      <c r="S232">
        <v>0.10113</v>
      </c>
      <c r="T232">
        <v>2.5400000000000002E-3</v>
      </c>
      <c r="U232" s="2" t="str">
        <f t="shared" si="63"/>
        <v>A51187</v>
      </c>
      <c r="V232" s="2">
        <f t="shared" si="64"/>
        <v>0.16191</v>
      </c>
      <c r="W232" s="2">
        <f t="shared" si="65"/>
        <v>0.22198000000000001</v>
      </c>
      <c r="X232" s="2">
        <f t="shared" si="66"/>
        <v>1.60937</v>
      </c>
      <c r="Y232" s="2">
        <f t="shared" si="67"/>
        <v>5.2719899999999997</v>
      </c>
      <c r="Z232" s="2">
        <f t="shared" si="68"/>
        <v>5.5629999999999999E-2</v>
      </c>
      <c r="AA232" s="2">
        <f t="shared" si="69"/>
        <v>5.1639999999999998E-2</v>
      </c>
      <c r="AB232" s="2">
        <f t="shared" si="70"/>
        <v>0.56261000000000005</v>
      </c>
      <c r="AC232" s="2">
        <f t="shared" si="71"/>
        <v>0.55384999999999995</v>
      </c>
      <c r="AD232" s="2">
        <f t="shared" si="72"/>
        <v>0.59011000000000002</v>
      </c>
      <c r="AE232" s="2">
        <f t="shared" si="73"/>
        <v>2.5400000000000002E-3</v>
      </c>
      <c r="AG232" t="s">
        <v>284</v>
      </c>
      <c r="AH232">
        <f t="shared" si="74"/>
        <v>0.15090999999999999</v>
      </c>
      <c r="AI232">
        <f t="shared" si="75"/>
        <v>0.21667</v>
      </c>
      <c r="AJ232">
        <f t="shared" si="76"/>
        <v>1.5001899999999999</v>
      </c>
      <c r="AK232">
        <f t="shared" si="77"/>
        <v>5.1835800000000001</v>
      </c>
      <c r="AL232">
        <f t="shared" si="78"/>
        <v>5.246E-2</v>
      </c>
      <c r="AM232">
        <f t="shared" si="79"/>
        <v>5.595E-2</v>
      </c>
      <c r="AN232">
        <f t="shared" si="80"/>
        <v>0.56569999999999998</v>
      </c>
      <c r="AO232">
        <f t="shared" si="81"/>
        <v>0.56093999999999999</v>
      </c>
      <c r="AP232">
        <f t="shared" si="82"/>
        <v>0.29116999999999998</v>
      </c>
      <c r="AQ232">
        <f t="shared" si="83"/>
        <v>2.4879999999999999E-2</v>
      </c>
    </row>
    <row r="233" spans="1:43">
      <c r="A233" t="s">
        <v>251</v>
      </c>
      <c r="B233">
        <v>0</v>
      </c>
      <c r="C233">
        <v>0.15235000000000001</v>
      </c>
      <c r="D233">
        <v>2.6700000000000001E-3</v>
      </c>
      <c r="E233">
        <v>0.22392999999999999</v>
      </c>
      <c r="F233">
        <v>0</v>
      </c>
      <c r="G233">
        <v>1.5401</v>
      </c>
      <c r="H233">
        <v>5.1885500000000002</v>
      </c>
      <c r="I233">
        <v>0</v>
      </c>
      <c r="J233">
        <v>5.3760000000000002E-2</v>
      </c>
      <c r="K233">
        <v>1.2999999999999999E-4</v>
      </c>
      <c r="L233">
        <v>5.1769999999999997E-2</v>
      </c>
      <c r="M233">
        <v>2.2089999999999999E-2</v>
      </c>
      <c r="N233">
        <v>1.4659999999999999E-2</v>
      </c>
      <c r="O233">
        <v>0.52585999999999999</v>
      </c>
      <c r="P233">
        <v>0.55464999999999998</v>
      </c>
      <c r="Q233">
        <v>5.4489999999999997E-2</v>
      </c>
      <c r="R233">
        <v>0.40456999999999999</v>
      </c>
      <c r="S233">
        <v>0.12005</v>
      </c>
      <c r="T233">
        <v>2.0899999999999998E-3</v>
      </c>
      <c r="U233" s="2" t="str">
        <f t="shared" si="63"/>
        <v>F51187</v>
      </c>
      <c r="V233" s="2">
        <f t="shared" si="64"/>
        <v>0.15502000000000002</v>
      </c>
      <c r="W233" s="2">
        <f t="shared" si="65"/>
        <v>0.22392999999999999</v>
      </c>
      <c r="X233" s="2">
        <f t="shared" si="66"/>
        <v>1.5401</v>
      </c>
      <c r="Y233" s="2">
        <f t="shared" si="67"/>
        <v>5.1885500000000002</v>
      </c>
      <c r="Z233" s="2">
        <f t="shared" si="68"/>
        <v>5.389E-2</v>
      </c>
      <c r="AA233" s="2">
        <f t="shared" si="69"/>
        <v>5.1769999999999997E-2</v>
      </c>
      <c r="AB233" s="2">
        <f t="shared" si="70"/>
        <v>0.56260999999999994</v>
      </c>
      <c r="AC233" s="2">
        <f t="shared" si="71"/>
        <v>0.55464999999999998</v>
      </c>
      <c r="AD233" s="2">
        <f t="shared" si="72"/>
        <v>0.57911000000000001</v>
      </c>
      <c r="AE233" s="2">
        <f t="shared" si="73"/>
        <v>2.0899999999999998E-3</v>
      </c>
      <c r="AG233" t="s">
        <v>285</v>
      </c>
      <c r="AH233">
        <f t="shared" si="74"/>
        <v>0.15551000000000001</v>
      </c>
      <c r="AI233">
        <f t="shared" si="75"/>
        <v>0.22464000000000001</v>
      </c>
      <c r="AJ233">
        <f t="shared" si="76"/>
        <v>1.5404599999999999</v>
      </c>
      <c r="AK233">
        <f t="shared" si="77"/>
        <v>5.4110100000000001</v>
      </c>
      <c r="AL233">
        <f t="shared" si="78"/>
        <v>5.3590000000000006E-2</v>
      </c>
      <c r="AM233">
        <f t="shared" si="79"/>
        <v>5.493E-2</v>
      </c>
      <c r="AN233">
        <f t="shared" si="80"/>
        <v>0.56685000000000008</v>
      </c>
      <c r="AO233">
        <f t="shared" si="81"/>
        <v>0.55586999999999998</v>
      </c>
      <c r="AP233">
        <f t="shared" si="82"/>
        <v>0.38685000000000003</v>
      </c>
      <c r="AQ233">
        <f t="shared" si="83"/>
        <v>2.9399999999999999E-3</v>
      </c>
    </row>
    <row r="234" spans="1:43">
      <c r="A234" t="s">
        <v>252</v>
      </c>
      <c r="B234">
        <v>0</v>
      </c>
      <c r="C234">
        <v>0.16056999999999999</v>
      </c>
      <c r="D234">
        <v>9.8999999999999999E-4</v>
      </c>
      <c r="E234">
        <v>0.23119000000000001</v>
      </c>
      <c r="F234">
        <v>0</v>
      </c>
      <c r="G234">
        <v>1.5972299999999999</v>
      </c>
      <c r="H234">
        <v>5.26952</v>
      </c>
      <c r="I234">
        <v>0</v>
      </c>
      <c r="J234">
        <v>5.552E-2</v>
      </c>
      <c r="K234">
        <v>1.2E-4</v>
      </c>
      <c r="L234">
        <v>5.4449999999999998E-2</v>
      </c>
      <c r="M234">
        <v>4.9300000000000004E-3</v>
      </c>
      <c r="N234">
        <v>0.12997</v>
      </c>
      <c r="O234">
        <v>0.41718</v>
      </c>
      <c r="P234">
        <v>0.55754000000000004</v>
      </c>
      <c r="Q234">
        <v>5.0119999999999998E-2</v>
      </c>
      <c r="R234">
        <v>0.5383</v>
      </c>
      <c r="S234">
        <v>3.65E-3</v>
      </c>
      <c r="T234">
        <v>1.7829999999999999E-2</v>
      </c>
      <c r="U234" s="2" t="str">
        <f t="shared" si="63"/>
        <v>A51043</v>
      </c>
      <c r="V234" s="2">
        <f t="shared" si="64"/>
        <v>0.16155999999999998</v>
      </c>
      <c r="W234" s="2">
        <f t="shared" si="65"/>
        <v>0.23119000000000001</v>
      </c>
      <c r="X234" s="2">
        <f t="shared" si="66"/>
        <v>1.5972299999999999</v>
      </c>
      <c r="Y234" s="2">
        <f t="shared" si="67"/>
        <v>5.26952</v>
      </c>
      <c r="Z234" s="2">
        <f t="shared" si="68"/>
        <v>5.5640000000000002E-2</v>
      </c>
      <c r="AA234" s="2">
        <f t="shared" si="69"/>
        <v>5.4449999999999998E-2</v>
      </c>
      <c r="AB234" s="2">
        <f t="shared" si="70"/>
        <v>0.55208000000000002</v>
      </c>
      <c r="AC234" s="2">
        <f t="shared" si="71"/>
        <v>0.55754000000000004</v>
      </c>
      <c r="AD234" s="2">
        <f t="shared" si="72"/>
        <v>0.59206999999999999</v>
      </c>
      <c r="AE234" s="2">
        <f t="shared" si="73"/>
        <v>1.7829999999999999E-2</v>
      </c>
      <c r="AG234" t="s">
        <v>271</v>
      </c>
      <c r="AH234">
        <f t="shared" si="74"/>
        <v>0.16547000000000001</v>
      </c>
      <c r="AI234">
        <f t="shared" si="75"/>
        <v>0.24428</v>
      </c>
      <c r="AJ234">
        <f t="shared" si="76"/>
        <v>1.65638</v>
      </c>
      <c r="AK234">
        <f t="shared" si="77"/>
        <v>4.9227499999999997</v>
      </c>
      <c r="AL234">
        <f t="shared" si="78"/>
        <v>5.6430000000000001E-2</v>
      </c>
      <c r="AM234">
        <f t="shared" si="79"/>
        <v>5.4339999999999999E-2</v>
      </c>
      <c r="AN234">
        <f t="shared" si="80"/>
        <v>0.56284000000000001</v>
      </c>
      <c r="AO234">
        <f t="shared" si="81"/>
        <v>0.55754999999999999</v>
      </c>
      <c r="AP234">
        <f t="shared" si="82"/>
        <v>0.59007999999999994</v>
      </c>
      <c r="AQ234">
        <f t="shared" si="83"/>
        <v>2.2409999999999999E-2</v>
      </c>
    </row>
    <row r="235" spans="1:43">
      <c r="A235" t="s">
        <v>253</v>
      </c>
      <c r="B235">
        <v>0</v>
      </c>
      <c r="C235">
        <v>0.15876000000000001</v>
      </c>
      <c r="D235">
        <v>1.07E-3</v>
      </c>
      <c r="E235">
        <v>0.22771</v>
      </c>
      <c r="F235">
        <v>0</v>
      </c>
      <c r="G235">
        <v>1.5863799999999999</v>
      </c>
      <c r="H235">
        <v>5.2761899999999997</v>
      </c>
      <c r="I235">
        <v>0</v>
      </c>
      <c r="J235">
        <v>5.484E-2</v>
      </c>
      <c r="K235">
        <v>1.2E-4</v>
      </c>
      <c r="L235">
        <v>5.348E-2</v>
      </c>
      <c r="M235">
        <v>4.0000000000000001E-3</v>
      </c>
      <c r="N235">
        <v>9.8470000000000002E-2</v>
      </c>
      <c r="O235">
        <v>0.44651999999999997</v>
      </c>
      <c r="P235">
        <v>0.55608999999999997</v>
      </c>
      <c r="Q235">
        <v>4.0820000000000002E-2</v>
      </c>
      <c r="R235">
        <v>0.57643999999999995</v>
      </c>
      <c r="S235">
        <v>6.0200000000000002E-3</v>
      </c>
      <c r="T235">
        <v>1.4030000000000001E-2</v>
      </c>
      <c r="U235" s="2" t="str">
        <f t="shared" si="63"/>
        <v>A51840</v>
      </c>
      <c r="V235" s="2">
        <f t="shared" si="64"/>
        <v>0.15983</v>
      </c>
      <c r="W235" s="2">
        <f t="shared" si="65"/>
        <v>0.22771</v>
      </c>
      <c r="X235" s="2">
        <f t="shared" si="66"/>
        <v>1.5863799999999999</v>
      </c>
      <c r="Y235" s="2">
        <f t="shared" si="67"/>
        <v>5.2761899999999997</v>
      </c>
      <c r="Z235" s="2">
        <f t="shared" si="68"/>
        <v>5.4960000000000002E-2</v>
      </c>
      <c r="AA235" s="2">
        <f t="shared" si="69"/>
        <v>5.348E-2</v>
      </c>
      <c r="AB235" s="2">
        <f t="shared" si="70"/>
        <v>0.54898999999999998</v>
      </c>
      <c r="AC235" s="2">
        <f t="shared" si="71"/>
        <v>0.55608999999999997</v>
      </c>
      <c r="AD235" s="2">
        <f t="shared" si="72"/>
        <v>0.62327999999999995</v>
      </c>
      <c r="AE235" s="2">
        <f t="shared" si="73"/>
        <v>1.4030000000000001E-2</v>
      </c>
      <c r="AG235" t="s">
        <v>179</v>
      </c>
      <c r="AH235">
        <f t="shared" si="74"/>
        <v>0.16525999999999999</v>
      </c>
      <c r="AI235">
        <f t="shared" si="75"/>
        <v>0.24346999999999999</v>
      </c>
      <c r="AJ235">
        <f t="shared" si="76"/>
        <v>1.64394</v>
      </c>
      <c r="AK235">
        <f t="shared" si="77"/>
        <v>5.0154899999999998</v>
      </c>
      <c r="AL235">
        <f t="shared" si="78"/>
        <v>5.6680000000000001E-2</v>
      </c>
      <c r="AM235">
        <f t="shared" si="79"/>
        <v>5.4719999999999998E-2</v>
      </c>
      <c r="AN235">
        <f t="shared" si="80"/>
        <v>0.56261000000000005</v>
      </c>
      <c r="AO235">
        <f t="shared" si="81"/>
        <v>0.55872999999999995</v>
      </c>
      <c r="AP235">
        <f t="shared" si="82"/>
        <v>0.56206</v>
      </c>
      <c r="AQ235">
        <f t="shared" si="83"/>
        <v>1.5049999999999999E-2</v>
      </c>
    </row>
    <row r="236" spans="1:43">
      <c r="A236" t="s">
        <v>254</v>
      </c>
      <c r="B236">
        <v>0</v>
      </c>
      <c r="C236">
        <v>0.16153999999999999</v>
      </c>
      <c r="D236">
        <v>1.2099999999999999E-3</v>
      </c>
      <c r="E236">
        <v>0.23907</v>
      </c>
      <c r="F236">
        <v>0</v>
      </c>
      <c r="G236">
        <v>1.6309</v>
      </c>
      <c r="H236">
        <v>5.0372000000000003</v>
      </c>
      <c r="I236">
        <v>0</v>
      </c>
      <c r="J236">
        <v>5.5780000000000003E-2</v>
      </c>
      <c r="K236" s="1">
        <v>5.0000000000000002E-5</v>
      </c>
      <c r="L236">
        <v>5.432E-2</v>
      </c>
      <c r="M236">
        <v>1.92E-3</v>
      </c>
      <c r="N236">
        <v>4.5650000000000003E-2</v>
      </c>
      <c r="O236">
        <v>0.49923000000000001</v>
      </c>
      <c r="P236">
        <v>0.55440999999999996</v>
      </c>
      <c r="Q236">
        <v>2.1350000000000001E-2</v>
      </c>
      <c r="R236">
        <v>0.38879000000000002</v>
      </c>
      <c r="S236">
        <v>9.4700000000000006E-2</v>
      </c>
      <c r="T236">
        <v>2.7699999999999999E-3</v>
      </c>
      <c r="U236" s="2" t="str">
        <f t="shared" si="63"/>
        <v>A51660</v>
      </c>
      <c r="V236" s="2">
        <f t="shared" si="64"/>
        <v>0.16274999999999998</v>
      </c>
      <c r="W236" s="2">
        <f t="shared" si="65"/>
        <v>0.23907</v>
      </c>
      <c r="X236" s="2">
        <f t="shared" si="66"/>
        <v>1.6309</v>
      </c>
      <c r="Y236" s="2">
        <f t="shared" si="67"/>
        <v>5.0372000000000003</v>
      </c>
      <c r="Z236" s="2">
        <f t="shared" si="68"/>
        <v>5.5830000000000005E-2</v>
      </c>
      <c r="AA236" s="2">
        <f t="shared" si="69"/>
        <v>5.432E-2</v>
      </c>
      <c r="AB236" s="2">
        <f t="shared" si="70"/>
        <v>0.54679999999999995</v>
      </c>
      <c r="AC236" s="2">
        <f t="shared" si="71"/>
        <v>0.55440999999999996</v>
      </c>
      <c r="AD236" s="2">
        <f t="shared" si="72"/>
        <v>0.50483999999999996</v>
      </c>
      <c r="AE236" s="2">
        <f t="shared" si="73"/>
        <v>2.7699999999999999E-3</v>
      </c>
      <c r="AG236" t="s">
        <v>268</v>
      </c>
      <c r="AH236">
        <f t="shared" si="74"/>
        <v>0.1227</v>
      </c>
      <c r="AI236">
        <f t="shared" si="75"/>
        <v>0.23943</v>
      </c>
      <c r="AJ236">
        <f t="shared" si="76"/>
        <v>1.4736199999999999</v>
      </c>
      <c r="AK236">
        <f t="shared" si="77"/>
        <v>4.7434200000000004</v>
      </c>
      <c r="AL236">
        <f t="shared" si="78"/>
        <v>2.8300000000000001E-3</v>
      </c>
      <c r="AM236">
        <f t="shared" si="79"/>
        <v>5.3800000000000001E-2</v>
      </c>
      <c r="AN236">
        <f t="shared" si="80"/>
        <v>0.56174999999999997</v>
      </c>
      <c r="AO236">
        <f t="shared" si="81"/>
        <v>0.55315999999999999</v>
      </c>
      <c r="AP236">
        <f t="shared" si="82"/>
        <v>0.44414999999999999</v>
      </c>
      <c r="AQ236">
        <f t="shared" si="83"/>
        <v>3.0799999999999998E-3</v>
      </c>
    </row>
    <row r="237" spans="1:43">
      <c r="A237" t="s">
        <v>255</v>
      </c>
      <c r="B237">
        <v>0</v>
      </c>
      <c r="C237">
        <v>0.16366</v>
      </c>
      <c r="D237">
        <v>1.1800000000000001E-3</v>
      </c>
      <c r="E237">
        <v>0.24018</v>
      </c>
      <c r="F237">
        <v>0</v>
      </c>
      <c r="G237">
        <v>1.6496</v>
      </c>
      <c r="H237">
        <v>4.9581499999999998</v>
      </c>
      <c r="I237">
        <v>0</v>
      </c>
      <c r="J237">
        <v>5.6259999999999998E-2</v>
      </c>
      <c r="K237" s="1">
        <v>2.0000000000000002E-5</v>
      </c>
      <c r="L237">
        <v>5.3539999999999997E-2</v>
      </c>
      <c r="M237">
        <v>4.3299999999999996E-3</v>
      </c>
      <c r="N237">
        <v>7.7039999999999997E-2</v>
      </c>
      <c r="O237">
        <v>0.47038999999999997</v>
      </c>
      <c r="P237">
        <v>0.55288000000000004</v>
      </c>
      <c r="Q237">
        <v>3.6519999999999997E-2</v>
      </c>
      <c r="R237">
        <v>0.54442000000000002</v>
      </c>
      <c r="S237">
        <v>4.3679999999999997E-2</v>
      </c>
      <c r="T237">
        <v>2.8700000000000002E-3</v>
      </c>
      <c r="U237" s="2" t="str">
        <f t="shared" si="63"/>
        <v>F51660</v>
      </c>
      <c r="V237" s="2">
        <f t="shared" si="64"/>
        <v>0.16483999999999999</v>
      </c>
      <c r="W237" s="2">
        <f t="shared" si="65"/>
        <v>0.24018</v>
      </c>
      <c r="X237" s="2">
        <f t="shared" si="66"/>
        <v>1.6496</v>
      </c>
      <c r="Y237" s="2">
        <f t="shared" si="67"/>
        <v>4.9581499999999998</v>
      </c>
      <c r="Z237" s="2">
        <f t="shared" si="68"/>
        <v>5.6279999999999997E-2</v>
      </c>
      <c r="AA237" s="2">
        <f t="shared" si="69"/>
        <v>5.3539999999999997E-2</v>
      </c>
      <c r="AB237" s="2">
        <f t="shared" si="70"/>
        <v>0.55176000000000003</v>
      </c>
      <c r="AC237" s="2">
        <f t="shared" si="71"/>
        <v>0.55288000000000004</v>
      </c>
      <c r="AD237" s="2">
        <f t="shared" si="72"/>
        <v>0.62461999999999995</v>
      </c>
      <c r="AE237" s="2">
        <f t="shared" si="73"/>
        <v>2.8700000000000002E-3</v>
      </c>
      <c r="AG237" t="s">
        <v>104</v>
      </c>
      <c r="AH237">
        <f t="shared" si="74"/>
        <v>7.4099999999999999E-2</v>
      </c>
      <c r="AI237">
        <f t="shared" si="75"/>
        <v>0.10913</v>
      </c>
      <c r="AJ237">
        <f t="shared" si="76"/>
        <v>1.54705</v>
      </c>
      <c r="AK237">
        <f t="shared" si="77"/>
        <v>10.2477</v>
      </c>
      <c r="AL237">
        <f t="shared" si="78"/>
        <v>2.0000000000000001E-4</v>
      </c>
      <c r="AM237">
        <f t="shared" si="79"/>
        <v>1.8839999999999999E-2</v>
      </c>
      <c r="AN237">
        <f t="shared" si="80"/>
        <v>0.31653999999999999</v>
      </c>
      <c r="AO237">
        <f t="shared" si="81"/>
        <v>0.44185999999999998</v>
      </c>
      <c r="AP237">
        <f t="shared" si="82"/>
        <v>7.9500000000000015E-2</v>
      </c>
      <c r="AQ237">
        <f t="shared" si="83"/>
        <v>7.2899999999999996E-3</v>
      </c>
    </row>
    <row r="238" spans="1:43">
      <c r="A238" t="s">
        <v>256</v>
      </c>
      <c r="B238">
        <v>0</v>
      </c>
      <c r="C238">
        <v>0.13780999999999999</v>
      </c>
      <c r="D238">
        <v>2.7899999999999999E-3</v>
      </c>
      <c r="E238">
        <v>0.18587999999999999</v>
      </c>
      <c r="F238">
        <v>0</v>
      </c>
      <c r="G238">
        <v>1.31141</v>
      </c>
      <c r="H238">
        <v>5.4283299999999999</v>
      </c>
      <c r="I238">
        <v>0</v>
      </c>
      <c r="J238">
        <v>4.9849999999999998E-2</v>
      </c>
      <c r="K238" s="1">
        <v>4.0000000000000003E-5</v>
      </c>
      <c r="L238">
        <v>5.4629999999999998E-2</v>
      </c>
      <c r="M238">
        <v>1.035E-2</v>
      </c>
      <c r="N238">
        <v>1.7129999999999999E-2</v>
      </c>
      <c r="O238">
        <v>0.53573000000000004</v>
      </c>
      <c r="P238">
        <v>0.55733999999999995</v>
      </c>
      <c r="Q238">
        <v>1.9359999999999999E-2</v>
      </c>
      <c r="R238">
        <v>0.25517000000000001</v>
      </c>
      <c r="S238">
        <v>0.19192000000000001</v>
      </c>
      <c r="T238">
        <v>2.0100000000000001E-3</v>
      </c>
      <c r="U238" s="2" t="str">
        <f t="shared" si="63"/>
        <v>B42041</v>
      </c>
      <c r="V238" s="2">
        <f t="shared" si="64"/>
        <v>0.14059999999999997</v>
      </c>
      <c r="W238" s="2">
        <f t="shared" si="65"/>
        <v>0.18587999999999999</v>
      </c>
      <c r="X238" s="2">
        <f t="shared" si="66"/>
        <v>1.31141</v>
      </c>
      <c r="Y238" s="2">
        <f t="shared" si="67"/>
        <v>5.4283299999999999</v>
      </c>
      <c r="Z238" s="2">
        <f t="shared" si="68"/>
        <v>4.9889999999999997E-2</v>
      </c>
      <c r="AA238" s="2">
        <f t="shared" si="69"/>
        <v>5.4629999999999998E-2</v>
      </c>
      <c r="AB238" s="2">
        <f t="shared" si="70"/>
        <v>0.56320999999999999</v>
      </c>
      <c r="AC238" s="2">
        <f t="shared" si="71"/>
        <v>0.55733999999999995</v>
      </c>
      <c r="AD238" s="2">
        <f t="shared" si="72"/>
        <v>0.46645000000000003</v>
      </c>
      <c r="AE238" s="2">
        <f t="shared" si="73"/>
        <v>2.0100000000000001E-3</v>
      </c>
      <c r="AG238" t="s">
        <v>207</v>
      </c>
      <c r="AH238">
        <f t="shared" si="74"/>
        <v>0.14910999999999999</v>
      </c>
      <c r="AI238">
        <f t="shared" si="75"/>
        <v>0.2291</v>
      </c>
      <c r="AJ238">
        <f t="shared" si="76"/>
        <v>1.44296</v>
      </c>
      <c r="AK238">
        <f t="shared" si="77"/>
        <v>5.3153499999999996</v>
      </c>
      <c r="AL238">
        <f t="shared" si="78"/>
        <v>5.1900000000000002E-2</v>
      </c>
      <c r="AM238">
        <f t="shared" si="79"/>
        <v>5.543E-2</v>
      </c>
      <c r="AN238">
        <f t="shared" si="80"/>
        <v>0.56557999999999997</v>
      </c>
      <c r="AO238">
        <f t="shared" si="81"/>
        <v>0.55910000000000004</v>
      </c>
      <c r="AP238">
        <f t="shared" si="82"/>
        <v>0.32061000000000001</v>
      </c>
      <c r="AQ238">
        <f t="shared" si="83"/>
        <v>8.7500000000000008E-3</v>
      </c>
    </row>
    <row r="239" spans="1:43">
      <c r="A239" t="s">
        <v>257</v>
      </c>
      <c r="B239">
        <v>0</v>
      </c>
      <c r="C239">
        <v>0.15920999999999999</v>
      </c>
      <c r="D239">
        <v>2.7699999999999999E-3</v>
      </c>
      <c r="E239">
        <v>0.22691</v>
      </c>
      <c r="F239">
        <v>0</v>
      </c>
      <c r="G239">
        <v>1.61574</v>
      </c>
      <c r="H239">
        <v>5.1850899999999998</v>
      </c>
      <c r="I239" s="1">
        <v>1.0000000000000001E-5</v>
      </c>
      <c r="J239">
        <v>5.5590000000000001E-2</v>
      </c>
      <c r="K239">
        <v>1.2999999999999999E-4</v>
      </c>
      <c r="L239">
        <v>5.518E-2</v>
      </c>
      <c r="M239">
        <v>4.1250000000000002E-2</v>
      </c>
      <c r="N239">
        <v>2.368E-2</v>
      </c>
      <c r="O239">
        <v>0.49762000000000001</v>
      </c>
      <c r="P239">
        <v>0.55730999999999997</v>
      </c>
      <c r="Q239">
        <v>7.9130000000000006E-2</v>
      </c>
      <c r="R239">
        <v>0.33305000000000001</v>
      </c>
      <c r="S239">
        <v>0.16925999999999999</v>
      </c>
      <c r="T239">
        <v>9.7400000000000004E-3</v>
      </c>
      <c r="U239" s="2" t="str">
        <f t="shared" si="63"/>
        <v>B42055</v>
      </c>
      <c r="V239" s="2">
        <f t="shared" si="64"/>
        <v>0.16197999999999999</v>
      </c>
      <c r="W239" s="2">
        <f t="shared" si="65"/>
        <v>0.22691</v>
      </c>
      <c r="X239" s="2">
        <f t="shared" si="66"/>
        <v>1.61574</v>
      </c>
      <c r="Y239" s="2">
        <f t="shared" si="67"/>
        <v>5.1850899999999998</v>
      </c>
      <c r="Z239" s="2">
        <f t="shared" si="68"/>
        <v>5.5730000000000002E-2</v>
      </c>
      <c r="AA239" s="2">
        <f t="shared" si="69"/>
        <v>5.518E-2</v>
      </c>
      <c r="AB239" s="2">
        <f t="shared" si="70"/>
        <v>0.56254999999999999</v>
      </c>
      <c r="AC239" s="2">
        <f t="shared" si="71"/>
        <v>0.55730999999999997</v>
      </c>
      <c r="AD239" s="2">
        <f t="shared" si="72"/>
        <v>0.58143999999999996</v>
      </c>
      <c r="AE239" s="2">
        <f t="shared" si="73"/>
        <v>9.7400000000000004E-3</v>
      </c>
      <c r="AG239" t="s">
        <v>272</v>
      </c>
      <c r="AH239">
        <f t="shared" si="74"/>
        <v>0.16391</v>
      </c>
      <c r="AI239">
        <f t="shared" si="75"/>
        <v>0.24279999999999999</v>
      </c>
      <c r="AJ239">
        <f t="shared" si="76"/>
        <v>1.6328499999999999</v>
      </c>
      <c r="AK239">
        <f t="shared" si="77"/>
        <v>5.0471000000000004</v>
      </c>
      <c r="AL239">
        <f t="shared" si="78"/>
        <v>5.6079999999999998E-2</v>
      </c>
      <c r="AM239">
        <f t="shared" si="79"/>
        <v>5.5879999999999999E-2</v>
      </c>
      <c r="AN239">
        <f t="shared" si="80"/>
        <v>0.56330000000000002</v>
      </c>
      <c r="AO239">
        <f t="shared" si="81"/>
        <v>0.56083000000000005</v>
      </c>
      <c r="AP239">
        <f t="shared" si="82"/>
        <v>0.53254999999999997</v>
      </c>
      <c r="AQ239">
        <f t="shared" si="83"/>
        <v>2.1090000000000001E-2</v>
      </c>
    </row>
    <row r="240" spans="1:43">
      <c r="A240" t="s">
        <v>258</v>
      </c>
      <c r="B240">
        <v>0</v>
      </c>
      <c r="C240">
        <v>0.15354999999999999</v>
      </c>
      <c r="D240">
        <v>1.1000000000000001E-3</v>
      </c>
      <c r="E240">
        <v>0.22183</v>
      </c>
      <c r="F240">
        <v>0</v>
      </c>
      <c r="G240">
        <v>1.5325500000000001</v>
      </c>
      <c r="H240">
        <v>5.2040800000000003</v>
      </c>
      <c r="I240">
        <v>0</v>
      </c>
      <c r="J240">
        <v>5.3420000000000002E-2</v>
      </c>
      <c r="K240" s="1">
        <v>5.0000000000000002E-5</v>
      </c>
      <c r="L240">
        <v>5.4390000000000001E-2</v>
      </c>
      <c r="M240">
        <v>2.6099999999999999E-3</v>
      </c>
      <c r="N240">
        <v>9.9970000000000003E-2</v>
      </c>
      <c r="O240">
        <v>0.45088</v>
      </c>
      <c r="P240">
        <v>0.55608000000000002</v>
      </c>
      <c r="Q240">
        <v>2.3019999999999999E-2</v>
      </c>
      <c r="R240">
        <v>0.32224000000000003</v>
      </c>
      <c r="S240">
        <v>6.7989999999999995E-2</v>
      </c>
      <c r="T240">
        <v>3.4199999999999999E-3</v>
      </c>
      <c r="U240" s="2" t="str">
        <f t="shared" si="63"/>
        <v>A54003</v>
      </c>
      <c r="V240" s="2">
        <f t="shared" si="64"/>
        <v>0.15464999999999998</v>
      </c>
      <c r="W240" s="2">
        <f t="shared" si="65"/>
        <v>0.22183</v>
      </c>
      <c r="X240" s="2">
        <f t="shared" si="66"/>
        <v>1.5325500000000001</v>
      </c>
      <c r="Y240" s="2">
        <f t="shared" si="67"/>
        <v>5.2040800000000003</v>
      </c>
      <c r="Z240" s="2">
        <f t="shared" si="68"/>
        <v>5.3470000000000004E-2</v>
      </c>
      <c r="AA240" s="2">
        <f t="shared" si="69"/>
        <v>5.4390000000000001E-2</v>
      </c>
      <c r="AB240" s="2">
        <f t="shared" si="70"/>
        <v>0.55346000000000006</v>
      </c>
      <c r="AC240" s="2">
        <f t="shared" si="71"/>
        <v>0.55608000000000002</v>
      </c>
      <c r="AD240" s="2">
        <f t="shared" si="72"/>
        <v>0.41325000000000001</v>
      </c>
      <c r="AE240" s="2">
        <f t="shared" si="73"/>
        <v>3.4199999999999999E-3</v>
      </c>
      <c r="AG240" t="s">
        <v>27</v>
      </c>
      <c r="AH240">
        <f t="shared" si="74"/>
        <v>0.16464999999999999</v>
      </c>
      <c r="AI240">
        <f t="shared" si="75"/>
        <v>0.23949000000000001</v>
      </c>
      <c r="AJ240">
        <f t="shared" si="76"/>
        <v>1.64452</v>
      </c>
      <c r="AK240">
        <f t="shared" si="77"/>
        <v>4.9516099999999996</v>
      </c>
      <c r="AL240">
        <f t="shared" si="78"/>
        <v>5.6279999999999997E-2</v>
      </c>
      <c r="AM240">
        <f t="shared" si="79"/>
        <v>5.3490000000000003E-2</v>
      </c>
      <c r="AN240">
        <f t="shared" si="80"/>
        <v>0.56252000000000002</v>
      </c>
      <c r="AO240">
        <f t="shared" si="81"/>
        <v>0.55457000000000001</v>
      </c>
      <c r="AP240">
        <f t="shared" si="82"/>
        <v>0.61014999999999997</v>
      </c>
      <c r="AQ240">
        <f t="shared" si="83"/>
        <v>1.8500000000000001E-3</v>
      </c>
    </row>
    <row r="241" spans="1:43">
      <c r="A241" t="s">
        <v>259</v>
      </c>
      <c r="B241">
        <v>0</v>
      </c>
      <c r="C241">
        <v>0.14305000000000001</v>
      </c>
      <c r="D241">
        <v>1.0399999999999999E-3</v>
      </c>
      <c r="E241">
        <v>0.23774999999999999</v>
      </c>
      <c r="F241">
        <v>0</v>
      </c>
      <c r="G241">
        <v>1.3844000000000001</v>
      </c>
      <c r="H241">
        <v>4.9269800000000004</v>
      </c>
      <c r="I241">
        <v>0</v>
      </c>
      <c r="J241">
        <v>5.0750000000000003E-2</v>
      </c>
      <c r="K241" s="1">
        <v>4.0000000000000003E-5</v>
      </c>
      <c r="L241">
        <v>5.3850000000000002E-2</v>
      </c>
      <c r="M241">
        <v>2.1800000000000001E-3</v>
      </c>
      <c r="N241">
        <v>0.11907</v>
      </c>
      <c r="O241">
        <v>0.42962</v>
      </c>
      <c r="P241">
        <v>0.55618999999999996</v>
      </c>
      <c r="Q241">
        <v>2.989E-2</v>
      </c>
      <c r="R241">
        <v>0.34451999999999999</v>
      </c>
      <c r="S241">
        <v>6.991E-2</v>
      </c>
      <c r="T241">
        <v>2.7299999999999998E-3</v>
      </c>
      <c r="U241" s="2" t="str">
        <f t="shared" si="63"/>
        <v>A54037</v>
      </c>
      <c r="V241" s="2">
        <f t="shared" si="64"/>
        <v>0.14409000000000002</v>
      </c>
      <c r="W241" s="2">
        <f t="shared" si="65"/>
        <v>0.23774999999999999</v>
      </c>
      <c r="X241" s="2">
        <f t="shared" si="66"/>
        <v>1.3844000000000001</v>
      </c>
      <c r="Y241" s="2">
        <f t="shared" si="67"/>
        <v>4.9269800000000004</v>
      </c>
      <c r="Z241" s="2">
        <f t="shared" si="68"/>
        <v>5.0790000000000002E-2</v>
      </c>
      <c r="AA241" s="2">
        <f t="shared" si="69"/>
        <v>5.3850000000000002E-2</v>
      </c>
      <c r="AB241" s="2">
        <f t="shared" si="70"/>
        <v>0.55086999999999997</v>
      </c>
      <c r="AC241" s="2">
        <f t="shared" si="71"/>
        <v>0.55618999999999996</v>
      </c>
      <c r="AD241" s="2">
        <f t="shared" si="72"/>
        <v>0.44432000000000005</v>
      </c>
      <c r="AE241" s="2">
        <f t="shared" si="73"/>
        <v>2.7299999999999998E-3</v>
      </c>
      <c r="AG241" t="s">
        <v>84</v>
      </c>
      <c r="AH241">
        <f t="shared" si="74"/>
        <v>0.15723000000000001</v>
      </c>
      <c r="AI241">
        <f t="shared" si="75"/>
        <v>0.21687999999999999</v>
      </c>
      <c r="AJ241">
        <f t="shared" si="76"/>
        <v>1.56576</v>
      </c>
      <c r="AK241">
        <f t="shared" si="77"/>
        <v>7.27041</v>
      </c>
      <c r="AL241">
        <f t="shared" si="78"/>
        <v>5.4019999999999999E-2</v>
      </c>
      <c r="AM241">
        <f t="shared" si="79"/>
        <v>5.5989999999999998E-2</v>
      </c>
      <c r="AN241">
        <f t="shared" si="80"/>
        <v>0.5625</v>
      </c>
      <c r="AO241">
        <f t="shared" si="81"/>
        <v>0.5615</v>
      </c>
      <c r="AP241">
        <f t="shared" si="82"/>
        <v>0.51881999999999995</v>
      </c>
      <c r="AQ241">
        <f t="shared" si="83"/>
        <v>1.7809999999999999E-2</v>
      </c>
    </row>
    <row r="242" spans="1:43">
      <c r="A242" t="s">
        <v>260</v>
      </c>
      <c r="B242">
        <v>0</v>
      </c>
      <c r="C242">
        <v>0.16370999999999999</v>
      </c>
      <c r="D242">
        <v>1.1000000000000001E-3</v>
      </c>
      <c r="E242">
        <v>0.24288999999999999</v>
      </c>
      <c r="F242">
        <v>0</v>
      </c>
      <c r="G242">
        <v>1.6463000000000001</v>
      </c>
      <c r="H242">
        <v>4.96279</v>
      </c>
      <c r="I242" s="1">
        <v>1.0000000000000001E-5</v>
      </c>
      <c r="J242">
        <v>5.6250000000000001E-2</v>
      </c>
      <c r="K242" s="1">
        <v>2.0000000000000002E-5</v>
      </c>
      <c r="L242">
        <v>5.4420000000000003E-2</v>
      </c>
      <c r="M242">
        <v>6.7499999999999999E-3</v>
      </c>
      <c r="N242">
        <v>0.11351</v>
      </c>
      <c r="O242">
        <v>0.43458000000000002</v>
      </c>
      <c r="P242">
        <v>0.55574000000000001</v>
      </c>
      <c r="Q242">
        <v>4.1709999999999997E-2</v>
      </c>
      <c r="R242">
        <v>0.41375000000000001</v>
      </c>
      <c r="S242">
        <v>6.726E-2</v>
      </c>
      <c r="T242">
        <v>3.5500000000000002E-3</v>
      </c>
      <c r="U242" s="2" t="str">
        <f t="shared" si="63"/>
        <v>F54003</v>
      </c>
      <c r="V242" s="2">
        <f t="shared" si="64"/>
        <v>0.16480999999999998</v>
      </c>
      <c r="W242" s="2">
        <f t="shared" si="65"/>
        <v>0.24288999999999999</v>
      </c>
      <c r="X242" s="2">
        <f t="shared" si="66"/>
        <v>1.6463000000000001</v>
      </c>
      <c r="Y242" s="2">
        <f t="shared" si="67"/>
        <v>4.96279</v>
      </c>
      <c r="Z242" s="2">
        <f t="shared" si="68"/>
        <v>5.6280000000000004E-2</v>
      </c>
      <c r="AA242" s="2">
        <f t="shared" si="69"/>
        <v>5.4420000000000003E-2</v>
      </c>
      <c r="AB242" s="2">
        <f t="shared" si="70"/>
        <v>0.55484</v>
      </c>
      <c r="AC242" s="2">
        <f t="shared" si="71"/>
        <v>0.55574000000000001</v>
      </c>
      <c r="AD242" s="2">
        <f t="shared" si="72"/>
        <v>0.52271999999999996</v>
      </c>
      <c r="AE242" s="2">
        <f t="shared" si="73"/>
        <v>3.5500000000000002E-3</v>
      </c>
      <c r="AG242" t="s">
        <v>22</v>
      </c>
      <c r="AH242">
        <f t="shared" si="74"/>
        <v>0.16431999999999999</v>
      </c>
      <c r="AI242">
        <f t="shared" si="75"/>
        <v>0.24367</v>
      </c>
      <c r="AJ242">
        <f t="shared" si="76"/>
        <v>1.6412100000000001</v>
      </c>
      <c r="AK242">
        <f t="shared" si="77"/>
        <v>4.9840900000000001</v>
      </c>
      <c r="AL242">
        <f t="shared" si="78"/>
        <v>5.611E-2</v>
      </c>
      <c r="AM242">
        <f t="shared" si="79"/>
        <v>5.5829999999999998E-2</v>
      </c>
      <c r="AN242">
        <f t="shared" si="80"/>
        <v>0.56249000000000005</v>
      </c>
      <c r="AO242">
        <f t="shared" si="81"/>
        <v>0.55981999999999998</v>
      </c>
      <c r="AP242">
        <f t="shared" si="82"/>
        <v>0.61756999999999995</v>
      </c>
      <c r="AQ242">
        <f t="shared" si="83"/>
        <v>2.2409999999999999E-2</v>
      </c>
    </row>
    <row r="243" spans="1:43">
      <c r="A243" t="s">
        <v>261</v>
      </c>
      <c r="B243">
        <v>0</v>
      </c>
      <c r="C243">
        <v>9.3689999999999996E-2</v>
      </c>
      <c r="D243">
        <v>2.8500000000000001E-3</v>
      </c>
      <c r="E243">
        <v>0.22466</v>
      </c>
      <c r="F243">
        <v>0</v>
      </c>
      <c r="G243">
        <v>1.17638</v>
      </c>
      <c r="H243">
        <v>4.0977699999999997</v>
      </c>
      <c r="I243">
        <v>0</v>
      </c>
      <c r="J243">
        <v>4.8999999999999998E-4</v>
      </c>
      <c r="K243">
        <v>0</v>
      </c>
      <c r="L243">
        <v>5.2949999999999997E-2</v>
      </c>
      <c r="M243">
        <v>2.8330000000000001E-2</v>
      </c>
      <c r="N243">
        <v>1.5089999999999999E-2</v>
      </c>
      <c r="O243">
        <v>0.51849999999999996</v>
      </c>
      <c r="P243">
        <v>0.55349999999999999</v>
      </c>
      <c r="Q243">
        <v>1.677E-2</v>
      </c>
      <c r="R243">
        <v>0.20873</v>
      </c>
      <c r="S243">
        <v>4.7999999999999996E-3</v>
      </c>
      <c r="T243">
        <v>1.8400000000000001E-3</v>
      </c>
      <c r="U243" s="2" t="str">
        <f t="shared" si="63"/>
        <v>A51139</v>
      </c>
      <c r="V243" s="2">
        <f t="shared" si="64"/>
        <v>9.6540000000000001E-2</v>
      </c>
      <c r="W243" s="2">
        <f t="shared" si="65"/>
        <v>0.22466</v>
      </c>
      <c r="X243" s="2">
        <f t="shared" si="66"/>
        <v>1.17638</v>
      </c>
      <c r="Y243" s="2">
        <f t="shared" si="67"/>
        <v>4.0977699999999997</v>
      </c>
      <c r="Z243" s="2">
        <f t="shared" si="68"/>
        <v>4.8999999999999998E-4</v>
      </c>
      <c r="AA243" s="2">
        <f t="shared" si="69"/>
        <v>5.2949999999999997E-2</v>
      </c>
      <c r="AB243" s="2">
        <f t="shared" si="70"/>
        <v>0.56191999999999998</v>
      </c>
      <c r="AC243" s="2">
        <f t="shared" si="71"/>
        <v>0.55349999999999999</v>
      </c>
      <c r="AD243" s="2">
        <f t="shared" si="72"/>
        <v>0.2303</v>
      </c>
      <c r="AE243" s="2">
        <f t="shared" si="73"/>
        <v>1.8400000000000001E-3</v>
      </c>
      <c r="AG243" t="s">
        <v>87</v>
      </c>
      <c r="AH243">
        <f t="shared" si="74"/>
        <v>0.23838999999999999</v>
      </c>
      <c r="AI243">
        <f t="shared" si="75"/>
        <v>0.24495</v>
      </c>
      <c r="AJ243">
        <f t="shared" si="76"/>
        <v>2.3838599999999999</v>
      </c>
      <c r="AK243">
        <f t="shared" si="77"/>
        <v>4.9412799999999999</v>
      </c>
      <c r="AL243">
        <f t="shared" si="78"/>
        <v>5.6299999999999996E-2</v>
      </c>
      <c r="AM243">
        <f t="shared" si="79"/>
        <v>5.5030000000000003E-2</v>
      </c>
      <c r="AN243">
        <f t="shared" si="80"/>
        <v>0.56174000000000002</v>
      </c>
      <c r="AO243">
        <f t="shared" si="81"/>
        <v>0.55855999999999995</v>
      </c>
      <c r="AP243">
        <f t="shared" si="82"/>
        <v>0.61007</v>
      </c>
      <c r="AQ243">
        <f t="shared" si="83"/>
        <v>1.3899999999999999E-2</v>
      </c>
    </row>
    <row r="244" spans="1:43">
      <c r="A244" t="s">
        <v>262</v>
      </c>
      <c r="B244">
        <v>0</v>
      </c>
      <c r="C244">
        <v>9.4939999999999997E-2</v>
      </c>
      <c r="D244">
        <v>2.8400000000000001E-3</v>
      </c>
      <c r="E244">
        <v>0.22395999999999999</v>
      </c>
      <c r="F244">
        <v>0</v>
      </c>
      <c r="G244">
        <v>1.17608</v>
      </c>
      <c r="H244">
        <v>4.0652699999999999</v>
      </c>
      <c r="I244">
        <v>0</v>
      </c>
      <c r="J244">
        <v>4.6000000000000001E-4</v>
      </c>
      <c r="K244">
        <v>0</v>
      </c>
      <c r="L244">
        <v>5.3019999999999998E-2</v>
      </c>
      <c r="M244">
        <v>2.6339999999999999E-2</v>
      </c>
      <c r="N244">
        <v>1.4069999999999999E-2</v>
      </c>
      <c r="O244">
        <v>0.52163000000000004</v>
      </c>
      <c r="P244">
        <v>0.55369999999999997</v>
      </c>
      <c r="Q244">
        <v>1.6719999999999999E-2</v>
      </c>
      <c r="R244">
        <v>0.21074999999999999</v>
      </c>
      <c r="S244">
        <v>4.9500000000000004E-3</v>
      </c>
      <c r="T244">
        <v>1.8500000000000001E-3</v>
      </c>
      <c r="U244" s="2" t="str">
        <f t="shared" si="63"/>
        <v>F51139</v>
      </c>
      <c r="V244" s="2">
        <f t="shared" si="64"/>
        <v>9.7779999999999992E-2</v>
      </c>
      <c r="W244" s="2">
        <f t="shared" si="65"/>
        <v>0.22395999999999999</v>
      </c>
      <c r="X244" s="2">
        <f t="shared" si="66"/>
        <v>1.17608</v>
      </c>
      <c r="Y244" s="2">
        <f t="shared" si="67"/>
        <v>4.0652699999999999</v>
      </c>
      <c r="Z244" s="2">
        <f t="shared" si="68"/>
        <v>4.6000000000000001E-4</v>
      </c>
      <c r="AA244" s="2">
        <f t="shared" si="69"/>
        <v>5.3019999999999998E-2</v>
      </c>
      <c r="AB244" s="2">
        <f t="shared" si="70"/>
        <v>0.5620400000000001</v>
      </c>
      <c r="AC244" s="2">
        <f t="shared" si="71"/>
        <v>0.55369999999999997</v>
      </c>
      <c r="AD244" s="2">
        <f t="shared" si="72"/>
        <v>0.23242000000000002</v>
      </c>
      <c r="AE244" s="2">
        <f t="shared" si="73"/>
        <v>1.8500000000000001E-3</v>
      </c>
      <c r="AG244" t="s">
        <v>111</v>
      </c>
      <c r="AH244">
        <f t="shared" si="74"/>
        <v>0.19396000000000002</v>
      </c>
      <c r="AI244">
        <f t="shared" si="75"/>
        <v>0.24429000000000001</v>
      </c>
      <c r="AJ244">
        <f t="shared" si="76"/>
        <v>1.9395899999999999</v>
      </c>
      <c r="AK244">
        <f t="shared" si="77"/>
        <v>4.9469599999999998</v>
      </c>
      <c r="AL244">
        <f t="shared" si="78"/>
        <v>5.6299999999999996E-2</v>
      </c>
      <c r="AM244">
        <f t="shared" si="79"/>
        <v>5.4800000000000001E-2</v>
      </c>
      <c r="AN244">
        <f t="shared" si="80"/>
        <v>0.56248999999999993</v>
      </c>
      <c r="AO244">
        <f t="shared" si="81"/>
        <v>0.55740999999999996</v>
      </c>
      <c r="AP244">
        <f t="shared" si="82"/>
        <v>0.61970999999999998</v>
      </c>
      <c r="AQ244">
        <f t="shared" si="83"/>
        <v>1.051E-2</v>
      </c>
    </row>
    <row r="245" spans="1:43">
      <c r="A245" t="s">
        <v>263</v>
      </c>
      <c r="B245">
        <v>0</v>
      </c>
      <c r="C245">
        <v>0.15922</v>
      </c>
      <c r="D245">
        <v>1.17E-3</v>
      </c>
      <c r="E245">
        <v>0.17898</v>
      </c>
      <c r="F245">
        <v>0</v>
      </c>
      <c r="G245">
        <v>1.6037300000000001</v>
      </c>
      <c r="H245">
        <v>5.2373500000000002</v>
      </c>
      <c r="I245">
        <v>0</v>
      </c>
      <c r="J245">
        <v>5.491E-2</v>
      </c>
      <c r="K245">
        <v>1.3999999999999999E-4</v>
      </c>
      <c r="L245">
        <v>5.493E-2</v>
      </c>
      <c r="M245">
        <v>5.5300000000000002E-3</v>
      </c>
      <c r="N245">
        <v>7.0580000000000004E-2</v>
      </c>
      <c r="O245">
        <v>0.47231000000000001</v>
      </c>
      <c r="P245">
        <v>0.55994999999999995</v>
      </c>
      <c r="Q245">
        <v>6.5640000000000004E-2</v>
      </c>
      <c r="R245">
        <v>0.52212999999999998</v>
      </c>
      <c r="S245">
        <v>2.3429999999999999E-2</v>
      </c>
      <c r="T245">
        <v>3.7599999999999999E-3</v>
      </c>
      <c r="U245" s="2" t="str">
        <f t="shared" si="63"/>
        <v>A51790</v>
      </c>
      <c r="V245" s="2">
        <f t="shared" si="64"/>
        <v>0.16039</v>
      </c>
      <c r="W245" s="2">
        <f t="shared" si="65"/>
        <v>0.17898</v>
      </c>
      <c r="X245" s="2">
        <f t="shared" si="66"/>
        <v>1.6037300000000001</v>
      </c>
      <c r="Y245" s="2">
        <f t="shared" si="67"/>
        <v>5.2373500000000002</v>
      </c>
      <c r="Z245" s="2">
        <f t="shared" si="68"/>
        <v>5.5050000000000002E-2</v>
      </c>
      <c r="AA245" s="2">
        <f t="shared" si="69"/>
        <v>5.493E-2</v>
      </c>
      <c r="AB245" s="2">
        <f t="shared" si="70"/>
        <v>0.54842000000000002</v>
      </c>
      <c r="AC245" s="2">
        <f t="shared" si="71"/>
        <v>0.55994999999999995</v>
      </c>
      <c r="AD245" s="2">
        <f t="shared" si="72"/>
        <v>0.61119999999999997</v>
      </c>
      <c r="AE245" s="2">
        <f t="shared" si="73"/>
        <v>3.7599999999999999E-3</v>
      </c>
      <c r="AG245" t="s">
        <v>217</v>
      </c>
      <c r="AH245">
        <f t="shared" si="74"/>
        <v>0.18515999999999999</v>
      </c>
      <c r="AI245">
        <f t="shared" si="75"/>
        <v>0.24066000000000001</v>
      </c>
      <c r="AJ245">
        <f t="shared" si="76"/>
        <v>1.8610199999999999</v>
      </c>
      <c r="AK245">
        <f t="shared" si="77"/>
        <v>4.96746</v>
      </c>
      <c r="AL245">
        <f t="shared" si="78"/>
        <v>5.6299999999999996E-2</v>
      </c>
      <c r="AM245">
        <f t="shared" si="79"/>
        <v>5.3220000000000003E-2</v>
      </c>
      <c r="AN245">
        <f t="shared" si="80"/>
        <v>0.56249000000000005</v>
      </c>
      <c r="AO245">
        <f t="shared" si="81"/>
        <v>0.55745</v>
      </c>
      <c r="AP245">
        <f t="shared" si="82"/>
        <v>0.59788000000000008</v>
      </c>
      <c r="AQ245">
        <f t="shared" si="83"/>
        <v>2.2620000000000001E-2</v>
      </c>
    </row>
    <row r="246" spans="1:43">
      <c r="A246" t="s">
        <v>264</v>
      </c>
      <c r="B246">
        <v>0</v>
      </c>
      <c r="C246">
        <v>0.16406000000000001</v>
      </c>
      <c r="D246">
        <v>1.16E-3</v>
      </c>
      <c r="E246">
        <v>0.24202000000000001</v>
      </c>
      <c r="F246">
        <v>0</v>
      </c>
      <c r="G246">
        <v>1.65219</v>
      </c>
      <c r="H246">
        <v>4.9478</v>
      </c>
      <c r="I246" s="1">
        <v>2.0000000000000002E-5</v>
      </c>
      <c r="J246">
        <v>5.6259999999999998E-2</v>
      </c>
      <c r="K246" s="1">
        <v>2.0000000000000002E-5</v>
      </c>
      <c r="L246">
        <v>5.389E-2</v>
      </c>
      <c r="M246">
        <v>1.6310000000000002E-2</v>
      </c>
      <c r="N246">
        <v>8.7099999999999997E-2</v>
      </c>
      <c r="O246">
        <v>0.44727</v>
      </c>
      <c r="P246">
        <v>0.55603000000000002</v>
      </c>
      <c r="Q246">
        <v>0.13253000000000001</v>
      </c>
      <c r="R246">
        <v>0.47319</v>
      </c>
      <c r="S246">
        <v>2.1340000000000001E-2</v>
      </c>
      <c r="T246">
        <v>3.8E-3</v>
      </c>
      <c r="U246" s="2" t="str">
        <f t="shared" si="63"/>
        <v>F51790</v>
      </c>
      <c r="V246" s="2">
        <f t="shared" si="64"/>
        <v>0.16522000000000001</v>
      </c>
      <c r="W246" s="2">
        <f t="shared" si="65"/>
        <v>0.24202000000000001</v>
      </c>
      <c r="X246" s="2">
        <f t="shared" si="66"/>
        <v>1.65219</v>
      </c>
      <c r="Y246" s="2">
        <f t="shared" si="67"/>
        <v>4.9478</v>
      </c>
      <c r="Z246" s="2">
        <f t="shared" si="68"/>
        <v>5.6299999999999996E-2</v>
      </c>
      <c r="AA246" s="2">
        <f t="shared" si="69"/>
        <v>5.389E-2</v>
      </c>
      <c r="AB246" s="2">
        <f t="shared" si="70"/>
        <v>0.55068000000000006</v>
      </c>
      <c r="AC246" s="2">
        <f t="shared" si="71"/>
        <v>0.55603000000000002</v>
      </c>
      <c r="AD246" s="2">
        <f t="shared" si="72"/>
        <v>0.62706000000000006</v>
      </c>
      <c r="AE246" s="2">
        <f t="shared" si="73"/>
        <v>3.8E-3</v>
      </c>
      <c r="AG246" t="s">
        <v>95</v>
      </c>
      <c r="AH246">
        <f t="shared" si="74"/>
        <v>0.12820000000000001</v>
      </c>
      <c r="AI246">
        <f t="shared" si="75"/>
        <v>0.28521000000000002</v>
      </c>
      <c r="AJ246">
        <f t="shared" si="76"/>
        <v>1.87768</v>
      </c>
      <c r="AK246">
        <f t="shared" si="77"/>
        <v>5.6106800000000003</v>
      </c>
      <c r="AL246">
        <f t="shared" si="78"/>
        <v>6.0499999999999998E-3</v>
      </c>
      <c r="AM246">
        <f t="shared" si="79"/>
        <v>6.3240000000000005E-2</v>
      </c>
      <c r="AN246">
        <f t="shared" si="80"/>
        <v>0.60607999999999995</v>
      </c>
      <c r="AO246">
        <f t="shared" si="81"/>
        <v>0.58913000000000004</v>
      </c>
      <c r="AP246">
        <f t="shared" si="82"/>
        <v>0.13558999999999999</v>
      </c>
      <c r="AQ246">
        <f t="shared" si="83"/>
        <v>1.4619999999999999E-2</v>
      </c>
    </row>
    <row r="247" spans="1:43">
      <c r="A247" t="s">
        <v>265</v>
      </c>
      <c r="B247">
        <v>0</v>
      </c>
      <c r="C247">
        <v>0.16264000000000001</v>
      </c>
      <c r="D247">
        <v>2.1199999999999999E-3</v>
      </c>
      <c r="E247">
        <v>0.24571000000000001</v>
      </c>
      <c r="F247">
        <v>0</v>
      </c>
      <c r="G247">
        <v>1.6474599999999999</v>
      </c>
      <c r="H247">
        <v>4.9538399999999996</v>
      </c>
      <c r="I247" s="1">
        <v>2.0000000000000002E-5</v>
      </c>
      <c r="J247">
        <v>5.6239999999999998E-2</v>
      </c>
      <c r="K247" s="1">
        <v>3.0000000000000001E-5</v>
      </c>
      <c r="L247">
        <v>5.5079999999999997E-2</v>
      </c>
      <c r="M247">
        <v>5.2429999999999997E-2</v>
      </c>
      <c r="N247">
        <v>3.2550000000000003E-2</v>
      </c>
      <c r="O247">
        <v>0.47798000000000002</v>
      </c>
      <c r="P247">
        <v>0.55762999999999996</v>
      </c>
      <c r="Q247">
        <v>9.9040000000000003E-2</v>
      </c>
      <c r="R247">
        <v>0.33395999999999998</v>
      </c>
      <c r="S247">
        <v>0.11307</v>
      </c>
      <c r="T247">
        <v>1.7229999999999999E-2</v>
      </c>
      <c r="U247" s="2" t="str">
        <f t="shared" si="63"/>
        <v>A42099</v>
      </c>
      <c r="V247" s="2">
        <f t="shared" si="64"/>
        <v>0.16476000000000002</v>
      </c>
      <c r="W247" s="2">
        <f t="shared" si="65"/>
        <v>0.24571000000000001</v>
      </c>
      <c r="X247" s="2">
        <f t="shared" si="66"/>
        <v>1.6474599999999999</v>
      </c>
      <c r="Y247" s="2">
        <f t="shared" si="67"/>
        <v>4.9538399999999996</v>
      </c>
      <c r="Z247" s="2">
        <f t="shared" si="68"/>
        <v>5.629E-2</v>
      </c>
      <c r="AA247" s="2">
        <f t="shared" si="69"/>
        <v>5.5079999999999997E-2</v>
      </c>
      <c r="AB247" s="2">
        <f t="shared" si="70"/>
        <v>0.56296000000000002</v>
      </c>
      <c r="AC247" s="2">
        <f t="shared" si="71"/>
        <v>0.55762999999999996</v>
      </c>
      <c r="AD247" s="2">
        <f t="shared" si="72"/>
        <v>0.54607000000000006</v>
      </c>
      <c r="AE247" s="2">
        <f t="shared" si="73"/>
        <v>1.7229999999999999E-2</v>
      </c>
      <c r="AG247" t="s">
        <v>233</v>
      </c>
      <c r="AH247">
        <f t="shared" si="74"/>
        <v>0.16414000000000001</v>
      </c>
      <c r="AI247">
        <f t="shared" si="75"/>
        <v>0.23211000000000001</v>
      </c>
      <c r="AJ247">
        <f t="shared" si="76"/>
        <v>1.64035</v>
      </c>
      <c r="AK247">
        <f t="shared" si="77"/>
        <v>5.0971799999999998</v>
      </c>
      <c r="AL247">
        <f t="shared" si="78"/>
        <v>5.6120000000000003E-2</v>
      </c>
      <c r="AM247">
        <f t="shared" si="79"/>
        <v>5.5370000000000003E-2</v>
      </c>
      <c r="AN247">
        <f t="shared" si="80"/>
        <v>0.56254999999999999</v>
      </c>
      <c r="AO247">
        <f t="shared" si="81"/>
        <v>0.55842999999999998</v>
      </c>
      <c r="AP247">
        <f t="shared" si="82"/>
        <v>0.60582999999999998</v>
      </c>
      <c r="AQ247">
        <f t="shared" si="83"/>
        <v>1.452E-2</v>
      </c>
    </row>
    <row r="248" spans="1:43">
      <c r="A248" t="s">
        <v>266</v>
      </c>
      <c r="B248">
        <v>0</v>
      </c>
      <c r="C248">
        <v>0.16127</v>
      </c>
      <c r="D248">
        <v>3.1800000000000001E-3</v>
      </c>
      <c r="E248">
        <v>0.23758000000000001</v>
      </c>
      <c r="F248">
        <v>0</v>
      </c>
      <c r="G248">
        <v>1.63608</v>
      </c>
      <c r="H248">
        <v>5.0160900000000002</v>
      </c>
      <c r="I248" s="1">
        <v>1.0000000000000001E-5</v>
      </c>
      <c r="J248">
        <v>5.6129999999999999E-2</v>
      </c>
      <c r="K248">
        <v>1E-4</v>
      </c>
      <c r="L248">
        <v>5.3129999999999997E-2</v>
      </c>
      <c r="M248">
        <v>6.5839999999999996E-2</v>
      </c>
      <c r="N248">
        <v>1.874E-2</v>
      </c>
      <c r="O248">
        <v>0.47703000000000001</v>
      </c>
      <c r="P248">
        <v>0.55308999999999997</v>
      </c>
      <c r="Q248">
        <v>8.9599999999999999E-2</v>
      </c>
      <c r="R248">
        <v>0.27221000000000001</v>
      </c>
      <c r="S248">
        <v>0.19968</v>
      </c>
      <c r="T248">
        <v>4.0800000000000003E-3</v>
      </c>
      <c r="U248" s="2" t="str">
        <f t="shared" si="63"/>
        <v>A54065</v>
      </c>
      <c r="V248" s="2">
        <f t="shared" si="64"/>
        <v>0.16444999999999999</v>
      </c>
      <c r="W248" s="2">
        <f t="shared" si="65"/>
        <v>0.23758000000000001</v>
      </c>
      <c r="X248" s="2">
        <f t="shared" si="66"/>
        <v>1.63608</v>
      </c>
      <c r="Y248" s="2">
        <f t="shared" si="67"/>
        <v>5.0160900000000002</v>
      </c>
      <c r="Z248" s="2">
        <f t="shared" si="68"/>
        <v>5.6240000000000005E-2</v>
      </c>
      <c r="AA248" s="2">
        <f t="shared" si="69"/>
        <v>5.3129999999999997E-2</v>
      </c>
      <c r="AB248" s="2">
        <f t="shared" si="70"/>
        <v>0.56160999999999994</v>
      </c>
      <c r="AC248" s="2">
        <f t="shared" si="71"/>
        <v>0.55308999999999997</v>
      </c>
      <c r="AD248" s="2">
        <f t="shared" si="72"/>
        <v>0.56149000000000004</v>
      </c>
      <c r="AE248" s="2">
        <f t="shared" si="73"/>
        <v>4.0800000000000003E-3</v>
      </c>
      <c r="AG248" t="s">
        <v>294</v>
      </c>
      <c r="AH248">
        <f t="shared" si="74"/>
        <v>0.22943</v>
      </c>
      <c r="AI248">
        <f t="shared" si="75"/>
        <v>0.24565999999999999</v>
      </c>
      <c r="AJ248">
        <f t="shared" si="76"/>
        <v>2.2926799999999998</v>
      </c>
      <c r="AK248">
        <f t="shared" si="77"/>
        <v>4.9568000000000003</v>
      </c>
      <c r="AL248">
        <f t="shared" si="78"/>
        <v>5.636E-2</v>
      </c>
      <c r="AM248">
        <f t="shared" si="79"/>
        <v>5.5469999999999998E-2</v>
      </c>
      <c r="AN248">
        <f t="shared" si="80"/>
        <v>0.56201999999999996</v>
      </c>
      <c r="AO248">
        <f t="shared" si="81"/>
        <v>0.55930000000000002</v>
      </c>
      <c r="AP248">
        <f t="shared" si="82"/>
        <v>0.54673000000000005</v>
      </c>
      <c r="AQ248">
        <f t="shared" si="83"/>
        <v>1.201E-2</v>
      </c>
    </row>
    <row r="249" spans="1:43">
      <c r="A249" t="s">
        <v>267</v>
      </c>
      <c r="B249">
        <v>0</v>
      </c>
      <c r="C249">
        <v>0.16352</v>
      </c>
      <c r="D249">
        <v>1.48E-3</v>
      </c>
      <c r="E249">
        <v>0.24464</v>
      </c>
      <c r="F249">
        <v>0</v>
      </c>
      <c r="G249">
        <v>1.65164</v>
      </c>
      <c r="H249">
        <v>4.9276200000000001</v>
      </c>
      <c r="I249" s="1">
        <v>5.0000000000000002E-5</v>
      </c>
      <c r="J249">
        <v>5.6259999999999998E-2</v>
      </c>
      <c r="K249" s="1">
        <v>2.0000000000000002E-5</v>
      </c>
      <c r="L249">
        <v>5.45E-2</v>
      </c>
      <c r="M249">
        <v>7.0110000000000006E-2</v>
      </c>
      <c r="N249">
        <v>3.5650000000000001E-2</v>
      </c>
      <c r="O249">
        <v>0.45479000000000003</v>
      </c>
      <c r="P249">
        <v>0.55706999999999995</v>
      </c>
      <c r="Q249">
        <v>0.17693</v>
      </c>
      <c r="R249">
        <v>0.28903000000000001</v>
      </c>
      <c r="S249">
        <v>6.9709999999999994E-2</v>
      </c>
      <c r="T249">
        <v>2.2409999999999999E-2</v>
      </c>
      <c r="U249" s="2" t="str">
        <f t="shared" si="63"/>
        <v>A42057</v>
      </c>
      <c r="V249" s="2">
        <f t="shared" si="64"/>
        <v>0.16500000000000001</v>
      </c>
      <c r="W249" s="2">
        <f t="shared" si="65"/>
        <v>0.24464</v>
      </c>
      <c r="X249" s="2">
        <f t="shared" si="66"/>
        <v>1.65164</v>
      </c>
      <c r="Y249" s="2">
        <f t="shared" si="67"/>
        <v>4.9276200000000001</v>
      </c>
      <c r="Z249" s="2">
        <f t="shared" si="68"/>
        <v>5.6329999999999998E-2</v>
      </c>
      <c r="AA249" s="2">
        <f t="shared" si="69"/>
        <v>5.45E-2</v>
      </c>
      <c r="AB249" s="2">
        <f t="shared" si="70"/>
        <v>0.56054999999999999</v>
      </c>
      <c r="AC249" s="2">
        <f t="shared" si="71"/>
        <v>0.55706999999999995</v>
      </c>
      <c r="AD249" s="2">
        <f t="shared" si="72"/>
        <v>0.53567000000000009</v>
      </c>
      <c r="AE249" s="2">
        <f t="shared" si="73"/>
        <v>2.2409999999999999E-2</v>
      </c>
      <c r="AG249" t="s">
        <v>89</v>
      </c>
      <c r="AH249">
        <f t="shared" si="74"/>
        <v>0.16535</v>
      </c>
      <c r="AI249">
        <f t="shared" si="75"/>
        <v>0.24573999999999999</v>
      </c>
      <c r="AJ249">
        <f t="shared" si="76"/>
        <v>1.65422</v>
      </c>
      <c r="AK249">
        <f t="shared" si="77"/>
        <v>4.9460100000000002</v>
      </c>
      <c r="AL249">
        <f t="shared" si="78"/>
        <v>5.6299999999999996E-2</v>
      </c>
      <c r="AM249">
        <f t="shared" si="79"/>
        <v>5.5219999999999998E-2</v>
      </c>
      <c r="AN249">
        <f t="shared" si="80"/>
        <v>0.56242999999999999</v>
      </c>
      <c r="AO249">
        <f t="shared" si="81"/>
        <v>0.55869000000000002</v>
      </c>
      <c r="AP249">
        <f t="shared" si="82"/>
        <v>0.62902000000000002</v>
      </c>
      <c r="AQ249">
        <f t="shared" si="83"/>
        <v>1.047E-2</v>
      </c>
    </row>
    <row r="250" spans="1:43">
      <c r="A250" t="s">
        <v>268</v>
      </c>
      <c r="B250">
        <v>0</v>
      </c>
      <c r="C250">
        <v>0.11921</v>
      </c>
      <c r="D250">
        <v>3.49E-3</v>
      </c>
      <c r="E250">
        <v>0.23943</v>
      </c>
      <c r="F250">
        <v>0</v>
      </c>
      <c r="G250">
        <v>1.4736199999999999</v>
      </c>
      <c r="H250">
        <v>4.7434200000000004</v>
      </c>
      <c r="I250">
        <v>0</v>
      </c>
      <c r="J250">
        <v>2.8300000000000001E-3</v>
      </c>
      <c r="K250">
        <v>0</v>
      </c>
      <c r="L250">
        <v>5.3800000000000001E-2</v>
      </c>
      <c r="M250">
        <v>5.1159999999999997E-2</v>
      </c>
      <c r="N250">
        <v>2.2210000000000001E-2</v>
      </c>
      <c r="O250">
        <v>0.48837999999999998</v>
      </c>
      <c r="P250">
        <v>0.55315999999999999</v>
      </c>
      <c r="Q250">
        <v>9.4229999999999994E-2</v>
      </c>
      <c r="R250">
        <v>0.32340000000000002</v>
      </c>
      <c r="S250">
        <v>2.6519999999999998E-2</v>
      </c>
      <c r="T250">
        <v>3.0799999999999998E-3</v>
      </c>
      <c r="U250" s="2" t="str">
        <f t="shared" si="63"/>
        <v>C51165</v>
      </c>
      <c r="V250" s="2">
        <f t="shared" si="64"/>
        <v>0.1227</v>
      </c>
      <c r="W250" s="2">
        <f t="shared" si="65"/>
        <v>0.23943</v>
      </c>
      <c r="X250" s="2">
        <f t="shared" si="66"/>
        <v>1.4736199999999999</v>
      </c>
      <c r="Y250" s="2">
        <f t="shared" si="67"/>
        <v>4.7434200000000004</v>
      </c>
      <c r="Z250" s="2">
        <f t="shared" si="68"/>
        <v>2.8300000000000001E-3</v>
      </c>
      <c r="AA250" s="2">
        <f t="shared" si="69"/>
        <v>5.3800000000000001E-2</v>
      </c>
      <c r="AB250" s="2">
        <f t="shared" si="70"/>
        <v>0.56174999999999997</v>
      </c>
      <c r="AC250" s="2">
        <f t="shared" si="71"/>
        <v>0.55315999999999999</v>
      </c>
      <c r="AD250" s="2">
        <f t="shared" si="72"/>
        <v>0.44414999999999999</v>
      </c>
      <c r="AE250" s="2">
        <f t="shared" si="73"/>
        <v>3.0799999999999998E-3</v>
      </c>
      <c r="AG250" t="s">
        <v>29</v>
      </c>
      <c r="AH250">
        <f t="shared" si="74"/>
        <v>0.16103999999999999</v>
      </c>
      <c r="AI250">
        <f t="shared" si="75"/>
        <v>0.19739999999999999</v>
      </c>
      <c r="AJ250">
        <f t="shared" si="76"/>
        <v>1.6052900000000001</v>
      </c>
      <c r="AK250">
        <f t="shared" si="77"/>
        <v>5.7606799999999998</v>
      </c>
      <c r="AL250">
        <f t="shared" si="78"/>
        <v>5.5240000000000004E-2</v>
      </c>
      <c r="AM250">
        <f t="shared" si="79"/>
        <v>5.5829999999999998E-2</v>
      </c>
      <c r="AN250">
        <f t="shared" si="80"/>
        <v>0.56257999999999997</v>
      </c>
      <c r="AO250">
        <f t="shared" si="81"/>
        <v>0.55859999999999999</v>
      </c>
      <c r="AP250">
        <f t="shared" si="82"/>
        <v>0.51783999999999997</v>
      </c>
      <c r="AQ250">
        <f t="shared" si="83"/>
        <v>8.1899999999999994E-3</v>
      </c>
    </row>
    <row r="251" spans="1:43">
      <c r="A251" t="s">
        <v>269</v>
      </c>
      <c r="B251">
        <v>0</v>
      </c>
      <c r="C251">
        <v>0.16197</v>
      </c>
      <c r="D251">
        <v>6.8000000000000005E-4</v>
      </c>
      <c r="E251">
        <v>0.23408999999999999</v>
      </c>
      <c r="F251">
        <v>0</v>
      </c>
      <c r="G251">
        <v>1.62185</v>
      </c>
      <c r="H251">
        <v>5.1043000000000003</v>
      </c>
      <c r="I251" s="1">
        <v>1.0000000000000001E-5</v>
      </c>
      <c r="J251">
        <v>5.5640000000000002E-2</v>
      </c>
      <c r="K251" s="1">
        <v>3.0000000000000001E-5</v>
      </c>
      <c r="L251">
        <v>5.3560000000000003E-2</v>
      </c>
      <c r="M251">
        <v>3.63E-3</v>
      </c>
      <c r="N251">
        <v>0.26424999999999998</v>
      </c>
      <c r="O251">
        <v>0.29607</v>
      </c>
      <c r="P251">
        <v>0.55378000000000005</v>
      </c>
      <c r="Q251">
        <v>6.6299999999999998E-2</v>
      </c>
      <c r="R251">
        <v>0.29322999999999999</v>
      </c>
      <c r="S251">
        <v>3.9399999999999998E-2</v>
      </c>
      <c r="T251">
        <v>2.64E-3</v>
      </c>
      <c r="U251" s="2" t="str">
        <f t="shared" si="63"/>
        <v>A54027</v>
      </c>
      <c r="V251" s="2">
        <f t="shared" si="64"/>
        <v>0.16265000000000002</v>
      </c>
      <c r="W251" s="2">
        <f t="shared" si="65"/>
        <v>0.23408999999999999</v>
      </c>
      <c r="X251" s="2">
        <f t="shared" si="66"/>
        <v>1.62185</v>
      </c>
      <c r="Y251" s="2">
        <f t="shared" si="67"/>
        <v>5.1043000000000003</v>
      </c>
      <c r="Z251" s="2">
        <f t="shared" si="68"/>
        <v>5.5680000000000007E-2</v>
      </c>
      <c r="AA251" s="2">
        <f t="shared" si="69"/>
        <v>5.3560000000000003E-2</v>
      </c>
      <c r="AB251" s="2">
        <f t="shared" si="70"/>
        <v>0.56394999999999995</v>
      </c>
      <c r="AC251" s="2">
        <f t="shared" si="71"/>
        <v>0.55378000000000005</v>
      </c>
      <c r="AD251" s="2">
        <f t="shared" si="72"/>
        <v>0.39893000000000001</v>
      </c>
      <c r="AE251" s="2">
        <f t="shared" si="73"/>
        <v>2.64E-3</v>
      </c>
      <c r="AG251" t="s">
        <v>113</v>
      </c>
      <c r="AH251">
        <f t="shared" si="74"/>
        <v>0.16080999999999998</v>
      </c>
      <c r="AI251">
        <f t="shared" si="75"/>
        <v>0.24296000000000001</v>
      </c>
      <c r="AJ251">
        <f t="shared" si="76"/>
        <v>1.62913</v>
      </c>
      <c r="AK251">
        <f t="shared" si="77"/>
        <v>4.90158</v>
      </c>
      <c r="AL251">
        <f t="shared" si="78"/>
        <v>5.4639999999999994E-2</v>
      </c>
      <c r="AM251">
        <f t="shared" si="79"/>
        <v>5.4399999999999997E-2</v>
      </c>
      <c r="AN251">
        <f t="shared" si="80"/>
        <v>0.56201999999999996</v>
      </c>
      <c r="AO251">
        <f t="shared" si="81"/>
        <v>0.55883000000000005</v>
      </c>
      <c r="AP251">
        <f t="shared" si="82"/>
        <v>0.6112200000000001</v>
      </c>
      <c r="AQ251">
        <f t="shared" si="83"/>
        <v>1.9460000000000002E-2</v>
      </c>
    </row>
    <row r="252" spans="1:43">
      <c r="A252" t="s">
        <v>270</v>
      </c>
      <c r="B252">
        <v>0</v>
      </c>
      <c r="C252">
        <v>0.16270000000000001</v>
      </c>
      <c r="D252">
        <v>1.6999999999999999E-3</v>
      </c>
      <c r="E252">
        <v>0.24532000000000001</v>
      </c>
      <c r="F252">
        <v>0</v>
      </c>
      <c r="G252">
        <v>1.6419299999999999</v>
      </c>
      <c r="H252">
        <v>4.9680999999999997</v>
      </c>
      <c r="I252" s="1">
        <v>3.0000000000000001E-5</v>
      </c>
      <c r="J252">
        <v>5.6090000000000001E-2</v>
      </c>
      <c r="K252" s="1">
        <v>5.0000000000000002E-5</v>
      </c>
      <c r="L252">
        <v>5.543E-2</v>
      </c>
      <c r="M252">
        <v>7.1660000000000001E-2</v>
      </c>
      <c r="N252">
        <v>2.052E-2</v>
      </c>
      <c r="O252">
        <v>0.47165000000000001</v>
      </c>
      <c r="P252">
        <v>0.55962999999999996</v>
      </c>
      <c r="Q252">
        <v>0.13220000000000001</v>
      </c>
      <c r="R252">
        <v>0.27687</v>
      </c>
      <c r="S252">
        <v>0.10970000000000001</v>
      </c>
      <c r="T252">
        <v>2.3879999999999998E-2</v>
      </c>
      <c r="U252" s="2" t="str">
        <f t="shared" si="63"/>
        <v>A24001</v>
      </c>
      <c r="V252" s="2">
        <f t="shared" si="64"/>
        <v>0.16440000000000002</v>
      </c>
      <c r="W252" s="2">
        <f t="shared" si="65"/>
        <v>0.24532000000000001</v>
      </c>
      <c r="X252" s="2">
        <f t="shared" si="66"/>
        <v>1.6419299999999999</v>
      </c>
      <c r="Y252" s="2">
        <f t="shared" si="67"/>
        <v>4.9680999999999997</v>
      </c>
      <c r="Z252" s="2">
        <f t="shared" si="68"/>
        <v>5.6170000000000005E-2</v>
      </c>
      <c r="AA252" s="2">
        <f t="shared" si="69"/>
        <v>5.543E-2</v>
      </c>
      <c r="AB252" s="2">
        <f t="shared" si="70"/>
        <v>0.56383000000000005</v>
      </c>
      <c r="AC252" s="2">
        <f t="shared" si="71"/>
        <v>0.55962999999999996</v>
      </c>
      <c r="AD252" s="2">
        <f t="shared" si="72"/>
        <v>0.51877000000000006</v>
      </c>
      <c r="AE252" s="2">
        <f t="shared" si="73"/>
        <v>2.3879999999999998E-2</v>
      </c>
      <c r="AG252" t="s">
        <v>31</v>
      </c>
      <c r="AH252">
        <f t="shared" si="74"/>
        <v>0.15313000000000002</v>
      </c>
      <c r="AI252">
        <f t="shared" si="75"/>
        <v>0.21152000000000001</v>
      </c>
      <c r="AJ252">
        <f t="shared" si="76"/>
        <v>1.5107699999999999</v>
      </c>
      <c r="AK252">
        <f t="shared" si="77"/>
        <v>6.2584200000000001</v>
      </c>
      <c r="AL252">
        <f t="shared" si="78"/>
        <v>5.3039999999999997E-2</v>
      </c>
      <c r="AM252">
        <f t="shared" si="79"/>
        <v>5.552E-2</v>
      </c>
      <c r="AN252">
        <f t="shared" si="80"/>
        <v>0.56250999999999995</v>
      </c>
      <c r="AO252">
        <f t="shared" si="81"/>
        <v>0.55986000000000002</v>
      </c>
      <c r="AP252">
        <f t="shared" si="82"/>
        <v>0.48266999999999999</v>
      </c>
      <c r="AQ252">
        <f t="shared" si="83"/>
        <v>2.97E-3</v>
      </c>
    </row>
    <row r="253" spans="1:43">
      <c r="A253" t="s">
        <v>271</v>
      </c>
      <c r="B253">
        <v>0</v>
      </c>
      <c r="C253">
        <v>0.16324</v>
      </c>
      <c r="D253">
        <v>2.2300000000000002E-3</v>
      </c>
      <c r="E253">
        <v>0.24428</v>
      </c>
      <c r="F253">
        <v>0</v>
      </c>
      <c r="G253">
        <v>1.65638</v>
      </c>
      <c r="H253">
        <v>4.9227499999999997</v>
      </c>
      <c r="I253" s="1">
        <v>2.0000000000000002E-5</v>
      </c>
      <c r="J253">
        <v>5.6390000000000003E-2</v>
      </c>
      <c r="K253" s="1">
        <v>2.0000000000000002E-5</v>
      </c>
      <c r="L253">
        <v>5.4339999999999999E-2</v>
      </c>
      <c r="M253">
        <v>0.10738</v>
      </c>
      <c r="N253">
        <v>2.0910000000000002E-2</v>
      </c>
      <c r="O253">
        <v>0.43454999999999999</v>
      </c>
      <c r="P253">
        <v>0.55754999999999999</v>
      </c>
      <c r="Q253">
        <v>0.17832999999999999</v>
      </c>
      <c r="R253">
        <v>0.31802999999999998</v>
      </c>
      <c r="S253">
        <v>9.3719999999999998E-2</v>
      </c>
      <c r="T253">
        <v>2.2409999999999999E-2</v>
      </c>
      <c r="U253" s="2" t="str">
        <f t="shared" si="63"/>
        <v>C42009</v>
      </c>
      <c r="V253" s="2">
        <f t="shared" si="64"/>
        <v>0.16547000000000001</v>
      </c>
      <c r="W253" s="2">
        <f t="shared" si="65"/>
        <v>0.24428</v>
      </c>
      <c r="X253" s="2">
        <f t="shared" si="66"/>
        <v>1.65638</v>
      </c>
      <c r="Y253" s="2">
        <f t="shared" si="67"/>
        <v>4.9227499999999997</v>
      </c>
      <c r="Z253" s="2">
        <f t="shared" si="68"/>
        <v>5.6430000000000001E-2</v>
      </c>
      <c r="AA253" s="2">
        <f t="shared" si="69"/>
        <v>5.4339999999999999E-2</v>
      </c>
      <c r="AB253" s="2">
        <f t="shared" si="70"/>
        <v>0.56284000000000001</v>
      </c>
      <c r="AC253" s="2">
        <f t="shared" si="71"/>
        <v>0.55754999999999999</v>
      </c>
      <c r="AD253" s="2">
        <f t="shared" si="72"/>
        <v>0.59007999999999994</v>
      </c>
      <c r="AE253" s="2">
        <f t="shared" si="73"/>
        <v>2.2409999999999999E-2</v>
      </c>
      <c r="AG253" t="s">
        <v>25</v>
      </c>
      <c r="AH253">
        <f t="shared" si="74"/>
        <v>0.16415000000000002</v>
      </c>
      <c r="AI253">
        <f t="shared" si="75"/>
        <v>0.24371999999999999</v>
      </c>
      <c r="AJ253">
        <f t="shared" si="76"/>
        <v>1.63585</v>
      </c>
      <c r="AK253">
        <f t="shared" si="77"/>
        <v>4.9759000000000002</v>
      </c>
      <c r="AL253">
        <f t="shared" si="78"/>
        <v>5.6109999999999993E-2</v>
      </c>
      <c r="AM253">
        <f t="shared" si="79"/>
        <v>5.5410000000000001E-2</v>
      </c>
      <c r="AN253">
        <f t="shared" si="80"/>
        <v>0.56252000000000002</v>
      </c>
      <c r="AO253">
        <f t="shared" si="81"/>
        <v>0.55883000000000005</v>
      </c>
      <c r="AP253">
        <f t="shared" si="82"/>
        <v>0.59123999999999999</v>
      </c>
      <c r="AQ253">
        <f t="shared" si="83"/>
        <v>1.9810000000000001E-2</v>
      </c>
    </row>
    <row r="254" spans="1:43">
      <c r="A254" t="s">
        <v>272</v>
      </c>
      <c r="B254">
        <v>0</v>
      </c>
      <c r="C254">
        <v>0.16220999999999999</v>
      </c>
      <c r="D254">
        <v>1.6999999999999999E-3</v>
      </c>
      <c r="E254">
        <v>0.24279999999999999</v>
      </c>
      <c r="F254">
        <v>0</v>
      </c>
      <c r="G254">
        <v>1.6328499999999999</v>
      </c>
      <c r="H254">
        <v>5.0471000000000004</v>
      </c>
      <c r="I254" s="1">
        <v>6.0000000000000002E-5</v>
      </c>
      <c r="J254">
        <v>5.5829999999999998E-2</v>
      </c>
      <c r="K254">
        <v>1.9000000000000001E-4</v>
      </c>
      <c r="L254">
        <v>5.5879999999999999E-2</v>
      </c>
      <c r="M254">
        <v>7.0690000000000003E-2</v>
      </c>
      <c r="N254">
        <v>3.175E-2</v>
      </c>
      <c r="O254">
        <v>0.46085999999999999</v>
      </c>
      <c r="P254">
        <v>0.56083000000000005</v>
      </c>
      <c r="Q254">
        <v>0.13532</v>
      </c>
      <c r="R254">
        <v>0.30651</v>
      </c>
      <c r="S254">
        <v>9.0719999999999995E-2</v>
      </c>
      <c r="T254">
        <v>2.1090000000000001E-2</v>
      </c>
      <c r="U254" s="2" t="str">
        <f t="shared" si="63"/>
        <v>F24001</v>
      </c>
      <c r="V254" s="2">
        <f t="shared" si="64"/>
        <v>0.16391</v>
      </c>
      <c r="W254" s="2">
        <f t="shared" si="65"/>
        <v>0.24279999999999999</v>
      </c>
      <c r="X254" s="2">
        <f t="shared" si="66"/>
        <v>1.6328499999999999</v>
      </c>
      <c r="Y254" s="2">
        <f t="shared" si="67"/>
        <v>5.0471000000000004</v>
      </c>
      <c r="Z254" s="2">
        <f t="shared" si="68"/>
        <v>5.6079999999999998E-2</v>
      </c>
      <c r="AA254" s="2">
        <f t="shared" si="69"/>
        <v>5.5879999999999999E-2</v>
      </c>
      <c r="AB254" s="2">
        <f t="shared" si="70"/>
        <v>0.56330000000000002</v>
      </c>
      <c r="AC254" s="2">
        <f t="shared" si="71"/>
        <v>0.56083000000000005</v>
      </c>
      <c r="AD254" s="2">
        <f t="shared" si="72"/>
        <v>0.53254999999999997</v>
      </c>
      <c r="AE254" s="2">
        <f t="shared" si="73"/>
        <v>2.1090000000000001E-2</v>
      </c>
      <c r="AG254" t="s">
        <v>108</v>
      </c>
      <c r="AH254">
        <f t="shared" si="74"/>
        <v>0.16477</v>
      </c>
      <c r="AI254">
        <f t="shared" si="75"/>
        <v>0.24551000000000001</v>
      </c>
      <c r="AJ254">
        <f t="shared" si="76"/>
        <v>1.6467700000000001</v>
      </c>
      <c r="AK254">
        <f t="shared" si="77"/>
        <v>4.9490299999999996</v>
      </c>
      <c r="AL254">
        <f t="shared" si="78"/>
        <v>5.6270000000000008E-2</v>
      </c>
      <c r="AM254">
        <f t="shared" si="79"/>
        <v>5.5300000000000002E-2</v>
      </c>
      <c r="AN254">
        <f t="shared" si="80"/>
        <v>0.56292999999999993</v>
      </c>
      <c r="AO254">
        <f t="shared" si="81"/>
        <v>0.55940000000000001</v>
      </c>
      <c r="AP254">
        <f t="shared" si="82"/>
        <v>0.60246999999999995</v>
      </c>
      <c r="AQ254">
        <f t="shared" si="83"/>
        <v>1.95E-2</v>
      </c>
    </row>
    <row r="255" spans="1:43">
      <c r="A255" t="s">
        <v>273</v>
      </c>
      <c r="B255">
        <v>0</v>
      </c>
      <c r="C255">
        <v>0.16008</v>
      </c>
      <c r="D255">
        <v>6.8000000000000005E-4</v>
      </c>
      <c r="E255">
        <v>0.23291999999999999</v>
      </c>
      <c r="F255">
        <v>0</v>
      </c>
      <c r="G255">
        <v>1.6017999999999999</v>
      </c>
      <c r="H255">
        <v>5.1172500000000003</v>
      </c>
      <c r="I255">
        <v>0</v>
      </c>
      <c r="J255">
        <v>5.5120000000000002E-2</v>
      </c>
      <c r="K255" s="1">
        <v>5.0000000000000002E-5</v>
      </c>
      <c r="L255">
        <v>5.2659999999999998E-2</v>
      </c>
      <c r="M255">
        <v>2.6900000000000001E-3</v>
      </c>
      <c r="N255">
        <v>0.26927000000000001</v>
      </c>
      <c r="O255">
        <v>0.29299999999999998</v>
      </c>
      <c r="P255">
        <v>0.55266000000000004</v>
      </c>
      <c r="Q255">
        <v>4.9099999999999998E-2</v>
      </c>
      <c r="R255">
        <v>0.29857</v>
      </c>
      <c r="S255">
        <v>3.8429999999999999E-2</v>
      </c>
      <c r="T255">
        <v>1.4E-3</v>
      </c>
      <c r="U255" s="2" t="str">
        <f t="shared" si="63"/>
        <v>F54027</v>
      </c>
      <c r="V255" s="2">
        <f t="shared" si="64"/>
        <v>0.16076000000000001</v>
      </c>
      <c r="W255" s="2">
        <f t="shared" si="65"/>
        <v>0.23291999999999999</v>
      </c>
      <c r="X255" s="2">
        <f t="shared" si="66"/>
        <v>1.6017999999999999</v>
      </c>
      <c r="Y255" s="2">
        <f t="shared" si="67"/>
        <v>5.1172500000000003</v>
      </c>
      <c r="Z255" s="2">
        <f t="shared" si="68"/>
        <v>5.5170000000000004E-2</v>
      </c>
      <c r="AA255" s="2">
        <f t="shared" si="69"/>
        <v>5.2659999999999998E-2</v>
      </c>
      <c r="AB255" s="2">
        <f t="shared" si="70"/>
        <v>0.56496000000000002</v>
      </c>
      <c r="AC255" s="2">
        <f t="shared" si="71"/>
        <v>0.55266000000000004</v>
      </c>
      <c r="AD255" s="2">
        <f t="shared" si="72"/>
        <v>0.3861</v>
      </c>
      <c r="AE255" s="2">
        <f t="shared" si="73"/>
        <v>1.4E-3</v>
      </c>
      <c r="AG255" t="s">
        <v>23</v>
      </c>
      <c r="AH255">
        <f t="shared" si="74"/>
        <v>0.16481999999999999</v>
      </c>
      <c r="AI255">
        <f t="shared" si="75"/>
        <v>0.24629000000000001</v>
      </c>
      <c r="AJ255">
        <f t="shared" si="76"/>
        <v>1.6587499999999999</v>
      </c>
      <c r="AK255">
        <f t="shared" si="77"/>
        <v>4.9044400000000001</v>
      </c>
      <c r="AL255">
        <f t="shared" si="78"/>
        <v>5.6329999999999998E-2</v>
      </c>
      <c r="AM255">
        <f t="shared" si="79"/>
        <v>5.4800000000000001E-2</v>
      </c>
      <c r="AN255">
        <f t="shared" si="80"/>
        <v>0.56259999999999999</v>
      </c>
      <c r="AO255">
        <f t="shared" si="81"/>
        <v>0.56008000000000002</v>
      </c>
      <c r="AP255">
        <f t="shared" si="82"/>
        <v>0.57942000000000005</v>
      </c>
      <c r="AQ255">
        <f t="shared" si="83"/>
        <v>2.24E-2</v>
      </c>
    </row>
    <row r="256" spans="1:43">
      <c r="A256" t="s">
        <v>274</v>
      </c>
      <c r="B256">
        <v>0</v>
      </c>
      <c r="C256">
        <v>8.9980000000000004E-2</v>
      </c>
      <c r="D256">
        <v>2.82E-3</v>
      </c>
      <c r="E256">
        <v>0.23721</v>
      </c>
      <c r="F256">
        <v>0</v>
      </c>
      <c r="G256">
        <v>1.2677400000000001</v>
      </c>
      <c r="H256">
        <v>4.4288699999999999</v>
      </c>
      <c r="I256">
        <v>0</v>
      </c>
      <c r="J256">
        <v>1.4499999999999999E-3</v>
      </c>
      <c r="K256">
        <v>0</v>
      </c>
      <c r="L256">
        <v>5.3740000000000003E-2</v>
      </c>
      <c r="M256">
        <v>3.1730000000000001E-2</v>
      </c>
      <c r="N256">
        <v>1.704E-2</v>
      </c>
      <c r="O256">
        <v>0.51300999999999997</v>
      </c>
      <c r="P256">
        <v>0.55369000000000002</v>
      </c>
      <c r="Q256">
        <v>3.32E-2</v>
      </c>
      <c r="R256">
        <v>0.23113</v>
      </c>
      <c r="S256">
        <v>6.2399999999999999E-3</v>
      </c>
      <c r="T256">
        <v>2E-3</v>
      </c>
      <c r="U256" s="2" t="str">
        <f t="shared" si="63"/>
        <v>B51139</v>
      </c>
      <c r="V256" s="2">
        <f t="shared" si="64"/>
        <v>9.2800000000000007E-2</v>
      </c>
      <c r="W256" s="2">
        <f t="shared" si="65"/>
        <v>0.23721</v>
      </c>
      <c r="X256" s="2">
        <f t="shared" si="66"/>
        <v>1.2677400000000001</v>
      </c>
      <c r="Y256" s="2">
        <f t="shared" si="67"/>
        <v>4.4288699999999999</v>
      </c>
      <c r="Z256" s="2">
        <f t="shared" si="68"/>
        <v>1.4499999999999999E-3</v>
      </c>
      <c r="AA256" s="2">
        <f t="shared" si="69"/>
        <v>5.3740000000000003E-2</v>
      </c>
      <c r="AB256" s="2">
        <f t="shared" si="70"/>
        <v>0.56177999999999995</v>
      </c>
      <c r="AC256" s="2">
        <f t="shared" si="71"/>
        <v>0.55369000000000002</v>
      </c>
      <c r="AD256" s="2">
        <f t="shared" si="72"/>
        <v>0.27057000000000003</v>
      </c>
      <c r="AE256" s="2">
        <f t="shared" si="73"/>
        <v>2E-3</v>
      </c>
      <c r="AG256" t="s">
        <v>100</v>
      </c>
      <c r="AH256">
        <f t="shared" si="74"/>
        <v>0.58291999999999999</v>
      </c>
      <c r="AI256">
        <f t="shared" si="75"/>
        <v>0.10198</v>
      </c>
      <c r="AJ256">
        <f t="shared" si="76"/>
        <v>6.3021000000000003</v>
      </c>
      <c r="AK256">
        <f t="shared" si="77"/>
        <v>3.4259499999999998</v>
      </c>
      <c r="AL256">
        <f t="shared" si="78"/>
        <v>0.83342000000000005</v>
      </c>
      <c r="AM256">
        <f t="shared" si="79"/>
        <v>5.849E-2</v>
      </c>
      <c r="AN256">
        <f t="shared" si="80"/>
        <v>0.47292000000000001</v>
      </c>
      <c r="AO256">
        <f t="shared" si="81"/>
        <v>0.55798000000000003</v>
      </c>
      <c r="AP256">
        <f t="shared" si="82"/>
        <v>1.14499</v>
      </c>
      <c r="AQ256">
        <f t="shared" si="83"/>
        <v>1.4019999999999999E-2</v>
      </c>
    </row>
    <row r="257" spans="1:43">
      <c r="A257" t="s">
        <v>275</v>
      </c>
      <c r="B257">
        <v>0</v>
      </c>
      <c r="C257">
        <v>0.16156000000000001</v>
      </c>
      <c r="D257">
        <v>2.6900000000000001E-3</v>
      </c>
      <c r="E257">
        <v>0.22850000000000001</v>
      </c>
      <c r="F257">
        <v>0</v>
      </c>
      <c r="G257">
        <v>1.6315599999999999</v>
      </c>
      <c r="H257">
        <v>5.1177799999999998</v>
      </c>
      <c r="I257">
        <v>0</v>
      </c>
      <c r="J257">
        <v>5.6259999999999998E-2</v>
      </c>
      <c r="K257" s="1">
        <v>3.0000000000000001E-5</v>
      </c>
      <c r="L257">
        <v>4.9790000000000001E-2</v>
      </c>
      <c r="M257">
        <v>4.0340000000000001E-2</v>
      </c>
      <c r="N257">
        <v>1.925E-2</v>
      </c>
      <c r="O257">
        <v>0.50304000000000004</v>
      </c>
      <c r="P257">
        <v>0.55027000000000004</v>
      </c>
      <c r="Q257">
        <v>9.6460000000000004E-2</v>
      </c>
      <c r="R257">
        <v>0.41728999999999999</v>
      </c>
      <c r="S257">
        <v>7.6179999999999998E-2</v>
      </c>
      <c r="T257">
        <v>2.5000000000000001E-3</v>
      </c>
      <c r="U257" s="2" t="str">
        <f t="shared" si="63"/>
        <v>B51187</v>
      </c>
      <c r="V257" s="2">
        <f t="shared" si="64"/>
        <v>0.16425000000000001</v>
      </c>
      <c r="W257" s="2">
        <f t="shared" si="65"/>
        <v>0.22850000000000001</v>
      </c>
      <c r="X257" s="2">
        <f t="shared" si="66"/>
        <v>1.6315599999999999</v>
      </c>
      <c r="Y257" s="2">
        <f t="shared" si="67"/>
        <v>5.1177799999999998</v>
      </c>
      <c r="Z257" s="2">
        <f t="shared" si="68"/>
        <v>5.629E-2</v>
      </c>
      <c r="AA257" s="2">
        <f t="shared" si="69"/>
        <v>4.9790000000000001E-2</v>
      </c>
      <c r="AB257" s="2">
        <f t="shared" si="70"/>
        <v>0.56263000000000007</v>
      </c>
      <c r="AC257" s="2">
        <f t="shared" si="71"/>
        <v>0.55027000000000004</v>
      </c>
      <c r="AD257" s="2">
        <f t="shared" si="72"/>
        <v>0.58993000000000007</v>
      </c>
      <c r="AE257" s="2">
        <f t="shared" si="73"/>
        <v>2.5000000000000001E-3</v>
      </c>
      <c r="AG257" t="s">
        <v>106</v>
      </c>
      <c r="AH257">
        <f t="shared" si="74"/>
        <v>0.16514999999999999</v>
      </c>
      <c r="AI257">
        <f t="shared" si="75"/>
        <v>0.23938000000000001</v>
      </c>
      <c r="AJ257">
        <f t="shared" si="76"/>
        <v>1.65446</v>
      </c>
      <c r="AK257">
        <f t="shared" si="77"/>
        <v>4.9531299999999998</v>
      </c>
      <c r="AL257">
        <f t="shared" si="78"/>
        <v>5.6319999999999995E-2</v>
      </c>
      <c r="AM257">
        <f t="shared" si="79"/>
        <v>5.2720000000000003E-2</v>
      </c>
      <c r="AN257">
        <f t="shared" si="80"/>
        <v>0.55342999999999998</v>
      </c>
      <c r="AO257">
        <f t="shared" si="81"/>
        <v>0.55422000000000005</v>
      </c>
      <c r="AP257">
        <f t="shared" si="82"/>
        <v>0.60263</v>
      </c>
      <c r="AQ257">
        <f t="shared" si="83"/>
        <v>1.2120000000000001E-2</v>
      </c>
    </row>
    <row r="258" spans="1:43">
      <c r="A258" t="s">
        <v>276</v>
      </c>
      <c r="B258">
        <v>0</v>
      </c>
      <c r="C258">
        <v>0.16231000000000001</v>
      </c>
      <c r="D258">
        <v>9.7999999999999997E-4</v>
      </c>
      <c r="E258">
        <v>0.22791</v>
      </c>
      <c r="F258">
        <v>0</v>
      </c>
      <c r="G258">
        <v>1.61866</v>
      </c>
      <c r="H258">
        <v>5.1760000000000002</v>
      </c>
      <c r="I258" s="1">
        <v>1.0000000000000001E-5</v>
      </c>
      <c r="J258">
        <v>5.5910000000000001E-2</v>
      </c>
      <c r="K258">
        <v>1.2E-4</v>
      </c>
      <c r="L258">
        <v>5.212E-2</v>
      </c>
      <c r="M258">
        <v>7.3699999999999998E-3</v>
      </c>
      <c r="N258">
        <v>0.12252</v>
      </c>
      <c r="O258">
        <v>0.41794999999999999</v>
      </c>
      <c r="P258">
        <v>0.55281000000000002</v>
      </c>
      <c r="Q258">
        <v>0.11293</v>
      </c>
      <c r="R258">
        <v>0.44366</v>
      </c>
      <c r="S258">
        <v>1.4290000000000001E-2</v>
      </c>
      <c r="T258">
        <v>4.1099999999999999E-3</v>
      </c>
      <c r="U258" s="2" t="str">
        <f t="shared" si="63"/>
        <v>F51043</v>
      </c>
      <c r="V258" s="2">
        <f t="shared" si="64"/>
        <v>0.16329000000000002</v>
      </c>
      <c r="W258" s="2">
        <f t="shared" si="65"/>
        <v>0.22791</v>
      </c>
      <c r="X258" s="2">
        <f t="shared" si="66"/>
        <v>1.61866</v>
      </c>
      <c r="Y258" s="2">
        <f t="shared" si="67"/>
        <v>5.1760000000000002</v>
      </c>
      <c r="Z258" s="2">
        <f t="shared" si="68"/>
        <v>5.6040000000000006E-2</v>
      </c>
      <c r="AA258" s="2">
        <f t="shared" si="69"/>
        <v>5.212E-2</v>
      </c>
      <c r="AB258" s="2">
        <f t="shared" si="70"/>
        <v>0.54783999999999999</v>
      </c>
      <c r="AC258" s="2">
        <f t="shared" si="71"/>
        <v>0.55281000000000002</v>
      </c>
      <c r="AD258" s="2">
        <f t="shared" si="72"/>
        <v>0.57088000000000005</v>
      </c>
      <c r="AE258" s="2">
        <f t="shared" si="73"/>
        <v>4.1099999999999999E-3</v>
      </c>
      <c r="AG258" t="s">
        <v>240</v>
      </c>
      <c r="AH258">
        <f t="shared" si="74"/>
        <v>0.15180999999999997</v>
      </c>
      <c r="AI258">
        <f t="shared" si="75"/>
        <v>0.19944000000000001</v>
      </c>
      <c r="AJ258">
        <f t="shared" si="76"/>
        <v>1.51136</v>
      </c>
      <c r="AK258">
        <f t="shared" si="77"/>
        <v>5.5018700000000003</v>
      </c>
      <c r="AL258">
        <f t="shared" si="78"/>
        <v>5.2720000000000003E-2</v>
      </c>
      <c r="AM258">
        <f t="shared" si="79"/>
        <v>5.5449999999999999E-2</v>
      </c>
      <c r="AN258">
        <f t="shared" si="80"/>
        <v>0.56293000000000004</v>
      </c>
      <c r="AO258">
        <f t="shared" si="81"/>
        <v>0.55855999999999995</v>
      </c>
      <c r="AP258">
        <f t="shared" si="82"/>
        <v>0.50956000000000001</v>
      </c>
      <c r="AQ258">
        <f t="shared" si="83"/>
        <v>1.7069999999999998E-2</v>
      </c>
    </row>
    <row r="259" spans="1:43">
      <c r="A259" t="s">
        <v>277</v>
      </c>
      <c r="B259">
        <v>0</v>
      </c>
      <c r="C259">
        <v>0.16209000000000001</v>
      </c>
      <c r="D259">
        <v>1.01E-3</v>
      </c>
      <c r="E259">
        <v>0.23391999999999999</v>
      </c>
      <c r="F259">
        <v>0</v>
      </c>
      <c r="G259">
        <v>1.62066</v>
      </c>
      <c r="H259">
        <v>5.0659700000000001</v>
      </c>
      <c r="I259" s="1">
        <v>3.0000000000000001E-5</v>
      </c>
      <c r="J259">
        <v>5.5690000000000003E-2</v>
      </c>
      <c r="K259">
        <v>1.2999999999999999E-4</v>
      </c>
      <c r="L259">
        <v>5.2839999999999998E-2</v>
      </c>
      <c r="M259">
        <v>1.4030000000000001E-2</v>
      </c>
      <c r="N259">
        <v>0.12057</v>
      </c>
      <c r="O259">
        <v>0.41721999999999998</v>
      </c>
      <c r="P259">
        <v>0.55274999999999996</v>
      </c>
      <c r="Q259">
        <v>0.12426</v>
      </c>
      <c r="R259">
        <v>0.43098999999999998</v>
      </c>
      <c r="S259">
        <v>5.2330000000000002E-2</v>
      </c>
      <c r="T259">
        <v>4.0800000000000003E-3</v>
      </c>
      <c r="U259" s="2" t="str">
        <f t="shared" ref="U259:U322" si="84">A259</f>
        <v>F54037</v>
      </c>
      <c r="V259" s="2">
        <f t="shared" ref="V259:V322" si="85">B259+C259+D259</f>
        <v>0.16310000000000002</v>
      </c>
      <c r="W259" s="2">
        <f t="shared" ref="W259:W322" si="86">E259</f>
        <v>0.23391999999999999</v>
      </c>
      <c r="X259" s="2">
        <f t="shared" ref="X259:X322" si="87">F259+G259</f>
        <v>1.62066</v>
      </c>
      <c r="Y259" s="2">
        <f t="shared" ref="Y259:Y322" si="88">H259</f>
        <v>5.0659700000000001</v>
      </c>
      <c r="Z259" s="2">
        <f t="shared" ref="Z259:Z322" si="89">I259+J259+K259</f>
        <v>5.5850000000000004E-2</v>
      </c>
      <c r="AA259" s="2">
        <f t="shared" ref="AA259:AA322" si="90">L259</f>
        <v>5.2839999999999998E-2</v>
      </c>
      <c r="AB259" s="2">
        <f t="shared" ref="AB259:AB322" si="91">M259+N259+O259</f>
        <v>0.55181999999999998</v>
      </c>
      <c r="AC259" s="2">
        <f t="shared" ref="AC259:AC322" si="92">P259</f>
        <v>0.55274999999999996</v>
      </c>
      <c r="AD259" s="2">
        <f t="shared" ref="AD259:AD322" si="93">Q259+R259+S259</f>
        <v>0.60758000000000001</v>
      </c>
      <c r="AE259" s="2">
        <f t="shared" ref="AE259:AE322" si="94">T259</f>
        <v>4.0800000000000003E-3</v>
      </c>
      <c r="AG259" t="s">
        <v>97</v>
      </c>
      <c r="AH259">
        <f t="shared" ref="AH259:AH322" si="95">VLOOKUP(AG259,$U$1:$AE$368,2,FALSE)</f>
        <v>0.50393999999999994</v>
      </c>
      <c r="AI259">
        <f t="shared" ref="AI259:AI322" si="96">VLOOKUP(AG259,$U$1:$AE$368,3,FALSE)</f>
        <v>0.14598</v>
      </c>
      <c r="AJ259">
        <f t="shared" ref="AJ259:AJ322" si="97">VLOOKUP(AG259,$U$1:$AE$368,4,FALSE)</f>
        <v>6.2744200000000001</v>
      </c>
      <c r="AK259">
        <f t="shared" ref="AK259:AK322" si="98">VLOOKUP(AG259,$U$1:$AE$368,5,FALSE)</f>
        <v>3.1087400000000001</v>
      </c>
      <c r="AL259">
        <f t="shared" ref="AL259:AL322" si="99">VLOOKUP(AG259,$U$1:$AE$368,6,FALSE)</f>
        <v>0.82002000000000008</v>
      </c>
      <c r="AM259">
        <f t="shared" ref="AM259:AM322" si="100">VLOOKUP(AG259,$U$1:$AE$368,7,FALSE)</f>
        <v>6.343E-2</v>
      </c>
      <c r="AN259">
        <f t="shared" ref="AN259:AN322" si="101">VLOOKUP(AG259,$U$1:$AE$368,8,FALSE)</f>
        <v>0.52866999999999997</v>
      </c>
      <c r="AO259">
        <f t="shared" ref="AO259:AO322" si="102">VLOOKUP(AG259,$U$1:$AE$368,9,FALSE)</f>
        <v>0.55813999999999997</v>
      </c>
      <c r="AP259">
        <f t="shared" ref="AP259:AP322" si="103">VLOOKUP(AG259,$U$1:$AE$368,10,FALSE)</f>
        <v>0.83073000000000008</v>
      </c>
      <c r="AQ259">
        <f t="shared" ref="AQ259:AQ322" si="104">VLOOKUP(AG259,$U$1:$AE$368,11,FALSE)</f>
        <v>1.423E-2</v>
      </c>
    </row>
    <row r="260" spans="1:43">
      <c r="A260" t="s">
        <v>278</v>
      </c>
      <c r="B260">
        <v>0</v>
      </c>
      <c r="C260">
        <v>0.16042999999999999</v>
      </c>
      <c r="D260">
        <v>2.2499999999999998E-3</v>
      </c>
      <c r="E260">
        <v>0.23873</v>
      </c>
      <c r="F260">
        <v>0</v>
      </c>
      <c r="G260">
        <v>1.61435</v>
      </c>
      <c r="H260">
        <v>5.0594599999999996</v>
      </c>
      <c r="I260" s="1">
        <v>1.0000000000000001E-5</v>
      </c>
      <c r="J260">
        <v>5.5820000000000002E-2</v>
      </c>
      <c r="K260" s="1">
        <v>5.0000000000000002E-5</v>
      </c>
      <c r="L260">
        <v>5.4289999999999998E-2</v>
      </c>
      <c r="M260">
        <v>4.1860000000000001E-2</v>
      </c>
      <c r="N260">
        <v>3.1419999999999997E-2</v>
      </c>
      <c r="O260">
        <v>0.48946000000000001</v>
      </c>
      <c r="P260">
        <v>0.55603999999999998</v>
      </c>
      <c r="Q260">
        <v>7.467E-2</v>
      </c>
      <c r="R260">
        <v>0.38335999999999998</v>
      </c>
      <c r="S260">
        <v>0.12372</v>
      </c>
      <c r="T260">
        <v>2.2399999999999998E-3</v>
      </c>
      <c r="U260" s="2" t="str">
        <f t="shared" si="84"/>
        <v>A42009</v>
      </c>
      <c r="V260" s="2">
        <f t="shared" si="85"/>
        <v>0.16267999999999999</v>
      </c>
      <c r="W260" s="2">
        <f t="shared" si="86"/>
        <v>0.23873</v>
      </c>
      <c r="X260" s="2">
        <f t="shared" si="87"/>
        <v>1.61435</v>
      </c>
      <c r="Y260" s="2">
        <f t="shared" si="88"/>
        <v>5.0594599999999996</v>
      </c>
      <c r="Z260" s="2">
        <f t="shared" si="89"/>
        <v>5.5880000000000006E-2</v>
      </c>
      <c r="AA260" s="2">
        <f t="shared" si="90"/>
        <v>5.4289999999999998E-2</v>
      </c>
      <c r="AB260" s="2">
        <f t="shared" si="91"/>
        <v>0.56274000000000002</v>
      </c>
      <c r="AC260" s="2">
        <f t="shared" si="92"/>
        <v>0.55603999999999998</v>
      </c>
      <c r="AD260" s="2">
        <f t="shared" si="93"/>
        <v>0.58174999999999999</v>
      </c>
      <c r="AE260" s="2">
        <f t="shared" si="94"/>
        <v>2.2399999999999998E-3</v>
      </c>
      <c r="AG260" t="s">
        <v>85</v>
      </c>
      <c r="AH260">
        <f t="shared" si="95"/>
        <v>0.16455</v>
      </c>
      <c r="AI260">
        <f t="shared" si="96"/>
        <v>0.24473</v>
      </c>
      <c r="AJ260">
        <f t="shared" si="97"/>
        <v>1.64367</v>
      </c>
      <c r="AK260">
        <f t="shared" si="98"/>
        <v>4.9774799999999999</v>
      </c>
      <c r="AL260">
        <f t="shared" si="99"/>
        <v>5.6249999999999994E-2</v>
      </c>
      <c r="AM260">
        <f t="shared" si="100"/>
        <v>5.5710000000000003E-2</v>
      </c>
      <c r="AN260">
        <f t="shared" si="101"/>
        <v>0.55933999999999995</v>
      </c>
      <c r="AO260">
        <f t="shared" si="102"/>
        <v>0.56003999999999998</v>
      </c>
      <c r="AP260">
        <f t="shared" si="103"/>
        <v>0.57572000000000001</v>
      </c>
      <c r="AQ260">
        <f t="shared" si="104"/>
        <v>1.098E-2</v>
      </c>
    </row>
    <row r="261" spans="1:43">
      <c r="A261" t="s">
        <v>279</v>
      </c>
      <c r="B261">
        <v>0</v>
      </c>
      <c r="C261">
        <v>0.16045999999999999</v>
      </c>
      <c r="D261">
        <v>6.7000000000000002E-4</v>
      </c>
      <c r="E261">
        <v>0.22953000000000001</v>
      </c>
      <c r="F261">
        <v>0</v>
      </c>
      <c r="G261">
        <v>1.6092200000000001</v>
      </c>
      <c r="H261">
        <v>5.1398799999999998</v>
      </c>
      <c r="I261">
        <v>0</v>
      </c>
      <c r="J261">
        <v>5.5289999999999999E-2</v>
      </c>
      <c r="K261" s="1">
        <v>1.0000000000000001E-5</v>
      </c>
      <c r="L261">
        <v>5.2299999999999999E-2</v>
      </c>
      <c r="M261">
        <v>4.15E-3</v>
      </c>
      <c r="N261">
        <v>0.27123999999999998</v>
      </c>
      <c r="O261">
        <v>0.28924</v>
      </c>
      <c r="P261">
        <v>0.55012000000000005</v>
      </c>
      <c r="Q261">
        <v>8.4260000000000002E-2</v>
      </c>
      <c r="R261">
        <v>0.28898000000000001</v>
      </c>
      <c r="S261">
        <v>3.8460000000000001E-2</v>
      </c>
      <c r="T261">
        <v>2.3800000000000002E-3</v>
      </c>
      <c r="U261" s="2" t="str">
        <f t="shared" si="84"/>
        <v>A54071</v>
      </c>
      <c r="V261" s="2">
        <f t="shared" si="85"/>
        <v>0.16113</v>
      </c>
      <c r="W261" s="2">
        <f t="shared" si="86"/>
        <v>0.22953000000000001</v>
      </c>
      <c r="X261" s="2">
        <f t="shared" si="87"/>
        <v>1.6092200000000001</v>
      </c>
      <c r="Y261" s="2">
        <f t="shared" si="88"/>
        <v>5.1398799999999998</v>
      </c>
      <c r="Z261" s="2">
        <f t="shared" si="89"/>
        <v>5.5300000000000002E-2</v>
      </c>
      <c r="AA261" s="2">
        <f t="shared" si="90"/>
        <v>5.2299999999999999E-2</v>
      </c>
      <c r="AB261" s="2">
        <f t="shared" si="91"/>
        <v>0.56462999999999997</v>
      </c>
      <c r="AC261" s="2">
        <f t="shared" si="92"/>
        <v>0.55012000000000005</v>
      </c>
      <c r="AD261" s="2">
        <f t="shared" si="93"/>
        <v>0.41170000000000001</v>
      </c>
      <c r="AE261" s="2">
        <f t="shared" si="94"/>
        <v>2.3800000000000002E-3</v>
      </c>
      <c r="AG261" t="s">
        <v>369</v>
      </c>
      <c r="AH261">
        <f t="shared" si="95"/>
        <v>0.17563999999999999</v>
      </c>
      <c r="AI261">
        <f t="shared" si="96"/>
        <v>0.24510000000000001</v>
      </c>
      <c r="AJ261">
        <f t="shared" si="97"/>
        <v>1.76013</v>
      </c>
      <c r="AK261">
        <f t="shared" si="98"/>
        <v>4.9531799999999997</v>
      </c>
      <c r="AL261">
        <f t="shared" si="99"/>
        <v>5.6370000000000003E-2</v>
      </c>
      <c r="AM261">
        <f t="shared" si="100"/>
        <v>5.4730000000000001E-2</v>
      </c>
      <c r="AN261">
        <f t="shared" si="101"/>
        <v>0.55388999999999999</v>
      </c>
      <c r="AO261">
        <f t="shared" si="102"/>
        <v>0.55861000000000005</v>
      </c>
      <c r="AP261">
        <f t="shared" si="103"/>
        <v>0.44978999999999997</v>
      </c>
      <c r="AQ261">
        <f t="shared" si="104"/>
        <v>2.162E-2</v>
      </c>
    </row>
    <row r="262" spans="1:43">
      <c r="A262" t="s">
        <v>280</v>
      </c>
      <c r="B262">
        <v>0</v>
      </c>
      <c r="C262">
        <v>0.16352</v>
      </c>
      <c r="D262">
        <v>6.6E-4</v>
      </c>
      <c r="E262">
        <v>0.23732</v>
      </c>
      <c r="F262">
        <v>0</v>
      </c>
      <c r="G262">
        <v>1.63916</v>
      </c>
      <c r="H262">
        <v>4.9769399999999999</v>
      </c>
      <c r="I262">
        <v>0</v>
      </c>
      <c r="J262">
        <v>5.6090000000000001E-2</v>
      </c>
      <c r="K262">
        <v>0</v>
      </c>
      <c r="L262">
        <v>5.2510000000000001E-2</v>
      </c>
      <c r="M262">
        <v>8.9499999999999996E-3</v>
      </c>
      <c r="N262">
        <v>0.26607999999999998</v>
      </c>
      <c r="O262">
        <v>0.28465000000000001</v>
      </c>
      <c r="P262">
        <v>0.55123</v>
      </c>
      <c r="Q262">
        <v>0.14757000000000001</v>
      </c>
      <c r="R262">
        <v>0.27466000000000002</v>
      </c>
      <c r="S262">
        <v>2.9989999999999999E-2</v>
      </c>
      <c r="T262">
        <v>3.3500000000000001E-3</v>
      </c>
      <c r="U262" s="2" t="str">
        <f t="shared" si="84"/>
        <v>F54071</v>
      </c>
      <c r="V262" s="2">
        <f t="shared" si="85"/>
        <v>0.16417999999999999</v>
      </c>
      <c r="W262" s="2">
        <f t="shared" si="86"/>
        <v>0.23732</v>
      </c>
      <c r="X262" s="2">
        <f t="shared" si="87"/>
        <v>1.63916</v>
      </c>
      <c r="Y262" s="2">
        <f t="shared" si="88"/>
        <v>4.9769399999999999</v>
      </c>
      <c r="Z262" s="2">
        <f t="shared" si="89"/>
        <v>5.6090000000000001E-2</v>
      </c>
      <c r="AA262" s="2">
        <f t="shared" si="90"/>
        <v>5.2510000000000001E-2</v>
      </c>
      <c r="AB262" s="2">
        <f t="shared" si="91"/>
        <v>0.55967999999999996</v>
      </c>
      <c r="AC262" s="2">
        <f t="shared" si="92"/>
        <v>0.55123</v>
      </c>
      <c r="AD262" s="2">
        <f t="shared" si="93"/>
        <v>0.45222000000000001</v>
      </c>
      <c r="AE262" s="2">
        <f t="shared" si="94"/>
        <v>3.3500000000000001E-3</v>
      </c>
      <c r="AG262" t="s">
        <v>375</v>
      </c>
      <c r="AH262">
        <f t="shared" si="95"/>
        <v>0.19917000000000001</v>
      </c>
      <c r="AI262">
        <f t="shared" si="96"/>
        <v>0.26861000000000002</v>
      </c>
      <c r="AJ262">
        <f t="shared" si="97"/>
        <v>1.7981</v>
      </c>
      <c r="AK262">
        <f t="shared" si="98"/>
        <v>6.42502</v>
      </c>
      <c r="AL262">
        <f t="shared" si="99"/>
        <v>7.4130000000000001E-2</v>
      </c>
      <c r="AM262">
        <f t="shared" si="100"/>
        <v>7.1620000000000003E-2</v>
      </c>
      <c r="AN262">
        <f t="shared" si="101"/>
        <v>0.65051999999999999</v>
      </c>
      <c r="AO262">
        <f t="shared" si="102"/>
        <v>0.64280999999999999</v>
      </c>
      <c r="AP262">
        <f t="shared" si="103"/>
        <v>0.52527999999999997</v>
      </c>
      <c r="AQ262">
        <f t="shared" si="104"/>
        <v>1.396E-2</v>
      </c>
    </row>
    <row r="263" spans="1:43">
      <c r="A263" t="s">
        <v>281</v>
      </c>
      <c r="B263">
        <v>0</v>
      </c>
      <c r="C263">
        <v>0.18337999999999999</v>
      </c>
      <c r="D263">
        <v>4.0999999999999999E-4</v>
      </c>
      <c r="E263">
        <v>0.24748000000000001</v>
      </c>
      <c r="F263">
        <v>0</v>
      </c>
      <c r="G263">
        <v>1.8383499999999999</v>
      </c>
      <c r="H263">
        <v>4.9561099999999998</v>
      </c>
      <c r="I263">
        <v>0</v>
      </c>
      <c r="J263">
        <v>5.6349999999999997E-2</v>
      </c>
      <c r="K263">
        <v>0</v>
      </c>
      <c r="L263">
        <v>5.595E-2</v>
      </c>
      <c r="M263">
        <v>6.7000000000000002E-3</v>
      </c>
      <c r="N263">
        <v>0.38402999999999998</v>
      </c>
      <c r="O263">
        <v>0.17136999999999999</v>
      </c>
      <c r="P263">
        <v>0.56059999999999999</v>
      </c>
      <c r="Q263">
        <v>5.7200000000000001E-2</v>
      </c>
      <c r="R263">
        <v>0.35911999999999999</v>
      </c>
      <c r="S263">
        <v>1.231E-2</v>
      </c>
      <c r="T263">
        <v>2.24E-2</v>
      </c>
      <c r="U263" s="2" t="str">
        <f t="shared" si="84"/>
        <v>A54023</v>
      </c>
      <c r="V263" s="2">
        <f t="shared" si="85"/>
        <v>0.18378999999999998</v>
      </c>
      <c r="W263" s="2">
        <f t="shared" si="86"/>
        <v>0.24748000000000001</v>
      </c>
      <c r="X263" s="2">
        <f t="shared" si="87"/>
        <v>1.8383499999999999</v>
      </c>
      <c r="Y263" s="2">
        <f t="shared" si="88"/>
        <v>4.9561099999999998</v>
      </c>
      <c r="Z263" s="2">
        <f t="shared" si="89"/>
        <v>5.6349999999999997E-2</v>
      </c>
      <c r="AA263" s="2">
        <f t="shared" si="90"/>
        <v>5.595E-2</v>
      </c>
      <c r="AB263" s="2">
        <f t="shared" si="91"/>
        <v>0.56209999999999993</v>
      </c>
      <c r="AC263" s="2">
        <f t="shared" si="92"/>
        <v>0.56059999999999999</v>
      </c>
      <c r="AD263" s="2">
        <f t="shared" si="93"/>
        <v>0.42863000000000001</v>
      </c>
      <c r="AE263" s="2">
        <f t="shared" si="94"/>
        <v>2.24E-2</v>
      </c>
      <c r="AG263" t="s">
        <v>382</v>
      </c>
      <c r="AH263">
        <f t="shared" si="95"/>
        <v>0.16561000000000001</v>
      </c>
      <c r="AI263">
        <f t="shared" si="96"/>
        <v>0.24154999999999999</v>
      </c>
      <c r="AJ263">
        <f t="shared" si="97"/>
        <v>1.65706</v>
      </c>
      <c r="AK263">
        <f t="shared" si="98"/>
        <v>4.9596299999999998</v>
      </c>
      <c r="AL263">
        <f t="shared" si="99"/>
        <v>5.6399999999999999E-2</v>
      </c>
      <c r="AM263">
        <f t="shared" si="100"/>
        <v>5.3490000000000003E-2</v>
      </c>
      <c r="AN263">
        <f t="shared" si="101"/>
        <v>0.56328999999999996</v>
      </c>
      <c r="AO263">
        <f t="shared" si="102"/>
        <v>0.55506999999999995</v>
      </c>
      <c r="AP263">
        <f t="shared" si="103"/>
        <v>0.50259999999999994</v>
      </c>
      <c r="AQ263">
        <f t="shared" si="104"/>
        <v>1.15E-2</v>
      </c>
    </row>
    <row r="264" spans="1:43">
      <c r="A264" t="s">
        <v>282</v>
      </c>
      <c r="B264">
        <v>0</v>
      </c>
      <c r="C264">
        <v>0.16200000000000001</v>
      </c>
      <c r="D264">
        <v>3.4000000000000002E-4</v>
      </c>
      <c r="E264">
        <v>0.22975999999999999</v>
      </c>
      <c r="F264">
        <v>0</v>
      </c>
      <c r="G264">
        <v>1.61802</v>
      </c>
      <c r="H264">
        <v>5.1403299999999996</v>
      </c>
      <c r="I264">
        <v>0</v>
      </c>
      <c r="J264">
        <v>5.5599999999999997E-2</v>
      </c>
      <c r="K264">
        <v>0</v>
      </c>
      <c r="L264">
        <v>5.5910000000000001E-2</v>
      </c>
      <c r="M264">
        <v>2.9399999999999999E-3</v>
      </c>
      <c r="N264">
        <v>0.41248000000000001</v>
      </c>
      <c r="O264">
        <v>0.14815</v>
      </c>
      <c r="P264">
        <v>0.55974000000000002</v>
      </c>
      <c r="Q264">
        <v>6.0179999999999997E-2</v>
      </c>
      <c r="R264">
        <v>0.31686999999999999</v>
      </c>
      <c r="S264">
        <v>1.72E-2</v>
      </c>
      <c r="T264">
        <v>1.6809999999999999E-2</v>
      </c>
      <c r="U264" s="2" t="str">
        <f t="shared" si="84"/>
        <v>A54057</v>
      </c>
      <c r="V264" s="2">
        <f t="shared" si="85"/>
        <v>0.16234000000000001</v>
      </c>
      <c r="W264" s="2">
        <f t="shared" si="86"/>
        <v>0.22975999999999999</v>
      </c>
      <c r="X264" s="2">
        <f t="shared" si="87"/>
        <v>1.61802</v>
      </c>
      <c r="Y264" s="2">
        <f t="shared" si="88"/>
        <v>5.1403299999999996</v>
      </c>
      <c r="Z264" s="2">
        <f t="shared" si="89"/>
        <v>5.5599999999999997E-2</v>
      </c>
      <c r="AA264" s="2">
        <f t="shared" si="90"/>
        <v>5.5910000000000001E-2</v>
      </c>
      <c r="AB264" s="2">
        <f t="shared" si="91"/>
        <v>0.56357000000000002</v>
      </c>
      <c r="AC264" s="2">
        <f t="shared" si="92"/>
        <v>0.55974000000000002</v>
      </c>
      <c r="AD264" s="2">
        <f t="shared" si="93"/>
        <v>0.39424999999999999</v>
      </c>
      <c r="AE264" s="2">
        <f t="shared" si="94"/>
        <v>1.6809999999999999E-2</v>
      </c>
      <c r="AG264" t="s">
        <v>380</v>
      </c>
      <c r="AH264">
        <f t="shared" si="95"/>
        <v>0.17641999999999999</v>
      </c>
      <c r="AI264">
        <f t="shared" si="96"/>
        <v>0.27562999999999999</v>
      </c>
      <c r="AJ264">
        <f t="shared" si="97"/>
        <v>1.7265600000000001</v>
      </c>
      <c r="AK264">
        <f t="shared" si="98"/>
        <v>5.5096100000000003</v>
      </c>
      <c r="AL264">
        <f t="shared" si="99"/>
        <v>6.4189999999999997E-2</v>
      </c>
      <c r="AM264">
        <f t="shared" si="100"/>
        <v>6.2850000000000003E-2</v>
      </c>
      <c r="AN264">
        <f t="shared" si="101"/>
        <v>0.60231000000000001</v>
      </c>
      <c r="AO264">
        <f t="shared" si="102"/>
        <v>0.61099999999999999</v>
      </c>
      <c r="AP264">
        <f t="shared" si="103"/>
        <v>0.51689000000000007</v>
      </c>
      <c r="AQ264">
        <f t="shared" si="104"/>
        <v>1.2540000000000001E-2</v>
      </c>
    </row>
    <row r="265" spans="1:43">
      <c r="A265" t="s">
        <v>283</v>
      </c>
      <c r="B265">
        <v>0</v>
      </c>
      <c r="C265">
        <v>0.16067999999999999</v>
      </c>
      <c r="D265">
        <v>4.2000000000000002E-4</v>
      </c>
      <c r="E265">
        <v>0.21529999999999999</v>
      </c>
      <c r="F265">
        <v>0</v>
      </c>
      <c r="G265">
        <v>1.61073</v>
      </c>
      <c r="H265">
        <v>5.3058100000000001</v>
      </c>
      <c r="I265">
        <v>0</v>
      </c>
      <c r="J265">
        <v>5.5230000000000001E-2</v>
      </c>
      <c r="K265" s="1">
        <v>1.0000000000000001E-5</v>
      </c>
      <c r="L265">
        <v>5.6000000000000001E-2</v>
      </c>
      <c r="M265">
        <v>1.3799999999999999E-3</v>
      </c>
      <c r="N265">
        <v>0.38079000000000002</v>
      </c>
      <c r="O265">
        <v>0.18428</v>
      </c>
      <c r="P265">
        <v>0.56059999999999999</v>
      </c>
      <c r="Q265">
        <v>4.5740000000000003E-2</v>
      </c>
      <c r="R265">
        <v>0.24718000000000001</v>
      </c>
      <c r="S265">
        <v>2.2450000000000001E-2</v>
      </c>
      <c r="T265">
        <v>2.3120000000000002E-2</v>
      </c>
      <c r="U265" s="2" t="str">
        <f t="shared" si="84"/>
        <v>B54023</v>
      </c>
      <c r="V265" s="2">
        <f t="shared" si="85"/>
        <v>0.16109999999999999</v>
      </c>
      <c r="W265" s="2">
        <f t="shared" si="86"/>
        <v>0.21529999999999999</v>
      </c>
      <c r="X265" s="2">
        <f t="shared" si="87"/>
        <v>1.61073</v>
      </c>
      <c r="Y265" s="2">
        <f t="shared" si="88"/>
        <v>5.3058100000000001</v>
      </c>
      <c r="Z265" s="2">
        <f t="shared" si="89"/>
        <v>5.5240000000000004E-2</v>
      </c>
      <c r="AA265" s="2">
        <f t="shared" si="90"/>
        <v>5.6000000000000001E-2</v>
      </c>
      <c r="AB265" s="2">
        <f t="shared" si="91"/>
        <v>0.56645000000000001</v>
      </c>
      <c r="AC265" s="2">
        <f t="shared" si="92"/>
        <v>0.56059999999999999</v>
      </c>
      <c r="AD265" s="2">
        <f t="shared" si="93"/>
        <v>0.31537000000000004</v>
      </c>
      <c r="AE265" s="2">
        <f t="shared" si="94"/>
        <v>2.3120000000000002E-2</v>
      </c>
      <c r="AG265" t="s">
        <v>360</v>
      </c>
      <c r="AH265">
        <f t="shared" si="95"/>
        <v>0.16385</v>
      </c>
      <c r="AI265">
        <f t="shared" si="96"/>
        <v>0.24260000000000001</v>
      </c>
      <c r="AJ265">
        <f t="shared" si="97"/>
        <v>1.6351899999999999</v>
      </c>
      <c r="AK265">
        <f t="shared" si="98"/>
        <v>5.0191400000000002</v>
      </c>
      <c r="AL265">
        <f t="shared" si="99"/>
        <v>5.6130000000000006E-2</v>
      </c>
      <c r="AM265">
        <f t="shared" si="100"/>
        <v>5.5219999999999998E-2</v>
      </c>
      <c r="AN265">
        <f t="shared" si="101"/>
        <v>0.56252000000000002</v>
      </c>
      <c r="AO265">
        <f t="shared" si="102"/>
        <v>0.55867</v>
      </c>
      <c r="AP265">
        <f t="shared" si="103"/>
        <v>0.48865000000000003</v>
      </c>
      <c r="AQ265">
        <f t="shared" si="104"/>
        <v>2.1760000000000002E-2</v>
      </c>
    </row>
    <row r="266" spans="1:43">
      <c r="A266" t="s">
        <v>284</v>
      </c>
      <c r="B266">
        <v>0</v>
      </c>
      <c r="C266">
        <v>0.15056</v>
      </c>
      <c r="D266">
        <v>3.5E-4</v>
      </c>
      <c r="E266">
        <v>0.21667</v>
      </c>
      <c r="F266">
        <v>0</v>
      </c>
      <c r="G266">
        <v>1.5001899999999999</v>
      </c>
      <c r="H266">
        <v>5.1835800000000001</v>
      </c>
      <c r="I266">
        <v>0</v>
      </c>
      <c r="J266">
        <v>5.2440000000000001E-2</v>
      </c>
      <c r="K266" s="1">
        <v>2.0000000000000002E-5</v>
      </c>
      <c r="L266">
        <v>5.595E-2</v>
      </c>
      <c r="M266">
        <v>7.2000000000000005E-4</v>
      </c>
      <c r="N266">
        <v>0.41183999999999998</v>
      </c>
      <c r="O266">
        <v>0.15314</v>
      </c>
      <c r="P266">
        <v>0.56093999999999999</v>
      </c>
      <c r="Q266">
        <v>2.8160000000000001E-2</v>
      </c>
      <c r="R266">
        <v>0.24368999999999999</v>
      </c>
      <c r="S266">
        <v>1.932E-2</v>
      </c>
      <c r="T266">
        <v>2.4879999999999999E-2</v>
      </c>
      <c r="U266" s="2" t="str">
        <f t="shared" si="84"/>
        <v>B54057</v>
      </c>
      <c r="V266" s="2">
        <f t="shared" si="85"/>
        <v>0.15090999999999999</v>
      </c>
      <c r="W266" s="2">
        <f t="shared" si="86"/>
        <v>0.21667</v>
      </c>
      <c r="X266" s="2">
        <f t="shared" si="87"/>
        <v>1.5001899999999999</v>
      </c>
      <c r="Y266" s="2">
        <f t="shared" si="88"/>
        <v>5.1835800000000001</v>
      </c>
      <c r="Z266" s="2">
        <f t="shared" si="89"/>
        <v>5.246E-2</v>
      </c>
      <c r="AA266" s="2">
        <f t="shared" si="90"/>
        <v>5.595E-2</v>
      </c>
      <c r="AB266" s="2">
        <f t="shared" si="91"/>
        <v>0.56569999999999998</v>
      </c>
      <c r="AC266" s="2">
        <f t="shared" si="92"/>
        <v>0.56093999999999999</v>
      </c>
      <c r="AD266" s="2">
        <f t="shared" si="93"/>
        <v>0.29116999999999998</v>
      </c>
      <c r="AE266" s="2">
        <f t="shared" si="94"/>
        <v>2.4879999999999999E-2</v>
      </c>
      <c r="AG266" t="s">
        <v>231</v>
      </c>
      <c r="AH266">
        <f t="shared" si="95"/>
        <v>0.16858999999999999</v>
      </c>
      <c r="AI266">
        <f t="shared" si="96"/>
        <v>0.24237</v>
      </c>
      <c r="AJ266">
        <f t="shared" si="97"/>
        <v>1.69381</v>
      </c>
      <c r="AK266">
        <f t="shared" si="98"/>
        <v>4.8846100000000003</v>
      </c>
      <c r="AL266">
        <f t="shared" si="99"/>
        <v>5.638E-2</v>
      </c>
      <c r="AM266">
        <f t="shared" si="100"/>
        <v>5.1610000000000003E-2</v>
      </c>
      <c r="AN266">
        <f t="shared" si="101"/>
        <v>0.56289</v>
      </c>
      <c r="AO266">
        <f t="shared" si="102"/>
        <v>0.55801000000000001</v>
      </c>
      <c r="AP266">
        <f t="shared" si="103"/>
        <v>0.55131000000000008</v>
      </c>
      <c r="AQ266">
        <f t="shared" si="104"/>
        <v>2.2409999999999999E-2</v>
      </c>
    </row>
    <row r="267" spans="1:43">
      <c r="A267" t="s">
        <v>285</v>
      </c>
      <c r="B267">
        <v>0</v>
      </c>
      <c r="C267">
        <v>0.15486</v>
      </c>
      <c r="D267">
        <v>6.4999999999999997E-4</v>
      </c>
      <c r="E267">
        <v>0.22464000000000001</v>
      </c>
      <c r="F267">
        <v>0</v>
      </c>
      <c r="G267">
        <v>1.5404599999999999</v>
      </c>
      <c r="H267">
        <v>5.4110100000000001</v>
      </c>
      <c r="I267">
        <v>0</v>
      </c>
      <c r="J267">
        <v>5.3580000000000003E-2</v>
      </c>
      <c r="K267" s="1">
        <v>1.0000000000000001E-5</v>
      </c>
      <c r="L267">
        <v>5.493E-2</v>
      </c>
      <c r="M267">
        <v>3.2100000000000002E-3</v>
      </c>
      <c r="N267">
        <v>0.28016000000000002</v>
      </c>
      <c r="O267">
        <v>0.28348000000000001</v>
      </c>
      <c r="P267">
        <v>0.55586999999999998</v>
      </c>
      <c r="Q267">
        <v>5.7360000000000001E-2</v>
      </c>
      <c r="R267">
        <v>0.29513</v>
      </c>
      <c r="S267">
        <v>3.4360000000000002E-2</v>
      </c>
      <c r="T267">
        <v>2.9399999999999999E-3</v>
      </c>
      <c r="U267" s="2" t="str">
        <f t="shared" si="84"/>
        <v>B54071</v>
      </c>
      <c r="V267" s="2">
        <f t="shared" si="85"/>
        <v>0.15551000000000001</v>
      </c>
      <c r="W267" s="2">
        <f t="shared" si="86"/>
        <v>0.22464000000000001</v>
      </c>
      <c r="X267" s="2">
        <f t="shared" si="87"/>
        <v>1.5404599999999999</v>
      </c>
      <c r="Y267" s="2">
        <f t="shared" si="88"/>
        <v>5.4110100000000001</v>
      </c>
      <c r="Z267" s="2">
        <f t="shared" si="89"/>
        <v>5.3590000000000006E-2</v>
      </c>
      <c r="AA267" s="2">
        <f t="shared" si="90"/>
        <v>5.493E-2</v>
      </c>
      <c r="AB267" s="2">
        <f t="shared" si="91"/>
        <v>0.56685000000000008</v>
      </c>
      <c r="AC267" s="2">
        <f t="shared" si="92"/>
        <v>0.55586999999999998</v>
      </c>
      <c r="AD267" s="2">
        <f t="shared" si="93"/>
        <v>0.38685000000000003</v>
      </c>
      <c r="AE267" s="2">
        <f t="shared" si="94"/>
        <v>2.9399999999999999E-3</v>
      </c>
      <c r="AG267" t="s">
        <v>339</v>
      </c>
      <c r="AH267">
        <f t="shared" si="95"/>
        <v>0.18629999999999999</v>
      </c>
      <c r="AI267">
        <f t="shared" si="96"/>
        <v>0.24157999999999999</v>
      </c>
      <c r="AJ267">
        <f t="shared" si="97"/>
        <v>1.86243</v>
      </c>
      <c r="AK267">
        <f t="shared" si="98"/>
        <v>4.9511900000000004</v>
      </c>
      <c r="AL267">
        <f t="shared" si="99"/>
        <v>5.6340000000000001E-2</v>
      </c>
      <c r="AM267">
        <f t="shared" si="100"/>
        <v>5.3870000000000001E-2</v>
      </c>
      <c r="AN267">
        <f t="shared" si="101"/>
        <v>0.56248999999999993</v>
      </c>
      <c r="AO267">
        <f t="shared" si="102"/>
        <v>0.55488999999999999</v>
      </c>
      <c r="AP267">
        <f t="shared" si="103"/>
        <v>0.58933000000000002</v>
      </c>
      <c r="AQ267">
        <f t="shared" si="104"/>
        <v>2.48E-3</v>
      </c>
    </row>
    <row r="268" spans="1:43">
      <c r="A268" t="s">
        <v>286</v>
      </c>
      <c r="B268">
        <v>0</v>
      </c>
      <c r="C268">
        <v>0.16245999999999999</v>
      </c>
      <c r="D268">
        <v>8.8000000000000003E-4</v>
      </c>
      <c r="E268">
        <v>0.23161000000000001</v>
      </c>
      <c r="F268">
        <v>0</v>
      </c>
      <c r="G268">
        <v>1.63121</v>
      </c>
      <c r="H268">
        <v>5.0151000000000003</v>
      </c>
      <c r="I268" s="1">
        <v>2.0000000000000002E-5</v>
      </c>
      <c r="J268">
        <v>5.5809999999999998E-2</v>
      </c>
      <c r="K268" s="1">
        <v>8.0000000000000007E-5</v>
      </c>
      <c r="L268">
        <v>5.0310000000000001E-2</v>
      </c>
      <c r="M268">
        <v>6.3400000000000001E-3</v>
      </c>
      <c r="N268">
        <v>0.16836000000000001</v>
      </c>
      <c r="O268">
        <v>0.37559999999999999</v>
      </c>
      <c r="P268">
        <v>0.54859000000000002</v>
      </c>
      <c r="Q268">
        <v>0.11156000000000001</v>
      </c>
      <c r="R268">
        <v>0.34469</v>
      </c>
      <c r="S268">
        <v>5.8630000000000002E-2</v>
      </c>
      <c r="T268">
        <v>1.0399999999999999E-3</v>
      </c>
      <c r="U268" s="2" t="str">
        <f t="shared" si="84"/>
        <v>B54031</v>
      </c>
      <c r="V268" s="2">
        <f t="shared" si="85"/>
        <v>0.16333999999999999</v>
      </c>
      <c r="W268" s="2">
        <f t="shared" si="86"/>
        <v>0.23161000000000001</v>
      </c>
      <c r="X268" s="2">
        <f t="shared" si="87"/>
        <v>1.63121</v>
      </c>
      <c r="Y268" s="2">
        <f t="shared" si="88"/>
        <v>5.0151000000000003</v>
      </c>
      <c r="Z268" s="2">
        <f t="shared" si="89"/>
        <v>5.5909999999999994E-2</v>
      </c>
      <c r="AA268" s="2">
        <f t="shared" si="90"/>
        <v>5.0310000000000001E-2</v>
      </c>
      <c r="AB268" s="2">
        <f t="shared" si="91"/>
        <v>0.55030000000000001</v>
      </c>
      <c r="AC268" s="2">
        <f t="shared" si="92"/>
        <v>0.54859000000000002</v>
      </c>
      <c r="AD268" s="2">
        <f t="shared" si="93"/>
        <v>0.51488</v>
      </c>
      <c r="AE268" s="2">
        <f t="shared" si="94"/>
        <v>1.0399999999999999E-3</v>
      </c>
      <c r="AG268" t="s">
        <v>306</v>
      </c>
      <c r="AH268">
        <f t="shared" si="95"/>
        <v>0.29308000000000001</v>
      </c>
      <c r="AI268">
        <f t="shared" si="96"/>
        <v>0.24611</v>
      </c>
      <c r="AJ268">
        <f t="shared" si="97"/>
        <v>2.9300600000000001</v>
      </c>
      <c r="AK268">
        <f t="shared" si="98"/>
        <v>4.9434199999999997</v>
      </c>
      <c r="AL268">
        <f t="shared" si="99"/>
        <v>5.6300000000000003E-2</v>
      </c>
      <c r="AM268">
        <f t="shared" si="100"/>
        <v>5.5370000000000003E-2</v>
      </c>
      <c r="AN268">
        <f t="shared" si="101"/>
        <v>0.56211999999999995</v>
      </c>
      <c r="AO268">
        <f t="shared" si="102"/>
        <v>0.55959000000000003</v>
      </c>
      <c r="AP268">
        <f t="shared" si="103"/>
        <v>0.59801000000000004</v>
      </c>
      <c r="AQ268">
        <f t="shared" si="104"/>
        <v>2.2530000000000001E-2</v>
      </c>
    </row>
    <row r="269" spans="1:43">
      <c r="A269" t="s">
        <v>287</v>
      </c>
      <c r="B269">
        <v>0</v>
      </c>
      <c r="C269">
        <v>0.18282000000000001</v>
      </c>
      <c r="D269">
        <v>1.58E-3</v>
      </c>
      <c r="E269">
        <v>0.29731000000000002</v>
      </c>
      <c r="F269">
        <v>0</v>
      </c>
      <c r="G269">
        <v>1.7096199999999999</v>
      </c>
      <c r="H269">
        <v>5.77013</v>
      </c>
      <c r="I269" s="1">
        <v>2.0000000000000002E-5</v>
      </c>
      <c r="J269">
        <v>6.9580000000000003E-2</v>
      </c>
      <c r="K269" s="1">
        <v>3.0000000000000001E-5</v>
      </c>
      <c r="L269">
        <v>6.7049999999999998E-2</v>
      </c>
      <c r="M269">
        <v>4.3130000000000002E-2</v>
      </c>
      <c r="N269">
        <v>8.8840000000000002E-2</v>
      </c>
      <c r="O269">
        <v>0.46810000000000002</v>
      </c>
      <c r="P269">
        <v>0.61089000000000004</v>
      </c>
      <c r="Q269">
        <v>0.10013</v>
      </c>
      <c r="R269">
        <v>0.41471000000000002</v>
      </c>
      <c r="S269">
        <v>9.572E-2</v>
      </c>
      <c r="T269">
        <v>2.0200000000000001E-3</v>
      </c>
      <c r="U269" s="2" t="str">
        <f t="shared" si="84"/>
        <v>A42111</v>
      </c>
      <c r="V269" s="2">
        <f t="shared" si="85"/>
        <v>0.18440000000000001</v>
      </c>
      <c r="W269" s="2">
        <f t="shared" si="86"/>
        <v>0.29731000000000002</v>
      </c>
      <c r="X269" s="2">
        <f t="shared" si="87"/>
        <v>1.7096199999999999</v>
      </c>
      <c r="Y269" s="2">
        <f t="shared" si="88"/>
        <v>5.77013</v>
      </c>
      <c r="Z269" s="2">
        <f t="shared" si="89"/>
        <v>6.9630000000000011E-2</v>
      </c>
      <c r="AA269" s="2">
        <f t="shared" si="90"/>
        <v>6.7049999999999998E-2</v>
      </c>
      <c r="AB269" s="2">
        <f t="shared" si="91"/>
        <v>0.60006999999999999</v>
      </c>
      <c r="AC269" s="2">
        <f t="shared" si="92"/>
        <v>0.61089000000000004</v>
      </c>
      <c r="AD269" s="2">
        <f t="shared" si="93"/>
        <v>0.61055999999999999</v>
      </c>
      <c r="AE269" s="2">
        <f t="shared" si="94"/>
        <v>2.0200000000000001E-3</v>
      </c>
      <c r="AG269" t="s">
        <v>329</v>
      </c>
      <c r="AH269">
        <f t="shared" si="95"/>
        <v>0.16241</v>
      </c>
      <c r="AI269">
        <f t="shared" si="96"/>
        <v>0.24002999999999999</v>
      </c>
      <c r="AJ269">
        <f t="shared" si="97"/>
        <v>1.60561</v>
      </c>
      <c r="AK269">
        <f t="shared" si="98"/>
        <v>5.0791199999999996</v>
      </c>
      <c r="AL269">
        <f t="shared" si="99"/>
        <v>5.5930000000000001E-2</v>
      </c>
      <c r="AM269">
        <f t="shared" si="100"/>
        <v>5.5210000000000002E-2</v>
      </c>
      <c r="AN269">
        <f t="shared" si="101"/>
        <v>0.56350999999999996</v>
      </c>
      <c r="AO269">
        <f t="shared" si="102"/>
        <v>0.55847999999999998</v>
      </c>
      <c r="AP269">
        <f t="shared" si="103"/>
        <v>0.60897000000000001</v>
      </c>
      <c r="AQ269">
        <f t="shared" si="104"/>
        <v>1.43E-2</v>
      </c>
    </row>
    <row r="270" spans="1:43">
      <c r="A270" t="s">
        <v>288</v>
      </c>
      <c r="B270">
        <v>0</v>
      </c>
      <c r="C270">
        <v>0.16195000000000001</v>
      </c>
      <c r="D270">
        <v>1.6999999999999999E-3</v>
      </c>
      <c r="E270">
        <v>0.23869000000000001</v>
      </c>
      <c r="F270">
        <v>0</v>
      </c>
      <c r="G270">
        <v>1.6326000000000001</v>
      </c>
      <c r="H270">
        <v>5.0518900000000002</v>
      </c>
      <c r="I270">
        <v>0</v>
      </c>
      <c r="J270">
        <v>5.595E-2</v>
      </c>
      <c r="K270" s="1">
        <v>1.0000000000000001E-5</v>
      </c>
      <c r="L270">
        <v>5.5440000000000003E-2</v>
      </c>
      <c r="M270">
        <v>2.674E-2</v>
      </c>
      <c r="N270">
        <v>3.4680000000000002E-2</v>
      </c>
      <c r="O270">
        <v>0.50141000000000002</v>
      </c>
      <c r="P270">
        <v>0.55796999999999997</v>
      </c>
      <c r="Q270">
        <v>6.0510000000000001E-2</v>
      </c>
      <c r="R270">
        <v>0.31114999999999998</v>
      </c>
      <c r="S270">
        <v>0.10637000000000001</v>
      </c>
      <c r="T270">
        <v>5.3400000000000001E-3</v>
      </c>
      <c r="U270" s="2" t="str">
        <f t="shared" si="84"/>
        <v>B24001</v>
      </c>
      <c r="V270" s="2">
        <f t="shared" si="85"/>
        <v>0.16365000000000002</v>
      </c>
      <c r="W270" s="2">
        <f t="shared" si="86"/>
        <v>0.23869000000000001</v>
      </c>
      <c r="X270" s="2">
        <f t="shared" si="87"/>
        <v>1.6326000000000001</v>
      </c>
      <c r="Y270" s="2">
        <f t="shared" si="88"/>
        <v>5.0518900000000002</v>
      </c>
      <c r="Z270" s="2">
        <f t="shared" si="89"/>
        <v>5.5960000000000003E-2</v>
      </c>
      <c r="AA270" s="2">
        <f t="shared" si="90"/>
        <v>5.5440000000000003E-2</v>
      </c>
      <c r="AB270" s="2">
        <f t="shared" si="91"/>
        <v>0.56283000000000005</v>
      </c>
      <c r="AC270" s="2">
        <f t="shared" si="92"/>
        <v>0.55796999999999997</v>
      </c>
      <c r="AD270" s="2">
        <f t="shared" si="93"/>
        <v>0.47803000000000001</v>
      </c>
      <c r="AE270" s="2">
        <f t="shared" si="94"/>
        <v>5.3400000000000001E-3</v>
      </c>
      <c r="AG270" t="s">
        <v>330</v>
      </c>
      <c r="AH270">
        <f t="shared" si="95"/>
        <v>0.16796</v>
      </c>
      <c r="AI270">
        <f t="shared" si="96"/>
        <v>0.25952999999999998</v>
      </c>
      <c r="AJ270">
        <f t="shared" si="97"/>
        <v>1.71217</v>
      </c>
      <c r="AK270">
        <f t="shared" si="98"/>
        <v>4.9262699999999997</v>
      </c>
      <c r="AL270">
        <f t="shared" si="99"/>
        <v>5.6390000000000003E-2</v>
      </c>
      <c r="AM270">
        <f t="shared" si="100"/>
        <v>5.5160000000000001E-2</v>
      </c>
      <c r="AN270">
        <f t="shared" si="101"/>
        <v>0.56228</v>
      </c>
      <c r="AO270">
        <f t="shared" si="102"/>
        <v>0.56094999999999995</v>
      </c>
      <c r="AP270">
        <f t="shared" si="103"/>
        <v>0.57238999999999995</v>
      </c>
      <c r="AQ270">
        <f t="shared" si="104"/>
        <v>1.788E-2</v>
      </c>
    </row>
    <row r="271" spans="1:43">
      <c r="A271" t="s">
        <v>289</v>
      </c>
      <c r="B271">
        <v>0</v>
      </c>
      <c r="C271">
        <v>0.16255</v>
      </c>
      <c r="D271">
        <v>2.2300000000000002E-3</v>
      </c>
      <c r="E271">
        <v>0.24451999999999999</v>
      </c>
      <c r="F271">
        <v>0</v>
      </c>
      <c r="G271">
        <v>1.6446099999999999</v>
      </c>
      <c r="H271">
        <v>4.9623400000000002</v>
      </c>
      <c r="I271" s="1">
        <v>1.0000000000000001E-5</v>
      </c>
      <c r="J271">
        <v>5.6239999999999998E-2</v>
      </c>
      <c r="K271" s="1">
        <v>2.0000000000000002E-5</v>
      </c>
      <c r="L271">
        <v>5.4949999999999999E-2</v>
      </c>
      <c r="M271">
        <v>7.6579999999999995E-2</v>
      </c>
      <c r="N271">
        <v>2.9819999999999999E-2</v>
      </c>
      <c r="O271">
        <v>0.45628000000000002</v>
      </c>
      <c r="P271">
        <v>0.55794999999999995</v>
      </c>
      <c r="Q271">
        <v>0.12474</v>
      </c>
      <c r="R271">
        <v>0.36767</v>
      </c>
      <c r="S271">
        <v>9.6199999999999994E-2</v>
      </c>
      <c r="T271">
        <v>7.5799999999999999E-3</v>
      </c>
      <c r="U271" s="2" t="str">
        <f t="shared" si="84"/>
        <v>B42009</v>
      </c>
      <c r="V271" s="2">
        <f t="shared" si="85"/>
        <v>0.16478000000000001</v>
      </c>
      <c r="W271" s="2">
        <f t="shared" si="86"/>
        <v>0.24451999999999999</v>
      </c>
      <c r="X271" s="2">
        <f t="shared" si="87"/>
        <v>1.6446099999999999</v>
      </c>
      <c r="Y271" s="2">
        <f t="shared" si="88"/>
        <v>4.9623400000000002</v>
      </c>
      <c r="Z271" s="2">
        <f t="shared" si="89"/>
        <v>5.6270000000000001E-2</v>
      </c>
      <c r="AA271" s="2">
        <f t="shared" si="90"/>
        <v>5.4949999999999999E-2</v>
      </c>
      <c r="AB271" s="2">
        <f t="shared" si="91"/>
        <v>0.56268000000000007</v>
      </c>
      <c r="AC271" s="2">
        <f t="shared" si="92"/>
        <v>0.55794999999999995</v>
      </c>
      <c r="AD271" s="2">
        <f t="shared" si="93"/>
        <v>0.58860999999999997</v>
      </c>
      <c r="AE271" s="2">
        <f t="shared" si="94"/>
        <v>7.5799999999999999E-3</v>
      </c>
      <c r="AG271" t="s">
        <v>356</v>
      </c>
      <c r="AH271">
        <f t="shared" si="95"/>
        <v>0.16163999999999998</v>
      </c>
      <c r="AI271">
        <f t="shared" si="96"/>
        <v>0.20646</v>
      </c>
      <c r="AJ271">
        <f t="shared" si="97"/>
        <v>1.60589</v>
      </c>
      <c r="AK271">
        <f t="shared" si="98"/>
        <v>5.4914699999999996</v>
      </c>
      <c r="AL271">
        <f t="shared" si="99"/>
        <v>5.5580000000000004E-2</v>
      </c>
      <c r="AM271">
        <f t="shared" si="100"/>
        <v>5.5879999999999999E-2</v>
      </c>
      <c r="AN271">
        <f t="shared" si="101"/>
        <v>0.56269999999999998</v>
      </c>
      <c r="AO271">
        <f t="shared" si="102"/>
        <v>0.56015000000000004</v>
      </c>
      <c r="AP271">
        <f t="shared" si="103"/>
        <v>0.59862000000000004</v>
      </c>
      <c r="AQ271">
        <f t="shared" si="104"/>
        <v>1.7729999999999999E-2</v>
      </c>
    </row>
    <row r="272" spans="1:43">
      <c r="A272" t="s">
        <v>290</v>
      </c>
      <c r="B272">
        <v>0</v>
      </c>
      <c r="C272">
        <v>0.19156000000000001</v>
      </c>
      <c r="D272">
        <v>1.73E-3</v>
      </c>
      <c r="E272">
        <v>0.247</v>
      </c>
      <c r="F272">
        <v>0</v>
      </c>
      <c r="G272">
        <v>1.93425</v>
      </c>
      <c r="H272">
        <v>4.9604699999999999</v>
      </c>
      <c r="I272">
        <v>0</v>
      </c>
      <c r="J272">
        <v>5.6309999999999999E-2</v>
      </c>
      <c r="K272">
        <v>0</v>
      </c>
      <c r="L272">
        <v>5.5809999999999998E-2</v>
      </c>
      <c r="M272">
        <v>2.8639999999999999E-2</v>
      </c>
      <c r="N272">
        <v>6.744E-2</v>
      </c>
      <c r="O272">
        <v>0.46597</v>
      </c>
      <c r="P272">
        <v>0.56052999999999997</v>
      </c>
      <c r="Q272">
        <v>5.5509999999999997E-2</v>
      </c>
      <c r="R272">
        <v>0.41282999999999997</v>
      </c>
      <c r="S272">
        <v>7.6960000000000001E-2</v>
      </c>
      <c r="T272">
        <v>1.5769999999999999E-2</v>
      </c>
      <c r="U272" s="2" t="str">
        <f t="shared" si="84"/>
        <v>A24023</v>
      </c>
      <c r="V272" s="2">
        <f t="shared" si="85"/>
        <v>0.19329000000000002</v>
      </c>
      <c r="W272" s="2">
        <f t="shared" si="86"/>
        <v>0.247</v>
      </c>
      <c r="X272" s="2">
        <f t="shared" si="87"/>
        <v>1.93425</v>
      </c>
      <c r="Y272" s="2">
        <f t="shared" si="88"/>
        <v>4.9604699999999999</v>
      </c>
      <c r="Z272" s="2">
        <f t="shared" si="89"/>
        <v>5.6309999999999999E-2</v>
      </c>
      <c r="AA272" s="2">
        <f t="shared" si="90"/>
        <v>5.5809999999999998E-2</v>
      </c>
      <c r="AB272" s="2">
        <f t="shared" si="91"/>
        <v>0.56204999999999994</v>
      </c>
      <c r="AC272" s="2">
        <f t="shared" si="92"/>
        <v>0.56052999999999997</v>
      </c>
      <c r="AD272" s="2">
        <f t="shared" si="93"/>
        <v>0.54530000000000001</v>
      </c>
      <c r="AE272" s="2">
        <f t="shared" si="94"/>
        <v>1.5769999999999999E-2</v>
      </c>
      <c r="AG272" t="s">
        <v>367</v>
      </c>
      <c r="AH272">
        <f t="shared" si="95"/>
        <v>0.16525999999999999</v>
      </c>
      <c r="AI272">
        <f t="shared" si="96"/>
        <v>0.24883</v>
      </c>
      <c r="AJ272">
        <f t="shared" si="97"/>
        <v>1.6536200000000001</v>
      </c>
      <c r="AK272">
        <f t="shared" si="98"/>
        <v>4.9503399999999997</v>
      </c>
      <c r="AL272">
        <f t="shared" si="99"/>
        <v>5.6320000000000002E-2</v>
      </c>
      <c r="AM272">
        <f t="shared" si="100"/>
        <v>5.5780000000000003E-2</v>
      </c>
      <c r="AN272">
        <f t="shared" si="101"/>
        <v>0.56191999999999998</v>
      </c>
      <c r="AO272">
        <f t="shared" si="102"/>
        <v>0.56089999999999995</v>
      </c>
      <c r="AP272">
        <f t="shared" si="103"/>
        <v>0.48914000000000002</v>
      </c>
      <c r="AQ272">
        <f t="shared" si="104"/>
        <v>2.0590000000000001E-2</v>
      </c>
    </row>
    <row r="273" spans="1:43">
      <c r="A273" t="s">
        <v>291</v>
      </c>
      <c r="B273">
        <v>0</v>
      </c>
      <c r="C273">
        <v>0.20552999999999999</v>
      </c>
      <c r="D273">
        <v>4.0999999999999999E-4</v>
      </c>
      <c r="E273">
        <v>0.24510000000000001</v>
      </c>
      <c r="F273">
        <v>0</v>
      </c>
      <c r="G273">
        <v>2.0589</v>
      </c>
      <c r="H273">
        <v>4.9513600000000002</v>
      </c>
      <c r="I273">
        <v>0</v>
      </c>
      <c r="J273">
        <v>5.6320000000000002E-2</v>
      </c>
      <c r="K273">
        <v>0</v>
      </c>
      <c r="L273">
        <v>5.5109999999999999E-2</v>
      </c>
      <c r="M273">
        <v>1.0019999999999999E-2</v>
      </c>
      <c r="N273">
        <v>0.38164999999999999</v>
      </c>
      <c r="O273">
        <v>0.17019000000000001</v>
      </c>
      <c r="P273">
        <v>0.55789999999999995</v>
      </c>
      <c r="Q273">
        <v>8.1610000000000002E-2</v>
      </c>
      <c r="R273">
        <v>0.33560000000000001</v>
      </c>
      <c r="S273">
        <v>1.1140000000000001E-2</v>
      </c>
      <c r="T273">
        <v>4.6499999999999996E-3</v>
      </c>
      <c r="U273" s="2" t="str">
        <f t="shared" si="84"/>
        <v>F54023</v>
      </c>
      <c r="V273" s="2">
        <f t="shared" si="85"/>
        <v>0.20593999999999998</v>
      </c>
      <c r="W273" s="2">
        <f t="shared" si="86"/>
        <v>0.24510000000000001</v>
      </c>
      <c r="X273" s="2">
        <f t="shared" si="87"/>
        <v>2.0589</v>
      </c>
      <c r="Y273" s="2">
        <f t="shared" si="88"/>
        <v>4.9513600000000002</v>
      </c>
      <c r="Z273" s="2">
        <f t="shared" si="89"/>
        <v>5.6320000000000002E-2</v>
      </c>
      <c r="AA273" s="2">
        <f t="shared" si="90"/>
        <v>5.5109999999999999E-2</v>
      </c>
      <c r="AB273" s="2">
        <f t="shared" si="91"/>
        <v>0.56186000000000003</v>
      </c>
      <c r="AC273" s="2">
        <f t="shared" si="92"/>
        <v>0.55789999999999995</v>
      </c>
      <c r="AD273" s="2">
        <f t="shared" si="93"/>
        <v>0.42835000000000001</v>
      </c>
      <c r="AE273" s="2">
        <f t="shared" si="94"/>
        <v>4.6499999999999996E-3</v>
      </c>
      <c r="AG273" t="s">
        <v>372</v>
      </c>
      <c r="AH273">
        <f t="shared" si="95"/>
        <v>0.23980000000000001</v>
      </c>
      <c r="AI273">
        <f t="shared" si="96"/>
        <v>0.24631</v>
      </c>
      <c r="AJ273">
        <f t="shared" si="97"/>
        <v>2.3946700000000001</v>
      </c>
      <c r="AK273">
        <f t="shared" si="98"/>
        <v>4.9522300000000001</v>
      </c>
      <c r="AL273">
        <f t="shared" si="99"/>
        <v>5.6500000000000002E-2</v>
      </c>
      <c r="AM273">
        <f t="shared" si="100"/>
        <v>5.5719999999999999E-2</v>
      </c>
      <c r="AN273">
        <f t="shared" si="101"/>
        <v>0.56025000000000003</v>
      </c>
      <c r="AO273">
        <f t="shared" si="102"/>
        <v>0.56035999999999997</v>
      </c>
      <c r="AP273">
        <f t="shared" si="103"/>
        <v>0.59390000000000009</v>
      </c>
      <c r="AQ273">
        <f t="shared" si="104"/>
        <v>2.086E-2</v>
      </c>
    </row>
    <row r="274" spans="1:43">
      <c r="A274" t="s">
        <v>292</v>
      </c>
      <c r="B274">
        <v>0</v>
      </c>
      <c r="C274">
        <v>0.43815999999999999</v>
      </c>
      <c r="D274">
        <v>2.7200000000000002E-3</v>
      </c>
      <c r="E274">
        <v>0.24762999999999999</v>
      </c>
      <c r="F274">
        <v>0</v>
      </c>
      <c r="G274">
        <v>4.4116600000000004</v>
      </c>
      <c r="H274">
        <v>5.0092800000000004</v>
      </c>
      <c r="I274">
        <v>0</v>
      </c>
      <c r="J274">
        <v>9.6799999999999997E-2</v>
      </c>
      <c r="K274">
        <v>0</v>
      </c>
      <c r="L274">
        <v>5.6140000000000002E-2</v>
      </c>
      <c r="M274">
        <v>4.7329999999999997E-2</v>
      </c>
      <c r="N274">
        <v>8.5250000000000006E-2</v>
      </c>
      <c r="O274">
        <v>0.43114000000000002</v>
      </c>
      <c r="P274">
        <v>0.56076000000000004</v>
      </c>
      <c r="Q274">
        <v>5.6300000000000003E-2</v>
      </c>
      <c r="R274">
        <v>0.39767000000000002</v>
      </c>
      <c r="S274">
        <v>6.1609999999999998E-2</v>
      </c>
      <c r="T274">
        <v>1.4880000000000001E-2</v>
      </c>
      <c r="U274" s="2" t="str">
        <f t="shared" si="84"/>
        <v>A54077</v>
      </c>
      <c r="V274" s="2">
        <f t="shared" si="85"/>
        <v>0.44087999999999999</v>
      </c>
      <c r="W274" s="2">
        <f t="shared" si="86"/>
        <v>0.24762999999999999</v>
      </c>
      <c r="X274" s="2">
        <f t="shared" si="87"/>
        <v>4.4116600000000004</v>
      </c>
      <c r="Y274" s="2">
        <f t="shared" si="88"/>
        <v>5.0092800000000004</v>
      </c>
      <c r="Z274" s="2">
        <f t="shared" si="89"/>
        <v>9.6799999999999997E-2</v>
      </c>
      <c r="AA274" s="2">
        <f t="shared" si="90"/>
        <v>5.6140000000000002E-2</v>
      </c>
      <c r="AB274" s="2">
        <f t="shared" si="91"/>
        <v>0.56372</v>
      </c>
      <c r="AC274" s="2">
        <f t="shared" si="92"/>
        <v>0.56076000000000004</v>
      </c>
      <c r="AD274" s="2">
        <f t="shared" si="93"/>
        <v>0.51558000000000004</v>
      </c>
      <c r="AE274" s="2">
        <f t="shared" si="94"/>
        <v>1.4880000000000001E-2</v>
      </c>
      <c r="AG274" t="s">
        <v>305</v>
      </c>
      <c r="AH274">
        <f t="shared" si="95"/>
        <v>0.10086000000000001</v>
      </c>
      <c r="AI274">
        <f t="shared" si="96"/>
        <v>0.18056</v>
      </c>
      <c r="AJ274">
        <f t="shared" si="97"/>
        <v>1.00763</v>
      </c>
      <c r="AK274">
        <f t="shared" si="98"/>
        <v>5.2798400000000001</v>
      </c>
      <c r="AL274">
        <f t="shared" si="99"/>
        <v>5.629E-2</v>
      </c>
      <c r="AM274">
        <f t="shared" si="100"/>
        <v>5.3929999999999999E-2</v>
      </c>
      <c r="AN274">
        <f t="shared" si="101"/>
        <v>0.56252999999999997</v>
      </c>
      <c r="AO274">
        <f t="shared" si="102"/>
        <v>0.55596000000000001</v>
      </c>
      <c r="AP274">
        <f t="shared" si="103"/>
        <v>0.42745</v>
      </c>
      <c r="AQ274">
        <f t="shared" si="104"/>
        <v>3.3700000000000002E-3</v>
      </c>
    </row>
    <row r="275" spans="1:43">
      <c r="A275" t="s">
        <v>293</v>
      </c>
      <c r="B275">
        <v>0</v>
      </c>
      <c r="C275">
        <v>0.50766999999999995</v>
      </c>
      <c r="D275">
        <v>1.2999999999999999E-4</v>
      </c>
      <c r="E275">
        <v>0.24615000000000001</v>
      </c>
      <c r="F275">
        <v>0</v>
      </c>
      <c r="G275">
        <v>5.0632099999999998</v>
      </c>
      <c r="H275">
        <v>4.9759200000000003</v>
      </c>
      <c r="I275">
        <v>0</v>
      </c>
      <c r="J275">
        <v>0.22320000000000001</v>
      </c>
      <c r="K275">
        <v>0</v>
      </c>
      <c r="L275">
        <v>5.6059999999999999E-2</v>
      </c>
      <c r="M275">
        <v>1.831E-2</v>
      </c>
      <c r="N275">
        <v>0.48465999999999998</v>
      </c>
      <c r="O275">
        <v>5.0840000000000003E-2</v>
      </c>
      <c r="P275">
        <v>0.56072</v>
      </c>
      <c r="Q275">
        <v>5.441E-2</v>
      </c>
      <c r="R275">
        <v>0.46588000000000002</v>
      </c>
      <c r="S275">
        <v>1.7799999999999999E-3</v>
      </c>
      <c r="T275">
        <v>2.24E-2</v>
      </c>
      <c r="U275" s="2" t="str">
        <f t="shared" si="84"/>
        <v>A54093</v>
      </c>
      <c r="V275" s="2">
        <f t="shared" si="85"/>
        <v>0.50779999999999992</v>
      </c>
      <c r="W275" s="2">
        <f t="shared" si="86"/>
        <v>0.24615000000000001</v>
      </c>
      <c r="X275" s="2">
        <f t="shared" si="87"/>
        <v>5.0632099999999998</v>
      </c>
      <c r="Y275" s="2">
        <f t="shared" si="88"/>
        <v>4.9759200000000003</v>
      </c>
      <c r="Z275" s="2">
        <f t="shared" si="89"/>
        <v>0.22320000000000001</v>
      </c>
      <c r="AA275" s="2">
        <f t="shared" si="90"/>
        <v>5.6059999999999999E-2</v>
      </c>
      <c r="AB275" s="2">
        <f t="shared" si="91"/>
        <v>0.55381000000000002</v>
      </c>
      <c r="AC275" s="2">
        <f t="shared" si="92"/>
        <v>0.56072</v>
      </c>
      <c r="AD275" s="2">
        <f t="shared" si="93"/>
        <v>0.52207000000000003</v>
      </c>
      <c r="AE275" s="2">
        <f t="shared" si="94"/>
        <v>2.24E-2</v>
      </c>
      <c r="AG275" t="s">
        <v>311</v>
      </c>
      <c r="AH275">
        <f t="shared" si="95"/>
        <v>0.16674</v>
      </c>
      <c r="AI275">
        <f t="shared" si="96"/>
        <v>0.24693999999999999</v>
      </c>
      <c r="AJ275">
        <f t="shared" si="97"/>
        <v>1.6742900000000001</v>
      </c>
      <c r="AK275">
        <f t="shared" si="98"/>
        <v>4.9368400000000001</v>
      </c>
      <c r="AL275">
        <f t="shared" si="99"/>
        <v>5.6350000000000004E-2</v>
      </c>
      <c r="AM275">
        <f t="shared" si="100"/>
        <v>5.509E-2</v>
      </c>
      <c r="AN275">
        <f t="shared" si="101"/>
        <v>0.56272999999999995</v>
      </c>
      <c r="AO275">
        <f t="shared" si="102"/>
        <v>0.55911999999999995</v>
      </c>
      <c r="AP275">
        <f t="shared" si="103"/>
        <v>0.5662100000000001</v>
      </c>
      <c r="AQ275">
        <f t="shared" si="104"/>
        <v>1.8859999999999998E-2</v>
      </c>
    </row>
    <row r="276" spans="1:43">
      <c r="A276" t="s">
        <v>294</v>
      </c>
      <c r="B276">
        <v>0</v>
      </c>
      <c r="C276">
        <v>0.22767999999999999</v>
      </c>
      <c r="D276">
        <v>1.75E-3</v>
      </c>
      <c r="E276">
        <v>0.24565999999999999</v>
      </c>
      <c r="F276">
        <v>0</v>
      </c>
      <c r="G276">
        <v>2.2926799999999998</v>
      </c>
      <c r="H276">
        <v>4.9568000000000003</v>
      </c>
      <c r="I276">
        <v>0</v>
      </c>
      <c r="J276">
        <v>5.636E-2</v>
      </c>
      <c r="K276">
        <v>0</v>
      </c>
      <c r="L276">
        <v>5.5469999999999998E-2</v>
      </c>
      <c r="M276">
        <v>4.8140000000000002E-2</v>
      </c>
      <c r="N276">
        <v>6.4990000000000006E-2</v>
      </c>
      <c r="O276">
        <v>0.44889000000000001</v>
      </c>
      <c r="P276">
        <v>0.55930000000000002</v>
      </c>
      <c r="Q276">
        <v>8.6050000000000001E-2</v>
      </c>
      <c r="R276">
        <v>0.40021000000000001</v>
      </c>
      <c r="S276">
        <v>6.0470000000000003E-2</v>
      </c>
      <c r="T276">
        <v>1.201E-2</v>
      </c>
      <c r="U276" s="2" t="str">
        <f t="shared" si="84"/>
        <v>F24023</v>
      </c>
      <c r="V276" s="2">
        <f t="shared" si="85"/>
        <v>0.22943</v>
      </c>
      <c r="W276" s="2">
        <f t="shared" si="86"/>
        <v>0.24565999999999999</v>
      </c>
      <c r="X276" s="2">
        <f t="shared" si="87"/>
        <v>2.2926799999999998</v>
      </c>
      <c r="Y276" s="2">
        <f t="shared" si="88"/>
        <v>4.9568000000000003</v>
      </c>
      <c r="Z276" s="2">
        <f t="shared" si="89"/>
        <v>5.636E-2</v>
      </c>
      <c r="AA276" s="2">
        <f t="shared" si="90"/>
        <v>5.5469999999999998E-2</v>
      </c>
      <c r="AB276" s="2">
        <f t="shared" si="91"/>
        <v>0.56201999999999996</v>
      </c>
      <c r="AC276" s="2">
        <f t="shared" si="92"/>
        <v>0.55930000000000002</v>
      </c>
      <c r="AD276" s="2">
        <f t="shared" si="93"/>
        <v>0.54673000000000005</v>
      </c>
      <c r="AE276" s="2">
        <f t="shared" si="94"/>
        <v>1.201E-2</v>
      </c>
      <c r="AG276" t="s">
        <v>241</v>
      </c>
      <c r="AH276">
        <f t="shared" si="95"/>
        <v>0.16245000000000001</v>
      </c>
      <c r="AI276">
        <f t="shared" si="96"/>
        <v>0.23354</v>
      </c>
      <c r="AJ276">
        <f t="shared" si="97"/>
        <v>1.62547</v>
      </c>
      <c r="AK276">
        <f t="shared" si="98"/>
        <v>5.11721</v>
      </c>
      <c r="AL276">
        <f t="shared" si="99"/>
        <v>5.5940000000000004E-2</v>
      </c>
      <c r="AM276">
        <f t="shared" si="100"/>
        <v>5.4949999999999999E-2</v>
      </c>
      <c r="AN276">
        <f t="shared" si="101"/>
        <v>0.56237999999999999</v>
      </c>
      <c r="AO276">
        <f t="shared" si="102"/>
        <v>0.55708999999999997</v>
      </c>
      <c r="AP276">
        <f t="shared" si="103"/>
        <v>0.57974000000000003</v>
      </c>
      <c r="AQ276">
        <f t="shared" si="104"/>
        <v>1.1860000000000001E-2</v>
      </c>
    </row>
    <row r="277" spans="1:43">
      <c r="A277" t="s">
        <v>295</v>
      </c>
      <c r="B277">
        <v>0</v>
      </c>
      <c r="C277">
        <v>0.215</v>
      </c>
      <c r="D277">
        <v>3.4000000000000002E-4</v>
      </c>
      <c r="E277">
        <v>0.24643000000000001</v>
      </c>
      <c r="F277">
        <v>0</v>
      </c>
      <c r="G277">
        <v>2.1511800000000001</v>
      </c>
      <c r="H277">
        <v>4.9506699999999997</v>
      </c>
      <c r="I277">
        <v>1.7000000000000001E-4</v>
      </c>
      <c r="J277">
        <v>5.6230000000000002E-2</v>
      </c>
      <c r="K277" s="1">
        <v>1.0000000000000001E-5</v>
      </c>
      <c r="L277">
        <v>5.5759999999999997E-2</v>
      </c>
      <c r="M277">
        <v>1.29E-2</v>
      </c>
      <c r="N277">
        <v>0.40664</v>
      </c>
      <c r="O277">
        <v>0.14196</v>
      </c>
      <c r="P277">
        <v>0.56015999999999999</v>
      </c>
      <c r="Q277">
        <v>0.12567</v>
      </c>
      <c r="R277">
        <v>0.31885000000000002</v>
      </c>
      <c r="S277">
        <v>9.4900000000000002E-3</v>
      </c>
      <c r="T277">
        <v>1.602E-2</v>
      </c>
      <c r="U277" s="2" t="str">
        <f t="shared" si="84"/>
        <v>F54057</v>
      </c>
      <c r="V277" s="2">
        <f t="shared" si="85"/>
        <v>0.21534</v>
      </c>
      <c r="W277" s="2">
        <f t="shared" si="86"/>
        <v>0.24643000000000001</v>
      </c>
      <c r="X277" s="2">
        <f t="shared" si="87"/>
        <v>2.1511800000000001</v>
      </c>
      <c r="Y277" s="2">
        <f t="shared" si="88"/>
        <v>4.9506699999999997</v>
      </c>
      <c r="Z277" s="2">
        <f t="shared" si="89"/>
        <v>5.6410000000000009E-2</v>
      </c>
      <c r="AA277" s="2">
        <f t="shared" si="90"/>
        <v>5.5759999999999997E-2</v>
      </c>
      <c r="AB277" s="2">
        <f t="shared" si="91"/>
        <v>0.5615</v>
      </c>
      <c r="AC277" s="2">
        <f t="shared" si="92"/>
        <v>0.56015999999999999</v>
      </c>
      <c r="AD277" s="2">
        <f t="shared" si="93"/>
        <v>0.45401000000000002</v>
      </c>
      <c r="AE277" s="2">
        <f t="shared" si="94"/>
        <v>1.602E-2</v>
      </c>
      <c r="AG277" t="s">
        <v>335</v>
      </c>
      <c r="AH277">
        <f t="shared" si="95"/>
        <v>0.15995999999999999</v>
      </c>
      <c r="AI277">
        <f t="shared" si="96"/>
        <v>0.21768999999999999</v>
      </c>
      <c r="AJ277">
        <f t="shared" si="97"/>
        <v>1.5880300000000001</v>
      </c>
      <c r="AK277">
        <f t="shared" si="98"/>
        <v>5.3920199999999996</v>
      </c>
      <c r="AL277">
        <f t="shared" si="99"/>
        <v>5.5060000000000005E-2</v>
      </c>
      <c r="AM277">
        <f t="shared" si="100"/>
        <v>5.5019999999999999E-2</v>
      </c>
      <c r="AN277">
        <f t="shared" si="101"/>
        <v>0.56265999999999994</v>
      </c>
      <c r="AO277">
        <f t="shared" si="102"/>
        <v>0.55776999999999999</v>
      </c>
      <c r="AP277">
        <f t="shared" si="103"/>
        <v>0.57250999999999996</v>
      </c>
      <c r="AQ277">
        <f t="shared" si="104"/>
        <v>9.9399999999999992E-3</v>
      </c>
    </row>
    <row r="278" spans="1:43">
      <c r="A278" t="s">
        <v>296</v>
      </c>
      <c r="B278">
        <v>0</v>
      </c>
      <c r="C278">
        <v>0.17282</v>
      </c>
      <c r="D278">
        <v>3.2299999999999998E-3</v>
      </c>
      <c r="E278">
        <v>0.24149000000000001</v>
      </c>
      <c r="F278">
        <v>0</v>
      </c>
      <c r="G278">
        <v>1.76004</v>
      </c>
      <c r="H278">
        <v>4.9504400000000004</v>
      </c>
      <c r="I278" s="1">
        <v>1.0000000000000001E-5</v>
      </c>
      <c r="J278">
        <v>5.6320000000000002E-2</v>
      </c>
      <c r="K278" s="1">
        <v>1.0000000000000001E-5</v>
      </c>
      <c r="L278">
        <v>5.3949999999999998E-2</v>
      </c>
      <c r="M278">
        <v>9.5380000000000006E-2</v>
      </c>
      <c r="N278">
        <v>2.402E-2</v>
      </c>
      <c r="O278">
        <v>0.44308999999999998</v>
      </c>
      <c r="P278">
        <v>0.55547999999999997</v>
      </c>
      <c r="Q278">
        <v>0.13874</v>
      </c>
      <c r="R278">
        <v>0.27567000000000003</v>
      </c>
      <c r="S278">
        <v>0.14377999999999999</v>
      </c>
      <c r="T278">
        <v>4.5100000000000001E-3</v>
      </c>
      <c r="U278" s="2" t="str">
        <f t="shared" si="84"/>
        <v>F54065</v>
      </c>
      <c r="V278" s="2">
        <f t="shared" si="85"/>
        <v>0.17605000000000001</v>
      </c>
      <c r="W278" s="2">
        <f t="shared" si="86"/>
        <v>0.24149000000000001</v>
      </c>
      <c r="X278" s="2">
        <f t="shared" si="87"/>
        <v>1.76004</v>
      </c>
      <c r="Y278" s="2">
        <f t="shared" si="88"/>
        <v>4.9504400000000004</v>
      </c>
      <c r="Z278" s="2">
        <f t="shared" si="89"/>
        <v>5.6340000000000008E-2</v>
      </c>
      <c r="AA278" s="2">
        <f t="shared" si="90"/>
        <v>5.3949999999999998E-2</v>
      </c>
      <c r="AB278" s="2">
        <f t="shared" si="91"/>
        <v>0.56248999999999993</v>
      </c>
      <c r="AC278" s="2">
        <f t="shared" si="92"/>
        <v>0.55547999999999997</v>
      </c>
      <c r="AD278" s="2">
        <f t="shared" si="93"/>
        <v>0.55819000000000007</v>
      </c>
      <c r="AE278" s="2">
        <f t="shared" si="94"/>
        <v>4.5100000000000001E-3</v>
      </c>
      <c r="AG278" t="s">
        <v>344</v>
      </c>
      <c r="AH278">
        <f t="shared" si="95"/>
        <v>0.16821</v>
      </c>
      <c r="AI278">
        <f t="shared" si="96"/>
        <v>0.23763999999999999</v>
      </c>
      <c r="AJ278">
        <f t="shared" si="97"/>
        <v>1.5957300000000001</v>
      </c>
      <c r="AK278">
        <f t="shared" si="98"/>
        <v>5.1067799999999997</v>
      </c>
      <c r="AL278">
        <f t="shared" si="99"/>
        <v>5.5739999999999998E-2</v>
      </c>
      <c r="AM278">
        <f t="shared" si="100"/>
        <v>5.6189999999999997E-2</v>
      </c>
      <c r="AN278">
        <f t="shared" si="101"/>
        <v>0.56021999999999994</v>
      </c>
      <c r="AO278">
        <f t="shared" si="102"/>
        <v>0.55962999999999996</v>
      </c>
      <c r="AP278">
        <f t="shared" si="103"/>
        <v>0.54929000000000006</v>
      </c>
      <c r="AQ278">
        <f t="shared" si="104"/>
        <v>2.0580000000000001E-2</v>
      </c>
    </row>
    <row r="279" spans="1:43">
      <c r="A279" t="s">
        <v>297</v>
      </c>
      <c r="B279">
        <v>0</v>
      </c>
      <c r="C279">
        <v>0.11594</v>
      </c>
      <c r="D279">
        <v>3.3500000000000001E-3</v>
      </c>
      <c r="E279">
        <v>0.18010000000000001</v>
      </c>
      <c r="F279">
        <v>0</v>
      </c>
      <c r="G279">
        <v>1.3103400000000001</v>
      </c>
      <c r="H279">
        <v>5.0083000000000002</v>
      </c>
      <c r="I279">
        <v>0</v>
      </c>
      <c r="J279">
        <v>1.09E-3</v>
      </c>
      <c r="K279">
        <v>0</v>
      </c>
      <c r="L279">
        <v>5.6480000000000002E-2</v>
      </c>
      <c r="M279">
        <v>2.0410000000000001E-2</v>
      </c>
      <c r="N279">
        <v>1.2239999999999999E-2</v>
      </c>
      <c r="O279">
        <v>0.52717999999999998</v>
      </c>
      <c r="P279">
        <v>0.55772999999999995</v>
      </c>
      <c r="Q279">
        <v>2.615E-2</v>
      </c>
      <c r="R279">
        <v>0.15437000000000001</v>
      </c>
      <c r="S279">
        <v>6.8839999999999998E-2</v>
      </c>
      <c r="T279">
        <v>6.4599999999999996E-3</v>
      </c>
      <c r="U279" s="2" t="str">
        <f t="shared" si="84"/>
        <v>A42071</v>
      </c>
      <c r="V279" s="2">
        <f t="shared" si="85"/>
        <v>0.11929000000000001</v>
      </c>
      <c r="W279" s="2">
        <f t="shared" si="86"/>
        <v>0.18010000000000001</v>
      </c>
      <c r="X279" s="2">
        <f t="shared" si="87"/>
        <v>1.3103400000000001</v>
      </c>
      <c r="Y279" s="2">
        <f t="shared" si="88"/>
        <v>5.0083000000000002</v>
      </c>
      <c r="Z279" s="2">
        <f t="shared" si="89"/>
        <v>1.09E-3</v>
      </c>
      <c r="AA279" s="2">
        <f t="shared" si="90"/>
        <v>5.6480000000000002E-2</v>
      </c>
      <c r="AB279" s="2">
        <f t="shared" si="91"/>
        <v>0.55982999999999994</v>
      </c>
      <c r="AC279" s="2">
        <f t="shared" si="92"/>
        <v>0.55772999999999995</v>
      </c>
      <c r="AD279" s="2">
        <f t="shared" si="93"/>
        <v>0.24936000000000003</v>
      </c>
      <c r="AE279" s="2">
        <f t="shared" si="94"/>
        <v>6.4599999999999996E-3</v>
      </c>
      <c r="AG279" t="s">
        <v>303</v>
      </c>
      <c r="AH279">
        <f t="shared" si="95"/>
        <v>0.22636000000000001</v>
      </c>
      <c r="AI279">
        <f t="shared" si="96"/>
        <v>0.24388000000000001</v>
      </c>
      <c r="AJ279">
        <f t="shared" si="97"/>
        <v>2.00257</v>
      </c>
      <c r="AK279">
        <f t="shared" si="98"/>
        <v>4.6043700000000003</v>
      </c>
      <c r="AL279">
        <f t="shared" si="99"/>
        <v>2.1149999999999999E-2</v>
      </c>
      <c r="AM279">
        <f t="shared" si="100"/>
        <v>5.5109999999999999E-2</v>
      </c>
      <c r="AN279">
        <f t="shared" si="101"/>
        <v>0.55842000000000003</v>
      </c>
      <c r="AO279">
        <f t="shared" si="102"/>
        <v>0.55657000000000001</v>
      </c>
      <c r="AP279">
        <f t="shared" si="103"/>
        <v>0.19819000000000001</v>
      </c>
      <c r="AQ279">
        <f t="shared" si="104"/>
        <v>6.4700000000000001E-3</v>
      </c>
    </row>
    <row r="280" spans="1:43">
      <c r="A280" t="s">
        <v>298</v>
      </c>
      <c r="B280">
        <v>0</v>
      </c>
      <c r="C280">
        <v>0.15967000000000001</v>
      </c>
      <c r="D280">
        <v>3.5400000000000002E-3</v>
      </c>
      <c r="E280">
        <v>0.23724999999999999</v>
      </c>
      <c r="F280">
        <v>0</v>
      </c>
      <c r="G280">
        <v>1.6319999999999999</v>
      </c>
      <c r="H280">
        <v>5.0692199999999996</v>
      </c>
      <c r="I280">
        <v>0</v>
      </c>
      <c r="J280">
        <v>5.5989999999999998E-2</v>
      </c>
      <c r="K280" s="1">
        <v>4.0000000000000003E-5</v>
      </c>
      <c r="L280">
        <v>5.5719999999999999E-2</v>
      </c>
      <c r="M280">
        <v>1.9279999999999999E-2</v>
      </c>
      <c r="N280">
        <v>2.2349999999999998E-2</v>
      </c>
      <c r="O280">
        <v>0.52073000000000003</v>
      </c>
      <c r="P280">
        <v>0.55906</v>
      </c>
      <c r="Q280">
        <v>3.381E-2</v>
      </c>
      <c r="R280">
        <v>0.33062000000000002</v>
      </c>
      <c r="S280">
        <v>0.2412</v>
      </c>
      <c r="T280">
        <v>1.9910000000000001E-2</v>
      </c>
      <c r="U280" s="2" t="str">
        <f t="shared" si="84"/>
        <v>A42133</v>
      </c>
      <c r="V280" s="2">
        <f t="shared" si="85"/>
        <v>0.16320999999999999</v>
      </c>
      <c r="W280" s="2">
        <f t="shared" si="86"/>
        <v>0.23724999999999999</v>
      </c>
      <c r="X280" s="2">
        <f t="shared" si="87"/>
        <v>1.6319999999999999</v>
      </c>
      <c r="Y280" s="2">
        <f t="shared" si="88"/>
        <v>5.0692199999999996</v>
      </c>
      <c r="Z280" s="2">
        <f t="shared" si="89"/>
        <v>5.6029999999999996E-2</v>
      </c>
      <c r="AA280" s="2">
        <f t="shared" si="90"/>
        <v>5.5719999999999999E-2</v>
      </c>
      <c r="AB280" s="2">
        <f t="shared" si="91"/>
        <v>0.56235999999999997</v>
      </c>
      <c r="AC280" s="2">
        <f t="shared" si="92"/>
        <v>0.55906</v>
      </c>
      <c r="AD280" s="2">
        <f t="shared" si="93"/>
        <v>0.60563</v>
      </c>
      <c r="AE280" s="2">
        <f t="shared" si="94"/>
        <v>1.9910000000000001E-2</v>
      </c>
      <c r="AG280" t="s">
        <v>302</v>
      </c>
      <c r="AH280">
        <f t="shared" si="95"/>
        <v>0.23244000000000001</v>
      </c>
      <c r="AI280">
        <f t="shared" si="96"/>
        <v>0.24629000000000001</v>
      </c>
      <c r="AJ280">
        <f t="shared" si="97"/>
        <v>1.9971000000000001</v>
      </c>
      <c r="AK280">
        <f t="shared" si="98"/>
        <v>4.8957699999999997</v>
      </c>
      <c r="AL280">
        <f t="shared" si="99"/>
        <v>1.0279999999999999E-2</v>
      </c>
      <c r="AM280">
        <f t="shared" si="100"/>
        <v>5.543E-2</v>
      </c>
      <c r="AN280">
        <f t="shared" si="101"/>
        <v>0.56207000000000007</v>
      </c>
      <c r="AO280">
        <f t="shared" si="102"/>
        <v>0.55935999999999997</v>
      </c>
      <c r="AP280">
        <f t="shared" si="103"/>
        <v>0.50461</v>
      </c>
      <c r="AQ280">
        <f t="shared" si="104"/>
        <v>2.1139999999999999E-2</v>
      </c>
    </row>
    <row r="281" spans="1:43">
      <c r="A281" t="s">
        <v>299</v>
      </c>
      <c r="B281">
        <v>0</v>
      </c>
      <c r="C281">
        <v>0.14022000000000001</v>
      </c>
      <c r="D281">
        <v>3.0599999999999998E-3</v>
      </c>
      <c r="E281">
        <v>0.23433999999999999</v>
      </c>
      <c r="F281">
        <v>0</v>
      </c>
      <c r="G281">
        <v>1.49142</v>
      </c>
      <c r="H281">
        <v>8.9645499999999991</v>
      </c>
      <c r="I281" s="1">
        <v>2.0000000000000002E-5</v>
      </c>
      <c r="J281">
        <v>2.0400000000000001E-3</v>
      </c>
      <c r="K281" s="1">
        <v>6.9999999999999994E-5</v>
      </c>
      <c r="L281">
        <v>5.57E-2</v>
      </c>
      <c r="M281">
        <v>1.057E-2</v>
      </c>
      <c r="N281">
        <v>1.401E-2</v>
      </c>
      <c r="O281">
        <v>0.53627000000000002</v>
      </c>
      <c r="P281">
        <v>0.56027000000000005</v>
      </c>
      <c r="Q281">
        <v>2.4389999999999998E-2</v>
      </c>
      <c r="R281">
        <v>0.19356000000000001</v>
      </c>
      <c r="S281">
        <v>0.22495000000000001</v>
      </c>
      <c r="T281">
        <v>1.1599999999999999E-2</v>
      </c>
      <c r="U281" s="2" t="str">
        <f t="shared" si="84"/>
        <v>A42075</v>
      </c>
      <c r="V281" s="2">
        <f t="shared" si="85"/>
        <v>0.14328000000000002</v>
      </c>
      <c r="W281" s="2">
        <f t="shared" si="86"/>
        <v>0.23433999999999999</v>
      </c>
      <c r="X281" s="2">
        <f t="shared" si="87"/>
        <v>1.49142</v>
      </c>
      <c r="Y281" s="2">
        <f t="shared" si="88"/>
        <v>8.9645499999999991</v>
      </c>
      <c r="Z281" s="2">
        <f t="shared" si="89"/>
        <v>2.1300000000000004E-3</v>
      </c>
      <c r="AA281" s="2">
        <f t="shared" si="90"/>
        <v>5.57E-2</v>
      </c>
      <c r="AB281" s="2">
        <f t="shared" si="91"/>
        <v>0.56085000000000007</v>
      </c>
      <c r="AC281" s="2">
        <f t="shared" si="92"/>
        <v>0.56027000000000005</v>
      </c>
      <c r="AD281" s="2">
        <f t="shared" si="93"/>
        <v>0.44290000000000002</v>
      </c>
      <c r="AE281" s="2">
        <f t="shared" si="94"/>
        <v>1.1599999999999999E-2</v>
      </c>
      <c r="AG281" t="s">
        <v>385</v>
      </c>
      <c r="AH281">
        <f t="shared" si="95"/>
        <v>0.24691000000000002</v>
      </c>
      <c r="AI281">
        <f t="shared" si="96"/>
        <v>0.24565000000000001</v>
      </c>
      <c r="AJ281">
        <f t="shared" si="97"/>
        <v>2.4667599999999998</v>
      </c>
      <c r="AK281">
        <f t="shared" si="98"/>
        <v>4.9515099999999999</v>
      </c>
      <c r="AL281">
        <f t="shared" si="99"/>
        <v>5.645E-2</v>
      </c>
      <c r="AM281">
        <f t="shared" si="100"/>
        <v>5.5500000000000001E-2</v>
      </c>
      <c r="AN281">
        <f t="shared" si="101"/>
        <v>0.56020000000000003</v>
      </c>
      <c r="AO281">
        <f t="shared" si="102"/>
        <v>0.55840000000000001</v>
      </c>
      <c r="AP281">
        <f t="shared" si="103"/>
        <v>0.57957999999999998</v>
      </c>
      <c r="AQ281">
        <f t="shared" si="104"/>
        <v>1.626E-2</v>
      </c>
    </row>
    <row r="282" spans="1:43">
      <c r="A282" t="s">
        <v>300</v>
      </c>
      <c r="B282">
        <v>0</v>
      </c>
      <c r="C282">
        <v>0.20693</v>
      </c>
      <c r="D282">
        <v>2.8999999999999998E-3</v>
      </c>
      <c r="E282">
        <v>0.24601000000000001</v>
      </c>
      <c r="F282">
        <v>0</v>
      </c>
      <c r="G282">
        <v>2.0970300000000002</v>
      </c>
      <c r="H282">
        <v>4.9449300000000003</v>
      </c>
      <c r="I282" s="1">
        <v>9.0000000000000006E-5</v>
      </c>
      <c r="J282">
        <v>5.6149999999999999E-2</v>
      </c>
      <c r="K282" s="1">
        <v>6.0000000000000002E-5</v>
      </c>
      <c r="L282">
        <v>5.534E-2</v>
      </c>
      <c r="M282">
        <v>7.1959999999999996E-2</v>
      </c>
      <c r="N282">
        <v>3.7409999999999999E-2</v>
      </c>
      <c r="O282">
        <v>0.45312999999999998</v>
      </c>
      <c r="P282">
        <v>0.55911</v>
      </c>
      <c r="Q282">
        <v>0.15361</v>
      </c>
      <c r="R282">
        <v>0.35111999999999999</v>
      </c>
      <c r="S282">
        <v>9.3859999999999999E-2</v>
      </c>
      <c r="T282">
        <v>1.8970000000000001E-2</v>
      </c>
      <c r="U282" s="2" t="str">
        <f t="shared" si="84"/>
        <v>A42011</v>
      </c>
      <c r="V282" s="2">
        <f t="shared" si="85"/>
        <v>0.20983000000000002</v>
      </c>
      <c r="W282" s="2">
        <f t="shared" si="86"/>
        <v>0.24601000000000001</v>
      </c>
      <c r="X282" s="2">
        <f t="shared" si="87"/>
        <v>2.0970300000000002</v>
      </c>
      <c r="Y282" s="2">
        <f t="shared" si="88"/>
        <v>4.9449300000000003</v>
      </c>
      <c r="Z282" s="2">
        <f t="shared" si="89"/>
        <v>5.6299999999999996E-2</v>
      </c>
      <c r="AA282" s="2">
        <f t="shared" si="90"/>
        <v>5.534E-2</v>
      </c>
      <c r="AB282" s="2">
        <f t="shared" si="91"/>
        <v>0.5625</v>
      </c>
      <c r="AC282" s="2">
        <f t="shared" si="92"/>
        <v>0.55911</v>
      </c>
      <c r="AD282" s="2">
        <f t="shared" si="93"/>
        <v>0.59858999999999996</v>
      </c>
      <c r="AE282" s="2">
        <f t="shared" si="94"/>
        <v>1.8970000000000001E-2</v>
      </c>
      <c r="AG282" t="s">
        <v>373</v>
      </c>
      <c r="AH282">
        <f t="shared" si="95"/>
        <v>0.20002</v>
      </c>
      <c r="AI282">
        <f t="shared" si="96"/>
        <v>0.24559</v>
      </c>
      <c r="AJ282">
        <f t="shared" si="97"/>
        <v>1.9991300000000001</v>
      </c>
      <c r="AK282">
        <f t="shared" si="98"/>
        <v>4.9513299999999996</v>
      </c>
      <c r="AL282">
        <f t="shared" si="99"/>
        <v>5.6349999999999997E-2</v>
      </c>
      <c r="AM282">
        <f t="shared" si="100"/>
        <v>5.5440000000000003E-2</v>
      </c>
      <c r="AN282">
        <f t="shared" si="101"/>
        <v>0.56172</v>
      </c>
      <c r="AO282">
        <f t="shared" si="102"/>
        <v>0.55898000000000003</v>
      </c>
      <c r="AP282">
        <f t="shared" si="103"/>
        <v>0.56993999999999989</v>
      </c>
      <c r="AQ282">
        <f t="shared" si="104"/>
        <v>1.524E-2</v>
      </c>
    </row>
    <row r="283" spans="1:43">
      <c r="A283" t="s">
        <v>301</v>
      </c>
      <c r="B283">
        <v>0</v>
      </c>
      <c r="C283">
        <v>0.15892000000000001</v>
      </c>
      <c r="D283">
        <v>3.3999999999999998E-3</v>
      </c>
      <c r="E283">
        <v>0.24240999999999999</v>
      </c>
      <c r="F283">
        <v>0</v>
      </c>
      <c r="G283">
        <v>1.6173999999999999</v>
      </c>
      <c r="H283">
        <v>5.0498099999999999</v>
      </c>
      <c r="I283" s="1">
        <v>2.0000000000000002E-5</v>
      </c>
      <c r="J283">
        <v>5.5960000000000003E-2</v>
      </c>
      <c r="K283">
        <v>1.2E-4</v>
      </c>
      <c r="L283">
        <v>5.4940000000000003E-2</v>
      </c>
      <c r="M283">
        <v>6.6909999999999997E-2</v>
      </c>
      <c r="N283">
        <v>2.63E-2</v>
      </c>
      <c r="O283">
        <v>0.46927000000000002</v>
      </c>
      <c r="P283">
        <v>0.55778000000000005</v>
      </c>
      <c r="Q283">
        <v>0.12271</v>
      </c>
      <c r="R283">
        <v>0.36071999999999999</v>
      </c>
      <c r="S283">
        <v>0.11971</v>
      </c>
      <c r="T283">
        <v>1.145E-2</v>
      </c>
      <c r="U283" s="2" t="str">
        <f t="shared" si="84"/>
        <v>F42133</v>
      </c>
      <c r="V283" s="2">
        <f t="shared" si="85"/>
        <v>0.16231999999999999</v>
      </c>
      <c r="W283" s="2">
        <f t="shared" si="86"/>
        <v>0.24240999999999999</v>
      </c>
      <c r="X283" s="2">
        <f t="shared" si="87"/>
        <v>1.6173999999999999</v>
      </c>
      <c r="Y283" s="2">
        <f t="shared" si="88"/>
        <v>5.0498099999999999</v>
      </c>
      <c r="Z283" s="2">
        <f t="shared" si="89"/>
        <v>5.6100000000000004E-2</v>
      </c>
      <c r="AA283" s="2">
        <f t="shared" si="90"/>
        <v>5.4940000000000003E-2</v>
      </c>
      <c r="AB283" s="2">
        <f t="shared" si="91"/>
        <v>0.56247999999999998</v>
      </c>
      <c r="AC283" s="2">
        <f t="shared" si="92"/>
        <v>0.55778000000000005</v>
      </c>
      <c r="AD283" s="2">
        <f t="shared" si="93"/>
        <v>0.60314000000000001</v>
      </c>
      <c r="AE283" s="2">
        <f t="shared" si="94"/>
        <v>1.145E-2</v>
      </c>
      <c r="AG283" t="s">
        <v>315</v>
      </c>
      <c r="AH283">
        <f t="shared" si="95"/>
        <v>0.20289000000000001</v>
      </c>
      <c r="AI283">
        <f t="shared" si="96"/>
        <v>0.24573999999999999</v>
      </c>
      <c r="AJ283">
        <f t="shared" si="97"/>
        <v>2.0287600000000001</v>
      </c>
      <c r="AK283">
        <f t="shared" si="98"/>
        <v>4.9487899999999998</v>
      </c>
      <c r="AL283">
        <f t="shared" si="99"/>
        <v>5.6309999999999999E-2</v>
      </c>
      <c r="AM283">
        <f t="shared" si="100"/>
        <v>5.5359999999999999E-2</v>
      </c>
      <c r="AN283">
        <f t="shared" si="101"/>
        <v>0.56242999999999999</v>
      </c>
      <c r="AO283">
        <f t="shared" si="102"/>
        <v>0.55908999999999998</v>
      </c>
      <c r="AP283">
        <f t="shared" si="103"/>
        <v>0.62797000000000003</v>
      </c>
      <c r="AQ283">
        <f t="shared" si="104"/>
        <v>1.413E-2</v>
      </c>
    </row>
    <row r="284" spans="1:43">
      <c r="A284" t="s">
        <v>302</v>
      </c>
      <c r="B284">
        <v>0</v>
      </c>
      <c r="C284">
        <v>0.22958000000000001</v>
      </c>
      <c r="D284">
        <v>2.8600000000000001E-3</v>
      </c>
      <c r="E284">
        <v>0.24629000000000001</v>
      </c>
      <c r="F284">
        <v>0</v>
      </c>
      <c r="G284">
        <v>1.9971000000000001</v>
      </c>
      <c r="H284">
        <v>4.8957699999999997</v>
      </c>
      <c r="I284">
        <v>1E-4</v>
      </c>
      <c r="J284">
        <v>1.0160000000000001E-2</v>
      </c>
      <c r="K284" s="1">
        <v>2.0000000000000002E-5</v>
      </c>
      <c r="L284">
        <v>5.543E-2</v>
      </c>
      <c r="M284">
        <v>8.2049999999999998E-2</v>
      </c>
      <c r="N284">
        <v>3.295E-2</v>
      </c>
      <c r="O284">
        <v>0.44707000000000002</v>
      </c>
      <c r="P284">
        <v>0.55935999999999997</v>
      </c>
      <c r="Q284">
        <v>0.16622999999999999</v>
      </c>
      <c r="R284">
        <v>0.26450000000000001</v>
      </c>
      <c r="S284">
        <v>7.3880000000000001E-2</v>
      </c>
      <c r="T284">
        <v>2.1139999999999999E-2</v>
      </c>
      <c r="U284" s="2" t="str">
        <f t="shared" si="84"/>
        <v>F42075</v>
      </c>
      <c r="V284" s="2">
        <f t="shared" si="85"/>
        <v>0.23244000000000001</v>
      </c>
      <c r="W284" s="2">
        <f t="shared" si="86"/>
        <v>0.24629000000000001</v>
      </c>
      <c r="X284" s="2">
        <f t="shared" si="87"/>
        <v>1.9971000000000001</v>
      </c>
      <c r="Y284" s="2">
        <f t="shared" si="88"/>
        <v>4.8957699999999997</v>
      </c>
      <c r="Z284" s="2">
        <f t="shared" si="89"/>
        <v>1.0279999999999999E-2</v>
      </c>
      <c r="AA284" s="2">
        <f t="shared" si="90"/>
        <v>5.543E-2</v>
      </c>
      <c r="AB284" s="2">
        <f t="shared" si="91"/>
        <v>0.56207000000000007</v>
      </c>
      <c r="AC284" s="2">
        <f t="shared" si="92"/>
        <v>0.55935999999999997</v>
      </c>
      <c r="AD284" s="2">
        <f t="shared" si="93"/>
        <v>0.50461</v>
      </c>
      <c r="AE284" s="2">
        <f t="shared" si="94"/>
        <v>2.1139999999999999E-2</v>
      </c>
      <c r="AG284" t="s">
        <v>386</v>
      </c>
      <c r="AH284">
        <f t="shared" si="95"/>
        <v>0.16591</v>
      </c>
      <c r="AI284">
        <f t="shared" si="96"/>
        <v>0.24593000000000001</v>
      </c>
      <c r="AJ284">
        <f t="shared" si="97"/>
        <v>1.65899</v>
      </c>
      <c r="AK284">
        <f t="shared" si="98"/>
        <v>4.9279900000000003</v>
      </c>
      <c r="AL284">
        <f t="shared" si="99"/>
        <v>5.6419999999999998E-2</v>
      </c>
      <c r="AM284">
        <f t="shared" si="100"/>
        <v>5.4739999999999997E-2</v>
      </c>
      <c r="AN284">
        <f t="shared" si="101"/>
        <v>0.56247999999999998</v>
      </c>
      <c r="AO284">
        <f t="shared" si="102"/>
        <v>0.55718999999999996</v>
      </c>
      <c r="AP284">
        <f t="shared" si="103"/>
        <v>0.58536999999999995</v>
      </c>
      <c r="AQ284">
        <f t="shared" si="104"/>
        <v>6.5300000000000002E-3</v>
      </c>
    </row>
    <row r="285" spans="1:43">
      <c r="A285" t="s">
        <v>303</v>
      </c>
      <c r="B285">
        <v>0</v>
      </c>
      <c r="C285">
        <v>0.22312000000000001</v>
      </c>
      <c r="D285">
        <v>3.2399999999999998E-3</v>
      </c>
      <c r="E285">
        <v>0.24388000000000001</v>
      </c>
      <c r="F285">
        <v>0</v>
      </c>
      <c r="G285">
        <v>2.00257</v>
      </c>
      <c r="H285">
        <v>4.6043700000000003</v>
      </c>
      <c r="I285" s="1">
        <v>1.0000000000000001E-5</v>
      </c>
      <c r="J285">
        <v>2.1139999999999999E-2</v>
      </c>
      <c r="K285">
        <v>0</v>
      </c>
      <c r="L285">
        <v>5.5109999999999999E-2</v>
      </c>
      <c r="M285">
        <v>4.1329999999999999E-2</v>
      </c>
      <c r="N285">
        <v>2.2370000000000001E-2</v>
      </c>
      <c r="O285">
        <v>0.49471999999999999</v>
      </c>
      <c r="P285">
        <v>0.55657000000000001</v>
      </c>
      <c r="Q285">
        <v>6.3259999999999997E-2</v>
      </c>
      <c r="R285">
        <v>9.3939999999999996E-2</v>
      </c>
      <c r="S285">
        <v>4.0989999999999999E-2</v>
      </c>
      <c r="T285">
        <v>6.4700000000000001E-3</v>
      </c>
      <c r="U285" s="2" t="str">
        <f t="shared" si="84"/>
        <v>F42071</v>
      </c>
      <c r="V285" s="2">
        <f t="shared" si="85"/>
        <v>0.22636000000000001</v>
      </c>
      <c r="W285" s="2">
        <f t="shared" si="86"/>
        <v>0.24388000000000001</v>
      </c>
      <c r="X285" s="2">
        <f t="shared" si="87"/>
        <v>2.00257</v>
      </c>
      <c r="Y285" s="2">
        <f t="shared" si="88"/>
        <v>4.6043700000000003</v>
      </c>
      <c r="Z285" s="2">
        <f t="shared" si="89"/>
        <v>2.1149999999999999E-2</v>
      </c>
      <c r="AA285" s="2">
        <f t="shared" si="90"/>
        <v>5.5109999999999999E-2</v>
      </c>
      <c r="AB285" s="2">
        <f t="shared" si="91"/>
        <v>0.55842000000000003</v>
      </c>
      <c r="AC285" s="2">
        <f t="shared" si="92"/>
        <v>0.55657000000000001</v>
      </c>
      <c r="AD285" s="2">
        <f t="shared" si="93"/>
        <v>0.19819000000000001</v>
      </c>
      <c r="AE285" s="2">
        <f t="shared" si="94"/>
        <v>6.4700000000000001E-3</v>
      </c>
      <c r="AG285" t="s">
        <v>308</v>
      </c>
      <c r="AH285">
        <f t="shared" si="95"/>
        <v>0.16625999999999999</v>
      </c>
      <c r="AI285">
        <f t="shared" si="96"/>
        <v>0.24926999999999999</v>
      </c>
      <c r="AJ285">
        <f t="shared" si="97"/>
        <v>1.66754</v>
      </c>
      <c r="AK285">
        <f t="shared" si="98"/>
        <v>4.9091800000000001</v>
      </c>
      <c r="AL285">
        <f t="shared" si="99"/>
        <v>5.6440000000000004E-2</v>
      </c>
      <c r="AM285">
        <f t="shared" si="100"/>
        <v>5.5160000000000001E-2</v>
      </c>
      <c r="AN285">
        <f t="shared" si="101"/>
        <v>0.56224000000000007</v>
      </c>
      <c r="AO285">
        <f t="shared" si="102"/>
        <v>0.55891000000000002</v>
      </c>
      <c r="AP285">
        <f t="shared" si="103"/>
        <v>0.57367999999999997</v>
      </c>
      <c r="AQ285">
        <f t="shared" si="104"/>
        <v>1.5939999999999999E-2</v>
      </c>
    </row>
    <row r="286" spans="1:43">
      <c r="A286" t="s">
        <v>304</v>
      </c>
      <c r="B286">
        <v>0</v>
      </c>
      <c r="C286">
        <v>0.15953999999999999</v>
      </c>
      <c r="D286">
        <v>2.7599999999999999E-3</v>
      </c>
      <c r="E286">
        <v>0.22816</v>
      </c>
      <c r="F286">
        <v>0</v>
      </c>
      <c r="G286">
        <v>1.61995</v>
      </c>
      <c r="H286">
        <v>5.1789199999999997</v>
      </c>
      <c r="I286" s="1">
        <v>1.0000000000000001E-5</v>
      </c>
      <c r="J286">
        <v>5.5660000000000001E-2</v>
      </c>
      <c r="K286">
        <v>1.6000000000000001E-4</v>
      </c>
      <c r="L286">
        <v>5.4919999999999997E-2</v>
      </c>
      <c r="M286">
        <v>2.8129999999999999E-2</v>
      </c>
      <c r="N286">
        <v>2.5409999999999999E-2</v>
      </c>
      <c r="O286">
        <v>0.50905999999999996</v>
      </c>
      <c r="P286">
        <v>0.55681000000000003</v>
      </c>
      <c r="Q286">
        <v>4.9160000000000002E-2</v>
      </c>
      <c r="R286">
        <v>0.34066999999999997</v>
      </c>
      <c r="S286">
        <v>0.19986000000000001</v>
      </c>
      <c r="T286">
        <v>1.115E-2</v>
      </c>
      <c r="U286" s="2" t="str">
        <f t="shared" si="84"/>
        <v>A42041</v>
      </c>
      <c r="V286" s="2">
        <f t="shared" si="85"/>
        <v>0.1623</v>
      </c>
      <c r="W286" s="2">
        <f t="shared" si="86"/>
        <v>0.22816</v>
      </c>
      <c r="X286" s="2">
        <f t="shared" si="87"/>
        <v>1.61995</v>
      </c>
      <c r="Y286" s="2">
        <f t="shared" si="88"/>
        <v>5.1789199999999997</v>
      </c>
      <c r="Z286" s="2">
        <f t="shared" si="89"/>
        <v>5.5830000000000005E-2</v>
      </c>
      <c r="AA286" s="2">
        <f t="shared" si="90"/>
        <v>5.4919999999999997E-2</v>
      </c>
      <c r="AB286" s="2">
        <f t="shared" si="91"/>
        <v>0.56259999999999999</v>
      </c>
      <c r="AC286" s="2">
        <f t="shared" si="92"/>
        <v>0.55681000000000003</v>
      </c>
      <c r="AD286" s="2">
        <f t="shared" si="93"/>
        <v>0.58968999999999994</v>
      </c>
      <c r="AE286" s="2">
        <f t="shared" si="94"/>
        <v>1.115E-2</v>
      </c>
      <c r="AG286" t="s">
        <v>384</v>
      </c>
      <c r="AH286">
        <f t="shared" si="95"/>
        <v>0.28233999999999998</v>
      </c>
      <c r="AI286">
        <f t="shared" si="96"/>
        <v>0.24654999999999999</v>
      </c>
      <c r="AJ286">
        <f t="shared" si="97"/>
        <v>2.8208099999999998</v>
      </c>
      <c r="AK286">
        <f t="shared" si="98"/>
        <v>4.9526599999999998</v>
      </c>
      <c r="AL286">
        <f t="shared" si="99"/>
        <v>5.638E-2</v>
      </c>
      <c r="AM286">
        <f t="shared" si="100"/>
        <v>5.5800000000000002E-2</v>
      </c>
      <c r="AN286">
        <f t="shared" si="101"/>
        <v>0.55626999999999993</v>
      </c>
      <c r="AO286">
        <f t="shared" si="102"/>
        <v>0.55978000000000006</v>
      </c>
      <c r="AP286">
        <f t="shared" si="103"/>
        <v>0.53700999999999999</v>
      </c>
      <c r="AQ286">
        <f t="shared" si="104"/>
        <v>1.8839999999999999E-2</v>
      </c>
    </row>
    <row r="287" spans="1:43">
      <c r="A287" t="s">
        <v>305</v>
      </c>
      <c r="B287">
        <v>0</v>
      </c>
      <c r="C287">
        <v>9.8049999999999998E-2</v>
      </c>
      <c r="D287">
        <v>2.81E-3</v>
      </c>
      <c r="E287">
        <v>0.18056</v>
      </c>
      <c r="F287">
        <v>0</v>
      </c>
      <c r="G287">
        <v>1.00763</v>
      </c>
      <c r="H287">
        <v>5.2798400000000001</v>
      </c>
      <c r="I287">
        <v>0</v>
      </c>
      <c r="J287">
        <v>5.6270000000000001E-2</v>
      </c>
      <c r="K287" s="1">
        <v>2.0000000000000002E-5</v>
      </c>
      <c r="L287">
        <v>5.3929999999999999E-2</v>
      </c>
      <c r="M287">
        <v>1.174E-2</v>
      </c>
      <c r="N287">
        <v>1.1390000000000001E-2</v>
      </c>
      <c r="O287">
        <v>0.53939999999999999</v>
      </c>
      <c r="P287">
        <v>0.55596000000000001</v>
      </c>
      <c r="Q287">
        <v>1.9869999999999999E-2</v>
      </c>
      <c r="R287">
        <v>0.20488999999999999</v>
      </c>
      <c r="S287">
        <v>0.20269000000000001</v>
      </c>
      <c r="T287">
        <v>3.3700000000000002E-3</v>
      </c>
      <c r="U287" s="2" t="str">
        <f t="shared" si="84"/>
        <v>F42041</v>
      </c>
      <c r="V287" s="2">
        <f t="shared" si="85"/>
        <v>0.10086000000000001</v>
      </c>
      <c r="W287" s="2">
        <f t="shared" si="86"/>
        <v>0.18056</v>
      </c>
      <c r="X287" s="2">
        <f t="shared" si="87"/>
        <v>1.00763</v>
      </c>
      <c r="Y287" s="2">
        <f t="shared" si="88"/>
        <v>5.2798400000000001</v>
      </c>
      <c r="Z287" s="2">
        <f t="shared" si="89"/>
        <v>5.629E-2</v>
      </c>
      <c r="AA287" s="2">
        <f t="shared" si="90"/>
        <v>5.3929999999999999E-2</v>
      </c>
      <c r="AB287" s="2">
        <f t="shared" si="91"/>
        <v>0.56252999999999997</v>
      </c>
      <c r="AC287" s="2">
        <f t="shared" si="92"/>
        <v>0.55596000000000001</v>
      </c>
      <c r="AD287" s="2">
        <f t="shared" si="93"/>
        <v>0.42745</v>
      </c>
      <c r="AE287" s="2">
        <f t="shared" si="94"/>
        <v>3.3700000000000002E-3</v>
      </c>
      <c r="AG287" t="s">
        <v>351</v>
      </c>
      <c r="AH287">
        <f t="shared" si="95"/>
        <v>0.16530999999999998</v>
      </c>
      <c r="AI287">
        <f t="shared" si="96"/>
        <v>0.23896999999999999</v>
      </c>
      <c r="AJ287">
        <f t="shared" si="97"/>
        <v>1.6554899999999999</v>
      </c>
      <c r="AK287">
        <f t="shared" si="98"/>
        <v>4.9521499999999996</v>
      </c>
      <c r="AL287">
        <f t="shared" si="99"/>
        <v>5.6340000000000001E-2</v>
      </c>
      <c r="AM287">
        <f t="shared" si="100"/>
        <v>5.2490000000000002E-2</v>
      </c>
      <c r="AN287">
        <f t="shared" si="101"/>
        <v>0.56380000000000008</v>
      </c>
      <c r="AO287">
        <f t="shared" si="102"/>
        <v>0.55415000000000003</v>
      </c>
      <c r="AP287">
        <f t="shared" si="103"/>
        <v>0.55123999999999995</v>
      </c>
      <c r="AQ287">
        <f t="shared" si="104"/>
        <v>1.21E-2</v>
      </c>
    </row>
    <row r="288" spans="1:43">
      <c r="A288" t="s">
        <v>306</v>
      </c>
      <c r="B288">
        <v>0</v>
      </c>
      <c r="C288">
        <v>0.29016999999999998</v>
      </c>
      <c r="D288">
        <v>2.9099999999999998E-3</v>
      </c>
      <c r="E288">
        <v>0.24611</v>
      </c>
      <c r="F288">
        <v>0</v>
      </c>
      <c r="G288">
        <v>2.9300600000000001</v>
      </c>
      <c r="H288">
        <v>4.9434199999999997</v>
      </c>
      <c r="I288">
        <v>0</v>
      </c>
      <c r="J288">
        <v>5.6300000000000003E-2</v>
      </c>
      <c r="K288">
        <v>0</v>
      </c>
      <c r="L288">
        <v>5.5370000000000003E-2</v>
      </c>
      <c r="M288">
        <v>8.8200000000000001E-2</v>
      </c>
      <c r="N288">
        <v>4.4209999999999999E-2</v>
      </c>
      <c r="O288">
        <v>0.42970999999999998</v>
      </c>
      <c r="P288">
        <v>0.55959000000000003</v>
      </c>
      <c r="Q288">
        <v>0.16581000000000001</v>
      </c>
      <c r="R288">
        <v>0.35638999999999998</v>
      </c>
      <c r="S288">
        <v>7.5810000000000002E-2</v>
      </c>
      <c r="T288">
        <v>2.2530000000000001E-2</v>
      </c>
      <c r="U288" s="2" t="str">
        <f t="shared" si="84"/>
        <v>F42011</v>
      </c>
      <c r="V288" s="2">
        <f t="shared" si="85"/>
        <v>0.29308000000000001</v>
      </c>
      <c r="W288" s="2">
        <f t="shared" si="86"/>
        <v>0.24611</v>
      </c>
      <c r="X288" s="2">
        <f t="shared" si="87"/>
        <v>2.9300600000000001</v>
      </c>
      <c r="Y288" s="2">
        <f t="shared" si="88"/>
        <v>4.9434199999999997</v>
      </c>
      <c r="Z288" s="2">
        <f t="shared" si="89"/>
        <v>5.6300000000000003E-2</v>
      </c>
      <c r="AA288" s="2">
        <f t="shared" si="90"/>
        <v>5.5370000000000003E-2</v>
      </c>
      <c r="AB288" s="2">
        <f t="shared" si="91"/>
        <v>0.56211999999999995</v>
      </c>
      <c r="AC288" s="2">
        <f t="shared" si="92"/>
        <v>0.55959000000000003</v>
      </c>
      <c r="AD288" s="2">
        <f t="shared" si="93"/>
        <v>0.59801000000000004</v>
      </c>
      <c r="AE288" s="2">
        <f t="shared" si="94"/>
        <v>2.2530000000000001E-2</v>
      </c>
      <c r="AG288" t="s">
        <v>376</v>
      </c>
      <c r="AH288">
        <f t="shared" si="95"/>
        <v>0.22582000000000002</v>
      </c>
      <c r="AI288">
        <f t="shared" si="96"/>
        <v>0.246</v>
      </c>
      <c r="AJ288">
        <f t="shared" si="97"/>
        <v>2.2571699999999999</v>
      </c>
      <c r="AK288">
        <f t="shared" si="98"/>
        <v>4.9514800000000001</v>
      </c>
      <c r="AL288">
        <f t="shared" si="99"/>
        <v>5.638E-2</v>
      </c>
      <c r="AM288">
        <f t="shared" si="100"/>
        <v>5.5500000000000001E-2</v>
      </c>
      <c r="AN288">
        <f t="shared" si="101"/>
        <v>0.56228999999999996</v>
      </c>
      <c r="AO288">
        <f t="shared" si="102"/>
        <v>0.55947000000000002</v>
      </c>
      <c r="AP288">
        <f t="shared" si="103"/>
        <v>0.55447000000000002</v>
      </c>
      <c r="AQ288">
        <f t="shared" si="104"/>
        <v>1.7000000000000001E-2</v>
      </c>
    </row>
    <row r="289" spans="1:43">
      <c r="A289" t="s">
        <v>307</v>
      </c>
      <c r="B289">
        <v>0</v>
      </c>
      <c r="C289">
        <v>0.16214999999999999</v>
      </c>
      <c r="D289">
        <v>2.5000000000000001E-3</v>
      </c>
      <c r="E289">
        <v>0.24442</v>
      </c>
      <c r="F289">
        <v>0</v>
      </c>
      <c r="G289">
        <v>1.6442099999999999</v>
      </c>
      <c r="H289">
        <v>4.9840299999999997</v>
      </c>
      <c r="I289" s="1">
        <v>1.0000000000000001E-5</v>
      </c>
      <c r="J289">
        <v>5.6230000000000002E-2</v>
      </c>
      <c r="K289" s="1">
        <v>2.0000000000000002E-5</v>
      </c>
      <c r="L289">
        <v>5.57E-2</v>
      </c>
      <c r="M289">
        <v>4.1739999999999999E-2</v>
      </c>
      <c r="N289">
        <v>3.0519999999999999E-2</v>
      </c>
      <c r="O289">
        <v>0.49047000000000002</v>
      </c>
      <c r="P289">
        <v>0.55957999999999997</v>
      </c>
      <c r="Q289">
        <v>8.4180000000000005E-2</v>
      </c>
      <c r="R289">
        <v>0.33922999999999998</v>
      </c>
      <c r="S289">
        <v>0.15143000000000001</v>
      </c>
      <c r="T289">
        <v>2.2239999999999999E-2</v>
      </c>
      <c r="U289" s="2" t="str">
        <f t="shared" si="84"/>
        <v>A42107</v>
      </c>
      <c r="V289" s="2">
        <f t="shared" si="85"/>
        <v>0.16464999999999999</v>
      </c>
      <c r="W289" s="2">
        <f t="shared" si="86"/>
        <v>0.24442</v>
      </c>
      <c r="X289" s="2">
        <f t="shared" si="87"/>
        <v>1.6442099999999999</v>
      </c>
      <c r="Y289" s="2">
        <f t="shared" si="88"/>
        <v>4.9840299999999997</v>
      </c>
      <c r="Z289" s="2">
        <f t="shared" si="89"/>
        <v>5.6260000000000004E-2</v>
      </c>
      <c r="AA289" s="2">
        <f t="shared" si="90"/>
        <v>5.57E-2</v>
      </c>
      <c r="AB289" s="2">
        <f t="shared" si="91"/>
        <v>0.56272999999999995</v>
      </c>
      <c r="AC289" s="2">
        <f t="shared" si="92"/>
        <v>0.55957999999999997</v>
      </c>
      <c r="AD289" s="2">
        <f t="shared" si="93"/>
        <v>0.57484000000000002</v>
      </c>
      <c r="AE289" s="2">
        <f t="shared" si="94"/>
        <v>2.2239999999999999E-2</v>
      </c>
      <c r="AG289" t="s">
        <v>301</v>
      </c>
      <c r="AH289">
        <f t="shared" si="95"/>
        <v>0.16231999999999999</v>
      </c>
      <c r="AI289">
        <f t="shared" si="96"/>
        <v>0.24240999999999999</v>
      </c>
      <c r="AJ289">
        <f t="shared" si="97"/>
        <v>1.6173999999999999</v>
      </c>
      <c r="AK289">
        <f t="shared" si="98"/>
        <v>5.0498099999999999</v>
      </c>
      <c r="AL289">
        <f t="shared" si="99"/>
        <v>5.6100000000000004E-2</v>
      </c>
      <c r="AM289">
        <f t="shared" si="100"/>
        <v>5.4940000000000003E-2</v>
      </c>
      <c r="AN289">
        <f t="shared" si="101"/>
        <v>0.56247999999999998</v>
      </c>
      <c r="AO289">
        <f t="shared" si="102"/>
        <v>0.55778000000000005</v>
      </c>
      <c r="AP289">
        <f t="shared" si="103"/>
        <v>0.60314000000000001</v>
      </c>
      <c r="AQ289">
        <f t="shared" si="104"/>
        <v>1.145E-2</v>
      </c>
    </row>
    <row r="290" spans="1:43">
      <c r="A290" t="s">
        <v>308</v>
      </c>
      <c r="B290">
        <v>0</v>
      </c>
      <c r="C290">
        <v>0.16372999999999999</v>
      </c>
      <c r="D290">
        <v>2.5300000000000001E-3</v>
      </c>
      <c r="E290">
        <v>0.24926999999999999</v>
      </c>
      <c r="F290">
        <v>0</v>
      </c>
      <c r="G290">
        <v>1.66754</v>
      </c>
      <c r="H290">
        <v>4.9091800000000001</v>
      </c>
      <c r="I290" s="1">
        <v>1.0000000000000001E-5</v>
      </c>
      <c r="J290">
        <v>5.6430000000000001E-2</v>
      </c>
      <c r="K290">
        <v>0</v>
      </c>
      <c r="L290">
        <v>5.5160000000000001E-2</v>
      </c>
      <c r="M290">
        <v>3.9440000000000003E-2</v>
      </c>
      <c r="N290">
        <v>2.972E-2</v>
      </c>
      <c r="O290">
        <v>0.49308000000000002</v>
      </c>
      <c r="P290">
        <v>0.55891000000000002</v>
      </c>
      <c r="Q290">
        <v>7.7759999999999996E-2</v>
      </c>
      <c r="R290">
        <v>0.34555000000000002</v>
      </c>
      <c r="S290">
        <v>0.15037</v>
      </c>
      <c r="T290">
        <v>1.5939999999999999E-2</v>
      </c>
      <c r="U290" s="2" t="str">
        <f t="shared" si="84"/>
        <v>F42107</v>
      </c>
      <c r="V290" s="2">
        <f t="shared" si="85"/>
        <v>0.16625999999999999</v>
      </c>
      <c r="W290" s="2">
        <f t="shared" si="86"/>
        <v>0.24926999999999999</v>
      </c>
      <c r="X290" s="2">
        <f t="shared" si="87"/>
        <v>1.66754</v>
      </c>
      <c r="Y290" s="2">
        <f t="shared" si="88"/>
        <v>4.9091800000000001</v>
      </c>
      <c r="Z290" s="2">
        <f t="shared" si="89"/>
        <v>5.6440000000000004E-2</v>
      </c>
      <c r="AA290" s="2">
        <f t="shared" si="90"/>
        <v>5.5160000000000001E-2</v>
      </c>
      <c r="AB290" s="2">
        <f t="shared" si="91"/>
        <v>0.56224000000000007</v>
      </c>
      <c r="AC290" s="2">
        <f t="shared" si="92"/>
        <v>0.55891000000000002</v>
      </c>
      <c r="AD290" s="2">
        <f t="shared" si="93"/>
        <v>0.57367999999999997</v>
      </c>
      <c r="AE290" s="2">
        <f t="shared" si="94"/>
        <v>1.5939999999999999E-2</v>
      </c>
      <c r="AG290" t="s">
        <v>101</v>
      </c>
      <c r="AH290">
        <f t="shared" si="95"/>
        <v>0.16311</v>
      </c>
      <c r="AI290">
        <f t="shared" si="96"/>
        <v>0.24479999999999999</v>
      </c>
      <c r="AJ290">
        <f t="shared" si="97"/>
        <v>1.64917</v>
      </c>
      <c r="AK290">
        <f t="shared" si="98"/>
        <v>5.0373599999999996</v>
      </c>
      <c r="AL290">
        <f t="shared" si="99"/>
        <v>2.2069999999999999E-2</v>
      </c>
      <c r="AM290">
        <f t="shared" si="100"/>
        <v>5.4640000000000001E-2</v>
      </c>
      <c r="AN290">
        <f t="shared" si="101"/>
        <v>0.55815999999999999</v>
      </c>
      <c r="AO290">
        <f t="shared" si="102"/>
        <v>0.55781999999999998</v>
      </c>
      <c r="AP290">
        <f t="shared" si="103"/>
        <v>0.47859999999999997</v>
      </c>
      <c r="AQ290">
        <f t="shared" si="104"/>
        <v>1.4019999999999999E-2</v>
      </c>
    </row>
    <row r="291" spans="1:43">
      <c r="A291" t="s">
        <v>309</v>
      </c>
      <c r="B291">
        <v>0</v>
      </c>
      <c r="C291">
        <v>0.15886</v>
      </c>
      <c r="D291">
        <v>2.3600000000000001E-3</v>
      </c>
      <c r="E291">
        <v>0.23152</v>
      </c>
      <c r="F291">
        <v>0</v>
      </c>
      <c r="G291">
        <v>1.6012999999999999</v>
      </c>
      <c r="H291">
        <v>5.1960699999999997</v>
      </c>
      <c r="I291" s="1">
        <v>1.0000000000000001E-5</v>
      </c>
      <c r="J291">
        <v>5.5570000000000001E-2</v>
      </c>
      <c r="K291" s="1">
        <v>5.0000000000000002E-5</v>
      </c>
      <c r="L291">
        <v>5.5129999999999998E-2</v>
      </c>
      <c r="M291">
        <v>6.2520000000000006E-2</v>
      </c>
      <c r="N291">
        <v>2.6110000000000001E-2</v>
      </c>
      <c r="O291">
        <v>0.47404000000000002</v>
      </c>
      <c r="P291">
        <v>0.55749000000000004</v>
      </c>
      <c r="Q291">
        <v>0.10735</v>
      </c>
      <c r="R291">
        <v>0.30619000000000002</v>
      </c>
      <c r="S291">
        <v>8.9880000000000002E-2</v>
      </c>
      <c r="T291">
        <v>9.9399999999999992E-3</v>
      </c>
      <c r="U291" s="2" t="str">
        <f t="shared" si="84"/>
        <v>A42067</v>
      </c>
      <c r="V291" s="2">
        <f t="shared" si="85"/>
        <v>0.16122</v>
      </c>
      <c r="W291" s="2">
        <f t="shared" si="86"/>
        <v>0.23152</v>
      </c>
      <c r="X291" s="2">
        <f t="shared" si="87"/>
        <v>1.6012999999999999</v>
      </c>
      <c r="Y291" s="2">
        <f t="shared" si="88"/>
        <v>5.1960699999999997</v>
      </c>
      <c r="Z291" s="2">
        <f t="shared" si="89"/>
        <v>5.5630000000000006E-2</v>
      </c>
      <c r="AA291" s="2">
        <f t="shared" si="90"/>
        <v>5.5129999999999998E-2</v>
      </c>
      <c r="AB291" s="2">
        <f t="shared" si="91"/>
        <v>0.56267</v>
      </c>
      <c r="AC291" s="2">
        <f t="shared" si="92"/>
        <v>0.55749000000000004</v>
      </c>
      <c r="AD291" s="2">
        <f t="shared" si="93"/>
        <v>0.50341999999999998</v>
      </c>
      <c r="AE291" s="2">
        <f t="shared" si="94"/>
        <v>9.9399999999999992E-3</v>
      </c>
      <c r="AG291" t="s">
        <v>159</v>
      </c>
      <c r="AH291">
        <f t="shared" si="95"/>
        <v>0.16382000000000002</v>
      </c>
      <c r="AI291">
        <f t="shared" si="96"/>
        <v>0.20474999999999999</v>
      </c>
      <c r="AJ291">
        <f t="shared" si="97"/>
        <v>1.63571</v>
      </c>
      <c r="AK291">
        <f t="shared" si="98"/>
        <v>5.1924299999999999</v>
      </c>
      <c r="AL291">
        <f t="shared" si="99"/>
        <v>5.6000000000000001E-2</v>
      </c>
      <c r="AM291">
        <f t="shared" si="100"/>
        <v>5.568E-2</v>
      </c>
      <c r="AN291">
        <f t="shared" si="101"/>
        <v>0.56533</v>
      </c>
      <c r="AO291">
        <f t="shared" si="102"/>
        <v>0.56096999999999997</v>
      </c>
      <c r="AP291">
        <f t="shared" si="103"/>
        <v>0.60455000000000003</v>
      </c>
      <c r="AQ291">
        <f t="shared" si="104"/>
        <v>1.8259999999999998E-2</v>
      </c>
    </row>
    <row r="292" spans="1:43">
      <c r="A292" t="s">
        <v>310</v>
      </c>
      <c r="B292">
        <v>0</v>
      </c>
      <c r="C292">
        <v>0.15891</v>
      </c>
      <c r="D292">
        <v>2.0699999999999998E-3</v>
      </c>
      <c r="E292">
        <v>0.24279999999999999</v>
      </c>
      <c r="F292">
        <v>0</v>
      </c>
      <c r="G292">
        <v>1.59758</v>
      </c>
      <c r="H292">
        <v>5.1804100000000002</v>
      </c>
      <c r="I292" s="1">
        <v>2.0000000000000002E-5</v>
      </c>
      <c r="J292">
        <v>5.5599999999999997E-2</v>
      </c>
      <c r="K292" s="1">
        <v>6.9999999999999994E-5</v>
      </c>
      <c r="L292">
        <v>5.5329999999999997E-2</v>
      </c>
      <c r="M292">
        <v>6.7299999999999999E-2</v>
      </c>
      <c r="N292">
        <v>3.2099999999999997E-2</v>
      </c>
      <c r="O292">
        <v>0.46361999999999998</v>
      </c>
      <c r="P292">
        <v>0.56008000000000002</v>
      </c>
      <c r="Q292">
        <v>0.13069</v>
      </c>
      <c r="R292">
        <v>0.34428999999999998</v>
      </c>
      <c r="S292">
        <v>9.06E-2</v>
      </c>
      <c r="T292">
        <v>2.4410000000000001E-2</v>
      </c>
      <c r="U292" s="2" t="str">
        <f t="shared" si="84"/>
        <v>A42043</v>
      </c>
      <c r="V292" s="2">
        <f t="shared" si="85"/>
        <v>0.16097999999999998</v>
      </c>
      <c r="W292" s="2">
        <f t="shared" si="86"/>
        <v>0.24279999999999999</v>
      </c>
      <c r="X292" s="2">
        <f t="shared" si="87"/>
        <v>1.59758</v>
      </c>
      <c r="Y292" s="2">
        <f t="shared" si="88"/>
        <v>5.1804100000000002</v>
      </c>
      <c r="Z292" s="2">
        <f t="shared" si="89"/>
        <v>5.5689999999999996E-2</v>
      </c>
      <c r="AA292" s="2">
        <f t="shared" si="90"/>
        <v>5.5329999999999997E-2</v>
      </c>
      <c r="AB292" s="2">
        <f t="shared" si="91"/>
        <v>0.56301999999999996</v>
      </c>
      <c r="AC292" s="2">
        <f t="shared" si="92"/>
        <v>0.56008000000000002</v>
      </c>
      <c r="AD292" s="2">
        <f t="shared" si="93"/>
        <v>0.56557999999999997</v>
      </c>
      <c r="AE292" s="2">
        <f t="shared" si="94"/>
        <v>2.4410000000000001E-2</v>
      </c>
      <c r="AG292" t="s">
        <v>196</v>
      </c>
      <c r="AH292">
        <f t="shared" si="95"/>
        <v>0.17685999999999999</v>
      </c>
      <c r="AI292">
        <f t="shared" si="96"/>
        <v>0.24929000000000001</v>
      </c>
      <c r="AJ292">
        <f t="shared" si="97"/>
        <v>1.6906300000000001</v>
      </c>
      <c r="AK292">
        <f t="shared" si="98"/>
        <v>5.0421699999999996</v>
      </c>
      <c r="AL292">
        <f t="shared" si="99"/>
        <v>6.1060000000000003E-2</v>
      </c>
      <c r="AM292">
        <f t="shared" si="100"/>
        <v>5.731E-2</v>
      </c>
      <c r="AN292">
        <f t="shared" si="101"/>
        <v>0.59745000000000004</v>
      </c>
      <c r="AO292">
        <f t="shared" si="102"/>
        <v>0.55737999999999999</v>
      </c>
      <c r="AP292">
        <f t="shared" si="103"/>
        <v>0.62427999999999995</v>
      </c>
      <c r="AQ292">
        <f t="shared" si="104"/>
        <v>8.2900000000000005E-3</v>
      </c>
    </row>
    <row r="293" spans="1:43">
      <c r="A293" t="s">
        <v>311</v>
      </c>
      <c r="B293">
        <v>0</v>
      </c>
      <c r="C293">
        <v>0.16467000000000001</v>
      </c>
      <c r="D293">
        <v>2.0699999999999998E-3</v>
      </c>
      <c r="E293">
        <v>0.24693999999999999</v>
      </c>
      <c r="F293">
        <v>0</v>
      </c>
      <c r="G293">
        <v>1.6742900000000001</v>
      </c>
      <c r="H293">
        <v>4.9368400000000001</v>
      </c>
      <c r="I293" s="1">
        <v>3.0000000000000001E-5</v>
      </c>
      <c r="J293">
        <v>5.629E-2</v>
      </c>
      <c r="K293" s="1">
        <v>3.0000000000000001E-5</v>
      </c>
      <c r="L293">
        <v>5.509E-2</v>
      </c>
      <c r="M293">
        <v>7.2330000000000005E-2</v>
      </c>
      <c r="N293">
        <v>3.7679999999999998E-2</v>
      </c>
      <c r="O293">
        <v>0.45272000000000001</v>
      </c>
      <c r="P293">
        <v>0.55911999999999995</v>
      </c>
      <c r="Q293">
        <v>0.13758000000000001</v>
      </c>
      <c r="R293">
        <v>0.35036</v>
      </c>
      <c r="S293">
        <v>7.8270000000000006E-2</v>
      </c>
      <c r="T293">
        <v>1.8859999999999998E-2</v>
      </c>
      <c r="U293" s="2" t="str">
        <f t="shared" si="84"/>
        <v>F42043</v>
      </c>
      <c r="V293" s="2">
        <f t="shared" si="85"/>
        <v>0.16674</v>
      </c>
      <c r="W293" s="2">
        <f t="shared" si="86"/>
        <v>0.24693999999999999</v>
      </c>
      <c r="X293" s="2">
        <f t="shared" si="87"/>
        <v>1.6742900000000001</v>
      </c>
      <c r="Y293" s="2">
        <f t="shared" si="88"/>
        <v>4.9368400000000001</v>
      </c>
      <c r="Z293" s="2">
        <f t="shared" si="89"/>
        <v>5.6350000000000004E-2</v>
      </c>
      <c r="AA293" s="2">
        <f t="shared" si="90"/>
        <v>5.509E-2</v>
      </c>
      <c r="AB293" s="2">
        <f t="shared" si="91"/>
        <v>0.56272999999999995</v>
      </c>
      <c r="AC293" s="2">
        <f t="shared" si="92"/>
        <v>0.55911999999999995</v>
      </c>
      <c r="AD293" s="2">
        <f t="shared" si="93"/>
        <v>0.5662100000000001</v>
      </c>
      <c r="AE293" s="2">
        <f t="shared" si="94"/>
        <v>1.8859999999999998E-2</v>
      </c>
      <c r="AG293" t="s">
        <v>165</v>
      </c>
      <c r="AH293">
        <f t="shared" si="95"/>
        <v>0.16552</v>
      </c>
      <c r="AI293">
        <f t="shared" si="96"/>
        <v>0.21412</v>
      </c>
      <c r="AJ293">
        <f t="shared" si="97"/>
        <v>1.65127</v>
      </c>
      <c r="AK293">
        <f t="shared" si="98"/>
        <v>5.38584</v>
      </c>
      <c r="AL293">
        <f t="shared" si="99"/>
        <v>5.6550000000000003E-2</v>
      </c>
      <c r="AM293">
        <f t="shared" si="100"/>
        <v>5.5899999999999998E-2</v>
      </c>
      <c r="AN293">
        <f t="shared" si="101"/>
        <v>0.56023999999999996</v>
      </c>
      <c r="AO293">
        <f t="shared" si="102"/>
        <v>0.56016999999999995</v>
      </c>
      <c r="AP293">
        <f t="shared" si="103"/>
        <v>0.59950000000000003</v>
      </c>
      <c r="AQ293">
        <f t="shared" si="104"/>
        <v>1.265E-2</v>
      </c>
    </row>
    <row r="294" spans="1:43">
      <c r="A294" t="s">
        <v>312</v>
      </c>
      <c r="B294">
        <v>0</v>
      </c>
      <c r="C294">
        <v>0.16186</v>
      </c>
      <c r="D294">
        <v>2.3999999999999998E-3</v>
      </c>
      <c r="E294">
        <v>0.24390000000000001</v>
      </c>
      <c r="F294">
        <v>0</v>
      </c>
      <c r="G294">
        <v>1.6384700000000001</v>
      </c>
      <c r="H294">
        <v>4.9845100000000002</v>
      </c>
      <c r="I294" s="1">
        <v>2.0000000000000002E-5</v>
      </c>
      <c r="J294">
        <v>5.6160000000000002E-2</v>
      </c>
      <c r="K294" s="1">
        <v>5.0000000000000002E-5</v>
      </c>
      <c r="L294">
        <v>5.5480000000000002E-2</v>
      </c>
      <c r="M294">
        <v>5.092E-2</v>
      </c>
      <c r="N294">
        <v>3.1940000000000003E-2</v>
      </c>
      <c r="O294">
        <v>0.47966999999999999</v>
      </c>
      <c r="P294">
        <v>0.55920000000000003</v>
      </c>
      <c r="Q294">
        <v>0.11505</v>
      </c>
      <c r="R294">
        <v>0.40620000000000001</v>
      </c>
      <c r="S294">
        <v>0.10591</v>
      </c>
      <c r="T294">
        <v>1.413E-2</v>
      </c>
      <c r="U294" s="2" t="str">
        <f t="shared" si="84"/>
        <v>A42087</v>
      </c>
      <c r="V294" s="2">
        <f t="shared" si="85"/>
        <v>0.16426000000000002</v>
      </c>
      <c r="W294" s="2">
        <f t="shared" si="86"/>
        <v>0.24390000000000001</v>
      </c>
      <c r="X294" s="2">
        <f t="shared" si="87"/>
        <v>1.6384700000000001</v>
      </c>
      <c r="Y294" s="2">
        <f t="shared" si="88"/>
        <v>4.9845100000000002</v>
      </c>
      <c r="Z294" s="2">
        <f t="shared" si="89"/>
        <v>5.6230000000000002E-2</v>
      </c>
      <c r="AA294" s="2">
        <f t="shared" si="90"/>
        <v>5.5480000000000002E-2</v>
      </c>
      <c r="AB294" s="2">
        <f t="shared" si="91"/>
        <v>0.56252999999999997</v>
      </c>
      <c r="AC294" s="2">
        <f t="shared" si="92"/>
        <v>0.55920000000000003</v>
      </c>
      <c r="AD294" s="2">
        <f t="shared" si="93"/>
        <v>0.62715999999999994</v>
      </c>
      <c r="AE294" s="2">
        <f t="shared" si="94"/>
        <v>1.413E-2</v>
      </c>
      <c r="AG294" t="s">
        <v>128</v>
      </c>
      <c r="AH294">
        <f t="shared" si="95"/>
        <v>0.16554999999999997</v>
      </c>
      <c r="AI294">
        <f t="shared" si="96"/>
        <v>0.24193999999999999</v>
      </c>
      <c r="AJ294">
        <f t="shared" si="97"/>
        <v>1.6507000000000001</v>
      </c>
      <c r="AK294">
        <f t="shared" si="98"/>
        <v>4.9420700000000002</v>
      </c>
      <c r="AL294">
        <f t="shared" si="99"/>
        <v>5.6559999999999999E-2</v>
      </c>
      <c r="AM294">
        <f t="shared" si="100"/>
        <v>5.2109999999999997E-2</v>
      </c>
      <c r="AN294">
        <f t="shared" si="101"/>
        <v>0.56346000000000007</v>
      </c>
      <c r="AO294">
        <f t="shared" si="102"/>
        <v>0.55813999999999997</v>
      </c>
      <c r="AP294">
        <f t="shared" si="103"/>
        <v>0.61166999999999994</v>
      </c>
      <c r="AQ294">
        <f t="shared" si="104"/>
        <v>1.14E-2</v>
      </c>
    </row>
    <row r="295" spans="1:43">
      <c r="A295" t="s">
        <v>313</v>
      </c>
      <c r="B295">
        <v>0</v>
      </c>
      <c r="C295">
        <v>0.15569</v>
      </c>
      <c r="D295">
        <v>2.7499999999999998E-3</v>
      </c>
      <c r="E295">
        <v>0.21285999999999999</v>
      </c>
      <c r="F295">
        <v>0</v>
      </c>
      <c r="G295">
        <v>1.58036</v>
      </c>
      <c r="H295">
        <v>6.7551300000000003</v>
      </c>
      <c r="I295">
        <v>0</v>
      </c>
      <c r="J295">
        <v>5.4440000000000002E-2</v>
      </c>
      <c r="K295" s="1">
        <v>2.0000000000000002E-5</v>
      </c>
      <c r="L295">
        <v>5.4890000000000001E-2</v>
      </c>
      <c r="M295">
        <v>8.8199999999999997E-3</v>
      </c>
      <c r="N295">
        <v>1.864E-2</v>
      </c>
      <c r="O295">
        <v>0.53524000000000005</v>
      </c>
      <c r="P295">
        <v>0.55754000000000004</v>
      </c>
      <c r="Q295">
        <v>1.523E-2</v>
      </c>
      <c r="R295">
        <v>0.25230000000000002</v>
      </c>
      <c r="S295">
        <v>0.18340000000000001</v>
      </c>
      <c r="T295">
        <v>1.0580000000000001E-2</v>
      </c>
      <c r="U295" s="2" t="str">
        <f t="shared" si="84"/>
        <v>A42027</v>
      </c>
      <c r="V295" s="2">
        <f t="shared" si="85"/>
        <v>0.15844</v>
      </c>
      <c r="W295" s="2">
        <f t="shared" si="86"/>
        <v>0.21285999999999999</v>
      </c>
      <c r="X295" s="2">
        <f t="shared" si="87"/>
        <v>1.58036</v>
      </c>
      <c r="Y295" s="2">
        <f t="shared" si="88"/>
        <v>6.7551300000000003</v>
      </c>
      <c r="Z295" s="2">
        <f t="shared" si="89"/>
        <v>5.4460000000000001E-2</v>
      </c>
      <c r="AA295" s="2">
        <f t="shared" si="90"/>
        <v>5.4890000000000001E-2</v>
      </c>
      <c r="AB295" s="2">
        <f t="shared" si="91"/>
        <v>0.56270000000000009</v>
      </c>
      <c r="AC295" s="2">
        <f t="shared" si="92"/>
        <v>0.55754000000000004</v>
      </c>
      <c r="AD295" s="2">
        <f t="shared" si="93"/>
        <v>0.45093000000000005</v>
      </c>
      <c r="AE295" s="2">
        <f t="shared" si="94"/>
        <v>1.0580000000000001E-2</v>
      </c>
      <c r="AG295" t="s">
        <v>222</v>
      </c>
      <c r="AH295">
        <f t="shared" si="95"/>
        <v>0.16506000000000001</v>
      </c>
      <c r="AI295">
        <f t="shared" si="96"/>
        <v>0.24596999999999999</v>
      </c>
      <c r="AJ295">
        <f t="shared" si="97"/>
        <v>1.6519200000000001</v>
      </c>
      <c r="AK295">
        <f t="shared" si="98"/>
        <v>4.9055600000000004</v>
      </c>
      <c r="AL295">
        <f t="shared" si="99"/>
        <v>5.6340000000000001E-2</v>
      </c>
      <c r="AM295">
        <f t="shared" si="100"/>
        <v>5.484E-2</v>
      </c>
      <c r="AN295">
        <f t="shared" si="101"/>
        <v>0.56252000000000002</v>
      </c>
      <c r="AO295">
        <f t="shared" si="102"/>
        <v>0.56028</v>
      </c>
      <c r="AP295">
        <f t="shared" si="103"/>
        <v>0.6329300000000001</v>
      </c>
      <c r="AQ295">
        <f t="shared" si="104"/>
        <v>2.23E-2</v>
      </c>
    </row>
    <row r="296" spans="1:43">
      <c r="A296" t="s">
        <v>314</v>
      </c>
      <c r="B296">
        <v>0</v>
      </c>
      <c r="C296">
        <v>0.16081999999999999</v>
      </c>
      <c r="D296">
        <v>2.5799999999999998E-3</v>
      </c>
      <c r="E296">
        <v>0.24267</v>
      </c>
      <c r="F296">
        <v>0</v>
      </c>
      <c r="G296">
        <v>1.6307199999999999</v>
      </c>
      <c r="H296">
        <v>5.0081699999999998</v>
      </c>
      <c r="I296" s="1">
        <v>2.0000000000000002E-5</v>
      </c>
      <c r="J296">
        <v>5.6009999999999997E-2</v>
      </c>
      <c r="K296" s="1">
        <v>6.0000000000000002E-5</v>
      </c>
      <c r="L296">
        <v>5.5030000000000003E-2</v>
      </c>
      <c r="M296">
        <v>6.4479999999999996E-2</v>
      </c>
      <c r="N296">
        <v>2.9270000000000001E-2</v>
      </c>
      <c r="O296">
        <v>0.46884999999999999</v>
      </c>
      <c r="P296">
        <v>0.55794999999999995</v>
      </c>
      <c r="Q296">
        <v>0.11845</v>
      </c>
      <c r="R296">
        <v>0.29419000000000001</v>
      </c>
      <c r="S296">
        <v>0.11037</v>
      </c>
      <c r="T296">
        <v>1.217E-2</v>
      </c>
      <c r="U296" s="2" t="str">
        <f t="shared" si="84"/>
        <v>A42109</v>
      </c>
      <c r="V296" s="2">
        <f t="shared" si="85"/>
        <v>0.16339999999999999</v>
      </c>
      <c r="W296" s="2">
        <f t="shared" si="86"/>
        <v>0.24267</v>
      </c>
      <c r="X296" s="2">
        <f t="shared" si="87"/>
        <v>1.6307199999999999</v>
      </c>
      <c r="Y296" s="2">
        <f t="shared" si="88"/>
        <v>5.0081699999999998</v>
      </c>
      <c r="Z296" s="2">
        <f t="shared" si="89"/>
        <v>5.6089999999999994E-2</v>
      </c>
      <c r="AA296" s="2">
        <f t="shared" si="90"/>
        <v>5.5030000000000003E-2</v>
      </c>
      <c r="AB296" s="2">
        <f t="shared" si="91"/>
        <v>0.56259999999999999</v>
      </c>
      <c r="AC296" s="2">
        <f t="shared" si="92"/>
        <v>0.55794999999999995</v>
      </c>
      <c r="AD296" s="2">
        <f t="shared" si="93"/>
        <v>0.52300999999999997</v>
      </c>
      <c r="AE296" s="2">
        <f t="shared" si="94"/>
        <v>1.217E-2</v>
      </c>
      <c r="AG296" t="s">
        <v>178</v>
      </c>
      <c r="AH296">
        <f t="shared" si="95"/>
        <v>0.16576000000000002</v>
      </c>
      <c r="AI296">
        <f t="shared" si="96"/>
        <v>0.24526000000000001</v>
      </c>
      <c r="AJ296">
        <f t="shared" si="97"/>
        <v>1.6515599999999999</v>
      </c>
      <c r="AK296">
        <f t="shared" si="98"/>
        <v>4.9642999999999997</v>
      </c>
      <c r="AL296">
        <f t="shared" si="99"/>
        <v>5.6719999999999993E-2</v>
      </c>
      <c r="AM296">
        <f t="shared" si="100"/>
        <v>5.5210000000000002E-2</v>
      </c>
      <c r="AN296">
        <f t="shared" si="101"/>
        <v>0.56257999999999997</v>
      </c>
      <c r="AO296">
        <f t="shared" si="102"/>
        <v>0.55823999999999996</v>
      </c>
      <c r="AP296">
        <f t="shared" si="103"/>
        <v>0.56355</v>
      </c>
      <c r="AQ296">
        <f t="shared" si="104"/>
        <v>1.3180000000000001E-2</v>
      </c>
    </row>
    <row r="297" spans="1:43">
      <c r="A297" t="s">
        <v>315</v>
      </c>
      <c r="B297">
        <v>0</v>
      </c>
      <c r="C297">
        <v>0.20049</v>
      </c>
      <c r="D297">
        <v>2.3999999999999998E-3</v>
      </c>
      <c r="E297">
        <v>0.24573999999999999</v>
      </c>
      <c r="F297">
        <v>0</v>
      </c>
      <c r="G297">
        <v>2.0287600000000001</v>
      </c>
      <c r="H297">
        <v>4.9487899999999998</v>
      </c>
      <c r="I297">
        <v>0</v>
      </c>
      <c r="J297">
        <v>5.6309999999999999E-2</v>
      </c>
      <c r="K297">
        <v>0</v>
      </c>
      <c r="L297">
        <v>5.5359999999999999E-2</v>
      </c>
      <c r="M297">
        <v>6.6070000000000004E-2</v>
      </c>
      <c r="N297">
        <v>3.5459999999999998E-2</v>
      </c>
      <c r="O297">
        <v>0.46089999999999998</v>
      </c>
      <c r="P297">
        <v>0.55908999999999998</v>
      </c>
      <c r="Q297">
        <v>0.15214</v>
      </c>
      <c r="R297">
        <v>0.3886</v>
      </c>
      <c r="S297">
        <v>8.7230000000000002E-2</v>
      </c>
      <c r="T297">
        <v>1.413E-2</v>
      </c>
      <c r="U297" s="2" t="str">
        <f t="shared" si="84"/>
        <v>F42087</v>
      </c>
      <c r="V297" s="2">
        <f t="shared" si="85"/>
        <v>0.20289000000000001</v>
      </c>
      <c r="W297" s="2">
        <f t="shared" si="86"/>
        <v>0.24573999999999999</v>
      </c>
      <c r="X297" s="2">
        <f t="shared" si="87"/>
        <v>2.0287600000000001</v>
      </c>
      <c r="Y297" s="2">
        <f t="shared" si="88"/>
        <v>4.9487899999999998</v>
      </c>
      <c r="Z297" s="2">
        <f t="shared" si="89"/>
        <v>5.6309999999999999E-2</v>
      </c>
      <c r="AA297" s="2">
        <f t="shared" si="90"/>
        <v>5.5359999999999999E-2</v>
      </c>
      <c r="AB297" s="2">
        <f t="shared" si="91"/>
        <v>0.56242999999999999</v>
      </c>
      <c r="AC297" s="2">
        <f t="shared" si="92"/>
        <v>0.55908999999999998</v>
      </c>
      <c r="AD297" s="2">
        <f t="shared" si="93"/>
        <v>0.62797000000000003</v>
      </c>
      <c r="AE297" s="2">
        <f t="shared" si="94"/>
        <v>1.413E-2</v>
      </c>
      <c r="AG297" t="s">
        <v>185</v>
      </c>
      <c r="AH297">
        <f t="shared" si="95"/>
        <v>0.16596999999999998</v>
      </c>
      <c r="AI297">
        <f t="shared" si="96"/>
        <v>0.24629999999999999</v>
      </c>
      <c r="AJ297">
        <f t="shared" si="97"/>
        <v>1.64923</v>
      </c>
      <c r="AK297">
        <f t="shared" si="98"/>
        <v>4.9724700000000004</v>
      </c>
      <c r="AL297">
        <f t="shared" si="99"/>
        <v>5.6770000000000001E-2</v>
      </c>
      <c r="AM297">
        <f t="shared" si="100"/>
        <v>5.568E-2</v>
      </c>
      <c r="AN297">
        <f t="shared" si="101"/>
        <v>0.56828999999999996</v>
      </c>
      <c r="AO297">
        <f t="shared" si="102"/>
        <v>0.55949000000000004</v>
      </c>
      <c r="AP297">
        <f t="shared" si="103"/>
        <v>0.62170999999999998</v>
      </c>
      <c r="AQ297">
        <f t="shared" si="104"/>
        <v>2.0320000000000001E-2</v>
      </c>
    </row>
    <row r="298" spans="1:43">
      <c r="A298" t="s">
        <v>316</v>
      </c>
      <c r="B298">
        <v>0</v>
      </c>
      <c r="C298">
        <v>0.16078000000000001</v>
      </c>
      <c r="D298">
        <v>3.3600000000000001E-3</v>
      </c>
      <c r="E298">
        <v>0.21235000000000001</v>
      </c>
      <c r="F298">
        <v>0</v>
      </c>
      <c r="G298">
        <v>1.64211</v>
      </c>
      <c r="H298">
        <v>5.5240900000000002</v>
      </c>
      <c r="I298">
        <v>0</v>
      </c>
      <c r="J298">
        <v>5.6090000000000001E-2</v>
      </c>
      <c r="K298" s="1">
        <v>3.0000000000000001E-5</v>
      </c>
      <c r="L298">
        <v>5.5800000000000002E-2</v>
      </c>
      <c r="M298">
        <v>6.6699999999999997E-3</v>
      </c>
      <c r="N298">
        <v>1.9040000000000001E-2</v>
      </c>
      <c r="O298">
        <v>0.53671000000000002</v>
      </c>
      <c r="P298">
        <v>0.55920999999999998</v>
      </c>
      <c r="Q298">
        <v>1.306E-2</v>
      </c>
      <c r="R298">
        <v>0.23624999999999999</v>
      </c>
      <c r="S298">
        <v>0.27134000000000003</v>
      </c>
      <c r="T298">
        <v>6.5300000000000002E-3</v>
      </c>
      <c r="U298" s="2" t="str">
        <f t="shared" si="84"/>
        <v>A42097</v>
      </c>
      <c r="V298" s="2">
        <f t="shared" si="85"/>
        <v>0.16414000000000001</v>
      </c>
      <c r="W298" s="2">
        <f t="shared" si="86"/>
        <v>0.21235000000000001</v>
      </c>
      <c r="X298" s="2">
        <f t="shared" si="87"/>
        <v>1.64211</v>
      </c>
      <c r="Y298" s="2">
        <f t="shared" si="88"/>
        <v>5.5240900000000002</v>
      </c>
      <c r="Z298" s="2">
        <f t="shared" si="89"/>
        <v>5.6120000000000003E-2</v>
      </c>
      <c r="AA298" s="2">
        <f t="shared" si="90"/>
        <v>5.5800000000000002E-2</v>
      </c>
      <c r="AB298" s="2">
        <f t="shared" si="91"/>
        <v>0.56242000000000003</v>
      </c>
      <c r="AC298" s="2">
        <f t="shared" si="92"/>
        <v>0.55920999999999998</v>
      </c>
      <c r="AD298" s="2">
        <f t="shared" si="93"/>
        <v>0.52065000000000006</v>
      </c>
      <c r="AE298" s="2">
        <f t="shared" si="94"/>
        <v>6.5300000000000002E-3</v>
      </c>
      <c r="AG298" t="s">
        <v>204</v>
      </c>
      <c r="AH298">
        <f t="shared" si="95"/>
        <v>0.16517000000000001</v>
      </c>
      <c r="AI298">
        <f t="shared" si="96"/>
        <v>0.23938000000000001</v>
      </c>
      <c r="AJ298">
        <f t="shared" si="97"/>
        <v>1.6493199999999999</v>
      </c>
      <c r="AK298">
        <f t="shared" si="98"/>
        <v>4.9612699999999998</v>
      </c>
      <c r="AL298">
        <f t="shared" si="99"/>
        <v>5.6370000000000003E-2</v>
      </c>
      <c r="AM298">
        <f t="shared" si="100"/>
        <v>5.2780000000000001E-2</v>
      </c>
      <c r="AN298">
        <f t="shared" si="101"/>
        <v>0.56364000000000003</v>
      </c>
      <c r="AO298">
        <f t="shared" si="102"/>
        <v>0.55500000000000005</v>
      </c>
      <c r="AP298">
        <f t="shared" si="103"/>
        <v>0.58123999999999998</v>
      </c>
      <c r="AQ298">
        <f t="shared" si="104"/>
        <v>1.66E-3</v>
      </c>
    </row>
    <row r="299" spans="1:43">
      <c r="A299" t="s">
        <v>317</v>
      </c>
      <c r="B299">
        <v>0</v>
      </c>
      <c r="C299">
        <v>0.16406000000000001</v>
      </c>
      <c r="D299">
        <v>2.2499999999999998E-3</v>
      </c>
      <c r="E299">
        <v>0.24764</v>
      </c>
      <c r="F299">
        <v>0</v>
      </c>
      <c r="G299">
        <v>1.67435</v>
      </c>
      <c r="H299">
        <v>4.9168000000000003</v>
      </c>
      <c r="I299">
        <v>0</v>
      </c>
      <c r="J299">
        <v>5.6520000000000001E-2</v>
      </c>
      <c r="K299">
        <v>0</v>
      </c>
      <c r="L299">
        <v>5.5280000000000003E-2</v>
      </c>
      <c r="M299">
        <v>2.64E-2</v>
      </c>
      <c r="N299">
        <v>4.0649999999999999E-2</v>
      </c>
      <c r="O299">
        <v>0.49553000000000003</v>
      </c>
      <c r="P299">
        <v>0.55883000000000005</v>
      </c>
      <c r="Q299">
        <v>4.7309999999999998E-2</v>
      </c>
      <c r="R299">
        <v>0.39896999999999999</v>
      </c>
      <c r="S299">
        <v>0.14582000000000001</v>
      </c>
      <c r="T299">
        <v>1.8519999999999998E-2</v>
      </c>
      <c r="U299" s="2" t="str">
        <f t="shared" si="84"/>
        <v>A42037</v>
      </c>
      <c r="V299" s="2">
        <f t="shared" si="85"/>
        <v>0.16631000000000001</v>
      </c>
      <c r="W299" s="2">
        <f t="shared" si="86"/>
        <v>0.24764</v>
      </c>
      <c r="X299" s="2">
        <f t="shared" si="87"/>
        <v>1.67435</v>
      </c>
      <c r="Y299" s="2">
        <f t="shared" si="88"/>
        <v>4.9168000000000003</v>
      </c>
      <c r="Z299" s="2">
        <f t="shared" si="89"/>
        <v>5.6520000000000001E-2</v>
      </c>
      <c r="AA299" s="2">
        <f t="shared" si="90"/>
        <v>5.5280000000000003E-2</v>
      </c>
      <c r="AB299" s="2">
        <f t="shared" si="91"/>
        <v>0.56258000000000008</v>
      </c>
      <c r="AC299" s="2">
        <f t="shared" si="92"/>
        <v>0.55883000000000005</v>
      </c>
      <c r="AD299" s="2">
        <f t="shared" si="93"/>
        <v>0.59210000000000007</v>
      </c>
      <c r="AE299" s="2">
        <f t="shared" si="94"/>
        <v>1.8519999999999998E-2</v>
      </c>
      <c r="AG299" t="s">
        <v>171</v>
      </c>
      <c r="AH299">
        <f t="shared" si="95"/>
        <v>0.16603999999999999</v>
      </c>
      <c r="AI299">
        <f t="shared" si="96"/>
        <v>0.24482999999999999</v>
      </c>
      <c r="AJ299">
        <f t="shared" si="97"/>
        <v>1.6553800000000001</v>
      </c>
      <c r="AK299">
        <f t="shared" si="98"/>
        <v>4.9635699999999998</v>
      </c>
      <c r="AL299">
        <f t="shared" si="99"/>
        <v>5.67E-2</v>
      </c>
      <c r="AM299">
        <f t="shared" si="100"/>
        <v>5.5129999999999998E-2</v>
      </c>
      <c r="AN299">
        <f t="shared" si="101"/>
        <v>0.56267</v>
      </c>
      <c r="AO299">
        <f t="shared" si="102"/>
        <v>0.55783000000000005</v>
      </c>
      <c r="AP299">
        <f t="shared" si="103"/>
        <v>0.6184099999999999</v>
      </c>
      <c r="AQ299">
        <f t="shared" si="104"/>
        <v>9.5700000000000004E-3</v>
      </c>
    </row>
    <row r="300" spans="1:43">
      <c r="A300" t="s">
        <v>318</v>
      </c>
      <c r="B300">
        <v>0</v>
      </c>
      <c r="C300">
        <v>0.16256999999999999</v>
      </c>
      <c r="D300">
        <v>2.63E-3</v>
      </c>
      <c r="E300">
        <v>0.24893999999999999</v>
      </c>
      <c r="F300">
        <v>0</v>
      </c>
      <c r="G300">
        <v>1.6520900000000001</v>
      </c>
      <c r="H300">
        <v>4.9401400000000004</v>
      </c>
      <c r="I300" s="1">
        <v>2.0000000000000002E-5</v>
      </c>
      <c r="J300">
        <v>5.629E-2</v>
      </c>
      <c r="K300" s="1">
        <v>2.0000000000000002E-5</v>
      </c>
      <c r="L300">
        <v>5.57E-2</v>
      </c>
      <c r="M300">
        <v>6.837E-2</v>
      </c>
      <c r="N300">
        <v>1.89E-2</v>
      </c>
      <c r="O300">
        <v>0.47521000000000002</v>
      </c>
      <c r="P300">
        <v>0.56047000000000002</v>
      </c>
      <c r="Q300">
        <v>0.12515000000000001</v>
      </c>
      <c r="R300">
        <v>0.29547000000000001</v>
      </c>
      <c r="S300">
        <v>0.1641</v>
      </c>
      <c r="T300">
        <v>2.239E-2</v>
      </c>
      <c r="U300" s="2" t="str">
        <f t="shared" si="84"/>
        <v>A42061</v>
      </c>
      <c r="V300" s="2">
        <f t="shared" si="85"/>
        <v>0.16519999999999999</v>
      </c>
      <c r="W300" s="2">
        <f t="shared" si="86"/>
        <v>0.24893999999999999</v>
      </c>
      <c r="X300" s="2">
        <f t="shared" si="87"/>
        <v>1.6520900000000001</v>
      </c>
      <c r="Y300" s="2">
        <f t="shared" si="88"/>
        <v>4.9401400000000004</v>
      </c>
      <c r="Z300" s="2">
        <f t="shared" si="89"/>
        <v>5.6329999999999998E-2</v>
      </c>
      <c r="AA300" s="2">
        <f t="shared" si="90"/>
        <v>5.57E-2</v>
      </c>
      <c r="AB300" s="2">
        <f t="shared" si="91"/>
        <v>0.56247999999999998</v>
      </c>
      <c r="AC300" s="2">
        <f t="shared" si="92"/>
        <v>0.56047000000000002</v>
      </c>
      <c r="AD300" s="2">
        <f t="shared" si="93"/>
        <v>0.58472000000000002</v>
      </c>
      <c r="AE300" s="2">
        <f t="shared" si="94"/>
        <v>2.239E-2</v>
      </c>
      <c r="AG300" t="s">
        <v>49</v>
      </c>
      <c r="AH300">
        <f t="shared" si="95"/>
        <v>0.16122</v>
      </c>
      <c r="AI300">
        <f t="shared" si="96"/>
        <v>0.22450000000000001</v>
      </c>
      <c r="AJ300">
        <f t="shared" si="97"/>
        <v>1.58789</v>
      </c>
      <c r="AK300">
        <f t="shared" si="98"/>
        <v>5.1589</v>
      </c>
      <c r="AL300">
        <f t="shared" si="99"/>
        <v>5.5520000000000007E-2</v>
      </c>
      <c r="AM300">
        <f t="shared" si="100"/>
        <v>5.1569999999999998E-2</v>
      </c>
      <c r="AN300">
        <f t="shared" si="101"/>
        <v>0.56393000000000004</v>
      </c>
      <c r="AO300">
        <f t="shared" si="102"/>
        <v>0.55395000000000005</v>
      </c>
      <c r="AP300">
        <f t="shared" si="103"/>
        <v>0.59806000000000004</v>
      </c>
      <c r="AQ300">
        <f t="shared" si="104"/>
        <v>1.154E-2</v>
      </c>
    </row>
    <row r="301" spans="1:43">
      <c r="A301" t="s">
        <v>319</v>
      </c>
      <c r="B301">
        <v>0</v>
      </c>
      <c r="C301">
        <v>0.18701000000000001</v>
      </c>
      <c r="D301">
        <v>2.15E-3</v>
      </c>
      <c r="E301">
        <v>0.24595</v>
      </c>
      <c r="F301">
        <v>0</v>
      </c>
      <c r="G301">
        <v>1.8914500000000001</v>
      </c>
      <c r="H301">
        <v>4.9491100000000001</v>
      </c>
      <c r="I301" s="1">
        <v>4.0000000000000003E-5</v>
      </c>
      <c r="J301">
        <v>5.6279999999999997E-2</v>
      </c>
      <c r="K301" s="1">
        <v>3.0000000000000001E-5</v>
      </c>
      <c r="L301">
        <v>5.5489999999999998E-2</v>
      </c>
      <c r="M301">
        <v>5.3039999999999997E-2</v>
      </c>
      <c r="N301">
        <v>5.1380000000000002E-2</v>
      </c>
      <c r="O301">
        <v>0.45796999999999999</v>
      </c>
      <c r="P301">
        <v>0.55932999999999999</v>
      </c>
      <c r="Q301">
        <v>0.10417999999999999</v>
      </c>
      <c r="R301">
        <v>0.37015999999999999</v>
      </c>
      <c r="S301">
        <v>8.09E-2</v>
      </c>
      <c r="T301">
        <v>1.7000000000000001E-2</v>
      </c>
      <c r="U301" s="2" t="str">
        <f t="shared" si="84"/>
        <v>A42119</v>
      </c>
      <c r="V301" s="2">
        <f t="shared" si="85"/>
        <v>0.18916000000000002</v>
      </c>
      <c r="W301" s="2">
        <f t="shared" si="86"/>
        <v>0.24595</v>
      </c>
      <c r="X301" s="2">
        <f t="shared" si="87"/>
        <v>1.8914500000000001</v>
      </c>
      <c r="Y301" s="2">
        <f t="shared" si="88"/>
        <v>4.9491100000000001</v>
      </c>
      <c r="Z301" s="2">
        <f t="shared" si="89"/>
        <v>5.6349999999999997E-2</v>
      </c>
      <c r="AA301" s="2">
        <f t="shared" si="90"/>
        <v>5.5489999999999998E-2</v>
      </c>
      <c r="AB301" s="2">
        <f t="shared" si="91"/>
        <v>0.56238999999999995</v>
      </c>
      <c r="AC301" s="2">
        <f t="shared" si="92"/>
        <v>0.55932999999999999</v>
      </c>
      <c r="AD301" s="2">
        <f t="shared" si="93"/>
        <v>0.55523999999999996</v>
      </c>
      <c r="AE301" s="2">
        <f t="shared" si="94"/>
        <v>1.7000000000000001E-2</v>
      </c>
      <c r="AG301" t="s">
        <v>138</v>
      </c>
      <c r="AH301">
        <f t="shared" si="95"/>
        <v>0.16875999999999999</v>
      </c>
      <c r="AI301">
        <f t="shared" si="96"/>
        <v>0.23859</v>
      </c>
      <c r="AJ301">
        <f t="shared" si="97"/>
        <v>1.6528700000000001</v>
      </c>
      <c r="AK301">
        <f t="shared" si="98"/>
        <v>4.9919200000000004</v>
      </c>
      <c r="AL301">
        <f t="shared" si="99"/>
        <v>5.8340000000000003E-2</v>
      </c>
      <c r="AM301">
        <f t="shared" si="100"/>
        <v>5.16E-2</v>
      </c>
      <c r="AN301">
        <f t="shared" si="101"/>
        <v>0.56352000000000002</v>
      </c>
      <c r="AO301">
        <f t="shared" si="102"/>
        <v>0.55700000000000005</v>
      </c>
      <c r="AP301">
        <f t="shared" si="103"/>
        <v>0.51317999999999997</v>
      </c>
      <c r="AQ301">
        <f t="shared" si="104"/>
        <v>9.8200000000000006E-3</v>
      </c>
    </row>
    <row r="302" spans="1:43">
      <c r="A302" t="s">
        <v>320</v>
      </c>
      <c r="B302">
        <v>0</v>
      </c>
      <c r="C302">
        <v>0.16298000000000001</v>
      </c>
      <c r="D302">
        <v>2.0999999999999999E-3</v>
      </c>
      <c r="E302">
        <v>0.25174000000000002</v>
      </c>
      <c r="F302">
        <v>0</v>
      </c>
      <c r="G302">
        <v>1.65073</v>
      </c>
      <c r="H302">
        <v>4.9539</v>
      </c>
      <c r="I302" s="1">
        <v>4.0000000000000003E-5</v>
      </c>
      <c r="J302">
        <v>5.6160000000000002E-2</v>
      </c>
      <c r="K302" s="1">
        <v>8.0000000000000007E-5</v>
      </c>
      <c r="L302">
        <v>5.5E-2</v>
      </c>
      <c r="M302">
        <v>6.0609999999999997E-2</v>
      </c>
      <c r="N302">
        <v>4.0090000000000001E-2</v>
      </c>
      <c r="O302">
        <v>0.46200999999999998</v>
      </c>
      <c r="P302">
        <v>0.55979999999999996</v>
      </c>
      <c r="Q302">
        <v>0.11869</v>
      </c>
      <c r="R302">
        <v>0.35954000000000003</v>
      </c>
      <c r="S302">
        <v>8.5989999999999997E-2</v>
      </c>
      <c r="T302">
        <v>1.831E-2</v>
      </c>
      <c r="U302" s="2" t="str">
        <f t="shared" si="84"/>
        <v>B42043</v>
      </c>
      <c r="V302" s="2">
        <f t="shared" si="85"/>
        <v>0.16508</v>
      </c>
      <c r="W302" s="2">
        <f t="shared" si="86"/>
        <v>0.25174000000000002</v>
      </c>
      <c r="X302" s="2">
        <f t="shared" si="87"/>
        <v>1.65073</v>
      </c>
      <c r="Y302" s="2">
        <f t="shared" si="88"/>
        <v>4.9539</v>
      </c>
      <c r="Z302" s="2">
        <f t="shared" si="89"/>
        <v>5.6279999999999997E-2</v>
      </c>
      <c r="AA302" s="2">
        <f t="shared" si="90"/>
        <v>5.5E-2</v>
      </c>
      <c r="AB302" s="2">
        <f t="shared" si="91"/>
        <v>0.56270999999999993</v>
      </c>
      <c r="AC302" s="2">
        <f t="shared" si="92"/>
        <v>0.55979999999999996</v>
      </c>
      <c r="AD302" s="2">
        <f t="shared" si="93"/>
        <v>0.56422000000000005</v>
      </c>
      <c r="AE302" s="2">
        <f t="shared" si="94"/>
        <v>1.831E-2</v>
      </c>
      <c r="AG302" t="s">
        <v>276</v>
      </c>
      <c r="AH302">
        <f t="shared" si="95"/>
        <v>0.16329000000000002</v>
      </c>
      <c r="AI302">
        <f t="shared" si="96"/>
        <v>0.22791</v>
      </c>
      <c r="AJ302">
        <f t="shared" si="97"/>
        <v>1.61866</v>
      </c>
      <c r="AK302">
        <f t="shared" si="98"/>
        <v>5.1760000000000002</v>
      </c>
      <c r="AL302">
        <f t="shared" si="99"/>
        <v>5.6040000000000006E-2</v>
      </c>
      <c r="AM302">
        <f t="shared" si="100"/>
        <v>5.212E-2</v>
      </c>
      <c r="AN302">
        <f t="shared" si="101"/>
        <v>0.54783999999999999</v>
      </c>
      <c r="AO302">
        <f t="shared" si="102"/>
        <v>0.55281000000000002</v>
      </c>
      <c r="AP302">
        <f t="shared" si="103"/>
        <v>0.57088000000000005</v>
      </c>
      <c r="AQ302">
        <f t="shared" si="104"/>
        <v>4.1099999999999999E-3</v>
      </c>
    </row>
    <row r="303" spans="1:43">
      <c r="A303" t="s">
        <v>321</v>
      </c>
      <c r="B303">
        <v>0</v>
      </c>
      <c r="C303">
        <v>0.16255</v>
      </c>
      <c r="D303">
        <v>1.8E-3</v>
      </c>
      <c r="E303">
        <v>0.24204999999999999</v>
      </c>
      <c r="F303">
        <v>0</v>
      </c>
      <c r="G303">
        <v>1.6403700000000001</v>
      </c>
      <c r="H303">
        <v>5.0009399999999999</v>
      </c>
      <c r="I303" s="1">
        <v>1.0000000000000001E-5</v>
      </c>
      <c r="J303">
        <v>5.6169999999999998E-2</v>
      </c>
      <c r="K303" s="1">
        <v>2.0000000000000002E-5</v>
      </c>
      <c r="L303">
        <v>5.4919999999999997E-2</v>
      </c>
      <c r="M303">
        <v>4.4319999999999998E-2</v>
      </c>
      <c r="N303">
        <v>3.2890000000000003E-2</v>
      </c>
      <c r="O303">
        <v>0.48562</v>
      </c>
      <c r="P303">
        <v>0.55679999999999996</v>
      </c>
      <c r="Q303">
        <v>0.10059999999999999</v>
      </c>
      <c r="R303">
        <v>0.36247000000000001</v>
      </c>
      <c r="S303">
        <v>0.12182</v>
      </c>
      <c r="T303">
        <v>1.2710000000000001E-2</v>
      </c>
      <c r="U303" s="2" t="str">
        <f t="shared" si="84"/>
        <v>A42013</v>
      </c>
      <c r="V303" s="2">
        <f t="shared" si="85"/>
        <v>0.16435</v>
      </c>
      <c r="W303" s="2">
        <f t="shared" si="86"/>
        <v>0.24204999999999999</v>
      </c>
      <c r="X303" s="2">
        <f t="shared" si="87"/>
        <v>1.6403700000000001</v>
      </c>
      <c r="Y303" s="2">
        <f t="shared" si="88"/>
        <v>5.0009399999999999</v>
      </c>
      <c r="Z303" s="2">
        <f t="shared" si="89"/>
        <v>5.62E-2</v>
      </c>
      <c r="AA303" s="2">
        <f t="shared" si="90"/>
        <v>5.4919999999999997E-2</v>
      </c>
      <c r="AB303" s="2">
        <f t="shared" si="91"/>
        <v>0.56282999999999994</v>
      </c>
      <c r="AC303" s="2">
        <f t="shared" si="92"/>
        <v>0.55679999999999996</v>
      </c>
      <c r="AD303" s="2">
        <f t="shared" si="93"/>
        <v>0.58489000000000002</v>
      </c>
      <c r="AE303" s="2">
        <f t="shared" si="94"/>
        <v>1.2710000000000001E-2</v>
      </c>
      <c r="AG303" t="s">
        <v>182</v>
      </c>
      <c r="AH303">
        <f t="shared" si="95"/>
        <v>0.16547999999999999</v>
      </c>
      <c r="AI303">
        <f t="shared" si="96"/>
        <v>0.24509</v>
      </c>
      <c r="AJ303">
        <f t="shared" si="97"/>
        <v>1.64872</v>
      </c>
      <c r="AK303">
        <f t="shared" si="98"/>
        <v>4.9793900000000004</v>
      </c>
      <c r="AL303">
        <f t="shared" si="99"/>
        <v>5.6610000000000001E-2</v>
      </c>
      <c r="AM303">
        <f t="shared" si="100"/>
        <v>5.5899999999999998E-2</v>
      </c>
      <c r="AN303">
        <f t="shared" si="101"/>
        <v>0.56340999999999997</v>
      </c>
      <c r="AO303">
        <f t="shared" si="102"/>
        <v>0.55971000000000004</v>
      </c>
      <c r="AP303">
        <f t="shared" si="103"/>
        <v>0.61368</v>
      </c>
      <c r="AQ303">
        <f t="shared" si="104"/>
        <v>1.379E-2</v>
      </c>
    </row>
    <row r="304" spans="1:43">
      <c r="A304" t="s">
        <v>322</v>
      </c>
      <c r="B304">
        <v>0</v>
      </c>
      <c r="C304">
        <v>0.16547000000000001</v>
      </c>
      <c r="D304">
        <v>1.6199999999999999E-3</v>
      </c>
      <c r="E304">
        <v>0.25346000000000002</v>
      </c>
      <c r="F304">
        <v>0</v>
      </c>
      <c r="G304">
        <v>1.7046300000000001</v>
      </c>
      <c r="H304">
        <v>4.9317900000000003</v>
      </c>
      <c r="I304">
        <v>0</v>
      </c>
      <c r="J304">
        <v>5.6410000000000002E-2</v>
      </c>
      <c r="K304" s="1">
        <v>1.0000000000000001E-5</v>
      </c>
      <c r="L304">
        <v>5.5410000000000001E-2</v>
      </c>
      <c r="M304">
        <v>2.5669999999999998E-2</v>
      </c>
      <c r="N304">
        <v>6.4689999999999998E-2</v>
      </c>
      <c r="O304">
        <v>0.47208</v>
      </c>
      <c r="P304">
        <v>0.55994999999999995</v>
      </c>
      <c r="Q304">
        <v>4.7750000000000001E-2</v>
      </c>
      <c r="R304">
        <v>0.42956</v>
      </c>
      <c r="S304">
        <v>8.6889999999999995E-2</v>
      </c>
      <c r="T304">
        <v>1.9429999999999999E-2</v>
      </c>
      <c r="U304" s="2" t="str">
        <f t="shared" si="84"/>
        <v>A42021</v>
      </c>
      <c r="V304" s="2">
        <f t="shared" si="85"/>
        <v>0.16709000000000002</v>
      </c>
      <c r="W304" s="2">
        <f t="shared" si="86"/>
        <v>0.25346000000000002</v>
      </c>
      <c r="X304" s="2">
        <f t="shared" si="87"/>
        <v>1.7046300000000001</v>
      </c>
      <c r="Y304" s="2">
        <f t="shared" si="88"/>
        <v>4.9317900000000003</v>
      </c>
      <c r="Z304" s="2">
        <f t="shared" si="89"/>
        <v>5.6420000000000005E-2</v>
      </c>
      <c r="AA304" s="2">
        <f t="shared" si="90"/>
        <v>5.5410000000000001E-2</v>
      </c>
      <c r="AB304" s="2">
        <f t="shared" si="91"/>
        <v>0.56244000000000005</v>
      </c>
      <c r="AC304" s="2">
        <f t="shared" si="92"/>
        <v>0.55994999999999995</v>
      </c>
      <c r="AD304" s="2">
        <f t="shared" si="93"/>
        <v>0.56420000000000003</v>
      </c>
      <c r="AE304" s="2">
        <f t="shared" si="94"/>
        <v>1.9429999999999999E-2</v>
      </c>
      <c r="AG304" t="s">
        <v>133</v>
      </c>
      <c r="AH304">
        <f t="shared" si="95"/>
        <v>0.185</v>
      </c>
      <c r="AI304">
        <f t="shared" si="96"/>
        <v>0.25037999999999999</v>
      </c>
      <c r="AJ304">
        <f t="shared" si="97"/>
        <v>1.8265899999999999</v>
      </c>
      <c r="AK304">
        <f t="shared" si="98"/>
        <v>4.9736599999999997</v>
      </c>
      <c r="AL304">
        <f t="shared" si="99"/>
        <v>5.7319999999999996E-2</v>
      </c>
      <c r="AM304">
        <f t="shared" si="100"/>
        <v>5.5930000000000001E-2</v>
      </c>
      <c r="AN304">
        <f t="shared" si="101"/>
        <v>0.56301000000000001</v>
      </c>
      <c r="AO304">
        <f t="shared" si="102"/>
        <v>0.56094999999999995</v>
      </c>
      <c r="AP304">
        <f t="shared" si="103"/>
        <v>0.62278</v>
      </c>
      <c r="AQ304">
        <f t="shared" si="104"/>
        <v>2.145E-2</v>
      </c>
    </row>
    <row r="305" spans="1:43">
      <c r="A305" t="s">
        <v>323</v>
      </c>
      <c r="B305">
        <v>0</v>
      </c>
      <c r="C305">
        <v>0.16105</v>
      </c>
      <c r="D305">
        <v>2.48E-3</v>
      </c>
      <c r="E305">
        <v>0.23294999999999999</v>
      </c>
      <c r="F305">
        <v>0</v>
      </c>
      <c r="G305">
        <v>1.6298699999999999</v>
      </c>
      <c r="H305">
        <v>5.1026600000000002</v>
      </c>
      <c r="I305">
        <v>0</v>
      </c>
      <c r="J305">
        <v>5.5980000000000002E-2</v>
      </c>
      <c r="K305" s="1">
        <v>1.0000000000000001E-5</v>
      </c>
      <c r="L305">
        <v>5.552E-2</v>
      </c>
      <c r="M305">
        <v>1.397E-2</v>
      </c>
      <c r="N305">
        <v>3.2960000000000003E-2</v>
      </c>
      <c r="O305">
        <v>0.51573999999999998</v>
      </c>
      <c r="P305">
        <v>0.55876999999999999</v>
      </c>
      <c r="Q305">
        <v>3.2660000000000002E-2</v>
      </c>
      <c r="R305">
        <v>0.35970999999999997</v>
      </c>
      <c r="S305">
        <v>0.17893999999999999</v>
      </c>
      <c r="T305">
        <v>1.524E-2</v>
      </c>
      <c r="U305" s="2" t="str">
        <f t="shared" si="84"/>
        <v>B42027</v>
      </c>
      <c r="V305" s="2">
        <f t="shared" si="85"/>
        <v>0.16353000000000001</v>
      </c>
      <c r="W305" s="2">
        <f t="shared" si="86"/>
        <v>0.23294999999999999</v>
      </c>
      <c r="X305" s="2">
        <f t="shared" si="87"/>
        <v>1.6298699999999999</v>
      </c>
      <c r="Y305" s="2">
        <f t="shared" si="88"/>
        <v>5.1026600000000002</v>
      </c>
      <c r="Z305" s="2">
        <f t="shared" si="89"/>
        <v>5.5990000000000005E-2</v>
      </c>
      <c r="AA305" s="2">
        <f t="shared" si="90"/>
        <v>5.552E-2</v>
      </c>
      <c r="AB305" s="2">
        <f t="shared" si="91"/>
        <v>0.56267</v>
      </c>
      <c r="AC305" s="2">
        <f t="shared" si="92"/>
        <v>0.55876999999999999</v>
      </c>
      <c r="AD305" s="2">
        <f t="shared" si="93"/>
        <v>0.57130999999999998</v>
      </c>
      <c r="AE305" s="2">
        <f t="shared" si="94"/>
        <v>1.524E-2</v>
      </c>
      <c r="AG305" t="s">
        <v>64</v>
      </c>
      <c r="AH305">
        <f t="shared" si="95"/>
        <v>0.17188000000000001</v>
      </c>
      <c r="AI305">
        <f t="shared" si="96"/>
        <v>0.25090000000000001</v>
      </c>
      <c r="AJ305">
        <f t="shared" si="97"/>
        <v>1.6754599999999999</v>
      </c>
      <c r="AK305">
        <f t="shared" si="98"/>
        <v>4.9837300000000004</v>
      </c>
      <c r="AL305">
        <f t="shared" si="99"/>
        <v>5.8920000000000007E-2</v>
      </c>
      <c r="AM305">
        <f t="shared" si="100"/>
        <v>5.6820000000000002E-2</v>
      </c>
      <c r="AN305">
        <f t="shared" si="101"/>
        <v>0.5635</v>
      </c>
      <c r="AO305">
        <f t="shared" si="102"/>
        <v>0.56079999999999997</v>
      </c>
      <c r="AP305">
        <f t="shared" si="103"/>
        <v>0.61377999999999999</v>
      </c>
      <c r="AQ305">
        <f t="shared" si="104"/>
        <v>2.196E-2</v>
      </c>
    </row>
    <row r="306" spans="1:43">
      <c r="A306" t="s">
        <v>324</v>
      </c>
      <c r="B306">
        <v>0</v>
      </c>
      <c r="C306">
        <v>0.16133</v>
      </c>
      <c r="D306">
        <v>2.1900000000000001E-3</v>
      </c>
      <c r="E306">
        <v>0.24310000000000001</v>
      </c>
      <c r="F306">
        <v>0</v>
      </c>
      <c r="G306">
        <v>1.6342300000000001</v>
      </c>
      <c r="H306">
        <v>5.0397600000000002</v>
      </c>
      <c r="I306" s="1">
        <v>3.0000000000000001E-5</v>
      </c>
      <c r="J306">
        <v>5.5980000000000002E-2</v>
      </c>
      <c r="K306">
        <v>1.1E-4</v>
      </c>
      <c r="L306">
        <v>5.5289999999999999E-2</v>
      </c>
      <c r="M306">
        <v>4.3249999999999997E-2</v>
      </c>
      <c r="N306">
        <v>3.5830000000000001E-2</v>
      </c>
      <c r="O306">
        <v>0.48359999999999997</v>
      </c>
      <c r="P306">
        <v>0.55874999999999997</v>
      </c>
      <c r="Q306">
        <v>9.5320000000000002E-2</v>
      </c>
      <c r="R306">
        <v>0.33750999999999998</v>
      </c>
      <c r="S306">
        <v>0.12245</v>
      </c>
      <c r="T306">
        <v>1.8960000000000001E-2</v>
      </c>
      <c r="U306" s="2" t="str">
        <f t="shared" si="84"/>
        <v>B42119</v>
      </c>
      <c r="V306" s="2">
        <f t="shared" si="85"/>
        <v>0.16352</v>
      </c>
      <c r="W306" s="2">
        <f t="shared" si="86"/>
        <v>0.24310000000000001</v>
      </c>
      <c r="X306" s="2">
        <f t="shared" si="87"/>
        <v>1.6342300000000001</v>
      </c>
      <c r="Y306" s="2">
        <f t="shared" si="88"/>
        <v>5.0397600000000002</v>
      </c>
      <c r="Z306" s="2">
        <f t="shared" si="89"/>
        <v>5.6120000000000003E-2</v>
      </c>
      <c r="AA306" s="2">
        <f t="shared" si="90"/>
        <v>5.5289999999999999E-2</v>
      </c>
      <c r="AB306" s="2">
        <f t="shared" si="91"/>
        <v>0.56267999999999996</v>
      </c>
      <c r="AC306" s="2">
        <f t="shared" si="92"/>
        <v>0.55874999999999997</v>
      </c>
      <c r="AD306" s="2">
        <f t="shared" si="93"/>
        <v>0.55528</v>
      </c>
      <c r="AE306" s="2">
        <f t="shared" si="94"/>
        <v>1.8960000000000001E-2</v>
      </c>
      <c r="AG306" t="s">
        <v>213</v>
      </c>
      <c r="AH306">
        <f t="shared" si="95"/>
        <v>0.18532999999999999</v>
      </c>
      <c r="AI306">
        <f t="shared" si="96"/>
        <v>0.23175999999999999</v>
      </c>
      <c r="AJ306">
        <f t="shared" si="97"/>
        <v>1.85073</v>
      </c>
      <c r="AK306">
        <f t="shared" si="98"/>
        <v>4.9607099999999997</v>
      </c>
      <c r="AL306">
        <f t="shared" si="99"/>
        <v>5.6470000000000006E-2</v>
      </c>
      <c r="AM306">
        <f t="shared" si="100"/>
        <v>5.0029999999999998E-2</v>
      </c>
      <c r="AN306">
        <f t="shared" si="101"/>
        <v>0.56296999999999997</v>
      </c>
      <c r="AO306">
        <f t="shared" si="102"/>
        <v>0.55247000000000002</v>
      </c>
      <c r="AP306">
        <f t="shared" si="103"/>
        <v>0.53334999999999988</v>
      </c>
      <c r="AQ306">
        <f t="shared" si="104"/>
        <v>3.7699999999999999E-3</v>
      </c>
    </row>
    <row r="307" spans="1:43">
      <c r="A307" t="s">
        <v>325</v>
      </c>
      <c r="B307">
        <v>0</v>
      </c>
      <c r="C307">
        <v>0.16302</v>
      </c>
      <c r="D307">
        <v>3.4299999999999999E-3</v>
      </c>
      <c r="E307">
        <v>0.24589</v>
      </c>
      <c r="F307">
        <v>0</v>
      </c>
      <c r="G307">
        <v>1.6680299999999999</v>
      </c>
      <c r="H307">
        <v>4.9089299999999998</v>
      </c>
      <c r="I307" s="1">
        <v>6.0000000000000002E-5</v>
      </c>
      <c r="J307">
        <v>5.6329999999999998E-2</v>
      </c>
      <c r="K307" s="1">
        <v>5.0000000000000002E-5</v>
      </c>
      <c r="L307">
        <v>5.4640000000000001E-2</v>
      </c>
      <c r="M307">
        <v>9.6049999999999996E-2</v>
      </c>
      <c r="N307">
        <v>1.601E-2</v>
      </c>
      <c r="O307">
        <v>0.45</v>
      </c>
      <c r="P307">
        <v>0.55879999999999996</v>
      </c>
      <c r="Q307">
        <v>0.16655</v>
      </c>
      <c r="R307">
        <v>0.26005</v>
      </c>
      <c r="S307">
        <v>0.15769</v>
      </c>
      <c r="T307">
        <v>1.9480000000000001E-2</v>
      </c>
      <c r="U307" s="2" t="str">
        <f t="shared" si="84"/>
        <v>A42093</v>
      </c>
      <c r="V307" s="2">
        <f t="shared" si="85"/>
        <v>0.16644999999999999</v>
      </c>
      <c r="W307" s="2">
        <f t="shared" si="86"/>
        <v>0.24589</v>
      </c>
      <c r="X307" s="2">
        <f t="shared" si="87"/>
        <v>1.6680299999999999</v>
      </c>
      <c r="Y307" s="2">
        <f t="shared" si="88"/>
        <v>4.9089299999999998</v>
      </c>
      <c r="Z307" s="2">
        <f t="shared" si="89"/>
        <v>5.6439999999999997E-2</v>
      </c>
      <c r="AA307" s="2">
        <f t="shared" si="90"/>
        <v>5.4640000000000001E-2</v>
      </c>
      <c r="AB307" s="2">
        <f t="shared" si="91"/>
        <v>0.56206</v>
      </c>
      <c r="AC307" s="2">
        <f t="shared" si="92"/>
        <v>0.55879999999999996</v>
      </c>
      <c r="AD307" s="2">
        <f t="shared" si="93"/>
        <v>0.58428999999999998</v>
      </c>
      <c r="AE307" s="2">
        <f t="shared" si="94"/>
        <v>1.9480000000000001E-2</v>
      </c>
      <c r="AG307" t="s">
        <v>72</v>
      </c>
      <c r="AH307">
        <f t="shared" si="95"/>
        <v>0.16716999999999999</v>
      </c>
      <c r="AI307">
        <f t="shared" si="96"/>
        <v>0.24215</v>
      </c>
      <c r="AJ307">
        <f t="shared" si="97"/>
        <v>1.65899</v>
      </c>
      <c r="AK307">
        <f t="shared" si="98"/>
        <v>4.9828999999999999</v>
      </c>
      <c r="AL307">
        <f t="shared" si="99"/>
        <v>5.713E-2</v>
      </c>
      <c r="AM307">
        <f t="shared" si="100"/>
        <v>5.4059999999999997E-2</v>
      </c>
      <c r="AN307">
        <f t="shared" si="101"/>
        <v>0.56315000000000004</v>
      </c>
      <c r="AO307">
        <f t="shared" si="102"/>
        <v>0.55693999999999999</v>
      </c>
      <c r="AP307">
        <f t="shared" si="103"/>
        <v>0.61051</v>
      </c>
      <c r="AQ307">
        <f t="shared" si="104"/>
        <v>2.1829999999999999E-2</v>
      </c>
    </row>
    <row r="308" spans="1:43">
      <c r="A308" t="s">
        <v>326</v>
      </c>
      <c r="B308">
        <v>0</v>
      </c>
      <c r="C308">
        <v>0.15540999999999999</v>
      </c>
      <c r="D308">
        <v>2.5899999999999999E-3</v>
      </c>
      <c r="E308">
        <v>0.21454000000000001</v>
      </c>
      <c r="F308">
        <v>0</v>
      </c>
      <c r="G308">
        <v>1.56616</v>
      </c>
      <c r="H308">
        <v>5.4</v>
      </c>
      <c r="I308">
        <v>0</v>
      </c>
      <c r="J308">
        <v>5.4690000000000003E-2</v>
      </c>
      <c r="K308">
        <v>0</v>
      </c>
      <c r="L308">
        <v>5.577E-2</v>
      </c>
      <c r="M308">
        <v>4.7079999999999997E-2</v>
      </c>
      <c r="N308">
        <v>2.8479999999999998E-2</v>
      </c>
      <c r="O308">
        <v>0.48704999999999998</v>
      </c>
      <c r="P308">
        <v>0.55876000000000003</v>
      </c>
      <c r="Q308">
        <v>7.1309999999999998E-2</v>
      </c>
      <c r="R308">
        <v>0.33440999999999999</v>
      </c>
      <c r="S308">
        <v>0.15826000000000001</v>
      </c>
      <c r="T308">
        <v>1.5630000000000002E-2</v>
      </c>
      <c r="U308" s="2" t="str">
        <f t="shared" si="84"/>
        <v>B42081</v>
      </c>
      <c r="V308" s="2">
        <f t="shared" si="85"/>
        <v>0.158</v>
      </c>
      <c r="W308" s="2">
        <f t="shared" si="86"/>
        <v>0.21454000000000001</v>
      </c>
      <c r="X308" s="2">
        <f t="shared" si="87"/>
        <v>1.56616</v>
      </c>
      <c r="Y308" s="2">
        <f t="shared" si="88"/>
        <v>5.4</v>
      </c>
      <c r="Z308" s="2">
        <f t="shared" si="89"/>
        <v>5.4690000000000003E-2</v>
      </c>
      <c r="AA308" s="2">
        <f t="shared" si="90"/>
        <v>5.577E-2</v>
      </c>
      <c r="AB308" s="2">
        <f t="shared" si="91"/>
        <v>0.56260999999999994</v>
      </c>
      <c r="AC308" s="2">
        <f t="shared" si="92"/>
        <v>0.55876000000000003</v>
      </c>
      <c r="AD308" s="2">
        <f t="shared" si="93"/>
        <v>0.56397999999999993</v>
      </c>
      <c r="AE308" s="2">
        <f t="shared" si="94"/>
        <v>1.5630000000000002E-2</v>
      </c>
      <c r="AG308" t="s">
        <v>236</v>
      </c>
      <c r="AH308">
        <f t="shared" si="95"/>
        <v>0.16631000000000001</v>
      </c>
      <c r="AI308">
        <f t="shared" si="96"/>
        <v>0.23948</v>
      </c>
      <c r="AJ308">
        <f t="shared" si="97"/>
        <v>1.65415</v>
      </c>
      <c r="AK308">
        <f t="shared" si="98"/>
        <v>4.9728199999999996</v>
      </c>
      <c r="AL308">
        <f t="shared" si="99"/>
        <v>5.6989999999999999E-2</v>
      </c>
      <c r="AM308">
        <f t="shared" si="100"/>
        <v>5.3490000000000003E-2</v>
      </c>
      <c r="AN308">
        <f t="shared" si="101"/>
        <v>0.56323000000000001</v>
      </c>
      <c r="AO308">
        <f t="shared" si="102"/>
        <v>0.55323999999999995</v>
      </c>
      <c r="AP308">
        <f t="shared" si="103"/>
        <v>0.61870999999999998</v>
      </c>
      <c r="AQ308">
        <f t="shared" si="104"/>
        <v>1.99E-3</v>
      </c>
    </row>
    <row r="309" spans="1:43">
      <c r="A309" t="s">
        <v>327</v>
      </c>
      <c r="B309">
        <v>0</v>
      </c>
      <c r="C309">
        <v>0.26021</v>
      </c>
      <c r="D309">
        <v>1.8400000000000001E-3</v>
      </c>
      <c r="E309">
        <v>0.24551999999999999</v>
      </c>
      <c r="F309">
        <v>0</v>
      </c>
      <c r="G309">
        <v>2.6196199999999998</v>
      </c>
      <c r="H309">
        <v>4.9512099999999997</v>
      </c>
      <c r="I309" s="1">
        <v>2.0000000000000002E-5</v>
      </c>
      <c r="J309">
        <v>5.6300000000000003E-2</v>
      </c>
      <c r="K309" s="1">
        <v>1.0000000000000001E-5</v>
      </c>
      <c r="L309">
        <v>5.534E-2</v>
      </c>
      <c r="M309">
        <v>4.3139999999999998E-2</v>
      </c>
      <c r="N309">
        <v>7.6249999999999998E-2</v>
      </c>
      <c r="O309">
        <v>0.44280999999999998</v>
      </c>
      <c r="P309">
        <v>0.55711999999999995</v>
      </c>
      <c r="Q309">
        <v>8.5269999999999999E-2</v>
      </c>
      <c r="R309">
        <v>0.49836000000000003</v>
      </c>
      <c r="S309">
        <v>4.3200000000000002E-2</v>
      </c>
      <c r="T309">
        <v>7.5399999999999998E-3</v>
      </c>
      <c r="U309" s="2" t="str">
        <f t="shared" si="84"/>
        <v>A42025</v>
      </c>
      <c r="V309" s="2">
        <f t="shared" si="85"/>
        <v>0.26205000000000001</v>
      </c>
      <c r="W309" s="2">
        <f t="shared" si="86"/>
        <v>0.24551999999999999</v>
      </c>
      <c r="X309" s="2">
        <f t="shared" si="87"/>
        <v>2.6196199999999998</v>
      </c>
      <c r="Y309" s="2">
        <f t="shared" si="88"/>
        <v>4.9512099999999997</v>
      </c>
      <c r="Z309" s="2">
        <f t="shared" si="89"/>
        <v>5.6330000000000005E-2</v>
      </c>
      <c r="AA309" s="2">
        <f t="shared" si="90"/>
        <v>5.534E-2</v>
      </c>
      <c r="AB309" s="2">
        <f t="shared" si="91"/>
        <v>0.56220000000000003</v>
      </c>
      <c r="AC309" s="2">
        <f t="shared" si="92"/>
        <v>0.55711999999999995</v>
      </c>
      <c r="AD309" s="2">
        <f t="shared" si="93"/>
        <v>0.62683</v>
      </c>
      <c r="AE309" s="2">
        <f t="shared" si="94"/>
        <v>7.5399999999999998E-3</v>
      </c>
      <c r="AG309" t="s">
        <v>183</v>
      </c>
      <c r="AH309">
        <f t="shared" si="95"/>
        <v>0.16502999999999998</v>
      </c>
      <c r="AI309">
        <f t="shared" si="96"/>
        <v>0.24664</v>
      </c>
      <c r="AJ309">
        <f t="shared" si="97"/>
        <v>1.64764</v>
      </c>
      <c r="AK309">
        <f t="shared" si="98"/>
        <v>4.9556399999999998</v>
      </c>
      <c r="AL309">
        <f t="shared" si="99"/>
        <v>5.636E-2</v>
      </c>
      <c r="AM309">
        <f t="shared" si="100"/>
        <v>5.5980000000000002E-2</v>
      </c>
      <c r="AN309">
        <f t="shared" si="101"/>
        <v>0.56447999999999998</v>
      </c>
      <c r="AO309">
        <f t="shared" si="102"/>
        <v>0.56032000000000004</v>
      </c>
      <c r="AP309">
        <f t="shared" si="103"/>
        <v>0.61179000000000006</v>
      </c>
      <c r="AQ309">
        <f t="shared" si="104"/>
        <v>1.7649999999999999E-2</v>
      </c>
    </row>
    <row r="310" spans="1:43">
      <c r="A310" t="s">
        <v>328</v>
      </c>
      <c r="B310">
        <v>0</v>
      </c>
      <c r="C310">
        <v>0.16014</v>
      </c>
      <c r="D310">
        <v>1.48E-3</v>
      </c>
      <c r="E310">
        <v>0.23452000000000001</v>
      </c>
      <c r="F310">
        <v>0</v>
      </c>
      <c r="G310">
        <v>1.60314</v>
      </c>
      <c r="H310">
        <v>5.13002</v>
      </c>
      <c r="I310" s="1">
        <v>1.0000000000000001E-5</v>
      </c>
      <c r="J310">
        <v>5.5629999999999999E-2</v>
      </c>
      <c r="K310" s="1">
        <v>3.0000000000000001E-5</v>
      </c>
      <c r="L310">
        <v>5.5980000000000002E-2</v>
      </c>
      <c r="M310">
        <v>3.8420000000000003E-2</v>
      </c>
      <c r="N310">
        <v>5.0410000000000003E-2</v>
      </c>
      <c r="O310">
        <v>0.47442000000000001</v>
      </c>
      <c r="P310">
        <v>0.55930999999999997</v>
      </c>
      <c r="Q310">
        <v>7.578E-2</v>
      </c>
      <c r="R310">
        <v>0.36037000000000002</v>
      </c>
      <c r="S310">
        <v>8.0600000000000005E-2</v>
      </c>
      <c r="T310">
        <v>1.627E-2</v>
      </c>
      <c r="U310" s="2" t="str">
        <f t="shared" si="84"/>
        <v>A42079</v>
      </c>
      <c r="V310" s="2">
        <f t="shared" si="85"/>
        <v>0.16162000000000001</v>
      </c>
      <c r="W310" s="2">
        <f t="shared" si="86"/>
        <v>0.23452000000000001</v>
      </c>
      <c r="X310" s="2">
        <f t="shared" si="87"/>
        <v>1.60314</v>
      </c>
      <c r="Y310" s="2">
        <f t="shared" si="88"/>
        <v>5.13002</v>
      </c>
      <c r="Z310" s="2">
        <f t="shared" si="89"/>
        <v>5.5670000000000004E-2</v>
      </c>
      <c r="AA310" s="2">
        <f t="shared" si="90"/>
        <v>5.5980000000000002E-2</v>
      </c>
      <c r="AB310" s="2">
        <f t="shared" si="91"/>
        <v>0.56325000000000003</v>
      </c>
      <c r="AC310" s="2">
        <f t="shared" si="92"/>
        <v>0.55930999999999997</v>
      </c>
      <c r="AD310" s="2">
        <f t="shared" si="93"/>
        <v>0.51675000000000004</v>
      </c>
      <c r="AE310" s="2">
        <f t="shared" si="94"/>
        <v>1.627E-2</v>
      </c>
      <c r="AG310" t="s">
        <v>79</v>
      </c>
      <c r="AH310">
        <f t="shared" si="95"/>
        <v>0.1658</v>
      </c>
      <c r="AI310">
        <f t="shared" si="96"/>
        <v>0.24509</v>
      </c>
      <c r="AJ310">
        <f t="shared" si="97"/>
        <v>1.6518200000000001</v>
      </c>
      <c r="AK310">
        <f t="shared" si="98"/>
        <v>4.95878</v>
      </c>
      <c r="AL310">
        <f t="shared" si="99"/>
        <v>5.663E-2</v>
      </c>
      <c r="AM310">
        <f t="shared" si="100"/>
        <v>5.5140000000000002E-2</v>
      </c>
      <c r="AN310">
        <f t="shared" si="101"/>
        <v>0.56340000000000001</v>
      </c>
      <c r="AO310">
        <f t="shared" si="102"/>
        <v>0.55876999999999999</v>
      </c>
      <c r="AP310">
        <f t="shared" si="103"/>
        <v>0.54147000000000001</v>
      </c>
      <c r="AQ310">
        <f t="shared" si="104"/>
        <v>1.5429999999999999E-2</v>
      </c>
    </row>
    <row r="311" spans="1:43">
      <c r="A311" t="s">
        <v>329</v>
      </c>
      <c r="B311">
        <v>0</v>
      </c>
      <c r="C311">
        <v>0.16062000000000001</v>
      </c>
      <c r="D311">
        <v>1.7899999999999999E-3</v>
      </c>
      <c r="E311">
        <v>0.24002999999999999</v>
      </c>
      <c r="F311">
        <v>0</v>
      </c>
      <c r="G311">
        <v>1.60561</v>
      </c>
      <c r="H311">
        <v>5.0791199999999996</v>
      </c>
      <c r="I311" s="1">
        <v>1.0000000000000001E-5</v>
      </c>
      <c r="J311">
        <v>5.5899999999999998E-2</v>
      </c>
      <c r="K311" s="1">
        <v>2.0000000000000002E-5</v>
      </c>
      <c r="L311">
        <v>5.5210000000000002E-2</v>
      </c>
      <c r="M311">
        <v>7.5179999999999997E-2</v>
      </c>
      <c r="N311">
        <v>3.3309999999999999E-2</v>
      </c>
      <c r="O311">
        <v>0.45501999999999998</v>
      </c>
      <c r="P311">
        <v>0.55847999999999998</v>
      </c>
      <c r="Q311">
        <v>0.15876000000000001</v>
      </c>
      <c r="R311">
        <v>0.38070999999999999</v>
      </c>
      <c r="S311">
        <v>6.9500000000000006E-2</v>
      </c>
      <c r="T311">
        <v>1.43E-2</v>
      </c>
      <c r="U311" s="2" t="str">
        <f t="shared" si="84"/>
        <v>F42013</v>
      </c>
      <c r="V311" s="2">
        <f t="shared" si="85"/>
        <v>0.16241</v>
      </c>
      <c r="W311" s="2">
        <f t="shared" si="86"/>
        <v>0.24002999999999999</v>
      </c>
      <c r="X311" s="2">
        <f t="shared" si="87"/>
        <v>1.60561</v>
      </c>
      <c r="Y311" s="2">
        <f t="shared" si="88"/>
        <v>5.0791199999999996</v>
      </c>
      <c r="Z311" s="2">
        <f t="shared" si="89"/>
        <v>5.5930000000000001E-2</v>
      </c>
      <c r="AA311" s="2">
        <f t="shared" si="90"/>
        <v>5.5210000000000002E-2</v>
      </c>
      <c r="AB311" s="2">
        <f t="shared" si="91"/>
        <v>0.56350999999999996</v>
      </c>
      <c r="AC311" s="2">
        <f t="shared" si="92"/>
        <v>0.55847999999999998</v>
      </c>
      <c r="AD311" s="2">
        <f t="shared" si="93"/>
        <v>0.60897000000000001</v>
      </c>
      <c r="AE311" s="2">
        <f t="shared" si="94"/>
        <v>1.43E-2</v>
      </c>
      <c r="AG311" t="s">
        <v>157</v>
      </c>
      <c r="AH311">
        <f t="shared" si="95"/>
        <v>0.16136</v>
      </c>
      <c r="AI311">
        <f t="shared" si="96"/>
        <v>0.23749000000000001</v>
      </c>
      <c r="AJ311">
        <f t="shared" si="97"/>
        <v>1.59215</v>
      </c>
      <c r="AK311">
        <f t="shared" si="98"/>
        <v>5.3038999999999996</v>
      </c>
      <c r="AL311">
        <f t="shared" si="99"/>
        <v>5.5649999999999998E-2</v>
      </c>
      <c r="AM311">
        <f t="shared" si="100"/>
        <v>5.604E-2</v>
      </c>
      <c r="AN311">
        <f t="shared" si="101"/>
        <v>0.56278000000000006</v>
      </c>
      <c r="AO311">
        <f t="shared" si="102"/>
        <v>0.56100000000000005</v>
      </c>
      <c r="AP311">
        <f t="shared" si="103"/>
        <v>0.58324999999999994</v>
      </c>
      <c r="AQ311">
        <f t="shared" si="104"/>
        <v>2.146E-2</v>
      </c>
    </row>
    <row r="312" spans="1:43">
      <c r="A312" t="s">
        <v>330</v>
      </c>
      <c r="B312">
        <v>0</v>
      </c>
      <c r="C312">
        <v>0.16636000000000001</v>
      </c>
      <c r="D312">
        <v>1.6000000000000001E-3</v>
      </c>
      <c r="E312">
        <v>0.25952999999999998</v>
      </c>
      <c r="F312">
        <v>0</v>
      </c>
      <c r="G312">
        <v>1.71217</v>
      </c>
      <c r="H312">
        <v>4.9262699999999997</v>
      </c>
      <c r="I312" s="1">
        <v>1.0000000000000001E-5</v>
      </c>
      <c r="J312">
        <v>5.636E-2</v>
      </c>
      <c r="K312" s="1">
        <v>2.0000000000000002E-5</v>
      </c>
      <c r="L312">
        <v>5.5160000000000001E-2</v>
      </c>
      <c r="M312">
        <v>2.7720000000000002E-2</v>
      </c>
      <c r="N312">
        <v>6.8659999999999999E-2</v>
      </c>
      <c r="O312">
        <v>0.46589999999999998</v>
      </c>
      <c r="P312">
        <v>0.56094999999999995</v>
      </c>
      <c r="Q312">
        <v>5.1330000000000001E-2</v>
      </c>
      <c r="R312">
        <v>0.44441000000000003</v>
      </c>
      <c r="S312">
        <v>7.6649999999999996E-2</v>
      </c>
      <c r="T312">
        <v>1.788E-2</v>
      </c>
      <c r="U312" s="2" t="str">
        <f t="shared" si="84"/>
        <v>F42021</v>
      </c>
      <c r="V312" s="2">
        <f t="shared" si="85"/>
        <v>0.16796</v>
      </c>
      <c r="W312" s="2">
        <f t="shared" si="86"/>
        <v>0.25952999999999998</v>
      </c>
      <c r="X312" s="2">
        <f t="shared" si="87"/>
        <v>1.71217</v>
      </c>
      <c r="Y312" s="2">
        <f t="shared" si="88"/>
        <v>4.9262699999999997</v>
      </c>
      <c r="Z312" s="2">
        <f t="shared" si="89"/>
        <v>5.6390000000000003E-2</v>
      </c>
      <c r="AA312" s="2">
        <f t="shared" si="90"/>
        <v>5.5160000000000001E-2</v>
      </c>
      <c r="AB312" s="2">
        <f t="shared" si="91"/>
        <v>0.56228</v>
      </c>
      <c r="AC312" s="2">
        <f t="shared" si="92"/>
        <v>0.56094999999999995</v>
      </c>
      <c r="AD312" s="2">
        <f t="shared" si="93"/>
        <v>0.57238999999999995</v>
      </c>
      <c r="AE312" s="2">
        <f t="shared" si="94"/>
        <v>1.788E-2</v>
      </c>
      <c r="AG312" t="s">
        <v>139</v>
      </c>
      <c r="AH312">
        <f t="shared" si="95"/>
        <v>0.15720999999999999</v>
      </c>
      <c r="AI312">
        <f t="shared" si="96"/>
        <v>0.2545</v>
      </c>
      <c r="AJ312">
        <f t="shared" si="97"/>
        <v>1.5307500000000001</v>
      </c>
      <c r="AK312">
        <f t="shared" si="98"/>
        <v>5.2568999999999999</v>
      </c>
      <c r="AL312">
        <f t="shared" si="99"/>
        <v>5.5160000000000001E-2</v>
      </c>
      <c r="AM312">
        <f t="shared" si="100"/>
        <v>5.5789999999999999E-2</v>
      </c>
      <c r="AN312">
        <f t="shared" si="101"/>
        <v>0.56281000000000003</v>
      </c>
      <c r="AO312">
        <f t="shared" si="102"/>
        <v>0.56081000000000003</v>
      </c>
      <c r="AP312">
        <f t="shared" si="103"/>
        <v>0.60170999999999997</v>
      </c>
      <c r="AQ312">
        <f t="shared" si="104"/>
        <v>2.1610000000000001E-2</v>
      </c>
    </row>
    <row r="313" spans="1:43">
      <c r="A313" t="s">
        <v>331</v>
      </c>
      <c r="B313">
        <v>0</v>
      </c>
      <c r="C313">
        <v>0.18101</v>
      </c>
      <c r="D313">
        <v>7.6000000000000004E-4</v>
      </c>
      <c r="E313">
        <v>0.2472</v>
      </c>
      <c r="F313">
        <v>0</v>
      </c>
      <c r="G313">
        <v>1.8206199999999999</v>
      </c>
      <c r="H313">
        <v>4.9462799999999998</v>
      </c>
      <c r="I313" s="1">
        <v>1.0000000000000001E-5</v>
      </c>
      <c r="J313">
        <v>5.6300000000000003E-2</v>
      </c>
      <c r="K313">
        <v>0</v>
      </c>
      <c r="L313">
        <v>5.5960000000000003E-2</v>
      </c>
      <c r="M313">
        <v>1.634E-2</v>
      </c>
      <c r="N313">
        <v>0.23396</v>
      </c>
      <c r="O313">
        <v>0.30814999999999998</v>
      </c>
      <c r="P313">
        <v>0.55954000000000004</v>
      </c>
      <c r="Q313">
        <v>9.7839999999999996E-2</v>
      </c>
      <c r="R313">
        <v>0.41052</v>
      </c>
      <c r="S313">
        <v>3.6729999999999999E-2</v>
      </c>
      <c r="T313">
        <v>2.2409999999999999E-2</v>
      </c>
      <c r="U313" s="2" t="str">
        <f t="shared" si="84"/>
        <v>A42113</v>
      </c>
      <c r="V313" s="2">
        <f t="shared" si="85"/>
        <v>0.18177000000000001</v>
      </c>
      <c r="W313" s="2">
        <f t="shared" si="86"/>
        <v>0.2472</v>
      </c>
      <c r="X313" s="2">
        <f t="shared" si="87"/>
        <v>1.8206199999999999</v>
      </c>
      <c r="Y313" s="2">
        <f t="shared" si="88"/>
        <v>4.9462799999999998</v>
      </c>
      <c r="Z313" s="2">
        <f t="shared" si="89"/>
        <v>5.6310000000000006E-2</v>
      </c>
      <c r="AA313" s="2">
        <f t="shared" si="90"/>
        <v>5.5960000000000003E-2</v>
      </c>
      <c r="AB313" s="2">
        <f t="shared" si="91"/>
        <v>0.55845</v>
      </c>
      <c r="AC313" s="2">
        <f t="shared" si="92"/>
        <v>0.55954000000000004</v>
      </c>
      <c r="AD313" s="2">
        <f t="shared" si="93"/>
        <v>0.54509000000000007</v>
      </c>
      <c r="AE313" s="2">
        <f t="shared" si="94"/>
        <v>2.2409999999999999E-2</v>
      </c>
      <c r="AG313" t="s">
        <v>198</v>
      </c>
      <c r="AH313">
        <f t="shared" si="95"/>
        <v>0.25818999999999998</v>
      </c>
      <c r="AI313">
        <f t="shared" si="96"/>
        <v>0.24678</v>
      </c>
      <c r="AJ313">
        <f t="shared" si="97"/>
        <v>2.5738799999999999</v>
      </c>
      <c r="AK313">
        <f t="shared" si="98"/>
        <v>4.9687999999999999</v>
      </c>
      <c r="AL313">
        <f t="shared" si="99"/>
        <v>5.6529999999999997E-2</v>
      </c>
      <c r="AM313">
        <f t="shared" si="100"/>
        <v>5.5809999999999998E-2</v>
      </c>
      <c r="AN313">
        <f t="shared" si="101"/>
        <v>0.56697999999999993</v>
      </c>
      <c r="AO313">
        <f t="shared" si="102"/>
        <v>0.55979000000000001</v>
      </c>
      <c r="AP313">
        <f t="shared" si="103"/>
        <v>0.6009000000000001</v>
      </c>
      <c r="AQ313">
        <f t="shared" si="104"/>
        <v>2.273E-2</v>
      </c>
    </row>
    <row r="314" spans="1:43">
      <c r="A314" t="s">
        <v>332</v>
      </c>
      <c r="B314">
        <v>0</v>
      </c>
      <c r="C314">
        <v>0.18351000000000001</v>
      </c>
      <c r="D314">
        <v>1.47E-3</v>
      </c>
      <c r="E314">
        <v>0.24648999999999999</v>
      </c>
      <c r="F314">
        <v>0</v>
      </c>
      <c r="G314">
        <v>1.8484700000000001</v>
      </c>
      <c r="H314">
        <v>4.9535</v>
      </c>
      <c r="I314" s="1">
        <v>4.0000000000000003E-5</v>
      </c>
      <c r="J314">
        <v>5.6349999999999997E-2</v>
      </c>
      <c r="K314" s="1">
        <v>1.0000000000000001E-5</v>
      </c>
      <c r="L314">
        <v>5.5730000000000002E-2</v>
      </c>
      <c r="M314">
        <v>5.4710000000000002E-2</v>
      </c>
      <c r="N314">
        <v>6.1550000000000001E-2</v>
      </c>
      <c r="O314">
        <v>0.44430999999999998</v>
      </c>
      <c r="P314">
        <v>0.55920999999999998</v>
      </c>
      <c r="Q314">
        <v>0.10002</v>
      </c>
      <c r="R314">
        <v>0.40411999999999998</v>
      </c>
      <c r="S314">
        <v>7.0940000000000003E-2</v>
      </c>
      <c r="T314">
        <v>1.694E-2</v>
      </c>
      <c r="U314" s="2" t="str">
        <f t="shared" si="84"/>
        <v>B42079</v>
      </c>
      <c r="V314" s="2">
        <f t="shared" si="85"/>
        <v>0.18498000000000001</v>
      </c>
      <c r="W314" s="2">
        <f t="shared" si="86"/>
        <v>0.24648999999999999</v>
      </c>
      <c r="X314" s="2">
        <f t="shared" si="87"/>
        <v>1.8484700000000001</v>
      </c>
      <c r="Y314" s="2">
        <f t="shared" si="88"/>
        <v>4.9535</v>
      </c>
      <c r="Z314" s="2">
        <f t="shared" si="89"/>
        <v>5.6399999999999999E-2</v>
      </c>
      <c r="AA314" s="2">
        <f t="shared" si="90"/>
        <v>5.5730000000000002E-2</v>
      </c>
      <c r="AB314" s="2">
        <f t="shared" si="91"/>
        <v>0.56057000000000001</v>
      </c>
      <c r="AC314" s="2">
        <f t="shared" si="92"/>
        <v>0.55920999999999998</v>
      </c>
      <c r="AD314" s="2">
        <f t="shared" si="93"/>
        <v>0.57508000000000004</v>
      </c>
      <c r="AE314" s="2">
        <f t="shared" si="94"/>
        <v>1.694E-2</v>
      </c>
      <c r="AG314" t="s">
        <v>41</v>
      </c>
      <c r="AH314">
        <f t="shared" si="95"/>
        <v>0.17889000000000002</v>
      </c>
      <c r="AI314">
        <f t="shared" si="96"/>
        <v>0.25047000000000003</v>
      </c>
      <c r="AJ314">
        <f t="shared" si="97"/>
        <v>1.6272599999999999</v>
      </c>
      <c r="AK314">
        <f t="shared" si="98"/>
        <v>4.8895999999999997</v>
      </c>
      <c r="AL314">
        <f t="shared" si="99"/>
        <v>6.3659999999999994E-2</v>
      </c>
      <c r="AM314">
        <f t="shared" si="100"/>
        <v>5.7829999999999999E-2</v>
      </c>
      <c r="AN314">
        <f t="shared" si="101"/>
        <v>0.56394999999999995</v>
      </c>
      <c r="AO314">
        <f t="shared" si="102"/>
        <v>0.56016999999999995</v>
      </c>
      <c r="AP314">
        <f t="shared" si="103"/>
        <v>0.51601000000000008</v>
      </c>
      <c r="AQ314">
        <f t="shared" si="104"/>
        <v>2.2579999999999999E-2</v>
      </c>
    </row>
    <row r="315" spans="1:43">
      <c r="A315" t="s">
        <v>333</v>
      </c>
      <c r="B315">
        <v>0</v>
      </c>
      <c r="C315">
        <v>0.16116</v>
      </c>
      <c r="D315">
        <v>1.49E-3</v>
      </c>
      <c r="E315">
        <v>0.23241000000000001</v>
      </c>
      <c r="F315">
        <v>0</v>
      </c>
      <c r="G315">
        <v>1.61696</v>
      </c>
      <c r="H315">
        <v>5.1871799999999997</v>
      </c>
      <c r="I315" s="1">
        <v>1.0000000000000001E-5</v>
      </c>
      <c r="J315">
        <v>5.5820000000000002E-2</v>
      </c>
      <c r="K315" s="1">
        <v>3.0000000000000001E-5</v>
      </c>
      <c r="L315">
        <v>5.5739999999999998E-2</v>
      </c>
      <c r="M315">
        <v>2.928E-2</v>
      </c>
      <c r="N315">
        <v>6.0670000000000002E-2</v>
      </c>
      <c r="O315">
        <v>0.47226000000000001</v>
      </c>
      <c r="P315">
        <v>0.56006999999999996</v>
      </c>
      <c r="Q315">
        <v>8.3710000000000007E-2</v>
      </c>
      <c r="R315">
        <v>0.38793</v>
      </c>
      <c r="S315">
        <v>9.2050000000000007E-2</v>
      </c>
      <c r="T315">
        <v>1.7729999999999999E-2</v>
      </c>
      <c r="U315" s="2" t="str">
        <f t="shared" si="84"/>
        <v>B42035</v>
      </c>
      <c r="V315" s="2">
        <f t="shared" si="85"/>
        <v>0.16264999999999999</v>
      </c>
      <c r="W315" s="2">
        <f t="shared" si="86"/>
        <v>0.23241000000000001</v>
      </c>
      <c r="X315" s="2">
        <f t="shared" si="87"/>
        <v>1.61696</v>
      </c>
      <c r="Y315" s="2">
        <f t="shared" si="88"/>
        <v>5.1871799999999997</v>
      </c>
      <c r="Z315" s="2">
        <f t="shared" si="89"/>
        <v>5.5860000000000007E-2</v>
      </c>
      <c r="AA315" s="2">
        <f t="shared" si="90"/>
        <v>5.5739999999999998E-2</v>
      </c>
      <c r="AB315" s="2">
        <f t="shared" si="91"/>
        <v>0.56220999999999999</v>
      </c>
      <c r="AC315" s="2">
        <f t="shared" si="92"/>
        <v>0.56006999999999996</v>
      </c>
      <c r="AD315" s="2">
        <f t="shared" si="93"/>
        <v>0.56369000000000002</v>
      </c>
      <c r="AE315" s="2">
        <f t="shared" si="94"/>
        <v>1.7729999999999999E-2</v>
      </c>
      <c r="AG315" t="s">
        <v>65</v>
      </c>
      <c r="AH315">
        <f t="shared" si="95"/>
        <v>0.16599</v>
      </c>
      <c r="AI315">
        <f t="shared" si="96"/>
        <v>0.24715000000000001</v>
      </c>
      <c r="AJ315">
        <f t="shared" si="97"/>
        <v>1.65204</v>
      </c>
      <c r="AK315">
        <f t="shared" si="98"/>
        <v>4.9421299999999997</v>
      </c>
      <c r="AL315">
        <f t="shared" si="99"/>
        <v>5.6649999999999999E-2</v>
      </c>
      <c r="AM315">
        <f t="shared" si="100"/>
        <v>5.5539999999999999E-2</v>
      </c>
      <c r="AN315">
        <f t="shared" si="101"/>
        <v>0.54778000000000004</v>
      </c>
      <c r="AO315">
        <f t="shared" si="102"/>
        <v>0.56030999999999997</v>
      </c>
      <c r="AP315">
        <f t="shared" si="103"/>
        <v>0.58447000000000005</v>
      </c>
      <c r="AQ315">
        <f t="shared" si="104"/>
        <v>2.196E-2</v>
      </c>
    </row>
    <row r="316" spans="1:43">
      <c r="A316" t="s">
        <v>334</v>
      </c>
      <c r="B316">
        <v>0</v>
      </c>
      <c r="C316">
        <v>0.16228999999999999</v>
      </c>
      <c r="D316">
        <v>2.5600000000000002E-3</v>
      </c>
      <c r="E316">
        <v>0.24593999999999999</v>
      </c>
      <c r="F316">
        <v>0</v>
      </c>
      <c r="G316">
        <v>1.64794</v>
      </c>
      <c r="H316">
        <v>4.9524600000000003</v>
      </c>
      <c r="I316">
        <v>0</v>
      </c>
      <c r="J316">
        <v>5.629E-2</v>
      </c>
      <c r="K316">
        <v>0</v>
      </c>
      <c r="L316">
        <v>5.5469999999999998E-2</v>
      </c>
      <c r="M316">
        <v>5.2970000000000003E-2</v>
      </c>
      <c r="N316">
        <v>3.3649999999999999E-2</v>
      </c>
      <c r="O316">
        <v>0.47588000000000003</v>
      </c>
      <c r="P316">
        <v>0.55893999999999999</v>
      </c>
      <c r="Q316">
        <v>7.9409999999999994E-2</v>
      </c>
      <c r="R316">
        <v>0.35243999999999998</v>
      </c>
      <c r="S316">
        <v>0.13869000000000001</v>
      </c>
      <c r="T316">
        <v>1.524E-2</v>
      </c>
      <c r="U316" s="2" t="str">
        <f t="shared" si="84"/>
        <v>A42081</v>
      </c>
      <c r="V316" s="2">
        <f t="shared" si="85"/>
        <v>0.16485</v>
      </c>
      <c r="W316" s="2">
        <f t="shared" si="86"/>
        <v>0.24593999999999999</v>
      </c>
      <c r="X316" s="2">
        <f t="shared" si="87"/>
        <v>1.64794</v>
      </c>
      <c r="Y316" s="2">
        <f t="shared" si="88"/>
        <v>4.9524600000000003</v>
      </c>
      <c r="Z316" s="2">
        <f t="shared" si="89"/>
        <v>5.629E-2</v>
      </c>
      <c r="AA316" s="2">
        <f t="shared" si="90"/>
        <v>5.5469999999999998E-2</v>
      </c>
      <c r="AB316" s="2">
        <f t="shared" si="91"/>
        <v>0.5625</v>
      </c>
      <c r="AC316" s="2">
        <f t="shared" si="92"/>
        <v>0.55893999999999999</v>
      </c>
      <c r="AD316" s="2">
        <f t="shared" si="93"/>
        <v>0.57053999999999994</v>
      </c>
      <c r="AE316" s="2">
        <f t="shared" si="94"/>
        <v>1.524E-2</v>
      </c>
      <c r="AG316" t="s">
        <v>52</v>
      </c>
      <c r="AH316">
        <f t="shared" si="95"/>
        <v>0.16685999999999998</v>
      </c>
      <c r="AI316">
        <f t="shared" si="96"/>
        <v>0.24612000000000001</v>
      </c>
      <c r="AJ316">
        <f t="shared" si="97"/>
        <v>1.6539999999999999</v>
      </c>
      <c r="AK316">
        <f t="shared" si="98"/>
        <v>4.9360099999999996</v>
      </c>
      <c r="AL316">
        <f t="shared" si="99"/>
        <v>5.6920000000000005E-2</v>
      </c>
      <c r="AM316">
        <f t="shared" si="100"/>
        <v>5.5190000000000003E-2</v>
      </c>
      <c r="AN316">
        <f t="shared" si="101"/>
        <v>0.56333999999999995</v>
      </c>
      <c r="AO316">
        <f t="shared" si="102"/>
        <v>0.55906</v>
      </c>
      <c r="AP316">
        <f t="shared" si="103"/>
        <v>0.63452999999999993</v>
      </c>
      <c r="AQ316">
        <f t="shared" si="104"/>
        <v>1.444E-2</v>
      </c>
    </row>
    <row r="317" spans="1:43">
      <c r="A317" t="s">
        <v>335</v>
      </c>
      <c r="B317">
        <v>0</v>
      </c>
      <c r="C317">
        <v>0.15731999999999999</v>
      </c>
      <c r="D317">
        <v>2.64E-3</v>
      </c>
      <c r="E317">
        <v>0.21768999999999999</v>
      </c>
      <c r="F317">
        <v>0</v>
      </c>
      <c r="G317">
        <v>1.5880300000000001</v>
      </c>
      <c r="H317">
        <v>5.3920199999999996</v>
      </c>
      <c r="I317">
        <v>0</v>
      </c>
      <c r="J317">
        <v>5.5030000000000003E-2</v>
      </c>
      <c r="K317" s="1">
        <v>3.0000000000000001E-5</v>
      </c>
      <c r="L317">
        <v>5.5019999999999999E-2</v>
      </c>
      <c r="M317">
        <v>5.5590000000000001E-2</v>
      </c>
      <c r="N317">
        <v>2.0129999999999999E-2</v>
      </c>
      <c r="O317">
        <v>0.48693999999999998</v>
      </c>
      <c r="P317">
        <v>0.55776999999999999</v>
      </c>
      <c r="Q317">
        <v>0.10066</v>
      </c>
      <c r="R317">
        <v>0.32940999999999998</v>
      </c>
      <c r="S317">
        <v>0.14244000000000001</v>
      </c>
      <c r="T317">
        <v>9.9399999999999992E-3</v>
      </c>
      <c r="U317" s="2" t="str">
        <f t="shared" si="84"/>
        <v>F42061</v>
      </c>
      <c r="V317" s="2">
        <f t="shared" si="85"/>
        <v>0.15995999999999999</v>
      </c>
      <c r="W317" s="2">
        <f t="shared" si="86"/>
        <v>0.21768999999999999</v>
      </c>
      <c r="X317" s="2">
        <f t="shared" si="87"/>
        <v>1.5880300000000001</v>
      </c>
      <c r="Y317" s="2">
        <f t="shared" si="88"/>
        <v>5.3920199999999996</v>
      </c>
      <c r="Z317" s="2">
        <f t="shared" si="89"/>
        <v>5.5060000000000005E-2</v>
      </c>
      <c r="AA317" s="2">
        <f t="shared" si="90"/>
        <v>5.5019999999999999E-2</v>
      </c>
      <c r="AB317" s="2">
        <f t="shared" si="91"/>
        <v>0.56265999999999994</v>
      </c>
      <c r="AC317" s="2">
        <f t="shared" si="92"/>
        <v>0.55776999999999999</v>
      </c>
      <c r="AD317" s="2">
        <f t="shared" si="93"/>
        <v>0.57250999999999996</v>
      </c>
      <c r="AE317" s="2">
        <f t="shared" si="94"/>
        <v>9.9399999999999992E-3</v>
      </c>
      <c r="AG317" t="s">
        <v>226</v>
      </c>
      <c r="AH317">
        <f t="shared" si="95"/>
        <v>0.16660000000000003</v>
      </c>
      <c r="AI317">
        <f t="shared" si="96"/>
        <v>0.25420999999999999</v>
      </c>
      <c r="AJ317">
        <f t="shared" si="97"/>
        <v>1.637</v>
      </c>
      <c r="AK317">
        <f t="shared" si="98"/>
        <v>4.9203000000000001</v>
      </c>
      <c r="AL317">
        <f t="shared" si="99"/>
        <v>5.7489999999999999E-2</v>
      </c>
      <c r="AM317">
        <f t="shared" si="100"/>
        <v>5.67E-2</v>
      </c>
      <c r="AN317">
        <f t="shared" si="101"/>
        <v>0.56320000000000003</v>
      </c>
      <c r="AO317">
        <f t="shared" si="102"/>
        <v>0.56271000000000004</v>
      </c>
      <c r="AP317">
        <f t="shared" si="103"/>
        <v>0.57650999999999997</v>
      </c>
      <c r="AQ317">
        <f t="shared" si="104"/>
        <v>1.754E-2</v>
      </c>
    </row>
    <row r="318" spans="1:43">
      <c r="A318" t="s">
        <v>336</v>
      </c>
      <c r="B318">
        <v>0</v>
      </c>
      <c r="C318">
        <v>0.16613</v>
      </c>
      <c r="D318">
        <v>4.8000000000000001E-4</v>
      </c>
      <c r="E318">
        <v>0.24768999999999999</v>
      </c>
      <c r="F318">
        <v>0</v>
      </c>
      <c r="G318">
        <v>1.67456</v>
      </c>
      <c r="H318">
        <v>4.9321099999999998</v>
      </c>
      <c r="I318">
        <v>0</v>
      </c>
      <c r="J318">
        <v>5.6390000000000003E-2</v>
      </c>
      <c r="K318">
        <v>0</v>
      </c>
      <c r="L318">
        <v>5.5690000000000003E-2</v>
      </c>
      <c r="M318">
        <v>1.248E-2</v>
      </c>
      <c r="N318">
        <v>0.3473</v>
      </c>
      <c r="O318">
        <v>0.20219999999999999</v>
      </c>
      <c r="P318">
        <v>0.55918000000000001</v>
      </c>
      <c r="Q318">
        <v>0.10784000000000001</v>
      </c>
      <c r="R318">
        <v>0.40360000000000001</v>
      </c>
      <c r="S318">
        <v>2.147E-2</v>
      </c>
      <c r="T318">
        <v>1.8849999999999999E-2</v>
      </c>
      <c r="U318" s="2" t="str">
        <f t="shared" si="84"/>
        <v>A42115</v>
      </c>
      <c r="V318" s="2">
        <f t="shared" si="85"/>
        <v>0.16661000000000001</v>
      </c>
      <c r="W318" s="2">
        <f t="shared" si="86"/>
        <v>0.24768999999999999</v>
      </c>
      <c r="X318" s="2">
        <f t="shared" si="87"/>
        <v>1.67456</v>
      </c>
      <c r="Y318" s="2">
        <f t="shared" si="88"/>
        <v>4.9321099999999998</v>
      </c>
      <c r="Z318" s="2">
        <f t="shared" si="89"/>
        <v>5.6390000000000003E-2</v>
      </c>
      <c r="AA318" s="2">
        <f t="shared" si="90"/>
        <v>5.5690000000000003E-2</v>
      </c>
      <c r="AB318" s="2">
        <f t="shared" si="91"/>
        <v>0.56197999999999992</v>
      </c>
      <c r="AC318" s="2">
        <f t="shared" si="92"/>
        <v>0.55918000000000001</v>
      </c>
      <c r="AD318" s="2">
        <f t="shared" si="93"/>
        <v>0.53290999999999999</v>
      </c>
      <c r="AE318" s="2">
        <f t="shared" si="94"/>
        <v>1.8849999999999999E-2</v>
      </c>
      <c r="AG318" t="s">
        <v>76</v>
      </c>
      <c r="AH318">
        <f t="shared" si="95"/>
        <v>0.16597000000000001</v>
      </c>
      <c r="AI318">
        <f t="shared" si="96"/>
        <v>0.24429000000000001</v>
      </c>
      <c r="AJ318">
        <f t="shared" si="97"/>
        <v>1.64995</v>
      </c>
      <c r="AK318">
        <f t="shared" si="98"/>
        <v>4.9498100000000003</v>
      </c>
      <c r="AL318">
        <f t="shared" si="99"/>
        <v>5.6660000000000002E-2</v>
      </c>
      <c r="AM318">
        <f t="shared" si="100"/>
        <v>5.518E-2</v>
      </c>
      <c r="AN318">
        <f t="shared" si="101"/>
        <v>0.56257999999999997</v>
      </c>
      <c r="AO318">
        <f t="shared" si="102"/>
        <v>0.55881000000000003</v>
      </c>
      <c r="AP318">
        <f t="shared" si="103"/>
        <v>0.63873000000000002</v>
      </c>
      <c r="AQ318">
        <f t="shared" si="104"/>
        <v>1.5640000000000001E-2</v>
      </c>
    </row>
    <row r="319" spans="1:43">
      <c r="A319" t="s">
        <v>337</v>
      </c>
      <c r="B319">
        <v>0</v>
      </c>
      <c r="C319">
        <v>0.19861999999999999</v>
      </c>
      <c r="D319">
        <v>3.2000000000000003E-4</v>
      </c>
      <c r="E319">
        <v>0.24601999999999999</v>
      </c>
      <c r="F319">
        <v>0</v>
      </c>
      <c r="G319">
        <v>1.97384</v>
      </c>
      <c r="H319">
        <v>4.9513100000000003</v>
      </c>
      <c r="I319" s="1">
        <v>1.0000000000000001E-5</v>
      </c>
      <c r="J319">
        <v>5.6399999999999999E-2</v>
      </c>
      <c r="K319">
        <v>0</v>
      </c>
      <c r="L319">
        <v>5.5730000000000002E-2</v>
      </c>
      <c r="M319">
        <v>4.7299999999999998E-3</v>
      </c>
      <c r="N319">
        <v>0.41646</v>
      </c>
      <c r="O319">
        <v>0.13802</v>
      </c>
      <c r="P319">
        <v>0.55940999999999996</v>
      </c>
      <c r="Q319">
        <v>4.2799999999999998E-2</v>
      </c>
      <c r="R319">
        <v>0.49015999999999998</v>
      </c>
      <c r="S319">
        <v>1.341E-2</v>
      </c>
      <c r="T319">
        <v>1.9359999999999999E-2</v>
      </c>
      <c r="U319" s="2" t="str">
        <f t="shared" si="84"/>
        <v>A42127</v>
      </c>
      <c r="V319" s="2">
        <f t="shared" si="85"/>
        <v>0.19893999999999998</v>
      </c>
      <c r="W319" s="2">
        <f t="shared" si="86"/>
        <v>0.24601999999999999</v>
      </c>
      <c r="X319" s="2">
        <f t="shared" si="87"/>
        <v>1.97384</v>
      </c>
      <c r="Y319" s="2">
        <f t="shared" si="88"/>
        <v>4.9513100000000003</v>
      </c>
      <c r="Z319" s="2">
        <f t="shared" si="89"/>
        <v>5.6410000000000002E-2</v>
      </c>
      <c r="AA319" s="2">
        <f t="shared" si="90"/>
        <v>5.5730000000000002E-2</v>
      </c>
      <c r="AB319" s="2">
        <f t="shared" si="91"/>
        <v>0.55920999999999998</v>
      </c>
      <c r="AC319" s="2">
        <f t="shared" si="92"/>
        <v>0.55940999999999996</v>
      </c>
      <c r="AD319" s="2">
        <f t="shared" si="93"/>
        <v>0.54637000000000002</v>
      </c>
      <c r="AE319" s="2">
        <f t="shared" si="94"/>
        <v>1.9359999999999999E-2</v>
      </c>
      <c r="AG319" t="s">
        <v>193</v>
      </c>
      <c r="AH319">
        <f t="shared" si="95"/>
        <v>0.16603000000000001</v>
      </c>
      <c r="AI319">
        <f t="shared" si="96"/>
        <v>0.24367</v>
      </c>
      <c r="AJ319">
        <f t="shared" si="97"/>
        <v>1.65147</v>
      </c>
      <c r="AK319">
        <f t="shared" si="98"/>
        <v>4.9716300000000002</v>
      </c>
      <c r="AL319">
        <f t="shared" si="99"/>
        <v>5.6840000000000002E-2</v>
      </c>
      <c r="AM319">
        <f t="shared" si="100"/>
        <v>5.4800000000000001E-2</v>
      </c>
      <c r="AN319">
        <f t="shared" si="101"/>
        <v>0.56262999999999996</v>
      </c>
      <c r="AO319">
        <f t="shared" si="102"/>
        <v>0.55620999999999998</v>
      </c>
      <c r="AP319">
        <f t="shared" si="103"/>
        <v>0.60614000000000001</v>
      </c>
      <c r="AQ319">
        <f t="shared" si="104"/>
        <v>4.7299999999999998E-3</v>
      </c>
    </row>
    <row r="320" spans="1:43">
      <c r="A320" t="s">
        <v>338</v>
      </c>
      <c r="B320">
        <v>0</v>
      </c>
      <c r="C320">
        <v>0.16134999999999999</v>
      </c>
      <c r="D320">
        <v>1.7700000000000001E-3</v>
      </c>
      <c r="E320">
        <v>0.23552999999999999</v>
      </c>
      <c r="F320">
        <v>0</v>
      </c>
      <c r="G320">
        <v>1.62429</v>
      </c>
      <c r="H320">
        <v>5.0979900000000002</v>
      </c>
      <c r="I320">
        <v>0</v>
      </c>
      <c r="J320">
        <v>5.5939999999999997E-2</v>
      </c>
      <c r="K320">
        <v>0</v>
      </c>
      <c r="L320">
        <v>5.5320000000000001E-2</v>
      </c>
      <c r="M320">
        <v>6.3509999999999997E-2</v>
      </c>
      <c r="N320">
        <v>3.569E-2</v>
      </c>
      <c r="O320">
        <v>0.46401999999999999</v>
      </c>
      <c r="P320">
        <v>0.55791999999999997</v>
      </c>
      <c r="Q320">
        <v>0.1187</v>
      </c>
      <c r="R320">
        <v>0.32454</v>
      </c>
      <c r="S320">
        <v>0.10346</v>
      </c>
      <c r="T320">
        <v>1.796E-2</v>
      </c>
      <c r="U320" s="2" t="str">
        <f t="shared" si="84"/>
        <v>A42117</v>
      </c>
      <c r="V320" s="2">
        <f t="shared" si="85"/>
        <v>0.16311999999999999</v>
      </c>
      <c r="W320" s="2">
        <f t="shared" si="86"/>
        <v>0.23552999999999999</v>
      </c>
      <c r="X320" s="2">
        <f t="shared" si="87"/>
        <v>1.62429</v>
      </c>
      <c r="Y320" s="2">
        <f t="shared" si="88"/>
        <v>5.0979900000000002</v>
      </c>
      <c r="Z320" s="2">
        <f t="shared" si="89"/>
        <v>5.5939999999999997E-2</v>
      </c>
      <c r="AA320" s="2">
        <f t="shared" si="90"/>
        <v>5.5320000000000001E-2</v>
      </c>
      <c r="AB320" s="2">
        <f t="shared" si="91"/>
        <v>0.56321999999999994</v>
      </c>
      <c r="AC320" s="2">
        <f t="shared" si="92"/>
        <v>0.55791999999999997</v>
      </c>
      <c r="AD320" s="2">
        <f t="shared" si="93"/>
        <v>0.54669999999999996</v>
      </c>
      <c r="AE320" s="2">
        <f t="shared" si="94"/>
        <v>1.796E-2</v>
      </c>
      <c r="AG320" t="s">
        <v>162</v>
      </c>
      <c r="AH320">
        <f t="shared" si="95"/>
        <v>0.16567999999999999</v>
      </c>
      <c r="AI320">
        <f t="shared" si="96"/>
        <v>0.23535</v>
      </c>
      <c r="AJ320">
        <f t="shared" si="97"/>
        <v>1.6513199999999999</v>
      </c>
      <c r="AK320">
        <f t="shared" si="98"/>
        <v>5.0659200000000002</v>
      </c>
      <c r="AL320">
        <f t="shared" si="99"/>
        <v>5.663E-2</v>
      </c>
      <c r="AM320">
        <f t="shared" si="100"/>
        <v>5.5669999999999997E-2</v>
      </c>
      <c r="AN320">
        <f t="shared" si="101"/>
        <v>0.5625699999999999</v>
      </c>
      <c r="AO320">
        <f t="shared" si="102"/>
        <v>0.56010000000000004</v>
      </c>
      <c r="AP320">
        <f t="shared" si="103"/>
        <v>0.61189000000000004</v>
      </c>
      <c r="AQ320">
        <f t="shared" si="104"/>
        <v>1.175E-2</v>
      </c>
    </row>
    <row r="321" spans="1:43">
      <c r="A321" t="s">
        <v>339</v>
      </c>
      <c r="B321">
        <v>0</v>
      </c>
      <c r="C321">
        <v>0.18404999999999999</v>
      </c>
      <c r="D321">
        <v>2.2499999999999998E-3</v>
      </c>
      <c r="E321">
        <v>0.24157999999999999</v>
      </c>
      <c r="F321">
        <v>0</v>
      </c>
      <c r="G321">
        <v>1.86243</v>
      </c>
      <c r="H321">
        <v>4.9511900000000004</v>
      </c>
      <c r="I321" s="1">
        <v>3.0000000000000001E-5</v>
      </c>
      <c r="J321">
        <v>5.6279999999999997E-2</v>
      </c>
      <c r="K321" s="1">
        <v>3.0000000000000001E-5</v>
      </c>
      <c r="L321">
        <v>5.3870000000000001E-2</v>
      </c>
      <c r="M321">
        <v>5.96E-2</v>
      </c>
      <c r="N321">
        <v>4.2799999999999998E-2</v>
      </c>
      <c r="O321">
        <v>0.46009</v>
      </c>
      <c r="P321">
        <v>0.55488999999999999</v>
      </c>
      <c r="Q321">
        <v>0.10342999999999999</v>
      </c>
      <c r="R321">
        <v>0.39978999999999998</v>
      </c>
      <c r="S321">
        <v>8.6110000000000006E-2</v>
      </c>
      <c r="T321">
        <v>2.48E-3</v>
      </c>
      <c r="U321" s="2" t="str">
        <f t="shared" si="84"/>
        <v>F42009</v>
      </c>
      <c r="V321" s="2">
        <f t="shared" si="85"/>
        <v>0.18629999999999999</v>
      </c>
      <c r="W321" s="2">
        <f t="shared" si="86"/>
        <v>0.24157999999999999</v>
      </c>
      <c r="X321" s="2">
        <f t="shared" si="87"/>
        <v>1.86243</v>
      </c>
      <c r="Y321" s="2">
        <f t="shared" si="88"/>
        <v>4.9511900000000004</v>
      </c>
      <c r="Z321" s="2">
        <f t="shared" si="89"/>
        <v>5.6340000000000001E-2</v>
      </c>
      <c r="AA321" s="2">
        <f t="shared" si="90"/>
        <v>5.3870000000000001E-2</v>
      </c>
      <c r="AB321" s="2">
        <f t="shared" si="91"/>
        <v>0.56248999999999993</v>
      </c>
      <c r="AC321" s="2">
        <f t="shared" si="92"/>
        <v>0.55488999999999999</v>
      </c>
      <c r="AD321" s="2">
        <f t="shared" si="93"/>
        <v>0.58933000000000002</v>
      </c>
      <c r="AE321" s="2">
        <f t="shared" si="94"/>
        <v>2.48E-3</v>
      </c>
      <c r="AG321" t="s">
        <v>103</v>
      </c>
      <c r="AH321">
        <f t="shared" si="95"/>
        <v>0.17529</v>
      </c>
      <c r="AI321">
        <f t="shared" si="96"/>
        <v>0.24904000000000001</v>
      </c>
      <c r="AJ321">
        <f t="shared" si="97"/>
        <v>1.66306</v>
      </c>
      <c r="AK321">
        <f t="shared" si="98"/>
        <v>4.9870799999999997</v>
      </c>
      <c r="AL321">
        <f t="shared" si="99"/>
        <v>6.1240000000000003E-2</v>
      </c>
      <c r="AM321">
        <f t="shared" si="100"/>
        <v>5.6430000000000001E-2</v>
      </c>
      <c r="AN321">
        <f t="shared" si="101"/>
        <v>0.56059999999999999</v>
      </c>
      <c r="AO321">
        <f t="shared" si="102"/>
        <v>0.55849000000000004</v>
      </c>
      <c r="AP321">
        <f t="shared" si="103"/>
        <v>0.63876000000000011</v>
      </c>
      <c r="AQ321">
        <f t="shared" si="104"/>
        <v>1.421E-2</v>
      </c>
    </row>
    <row r="322" spans="1:43">
      <c r="A322" t="s">
        <v>340</v>
      </c>
      <c r="B322">
        <v>0</v>
      </c>
      <c r="C322">
        <v>0.1636</v>
      </c>
      <c r="D322">
        <v>2.2100000000000002E-3</v>
      </c>
      <c r="E322">
        <v>0.24712000000000001</v>
      </c>
      <c r="F322">
        <v>0</v>
      </c>
      <c r="G322">
        <v>1.6629100000000001</v>
      </c>
      <c r="H322">
        <v>4.96441</v>
      </c>
      <c r="I322">
        <v>0</v>
      </c>
      <c r="J322">
        <v>5.6340000000000001E-2</v>
      </c>
      <c r="K322">
        <v>0</v>
      </c>
      <c r="L322">
        <v>5.5579999999999997E-2</v>
      </c>
      <c r="M322">
        <v>9.3350000000000002E-2</v>
      </c>
      <c r="N322">
        <v>3.3090000000000001E-2</v>
      </c>
      <c r="O322">
        <v>0.43611</v>
      </c>
      <c r="P322">
        <v>0.55945999999999996</v>
      </c>
      <c r="Q322">
        <v>0.13805000000000001</v>
      </c>
      <c r="R322">
        <v>0.32286999999999999</v>
      </c>
      <c r="S322">
        <v>8.1570000000000004E-2</v>
      </c>
      <c r="T322">
        <v>2.2409999999999999E-2</v>
      </c>
      <c r="U322" s="2" t="str">
        <f t="shared" si="84"/>
        <v>B42015</v>
      </c>
      <c r="V322" s="2">
        <f t="shared" si="85"/>
        <v>0.16580999999999999</v>
      </c>
      <c r="W322" s="2">
        <f t="shared" si="86"/>
        <v>0.24712000000000001</v>
      </c>
      <c r="X322" s="2">
        <f t="shared" si="87"/>
        <v>1.6629100000000001</v>
      </c>
      <c r="Y322" s="2">
        <f t="shared" si="88"/>
        <v>4.96441</v>
      </c>
      <c r="Z322" s="2">
        <f t="shared" si="89"/>
        <v>5.6340000000000001E-2</v>
      </c>
      <c r="AA322" s="2">
        <f t="shared" si="90"/>
        <v>5.5579999999999997E-2</v>
      </c>
      <c r="AB322" s="2">
        <f t="shared" si="91"/>
        <v>0.56254999999999999</v>
      </c>
      <c r="AC322" s="2">
        <f t="shared" si="92"/>
        <v>0.55945999999999996</v>
      </c>
      <c r="AD322" s="2">
        <f t="shared" si="93"/>
        <v>0.54249000000000003</v>
      </c>
      <c r="AE322" s="2">
        <f t="shared" si="94"/>
        <v>2.2409999999999999E-2</v>
      </c>
      <c r="AG322" t="s">
        <v>81</v>
      </c>
      <c r="AH322">
        <f t="shared" si="95"/>
        <v>0.16456999999999999</v>
      </c>
      <c r="AI322">
        <f t="shared" si="96"/>
        <v>0.23577999999999999</v>
      </c>
      <c r="AJ322">
        <f t="shared" si="97"/>
        <v>1.6425399999999999</v>
      </c>
      <c r="AK322">
        <f t="shared" si="98"/>
        <v>5.04575</v>
      </c>
      <c r="AL322">
        <f t="shared" si="99"/>
        <v>5.6209999999999996E-2</v>
      </c>
      <c r="AM322">
        <f t="shared" si="100"/>
        <v>5.2549999999999999E-2</v>
      </c>
      <c r="AN322">
        <f t="shared" si="101"/>
        <v>0.56288000000000005</v>
      </c>
      <c r="AO322">
        <f t="shared" si="102"/>
        <v>0.55640000000000001</v>
      </c>
      <c r="AP322">
        <f t="shared" si="103"/>
        <v>0.59004000000000001</v>
      </c>
      <c r="AQ322">
        <f t="shared" si="104"/>
        <v>8.1200000000000005E-3</v>
      </c>
    </row>
    <row r="323" spans="1:43">
      <c r="A323" t="s">
        <v>341</v>
      </c>
      <c r="B323">
        <v>0</v>
      </c>
      <c r="C323">
        <v>0.18071000000000001</v>
      </c>
      <c r="D323">
        <v>2.0799999999999998E-3</v>
      </c>
      <c r="E323">
        <v>0.24468999999999999</v>
      </c>
      <c r="F323">
        <v>0</v>
      </c>
      <c r="G323">
        <v>1.8279099999999999</v>
      </c>
      <c r="H323">
        <v>4.9500400000000004</v>
      </c>
      <c r="I323">
        <v>0</v>
      </c>
      <c r="J323">
        <v>5.638E-2</v>
      </c>
      <c r="K323">
        <v>0</v>
      </c>
      <c r="L323">
        <v>5.491E-2</v>
      </c>
      <c r="M323">
        <v>8.1689999999999999E-2</v>
      </c>
      <c r="N323">
        <v>3.7719999999999997E-2</v>
      </c>
      <c r="O323">
        <v>0.44342999999999999</v>
      </c>
      <c r="P323">
        <v>0.55618000000000001</v>
      </c>
      <c r="Q323">
        <v>0.11724</v>
      </c>
      <c r="R323">
        <v>0.38840000000000002</v>
      </c>
      <c r="S323">
        <v>6.9889999999999994E-2</v>
      </c>
      <c r="T323">
        <v>6.9699999999999996E-3</v>
      </c>
      <c r="U323" s="2" t="str">
        <f t="shared" ref="U323:U368" si="105">A323</f>
        <v>B42131</v>
      </c>
      <c r="V323" s="2">
        <f t="shared" ref="V323:V368" si="106">B323+C323+D323</f>
        <v>0.18279000000000001</v>
      </c>
      <c r="W323" s="2">
        <f t="shared" ref="W323:W368" si="107">E323</f>
        <v>0.24468999999999999</v>
      </c>
      <c r="X323" s="2">
        <f t="shared" ref="X323:X368" si="108">F323+G323</f>
        <v>1.8279099999999999</v>
      </c>
      <c r="Y323" s="2">
        <f t="shared" ref="Y323:Y368" si="109">H323</f>
        <v>4.9500400000000004</v>
      </c>
      <c r="Z323" s="2">
        <f t="shared" ref="Z323:Z368" si="110">I323+J323+K323</f>
        <v>5.638E-2</v>
      </c>
      <c r="AA323" s="2">
        <f t="shared" ref="AA323:AA368" si="111">L323</f>
        <v>5.491E-2</v>
      </c>
      <c r="AB323" s="2">
        <f t="shared" ref="AB323:AB368" si="112">M323+N323+O323</f>
        <v>0.56284000000000001</v>
      </c>
      <c r="AC323" s="2">
        <f t="shared" ref="AC323:AC368" si="113">P323</f>
        <v>0.55618000000000001</v>
      </c>
      <c r="AD323" s="2">
        <f t="shared" ref="AD323:AD368" si="114">Q323+R323+S323</f>
        <v>0.57552999999999999</v>
      </c>
      <c r="AE323" s="2">
        <f t="shared" ref="AE323:AE368" si="115">T323</f>
        <v>6.9699999999999996E-3</v>
      </c>
      <c r="AG323" t="s">
        <v>262</v>
      </c>
      <c r="AH323">
        <f t="shared" ref="AH323:AH368" si="116">VLOOKUP(AG323,$U$1:$AE$368,2,FALSE)</f>
        <v>9.7779999999999992E-2</v>
      </c>
      <c r="AI323">
        <f t="shared" ref="AI323:AI368" si="117">VLOOKUP(AG323,$U$1:$AE$368,3,FALSE)</f>
        <v>0.22395999999999999</v>
      </c>
      <c r="AJ323">
        <f t="shared" ref="AJ323:AJ368" si="118">VLOOKUP(AG323,$U$1:$AE$368,4,FALSE)</f>
        <v>1.17608</v>
      </c>
      <c r="AK323">
        <f t="shared" ref="AK323:AK368" si="119">VLOOKUP(AG323,$U$1:$AE$368,5,FALSE)</f>
        <v>4.0652699999999999</v>
      </c>
      <c r="AL323">
        <f t="shared" ref="AL323:AL368" si="120">VLOOKUP(AG323,$U$1:$AE$368,6,FALSE)</f>
        <v>4.6000000000000001E-4</v>
      </c>
      <c r="AM323">
        <f t="shared" ref="AM323:AM368" si="121">VLOOKUP(AG323,$U$1:$AE$368,7,FALSE)</f>
        <v>5.3019999999999998E-2</v>
      </c>
      <c r="AN323">
        <f t="shared" ref="AN323:AN368" si="122">VLOOKUP(AG323,$U$1:$AE$368,8,FALSE)</f>
        <v>0.5620400000000001</v>
      </c>
      <c r="AO323">
        <f t="shared" ref="AO323:AO368" si="123">VLOOKUP(AG323,$U$1:$AE$368,9,FALSE)</f>
        <v>0.55369999999999997</v>
      </c>
      <c r="AP323">
        <f t="shared" ref="AP323:AP368" si="124">VLOOKUP(AG323,$U$1:$AE$368,10,FALSE)</f>
        <v>0.23242000000000002</v>
      </c>
      <c r="AQ323">
        <f t="shared" ref="AQ323:AQ368" si="125">VLOOKUP(AG323,$U$1:$AE$368,11,FALSE)</f>
        <v>1.8500000000000001E-3</v>
      </c>
    </row>
    <row r="324" spans="1:43">
      <c r="A324" t="s">
        <v>342</v>
      </c>
      <c r="B324">
        <v>0</v>
      </c>
      <c r="C324">
        <v>0.15842999999999999</v>
      </c>
      <c r="D324">
        <v>2.0899999999999998E-3</v>
      </c>
      <c r="E324">
        <v>0.22744</v>
      </c>
      <c r="F324">
        <v>0</v>
      </c>
      <c r="G324">
        <v>1.59615</v>
      </c>
      <c r="H324">
        <v>5.1883699999999999</v>
      </c>
      <c r="I324">
        <v>0</v>
      </c>
      <c r="J324">
        <v>5.5230000000000001E-2</v>
      </c>
      <c r="K324">
        <v>0</v>
      </c>
      <c r="L324">
        <v>5.5879999999999999E-2</v>
      </c>
      <c r="M324">
        <v>6.182E-2</v>
      </c>
      <c r="N324">
        <v>2.5610000000000001E-2</v>
      </c>
      <c r="O324">
        <v>0.47605999999999998</v>
      </c>
      <c r="P324">
        <v>0.55815000000000003</v>
      </c>
      <c r="Q324">
        <v>0.10571999999999999</v>
      </c>
      <c r="R324">
        <v>0.33051999999999998</v>
      </c>
      <c r="S324">
        <v>0.13400000000000001</v>
      </c>
      <c r="T324">
        <v>1.204E-2</v>
      </c>
      <c r="U324" s="2" t="str">
        <f t="shared" si="105"/>
        <v>A42131</v>
      </c>
      <c r="V324" s="2">
        <f t="shared" si="106"/>
        <v>0.16052</v>
      </c>
      <c r="W324" s="2">
        <f t="shared" si="107"/>
        <v>0.22744</v>
      </c>
      <c r="X324" s="2">
        <f t="shared" si="108"/>
        <v>1.59615</v>
      </c>
      <c r="Y324" s="2">
        <f t="shared" si="109"/>
        <v>5.1883699999999999</v>
      </c>
      <c r="Z324" s="2">
        <f t="shared" si="110"/>
        <v>5.5230000000000001E-2</v>
      </c>
      <c r="AA324" s="2">
        <f t="shared" si="111"/>
        <v>5.5879999999999999E-2</v>
      </c>
      <c r="AB324" s="2">
        <f t="shared" si="112"/>
        <v>0.56349000000000005</v>
      </c>
      <c r="AC324" s="2">
        <f t="shared" si="113"/>
        <v>0.55815000000000003</v>
      </c>
      <c r="AD324" s="2">
        <f t="shared" si="114"/>
        <v>0.57023999999999997</v>
      </c>
      <c r="AE324" s="2">
        <f t="shared" si="115"/>
        <v>1.204E-2</v>
      </c>
      <c r="AG324" t="s">
        <v>130</v>
      </c>
      <c r="AH324">
        <f t="shared" si="116"/>
        <v>0.16702</v>
      </c>
      <c r="AI324">
        <f t="shared" si="117"/>
        <v>0.2331</v>
      </c>
      <c r="AJ324">
        <f t="shared" si="118"/>
        <v>1.66421</v>
      </c>
      <c r="AK324">
        <f t="shared" si="119"/>
        <v>4.9488599999999998</v>
      </c>
      <c r="AL324">
        <f t="shared" si="120"/>
        <v>5.6989999999999999E-2</v>
      </c>
      <c r="AM324">
        <f t="shared" si="121"/>
        <v>5.0209999999999998E-2</v>
      </c>
      <c r="AN324">
        <f t="shared" si="122"/>
        <v>0.56047999999999998</v>
      </c>
      <c r="AO324">
        <f t="shared" si="123"/>
        <v>0.55581000000000003</v>
      </c>
      <c r="AP324">
        <f t="shared" si="124"/>
        <v>0.63705999999999996</v>
      </c>
      <c r="AQ324">
        <f t="shared" si="125"/>
        <v>1.125E-2</v>
      </c>
    </row>
    <row r="325" spans="1:43">
      <c r="A325" t="s">
        <v>343</v>
      </c>
      <c r="B325">
        <v>0</v>
      </c>
      <c r="C325">
        <v>0.16866999999999999</v>
      </c>
      <c r="D325">
        <v>9.7000000000000005E-4</v>
      </c>
      <c r="E325">
        <v>0.23277</v>
      </c>
      <c r="F325">
        <v>0</v>
      </c>
      <c r="G325">
        <v>1.5978300000000001</v>
      </c>
      <c r="H325">
        <v>5.1569599999999998</v>
      </c>
      <c r="I325">
        <v>0</v>
      </c>
      <c r="J325">
        <v>5.5739999999999998E-2</v>
      </c>
      <c r="K325">
        <v>0</v>
      </c>
      <c r="L325">
        <v>5.6050000000000003E-2</v>
      </c>
      <c r="M325">
        <v>9.8700000000000003E-3</v>
      </c>
      <c r="N325">
        <v>0.14801</v>
      </c>
      <c r="O325">
        <v>0.40232000000000001</v>
      </c>
      <c r="P325">
        <v>0.55840999999999996</v>
      </c>
      <c r="Q325">
        <v>4.376E-2</v>
      </c>
      <c r="R325">
        <v>0.43175999999999998</v>
      </c>
      <c r="S325">
        <v>5.6590000000000001E-2</v>
      </c>
      <c r="T325">
        <v>1.5350000000000001E-2</v>
      </c>
      <c r="U325" s="2" t="str">
        <f t="shared" si="105"/>
        <v>A42069</v>
      </c>
      <c r="V325" s="2">
        <f t="shared" si="106"/>
        <v>0.16963999999999999</v>
      </c>
      <c r="W325" s="2">
        <f t="shared" si="107"/>
        <v>0.23277</v>
      </c>
      <c r="X325" s="2">
        <f t="shared" si="108"/>
        <v>1.5978300000000001</v>
      </c>
      <c r="Y325" s="2">
        <f t="shared" si="109"/>
        <v>5.1569599999999998</v>
      </c>
      <c r="Z325" s="2">
        <f t="shared" si="110"/>
        <v>5.5739999999999998E-2</v>
      </c>
      <c r="AA325" s="2">
        <f t="shared" si="111"/>
        <v>5.6050000000000003E-2</v>
      </c>
      <c r="AB325" s="2">
        <f t="shared" si="112"/>
        <v>0.56020000000000003</v>
      </c>
      <c r="AC325" s="2">
        <f t="shared" si="113"/>
        <v>0.55840999999999996</v>
      </c>
      <c r="AD325" s="2">
        <f t="shared" si="114"/>
        <v>0.53210999999999997</v>
      </c>
      <c r="AE325" s="2">
        <f t="shared" si="115"/>
        <v>1.5350000000000001E-2</v>
      </c>
      <c r="AG325" t="s">
        <v>129</v>
      </c>
      <c r="AH325">
        <f t="shared" si="116"/>
        <v>0.16538</v>
      </c>
      <c r="AI325">
        <f t="shared" si="117"/>
        <v>0.24168999999999999</v>
      </c>
      <c r="AJ325">
        <f t="shared" si="118"/>
        <v>1.6556</v>
      </c>
      <c r="AK325">
        <f t="shared" si="119"/>
        <v>4.91683</v>
      </c>
      <c r="AL325">
        <f t="shared" si="120"/>
        <v>5.6549999999999996E-2</v>
      </c>
      <c r="AM325">
        <f t="shared" si="121"/>
        <v>5.3580000000000003E-2</v>
      </c>
      <c r="AN325">
        <f t="shared" si="122"/>
        <v>0.56302000000000008</v>
      </c>
      <c r="AO325">
        <f t="shared" si="123"/>
        <v>0.55776000000000003</v>
      </c>
      <c r="AP325">
        <f t="shared" si="124"/>
        <v>0.54239999999999988</v>
      </c>
      <c r="AQ325">
        <f t="shared" si="125"/>
        <v>1.159E-2</v>
      </c>
    </row>
    <row r="326" spans="1:43">
      <c r="A326" t="s">
        <v>344</v>
      </c>
      <c r="B326">
        <v>0</v>
      </c>
      <c r="C326">
        <v>0.16722999999999999</v>
      </c>
      <c r="D326">
        <v>9.7999999999999997E-4</v>
      </c>
      <c r="E326">
        <v>0.23763999999999999</v>
      </c>
      <c r="F326">
        <v>0</v>
      </c>
      <c r="G326">
        <v>1.5957300000000001</v>
      </c>
      <c r="H326">
        <v>5.1067799999999997</v>
      </c>
      <c r="I326">
        <v>0</v>
      </c>
      <c r="J326">
        <v>5.5739999999999998E-2</v>
      </c>
      <c r="K326">
        <v>0</v>
      </c>
      <c r="L326">
        <v>5.6189999999999997E-2</v>
      </c>
      <c r="M326">
        <v>9.4699999999999993E-3</v>
      </c>
      <c r="N326">
        <v>0.14741000000000001</v>
      </c>
      <c r="O326">
        <v>0.40333999999999998</v>
      </c>
      <c r="P326">
        <v>0.55962999999999996</v>
      </c>
      <c r="Q326">
        <v>3.9620000000000002E-2</v>
      </c>
      <c r="R326">
        <v>0.45244000000000001</v>
      </c>
      <c r="S326">
        <v>5.7230000000000003E-2</v>
      </c>
      <c r="T326">
        <v>2.0580000000000001E-2</v>
      </c>
      <c r="U326" s="2" t="str">
        <f t="shared" si="105"/>
        <v>F42069</v>
      </c>
      <c r="V326" s="2">
        <f t="shared" si="106"/>
        <v>0.16821</v>
      </c>
      <c r="W326" s="2">
        <f t="shared" si="107"/>
        <v>0.23763999999999999</v>
      </c>
      <c r="X326" s="2">
        <f t="shared" si="108"/>
        <v>1.5957300000000001</v>
      </c>
      <c r="Y326" s="2">
        <f t="shared" si="109"/>
        <v>5.1067799999999997</v>
      </c>
      <c r="Z326" s="2">
        <f t="shared" si="110"/>
        <v>5.5739999999999998E-2</v>
      </c>
      <c r="AA326" s="2">
        <f t="shared" si="111"/>
        <v>5.6189999999999997E-2</v>
      </c>
      <c r="AB326" s="2">
        <f t="shared" si="112"/>
        <v>0.56021999999999994</v>
      </c>
      <c r="AC326" s="2">
        <f t="shared" si="113"/>
        <v>0.55962999999999996</v>
      </c>
      <c r="AD326" s="2">
        <f t="shared" si="114"/>
        <v>0.54929000000000006</v>
      </c>
      <c r="AE326" s="2">
        <f t="shared" si="115"/>
        <v>2.0580000000000001E-2</v>
      </c>
      <c r="AG326" t="s">
        <v>120</v>
      </c>
      <c r="AH326">
        <f t="shared" si="116"/>
        <v>0.16846</v>
      </c>
      <c r="AI326">
        <f t="shared" si="117"/>
        <v>0.24861</v>
      </c>
      <c r="AJ326">
        <f t="shared" si="118"/>
        <v>1.6105400000000001</v>
      </c>
      <c r="AK326">
        <f t="shared" si="119"/>
        <v>4.7801999999999998</v>
      </c>
      <c r="AL326">
        <f t="shared" si="120"/>
        <v>6.1920000000000003E-2</v>
      </c>
      <c r="AM326">
        <f t="shared" si="121"/>
        <v>5.7610000000000001E-2</v>
      </c>
      <c r="AN326">
        <f t="shared" si="122"/>
        <v>0.56308000000000002</v>
      </c>
      <c r="AO326">
        <f t="shared" si="123"/>
        <v>0.56077999999999995</v>
      </c>
      <c r="AP326">
        <f t="shared" si="124"/>
        <v>0.45035999999999998</v>
      </c>
      <c r="AQ326">
        <f t="shared" si="125"/>
        <v>2.2620000000000001E-2</v>
      </c>
    </row>
    <row r="327" spans="1:43">
      <c r="A327" t="s">
        <v>345</v>
      </c>
      <c r="B327">
        <v>0</v>
      </c>
      <c r="C327">
        <v>0.16278999999999999</v>
      </c>
      <c r="D327">
        <v>1.49E-3</v>
      </c>
      <c r="E327">
        <v>0.24374000000000001</v>
      </c>
      <c r="F327">
        <v>0</v>
      </c>
      <c r="G327">
        <v>1.6344399999999999</v>
      </c>
      <c r="H327">
        <v>5.0339600000000004</v>
      </c>
      <c r="I327">
        <v>0</v>
      </c>
      <c r="J327">
        <v>5.6230000000000002E-2</v>
      </c>
      <c r="K327">
        <v>0</v>
      </c>
      <c r="L327">
        <v>5.5800000000000002E-2</v>
      </c>
      <c r="M327">
        <v>1.2579999999999999E-2</v>
      </c>
      <c r="N327">
        <v>9.3820000000000001E-2</v>
      </c>
      <c r="O327">
        <v>0.45578999999999997</v>
      </c>
      <c r="P327">
        <v>0.55998000000000003</v>
      </c>
      <c r="Q327">
        <v>3.8289999999999998E-2</v>
      </c>
      <c r="R327">
        <v>0.46553</v>
      </c>
      <c r="S327">
        <v>8.3169999999999994E-2</v>
      </c>
      <c r="T327">
        <v>2.087E-2</v>
      </c>
      <c r="U327" s="2" t="str">
        <f t="shared" si="105"/>
        <v>A42035</v>
      </c>
      <c r="V327" s="2">
        <f t="shared" si="106"/>
        <v>0.16427999999999998</v>
      </c>
      <c r="W327" s="2">
        <f t="shared" si="107"/>
        <v>0.24374000000000001</v>
      </c>
      <c r="X327" s="2">
        <f t="shared" si="108"/>
        <v>1.6344399999999999</v>
      </c>
      <c r="Y327" s="2">
        <f t="shared" si="109"/>
        <v>5.0339600000000004</v>
      </c>
      <c r="Z327" s="2">
        <f t="shared" si="110"/>
        <v>5.6230000000000002E-2</v>
      </c>
      <c r="AA327" s="2">
        <f t="shared" si="111"/>
        <v>5.5800000000000002E-2</v>
      </c>
      <c r="AB327" s="2">
        <f t="shared" si="112"/>
        <v>0.56218999999999997</v>
      </c>
      <c r="AC327" s="2">
        <f t="shared" si="113"/>
        <v>0.55998000000000003</v>
      </c>
      <c r="AD327" s="2">
        <f t="shared" si="114"/>
        <v>0.58699000000000001</v>
      </c>
      <c r="AE327" s="2">
        <f t="shared" si="115"/>
        <v>2.087E-2</v>
      </c>
      <c r="AG327" t="s">
        <v>215</v>
      </c>
      <c r="AH327">
        <f t="shared" si="116"/>
        <v>0.16583000000000001</v>
      </c>
      <c r="AI327">
        <f t="shared" si="117"/>
        <v>0.24584</v>
      </c>
      <c r="AJ327">
        <f t="shared" si="118"/>
        <v>1.64828</v>
      </c>
      <c r="AK327">
        <f t="shared" si="119"/>
        <v>4.9548899999999998</v>
      </c>
      <c r="AL327">
        <f t="shared" si="120"/>
        <v>5.6689999999999997E-2</v>
      </c>
      <c r="AM327">
        <f t="shared" si="121"/>
        <v>5.3879999999999997E-2</v>
      </c>
      <c r="AN327">
        <f t="shared" si="122"/>
        <v>0.56264000000000003</v>
      </c>
      <c r="AO327">
        <f t="shared" si="123"/>
        <v>0.55954000000000004</v>
      </c>
      <c r="AP327">
        <f t="shared" si="124"/>
        <v>0.55914999999999992</v>
      </c>
      <c r="AQ327">
        <f t="shared" si="125"/>
        <v>2.513E-2</v>
      </c>
    </row>
    <row r="328" spans="1:43">
      <c r="A328" t="s">
        <v>346</v>
      </c>
      <c r="B328">
        <v>0</v>
      </c>
      <c r="C328">
        <v>0.16103000000000001</v>
      </c>
      <c r="D328">
        <v>2.2399999999999998E-3</v>
      </c>
      <c r="E328">
        <v>0.23915</v>
      </c>
      <c r="F328">
        <v>0</v>
      </c>
      <c r="G328">
        <v>1.62802</v>
      </c>
      <c r="H328">
        <v>5.0760199999999998</v>
      </c>
      <c r="I328" s="1">
        <v>1.0000000000000001E-5</v>
      </c>
      <c r="J328">
        <v>5.6059999999999999E-2</v>
      </c>
      <c r="K328" s="1">
        <v>1.0000000000000001E-5</v>
      </c>
      <c r="L328">
        <v>5.5460000000000002E-2</v>
      </c>
      <c r="M328">
        <v>9.4479999999999995E-2</v>
      </c>
      <c r="N328">
        <v>2.6030000000000001E-2</v>
      </c>
      <c r="O328">
        <v>0.44230999999999998</v>
      </c>
      <c r="P328">
        <v>0.55823999999999996</v>
      </c>
      <c r="Q328">
        <v>0.13375000000000001</v>
      </c>
      <c r="R328">
        <v>0.29509000000000002</v>
      </c>
      <c r="S328">
        <v>0.11395</v>
      </c>
      <c r="T328">
        <v>1.8710000000000001E-2</v>
      </c>
      <c r="U328" s="2" t="str">
        <f t="shared" si="105"/>
        <v>A42015</v>
      </c>
      <c r="V328" s="2">
        <f t="shared" si="106"/>
        <v>0.16327</v>
      </c>
      <c r="W328" s="2">
        <f t="shared" si="107"/>
        <v>0.23915</v>
      </c>
      <c r="X328" s="2">
        <f t="shared" si="108"/>
        <v>1.62802</v>
      </c>
      <c r="Y328" s="2">
        <f t="shared" si="109"/>
        <v>5.0760199999999998</v>
      </c>
      <c r="Z328" s="2">
        <f t="shared" si="110"/>
        <v>5.6080000000000005E-2</v>
      </c>
      <c r="AA328" s="2">
        <f t="shared" si="111"/>
        <v>5.5460000000000002E-2</v>
      </c>
      <c r="AB328" s="2">
        <f t="shared" si="112"/>
        <v>0.56281999999999999</v>
      </c>
      <c r="AC328" s="2">
        <f t="shared" si="113"/>
        <v>0.55823999999999996</v>
      </c>
      <c r="AD328" s="2">
        <f t="shared" si="114"/>
        <v>0.54278999999999999</v>
      </c>
      <c r="AE328" s="2">
        <f t="shared" si="115"/>
        <v>1.8710000000000001E-2</v>
      </c>
      <c r="AG328" t="s">
        <v>73</v>
      </c>
      <c r="AH328">
        <f t="shared" si="116"/>
        <v>0.16542999999999999</v>
      </c>
      <c r="AI328">
        <f t="shared" si="117"/>
        <v>0.24446999999999999</v>
      </c>
      <c r="AJ328">
        <f t="shared" si="118"/>
        <v>1.65198</v>
      </c>
      <c r="AK328">
        <f t="shared" si="119"/>
        <v>4.9452800000000003</v>
      </c>
      <c r="AL328">
        <f t="shared" si="120"/>
        <v>5.645E-2</v>
      </c>
      <c r="AM328">
        <f t="shared" si="121"/>
        <v>5.4629999999999998E-2</v>
      </c>
      <c r="AN328">
        <f t="shared" si="122"/>
        <v>0.56252999999999997</v>
      </c>
      <c r="AO328">
        <f t="shared" si="123"/>
        <v>0.55806</v>
      </c>
      <c r="AP328">
        <f t="shared" si="124"/>
        <v>0.61878</v>
      </c>
      <c r="AQ328">
        <f t="shared" si="125"/>
        <v>1.6410000000000001E-2</v>
      </c>
    </row>
    <row r="329" spans="1:43">
      <c r="A329" t="s">
        <v>347</v>
      </c>
      <c r="B329">
        <v>0</v>
      </c>
      <c r="C329">
        <v>0.16606000000000001</v>
      </c>
      <c r="D329">
        <v>1.39E-3</v>
      </c>
      <c r="E329">
        <v>0.25013999999999997</v>
      </c>
      <c r="F329">
        <v>0</v>
      </c>
      <c r="G329">
        <v>1.69265</v>
      </c>
      <c r="H329">
        <v>4.94156</v>
      </c>
      <c r="I329">
        <v>0</v>
      </c>
      <c r="J329">
        <v>5.6489999999999999E-2</v>
      </c>
      <c r="K329">
        <v>0</v>
      </c>
      <c r="L329">
        <v>5.5140000000000002E-2</v>
      </c>
      <c r="M329">
        <v>3.5479999999999998E-2</v>
      </c>
      <c r="N329">
        <v>8.9260000000000006E-2</v>
      </c>
      <c r="O329">
        <v>0.43607000000000001</v>
      </c>
      <c r="P329">
        <v>0.56020000000000003</v>
      </c>
      <c r="Q329">
        <v>8.9270000000000002E-2</v>
      </c>
      <c r="R329">
        <v>0.45193</v>
      </c>
      <c r="S329">
        <v>4.2000000000000003E-2</v>
      </c>
      <c r="T329">
        <v>2.1559999999999999E-2</v>
      </c>
      <c r="U329" s="2" t="str">
        <f t="shared" si="105"/>
        <v>A42105</v>
      </c>
      <c r="V329" s="2">
        <f t="shared" si="106"/>
        <v>0.16745000000000002</v>
      </c>
      <c r="W329" s="2">
        <f t="shared" si="107"/>
        <v>0.25013999999999997</v>
      </c>
      <c r="X329" s="2">
        <f t="shared" si="108"/>
        <v>1.69265</v>
      </c>
      <c r="Y329" s="2">
        <f t="shared" si="109"/>
        <v>4.94156</v>
      </c>
      <c r="Z329" s="2">
        <f t="shared" si="110"/>
        <v>5.6489999999999999E-2</v>
      </c>
      <c r="AA329" s="2">
        <f t="shared" si="111"/>
        <v>5.5140000000000002E-2</v>
      </c>
      <c r="AB329" s="2">
        <f t="shared" si="112"/>
        <v>0.56081000000000003</v>
      </c>
      <c r="AC329" s="2">
        <f t="shared" si="113"/>
        <v>0.56020000000000003</v>
      </c>
      <c r="AD329" s="2">
        <f t="shared" si="114"/>
        <v>0.58320000000000005</v>
      </c>
      <c r="AE329" s="2">
        <f t="shared" si="115"/>
        <v>2.1559999999999999E-2</v>
      </c>
      <c r="AG329" t="s">
        <v>61</v>
      </c>
      <c r="AH329">
        <f t="shared" si="116"/>
        <v>0.16678999999999999</v>
      </c>
      <c r="AI329">
        <f t="shared" si="117"/>
        <v>0.24873000000000001</v>
      </c>
      <c r="AJ329">
        <f t="shared" si="118"/>
        <v>1.6532199999999999</v>
      </c>
      <c r="AK329">
        <f t="shared" si="119"/>
        <v>4.94543</v>
      </c>
      <c r="AL329">
        <f t="shared" si="120"/>
        <v>5.6940000000000004E-2</v>
      </c>
      <c r="AM329">
        <f t="shared" si="121"/>
        <v>5.5710000000000003E-2</v>
      </c>
      <c r="AN329">
        <f t="shared" si="122"/>
        <v>0.56874999999999998</v>
      </c>
      <c r="AO329">
        <f t="shared" si="123"/>
        <v>0.56052000000000002</v>
      </c>
      <c r="AP329">
        <f t="shared" si="124"/>
        <v>0.59188000000000007</v>
      </c>
      <c r="AQ329">
        <f t="shared" si="125"/>
        <v>2.2409999999999999E-2</v>
      </c>
    </row>
    <row r="330" spans="1:43">
      <c r="A330" t="s">
        <v>348</v>
      </c>
      <c r="B330">
        <v>0</v>
      </c>
      <c r="C330">
        <v>0.16122</v>
      </c>
      <c r="D330">
        <v>1.64E-3</v>
      </c>
      <c r="E330">
        <v>0.1615</v>
      </c>
      <c r="F330">
        <v>0</v>
      </c>
      <c r="G330">
        <v>2.069</v>
      </c>
      <c r="H330">
        <v>2.8828999999999998</v>
      </c>
      <c r="I330">
        <v>0</v>
      </c>
      <c r="J330">
        <v>2.8060000000000002E-2</v>
      </c>
      <c r="K330">
        <v>0</v>
      </c>
      <c r="L330">
        <v>5.568E-2</v>
      </c>
      <c r="M330">
        <v>2.9479999999999999E-2</v>
      </c>
      <c r="N330">
        <v>4.8799999999999998E-3</v>
      </c>
      <c r="O330">
        <v>0.46557999999999999</v>
      </c>
      <c r="P330">
        <v>0.55805000000000005</v>
      </c>
      <c r="Q330">
        <v>2.0379999999999999E-2</v>
      </c>
      <c r="R330">
        <v>2.3619999999999999E-2</v>
      </c>
      <c r="S330">
        <v>2.0300000000000001E-3</v>
      </c>
      <c r="T330">
        <v>2.2409999999999999E-2</v>
      </c>
      <c r="U330" s="2" t="str">
        <f t="shared" si="105"/>
        <v>A42023</v>
      </c>
      <c r="V330" s="2">
        <f t="shared" si="106"/>
        <v>0.16286</v>
      </c>
      <c r="W330" s="2">
        <f t="shared" si="107"/>
        <v>0.1615</v>
      </c>
      <c r="X330" s="2">
        <f t="shared" si="108"/>
        <v>2.069</v>
      </c>
      <c r="Y330" s="2">
        <f t="shared" si="109"/>
        <v>2.8828999999999998</v>
      </c>
      <c r="Z330" s="2">
        <f t="shared" si="110"/>
        <v>2.8060000000000002E-2</v>
      </c>
      <c r="AA330" s="2">
        <f t="shared" si="111"/>
        <v>5.568E-2</v>
      </c>
      <c r="AB330" s="2">
        <f t="shared" si="112"/>
        <v>0.49994</v>
      </c>
      <c r="AC330" s="2">
        <f t="shared" si="113"/>
        <v>0.55805000000000005</v>
      </c>
      <c r="AD330" s="2">
        <f t="shared" si="114"/>
        <v>4.6029999999999995E-2</v>
      </c>
      <c r="AE330" s="2">
        <f t="shared" si="115"/>
        <v>2.2409999999999999E-2</v>
      </c>
      <c r="AG330" t="s">
        <v>174</v>
      </c>
      <c r="AH330">
        <f t="shared" si="116"/>
        <v>0.16519</v>
      </c>
      <c r="AI330">
        <f t="shared" si="117"/>
        <v>0.24692</v>
      </c>
      <c r="AJ330">
        <f t="shared" si="118"/>
        <v>1.6495200000000001</v>
      </c>
      <c r="AK330">
        <f t="shared" si="119"/>
        <v>4.9512</v>
      </c>
      <c r="AL330">
        <f t="shared" si="120"/>
        <v>5.645E-2</v>
      </c>
      <c r="AM330">
        <f t="shared" si="121"/>
        <v>5.5640000000000002E-2</v>
      </c>
      <c r="AN330">
        <f t="shared" si="122"/>
        <v>0.56284000000000001</v>
      </c>
      <c r="AO330">
        <f t="shared" si="123"/>
        <v>0.56027000000000005</v>
      </c>
      <c r="AP330">
        <f t="shared" si="124"/>
        <v>0.52476</v>
      </c>
      <c r="AQ330">
        <f t="shared" si="125"/>
        <v>2.3810000000000001E-2</v>
      </c>
    </row>
    <row r="331" spans="1:43">
      <c r="A331" t="s">
        <v>349</v>
      </c>
      <c r="B331">
        <v>0</v>
      </c>
      <c r="C331">
        <v>0.16331999999999999</v>
      </c>
      <c r="D331">
        <v>1.6900000000000001E-3</v>
      </c>
      <c r="E331">
        <v>0.24240999999999999</v>
      </c>
      <c r="F331">
        <v>0</v>
      </c>
      <c r="G331">
        <v>1.6494899999999999</v>
      </c>
      <c r="H331">
        <v>4.9715800000000003</v>
      </c>
      <c r="I331" s="1">
        <v>6.0000000000000002E-5</v>
      </c>
      <c r="J331">
        <v>5.6270000000000001E-2</v>
      </c>
      <c r="K331" s="1">
        <v>2.0000000000000002E-5</v>
      </c>
      <c r="L331">
        <v>5.3949999999999998E-2</v>
      </c>
      <c r="M331">
        <v>0.12562999999999999</v>
      </c>
      <c r="N331">
        <v>2.896E-2</v>
      </c>
      <c r="O331">
        <v>0.40923999999999999</v>
      </c>
      <c r="P331">
        <v>0.55601999999999996</v>
      </c>
      <c r="Q331">
        <v>0.19123000000000001</v>
      </c>
      <c r="R331">
        <v>0.25991999999999998</v>
      </c>
      <c r="S331">
        <v>5.3170000000000002E-2</v>
      </c>
      <c r="T331">
        <v>1.1209999999999999E-2</v>
      </c>
      <c r="U331" s="2" t="str">
        <f t="shared" si="105"/>
        <v>A36015</v>
      </c>
      <c r="V331" s="2">
        <f t="shared" si="106"/>
        <v>0.16500999999999999</v>
      </c>
      <c r="W331" s="2">
        <f t="shared" si="107"/>
        <v>0.24240999999999999</v>
      </c>
      <c r="X331" s="2">
        <f t="shared" si="108"/>
        <v>1.6494899999999999</v>
      </c>
      <c r="Y331" s="2">
        <f t="shared" si="109"/>
        <v>4.9715800000000003</v>
      </c>
      <c r="Z331" s="2">
        <f t="shared" si="110"/>
        <v>5.6349999999999997E-2</v>
      </c>
      <c r="AA331" s="2">
        <f t="shared" si="111"/>
        <v>5.3949999999999998E-2</v>
      </c>
      <c r="AB331" s="2">
        <f t="shared" si="112"/>
        <v>0.56383000000000005</v>
      </c>
      <c r="AC331" s="2">
        <f t="shared" si="113"/>
        <v>0.55601999999999996</v>
      </c>
      <c r="AD331" s="2">
        <f t="shared" si="114"/>
        <v>0.50431999999999999</v>
      </c>
      <c r="AE331" s="2">
        <f t="shared" si="115"/>
        <v>1.1209999999999999E-2</v>
      </c>
      <c r="AG331" t="s">
        <v>172</v>
      </c>
      <c r="AH331">
        <f t="shared" si="116"/>
        <v>0.16485000000000002</v>
      </c>
      <c r="AI331">
        <f t="shared" si="117"/>
        <v>0.2392</v>
      </c>
      <c r="AJ331">
        <f t="shared" si="118"/>
        <v>1.6439600000000001</v>
      </c>
      <c r="AK331">
        <f t="shared" si="119"/>
        <v>5.0307500000000003</v>
      </c>
      <c r="AL331">
        <f t="shared" si="120"/>
        <v>5.6430000000000001E-2</v>
      </c>
      <c r="AM331">
        <f t="shared" si="121"/>
        <v>5.4339999999999999E-2</v>
      </c>
      <c r="AN331">
        <f t="shared" si="122"/>
        <v>0.56264999999999998</v>
      </c>
      <c r="AO331">
        <f t="shared" si="123"/>
        <v>0.55672999999999995</v>
      </c>
      <c r="AP331">
        <f t="shared" si="124"/>
        <v>0.62139999999999995</v>
      </c>
      <c r="AQ331">
        <f t="shared" si="125"/>
        <v>5.0800000000000003E-3</v>
      </c>
    </row>
    <row r="332" spans="1:43">
      <c r="A332" t="s">
        <v>350</v>
      </c>
      <c r="B332">
        <v>0</v>
      </c>
      <c r="C332">
        <v>0.16205</v>
      </c>
      <c r="D332">
        <v>1.6000000000000001E-3</v>
      </c>
      <c r="E332">
        <v>0.24027000000000001</v>
      </c>
      <c r="F332">
        <v>0</v>
      </c>
      <c r="G332">
        <v>1.631</v>
      </c>
      <c r="H332">
        <v>5.04739</v>
      </c>
      <c r="I332">
        <v>0</v>
      </c>
      <c r="J332">
        <v>5.6099999999999997E-2</v>
      </c>
      <c r="K332" s="1">
        <v>1.0000000000000001E-5</v>
      </c>
      <c r="L332">
        <v>5.5140000000000002E-2</v>
      </c>
      <c r="M332">
        <v>3.0439999999999998E-2</v>
      </c>
      <c r="N332">
        <v>5.0909999999999997E-2</v>
      </c>
      <c r="O332">
        <v>0.48119000000000001</v>
      </c>
      <c r="P332">
        <v>0.55828999999999995</v>
      </c>
      <c r="Q332">
        <v>6.7059999999999995E-2</v>
      </c>
      <c r="R332">
        <v>0.36126999999999998</v>
      </c>
      <c r="S332">
        <v>6.3130000000000006E-2</v>
      </c>
      <c r="T332">
        <v>1.5389999999999999E-2</v>
      </c>
      <c r="U332" s="2" t="str">
        <f t="shared" si="105"/>
        <v>A36101</v>
      </c>
      <c r="V332" s="2">
        <f t="shared" si="106"/>
        <v>0.16364999999999999</v>
      </c>
      <c r="W332" s="2">
        <f t="shared" si="107"/>
        <v>0.24027000000000001</v>
      </c>
      <c r="X332" s="2">
        <f t="shared" si="108"/>
        <v>1.631</v>
      </c>
      <c r="Y332" s="2">
        <f t="shared" si="109"/>
        <v>5.04739</v>
      </c>
      <c r="Z332" s="2">
        <f t="shared" si="110"/>
        <v>5.611E-2</v>
      </c>
      <c r="AA332" s="2">
        <f t="shared" si="111"/>
        <v>5.5140000000000002E-2</v>
      </c>
      <c r="AB332" s="2">
        <f t="shared" si="112"/>
        <v>0.56254000000000004</v>
      </c>
      <c r="AC332" s="2">
        <f t="shared" si="113"/>
        <v>0.55828999999999995</v>
      </c>
      <c r="AD332" s="2">
        <f t="shared" si="114"/>
        <v>0.49146000000000001</v>
      </c>
      <c r="AE332" s="2">
        <f t="shared" si="115"/>
        <v>1.5389999999999999E-2</v>
      </c>
      <c r="AG332" t="s">
        <v>247</v>
      </c>
      <c r="AH332">
        <f t="shared" si="116"/>
        <v>0.13426000000000002</v>
      </c>
      <c r="AI332">
        <f t="shared" si="117"/>
        <v>0.24457999999999999</v>
      </c>
      <c r="AJ332">
        <f t="shared" si="118"/>
        <v>1.5024200000000001</v>
      </c>
      <c r="AK332">
        <f t="shared" si="119"/>
        <v>4.8386699999999996</v>
      </c>
      <c r="AL332">
        <f t="shared" si="120"/>
        <v>3.0699999999999998E-3</v>
      </c>
      <c r="AM332">
        <f t="shared" si="121"/>
        <v>5.484E-2</v>
      </c>
      <c r="AN332">
        <f t="shared" si="122"/>
        <v>0.56183000000000005</v>
      </c>
      <c r="AO332">
        <f t="shared" si="123"/>
        <v>0.55656000000000005</v>
      </c>
      <c r="AP332">
        <f t="shared" si="124"/>
        <v>0.41924</v>
      </c>
      <c r="AQ332">
        <f t="shared" si="125"/>
        <v>1.7479999999999999E-2</v>
      </c>
    </row>
    <row r="333" spans="1:43">
      <c r="A333" t="s">
        <v>351</v>
      </c>
      <c r="B333">
        <v>0</v>
      </c>
      <c r="C333">
        <v>0.16353999999999999</v>
      </c>
      <c r="D333">
        <v>1.7700000000000001E-3</v>
      </c>
      <c r="E333">
        <v>0.23896999999999999</v>
      </c>
      <c r="F333">
        <v>0</v>
      </c>
      <c r="G333">
        <v>1.6554899999999999</v>
      </c>
      <c r="H333">
        <v>4.9521499999999996</v>
      </c>
      <c r="I333">
        <v>0</v>
      </c>
      <c r="J333">
        <v>5.6340000000000001E-2</v>
      </c>
      <c r="K333">
        <v>0</v>
      </c>
      <c r="L333">
        <v>5.2490000000000002E-2</v>
      </c>
      <c r="M333">
        <v>0.12936</v>
      </c>
      <c r="N333">
        <v>2.717E-2</v>
      </c>
      <c r="O333">
        <v>0.40727000000000002</v>
      </c>
      <c r="P333">
        <v>0.55415000000000003</v>
      </c>
      <c r="Q333">
        <v>0.2082</v>
      </c>
      <c r="R333">
        <v>0.27535999999999999</v>
      </c>
      <c r="S333">
        <v>6.7680000000000004E-2</v>
      </c>
      <c r="T333">
        <v>1.21E-2</v>
      </c>
      <c r="U333" s="2" t="str">
        <f t="shared" si="105"/>
        <v>F42117</v>
      </c>
      <c r="V333" s="2">
        <f t="shared" si="106"/>
        <v>0.16530999999999998</v>
      </c>
      <c r="W333" s="2">
        <f t="shared" si="107"/>
        <v>0.23896999999999999</v>
      </c>
      <c r="X333" s="2">
        <f t="shared" si="108"/>
        <v>1.6554899999999999</v>
      </c>
      <c r="Y333" s="2">
        <f t="shared" si="109"/>
        <v>4.9521499999999996</v>
      </c>
      <c r="Z333" s="2">
        <f t="shared" si="110"/>
        <v>5.6340000000000001E-2</v>
      </c>
      <c r="AA333" s="2">
        <f t="shared" si="111"/>
        <v>5.2490000000000002E-2</v>
      </c>
      <c r="AB333" s="2">
        <f t="shared" si="112"/>
        <v>0.56380000000000008</v>
      </c>
      <c r="AC333" s="2">
        <f t="shared" si="113"/>
        <v>0.55415000000000003</v>
      </c>
      <c r="AD333" s="2">
        <f t="shared" si="114"/>
        <v>0.55123999999999995</v>
      </c>
      <c r="AE333" s="2">
        <f t="shared" si="115"/>
        <v>1.21E-2</v>
      </c>
      <c r="AG333" t="s">
        <v>237</v>
      </c>
      <c r="AH333">
        <f t="shared" si="116"/>
        <v>0.16531999999999999</v>
      </c>
      <c r="AI333">
        <f t="shared" si="117"/>
        <v>0.23896000000000001</v>
      </c>
      <c r="AJ333">
        <f t="shared" si="118"/>
        <v>1.64937</v>
      </c>
      <c r="AK333">
        <f t="shared" si="119"/>
        <v>4.98264</v>
      </c>
      <c r="AL333">
        <f t="shared" si="120"/>
        <v>5.6649999999999999E-2</v>
      </c>
      <c r="AM333">
        <f t="shared" si="121"/>
        <v>5.314E-2</v>
      </c>
      <c r="AN333">
        <f t="shared" si="122"/>
        <v>0.56261000000000005</v>
      </c>
      <c r="AO333">
        <f t="shared" si="123"/>
        <v>0.55218999999999996</v>
      </c>
      <c r="AP333">
        <f t="shared" si="124"/>
        <v>0.60946</v>
      </c>
      <c r="AQ333">
        <f t="shared" si="125"/>
        <v>2.33E-3</v>
      </c>
    </row>
    <row r="334" spans="1:43">
      <c r="A334" t="s">
        <v>352</v>
      </c>
      <c r="B334">
        <v>0</v>
      </c>
      <c r="C334">
        <v>0.16564000000000001</v>
      </c>
      <c r="D334">
        <v>8.9999999999999998E-4</v>
      </c>
      <c r="E334">
        <v>0.24618999999999999</v>
      </c>
      <c r="F334">
        <v>0</v>
      </c>
      <c r="G334">
        <v>1.66828</v>
      </c>
      <c r="H334">
        <v>4.9371400000000003</v>
      </c>
      <c r="I334" s="1">
        <v>1.0000000000000001E-5</v>
      </c>
      <c r="J334">
        <v>5.638E-2</v>
      </c>
      <c r="K334">
        <v>0</v>
      </c>
      <c r="L334">
        <v>5.4879999999999998E-2</v>
      </c>
      <c r="M334">
        <v>1.184E-2</v>
      </c>
      <c r="N334">
        <v>0.17136000000000001</v>
      </c>
      <c r="O334">
        <v>0.37259999999999999</v>
      </c>
      <c r="P334">
        <v>0.55820000000000003</v>
      </c>
      <c r="Q334">
        <v>6.164E-2</v>
      </c>
      <c r="R334">
        <v>0.39023000000000002</v>
      </c>
      <c r="S334">
        <v>3.4750000000000003E-2</v>
      </c>
      <c r="T334">
        <v>1.315E-2</v>
      </c>
      <c r="U334" s="2" t="str">
        <f t="shared" si="105"/>
        <v>A36097</v>
      </c>
      <c r="V334" s="2">
        <f t="shared" si="106"/>
        <v>0.16654000000000002</v>
      </c>
      <c r="W334" s="2">
        <f t="shared" si="107"/>
        <v>0.24618999999999999</v>
      </c>
      <c r="X334" s="2">
        <f t="shared" si="108"/>
        <v>1.66828</v>
      </c>
      <c r="Y334" s="2">
        <f t="shared" si="109"/>
        <v>4.9371400000000003</v>
      </c>
      <c r="Z334" s="2">
        <f t="shared" si="110"/>
        <v>5.6390000000000003E-2</v>
      </c>
      <c r="AA334" s="2">
        <f t="shared" si="111"/>
        <v>5.4879999999999998E-2</v>
      </c>
      <c r="AB334" s="2">
        <f t="shared" si="112"/>
        <v>0.55579999999999996</v>
      </c>
      <c r="AC334" s="2">
        <f t="shared" si="113"/>
        <v>0.55820000000000003</v>
      </c>
      <c r="AD334" s="2">
        <f t="shared" si="114"/>
        <v>0.48662</v>
      </c>
      <c r="AE334" s="2">
        <f t="shared" si="115"/>
        <v>1.315E-2</v>
      </c>
      <c r="AG334" t="s">
        <v>51</v>
      </c>
      <c r="AH334">
        <f t="shared" si="116"/>
        <v>0.16603999999999999</v>
      </c>
      <c r="AI334">
        <f t="shared" si="117"/>
        <v>0.24751999999999999</v>
      </c>
      <c r="AJ334">
        <f t="shared" si="118"/>
        <v>1.63059</v>
      </c>
      <c r="AK334">
        <f t="shared" si="119"/>
        <v>5.1203500000000002</v>
      </c>
      <c r="AL334">
        <f t="shared" si="120"/>
        <v>5.6950000000000001E-2</v>
      </c>
      <c r="AM334">
        <f t="shared" si="121"/>
        <v>5.722E-2</v>
      </c>
      <c r="AN334">
        <f t="shared" si="122"/>
        <v>0.56437000000000004</v>
      </c>
      <c r="AO334">
        <f t="shared" si="123"/>
        <v>0.56237999999999999</v>
      </c>
      <c r="AP334">
        <f t="shared" si="124"/>
        <v>0.58592</v>
      </c>
      <c r="AQ334">
        <f t="shared" si="125"/>
        <v>1.0630000000000001E-2</v>
      </c>
    </row>
    <row r="335" spans="1:43">
      <c r="A335" t="s">
        <v>353</v>
      </c>
      <c r="B335">
        <v>0</v>
      </c>
      <c r="C335">
        <v>0.16436999999999999</v>
      </c>
      <c r="D335">
        <v>9.2000000000000003E-4</v>
      </c>
      <c r="E335">
        <v>0.24479999999999999</v>
      </c>
      <c r="F335">
        <v>0</v>
      </c>
      <c r="G335">
        <v>1.6533500000000001</v>
      </c>
      <c r="H335">
        <v>4.9607999999999999</v>
      </c>
      <c r="I335" s="1">
        <v>4.0000000000000003E-5</v>
      </c>
      <c r="J335">
        <v>5.6279999999999997E-2</v>
      </c>
      <c r="K335" s="1">
        <v>1.0000000000000001E-5</v>
      </c>
      <c r="L335">
        <v>5.4760000000000003E-2</v>
      </c>
      <c r="M335">
        <v>3.1309999999999998E-2</v>
      </c>
      <c r="N335">
        <v>0.14674000000000001</v>
      </c>
      <c r="O335">
        <v>0.37428</v>
      </c>
      <c r="P335">
        <v>0.55791000000000002</v>
      </c>
      <c r="Q335">
        <v>0.13561999999999999</v>
      </c>
      <c r="R335">
        <v>0.27711000000000002</v>
      </c>
      <c r="S335">
        <v>2.5250000000000002E-2</v>
      </c>
      <c r="T335">
        <v>1.2659999999999999E-2</v>
      </c>
      <c r="U335" s="2" t="str">
        <f t="shared" si="105"/>
        <v>A36107</v>
      </c>
      <c r="V335" s="2">
        <f t="shared" si="106"/>
        <v>0.16528999999999999</v>
      </c>
      <c r="W335" s="2">
        <f t="shared" si="107"/>
        <v>0.24479999999999999</v>
      </c>
      <c r="X335" s="2">
        <f t="shared" si="108"/>
        <v>1.6533500000000001</v>
      </c>
      <c r="Y335" s="2">
        <f t="shared" si="109"/>
        <v>4.9607999999999999</v>
      </c>
      <c r="Z335" s="2">
        <f t="shared" si="110"/>
        <v>5.6329999999999998E-2</v>
      </c>
      <c r="AA335" s="2">
        <f t="shared" si="111"/>
        <v>5.4760000000000003E-2</v>
      </c>
      <c r="AB335" s="2">
        <f t="shared" si="112"/>
        <v>0.55232999999999999</v>
      </c>
      <c r="AC335" s="2">
        <f t="shared" si="113"/>
        <v>0.55791000000000002</v>
      </c>
      <c r="AD335" s="2">
        <f t="shared" si="114"/>
        <v>0.43798000000000004</v>
      </c>
      <c r="AE335" s="2">
        <f t="shared" si="115"/>
        <v>1.2659999999999999E-2</v>
      </c>
      <c r="AG335" t="s">
        <v>219</v>
      </c>
      <c r="AH335">
        <f t="shared" si="116"/>
        <v>0.16717000000000001</v>
      </c>
      <c r="AI335">
        <f t="shared" si="117"/>
        <v>0.24284</v>
      </c>
      <c r="AJ335">
        <f t="shared" si="118"/>
        <v>1.65438</v>
      </c>
      <c r="AK335">
        <f t="shared" si="119"/>
        <v>4.9736599999999997</v>
      </c>
      <c r="AL335">
        <f t="shared" si="120"/>
        <v>5.7150000000000006E-2</v>
      </c>
      <c r="AM335">
        <f t="shared" si="121"/>
        <v>5.4219999999999997E-2</v>
      </c>
      <c r="AN335">
        <f t="shared" si="122"/>
        <v>0.56259999999999999</v>
      </c>
      <c r="AO335">
        <f t="shared" si="123"/>
        <v>0.55855999999999995</v>
      </c>
      <c r="AP335">
        <f t="shared" si="124"/>
        <v>0.51053999999999999</v>
      </c>
      <c r="AQ335">
        <f t="shared" si="125"/>
        <v>2.2409999999999999E-2</v>
      </c>
    </row>
    <row r="336" spans="1:43">
      <c r="A336" t="s">
        <v>354</v>
      </c>
      <c r="B336">
        <v>0</v>
      </c>
      <c r="C336">
        <v>0.19767000000000001</v>
      </c>
      <c r="D336">
        <v>9.8999999999999999E-4</v>
      </c>
      <c r="E336">
        <v>0.29804000000000003</v>
      </c>
      <c r="F336">
        <v>0</v>
      </c>
      <c r="G336">
        <v>1.9532</v>
      </c>
      <c r="H336">
        <v>5.90707</v>
      </c>
      <c r="I336">
        <v>1.3999999999999999E-4</v>
      </c>
      <c r="J336">
        <v>6.7729999999999999E-2</v>
      </c>
      <c r="K336" s="1">
        <v>1.0000000000000001E-5</v>
      </c>
      <c r="L336">
        <v>6.7669999999999994E-2</v>
      </c>
      <c r="M336">
        <v>5.1209999999999999E-2</v>
      </c>
      <c r="N336">
        <v>0.30035000000000001</v>
      </c>
      <c r="O336">
        <v>0.37359999999999999</v>
      </c>
      <c r="P336">
        <v>0.62170999999999998</v>
      </c>
      <c r="Q336">
        <v>0.20993999999999999</v>
      </c>
      <c r="R336">
        <v>0.40860999999999997</v>
      </c>
      <c r="S336">
        <v>2.5010000000000001E-2</v>
      </c>
      <c r="T336">
        <v>1.2670000000000001E-2</v>
      </c>
      <c r="U336" s="2" t="str">
        <f t="shared" si="105"/>
        <v>A36109</v>
      </c>
      <c r="V336" s="2">
        <f t="shared" si="106"/>
        <v>0.19866</v>
      </c>
      <c r="W336" s="2">
        <f t="shared" si="107"/>
        <v>0.29804000000000003</v>
      </c>
      <c r="X336" s="2">
        <f t="shared" si="108"/>
        <v>1.9532</v>
      </c>
      <c r="Y336" s="2">
        <f t="shared" si="109"/>
        <v>5.90707</v>
      </c>
      <c r="Z336" s="2">
        <f t="shared" si="110"/>
        <v>6.7879999999999996E-2</v>
      </c>
      <c r="AA336" s="2">
        <f t="shared" si="111"/>
        <v>6.7669999999999994E-2</v>
      </c>
      <c r="AB336" s="2">
        <f t="shared" si="112"/>
        <v>0.72516000000000003</v>
      </c>
      <c r="AC336" s="2">
        <f t="shared" si="113"/>
        <v>0.62170999999999998</v>
      </c>
      <c r="AD336" s="2">
        <f t="shared" si="114"/>
        <v>0.64355999999999991</v>
      </c>
      <c r="AE336" s="2">
        <f t="shared" si="115"/>
        <v>1.2670000000000001E-2</v>
      </c>
      <c r="AG336" t="s">
        <v>142</v>
      </c>
      <c r="AH336">
        <f t="shared" si="116"/>
        <v>0.17052999999999999</v>
      </c>
      <c r="AI336">
        <f t="shared" si="117"/>
        <v>0.24587000000000001</v>
      </c>
      <c r="AJ336">
        <f t="shared" si="118"/>
        <v>1.6219399999999999</v>
      </c>
      <c r="AK336">
        <f t="shared" si="119"/>
        <v>4.9112799999999996</v>
      </c>
      <c r="AL336">
        <f t="shared" si="120"/>
        <v>5.9330000000000001E-2</v>
      </c>
      <c r="AM336">
        <f t="shared" si="121"/>
        <v>5.6210000000000003E-2</v>
      </c>
      <c r="AN336">
        <f t="shared" si="122"/>
        <v>0.56339000000000006</v>
      </c>
      <c r="AO336">
        <f t="shared" si="123"/>
        <v>0.55930000000000002</v>
      </c>
      <c r="AP336">
        <f t="shared" si="124"/>
        <v>0.43806</v>
      </c>
      <c r="AQ336">
        <f t="shared" si="125"/>
        <v>2.2440000000000002E-2</v>
      </c>
    </row>
    <row r="337" spans="1:43">
      <c r="A337" t="s">
        <v>355</v>
      </c>
      <c r="B337">
        <v>0</v>
      </c>
      <c r="C337">
        <v>0.16372999999999999</v>
      </c>
      <c r="D337">
        <v>4.8999999999999998E-4</v>
      </c>
      <c r="E337">
        <v>0.24611</v>
      </c>
      <c r="F337">
        <v>0</v>
      </c>
      <c r="G337">
        <v>1.6314299999999999</v>
      </c>
      <c r="H337">
        <v>5.0329100000000002</v>
      </c>
      <c r="I337">
        <v>0</v>
      </c>
      <c r="J337">
        <v>5.6180000000000001E-2</v>
      </c>
      <c r="K337">
        <v>0</v>
      </c>
      <c r="L337">
        <v>5.5590000000000001E-2</v>
      </c>
      <c r="M337">
        <v>4.4900000000000001E-3</v>
      </c>
      <c r="N337">
        <v>0.34803000000000001</v>
      </c>
      <c r="O337">
        <v>0.21059</v>
      </c>
      <c r="P337">
        <v>0.56018000000000001</v>
      </c>
      <c r="Q337">
        <v>4.369E-2</v>
      </c>
      <c r="R337">
        <v>0.42409000000000002</v>
      </c>
      <c r="S337">
        <v>2.3470000000000001E-2</v>
      </c>
      <c r="T337">
        <v>1.7250000000000001E-2</v>
      </c>
      <c r="U337" s="2" t="str">
        <f t="shared" si="105"/>
        <v>A42033</v>
      </c>
      <c r="V337" s="2">
        <f t="shared" si="106"/>
        <v>0.16421999999999998</v>
      </c>
      <c r="W337" s="2">
        <f t="shared" si="107"/>
        <v>0.24611</v>
      </c>
      <c r="X337" s="2">
        <f t="shared" si="108"/>
        <v>1.6314299999999999</v>
      </c>
      <c r="Y337" s="2">
        <f t="shared" si="109"/>
        <v>5.0329100000000002</v>
      </c>
      <c r="Z337" s="2">
        <f t="shared" si="110"/>
        <v>5.6180000000000001E-2</v>
      </c>
      <c r="AA337" s="2">
        <f t="shared" si="111"/>
        <v>5.5590000000000001E-2</v>
      </c>
      <c r="AB337" s="2">
        <f t="shared" si="112"/>
        <v>0.56311</v>
      </c>
      <c r="AC337" s="2">
        <f t="shared" si="113"/>
        <v>0.56018000000000001</v>
      </c>
      <c r="AD337" s="2">
        <f t="shared" si="114"/>
        <v>0.49125000000000002</v>
      </c>
      <c r="AE337" s="2">
        <f t="shared" si="115"/>
        <v>1.7250000000000001E-2</v>
      </c>
      <c r="AG337" t="s">
        <v>251</v>
      </c>
      <c r="AH337">
        <f t="shared" si="116"/>
        <v>0.15502000000000002</v>
      </c>
      <c r="AI337">
        <f t="shared" si="117"/>
        <v>0.22392999999999999</v>
      </c>
      <c r="AJ337">
        <f t="shared" si="118"/>
        <v>1.5401</v>
      </c>
      <c r="AK337">
        <f t="shared" si="119"/>
        <v>5.1885500000000002</v>
      </c>
      <c r="AL337">
        <f t="shared" si="120"/>
        <v>5.389E-2</v>
      </c>
      <c r="AM337">
        <f t="shared" si="121"/>
        <v>5.1769999999999997E-2</v>
      </c>
      <c r="AN337">
        <f t="shared" si="122"/>
        <v>0.56260999999999994</v>
      </c>
      <c r="AO337">
        <f t="shared" si="123"/>
        <v>0.55464999999999998</v>
      </c>
      <c r="AP337">
        <f t="shared" si="124"/>
        <v>0.57911000000000001</v>
      </c>
      <c r="AQ337">
        <f t="shared" si="125"/>
        <v>2.0899999999999998E-3</v>
      </c>
    </row>
    <row r="338" spans="1:43">
      <c r="A338" t="s">
        <v>356</v>
      </c>
      <c r="B338">
        <v>0</v>
      </c>
      <c r="C338">
        <v>0.15906999999999999</v>
      </c>
      <c r="D338">
        <v>2.5699999999999998E-3</v>
      </c>
      <c r="E338">
        <v>0.20646</v>
      </c>
      <c r="F338">
        <v>0</v>
      </c>
      <c r="G338">
        <v>1.60589</v>
      </c>
      <c r="H338">
        <v>5.4914699999999996</v>
      </c>
      <c r="I338" s="1">
        <v>1.0000000000000001E-5</v>
      </c>
      <c r="J338">
        <v>5.5480000000000002E-2</v>
      </c>
      <c r="K338" s="1">
        <v>9.0000000000000006E-5</v>
      </c>
      <c r="L338">
        <v>5.5879999999999999E-2</v>
      </c>
      <c r="M338">
        <v>3.4369999999999998E-2</v>
      </c>
      <c r="N338">
        <v>2.8490000000000001E-2</v>
      </c>
      <c r="O338">
        <v>0.49984000000000001</v>
      </c>
      <c r="P338">
        <v>0.56015000000000004</v>
      </c>
      <c r="Q338">
        <v>6.7049999999999998E-2</v>
      </c>
      <c r="R338">
        <v>0.34349000000000002</v>
      </c>
      <c r="S338">
        <v>0.18808</v>
      </c>
      <c r="T338">
        <v>1.7729999999999999E-2</v>
      </c>
      <c r="U338" s="2" t="str">
        <f t="shared" si="105"/>
        <v>F42027</v>
      </c>
      <c r="V338" s="2">
        <f t="shared" si="106"/>
        <v>0.16163999999999998</v>
      </c>
      <c r="W338" s="2">
        <f t="shared" si="107"/>
        <v>0.20646</v>
      </c>
      <c r="X338" s="2">
        <f t="shared" si="108"/>
        <v>1.60589</v>
      </c>
      <c r="Y338" s="2">
        <f t="shared" si="109"/>
        <v>5.4914699999999996</v>
      </c>
      <c r="Z338" s="2">
        <f t="shared" si="110"/>
        <v>5.5580000000000004E-2</v>
      </c>
      <c r="AA338" s="2">
        <f t="shared" si="111"/>
        <v>5.5879999999999999E-2</v>
      </c>
      <c r="AB338" s="2">
        <f t="shared" si="112"/>
        <v>0.56269999999999998</v>
      </c>
      <c r="AC338" s="2">
        <f t="shared" si="113"/>
        <v>0.56015000000000004</v>
      </c>
      <c r="AD338" s="2">
        <f t="shared" si="114"/>
        <v>0.59862000000000004</v>
      </c>
      <c r="AE338" s="2">
        <f t="shared" si="115"/>
        <v>1.7729999999999999E-2</v>
      </c>
      <c r="AG338" t="s">
        <v>221</v>
      </c>
      <c r="AH338">
        <f t="shared" si="116"/>
        <v>0.16988</v>
      </c>
      <c r="AI338">
        <f t="shared" si="117"/>
        <v>0.25046000000000002</v>
      </c>
      <c r="AJ338">
        <f t="shared" si="118"/>
        <v>1.65798</v>
      </c>
      <c r="AK338">
        <f t="shared" si="119"/>
        <v>4.9441499999999996</v>
      </c>
      <c r="AL338">
        <f t="shared" si="120"/>
        <v>5.7630000000000001E-2</v>
      </c>
      <c r="AM338">
        <f t="shared" si="121"/>
        <v>5.6370000000000003E-2</v>
      </c>
      <c r="AN338">
        <f t="shared" si="122"/>
        <v>0.57312999999999992</v>
      </c>
      <c r="AO338">
        <f t="shared" si="123"/>
        <v>0.56083000000000005</v>
      </c>
      <c r="AP338">
        <f t="shared" si="124"/>
        <v>0.63358999999999999</v>
      </c>
      <c r="AQ338">
        <f t="shared" si="125"/>
        <v>2.2409999999999999E-2</v>
      </c>
    </row>
    <row r="339" spans="1:43">
      <c r="A339" t="s">
        <v>357</v>
      </c>
      <c r="B339">
        <v>0</v>
      </c>
      <c r="C339">
        <v>0.21237</v>
      </c>
      <c r="D339">
        <v>1.98E-3</v>
      </c>
      <c r="E339">
        <v>0.24432000000000001</v>
      </c>
      <c r="F339">
        <v>0</v>
      </c>
      <c r="G339">
        <v>1.6016300000000001</v>
      </c>
      <c r="H339">
        <v>4.96366</v>
      </c>
      <c r="I339" s="1">
        <v>1.0000000000000001E-5</v>
      </c>
      <c r="J339">
        <v>5.6320000000000002E-2</v>
      </c>
      <c r="K339" s="1">
        <v>2.0000000000000002E-5</v>
      </c>
      <c r="L339">
        <v>5.4289999999999998E-2</v>
      </c>
      <c r="M339">
        <v>1.916E-2</v>
      </c>
      <c r="N339">
        <v>4.4119999999999999E-2</v>
      </c>
      <c r="O339">
        <v>0.49908999999999998</v>
      </c>
      <c r="P339">
        <v>0.55781000000000003</v>
      </c>
      <c r="Q339">
        <v>4.0939999999999997E-2</v>
      </c>
      <c r="R339">
        <v>0.41106999999999999</v>
      </c>
      <c r="S339">
        <v>0.12548999999999999</v>
      </c>
      <c r="T339">
        <v>1.332E-2</v>
      </c>
      <c r="U339" s="2" t="str">
        <f t="shared" si="105"/>
        <v>A36051</v>
      </c>
      <c r="V339" s="2">
        <f t="shared" si="106"/>
        <v>0.21435000000000001</v>
      </c>
      <c r="W339" s="2">
        <f t="shared" si="107"/>
        <v>0.24432000000000001</v>
      </c>
      <c r="X339" s="2">
        <f t="shared" si="108"/>
        <v>1.6016300000000001</v>
      </c>
      <c r="Y339" s="2">
        <f t="shared" si="109"/>
        <v>4.96366</v>
      </c>
      <c r="Z339" s="2">
        <f t="shared" si="110"/>
        <v>5.6350000000000004E-2</v>
      </c>
      <c r="AA339" s="2">
        <f t="shared" si="111"/>
        <v>5.4289999999999998E-2</v>
      </c>
      <c r="AB339" s="2">
        <f t="shared" si="112"/>
        <v>0.56237000000000004</v>
      </c>
      <c r="AC339" s="2">
        <f t="shared" si="113"/>
        <v>0.55781000000000003</v>
      </c>
      <c r="AD339" s="2">
        <f t="shared" si="114"/>
        <v>0.5774999999999999</v>
      </c>
      <c r="AE339" s="2">
        <f t="shared" si="115"/>
        <v>1.332E-2</v>
      </c>
      <c r="AG339" t="s">
        <v>36</v>
      </c>
      <c r="AH339">
        <f t="shared" si="116"/>
        <v>0.16791</v>
      </c>
      <c r="AI339">
        <f t="shared" si="117"/>
        <v>0.24029</v>
      </c>
      <c r="AJ339">
        <f t="shared" si="118"/>
        <v>1.63689</v>
      </c>
      <c r="AK339">
        <f t="shared" si="119"/>
        <v>5.0007999999999999</v>
      </c>
      <c r="AL339">
        <f t="shared" si="120"/>
        <v>5.7860000000000002E-2</v>
      </c>
      <c r="AM339">
        <f t="shared" si="121"/>
        <v>5.4710000000000002E-2</v>
      </c>
      <c r="AN339">
        <f t="shared" si="122"/>
        <v>0.56295000000000006</v>
      </c>
      <c r="AO339">
        <f t="shared" si="123"/>
        <v>0.55732999999999999</v>
      </c>
      <c r="AP339">
        <f t="shared" si="124"/>
        <v>0.55335999999999996</v>
      </c>
      <c r="AQ339">
        <f t="shared" si="125"/>
        <v>2.2450000000000001E-2</v>
      </c>
    </row>
    <row r="340" spans="1:43">
      <c r="A340" t="s">
        <v>358</v>
      </c>
      <c r="B340">
        <v>0</v>
      </c>
      <c r="C340">
        <v>0.18901000000000001</v>
      </c>
      <c r="D340">
        <v>1.41E-3</v>
      </c>
      <c r="E340">
        <v>0.24371999999999999</v>
      </c>
      <c r="F340">
        <v>0</v>
      </c>
      <c r="G340">
        <v>1.6190199999999999</v>
      </c>
      <c r="H340">
        <v>4.9790400000000004</v>
      </c>
      <c r="I340" s="1">
        <v>1.0000000000000001E-5</v>
      </c>
      <c r="J340">
        <v>5.6210000000000003E-2</v>
      </c>
      <c r="K340" s="1">
        <v>1.0000000000000001E-5</v>
      </c>
      <c r="L340">
        <v>5.5210000000000002E-2</v>
      </c>
      <c r="M340">
        <v>1.061E-2</v>
      </c>
      <c r="N340">
        <v>6.6110000000000002E-2</v>
      </c>
      <c r="O340">
        <v>0.48413</v>
      </c>
      <c r="P340">
        <v>0.55869000000000002</v>
      </c>
      <c r="Q340">
        <v>3.295E-2</v>
      </c>
      <c r="R340">
        <v>0.39512999999999998</v>
      </c>
      <c r="S340">
        <v>9.3479999999999994E-2</v>
      </c>
      <c r="T340">
        <v>1.332E-2</v>
      </c>
      <c r="U340" s="2" t="str">
        <f t="shared" si="105"/>
        <v>A36069</v>
      </c>
      <c r="V340" s="2">
        <f t="shared" si="106"/>
        <v>0.19042000000000001</v>
      </c>
      <c r="W340" s="2">
        <f t="shared" si="107"/>
        <v>0.24371999999999999</v>
      </c>
      <c r="X340" s="2">
        <f t="shared" si="108"/>
        <v>1.6190199999999999</v>
      </c>
      <c r="Y340" s="2">
        <f t="shared" si="109"/>
        <v>4.9790400000000004</v>
      </c>
      <c r="Z340" s="2">
        <f t="shared" si="110"/>
        <v>5.6230000000000009E-2</v>
      </c>
      <c r="AA340" s="2">
        <f t="shared" si="111"/>
        <v>5.5210000000000002E-2</v>
      </c>
      <c r="AB340" s="2">
        <f t="shared" si="112"/>
        <v>0.56084999999999996</v>
      </c>
      <c r="AC340" s="2">
        <f t="shared" si="113"/>
        <v>0.55869000000000002</v>
      </c>
      <c r="AD340" s="2">
        <f t="shared" si="114"/>
        <v>0.52155999999999991</v>
      </c>
      <c r="AE340" s="2">
        <f t="shared" si="115"/>
        <v>1.332E-2</v>
      </c>
      <c r="AG340" t="s">
        <v>211</v>
      </c>
      <c r="AH340">
        <f t="shared" si="116"/>
        <v>0.16433999999999999</v>
      </c>
      <c r="AI340">
        <f t="shared" si="117"/>
        <v>0.2424</v>
      </c>
      <c r="AJ340">
        <f t="shared" si="118"/>
        <v>1.6433599999999999</v>
      </c>
      <c r="AK340">
        <f t="shared" si="119"/>
        <v>5.0011799999999997</v>
      </c>
      <c r="AL340">
        <f t="shared" si="120"/>
        <v>5.611E-2</v>
      </c>
      <c r="AM340">
        <f t="shared" si="121"/>
        <v>5.5559999999999998E-2</v>
      </c>
      <c r="AN340">
        <f t="shared" si="122"/>
        <v>0.56235999999999997</v>
      </c>
      <c r="AO340">
        <f t="shared" si="123"/>
        <v>0.56006</v>
      </c>
      <c r="AP340">
        <f t="shared" si="124"/>
        <v>0.58389000000000002</v>
      </c>
      <c r="AQ340">
        <f t="shared" si="125"/>
        <v>1.9029999999999998E-2</v>
      </c>
    </row>
    <row r="341" spans="1:43">
      <c r="A341" t="s">
        <v>359</v>
      </c>
      <c r="B341">
        <v>0</v>
      </c>
      <c r="C341">
        <v>0.18204999999999999</v>
      </c>
      <c r="D341">
        <v>1.6800000000000001E-3</v>
      </c>
      <c r="E341">
        <v>0.24265</v>
      </c>
      <c r="F341">
        <v>0</v>
      </c>
      <c r="G341">
        <v>1.62795</v>
      </c>
      <c r="H341">
        <v>4.9799199999999999</v>
      </c>
      <c r="I341">
        <v>0</v>
      </c>
      <c r="J341">
        <v>5.6259999999999998E-2</v>
      </c>
      <c r="K341" s="1">
        <v>1.0000000000000001E-5</v>
      </c>
      <c r="L341">
        <v>5.4480000000000001E-2</v>
      </c>
      <c r="M341">
        <v>1.6930000000000001E-2</v>
      </c>
      <c r="N341">
        <v>4.7489999999999997E-2</v>
      </c>
      <c r="O341">
        <v>0.49798999999999999</v>
      </c>
      <c r="P341">
        <v>0.55693000000000004</v>
      </c>
      <c r="Q341">
        <v>3.5860000000000003E-2</v>
      </c>
      <c r="R341">
        <v>0.38580999999999999</v>
      </c>
      <c r="S341">
        <v>0.11539000000000001</v>
      </c>
      <c r="T341">
        <v>1.332E-2</v>
      </c>
      <c r="U341" s="2" t="str">
        <f t="shared" si="105"/>
        <v>A36123</v>
      </c>
      <c r="V341" s="2">
        <f t="shared" si="106"/>
        <v>0.18372999999999998</v>
      </c>
      <c r="W341" s="2">
        <f t="shared" si="107"/>
        <v>0.24265</v>
      </c>
      <c r="X341" s="2">
        <f t="shared" si="108"/>
        <v>1.62795</v>
      </c>
      <c r="Y341" s="2">
        <f t="shared" si="109"/>
        <v>4.9799199999999999</v>
      </c>
      <c r="Z341" s="2">
        <f t="shared" si="110"/>
        <v>5.6270000000000001E-2</v>
      </c>
      <c r="AA341" s="2">
        <f t="shared" si="111"/>
        <v>5.4480000000000001E-2</v>
      </c>
      <c r="AB341" s="2">
        <f t="shared" si="112"/>
        <v>0.56240999999999997</v>
      </c>
      <c r="AC341" s="2">
        <f t="shared" si="113"/>
        <v>0.55693000000000004</v>
      </c>
      <c r="AD341" s="2">
        <f t="shared" si="114"/>
        <v>0.53705999999999998</v>
      </c>
      <c r="AE341" s="2">
        <f t="shared" si="115"/>
        <v>1.332E-2</v>
      </c>
      <c r="AG341" t="s">
        <v>191</v>
      </c>
      <c r="AH341">
        <f t="shared" si="116"/>
        <v>0.16477999999999998</v>
      </c>
      <c r="AI341">
        <f t="shared" si="117"/>
        <v>0.23577999999999999</v>
      </c>
      <c r="AJ341">
        <f t="shared" si="118"/>
        <v>1.6474299999999999</v>
      </c>
      <c r="AK341">
        <f t="shared" si="119"/>
        <v>4.95587</v>
      </c>
      <c r="AL341">
        <f t="shared" si="120"/>
        <v>5.6239999999999998E-2</v>
      </c>
      <c r="AM341">
        <f t="shared" si="121"/>
        <v>5.2299999999999999E-2</v>
      </c>
      <c r="AN341">
        <f t="shared" si="122"/>
        <v>0.56285000000000007</v>
      </c>
      <c r="AO341">
        <f t="shared" si="123"/>
        <v>0.55106999999999995</v>
      </c>
      <c r="AP341">
        <f t="shared" si="124"/>
        <v>0.62352999999999992</v>
      </c>
      <c r="AQ341">
        <f t="shared" si="125"/>
        <v>1.6000000000000001E-3</v>
      </c>
    </row>
    <row r="342" spans="1:43">
      <c r="A342" t="s">
        <v>360</v>
      </c>
      <c r="B342">
        <v>0</v>
      </c>
      <c r="C342">
        <v>0.16224</v>
      </c>
      <c r="D342">
        <v>1.6100000000000001E-3</v>
      </c>
      <c r="E342">
        <v>0.24260000000000001</v>
      </c>
      <c r="F342">
        <v>0</v>
      </c>
      <c r="G342">
        <v>1.6351899999999999</v>
      </c>
      <c r="H342">
        <v>5.0191400000000002</v>
      </c>
      <c r="I342" s="1">
        <v>1.0000000000000001E-5</v>
      </c>
      <c r="J342">
        <v>5.611E-2</v>
      </c>
      <c r="K342" s="1">
        <v>1.0000000000000001E-5</v>
      </c>
      <c r="L342">
        <v>5.5219999999999998E-2</v>
      </c>
      <c r="M342">
        <v>3.4049999999999997E-2</v>
      </c>
      <c r="N342">
        <v>4.9790000000000001E-2</v>
      </c>
      <c r="O342">
        <v>0.47867999999999999</v>
      </c>
      <c r="P342">
        <v>0.55867</v>
      </c>
      <c r="Q342">
        <v>7.2940000000000005E-2</v>
      </c>
      <c r="R342">
        <v>0.35020000000000001</v>
      </c>
      <c r="S342">
        <v>6.5509999999999999E-2</v>
      </c>
      <c r="T342">
        <v>2.1760000000000002E-2</v>
      </c>
      <c r="U342" s="2" t="str">
        <f t="shared" si="105"/>
        <v>F36101</v>
      </c>
      <c r="V342" s="2">
        <f t="shared" si="106"/>
        <v>0.16385</v>
      </c>
      <c r="W342" s="2">
        <f t="shared" si="107"/>
        <v>0.24260000000000001</v>
      </c>
      <c r="X342" s="2">
        <f t="shared" si="108"/>
        <v>1.6351899999999999</v>
      </c>
      <c r="Y342" s="2">
        <f t="shared" si="109"/>
        <v>5.0191400000000002</v>
      </c>
      <c r="Z342" s="2">
        <f t="shared" si="110"/>
        <v>5.6130000000000006E-2</v>
      </c>
      <c r="AA342" s="2">
        <f t="shared" si="111"/>
        <v>5.5219999999999998E-2</v>
      </c>
      <c r="AB342" s="2">
        <f t="shared" si="112"/>
        <v>0.56252000000000002</v>
      </c>
      <c r="AC342" s="2">
        <f t="shared" si="113"/>
        <v>0.55867</v>
      </c>
      <c r="AD342" s="2">
        <f t="shared" si="114"/>
        <v>0.48865000000000003</v>
      </c>
      <c r="AE342" s="2">
        <f t="shared" si="115"/>
        <v>2.1760000000000002E-2</v>
      </c>
      <c r="AG342" t="s">
        <v>167</v>
      </c>
      <c r="AH342">
        <f t="shared" si="116"/>
        <v>0.16522999999999999</v>
      </c>
      <c r="AI342">
        <f t="shared" si="117"/>
        <v>0.24091000000000001</v>
      </c>
      <c r="AJ342">
        <f t="shared" si="118"/>
        <v>1.65249</v>
      </c>
      <c r="AK342">
        <f t="shared" si="119"/>
        <v>4.9174300000000004</v>
      </c>
      <c r="AL342">
        <f t="shared" si="120"/>
        <v>5.6320000000000002E-2</v>
      </c>
      <c r="AM342">
        <f t="shared" si="121"/>
        <v>5.3269999999999998E-2</v>
      </c>
      <c r="AN342">
        <f t="shared" si="122"/>
        <v>0.56194</v>
      </c>
      <c r="AO342">
        <f t="shared" si="123"/>
        <v>0.55744000000000005</v>
      </c>
      <c r="AP342">
        <f t="shared" si="124"/>
        <v>0.62556999999999996</v>
      </c>
      <c r="AQ342">
        <f t="shared" si="125"/>
        <v>1.4460000000000001E-2</v>
      </c>
    </row>
    <row r="343" spans="1:43">
      <c r="A343" t="s">
        <v>361</v>
      </c>
      <c r="B343">
        <v>0</v>
      </c>
      <c r="C343">
        <v>0.18140000000000001</v>
      </c>
      <c r="D343">
        <v>1.14E-3</v>
      </c>
      <c r="E343">
        <v>0.31035000000000001</v>
      </c>
      <c r="F343">
        <v>0</v>
      </c>
      <c r="G343">
        <v>1.76694</v>
      </c>
      <c r="H343">
        <v>6.1078099999999997</v>
      </c>
      <c r="I343" s="1">
        <v>1.0000000000000001E-5</v>
      </c>
      <c r="J343">
        <v>7.3709999999999998E-2</v>
      </c>
      <c r="K343" s="1">
        <v>1.0000000000000001E-5</v>
      </c>
      <c r="L343">
        <v>7.145E-2</v>
      </c>
      <c r="M343">
        <v>4.0759999999999998E-2</v>
      </c>
      <c r="N343">
        <v>0.20499999999999999</v>
      </c>
      <c r="O343">
        <v>0.42221999999999998</v>
      </c>
      <c r="P343">
        <v>0.64039999999999997</v>
      </c>
      <c r="Q343">
        <v>0.1153</v>
      </c>
      <c r="R343">
        <v>0.38535000000000003</v>
      </c>
      <c r="S343">
        <v>3.056E-2</v>
      </c>
      <c r="T343">
        <v>9.5700000000000004E-3</v>
      </c>
      <c r="U343" s="2" t="str">
        <f t="shared" si="105"/>
        <v>A36007</v>
      </c>
      <c r="V343" s="2">
        <f t="shared" si="106"/>
        <v>0.18254000000000001</v>
      </c>
      <c r="W343" s="2">
        <f t="shared" si="107"/>
        <v>0.31035000000000001</v>
      </c>
      <c r="X343" s="2">
        <f t="shared" si="108"/>
        <v>1.76694</v>
      </c>
      <c r="Y343" s="2">
        <f t="shared" si="109"/>
        <v>6.1078099999999997</v>
      </c>
      <c r="Z343" s="2">
        <f t="shared" si="110"/>
        <v>7.372999999999999E-2</v>
      </c>
      <c r="AA343" s="2">
        <f t="shared" si="111"/>
        <v>7.145E-2</v>
      </c>
      <c r="AB343" s="2">
        <f t="shared" si="112"/>
        <v>0.66798000000000002</v>
      </c>
      <c r="AC343" s="2">
        <f t="shared" si="113"/>
        <v>0.64039999999999997</v>
      </c>
      <c r="AD343" s="2">
        <f t="shared" si="114"/>
        <v>0.53121000000000007</v>
      </c>
      <c r="AE343" s="2">
        <f t="shared" si="115"/>
        <v>9.5700000000000004E-3</v>
      </c>
      <c r="AG343" t="s">
        <v>148</v>
      </c>
      <c r="AH343">
        <f t="shared" si="116"/>
        <v>0.17552999999999999</v>
      </c>
      <c r="AI343">
        <f t="shared" si="117"/>
        <v>0.2442</v>
      </c>
      <c r="AJ343">
        <f t="shared" si="118"/>
        <v>1.6861999999999999</v>
      </c>
      <c r="AK343">
        <f t="shared" si="119"/>
        <v>4.9880199999999997</v>
      </c>
      <c r="AL343">
        <f t="shared" si="120"/>
        <v>6.0669999999999995E-2</v>
      </c>
      <c r="AM343">
        <f t="shared" si="121"/>
        <v>5.6009999999999997E-2</v>
      </c>
      <c r="AN343">
        <f t="shared" si="122"/>
        <v>0.56550999999999996</v>
      </c>
      <c r="AO343">
        <f t="shared" si="123"/>
        <v>0.55881999999999998</v>
      </c>
      <c r="AP343">
        <f t="shared" si="124"/>
        <v>0.63463999999999998</v>
      </c>
      <c r="AQ343">
        <f t="shared" si="125"/>
        <v>2.247E-2</v>
      </c>
    </row>
    <row r="344" spans="1:43">
      <c r="A344" t="s">
        <v>362</v>
      </c>
      <c r="B344">
        <v>0</v>
      </c>
      <c r="C344">
        <v>0.18276999999999999</v>
      </c>
      <c r="D344">
        <v>4.8000000000000001E-4</v>
      </c>
      <c r="E344">
        <v>0.24673</v>
      </c>
      <c r="F344">
        <v>0</v>
      </c>
      <c r="G344">
        <v>1.8343499999999999</v>
      </c>
      <c r="H344">
        <v>4.97621</v>
      </c>
      <c r="I344">
        <v>0</v>
      </c>
      <c r="J344">
        <v>5.6320000000000002E-2</v>
      </c>
      <c r="K344">
        <v>0</v>
      </c>
      <c r="L344">
        <v>5.5359999999999999E-2</v>
      </c>
      <c r="M344">
        <v>7.45E-3</v>
      </c>
      <c r="N344">
        <v>0.35793000000000003</v>
      </c>
      <c r="O344">
        <v>0.19624</v>
      </c>
      <c r="P344">
        <v>0.55984999999999996</v>
      </c>
      <c r="Q344">
        <v>5.3530000000000001E-2</v>
      </c>
      <c r="R344">
        <v>0.45734999999999998</v>
      </c>
      <c r="S344">
        <v>2.0889999999999999E-2</v>
      </c>
      <c r="T344">
        <v>2.2409999999999999E-2</v>
      </c>
      <c r="U344" s="2" t="str">
        <f t="shared" si="105"/>
        <v>A42047</v>
      </c>
      <c r="V344" s="2">
        <f t="shared" si="106"/>
        <v>0.18325</v>
      </c>
      <c r="W344" s="2">
        <f t="shared" si="107"/>
        <v>0.24673</v>
      </c>
      <c r="X344" s="2">
        <f t="shared" si="108"/>
        <v>1.8343499999999999</v>
      </c>
      <c r="Y344" s="2">
        <f t="shared" si="109"/>
        <v>4.97621</v>
      </c>
      <c r="Z344" s="2">
        <f t="shared" si="110"/>
        <v>5.6320000000000002E-2</v>
      </c>
      <c r="AA344" s="2">
        <f t="shared" si="111"/>
        <v>5.5359999999999999E-2</v>
      </c>
      <c r="AB344" s="2">
        <f t="shared" si="112"/>
        <v>0.56162000000000001</v>
      </c>
      <c r="AC344" s="2">
        <f t="shared" si="113"/>
        <v>0.55984999999999996</v>
      </c>
      <c r="AD344" s="2">
        <f t="shared" si="114"/>
        <v>0.53176999999999996</v>
      </c>
      <c r="AE344" s="2">
        <f t="shared" si="115"/>
        <v>2.2409999999999999E-2</v>
      </c>
      <c r="AG344" t="s">
        <v>200</v>
      </c>
      <c r="AH344">
        <f t="shared" si="116"/>
        <v>0.16506999999999999</v>
      </c>
      <c r="AI344">
        <f t="shared" si="117"/>
        <v>0.22714000000000001</v>
      </c>
      <c r="AJ344">
        <f t="shared" si="118"/>
        <v>1.65063</v>
      </c>
      <c r="AK344">
        <f t="shared" si="119"/>
        <v>4.9117499999999996</v>
      </c>
      <c r="AL344">
        <f t="shared" si="120"/>
        <v>5.6300000000000003E-2</v>
      </c>
      <c r="AM344">
        <f t="shared" si="121"/>
        <v>5.0299999999999997E-2</v>
      </c>
      <c r="AN344">
        <f t="shared" si="122"/>
        <v>0.53801999999999994</v>
      </c>
      <c r="AO344">
        <f t="shared" si="123"/>
        <v>0.55049000000000003</v>
      </c>
      <c r="AP344">
        <f t="shared" si="124"/>
        <v>0.62680000000000002</v>
      </c>
      <c r="AQ344">
        <f t="shared" si="125"/>
        <v>4.4000000000000002E-4</v>
      </c>
    </row>
    <row r="345" spans="1:43">
      <c r="A345" t="s">
        <v>363</v>
      </c>
      <c r="B345">
        <v>0</v>
      </c>
      <c r="C345">
        <v>0.21454000000000001</v>
      </c>
      <c r="D345">
        <v>1.3500000000000001E-3</v>
      </c>
      <c r="E345">
        <v>0.30364000000000002</v>
      </c>
      <c r="F345">
        <v>0</v>
      </c>
      <c r="G345">
        <v>1.7572700000000001</v>
      </c>
      <c r="H345">
        <v>6.0431400000000002</v>
      </c>
      <c r="I345" s="1">
        <v>1.0000000000000001E-5</v>
      </c>
      <c r="J345">
        <v>7.2749999999999995E-2</v>
      </c>
      <c r="K345" s="1">
        <v>1.0000000000000001E-5</v>
      </c>
      <c r="L345">
        <v>7.0199999999999999E-2</v>
      </c>
      <c r="M345">
        <v>2.4479999999999998E-2</v>
      </c>
      <c r="N345">
        <v>0.16764000000000001</v>
      </c>
      <c r="O345">
        <v>0.45835999999999999</v>
      </c>
      <c r="P345">
        <v>0.64275000000000004</v>
      </c>
      <c r="Q345">
        <v>6.7460000000000006E-2</v>
      </c>
      <c r="R345">
        <v>0.40387000000000001</v>
      </c>
      <c r="S345">
        <v>7.1999999999999995E-2</v>
      </c>
      <c r="T345">
        <v>1.1339999999999999E-2</v>
      </c>
      <c r="U345" s="2" t="str">
        <f t="shared" si="105"/>
        <v>A36023</v>
      </c>
      <c r="V345" s="2">
        <f t="shared" si="106"/>
        <v>0.21589</v>
      </c>
      <c r="W345" s="2">
        <f t="shared" si="107"/>
        <v>0.30364000000000002</v>
      </c>
      <c r="X345" s="2">
        <f t="shared" si="108"/>
        <v>1.7572700000000001</v>
      </c>
      <c r="Y345" s="2">
        <f t="shared" si="109"/>
        <v>6.0431400000000002</v>
      </c>
      <c r="Z345" s="2">
        <f t="shared" si="110"/>
        <v>7.2769999999999987E-2</v>
      </c>
      <c r="AA345" s="2">
        <f t="shared" si="111"/>
        <v>7.0199999999999999E-2</v>
      </c>
      <c r="AB345" s="2">
        <f t="shared" si="112"/>
        <v>0.65047999999999995</v>
      </c>
      <c r="AC345" s="2">
        <f t="shared" si="113"/>
        <v>0.64275000000000004</v>
      </c>
      <c r="AD345" s="2">
        <f t="shared" si="114"/>
        <v>0.54332999999999998</v>
      </c>
      <c r="AE345" s="2">
        <f t="shared" si="115"/>
        <v>1.1339999999999999E-2</v>
      </c>
      <c r="AG345" t="s">
        <v>66</v>
      </c>
      <c r="AH345">
        <f t="shared" si="116"/>
        <v>0.16505</v>
      </c>
      <c r="AI345">
        <f t="shared" si="117"/>
        <v>0.23949000000000001</v>
      </c>
      <c r="AJ345">
        <f t="shared" si="118"/>
        <v>1.65039</v>
      </c>
      <c r="AK345">
        <f t="shared" si="119"/>
        <v>4.9195799999999998</v>
      </c>
      <c r="AL345">
        <f t="shared" si="120"/>
        <v>5.6300000000000003E-2</v>
      </c>
      <c r="AM345">
        <f t="shared" si="121"/>
        <v>5.3170000000000002E-2</v>
      </c>
      <c r="AN345">
        <f t="shared" si="122"/>
        <v>0.54408999999999996</v>
      </c>
      <c r="AO345">
        <f t="shared" si="123"/>
        <v>0.55654000000000003</v>
      </c>
      <c r="AP345">
        <f t="shared" si="124"/>
        <v>0.62502000000000002</v>
      </c>
      <c r="AQ345">
        <f t="shared" si="125"/>
        <v>8.1200000000000005E-3</v>
      </c>
    </row>
    <row r="346" spans="1:43">
      <c r="A346" t="s">
        <v>364</v>
      </c>
      <c r="B346">
        <v>0</v>
      </c>
      <c r="C346">
        <v>0.20657</v>
      </c>
      <c r="D346">
        <v>2.5999999999999998E-4</v>
      </c>
      <c r="E346">
        <v>0.24626000000000001</v>
      </c>
      <c r="F346">
        <v>0</v>
      </c>
      <c r="G346">
        <v>2.0674100000000002</v>
      </c>
      <c r="H346">
        <v>4.97445</v>
      </c>
      <c r="I346">
        <v>0</v>
      </c>
      <c r="J346">
        <v>5.6349999999999997E-2</v>
      </c>
      <c r="K346">
        <v>0</v>
      </c>
      <c r="L346">
        <v>5.5599999999999997E-2</v>
      </c>
      <c r="M346">
        <v>7.3800000000000003E-3</v>
      </c>
      <c r="N346">
        <v>0.44555</v>
      </c>
      <c r="O346">
        <v>0.10907</v>
      </c>
      <c r="P346">
        <v>0.56054000000000004</v>
      </c>
      <c r="Q346">
        <v>6.2449999999999999E-2</v>
      </c>
      <c r="R346">
        <v>0.47339999999999999</v>
      </c>
      <c r="S346">
        <v>9.5399999999999999E-3</v>
      </c>
      <c r="T346">
        <v>2.2409999999999999E-2</v>
      </c>
      <c r="U346" s="2" t="str">
        <f t="shared" si="105"/>
        <v>A42083</v>
      </c>
      <c r="V346" s="2">
        <f t="shared" si="106"/>
        <v>0.20683000000000001</v>
      </c>
      <c r="W346" s="2">
        <f t="shared" si="107"/>
        <v>0.24626000000000001</v>
      </c>
      <c r="X346" s="2">
        <f t="shared" si="108"/>
        <v>2.0674100000000002</v>
      </c>
      <c r="Y346" s="2">
        <f t="shared" si="109"/>
        <v>4.97445</v>
      </c>
      <c r="Z346" s="2">
        <f t="shared" si="110"/>
        <v>5.6349999999999997E-2</v>
      </c>
      <c r="AA346" s="2">
        <f t="shared" si="111"/>
        <v>5.5599999999999997E-2</v>
      </c>
      <c r="AB346" s="2">
        <f t="shared" si="112"/>
        <v>0.56200000000000006</v>
      </c>
      <c r="AC346" s="2">
        <f t="shared" si="113"/>
        <v>0.56054000000000004</v>
      </c>
      <c r="AD346" s="2">
        <f t="shared" si="114"/>
        <v>0.54538999999999993</v>
      </c>
      <c r="AE346" s="2">
        <f t="shared" si="115"/>
        <v>2.2409999999999999E-2</v>
      </c>
      <c r="AG346" t="s">
        <v>45</v>
      </c>
      <c r="AH346">
        <f t="shared" si="116"/>
        <v>0.16490999999999997</v>
      </c>
      <c r="AI346">
        <f t="shared" si="117"/>
        <v>0.24964</v>
      </c>
      <c r="AJ346">
        <f t="shared" si="118"/>
        <v>1.6491800000000001</v>
      </c>
      <c r="AK346">
        <f t="shared" si="119"/>
        <v>4.9697100000000001</v>
      </c>
      <c r="AL346">
        <f t="shared" si="120"/>
        <v>5.6279999999999997E-2</v>
      </c>
      <c r="AM346">
        <f t="shared" si="121"/>
        <v>5.3580000000000003E-2</v>
      </c>
      <c r="AN346">
        <f t="shared" si="122"/>
        <v>0.55891000000000002</v>
      </c>
      <c r="AO346">
        <f t="shared" si="123"/>
        <v>0.55859000000000003</v>
      </c>
      <c r="AP346">
        <f t="shared" si="124"/>
        <v>0.62747999999999993</v>
      </c>
      <c r="AQ346">
        <f t="shared" si="125"/>
        <v>2.2780000000000002E-2</v>
      </c>
    </row>
    <row r="347" spans="1:43">
      <c r="A347" t="s">
        <v>365</v>
      </c>
      <c r="B347">
        <v>0</v>
      </c>
      <c r="C347">
        <v>0.18064</v>
      </c>
      <c r="D347">
        <v>1.1100000000000001E-3</v>
      </c>
      <c r="E347">
        <v>0.27753</v>
      </c>
      <c r="F347">
        <v>0</v>
      </c>
      <c r="G347">
        <v>1.74657</v>
      </c>
      <c r="H347">
        <v>5.3930100000000003</v>
      </c>
      <c r="I347" s="1">
        <v>1.0000000000000001E-5</v>
      </c>
      <c r="J347">
        <v>6.3630000000000006E-2</v>
      </c>
      <c r="K347" s="1">
        <v>1.0000000000000001E-5</v>
      </c>
      <c r="L347">
        <v>6.318E-2</v>
      </c>
      <c r="M347">
        <v>2.2210000000000001E-2</v>
      </c>
      <c r="N347">
        <v>0.19031999999999999</v>
      </c>
      <c r="O347">
        <v>0.42059000000000002</v>
      </c>
      <c r="P347">
        <v>0.59143000000000001</v>
      </c>
      <c r="Q347">
        <v>8.9990000000000001E-2</v>
      </c>
      <c r="R347">
        <v>0.45851999999999998</v>
      </c>
      <c r="S347">
        <v>6.3219999999999998E-2</v>
      </c>
      <c r="T347">
        <v>1.9810000000000001E-2</v>
      </c>
      <c r="U347" s="2" t="str">
        <f t="shared" si="105"/>
        <v>A42063</v>
      </c>
      <c r="V347" s="2">
        <f t="shared" si="106"/>
        <v>0.18174999999999999</v>
      </c>
      <c r="W347" s="2">
        <f t="shared" si="107"/>
        <v>0.27753</v>
      </c>
      <c r="X347" s="2">
        <f t="shared" si="108"/>
        <v>1.74657</v>
      </c>
      <c r="Y347" s="2">
        <f t="shared" si="109"/>
        <v>5.3930100000000003</v>
      </c>
      <c r="Z347" s="2">
        <f t="shared" si="110"/>
        <v>6.3649999999999998E-2</v>
      </c>
      <c r="AA347" s="2">
        <f t="shared" si="111"/>
        <v>6.318E-2</v>
      </c>
      <c r="AB347" s="2">
        <f t="shared" si="112"/>
        <v>0.63312000000000002</v>
      </c>
      <c r="AC347" s="2">
        <f t="shared" si="113"/>
        <v>0.59143000000000001</v>
      </c>
      <c r="AD347" s="2">
        <f t="shared" si="114"/>
        <v>0.61172999999999988</v>
      </c>
      <c r="AE347" s="2">
        <f t="shared" si="115"/>
        <v>1.9810000000000001E-2</v>
      </c>
      <c r="AG347" t="s">
        <v>255</v>
      </c>
      <c r="AH347">
        <f t="shared" si="116"/>
        <v>0.16483999999999999</v>
      </c>
      <c r="AI347">
        <f t="shared" si="117"/>
        <v>0.24018</v>
      </c>
      <c r="AJ347">
        <f t="shared" si="118"/>
        <v>1.6496</v>
      </c>
      <c r="AK347">
        <f t="shared" si="119"/>
        <v>4.9581499999999998</v>
      </c>
      <c r="AL347">
        <f t="shared" si="120"/>
        <v>5.6279999999999997E-2</v>
      </c>
      <c r="AM347">
        <f t="shared" si="121"/>
        <v>5.3539999999999997E-2</v>
      </c>
      <c r="AN347">
        <f t="shared" si="122"/>
        <v>0.55176000000000003</v>
      </c>
      <c r="AO347">
        <f t="shared" si="123"/>
        <v>0.55288000000000004</v>
      </c>
      <c r="AP347">
        <f t="shared" si="124"/>
        <v>0.62461999999999995</v>
      </c>
      <c r="AQ347">
        <f t="shared" si="125"/>
        <v>2.8700000000000002E-3</v>
      </c>
    </row>
    <row r="348" spans="1:43">
      <c r="A348" t="s">
        <v>366</v>
      </c>
      <c r="B348">
        <v>0</v>
      </c>
      <c r="C348">
        <v>0.18945999999999999</v>
      </c>
      <c r="D348">
        <v>1.73E-3</v>
      </c>
      <c r="E348">
        <v>0.27109</v>
      </c>
      <c r="F348">
        <v>0</v>
      </c>
      <c r="G348">
        <v>1.8548899999999999</v>
      </c>
      <c r="H348">
        <v>5.3656699999999997</v>
      </c>
      <c r="I348" s="1">
        <v>1.0000000000000001E-5</v>
      </c>
      <c r="J348">
        <v>6.2190000000000002E-2</v>
      </c>
      <c r="K348">
        <v>0</v>
      </c>
      <c r="L348">
        <v>6.1809999999999997E-2</v>
      </c>
      <c r="M348">
        <v>4.8189999999999997E-2</v>
      </c>
      <c r="N348">
        <v>7.5829999999999995E-2</v>
      </c>
      <c r="O348">
        <v>0.46438000000000001</v>
      </c>
      <c r="P348">
        <v>0.58848</v>
      </c>
      <c r="Q348">
        <v>8.3180000000000004E-2</v>
      </c>
      <c r="R348">
        <v>0.42766999999999999</v>
      </c>
      <c r="S348">
        <v>0.10099</v>
      </c>
      <c r="T348">
        <v>1.9810000000000001E-2</v>
      </c>
      <c r="U348" s="2" t="str">
        <f t="shared" si="105"/>
        <v>A42065</v>
      </c>
      <c r="V348" s="2">
        <f t="shared" si="106"/>
        <v>0.19119</v>
      </c>
      <c r="W348" s="2">
        <f t="shared" si="107"/>
        <v>0.27109</v>
      </c>
      <c r="X348" s="2">
        <f t="shared" si="108"/>
        <v>1.8548899999999999</v>
      </c>
      <c r="Y348" s="2">
        <f t="shared" si="109"/>
        <v>5.3656699999999997</v>
      </c>
      <c r="Z348" s="2">
        <f t="shared" si="110"/>
        <v>6.2200000000000005E-2</v>
      </c>
      <c r="AA348" s="2">
        <f t="shared" si="111"/>
        <v>6.1809999999999997E-2</v>
      </c>
      <c r="AB348" s="2">
        <f t="shared" si="112"/>
        <v>0.58840000000000003</v>
      </c>
      <c r="AC348" s="2">
        <f t="shared" si="113"/>
        <v>0.58848</v>
      </c>
      <c r="AD348" s="2">
        <f t="shared" si="114"/>
        <v>0.61184000000000005</v>
      </c>
      <c r="AE348" s="2">
        <f t="shared" si="115"/>
        <v>1.9810000000000001E-2</v>
      </c>
      <c r="AG348" t="s">
        <v>121</v>
      </c>
      <c r="AH348">
        <f t="shared" si="116"/>
        <v>0.20784999999999998</v>
      </c>
      <c r="AI348">
        <f t="shared" si="117"/>
        <v>0.25007000000000001</v>
      </c>
      <c r="AJ348">
        <f t="shared" si="118"/>
        <v>2.0784899999999999</v>
      </c>
      <c r="AK348">
        <f t="shared" si="119"/>
        <v>4.9743399999999998</v>
      </c>
      <c r="AL348">
        <f t="shared" si="120"/>
        <v>5.6299999999999996E-2</v>
      </c>
      <c r="AM348">
        <f t="shared" si="121"/>
        <v>5.5190000000000003E-2</v>
      </c>
      <c r="AN348">
        <f t="shared" si="122"/>
        <v>0.55435000000000001</v>
      </c>
      <c r="AO348">
        <f t="shared" si="123"/>
        <v>0.55927000000000004</v>
      </c>
      <c r="AP348">
        <f t="shared" si="124"/>
        <v>0.62670999999999999</v>
      </c>
      <c r="AQ348">
        <f t="shared" si="125"/>
        <v>2.264E-2</v>
      </c>
    </row>
    <row r="349" spans="1:43">
      <c r="A349" t="s">
        <v>367</v>
      </c>
      <c r="B349">
        <v>0</v>
      </c>
      <c r="C349">
        <v>0.16475999999999999</v>
      </c>
      <c r="D349">
        <v>5.0000000000000001E-4</v>
      </c>
      <c r="E349">
        <v>0.24883</v>
      </c>
      <c r="F349">
        <v>0</v>
      </c>
      <c r="G349">
        <v>1.6536200000000001</v>
      </c>
      <c r="H349">
        <v>4.9503399999999997</v>
      </c>
      <c r="I349" s="1">
        <v>2.0000000000000002E-5</v>
      </c>
      <c r="J349">
        <v>5.6300000000000003E-2</v>
      </c>
      <c r="K349">
        <v>0</v>
      </c>
      <c r="L349">
        <v>5.5780000000000003E-2</v>
      </c>
      <c r="M349">
        <v>6.5100000000000002E-3</v>
      </c>
      <c r="N349">
        <v>0.34105000000000002</v>
      </c>
      <c r="O349">
        <v>0.21435999999999999</v>
      </c>
      <c r="P349">
        <v>0.56089999999999995</v>
      </c>
      <c r="Q349">
        <v>6.105E-2</v>
      </c>
      <c r="R349">
        <v>0.40460000000000002</v>
      </c>
      <c r="S349">
        <v>2.349E-2</v>
      </c>
      <c r="T349">
        <v>2.0590000000000001E-2</v>
      </c>
      <c r="U349" s="2" t="str">
        <f t="shared" si="105"/>
        <v>F42033</v>
      </c>
      <c r="V349" s="2">
        <f t="shared" si="106"/>
        <v>0.16525999999999999</v>
      </c>
      <c r="W349" s="2">
        <f t="shared" si="107"/>
        <v>0.24883</v>
      </c>
      <c r="X349" s="2">
        <f t="shared" si="108"/>
        <v>1.6536200000000001</v>
      </c>
      <c r="Y349" s="2">
        <f t="shared" si="109"/>
        <v>4.9503399999999997</v>
      </c>
      <c r="Z349" s="2">
        <f t="shared" si="110"/>
        <v>5.6320000000000002E-2</v>
      </c>
      <c r="AA349" s="2">
        <f t="shared" si="111"/>
        <v>5.5780000000000003E-2</v>
      </c>
      <c r="AB349" s="2">
        <f t="shared" si="112"/>
        <v>0.56191999999999998</v>
      </c>
      <c r="AC349" s="2">
        <f t="shared" si="113"/>
        <v>0.56089999999999995</v>
      </c>
      <c r="AD349" s="2">
        <f t="shared" si="114"/>
        <v>0.48914000000000002</v>
      </c>
      <c r="AE349" s="2">
        <f t="shared" si="115"/>
        <v>2.0590000000000001E-2</v>
      </c>
      <c r="AG349" t="s">
        <v>153</v>
      </c>
      <c r="AH349">
        <f t="shared" si="116"/>
        <v>0.16377999999999998</v>
      </c>
      <c r="AI349">
        <f t="shared" si="117"/>
        <v>0.23863000000000001</v>
      </c>
      <c r="AJ349">
        <f t="shared" si="118"/>
        <v>1.6309899999999999</v>
      </c>
      <c r="AK349">
        <f t="shared" si="119"/>
        <v>5.0101500000000003</v>
      </c>
      <c r="AL349">
        <f t="shared" si="120"/>
        <v>5.6070000000000002E-2</v>
      </c>
      <c r="AM349">
        <f t="shared" si="121"/>
        <v>5.4390000000000001E-2</v>
      </c>
      <c r="AN349">
        <f t="shared" si="122"/>
        <v>0.55571999999999999</v>
      </c>
      <c r="AO349">
        <f t="shared" si="123"/>
        <v>0.55732000000000004</v>
      </c>
      <c r="AP349">
        <f t="shared" si="124"/>
        <v>0.62830999999999992</v>
      </c>
      <c r="AQ349">
        <f t="shared" si="125"/>
        <v>2.2499999999999999E-2</v>
      </c>
    </row>
    <row r="350" spans="1:43">
      <c r="A350" t="s">
        <v>368</v>
      </c>
      <c r="B350">
        <v>0</v>
      </c>
      <c r="C350">
        <v>0.18642</v>
      </c>
      <c r="D350">
        <v>1.1299999999999999E-3</v>
      </c>
      <c r="E350">
        <v>0.24335999999999999</v>
      </c>
      <c r="F350">
        <v>0</v>
      </c>
      <c r="G350">
        <v>1.8755200000000001</v>
      </c>
      <c r="H350">
        <v>4.9565400000000004</v>
      </c>
      <c r="I350" s="1">
        <v>2.0000000000000002E-5</v>
      </c>
      <c r="J350">
        <v>5.6340000000000001E-2</v>
      </c>
      <c r="K350">
        <v>0</v>
      </c>
      <c r="L350">
        <v>5.441E-2</v>
      </c>
      <c r="M350">
        <v>2.7709999999999999E-2</v>
      </c>
      <c r="N350">
        <v>0.10148</v>
      </c>
      <c r="O350">
        <v>0.42548000000000002</v>
      </c>
      <c r="P350">
        <v>0.55779999999999996</v>
      </c>
      <c r="Q350">
        <v>8.7739999999999999E-2</v>
      </c>
      <c r="R350">
        <v>0.33157999999999999</v>
      </c>
      <c r="S350">
        <v>3.1690000000000003E-2</v>
      </c>
      <c r="T350">
        <v>2.162E-2</v>
      </c>
      <c r="U350" s="2" t="str">
        <f t="shared" si="105"/>
        <v>A36003</v>
      </c>
      <c r="V350" s="2">
        <f t="shared" si="106"/>
        <v>0.18754999999999999</v>
      </c>
      <c r="W350" s="2">
        <f t="shared" si="107"/>
        <v>0.24335999999999999</v>
      </c>
      <c r="X350" s="2">
        <f t="shared" si="108"/>
        <v>1.8755200000000001</v>
      </c>
      <c r="Y350" s="2">
        <f t="shared" si="109"/>
        <v>4.9565400000000004</v>
      </c>
      <c r="Z350" s="2">
        <f t="shared" si="110"/>
        <v>5.636E-2</v>
      </c>
      <c r="AA350" s="2">
        <f t="shared" si="111"/>
        <v>5.441E-2</v>
      </c>
      <c r="AB350" s="2">
        <f t="shared" si="112"/>
        <v>0.55467</v>
      </c>
      <c r="AC350" s="2">
        <f t="shared" si="113"/>
        <v>0.55779999999999996</v>
      </c>
      <c r="AD350" s="2">
        <f t="shared" si="114"/>
        <v>0.45100999999999997</v>
      </c>
      <c r="AE350" s="2">
        <f t="shared" si="115"/>
        <v>2.162E-2</v>
      </c>
      <c r="AG350" t="s">
        <v>146</v>
      </c>
      <c r="AH350">
        <f t="shared" si="116"/>
        <v>0.16471</v>
      </c>
      <c r="AI350">
        <f t="shared" si="117"/>
        <v>0.27921000000000001</v>
      </c>
      <c r="AJ350">
        <f t="shared" si="118"/>
        <v>1.64618</v>
      </c>
      <c r="AK350">
        <f t="shared" si="119"/>
        <v>4.82674</v>
      </c>
      <c r="AL350">
        <f t="shared" si="120"/>
        <v>5.6259999999999998E-2</v>
      </c>
      <c r="AM350">
        <f t="shared" si="121"/>
        <v>5.3960000000000001E-2</v>
      </c>
      <c r="AN350">
        <f t="shared" si="122"/>
        <v>0.56007000000000007</v>
      </c>
      <c r="AO350">
        <f t="shared" si="123"/>
        <v>0.56013000000000002</v>
      </c>
      <c r="AP350">
        <f t="shared" si="124"/>
        <v>0.62917000000000012</v>
      </c>
      <c r="AQ350">
        <f t="shared" si="125"/>
        <v>2.2509999999999999E-2</v>
      </c>
    </row>
    <row r="351" spans="1:43">
      <c r="A351" t="s">
        <v>369</v>
      </c>
      <c r="B351">
        <v>0</v>
      </c>
      <c r="C351">
        <v>0.17449999999999999</v>
      </c>
      <c r="D351">
        <v>1.14E-3</v>
      </c>
      <c r="E351">
        <v>0.24510000000000001</v>
      </c>
      <c r="F351">
        <v>0</v>
      </c>
      <c r="G351">
        <v>1.76013</v>
      </c>
      <c r="H351">
        <v>4.9531799999999997</v>
      </c>
      <c r="I351">
        <v>0</v>
      </c>
      <c r="J351">
        <v>5.6370000000000003E-2</v>
      </c>
      <c r="K351">
        <v>0</v>
      </c>
      <c r="L351">
        <v>5.4730000000000001E-2</v>
      </c>
      <c r="M351">
        <v>2.4379999999999999E-2</v>
      </c>
      <c r="N351">
        <v>9.1600000000000001E-2</v>
      </c>
      <c r="O351">
        <v>0.43791000000000002</v>
      </c>
      <c r="P351">
        <v>0.55861000000000005</v>
      </c>
      <c r="Q351">
        <v>8.6569999999999994E-2</v>
      </c>
      <c r="R351">
        <v>0.32718999999999998</v>
      </c>
      <c r="S351">
        <v>3.603E-2</v>
      </c>
      <c r="T351">
        <v>2.162E-2</v>
      </c>
      <c r="U351" s="2" t="str">
        <f t="shared" si="105"/>
        <v>F36003</v>
      </c>
      <c r="V351" s="2">
        <f t="shared" si="106"/>
        <v>0.17563999999999999</v>
      </c>
      <c r="W351" s="2">
        <f t="shared" si="107"/>
        <v>0.24510000000000001</v>
      </c>
      <c r="X351" s="2">
        <f t="shared" si="108"/>
        <v>1.76013</v>
      </c>
      <c r="Y351" s="2">
        <f t="shared" si="109"/>
        <v>4.9531799999999997</v>
      </c>
      <c r="Z351" s="2">
        <f t="shared" si="110"/>
        <v>5.6370000000000003E-2</v>
      </c>
      <c r="AA351" s="2">
        <f t="shared" si="111"/>
        <v>5.4730000000000001E-2</v>
      </c>
      <c r="AB351" s="2">
        <f t="shared" si="112"/>
        <v>0.55388999999999999</v>
      </c>
      <c r="AC351" s="2">
        <f t="shared" si="113"/>
        <v>0.55861000000000005</v>
      </c>
      <c r="AD351" s="2">
        <f t="shared" si="114"/>
        <v>0.44978999999999997</v>
      </c>
      <c r="AE351" s="2">
        <f t="shared" si="115"/>
        <v>2.162E-2</v>
      </c>
      <c r="AG351" t="s">
        <v>134</v>
      </c>
      <c r="AH351">
        <f t="shared" si="116"/>
        <v>0.16171999999999997</v>
      </c>
      <c r="AI351">
        <f t="shared" si="117"/>
        <v>0.24142</v>
      </c>
      <c r="AJ351">
        <f t="shared" si="118"/>
        <v>1.5996999999999999</v>
      </c>
      <c r="AK351">
        <f t="shared" si="119"/>
        <v>5.0052599999999998</v>
      </c>
      <c r="AL351">
        <f t="shared" si="120"/>
        <v>5.5820000000000008E-2</v>
      </c>
      <c r="AM351">
        <f t="shared" si="121"/>
        <v>5.5120000000000002E-2</v>
      </c>
      <c r="AN351">
        <f t="shared" si="122"/>
        <v>0.55658000000000007</v>
      </c>
      <c r="AO351">
        <f t="shared" si="123"/>
        <v>0.55871999999999999</v>
      </c>
      <c r="AP351">
        <f t="shared" si="124"/>
        <v>0.62462000000000006</v>
      </c>
      <c r="AQ351">
        <f t="shared" si="125"/>
        <v>2.3040000000000001E-2</v>
      </c>
    </row>
    <row r="352" spans="1:43">
      <c r="A352" t="s">
        <v>370</v>
      </c>
      <c r="B352">
        <v>0</v>
      </c>
      <c r="C352">
        <v>0.19222</v>
      </c>
      <c r="D352">
        <v>1.81E-3</v>
      </c>
      <c r="E352">
        <v>0.30070999999999998</v>
      </c>
      <c r="F352">
        <v>0</v>
      </c>
      <c r="G352">
        <v>1.74881</v>
      </c>
      <c r="H352">
        <v>5.9653400000000003</v>
      </c>
      <c r="I352" s="1">
        <v>1.0000000000000001E-5</v>
      </c>
      <c r="J352">
        <v>7.0620000000000002E-2</v>
      </c>
      <c r="K352" s="1">
        <v>1.0000000000000001E-5</v>
      </c>
      <c r="L352">
        <v>6.9059999999999996E-2</v>
      </c>
      <c r="M352">
        <v>5.0009999999999999E-2</v>
      </c>
      <c r="N352">
        <v>9.1730000000000006E-2</v>
      </c>
      <c r="O352">
        <v>0.46200000000000002</v>
      </c>
      <c r="P352">
        <v>0.63717999999999997</v>
      </c>
      <c r="Q352">
        <v>8.6760000000000004E-2</v>
      </c>
      <c r="R352">
        <v>0.39983999999999997</v>
      </c>
      <c r="S352">
        <v>5.96E-2</v>
      </c>
      <c r="T352">
        <v>1.651E-2</v>
      </c>
      <c r="U352" s="2" t="str">
        <f t="shared" si="105"/>
        <v>A36017</v>
      </c>
      <c r="V352" s="2">
        <f t="shared" si="106"/>
        <v>0.19403000000000001</v>
      </c>
      <c r="W352" s="2">
        <f t="shared" si="107"/>
        <v>0.30070999999999998</v>
      </c>
      <c r="X352" s="2">
        <f t="shared" si="108"/>
        <v>1.74881</v>
      </c>
      <c r="Y352" s="2">
        <f t="shared" si="109"/>
        <v>5.9653400000000003</v>
      </c>
      <c r="Z352" s="2">
        <f t="shared" si="110"/>
        <v>7.0639999999999994E-2</v>
      </c>
      <c r="AA352" s="2">
        <f t="shared" si="111"/>
        <v>6.9059999999999996E-2</v>
      </c>
      <c r="AB352" s="2">
        <f t="shared" si="112"/>
        <v>0.60374000000000005</v>
      </c>
      <c r="AC352" s="2">
        <f t="shared" si="113"/>
        <v>0.63717999999999997</v>
      </c>
      <c r="AD352" s="2">
        <f t="shared" si="114"/>
        <v>0.54620000000000002</v>
      </c>
      <c r="AE352" s="2">
        <f t="shared" si="115"/>
        <v>1.651E-2</v>
      </c>
      <c r="AG352" t="s">
        <v>46</v>
      </c>
      <c r="AH352">
        <f t="shared" si="116"/>
        <v>0.16044</v>
      </c>
      <c r="AI352">
        <f t="shared" si="117"/>
        <v>0.2457</v>
      </c>
      <c r="AJ352">
        <f t="shared" si="118"/>
        <v>1.5946499999999999</v>
      </c>
      <c r="AK352">
        <f t="shared" si="119"/>
        <v>4.9722</v>
      </c>
      <c r="AL352">
        <f t="shared" si="120"/>
        <v>5.493E-2</v>
      </c>
      <c r="AM352">
        <f t="shared" si="121"/>
        <v>5.6030000000000003E-2</v>
      </c>
      <c r="AN352">
        <f t="shared" si="122"/>
        <v>0.55611999999999995</v>
      </c>
      <c r="AO352">
        <f t="shared" si="123"/>
        <v>0.56049000000000004</v>
      </c>
      <c r="AP352">
        <f t="shared" si="124"/>
        <v>0.62555999999999989</v>
      </c>
      <c r="AQ352">
        <f t="shared" si="125"/>
        <v>2.2599999999999999E-2</v>
      </c>
    </row>
    <row r="353" spans="1:43">
      <c r="A353" t="s">
        <v>371</v>
      </c>
      <c r="B353">
        <v>0</v>
      </c>
      <c r="C353">
        <v>0.24768999999999999</v>
      </c>
      <c r="D353">
        <v>1.83E-3</v>
      </c>
      <c r="E353">
        <v>0.21121000000000001</v>
      </c>
      <c r="F353">
        <v>0</v>
      </c>
      <c r="G353">
        <v>1.64822</v>
      </c>
      <c r="H353">
        <v>6.7323899999999997</v>
      </c>
      <c r="I353">
        <v>0</v>
      </c>
      <c r="J353">
        <v>6.8220000000000003E-2</v>
      </c>
      <c r="K353" s="1">
        <v>2.0000000000000002E-5</v>
      </c>
      <c r="L353">
        <v>6.8589999999999998E-2</v>
      </c>
      <c r="M353">
        <v>1.3010000000000001E-2</v>
      </c>
      <c r="N353">
        <v>7.0110000000000006E-2</v>
      </c>
      <c r="O353">
        <v>0.49870999999999999</v>
      </c>
      <c r="P353">
        <v>0.61570999999999998</v>
      </c>
      <c r="Q353">
        <v>3.3390000000000003E-2</v>
      </c>
      <c r="R353">
        <v>0.45127</v>
      </c>
      <c r="S353">
        <v>0.10853</v>
      </c>
      <c r="T353">
        <v>1.345E-2</v>
      </c>
      <c r="U353" s="2" t="str">
        <f t="shared" si="105"/>
        <v>A36053</v>
      </c>
      <c r="V353" s="2">
        <f t="shared" si="106"/>
        <v>0.24951999999999999</v>
      </c>
      <c r="W353" s="2">
        <f t="shared" si="107"/>
        <v>0.21121000000000001</v>
      </c>
      <c r="X353" s="2">
        <f t="shared" si="108"/>
        <v>1.64822</v>
      </c>
      <c r="Y353" s="2">
        <f t="shared" si="109"/>
        <v>6.7323899999999997</v>
      </c>
      <c r="Z353" s="2">
        <f t="shared" si="110"/>
        <v>6.8240000000000009E-2</v>
      </c>
      <c r="AA353" s="2">
        <f t="shared" si="111"/>
        <v>6.8589999999999998E-2</v>
      </c>
      <c r="AB353" s="2">
        <f t="shared" si="112"/>
        <v>0.58182999999999996</v>
      </c>
      <c r="AC353" s="2">
        <f t="shared" si="113"/>
        <v>0.61570999999999998</v>
      </c>
      <c r="AD353" s="2">
        <f t="shared" si="114"/>
        <v>0.59319</v>
      </c>
      <c r="AE353" s="2">
        <f t="shared" si="115"/>
        <v>1.345E-2</v>
      </c>
      <c r="AG353" t="s">
        <v>149</v>
      </c>
      <c r="AH353">
        <f t="shared" si="116"/>
        <v>0.16458999999999999</v>
      </c>
      <c r="AI353">
        <f t="shared" si="117"/>
        <v>0.24657000000000001</v>
      </c>
      <c r="AJ353">
        <f t="shared" si="118"/>
        <v>1.64306</v>
      </c>
      <c r="AK353">
        <f t="shared" si="119"/>
        <v>5.0232599999999996</v>
      </c>
      <c r="AL353">
        <f t="shared" si="120"/>
        <v>5.6230000000000002E-2</v>
      </c>
      <c r="AM353">
        <f t="shared" si="121"/>
        <v>5.382E-2</v>
      </c>
      <c r="AN353">
        <f t="shared" si="122"/>
        <v>0.55735000000000001</v>
      </c>
      <c r="AO353">
        <f t="shared" si="123"/>
        <v>0.55830000000000002</v>
      </c>
      <c r="AP353">
        <f t="shared" si="124"/>
        <v>0.62821000000000005</v>
      </c>
      <c r="AQ353">
        <f t="shared" si="125"/>
        <v>2.2710000000000001E-2</v>
      </c>
    </row>
    <row r="354" spans="1:43">
      <c r="A354" t="s">
        <v>372</v>
      </c>
      <c r="B354">
        <v>0</v>
      </c>
      <c r="C354">
        <v>0.23829</v>
      </c>
      <c r="D354">
        <v>1.5100000000000001E-3</v>
      </c>
      <c r="E354">
        <v>0.24631</v>
      </c>
      <c r="F354">
        <v>0</v>
      </c>
      <c r="G354">
        <v>2.3946700000000001</v>
      </c>
      <c r="H354">
        <v>4.9522300000000001</v>
      </c>
      <c r="I354">
        <v>0</v>
      </c>
      <c r="J354">
        <v>5.6500000000000002E-2</v>
      </c>
      <c r="K354">
        <v>0</v>
      </c>
      <c r="L354">
        <v>5.5719999999999999E-2</v>
      </c>
      <c r="M354">
        <v>1.762E-2</v>
      </c>
      <c r="N354">
        <v>9.3729999999999994E-2</v>
      </c>
      <c r="O354">
        <v>0.44890000000000002</v>
      </c>
      <c r="P354">
        <v>0.56035999999999997</v>
      </c>
      <c r="Q354">
        <v>5.0180000000000002E-2</v>
      </c>
      <c r="R354">
        <v>0.48125000000000001</v>
      </c>
      <c r="S354">
        <v>6.2469999999999998E-2</v>
      </c>
      <c r="T354">
        <v>2.086E-2</v>
      </c>
      <c r="U354" s="2" t="str">
        <f t="shared" si="105"/>
        <v>F42035</v>
      </c>
      <c r="V354" s="2">
        <f t="shared" si="106"/>
        <v>0.23980000000000001</v>
      </c>
      <c r="W354" s="2">
        <f t="shared" si="107"/>
        <v>0.24631</v>
      </c>
      <c r="X354" s="2">
        <f t="shared" si="108"/>
        <v>2.3946700000000001</v>
      </c>
      <c r="Y354" s="2">
        <f t="shared" si="109"/>
        <v>4.9522300000000001</v>
      </c>
      <c r="Z354" s="2">
        <f t="shared" si="110"/>
        <v>5.6500000000000002E-2</v>
      </c>
      <c r="AA354" s="2">
        <f t="shared" si="111"/>
        <v>5.5719999999999999E-2</v>
      </c>
      <c r="AB354" s="2">
        <f t="shared" si="112"/>
        <v>0.56025000000000003</v>
      </c>
      <c r="AC354" s="2">
        <f t="shared" si="113"/>
        <v>0.56035999999999997</v>
      </c>
      <c r="AD354" s="2">
        <f t="shared" si="114"/>
        <v>0.59390000000000009</v>
      </c>
      <c r="AE354" s="2">
        <f t="shared" si="115"/>
        <v>2.086E-2</v>
      </c>
      <c r="AG354" t="s">
        <v>140</v>
      </c>
      <c r="AH354">
        <f t="shared" si="116"/>
        <v>0.16581000000000001</v>
      </c>
      <c r="AI354">
        <f t="shared" si="117"/>
        <v>0.24217</v>
      </c>
      <c r="AJ354">
        <f t="shared" si="118"/>
        <v>1.6598299999999999</v>
      </c>
      <c r="AK354">
        <f t="shared" si="119"/>
        <v>4.9429299999999996</v>
      </c>
      <c r="AL354">
        <f t="shared" si="120"/>
        <v>5.6339999999999994E-2</v>
      </c>
      <c r="AM354">
        <f t="shared" si="121"/>
        <v>5.3670000000000002E-2</v>
      </c>
      <c r="AN354">
        <f t="shared" si="122"/>
        <v>0.55496999999999996</v>
      </c>
      <c r="AO354">
        <f t="shared" si="123"/>
        <v>0.55757000000000001</v>
      </c>
      <c r="AP354">
        <f t="shared" si="124"/>
        <v>0.62671999999999994</v>
      </c>
      <c r="AQ354">
        <f t="shared" si="125"/>
        <v>2.043E-2</v>
      </c>
    </row>
    <row r="355" spans="1:43">
      <c r="A355" t="s">
        <v>373</v>
      </c>
      <c r="B355">
        <v>0</v>
      </c>
      <c r="C355">
        <v>0.19746</v>
      </c>
      <c r="D355">
        <v>2.5600000000000002E-3</v>
      </c>
      <c r="E355">
        <v>0.24559</v>
      </c>
      <c r="F355">
        <v>0</v>
      </c>
      <c r="G355">
        <v>1.9991300000000001</v>
      </c>
      <c r="H355">
        <v>4.9513299999999996</v>
      </c>
      <c r="I355" s="1">
        <v>4.0000000000000003E-5</v>
      </c>
      <c r="J355">
        <v>5.629E-2</v>
      </c>
      <c r="K355" s="1">
        <v>2.0000000000000002E-5</v>
      </c>
      <c r="L355">
        <v>5.5440000000000003E-2</v>
      </c>
      <c r="M355">
        <v>4.546E-2</v>
      </c>
      <c r="N355">
        <v>5.1529999999999999E-2</v>
      </c>
      <c r="O355">
        <v>0.46472999999999998</v>
      </c>
      <c r="P355">
        <v>0.55898000000000003</v>
      </c>
      <c r="Q355">
        <v>7.7509999999999996E-2</v>
      </c>
      <c r="R355">
        <v>0.37514999999999998</v>
      </c>
      <c r="S355">
        <v>0.11728</v>
      </c>
      <c r="T355">
        <v>1.524E-2</v>
      </c>
      <c r="U355" s="2" t="str">
        <f t="shared" si="105"/>
        <v>F42081</v>
      </c>
      <c r="V355" s="2">
        <f t="shared" si="106"/>
        <v>0.20002</v>
      </c>
      <c r="W355" s="2">
        <f t="shared" si="107"/>
        <v>0.24559</v>
      </c>
      <c r="X355" s="2">
        <f t="shared" si="108"/>
        <v>1.9991300000000001</v>
      </c>
      <c r="Y355" s="2">
        <f t="shared" si="109"/>
        <v>4.9513299999999996</v>
      </c>
      <c r="Z355" s="2">
        <f t="shared" si="110"/>
        <v>5.6349999999999997E-2</v>
      </c>
      <c r="AA355" s="2">
        <f t="shared" si="111"/>
        <v>5.5440000000000003E-2</v>
      </c>
      <c r="AB355" s="2">
        <f t="shared" si="112"/>
        <v>0.56172</v>
      </c>
      <c r="AC355" s="2">
        <f t="shared" si="113"/>
        <v>0.55898000000000003</v>
      </c>
      <c r="AD355" s="2">
        <f t="shared" si="114"/>
        <v>0.56993999999999989</v>
      </c>
      <c r="AE355" s="2">
        <f t="shared" si="115"/>
        <v>1.524E-2</v>
      </c>
      <c r="AG355" t="s">
        <v>264</v>
      </c>
      <c r="AH355">
        <f t="shared" si="116"/>
        <v>0.16522000000000001</v>
      </c>
      <c r="AI355">
        <f t="shared" si="117"/>
        <v>0.24202000000000001</v>
      </c>
      <c r="AJ355">
        <f t="shared" si="118"/>
        <v>1.65219</v>
      </c>
      <c r="AK355">
        <f t="shared" si="119"/>
        <v>4.9478</v>
      </c>
      <c r="AL355">
        <f t="shared" si="120"/>
        <v>5.6299999999999996E-2</v>
      </c>
      <c r="AM355">
        <f t="shared" si="121"/>
        <v>5.389E-2</v>
      </c>
      <c r="AN355">
        <f t="shared" si="122"/>
        <v>0.55068000000000006</v>
      </c>
      <c r="AO355">
        <f t="shared" si="123"/>
        <v>0.55603000000000002</v>
      </c>
      <c r="AP355">
        <f t="shared" si="124"/>
        <v>0.62706000000000006</v>
      </c>
      <c r="AQ355">
        <f t="shared" si="125"/>
        <v>3.8E-3</v>
      </c>
    </row>
    <row r="356" spans="1:43">
      <c r="A356" t="s">
        <v>374</v>
      </c>
      <c r="B356">
        <v>0</v>
      </c>
      <c r="C356">
        <v>0.23380999999999999</v>
      </c>
      <c r="D356">
        <v>1.5100000000000001E-3</v>
      </c>
      <c r="E356">
        <v>0.28145999999999999</v>
      </c>
      <c r="F356">
        <v>0</v>
      </c>
      <c r="G356">
        <v>1.78386</v>
      </c>
      <c r="H356">
        <v>6.2974899999999998</v>
      </c>
      <c r="I356">
        <v>0</v>
      </c>
      <c r="J356">
        <v>7.2870000000000004E-2</v>
      </c>
      <c r="K356" s="1">
        <v>3.0000000000000001E-5</v>
      </c>
      <c r="L356">
        <v>6.9889999999999994E-2</v>
      </c>
      <c r="M356">
        <v>1.6250000000000001E-2</v>
      </c>
      <c r="N356">
        <v>0.10167</v>
      </c>
      <c r="O356">
        <v>0.48448000000000002</v>
      </c>
      <c r="P356">
        <v>0.65010999999999997</v>
      </c>
      <c r="Q356">
        <v>5.1330000000000001E-2</v>
      </c>
      <c r="R356">
        <v>0.40899000000000002</v>
      </c>
      <c r="S356">
        <v>8.8450000000000001E-2</v>
      </c>
      <c r="T356">
        <v>8.2500000000000004E-3</v>
      </c>
      <c r="U356" s="2" t="str">
        <f t="shared" si="105"/>
        <v>A36067</v>
      </c>
      <c r="V356" s="2">
        <f t="shared" si="106"/>
        <v>0.23532</v>
      </c>
      <c r="W356" s="2">
        <f t="shared" si="107"/>
        <v>0.28145999999999999</v>
      </c>
      <c r="X356" s="2">
        <f t="shared" si="108"/>
        <v>1.78386</v>
      </c>
      <c r="Y356" s="2">
        <f t="shared" si="109"/>
        <v>6.2974899999999998</v>
      </c>
      <c r="Z356" s="2">
        <f t="shared" si="110"/>
        <v>7.2900000000000006E-2</v>
      </c>
      <c r="AA356" s="2">
        <f t="shared" si="111"/>
        <v>6.9889999999999994E-2</v>
      </c>
      <c r="AB356" s="2">
        <f t="shared" si="112"/>
        <v>0.60240000000000005</v>
      </c>
      <c r="AC356" s="2">
        <f t="shared" si="113"/>
        <v>0.65010999999999997</v>
      </c>
      <c r="AD356" s="2">
        <f t="shared" si="114"/>
        <v>0.54876999999999998</v>
      </c>
      <c r="AE356" s="2">
        <f t="shared" si="115"/>
        <v>8.2500000000000004E-3</v>
      </c>
      <c r="AG356" t="s">
        <v>155</v>
      </c>
      <c r="AH356">
        <f t="shared" si="116"/>
        <v>0.16666999999999998</v>
      </c>
      <c r="AI356">
        <f t="shared" si="117"/>
        <v>0.23744999999999999</v>
      </c>
      <c r="AJ356">
        <f t="shared" si="118"/>
        <v>1.6694100000000001</v>
      </c>
      <c r="AK356">
        <f t="shared" si="119"/>
        <v>4.9655699999999996</v>
      </c>
      <c r="AL356">
        <f t="shared" si="120"/>
        <v>5.7009999999999998E-2</v>
      </c>
      <c r="AM356">
        <f t="shared" si="121"/>
        <v>5.1869999999999999E-2</v>
      </c>
      <c r="AN356">
        <f t="shared" si="122"/>
        <v>0.56908999999999998</v>
      </c>
      <c r="AO356">
        <f t="shared" si="123"/>
        <v>0.55808000000000002</v>
      </c>
      <c r="AP356">
        <f t="shared" si="124"/>
        <v>0.62026000000000003</v>
      </c>
      <c r="AQ356">
        <f t="shared" si="125"/>
        <v>2.2630000000000001E-2</v>
      </c>
    </row>
    <row r="357" spans="1:43">
      <c r="A357" t="s">
        <v>375</v>
      </c>
      <c r="B357">
        <v>0</v>
      </c>
      <c r="C357">
        <v>0.19803000000000001</v>
      </c>
      <c r="D357">
        <v>1.14E-3</v>
      </c>
      <c r="E357">
        <v>0.26861000000000002</v>
      </c>
      <c r="F357">
        <v>0</v>
      </c>
      <c r="G357">
        <v>1.7981</v>
      </c>
      <c r="H357">
        <v>6.42502</v>
      </c>
      <c r="I357">
        <v>0</v>
      </c>
      <c r="J357">
        <v>7.4130000000000001E-2</v>
      </c>
      <c r="K357">
        <v>0</v>
      </c>
      <c r="L357">
        <v>7.1620000000000003E-2</v>
      </c>
      <c r="M357">
        <v>1.6459999999999999E-2</v>
      </c>
      <c r="N357">
        <v>0.19252</v>
      </c>
      <c r="O357">
        <v>0.44153999999999999</v>
      </c>
      <c r="P357">
        <v>0.64280999999999999</v>
      </c>
      <c r="Q357">
        <v>6.0839999999999998E-2</v>
      </c>
      <c r="R357">
        <v>0.41114000000000001</v>
      </c>
      <c r="S357">
        <v>5.33E-2</v>
      </c>
      <c r="T357">
        <v>1.396E-2</v>
      </c>
      <c r="U357" s="2" t="str">
        <f t="shared" si="105"/>
        <v>F36007</v>
      </c>
      <c r="V357" s="2">
        <f t="shared" si="106"/>
        <v>0.19917000000000001</v>
      </c>
      <c r="W357" s="2">
        <f t="shared" si="107"/>
        <v>0.26861000000000002</v>
      </c>
      <c r="X357" s="2">
        <f t="shared" si="108"/>
        <v>1.7981</v>
      </c>
      <c r="Y357" s="2">
        <f t="shared" si="109"/>
        <v>6.42502</v>
      </c>
      <c r="Z357" s="2">
        <f t="shared" si="110"/>
        <v>7.4130000000000001E-2</v>
      </c>
      <c r="AA357" s="2">
        <f t="shared" si="111"/>
        <v>7.1620000000000003E-2</v>
      </c>
      <c r="AB357" s="2">
        <f t="shared" si="112"/>
        <v>0.65051999999999999</v>
      </c>
      <c r="AC357" s="2">
        <f t="shared" si="113"/>
        <v>0.64280999999999999</v>
      </c>
      <c r="AD357" s="2">
        <f t="shared" si="114"/>
        <v>0.52527999999999997</v>
      </c>
      <c r="AE357" s="2">
        <f t="shared" si="115"/>
        <v>1.396E-2</v>
      </c>
      <c r="AG357" t="s">
        <v>154</v>
      </c>
      <c r="AH357">
        <f t="shared" si="116"/>
        <v>0.16752</v>
      </c>
      <c r="AI357">
        <f t="shared" si="117"/>
        <v>0.24257999999999999</v>
      </c>
      <c r="AJ357">
        <f t="shared" si="118"/>
        <v>1.65299</v>
      </c>
      <c r="AK357">
        <f t="shared" si="119"/>
        <v>5.0061099999999996</v>
      </c>
      <c r="AL357">
        <f t="shared" si="120"/>
        <v>5.7639999999999997E-2</v>
      </c>
      <c r="AM357">
        <f t="shared" si="121"/>
        <v>5.5309999999999998E-2</v>
      </c>
      <c r="AN357">
        <f t="shared" si="122"/>
        <v>0.56042999999999998</v>
      </c>
      <c r="AO357">
        <f t="shared" si="123"/>
        <v>0.55847000000000002</v>
      </c>
      <c r="AP357">
        <f t="shared" si="124"/>
        <v>0.57452000000000003</v>
      </c>
      <c r="AQ357">
        <f t="shared" si="125"/>
        <v>2.264E-2</v>
      </c>
    </row>
    <row r="358" spans="1:43">
      <c r="A358" t="s">
        <v>376</v>
      </c>
      <c r="B358">
        <v>0</v>
      </c>
      <c r="C358">
        <v>0.22367000000000001</v>
      </c>
      <c r="D358">
        <v>2.15E-3</v>
      </c>
      <c r="E358">
        <v>0.246</v>
      </c>
      <c r="F358">
        <v>0</v>
      </c>
      <c r="G358">
        <v>2.2571699999999999</v>
      </c>
      <c r="H358">
        <v>4.9514800000000001</v>
      </c>
      <c r="I358" s="1">
        <v>4.0000000000000003E-5</v>
      </c>
      <c r="J358">
        <v>5.6320000000000002E-2</v>
      </c>
      <c r="K358" s="1">
        <v>2.0000000000000002E-5</v>
      </c>
      <c r="L358">
        <v>5.5500000000000001E-2</v>
      </c>
      <c r="M358">
        <v>5.6430000000000001E-2</v>
      </c>
      <c r="N358">
        <v>5.083E-2</v>
      </c>
      <c r="O358">
        <v>0.45502999999999999</v>
      </c>
      <c r="P358">
        <v>0.55947000000000002</v>
      </c>
      <c r="Q358">
        <v>0.11307</v>
      </c>
      <c r="R358">
        <v>0.36773</v>
      </c>
      <c r="S358">
        <v>7.3669999999999999E-2</v>
      </c>
      <c r="T358">
        <v>1.7000000000000001E-2</v>
      </c>
      <c r="U358" s="2" t="str">
        <f t="shared" si="105"/>
        <v>F42119</v>
      </c>
      <c r="V358" s="2">
        <f t="shared" si="106"/>
        <v>0.22582000000000002</v>
      </c>
      <c r="W358" s="2">
        <f t="shared" si="107"/>
        <v>0.246</v>
      </c>
      <c r="X358" s="2">
        <f t="shared" si="108"/>
        <v>2.2571699999999999</v>
      </c>
      <c r="Y358" s="2">
        <f t="shared" si="109"/>
        <v>4.9514800000000001</v>
      </c>
      <c r="Z358" s="2">
        <f t="shared" si="110"/>
        <v>5.638E-2</v>
      </c>
      <c r="AA358" s="2">
        <f t="shared" si="111"/>
        <v>5.5500000000000001E-2</v>
      </c>
      <c r="AB358" s="2">
        <f t="shared" si="112"/>
        <v>0.56228999999999996</v>
      </c>
      <c r="AC358" s="2">
        <f t="shared" si="113"/>
        <v>0.55947000000000002</v>
      </c>
      <c r="AD358" s="2">
        <f t="shared" si="114"/>
        <v>0.55447000000000002</v>
      </c>
      <c r="AE358" s="2">
        <f t="shared" si="115"/>
        <v>1.7000000000000001E-2</v>
      </c>
      <c r="AG358" t="s">
        <v>243</v>
      </c>
      <c r="AH358">
        <f t="shared" si="116"/>
        <v>0.16471</v>
      </c>
      <c r="AI358">
        <f t="shared" si="117"/>
        <v>0.24381</v>
      </c>
      <c r="AJ358">
        <f t="shared" si="118"/>
        <v>1.6465000000000001</v>
      </c>
      <c r="AK358">
        <f t="shared" si="119"/>
        <v>4.9572000000000003</v>
      </c>
      <c r="AL358">
        <f t="shared" si="120"/>
        <v>5.6259999999999998E-2</v>
      </c>
      <c r="AM358">
        <f t="shared" si="121"/>
        <v>5.4730000000000001E-2</v>
      </c>
      <c r="AN358">
        <f t="shared" si="122"/>
        <v>0.55157999999999996</v>
      </c>
      <c r="AO358">
        <f t="shared" si="123"/>
        <v>0.55627000000000004</v>
      </c>
      <c r="AP358">
        <f t="shared" si="124"/>
        <v>0.62582000000000004</v>
      </c>
      <c r="AQ358">
        <f t="shared" si="125"/>
        <v>5.0699999999999999E-3</v>
      </c>
    </row>
    <row r="359" spans="1:43">
      <c r="A359" t="s">
        <v>377</v>
      </c>
      <c r="B359">
        <v>0</v>
      </c>
      <c r="C359">
        <v>0.22459999999999999</v>
      </c>
      <c r="D359">
        <v>1.6999999999999999E-3</v>
      </c>
      <c r="E359">
        <v>0.28098000000000001</v>
      </c>
      <c r="F359">
        <v>0</v>
      </c>
      <c r="G359">
        <v>1.7587600000000001</v>
      </c>
      <c r="H359">
        <v>5.9141300000000001</v>
      </c>
      <c r="I359">
        <v>0</v>
      </c>
      <c r="J359">
        <v>6.9599999999999995E-2</v>
      </c>
      <c r="K359" s="1">
        <v>3.0000000000000001E-5</v>
      </c>
      <c r="L359">
        <v>6.6619999999999999E-2</v>
      </c>
      <c r="M359">
        <v>1.362E-2</v>
      </c>
      <c r="N359">
        <v>5.8770000000000003E-2</v>
      </c>
      <c r="O359">
        <v>0.50768000000000002</v>
      </c>
      <c r="P359">
        <v>0.62753999999999999</v>
      </c>
      <c r="Q359">
        <v>2.8989999999999998E-2</v>
      </c>
      <c r="R359">
        <v>0.43359999999999999</v>
      </c>
      <c r="S359">
        <v>0.11457000000000001</v>
      </c>
      <c r="T359">
        <v>9.3699999999999999E-3</v>
      </c>
      <c r="U359" s="2" t="str">
        <f t="shared" si="105"/>
        <v>A36065</v>
      </c>
      <c r="V359" s="2">
        <f t="shared" si="106"/>
        <v>0.2263</v>
      </c>
      <c r="W359" s="2">
        <f t="shared" si="107"/>
        <v>0.28098000000000001</v>
      </c>
      <c r="X359" s="2">
        <f t="shared" si="108"/>
        <v>1.7587600000000001</v>
      </c>
      <c r="Y359" s="2">
        <f t="shared" si="109"/>
        <v>5.9141300000000001</v>
      </c>
      <c r="Z359" s="2">
        <f t="shared" si="110"/>
        <v>6.9629999999999997E-2</v>
      </c>
      <c r="AA359" s="2">
        <f t="shared" si="111"/>
        <v>6.6619999999999999E-2</v>
      </c>
      <c r="AB359" s="2">
        <f t="shared" si="112"/>
        <v>0.58007000000000009</v>
      </c>
      <c r="AC359" s="2">
        <f t="shared" si="113"/>
        <v>0.62753999999999999</v>
      </c>
      <c r="AD359" s="2">
        <f t="shared" si="114"/>
        <v>0.57716000000000001</v>
      </c>
      <c r="AE359" s="2">
        <f t="shared" si="115"/>
        <v>9.3699999999999999E-3</v>
      </c>
      <c r="AG359" t="s">
        <v>42</v>
      </c>
      <c r="AH359">
        <f t="shared" si="116"/>
        <v>0.16464000000000001</v>
      </c>
      <c r="AI359">
        <f t="shared" si="117"/>
        <v>0.24079</v>
      </c>
      <c r="AJ359">
        <f t="shared" si="118"/>
        <v>1.59849</v>
      </c>
      <c r="AK359">
        <f t="shared" si="119"/>
        <v>4.9754399999999999</v>
      </c>
      <c r="AL359">
        <f t="shared" si="120"/>
        <v>5.6000000000000001E-2</v>
      </c>
      <c r="AM359">
        <f t="shared" si="121"/>
        <v>5.4309999999999997E-2</v>
      </c>
      <c r="AN359">
        <f t="shared" si="122"/>
        <v>0.55468000000000006</v>
      </c>
      <c r="AO359">
        <f t="shared" si="123"/>
        <v>0.55728</v>
      </c>
      <c r="AP359">
        <f t="shared" si="124"/>
        <v>0.62580000000000002</v>
      </c>
      <c r="AQ359">
        <f t="shared" si="125"/>
        <v>2.29E-2</v>
      </c>
    </row>
    <row r="360" spans="1:43">
      <c r="A360" t="s">
        <v>378</v>
      </c>
      <c r="B360">
        <v>0</v>
      </c>
      <c r="C360">
        <v>0.17412</v>
      </c>
      <c r="D360">
        <v>1.4400000000000001E-3</v>
      </c>
      <c r="E360">
        <v>0.27681</v>
      </c>
      <c r="F360">
        <v>0</v>
      </c>
      <c r="G360">
        <v>1.71448</v>
      </c>
      <c r="H360">
        <v>5.5022200000000003</v>
      </c>
      <c r="I360">
        <v>0</v>
      </c>
      <c r="J360">
        <v>6.411E-2</v>
      </c>
      <c r="K360">
        <v>0</v>
      </c>
      <c r="L360">
        <v>6.2880000000000005E-2</v>
      </c>
      <c r="M360">
        <v>1.5440000000000001E-2</v>
      </c>
      <c r="N360">
        <v>0.1095</v>
      </c>
      <c r="O360">
        <v>0.48002</v>
      </c>
      <c r="P360">
        <v>0.61023000000000005</v>
      </c>
      <c r="Q360">
        <v>3.8190000000000002E-2</v>
      </c>
      <c r="R360">
        <v>0.41599000000000003</v>
      </c>
      <c r="S360">
        <v>6.1039999999999997E-2</v>
      </c>
      <c r="T360">
        <v>1.2529999999999999E-2</v>
      </c>
      <c r="U360" s="2" t="str">
        <f t="shared" si="105"/>
        <v>A36025</v>
      </c>
      <c r="V360" s="2">
        <f t="shared" si="106"/>
        <v>0.17555999999999999</v>
      </c>
      <c r="W360" s="2">
        <f t="shared" si="107"/>
        <v>0.27681</v>
      </c>
      <c r="X360" s="2">
        <f t="shared" si="108"/>
        <v>1.71448</v>
      </c>
      <c r="Y360" s="2">
        <f t="shared" si="109"/>
        <v>5.5022200000000003</v>
      </c>
      <c r="Z360" s="2">
        <f t="shared" si="110"/>
        <v>6.411E-2</v>
      </c>
      <c r="AA360" s="2">
        <f t="shared" si="111"/>
        <v>6.2880000000000005E-2</v>
      </c>
      <c r="AB360" s="2">
        <f t="shared" si="112"/>
        <v>0.60495999999999994</v>
      </c>
      <c r="AC360" s="2">
        <f t="shared" si="113"/>
        <v>0.61023000000000005</v>
      </c>
      <c r="AD360" s="2">
        <f t="shared" si="114"/>
        <v>0.51522000000000001</v>
      </c>
      <c r="AE360" s="2">
        <f t="shared" si="115"/>
        <v>1.2529999999999999E-2</v>
      </c>
      <c r="AG360" t="s">
        <v>260</v>
      </c>
      <c r="AH360">
        <f t="shared" si="116"/>
        <v>0.16480999999999998</v>
      </c>
      <c r="AI360">
        <f t="shared" si="117"/>
        <v>0.24288999999999999</v>
      </c>
      <c r="AJ360">
        <f t="shared" si="118"/>
        <v>1.6463000000000001</v>
      </c>
      <c r="AK360">
        <f t="shared" si="119"/>
        <v>4.96279</v>
      </c>
      <c r="AL360">
        <f t="shared" si="120"/>
        <v>5.6280000000000004E-2</v>
      </c>
      <c r="AM360">
        <f t="shared" si="121"/>
        <v>5.4420000000000003E-2</v>
      </c>
      <c r="AN360">
        <f t="shared" si="122"/>
        <v>0.55484</v>
      </c>
      <c r="AO360">
        <f t="shared" si="123"/>
        <v>0.55574000000000001</v>
      </c>
      <c r="AP360">
        <f t="shared" si="124"/>
        <v>0.52271999999999996</v>
      </c>
      <c r="AQ360">
        <f t="shared" si="125"/>
        <v>3.5500000000000002E-3</v>
      </c>
    </row>
    <row r="361" spans="1:43">
      <c r="A361" t="s">
        <v>379</v>
      </c>
      <c r="B361">
        <v>0</v>
      </c>
      <c r="C361">
        <v>0.17824999999999999</v>
      </c>
      <c r="D361">
        <v>1.66E-3</v>
      </c>
      <c r="E361">
        <v>0.28872999999999999</v>
      </c>
      <c r="F361">
        <v>0</v>
      </c>
      <c r="G361">
        <v>1.7460899999999999</v>
      </c>
      <c r="H361">
        <v>5.74749</v>
      </c>
      <c r="I361" s="1">
        <v>1.0000000000000001E-5</v>
      </c>
      <c r="J361">
        <v>6.7140000000000005E-2</v>
      </c>
      <c r="K361" s="1">
        <v>1.0000000000000001E-5</v>
      </c>
      <c r="L361">
        <v>6.6129999999999994E-2</v>
      </c>
      <c r="M361">
        <v>2.8510000000000001E-2</v>
      </c>
      <c r="N361">
        <v>8.6569999999999994E-2</v>
      </c>
      <c r="O361">
        <v>0.48391000000000001</v>
      </c>
      <c r="P361">
        <v>0.62402999999999997</v>
      </c>
      <c r="Q361">
        <v>6.0729999999999999E-2</v>
      </c>
      <c r="R361">
        <v>0.41139999999999999</v>
      </c>
      <c r="S361">
        <v>8.5690000000000002E-2</v>
      </c>
      <c r="T361">
        <v>1.1440000000000001E-2</v>
      </c>
      <c r="U361" s="2" t="str">
        <f t="shared" si="105"/>
        <v>A36077</v>
      </c>
      <c r="V361" s="2">
        <f t="shared" si="106"/>
        <v>0.17990999999999999</v>
      </c>
      <c r="W361" s="2">
        <f t="shared" si="107"/>
        <v>0.28872999999999999</v>
      </c>
      <c r="X361" s="2">
        <f t="shared" si="108"/>
        <v>1.7460899999999999</v>
      </c>
      <c r="Y361" s="2">
        <f t="shared" si="109"/>
        <v>5.74749</v>
      </c>
      <c r="Z361" s="2">
        <f t="shared" si="110"/>
        <v>6.7159999999999997E-2</v>
      </c>
      <c r="AA361" s="2">
        <f t="shared" si="111"/>
        <v>6.6129999999999994E-2</v>
      </c>
      <c r="AB361" s="2">
        <f t="shared" si="112"/>
        <v>0.59899000000000002</v>
      </c>
      <c r="AC361" s="2">
        <f t="shared" si="113"/>
        <v>0.62402999999999997</v>
      </c>
      <c r="AD361" s="2">
        <f t="shared" si="114"/>
        <v>0.55781999999999998</v>
      </c>
      <c r="AE361" s="2">
        <f t="shared" si="115"/>
        <v>1.1440000000000001E-2</v>
      </c>
      <c r="AG361" t="s">
        <v>291</v>
      </c>
      <c r="AH361">
        <f t="shared" si="116"/>
        <v>0.20593999999999998</v>
      </c>
      <c r="AI361">
        <f t="shared" si="117"/>
        <v>0.24510000000000001</v>
      </c>
      <c r="AJ361">
        <f t="shared" si="118"/>
        <v>2.0589</v>
      </c>
      <c r="AK361">
        <f t="shared" si="119"/>
        <v>4.9513600000000002</v>
      </c>
      <c r="AL361">
        <f t="shared" si="120"/>
        <v>5.6320000000000002E-2</v>
      </c>
      <c r="AM361">
        <f t="shared" si="121"/>
        <v>5.5109999999999999E-2</v>
      </c>
      <c r="AN361">
        <f t="shared" si="122"/>
        <v>0.56186000000000003</v>
      </c>
      <c r="AO361">
        <f t="shared" si="123"/>
        <v>0.55789999999999995</v>
      </c>
      <c r="AP361">
        <f t="shared" si="124"/>
        <v>0.42835000000000001</v>
      </c>
      <c r="AQ361">
        <f t="shared" si="125"/>
        <v>4.6499999999999996E-3</v>
      </c>
    </row>
    <row r="362" spans="1:43">
      <c r="A362" t="s">
        <v>380</v>
      </c>
      <c r="B362">
        <v>0</v>
      </c>
      <c r="C362">
        <v>0.17496</v>
      </c>
      <c r="D362">
        <v>1.4599999999999999E-3</v>
      </c>
      <c r="E362">
        <v>0.27562999999999999</v>
      </c>
      <c r="F362">
        <v>0</v>
      </c>
      <c r="G362">
        <v>1.7265600000000001</v>
      </c>
      <c r="H362">
        <v>5.5096100000000003</v>
      </c>
      <c r="I362" s="1">
        <v>1.0000000000000001E-5</v>
      </c>
      <c r="J362">
        <v>6.4170000000000005E-2</v>
      </c>
      <c r="K362" s="1">
        <v>1.0000000000000001E-5</v>
      </c>
      <c r="L362">
        <v>6.2850000000000003E-2</v>
      </c>
      <c r="M362">
        <v>1.414E-2</v>
      </c>
      <c r="N362">
        <v>0.10438</v>
      </c>
      <c r="O362">
        <v>0.48379</v>
      </c>
      <c r="P362">
        <v>0.61099999999999999</v>
      </c>
      <c r="Q362">
        <v>3.5319999999999997E-2</v>
      </c>
      <c r="R362">
        <v>0.40365000000000001</v>
      </c>
      <c r="S362">
        <v>7.7920000000000003E-2</v>
      </c>
      <c r="T362">
        <v>1.2540000000000001E-2</v>
      </c>
      <c r="U362" s="2" t="str">
        <f t="shared" si="105"/>
        <v>F36025</v>
      </c>
      <c r="V362" s="2">
        <f t="shared" si="106"/>
        <v>0.17641999999999999</v>
      </c>
      <c r="W362" s="2">
        <f t="shared" si="107"/>
        <v>0.27562999999999999</v>
      </c>
      <c r="X362" s="2">
        <f t="shared" si="108"/>
        <v>1.7265600000000001</v>
      </c>
      <c r="Y362" s="2">
        <f t="shared" si="109"/>
        <v>5.5096100000000003</v>
      </c>
      <c r="Z362" s="2">
        <f t="shared" si="110"/>
        <v>6.4189999999999997E-2</v>
      </c>
      <c r="AA362" s="2">
        <f t="shared" si="111"/>
        <v>6.2850000000000003E-2</v>
      </c>
      <c r="AB362" s="2">
        <f t="shared" si="112"/>
        <v>0.60231000000000001</v>
      </c>
      <c r="AC362" s="2">
        <f t="shared" si="113"/>
        <v>0.61099999999999999</v>
      </c>
      <c r="AD362" s="2">
        <f t="shared" si="114"/>
        <v>0.51689000000000007</v>
      </c>
      <c r="AE362" s="2">
        <f t="shared" si="115"/>
        <v>1.2540000000000001E-2</v>
      </c>
      <c r="AG362" t="s">
        <v>273</v>
      </c>
      <c r="AH362">
        <f t="shared" si="116"/>
        <v>0.16076000000000001</v>
      </c>
      <c r="AI362">
        <f t="shared" si="117"/>
        <v>0.23291999999999999</v>
      </c>
      <c r="AJ362">
        <f t="shared" si="118"/>
        <v>1.6017999999999999</v>
      </c>
      <c r="AK362">
        <f t="shared" si="119"/>
        <v>5.1172500000000003</v>
      </c>
      <c r="AL362">
        <f t="shared" si="120"/>
        <v>5.5170000000000004E-2</v>
      </c>
      <c r="AM362">
        <f t="shared" si="121"/>
        <v>5.2659999999999998E-2</v>
      </c>
      <c r="AN362">
        <f t="shared" si="122"/>
        <v>0.56496000000000002</v>
      </c>
      <c r="AO362">
        <f t="shared" si="123"/>
        <v>0.55266000000000004</v>
      </c>
      <c r="AP362">
        <f t="shared" si="124"/>
        <v>0.3861</v>
      </c>
      <c r="AQ362">
        <f t="shared" si="125"/>
        <v>1.4E-3</v>
      </c>
    </row>
    <row r="363" spans="1:43">
      <c r="A363" t="s">
        <v>381</v>
      </c>
      <c r="B363">
        <v>0</v>
      </c>
      <c r="C363">
        <v>0.20080000000000001</v>
      </c>
      <c r="D363">
        <v>2.2200000000000002E-3</v>
      </c>
      <c r="E363">
        <v>0.28325</v>
      </c>
      <c r="F363">
        <v>0</v>
      </c>
      <c r="G363">
        <v>1.7347999999999999</v>
      </c>
      <c r="H363">
        <v>5.7765700000000004</v>
      </c>
      <c r="I363" s="1">
        <v>1.0000000000000001E-5</v>
      </c>
      <c r="J363">
        <v>6.7930000000000004E-2</v>
      </c>
      <c r="K363" s="1">
        <v>3.0000000000000001E-5</v>
      </c>
      <c r="L363">
        <v>6.5329999999999999E-2</v>
      </c>
      <c r="M363">
        <v>2.112E-2</v>
      </c>
      <c r="N363">
        <v>5.33E-2</v>
      </c>
      <c r="O363">
        <v>0.50107000000000002</v>
      </c>
      <c r="P363">
        <v>0.62473999999999996</v>
      </c>
      <c r="Q363">
        <v>3.594E-2</v>
      </c>
      <c r="R363">
        <v>0.39169999999999999</v>
      </c>
      <c r="S363">
        <v>8.2900000000000001E-2</v>
      </c>
      <c r="T363">
        <v>1.256E-2</v>
      </c>
      <c r="U363" s="2" t="str">
        <f t="shared" si="105"/>
        <v>A36043</v>
      </c>
      <c r="V363" s="2">
        <f t="shared" si="106"/>
        <v>0.20302000000000001</v>
      </c>
      <c r="W363" s="2">
        <f t="shared" si="107"/>
        <v>0.28325</v>
      </c>
      <c r="X363" s="2">
        <f t="shared" si="108"/>
        <v>1.7347999999999999</v>
      </c>
      <c r="Y363" s="2">
        <f t="shared" si="109"/>
        <v>5.7765700000000004</v>
      </c>
      <c r="Z363" s="2">
        <f t="shared" si="110"/>
        <v>6.7970000000000003E-2</v>
      </c>
      <c r="AA363" s="2">
        <f t="shared" si="111"/>
        <v>6.5329999999999999E-2</v>
      </c>
      <c r="AB363" s="2">
        <f t="shared" si="112"/>
        <v>0.57549000000000006</v>
      </c>
      <c r="AC363" s="2">
        <f t="shared" si="113"/>
        <v>0.62473999999999996</v>
      </c>
      <c r="AD363" s="2">
        <f t="shared" si="114"/>
        <v>0.51053999999999999</v>
      </c>
      <c r="AE363" s="2">
        <f t="shared" si="115"/>
        <v>1.256E-2</v>
      </c>
      <c r="AG363" t="s">
        <v>248</v>
      </c>
      <c r="AH363">
        <f t="shared" si="116"/>
        <v>0.16331000000000001</v>
      </c>
      <c r="AI363">
        <f t="shared" si="117"/>
        <v>0.23719999999999999</v>
      </c>
      <c r="AJ363">
        <f t="shared" si="118"/>
        <v>1.6272</v>
      </c>
      <c r="AK363">
        <f t="shared" si="119"/>
        <v>5.0341100000000001</v>
      </c>
      <c r="AL363">
        <f t="shared" si="120"/>
        <v>5.595E-2</v>
      </c>
      <c r="AM363">
        <f t="shared" si="121"/>
        <v>5.3420000000000002E-2</v>
      </c>
      <c r="AN363">
        <f t="shared" si="122"/>
        <v>0.55108999999999997</v>
      </c>
      <c r="AO363">
        <f t="shared" si="123"/>
        <v>0.55286999999999997</v>
      </c>
      <c r="AP363">
        <f t="shared" si="124"/>
        <v>0.53881999999999997</v>
      </c>
      <c r="AQ363">
        <f t="shared" si="125"/>
        <v>3.0699999999999998E-3</v>
      </c>
    </row>
    <row r="364" spans="1:43">
      <c r="A364" t="s">
        <v>382</v>
      </c>
      <c r="B364">
        <v>0</v>
      </c>
      <c r="C364">
        <v>0.16392000000000001</v>
      </c>
      <c r="D364">
        <v>1.6900000000000001E-3</v>
      </c>
      <c r="E364">
        <v>0.24154999999999999</v>
      </c>
      <c r="F364">
        <v>0</v>
      </c>
      <c r="G364">
        <v>1.65706</v>
      </c>
      <c r="H364">
        <v>4.9596299999999998</v>
      </c>
      <c r="I364">
        <v>1.8000000000000001E-4</v>
      </c>
      <c r="J364">
        <v>5.6180000000000001E-2</v>
      </c>
      <c r="K364" s="1">
        <v>4.0000000000000003E-5</v>
      </c>
      <c r="L364">
        <v>5.3490000000000003E-2</v>
      </c>
      <c r="M364">
        <v>0.14427000000000001</v>
      </c>
      <c r="N364">
        <v>3.671E-2</v>
      </c>
      <c r="O364">
        <v>0.38230999999999998</v>
      </c>
      <c r="P364">
        <v>0.55506999999999995</v>
      </c>
      <c r="Q364">
        <v>0.20485999999999999</v>
      </c>
      <c r="R364">
        <v>0.25931999999999999</v>
      </c>
      <c r="S364">
        <v>3.8420000000000003E-2</v>
      </c>
      <c r="T364">
        <v>1.15E-2</v>
      </c>
      <c r="U364" s="2" t="str">
        <f t="shared" si="105"/>
        <v>F36015</v>
      </c>
      <c r="V364" s="2">
        <f t="shared" si="106"/>
        <v>0.16561000000000001</v>
      </c>
      <c r="W364" s="2">
        <f t="shared" si="107"/>
        <v>0.24154999999999999</v>
      </c>
      <c r="X364" s="2">
        <f t="shared" si="108"/>
        <v>1.65706</v>
      </c>
      <c r="Y364" s="2">
        <f t="shared" si="109"/>
        <v>4.9596299999999998</v>
      </c>
      <c r="Z364" s="2">
        <f t="shared" si="110"/>
        <v>5.6399999999999999E-2</v>
      </c>
      <c r="AA364" s="2">
        <f t="shared" si="111"/>
        <v>5.3490000000000003E-2</v>
      </c>
      <c r="AB364" s="2">
        <f t="shared" si="112"/>
        <v>0.56328999999999996</v>
      </c>
      <c r="AC364" s="2">
        <f t="shared" si="113"/>
        <v>0.55506999999999995</v>
      </c>
      <c r="AD364" s="2">
        <f t="shared" si="114"/>
        <v>0.50259999999999994</v>
      </c>
      <c r="AE364" s="2">
        <f t="shared" si="115"/>
        <v>1.15E-2</v>
      </c>
      <c r="AG364" t="s">
        <v>277</v>
      </c>
      <c r="AH364">
        <f t="shared" si="116"/>
        <v>0.16310000000000002</v>
      </c>
      <c r="AI364">
        <f t="shared" si="117"/>
        <v>0.23391999999999999</v>
      </c>
      <c r="AJ364">
        <f t="shared" si="118"/>
        <v>1.62066</v>
      </c>
      <c r="AK364">
        <f t="shared" si="119"/>
        <v>5.0659700000000001</v>
      </c>
      <c r="AL364">
        <f t="shared" si="120"/>
        <v>5.5850000000000004E-2</v>
      </c>
      <c r="AM364">
        <f t="shared" si="121"/>
        <v>5.2839999999999998E-2</v>
      </c>
      <c r="AN364">
        <f t="shared" si="122"/>
        <v>0.55181999999999998</v>
      </c>
      <c r="AO364">
        <f t="shared" si="123"/>
        <v>0.55274999999999996</v>
      </c>
      <c r="AP364">
        <f t="shared" si="124"/>
        <v>0.60758000000000001</v>
      </c>
      <c r="AQ364">
        <f t="shared" si="125"/>
        <v>4.0800000000000003E-3</v>
      </c>
    </row>
    <row r="365" spans="1:43">
      <c r="A365" t="s">
        <v>383</v>
      </c>
      <c r="B365">
        <v>0</v>
      </c>
      <c r="C365">
        <v>0.21626999999999999</v>
      </c>
      <c r="D365">
        <v>1.57E-3</v>
      </c>
      <c r="E365">
        <v>0.27722999999999998</v>
      </c>
      <c r="F365">
        <v>0</v>
      </c>
      <c r="G365">
        <v>1.7099299999999999</v>
      </c>
      <c r="H365">
        <v>5.5921700000000003</v>
      </c>
      <c r="I365">
        <v>0</v>
      </c>
      <c r="J365">
        <v>6.5290000000000001E-2</v>
      </c>
      <c r="K365">
        <v>0</v>
      </c>
      <c r="L365">
        <v>6.4100000000000004E-2</v>
      </c>
      <c r="M365">
        <v>1.391E-2</v>
      </c>
      <c r="N365">
        <v>0.11398</v>
      </c>
      <c r="O365">
        <v>0.48309000000000002</v>
      </c>
      <c r="P365">
        <v>0.61890000000000001</v>
      </c>
      <c r="Q365">
        <v>3.048E-2</v>
      </c>
      <c r="R365">
        <v>0.40193000000000001</v>
      </c>
      <c r="S365">
        <v>9.3539999999999998E-2</v>
      </c>
      <c r="T365">
        <v>1.2540000000000001E-2</v>
      </c>
      <c r="U365" s="2" t="str">
        <f t="shared" si="105"/>
        <v>A36095</v>
      </c>
      <c r="V365" s="2">
        <f t="shared" si="106"/>
        <v>0.21783999999999998</v>
      </c>
      <c r="W365" s="2">
        <f t="shared" si="107"/>
        <v>0.27722999999999998</v>
      </c>
      <c r="X365" s="2">
        <f t="shared" si="108"/>
        <v>1.7099299999999999</v>
      </c>
      <c r="Y365" s="2">
        <f t="shared" si="109"/>
        <v>5.5921700000000003</v>
      </c>
      <c r="Z365" s="2">
        <f t="shared" si="110"/>
        <v>6.5290000000000001E-2</v>
      </c>
      <c r="AA365" s="2">
        <f t="shared" si="111"/>
        <v>6.4100000000000004E-2</v>
      </c>
      <c r="AB365" s="2">
        <f t="shared" si="112"/>
        <v>0.61098000000000008</v>
      </c>
      <c r="AC365" s="2">
        <f t="shared" si="113"/>
        <v>0.61890000000000001</v>
      </c>
      <c r="AD365" s="2">
        <f t="shared" si="114"/>
        <v>0.52595000000000003</v>
      </c>
      <c r="AE365" s="2">
        <f t="shared" si="115"/>
        <v>1.2540000000000001E-2</v>
      </c>
      <c r="AG365" t="s">
        <v>295</v>
      </c>
      <c r="AH365">
        <f t="shared" si="116"/>
        <v>0.21534</v>
      </c>
      <c r="AI365">
        <f t="shared" si="117"/>
        <v>0.24643000000000001</v>
      </c>
      <c r="AJ365">
        <f t="shared" si="118"/>
        <v>2.1511800000000001</v>
      </c>
      <c r="AK365">
        <f t="shared" si="119"/>
        <v>4.9506699999999997</v>
      </c>
      <c r="AL365">
        <f t="shared" si="120"/>
        <v>5.6410000000000009E-2</v>
      </c>
      <c r="AM365">
        <f t="shared" si="121"/>
        <v>5.5759999999999997E-2</v>
      </c>
      <c r="AN365">
        <f t="shared" si="122"/>
        <v>0.5615</v>
      </c>
      <c r="AO365">
        <f t="shared" si="123"/>
        <v>0.56015999999999999</v>
      </c>
      <c r="AP365">
        <f t="shared" si="124"/>
        <v>0.45401000000000002</v>
      </c>
      <c r="AQ365">
        <f t="shared" si="125"/>
        <v>1.602E-2</v>
      </c>
    </row>
    <row r="366" spans="1:43">
      <c r="A366" t="s">
        <v>384</v>
      </c>
      <c r="B366">
        <v>0</v>
      </c>
      <c r="C366">
        <v>0.28186</v>
      </c>
      <c r="D366">
        <v>4.8000000000000001E-4</v>
      </c>
      <c r="E366">
        <v>0.24654999999999999</v>
      </c>
      <c r="F366">
        <v>0</v>
      </c>
      <c r="G366">
        <v>2.8208099999999998</v>
      </c>
      <c r="H366">
        <v>4.9526599999999998</v>
      </c>
      <c r="I366" s="1">
        <v>3.0000000000000001E-5</v>
      </c>
      <c r="J366">
        <v>5.6349999999999997E-2</v>
      </c>
      <c r="K366">
        <v>0</v>
      </c>
      <c r="L366">
        <v>5.5800000000000002E-2</v>
      </c>
      <c r="M366">
        <v>2.29E-2</v>
      </c>
      <c r="N366">
        <v>0.33611999999999997</v>
      </c>
      <c r="O366">
        <v>0.19725000000000001</v>
      </c>
      <c r="P366">
        <v>0.55978000000000006</v>
      </c>
      <c r="Q366">
        <v>0.15212000000000001</v>
      </c>
      <c r="R366">
        <v>0.37330999999999998</v>
      </c>
      <c r="S366">
        <v>1.158E-2</v>
      </c>
      <c r="T366">
        <v>1.8839999999999999E-2</v>
      </c>
      <c r="U366" s="2" t="str">
        <f t="shared" si="105"/>
        <v>F42115</v>
      </c>
      <c r="V366" s="2">
        <f t="shared" si="106"/>
        <v>0.28233999999999998</v>
      </c>
      <c r="W366" s="2">
        <f t="shared" si="107"/>
        <v>0.24654999999999999</v>
      </c>
      <c r="X366" s="2">
        <f t="shared" si="108"/>
        <v>2.8208099999999998</v>
      </c>
      <c r="Y366" s="2">
        <f t="shared" si="109"/>
        <v>4.9526599999999998</v>
      </c>
      <c r="Z366" s="2">
        <f t="shared" si="110"/>
        <v>5.638E-2</v>
      </c>
      <c r="AA366" s="2">
        <f t="shared" si="111"/>
        <v>5.5800000000000002E-2</v>
      </c>
      <c r="AB366" s="2">
        <f t="shared" si="112"/>
        <v>0.55626999999999993</v>
      </c>
      <c r="AC366" s="2">
        <f t="shared" si="113"/>
        <v>0.55978000000000006</v>
      </c>
      <c r="AD366" s="2">
        <f t="shared" si="114"/>
        <v>0.53700999999999999</v>
      </c>
      <c r="AE366" s="2">
        <f t="shared" si="115"/>
        <v>1.8839999999999999E-2</v>
      </c>
      <c r="AG366" t="s">
        <v>197</v>
      </c>
      <c r="AH366">
        <f t="shared" si="116"/>
        <v>0.16607000000000002</v>
      </c>
      <c r="AI366">
        <f t="shared" si="117"/>
        <v>0.24768000000000001</v>
      </c>
      <c r="AJ366">
        <f t="shared" si="118"/>
        <v>1.65618</v>
      </c>
      <c r="AK366">
        <f t="shared" si="119"/>
        <v>4.9725700000000002</v>
      </c>
      <c r="AL366">
        <f t="shared" si="120"/>
        <v>5.7029999999999997E-2</v>
      </c>
      <c r="AM366">
        <f t="shared" si="121"/>
        <v>5.5669999999999997E-2</v>
      </c>
      <c r="AN366">
        <f t="shared" si="122"/>
        <v>0.56274999999999997</v>
      </c>
      <c r="AO366">
        <f t="shared" si="123"/>
        <v>0.55869999999999997</v>
      </c>
      <c r="AP366">
        <f t="shared" si="124"/>
        <v>0.46998000000000001</v>
      </c>
      <c r="AQ366">
        <f t="shared" si="125"/>
        <v>8.5100000000000002E-3</v>
      </c>
    </row>
    <row r="367" spans="1:43">
      <c r="A367" t="s">
        <v>385</v>
      </c>
      <c r="B367">
        <v>0</v>
      </c>
      <c r="C367">
        <v>0.24543000000000001</v>
      </c>
      <c r="D367">
        <v>1.48E-3</v>
      </c>
      <c r="E367">
        <v>0.24565000000000001</v>
      </c>
      <c r="F367">
        <v>0</v>
      </c>
      <c r="G367">
        <v>2.4667599999999998</v>
      </c>
      <c r="H367">
        <v>4.9515099999999999</v>
      </c>
      <c r="I367">
        <v>1.3999999999999999E-4</v>
      </c>
      <c r="J367">
        <v>5.629E-2</v>
      </c>
      <c r="K367" s="1">
        <v>2.0000000000000002E-5</v>
      </c>
      <c r="L367">
        <v>5.5500000000000001E-2</v>
      </c>
      <c r="M367">
        <v>7.7869999999999995E-2</v>
      </c>
      <c r="N367">
        <v>7.1459999999999996E-2</v>
      </c>
      <c r="O367">
        <v>0.41087000000000001</v>
      </c>
      <c r="P367">
        <v>0.55840000000000001</v>
      </c>
      <c r="Q367">
        <v>0.1295</v>
      </c>
      <c r="R367">
        <v>0.39289000000000002</v>
      </c>
      <c r="S367">
        <v>5.7189999999999998E-2</v>
      </c>
      <c r="T367">
        <v>1.626E-2</v>
      </c>
      <c r="U367" s="2" t="str">
        <f t="shared" si="105"/>
        <v>F42079</v>
      </c>
      <c r="V367" s="2">
        <f t="shared" si="106"/>
        <v>0.24691000000000002</v>
      </c>
      <c r="W367" s="2">
        <f t="shared" si="107"/>
        <v>0.24565000000000001</v>
      </c>
      <c r="X367" s="2">
        <f t="shared" si="108"/>
        <v>2.4667599999999998</v>
      </c>
      <c r="Y367" s="2">
        <f t="shared" si="109"/>
        <v>4.9515099999999999</v>
      </c>
      <c r="Z367" s="2">
        <f t="shared" si="110"/>
        <v>5.645E-2</v>
      </c>
      <c r="AA367" s="2">
        <f t="shared" si="111"/>
        <v>5.5500000000000001E-2</v>
      </c>
      <c r="AB367" s="2">
        <f t="shared" si="112"/>
        <v>0.56020000000000003</v>
      </c>
      <c r="AC367" s="2">
        <f t="shared" si="113"/>
        <v>0.55840000000000001</v>
      </c>
      <c r="AD367" s="2">
        <f t="shared" si="114"/>
        <v>0.57957999999999998</v>
      </c>
      <c r="AE367" s="2">
        <f t="shared" si="115"/>
        <v>1.626E-2</v>
      </c>
      <c r="AG367" t="s">
        <v>296</v>
      </c>
      <c r="AH367">
        <f t="shared" si="116"/>
        <v>0.17605000000000001</v>
      </c>
      <c r="AI367">
        <f t="shared" si="117"/>
        <v>0.24149000000000001</v>
      </c>
      <c r="AJ367">
        <f t="shared" si="118"/>
        <v>1.76004</v>
      </c>
      <c r="AK367">
        <f t="shared" si="119"/>
        <v>4.9504400000000004</v>
      </c>
      <c r="AL367">
        <f t="shared" si="120"/>
        <v>5.6340000000000008E-2</v>
      </c>
      <c r="AM367">
        <f t="shared" si="121"/>
        <v>5.3949999999999998E-2</v>
      </c>
      <c r="AN367">
        <f t="shared" si="122"/>
        <v>0.56248999999999993</v>
      </c>
      <c r="AO367">
        <f t="shared" si="123"/>
        <v>0.55547999999999997</v>
      </c>
      <c r="AP367">
        <f t="shared" si="124"/>
        <v>0.55819000000000007</v>
      </c>
      <c r="AQ367">
        <f t="shared" si="125"/>
        <v>4.5100000000000001E-3</v>
      </c>
    </row>
    <row r="368" spans="1:43">
      <c r="A368" t="s">
        <v>386</v>
      </c>
      <c r="B368">
        <v>0</v>
      </c>
      <c r="C368">
        <v>0.16256999999999999</v>
      </c>
      <c r="D368">
        <v>3.3400000000000001E-3</v>
      </c>
      <c r="E368">
        <v>0.24593000000000001</v>
      </c>
      <c r="F368">
        <v>0</v>
      </c>
      <c r="G368">
        <v>1.65899</v>
      </c>
      <c r="H368">
        <v>4.9279900000000003</v>
      </c>
      <c r="I368">
        <v>0</v>
      </c>
      <c r="J368">
        <v>5.6419999999999998E-2</v>
      </c>
      <c r="K368">
        <v>0</v>
      </c>
      <c r="L368">
        <v>5.4739999999999997E-2</v>
      </c>
      <c r="M368">
        <v>9.5700000000000004E-3</v>
      </c>
      <c r="N368">
        <v>2.5250000000000002E-2</v>
      </c>
      <c r="O368">
        <v>0.52766000000000002</v>
      </c>
      <c r="P368">
        <v>0.55718999999999996</v>
      </c>
      <c r="Q368">
        <v>1.9740000000000001E-2</v>
      </c>
      <c r="R368">
        <v>0.29146</v>
      </c>
      <c r="S368">
        <v>0.27417000000000002</v>
      </c>
      <c r="T368">
        <v>6.5300000000000002E-3</v>
      </c>
      <c r="U368" s="2" t="str">
        <f t="shared" si="105"/>
        <v>F42097</v>
      </c>
      <c r="V368" s="2">
        <f t="shared" si="106"/>
        <v>0.16591</v>
      </c>
      <c r="W368" s="2">
        <f t="shared" si="107"/>
        <v>0.24593000000000001</v>
      </c>
      <c r="X368" s="2">
        <f t="shared" si="108"/>
        <v>1.65899</v>
      </c>
      <c r="Y368" s="2">
        <f t="shared" si="109"/>
        <v>4.9279900000000003</v>
      </c>
      <c r="Z368" s="2">
        <f t="shared" si="110"/>
        <v>5.6419999999999998E-2</v>
      </c>
      <c r="AA368" s="2">
        <f t="shared" si="111"/>
        <v>5.4739999999999997E-2</v>
      </c>
      <c r="AB368" s="2">
        <f t="shared" si="112"/>
        <v>0.56247999999999998</v>
      </c>
      <c r="AC368" s="2">
        <f t="shared" si="113"/>
        <v>0.55718999999999996</v>
      </c>
      <c r="AD368" s="2">
        <f t="shared" si="114"/>
        <v>0.58536999999999995</v>
      </c>
      <c r="AE368" s="2">
        <f t="shared" si="115"/>
        <v>6.5300000000000002E-3</v>
      </c>
      <c r="AG368" t="s">
        <v>280</v>
      </c>
      <c r="AH368">
        <f t="shared" si="116"/>
        <v>0.16417999999999999</v>
      </c>
      <c r="AI368">
        <f t="shared" si="117"/>
        <v>0.23732</v>
      </c>
      <c r="AJ368">
        <f t="shared" si="118"/>
        <v>1.63916</v>
      </c>
      <c r="AK368">
        <f t="shared" si="119"/>
        <v>4.9769399999999999</v>
      </c>
      <c r="AL368">
        <f t="shared" si="120"/>
        <v>5.6090000000000001E-2</v>
      </c>
      <c r="AM368">
        <f t="shared" si="121"/>
        <v>5.2510000000000001E-2</v>
      </c>
      <c r="AN368">
        <f t="shared" si="122"/>
        <v>0.55967999999999996</v>
      </c>
      <c r="AO368">
        <f t="shared" si="123"/>
        <v>0.55123</v>
      </c>
      <c r="AP368">
        <f t="shared" si="124"/>
        <v>0.45222000000000001</v>
      </c>
      <c r="AQ368">
        <f t="shared" si="125"/>
        <v>3.3500000000000001E-3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AG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0.4138</v>
      </c>
      <c r="C2">
        <v>0.44766</v>
      </c>
      <c r="D2">
        <v>2.4709999999999999E-2</v>
      </c>
      <c r="E2">
        <v>0.41310999999999998</v>
      </c>
      <c r="F2">
        <v>8.1180000000000002E-2</v>
      </c>
      <c r="G2">
        <v>4.4592499999999999</v>
      </c>
      <c r="H2">
        <v>6.6071600000000004</v>
      </c>
      <c r="I2">
        <v>8.2610000000000003E-2</v>
      </c>
      <c r="J2">
        <v>1.1469999999999999E-2</v>
      </c>
      <c r="K2">
        <v>0.36987999999999999</v>
      </c>
      <c r="L2">
        <v>0.47891</v>
      </c>
      <c r="M2">
        <v>1.8E-3</v>
      </c>
      <c r="N2">
        <v>3.3201700000000001</v>
      </c>
      <c r="O2">
        <v>1.96265</v>
      </c>
      <c r="P2">
        <v>5.3115500000000004</v>
      </c>
      <c r="Q2">
        <v>0.36495</v>
      </c>
      <c r="R2">
        <v>0.64578999999999998</v>
      </c>
      <c r="S2">
        <v>0.16109000000000001</v>
      </c>
      <c r="T2">
        <v>2.2409999999999999E-2</v>
      </c>
      <c r="U2" s="2" t="str">
        <f>A2</f>
        <v>A24037</v>
      </c>
      <c r="V2" s="2">
        <f>B2+C2+D2</f>
        <v>0.88617000000000001</v>
      </c>
      <c r="W2" s="2">
        <f>E2</f>
        <v>0.41310999999999998</v>
      </c>
      <c r="X2" s="2">
        <f>F2+G2</f>
        <v>4.5404299999999997</v>
      </c>
      <c r="Y2" s="2">
        <f>H2</f>
        <v>6.6071600000000004</v>
      </c>
      <c r="Z2" s="2">
        <f>I2+J2+K2</f>
        <v>0.46395999999999998</v>
      </c>
      <c r="AA2" s="2">
        <f>L2</f>
        <v>0.47891</v>
      </c>
      <c r="AB2" s="2">
        <f>M2+N2+O2</f>
        <v>5.2846200000000003</v>
      </c>
      <c r="AC2" s="2">
        <f>P2</f>
        <v>5.3115500000000004</v>
      </c>
      <c r="AD2" s="2">
        <f>Q2+R2+S2</f>
        <v>1.1718299999999999</v>
      </c>
      <c r="AE2" s="2">
        <f>T2</f>
        <v>2.2409999999999999E-2</v>
      </c>
      <c r="AG2" t="s">
        <v>90</v>
      </c>
      <c r="AH2">
        <f>VLOOKUP(AG2,$U$1:$AE$368,2,FALSE)</f>
        <v>0.66514000000000006</v>
      </c>
      <c r="AI2">
        <f>VLOOKUP(AG2,$U$1:$AE$368,3,FALSE)</f>
        <v>0.35193000000000002</v>
      </c>
      <c r="AJ2">
        <f>VLOOKUP(AG2,$U$1:$AE$368,4,FALSE)</f>
        <v>3.79941</v>
      </c>
      <c r="AK2">
        <f>VLOOKUP(AG2,$U$1:$AE$368,5,FALSE)</f>
        <v>7.2557700000000001</v>
      </c>
      <c r="AL2">
        <f>VLOOKUP(AG2,$U$1:$AE$368,6,FALSE)</f>
        <v>0.32329000000000002</v>
      </c>
      <c r="AM2">
        <f>VLOOKUP(AG2,$U$1:$AE$368,7,FALSE)</f>
        <v>0.51195000000000002</v>
      </c>
      <c r="AN2">
        <f>VLOOKUP(AG2,$U$1:$AE$368,8,FALSE)</f>
        <v>5.3872999999999998</v>
      </c>
      <c r="AO2">
        <f>VLOOKUP(AG2,$U$1:$AE$368,9,FALSE)</f>
        <v>3.35765</v>
      </c>
      <c r="AP2">
        <f>VLOOKUP(AG2,$U$1:$AE$368,10,FALSE)</f>
        <v>0.99612000000000001</v>
      </c>
      <c r="AQ2">
        <f>VLOOKUP(AG2,$U$1:$AE$368,11,FALSE)</f>
        <v>1.9599999999999999E-2</v>
      </c>
    </row>
    <row r="3" spans="1:43">
      <c r="A3" t="s">
        <v>21</v>
      </c>
      <c r="B3">
        <v>0.11501</v>
      </c>
      <c r="C3">
        <v>0.60494999999999999</v>
      </c>
      <c r="D3">
        <v>7.5689999999999993E-2</v>
      </c>
      <c r="E3">
        <v>0.41596</v>
      </c>
      <c r="F3">
        <v>2.7099999999999999E-2</v>
      </c>
      <c r="G3">
        <v>4.16587</v>
      </c>
      <c r="H3">
        <v>7.4746800000000002</v>
      </c>
      <c r="I3">
        <v>2.48E-3</v>
      </c>
      <c r="J3">
        <v>1.014E-2</v>
      </c>
      <c r="K3">
        <v>0.35465999999999998</v>
      </c>
      <c r="L3">
        <v>0.53413999999999995</v>
      </c>
      <c r="M3">
        <v>1.6000000000000001E-4</v>
      </c>
      <c r="N3">
        <v>2.7067999999999999</v>
      </c>
      <c r="O3">
        <v>2.3260399999999999</v>
      </c>
      <c r="P3">
        <v>5.0910599999999997</v>
      </c>
      <c r="Q3">
        <v>9.2109999999999997E-2</v>
      </c>
      <c r="R3">
        <v>0.53842999999999996</v>
      </c>
      <c r="S3">
        <v>0.83635000000000004</v>
      </c>
      <c r="T3">
        <v>2.2419999999999999E-2</v>
      </c>
      <c r="U3" s="2" t="str">
        <f t="shared" ref="U3:U66" si="0">A3</f>
        <v>A24009</v>
      </c>
      <c r="V3" s="2">
        <f t="shared" ref="V3:V66" si="1">B3+C3+D3</f>
        <v>0.79564999999999997</v>
      </c>
      <c r="W3" s="2">
        <f t="shared" ref="W3:W66" si="2">E3</f>
        <v>0.41596</v>
      </c>
      <c r="X3" s="2">
        <f t="shared" ref="X3:X66" si="3">F3+G3</f>
        <v>4.1929699999999999</v>
      </c>
      <c r="Y3" s="2">
        <f t="shared" ref="Y3:Y66" si="4">H3</f>
        <v>7.4746800000000002</v>
      </c>
      <c r="Z3" s="2">
        <f t="shared" ref="Z3:Z66" si="5">I3+J3+K3</f>
        <v>0.36728</v>
      </c>
      <c r="AA3" s="2">
        <f t="shared" ref="AA3:AA66" si="6">L3</f>
        <v>0.53413999999999995</v>
      </c>
      <c r="AB3" s="2">
        <f t="shared" ref="AB3:AB66" si="7">M3+N3+O3</f>
        <v>5.0329999999999995</v>
      </c>
      <c r="AC3" s="2">
        <f t="shared" ref="AC3:AC66" si="8">P3</f>
        <v>5.0910599999999997</v>
      </c>
      <c r="AD3" s="2">
        <f t="shared" ref="AD3:AD66" si="9">Q3+R3+S3</f>
        <v>1.46689</v>
      </c>
      <c r="AE3" s="2">
        <f t="shared" ref="AE3:AE66" si="10">T3</f>
        <v>2.2419999999999999E-2</v>
      </c>
      <c r="AG3" t="s">
        <v>110</v>
      </c>
      <c r="AH3">
        <f t="shared" ref="AH3:AH66" si="11">VLOOKUP(AG3,$U$1:$AE$368,2,FALSE)</f>
        <v>1.08921</v>
      </c>
      <c r="AI3">
        <f t="shared" ref="AI3:AI66" si="12">VLOOKUP(AG3,$U$1:$AE$368,3,FALSE)</f>
        <v>0.44246000000000002</v>
      </c>
      <c r="AJ3">
        <f t="shared" ref="AJ3:AJ66" si="13">VLOOKUP(AG3,$U$1:$AE$368,4,FALSE)</f>
        <v>6.0328599999999994</v>
      </c>
      <c r="AK3">
        <f t="shared" ref="AK3:AK66" si="14">VLOOKUP(AG3,$U$1:$AE$368,5,FALSE)</f>
        <v>7.6375599999999997</v>
      </c>
      <c r="AL3">
        <f t="shared" ref="AL3:AL66" si="15">VLOOKUP(AG3,$U$1:$AE$368,6,FALSE)</f>
        <v>0.3644</v>
      </c>
      <c r="AM3">
        <f t="shared" ref="AM3:AM66" si="16">VLOOKUP(AG3,$U$1:$AE$368,7,FALSE)</f>
        <v>0.5786</v>
      </c>
      <c r="AN3">
        <f t="shared" ref="AN3:AN66" si="17">VLOOKUP(AG3,$U$1:$AE$368,8,FALSE)</f>
        <v>4.4904899999999994</v>
      </c>
      <c r="AO3">
        <f t="shared" ref="AO3:AO66" si="18">VLOOKUP(AG3,$U$1:$AE$368,9,FALSE)</f>
        <v>5.3832500000000003</v>
      </c>
      <c r="AP3">
        <f t="shared" ref="AP3:AP66" si="19">VLOOKUP(AG3,$U$1:$AE$368,10,FALSE)</f>
        <v>1.44147</v>
      </c>
      <c r="AQ3">
        <f t="shared" ref="AQ3:AQ66" si="20">VLOOKUP(AG3,$U$1:$AE$368,11,FALSE)</f>
        <v>1.959E-2</v>
      </c>
    </row>
    <row r="4" spans="1:43">
      <c r="A4" t="s">
        <v>22</v>
      </c>
      <c r="B4">
        <v>0.11545999999999999</v>
      </c>
      <c r="C4">
        <v>0.60926000000000002</v>
      </c>
      <c r="D4">
        <v>8.677E-2</v>
      </c>
      <c r="E4">
        <v>0.41488999999999998</v>
      </c>
      <c r="F4">
        <v>3.8190000000000002E-2</v>
      </c>
      <c r="G4">
        <v>4.11104</v>
      </c>
      <c r="H4">
        <v>7.4529899999999998</v>
      </c>
      <c r="I4">
        <v>2.0999999999999999E-3</v>
      </c>
      <c r="J4">
        <v>9.6399999999999993E-3</v>
      </c>
      <c r="K4">
        <v>0.36889</v>
      </c>
      <c r="L4">
        <v>0.53278000000000003</v>
      </c>
      <c r="M4">
        <v>1.8000000000000001E-4</v>
      </c>
      <c r="N4">
        <v>2.80376</v>
      </c>
      <c r="O4">
        <v>2.2563900000000001</v>
      </c>
      <c r="P4">
        <v>5.0318399999999999</v>
      </c>
      <c r="Q4">
        <v>8.7859999999999994E-2</v>
      </c>
      <c r="R4">
        <v>0.53047999999999995</v>
      </c>
      <c r="S4">
        <v>0.86563000000000001</v>
      </c>
      <c r="T4">
        <v>2.2419999999999999E-2</v>
      </c>
      <c r="U4" s="2" t="str">
        <f t="shared" si="0"/>
        <v>F24009</v>
      </c>
      <c r="V4" s="2">
        <f t="shared" si="1"/>
        <v>0.81149000000000004</v>
      </c>
      <c r="W4" s="2">
        <f t="shared" si="2"/>
        <v>0.41488999999999998</v>
      </c>
      <c r="X4" s="2">
        <f t="shared" si="3"/>
        <v>4.1492300000000002</v>
      </c>
      <c r="Y4" s="2">
        <f t="shared" si="4"/>
        <v>7.4529899999999998</v>
      </c>
      <c r="Z4" s="2">
        <f t="shared" si="5"/>
        <v>0.38062999999999997</v>
      </c>
      <c r="AA4" s="2">
        <f t="shared" si="6"/>
        <v>0.53278000000000003</v>
      </c>
      <c r="AB4" s="2">
        <f t="shared" si="7"/>
        <v>5.0603300000000004</v>
      </c>
      <c r="AC4" s="2">
        <f t="shared" si="8"/>
        <v>5.0318399999999999</v>
      </c>
      <c r="AD4" s="2">
        <f t="shared" si="9"/>
        <v>1.4839699999999998</v>
      </c>
      <c r="AE4" s="2">
        <f t="shared" si="10"/>
        <v>2.2419999999999999E-2</v>
      </c>
      <c r="AG4" t="s">
        <v>91</v>
      </c>
      <c r="AH4">
        <f t="shared" si="11"/>
        <v>0.82752000000000003</v>
      </c>
      <c r="AI4">
        <f t="shared" si="12"/>
        <v>0.50424999999999998</v>
      </c>
      <c r="AJ4">
        <f t="shared" si="13"/>
        <v>5.3954199999999997</v>
      </c>
      <c r="AK4">
        <f t="shared" si="14"/>
        <v>9.4178999999999995</v>
      </c>
      <c r="AL4">
        <f t="shared" si="15"/>
        <v>0.45079000000000002</v>
      </c>
      <c r="AM4">
        <f t="shared" si="16"/>
        <v>0.74231000000000003</v>
      </c>
      <c r="AN4">
        <f t="shared" si="17"/>
        <v>0.86682000000000003</v>
      </c>
      <c r="AO4">
        <f t="shared" si="18"/>
        <v>3.6695799999999998</v>
      </c>
      <c r="AP4">
        <f t="shared" si="19"/>
        <v>1.1919499999999998</v>
      </c>
      <c r="AQ4">
        <f t="shared" si="20"/>
        <v>7.2199999999999999E-3</v>
      </c>
    </row>
    <row r="5" spans="1:43">
      <c r="A5" t="s">
        <v>23</v>
      </c>
      <c r="B5">
        <v>0.71621000000000001</v>
      </c>
      <c r="C5">
        <v>0.41442000000000001</v>
      </c>
      <c r="D5">
        <v>2.487E-2</v>
      </c>
      <c r="E5">
        <v>0.39256000000000002</v>
      </c>
      <c r="F5">
        <v>0.15987000000000001</v>
      </c>
      <c r="G5">
        <v>6.2068700000000003</v>
      </c>
      <c r="H5">
        <v>5.7613500000000002</v>
      </c>
      <c r="I5">
        <v>0.25036999999999998</v>
      </c>
      <c r="J5">
        <v>1.9900000000000001E-2</v>
      </c>
      <c r="K5">
        <v>0.28239999999999998</v>
      </c>
      <c r="L5">
        <v>0.50902000000000003</v>
      </c>
      <c r="M5">
        <v>3.14E-3</v>
      </c>
      <c r="N5">
        <v>3.2545999999999999</v>
      </c>
      <c r="O5">
        <v>1.99478</v>
      </c>
      <c r="P5">
        <v>5.26614</v>
      </c>
      <c r="Q5">
        <v>0.45906999999999998</v>
      </c>
      <c r="R5">
        <v>0.59772000000000003</v>
      </c>
      <c r="S5">
        <v>3.7839999999999999E-2</v>
      </c>
      <c r="T5">
        <v>2.24E-2</v>
      </c>
      <c r="U5" s="2" t="str">
        <f t="shared" si="0"/>
        <v>F24037</v>
      </c>
      <c r="V5" s="2">
        <f t="shared" si="1"/>
        <v>1.1555</v>
      </c>
      <c r="W5" s="2">
        <f t="shared" si="2"/>
        <v>0.39256000000000002</v>
      </c>
      <c r="X5" s="2">
        <f t="shared" si="3"/>
        <v>6.3667400000000001</v>
      </c>
      <c r="Y5" s="2">
        <f t="shared" si="4"/>
        <v>5.7613500000000002</v>
      </c>
      <c r="Z5" s="2">
        <f t="shared" si="5"/>
        <v>0.55266999999999999</v>
      </c>
      <c r="AA5" s="2">
        <f t="shared" si="6"/>
        <v>0.50902000000000003</v>
      </c>
      <c r="AB5" s="2">
        <f t="shared" si="7"/>
        <v>5.2525200000000005</v>
      </c>
      <c r="AC5" s="2">
        <f t="shared" si="8"/>
        <v>5.26614</v>
      </c>
      <c r="AD5" s="2">
        <f t="shared" si="9"/>
        <v>1.09463</v>
      </c>
      <c r="AE5" s="2">
        <f t="shared" si="10"/>
        <v>2.24E-2</v>
      </c>
      <c r="AG5" t="s">
        <v>206</v>
      </c>
      <c r="AH5">
        <f t="shared" si="11"/>
        <v>0.56644000000000005</v>
      </c>
      <c r="AI5">
        <f t="shared" si="12"/>
        <v>0.37597999999999998</v>
      </c>
      <c r="AJ5">
        <f t="shared" si="13"/>
        <v>5.69855</v>
      </c>
      <c r="AK5">
        <f t="shared" si="14"/>
        <v>7.89724</v>
      </c>
      <c r="AL5">
        <f t="shared" si="15"/>
        <v>0.50388999999999995</v>
      </c>
      <c r="AM5">
        <f t="shared" si="16"/>
        <v>0.52817999999999998</v>
      </c>
      <c r="AN5">
        <f t="shared" si="17"/>
        <v>5.1048999999999998</v>
      </c>
      <c r="AO5">
        <f t="shared" si="18"/>
        <v>5.5341399999999998</v>
      </c>
      <c r="AP5">
        <f t="shared" si="19"/>
        <v>1.3226599999999999</v>
      </c>
      <c r="AQ5">
        <f t="shared" si="20"/>
        <v>7.5900000000000004E-3</v>
      </c>
    </row>
    <row r="6" spans="1:43">
      <c r="A6" t="s">
        <v>24</v>
      </c>
      <c r="B6">
        <v>0.15160999999999999</v>
      </c>
      <c r="C6">
        <v>0.72045000000000003</v>
      </c>
      <c r="D6">
        <v>6.8489999999999995E-2</v>
      </c>
      <c r="E6">
        <v>0.44033</v>
      </c>
      <c r="F6">
        <v>3.3919999999999999E-2</v>
      </c>
      <c r="G6">
        <v>4.7314299999999996</v>
      </c>
      <c r="H6">
        <v>8.6232000000000006</v>
      </c>
      <c r="I6">
        <v>4.3189999999999999E-2</v>
      </c>
      <c r="J6">
        <v>6.7400000000000003E-3</v>
      </c>
      <c r="K6">
        <v>0.49317</v>
      </c>
      <c r="L6">
        <v>0.57808999999999999</v>
      </c>
      <c r="M6">
        <v>3.8000000000000002E-4</v>
      </c>
      <c r="N6">
        <v>4.27468</v>
      </c>
      <c r="O6">
        <v>2.11374</v>
      </c>
      <c r="P6">
        <v>4.9672200000000002</v>
      </c>
      <c r="Q6">
        <v>0.10932</v>
      </c>
      <c r="R6">
        <v>0.78088999999999997</v>
      </c>
      <c r="S6">
        <v>0.72521000000000002</v>
      </c>
      <c r="T6">
        <v>1.9529999999999999E-2</v>
      </c>
      <c r="U6" s="2" t="str">
        <f t="shared" si="0"/>
        <v>A24033</v>
      </c>
      <c r="V6" s="2">
        <f t="shared" si="1"/>
        <v>0.94055</v>
      </c>
      <c r="W6" s="2">
        <f t="shared" si="2"/>
        <v>0.44033</v>
      </c>
      <c r="X6" s="2">
        <f t="shared" si="3"/>
        <v>4.7653499999999998</v>
      </c>
      <c r="Y6" s="2">
        <f t="shared" si="4"/>
        <v>8.6232000000000006</v>
      </c>
      <c r="Z6" s="2">
        <f t="shared" si="5"/>
        <v>0.54310000000000003</v>
      </c>
      <c r="AA6" s="2">
        <f t="shared" si="6"/>
        <v>0.57808999999999999</v>
      </c>
      <c r="AB6" s="2">
        <f t="shared" si="7"/>
        <v>6.3887999999999998</v>
      </c>
      <c r="AC6" s="2">
        <f t="shared" si="8"/>
        <v>4.9672200000000002</v>
      </c>
      <c r="AD6" s="2">
        <f t="shared" si="9"/>
        <v>1.6154199999999999</v>
      </c>
      <c r="AE6" s="2">
        <f t="shared" si="10"/>
        <v>1.9529999999999999E-2</v>
      </c>
      <c r="AG6" t="s">
        <v>270</v>
      </c>
      <c r="AH6">
        <f t="shared" si="11"/>
        <v>1.48807</v>
      </c>
      <c r="AI6">
        <f t="shared" si="12"/>
        <v>0.52946000000000004</v>
      </c>
      <c r="AJ6">
        <f t="shared" si="13"/>
        <v>9.2764199999999999</v>
      </c>
      <c r="AK6">
        <f t="shared" si="14"/>
        <v>7.3974399999999996</v>
      </c>
      <c r="AL6">
        <f t="shared" si="15"/>
        <v>0.72977000000000003</v>
      </c>
      <c r="AM6">
        <f t="shared" si="16"/>
        <v>0.64788000000000001</v>
      </c>
      <c r="AN6">
        <f t="shared" si="17"/>
        <v>7.3649500000000003</v>
      </c>
      <c r="AO6">
        <f t="shared" si="18"/>
        <v>7.0230199999999998</v>
      </c>
      <c r="AP6">
        <f t="shared" si="19"/>
        <v>1.34124</v>
      </c>
      <c r="AQ6">
        <f t="shared" si="20"/>
        <v>2.3810000000000001E-2</v>
      </c>
    </row>
    <row r="7" spans="1:43">
      <c r="A7" t="s">
        <v>25</v>
      </c>
      <c r="B7">
        <v>0.26595999999999997</v>
      </c>
      <c r="C7">
        <v>0.79701999999999995</v>
      </c>
      <c r="D7">
        <v>7.2510000000000005E-2</v>
      </c>
      <c r="E7">
        <v>0.48921999999999999</v>
      </c>
      <c r="F7">
        <v>6.1060000000000003E-2</v>
      </c>
      <c r="G7">
        <v>5.3018799999999997</v>
      </c>
      <c r="H7">
        <v>8.8649299999999993</v>
      </c>
      <c r="I7">
        <v>7.6359999999999997E-2</v>
      </c>
      <c r="J7">
        <v>9.4400000000000005E-3</v>
      </c>
      <c r="K7">
        <v>0.44813999999999998</v>
      </c>
      <c r="L7">
        <v>0.61436999999999997</v>
      </c>
      <c r="M7">
        <v>4.8000000000000001E-4</v>
      </c>
      <c r="N7">
        <v>3.65279</v>
      </c>
      <c r="O7">
        <v>1.9253899999999999</v>
      </c>
      <c r="P7">
        <v>5.7401999999999997</v>
      </c>
      <c r="Q7">
        <v>0.19783000000000001</v>
      </c>
      <c r="R7">
        <v>0.88044</v>
      </c>
      <c r="S7">
        <v>0.64673000000000003</v>
      </c>
      <c r="T7">
        <v>1.9709999999999998E-2</v>
      </c>
      <c r="U7" s="2" t="str">
        <f t="shared" si="0"/>
        <v>F24033</v>
      </c>
      <c r="V7" s="2">
        <f t="shared" si="1"/>
        <v>1.1354900000000001</v>
      </c>
      <c r="W7" s="2">
        <f t="shared" si="2"/>
        <v>0.48921999999999999</v>
      </c>
      <c r="X7" s="2">
        <f t="shared" si="3"/>
        <v>5.36294</v>
      </c>
      <c r="Y7" s="2">
        <f t="shared" si="4"/>
        <v>8.8649299999999993</v>
      </c>
      <c r="Z7" s="2">
        <f t="shared" si="5"/>
        <v>0.53393999999999997</v>
      </c>
      <c r="AA7" s="2">
        <f t="shared" si="6"/>
        <v>0.61436999999999997</v>
      </c>
      <c r="AB7" s="2">
        <f t="shared" si="7"/>
        <v>5.5786600000000002</v>
      </c>
      <c r="AC7" s="2">
        <f t="shared" si="8"/>
        <v>5.7401999999999997</v>
      </c>
      <c r="AD7" s="2">
        <f t="shared" si="9"/>
        <v>1.7250000000000001</v>
      </c>
      <c r="AE7" s="2">
        <f t="shared" si="10"/>
        <v>1.9709999999999998E-2</v>
      </c>
      <c r="AG7" t="s">
        <v>26</v>
      </c>
      <c r="AH7">
        <f t="shared" si="11"/>
        <v>0.84512999999999994</v>
      </c>
      <c r="AI7">
        <f t="shared" si="12"/>
        <v>0.37920999999999999</v>
      </c>
      <c r="AJ7">
        <f t="shared" si="13"/>
        <v>7.1053899999999999</v>
      </c>
      <c r="AK7">
        <f t="shared" si="14"/>
        <v>7.8171299999999997</v>
      </c>
      <c r="AL7">
        <f t="shared" si="15"/>
        <v>0.45888999999999996</v>
      </c>
      <c r="AM7">
        <f t="shared" si="16"/>
        <v>0.52349000000000001</v>
      </c>
      <c r="AN7">
        <f t="shared" si="17"/>
        <v>5.1482899999999994</v>
      </c>
      <c r="AO7">
        <f t="shared" si="18"/>
        <v>5.1454899999999997</v>
      </c>
      <c r="AP7">
        <f t="shared" si="19"/>
        <v>1.3908499999999999</v>
      </c>
      <c r="AQ7">
        <f t="shared" si="20"/>
        <v>1.7600000000000001E-3</v>
      </c>
    </row>
    <row r="8" spans="1:43">
      <c r="A8" t="s">
        <v>26</v>
      </c>
      <c r="B8">
        <v>0.32023000000000001</v>
      </c>
      <c r="C8">
        <v>0.49225999999999998</v>
      </c>
      <c r="D8">
        <v>3.2640000000000002E-2</v>
      </c>
      <c r="E8">
        <v>0.37920999999999999</v>
      </c>
      <c r="F8">
        <v>8.1909999999999997E-2</v>
      </c>
      <c r="G8">
        <v>7.0234800000000002</v>
      </c>
      <c r="H8">
        <v>7.8171299999999997</v>
      </c>
      <c r="I8">
        <v>8.8739999999999999E-2</v>
      </c>
      <c r="J8">
        <v>2.1090000000000001E-2</v>
      </c>
      <c r="K8">
        <v>0.34905999999999998</v>
      </c>
      <c r="L8">
        <v>0.52349000000000001</v>
      </c>
      <c r="M8">
        <v>1.14E-3</v>
      </c>
      <c r="N8">
        <v>2.9811399999999999</v>
      </c>
      <c r="O8">
        <v>2.16601</v>
      </c>
      <c r="P8">
        <v>5.1454899999999997</v>
      </c>
      <c r="Q8">
        <v>0.29343000000000002</v>
      </c>
      <c r="R8">
        <v>0.92923999999999995</v>
      </c>
      <c r="S8">
        <v>0.16818</v>
      </c>
      <c r="T8">
        <v>1.7600000000000001E-3</v>
      </c>
      <c r="U8" s="2" t="str">
        <f t="shared" si="0"/>
        <v>A24003</v>
      </c>
      <c r="V8" s="2">
        <f t="shared" si="1"/>
        <v>0.84512999999999994</v>
      </c>
      <c r="W8" s="2">
        <f t="shared" si="2"/>
        <v>0.37920999999999999</v>
      </c>
      <c r="X8" s="2">
        <f t="shared" si="3"/>
        <v>7.1053899999999999</v>
      </c>
      <c r="Y8" s="2">
        <f t="shared" si="4"/>
        <v>7.8171299999999997</v>
      </c>
      <c r="Z8" s="2">
        <f t="shared" si="5"/>
        <v>0.45888999999999996</v>
      </c>
      <c r="AA8" s="2">
        <f t="shared" si="6"/>
        <v>0.52349000000000001</v>
      </c>
      <c r="AB8" s="2">
        <f t="shared" si="7"/>
        <v>5.1482899999999994</v>
      </c>
      <c r="AC8" s="2">
        <f t="shared" si="8"/>
        <v>5.1454899999999997</v>
      </c>
      <c r="AD8" s="2">
        <f t="shared" si="9"/>
        <v>1.3908499999999999</v>
      </c>
      <c r="AE8" s="2">
        <f t="shared" si="10"/>
        <v>1.7600000000000001E-3</v>
      </c>
      <c r="AG8" t="s">
        <v>82</v>
      </c>
      <c r="AH8">
        <f t="shared" si="11"/>
        <v>0.64063000000000003</v>
      </c>
      <c r="AI8">
        <f t="shared" si="12"/>
        <v>0.33607999999999999</v>
      </c>
      <c r="AJ8">
        <f t="shared" si="13"/>
        <v>6.85372</v>
      </c>
      <c r="AK8">
        <f t="shared" si="14"/>
        <v>10.279199999999999</v>
      </c>
      <c r="AL8">
        <f t="shared" si="15"/>
        <v>0.54028999999999994</v>
      </c>
      <c r="AM8">
        <f t="shared" si="16"/>
        <v>0.57118999999999998</v>
      </c>
      <c r="AN8">
        <f t="shared" si="17"/>
        <v>5.97105</v>
      </c>
      <c r="AO8">
        <f t="shared" si="18"/>
        <v>5.06562</v>
      </c>
      <c r="AP8">
        <f t="shared" si="19"/>
        <v>1.5719400000000001</v>
      </c>
      <c r="AQ8">
        <f t="shared" si="20"/>
        <v>1.081E-2</v>
      </c>
    </row>
    <row r="9" spans="1:43">
      <c r="A9" t="s">
        <v>27</v>
      </c>
      <c r="B9">
        <v>0.29813000000000001</v>
      </c>
      <c r="C9">
        <v>0.50197999999999998</v>
      </c>
      <c r="D9">
        <v>3.1690000000000003E-2</v>
      </c>
      <c r="E9">
        <v>0.37958999999999998</v>
      </c>
      <c r="F9">
        <v>7.7329999999999996E-2</v>
      </c>
      <c r="G9">
        <v>7.1220699999999999</v>
      </c>
      <c r="H9">
        <v>7.7993699999999997</v>
      </c>
      <c r="I9">
        <v>9.2749999999999999E-2</v>
      </c>
      <c r="J9">
        <v>2.2419999999999999E-2</v>
      </c>
      <c r="K9">
        <v>0.34520000000000001</v>
      </c>
      <c r="L9">
        <v>0.52253000000000005</v>
      </c>
      <c r="M9">
        <v>1.1999999999999999E-3</v>
      </c>
      <c r="N9">
        <v>2.99343</v>
      </c>
      <c r="O9">
        <v>2.1511</v>
      </c>
      <c r="P9">
        <v>5.1448</v>
      </c>
      <c r="Q9">
        <v>0.28924</v>
      </c>
      <c r="R9">
        <v>0.96313000000000004</v>
      </c>
      <c r="S9">
        <v>0.14197000000000001</v>
      </c>
      <c r="T9">
        <v>1.7600000000000001E-3</v>
      </c>
      <c r="U9" s="2" t="str">
        <f t="shared" si="0"/>
        <v>F24003</v>
      </c>
      <c r="V9" s="2">
        <f t="shared" si="1"/>
        <v>0.83179999999999998</v>
      </c>
      <c r="W9" s="2">
        <f t="shared" si="2"/>
        <v>0.37958999999999998</v>
      </c>
      <c r="X9" s="2">
        <f t="shared" si="3"/>
        <v>7.1993999999999998</v>
      </c>
      <c r="Y9" s="2">
        <f t="shared" si="4"/>
        <v>7.7993699999999997</v>
      </c>
      <c r="Z9" s="2">
        <f t="shared" si="5"/>
        <v>0.46037</v>
      </c>
      <c r="AA9" s="2">
        <f t="shared" si="6"/>
        <v>0.52253000000000005</v>
      </c>
      <c r="AB9" s="2">
        <f t="shared" si="7"/>
        <v>5.1457300000000004</v>
      </c>
      <c r="AC9" s="2">
        <f t="shared" si="8"/>
        <v>5.1448</v>
      </c>
      <c r="AD9" s="2">
        <f t="shared" si="9"/>
        <v>1.3943399999999999</v>
      </c>
      <c r="AE9" s="2">
        <f t="shared" si="10"/>
        <v>1.7600000000000001E-3</v>
      </c>
      <c r="AG9" t="s">
        <v>21</v>
      </c>
      <c r="AH9">
        <f t="shared" si="11"/>
        <v>0.79564999999999997</v>
      </c>
      <c r="AI9">
        <f t="shared" si="12"/>
        <v>0.41596</v>
      </c>
      <c r="AJ9">
        <f t="shared" si="13"/>
        <v>4.1929699999999999</v>
      </c>
      <c r="AK9">
        <f t="shared" si="14"/>
        <v>7.4746800000000002</v>
      </c>
      <c r="AL9">
        <f t="shared" si="15"/>
        <v>0.36728</v>
      </c>
      <c r="AM9">
        <f t="shared" si="16"/>
        <v>0.53413999999999995</v>
      </c>
      <c r="AN9">
        <f t="shared" si="17"/>
        <v>5.0329999999999995</v>
      </c>
      <c r="AO9">
        <f t="shared" si="18"/>
        <v>5.0910599999999997</v>
      </c>
      <c r="AP9">
        <f t="shared" si="19"/>
        <v>1.46689</v>
      </c>
      <c r="AQ9">
        <f t="shared" si="20"/>
        <v>2.2419999999999999E-2</v>
      </c>
    </row>
    <row r="10" spans="1:43">
      <c r="A10" t="s">
        <v>28</v>
      </c>
      <c r="B10">
        <v>0.29603000000000002</v>
      </c>
      <c r="C10">
        <v>0.54771000000000003</v>
      </c>
      <c r="D10">
        <v>2.5350000000000001E-2</v>
      </c>
      <c r="E10">
        <v>0.37180000000000002</v>
      </c>
      <c r="F10">
        <v>6.3950000000000007E-2</v>
      </c>
      <c r="G10">
        <v>8.5029699999999995</v>
      </c>
      <c r="H10">
        <v>10.446199999999999</v>
      </c>
      <c r="I10">
        <v>1.7090000000000001E-2</v>
      </c>
      <c r="J10">
        <v>4.24E-2</v>
      </c>
      <c r="K10">
        <v>0.48465999999999998</v>
      </c>
      <c r="L10">
        <v>0.54659000000000002</v>
      </c>
      <c r="M10">
        <v>7.3999999999999999E-4</v>
      </c>
      <c r="N10">
        <v>3.30382</v>
      </c>
      <c r="O10">
        <v>2.1708599999999998</v>
      </c>
      <c r="P10">
        <v>5.0904299999999996</v>
      </c>
      <c r="Q10">
        <v>0.20413000000000001</v>
      </c>
      <c r="R10">
        <v>0.93684999999999996</v>
      </c>
      <c r="S10">
        <v>0.46788000000000002</v>
      </c>
      <c r="T10">
        <v>9.9799999999999993E-3</v>
      </c>
      <c r="U10" s="2" t="str">
        <f t="shared" si="0"/>
        <v>A24027</v>
      </c>
      <c r="V10" s="2">
        <f t="shared" si="1"/>
        <v>0.86909000000000003</v>
      </c>
      <c r="W10" s="2">
        <f t="shared" si="2"/>
        <v>0.37180000000000002</v>
      </c>
      <c r="X10" s="2">
        <f t="shared" si="3"/>
        <v>8.5669199999999996</v>
      </c>
      <c r="Y10" s="2">
        <f t="shared" si="4"/>
        <v>10.446199999999999</v>
      </c>
      <c r="Z10" s="2">
        <f t="shared" si="5"/>
        <v>0.54415000000000002</v>
      </c>
      <c r="AA10" s="2">
        <f t="shared" si="6"/>
        <v>0.54659000000000002</v>
      </c>
      <c r="AB10" s="2">
        <f t="shared" si="7"/>
        <v>5.4754199999999997</v>
      </c>
      <c r="AC10" s="2">
        <f t="shared" si="8"/>
        <v>5.0904299999999996</v>
      </c>
      <c r="AD10" s="2">
        <f t="shared" si="9"/>
        <v>1.60886</v>
      </c>
      <c r="AE10" s="2">
        <f t="shared" si="10"/>
        <v>9.9799999999999993E-3</v>
      </c>
      <c r="AG10" t="s">
        <v>92</v>
      </c>
      <c r="AH10">
        <f t="shared" si="11"/>
        <v>1.5519099999999999</v>
      </c>
      <c r="AI10">
        <f t="shared" si="12"/>
        <v>0.51990000000000003</v>
      </c>
      <c r="AJ10">
        <f t="shared" si="13"/>
        <v>6.7243700000000004</v>
      </c>
      <c r="AK10">
        <f t="shared" si="14"/>
        <v>8.4917700000000007</v>
      </c>
      <c r="AL10">
        <f t="shared" si="15"/>
        <v>0.60708000000000006</v>
      </c>
      <c r="AM10">
        <f t="shared" si="16"/>
        <v>0.71008000000000004</v>
      </c>
      <c r="AN10">
        <f t="shared" si="17"/>
        <v>5.7805900000000001</v>
      </c>
      <c r="AO10">
        <f t="shared" si="18"/>
        <v>6.7515599999999996</v>
      </c>
      <c r="AP10">
        <f t="shared" si="19"/>
        <v>1.4067499999999999</v>
      </c>
      <c r="AQ10">
        <f t="shared" si="20"/>
        <v>1.213E-2</v>
      </c>
    </row>
    <row r="11" spans="1:43">
      <c r="A11" t="s">
        <v>29</v>
      </c>
      <c r="B11">
        <v>0.17752000000000001</v>
      </c>
      <c r="C11">
        <v>0.51883999999999997</v>
      </c>
      <c r="D11">
        <v>2.3060000000000001E-2</v>
      </c>
      <c r="E11">
        <v>0.35971999999999998</v>
      </c>
      <c r="F11">
        <v>3.925E-2</v>
      </c>
      <c r="G11">
        <v>7.4348799999999997</v>
      </c>
      <c r="H11">
        <v>10.430899999999999</v>
      </c>
      <c r="I11">
        <v>1.295E-2</v>
      </c>
      <c r="J11">
        <v>3.5139999999999998E-2</v>
      </c>
      <c r="K11">
        <v>0.49696000000000001</v>
      </c>
      <c r="L11">
        <v>0.54442999999999997</v>
      </c>
      <c r="M11">
        <v>6.3000000000000003E-4</v>
      </c>
      <c r="N11">
        <v>3.26519</v>
      </c>
      <c r="O11">
        <v>2.2837900000000002</v>
      </c>
      <c r="P11">
        <v>5.0077100000000003</v>
      </c>
      <c r="Q11">
        <v>0.16549</v>
      </c>
      <c r="R11">
        <v>0.86917</v>
      </c>
      <c r="S11">
        <v>0.57998000000000005</v>
      </c>
      <c r="T11">
        <v>8.0999999999999996E-3</v>
      </c>
      <c r="U11" s="2" t="str">
        <f t="shared" si="0"/>
        <v>F24027</v>
      </c>
      <c r="V11" s="2">
        <f t="shared" si="1"/>
        <v>0.71941999999999995</v>
      </c>
      <c r="W11" s="2">
        <f t="shared" si="2"/>
        <v>0.35971999999999998</v>
      </c>
      <c r="X11" s="2">
        <f t="shared" si="3"/>
        <v>7.4741299999999997</v>
      </c>
      <c r="Y11" s="2">
        <f t="shared" si="4"/>
        <v>10.430899999999999</v>
      </c>
      <c r="Z11" s="2">
        <f t="shared" si="5"/>
        <v>0.54505000000000003</v>
      </c>
      <c r="AA11" s="2">
        <f t="shared" si="6"/>
        <v>0.54442999999999997</v>
      </c>
      <c r="AB11" s="2">
        <f t="shared" si="7"/>
        <v>5.5496100000000004</v>
      </c>
      <c r="AC11" s="2">
        <f t="shared" si="8"/>
        <v>5.0077100000000003</v>
      </c>
      <c r="AD11" s="2">
        <f t="shared" si="9"/>
        <v>1.6146400000000001</v>
      </c>
      <c r="AE11" s="2">
        <f t="shared" si="10"/>
        <v>8.0999999999999996E-3</v>
      </c>
      <c r="AG11" t="s">
        <v>86</v>
      </c>
      <c r="AH11">
        <f t="shared" si="11"/>
        <v>1.20991</v>
      </c>
      <c r="AI11">
        <f t="shared" si="12"/>
        <v>0.43187999999999999</v>
      </c>
      <c r="AJ11">
        <f t="shared" si="13"/>
        <v>9.1376799999999996</v>
      </c>
      <c r="AK11">
        <f t="shared" si="14"/>
        <v>8.9988499999999991</v>
      </c>
      <c r="AL11">
        <f t="shared" si="15"/>
        <v>0.69077</v>
      </c>
      <c r="AM11">
        <f t="shared" si="16"/>
        <v>0.58694000000000002</v>
      </c>
      <c r="AN11">
        <f t="shared" si="17"/>
        <v>6.0826599999999997</v>
      </c>
      <c r="AO11">
        <f t="shared" si="18"/>
        <v>5.5671999999999997</v>
      </c>
      <c r="AP11">
        <f t="shared" si="19"/>
        <v>1.47987</v>
      </c>
      <c r="AQ11">
        <f t="shared" si="20"/>
        <v>1.3690000000000001E-2</v>
      </c>
    </row>
    <row r="12" spans="1:43">
      <c r="A12" t="s">
        <v>30</v>
      </c>
      <c r="B12">
        <v>0.21451000000000001</v>
      </c>
      <c r="C12">
        <v>0.51195000000000002</v>
      </c>
      <c r="D12">
        <v>3.2349999999999997E-2</v>
      </c>
      <c r="E12">
        <v>0.35067999999999999</v>
      </c>
      <c r="F12">
        <v>4.7070000000000001E-2</v>
      </c>
      <c r="G12">
        <v>6.4994199999999998</v>
      </c>
      <c r="H12">
        <v>8.3651199999999992</v>
      </c>
      <c r="I12">
        <v>5.7600000000000004E-3</v>
      </c>
      <c r="J12">
        <v>3.8350000000000002E-2</v>
      </c>
      <c r="K12">
        <v>0.46540999999999999</v>
      </c>
      <c r="L12">
        <v>0.54364000000000001</v>
      </c>
      <c r="M12">
        <v>5.0000000000000001E-4</v>
      </c>
      <c r="N12">
        <v>3.1360000000000001</v>
      </c>
      <c r="O12">
        <v>2.34022</v>
      </c>
      <c r="P12">
        <v>5.1801500000000003</v>
      </c>
      <c r="Q12">
        <v>0.13455</v>
      </c>
      <c r="R12">
        <v>0.71531</v>
      </c>
      <c r="S12">
        <v>0.68520000000000003</v>
      </c>
      <c r="T12">
        <v>1.443E-2</v>
      </c>
      <c r="U12" s="2" t="str">
        <f t="shared" si="0"/>
        <v>A24031</v>
      </c>
      <c r="V12" s="2">
        <f t="shared" si="1"/>
        <v>0.75880999999999998</v>
      </c>
      <c r="W12" s="2">
        <f t="shared" si="2"/>
        <v>0.35067999999999999</v>
      </c>
      <c r="X12" s="2">
        <f t="shared" si="3"/>
        <v>6.5464899999999995</v>
      </c>
      <c r="Y12" s="2">
        <f t="shared" si="4"/>
        <v>8.3651199999999992</v>
      </c>
      <c r="Z12" s="2">
        <f t="shared" si="5"/>
        <v>0.50951999999999997</v>
      </c>
      <c r="AA12" s="2">
        <f t="shared" si="6"/>
        <v>0.54364000000000001</v>
      </c>
      <c r="AB12" s="2">
        <f t="shared" si="7"/>
        <v>5.4767200000000003</v>
      </c>
      <c r="AC12" s="2">
        <f t="shared" si="8"/>
        <v>5.1801500000000003</v>
      </c>
      <c r="AD12" s="2">
        <f t="shared" si="9"/>
        <v>1.5350600000000001</v>
      </c>
      <c r="AE12" s="2">
        <f t="shared" si="10"/>
        <v>1.443E-2</v>
      </c>
      <c r="AG12" t="s">
        <v>109</v>
      </c>
      <c r="AH12">
        <f t="shared" si="11"/>
        <v>0.8952</v>
      </c>
      <c r="AI12">
        <f t="shared" si="12"/>
        <v>0.43674000000000002</v>
      </c>
      <c r="AJ12">
        <f t="shared" si="13"/>
        <v>8.1320799999999984</v>
      </c>
      <c r="AK12">
        <f t="shared" si="14"/>
        <v>8.9287500000000009</v>
      </c>
      <c r="AL12">
        <f t="shared" si="15"/>
        <v>0.52222999999999997</v>
      </c>
      <c r="AM12">
        <f t="shared" si="16"/>
        <v>0.60599000000000003</v>
      </c>
      <c r="AN12">
        <f t="shared" si="17"/>
        <v>5.9289100000000001</v>
      </c>
      <c r="AO12">
        <f t="shared" si="18"/>
        <v>5.9663500000000003</v>
      </c>
      <c r="AP12">
        <f t="shared" si="19"/>
        <v>1.3701099999999999</v>
      </c>
      <c r="AQ12">
        <f t="shared" si="20"/>
        <v>1.0359999999999999E-2</v>
      </c>
    </row>
    <row r="13" spans="1:43">
      <c r="A13" t="s">
        <v>31</v>
      </c>
      <c r="B13">
        <v>0.18962999999999999</v>
      </c>
      <c r="C13">
        <v>0.39718999999999999</v>
      </c>
      <c r="D13">
        <v>2.7900000000000001E-2</v>
      </c>
      <c r="E13">
        <v>0.33627000000000001</v>
      </c>
      <c r="F13">
        <v>4.2290000000000001E-2</v>
      </c>
      <c r="G13">
        <v>4.9382900000000003</v>
      </c>
      <c r="H13">
        <v>8.9356600000000004</v>
      </c>
      <c r="I13" s="1">
        <v>5.0000000000000002E-5</v>
      </c>
      <c r="J13">
        <v>0.16546</v>
      </c>
      <c r="K13">
        <v>0.16767000000000001</v>
      </c>
      <c r="L13">
        <v>0.53652999999999995</v>
      </c>
      <c r="M13">
        <v>5.2999999999999998E-4</v>
      </c>
      <c r="N13">
        <v>3.03369</v>
      </c>
      <c r="O13">
        <v>2.3053900000000001</v>
      </c>
      <c r="P13">
        <v>4.9357800000000003</v>
      </c>
      <c r="Q13">
        <v>0.12740000000000001</v>
      </c>
      <c r="R13">
        <v>0.52893999999999997</v>
      </c>
      <c r="S13">
        <v>0.88527999999999996</v>
      </c>
      <c r="T13">
        <v>2.7699999999999999E-3</v>
      </c>
      <c r="U13" s="2" t="str">
        <f t="shared" si="0"/>
        <v>F24031</v>
      </c>
      <c r="V13" s="2">
        <f t="shared" si="1"/>
        <v>0.61472000000000004</v>
      </c>
      <c r="W13" s="2">
        <f t="shared" si="2"/>
        <v>0.33627000000000001</v>
      </c>
      <c r="X13" s="2">
        <f t="shared" si="3"/>
        <v>4.9805800000000007</v>
      </c>
      <c r="Y13" s="2">
        <f t="shared" si="4"/>
        <v>8.9356600000000004</v>
      </c>
      <c r="Z13" s="2">
        <f t="shared" si="5"/>
        <v>0.33318000000000003</v>
      </c>
      <c r="AA13" s="2">
        <f t="shared" si="6"/>
        <v>0.53652999999999995</v>
      </c>
      <c r="AB13" s="2">
        <f t="shared" si="7"/>
        <v>5.3396100000000004</v>
      </c>
      <c r="AC13" s="2">
        <f t="shared" si="8"/>
        <v>4.9357800000000003</v>
      </c>
      <c r="AD13" s="2">
        <f t="shared" si="9"/>
        <v>1.54162</v>
      </c>
      <c r="AE13" s="2">
        <f t="shared" si="10"/>
        <v>2.7699999999999999E-3</v>
      </c>
      <c r="AG13" t="s">
        <v>216</v>
      </c>
      <c r="AH13">
        <f t="shared" si="11"/>
        <v>0.77903</v>
      </c>
      <c r="AI13">
        <f t="shared" si="12"/>
        <v>0.40450000000000003</v>
      </c>
      <c r="AJ13">
        <f t="shared" si="13"/>
        <v>6.0686800000000005</v>
      </c>
      <c r="AK13">
        <f t="shared" si="14"/>
        <v>6.9818100000000003</v>
      </c>
      <c r="AL13">
        <f t="shared" si="15"/>
        <v>0.45574999999999999</v>
      </c>
      <c r="AM13">
        <f t="shared" si="16"/>
        <v>0.47876000000000002</v>
      </c>
      <c r="AN13">
        <f t="shared" si="17"/>
        <v>5.0174900000000004</v>
      </c>
      <c r="AO13">
        <f t="shared" si="18"/>
        <v>5.1852600000000004</v>
      </c>
      <c r="AP13">
        <f t="shared" si="19"/>
        <v>1.2701799999999999</v>
      </c>
      <c r="AQ13">
        <f t="shared" si="20"/>
        <v>2.419E-2</v>
      </c>
    </row>
    <row r="14" spans="1:43">
      <c r="A14" t="s">
        <v>32</v>
      </c>
      <c r="B14">
        <v>0.13857</v>
      </c>
      <c r="C14">
        <v>0.41543999999999998</v>
      </c>
      <c r="D14">
        <v>1.2449999999999999E-2</v>
      </c>
      <c r="E14">
        <v>0.33033000000000001</v>
      </c>
      <c r="F14">
        <v>2.546E-2</v>
      </c>
      <c r="G14">
        <v>5.6972199999999997</v>
      </c>
      <c r="H14">
        <v>6.56968</v>
      </c>
      <c r="I14">
        <v>7.9399999999999991E-3</v>
      </c>
      <c r="J14">
        <v>0.15142</v>
      </c>
      <c r="K14">
        <v>0.29404999999999998</v>
      </c>
      <c r="L14">
        <v>0.45728000000000002</v>
      </c>
      <c r="M14">
        <v>2.32E-3</v>
      </c>
      <c r="N14">
        <v>2.56894</v>
      </c>
      <c r="O14">
        <v>1.9474800000000001</v>
      </c>
      <c r="P14">
        <v>4.5787199999999997</v>
      </c>
      <c r="Q14">
        <v>0.12812999999999999</v>
      </c>
      <c r="R14">
        <v>1.3326</v>
      </c>
      <c r="S14">
        <v>1.2999999999999999E-2</v>
      </c>
      <c r="T14">
        <v>2.196E-2</v>
      </c>
      <c r="U14" s="2" t="str">
        <f t="shared" si="0"/>
        <v>A51073</v>
      </c>
      <c r="V14" s="2">
        <f t="shared" si="1"/>
        <v>0.56645999999999996</v>
      </c>
      <c r="W14" s="2">
        <f t="shared" si="2"/>
        <v>0.33033000000000001</v>
      </c>
      <c r="X14" s="2">
        <f t="shared" si="3"/>
        <v>5.7226799999999995</v>
      </c>
      <c r="Y14" s="2">
        <f t="shared" si="4"/>
        <v>6.56968</v>
      </c>
      <c r="Z14" s="2">
        <f t="shared" si="5"/>
        <v>0.45340999999999998</v>
      </c>
      <c r="AA14" s="2">
        <f t="shared" si="6"/>
        <v>0.45728000000000002</v>
      </c>
      <c r="AB14" s="2">
        <f t="shared" si="7"/>
        <v>4.5187400000000002</v>
      </c>
      <c r="AC14" s="2">
        <f t="shared" si="8"/>
        <v>4.5787199999999997</v>
      </c>
      <c r="AD14" s="2">
        <f t="shared" si="9"/>
        <v>1.47373</v>
      </c>
      <c r="AE14" s="2">
        <f t="shared" si="10"/>
        <v>2.196E-2</v>
      </c>
      <c r="AG14" t="s">
        <v>93</v>
      </c>
      <c r="AH14">
        <f t="shared" si="11"/>
        <v>0.95674000000000003</v>
      </c>
      <c r="AI14">
        <f t="shared" si="12"/>
        <v>0.39959</v>
      </c>
      <c r="AJ14">
        <f t="shared" si="13"/>
        <v>6.7727199999999996</v>
      </c>
      <c r="AK14">
        <f t="shared" si="14"/>
        <v>6.8507499999999997</v>
      </c>
      <c r="AL14">
        <f t="shared" si="15"/>
        <v>0.43890000000000001</v>
      </c>
      <c r="AM14">
        <f t="shared" si="16"/>
        <v>0.49042999999999998</v>
      </c>
      <c r="AN14">
        <f t="shared" si="17"/>
        <v>4.6598199999999999</v>
      </c>
      <c r="AO14">
        <f t="shared" si="18"/>
        <v>5.5137600000000004</v>
      </c>
      <c r="AP14">
        <f t="shared" si="19"/>
        <v>1.3423399999999999</v>
      </c>
      <c r="AQ14">
        <f t="shared" si="20"/>
        <v>1.4330000000000001E-2</v>
      </c>
    </row>
    <row r="15" spans="1:43">
      <c r="A15" t="s">
        <v>33</v>
      </c>
      <c r="B15">
        <v>9.2530000000000001E-2</v>
      </c>
      <c r="C15">
        <v>0.44456000000000001</v>
      </c>
      <c r="D15">
        <v>5.1700000000000001E-3</v>
      </c>
      <c r="E15">
        <v>0.32872000000000001</v>
      </c>
      <c r="F15">
        <v>1.5890000000000001E-2</v>
      </c>
      <c r="G15">
        <v>5.4703999999999997</v>
      </c>
      <c r="H15">
        <v>6.8064400000000003</v>
      </c>
      <c r="I15">
        <v>1.81E-3</v>
      </c>
      <c r="J15">
        <v>0.34773999999999999</v>
      </c>
      <c r="K15">
        <v>0.11411</v>
      </c>
      <c r="L15">
        <v>0.45863999999999999</v>
      </c>
      <c r="M15">
        <v>3.2000000000000002E-3</v>
      </c>
      <c r="N15">
        <v>3.2643300000000002</v>
      </c>
      <c r="O15">
        <v>1.24668</v>
      </c>
      <c r="P15">
        <v>4.4965200000000003</v>
      </c>
      <c r="Q15">
        <v>0.12014</v>
      </c>
      <c r="R15">
        <v>1.07775</v>
      </c>
      <c r="S15">
        <v>7.8600000000000007E-3</v>
      </c>
      <c r="T15">
        <v>2.196E-2</v>
      </c>
      <c r="U15" s="2" t="str">
        <f t="shared" si="0"/>
        <v>A51115</v>
      </c>
      <c r="V15" s="2">
        <f t="shared" si="1"/>
        <v>0.54226000000000008</v>
      </c>
      <c r="W15" s="2">
        <f t="shared" si="2"/>
        <v>0.32872000000000001</v>
      </c>
      <c r="X15" s="2">
        <f t="shared" si="3"/>
        <v>5.4862899999999994</v>
      </c>
      <c r="Y15" s="2">
        <f t="shared" si="4"/>
        <v>6.8064400000000003</v>
      </c>
      <c r="Z15" s="2">
        <f t="shared" si="5"/>
        <v>0.46365999999999996</v>
      </c>
      <c r="AA15" s="2">
        <f t="shared" si="6"/>
        <v>0.45863999999999999</v>
      </c>
      <c r="AB15" s="2">
        <f t="shared" si="7"/>
        <v>4.5142100000000003</v>
      </c>
      <c r="AC15" s="2">
        <f t="shared" si="8"/>
        <v>4.4965200000000003</v>
      </c>
      <c r="AD15" s="2">
        <f t="shared" si="9"/>
        <v>1.2057499999999999</v>
      </c>
      <c r="AE15" s="2">
        <f t="shared" si="10"/>
        <v>2.196E-2</v>
      </c>
      <c r="AG15" t="s">
        <v>228</v>
      </c>
      <c r="AH15">
        <f t="shared" si="11"/>
        <v>1.14116</v>
      </c>
      <c r="AI15">
        <f t="shared" si="12"/>
        <v>0.46094000000000002</v>
      </c>
      <c r="AJ15">
        <f t="shared" si="13"/>
        <v>9.43431</v>
      </c>
      <c r="AK15">
        <f t="shared" si="14"/>
        <v>9.2625399999999996</v>
      </c>
      <c r="AL15">
        <f t="shared" si="15"/>
        <v>0.56082999999999994</v>
      </c>
      <c r="AM15">
        <f t="shared" si="16"/>
        <v>0.60914999999999997</v>
      </c>
      <c r="AN15">
        <f t="shared" si="17"/>
        <v>6.1790499999999993</v>
      </c>
      <c r="AO15">
        <f t="shared" si="18"/>
        <v>6.03233</v>
      </c>
      <c r="AP15">
        <f t="shared" si="19"/>
        <v>1.48054</v>
      </c>
      <c r="AQ15">
        <f t="shared" si="20"/>
        <v>1.217E-2</v>
      </c>
    </row>
    <row r="16" spans="1:43">
      <c r="A16" t="s">
        <v>34</v>
      </c>
      <c r="B16">
        <v>0.23935000000000001</v>
      </c>
      <c r="C16">
        <v>0.52873999999999999</v>
      </c>
      <c r="D16">
        <v>2.2450000000000001E-2</v>
      </c>
      <c r="E16">
        <v>0.39173999999999998</v>
      </c>
      <c r="F16">
        <v>5.6599999999999998E-2</v>
      </c>
      <c r="G16">
        <v>5.3936700000000002</v>
      </c>
      <c r="H16">
        <v>6.4268000000000001</v>
      </c>
      <c r="I16">
        <v>4.3049999999999998E-2</v>
      </c>
      <c r="J16">
        <v>9.3119999999999994E-2</v>
      </c>
      <c r="K16">
        <v>1.4233100000000001</v>
      </c>
      <c r="L16">
        <v>0.52059</v>
      </c>
      <c r="M16">
        <v>1.58E-3</v>
      </c>
      <c r="N16">
        <v>2.9056999999999999</v>
      </c>
      <c r="O16">
        <v>2.1682299999999999</v>
      </c>
      <c r="P16">
        <v>4.9222099999999998</v>
      </c>
      <c r="Q16">
        <v>0.21895999999999999</v>
      </c>
      <c r="R16">
        <v>3.3740700000000001</v>
      </c>
      <c r="S16">
        <v>3.1640000000000001E-2</v>
      </c>
      <c r="T16">
        <v>2.197E-2</v>
      </c>
      <c r="U16" s="2" t="str">
        <f t="shared" si="0"/>
        <v>A51119</v>
      </c>
      <c r="V16" s="2">
        <f t="shared" si="1"/>
        <v>0.79053999999999991</v>
      </c>
      <c r="W16" s="2">
        <f t="shared" si="2"/>
        <v>0.39173999999999998</v>
      </c>
      <c r="X16" s="2">
        <f t="shared" si="3"/>
        <v>5.4502700000000006</v>
      </c>
      <c r="Y16" s="2">
        <f t="shared" si="4"/>
        <v>6.4268000000000001</v>
      </c>
      <c r="Z16" s="2">
        <f t="shared" si="5"/>
        <v>1.55948</v>
      </c>
      <c r="AA16" s="2">
        <f t="shared" si="6"/>
        <v>0.52059</v>
      </c>
      <c r="AB16" s="2">
        <f t="shared" si="7"/>
        <v>5.0755099999999995</v>
      </c>
      <c r="AC16" s="2">
        <f t="shared" si="8"/>
        <v>4.9222099999999998</v>
      </c>
      <c r="AD16" s="2">
        <f t="shared" si="9"/>
        <v>3.6246700000000001</v>
      </c>
      <c r="AE16" s="2">
        <f t="shared" si="10"/>
        <v>2.197E-2</v>
      </c>
      <c r="AG16" t="s">
        <v>290</v>
      </c>
      <c r="AH16">
        <f t="shared" si="11"/>
        <v>2.1876899999999999</v>
      </c>
      <c r="AI16">
        <f t="shared" si="12"/>
        <v>0.49332999999999999</v>
      </c>
      <c r="AJ16">
        <f t="shared" si="13"/>
        <v>22.648849999999999</v>
      </c>
      <c r="AK16">
        <f t="shared" si="14"/>
        <v>11.4475</v>
      </c>
      <c r="AL16">
        <f t="shared" si="15"/>
        <v>0.64280000000000004</v>
      </c>
      <c r="AM16">
        <f t="shared" si="16"/>
        <v>0.67267999999999994</v>
      </c>
      <c r="AN16">
        <f t="shared" si="17"/>
        <v>6.6333099999999998</v>
      </c>
      <c r="AO16">
        <f t="shared" si="18"/>
        <v>6.4989499999999998</v>
      </c>
      <c r="AP16">
        <f t="shared" si="19"/>
        <v>1.3757000000000001</v>
      </c>
      <c r="AQ16">
        <f t="shared" si="20"/>
        <v>1.5779999999999999E-2</v>
      </c>
    </row>
    <row r="17" spans="1:43">
      <c r="A17" t="s">
        <v>35</v>
      </c>
      <c r="B17">
        <v>5.4649999999999997E-2</v>
      </c>
      <c r="C17">
        <v>0.56430000000000002</v>
      </c>
      <c r="D17">
        <v>9.0600000000000003E-3</v>
      </c>
      <c r="E17">
        <v>0.29775000000000001</v>
      </c>
      <c r="F17">
        <v>8.1799999999999998E-3</v>
      </c>
      <c r="G17">
        <v>6.4891699999999997</v>
      </c>
      <c r="H17">
        <v>7.7322800000000003</v>
      </c>
      <c r="I17">
        <v>2.886E-2</v>
      </c>
      <c r="J17">
        <v>3.5180000000000003E-2</v>
      </c>
      <c r="K17">
        <v>0.32468000000000002</v>
      </c>
      <c r="L17">
        <v>0.47828999999999999</v>
      </c>
      <c r="M17">
        <v>1.1900000000000001E-3</v>
      </c>
      <c r="N17">
        <v>2.6497700000000002</v>
      </c>
      <c r="O17">
        <v>1.7833399999999999</v>
      </c>
      <c r="P17">
        <v>4.7276199999999999</v>
      </c>
      <c r="Q17">
        <v>3.6139999999999999E-2</v>
      </c>
      <c r="R17">
        <v>0.35335</v>
      </c>
      <c r="S17">
        <v>8.9599999999999992E-3</v>
      </c>
      <c r="T17">
        <v>2.264E-2</v>
      </c>
      <c r="U17" s="2" t="str">
        <f t="shared" si="0"/>
        <v>A51199</v>
      </c>
      <c r="V17" s="2">
        <f t="shared" si="1"/>
        <v>0.62800999999999996</v>
      </c>
      <c r="W17" s="2">
        <f t="shared" si="2"/>
        <v>0.29775000000000001</v>
      </c>
      <c r="X17" s="2">
        <f t="shared" si="3"/>
        <v>6.49735</v>
      </c>
      <c r="Y17" s="2">
        <f t="shared" si="4"/>
        <v>7.7322800000000003</v>
      </c>
      <c r="Z17" s="2">
        <f t="shared" si="5"/>
        <v>0.38872000000000001</v>
      </c>
      <c r="AA17" s="2">
        <f t="shared" si="6"/>
        <v>0.47828999999999999</v>
      </c>
      <c r="AB17" s="2">
        <f t="shared" si="7"/>
        <v>4.4343000000000004</v>
      </c>
      <c r="AC17" s="2">
        <f t="shared" si="8"/>
        <v>4.7276199999999999</v>
      </c>
      <c r="AD17" s="2">
        <f t="shared" si="9"/>
        <v>0.39845000000000003</v>
      </c>
      <c r="AE17" s="2">
        <f t="shared" si="10"/>
        <v>2.264E-2</v>
      </c>
      <c r="AG17" t="s">
        <v>88</v>
      </c>
      <c r="AH17">
        <f t="shared" si="11"/>
        <v>0.97636999999999996</v>
      </c>
      <c r="AI17">
        <f t="shared" si="12"/>
        <v>0.36109999999999998</v>
      </c>
      <c r="AJ17">
        <f t="shared" si="13"/>
        <v>10.213839999999999</v>
      </c>
      <c r="AK17">
        <f t="shared" si="14"/>
        <v>9.6814599999999995</v>
      </c>
      <c r="AL17">
        <f t="shared" si="15"/>
        <v>0.54422999999999999</v>
      </c>
      <c r="AM17">
        <f t="shared" si="16"/>
        <v>0.5746</v>
      </c>
      <c r="AN17">
        <f t="shared" si="17"/>
        <v>5.8041699999999992</v>
      </c>
      <c r="AO17">
        <f t="shared" si="18"/>
        <v>5.4091899999999997</v>
      </c>
      <c r="AP17">
        <f t="shared" si="19"/>
        <v>1.4714100000000001</v>
      </c>
      <c r="AQ17">
        <f t="shared" si="20"/>
        <v>1.039E-2</v>
      </c>
    </row>
    <row r="18" spans="1:43">
      <c r="A18" t="s">
        <v>36</v>
      </c>
      <c r="B18">
        <v>5.7140000000000003E-2</v>
      </c>
      <c r="C18">
        <v>0.56240000000000001</v>
      </c>
      <c r="D18">
        <v>9.2499999999999995E-3</v>
      </c>
      <c r="E18">
        <v>0.29741000000000001</v>
      </c>
      <c r="F18">
        <v>8.4499999999999992E-3</v>
      </c>
      <c r="G18">
        <v>6.4851000000000001</v>
      </c>
      <c r="H18">
        <v>7.7391699999999997</v>
      </c>
      <c r="I18">
        <v>2.921E-2</v>
      </c>
      <c r="J18">
        <v>3.4880000000000001E-2</v>
      </c>
      <c r="K18">
        <v>0.32767000000000002</v>
      </c>
      <c r="L18">
        <v>0.47838000000000003</v>
      </c>
      <c r="M18">
        <v>1.2099999999999999E-3</v>
      </c>
      <c r="N18">
        <v>2.6535500000000001</v>
      </c>
      <c r="O18">
        <v>1.77966</v>
      </c>
      <c r="P18">
        <v>4.7270799999999999</v>
      </c>
      <c r="Q18">
        <v>3.7949999999999998E-2</v>
      </c>
      <c r="R18">
        <v>0.35293000000000002</v>
      </c>
      <c r="S18">
        <v>9.1400000000000006E-3</v>
      </c>
      <c r="T18">
        <v>2.264E-2</v>
      </c>
      <c r="U18" s="2" t="str">
        <f t="shared" si="0"/>
        <v>F51199</v>
      </c>
      <c r="V18" s="2">
        <f t="shared" si="1"/>
        <v>0.62878999999999996</v>
      </c>
      <c r="W18" s="2">
        <f t="shared" si="2"/>
        <v>0.29741000000000001</v>
      </c>
      <c r="X18" s="2">
        <f t="shared" si="3"/>
        <v>6.4935499999999999</v>
      </c>
      <c r="Y18" s="2">
        <f t="shared" si="4"/>
        <v>7.7391699999999997</v>
      </c>
      <c r="Z18" s="2">
        <f t="shared" si="5"/>
        <v>0.39176</v>
      </c>
      <c r="AA18" s="2">
        <f t="shared" si="6"/>
        <v>0.47838000000000003</v>
      </c>
      <c r="AB18" s="2">
        <f t="shared" si="7"/>
        <v>4.4344200000000003</v>
      </c>
      <c r="AC18" s="2">
        <f t="shared" si="8"/>
        <v>4.7270799999999999</v>
      </c>
      <c r="AD18" s="2">
        <f t="shared" si="9"/>
        <v>0.40001999999999999</v>
      </c>
      <c r="AE18" s="2">
        <f t="shared" si="10"/>
        <v>2.264E-2</v>
      </c>
      <c r="AG18" t="s">
        <v>28</v>
      </c>
      <c r="AH18">
        <f t="shared" si="11"/>
        <v>0.86909000000000003</v>
      </c>
      <c r="AI18">
        <f t="shared" si="12"/>
        <v>0.37180000000000002</v>
      </c>
      <c r="AJ18">
        <f t="shared" si="13"/>
        <v>8.5669199999999996</v>
      </c>
      <c r="AK18">
        <f t="shared" si="14"/>
        <v>10.446199999999999</v>
      </c>
      <c r="AL18">
        <f t="shared" si="15"/>
        <v>0.54415000000000002</v>
      </c>
      <c r="AM18">
        <f t="shared" si="16"/>
        <v>0.54659000000000002</v>
      </c>
      <c r="AN18">
        <f t="shared" si="17"/>
        <v>5.4754199999999997</v>
      </c>
      <c r="AO18">
        <f t="shared" si="18"/>
        <v>5.0904299999999996</v>
      </c>
      <c r="AP18">
        <f t="shared" si="19"/>
        <v>1.60886</v>
      </c>
      <c r="AQ18">
        <f t="shared" si="20"/>
        <v>9.9799999999999993E-3</v>
      </c>
    </row>
    <row r="19" spans="1:43">
      <c r="A19" t="s">
        <v>37</v>
      </c>
      <c r="B19">
        <v>0.10609</v>
      </c>
      <c r="C19">
        <v>0.55091000000000001</v>
      </c>
      <c r="D19">
        <v>1.7239999999999998E-2</v>
      </c>
      <c r="E19">
        <v>0.37642999999999999</v>
      </c>
      <c r="F19">
        <v>2.418E-2</v>
      </c>
      <c r="G19">
        <v>7.1489200000000004</v>
      </c>
      <c r="H19">
        <v>7.36111</v>
      </c>
      <c r="I19">
        <v>9.8570000000000005E-2</v>
      </c>
      <c r="J19">
        <v>6.8019999999999997E-2</v>
      </c>
      <c r="K19">
        <v>0.47728999999999999</v>
      </c>
      <c r="L19">
        <v>0.46994000000000002</v>
      </c>
      <c r="M19">
        <v>9.3000000000000005E-4</v>
      </c>
      <c r="N19">
        <v>3.3081800000000001</v>
      </c>
      <c r="O19">
        <v>2.1175000000000002</v>
      </c>
      <c r="P19">
        <v>5.0443199999999999</v>
      </c>
      <c r="Q19">
        <v>6.9370000000000001E-2</v>
      </c>
      <c r="R19">
        <v>1.3678699999999999</v>
      </c>
      <c r="S19">
        <v>1.651E-2</v>
      </c>
      <c r="T19">
        <v>2.266E-2</v>
      </c>
      <c r="U19" s="2" t="str">
        <f t="shared" si="0"/>
        <v>A51095</v>
      </c>
      <c r="V19" s="2">
        <f t="shared" si="1"/>
        <v>0.67424000000000006</v>
      </c>
      <c r="W19" s="2">
        <f t="shared" si="2"/>
        <v>0.37642999999999999</v>
      </c>
      <c r="X19" s="2">
        <f t="shared" si="3"/>
        <v>7.1731000000000007</v>
      </c>
      <c r="Y19" s="2">
        <f t="shared" si="4"/>
        <v>7.36111</v>
      </c>
      <c r="Z19" s="2">
        <f t="shared" si="5"/>
        <v>0.64388000000000001</v>
      </c>
      <c r="AA19" s="2">
        <f t="shared" si="6"/>
        <v>0.46994000000000002</v>
      </c>
      <c r="AB19" s="2">
        <f t="shared" si="7"/>
        <v>5.4266100000000002</v>
      </c>
      <c r="AC19" s="2">
        <f t="shared" si="8"/>
        <v>5.0443199999999999</v>
      </c>
      <c r="AD19" s="2">
        <f t="shared" si="9"/>
        <v>1.4537499999999999</v>
      </c>
      <c r="AE19" s="2">
        <f t="shared" si="10"/>
        <v>2.266E-2</v>
      </c>
      <c r="AG19" t="s">
        <v>112</v>
      </c>
      <c r="AH19">
        <f t="shared" si="11"/>
        <v>0.94148999999999994</v>
      </c>
      <c r="AI19">
        <f t="shared" si="12"/>
        <v>0.48119000000000001</v>
      </c>
      <c r="AJ19">
        <f t="shared" si="13"/>
        <v>6.5660099999999995</v>
      </c>
      <c r="AK19">
        <f t="shared" si="14"/>
        <v>8.4231800000000003</v>
      </c>
      <c r="AL19">
        <f t="shared" si="15"/>
        <v>0.50800999999999996</v>
      </c>
      <c r="AM19">
        <f t="shared" si="16"/>
        <v>0.56999999999999995</v>
      </c>
      <c r="AN19">
        <f t="shared" si="17"/>
        <v>6.0356900000000007</v>
      </c>
      <c r="AO19">
        <f t="shared" si="18"/>
        <v>6.16012</v>
      </c>
      <c r="AP19">
        <f t="shared" si="19"/>
        <v>1.4340299999999999</v>
      </c>
      <c r="AQ19">
        <f t="shared" si="20"/>
        <v>1.9349999999999999E-2</v>
      </c>
    </row>
    <row r="20" spans="1:43">
      <c r="A20" t="s">
        <v>38</v>
      </c>
      <c r="B20">
        <v>0.22452</v>
      </c>
      <c r="C20">
        <v>0.94660999999999995</v>
      </c>
      <c r="D20">
        <v>1.336E-2</v>
      </c>
      <c r="E20">
        <v>0.58482999999999996</v>
      </c>
      <c r="F20">
        <v>3.0550000000000001E-2</v>
      </c>
      <c r="G20">
        <v>7.5259900000000002</v>
      </c>
      <c r="H20">
        <v>13.1813</v>
      </c>
      <c r="I20">
        <v>1.4400000000000001E-3</v>
      </c>
      <c r="J20">
        <v>0.59921000000000002</v>
      </c>
      <c r="K20">
        <v>1.8100700000000001</v>
      </c>
      <c r="L20">
        <v>0.82089999999999996</v>
      </c>
      <c r="M20">
        <v>1.66E-3</v>
      </c>
      <c r="N20">
        <v>4.7531699999999999</v>
      </c>
      <c r="O20">
        <v>1.8934899999999999</v>
      </c>
      <c r="P20">
        <v>8.7681500000000003</v>
      </c>
      <c r="Q20">
        <v>0.45418999999999998</v>
      </c>
      <c r="R20">
        <v>5.3945800000000004</v>
      </c>
      <c r="S20">
        <v>0.49347000000000002</v>
      </c>
      <c r="T20">
        <v>1.477E-2</v>
      </c>
      <c r="U20" s="2" t="str">
        <f t="shared" si="0"/>
        <v>A51097</v>
      </c>
      <c r="V20" s="2">
        <f t="shared" si="1"/>
        <v>1.18449</v>
      </c>
      <c r="W20" s="2">
        <f t="shared" si="2"/>
        <v>0.58482999999999996</v>
      </c>
      <c r="X20" s="2">
        <f t="shared" si="3"/>
        <v>7.55654</v>
      </c>
      <c r="Y20" s="2">
        <f t="shared" si="4"/>
        <v>13.1813</v>
      </c>
      <c r="Z20" s="2">
        <f t="shared" si="5"/>
        <v>2.41072</v>
      </c>
      <c r="AA20" s="2">
        <f t="shared" si="6"/>
        <v>0.82089999999999996</v>
      </c>
      <c r="AB20" s="2">
        <f t="shared" si="7"/>
        <v>6.64832</v>
      </c>
      <c r="AC20" s="2">
        <f t="shared" si="8"/>
        <v>8.7681500000000003</v>
      </c>
      <c r="AD20" s="2">
        <f t="shared" si="9"/>
        <v>6.3422400000000003</v>
      </c>
      <c r="AE20" s="2">
        <f t="shared" si="10"/>
        <v>1.477E-2</v>
      </c>
      <c r="AG20" t="s">
        <v>30</v>
      </c>
      <c r="AH20">
        <f t="shared" si="11"/>
        <v>0.75880999999999998</v>
      </c>
      <c r="AI20">
        <f t="shared" si="12"/>
        <v>0.35067999999999999</v>
      </c>
      <c r="AJ20">
        <f t="shared" si="13"/>
        <v>6.5464899999999995</v>
      </c>
      <c r="AK20">
        <f t="shared" si="14"/>
        <v>8.3651199999999992</v>
      </c>
      <c r="AL20">
        <f t="shared" si="15"/>
        <v>0.50951999999999997</v>
      </c>
      <c r="AM20">
        <f t="shared" si="16"/>
        <v>0.54364000000000001</v>
      </c>
      <c r="AN20">
        <f t="shared" si="17"/>
        <v>5.4767200000000003</v>
      </c>
      <c r="AO20">
        <f t="shared" si="18"/>
        <v>5.1801500000000003</v>
      </c>
      <c r="AP20">
        <f t="shared" si="19"/>
        <v>1.5350600000000001</v>
      </c>
      <c r="AQ20">
        <f t="shared" si="20"/>
        <v>1.443E-2</v>
      </c>
    </row>
    <row r="21" spans="1:43">
      <c r="A21" t="s">
        <v>39</v>
      </c>
      <c r="B21">
        <v>0.20463000000000001</v>
      </c>
      <c r="C21">
        <v>0.38053999999999999</v>
      </c>
      <c r="D21">
        <v>1.7510000000000001E-2</v>
      </c>
      <c r="E21">
        <v>0.39532</v>
      </c>
      <c r="F21">
        <v>4.7820000000000001E-2</v>
      </c>
      <c r="G21">
        <v>5.65611</v>
      </c>
      <c r="H21">
        <v>7.8802000000000003</v>
      </c>
      <c r="I21">
        <v>4.5500000000000002E-3</v>
      </c>
      <c r="J21">
        <v>0.34244000000000002</v>
      </c>
      <c r="K21">
        <v>0.90837999999999997</v>
      </c>
      <c r="L21">
        <v>0.52041000000000004</v>
      </c>
      <c r="M21">
        <v>1.67E-3</v>
      </c>
      <c r="N21">
        <v>3.45655</v>
      </c>
      <c r="O21">
        <v>1.8571500000000001</v>
      </c>
      <c r="P21">
        <v>5.1446399999999999</v>
      </c>
      <c r="Q21">
        <v>0.219</v>
      </c>
      <c r="R21">
        <v>1.8540300000000001</v>
      </c>
      <c r="S21">
        <v>5.1569999999999998E-2</v>
      </c>
      <c r="T21">
        <v>2.2239999999999999E-2</v>
      </c>
      <c r="U21" s="2" t="str">
        <f t="shared" si="0"/>
        <v>A51127</v>
      </c>
      <c r="V21" s="2">
        <f t="shared" si="1"/>
        <v>0.60267999999999999</v>
      </c>
      <c r="W21" s="2">
        <f t="shared" si="2"/>
        <v>0.39532</v>
      </c>
      <c r="X21" s="2">
        <f t="shared" si="3"/>
        <v>5.7039299999999997</v>
      </c>
      <c r="Y21" s="2">
        <f t="shared" si="4"/>
        <v>7.8802000000000003</v>
      </c>
      <c r="Z21" s="2">
        <f t="shared" si="5"/>
        <v>1.2553700000000001</v>
      </c>
      <c r="AA21" s="2">
        <f t="shared" si="6"/>
        <v>0.52041000000000004</v>
      </c>
      <c r="AB21" s="2">
        <f t="shared" si="7"/>
        <v>5.3153699999999997</v>
      </c>
      <c r="AC21" s="2">
        <f t="shared" si="8"/>
        <v>5.1446399999999999</v>
      </c>
      <c r="AD21" s="2">
        <f t="shared" si="9"/>
        <v>2.1246</v>
      </c>
      <c r="AE21" s="2">
        <f t="shared" si="10"/>
        <v>2.2239999999999999E-2</v>
      </c>
      <c r="AG21" t="s">
        <v>24</v>
      </c>
      <c r="AH21">
        <f t="shared" si="11"/>
        <v>0.94055</v>
      </c>
      <c r="AI21">
        <f t="shared" si="12"/>
        <v>0.44033</v>
      </c>
      <c r="AJ21">
        <f t="shared" si="13"/>
        <v>4.7653499999999998</v>
      </c>
      <c r="AK21">
        <f t="shared" si="14"/>
        <v>8.6232000000000006</v>
      </c>
      <c r="AL21">
        <f t="shared" si="15"/>
        <v>0.54310000000000003</v>
      </c>
      <c r="AM21">
        <f t="shared" si="16"/>
        <v>0.57808999999999999</v>
      </c>
      <c r="AN21">
        <f t="shared" si="17"/>
        <v>6.3887999999999998</v>
      </c>
      <c r="AO21">
        <f t="shared" si="18"/>
        <v>4.9672200000000002</v>
      </c>
      <c r="AP21">
        <f t="shared" si="19"/>
        <v>1.6154199999999999</v>
      </c>
      <c r="AQ21">
        <f t="shared" si="20"/>
        <v>1.9529999999999999E-2</v>
      </c>
    </row>
    <row r="22" spans="1:43">
      <c r="A22" t="s">
        <v>40</v>
      </c>
      <c r="B22">
        <v>0.11241</v>
      </c>
      <c r="C22">
        <v>0.90817000000000003</v>
      </c>
      <c r="D22">
        <v>7.45E-3</v>
      </c>
      <c r="E22">
        <v>0.39860000000000001</v>
      </c>
      <c r="F22">
        <v>2.2360000000000001E-2</v>
      </c>
      <c r="G22">
        <v>10.2569</v>
      </c>
      <c r="H22">
        <v>7.6845499999999998</v>
      </c>
      <c r="I22">
        <v>3.5200000000000001E-3</v>
      </c>
      <c r="J22">
        <v>0.24215999999999999</v>
      </c>
      <c r="K22">
        <v>0.27089000000000002</v>
      </c>
      <c r="L22">
        <v>0.51051000000000002</v>
      </c>
      <c r="M22">
        <v>1.6999999999999999E-3</v>
      </c>
      <c r="N22">
        <v>3.7158199999999999</v>
      </c>
      <c r="O22">
        <v>1.38263</v>
      </c>
      <c r="P22">
        <v>5.0804200000000002</v>
      </c>
      <c r="Q22">
        <v>4.9329999999999999E-2</v>
      </c>
      <c r="R22">
        <v>1.34459</v>
      </c>
      <c r="S22">
        <v>5.3200000000000001E-3</v>
      </c>
      <c r="T22">
        <v>2.2790000000000001E-2</v>
      </c>
      <c r="U22" s="2" t="str">
        <f t="shared" si="0"/>
        <v>A51830</v>
      </c>
      <c r="V22" s="2">
        <f t="shared" si="1"/>
        <v>1.02803</v>
      </c>
      <c r="W22" s="2">
        <f t="shared" si="2"/>
        <v>0.39860000000000001</v>
      </c>
      <c r="X22" s="2">
        <f t="shared" si="3"/>
        <v>10.279260000000001</v>
      </c>
      <c r="Y22" s="2">
        <f t="shared" si="4"/>
        <v>7.6845499999999998</v>
      </c>
      <c r="Z22" s="2">
        <f t="shared" si="5"/>
        <v>0.51656999999999997</v>
      </c>
      <c r="AA22" s="2">
        <f t="shared" si="6"/>
        <v>0.51051000000000002</v>
      </c>
      <c r="AB22" s="2">
        <f t="shared" si="7"/>
        <v>5.1001500000000002</v>
      </c>
      <c r="AC22" s="2">
        <f t="shared" si="8"/>
        <v>5.0804200000000002</v>
      </c>
      <c r="AD22" s="2">
        <f t="shared" si="9"/>
        <v>1.39924</v>
      </c>
      <c r="AE22" s="2">
        <f t="shared" si="10"/>
        <v>2.2790000000000001E-2</v>
      </c>
      <c r="AG22" t="s">
        <v>107</v>
      </c>
      <c r="AH22">
        <f t="shared" si="11"/>
        <v>0.95940000000000003</v>
      </c>
      <c r="AI22">
        <f t="shared" si="12"/>
        <v>0.43802000000000002</v>
      </c>
      <c r="AJ22">
        <f t="shared" si="13"/>
        <v>5.1531699999999994</v>
      </c>
      <c r="AK22">
        <f t="shared" si="14"/>
        <v>8.10154</v>
      </c>
      <c r="AL22">
        <f t="shared" si="15"/>
        <v>0.3629</v>
      </c>
      <c r="AM22">
        <f t="shared" si="16"/>
        <v>0.57715000000000005</v>
      </c>
      <c r="AN22">
        <f t="shared" si="17"/>
        <v>5.5857700000000001</v>
      </c>
      <c r="AO22">
        <f t="shared" si="18"/>
        <v>5.8288399999999996</v>
      </c>
      <c r="AP22">
        <f t="shared" si="19"/>
        <v>1.41909</v>
      </c>
      <c r="AQ22">
        <f t="shared" si="20"/>
        <v>1.924E-2</v>
      </c>
    </row>
    <row r="23" spans="1:43">
      <c r="A23" t="s">
        <v>41</v>
      </c>
      <c r="B23">
        <v>0.10304000000000001</v>
      </c>
      <c r="C23">
        <v>0.55525000000000002</v>
      </c>
      <c r="D23">
        <v>1.702E-2</v>
      </c>
      <c r="E23">
        <v>0.37631999999999999</v>
      </c>
      <c r="F23">
        <v>2.3400000000000001E-2</v>
      </c>
      <c r="G23">
        <v>7.1617699999999997</v>
      </c>
      <c r="H23">
        <v>7.3474300000000001</v>
      </c>
      <c r="I23">
        <v>0.10070999999999999</v>
      </c>
      <c r="J23">
        <v>6.9510000000000002E-2</v>
      </c>
      <c r="K23">
        <v>0.47456999999999999</v>
      </c>
      <c r="L23">
        <v>0.46921000000000002</v>
      </c>
      <c r="M23">
        <v>9.2000000000000003E-4</v>
      </c>
      <c r="N23">
        <v>3.3066300000000002</v>
      </c>
      <c r="O23">
        <v>2.1190199999999999</v>
      </c>
      <c r="P23">
        <v>5.0442299999999998</v>
      </c>
      <c r="Q23">
        <v>6.7169999999999994E-2</v>
      </c>
      <c r="R23">
        <v>1.3694999999999999</v>
      </c>
      <c r="S23">
        <v>1.634E-2</v>
      </c>
      <c r="T23">
        <v>2.266E-2</v>
      </c>
      <c r="U23" s="2" t="str">
        <f t="shared" si="0"/>
        <v>F51095</v>
      </c>
      <c r="V23" s="2">
        <f t="shared" si="1"/>
        <v>0.67531000000000008</v>
      </c>
      <c r="W23" s="2">
        <f t="shared" si="2"/>
        <v>0.37631999999999999</v>
      </c>
      <c r="X23" s="2">
        <f t="shared" si="3"/>
        <v>7.1851699999999994</v>
      </c>
      <c r="Y23" s="2">
        <f t="shared" si="4"/>
        <v>7.3474300000000001</v>
      </c>
      <c r="Z23" s="2">
        <f t="shared" si="5"/>
        <v>0.64478999999999997</v>
      </c>
      <c r="AA23" s="2">
        <f t="shared" si="6"/>
        <v>0.46921000000000002</v>
      </c>
      <c r="AB23" s="2">
        <f t="shared" si="7"/>
        <v>5.4265699999999999</v>
      </c>
      <c r="AC23" s="2">
        <f t="shared" si="8"/>
        <v>5.0442299999999998</v>
      </c>
      <c r="AD23" s="2">
        <f t="shared" si="9"/>
        <v>1.4530099999999999</v>
      </c>
      <c r="AE23" s="2">
        <f t="shared" si="10"/>
        <v>2.266E-2</v>
      </c>
      <c r="AG23" t="s">
        <v>20</v>
      </c>
      <c r="AH23">
        <f t="shared" si="11"/>
        <v>0.88617000000000001</v>
      </c>
      <c r="AI23">
        <f t="shared" si="12"/>
        <v>0.41310999999999998</v>
      </c>
      <c r="AJ23">
        <f t="shared" si="13"/>
        <v>4.5404299999999997</v>
      </c>
      <c r="AK23">
        <f t="shared" si="14"/>
        <v>6.6071600000000004</v>
      </c>
      <c r="AL23">
        <f t="shared" si="15"/>
        <v>0.46395999999999998</v>
      </c>
      <c r="AM23">
        <f t="shared" si="16"/>
        <v>0.47891</v>
      </c>
      <c r="AN23">
        <f t="shared" si="17"/>
        <v>5.2846200000000003</v>
      </c>
      <c r="AO23">
        <f t="shared" si="18"/>
        <v>5.3115500000000004</v>
      </c>
      <c r="AP23">
        <f t="shared" si="19"/>
        <v>1.1718299999999999</v>
      </c>
      <c r="AQ23">
        <f t="shared" si="20"/>
        <v>2.2409999999999999E-2</v>
      </c>
    </row>
    <row r="24" spans="1:43">
      <c r="A24" t="s">
        <v>42</v>
      </c>
      <c r="B24">
        <v>0.12373000000000001</v>
      </c>
      <c r="C24">
        <v>0.89005000000000001</v>
      </c>
      <c r="D24">
        <v>7.7200000000000003E-3</v>
      </c>
      <c r="E24">
        <v>0.39862999999999998</v>
      </c>
      <c r="F24">
        <v>2.5139999999999999E-2</v>
      </c>
      <c r="G24">
        <v>10.189</v>
      </c>
      <c r="H24">
        <v>7.6828900000000004</v>
      </c>
      <c r="I24">
        <v>3.5599999999999998E-3</v>
      </c>
      <c r="J24">
        <v>0.23787</v>
      </c>
      <c r="K24">
        <v>0.27581</v>
      </c>
      <c r="L24">
        <v>0.51044</v>
      </c>
      <c r="M24">
        <v>1.7099999999999999E-3</v>
      </c>
      <c r="N24">
        <v>3.7162199999999999</v>
      </c>
      <c r="O24">
        <v>1.3819399999999999</v>
      </c>
      <c r="P24">
        <v>5.08101</v>
      </c>
      <c r="Q24">
        <v>5.459E-2</v>
      </c>
      <c r="R24">
        <v>1.33928</v>
      </c>
      <c r="S24">
        <v>5.4099999999999999E-3</v>
      </c>
      <c r="T24">
        <v>2.282E-2</v>
      </c>
      <c r="U24" s="2" t="str">
        <f t="shared" si="0"/>
        <v>F51830</v>
      </c>
      <c r="V24" s="2">
        <f t="shared" si="1"/>
        <v>1.0215000000000001</v>
      </c>
      <c r="W24" s="2">
        <f t="shared" si="2"/>
        <v>0.39862999999999998</v>
      </c>
      <c r="X24" s="2">
        <f t="shared" si="3"/>
        <v>10.21414</v>
      </c>
      <c r="Y24" s="2">
        <f t="shared" si="4"/>
        <v>7.6828900000000004</v>
      </c>
      <c r="Z24" s="2">
        <f t="shared" si="5"/>
        <v>0.51724000000000003</v>
      </c>
      <c r="AA24" s="2">
        <f t="shared" si="6"/>
        <v>0.51044</v>
      </c>
      <c r="AB24" s="2">
        <f t="shared" si="7"/>
        <v>5.0998700000000001</v>
      </c>
      <c r="AC24" s="2">
        <f t="shared" si="8"/>
        <v>5.08101</v>
      </c>
      <c r="AD24" s="2">
        <f t="shared" si="9"/>
        <v>1.3992799999999999</v>
      </c>
      <c r="AE24" s="2">
        <f t="shared" si="10"/>
        <v>2.282E-2</v>
      </c>
      <c r="AG24" t="s">
        <v>98</v>
      </c>
      <c r="AH24">
        <f t="shared" si="11"/>
        <v>1.0872200000000001</v>
      </c>
      <c r="AI24">
        <f t="shared" si="12"/>
        <v>0.73340000000000005</v>
      </c>
      <c r="AJ24">
        <f t="shared" si="13"/>
        <v>5.8753399999999996</v>
      </c>
      <c r="AK24">
        <f t="shared" si="14"/>
        <v>7.44231</v>
      </c>
      <c r="AL24">
        <f t="shared" si="15"/>
        <v>0.71609</v>
      </c>
      <c r="AM24">
        <f t="shared" si="16"/>
        <v>1.0213000000000001</v>
      </c>
      <c r="AN24">
        <f t="shared" si="17"/>
        <v>1.37086</v>
      </c>
      <c r="AO24">
        <f t="shared" si="18"/>
        <v>12.106199999999999</v>
      </c>
      <c r="AP24">
        <f t="shared" si="19"/>
        <v>0.86051</v>
      </c>
      <c r="AQ24">
        <f t="shared" si="20"/>
        <v>1.397E-2</v>
      </c>
    </row>
    <row r="25" spans="1:43">
      <c r="A25" t="s">
        <v>43</v>
      </c>
      <c r="B25">
        <v>8.183E-2</v>
      </c>
      <c r="C25">
        <v>0.55833999999999995</v>
      </c>
      <c r="D25">
        <v>7.2100000000000003E-3</v>
      </c>
      <c r="E25">
        <v>0.37468000000000001</v>
      </c>
      <c r="F25">
        <v>3.0949999999999998E-2</v>
      </c>
      <c r="G25">
        <v>6.4353600000000002</v>
      </c>
      <c r="H25">
        <v>9.1159499999999998</v>
      </c>
      <c r="I25">
        <v>3.4099999999999998E-3</v>
      </c>
      <c r="J25">
        <v>0.24515999999999999</v>
      </c>
      <c r="K25">
        <v>0.23157</v>
      </c>
      <c r="L25">
        <v>0.47788999999999998</v>
      </c>
      <c r="M25">
        <v>1.31E-3</v>
      </c>
      <c r="N25">
        <v>3.3100299999999998</v>
      </c>
      <c r="O25">
        <v>1.4568000000000001</v>
      </c>
      <c r="P25">
        <v>4.7733299999999996</v>
      </c>
      <c r="Q25">
        <v>3.4619999999999998E-2</v>
      </c>
      <c r="R25">
        <v>1.1708400000000001</v>
      </c>
      <c r="S25">
        <v>5.6499999999999996E-3</v>
      </c>
      <c r="T25">
        <v>2.2589999999999999E-2</v>
      </c>
      <c r="U25" s="2" t="str">
        <f t="shared" si="0"/>
        <v>A51650</v>
      </c>
      <c r="V25" s="2">
        <f t="shared" si="1"/>
        <v>0.64737999999999996</v>
      </c>
      <c r="W25" s="2">
        <f t="shared" si="2"/>
        <v>0.37468000000000001</v>
      </c>
      <c r="X25" s="2">
        <f t="shared" si="3"/>
        <v>6.46631</v>
      </c>
      <c r="Y25" s="2">
        <f t="shared" si="4"/>
        <v>9.1159499999999998</v>
      </c>
      <c r="Z25" s="2">
        <f t="shared" si="5"/>
        <v>0.48014000000000001</v>
      </c>
      <c r="AA25" s="2">
        <f t="shared" si="6"/>
        <v>0.47788999999999998</v>
      </c>
      <c r="AB25" s="2">
        <f t="shared" si="7"/>
        <v>4.7681399999999998</v>
      </c>
      <c r="AC25" s="2">
        <f t="shared" si="8"/>
        <v>4.7733299999999996</v>
      </c>
      <c r="AD25" s="2">
        <f t="shared" si="9"/>
        <v>1.2111100000000001</v>
      </c>
      <c r="AE25" s="2">
        <f t="shared" si="10"/>
        <v>2.2589999999999999E-2</v>
      </c>
      <c r="AG25" t="s">
        <v>105</v>
      </c>
      <c r="AH25">
        <f t="shared" si="11"/>
        <v>1.1712100000000001</v>
      </c>
      <c r="AI25">
        <f t="shared" si="12"/>
        <v>0.40005000000000002</v>
      </c>
      <c r="AJ25">
        <f t="shared" si="13"/>
        <v>7.40259</v>
      </c>
      <c r="AK25">
        <f t="shared" si="14"/>
        <v>7.5372300000000001</v>
      </c>
      <c r="AL25">
        <f t="shared" si="15"/>
        <v>0.44750000000000001</v>
      </c>
      <c r="AM25">
        <f t="shared" si="16"/>
        <v>0.50166999999999995</v>
      </c>
      <c r="AN25">
        <f t="shared" si="17"/>
        <v>4.9047799999999997</v>
      </c>
      <c r="AO25">
        <f t="shared" si="18"/>
        <v>5.29765</v>
      </c>
      <c r="AP25">
        <f t="shared" si="19"/>
        <v>1.34293</v>
      </c>
      <c r="AQ25">
        <f t="shared" si="20"/>
        <v>1.2359999999999999E-2</v>
      </c>
    </row>
    <row r="26" spans="1:43">
      <c r="A26" t="s">
        <v>44</v>
      </c>
      <c r="B26">
        <v>5.9740000000000001E-2</v>
      </c>
      <c r="C26">
        <v>0.96423999999999999</v>
      </c>
      <c r="D26">
        <v>6.7000000000000002E-3</v>
      </c>
      <c r="E26">
        <v>0.38252999999999998</v>
      </c>
      <c r="F26">
        <v>1.418E-2</v>
      </c>
      <c r="G26">
        <v>10.293200000000001</v>
      </c>
      <c r="H26">
        <v>7.2707199999999998</v>
      </c>
      <c r="I26">
        <v>1.65E-3</v>
      </c>
      <c r="J26">
        <v>0.18198</v>
      </c>
      <c r="K26">
        <v>0.29435</v>
      </c>
      <c r="L26">
        <v>0.4667</v>
      </c>
      <c r="M26">
        <v>1.0300000000000001E-3</v>
      </c>
      <c r="N26">
        <v>3.2135400000000001</v>
      </c>
      <c r="O26">
        <v>1.48831</v>
      </c>
      <c r="P26">
        <v>4.6372</v>
      </c>
      <c r="Q26">
        <v>2.324E-2</v>
      </c>
      <c r="R26">
        <v>1.1505300000000001</v>
      </c>
      <c r="S26">
        <v>5.3699999999999998E-3</v>
      </c>
      <c r="T26">
        <v>2.2589999999999999E-2</v>
      </c>
      <c r="U26" s="2" t="str">
        <f t="shared" si="0"/>
        <v>A51735</v>
      </c>
      <c r="V26" s="2">
        <f t="shared" si="1"/>
        <v>1.0306799999999998</v>
      </c>
      <c r="W26" s="2">
        <f t="shared" si="2"/>
        <v>0.38252999999999998</v>
      </c>
      <c r="X26" s="2">
        <f t="shared" si="3"/>
        <v>10.30738</v>
      </c>
      <c r="Y26" s="2">
        <f t="shared" si="4"/>
        <v>7.2707199999999998</v>
      </c>
      <c r="Z26" s="2">
        <f t="shared" si="5"/>
        <v>0.47798000000000002</v>
      </c>
      <c r="AA26" s="2">
        <f t="shared" si="6"/>
        <v>0.4667</v>
      </c>
      <c r="AB26" s="2">
        <f t="shared" si="7"/>
        <v>4.7028800000000004</v>
      </c>
      <c r="AC26" s="2">
        <f t="shared" si="8"/>
        <v>4.6372</v>
      </c>
      <c r="AD26" s="2">
        <f t="shared" si="9"/>
        <v>1.1791400000000001</v>
      </c>
      <c r="AE26" s="2">
        <f t="shared" si="10"/>
        <v>2.2589999999999999E-2</v>
      </c>
      <c r="AG26" t="s">
        <v>238</v>
      </c>
      <c r="AH26">
        <f t="shared" si="11"/>
        <v>0.34740000000000004</v>
      </c>
      <c r="AI26">
        <f t="shared" si="12"/>
        <v>0.48459000000000002</v>
      </c>
      <c r="AJ26">
        <f t="shared" si="13"/>
        <v>2.3388800000000001</v>
      </c>
      <c r="AK26">
        <f t="shared" si="14"/>
        <v>9.4275000000000002</v>
      </c>
      <c r="AL26">
        <f t="shared" si="15"/>
        <v>0.61260999999999999</v>
      </c>
      <c r="AM26">
        <f t="shared" si="16"/>
        <v>0.61877000000000004</v>
      </c>
      <c r="AN26">
        <f t="shared" si="17"/>
        <v>4.1111399999999998</v>
      </c>
      <c r="AO26">
        <f t="shared" si="18"/>
        <v>5.8951799999999999</v>
      </c>
      <c r="AP26">
        <f t="shared" si="19"/>
        <v>1.4227799999999999</v>
      </c>
      <c r="AQ26">
        <f t="shared" si="20"/>
        <v>5.5100000000000001E-3</v>
      </c>
    </row>
    <row r="27" spans="1:43">
      <c r="A27" t="s">
        <v>45</v>
      </c>
      <c r="B27">
        <v>6.7699999999999996E-2</v>
      </c>
      <c r="C27">
        <v>0.57286000000000004</v>
      </c>
      <c r="D27">
        <v>6.94E-3</v>
      </c>
      <c r="E27">
        <v>0.37465999999999999</v>
      </c>
      <c r="F27">
        <v>2.6880000000000001E-2</v>
      </c>
      <c r="G27">
        <v>6.4410999999999996</v>
      </c>
      <c r="H27">
        <v>9.0767299999999995</v>
      </c>
      <c r="I27">
        <v>3.2299999999999998E-3</v>
      </c>
      <c r="J27">
        <v>0.24367</v>
      </c>
      <c r="K27">
        <v>0.23335</v>
      </c>
      <c r="L27">
        <v>0.47787000000000002</v>
      </c>
      <c r="M27">
        <v>1.2099999999999999E-3</v>
      </c>
      <c r="N27">
        <v>3.29562</v>
      </c>
      <c r="O27">
        <v>1.4714700000000001</v>
      </c>
      <c r="P27">
        <v>4.7725200000000001</v>
      </c>
      <c r="Q27">
        <v>2.845E-2</v>
      </c>
      <c r="R27">
        <v>1.1769700000000001</v>
      </c>
      <c r="S27">
        <v>5.5999999999999999E-3</v>
      </c>
      <c r="T27">
        <v>2.2620000000000001E-2</v>
      </c>
      <c r="U27" s="2" t="str">
        <f t="shared" si="0"/>
        <v>F51650</v>
      </c>
      <c r="V27" s="2">
        <f t="shared" si="1"/>
        <v>0.64749999999999996</v>
      </c>
      <c r="W27" s="2">
        <f t="shared" si="2"/>
        <v>0.37465999999999999</v>
      </c>
      <c r="X27" s="2">
        <f t="shared" si="3"/>
        <v>6.4679799999999998</v>
      </c>
      <c r="Y27" s="2">
        <f t="shared" si="4"/>
        <v>9.0767299999999995</v>
      </c>
      <c r="Z27" s="2">
        <f t="shared" si="5"/>
        <v>0.48025000000000001</v>
      </c>
      <c r="AA27" s="2">
        <f t="shared" si="6"/>
        <v>0.47787000000000002</v>
      </c>
      <c r="AB27" s="2">
        <f t="shared" si="7"/>
        <v>4.7683</v>
      </c>
      <c r="AC27" s="2">
        <f t="shared" si="8"/>
        <v>4.7725200000000001</v>
      </c>
      <c r="AD27" s="2">
        <f t="shared" si="9"/>
        <v>1.2110200000000002</v>
      </c>
      <c r="AE27" s="2">
        <f t="shared" si="10"/>
        <v>2.2620000000000001E-2</v>
      </c>
      <c r="AG27" t="s">
        <v>94</v>
      </c>
      <c r="AH27">
        <f t="shared" si="11"/>
        <v>1.2495100000000001</v>
      </c>
      <c r="AI27">
        <f t="shared" si="12"/>
        <v>0.65519000000000005</v>
      </c>
      <c r="AJ27">
        <f t="shared" si="13"/>
        <v>7.08589</v>
      </c>
      <c r="AK27">
        <f t="shared" si="14"/>
        <v>11.996</v>
      </c>
      <c r="AL27">
        <f t="shared" si="15"/>
        <v>0.52578000000000003</v>
      </c>
      <c r="AM27">
        <f t="shared" si="16"/>
        <v>0.93164999999999998</v>
      </c>
      <c r="AN27">
        <f t="shared" si="17"/>
        <v>1.50437</v>
      </c>
      <c r="AO27">
        <f t="shared" si="18"/>
        <v>13.760300000000001</v>
      </c>
      <c r="AP27">
        <f t="shared" si="19"/>
        <v>1.1098700000000001</v>
      </c>
      <c r="AQ27">
        <f t="shared" si="20"/>
        <v>1.583E-2</v>
      </c>
    </row>
    <row r="28" spans="1:43">
      <c r="A28" t="s">
        <v>46</v>
      </c>
      <c r="B28">
        <v>0.11429</v>
      </c>
      <c r="C28">
        <v>0.89827000000000001</v>
      </c>
      <c r="D28">
        <v>7.8899999999999994E-3</v>
      </c>
      <c r="E28">
        <v>0.38322000000000001</v>
      </c>
      <c r="F28">
        <v>2.1010000000000001E-2</v>
      </c>
      <c r="G28">
        <v>10.184100000000001</v>
      </c>
      <c r="H28">
        <v>7.2654800000000002</v>
      </c>
      <c r="I28">
        <v>1.8E-3</v>
      </c>
      <c r="J28">
        <v>0.18665999999999999</v>
      </c>
      <c r="K28">
        <v>0.28512999999999999</v>
      </c>
      <c r="L28">
        <v>0.4667</v>
      </c>
      <c r="M28">
        <v>1.2899999999999999E-3</v>
      </c>
      <c r="N28">
        <v>3.2418100000000001</v>
      </c>
      <c r="O28">
        <v>1.45834</v>
      </c>
      <c r="P28">
        <v>4.6402999999999999</v>
      </c>
      <c r="Q28">
        <v>4.3709999999999999E-2</v>
      </c>
      <c r="R28">
        <v>1.1299999999999999</v>
      </c>
      <c r="S28">
        <v>5.5700000000000003E-3</v>
      </c>
      <c r="T28">
        <v>2.266E-2</v>
      </c>
      <c r="U28" s="2" t="str">
        <f t="shared" si="0"/>
        <v>F51735</v>
      </c>
      <c r="V28" s="2">
        <f t="shared" si="1"/>
        <v>1.0204500000000001</v>
      </c>
      <c r="W28" s="2">
        <f t="shared" si="2"/>
        <v>0.38322000000000001</v>
      </c>
      <c r="X28" s="2">
        <f t="shared" si="3"/>
        <v>10.205110000000001</v>
      </c>
      <c r="Y28" s="2">
        <f t="shared" si="4"/>
        <v>7.2654800000000002</v>
      </c>
      <c r="Z28" s="2">
        <f t="shared" si="5"/>
        <v>0.47358999999999996</v>
      </c>
      <c r="AA28" s="2">
        <f t="shared" si="6"/>
        <v>0.4667</v>
      </c>
      <c r="AB28" s="2">
        <f t="shared" si="7"/>
        <v>4.7014399999999998</v>
      </c>
      <c r="AC28" s="2">
        <f t="shared" si="8"/>
        <v>4.6402999999999999</v>
      </c>
      <c r="AD28" s="2">
        <f t="shared" si="9"/>
        <v>1.1792799999999999</v>
      </c>
      <c r="AE28" s="2">
        <f t="shared" si="10"/>
        <v>2.266E-2</v>
      </c>
      <c r="AG28" t="s">
        <v>96</v>
      </c>
      <c r="AH28">
        <f t="shared" si="11"/>
        <v>0.76227000000000011</v>
      </c>
      <c r="AI28">
        <f t="shared" si="12"/>
        <v>0.54586000000000001</v>
      </c>
      <c r="AJ28">
        <f t="shared" si="13"/>
        <v>6.7829600000000001</v>
      </c>
      <c r="AK28">
        <f t="shared" si="14"/>
        <v>7.8633199999999999</v>
      </c>
      <c r="AL28">
        <f t="shared" si="15"/>
        <v>0.57859000000000005</v>
      </c>
      <c r="AM28">
        <f t="shared" si="16"/>
        <v>0.72341</v>
      </c>
      <c r="AN28">
        <f t="shared" si="17"/>
        <v>6.3910599999999995</v>
      </c>
      <c r="AO28">
        <f t="shared" si="18"/>
        <v>8.0401100000000003</v>
      </c>
      <c r="AP28">
        <f t="shared" si="19"/>
        <v>1.62764</v>
      </c>
      <c r="AQ28">
        <f t="shared" si="20"/>
        <v>1.546E-2</v>
      </c>
    </row>
    <row r="29" spans="1:43">
      <c r="A29" t="s">
        <v>47</v>
      </c>
      <c r="B29">
        <v>0.28673999999999999</v>
      </c>
      <c r="C29">
        <v>0.87295999999999996</v>
      </c>
      <c r="D29">
        <v>1.8540000000000001E-2</v>
      </c>
      <c r="E29">
        <v>0.52988000000000002</v>
      </c>
      <c r="F29">
        <v>4.3229999999999998E-2</v>
      </c>
      <c r="G29">
        <v>7.28965</v>
      </c>
      <c r="H29">
        <v>11.9099</v>
      </c>
      <c r="I29">
        <v>4.28E-3</v>
      </c>
      <c r="J29">
        <v>0.31176999999999999</v>
      </c>
      <c r="K29">
        <v>2.0749200000000001</v>
      </c>
      <c r="L29">
        <v>0.76336000000000004</v>
      </c>
      <c r="M29">
        <v>1.33E-3</v>
      </c>
      <c r="N29">
        <v>4.2339200000000003</v>
      </c>
      <c r="O29">
        <v>2.0083899999999999</v>
      </c>
      <c r="P29">
        <v>6.5225600000000004</v>
      </c>
      <c r="Q29">
        <v>0.42335</v>
      </c>
      <c r="R29">
        <v>5.51898</v>
      </c>
      <c r="S29">
        <v>0.39767999999999998</v>
      </c>
      <c r="T29">
        <v>1.4500000000000001E-2</v>
      </c>
      <c r="U29" s="2" t="str">
        <f t="shared" si="0"/>
        <v>A51101</v>
      </c>
      <c r="V29" s="2">
        <f t="shared" si="1"/>
        <v>1.17824</v>
      </c>
      <c r="W29" s="2">
        <f t="shared" si="2"/>
        <v>0.52988000000000002</v>
      </c>
      <c r="X29" s="2">
        <f t="shared" si="3"/>
        <v>7.3328800000000003</v>
      </c>
      <c r="Y29" s="2">
        <f t="shared" si="4"/>
        <v>11.9099</v>
      </c>
      <c r="Z29" s="2">
        <f t="shared" si="5"/>
        <v>2.3909700000000003</v>
      </c>
      <c r="AA29" s="2">
        <f t="shared" si="6"/>
        <v>0.76336000000000004</v>
      </c>
      <c r="AB29" s="2">
        <f t="shared" si="7"/>
        <v>6.243640000000001</v>
      </c>
      <c r="AC29" s="2">
        <f t="shared" si="8"/>
        <v>6.5225600000000004</v>
      </c>
      <c r="AD29" s="2">
        <f t="shared" si="9"/>
        <v>6.3400100000000004</v>
      </c>
      <c r="AE29" s="2">
        <f t="shared" si="10"/>
        <v>1.4500000000000001E-2</v>
      </c>
      <c r="AG29" t="s">
        <v>83</v>
      </c>
      <c r="AH29">
        <f t="shared" si="11"/>
        <v>1.09361</v>
      </c>
      <c r="AI29">
        <f t="shared" si="12"/>
        <v>0.45981</v>
      </c>
      <c r="AJ29">
        <f t="shared" si="13"/>
        <v>10.915279999999999</v>
      </c>
      <c r="AK29">
        <f t="shared" si="14"/>
        <v>8.7952700000000004</v>
      </c>
      <c r="AL29">
        <f t="shared" si="15"/>
        <v>0.59888999999999992</v>
      </c>
      <c r="AM29">
        <f t="shared" si="16"/>
        <v>0.59585999999999995</v>
      </c>
      <c r="AN29">
        <f t="shared" si="17"/>
        <v>5.9780600000000002</v>
      </c>
      <c r="AO29">
        <f t="shared" si="18"/>
        <v>6.0901300000000003</v>
      </c>
      <c r="AP29">
        <f t="shared" si="19"/>
        <v>1.68143</v>
      </c>
      <c r="AQ29">
        <f t="shared" si="20"/>
        <v>1.0919999999999999E-2</v>
      </c>
    </row>
    <row r="30" spans="1:43">
      <c r="A30" t="s">
        <v>48</v>
      </c>
      <c r="B30">
        <v>0.25097999999999998</v>
      </c>
      <c r="C30">
        <v>0.48</v>
      </c>
      <c r="D30">
        <v>1.8030000000000001E-2</v>
      </c>
      <c r="E30">
        <v>0.36779000000000001</v>
      </c>
      <c r="F30">
        <v>4.9730000000000003E-2</v>
      </c>
      <c r="G30">
        <v>4.90069</v>
      </c>
      <c r="H30">
        <v>7.4222299999999999</v>
      </c>
      <c r="I30">
        <v>8.0999999999999996E-4</v>
      </c>
      <c r="J30">
        <v>0.34887000000000001</v>
      </c>
      <c r="K30">
        <v>0.43645</v>
      </c>
      <c r="L30">
        <v>0.52025999999999994</v>
      </c>
      <c r="M30">
        <v>1.1100000000000001E-3</v>
      </c>
      <c r="N30">
        <v>3.3227099999999998</v>
      </c>
      <c r="O30">
        <v>1.7043699999999999</v>
      </c>
      <c r="P30">
        <v>4.9928299999999997</v>
      </c>
      <c r="Q30">
        <v>0.34210000000000002</v>
      </c>
      <c r="R30">
        <v>1.76623</v>
      </c>
      <c r="S30">
        <v>0.44286999999999999</v>
      </c>
      <c r="T30">
        <v>1.303E-2</v>
      </c>
      <c r="U30" s="2" t="str">
        <f t="shared" si="0"/>
        <v>A51033</v>
      </c>
      <c r="V30" s="2">
        <f t="shared" si="1"/>
        <v>0.74900999999999995</v>
      </c>
      <c r="W30" s="2">
        <f t="shared" si="2"/>
        <v>0.36779000000000001</v>
      </c>
      <c r="X30" s="2">
        <f t="shared" si="3"/>
        <v>4.9504200000000003</v>
      </c>
      <c r="Y30" s="2">
        <f t="shared" si="4"/>
        <v>7.4222299999999999</v>
      </c>
      <c r="Z30" s="2">
        <f t="shared" si="5"/>
        <v>0.78613</v>
      </c>
      <c r="AA30" s="2">
        <f t="shared" si="6"/>
        <v>0.52025999999999994</v>
      </c>
      <c r="AB30" s="2">
        <f t="shared" si="7"/>
        <v>5.0281900000000004</v>
      </c>
      <c r="AC30" s="2">
        <f t="shared" si="8"/>
        <v>4.9928299999999997</v>
      </c>
      <c r="AD30" s="2">
        <f t="shared" si="9"/>
        <v>2.5512000000000001</v>
      </c>
      <c r="AE30" s="2">
        <f t="shared" si="10"/>
        <v>1.303E-2</v>
      </c>
      <c r="AG30" t="s">
        <v>368</v>
      </c>
      <c r="AH30">
        <f t="shared" si="11"/>
        <v>1.9813799999999999</v>
      </c>
      <c r="AI30">
        <f t="shared" si="12"/>
        <v>0.60594000000000003</v>
      </c>
      <c r="AJ30">
        <f t="shared" si="13"/>
        <v>19.950579999999999</v>
      </c>
      <c r="AK30">
        <f t="shared" si="14"/>
        <v>10.015700000000001</v>
      </c>
      <c r="AL30">
        <f t="shared" si="15"/>
        <v>0.74951999999999996</v>
      </c>
      <c r="AM30">
        <f t="shared" si="16"/>
        <v>0.44567000000000001</v>
      </c>
      <c r="AN30">
        <f t="shared" si="17"/>
        <v>7.3846800000000004</v>
      </c>
      <c r="AO30">
        <f t="shared" si="18"/>
        <v>7.1374300000000002</v>
      </c>
      <c r="AP30">
        <f t="shared" si="19"/>
        <v>1.3189</v>
      </c>
      <c r="AQ30">
        <f t="shared" si="20"/>
        <v>2.1590000000000002E-2</v>
      </c>
    </row>
    <row r="31" spans="1:43">
      <c r="A31" t="s">
        <v>49</v>
      </c>
      <c r="B31">
        <v>0.36107</v>
      </c>
      <c r="C31">
        <v>0.34650999999999998</v>
      </c>
      <c r="D31">
        <v>1.804E-2</v>
      </c>
      <c r="E31">
        <v>0.36038999999999999</v>
      </c>
      <c r="F31">
        <v>7.2040000000000007E-2</v>
      </c>
      <c r="G31">
        <v>5.1701600000000001</v>
      </c>
      <c r="H31">
        <v>6.8799000000000001</v>
      </c>
      <c r="I31">
        <v>1.0149999999999999E-2</v>
      </c>
      <c r="J31">
        <v>0.16686999999999999</v>
      </c>
      <c r="K31">
        <v>0.84367000000000003</v>
      </c>
      <c r="L31">
        <v>0.48974000000000001</v>
      </c>
      <c r="M31">
        <v>1.66E-3</v>
      </c>
      <c r="N31">
        <v>3.2919</v>
      </c>
      <c r="O31">
        <v>1.74268</v>
      </c>
      <c r="P31">
        <v>4.9269499999999997</v>
      </c>
      <c r="Q31">
        <v>0.43099999999999999</v>
      </c>
      <c r="R31">
        <v>2.2114500000000001</v>
      </c>
      <c r="S31">
        <v>0.16732</v>
      </c>
      <c r="T31">
        <v>1.155E-2</v>
      </c>
      <c r="U31" s="2" t="str">
        <f t="shared" si="0"/>
        <v>F51033</v>
      </c>
      <c r="V31" s="2">
        <f t="shared" si="1"/>
        <v>0.72561999999999993</v>
      </c>
      <c r="W31" s="2">
        <f t="shared" si="2"/>
        <v>0.36038999999999999</v>
      </c>
      <c r="X31" s="2">
        <f t="shared" si="3"/>
        <v>5.2422000000000004</v>
      </c>
      <c r="Y31" s="2">
        <f t="shared" si="4"/>
        <v>6.8799000000000001</v>
      </c>
      <c r="Z31" s="2">
        <f t="shared" si="5"/>
        <v>1.0206900000000001</v>
      </c>
      <c r="AA31" s="2">
        <f t="shared" si="6"/>
        <v>0.48974000000000001</v>
      </c>
      <c r="AB31" s="2">
        <f t="shared" si="7"/>
        <v>5.0362400000000003</v>
      </c>
      <c r="AC31" s="2">
        <f t="shared" si="8"/>
        <v>4.9269499999999997</v>
      </c>
      <c r="AD31" s="2">
        <f t="shared" si="9"/>
        <v>2.8097700000000003</v>
      </c>
      <c r="AE31" s="2">
        <f t="shared" si="10"/>
        <v>1.155E-2</v>
      </c>
      <c r="AG31" t="s">
        <v>361</v>
      </c>
      <c r="AH31">
        <f t="shared" si="11"/>
        <v>1.6930699999999999</v>
      </c>
      <c r="AI31">
        <f t="shared" si="12"/>
        <v>0.65471999999999997</v>
      </c>
      <c r="AJ31">
        <f t="shared" si="13"/>
        <v>18.128429999999998</v>
      </c>
      <c r="AK31">
        <f t="shared" si="14"/>
        <v>14.2873</v>
      </c>
      <c r="AL31">
        <f t="shared" si="15"/>
        <v>0.83313000000000004</v>
      </c>
      <c r="AM31">
        <f t="shared" si="16"/>
        <v>0.81752000000000002</v>
      </c>
      <c r="AN31">
        <f t="shared" si="17"/>
        <v>8.1949100000000001</v>
      </c>
      <c r="AO31">
        <f t="shared" si="18"/>
        <v>8.5692000000000004</v>
      </c>
      <c r="AP31">
        <f t="shared" si="19"/>
        <v>1.3363900000000002</v>
      </c>
      <c r="AQ31">
        <f t="shared" si="20"/>
        <v>9.5700000000000004E-3</v>
      </c>
    </row>
    <row r="32" spans="1:43">
      <c r="A32" t="s">
        <v>50</v>
      </c>
      <c r="B32">
        <v>0.89922000000000002</v>
      </c>
      <c r="C32">
        <v>0.68735999999999997</v>
      </c>
      <c r="D32">
        <v>2.76E-2</v>
      </c>
      <c r="E32">
        <v>0.43656</v>
      </c>
      <c r="F32">
        <v>0.23005</v>
      </c>
      <c r="G32">
        <v>5.5420600000000002</v>
      </c>
      <c r="H32">
        <v>7.0732299999999997</v>
      </c>
      <c r="I32">
        <v>8.5610000000000006E-2</v>
      </c>
      <c r="J32">
        <v>3.3000000000000002E-2</v>
      </c>
      <c r="K32">
        <v>0.46551999999999999</v>
      </c>
      <c r="L32">
        <v>0.49493999999999999</v>
      </c>
      <c r="M32">
        <v>2.3E-3</v>
      </c>
      <c r="N32">
        <v>3.9660799999999998</v>
      </c>
      <c r="O32">
        <v>1.75789</v>
      </c>
      <c r="P32">
        <v>5.7759900000000002</v>
      </c>
      <c r="Q32">
        <v>0.55135000000000001</v>
      </c>
      <c r="R32">
        <v>0.79025000000000001</v>
      </c>
      <c r="S32">
        <v>4.4110000000000003E-2</v>
      </c>
      <c r="T32">
        <v>1.244E-2</v>
      </c>
      <c r="U32" s="2" t="str">
        <f t="shared" si="0"/>
        <v>A51177</v>
      </c>
      <c r="V32" s="2">
        <f t="shared" si="1"/>
        <v>1.6141800000000002</v>
      </c>
      <c r="W32" s="2">
        <f t="shared" si="2"/>
        <v>0.43656</v>
      </c>
      <c r="X32" s="2">
        <f t="shared" si="3"/>
        <v>5.7721100000000005</v>
      </c>
      <c r="Y32" s="2">
        <f t="shared" si="4"/>
        <v>7.0732299999999997</v>
      </c>
      <c r="Z32" s="2">
        <f t="shared" si="5"/>
        <v>0.58413000000000004</v>
      </c>
      <c r="AA32" s="2">
        <f t="shared" si="6"/>
        <v>0.49493999999999999</v>
      </c>
      <c r="AB32" s="2">
        <f t="shared" si="7"/>
        <v>5.7262699999999995</v>
      </c>
      <c r="AC32" s="2">
        <f t="shared" si="8"/>
        <v>5.7759900000000002</v>
      </c>
      <c r="AD32" s="2">
        <f t="shared" si="9"/>
        <v>1.3857100000000002</v>
      </c>
      <c r="AE32" s="2">
        <f t="shared" si="10"/>
        <v>1.244E-2</v>
      </c>
      <c r="AG32" t="s">
        <v>349</v>
      </c>
      <c r="AH32">
        <f t="shared" si="11"/>
        <v>1.4456500000000001</v>
      </c>
      <c r="AI32">
        <f t="shared" si="12"/>
        <v>0.55998000000000003</v>
      </c>
      <c r="AJ32">
        <f t="shared" si="13"/>
        <v>12.16033</v>
      </c>
      <c r="AK32">
        <f t="shared" si="14"/>
        <v>10.477</v>
      </c>
      <c r="AL32">
        <f t="shared" si="15"/>
        <v>0.71141999999999994</v>
      </c>
      <c r="AM32">
        <f t="shared" si="16"/>
        <v>0.57104999999999995</v>
      </c>
      <c r="AN32">
        <f t="shared" si="17"/>
        <v>7.0853299999999999</v>
      </c>
      <c r="AO32">
        <f t="shared" si="18"/>
        <v>7.05755</v>
      </c>
      <c r="AP32">
        <f t="shared" si="19"/>
        <v>1.25979</v>
      </c>
      <c r="AQ32">
        <f t="shared" si="20"/>
        <v>1.1220000000000001E-2</v>
      </c>
    </row>
    <row r="33" spans="1:43">
      <c r="A33" t="s">
        <v>51</v>
      </c>
      <c r="B33">
        <v>0.91610999999999998</v>
      </c>
      <c r="C33">
        <v>0.68579000000000001</v>
      </c>
      <c r="D33">
        <v>2.7640000000000001E-2</v>
      </c>
      <c r="E33">
        <v>0.43608999999999998</v>
      </c>
      <c r="F33">
        <v>0.23471</v>
      </c>
      <c r="G33">
        <v>5.5575799999999997</v>
      </c>
      <c r="H33">
        <v>7.02583</v>
      </c>
      <c r="I33">
        <v>8.7520000000000001E-2</v>
      </c>
      <c r="J33">
        <v>3.2989999999999998E-2</v>
      </c>
      <c r="K33">
        <v>0.46428999999999998</v>
      </c>
      <c r="L33">
        <v>0.49214000000000002</v>
      </c>
      <c r="M33">
        <v>2.32E-3</v>
      </c>
      <c r="N33">
        <v>3.9617</v>
      </c>
      <c r="O33">
        <v>1.7584299999999999</v>
      </c>
      <c r="P33">
        <v>5.77461</v>
      </c>
      <c r="Q33">
        <v>0.55693999999999999</v>
      </c>
      <c r="R33">
        <v>0.78681999999999996</v>
      </c>
      <c r="S33">
        <v>4.3119999999999999E-2</v>
      </c>
      <c r="T33">
        <v>1.1180000000000001E-2</v>
      </c>
      <c r="U33" s="2" t="str">
        <f t="shared" si="0"/>
        <v>F51177</v>
      </c>
      <c r="V33" s="2">
        <f t="shared" si="1"/>
        <v>1.6295400000000002</v>
      </c>
      <c r="W33" s="2">
        <f t="shared" si="2"/>
        <v>0.43608999999999998</v>
      </c>
      <c r="X33" s="2">
        <f t="shared" si="3"/>
        <v>5.7922899999999995</v>
      </c>
      <c r="Y33" s="2">
        <f t="shared" si="4"/>
        <v>7.02583</v>
      </c>
      <c r="Z33" s="2">
        <f t="shared" si="5"/>
        <v>0.58479999999999999</v>
      </c>
      <c r="AA33" s="2">
        <f t="shared" si="6"/>
        <v>0.49214000000000002</v>
      </c>
      <c r="AB33" s="2">
        <f t="shared" si="7"/>
        <v>5.7224500000000003</v>
      </c>
      <c r="AC33" s="2">
        <f t="shared" si="8"/>
        <v>5.77461</v>
      </c>
      <c r="AD33" s="2">
        <f t="shared" si="9"/>
        <v>1.3868800000000001</v>
      </c>
      <c r="AE33" s="2">
        <f t="shared" si="10"/>
        <v>1.1180000000000001E-2</v>
      </c>
      <c r="AG33" t="s">
        <v>370</v>
      </c>
      <c r="AH33">
        <f t="shared" si="11"/>
        <v>1.8025</v>
      </c>
      <c r="AI33">
        <f t="shared" si="12"/>
        <v>0.66591999999999996</v>
      </c>
      <c r="AJ33">
        <f t="shared" si="13"/>
        <v>19.200589999999998</v>
      </c>
      <c r="AK33">
        <f t="shared" si="14"/>
        <v>15.013999999999999</v>
      </c>
      <c r="AL33">
        <f t="shared" si="15"/>
        <v>0.80551000000000006</v>
      </c>
      <c r="AM33">
        <f t="shared" si="16"/>
        <v>0.84279000000000004</v>
      </c>
      <c r="AN33">
        <f t="shared" si="17"/>
        <v>8.5398899999999998</v>
      </c>
      <c r="AO33">
        <f t="shared" si="18"/>
        <v>8.7442200000000003</v>
      </c>
      <c r="AP33">
        <f t="shared" si="19"/>
        <v>1.4888700000000001</v>
      </c>
      <c r="AQ33">
        <f t="shared" si="20"/>
        <v>1.651E-2</v>
      </c>
    </row>
    <row r="34" spans="1:43">
      <c r="A34" t="s">
        <v>52</v>
      </c>
      <c r="B34">
        <v>0.65910999999999997</v>
      </c>
      <c r="C34">
        <v>0.45706000000000002</v>
      </c>
      <c r="D34">
        <v>2.3279999999999999E-2</v>
      </c>
      <c r="E34">
        <v>0.43756</v>
      </c>
      <c r="F34">
        <v>0.12411999999999999</v>
      </c>
      <c r="G34">
        <v>5.8510799999999996</v>
      </c>
      <c r="H34">
        <v>7.4065300000000001</v>
      </c>
      <c r="I34">
        <v>0.32783000000000001</v>
      </c>
      <c r="J34">
        <v>8.2820000000000005E-2</v>
      </c>
      <c r="K34">
        <v>3.8062</v>
      </c>
      <c r="L34">
        <v>0.58752000000000004</v>
      </c>
      <c r="M34">
        <v>2.7499999999999998E-3</v>
      </c>
      <c r="N34">
        <v>4.7976000000000001</v>
      </c>
      <c r="O34">
        <v>2.2465600000000001</v>
      </c>
      <c r="P34">
        <v>5.5218400000000001</v>
      </c>
      <c r="Q34">
        <v>0.59801000000000004</v>
      </c>
      <c r="R34">
        <v>9.1076200000000007</v>
      </c>
      <c r="S34">
        <v>3.4759999999999999E-2</v>
      </c>
      <c r="T34">
        <v>1.447E-2</v>
      </c>
      <c r="U34" s="2" t="str">
        <f t="shared" si="0"/>
        <v>F51101</v>
      </c>
      <c r="V34" s="2">
        <f t="shared" si="1"/>
        <v>1.1394499999999999</v>
      </c>
      <c r="W34" s="2">
        <f t="shared" si="2"/>
        <v>0.43756</v>
      </c>
      <c r="X34" s="2">
        <f t="shared" si="3"/>
        <v>5.9751999999999992</v>
      </c>
      <c r="Y34" s="2">
        <f t="shared" si="4"/>
        <v>7.4065300000000001</v>
      </c>
      <c r="Z34" s="2">
        <f t="shared" si="5"/>
        <v>4.21685</v>
      </c>
      <c r="AA34" s="2">
        <f t="shared" si="6"/>
        <v>0.58752000000000004</v>
      </c>
      <c r="AB34" s="2">
        <f t="shared" si="7"/>
        <v>7.0469100000000005</v>
      </c>
      <c r="AC34" s="2">
        <f t="shared" si="8"/>
        <v>5.5218400000000001</v>
      </c>
      <c r="AD34" s="2">
        <f t="shared" si="9"/>
        <v>9.7403900000000014</v>
      </c>
      <c r="AE34" s="2">
        <f t="shared" si="10"/>
        <v>1.447E-2</v>
      </c>
      <c r="AG34" t="s">
        <v>363</v>
      </c>
      <c r="AH34">
        <f t="shared" si="11"/>
        <v>1.6737899999999999</v>
      </c>
      <c r="AI34">
        <f t="shared" si="12"/>
        <v>0.62941999999999998</v>
      </c>
      <c r="AJ34">
        <f t="shared" si="13"/>
        <v>17.52854</v>
      </c>
      <c r="AK34">
        <f t="shared" si="14"/>
        <v>15.187200000000001</v>
      </c>
      <c r="AL34">
        <f t="shared" si="15"/>
        <v>0.75617999999999996</v>
      </c>
      <c r="AM34">
        <f t="shared" si="16"/>
        <v>0.81852000000000003</v>
      </c>
      <c r="AN34">
        <f t="shared" si="17"/>
        <v>8.2800399999999996</v>
      </c>
      <c r="AO34">
        <f t="shared" si="18"/>
        <v>8.2693700000000003</v>
      </c>
      <c r="AP34">
        <f t="shared" si="19"/>
        <v>1.56602</v>
      </c>
      <c r="AQ34">
        <f t="shared" si="20"/>
        <v>1.1350000000000001E-2</v>
      </c>
    </row>
    <row r="35" spans="1:43">
      <c r="A35" t="s">
        <v>53</v>
      </c>
      <c r="B35">
        <v>0.37755</v>
      </c>
      <c r="C35">
        <v>0.80903000000000003</v>
      </c>
      <c r="D35">
        <v>2.009E-2</v>
      </c>
      <c r="E35">
        <v>0.43934000000000001</v>
      </c>
      <c r="F35">
        <v>9.9210000000000007E-2</v>
      </c>
      <c r="G35">
        <v>5.4028999999999998</v>
      </c>
      <c r="H35">
        <v>4.6796199999999999</v>
      </c>
      <c r="I35">
        <v>1.0782700000000001</v>
      </c>
      <c r="J35">
        <v>0.25918000000000002</v>
      </c>
      <c r="K35">
        <v>4.6178999999999997</v>
      </c>
      <c r="L35">
        <v>0.36978</v>
      </c>
      <c r="M35">
        <v>1.8E-3</v>
      </c>
      <c r="N35">
        <v>7.5601700000000003</v>
      </c>
      <c r="O35">
        <v>1.7937799999999999</v>
      </c>
      <c r="P35">
        <v>6.40184</v>
      </c>
      <c r="Q35">
        <v>0.43647000000000002</v>
      </c>
      <c r="R35">
        <v>12.380699999999999</v>
      </c>
      <c r="S35">
        <v>2.3640000000000001E-2</v>
      </c>
      <c r="T35">
        <v>5.28E-3</v>
      </c>
      <c r="U35" s="2" t="str">
        <f t="shared" si="0"/>
        <v>A51109</v>
      </c>
      <c r="V35" s="2">
        <f t="shared" si="1"/>
        <v>1.2066699999999999</v>
      </c>
      <c r="W35" s="2">
        <f t="shared" si="2"/>
        <v>0.43934000000000001</v>
      </c>
      <c r="X35" s="2">
        <f t="shared" si="3"/>
        <v>5.5021100000000001</v>
      </c>
      <c r="Y35" s="2">
        <f t="shared" si="4"/>
        <v>4.6796199999999999</v>
      </c>
      <c r="Z35" s="2">
        <f t="shared" si="5"/>
        <v>5.9553499999999993</v>
      </c>
      <c r="AA35" s="2">
        <f t="shared" si="6"/>
        <v>0.36978</v>
      </c>
      <c r="AB35" s="2">
        <f t="shared" si="7"/>
        <v>9.3557500000000005</v>
      </c>
      <c r="AC35" s="2">
        <f t="shared" si="8"/>
        <v>6.40184</v>
      </c>
      <c r="AD35" s="2">
        <f t="shared" si="9"/>
        <v>12.840809999999999</v>
      </c>
      <c r="AE35" s="2">
        <f t="shared" si="10"/>
        <v>5.28E-3</v>
      </c>
      <c r="AG35" t="s">
        <v>378</v>
      </c>
      <c r="AH35">
        <f t="shared" si="11"/>
        <v>2.26431</v>
      </c>
      <c r="AI35">
        <f t="shared" si="12"/>
        <v>0.68264999999999998</v>
      </c>
      <c r="AJ35">
        <f t="shared" si="13"/>
        <v>23.360519999999998</v>
      </c>
      <c r="AK35">
        <f t="shared" si="14"/>
        <v>15.331899999999999</v>
      </c>
      <c r="AL35">
        <f t="shared" si="15"/>
        <v>0.75470999999999999</v>
      </c>
      <c r="AM35">
        <f t="shared" si="16"/>
        <v>0.85102</v>
      </c>
      <c r="AN35">
        <f t="shared" si="17"/>
        <v>7.8658499999999991</v>
      </c>
      <c r="AO35">
        <f t="shared" si="18"/>
        <v>9.29176</v>
      </c>
      <c r="AP35">
        <f t="shared" si="19"/>
        <v>0.84262999999999999</v>
      </c>
      <c r="AQ35">
        <f t="shared" si="20"/>
        <v>1.2540000000000001E-2</v>
      </c>
    </row>
    <row r="36" spans="1:43">
      <c r="A36" t="s">
        <v>54</v>
      </c>
      <c r="B36">
        <v>0.13283</v>
      </c>
      <c r="C36">
        <v>1.1161099999999999</v>
      </c>
      <c r="D36">
        <v>3.3700000000000002E-3</v>
      </c>
      <c r="E36">
        <v>0.47810999999999998</v>
      </c>
      <c r="F36">
        <v>6.1670000000000003E-2</v>
      </c>
      <c r="G36">
        <v>6.8871200000000004</v>
      </c>
      <c r="H36">
        <v>10.0944</v>
      </c>
      <c r="I36">
        <v>9.3399999999999993E-3</v>
      </c>
      <c r="J36">
        <v>0.32336999999999999</v>
      </c>
      <c r="K36">
        <v>0.36548999999999998</v>
      </c>
      <c r="L36">
        <v>0.63563999999999998</v>
      </c>
      <c r="M36">
        <v>1.8400000000000001E-3</v>
      </c>
      <c r="N36">
        <v>5.0443199999999999</v>
      </c>
      <c r="O36">
        <v>0.76246000000000003</v>
      </c>
      <c r="P36">
        <v>6.5283300000000004</v>
      </c>
      <c r="Q36">
        <v>0.16005</v>
      </c>
      <c r="R36">
        <v>1.3590500000000001</v>
      </c>
      <c r="S36">
        <v>6.6239999999999993E-2</v>
      </c>
      <c r="T36">
        <v>9.7999999999999997E-3</v>
      </c>
      <c r="U36" s="2" t="str">
        <f t="shared" si="0"/>
        <v>A51003</v>
      </c>
      <c r="V36" s="2">
        <f t="shared" si="1"/>
        <v>1.25231</v>
      </c>
      <c r="W36" s="2">
        <f t="shared" si="2"/>
        <v>0.47810999999999998</v>
      </c>
      <c r="X36" s="2">
        <f t="shared" si="3"/>
        <v>6.9487900000000007</v>
      </c>
      <c r="Y36" s="2">
        <f t="shared" si="4"/>
        <v>10.0944</v>
      </c>
      <c r="Z36" s="2">
        <f t="shared" si="5"/>
        <v>0.69819999999999993</v>
      </c>
      <c r="AA36" s="2">
        <f t="shared" si="6"/>
        <v>0.63563999999999998</v>
      </c>
      <c r="AB36" s="2">
        <f t="shared" si="7"/>
        <v>5.8086199999999995</v>
      </c>
      <c r="AC36" s="2">
        <f t="shared" si="8"/>
        <v>6.5283300000000004</v>
      </c>
      <c r="AD36" s="2">
        <f t="shared" si="9"/>
        <v>1.5853400000000002</v>
      </c>
      <c r="AE36" s="2">
        <f t="shared" si="10"/>
        <v>9.7999999999999997E-3</v>
      </c>
      <c r="AG36" t="s">
        <v>381</v>
      </c>
      <c r="AH36">
        <f t="shared" si="11"/>
        <v>1.8408599999999999</v>
      </c>
      <c r="AI36">
        <f t="shared" si="12"/>
        <v>0.64305000000000001</v>
      </c>
      <c r="AJ36">
        <f t="shared" si="13"/>
        <v>19.049330000000001</v>
      </c>
      <c r="AK36">
        <f t="shared" si="14"/>
        <v>13.5245</v>
      </c>
      <c r="AL36">
        <f t="shared" si="15"/>
        <v>0.76702000000000004</v>
      </c>
      <c r="AM36">
        <f t="shared" si="16"/>
        <v>0.78537000000000001</v>
      </c>
      <c r="AN36">
        <f t="shared" si="17"/>
        <v>7.9932400000000001</v>
      </c>
      <c r="AO36">
        <f t="shared" si="18"/>
        <v>7.64262</v>
      </c>
      <c r="AP36">
        <f t="shared" si="19"/>
        <v>1.43129</v>
      </c>
      <c r="AQ36">
        <f t="shared" si="20"/>
        <v>1.257E-2</v>
      </c>
    </row>
    <row r="37" spans="1:43">
      <c r="A37" t="s">
        <v>55</v>
      </c>
      <c r="B37">
        <v>0.34627999999999998</v>
      </c>
      <c r="C37">
        <v>1.17963</v>
      </c>
      <c r="D37">
        <v>9.5099999999999994E-3</v>
      </c>
      <c r="E37">
        <v>0.51681999999999995</v>
      </c>
      <c r="F37">
        <v>6.9989999999999997E-2</v>
      </c>
      <c r="G37">
        <v>7.4058400000000004</v>
      </c>
      <c r="H37">
        <v>15.7019</v>
      </c>
      <c r="I37">
        <v>1.42E-3</v>
      </c>
      <c r="J37">
        <v>0.54225999999999996</v>
      </c>
      <c r="K37">
        <v>0.56296000000000002</v>
      </c>
      <c r="L37">
        <v>0.89919000000000004</v>
      </c>
      <c r="M37">
        <v>1.49E-3</v>
      </c>
      <c r="N37">
        <v>4.6980199999999996</v>
      </c>
      <c r="O37">
        <v>1.2698</v>
      </c>
      <c r="P37">
        <v>6.6053300000000004</v>
      </c>
      <c r="Q37">
        <v>0.32718999999999998</v>
      </c>
      <c r="R37">
        <v>3.0434899999999998</v>
      </c>
      <c r="S37">
        <v>0.37096000000000001</v>
      </c>
      <c r="T37">
        <v>1.0670000000000001E-2</v>
      </c>
      <c r="U37" s="2" t="str">
        <f t="shared" si="0"/>
        <v>A51065</v>
      </c>
      <c r="V37" s="2">
        <f t="shared" si="1"/>
        <v>1.5354199999999998</v>
      </c>
      <c r="W37" s="2">
        <f t="shared" si="2"/>
        <v>0.51681999999999995</v>
      </c>
      <c r="X37" s="2">
        <f t="shared" si="3"/>
        <v>7.4758300000000002</v>
      </c>
      <c r="Y37" s="2">
        <f t="shared" si="4"/>
        <v>15.7019</v>
      </c>
      <c r="Z37" s="2">
        <f t="shared" si="5"/>
        <v>1.1066400000000001</v>
      </c>
      <c r="AA37" s="2">
        <f t="shared" si="6"/>
        <v>0.89919000000000004</v>
      </c>
      <c r="AB37" s="2">
        <f t="shared" si="7"/>
        <v>5.9693100000000001</v>
      </c>
      <c r="AC37" s="2">
        <f t="shared" si="8"/>
        <v>6.6053300000000004</v>
      </c>
      <c r="AD37" s="2">
        <f t="shared" si="9"/>
        <v>3.7416399999999999</v>
      </c>
      <c r="AE37" s="2">
        <f t="shared" si="10"/>
        <v>1.0670000000000001E-2</v>
      </c>
      <c r="AG37" t="s">
        <v>357</v>
      </c>
      <c r="AH37">
        <f t="shared" si="11"/>
        <v>2.2123499999999998</v>
      </c>
      <c r="AI37">
        <f t="shared" si="12"/>
        <v>0.61594000000000004</v>
      </c>
      <c r="AJ37">
        <f t="shared" si="13"/>
        <v>14.17005</v>
      </c>
      <c r="AK37">
        <f t="shared" si="14"/>
        <v>12.5015</v>
      </c>
      <c r="AL37">
        <f t="shared" si="15"/>
        <v>0.73818000000000006</v>
      </c>
      <c r="AM37">
        <f t="shared" si="16"/>
        <v>0.71194999999999997</v>
      </c>
      <c r="AN37">
        <f t="shared" si="17"/>
        <v>7.1843599999999999</v>
      </c>
      <c r="AO37">
        <f t="shared" si="18"/>
        <v>6.8969800000000001</v>
      </c>
      <c r="AP37">
        <f t="shared" si="19"/>
        <v>1.3087199999999999</v>
      </c>
      <c r="AQ37">
        <f t="shared" si="20"/>
        <v>1.332E-2</v>
      </c>
    </row>
    <row r="38" spans="1:43">
      <c r="A38" t="s">
        <v>56</v>
      </c>
      <c r="B38">
        <v>0.30885000000000001</v>
      </c>
      <c r="C38">
        <v>0.62307999999999997</v>
      </c>
      <c r="D38">
        <v>6.9100000000000003E-3</v>
      </c>
      <c r="E38">
        <v>0.45286999999999999</v>
      </c>
      <c r="F38">
        <v>5.1270000000000003E-2</v>
      </c>
      <c r="G38">
        <v>6.0862100000000003</v>
      </c>
      <c r="H38">
        <v>7.73522</v>
      </c>
      <c r="I38">
        <v>0.77241000000000004</v>
      </c>
      <c r="J38">
        <v>0.28638000000000002</v>
      </c>
      <c r="K38">
        <v>5.9909999999999997</v>
      </c>
      <c r="L38">
        <v>0.51698999999999995</v>
      </c>
      <c r="M38">
        <v>3.5699999999999998E-3</v>
      </c>
      <c r="N38">
        <v>10.2835</v>
      </c>
      <c r="O38">
        <v>1.5585</v>
      </c>
      <c r="P38">
        <v>6.7150499999999997</v>
      </c>
      <c r="Q38">
        <v>0.49193999999999999</v>
      </c>
      <c r="R38">
        <v>20.580500000000001</v>
      </c>
      <c r="S38">
        <v>1.6650000000000002E-2</v>
      </c>
      <c r="T38">
        <v>9.1E-4</v>
      </c>
      <c r="U38" s="2" t="str">
        <f t="shared" si="0"/>
        <v>A51075</v>
      </c>
      <c r="V38" s="2">
        <f t="shared" si="1"/>
        <v>0.9388399999999999</v>
      </c>
      <c r="W38" s="2">
        <f t="shared" si="2"/>
        <v>0.45286999999999999</v>
      </c>
      <c r="X38" s="2">
        <f t="shared" si="3"/>
        <v>6.13748</v>
      </c>
      <c r="Y38" s="2">
        <f t="shared" si="4"/>
        <v>7.73522</v>
      </c>
      <c r="Z38" s="2">
        <f t="shared" si="5"/>
        <v>7.0497899999999998</v>
      </c>
      <c r="AA38" s="2">
        <f t="shared" si="6"/>
        <v>0.51698999999999995</v>
      </c>
      <c r="AB38" s="2">
        <f t="shared" si="7"/>
        <v>11.84557</v>
      </c>
      <c r="AC38" s="2">
        <f t="shared" si="8"/>
        <v>6.7150499999999997</v>
      </c>
      <c r="AD38" s="2">
        <f t="shared" si="9"/>
        <v>21.089089999999999</v>
      </c>
      <c r="AE38" s="2">
        <f t="shared" si="10"/>
        <v>9.1E-4</v>
      </c>
      <c r="AG38" t="s">
        <v>371</v>
      </c>
      <c r="AH38">
        <f t="shared" si="11"/>
        <v>1.24834</v>
      </c>
      <c r="AI38">
        <f t="shared" si="12"/>
        <v>0.61216999999999999</v>
      </c>
      <c r="AJ38">
        <f t="shared" si="13"/>
        <v>12.97063</v>
      </c>
      <c r="AK38">
        <f t="shared" si="14"/>
        <v>14.233000000000001</v>
      </c>
      <c r="AL38">
        <f t="shared" si="15"/>
        <v>0.67735999999999996</v>
      </c>
      <c r="AM38">
        <f t="shared" si="16"/>
        <v>0.78929000000000005</v>
      </c>
      <c r="AN38">
        <f t="shared" si="17"/>
        <v>7.6085800000000008</v>
      </c>
      <c r="AO38">
        <f t="shared" si="18"/>
        <v>7.78599</v>
      </c>
      <c r="AP38">
        <f t="shared" si="19"/>
        <v>1.4340200000000001</v>
      </c>
      <c r="AQ38">
        <f t="shared" si="20"/>
        <v>1.346E-2</v>
      </c>
    </row>
    <row r="39" spans="1:43">
      <c r="A39" t="s">
        <v>57</v>
      </c>
      <c r="B39">
        <v>0.32262000000000002</v>
      </c>
      <c r="C39">
        <v>0.44405</v>
      </c>
      <c r="D39">
        <v>2.81E-3</v>
      </c>
      <c r="E39">
        <v>0.37040000000000001</v>
      </c>
      <c r="F39">
        <v>9.4420000000000004E-2</v>
      </c>
      <c r="G39">
        <v>4.6338600000000003</v>
      </c>
      <c r="H39">
        <v>5.4337499999999999</v>
      </c>
      <c r="I39">
        <v>1.3799999999999999E-3</v>
      </c>
      <c r="J39">
        <v>0.41571000000000002</v>
      </c>
      <c r="K39">
        <v>2.3230000000000001E-2</v>
      </c>
      <c r="L39">
        <v>0.49540000000000001</v>
      </c>
      <c r="M39">
        <v>4.8300000000000001E-3</v>
      </c>
      <c r="N39">
        <v>4.2358500000000001</v>
      </c>
      <c r="O39">
        <v>0.58948</v>
      </c>
      <c r="P39">
        <v>4.9932699999999999</v>
      </c>
      <c r="Q39">
        <v>0.28577999999999998</v>
      </c>
      <c r="R39">
        <v>1.0743100000000001</v>
      </c>
      <c r="S39">
        <v>4.2199999999999998E-3</v>
      </c>
      <c r="T39">
        <v>2.2409999999999999E-2</v>
      </c>
      <c r="U39" s="2" t="str">
        <f t="shared" si="0"/>
        <v>A51103</v>
      </c>
      <c r="V39" s="2">
        <f t="shared" si="1"/>
        <v>0.76947999999999994</v>
      </c>
      <c r="W39" s="2">
        <f t="shared" si="2"/>
        <v>0.37040000000000001</v>
      </c>
      <c r="X39" s="2">
        <f t="shared" si="3"/>
        <v>4.7282800000000007</v>
      </c>
      <c r="Y39" s="2">
        <f t="shared" si="4"/>
        <v>5.4337499999999999</v>
      </c>
      <c r="Z39" s="2">
        <f t="shared" si="5"/>
        <v>0.44032000000000004</v>
      </c>
      <c r="AA39" s="2">
        <f t="shared" si="6"/>
        <v>0.49540000000000001</v>
      </c>
      <c r="AB39" s="2">
        <f t="shared" si="7"/>
        <v>4.8301600000000002</v>
      </c>
      <c r="AC39" s="2">
        <f t="shared" si="8"/>
        <v>4.9932699999999999</v>
      </c>
      <c r="AD39" s="2">
        <f t="shared" si="9"/>
        <v>1.3643099999999999</v>
      </c>
      <c r="AE39" s="2">
        <f t="shared" si="10"/>
        <v>2.2409999999999999E-2</v>
      </c>
      <c r="AG39" t="s">
        <v>377</v>
      </c>
      <c r="AH39">
        <f t="shared" si="11"/>
        <v>1.4553200000000002</v>
      </c>
      <c r="AI39">
        <f t="shared" si="12"/>
        <v>0.58967000000000003</v>
      </c>
      <c r="AJ39">
        <f t="shared" si="13"/>
        <v>16.194479999999999</v>
      </c>
      <c r="AK39">
        <f t="shared" si="14"/>
        <v>13.1044</v>
      </c>
      <c r="AL39">
        <f t="shared" si="15"/>
        <v>0.76692000000000005</v>
      </c>
      <c r="AM39">
        <f t="shared" si="16"/>
        <v>0.74924000000000002</v>
      </c>
      <c r="AN39">
        <f t="shared" si="17"/>
        <v>7.7992699999999999</v>
      </c>
      <c r="AO39">
        <f t="shared" si="18"/>
        <v>7.6951000000000001</v>
      </c>
      <c r="AP39">
        <f t="shared" si="19"/>
        <v>1.6467700000000001</v>
      </c>
      <c r="AQ39">
        <f t="shared" si="20"/>
        <v>9.3699999999999999E-3</v>
      </c>
    </row>
    <row r="40" spans="1:43">
      <c r="A40" t="s">
        <v>58</v>
      </c>
      <c r="B40">
        <v>0.44339000000000001</v>
      </c>
      <c r="C40">
        <v>0.37187999999999999</v>
      </c>
      <c r="D40">
        <v>1.7489999999999999E-2</v>
      </c>
      <c r="E40">
        <v>0.37347000000000002</v>
      </c>
      <c r="F40">
        <v>0.14172999999999999</v>
      </c>
      <c r="G40">
        <v>6.2553299999999998</v>
      </c>
      <c r="H40">
        <v>5.5325800000000003</v>
      </c>
      <c r="I40">
        <v>3.9500000000000004E-3</v>
      </c>
      <c r="J40">
        <v>0.34033000000000002</v>
      </c>
      <c r="K40">
        <v>0.14899999999999999</v>
      </c>
      <c r="L40">
        <v>0.49936999999999998</v>
      </c>
      <c r="M40">
        <v>2.7899999999999999E-3</v>
      </c>
      <c r="N40">
        <v>3.0586199999999999</v>
      </c>
      <c r="O40">
        <v>1.8516900000000001</v>
      </c>
      <c r="P40">
        <v>5.0691300000000004</v>
      </c>
      <c r="Q40">
        <v>0.27454000000000001</v>
      </c>
      <c r="R40">
        <v>1.11049</v>
      </c>
      <c r="S40">
        <v>1.7840000000000002E-2</v>
      </c>
      <c r="T40">
        <v>2.2409999999999999E-2</v>
      </c>
      <c r="U40" s="2" t="str">
        <f t="shared" si="0"/>
        <v>A51133</v>
      </c>
      <c r="V40" s="2">
        <f t="shared" si="1"/>
        <v>0.83275999999999994</v>
      </c>
      <c r="W40" s="2">
        <f t="shared" si="2"/>
        <v>0.37347000000000002</v>
      </c>
      <c r="X40" s="2">
        <f t="shared" si="3"/>
        <v>6.3970599999999997</v>
      </c>
      <c r="Y40" s="2">
        <f t="shared" si="4"/>
        <v>5.5325800000000003</v>
      </c>
      <c r="Z40" s="2">
        <f t="shared" si="5"/>
        <v>0.49328000000000005</v>
      </c>
      <c r="AA40" s="2">
        <f t="shared" si="6"/>
        <v>0.49936999999999998</v>
      </c>
      <c r="AB40" s="2">
        <f t="shared" si="7"/>
        <v>4.9131</v>
      </c>
      <c r="AC40" s="2">
        <f t="shared" si="8"/>
        <v>5.0691300000000004</v>
      </c>
      <c r="AD40" s="2">
        <f t="shared" si="9"/>
        <v>1.4028700000000001</v>
      </c>
      <c r="AE40" s="2">
        <f t="shared" si="10"/>
        <v>2.2409999999999999E-2</v>
      </c>
      <c r="AG40" t="s">
        <v>374</v>
      </c>
      <c r="AH40">
        <f t="shared" si="11"/>
        <v>1.2897999999999998</v>
      </c>
      <c r="AI40">
        <f t="shared" si="12"/>
        <v>0.54351000000000005</v>
      </c>
      <c r="AJ40">
        <f t="shared" si="13"/>
        <v>11.163110000000001</v>
      </c>
      <c r="AK40">
        <f t="shared" si="14"/>
        <v>12.2271</v>
      </c>
      <c r="AL40">
        <f t="shared" si="15"/>
        <v>0.68524000000000007</v>
      </c>
      <c r="AM40">
        <f t="shared" si="16"/>
        <v>0.72307999999999995</v>
      </c>
      <c r="AN40">
        <f t="shared" si="17"/>
        <v>7.5549000000000008</v>
      </c>
      <c r="AO40">
        <f t="shared" si="18"/>
        <v>7.1214399999999998</v>
      </c>
      <c r="AP40">
        <f t="shared" si="19"/>
        <v>1.6407700000000001</v>
      </c>
      <c r="AQ40">
        <f t="shared" si="20"/>
        <v>8.2500000000000004E-3</v>
      </c>
    </row>
    <row r="41" spans="1:43">
      <c r="A41" t="s">
        <v>59</v>
      </c>
      <c r="B41">
        <v>0.18440000000000001</v>
      </c>
      <c r="C41">
        <v>1.3418699999999999</v>
      </c>
      <c r="D41">
        <v>2.511E-2</v>
      </c>
      <c r="E41">
        <v>0.68994</v>
      </c>
      <c r="F41">
        <v>2.316E-2</v>
      </c>
      <c r="G41">
        <v>10.4345</v>
      </c>
      <c r="H41">
        <v>17.8553</v>
      </c>
      <c r="I41">
        <v>4.9800000000000001E-3</v>
      </c>
      <c r="J41">
        <v>0.24212</v>
      </c>
      <c r="K41">
        <v>4.4115399999999996</v>
      </c>
      <c r="L41">
        <v>1.07914</v>
      </c>
      <c r="M41">
        <v>7.1000000000000002E-4</v>
      </c>
      <c r="N41">
        <v>4.4305199999999996</v>
      </c>
      <c r="O41">
        <v>2.5396700000000001</v>
      </c>
      <c r="P41">
        <v>7.9588099999999997</v>
      </c>
      <c r="Q41">
        <v>0.36225000000000002</v>
      </c>
      <c r="R41">
        <v>10.08</v>
      </c>
      <c r="S41">
        <v>0.66959000000000002</v>
      </c>
      <c r="T41">
        <v>2.2239999999999999E-2</v>
      </c>
      <c r="U41" s="2" t="str">
        <f t="shared" si="0"/>
        <v>A51057</v>
      </c>
      <c r="V41" s="2">
        <f t="shared" si="1"/>
        <v>1.5513799999999998</v>
      </c>
      <c r="W41" s="2">
        <f t="shared" si="2"/>
        <v>0.68994</v>
      </c>
      <c r="X41" s="2">
        <f t="shared" si="3"/>
        <v>10.457660000000001</v>
      </c>
      <c r="Y41" s="2">
        <f t="shared" si="4"/>
        <v>17.8553</v>
      </c>
      <c r="Z41" s="2">
        <f t="shared" si="5"/>
        <v>4.6586399999999992</v>
      </c>
      <c r="AA41" s="2">
        <f t="shared" si="6"/>
        <v>1.07914</v>
      </c>
      <c r="AB41" s="2">
        <f t="shared" si="7"/>
        <v>6.9708999999999994</v>
      </c>
      <c r="AC41" s="2">
        <f t="shared" si="8"/>
        <v>7.9588099999999997</v>
      </c>
      <c r="AD41" s="2">
        <f t="shared" si="9"/>
        <v>11.111839999999999</v>
      </c>
      <c r="AE41" s="2">
        <f t="shared" si="10"/>
        <v>2.2239999999999999E-2</v>
      </c>
      <c r="AG41" t="s">
        <v>358</v>
      </c>
      <c r="AH41">
        <f t="shared" si="11"/>
        <v>1.63818</v>
      </c>
      <c r="AI41">
        <f t="shared" si="12"/>
        <v>0.59494999999999998</v>
      </c>
      <c r="AJ41">
        <f t="shared" si="13"/>
        <v>11.821339999999999</v>
      </c>
      <c r="AK41">
        <f t="shared" si="14"/>
        <v>12.3847</v>
      </c>
      <c r="AL41">
        <f t="shared" si="15"/>
        <v>0.69263000000000008</v>
      </c>
      <c r="AM41">
        <f t="shared" si="16"/>
        <v>0.70984999999999998</v>
      </c>
      <c r="AN41">
        <f t="shared" si="17"/>
        <v>7.0424699999999998</v>
      </c>
      <c r="AO41">
        <f t="shared" si="18"/>
        <v>7.2867699999999997</v>
      </c>
      <c r="AP41">
        <f t="shared" si="19"/>
        <v>1.44929</v>
      </c>
      <c r="AQ41">
        <f t="shared" si="20"/>
        <v>1.333E-2</v>
      </c>
    </row>
    <row r="42" spans="1:43">
      <c r="A42" t="s">
        <v>60</v>
      </c>
      <c r="B42">
        <v>0.27972999999999998</v>
      </c>
      <c r="C42">
        <v>1.0528</v>
      </c>
      <c r="D42">
        <v>3.3700000000000002E-3</v>
      </c>
      <c r="E42">
        <v>0.67974999999999997</v>
      </c>
      <c r="F42">
        <v>4.2270000000000002E-2</v>
      </c>
      <c r="G42">
        <v>8.3404600000000002</v>
      </c>
      <c r="H42">
        <v>13.8017</v>
      </c>
      <c r="I42">
        <v>4.1399999999999996E-3</v>
      </c>
      <c r="J42">
        <v>0.74700999999999995</v>
      </c>
      <c r="K42">
        <v>0.31985000000000002</v>
      </c>
      <c r="L42">
        <v>0.88077000000000005</v>
      </c>
      <c r="M42">
        <v>2.7899999999999999E-3</v>
      </c>
      <c r="N42">
        <v>5.2023700000000002</v>
      </c>
      <c r="O42">
        <v>0.70984000000000003</v>
      </c>
      <c r="P42">
        <v>6.0627199999999997</v>
      </c>
      <c r="Q42">
        <v>0.40941</v>
      </c>
      <c r="R42">
        <v>6.8196599999999998</v>
      </c>
      <c r="S42">
        <v>7.4230000000000004E-2</v>
      </c>
      <c r="T42">
        <v>2.248E-2</v>
      </c>
      <c r="U42" s="2" t="str">
        <f t="shared" si="0"/>
        <v>A51159</v>
      </c>
      <c r="V42" s="2">
        <f t="shared" si="1"/>
        <v>1.3359000000000001</v>
      </c>
      <c r="W42" s="2">
        <f t="shared" si="2"/>
        <v>0.67974999999999997</v>
      </c>
      <c r="X42" s="2">
        <f t="shared" si="3"/>
        <v>8.3827300000000005</v>
      </c>
      <c r="Y42" s="2">
        <f t="shared" si="4"/>
        <v>13.8017</v>
      </c>
      <c r="Z42" s="2">
        <f t="shared" si="5"/>
        <v>1.071</v>
      </c>
      <c r="AA42" s="2">
        <f t="shared" si="6"/>
        <v>0.88077000000000005</v>
      </c>
      <c r="AB42" s="2">
        <f t="shared" si="7"/>
        <v>5.915</v>
      </c>
      <c r="AC42" s="2">
        <f t="shared" si="8"/>
        <v>6.0627199999999997</v>
      </c>
      <c r="AD42" s="2">
        <f t="shared" si="9"/>
        <v>7.3033000000000001</v>
      </c>
      <c r="AE42" s="2">
        <f t="shared" si="10"/>
        <v>2.248E-2</v>
      </c>
      <c r="AG42" t="s">
        <v>379</v>
      </c>
      <c r="AH42">
        <f t="shared" si="11"/>
        <v>1.63436</v>
      </c>
      <c r="AI42">
        <f t="shared" si="12"/>
        <v>0.62334000000000001</v>
      </c>
      <c r="AJ42">
        <f t="shared" si="13"/>
        <v>17.372149999999998</v>
      </c>
      <c r="AK42">
        <f t="shared" si="14"/>
        <v>13.7216</v>
      </c>
      <c r="AL42">
        <f t="shared" si="15"/>
        <v>0.67779999999999996</v>
      </c>
      <c r="AM42">
        <f t="shared" si="16"/>
        <v>0.78297000000000005</v>
      </c>
      <c r="AN42">
        <f t="shared" si="17"/>
        <v>7.3853599999999995</v>
      </c>
      <c r="AO42">
        <f t="shared" si="18"/>
        <v>7.8534199999999998</v>
      </c>
      <c r="AP42">
        <f t="shared" si="19"/>
        <v>1.0665500000000001</v>
      </c>
      <c r="AQ42">
        <f t="shared" si="20"/>
        <v>1.1440000000000001E-2</v>
      </c>
    </row>
    <row r="43" spans="1:43">
      <c r="A43" t="s">
        <v>61</v>
      </c>
      <c r="B43">
        <v>0.45888000000000001</v>
      </c>
      <c r="C43">
        <v>0.63021000000000005</v>
      </c>
      <c r="D43">
        <v>3.4199999999999999E-3</v>
      </c>
      <c r="E43">
        <v>0.47456999999999999</v>
      </c>
      <c r="F43">
        <v>8.3119999999999999E-2</v>
      </c>
      <c r="G43">
        <v>6.5138100000000003</v>
      </c>
      <c r="H43">
        <v>6.7599099999999996</v>
      </c>
      <c r="I43">
        <v>5.185E-2</v>
      </c>
      <c r="J43">
        <v>0.58157999999999999</v>
      </c>
      <c r="K43">
        <v>0.84172999999999998</v>
      </c>
      <c r="L43">
        <v>0.62992999999999999</v>
      </c>
      <c r="M43">
        <v>5.0099999999999997E-3</v>
      </c>
      <c r="N43">
        <v>6.1357100000000004</v>
      </c>
      <c r="O43">
        <v>0.75680000000000003</v>
      </c>
      <c r="P43">
        <v>5.44435</v>
      </c>
      <c r="Q43">
        <v>0.40819</v>
      </c>
      <c r="R43">
        <v>9.5757600000000007</v>
      </c>
      <c r="S43">
        <v>7.4999999999999997E-3</v>
      </c>
      <c r="T43">
        <v>2.2450000000000001E-2</v>
      </c>
      <c r="U43" s="2" t="str">
        <f t="shared" si="0"/>
        <v>F51159</v>
      </c>
      <c r="V43" s="2">
        <f t="shared" si="1"/>
        <v>1.0925100000000001</v>
      </c>
      <c r="W43" s="2">
        <f t="shared" si="2"/>
        <v>0.47456999999999999</v>
      </c>
      <c r="X43" s="2">
        <f t="shared" si="3"/>
        <v>6.5969300000000004</v>
      </c>
      <c r="Y43" s="2">
        <f t="shared" si="4"/>
        <v>6.7599099999999996</v>
      </c>
      <c r="Z43" s="2">
        <f t="shared" si="5"/>
        <v>1.4751599999999998</v>
      </c>
      <c r="AA43" s="2">
        <f t="shared" si="6"/>
        <v>0.62992999999999999</v>
      </c>
      <c r="AB43" s="2">
        <f t="shared" si="7"/>
        <v>6.897520000000001</v>
      </c>
      <c r="AC43" s="2">
        <f t="shared" si="8"/>
        <v>5.44435</v>
      </c>
      <c r="AD43" s="2">
        <f t="shared" si="9"/>
        <v>9.9914500000000004</v>
      </c>
      <c r="AE43" s="2">
        <f t="shared" si="10"/>
        <v>2.2450000000000001E-2</v>
      </c>
      <c r="AG43" t="s">
        <v>383</v>
      </c>
      <c r="AH43">
        <f t="shared" si="11"/>
        <v>1.6497300000000001</v>
      </c>
      <c r="AI43">
        <f t="shared" si="12"/>
        <v>0.58911999999999998</v>
      </c>
      <c r="AJ43">
        <f t="shared" si="13"/>
        <v>17.132169999999999</v>
      </c>
      <c r="AK43">
        <f t="shared" si="14"/>
        <v>13.4367</v>
      </c>
      <c r="AL43">
        <f t="shared" si="15"/>
        <v>0.76536000000000004</v>
      </c>
      <c r="AM43">
        <f t="shared" si="16"/>
        <v>0.75899000000000005</v>
      </c>
      <c r="AN43">
        <f t="shared" si="17"/>
        <v>7.7185199999999998</v>
      </c>
      <c r="AO43">
        <f t="shared" si="18"/>
        <v>7.8361700000000001</v>
      </c>
      <c r="AP43">
        <f t="shared" si="19"/>
        <v>1.4692900000000002</v>
      </c>
      <c r="AQ43">
        <f t="shared" si="20"/>
        <v>1.255E-2</v>
      </c>
    </row>
    <row r="44" spans="1:43">
      <c r="A44" t="s">
        <v>62</v>
      </c>
      <c r="B44">
        <v>0.42168</v>
      </c>
      <c r="C44">
        <v>1.4181900000000001</v>
      </c>
      <c r="D44">
        <v>1.093E-2</v>
      </c>
      <c r="E44">
        <v>0.68935000000000002</v>
      </c>
      <c r="F44">
        <v>6.6500000000000004E-2</v>
      </c>
      <c r="G44">
        <v>10.9276</v>
      </c>
      <c r="H44">
        <v>13.511799999999999</v>
      </c>
      <c r="I44">
        <v>2.1100000000000001E-2</v>
      </c>
      <c r="J44">
        <v>0.38517000000000001</v>
      </c>
      <c r="K44">
        <v>1.62321</v>
      </c>
      <c r="L44">
        <v>0.91759999999999997</v>
      </c>
      <c r="M44">
        <v>2.2300000000000002E-3</v>
      </c>
      <c r="N44">
        <v>5.8145600000000002</v>
      </c>
      <c r="O44">
        <v>1.5455300000000001</v>
      </c>
      <c r="P44">
        <v>6.7737400000000001</v>
      </c>
      <c r="Q44">
        <v>0.29871999999999999</v>
      </c>
      <c r="R44">
        <v>11.819800000000001</v>
      </c>
      <c r="S44">
        <v>1.349E-2</v>
      </c>
      <c r="T44">
        <v>2.205E-2</v>
      </c>
      <c r="U44" s="2" t="str">
        <f t="shared" si="0"/>
        <v>A51099</v>
      </c>
      <c r="V44" s="2">
        <f t="shared" si="1"/>
        <v>1.8508000000000002</v>
      </c>
      <c r="W44" s="2">
        <f t="shared" si="2"/>
        <v>0.68935000000000002</v>
      </c>
      <c r="X44" s="2">
        <f t="shared" si="3"/>
        <v>10.9941</v>
      </c>
      <c r="Y44" s="2">
        <f t="shared" si="4"/>
        <v>13.511799999999999</v>
      </c>
      <c r="Z44" s="2">
        <f t="shared" si="5"/>
        <v>2.02948</v>
      </c>
      <c r="AA44" s="2">
        <f t="shared" si="6"/>
        <v>0.91759999999999997</v>
      </c>
      <c r="AB44" s="2">
        <f t="shared" si="7"/>
        <v>7.3623200000000004</v>
      </c>
      <c r="AC44" s="2">
        <f t="shared" si="8"/>
        <v>6.7737400000000001</v>
      </c>
      <c r="AD44" s="2">
        <f t="shared" si="9"/>
        <v>12.132009999999999</v>
      </c>
      <c r="AE44" s="2">
        <f t="shared" si="10"/>
        <v>2.205E-2</v>
      </c>
      <c r="AG44" t="s">
        <v>352</v>
      </c>
      <c r="AH44">
        <f t="shared" si="11"/>
        <v>1.8105</v>
      </c>
      <c r="AI44">
        <f t="shared" si="12"/>
        <v>0.61609000000000003</v>
      </c>
      <c r="AJ44">
        <f t="shared" si="13"/>
        <v>15.40776</v>
      </c>
      <c r="AK44">
        <f t="shared" si="14"/>
        <v>11.9734</v>
      </c>
      <c r="AL44">
        <f t="shared" si="15"/>
        <v>0.71765999999999996</v>
      </c>
      <c r="AM44">
        <f t="shared" si="16"/>
        <v>0.70726</v>
      </c>
      <c r="AN44">
        <f t="shared" si="17"/>
        <v>7.0418000000000003</v>
      </c>
      <c r="AO44">
        <f t="shared" si="18"/>
        <v>7.0208500000000003</v>
      </c>
      <c r="AP44">
        <f t="shared" si="19"/>
        <v>1.2168000000000001</v>
      </c>
      <c r="AQ44">
        <f t="shared" si="20"/>
        <v>1.315E-2</v>
      </c>
    </row>
    <row r="45" spans="1:43">
      <c r="A45" t="s">
        <v>63</v>
      </c>
      <c r="B45">
        <v>0.58353999999999995</v>
      </c>
      <c r="C45">
        <v>0.59009</v>
      </c>
      <c r="D45">
        <v>1.6590000000000001E-2</v>
      </c>
      <c r="E45">
        <v>0.30851000000000001</v>
      </c>
      <c r="F45">
        <v>0.14574999999999999</v>
      </c>
      <c r="G45">
        <v>8.5686300000000006</v>
      </c>
      <c r="H45">
        <v>9.0068300000000008</v>
      </c>
      <c r="I45">
        <v>1.9599999999999999E-3</v>
      </c>
      <c r="J45">
        <v>0.25180999999999998</v>
      </c>
      <c r="K45">
        <v>0.32422000000000001</v>
      </c>
      <c r="L45">
        <v>0.57755999999999996</v>
      </c>
      <c r="M45">
        <v>2.5799999999999998E-3</v>
      </c>
      <c r="N45">
        <v>4.4013</v>
      </c>
      <c r="O45">
        <v>1.36825</v>
      </c>
      <c r="P45">
        <v>6.0858100000000004</v>
      </c>
      <c r="Q45">
        <v>0.30915999999999999</v>
      </c>
      <c r="R45">
        <v>1.1582699999999999</v>
      </c>
      <c r="S45">
        <v>1.7250000000000001E-2</v>
      </c>
      <c r="T45">
        <v>8.1200000000000005E-3</v>
      </c>
      <c r="U45" s="2" t="str">
        <f t="shared" si="0"/>
        <v>A51630</v>
      </c>
      <c r="V45" s="2">
        <f t="shared" si="1"/>
        <v>1.1902200000000001</v>
      </c>
      <c r="W45" s="2">
        <f t="shared" si="2"/>
        <v>0.30851000000000001</v>
      </c>
      <c r="X45" s="2">
        <f t="shared" si="3"/>
        <v>8.7143800000000002</v>
      </c>
      <c r="Y45" s="2">
        <f t="shared" si="4"/>
        <v>9.0068300000000008</v>
      </c>
      <c r="Z45" s="2">
        <f t="shared" si="5"/>
        <v>0.57799</v>
      </c>
      <c r="AA45" s="2">
        <f t="shared" si="6"/>
        <v>0.57755999999999996</v>
      </c>
      <c r="AB45" s="2">
        <f t="shared" si="7"/>
        <v>5.7721299999999998</v>
      </c>
      <c r="AC45" s="2">
        <f t="shared" si="8"/>
        <v>6.0858100000000004</v>
      </c>
      <c r="AD45" s="2">
        <f t="shared" si="9"/>
        <v>1.4846799999999998</v>
      </c>
      <c r="AE45" s="2">
        <f t="shared" si="10"/>
        <v>8.1200000000000005E-3</v>
      </c>
      <c r="AG45" t="s">
        <v>350</v>
      </c>
      <c r="AH45">
        <f t="shared" si="11"/>
        <v>1.27902</v>
      </c>
      <c r="AI45">
        <f t="shared" si="12"/>
        <v>0.57672000000000001</v>
      </c>
      <c r="AJ45">
        <f t="shared" si="13"/>
        <v>12.05369</v>
      </c>
      <c r="AK45">
        <f t="shared" si="14"/>
        <v>11.023199999999999</v>
      </c>
      <c r="AL45">
        <f t="shared" si="15"/>
        <v>0.69155000000000011</v>
      </c>
      <c r="AM45">
        <f t="shared" si="16"/>
        <v>0.64975000000000005</v>
      </c>
      <c r="AN45">
        <f t="shared" si="17"/>
        <v>6.9227499999999997</v>
      </c>
      <c r="AO45">
        <f t="shared" si="18"/>
        <v>6.7571399999999997</v>
      </c>
      <c r="AP45">
        <f t="shared" si="19"/>
        <v>1.2470299999999999</v>
      </c>
      <c r="AQ45">
        <f t="shared" si="20"/>
        <v>1.5389999999999999E-2</v>
      </c>
    </row>
    <row r="46" spans="1:43">
      <c r="A46" t="s">
        <v>64</v>
      </c>
      <c r="B46">
        <v>0.35402</v>
      </c>
      <c r="C46">
        <v>1.5138199999999999</v>
      </c>
      <c r="D46">
        <v>2.5309999999999999E-2</v>
      </c>
      <c r="E46">
        <v>0.81962999999999997</v>
      </c>
      <c r="F46">
        <v>5.1990000000000001E-2</v>
      </c>
      <c r="G46">
        <v>12.165900000000001</v>
      </c>
      <c r="H46">
        <v>17.601900000000001</v>
      </c>
      <c r="I46">
        <v>3.1289999999999998E-2</v>
      </c>
      <c r="J46">
        <v>0.31479000000000001</v>
      </c>
      <c r="K46">
        <v>4.1253900000000003</v>
      </c>
      <c r="L46">
        <v>1.0804800000000001</v>
      </c>
      <c r="M46">
        <v>1.31E-3</v>
      </c>
      <c r="N46">
        <v>5.11815</v>
      </c>
      <c r="O46">
        <v>2.4975800000000001</v>
      </c>
      <c r="P46">
        <v>6.4270100000000001</v>
      </c>
      <c r="Q46">
        <v>0.47304000000000002</v>
      </c>
      <c r="R46">
        <v>17.704499999999999</v>
      </c>
      <c r="S46">
        <v>0.15731000000000001</v>
      </c>
      <c r="T46">
        <v>2.214E-2</v>
      </c>
      <c r="U46" s="2" t="str">
        <f t="shared" si="0"/>
        <v>F51057</v>
      </c>
      <c r="V46" s="2">
        <f t="shared" si="1"/>
        <v>1.8931499999999999</v>
      </c>
      <c r="W46" s="2">
        <f t="shared" si="2"/>
        <v>0.81962999999999997</v>
      </c>
      <c r="X46" s="2">
        <f t="shared" si="3"/>
        <v>12.217890000000001</v>
      </c>
      <c r="Y46" s="2">
        <f t="shared" si="4"/>
        <v>17.601900000000001</v>
      </c>
      <c r="Z46" s="2">
        <f t="shared" si="5"/>
        <v>4.4714700000000001</v>
      </c>
      <c r="AA46" s="2">
        <f t="shared" si="6"/>
        <v>1.0804800000000001</v>
      </c>
      <c r="AB46" s="2">
        <f t="shared" si="7"/>
        <v>7.6170400000000003</v>
      </c>
      <c r="AC46" s="2">
        <f t="shared" si="8"/>
        <v>6.4270100000000001</v>
      </c>
      <c r="AD46" s="2">
        <f t="shared" si="9"/>
        <v>18.334849999999999</v>
      </c>
      <c r="AE46" s="2">
        <f t="shared" si="10"/>
        <v>2.214E-2</v>
      </c>
      <c r="AG46" t="s">
        <v>353</v>
      </c>
      <c r="AH46">
        <f t="shared" si="11"/>
        <v>1.6000799999999999</v>
      </c>
      <c r="AI46">
        <f t="shared" si="12"/>
        <v>0.63021000000000005</v>
      </c>
      <c r="AJ46">
        <f t="shared" si="13"/>
        <v>16.735680000000002</v>
      </c>
      <c r="AK46">
        <f t="shared" si="14"/>
        <v>12.871600000000001</v>
      </c>
      <c r="AL46">
        <f t="shared" si="15"/>
        <v>0.92864000000000002</v>
      </c>
      <c r="AM46">
        <f t="shared" si="16"/>
        <v>0.75190000000000001</v>
      </c>
      <c r="AN46">
        <f t="shared" si="17"/>
        <v>7.6307900000000011</v>
      </c>
      <c r="AO46">
        <f t="shared" si="18"/>
        <v>7.5306600000000001</v>
      </c>
      <c r="AP46">
        <f t="shared" si="19"/>
        <v>1.39984</v>
      </c>
      <c r="AQ46">
        <f t="shared" si="20"/>
        <v>1.2760000000000001E-2</v>
      </c>
    </row>
    <row r="47" spans="1:43">
      <c r="A47" t="s">
        <v>65</v>
      </c>
      <c r="B47">
        <v>0.40272999999999998</v>
      </c>
      <c r="C47">
        <v>1.42364</v>
      </c>
      <c r="D47">
        <v>1.021E-2</v>
      </c>
      <c r="E47">
        <v>0.68672</v>
      </c>
      <c r="F47">
        <v>6.3130000000000006E-2</v>
      </c>
      <c r="G47">
        <v>10.8178</v>
      </c>
      <c r="H47">
        <v>13.12</v>
      </c>
      <c r="I47">
        <v>2.7619999999999999E-2</v>
      </c>
      <c r="J47">
        <v>0.35221000000000002</v>
      </c>
      <c r="K47">
        <v>1.59684</v>
      </c>
      <c r="L47">
        <v>0.89461000000000002</v>
      </c>
      <c r="M47">
        <v>2.49E-3</v>
      </c>
      <c r="N47">
        <v>5.83101</v>
      </c>
      <c r="O47">
        <v>1.55532</v>
      </c>
      <c r="P47">
        <v>6.7637499999999999</v>
      </c>
      <c r="Q47">
        <v>0.29043999999999998</v>
      </c>
      <c r="R47">
        <v>11.970599999999999</v>
      </c>
      <c r="S47">
        <v>1.2330000000000001E-2</v>
      </c>
      <c r="T47">
        <v>2.205E-2</v>
      </c>
      <c r="U47" s="2" t="str">
        <f t="shared" si="0"/>
        <v>F51099</v>
      </c>
      <c r="V47" s="2">
        <f t="shared" si="1"/>
        <v>1.8365800000000001</v>
      </c>
      <c r="W47" s="2">
        <f t="shared" si="2"/>
        <v>0.68672</v>
      </c>
      <c r="X47" s="2">
        <f t="shared" si="3"/>
        <v>10.880929999999999</v>
      </c>
      <c r="Y47" s="2">
        <f t="shared" si="4"/>
        <v>13.12</v>
      </c>
      <c r="Z47" s="2">
        <f t="shared" si="5"/>
        <v>1.9766699999999999</v>
      </c>
      <c r="AA47" s="2">
        <f t="shared" si="6"/>
        <v>0.89461000000000002</v>
      </c>
      <c r="AB47" s="2">
        <f t="shared" si="7"/>
        <v>7.3888199999999999</v>
      </c>
      <c r="AC47" s="2">
        <f t="shared" si="8"/>
        <v>6.7637499999999999</v>
      </c>
      <c r="AD47" s="2">
        <f t="shared" si="9"/>
        <v>12.27337</v>
      </c>
      <c r="AE47" s="2">
        <f t="shared" si="10"/>
        <v>2.205E-2</v>
      </c>
      <c r="AG47" t="s">
        <v>354</v>
      </c>
      <c r="AH47">
        <f t="shared" si="11"/>
        <v>2.0980400000000001</v>
      </c>
      <c r="AI47">
        <f t="shared" si="12"/>
        <v>0.59287000000000001</v>
      </c>
      <c r="AJ47">
        <f t="shared" si="13"/>
        <v>16.79608</v>
      </c>
      <c r="AK47">
        <f t="shared" si="14"/>
        <v>12.277699999999999</v>
      </c>
      <c r="AL47">
        <f t="shared" si="15"/>
        <v>0.70982000000000001</v>
      </c>
      <c r="AM47">
        <f t="shared" si="16"/>
        <v>0.70284999999999997</v>
      </c>
      <c r="AN47">
        <f t="shared" si="17"/>
        <v>6.8914</v>
      </c>
      <c r="AO47">
        <f t="shared" si="18"/>
        <v>7.0919699999999999</v>
      </c>
      <c r="AP47">
        <f t="shared" si="19"/>
        <v>1.4534700000000003</v>
      </c>
      <c r="AQ47">
        <f t="shared" si="20"/>
        <v>1.2670000000000001E-2</v>
      </c>
    </row>
    <row r="48" spans="1:43">
      <c r="A48" t="s">
        <v>66</v>
      </c>
      <c r="B48">
        <v>1.45394</v>
      </c>
      <c r="C48">
        <v>1.0010399999999999</v>
      </c>
      <c r="D48">
        <v>1.533E-2</v>
      </c>
      <c r="E48">
        <v>0.46248</v>
      </c>
      <c r="F48">
        <v>0.43980999999999998</v>
      </c>
      <c r="G48">
        <v>12.3985</v>
      </c>
      <c r="H48">
        <v>8.3984199999999998</v>
      </c>
      <c r="I48">
        <v>1.0630000000000001E-2</v>
      </c>
      <c r="J48">
        <v>0.29088000000000003</v>
      </c>
      <c r="K48">
        <v>0.27889000000000003</v>
      </c>
      <c r="L48">
        <v>0.54928999999999994</v>
      </c>
      <c r="M48">
        <v>4.8700000000000002E-3</v>
      </c>
      <c r="N48">
        <v>4.3533499999999998</v>
      </c>
      <c r="O48">
        <v>1.39791</v>
      </c>
      <c r="P48">
        <v>5.7882300000000004</v>
      </c>
      <c r="Q48">
        <v>0.69508000000000003</v>
      </c>
      <c r="R48">
        <v>0.76307999999999998</v>
      </c>
      <c r="S48">
        <v>1.567E-2</v>
      </c>
      <c r="T48">
        <v>8.1200000000000005E-3</v>
      </c>
      <c r="U48" s="2" t="str">
        <f t="shared" si="0"/>
        <v>F51630</v>
      </c>
      <c r="V48" s="2">
        <f t="shared" si="1"/>
        <v>2.47031</v>
      </c>
      <c r="W48" s="2">
        <f t="shared" si="2"/>
        <v>0.46248</v>
      </c>
      <c r="X48" s="2">
        <f t="shared" si="3"/>
        <v>12.83831</v>
      </c>
      <c r="Y48" s="2">
        <f t="shared" si="4"/>
        <v>8.3984199999999998</v>
      </c>
      <c r="Z48" s="2">
        <f t="shared" si="5"/>
        <v>0.58040000000000003</v>
      </c>
      <c r="AA48" s="2">
        <f t="shared" si="6"/>
        <v>0.54928999999999994</v>
      </c>
      <c r="AB48" s="2">
        <f t="shared" si="7"/>
        <v>5.7561300000000006</v>
      </c>
      <c r="AC48" s="2">
        <f t="shared" si="8"/>
        <v>5.7882300000000004</v>
      </c>
      <c r="AD48" s="2">
        <f t="shared" si="9"/>
        <v>1.47383</v>
      </c>
      <c r="AE48" s="2">
        <f t="shared" si="10"/>
        <v>8.1200000000000005E-3</v>
      </c>
      <c r="AG48" t="s">
        <v>359</v>
      </c>
      <c r="AH48">
        <f t="shared" si="11"/>
        <v>1.98654</v>
      </c>
      <c r="AI48">
        <f t="shared" si="12"/>
        <v>0.62480999999999998</v>
      </c>
      <c r="AJ48">
        <f t="shared" si="13"/>
        <v>13.16535</v>
      </c>
      <c r="AK48">
        <f t="shared" si="14"/>
        <v>12.564299999999999</v>
      </c>
      <c r="AL48">
        <f t="shared" si="15"/>
        <v>0.70439999999999992</v>
      </c>
      <c r="AM48">
        <f t="shared" si="16"/>
        <v>0.72175</v>
      </c>
      <c r="AN48">
        <f t="shared" si="17"/>
        <v>7.2787700000000006</v>
      </c>
      <c r="AO48">
        <f t="shared" si="18"/>
        <v>7.4334699999999998</v>
      </c>
      <c r="AP48">
        <f t="shared" si="19"/>
        <v>1.4266799999999999</v>
      </c>
      <c r="AQ48">
        <f t="shared" si="20"/>
        <v>1.332E-2</v>
      </c>
    </row>
    <row r="49" spans="1:43">
      <c r="A49" t="s">
        <v>67</v>
      </c>
      <c r="B49">
        <v>0.25631999999999999</v>
      </c>
      <c r="C49">
        <v>1.0287900000000001</v>
      </c>
      <c r="D49">
        <v>7.8869999999999996E-2</v>
      </c>
      <c r="E49">
        <v>0.53393000000000002</v>
      </c>
      <c r="F49">
        <v>6.5449999999999994E-2</v>
      </c>
      <c r="G49">
        <v>6.2578800000000001</v>
      </c>
      <c r="H49">
        <v>10.3812</v>
      </c>
      <c r="I49">
        <v>0.16137000000000001</v>
      </c>
      <c r="J49">
        <v>3.9649999999999998E-2</v>
      </c>
      <c r="K49">
        <v>3.4180999999999999</v>
      </c>
      <c r="L49">
        <v>0.67873000000000006</v>
      </c>
      <c r="M49">
        <v>5.4000000000000001E-4</v>
      </c>
      <c r="N49">
        <v>5.2257999999999996</v>
      </c>
      <c r="O49">
        <v>2.2507999999999999</v>
      </c>
      <c r="P49">
        <v>7.0690900000000001</v>
      </c>
      <c r="Q49">
        <v>0.21773000000000001</v>
      </c>
      <c r="R49">
        <v>3.6377899999999999</v>
      </c>
      <c r="S49">
        <v>0.44520999999999999</v>
      </c>
      <c r="T49">
        <v>1.038E-2</v>
      </c>
      <c r="U49" s="2" t="str">
        <f t="shared" si="0"/>
        <v>A51047</v>
      </c>
      <c r="V49" s="2">
        <f t="shared" si="1"/>
        <v>1.36398</v>
      </c>
      <c r="W49" s="2">
        <f t="shared" si="2"/>
        <v>0.53393000000000002</v>
      </c>
      <c r="X49" s="2">
        <f t="shared" si="3"/>
        <v>6.3233300000000003</v>
      </c>
      <c r="Y49" s="2">
        <f t="shared" si="4"/>
        <v>10.3812</v>
      </c>
      <c r="Z49" s="2">
        <f t="shared" si="5"/>
        <v>3.6191200000000001</v>
      </c>
      <c r="AA49" s="2">
        <f t="shared" si="6"/>
        <v>0.67873000000000006</v>
      </c>
      <c r="AB49" s="2">
        <f t="shared" si="7"/>
        <v>7.4771399999999995</v>
      </c>
      <c r="AC49" s="2">
        <f t="shared" si="8"/>
        <v>7.0690900000000001</v>
      </c>
      <c r="AD49" s="2">
        <f t="shared" si="9"/>
        <v>4.3007299999999997</v>
      </c>
      <c r="AE49" s="2">
        <f t="shared" si="10"/>
        <v>1.038E-2</v>
      </c>
      <c r="AG49" t="s">
        <v>229</v>
      </c>
      <c r="AH49">
        <f t="shared" si="11"/>
        <v>2.0523099999999999</v>
      </c>
      <c r="AI49">
        <f t="shared" si="12"/>
        <v>0.56686000000000003</v>
      </c>
      <c r="AJ49">
        <f t="shared" si="13"/>
        <v>6.1509100000000005</v>
      </c>
      <c r="AK49">
        <f t="shared" si="14"/>
        <v>7.5972999999999997</v>
      </c>
      <c r="AL49">
        <f t="shared" si="15"/>
        <v>0.67652999999999996</v>
      </c>
      <c r="AM49">
        <f t="shared" si="16"/>
        <v>0.59189000000000003</v>
      </c>
      <c r="AN49">
        <f t="shared" si="17"/>
        <v>6.8390900000000006</v>
      </c>
      <c r="AO49">
        <f t="shared" si="18"/>
        <v>7.2283099999999996</v>
      </c>
      <c r="AP49">
        <f t="shared" si="19"/>
        <v>0.7219199999999999</v>
      </c>
      <c r="AQ49">
        <f t="shared" si="20"/>
        <v>2.2419999999999999E-2</v>
      </c>
    </row>
    <row r="50" spans="1:43">
      <c r="A50" t="s">
        <v>68</v>
      </c>
      <c r="B50">
        <v>0.31302000000000002</v>
      </c>
      <c r="C50">
        <v>1.1481300000000001</v>
      </c>
      <c r="D50">
        <v>2.205E-2</v>
      </c>
      <c r="E50">
        <v>0.42631000000000002</v>
      </c>
      <c r="F50">
        <v>7.2840000000000002E-2</v>
      </c>
      <c r="G50">
        <v>7.6685800000000004</v>
      </c>
      <c r="H50">
        <v>7.0324400000000002</v>
      </c>
      <c r="I50">
        <v>0.33555000000000001</v>
      </c>
      <c r="J50">
        <v>0.10732</v>
      </c>
      <c r="K50">
        <v>1.7429600000000001</v>
      </c>
      <c r="L50">
        <v>0.50692000000000004</v>
      </c>
      <c r="M50">
        <v>1.14E-3</v>
      </c>
      <c r="N50">
        <v>5.4437800000000003</v>
      </c>
      <c r="O50">
        <v>1.8828100000000001</v>
      </c>
      <c r="P50">
        <v>5.7260900000000001</v>
      </c>
      <c r="Q50">
        <v>0.19575999999999999</v>
      </c>
      <c r="R50">
        <v>5.0043300000000004</v>
      </c>
      <c r="S50">
        <v>2.0729999999999998E-2</v>
      </c>
      <c r="T50">
        <v>2.0670000000000001E-2</v>
      </c>
      <c r="U50" s="2" t="str">
        <f t="shared" si="0"/>
        <v>A51061</v>
      </c>
      <c r="V50" s="2">
        <f t="shared" si="1"/>
        <v>1.4832000000000001</v>
      </c>
      <c r="W50" s="2">
        <f t="shared" si="2"/>
        <v>0.42631000000000002</v>
      </c>
      <c r="X50" s="2">
        <f t="shared" si="3"/>
        <v>7.7414200000000006</v>
      </c>
      <c r="Y50" s="2">
        <f t="shared" si="4"/>
        <v>7.0324400000000002</v>
      </c>
      <c r="Z50" s="2">
        <f t="shared" si="5"/>
        <v>2.1858300000000002</v>
      </c>
      <c r="AA50" s="2">
        <f t="shared" si="6"/>
        <v>0.50692000000000004</v>
      </c>
      <c r="AB50" s="2">
        <f t="shared" si="7"/>
        <v>7.3277300000000007</v>
      </c>
      <c r="AC50" s="2">
        <f t="shared" si="8"/>
        <v>5.7260900000000001</v>
      </c>
      <c r="AD50" s="2">
        <f t="shared" si="9"/>
        <v>5.2208200000000007</v>
      </c>
      <c r="AE50" s="2">
        <f t="shared" si="10"/>
        <v>2.0670000000000001E-2</v>
      </c>
      <c r="AG50" t="s">
        <v>278</v>
      </c>
      <c r="AH50">
        <f t="shared" si="11"/>
        <v>1.01173</v>
      </c>
      <c r="AI50">
        <f t="shared" si="12"/>
        <v>0.54613999999999996</v>
      </c>
      <c r="AJ50">
        <f t="shared" si="13"/>
        <v>10.497019999999999</v>
      </c>
      <c r="AK50">
        <f t="shared" si="14"/>
        <v>11.077</v>
      </c>
      <c r="AL50">
        <f t="shared" si="15"/>
        <v>0.66320000000000001</v>
      </c>
      <c r="AM50">
        <f t="shared" si="16"/>
        <v>0.66183999999999998</v>
      </c>
      <c r="AN50">
        <f t="shared" si="17"/>
        <v>6.73719</v>
      </c>
      <c r="AO50">
        <f t="shared" si="18"/>
        <v>6.6671100000000001</v>
      </c>
      <c r="AP50">
        <f t="shared" si="19"/>
        <v>1.40459</v>
      </c>
      <c r="AQ50">
        <f t="shared" si="20"/>
        <v>2.0600000000000002E-3</v>
      </c>
    </row>
    <row r="51" spans="1:43">
      <c r="A51" t="s">
        <v>69</v>
      </c>
      <c r="B51">
        <v>0.18193999999999999</v>
      </c>
      <c r="C51">
        <v>1.7738499999999999</v>
      </c>
      <c r="D51">
        <v>8.8569999999999996E-2</v>
      </c>
      <c r="E51">
        <v>0.55173000000000005</v>
      </c>
      <c r="F51">
        <v>6.0339999999999998E-2</v>
      </c>
      <c r="G51">
        <v>9.1448300000000007</v>
      </c>
      <c r="H51">
        <v>11.2951</v>
      </c>
      <c r="I51">
        <v>3.79E-3</v>
      </c>
      <c r="J51">
        <v>0.1067</v>
      </c>
      <c r="K51">
        <v>0.57826</v>
      </c>
      <c r="L51">
        <v>0.67525000000000002</v>
      </c>
      <c r="M51">
        <v>2.2000000000000001E-4</v>
      </c>
      <c r="N51">
        <v>4.1093700000000002</v>
      </c>
      <c r="O51">
        <v>2.0090400000000002</v>
      </c>
      <c r="P51">
        <v>6.8363300000000002</v>
      </c>
      <c r="Q51">
        <v>0.10409</v>
      </c>
      <c r="R51">
        <v>1.0261</v>
      </c>
      <c r="S51">
        <v>0.33251999999999998</v>
      </c>
      <c r="T51">
        <v>1.6160000000000001E-2</v>
      </c>
      <c r="U51" s="2" t="str">
        <f t="shared" si="0"/>
        <v>A51157</v>
      </c>
      <c r="V51" s="2">
        <f t="shared" si="1"/>
        <v>2.0443599999999997</v>
      </c>
      <c r="W51" s="2">
        <f t="shared" si="2"/>
        <v>0.55173000000000005</v>
      </c>
      <c r="X51" s="2">
        <f t="shared" si="3"/>
        <v>9.2051700000000007</v>
      </c>
      <c r="Y51" s="2">
        <f t="shared" si="4"/>
        <v>11.2951</v>
      </c>
      <c r="Z51" s="2">
        <f t="shared" si="5"/>
        <v>0.68874999999999997</v>
      </c>
      <c r="AA51" s="2">
        <f t="shared" si="6"/>
        <v>0.67525000000000002</v>
      </c>
      <c r="AB51" s="2">
        <f t="shared" si="7"/>
        <v>6.1186299999999996</v>
      </c>
      <c r="AC51" s="2">
        <f t="shared" si="8"/>
        <v>6.8363300000000002</v>
      </c>
      <c r="AD51" s="2">
        <f t="shared" si="9"/>
        <v>1.46271</v>
      </c>
      <c r="AE51" s="2">
        <f t="shared" si="10"/>
        <v>1.6160000000000001E-2</v>
      </c>
      <c r="AG51" t="s">
        <v>300</v>
      </c>
      <c r="AH51">
        <f t="shared" si="11"/>
        <v>2.0955300000000001</v>
      </c>
      <c r="AI51">
        <f t="shared" si="12"/>
        <v>0.52090999999999998</v>
      </c>
      <c r="AJ51">
        <f t="shared" si="13"/>
        <v>16.05742</v>
      </c>
      <c r="AK51">
        <f t="shared" si="14"/>
        <v>11.069699999999999</v>
      </c>
      <c r="AL51">
        <f t="shared" si="15"/>
        <v>0.65371999999999997</v>
      </c>
      <c r="AM51">
        <f t="shared" si="16"/>
        <v>0.67593999999999999</v>
      </c>
      <c r="AN51">
        <f t="shared" si="17"/>
        <v>6.6391600000000004</v>
      </c>
      <c r="AO51">
        <f t="shared" si="18"/>
        <v>6.5801999999999996</v>
      </c>
      <c r="AP51">
        <f t="shared" si="19"/>
        <v>1.5391800000000002</v>
      </c>
      <c r="AQ51">
        <f t="shared" si="20"/>
        <v>1.8970000000000001E-2</v>
      </c>
    </row>
    <row r="52" spans="1:43">
      <c r="A52" t="s">
        <v>70</v>
      </c>
      <c r="B52">
        <v>8.4390000000000007E-2</v>
      </c>
      <c r="C52">
        <v>1.0379100000000001</v>
      </c>
      <c r="D52">
        <v>4.0840000000000001E-2</v>
      </c>
      <c r="E52">
        <v>0.42527999999999999</v>
      </c>
      <c r="F52">
        <v>3.1449999999999999E-2</v>
      </c>
      <c r="G52">
        <v>6.4930099999999999</v>
      </c>
      <c r="H52">
        <v>8.4103999999999992</v>
      </c>
      <c r="I52">
        <v>8.4140000000000006E-2</v>
      </c>
      <c r="J52">
        <v>7.5079999999999994E-2</v>
      </c>
      <c r="K52">
        <v>1.8863399999999999</v>
      </c>
      <c r="L52">
        <v>0.57662999999999998</v>
      </c>
      <c r="M52">
        <v>3.6999999999999999E-4</v>
      </c>
      <c r="N52">
        <v>5.4636300000000002</v>
      </c>
      <c r="O52">
        <v>1.9861500000000001</v>
      </c>
      <c r="P52">
        <v>6.1615799999999998</v>
      </c>
      <c r="Q52">
        <v>6.923E-2</v>
      </c>
      <c r="R52">
        <v>3.5918100000000002</v>
      </c>
      <c r="S52">
        <v>0.13885</v>
      </c>
      <c r="T52">
        <v>1.5570000000000001E-2</v>
      </c>
      <c r="U52" s="2" t="str">
        <f t="shared" si="0"/>
        <v>B51061</v>
      </c>
      <c r="V52" s="2">
        <f t="shared" si="1"/>
        <v>1.1631400000000001</v>
      </c>
      <c r="W52" s="2">
        <f t="shared" si="2"/>
        <v>0.42527999999999999</v>
      </c>
      <c r="X52" s="2">
        <f t="shared" si="3"/>
        <v>6.5244600000000004</v>
      </c>
      <c r="Y52" s="2">
        <f t="shared" si="4"/>
        <v>8.4103999999999992</v>
      </c>
      <c r="Z52" s="2">
        <f t="shared" si="5"/>
        <v>2.04556</v>
      </c>
      <c r="AA52" s="2">
        <f t="shared" si="6"/>
        <v>0.57662999999999998</v>
      </c>
      <c r="AB52" s="2">
        <f t="shared" si="7"/>
        <v>7.4501500000000007</v>
      </c>
      <c r="AC52" s="2">
        <f t="shared" si="8"/>
        <v>6.1615799999999998</v>
      </c>
      <c r="AD52" s="2">
        <f t="shared" si="9"/>
        <v>3.7998900000000004</v>
      </c>
      <c r="AE52" s="2">
        <f t="shared" si="10"/>
        <v>1.5570000000000001E-2</v>
      </c>
      <c r="AG52" t="s">
        <v>321</v>
      </c>
      <c r="AH52">
        <f t="shared" si="11"/>
        <v>1.01431</v>
      </c>
      <c r="AI52">
        <f t="shared" si="12"/>
        <v>0.53651000000000004</v>
      </c>
      <c r="AJ52">
        <f t="shared" si="13"/>
        <v>9.660870000000001</v>
      </c>
      <c r="AK52">
        <f t="shared" si="14"/>
        <v>11.972899999999999</v>
      </c>
      <c r="AL52">
        <f t="shared" si="15"/>
        <v>0.67908000000000002</v>
      </c>
      <c r="AM52">
        <f t="shared" si="16"/>
        <v>0.69821999999999995</v>
      </c>
      <c r="AN52">
        <f t="shared" si="17"/>
        <v>7.0654399999999997</v>
      </c>
      <c r="AO52">
        <f t="shared" si="18"/>
        <v>6.81508</v>
      </c>
      <c r="AP52">
        <f t="shared" si="19"/>
        <v>1.5319199999999999</v>
      </c>
      <c r="AQ52">
        <f t="shared" si="20"/>
        <v>1.2619999999999999E-2</v>
      </c>
    </row>
    <row r="53" spans="1:43">
      <c r="A53" t="s">
        <v>71</v>
      </c>
      <c r="B53">
        <v>0.28205000000000002</v>
      </c>
      <c r="C53">
        <v>2.4948999999999999</v>
      </c>
      <c r="D53">
        <v>8.9539999999999995E-2</v>
      </c>
      <c r="E53">
        <v>0.56047999999999998</v>
      </c>
      <c r="F53">
        <v>9.3109999999999998E-2</v>
      </c>
      <c r="G53">
        <v>11.357200000000001</v>
      </c>
      <c r="H53">
        <v>11.1662</v>
      </c>
      <c r="I53">
        <v>6.0899999999999999E-3</v>
      </c>
      <c r="J53">
        <v>0.13863</v>
      </c>
      <c r="K53">
        <v>0.54418999999999995</v>
      </c>
      <c r="L53">
        <v>0.67662</v>
      </c>
      <c r="M53">
        <v>3.6999999999999999E-4</v>
      </c>
      <c r="N53">
        <v>3.9903599999999999</v>
      </c>
      <c r="O53">
        <v>2.18072</v>
      </c>
      <c r="P53">
        <v>6.7794100000000004</v>
      </c>
      <c r="Q53">
        <v>0.11446000000000001</v>
      </c>
      <c r="R53">
        <v>1.3240499999999999</v>
      </c>
      <c r="S53">
        <v>0.13438</v>
      </c>
      <c r="T53">
        <v>1.6129999999999999E-2</v>
      </c>
      <c r="U53" s="2" t="str">
        <f t="shared" si="0"/>
        <v>B51157</v>
      </c>
      <c r="V53" s="2">
        <f t="shared" si="1"/>
        <v>2.8664899999999998</v>
      </c>
      <c r="W53" s="2">
        <f t="shared" si="2"/>
        <v>0.56047999999999998</v>
      </c>
      <c r="X53" s="2">
        <f t="shared" si="3"/>
        <v>11.45031</v>
      </c>
      <c r="Y53" s="2">
        <f t="shared" si="4"/>
        <v>11.1662</v>
      </c>
      <c r="Z53" s="2">
        <f t="shared" si="5"/>
        <v>0.68890999999999991</v>
      </c>
      <c r="AA53" s="2">
        <f t="shared" si="6"/>
        <v>0.67662</v>
      </c>
      <c r="AB53" s="2">
        <f t="shared" si="7"/>
        <v>6.1714500000000001</v>
      </c>
      <c r="AC53" s="2">
        <f t="shared" si="8"/>
        <v>6.7794100000000004</v>
      </c>
      <c r="AD53" s="2">
        <f t="shared" si="9"/>
        <v>1.5728899999999999</v>
      </c>
      <c r="AE53" s="2">
        <f t="shared" si="10"/>
        <v>1.6129999999999999E-2</v>
      </c>
      <c r="AG53" t="s">
        <v>346</v>
      </c>
      <c r="AH53">
        <f t="shared" si="11"/>
        <v>0.89743000000000006</v>
      </c>
      <c r="AI53">
        <f t="shared" si="12"/>
        <v>0.50202999999999998</v>
      </c>
      <c r="AJ53">
        <f t="shared" si="13"/>
        <v>8.3604899999999986</v>
      </c>
      <c r="AK53">
        <f t="shared" si="14"/>
        <v>10.339499999999999</v>
      </c>
      <c r="AL53">
        <f t="shared" si="15"/>
        <v>0.62104000000000004</v>
      </c>
      <c r="AM53">
        <f t="shared" si="16"/>
        <v>0.62316000000000005</v>
      </c>
      <c r="AN53">
        <f t="shared" si="17"/>
        <v>6.3325899999999997</v>
      </c>
      <c r="AO53">
        <f t="shared" si="18"/>
        <v>6.1937199999999999</v>
      </c>
      <c r="AP53">
        <f t="shared" si="19"/>
        <v>1.0636099999999999</v>
      </c>
      <c r="AQ53">
        <f t="shared" si="20"/>
        <v>1.8710000000000001E-2</v>
      </c>
    </row>
    <row r="54" spans="1:43">
      <c r="A54" t="s">
        <v>72</v>
      </c>
      <c r="B54">
        <v>0.32834000000000002</v>
      </c>
      <c r="C54">
        <v>0.92098999999999998</v>
      </c>
      <c r="D54">
        <v>1.9609999999999999E-2</v>
      </c>
      <c r="E54">
        <v>0.4284</v>
      </c>
      <c r="F54">
        <v>6.6879999999999995E-2</v>
      </c>
      <c r="G54">
        <v>6.1920799999999998</v>
      </c>
      <c r="H54">
        <v>7.7271200000000002</v>
      </c>
      <c r="I54">
        <v>0.37069999999999997</v>
      </c>
      <c r="J54">
        <v>7.5840000000000005E-2</v>
      </c>
      <c r="K54">
        <v>1.71211</v>
      </c>
      <c r="L54">
        <v>0.53856999999999999</v>
      </c>
      <c r="M54">
        <v>1.5200000000000001E-3</v>
      </c>
      <c r="N54">
        <v>5.4402299999999997</v>
      </c>
      <c r="O54">
        <v>1.9628399999999999</v>
      </c>
      <c r="P54">
        <v>6.0467300000000002</v>
      </c>
      <c r="Q54">
        <v>0.24324000000000001</v>
      </c>
      <c r="R54">
        <v>4.3561500000000004</v>
      </c>
      <c r="S54">
        <v>3.0679999999999999E-2</v>
      </c>
      <c r="T54">
        <v>2.1860000000000001E-2</v>
      </c>
      <c r="U54" s="2" t="str">
        <f t="shared" si="0"/>
        <v>F51061</v>
      </c>
      <c r="V54" s="2">
        <f t="shared" si="1"/>
        <v>1.26894</v>
      </c>
      <c r="W54" s="2">
        <f t="shared" si="2"/>
        <v>0.4284</v>
      </c>
      <c r="X54" s="2">
        <f t="shared" si="3"/>
        <v>6.2589600000000001</v>
      </c>
      <c r="Y54" s="2">
        <f t="shared" si="4"/>
        <v>7.7271200000000002</v>
      </c>
      <c r="Z54" s="2">
        <f t="shared" si="5"/>
        <v>2.1586500000000002</v>
      </c>
      <c r="AA54" s="2">
        <f t="shared" si="6"/>
        <v>0.53856999999999999</v>
      </c>
      <c r="AB54" s="2">
        <f t="shared" si="7"/>
        <v>7.4045899999999998</v>
      </c>
      <c r="AC54" s="2">
        <f t="shared" si="8"/>
        <v>6.0467300000000002</v>
      </c>
      <c r="AD54" s="2">
        <f t="shared" si="9"/>
        <v>4.6300700000000008</v>
      </c>
      <c r="AE54" s="2">
        <f t="shared" si="10"/>
        <v>2.1860000000000001E-2</v>
      </c>
      <c r="AG54" t="s">
        <v>322</v>
      </c>
      <c r="AH54">
        <f t="shared" si="11"/>
        <v>1.5012100000000002</v>
      </c>
      <c r="AI54">
        <f t="shared" si="12"/>
        <v>0.51349</v>
      </c>
      <c r="AJ54">
        <f t="shared" si="13"/>
        <v>10.60844</v>
      </c>
      <c r="AK54">
        <f t="shared" si="14"/>
        <v>9.9109400000000001</v>
      </c>
      <c r="AL54">
        <f t="shared" si="15"/>
        <v>0.60323000000000004</v>
      </c>
      <c r="AM54">
        <f t="shared" si="16"/>
        <v>0.61353999999999997</v>
      </c>
      <c r="AN54">
        <f t="shared" si="17"/>
        <v>6.3256499999999996</v>
      </c>
      <c r="AO54">
        <f t="shared" si="18"/>
        <v>6.3727299999999998</v>
      </c>
      <c r="AP54">
        <f t="shared" si="19"/>
        <v>1.2941000000000003</v>
      </c>
      <c r="AQ54">
        <f t="shared" si="20"/>
        <v>1.9429999999999999E-2</v>
      </c>
    </row>
    <row r="55" spans="1:43">
      <c r="A55" t="s">
        <v>73</v>
      </c>
      <c r="B55">
        <v>0.26605000000000001</v>
      </c>
      <c r="C55">
        <v>1.93099</v>
      </c>
      <c r="D55">
        <v>9.4339999999999993E-2</v>
      </c>
      <c r="E55">
        <v>0.55393999999999999</v>
      </c>
      <c r="F55">
        <v>0.12193</v>
      </c>
      <c r="G55">
        <v>9.9655699999999996</v>
      </c>
      <c r="H55">
        <v>11.1822</v>
      </c>
      <c r="I55">
        <v>5.5199999999999997E-3</v>
      </c>
      <c r="J55">
        <v>9.9849999999999994E-2</v>
      </c>
      <c r="K55">
        <v>0.58231999999999995</v>
      </c>
      <c r="L55">
        <v>0.66778999999999999</v>
      </c>
      <c r="M55">
        <v>2.9E-4</v>
      </c>
      <c r="N55">
        <v>4.0868700000000002</v>
      </c>
      <c r="O55">
        <v>2.0256400000000001</v>
      </c>
      <c r="P55">
        <v>6.77217</v>
      </c>
      <c r="Q55">
        <v>0.13583000000000001</v>
      </c>
      <c r="R55">
        <v>1.06853</v>
      </c>
      <c r="S55">
        <v>0.25280999999999998</v>
      </c>
      <c r="T55">
        <v>1.6420000000000001E-2</v>
      </c>
      <c r="U55" s="2" t="str">
        <f t="shared" si="0"/>
        <v>F51157</v>
      </c>
      <c r="V55" s="2">
        <f t="shared" si="1"/>
        <v>2.2913799999999998</v>
      </c>
      <c r="W55" s="2">
        <f t="shared" si="2"/>
        <v>0.55393999999999999</v>
      </c>
      <c r="X55" s="2">
        <f t="shared" si="3"/>
        <v>10.0875</v>
      </c>
      <c r="Y55" s="2">
        <f t="shared" si="4"/>
        <v>11.1822</v>
      </c>
      <c r="Z55" s="2">
        <f t="shared" si="5"/>
        <v>0.68768999999999991</v>
      </c>
      <c r="AA55" s="2">
        <f t="shared" si="6"/>
        <v>0.66778999999999999</v>
      </c>
      <c r="AB55" s="2">
        <f t="shared" si="7"/>
        <v>6.1128</v>
      </c>
      <c r="AC55" s="2">
        <f t="shared" si="8"/>
        <v>6.77217</v>
      </c>
      <c r="AD55" s="2">
        <f t="shared" si="9"/>
        <v>1.4571699999999999</v>
      </c>
      <c r="AE55" s="2">
        <f t="shared" si="10"/>
        <v>1.6420000000000001E-2</v>
      </c>
      <c r="AG55" t="s">
        <v>348</v>
      </c>
      <c r="AH55">
        <f t="shared" si="11"/>
        <v>1.42744</v>
      </c>
      <c r="AI55">
        <f t="shared" si="12"/>
        <v>0.74946000000000002</v>
      </c>
      <c r="AJ55">
        <f t="shared" si="13"/>
        <v>11.617799999999999</v>
      </c>
      <c r="AK55">
        <f t="shared" si="14"/>
        <v>12.2986</v>
      </c>
      <c r="AL55">
        <f t="shared" si="15"/>
        <v>0.36880999999999997</v>
      </c>
      <c r="AM55">
        <f t="shared" si="16"/>
        <v>0.89385999999999999</v>
      </c>
      <c r="AN55">
        <f t="shared" si="17"/>
        <v>3.1370300000000002</v>
      </c>
      <c r="AO55">
        <f t="shared" si="18"/>
        <v>7.1622899999999996</v>
      </c>
      <c r="AP55">
        <f t="shared" si="19"/>
        <v>1.0389700000000002</v>
      </c>
      <c r="AQ55">
        <f t="shared" si="20"/>
        <v>2.2409999999999999E-2</v>
      </c>
    </row>
    <row r="56" spans="1:43">
      <c r="A56" t="s">
        <v>74</v>
      </c>
      <c r="B56">
        <v>0.18567</v>
      </c>
      <c r="C56">
        <v>0.78817000000000004</v>
      </c>
      <c r="D56">
        <v>4.718E-2</v>
      </c>
      <c r="E56">
        <v>0.44819999999999999</v>
      </c>
      <c r="F56">
        <v>6.7070000000000005E-2</v>
      </c>
      <c r="G56">
        <v>7.3809800000000001</v>
      </c>
      <c r="H56">
        <v>10.680199999999999</v>
      </c>
      <c r="I56">
        <v>0.43903999999999999</v>
      </c>
      <c r="J56">
        <v>8.7609999999999993E-2</v>
      </c>
      <c r="K56">
        <v>4.3789699999999998</v>
      </c>
      <c r="L56">
        <v>0.64493</v>
      </c>
      <c r="M56">
        <v>3.4000000000000002E-4</v>
      </c>
      <c r="N56">
        <v>6.4459999999999997</v>
      </c>
      <c r="O56">
        <v>2.1134900000000001</v>
      </c>
      <c r="P56">
        <v>6.9208299999999996</v>
      </c>
      <c r="Q56">
        <v>0.34260000000000002</v>
      </c>
      <c r="R56">
        <v>6.8079400000000003</v>
      </c>
      <c r="S56">
        <v>0.35433999999999999</v>
      </c>
      <c r="T56">
        <v>1.418E-2</v>
      </c>
      <c r="U56" s="2" t="str">
        <f t="shared" si="0"/>
        <v>A51113</v>
      </c>
      <c r="V56" s="2">
        <f t="shared" si="1"/>
        <v>1.02102</v>
      </c>
      <c r="W56" s="2">
        <f t="shared" si="2"/>
        <v>0.44819999999999999</v>
      </c>
      <c r="X56" s="2">
        <f t="shared" si="3"/>
        <v>7.4480500000000003</v>
      </c>
      <c r="Y56" s="2">
        <f t="shared" si="4"/>
        <v>10.680199999999999</v>
      </c>
      <c r="Z56" s="2">
        <f t="shared" si="5"/>
        <v>4.9056199999999999</v>
      </c>
      <c r="AA56" s="2">
        <f t="shared" si="6"/>
        <v>0.64493</v>
      </c>
      <c r="AB56" s="2">
        <f t="shared" si="7"/>
        <v>8.5598299999999998</v>
      </c>
      <c r="AC56" s="2">
        <f t="shared" si="8"/>
        <v>6.9208299999999996</v>
      </c>
      <c r="AD56" s="2">
        <f t="shared" si="9"/>
        <v>7.50488</v>
      </c>
      <c r="AE56" s="2">
        <f t="shared" si="10"/>
        <v>1.418E-2</v>
      </c>
      <c r="AG56" t="s">
        <v>327</v>
      </c>
      <c r="AH56">
        <f t="shared" si="11"/>
        <v>3.0142899999999999</v>
      </c>
      <c r="AI56">
        <f t="shared" si="12"/>
        <v>0.49410999999999999</v>
      </c>
      <c r="AJ56">
        <f t="shared" si="13"/>
        <v>15.449909999999999</v>
      </c>
      <c r="AK56">
        <f t="shared" si="14"/>
        <v>8.7631499999999996</v>
      </c>
      <c r="AL56">
        <f t="shared" si="15"/>
        <v>0.59109</v>
      </c>
      <c r="AM56">
        <f t="shared" si="16"/>
        <v>0.55005999999999999</v>
      </c>
      <c r="AN56">
        <f t="shared" si="17"/>
        <v>6.1833799999999997</v>
      </c>
      <c r="AO56">
        <f t="shared" si="18"/>
        <v>6.1422600000000003</v>
      </c>
      <c r="AP56">
        <f t="shared" si="19"/>
        <v>0.62548999999999999</v>
      </c>
      <c r="AQ56">
        <f t="shared" si="20"/>
        <v>7.5399999999999998E-3</v>
      </c>
    </row>
    <row r="57" spans="1:43">
      <c r="A57" t="s">
        <v>75</v>
      </c>
      <c r="B57">
        <v>0.30153999999999997</v>
      </c>
      <c r="C57">
        <v>1.11646</v>
      </c>
      <c r="D57">
        <v>7.2050000000000003E-2</v>
      </c>
      <c r="E57">
        <v>0.4299</v>
      </c>
      <c r="F57">
        <v>0.11210000000000001</v>
      </c>
      <c r="G57">
        <v>6.7280100000000003</v>
      </c>
      <c r="H57">
        <v>7.9371200000000002</v>
      </c>
      <c r="I57">
        <v>0.66463000000000005</v>
      </c>
      <c r="J57">
        <v>0.12562999999999999</v>
      </c>
      <c r="K57">
        <v>4.7833600000000001</v>
      </c>
      <c r="L57">
        <v>0.56464000000000003</v>
      </c>
      <c r="M57">
        <v>5.9999999999999995E-4</v>
      </c>
      <c r="N57">
        <v>5.6839000000000004</v>
      </c>
      <c r="O57">
        <v>2.3017099999999999</v>
      </c>
      <c r="P57">
        <v>6.2784599999999999</v>
      </c>
      <c r="Q57">
        <v>0.29464000000000001</v>
      </c>
      <c r="R57">
        <v>9.9061599999999999</v>
      </c>
      <c r="S57">
        <v>7.9659999999999995E-2</v>
      </c>
      <c r="T57">
        <v>1.5859999999999999E-2</v>
      </c>
      <c r="U57" s="2" t="str">
        <f t="shared" si="0"/>
        <v>B51113</v>
      </c>
      <c r="V57" s="2">
        <f t="shared" si="1"/>
        <v>1.4900499999999999</v>
      </c>
      <c r="W57" s="2">
        <f t="shared" si="2"/>
        <v>0.4299</v>
      </c>
      <c r="X57" s="2">
        <f t="shared" si="3"/>
        <v>6.8401100000000001</v>
      </c>
      <c r="Y57" s="2">
        <f t="shared" si="4"/>
        <v>7.9371200000000002</v>
      </c>
      <c r="Z57" s="2">
        <f t="shared" si="5"/>
        <v>5.57362</v>
      </c>
      <c r="AA57" s="2">
        <f t="shared" si="6"/>
        <v>0.56464000000000003</v>
      </c>
      <c r="AB57" s="2">
        <f t="shared" si="7"/>
        <v>7.9862100000000007</v>
      </c>
      <c r="AC57" s="2">
        <f t="shared" si="8"/>
        <v>6.2784599999999999</v>
      </c>
      <c r="AD57" s="2">
        <f t="shared" si="9"/>
        <v>10.28046</v>
      </c>
      <c r="AE57" s="2">
        <f t="shared" si="10"/>
        <v>1.5859999999999999E-2</v>
      </c>
      <c r="AG57" t="s">
        <v>313</v>
      </c>
      <c r="AH57">
        <f t="shared" si="11"/>
        <v>1.0143500000000001</v>
      </c>
      <c r="AI57">
        <f t="shared" si="12"/>
        <v>0.52241000000000004</v>
      </c>
      <c r="AJ57">
        <f t="shared" si="13"/>
        <v>5.8871600000000006</v>
      </c>
      <c r="AK57">
        <f t="shared" si="14"/>
        <v>9.7325700000000008</v>
      </c>
      <c r="AL57">
        <f t="shared" si="15"/>
        <v>0.56196000000000002</v>
      </c>
      <c r="AM57">
        <f t="shared" si="16"/>
        <v>0.63014000000000003</v>
      </c>
      <c r="AN57">
        <f t="shared" si="17"/>
        <v>6.8442899999999991</v>
      </c>
      <c r="AO57">
        <f t="shared" si="18"/>
        <v>5.6615700000000002</v>
      </c>
      <c r="AP57">
        <f t="shared" si="19"/>
        <v>1.3692</v>
      </c>
      <c r="AQ57">
        <f t="shared" si="20"/>
        <v>1.057E-2</v>
      </c>
    </row>
    <row r="58" spans="1:43">
      <c r="A58" t="s">
        <v>76</v>
      </c>
      <c r="B58">
        <v>0.23679</v>
      </c>
      <c r="C58">
        <v>0.78395999999999999</v>
      </c>
      <c r="D58">
        <v>5.0009999999999999E-2</v>
      </c>
      <c r="E58">
        <v>0.43892999999999999</v>
      </c>
      <c r="F58">
        <v>0.12397</v>
      </c>
      <c r="G58">
        <v>6.6144699999999998</v>
      </c>
      <c r="H58">
        <v>9.1595499999999994</v>
      </c>
      <c r="I58">
        <v>0.71469000000000005</v>
      </c>
      <c r="J58">
        <v>9.7710000000000005E-2</v>
      </c>
      <c r="K58">
        <v>4.2621500000000001</v>
      </c>
      <c r="L58">
        <v>0.59723000000000004</v>
      </c>
      <c r="M58">
        <v>4.6999999999999999E-4</v>
      </c>
      <c r="N58">
        <v>6.0917199999999996</v>
      </c>
      <c r="O58">
        <v>2.1469499999999999</v>
      </c>
      <c r="P58">
        <v>6.4527599999999996</v>
      </c>
      <c r="Q58">
        <v>0.37287999999999999</v>
      </c>
      <c r="R58">
        <v>8.2119700000000009</v>
      </c>
      <c r="S58">
        <v>0.17373</v>
      </c>
      <c r="T58">
        <v>1.576E-2</v>
      </c>
      <c r="U58" s="2" t="str">
        <f t="shared" si="0"/>
        <v>F51113</v>
      </c>
      <c r="V58" s="2">
        <f t="shared" si="1"/>
        <v>1.0707599999999999</v>
      </c>
      <c r="W58" s="2">
        <f t="shared" si="2"/>
        <v>0.43892999999999999</v>
      </c>
      <c r="X58" s="2">
        <f t="shared" si="3"/>
        <v>6.7384399999999998</v>
      </c>
      <c r="Y58" s="2">
        <f t="shared" si="4"/>
        <v>9.1595499999999994</v>
      </c>
      <c r="Z58" s="2">
        <f t="shared" si="5"/>
        <v>5.0745500000000003</v>
      </c>
      <c r="AA58" s="2">
        <f t="shared" si="6"/>
        <v>0.59723000000000004</v>
      </c>
      <c r="AB58" s="2">
        <f t="shared" si="7"/>
        <v>8.239139999999999</v>
      </c>
      <c r="AC58" s="2">
        <f t="shared" si="8"/>
        <v>6.4527599999999996</v>
      </c>
      <c r="AD58" s="2">
        <f t="shared" si="9"/>
        <v>8.758580000000002</v>
      </c>
      <c r="AE58" s="2">
        <f t="shared" si="10"/>
        <v>1.576E-2</v>
      </c>
      <c r="AG58" t="s">
        <v>114</v>
      </c>
      <c r="AH58">
        <f t="shared" si="11"/>
        <v>1.00708</v>
      </c>
      <c r="AI58">
        <f t="shared" si="12"/>
        <v>0.44080999999999998</v>
      </c>
      <c r="AJ58">
        <f t="shared" si="13"/>
        <v>9.2785000000000011</v>
      </c>
      <c r="AK58">
        <f t="shared" si="14"/>
        <v>10.047499999999999</v>
      </c>
      <c r="AL58">
        <f t="shared" si="15"/>
        <v>0.59499000000000002</v>
      </c>
      <c r="AM58">
        <f t="shared" si="16"/>
        <v>0.61094999999999999</v>
      </c>
      <c r="AN58">
        <f t="shared" si="17"/>
        <v>6.1355299999999993</v>
      </c>
      <c r="AO58">
        <f t="shared" si="18"/>
        <v>6.0141099999999996</v>
      </c>
      <c r="AP58">
        <f t="shared" si="19"/>
        <v>1.4453999999999998</v>
      </c>
      <c r="AQ58">
        <f t="shared" si="20"/>
        <v>1.043E-2</v>
      </c>
    </row>
    <row r="59" spans="1:43">
      <c r="A59" t="s">
        <v>77</v>
      </c>
      <c r="B59">
        <v>0.45295000000000002</v>
      </c>
      <c r="C59">
        <v>1.14238</v>
      </c>
      <c r="D59">
        <v>2.027E-2</v>
      </c>
      <c r="E59">
        <v>0.50029000000000001</v>
      </c>
      <c r="F59">
        <v>0.15695000000000001</v>
      </c>
      <c r="G59">
        <v>6.8277400000000004</v>
      </c>
      <c r="H59">
        <v>9.6824600000000007</v>
      </c>
      <c r="I59">
        <v>0.41143000000000002</v>
      </c>
      <c r="J59">
        <v>7.6429999999999998E-2</v>
      </c>
      <c r="K59">
        <v>2.2060399999999998</v>
      </c>
      <c r="L59">
        <v>0.62231999999999998</v>
      </c>
      <c r="M59">
        <v>1.92E-3</v>
      </c>
      <c r="N59">
        <v>6.5889100000000003</v>
      </c>
      <c r="O59">
        <v>1.88046</v>
      </c>
      <c r="P59">
        <v>6.8255499999999998</v>
      </c>
      <c r="Q59">
        <v>0.34623999999999999</v>
      </c>
      <c r="R59">
        <v>4.0269500000000003</v>
      </c>
      <c r="S59">
        <v>4.4699999999999997E-2</v>
      </c>
      <c r="T59">
        <v>1.4489999999999999E-2</v>
      </c>
      <c r="U59" s="2" t="str">
        <f t="shared" si="0"/>
        <v>A51079</v>
      </c>
      <c r="V59" s="2">
        <f t="shared" si="1"/>
        <v>1.6155999999999999</v>
      </c>
      <c r="W59" s="2">
        <f t="shared" si="2"/>
        <v>0.50029000000000001</v>
      </c>
      <c r="X59" s="2">
        <f t="shared" si="3"/>
        <v>6.9846900000000005</v>
      </c>
      <c r="Y59" s="2">
        <f t="shared" si="4"/>
        <v>9.6824600000000007</v>
      </c>
      <c r="Z59" s="2">
        <f t="shared" si="5"/>
        <v>2.6938999999999997</v>
      </c>
      <c r="AA59" s="2">
        <f t="shared" si="6"/>
        <v>0.62231999999999998</v>
      </c>
      <c r="AB59" s="2">
        <f t="shared" si="7"/>
        <v>8.4712899999999998</v>
      </c>
      <c r="AC59" s="2">
        <f t="shared" si="8"/>
        <v>6.8255499999999998</v>
      </c>
      <c r="AD59" s="2">
        <f t="shared" si="9"/>
        <v>4.4178899999999999</v>
      </c>
      <c r="AE59" s="2">
        <f t="shared" si="10"/>
        <v>1.4489999999999999E-2</v>
      </c>
      <c r="AG59" t="s">
        <v>355</v>
      </c>
      <c r="AH59">
        <f t="shared" si="11"/>
        <v>0.91969000000000001</v>
      </c>
      <c r="AI59">
        <f t="shared" si="12"/>
        <v>0.50546000000000002</v>
      </c>
      <c r="AJ59">
        <f t="shared" si="13"/>
        <v>8.2685600000000008</v>
      </c>
      <c r="AK59">
        <f t="shared" si="14"/>
        <v>10.479200000000001</v>
      </c>
      <c r="AL59">
        <f t="shared" si="15"/>
        <v>0.60345000000000004</v>
      </c>
      <c r="AM59">
        <f t="shared" si="16"/>
        <v>0.63287000000000004</v>
      </c>
      <c r="AN59">
        <f t="shared" si="17"/>
        <v>6.17469</v>
      </c>
      <c r="AO59">
        <f t="shared" si="18"/>
        <v>6.2496</v>
      </c>
      <c r="AP59">
        <f t="shared" si="19"/>
        <v>1.2358</v>
      </c>
      <c r="AQ59">
        <f t="shared" si="20"/>
        <v>1.7260000000000001E-2</v>
      </c>
    </row>
    <row r="60" spans="1:43">
      <c r="A60" t="s">
        <v>78</v>
      </c>
      <c r="B60">
        <v>0.62766</v>
      </c>
      <c r="C60">
        <v>1.66961</v>
      </c>
      <c r="D60">
        <v>2.3050000000000001E-2</v>
      </c>
      <c r="E60">
        <v>0.48046</v>
      </c>
      <c r="F60">
        <v>0.27575</v>
      </c>
      <c r="G60">
        <v>7.9436400000000003</v>
      </c>
      <c r="H60">
        <v>8.3834</v>
      </c>
      <c r="I60">
        <v>0.59984999999999999</v>
      </c>
      <c r="J60">
        <v>0.10965</v>
      </c>
      <c r="K60">
        <v>2.1467999999999998</v>
      </c>
      <c r="L60">
        <v>0.55762999999999996</v>
      </c>
      <c r="M60">
        <v>2.4499999999999999E-3</v>
      </c>
      <c r="N60">
        <v>6.53864</v>
      </c>
      <c r="O60">
        <v>1.9756100000000001</v>
      </c>
      <c r="P60">
        <v>6.8827400000000001</v>
      </c>
      <c r="Q60">
        <v>0.31072</v>
      </c>
      <c r="R60">
        <v>4.5234800000000002</v>
      </c>
      <c r="S60">
        <v>2.4889999999999999E-2</v>
      </c>
      <c r="T60">
        <v>1.452E-2</v>
      </c>
      <c r="U60" s="2" t="str">
        <f t="shared" si="0"/>
        <v>B51079</v>
      </c>
      <c r="V60" s="2">
        <f t="shared" si="1"/>
        <v>2.3203200000000002</v>
      </c>
      <c r="W60" s="2">
        <f t="shared" si="2"/>
        <v>0.48046</v>
      </c>
      <c r="X60" s="2">
        <f t="shared" si="3"/>
        <v>8.2193900000000006</v>
      </c>
      <c r="Y60" s="2">
        <f t="shared" si="4"/>
        <v>8.3834</v>
      </c>
      <c r="Z60" s="2">
        <f t="shared" si="5"/>
        <v>2.8563000000000001</v>
      </c>
      <c r="AA60" s="2">
        <f t="shared" si="6"/>
        <v>0.55762999999999996</v>
      </c>
      <c r="AB60" s="2">
        <f t="shared" si="7"/>
        <v>8.5167000000000002</v>
      </c>
      <c r="AC60" s="2">
        <f t="shared" si="8"/>
        <v>6.8827400000000001</v>
      </c>
      <c r="AD60" s="2">
        <f t="shared" si="9"/>
        <v>4.8590900000000001</v>
      </c>
      <c r="AE60" s="2">
        <f t="shared" si="10"/>
        <v>1.452E-2</v>
      </c>
      <c r="AG60" t="s">
        <v>345</v>
      </c>
      <c r="AH60">
        <f t="shared" si="11"/>
        <v>0.94294999999999995</v>
      </c>
      <c r="AI60">
        <f t="shared" si="12"/>
        <v>0.51124999999999998</v>
      </c>
      <c r="AJ60">
        <f t="shared" si="13"/>
        <v>9.5197500000000002</v>
      </c>
      <c r="AK60">
        <f t="shared" si="14"/>
        <v>10.642099999999999</v>
      </c>
      <c r="AL60">
        <f t="shared" si="15"/>
        <v>0.62953999999999999</v>
      </c>
      <c r="AM60">
        <f t="shared" si="16"/>
        <v>0.62983999999999996</v>
      </c>
      <c r="AN60">
        <f t="shared" si="17"/>
        <v>6.31311</v>
      </c>
      <c r="AO60">
        <f t="shared" si="18"/>
        <v>6.3287399999999998</v>
      </c>
      <c r="AP60">
        <f t="shared" si="19"/>
        <v>1.3431500000000001</v>
      </c>
      <c r="AQ60">
        <f t="shared" si="20"/>
        <v>2.087E-2</v>
      </c>
    </row>
    <row r="61" spans="1:43">
      <c r="A61" t="s">
        <v>79</v>
      </c>
      <c r="B61">
        <v>0.51339999999999997</v>
      </c>
      <c r="C61">
        <v>1.1003099999999999</v>
      </c>
      <c r="D61">
        <v>2.7019999999999999E-2</v>
      </c>
      <c r="E61">
        <v>0.49506</v>
      </c>
      <c r="F61">
        <v>0.33637</v>
      </c>
      <c r="G61">
        <v>6.6529199999999999</v>
      </c>
      <c r="H61">
        <v>9.6021999999999998</v>
      </c>
      <c r="I61">
        <v>0.51637999999999995</v>
      </c>
      <c r="J61">
        <v>7.0559999999999998E-2</v>
      </c>
      <c r="K61">
        <v>2.17041</v>
      </c>
      <c r="L61">
        <v>0.61268999999999996</v>
      </c>
      <c r="M61">
        <v>1.8799999999999999E-3</v>
      </c>
      <c r="N61">
        <v>6.5630899999999999</v>
      </c>
      <c r="O61">
        <v>1.9496</v>
      </c>
      <c r="P61">
        <v>6.81928</v>
      </c>
      <c r="Q61">
        <v>0.39499000000000001</v>
      </c>
      <c r="R61">
        <v>3.82545</v>
      </c>
      <c r="S61">
        <v>5.6959999999999997E-2</v>
      </c>
      <c r="T61">
        <v>1.5469999999999999E-2</v>
      </c>
      <c r="U61" s="2" t="str">
        <f t="shared" si="0"/>
        <v>F51079</v>
      </c>
      <c r="V61" s="2">
        <f t="shared" si="1"/>
        <v>1.6407299999999998</v>
      </c>
      <c r="W61" s="2">
        <f t="shared" si="2"/>
        <v>0.49506</v>
      </c>
      <c r="X61" s="2">
        <f t="shared" si="3"/>
        <v>6.9892899999999996</v>
      </c>
      <c r="Y61" s="2">
        <f t="shared" si="4"/>
        <v>9.6021999999999998</v>
      </c>
      <c r="Z61" s="2">
        <f t="shared" si="5"/>
        <v>2.7573499999999997</v>
      </c>
      <c r="AA61" s="2">
        <f t="shared" si="6"/>
        <v>0.61268999999999996</v>
      </c>
      <c r="AB61" s="2">
        <f t="shared" si="7"/>
        <v>8.5145699999999991</v>
      </c>
      <c r="AC61" s="2">
        <f t="shared" si="8"/>
        <v>6.81928</v>
      </c>
      <c r="AD61" s="2">
        <f t="shared" si="9"/>
        <v>4.2774000000000001</v>
      </c>
      <c r="AE61" s="2">
        <f t="shared" si="10"/>
        <v>1.5469999999999999E-2</v>
      </c>
      <c r="AG61" t="s">
        <v>317</v>
      </c>
      <c r="AH61">
        <f t="shared" si="11"/>
        <v>1.2424899999999999</v>
      </c>
      <c r="AI61">
        <f t="shared" si="12"/>
        <v>0.50085000000000002</v>
      </c>
      <c r="AJ61">
        <f t="shared" si="13"/>
        <v>9.2291299999999996</v>
      </c>
      <c r="AK61">
        <f t="shared" si="14"/>
        <v>10.406000000000001</v>
      </c>
      <c r="AL61">
        <f t="shared" si="15"/>
        <v>0.63047999999999993</v>
      </c>
      <c r="AM61">
        <f t="shared" si="16"/>
        <v>0.62456999999999996</v>
      </c>
      <c r="AN61">
        <f t="shared" si="17"/>
        <v>6.2336899999999993</v>
      </c>
      <c r="AO61">
        <f t="shared" si="18"/>
        <v>6.1998100000000003</v>
      </c>
      <c r="AP61">
        <f t="shared" si="19"/>
        <v>1.3522500000000002</v>
      </c>
      <c r="AQ61">
        <f t="shared" si="20"/>
        <v>1.8519999999999998E-2</v>
      </c>
    </row>
    <row r="62" spans="1:43">
      <c r="A62" t="s">
        <v>80</v>
      </c>
      <c r="B62">
        <v>0.43914999999999998</v>
      </c>
      <c r="C62">
        <v>0.92083999999999999</v>
      </c>
      <c r="D62">
        <v>2.9260000000000001E-2</v>
      </c>
      <c r="E62">
        <v>0.45580999999999999</v>
      </c>
      <c r="F62">
        <v>0.11162999999999999</v>
      </c>
      <c r="G62">
        <v>6.0684500000000003</v>
      </c>
      <c r="H62">
        <v>8.4887899999999998</v>
      </c>
      <c r="I62">
        <v>0.60663</v>
      </c>
      <c r="J62">
        <v>6.1010000000000002E-2</v>
      </c>
      <c r="K62">
        <v>1.7926899999999999</v>
      </c>
      <c r="L62">
        <v>0.58150000000000002</v>
      </c>
      <c r="M62">
        <v>1.07E-3</v>
      </c>
      <c r="N62">
        <v>5.4377500000000003</v>
      </c>
      <c r="O62">
        <v>1.8268500000000001</v>
      </c>
      <c r="P62">
        <v>6.1372499999999999</v>
      </c>
      <c r="Q62">
        <v>0.39783000000000002</v>
      </c>
      <c r="R62">
        <v>4.2522000000000002</v>
      </c>
      <c r="S62">
        <v>5.2940000000000001E-2</v>
      </c>
      <c r="T62">
        <v>1.269E-2</v>
      </c>
      <c r="U62" s="2" t="str">
        <f t="shared" si="0"/>
        <v>A51137</v>
      </c>
      <c r="V62" s="2">
        <f t="shared" si="1"/>
        <v>1.3892500000000001</v>
      </c>
      <c r="W62" s="2">
        <f t="shared" si="2"/>
        <v>0.45580999999999999</v>
      </c>
      <c r="X62" s="2">
        <f t="shared" si="3"/>
        <v>6.1800800000000002</v>
      </c>
      <c r="Y62" s="2">
        <f t="shared" si="4"/>
        <v>8.4887899999999998</v>
      </c>
      <c r="Z62" s="2">
        <f t="shared" si="5"/>
        <v>2.4603299999999999</v>
      </c>
      <c r="AA62" s="2">
        <f t="shared" si="6"/>
        <v>0.58150000000000002</v>
      </c>
      <c r="AB62" s="2">
        <f t="shared" si="7"/>
        <v>7.265670000000001</v>
      </c>
      <c r="AC62" s="2">
        <f t="shared" si="8"/>
        <v>6.1372499999999999</v>
      </c>
      <c r="AD62" s="2">
        <f t="shared" si="9"/>
        <v>4.7029700000000005</v>
      </c>
      <c r="AE62" s="2">
        <f t="shared" si="10"/>
        <v>1.269E-2</v>
      </c>
      <c r="AG62" t="s">
        <v>304</v>
      </c>
      <c r="AH62">
        <f t="shared" si="11"/>
        <v>1.02654</v>
      </c>
      <c r="AI62">
        <f t="shared" si="12"/>
        <v>0.54285000000000005</v>
      </c>
      <c r="AJ62">
        <f t="shared" si="13"/>
        <v>9.2551600000000001</v>
      </c>
      <c r="AK62">
        <f t="shared" si="14"/>
        <v>11.1632</v>
      </c>
      <c r="AL62">
        <f t="shared" si="15"/>
        <v>0.68798999999999999</v>
      </c>
      <c r="AM62">
        <f t="shared" si="16"/>
        <v>0.68223999999999996</v>
      </c>
      <c r="AN62">
        <f t="shared" si="17"/>
        <v>6.9554399999999994</v>
      </c>
      <c r="AO62">
        <f t="shared" si="18"/>
        <v>6.8826400000000003</v>
      </c>
      <c r="AP62">
        <f t="shared" si="19"/>
        <v>1.2902500000000001</v>
      </c>
      <c r="AQ62">
        <f t="shared" si="20"/>
        <v>1.106E-2</v>
      </c>
    </row>
    <row r="63" spans="1:43">
      <c r="A63" t="s">
        <v>81</v>
      </c>
      <c r="B63">
        <v>0.42867</v>
      </c>
      <c r="C63">
        <v>0.90773999999999999</v>
      </c>
      <c r="D63">
        <v>2.8680000000000001E-2</v>
      </c>
      <c r="E63">
        <v>0.45843</v>
      </c>
      <c r="F63">
        <v>0.10551000000000001</v>
      </c>
      <c r="G63">
        <v>5.9160899999999996</v>
      </c>
      <c r="H63">
        <v>8.6883199999999992</v>
      </c>
      <c r="I63">
        <v>0.61641000000000001</v>
      </c>
      <c r="J63">
        <v>5.28E-2</v>
      </c>
      <c r="K63">
        <v>1.76254</v>
      </c>
      <c r="L63">
        <v>0.59167999999999998</v>
      </c>
      <c r="M63">
        <v>1.1299999999999999E-3</v>
      </c>
      <c r="N63">
        <v>5.49749</v>
      </c>
      <c r="O63">
        <v>1.83277</v>
      </c>
      <c r="P63">
        <v>6.2532899999999998</v>
      </c>
      <c r="Q63">
        <v>0.41531000000000001</v>
      </c>
      <c r="R63">
        <v>4.13124</v>
      </c>
      <c r="S63">
        <v>6.1150000000000003E-2</v>
      </c>
      <c r="T63">
        <v>8.1300000000000001E-3</v>
      </c>
      <c r="U63" s="2" t="str">
        <f t="shared" si="0"/>
        <v>F51137</v>
      </c>
      <c r="V63" s="2">
        <f t="shared" si="1"/>
        <v>1.3650899999999999</v>
      </c>
      <c r="W63" s="2">
        <f t="shared" si="2"/>
        <v>0.45843</v>
      </c>
      <c r="X63" s="2">
        <f t="shared" si="3"/>
        <v>6.0215999999999994</v>
      </c>
      <c r="Y63" s="2">
        <f t="shared" si="4"/>
        <v>8.6883199999999992</v>
      </c>
      <c r="Z63" s="2">
        <f t="shared" si="5"/>
        <v>2.4317500000000001</v>
      </c>
      <c r="AA63" s="2">
        <f t="shared" si="6"/>
        <v>0.59167999999999998</v>
      </c>
      <c r="AB63" s="2">
        <f t="shared" si="7"/>
        <v>7.3313899999999999</v>
      </c>
      <c r="AC63" s="2">
        <f t="shared" si="8"/>
        <v>6.2532899999999998</v>
      </c>
      <c r="AD63" s="2">
        <f t="shared" si="9"/>
        <v>4.6076999999999995</v>
      </c>
      <c r="AE63" s="2">
        <f t="shared" si="10"/>
        <v>8.1300000000000001E-3</v>
      </c>
      <c r="AG63" t="s">
        <v>310</v>
      </c>
      <c r="AH63">
        <f t="shared" si="11"/>
        <v>1.6713500000000001</v>
      </c>
      <c r="AI63">
        <f t="shared" si="12"/>
        <v>0.56376999999999999</v>
      </c>
      <c r="AJ63">
        <f t="shared" si="13"/>
        <v>7.5275300000000005</v>
      </c>
      <c r="AK63">
        <f t="shared" si="14"/>
        <v>10.6509</v>
      </c>
      <c r="AL63">
        <f t="shared" si="15"/>
        <v>0.68199999999999994</v>
      </c>
      <c r="AM63">
        <f t="shared" si="16"/>
        <v>0.67267999999999994</v>
      </c>
      <c r="AN63">
        <f t="shared" si="17"/>
        <v>6.8693900000000001</v>
      </c>
      <c r="AO63">
        <f t="shared" si="18"/>
        <v>7.0528500000000003</v>
      </c>
      <c r="AP63">
        <f t="shared" si="19"/>
        <v>1.2048399999999999</v>
      </c>
      <c r="AQ63">
        <f t="shared" si="20"/>
        <v>2.4129999999999999E-2</v>
      </c>
    </row>
    <row r="64" spans="1:43">
      <c r="A64" t="s">
        <v>82</v>
      </c>
      <c r="B64">
        <v>0.16224</v>
      </c>
      <c r="C64">
        <v>0.45269999999999999</v>
      </c>
      <c r="D64">
        <v>2.5690000000000001E-2</v>
      </c>
      <c r="E64">
        <v>0.33607999999999999</v>
      </c>
      <c r="F64">
        <v>3.1809999999999998E-2</v>
      </c>
      <c r="G64">
        <v>6.8219099999999999</v>
      </c>
      <c r="H64">
        <v>10.279199999999999</v>
      </c>
      <c r="I64">
        <v>9.7999999999999997E-3</v>
      </c>
      <c r="J64">
        <v>1.7090000000000001E-2</v>
      </c>
      <c r="K64">
        <v>0.51339999999999997</v>
      </c>
      <c r="L64">
        <v>0.57118999999999998</v>
      </c>
      <c r="M64">
        <v>3.8999999999999999E-4</v>
      </c>
      <c r="N64">
        <v>3.6422400000000001</v>
      </c>
      <c r="O64">
        <v>2.3284199999999999</v>
      </c>
      <c r="P64">
        <v>5.06562</v>
      </c>
      <c r="Q64">
        <v>0.10306999999999999</v>
      </c>
      <c r="R64">
        <v>0.74436999999999998</v>
      </c>
      <c r="S64">
        <v>0.72450000000000003</v>
      </c>
      <c r="T64">
        <v>1.081E-2</v>
      </c>
      <c r="U64" s="2" t="str">
        <f t="shared" si="0"/>
        <v>A24005</v>
      </c>
      <c r="V64" s="2">
        <f t="shared" si="1"/>
        <v>0.64063000000000003</v>
      </c>
      <c r="W64" s="2">
        <f t="shared" si="2"/>
        <v>0.33607999999999999</v>
      </c>
      <c r="X64" s="2">
        <f t="shared" si="3"/>
        <v>6.85372</v>
      </c>
      <c r="Y64" s="2">
        <f t="shared" si="4"/>
        <v>10.279199999999999</v>
      </c>
      <c r="Z64" s="2">
        <f t="shared" si="5"/>
        <v>0.54028999999999994</v>
      </c>
      <c r="AA64" s="2">
        <f t="shared" si="6"/>
        <v>0.57118999999999998</v>
      </c>
      <c r="AB64" s="2">
        <f t="shared" si="7"/>
        <v>5.97105</v>
      </c>
      <c r="AC64" s="2">
        <f t="shared" si="8"/>
        <v>5.06562</v>
      </c>
      <c r="AD64" s="2">
        <f t="shared" si="9"/>
        <v>1.5719400000000001</v>
      </c>
      <c r="AE64" s="2">
        <f t="shared" si="10"/>
        <v>1.081E-2</v>
      </c>
      <c r="AG64" t="s">
        <v>362</v>
      </c>
      <c r="AH64">
        <f t="shared" si="11"/>
        <v>1.35544</v>
      </c>
      <c r="AI64">
        <f t="shared" si="12"/>
        <v>0.50405</v>
      </c>
      <c r="AJ64">
        <f t="shared" si="13"/>
        <v>10.902379999999999</v>
      </c>
      <c r="AK64">
        <f t="shared" si="14"/>
        <v>8.8910900000000002</v>
      </c>
      <c r="AL64">
        <f t="shared" si="15"/>
        <v>0.61430999999999991</v>
      </c>
      <c r="AM64">
        <f t="shared" si="16"/>
        <v>0.55342000000000002</v>
      </c>
      <c r="AN64">
        <f t="shared" si="17"/>
        <v>6.2635899999999998</v>
      </c>
      <c r="AO64">
        <f t="shared" si="18"/>
        <v>6.2868599999999999</v>
      </c>
      <c r="AP64">
        <f t="shared" si="19"/>
        <v>0.62146999999999997</v>
      </c>
      <c r="AQ64">
        <f t="shared" si="20"/>
        <v>2.2409999999999999E-2</v>
      </c>
    </row>
    <row r="65" spans="1:43">
      <c r="A65" t="s">
        <v>83</v>
      </c>
      <c r="B65">
        <v>0.41742000000000001</v>
      </c>
      <c r="C65">
        <v>0.66330999999999996</v>
      </c>
      <c r="D65">
        <v>1.2880000000000001E-2</v>
      </c>
      <c r="E65">
        <v>0.45981</v>
      </c>
      <c r="F65">
        <v>0.10267999999999999</v>
      </c>
      <c r="G65">
        <v>10.8126</v>
      </c>
      <c r="H65">
        <v>8.7952700000000004</v>
      </c>
      <c r="I65">
        <v>1.9400000000000001E-3</v>
      </c>
      <c r="J65">
        <v>0.34816999999999998</v>
      </c>
      <c r="K65">
        <v>0.24878</v>
      </c>
      <c r="L65">
        <v>0.59585999999999995</v>
      </c>
      <c r="M65">
        <v>1.7700000000000001E-3</v>
      </c>
      <c r="N65">
        <v>4.2558800000000003</v>
      </c>
      <c r="O65">
        <v>1.72041</v>
      </c>
      <c r="P65">
        <v>6.0901300000000003</v>
      </c>
      <c r="Q65">
        <v>0.23960000000000001</v>
      </c>
      <c r="R65">
        <v>1.27868</v>
      </c>
      <c r="S65">
        <v>0.16314999999999999</v>
      </c>
      <c r="T65">
        <v>1.0919999999999999E-2</v>
      </c>
      <c r="U65" s="2" t="str">
        <f t="shared" si="0"/>
        <v>A24510</v>
      </c>
      <c r="V65" s="2">
        <f t="shared" si="1"/>
        <v>1.09361</v>
      </c>
      <c r="W65" s="2">
        <f t="shared" si="2"/>
        <v>0.45981</v>
      </c>
      <c r="X65" s="2">
        <f t="shared" si="3"/>
        <v>10.915279999999999</v>
      </c>
      <c r="Y65" s="2">
        <f t="shared" si="4"/>
        <v>8.7952700000000004</v>
      </c>
      <c r="Z65" s="2">
        <f t="shared" si="5"/>
        <v>0.59888999999999992</v>
      </c>
      <c r="AA65" s="2">
        <f t="shared" si="6"/>
        <v>0.59585999999999995</v>
      </c>
      <c r="AB65" s="2">
        <f t="shared" si="7"/>
        <v>5.9780600000000002</v>
      </c>
      <c r="AC65" s="2">
        <f t="shared" si="8"/>
        <v>6.0901300000000003</v>
      </c>
      <c r="AD65" s="2">
        <f t="shared" si="9"/>
        <v>1.68143</v>
      </c>
      <c r="AE65" s="2">
        <f t="shared" si="10"/>
        <v>1.0919999999999999E-2</v>
      </c>
      <c r="AG65" t="s">
        <v>239</v>
      </c>
      <c r="AH65">
        <f t="shared" si="11"/>
        <v>0.93195000000000006</v>
      </c>
      <c r="AI65">
        <f t="shared" si="12"/>
        <v>0.59094000000000002</v>
      </c>
      <c r="AJ65">
        <f t="shared" si="13"/>
        <v>6.8748500000000003</v>
      </c>
      <c r="AK65">
        <f t="shared" si="14"/>
        <v>10.55</v>
      </c>
      <c r="AL65">
        <f t="shared" si="15"/>
        <v>0.62509000000000003</v>
      </c>
      <c r="AM65">
        <f t="shared" si="16"/>
        <v>0.71969000000000005</v>
      </c>
      <c r="AN65">
        <f t="shared" si="17"/>
        <v>7.6288299999999998</v>
      </c>
      <c r="AO65">
        <f t="shared" si="18"/>
        <v>6.5259299999999998</v>
      </c>
      <c r="AP65">
        <f t="shared" si="19"/>
        <v>1.4670200000000002</v>
      </c>
      <c r="AQ65">
        <f t="shared" si="20"/>
        <v>7.4099999999999999E-3</v>
      </c>
    </row>
    <row r="66" spans="1:43">
      <c r="A66" t="s">
        <v>84</v>
      </c>
      <c r="B66">
        <v>0.13875999999999999</v>
      </c>
      <c r="C66">
        <v>0.46644000000000002</v>
      </c>
      <c r="D66">
        <v>2.3369999999999998E-2</v>
      </c>
      <c r="E66">
        <v>0.30940000000000001</v>
      </c>
      <c r="F66">
        <v>2.6669999999999999E-2</v>
      </c>
      <c r="G66">
        <v>6.6921099999999996</v>
      </c>
      <c r="H66">
        <v>10.8292</v>
      </c>
      <c r="I66">
        <v>7.7799999999999996E-3</v>
      </c>
      <c r="J66">
        <v>1.789E-2</v>
      </c>
      <c r="K66">
        <v>0.49930000000000002</v>
      </c>
      <c r="L66">
        <v>0.56828000000000001</v>
      </c>
      <c r="M66">
        <v>3.8000000000000002E-4</v>
      </c>
      <c r="N66">
        <v>3.6854100000000001</v>
      </c>
      <c r="O66">
        <v>2.32436</v>
      </c>
      <c r="P66">
        <v>5.0134699999999999</v>
      </c>
      <c r="Q66">
        <v>9.8169999999999993E-2</v>
      </c>
      <c r="R66">
        <v>0.74407999999999996</v>
      </c>
      <c r="S66">
        <v>0.73133000000000004</v>
      </c>
      <c r="T66">
        <v>1.7670000000000002E-2</v>
      </c>
      <c r="U66" s="2" t="str">
        <f t="shared" si="0"/>
        <v>F24005</v>
      </c>
      <c r="V66" s="2">
        <f t="shared" si="1"/>
        <v>0.62856999999999996</v>
      </c>
      <c r="W66" s="2">
        <f t="shared" si="2"/>
        <v>0.30940000000000001</v>
      </c>
      <c r="X66" s="2">
        <f t="shared" si="3"/>
        <v>6.7187799999999998</v>
      </c>
      <c r="Y66" s="2">
        <f t="shared" si="4"/>
        <v>10.8292</v>
      </c>
      <c r="Z66" s="2">
        <f t="shared" si="5"/>
        <v>0.52497000000000005</v>
      </c>
      <c r="AA66" s="2">
        <f t="shared" si="6"/>
        <v>0.56828000000000001</v>
      </c>
      <c r="AB66" s="2">
        <f t="shared" si="7"/>
        <v>6.0101499999999994</v>
      </c>
      <c r="AC66" s="2">
        <f t="shared" si="8"/>
        <v>5.0134699999999999</v>
      </c>
      <c r="AD66" s="2">
        <f t="shared" si="9"/>
        <v>1.57358</v>
      </c>
      <c r="AE66" s="2">
        <f t="shared" si="10"/>
        <v>1.7670000000000002E-2</v>
      </c>
      <c r="AG66" t="s">
        <v>267</v>
      </c>
      <c r="AH66">
        <f t="shared" si="11"/>
        <v>1.6744500000000002</v>
      </c>
      <c r="AI66">
        <f t="shared" si="12"/>
        <v>0.56381000000000003</v>
      </c>
      <c r="AJ66">
        <f t="shared" si="13"/>
        <v>5.5875200000000005</v>
      </c>
      <c r="AK66">
        <f t="shared" si="14"/>
        <v>6.0692199999999996</v>
      </c>
      <c r="AL66">
        <f t="shared" si="15"/>
        <v>0.60036</v>
      </c>
      <c r="AM66">
        <f t="shared" si="16"/>
        <v>0.69201999999999997</v>
      </c>
      <c r="AN66">
        <f t="shared" si="17"/>
        <v>6.7631500000000004</v>
      </c>
      <c r="AO66">
        <f t="shared" si="18"/>
        <v>6.8656600000000001</v>
      </c>
      <c r="AP66">
        <f t="shared" si="19"/>
        <v>0.63250000000000006</v>
      </c>
      <c r="AQ66">
        <f t="shared" si="20"/>
        <v>2.2409999999999999E-2</v>
      </c>
    </row>
    <row r="67" spans="1:43">
      <c r="A67" t="s">
        <v>85</v>
      </c>
      <c r="B67">
        <v>0.372</v>
      </c>
      <c r="C67">
        <v>0.71380999999999994</v>
      </c>
      <c r="D67">
        <v>1.176E-2</v>
      </c>
      <c r="E67">
        <v>0.46056999999999998</v>
      </c>
      <c r="F67">
        <v>8.7330000000000005E-2</v>
      </c>
      <c r="G67">
        <v>10.8742</v>
      </c>
      <c r="H67">
        <v>8.7809299999999997</v>
      </c>
      <c r="I67">
        <v>2.0200000000000001E-3</v>
      </c>
      <c r="J67">
        <v>0.35104999999999997</v>
      </c>
      <c r="K67">
        <v>0.24618000000000001</v>
      </c>
      <c r="L67">
        <v>0.59543000000000001</v>
      </c>
      <c r="M67">
        <v>1.75E-3</v>
      </c>
      <c r="N67">
        <v>4.2597899999999997</v>
      </c>
      <c r="O67">
        <v>1.71285</v>
      </c>
      <c r="P67">
        <v>6.0782600000000002</v>
      </c>
      <c r="Q67">
        <v>0.23455000000000001</v>
      </c>
      <c r="R67">
        <v>1.2925800000000001</v>
      </c>
      <c r="S67">
        <v>0.15309</v>
      </c>
      <c r="T67">
        <v>1.0919999999999999E-2</v>
      </c>
      <c r="U67" s="2" t="str">
        <f t="shared" ref="U67:U130" si="21">A67</f>
        <v>F24510</v>
      </c>
      <c r="V67" s="2">
        <f t="shared" ref="V67:V130" si="22">B67+C67+D67</f>
        <v>1.0975699999999999</v>
      </c>
      <c r="W67" s="2">
        <f t="shared" ref="W67:W130" si="23">E67</f>
        <v>0.46056999999999998</v>
      </c>
      <c r="X67" s="2">
        <f t="shared" ref="X67:X130" si="24">F67+G67</f>
        <v>10.96153</v>
      </c>
      <c r="Y67" s="2">
        <f t="shared" ref="Y67:Y130" si="25">H67</f>
        <v>8.7809299999999997</v>
      </c>
      <c r="Z67" s="2">
        <f t="shared" ref="Z67:Z130" si="26">I67+J67+K67</f>
        <v>0.59925000000000006</v>
      </c>
      <c r="AA67" s="2">
        <f t="shared" ref="AA67:AA130" si="27">L67</f>
        <v>0.59543000000000001</v>
      </c>
      <c r="AB67" s="2">
        <f t="shared" ref="AB67:AB130" si="28">M67+N67+O67</f>
        <v>5.9743899999999996</v>
      </c>
      <c r="AC67" s="2">
        <f t="shared" ref="AC67:AC130" si="29">P67</f>
        <v>6.0782600000000002</v>
      </c>
      <c r="AD67" s="2">
        <f t="shared" ref="AD67:AD130" si="30">Q67+R67+S67</f>
        <v>1.68022</v>
      </c>
      <c r="AE67" s="2">
        <f t="shared" ref="AE67:AE130" si="31">T67</f>
        <v>1.0919999999999999E-2</v>
      </c>
      <c r="AG67" t="s">
        <v>318</v>
      </c>
      <c r="AH67">
        <f t="shared" ref="AH67:AH130" si="32">VLOOKUP(AG67,$U$1:$AE$368,2,FALSE)</f>
        <v>1.1818200000000001</v>
      </c>
      <c r="AI67">
        <f t="shared" ref="AI67:AI130" si="33">VLOOKUP(AG67,$U$1:$AE$368,3,FALSE)</f>
        <v>0.54703000000000002</v>
      </c>
      <c r="AJ67">
        <f t="shared" ref="AJ67:AJ130" si="34">VLOOKUP(AG67,$U$1:$AE$368,4,FALSE)</f>
        <v>8.7574100000000001</v>
      </c>
      <c r="AK67">
        <f t="shared" ref="AK67:AK130" si="35">VLOOKUP(AG67,$U$1:$AE$368,5,FALSE)</f>
        <v>11.254</v>
      </c>
      <c r="AL67">
        <f t="shared" ref="AL67:AL130" si="36">VLOOKUP(AG67,$U$1:$AE$368,6,FALSE)</f>
        <v>0.66962999999999995</v>
      </c>
      <c r="AM67">
        <f t="shared" ref="AM67:AM130" si="37">VLOOKUP(AG67,$U$1:$AE$368,7,FALSE)</f>
        <v>0.67137000000000002</v>
      </c>
      <c r="AN67">
        <f t="shared" ref="AN67:AN130" si="38">VLOOKUP(AG67,$U$1:$AE$368,8,FALSE)</f>
        <v>6.8451399999999989</v>
      </c>
      <c r="AO67">
        <f t="shared" ref="AO67:AO130" si="39">VLOOKUP(AG67,$U$1:$AE$368,9,FALSE)</f>
        <v>6.6506100000000004</v>
      </c>
      <c r="AP67">
        <f t="shared" ref="AP67:AP130" si="40">VLOOKUP(AG67,$U$1:$AE$368,10,FALSE)</f>
        <v>1.41164</v>
      </c>
      <c r="AQ67">
        <f t="shared" ref="AQ67:AQ130" si="41">VLOOKUP(AG67,$U$1:$AE$368,11,FALSE)</f>
        <v>2.239E-2</v>
      </c>
    </row>
    <row r="68" spans="1:43">
      <c r="A68" t="s">
        <v>86</v>
      </c>
      <c r="B68">
        <v>0.50490999999999997</v>
      </c>
      <c r="C68">
        <v>0.68722000000000005</v>
      </c>
      <c r="D68">
        <v>1.7780000000000001E-2</v>
      </c>
      <c r="E68">
        <v>0.43187999999999999</v>
      </c>
      <c r="F68">
        <v>9.9659999999999999E-2</v>
      </c>
      <c r="G68">
        <v>9.0380199999999995</v>
      </c>
      <c r="H68">
        <v>8.9988499999999991</v>
      </c>
      <c r="I68">
        <v>9.7640000000000005E-2</v>
      </c>
      <c r="J68">
        <v>4.3900000000000002E-2</v>
      </c>
      <c r="K68">
        <v>0.54923</v>
      </c>
      <c r="L68">
        <v>0.58694000000000002</v>
      </c>
      <c r="M68">
        <v>1.81E-3</v>
      </c>
      <c r="N68">
        <v>4.2093299999999996</v>
      </c>
      <c r="O68">
        <v>1.8715200000000001</v>
      </c>
      <c r="P68">
        <v>5.5671999999999997</v>
      </c>
      <c r="Q68">
        <v>0.19979</v>
      </c>
      <c r="R68">
        <v>1.0488200000000001</v>
      </c>
      <c r="S68">
        <v>0.23125999999999999</v>
      </c>
      <c r="T68">
        <v>1.3690000000000001E-2</v>
      </c>
      <c r="U68" s="2" t="str">
        <f t="shared" si="21"/>
        <v>A24013</v>
      </c>
      <c r="V68" s="2">
        <f t="shared" si="22"/>
        <v>1.20991</v>
      </c>
      <c r="W68" s="2">
        <f t="shared" si="23"/>
        <v>0.43187999999999999</v>
      </c>
      <c r="X68" s="2">
        <f t="shared" si="24"/>
        <v>9.1376799999999996</v>
      </c>
      <c r="Y68" s="2">
        <f t="shared" si="25"/>
        <v>8.9988499999999991</v>
      </c>
      <c r="Z68" s="2">
        <f t="shared" si="26"/>
        <v>0.69077</v>
      </c>
      <c r="AA68" s="2">
        <f t="shared" si="27"/>
        <v>0.58694000000000002</v>
      </c>
      <c r="AB68" s="2">
        <f t="shared" si="28"/>
        <v>6.0826599999999997</v>
      </c>
      <c r="AC68" s="2">
        <f t="shared" si="29"/>
        <v>5.5671999999999997</v>
      </c>
      <c r="AD68" s="2">
        <f t="shared" si="30"/>
        <v>1.47987</v>
      </c>
      <c r="AE68" s="2">
        <f t="shared" si="31"/>
        <v>1.3690000000000001E-2</v>
      </c>
      <c r="AG68" t="s">
        <v>365</v>
      </c>
      <c r="AH68">
        <f t="shared" si="32"/>
        <v>2.1374400000000002</v>
      </c>
      <c r="AI68">
        <f t="shared" si="33"/>
        <v>0.52273999999999998</v>
      </c>
      <c r="AJ68">
        <f t="shared" si="34"/>
        <v>14.436120000000001</v>
      </c>
      <c r="AK68">
        <f t="shared" si="35"/>
        <v>10.4122</v>
      </c>
      <c r="AL68">
        <f t="shared" si="36"/>
        <v>0.62108999999999992</v>
      </c>
      <c r="AM68">
        <f t="shared" si="37"/>
        <v>0.65317000000000003</v>
      </c>
      <c r="AN68">
        <f t="shared" si="38"/>
        <v>6.8295899999999996</v>
      </c>
      <c r="AO68">
        <f t="shared" si="39"/>
        <v>6.6078799999999998</v>
      </c>
      <c r="AP68">
        <f t="shared" si="40"/>
        <v>1.32525</v>
      </c>
      <c r="AQ68">
        <f t="shared" si="41"/>
        <v>1.9820000000000001E-2</v>
      </c>
    </row>
    <row r="69" spans="1:43">
      <c r="A69" t="s">
        <v>87</v>
      </c>
      <c r="B69">
        <v>1.03911</v>
      </c>
      <c r="C69">
        <v>1.0981000000000001</v>
      </c>
      <c r="D69">
        <v>1.7999999999999999E-2</v>
      </c>
      <c r="E69">
        <v>0.43946000000000002</v>
      </c>
      <c r="F69">
        <v>0.21532999999999999</v>
      </c>
      <c r="G69">
        <v>16.5197</v>
      </c>
      <c r="H69">
        <v>8.8103999999999996</v>
      </c>
      <c r="I69">
        <v>0.20391000000000001</v>
      </c>
      <c r="J69">
        <v>6.7970000000000003E-2</v>
      </c>
      <c r="K69">
        <v>0.40949000000000002</v>
      </c>
      <c r="L69">
        <v>0.57799</v>
      </c>
      <c r="M69">
        <v>3.47E-3</v>
      </c>
      <c r="N69">
        <v>4.2073299999999998</v>
      </c>
      <c r="O69">
        <v>1.82619</v>
      </c>
      <c r="P69">
        <v>5.6064699999999998</v>
      </c>
      <c r="Q69">
        <v>0.29570999999999997</v>
      </c>
      <c r="R69">
        <v>1.21393</v>
      </c>
      <c r="S69">
        <v>1.167E-2</v>
      </c>
      <c r="T69">
        <v>1.383E-2</v>
      </c>
      <c r="U69" s="2" t="str">
        <f t="shared" si="21"/>
        <v>F24013</v>
      </c>
      <c r="V69" s="2">
        <f t="shared" si="22"/>
        <v>2.1552099999999998</v>
      </c>
      <c r="W69" s="2">
        <f t="shared" si="23"/>
        <v>0.43946000000000002</v>
      </c>
      <c r="X69" s="2">
        <f t="shared" si="24"/>
        <v>16.735030000000002</v>
      </c>
      <c r="Y69" s="2">
        <f t="shared" si="25"/>
        <v>8.8103999999999996</v>
      </c>
      <c r="Z69" s="2">
        <f t="shared" si="26"/>
        <v>0.68137000000000003</v>
      </c>
      <c r="AA69" s="2">
        <f t="shared" si="27"/>
        <v>0.57799</v>
      </c>
      <c r="AB69" s="2">
        <f t="shared" si="28"/>
        <v>6.0369899999999994</v>
      </c>
      <c r="AC69" s="2">
        <f t="shared" si="29"/>
        <v>5.6064699999999998</v>
      </c>
      <c r="AD69" s="2">
        <f t="shared" si="30"/>
        <v>1.5213099999999999</v>
      </c>
      <c r="AE69" s="2">
        <f t="shared" si="31"/>
        <v>1.383E-2</v>
      </c>
      <c r="AG69" t="s">
        <v>366</v>
      </c>
      <c r="AH69">
        <f t="shared" si="32"/>
        <v>1.2782799999999999</v>
      </c>
      <c r="AI69">
        <f t="shared" si="33"/>
        <v>0.50656999999999996</v>
      </c>
      <c r="AJ69">
        <f t="shared" si="34"/>
        <v>11.13022</v>
      </c>
      <c r="AK69">
        <f t="shared" si="35"/>
        <v>8.9558099999999996</v>
      </c>
      <c r="AL69">
        <f t="shared" si="36"/>
        <v>0.64766000000000001</v>
      </c>
      <c r="AM69">
        <f t="shared" si="37"/>
        <v>0.57330000000000003</v>
      </c>
      <c r="AN69">
        <f t="shared" si="38"/>
        <v>6.26328</v>
      </c>
      <c r="AO69">
        <f t="shared" si="39"/>
        <v>6.2352699999999999</v>
      </c>
      <c r="AP69">
        <f t="shared" si="40"/>
        <v>1.2978099999999999</v>
      </c>
      <c r="AQ69">
        <f t="shared" si="41"/>
        <v>1.9820000000000001E-2</v>
      </c>
    </row>
    <row r="70" spans="1:43">
      <c r="A70" t="s">
        <v>88</v>
      </c>
      <c r="B70">
        <v>0.34488999999999997</v>
      </c>
      <c r="C70">
        <v>0.60002</v>
      </c>
      <c r="D70">
        <v>3.1460000000000002E-2</v>
      </c>
      <c r="E70">
        <v>0.36109999999999998</v>
      </c>
      <c r="F70">
        <v>6.4439999999999997E-2</v>
      </c>
      <c r="G70">
        <v>10.1494</v>
      </c>
      <c r="H70">
        <v>9.6814599999999995</v>
      </c>
      <c r="I70">
        <v>1.312E-2</v>
      </c>
      <c r="J70">
        <v>5.1159999999999997E-2</v>
      </c>
      <c r="K70">
        <v>0.47994999999999999</v>
      </c>
      <c r="L70">
        <v>0.5746</v>
      </c>
      <c r="M70">
        <v>8.7000000000000001E-4</v>
      </c>
      <c r="N70">
        <v>3.6348099999999999</v>
      </c>
      <c r="O70">
        <v>2.1684899999999998</v>
      </c>
      <c r="P70">
        <v>5.4091899999999997</v>
      </c>
      <c r="Q70">
        <v>0.15809999999999999</v>
      </c>
      <c r="R70">
        <v>0.95567999999999997</v>
      </c>
      <c r="S70">
        <v>0.35763</v>
      </c>
      <c r="T70">
        <v>1.039E-2</v>
      </c>
      <c r="U70" s="2" t="str">
        <f t="shared" si="21"/>
        <v>A24025</v>
      </c>
      <c r="V70" s="2">
        <f t="shared" si="22"/>
        <v>0.97636999999999996</v>
      </c>
      <c r="W70" s="2">
        <f t="shared" si="23"/>
        <v>0.36109999999999998</v>
      </c>
      <c r="X70" s="2">
        <f t="shared" si="24"/>
        <v>10.213839999999999</v>
      </c>
      <c r="Y70" s="2">
        <f t="shared" si="25"/>
        <v>9.6814599999999995</v>
      </c>
      <c r="Z70" s="2">
        <f t="shared" si="26"/>
        <v>0.54422999999999999</v>
      </c>
      <c r="AA70" s="2">
        <f t="shared" si="27"/>
        <v>0.5746</v>
      </c>
      <c r="AB70" s="2">
        <f t="shared" si="28"/>
        <v>5.8041699999999992</v>
      </c>
      <c r="AC70" s="2">
        <f t="shared" si="29"/>
        <v>5.4091899999999997</v>
      </c>
      <c r="AD70" s="2">
        <f t="shared" si="30"/>
        <v>1.4714100000000001</v>
      </c>
      <c r="AE70" s="2">
        <f t="shared" si="31"/>
        <v>1.039E-2</v>
      </c>
      <c r="AG70" t="s">
        <v>309</v>
      </c>
      <c r="AH70">
        <f t="shared" si="32"/>
        <v>1.62809</v>
      </c>
      <c r="AI70">
        <f t="shared" si="33"/>
        <v>0.62339</v>
      </c>
      <c r="AJ70">
        <f t="shared" si="34"/>
        <v>7.1380699999999999</v>
      </c>
      <c r="AK70">
        <f t="shared" si="35"/>
        <v>11.432</v>
      </c>
      <c r="AL70">
        <f t="shared" si="36"/>
        <v>0.64076</v>
      </c>
      <c r="AM70">
        <f t="shared" si="37"/>
        <v>0.73251999999999995</v>
      </c>
      <c r="AN70">
        <f t="shared" si="38"/>
        <v>7.2231299999999994</v>
      </c>
      <c r="AO70">
        <f t="shared" si="39"/>
        <v>6.9968500000000002</v>
      </c>
      <c r="AP70">
        <f t="shared" si="40"/>
        <v>1.0482</v>
      </c>
      <c r="AQ70">
        <f t="shared" si="41"/>
        <v>9.9399999999999992E-3</v>
      </c>
    </row>
    <row r="71" spans="1:43">
      <c r="A71" t="s">
        <v>89</v>
      </c>
      <c r="B71">
        <v>0.35788999999999999</v>
      </c>
      <c r="C71">
        <v>1.15669</v>
      </c>
      <c r="D71">
        <v>2.2859999999999998E-2</v>
      </c>
      <c r="E71">
        <v>0.39074999999999999</v>
      </c>
      <c r="F71">
        <v>4.9799999999999997E-2</v>
      </c>
      <c r="G71">
        <v>15.9558</v>
      </c>
      <c r="H71">
        <v>9.2694200000000002</v>
      </c>
      <c r="I71">
        <v>2.367E-2</v>
      </c>
      <c r="J71">
        <v>8.5930000000000006E-2</v>
      </c>
      <c r="K71">
        <v>0.42974000000000001</v>
      </c>
      <c r="L71">
        <v>0.57811999999999997</v>
      </c>
      <c r="M71">
        <v>1.3699999999999999E-3</v>
      </c>
      <c r="N71">
        <v>3.5083899999999999</v>
      </c>
      <c r="O71">
        <v>2.1619600000000001</v>
      </c>
      <c r="P71">
        <v>5.4205500000000004</v>
      </c>
      <c r="Q71">
        <v>0.12892999999999999</v>
      </c>
      <c r="R71">
        <v>1.4363600000000001</v>
      </c>
      <c r="S71">
        <v>1.8769999999999998E-2</v>
      </c>
      <c r="T71">
        <v>1.044E-2</v>
      </c>
      <c r="U71" s="2" t="str">
        <f t="shared" si="21"/>
        <v>F24025</v>
      </c>
      <c r="V71" s="2">
        <f t="shared" si="22"/>
        <v>1.5374400000000001</v>
      </c>
      <c r="W71" s="2">
        <f t="shared" si="23"/>
        <v>0.39074999999999999</v>
      </c>
      <c r="X71" s="2">
        <f t="shared" si="24"/>
        <v>16.005600000000001</v>
      </c>
      <c r="Y71" s="2">
        <f t="shared" si="25"/>
        <v>9.2694200000000002</v>
      </c>
      <c r="Z71" s="2">
        <f t="shared" si="26"/>
        <v>0.53934000000000004</v>
      </c>
      <c r="AA71" s="2">
        <f t="shared" si="27"/>
        <v>0.57811999999999997</v>
      </c>
      <c r="AB71" s="2">
        <f t="shared" si="28"/>
        <v>5.6717200000000005</v>
      </c>
      <c r="AC71" s="2">
        <f t="shared" si="29"/>
        <v>5.4205500000000004</v>
      </c>
      <c r="AD71" s="2">
        <f t="shared" si="30"/>
        <v>1.58406</v>
      </c>
      <c r="AE71" s="2">
        <f t="shared" si="31"/>
        <v>1.044E-2</v>
      </c>
      <c r="AG71" t="s">
        <v>343</v>
      </c>
      <c r="AH71">
        <f t="shared" si="32"/>
        <v>1.375</v>
      </c>
      <c r="AI71">
        <f t="shared" si="33"/>
        <v>0.51195999999999997</v>
      </c>
      <c r="AJ71">
        <f t="shared" si="34"/>
        <v>8.04453</v>
      </c>
      <c r="AK71">
        <f t="shared" si="35"/>
        <v>10.976000000000001</v>
      </c>
      <c r="AL71">
        <f t="shared" si="36"/>
        <v>0.64432</v>
      </c>
      <c r="AM71">
        <f t="shared" si="37"/>
        <v>0.65952999999999995</v>
      </c>
      <c r="AN71">
        <f t="shared" si="38"/>
        <v>6.4184999999999999</v>
      </c>
      <c r="AO71">
        <f t="shared" si="39"/>
        <v>6.3895299999999997</v>
      </c>
      <c r="AP71">
        <f t="shared" si="40"/>
        <v>1.2308399999999999</v>
      </c>
      <c r="AQ71">
        <f t="shared" si="41"/>
        <v>1.5350000000000001E-2</v>
      </c>
    </row>
    <row r="72" spans="1:43">
      <c r="A72" t="s">
        <v>90</v>
      </c>
      <c r="B72">
        <v>8.9609999999999995E-2</v>
      </c>
      <c r="C72">
        <v>0.56649000000000005</v>
      </c>
      <c r="D72">
        <v>9.0399999999999994E-3</v>
      </c>
      <c r="E72">
        <v>0.35193000000000002</v>
      </c>
      <c r="F72">
        <v>1.5310000000000001E-2</v>
      </c>
      <c r="G72">
        <v>3.7841</v>
      </c>
      <c r="H72">
        <v>7.2557700000000001</v>
      </c>
      <c r="I72">
        <v>5.7779999999999998E-2</v>
      </c>
      <c r="J72">
        <v>1.106E-2</v>
      </c>
      <c r="K72">
        <v>0.25445000000000001</v>
      </c>
      <c r="L72">
        <v>0.51195000000000002</v>
      </c>
      <c r="M72">
        <v>1.47E-3</v>
      </c>
      <c r="N72">
        <v>3.7177099999999998</v>
      </c>
      <c r="O72">
        <v>1.66812</v>
      </c>
      <c r="P72">
        <v>3.35765</v>
      </c>
      <c r="Q72">
        <v>0.1489</v>
      </c>
      <c r="R72">
        <v>0.63883000000000001</v>
      </c>
      <c r="S72">
        <v>0.20838999999999999</v>
      </c>
      <c r="T72">
        <v>1.9599999999999999E-2</v>
      </c>
      <c r="U72" s="2" t="str">
        <f t="shared" si="21"/>
        <v>A10001</v>
      </c>
      <c r="V72" s="2">
        <f t="shared" si="22"/>
        <v>0.66514000000000006</v>
      </c>
      <c r="W72" s="2">
        <f t="shared" si="23"/>
        <v>0.35193000000000002</v>
      </c>
      <c r="X72" s="2">
        <f t="shared" si="24"/>
        <v>3.79941</v>
      </c>
      <c r="Y72" s="2">
        <f t="shared" si="25"/>
        <v>7.2557700000000001</v>
      </c>
      <c r="Z72" s="2">
        <f t="shared" si="26"/>
        <v>0.32329000000000002</v>
      </c>
      <c r="AA72" s="2">
        <f t="shared" si="27"/>
        <v>0.51195000000000002</v>
      </c>
      <c r="AB72" s="2">
        <f t="shared" si="28"/>
        <v>5.3872999999999998</v>
      </c>
      <c r="AC72" s="2">
        <f t="shared" si="29"/>
        <v>3.35765</v>
      </c>
      <c r="AD72" s="2">
        <f t="shared" si="30"/>
        <v>0.99612000000000001</v>
      </c>
      <c r="AE72" s="2">
        <f t="shared" si="31"/>
        <v>1.9599999999999999E-2</v>
      </c>
      <c r="AG72" t="s">
        <v>297</v>
      </c>
      <c r="AH72">
        <f t="shared" si="32"/>
        <v>1.01233</v>
      </c>
      <c r="AI72">
        <f t="shared" si="33"/>
        <v>0.54298999999999997</v>
      </c>
      <c r="AJ72">
        <f t="shared" si="34"/>
        <v>7.7720600000000006</v>
      </c>
      <c r="AK72">
        <f t="shared" si="35"/>
        <v>11.6015</v>
      </c>
      <c r="AL72">
        <f t="shared" si="36"/>
        <v>0.65763000000000005</v>
      </c>
      <c r="AM72">
        <f t="shared" si="37"/>
        <v>0.76587000000000005</v>
      </c>
      <c r="AN72">
        <f t="shared" si="38"/>
        <v>9.5915599999999994</v>
      </c>
      <c r="AO72">
        <f t="shared" si="39"/>
        <v>5.5017199999999997</v>
      </c>
      <c r="AP72">
        <f t="shared" si="40"/>
        <v>1.4453900000000002</v>
      </c>
      <c r="AQ72">
        <f t="shared" si="41"/>
        <v>6.4599999999999996E-3</v>
      </c>
    </row>
    <row r="73" spans="1:43">
      <c r="A73" t="s">
        <v>91</v>
      </c>
      <c r="B73">
        <v>6.4589999999999995E-2</v>
      </c>
      <c r="C73">
        <v>0.75978000000000001</v>
      </c>
      <c r="D73">
        <v>3.15E-3</v>
      </c>
      <c r="E73">
        <v>0.50424999999999998</v>
      </c>
      <c r="F73">
        <v>1.061E-2</v>
      </c>
      <c r="G73">
        <v>5.3848099999999999</v>
      </c>
      <c r="H73">
        <v>9.4178999999999995</v>
      </c>
      <c r="I73">
        <v>0.35253000000000001</v>
      </c>
      <c r="J73">
        <v>7.0550000000000002E-2</v>
      </c>
      <c r="K73">
        <v>2.7709999999999999E-2</v>
      </c>
      <c r="L73">
        <v>0.74231000000000003</v>
      </c>
      <c r="M73">
        <v>2.3600000000000001E-3</v>
      </c>
      <c r="N73">
        <v>1.5100000000000001E-3</v>
      </c>
      <c r="O73">
        <v>0.86294999999999999</v>
      </c>
      <c r="P73">
        <v>3.6695799999999998</v>
      </c>
      <c r="Q73">
        <v>8.9200000000000002E-2</v>
      </c>
      <c r="R73">
        <v>1.09934</v>
      </c>
      <c r="S73">
        <v>3.4099999999999998E-3</v>
      </c>
      <c r="T73">
        <v>7.2199999999999999E-3</v>
      </c>
      <c r="U73" s="2" t="str">
        <f t="shared" si="21"/>
        <v>A10005</v>
      </c>
      <c r="V73" s="2">
        <f t="shared" si="22"/>
        <v>0.82752000000000003</v>
      </c>
      <c r="W73" s="2">
        <f t="shared" si="23"/>
        <v>0.50424999999999998</v>
      </c>
      <c r="X73" s="2">
        <f t="shared" si="24"/>
        <v>5.3954199999999997</v>
      </c>
      <c r="Y73" s="2">
        <f t="shared" si="25"/>
        <v>9.4178999999999995</v>
      </c>
      <c r="Z73" s="2">
        <f t="shared" si="26"/>
        <v>0.45079000000000002</v>
      </c>
      <c r="AA73" s="2">
        <f t="shared" si="27"/>
        <v>0.74231000000000003</v>
      </c>
      <c r="AB73" s="2">
        <f t="shared" si="28"/>
        <v>0.86682000000000003</v>
      </c>
      <c r="AC73" s="2">
        <f t="shared" si="29"/>
        <v>3.6695799999999998</v>
      </c>
      <c r="AD73" s="2">
        <f t="shared" si="30"/>
        <v>1.1919499999999998</v>
      </c>
      <c r="AE73" s="2">
        <f t="shared" si="31"/>
        <v>7.2199999999999999E-3</v>
      </c>
      <c r="AG73" t="s">
        <v>299</v>
      </c>
      <c r="AH73">
        <f t="shared" si="32"/>
        <v>1.0005299999999999</v>
      </c>
      <c r="AI73">
        <f t="shared" si="33"/>
        <v>0.59296000000000004</v>
      </c>
      <c r="AJ73">
        <f t="shared" si="34"/>
        <v>5.7910399999999997</v>
      </c>
      <c r="AK73">
        <f t="shared" si="35"/>
        <v>10.4339</v>
      </c>
      <c r="AL73">
        <f t="shared" si="36"/>
        <v>0.68489999999999995</v>
      </c>
      <c r="AM73">
        <f t="shared" si="37"/>
        <v>0.71194000000000002</v>
      </c>
      <c r="AN73">
        <f t="shared" si="38"/>
        <v>8.0580600000000011</v>
      </c>
      <c r="AO73">
        <f t="shared" si="39"/>
        <v>4.5292500000000002</v>
      </c>
      <c r="AP73">
        <f t="shared" si="40"/>
        <v>1.8112300000000001</v>
      </c>
      <c r="AQ73">
        <f t="shared" si="41"/>
        <v>1.1610000000000001E-2</v>
      </c>
    </row>
    <row r="74" spans="1:43">
      <c r="A74" t="s">
        <v>92</v>
      </c>
      <c r="B74">
        <v>0.26250000000000001</v>
      </c>
      <c r="C74">
        <v>1.28176</v>
      </c>
      <c r="D74">
        <v>7.6499999999999997E-3</v>
      </c>
      <c r="E74">
        <v>0.51990000000000003</v>
      </c>
      <c r="F74">
        <v>4.9239999999999999E-2</v>
      </c>
      <c r="G74">
        <v>6.6751300000000002</v>
      </c>
      <c r="H74">
        <v>8.4917700000000007</v>
      </c>
      <c r="I74">
        <v>0.47907</v>
      </c>
      <c r="J74">
        <v>0.12479999999999999</v>
      </c>
      <c r="K74">
        <v>3.2100000000000002E-3</v>
      </c>
      <c r="L74">
        <v>0.71008000000000004</v>
      </c>
      <c r="M74">
        <v>4.3400000000000001E-3</v>
      </c>
      <c r="N74">
        <v>4.4133699999999996</v>
      </c>
      <c r="O74">
        <v>1.3628800000000001</v>
      </c>
      <c r="P74">
        <v>6.7515599999999996</v>
      </c>
      <c r="Q74">
        <v>0.17116000000000001</v>
      </c>
      <c r="R74">
        <v>1.2290300000000001</v>
      </c>
      <c r="S74">
        <v>6.5599999999999999E-3</v>
      </c>
      <c r="T74">
        <v>1.213E-2</v>
      </c>
      <c r="U74" s="2" t="str">
        <f t="shared" si="21"/>
        <v>A24011</v>
      </c>
      <c r="V74" s="2">
        <f t="shared" si="22"/>
        <v>1.5519099999999999</v>
      </c>
      <c r="W74" s="2">
        <f t="shared" si="23"/>
        <v>0.51990000000000003</v>
      </c>
      <c r="X74" s="2">
        <f t="shared" si="24"/>
        <v>6.7243700000000004</v>
      </c>
      <c r="Y74" s="2">
        <f t="shared" si="25"/>
        <v>8.4917700000000007</v>
      </c>
      <c r="Z74" s="2">
        <f t="shared" si="26"/>
        <v>0.60708000000000006</v>
      </c>
      <c r="AA74" s="2">
        <f t="shared" si="27"/>
        <v>0.71008000000000004</v>
      </c>
      <c r="AB74" s="2">
        <f t="shared" si="28"/>
        <v>5.7805900000000001</v>
      </c>
      <c r="AC74" s="2">
        <f t="shared" si="29"/>
        <v>6.7515599999999996</v>
      </c>
      <c r="AD74" s="2">
        <f t="shared" si="30"/>
        <v>1.4067499999999999</v>
      </c>
      <c r="AE74" s="2">
        <f t="shared" si="31"/>
        <v>1.213E-2</v>
      </c>
      <c r="AG74" t="s">
        <v>328</v>
      </c>
      <c r="AH74">
        <f t="shared" si="32"/>
        <v>1.4942</v>
      </c>
      <c r="AI74">
        <f t="shared" si="33"/>
        <v>0.48718</v>
      </c>
      <c r="AJ74">
        <f t="shared" si="34"/>
        <v>8.416640000000001</v>
      </c>
      <c r="AK74">
        <f t="shared" si="35"/>
        <v>10.362399999999999</v>
      </c>
      <c r="AL74">
        <f t="shared" si="36"/>
        <v>0.62128000000000005</v>
      </c>
      <c r="AM74">
        <f t="shared" si="37"/>
        <v>0.62139999999999995</v>
      </c>
      <c r="AN74">
        <f t="shared" si="38"/>
        <v>6.1954600000000006</v>
      </c>
      <c r="AO74">
        <f t="shared" si="39"/>
        <v>6.1812699999999996</v>
      </c>
      <c r="AP74">
        <f t="shared" si="40"/>
        <v>1.25708</v>
      </c>
      <c r="AQ74">
        <f t="shared" si="41"/>
        <v>1.6279999999999999E-2</v>
      </c>
    </row>
    <row r="75" spans="1:43">
      <c r="A75" t="s">
        <v>93</v>
      </c>
      <c r="B75">
        <v>0.36268</v>
      </c>
      <c r="C75">
        <v>0.58703000000000005</v>
      </c>
      <c r="D75">
        <v>7.0299999999999998E-3</v>
      </c>
      <c r="E75">
        <v>0.39959</v>
      </c>
      <c r="F75">
        <v>8.5889999999999994E-2</v>
      </c>
      <c r="G75">
        <v>6.6868299999999996</v>
      </c>
      <c r="H75">
        <v>6.8507499999999997</v>
      </c>
      <c r="I75">
        <v>0.35197000000000001</v>
      </c>
      <c r="J75">
        <v>8.6040000000000005E-2</v>
      </c>
      <c r="K75">
        <v>8.8999999999999995E-4</v>
      </c>
      <c r="L75">
        <v>0.49042999999999998</v>
      </c>
      <c r="M75">
        <v>6.1500000000000001E-3</v>
      </c>
      <c r="N75">
        <v>3.2824499999999999</v>
      </c>
      <c r="O75">
        <v>1.3712200000000001</v>
      </c>
      <c r="P75">
        <v>5.5137600000000004</v>
      </c>
      <c r="Q75">
        <v>0.22999</v>
      </c>
      <c r="R75">
        <v>1.1067199999999999</v>
      </c>
      <c r="S75">
        <v>5.6299999999999996E-3</v>
      </c>
      <c r="T75">
        <v>1.4330000000000001E-2</v>
      </c>
      <c r="U75" s="2" t="str">
        <f t="shared" si="21"/>
        <v>A24019</v>
      </c>
      <c r="V75" s="2">
        <f t="shared" si="22"/>
        <v>0.95674000000000003</v>
      </c>
      <c r="W75" s="2">
        <f t="shared" si="23"/>
        <v>0.39959</v>
      </c>
      <c r="X75" s="2">
        <f t="shared" si="24"/>
        <v>6.7727199999999996</v>
      </c>
      <c r="Y75" s="2">
        <f t="shared" si="25"/>
        <v>6.8507499999999997</v>
      </c>
      <c r="Z75" s="2">
        <f t="shared" si="26"/>
        <v>0.43890000000000001</v>
      </c>
      <c r="AA75" s="2">
        <f t="shared" si="27"/>
        <v>0.49042999999999998</v>
      </c>
      <c r="AB75" s="2">
        <f t="shared" si="28"/>
        <v>4.6598199999999999</v>
      </c>
      <c r="AC75" s="2">
        <f t="shared" si="29"/>
        <v>5.5137600000000004</v>
      </c>
      <c r="AD75" s="2">
        <f t="shared" si="30"/>
        <v>1.3423399999999999</v>
      </c>
      <c r="AE75" s="2">
        <f t="shared" si="31"/>
        <v>1.4330000000000001E-2</v>
      </c>
      <c r="AG75" t="s">
        <v>334</v>
      </c>
      <c r="AH75">
        <f t="shared" si="32"/>
        <v>0.97084999999999999</v>
      </c>
      <c r="AI75">
        <f t="shared" si="33"/>
        <v>0.48776999999999998</v>
      </c>
      <c r="AJ75">
        <f t="shared" si="34"/>
        <v>8.0604300000000002</v>
      </c>
      <c r="AK75">
        <f t="shared" si="35"/>
        <v>10.4551</v>
      </c>
      <c r="AL75">
        <f t="shared" si="36"/>
        <v>0.61299999999999999</v>
      </c>
      <c r="AM75">
        <f t="shared" si="37"/>
        <v>0.62078999999999995</v>
      </c>
      <c r="AN75">
        <f t="shared" si="38"/>
        <v>6.1666999999999987</v>
      </c>
      <c r="AO75">
        <f t="shared" si="39"/>
        <v>6.0738799999999999</v>
      </c>
      <c r="AP75">
        <f t="shared" si="40"/>
        <v>1.1879599999999999</v>
      </c>
      <c r="AQ75">
        <f t="shared" si="41"/>
        <v>1.5339999999999999E-2</v>
      </c>
    </row>
    <row r="76" spans="1:43">
      <c r="A76" t="s">
        <v>94</v>
      </c>
      <c r="B76">
        <v>0.13547000000000001</v>
      </c>
      <c r="C76">
        <v>1.1069100000000001</v>
      </c>
      <c r="D76">
        <v>7.1300000000000001E-3</v>
      </c>
      <c r="E76">
        <v>0.65519000000000005</v>
      </c>
      <c r="F76">
        <v>3.6069999999999998E-2</v>
      </c>
      <c r="G76">
        <v>7.0498200000000004</v>
      </c>
      <c r="H76">
        <v>11.996</v>
      </c>
      <c r="I76">
        <v>0.39445999999999998</v>
      </c>
      <c r="J76">
        <v>0.13037000000000001</v>
      </c>
      <c r="K76">
        <v>9.5E-4</v>
      </c>
      <c r="L76">
        <v>0.93164999999999998</v>
      </c>
      <c r="M76">
        <v>4.7400000000000003E-3</v>
      </c>
      <c r="N76" s="1">
        <v>3.0000000000000001E-5</v>
      </c>
      <c r="O76">
        <v>1.4996</v>
      </c>
      <c r="P76">
        <v>13.760300000000001</v>
      </c>
      <c r="Q76">
        <v>0.18054999999999999</v>
      </c>
      <c r="R76">
        <v>0.92330999999999996</v>
      </c>
      <c r="S76">
        <v>6.0099999999999997E-3</v>
      </c>
      <c r="T76">
        <v>1.583E-2</v>
      </c>
      <c r="U76" s="2" t="str">
        <f t="shared" si="21"/>
        <v>A24045</v>
      </c>
      <c r="V76" s="2">
        <f t="shared" si="22"/>
        <v>1.2495100000000001</v>
      </c>
      <c r="W76" s="2">
        <f t="shared" si="23"/>
        <v>0.65519000000000005</v>
      </c>
      <c r="X76" s="2">
        <f t="shared" si="24"/>
        <v>7.08589</v>
      </c>
      <c r="Y76" s="2">
        <f t="shared" si="25"/>
        <v>11.996</v>
      </c>
      <c r="Z76" s="2">
        <f t="shared" si="26"/>
        <v>0.52578000000000003</v>
      </c>
      <c r="AA76" s="2">
        <f t="shared" si="27"/>
        <v>0.93164999999999998</v>
      </c>
      <c r="AB76" s="2">
        <f t="shared" si="28"/>
        <v>1.50437</v>
      </c>
      <c r="AC76" s="2">
        <f t="shared" si="29"/>
        <v>13.760300000000001</v>
      </c>
      <c r="AD76" s="2">
        <f t="shared" si="30"/>
        <v>1.1098700000000001</v>
      </c>
      <c r="AE76" s="2">
        <f t="shared" si="31"/>
        <v>1.583E-2</v>
      </c>
      <c r="AG76" t="s">
        <v>364</v>
      </c>
      <c r="AH76">
        <f t="shared" si="32"/>
        <v>1.4234199999999999</v>
      </c>
      <c r="AI76">
        <f t="shared" si="33"/>
        <v>0.49171999999999999</v>
      </c>
      <c r="AJ76">
        <f t="shared" si="34"/>
        <v>15.380320000000001</v>
      </c>
      <c r="AK76">
        <f t="shared" si="35"/>
        <v>9.5320199999999993</v>
      </c>
      <c r="AL76">
        <f t="shared" si="36"/>
        <v>0.59366999999999992</v>
      </c>
      <c r="AM76">
        <f t="shared" si="37"/>
        <v>0.59123999999999999</v>
      </c>
      <c r="AN76">
        <f t="shared" si="38"/>
        <v>6.1737099999999998</v>
      </c>
      <c r="AO76">
        <f t="shared" si="39"/>
        <v>6.0964200000000002</v>
      </c>
      <c r="AP76">
        <f t="shared" si="40"/>
        <v>0.44895999999999997</v>
      </c>
      <c r="AQ76">
        <f t="shared" si="41"/>
        <v>2.2409999999999999E-2</v>
      </c>
    </row>
    <row r="77" spans="1:43">
      <c r="A77" t="s">
        <v>95</v>
      </c>
      <c r="B77">
        <v>0.17069999999999999</v>
      </c>
      <c r="C77">
        <v>0.63951000000000002</v>
      </c>
      <c r="D77">
        <v>6.5300000000000002E-3</v>
      </c>
      <c r="E77">
        <v>0.39972000000000002</v>
      </c>
      <c r="F77">
        <v>5.101E-2</v>
      </c>
      <c r="G77">
        <v>6.96488</v>
      </c>
      <c r="H77">
        <v>6.8264800000000001</v>
      </c>
      <c r="I77">
        <v>0.30797999999999998</v>
      </c>
      <c r="J77">
        <v>0.11448999999999999</v>
      </c>
      <c r="K77">
        <v>7.3800000000000003E-3</v>
      </c>
      <c r="L77">
        <v>0.48871999999999999</v>
      </c>
      <c r="M77">
        <v>3.6800000000000001E-3</v>
      </c>
      <c r="N77">
        <v>3.2815400000000001</v>
      </c>
      <c r="O77">
        <v>1.3611</v>
      </c>
      <c r="P77">
        <v>5.51701</v>
      </c>
      <c r="Q77">
        <v>0.11173</v>
      </c>
      <c r="R77">
        <v>1.2060900000000001</v>
      </c>
      <c r="S77">
        <v>5.4799999999999996E-3</v>
      </c>
      <c r="T77">
        <v>1.447E-2</v>
      </c>
      <c r="U77" s="2" t="str">
        <f t="shared" si="21"/>
        <v>F24019</v>
      </c>
      <c r="V77" s="2">
        <f t="shared" si="22"/>
        <v>0.81674000000000002</v>
      </c>
      <c r="W77" s="2">
        <f t="shared" si="23"/>
        <v>0.39972000000000002</v>
      </c>
      <c r="X77" s="2">
        <f t="shared" si="24"/>
        <v>7.0158899999999997</v>
      </c>
      <c r="Y77" s="2">
        <f t="shared" si="25"/>
        <v>6.8264800000000001</v>
      </c>
      <c r="Z77" s="2">
        <f t="shared" si="26"/>
        <v>0.42984999999999995</v>
      </c>
      <c r="AA77" s="2">
        <f t="shared" si="27"/>
        <v>0.48871999999999999</v>
      </c>
      <c r="AB77" s="2">
        <f t="shared" si="28"/>
        <v>4.6463200000000002</v>
      </c>
      <c r="AC77" s="2">
        <f t="shared" si="29"/>
        <v>5.51701</v>
      </c>
      <c r="AD77" s="2">
        <f t="shared" si="30"/>
        <v>1.3233000000000001</v>
      </c>
      <c r="AE77" s="2">
        <f t="shared" si="31"/>
        <v>1.447E-2</v>
      </c>
      <c r="AG77" t="s">
        <v>312</v>
      </c>
      <c r="AH77">
        <f t="shared" si="32"/>
        <v>1.2265400000000002</v>
      </c>
      <c r="AI77">
        <f t="shared" si="33"/>
        <v>0.53273999999999999</v>
      </c>
      <c r="AJ77">
        <f t="shared" si="34"/>
        <v>10.11773</v>
      </c>
      <c r="AK77">
        <f t="shared" si="35"/>
        <v>11.2044</v>
      </c>
      <c r="AL77">
        <f t="shared" si="36"/>
        <v>0.67060000000000008</v>
      </c>
      <c r="AM77">
        <f t="shared" si="37"/>
        <v>0.66669</v>
      </c>
      <c r="AN77">
        <f t="shared" si="38"/>
        <v>6.6832000000000003</v>
      </c>
      <c r="AO77">
        <f t="shared" si="39"/>
        <v>6.6025400000000003</v>
      </c>
      <c r="AP77">
        <f t="shared" si="40"/>
        <v>1.3934299999999999</v>
      </c>
      <c r="AQ77">
        <f t="shared" si="41"/>
        <v>1.413E-2</v>
      </c>
    </row>
    <row r="78" spans="1:43">
      <c r="A78" t="s">
        <v>96</v>
      </c>
      <c r="B78">
        <v>9.8790000000000003E-2</v>
      </c>
      <c r="C78">
        <v>0.65600000000000003</v>
      </c>
      <c r="D78">
        <v>7.4799999999999997E-3</v>
      </c>
      <c r="E78">
        <v>0.54586000000000001</v>
      </c>
      <c r="F78">
        <v>2.1170000000000001E-2</v>
      </c>
      <c r="G78">
        <v>6.7617900000000004</v>
      </c>
      <c r="H78">
        <v>7.8633199999999999</v>
      </c>
      <c r="I78">
        <v>0.44334000000000001</v>
      </c>
      <c r="J78">
        <v>0.13313</v>
      </c>
      <c r="K78">
        <v>2.1199999999999999E-3</v>
      </c>
      <c r="L78">
        <v>0.72341</v>
      </c>
      <c r="M78">
        <v>7.0099999999999997E-3</v>
      </c>
      <c r="N78">
        <v>4.8682299999999996</v>
      </c>
      <c r="O78">
        <v>1.5158199999999999</v>
      </c>
      <c r="P78">
        <v>8.0401100000000003</v>
      </c>
      <c r="Q78">
        <v>0.17680999999999999</v>
      </c>
      <c r="R78">
        <v>1.4440200000000001</v>
      </c>
      <c r="S78">
        <v>6.8100000000000001E-3</v>
      </c>
      <c r="T78">
        <v>1.546E-2</v>
      </c>
      <c r="U78" s="2" t="str">
        <f t="shared" si="21"/>
        <v>A24047</v>
      </c>
      <c r="V78" s="2">
        <f t="shared" si="22"/>
        <v>0.76227000000000011</v>
      </c>
      <c r="W78" s="2">
        <f t="shared" si="23"/>
        <v>0.54586000000000001</v>
      </c>
      <c r="X78" s="2">
        <f t="shared" si="24"/>
        <v>6.7829600000000001</v>
      </c>
      <c r="Y78" s="2">
        <f t="shared" si="25"/>
        <v>7.8633199999999999</v>
      </c>
      <c r="Z78" s="2">
        <f t="shared" si="26"/>
        <v>0.57859000000000005</v>
      </c>
      <c r="AA78" s="2">
        <f t="shared" si="27"/>
        <v>0.72341</v>
      </c>
      <c r="AB78" s="2">
        <f t="shared" si="28"/>
        <v>6.3910599999999995</v>
      </c>
      <c r="AC78" s="2">
        <f t="shared" si="29"/>
        <v>8.0401100000000003</v>
      </c>
      <c r="AD78" s="2">
        <f t="shared" si="30"/>
        <v>1.62764</v>
      </c>
      <c r="AE78" s="2">
        <f t="shared" si="31"/>
        <v>1.546E-2</v>
      </c>
      <c r="AG78" t="s">
        <v>325</v>
      </c>
      <c r="AH78">
        <f t="shared" si="32"/>
        <v>1.64598</v>
      </c>
      <c r="AI78">
        <f t="shared" si="33"/>
        <v>0.61799999999999999</v>
      </c>
      <c r="AJ78">
        <f t="shared" si="34"/>
        <v>5.2478600000000002</v>
      </c>
      <c r="AK78">
        <f t="shared" si="35"/>
        <v>8.2293199999999995</v>
      </c>
      <c r="AL78">
        <f t="shared" si="36"/>
        <v>0.57628999999999997</v>
      </c>
      <c r="AM78">
        <f t="shared" si="37"/>
        <v>0.75031999999999999</v>
      </c>
      <c r="AN78">
        <f t="shared" si="38"/>
        <v>5.8205900000000002</v>
      </c>
      <c r="AO78">
        <f t="shared" si="39"/>
        <v>6.3871900000000004</v>
      </c>
      <c r="AP78">
        <f t="shared" si="40"/>
        <v>1.27634</v>
      </c>
      <c r="AQ78">
        <f t="shared" si="41"/>
        <v>1.9359999999999999E-2</v>
      </c>
    </row>
    <row r="79" spans="1:43">
      <c r="A79" t="s">
        <v>97</v>
      </c>
      <c r="B79">
        <v>0.20322000000000001</v>
      </c>
      <c r="C79">
        <v>1.05446</v>
      </c>
      <c r="D79">
        <v>7.5599999999999999E-3</v>
      </c>
      <c r="E79">
        <v>0.78647</v>
      </c>
      <c r="F79">
        <v>6.3339999999999994E-2</v>
      </c>
      <c r="G79">
        <v>6.6220400000000001</v>
      </c>
      <c r="H79">
        <v>7.8793600000000001</v>
      </c>
      <c r="I79">
        <v>0.43775999999999998</v>
      </c>
      <c r="J79">
        <v>0.15071000000000001</v>
      </c>
      <c r="K79">
        <v>4.8000000000000001E-4</v>
      </c>
      <c r="L79">
        <v>1.09748</v>
      </c>
      <c r="M79">
        <v>6.6800000000000002E-3</v>
      </c>
      <c r="N79">
        <v>2.7E-4</v>
      </c>
      <c r="O79">
        <v>1.5067200000000001</v>
      </c>
      <c r="P79">
        <v>15.762</v>
      </c>
      <c r="Q79">
        <v>0.20654</v>
      </c>
      <c r="R79">
        <v>0.64798</v>
      </c>
      <c r="S79">
        <v>5.9699999999999996E-3</v>
      </c>
      <c r="T79">
        <v>1.4409999999999999E-2</v>
      </c>
      <c r="U79" s="2" t="str">
        <f t="shared" si="21"/>
        <v>F24045</v>
      </c>
      <c r="V79" s="2">
        <f t="shared" si="22"/>
        <v>1.2652399999999999</v>
      </c>
      <c r="W79" s="2">
        <f t="shared" si="23"/>
        <v>0.78647</v>
      </c>
      <c r="X79" s="2">
        <f t="shared" si="24"/>
        <v>6.6853800000000003</v>
      </c>
      <c r="Y79" s="2">
        <f t="shared" si="25"/>
        <v>7.8793600000000001</v>
      </c>
      <c r="Z79" s="2">
        <f t="shared" si="26"/>
        <v>0.58895000000000008</v>
      </c>
      <c r="AA79" s="2">
        <f t="shared" si="27"/>
        <v>1.09748</v>
      </c>
      <c r="AB79" s="2">
        <f t="shared" si="28"/>
        <v>1.5136700000000001</v>
      </c>
      <c r="AC79" s="2">
        <f t="shared" si="29"/>
        <v>15.762</v>
      </c>
      <c r="AD79" s="2">
        <f t="shared" si="30"/>
        <v>0.86048999999999998</v>
      </c>
      <c r="AE79" s="2">
        <f t="shared" si="31"/>
        <v>1.4409999999999999E-2</v>
      </c>
      <c r="AG79" t="s">
        <v>316</v>
      </c>
      <c r="AH79">
        <f t="shared" si="32"/>
        <v>1.1819799999999998</v>
      </c>
      <c r="AI79">
        <f t="shared" si="33"/>
        <v>0.54157</v>
      </c>
      <c r="AJ79">
        <f t="shared" si="34"/>
        <v>6.7076700000000002</v>
      </c>
      <c r="AK79">
        <f t="shared" si="35"/>
        <v>9.9333100000000005</v>
      </c>
      <c r="AL79">
        <f t="shared" si="36"/>
        <v>0.63188</v>
      </c>
      <c r="AM79">
        <f t="shared" si="37"/>
        <v>0.64449000000000001</v>
      </c>
      <c r="AN79">
        <f t="shared" si="38"/>
        <v>6.9105600000000003</v>
      </c>
      <c r="AO79">
        <f t="shared" si="39"/>
        <v>5.8725899999999998</v>
      </c>
      <c r="AP79">
        <f t="shared" si="40"/>
        <v>1.4354199999999999</v>
      </c>
      <c r="AQ79">
        <f t="shared" si="41"/>
        <v>6.5300000000000002E-3</v>
      </c>
    </row>
    <row r="80" spans="1:43">
      <c r="A80" t="s">
        <v>98</v>
      </c>
      <c r="B80">
        <v>0.23011000000000001</v>
      </c>
      <c r="C80">
        <v>0.85136999999999996</v>
      </c>
      <c r="D80">
        <v>5.7400000000000003E-3</v>
      </c>
      <c r="E80">
        <v>0.73340000000000005</v>
      </c>
      <c r="F80">
        <v>7.646E-2</v>
      </c>
      <c r="G80">
        <v>5.7988799999999996</v>
      </c>
      <c r="H80">
        <v>7.44231</v>
      </c>
      <c r="I80">
        <v>0.57386999999999999</v>
      </c>
      <c r="J80">
        <v>0.14168</v>
      </c>
      <c r="K80">
        <v>5.4000000000000001E-4</v>
      </c>
      <c r="L80">
        <v>1.0213000000000001</v>
      </c>
      <c r="M80">
        <v>8.0099999999999998E-3</v>
      </c>
      <c r="N80">
        <v>6.3699999999999998E-3</v>
      </c>
      <c r="O80">
        <v>1.3564799999999999</v>
      </c>
      <c r="P80">
        <v>12.106199999999999</v>
      </c>
      <c r="Q80">
        <v>0.21797</v>
      </c>
      <c r="R80">
        <v>0.63821000000000006</v>
      </c>
      <c r="S80">
        <v>4.3299999999999996E-3</v>
      </c>
      <c r="T80">
        <v>1.397E-2</v>
      </c>
      <c r="U80" s="2" t="str">
        <f t="shared" si="21"/>
        <v>A24039</v>
      </c>
      <c r="V80" s="2">
        <f t="shared" si="22"/>
        <v>1.0872200000000001</v>
      </c>
      <c r="W80" s="2">
        <f t="shared" si="23"/>
        <v>0.73340000000000005</v>
      </c>
      <c r="X80" s="2">
        <f t="shared" si="24"/>
        <v>5.8753399999999996</v>
      </c>
      <c r="Y80" s="2">
        <f t="shared" si="25"/>
        <v>7.44231</v>
      </c>
      <c r="Z80" s="2">
        <f t="shared" si="26"/>
        <v>0.71609</v>
      </c>
      <c r="AA80" s="2">
        <f t="shared" si="27"/>
        <v>1.0213000000000001</v>
      </c>
      <c r="AB80" s="2">
        <f t="shared" si="28"/>
        <v>1.37086</v>
      </c>
      <c r="AC80" s="2">
        <f t="shared" si="29"/>
        <v>12.106199999999999</v>
      </c>
      <c r="AD80" s="2">
        <f t="shared" si="30"/>
        <v>0.86051</v>
      </c>
      <c r="AE80" s="2">
        <f t="shared" si="31"/>
        <v>1.397E-2</v>
      </c>
      <c r="AG80" t="s">
        <v>265</v>
      </c>
      <c r="AH80">
        <f t="shared" si="32"/>
        <v>1.6004399999999999</v>
      </c>
      <c r="AI80">
        <f t="shared" si="33"/>
        <v>0.62990000000000002</v>
      </c>
      <c r="AJ80">
        <f t="shared" si="34"/>
        <v>6.2488600000000005</v>
      </c>
      <c r="AK80">
        <f t="shared" si="35"/>
        <v>9.7751300000000008</v>
      </c>
      <c r="AL80">
        <f t="shared" si="36"/>
        <v>0.63146000000000002</v>
      </c>
      <c r="AM80">
        <f t="shared" si="37"/>
        <v>0.66493000000000002</v>
      </c>
      <c r="AN80">
        <f t="shared" si="38"/>
        <v>6.4930000000000003</v>
      </c>
      <c r="AO80">
        <f t="shared" si="39"/>
        <v>7.32721</v>
      </c>
      <c r="AP80">
        <f t="shared" si="40"/>
        <v>0.99543000000000004</v>
      </c>
      <c r="AQ80">
        <f t="shared" si="41"/>
        <v>1.7229999999999999E-2</v>
      </c>
    </row>
    <row r="81" spans="1:43">
      <c r="A81" t="s">
        <v>99</v>
      </c>
      <c r="B81">
        <v>0.30923</v>
      </c>
      <c r="C81">
        <v>0.39892</v>
      </c>
      <c r="D81">
        <v>6.1999999999999998E-3</v>
      </c>
      <c r="E81">
        <v>0.42159000000000002</v>
      </c>
      <c r="F81">
        <v>7.4590000000000004E-2</v>
      </c>
      <c r="G81">
        <v>6.8819800000000004</v>
      </c>
      <c r="H81">
        <v>6.7595900000000002</v>
      </c>
      <c r="I81">
        <v>0.47782999999999998</v>
      </c>
      <c r="J81">
        <v>8.4089999999999998E-2</v>
      </c>
      <c r="K81">
        <v>1.32E-3</v>
      </c>
      <c r="L81">
        <v>0.53254000000000001</v>
      </c>
      <c r="M81">
        <v>8.09E-3</v>
      </c>
      <c r="N81">
        <v>4.1651400000000001</v>
      </c>
      <c r="O81">
        <v>1.2741</v>
      </c>
      <c r="P81">
        <v>5.9161099999999998</v>
      </c>
      <c r="Q81">
        <v>0.23444000000000001</v>
      </c>
      <c r="R81">
        <v>1.1022099999999999</v>
      </c>
      <c r="S81">
        <v>5.0600000000000003E-3</v>
      </c>
      <c r="T81">
        <v>1.4E-2</v>
      </c>
      <c r="U81" s="2" t="str">
        <f t="shared" si="21"/>
        <v>A51001</v>
      </c>
      <c r="V81" s="2">
        <f t="shared" si="22"/>
        <v>0.71435000000000004</v>
      </c>
      <c r="W81" s="2">
        <f t="shared" si="23"/>
        <v>0.42159000000000002</v>
      </c>
      <c r="X81" s="2">
        <f t="shared" si="24"/>
        <v>6.9565700000000001</v>
      </c>
      <c r="Y81" s="2">
        <f t="shared" si="25"/>
        <v>6.7595900000000002</v>
      </c>
      <c r="Z81" s="2">
        <f t="shared" si="26"/>
        <v>0.56323999999999996</v>
      </c>
      <c r="AA81" s="2">
        <f t="shared" si="27"/>
        <v>0.53254000000000001</v>
      </c>
      <c r="AB81" s="2">
        <f t="shared" si="28"/>
        <v>5.44733</v>
      </c>
      <c r="AC81" s="2">
        <f t="shared" si="29"/>
        <v>5.9161099999999998</v>
      </c>
      <c r="AD81" s="2">
        <f t="shared" si="30"/>
        <v>1.34171</v>
      </c>
      <c r="AE81" s="2">
        <f t="shared" si="31"/>
        <v>1.4E-2</v>
      </c>
      <c r="AG81" t="s">
        <v>347</v>
      </c>
      <c r="AH81">
        <f t="shared" si="32"/>
        <v>2.0009299999999999</v>
      </c>
      <c r="AI81">
        <f t="shared" si="33"/>
        <v>0.52305999999999997</v>
      </c>
      <c r="AJ81">
        <f t="shared" si="34"/>
        <v>12.188280000000001</v>
      </c>
      <c r="AK81">
        <f t="shared" si="35"/>
        <v>10.9017</v>
      </c>
      <c r="AL81">
        <f t="shared" si="36"/>
        <v>0.62661</v>
      </c>
      <c r="AM81">
        <f t="shared" si="37"/>
        <v>0.64797000000000005</v>
      </c>
      <c r="AN81">
        <f t="shared" si="38"/>
        <v>6.3769099999999996</v>
      </c>
      <c r="AO81">
        <f t="shared" si="39"/>
        <v>6.3493899999999996</v>
      </c>
      <c r="AP81">
        <f t="shared" si="40"/>
        <v>1.2479800000000001</v>
      </c>
      <c r="AQ81">
        <f t="shared" si="41"/>
        <v>2.1559999999999999E-2</v>
      </c>
    </row>
    <row r="82" spans="1:43">
      <c r="A82" t="s">
        <v>100</v>
      </c>
      <c r="B82">
        <v>0.11215</v>
      </c>
      <c r="C82">
        <v>0.87709000000000004</v>
      </c>
      <c r="D82">
        <v>5.3600000000000002E-3</v>
      </c>
      <c r="E82">
        <v>0.74697999999999998</v>
      </c>
      <c r="F82">
        <v>4.725E-2</v>
      </c>
      <c r="G82">
        <v>5.8370800000000003</v>
      </c>
      <c r="H82">
        <v>7.2217900000000004</v>
      </c>
      <c r="I82">
        <v>0.42233999999999999</v>
      </c>
      <c r="J82">
        <v>0.19753000000000001</v>
      </c>
      <c r="K82">
        <v>1.01E-3</v>
      </c>
      <c r="L82">
        <v>1.0132300000000001</v>
      </c>
      <c r="M82">
        <v>4.9100000000000003E-3</v>
      </c>
      <c r="N82">
        <v>0.52007999999999999</v>
      </c>
      <c r="O82">
        <v>1.35903</v>
      </c>
      <c r="P82">
        <v>11.159700000000001</v>
      </c>
      <c r="Q82">
        <v>0.12232999999999999</v>
      </c>
      <c r="R82">
        <v>0.69716</v>
      </c>
      <c r="S82">
        <v>4.2500000000000003E-3</v>
      </c>
      <c r="T82">
        <v>1.3990000000000001E-2</v>
      </c>
      <c r="U82" s="2" t="str">
        <f t="shared" si="21"/>
        <v>F24039</v>
      </c>
      <c r="V82" s="2">
        <f t="shared" si="22"/>
        <v>0.99460000000000004</v>
      </c>
      <c r="W82" s="2">
        <f t="shared" si="23"/>
        <v>0.74697999999999998</v>
      </c>
      <c r="X82" s="2">
        <f t="shared" si="24"/>
        <v>5.8843300000000003</v>
      </c>
      <c r="Y82" s="2">
        <f t="shared" si="25"/>
        <v>7.2217900000000004</v>
      </c>
      <c r="Z82" s="2">
        <f t="shared" si="26"/>
        <v>0.62087999999999999</v>
      </c>
      <c r="AA82" s="2">
        <f t="shared" si="27"/>
        <v>1.0132300000000001</v>
      </c>
      <c r="AB82" s="2">
        <f t="shared" si="28"/>
        <v>1.88402</v>
      </c>
      <c r="AC82" s="2">
        <f t="shared" si="29"/>
        <v>11.159700000000001</v>
      </c>
      <c r="AD82" s="2">
        <f t="shared" si="30"/>
        <v>0.82374000000000003</v>
      </c>
      <c r="AE82" s="2">
        <f t="shared" si="31"/>
        <v>1.3990000000000001E-2</v>
      </c>
      <c r="AG82" t="s">
        <v>307</v>
      </c>
      <c r="AH82">
        <f t="shared" si="32"/>
        <v>1.5201</v>
      </c>
      <c r="AI82">
        <f t="shared" si="33"/>
        <v>0.5595</v>
      </c>
      <c r="AJ82">
        <f t="shared" si="34"/>
        <v>6.0009500000000005</v>
      </c>
      <c r="AK82">
        <f t="shared" si="35"/>
        <v>9.7736699999999992</v>
      </c>
      <c r="AL82">
        <f t="shared" si="36"/>
        <v>0.64598</v>
      </c>
      <c r="AM82">
        <f t="shared" si="37"/>
        <v>0.65812999999999999</v>
      </c>
      <c r="AN82">
        <f t="shared" si="38"/>
        <v>6.7888999999999999</v>
      </c>
      <c r="AO82">
        <f t="shared" si="39"/>
        <v>6.9183599999999998</v>
      </c>
      <c r="AP82">
        <f t="shared" si="40"/>
        <v>1.1793799999999999</v>
      </c>
      <c r="AQ82">
        <f t="shared" si="41"/>
        <v>2.2239999999999999E-2</v>
      </c>
    </row>
    <row r="83" spans="1:43">
      <c r="A83" t="s">
        <v>101</v>
      </c>
      <c r="B83">
        <v>0.30764999999999998</v>
      </c>
      <c r="C83">
        <v>0.40044999999999997</v>
      </c>
      <c r="D83">
        <v>6.1900000000000002E-3</v>
      </c>
      <c r="E83">
        <v>0.42159999999999997</v>
      </c>
      <c r="F83">
        <v>7.4139999999999998E-2</v>
      </c>
      <c r="G83">
        <v>6.8840500000000002</v>
      </c>
      <c r="H83">
        <v>6.7595599999999996</v>
      </c>
      <c r="I83">
        <v>0.47739999999999999</v>
      </c>
      <c r="J83">
        <v>8.4379999999999997E-2</v>
      </c>
      <c r="K83">
        <v>1.33E-3</v>
      </c>
      <c r="L83">
        <v>0.53249999999999997</v>
      </c>
      <c r="M83">
        <v>8.0599999999999995E-3</v>
      </c>
      <c r="N83">
        <v>4.1653599999999997</v>
      </c>
      <c r="O83">
        <v>1.2738700000000001</v>
      </c>
      <c r="P83">
        <v>5.9163800000000002</v>
      </c>
      <c r="Q83">
        <v>0.23299</v>
      </c>
      <c r="R83">
        <v>1.1033900000000001</v>
      </c>
      <c r="S83">
        <v>5.0600000000000003E-3</v>
      </c>
      <c r="T83">
        <v>1.4E-2</v>
      </c>
      <c r="U83" s="2" t="str">
        <f t="shared" si="21"/>
        <v>F51001</v>
      </c>
      <c r="V83" s="2">
        <f t="shared" si="22"/>
        <v>0.71428999999999998</v>
      </c>
      <c r="W83" s="2">
        <f t="shared" si="23"/>
        <v>0.42159999999999997</v>
      </c>
      <c r="X83" s="2">
        <f t="shared" si="24"/>
        <v>6.9581900000000001</v>
      </c>
      <c r="Y83" s="2">
        <f t="shared" si="25"/>
        <v>6.7595599999999996</v>
      </c>
      <c r="Z83" s="2">
        <f t="shared" si="26"/>
        <v>0.56311</v>
      </c>
      <c r="AA83" s="2">
        <f t="shared" si="27"/>
        <v>0.53249999999999997</v>
      </c>
      <c r="AB83" s="2">
        <f t="shared" si="28"/>
        <v>5.4472900000000006</v>
      </c>
      <c r="AC83" s="2">
        <f t="shared" si="29"/>
        <v>5.9163800000000002</v>
      </c>
      <c r="AD83" s="2">
        <f t="shared" si="30"/>
        <v>1.3414400000000002</v>
      </c>
      <c r="AE83" s="2">
        <f t="shared" si="31"/>
        <v>1.4E-2</v>
      </c>
      <c r="AG83" t="s">
        <v>314</v>
      </c>
      <c r="AH83">
        <f t="shared" si="32"/>
        <v>1.4764299999999999</v>
      </c>
      <c r="AI83">
        <f t="shared" si="33"/>
        <v>0.60463999999999996</v>
      </c>
      <c r="AJ83">
        <f t="shared" si="34"/>
        <v>6.2335099999999999</v>
      </c>
      <c r="AK83">
        <f t="shared" si="35"/>
        <v>9.9000599999999999</v>
      </c>
      <c r="AL83">
        <f t="shared" si="36"/>
        <v>0.66159000000000001</v>
      </c>
      <c r="AM83">
        <f t="shared" si="37"/>
        <v>0.66737999999999997</v>
      </c>
      <c r="AN83">
        <f t="shared" si="38"/>
        <v>6.82273</v>
      </c>
      <c r="AO83">
        <f t="shared" si="39"/>
        <v>7.3547900000000004</v>
      </c>
      <c r="AP83">
        <f t="shared" si="40"/>
        <v>0.80330999999999997</v>
      </c>
      <c r="AQ83">
        <f t="shared" si="41"/>
        <v>1.217E-2</v>
      </c>
    </row>
    <row r="84" spans="1:43">
      <c r="A84" t="s">
        <v>102</v>
      </c>
      <c r="B84">
        <v>0.39029999999999998</v>
      </c>
      <c r="C84">
        <v>0.45140999999999998</v>
      </c>
      <c r="D84">
        <v>6.6600000000000001E-3</v>
      </c>
      <c r="E84">
        <v>0.32347999999999999</v>
      </c>
      <c r="F84">
        <v>8.3049999999999999E-2</v>
      </c>
      <c r="G84">
        <v>8.8870000000000005</v>
      </c>
      <c r="H84">
        <v>7.1002900000000002</v>
      </c>
      <c r="I84">
        <v>3.6099999999999999E-3</v>
      </c>
      <c r="J84">
        <v>0.35566999999999999</v>
      </c>
      <c r="K84">
        <v>6.1990000000000003E-2</v>
      </c>
      <c r="L84">
        <v>0.44849</v>
      </c>
      <c r="M84">
        <v>6.11E-3</v>
      </c>
      <c r="N84">
        <v>3.1147900000000002</v>
      </c>
      <c r="O84">
        <v>1.2883899999999999</v>
      </c>
      <c r="P84">
        <v>4.3737500000000002</v>
      </c>
      <c r="Q84">
        <v>0.27345000000000003</v>
      </c>
      <c r="R84">
        <v>1.06084</v>
      </c>
      <c r="S84">
        <v>7.3800000000000003E-3</v>
      </c>
      <c r="T84">
        <v>1.3990000000000001E-2</v>
      </c>
      <c r="U84" s="2" t="str">
        <f t="shared" si="21"/>
        <v>A51131</v>
      </c>
      <c r="V84" s="2">
        <f t="shared" si="22"/>
        <v>0.84836999999999996</v>
      </c>
      <c r="W84" s="2">
        <f t="shared" si="23"/>
        <v>0.32347999999999999</v>
      </c>
      <c r="X84" s="2">
        <f t="shared" si="24"/>
        <v>8.9700500000000005</v>
      </c>
      <c r="Y84" s="2">
        <f t="shared" si="25"/>
        <v>7.1002900000000002</v>
      </c>
      <c r="Z84" s="2">
        <f t="shared" si="26"/>
        <v>0.42126999999999998</v>
      </c>
      <c r="AA84" s="2">
        <f t="shared" si="27"/>
        <v>0.44849</v>
      </c>
      <c r="AB84" s="2">
        <f t="shared" si="28"/>
        <v>4.4092900000000004</v>
      </c>
      <c r="AC84" s="2">
        <f t="shared" si="29"/>
        <v>4.3737500000000002</v>
      </c>
      <c r="AD84" s="2">
        <f t="shared" si="30"/>
        <v>1.3416699999999999</v>
      </c>
      <c r="AE84" s="2">
        <f t="shared" si="31"/>
        <v>1.3990000000000001E-2</v>
      </c>
      <c r="AG84" t="s">
        <v>287</v>
      </c>
      <c r="AH84">
        <f t="shared" si="32"/>
        <v>1.2756199999999998</v>
      </c>
      <c r="AI84">
        <f t="shared" si="33"/>
        <v>0.53174999999999994</v>
      </c>
      <c r="AJ84">
        <f t="shared" si="34"/>
        <v>9.4623699999999999</v>
      </c>
      <c r="AK84">
        <f t="shared" si="35"/>
        <v>10.0549</v>
      </c>
      <c r="AL84">
        <f t="shared" si="36"/>
        <v>0.69874000000000003</v>
      </c>
      <c r="AM84">
        <f t="shared" si="37"/>
        <v>0.62939000000000001</v>
      </c>
      <c r="AN84">
        <f t="shared" si="38"/>
        <v>6.6413200000000003</v>
      </c>
      <c r="AO84">
        <f t="shared" si="39"/>
        <v>6.58568</v>
      </c>
      <c r="AP84">
        <f t="shared" si="40"/>
        <v>1.3113100000000002</v>
      </c>
      <c r="AQ84">
        <f t="shared" si="41"/>
        <v>1.8500000000000001E-3</v>
      </c>
    </row>
    <row r="85" spans="1:43">
      <c r="A85" t="s">
        <v>103</v>
      </c>
      <c r="B85">
        <v>0.43579000000000001</v>
      </c>
      <c r="C85">
        <v>0.40221000000000001</v>
      </c>
      <c r="D85">
        <v>6.7999999999999996E-3</v>
      </c>
      <c r="E85">
        <v>0.32340000000000002</v>
      </c>
      <c r="F85">
        <v>0.1004</v>
      </c>
      <c r="G85">
        <v>8.8359100000000002</v>
      </c>
      <c r="H85">
        <v>7.1066399999999996</v>
      </c>
      <c r="I85">
        <v>3.8E-3</v>
      </c>
      <c r="J85">
        <v>0.35513</v>
      </c>
      <c r="K85">
        <v>6.2390000000000001E-2</v>
      </c>
      <c r="L85">
        <v>0.44901999999999997</v>
      </c>
      <c r="M85">
        <v>6.5500000000000003E-3</v>
      </c>
      <c r="N85">
        <v>3.1152799999999998</v>
      </c>
      <c r="O85">
        <v>1.2883500000000001</v>
      </c>
      <c r="P85">
        <v>4.37425</v>
      </c>
      <c r="Q85">
        <v>0.30423</v>
      </c>
      <c r="R85">
        <v>1.02976</v>
      </c>
      <c r="S85">
        <v>7.4200000000000004E-3</v>
      </c>
      <c r="T85">
        <v>1.3979999999999999E-2</v>
      </c>
      <c r="U85" s="2" t="str">
        <f t="shared" si="21"/>
        <v>F51131</v>
      </c>
      <c r="V85" s="2">
        <f t="shared" si="22"/>
        <v>0.84480000000000011</v>
      </c>
      <c r="W85" s="2">
        <f t="shared" si="23"/>
        <v>0.32340000000000002</v>
      </c>
      <c r="X85" s="2">
        <f t="shared" si="24"/>
        <v>8.9363100000000006</v>
      </c>
      <c r="Y85" s="2">
        <f t="shared" si="25"/>
        <v>7.1066399999999996</v>
      </c>
      <c r="Z85" s="2">
        <f t="shared" si="26"/>
        <v>0.42132000000000003</v>
      </c>
      <c r="AA85" s="2">
        <f t="shared" si="27"/>
        <v>0.44901999999999997</v>
      </c>
      <c r="AB85" s="2">
        <f t="shared" si="28"/>
        <v>4.4101799999999995</v>
      </c>
      <c r="AC85" s="2">
        <f t="shared" si="29"/>
        <v>4.37425</v>
      </c>
      <c r="AD85" s="2">
        <f t="shared" si="30"/>
        <v>1.34141</v>
      </c>
      <c r="AE85" s="2">
        <f t="shared" si="31"/>
        <v>1.3979999999999999E-2</v>
      </c>
      <c r="AG85" t="s">
        <v>331</v>
      </c>
      <c r="AH85">
        <f t="shared" si="32"/>
        <v>1.0172300000000001</v>
      </c>
      <c r="AI85">
        <f t="shared" si="33"/>
        <v>0.50507999999999997</v>
      </c>
      <c r="AJ85">
        <f t="shared" si="34"/>
        <v>10.51656</v>
      </c>
      <c r="AK85">
        <f t="shared" si="35"/>
        <v>10.467000000000001</v>
      </c>
      <c r="AL85">
        <f t="shared" si="36"/>
        <v>0.62982000000000005</v>
      </c>
      <c r="AM85">
        <f t="shared" si="37"/>
        <v>0.63407000000000002</v>
      </c>
      <c r="AN85">
        <f t="shared" si="38"/>
        <v>6.3084199999999999</v>
      </c>
      <c r="AO85">
        <f t="shared" si="39"/>
        <v>6.1581099999999998</v>
      </c>
      <c r="AP85">
        <f t="shared" si="40"/>
        <v>1.1717800000000003</v>
      </c>
      <c r="AQ85">
        <f t="shared" si="41"/>
        <v>2.2419999999999999E-2</v>
      </c>
    </row>
    <row r="86" spans="1:43">
      <c r="A86" t="s">
        <v>104</v>
      </c>
      <c r="B86">
        <v>6.1339999999999999E-2</v>
      </c>
      <c r="C86">
        <v>0.78598999999999997</v>
      </c>
      <c r="D86">
        <v>3.0500000000000002E-3</v>
      </c>
      <c r="E86">
        <v>0.54295000000000004</v>
      </c>
      <c r="F86">
        <v>1.2E-2</v>
      </c>
      <c r="G86">
        <v>5.6048200000000001</v>
      </c>
      <c r="H86">
        <v>8.9890899999999991</v>
      </c>
      <c r="I86">
        <v>0.33896999999999999</v>
      </c>
      <c r="J86">
        <v>9.7220000000000001E-2</v>
      </c>
      <c r="K86">
        <v>1.323E-2</v>
      </c>
      <c r="L86">
        <v>0.71782000000000001</v>
      </c>
      <c r="M86">
        <v>8.0400000000000003E-3</v>
      </c>
      <c r="N86">
        <v>7.7337600000000002</v>
      </c>
      <c r="O86">
        <v>0.84357000000000004</v>
      </c>
      <c r="P86">
        <v>2.6938200000000001</v>
      </c>
      <c r="Q86">
        <v>8.2119999999999999E-2</v>
      </c>
      <c r="R86">
        <v>0.93447000000000002</v>
      </c>
      <c r="S86">
        <v>2.9399999999999999E-3</v>
      </c>
      <c r="T86">
        <v>7.26E-3</v>
      </c>
      <c r="U86" s="2" t="str">
        <f t="shared" si="21"/>
        <v>F10005</v>
      </c>
      <c r="V86" s="2">
        <f t="shared" si="22"/>
        <v>0.85037999999999991</v>
      </c>
      <c r="W86" s="2">
        <f t="shared" si="23"/>
        <v>0.54295000000000004</v>
      </c>
      <c r="X86" s="2">
        <f t="shared" si="24"/>
        <v>5.6168199999999997</v>
      </c>
      <c r="Y86" s="2">
        <f t="shared" si="25"/>
        <v>8.9890899999999991</v>
      </c>
      <c r="Z86" s="2">
        <f t="shared" si="26"/>
        <v>0.44941999999999999</v>
      </c>
      <c r="AA86" s="2">
        <f t="shared" si="27"/>
        <v>0.71782000000000001</v>
      </c>
      <c r="AB86" s="2">
        <f t="shared" si="28"/>
        <v>8.5853700000000011</v>
      </c>
      <c r="AC86" s="2">
        <f t="shared" si="29"/>
        <v>2.6938200000000001</v>
      </c>
      <c r="AD86" s="2">
        <f t="shared" si="30"/>
        <v>1.01953</v>
      </c>
      <c r="AE86" s="2">
        <f t="shared" si="31"/>
        <v>7.26E-3</v>
      </c>
      <c r="AG86" t="s">
        <v>336</v>
      </c>
      <c r="AH86">
        <f t="shared" si="32"/>
        <v>1.10612</v>
      </c>
      <c r="AI86">
        <f t="shared" si="33"/>
        <v>0.51022999999999996</v>
      </c>
      <c r="AJ86">
        <f t="shared" si="34"/>
        <v>11.4925</v>
      </c>
      <c r="AK86">
        <f t="shared" si="35"/>
        <v>10.7281</v>
      </c>
      <c r="AL86">
        <f t="shared" si="36"/>
        <v>0.63578000000000001</v>
      </c>
      <c r="AM86">
        <f t="shared" si="37"/>
        <v>0.64883999999999997</v>
      </c>
      <c r="AN86">
        <f t="shared" si="38"/>
        <v>6.3434400000000002</v>
      </c>
      <c r="AO86">
        <f t="shared" si="39"/>
        <v>6.2416600000000004</v>
      </c>
      <c r="AP86">
        <f t="shared" si="40"/>
        <v>1.0904499999999999</v>
      </c>
      <c r="AQ86">
        <f t="shared" si="41"/>
        <v>1.8849999999999999E-2</v>
      </c>
    </row>
    <row r="87" spans="1:43">
      <c r="A87" t="s">
        <v>105</v>
      </c>
      <c r="B87">
        <v>0.37602000000000002</v>
      </c>
      <c r="C87">
        <v>0.78859999999999997</v>
      </c>
      <c r="D87">
        <v>6.5900000000000004E-3</v>
      </c>
      <c r="E87">
        <v>0.40005000000000002</v>
      </c>
      <c r="F87">
        <v>8.3970000000000003E-2</v>
      </c>
      <c r="G87">
        <v>7.3186200000000001</v>
      </c>
      <c r="H87">
        <v>7.5372300000000001</v>
      </c>
      <c r="I87">
        <v>0.27678000000000003</v>
      </c>
      <c r="J87">
        <v>5.4879999999999998E-2</v>
      </c>
      <c r="K87">
        <v>0.11584</v>
      </c>
      <c r="L87">
        <v>0.50166999999999995</v>
      </c>
      <c r="M87">
        <v>4.6800000000000001E-3</v>
      </c>
      <c r="N87">
        <v>3.6635399999999998</v>
      </c>
      <c r="O87">
        <v>1.2365600000000001</v>
      </c>
      <c r="P87">
        <v>5.29765</v>
      </c>
      <c r="Q87">
        <v>0.21831</v>
      </c>
      <c r="R87">
        <v>1.11791</v>
      </c>
      <c r="S87">
        <v>6.7099999999999998E-3</v>
      </c>
      <c r="T87">
        <v>1.2359999999999999E-2</v>
      </c>
      <c r="U87" s="2" t="str">
        <f t="shared" si="21"/>
        <v>A24041</v>
      </c>
      <c r="V87" s="2">
        <f t="shared" si="22"/>
        <v>1.1712100000000001</v>
      </c>
      <c r="W87" s="2">
        <f t="shared" si="23"/>
        <v>0.40005000000000002</v>
      </c>
      <c r="X87" s="2">
        <f t="shared" si="24"/>
        <v>7.40259</v>
      </c>
      <c r="Y87" s="2">
        <f t="shared" si="25"/>
        <v>7.5372300000000001</v>
      </c>
      <c r="Z87" s="2">
        <f t="shared" si="26"/>
        <v>0.44750000000000001</v>
      </c>
      <c r="AA87" s="2">
        <f t="shared" si="27"/>
        <v>0.50166999999999995</v>
      </c>
      <c r="AB87" s="2">
        <f t="shared" si="28"/>
        <v>4.9047799999999997</v>
      </c>
      <c r="AC87" s="2">
        <f t="shared" si="29"/>
        <v>5.29765</v>
      </c>
      <c r="AD87" s="2">
        <f t="shared" si="30"/>
        <v>1.34293</v>
      </c>
      <c r="AE87" s="2">
        <f t="shared" si="31"/>
        <v>1.2359999999999999E-2</v>
      </c>
      <c r="AG87" t="s">
        <v>338</v>
      </c>
      <c r="AH87">
        <f t="shared" si="32"/>
        <v>0.98346</v>
      </c>
      <c r="AI87">
        <f t="shared" si="33"/>
        <v>0.49629000000000001</v>
      </c>
      <c r="AJ87">
        <f t="shared" si="34"/>
        <v>8.2534500000000008</v>
      </c>
      <c r="AK87">
        <f t="shared" si="35"/>
        <v>10.706899999999999</v>
      </c>
      <c r="AL87">
        <f t="shared" si="36"/>
        <v>0.61492000000000002</v>
      </c>
      <c r="AM87">
        <f t="shared" si="37"/>
        <v>0.63744999999999996</v>
      </c>
      <c r="AN87">
        <f t="shared" si="38"/>
        <v>6.3388600000000004</v>
      </c>
      <c r="AO87">
        <f t="shared" si="39"/>
        <v>6.1945300000000003</v>
      </c>
      <c r="AP87">
        <f t="shared" si="40"/>
        <v>1.0813999999999999</v>
      </c>
      <c r="AQ87">
        <f t="shared" si="41"/>
        <v>1.797E-2</v>
      </c>
    </row>
    <row r="88" spans="1:43">
      <c r="A88" t="s">
        <v>106</v>
      </c>
      <c r="B88">
        <v>0.20651</v>
      </c>
      <c r="C88">
        <v>0.84311000000000003</v>
      </c>
      <c r="D88">
        <v>6.0400000000000002E-3</v>
      </c>
      <c r="E88">
        <v>0.40005000000000002</v>
      </c>
      <c r="F88">
        <v>5.3539999999999997E-2</v>
      </c>
      <c r="G88">
        <v>7.5994400000000004</v>
      </c>
      <c r="H88">
        <v>7.5428300000000004</v>
      </c>
      <c r="I88">
        <v>0.17746999999999999</v>
      </c>
      <c r="J88">
        <v>6.966E-2</v>
      </c>
      <c r="K88">
        <v>0.18307999999999999</v>
      </c>
      <c r="L88">
        <v>0.50205</v>
      </c>
      <c r="M88">
        <v>3.16E-3</v>
      </c>
      <c r="N88">
        <v>3.6503999999999999</v>
      </c>
      <c r="O88">
        <v>1.2522899999999999</v>
      </c>
      <c r="P88">
        <v>5.2977600000000002</v>
      </c>
      <c r="Q88">
        <v>0.12357</v>
      </c>
      <c r="R88">
        <v>1.20024</v>
      </c>
      <c r="S88">
        <v>6.3400000000000001E-3</v>
      </c>
      <c r="T88">
        <v>1.213E-2</v>
      </c>
      <c r="U88" s="2" t="str">
        <f t="shared" si="21"/>
        <v>F24041</v>
      </c>
      <c r="V88" s="2">
        <f t="shared" si="22"/>
        <v>1.05566</v>
      </c>
      <c r="W88" s="2">
        <f t="shared" si="23"/>
        <v>0.40005000000000002</v>
      </c>
      <c r="X88" s="2">
        <f t="shared" si="24"/>
        <v>7.6529800000000003</v>
      </c>
      <c r="Y88" s="2">
        <f t="shared" si="25"/>
        <v>7.5428300000000004</v>
      </c>
      <c r="Z88" s="2">
        <f t="shared" si="26"/>
        <v>0.43020999999999998</v>
      </c>
      <c r="AA88" s="2">
        <f t="shared" si="27"/>
        <v>0.50205</v>
      </c>
      <c r="AB88" s="2">
        <f t="shared" si="28"/>
        <v>4.9058499999999992</v>
      </c>
      <c r="AC88" s="2">
        <f t="shared" si="29"/>
        <v>5.2977600000000002</v>
      </c>
      <c r="AD88" s="2">
        <f t="shared" si="30"/>
        <v>1.3301499999999999</v>
      </c>
      <c r="AE88" s="2">
        <f t="shared" si="31"/>
        <v>1.213E-2</v>
      </c>
      <c r="AG88" t="s">
        <v>319</v>
      </c>
      <c r="AH88">
        <f t="shared" si="32"/>
        <v>1.3238000000000001</v>
      </c>
      <c r="AI88">
        <f t="shared" si="33"/>
        <v>0.51924000000000003</v>
      </c>
      <c r="AJ88">
        <f t="shared" si="34"/>
        <v>9.2056399999999989</v>
      </c>
      <c r="AK88">
        <f t="shared" si="35"/>
        <v>10.9161</v>
      </c>
      <c r="AL88">
        <f t="shared" si="36"/>
        <v>0.64711000000000007</v>
      </c>
      <c r="AM88">
        <f t="shared" si="37"/>
        <v>0.65712999999999999</v>
      </c>
      <c r="AN88">
        <f t="shared" si="38"/>
        <v>6.5326400000000007</v>
      </c>
      <c r="AO88">
        <f t="shared" si="39"/>
        <v>6.5280699999999996</v>
      </c>
      <c r="AP88">
        <f t="shared" si="40"/>
        <v>1.3011499999999998</v>
      </c>
      <c r="AQ88">
        <f t="shared" si="41"/>
        <v>1.703E-2</v>
      </c>
    </row>
    <row r="89" spans="1:43">
      <c r="A89" t="s">
        <v>107</v>
      </c>
      <c r="B89">
        <v>0.13381999999999999</v>
      </c>
      <c r="C89">
        <v>0.81384999999999996</v>
      </c>
      <c r="D89">
        <v>1.1730000000000001E-2</v>
      </c>
      <c r="E89">
        <v>0.43802000000000002</v>
      </c>
      <c r="F89">
        <v>3.0370000000000001E-2</v>
      </c>
      <c r="G89">
        <v>5.1227999999999998</v>
      </c>
      <c r="H89">
        <v>8.10154</v>
      </c>
      <c r="I89">
        <v>2.4649999999999998E-2</v>
      </c>
      <c r="J89">
        <v>2.0140000000000002E-2</v>
      </c>
      <c r="K89">
        <v>0.31811</v>
      </c>
      <c r="L89">
        <v>0.57715000000000005</v>
      </c>
      <c r="M89">
        <v>1.34E-3</v>
      </c>
      <c r="N89">
        <v>3.6746300000000001</v>
      </c>
      <c r="O89">
        <v>1.9097999999999999</v>
      </c>
      <c r="P89">
        <v>5.8288399999999996</v>
      </c>
      <c r="Q89">
        <v>0.20879</v>
      </c>
      <c r="R89">
        <v>0.97363</v>
      </c>
      <c r="S89">
        <v>0.23666999999999999</v>
      </c>
      <c r="T89">
        <v>1.924E-2</v>
      </c>
      <c r="U89" s="2" t="str">
        <f t="shared" si="21"/>
        <v>A24035</v>
      </c>
      <c r="V89" s="2">
        <f t="shared" si="22"/>
        <v>0.95940000000000003</v>
      </c>
      <c r="W89" s="2">
        <f t="shared" si="23"/>
        <v>0.43802000000000002</v>
      </c>
      <c r="X89" s="2">
        <f t="shared" si="24"/>
        <v>5.1531699999999994</v>
      </c>
      <c r="Y89" s="2">
        <f t="shared" si="25"/>
        <v>8.10154</v>
      </c>
      <c r="Z89" s="2">
        <f t="shared" si="26"/>
        <v>0.3629</v>
      </c>
      <c r="AA89" s="2">
        <f t="shared" si="27"/>
        <v>0.57715000000000005</v>
      </c>
      <c r="AB89" s="2">
        <f t="shared" si="28"/>
        <v>5.5857700000000001</v>
      </c>
      <c r="AC89" s="2">
        <f t="shared" si="29"/>
        <v>5.8288399999999996</v>
      </c>
      <c r="AD89" s="2">
        <f t="shared" si="30"/>
        <v>1.41909</v>
      </c>
      <c r="AE89" s="2">
        <f t="shared" si="31"/>
        <v>1.924E-2</v>
      </c>
      <c r="AG89" t="s">
        <v>337</v>
      </c>
      <c r="AH89">
        <f t="shared" si="32"/>
        <v>1.40509</v>
      </c>
      <c r="AI89">
        <f t="shared" si="33"/>
        <v>0.52952999999999995</v>
      </c>
      <c r="AJ89">
        <f t="shared" si="34"/>
        <v>14.72207</v>
      </c>
      <c r="AK89">
        <f t="shared" si="35"/>
        <v>11.199400000000001</v>
      </c>
      <c r="AL89">
        <f t="shared" si="36"/>
        <v>0.63435000000000008</v>
      </c>
      <c r="AM89">
        <f t="shared" si="37"/>
        <v>0.67047999999999996</v>
      </c>
      <c r="AN89">
        <f t="shared" si="38"/>
        <v>6.5747100000000005</v>
      </c>
      <c r="AO89">
        <f t="shared" si="39"/>
        <v>6.38687</v>
      </c>
      <c r="AP89">
        <f t="shared" si="40"/>
        <v>1.2444299999999999</v>
      </c>
      <c r="AQ89">
        <f t="shared" si="41"/>
        <v>1.9359999999999999E-2</v>
      </c>
    </row>
    <row r="90" spans="1:43">
      <c r="A90" t="s">
        <v>108</v>
      </c>
      <c r="B90">
        <v>0.16541</v>
      </c>
      <c r="C90">
        <v>0.77537999999999996</v>
      </c>
      <c r="D90">
        <v>1.1820000000000001E-2</v>
      </c>
      <c r="E90">
        <v>0.42147000000000001</v>
      </c>
      <c r="F90">
        <v>4.317E-2</v>
      </c>
      <c r="G90">
        <v>6.7278700000000002</v>
      </c>
      <c r="H90">
        <v>7.9882600000000004</v>
      </c>
      <c r="I90">
        <v>0.13336000000000001</v>
      </c>
      <c r="J90">
        <v>4.4589999999999998E-2</v>
      </c>
      <c r="K90">
        <v>0.36975999999999998</v>
      </c>
      <c r="L90">
        <v>0.54764000000000002</v>
      </c>
      <c r="M90">
        <v>1.8500000000000001E-3</v>
      </c>
      <c r="N90">
        <v>3.75562</v>
      </c>
      <c r="O90">
        <v>1.91001</v>
      </c>
      <c r="P90">
        <v>5.6657900000000003</v>
      </c>
      <c r="Q90">
        <v>0.12906999999999999</v>
      </c>
      <c r="R90">
        <v>1.4214100000000001</v>
      </c>
      <c r="S90">
        <v>1.7930000000000001E-2</v>
      </c>
      <c r="T90">
        <v>1.9400000000000001E-2</v>
      </c>
      <c r="U90" s="2" t="str">
        <f t="shared" si="21"/>
        <v>F24035</v>
      </c>
      <c r="V90" s="2">
        <f t="shared" si="22"/>
        <v>0.95261000000000007</v>
      </c>
      <c r="W90" s="2">
        <f t="shared" si="23"/>
        <v>0.42147000000000001</v>
      </c>
      <c r="X90" s="2">
        <f t="shared" si="24"/>
        <v>6.7710400000000002</v>
      </c>
      <c r="Y90" s="2">
        <f t="shared" si="25"/>
        <v>7.9882600000000004</v>
      </c>
      <c r="Z90" s="2">
        <f t="shared" si="26"/>
        <v>0.54770999999999992</v>
      </c>
      <c r="AA90" s="2">
        <f t="shared" si="27"/>
        <v>0.54764000000000002</v>
      </c>
      <c r="AB90" s="2">
        <f t="shared" si="28"/>
        <v>5.6674800000000003</v>
      </c>
      <c r="AC90" s="2">
        <f t="shared" si="29"/>
        <v>5.6657900000000003</v>
      </c>
      <c r="AD90" s="2">
        <f t="shared" si="30"/>
        <v>1.5684100000000001</v>
      </c>
      <c r="AE90" s="2">
        <f t="shared" si="31"/>
        <v>1.9400000000000001E-2</v>
      </c>
      <c r="AG90" t="s">
        <v>342</v>
      </c>
      <c r="AH90">
        <f t="shared" si="32"/>
        <v>0.85072999999999988</v>
      </c>
      <c r="AI90">
        <f t="shared" si="33"/>
        <v>0.48543999999999998</v>
      </c>
      <c r="AJ90">
        <f t="shared" si="34"/>
        <v>7.8629199999999999</v>
      </c>
      <c r="AK90">
        <f t="shared" si="35"/>
        <v>10.8284</v>
      </c>
      <c r="AL90">
        <f t="shared" si="36"/>
        <v>0.60858999999999996</v>
      </c>
      <c r="AM90">
        <f t="shared" si="37"/>
        <v>0.64032999999999995</v>
      </c>
      <c r="AN90">
        <f t="shared" si="38"/>
        <v>6.2206299999999999</v>
      </c>
      <c r="AO90">
        <f t="shared" si="39"/>
        <v>6.0244099999999996</v>
      </c>
      <c r="AP90">
        <f t="shared" si="40"/>
        <v>1.0699099999999999</v>
      </c>
      <c r="AQ90">
        <f t="shared" si="41"/>
        <v>1.1939999999999999E-2</v>
      </c>
    </row>
    <row r="91" spans="1:43">
      <c r="A91" t="s">
        <v>109</v>
      </c>
      <c r="B91">
        <v>0.31914999999999999</v>
      </c>
      <c r="C91">
        <v>0.55062999999999995</v>
      </c>
      <c r="D91">
        <v>2.5420000000000002E-2</v>
      </c>
      <c r="E91">
        <v>0.43674000000000002</v>
      </c>
      <c r="F91">
        <v>6.3460000000000003E-2</v>
      </c>
      <c r="G91">
        <v>8.0686199999999992</v>
      </c>
      <c r="H91">
        <v>8.9287500000000009</v>
      </c>
      <c r="I91">
        <v>0.15840000000000001</v>
      </c>
      <c r="J91">
        <v>2.6589999999999999E-2</v>
      </c>
      <c r="K91">
        <v>0.33723999999999998</v>
      </c>
      <c r="L91">
        <v>0.60599000000000003</v>
      </c>
      <c r="M91">
        <v>1.16E-3</v>
      </c>
      <c r="N91">
        <v>3.72349</v>
      </c>
      <c r="O91">
        <v>2.2042600000000001</v>
      </c>
      <c r="P91">
        <v>5.9663500000000003</v>
      </c>
      <c r="Q91">
        <v>0.17946000000000001</v>
      </c>
      <c r="R91">
        <v>0.92452000000000001</v>
      </c>
      <c r="S91">
        <v>0.26612999999999998</v>
      </c>
      <c r="T91">
        <v>1.0359999999999999E-2</v>
      </c>
      <c r="U91" s="2" t="str">
        <f t="shared" si="21"/>
        <v>A24015</v>
      </c>
      <c r="V91" s="2">
        <f t="shared" si="22"/>
        <v>0.8952</v>
      </c>
      <c r="W91" s="2">
        <f t="shared" si="23"/>
        <v>0.43674000000000002</v>
      </c>
      <c r="X91" s="2">
        <f t="shared" si="24"/>
        <v>8.1320799999999984</v>
      </c>
      <c r="Y91" s="2">
        <f t="shared" si="25"/>
        <v>8.9287500000000009</v>
      </c>
      <c r="Z91" s="2">
        <f t="shared" si="26"/>
        <v>0.52222999999999997</v>
      </c>
      <c r="AA91" s="2">
        <f t="shared" si="27"/>
        <v>0.60599000000000003</v>
      </c>
      <c r="AB91" s="2">
        <f t="shared" si="28"/>
        <v>5.9289100000000001</v>
      </c>
      <c r="AC91" s="2">
        <f t="shared" si="29"/>
        <v>5.9663500000000003</v>
      </c>
      <c r="AD91" s="2">
        <f t="shared" si="30"/>
        <v>1.3701099999999999</v>
      </c>
      <c r="AE91" s="2">
        <f t="shared" si="31"/>
        <v>1.0359999999999999E-2</v>
      </c>
      <c r="AG91" t="s">
        <v>298</v>
      </c>
      <c r="AH91">
        <f t="shared" si="32"/>
        <v>1.4382300000000001</v>
      </c>
      <c r="AI91">
        <f t="shared" si="33"/>
        <v>0.58045999999999998</v>
      </c>
      <c r="AJ91">
        <f t="shared" si="34"/>
        <v>6.0882900000000006</v>
      </c>
      <c r="AK91">
        <f t="shared" si="35"/>
        <v>9.8812300000000004</v>
      </c>
      <c r="AL91">
        <f t="shared" si="36"/>
        <v>0.63919999999999999</v>
      </c>
      <c r="AM91">
        <f t="shared" si="37"/>
        <v>0.66139999999999999</v>
      </c>
      <c r="AN91">
        <f t="shared" si="38"/>
        <v>6.6947200000000002</v>
      </c>
      <c r="AO91">
        <f t="shared" si="39"/>
        <v>6.96326</v>
      </c>
      <c r="AP91">
        <f t="shared" si="40"/>
        <v>1.5980500000000002</v>
      </c>
      <c r="AQ91">
        <f t="shared" si="41"/>
        <v>1.9910000000000001E-2</v>
      </c>
    </row>
    <row r="92" spans="1:43">
      <c r="A92" t="s">
        <v>110</v>
      </c>
      <c r="B92">
        <v>0.35078999999999999</v>
      </c>
      <c r="C92">
        <v>0.72492000000000001</v>
      </c>
      <c r="D92">
        <v>1.35E-2</v>
      </c>
      <c r="E92">
        <v>0.44246000000000002</v>
      </c>
      <c r="F92">
        <v>7.2309999999999999E-2</v>
      </c>
      <c r="G92">
        <v>5.9605499999999996</v>
      </c>
      <c r="H92">
        <v>7.6375599999999997</v>
      </c>
      <c r="I92">
        <v>9.7570000000000004E-2</v>
      </c>
      <c r="J92">
        <v>3.347E-2</v>
      </c>
      <c r="K92">
        <v>0.23336000000000001</v>
      </c>
      <c r="L92">
        <v>0.5786</v>
      </c>
      <c r="M92">
        <v>2.99E-3</v>
      </c>
      <c r="N92">
        <v>2.5561699999999998</v>
      </c>
      <c r="O92">
        <v>1.93133</v>
      </c>
      <c r="P92">
        <v>5.3832500000000003</v>
      </c>
      <c r="Q92">
        <v>0.22697000000000001</v>
      </c>
      <c r="R92">
        <v>1.2003600000000001</v>
      </c>
      <c r="S92">
        <v>1.414E-2</v>
      </c>
      <c r="T92">
        <v>1.959E-2</v>
      </c>
      <c r="U92" s="2" t="str">
        <f t="shared" si="21"/>
        <v>A10003</v>
      </c>
      <c r="V92" s="2">
        <f t="shared" si="22"/>
        <v>1.08921</v>
      </c>
      <c r="W92" s="2">
        <f t="shared" si="23"/>
        <v>0.44246000000000002</v>
      </c>
      <c r="X92" s="2">
        <f t="shared" si="24"/>
        <v>6.0328599999999994</v>
      </c>
      <c r="Y92" s="2">
        <f t="shared" si="25"/>
        <v>7.6375599999999997</v>
      </c>
      <c r="Z92" s="2">
        <f t="shared" si="26"/>
        <v>0.3644</v>
      </c>
      <c r="AA92" s="2">
        <f t="shared" si="27"/>
        <v>0.5786</v>
      </c>
      <c r="AB92" s="2">
        <f t="shared" si="28"/>
        <v>4.4904899999999994</v>
      </c>
      <c r="AC92" s="2">
        <f t="shared" si="29"/>
        <v>5.3832500000000003</v>
      </c>
      <c r="AD92" s="2">
        <f t="shared" si="30"/>
        <v>1.44147</v>
      </c>
      <c r="AE92" s="2">
        <f t="shared" si="31"/>
        <v>1.959E-2</v>
      </c>
      <c r="AG92" t="s">
        <v>99</v>
      </c>
      <c r="AH92">
        <f t="shared" si="32"/>
        <v>0.71435000000000004</v>
      </c>
      <c r="AI92">
        <f t="shared" si="33"/>
        <v>0.42159000000000002</v>
      </c>
      <c r="AJ92">
        <f t="shared" si="34"/>
        <v>6.9565700000000001</v>
      </c>
      <c r="AK92">
        <f t="shared" si="35"/>
        <v>6.7595900000000002</v>
      </c>
      <c r="AL92">
        <f t="shared" si="36"/>
        <v>0.56323999999999996</v>
      </c>
      <c r="AM92">
        <f t="shared" si="37"/>
        <v>0.53254000000000001</v>
      </c>
      <c r="AN92">
        <f t="shared" si="38"/>
        <v>5.44733</v>
      </c>
      <c r="AO92">
        <f t="shared" si="39"/>
        <v>5.9161099999999998</v>
      </c>
      <c r="AP92">
        <f t="shared" si="40"/>
        <v>1.34171</v>
      </c>
      <c r="AQ92">
        <f t="shared" si="41"/>
        <v>1.4E-2</v>
      </c>
    </row>
    <row r="93" spans="1:43">
      <c r="A93" t="s">
        <v>111</v>
      </c>
      <c r="B93">
        <v>0.80740000000000001</v>
      </c>
      <c r="C93">
        <v>0.92403999999999997</v>
      </c>
      <c r="D93">
        <v>2.844E-2</v>
      </c>
      <c r="E93">
        <v>0.45318999999999998</v>
      </c>
      <c r="F93">
        <v>0.16461999999999999</v>
      </c>
      <c r="G93">
        <v>14.770099999999999</v>
      </c>
      <c r="H93">
        <v>9.1082199999999993</v>
      </c>
      <c r="I93">
        <v>0.35276000000000002</v>
      </c>
      <c r="J93">
        <v>4.283E-2</v>
      </c>
      <c r="K93">
        <v>0.12449</v>
      </c>
      <c r="L93">
        <v>0.61390999999999996</v>
      </c>
      <c r="M93">
        <v>2.3900000000000002E-3</v>
      </c>
      <c r="N93">
        <v>3.5681799999999999</v>
      </c>
      <c r="O93">
        <v>2.1208900000000002</v>
      </c>
      <c r="P93">
        <v>5.9961200000000003</v>
      </c>
      <c r="Q93">
        <v>0.25054999999999999</v>
      </c>
      <c r="R93">
        <v>1.3531599999999999</v>
      </c>
      <c r="S93">
        <v>2.0719999999999999E-2</v>
      </c>
      <c r="T93">
        <v>1.047E-2</v>
      </c>
      <c r="U93" s="2" t="str">
        <f t="shared" si="21"/>
        <v>F24015</v>
      </c>
      <c r="V93" s="2">
        <f t="shared" si="22"/>
        <v>1.7598800000000001</v>
      </c>
      <c r="W93" s="2">
        <f t="shared" si="23"/>
        <v>0.45318999999999998</v>
      </c>
      <c r="X93" s="2">
        <f t="shared" si="24"/>
        <v>14.934719999999999</v>
      </c>
      <c r="Y93" s="2">
        <f t="shared" si="25"/>
        <v>9.1082199999999993</v>
      </c>
      <c r="Z93" s="2">
        <f t="shared" si="26"/>
        <v>0.52007999999999999</v>
      </c>
      <c r="AA93" s="2">
        <f t="shared" si="27"/>
        <v>0.61390999999999996</v>
      </c>
      <c r="AB93" s="2">
        <f t="shared" si="28"/>
        <v>5.6914600000000002</v>
      </c>
      <c r="AC93" s="2">
        <f t="shared" si="29"/>
        <v>5.9961200000000003</v>
      </c>
      <c r="AD93" s="2">
        <f t="shared" si="30"/>
        <v>1.62443</v>
      </c>
      <c r="AE93" s="2">
        <f t="shared" si="31"/>
        <v>1.047E-2</v>
      </c>
      <c r="AG93" t="s">
        <v>54</v>
      </c>
      <c r="AH93">
        <f t="shared" si="32"/>
        <v>1.25231</v>
      </c>
      <c r="AI93">
        <f t="shared" si="33"/>
        <v>0.47810999999999998</v>
      </c>
      <c r="AJ93">
        <f t="shared" si="34"/>
        <v>6.9487900000000007</v>
      </c>
      <c r="AK93">
        <f t="shared" si="35"/>
        <v>10.0944</v>
      </c>
      <c r="AL93">
        <f t="shared" si="36"/>
        <v>0.69819999999999993</v>
      </c>
      <c r="AM93">
        <f t="shared" si="37"/>
        <v>0.63563999999999998</v>
      </c>
      <c r="AN93">
        <f t="shared" si="38"/>
        <v>5.8086199999999995</v>
      </c>
      <c r="AO93">
        <f t="shared" si="39"/>
        <v>6.5283300000000004</v>
      </c>
      <c r="AP93">
        <f t="shared" si="40"/>
        <v>1.5853400000000002</v>
      </c>
      <c r="AQ93">
        <f t="shared" si="41"/>
        <v>9.7999999999999997E-3</v>
      </c>
    </row>
    <row r="94" spans="1:43">
      <c r="A94" t="s">
        <v>112</v>
      </c>
      <c r="B94">
        <v>0.24349999999999999</v>
      </c>
      <c r="C94">
        <v>0.68242999999999998</v>
      </c>
      <c r="D94">
        <v>1.5559999999999999E-2</v>
      </c>
      <c r="E94">
        <v>0.48119000000000001</v>
      </c>
      <c r="F94">
        <v>0.06</v>
      </c>
      <c r="G94">
        <v>6.5060099999999998</v>
      </c>
      <c r="H94">
        <v>8.4231800000000003</v>
      </c>
      <c r="I94">
        <v>0.2213</v>
      </c>
      <c r="J94">
        <v>3.6740000000000002E-2</v>
      </c>
      <c r="K94">
        <v>0.24997</v>
      </c>
      <c r="L94">
        <v>0.56999999999999995</v>
      </c>
      <c r="M94">
        <v>2.0600000000000002E-3</v>
      </c>
      <c r="N94">
        <v>3.94279</v>
      </c>
      <c r="O94">
        <v>2.09084</v>
      </c>
      <c r="P94">
        <v>6.16012</v>
      </c>
      <c r="Q94">
        <v>0.18681</v>
      </c>
      <c r="R94">
        <v>1.21227</v>
      </c>
      <c r="S94">
        <v>3.4950000000000002E-2</v>
      </c>
      <c r="T94">
        <v>1.9349999999999999E-2</v>
      </c>
      <c r="U94" s="2" t="str">
        <f t="shared" si="21"/>
        <v>A24029</v>
      </c>
      <c r="V94" s="2">
        <f t="shared" si="22"/>
        <v>0.94148999999999994</v>
      </c>
      <c r="W94" s="2">
        <f t="shared" si="23"/>
        <v>0.48119000000000001</v>
      </c>
      <c r="X94" s="2">
        <f t="shared" si="24"/>
        <v>6.5660099999999995</v>
      </c>
      <c r="Y94" s="2">
        <f t="shared" si="25"/>
        <v>8.4231800000000003</v>
      </c>
      <c r="Z94" s="2">
        <f t="shared" si="26"/>
        <v>0.50800999999999996</v>
      </c>
      <c r="AA94" s="2">
        <f t="shared" si="27"/>
        <v>0.56999999999999995</v>
      </c>
      <c r="AB94" s="2">
        <f t="shared" si="28"/>
        <v>6.0356900000000007</v>
      </c>
      <c r="AC94" s="2">
        <f t="shared" si="29"/>
        <v>6.16012</v>
      </c>
      <c r="AD94" s="2">
        <f t="shared" si="30"/>
        <v>1.4340299999999999</v>
      </c>
      <c r="AE94" s="2">
        <f t="shared" si="31"/>
        <v>1.9349999999999999E-2</v>
      </c>
      <c r="AG94" t="s">
        <v>194</v>
      </c>
      <c r="AH94">
        <f t="shared" si="32"/>
        <v>3.7751299999999999</v>
      </c>
      <c r="AI94">
        <f t="shared" si="33"/>
        <v>0.43032999999999999</v>
      </c>
      <c r="AJ94">
        <f t="shared" si="34"/>
        <v>14.933009999999999</v>
      </c>
      <c r="AK94">
        <f t="shared" si="35"/>
        <v>9.9561399999999995</v>
      </c>
      <c r="AL94">
        <f t="shared" si="36"/>
        <v>0.98993999999999993</v>
      </c>
      <c r="AM94">
        <f t="shared" si="37"/>
        <v>0.58182</v>
      </c>
      <c r="AN94">
        <f t="shared" si="38"/>
        <v>7.6849100000000004</v>
      </c>
      <c r="AO94">
        <f t="shared" si="39"/>
        <v>4.0088100000000004</v>
      </c>
      <c r="AP94">
        <f t="shared" si="40"/>
        <v>2.2135699999999998</v>
      </c>
      <c r="AQ94">
        <f t="shared" si="41"/>
        <v>8.1399999999999997E-3</v>
      </c>
    </row>
    <row r="95" spans="1:43">
      <c r="A95" t="s">
        <v>113</v>
      </c>
      <c r="B95">
        <v>0.23052</v>
      </c>
      <c r="C95">
        <v>0.68478000000000006</v>
      </c>
      <c r="D95">
        <v>1.533E-2</v>
      </c>
      <c r="E95">
        <v>0.48104999999999998</v>
      </c>
      <c r="F95">
        <v>5.7750000000000003E-2</v>
      </c>
      <c r="G95">
        <v>6.5386300000000004</v>
      </c>
      <c r="H95">
        <v>8.4258100000000002</v>
      </c>
      <c r="I95">
        <v>0.21834999999999999</v>
      </c>
      <c r="J95">
        <v>3.7170000000000002E-2</v>
      </c>
      <c r="K95">
        <v>0.25324000000000002</v>
      </c>
      <c r="L95">
        <v>0.56981999999999999</v>
      </c>
      <c r="M95">
        <v>2.0400000000000001E-3</v>
      </c>
      <c r="N95">
        <v>3.93974</v>
      </c>
      <c r="O95">
        <v>2.0915599999999999</v>
      </c>
      <c r="P95">
        <v>6.1599000000000004</v>
      </c>
      <c r="Q95">
        <v>0.18103</v>
      </c>
      <c r="R95">
        <v>1.21912</v>
      </c>
      <c r="S95">
        <v>3.4130000000000001E-2</v>
      </c>
      <c r="T95">
        <v>1.9349999999999999E-2</v>
      </c>
      <c r="U95" s="2" t="str">
        <f t="shared" si="21"/>
        <v>F24029</v>
      </c>
      <c r="V95" s="2">
        <f t="shared" si="22"/>
        <v>0.93062999999999996</v>
      </c>
      <c r="W95" s="2">
        <f t="shared" si="23"/>
        <v>0.48104999999999998</v>
      </c>
      <c r="X95" s="2">
        <f t="shared" si="24"/>
        <v>6.5963800000000008</v>
      </c>
      <c r="Y95" s="2">
        <f t="shared" si="25"/>
        <v>8.4258100000000002</v>
      </c>
      <c r="Z95" s="2">
        <f t="shared" si="26"/>
        <v>0.50875999999999999</v>
      </c>
      <c r="AA95" s="2">
        <f t="shared" si="27"/>
        <v>0.56981999999999999</v>
      </c>
      <c r="AB95" s="2">
        <f t="shared" si="28"/>
        <v>6.0333399999999999</v>
      </c>
      <c r="AC95" s="2">
        <f t="shared" si="29"/>
        <v>6.1599000000000004</v>
      </c>
      <c r="AD95" s="2">
        <f t="shared" si="30"/>
        <v>1.43428</v>
      </c>
      <c r="AE95" s="2">
        <f t="shared" si="31"/>
        <v>1.9349999999999999E-2</v>
      </c>
      <c r="AG95" t="s">
        <v>122</v>
      </c>
      <c r="AH95">
        <f t="shared" si="32"/>
        <v>1.32264</v>
      </c>
      <c r="AI95">
        <f t="shared" si="33"/>
        <v>0.49238999999999999</v>
      </c>
      <c r="AJ95">
        <f t="shared" si="34"/>
        <v>5.6518299999999995</v>
      </c>
      <c r="AK95">
        <f t="shared" si="35"/>
        <v>7.2168000000000001</v>
      </c>
      <c r="AL95">
        <f t="shared" si="36"/>
        <v>0.76894000000000007</v>
      </c>
      <c r="AM95">
        <f t="shared" si="37"/>
        <v>0.57743999999999995</v>
      </c>
      <c r="AN95">
        <f t="shared" si="38"/>
        <v>7.0635200000000005</v>
      </c>
      <c r="AO95">
        <f t="shared" si="39"/>
        <v>7.2011000000000003</v>
      </c>
      <c r="AP95">
        <f t="shared" si="40"/>
        <v>1.5404099999999998</v>
      </c>
      <c r="AQ95">
        <f t="shared" si="41"/>
        <v>2.2409999999999999E-2</v>
      </c>
    </row>
    <row r="96" spans="1:43">
      <c r="A96" t="s">
        <v>114</v>
      </c>
      <c r="B96">
        <v>0.40390999999999999</v>
      </c>
      <c r="C96">
        <v>0.57474000000000003</v>
      </c>
      <c r="D96">
        <v>2.843E-2</v>
      </c>
      <c r="E96">
        <v>0.44080999999999998</v>
      </c>
      <c r="F96">
        <v>8.8109999999999994E-2</v>
      </c>
      <c r="G96">
        <v>9.1903900000000007</v>
      </c>
      <c r="H96">
        <v>10.047499999999999</v>
      </c>
      <c r="I96">
        <v>6.5619999999999998E-2</v>
      </c>
      <c r="J96">
        <v>3.3950000000000001E-2</v>
      </c>
      <c r="K96">
        <v>0.49542000000000003</v>
      </c>
      <c r="L96">
        <v>0.61094999999999999</v>
      </c>
      <c r="M96">
        <v>9.7999999999999997E-4</v>
      </c>
      <c r="N96">
        <v>4.0044199999999996</v>
      </c>
      <c r="O96">
        <v>2.1301299999999999</v>
      </c>
      <c r="P96">
        <v>6.0141099999999996</v>
      </c>
      <c r="Q96">
        <v>0.25580999999999998</v>
      </c>
      <c r="R96">
        <v>1.10982</v>
      </c>
      <c r="S96">
        <v>7.9769999999999994E-2</v>
      </c>
      <c r="T96">
        <v>1.043E-2</v>
      </c>
      <c r="U96" s="2" t="str">
        <f t="shared" si="21"/>
        <v>A42029</v>
      </c>
      <c r="V96" s="2">
        <f t="shared" si="22"/>
        <v>1.00708</v>
      </c>
      <c r="W96" s="2">
        <f t="shared" si="23"/>
        <v>0.44080999999999998</v>
      </c>
      <c r="X96" s="2">
        <f t="shared" si="24"/>
        <v>9.2785000000000011</v>
      </c>
      <c r="Y96" s="2">
        <f t="shared" si="25"/>
        <v>10.047499999999999</v>
      </c>
      <c r="Z96" s="2">
        <f t="shared" si="26"/>
        <v>0.59499000000000002</v>
      </c>
      <c r="AA96" s="2">
        <f t="shared" si="27"/>
        <v>0.61094999999999999</v>
      </c>
      <c r="AB96" s="2">
        <f t="shared" si="28"/>
        <v>6.1355299999999993</v>
      </c>
      <c r="AC96" s="2">
        <f t="shared" si="29"/>
        <v>6.0141099999999996</v>
      </c>
      <c r="AD96" s="2">
        <f t="shared" si="30"/>
        <v>1.4453999999999998</v>
      </c>
      <c r="AE96" s="2">
        <f t="shared" si="31"/>
        <v>1.043E-2</v>
      </c>
      <c r="AG96" t="s">
        <v>163</v>
      </c>
      <c r="AH96">
        <f t="shared" si="32"/>
        <v>2.4452999999999996</v>
      </c>
      <c r="AI96">
        <f t="shared" si="33"/>
        <v>0.56562000000000001</v>
      </c>
      <c r="AJ96">
        <f t="shared" si="34"/>
        <v>9.8041200000000011</v>
      </c>
      <c r="AK96">
        <f t="shared" si="35"/>
        <v>14.135199999999999</v>
      </c>
      <c r="AL96">
        <f t="shared" si="36"/>
        <v>0.65137999999999996</v>
      </c>
      <c r="AM96">
        <f t="shared" si="37"/>
        <v>0.63412999999999997</v>
      </c>
      <c r="AN96">
        <f t="shared" si="38"/>
        <v>5.7581800000000003</v>
      </c>
      <c r="AO96">
        <f t="shared" si="39"/>
        <v>6.8204200000000004</v>
      </c>
      <c r="AP96">
        <f t="shared" si="40"/>
        <v>1.4394199999999999</v>
      </c>
      <c r="AQ96">
        <f t="shared" si="41"/>
        <v>2.9499999999999999E-3</v>
      </c>
    </row>
    <row r="97" spans="1:43">
      <c r="A97" t="s">
        <v>115</v>
      </c>
      <c r="B97">
        <v>0.24942</v>
      </c>
      <c r="C97">
        <v>0.42781000000000002</v>
      </c>
      <c r="D97">
        <v>1.703E-2</v>
      </c>
      <c r="E97">
        <v>0.48730000000000001</v>
      </c>
      <c r="F97">
        <v>4.9549999999999997E-2</v>
      </c>
      <c r="G97">
        <v>6.8589200000000003</v>
      </c>
      <c r="H97">
        <v>8.0278600000000004</v>
      </c>
      <c r="I97">
        <v>0.25607999999999997</v>
      </c>
      <c r="J97">
        <v>3.755E-2</v>
      </c>
      <c r="K97">
        <v>0.32514999999999999</v>
      </c>
      <c r="L97">
        <v>0.61319000000000001</v>
      </c>
      <c r="M97">
        <v>2.15E-3</v>
      </c>
      <c r="N97">
        <v>4.3216200000000002</v>
      </c>
      <c r="O97">
        <v>2.0417299999999998</v>
      </c>
      <c r="P97">
        <v>7.4948399999999999</v>
      </c>
      <c r="Q97">
        <v>0.27711999999999998</v>
      </c>
      <c r="R97">
        <v>0.85428000000000004</v>
      </c>
      <c r="S97">
        <v>9.3640000000000001E-2</v>
      </c>
      <c r="T97">
        <v>1.1379999999999999E-2</v>
      </c>
      <c r="U97" s="2" t="str">
        <f t="shared" si="21"/>
        <v>A51041</v>
      </c>
      <c r="V97" s="2">
        <f t="shared" si="22"/>
        <v>0.69425999999999999</v>
      </c>
      <c r="W97" s="2">
        <f t="shared" si="23"/>
        <v>0.48730000000000001</v>
      </c>
      <c r="X97" s="2">
        <f t="shared" si="24"/>
        <v>6.9084700000000003</v>
      </c>
      <c r="Y97" s="2">
        <f t="shared" si="25"/>
        <v>8.0278600000000004</v>
      </c>
      <c r="Z97" s="2">
        <f t="shared" si="26"/>
        <v>0.61877999999999989</v>
      </c>
      <c r="AA97" s="2">
        <f t="shared" si="27"/>
        <v>0.61319000000000001</v>
      </c>
      <c r="AB97" s="2">
        <f t="shared" si="28"/>
        <v>6.3655000000000008</v>
      </c>
      <c r="AC97" s="2">
        <f t="shared" si="29"/>
        <v>7.4948399999999999</v>
      </c>
      <c r="AD97" s="2">
        <f t="shared" si="30"/>
        <v>1.2250399999999999</v>
      </c>
      <c r="AE97" s="2">
        <f t="shared" si="31"/>
        <v>1.1379999999999999E-2</v>
      </c>
      <c r="AG97" t="s">
        <v>125</v>
      </c>
      <c r="AH97">
        <f t="shared" si="32"/>
        <v>1.71139</v>
      </c>
      <c r="AI97">
        <f t="shared" si="33"/>
        <v>1.1759500000000001</v>
      </c>
      <c r="AJ97">
        <f t="shared" si="34"/>
        <v>6.6592799999999999</v>
      </c>
      <c r="AK97">
        <f t="shared" si="35"/>
        <v>21.780999999999999</v>
      </c>
      <c r="AL97">
        <f t="shared" si="36"/>
        <v>1.54203</v>
      </c>
      <c r="AM97">
        <f t="shared" si="37"/>
        <v>1.41422</v>
      </c>
      <c r="AN97">
        <f t="shared" si="38"/>
        <v>6.1280099999999997</v>
      </c>
      <c r="AO97">
        <f t="shared" si="39"/>
        <v>5.8617299999999997</v>
      </c>
      <c r="AP97">
        <f t="shared" si="40"/>
        <v>4.6522899999999998</v>
      </c>
      <c r="AQ97">
        <f t="shared" si="41"/>
        <v>8.6599999999999993E-3</v>
      </c>
    </row>
    <row r="98" spans="1:43">
      <c r="A98" t="s">
        <v>116</v>
      </c>
      <c r="B98">
        <v>0.51741000000000004</v>
      </c>
      <c r="C98">
        <v>1.66231</v>
      </c>
      <c r="D98">
        <v>2.0379999999999999E-2</v>
      </c>
      <c r="E98">
        <v>0.51070000000000004</v>
      </c>
      <c r="F98">
        <v>0.17901</v>
      </c>
      <c r="G98">
        <v>10.028700000000001</v>
      </c>
      <c r="H98">
        <v>8.7783999999999995</v>
      </c>
      <c r="I98">
        <v>0.38339000000000001</v>
      </c>
      <c r="J98">
        <v>0.10748000000000001</v>
      </c>
      <c r="K98">
        <v>0.82838999999999996</v>
      </c>
      <c r="L98">
        <v>0.61367000000000005</v>
      </c>
      <c r="M98">
        <v>2.2799999999999999E-3</v>
      </c>
      <c r="N98">
        <v>5.3270799999999996</v>
      </c>
      <c r="O98">
        <v>1.4503200000000001</v>
      </c>
      <c r="P98">
        <v>6.7193399999999999</v>
      </c>
      <c r="Q98">
        <v>0.31763000000000002</v>
      </c>
      <c r="R98">
        <v>2.5180600000000002</v>
      </c>
      <c r="S98">
        <v>2.299E-2</v>
      </c>
      <c r="T98">
        <v>1.115E-2</v>
      </c>
      <c r="U98" s="2" t="str">
        <f t="shared" si="21"/>
        <v>A51145</v>
      </c>
      <c r="V98" s="2">
        <f t="shared" si="22"/>
        <v>2.2000999999999999</v>
      </c>
      <c r="W98" s="2">
        <f t="shared" si="23"/>
        <v>0.51070000000000004</v>
      </c>
      <c r="X98" s="2">
        <f t="shared" si="24"/>
        <v>10.207710000000001</v>
      </c>
      <c r="Y98" s="2">
        <f t="shared" si="25"/>
        <v>8.7783999999999995</v>
      </c>
      <c r="Z98" s="2">
        <f t="shared" si="26"/>
        <v>1.3192599999999999</v>
      </c>
      <c r="AA98" s="2">
        <f t="shared" si="27"/>
        <v>0.61367000000000005</v>
      </c>
      <c r="AB98" s="2">
        <f t="shared" si="28"/>
        <v>6.779679999999999</v>
      </c>
      <c r="AC98" s="2">
        <f t="shared" si="29"/>
        <v>6.7193399999999999</v>
      </c>
      <c r="AD98" s="2">
        <f t="shared" si="30"/>
        <v>2.8586800000000001</v>
      </c>
      <c r="AE98" s="2">
        <f t="shared" si="31"/>
        <v>1.115E-2</v>
      </c>
      <c r="AG98" t="s">
        <v>227</v>
      </c>
      <c r="AH98">
        <f t="shared" si="32"/>
        <v>2.2898499999999999</v>
      </c>
      <c r="AI98">
        <f t="shared" si="33"/>
        <v>0.49046000000000001</v>
      </c>
      <c r="AJ98">
        <f t="shared" si="34"/>
        <v>14.60656</v>
      </c>
      <c r="AK98">
        <f t="shared" si="35"/>
        <v>8.8622599999999991</v>
      </c>
      <c r="AL98">
        <f t="shared" si="36"/>
        <v>0.61426000000000003</v>
      </c>
      <c r="AM98">
        <f t="shared" si="37"/>
        <v>0.58579000000000003</v>
      </c>
      <c r="AN98">
        <f t="shared" si="38"/>
        <v>6.1436900000000003</v>
      </c>
      <c r="AO98">
        <f t="shared" si="39"/>
        <v>6.1402000000000001</v>
      </c>
      <c r="AP98">
        <f t="shared" si="40"/>
        <v>1.64897</v>
      </c>
      <c r="AQ98">
        <f t="shared" si="41"/>
        <v>2.23E-2</v>
      </c>
    </row>
    <row r="99" spans="1:43">
      <c r="A99" t="s">
        <v>117</v>
      </c>
      <c r="B99">
        <v>9.1990000000000002E-2</v>
      </c>
      <c r="C99">
        <v>0.59774000000000005</v>
      </c>
      <c r="D99">
        <v>8.1099999999999992E-3</v>
      </c>
      <c r="E99">
        <v>0.39973999999999998</v>
      </c>
      <c r="F99">
        <v>2.265E-2</v>
      </c>
      <c r="G99">
        <v>6.9519700000000002</v>
      </c>
      <c r="H99">
        <v>17.0838</v>
      </c>
      <c r="I99">
        <v>2.4199999999999998E-3</v>
      </c>
      <c r="J99">
        <v>0.25167</v>
      </c>
      <c r="K99">
        <v>0.28356999999999999</v>
      </c>
      <c r="L99">
        <v>0.53232000000000002</v>
      </c>
      <c r="M99">
        <v>1.23E-3</v>
      </c>
      <c r="N99">
        <v>3.8922400000000001</v>
      </c>
      <c r="O99">
        <v>1.4135</v>
      </c>
      <c r="P99">
        <v>5.3586600000000004</v>
      </c>
      <c r="Q99">
        <v>4.827E-2</v>
      </c>
      <c r="R99">
        <v>1.46675</v>
      </c>
      <c r="S99">
        <v>6.1700000000000001E-3</v>
      </c>
      <c r="T99">
        <v>2.2720000000000001E-2</v>
      </c>
      <c r="U99" s="2" t="str">
        <f t="shared" si="21"/>
        <v>A51570</v>
      </c>
      <c r="V99" s="2">
        <f t="shared" si="22"/>
        <v>0.69784000000000002</v>
      </c>
      <c r="W99" s="2">
        <f t="shared" si="23"/>
        <v>0.39973999999999998</v>
      </c>
      <c r="X99" s="2">
        <f t="shared" si="24"/>
        <v>6.9746199999999998</v>
      </c>
      <c r="Y99" s="2">
        <f t="shared" si="25"/>
        <v>17.0838</v>
      </c>
      <c r="Z99" s="2">
        <f t="shared" si="26"/>
        <v>0.53766000000000003</v>
      </c>
      <c r="AA99" s="2">
        <f t="shared" si="27"/>
        <v>0.53232000000000002</v>
      </c>
      <c r="AB99" s="2">
        <f t="shared" si="28"/>
        <v>5.3069699999999997</v>
      </c>
      <c r="AC99" s="2">
        <f t="shared" si="29"/>
        <v>5.3586600000000004</v>
      </c>
      <c r="AD99" s="2">
        <f t="shared" si="30"/>
        <v>1.52119</v>
      </c>
      <c r="AE99" s="2">
        <f t="shared" si="31"/>
        <v>2.2720000000000001E-2</v>
      </c>
      <c r="AG99" t="s">
        <v>175</v>
      </c>
      <c r="AH99">
        <f t="shared" si="32"/>
        <v>1.6444399999999999</v>
      </c>
      <c r="AI99">
        <f t="shared" si="33"/>
        <v>0.58343</v>
      </c>
      <c r="AJ99">
        <f t="shared" si="34"/>
        <v>8.0052799999999991</v>
      </c>
      <c r="AK99">
        <f t="shared" si="35"/>
        <v>13.9491</v>
      </c>
      <c r="AL99">
        <f t="shared" si="36"/>
        <v>0.86221999999999999</v>
      </c>
      <c r="AM99">
        <f t="shared" si="37"/>
        <v>0.88036999999999999</v>
      </c>
      <c r="AN99">
        <f t="shared" si="38"/>
        <v>11.84165</v>
      </c>
      <c r="AO99">
        <f t="shared" si="39"/>
        <v>7.23726</v>
      </c>
      <c r="AP99">
        <f t="shared" si="40"/>
        <v>2.4008500000000002</v>
      </c>
      <c r="AQ99">
        <f t="shared" si="41"/>
        <v>4.47E-3</v>
      </c>
    </row>
    <row r="100" spans="1:43">
      <c r="A100" t="s">
        <v>118</v>
      </c>
      <c r="B100">
        <v>7.1040000000000006E-2</v>
      </c>
      <c r="C100">
        <v>0.78825000000000001</v>
      </c>
      <c r="D100">
        <v>2.6540000000000001E-2</v>
      </c>
      <c r="E100">
        <v>0.36892000000000003</v>
      </c>
      <c r="F100">
        <v>6.5599999999999999E-3</v>
      </c>
      <c r="G100">
        <v>9.5734100000000009</v>
      </c>
      <c r="H100">
        <v>14.9308</v>
      </c>
      <c r="I100">
        <v>0.20871999999999999</v>
      </c>
      <c r="J100">
        <v>0.13536999999999999</v>
      </c>
      <c r="K100">
        <v>3.4182899999999998</v>
      </c>
      <c r="L100">
        <v>0.69237000000000004</v>
      </c>
      <c r="M100">
        <v>3.4000000000000002E-4</v>
      </c>
      <c r="N100">
        <v>4.7224700000000004</v>
      </c>
      <c r="O100">
        <v>2.38659</v>
      </c>
      <c r="P100">
        <v>8.1801100000000009</v>
      </c>
      <c r="Q100">
        <v>0.13644999999999999</v>
      </c>
      <c r="R100">
        <v>13.2394</v>
      </c>
      <c r="S100">
        <v>6.6689999999999999E-2</v>
      </c>
      <c r="T100">
        <v>2.3900000000000001E-2</v>
      </c>
      <c r="U100" s="2" t="str">
        <f t="shared" si="21"/>
        <v>A51149</v>
      </c>
      <c r="V100" s="2">
        <f t="shared" si="22"/>
        <v>0.88583000000000001</v>
      </c>
      <c r="W100" s="2">
        <f t="shared" si="23"/>
        <v>0.36892000000000003</v>
      </c>
      <c r="X100" s="2">
        <f t="shared" si="24"/>
        <v>9.5799700000000012</v>
      </c>
      <c r="Y100" s="2">
        <f t="shared" si="25"/>
        <v>14.9308</v>
      </c>
      <c r="Z100" s="2">
        <f t="shared" si="26"/>
        <v>3.7623799999999998</v>
      </c>
      <c r="AA100" s="2">
        <f t="shared" si="27"/>
        <v>0.69237000000000004</v>
      </c>
      <c r="AB100" s="2">
        <f t="shared" si="28"/>
        <v>7.1093999999999999</v>
      </c>
      <c r="AC100" s="2">
        <f t="shared" si="29"/>
        <v>8.1801100000000009</v>
      </c>
      <c r="AD100" s="2">
        <f t="shared" si="30"/>
        <v>13.442539999999999</v>
      </c>
      <c r="AE100" s="2">
        <f t="shared" si="31"/>
        <v>2.3900000000000001E-2</v>
      </c>
      <c r="AG100" t="s">
        <v>187</v>
      </c>
      <c r="AH100">
        <f t="shared" si="32"/>
        <v>4.2989299999999995</v>
      </c>
      <c r="AI100">
        <f t="shared" si="33"/>
        <v>0.60435000000000005</v>
      </c>
      <c r="AJ100">
        <f t="shared" si="34"/>
        <v>10.139009999999999</v>
      </c>
      <c r="AK100">
        <f t="shared" si="35"/>
        <v>12.0505</v>
      </c>
      <c r="AL100">
        <f t="shared" si="36"/>
        <v>0.87153000000000003</v>
      </c>
      <c r="AM100">
        <f t="shared" si="37"/>
        <v>0.74544999999999995</v>
      </c>
      <c r="AN100">
        <f t="shared" si="38"/>
        <v>7.1373499999999996</v>
      </c>
      <c r="AO100">
        <f t="shared" si="39"/>
        <v>7.67441</v>
      </c>
      <c r="AP100">
        <f t="shared" si="40"/>
        <v>1.3984799999999999</v>
      </c>
      <c r="AQ100">
        <f t="shared" si="41"/>
        <v>1.4109999999999999E-2</v>
      </c>
    </row>
    <row r="101" spans="1:43">
      <c r="A101" t="s">
        <v>119</v>
      </c>
      <c r="B101">
        <v>0.10335</v>
      </c>
      <c r="C101">
        <v>0.87973000000000001</v>
      </c>
      <c r="D101">
        <v>8.5900000000000004E-3</v>
      </c>
      <c r="E101">
        <v>0.43814999999999998</v>
      </c>
      <c r="F101">
        <v>1.9550000000000001E-2</v>
      </c>
      <c r="G101">
        <v>9.8973800000000001</v>
      </c>
      <c r="H101">
        <v>10.231299999999999</v>
      </c>
      <c r="I101">
        <v>1.47E-3</v>
      </c>
      <c r="J101">
        <v>0.29182999999999998</v>
      </c>
      <c r="K101">
        <v>0.32697999999999999</v>
      </c>
      <c r="L101">
        <v>0.61831999999999998</v>
      </c>
      <c r="M101">
        <v>1.2700000000000001E-3</v>
      </c>
      <c r="N101">
        <v>4.7049099999999999</v>
      </c>
      <c r="O101">
        <v>1.4242900000000001</v>
      </c>
      <c r="P101">
        <v>6.1989799999999997</v>
      </c>
      <c r="Q101">
        <v>5.876E-2</v>
      </c>
      <c r="R101">
        <v>1.9762500000000001</v>
      </c>
      <c r="S101">
        <v>6.5300000000000002E-3</v>
      </c>
      <c r="T101">
        <v>2.2960000000000001E-2</v>
      </c>
      <c r="U101" s="2" t="str">
        <f t="shared" si="21"/>
        <v>A51670</v>
      </c>
      <c r="V101" s="2">
        <f t="shared" si="22"/>
        <v>0.99166999999999994</v>
      </c>
      <c r="W101" s="2">
        <f t="shared" si="23"/>
        <v>0.43814999999999998</v>
      </c>
      <c r="X101" s="2">
        <f t="shared" si="24"/>
        <v>9.9169300000000007</v>
      </c>
      <c r="Y101" s="2">
        <f t="shared" si="25"/>
        <v>10.231299999999999</v>
      </c>
      <c r="Z101" s="2">
        <f t="shared" si="26"/>
        <v>0.62027999999999994</v>
      </c>
      <c r="AA101" s="2">
        <f t="shared" si="27"/>
        <v>0.61831999999999998</v>
      </c>
      <c r="AB101" s="2">
        <f t="shared" si="28"/>
        <v>6.1304699999999999</v>
      </c>
      <c r="AC101" s="2">
        <f t="shared" si="29"/>
        <v>6.1989799999999997</v>
      </c>
      <c r="AD101" s="2">
        <f t="shared" si="30"/>
        <v>2.0415400000000004</v>
      </c>
      <c r="AE101" s="2">
        <f t="shared" si="31"/>
        <v>2.2960000000000001E-2</v>
      </c>
      <c r="AG101" t="s">
        <v>202</v>
      </c>
      <c r="AH101">
        <f t="shared" si="32"/>
        <v>1.3186899999999999</v>
      </c>
      <c r="AI101">
        <f t="shared" si="33"/>
        <v>0.44180000000000003</v>
      </c>
      <c r="AJ101">
        <f t="shared" si="34"/>
        <v>5.9521800000000002</v>
      </c>
      <c r="AK101">
        <f t="shared" si="35"/>
        <v>7.7315699999999996</v>
      </c>
      <c r="AL101">
        <f t="shared" si="36"/>
        <v>11.074580000000001</v>
      </c>
      <c r="AM101">
        <f t="shared" si="37"/>
        <v>0.53647</v>
      </c>
      <c r="AN101">
        <f t="shared" si="38"/>
        <v>12.28492</v>
      </c>
      <c r="AO101">
        <f t="shared" si="39"/>
        <v>7.3573899999999997</v>
      </c>
      <c r="AP101">
        <f t="shared" si="40"/>
        <v>12.06926</v>
      </c>
      <c r="AQ101">
        <f t="shared" si="41"/>
        <v>1.41E-2</v>
      </c>
    </row>
    <row r="102" spans="1:43">
      <c r="A102" t="s">
        <v>120</v>
      </c>
      <c r="B102">
        <v>5.4649999999999997E-2</v>
      </c>
      <c r="C102">
        <v>0.6028</v>
      </c>
      <c r="D102">
        <v>2.368E-2</v>
      </c>
      <c r="E102">
        <v>0.40150999999999998</v>
      </c>
      <c r="F102">
        <v>9.3299999999999998E-3</v>
      </c>
      <c r="G102">
        <v>7.7110500000000002</v>
      </c>
      <c r="H102">
        <v>9.6900600000000008</v>
      </c>
      <c r="I102">
        <v>0.67595000000000005</v>
      </c>
      <c r="J102">
        <v>0.37225000000000003</v>
      </c>
      <c r="K102">
        <v>3.2305899999999999</v>
      </c>
      <c r="L102">
        <v>0.59746999999999995</v>
      </c>
      <c r="M102">
        <v>6.0999999999999997E-4</v>
      </c>
      <c r="N102">
        <v>5.9500599999999997</v>
      </c>
      <c r="O102">
        <v>2.4113899999999999</v>
      </c>
      <c r="P102">
        <v>5.8304299999999998</v>
      </c>
      <c r="Q102">
        <v>0.15753</v>
      </c>
      <c r="R102">
        <v>15.943899999999999</v>
      </c>
      <c r="S102">
        <v>3.1879999999999999E-2</v>
      </c>
      <c r="T102">
        <v>2.29E-2</v>
      </c>
      <c r="U102" s="2" t="str">
        <f t="shared" si="21"/>
        <v>F51149</v>
      </c>
      <c r="V102" s="2">
        <f t="shared" si="22"/>
        <v>0.68113000000000001</v>
      </c>
      <c r="W102" s="2">
        <f t="shared" si="23"/>
        <v>0.40150999999999998</v>
      </c>
      <c r="X102" s="2">
        <f t="shared" si="24"/>
        <v>7.7203800000000005</v>
      </c>
      <c r="Y102" s="2">
        <f t="shared" si="25"/>
        <v>9.6900600000000008</v>
      </c>
      <c r="Z102" s="2">
        <f t="shared" si="26"/>
        <v>4.2787899999999999</v>
      </c>
      <c r="AA102" s="2">
        <f t="shared" si="27"/>
        <v>0.59746999999999995</v>
      </c>
      <c r="AB102" s="2">
        <f t="shared" si="28"/>
        <v>8.3620599999999996</v>
      </c>
      <c r="AC102" s="2">
        <f t="shared" si="29"/>
        <v>5.8304299999999998</v>
      </c>
      <c r="AD102" s="2">
        <f t="shared" si="30"/>
        <v>16.133310000000002</v>
      </c>
      <c r="AE102" s="2">
        <f t="shared" si="31"/>
        <v>2.29E-2</v>
      </c>
      <c r="AG102" t="s">
        <v>169</v>
      </c>
      <c r="AH102">
        <f t="shared" si="32"/>
        <v>3.1070900000000004</v>
      </c>
      <c r="AI102">
        <f t="shared" si="33"/>
        <v>0.60485999999999995</v>
      </c>
      <c r="AJ102">
        <f t="shared" si="34"/>
        <v>11.7354</v>
      </c>
      <c r="AK102">
        <f t="shared" si="35"/>
        <v>12.9575</v>
      </c>
      <c r="AL102">
        <f t="shared" si="36"/>
        <v>0.78798999999999997</v>
      </c>
      <c r="AM102">
        <f t="shared" si="37"/>
        <v>0.76944999999999997</v>
      </c>
      <c r="AN102">
        <f t="shared" si="38"/>
        <v>7.9221199999999996</v>
      </c>
      <c r="AO102">
        <f t="shared" si="39"/>
        <v>7.4216300000000004</v>
      </c>
      <c r="AP102">
        <f t="shared" si="40"/>
        <v>1.77502</v>
      </c>
      <c r="AQ102">
        <f t="shared" si="41"/>
        <v>7.8799999999999999E-3</v>
      </c>
    </row>
    <row r="103" spans="1:43">
      <c r="A103" t="s">
        <v>121</v>
      </c>
      <c r="B103">
        <v>0.1152</v>
      </c>
      <c r="C103">
        <v>0.85948999999999998</v>
      </c>
      <c r="D103">
        <v>9.1900000000000003E-3</v>
      </c>
      <c r="E103">
        <v>0.43802000000000002</v>
      </c>
      <c r="F103">
        <v>2.1479999999999999E-2</v>
      </c>
      <c r="G103">
        <v>9.8174899999999994</v>
      </c>
      <c r="H103">
        <v>10.249000000000001</v>
      </c>
      <c r="I103">
        <v>1.42E-3</v>
      </c>
      <c r="J103">
        <v>0.29426000000000002</v>
      </c>
      <c r="K103">
        <v>0.32462000000000002</v>
      </c>
      <c r="L103">
        <v>0.61831000000000003</v>
      </c>
      <c r="M103">
        <v>1.2800000000000001E-3</v>
      </c>
      <c r="N103">
        <v>4.71462</v>
      </c>
      <c r="O103">
        <v>1.4124699999999999</v>
      </c>
      <c r="P103">
        <v>6.20512</v>
      </c>
      <c r="Q103">
        <v>6.4750000000000002E-2</v>
      </c>
      <c r="R103">
        <v>1.97028</v>
      </c>
      <c r="S103">
        <v>6.6699999999999997E-3</v>
      </c>
      <c r="T103">
        <v>2.2939999999999999E-2</v>
      </c>
      <c r="U103" s="2" t="str">
        <f t="shared" si="21"/>
        <v>F51670</v>
      </c>
      <c r="V103" s="2">
        <f t="shared" si="22"/>
        <v>0.98387999999999998</v>
      </c>
      <c r="W103" s="2">
        <f t="shared" si="23"/>
        <v>0.43802000000000002</v>
      </c>
      <c r="X103" s="2">
        <f t="shared" si="24"/>
        <v>9.8389699999999998</v>
      </c>
      <c r="Y103" s="2">
        <f t="shared" si="25"/>
        <v>10.249000000000001</v>
      </c>
      <c r="Z103" s="2">
        <f t="shared" si="26"/>
        <v>0.62030000000000007</v>
      </c>
      <c r="AA103" s="2">
        <f t="shared" si="27"/>
        <v>0.61831000000000003</v>
      </c>
      <c r="AB103" s="2">
        <f t="shared" si="28"/>
        <v>6.1283700000000003</v>
      </c>
      <c r="AC103" s="2">
        <f t="shared" si="29"/>
        <v>6.20512</v>
      </c>
      <c r="AD103" s="2">
        <f t="shared" si="30"/>
        <v>2.0417000000000001</v>
      </c>
      <c r="AE103" s="2">
        <f t="shared" si="31"/>
        <v>2.2939999999999999E-2</v>
      </c>
      <c r="AG103" t="s">
        <v>126</v>
      </c>
      <c r="AH103">
        <f t="shared" si="32"/>
        <v>1.8266800000000001</v>
      </c>
      <c r="AI103">
        <f t="shared" si="33"/>
        <v>0.43271999999999999</v>
      </c>
      <c r="AJ103">
        <f t="shared" si="34"/>
        <v>8.6015199999999989</v>
      </c>
      <c r="AK103">
        <f t="shared" si="35"/>
        <v>12.6778</v>
      </c>
      <c r="AL103">
        <f t="shared" si="36"/>
        <v>1.2211799999999999</v>
      </c>
      <c r="AM103">
        <f t="shared" si="37"/>
        <v>0.67966000000000004</v>
      </c>
      <c r="AN103">
        <f t="shared" si="38"/>
        <v>8.0427900000000001</v>
      </c>
      <c r="AO103">
        <f t="shared" si="39"/>
        <v>9.7455999999999996</v>
      </c>
      <c r="AP103">
        <f t="shared" si="40"/>
        <v>3.2234500000000001</v>
      </c>
      <c r="AQ103">
        <f t="shared" si="41"/>
        <v>1.061E-2</v>
      </c>
    </row>
    <row r="104" spans="1:43">
      <c r="A104" t="s">
        <v>122</v>
      </c>
      <c r="B104">
        <v>0.58548</v>
      </c>
      <c r="C104">
        <v>0.68737000000000004</v>
      </c>
      <c r="D104">
        <v>4.9790000000000001E-2</v>
      </c>
      <c r="E104">
        <v>0.49238999999999999</v>
      </c>
      <c r="F104">
        <v>0.15989</v>
      </c>
      <c r="G104">
        <v>5.4919399999999996</v>
      </c>
      <c r="H104">
        <v>7.2168000000000001</v>
      </c>
      <c r="I104">
        <v>0.65929000000000004</v>
      </c>
      <c r="J104">
        <v>6.0400000000000002E-2</v>
      </c>
      <c r="K104">
        <v>4.9250000000000002E-2</v>
      </c>
      <c r="L104">
        <v>0.57743999999999995</v>
      </c>
      <c r="M104">
        <v>9.8999999999999999E-4</v>
      </c>
      <c r="N104">
        <v>5.4252200000000004</v>
      </c>
      <c r="O104">
        <v>1.63731</v>
      </c>
      <c r="P104">
        <v>7.2011000000000003</v>
      </c>
      <c r="Q104">
        <v>0.30343999999999999</v>
      </c>
      <c r="R104">
        <v>1.1971799999999999</v>
      </c>
      <c r="S104">
        <v>3.9789999999999999E-2</v>
      </c>
      <c r="T104">
        <v>2.2409999999999999E-2</v>
      </c>
      <c r="U104" s="2" t="str">
        <f t="shared" si="21"/>
        <v>A51007</v>
      </c>
      <c r="V104" s="2">
        <f t="shared" si="22"/>
        <v>1.32264</v>
      </c>
      <c r="W104" s="2">
        <f t="shared" si="23"/>
        <v>0.49238999999999999</v>
      </c>
      <c r="X104" s="2">
        <f t="shared" si="24"/>
        <v>5.6518299999999995</v>
      </c>
      <c r="Y104" s="2">
        <f t="shared" si="25"/>
        <v>7.2168000000000001</v>
      </c>
      <c r="Z104" s="2">
        <f t="shared" si="26"/>
        <v>0.76894000000000007</v>
      </c>
      <c r="AA104" s="2">
        <f t="shared" si="27"/>
        <v>0.57743999999999995</v>
      </c>
      <c r="AB104" s="2">
        <f t="shared" si="28"/>
        <v>7.0635200000000005</v>
      </c>
      <c r="AC104" s="2">
        <f t="shared" si="29"/>
        <v>7.2011000000000003</v>
      </c>
      <c r="AD104" s="2">
        <f t="shared" si="30"/>
        <v>1.5404099999999998</v>
      </c>
      <c r="AE104" s="2">
        <f t="shared" si="31"/>
        <v>2.2409999999999999E-2</v>
      </c>
      <c r="AG104" t="s">
        <v>168</v>
      </c>
      <c r="AH104">
        <f t="shared" si="32"/>
        <v>1.47123</v>
      </c>
      <c r="AI104">
        <f t="shared" si="33"/>
        <v>0.56413000000000002</v>
      </c>
      <c r="AJ104">
        <f t="shared" si="34"/>
        <v>4.0542499999999997</v>
      </c>
      <c r="AK104">
        <f t="shared" si="35"/>
        <v>7.6474700000000002</v>
      </c>
      <c r="AL104">
        <f t="shared" si="36"/>
        <v>0.39071</v>
      </c>
      <c r="AM104">
        <f t="shared" si="37"/>
        <v>0.56447000000000003</v>
      </c>
      <c r="AN104">
        <f t="shared" si="38"/>
        <v>5.6473300000000002</v>
      </c>
      <c r="AO104">
        <f t="shared" si="39"/>
        <v>5.7739700000000003</v>
      </c>
      <c r="AP104">
        <f t="shared" si="40"/>
        <v>1.31315</v>
      </c>
      <c r="AQ104">
        <f t="shared" si="41"/>
        <v>1.286E-2</v>
      </c>
    </row>
    <row r="105" spans="1:43">
      <c r="A105" t="s">
        <v>123</v>
      </c>
      <c r="B105">
        <v>0.47605999999999998</v>
      </c>
      <c r="C105">
        <v>0.83030999999999999</v>
      </c>
      <c r="D105">
        <v>3.3099999999999997E-2</v>
      </c>
      <c r="E105">
        <v>0.54246000000000005</v>
      </c>
      <c r="F105">
        <v>0.12576000000000001</v>
      </c>
      <c r="G105">
        <v>6.0216099999999999</v>
      </c>
      <c r="H105">
        <v>8.8487600000000004</v>
      </c>
      <c r="I105">
        <v>0.91664999999999996</v>
      </c>
      <c r="J105">
        <v>8.8510000000000005E-2</v>
      </c>
      <c r="K105">
        <v>0.53752999999999995</v>
      </c>
      <c r="L105">
        <v>0.62377000000000005</v>
      </c>
      <c r="M105">
        <v>1.2099999999999999E-3</v>
      </c>
      <c r="N105">
        <v>5.8311299999999999</v>
      </c>
      <c r="O105">
        <v>1.89805</v>
      </c>
      <c r="P105">
        <v>7.1279000000000003</v>
      </c>
      <c r="Q105">
        <v>0.51132999999999995</v>
      </c>
      <c r="R105">
        <v>3.0143499999999999</v>
      </c>
      <c r="S105">
        <v>0.11285000000000001</v>
      </c>
      <c r="T105">
        <v>1.6199999999999999E-2</v>
      </c>
      <c r="U105" s="2" t="str">
        <f t="shared" si="21"/>
        <v>A51135</v>
      </c>
      <c r="V105" s="2">
        <f t="shared" si="22"/>
        <v>1.3394699999999999</v>
      </c>
      <c r="W105" s="2">
        <f t="shared" si="23"/>
        <v>0.54246000000000005</v>
      </c>
      <c r="X105" s="2">
        <f t="shared" si="24"/>
        <v>6.1473699999999996</v>
      </c>
      <c r="Y105" s="2">
        <f t="shared" si="25"/>
        <v>8.8487600000000004</v>
      </c>
      <c r="Z105" s="2">
        <f t="shared" si="26"/>
        <v>1.5426899999999999</v>
      </c>
      <c r="AA105" s="2">
        <f t="shared" si="27"/>
        <v>0.62377000000000005</v>
      </c>
      <c r="AB105" s="2">
        <f t="shared" si="28"/>
        <v>7.7303899999999999</v>
      </c>
      <c r="AC105" s="2">
        <f t="shared" si="29"/>
        <v>7.1279000000000003</v>
      </c>
      <c r="AD105" s="2">
        <f t="shared" si="30"/>
        <v>3.6385299999999998</v>
      </c>
      <c r="AE105" s="2">
        <f t="shared" si="31"/>
        <v>1.6199999999999999E-2</v>
      </c>
      <c r="AG105" t="s">
        <v>48</v>
      </c>
      <c r="AH105">
        <f t="shared" si="32"/>
        <v>0.74900999999999995</v>
      </c>
      <c r="AI105">
        <f t="shared" si="33"/>
        <v>0.36779000000000001</v>
      </c>
      <c r="AJ105">
        <f t="shared" si="34"/>
        <v>4.9504200000000003</v>
      </c>
      <c r="AK105">
        <f t="shared" si="35"/>
        <v>7.4222299999999999</v>
      </c>
      <c r="AL105">
        <f t="shared" si="36"/>
        <v>0.78613</v>
      </c>
      <c r="AM105">
        <f t="shared" si="37"/>
        <v>0.52025999999999994</v>
      </c>
      <c r="AN105">
        <f t="shared" si="38"/>
        <v>5.0281900000000004</v>
      </c>
      <c r="AO105">
        <f t="shared" si="39"/>
        <v>4.9928299999999997</v>
      </c>
      <c r="AP105">
        <f t="shared" si="40"/>
        <v>2.5512000000000001</v>
      </c>
      <c r="AQ105">
        <f t="shared" si="41"/>
        <v>1.303E-2</v>
      </c>
    </row>
    <row r="106" spans="1:43">
      <c r="A106" t="s">
        <v>124</v>
      </c>
      <c r="B106">
        <v>0.50238000000000005</v>
      </c>
      <c r="C106">
        <v>0.96670999999999996</v>
      </c>
      <c r="D106">
        <v>2.5839999999999998E-2</v>
      </c>
      <c r="E106">
        <v>0.49137999999999998</v>
      </c>
      <c r="F106">
        <v>0.16012000000000001</v>
      </c>
      <c r="G106">
        <v>5.7408400000000004</v>
      </c>
      <c r="H106">
        <v>7.7347700000000001</v>
      </c>
      <c r="I106">
        <v>0.36992000000000003</v>
      </c>
      <c r="J106">
        <v>5.9159999999999997E-2</v>
      </c>
      <c r="K106">
        <v>1.0382400000000001</v>
      </c>
      <c r="L106">
        <v>0.53105000000000002</v>
      </c>
      <c r="M106">
        <v>2.0999999999999999E-3</v>
      </c>
      <c r="N106">
        <v>4.9451000000000001</v>
      </c>
      <c r="O106">
        <v>1.9147799999999999</v>
      </c>
      <c r="P106">
        <v>6.7344600000000003</v>
      </c>
      <c r="Q106">
        <v>0.37646000000000002</v>
      </c>
      <c r="R106">
        <v>1.9503900000000001</v>
      </c>
      <c r="S106">
        <v>0.18443000000000001</v>
      </c>
      <c r="T106">
        <v>1.14E-2</v>
      </c>
      <c r="U106" s="2" t="str">
        <f t="shared" si="21"/>
        <v>A51147</v>
      </c>
      <c r="V106" s="2">
        <f t="shared" si="22"/>
        <v>1.4949300000000001</v>
      </c>
      <c r="W106" s="2">
        <f t="shared" si="23"/>
        <v>0.49137999999999998</v>
      </c>
      <c r="X106" s="2">
        <f t="shared" si="24"/>
        <v>5.9009600000000004</v>
      </c>
      <c r="Y106" s="2">
        <f t="shared" si="25"/>
        <v>7.7347700000000001</v>
      </c>
      <c r="Z106" s="2">
        <f t="shared" si="26"/>
        <v>1.46732</v>
      </c>
      <c r="AA106" s="2">
        <f t="shared" si="27"/>
        <v>0.53105000000000002</v>
      </c>
      <c r="AB106" s="2">
        <f t="shared" si="28"/>
        <v>6.8619800000000009</v>
      </c>
      <c r="AC106" s="2">
        <f t="shared" si="29"/>
        <v>6.7344600000000003</v>
      </c>
      <c r="AD106" s="2">
        <f t="shared" si="30"/>
        <v>2.5112800000000002</v>
      </c>
      <c r="AE106" s="2">
        <f t="shared" si="31"/>
        <v>1.14E-2</v>
      </c>
      <c r="AG106" t="s">
        <v>135</v>
      </c>
      <c r="AH106">
        <f t="shared" si="32"/>
        <v>0.47781999999999997</v>
      </c>
      <c r="AI106">
        <f t="shared" si="33"/>
        <v>0.36919000000000002</v>
      </c>
      <c r="AJ106">
        <f t="shared" si="34"/>
        <v>4.1832699999999994</v>
      </c>
      <c r="AK106">
        <f t="shared" si="35"/>
        <v>5.9118700000000004</v>
      </c>
      <c r="AL106">
        <f t="shared" si="36"/>
        <v>6.1997099999999996</v>
      </c>
      <c r="AM106">
        <f t="shared" si="37"/>
        <v>0.46816999999999998</v>
      </c>
      <c r="AN106">
        <f t="shared" si="38"/>
        <v>10.85422</v>
      </c>
      <c r="AO106">
        <f t="shared" si="39"/>
        <v>5.5693200000000003</v>
      </c>
      <c r="AP106">
        <f t="shared" si="40"/>
        <v>23.539490000000001</v>
      </c>
      <c r="AQ106">
        <f t="shared" si="41"/>
        <v>2.2679999999999999E-2</v>
      </c>
    </row>
    <row r="107" spans="1:43">
      <c r="A107" t="s">
        <v>125</v>
      </c>
      <c r="B107">
        <v>0.57864000000000004</v>
      </c>
      <c r="C107">
        <v>1.10829</v>
      </c>
      <c r="D107">
        <v>2.4459999999999999E-2</v>
      </c>
      <c r="E107">
        <v>1.1759500000000001</v>
      </c>
      <c r="F107">
        <v>0.11142000000000001</v>
      </c>
      <c r="G107">
        <v>6.54786</v>
      </c>
      <c r="H107">
        <v>21.780999999999999</v>
      </c>
      <c r="I107">
        <v>2.043E-2</v>
      </c>
      <c r="J107">
        <v>0.23605000000000001</v>
      </c>
      <c r="K107">
        <v>1.28555</v>
      </c>
      <c r="L107">
        <v>1.41422</v>
      </c>
      <c r="M107">
        <v>1.92E-3</v>
      </c>
      <c r="N107">
        <v>4.1902999999999997</v>
      </c>
      <c r="O107">
        <v>1.9357899999999999</v>
      </c>
      <c r="P107">
        <v>5.8617299999999997</v>
      </c>
      <c r="Q107">
        <v>0.57584999999999997</v>
      </c>
      <c r="R107">
        <v>3.7397200000000002</v>
      </c>
      <c r="S107">
        <v>0.33672000000000002</v>
      </c>
      <c r="T107">
        <v>8.6599999999999993E-3</v>
      </c>
      <c r="U107" s="2" t="str">
        <f t="shared" si="21"/>
        <v>A51011</v>
      </c>
      <c r="V107" s="2">
        <f t="shared" si="22"/>
        <v>1.71139</v>
      </c>
      <c r="W107" s="2">
        <f t="shared" si="23"/>
        <v>1.1759500000000001</v>
      </c>
      <c r="X107" s="2">
        <f t="shared" si="24"/>
        <v>6.6592799999999999</v>
      </c>
      <c r="Y107" s="2">
        <f t="shared" si="25"/>
        <v>21.780999999999999</v>
      </c>
      <c r="Z107" s="2">
        <f t="shared" si="26"/>
        <v>1.54203</v>
      </c>
      <c r="AA107" s="2">
        <f t="shared" si="27"/>
        <v>1.41422</v>
      </c>
      <c r="AB107" s="2">
        <f t="shared" si="28"/>
        <v>6.1280099999999997</v>
      </c>
      <c r="AC107" s="2">
        <f t="shared" si="29"/>
        <v>5.8617299999999997</v>
      </c>
      <c r="AD107" s="2">
        <f t="shared" si="30"/>
        <v>4.6522899999999998</v>
      </c>
      <c r="AE107" s="2">
        <f t="shared" si="31"/>
        <v>8.6599999999999993E-3</v>
      </c>
      <c r="AG107" t="s">
        <v>115</v>
      </c>
      <c r="AH107">
        <f t="shared" si="32"/>
        <v>0.69425999999999999</v>
      </c>
      <c r="AI107">
        <f t="shared" si="33"/>
        <v>0.48730000000000001</v>
      </c>
      <c r="AJ107">
        <f t="shared" si="34"/>
        <v>6.9084700000000003</v>
      </c>
      <c r="AK107">
        <f t="shared" si="35"/>
        <v>8.0278600000000004</v>
      </c>
      <c r="AL107">
        <f t="shared" si="36"/>
        <v>0.61877999999999989</v>
      </c>
      <c r="AM107">
        <f t="shared" si="37"/>
        <v>0.61319000000000001</v>
      </c>
      <c r="AN107">
        <f t="shared" si="38"/>
        <v>6.3655000000000008</v>
      </c>
      <c r="AO107">
        <f t="shared" si="39"/>
        <v>7.4948399999999999</v>
      </c>
      <c r="AP107">
        <f t="shared" si="40"/>
        <v>1.2250399999999999</v>
      </c>
      <c r="AQ107">
        <f t="shared" si="41"/>
        <v>1.1379999999999999E-2</v>
      </c>
    </row>
    <row r="108" spans="1:43">
      <c r="A108" t="s">
        <v>126</v>
      </c>
      <c r="B108">
        <v>0.41456999999999999</v>
      </c>
      <c r="C108">
        <v>1.39679</v>
      </c>
      <c r="D108">
        <v>1.532E-2</v>
      </c>
      <c r="E108">
        <v>0.43271999999999999</v>
      </c>
      <c r="F108">
        <v>8.3250000000000005E-2</v>
      </c>
      <c r="G108">
        <v>8.5182699999999993</v>
      </c>
      <c r="H108">
        <v>12.6778</v>
      </c>
      <c r="I108">
        <v>0.46394000000000002</v>
      </c>
      <c r="J108">
        <v>5.5809999999999998E-2</v>
      </c>
      <c r="K108">
        <v>0.70143</v>
      </c>
      <c r="L108">
        <v>0.67966000000000004</v>
      </c>
      <c r="M108">
        <v>1.7099999999999999E-3</v>
      </c>
      <c r="N108">
        <v>6.4035700000000002</v>
      </c>
      <c r="O108">
        <v>1.63751</v>
      </c>
      <c r="P108">
        <v>9.7455999999999996</v>
      </c>
      <c r="Q108">
        <v>0.37733</v>
      </c>
      <c r="R108">
        <v>2.8051400000000002</v>
      </c>
      <c r="S108">
        <v>4.0980000000000003E-2</v>
      </c>
      <c r="T108">
        <v>1.061E-2</v>
      </c>
      <c r="U108" s="2" t="str">
        <f t="shared" si="21"/>
        <v>A51029</v>
      </c>
      <c r="V108" s="2">
        <f t="shared" si="22"/>
        <v>1.8266800000000001</v>
      </c>
      <c r="W108" s="2">
        <f t="shared" si="23"/>
        <v>0.43271999999999999</v>
      </c>
      <c r="X108" s="2">
        <f t="shared" si="24"/>
        <v>8.6015199999999989</v>
      </c>
      <c r="Y108" s="2">
        <f t="shared" si="25"/>
        <v>12.6778</v>
      </c>
      <c r="Z108" s="2">
        <f t="shared" si="26"/>
        <v>1.2211799999999999</v>
      </c>
      <c r="AA108" s="2">
        <f t="shared" si="27"/>
        <v>0.67966000000000004</v>
      </c>
      <c r="AB108" s="2">
        <f t="shared" si="28"/>
        <v>8.0427900000000001</v>
      </c>
      <c r="AC108" s="2">
        <f t="shared" si="29"/>
        <v>9.7455999999999996</v>
      </c>
      <c r="AD108" s="2">
        <f t="shared" si="30"/>
        <v>3.2234500000000001</v>
      </c>
      <c r="AE108" s="2">
        <f t="shared" si="31"/>
        <v>1.061E-2</v>
      </c>
      <c r="AG108" t="s">
        <v>252</v>
      </c>
      <c r="AH108">
        <f t="shared" si="32"/>
        <v>1.3659300000000001</v>
      </c>
      <c r="AI108">
        <f t="shared" si="33"/>
        <v>0.63954999999999995</v>
      </c>
      <c r="AJ108">
        <f t="shared" si="34"/>
        <v>8.847059999999999</v>
      </c>
      <c r="AK108">
        <f t="shared" si="35"/>
        <v>11.537800000000001</v>
      </c>
      <c r="AL108">
        <f t="shared" si="36"/>
        <v>2.9100299999999999</v>
      </c>
      <c r="AM108">
        <f t="shared" si="37"/>
        <v>0.80713999999999997</v>
      </c>
      <c r="AN108">
        <f t="shared" si="38"/>
        <v>15.7333</v>
      </c>
      <c r="AO108">
        <f t="shared" si="39"/>
        <v>14.5114</v>
      </c>
      <c r="AP108">
        <f t="shared" si="40"/>
        <v>17.683249999999997</v>
      </c>
      <c r="AQ108">
        <f t="shared" si="41"/>
        <v>1.7850000000000001E-2</v>
      </c>
    </row>
    <row r="109" spans="1:43">
      <c r="A109" t="s">
        <v>127</v>
      </c>
      <c r="B109">
        <v>0.54061999999999999</v>
      </c>
      <c r="C109">
        <v>1.34449</v>
      </c>
      <c r="D109">
        <v>1.6840000000000001E-2</v>
      </c>
      <c r="E109">
        <v>0.65107000000000004</v>
      </c>
      <c r="F109">
        <v>0.13564000000000001</v>
      </c>
      <c r="G109">
        <v>8.4723199999999999</v>
      </c>
      <c r="H109">
        <v>9.2958800000000004</v>
      </c>
      <c r="I109">
        <v>0.99561999999999995</v>
      </c>
      <c r="J109">
        <v>0.16585</v>
      </c>
      <c r="K109">
        <v>0.14957000000000001</v>
      </c>
      <c r="L109">
        <v>0.79269999999999996</v>
      </c>
      <c r="M109">
        <v>2.31E-3</v>
      </c>
      <c r="N109">
        <v>6.1702199999999996</v>
      </c>
      <c r="O109">
        <v>1.5750200000000001</v>
      </c>
      <c r="P109">
        <v>8.8796300000000006</v>
      </c>
      <c r="Q109">
        <v>0.32374000000000003</v>
      </c>
      <c r="R109">
        <v>4.0855499999999996</v>
      </c>
      <c r="S109">
        <v>1.8720000000000001E-2</v>
      </c>
      <c r="T109">
        <v>1.132E-2</v>
      </c>
      <c r="U109" s="2" t="str">
        <f t="shared" si="21"/>
        <v>A51049</v>
      </c>
      <c r="V109" s="2">
        <f t="shared" si="22"/>
        <v>1.90195</v>
      </c>
      <c r="W109" s="2">
        <f t="shared" si="23"/>
        <v>0.65107000000000004</v>
      </c>
      <c r="X109" s="2">
        <f t="shared" si="24"/>
        <v>8.6079600000000003</v>
      </c>
      <c r="Y109" s="2">
        <f t="shared" si="25"/>
        <v>9.2958800000000004</v>
      </c>
      <c r="Z109" s="2">
        <f t="shared" si="26"/>
        <v>1.31104</v>
      </c>
      <c r="AA109" s="2">
        <f t="shared" si="27"/>
        <v>0.79269999999999996</v>
      </c>
      <c r="AB109" s="2">
        <f t="shared" si="28"/>
        <v>7.7475499999999995</v>
      </c>
      <c r="AC109" s="2">
        <f t="shared" si="29"/>
        <v>8.8796300000000006</v>
      </c>
      <c r="AD109" s="2">
        <f t="shared" si="30"/>
        <v>4.4280099999999996</v>
      </c>
      <c r="AE109" s="2">
        <f t="shared" si="31"/>
        <v>1.132E-2</v>
      </c>
      <c r="AG109" t="s">
        <v>180</v>
      </c>
      <c r="AH109">
        <f t="shared" si="32"/>
        <v>2.5446</v>
      </c>
      <c r="AI109">
        <f t="shared" si="33"/>
        <v>0.49812000000000001</v>
      </c>
      <c r="AJ109">
        <f t="shared" si="34"/>
        <v>10.22662</v>
      </c>
      <c r="AK109">
        <f t="shared" si="35"/>
        <v>11.0862</v>
      </c>
      <c r="AL109">
        <f t="shared" si="36"/>
        <v>0.70965</v>
      </c>
      <c r="AM109">
        <f t="shared" si="37"/>
        <v>0.68932000000000004</v>
      </c>
      <c r="AN109">
        <f t="shared" si="38"/>
        <v>7.277709999999999</v>
      </c>
      <c r="AO109">
        <f t="shared" si="39"/>
        <v>6.8825399999999997</v>
      </c>
      <c r="AP109">
        <f t="shared" si="40"/>
        <v>1.9146000000000001</v>
      </c>
      <c r="AQ109">
        <f t="shared" si="41"/>
        <v>1.4019999999999999E-2</v>
      </c>
    </row>
    <row r="110" spans="1:43">
      <c r="A110" t="s">
        <v>128</v>
      </c>
      <c r="B110">
        <v>0.50111000000000006</v>
      </c>
      <c r="C110">
        <v>1.01661</v>
      </c>
      <c r="D110">
        <v>2.4160000000000001E-2</v>
      </c>
      <c r="E110">
        <v>0.75636000000000003</v>
      </c>
      <c r="F110">
        <v>9.1850000000000001E-2</v>
      </c>
      <c r="G110">
        <v>5.09809</v>
      </c>
      <c r="H110">
        <v>9.5072500000000009</v>
      </c>
      <c r="I110">
        <v>5.5780000000000003E-2</v>
      </c>
      <c r="J110">
        <v>0.13872000000000001</v>
      </c>
      <c r="K110">
        <v>1.49932</v>
      </c>
      <c r="L110">
        <v>0.90559999999999996</v>
      </c>
      <c r="M110">
        <v>1.9300000000000001E-3</v>
      </c>
      <c r="N110">
        <v>4.5874899999999998</v>
      </c>
      <c r="O110">
        <v>1.93228</v>
      </c>
      <c r="P110">
        <v>6.4177600000000004</v>
      </c>
      <c r="Q110">
        <v>0.54383000000000004</v>
      </c>
      <c r="R110">
        <v>3.7613500000000002</v>
      </c>
      <c r="S110">
        <v>0.31645000000000001</v>
      </c>
      <c r="T110">
        <v>1.1339999999999999E-2</v>
      </c>
      <c r="U110" s="2" t="str">
        <f t="shared" si="21"/>
        <v>F51011</v>
      </c>
      <c r="V110" s="2">
        <f t="shared" si="22"/>
        <v>1.5418800000000001</v>
      </c>
      <c r="W110" s="2">
        <f t="shared" si="23"/>
        <v>0.75636000000000003</v>
      </c>
      <c r="X110" s="2">
        <f t="shared" si="24"/>
        <v>5.18994</v>
      </c>
      <c r="Y110" s="2">
        <f t="shared" si="25"/>
        <v>9.5072500000000009</v>
      </c>
      <c r="Z110" s="2">
        <f t="shared" si="26"/>
        <v>1.6938200000000001</v>
      </c>
      <c r="AA110" s="2">
        <f t="shared" si="27"/>
        <v>0.90559999999999996</v>
      </c>
      <c r="AB110" s="2">
        <f t="shared" si="28"/>
        <v>6.5216999999999992</v>
      </c>
      <c r="AC110" s="2">
        <f t="shared" si="29"/>
        <v>6.4177600000000004</v>
      </c>
      <c r="AD110" s="2">
        <f t="shared" si="30"/>
        <v>4.6216299999999997</v>
      </c>
      <c r="AE110" s="2">
        <f t="shared" si="31"/>
        <v>1.1339999999999999E-2</v>
      </c>
      <c r="AG110" t="s">
        <v>67</v>
      </c>
      <c r="AH110">
        <f t="shared" si="32"/>
        <v>1.36398</v>
      </c>
      <c r="AI110">
        <f t="shared" si="33"/>
        <v>0.53393000000000002</v>
      </c>
      <c r="AJ110">
        <f t="shared" si="34"/>
        <v>6.3233300000000003</v>
      </c>
      <c r="AK110">
        <f t="shared" si="35"/>
        <v>10.3812</v>
      </c>
      <c r="AL110">
        <f t="shared" si="36"/>
        <v>3.6191200000000001</v>
      </c>
      <c r="AM110">
        <f t="shared" si="37"/>
        <v>0.67873000000000006</v>
      </c>
      <c r="AN110">
        <f t="shared" si="38"/>
        <v>7.4771399999999995</v>
      </c>
      <c r="AO110">
        <f t="shared" si="39"/>
        <v>7.0690900000000001</v>
      </c>
      <c r="AP110">
        <f t="shared" si="40"/>
        <v>4.3007299999999997</v>
      </c>
      <c r="AQ110">
        <f t="shared" si="41"/>
        <v>1.038E-2</v>
      </c>
    </row>
    <row r="111" spans="1:43">
      <c r="A111" t="s">
        <v>129</v>
      </c>
      <c r="B111">
        <v>1.3844700000000001</v>
      </c>
      <c r="C111">
        <v>1.58233</v>
      </c>
      <c r="D111">
        <v>1.9910000000000001E-2</v>
      </c>
      <c r="E111">
        <v>0.49587999999999999</v>
      </c>
      <c r="F111">
        <v>0.37863000000000002</v>
      </c>
      <c r="G111">
        <v>9.7827300000000008</v>
      </c>
      <c r="H111">
        <v>6.1203000000000003</v>
      </c>
      <c r="I111">
        <v>1.2095100000000001</v>
      </c>
      <c r="J111">
        <v>8.906E-2</v>
      </c>
      <c r="K111">
        <v>0.30225999999999997</v>
      </c>
      <c r="L111">
        <v>0.60768999999999995</v>
      </c>
      <c r="M111">
        <v>5.8399999999999997E-3</v>
      </c>
      <c r="N111">
        <v>4.9399100000000002</v>
      </c>
      <c r="O111">
        <v>1.9025300000000001</v>
      </c>
      <c r="P111">
        <v>6.4798</v>
      </c>
      <c r="Q111">
        <v>0.78132999999999997</v>
      </c>
      <c r="R111">
        <v>1.88117</v>
      </c>
      <c r="S111">
        <v>2.3390000000000001E-2</v>
      </c>
      <c r="T111">
        <v>1.154E-2</v>
      </c>
      <c r="U111" s="2" t="str">
        <f t="shared" si="21"/>
        <v>F51147</v>
      </c>
      <c r="V111" s="2">
        <f t="shared" si="22"/>
        <v>2.98671</v>
      </c>
      <c r="W111" s="2">
        <f t="shared" si="23"/>
        <v>0.49587999999999999</v>
      </c>
      <c r="X111" s="2">
        <f t="shared" si="24"/>
        <v>10.16136</v>
      </c>
      <c r="Y111" s="2">
        <f t="shared" si="25"/>
        <v>6.1203000000000003</v>
      </c>
      <c r="Z111" s="2">
        <f t="shared" si="26"/>
        <v>1.60083</v>
      </c>
      <c r="AA111" s="2">
        <f t="shared" si="27"/>
        <v>0.60768999999999995</v>
      </c>
      <c r="AB111" s="2">
        <f t="shared" si="28"/>
        <v>6.8482800000000008</v>
      </c>
      <c r="AC111" s="2">
        <f t="shared" si="29"/>
        <v>6.4798</v>
      </c>
      <c r="AD111" s="2">
        <f t="shared" si="30"/>
        <v>2.6858900000000001</v>
      </c>
      <c r="AE111" s="2">
        <f t="shared" si="31"/>
        <v>1.154E-2</v>
      </c>
      <c r="AG111" t="s">
        <v>127</v>
      </c>
      <c r="AH111">
        <f t="shared" si="32"/>
        <v>1.90195</v>
      </c>
      <c r="AI111">
        <f t="shared" si="33"/>
        <v>0.65107000000000004</v>
      </c>
      <c r="AJ111">
        <f t="shared" si="34"/>
        <v>8.6079600000000003</v>
      </c>
      <c r="AK111">
        <f t="shared" si="35"/>
        <v>9.2958800000000004</v>
      </c>
      <c r="AL111">
        <f t="shared" si="36"/>
        <v>1.31104</v>
      </c>
      <c r="AM111">
        <f t="shared" si="37"/>
        <v>0.79269999999999996</v>
      </c>
      <c r="AN111">
        <f t="shared" si="38"/>
        <v>7.7475499999999995</v>
      </c>
      <c r="AO111">
        <f t="shared" si="39"/>
        <v>8.8796300000000006</v>
      </c>
      <c r="AP111">
        <f t="shared" si="40"/>
        <v>4.4280099999999996</v>
      </c>
      <c r="AQ111">
        <f t="shared" si="41"/>
        <v>1.132E-2</v>
      </c>
    </row>
    <row r="112" spans="1:43">
      <c r="A112" t="s">
        <v>130</v>
      </c>
      <c r="B112">
        <v>0.93457999999999997</v>
      </c>
      <c r="C112">
        <v>2.2693400000000001</v>
      </c>
      <c r="D112">
        <v>2.4670000000000001E-2</v>
      </c>
      <c r="E112">
        <v>0.50873000000000002</v>
      </c>
      <c r="F112">
        <v>0.37409999999999999</v>
      </c>
      <c r="G112">
        <v>13.7896</v>
      </c>
      <c r="H112">
        <v>8.5324399999999994</v>
      </c>
      <c r="I112">
        <v>0.62633000000000005</v>
      </c>
      <c r="J112">
        <v>0.12942000000000001</v>
      </c>
      <c r="K112">
        <v>0.63536000000000004</v>
      </c>
      <c r="L112">
        <v>0.59830000000000005</v>
      </c>
      <c r="M112">
        <v>3.3999999999999998E-3</v>
      </c>
      <c r="N112">
        <v>5.3444599999999998</v>
      </c>
      <c r="O112">
        <v>1.4961199999999999</v>
      </c>
      <c r="P112">
        <v>6.6064800000000004</v>
      </c>
      <c r="Q112">
        <v>0.47532000000000002</v>
      </c>
      <c r="R112">
        <v>2.3037700000000001</v>
      </c>
      <c r="S112">
        <v>1.7860000000000001E-2</v>
      </c>
      <c r="T112">
        <v>1.1209999999999999E-2</v>
      </c>
      <c r="U112" s="2" t="str">
        <f t="shared" si="21"/>
        <v>F51145</v>
      </c>
      <c r="V112" s="2">
        <f t="shared" si="22"/>
        <v>3.2285900000000001</v>
      </c>
      <c r="W112" s="2">
        <f t="shared" si="23"/>
        <v>0.50873000000000002</v>
      </c>
      <c r="X112" s="2">
        <f t="shared" si="24"/>
        <v>14.1637</v>
      </c>
      <c r="Y112" s="2">
        <f t="shared" si="25"/>
        <v>8.5324399999999994</v>
      </c>
      <c r="Z112" s="2">
        <f t="shared" si="26"/>
        <v>1.3911100000000001</v>
      </c>
      <c r="AA112" s="2">
        <f t="shared" si="27"/>
        <v>0.59830000000000005</v>
      </c>
      <c r="AB112" s="2">
        <f t="shared" si="28"/>
        <v>6.8439800000000002</v>
      </c>
      <c r="AC112" s="2">
        <f t="shared" si="29"/>
        <v>6.6064800000000004</v>
      </c>
      <c r="AD112" s="2">
        <f t="shared" si="30"/>
        <v>2.7969500000000003</v>
      </c>
      <c r="AE112" s="2">
        <f t="shared" si="31"/>
        <v>1.1209999999999999E-2</v>
      </c>
      <c r="AG112" t="s">
        <v>131</v>
      </c>
      <c r="AH112">
        <f t="shared" si="32"/>
        <v>1.14158</v>
      </c>
      <c r="AI112">
        <f t="shared" si="33"/>
        <v>1.1210500000000001</v>
      </c>
      <c r="AJ112">
        <f t="shared" si="34"/>
        <v>8.7195700000000009</v>
      </c>
      <c r="AK112">
        <f t="shared" si="35"/>
        <v>21.448799999999999</v>
      </c>
      <c r="AL112">
        <f t="shared" si="36"/>
        <v>2.2491599999999998</v>
      </c>
      <c r="AM112">
        <f t="shared" si="37"/>
        <v>1.54949</v>
      </c>
      <c r="AN112">
        <f t="shared" si="38"/>
        <v>6.1656900000000006</v>
      </c>
      <c r="AO112">
        <f t="shared" si="39"/>
        <v>5.86625</v>
      </c>
      <c r="AP112">
        <f t="shared" si="40"/>
        <v>6.3059400000000005</v>
      </c>
      <c r="AQ112">
        <f t="shared" si="41"/>
        <v>2.147E-2</v>
      </c>
    </row>
    <row r="113" spans="1:43">
      <c r="A113" t="s">
        <v>131</v>
      </c>
      <c r="B113">
        <v>0.21010000000000001</v>
      </c>
      <c r="C113">
        <v>0.89807000000000003</v>
      </c>
      <c r="D113">
        <v>3.3410000000000002E-2</v>
      </c>
      <c r="E113">
        <v>1.1210500000000001</v>
      </c>
      <c r="F113">
        <v>4.2880000000000001E-2</v>
      </c>
      <c r="G113">
        <v>8.6766900000000007</v>
      </c>
      <c r="H113">
        <v>21.448799999999999</v>
      </c>
      <c r="I113">
        <v>1.79738</v>
      </c>
      <c r="J113">
        <v>7.5759999999999994E-2</v>
      </c>
      <c r="K113">
        <v>0.37602000000000002</v>
      </c>
      <c r="L113">
        <v>1.54949</v>
      </c>
      <c r="M113">
        <v>1.49E-3</v>
      </c>
      <c r="N113">
        <v>4.3181099999999999</v>
      </c>
      <c r="O113">
        <v>1.84609</v>
      </c>
      <c r="P113">
        <v>5.86625</v>
      </c>
      <c r="Q113">
        <v>0.74658999999999998</v>
      </c>
      <c r="R113">
        <v>5.4922700000000004</v>
      </c>
      <c r="S113">
        <v>6.7080000000000001E-2</v>
      </c>
      <c r="T113">
        <v>2.147E-2</v>
      </c>
      <c r="U113" s="2" t="str">
        <f t="shared" si="21"/>
        <v>A51053</v>
      </c>
      <c r="V113" s="2">
        <f t="shared" si="22"/>
        <v>1.14158</v>
      </c>
      <c r="W113" s="2">
        <f t="shared" si="23"/>
        <v>1.1210500000000001</v>
      </c>
      <c r="X113" s="2">
        <f t="shared" si="24"/>
        <v>8.7195700000000009</v>
      </c>
      <c r="Y113" s="2">
        <f t="shared" si="25"/>
        <v>21.448799999999999</v>
      </c>
      <c r="Z113" s="2">
        <f t="shared" si="26"/>
        <v>2.2491599999999998</v>
      </c>
      <c r="AA113" s="2">
        <f t="shared" si="27"/>
        <v>1.54949</v>
      </c>
      <c r="AB113" s="2">
        <f t="shared" si="28"/>
        <v>6.1656900000000006</v>
      </c>
      <c r="AC113" s="2">
        <f t="shared" si="29"/>
        <v>5.86625</v>
      </c>
      <c r="AD113" s="2">
        <f t="shared" si="30"/>
        <v>6.3059400000000005</v>
      </c>
      <c r="AE113" s="2">
        <f t="shared" si="31"/>
        <v>2.147E-2</v>
      </c>
      <c r="AG113" t="s">
        <v>59</v>
      </c>
      <c r="AH113">
        <f t="shared" si="32"/>
        <v>1.5513799999999998</v>
      </c>
      <c r="AI113">
        <f t="shared" si="33"/>
        <v>0.68994</v>
      </c>
      <c r="AJ113">
        <f t="shared" si="34"/>
        <v>10.457660000000001</v>
      </c>
      <c r="AK113">
        <f t="shared" si="35"/>
        <v>17.8553</v>
      </c>
      <c r="AL113">
        <f t="shared" si="36"/>
        <v>4.6586399999999992</v>
      </c>
      <c r="AM113">
        <f t="shared" si="37"/>
        <v>1.07914</v>
      </c>
      <c r="AN113">
        <f t="shared" si="38"/>
        <v>6.9708999999999994</v>
      </c>
      <c r="AO113">
        <f t="shared" si="39"/>
        <v>7.9588099999999997</v>
      </c>
      <c r="AP113">
        <f t="shared" si="40"/>
        <v>11.111839999999999</v>
      </c>
      <c r="AQ113">
        <f t="shared" si="41"/>
        <v>2.2239999999999999E-2</v>
      </c>
    </row>
    <row r="114" spans="1:43">
      <c r="A114" t="s">
        <v>132</v>
      </c>
      <c r="B114">
        <v>5.7329999999999999E-2</v>
      </c>
      <c r="C114">
        <v>0.57662999999999998</v>
      </c>
      <c r="D114">
        <v>7.3699999999999998E-3</v>
      </c>
      <c r="E114">
        <v>0.39426</v>
      </c>
      <c r="F114">
        <v>1.206E-2</v>
      </c>
      <c r="G114">
        <v>6.4018199999999998</v>
      </c>
      <c r="H114">
        <v>18.660499999999999</v>
      </c>
      <c r="I114">
        <v>7.6000000000000004E-4</v>
      </c>
      <c r="J114">
        <v>0.19295999999999999</v>
      </c>
      <c r="K114">
        <v>0.32268000000000002</v>
      </c>
      <c r="L114">
        <v>0.52400000000000002</v>
      </c>
      <c r="M114">
        <v>9.6000000000000002E-4</v>
      </c>
      <c r="N114">
        <v>3.7837900000000002</v>
      </c>
      <c r="O114">
        <v>1.43414</v>
      </c>
      <c r="P114">
        <v>5.3097899999999996</v>
      </c>
      <c r="Q114">
        <v>2.6270000000000002E-2</v>
      </c>
      <c r="R114">
        <v>1.43638</v>
      </c>
      <c r="S114">
        <v>6.0600000000000003E-3</v>
      </c>
      <c r="T114">
        <v>2.4479999999999998E-2</v>
      </c>
      <c r="U114" s="2" t="str">
        <f t="shared" si="21"/>
        <v>A51730</v>
      </c>
      <c r="V114" s="2">
        <f t="shared" si="22"/>
        <v>0.64132999999999996</v>
      </c>
      <c r="W114" s="2">
        <f t="shared" si="23"/>
        <v>0.39426</v>
      </c>
      <c r="X114" s="2">
        <f t="shared" si="24"/>
        <v>6.4138799999999998</v>
      </c>
      <c r="Y114" s="2">
        <f t="shared" si="25"/>
        <v>18.660499999999999</v>
      </c>
      <c r="Z114" s="2">
        <f t="shared" si="26"/>
        <v>0.51639999999999997</v>
      </c>
      <c r="AA114" s="2">
        <f t="shared" si="27"/>
        <v>0.52400000000000002</v>
      </c>
      <c r="AB114" s="2">
        <f t="shared" si="28"/>
        <v>5.21889</v>
      </c>
      <c r="AC114" s="2">
        <f t="shared" si="29"/>
        <v>5.3097899999999996</v>
      </c>
      <c r="AD114" s="2">
        <f t="shared" si="30"/>
        <v>1.46871</v>
      </c>
      <c r="AE114" s="2">
        <f t="shared" si="31"/>
        <v>2.4479999999999998E-2</v>
      </c>
      <c r="AG114" t="s">
        <v>208</v>
      </c>
      <c r="AH114">
        <f t="shared" si="32"/>
        <v>2.6953100000000001</v>
      </c>
      <c r="AI114">
        <f t="shared" si="33"/>
        <v>0.78664999999999996</v>
      </c>
      <c r="AJ114">
        <f t="shared" si="34"/>
        <v>10.53246</v>
      </c>
      <c r="AK114">
        <f t="shared" si="35"/>
        <v>17.909600000000001</v>
      </c>
      <c r="AL114">
        <f t="shared" si="36"/>
        <v>0.93208999999999997</v>
      </c>
      <c r="AM114">
        <f t="shared" si="37"/>
        <v>1.03613</v>
      </c>
      <c r="AN114">
        <f t="shared" si="38"/>
        <v>7.4725700000000002</v>
      </c>
      <c r="AO114">
        <f t="shared" si="39"/>
        <v>12.140499999999999</v>
      </c>
      <c r="AP114">
        <f t="shared" si="40"/>
        <v>1.4960300000000002</v>
      </c>
      <c r="AQ114">
        <f t="shared" si="41"/>
        <v>2.2290000000000001E-2</v>
      </c>
    </row>
    <row r="115" spans="1:43">
      <c r="A115" t="s">
        <v>133</v>
      </c>
      <c r="B115">
        <v>0.39726</v>
      </c>
      <c r="C115">
        <v>0.28836000000000001</v>
      </c>
      <c r="D115">
        <v>3.3419999999999998E-2</v>
      </c>
      <c r="E115">
        <v>0.40778999999999999</v>
      </c>
      <c r="F115">
        <v>0.10136000000000001</v>
      </c>
      <c r="G115">
        <v>5.6460400000000002</v>
      </c>
      <c r="H115">
        <v>5.4289100000000001</v>
      </c>
      <c r="I115">
        <v>2.3300200000000002</v>
      </c>
      <c r="J115">
        <v>8.1509999999999999E-2</v>
      </c>
      <c r="K115">
        <v>2.8039999999999999E-2</v>
      </c>
      <c r="L115">
        <v>0.57923000000000002</v>
      </c>
      <c r="M115">
        <v>3.2399999999999998E-3</v>
      </c>
      <c r="N115">
        <v>5.9858599999999997</v>
      </c>
      <c r="O115">
        <v>1.8882300000000001</v>
      </c>
      <c r="P115">
        <v>5.7648099999999998</v>
      </c>
      <c r="Q115">
        <v>1.2863199999999999</v>
      </c>
      <c r="R115">
        <v>4.4681600000000001</v>
      </c>
      <c r="S115">
        <v>4.0719999999999999E-2</v>
      </c>
      <c r="T115">
        <v>2.145E-2</v>
      </c>
      <c r="U115" s="2" t="str">
        <f t="shared" si="21"/>
        <v>F51053</v>
      </c>
      <c r="V115" s="2">
        <f t="shared" si="22"/>
        <v>0.71904000000000001</v>
      </c>
      <c r="W115" s="2">
        <f t="shared" si="23"/>
        <v>0.40778999999999999</v>
      </c>
      <c r="X115" s="2">
        <f t="shared" si="24"/>
        <v>5.7473999999999998</v>
      </c>
      <c r="Y115" s="2">
        <f t="shared" si="25"/>
        <v>5.4289100000000001</v>
      </c>
      <c r="Z115" s="2">
        <f t="shared" si="26"/>
        <v>2.4395700000000002</v>
      </c>
      <c r="AA115" s="2">
        <f t="shared" si="27"/>
        <v>0.57923000000000002</v>
      </c>
      <c r="AB115" s="2">
        <f t="shared" si="28"/>
        <v>7.8773299999999997</v>
      </c>
      <c r="AC115" s="2">
        <f t="shared" si="29"/>
        <v>5.7648099999999998</v>
      </c>
      <c r="AD115" s="2">
        <f t="shared" si="30"/>
        <v>5.7952000000000004</v>
      </c>
      <c r="AE115" s="2">
        <f t="shared" si="31"/>
        <v>2.145E-2</v>
      </c>
      <c r="AG115" t="s">
        <v>68</v>
      </c>
      <c r="AH115">
        <f t="shared" si="32"/>
        <v>1.4832000000000001</v>
      </c>
      <c r="AI115">
        <f t="shared" si="33"/>
        <v>0.42631000000000002</v>
      </c>
      <c r="AJ115">
        <f t="shared" si="34"/>
        <v>7.7414200000000006</v>
      </c>
      <c r="AK115">
        <f t="shared" si="35"/>
        <v>7.0324400000000002</v>
      </c>
      <c r="AL115">
        <f t="shared" si="36"/>
        <v>2.1858300000000002</v>
      </c>
      <c r="AM115">
        <f t="shared" si="37"/>
        <v>0.50692000000000004</v>
      </c>
      <c r="AN115">
        <f t="shared" si="38"/>
        <v>7.3277300000000007</v>
      </c>
      <c r="AO115">
        <f t="shared" si="39"/>
        <v>5.7260900000000001</v>
      </c>
      <c r="AP115">
        <f t="shared" si="40"/>
        <v>5.2208200000000007</v>
      </c>
      <c r="AQ115">
        <f t="shared" si="41"/>
        <v>2.0670000000000001E-2</v>
      </c>
    </row>
    <row r="116" spans="1:43">
      <c r="A116" t="s">
        <v>134</v>
      </c>
      <c r="B116">
        <v>0.12909000000000001</v>
      </c>
      <c r="C116">
        <v>0.73472000000000004</v>
      </c>
      <c r="D116">
        <v>8.9300000000000004E-3</v>
      </c>
      <c r="E116">
        <v>0.39687</v>
      </c>
      <c r="F116">
        <v>2.529E-2</v>
      </c>
      <c r="G116">
        <v>8.7010900000000007</v>
      </c>
      <c r="H116">
        <v>7.8605900000000002</v>
      </c>
      <c r="I116">
        <v>2.3E-3</v>
      </c>
      <c r="J116">
        <v>0.23784</v>
      </c>
      <c r="K116">
        <v>0.28561999999999999</v>
      </c>
      <c r="L116">
        <v>0.52280000000000004</v>
      </c>
      <c r="M116">
        <v>1.3699999999999999E-3</v>
      </c>
      <c r="N116">
        <v>3.7894000000000001</v>
      </c>
      <c r="O116">
        <v>1.4219299999999999</v>
      </c>
      <c r="P116">
        <v>5.2172200000000002</v>
      </c>
      <c r="Q116">
        <v>6.4890000000000003E-2</v>
      </c>
      <c r="R116">
        <v>1.3932</v>
      </c>
      <c r="S116">
        <v>6.3200000000000001E-3</v>
      </c>
      <c r="T116">
        <v>2.2710000000000001E-2</v>
      </c>
      <c r="U116" s="2" t="str">
        <f t="shared" si="21"/>
        <v>F51730</v>
      </c>
      <c r="V116" s="2">
        <f t="shared" si="22"/>
        <v>0.87274000000000007</v>
      </c>
      <c r="W116" s="2">
        <f t="shared" si="23"/>
        <v>0.39687</v>
      </c>
      <c r="X116" s="2">
        <f t="shared" si="24"/>
        <v>8.7263800000000007</v>
      </c>
      <c r="Y116" s="2">
        <f t="shared" si="25"/>
        <v>7.8605900000000002</v>
      </c>
      <c r="Z116" s="2">
        <f t="shared" si="26"/>
        <v>0.52576000000000001</v>
      </c>
      <c r="AA116" s="2">
        <f t="shared" si="27"/>
        <v>0.52280000000000004</v>
      </c>
      <c r="AB116" s="2">
        <f t="shared" si="28"/>
        <v>5.2126999999999999</v>
      </c>
      <c r="AC116" s="2">
        <f t="shared" si="29"/>
        <v>5.2172200000000002</v>
      </c>
      <c r="AD116" s="2">
        <f t="shared" si="30"/>
        <v>1.46441</v>
      </c>
      <c r="AE116" s="2">
        <f t="shared" si="31"/>
        <v>2.2710000000000001E-2</v>
      </c>
      <c r="AG116" t="s">
        <v>55</v>
      </c>
      <c r="AH116">
        <f t="shared" si="32"/>
        <v>1.5354199999999998</v>
      </c>
      <c r="AI116">
        <f t="shared" si="33"/>
        <v>0.51681999999999995</v>
      </c>
      <c r="AJ116">
        <f t="shared" si="34"/>
        <v>7.4758300000000002</v>
      </c>
      <c r="AK116">
        <f t="shared" si="35"/>
        <v>15.7019</v>
      </c>
      <c r="AL116">
        <f t="shared" si="36"/>
        <v>1.1066400000000001</v>
      </c>
      <c r="AM116">
        <f t="shared" si="37"/>
        <v>0.89919000000000004</v>
      </c>
      <c r="AN116">
        <f t="shared" si="38"/>
        <v>5.9693100000000001</v>
      </c>
      <c r="AO116">
        <f t="shared" si="39"/>
        <v>6.6053300000000004</v>
      </c>
      <c r="AP116">
        <f t="shared" si="40"/>
        <v>3.7416399999999999</v>
      </c>
      <c r="AQ116">
        <f t="shared" si="41"/>
        <v>1.0670000000000001E-2</v>
      </c>
    </row>
    <row r="117" spans="1:43">
      <c r="A117" t="s">
        <v>135</v>
      </c>
      <c r="B117">
        <v>0.11058999999999999</v>
      </c>
      <c r="C117">
        <v>0.35472999999999999</v>
      </c>
      <c r="D117">
        <v>1.2500000000000001E-2</v>
      </c>
      <c r="E117">
        <v>0.36919000000000002</v>
      </c>
      <c r="F117">
        <v>2.103E-2</v>
      </c>
      <c r="G117">
        <v>4.1622399999999997</v>
      </c>
      <c r="H117">
        <v>5.9118700000000004</v>
      </c>
      <c r="I117">
        <v>1.7531300000000001</v>
      </c>
      <c r="J117">
        <v>0.45232</v>
      </c>
      <c r="K117">
        <v>3.9942600000000001</v>
      </c>
      <c r="L117">
        <v>0.46816999999999998</v>
      </c>
      <c r="M117">
        <v>2.2200000000000002E-3</v>
      </c>
      <c r="N117">
        <v>8.6232699999999998</v>
      </c>
      <c r="O117">
        <v>2.2287300000000001</v>
      </c>
      <c r="P117">
        <v>5.5693200000000003</v>
      </c>
      <c r="Q117">
        <v>0.42280000000000001</v>
      </c>
      <c r="R117">
        <v>23.100100000000001</v>
      </c>
      <c r="S117">
        <v>1.6590000000000001E-2</v>
      </c>
      <c r="T117">
        <v>2.2679999999999999E-2</v>
      </c>
      <c r="U117" s="2" t="str">
        <f t="shared" si="21"/>
        <v>A51036</v>
      </c>
      <c r="V117" s="2">
        <f t="shared" si="22"/>
        <v>0.47781999999999997</v>
      </c>
      <c r="W117" s="2">
        <f t="shared" si="23"/>
        <v>0.36919000000000002</v>
      </c>
      <c r="X117" s="2">
        <f t="shared" si="24"/>
        <v>4.1832699999999994</v>
      </c>
      <c r="Y117" s="2">
        <f t="shared" si="25"/>
        <v>5.9118700000000004</v>
      </c>
      <c r="Z117" s="2">
        <f t="shared" si="26"/>
        <v>6.1997099999999996</v>
      </c>
      <c r="AA117" s="2">
        <f t="shared" si="27"/>
        <v>0.46816999999999998</v>
      </c>
      <c r="AB117" s="2">
        <f t="shared" si="28"/>
        <v>10.85422</v>
      </c>
      <c r="AC117" s="2">
        <f t="shared" si="29"/>
        <v>5.5693200000000003</v>
      </c>
      <c r="AD117" s="2">
        <f t="shared" si="30"/>
        <v>23.539490000000001</v>
      </c>
      <c r="AE117" s="2">
        <f t="shared" si="31"/>
        <v>2.2679999999999999E-2</v>
      </c>
      <c r="AG117" t="s">
        <v>234</v>
      </c>
      <c r="AH117">
        <f t="shared" si="32"/>
        <v>1.79375</v>
      </c>
      <c r="AI117">
        <f t="shared" si="33"/>
        <v>0.57432000000000005</v>
      </c>
      <c r="AJ117">
        <f t="shared" si="34"/>
        <v>6.5055900000000007</v>
      </c>
      <c r="AK117">
        <f t="shared" si="35"/>
        <v>10.4129</v>
      </c>
      <c r="AL117">
        <f t="shared" si="36"/>
        <v>1.8283700000000001</v>
      </c>
      <c r="AM117">
        <f t="shared" si="37"/>
        <v>0.70430000000000004</v>
      </c>
      <c r="AN117">
        <f t="shared" si="38"/>
        <v>7.7389200000000002</v>
      </c>
      <c r="AO117">
        <f t="shared" si="39"/>
        <v>7.4256799999999998</v>
      </c>
      <c r="AP117">
        <f t="shared" si="40"/>
        <v>3.6601900000000001</v>
      </c>
      <c r="AQ117">
        <f t="shared" si="41"/>
        <v>1.3180000000000001E-2</v>
      </c>
    </row>
    <row r="118" spans="1:43">
      <c r="A118" t="s">
        <v>136</v>
      </c>
      <c r="B118">
        <v>0.21462000000000001</v>
      </c>
      <c r="C118">
        <v>0.37359999999999999</v>
      </c>
      <c r="D118">
        <v>1.9970000000000002E-2</v>
      </c>
      <c r="E118">
        <v>0.38693</v>
      </c>
      <c r="F118">
        <v>4.7629999999999999E-2</v>
      </c>
      <c r="G118">
        <v>5.7469900000000003</v>
      </c>
      <c r="H118">
        <v>6.6520799999999998</v>
      </c>
      <c r="I118">
        <v>2.3970000000000002E-2</v>
      </c>
      <c r="J118">
        <v>6.3490000000000005E-2</v>
      </c>
      <c r="K118">
        <v>0.94948999999999995</v>
      </c>
      <c r="L118">
        <v>0.52697000000000005</v>
      </c>
      <c r="M118">
        <v>1.25E-3</v>
      </c>
      <c r="N118">
        <v>3.40951</v>
      </c>
      <c r="O118">
        <v>1.8360099999999999</v>
      </c>
      <c r="P118">
        <v>5.4384199999999998</v>
      </c>
      <c r="Q118">
        <v>0.29116999999999998</v>
      </c>
      <c r="R118">
        <v>2.0068600000000001</v>
      </c>
      <c r="S118">
        <v>7.3440000000000005E-2</v>
      </c>
      <c r="T118">
        <v>2.3009999999999999E-2</v>
      </c>
      <c r="U118" s="2" t="str">
        <f t="shared" si="21"/>
        <v>A51087</v>
      </c>
      <c r="V118" s="2">
        <f t="shared" si="22"/>
        <v>0.60819000000000001</v>
      </c>
      <c r="W118" s="2">
        <f t="shared" si="23"/>
        <v>0.38693</v>
      </c>
      <c r="X118" s="2">
        <f t="shared" si="24"/>
        <v>5.7946200000000001</v>
      </c>
      <c r="Y118" s="2">
        <f t="shared" si="25"/>
        <v>6.6520799999999998</v>
      </c>
      <c r="Z118" s="2">
        <f t="shared" si="26"/>
        <v>1.03695</v>
      </c>
      <c r="AA118" s="2">
        <f t="shared" si="27"/>
        <v>0.52697000000000005</v>
      </c>
      <c r="AB118" s="2">
        <f t="shared" si="28"/>
        <v>5.2467699999999997</v>
      </c>
      <c r="AC118" s="2">
        <f t="shared" si="29"/>
        <v>5.4384199999999998</v>
      </c>
      <c r="AD118" s="2">
        <f t="shared" si="30"/>
        <v>2.3714700000000004</v>
      </c>
      <c r="AE118" s="2">
        <f t="shared" si="31"/>
        <v>2.3009999999999999E-2</v>
      </c>
      <c r="AG118" t="s">
        <v>181</v>
      </c>
      <c r="AH118">
        <f t="shared" si="32"/>
        <v>6.73292</v>
      </c>
      <c r="AI118">
        <f t="shared" si="33"/>
        <v>0.74597999999999998</v>
      </c>
      <c r="AJ118">
        <f t="shared" si="34"/>
        <v>22.784680000000002</v>
      </c>
      <c r="AK118">
        <f t="shared" si="35"/>
        <v>21.9481</v>
      </c>
      <c r="AL118">
        <f t="shared" si="36"/>
        <v>0.41678999999999999</v>
      </c>
      <c r="AM118">
        <f t="shared" si="37"/>
        <v>1.0646800000000001</v>
      </c>
      <c r="AN118">
        <f t="shared" si="38"/>
        <v>6.9165700000000001</v>
      </c>
      <c r="AO118">
        <f t="shared" si="39"/>
        <v>13.8757</v>
      </c>
      <c r="AP118">
        <f t="shared" si="40"/>
        <v>0.66685000000000005</v>
      </c>
      <c r="AQ118">
        <f t="shared" si="41"/>
        <v>1.7770000000000001E-2</v>
      </c>
    </row>
    <row r="119" spans="1:43">
      <c r="A119" t="s">
        <v>137</v>
      </c>
      <c r="B119">
        <v>0.24467</v>
      </c>
      <c r="C119">
        <v>0.53002000000000005</v>
      </c>
      <c r="D119">
        <v>9.0100000000000006E-3</v>
      </c>
      <c r="E119">
        <v>0.40005000000000002</v>
      </c>
      <c r="F119">
        <v>4.4850000000000001E-2</v>
      </c>
      <c r="G119">
        <v>7.79237</v>
      </c>
      <c r="H119">
        <v>15.1274</v>
      </c>
      <c r="I119">
        <v>1.7700000000000001E-3</v>
      </c>
      <c r="J119">
        <v>0.27011000000000002</v>
      </c>
      <c r="K119">
        <v>0.26990999999999998</v>
      </c>
      <c r="L119">
        <v>0.54071000000000002</v>
      </c>
      <c r="M119">
        <v>1.9300000000000001E-3</v>
      </c>
      <c r="N119">
        <v>4.0508100000000002</v>
      </c>
      <c r="O119">
        <v>1.3279300000000001</v>
      </c>
      <c r="P119">
        <v>5.4354399999999998</v>
      </c>
      <c r="Q119">
        <v>0.11017</v>
      </c>
      <c r="R119">
        <v>1.45448</v>
      </c>
      <c r="S119">
        <v>6.1999999999999998E-3</v>
      </c>
      <c r="T119">
        <v>2.2210000000000001E-2</v>
      </c>
      <c r="U119" s="2" t="str">
        <f t="shared" si="21"/>
        <v>A51760</v>
      </c>
      <c r="V119" s="2">
        <f t="shared" si="22"/>
        <v>0.78370000000000006</v>
      </c>
      <c r="W119" s="2">
        <f t="shared" si="23"/>
        <v>0.40005000000000002</v>
      </c>
      <c r="X119" s="2">
        <f t="shared" si="24"/>
        <v>7.8372200000000003</v>
      </c>
      <c r="Y119" s="2">
        <f t="shared" si="25"/>
        <v>15.1274</v>
      </c>
      <c r="Z119" s="2">
        <f t="shared" si="26"/>
        <v>0.54178999999999999</v>
      </c>
      <c r="AA119" s="2">
        <f t="shared" si="27"/>
        <v>0.54071000000000002</v>
      </c>
      <c r="AB119" s="2">
        <f t="shared" si="28"/>
        <v>5.3806700000000003</v>
      </c>
      <c r="AC119" s="2">
        <f t="shared" si="29"/>
        <v>5.4354399999999998</v>
      </c>
      <c r="AD119" s="2">
        <f t="shared" si="30"/>
        <v>1.5708500000000001</v>
      </c>
      <c r="AE119" s="2">
        <f t="shared" si="31"/>
        <v>2.2210000000000001E-2</v>
      </c>
      <c r="AG119" t="s">
        <v>32</v>
      </c>
      <c r="AH119">
        <f t="shared" si="32"/>
        <v>0.56645999999999996</v>
      </c>
      <c r="AI119">
        <f t="shared" si="33"/>
        <v>0.33033000000000001</v>
      </c>
      <c r="AJ119">
        <f t="shared" si="34"/>
        <v>5.7226799999999995</v>
      </c>
      <c r="AK119">
        <f t="shared" si="35"/>
        <v>6.56968</v>
      </c>
      <c r="AL119">
        <f t="shared" si="36"/>
        <v>0.45340999999999998</v>
      </c>
      <c r="AM119">
        <f t="shared" si="37"/>
        <v>0.45728000000000002</v>
      </c>
      <c r="AN119">
        <f t="shared" si="38"/>
        <v>4.5187400000000002</v>
      </c>
      <c r="AO119">
        <f t="shared" si="39"/>
        <v>4.5787199999999997</v>
      </c>
      <c r="AP119">
        <f t="shared" si="40"/>
        <v>1.47373</v>
      </c>
      <c r="AQ119">
        <f t="shared" si="41"/>
        <v>2.196E-2</v>
      </c>
    </row>
    <row r="120" spans="1:43">
      <c r="A120" t="s">
        <v>138</v>
      </c>
      <c r="B120">
        <v>0.55028999999999995</v>
      </c>
      <c r="C120">
        <v>0.40761999999999998</v>
      </c>
      <c r="D120">
        <v>1.831E-2</v>
      </c>
      <c r="E120">
        <v>0.46160000000000001</v>
      </c>
      <c r="F120">
        <v>0.13916000000000001</v>
      </c>
      <c r="G120">
        <v>8.1377299999999995</v>
      </c>
      <c r="H120">
        <v>7.5556700000000001</v>
      </c>
      <c r="I120">
        <v>0.57691000000000003</v>
      </c>
      <c r="J120">
        <v>5.8700000000000002E-2</v>
      </c>
      <c r="K120">
        <v>6.3950000000000007E-2</v>
      </c>
      <c r="L120">
        <v>0.54671999999999998</v>
      </c>
      <c r="M120">
        <v>4.0299999999999997E-3</v>
      </c>
      <c r="N120">
        <v>4.64269</v>
      </c>
      <c r="O120">
        <v>1.97566</v>
      </c>
      <c r="P120">
        <v>6.0615500000000004</v>
      </c>
      <c r="Q120">
        <v>0.39873999999999998</v>
      </c>
      <c r="R120">
        <v>0.81613999999999998</v>
      </c>
      <c r="S120">
        <v>2.0840000000000001E-2</v>
      </c>
      <c r="T120">
        <v>9.7900000000000001E-3</v>
      </c>
      <c r="U120" s="2" t="str">
        <f t="shared" si="21"/>
        <v>F51041</v>
      </c>
      <c r="V120" s="2">
        <f t="shared" si="22"/>
        <v>0.97621999999999998</v>
      </c>
      <c r="W120" s="2">
        <f t="shared" si="23"/>
        <v>0.46160000000000001</v>
      </c>
      <c r="X120" s="2">
        <f t="shared" si="24"/>
        <v>8.2768899999999999</v>
      </c>
      <c r="Y120" s="2">
        <f t="shared" si="25"/>
        <v>7.5556700000000001</v>
      </c>
      <c r="Z120" s="2">
        <f t="shared" si="26"/>
        <v>0.69955999999999996</v>
      </c>
      <c r="AA120" s="2">
        <f t="shared" si="27"/>
        <v>0.54671999999999998</v>
      </c>
      <c r="AB120" s="2">
        <f t="shared" si="28"/>
        <v>6.6223799999999997</v>
      </c>
      <c r="AC120" s="2">
        <f t="shared" si="29"/>
        <v>6.0615500000000004</v>
      </c>
      <c r="AD120" s="2">
        <f t="shared" si="30"/>
        <v>1.2357199999999999</v>
      </c>
      <c r="AE120" s="2">
        <f t="shared" si="31"/>
        <v>9.7900000000000001E-3</v>
      </c>
      <c r="AG120" t="s">
        <v>56</v>
      </c>
      <c r="AH120">
        <f t="shared" si="32"/>
        <v>0.9388399999999999</v>
      </c>
      <c r="AI120">
        <f t="shared" si="33"/>
        <v>0.45286999999999999</v>
      </c>
      <c r="AJ120">
        <f t="shared" si="34"/>
        <v>6.13748</v>
      </c>
      <c r="AK120">
        <f t="shared" si="35"/>
        <v>7.73522</v>
      </c>
      <c r="AL120">
        <f t="shared" si="36"/>
        <v>7.0497899999999998</v>
      </c>
      <c r="AM120">
        <f t="shared" si="37"/>
        <v>0.51698999999999995</v>
      </c>
      <c r="AN120">
        <f t="shared" si="38"/>
        <v>11.84557</v>
      </c>
      <c r="AO120">
        <f t="shared" si="39"/>
        <v>6.7150499999999997</v>
      </c>
      <c r="AP120">
        <f t="shared" si="40"/>
        <v>21.089089999999999</v>
      </c>
      <c r="AQ120">
        <f t="shared" si="41"/>
        <v>9.1E-4</v>
      </c>
    </row>
    <row r="121" spans="1:43">
      <c r="A121" t="s">
        <v>139</v>
      </c>
      <c r="B121">
        <v>0.21448</v>
      </c>
      <c r="C121">
        <v>0.37383</v>
      </c>
      <c r="D121">
        <v>1.9970000000000002E-2</v>
      </c>
      <c r="E121">
        <v>0.38696000000000003</v>
      </c>
      <c r="F121">
        <v>4.725E-2</v>
      </c>
      <c r="G121">
        <v>5.7477999999999998</v>
      </c>
      <c r="H121">
        <v>6.6510600000000002</v>
      </c>
      <c r="I121">
        <v>2.3970000000000002E-2</v>
      </c>
      <c r="J121">
        <v>6.3490000000000005E-2</v>
      </c>
      <c r="K121">
        <v>0.94948999999999995</v>
      </c>
      <c r="L121">
        <v>0.52710999999999997</v>
      </c>
      <c r="M121">
        <v>1.25E-3</v>
      </c>
      <c r="N121">
        <v>3.4094899999999999</v>
      </c>
      <c r="O121">
        <v>1.8358300000000001</v>
      </c>
      <c r="P121">
        <v>5.4390099999999997</v>
      </c>
      <c r="Q121">
        <v>0.29132999999999998</v>
      </c>
      <c r="R121">
        <v>2.0064299999999999</v>
      </c>
      <c r="S121">
        <v>7.3620000000000005E-2</v>
      </c>
      <c r="T121">
        <v>2.3109999999999999E-2</v>
      </c>
      <c r="U121" s="2" t="str">
        <f t="shared" si="21"/>
        <v>F51087</v>
      </c>
      <c r="V121" s="2">
        <f t="shared" si="22"/>
        <v>0.60828000000000004</v>
      </c>
      <c r="W121" s="2">
        <f t="shared" si="23"/>
        <v>0.38696000000000003</v>
      </c>
      <c r="X121" s="2">
        <f t="shared" si="24"/>
        <v>5.7950499999999998</v>
      </c>
      <c r="Y121" s="2">
        <f t="shared" si="25"/>
        <v>6.6510600000000002</v>
      </c>
      <c r="Z121" s="2">
        <f t="shared" si="26"/>
        <v>1.03695</v>
      </c>
      <c r="AA121" s="2">
        <f t="shared" si="27"/>
        <v>0.52710999999999997</v>
      </c>
      <c r="AB121" s="2">
        <f t="shared" si="28"/>
        <v>5.2465700000000002</v>
      </c>
      <c r="AC121" s="2">
        <f t="shared" si="29"/>
        <v>5.4390099999999997</v>
      </c>
      <c r="AD121" s="2">
        <f t="shared" si="30"/>
        <v>2.3713799999999998</v>
      </c>
      <c r="AE121" s="2">
        <f t="shared" si="31"/>
        <v>2.3109999999999999E-2</v>
      </c>
      <c r="AG121" t="s">
        <v>77</v>
      </c>
      <c r="AH121">
        <f t="shared" si="32"/>
        <v>1.6155999999999999</v>
      </c>
      <c r="AI121">
        <f t="shared" si="33"/>
        <v>0.50029000000000001</v>
      </c>
      <c r="AJ121">
        <f t="shared" si="34"/>
        <v>6.9846900000000005</v>
      </c>
      <c r="AK121">
        <f t="shared" si="35"/>
        <v>9.6824600000000007</v>
      </c>
      <c r="AL121">
        <f t="shared" si="36"/>
        <v>2.6938999999999997</v>
      </c>
      <c r="AM121">
        <f t="shared" si="37"/>
        <v>0.62231999999999998</v>
      </c>
      <c r="AN121">
        <f t="shared" si="38"/>
        <v>8.4712899999999998</v>
      </c>
      <c r="AO121">
        <f t="shared" si="39"/>
        <v>6.8255499999999998</v>
      </c>
      <c r="AP121">
        <f t="shared" si="40"/>
        <v>4.4178899999999999</v>
      </c>
      <c r="AQ121">
        <f t="shared" si="41"/>
        <v>1.4489999999999999E-2</v>
      </c>
    </row>
    <row r="122" spans="1:43">
      <c r="A122" t="s">
        <v>140</v>
      </c>
      <c r="B122">
        <v>0.45473000000000002</v>
      </c>
      <c r="C122">
        <v>0.55335000000000001</v>
      </c>
      <c r="D122">
        <v>1.0370000000000001E-2</v>
      </c>
      <c r="E122">
        <v>0.41202</v>
      </c>
      <c r="F122">
        <v>0.12024</v>
      </c>
      <c r="G122">
        <v>10.061</v>
      </c>
      <c r="H122">
        <v>8.0058900000000008</v>
      </c>
      <c r="I122">
        <v>5.4999999999999997E-3</v>
      </c>
      <c r="J122">
        <v>0.30481000000000003</v>
      </c>
      <c r="K122">
        <v>0.23039000000000001</v>
      </c>
      <c r="L122">
        <v>0.53949000000000003</v>
      </c>
      <c r="M122">
        <v>3.1199999999999999E-3</v>
      </c>
      <c r="N122">
        <v>4.03803</v>
      </c>
      <c r="O122">
        <v>1.3488899999999999</v>
      </c>
      <c r="P122">
        <v>5.3852500000000001</v>
      </c>
      <c r="Q122">
        <v>0.23868</v>
      </c>
      <c r="R122">
        <v>1.31887</v>
      </c>
      <c r="S122">
        <v>6.8199999999999997E-3</v>
      </c>
      <c r="T122">
        <v>2.0240000000000001E-2</v>
      </c>
      <c r="U122" s="2" t="str">
        <f t="shared" si="21"/>
        <v>F51760</v>
      </c>
      <c r="V122" s="2">
        <f t="shared" si="22"/>
        <v>1.0184500000000001</v>
      </c>
      <c r="W122" s="2">
        <f t="shared" si="23"/>
        <v>0.41202</v>
      </c>
      <c r="X122" s="2">
        <f t="shared" si="24"/>
        <v>10.181240000000001</v>
      </c>
      <c r="Y122" s="2">
        <f t="shared" si="25"/>
        <v>8.0058900000000008</v>
      </c>
      <c r="Z122" s="2">
        <f t="shared" si="26"/>
        <v>0.54070000000000007</v>
      </c>
      <c r="AA122" s="2">
        <f t="shared" si="27"/>
        <v>0.53949000000000003</v>
      </c>
      <c r="AB122" s="2">
        <f t="shared" si="28"/>
        <v>5.3900399999999999</v>
      </c>
      <c r="AC122" s="2">
        <f t="shared" si="29"/>
        <v>5.3852500000000001</v>
      </c>
      <c r="AD122" s="2">
        <f t="shared" si="30"/>
        <v>1.56437</v>
      </c>
      <c r="AE122" s="2">
        <f t="shared" si="31"/>
        <v>2.0240000000000001E-2</v>
      </c>
      <c r="AG122" t="s">
        <v>156</v>
      </c>
      <c r="AH122">
        <f t="shared" si="32"/>
        <v>1.03105</v>
      </c>
      <c r="AI122">
        <f t="shared" si="33"/>
        <v>0.46095000000000003</v>
      </c>
      <c r="AJ122">
        <f t="shared" si="34"/>
        <v>5.6045500000000006</v>
      </c>
      <c r="AK122">
        <f t="shared" si="35"/>
        <v>8.7037899999999997</v>
      </c>
      <c r="AL122">
        <f t="shared" si="36"/>
        <v>0.56354000000000004</v>
      </c>
      <c r="AM122">
        <f t="shared" si="37"/>
        <v>0.61104000000000003</v>
      </c>
      <c r="AN122">
        <f t="shared" si="38"/>
        <v>5.4223400000000002</v>
      </c>
      <c r="AO122">
        <f t="shared" si="39"/>
        <v>5.6693100000000003</v>
      </c>
      <c r="AP122">
        <f t="shared" si="40"/>
        <v>1.63486</v>
      </c>
      <c r="AQ122">
        <f t="shared" si="41"/>
        <v>1.949E-2</v>
      </c>
    </row>
    <row r="123" spans="1:43">
      <c r="A123" t="s">
        <v>141</v>
      </c>
      <c r="B123">
        <v>4.9320000000000003E-2</v>
      </c>
      <c r="C123">
        <v>0.57894000000000001</v>
      </c>
      <c r="D123">
        <v>2.2630000000000001E-2</v>
      </c>
      <c r="E123">
        <v>0.37533</v>
      </c>
      <c r="F123">
        <v>8.1700000000000002E-3</v>
      </c>
      <c r="G123">
        <v>6.4321200000000003</v>
      </c>
      <c r="H123">
        <v>9.6224100000000004</v>
      </c>
      <c r="I123">
        <v>6.2440000000000002E-2</v>
      </c>
      <c r="J123">
        <v>5.1560000000000002E-2</v>
      </c>
      <c r="K123">
        <v>1.0504500000000001</v>
      </c>
      <c r="L123">
        <v>0.58294999999999997</v>
      </c>
      <c r="M123">
        <v>3.8000000000000002E-4</v>
      </c>
      <c r="N123">
        <v>3.6280199999999998</v>
      </c>
      <c r="O123">
        <v>2.25651</v>
      </c>
      <c r="P123">
        <v>5.5842400000000003</v>
      </c>
      <c r="Q123">
        <v>6.1269999999999998E-2</v>
      </c>
      <c r="R123">
        <v>3.7132900000000002</v>
      </c>
      <c r="S123">
        <v>3.2000000000000001E-2</v>
      </c>
      <c r="T123">
        <v>2.3529999999999999E-2</v>
      </c>
      <c r="U123" s="2" t="str">
        <f t="shared" si="21"/>
        <v>A51181</v>
      </c>
      <c r="V123" s="2">
        <f t="shared" si="22"/>
        <v>0.65089000000000008</v>
      </c>
      <c r="W123" s="2">
        <f t="shared" si="23"/>
        <v>0.37533</v>
      </c>
      <c r="X123" s="2">
        <f t="shared" si="24"/>
        <v>6.4402900000000001</v>
      </c>
      <c r="Y123" s="2">
        <f t="shared" si="25"/>
        <v>9.6224100000000004</v>
      </c>
      <c r="Z123" s="2">
        <f t="shared" si="26"/>
        <v>1.1644500000000002</v>
      </c>
      <c r="AA123" s="2">
        <f t="shared" si="27"/>
        <v>0.58294999999999997</v>
      </c>
      <c r="AB123" s="2">
        <f t="shared" si="28"/>
        <v>5.8849099999999996</v>
      </c>
      <c r="AC123" s="2">
        <f t="shared" si="29"/>
        <v>5.5842400000000003</v>
      </c>
      <c r="AD123" s="2">
        <f t="shared" si="30"/>
        <v>3.8065600000000002</v>
      </c>
      <c r="AE123" s="2">
        <f t="shared" si="31"/>
        <v>2.3529999999999999E-2</v>
      </c>
      <c r="AG123" t="s">
        <v>136</v>
      </c>
      <c r="AH123">
        <f t="shared" si="32"/>
        <v>0.60819000000000001</v>
      </c>
      <c r="AI123">
        <f t="shared" si="33"/>
        <v>0.38693</v>
      </c>
      <c r="AJ123">
        <f t="shared" si="34"/>
        <v>5.7946200000000001</v>
      </c>
      <c r="AK123">
        <f t="shared" si="35"/>
        <v>6.6520799999999998</v>
      </c>
      <c r="AL123">
        <f t="shared" si="36"/>
        <v>1.03695</v>
      </c>
      <c r="AM123">
        <f t="shared" si="37"/>
        <v>0.52697000000000005</v>
      </c>
      <c r="AN123">
        <f t="shared" si="38"/>
        <v>5.2467699999999997</v>
      </c>
      <c r="AO123">
        <f t="shared" si="39"/>
        <v>5.4384199999999998</v>
      </c>
      <c r="AP123">
        <f t="shared" si="40"/>
        <v>2.3714700000000004</v>
      </c>
      <c r="AQ123">
        <f t="shared" si="41"/>
        <v>2.3009999999999999E-2</v>
      </c>
    </row>
    <row r="124" spans="1:43">
      <c r="A124" t="s">
        <v>142</v>
      </c>
      <c r="B124">
        <v>7.1620000000000003E-2</v>
      </c>
      <c r="C124">
        <v>0.54901</v>
      </c>
      <c r="D124">
        <v>2.2599999999999999E-2</v>
      </c>
      <c r="E124">
        <v>0.38921</v>
      </c>
      <c r="F124">
        <v>1.337E-2</v>
      </c>
      <c r="G124">
        <v>6.4677800000000003</v>
      </c>
      <c r="H124">
        <v>8.2219700000000007</v>
      </c>
      <c r="I124">
        <v>0.21231</v>
      </c>
      <c r="J124">
        <v>0.13999</v>
      </c>
      <c r="K124">
        <v>1.0513300000000001</v>
      </c>
      <c r="L124">
        <v>0.55164999999999997</v>
      </c>
      <c r="M124">
        <v>7.1000000000000002E-4</v>
      </c>
      <c r="N124">
        <v>3.66249</v>
      </c>
      <c r="O124">
        <v>2.2271200000000002</v>
      </c>
      <c r="P124">
        <v>5.4145399999999997</v>
      </c>
      <c r="Q124">
        <v>8.1490000000000007E-2</v>
      </c>
      <c r="R124">
        <v>3.6695600000000002</v>
      </c>
      <c r="S124">
        <v>2.2069999999999999E-2</v>
      </c>
      <c r="T124">
        <v>2.2519999999999998E-2</v>
      </c>
      <c r="U124" s="2" t="str">
        <f t="shared" si="21"/>
        <v>F51181</v>
      </c>
      <c r="V124" s="2">
        <f t="shared" si="22"/>
        <v>0.64322999999999997</v>
      </c>
      <c r="W124" s="2">
        <f t="shared" si="23"/>
        <v>0.38921</v>
      </c>
      <c r="X124" s="2">
        <f t="shared" si="24"/>
        <v>6.4811500000000004</v>
      </c>
      <c r="Y124" s="2">
        <f t="shared" si="25"/>
        <v>8.2219700000000007</v>
      </c>
      <c r="Z124" s="2">
        <f t="shared" si="26"/>
        <v>1.4036300000000002</v>
      </c>
      <c r="AA124" s="2">
        <f t="shared" si="27"/>
        <v>0.55164999999999997</v>
      </c>
      <c r="AB124" s="2">
        <f t="shared" si="28"/>
        <v>5.8903200000000009</v>
      </c>
      <c r="AC124" s="2">
        <f t="shared" si="29"/>
        <v>5.4145399999999997</v>
      </c>
      <c r="AD124" s="2">
        <f t="shared" si="30"/>
        <v>3.77312</v>
      </c>
      <c r="AE124" s="2">
        <f t="shared" si="31"/>
        <v>2.2519999999999998E-2</v>
      </c>
      <c r="AG124" t="s">
        <v>188</v>
      </c>
      <c r="AH124">
        <f t="shared" si="32"/>
        <v>9.6903800000000011</v>
      </c>
      <c r="AI124">
        <f t="shared" si="33"/>
        <v>0.51980000000000004</v>
      </c>
      <c r="AJ124">
        <f t="shared" si="34"/>
        <v>23.353009999999998</v>
      </c>
      <c r="AK124">
        <f t="shared" si="35"/>
        <v>12.5343</v>
      </c>
      <c r="AL124">
        <f t="shared" si="36"/>
        <v>0.60531000000000001</v>
      </c>
      <c r="AM124">
        <f t="shared" si="37"/>
        <v>0.75078999999999996</v>
      </c>
      <c r="AN124">
        <f t="shared" si="38"/>
        <v>6.6999699999999995</v>
      </c>
      <c r="AO124">
        <f t="shared" si="39"/>
        <v>7.8112599999999999</v>
      </c>
      <c r="AP124">
        <f t="shared" si="40"/>
        <v>1.35589</v>
      </c>
      <c r="AQ124">
        <f t="shared" si="41"/>
        <v>2.2030000000000001E-2</v>
      </c>
    </row>
    <row r="125" spans="1:43">
      <c r="A125" t="s">
        <v>143</v>
      </c>
      <c r="B125">
        <v>3.832E-2</v>
      </c>
      <c r="C125">
        <v>0.38678000000000001</v>
      </c>
      <c r="D125">
        <v>6.2399999999999999E-3</v>
      </c>
      <c r="E125">
        <v>0.24063000000000001</v>
      </c>
      <c r="F125">
        <v>1.4319999999999999E-2</v>
      </c>
      <c r="G125">
        <v>4.29115</v>
      </c>
      <c r="H125">
        <v>5.1456</v>
      </c>
      <c r="I125">
        <v>6.9699999999999996E-3</v>
      </c>
      <c r="J125">
        <v>0.12466000000000001</v>
      </c>
      <c r="K125">
        <v>0.21976000000000001</v>
      </c>
      <c r="L125">
        <v>0.35110000000000002</v>
      </c>
      <c r="M125">
        <v>1.01E-3</v>
      </c>
      <c r="N125">
        <v>1.99248</v>
      </c>
      <c r="O125">
        <v>1.47166</v>
      </c>
      <c r="P125">
        <v>3.5545300000000002</v>
      </c>
      <c r="Q125">
        <v>2.291E-2</v>
      </c>
      <c r="R125">
        <v>1.3006800000000001</v>
      </c>
      <c r="S125">
        <v>5.96E-3</v>
      </c>
      <c r="T125">
        <v>2.2440000000000002E-2</v>
      </c>
      <c r="U125" s="2" t="str">
        <f t="shared" si="21"/>
        <v>A51550</v>
      </c>
      <c r="V125" s="2">
        <f t="shared" si="22"/>
        <v>0.43134000000000006</v>
      </c>
      <c r="W125" s="2">
        <f t="shared" si="23"/>
        <v>0.24063000000000001</v>
      </c>
      <c r="X125" s="2">
        <f t="shared" si="24"/>
        <v>4.3054699999999997</v>
      </c>
      <c r="Y125" s="2">
        <f t="shared" si="25"/>
        <v>5.1456</v>
      </c>
      <c r="Z125" s="2">
        <f t="shared" si="26"/>
        <v>0.35138999999999998</v>
      </c>
      <c r="AA125" s="2">
        <f t="shared" si="27"/>
        <v>0.35110000000000002</v>
      </c>
      <c r="AB125" s="2">
        <f t="shared" si="28"/>
        <v>3.46515</v>
      </c>
      <c r="AC125" s="2">
        <f t="shared" si="29"/>
        <v>3.5545300000000002</v>
      </c>
      <c r="AD125" s="2">
        <f t="shared" si="30"/>
        <v>1.32955</v>
      </c>
      <c r="AE125" s="2">
        <f t="shared" si="31"/>
        <v>2.2440000000000002E-2</v>
      </c>
      <c r="AG125" t="s">
        <v>151</v>
      </c>
      <c r="AH125">
        <f t="shared" si="32"/>
        <v>0.28824</v>
      </c>
      <c r="AI125">
        <f t="shared" si="33"/>
        <v>0.42203000000000002</v>
      </c>
      <c r="AJ125">
        <f t="shared" si="34"/>
        <v>2.5715599999999998</v>
      </c>
      <c r="AK125">
        <f t="shared" si="35"/>
        <v>10.276899999999999</v>
      </c>
      <c r="AL125">
        <f t="shared" si="36"/>
        <v>0.52749000000000001</v>
      </c>
      <c r="AM125">
        <f t="shared" si="37"/>
        <v>0.59879000000000004</v>
      </c>
      <c r="AN125">
        <f t="shared" si="38"/>
        <v>5.6755700000000004</v>
      </c>
      <c r="AO125">
        <f t="shared" si="39"/>
        <v>5.8215899999999996</v>
      </c>
      <c r="AP125">
        <f t="shared" si="40"/>
        <v>1.5053799999999999</v>
      </c>
      <c r="AQ125">
        <f t="shared" si="41"/>
        <v>2.3769999999999999E-2</v>
      </c>
    </row>
    <row r="126" spans="1:43">
      <c r="A126" t="s">
        <v>144</v>
      </c>
      <c r="B126">
        <v>0.10493</v>
      </c>
      <c r="C126">
        <v>0.55057999999999996</v>
      </c>
      <c r="D126">
        <v>1.03E-2</v>
      </c>
      <c r="E126">
        <v>0.39845000000000003</v>
      </c>
      <c r="F126">
        <v>4.2410000000000003E-2</v>
      </c>
      <c r="G126">
        <v>6.61015</v>
      </c>
      <c r="H126">
        <v>10.798500000000001</v>
      </c>
      <c r="I126">
        <v>3.4399999999999999E-3</v>
      </c>
      <c r="J126">
        <v>0.30148999999999998</v>
      </c>
      <c r="K126">
        <v>0.22613</v>
      </c>
      <c r="L126">
        <v>0.53086</v>
      </c>
      <c r="M126">
        <v>1.5E-3</v>
      </c>
      <c r="N126">
        <v>3.8336399999999999</v>
      </c>
      <c r="O126">
        <v>1.45265</v>
      </c>
      <c r="P126">
        <v>5.3066899999999997</v>
      </c>
      <c r="Q126">
        <v>7.775E-2</v>
      </c>
      <c r="R126">
        <v>1.5381499999999999</v>
      </c>
      <c r="S126">
        <v>9.3699999999999999E-3</v>
      </c>
      <c r="T126">
        <v>2.2919999999999999E-2</v>
      </c>
      <c r="U126" s="2" t="str">
        <f t="shared" si="21"/>
        <v>A51710</v>
      </c>
      <c r="V126" s="2">
        <f t="shared" si="22"/>
        <v>0.6658099999999999</v>
      </c>
      <c r="W126" s="2">
        <f t="shared" si="23"/>
        <v>0.39845000000000003</v>
      </c>
      <c r="X126" s="2">
        <f t="shared" si="24"/>
        <v>6.6525600000000003</v>
      </c>
      <c r="Y126" s="2">
        <f t="shared" si="25"/>
        <v>10.798500000000001</v>
      </c>
      <c r="Z126" s="2">
        <f t="shared" si="26"/>
        <v>0.53105999999999998</v>
      </c>
      <c r="AA126" s="2">
        <f t="shared" si="27"/>
        <v>0.53086</v>
      </c>
      <c r="AB126" s="2">
        <f t="shared" si="28"/>
        <v>5.2877900000000002</v>
      </c>
      <c r="AC126" s="2">
        <f t="shared" si="29"/>
        <v>5.3066899999999997</v>
      </c>
      <c r="AD126" s="2">
        <f t="shared" si="30"/>
        <v>1.62527</v>
      </c>
      <c r="AE126" s="2">
        <f t="shared" si="31"/>
        <v>2.2919999999999999E-2</v>
      </c>
      <c r="AG126" t="s">
        <v>37</v>
      </c>
      <c r="AH126">
        <f t="shared" si="32"/>
        <v>0.67424000000000006</v>
      </c>
      <c r="AI126">
        <f t="shared" si="33"/>
        <v>0.37642999999999999</v>
      </c>
      <c r="AJ126">
        <f t="shared" si="34"/>
        <v>7.1731000000000007</v>
      </c>
      <c r="AK126">
        <f t="shared" si="35"/>
        <v>7.36111</v>
      </c>
      <c r="AL126">
        <f t="shared" si="36"/>
        <v>0.64388000000000001</v>
      </c>
      <c r="AM126">
        <f t="shared" si="37"/>
        <v>0.46994000000000002</v>
      </c>
      <c r="AN126">
        <f t="shared" si="38"/>
        <v>5.4266100000000002</v>
      </c>
      <c r="AO126">
        <f t="shared" si="39"/>
        <v>5.0443199999999999</v>
      </c>
      <c r="AP126">
        <f t="shared" si="40"/>
        <v>1.4537499999999999</v>
      </c>
      <c r="AQ126">
        <f t="shared" si="41"/>
        <v>2.266E-2</v>
      </c>
    </row>
    <row r="127" spans="1:43">
      <c r="A127" t="s">
        <v>145</v>
      </c>
      <c r="B127">
        <v>5.4140000000000001E-2</v>
      </c>
      <c r="C127">
        <v>0.43956000000000001</v>
      </c>
      <c r="D127">
        <v>6.5300000000000002E-3</v>
      </c>
      <c r="E127">
        <v>0.27406999999999998</v>
      </c>
      <c r="F127">
        <v>1.9779999999999999E-2</v>
      </c>
      <c r="G127">
        <v>4.7743399999999996</v>
      </c>
      <c r="H127">
        <v>5.3203500000000004</v>
      </c>
      <c r="I127">
        <v>4.6699999999999998E-2</v>
      </c>
      <c r="J127">
        <v>7.7460000000000001E-2</v>
      </c>
      <c r="K127">
        <v>0.26162000000000002</v>
      </c>
      <c r="L127">
        <v>0.39649000000000001</v>
      </c>
      <c r="M127">
        <v>1.4599999999999999E-3</v>
      </c>
      <c r="N127">
        <v>2.3831600000000002</v>
      </c>
      <c r="O127">
        <v>1.43035</v>
      </c>
      <c r="P127">
        <v>3.8668100000000001</v>
      </c>
      <c r="Q127">
        <v>2.384E-2</v>
      </c>
      <c r="R127">
        <v>1.3043499999999999</v>
      </c>
      <c r="S127">
        <v>5.0499999999999998E-3</v>
      </c>
      <c r="T127">
        <v>2.2849999999999999E-2</v>
      </c>
      <c r="U127" s="2" t="str">
        <f t="shared" si="21"/>
        <v>A51810</v>
      </c>
      <c r="V127" s="2">
        <f t="shared" si="22"/>
        <v>0.50023000000000006</v>
      </c>
      <c r="W127" s="2">
        <f t="shared" si="23"/>
        <v>0.27406999999999998</v>
      </c>
      <c r="X127" s="2">
        <f t="shared" si="24"/>
        <v>4.7941199999999995</v>
      </c>
      <c r="Y127" s="2">
        <f t="shared" si="25"/>
        <v>5.3203500000000004</v>
      </c>
      <c r="Z127" s="2">
        <f t="shared" si="26"/>
        <v>0.38578000000000001</v>
      </c>
      <c r="AA127" s="2">
        <f t="shared" si="27"/>
        <v>0.39649000000000001</v>
      </c>
      <c r="AB127" s="2">
        <f t="shared" si="28"/>
        <v>3.8149699999999998</v>
      </c>
      <c r="AC127" s="2">
        <f t="shared" si="29"/>
        <v>3.8668100000000001</v>
      </c>
      <c r="AD127" s="2">
        <f t="shared" si="30"/>
        <v>1.33324</v>
      </c>
      <c r="AE127" s="2">
        <f t="shared" si="31"/>
        <v>2.2849999999999999E-2</v>
      </c>
      <c r="AG127" t="s">
        <v>38</v>
      </c>
      <c r="AH127">
        <f t="shared" si="32"/>
        <v>1.18449</v>
      </c>
      <c r="AI127">
        <f t="shared" si="33"/>
        <v>0.58482999999999996</v>
      </c>
      <c r="AJ127">
        <f t="shared" si="34"/>
        <v>7.55654</v>
      </c>
      <c r="AK127">
        <f t="shared" si="35"/>
        <v>13.1813</v>
      </c>
      <c r="AL127">
        <f t="shared" si="36"/>
        <v>2.41072</v>
      </c>
      <c r="AM127">
        <f t="shared" si="37"/>
        <v>0.82089999999999996</v>
      </c>
      <c r="AN127">
        <f t="shared" si="38"/>
        <v>6.64832</v>
      </c>
      <c r="AO127">
        <f t="shared" si="39"/>
        <v>8.7681500000000003</v>
      </c>
      <c r="AP127">
        <f t="shared" si="40"/>
        <v>6.3422400000000003</v>
      </c>
      <c r="AQ127">
        <f t="shared" si="41"/>
        <v>1.477E-2</v>
      </c>
    </row>
    <row r="128" spans="1:43">
      <c r="A128" t="s">
        <v>146</v>
      </c>
      <c r="B128">
        <v>8.3129999999999996E-2</v>
      </c>
      <c r="C128">
        <v>0.57635000000000003</v>
      </c>
      <c r="D128">
        <v>8.3000000000000001E-3</v>
      </c>
      <c r="E128">
        <v>0.39846999999999999</v>
      </c>
      <c r="F128">
        <v>3.551E-2</v>
      </c>
      <c r="G128">
        <v>6.6368499999999999</v>
      </c>
      <c r="H128">
        <v>10.7098</v>
      </c>
      <c r="I128">
        <v>3.3800000000000002E-3</v>
      </c>
      <c r="J128">
        <v>0.29909000000000002</v>
      </c>
      <c r="K128">
        <v>0.22914000000000001</v>
      </c>
      <c r="L128">
        <v>0.53081999999999996</v>
      </c>
      <c r="M128">
        <v>1.3799999999999999E-3</v>
      </c>
      <c r="N128">
        <v>3.8089200000000001</v>
      </c>
      <c r="O128">
        <v>1.47892</v>
      </c>
      <c r="P128">
        <v>5.30572</v>
      </c>
      <c r="Q128">
        <v>5.8680000000000003E-2</v>
      </c>
      <c r="R128">
        <v>1.5644800000000001</v>
      </c>
      <c r="S128">
        <v>8.9099999999999995E-3</v>
      </c>
      <c r="T128">
        <v>2.2759999999999999E-2</v>
      </c>
      <c r="U128" s="2" t="str">
        <f t="shared" si="21"/>
        <v>F51710</v>
      </c>
      <c r="V128" s="2">
        <f t="shared" si="22"/>
        <v>0.66778000000000004</v>
      </c>
      <c r="W128" s="2">
        <f t="shared" si="23"/>
        <v>0.39846999999999999</v>
      </c>
      <c r="X128" s="2">
        <f t="shared" si="24"/>
        <v>6.6723600000000003</v>
      </c>
      <c r="Y128" s="2">
        <f t="shared" si="25"/>
        <v>10.7098</v>
      </c>
      <c r="Z128" s="2">
        <f t="shared" si="26"/>
        <v>0.53161000000000003</v>
      </c>
      <c r="AA128" s="2">
        <f t="shared" si="27"/>
        <v>0.53081999999999996</v>
      </c>
      <c r="AB128" s="2">
        <f t="shared" si="28"/>
        <v>5.2892200000000003</v>
      </c>
      <c r="AC128" s="2">
        <f t="shared" si="29"/>
        <v>5.30572</v>
      </c>
      <c r="AD128" s="2">
        <f t="shared" si="30"/>
        <v>1.6320700000000001</v>
      </c>
      <c r="AE128" s="2">
        <f t="shared" si="31"/>
        <v>2.2759999999999999E-2</v>
      </c>
      <c r="AG128" t="s">
        <v>62</v>
      </c>
      <c r="AH128">
        <f t="shared" si="32"/>
        <v>1.8508000000000002</v>
      </c>
      <c r="AI128">
        <f t="shared" si="33"/>
        <v>0.68935000000000002</v>
      </c>
      <c r="AJ128">
        <f t="shared" si="34"/>
        <v>10.9941</v>
      </c>
      <c r="AK128">
        <f t="shared" si="35"/>
        <v>13.511799999999999</v>
      </c>
      <c r="AL128">
        <f t="shared" si="36"/>
        <v>2.02948</v>
      </c>
      <c r="AM128">
        <f t="shared" si="37"/>
        <v>0.91759999999999997</v>
      </c>
      <c r="AN128">
        <f t="shared" si="38"/>
        <v>7.3623200000000004</v>
      </c>
      <c r="AO128">
        <f t="shared" si="39"/>
        <v>6.7737400000000001</v>
      </c>
      <c r="AP128">
        <f t="shared" si="40"/>
        <v>12.132009999999999</v>
      </c>
      <c r="AQ128">
        <f t="shared" si="41"/>
        <v>2.205E-2</v>
      </c>
    </row>
    <row r="129" spans="1:43">
      <c r="A129" t="s">
        <v>147</v>
      </c>
      <c r="B129">
        <v>8.1970000000000001E-2</v>
      </c>
      <c r="C129">
        <v>0.60551999999999995</v>
      </c>
      <c r="D129">
        <v>7.1599999999999997E-3</v>
      </c>
      <c r="E129">
        <v>0.39950000000000002</v>
      </c>
      <c r="F129">
        <v>3.092E-2</v>
      </c>
      <c r="G129">
        <v>6.9078499999999998</v>
      </c>
      <c r="H129">
        <v>8.7599800000000005</v>
      </c>
      <c r="I129">
        <v>3.0200000000000001E-3</v>
      </c>
      <c r="J129">
        <v>0.30202000000000001</v>
      </c>
      <c r="K129">
        <v>0.23130999999999999</v>
      </c>
      <c r="L129">
        <v>0.53464999999999996</v>
      </c>
      <c r="M129">
        <v>1.32E-3</v>
      </c>
      <c r="N129">
        <v>3.9088099999999999</v>
      </c>
      <c r="O129">
        <v>1.4133500000000001</v>
      </c>
      <c r="P129">
        <v>5.3305400000000001</v>
      </c>
      <c r="Q129">
        <v>4.7109999999999999E-2</v>
      </c>
      <c r="R129">
        <v>1.5093000000000001</v>
      </c>
      <c r="S129">
        <v>6.9199999999999999E-3</v>
      </c>
      <c r="T129">
        <v>2.2509999999999999E-2</v>
      </c>
      <c r="U129" s="2" t="str">
        <f t="shared" si="21"/>
        <v>A51740</v>
      </c>
      <c r="V129" s="2">
        <f t="shared" si="22"/>
        <v>0.69464999999999999</v>
      </c>
      <c r="W129" s="2">
        <f t="shared" si="23"/>
        <v>0.39950000000000002</v>
      </c>
      <c r="X129" s="2">
        <f t="shared" si="24"/>
        <v>6.9387699999999999</v>
      </c>
      <c r="Y129" s="2">
        <f t="shared" si="25"/>
        <v>8.7599800000000005</v>
      </c>
      <c r="Z129" s="2">
        <f t="shared" si="26"/>
        <v>0.53634999999999999</v>
      </c>
      <c r="AA129" s="2">
        <f t="shared" si="27"/>
        <v>0.53464999999999996</v>
      </c>
      <c r="AB129" s="2">
        <f t="shared" si="28"/>
        <v>5.32348</v>
      </c>
      <c r="AC129" s="2">
        <f t="shared" si="29"/>
        <v>5.3305400000000001</v>
      </c>
      <c r="AD129" s="2">
        <f t="shared" si="30"/>
        <v>1.5633300000000001</v>
      </c>
      <c r="AE129" s="2">
        <f t="shared" si="31"/>
        <v>2.2509999999999999E-2</v>
      </c>
      <c r="AG129" t="s">
        <v>47</v>
      </c>
      <c r="AH129">
        <f t="shared" si="32"/>
        <v>1.17824</v>
      </c>
      <c r="AI129">
        <f t="shared" si="33"/>
        <v>0.52988000000000002</v>
      </c>
      <c r="AJ129">
        <f t="shared" si="34"/>
        <v>7.3328800000000003</v>
      </c>
      <c r="AK129">
        <f t="shared" si="35"/>
        <v>11.9099</v>
      </c>
      <c r="AL129">
        <f t="shared" si="36"/>
        <v>2.3909700000000003</v>
      </c>
      <c r="AM129">
        <f t="shared" si="37"/>
        <v>0.76336000000000004</v>
      </c>
      <c r="AN129">
        <f t="shared" si="38"/>
        <v>6.243640000000001</v>
      </c>
      <c r="AO129">
        <f t="shared" si="39"/>
        <v>6.5225600000000004</v>
      </c>
      <c r="AP129">
        <f t="shared" si="40"/>
        <v>6.3400100000000004</v>
      </c>
      <c r="AQ129">
        <f t="shared" si="41"/>
        <v>1.4500000000000001E-2</v>
      </c>
    </row>
    <row r="130" spans="1:43">
      <c r="A130" t="s">
        <v>148</v>
      </c>
      <c r="B130">
        <v>5.5039999999999999E-2</v>
      </c>
      <c r="C130">
        <v>0.36882999999999999</v>
      </c>
      <c r="D130">
        <v>6.6400000000000001E-3</v>
      </c>
      <c r="E130">
        <v>0.24060000000000001</v>
      </c>
      <c r="F130">
        <v>1.925E-2</v>
      </c>
      <c r="G130">
        <v>4.28165</v>
      </c>
      <c r="H130">
        <v>5.1449299999999996</v>
      </c>
      <c r="I130">
        <v>8.5900000000000004E-3</v>
      </c>
      <c r="J130">
        <v>0.12225</v>
      </c>
      <c r="K130">
        <v>0.21928</v>
      </c>
      <c r="L130">
        <v>0.35106999999999999</v>
      </c>
      <c r="M130">
        <v>1.25E-3</v>
      </c>
      <c r="N130">
        <v>2.0010699999999999</v>
      </c>
      <c r="O130">
        <v>1.46279</v>
      </c>
      <c r="P130">
        <v>3.5545900000000001</v>
      </c>
      <c r="Q130">
        <v>3.3050000000000003E-2</v>
      </c>
      <c r="R130">
        <v>1.29156</v>
      </c>
      <c r="S130">
        <v>6.1599999999999997E-3</v>
      </c>
      <c r="T130">
        <v>2.2450000000000001E-2</v>
      </c>
      <c r="U130" s="2" t="str">
        <f t="shared" si="21"/>
        <v>F51550</v>
      </c>
      <c r="V130" s="2">
        <f t="shared" si="22"/>
        <v>0.43050999999999995</v>
      </c>
      <c r="W130" s="2">
        <f t="shared" si="23"/>
        <v>0.24060000000000001</v>
      </c>
      <c r="X130" s="2">
        <f t="shared" si="24"/>
        <v>4.3009000000000004</v>
      </c>
      <c r="Y130" s="2">
        <f t="shared" si="25"/>
        <v>5.1449299999999996</v>
      </c>
      <c r="Z130" s="2">
        <f t="shared" si="26"/>
        <v>0.35011999999999999</v>
      </c>
      <c r="AA130" s="2">
        <f t="shared" si="27"/>
        <v>0.35106999999999999</v>
      </c>
      <c r="AB130" s="2">
        <f t="shared" si="28"/>
        <v>3.4651100000000001</v>
      </c>
      <c r="AC130" s="2">
        <f t="shared" si="29"/>
        <v>3.5545900000000001</v>
      </c>
      <c r="AD130" s="2">
        <f t="shared" si="30"/>
        <v>1.33077</v>
      </c>
      <c r="AE130" s="2">
        <f t="shared" si="31"/>
        <v>2.2450000000000001E-2</v>
      </c>
      <c r="AG130" t="s">
        <v>57</v>
      </c>
      <c r="AH130">
        <f t="shared" si="32"/>
        <v>0.76947999999999994</v>
      </c>
      <c r="AI130">
        <f t="shared" si="33"/>
        <v>0.37040000000000001</v>
      </c>
      <c r="AJ130">
        <f t="shared" si="34"/>
        <v>4.7282800000000007</v>
      </c>
      <c r="AK130">
        <f t="shared" si="35"/>
        <v>5.4337499999999999</v>
      </c>
      <c r="AL130">
        <f t="shared" si="36"/>
        <v>0.44032000000000004</v>
      </c>
      <c r="AM130">
        <f t="shared" si="37"/>
        <v>0.49540000000000001</v>
      </c>
      <c r="AN130">
        <f t="shared" si="38"/>
        <v>4.8301600000000002</v>
      </c>
      <c r="AO130">
        <f t="shared" si="39"/>
        <v>4.9932699999999999</v>
      </c>
      <c r="AP130">
        <f t="shared" si="40"/>
        <v>1.3643099999999999</v>
      </c>
      <c r="AQ130">
        <f t="shared" si="41"/>
        <v>2.2409999999999999E-2</v>
      </c>
    </row>
    <row r="131" spans="1:43">
      <c r="A131" t="s">
        <v>149</v>
      </c>
      <c r="B131">
        <v>8.1479999999999997E-2</v>
      </c>
      <c r="C131">
        <v>0.60602</v>
      </c>
      <c r="D131">
        <v>7.1399999999999996E-3</v>
      </c>
      <c r="E131">
        <v>0.39950000000000002</v>
      </c>
      <c r="F131">
        <v>3.0779999999999998E-2</v>
      </c>
      <c r="G131">
        <v>6.9081200000000003</v>
      </c>
      <c r="H131">
        <v>8.7594700000000003</v>
      </c>
      <c r="I131">
        <v>3.0200000000000001E-3</v>
      </c>
      <c r="J131">
        <v>0.30185000000000001</v>
      </c>
      <c r="K131">
        <v>0.23149</v>
      </c>
      <c r="L131">
        <v>0.53466000000000002</v>
      </c>
      <c r="M131">
        <v>1.32E-3</v>
      </c>
      <c r="N131">
        <v>3.9077899999999999</v>
      </c>
      <c r="O131">
        <v>1.4143699999999999</v>
      </c>
      <c r="P131">
        <v>5.33047</v>
      </c>
      <c r="Q131">
        <v>4.6769999999999999E-2</v>
      </c>
      <c r="R131">
        <v>1.5096000000000001</v>
      </c>
      <c r="S131">
        <v>6.9100000000000003E-3</v>
      </c>
      <c r="T131">
        <v>2.2509999999999999E-2</v>
      </c>
      <c r="U131" s="2" t="str">
        <f t="shared" ref="U131:U194" si="42">A131</f>
        <v>F51740</v>
      </c>
      <c r="V131" s="2">
        <f t="shared" ref="V131:V194" si="43">B131+C131+D131</f>
        <v>0.69464000000000004</v>
      </c>
      <c r="W131" s="2">
        <f t="shared" ref="W131:W194" si="44">E131</f>
        <v>0.39950000000000002</v>
      </c>
      <c r="X131" s="2">
        <f t="shared" ref="X131:X194" si="45">F131+G131</f>
        <v>6.9389000000000003</v>
      </c>
      <c r="Y131" s="2">
        <f t="shared" ref="Y131:Y194" si="46">H131</f>
        <v>8.7594700000000003</v>
      </c>
      <c r="Z131" s="2">
        <f t="shared" ref="Z131:Z194" si="47">I131+J131+K131</f>
        <v>0.53636000000000006</v>
      </c>
      <c r="AA131" s="2">
        <f t="shared" ref="AA131:AA194" si="48">L131</f>
        <v>0.53466000000000002</v>
      </c>
      <c r="AB131" s="2">
        <f t="shared" ref="AB131:AB194" si="49">M131+N131+O131</f>
        <v>5.32348</v>
      </c>
      <c r="AC131" s="2">
        <f t="shared" ref="AC131:AC194" si="50">P131</f>
        <v>5.33047</v>
      </c>
      <c r="AD131" s="2">
        <f t="shared" ref="AD131:AD194" si="51">Q131+R131+S131</f>
        <v>1.56328</v>
      </c>
      <c r="AE131" s="2">
        <f t="shared" ref="AE131:AE194" si="52">T131</f>
        <v>2.2509999999999999E-2</v>
      </c>
      <c r="AG131" t="s">
        <v>223</v>
      </c>
      <c r="AH131">
        <f t="shared" ref="AH131:AH194" si="53">VLOOKUP(AG131,$U$1:$AE$368,2,FALSE)</f>
        <v>1.1048199999999999</v>
      </c>
      <c r="AI131">
        <f t="shared" ref="AI131:AI194" si="54">VLOOKUP(AG131,$U$1:$AE$368,3,FALSE)</f>
        <v>0.51849000000000001</v>
      </c>
      <c r="AJ131">
        <f t="shared" ref="AJ131:AJ194" si="55">VLOOKUP(AG131,$U$1:$AE$368,4,FALSE)</f>
        <v>5.9644500000000003</v>
      </c>
      <c r="AK131">
        <f t="shared" ref="AK131:AK194" si="56">VLOOKUP(AG131,$U$1:$AE$368,5,FALSE)</f>
        <v>9.1185500000000008</v>
      </c>
      <c r="AL131">
        <f t="shared" ref="AL131:AL194" si="57">VLOOKUP(AG131,$U$1:$AE$368,6,FALSE)</f>
        <v>2.2892899999999998</v>
      </c>
      <c r="AM131">
        <f t="shared" ref="AM131:AM194" si="58">VLOOKUP(AG131,$U$1:$AE$368,7,FALSE)</f>
        <v>0.63529000000000002</v>
      </c>
      <c r="AN131">
        <f t="shared" ref="AN131:AN194" si="59">VLOOKUP(AG131,$U$1:$AE$368,8,FALSE)</f>
        <v>6.2041699999999995</v>
      </c>
      <c r="AO131">
        <f t="shared" ref="AO131:AO194" si="60">VLOOKUP(AG131,$U$1:$AE$368,9,FALSE)</f>
        <v>6.3103899999999999</v>
      </c>
      <c r="AP131">
        <f t="shared" ref="AP131:AP194" si="61">VLOOKUP(AG131,$U$1:$AE$368,10,FALSE)</f>
        <v>5.0988699999999998</v>
      </c>
      <c r="AQ131">
        <f t="shared" ref="AQ131:AQ194" si="62">VLOOKUP(AG131,$U$1:$AE$368,11,FALSE)</f>
        <v>1.6250000000000001E-2</v>
      </c>
    </row>
    <row r="132" spans="1:43">
      <c r="A132" t="s">
        <v>150</v>
      </c>
      <c r="B132">
        <v>0.35648000000000002</v>
      </c>
      <c r="C132">
        <v>0.25167</v>
      </c>
      <c r="D132">
        <v>1.0189999999999999E-2</v>
      </c>
      <c r="E132">
        <v>0.38080000000000003</v>
      </c>
      <c r="F132">
        <v>9.8580000000000001E-2</v>
      </c>
      <c r="G132">
        <v>6.1858899999999997</v>
      </c>
      <c r="H132">
        <v>6.7071199999999997</v>
      </c>
      <c r="I132">
        <v>0.30209999999999998</v>
      </c>
      <c r="J132">
        <v>2.266E-2</v>
      </c>
      <c r="K132">
        <v>0.21049999999999999</v>
      </c>
      <c r="L132">
        <v>0.45967999999999998</v>
      </c>
      <c r="M132">
        <v>5.4400000000000004E-3</v>
      </c>
      <c r="N132">
        <v>3.6860599999999999</v>
      </c>
      <c r="O132">
        <v>1.55419</v>
      </c>
      <c r="P132">
        <v>5.1335300000000004</v>
      </c>
      <c r="Q132">
        <v>0.28781000000000001</v>
      </c>
      <c r="R132">
        <v>1.0529299999999999</v>
      </c>
      <c r="S132">
        <v>1.2359999999999999E-2</v>
      </c>
      <c r="T132">
        <v>2.5590000000000002E-2</v>
      </c>
      <c r="U132" s="2" t="str">
        <f t="shared" si="42"/>
        <v>A51800</v>
      </c>
      <c r="V132" s="2">
        <f t="shared" si="43"/>
        <v>0.61834</v>
      </c>
      <c r="W132" s="2">
        <f t="shared" si="44"/>
        <v>0.38080000000000003</v>
      </c>
      <c r="X132" s="2">
        <f t="shared" si="45"/>
        <v>6.2844699999999998</v>
      </c>
      <c r="Y132" s="2">
        <f t="shared" si="46"/>
        <v>6.7071199999999997</v>
      </c>
      <c r="Z132" s="2">
        <f t="shared" si="47"/>
        <v>0.53525999999999996</v>
      </c>
      <c r="AA132" s="2">
        <f t="shared" si="48"/>
        <v>0.45967999999999998</v>
      </c>
      <c r="AB132" s="2">
        <f t="shared" si="49"/>
        <v>5.2456899999999997</v>
      </c>
      <c r="AC132" s="2">
        <f t="shared" si="50"/>
        <v>5.1335300000000004</v>
      </c>
      <c r="AD132" s="2">
        <f t="shared" si="51"/>
        <v>1.3530999999999997</v>
      </c>
      <c r="AE132" s="2">
        <f t="shared" si="52"/>
        <v>2.5590000000000002E-2</v>
      </c>
      <c r="AG132" t="s">
        <v>53</v>
      </c>
      <c r="AH132">
        <f t="shared" si="53"/>
        <v>1.2066699999999999</v>
      </c>
      <c r="AI132">
        <f t="shared" si="54"/>
        <v>0.43934000000000001</v>
      </c>
      <c r="AJ132">
        <f t="shared" si="55"/>
        <v>5.5021100000000001</v>
      </c>
      <c r="AK132">
        <f t="shared" si="56"/>
        <v>4.6796199999999999</v>
      </c>
      <c r="AL132">
        <f t="shared" si="57"/>
        <v>5.9553499999999993</v>
      </c>
      <c r="AM132">
        <f t="shared" si="58"/>
        <v>0.36978</v>
      </c>
      <c r="AN132">
        <f t="shared" si="59"/>
        <v>9.3557500000000005</v>
      </c>
      <c r="AO132">
        <f t="shared" si="60"/>
        <v>6.40184</v>
      </c>
      <c r="AP132">
        <f t="shared" si="61"/>
        <v>12.840809999999999</v>
      </c>
      <c r="AQ132">
        <f t="shared" si="62"/>
        <v>5.28E-3</v>
      </c>
    </row>
    <row r="133" spans="1:43">
      <c r="A133" t="s">
        <v>151</v>
      </c>
      <c r="B133">
        <v>2.9690000000000001E-2</v>
      </c>
      <c r="C133">
        <v>0.24515999999999999</v>
      </c>
      <c r="D133">
        <v>1.3390000000000001E-2</v>
      </c>
      <c r="E133">
        <v>0.42203000000000002</v>
      </c>
      <c r="F133">
        <v>7.5700000000000003E-3</v>
      </c>
      <c r="G133">
        <v>2.56399</v>
      </c>
      <c r="H133">
        <v>10.276899999999999</v>
      </c>
      <c r="I133">
        <v>9.8899999999999995E-3</v>
      </c>
      <c r="J133">
        <v>4.8500000000000001E-3</v>
      </c>
      <c r="K133">
        <v>0.51275000000000004</v>
      </c>
      <c r="L133">
        <v>0.59879000000000004</v>
      </c>
      <c r="M133">
        <v>4.2999999999999999E-4</v>
      </c>
      <c r="N133">
        <v>3.69448</v>
      </c>
      <c r="O133">
        <v>1.9806600000000001</v>
      </c>
      <c r="P133">
        <v>5.8215899999999996</v>
      </c>
      <c r="Q133">
        <v>7.8969999999999999E-2</v>
      </c>
      <c r="R133">
        <v>0.63675999999999999</v>
      </c>
      <c r="S133">
        <v>0.78964999999999996</v>
      </c>
      <c r="T133">
        <v>2.3769999999999999E-2</v>
      </c>
      <c r="U133" s="2" t="str">
        <f t="shared" si="42"/>
        <v>A51093</v>
      </c>
      <c r="V133" s="2">
        <f t="shared" si="43"/>
        <v>0.28824</v>
      </c>
      <c r="W133" s="2">
        <f t="shared" si="44"/>
        <v>0.42203000000000002</v>
      </c>
      <c r="X133" s="2">
        <f t="shared" si="45"/>
        <v>2.5715599999999998</v>
      </c>
      <c r="Y133" s="2">
        <f t="shared" si="46"/>
        <v>10.276899999999999</v>
      </c>
      <c r="Z133" s="2">
        <f t="shared" si="47"/>
        <v>0.52749000000000001</v>
      </c>
      <c r="AA133" s="2">
        <f t="shared" si="48"/>
        <v>0.59879000000000004</v>
      </c>
      <c r="AB133" s="2">
        <f t="shared" si="49"/>
        <v>5.6755700000000004</v>
      </c>
      <c r="AC133" s="2">
        <f t="shared" si="50"/>
        <v>5.8215899999999996</v>
      </c>
      <c r="AD133" s="2">
        <f t="shared" si="51"/>
        <v>1.5053799999999999</v>
      </c>
      <c r="AE133" s="2">
        <f t="shared" si="52"/>
        <v>2.3769999999999999E-2</v>
      </c>
      <c r="AG133" t="s">
        <v>74</v>
      </c>
      <c r="AH133">
        <f t="shared" si="53"/>
        <v>1.02102</v>
      </c>
      <c r="AI133">
        <f t="shared" si="54"/>
        <v>0.44819999999999999</v>
      </c>
      <c r="AJ133">
        <f t="shared" si="55"/>
        <v>7.4480500000000003</v>
      </c>
      <c r="AK133">
        <f t="shared" si="56"/>
        <v>10.680199999999999</v>
      </c>
      <c r="AL133">
        <f t="shared" si="57"/>
        <v>4.9056199999999999</v>
      </c>
      <c r="AM133">
        <f t="shared" si="58"/>
        <v>0.64493</v>
      </c>
      <c r="AN133">
        <f t="shared" si="59"/>
        <v>8.5598299999999998</v>
      </c>
      <c r="AO133">
        <f t="shared" si="60"/>
        <v>6.9208299999999996</v>
      </c>
      <c r="AP133">
        <f t="shared" si="61"/>
        <v>7.50488</v>
      </c>
      <c r="AQ133">
        <f t="shared" si="62"/>
        <v>1.418E-2</v>
      </c>
    </row>
    <row r="134" spans="1:43">
      <c r="A134" t="s">
        <v>152</v>
      </c>
      <c r="B134">
        <v>5.8069999999999997E-2</v>
      </c>
      <c r="C134">
        <v>0.70943000000000001</v>
      </c>
      <c r="D134">
        <v>6.5399999999999998E-3</v>
      </c>
      <c r="E134">
        <v>0.38425999999999999</v>
      </c>
      <c r="F134">
        <v>1.6490000000000001E-2</v>
      </c>
      <c r="G134">
        <v>7.72173</v>
      </c>
      <c r="H134">
        <v>8.0105900000000005</v>
      </c>
      <c r="I134">
        <v>1.9599999999999999E-3</v>
      </c>
      <c r="J134">
        <v>0.27026</v>
      </c>
      <c r="K134">
        <v>0.24532999999999999</v>
      </c>
      <c r="L134">
        <v>0.51561999999999997</v>
      </c>
      <c r="M134">
        <v>1.08E-3</v>
      </c>
      <c r="N134">
        <v>3.6774300000000002</v>
      </c>
      <c r="O134">
        <v>1.44861</v>
      </c>
      <c r="P134">
        <v>5.1200999999999999</v>
      </c>
      <c r="Q134">
        <v>2.5919999999999999E-2</v>
      </c>
      <c r="R134">
        <v>1.3822399999999999</v>
      </c>
      <c r="S134">
        <v>5.4200000000000003E-3</v>
      </c>
      <c r="T134">
        <v>2.2679999999999999E-2</v>
      </c>
      <c r="U134" s="2" t="str">
        <f t="shared" si="42"/>
        <v>A51700</v>
      </c>
      <c r="V134" s="2">
        <f t="shared" si="43"/>
        <v>0.77403999999999995</v>
      </c>
      <c r="W134" s="2">
        <f t="shared" si="44"/>
        <v>0.38425999999999999</v>
      </c>
      <c r="X134" s="2">
        <f t="shared" si="45"/>
        <v>7.7382200000000001</v>
      </c>
      <c r="Y134" s="2">
        <f t="shared" si="46"/>
        <v>8.0105900000000005</v>
      </c>
      <c r="Z134" s="2">
        <f t="shared" si="47"/>
        <v>0.51754999999999995</v>
      </c>
      <c r="AA134" s="2">
        <f t="shared" si="48"/>
        <v>0.51561999999999997</v>
      </c>
      <c r="AB134" s="2">
        <f t="shared" si="49"/>
        <v>5.1271199999999997</v>
      </c>
      <c r="AC134" s="2">
        <f t="shared" si="50"/>
        <v>5.1200999999999999</v>
      </c>
      <c r="AD134" s="2">
        <f t="shared" si="51"/>
        <v>1.4135799999999998</v>
      </c>
      <c r="AE134" s="2">
        <f t="shared" si="52"/>
        <v>2.2679999999999999E-2</v>
      </c>
      <c r="AG134" t="s">
        <v>33</v>
      </c>
      <c r="AH134">
        <f t="shared" si="53"/>
        <v>0.54226000000000008</v>
      </c>
      <c r="AI134">
        <f t="shared" si="54"/>
        <v>0.32872000000000001</v>
      </c>
      <c r="AJ134">
        <f t="shared" si="55"/>
        <v>5.4862899999999994</v>
      </c>
      <c r="AK134">
        <f t="shared" si="56"/>
        <v>6.8064400000000003</v>
      </c>
      <c r="AL134">
        <f t="shared" si="57"/>
        <v>0.46365999999999996</v>
      </c>
      <c r="AM134">
        <f t="shared" si="58"/>
        <v>0.45863999999999999</v>
      </c>
      <c r="AN134">
        <f t="shared" si="59"/>
        <v>4.5142100000000003</v>
      </c>
      <c r="AO134">
        <f t="shared" si="60"/>
        <v>4.4965200000000003</v>
      </c>
      <c r="AP134">
        <f t="shared" si="61"/>
        <v>1.2057499999999999</v>
      </c>
      <c r="AQ134">
        <f t="shared" si="62"/>
        <v>2.196E-2</v>
      </c>
    </row>
    <row r="135" spans="1:43">
      <c r="A135" t="s">
        <v>153</v>
      </c>
      <c r="B135">
        <v>5.4899999999999997E-2</v>
      </c>
      <c r="C135">
        <v>0.71291000000000004</v>
      </c>
      <c r="D135">
        <v>6.4599999999999996E-3</v>
      </c>
      <c r="E135">
        <v>0.38435000000000002</v>
      </c>
      <c r="F135">
        <v>1.6070000000000001E-2</v>
      </c>
      <c r="G135">
        <v>7.7244000000000002</v>
      </c>
      <c r="H135">
        <v>8.0112100000000002</v>
      </c>
      <c r="I135">
        <v>1.92E-3</v>
      </c>
      <c r="J135">
        <v>0.27044000000000001</v>
      </c>
      <c r="K135">
        <v>0.24526999999999999</v>
      </c>
      <c r="L135">
        <v>0.51563999999999999</v>
      </c>
      <c r="M135">
        <v>1.06E-3</v>
      </c>
      <c r="N135">
        <v>3.6727400000000001</v>
      </c>
      <c r="O135">
        <v>1.45343</v>
      </c>
      <c r="P135">
        <v>5.1207000000000003</v>
      </c>
      <c r="Q135">
        <v>2.4590000000000001E-2</v>
      </c>
      <c r="R135">
        <v>1.3835900000000001</v>
      </c>
      <c r="S135">
        <v>5.3899999999999998E-3</v>
      </c>
      <c r="T135">
        <v>2.2700000000000001E-2</v>
      </c>
      <c r="U135" s="2" t="str">
        <f t="shared" si="42"/>
        <v>F51700</v>
      </c>
      <c r="V135" s="2">
        <f t="shared" si="43"/>
        <v>0.77427000000000001</v>
      </c>
      <c r="W135" s="2">
        <f t="shared" si="44"/>
        <v>0.38435000000000002</v>
      </c>
      <c r="X135" s="2">
        <f t="shared" si="45"/>
        <v>7.7404700000000002</v>
      </c>
      <c r="Y135" s="2">
        <f t="shared" si="46"/>
        <v>8.0112100000000002</v>
      </c>
      <c r="Z135" s="2">
        <f t="shared" si="47"/>
        <v>0.51763000000000003</v>
      </c>
      <c r="AA135" s="2">
        <f t="shared" si="48"/>
        <v>0.51563999999999999</v>
      </c>
      <c r="AB135" s="2">
        <f t="shared" si="49"/>
        <v>5.12723</v>
      </c>
      <c r="AC135" s="2">
        <f t="shared" si="50"/>
        <v>5.1207000000000003</v>
      </c>
      <c r="AD135" s="2">
        <f t="shared" si="51"/>
        <v>1.4135700000000002</v>
      </c>
      <c r="AE135" s="2">
        <f t="shared" si="52"/>
        <v>2.2700000000000001E-2</v>
      </c>
      <c r="AG135" t="s">
        <v>34</v>
      </c>
      <c r="AH135">
        <f t="shared" si="53"/>
        <v>0.79053999999999991</v>
      </c>
      <c r="AI135">
        <f t="shared" si="54"/>
        <v>0.39173999999999998</v>
      </c>
      <c r="AJ135">
        <f t="shared" si="55"/>
        <v>5.4502700000000006</v>
      </c>
      <c r="AK135">
        <f t="shared" si="56"/>
        <v>6.4268000000000001</v>
      </c>
      <c r="AL135">
        <f t="shared" si="57"/>
        <v>1.55948</v>
      </c>
      <c r="AM135">
        <f t="shared" si="58"/>
        <v>0.52059</v>
      </c>
      <c r="AN135">
        <f t="shared" si="59"/>
        <v>5.0755099999999995</v>
      </c>
      <c r="AO135">
        <f t="shared" si="60"/>
        <v>4.9222099999999998</v>
      </c>
      <c r="AP135">
        <f t="shared" si="61"/>
        <v>3.6246700000000001</v>
      </c>
      <c r="AQ135">
        <f t="shared" si="62"/>
        <v>2.197E-2</v>
      </c>
    </row>
    <row r="136" spans="1:43">
      <c r="A136" t="s">
        <v>154</v>
      </c>
      <c r="B136">
        <v>6.8879999999999997E-2</v>
      </c>
      <c r="C136">
        <v>0.4234</v>
      </c>
      <c r="D136">
        <v>7.11E-3</v>
      </c>
      <c r="E136">
        <v>0.27390999999999999</v>
      </c>
      <c r="F136">
        <v>2.419E-2</v>
      </c>
      <c r="G136">
        <v>4.7621000000000002</v>
      </c>
      <c r="H136">
        <v>5.3221499999999997</v>
      </c>
      <c r="I136">
        <v>5.3699999999999998E-2</v>
      </c>
      <c r="J136">
        <v>7.3830000000000007E-2</v>
      </c>
      <c r="K136">
        <v>0.25792999999999999</v>
      </c>
      <c r="L136">
        <v>0.39656000000000002</v>
      </c>
      <c r="M136">
        <v>1.65E-3</v>
      </c>
      <c r="N136">
        <v>2.3886699999999998</v>
      </c>
      <c r="O136">
        <v>1.4255199999999999</v>
      </c>
      <c r="P136">
        <v>3.8668300000000002</v>
      </c>
      <c r="Q136">
        <v>2.9829999999999999E-2</v>
      </c>
      <c r="R136">
        <v>1.2989599999999999</v>
      </c>
      <c r="S136">
        <v>5.13E-3</v>
      </c>
      <c r="T136">
        <v>2.2839999999999999E-2</v>
      </c>
      <c r="U136" s="2" t="str">
        <f t="shared" si="42"/>
        <v>F51810</v>
      </c>
      <c r="V136" s="2">
        <f t="shared" si="43"/>
        <v>0.49939</v>
      </c>
      <c r="W136" s="2">
        <f t="shared" si="44"/>
        <v>0.27390999999999999</v>
      </c>
      <c r="X136" s="2">
        <f t="shared" si="45"/>
        <v>4.7862900000000002</v>
      </c>
      <c r="Y136" s="2">
        <f t="shared" si="46"/>
        <v>5.3221499999999997</v>
      </c>
      <c r="Z136" s="2">
        <f t="shared" si="47"/>
        <v>0.38546000000000002</v>
      </c>
      <c r="AA136" s="2">
        <f t="shared" si="48"/>
        <v>0.39656000000000002</v>
      </c>
      <c r="AB136" s="2">
        <f t="shared" si="49"/>
        <v>3.8158399999999997</v>
      </c>
      <c r="AC136" s="2">
        <f t="shared" si="50"/>
        <v>3.8668300000000002</v>
      </c>
      <c r="AD136" s="2">
        <f t="shared" si="51"/>
        <v>1.33392</v>
      </c>
      <c r="AE136" s="2">
        <f t="shared" si="52"/>
        <v>2.2839999999999999E-2</v>
      </c>
      <c r="AG136" t="s">
        <v>192</v>
      </c>
      <c r="AH136">
        <f t="shared" si="53"/>
        <v>3.4652599999999998</v>
      </c>
      <c r="AI136">
        <f t="shared" si="54"/>
        <v>0.55949000000000004</v>
      </c>
      <c r="AJ136">
        <f t="shared" si="55"/>
        <v>12.39409</v>
      </c>
      <c r="AK136">
        <f t="shared" si="56"/>
        <v>13.2982</v>
      </c>
      <c r="AL136">
        <f t="shared" si="57"/>
        <v>0.754</v>
      </c>
      <c r="AM136">
        <f t="shared" si="58"/>
        <v>0.72902999999999996</v>
      </c>
      <c r="AN136">
        <f t="shared" si="59"/>
        <v>8.3476800000000004</v>
      </c>
      <c r="AO136">
        <f t="shared" si="60"/>
        <v>6.7031700000000001</v>
      </c>
      <c r="AP136">
        <f t="shared" si="61"/>
        <v>1.88564</v>
      </c>
      <c r="AQ136">
        <f t="shared" si="62"/>
        <v>1.32E-3</v>
      </c>
    </row>
    <row r="137" spans="1:43">
      <c r="A137" t="s">
        <v>155</v>
      </c>
      <c r="B137">
        <v>0.74382999999999999</v>
      </c>
      <c r="C137">
        <v>0.22313</v>
      </c>
      <c r="D137">
        <v>1.077E-2</v>
      </c>
      <c r="E137">
        <v>0.35863</v>
      </c>
      <c r="F137">
        <v>0.24482000000000001</v>
      </c>
      <c r="G137">
        <v>6.42875</v>
      </c>
      <c r="H137">
        <v>4.6738099999999996</v>
      </c>
      <c r="I137">
        <v>0.52202000000000004</v>
      </c>
      <c r="J137">
        <v>2.052E-2</v>
      </c>
      <c r="K137">
        <v>3.8219999999999997E-2</v>
      </c>
      <c r="L137">
        <v>0.23319000000000001</v>
      </c>
      <c r="M137">
        <v>8.8299999999999993E-3</v>
      </c>
      <c r="N137">
        <v>3.6857799999999998</v>
      </c>
      <c r="O137">
        <v>1.5677700000000001</v>
      </c>
      <c r="P137">
        <v>5.0896600000000003</v>
      </c>
      <c r="Q137">
        <v>0.46572999999999998</v>
      </c>
      <c r="R137">
        <v>0.84228999999999998</v>
      </c>
      <c r="S137">
        <v>1.009E-2</v>
      </c>
      <c r="T137">
        <v>2.298E-2</v>
      </c>
      <c r="U137" s="2" t="str">
        <f t="shared" si="42"/>
        <v>F51800</v>
      </c>
      <c r="V137" s="2">
        <f t="shared" si="43"/>
        <v>0.97772999999999999</v>
      </c>
      <c r="W137" s="2">
        <f t="shared" si="44"/>
        <v>0.35863</v>
      </c>
      <c r="X137" s="2">
        <f t="shared" si="45"/>
        <v>6.6735699999999998</v>
      </c>
      <c r="Y137" s="2">
        <f t="shared" si="46"/>
        <v>4.6738099999999996</v>
      </c>
      <c r="Z137" s="2">
        <f t="shared" si="47"/>
        <v>0.58076000000000005</v>
      </c>
      <c r="AA137" s="2">
        <f t="shared" si="48"/>
        <v>0.23319000000000001</v>
      </c>
      <c r="AB137" s="2">
        <f t="shared" si="49"/>
        <v>5.2623800000000003</v>
      </c>
      <c r="AC137" s="2">
        <f t="shared" si="50"/>
        <v>5.0896600000000003</v>
      </c>
      <c r="AD137" s="2">
        <f t="shared" si="51"/>
        <v>1.3181099999999999</v>
      </c>
      <c r="AE137" s="2">
        <f t="shared" si="52"/>
        <v>2.298E-2</v>
      </c>
      <c r="AG137" t="s">
        <v>160</v>
      </c>
      <c r="AH137">
        <f t="shared" si="53"/>
        <v>1.2401599999999999</v>
      </c>
      <c r="AI137">
        <f t="shared" si="54"/>
        <v>0.48766999999999999</v>
      </c>
      <c r="AJ137">
        <f t="shared" si="55"/>
        <v>5.9860300000000004</v>
      </c>
      <c r="AK137">
        <f t="shared" si="56"/>
        <v>8.3498800000000006</v>
      </c>
      <c r="AL137">
        <f t="shared" si="57"/>
        <v>0.57101999999999997</v>
      </c>
      <c r="AM137">
        <f t="shared" si="58"/>
        <v>0.57915000000000005</v>
      </c>
      <c r="AN137">
        <f t="shared" si="59"/>
        <v>6.1916799999999999</v>
      </c>
      <c r="AO137">
        <f t="shared" si="60"/>
        <v>6.0619899999999998</v>
      </c>
      <c r="AP137">
        <f t="shared" si="61"/>
        <v>1.44699</v>
      </c>
      <c r="AQ137">
        <f t="shared" si="62"/>
        <v>1.0749999999999999E-2</v>
      </c>
    </row>
    <row r="138" spans="1:43">
      <c r="A138" t="s">
        <v>156</v>
      </c>
      <c r="B138">
        <v>0.28787000000000001</v>
      </c>
      <c r="C138">
        <v>0.71833999999999998</v>
      </c>
      <c r="D138">
        <v>2.4840000000000001E-2</v>
      </c>
      <c r="E138">
        <v>0.46095000000000003</v>
      </c>
      <c r="F138">
        <v>6.2960000000000002E-2</v>
      </c>
      <c r="G138">
        <v>5.5415900000000002</v>
      </c>
      <c r="H138">
        <v>8.7037899999999997</v>
      </c>
      <c r="I138">
        <v>4.9099999999999998E-2</v>
      </c>
      <c r="J138">
        <v>1.174E-2</v>
      </c>
      <c r="K138">
        <v>0.50270000000000004</v>
      </c>
      <c r="L138">
        <v>0.61104000000000003</v>
      </c>
      <c r="M138">
        <v>1.0499999999999999E-3</v>
      </c>
      <c r="N138">
        <v>3.6606000000000001</v>
      </c>
      <c r="O138">
        <v>1.7606900000000001</v>
      </c>
      <c r="P138">
        <v>5.6693100000000003</v>
      </c>
      <c r="Q138">
        <v>0.27894999999999998</v>
      </c>
      <c r="R138">
        <v>1.17137</v>
      </c>
      <c r="S138">
        <v>0.18454000000000001</v>
      </c>
      <c r="T138">
        <v>1.949E-2</v>
      </c>
      <c r="U138" s="2" t="str">
        <f t="shared" si="42"/>
        <v>A51085</v>
      </c>
      <c r="V138" s="2">
        <f t="shared" si="43"/>
        <v>1.03105</v>
      </c>
      <c r="W138" s="2">
        <f t="shared" si="44"/>
        <v>0.46095000000000003</v>
      </c>
      <c r="X138" s="2">
        <f t="shared" si="45"/>
        <v>5.6045500000000006</v>
      </c>
      <c r="Y138" s="2">
        <f t="shared" si="46"/>
        <v>8.7037899999999997</v>
      </c>
      <c r="Z138" s="2">
        <f t="shared" si="47"/>
        <v>0.56354000000000004</v>
      </c>
      <c r="AA138" s="2">
        <f t="shared" si="48"/>
        <v>0.61104000000000003</v>
      </c>
      <c r="AB138" s="2">
        <f t="shared" si="49"/>
        <v>5.4223400000000002</v>
      </c>
      <c r="AC138" s="2">
        <f t="shared" si="50"/>
        <v>5.6693100000000003</v>
      </c>
      <c r="AD138" s="2">
        <f t="shared" si="51"/>
        <v>1.63486</v>
      </c>
      <c r="AE138" s="2">
        <f t="shared" si="52"/>
        <v>1.949E-2</v>
      </c>
      <c r="AG138" t="s">
        <v>39</v>
      </c>
      <c r="AH138">
        <f t="shared" si="53"/>
        <v>0.60267999999999999</v>
      </c>
      <c r="AI138">
        <f t="shared" si="54"/>
        <v>0.39532</v>
      </c>
      <c r="AJ138">
        <f t="shared" si="55"/>
        <v>5.7039299999999997</v>
      </c>
      <c r="AK138">
        <f t="shared" si="56"/>
        <v>7.8802000000000003</v>
      </c>
      <c r="AL138">
        <f t="shared" si="57"/>
        <v>1.2553700000000001</v>
      </c>
      <c r="AM138">
        <f t="shared" si="58"/>
        <v>0.52041000000000004</v>
      </c>
      <c r="AN138">
        <f t="shared" si="59"/>
        <v>5.3153699999999997</v>
      </c>
      <c r="AO138">
        <f t="shared" si="60"/>
        <v>5.1446399999999999</v>
      </c>
      <c r="AP138">
        <f t="shared" si="61"/>
        <v>2.1246</v>
      </c>
      <c r="AQ138">
        <f t="shared" si="62"/>
        <v>2.2239999999999999E-2</v>
      </c>
    </row>
    <row r="139" spans="1:43">
      <c r="A139" t="s">
        <v>157</v>
      </c>
      <c r="B139">
        <v>0.23118</v>
      </c>
      <c r="C139">
        <v>0.47261999999999998</v>
      </c>
      <c r="D139">
        <v>2.5610000000000001E-2</v>
      </c>
      <c r="E139">
        <v>0.40340999999999999</v>
      </c>
      <c r="F139">
        <v>5.3539999999999997E-2</v>
      </c>
      <c r="G139">
        <v>5.94224</v>
      </c>
      <c r="H139">
        <v>7.4539900000000001</v>
      </c>
      <c r="I139">
        <v>0.12489</v>
      </c>
      <c r="J139">
        <v>3.2989999999999998E-2</v>
      </c>
      <c r="K139">
        <v>0.50048999999999999</v>
      </c>
      <c r="L139">
        <v>0.53627999999999998</v>
      </c>
      <c r="M139">
        <v>8.1999999999999998E-4</v>
      </c>
      <c r="N139">
        <v>4.0292300000000001</v>
      </c>
      <c r="O139">
        <v>1.68994</v>
      </c>
      <c r="P139">
        <v>5.5276800000000001</v>
      </c>
      <c r="Q139">
        <v>0.21773999999999999</v>
      </c>
      <c r="R139">
        <v>1.4725999999999999</v>
      </c>
      <c r="S139">
        <v>6.1420000000000002E-2</v>
      </c>
      <c r="T139">
        <v>2.1909999999999999E-2</v>
      </c>
      <c r="U139" s="2" t="str">
        <f t="shared" si="42"/>
        <v>F51085</v>
      </c>
      <c r="V139" s="2">
        <f t="shared" si="43"/>
        <v>0.72941</v>
      </c>
      <c r="W139" s="2">
        <f t="shared" si="44"/>
        <v>0.40340999999999999</v>
      </c>
      <c r="X139" s="2">
        <f t="shared" si="45"/>
        <v>5.9957799999999999</v>
      </c>
      <c r="Y139" s="2">
        <f t="shared" si="46"/>
        <v>7.4539900000000001</v>
      </c>
      <c r="Z139" s="2">
        <f t="shared" si="47"/>
        <v>0.65837000000000001</v>
      </c>
      <c r="AA139" s="2">
        <f t="shared" si="48"/>
        <v>0.53627999999999998</v>
      </c>
      <c r="AB139" s="2">
        <f t="shared" si="49"/>
        <v>5.7199900000000001</v>
      </c>
      <c r="AC139" s="2">
        <f t="shared" si="50"/>
        <v>5.5276800000000001</v>
      </c>
      <c r="AD139" s="2">
        <f t="shared" si="51"/>
        <v>1.75176</v>
      </c>
      <c r="AE139" s="2">
        <f t="shared" si="52"/>
        <v>2.1909999999999999E-2</v>
      </c>
      <c r="AG139" t="s">
        <v>102</v>
      </c>
      <c r="AH139">
        <f t="shared" si="53"/>
        <v>0.84836999999999996</v>
      </c>
      <c r="AI139">
        <f t="shared" si="54"/>
        <v>0.32347999999999999</v>
      </c>
      <c r="AJ139">
        <f t="shared" si="55"/>
        <v>8.9700500000000005</v>
      </c>
      <c r="AK139">
        <f t="shared" si="56"/>
        <v>7.1002900000000002</v>
      </c>
      <c r="AL139">
        <f t="shared" si="57"/>
        <v>0.42126999999999998</v>
      </c>
      <c r="AM139">
        <f t="shared" si="58"/>
        <v>0.44849</v>
      </c>
      <c r="AN139">
        <f t="shared" si="59"/>
        <v>4.4092900000000004</v>
      </c>
      <c r="AO139">
        <f t="shared" si="60"/>
        <v>4.3737500000000002</v>
      </c>
      <c r="AP139">
        <f t="shared" si="61"/>
        <v>1.3416699999999999</v>
      </c>
      <c r="AQ139">
        <f t="shared" si="62"/>
        <v>1.3990000000000001E-2</v>
      </c>
    </row>
    <row r="140" spans="1:43">
      <c r="A140" t="s">
        <v>158</v>
      </c>
      <c r="B140">
        <v>0.11977</v>
      </c>
      <c r="C140">
        <v>1.48621</v>
      </c>
      <c r="D140">
        <v>3.1199999999999999E-3</v>
      </c>
      <c r="E140">
        <v>0.49908000000000002</v>
      </c>
      <c r="F140">
        <v>4.0759999999999998E-2</v>
      </c>
      <c r="G140">
        <v>7.6143299999999998</v>
      </c>
      <c r="H140">
        <v>9.8753899999999994</v>
      </c>
      <c r="I140">
        <v>1.7690000000000001E-2</v>
      </c>
      <c r="J140">
        <v>0.29437999999999998</v>
      </c>
      <c r="K140">
        <v>0.45885999999999999</v>
      </c>
      <c r="L140">
        <v>0.64417000000000002</v>
      </c>
      <c r="M140">
        <v>1.33E-3</v>
      </c>
      <c r="N140">
        <v>5.0659799999999997</v>
      </c>
      <c r="O140">
        <v>0.78491</v>
      </c>
      <c r="P140">
        <v>6.5034299999999998</v>
      </c>
      <c r="Q140">
        <v>0.11962</v>
      </c>
      <c r="R140">
        <v>1.5341199999999999</v>
      </c>
      <c r="S140">
        <v>6.2480000000000001E-2</v>
      </c>
      <c r="T140">
        <v>1.3220000000000001E-2</v>
      </c>
      <c r="U140" s="2" t="str">
        <f t="shared" si="42"/>
        <v>B51003</v>
      </c>
      <c r="V140" s="2">
        <f t="shared" si="43"/>
        <v>1.6091</v>
      </c>
      <c r="W140" s="2">
        <f t="shared" si="44"/>
        <v>0.49908000000000002</v>
      </c>
      <c r="X140" s="2">
        <f t="shared" si="45"/>
        <v>7.6550899999999995</v>
      </c>
      <c r="Y140" s="2">
        <f t="shared" si="46"/>
        <v>9.8753899999999994</v>
      </c>
      <c r="Z140" s="2">
        <f t="shared" si="47"/>
        <v>0.77092999999999989</v>
      </c>
      <c r="AA140" s="2">
        <f t="shared" si="48"/>
        <v>0.64417000000000002</v>
      </c>
      <c r="AB140" s="2">
        <f t="shared" si="49"/>
        <v>5.85222</v>
      </c>
      <c r="AC140" s="2">
        <f t="shared" si="50"/>
        <v>6.5034299999999998</v>
      </c>
      <c r="AD140" s="2">
        <f t="shared" si="51"/>
        <v>1.7162200000000001</v>
      </c>
      <c r="AE140" s="2">
        <f t="shared" si="52"/>
        <v>1.3220000000000001E-2</v>
      </c>
      <c r="AG140" t="s">
        <v>58</v>
      </c>
      <c r="AH140">
        <f t="shared" si="53"/>
        <v>0.83275999999999994</v>
      </c>
      <c r="AI140">
        <f t="shared" si="54"/>
        <v>0.37347000000000002</v>
      </c>
      <c r="AJ140">
        <f t="shared" si="55"/>
        <v>6.3970599999999997</v>
      </c>
      <c r="AK140">
        <f t="shared" si="56"/>
        <v>5.5325800000000003</v>
      </c>
      <c r="AL140">
        <f t="shared" si="57"/>
        <v>0.49328000000000005</v>
      </c>
      <c r="AM140">
        <f t="shared" si="58"/>
        <v>0.49936999999999998</v>
      </c>
      <c r="AN140">
        <f t="shared" si="59"/>
        <v>4.9131</v>
      </c>
      <c r="AO140">
        <f t="shared" si="60"/>
        <v>5.0691300000000004</v>
      </c>
      <c r="AP140">
        <f t="shared" si="61"/>
        <v>1.4028700000000001</v>
      </c>
      <c r="AQ140">
        <f t="shared" si="62"/>
        <v>2.2409999999999999E-2</v>
      </c>
    </row>
    <row r="141" spans="1:43">
      <c r="A141" t="s">
        <v>159</v>
      </c>
      <c r="B141">
        <v>0.29100999999999999</v>
      </c>
      <c r="C141">
        <v>1.0987100000000001</v>
      </c>
      <c r="D141">
        <v>3.5799999999999998E-3</v>
      </c>
      <c r="E141">
        <v>0.48848999999999998</v>
      </c>
      <c r="F141">
        <v>0.10872</v>
      </c>
      <c r="G141">
        <v>6.71251</v>
      </c>
      <c r="H141">
        <v>9.9348200000000002</v>
      </c>
      <c r="I141">
        <v>1.762E-2</v>
      </c>
      <c r="J141">
        <v>0.30166999999999999</v>
      </c>
      <c r="K141">
        <v>0.37684000000000001</v>
      </c>
      <c r="L141">
        <v>0.63368999999999998</v>
      </c>
      <c r="M141">
        <v>3.4499999999999999E-3</v>
      </c>
      <c r="N141">
        <v>5.0213299999999998</v>
      </c>
      <c r="O141">
        <v>0.76027999999999996</v>
      </c>
      <c r="P141">
        <v>6.6212900000000001</v>
      </c>
      <c r="Q141">
        <v>0.29912</v>
      </c>
      <c r="R141">
        <v>1.27522</v>
      </c>
      <c r="S141">
        <v>5.8310000000000001E-2</v>
      </c>
      <c r="T141">
        <v>1.7999999999999999E-2</v>
      </c>
      <c r="U141" s="2" t="str">
        <f t="shared" si="42"/>
        <v>F51003</v>
      </c>
      <c r="V141" s="2">
        <f t="shared" si="43"/>
        <v>1.3933</v>
      </c>
      <c r="W141" s="2">
        <f t="shared" si="44"/>
        <v>0.48848999999999998</v>
      </c>
      <c r="X141" s="2">
        <f t="shared" si="45"/>
        <v>6.8212299999999999</v>
      </c>
      <c r="Y141" s="2">
        <f t="shared" si="46"/>
        <v>9.9348200000000002</v>
      </c>
      <c r="Z141" s="2">
        <f t="shared" si="47"/>
        <v>0.69613000000000003</v>
      </c>
      <c r="AA141" s="2">
        <f t="shared" si="48"/>
        <v>0.63368999999999998</v>
      </c>
      <c r="AB141" s="2">
        <f t="shared" si="49"/>
        <v>5.7850599999999996</v>
      </c>
      <c r="AC141" s="2">
        <f t="shared" si="50"/>
        <v>6.6212900000000001</v>
      </c>
      <c r="AD141" s="2">
        <f t="shared" si="51"/>
        <v>1.6326500000000002</v>
      </c>
      <c r="AE141" s="2">
        <f t="shared" si="52"/>
        <v>1.7999999999999999E-2</v>
      </c>
      <c r="AG141" t="s">
        <v>123</v>
      </c>
      <c r="AH141">
        <f t="shared" si="53"/>
        <v>1.3394699999999999</v>
      </c>
      <c r="AI141">
        <f t="shared" si="54"/>
        <v>0.54246000000000005</v>
      </c>
      <c r="AJ141">
        <f t="shared" si="55"/>
        <v>6.1473699999999996</v>
      </c>
      <c r="AK141">
        <f t="shared" si="56"/>
        <v>8.8487600000000004</v>
      </c>
      <c r="AL141">
        <f t="shared" si="57"/>
        <v>1.5426899999999999</v>
      </c>
      <c r="AM141">
        <f t="shared" si="58"/>
        <v>0.62377000000000005</v>
      </c>
      <c r="AN141">
        <f t="shared" si="59"/>
        <v>7.7303899999999999</v>
      </c>
      <c r="AO141">
        <f t="shared" si="60"/>
        <v>7.1279000000000003</v>
      </c>
      <c r="AP141">
        <f t="shared" si="61"/>
        <v>3.6385299999999998</v>
      </c>
      <c r="AQ141">
        <f t="shared" si="62"/>
        <v>1.6199999999999999E-2</v>
      </c>
    </row>
    <row r="142" spans="1:43">
      <c r="A142" t="s">
        <v>160</v>
      </c>
      <c r="B142">
        <v>0.11919</v>
      </c>
      <c r="C142">
        <v>1.0792299999999999</v>
      </c>
      <c r="D142">
        <v>4.1739999999999999E-2</v>
      </c>
      <c r="E142">
        <v>0.48766999999999999</v>
      </c>
      <c r="F142">
        <v>7.4249999999999997E-2</v>
      </c>
      <c r="G142">
        <v>5.9117800000000003</v>
      </c>
      <c r="H142">
        <v>8.3498800000000006</v>
      </c>
      <c r="I142">
        <v>4.4999999999999999E-4</v>
      </c>
      <c r="J142">
        <v>0.2306</v>
      </c>
      <c r="K142">
        <v>0.33996999999999999</v>
      </c>
      <c r="L142">
        <v>0.57915000000000005</v>
      </c>
      <c r="M142">
        <v>2.9E-4</v>
      </c>
      <c r="N142">
        <v>4.2312399999999997</v>
      </c>
      <c r="O142">
        <v>1.9601500000000001</v>
      </c>
      <c r="P142">
        <v>6.0619899999999998</v>
      </c>
      <c r="Q142">
        <v>7.3630000000000001E-2</v>
      </c>
      <c r="R142">
        <v>1.0138499999999999</v>
      </c>
      <c r="S142">
        <v>0.35951</v>
      </c>
      <c r="T142">
        <v>1.0749999999999999E-2</v>
      </c>
      <c r="U142" s="2" t="str">
        <f t="shared" si="42"/>
        <v>A51125</v>
      </c>
      <c r="V142" s="2">
        <f t="shared" si="43"/>
        <v>1.2401599999999999</v>
      </c>
      <c r="W142" s="2">
        <f t="shared" si="44"/>
        <v>0.48766999999999999</v>
      </c>
      <c r="X142" s="2">
        <f t="shared" si="45"/>
        <v>5.9860300000000004</v>
      </c>
      <c r="Y142" s="2">
        <f t="shared" si="46"/>
        <v>8.3498800000000006</v>
      </c>
      <c r="Z142" s="2">
        <f t="shared" si="47"/>
        <v>0.57101999999999997</v>
      </c>
      <c r="AA142" s="2">
        <f t="shared" si="48"/>
        <v>0.57915000000000005</v>
      </c>
      <c r="AB142" s="2">
        <f t="shared" si="49"/>
        <v>6.1916799999999999</v>
      </c>
      <c r="AC142" s="2">
        <f t="shared" si="50"/>
        <v>6.0619899999999998</v>
      </c>
      <c r="AD142" s="2">
        <f t="shared" si="51"/>
        <v>1.44699</v>
      </c>
      <c r="AE142" s="2">
        <f t="shared" si="52"/>
        <v>1.0749999999999999E-2</v>
      </c>
      <c r="AG142" t="s">
        <v>80</v>
      </c>
      <c r="AH142">
        <f t="shared" si="53"/>
        <v>1.3892500000000001</v>
      </c>
      <c r="AI142">
        <f t="shared" si="54"/>
        <v>0.45580999999999999</v>
      </c>
      <c r="AJ142">
        <f t="shared" si="55"/>
        <v>6.1800800000000002</v>
      </c>
      <c r="AK142">
        <f t="shared" si="56"/>
        <v>8.4887899999999998</v>
      </c>
      <c r="AL142">
        <f t="shared" si="57"/>
        <v>2.4603299999999999</v>
      </c>
      <c r="AM142">
        <f t="shared" si="58"/>
        <v>0.58150000000000002</v>
      </c>
      <c r="AN142">
        <f t="shared" si="59"/>
        <v>7.265670000000001</v>
      </c>
      <c r="AO142">
        <f t="shared" si="60"/>
        <v>6.1372499999999999</v>
      </c>
      <c r="AP142">
        <f t="shared" si="61"/>
        <v>4.7029700000000005</v>
      </c>
      <c r="AQ142">
        <f t="shared" si="62"/>
        <v>1.269E-2</v>
      </c>
    </row>
    <row r="143" spans="1:43">
      <c r="A143" t="s">
        <v>161</v>
      </c>
      <c r="B143">
        <v>0.12626000000000001</v>
      </c>
      <c r="C143">
        <v>1.2883800000000001</v>
      </c>
      <c r="D143">
        <v>3.3169999999999998E-2</v>
      </c>
      <c r="E143">
        <v>0.45765</v>
      </c>
      <c r="F143">
        <v>5.0619999999999998E-2</v>
      </c>
      <c r="G143">
        <v>6.3440300000000001</v>
      </c>
      <c r="H143">
        <v>8.1553599999999999</v>
      </c>
      <c r="I143">
        <v>2.3700000000000001E-3</v>
      </c>
      <c r="J143">
        <v>0.20544000000000001</v>
      </c>
      <c r="K143">
        <v>0.51063000000000003</v>
      </c>
      <c r="L143">
        <v>0.56120999999999999</v>
      </c>
      <c r="M143">
        <v>2.7999999999999998E-4</v>
      </c>
      <c r="N143">
        <v>4.47485</v>
      </c>
      <c r="O143">
        <v>1.9755499999999999</v>
      </c>
      <c r="P143">
        <v>6.0642300000000002</v>
      </c>
      <c r="Q143">
        <v>7.1679999999999994E-2</v>
      </c>
      <c r="R143">
        <v>0.91113</v>
      </c>
      <c r="S143">
        <v>0.36004999999999998</v>
      </c>
      <c r="T143">
        <v>1.098E-2</v>
      </c>
      <c r="U143" s="2" t="str">
        <f t="shared" si="42"/>
        <v>B51125</v>
      </c>
      <c r="V143" s="2">
        <f t="shared" si="43"/>
        <v>1.44781</v>
      </c>
      <c r="W143" s="2">
        <f t="shared" si="44"/>
        <v>0.45765</v>
      </c>
      <c r="X143" s="2">
        <f t="shared" si="45"/>
        <v>6.3946500000000004</v>
      </c>
      <c r="Y143" s="2">
        <f t="shared" si="46"/>
        <v>8.1553599999999999</v>
      </c>
      <c r="Z143" s="2">
        <f t="shared" si="47"/>
        <v>0.71844000000000008</v>
      </c>
      <c r="AA143" s="2">
        <f t="shared" si="48"/>
        <v>0.56120999999999999</v>
      </c>
      <c r="AB143" s="2">
        <f t="shared" si="49"/>
        <v>6.4506800000000002</v>
      </c>
      <c r="AC143" s="2">
        <f t="shared" si="50"/>
        <v>6.0642300000000002</v>
      </c>
      <c r="AD143" s="2">
        <f t="shared" si="51"/>
        <v>1.3428599999999999</v>
      </c>
      <c r="AE143" s="2">
        <f t="shared" si="52"/>
        <v>1.098E-2</v>
      </c>
      <c r="AG143" t="s">
        <v>261</v>
      </c>
      <c r="AH143">
        <f t="shared" si="53"/>
        <v>1.8389500000000001</v>
      </c>
      <c r="AI143">
        <f t="shared" si="54"/>
        <v>0.78117999999999999</v>
      </c>
      <c r="AJ143">
        <f t="shared" si="55"/>
        <v>9.9060499999999987</v>
      </c>
      <c r="AK143">
        <f t="shared" si="56"/>
        <v>15.991199999999999</v>
      </c>
      <c r="AL143">
        <f t="shared" si="57"/>
        <v>0.86887000000000003</v>
      </c>
      <c r="AM143">
        <f t="shared" si="58"/>
        <v>1.1445700000000001</v>
      </c>
      <c r="AN143">
        <f t="shared" si="59"/>
        <v>2.2279199999999997</v>
      </c>
      <c r="AO143">
        <f t="shared" si="60"/>
        <v>11.7079</v>
      </c>
      <c r="AP143">
        <f t="shared" si="61"/>
        <v>3.7497199999999999</v>
      </c>
      <c r="AQ143">
        <f t="shared" si="62"/>
        <v>1.7600000000000001E-3</v>
      </c>
    </row>
    <row r="144" spans="1:43">
      <c r="A144" t="s">
        <v>162</v>
      </c>
      <c r="B144">
        <v>0.25078</v>
      </c>
      <c r="C144">
        <v>1.01349</v>
      </c>
      <c r="D144">
        <v>5.1360000000000003E-2</v>
      </c>
      <c r="E144">
        <v>0.48487000000000002</v>
      </c>
      <c r="F144">
        <v>0.20719000000000001</v>
      </c>
      <c r="G144">
        <v>5.6130899999999997</v>
      </c>
      <c r="H144">
        <v>8.2598000000000003</v>
      </c>
      <c r="I144">
        <v>1.1100000000000001E-3</v>
      </c>
      <c r="J144">
        <v>0.20244999999999999</v>
      </c>
      <c r="K144">
        <v>0.36397000000000002</v>
      </c>
      <c r="L144">
        <v>0.57130999999999998</v>
      </c>
      <c r="M144">
        <v>5.1999999999999995E-4</v>
      </c>
      <c r="N144">
        <v>4.29983</v>
      </c>
      <c r="O144">
        <v>1.90869</v>
      </c>
      <c r="P144">
        <v>6.0577300000000003</v>
      </c>
      <c r="Q144">
        <v>0.16838</v>
      </c>
      <c r="R144">
        <v>0.86980999999999997</v>
      </c>
      <c r="S144">
        <v>0.37412000000000001</v>
      </c>
      <c r="T144">
        <v>1.175E-2</v>
      </c>
      <c r="U144" s="2" t="str">
        <f t="shared" si="42"/>
        <v>F51125</v>
      </c>
      <c r="V144" s="2">
        <f t="shared" si="43"/>
        <v>1.3156300000000001</v>
      </c>
      <c r="W144" s="2">
        <f t="shared" si="44"/>
        <v>0.48487000000000002</v>
      </c>
      <c r="X144" s="2">
        <f t="shared" si="45"/>
        <v>5.8202799999999995</v>
      </c>
      <c r="Y144" s="2">
        <f t="shared" si="46"/>
        <v>8.2598000000000003</v>
      </c>
      <c r="Z144" s="2">
        <f t="shared" si="47"/>
        <v>0.56752999999999998</v>
      </c>
      <c r="AA144" s="2">
        <f t="shared" si="48"/>
        <v>0.57130999999999998</v>
      </c>
      <c r="AB144" s="2">
        <f t="shared" si="49"/>
        <v>6.2090399999999999</v>
      </c>
      <c r="AC144" s="2">
        <f t="shared" si="50"/>
        <v>6.0577300000000003</v>
      </c>
      <c r="AD144" s="2">
        <f t="shared" si="51"/>
        <v>1.41231</v>
      </c>
      <c r="AE144" s="2">
        <f t="shared" si="52"/>
        <v>1.175E-2</v>
      </c>
      <c r="AG144" t="s">
        <v>116</v>
      </c>
      <c r="AH144">
        <f t="shared" si="53"/>
        <v>2.2000999999999999</v>
      </c>
      <c r="AI144">
        <f t="shared" si="54"/>
        <v>0.51070000000000004</v>
      </c>
      <c r="AJ144">
        <f t="shared" si="55"/>
        <v>10.207710000000001</v>
      </c>
      <c r="AK144">
        <f t="shared" si="56"/>
        <v>8.7783999999999995</v>
      </c>
      <c r="AL144">
        <f t="shared" si="57"/>
        <v>1.3192599999999999</v>
      </c>
      <c r="AM144">
        <f t="shared" si="58"/>
        <v>0.61367000000000005</v>
      </c>
      <c r="AN144">
        <f t="shared" si="59"/>
        <v>6.779679999999999</v>
      </c>
      <c r="AO144">
        <f t="shared" si="60"/>
        <v>6.7193399999999999</v>
      </c>
      <c r="AP144">
        <f t="shared" si="61"/>
        <v>2.8586800000000001</v>
      </c>
      <c r="AQ144">
        <f t="shared" si="62"/>
        <v>1.115E-2</v>
      </c>
    </row>
    <row r="145" spans="1:43">
      <c r="A145" t="s">
        <v>163</v>
      </c>
      <c r="B145">
        <v>0.14605000000000001</v>
      </c>
      <c r="C145">
        <v>2.2887599999999999</v>
      </c>
      <c r="D145">
        <v>1.0489999999999999E-2</v>
      </c>
      <c r="E145">
        <v>0.56562000000000001</v>
      </c>
      <c r="F145">
        <v>5.1279999999999999E-2</v>
      </c>
      <c r="G145">
        <v>9.7528400000000008</v>
      </c>
      <c r="H145">
        <v>14.135199999999999</v>
      </c>
      <c r="I145">
        <v>4.1000000000000003E-3</v>
      </c>
      <c r="J145">
        <v>0.18784999999999999</v>
      </c>
      <c r="K145">
        <v>0.45943000000000001</v>
      </c>
      <c r="L145">
        <v>0.63412999999999997</v>
      </c>
      <c r="M145">
        <v>8.0000000000000004E-4</v>
      </c>
      <c r="N145">
        <v>4.1314700000000002</v>
      </c>
      <c r="O145">
        <v>1.62591</v>
      </c>
      <c r="P145">
        <v>6.8204200000000004</v>
      </c>
      <c r="Q145">
        <v>0.12373000000000001</v>
      </c>
      <c r="R145">
        <v>1.20591</v>
      </c>
      <c r="S145">
        <v>0.10978</v>
      </c>
      <c r="T145">
        <v>2.9499999999999999E-3</v>
      </c>
      <c r="U145" s="2" t="str">
        <f t="shared" si="42"/>
        <v>A51009</v>
      </c>
      <c r="V145" s="2">
        <f t="shared" si="43"/>
        <v>2.4452999999999996</v>
      </c>
      <c r="W145" s="2">
        <f t="shared" si="44"/>
        <v>0.56562000000000001</v>
      </c>
      <c r="X145" s="2">
        <f t="shared" si="45"/>
        <v>9.8041200000000011</v>
      </c>
      <c r="Y145" s="2">
        <f t="shared" si="46"/>
        <v>14.135199999999999</v>
      </c>
      <c r="Z145" s="2">
        <f t="shared" si="47"/>
        <v>0.65137999999999996</v>
      </c>
      <c r="AA145" s="2">
        <f t="shared" si="48"/>
        <v>0.63412999999999997</v>
      </c>
      <c r="AB145" s="2">
        <f t="shared" si="49"/>
        <v>5.7581800000000003</v>
      </c>
      <c r="AC145" s="2">
        <f t="shared" si="50"/>
        <v>6.8204200000000004</v>
      </c>
      <c r="AD145" s="2">
        <f t="shared" si="51"/>
        <v>1.4394199999999999</v>
      </c>
      <c r="AE145" s="2">
        <f t="shared" si="52"/>
        <v>2.9499999999999999E-3</v>
      </c>
      <c r="AG145" t="s">
        <v>124</v>
      </c>
      <c r="AH145">
        <f t="shared" si="53"/>
        <v>1.4949300000000001</v>
      </c>
      <c r="AI145">
        <f t="shared" si="54"/>
        <v>0.49137999999999998</v>
      </c>
      <c r="AJ145">
        <f t="shared" si="55"/>
        <v>5.9009600000000004</v>
      </c>
      <c r="AK145">
        <f t="shared" si="56"/>
        <v>7.7347700000000001</v>
      </c>
      <c r="AL145">
        <f t="shared" si="57"/>
        <v>1.46732</v>
      </c>
      <c r="AM145">
        <f t="shared" si="58"/>
        <v>0.53105000000000002</v>
      </c>
      <c r="AN145">
        <f t="shared" si="59"/>
        <v>6.8619800000000009</v>
      </c>
      <c r="AO145">
        <f t="shared" si="60"/>
        <v>6.7344600000000003</v>
      </c>
      <c r="AP145">
        <f t="shared" si="61"/>
        <v>2.5112800000000002</v>
      </c>
      <c r="AQ145">
        <f t="shared" si="62"/>
        <v>1.14E-2</v>
      </c>
    </row>
    <row r="146" spans="1:43">
      <c r="A146" t="s">
        <v>164</v>
      </c>
      <c r="B146">
        <v>0.63046999999999997</v>
      </c>
      <c r="C146">
        <v>4.1884399999999999</v>
      </c>
      <c r="D146">
        <v>1.7479999999999999E-2</v>
      </c>
      <c r="E146">
        <v>0.48274</v>
      </c>
      <c r="F146">
        <v>0.31474000000000002</v>
      </c>
      <c r="G146">
        <v>17.924099999999999</v>
      </c>
      <c r="H146">
        <v>14.3216</v>
      </c>
      <c r="I146">
        <v>1.5890000000000001E-2</v>
      </c>
      <c r="J146">
        <v>0.22316</v>
      </c>
      <c r="K146">
        <v>0.41977999999999999</v>
      </c>
      <c r="L146">
        <v>0.64786999999999995</v>
      </c>
      <c r="M146">
        <v>1.75E-3</v>
      </c>
      <c r="N146">
        <v>3.99173</v>
      </c>
      <c r="O146">
        <v>1.60198</v>
      </c>
      <c r="P146">
        <v>6.5566599999999999</v>
      </c>
      <c r="Q146">
        <v>0.28238000000000002</v>
      </c>
      <c r="R146">
        <v>0.83494000000000002</v>
      </c>
      <c r="S146">
        <v>4.3569999999999998E-2</v>
      </c>
      <c r="T146">
        <v>1.1220000000000001E-2</v>
      </c>
      <c r="U146" s="2" t="str">
        <f t="shared" si="42"/>
        <v>B51009</v>
      </c>
      <c r="V146" s="2">
        <f t="shared" si="43"/>
        <v>4.8363899999999997</v>
      </c>
      <c r="W146" s="2">
        <f t="shared" si="44"/>
        <v>0.48274</v>
      </c>
      <c r="X146" s="2">
        <f t="shared" si="45"/>
        <v>18.23884</v>
      </c>
      <c r="Y146" s="2">
        <f t="shared" si="46"/>
        <v>14.3216</v>
      </c>
      <c r="Z146" s="2">
        <f t="shared" si="47"/>
        <v>0.65883000000000003</v>
      </c>
      <c r="AA146" s="2">
        <f t="shared" si="48"/>
        <v>0.64786999999999995</v>
      </c>
      <c r="AB146" s="2">
        <f t="shared" si="49"/>
        <v>5.5954600000000001</v>
      </c>
      <c r="AC146" s="2">
        <f t="shared" si="50"/>
        <v>6.5566599999999999</v>
      </c>
      <c r="AD146" s="2">
        <f t="shared" si="51"/>
        <v>1.1608900000000002</v>
      </c>
      <c r="AE146" s="2">
        <f t="shared" si="52"/>
        <v>1.1220000000000001E-2</v>
      </c>
      <c r="AG146" t="s">
        <v>118</v>
      </c>
      <c r="AH146">
        <f t="shared" si="53"/>
        <v>0.88583000000000001</v>
      </c>
      <c r="AI146">
        <f t="shared" si="54"/>
        <v>0.36892000000000003</v>
      </c>
      <c r="AJ146">
        <f t="shared" si="55"/>
        <v>9.5799700000000012</v>
      </c>
      <c r="AK146">
        <f t="shared" si="56"/>
        <v>14.9308</v>
      </c>
      <c r="AL146">
        <f t="shared" si="57"/>
        <v>3.7623799999999998</v>
      </c>
      <c r="AM146">
        <f t="shared" si="58"/>
        <v>0.69237000000000004</v>
      </c>
      <c r="AN146">
        <f t="shared" si="59"/>
        <v>7.1093999999999999</v>
      </c>
      <c r="AO146">
        <f t="shared" si="60"/>
        <v>8.1801100000000009</v>
      </c>
      <c r="AP146">
        <f t="shared" si="61"/>
        <v>13.442539999999999</v>
      </c>
      <c r="AQ146">
        <f t="shared" si="62"/>
        <v>2.3900000000000001E-2</v>
      </c>
    </row>
    <row r="147" spans="1:43">
      <c r="A147" t="s">
        <v>165</v>
      </c>
      <c r="B147">
        <v>0.31723000000000001</v>
      </c>
      <c r="C147">
        <v>2.5739899999999998</v>
      </c>
      <c r="D147">
        <v>1.102E-2</v>
      </c>
      <c r="E147">
        <v>0.57765999999999995</v>
      </c>
      <c r="F147">
        <v>0.11083999999999999</v>
      </c>
      <c r="G147">
        <v>11.771699999999999</v>
      </c>
      <c r="H147">
        <v>17.096499999999999</v>
      </c>
      <c r="I147">
        <v>8.1300000000000001E-3</v>
      </c>
      <c r="J147">
        <v>0.19433</v>
      </c>
      <c r="K147">
        <v>0.45</v>
      </c>
      <c r="L147">
        <v>0.63139999999999996</v>
      </c>
      <c r="M147">
        <v>1.34E-3</v>
      </c>
      <c r="N147">
        <v>4.0521200000000004</v>
      </c>
      <c r="O147">
        <v>1.6156699999999999</v>
      </c>
      <c r="P147">
        <v>6.5448399999999998</v>
      </c>
      <c r="Q147">
        <v>0.19327</v>
      </c>
      <c r="R147">
        <v>1.1235299999999999</v>
      </c>
      <c r="S147">
        <v>7.9460000000000003E-2</v>
      </c>
      <c r="T147">
        <v>1.265E-2</v>
      </c>
      <c r="U147" s="2" t="str">
        <f t="shared" si="42"/>
        <v>F51009</v>
      </c>
      <c r="V147" s="2">
        <f t="shared" si="43"/>
        <v>2.9022399999999995</v>
      </c>
      <c r="W147" s="2">
        <f t="shared" si="44"/>
        <v>0.57765999999999995</v>
      </c>
      <c r="X147" s="2">
        <f t="shared" si="45"/>
        <v>11.882539999999999</v>
      </c>
      <c r="Y147" s="2">
        <f t="shared" si="46"/>
        <v>17.096499999999999</v>
      </c>
      <c r="Z147" s="2">
        <f t="shared" si="47"/>
        <v>0.65246000000000004</v>
      </c>
      <c r="AA147" s="2">
        <f t="shared" si="48"/>
        <v>0.63139999999999996</v>
      </c>
      <c r="AB147" s="2">
        <f t="shared" si="49"/>
        <v>5.66913</v>
      </c>
      <c r="AC147" s="2">
        <f t="shared" si="50"/>
        <v>6.5448399999999998</v>
      </c>
      <c r="AD147" s="2">
        <f t="shared" si="51"/>
        <v>1.3962600000000001</v>
      </c>
      <c r="AE147" s="2">
        <f t="shared" si="52"/>
        <v>1.265E-2</v>
      </c>
      <c r="AG147" t="s">
        <v>214</v>
      </c>
      <c r="AH147">
        <f t="shared" si="53"/>
        <v>1.3877999999999999</v>
      </c>
      <c r="AI147">
        <f t="shared" si="54"/>
        <v>0.42546</v>
      </c>
      <c r="AJ147">
        <f t="shared" si="55"/>
        <v>6.6433400000000002</v>
      </c>
      <c r="AK147">
        <f t="shared" si="56"/>
        <v>5.9744599999999997</v>
      </c>
      <c r="AL147">
        <f t="shared" si="57"/>
        <v>2.5317500000000002</v>
      </c>
      <c r="AM147">
        <f t="shared" si="58"/>
        <v>0.39163999999999999</v>
      </c>
      <c r="AN147">
        <f t="shared" si="59"/>
        <v>6.7666499999999994</v>
      </c>
      <c r="AO147">
        <f t="shared" si="60"/>
        <v>6.2121000000000004</v>
      </c>
      <c r="AP147">
        <f t="shared" si="61"/>
        <v>5.5400900000000002</v>
      </c>
      <c r="AQ147">
        <f t="shared" si="62"/>
        <v>2.639E-2</v>
      </c>
    </row>
    <row r="148" spans="1:43">
      <c r="A148" t="s">
        <v>166</v>
      </c>
      <c r="B148">
        <v>0.43767</v>
      </c>
      <c r="C148">
        <v>0.86699999999999999</v>
      </c>
      <c r="D148">
        <v>1.355E-2</v>
      </c>
      <c r="E148">
        <v>0.28622999999999998</v>
      </c>
      <c r="F148">
        <v>0.14063999999999999</v>
      </c>
      <c r="G148">
        <v>8.1776900000000001</v>
      </c>
      <c r="H148">
        <v>9.7249099999999995</v>
      </c>
      <c r="I148">
        <v>3.5699999999999998E-3</v>
      </c>
      <c r="J148">
        <v>0.25945000000000001</v>
      </c>
      <c r="K148">
        <v>0.29933999999999999</v>
      </c>
      <c r="L148">
        <v>0.56189</v>
      </c>
      <c r="M148">
        <v>2.2599999999999999E-3</v>
      </c>
      <c r="N148">
        <v>4.1086</v>
      </c>
      <c r="O148">
        <v>1.5019499999999999</v>
      </c>
      <c r="P148">
        <v>5.7917699999999996</v>
      </c>
      <c r="Q148">
        <v>0.29949999999999999</v>
      </c>
      <c r="R148">
        <v>1.09552</v>
      </c>
      <c r="S148">
        <v>2.4889999999999999E-2</v>
      </c>
      <c r="T148">
        <v>1.469E-2</v>
      </c>
      <c r="U148" s="2" t="str">
        <f t="shared" si="42"/>
        <v>A51540</v>
      </c>
      <c r="V148" s="2">
        <f t="shared" si="43"/>
        <v>1.3182199999999999</v>
      </c>
      <c r="W148" s="2">
        <f t="shared" si="44"/>
        <v>0.28622999999999998</v>
      </c>
      <c r="X148" s="2">
        <f t="shared" si="45"/>
        <v>8.3183299999999996</v>
      </c>
      <c r="Y148" s="2">
        <f t="shared" si="46"/>
        <v>9.7249099999999995</v>
      </c>
      <c r="Z148" s="2">
        <f t="shared" si="47"/>
        <v>0.56235999999999997</v>
      </c>
      <c r="AA148" s="2">
        <f t="shared" si="48"/>
        <v>0.56189</v>
      </c>
      <c r="AB148" s="2">
        <f t="shared" si="49"/>
        <v>5.6128099999999996</v>
      </c>
      <c r="AC148" s="2">
        <f t="shared" si="50"/>
        <v>5.7917699999999996</v>
      </c>
      <c r="AD148" s="2">
        <f t="shared" si="51"/>
        <v>1.4199100000000002</v>
      </c>
      <c r="AE148" s="2">
        <f t="shared" si="52"/>
        <v>1.469E-2</v>
      </c>
      <c r="AG148" t="s">
        <v>69</v>
      </c>
      <c r="AH148">
        <f t="shared" si="53"/>
        <v>2.0443599999999997</v>
      </c>
      <c r="AI148">
        <f t="shared" si="54"/>
        <v>0.55173000000000005</v>
      </c>
      <c r="AJ148">
        <f t="shared" si="55"/>
        <v>9.2051700000000007</v>
      </c>
      <c r="AK148">
        <f t="shared" si="56"/>
        <v>11.2951</v>
      </c>
      <c r="AL148">
        <f t="shared" si="57"/>
        <v>0.68874999999999997</v>
      </c>
      <c r="AM148">
        <f t="shared" si="58"/>
        <v>0.67525000000000002</v>
      </c>
      <c r="AN148">
        <f t="shared" si="59"/>
        <v>6.1186299999999996</v>
      </c>
      <c r="AO148">
        <f t="shared" si="60"/>
        <v>6.8363300000000002</v>
      </c>
      <c r="AP148">
        <f t="shared" si="61"/>
        <v>1.46271</v>
      </c>
      <c r="AQ148">
        <f t="shared" si="62"/>
        <v>1.6160000000000001E-2</v>
      </c>
    </row>
    <row r="149" spans="1:43">
      <c r="A149" t="s">
        <v>167</v>
      </c>
      <c r="B149">
        <v>1.0799000000000001</v>
      </c>
      <c r="C149">
        <v>1.38513</v>
      </c>
      <c r="D149">
        <v>1.728E-2</v>
      </c>
      <c r="E149">
        <v>0.45885999999999999</v>
      </c>
      <c r="F149">
        <v>0.41145999999999999</v>
      </c>
      <c r="G149">
        <v>11.969099999999999</v>
      </c>
      <c r="H149">
        <v>8.3023000000000007</v>
      </c>
      <c r="I149">
        <v>1.3480000000000001E-2</v>
      </c>
      <c r="J149">
        <v>0.28971999999999998</v>
      </c>
      <c r="K149">
        <v>0.25934000000000001</v>
      </c>
      <c r="L149">
        <v>0.53778000000000004</v>
      </c>
      <c r="M149">
        <v>3.9100000000000003E-3</v>
      </c>
      <c r="N149">
        <v>4.0614600000000003</v>
      </c>
      <c r="O149">
        <v>1.5473600000000001</v>
      </c>
      <c r="P149">
        <v>5.6373100000000003</v>
      </c>
      <c r="Q149">
        <v>0.40660000000000002</v>
      </c>
      <c r="R149">
        <v>0.97377999999999998</v>
      </c>
      <c r="S149">
        <v>1.1730000000000001E-2</v>
      </c>
      <c r="T149">
        <v>1.4460000000000001E-2</v>
      </c>
      <c r="U149" s="2" t="str">
        <f t="shared" si="42"/>
        <v>F51540</v>
      </c>
      <c r="V149" s="2">
        <f t="shared" si="43"/>
        <v>2.48231</v>
      </c>
      <c r="W149" s="2">
        <f t="shared" si="44"/>
        <v>0.45885999999999999</v>
      </c>
      <c r="X149" s="2">
        <f t="shared" si="45"/>
        <v>12.380559999999999</v>
      </c>
      <c r="Y149" s="2">
        <f t="shared" si="46"/>
        <v>8.3023000000000007</v>
      </c>
      <c r="Z149" s="2">
        <f t="shared" si="47"/>
        <v>0.56254000000000004</v>
      </c>
      <c r="AA149" s="2">
        <f t="shared" si="48"/>
        <v>0.53778000000000004</v>
      </c>
      <c r="AB149" s="2">
        <f t="shared" si="49"/>
        <v>5.6127300000000009</v>
      </c>
      <c r="AC149" s="2">
        <f t="shared" si="50"/>
        <v>5.6373100000000003</v>
      </c>
      <c r="AD149" s="2">
        <f t="shared" si="51"/>
        <v>1.39211</v>
      </c>
      <c r="AE149" s="2">
        <f t="shared" si="52"/>
        <v>1.4460000000000001E-2</v>
      </c>
      <c r="AG149" t="s">
        <v>60</v>
      </c>
      <c r="AH149">
        <f t="shared" si="53"/>
        <v>1.3359000000000001</v>
      </c>
      <c r="AI149">
        <f t="shared" si="54"/>
        <v>0.67974999999999997</v>
      </c>
      <c r="AJ149">
        <f t="shared" si="55"/>
        <v>8.3827300000000005</v>
      </c>
      <c r="AK149">
        <f t="shared" si="56"/>
        <v>13.8017</v>
      </c>
      <c r="AL149">
        <f t="shared" si="57"/>
        <v>1.071</v>
      </c>
      <c r="AM149">
        <f t="shared" si="58"/>
        <v>0.88077000000000005</v>
      </c>
      <c r="AN149">
        <f t="shared" si="59"/>
        <v>5.915</v>
      </c>
      <c r="AO149">
        <f t="shared" si="60"/>
        <v>6.0627199999999997</v>
      </c>
      <c r="AP149">
        <f t="shared" si="61"/>
        <v>7.3033000000000001</v>
      </c>
      <c r="AQ149">
        <f t="shared" si="62"/>
        <v>2.248E-2</v>
      </c>
    </row>
    <row r="150" spans="1:43">
      <c r="A150" t="s">
        <v>168</v>
      </c>
      <c r="B150">
        <v>0.44562000000000002</v>
      </c>
      <c r="C150">
        <v>1.01264</v>
      </c>
      <c r="D150">
        <v>1.2970000000000001E-2</v>
      </c>
      <c r="E150">
        <v>0.56413000000000002</v>
      </c>
      <c r="F150">
        <v>9.2950000000000005E-2</v>
      </c>
      <c r="G150">
        <v>3.9613</v>
      </c>
      <c r="H150">
        <v>7.6474700000000002</v>
      </c>
      <c r="I150">
        <v>2.0400000000000001E-3</v>
      </c>
      <c r="J150">
        <v>0.23118</v>
      </c>
      <c r="K150">
        <v>0.15748999999999999</v>
      </c>
      <c r="L150">
        <v>0.56447000000000003</v>
      </c>
      <c r="M150">
        <v>2.5300000000000001E-3</v>
      </c>
      <c r="N150">
        <v>3.95879</v>
      </c>
      <c r="O150">
        <v>1.68601</v>
      </c>
      <c r="P150">
        <v>5.7739700000000003</v>
      </c>
      <c r="Q150">
        <v>0.35635</v>
      </c>
      <c r="R150">
        <v>0.75966999999999996</v>
      </c>
      <c r="S150">
        <v>0.19713</v>
      </c>
      <c r="T150">
        <v>1.286E-2</v>
      </c>
      <c r="U150" s="2" t="str">
        <f t="shared" si="42"/>
        <v>A51031</v>
      </c>
      <c r="V150" s="2">
        <f t="shared" si="43"/>
        <v>1.47123</v>
      </c>
      <c r="W150" s="2">
        <f t="shared" si="44"/>
        <v>0.56413000000000002</v>
      </c>
      <c r="X150" s="2">
        <f t="shared" si="45"/>
        <v>4.0542499999999997</v>
      </c>
      <c r="Y150" s="2">
        <f t="shared" si="46"/>
        <v>7.6474700000000002</v>
      </c>
      <c r="Z150" s="2">
        <f t="shared" si="47"/>
        <v>0.39071</v>
      </c>
      <c r="AA150" s="2">
        <f t="shared" si="48"/>
        <v>0.56447000000000003</v>
      </c>
      <c r="AB150" s="2">
        <f t="shared" si="49"/>
        <v>5.6473300000000002</v>
      </c>
      <c r="AC150" s="2">
        <f t="shared" si="50"/>
        <v>5.7739700000000003</v>
      </c>
      <c r="AD150" s="2">
        <f t="shared" si="51"/>
        <v>1.31315</v>
      </c>
      <c r="AE150" s="2">
        <f t="shared" si="52"/>
        <v>1.286E-2</v>
      </c>
      <c r="AG150" t="s">
        <v>173</v>
      </c>
      <c r="AH150">
        <f t="shared" si="53"/>
        <v>2.0524100000000001</v>
      </c>
      <c r="AI150">
        <f t="shared" si="54"/>
        <v>0.52508999999999995</v>
      </c>
      <c r="AJ150">
        <f t="shared" si="55"/>
        <v>9.2690999999999999</v>
      </c>
      <c r="AK150">
        <f t="shared" si="56"/>
        <v>10.9132</v>
      </c>
      <c r="AL150">
        <f t="shared" si="57"/>
        <v>0.86470999999999987</v>
      </c>
      <c r="AM150">
        <f t="shared" si="58"/>
        <v>0.71228000000000002</v>
      </c>
      <c r="AN150">
        <f t="shared" si="59"/>
        <v>8.5142299999999995</v>
      </c>
      <c r="AO150">
        <f t="shared" si="60"/>
        <v>6.6378500000000003</v>
      </c>
      <c r="AP150">
        <f t="shared" si="61"/>
        <v>1.72336</v>
      </c>
      <c r="AQ150">
        <f t="shared" si="62"/>
        <v>3.8300000000000001E-3</v>
      </c>
    </row>
    <row r="151" spans="1:43">
      <c r="A151" t="s">
        <v>169</v>
      </c>
      <c r="B151">
        <v>0.85258999999999996</v>
      </c>
      <c r="C151">
        <v>2.2235800000000001</v>
      </c>
      <c r="D151">
        <v>3.092E-2</v>
      </c>
      <c r="E151">
        <v>0.60485999999999995</v>
      </c>
      <c r="F151">
        <v>0.18090000000000001</v>
      </c>
      <c r="G151">
        <v>11.554500000000001</v>
      </c>
      <c r="H151">
        <v>12.9575</v>
      </c>
      <c r="I151">
        <v>0.51063999999999998</v>
      </c>
      <c r="J151">
        <v>4.1489999999999999E-2</v>
      </c>
      <c r="K151">
        <v>0.23585999999999999</v>
      </c>
      <c r="L151">
        <v>0.76944999999999997</v>
      </c>
      <c r="M151">
        <v>1.39E-3</v>
      </c>
      <c r="N151">
        <v>5.7987000000000002</v>
      </c>
      <c r="O151">
        <v>2.1220300000000001</v>
      </c>
      <c r="P151">
        <v>7.4216300000000004</v>
      </c>
      <c r="Q151">
        <v>0.28991</v>
      </c>
      <c r="R151">
        <v>1.4601599999999999</v>
      </c>
      <c r="S151">
        <v>2.495E-2</v>
      </c>
      <c r="T151">
        <v>7.8799999999999999E-3</v>
      </c>
      <c r="U151" s="2" t="str">
        <f t="shared" si="42"/>
        <v>A51023</v>
      </c>
      <c r="V151" s="2">
        <f t="shared" si="43"/>
        <v>3.1070900000000004</v>
      </c>
      <c r="W151" s="2">
        <f t="shared" si="44"/>
        <v>0.60485999999999995</v>
      </c>
      <c r="X151" s="2">
        <f t="shared" si="45"/>
        <v>11.7354</v>
      </c>
      <c r="Y151" s="2">
        <f t="shared" si="46"/>
        <v>12.9575</v>
      </c>
      <c r="Z151" s="2">
        <f t="shared" si="47"/>
        <v>0.78798999999999997</v>
      </c>
      <c r="AA151" s="2">
        <f t="shared" si="48"/>
        <v>0.76944999999999997</v>
      </c>
      <c r="AB151" s="2">
        <f t="shared" si="49"/>
        <v>7.9221199999999996</v>
      </c>
      <c r="AC151" s="2">
        <f t="shared" si="50"/>
        <v>7.4216300000000004</v>
      </c>
      <c r="AD151" s="2">
        <f t="shared" si="51"/>
        <v>1.77502</v>
      </c>
      <c r="AE151" s="2">
        <f t="shared" si="52"/>
        <v>7.8799999999999999E-3</v>
      </c>
      <c r="AG151" t="s">
        <v>170</v>
      </c>
      <c r="AH151">
        <f t="shared" si="53"/>
        <v>2.7812900000000003</v>
      </c>
      <c r="AI151">
        <f t="shared" si="54"/>
        <v>0.51961000000000002</v>
      </c>
      <c r="AJ151">
        <f t="shared" si="55"/>
        <v>9.1618700000000004</v>
      </c>
      <c r="AK151">
        <f t="shared" si="56"/>
        <v>10.77</v>
      </c>
      <c r="AL151">
        <f t="shared" si="57"/>
        <v>0.78533999999999993</v>
      </c>
      <c r="AM151">
        <f t="shared" si="58"/>
        <v>0.72328999999999999</v>
      </c>
      <c r="AN151">
        <f t="shared" si="59"/>
        <v>8.6869899999999998</v>
      </c>
      <c r="AO151">
        <f t="shared" si="60"/>
        <v>6.5755699999999999</v>
      </c>
      <c r="AP151">
        <f t="shared" si="61"/>
        <v>2.0900799999999999</v>
      </c>
      <c r="AQ151">
        <f t="shared" si="62"/>
        <v>1.73E-3</v>
      </c>
    </row>
    <row r="152" spans="1:43">
      <c r="A152" t="s">
        <v>170</v>
      </c>
      <c r="B152">
        <v>0.44119000000000003</v>
      </c>
      <c r="C152">
        <v>2.3119200000000002</v>
      </c>
      <c r="D152">
        <v>2.818E-2</v>
      </c>
      <c r="E152">
        <v>0.51961000000000002</v>
      </c>
      <c r="F152">
        <v>9.6939999999999998E-2</v>
      </c>
      <c r="G152">
        <v>9.0649300000000004</v>
      </c>
      <c r="H152">
        <v>10.77</v>
      </c>
      <c r="I152">
        <v>0.34322999999999998</v>
      </c>
      <c r="J152">
        <v>8.2640000000000005E-2</v>
      </c>
      <c r="K152">
        <v>0.35947000000000001</v>
      </c>
      <c r="L152">
        <v>0.72328999999999999</v>
      </c>
      <c r="M152">
        <v>9.7000000000000005E-4</v>
      </c>
      <c r="N152">
        <v>6.6680299999999999</v>
      </c>
      <c r="O152">
        <v>2.0179900000000002</v>
      </c>
      <c r="P152">
        <v>6.5755699999999999</v>
      </c>
      <c r="Q152">
        <v>0.16289999999999999</v>
      </c>
      <c r="R152">
        <v>1.9050199999999999</v>
      </c>
      <c r="S152">
        <v>2.2159999999999999E-2</v>
      </c>
      <c r="T152">
        <v>1.73E-3</v>
      </c>
      <c r="U152" s="2" t="str">
        <f t="shared" si="42"/>
        <v>A51163</v>
      </c>
      <c r="V152" s="2">
        <f t="shared" si="43"/>
        <v>2.7812900000000003</v>
      </c>
      <c r="W152" s="2">
        <f t="shared" si="44"/>
        <v>0.51961000000000002</v>
      </c>
      <c r="X152" s="2">
        <f t="shared" si="45"/>
        <v>9.1618700000000004</v>
      </c>
      <c r="Y152" s="2">
        <f t="shared" si="46"/>
        <v>10.77</v>
      </c>
      <c r="Z152" s="2">
        <f t="shared" si="47"/>
        <v>0.78533999999999993</v>
      </c>
      <c r="AA152" s="2">
        <f t="shared" si="48"/>
        <v>0.72328999999999999</v>
      </c>
      <c r="AB152" s="2">
        <f t="shared" si="49"/>
        <v>8.6869899999999998</v>
      </c>
      <c r="AC152" s="2">
        <f t="shared" si="50"/>
        <v>6.5755699999999999</v>
      </c>
      <c r="AD152" s="2">
        <f t="shared" si="51"/>
        <v>2.0900799999999999</v>
      </c>
      <c r="AE152" s="2">
        <f t="shared" si="52"/>
        <v>1.73E-3</v>
      </c>
      <c r="AG152" t="s">
        <v>244</v>
      </c>
      <c r="AH152">
        <f t="shared" si="53"/>
        <v>1.5619299999999998</v>
      </c>
      <c r="AI152">
        <f t="shared" si="54"/>
        <v>0.75700999999999996</v>
      </c>
      <c r="AJ152">
        <f t="shared" si="55"/>
        <v>10.23677</v>
      </c>
      <c r="AK152">
        <f t="shared" si="56"/>
        <v>14.8673</v>
      </c>
      <c r="AL152">
        <f t="shared" si="57"/>
        <v>0.97487000000000001</v>
      </c>
      <c r="AM152">
        <f t="shared" si="58"/>
        <v>1.09423</v>
      </c>
      <c r="AN152">
        <f t="shared" si="59"/>
        <v>2.41201</v>
      </c>
      <c r="AO152">
        <f t="shared" si="60"/>
        <v>9.8995999999999995</v>
      </c>
      <c r="AP152">
        <f t="shared" si="61"/>
        <v>3.7586699999999995</v>
      </c>
      <c r="AQ152">
        <f t="shared" si="62"/>
        <v>8.2799999999999992E-3</v>
      </c>
    </row>
    <row r="153" spans="1:43">
      <c r="A153" t="s">
        <v>171</v>
      </c>
      <c r="B153">
        <v>1.05203</v>
      </c>
      <c r="C153">
        <v>2.26336</v>
      </c>
      <c r="D153">
        <v>3.1820000000000001E-2</v>
      </c>
      <c r="E153">
        <v>0.60518000000000005</v>
      </c>
      <c r="F153">
        <v>0.22522</v>
      </c>
      <c r="G153">
        <v>11.89</v>
      </c>
      <c r="H153">
        <v>12.952</v>
      </c>
      <c r="I153">
        <v>0.54264000000000001</v>
      </c>
      <c r="J153">
        <v>3.9109999999999999E-2</v>
      </c>
      <c r="K153">
        <v>0.20313000000000001</v>
      </c>
      <c r="L153">
        <v>0.77017999999999998</v>
      </c>
      <c r="M153">
        <v>1.5100000000000001E-3</v>
      </c>
      <c r="N153">
        <v>5.8496899999999998</v>
      </c>
      <c r="O153">
        <v>2.0333100000000002</v>
      </c>
      <c r="P153">
        <v>7.4648399999999997</v>
      </c>
      <c r="Q153">
        <v>0.34394000000000002</v>
      </c>
      <c r="R153">
        <v>1.4130100000000001</v>
      </c>
      <c r="S153">
        <v>2.4899999999999999E-2</v>
      </c>
      <c r="T153">
        <v>9.4199999999999996E-3</v>
      </c>
      <c r="U153" s="2" t="str">
        <f t="shared" si="42"/>
        <v>F51023</v>
      </c>
      <c r="V153" s="2">
        <f t="shared" si="43"/>
        <v>3.34721</v>
      </c>
      <c r="W153" s="2">
        <f t="shared" si="44"/>
        <v>0.60518000000000005</v>
      </c>
      <c r="X153" s="2">
        <f t="shared" si="45"/>
        <v>12.115220000000001</v>
      </c>
      <c r="Y153" s="2">
        <f t="shared" si="46"/>
        <v>12.952</v>
      </c>
      <c r="Z153" s="2">
        <f t="shared" si="47"/>
        <v>0.78488000000000002</v>
      </c>
      <c r="AA153" s="2">
        <f t="shared" si="48"/>
        <v>0.77017999999999998</v>
      </c>
      <c r="AB153" s="2">
        <f t="shared" si="49"/>
        <v>7.8845099999999997</v>
      </c>
      <c r="AC153" s="2">
        <f t="shared" si="50"/>
        <v>7.4648399999999997</v>
      </c>
      <c r="AD153" s="2">
        <f t="shared" si="51"/>
        <v>1.7818500000000002</v>
      </c>
      <c r="AE153" s="2">
        <f t="shared" si="52"/>
        <v>9.4199999999999996E-3</v>
      </c>
      <c r="AG153" t="s">
        <v>249</v>
      </c>
      <c r="AH153">
        <f t="shared" si="53"/>
        <v>1.54542</v>
      </c>
      <c r="AI153">
        <f t="shared" si="54"/>
        <v>0.61738000000000004</v>
      </c>
      <c r="AJ153">
        <f t="shared" si="55"/>
        <v>7.3655100000000004</v>
      </c>
      <c r="AK153">
        <f t="shared" si="56"/>
        <v>11.234299999999999</v>
      </c>
      <c r="AL153">
        <f t="shared" si="57"/>
        <v>0.77852999999999994</v>
      </c>
      <c r="AM153">
        <f t="shared" si="58"/>
        <v>0.83996999999999999</v>
      </c>
      <c r="AN153">
        <f t="shared" si="59"/>
        <v>9.7851299999999988</v>
      </c>
      <c r="AO153">
        <f t="shared" si="60"/>
        <v>7.4596299999999998</v>
      </c>
      <c r="AP153">
        <f t="shared" si="61"/>
        <v>2.3823100000000004</v>
      </c>
      <c r="AQ153">
        <f t="shared" si="62"/>
        <v>1.0019999999999999E-2</v>
      </c>
    </row>
    <row r="154" spans="1:43">
      <c r="A154" t="s">
        <v>172</v>
      </c>
      <c r="B154">
        <v>0.83562000000000003</v>
      </c>
      <c r="C154">
        <v>2.6040199999999998</v>
      </c>
      <c r="D154">
        <v>3.0419999999999999E-2</v>
      </c>
      <c r="E154">
        <v>0.52505999999999997</v>
      </c>
      <c r="F154">
        <v>0.17424000000000001</v>
      </c>
      <c r="G154">
        <v>11.348800000000001</v>
      </c>
      <c r="H154">
        <v>10.8188</v>
      </c>
      <c r="I154">
        <v>0.54615999999999998</v>
      </c>
      <c r="J154">
        <v>6.7290000000000003E-2</v>
      </c>
      <c r="K154">
        <v>0.17351</v>
      </c>
      <c r="L154">
        <v>0.72428000000000003</v>
      </c>
      <c r="M154">
        <v>1.6299999999999999E-3</v>
      </c>
      <c r="N154">
        <v>6.5975099999999998</v>
      </c>
      <c r="O154">
        <v>1.95048</v>
      </c>
      <c r="P154">
        <v>6.5867899999999997</v>
      </c>
      <c r="Q154">
        <v>0.28394999999999998</v>
      </c>
      <c r="R154">
        <v>1.78163</v>
      </c>
      <c r="S154">
        <v>2.0899999999999998E-2</v>
      </c>
      <c r="T154">
        <v>4.79E-3</v>
      </c>
      <c r="U154" s="2" t="str">
        <f t="shared" si="42"/>
        <v>F51163</v>
      </c>
      <c r="V154" s="2">
        <f t="shared" si="43"/>
        <v>3.4700599999999997</v>
      </c>
      <c r="W154" s="2">
        <f t="shared" si="44"/>
        <v>0.52505999999999997</v>
      </c>
      <c r="X154" s="2">
        <f t="shared" si="45"/>
        <v>11.52304</v>
      </c>
      <c r="Y154" s="2">
        <f t="shared" si="46"/>
        <v>10.8188</v>
      </c>
      <c r="Z154" s="2">
        <f t="shared" si="47"/>
        <v>0.78695999999999988</v>
      </c>
      <c r="AA154" s="2">
        <f t="shared" si="48"/>
        <v>0.72428000000000003</v>
      </c>
      <c r="AB154" s="2">
        <f t="shared" si="49"/>
        <v>8.5496199999999991</v>
      </c>
      <c r="AC154" s="2">
        <f t="shared" si="50"/>
        <v>6.5867899999999997</v>
      </c>
      <c r="AD154" s="2">
        <f t="shared" si="51"/>
        <v>2.0864800000000003</v>
      </c>
      <c r="AE154" s="2">
        <f t="shared" si="52"/>
        <v>4.79E-3</v>
      </c>
      <c r="AG154" t="s">
        <v>50</v>
      </c>
      <c r="AH154">
        <f t="shared" si="53"/>
        <v>1.6141800000000002</v>
      </c>
      <c r="AI154">
        <f t="shared" si="54"/>
        <v>0.43656</v>
      </c>
      <c r="AJ154">
        <f t="shared" si="55"/>
        <v>5.7721100000000005</v>
      </c>
      <c r="AK154">
        <f t="shared" si="56"/>
        <v>7.0732299999999997</v>
      </c>
      <c r="AL154">
        <f t="shared" si="57"/>
        <v>0.58413000000000004</v>
      </c>
      <c r="AM154">
        <f t="shared" si="58"/>
        <v>0.49493999999999999</v>
      </c>
      <c r="AN154">
        <f t="shared" si="59"/>
        <v>5.7262699999999995</v>
      </c>
      <c r="AO154">
        <f t="shared" si="60"/>
        <v>5.7759900000000002</v>
      </c>
      <c r="AP154">
        <f t="shared" si="61"/>
        <v>1.3857100000000002</v>
      </c>
      <c r="AQ154">
        <f t="shared" si="62"/>
        <v>1.244E-2</v>
      </c>
    </row>
    <row r="155" spans="1:43">
      <c r="A155" t="s">
        <v>173</v>
      </c>
      <c r="B155">
        <v>0.34972999999999999</v>
      </c>
      <c r="C155">
        <v>1.68048</v>
      </c>
      <c r="D155">
        <v>2.2200000000000001E-2</v>
      </c>
      <c r="E155">
        <v>0.52508999999999995</v>
      </c>
      <c r="F155">
        <v>8.3790000000000003E-2</v>
      </c>
      <c r="G155">
        <v>9.1853099999999994</v>
      </c>
      <c r="H155">
        <v>10.9132</v>
      </c>
      <c r="I155">
        <v>0.51100999999999996</v>
      </c>
      <c r="J155">
        <v>7.2830000000000006E-2</v>
      </c>
      <c r="K155">
        <v>0.28087000000000001</v>
      </c>
      <c r="L155">
        <v>0.71228000000000002</v>
      </c>
      <c r="M155">
        <v>9.7000000000000005E-4</v>
      </c>
      <c r="N155">
        <v>6.3188000000000004</v>
      </c>
      <c r="O155">
        <v>2.1944599999999999</v>
      </c>
      <c r="P155">
        <v>6.6378500000000003</v>
      </c>
      <c r="Q155">
        <v>0.17213999999999999</v>
      </c>
      <c r="R155">
        <v>1.52111</v>
      </c>
      <c r="S155">
        <v>3.0110000000000001E-2</v>
      </c>
      <c r="T155">
        <v>3.8300000000000001E-3</v>
      </c>
      <c r="U155" s="2" t="str">
        <f t="shared" si="42"/>
        <v>A51161</v>
      </c>
      <c r="V155" s="2">
        <f t="shared" si="43"/>
        <v>2.0524100000000001</v>
      </c>
      <c r="W155" s="2">
        <f t="shared" si="44"/>
        <v>0.52508999999999995</v>
      </c>
      <c r="X155" s="2">
        <f t="shared" si="45"/>
        <v>9.2690999999999999</v>
      </c>
      <c r="Y155" s="2">
        <f t="shared" si="46"/>
        <v>10.9132</v>
      </c>
      <c r="Z155" s="2">
        <f t="shared" si="47"/>
        <v>0.86470999999999987</v>
      </c>
      <c r="AA155" s="2">
        <f t="shared" si="48"/>
        <v>0.71228000000000002</v>
      </c>
      <c r="AB155" s="2">
        <f t="shared" si="49"/>
        <v>8.5142299999999995</v>
      </c>
      <c r="AC155" s="2">
        <f t="shared" si="50"/>
        <v>6.6378500000000003</v>
      </c>
      <c r="AD155" s="2">
        <f t="shared" si="51"/>
        <v>1.72336</v>
      </c>
      <c r="AE155" s="2">
        <f t="shared" si="52"/>
        <v>3.8300000000000001E-3</v>
      </c>
      <c r="AG155" t="s">
        <v>218</v>
      </c>
      <c r="AH155">
        <f t="shared" si="53"/>
        <v>1.04033</v>
      </c>
      <c r="AI155">
        <f t="shared" si="54"/>
        <v>0.52942</v>
      </c>
      <c r="AJ155">
        <f t="shared" si="55"/>
        <v>6.7985899999999999</v>
      </c>
      <c r="AK155">
        <f t="shared" si="56"/>
        <v>9.2301900000000003</v>
      </c>
      <c r="AL155">
        <f t="shared" si="57"/>
        <v>6.16974</v>
      </c>
      <c r="AM155">
        <f t="shared" si="58"/>
        <v>0.65744999999999998</v>
      </c>
      <c r="AN155">
        <f t="shared" si="59"/>
        <v>6.8932000000000002</v>
      </c>
      <c r="AO155">
        <f t="shared" si="60"/>
        <v>5.9685499999999996</v>
      </c>
      <c r="AP155">
        <f t="shared" si="61"/>
        <v>11.61952</v>
      </c>
      <c r="AQ155">
        <f t="shared" si="62"/>
        <v>2.2450000000000001E-2</v>
      </c>
    </row>
    <row r="156" spans="1:43">
      <c r="A156" t="s">
        <v>174</v>
      </c>
      <c r="B156">
        <v>0.89625999999999995</v>
      </c>
      <c r="C156">
        <v>2.1312500000000001</v>
      </c>
      <c r="D156">
        <v>2.496E-2</v>
      </c>
      <c r="E156">
        <v>0.53646000000000005</v>
      </c>
      <c r="F156">
        <v>0.20463000000000001</v>
      </c>
      <c r="G156">
        <v>11.9312</v>
      </c>
      <c r="H156">
        <v>10.319800000000001</v>
      </c>
      <c r="I156">
        <v>0.80230999999999997</v>
      </c>
      <c r="J156">
        <v>5.321E-2</v>
      </c>
      <c r="K156">
        <v>3.2000000000000001E-2</v>
      </c>
      <c r="L156">
        <v>0.68142999999999998</v>
      </c>
      <c r="M156">
        <v>2.0300000000000001E-3</v>
      </c>
      <c r="N156">
        <v>6.2439600000000004</v>
      </c>
      <c r="O156">
        <v>2.1074000000000002</v>
      </c>
      <c r="P156">
        <v>6.9673499999999997</v>
      </c>
      <c r="Q156">
        <v>0.34936</v>
      </c>
      <c r="R156">
        <v>1.4180600000000001</v>
      </c>
      <c r="S156">
        <v>2.3740000000000001E-2</v>
      </c>
      <c r="T156">
        <v>2.332E-2</v>
      </c>
      <c r="U156" s="2" t="str">
        <f t="shared" si="42"/>
        <v>F51161</v>
      </c>
      <c r="V156" s="2">
        <f t="shared" si="43"/>
        <v>3.05247</v>
      </c>
      <c r="W156" s="2">
        <f t="shared" si="44"/>
        <v>0.53646000000000005</v>
      </c>
      <c r="X156" s="2">
        <f t="shared" si="45"/>
        <v>12.13583</v>
      </c>
      <c r="Y156" s="2">
        <f t="shared" si="46"/>
        <v>10.319800000000001</v>
      </c>
      <c r="Z156" s="2">
        <f t="shared" si="47"/>
        <v>0.88751999999999998</v>
      </c>
      <c r="AA156" s="2">
        <f t="shared" si="48"/>
        <v>0.68142999999999998</v>
      </c>
      <c r="AB156" s="2">
        <f t="shared" si="49"/>
        <v>8.353390000000001</v>
      </c>
      <c r="AC156" s="2">
        <f t="shared" si="50"/>
        <v>6.9673499999999997</v>
      </c>
      <c r="AD156" s="2">
        <f t="shared" si="51"/>
        <v>1.7911600000000001</v>
      </c>
      <c r="AE156" s="2">
        <f t="shared" si="52"/>
        <v>2.332E-2</v>
      </c>
      <c r="AG156" t="s">
        <v>141</v>
      </c>
      <c r="AH156">
        <f t="shared" si="53"/>
        <v>0.65089000000000008</v>
      </c>
      <c r="AI156">
        <f t="shared" si="54"/>
        <v>0.37533</v>
      </c>
      <c r="AJ156">
        <f t="shared" si="55"/>
        <v>6.4402900000000001</v>
      </c>
      <c r="AK156">
        <f t="shared" si="56"/>
        <v>9.6224100000000004</v>
      </c>
      <c r="AL156">
        <f t="shared" si="57"/>
        <v>1.1644500000000002</v>
      </c>
      <c r="AM156">
        <f t="shared" si="58"/>
        <v>0.58294999999999997</v>
      </c>
      <c r="AN156">
        <f t="shared" si="59"/>
        <v>5.8849099999999996</v>
      </c>
      <c r="AO156">
        <f t="shared" si="60"/>
        <v>5.5842400000000003</v>
      </c>
      <c r="AP156">
        <f t="shared" si="61"/>
        <v>3.8065600000000002</v>
      </c>
      <c r="AQ156">
        <f t="shared" si="62"/>
        <v>2.3529999999999999E-2</v>
      </c>
    </row>
    <row r="157" spans="1:43">
      <c r="A157" t="s">
        <v>175</v>
      </c>
      <c r="B157">
        <v>0.15261</v>
      </c>
      <c r="C157">
        <v>1.43849</v>
      </c>
      <c r="D157">
        <v>5.3339999999999999E-2</v>
      </c>
      <c r="E157">
        <v>0.58343</v>
      </c>
      <c r="F157">
        <v>3.5680000000000003E-2</v>
      </c>
      <c r="G157">
        <v>7.9695999999999998</v>
      </c>
      <c r="H157">
        <v>13.9491</v>
      </c>
      <c r="I157">
        <v>0.23910000000000001</v>
      </c>
      <c r="J157">
        <v>8.1409999999999996E-2</v>
      </c>
      <c r="K157">
        <v>0.54171000000000002</v>
      </c>
      <c r="L157">
        <v>0.88036999999999999</v>
      </c>
      <c r="M157">
        <v>1.8000000000000001E-4</v>
      </c>
      <c r="N157">
        <v>9.9144600000000001</v>
      </c>
      <c r="O157">
        <v>1.9270099999999999</v>
      </c>
      <c r="P157">
        <v>7.23726</v>
      </c>
      <c r="Q157">
        <v>8.4019999999999997E-2</v>
      </c>
      <c r="R157">
        <v>2.2494499999999999</v>
      </c>
      <c r="S157">
        <v>6.7379999999999995E-2</v>
      </c>
      <c r="T157">
        <v>4.47E-3</v>
      </c>
      <c r="U157" s="2" t="str">
        <f t="shared" si="42"/>
        <v>A51015</v>
      </c>
      <c r="V157" s="2">
        <f t="shared" si="43"/>
        <v>1.6444399999999999</v>
      </c>
      <c r="W157" s="2">
        <f t="shared" si="44"/>
        <v>0.58343</v>
      </c>
      <c r="X157" s="2">
        <f t="shared" si="45"/>
        <v>8.0052799999999991</v>
      </c>
      <c r="Y157" s="2">
        <f t="shared" si="46"/>
        <v>13.9491</v>
      </c>
      <c r="Z157" s="2">
        <f t="shared" si="47"/>
        <v>0.86221999999999999</v>
      </c>
      <c r="AA157" s="2">
        <f t="shared" si="48"/>
        <v>0.88036999999999999</v>
      </c>
      <c r="AB157" s="2">
        <f t="shared" si="49"/>
        <v>11.84165</v>
      </c>
      <c r="AC157" s="2">
        <f t="shared" si="50"/>
        <v>7.23726</v>
      </c>
      <c r="AD157" s="2">
        <f t="shared" si="51"/>
        <v>2.4008500000000002</v>
      </c>
      <c r="AE157" s="2">
        <f t="shared" si="52"/>
        <v>4.47E-3</v>
      </c>
      <c r="AG157" t="s">
        <v>250</v>
      </c>
      <c r="AH157">
        <f t="shared" si="53"/>
        <v>1.77322</v>
      </c>
      <c r="AI157">
        <f t="shared" si="54"/>
        <v>0.60126999999999997</v>
      </c>
      <c r="AJ157">
        <f t="shared" si="55"/>
        <v>5.9735899999999997</v>
      </c>
      <c r="AK157">
        <f t="shared" si="56"/>
        <v>11.4236</v>
      </c>
      <c r="AL157">
        <f t="shared" si="57"/>
        <v>0.73348999999999998</v>
      </c>
      <c r="AM157">
        <f t="shared" si="58"/>
        <v>0.79298999999999997</v>
      </c>
      <c r="AN157">
        <f t="shared" si="59"/>
        <v>7.6557499999999994</v>
      </c>
      <c r="AO157">
        <f t="shared" si="60"/>
        <v>6.1742699999999999</v>
      </c>
      <c r="AP157">
        <f t="shared" si="61"/>
        <v>1.8732500000000001</v>
      </c>
      <c r="AQ157">
        <f t="shared" si="62"/>
        <v>2.4199999999999998E-3</v>
      </c>
    </row>
    <row r="158" spans="1:43">
      <c r="A158" t="s">
        <v>176</v>
      </c>
      <c r="B158">
        <v>0.35770000000000002</v>
      </c>
      <c r="C158">
        <v>2.6111599999999999</v>
      </c>
      <c r="D158">
        <v>4.4769999999999997E-2</v>
      </c>
      <c r="E158">
        <v>0.59721999999999997</v>
      </c>
      <c r="F158">
        <v>9.8119999999999999E-2</v>
      </c>
      <c r="G158">
        <v>12.2235</v>
      </c>
      <c r="H158">
        <v>13.450100000000001</v>
      </c>
      <c r="I158">
        <v>0.46900999999999998</v>
      </c>
      <c r="J158">
        <v>0.1646</v>
      </c>
      <c r="K158">
        <v>0.23860000000000001</v>
      </c>
      <c r="L158">
        <v>0.86104999999999998</v>
      </c>
      <c r="M158">
        <v>4.4000000000000002E-4</v>
      </c>
      <c r="N158">
        <v>7.1053699999999997</v>
      </c>
      <c r="O158">
        <v>1.73993</v>
      </c>
      <c r="P158">
        <v>8.7707899999999999</v>
      </c>
      <c r="Q158">
        <v>0.11233</v>
      </c>
      <c r="R158">
        <v>2.2127400000000002</v>
      </c>
      <c r="S158">
        <v>2.9940000000000001E-2</v>
      </c>
      <c r="T158">
        <v>4.2100000000000002E-3</v>
      </c>
      <c r="U158" s="2" t="str">
        <f t="shared" si="42"/>
        <v>B51015</v>
      </c>
      <c r="V158" s="2">
        <f t="shared" si="43"/>
        <v>3.01363</v>
      </c>
      <c r="W158" s="2">
        <f t="shared" si="44"/>
        <v>0.59721999999999997</v>
      </c>
      <c r="X158" s="2">
        <f t="shared" si="45"/>
        <v>12.321619999999999</v>
      </c>
      <c r="Y158" s="2">
        <f t="shared" si="46"/>
        <v>13.450100000000001</v>
      </c>
      <c r="Z158" s="2">
        <f t="shared" si="47"/>
        <v>0.87221000000000004</v>
      </c>
      <c r="AA158" s="2">
        <f t="shared" si="48"/>
        <v>0.86104999999999998</v>
      </c>
      <c r="AB158" s="2">
        <f t="shared" si="49"/>
        <v>8.8457399999999993</v>
      </c>
      <c r="AC158" s="2">
        <f t="shared" si="50"/>
        <v>8.7707899999999999</v>
      </c>
      <c r="AD158" s="2">
        <f t="shared" si="51"/>
        <v>2.35501</v>
      </c>
      <c r="AE158" s="2">
        <f t="shared" si="52"/>
        <v>4.2100000000000002E-3</v>
      </c>
      <c r="AG158" t="s">
        <v>220</v>
      </c>
      <c r="AH158">
        <f t="shared" si="53"/>
        <v>1.98089</v>
      </c>
      <c r="AI158">
        <f t="shared" si="54"/>
        <v>1.12774</v>
      </c>
      <c r="AJ158">
        <f t="shared" si="55"/>
        <v>12.45082</v>
      </c>
      <c r="AK158">
        <f t="shared" si="56"/>
        <v>27.1904</v>
      </c>
      <c r="AL158">
        <f t="shared" si="57"/>
        <v>2.1974399999999998</v>
      </c>
      <c r="AM158">
        <f t="shared" si="58"/>
        <v>1.68937</v>
      </c>
      <c r="AN158">
        <f t="shared" si="59"/>
        <v>8.1278100000000002</v>
      </c>
      <c r="AO158">
        <f t="shared" si="60"/>
        <v>6.7874400000000001</v>
      </c>
      <c r="AP158">
        <f t="shared" si="61"/>
        <v>17.445949999999996</v>
      </c>
      <c r="AQ158">
        <f t="shared" si="62"/>
        <v>2.2579999999999999E-2</v>
      </c>
    </row>
    <row r="159" spans="1:43">
      <c r="A159" t="s">
        <v>177</v>
      </c>
      <c r="B159">
        <v>0.24041999999999999</v>
      </c>
      <c r="C159">
        <v>2.5109699999999999</v>
      </c>
      <c r="D159">
        <v>2.596E-2</v>
      </c>
      <c r="E159">
        <v>0.52239000000000002</v>
      </c>
      <c r="F159">
        <v>6.3700000000000007E-2</v>
      </c>
      <c r="G159">
        <v>9.2208699999999997</v>
      </c>
      <c r="H159">
        <v>10.9011</v>
      </c>
      <c r="I159">
        <v>0.22638</v>
      </c>
      <c r="J159">
        <v>0.1045</v>
      </c>
      <c r="K159">
        <v>0.45388000000000001</v>
      </c>
      <c r="L159">
        <v>0.73062000000000005</v>
      </c>
      <c r="M159">
        <v>6.4000000000000005E-4</v>
      </c>
      <c r="N159">
        <v>6.6478000000000002</v>
      </c>
      <c r="O159">
        <v>2.0556999999999999</v>
      </c>
      <c r="P159">
        <v>6.6515599999999999</v>
      </c>
      <c r="Q159">
        <v>8.8109999999999994E-2</v>
      </c>
      <c r="R159">
        <v>2.0165700000000002</v>
      </c>
      <c r="S159">
        <v>2.1329999999999998E-2</v>
      </c>
      <c r="T159">
        <v>1.7799999999999999E-3</v>
      </c>
      <c r="U159" s="2" t="str">
        <f t="shared" si="42"/>
        <v>B51163</v>
      </c>
      <c r="V159" s="2">
        <f t="shared" si="43"/>
        <v>2.7773499999999998</v>
      </c>
      <c r="W159" s="2">
        <f t="shared" si="44"/>
        <v>0.52239000000000002</v>
      </c>
      <c r="X159" s="2">
        <f t="shared" si="45"/>
        <v>9.2845700000000004</v>
      </c>
      <c r="Y159" s="2">
        <f t="shared" si="46"/>
        <v>10.9011</v>
      </c>
      <c r="Z159" s="2">
        <f t="shared" si="47"/>
        <v>0.78476000000000001</v>
      </c>
      <c r="AA159" s="2">
        <f t="shared" si="48"/>
        <v>0.73062000000000005</v>
      </c>
      <c r="AB159" s="2">
        <f t="shared" si="49"/>
        <v>8.7041399999999989</v>
      </c>
      <c r="AC159" s="2">
        <f t="shared" si="50"/>
        <v>6.6515599999999999</v>
      </c>
      <c r="AD159" s="2">
        <f t="shared" si="51"/>
        <v>2.12601</v>
      </c>
      <c r="AE159" s="2">
        <f t="shared" si="52"/>
        <v>1.7799999999999999E-3</v>
      </c>
      <c r="AG159" t="s">
        <v>35</v>
      </c>
      <c r="AH159">
        <f t="shared" si="53"/>
        <v>0.62800999999999996</v>
      </c>
      <c r="AI159">
        <f t="shared" si="54"/>
        <v>0.29775000000000001</v>
      </c>
      <c r="AJ159">
        <f t="shared" si="55"/>
        <v>6.49735</v>
      </c>
      <c r="AK159">
        <f t="shared" si="56"/>
        <v>7.7322800000000003</v>
      </c>
      <c r="AL159">
        <f t="shared" si="57"/>
        <v>0.38872000000000001</v>
      </c>
      <c r="AM159">
        <f t="shared" si="58"/>
        <v>0.47828999999999999</v>
      </c>
      <c r="AN159">
        <f t="shared" si="59"/>
        <v>4.4343000000000004</v>
      </c>
      <c r="AO159">
        <f t="shared" si="60"/>
        <v>4.7276199999999999</v>
      </c>
      <c r="AP159">
        <f t="shared" si="61"/>
        <v>0.39845000000000003</v>
      </c>
      <c r="AQ159">
        <f t="shared" si="62"/>
        <v>2.264E-2</v>
      </c>
    </row>
    <row r="160" spans="1:43">
      <c r="A160" t="s">
        <v>178</v>
      </c>
      <c r="B160">
        <v>0.84026000000000001</v>
      </c>
      <c r="C160">
        <v>2.2008299999999998</v>
      </c>
      <c r="D160">
        <v>5.7849999999999999E-2</v>
      </c>
      <c r="E160">
        <v>0.63083999999999996</v>
      </c>
      <c r="F160">
        <v>0.26523999999999998</v>
      </c>
      <c r="G160">
        <v>14.407500000000001</v>
      </c>
      <c r="H160">
        <v>12.8871</v>
      </c>
      <c r="I160">
        <v>0.76666999999999996</v>
      </c>
      <c r="J160">
        <v>9.2730000000000007E-2</v>
      </c>
      <c r="K160">
        <v>5.2260000000000001E-2</v>
      </c>
      <c r="L160">
        <v>0.84930000000000005</v>
      </c>
      <c r="M160">
        <v>8.9999999999999998E-4</v>
      </c>
      <c r="N160">
        <v>7.1228600000000002</v>
      </c>
      <c r="O160">
        <v>1.7155499999999999</v>
      </c>
      <c r="P160">
        <v>8.7185900000000007</v>
      </c>
      <c r="Q160">
        <v>0.26587</v>
      </c>
      <c r="R160">
        <v>2.0600299999999998</v>
      </c>
      <c r="S160">
        <v>3.4630000000000001E-2</v>
      </c>
      <c r="T160">
        <v>1.311E-2</v>
      </c>
      <c r="U160" s="2" t="str">
        <f t="shared" si="42"/>
        <v>F51015</v>
      </c>
      <c r="V160" s="2">
        <f t="shared" si="43"/>
        <v>3.0989399999999998</v>
      </c>
      <c r="W160" s="2">
        <f t="shared" si="44"/>
        <v>0.63083999999999996</v>
      </c>
      <c r="X160" s="2">
        <f t="shared" si="45"/>
        <v>14.672740000000001</v>
      </c>
      <c r="Y160" s="2">
        <f t="shared" si="46"/>
        <v>12.8871</v>
      </c>
      <c r="Z160" s="2">
        <f t="shared" si="47"/>
        <v>0.91165999999999991</v>
      </c>
      <c r="AA160" s="2">
        <f t="shared" si="48"/>
        <v>0.84930000000000005</v>
      </c>
      <c r="AB160" s="2">
        <f t="shared" si="49"/>
        <v>8.8393099999999993</v>
      </c>
      <c r="AC160" s="2">
        <f t="shared" si="50"/>
        <v>8.7185900000000007</v>
      </c>
      <c r="AD160" s="2">
        <f t="shared" si="51"/>
        <v>2.3605299999999998</v>
      </c>
      <c r="AE160" s="2">
        <f t="shared" si="52"/>
        <v>1.311E-2</v>
      </c>
      <c r="AG160" t="s">
        <v>209</v>
      </c>
      <c r="AH160">
        <f t="shared" si="53"/>
        <v>0.20754</v>
      </c>
      <c r="AI160">
        <f t="shared" si="54"/>
        <v>0.40383000000000002</v>
      </c>
      <c r="AJ160">
        <f t="shared" si="55"/>
        <v>2.0651199999999998</v>
      </c>
      <c r="AK160">
        <f t="shared" si="56"/>
        <v>16.908999999999999</v>
      </c>
      <c r="AL160">
        <f t="shared" si="57"/>
        <v>0.51285999999999998</v>
      </c>
      <c r="AM160">
        <f t="shared" si="58"/>
        <v>0.54910000000000003</v>
      </c>
      <c r="AN160">
        <f t="shared" si="59"/>
        <v>2.9126599999999998</v>
      </c>
      <c r="AO160">
        <f t="shared" si="60"/>
        <v>5.6300499999999998</v>
      </c>
      <c r="AP160">
        <f t="shared" si="61"/>
        <v>1.2132499999999999</v>
      </c>
      <c r="AQ160">
        <f t="shared" si="62"/>
        <v>1.856E-2</v>
      </c>
    </row>
    <row r="161" spans="1:43">
      <c r="A161" t="s">
        <v>179</v>
      </c>
      <c r="B161">
        <v>0.93974999999999997</v>
      </c>
      <c r="C161">
        <v>2.15341</v>
      </c>
      <c r="D161">
        <v>5.2109999999999997E-2</v>
      </c>
      <c r="E161">
        <v>0.63324999999999998</v>
      </c>
      <c r="F161">
        <v>0.26798</v>
      </c>
      <c r="G161">
        <v>12.7753</v>
      </c>
      <c r="H161">
        <v>12.4064</v>
      </c>
      <c r="I161">
        <v>0.82194999999999996</v>
      </c>
      <c r="J161">
        <v>6.4000000000000001E-2</v>
      </c>
      <c r="K161">
        <v>2.4580000000000001E-2</v>
      </c>
      <c r="L161">
        <v>0.81945000000000001</v>
      </c>
      <c r="M161">
        <v>1.32E-3</v>
      </c>
      <c r="N161">
        <v>6.8712200000000001</v>
      </c>
      <c r="O161">
        <v>1.92211</v>
      </c>
      <c r="P161">
        <v>8.5061</v>
      </c>
      <c r="Q161">
        <v>0.29094999999999999</v>
      </c>
      <c r="R161">
        <v>1.9607699999999999</v>
      </c>
      <c r="S161">
        <v>3.2620000000000003E-2</v>
      </c>
      <c r="T161">
        <v>1.537E-2</v>
      </c>
      <c r="U161" s="2" t="str">
        <f t="shared" si="42"/>
        <v>C51015</v>
      </c>
      <c r="V161" s="2">
        <f t="shared" si="43"/>
        <v>3.14527</v>
      </c>
      <c r="W161" s="2">
        <f t="shared" si="44"/>
        <v>0.63324999999999998</v>
      </c>
      <c r="X161" s="2">
        <f t="shared" si="45"/>
        <v>13.043279999999999</v>
      </c>
      <c r="Y161" s="2">
        <f t="shared" si="46"/>
        <v>12.4064</v>
      </c>
      <c r="Z161" s="2">
        <f t="shared" si="47"/>
        <v>0.91053000000000006</v>
      </c>
      <c r="AA161" s="2">
        <f t="shared" si="48"/>
        <v>0.81945000000000001</v>
      </c>
      <c r="AB161" s="2">
        <f t="shared" si="49"/>
        <v>8.7946500000000007</v>
      </c>
      <c r="AC161" s="2">
        <f t="shared" si="50"/>
        <v>8.5061</v>
      </c>
      <c r="AD161" s="2">
        <f t="shared" si="51"/>
        <v>2.2843399999999998</v>
      </c>
      <c r="AE161" s="2">
        <f t="shared" si="52"/>
        <v>1.537E-2</v>
      </c>
      <c r="AG161" t="s">
        <v>190</v>
      </c>
      <c r="AH161">
        <f t="shared" si="53"/>
        <v>2.0856300000000001</v>
      </c>
      <c r="AI161">
        <f t="shared" si="54"/>
        <v>0.51465000000000005</v>
      </c>
      <c r="AJ161">
        <f t="shared" si="55"/>
        <v>9.9472300000000011</v>
      </c>
      <c r="AK161">
        <f t="shared" si="56"/>
        <v>10.1379</v>
      </c>
      <c r="AL161">
        <f t="shared" si="57"/>
        <v>0.61790999999999996</v>
      </c>
      <c r="AM161">
        <f t="shared" si="58"/>
        <v>0.61465000000000003</v>
      </c>
      <c r="AN161">
        <f t="shared" si="59"/>
        <v>6.2477900000000002</v>
      </c>
      <c r="AO161">
        <f t="shared" si="60"/>
        <v>6.3222899999999997</v>
      </c>
      <c r="AP161">
        <f t="shared" si="61"/>
        <v>1.3352999999999999</v>
      </c>
      <c r="AQ161">
        <f t="shared" si="62"/>
        <v>1.57E-3</v>
      </c>
    </row>
    <row r="162" spans="1:43">
      <c r="A162" t="s">
        <v>180</v>
      </c>
      <c r="B162">
        <v>0.41814000000000001</v>
      </c>
      <c r="C162">
        <v>2.1083699999999999</v>
      </c>
      <c r="D162">
        <v>1.8089999999999998E-2</v>
      </c>
      <c r="E162">
        <v>0.49812000000000001</v>
      </c>
      <c r="F162">
        <v>0.13202</v>
      </c>
      <c r="G162">
        <v>10.0946</v>
      </c>
      <c r="H162">
        <v>11.0862</v>
      </c>
      <c r="I162">
        <v>0.31973000000000001</v>
      </c>
      <c r="J162">
        <v>6.1550000000000001E-2</v>
      </c>
      <c r="K162">
        <v>0.32837</v>
      </c>
      <c r="L162">
        <v>0.68932000000000004</v>
      </c>
      <c r="M162">
        <v>1.56E-3</v>
      </c>
      <c r="N162">
        <v>5.5369099999999998</v>
      </c>
      <c r="O162">
        <v>1.7392399999999999</v>
      </c>
      <c r="P162">
        <v>6.8825399999999997</v>
      </c>
      <c r="Q162">
        <v>0.15126000000000001</v>
      </c>
      <c r="R162">
        <v>1.7498</v>
      </c>
      <c r="S162">
        <v>1.354E-2</v>
      </c>
      <c r="T162">
        <v>1.4019999999999999E-2</v>
      </c>
      <c r="U162" s="2" t="str">
        <f t="shared" si="42"/>
        <v>A51045</v>
      </c>
      <c r="V162" s="2">
        <f t="shared" si="43"/>
        <v>2.5446</v>
      </c>
      <c r="W162" s="2">
        <f t="shared" si="44"/>
        <v>0.49812000000000001</v>
      </c>
      <c r="X162" s="2">
        <f t="shared" si="45"/>
        <v>10.22662</v>
      </c>
      <c r="Y162" s="2">
        <f t="shared" si="46"/>
        <v>11.0862</v>
      </c>
      <c r="Z162" s="2">
        <f t="shared" si="47"/>
        <v>0.70965</v>
      </c>
      <c r="AA162" s="2">
        <f t="shared" si="48"/>
        <v>0.68932000000000004</v>
      </c>
      <c r="AB162" s="2">
        <f t="shared" si="49"/>
        <v>7.277709999999999</v>
      </c>
      <c r="AC162" s="2">
        <f t="shared" si="50"/>
        <v>6.8825399999999997</v>
      </c>
      <c r="AD162" s="2">
        <f t="shared" si="51"/>
        <v>1.9146000000000001</v>
      </c>
      <c r="AE162" s="2">
        <f t="shared" si="52"/>
        <v>1.4019999999999999E-2</v>
      </c>
      <c r="AG162" t="s">
        <v>166</v>
      </c>
      <c r="AH162">
        <f t="shared" si="53"/>
        <v>1.3182199999999999</v>
      </c>
      <c r="AI162">
        <f t="shared" si="54"/>
        <v>0.28622999999999998</v>
      </c>
      <c r="AJ162">
        <f t="shared" si="55"/>
        <v>8.3183299999999996</v>
      </c>
      <c r="AK162">
        <f t="shared" si="56"/>
        <v>9.7249099999999995</v>
      </c>
      <c r="AL162">
        <f t="shared" si="57"/>
        <v>0.56235999999999997</v>
      </c>
      <c r="AM162">
        <f t="shared" si="58"/>
        <v>0.56189</v>
      </c>
      <c r="AN162">
        <f t="shared" si="59"/>
        <v>5.6128099999999996</v>
      </c>
      <c r="AO162">
        <f t="shared" si="60"/>
        <v>5.7917699999999996</v>
      </c>
      <c r="AP162">
        <f t="shared" si="61"/>
        <v>1.4199100000000002</v>
      </c>
      <c r="AQ162">
        <f t="shared" si="62"/>
        <v>1.469E-2</v>
      </c>
    </row>
    <row r="163" spans="1:43">
      <c r="A163" t="s">
        <v>181</v>
      </c>
      <c r="B163">
        <v>0.91200000000000003</v>
      </c>
      <c r="C163">
        <v>5.8198600000000003</v>
      </c>
      <c r="D163">
        <v>1.06E-3</v>
      </c>
      <c r="E163">
        <v>0.74597999999999998</v>
      </c>
      <c r="F163">
        <v>0.55137999999999998</v>
      </c>
      <c r="G163">
        <v>22.2333</v>
      </c>
      <c r="H163">
        <v>21.9481</v>
      </c>
      <c r="I163">
        <v>0.23755000000000001</v>
      </c>
      <c r="J163">
        <v>0.11423</v>
      </c>
      <c r="K163">
        <v>6.5009999999999998E-2</v>
      </c>
      <c r="L163">
        <v>1.0646800000000001</v>
      </c>
      <c r="M163">
        <v>2.5999999999999999E-3</v>
      </c>
      <c r="N163">
        <v>6.8179100000000004</v>
      </c>
      <c r="O163">
        <v>9.6060000000000006E-2</v>
      </c>
      <c r="P163">
        <v>13.8757</v>
      </c>
      <c r="Q163">
        <v>0.23405999999999999</v>
      </c>
      <c r="R163">
        <v>0.43214000000000002</v>
      </c>
      <c r="S163">
        <v>6.4999999999999997E-4</v>
      </c>
      <c r="T163">
        <v>1.7770000000000001E-2</v>
      </c>
      <c r="U163" s="2" t="str">
        <f t="shared" si="42"/>
        <v>A51071</v>
      </c>
      <c r="V163" s="2">
        <f t="shared" si="43"/>
        <v>6.73292</v>
      </c>
      <c r="W163" s="2">
        <f t="shared" si="44"/>
        <v>0.74597999999999998</v>
      </c>
      <c r="X163" s="2">
        <f t="shared" si="45"/>
        <v>22.784680000000002</v>
      </c>
      <c r="Y163" s="2">
        <f t="shared" si="46"/>
        <v>21.9481</v>
      </c>
      <c r="Z163" s="2">
        <f t="shared" si="47"/>
        <v>0.41678999999999999</v>
      </c>
      <c r="AA163" s="2">
        <f t="shared" si="48"/>
        <v>1.0646800000000001</v>
      </c>
      <c r="AB163" s="2">
        <f t="shared" si="49"/>
        <v>6.9165700000000001</v>
      </c>
      <c r="AC163" s="2">
        <f t="shared" si="50"/>
        <v>13.8757</v>
      </c>
      <c r="AD163" s="2">
        <f t="shared" si="51"/>
        <v>0.66685000000000005</v>
      </c>
      <c r="AE163" s="2">
        <f t="shared" si="52"/>
        <v>1.7770000000000001E-2</v>
      </c>
      <c r="AG163" t="s">
        <v>143</v>
      </c>
      <c r="AH163">
        <f t="shared" si="53"/>
        <v>0.43134000000000006</v>
      </c>
      <c r="AI163">
        <f t="shared" si="54"/>
        <v>0.24063000000000001</v>
      </c>
      <c r="AJ163">
        <f t="shared" si="55"/>
        <v>4.3054699999999997</v>
      </c>
      <c r="AK163">
        <f t="shared" si="56"/>
        <v>5.1456</v>
      </c>
      <c r="AL163">
        <f t="shared" si="57"/>
        <v>0.35138999999999998</v>
      </c>
      <c r="AM163">
        <f t="shared" si="58"/>
        <v>0.35110000000000002</v>
      </c>
      <c r="AN163">
        <f t="shared" si="59"/>
        <v>3.46515</v>
      </c>
      <c r="AO163">
        <f t="shared" si="60"/>
        <v>3.5545300000000002</v>
      </c>
      <c r="AP163">
        <f t="shared" si="61"/>
        <v>1.32955</v>
      </c>
      <c r="AQ163">
        <f t="shared" si="62"/>
        <v>2.2440000000000002E-2</v>
      </c>
    </row>
    <row r="164" spans="1:43">
      <c r="A164" t="s">
        <v>182</v>
      </c>
      <c r="B164">
        <v>0.45706000000000002</v>
      </c>
      <c r="C164">
        <v>2.0587599999999999</v>
      </c>
      <c r="D164">
        <v>1.8350000000000002E-2</v>
      </c>
      <c r="E164">
        <v>0.49945000000000001</v>
      </c>
      <c r="F164">
        <v>0.15160999999999999</v>
      </c>
      <c r="G164">
        <v>9.9630899999999993</v>
      </c>
      <c r="H164">
        <v>11.067299999999999</v>
      </c>
      <c r="I164">
        <v>0.32474999999999998</v>
      </c>
      <c r="J164">
        <v>5.8939999999999999E-2</v>
      </c>
      <c r="K164">
        <v>0.32583000000000001</v>
      </c>
      <c r="L164">
        <v>0.68933999999999995</v>
      </c>
      <c r="M164">
        <v>1.56E-3</v>
      </c>
      <c r="N164">
        <v>5.5435100000000004</v>
      </c>
      <c r="O164">
        <v>1.7384200000000001</v>
      </c>
      <c r="P164">
        <v>6.8773600000000004</v>
      </c>
      <c r="Q164">
        <v>0.16167000000000001</v>
      </c>
      <c r="R164">
        <v>1.7365900000000001</v>
      </c>
      <c r="S164">
        <v>1.375E-2</v>
      </c>
      <c r="T164">
        <v>1.376E-2</v>
      </c>
      <c r="U164" s="2" t="str">
        <f t="shared" si="42"/>
        <v>F51045</v>
      </c>
      <c r="V164" s="2">
        <f t="shared" si="43"/>
        <v>2.5341699999999996</v>
      </c>
      <c r="W164" s="2">
        <f t="shared" si="44"/>
        <v>0.49945000000000001</v>
      </c>
      <c r="X164" s="2">
        <f t="shared" si="45"/>
        <v>10.114699999999999</v>
      </c>
      <c r="Y164" s="2">
        <f t="shared" si="46"/>
        <v>11.067299999999999</v>
      </c>
      <c r="Z164" s="2">
        <f t="shared" si="47"/>
        <v>0.70951999999999993</v>
      </c>
      <c r="AA164" s="2">
        <f t="shared" si="48"/>
        <v>0.68933999999999995</v>
      </c>
      <c r="AB164" s="2">
        <f t="shared" si="49"/>
        <v>7.2834900000000005</v>
      </c>
      <c r="AC164" s="2">
        <f t="shared" si="50"/>
        <v>6.8773600000000004</v>
      </c>
      <c r="AD164" s="2">
        <f t="shared" si="51"/>
        <v>1.91201</v>
      </c>
      <c r="AE164" s="2">
        <f t="shared" si="52"/>
        <v>1.376E-2</v>
      </c>
      <c r="AG164" t="s">
        <v>117</v>
      </c>
      <c r="AH164">
        <f t="shared" si="53"/>
        <v>0.69784000000000002</v>
      </c>
      <c r="AI164">
        <f t="shared" si="54"/>
        <v>0.39973999999999998</v>
      </c>
      <c r="AJ164">
        <f t="shared" si="55"/>
        <v>6.9746199999999998</v>
      </c>
      <c r="AK164">
        <f t="shared" si="56"/>
        <v>17.0838</v>
      </c>
      <c r="AL164">
        <f t="shared" si="57"/>
        <v>0.53766000000000003</v>
      </c>
      <c r="AM164">
        <f t="shared" si="58"/>
        <v>0.53232000000000002</v>
      </c>
      <c r="AN164">
        <f t="shared" si="59"/>
        <v>5.3069699999999997</v>
      </c>
      <c r="AO164">
        <f t="shared" si="60"/>
        <v>5.3586600000000004</v>
      </c>
      <c r="AP164">
        <f t="shared" si="61"/>
        <v>1.52119</v>
      </c>
      <c r="AQ164">
        <f t="shared" si="62"/>
        <v>2.2720000000000001E-2</v>
      </c>
    </row>
    <row r="165" spans="1:43">
      <c r="A165" t="s">
        <v>183</v>
      </c>
      <c r="B165">
        <v>0.83574000000000004</v>
      </c>
      <c r="C165">
        <v>5.7060599999999999</v>
      </c>
      <c r="D165">
        <v>1.09E-3</v>
      </c>
      <c r="E165">
        <v>0.75027999999999995</v>
      </c>
      <c r="F165">
        <v>0.67467999999999995</v>
      </c>
      <c r="G165">
        <v>22.210699999999999</v>
      </c>
      <c r="H165">
        <v>21.921199999999999</v>
      </c>
      <c r="I165">
        <v>0.25224999999999997</v>
      </c>
      <c r="J165">
        <v>9.7119999999999998E-2</v>
      </c>
      <c r="K165">
        <v>5.4809999999999998E-2</v>
      </c>
      <c r="L165">
        <v>1.0673699999999999</v>
      </c>
      <c r="M165">
        <v>2.66E-3</v>
      </c>
      <c r="N165">
        <v>6.8139900000000004</v>
      </c>
      <c r="O165">
        <v>9.6060000000000006E-2</v>
      </c>
      <c r="P165">
        <v>13.888</v>
      </c>
      <c r="Q165">
        <v>0.24326</v>
      </c>
      <c r="R165">
        <v>0.43004999999999999</v>
      </c>
      <c r="S165">
        <v>6.7000000000000002E-4</v>
      </c>
      <c r="T165">
        <v>1.763E-2</v>
      </c>
      <c r="U165" s="2" t="str">
        <f t="shared" si="42"/>
        <v>F51071</v>
      </c>
      <c r="V165" s="2">
        <f t="shared" si="43"/>
        <v>6.5428899999999999</v>
      </c>
      <c r="W165" s="2">
        <f t="shared" si="44"/>
        <v>0.75027999999999995</v>
      </c>
      <c r="X165" s="2">
        <f t="shared" si="45"/>
        <v>22.885379999999998</v>
      </c>
      <c r="Y165" s="2">
        <f t="shared" si="46"/>
        <v>21.921199999999999</v>
      </c>
      <c r="Z165" s="2">
        <f t="shared" si="47"/>
        <v>0.40417999999999998</v>
      </c>
      <c r="AA165" s="2">
        <f t="shared" si="48"/>
        <v>1.0673699999999999</v>
      </c>
      <c r="AB165" s="2">
        <f t="shared" si="49"/>
        <v>6.9127099999999997</v>
      </c>
      <c r="AC165" s="2">
        <f t="shared" si="50"/>
        <v>13.888</v>
      </c>
      <c r="AD165" s="2">
        <f t="shared" si="51"/>
        <v>0.67397999999999991</v>
      </c>
      <c r="AE165" s="2">
        <f t="shared" si="52"/>
        <v>1.763E-2</v>
      </c>
      <c r="AG165" t="s">
        <v>199</v>
      </c>
      <c r="AH165">
        <f t="shared" si="53"/>
        <v>2.3654999999999999</v>
      </c>
      <c r="AI165">
        <f t="shared" si="54"/>
        <v>0.51856999999999998</v>
      </c>
      <c r="AJ165">
        <f t="shared" si="55"/>
        <v>11.81719</v>
      </c>
      <c r="AK165">
        <f t="shared" si="56"/>
        <v>10.1769</v>
      </c>
      <c r="AL165">
        <f t="shared" si="57"/>
        <v>0.62417</v>
      </c>
      <c r="AM165">
        <f t="shared" si="58"/>
        <v>0.61377000000000004</v>
      </c>
      <c r="AN165">
        <f t="shared" si="59"/>
        <v>6.173659999999999</v>
      </c>
      <c r="AO165">
        <f t="shared" si="60"/>
        <v>6.3780000000000001</v>
      </c>
      <c r="AP165">
        <f t="shared" si="61"/>
        <v>1.3404700000000001</v>
      </c>
      <c r="AQ165">
        <f t="shared" si="62"/>
        <v>4.0000000000000002E-4</v>
      </c>
    </row>
    <row r="166" spans="1:43">
      <c r="A166" t="s">
        <v>184</v>
      </c>
      <c r="B166">
        <v>1.1254900000000001</v>
      </c>
      <c r="C166">
        <v>3.2650000000000001</v>
      </c>
      <c r="D166">
        <v>3.9199999999999999E-3</v>
      </c>
      <c r="E166">
        <v>0.60289000000000004</v>
      </c>
      <c r="F166">
        <v>0.28832999999999998</v>
      </c>
      <c r="G166">
        <v>12.7362</v>
      </c>
      <c r="H166">
        <v>12.451000000000001</v>
      </c>
      <c r="I166">
        <v>0.68140999999999996</v>
      </c>
      <c r="J166">
        <v>7.3649999999999993E-2</v>
      </c>
      <c r="K166">
        <v>0.15462000000000001</v>
      </c>
      <c r="L166">
        <v>0.75609999999999999</v>
      </c>
      <c r="M166">
        <v>5.4099999999999999E-3</v>
      </c>
      <c r="N166">
        <v>6.5684500000000003</v>
      </c>
      <c r="O166">
        <v>0.58020000000000005</v>
      </c>
      <c r="P166">
        <v>7.3656899999999998</v>
      </c>
      <c r="Q166">
        <v>0.48315000000000002</v>
      </c>
      <c r="R166">
        <v>0.99870999999999999</v>
      </c>
      <c r="S166">
        <v>4.9300000000000004E-3</v>
      </c>
      <c r="T166">
        <v>9.3000000000000005E-4</v>
      </c>
      <c r="U166" s="2" t="str">
        <f t="shared" si="42"/>
        <v>B51017</v>
      </c>
      <c r="V166" s="2">
        <f t="shared" si="43"/>
        <v>4.3944099999999997</v>
      </c>
      <c r="W166" s="2">
        <f t="shared" si="44"/>
        <v>0.60289000000000004</v>
      </c>
      <c r="X166" s="2">
        <f t="shared" si="45"/>
        <v>13.02453</v>
      </c>
      <c r="Y166" s="2">
        <f t="shared" si="46"/>
        <v>12.451000000000001</v>
      </c>
      <c r="Z166" s="2">
        <f t="shared" si="47"/>
        <v>0.90967999999999993</v>
      </c>
      <c r="AA166" s="2">
        <f t="shared" si="48"/>
        <v>0.75609999999999999</v>
      </c>
      <c r="AB166" s="2">
        <f t="shared" si="49"/>
        <v>7.1540600000000012</v>
      </c>
      <c r="AC166" s="2">
        <f t="shared" si="50"/>
        <v>7.3656899999999998</v>
      </c>
      <c r="AD166" s="2">
        <f t="shared" si="51"/>
        <v>1.4867900000000001</v>
      </c>
      <c r="AE166" s="2">
        <f t="shared" si="52"/>
        <v>9.3000000000000005E-4</v>
      </c>
      <c r="AG166" t="s">
        <v>212</v>
      </c>
      <c r="AH166">
        <f t="shared" si="53"/>
        <v>2.4262899999999998</v>
      </c>
      <c r="AI166">
        <f t="shared" si="54"/>
        <v>0.47345999999999999</v>
      </c>
      <c r="AJ166">
        <f t="shared" si="55"/>
        <v>10.529920000000001</v>
      </c>
      <c r="AK166">
        <f t="shared" si="56"/>
        <v>9.0919699999999999</v>
      </c>
      <c r="AL166">
        <f t="shared" si="57"/>
        <v>0.61030000000000006</v>
      </c>
      <c r="AM166">
        <f t="shared" si="58"/>
        <v>0.60450999999999999</v>
      </c>
      <c r="AN166">
        <f t="shared" si="59"/>
        <v>6.0517099999999999</v>
      </c>
      <c r="AO166">
        <f t="shared" si="60"/>
        <v>6.1771200000000004</v>
      </c>
      <c r="AP166">
        <f t="shared" si="61"/>
        <v>1.6748099999999999</v>
      </c>
      <c r="AQ166">
        <f t="shared" si="62"/>
        <v>2.2409999999999999E-2</v>
      </c>
    </row>
    <row r="167" spans="1:43">
      <c r="A167" t="s">
        <v>185</v>
      </c>
      <c r="B167">
        <v>1.37504</v>
      </c>
      <c r="C167">
        <v>4.61625</v>
      </c>
      <c r="D167">
        <v>4.3800000000000002E-3</v>
      </c>
      <c r="E167">
        <v>0.61117999999999995</v>
      </c>
      <c r="F167">
        <v>0.37356</v>
      </c>
      <c r="G167">
        <v>14.828799999999999</v>
      </c>
      <c r="H167">
        <v>11.1677</v>
      </c>
      <c r="I167">
        <v>0.78300000000000003</v>
      </c>
      <c r="J167">
        <v>5.4969999999999998E-2</v>
      </c>
      <c r="K167">
        <v>6.3210000000000002E-2</v>
      </c>
      <c r="L167">
        <v>0.70235000000000003</v>
      </c>
      <c r="M167">
        <v>5.9199999999999999E-3</v>
      </c>
      <c r="N167">
        <v>6.60989</v>
      </c>
      <c r="O167">
        <v>0.56594999999999995</v>
      </c>
      <c r="P167">
        <v>7.3574900000000003</v>
      </c>
      <c r="Q167">
        <v>0.49612000000000001</v>
      </c>
      <c r="R167">
        <v>0.97675000000000001</v>
      </c>
      <c r="S167">
        <v>4.9800000000000001E-3</v>
      </c>
      <c r="T167">
        <v>2.026E-2</v>
      </c>
      <c r="U167" s="2" t="str">
        <f t="shared" si="42"/>
        <v>F51017</v>
      </c>
      <c r="V167" s="2">
        <f t="shared" si="43"/>
        <v>5.9956700000000005</v>
      </c>
      <c r="W167" s="2">
        <f t="shared" si="44"/>
        <v>0.61117999999999995</v>
      </c>
      <c r="X167" s="2">
        <f t="shared" si="45"/>
        <v>15.202359999999999</v>
      </c>
      <c r="Y167" s="2">
        <f t="shared" si="46"/>
        <v>11.1677</v>
      </c>
      <c r="Z167" s="2">
        <f t="shared" si="47"/>
        <v>0.90117999999999998</v>
      </c>
      <c r="AA167" s="2">
        <f t="shared" si="48"/>
        <v>0.70235000000000003</v>
      </c>
      <c r="AB167" s="2">
        <f t="shared" si="49"/>
        <v>7.1817599999999997</v>
      </c>
      <c r="AC167" s="2">
        <f t="shared" si="50"/>
        <v>7.3574900000000003</v>
      </c>
      <c r="AD167" s="2">
        <f t="shared" si="51"/>
        <v>1.4778499999999999</v>
      </c>
      <c r="AE167" s="2">
        <f t="shared" si="52"/>
        <v>2.026E-2</v>
      </c>
      <c r="AG167" t="s">
        <v>210</v>
      </c>
      <c r="AH167">
        <f t="shared" si="53"/>
        <v>0.57343</v>
      </c>
      <c r="AI167">
        <f t="shared" si="54"/>
        <v>0.46549000000000001</v>
      </c>
      <c r="AJ167">
        <f t="shared" si="55"/>
        <v>4.0021300000000002</v>
      </c>
      <c r="AK167">
        <f t="shared" si="56"/>
        <v>19.256599999999999</v>
      </c>
      <c r="AL167">
        <f t="shared" si="57"/>
        <v>0.54503000000000001</v>
      </c>
      <c r="AM167">
        <f t="shared" si="58"/>
        <v>0.62487999999999999</v>
      </c>
      <c r="AN167">
        <f t="shared" si="59"/>
        <v>2.6491400000000001</v>
      </c>
      <c r="AO167">
        <f t="shared" si="60"/>
        <v>6.3773200000000001</v>
      </c>
      <c r="AP167">
        <f t="shared" si="61"/>
        <v>1.2084299999999999</v>
      </c>
      <c r="AQ167">
        <f t="shared" si="62"/>
        <v>1.866E-2</v>
      </c>
    </row>
    <row r="168" spans="1:43">
      <c r="A168" t="s">
        <v>186</v>
      </c>
      <c r="B168">
        <v>0.11706999999999999</v>
      </c>
      <c r="C168">
        <v>1.8187199999999999</v>
      </c>
      <c r="D168">
        <v>4.7379999999999999E-2</v>
      </c>
      <c r="E168">
        <v>0.45408999999999999</v>
      </c>
      <c r="F168">
        <v>7.0400000000000004E-2</v>
      </c>
      <c r="G168">
        <v>11.4015</v>
      </c>
      <c r="H168">
        <v>18.820799999999998</v>
      </c>
      <c r="I168">
        <v>8.4000000000000003E-4</v>
      </c>
      <c r="J168">
        <v>0.19144</v>
      </c>
      <c r="K168">
        <v>0.42553000000000002</v>
      </c>
      <c r="L168">
        <v>0.61836000000000002</v>
      </c>
      <c r="M168">
        <v>5.5999999999999995E-4</v>
      </c>
      <c r="N168">
        <v>4.7275099999999997</v>
      </c>
      <c r="O168">
        <v>1.5061800000000001</v>
      </c>
      <c r="P168">
        <v>6.2648700000000002</v>
      </c>
      <c r="Q168">
        <v>3.465E-2</v>
      </c>
      <c r="R168">
        <v>1.3046500000000001</v>
      </c>
      <c r="S168">
        <v>1.704E-2</v>
      </c>
      <c r="T168">
        <v>1.3600000000000001E-3</v>
      </c>
      <c r="U168" s="2" t="str">
        <f t="shared" si="42"/>
        <v>A51678</v>
      </c>
      <c r="V168" s="2">
        <f t="shared" si="43"/>
        <v>1.9831699999999999</v>
      </c>
      <c r="W168" s="2">
        <f t="shared" si="44"/>
        <v>0.45408999999999999</v>
      </c>
      <c r="X168" s="2">
        <f t="shared" si="45"/>
        <v>11.4719</v>
      </c>
      <c r="Y168" s="2">
        <f t="shared" si="46"/>
        <v>18.820799999999998</v>
      </c>
      <c r="Z168" s="2">
        <f t="shared" si="47"/>
        <v>0.61780999999999997</v>
      </c>
      <c r="AA168" s="2">
        <f t="shared" si="48"/>
        <v>0.61836000000000002</v>
      </c>
      <c r="AB168" s="2">
        <f t="shared" si="49"/>
        <v>6.2342499999999994</v>
      </c>
      <c r="AC168" s="2">
        <f t="shared" si="50"/>
        <v>6.2648700000000002</v>
      </c>
      <c r="AD168" s="2">
        <f t="shared" si="51"/>
        <v>1.3563400000000001</v>
      </c>
      <c r="AE168" s="2">
        <f t="shared" si="52"/>
        <v>1.3600000000000001E-3</v>
      </c>
      <c r="AG168" t="s">
        <v>63</v>
      </c>
      <c r="AH168">
        <f t="shared" si="53"/>
        <v>1.1902200000000001</v>
      </c>
      <c r="AI168">
        <f t="shared" si="54"/>
        <v>0.30851000000000001</v>
      </c>
      <c r="AJ168">
        <f t="shared" si="55"/>
        <v>8.7143800000000002</v>
      </c>
      <c r="AK168">
        <f t="shared" si="56"/>
        <v>9.0068300000000008</v>
      </c>
      <c r="AL168">
        <f t="shared" si="57"/>
        <v>0.57799</v>
      </c>
      <c r="AM168">
        <f t="shared" si="58"/>
        <v>0.57755999999999996</v>
      </c>
      <c r="AN168">
        <f t="shared" si="59"/>
        <v>5.7721299999999998</v>
      </c>
      <c r="AO168">
        <f t="shared" si="60"/>
        <v>6.0858100000000004</v>
      </c>
      <c r="AP168">
        <f t="shared" si="61"/>
        <v>1.4846799999999998</v>
      </c>
      <c r="AQ168">
        <f t="shared" si="62"/>
        <v>8.1200000000000005E-3</v>
      </c>
    </row>
    <row r="169" spans="1:43">
      <c r="A169" t="s">
        <v>187</v>
      </c>
      <c r="B169">
        <v>0.68825000000000003</v>
      </c>
      <c r="C169">
        <v>3.6064699999999998</v>
      </c>
      <c r="D169">
        <v>4.2100000000000002E-3</v>
      </c>
      <c r="E169">
        <v>0.60435000000000005</v>
      </c>
      <c r="F169">
        <v>0.17113999999999999</v>
      </c>
      <c r="G169">
        <v>9.9678699999999996</v>
      </c>
      <c r="H169">
        <v>12.0505</v>
      </c>
      <c r="I169">
        <v>0.52181</v>
      </c>
      <c r="J169">
        <v>8.301E-2</v>
      </c>
      <c r="K169">
        <v>0.26671</v>
      </c>
      <c r="L169">
        <v>0.74544999999999995</v>
      </c>
      <c r="M169">
        <v>4.5900000000000003E-3</v>
      </c>
      <c r="N169">
        <v>6.5404299999999997</v>
      </c>
      <c r="O169">
        <v>0.59233000000000002</v>
      </c>
      <c r="P169">
        <v>7.67441</v>
      </c>
      <c r="Q169">
        <v>0.34538999999999997</v>
      </c>
      <c r="R169">
        <v>1.0443199999999999</v>
      </c>
      <c r="S169">
        <v>8.77E-3</v>
      </c>
      <c r="T169">
        <v>1.4109999999999999E-2</v>
      </c>
      <c r="U169" s="2" t="str">
        <f t="shared" si="42"/>
        <v>A51017</v>
      </c>
      <c r="V169" s="2">
        <f t="shared" si="43"/>
        <v>4.2989299999999995</v>
      </c>
      <c r="W169" s="2">
        <f t="shared" si="44"/>
        <v>0.60435000000000005</v>
      </c>
      <c r="X169" s="2">
        <f t="shared" si="45"/>
        <v>10.139009999999999</v>
      </c>
      <c r="Y169" s="2">
        <f t="shared" si="46"/>
        <v>12.0505</v>
      </c>
      <c r="Z169" s="2">
        <f t="shared" si="47"/>
        <v>0.87153000000000003</v>
      </c>
      <c r="AA169" s="2">
        <f t="shared" si="48"/>
        <v>0.74544999999999995</v>
      </c>
      <c r="AB169" s="2">
        <f t="shared" si="49"/>
        <v>7.1373499999999996</v>
      </c>
      <c r="AC169" s="2">
        <f t="shared" si="50"/>
        <v>7.67441</v>
      </c>
      <c r="AD169" s="2">
        <f t="shared" si="51"/>
        <v>1.3984799999999999</v>
      </c>
      <c r="AE169" s="2">
        <f t="shared" si="52"/>
        <v>1.4109999999999999E-2</v>
      </c>
      <c r="AG169" t="s">
        <v>43</v>
      </c>
      <c r="AH169">
        <f t="shared" si="53"/>
        <v>0.64737999999999996</v>
      </c>
      <c r="AI169">
        <f t="shared" si="54"/>
        <v>0.37468000000000001</v>
      </c>
      <c r="AJ169">
        <f t="shared" si="55"/>
        <v>6.46631</v>
      </c>
      <c r="AK169">
        <f t="shared" si="56"/>
        <v>9.1159499999999998</v>
      </c>
      <c r="AL169">
        <f t="shared" si="57"/>
        <v>0.48014000000000001</v>
      </c>
      <c r="AM169">
        <f t="shared" si="58"/>
        <v>0.47788999999999998</v>
      </c>
      <c r="AN169">
        <f t="shared" si="59"/>
        <v>4.7681399999999998</v>
      </c>
      <c r="AO169">
        <f t="shared" si="60"/>
        <v>4.7733299999999996</v>
      </c>
      <c r="AP169">
        <f t="shared" si="61"/>
        <v>1.2111100000000001</v>
      </c>
      <c r="AQ169">
        <f t="shared" si="62"/>
        <v>2.2589999999999999E-2</v>
      </c>
    </row>
    <row r="170" spans="1:43">
      <c r="A170" t="s">
        <v>188</v>
      </c>
      <c r="B170">
        <v>1.28044</v>
      </c>
      <c r="C170">
        <v>8.4068000000000005</v>
      </c>
      <c r="D170">
        <v>3.14E-3</v>
      </c>
      <c r="E170">
        <v>0.51980000000000004</v>
      </c>
      <c r="F170">
        <v>0.28700999999999999</v>
      </c>
      <c r="G170">
        <v>23.065999999999999</v>
      </c>
      <c r="H170">
        <v>12.5343</v>
      </c>
      <c r="I170">
        <v>0.48055999999999999</v>
      </c>
      <c r="J170">
        <v>8.2699999999999996E-2</v>
      </c>
      <c r="K170">
        <v>4.2049999999999997E-2</v>
      </c>
      <c r="L170">
        <v>0.75078999999999996</v>
      </c>
      <c r="M170">
        <v>3.5000000000000001E-3</v>
      </c>
      <c r="N170">
        <v>6.3582799999999997</v>
      </c>
      <c r="O170">
        <v>0.33818999999999999</v>
      </c>
      <c r="P170">
        <v>7.8112599999999999</v>
      </c>
      <c r="Q170">
        <v>0.25203999999999999</v>
      </c>
      <c r="R170">
        <v>1.1024700000000001</v>
      </c>
      <c r="S170">
        <v>1.3799999999999999E-3</v>
      </c>
      <c r="T170">
        <v>2.2030000000000001E-2</v>
      </c>
      <c r="U170" s="2" t="str">
        <f t="shared" si="42"/>
        <v>A51091</v>
      </c>
      <c r="V170" s="2">
        <f t="shared" si="43"/>
        <v>9.6903800000000011</v>
      </c>
      <c r="W170" s="2">
        <f t="shared" si="44"/>
        <v>0.51980000000000004</v>
      </c>
      <c r="X170" s="2">
        <f t="shared" si="45"/>
        <v>23.353009999999998</v>
      </c>
      <c r="Y170" s="2">
        <f t="shared" si="46"/>
        <v>12.5343</v>
      </c>
      <c r="Z170" s="2">
        <f t="shared" si="47"/>
        <v>0.60531000000000001</v>
      </c>
      <c r="AA170" s="2">
        <f t="shared" si="48"/>
        <v>0.75078999999999996</v>
      </c>
      <c r="AB170" s="2">
        <f t="shared" si="49"/>
        <v>6.6999699999999995</v>
      </c>
      <c r="AC170" s="2">
        <f t="shared" si="50"/>
        <v>7.8112599999999999</v>
      </c>
      <c r="AD170" s="2">
        <f t="shared" si="51"/>
        <v>1.35589</v>
      </c>
      <c r="AE170" s="2">
        <f t="shared" si="52"/>
        <v>2.2030000000000001E-2</v>
      </c>
      <c r="AG170" t="s">
        <v>254</v>
      </c>
      <c r="AH170">
        <f t="shared" si="53"/>
        <v>1.1468099999999999</v>
      </c>
      <c r="AI170">
        <f t="shared" si="54"/>
        <v>0.52683999999999997</v>
      </c>
      <c r="AJ170">
        <f t="shared" si="55"/>
        <v>7.8716500000000007</v>
      </c>
      <c r="AK170">
        <f t="shared" si="56"/>
        <v>11.4284</v>
      </c>
      <c r="AL170">
        <f t="shared" si="57"/>
        <v>0.67323999999999995</v>
      </c>
      <c r="AM170">
        <f t="shared" si="58"/>
        <v>0.69172999999999996</v>
      </c>
      <c r="AN170">
        <f t="shared" si="59"/>
        <v>7.1548400000000001</v>
      </c>
      <c r="AO170">
        <f t="shared" si="60"/>
        <v>7.2758599999999998</v>
      </c>
      <c r="AP170">
        <f t="shared" si="61"/>
        <v>1.6451200000000001</v>
      </c>
      <c r="AQ170">
        <f t="shared" si="62"/>
        <v>2.7200000000000002E-3</v>
      </c>
    </row>
    <row r="171" spans="1:43">
      <c r="A171" t="s">
        <v>189</v>
      </c>
      <c r="B171">
        <v>0.90427000000000002</v>
      </c>
      <c r="C171">
        <v>4.65672</v>
      </c>
      <c r="D171">
        <v>2.9499999999999999E-3</v>
      </c>
      <c r="E171">
        <v>0.53925999999999996</v>
      </c>
      <c r="F171">
        <v>0.27073999999999998</v>
      </c>
      <c r="G171">
        <v>16.287700000000001</v>
      </c>
      <c r="H171">
        <v>12.6523</v>
      </c>
      <c r="I171">
        <v>0.36187999999999998</v>
      </c>
      <c r="J171">
        <v>7.238E-2</v>
      </c>
      <c r="K171">
        <v>0.13286000000000001</v>
      </c>
      <c r="L171">
        <v>0.75153999999999999</v>
      </c>
      <c r="M171">
        <v>3.0200000000000001E-3</v>
      </c>
      <c r="N171">
        <v>6.3216000000000001</v>
      </c>
      <c r="O171">
        <v>0.34860000000000002</v>
      </c>
      <c r="P171">
        <v>8.3134999999999994</v>
      </c>
      <c r="Q171">
        <v>0.20571</v>
      </c>
      <c r="R171">
        <v>1.16492</v>
      </c>
      <c r="S171">
        <v>1.5E-3</v>
      </c>
      <c r="T171">
        <v>3.8700000000000002E-3</v>
      </c>
      <c r="U171" s="2" t="str">
        <f t="shared" si="42"/>
        <v>B51091</v>
      </c>
      <c r="V171" s="2">
        <f t="shared" si="43"/>
        <v>5.5639400000000006</v>
      </c>
      <c r="W171" s="2">
        <f t="shared" si="44"/>
        <v>0.53925999999999996</v>
      </c>
      <c r="X171" s="2">
        <f t="shared" si="45"/>
        <v>16.558440000000001</v>
      </c>
      <c r="Y171" s="2">
        <f t="shared" si="46"/>
        <v>12.6523</v>
      </c>
      <c r="Z171" s="2">
        <f t="shared" si="47"/>
        <v>0.56711999999999996</v>
      </c>
      <c r="AA171" s="2">
        <f t="shared" si="48"/>
        <v>0.75153999999999999</v>
      </c>
      <c r="AB171" s="2">
        <f t="shared" si="49"/>
        <v>6.6732200000000006</v>
      </c>
      <c r="AC171" s="2">
        <f t="shared" si="50"/>
        <v>8.3134999999999994</v>
      </c>
      <c r="AD171" s="2">
        <f t="shared" si="51"/>
        <v>1.3721300000000001</v>
      </c>
      <c r="AE171" s="2">
        <f t="shared" si="52"/>
        <v>3.8700000000000002E-3</v>
      </c>
      <c r="AG171" t="s">
        <v>119</v>
      </c>
      <c r="AH171">
        <f t="shared" si="53"/>
        <v>0.99166999999999994</v>
      </c>
      <c r="AI171">
        <f t="shared" si="54"/>
        <v>0.43814999999999998</v>
      </c>
      <c r="AJ171">
        <f t="shared" si="55"/>
        <v>9.9169300000000007</v>
      </c>
      <c r="AK171">
        <f t="shared" si="56"/>
        <v>10.231299999999999</v>
      </c>
      <c r="AL171">
        <f t="shared" si="57"/>
        <v>0.62027999999999994</v>
      </c>
      <c r="AM171">
        <f t="shared" si="58"/>
        <v>0.61831999999999998</v>
      </c>
      <c r="AN171">
        <f t="shared" si="59"/>
        <v>6.1304699999999999</v>
      </c>
      <c r="AO171">
        <f t="shared" si="60"/>
        <v>6.1989799999999997</v>
      </c>
      <c r="AP171">
        <f t="shared" si="61"/>
        <v>2.0415400000000004</v>
      </c>
      <c r="AQ171">
        <f t="shared" si="62"/>
        <v>2.2960000000000001E-2</v>
      </c>
    </row>
    <row r="172" spans="1:43">
      <c r="A172" t="s">
        <v>190</v>
      </c>
      <c r="B172">
        <v>0.54388000000000003</v>
      </c>
      <c r="C172">
        <v>1.51129</v>
      </c>
      <c r="D172">
        <v>3.0460000000000001E-2</v>
      </c>
      <c r="E172">
        <v>0.51465000000000005</v>
      </c>
      <c r="F172">
        <v>0.20096</v>
      </c>
      <c r="G172">
        <v>9.7462700000000009</v>
      </c>
      <c r="H172">
        <v>10.1379</v>
      </c>
      <c r="I172">
        <v>2.8800000000000002E-3</v>
      </c>
      <c r="J172">
        <v>0.25467000000000001</v>
      </c>
      <c r="K172">
        <v>0.36036000000000001</v>
      </c>
      <c r="L172">
        <v>0.61465000000000003</v>
      </c>
      <c r="M172">
        <v>1.7799999999999999E-3</v>
      </c>
      <c r="N172">
        <v>4.53057</v>
      </c>
      <c r="O172">
        <v>1.7154400000000001</v>
      </c>
      <c r="P172">
        <v>6.3222899999999997</v>
      </c>
      <c r="Q172">
        <v>0.31936999999999999</v>
      </c>
      <c r="R172">
        <v>0.91086</v>
      </c>
      <c r="S172">
        <v>0.10507</v>
      </c>
      <c r="T172">
        <v>1.57E-3</v>
      </c>
      <c r="U172" s="2" t="str">
        <f t="shared" si="42"/>
        <v>A51530</v>
      </c>
      <c r="V172" s="2">
        <f t="shared" si="43"/>
        <v>2.0856300000000001</v>
      </c>
      <c r="W172" s="2">
        <f t="shared" si="44"/>
        <v>0.51465000000000005</v>
      </c>
      <c r="X172" s="2">
        <f t="shared" si="45"/>
        <v>9.9472300000000011</v>
      </c>
      <c r="Y172" s="2">
        <f t="shared" si="46"/>
        <v>10.1379</v>
      </c>
      <c r="Z172" s="2">
        <f t="shared" si="47"/>
        <v>0.61790999999999996</v>
      </c>
      <c r="AA172" s="2">
        <f t="shared" si="48"/>
        <v>0.61465000000000003</v>
      </c>
      <c r="AB172" s="2">
        <f t="shared" si="49"/>
        <v>6.2477900000000002</v>
      </c>
      <c r="AC172" s="2">
        <f t="shared" si="50"/>
        <v>6.3222899999999997</v>
      </c>
      <c r="AD172" s="2">
        <f t="shared" si="51"/>
        <v>1.3352999999999999</v>
      </c>
      <c r="AE172" s="2">
        <f t="shared" si="52"/>
        <v>1.57E-3</v>
      </c>
      <c r="AG172" t="s">
        <v>186</v>
      </c>
      <c r="AH172">
        <f t="shared" si="53"/>
        <v>1.9831699999999999</v>
      </c>
      <c r="AI172">
        <f t="shared" si="54"/>
        <v>0.45408999999999999</v>
      </c>
      <c r="AJ172">
        <f t="shared" si="55"/>
        <v>11.4719</v>
      </c>
      <c r="AK172">
        <f t="shared" si="56"/>
        <v>18.820799999999998</v>
      </c>
      <c r="AL172">
        <f t="shared" si="57"/>
        <v>0.61780999999999997</v>
      </c>
      <c r="AM172">
        <f t="shared" si="58"/>
        <v>0.61836000000000002</v>
      </c>
      <c r="AN172">
        <f t="shared" si="59"/>
        <v>6.2342499999999994</v>
      </c>
      <c r="AO172">
        <f t="shared" si="60"/>
        <v>6.2648700000000002</v>
      </c>
      <c r="AP172">
        <f t="shared" si="61"/>
        <v>1.3563400000000001</v>
      </c>
      <c r="AQ172">
        <f t="shared" si="62"/>
        <v>1.3600000000000001E-3</v>
      </c>
    </row>
    <row r="173" spans="1:43">
      <c r="A173" t="s">
        <v>191</v>
      </c>
      <c r="B173">
        <v>0.69257000000000002</v>
      </c>
      <c r="C173">
        <v>1.42276</v>
      </c>
      <c r="D173">
        <v>3.2989999999999998E-2</v>
      </c>
      <c r="E173">
        <v>0.51449</v>
      </c>
      <c r="F173">
        <v>0.31691000000000003</v>
      </c>
      <c r="G173">
        <v>9.5013500000000004</v>
      </c>
      <c r="H173">
        <v>10.143800000000001</v>
      </c>
      <c r="I173">
        <v>3.2000000000000002E-3</v>
      </c>
      <c r="J173">
        <v>0.23343</v>
      </c>
      <c r="K173">
        <v>0.38053999999999999</v>
      </c>
      <c r="L173">
        <v>0.61467000000000005</v>
      </c>
      <c r="M173">
        <v>1.8400000000000001E-3</v>
      </c>
      <c r="N173">
        <v>4.55511</v>
      </c>
      <c r="O173">
        <v>1.7178100000000001</v>
      </c>
      <c r="P173">
        <v>6.3094099999999997</v>
      </c>
      <c r="Q173">
        <v>0.36586000000000002</v>
      </c>
      <c r="R173">
        <v>0.85841000000000001</v>
      </c>
      <c r="S173">
        <v>0.10650999999999999</v>
      </c>
      <c r="T173">
        <v>1.56E-3</v>
      </c>
      <c r="U173" s="2" t="str">
        <f t="shared" si="42"/>
        <v>F51530</v>
      </c>
      <c r="V173" s="2">
        <f t="shared" si="43"/>
        <v>2.14832</v>
      </c>
      <c r="W173" s="2">
        <f t="shared" si="44"/>
        <v>0.51449</v>
      </c>
      <c r="X173" s="2">
        <f t="shared" si="45"/>
        <v>9.8182600000000004</v>
      </c>
      <c r="Y173" s="2">
        <f t="shared" si="46"/>
        <v>10.143800000000001</v>
      </c>
      <c r="Z173" s="2">
        <f t="shared" si="47"/>
        <v>0.61717</v>
      </c>
      <c r="AA173" s="2">
        <f t="shared" si="48"/>
        <v>0.61467000000000005</v>
      </c>
      <c r="AB173" s="2">
        <f t="shared" si="49"/>
        <v>6.2747599999999997</v>
      </c>
      <c r="AC173" s="2">
        <f t="shared" si="50"/>
        <v>6.3094099999999997</v>
      </c>
      <c r="AD173" s="2">
        <f t="shared" si="51"/>
        <v>1.3307799999999999</v>
      </c>
      <c r="AE173" s="2">
        <f t="shared" si="52"/>
        <v>1.56E-3</v>
      </c>
      <c r="AG173" t="s">
        <v>205</v>
      </c>
      <c r="AH173">
        <f t="shared" si="53"/>
        <v>1.0268999999999999</v>
      </c>
      <c r="AI173">
        <f t="shared" si="54"/>
        <v>0.43935999999999997</v>
      </c>
      <c r="AJ173">
        <f t="shared" si="55"/>
        <v>6.6693199999999999</v>
      </c>
      <c r="AK173">
        <f t="shared" si="56"/>
        <v>8.8094900000000003</v>
      </c>
      <c r="AL173">
        <f t="shared" si="57"/>
        <v>0.55238999999999994</v>
      </c>
      <c r="AM173">
        <f t="shared" si="58"/>
        <v>0.55452000000000001</v>
      </c>
      <c r="AN173">
        <f t="shared" si="59"/>
        <v>5.5118600000000004</v>
      </c>
      <c r="AO173">
        <f t="shared" si="60"/>
        <v>5.7169999999999996</v>
      </c>
      <c r="AP173">
        <f t="shared" si="61"/>
        <v>1.3316600000000001</v>
      </c>
      <c r="AQ173">
        <f t="shared" si="62"/>
        <v>4.0800000000000003E-3</v>
      </c>
    </row>
    <row r="174" spans="1:43">
      <c r="A174" t="s">
        <v>192</v>
      </c>
      <c r="B174">
        <v>0.51834000000000002</v>
      </c>
      <c r="C174">
        <v>2.88456</v>
      </c>
      <c r="D174">
        <v>6.2359999999999999E-2</v>
      </c>
      <c r="E174">
        <v>0.55949000000000004</v>
      </c>
      <c r="F174">
        <v>0.11229</v>
      </c>
      <c r="G174">
        <v>12.2818</v>
      </c>
      <c r="H174">
        <v>13.2982</v>
      </c>
      <c r="I174">
        <v>0.29061999999999999</v>
      </c>
      <c r="J174">
        <v>5.892E-2</v>
      </c>
      <c r="K174">
        <v>0.40445999999999999</v>
      </c>
      <c r="L174">
        <v>0.72902999999999996</v>
      </c>
      <c r="M174">
        <v>6.3000000000000003E-4</v>
      </c>
      <c r="N174">
        <v>6.25692</v>
      </c>
      <c r="O174">
        <v>2.0901299999999998</v>
      </c>
      <c r="P174">
        <v>6.7031700000000001</v>
      </c>
      <c r="Q174">
        <v>0.15368000000000001</v>
      </c>
      <c r="R174">
        <v>1.6938599999999999</v>
      </c>
      <c r="S174">
        <v>3.8100000000000002E-2</v>
      </c>
      <c r="T174">
        <v>1.32E-3</v>
      </c>
      <c r="U174" s="2" t="str">
        <f t="shared" si="42"/>
        <v>A51121</v>
      </c>
      <c r="V174" s="2">
        <f t="shared" si="43"/>
        <v>3.4652599999999998</v>
      </c>
      <c r="W174" s="2">
        <f t="shared" si="44"/>
        <v>0.55949000000000004</v>
      </c>
      <c r="X174" s="2">
        <f t="shared" si="45"/>
        <v>12.39409</v>
      </c>
      <c r="Y174" s="2">
        <f t="shared" si="46"/>
        <v>13.2982</v>
      </c>
      <c r="Z174" s="2">
        <f t="shared" si="47"/>
        <v>0.754</v>
      </c>
      <c r="AA174" s="2">
        <f t="shared" si="48"/>
        <v>0.72902999999999996</v>
      </c>
      <c r="AB174" s="2">
        <f t="shared" si="49"/>
        <v>8.3476800000000004</v>
      </c>
      <c r="AC174" s="2">
        <f t="shared" si="50"/>
        <v>6.7031700000000001</v>
      </c>
      <c r="AD174" s="2">
        <f t="shared" si="51"/>
        <v>1.88564</v>
      </c>
      <c r="AE174" s="2">
        <f t="shared" si="52"/>
        <v>1.32E-3</v>
      </c>
      <c r="AG174" t="s">
        <v>224</v>
      </c>
      <c r="AH174">
        <f t="shared" si="53"/>
        <v>2.5826699999999998</v>
      </c>
      <c r="AI174">
        <f t="shared" si="54"/>
        <v>0.46776000000000001</v>
      </c>
      <c r="AJ174">
        <f t="shared" si="55"/>
        <v>13.67295</v>
      </c>
      <c r="AK174">
        <f t="shared" si="56"/>
        <v>8.2259100000000007</v>
      </c>
      <c r="AL174">
        <f t="shared" si="57"/>
        <v>0.58992</v>
      </c>
      <c r="AM174">
        <f t="shared" si="58"/>
        <v>0.54290000000000005</v>
      </c>
      <c r="AN174">
        <f t="shared" si="59"/>
        <v>5.8739499999999998</v>
      </c>
      <c r="AO174">
        <f t="shared" si="60"/>
        <v>5.8678299999999997</v>
      </c>
      <c r="AP174">
        <f t="shared" si="61"/>
        <v>1.53549</v>
      </c>
      <c r="AQ174">
        <f t="shared" si="62"/>
        <v>2.23E-2</v>
      </c>
    </row>
    <row r="175" spans="1:43">
      <c r="A175" t="s">
        <v>193</v>
      </c>
      <c r="B175">
        <v>1.2649600000000001</v>
      </c>
      <c r="C175">
        <v>3.5788899999999999</v>
      </c>
      <c r="D175">
        <v>6.6059999999999994E-2</v>
      </c>
      <c r="E175">
        <v>0.55303000000000002</v>
      </c>
      <c r="F175">
        <v>0.34905000000000003</v>
      </c>
      <c r="G175">
        <v>17.564699999999998</v>
      </c>
      <c r="H175">
        <v>13.387</v>
      </c>
      <c r="I175">
        <v>0.52427000000000001</v>
      </c>
      <c r="J175">
        <v>4.9059999999999999E-2</v>
      </c>
      <c r="K175">
        <v>0.17193</v>
      </c>
      <c r="L175">
        <v>0.73792000000000002</v>
      </c>
      <c r="M175">
        <v>1.2800000000000001E-3</v>
      </c>
      <c r="N175">
        <v>6.0125799999999998</v>
      </c>
      <c r="O175">
        <v>2.1049699999999998</v>
      </c>
      <c r="P175">
        <v>6.9472399999999999</v>
      </c>
      <c r="Q175">
        <v>0.33052999999999999</v>
      </c>
      <c r="R175">
        <v>1.5117100000000001</v>
      </c>
      <c r="S175">
        <v>3.209E-2</v>
      </c>
      <c r="T175">
        <v>4.5999999999999999E-3</v>
      </c>
      <c r="U175" s="2" t="str">
        <f t="shared" si="42"/>
        <v>F51121</v>
      </c>
      <c r="V175" s="2">
        <f t="shared" si="43"/>
        <v>4.90991</v>
      </c>
      <c r="W175" s="2">
        <f t="shared" si="44"/>
        <v>0.55303000000000002</v>
      </c>
      <c r="X175" s="2">
        <f t="shared" si="45"/>
        <v>17.913749999999997</v>
      </c>
      <c r="Y175" s="2">
        <f t="shared" si="46"/>
        <v>13.387</v>
      </c>
      <c r="Z175" s="2">
        <f t="shared" si="47"/>
        <v>0.74526000000000003</v>
      </c>
      <c r="AA175" s="2">
        <f t="shared" si="48"/>
        <v>0.73792000000000002</v>
      </c>
      <c r="AB175" s="2">
        <f t="shared" si="49"/>
        <v>8.1188299999999991</v>
      </c>
      <c r="AC175" s="2">
        <f t="shared" si="50"/>
        <v>6.9472399999999999</v>
      </c>
      <c r="AD175" s="2">
        <f t="shared" si="51"/>
        <v>1.8743300000000001</v>
      </c>
      <c r="AE175" s="2">
        <f t="shared" si="52"/>
        <v>4.5999999999999999E-3</v>
      </c>
      <c r="AG175" t="s">
        <v>225</v>
      </c>
      <c r="AH175">
        <f t="shared" si="53"/>
        <v>2.54487</v>
      </c>
      <c r="AI175">
        <f t="shared" si="54"/>
        <v>0.46933999999999998</v>
      </c>
      <c r="AJ175">
        <f t="shared" si="55"/>
        <v>13.41399</v>
      </c>
      <c r="AK175">
        <f t="shared" si="56"/>
        <v>8.2702200000000001</v>
      </c>
      <c r="AL175">
        <f t="shared" si="57"/>
        <v>0.59231999999999996</v>
      </c>
      <c r="AM175">
        <f t="shared" si="58"/>
        <v>0.54686000000000001</v>
      </c>
      <c r="AN175">
        <f t="shared" si="59"/>
        <v>5.8939799999999991</v>
      </c>
      <c r="AO175">
        <f t="shared" si="60"/>
        <v>5.9072100000000001</v>
      </c>
      <c r="AP175">
        <f t="shared" si="61"/>
        <v>1.55186</v>
      </c>
      <c r="AQ175">
        <f t="shared" si="62"/>
        <v>2.23E-2</v>
      </c>
    </row>
    <row r="176" spans="1:43">
      <c r="A176" t="s">
        <v>194</v>
      </c>
      <c r="B176">
        <v>0.85504999999999998</v>
      </c>
      <c r="C176">
        <v>2.9191699999999998</v>
      </c>
      <c r="D176">
        <v>9.1E-4</v>
      </c>
      <c r="E176">
        <v>0.43032999999999999</v>
      </c>
      <c r="F176">
        <v>0.25751000000000002</v>
      </c>
      <c r="G176">
        <v>14.6755</v>
      </c>
      <c r="H176">
        <v>9.9561399999999995</v>
      </c>
      <c r="I176">
        <v>0.77024000000000004</v>
      </c>
      <c r="J176">
        <v>0.12533</v>
      </c>
      <c r="K176">
        <v>9.4369999999999996E-2</v>
      </c>
      <c r="L176">
        <v>0.58182</v>
      </c>
      <c r="M176">
        <v>4.8500000000000001E-3</v>
      </c>
      <c r="N176">
        <v>7.56975</v>
      </c>
      <c r="O176">
        <v>0.11031000000000001</v>
      </c>
      <c r="P176">
        <v>4.0088100000000004</v>
      </c>
      <c r="Q176">
        <v>0.30573</v>
      </c>
      <c r="R176">
        <v>1.9073800000000001</v>
      </c>
      <c r="S176">
        <v>4.6000000000000001E-4</v>
      </c>
      <c r="T176">
        <v>8.1399999999999997E-3</v>
      </c>
      <c r="U176" s="2" t="str">
        <f t="shared" si="42"/>
        <v>A51005</v>
      </c>
      <c r="V176" s="2">
        <f t="shared" si="43"/>
        <v>3.7751299999999999</v>
      </c>
      <c r="W176" s="2">
        <f t="shared" si="44"/>
        <v>0.43032999999999999</v>
      </c>
      <c r="X176" s="2">
        <f t="shared" si="45"/>
        <v>14.933009999999999</v>
      </c>
      <c r="Y176" s="2">
        <f t="shared" si="46"/>
        <v>9.9561399999999995</v>
      </c>
      <c r="Z176" s="2">
        <f t="shared" si="47"/>
        <v>0.98993999999999993</v>
      </c>
      <c r="AA176" s="2">
        <f t="shared" si="48"/>
        <v>0.58182</v>
      </c>
      <c r="AB176" s="2">
        <f t="shared" si="49"/>
        <v>7.6849100000000004</v>
      </c>
      <c r="AC176" s="2">
        <f t="shared" si="50"/>
        <v>4.0088100000000004</v>
      </c>
      <c r="AD176" s="2">
        <f t="shared" si="51"/>
        <v>2.2135699999999998</v>
      </c>
      <c r="AE176" s="2">
        <f t="shared" si="52"/>
        <v>8.1399999999999997E-3</v>
      </c>
      <c r="AG176" t="s">
        <v>152</v>
      </c>
      <c r="AH176">
        <f t="shared" si="53"/>
        <v>0.77403999999999995</v>
      </c>
      <c r="AI176">
        <f t="shared" si="54"/>
        <v>0.38425999999999999</v>
      </c>
      <c r="AJ176">
        <f t="shared" si="55"/>
        <v>7.7382200000000001</v>
      </c>
      <c r="AK176">
        <f t="shared" si="56"/>
        <v>8.0105900000000005</v>
      </c>
      <c r="AL176">
        <f t="shared" si="57"/>
        <v>0.51754999999999995</v>
      </c>
      <c r="AM176">
        <f t="shared" si="58"/>
        <v>0.51561999999999997</v>
      </c>
      <c r="AN176">
        <f t="shared" si="59"/>
        <v>5.1271199999999997</v>
      </c>
      <c r="AO176">
        <f t="shared" si="60"/>
        <v>5.1200999999999999</v>
      </c>
      <c r="AP176">
        <f t="shared" si="61"/>
        <v>1.4135799999999998</v>
      </c>
      <c r="AQ176">
        <f t="shared" si="62"/>
        <v>2.2679999999999999E-2</v>
      </c>
    </row>
    <row r="177" spans="1:43">
      <c r="A177" t="s">
        <v>195</v>
      </c>
      <c r="B177">
        <v>0.73826999999999998</v>
      </c>
      <c r="C177">
        <v>0.54362999999999995</v>
      </c>
      <c r="D177">
        <v>6.3579999999999998E-2</v>
      </c>
      <c r="E177">
        <v>0.53049999999999997</v>
      </c>
      <c r="F177">
        <v>0.36736000000000002</v>
      </c>
      <c r="G177">
        <v>7.60358</v>
      </c>
      <c r="H177">
        <v>10.4476</v>
      </c>
      <c r="I177">
        <v>4.802E-2</v>
      </c>
      <c r="J177">
        <v>4.088E-2</v>
      </c>
      <c r="K177">
        <v>0.56028</v>
      </c>
      <c r="L177">
        <v>0.63290999999999997</v>
      </c>
      <c r="M177">
        <v>9.6000000000000002E-4</v>
      </c>
      <c r="N177">
        <v>4.6247199999999999</v>
      </c>
      <c r="O177">
        <v>2.10981</v>
      </c>
      <c r="P177">
        <v>6.5652200000000001</v>
      </c>
      <c r="Q177">
        <v>0.20791999999999999</v>
      </c>
      <c r="R177">
        <v>0.79196</v>
      </c>
      <c r="S177">
        <v>5.2690000000000001E-2</v>
      </c>
      <c r="T177">
        <v>1.111E-2</v>
      </c>
      <c r="U177" s="2" t="str">
        <f t="shared" si="42"/>
        <v>A54063</v>
      </c>
      <c r="V177" s="2">
        <f t="shared" si="43"/>
        <v>1.3454799999999998</v>
      </c>
      <c r="W177" s="2">
        <f t="shared" si="44"/>
        <v>0.53049999999999997</v>
      </c>
      <c r="X177" s="2">
        <f t="shared" si="45"/>
        <v>7.9709399999999997</v>
      </c>
      <c r="Y177" s="2">
        <f t="shared" si="46"/>
        <v>10.4476</v>
      </c>
      <c r="Z177" s="2">
        <f t="shared" si="47"/>
        <v>0.64917999999999998</v>
      </c>
      <c r="AA177" s="2">
        <f t="shared" si="48"/>
        <v>0.63290999999999997</v>
      </c>
      <c r="AB177" s="2">
        <f t="shared" si="49"/>
        <v>6.7354900000000004</v>
      </c>
      <c r="AC177" s="2">
        <f t="shared" si="50"/>
        <v>6.5652200000000001</v>
      </c>
      <c r="AD177" s="2">
        <f t="shared" si="51"/>
        <v>1.05257</v>
      </c>
      <c r="AE177" s="2">
        <f t="shared" si="52"/>
        <v>1.111E-2</v>
      </c>
      <c r="AG177" t="s">
        <v>144</v>
      </c>
      <c r="AH177">
        <f t="shared" si="53"/>
        <v>0.6658099999999999</v>
      </c>
      <c r="AI177">
        <f t="shared" si="54"/>
        <v>0.39845000000000003</v>
      </c>
      <c r="AJ177">
        <f t="shared" si="55"/>
        <v>6.6525600000000003</v>
      </c>
      <c r="AK177">
        <f t="shared" si="56"/>
        <v>10.798500000000001</v>
      </c>
      <c r="AL177">
        <f t="shared" si="57"/>
        <v>0.53105999999999998</v>
      </c>
      <c r="AM177">
        <f t="shared" si="58"/>
        <v>0.53086</v>
      </c>
      <c r="AN177">
        <f t="shared" si="59"/>
        <v>5.2877900000000002</v>
      </c>
      <c r="AO177">
        <f t="shared" si="60"/>
        <v>5.3066899999999997</v>
      </c>
      <c r="AP177">
        <f t="shared" si="61"/>
        <v>1.62527</v>
      </c>
      <c r="AQ177">
        <f t="shared" si="62"/>
        <v>2.2919999999999999E-2</v>
      </c>
    </row>
    <row r="178" spans="1:43">
      <c r="A178" t="s">
        <v>196</v>
      </c>
      <c r="B178">
        <v>0.91864000000000001</v>
      </c>
      <c r="C178">
        <v>2.8093699999999999</v>
      </c>
      <c r="D178">
        <v>9.2000000000000003E-4</v>
      </c>
      <c r="E178">
        <v>0.43163000000000001</v>
      </c>
      <c r="F178">
        <v>0.32367000000000001</v>
      </c>
      <c r="G178">
        <v>14.351900000000001</v>
      </c>
      <c r="H178">
        <v>9.9068199999999997</v>
      </c>
      <c r="I178">
        <v>0.84192999999999996</v>
      </c>
      <c r="J178">
        <v>0.10453</v>
      </c>
      <c r="K178">
        <v>7.2069999999999995E-2</v>
      </c>
      <c r="L178">
        <v>0.58153999999999995</v>
      </c>
      <c r="M178">
        <v>4.9699999999999996E-3</v>
      </c>
      <c r="N178">
        <v>7.5741800000000001</v>
      </c>
      <c r="O178">
        <v>0.10822</v>
      </c>
      <c r="P178">
        <v>4.0046099999999996</v>
      </c>
      <c r="Q178">
        <v>0.33032</v>
      </c>
      <c r="R178">
        <v>1.86703</v>
      </c>
      <c r="S178">
        <v>4.6999999999999999E-4</v>
      </c>
      <c r="T178">
        <v>8.1499999999999993E-3</v>
      </c>
      <c r="U178" s="2" t="str">
        <f t="shared" si="42"/>
        <v>F51005</v>
      </c>
      <c r="V178" s="2">
        <f t="shared" si="43"/>
        <v>3.7289299999999996</v>
      </c>
      <c r="W178" s="2">
        <f t="shared" si="44"/>
        <v>0.43163000000000001</v>
      </c>
      <c r="X178" s="2">
        <f t="shared" si="45"/>
        <v>14.67557</v>
      </c>
      <c r="Y178" s="2">
        <f t="shared" si="46"/>
        <v>9.9068199999999997</v>
      </c>
      <c r="Z178" s="2">
        <f t="shared" si="47"/>
        <v>1.0185299999999999</v>
      </c>
      <c r="AA178" s="2">
        <f t="shared" si="48"/>
        <v>0.58153999999999995</v>
      </c>
      <c r="AB178" s="2">
        <f t="shared" si="49"/>
        <v>7.6873700000000005</v>
      </c>
      <c r="AC178" s="2">
        <f t="shared" si="50"/>
        <v>4.0046099999999996</v>
      </c>
      <c r="AD178" s="2">
        <f t="shared" si="51"/>
        <v>2.1978200000000001</v>
      </c>
      <c r="AE178" s="2">
        <f t="shared" si="52"/>
        <v>8.1499999999999993E-3</v>
      </c>
      <c r="AG178" t="s">
        <v>132</v>
      </c>
      <c r="AH178">
        <f t="shared" si="53"/>
        <v>0.64132999999999996</v>
      </c>
      <c r="AI178">
        <f t="shared" si="54"/>
        <v>0.39426</v>
      </c>
      <c r="AJ178">
        <f t="shared" si="55"/>
        <v>6.4138799999999998</v>
      </c>
      <c r="AK178">
        <f t="shared" si="56"/>
        <v>18.660499999999999</v>
      </c>
      <c r="AL178">
        <f t="shared" si="57"/>
        <v>0.51639999999999997</v>
      </c>
      <c r="AM178">
        <f t="shared" si="58"/>
        <v>0.52400000000000002</v>
      </c>
      <c r="AN178">
        <f t="shared" si="59"/>
        <v>5.21889</v>
      </c>
      <c r="AO178">
        <f t="shared" si="60"/>
        <v>5.3097899999999996</v>
      </c>
      <c r="AP178">
        <f t="shared" si="61"/>
        <v>1.46871</v>
      </c>
      <c r="AQ178">
        <f t="shared" si="62"/>
        <v>2.4479999999999998E-2</v>
      </c>
    </row>
    <row r="179" spans="1:43">
      <c r="A179" t="s">
        <v>197</v>
      </c>
      <c r="B179">
        <v>0.44638</v>
      </c>
      <c r="C179">
        <v>0.76681999999999995</v>
      </c>
      <c r="D179">
        <v>6.9260000000000002E-2</v>
      </c>
      <c r="E179">
        <v>0.56184999999999996</v>
      </c>
      <c r="F179">
        <v>0.2712</v>
      </c>
      <c r="G179">
        <v>6.1724500000000004</v>
      </c>
      <c r="H179">
        <v>9.9895800000000001</v>
      </c>
      <c r="I179">
        <v>1.5709999999999998E-2</v>
      </c>
      <c r="J179">
        <v>3.6080000000000001E-2</v>
      </c>
      <c r="K179">
        <v>0.50495999999999996</v>
      </c>
      <c r="L179">
        <v>0.64115999999999995</v>
      </c>
      <c r="M179">
        <v>5.2999999999999998E-4</v>
      </c>
      <c r="N179">
        <v>4.1327499999999997</v>
      </c>
      <c r="O179">
        <v>2.2574200000000002</v>
      </c>
      <c r="P179">
        <v>6.8605200000000002</v>
      </c>
      <c r="Q179">
        <v>0.14298</v>
      </c>
      <c r="R179">
        <v>0.77210000000000001</v>
      </c>
      <c r="S179">
        <v>0.12296</v>
      </c>
      <c r="T179">
        <v>8.4700000000000001E-3</v>
      </c>
      <c r="U179" s="2" t="str">
        <f t="shared" si="42"/>
        <v>F54063</v>
      </c>
      <c r="V179" s="2">
        <f t="shared" si="43"/>
        <v>1.2824600000000002</v>
      </c>
      <c r="W179" s="2">
        <f t="shared" si="44"/>
        <v>0.56184999999999996</v>
      </c>
      <c r="X179" s="2">
        <f t="shared" si="45"/>
        <v>6.4436500000000008</v>
      </c>
      <c r="Y179" s="2">
        <f t="shared" si="46"/>
        <v>9.9895800000000001</v>
      </c>
      <c r="Z179" s="2">
        <f t="shared" si="47"/>
        <v>0.55674999999999997</v>
      </c>
      <c r="AA179" s="2">
        <f t="shared" si="48"/>
        <v>0.64115999999999995</v>
      </c>
      <c r="AB179" s="2">
        <f t="shared" si="49"/>
        <v>6.3907000000000007</v>
      </c>
      <c r="AC179" s="2">
        <f t="shared" si="50"/>
        <v>6.8605200000000002</v>
      </c>
      <c r="AD179" s="2">
        <f t="shared" si="51"/>
        <v>1.0380400000000001</v>
      </c>
      <c r="AE179" s="2">
        <f t="shared" si="52"/>
        <v>8.4700000000000001E-3</v>
      </c>
      <c r="AG179" t="s">
        <v>44</v>
      </c>
      <c r="AH179">
        <f t="shared" si="53"/>
        <v>1.0306799999999998</v>
      </c>
      <c r="AI179">
        <f t="shared" si="54"/>
        <v>0.38252999999999998</v>
      </c>
      <c r="AJ179">
        <f t="shared" si="55"/>
        <v>10.30738</v>
      </c>
      <c r="AK179">
        <f t="shared" si="56"/>
        <v>7.2707199999999998</v>
      </c>
      <c r="AL179">
        <f t="shared" si="57"/>
        <v>0.47798000000000002</v>
      </c>
      <c r="AM179">
        <f t="shared" si="58"/>
        <v>0.4667</v>
      </c>
      <c r="AN179">
        <f t="shared" si="59"/>
        <v>4.7028800000000004</v>
      </c>
      <c r="AO179">
        <f t="shared" si="60"/>
        <v>4.6372</v>
      </c>
      <c r="AP179">
        <f t="shared" si="61"/>
        <v>1.1791400000000001</v>
      </c>
      <c r="AQ179">
        <f t="shared" si="62"/>
        <v>2.2589999999999999E-2</v>
      </c>
    </row>
    <row r="180" spans="1:43">
      <c r="A180" t="s">
        <v>198</v>
      </c>
      <c r="B180">
        <v>2.6677499999999998</v>
      </c>
      <c r="C180">
        <v>11.979799999999999</v>
      </c>
      <c r="D180">
        <v>3.2399999999999998E-3</v>
      </c>
      <c r="E180">
        <v>0.58662999999999998</v>
      </c>
      <c r="F180">
        <v>0.77583000000000002</v>
      </c>
      <c r="G180">
        <v>38.228000000000002</v>
      </c>
      <c r="H180">
        <v>10.9496</v>
      </c>
      <c r="I180">
        <v>0.61673999999999995</v>
      </c>
      <c r="J180">
        <v>8.1920000000000007E-2</v>
      </c>
      <c r="K180">
        <v>2.2300000000000002E-3</v>
      </c>
      <c r="L180">
        <v>0.72097999999999995</v>
      </c>
      <c r="M180">
        <v>5.8700000000000002E-3</v>
      </c>
      <c r="N180">
        <v>6.2908999999999997</v>
      </c>
      <c r="O180">
        <v>0.33291999999999999</v>
      </c>
      <c r="P180">
        <v>7.5837899999999996</v>
      </c>
      <c r="Q180">
        <v>0.54654999999999998</v>
      </c>
      <c r="R180">
        <v>0.94847000000000004</v>
      </c>
      <c r="S180">
        <v>1.25E-3</v>
      </c>
      <c r="T180">
        <v>2.2880000000000001E-2</v>
      </c>
      <c r="U180" s="2" t="str">
        <f t="shared" si="42"/>
        <v>F51091</v>
      </c>
      <c r="V180" s="2">
        <f t="shared" si="43"/>
        <v>14.650789999999999</v>
      </c>
      <c r="W180" s="2">
        <f t="shared" si="44"/>
        <v>0.58662999999999998</v>
      </c>
      <c r="X180" s="2">
        <f t="shared" si="45"/>
        <v>39.003830000000001</v>
      </c>
      <c r="Y180" s="2">
        <f t="shared" si="46"/>
        <v>10.9496</v>
      </c>
      <c r="Z180" s="2">
        <f t="shared" si="47"/>
        <v>0.7008899999999999</v>
      </c>
      <c r="AA180" s="2">
        <f t="shared" si="48"/>
        <v>0.72097999999999995</v>
      </c>
      <c r="AB180" s="2">
        <f t="shared" si="49"/>
        <v>6.6296899999999992</v>
      </c>
      <c r="AC180" s="2">
        <f t="shared" si="50"/>
        <v>7.5837899999999996</v>
      </c>
      <c r="AD180" s="2">
        <f t="shared" si="51"/>
        <v>1.49627</v>
      </c>
      <c r="AE180" s="2">
        <f t="shared" si="52"/>
        <v>2.2880000000000001E-2</v>
      </c>
      <c r="AG180" t="s">
        <v>147</v>
      </c>
      <c r="AH180">
        <f t="shared" si="53"/>
        <v>0.69464999999999999</v>
      </c>
      <c r="AI180">
        <f t="shared" si="54"/>
        <v>0.39950000000000002</v>
      </c>
      <c r="AJ180">
        <f t="shared" si="55"/>
        <v>6.9387699999999999</v>
      </c>
      <c r="AK180">
        <f t="shared" si="56"/>
        <v>8.7599800000000005</v>
      </c>
      <c r="AL180">
        <f t="shared" si="57"/>
        <v>0.53634999999999999</v>
      </c>
      <c r="AM180">
        <f t="shared" si="58"/>
        <v>0.53464999999999996</v>
      </c>
      <c r="AN180">
        <f t="shared" si="59"/>
        <v>5.32348</v>
      </c>
      <c r="AO180">
        <f t="shared" si="60"/>
        <v>5.3305400000000001</v>
      </c>
      <c r="AP180">
        <f t="shared" si="61"/>
        <v>1.5633300000000001</v>
      </c>
      <c r="AQ180">
        <f t="shared" si="62"/>
        <v>2.2509999999999999E-2</v>
      </c>
    </row>
    <row r="181" spans="1:43">
      <c r="A181" t="s">
        <v>199</v>
      </c>
      <c r="B181">
        <v>0.77898999999999996</v>
      </c>
      <c r="C181">
        <v>1.5620099999999999</v>
      </c>
      <c r="D181">
        <v>2.4500000000000001E-2</v>
      </c>
      <c r="E181">
        <v>0.51856999999999998</v>
      </c>
      <c r="F181">
        <v>0.31158999999999998</v>
      </c>
      <c r="G181">
        <v>11.505599999999999</v>
      </c>
      <c r="H181">
        <v>10.1769</v>
      </c>
      <c r="I181">
        <v>4.9300000000000004E-3</v>
      </c>
      <c r="J181">
        <v>0.26513999999999999</v>
      </c>
      <c r="K181">
        <v>0.35410000000000003</v>
      </c>
      <c r="L181">
        <v>0.61377000000000004</v>
      </c>
      <c r="M181">
        <v>2.5200000000000001E-3</v>
      </c>
      <c r="N181">
        <v>4.7535499999999997</v>
      </c>
      <c r="O181">
        <v>1.4175899999999999</v>
      </c>
      <c r="P181">
        <v>6.3780000000000001</v>
      </c>
      <c r="Q181">
        <v>0.43237999999999999</v>
      </c>
      <c r="R181">
        <v>0.82942000000000005</v>
      </c>
      <c r="S181">
        <v>7.8670000000000004E-2</v>
      </c>
      <c r="T181">
        <v>4.0000000000000002E-4</v>
      </c>
      <c r="U181" s="2" t="str">
        <f t="shared" si="42"/>
        <v>A51580</v>
      </c>
      <c r="V181" s="2">
        <f t="shared" si="43"/>
        <v>2.3654999999999999</v>
      </c>
      <c r="W181" s="2">
        <f t="shared" si="44"/>
        <v>0.51856999999999998</v>
      </c>
      <c r="X181" s="2">
        <f t="shared" si="45"/>
        <v>11.81719</v>
      </c>
      <c r="Y181" s="2">
        <f t="shared" si="46"/>
        <v>10.1769</v>
      </c>
      <c r="Z181" s="2">
        <f t="shared" si="47"/>
        <v>0.62417</v>
      </c>
      <c r="AA181" s="2">
        <f t="shared" si="48"/>
        <v>0.61377000000000004</v>
      </c>
      <c r="AB181" s="2">
        <f t="shared" si="49"/>
        <v>6.173659999999999</v>
      </c>
      <c r="AC181" s="2">
        <f t="shared" si="50"/>
        <v>6.3780000000000001</v>
      </c>
      <c r="AD181" s="2">
        <f t="shared" si="51"/>
        <v>1.3404700000000001</v>
      </c>
      <c r="AE181" s="2">
        <f t="shared" si="52"/>
        <v>4.0000000000000002E-4</v>
      </c>
      <c r="AG181" t="s">
        <v>137</v>
      </c>
      <c r="AH181">
        <f t="shared" si="53"/>
        <v>0.78370000000000006</v>
      </c>
      <c r="AI181">
        <f t="shared" si="54"/>
        <v>0.40005000000000002</v>
      </c>
      <c r="AJ181">
        <f t="shared" si="55"/>
        <v>7.8372200000000003</v>
      </c>
      <c r="AK181">
        <f t="shared" si="56"/>
        <v>15.1274</v>
      </c>
      <c r="AL181">
        <f t="shared" si="57"/>
        <v>0.54178999999999999</v>
      </c>
      <c r="AM181">
        <f t="shared" si="58"/>
        <v>0.54071000000000002</v>
      </c>
      <c r="AN181">
        <f t="shared" si="59"/>
        <v>5.3806700000000003</v>
      </c>
      <c r="AO181">
        <f t="shared" si="60"/>
        <v>5.4354399999999998</v>
      </c>
      <c r="AP181">
        <f t="shared" si="61"/>
        <v>1.5708500000000001</v>
      </c>
      <c r="AQ181">
        <f t="shared" si="62"/>
        <v>2.2210000000000001E-2</v>
      </c>
    </row>
    <row r="182" spans="1:43">
      <c r="A182" t="s">
        <v>200</v>
      </c>
      <c r="B182">
        <v>1.59874</v>
      </c>
      <c r="C182">
        <v>1.9138999999999999</v>
      </c>
      <c r="D182">
        <v>2.972E-2</v>
      </c>
      <c r="E182">
        <v>0.52273999999999998</v>
      </c>
      <c r="F182">
        <v>1.0367599999999999</v>
      </c>
      <c r="G182">
        <v>14.550800000000001</v>
      </c>
      <c r="H182">
        <v>9.8632000000000009</v>
      </c>
      <c r="I182">
        <v>1.2659999999999999E-2</v>
      </c>
      <c r="J182">
        <v>0.23108000000000001</v>
      </c>
      <c r="K182">
        <v>0.38253999999999999</v>
      </c>
      <c r="L182">
        <v>0.59677000000000002</v>
      </c>
      <c r="M182">
        <v>3.2699999999999999E-3</v>
      </c>
      <c r="N182">
        <v>4.7351700000000001</v>
      </c>
      <c r="O182">
        <v>1.4190199999999999</v>
      </c>
      <c r="P182">
        <v>6.2177300000000004</v>
      </c>
      <c r="Q182">
        <v>0.66476999999999997</v>
      </c>
      <c r="R182">
        <v>0.68008000000000002</v>
      </c>
      <c r="S182">
        <v>2.2769999999999999E-2</v>
      </c>
      <c r="T182">
        <v>4.2000000000000002E-4</v>
      </c>
      <c r="U182" s="2" t="str">
        <f t="shared" si="42"/>
        <v>F51580</v>
      </c>
      <c r="V182" s="2">
        <f t="shared" si="43"/>
        <v>3.5423600000000004</v>
      </c>
      <c r="W182" s="2">
        <f t="shared" si="44"/>
        <v>0.52273999999999998</v>
      </c>
      <c r="X182" s="2">
        <f t="shared" si="45"/>
        <v>15.58756</v>
      </c>
      <c r="Y182" s="2">
        <f t="shared" si="46"/>
        <v>9.8632000000000009</v>
      </c>
      <c r="Z182" s="2">
        <f t="shared" si="47"/>
        <v>0.62627999999999995</v>
      </c>
      <c r="AA182" s="2">
        <f t="shared" si="48"/>
        <v>0.59677000000000002</v>
      </c>
      <c r="AB182" s="2">
        <f t="shared" si="49"/>
        <v>6.1574599999999995</v>
      </c>
      <c r="AC182" s="2">
        <f t="shared" si="50"/>
        <v>6.2177300000000004</v>
      </c>
      <c r="AD182" s="2">
        <f t="shared" si="51"/>
        <v>1.3676200000000001</v>
      </c>
      <c r="AE182" s="2">
        <f t="shared" si="52"/>
        <v>4.2000000000000002E-4</v>
      </c>
      <c r="AG182" t="s">
        <v>263</v>
      </c>
      <c r="AH182">
        <f t="shared" si="53"/>
        <v>1.9411399999999999</v>
      </c>
      <c r="AI182">
        <f t="shared" si="54"/>
        <v>0.48687999999999998</v>
      </c>
      <c r="AJ182">
        <f t="shared" si="55"/>
        <v>10.289250000000001</v>
      </c>
      <c r="AK182">
        <f t="shared" si="56"/>
        <v>23.341000000000001</v>
      </c>
      <c r="AL182">
        <f t="shared" si="57"/>
        <v>0.63978000000000002</v>
      </c>
      <c r="AM182">
        <f t="shared" si="58"/>
        <v>0.64226000000000005</v>
      </c>
      <c r="AN182">
        <f t="shared" si="59"/>
        <v>6.5333500000000004</v>
      </c>
      <c r="AO182">
        <f t="shared" si="60"/>
        <v>6.5243599999999997</v>
      </c>
      <c r="AP182">
        <f t="shared" si="61"/>
        <v>1.4918100000000001</v>
      </c>
      <c r="AQ182">
        <f t="shared" si="62"/>
        <v>3.7399999999999998E-3</v>
      </c>
    </row>
    <row r="183" spans="1:43">
      <c r="A183" t="s">
        <v>201</v>
      </c>
      <c r="B183">
        <v>0.71001000000000003</v>
      </c>
      <c r="C183">
        <v>2.5014099999999999</v>
      </c>
      <c r="D183">
        <v>3.2759999999999997E-2</v>
      </c>
      <c r="E183">
        <v>0.60568999999999995</v>
      </c>
      <c r="F183">
        <v>0.19450000000000001</v>
      </c>
      <c r="G183">
        <v>10.6837</v>
      </c>
      <c r="H183">
        <v>12.8766</v>
      </c>
      <c r="I183">
        <v>0.47743000000000002</v>
      </c>
      <c r="J183">
        <v>5.2310000000000002E-2</v>
      </c>
      <c r="K183">
        <v>0.2586</v>
      </c>
      <c r="L183">
        <v>0.76724999999999999</v>
      </c>
      <c r="M183">
        <v>1.39E-3</v>
      </c>
      <c r="N183">
        <v>5.8646399999999996</v>
      </c>
      <c r="O183">
        <v>2.12487</v>
      </c>
      <c r="P183">
        <v>7.60501</v>
      </c>
      <c r="Q183">
        <v>0.24012</v>
      </c>
      <c r="R183">
        <v>1.53484</v>
      </c>
      <c r="S183">
        <v>2.691E-2</v>
      </c>
      <c r="T183">
        <v>5.2999999999999998E-4</v>
      </c>
      <c r="U183" s="2" t="str">
        <f t="shared" si="42"/>
        <v>B51023</v>
      </c>
      <c r="V183" s="2">
        <f t="shared" si="43"/>
        <v>3.2441800000000001</v>
      </c>
      <c r="W183" s="2">
        <f t="shared" si="44"/>
        <v>0.60568999999999995</v>
      </c>
      <c r="X183" s="2">
        <f t="shared" si="45"/>
        <v>10.8782</v>
      </c>
      <c r="Y183" s="2">
        <f t="shared" si="46"/>
        <v>12.8766</v>
      </c>
      <c r="Z183" s="2">
        <f t="shared" si="47"/>
        <v>0.78834000000000004</v>
      </c>
      <c r="AA183" s="2">
        <f t="shared" si="48"/>
        <v>0.76724999999999999</v>
      </c>
      <c r="AB183" s="2">
        <f t="shared" si="49"/>
        <v>7.9908999999999999</v>
      </c>
      <c r="AC183" s="2">
        <f t="shared" si="50"/>
        <v>7.60501</v>
      </c>
      <c r="AD183" s="2">
        <f t="shared" si="51"/>
        <v>1.8018700000000001</v>
      </c>
      <c r="AE183" s="2">
        <f t="shared" si="52"/>
        <v>5.2999999999999998E-4</v>
      </c>
      <c r="AG183" t="s">
        <v>150</v>
      </c>
      <c r="AH183">
        <f t="shared" si="53"/>
        <v>0.61834</v>
      </c>
      <c r="AI183">
        <f t="shared" si="54"/>
        <v>0.38080000000000003</v>
      </c>
      <c r="AJ183">
        <f t="shared" si="55"/>
        <v>6.2844699999999998</v>
      </c>
      <c r="AK183">
        <f t="shared" si="56"/>
        <v>6.7071199999999997</v>
      </c>
      <c r="AL183">
        <f t="shared" si="57"/>
        <v>0.53525999999999996</v>
      </c>
      <c r="AM183">
        <f t="shared" si="58"/>
        <v>0.45967999999999998</v>
      </c>
      <c r="AN183">
        <f t="shared" si="59"/>
        <v>5.2456899999999997</v>
      </c>
      <c r="AO183">
        <f t="shared" si="60"/>
        <v>5.1335300000000004</v>
      </c>
      <c r="AP183">
        <f t="shared" si="61"/>
        <v>1.3530999999999997</v>
      </c>
      <c r="AQ183">
        <f t="shared" si="62"/>
        <v>2.5590000000000002E-2</v>
      </c>
    </row>
    <row r="184" spans="1:43">
      <c r="A184" t="s">
        <v>202</v>
      </c>
      <c r="B184">
        <v>0.42114000000000001</v>
      </c>
      <c r="C184">
        <v>0.88700999999999997</v>
      </c>
      <c r="D184">
        <v>1.0540000000000001E-2</v>
      </c>
      <c r="E184">
        <v>0.44180000000000003</v>
      </c>
      <c r="F184">
        <v>8.8230000000000003E-2</v>
      </c>
      <c r="G184">
        <v>5.86395</v>
      </c>
      <c r="H184">
        <v>7.7315699999999996</v>
      </c>
      <c r="I184">
        <v>1.57193</v>
      </c>
      <c r="J184">
        <v>0.26734999999999998</v>
      </c>
      <c r="K184">
        <v>9.2353000000000005</v>
      </c>
      <c r="L184">
        <v>0.53647</v>
      </c>
      <c r="M184">
        <v>4.1099999999999999E-3</v>
      </c>
      <c r="N184">
        <v>9.8788199999999993</v>
      </c>
      <c r="O184">
        <v>2.4019900000000001</v>
      </c>
      <c r="P184">
        <v>7.3573899999999997</v>
      </c>
      <c r="Q184">
        <v>0.90310999999999997</v>
      </c>
      <c r="R184">
        <v>10.973800000000001</v>
      </c>
      <c r="S184">
        <v>0.19234999999999999</v>
      </c>
      <c r="T184">
        <v>1.41E-2</v>
      </c>
      <c r="U184" s="2" t="str">
        <f t="shared" si="42"/>
        <v>A51019</v>
      </c>
      <c r="V184" s="2">
        <f t="shared" si="43"/>
        <v>1.3186899999999999</v>
      </c>
      <c r="W184" s="2">
        <f t="shared" si="44"/>
        <v>0.44180000000000003</v>
      </c>
      <c r="X184" s="2">
        <f t="shared" si="45"/>
        <v>5.9521800000000002</v>
      </c>
      <c r="Y184" s="2">
        <f t="shared" si="46"/>
        <v>7.7315699999999996</v>
      </c>
      <c r="Z184" s="2">
        <f t="shared" si="47"/>
        <v>11.074580000000001</v>
      </c>
      <c r="AA184" s="2">
        <f t="shared" si="48"/>
        <v>0.53647</v>
      </c>
      <c r="AB184" s="2">
        <f t="shared" si="49"/>
        <v>12.28492</v>
      </c>
      <c r="AC184" s="2">
        <f t="shared" si="50"/>
        <v>7.3573899999999997</v>
      </c>
      <c r="AD184" s="2">
        <f t="shared" si="51"/>
        <v>12.06926</v>
      </c>
      <c r="AE184" s="2">
        <f t="shared" si="52"/>
        <v>1.41E-2</v>
      </c>
      <c r="AG184" t="s">
        <v>145</v>
      </c>
      <c r="AH184">
        <f t="shared" si="53"/>
        <v>0.50023000000000006</v>
      </c>
      <c r="AI184">
        <f t="shared" si="54"/>
        <v>0.27406999999999998</v>
      </c>
      <c r="AJ184">
        <f t="shared" si="55"/>
        <v>4.7941199999999995</v>
      </c>
      <c r="AK184">
        <f t="shared" si="56"/>
        <v>5.3203500000000004</v>
      </c>
      <c r="AL184">
        <f t="shared" si="57"/>
        <v>0.38578000000000001</v>
      </c>
      <c r="AM184">
        <f t="shared" si="58"/>
        <v>0.39649000000000001</v>
      </c>
      <c r="AN184">
        <f t="shared" si="59"/>
        <v>3.8149699999999998</v>
      </c>
      <c r="AO184">
        <f t="shared" si="60"/>
        <v>3.8668100000000001</v>
      </c>
      <c r="AP184">
        <f t="shared" si="61"/>
        <v>1.33324</v>
      </c>
      <c r="AQ184">
        <f t="shared" si="62"/>
        <v>2.2849999999999999E-2</v>
      </c>
    </row>
    <row r="185" spans="1:43">
      <c r="A185" t="s">
        <v>203</v>
      </c>
      <c r="B185">
        <v>0.34344999999999998</v>
      </c>
      <c r="C185">
        <v>0.77664</v>
      </c>
      <c r="D185">
        <v>1.106E-2</v>
      </c>
      <c r="E185">
        <v>0.47649000000000002</v>
      </c>
      <c r="F185">
        <v>6.3299999999999995E-2</v>
      </c>
      <c r="G185">
        <v>6.7641900000000001</v>
      </c>
      <c r="H185">
        <v>9.0512999999999995</v>
      </c>
      <c r="I185">
        <v>1.19407</v>
      </c>
      <c r="J185">
        <v>0.23275000000000001</v>
      </c>
      <c r="K185">
        <v>9.5193700000000003</v>
      </c>
      <c r="L185">
        <v>0.58986000000000005</v>
      </c>
      <c r="M185">
        <v>3.6099999999999999E-3</v>
      </c>
      <c r="N185">
        <v>10.360200000000001</v>
      </c>
      <c r="O185">
        <v>2.51159</v>
      </c>
      <c r="P185">
        <v>8.1057299999999994</v>
      </c>
      <c r="Q185">
        <v>0.75546000000000002</v>
      </c>
      <c r="R185">
        <v>11.201700000000001</v>
      </c>
      <c r="S185">
        <v>0.21604000000000001</v>
      </c>
      <c r="T185">
        <v>9.2800000000000001E-3</v>
      </c>
      <c r="U185" s="2" t="str">
        <f t="shared" si="42"/>
        <v>B51019</v>
      </c>
      <c r="V185" s="2">
        <f t="shared" si="43"/>
        <v>1.1311500000000001</v>
      </c>
      <c r="W185" s="2">
        <f t="shared" si="44"/>
        <v>0.47649000000000002</v>
      </c>
      <c r="X185" s="2">
        <f t="shared" si="45"/>
        <v>6.8274900000000001</v>
      </c>
      <c r="Y185" s="2">
        <f t="shared" si="46"/>
        <v>9.0512999999999995</v>
      </c>
      <c r="Z185" s="2">
        <f t="shared" si="47"/>
        <v>10.94619</v>
      </c>
      <c r="AA185" s="2">
        <f t="shared" si="48"/>
        <v>0.58986000000000005</v>
      </c>
      <c r="AB185" s="2">
        <f t="shared" si="49"/>
        <v>12.875400000000001</v>
      </c>
      <c r="AC185" s="2">
        <f t="shared" si="50"/>
        <v>8.1057299999999994</v>
      </c>
      <c r="AD185" s="2">
        <f t="shared" si="51"/>
        <v>12.1732</v>
      </c>
      <c r="AE185" s="2">
        <f t="shared" si="52"/>
        <v>9.2800000000000001E-3</v>
      </c>
      <c r="AG185" t="s">
        <v>242</v>
      </c>
      <c r="AH185">
        <f t="shared" si="53"/>
        <v>2.5410200000000001</v>
      </c>
      <c r="AI185">
        <f t="shared" si="54"/>
        <v>0.51317999999999997</v>
      </c>
      <c r="AJ185">
        <f t="shared" si="55"/>
        <v>14.786820000000001</v>
      </c>
      <c r="AK185">
        <f t="shared" si="56"/>
        <v>10.732699999999999</v>
      </c>
      <c r="AL185">
        <f t="shared" si="57"/>
        <v>0.64978000000000002</v>
      </c>
      <c r="AM185">
        <f t="shared" si="58"/>
        <v>0.64981</v>
      </c>
      <c r="AN185">
        <f t="shared" si="59"/>
        <v>6.3997000000000002</v>
      </c>
      <c r="AO185">
        <f t="shared" si="60"/>
        <v>6.55</v>
      </c>
      <c r="AP185">
        <f t="shared" si="61"/>
        <v>1.49813</v>
      </c>
      <c r="AQ185">
        <f t="shared" si="62"/>
        <v>2.47E-3</v>
      </c>
    </row>
    <row r="186" spans="1:43">
      <c r="A186" t="s">
        <v>204</v>
      </c>
      <c r="B186">
        <v>0.51298999999999995</v>
      </c>
      <c r="C186">
        <v>0.86614999999999998</v>
      </c>
      <c r="D186">
        <v>1.09E-2</v>
      </c>
      <c r="E186">
        <v>0.42138999999999999</v>
      </c>
      <c r="F186">
        <v>0.15093000000000001</v>
      </c>
      <c r="G186">
        <v>5.5680500000000004</v>
      </c>
      <c r="H186">
        <v>7.5516899999999998</v>
      </c>
      <c r="I186">
        <v>1.9531000000000001</v>
      </c>
      <c r="J186">
        <v>0.2581</v>
      </c>
      <c r="K186">
        <v>9.0219500000000004</v>
      </c>
      <c r="L186">
        <v>0.52085999999999999</v>
      </c>
      <c r="M186">
        <v>4.45E-3</v>
      </c>
      <c r="N186">
        <v>9.8367199999999997</v>
      </c>
      <c r="O186">
        <v>2.38341</v>
      </c>
      <c r="P186">
        <v>7.3472900000000001</v>
      </c>
      <c r="Q186">
        <v>1.08399</v>
      </c>
      <c r="R186">
        <v>10.773899999999999</v>
      </c>
      <c r="S186">
        <v>0.18642</v>
      </c>
      <c r="T186">
        <v>1.6299999999999999E-3</v>
      </c>
      <c r="U186" s="2" t="str">
        <f t="shared" si="42"/>
        <v>F51019</v>
      </c>
      <c r="V186" s="2">
        <f t="shared" si="43"/>
        <v>1.3900399999999999</v>
      </c>
      <c r="W186" s="2">
        <f t="shared" si="44"/>
        <v>0.42138999999999999</v>
      </c>
      <c r="X186" s="2">
        <f t="shared" si="45"/>
        <v>5.7189800000000002</v>
      </c>
      <c r="Y186" s="2">
        <f t="shared" si="46"/>
        <v>7.5516899999999998</v>
      </c>
      <c r="Z186" s="2">
        <f t="shared" si="47"/>
        <v>11.23315</v>
      </c>
      <c r="AA186" s="2">
        <f t="shared" si="48"/>
        <v>0.52085999999999999</v>
      </c>
      <c r="AB186" s="2">
        <f t="shared" si="49"/>
        <v>12.22458</v>
      </c>
      <c r="AC186" s="2">
        <f t="shared" si="50"/>
        <v>7.3472900000000001</v>
      </c>
      <c r="AD186" s="2">
        <f t="shared" si="51"/>
        <v>12.044309999999999</v>
      </c>
      <c r="AE186" s="2">
        <f t="shared" si="52"/>
        <v>1.6299999999999999E-3</v>
      </c>
      <c r="AG186" t="s">
        <v>40</v>
      </c>
      <c r="AH186">
        <f t="shared" si="53"/>
        <v>1.02803</v>
      </c>
      <c r="AI186">
        <f t="shared" si="54"/>
        <v>0.39860000000000001</v>
      </c>
      <c r="AJ186">
        <f t="shared" si="55"/>
        <v>10.279260000000001</v>
      </c>
      <c r="AK186">
        <f t="shared" si="56"/>
        <v>7.6845499999999998</v>
      </c>
      <c r="AL186">
        <f t="shared" si="57"/>
        <v>0.51656999999999997</v>
      </c>
      <c r="AM186">
        <f t="shared" si="58"/>
        <v>0.51051000000000002</v>
      </c>
      <c r="AN186">
        <f t="shared" si="59"/>
        <v>5.1001500000000002</v>
      </c>
      <c r="AO186">
        <f t="shared" si="60"/>
        <v>5.0804200000000002</v>
      </c>
      <c r="AP186">
        <f t="shared" si="61"/>
        <v>1.39924</v>
      </c>
      <c r="AQ186">
        <f t="shared" si="62"/>
        <v>2.2790000000000001E-2</v>
      </c>
    </row>
    <row r="187" spans="1:43">
      <c r="A187" t="s">
        <v>205</v>
      </c>
      <c r="B187">
        <v>0.26440000000000002</v>
      </c>
      <c r="C187">
        <v>0.75463999999999998</v>
      </c>
      <c r="D187">
        <v>7.8600000000000007E-3</v>
      </c>
      <c r="E187">
        <v>0.43935999999999997</v>
      </c>
      <c r="F187">
        <v>6.701E-2</v>
      </c>
      <c r="G187">
        <v>6.6023100000000001</v>
      </c>
      <c r="H187">
        <v>8.8094900000000003</v>
      </c>
      <c r="I187">
        <v>3.0000000000000001E-3</v>
      </c>
      <c r="J187">
        <v>0.30628</v>
      </c>
      <c r="K187">
        <v>0.24310999999999999</v>
      </c>
      <c r="L187">
        <v>0.55452000000000001</v>
      </c>
      <c r="M187">
        <v>2.2699999999999999E-3</v>
      </c>
      <c r="N187">
        <v>4.0859100000000002</v>
      </c>
      <c r="O187">
        <v>1.4236800000000001</v>
      </c>
      <c r="P187">
        <v>5.7169999999999996</v>
      </c>
      <c r="Q187">
        <v>0.27709</v>
      </c>
      <c r="R187">
        <v>0.96216999999999997</v>
      </c>
      <c r="S187">
        <v>9.2399999999999996E-2</v>
      </c>
      <c r="T187">
        <v>4.0800000000000003E-3</v>
      </c>
      <c r="U187" s="2" t="str">
        <f t="shared" si="42"/>
        <v>A51680</v>
      </c>
      <c r="V187" s="2">
        <f t="shared" si="43"/>
        <v>1.0268999999999999</v>
      </c>
      <c r="W187" s="2">
        <f t="shared" si="44"/>
        <v>0.43935999999999997</v>
      </c>
      <c r="X187" s="2">
        <f t="shared" si="45"/>
        <v>6.6693199999999999</v>
      </c>
      <c r="Y187" s="2">
        <f t="shared" si="46"/>
        <v>8.8094900000000003</v>
      </c>
      <c r="Z187" s="2">
        <f t="shared" si="47"/>
        <v>0.55238999999999994</v>
      </c>
      <c r="AA187" s="2">
        <f t="shared" si="48"/>
        <v>0.55452000000000001</v>
      </c>
      <c r="AB187" s="2">
        <f t="shared" si="49"/>
        <v>5.5118600000000004</v>
      </c>
      <c r="AC187" s="2">
        <f t="shared" si="50"/>
        <v>5.7169999999999996</v>
      </c>
      <c r="AD187" s="2">
        <f t="shared" si="51"/>
        <v>1.3316600000000001</v>
      </c>
      <c r="AE187" s="2">
        <f t="shared" si="52"/>
        <v>4.0800000000000003E-3</v>
      </c>
      <c r="AG187" t="s">
        <v>253</v>
      </c>
      <c r="AH187">
        <f t="shared" si="53"/>
        <v>2.2297399999999996</v>
      </c>
      <c r="AI187">
        <f t="shared" si="54"/>
        <v>0.39856999999999998</v>
      </c>
      <c r="AJ187">
        <f t="shared" si="55"/>
        <v>14.315949999999999</v>
      </c>
      <c r="AK187">
        <f t="shared" si="56"/>
        <v>18.523399999999999</v>
      </c>
      <c r="AL187">
        <f t="shared" si="57"/>
        <v>0.64141999999999999</v>
      </c>
      <c r="AM187">
        <f t="shared" si="58"/>
        <v>0.64529999999999998</v>
      </c>
      <c r="AN187">
        <f t="shared" si="59"/>
        <v>6.5326499999999994</v>
      </c>
      <c r="AO187">
        <f t="shared" si="60"/>
        <v>6.5311199999999996</v>
      </c>
      <c r="AP187">
        <f t="shared" si="61"/>
        <v>1.4876500000000001</v>
      </c>
      <c r="AQ187">
        <f t="shared" si="62"/>
        <v>1.389E-2</v>
      </c>
    </row>
    <row r="188" spans="1:43">
      <c r="A188" t="s">
        <v>206</v>
      </c>
      <c r="B188">
        <v>0.14515</v>
      </c>
      <c r="C188">
        <v>0.4173</v>
      </c>
      <c r="D188">
        <v>3.9899999999999996E-3</v>
      </c>
      <c r="E188">
        <v>0.37597999999999998</v>
      </c>
      <c r="F188">
        <v>3.058E-2</v>
      </c>
      <c r="G188">
        <v>5.6679700000000004</v>
      </c>
      <c r="H188">
        <v>7.89724</v>
      </c>
      <c r="I188">
        <v>5.1000000000000004E-4</v>
      </c>
      <c r="J188">
        <v>0.36723</v>
      </c>
      <c r="K188">
        <v>0.13614999999999999</v>
      </c>
      <c r="L188">
        <v>0.52817999999999998</v>
      </c>
      <c r="M188">
        <v>1.9400000000000001E-3</v>
      </c>
      <c r="N188">
        <v>4.1585599999999996</v>
      </c>
      <c r="O188">
        <v>0.94440000000000002</v>
      </c>
      <c r="P188">
        <v>5.5341399999999998</v>
      </c>
      <c r="Q188">
        <v>0.13177</v>
      </c>
      <c r="R188">
        <v>1.1316200000000001</v>
      </c>
      <c r="S188">
        <v>5.9270000000000003E-2</v>
      </c>
      <c r="T188">
        <v>7.5900000000000004E-3</v>
      </c>
      <c r="U188" s="2" t="str">
        <f t="shared" si="42"/>
        <v>A11001</v>
      </c>
      <c r="V188" s="2">
        <f t="shared" si="43"/>
        <v>0.56644000000000005</v>
      </c>
      <c r="W188" s="2">
        <f t="shared" si="44"/>
        <v>0.37597999999999998</v>
      </c>
      <c r="X188" s="2">
        <f t="shared" si="45"/>
        <v>5.69855</v>
      </c>
      <c r="Y188" s="2">
        <f t="shared" si="46"/>
        <v>7.89724</v>
      </c>
      <c r="Z188" s="2">
        <f t="shared" si="47"/>
        <v>0.50388999999999995</v>
      </c>
      <c r="AA188" s="2">
        <f t="shared" si="48"/>
        <v>0.52817999999999998</v>
      </c>
      <c r="AB188" s="2">
        <f t="shared" si="49"/>
        <v>5.1048999999999998</v>
      </c>
      <c r="AC188" s="2">
        <f t="shared" si="50"/>
        <v>5.5341399999999998</v>
      </c>
      <c r="AD188" s="2">
        <f t="shared" si="51"/>
        <v>1.3226599999999999</v>
      </c>
      <c r="AE188" s="2">
        <f t="shared" si="52"/>
        <v>7.5900000000000004E-3</v>
      </c>
      <c r="AG188" t="s">
        <v>258</v>
      </c>
      <c r="AH188">
        <f t="shared" si="53"/>
        <v>1.1173800000000003</v>
      </c>
      <c r="AI188">
        <f t="shared" si="54"/>
        <v>0.51500999999999997</v>
      </c>
      <c r="AJ188">
        <f t="shared" si="55"/>
        <v>6.4132199999999999</v>
      </c>
      <c r="AK188">
        <f t="shared" si="56"/>
        <v>10.8674</v>
      </c>
      <c r="AL188">
        <f t="shared" si="57"/>
        <v>0.52723999999999993</v>
      </c>
      <c r="AM188">
        <f t="shared" si="58"/>
        <v>0.67422000000000004</v>
      </c>
      <c r="AN188">
        <f t="shared" si="59"/>
        <v>7.12845</v>
      </c>
      <c r="AO188">
        <f t="shared" si="60"/>
        <v>6.0806399999999998</v>
      </c>
      <c r="AP188">
        <f t="shared" si="61"/>
        <v>1.3315899999999998</v>
      </c>
      <c r="AQ188">
        <f t="shared" si="62"/>
        <v>3.3500000000000001E-3</v>
      </c>
    </row>
    <row r="189" spans="1:43">
      <c r="A189" t="s">
        <v>207</v>
      </c>
      <c r="B189">
        <v>6.1870000000000001E-2</v>
      </c>
      <c r="C189">
        <v>0.35792000000000002</v>
      </c>
      <c r="D189">
        <v>3.5000000000000001E-3</v>
      </c>
      <c r="E189">
        <v>0.35792000000000002</v>
      </c>
      <c r="F189">
        <v>1.355E-2</v>
      </c>
      <c r="G189">
        <v>4.2357399999999998</v>
      </c>
      <c r="H189">
        <v>9.7554599999999994</v>
      </c>
      <c r="I189" s="1">
        <v>1.0000000000000001E-5</v>
      </c>
      <c r="J189">
        <v>0.38396000000000002</v>
      </c>
      <c r="K189">
        <v>1.362E-2</v>
      </c>
      <c r="L189">
        <v>0.52805999999999997</v>
      </c>
      <c r="M189">
        <v>6.4999999999999997E-4</v>
      </c>
      <c r="N189">
        <v>2.1451799999999999</v>
      </c>
      <c r="O189">
        <v>0.94342000000000004</v>
      </c>
      <c r="P189">
        <v>5.4127900000000002</v>
      </c>
      <c r="Q189">
        <v>7.2569999999999996E-2</v>
      </c>
      <c r="R189">
        <v>0.85190999999999995</v>
      </c>
      <c r="S189">
        <v>0.23982999999999999</v>
      </c>
      <c r="T189">
        <v>8.4499999999999992E-3</v>
      </c>
      <c r="U189" s="2" t="str">
        <f t="shared" si="42"/>
        <v>F11001</v>
      </c>
      <c r="V189" s="2">
        <f t="shared" si="43"/>
        <v>0.42329</v>
      </c>
      <c r="W189" s="2">
        <f t="shared" si="44"/>
        <v>0.35792000000000002</v>
      </c>
      <c r="X189" s="2">
        <f t="shared" si="45"/>
        <v>4.2492900000000002</v>
      </c>
      <c r="Y189" s="2">
        <f t="shared" si="46"/>
        <v>9.7554599999999994</v>
      </c>
      <c r="Z189" s="2">
        <f t="shared" si="47"/>
        <v>0.39759000000000005</v>
      </c>
      <c r="AA189" s="2">
        <f t="shared" si="48"/>
        <v>0.52805999999999997</v>
      </c>
      <c r="AB189" s="2">
        <f t="shared" si="49"/>
        <v>3.0892499999999998</v>
      </c>
      <c r="AC189" s="2">
        <f t="shared" si="50"/>
        <v>5.4127900000000002</v>
      </c>
      <c r="AD189" s="2">
        <f t="shared" si="51"/>
        <v>1.16431</v>
      </c>
      <c r="AE189" s="2">
        <f t="shared" si="52"/>
        <v>8.4499999999999992E-3</v>
      </c>
      <c r="AG189" t="s">
        <v>281</v>
      </c>
      <c r="AH189">
        <f t="shared" si="53"/>
        <v>1.0933200000000001</v>
      </c>
      <c r="AI189">
        <f t="shared" si="54"/>
        <v>0.60729999999999995</v>
      </c>
      <c r="AJ189">
        <f t="shared" si="55"/>
        <v>11.170349999999999</v>
      </c>
      <c r="AK189">
        <f t="shared" si="56"/>
        <v>11.3261</v>
      </c>
      <c r="AL189">
        <f t="shared" si="57"/>
        <v>0.7442200000000001</v>
      </c>
      <c r="AM189">
        <f t="shared" si="58"/>
        <v>0.69155</v>
      </c>
      <c r="AN189">
        <f t="shared" si="59"/>
        <v>7.44733</v>
      </c>
      <c r="AO189">
        <f t="shared" si="60"/>
        <v>7.7858299999999998</v>
      </c>
      <c r="AP189">
        <f t="shared" si="61"/>
        <v>0.89585000000000004</v>
      </c>
      <c r="AQ189">
        <f t="shared" si="62"/>
        <v>2.24E-2</v>
      </c>
    </row>
    <row r="190" spans="1:43">
      <c r="A190" t="s">
        <v>208</v>
      </c>
      <c r="B190">
        <v>0.28459000000000001</v>
      </c>
      <c r="C190">
        <v>2.3956200000000001</v>
      </c>
      <c r="D190">
        <v>1.5100000000000001E-2</v>
      </c>
      <c r="E190">
        <v>0.78664999999999996</v>
      </c>
      <c r="F190">
        <v>7.4359999999999996E-2</v>
      </c>
      <c r="G190">
        <v>10.4581</v>
      </c>
      <c r="H190">
        <v>17.909600000000001</v>
      </c>
      <c r="I190">
        <v>0.24532999999999999</v>
      </c>
      <c r="J190">
        <v>4.3880000000000002E-2</v>
      </c>
      <c r="K190">
        <v>0.64288000000000001</v>
      </c>
      <c r="L190">
        <v>1.03613</v>
      </c>
      <c r="M190">
        <v>1.1900000000000001E-3</v>
      </c>
      <c r="N190">
        <v>5.3414099999999998</v>
      </c>
      <c r="O190">
        <v>2.1299700000000001</v>
      </c>
      <c r="P190">
        <v>12.140499999999999</v>
      </c>
      <c r="Q190">
        <v>0.21614</v>
      </c>
      <c r="R190">
        <v>1.0881400000000001</v>
      </c>
      <c r="S190">
        <v>0.19175</v>
      </c>
      <c r="T190">
        <v>2.2290000000000001E-2</v>
      </c>
      <c r="U190" s="2" t="str">
        <f t="shared" si="42"/>
        <v>A51059</v>
      </c>
      <c r="V190" s="2">
        <f t="shared" si="43"/>
        <v>2.6953100000000001</v>
      </c>
      <c r="W190" s="2">
        <f t="shared" si="44"/>
        <v>0.78664999999999996</v>
      </c>
      <c r="X190" s="2">
        <f t="shared" si="45"/>
        <v>10.53246</v>
      </c>
      <c r="Y190" s="2">
        <f t="shared" si="46"/>
        <v>17.909600000000001</v>
      </c>
      <c r="Z190" s="2">
        <f t="shared" si="47"/>
        <v>0.93208999999999997</v>
      </c>
      <c r="AA190" s="2">
        <f t="shared" si="48"/>
        <v>1.03613</v>
      </c>
      <c r="AB190" s="2">
        <f t="shared" si="49"/>
        <v>7.4725700000000002</v>
      </c>
      <c r="AC190" s="2">
        <f t="shared" si="50"/>
        <v>12.140499999999999</v>
      </c>
      <c r="AD190" s="2">
        <f t="shared" si="51"/>
        <v>1.4960300000000002</v>
      </c>
      <c r="AE190" s="2">
        <f t="shared" si="52"/>
        <v>2.2290000000000001E-2</v>
      </c>
      <c r="AG190" t="s">
        <v>269</v>
      </c>
      <c r="AH190">
        <f t="shared" si="53"/>
        <v>1.2864499999999999</v>
      </c>
      <c r="AI190">
        <f t="shared" si="54"/>
        <v>0.54957</v>
      </c>
      <c r="AJ190">
        <f t="shared" si="55"/>
        <v>6.6590100000000003</v>
      </c>
      <c r="AK190">
        <f t="shared" si="56"/>
        <v>11.816700000000001</v>
      </c>
      <c r="AL190">
        <f t="shared" si="57"/>
        <v>0.58357000000000003</v>
      </c>
      <c r="AM190">
        <f t="shared" si="58"/>
        <v>0.73780999999999997</v>
      </c>
      <c r="AN190">
        <f t="shared" si="59"/>
        <v>6.3924200000000004</v>
      </c>
      <c r="AO190">
        <f t="shared" si="60"/>
        <v>6.7377399999999996</v>
      </c>
      <c r="AP190">
        <f t="shared" si="61"/>
        <v>0.95618000000000003</v>
      </c>
      <c r="AQ190">
        <f t="shared" si="62"/>
        <v>2.4099999999999998E-3</v>
      </c>
    </row>
    <row r="191" spans="1:43">
      <c r="A191" t="s">
        <v>209</v>
      </c>
      <c r="B191">
        <v>5.7880000000000001E-2</v>
      </c>
      <c r="C191">
        <v>0.14005000000000001</v>
      </c>
      <c r="D191">
        <v>9.6100000000000005E-3</v>
      </c>
      <c r="E191">
        <v>0.40383000000000002</v>
      </c>
      <c r="F191">
        <v>1.694E-2</v>
      </c>
      <c r="G191">
        <v>2.0481799999999999</v>
      </c>
      <c r="H191">
        <v>16.908999999999999</v>
      </c>
      <c r="I191" s="1">
        <v>1.0000000000000001E-5</v>
      </c>
      <c r="J191">
        <v>0.46734999999999999</v>
      </c>
      <c r="K191">
        <v>4.5499999999999999E-2</v>
      </c>
      <c r="L191">
        <v>0.54910000000000003</v>
      </c>
      <c r="M191">
        <v>4.0999999999999999E-4</v>
      </c>
      <c r="N191">
        <v>1.0117799999999999</v>
      </c>
      <c r="O191">
        <v>1.9004700000000001</v>
      </c>
      <c r="P191">
        <v>5.6300499999999998</v>
      </c>
      <c r="Q191">
        <v>7.9200000000000007E-2</v>
      </c>
      <c r="R191">
        <v>0.39195999999999998</v>
      </c>
      <c r="S191">
        <v>0.74209000000000003</v>
      </c>
      <c r="T191">
        <v>1.856E-2</v>
      </c>
      <c r="U191" s="2" t="str">
        <f t="shared" si="42"/>
        <v>A51510</v>
      </c>
      <c r="V191" s="2">
        <f t="shared" si="43"/>
        <v>0.20754</v>
      </c>
      <c r="W191" s="2">
        <f t="shared" si="44"/>
        <v>0.40383000000000002</v>
      </c>
      <c r="X191" s="2">
        <f t="shared" si="45"/>
        <v>2.0651199999999998</v>
      </c>
      <c r="Y191" s="2">
        <f t="shared" si="46"/>
        <v>16.908999999999999</v>
      </c>
      <c r="Z191" s="2">
        <f t="shared" si="47"/>
        <v>0.51285999999999998</v>
      </c>
      <c r="AA191" s="2">
        <f t="shared" si="48"/>
        <v>0.54910000000000003</v>
      </c>
      <c r="AB191" s="2">
        <f t="shared" si="49"/>
        <v>2.9126599999999998</v>
      </c>
      <c r="AC191" s="2">
        <f t="shared" si="50"/>
        <v>5.6300499999999998</v>
      </c>
      <c r="AD191" s="2">
        <f t="shared" si="51"/>
        <v>1.2132499999999999</v>
      </c>
      <c r="AE191" s="2">
        <f t="shared" si="52"/>
        <v>1.856E-2</v>
      </c>
      <c r="AG191" t="s">
        <v>245</v>
      </c>
      <c r="AH191">
        <f t="shared" si="53"/>
        <v>1.2355</v>
      </c>
      <c r="AI191">
        <f t="shared" si="54"/>
        <v>0.70242000000000004</v>
      </c>
      <c r="AJ191">
        <f t="shared" si="55"/>
        <v>8.8093200000000014</v>
      </c>
      <c r="AK191">
        <f t="shared" si="56"/>
        <v>13.533300000000001</v>
      </c>
      <c r="AL191">
        <f t="shared" si="57"/>
        <v>0.48799999999999999</v>
      </c>
      <c r="AM191">
        <f t="shared" si="58"/>
        <v>0.89820999999999995</v>
      </c>
      <c r="AN191">
        <f t="shared" si="59"/>
        <v>1.1714599999999999</v>
      </c>
      <c r="AO191">
        <f t="shared" si="60"/>
        <v>9.2642799999999994</v>
      </c>
      <c r="AP191">
        <f t="shared" si="61"/>
        <v>1.13937</v>
      </c>
      <c r="AQ191">
        <f t="shared" si="62"/>
        <v>1.2899999999999999E-3</v>
      </c>
    </row>
    <row r="192" spans="1:43">
      <c r="A192" t="s">
        <v>210</v>
      </c>
      <c r="B192">
        <v>8.3030000000000007E-2</v>
      </c>
      <c r="C192">
        <v>0.48377999999999999</v>
      </c>
      <c r="D192">
        <v>6.62E-3</v>
      </c>
      <c r="E192">
        <v>0.46549000000000001</v>
      </c>
      <c r="F192">
        <v>2.4299999999999999E-2</v>
      </c>
      <c r="G192">
        <v>3.97783</v>
      </c>
      <c r="H192">
        <v>19.256599999999999</v>
      </c>
      <c r="I192" s="1">
        <v>1.0000000000000001E-5</v>
      </c>
      <c r="J192">
        <v>0.50834000000000001</v>
      </c>
      <c r="K192">
        <v>3.6679999999999997E-2</v>
      </c>
      <c r="L192">
        <v>0.62487999999999999</v>
      </c>
      <c r="M192">
        <v>5.5000000000000003E-4</v>
      </c>
      <c r="N192">
        <v>1.1367700000000001</v>
      </c>
      <c r="O192">
        <v>1.5118199999999999</v>
      </c>
      <c r="P192">
        <v>6.3773200000000001</v>
      </c>
      <c r="Q192">
        <v>9.461E-2</v>
      </c>
      <c r="R192">
        <v>0.58228000000000002</v>
      </c>
      <c r="S192">
        <v>0.53154000000000001</v>
      </c>
      <c r="T192">
        <v>1.866E-2</v>
      </c>
      <c r="U192" s="2" t="str">
        <f t="shared" si="42"/>
        <v>A51610</v>
      </c>
      <c r="V192" s="2">
        <f t="shared" si="43"/>
        <v>0.57343</v>
      </c>
      <c r="W192" s="2">
        <f t="shared" si="44"/>
        <v>0.46549000000000001</v>
      </c>
      <c r="X192" s="2">
        <f t="shared" si="45"/>
        <v>4.0021300000000002</v>
      </c>
      <c r="Y192" s="2">
        <f t="shared" si="46"/>
        <v>19.256599999999999</v>
      </c>
      <c r="Z192" s="2">
        <f t="shared" si="47"/>
        <v>0.54503000000000001</v>
      </c>
      <c r="AA192" s="2">
        <f t="shared" si="48"/>
        <v>0.62487999999999999</v>
      </c>
      <c r="AB192" s="2">
        <f t="shared" si="49"/>
        <v>2.6491400000000001</v>
      </c>
      <c r="AC192" s="2">
        <f t="shared" si="50"/>
        <v>6.3773200000000001</v>
      </c>
      <c r="AD192" s="2">
        <f t="shared" si="51"/>
        <v>1.2084299999999999</v>
      </c>
      <c r="AE192" s="2">
        <f t="shared" si="52"/>
        <v>1.866E-2</v>
      </c>
      <c r="AG192" t="s">
        <v>259</v>
      </c>
      <c r="AH192">
        <f t="shared" si="53"/>
        <v>0.71595000000000009</v>
      </c>
      <c r="AI192">
        <f t="shared" si="54"/>
        <v>0.43891999999999998</v>
      </c>
      <c r="AJ192">
        <f t="shared" si="55"/>
        <v>6.1434699999999998</v>
      </c>
      <c r="AK192">
        <f t="shared" si="56"/>
        <v>9.8378700000000006</v>
      </c>
      <c r="AL192">
        <f t="shared" si="57"/>
        <v>0.44285999999999998</v>
      </c>
      <c r="AM192">
        <f t="shared" si="58"/>
        <v>0.61004000000000003</v>
      </c>
      <c r="AN192">
        <f t="shared" si="59"/>
        <v>6.0388299999999999</v>
      </c>
      <c r="AO192">
        <f t="shared" si="60"/>
        <v>5.9665999999999997</v>
      </c>
      <c r="AP192">
        <f t="shared" si="61"/>
        <v>1.3458899999999998</v>
      </c>
      <c r="AQ192">
        <f t="shared" si="62"/>
        <v>2.6700000000000001E-3</v>
      </c>
    </row>
    <row r="193" spans="1:43">
      <c r="A193" t="s">
        <v>211</v>
      </c>
      <c r="B193">
        <v>9.7259999999999999E-2</v>
      </c>
      <c r="C193">
        <v>0.44290000000000002</v>
      </c>
      <c r="D193">
        <v>9.7300000000000008E-3</v>
      </c>
      <c r="E193">
        <v>0.36985000000000001</v>
      </c>
      <c r="F193">
        <v>2.6429999999999999E-2</v>
      </c>
      <c r="G193">
        <v>5.5493800000000002</v>
      </c>
      <c r="H193">
        <v>9.1000499999999995</v>
      </c>
      <c r="I193" s="1">
        <v>5.0000000000000002E-5</v>
      </c>
      <c r="J193">
        <v>0.41670000000000001</v>
      </c>
      <c r="K193">
        <v>4.197E-2</v>
      </c>
      <c r="L193">
        <v>0.57040999999999997</v>
      </c>
      <c r="M193">
        <v>1.41E-3</v>
      </c>
      <c r="N193">
        <v>3.8089300000000001</v>
      </c>
      <c r="O193">
        <v>1.841</v>
      </c>
      <c r="P193">
        <v>5.5710300000000004</v>
      </c>
      <c r="Q193">
        <v>0.20251</v>
      </c>
      <c r="R193">
        <v>0.91144000000000003</v>
      </c>
      <c r="S193">
        <v>0.47005999999999998</v>
      </c>
      <c r="T193">
        <v>1.8939999999999999E-2</v>
      </c>
      <c r="U193" s="2" t="str">
        <f t="shared" si="42"/>
        <v>F51510</v>
      </c>
      <c r="V193" s="2">
        <f t="shared" si="43"/>
        <v>0.54988999999999999</v>
      </c>
      <c r="W193" s="2">
        <f t="shared" si="44"/>
        <v>0.36985000000000001</v>
      </c>
      <c r="X193" s="2">
        <f t="shared" si="45"/>
        <v>5.5758100000000006</v>
      </c>
      <c r="Y193" s="2">
        <f t="shared" si="46"/>
        <v>9.1000499999999995</v>
      </c>
      <c r="Z193" s="2">
        <f t="shared" si="47"/>
        <v>0.45872000000000002</v>
      </c>
      <c r="AA193" s="2">
        <f t="shared" si="48"/>
        <v>0.57040999999999997</v>
      </c>
      <c r="AB193" s="2">
        <f t="shared" si="49"/>
        <v>5.6513400000000003</v>
      </c>
      <c r="AC193" s="2">
        <f t="shared" si="50"/>
        <v>5.5710300000000004</v>
      </c>
      <c r="AD193" s="2">
        <f t="shared" si="51"/>
        <v>1.5840099999999999</v>
      </c>
      <c r="AE193" s="2">
        <f t="shared" si="52"/>
        <v>1.8939999999999999E-2</v>
      </c>
      <c r="AG193" t="s">
        <v>282</v>
      </c>
      <c r="AH193">
        <f t="shared" si="53"/>
        <v>1.13523</v>
      </c>
      <c r="AI193">
        <f t="shared" si="54"/>
        <v>0.57274999999999998</v>
      </c>
      <c r="AJ193">
        <f t="shared" si="55"/>
        <v>7.0139100000000001</v>
      </c>
      <c r="AK193">
        <f t="shared" si="56"/>
        <v>11.2136</v>
      </c>
      <c r="AL193">
        <f t="shared" si="57"/>
        <v>0.59336</v>
      </c>
      <c r="AM193">
        <f t="shared" si="58"/>
        <v>0.72018000000000004</v>
      </c>
      <c r="AN193">
        <f t="shared" si="59"/>
        <v>6.7179099999999998</v>
      </c>
      <c r="AO193">
        <f t="shared" si="60"/>
        <v>7.1937600000000002</v>
      </c>
      <c r="AP193">
        <f t="shared" si="61"/>
        <v>0.87536999999999998</v>
      </c>
      <c r="AQ193">
        <f t="shared" si="62"/>
        <v>1.67E-2</v>
      </c>
    </row>
    <row r="194" spans="1:43">
      <c r="A194" t="s">
        <v>212</v>
      </c>
      <c r="B194">
        <v>0.96541999999999994</v>
      </c>
      <c r="C194">
        <v>1.4522699999999999</v>
      </c>
      <c r="D194">
        <v>8.6E-3</v>
      </c>
      <c r="E194">
        <v>0.47345999999999999</v>
      </c>
      <c r="F194">
        <v>0.18162</v>
      </c>
      <c r="G194">
        <v>10.3483</v>
      </c>
      <c r="H194">
        <v>9.0919699999999999</v>
      </c>
      <c r="I194">
        <v>9.7800000000000005E-3</v>
      </c>
      <c r="J194">
        <v>0.33953</v>
      </c>
      <c r="K194">
        <v>0.26099</v>
      </c>
      <c r="L194">
        <v>0.60450999999999999</v>
      </c>
      <c r="M194">
        <v>5.3299999999999997E-3</v>
      </c>
      <c r="N194">
        <v>4.5744800000000003</v>
      </c>
      <c r="O194">
        <v>1.4719</v>
      </c>
      <c r="P194">
        <v>6.1771200000000004</v>
      </c>
      <c r="Q194">
        <v>0.52986999999999995</v>
      </c>
      <c r="R194">
        <v>1.1283300000000001</v>
      </c>
      <c r="S194">
        <v>1.661E-2</v>
      </c>
      <c r="T194">
        <v>2.2409999999999999E-2</v>
      </c>
      <c r="U194" s="2" t="str">
        <f t="shared" si="42"/>
        <v>A51600</v>
      </c>
      <c r="V194" s="2">
        <f t="shared" si="43"/>
        <v>2.4262899999999998</v>
      </c>
      <c r="W194" s="2">
        <f t="shared" si="44"/>
        <v>0.47345999999999999</v>
      </c>
      <c r="X194" s="2">
        <f t="shared" si="45"/>
        <v>10.529920000000001</v>
      </c>
      <c r="Y194" s="2">
        <f t="shared" si="46"/>
        <v>9.0919699999999999</v>
      </c>
      <c r="Z194" s="2">
        <f t="shared" si="47"/>
        <v>0.61030000000000006</v>
      </c>
      <c r="AA194" s="2">
        <f t="shared" si="48"/>
        <v>0.60450999999999999</v>
      </c>
      <c r="AB194" s="2">
        <f t="shared" si="49"/>
        <v>6.0517099999999999</v>
      </c>
      <c r="AC194" s="2">
        <f t="shared" si="50"/>
        <v>6.1771200000000004</v>
      </c>
      <c r="AD194" s="2">
        <f t="shared" si="51"/>
        <v>1.6748099999999999</v>
      </c>
      <c r="AE194" s="2">
        <f t="shared" si="52"/>
        <v>2.2409999999999999E-2</v>
      </c>
      <c r="AG194" t="s">
        <v>195</v>
      </c>
      <c r="AH194">
        <f t="shared" si="53"/>
        <v>1.3454799999999998</v>
      </c>
      <c r="AI194">
        <f t="shared" si="54"/>
        <v>0.53049999999999997</v>
      </c>
      <c r="AJ194">
        <f t="shared" si="55"/>
        <v>7.9709399999999997</v>
      </c>
      <c r="AK194">
        <f t="shared" si="56"/>
        <v>10.4476</v>
      </c>
      <c r="AL194">
        <f t="shared" si="57"/>
        <v>0.64917999999999998</v>
      </c>
      <c r="AM194">
        <f t="shared" si="58"/>
        <v>0.63290999999999997</v>
      </c>
      <c r="AN194">
        <f t="shared" si="59"/>
        <v>6.7354900000000004</v>
      </c>
      <c r="AO194">
        <f t="shared" si="60"/>
        <v>6.5652200000000001</v>
      </c>
      <c r="AP194">
        <f t="shared" si="61"/>
        <v>1.05257</v>
      </c>
      <c r="AQ194">
        <f t="shared" si="62"/>
        <v>1.111E-2</v>
      </c>
    </row>
    <row r="195" spans="1:43">
      <c r="A195" t="s">
        <v>213</v>
      </c>
      <c r="B195">
        <v>1.7900700000000001</v>
      </c>
      <c r="C195">
        <v>4.77311</v>
      </c>
      <c r="D195">
        <v>1.831E-2</v>
      </c>
      <c r="E195">
        <v>0.83304</v>
      </c>
      <c r="F195">
        <v>0.34706999999999999</v>
      </c>
      <c r="G195">
        <v>22.745799999999999</v>
      </c>
      <c r="H195">
        <v>17.496400000000001</v>
      </c>
      <c r="I195">
        <v>1.0130999999999999</v>
      </c>
      <c r="J195">
        <v>6.5729999999999997E-2</v>
      </c>
      <c r="K195">
        <v>2.5839999999999998E-2</v>
      </c>
      <c r="L195">
        <v>0.97948999999999997</v>
      </c>
      <c r="M195">
        <v>4.3200000000000001E-3</v>
      </c>
      <c r="N195">
        <v>4.7013499999999997</v>
      </c>
      <c r="O195">
        <v>1.9324300000000001</v>
      </c>
      <c r="P195">
        <v>10.0168</v>
      </c>
      <c r="Q195">
        <v>0.50365000000000004</v>
      </c>
      <c r="R195">
        <v>0.74875999999999998</v>
      </c>
      <c r="S195">
        <v>1.34E-2</v>
      </c>
      <c r="T195">
        <v>3.62E-3</v>
      </c>
      <c r="U195" s="2" t="str">
        <f t="shared" ref="U195:U258" si="63">A195</f>
        <v>F51059</v>
      </c>
      <c r="V195" s="2">
        <f t="shared" ref="V195:V258" si="64">B195+C195+D195</f>
        <v>6.5814899999999996</v>
      </c>
      <c r="W195" s="2">
        <f t="shared" ref="W195:W258" si="65">E195</f>
        <v>0.83304</v>
      </c>
      <c r="X195" s="2">
        <f t="shared" ref="X195:X258" si="66">F195+G195</f>
        <v>23.092869999999998</v>
      </c>
      <c r="Y195" s="2">
        <f t="shared" ref="Y195:Y258" si="67">H195</f>
        <v>17.496400000000001</v>
      </c>
      <c r="Z195" s="2">
        <f t="shared" ref="Z195:Z258" si="68">I195+J195+K195</f>
        <v>1.10467</v>
      </c>
      <c r="AA195" s="2">
        <f t="shared" ref="AA195:AA258" si="69">L195</f>
        <v>0.97948999999999997</v>
      </c>
      <c r="AB195" s="2">
        <f t="shared" ref="AB195:AB258" si="70">M195+N195+O195</f>
        <v>6.6380999999999997</v>
      </c>
      <c r="AC195" s="2">
        <f t="shared" ref="AC195:AC258" si="71">P195</f>
        <v>10.0168</v>
      </c>
      <c r="AD195" s="2">
        <f t="shared" ref="AD195:AD258" si="72">Q195+R195+S195</f>
        <v>1.2658100000000001</v>
      </c>
      <c r="AE195" s="2">
        <f t="shared" ref="AE195:AE258" si="73">T195</f>
        <v>3.62E-3</v>
      </c>
      <c r="AG195" t="s">
        <v>266</v>
      </c>
      <c r="AH195">
        <f t="shared" ref="AH195:AH258" si="74">VLOOKUP(AG195,$U$1:$AE$368,2,FALSE)</f>
        <v>1.6590499999999999</v>
      </c>
      <c r="AI195">
        <f t="shared" ref="AI195:AI258" si="75">VLOOKUP(AG195,$U$1:$AE$368,3,FALSE)</f>
        <v>0.61385000000000001</v>
      </c>
      <c r="AJ195">
        <f t="shared" ref="AJ195:AJ258" si="76">VLOOKUP(AG195,$U$1:$AE$368,4,FALSE)</f>
        <v>7.5646599999999999</v>
      </c>
      <c r="AK195">
        <f t="shared" ref="AK195:AK258" si="77">VLOOKUP(AG195,$U$1:$AE$368,5,FALSE)</f>
        <v>14.0655</v>
      </c>
      <c r="AL195">
        <f t="shared" ref="AL195:AL258" si="78">VLOOKUP(AG195,$U$1:$AE$368,6,FALSE)</f>
        <v>0.48793000000000003</v>
      </c>
      <c r="AM195">
        <f t="shared" ref="AM195:AM258" si="79">VLOOKUP(AG195,$U$1:$AE$368,7,FALSE)</f>
        <v>0.84297</v>
      </c>
      <c r="AN195">
        <f t="shared" ref="AN195:AN258" si="80">VLOOKUP(AG195,$U$1:$AE$368,8,FALSE)</f>
        <v>6.9968700000000004</v>
      </c>
      <c r="AO195">
        <f t="shared" ref="AO195:AO258" si="81">VLOOKUP(AG195,$U$1:$AE$368,9,FALSE)</f>
        <v>6.3812600000000002</v>
      </c>
      <c r="AP195">
        <f t="shared" ref="AP195:AP258" si="82">VLOOKUP(AG195,$U$1:$AE$368,10,FALSE)</f>
        <v>1.7301500000000001</v>
      </c>
      <c r="AQ195">
        <f t="shared" ref="AQ195:AQ258" si="83">VLOOKUP(AG195,$U$1:$AE$368,11,FALSE)</f>
        <v>3.8E-3</v>
      </c>
    </row>
    <row r="196" spans="1:43">
      <c r="A196" t="s">
        <v>214</v>
      </c>
      <c r="B196">
        <v>0.60723000000000005</v>
      </c>
      <c r="C196">
        <v>0.76956999999999998</v>
      </c>
      <c r="D196">
        <v>1.0999999999999999E-2</v>
      </c>
      <c r="E196">
        <v>0.42546</v>
      </c>
      <c r="F196">
        <v>0.11591</v>
      </c>
      <c r="G196">
        <v>6.5274299999999998</v>
      </c>
      <c r="H196">
        <v>5.9744599999999997</v>
      </c>
      <c r="I196">
        <v>1.31698</v>
      </c>
      <c r="J196">
        <v>8.4750000000000006E-2</v>
      </c>
      <c r="K196">
        <v>1.13002</v>
      </c>
      <c r="L196">
        <v>0.39163999999999999</v>
      </c>
      <c r="M196">
        <v>4.4400000000000004E-3</v>
      </c>
      <c r="N196">
        <v>5.0001199999999999</v>
      </c>
      <c r="O196">
        <v>1.7620899999999999</v>
      </c>
      <c r="P196">
        <v>6.2121000000000004</v>
      </c>
      <c r="Q196">
        <v>0.43353000000000003</v>
      </c>
      <c r="R196">
        <v>5.0954100000000002</v>
      </c>
      <c r="S196">
        <v>1.115E-2</v>
      </c>
      <c r="T196">
        <v>2.639E-2</v>
      </c>
      <c r="U196" s="2" t="str">
        <f t="shared" si="63"/>
        <v>A51153</v>
      </c>
      <c r="V196" s="2">
        <f t="shared" si="64"/>
        <v>1.3877999999999999</v>
      </c>
      <c r="W196" s="2">
        <f t="shared" si="65"/>
        <v>0.42546</v>
      </c>
      <c r="X196" s="2">
        <f t="shared" si="66"/>
        <v>6.6433400000000002</v>
      </c>
      <c r="Y196" s="2">
        <f t="shared" si="67"/>
        <v>5.9744599999999997</v>
      </c>
      <c r="Z196" s="2">
        <f t="shared" si="68"/>
        <v>2.5317500000000002</v>
      </c>
      <c r="AA196" s="2">
        <f t="shared" si="69"/>
        <v>0.39163999999999999</v>
      </c>
      <c r="AB196" s="2">
        <f t="shared" si="70"/>
        <v>6.7666499999999994</v>
      </c>
      <c r="AC196" s="2">
        <f t="shared" si="71"/>
        <v>6.2121000000000004</v>
      </c>
      <c r="AD196" s="2">
        <f t="shared" si="72"/>
        <v>5.5400900000000002</v>
      </c>
      <c r="AE196" s="2">
        <f t="shared" si="73"/>
        <v>2.639E-2</v>
      </c>
      <c r="AG196" t="s">
        <v>279</v>
      </c>
      <c r="AH196">
        <f t="shared" si="74"/>
        <v>1.2627900000000001</v>
      </c>
      <c r="AI196">
        <f t="shared" si="75"/>
        <v>0.59155000000000002</v>
      </c>
      <c r="AJ196">
        <f t="shared" si="76"/>
        <v>8.3953799999999994</v>
      </c>
      <c r="AK196">
        <f t="shared" si="77"/>
        <v>11.763999999999999</v>
      </c>
      <c r="AL196">
        <f t="shared" si="78"/>
        <v>0.57079000000000002</v>
      </c>
      <c r="AM196">
        <f t="shared" si="79"/>
        <v>0.70867999999999998</v>
      </c>
      <c r="AN196">
        <f t="shared" si="80"/>
        <v>7.4088499999999993</v>
      </c>
      <c r="AO196">
        <f t="shared" si="81"/>
        <v>6.8063599999999997</v>
      </c>
      <c r="AP196">
        <f t="shared" si="82"/>
        <v>1.3458700000000001</v>
      </c>
      <c r="AQ196">
        <f t="shared" si="83"/>
        <v>2.15E-3</v>
      </c>
    </row>
    <row r="197" spans="1:43">
      <c r="A197" t="s">
        <v>215</v>
      </c>
      <c r="B197">
        <v>0.61973</v>
      </c>
      <c r="C197">
        <v>0.76642999999999994</v>
      </c>
      <c r="D197">
        <v>1.1209999999999999E-2</v>
      </c>
      <c r="E197">
        <v>0.42631999999999998</v>
      </c>
      <c r="F197">
        <v>0.11709</v>
      </c>
      <c r="G197">
        <v>6.4714299999999998</v>
      </c>
      <c r="H197">
        <v>6.0053200000000002</v>
      </c>
      <c r="I197">
        <v>1.2599499999999999</v>
      </c>
      <c r="J197">
        <v>8.2629999999999995E-2</v>
      </c>
      <c r="K197">
        <v>1.1790799999999999</v>
      </c>
      <c r="L197">
        <v>0.39099</v>
      </c>
      <c r="M197">
        <v>4.2399999999999998E-3</v>
      </c>
      <c r="N197">
        <v>5.0022799999999998</v>
      </c>
      <c r="O197">
        <v>1.7645299999999999</v>
      </c>
      <c r="P197">
        <v>6.2185199999999998</v>
      </c>
      <c r="Q197">
        <v>0.44496999999999998</v>
      </c>
      <c r="R197">
        <v>5.0486599999999999</v>
      </c>
      <c r="S197">
        <v>1.141E-2</v>
      </c>
      <c r="T197">
        <v>2.64E-2</v>
      </c>
      <c r="U197" s="2" t="str">
        <f t="shared" si="63"/>
        <v>F51153</v>
      </c>
      <c r="V197" s="2">
        <f t="shared" si="64"/>
        <v>1.3973699999999998</v>
      </c>
      <c r="W197" s="2">
        <f t="shared" si="65"/>
        <v>0.42631999999999998</v>
      </c>
      <c r="X197" s="2">
        <f t="shared" si="66"/>
        <v>6.5885199999999999</v>
      </c>
      <c r="Y197" s="2">
        <f t="shared" si="67"/>
        <v>6.0053200000000002</v>
      </c>
      <c r="Z197" s="2">
        <f t="shared" si="68"/>
        <v>2.5216599999999998</v>
      </c>
      <c r="AA197" s="2">
        <f t="shared" si="69"/>
        <v>0.39099</v>
      </c>
      <c r="AB197" s="2">
        <f t="shared" si="70"/>
        <v>6.7710499999999998</v>
      </c>
      <c r="AC197" s="2">
        <f t="shared" si="71"/>
        <v>6.2185199999999998</v>
      </c>
      <c r="AD197" s="2">
        <f t="shared" si="72"/>
        <v>5.5050399999999993</v>
      </c>
      <c r="AE197" s="2">
        <f t="shared" si="73"/>
        <v>2.64E-2</v>
      </c>
      <c r="AG197" t="s">
        <v>292</v>
      </c>
      <c r="AH197">
        <f t="shared" si="74"/>
        <v>3.3967399999999999</v>
      </c>
      <c r="AI197">
        <f t="shared" si="75"/>
        <v>0.49964999999999998</v>
      </c>
      <c r="AJ197">
        <f t="shared" si="76"/>
        <v>25.87895</v>
      </c>
      <c r="AK197">
        <f t="shared" si="77"/>
        <v>7.6114300000000004</v>
      </c>
      <c r="AL197">
        <f t="shared" si="78"/>
        <v>0.53007000000000004</v>
      </c>
      <c r="AM197">
        <f t="shared" si="79"/>
        <v>0.61909000000000003</v>
      </c>
      <c r="AN197">
        <f t="shared" si="80"/>
        <v>6.2826900000000006</v>
      </c>
      <c r="AO197">
        <f t="shared" si="81"/>
        <v>6.3013399999999997</v>
      </c>
      <c r="AP197">
        <f t="shared" si="82"/>
        <v>1.3025800000000001</v>
      </c>
      <c r="AQ197">
        <f t="shared" si="83"/>
        <v>1.4880000000000001E-2</v>
      </c>
    </row>
    <row r="198" spans="1:43">
      <c r="A198" t="s">
        <v>216</v>
      </c>
      <c r="B198">
        <v>0.18815000000000001</v>
      </c>
      <c r="C198">
        <v>0.54274</v>
      </c>
      <c r="D198">
        <v>4.8140000000000002E-2</v>
      </c>
      <c r="E198">
        <v>0.40450000000000003</v>
      </c>
      <c r="F198">
        <v>4.1189999999999997E-2</v>
      </c>
      <c r="G198">
        <v>6.0274900000000002</v>
      </c>
      <c r="H198">
        <v>6.9818100000000003</v>
      </c>
      <c r="I198">
        <v>3.0859999999999999E-2</v>
      </c>
      <c r="J198">
        <v>2.1059999999999999E-2</v>
      </c>
      <c r="K198">
        <v>0.40383000000000002</v>
      </c>
      <c r="L198">
        <v>0.47876000000000002</v>
      </c>
      <c r="M198">
        <v>4.4999999999999999E-4</v>
      </c>
      <c r="N198">
        <v>2.9613</v>
      </c>
      <c r="O198">
        <v>2.0557400000000001</v>
      </c>
      <c r="P198">
        <v>5.1852600000000004</v>
      </c>
      <c r="Q198">
        <v>0.17596999999999999</v>
      </c>
      <c r="R198">
        <v>0.87934000000000001</v>
      </c>
      <c r="S198">
        <v>0.21487000000000001</v>
      </c>
      <c r="T198">
        <v>2.419E-2</v>
      </c>
      <c r="U198" s="2" t="str">
        <f t="shared" si="63"/>
        <v>A24017</v>
      </c>
      <c r="V198" s="2">
        <f t="shared" si="64"/>
        <v>0.77903</v>
      </c>
      <c r="W198" s="2">
        <f t="shared" si="65"/>
        <v>0.40450000000000003</v>
      </c>
      <c r="X198" s="2">
        <f t="shared" si="66"/>
        <v>6.0686800000000005</v>
      </c>
      <c r="Y198" s="2">
        <f t="shared" si="67"/>
        <v>6.9818100000000003</v>
      </c>
      <c r="Z198" s="2">
        <f t="shared" si="68"/>
        <v>0.45574999999999999</v>
      </c>
      <c r="AA198" s="2">
        <f t="shared" si="69"/>
        <v>0.47876000000000002</v>
      </c>
      <c r="AB198" s="2">
        <f t="shared" si="70"/>
        <v>5.0174900000000004</v>
      </c>
      <c r="AC198" s="2">
        <f t="shared" si="71"/>
        <v>5.1852600000000004</v>
      </c>
      <c r="AD198" s="2">
        <f t="shared" si="72"/>
        <v>1.2701799999999999</v>
      </c>
      <c r="AE198" s="2">
        <f t="shared" si="73"/>
        <v>2.419E-2</v>
      </c>
      <c r="AG198" t="s">
        <v>293</v>
      </c>
      <c r="AH198">
        <f t="shared" si="74"/>
        <v>2.1759200000000001</v>
      </c>
      <c r="AI198">
        <f t="shared" si="75"/>
        <v>0.46235999999999999</v>
      </c>
      <c r="AJ198">
        <f t="shared" si="76"/>
        <v>28.589940000000002</v>
      </c>
      <c r="AK198">
        <f t="shared" si="77"/>
        <v>7.5698299999999996</v>
      </c>
      <c r="AL198">
        <f t="shared" si="78"/>
        <v>0.52892000000000006</v>
      </c>
      <c r="AM198">
        <f t="shared" si="79"/>
        <v>0.5766</v>
      </c>
      <c r="AN198">
        <f t="shared" si="80"/>
        <v>4.9393900000000004</v>
      </c>
      <c r="AO198">
        <f t="shared" si="81"/>
        <v>5.9796300000000002</v>
      </c>
      <c r="AP198">
        <f t="shared" si="82"/>
        <v>1.60948</v>
      </c>
      <c r="AQ198">
        <f t="shared" si="83"/>
        <v>2.24E-2</v>
      </c>
    </row>
    <row r="199" spans="1:43">
      <c r="A199" t="s">
        <v>217</v>
      </c>
      <c r="B199">
        <v>0.30769999999999997</v>
      </c>
      <c r="C199">
        <v>0.65856000000000003</v>
      </c>
      <c r="D199">
        <v>5.0340000000000003E-2</v>
      </c>
      <c r="E199">
        <v>0.39176</v>
      </c>
      <c r="F199">
        <v>6.9769999999999999E-2</v>
      </c>
      <c r="G199">
        <v>7.0789600000000004</v>
      </c>
      <c r="H199">
        <v>6.6460400000000002</v>
      </c>
      <c r="I199">
        <v>4.947E-2</v>
      </c>
      <c r="J199">
        <v>3.083E-2</v>
      </c>
      <c r="K199">
        <v>0.37661</v>
      </c>
      <c r="L199">
        <v>0.45667999999999997</v>
      </c>
      <c r="M199">
        <v>7.1000000000000002E-4</v>
      </c>
      <c r="N199">
        <v>2.93268</v>
      </c>
      <c r="O199">
        <v>2.0416099999999999</v>
      </c>
      <c r="P199">
        <v>5.2125000000000004</v>
      </c>
      <c r="Q199">
        <v>0.23691000000000001</v>
      </c>
      <c r="R199">
        <v>0.78169</v>
      </c>
      <c r="S199">
        <v>8.9880000000000002E-2</v>
      </c>
      <c r="T199">
        <v>2.2780000000000002E-2</v>
      </c>
      <c r="U199" s="2" t="str">
        <f t="shared" si="63"/>
        <v>F24017</v>
      </c>
      <c r="V199" s="2">
        <f t="shared" si="64"/>
        <v>1.0165999999999999</v>
      </c>
      <c r="W199" s="2">
        <f t="shared" si="65"/>
        <v>0.39176</v>
      </c>
      <c r="X199" s="2">
        <f t="shared" si="66"/>
        <v>7.1487300000000005</v>
      </c>
      <c r="Y199" s="2">
        <f t="shared" si="67"/>
        <v>6.6460400000000002</v>
      </c>
      <c r="Z199" s="2">
        <f t="shared" si="68"/>
        <v>0.45690999999999998</v>
      </c>
      <c r="AA199" s="2">
        <f t="shared" si="69"/>
        <v>0.45667999999999997</v>
      </c>
      <c r="AB199" s="2">
        <f t="shared" si="70"/>
        <v>4.9749999999999996</v>
      </c>
      <c r="AC199" s="2">
        <f t="shared" si="71"/>
        <v>5.2125000000000004</v>
      </c>
      <c r="AD199" s="2">
        <f t="shared" si="72"/>
        <v>1.1084799999999999</v>
      </c>
      <c r="AE199" s="2">
        <f t="shared" si="73"/>
        <v>2.2780000000000002E-2</v>
      </c>
      <c r="AG199" t="s">
        <v>288</v>
      </c>
      <c r="AH199">
        <f t="shared" si="74"/>
        <v>1.3233299999999999</v>
      </c>
      <c r="AI199">
        <f t="shared" si="75"/>
        <v>0.54678000000000004</v>
      </c>
      <c r="AJ199">
        <f t="shared" si="76"/>
        <v>12.166370000000001</v>
      </c>
      <c r="AK199">
        <f t="shared" si="77"/>
        <v>10.8878</v>
      </c>
      <c r="AL199">
        <f t="shared" si="78"/>
        <v>0.73180000000000001</v>
      </c>
      <c r="AM199">
        <f t="shared" si="79"/>
        <v>0.69594999999999996</v>
      </c>
      <c r="AN199">
        <f t="shared" si="80"/>
        <v>7.4152100000000001</v>
      </c>
      <c r="AO199">
        <f t="shared" si="81"/>
        <v>7.0866199999999999</v>
      </c>
      <c r="AP199">
        <f t="shared" si="82"/>
        <v>1.3630800000000001</v>
      </c>
      <c r="AQ199">
        <f t="shared" si="83"/>
        <v>5.0899999999999999E-3</v>
      </c>
    </row>
    <row r="200" spans="1:43">
      <c r="A200" t="s">
        <v>218</v>
      </c>
      <c r="B200">
        <v>0.42824000000000001</v>
      </c>
      <c r="C200">
        <v>0.56318000000000001</v>
      </c>
      <c r="D200">
        <v>4.8910000000000002E-2</v>
      </c>
      <c r="E200">
        <v>0.52942</v>
      </c>
      <c r="F200">
        <v>7.3440000000000005E-2</v>
      </c>
      <c r="G200">
        <v>6.7251500000000002</v>
      </c>
      <c r="H200">
        <v>9.2301900000000003</v>
      </c>
      <c r="I200">
        <v>0.65429000000000004</v>
      </c>
      <c r="J200">
        <v>5.7239999999999999E-2</v>
      </c>
      <c r="K200">
        <v>5.4582100000000002</v>
      </c>
      <c r="L200">
        <v>0.65744999999999998</v>
      </c>
      <c r="M200">
        <v>6.6E-4</v>
      </c>
      <c r="N200">
        <v>5.1844700000000001</v>
      </c>
      <c r="O200">
        <v>1.70807</v>
      </c>
      <c r="P200">
        <v>5.9685499999999996</v>
      </c>
      <c r="Q200">
        <v>0.57245000000000001</v>
      </c>
      <c r="R200">
        <v>10.9489</v>
      </c>
      <c r="S200">
        <v>9.8169999999999993E-2</v>
      </c>
      <c r="T200">
        <v>2.2450000000000001E-2</v>
      </c>
      <c r="U200" s="2" t="str">
        <f t="shared" si="63"/>
        <v>A51179</v>
      </c>
      <c r="V200" s="2">
        <f t="shared" si="64"/>
        <v>1.04033</v>
      </c>
      <c r="W200" s="2">
        <f t="shared" si="65"/>
        <v>0.52942</v>
      </c>
      <c r="X200" s="2">
        <f t="shared" si="66"/>
        <v>6.7985899999999999</v>
      </c>
      <c r="Y200" s="2">
        <f t="shared" si="67"/>
        <v>9.2301900000000003</v>
      </c>
      <c r="Z200" s="2">
        <f t="shared" si="68"/>
        <v>6.16974</v>
      </c>
      <c r="AA200" s="2">
        <f t="shared" si="69"/>
        <v>0.65744999999999998</v>
      </c>
      <c r="AB200" s="2">
        <f t="shared" si="70"/>
        <v>6.8932000000000002</v>
      </c>
      <c r="AC200" s="2">
        <f t="shared" si="71"/>
        <v>5.9685499999999996</v>
      </c>
      <c r="AD200" s="2">
        <f t="shared" si="72"/>
        <v>11.61952</v>
      </c>
      <c r="AE200" s="2">
        <f t="shared" si="73"/>
        <v>2.2450000000000001E-2</v>
      </c>
      <c r="AG200" t="s">
        <v>232</v>
      </c>
      <c r="AH200">
        <f t="shared" si="74"/>
        <v>1.2336199999999999</v>
      </c>
      <c r="AI200">
        <f t="shared" si="75"/>
        <v>0.45406999999999997</v>
      </c>
      <c r="AJ200">
        <f t="shared" si="76"/>
        <v>9.5855100000000011</v>
      </c>
      <c r="AK200">
        <f t="shared" si="77"/>
        <v>9.5267999999999997</v>
      </c>
      <c r="AL200">
        <f t="shared" si="78"/>
        <v>0.55910000000000004</v>
      </c>
      <c r="AM200">
        <f t="shared" si="79"/>
        <v>0.61763000000000001</v>
      </c>
      <c r="AN200">
        <f t="shared" si="80"/>
        <v>6.19109</v>
      </c>
      <c r="AO200">
        <f t="shared" si="81"/>
        <v>5.8275399999999999</v>
      </c>
      <c r="AP200">
        <f t="shared" si="82"/>
        <v>1.4863499999999998</v>
      </c>
      <c r="AQ200">
        <f t="shared" si="83"/>
        <v>1.866E-2</v>
      </c>
    </row>
    <row r="201" spans="1:43">
      <c r="A201" t="s">
        <v>219</v>
      </c>
      <c r="B201">
        <v>0.42842999999999998</v>
      </c>
      <c r="C201">
        <v>0.55769999999999997</v>
      </c>
      <c r="D201">
        <v>4.8829999999999998E-2</v>
      </c>
      <c r="E201">
        <v>0.53274999999999995</v>
      </c>
      <c r="F201">
        <v>7.392E-2</v>
      </c>
      <c r="G201">
        <v>6.6924000000000001</v>
      </c>
      <c r="H201">
        <v>9.1854800000000001</v>
      </c>
      <c r="I201">
        <v>0.66566000000000003</v>
      </c>
      <c r="J201">
        <v>5.7630000000000001E-2</v>
      </c>
      <c r="K201">
        <v>5.4708600000000001</v>
      </c>
      <c r="L201">
        <v>0.67113999999999996</v>
      </c>
      <c r="M201">
        <v>6.6E-4</v>
      </c>
      <c r="N201">
        <v>5.1987800000000002</v>
      </c>
      <c r="O201">
        <v>1.7089799999999999</v>
      </c>
      <c r="P201">
        <v>5.9585900000000001</v>
      </c>
      <c r="Q201">
        <v>0.57382999999999995</v>
      </c>
      <c r="R201">
        <v>10.972300000000001</v>
      </c>
      <c r="S201">
        <v>9.7549999999999998E-2</v>
      </c>
      <c r="T201">
        <v>2.2450000000000001E-2</v>
      </c>
      <c r="U201" s="2" t="str">
        <f t="shared" si="63"/>
        <v>F51179</v>
      </c>
      <c r="V201" s="2">
        <f t="shared" si="64"/>
        <v>1.0349599999999999</v>
      </c>
      <c r="W201" s="2">
        <f t="shared" si="65"/>
        <v>0.53274999999999995</v>
      </c>
      <c r="X201" s="2">
        <f t="shared" si="66"/>
        <v>6.7663200000000003</v>
      </c>
      <c r="Y201" s="2">
        <f t="shared" si="67"/>
        <v>9.1854800000000001</v>
      </c>
      <c r="Z201" s="2">
        <f t="shared" si="68"/>
        <v>6.1941500000000005</v>
      </c>
      <c r="AA201" s="2">
        <f t="shared" si="69"/>
        <v>0.67113999999999996</v>
      </c>
      <c r="AB201" s="2">
        <f t="shared" si="70"/>
        <v>6.9084199999999996</v>
      </c>
      <c r="AC201" s="2">
        <f t="shared" si="71"/>
        <v>5.9585900000000001</v>
      </c>
      <c r="AD201" s="2">
        <f t="shared" si="72"/>
        <v>11.64368</v>
      </c>
      <c r="AE201" s="2">
        <f t="shared" si="73"/>
        <v>2.2450000000000001E-2</v>
      </c>
      <c r="AG201" t="s">
        <v>230</v>
      </c>
      <c r="AH201">
        <f t="shared" si="74"/>
        <v>2.82219</v>
      </c>
      <c r="AI201">
        <f t="shared" si="75"/>
        <v>0.60019</v>
      </c>
      <c r="AJ201">
        <f t="shared" si="76"/>
        <v>10.255469999999999</v>
      </c>
      <c r="AK201">
        <f t="shared" si="77"/>
        <v>8.1540199999999992</v>
      </c>
      <c r="AL201">
        <f t="shared" si="78"/>
        <v>0.66911000000000009</v>
      </c>
      <c r="AM201">
        <f t="shared" si="79"/>
        <v>0.74924000000000002</v>
      </c>
      <c r="AN201">
        <f t="shared" si="80"/>
        <v>6.8788900000000002</v>
      </c>
      <c r="AO201">
        <f t="shared" si="81"/>
        <v>7.0492499999999998</v>
      </c>
      <c r="AP201">
        <f t="shared" si="82"/>
        <v>0.42084999999999995</v>
      </c>
      <c r="AQ201">
        <f t="shared" si="83"/>
        <v>2.213E-2</v>
      </c>
    </row>
    <row r="202" spans="1:43">
      <c r="A202" t="s">
        <v>220</v>
      </c>
      <c r="B202">
        <v>0.39262000000000002</v>
      </c>
      <c r="C202">
        <v>1.5834600000000001</v>
      </c>
      <c r="D202">
        <v>4.81E-3</v>
      </c>
      <c r="E202">
        <v>1.12774</v>
      </c>
      <c r="F202">
        <v>4.5319999999999999E-2</v>
      </c>
      <c r="G202">
        <v>12.4055</v>
      </c>
      <c r="H202">
        <v>27.1904</v>
      </c>
      <c r="I202">
        <v>9.7699999999999992E-3</v>
      </c>
      <c r="J202">
        <v>0.98199999999999998</v>
      </c>
      <c r="K202">
        <v>1.20567</v>
      </c>
      <c r="L202">
        <v>1.68937</v>
      </c>
      <c r="M202">
        <v>2.8E-3</v>
      </c>
      <c r="N202">
        <v>7.1564100000000002</v>
      </c>
      <c r="O202">
        <v>0.96860000000000002</v>
      </c>
      <c r="P202">
        <v>6.7874400000000001</v>
      </c>
      <c r="Q202">
        <v>0.47423999999999999</v>
      </c>
      <c r="R202">
        <v>16.9468</v>
      </c>
      <c r="S202">
        <v>2.4910000000000002E-2</v>
      </c>
      <c r="T202">
        <v>2.2579999999999999E-2</v>
      </c>
      <c r="U202" s="2" t="str">
        <f t="shared" si="63"/>
        <v>A51193</v>
      </c>
      <c r="V202" s="2">
        <f t="shared" si="64"/>
        <v>1.98089</v>
      </c>
      <c r="W202" s="2">
        <f t="shared" si="65"/>
        <v>1.12774</v>
      </c>
      <c r="X202" s="2">
        <f t="shared" si="66"/>
        <v>12.45082</v>
      </c>
      <c r="Y202" s="2">
        <f t="shared" si="67"/>
        <v>27.1904</v>
      </c>
      <c r="Z202" s="2">
        <f t="shared" si="68"/>
        <v>2.1974399999999998</v>
      </c>
      <c r="AA202" s="2">
        <f t="shared" si="69"/>
        <v>1.68937</v>
      </c>
      <c r="AB202" s="2">
        <f t="shared" si="70"/>
        <v>8.1278100000000002</v>
      </c>
      <c r="AC202" s="2">
        <f t="shared" si="71"/>
        <v>6.7874400000000001</v>
      </c>
      <c r="AD202" s="2">
        <f t="shared" si="72"/>
        <v>17.445949999999996</v>
      </c>
      <c r="AE202" s="2">
        <f t="shared" si="73"/>
        <v>2.2579999999999999E-2</v>
      </c>
      <c r="AG202" t="s">
        <v>289</v>
      </c>
      <c r="AH202">
        <f t="shared" si="74"/>
        <v>1.3712499999999999</v>
      </c>
      <c r="AI202">
        <f t="shared" si="75"/>
        <v>0.55484999999999995</v>
      </c>
      <c r="AJ202">
        <f t="shared" si="76"/>
        <v>12.105989999999998</v>
      </c>
      <c r="AK202">
        <f t="shared" si="77"/>
        <v>10.7172</v>
      </c>
      <c r="AL202">
        <f t="shared" si="78"/>
        <v>0.6633</v>
      </c>
      <c r="AM202">
        <f t="shared" si="79"/>
        <v>0.64461999999999997</v>
      </c>
      <c r="AN202">
        <f t="shared" si="80"/>
        <v>6.7136999999999993</v>
      </c>
      <c r="AO202">
        <f t="shared" si="81"/>
        <v>6.6610300000000002</v>
      </c>
      <c r="AP202">
        <f t="shared" si="82"/>
        <v>1.41208</v>
      </c>
      <c r="AQ202">
        <f t="shared" si="83"/>
        <v>7.1999999999999998E-3</v>
      </c>
    </row>
    <row r="203" spans="1:43">
      <c r="A203" t="s">
        <v>221</v>
      </c>
      <c r="B203">
        <v>0.70572999999999997</v>
      </c>
      <c r="C203">
        <v>1.29389</v>
      </c>
      <c r="D203">
        <v>5.0099999999999997E-3</v>
      </c>
      <c r="E203">
        <v>0.68378000000000005</v>
      </c>
      <c r="F203">
        <v>9.3600000000000003E-2</v>
      </c>
      <c r="G203">
        <v>9.5026100000000007</v>
      </c>
      <c r="H203">
        <v>8.9277999999999995</v>
      </c>
      <c r="I203">
        <v>7.3370000000000005E-2</v>
      </c>
      <c r="J203">
        <v>0.78715999999999997</v>
      </c>
      <c r="K203">
        <v>1.68018</v>
      </c>
      <c r="L203">
        <v>0.91317999999999999</v>
      </c>
      <c r="M203">
        <v>5.2500000000000003E-3</v>
      </c>
      <c r="N203">
        <v>8.3462300000000003</v>
      </c>
      <c r="O203">
        <v>1.04718</v>
      </c>
      <c r="P203">
        <v>6.5877299999999996</v>
      </c>
      <c r="Q203">
        <v>0.57799999999999996</v>
      </c>
      <c r="R203">
        <v>20.406300000000002</v>
      </c>
      <c r="S203">
        <v>6.7400000000000003E-3</v>
      </c>
      <c r="T203">
        <v>2.2499999999999999E-2</v>
      </c>
      <c r="U203" s="2" t="str">
        <f t="shared" si="63"/>
        <v>F51193</v>
      </c>
      <c r="V203" s="2">
        <f t="shared" si="64"/>
        <v>2.0046300000000001</v>
      </c>
      <c r="W203" s="2">
        <f t="shared" si="65"/>
        <v>0.68378000000000005</v>
      </c>
      <c r="X203" s="2">
        <f t="shared" si="66"/>
        <v>9.596210000000001</v>
      </c>
      <c r="Y203" s="2">
        <f t="shared" si="67"/>
        <v>8.9277999999999995</v>
      </c>
      <c r="Z203" s="2">
        <f t="shared" si="68"/>
        <v>2.5407099999999998</v>
      </c>
      <c r="AA203" s="2">
        <f t="shared" si="69"/>
        <v>0.91317999999999999</v>
      </c>
      <c r="AB203" s="2">
        <f t="shared" si="70"/>
        <v>9.3986599999999996</v>
      </c>
      <c r="AC203" s="2">
        <f t="shared" si="71"/>
        <v>6.5877299999999996</v>
      </c>
      <c r="AD203" s="2">
        <f t="shared" si="72"/>
        <v>20.991040000000002</v>
      </c>
      <c r="AE203" s="2">
        <f t="shared" si="73"/>
        <v>2.2499999999999999E-2</v>
      </c>
      <c r="AG203" t="s">
        <v>340</v>
      </c>
      <c r="AH203">
        <f t="shared" si="74"/>
        <v>0.94855</v>
      </c>
      <c r="AI203">
        <f t="shared" si="75"/>
        <v>0.50492999999999999</v>
      </c>
      <c r="AJ203">
        <f t="shared" si="76"/>
        <v>9.2549600000000005</v>
      </c>
      <c r="AK203">
        <f t="shared" si="77"/>
        <v>9.7833500000000004</v>
      </c>
      <c r="AL203">
        <f t="shared" si="78"/>
        <v>0.62839999999999996</v>
      </c>
      <c r="AM203">
        <f t="shared" si="79"/>
        <v>0.59787000000000001</v>
      </c>
      <c r="AN203">
        <f t="shared" si="80"/>
        <v>6.3292999999999999</v>
      </c>
      <c r="AO203">
        <f t="shared" si="81"/>
        <v>6.24458</v>
      </c>
      <c r="AP203">
        <f t="shared" si="82"/>
        <v>1.1002799999999999</v>
      </c>
      <c r="AQ203">
        <f t="shared" si="83"/>
        <v>2.2419999999999999E-2</v>
      </c>
    </row>
    <row r="204" spans="1:43">
      <c r="A204" t="s">
        <v>222</v>
      </c>
      <c r="B204">
        <v>0.81935000000000002</v>
      </c>
      <c r="C204">
        <v>1.4244300000000001</v>
      </c>
      <c r="D204">
        <v>2.163E-2</v>
      </c>
      <c r="E204">
        <v>0.49018</v>
      </c>
      <c r="F204">
        <v>0.21911</v>
      </c>
      <c r="G204">
        <v>13.248799999999999</v>
      </c>
      <c r="H204">
        <v>8.9078199999999992</v>
      </c>
      <c r="I204">
        <v>1.4019999999999999E-2</v>
      </c>
      <c r="J204">
        <v>0.21362999999999999</v>
      </c>
      <c r="K204">
        <v>0.38662999999999997</v>
      </c>
      <c r="L204">
        <v>0.58848</v>
      </c>
      <c r="M204">
        <v>2.47E-3</v>
      </c>
      <c r="N204">
        <v>4.1631799999999997</v>
      </c>
      <c r="O204">
        <v>1.9806600000000001</v>
      </c>
      <c r="P204">
        <v>6.15388</v>
      </c>
      <c r="Q204">
        <v>0.41876999999999998</v>
      </c>
      <c r="R204">
        <v>1.1636599999999999</v>
      </c>
      <c r="S204">
        <v>3.5770000000000003E-2</v>
      </c>
      <c r="T204">
        <v>2.23E-2</v>
      </c>
      <c r="U204" s="2" t="str">
        <f t="shared" si="63"/>
        <v>F51013</v>
      </c>
      <c r="V204" s="2">
        <f t="shared" si="64"/>
        <v>2.2654100000000001</v>
      </c>
      <c r="W204" s="2">
        <f t="shared" si="65"/>
        <v>0.49018</v>
      </c>
      <c r="X204" s="2">
        <f t="shared" si="66"/>
        <v>13.46791</v>
      </c>
      <c r="Y204" s="2">
        <f t="shared" si="67"/>
        <v>8.9078199999999992</v>
      </c>
      <c r="Z204" s="2">
        <f t="shared" si="68"/>
        <v>0.61427999999999994</v>
      </c>
      <c r="AA204" s="2">
        <f t="shared" si="69"/>
        <v>0.58848</v>
      </c>
      <c r="AB204" s="2">
        <f t="shared" si="70"/>
        <v>6.1463099999999997</v>
      </c>
      <c r="AC204" s="2">
        <f t="shared" si="71"/>
        <v>6.15388</v>
      </c>
      <c r="AD204" s="2">
        <f t="shared" si="72"/>
        <v>1.6182000000000001</v>
      </c>
      <c r="AE204" s="2">
        <f t="shared" si="73"/>
        <v>2.23E-2</v>
      </c>
      <c r="AG204" t="s">
        <v>323</v>
      </c>
      <c r="AH204">
        <f t="shared" si="74"/>
        <v>1.1896900000000001</v>
      </c>
      <c r="AI204">
        <f t="shared" si="75"/>
        <v>0.46644999999999998</v>
      </c>
      <c r="AJ204">
        <f t="shared" si="76"/>
        <v>8.4929100000000002</v>
      </c>
      <c r="AK204">
        <f t="shared" si="77"/>
        <v>10.9069</v>
      </c>
      <c r="AL204">
        <f t="shared" si="78"/>
        <v>0.62389000000000006</v>
      </c>
      <c r="AM204">
        <f t="shared" si="79"/>
        <v>0.62566999999999995</v>
      </c>
      <c r="AN204">
        <f t="shared" si="80"/>
        <v>6.2107499999999991</v>
      </c>
      <c r="AO204">
        <f t="shared" si="81"/>
        <v>6.2633000000000001</v>
      </c>
      <c r="AP204">
        <f t="shared" si="82"/>
        <v>1.2320099999999998</v>
      </c>
      <c r="AQ204">
        <f t="shared" si="83"/>
        <v>1.525E-2</v>
      </c>
    </row>
    <row r="205" spans="1:43">
      <c r="A205" t="s">
        <v>223</v>
      </c>
      <c r="B205">
        <v>0.22097</v>
      </c>
      <c r="C205">
        <v>0.86375999999999997</v>
      </c>
      <c r="D205">
        <v>2.009E-2</v>
      </c>
      <c r="E205">
        <v>0.51849000000000001</v>
      </c>
      <c r="F205">
        <v>3.4040000000000001E-2</v>
      </c>
      <c r="G205">
        <v>5.9304100000000002</v>
      </c>
      <c r="H205">
        <v>9.1185500000000008</v>
      </c>
      <c r="I205">
        <v>8.8999999999999999E-3</v>
      </c>
      <c r="J205">
        <v>0.23668</v>
      </c>
      <c r="K205">
        <v>2.0437099999999999</v>
      </c>
      <c r="L205">
        <v>0.63529000000000002</v>
      </c>
      <c r="M205">
        <v>1.1199999999999999E-3</v>
      </c>
      <c r="N205">
        <v>4.2470999999999997</v>
      </c>
      <c r="O205">
        <v>1.9559500000000001</v>
      </c>
      <c r="P205">
        <v>6.3103899999999999</v>
      </c>
      <c r="Q205">
        <v>0.28488999999999998</v>
      </c>
      <c r="R205">
        <v>4.3341500000000002</v>
      </c>
      <c r="S205">
        <v>0.47982999999999998</v>
      </c>
      <c r="T205">
        <v>1.6250000000000001E-2</v>
      </c>
      <c r="U205" s="2" t="str">
        <f t="shared" si="63"/>
        <v>A51107</v>
      </c>
      <c r="V205" s="2">
        <f t="shared" si="64"/>
        <v>1.1048199999999999</v>
      </c>
      <c r="W205" s="2">
        <f t="shared" si="65"/>
        <v>0.51849000000000001</v>
      </c>
      <c r="X205" s="2">
        <f t="shared" si="66"/>
        <v>5.9644500000000003</v>
      </c>
      <c r="Y205" s="2">
        <f t="shared" si="67"/>
        <v>9.1185500000000008</v>
      </c>
      <c r="Z205" s="2">
        <f t="shared" si="68"/>
        <v>2.2892899999999998</v>
      </c>
      <c r="AA205" s="2">
        <f t="shared" si="69"/>
        <v>0.63529000000000002</v>
      </c>
      <c r="AB205" s="2">
        <f t="shared" si="70"/>
        <v>6.2041699999999995</v>
      </c>
      <c r="AC205" s="2">
        <f t="shared" si="71"/>
        <v>6.3103899999999999</v>
      </c>
      <c r="AD205" s="2">
        <f t="shared" si="72"/>
        <v>5.0988699999999998</v>
      </c>
      <c r="AE205" s="2">
        <f t="shared" si="73"/>
        <v>1.6250000000000001E-2</v>
      </c>
      <c r="AG205" t="s">
        <v>333</v>
      </c>
      <c r="AH205">
        <f t="shared" si="74"/>
        <v>0.9224</v>
      </c>
      <c r="AI205">
        <f t="shared" si="75"/>
        <v>0.50351000000000001</v>
      </c>
      <c r="AJ205">
        <f t="shared" si="76"/>
        <v>8.4448799999999995</v>
      </c>
      <c r="AK205">
        <f t="shared" si="77"/>
        <v>11.096399999999999</v>
      </c>
      <c r="AL205">
        <f t="shared" si="78"/>
        <v>0.63448000000000004</v>
      </c>
      <c r="AM205">
        <f t="shared" si="79"/>
        <v>0.65081</v>
      </c>
      <c r="AN205">
        <f t="shared" si="80"/>
        <v>6.5021200000000006</v>
      </c>
      <c r="AO205">
        <f t="shared" si="81"/>
        <v>6.5161899999999999</v>
      </c>
      <c r="AP205">
        <f t="shared" si="82"/>
        <v>1.2455700000000001</v>
      </c>
      <c r="AQ205">
        <f t="shared" si="83"/>
        <v>1.7729999999999999E-2</v>
      </c>
    </row>
    <row r="206" spans="1:43">
      <c r="A206" t="s">
        <v>224</v>
      </c>
      <c r="B206">
        <v>0.69669000000000003</v>
      </c>
      <c r="C206">
        <v>1.8773899999999999</v>
      </c>
      <c r="D206">
        <v>8.5900000000000004E-3</v>
      </c>
      <c r="E206">
        <v>0.46776000000000001</v>
      </c>
      <c r="F206">
        <v>0.15054999999999999</v>
      </c>
      <c r="G206">
        <v>13.522399999999999</v>
      </c>
      <c r="H206">
        <v>8.2259100000000007</v>
      </c>
      <c r="I206">
        <v>1.554E-2</v>
      </c>
      <c r="J206">
        <v>0.35621999999999998</v>
      </c>
      <c r="K206">
        <v>0.21815999999999999</v>
      </c>
      <c r="L206">
        <v>0.54290000000000005</v>
      </c>
      <c r="M206">
        <v>4.5799999999999999E-3</v>
      </c>
      <c r="N206">
        <v>4.4717500000000001</v>
      </c>
      <c r="O206">
        <v>1.3976200000000001</v>
      </c>
      <c r="P206">
        <v>5.8678299999999997</v>
      </c>
      <c r="Q206">
        <v>0.29329</v>
      </c>
      <c r="R206">
        <v>1.23508</v>
      </c>
      <c r="S206">
        <v>7.1199999999999996E-3</v>
      </c>
      <c r="T206">
        <v>2.23E-2</v>
      </c>
      <c r="U206" s="2" t="str">
        <f t="shared" si="63"/>
        <v>A51683</v>
      </c>
      <c r="V206" s="2">
        <f t="shared" si="64"/>
        <v>2.5826699999999998</v>
      </c>
      <c r="W206" s="2">
        <f t="shared" si="65"/>
        <v>0.46776000000000001</v>
      </c>
      <c r="X206" s="2">
        <f t="shared" si="66"/>
        <v>13.67295</v>
      </c>
      <c r="Y206" s="2">
        <f t="shared" si="67"/>
        <v>8.2259100000000007</v>
      </c>
      <c r="Z206" s="2">
        <f t="shared" si="68"/>
        <v>0.58992</v>
      </c>
      <c r="AA206" s="2">
        <f t="shared" si="69"/>
        <v>0.54290000000000005</v>
      </c>
      <c r="AB206" s="2">
        <f t="shared" si="70"/>
        <v>5.8739499999999998</v>
      </c>
      <c r="AC206" s="2">
        <f t="shared" si="71"/>
        <v>5.8678299999999997</v>
      </c>
      <c r="AD206" s="2">
        <f t="shared" si="72"/>
        <v>1.53549</v>
      </c>
      <c r="AE206" s="2">
        <f t="shared" si="73"/>
        <v>2.23E-2</v>
      </c>
      <c r="AG206" t="s">
        <v>256</v>
      </c>
      <c r="AH206">
        <f t="shared" si="74"/>
        <v>1.0991600000000001</v>
      </c>
      <c r="AI206">
        <f t="shared" si="75"/>
        <v>0.55162</v>
      </c>
      <c r="AJ206">
        <f t="shared" si="76"/>
        <v>6.3111999999999995</v>
      </c>
      <c r="AK206">
        <f t="shared" si="77"/>
        <v>11.259</v>
      </c>
      <c r="AL206">
        <f t="shared" si="78"/>
        <v>0.58935000000000004</v>
      </c>
      <c r="AM206">
        <f t="shared" si="79"/>
        <v>0.70494999999999997</v>
      </c>
      <c r="AN206">
        <f t="shared" si="80"/>
        <v>7.8969000000000005</v>
      </c>
      <c r="AO206">
        <f t="shared" si="81"/>
        <v>6.0041700000000002</v>
      </c>
      <c r="AP206">
        <f t="shared" si="82"/>
        <v>1.5421900000000002</v>
      </c>
      <c r="AQ206">
        <f t="shared" si="83"/>
        <v>1.99E-3</v>
      </c>
    </row>
    <row r="207" spans="1:43">
      <c r="A207" t="s">
        <v>225</v>
      </c>
      <c r="B207">
        <v>0.69440000000000002</v>
      </c>
      <c r="C207">
        <v>1.8411200000000001</v>
      </c>
      <c r="D207">
        <v>9.3500000000000007E-3</v>
      </c>
      <c r="E207">
        <v>0.46933999999999998</v>
      </c>
      <c r="F207">
        <v>0.17269000000000001</v>
      </c>
      <c r="G207">
        <v>13.241300000000001</v>
      </c>
      <c r="H207">
        <v>8.2702200000000001</v>
      </c>
      <c r="I207">
        <v>1.189E-2</v>
      </c>
      <c r="J207">
        <v>0.35407</v>
      </c>
      <c r="K207">
        <v>0.22636000000000001</v>
      </c>
      <c r="L207">
        <v>0.54686000000000001</v>
      </c>
      <c r="M207">
        <v>3.64E-3</v>
      </c>
      <c r="N207">
        <v>4.4611599999999996</v>
      </c>
      <c r="O207">
        <v>1.4291799999999999</v>
      </c>
      <c r="P207">
        <v>5.9072100000000001</v>
      </c>
      <c r="Q207">
        <v>0.29555999999999999</v>
      </c>
      <c r="R207">
        <v>1.2486999999999999</v>
      </c>
      <c r="S207">
        <v>7.6E-3</v>
      </c>
      <c r="T207">
        <v>2.23E-2</v>
      </c>
      <c r="U207" s="2" t="str">
        <f t="shared" si="63"/>
        <v>A51685</v>
      </c>
      <c r="V207" s="2">
        <f t="shared" si="64"/>
        <v>2.54487</v>
      </c>
      <c r="W207" s="2">
        <f t="shared" si="65"/>
        <v>0.46933999999999998</v>
      </c>
      <c r="X207" s="2">
        <f t="shared" si="66"/>
        <v>13.41399</v>
      </c>
      <c r="Y207" s="2">
        <f t="shared" si="67"/>
        <v>8.2702200000000001</v>
      </c>
      <c r="Z207" s="2">
        <f t="shared" si="68"/>
        <v>0.59231999999999996</v>
      </c>
      <c r="AA207" s="2">
        <f t="shared" si="69"/>
        <v>0.54686000000000001</v>
      </c>
      <c r="AB207" s="2">
        <f t="shared" si="70"/>
        <v>5.8939799999999991</v>
      </c>
      <c r="AC207" s="2">
        <f t="shared" si="71"/>
        <v>5.9072100000000001</v>
      </c>
      <c r="AD207" s="2">
        <f t="shared" si="72"/>
        <v>1.55186</v>
      </c>
      <c r="AE207" s="2">
        <f t="shared" si="73"/>
        <v>2.23E-2</v>
      </c>
      <c r="AG207" t="s">
        <v>320</v>
      </c>
      <c r="AH207">
        <f t="shared" si="74"/>
        <v>1.3388599999999999</v>
      </c>
      <c r="AI207">
        <f t="shared" si="75"/>
        <v>0.56627000000000005</v>
      </c>
      <c r="AJ207">
        <f t="shared" si="76"/>
        <v>8.49057</v>
      </c>
      <c r="AK207">
        <f t="shared" si="77"/>
        <v>10.7522</v>
      </c>
      <c r="AL207">
        <f t="shared" si="78"/>
        <v>0.70267000000000002</v>
      </c>
      <c r="AM207">
        <f t="shared" si="79"/>
        <v>0.68435999999999997</v>
      </c>
      <c r="AN207">
        <f t="shared" si="80"/>
        <v>7.0173000000000005</v>
      </c>
      <c r="AO207">
        <f t="shared" si="81"/>
        <v>7.1633399999999998</v>
      </c>
      <c r="AP207">
        <f t="shared" si="82"/>
        <v>1.31067</v>
      </c>
      <c r="AQ207">
        <f t="shared" si="83"/>
        <v>1.839E-2</v>
      </c>
    </row>
    <row r="208" spans="1:43">
      <c r="A208" t="s">
        <v>226</v>
      </c>
      <c r="B208">
        <v>0.34559000000000001</v>
      </c>
      <c r="C208">
        <v>0.57262000000000002</v>
      </c>
      <c r="D208">
        <v>1.4919999999999999E-2</v>
      </c>
      <c r="E208">
        <v>0.40794000000000002</v>
      </c>
      <c r="F208">
        <v>6.6989999999999994E-2</v>
      </c>
      <c r="G208">
        <v>5.6368999999999998</v>
      </c>
      <c r="H208">
        <v>6.3526100000000003</v>
      </c>
      <c r="I208">
        <v>0.69823999999999997</v>
      </c>
      <c r="J208">
        <v>0.13447000000000001</v>
      </c>
      <c r="K208">
        <v>4.0122900000000001</v>
      </c>
      <c r="L208">
        <v>0.45651000000000003</v>
      </c>
      <c r="M208">
        <v>3.96E-3</v>
      </c>
      <c r="N208">
        <v>4.4605199999999998</v>
      </c>
      <c r="O208">
        <v>2.07904</v>
      </c>
      <c r="P208">
        <v>5.5743099999999997</v>
      </c>
      <c r="Q208">
        <v>0.48164000000000001</v>
      </c>
      <c r="R208">
        <v>5.9182600000000001</v>
      </c>
      <c r="S208">
        <v>2.7660000000000001E-2</v>
      </c>
      <c r="T208">
        <v>1.8540000000000001E-2</v>
      </c>
      <c r="U208" s="2" t="str">
        <f t="shared" si="63"/>
        <v>F51107</v>
      </c>
      <c r="V208" s="2">
        <f t="shared" si="64"/>
        <v>0.93313000000000001</v>
      </c>
      <c r="W208" s="2">
        <f t="shared" si="65"/>
        <v>0.40794000000000002</v>
      </c>
      <c r="X208" s="2">
        <f t="shared" si="66"/>
        <v>5.7038899999999995</v>
      </c>
      <c r="Y208" s="2">
        <f t="shared" si="67"/>
        <v>6.3526100000000003</v>
      </c>
      <c r="Z208" s="2">
        <f t="shared" si="68"/>
        <v>4.8449999999999998</v>
      </c>
      <c r="AA208" s="2">
        <f t="shared" si="69"/>
        <v>0.45651000000000003</v>
      </c>
      <c r="AB208" s="2">
        <f t="shared" si="70"/>
        <v>6.54352</v>
      </c>
      <c r="AC208" s="2">
        <f t="shared" si="71"/>
        <v>5.5743099999999997</v>
      </c>
      <c r="AD208" s="2">
        <f t="shared" si="72"/>
        <v>6.4275599999999997</v>
      </c>
      <c r="AE208" s="2">
        <f t="shared" si="73"/>
        <v>1.8540000000000001E-2</v>
      </c>
      <c r="AG208" t="s">
        <v>257</v>
      </c>
      <c r="AH208">
        <f t="shared" si="74"/>
        <v>1.2597099999999999</v>
      </c>
      <c r="AI208">
        <f t="shared" si="75"/>
        <v>0.54596999999999996</v>
      </c>
      <c r="AJ208">
        <f t="shared" si="76"/>
        <v>9.4705900000000014</v>
      </c>
      <c r="AK208">
        <f t="shared" si="77"/>
        <v>11.367000000000001</v>
      </c>
      <c r="AL208">
        <f t="shared" si="78"/>
        <v>0.68016999999999994</v>
      </c>
      <c r="AM208">
        <f t="shared" si="79"/>
        <v>0.69462000000000002</v>
      </c>
      <c r="AN208">
        <f t="shared" si="80"/>
        <v>7.0965299999999996</v>
      </c>
      <c r="AO208">
        <f t="shared" si="81"/>
        <v>6.9268400000000003</v>
      </c>
      <c r="AP208">
        <f t="shared" si="82"/>
        <v>1.17333</v>
      </c>
      <c r="AQ208">
        <f t="shared" si="83"/>
        <v>9.4999999999999998E-3</v>
      </c>
    </row>
    <row r="209" spans="1:43">
      <c r="A209" t="s">
        <v>227</v>
      </c>
      <c r="B209">
        <v>0.69588000000000005</v>
      </c>
      <c r="C209">
        <v>1.5761799999999999</v>
      </c>
      <c r="D209">
        <v>1.779E-2</v>
      </c>
      <c r="E209">
        <v>0.49046000000000001</v>
      </c>
      <c r="F209">
        <v>0.17666000000000001</v>
      </c>
      <c r="G209">
        <v>14.4299</v>
      </c>
      <c r="H209">
        <v>8.8622599999999991</v>
      </c>
      <c r="I209">
        <v>1.7160000000000002E-2</v>
      </c>
      <c r="J209">
        <v>0.22721</v>
      </c>
      <c r="K209">
        <v>0.36989</v>
      </c>
      <c r="L209">
        <v>0.58579000000000003</v>
      </c>
      <c r="M209">
        <v>2.97E-3</v>
      </c>
      <c r="N209">
        <v>4.1466500000000002</v>
      </c>
      <c r="O209">
        <v>1.99407</v>
      </c>
      <c r="P209">
        <v>6.1402000000000001</v>
      </c>
      <c r="Q209">
        <v>0.37626999999999999</v>
      </c>
      <c r="R209">
        <v>1.2506999999999999</v>
      </c>
      <c r="S209">
        <v>2.1999999999999999E-2</v>
      </c>
      <c r="T209">
        <v>2.23E-2</v>
      </c>
      <c r="U209" s="2" t="str">
        <f t="shared" si="63"/>
        <v>A51013</v>
      </c>
      <c r="V209" s="2">
        <f t="shared" si="64"/>
        <v>2.2898499999999999</v>
      </c>
      <c r="W209" s="2">
        <f t="shared" si="65"/>
        <v>0.49046000000000001</v>
      </c>
      <c r="X209" s="2">
        <f t="shared" si="66"/>
        <v>14.60656</v>
      </c>
      <c r="Y209" s="2">
        <f t="shared" si="67"/>
        <v>8.8622599999999991</v>
      </c>
      <c r="Z209" s="2">
        <f t="shared" si="68"/>
        <v>0.61426000000000003</v>
      </c>
      <c r="AA209" s="2">
        <f t="shared" si="69"/>
        <v>0.58579000000000003</v>
      </c>
      <c r="AB209" s="2">
        <f t="shared" si="70"/>
        <v>6.1436900000000003</v>
      </c>
      <c r="AC209" s="2">
        <f t="shared" si="71"/>
        <v>6.1402000000000001</v>
      </c>
      <c r="AD209" s="2">
        <f t="shared" si="72"/>
        <v>1.64897</v>
      </c>
      <c r="AE209" s="2">
        <f t="shared" si="73"/>
        <v>2.23E-2</v>
      </c>
      <c r="AG209" t="s">
        <v>332</v>
      </c>
      <c r="AH209">
        <f t="shared" si="74"/>
        <v>2.2499799999999999</v>
      </c>
      <c r="AI209">
        <f t="shared" si="75"/>
        <v>0.48737000000000003</v>
      </c>
      <c r="AJ209">
        <f t="shared" si="76"/>
        <v>12.01727</v>
      </c>
      <c r="AK209">
        <f t="shared" si="77"/>
        <v>10.369199999999999</v>
      </c>
      <c r="AL209">
        <f t="shared" si="78"/>
        <v>0.60667000000000004</v>
      </c>
      <c r="AM209">
        <f t="shared" si="79"/>
        <v>0.61882999999999999</v>
      </c>
      <c r="AN209">
        <f t="shared" si="80"/>
        <v>6.1059400000000004</v>
      </c>
      <c r="AO209">
        <f t="shared" si="81"/>
        <v>5.9798</v>
      </c>
      <c r="AP209">
        <f t="shared" si="82"/>
        <v>1.2637399999999999</v>
      </c>
      <c r="AQ209">
        <f t="shared" si="83"/>
        <v>1.694E-2</v>
      </c>
    </row>
    <row r="210" spans="1:43">
      <c r="A210" t="s">
        <v>228</v>
      </c>
      <c r="B210">
        <v>0.48410999999999998</v>
      </c>
      <c r="C210">
        <v>0.61845000000000006</v>
      </c>
      <c r="D210">
        <v>3.8600000000000002E-2</v>
      </c>
      <c r="E210">
        <v>0.46094000000000002</v>
      </c>
      <c r="F210">
        <v>0.11395</v>
      </c>
      <c r="G210">
        <v>9.3203600000000009</v>
      </c>
      <c r="H210">
        <v>9.2625399999999996</v>
      </c>
      <c r="I210">
        <v>7.0620000000000002E-2</v>
      </c>
      <c r="J210">
        <v>2.1129999999999999E-2</v>
      </c>
      <c r="K210">
        <v>0.46908</v>
      </c>
      <c r="L210">
        <v>0.60914999999999997</v>
      </c>
      <c r="M210">
        <v>6.2E-4</v>
      </c>
      <c r="N210">
        <v>4.3867399999999996</v>
      </c>
      <c r="O210">
        <v>1.79169</v>
      </c>
      <c r="P210">
        <v>6.03233</v>
      </c>
      <c r="Q210">
        <v>0.22531000000000001</v>
      </c>
      <c r="R210">
        <v>0.88512999999999997</v>
      </c>
      <c r="S210">
        <v>0.37009999999999998</v>
      </c>
      <c r="T210">
        <v>1.217E-2</v>
      </c>
      <c r="U210" s="2" t="str">
        <f t="shared" si="63"/>
        <v>A24021</v>
      </c>
      <c r="V210" s="2">
        <f t="shared" si="64"/>
        <v>1.14116</v>
      </c>
      <c r="W210" s="2">
        <f t="shared" si="65"/>
        <v>0.46094000000000002</v>
      </c>
      <c r="X210" s="2">
        <f t="shared" si="66"/>
        <v>9.43431</v>
      </c>
      <c r="Y210" s="2">
        <f t="shared" si="67"/>
        <v>9.2625399999999996</v>
      </c>
      <c r="Z210" s="2">
        <f t="shared" si="68"/>
        <v>0.56082999999999994</v>
      </c>
      <c r="AA210" s="2">
        <f t="shared" si="69"/>
        <v>0.60914999999999997</v>
      </c>
      <c r="AB210" s="2">
        <f t="shared" si="70"/>
        <v>6.1790499999999993</v>
      </c>
      <c r="AC210" s="2">
        <f t="shared" si="71"/>
        <v>6.03233</v>
      </c>
      <c r="AD210" s="2">
        <f t="shared" si="72"/>
        <v>1.48054</v>
      </c>
      <c r="AE210" s="2">
        <f t="shared" si="73"/>
        <v>1.217E-2</v>
      </c>
      <c r="AG210" t="s">
        <v>326</v>
      </c>
      <c r="AH210">
        <f t="shared" si="74"/>
        <v>0.92448999999999992</v>
      </c>
      <c r="AI210">
        <f t="shared" si="75"/>
        <v>0.49234</v>
      </c>
      <c r="AJ210">
        <f t="shared" si="76"/>
        <v>7.00746</v>
      </c>
      <c r="AK210">
        <f t="shared" si="77"/>
        <v>10.322100000000001</v>
      </c>
      <c r="AL210">
        <f t="shared" si="78"/>
        <v>0.55413999999999997</v>
      </c>
      <c r="AM210">
        <f t="shared" si="79"/>
        <v>0.63197999999999999</v>
      </c>
      <c r="AN210">
        <f t="shared" si="80"/>
        <v>6.3322200000000004</v>
      </c>
      <c r="AO210">
        <f t="shared" si="81"/>
        <v>6.1726799999999997</v>
      </c>
      <c r="AP210">
        <f t="shared" si="82"/>
        <v>1.30044</v>
      </c>
      <c r="AQ210">
        <f t="shared" si="83"/>
        <v>1.5630000000000002E-2</v>
      </c>
    </row>
    <row r="211" spans="1:43">
      <c r="A211" t="s">
        <v>229</v>
      </c>
      <c r="B211">
        <v>1.13066</v>
      </c>
      <c r="C211">
        <v>0.89893000000000001</v>
      </c>
      <c r="D211">
        <v>2.2720000000000001E-2</v>
      </c>
      <c r="E211">
        <v>0.56686000000000003</v>
      </c>
      <c r="F211">
        <v>0.21629999999999999</v>
      </c>
      <c r="G211">
        <v>5.9346100000000002</v>
      </c>
      <c r="H211">
        <v>7.5972999999999997</v>
      </c>
      <c r="I211">
        <v>0.41626999999999997</v>
      </c>
      <c r="J211">
        <v>3.1469999999999998E-2</v>
      </c>
      <c r="K211">
        <v>0.22878999999999999</v>
      </c>
      <c r="L211">
        <v>0.59189000000000003</v>
      </c>
      <c r="M211">
        <v>4.13E-3</v>
      </c>
      <c r="N211">
        <v>4.9995900000000004</v>
      </c>
      <c r="O211">
        <v>1.8353699999999999</v>
      </c>
      <c r="P211">
        <v>7.2283099999999996</v>
      </c>
      <c r="Q211">
        <v>0.47217999999999999</v>
      </c>
      <c r="R211">
        <v>0.22402</v>
      </c>
      <c r="S211">
        <v>2.572E-2</v>
      </c>
      <c r="T211">
        <v>2.2419999999999999E-2</v>
      </c>
      <c r="U211" s="2" t="str">
        <f t="shared" si="63"/>
        <v>A42001</v>
      </c>
      <c r="V211" s="2">
        <f t="shared" si="64"/>
        <v>2.0523099999999999</v>
      </c>
      <c r="W211" s="2">
        <f t="shared" si="65"/>
        <v>0.56686000000000003</v>
      </c>
      <c r="X211" s="2">
        <f t="shared" si="66"/>
        <v>6.1509100000000005</v>
      </c>
      <c r="Y211" s="2">
        <f t="shared" si="67"/>
        <v>7.5972999999999997</v>
      </c>
      <c r="Z211" s="2">
        <f t="shared" si="68"/>
        <v>0.67652999999999996</v>
      </c>
      <c r="AA211" s="2">
        <f t="shared" si="69"/>
        <v>0.59189000000000003</v>
      </c>
      <c r="AB211" s="2">
        <f t="shared" si="70"/>
        <v>6.8390900000000006</v>
      </c>
      <c r="AC211" s="2">
        <f t="shared" si="71"/>
        <v>7.2283099999999996</v>
      </c>
      <c r="AD211" s="2">
        <f t="shared" si="72"/>
        <v>0.7219199999999999</v>
      </c>
      <c r="AE211" s="2">
        <f t="shared" si="73"/>
        <v>2.2419999999999999E-2</v>
      </c>
      <c r="AG211" t="s">
        <v>324</v>
      </c>
      <c r="AH211">
        <f t="shared" si="74"/>
        <v>1.03714</v>
      </c>
      <c r="AI211">
        <f t="shared" si="75"/>
        <v>0.52781999999999996</v>
      </c>
      <c r="AJ211">
        <f t="shared" si="76"/>
        <v>7.8856900000000003</v>
      </c>
      <c r="AK211">
        <f t="shared" si="77"/>
        <v>10.764900000000001</v>
      </c>
      <c r="AL211">
        <f t="shared" si="78"/>
        <v>0.64433000000000007</v>
      </c>
      <c r="AM211">
        <f t="shared" si="79"/>
        <v>0.66369999999999996</v>
      </c>
      <c r="AN211">
        <f t="shared" si="80"/>
        <v>6.6638400000000004</v>
      </c>
      <c r="AO211">
        <f t="shared" si="81"/>
        <v>6.6433600000000004</v>
      </c>
      <c r="AP211">
        <f t="shared" si="82"/>
        <v>1.3349</v>
      </c>
      <c r="AQ211">
        <f t="shared" si="83"/>
        <v>1.881E-2</v>
      </c>
    </row>
    <row r="212" spans="1:43">
      <c r="A212" t="s">
        <v>230</v>
      </c>
      <c r="B212">
        <v>0.92286999999999997</v>
      </c>
      <c r="C212">
        <v>1.8760699999999999</v>
      </c>
      <c r="D212">
        <v>2.325E-2</v>
      </c>
      <c r="E212">
        <v>0.60019</v>
      </c>
      <c r="F212">
        <v>0.21576999999999999</v>
      </c>
      <c r="G212">
        <v>10.0397</v>
      </c>
      <c r="H212">
        <v>8.1540199999999992</v>
      </c>
      <c r="I212">
        <v>0.2382</v>
      </c>
      <c r="J212">
        <v>6.966E-2</v>
      </c>
      <c r="K212">
        <v>0.36125000000000002</v>
      </c>
      <c r="L212">
        <v>0.74924000000000002</v>
      </c>
      <c r="M212">
        <v>2.48E-3</v>
      </c>
      <c r="N212">
        <v>4.90923</v>
      </c>
      <c r="O212">
        <v>1.9671799999999999</v>
      </c>
      <c r="P212">
        <v>7.0492499999999998</v>
      </c>
      <c r="Q212">
        <v>0.25858999999999999</v>
      </c>
      <c r="R212">
        <v>0.13347000000000001</v>
      </c>
      <c r="S212">
        <v>2.879E-2</v>
      </c>
      <c r="T212">
        <v>2.213E-2</v>
      </c>
      <c r="U212" s="2" t="str">
        <f t="shared" si="63"/>
        <v>B42001</v>
      </c>
      <c r="V212" s="2">
        <f t="shared" si="64"/>
        <v>2.82219</v>
      </c>
      <c r="W212" s="2">
        <f t="shared" si="65"/>
        <v>0.60019</v>
      </c>
      <c r="X212" s="2">
        <f t="shared" si="66"/>
        <v>10.255469999999999</v>
      </c>
      <c r="Y212" s="2">
        <f t="shared" si="67"/>
        <v>8.1540199999999992</v>
      </c>
      <c r="Z212" s="2">
        <f t="shared" si="68"/>
        <v>0.66911000000000009</v>
      </c>
      <c r="AA212" s="2">
        <f t="shared" si="69"/>
        <v>0.74924000000000002</v>
      </c>
      <c r="AB212" s="2">
        <f t="shared" si="70"/>
        <v>6.8788900000000002</v>
      </c>
      <c r="AC212" s="2">
        <f t="shared" si="71"/>
        <v>7.0492499999999998</v>
      </c>
      <c r="AD212" s="2">
        <f t="shared" si="72"/>
        <v>0.42084999999999995</v>
      </c>
      <c r="AE212" s="2">
        <f t="shared" si="73"/>
        <v>2.213E-2</v>
      </c>
      <c r="AG212" t="s">
        <v>341</v>
      </c>
      <c r="AH212">
        <f t="shared" si="74"/>
        <v>1.1688399999999999</v>
      </c>
      <c r="AI212">
        <f t="shared" si="75"/>
        <v>0.50239</v>
      </c>
      <c r="AJ212">
        <f t="shared" si="76"/>
        <v>11.153600000000001</v>
      </c>
      <c r="AK212">
        <f t="shared" si="77"/>
        <v>9.7547099999999993</v>
      </c>
      <c r="AL212">
        <f t="shared" si="78"/>
        <v>0.61989000000000005</v>
      </c>
      <c r="AM212">
        <f t="shared" si="79"/>
        <v>0.59187000000000001</v>
      </c>
      <c r="AN212">
        <f t="shared" si="80"/>
        <v>6.1739899999999999</v>
      </c>
      <c r="AO212">
        <f t="shared" si="81"/>
        <v>6.0330399999999997</v>
      </c>
      <c r="AP212">
        <f t="shared" si="82"/>
        <v>1.1988200000000002</v>
      </c>
      <c r="AQ212">
        <f t="shared" si="83"/>
        <v>6.9800000000000001E-3</v>
      </c>
    </row>
    <row r="213" spans="1:43">
      <c r="A213" t="s">
        <v>231</v>
      </c>
      <c r="B213">
        <v>1.1105499999999999</v>
      </c>
      <c r="C213">
        <v>0.91674999999999995</v>
      </c>
      <c r="D213">
        <v>2.1999999999999999E-2</v>
      </c>
      <c r="E213">
        <v>0.56801999999999997</v>
      </c>
      <c r="F213">
        <v>0.20996000000000001</v>
      </c>
      <c r="G213">
        <v>5.9390400000000003</v>
      </c>
      <c r="H213">
        <v>7.1062900000000004</v>
      </c>
      <c r="I213">
        <v>0.43099999999999999</v>
      </c>
      <c r="J213">
        <v>3.2239999999999998E-2</v>
      </c>
      <c r="K213">
        <v>0.21426000000000001</v>
      </c>
      <c r="L213">
        <v>0.69513000000000003</v>
      </c>
      <c r="M213">
        <v>4.2700000000000004E-3</v>
      </c>
      <c r="N213">
        <v>4.9836400000000003</v>
      </c>
      <c r="O213">
        <v>1.8353999999999999</v>
      </c>
      <c r="P213">
        <v>7.1588799999999999</v>
      </c>
      <c r="Q213">
        <v>0.49722</v>
      </c>
      <c r="R213">
        <v>0.12927</v>
      </c>
      <c r="S213">
        <v>2.7050000000000001E-2</v>
      </c>
      <c r="T213">
        <v>2.2409999999999999E-2</v>
      </c>
      <c r="U213" s="2" t="str">
        <f t="shared" si="63"/>
        <v>F42001</v>
      </c>
      <c r="V213" s="2">
        <f t="shared" si="64"/>
        <v>2.0492999999999997</v>
      </c>
      <c r="W213" s="2">
        <f t="shared" si="65"/>
        <v>0.56801999999999997</v>
      </c>
      <c r="X213" s="2">
        <f t="shared" si="66"/>
        <v>6.149</v>
      </c>
      <c r="Y213" s="2">
        <f t="shared" si="67"/>
        <v>7.1062900000000004</v>
      </c>
      <c r="Z213" s="2">
        <f t="shared" si="68"/>
        <v>0.67749999999999999</v>
      </c>
      <c r="AA213" s="2">
        <f t="shared" si="69"/>
        <v>0.69513000000000003</v>
      </c>
      <c r="AB213" s="2">
        <f t="shared" si="70"/>
        <v>6.8233100000000002</v>
      </c>
      <c r="AC213" s="2">
        <f t="shared" si="71"/>
        <v>7.1588799999999999</v>
      </c>
      <c r="AD213" s="2">
        <f t="shared" si="72"/>
        <v>0.65354000000000001</v>
      </c>
      <c r="AE213" s="2">
        <f t="shared" si="73"/>
        <v>2.2409999999999999E-2</v>
      </c>
      <c r="AG213" t="s">
        <v>158</v>
      </c>
      <c r="AH213">
        <f t="shared" si="74"/>
        <v>1.6091</v>
      </c>
      <c r="AI213">
        <f t="shared" si="75"/>
        <v>0.49908000000000002</v>
      </c>
      <c r="AJ213">
        <f t="shared" si="76"/>
        <v>7.6550899999999995</v>
      </c>
      <c r="AK213">
        <f t="shared" si="77"/>
        <v>9.8753899999999994</v>
      </c>
      <c r="AL213">
        <f t="shared" si="78"/>
        <v>0.77092999999999989</v>
      </c>
      <c r="AM213">
        <f t="shared" si="79"/>
        <v>0.64417000000000002</v>
      </c>
      <c r="AN213">
        <f t="shared" si="80"/>
        <v>5.85222</v>
      </c>
      <c r="AO213">
        <f t="shared" si="81"/>
        <v>6.5034299999999998</v>
      </c>
      <c r="AP213">
        <f t="shared" si="82"/>
        <v>1.7162200000000001</v>
      </c>
      <c r="AQ213">
        <f t="shared" si="83"/>
        <v>1.3220000000000001E-2</v>
      </c>
    </row>
    <row r="214" spans="1:43">
      <c r="A214" t="s">
        <v>232</v>
      </c>
      <c r="B214">
        <v>0.43340000000000001</v>
      </c>
      <c r="C214">
        <v>0.75041000000000002</v>
      </c>
      <c r="D214">
        <v>4.981E-2</v>
      </c>
      <c r="E214">
        <v>0.45406999999999997</v>
      </c>
      <c r="F214">
        <v>9.9610000000000004E-2</v>
      </c>
      <c r="G214">
        <v>9.4859000000000009</v>
      </c>
      <c r="H214">
        <v>9.5267999999999997</v>
      </c>
      <c r="I214">
        <v>5.5100000000000003E-2</v>
      </c>
      <c r="J214">
        <v>2.2710000000000001E-2</v>
      </c>
      <c r="K214">
        <v>0.48129</v>
      </c>
      <c r="L214">
        <v>0.61763000000000001</v>
      </c>
      <c r="M214">
        <v>6.2E-4</v>
      </c>
      <c r="N214">
        <v>4.1043900000000004</v>
      </c>
      <c r="O214">
        <v>2.0860799999999999</v>
      </c>
      <c r="P214">
        <v>5.8275399999999999</v>
      </c>
      <c r="Q214">
        <v>0.18071000000000001</v>
      </c>
      <c r="R214">
        <v>0.89864999999999995</v>
      </c>
      <c r="S214">
        <v>0.40699000000000002</v>
      </c>
      <c r="T214">
        <v>1.866E-2</v>
      </c>
      <c r="U214" s="2" t="str">
        <f t="shared" si="63"/>
        <v>B24021</v>
      </c>
      <c r="V214" s="2">
        <f t="shared" si="64"/>
        <v>1.2336199999999999</v>
      </c>
      <c r="W214" s="2">
        <f t="shared" si="65"/>
        <v>0.45406999999999997</v>
      </c>
      <c r="X214" s="2">
        <f t="shared" si="66"/>
        <v>9.5855100000000011</v>
      </c>
      <c r="Y214" s="2">
        <f t="shared" si="67"/>
        <v>9.5267999999999997</v>
      </c>
      <c r="Z214" s="2">
        <f t="shared" si="68"/>
        <v>0.55910000000000004</v>
      </c>
      <c r="AA214" s="2">
        <f t="shared" si="69"/>
        <v>0.61763000000000001</v>
      </c>
      <c r="AB214" s="2">
        <f t="shared" si="70"/>
        <v>6.19109</v>
      </c>
      <c r="AC214" s="2">
        <f t="shared" si="71"/>
        <v>5.8275399999999999</v>
      </c>
      <c r="AD214" s="2">
        <f t="shared" si="72"/>
        <v>1.4863499999999998</v>
      </c>
      <c r="AE214" s="2">
        <f t="shared" si="73"/>
        <v>1.866E-2</v>
      </c>
      <c r="AG214" t="s">
        <v>164</v>
      </c>
      <c r="AH214">
        <f t="shared" si="74"/>
        <v>4.8363899999999997</v>
      </c>
      <c r="AI214">
        <f t="shared" si="75"/>
        <v>0.48274</v>
      </c>
      <c r="AJ214">
        <f t="shared" si="76"/>
        <v>18.23884</v>
      </c>
      <c r="AK214">
        <f t="shared" si="77"/>
        <v>14.3216</v>
      </c>
      <c r="AL214">
        <f t="shared" si="78"/>
        <v>0.65883000000000003</v>
      </c>
      <c r="AM214">
        <f t="shared" si="79"/>
        <v>0.64786999999999995</v>
      </c>
      <c r="AN214">
        <f t="shared" si="80"/>
        <v>5.5954600000000001</v>
      </c>
      <c r="AO214">
        <f t="shared" si="81"/>
        <v>6.5566599999999999</v>
      </c>
      <c r="AP214">
        <f t="shared" si="82"/>
        <v>1.1608900000000002</v>
      </c>
      <c r="AQ214">
        <f t="shared" si="83"/>
        <v>1.1220000000000001E-2</v>
      </c>
    </row>
    <row r="215" spans="1:43">
      <c r="A215" t="s">
        <v>233</v>
      </c>
      <c r="B215">
        <v>0.35987999999999998</v>
      </c>
      <c r="C215">
        <v>0.58660000000000001</v>
      </c>
      <c r="D215">
        <v>3.721E-2</v>
      </c>
      <c r="E215">
        <v>0.45688000000000001</v>
      </c>
      <c r="F215">
        <v>8.3879999999999996E-2</v>
      </c>
      <c r="G215">
        <v>8.5606200000000001</v>
      </c>
      <c r="H215">
        <v>9.2711600000000001</v>
      </c>
      <c r="I215">
        <v>5.9580000000000001E-2</v>
      </c>
      <c r="J215">
        <v>1.9820000000000001E-2</v>
      </c>
      <c r="K215">
        <v>0.48100999999999999</v>
      </c>
      <c r="L215">
        <v>0.60997000000000001</v>
      </c>
      <c r="M215">
        <v>5.1999999999999995E-4</v>
      </c>
      <c r="N215">
        <v>4.4833600000000002</v>
      </c>
      <c r="O215">
        <v>1.75153</v>
      </c>
      <c r="P215">
        <v>6.07165</v>
      </c>
      <c r="Q215">
        <v>0.19078999999999999</v>
      </c>
      <c r="R215">
        <v>0.86263999999999996</v>
      </c>
      <c r="S215">
        <v>0.44135999999999997</v>
      </c>
      <c r="T215">
        <v>1.452E-2</v>
      </c>
      <c r="U215" s="2" t="str">
        <f t="shared" si="63"/>
        <v>F24021</v>
      </c>
      <c r="V215" s="2">
        <f t="shared" si="64"/>
        <v>0.98368999999999995</v>
      </c>
      <c r="W215" s="2">
        <f t="shared" si="65"/>
        <v>0.45688000000000001</v>
      </c>
      <c r="X215" s="2">
        <f t="shared" si="66"/>
        <v>8.6445000000000007</v>
      </c>
      <c r="Y215" s="2">
        <f t="shared" si="67"/>
        <v>9.2711600000000001</v>
      </c>
      <c r="Z215" s="2">
        <f t="shared" si="68"/>
        <v>0.56040999999999996</v>
      </c>
      <c r="AA215" s="2">
        <f t="shared" si="69"/>
        <v>0.60997000000000001</v>
      </c>
      <c r="AB215" s="2">
        <f t="shared" si="70"/>
        <v>6.2354099999999999</v>
      </c>
      <c r="AC215" s="2">
        <f t="shared" si="71"/>
        <v>6.07165</v>
      </c>
      <c r="AD215" s="2">
        <f t="shared" si="72"/>
        <v>1.4947899999999998</v>
      </c>
      <c r="AE215" s="2">
        <f t="shared" si="73"/>
        <v>1.452E-2</v>
      </c>
      <c r="AG215" t="s">
        <v>176</v>
      </c>
      <c r="AH215">
        <f t="shared" si="74"/>
        <v>3.01363</v>
      </c>
      <c r="AI215">
        <f t="shared" si="75"/>
        <v>0.59721999999999997</v>
      </c>
      <c r="AJ215">
        <f t="shared" si="76"/>
        <v>12.321619999999999</v>
      </c>
      <c r="AK215">
        <f t="shared" si="77"/>
        <v>13.450100000000001</v>
      </c>
      <c r="AL215">
        <f t="shared" si="78"/>
        <v>0.87221000000000004</v>
      </c>
      <c r="AM215">
        <f t="shared" si="79"/>
        <v>0.86104999999999998</v>
      </c>
      <c r="AN215">
        <f t="shared" si="80"/>
        <v>8.8457399999999993</v>
      </c>
      <c r="AO215">
        <f t="shared" si="81"/>
        <v>8.7707899999999999</v>
      </c>
      <c r="AP215">
        <f t="shared" si="82"/>
        <v>2.35501</v>
      </c>
      <c r="AQ215">
        <f t="shared" si="83"/>
        <v>4.2100000000000002E-3</v>
      </c>
    </row>
    <row r="216" spans="1:43">
      <c r="A216" t="s">
        <v>234</v>
      </c>
      <c r="B216">
        <v>0.38177</v>
      </c>
      <c r="C216">
        <v>1.37642</v>
      </c>
      <c r="D216">
        <v>3.5560000000000001E-2</v>
      </c>
      <c r="E216">
        <v>0.57432000000000005</v>
      </c>
      <c r="F216">
        <v>9.5149999999999998E-2</v>
      </c>
      <c r="G216">
        <v>6.4104400000000004</v>
      </c>
      <c r="H216">
        <v>10.4129</v>
      </c>
      <c r="I216">
        <v>0.49064000000000002</v>
      </c>
      <c r="J216">
        <v>9.0759999999999993E-2</v>
      </c>
      <c r="K216">
        <v>1.2469699999999999</v>
      </c>
      <c r="L216">
        <v>0.70430000000000004</v>
      </c>
      <c r="M216">
        <v>1.3799999999999999E-3</v>
      </c>
      <c r="N216">
        <v>6.0462100000000003</v>
      </c>
      <c r="O216">
        <v>1.69133</v>
      </c>
      <c r="P216">
        <v>7.4256799999999998</v>
      </c>
      <c r="Q216">
        <v>0.17069999999999999</v>
      </c>
      <c r="R216">
        <v>3.4466000000000001</v>
      </c>
      <c r="S216">
        <v>4.2889999999999998E-2</v>
      </c>
      <c r="T216">
        <v>1.3180000000000001E-2</v>
      </c>
      <c r="U216" s="2" t="str">
        <f t="shared" si="63"/>
        <v>A51069</v>
      </c>
      <c r="V216" s="2">
        <f t="shared" si="64"/>
        <v>1.79375</v>
      </c>
      <c r="W216" s="2">
        <f t="shared" si="65"/>
        <v>0.57432000000000005</v>
      </c>
      <c r="X216" s="2">
        <f t="shared" si="66"/>
        <v>6.5055900000000007</v>
      </c>
      <c r="Y216" s="2">
        <f t="shared" si="67"/>
        <v>10.4129</v>
      </c>
      <c r="Z216" s="2">
        <f t="shared" si="68"/>
        <v>1.8283700000000001</v>
      </c>
      <c r="AA216" s="2">
        <f t="shared" si="69"/>
        <v>0.70430000000000004</v>
      </c>
      <c r="AB216" s="2">
        <f t="shared" si="70"/>
        <v>7.7389200000000002</v>
      </c>
      <c r="AC216" s="2">
        <f t="shared" si="71"/>
        <v>7.4256799999999998</v>
      </c>
      <c r="AD216" s="2">
        <f t="shared" si="72"/>
        <v>3.6601900000000001</v>
      </c>
      <c r="AE216" s="2">
        <f t="shared" si="73"/>
        <v>1.3180000000000001E-2</v>
      </c>
      <c r="AG216" t="s">
        <v>184</v>
      </c>
      <c r="AH216">
        <f t="shared" si="74"/>
        <v>4.3944099999999997</v>
      </c>
      <c r="AI216">
        <f t="shared" si="75"/>
        <v>0.60289000000000004</v>
      </c>
      <c r="AJ216">
        <f t="shared" si="76"/>
        <v>13.02453</v>
      </c>
      <c r="AK216">
        <f t="shared" si="77"/>
        <v>12.451000000000001</v>
      </c>
      <c r="AL216">
        <f t="shared" si="78"/>
        <v>0.90967999999999993</v>
      </c>
      <c r="AM216">
        <f t="shared" si="79"/>
        <v>0.75609999999999999</v>
      </c>
      <c r="AN216">
        <f t="shared" si="80"/>
        <v>7.1540600000000012</v>
      </c>
      <c r="AO216">
        <f t="shared" si="81"/>
        <v>7.3656899999999998</v>
      </c>
      <c r="AP216">
        <f t="shared" si="82"/>
        <v>1.4867900000000001</v>
      </c>
      <c r="AQ216">
        <f t="shared" si="83"/>
        <v>9.3000000000000005E-4</v>
      </c>
    </row>
    <row r="217" spans="1:43">
      <c r="A217" t="s">
        <v>235</v>
      </c>
      <c r="B217">
        <v>0.45005000000000001</v>
      </c>
      <c r="C217">
        <v>1.41387</v>
      </c>
      <c r="D217">
        <v>3.5619999999999999E-2</v>
      </c>
      <c r="E217">
        <v>0.56699999999999995</v>
      </c>
      <c r="F217">
        <v>0.11105</v>
      </c>
      <c r="G217">
        <v>8.7737800000000004</v>
      </c>
      <c r="H217">
        <v>10.324400000000001</v>
      </c>
      <c r="I217">
        <v>0.60494000000000003</v>
      </c>
      <c r="J217">
        <v>8.0960000000000004E-2</v>
      </c>
      <c r="K217">
        <v>0.11329</v>
      </c>
      <c r="L217">
        <v>0.77791999999999994</v>
      </c>
      <c r="M217">
        <v>1.2999999999999999E-3</v>
      </c>
      <c r="N217">
        <v>7.1440200000000003</v>
      </c>
      <c r="O217">
        <v>2.05383</v>
      </c>
      <c r="P217">
        <v>8.1181099999999997</v>
      </c>
      <c r="Q217">
        <v>0.18812000000000001</v>
      </c>
      <c r="R217">
        <v>2.1450200000000001</v>
      </c>
      <c r="S217">
        <v>2.376E-2</v>
      </c>
      <c r="T217">
        <v>5.1200000000000004E-3</v>
      </c>
      <c r="U217" s="2" t="str">
        <f t="shared" si="63"/>
        <v>B51171</v>
      </c>
      <c r="V217" s="2">
        <f t="shared" si="64"/>
        <v>1.89954</v>
      </c>
      <c r="W217" s="2">
        <f t="shared" si="65"/>
        <v>0.56699999999999995</v>
      </c>
      <c r="X217" s="2">
        <f t="shared" si="66"/>
        <v>8.8848300000000009</v>
      </c>
      <c r="Y217" s="2">
        <f t="shared" si="67"/>
        <v>10.324400000000001</v>
      </c>
      <c r="Z217" s="2">
        <f t="shared" si="68"/>
        <v>0.79919000000000007</v>
      </c>
      <c r="AA217" s="2">
        <f t="shared" si="69"/>
        <v>0.77791999999999994</v>
      </c>
      <c r="AB217" s="2">
        <f t="shared" si="70"/>
        <v>9.1991499999999995</v>
      </c>
      <c r="AC217" s="2">
        <f t="shared" si="71"/>
        <v>8.1181099999999997</v>
      </c>
      <c r="AD217" s="2">
        <f t="shared" si="72"/>
        <v>2.3569</v>
      </c>
      <c r="AE217" s="2">
        <f t="shared" si="73"/>
        <v>5.1200000000000004E-3</v>
      </c>
      <c r="AG217" t="s">
        <v>203</v>
      </c>
      <c r="AH217">
        <f t="shared" si="74"/>
        <v>1.1311500000000001</v>
      </c>
      <c r="AI217">
        <f t="shared" si="75"/>
        <v>0.47649000000000002</v>
      </c>
      <c r="AJ217">
        <f t="shared" si="76"/>
        <v>6.8274900000000001</v>
      </c>
      <c r="AK217">
        <f t="shared" si="77"/>
        <v>9.0512999999999995</v>
      </c>
      <c r="AL217">
        <f t="shared" si="78"/>
        <v>10.94619</v>
      </c>
      <c r="AM217">
        <f t="shared" si="79"/>
        <v>0.58986000000000005</v>
      </c>
      <c r="AN217">
        <f t="shared" si="80"/>
        <v>12.875400000000001</v>
      </c>
      <c r="AO217">
        <f t="shared" si="81"/>
        <v>8.1057299999999994</v>
      </c>
      <c r="AP217">
        <f t="shared" si="82"/>
        <v>12.1732</v>
      </c>
      <c r="AQ217">
        <f t="shared" si="83"/>
        <v>9.2800000000000001E-3</v>
      </c>
    </row>
    <row r="218" spans="1:43">
      <c r="A218" t="s">
        <v>236</v>
      </c>
      <c r="B218">
        <v>0.67493999999999998</v>
      </c>
      <c r="C218">
        <v>1.57168</v>
      </c>
      <c r="D218">
        <v>2.8670000000000001E-2</v>
      </c>
      <c r="E218">
        <v>0.53042999999999996</v>
      </c>
      <c r="F218">
        <v>0.18362999999999999</v>
      </c>
      <c r="G218">
        <v>8.3699999999999992</v>
      </c>
      <c r="H218">
        <v>8.7655799999999999</v>
      </c>
      <c r="I218">
        <v>1.0113000000000001</v>
      </c>
      <c r="J218">
        <v>0.13813</v>
      </c>
      <c r="K218">
        <v>0.86575999999999997</v>
      </c>
      <c r="L218">
        <v>0.57801999999999998</v>
      </c>
      <c r="M218">
        <v>2.2899999999999999E-3</v>
      </c>
      <c r="N218">
        <v>5.4704499999999996</v>
      </c>
      <c r="O218">
        <v>1.75573</v>
      </c>
      <c r="P218">
        <v>6.9820599999999997</v>
      </c>
      <c r="Q218">
        <v>0.34961999999999999</v>
      </c>
      <c r="R218">
        <v>3.0338599999999998</v>
      </c>
      <c r="S218">
        <v>3.039E-2</v>
      </c>
      <c r="T218">
        <v>1.81E-3</v>
      </c>
      <c r="U218" s="2" t="str">
        <f t="shared" si="63"/>
        <v>F51069</v>
      </c>
      <c r="V218" s="2">
        <f t="shared" si="64"/>
        <v>2.27529</v>
      </c>
      <c r="W218" s="2">
        <f t="shared" si="65"/>
        <v>0.53042999999999996</v>
      </c>
      <c r="X218" s="2">
        <f t="shared" si="66"/>
        <v>8.5536300000000001</v>
      </c>
      <c r="Y218" s="2">
        <f t="shared" si="67"/>
        <v>8.7655799999999999</v>
      </c>
      <c r="Z218" s="2">
        <f t="shared" si="68"/>
        <v>2.01519</v>
      </c>
      <c r="AA218" s="2">
        <f t="shared" si="69"/>
        <v>0.57801999999999998</v>
      </c>
      <c r="AB218" s="2">
        <f t="shared" si="70"/>
        <v>7.2284699999999997</v>
      </c>
      <c r="AC218" s="2">
        <f t="shared" si="71"/>
        <v>6.9820599999999997</v>
      </c>
      <c r="AD218" s="2">
        <f t="shared" si="72"/>
        <v>3.4138699999999997</v>
      </c>
      <c r="AE218" s="2">
        <f t="shared" si="73"/>
        <v>1.81E-3</v>
      </c>
      <c r="AG218" t="s">
        <v>201</v>
      </c>
      <c r="AH218">
        <f t="shared" si="74"/>
        <v>3.2441800000000001</v>
      </c>
      <c r="AI218">
        <f t="shared" si="75"/>
        <v>0.60568999999999995</v>
      </c>
      <c r="AJ218">
        <f t="shared" si="76"/>
        <v>10.8782</v>
      </c>
      <c r="AK218">
        <f t="shared" si="77"/>
        <v>12.8766</v>
      </c>
      <c r="AL218">
        <f t="shared" si="78"/>
        <v>0.78834000000000004</v>
      </c>
      <c r="AM218">
        <f t="shared" si="79"/>
        <v>0.76724999999999999</v>
      </c>
      <c r="AN218">
        <f t="shared" si="80"/>
        <v>7.9908999999999999</v>
      </c>
      <c r="AO218">
        <f t="shared" si="81"/>
        <v>7.60501</v>
      </c>
      <c r="AP218">
        <f t="shared" si="82"/>
        <v>1.8018700000000001</v>
      </c>
      <c r="AQ218">
        <f t="shared" si="83"/>
        <v>5.2999999999999998E-4</v>
      </c>
    </row>
    <row r="219" spans="1:43">
      <c r="A219" t="s">
        <v>237</v>
      </c>
      <c r="B219">
        <v>0.39728999999999998</v>
      </c>
      <c r="C219">
        <v>1.0790500000000001</v>
      </c>
      <c r="D219">
        <v>4.2619999999999998E-2</v>
      </c>
      <c r="E219">
        <v>0.55720999999999998</v>
      </c>
      <c r="F219">
        <v>0.15260000000000001</v>
      </c>
      <c r="G219">
        <v>8.2696400000000008</v>
      </c>
      <c r="H219">
        <v>10.947800000000001</v>
      </c>
      <c r="I219">
        <v>0.55298000000000003</v>
      </c>
      <c r="J219">
        <v>7.0870000000000002E-2</v>
      </c>
      <c r="K219">
        <v>0.17083000000000001</v>
      </c>
      <c r="L219">
        <v>0.80683000000000005</v>
      </c>
      <c r="M219">
        <v>1.1299999999999999E-3</v>
      </c>
      <c r="N219">
        <v>7.3606999999999996</v>
      </c>
      <c r="O219">
        <v>2.0021900000000001</v>
      </c>
      <c r="P219">
        <v>8.2425800000000002</v>
      </c>
      <c r="Q219">
        <v>0.18251999999999999</v>
      </c>
      <c r="R219">
        <v>2.1516799999999998</v>
      </c>
      <c r="S219">
        <v>3.0179999999999998E-2</v>
      </c>
      <c r="T219">
        <v>2.14E-3</v>
      </c>
      <c r="U219" s="2" t="str">
        <f t="shared" si="63"/>
        <v>F51171</v>
      </c>
      <c r="V219" s="2">
        <f t="shared" si="64"/>
        <v>1.5189600000000001</v>
      </c>
      <c r="W219" s="2">
        <f t="shared" si="65"/>
        <v>0.55720999999999998</v>
      </c>
      <c r="X219" s="2">
        <f t="shared" si="66"/>
        <v>8.4222400000000004</v>
      </c>
      <c r="Y219" s="2">
        <f t="shared" si="67"/>
        <v>10.947800000000001</v>
      </c>
      <c r="Z219" s="2">
        <f t="shared" si="68"/>
        <v>0.79468000000000005</v>
      </c>
      <c r="AA219" s="2">
        <f t="shared" si="69"/>
        <v>0.80683000000000005</v>
      </c>
      <c r="AB219" s="2">
        <f t="shared" si="70"/>
        <v>9.36402</v>
      </c>
      <c r="AC219" s="2">
        <f t="shared" si="71"/>
        <v>8.2425800000000002</v>
      </c>
      <c r="AD219" s="2">
        <f t="shared" si="72"/>
        <v>2.3643799999999997</v>
      </c>
      <c r="AE219" s="2">
        <f t="shared" si="73"/>
        <v>2.14E-3</v>
      </c>
      <c r="AG219" t="s">
        <v>70</v>
      </c>
      <c r="AH219">
        <f t="shared" si="74"/>
        <v>1.1631400000000001</v>
      </c>
      <c r="AI219">
        <f t="shared" si="75"/>
        <v>0.42527999999999999</v>
      </c>
      <c r="AJ219">
        <f t="shared" si="76"/>
        <v>6.5244600000000004</v>
      </c>
      <c r="AK219">
        <f t="shared" si="77"/>
        <v>8.4103999999999992</v>
      </c>
      <c r="AL219">
        <f t="shared" si="78"/>
        <v>2.04556</v>
      </c>
      <c r="AM219">
        <f t="shared" si="79"/>
        <v>0.57662999999999998</v>
      </c>
      <c r="AN219">
        <f t="shared" si="80"/>
        <v>7.4501500000000007</v>
      </c>
      <c r="AO219">
        <f t="shared" si="81"/>
        <v>6.1615799999999998</v>
      </c>
      <c r="AP219">
        <f t="shared" si="82"/>
        <v>3.7998900000000004</v>
      </c>
      <c r="AQ219">
        <f t="shared" si="83"/>
        <v>1.5570000000000001E-2</v>
      </c>
    </row>
    <row r="220" spans="1:43">
      <c r="A220" t="s">
        <v>238</v>
      </c>
      <c r="B220">
        <v>7.3770000000000002E-2</v>
      </c>
      <c r="C220">
        <v>0.24909000000000001</v>
      </c>
      <c r="D220">
        <v>2.4539999999999999E-2</v>
      </c>
      <c r="E220">
        <v>0.48459000000000002</v>
      </c>
      <c r="F220">
        <v>2.3380000000000001E-2</v>
      </c>
      <c r="G220">
        <v>2.3155000000000001</v>
      </c>
      <c r="H220">
        <v>9.4275000000000002</v>
      </c>
      <c r="I220">
        <v>1.503E-2</v>
      </c>
      <c r="J220">
        <v>2.6800000000000001E-3</v>
      </c>
      <c r="K220">
        <v>0.59489999999999998</v>
      </c>
      <c r="L220">
        <v>0.61877000000000004</v>
      </c>
      <c r="M220">
        <v>1.6000000000000001E-4</v>
      </c>
      <c r="N220">
        <v>1.8705400000000001</v>
      </c>
      <c r="O220">
        <v>2.24044</v>
      </c>
      <c r="P220">
        <v>5.8951799999999999</v>
      </c>
      <c r="Q220">
        <v>5.0860000000000002E-2</v>
      </c>
      <c r="R220">
        <v>0.29754000000000003</v>
      </c>
      <c r="S220">
        <v>1.0743799999999999</v>
      </c>
      <c r="T220">
        <v>5.5100000000000001E-3</v>
      </c>
      <c r="U220" s="2" t="str">
        <f t="shared" si="63"/>
        <v>A24043</v>
      </c>
      <c r="V220" s="2">
        <f t="shared" si="64"/>
        <v>0.34740000000000004</v>
      </c>
      <c r="W220" s="2">
        <f t="shared" si="65"/>
        <v>0.48459000000000002</v>
      </c>
      <c r="X220" s="2">
        <f t="shared" si="66"/>
        <v>2.3388800000000001</v>
      </c>
      <c r="Y220" s="2">
        <f t="shared" si="67"/>
        <v>9.4275000000000002</v>
      </c>
      <c r="Z220" s="2">
        <f t="shared" si="68"/>
        <v>0.61260999999999999</v>
      </c>
      <c r="AA220" s="2">
        <f t="shared" si="69"/>
        <v>0.61877000000000004</v>
      </c>
      <c r="AB220" s="2">
        <f t="shared" si="70"/>
        <v>4.1111399999999998</v>
      </c>
      <c r="AC220" s="2">
        <f t="shared" si="71"/>
        <v>5.8951799999999999</v>
      </c>
      <c r="AD220" s="2">
        <f t="shared" si="72"/>
        <v>1.4227799999999999</v>
      </c>
      <c r="AE220" s="2">
        <f t="shared" si="73"/>
        <v>5.5100000000000001E-3</v>
      </c>
      <c r="AG220" t="s">
        <v>78</v>
      </c>
      <c r="AH220">
        <f t="shared" si="74"/>
        <v>2.3203200000000002</v>
      </c>
      <c r="AI220">
        <f t="shared" si="75"/>
        <v>0.48046</v>
      </c>
      <c r="AJ220">
        <f t="shared" si="76"/>
        <v>8.2193900000000006</v>
      </c>
      <c r="AK220">
        <f t="shared" si="77"/>
        <v>8.3834</v>
      </c>
      <c r="AL220">
        <f t="shared" si="78"/>
        <v>2.8563000000000001</v>
      </c>
      <c r="AM220">
        <f t="shared" si="79"/>
        <v>0.55762999999999996</v>
      </c>
      <c r="AN220">
        <f t="shared" si="80"/>
        <v>8.5167000000000002</v>
      </c>
      <c r="AO220">
        <f t="shared" si="81"/>
        <v>6.8827400000000001</v>
      </c>
      <c r="AP220">
        <f t="shared" si="82"/>
        <v>4.8590900000000001</v>
      </c>
      <c r="AQ220">
        <f t="shared" si="83"/>
        <v>1.452E-2</v>
      </c>
    </row>
    <row r="221" spans="1:43">
      <c r="A221" t="s">
        <v>239</v>
      </c>
      <c r="B221">
        <v>0.13497000000000001</v>
      </c>
      <c r="C221">
        <v>0.77256000000000002</v>
      </c>
      <c r="D221">
        <v>2.4420000000000001E-2</v>
      </c>
      <c r="E221">
        <v>0.59094000000000002</v>
      </c>
      <c r="F221">
        <v>2.937E-2</v>
      </c>
      <c r="G221">
        <v>6.8454800000000002</v>
      </c>
      <c r="H221">
        <v>10.55</v>
      </c>
      <c r="I221">
        <v>5.7299999999999997E-2</v>
      </c>
      <c r="J221">
        <v>1.8710000000000001E-2</v>
      </c>
      <c r="K221">
        <v>0.54908000000000001</v>
      </c>
      <c r="L221">
        <v>0.71969000000000005</v>
      </c>
      <c r="M221">
        <v>5.9000000000000003E-4</v>
      </c>
      <c r="N221">
        <v>5.4666199999999998</v>
      </c>
      <c r="O221">
        <v>2.1616200000000001</v>
      </c>
      <c r="P221">
        <v>6.5259299999999998</v>
      </c>
      <c r="Q221">
        <v>0.10261000000000001</v>
      </c>
      <c r="R221">
        <v>1.00793</v>
      </c>
      <c r="S221">
        <v>0.35648000000000002</v>
      </c>
      <c r="T221">
        <v>7.4099999999999999E-3</v>
      </c>
      <c r="U221" s="2" t="str">
        <f t="shared" si="63"/>
        <v>A42055</v>
      </c>
      <c r="V221" s="2">
        <f t="shared" si="64"/>
        <v>0.93195000000000006</v>
      </c>
      <c r="W221" s="2">
        <f t="shared" si="65"/>
        <v>0.59094000000000002</v>
      </c>
      <c r="X221" s="2">
        <f t="shared" si="66"/>
        <v>6.8748500000000003</v>
      </c>
      <c r="Y221" s="2">
        <f t="shared" si="67"/>
        <v>10.55</v>
      </c>
      <c r="Z221" s="2">
        <f t="shared" si="68"/>
        <v>0.62509000000000003</v>
      </c>
      <c r="AA221" s="2">
        <f t="shared" si="69"/>
        <v>0.71969000000000005</v>
      </c>
      <c r="AB221" s="2">
        <f t="shared" si="70"/>
        <v>7.6288299999999998</v>
      </c>
      <c r="AC221" s="2">
        <f t="shared" si="71"/>
        <v>6.5259299999999998</v>
      </c>
      <c r="AD221" s="2">
        <f t="shared" si="72"/>
        <v>1.4670200000000002</v>
      </c>
      <c r="AE221" s="2">
        <f t="shared" si="73"/>
        <v>7.4099999999999999E-3</v>
      </c>
      <c r="AG221" t="s">
        <v>189</v>
      </c>
      <c r="AH221">
        <f t="shared" si="74"/>
        <v>5.5639400000000006</v>
      </c>
      <c r="AI221">
        <f t="shared" si="75"/>
        <v>0.53925999999999996</v>
      </c>
      <c r="AJ221">
        <f t="shared" si="76"/>
        <v>16.558440000000001</v>
      </c>
      <c r="AK221">
        <f t="shared" si="77"/>
        <v>12.6523</v>
      </c>
      <c r="AL221">
        <f t="shared" si="78"/>
        <v>0.56711999999999996</v>
      </c>
      <c r="AM221">
        <f t="shared" si="79"/>
        <v>0.75153999999999999</v>
      </c>
      <c r="AN221">
        <f t="shared" si="80"/>
        <v>6.6732200000000006</v>
      </c>
      <c r="AO221">
        <f t="shared" si="81"/>
        <v>8.3134999999999994</v>
      </c>
      <c r="AP221">
        <f t="shared" si="82"/>
        <v>1.3721300000000001</v>
      </c>
      <c r="AQ221">
        <f t="shared" si="83"/>
        <v>3.8700000000000002E-3</v>
      </c>
    </row>
    <row r="222" spans="1:43">
      <c r="A222" t="s">
        <v>240</v>
      </c>
      <c r="B222">
        <v>0.13639000000000001</v>
      </c>
      <c r="C222">
        <v>0.55350999999999995</v>
      </c>
      <c r="D222">
        <v>2.8580000000000001E-2</v>
      </c>
      <c r="E222">
        <v>0.47667999999999999</v>
      </c>
      <c r="F222">
        <v>3.3250000000000002E-2</v>
      </c>
      <c r="G222">
        <v>6.5877800000000004</v>
      </c>
      <c r="H222">
        <v>9.4545300000000001</v>
      </c>
      <c r="I222">
        <v>5.1209999999999999E-2</v>
      </c>
      <c r="J222">
        <v>1.8419999999999999E-2</v>
      </c>
      <c r="K222">
        <v>0.52783999999999998</v>
      </c>
      <c r="L222">
        <v>0.63338000000000005</v>
      </c>
      <c r="M222">
        <v>5.1000000000000004E-4</v>
      </c>
      <c r="N222">
        <v>4.7695600000000002</v>
      </c>
      <c r="O222">
        <v>1.8490200000000001</v>
      </c>
      <c r="P222">
        <v>6.3777100000000004</v>
      </c>
      <c r="Q222">
        <v>8.9340000000000003E-2</v>
      </c>
      <c r="R222">
        <v>0.80278000000000005</v>
      </c>
      <c r="S222">
        <v>0.46700999999999998</v>
      </c>
      <c r="T222">
        <v>1.704E-2</v>
      </c>
      <c r="U222" s="2" t="str">
        <f t="shared" si="63"/>
        <v>F24043</v>
      </c>
      <c r="V222" s="2">
        <f t="shared" si="64"/>
        <v>0.71848000000000001</v>
      </c>
      <c r="W222" s="2">
        <f t="shared" si="65"/>
        <v>0.47667999999999999</v>
      </c>
      <c r="X222" s="2">
        <f t="shared" si="66"/>
        <v>6.6210300000000002</v>
      </c>
      <c r="Y222" s="2">
        <f t="shared" si="67"/>
        <v>9.4545300000000001</v>
      </c>
      <c r="Z222" s="2">
        <f t="shared" si="68"/>
        <v>0.59746999999999995</v>
      </c>
      <c r="AA222" s="2">
        <f t="shared" si="69"/>
        <v>0.63338000000000005</v>
      </c>
      <c r="AB222" s="2">
        <f t="shared" si="70"/>
        <v>6.6190900000000008</v>
      </c>
      <c r="AC222" s="2">
        <f t="shared" si="71"/>
        <v>6.3777100000000004</v>
      </c>
      <c r="AD222" s="2">
        <f t="shared" si="72"/>
        <v>1.3591299999999999</v>
      </c>
      <c r="AE222" s="2">
        <f t="shared" si="73"/>
        <v>1.704E-2</v>
      </c>
      <c r="AG222" t="s">
        <v>75</v>
      </c>
      <c r="AH222">
        <f t="shared" si="74"/>
        <v>1.4900499999999999</v>
      </c>
      <c r="AI222">
        <f t="shared" si="75"/>
        <v>0.4299</v>
      </c>
      <c r="AJ222">
        <f t="shared" si="76"/>
        <v>6.8401100000000001</v>
      </c>
      <c r="AK222">
        <f t="shared" si="77"/>
        <v>7.9371200000000002</v>
      </c>
      <c r="AL222">
        <f t="shared" si="78"/>
        <v>5.57362</v>
      </c>
      <c r="AM222">
        <f t="shared" si="79"/>
        <v>0.56464000000000003</v>
      </c>
      <c r="AN222">
        <f t="shared" si="80"/>
        <v>7.9862100000000007</v>
      </c>
      <c r="AO222">
        <f t="shared" si="81"/>
        <v>6.2784599999999999</v>
      </c>
      <c r="AP222">
        <f t="shared" si="82"/>
        <v>10.28046</v>
      </c>
      <c r="AQ222">
        <f t="shared" si="83"/>
        <v>1.5859999999999999E-2</v>
      </c>
    </row>
    <row r="223" spans="1:43">
      <c r="A223" t="s">
        <v>241</v>
      </c>
      <c r="B223">
        <v>0.36965999999999999</v>
      </c>
      <c r="C223">
        <v>0.66195999999999999</v>
      </c>
      <c r="D223">
        <v>2.5999999999999999E-2</v>
      </c>
      <c r="E223">
        <v>0.55384</v>
      </c>
      <c r="F223">
        <v>8.0649999999999999E-2</v>
      </c>
      <c r="G223">
        <v>9.5886300000000002</v>
      </c>
      <c r="H223">
        <v>11.3169</v>
      </c>
      <c r="I223">
        <v>0.19095000000000001</v>
      </c>
      <c r="J223">
        <v>3.6810000000000002E-2</v>
      </c>
      <c r="K223">
        <v>0.46124999999999999</v>
      </c>
      <c r="L223">
        <v>0.69947999999999999</v>
      </c>
      <c r="M223">
        <v>1.1999999999999999E-3</v>
      </c>
      <c r="N223">
        <v>5.1186699999999998</v>
      </c>
      <c r="O223">
        <v>1.9899899999999999</v>
      </c>
      <c r="P223">
        <v>7.1504700000000003</v>
      </c>
      <c r="Q223">
        <v>0.22158</v>
      </c>
      <c r="R223">
        <v>0.92525000000000002</v>
      </c>
      <c r="S223">
        <v>6.2829999999999997E-2</v>
      </c>
      <c r="T223">
        <v>1.167E-2</v>
      </c>
      <c r="U223" s="2" t="str">
        <f t="shared" si="63"/>
        <v>F42055</v>
      </c>
      <c r="V223" s="2">
        <f t="shared" si="64"/>
        <v>1.05762</v>
      </c>
      <c r="W223" s="2">
        <f t="shared" si="65"/>
        <v>0.55384</v>
      </c>
      <c r="X223" s="2">
        <f t="shared" si="66"/>
        <v>9.6692800000000005</v>
      </c>
      <c r="Y223" s="2">
        <f t="shared" si="67"/>
        <v>11.3169</v>
      </c>
      <c r="Z223" s="2">
        <f t="shared" si="68"/>
        <v>0.68901000000000001</v>
      </c>
      <c r="AA223" s="2">
        <f t="shared" si="69"/>
        <v>0.69947999999999999</v>
      </c>
      <c r="AB223" s="2">
        <f t="shared" si="70"/>
        <v>7.1098599999999994</v>
      </c>
      <c r="AC223" s="2">
        <f t="shared" si="71"/>
        <v>7.1504700000000003</v>
      </c>
      <c r="AD223" s="2">
        <f t="shared" si="72"/>
        <v>1.20966</v>
      </c>
      <c r="AE223" s="2">
        <f t="shared" si="73"/>
        <v>1.167E-2</v>
      </c>
      <c r="AG223" t="s">
        <v>161</v>
      </c>
      <c r="AH223">
        <f t="shared" si="74"/>
        <v>1.44781</v>
      </c>
      <c r="AI223">
        <f t="shared" si="75"/>
        <v>0.45765</v>
      </c>
      <c r="AJ223">
        <f t="shared" si="76"/>
        <v>6.3946500000000004</v>
      </c>
      <c r="AK223">
        <f t="shared" si="77"/>
        <v>8.1553599999999999</v>
      </c>
      <c r="AL223">
        <f t="shared" si="78"/>
        <v>0.71844000000000008</v>
      </c>
      <c r="AM223">
        <f t="shared" si="79"/>
        <v>0.56120999999999999</v>
      </c>
      <c r="AN223">
        <f t="shared" si="80"/>
        <v>6.4506800000000002</v>
      </c>
      <c r="AO223">
        <f t="shared" si="81"/>
        <v>6.0642300000000002</v>
      </c>
      <c r="AP223">
        <f t="shared" si="82"/>
        <v>1.3428599999999999</v>
      </c>
      <c r="AQ223">
        <f t="shared" si="83"/>
        <v>1.098E-2</v>
      </c>
    </row>
    <row r="224" spans="1:43">
      <c r="A224" t="s">
        <v>242</v>
      </c>
      <c r="B224">
        <v>0.36731999999999998</v>
      </c>
      <c r="C224">
        <v>2.1614300000000002</v>
      </c>
      <c r="D224">
        <v>1.227E-2</v>
      </c>
      <c r="E224">
        <v>0.51317999999999997</v>
      </c>
      <c r="F224">
        <v>0.14752000000000001</v>
      </c>
      <c r="G224">
        <v>14.6393</v>
      </c>
      <c r="H224">
        <v>10.732699999999999</v>
      </c>
      <c r="I224">
        <v>2.5400000000000002E-3</v>
      </c>
      <c r="J224">
        <v>0.35260999999999998</v>
      </c>
      <c r="K224">
        <v>0.29463</v>
      </c>
      <c r="L224">
        <v>0.64981</v>
      </c>
      <c r="M224">
        <v>1.6199999999999999E-3</v>
      </c>
      <c r="N224">
        <v>5.1057300000000003</v>
      </c>
      <c r="O224">
        <v>1.2923500000000001</v>
      </c>
      <c r="P224">
        <v>6.55</v>
      </c>
      <c r="Q224">
        <v>0.17834</v>
      </c>
      <c r="R224">
        <v>1.29775</v>
      </c>
      <c r="S224">
        <v>2.2040000000000001E-2</v>
      </c>
      <c r="T224">
        <v>2.47E-3</v>
      </c>
      <c r="U224" s="2" t="str">
        <f t="shared" si="63"/>
        <v>A51820</v>
      </c>
      <c r="V224" s="2">
        <f t="shared" si="64"/>
        <v>2.5410200000000001</v>
      </c>
      <c r="W224" s="2">
        <f t="shared" si="65"/>
        <v>0.51317999999999997</v>
      </c>
      <c r="X224" s="2">
        <f t="shared" si="66"/>
        <v>14.786820000000001</v>
      </c>
      <c r="Y224" s="2">
        <f t="shared" si="67"/>
        <v>10.732699999999999</v>
      </c>
      <c r="Z224" s="2">
        <f t="shared" si="68"/>
        <v>0.64978000000000002</v>
      </c>
      <c r="AA224" s="2">
        <f t="shared" si="69"/>
        <v>0.64981</v>
      </c>
      <c r="AB224" s="2">
        <f t="shared" si="70"/>
        <v>6.3997000000000002</v>
      </c>
      <c r="AC224" s="2">
        <f t="shared" si="71"/>
        <v>6.55</v>
      </c>
      <c r="AD224" s="2">
        <f t="shared" si="72"/>
        <v>1.49813</v>
      </c>
      <c r="AE224" s="2">
        <f t="shared" si="73"/>
        <v>2.47E-3</v>
      </c>
      <c r="AG224" t="s">
        <v>274</v>
      </c>
      <c r="AH224">
        <f t="shared" si="74"/>
        <v>1.9775199999999999</v>
      </c>
      <c r="AI224">
        <f t="shared" si="75"/>
        <v>0.75817999999999997</v>
      </c>
      <c r="AJ224">
        <f t="shared" si="76"/>
        <v>10.31123</v>
      </c>
      <c r="AK224">
        <f t="shared" si="77"/>
        <v>15.996499999999999</v>
      </c>
      <c r="AL224">
        <f t="shared" si="78"/>
        <v>0.87253000000000003</v>
      </c>
      <c r="AM224">
        <f t="shared" si="79"/>
        <v>1.1307499999999999</v>
      </c>
      <c r="AN224">
        <f t="shared" si="80"/>
        <v>2.1899500000000001</v>
      </c>
      <c r="AO224">
        <f t="shared" si="81"/>
        <v>11.742000000000001</v>
      </c>
      <c r="AP224">
        <f t="shared" si="82"/>
        <v>3.6920699999999997</v>
      </c>
      <c r="AQ224">
        <f t="shared" si="83"/>
        <v>1.91E-3</v>
      </c>
    </row>
    <row r="225" spans="1:43">
      <c r="A225" t="s">
        <v>243</v>
      </c>
      <c r="B225">
        <v>0.36817</v>
      </c>
      <c r="C225">
        <v>2.2399</v>
      </c>
      <c r="D225">
        <v>1.298E-2</v>
      </c>
      <c r="E225">
        <v>0.49567</v>
      </c>
      <c r="F225">
        <v>0.18101</v>
      </c>
      <c r="G225">
        <v>15.082100000000001</v>
      </c>
      <c r="H225">
        <v>11.0596</v>
      </c>
      <c r="I225">
        <v>2.6800000000000001E-3</v>
      </c>
      <c r="J225">
        <v>0.35632000000000003</v>
      </c>
      <c r="K225">
        <v>0.29104999999999998</v>
      </c>
      <c r="L225">
        <v>0.65061000000000002</v>
      </c>
      <c r="M225">
        <v>1.5900000000000001E-3</v>
      </c>
      <c r="N225">
        <v>5.1128099999999996</v>
      </c>
      <c r="O225">
        <v>1.2907</v>
      </c>
      <c r="P225">
        <v>6.52013</v>
      </c>
      <c r="Q225">
        <v>0.18772</v>
      </c>
      <c r="R225">
        <v>1.2722</v>
      </c>
      <c r="S225">
        <v>2.7660000000000001E-2</v>
      </c>
      <c r="T225">
        <v>4.9899999999999996E-3</v>
      </c>
      <c r="U225" s="2" t="str">
        <f t="shared" si="63"/>
        <v>F51820</v>
      </c>
      <c r="V225" s="2">
        <f t="shared" si="64"/>
        <v>2.6210500000000003</v>
      </c>
      <c r="W225" s="2">
        <f t="shared" si="65"/>
        <v>0.49567</v>
      </c>
      <c r="X225" s="2">
        <f t="shared" si="66"/>
        <v>15.263110000000001</v>
      </c>
      <c r="Y225" s="2">
        <f t="shared" si="67"/>
        <v>11.0596</v>
      </c>
      <c r="Z225" s="2">
        <f t="shared" si="68"/>
        <v>0.65005000000000002</v>
      </c>
      <c r="AA225" s="2">
        <f t="shared" si="69"/>
        <v>0.65061000000000002</v>
      </c>
      <c r="AB225" s="2">
        <f t="shared" si="70"/>
        <v>6.4051</v>
      </c>
      <c r="AC225" s="2">
        <f t="shared" si="71"/>
        <v>6.52013</v>
      </c>
      <c r="AD225" s="2">
        <f t="shared" si="72"/>
        <v>1.4875799999999999</v>
      </c>
      <c r="AE225" s="2">
        <f t="shared" si="73"/>
        <v>4.9899999999999996E-3</v>
      </c>
      <c r="AG225" t="s">
        <v>71</v>
      </c>
      <c r="AH225">
        <f t="shared" si="74"/>
        <v>2.8664899999999998</v>
      </c>
      <c r="AI225">
        <f t="shared" si="75"/>
        <v>0.56047999999999998</v>
      </c>
      <c r="AJ225">
        <f t="shared" si="76"/>
        <v>11.45031</v>
      </c>
      <c r="AK225">
        <f t="shared" si="77"/>
        <v>11.1662</v>
      </c>
      <c r="AL225">
        <f t="shared" si="78"/>
        <v>0.68890999999999991</v>
      </c>
      <c r="AM225">
        <f t="shared" si="79"/>
        <v>0.67662</v>
      </c>
      <c r="AN225">
        <f t="shared" si="80"/>
        <v>6.1714500000000001</v>
      </c>
      <c r="AO225">
        <f t="shared" si="81"/>
        <v>6.7794100000000004</v>
      </c>
      <c r="AP225">
        <f t="shared" si="82"/>
        <v>1.5728899999999999</v>
      </c>
      <c r="AQ225">
        <f t="shared" si="83"/>
        <v>1.6129999999999999E-2</v>
      </c>
    </row>
    <row r="226" spans="1:43">
      <c r="A226" t="s">
        <v>244</v>
      </c>
      <c r="B226">
        <v>5.663E-2</v>
      </c>
      <c r="C226">
        <v>1.4645999999999999</v>
      </c>
      <c r="D226">
        <v>4.07E-2</v>
      </c>
      <c r="E226">
        <v>0.75700999999999996</v>
      </c>
      <c r="F226">
        <v>1.9369999999999998E-2</v>
      </c>
      <c r="G226">
        <v>10.2174</v>
      </c>
      <c r="H226">
        <v>14.8673</v>
      </c>
      <c r="I226">
        <v>0.38761000000000001</v>
      </c>
      <c r="J226">
        <v>0.13780999999999999</v>
      </c>
      <c r="K226">
        <v>0.44945000000000002</v>
      </c>
      <c r="L226">
        <v>1.09423</v>
      </c>
      <c r="M226">
        <v>3.3E-4</v>
      </c>
      <c r="N226">
        <v>6.744E-2</v>
      </c>
      <c r="O226">
        <v>2.3442400000000001</v>
      </c>
      <c r="P226">
        <v>9.8995999999999995</v>
      </c>
      <c r="Q226">
        <v>5.9429999999999997E-2</v>
      </c>
      <c r="R226">
        <v>3.6646999999999998</v>
      </c>
      <c r="S226">
        <v>3.4540000000000001E-2</v>
      </c>
      <c r="T226">
        <v>8.2799999999999992E-3</v>
      </c>
      <c r="U226" s="2" t="str">
        <f t="shared" si="63"/>
        <v>A51165</v>
      </c>
      <c r="V226" s="2">
        <f t="shared" si="64"/>
        <v>1.5619299999999998</v>
      </c>
      <c r="W226" s="2">
        <f t="shared" si="65"/>
        <v>0.75700999999999996</v>
      </c>
      <c r="X226" s="2">
        <f t="shared" si="66"/>
        <v>10.23677</v>
      </c>
      <c r="Y226" s="2">
        <f t="shared" si="67"/>
        <v>14.8673</v>
      </c>
      <c r="Z226" s="2">
        <f t="shared" si="68"/>
        <v>0.97487000000000001</v>
      </c>
      <c r="AA226" s="2">
        <f t="shared" si="69"/>
        <v>1.09423</v>
      </c>
      <c r="AB226" s="2">
        <f t="shared" si="70"/>
        <v>2.41201</v>
      </c>
      <c r="AC226" s="2">
        <f t="shared" si="71"/>
        <v>9.8995999999999995</v>
      </c>
      <c r="AD226" s="2">
        <f t="shared" si="72"/>
        <v>3.7586699999999995</v>
      </c>
      <c r="AE226" s="2">
        <f t="shared" si="73"/>
        <v>8.2799999999999992E-3</v>
      </c>
      <c r="AG226" t="s">
        <v>177</v>
      </c>
      <c r="AH226">
        <f t="shared" si="74"/>
        <v>2.7773499999999998</v>
      </c>
      <c r="AI226">
        <f t="shared" si="75"/>
        <v>0.52239000000000002</v>
      </c>
      <c r="AJ226">
        <f t="shared" si="76"/>
        <v>9.2845700000000004</v>
      </c>
      <c r="AK226">
        <f t="shared" si="77"/>
        <v>10.9011</v>
      </c>
      <c r="AL226">
        <f t="shared" si="78"/>
        <v>0.78476000000000001</v>
      </c>
      <c r="AM226">
        <f t="shared" si="79"/>
        <v>0.73062000000000005</v>
      </c>
      <c r="AN226">
        <f t="shared" si="80"/>
        <v>8.7041399999999989</v>
      </c>
      <c r="AO226">
        <f t="shared" si="81"/>
        <v>6.6515599999999999</v>
      </c>
      <c r="AP226">
        <f t="shared" si="82"/>
        <v>2.12601</v>
      </c>
      <c r="AQ226">
        <f t="shared" si="83"/>
        <v>1.7799999999999999E-3</v>
      </c>
    </row>
    <row r="227" spans="1:43">
      <c r="A227" t="s">
        <v>245</v>
      </c>
      <c r="B227">
        <v>0.23630000000000001</v>
      </c>
      <c r="C227">
        <v>0.99099999999999999</v>
      </c>
      <c r="D227">
        <v>8.2000000000000007E-3</v>
      </c>
      <c r="E227">
        <v>0.70242000000000004</v>
      </c>
      <c r="F227">
        <v>0.15206</v>
      </c>
      <c r="G227">
        <v>8.6572600000000008</v>
      </c>
      <c r="H227">
        <v>13.533300000000001</v>
      </c>
      <c r="I227">
        <v>0.41488999999999998</v>
      </c>
      <c r="J227">
        <v>6.241E-2</v>
      </c>
      <c r="K227">
        <v>1.0699999999999999E-2</v>
      </c>
      <c r="L227">
        <v>0.89820999999999995</v>
      </c>
      <c r="M227">
        <v>2.5500000000000002E-3</v>
      </c>
      <c r="N227">
        <v>0</v>
      </c>
      <c r="O227">
        <v>1.1689099999999999</v>
      </c>
      <c r="P227">
        <v>9.2642799999999994</v>
      </c>
      <c r="Q227">
        <v>0.18554999999999999</v>
      </c>
      <c r="R227">
        <v>0.94845000000000002</v>
      </c>
      <c r="S227">
        <v>5.3699999999999998E-3</v>
      </c>
      <c r="T227">
        <v>1.2899999999999999E-3</v>
      </c>
      <c r="U227" s="2" t="str">
        <f t="shared" si="63"/>
        <v>A54031</v>
      </c>
      <c r="V227" s="2">
        <f t="shared" si="64"/>
        <v>1.2355</v>
      </c>
      <c r="W227" s="2">
        <f t="shared" si="65"/>
        <v>0.70242000000000004</v>
      </c>
      <c r="X227" s="2">
        <f t="shared" si="66"/>
        <v>8.8093200000000014</v>
      </c>
      <c r="Y227" s="2">
        <f t="shared" si="67"/>
        <v>13.533300000000001</v>
      </c>
      <c r="Z227" s="2">
        <f t="shared" si="68"/>
        <v>0.48799999999999999</v>
      </c>
      <c r="AA227" s="2">
        <f t="shared" si="69"/>
        <v>0.89820999999999995</v>
      </c>
      <c r="AB227" s="2">
        <f t="shared" si="70"/>
        <v>1.1714599999999999</v>
      </c>
      <c r="AC227" s="2">
        <f t="shared" si="71"/>
        <v>9.2642799999999994</v>
      </c>
      <c r="AD227" s="2">
        <f t="shared" si="72"/>
        <v>1.13937</v>
      </c>
      <c r="AE227" s="2">
        <f t="shared" si="73"/>
        <v>1.2899999999999999E-3</v>
      </c>
      <c r="AG227" t="s">
        <v>246</v>
      </c>
      <c r="AH227">
        <f t="shared" si="74"/>
        <v>1.5844400000000001</v>
      </c>
      <c r="AI227">
        <f t="shared" si="75"/>
        <v>0.63897999999999999</v>
      </c>
      <c r="AJ227">
        <f t="shared" si="76"/>
        <v>11.52861</v>
      </c>
      <c r="AK227">
        <f t="shared" si="77"/>
        <v>9.7207799999999995</v>
      </c>
      <c r="AL227">
        <f t="shared" si="78"/>
        <v>1.18852</v>
      </c>
      <c r="AM227">
        <f t="shared" si="79"/>
        <v>0.50644999999999996</v>
      </c>
      <c r="AN227">
        <f t="shared" si="80"/>
        <v>13.613950000000001</v>
      </c>
      <c r="AO227">
        <f t="shared" si="81"/>
        <v>8.4210799999999999</v>
      </c>
      <c r="AP227">
        <f t="shared" si="82"/>
        <v>3.5975600000000001</v>
      </c>
      <c r="AQ227">
        <f t="shared" si="83"/>
        <v>2.0570000000000001E-2</v>
      </c>
    </row>
    <row r="228" spans="1:43">
      <c r="A228" t="s">
        <v>246</v>
      </c>
      <c r="B228">
        <v>0.62341000000000002</v>
      </c>
      <c r="C228">
        <v>0.91991000000000001</v>
      </c>
      <c r="D228">
        <v>4.1119999999999997E-2</v>
      </c>
      <c r="E228">
        <v>0.63897999999999999</v>
      </c>
      <c r="F228">
        <v>0.17421</v>
      </c>
      <c r="G228">
        <v>11.3544</v>
      </c>
      <c r="H228">
        <v>9.7207799999999995</v>
      </c>
      <c r="I228">
        <v>1.10036</v>
      </c>
      <c r="J228">
        <v>8.4269999999999998E-2</v>
      </c>
      <c r="K228">
        <v>3.8899999999999998E-3</v>
      </c>
      <c r="L228">
        <v>0.50644999999999996</v>
      </c>
      <c r="M228">
        <v>2.3700000000000001E-3</v>
      </c>
      <c r="N228">
        <v>11.539099999999999</v>
      </c>
      <c r="O228">
        <v>2.0724800000000001</v>
      </c>
      <c r="P228">
        <v>8.4210799999999999</v>
      </c>
      <c r="Q228">
        <v>0.48973</v>
      </c>
      <c r="R228">
        <v>3.07978</v>
      </c>
      <c r="S228">
        <v>2.8049999999999999E-2</v>
      </c>
      <c r="T228">
        <v>2.0570000000000001E-2</v>
      </c>
      <c r="U228" s="2" t="str">
        <f t="shared" si="63"/>
        <v>B51165</v>
      </c>
      <c r="V228" s="2">
        <f t="shared" si="64"/>
        <v>1.5844400000000001</v>
      </c>
      <c r="W228" s="2">
        <f t="shared" si="65"/>
        <v>0.63897999999999999</v>
      </c>
      <c r="X228" s="2">
        <f t="shared" si="66"/>
        <v>11.52861</v>
      </c>
      <c r="Y228" s="2">
        <f t="shared" si="67"/>
        <v>9.7207799999999995</v>
      </c>
      <c r="Z228" s="2">
        <f t="shared" si="68"/>
        <v>1.18852</v>
      </c>
      <c r="AA228" s="2">
        <f t="shared" si="69"/>
        <v>0.50644999999999996</v>
      </c>
      <c r="AB228" s="2">
        <f t="shared" si="70"/>
        <v>13.613950000000001</v>
      </c>
      <c r="AC228" s="2">
        <f t="shared" si="71"/>
        <v>8.4210799999999999</v>
      </c>
      <c r="AD228" s="2">
        <f t="shared" si="72"/>
        <v>3.5975600000000001</v>
      </c>
      <c r="AE228" s="2">
        <f t="shared" si="73"/>
        <v>2.0570000000000001E-2</v>
      </c>
      <c r="AG228" t="s">
        <v>235</v>
      </c>
      <c r="AH228">
        <f t="shared" si="74"/>
        <v>1.89954</v>
      </c>
      <c r="AI228">
        <f t="shared" si="75"/>
        <v>0.56699999999999995</v>
      </c>
      <c r="AJ228">
        <f t="shared" si="76"/>
        <v>8.8848300000000009</v>
      </c>
      <c r="AK228">
        <f t="shared" si="77"/>
        <v>10.324400000000001</v>
      </c>
      <c r="AL228">
        <f t="shared" si="78"/>
        <v>0.79919000000000007</v>
      </c>
      <c r="AM228">
        <f t="shared" si="79"/>
        <v>0.77791999999999994</v>
      </c>
      <c r="AN228">
        <f t="shared" si="80"/>
        <v>9.1991499999999995</v>
      </c>
      <c r="AO228">
        <f t="shared" si="81"/>
        <v>8.1181099999999997</v>
      </c>
      <c r="AP228">
        <f t="shared" si="82"/>
        <v>2.3569</v>
      </c>
      <c r="AQ228">
        <f t="shared" si="83"/>
        <v>5.1200000000000004E-3</v>
      </c>
    </row>
    <row r="229" spans="1:43">
      <c r="A229" t="s">
        <v>247</v>
      </c>
      <c r="B229">
        <v>0.24673999999999999</v>
      </c>
      <c r="C229">
        <v>1.2494400000000001</v>
      </c>
      <c r="D229">
        <v>4.4040000000000003E-2</v>
      </c>
      <c r="E229">
        <v>0.77464999999999995</v>
      </c>
      <c r="F229">
        <v>0.11982</v>
      </c>
      <c r="G229">
        <v>9.0497499999999995</v>
      </c>
      <c r="H229">
        <v>14.0783</v>
      </c>
      <c r="I229">
        <v>0.80556000000000005</v>
      </c>
      <c r="J229">
        <v>0.10997999999999999</v>
      </c>
      <c r="K229">
        <v>6.0920000000000002E-2</v>
      </c>
      <c r="L229">
        <v>1.07097</v>
      </c>
      <c r="M229">
        <v>1.1800000000000001E-3</v>
      </c>
      <c r="N229">
        <v>11.8383</v>
      </c>
      <c r="O229">
        <v>2.1414300000000002</v>
      </c>
      <c r="P229">
        <v>8.8051100000000009</v>
      </c>
      <c r="Q229">
        <v>0.21415999999999999</v>
      </c>
      <c r="R229">
        <v>3.5555500000000002</v>
      </c>
      <c r="S229">
        <v>3.1230000000000001E-2</v>
      </c>
      <c r="T229">
        <v>1.7500000000000002E-2</v>
      </c>
      <c r="U229" s="2" t="str">
        <f t="shared" si="63"/>
        <v>F51165</v>
      </c>
      <c r="V229" s="2">
        <f t="shared" si="64"/>
        <v>1.5402200000000001</v>
      </c>
      <c r="W229" s="2">
        <f t="shared" si="65"/>
        <v>0.77464999999999995</v>
      </c>
      <c r="X229" s="2">
        <f t="shared" si="66"/>
        <v>9.1695700000000002</v>
      </c>
      <c r="Y229" s="2">
        <f t="shared" si="67"/>
        <v>14.0783</v>
      </c>
      <c r="Z229" s="2">
        <f t="shared" si="68"/>
        <v>0.97645999999999999</v>
      </c>
      <c r="AA229" s="2">
        <f t="shared" si="69"/>
        <v>1.07097</v>
      </c>
      <c r="AB229" s="2">
        <f t="shared" si="70"/>
        <v>13.98091</v>
      </c>
      <c r="AC229" s="2">
        <f t="shared" si="71"/>
        <v>8.8051100000000009</v>
      </c>
      <c r="AD229" s="2">
        <f t="shared" si="72"/>
        <v>3.8009400000000002</v>
      </c>
      <c r="AE229" s="2">
        <f t="shared" si="73"/>
        <v>1.7500000000000002E-2</v>
      </c>
      <c r="AG229" t="s">
        <v>275</v>
      </c>
      <c r="AH229">
        <f t="shared" si="74"/>
        <v>1.81958</v>
      </c>
      <c r="AI229">
        <f t="shared" si="75"/>
        <v>0.59297</v>
      </c>
      <c r="AJ229">
        <f t="shared" si="76"/>
        <v>6.8868799999999997</v>
      </c>
      <c r="AK229">
        <f t="shared" si="77"/>
        <v>12.2469</v>
      </c>
      <c r="AL229">
        <f t="shared" si="78"/>
        <v>0.75197000000000003</v>
      </c>
      <c r="AM229">
        <f t="shared" si="79"/>
        <v>0.79693999999999998</v>
      </c>
      <c r="AN229">
        <f t="shared" si="80"/>
        <v>7.1626200000000004</v>
      </c>
      <c r="AO229">
        <f t="shared" si="81"/>
        <v>6.9380199999999999</v>
      </c>
      <c r="AP229">
        <f t="shared" si="82"/>
        <v>1.86537</v>
      </c>
      <c r="AQ229">
        <f t="shared" si="83"/>
        <v>2.3800000000000002E-3</v>
      </c>
    </row>
    <row r="230" spans="1:43">
      <c r="A230" t="s">
        <v>248</v>
      </c>
      <c r="B230">
        <v>0.22286</v>
      </c>
      <c r="C230">
        <v>1.077</v>
      </c>
      <c r="D230">
        <v>8.4200000000000004E-3</v>
      </c>
      <c r="E230">
        <v>0.71191000000000004</v>
      </c>
      <c r="F230">
        <v>0.15518000000000001</v>
      </c>
      <c r="G230">
        <v>8.5499799999999997</v>
      </c>
      <c r="H230">
        <v>13.3789</v>
      </c>
      <c r="I230">
        <v>0.38758999999999999</v>
      </c>
      <c r="J230">
        <v>6.7019999999999996E-2</v>
      </c>
      <c r="K230">
        <v>1.9290000000000002E-2</v>
      </c>
      <c r="L230">
        <v>0.90375000000000005</v>
      </c>
      <c r="M230">
        <v>2.2799999999999999E-3</v>
      </c>
      <c r="N230">
        <v>0</v>
      </c>
      <c r="O230">
        <v>1.17255</v>
      </c>
      <c r="P230">
        <v>9.5689799999999998</v>
      </c>
      <c r="Q230">
        <v>0.18037</v>
      </c>
      <c r="R230">
        <v>0.94849000000000006</v>
      </c>
      <c r="S230">
        <v>5.9899999999999997E-3</v>
      </c>
      <c r="T230">
        <v>2.8E-3</v>
      </c>
      <c r="U230" s="2" t="str">
        <f t="shared" si="63"/>
        <v>F54031</v>
      </c>
      <c r="V230" s="2">
        <f t="shared" si="64"/>
        <v>1.3082800000000001</v>
      </c>
      <c r="W230" s="2">
        <f t="shared" si="65"/>
        <v>0.71191000000000004</v>
      </c>
      <c r="X230" s="2">
        <f t="shared" si="66"/>
        <v>8.7051599999999993</v>
      </c>
      <c r="Y230" s="2">
        <f t="shared" si="67"/>
        <v>13.3789</v>
      </c>
      <c r="Z230" s="2">
        <f t="shared" si="68"/>
        <v>0.47389999999999999</v>
      </c>
      <c r="AA230" s="2">
        <f t="shared" si="69"/>
        <v>0.90375000000000005</v>
      </c>
      <c r="AB230" s="2">
        <f t="shared" si="70"/>
        <v>1.17483</v>
      </c>
      <c r="AC230" s="2">
        <f t="shared" si="71"/>
        <v>9.5689799999999998</v>
      </c>
      <c r="AD230" s="2">
        <f t="shared" si="72"/>
        <v>1.1348499999999999</v>
      </c>
      <c r="AE230" s="2">
        <f t="shared" si="73"/>
        <v>2.8E-3</v>
      </c>
      <c r="AG230" t="s">
        <v>283</v>
      </c>
      <c r="AH230">
        <f t="shared" si="74"/>
        <v>1.4154</v>
      </c>
      <c r="AI230">
        <f t="shared" si="75"/>
        <v>0.64053000000000004</v>
      </c>
      <c r="AJ230">
        <f t="shared" si="76"/>
        <v>7.9318200000000001</v>
      </c>
      <c r="AK230">
        <f t="shared" si="77"/>
        <v>12.202299999999999</v>
      </c>
      <c r="AL230">
        <f t="shared" si="78"/>
        <v>0.53632000000000002</v>
      </c>
      <c r="AM230">
        <f t="shared" si="79"/>
        <v>0.76083000000000001</v>
      </c>
      <c r="AN230">
        <f t="shared" si="80"/>
        <v>7.0443100000000003</v>
      </c>
      <c r="AO230">
        <f t="shared" si="81"/>
        <v>6.7196499999999997</v>
      </c>
      <c r="AP230">
        <f t="shared" si="82"/>
        <v>1.38547</v>
      </c>
      <c r="AQ230">
        <f t="shared" si="83"/>
        <v>2.3720000000000001E-2</v>
      </c>
    </row>
    <row r="231" spans="1:43">
      <c r="A231" t="s">
        <v>249</v>
      </c>
      <c r="B231">
        <v>0.19666</v>
      </c>
      <c r="C231">
        <v>1.3152999999999999</v>
      </c>
      <c r="D231">
        <v>3.3459999999999997E-2</v>
      </c>
      <c r="E231">
        <v>0.61738000000000004</v>
      </c>
      <c r="F231">
        <v>4.351E-2</v>
      </c>
      <c r="G231">
        <v>7.3220000000000001</v>
      </c>
      <c r="H231">
        <v>11.234299999999999</v>
      </c>
      <c r="I231">
        <v>0.32056000000000001</v>
      </c>
      <c r="J231">
        <v>7.3830000000000007E-2</v>
      </c>
      <c r="K231">
        <v>0.38413999999999998</v>
      </c>
      <c r="L231">
        <v>0.83996999999999999</v>
      </c>
      <c r="M231">
        <v>6.2E-4</v>
      </c>
      <c r="N231">
        <v>7.7373099999999999</v>
      </c>
      <c r="O231">
        <v>2.0472000000000001</v>
      </c>
      <c r="P231">
        <v>7.4596299999999998</v>
      </c>
      <c r="Q231">
        <v>0.10290000000000001</v>
      </c>
      <c r="R231">
        <v>2.2525400000000002</v>
      </c>
      <c r="S231">
        <v>2.6870000000000002E-2</v>
      </c>
      <c r="T231">
        <v>1.0019999999999999E-2</v>
      </c>
      <c r="U231" s="2" t="str">
        <f t="shared" si="63"/>
        <v>A51171</v>
      </c>
      <c r="V231" s="2">
        <f t="shared" si="64"/>
        <v>1.54542</v>
      </c>
      <c r="W231" s="2">
        <f t="shared" si="65"/>
        <v>0.61738000000000004</v>
      </c>
      <c r="X231" s="2">
        <f t="shared" si="66"/>
        <v>7.3655100000000004</v>
      </c>
      <c r="Y231" s="2">
        <f t="shared" si="67"/>
        <v>11.234299999999999</v>
      </c>
      <c r="Z231" s="2">
        <f t="shared" si="68"/>
        <v>0.77852999999999994</v>
      </c>
      <c r="AA231" s="2">
        <f t="shared" si="69"/>
        <v>0.83996999999999999</v>
      </c>
      <c r="AB231" s="2">
        <f t="shared" si="70"/>
        <v>9.7851299999999988</v>
      </c>
      <c r="AC231" s="2">
        <f t="shared" si="71"/>
        <v>7.4596299999999998</v>
      </c>
      <c r="AD231" s="2">
        <f t="shared" si="72"/>
        <v>2.3823100000000004</v>
      </c>
      <c r="AE231" s="2">
        <f t="shared" si="73"/>
        <v>1.0019999999999999E-2</v>
      </c>
      <c r="AG231" t="s">
        <v>286</v>
      </c>
      <c r="AH231">
        <f t="shared" si="74"/>
        <v>1.31311</v>
      </c>
      <c r="AI231">
        <f t="shared" si="75"/>
        <v>0.69608000000000003</v>
      </c>
      <c r="AJ231">
        <f t="shared" si="76"/>
        <v>8.4725699999999993</v>
      </c>
      <c r="AK231">
        <f t="shared" si="77"/>
        <v>13.7422</v>
      </c>
      <c r="AL231">
        <f t="shared" si="78"/>
        <v>0.51636000000000004</v>
      </c>
      <c r="AM231">
        <f t="shared" si="79"/>
        <v>0.89549000000000001</v>
      </c>
      <c r="AN231">
        <f t="shared" si="80"/>
        <v>1.1664100000000002</v>
      </c>
      <c r="AO231">
        <f t="shared" si="81"/>
        <v>9.1901799999999998</v>
      </c>
      <c r="AP231">
        <f t="shared" si="82"/>
        <v>1.0832899999999999</v>
      </c>
      <c r="AQ231">
        <f t="shared" si="83"/>
        <v>9.1E-4</v>
      </c>
    </row>
    <row r="232" spans="1:43">
      <c r="A232" t="s">
        <v>250</v>
      </c>
      <c r="B232">
        <v>0.32246000000000002</v>
      </c>
      <c r="C232">
        <v>1.3434200000000001</v>
      </c>
      <c r="D232">
        <v>0.10734</v>
      </c>
      <c r="E232">
        <v>0.60126999999999997</v>
      </c>
      <c r="F232">
        <v>9.3189999999999995E-2</v>
      </c>
      <c r="G232">
        <v>5.8803999999999998</v>
      </c>
      <c r="H232">
        <v>11.4236</v>
      </c>
      <c r="I232">
        <v>0.25788</v>
      </c>
      <c r="J232">
        <v>4.462E-2</v>
      </c>
      <c r="K232">
        <v>0.43098999999999998</v>
      </c>
      <c r="L232">
        <v>0.79298999999999997</v>
      </c>
      <c r="M232">
        <v>6.8999999999999997E-4</v>
      </c>
      <c r="N232">
        <v>5.8590299999999997</v>
      </c>
      <c r="O232">
        <v>1.79603</v>
      </c>
      <c r="P232">
        <v>6.1742699999999999</v>
      </c>
      <c r="Q232">
        <v>0.16700999999999999</v>
      </c>
      <c r="R232">
        <v>1.6142000000000001</v>
      </c>
      <c r="S232">
        <v>9.2039999999999997E-2</v>
      </c>
      <c r="T232">
        <v>2.4199999999999998E-3</v>
      </c>
      <c r="U232" s="2" t="str">
        <f t="shared" si="63"/>
        <v>A51187</v>
      </c>
      <c r="V232" s="2">
        <f t="shared" si="64"/>
        <v>1.77322</v>
      </c>
      <c r="W232" s="2">
        <f t="shared" si="65"/>
        <v>0.60126999999999997</v>
      </c>
      <c r="X232" s="2">
        <f t="shared" si="66"/>
        <v>5.9735899999999997</v>
      </c>
      <c r="Y232" s="2">
        <f t="shared" si="67"/>
        <v>11.4236</v>
      </c>
      <c r="Z232" s="2">
        <f t="shared" si="68"/>
        <v>0.73348999999999998</v>
      </c>
      <c r="AA232" s="2">
        <f t="shared" si="69"/>
        <v>0.79298999999999997</v>
      </c>
      <c r="AB232" s="2">
        <f t="shared" si="70"/>
        <v>7.6557499999999994</v>
      </c>
      <c r="AC232" s="2">
        <f t="shared" si="71"/>
        <v>6.1742699999999999</v>
      </c>
      <c r="AD232" s="2">
        <f t="shared" si="72"/>
        <v>1.8732500000000001</v>
      </c>
      <c r="AE232" s="2">
        <f t="shared" si="73"/>
        <v>2.4199999999999998E-3</v>
      </c>
      <c r="AG232" t="s">
        <v>284</v>
      </c>
      <c r="AH232">
        <f t="shared" si="74"/>
        <v>1.19791</v>
      </c>
      <c r="AI232">
        <f t="shared" si="75"/>
        <v>0.55035000000000001</v>
      </c>
      <c r="AJ232">
        <f t="shared" si="76"/>
        <v>6.5120800000000001</v>
      </c>
      <c r="AK232">
        <f t="shared" si="77"/>
        <v>11.5282</v>
      </c>
      <c r="AL232">
        <f t="shared" si="78"/>
        <v>0.55800000000000005</v>
      </c>
      <c r="AM232">
        <f t="shared" si="79"/>
        <v>0.69947000000000004</v>
      </c>
      <c r="AN232">
        <f t="shared" si="80"/>
        <v>7.3402399999999997</v>
      </c>
      <c r="AO232">
        <f t="shared" si="81"/>
        <v>6.7918200000000004</v>
      </c>
      <c r="AP232">
        <f t="shared" si="82"/>
        <v>1.20977</v>
      </c>
      <c r="AQ232">
        <f t="shared" si="83"/>
        <v>2.4580000000000001E-2</v>
      </c>
    </row>
    <row r="233" spans="1:43">
      <c r="A233" t="s">
        <v>251</v>
      </c>
      <c r="B233">
        <v>0.2336</v>
      </c>
      <c r="C233">
        <v>1.35545</v>
      </c>
      <c r="D233">
        <v>0.11472</v>
      </c>
      <c r="E233">
        <v>0.58525000000000005</v>
      </c>
      <c r="F233">
        <v>7.6109999999999997E-2</v>
      </c>
      <c r="G233">
        <v>6.2406100000000002</v>
      </c>
      <c r="H233">
        <v>11.662000000000001</v>
      </c>
      <c r="I233">
        <v>0.17838000000000001</v>
      </c>
      <c r="J233">
        <v>4.0309999999999999E-2</v>
      </c>
      <c r="K233">
        <v>0.52949000000000002</v>
      </c>
      <c r="L233">
        <v>0.78886000000000001</v>
      </c>
      <c r="M233">
        <v>4.4999999999999999E-4</v>
      </c>
      <c r="N233">
        <v>7.0657399999999999</v>
      </c>
      <c r="O233">
        <v>1.7787200000000001</v>
      </c>
      <c r="P233">
        <v>4.9648099999999999</v>
      </c>
      <c r="Q233">
        <v>0.12523000000000001</v>
      </c>
      <c r="R233">
        <v>1.77352</v>
      </c>
      <c r="S233">
        <v>0.12159</v>
      </c>
      <c r="T233">
        <v>1.98E-3</v>
      </c>
      <c r="U233" s="2" t="str">
        <f t="shared" si="63"/>
        <v>F51187</v>
      </c>
      <c r="V233" s="2">
        <f t="shared" si="64"/>
        <v>1.70377</v>
      </c>
      <c r="W233" s="2">
        <f t="shared" si="65"/>
        <v>0.58525000000000005</v>
      </c>
      <c r="X233" s="2">
        <f t="shared" si="66"/>
        <v>6.3167200000000001</v>
      </c>
      <c r="Y233" s="2">
        <f t="shared" si="67"/>
        <v>11.662000000000001</v>
      </c>
      <c r="Z233" s="2">
        <f t="shared" si="68"/>
        <v>0.74818000000000007</v>
      </c>
      <c r="AA233" s="2">
        <f t="shared" si="69"/>
        <v>0.78886000000000001</v>
      </c>
      <c r="AB233" s="2">
        <f t="shared" si="70"/>
        <v>8.8449100000000005</v>
      </c>
      <c r="AC233" s="2">
        <f t="shared" si="71"/>
        <v>4.9648099999999999</v>
      </c>
      <c r="AD233" s="2">
        <f t="shared" si="72"/>
        <v>2.02034</v>
      </c>
      <c r="AE233" s="2">
        <f t="shared" si="73"/>
        <v>1.98E-3</v>
      </c>
      <c r="AG233" t="s">
        <v>285</v>
      </c>
      <c r="AH233">
        <f t="shared" si="74"/>
        <v>1.4416599999999999</v>
      </c>
      <c r="AI233">
        <f t="shared" si="75"/>
        <v>0.60779000000000005</v>
      </c>
      <c r="AJ233">
        <f t="shared" si="76"/>
        <v>8.08432</v>
      </c>
      <c r="AK233">
        <f t="shared" si="77"/>
        <v>11.4491</v>
      </c>
      <c r="AL233">
        <f t="shared" si="78"/>
        <v>0.5575699999999999</v>
      </c>
      <c r="AM233">
        <f t="shared" si="79"/>
        <v>0.70692999999999995</v>
      </c>
      <c r="AN233">
        <f t="shared" si="80"/>
        <v>8.1545100000000001</v>
      </c>
      <c r="AO233">
        <f t="shared" si="81"/>
        <v>6.1054000000000004</v>
      </c>
      <c r="AP233">
        <f t="shared" si="82"/>
        <v>1.1539600000000001</v>
      </c>
      <c r="AQ233">
        <f t="shared" si="83"/>
        <v>2.7499999999999998E-3</v>
      </c>
    </row>
    <row r="234" spans="1:43">
      <c r="A234" t="s">
        <v>252</v>
      </c>
      <c r="B234">
        <v>0.26480999999999999</v>
      </c>
      <c r="C234">
        <v>1.0626100000000001</v>
      </c>
      <c r="D234">
        <v>3.8510000000000003E-2</v>
      </c>
      <c r="E234">
        <v>0.63954999999999995</v>
      </c>
      <c r="F234">
        <v>5.6829999999999999E-2</v>
      </c>
      <c r="G234">
        <v>8.7902299999999993</v>
      </c>
      <c r="H234">
        <v>11.537800000000001</v>
      </c>
      <c r="I234">
        <v>1.2719</v>
      </c>
      <c r="J234">
        <v>0.37512000000000001</v>
      </c>
      <c r="K234">
        <v>1.26301</v>
      </c>
      <c r="L234">
        <v>0.80713999999999997</v>
      </c>
      <c r="M234">
        <v>2.0699999999999998E-3</v>
      </c>
      <c r="N234">
        <v>14.3505</v>
      </c>
      <c r="O234">
        <v>1.38073</v>
      </c>
      <c r="P234">
        <v>14.5114</v>
      </c>
      <c r="Q234">
        <v>0.40354000000000001</v>
      </c>
      <c r="R234">
        <v>17.1938</v>
      </c>
      <c r="S234">
        <v>8.591E-2</v>
      </c>
      <c r="T234">
        <v>1.7850000000000001E-2</v>
      </c>
      <c r="U234" s="2" t="str">
        <f t="shared" si="63"/>
        <v>A51043</v>
      </c>
      <c r="V234" s="2">
        <f t="shared" si="64"/>
        <v>1.3659300000000001</v>
      </c>
      <c r="W234" s="2">
        <f t="shared" si="65"/>
        <v>0.63954999999999995</v>
      </c>
      <c r="X234" s="2">
        <f t="shared" si="66"/>
        <v>8.847059999999999</v>
      </c>
      <c r="Y234" s="2">
        <f t="shared" si="67"/>
        <v>11.537800000000001</v>
      </c>
      <c r="Z234" s="2">
        <f t="shared" si="68"/>
        <v>2.9100299999999999</v>
      </c>
      <c r="AA234" s="2">
        <f t="shared" si="69"/>
        <v>0.80713999999999997</v>
      </c>
      <c r="AB234" s="2">
        <f t="shared" si="70"/>
        <v>15.7333</v>
      </c>
      <c r="AC234" s="2">
        <f t="shared" si="71"/>
        <v>14.5114</v>
      </c>
      <c r="AD234" s="2">
        <f t="shared" si="72"/>
        <v>17.683249999999997</v>
      </c>
      <c r="AE234" s="2">
        <f t="shared" si="73"/>
        <v>1.7850000000000001E-2</v>
      </c>
      <c r="AG234" t="s">
        <v>271</v>
      </c>
      <c r="AH234">
        <f t="shared" si="74"/>
        <v>1.3371300000000002</v>
      </c>
      <c r="AI234">
        <f t="shared" si="75"/>
        <v>0.54227999999999998</v>
      </c>
      <c r="AJ234">
        <f t="shared" si="76"/>
        <v>9.63842</v>
      </c>
      <c r="AK234">
        <f t="shared" si="77"/>
        <v>7.3201499999999999</v>
      </c>
      <c r="AL234">
        <f t="shared" si="78"/>
        <v>0.66493999999999998</v>
      </c>
      <c r="AM234">
        <f t="shared" si="79"/>
        <v>0.65278999999999998</v>
      </c>
      <c r="AN234">
        <f t="shared" si="80"/>
        <v>6.7491000000000003</v>
      </c>
      <c r="AO234">
        <f t="shared" si="81"/>
        <v>6.6721899999999996</v>
      </c>
      <c r="AP234">
        <f t="shared" si="82"/>
        <v>1.41936</v>
      </c>
      <c r="AQ234">
        <f t="shared" si="83"/>
        <v>2.2409999999999999E-2</v>
      </c>
    </row>
    <row r="235" spans="1:43">
      <c r="A235" t="s">
        <v>253</v>
      </c>
      <c r="B235">
        <v>0.27301999999999998</v>
      </c>
      <c r="C235">
        <v>1.91804</v>
      </c>
      <c r="D235">
        <v>3.8679999999999999E-2</v>
      </c>
      <c r="E235">
        <v>0.39856999999999998</v>
      </c>
      <c r="F235">
        <v>9.8449999999999996E-2</v>
      </c>
      <c r="G235">
        <v>14.217499999999999</v>
      </c>
      <c r="H235">
        <v>18.523399999999999</v>
      </c>
      <c r="I235">
        <v>8.7000000000000001E-4</v>
      </c>
      <c r="J235">
        <v>0.28391</v>
      </c>
      <c r="K235">
        <v>0.35664000000000001</v>
      </c>
      <c r="L235">
        <v>0.64529999999999998</v>
      </c>
      <c r="M235">
        <v>1.0399999999999999E-3</v>
      </c>
      <c r="N235">
        <v>5.1841699999999999</v>
      </c>
      <c r="O235">
        <v>1.34744</v>
      </c>
      <c r="P235">
        <v>6.5311199999999996</v>
      </c>
      <c r="Q235">
        <v>9.1149999999999995E-2</v>
      </c>
      <c r="R235">
        <v>1.3675200000000001</v>
      </c>
      <c r="S235">
        <v>2.8979999999999999E-2</v>
      </c>
      <c r="T235">
        <v>1.389E-2</v>
      </c>
      <c r="U235" s="2" t="str">
        <f t="shared" si="63"/>
        <v>A51840</v>
      </c>
      <c r="V235" s="2">
        <f t="shared" si="64"/>
        <v>2.2297399999999996</v>
      </c>
      <c r="W235" s="2">
        <f t="shared" si="65"/>
        <v>0.39856999999999998</v>
      </c>
      <c r="X235" s="2">
        <f t="shared" si="66"/>
        <v>14.315949999999999</v>
      </c>
      <c r="Y235" s="2">
        <f t="shared" si="67"/>
        <v>18.523399999999999</v>
      </c>
      <c r="Z235" s="2">
        <f t="shared" si="68"/>
        <v>0.64141999999999999</v>
      </c>
      <c r="AA235" s="2">
        <f t="shared" si="69"/>
        <v>0.64529999999999998</v>
      </c>
      <c r="AB235" s="2">
        <f t="shared" si="70"/>
        <v>6.5326499999999994</v>
      </c>
      <c r="AC235" s="2">
        <f t="shared" si="71"/>
        <v>6.5311199999999996</v>
      </c>
      <c r="AD235" s="2">
        <f t="shared" si="72"/>
        <v>1.4876500000000001</v>
      </c>
      <c r="AE235" s="2">
        <f t="shared" si="73"/>
        <v>1.389E-2</v>
      </c>
      <c r="AG235" t="s">
        <v>179</v>
      </c>
      <c r="AH235">
        <f t="shared" si="74"/>
        <v>3.14527</v>
      </c>
      <c r="AI235">
        <f t="shared" si="75"/>
        <v>0.63324999999999998</v>
      </c>
      <c r="AJ235">
        <f t="shared" si="76"/>
        <v>13.043279999999999</v>
      </c>
      <c r="AK235">
        <f t="shared" si="77"/>
        <v>12.4064</v>
      </c>
      <c r="AL235">
        <f t="shared" si="78"/>
        <v>0.91053000000000006</v>
      </c>
      <c r="AM235">
        <f t="shared" si="79"/>
        <v>0.81945000000000001</v>
      </c>
      <c r="AN235">
        <f t="shared" si="80"/>
        <v>8.7946500000000007</v>
      </c>
      <c r="AO235">
        <f t="shared" si="81"/>
        <v>8.5061</v>
      </c>
      <c r="AP235">
        <f t="shared" si="82"/>
        <v>2.2843399999999998</v>
      </c>
      <c r="AQ235">
        <f t="shared" si="83"/>
        <v>1.537E-2</v>
      </c>
    </row>
    <row r="236" spans="1:43">
      <c r="A236" t="s">
        <v>254</v>
      </c>
      <c r="B236">
        <v>5.6800000000000003E-2</v>
      </c>
      <c r="C236">
        <v>1.08057</v>
      </c>
      <c r="D236">
        <v>9.4400000000000005E-3</v>
      </c>
      <c r="E236">
        <v>0.52683999999999997</v>
      </c>
      <c r="F236">
        <v>2.188E-2</v>
      </c>
      <c r="G236">
        <v>7.8497700000000004</v>
      </c>
      <c r="H236">
        <v>11.4284</v>
      </c>
      <c r="I236">
        <v>8.3000000000000001E-4</v>
      </c>
      <c r="J236">
        <v>0.19467999999999999</v>
      </c>
      <c r="K236">
        <v>0.47772999999999999</v>
      </c>
      <c r="L236">
        <v>0.69172999999999996</v>
      </c>
      <c r="M236">
        <v>4.8999999999999998E-4</v>
      </c>
      <c r="N236">
        <v>5.5891999999999999</v>
      </c>
      <c r="O236">
        <v>1.56515</v>
      </c>
      <c r="P236">
        <v>7.2758599999999998</v>
      </c>
      <c r="Q236">
        <v>6.5189999999999998E-2</v>
      </c>
      <c r="R236">
        <v>1.22967</v>
      </c>
      <c r="S236">
        <v>0.35026000000000002</v>
      </c>
      <c r="T236">
        <v>2.7200000000000002E-3</v>
      </c>
      <c r="U236" s="2" t="str">
        <f t="shared" si="63"/>
        <v>A51660</v>
      </c>
      <c r="V236" s="2">
        <f t="shared" si="64"/>
        <v>1.1468099999999999</v>
      </c>
      <c r="W236" s="2">
        <f t="shared" si="65"/>
        <v>0.52683999999999997</v>
      </c>
      <c r="X236" s="2">
        <f t="shared" si="66"/>
        <v>7.8716500000000007</v>
      </c>
      <c r="Y236" s="2">
        <f t="shared" si="67"/>
        <v>11.4284</v>
      </c>
      <c r="Z236" s="2">
        <f t="shared" si="68"/>
        <v>0.67323999999999995</v>
      </c>
      <c r="AA236" s="2">
        <f t="shared" si="69"/>
        <v>0.69172999999999996</v>
      </c>
      <c r="AB236" s="2">
        <f t="shared" si="70"/>
        <v>7.1548400000000001</v>
      </c>
      <c r="AC236" s="2">
        <f t="shared" si="71"/>
        <v>7.2758599999999998</v>
      </c>
      <c r="AD236" s="2">
        <f t="shared" si="72"/>
        <v>1.6451200000000001</v>
      </c>
      <c r="AE236" s="2">
        <f t="shared" si="73"/>
        <v>2.7200000000000002E-3</v>
      </c>
      <c r="AG236" t="s">
        <v>268</v>
      </c>
      <c r="AH236">
        <f t="shared" si="74"/>
        <v>1.37659</v>
      </c>
      <c r="AI236">
        <f t="shared" si="75"/>
        <v>0.68450999999999995</v>
      </c>
      <c r="AJ236">
        <f t="shared" si="76"/>
        <v>10.99952</v>
      </c>
      <c r="AK236">
        <f t="shared" si="77"/>
        <v>13.902100000000001</v>
      </c>
      <c r="AL236">
        <f t="shared" si="78"/>
        <v>0.99212000000000011</v>
      </c>
      <c r="AM236">
        <f t="shared" si="79"/>
        <v>1.0323500000000001</v>
      </c>
      <c r="AN236">
        <f t="shared" si="80"/>
        <v>15.0322</v>
      </c>
      <c r="AO236">
        <f t="shared" si="81"/>
        <v>8.7710000000000008</v>
      </c>
      <c r="AP236">
        <f t="shared" si="82"/>
        <v>3.6829700000000001</v>
      </c>
      <c r="AQ236">
        <f t="shared" si="83"/>
        <v>2.9399999999999999E-3</v>
      </c>
    </row>
    <row r="237" spans="1:43">
      <c r="A237" t="s">
        <v>255</v>
      </c>
      <c r="B237">
        <v>0.13389999999999999</v>
      </c>
      <c r="C237">
        <v>1.9809699999999999</v>
      </c>
      <c r="D237">
        <v>9.4599999999999997E-3</v>
      </c>
      <c r="E237">
        <v>0.54793000000000003</v>
      </c>
      <c r="F237">
        <v>4.0280000000000003E-2</v>
      </c>
      <c r="G237">
        <v>13.2011</v>
      </c>
      <c r="H237">
        <v>10.7546</v>
      </c>
      <c r="I237">
        <v>2.96E-3</v>
      </c>
      <c r="J237">
        <v>0.29985000000000001</v>
      </c>
      <c r="K237">
        <v>0.39549000000000001</v>
      </c>
      <c r="L237">
        <v>0.68711999999999995</v>
      </c>
      <c r="M237">
        <v>8.9999999999999998E-4</v>
      </c>
      <c r="N237">
        <v>5.2668799999999996</v>
      </c>
      <c r="O237">
        <v>1.53613</v>
      </c>
      <c r="P237">
        <v>6.9990500000000004</v>
      </c>
      <c r="Q237">
        <v>0.10773000000000001</v>
      </c>
      <c r="R237">
        <v>1.5107900000000001</v>
      </c>
      <c r="S237">
        <v>8.856E-2</v>
      </c>
      <c r="T237">
        <v>2.81E-3</v>
      </c>
      <c r="U237" s="2" t="str">
        <f t="shared" si="63"/>
        <v>F51660</v>
      </c>
      <c r="V237" s="2">
        <f t="shared" si="64"/>
        <v>2.1243299999999996</v>
      </c>
      <c r="W237" s="2">
        <f t="shared" si="65"/>
        <v>0.54793000000000003</v>
      </c>
      <c r="X237" s="2">
        <f t="shared" si="66"/>
        <v>13.241379999999999</v>
      </c>
      <c r="Y237" s="2">
        <f t="shared" si="67"/>
        <v>10.7546</v>
      </c>
      <c r="Z237" s="2">
        <f t="shared" si="68"/>
        <v>0.69830000000000003</v>
      </c>
      <c r="AA237" s="2">
        <f t="shared" si="69"/>
        <v>0.68711999999999995</v>
      </c>
      <c r="AB237" s="2">
        <f t="shared" si="70"/>
        <v>6.8039099999999992</v>
      </c>
      <c r="AC237" s="2">
        <f t="shared" si="71"/>
        <v>6.9990500000000004</v>
      </c>
      <c r="AD237" s="2">
        <f t="shared" si="72"/>
        <v>1.7070800000000002</v>
      </c>
      <c r="AE237" s="2">
        <f t="shared" si="73"/>
        <v>2.81E-3</v>
      </c>
      <c r="AG237" t="s">
        <v>104</v>
      </c>
      <c r="AH237">
        <f t="shared" si="74"/>
        <v>0.85037999999999991</v>
      </c>
      <c r="AI237">
        <f t="shared" si="75"/>
        <v>0.54295000000000004</v>
      </c>
      <c r="AJ237">
        <f t="shared" si="76"/>
        <v>5.6168199999999997</v>
      </c>
      <c r="AK237">
        <f t="shared" si="77"/>
        <v>8.9890899999999991</v>
      </c>
      <c r="AL237">
        <f t="shared" si="78"/>
        <v>0.44941999999999999</v>
      </c>
      <c r="AM237">
        <f t="shared" si="79"/>
        <v>0.71782000000000001</v>
      </c>
      <c r="AN237">
        <f t="shared" si="80"/>
        <v>8.5853700000000011</v>
      </c>
      <c r="AO237">
        <f t="shared" si="81"/>
        <v>2.6938200000000001</v>
      </c>
      <c r="AP237">
        <f t="shared" si="82"/>
        <v>1.01953</v>
      </c>
      <c r="AQ237">
        <f t="shared" si="83"/>
        <v>7.26E-3</v>
      </c>
    </row>
    <row r="238" spans="1:43">
      <c r="A238" t="s">
        <v>256</v>
      </c>
      <c r="B238">
        <v>0.11773</v>
      </c>
      <c r="C238">
        <v>0.95787</v>
      </c>
      <c r="D238">
        <v>2.3560000000000001E-2</v>
      </c>
      <c r="E238">
        <v>0.55162</v>
      </c>
      <c r="F238">
        <v>2.649E-2</v>
      </c>
      <c r="G238">
        <v>6.2847099999999996</v>
      </c>
      <c r="H238">
        <v>11.259</v>
      </c>
      <c r="I238">
        <v>1.0580000000000001E-2</v>
      </c>
      <c r="J238">
        <v>1.206E-2</v>
      </c>
      <c r="K238">
        <v>0.56671000000000005</v>
      </c>
      <c r="L238">
        <v>0.70494999999999997</v>
      </c>
      <c r="M238">
        <v>3.8999999999999999E-4</v>
      </c>
      <c r="N238">
        <v>5.8369299999999997</v>
      </c>
      <c r="O238">
        <v>2.05958</v>
      </c>
      <c r="P238">
        <v>6.0041700000000002</v>
      </c>
      <c r="Q238">
        <v>6.7349999999999993E-2</v>
      </c>
      <c r="R238">
        <v>0.98370000000000002</v>
      </c>
      <c r="S238">
        <v>0.49114000000000002</v>
      </c>
      <c r="T238">
        <v>1.99E-3</v>
      </c>
      <c r="U238" s="2" t="str">
        <f t="shared" si="63"/>
        <v>B42041</v>
      </c>
      <c r="V238" s="2">
        <f t="shared" si="64"/>
        <v>1.0991600000000001</v>
      </c>
      <c r="W238" s="2">
        <f t="shared" si="65"/>
        <v>0.55162</v>
      </c>
      <c r="X238" s="2">
        <f t="shared" si="66"/>
        <v>6.3111999999999995</v>
      </c>
      <c r="Y238" s="2">
        <f t="shared" si="67"/>
        <v>11.259</v>
      </c>
      <c r="Z238" s="2">
        <f t="shared" si="68"/>
        <v>0.58935000000000004</v>
      </c>
      <c r="AA238" s="2">
        <f t="shared" si="69"/>
        <v>0.70494999999999997</v>
      </c>
      <c r="AB238" s="2">
        <f t="shared" si="70"/>
        <v>7.8969000000000005</v>
      </c>
      <c r="AC238" s="2">
        <f t="shared" si="71"/>
        <v>6.0041700000000002</v>
      </c>
      <c r="AD238" s="2">
        <f t="shared" si="72"/>
        <v>1.5421900000000002</v>
      </c>
      <c r="AE238" s="2">
        <f t="shared" si="73"/>
        <v>1.99E-3</v>
      </c>
      <c r="AG238" t="s">
        <v>207</v>
      </c>
      <c r="AH238">
        <f t="shared" si="74"/>
        <v>0.42329</v>
      </c>
      <c r="AI238">
        <f t="shared" si="75"/>
        <v>0.35792000000000002</v>
      </c>
      <c r="AJ238">
        <f t="shared" si="76"/>
        <v>4.2492900000000002</v>
      </c>
      <c r="AK238">
        <f t="shared" si="77"/>
        <v>9.7554599999999994</v>
      </c>
      <c r="AL238">
        <f t="shared" si="78"/>
        <v>0.39759000000000005</v>
      </c>
      <c r="AM238">
        <f t="shared" si="79"/>
        <v>0.52805999999999997</v>
      </c>
      <c r="AN238">
        <f t="shared" si="80"/>
        <v>3.0892499999999998</v>
      </c>
      <c r="AO238">
        <f t="shared" si="81"/>
        <v>5.4127900000000002</v>
      </c>
      <c r="AP238">
        <f t="shared" si="82"/>
        <v>1.16431</v>
      </c>
      <c r="AQ238">
        <f t="shared" si="83"/>
        <v>8.4499999999999992E-3</v>
      </c>
    </row>
    <row r="239" spans="1:43">
      <c r="A239" t="s">
        <v>257</v>
      </c>
      <c r="B239">
        <v>0.50324999999999998</v>
      </c>
      <c r="C239">
        <v>0.73173999999999995</v>
      </c>
      <c r="D239">
        <v>2.4719999999999999E-2</v>
      </c>
      <c r="E239">
        <v>0.54596999999999996</v>
      </c>
      <c r="F239">
        <v>0.11358</v>
      </c>
      <c r="G239">
        <v>9.3570100000000007</v>
      </c>
      <c r="H239">
        <v>11.367000000000001</v>
      </c>
      <c r="I239">
        <v>0.17610999999999999</v>
      </c>
      <c r="J239">
        <v>3.4770000000000002E-2</v>
      </c>
      <c r="K239">
        <v>0.46928999999999998</v>
      </c>
      <c r="L239">
        <v>0.69462000000000002</v>
      </c>
      <c r="M239">
        <v>1.2700000000000001E-3</v>
      </c>
      <c r="N239">
        <v>4.9131499999999999</v>
      </c>
      <c r="O239">
        <v>2.1821100000000002</v>
      </c>
      <c r="P239">
        <v>6.9268400000000003</v>
      </c>
      <c r="Q239">
        <v>0.23566999999999999</v>
      </c>
      <c r="R239">
        <v>0.87975000000000003</v>
      </c>
      <c r="S239">
        <v>5.7910000000000003E-2</v>
      </c>
      <c r="T239">
        <v>9.4999999999999998E-3</v>
      </c>
      <c r="U239" s="2" t="str">
        <f t="shared" si="63"/>
        <v>B42055</v>
      </c>
      <c r="V239" s="2">
        <f t="shared" si="64"/>
        <v>1.2597099999999999</v>
      </c>
      <c r="W239" s="2">
        <f t="shared" si="65"/>
        <v>0.54596999999999996</v>
      </c>
      <c r="X239" s="2">
        <f t="shared" si="66"/>
        <v>9.4705900000000014</v>
      </c>
      <c r="Y239" s="2">
        <f t="shared" si="67"/>
        <v>11.367000000000001</v>
      </c>
      <c r="Z239" s="2">
        <f t="shared" si="68"/>
        <v>0.68016999999999994</v>
      </c>
      <c r="AA239" s="2">
        <f t="shared" si="69"/>
        <v>0.69462000000000002</v>
      </c>
      <c r="AB239" s="2">
        <f t="shared" si="70"/>
        <v>7.0965299999999996</v>
      </c>
      <c r="AC239" s="2">
        <f t="shared" si="71"/>
        <v>6.9268400000000003</v>
      </c>
      <c r="AD239" s="2">
        <f t="shared" si="72"/>
        <v>1.17333</v>
      </c>
      <c r="AE239" s="2">
        <f t="shared" si="73"/>
        <v>9.4999999999999998E-3</v>
      </c>
      <c r="AG239" t="s">
        <v>272</v>
      </c>
      <c r="AH239">
        <f t="shared" si="74"/>
        <v>1.6117600000000001</v>
      </c>
      <c r="AI239">
        <f t="shared" si="75"/>
        <v>0.54330000000000001</v>
      </c>
      <c r="AJ239">
        <f t="shared" si="76"/>
        <v>11.58717</v>
      </c>
      <c r="AK239">
        <f t="shared" si="77"/>
        <v>9.1686099999999993</v>
      </c>
      <c r="AL239">
        <f t="shared" si="78"/>
        <v>0.72747000000000006</v>
      </c>
      <c r="AM239">
        <f t="shared" si="79"/>
        <v>0.60063</v>
      </c>
      <c r="AN239">
        <f t="shared" si="80"/>
        <v>7.3158300000000001</v>
      </c>
      <c r="AO239">
        <f t="shared" si="81"/>
        <v>7.0024199999999999</v>
      </c>
      <c r="AP239">
        <f t="shared" si="82"/>
        <v>1.3971</v>
      </c>
      <c r="AQ239">
        <f t="shared" si="83"/>
        <v>2.1180000000000001E-2</v>
      </c>
    </row>
    <row r="240" spans="1:43">
      <c r="A240" t="s">
        <v>258</v>
      </c>
      <c r="B240">
        <v>6.8409999999999999E-2</v>
      </c>
      <c r="C240">
        <v>1.0402800000000001</v>
      </c>
      <c r="D240">
        <v>8.6899999999999998E-3</v>
      </c>
      <c r="E240">
        <v>0.51500999999999997</v>
      </c>
      <c r="F240">
        <v>2.0310000000000002E-2</v>
      </c>
      <c r="G240">
        <v>6.3929099999999996</v>
      </c>
      <c r="H240">
        <v>10.8674</v>
      </c>
      <c r="I240">
        <v>2.3000000000000001E-4</v>
      </c>
      <c r="J240">
        <v>0.32619999999999999</v>
      </c>
      <c r="K240">
        <v>0.20080999999999999</v>
      </c>
      <c r="L240">
        <v>0.67422000000000004</v>
      </c>
      <c r="M240">
        <v>8.8999999999999995E-4</v>
      </c>
      <c r="N240">
        <v>5.7728700000000002</v>
      </c>
      <c r="O240">
        <v>1.3546899999999999</v>
      </c>
      <c r="P240">
        <v>6.0806399999999998</v>
      </c>
      <c r="Q240">
        <v>7.2279999999999997E-2</v>
      </c>
      <c r="R240">
        <v>1.1110199999999999</v>
      </c>
      <c r="S240">
        <v>0.14829000000000001</v>
      </c>
      <c r="T240">
        <v>3.3500000000000001E-3</v>
      </c>
      <c r="U240" s="2" t="str">
        <f t="shared" si="63"/>
        <v>A54003</v>
      </c>
      <c r="V240" s="2">
        <f t="shared" si="64"/>
        <v>1.1173800000000003</v>
      </c>
      <c r="W240" s="2">
        <f t="shared" si="65"/>
        <v>0.51500999999999997</v>
      </c>
      <c r="X240" s="2">
        <f t="shared" si="66"/>
        <v>6.4132199999999999</v>
      </c>
      <c r="Y240" s="2">
        <f t="shared" si="67"/>
        <v>10.8674</v>
      </c>
      <c r="Z240" s="2">
        <f t="shared" si="68"/>
        <v>0.52723999999999993</v>
      </c>
      <c r="AA240" s="2">
        <f t="shared" si="69"/>
        <v>0.67422000000000004</v>
      </c>
      <c r="AB240" s="2">
        <f t="shared" si="70"/>
        <v>7.12845</v>
      </c>
      <c r="AC240" s="2">
        <f t="shared" si="71"/>
        <v>6.0806399999999998</v>
      </c>
      <c r="AD240" s="2">
        <f t="shared" si="72"/>
        <v>1.3315899999999998</v>
      </c>
      <c r="AE240" s="2">
        <f t="shared" si="73"/>
        <v>3.3500000000000001E-3</v>
      </c>
      <c r="AG240" t="s">
        <v>27</v>
      </c>
      <c r="AH240">
        <f t="shared" si="74"/>
        <v>0.83179999999999998</v>
      </c>
      <c r="AI240">
        <f t="shared" si="75"/>
        <v>0.37958999999999998</v>
      </c>
      <c r="AJ240">
        <f t="shared" si="76"/>
        <v>7.1993999999999998</v>
      </c>
      <c r="AK240">
        <f t="shared" si="77"/>
        <v>7.7993699999999997</v>
      </c>
      <c r="AL240">
        <f t="shared" si="78"/>
        <v>0.46037</v>
      </c>
      <c r="AM240">
        <f t="shared" si="79"/>
        <v>0.52253000000000005</v>
      </c>
      <c r="AN240">
        <f t="shared" si="80"/>
        <v>5.1457300000000004</v>
      </c>
      <c r="AO240">
        <f t="shared" si="81"/>
        <v>5.1448</v>
      </c>
      <c r="AP240">
        <f t="shared" si="82"/>
        <v>1.3943399999999999</v>
      </c>
      <c r="AQ240">
        <f t="shared" si="83"/>
        <v>1.7600000000000001E-3</v>
      </c>
    </row>
    <row r="241" spans="1:43">
      <c r="A241" t="s">
        <v>259</v>
      </c>
      <c r="B241">
        <v>7.6329999999999995E-2</v>
      </c>
      <c r="C241">
        <v>0.63219000000000003</v>
      </c>
      <c r="D241">
        <v>7.43E-3</v>
      </c>
      <c r="E241">
        <v>0.43891999999999998</v>
      </c>
      <c r="F241">
        <v>2.4279999999999999E-2</v>
      </c>
      <c r="G241">
        <v>6.1191899999999997</v>
      </c>
      <c r="H241">
        <v>9.8378700000000006</v>
      </c>
      <c r="I241">
        <v>4.4000000000000002E-4</v>
      </c>
      <c r="J241">
        <v>0.21820999999999999</v>
      </c>
      <c r="K241">
        <v>0.22420999999999999</v>
      </c>
      <c r="L241">
        <v>0.61004000000000003</v>
      </c>
      <c r="M241">
        <v>1.06E-3</v>
      </c>
      <c r="N241">
        <v>4.7697599999999998</v>
      </c>
      <c r="O241">
        <v>1.2680100000000001</v>
      </c>
      <c r="P241">
        <v>5.9665999999999997</v>
      </c>
      <c r="Q241">
        <v>0.11004</v>
      </c>
      <c r="R241">
        <v>0.99287999999999998</v>
      </c>
      <c r="S241">
        <v>0.24296999999999999</v>
      </c>
      <c r="T241">
        <v>2.6700000000000001E-3</v>
      </c>
      <c r="U241" s="2" t="str">
        <f t="shared" si="63"/>
        <v>A54037</v>
      </c>
      <c r="V241" s="2">
        <f t="shared" si="64"/>
        <v>0.71595000000000009</v>
      </c>
      <c r="W241" s="2">
        <f t="shared" si="65"/>
        <v>0.43891999999999998</v>
      </c>
      <c r="X241" s="2">
        <f t="shared" si="66"/>
        <v>6.1434699999999998</v>
      </c>
      <c r="Y241" s="2">
        <f t="shared" si="67"/>
        <v>9.8378700000000006</v>
      </c>
      <c r="Z241" s="2">
        <f t="shared" si="68"/>
        <v>0.44285999999999998</v>
      </c>
      <c r="AA241" s="2">
        <f t="shared" si="69"/>
        <v>0.61004000000000003</v>
      </c>
      <c r="AB241" s="2">
        <f t="shared" si="70"/>
        <v>6.0388299999999999</v>
      </c>
      <c r="AC241" s="2">
        <f t="shared" si="71"/>
        <v>5.9665999999999997</v>
      </c>
      <c r="AD241" s="2">
        <f t="shared" si="72"/>
        <v>1.3458899999999998</v>
      </c>
      <c r="AE241" s="2">
        <f t="shared" si="73"/>
        <v>2.6700000000000001E-3</v>
      </c>
      <c r="AG241" t="s">
        <v>84</v>
      </c>
      <c r="AH241">
        <f t="shared" si="74"/>
        <v>0.62856999999999996</v>
      </c>
      <c r="AI241">
        <f t="shared" si="75"/>
        <v>0.30940000000000001</v>
      </c>
      <c r="AJ241">
        <f t="shared" si="76"/>
        <v>6.7187799999999998</v>
      </c>
      <c r="AK241">
        <f t="shared" si="77"/>
        <v>10.8292</v>
      </c>
      <c r="AL241">
        <f t="shared" si="78"/>
        <v>0.52497000000000005</v>
      </c>
      <c r="AM241">
        <f t="shared" si="79"/>
        <v>0.56828000000000001</v>
      </c>
      <c r="AN241">
        <f t="shared" si="80"/>
        <v>6.0101499999999994</v>
      </c>
      <c r="AO241">
        <f t="shared" si="81"/>
        <v>5.0134699999999999</v>
      </c>
      <c r="AP241">
        <f t="shared" si="82"/>
        <v>1.57358</v>
      </c>
      <c r="AQ241">
        <f t="shared" si="83"/>
        <v>1.7670000000000002E-2</v>
      </c>
    </row>
    <row r="242" spans="1:43">
      <c r="A242" t="s">
        <v>260</v>
      </c>
      <c r="B242">
        <v>0.14371</v>
      </c>
      <c r="C242">
        <v>0.73926999999999998</v>
      </c>
      <c r="D242">
        <v>9.9000000000000008E-3</v>
      </c>
      <c r="E242">
        <v>0.54086000000000001</v>
      </c>
      <c r="F242">
        <v>4.8000000000000001E-2</v>
      </c>
      <c r="G242">
        <v>6.4884500000000003</v>
      </c>
      <c r="H242">
        <v>9.2235600000000009</v>
      </c>
      <c r="I242">
        <v>8.3999999999999995E-3</v>
      </c>
      <c r="J242">
        <v>0.1789</v>
      </c>
      <c r="K242">
        <v>0.33594000000000002</v>
      </c>
      <c r="L242">
        <v>0.61663000000000001</v>
      </c>
      <c r="M242">
        <v>1.32E-3</v>
      </c>
      <c r="N242">
        <v>4.8769600000000004</v>
      </c>
      <c r="O242">
        <v>1.4077200000000001</v>
      </c>
      <c r="P242">
        <v>6.4998199999999997</v>
      </c>
      <c r="Q242">
        <v>0.10277</v>
      </c>
      <c r="R242">
        <v>0.59921000000000002</v>
      </c>
      <c r="S242">
        <v>2.7009999999999999E-2</v>
      </c>
      <c r="T242">
        <v>3.48E-3</v>
      </c>
      <c r="U242" s="2" t="str">
        <f t="shared" si="63"/>
        <v>F54003</v>
      </c>
      <c r="V242" s="2">
        <f t="shared" si="64"/>
        <v>0.89288000000000001</v>
      </c>
      <c r="W242" s="2">
        <f t="shared" si="65"/>
        <v>0.54086000000000001</v>
      </c>
      <c r="X242" s="2">
        <f t="shared" si="66"/>
        <v>6.5364500000000003</v>
      </c>
      <c r="Y242" s="2">
        <f t="shared" si="67"/>
        <v>9.2235600000000009</v>
      </c>
      <c r="Z242" s="2">
        <f t="shared" si="68"/>
        <v>0.52324000000000004</v>
      </c>
      <c r="AA242" s="2">
        <f t="shared" si="69"/>
        <v>0.61663000000000001</v>
      </c>
      <c r="AB242" s="2">
        <f t="shared" si="70"/>
        <v>6.2860000000000005</v>
      </c>
      <c r="AC242" s="2">
        <f t="shared" si="71"/>
        <v>6.4998199999999997</v>
      </c>
      <c r="AD242" s="2">
        <f t="shared" si="72"/>
        <v>0.72899000000000003</v>
      </c>
      <c r="AE242" s="2">
        <f t="shared" si="73"/>
        <v>3.48E-3</v>
      </c>
      <c r="AG242" t="s">
        <v>22</v>
      </c>
      <c r="AH242">
        <f t="shared" si="74"/>
        <v>0.81149000000000004</v>
      </c>
      <c r="AI242">
        <f t="shared" si="75"/>
        <v>0.41488999999999998</v>
      </c>
      <c r="AJ242">
        <f t="shared" si="76"/>
        <v>4.1492300000000002</v>
      </c>
      <c r="AK242">
        <f t="shared" si="77"/>
        <v>7.4529899999999998</v>
      </c>
      <c r="AL242">
        <f t="shared" si="78"/>
        <v>0.38062999999999997</v>
      </c>
      <c r="AM242">
        <f t="shared" si="79"/>
        <v>0.53278000000000003</v>
      </c>
      <c r="AN242">
        <f t="shared" si="80"/>
        <v>5.0603300000000004</v>
      </c>
      <c r="AO242">
        <f t="shared" si="81"/>
        <v>5.0318399999999999</v>
      </c>
      <c r="AP242">
        <f t="shared" si="82"/>
        <v>1.4839699999999998</v>
      </c>
      <c r="AQ242">
        <f t="shared" si="83"/>
        <v>2.2419999999999999E-2</v>
      </c>
    </row>
    <row r="243" spans="1:43">
      <c r="A243" t="s">
        <v>261</v>
      </c>
      <c r="B243">
        <v>8.9050000000000004E-2</v>
      </c>
      <c r="C243">
        <v>1.7243900000000001</v>
      </c>
      <c r="D243">
        <v>2.5510000000000001E-2</v>
      </c>
      <c r="E243">
        <v>0.78117999999999999</v>
      </c>
      <c r="F243">
        <v>2.1739999999999999E-2</v>
      </c>
      <c r="G243">
        <v>9.8843099999999993</v>
      </c>
      <c r="H243">
        <v>15.991199999999999</v>
      </c>
      <c r="I243">
        <v>0.57038</v>
      </c>
      <c r="J243">
        <v>0.10983999999999999</v>
      </c>
      <c r="K243">
        <v>0.18865000000000001</v>
      </c>
      <c r="L243">
        <v>1.1445700000000001</v>
      </c>
      <c r="M243">
        <v>6.6E-4</v>
      </c>
      <c r="N243">
        <v>0</v>
      </c>
      <c r="O243">
        <v>2.2272599999999998</v>
      </c>
      <c r="P243">
        <v>11.7079</v>
      </c>
      <c r="Q243">
        <v>9.2069999999999999E-2</v>
      </c>
      <c r="R243">
        <v>3.6342699999999999</v>
      </c>
      <c r="S243">
        <v>2.3380000000000001E-2</v>
      </c>
      <c r="T243">
        <v>1.7600000000000001E-3</v>
      </c>
      <c r="U243" s="2" t="str">
        <f t="shared" si="63"/>
        <v>A51139</v>
      </c>
      <c r="V243" s="2">
        <f t="shared" si="64"/>
        <v>1.8389500000000001</v>
      </c>
      <c r="W243" s="2">
        <f t="shared" si="65"/>
        <v>0.78117999999999999</v>
      </c>
      <c r="X243" s="2">
        <f t="shared" si="66"/>
        <v>9.9060499999999987</v>
      </c>
      <c r="Y243" s="2">
        <f t="shared" si="67"/>
        <v>15.991199999999999</v>
      </c>
      <c r="Z243" s="2">
        <f t="shared" si="68"/>
        <v>0.86887000000000003</v>
      </c>
      <c r="AA243" s="2">
        <f t="shared" si="69"/>
        <v>1.1445700000000001</v>
      </c>
      <c r="AB243" s="2">
        <f t="shared" si="70"/>
        <v>2.2279199999999997</v>
      </c>
      <c r="AC243" s="2">
        <f t="shared" si="71"/>
        <v>11.7079</v>
      </c>
      <c r="AD243" s="2">
        <f t="shared" si="72"/>
        <v>3.7497199999999999</v>
      </c>
      <c r="AE243" s="2">
        <f t="shared" si="73"/>
        <v>1.7600000000000001E-3</v>
      </c>
      <c r="AG243" t="s">
        <v>87</v>
      </c>
      <c r="AH243">
        <f t="shared" si="74"/>
        <v>2.1552099999999998</v>
      </c>
      <c r="AI243">
        <f t="shared" si="75"/>
        <v>0.43946000000000002</v>
      </c>
      <c r="AJ243">
        <f t="shared" si="76"/>
        <v>16.735030000000002</v>
      </c>
      <c r="AK243">
        <f t="shared" si="77"/>
        <v>8.8103999999999996</v>
      </c>
      <c r="AL243">
        <f t="shared" si="78"/>
        <v>0.68137000000000003</v>
      </c>
      <c r="AM243">
        <f t="shared" si="79"/>
        <v>0.57799</v>
      </c>
      <c r="AN243">
        <f t="shared" si="80"/>
        <v>6.0369899999999994</v>
      </c>
      <c r="AO243">
        <f t="shared" si="81"/>
        <v>5.6064699999999998</v>
      </c>
      <c r="AP243">
        <f t="shared" si="82"/>
        <v>1.5213099999999999</v>
      </c>
      <c r="AQ243">
        <f t="shared" si="83"/>
        <v>1.383E-2</v>
      </c>
    </row>
    <row r="244" spans="1:43">
      <c r="A244" t="s">
        <v>262</v>
      </c>
      <c r="B244">
        <v>9.1579999999999995E-2</v>
      </c>
      <c r="C244">
        <v>1.6910799999999999</v>
      </c>
      <c r="D244">
        <v>2.6599999999999999E-2</v>
      </c>
      <c r="E244">
        <v>0.78132000000000001</v>
      </c>
      <c r="F244">
        <v>2.4889999999999999E-2</v>
      </c>
      <c r="G244">
        <v>9.8222400000000007</v>
      </c>
      <c r="H244">
        <v>16.0077</v>
      </c>
      <c r="I244">
        <v>0.53091999999999995</v>
      </c>
      <c r="J244">
        <v>0.10301</v>
      </c>
      <c r="K244">
        <v>0.23630000000000001</v>
      </c>
      <c r="L244">
        <v>1.1452599999999999</v>
      </c>
      <c r="M244">
        <v>5.9999999999999995E-4</v>
      </c>
      <c r="N244">
        <v>0</v>
      </c>
      <c r="O244">
        <v>2.2186599999999999</v>
      </c>
      <c r="P244">
        <v>11.7151</v>
      </c>
      <c r="Q244">
        <v>9.5899999999999999E-2</v>
      </c>
      <c r="R244">
        <v>3.6226099999999999</v>
      </c>
      <c r="S244">
        <v>2.4289999999999999E-2</v>
      </c>
      <c r="T244">
        <v>1.7700000000000001E-3</v>
      </c>
      <c r="U244" s="2" t="str">
        <f t="shared" si="63"/>
        <v>F51139</v>
      </c>
      <c r="V244" s="2">
        <f t="shared" si="64"/>
        <v>1.8092599999999999</v>
      </c>
      <c r="W244" s="2">
        <f t="shared" si="65"/>
        <v>0.78132000000000001</v>
      </c>
      <c r="X244" s="2">
        <f t="shared" si="66"/>
        <v>9.8471299999999999</v>
      </c>
      <c r="Y244" s="2">
        <f t="shared" si="67"/>
        <v>16.0077</v>
      </c>
      <c r="Z244" s="2">
        <f t="shared" si="68"/>
        <v>0.87023000000000006</v>
      </c>
      <c r="AA244" s="2">
        <f t="shared" si="69"/>
        <v>1.1452599999999999</v>
      </c>
      <c r="AB244" s="2">
        <f t="shared" si="70"/>
        <v>2.2192599999999998</v>
      </c>
      <c r="AC244" s="2">
        <f t="shared" si="71"/>
        <v>11.7151</v>
      </c>
      <c r="AD244" s="2">
        <f t="shared" si="72"/>
        <v>3.7427999999999999</v>
      </c>
      <c r="AE244" s="2">
        <f t="shared" si="73"/>
        <v>1.7700000000000001E-3</v>
      </c>
      <c r="AG244" t="s">
        <v>111</v>
      </c>
      <c r="AH244">
        <f t="shared" si="74"/>
        <v>1.7598800000000001</v>
      </c>
      <c r="AI244">
        <f t="shared" si="75"/>
        <v>0.45318999999999998</v>
      </c>
      <c r="AJ244">
        <f t="shared" si="76"/>
        <v>14.934719999999999</v>
      </c>
      <c r="AK244">
        <f t="shared" si="77"/>
        <v>9.1082199999999993</v>
      </c>
      <c r="AL244">
        <f t="shared" si="78"/>
        <v>0.52007999999999999</v>
      </c>
      <c r="AM244">
        <f t="shared" si="79"/>
        <v>0.61390999999999996</v>
      </c>
      <c r="AN244">
        <f t="shared" si="80"/>
        <v>5.6914600000000002</v>
      </c>
      <c r="AO244">
        <f t="shared" si="81"/>
        <v>5.9961200000000003</v>
      </c>
      <c r="AP244">
        <f t="shared" si="82"/>
        <v>1.62443</v>
      </c>
      <c r="AQ244">
        <f t="shared" si="83"/>
        <v>1.047E-2</v>
      </c>
    </row>
    <row r="245" spans="1:43">
      <c r="A245" t="s">
        <v>263</v>
      </c>
      <c r="B245">
        <v>0.30829000000000001</v>
      </c>
      <c r="C245">
        <v>1.6180699999999999</v>
      </c>
      <c r="D245">
        <v>1.478E-2</v>
      </c>
      <c r="E245">
        <v>0.48687999999999998</v>
      </c>
      <c r="F245">
        <v>0.12855</v>
      </c>
      <c r="G245">
        <v>10.1607</v>
      </c>
      <c r="H245">
        <v>23.341000000000001</v>
      </c>
      <c r="I245">
        <v>1.2099999999999999E-3</v>
      </c>
      <c r="J245">
        <v>0.25414999999999999</v>
      </c>
      <c r="K245">
        <v>0.38441999999999998</v>
      </c>
      <c r="L245">
        <v>0.64226000000000005</v>
      </c>
      <c r="M245">
        <v>1.07E-3</v>
      </c>
      <c r="N245">
        <v>5.0967200000000004</v>
      </c>
      <c r="O245">
        <v>1.4355599999999999</v>
      </c>
      <c r="P245">
        <v>6.5243599999999997</v>
      </c>
      <c r="Q245">
        <v>0.1186</v>
      </c>
      <c r="R245">
        <v>1.3608100000000001</v>
      </c>
      <c r="S245">
        <v>1.24E-2</v>
      </c>
      <c r="T245">
        <v>3.7399999999999998E-3</v>
      </c>
      <c r="U245" s="2" t="str">
        <f t="shared" si="63"/>
        <v>A51790</v>
      </c>
      <c r="V245" s="2">
        <f t="shared" si="64"/>
        <v>1.9411399999999999</v>
      </c>
      <c r="W245" s="2">
        <f t="shared" si="65"/>
        <v>0.48687999999999998</v>
      </c>
      <c r="X245" s="2">
        <f t="shared" si="66"/>
        <v>10.289250000000001</v>
      </c>
      <c r="Y245" s="2">
        <f t="shared" si="67"/>
        <v>23.341000000000001</v>
      </c>
      <c r="Z245" s="2">
        <f t="shared" si="68"/>
        <v>0.63978000000000002</v>
      </c>
      <c r="AA245" s="2">
        <f t="shared" si="69"/>
        <v>0.64226000000000005</v>
      </c>
      <c r="AB245" s="2">
        <f t="shared" si="70"/>
        <v>6.5333500000000004</v>
      </c>
      <c r="AC245" s="2">
        <f t="shared" si="71"/>
        <v>6.5243599999999997</v>
      </c>
      <c r="AD245" s="2">
        <f t="shared" si="72"/>
        <v>1.4918100000000001</v>
      </c>
      <c r="AE245" s="2">
        <f t="shared" si="73"/>
        <v>3.7399999999999998E-3</v>
      </c>
      <c r="AG245" t="s">
        <v>217</v>
      </c>
      <c r="AH245">
        <f t="shared" si="74"/>
        <v>1.0165999999999999</v>
      </c>
      <c r="AI245">
        <f t="shared" si="75"/>
        <v>0.39176</v>
      </c>
      <c r="AJ245">
        <f t="shared" si="76"/>
        <v>7.1487300000000005</v>
      </c>
      <c r="AK245">
        <f t="shared" si="77"/>
        <v>6.6460400000000002</v>
      </c>
      <c r="AL245">
        <f t="shared" si="78"/>
        <v>0.45690999999999998</v>
      </c>
      <c r="AM245">
        <f t="shared" si="79"/>
        <v>0.45667999999999997</v>
      </c>
      <c r="AN245">
        <f t="shared" si="80"/>
        <v>4.9749999999999996</v>
      </c>
      <c r="AO245">
        <f t="shared" si="81"/>
        <v>5.2125000000000004</v>
      </c>
      <c r="AP245">
        <f t="shared" si="82"/>
        <v>1.1084799999999999</v>
      </c>
      <c r="AQ245">
        <f t="shared" si="83"/>
        <v>2.2780000000000002E-2</v>
      </c>
    </row>
    <row r="246" spans="1:43">
      <c r="A246" t="s">
        <v>264</v>
      </c>
      <c r="B246">
        <v>0.71874000000000005</v>
      </c>
      <c r="C246">
        <v>2.7741799999999999</v>
      </c>
      <c r="D246">
        <v>1.8919999999999999E-2</v>
      </c>
      <c r="E246">
        <v>0.52744999999999997</v>
      </c>
      <c r="F246">
        <v>0.37952000000000002</v>
      </c>
      <c r="G246">
        <v>17.022200000000002</v>
      </c>
      <c r="H246">
        <v>10.394399999999999</v>
      </c>
      <c r="I246">
        <v>5.7499999999999999E-3</v>
      </c>
      <c r="J246">
        <v>0.33294000000000001</v>
      </c>
      <c r="K246">
        <v>0.30320999999999998</v>
      </c>
      <c r="L246">
        <v>0.64051000000000002</v>
      </c>
      <c r="M246">
        <v>1.98E-3</v>
      </c>
      <c r="N246">
        <v>4.9222400000000004</v>
      </c>
      <c r="O246">
        <v>1.4321999999999999</v>
      </c>
      <c r="P246">
        <v>6.4262100000000002</v>
      </c>
      <c r="Q246">
        <v>0.30732999999999999</v>
      </c>
      <c r="R246">
        <v>1.16882</v>
      </c>
      <c r="S246">
        <v>2.0670000000000001E-2</v>
      </c>
      <c r="T246">
        <v>3.79E-3</v>
      </c>
      <c r="U246" s="2" t="str">
        <f t="shared" si="63"/>
        <v>F51790</v>
      </c>
      <c r="V246" s="2">
        <f t="shared" si="64"/>
        <v>3.5118399999999999</v>
      </c>
      <c r="W246" s="2">
        <f t="shared" si="65"/>
        <v>0.52744999999999997</v>
      </c>
      <c r="X246" s="2">
        <f t="shared" si="66"/>
        <v>17.401720000000001</v>
      </c>
      <c r="Y246" s="2">
        <f t="shared" si="67"/>
        <v>10.394399999999999</v>
      </c>
      <c r="Z246" s="2">
        <f t="shared" si="68"/>
        <v>0.64189999999999992</v>
      </c>
      <c r="AA246" s="2">
        <f t="shared" si="69"/>
        <v>0.64051000000000002</v>
      </c>
      <c r="AB246" s="2">
        <f t="shared" si="70"/>
        <v>6.35642</v>
      </c>
      <c r="AC246" s="2">
        <f t="shared" si="71"/>
        <v>6.4262100000000002</v>
      </c>
      <c r="AD246" s="2">
        <f t="shared" si="72"/>
        <v>1.49682</v>
      </c>
      <c r="AE246" s="2">
        <f t="shared" si="73"/>
        <v>3.79E-3</v>
      </c>
      <c r="AG246" t="s">
        <v>95</v>
      </c>
      <c r="AH246">
        <f t="shared" si="74"/>
        <v>0.81674000000000002</v>
      </c>
      <c r="AI246">
        <f t="shared" si="75"/>
        <v>0.39972000000000002</v>
      </c>
      <c r="AJ246">
        <f t="shared" si="76"/>
        <v>7.0158899999999997</v>
      </c>
      <c r="AK246">
        <f t="shared" si="77"/>
        <v>6.8264800000000001</v>
      </c>
      <c r="AL246">
        <f t="shared" si="78"/>
        <v>0.42984999999999995</v>
      </c>
      <c r="AM246">
        <f t="shared" si="79"/>
        <v>0.48871999999999999</v>
      </c>
      <c r="AN246">
        <f t="shared" si="80"/>
        <v>4.6463200000000002</v>
      </c>
      <c r="AO246">
        <f t="shared" si="81"/>
        <v>5.51701</v>
      </c>
      <c r="AP246">
        <f t="shared" si="82"/>
        <v>1.3233000000000001</v>
      </c>
      <c r="AQ246">
        <f t="shared" si="83"/>
        <v>1.447E-2</v>
      </c>
    </row>
    <row r="247" spans="1:43">
      <c r="A247" t="s">
        <v>265</v>
      </c>
      <c r="B247">
        <v>0.47019</v>
      </c>
      <c r="C247">
        <v>1.10931</v>
      </c>
      <c r="D247">
        <v>2.094E-2</v>
      </c>
      <c r="E247">
        <v>0.62990000000000002</v>
      </c>
      <c r="F247">
        <v>0.13186999999999999</v>
      </c>
      <c r="G247">
        <v>6.1169900000000004</v>
      </c>
      <c r="H247">
        <v>9.7751300000000008</v>
      </c>
      <c r="I247">
        <v>0.17483000000000001</v>
      </c>
      <c r="J247">
        <v>3.1359999999999999E-2</v>
      </c>
      <c r="K247">
        <v>0.42526999999999998</v>
      </c>
      <c r="L247">
        <v>0.66493000000000002</v>
      </c>
      <c r="M247">
        <v>2.0100000000000001E-3</v>
      </c>
      <c r="N247">
        <v>4.5056799999999999</v>
      </c>
      <c r="O247">
        <v>1.9853099999999999</v>
      </c>
      <c r="P247">
        <v>7.32721</v>
      </c>
      <c r="Q247">
        <v>0.19189000000000001</v>
      </c>
      <c r="R247">
        <v>0.74948999999999999</v>
      </c>
      <c r="S247">
        <v>5.4050000000000001E-2</v>
      </c>
      <c r="T247">
        <v>1.7229999999999999E-2</v>
      </c>
      <c r="U247" s="2" t="str">
        <f t="shared" si="63"/>
        <v>A42099</v>
      </c>
      <c r="V247" s="2">
        <f t="shared" si="64"/>
        <v>1.6004399999999999</v>
      </c>
      <c r="W247" s="2">
        <f t="shared" si="65"/>
        <v>0.62990000000000002</v>
      </c>
      <c r="X247" s="2">
        <f t="shared" si="66"/>
        <v>6.2488600000000005</v>
      </c>
      <c r="Y247" s="2">
        <f t="shared" si="67"/>
        <v>9.7751300000000008</v>
      </c>
      <c r="Z247" s="2">
        <f t="shared" si="68"/>
        <v>0.63146000000000002</v>
      </c>
      <c r="AA247" s="2">
        <f t="shared" si="69"/>
        <v>0.66493000000000002</v>
      </c>
      <c r="AB247" s="2">
        <f t="shared" si="70"/>
        <v>6.4930000000000003</v>
      </c>
      <c r="AC247" s="2">
        <f t="shared" si="71"/>
        <v>7.32721</v>
      </c>
      <c r="AD247" s="2">
        <f t="shared" si="72"/>
        <v>0.99543000000000004</v>
      </c>
      <c r="AE247" s="2">
        <f t="shared" si="73"/>
        <v>1.7229999999999999E-2</v>
      </c>
      <c r="AG247" t="s">
        <v>233</v>
      </c>
      <c r="AH247">
        <f t="shared" si="74"/>
        <v>0.98368999999999995</v>
      </c>
      <c r="AI247">
        <f t="shared" si="75"/>
        <v>0.45688000000000001</v>
      </c>
      <c r="AJ247">
        <f t="shared" si="76"/>
        <v>8.6445000000000007</v>
      </c>
      <c r="AK247">
        <f t="shared" si="77"/>
        <v>9.2711600000000001</v>
      </c>
      <c r="AL247">
        <f t="shared" si="78"/>
        <v>0.56040999999999996</v>
      </c>
      <c r="AM247">
        <f t="shared" si="79"/>
        <v>0.60997000000000001</v>
      </c>
      <c r="AN247">
        <f t="shared" si="80"/>
        <v>6.2354099999999999</v>
      </c>
      <c r="AO247">
        <f t="shared" si="81"/>
        <v>6.07165</v>
      </c>
      <c r="AP247">
        <f t="shared" si="82"/>
        <v>1.4947899999999998</v>
      </c>
      <c r="AQ247">
        <f t="shared" si="83"/>
        <v>1.452E-2</v>
      </c>
    </row>
    <row r="248" spans="1:43">
      <c r="A248" t="s">
        <v>266</v>
      </c>
      <c r="B248">
        <v>0.48520999999999997</v>
      </c>
      <c r="C248">
        <v>1.12615</v>
      </c>
      <c r="D248">
        <v>4.7690000000000003E-2</v>
      </c>
      <c r="E248">
        <v>0.61385000000000001</v>
      </c>
      <c r="F248">
        <v>0.13947000000000001</v>
      </c>
      <c r="G248">
        <v>7.4251899999999997</v>
      </c>
      <c r="H248">
        <v>14.0655</v>
      </c>
      <c r="I248">
        <v>3.98E-3</v>
      </c>
      <c r="J248">
        <v>0.13697000000000001</v>
      </c>
      <c r="K248">
        <v>0.34698000000000001</v>
      </c>
      <c r="L248">
        <v>0.84297</v>
      </c>
      <c r="M248">
        <v>8.7000000000000001E-4</v>
      </c>
      <c r="N248">
        <v>5.1973900000000004</v>
      </c>
      <c r="O248">
        <v>1.79861</v>
      </c>
      <c r="P248">
        <v>6.3812600000000002</v>
      </c>
      <c r="Q248">
        <v>0.28045999999999999</v>
      </c>
      <c r="R248">
        <v>1.2289600000000001</v>
      </c>
      <c r="S248">
        <v>0.22073000000000001</v>
      </c>
      <c r="T248">
        <v>3.8E-3</v>
      </c>
      <c r="U248" s="2" t="str">
        <f t="shared" si="63"/>
        <v>A54065</v>
      </c>
      <c r="V248" s="2">
        <f t="shared" si="64"/>
        <v>1.6590499999999999</v>
      </c>
      <c r="W248" s="2">
        <f t="shared" si="65"/>
        <v>0.61385000000000001</v>
      </c>
      <c r="X248" s="2">
        <f t="shared" si="66"/>
        <v>7.5646599999999999</v>
      </c>
      <c r="Y248" s="2">
        <f t="shared" si="67"/>
        <v>14.0655</v>
      </c>
      <c r="Z248" s="2">
        <f t="shared" si="68"/>
        <v>0.48793000000000003</v>
      </c>
      <c r="AA248" s="2">
        <f t="shared" si="69"/>
        <v>0.84297</v>
      </c>
      <c r="AB248" s="2">
        <f t="shared" si="70"/>
        <v>6.9968700000000004</v>
      </c>
      <c r="AC248" s="2">
        <f t="shared" si="71"/>
        <v>6.3812600000000002</v>
      </c>
      <c r="AD248" s="2">
        <f t="shared" si="72"/>
        <v>1.7301500000000001</v>
      </c>
      <c r="AE248" s="2">
        <f t="shared" si="73"/>
        <v>3.8E-3</v>
      </c>
      <c r="AG248" t="s">
        <v>294</v>
      </c>
      <c r="AH248">
        <f t="shared" si="74"/>
        <v>2.4817000000000005</v>
      </c>
      <c r="AI248">
        <f t="shared" si="75"/>
        <v>0.51341000000000003</v>
      </c>
      <c r="AJ248">
        <f t="shared" si="76"/>
        <v>25.793300000000002</v>
      </c>
      <c r="AK248">
        <f t="shared" si="77"/>
        <v>11.188499999999999</v>
      </c>
      <c r="AL248">
        <f t="shared" si="78"/>
        <v>0.64202999999999999</v>
      </c>
      <c r="AM248">
        <f t="shared" si="79"/>
        <v>0.67364000000000002</v>
      </c>
      <c r="AN248">
        <f t="shared" si="80"/>
        <v>6.6337200000000003</v>
      </c>
      <c r="AO248">
        <f t="shared" si="81"/>
        <v>6.4976099999999999</v>
      </c>
      <c r="AP248">
        <f t="shared" si="82"/>
        <v>1.3685900000000002</v>
      </c>
      <c r="AQ248">
        <f t="shared" si="83"/>
        <v>1.1950000000000001E-2</v>
      </c>
    </row>
    <row r="249" spans="1:43">
      <c r="A249" t="s">
        <v>267</v>
      </c>
      <c r="B249">
        <v>0.95974000000000004</v>
      </c>
      <c r="C249">
        <v>0.70006000000000002</v>
      </c>
      <c r="D249">
        <v>1.465E-2</v>
      </c>
      <c r="E249">
        <v>0.56381000000000003</v>
      </c>
      <c r="F249">
        <v>0.26567000000000002</v>
      </c>
      <c r="G249">
        <v>5.3218500000000004</v>
      </c>
      <c r="H249">
        <v>6.0692199999999996</v>
      </c>
      <c r="I249">
        <v>0.18417</v>
      </c>
      <c r="J249">
        <v>2.7779999999999999E-2</v>
      </c>
      <c r="K249">
        <v>0.38840999999999998</v>
      </c>
      <c r="L249">
        <v>0.69201999999999997</v>
      </c>
      <c r="M249">
        <v>4.3099999999999996E-3</v>
      </c>
      <c r="N249">
        <v>5.0796000000000001</v>
      </c>
      <c r="O249">
        <v>1.6792400000000001</v>
      </c>
      <c r="P249">
        <v>6.8656600000000001</v>
      </c>
      <c r="Q249">
        <v>0.36974000000000001</v>
      </c>
      <c r="R249">
        <v>0.22927</v>
      </c>
      <c r="S249">
        <v>3.3489999999999999E-2</v>
      </c>
      <c r="T249">
        <v>2.2409999999999999E-2</v>
      </c>
      <c r="U249" s="2" t="str">
        <f t="shared" si="63"/>
        <v>A42057</v>
      </c>
      <c r="V249" s="2">
        <f t="shared" si="64"/>
        <v>1.6744500000000002</v>
      </c>
      <c r="W249" s="2">
        <f t="shared" si="65"/>
        <v>0.56381000000000003</v>
      </c>
      <c r="X249" s="2">
        <f t="shared" si="66"/>
        <v>5.5875200000000005</v>
      </c>
      <c r="Y249" s="2">
        <f t="shared" si="67"/>
        <v>6.0692199999999996</v>
      </c>
      <c r="Z249" s="2">
        <f t="shared" si="68"/>
        <v>0.60036</v>
      </c>
      <c r="AA249" s="2">
        <f t="shared" si="69"/>
        <v>0.69201999999999997</v>
      </c>
      <c r="AB249" s="2">
        <f t="shared" si="70"/>
        <v>6.7631500000000004</v>
      </c>
      <c r="AC249" s="2">
        <f t="shared" si="71"/>
        <v>6.8656600000000001</v>
      </c>
      <c r="AD249" s="2">
        <f t="shared" si="72"/>
        <v>0.63250000000000006</v>
      </c>
      <c r="AE249" s="2">
        <f t="shared" si="73"/>
        <v>2.2409999999999999E-2</v>
      </c>
      <c r="AG249" t="s">
        <v>89</v>
      </c>
      <c r="AH249">
        <f t="shared" si="74"/>
        <v>1.5374400000000001</v>
      </c>
      <c r="AI249">
        <f t="shared" si="75"/>
        <v>0.39074999999999999</v>
      </c>
      <c r="AJ249">
        <f t="shared" si="76"/>
        <v>16.005600000000001</v>
      </c>
      <c r="AK249">
        <f t="shared" si="77"/>
        <v>9.2694200000000002</v>
      </c>
      <c r="AL249">
        <f t="shared" si="78"/>
        <v>0.53934000000000004</v>
      </c>
      <c r="AM249">
        <f t="shared" si="79"/>
        <v>0.57811999999999997</v>
      </c>
      <c r="AN249">
        <f t="shared" si="80"/>
        <v>5.6717200000000005</v>
      </c>
      <c r="AO249">
        <f t="shared" si="81"/>
        <v>5.4205500000000004</v>
      </c>
      <c r="AP249">
        <f t="shared" si="82"/>
        <v>1.58406</v>
      </c>
      <c r="AQ249">
        <f t="shared" si="83"/>
        <v>1.044E-2</v>
      </c>
    </row>
    <row r="250" spans="1:43">
      <c r="A250" t="s">
        <v>268</v>
      </c>
      <c r="B250">
        <v>0.20982000000000001</v>
      </c>
      <c r="C250">
        <v>1.12436</v>
      </c>
      <c r="D250">
        <v>4.2410000000000003E-2</v>
      </c>
      <c r="E250">
        <v>0.68450999999999995</v>
      </c>
      <c r="F250">
        <v>0.12332</v>
      </c>
      <c r="G250">
        <v>10.876200000000001</v>
      </c>
      <c r="H250">
        <v>13.902100000000001</v>
      </c>
      <c r="I250">
        <v>0.77422000000000002</v>
      </c>
      <c r="J250">
        <v>0.14785000000000001</v>
      </c>
      <c r="K250">
        <v>7.0050000000000001E-2</v>
      </c>
      <c r="L250">
        <v>1.0323500000000001</v>
      </c>
      <c r="M250">
        <v>1.17E-3</v>
      </c>
      <c r="N250">
        <v>13.1045</v>
      </c>
      <c r="O250">
        <v>1.9265300000000001</v>
      </c>
      <c r="P250">
        <v>8.7710000000000008</v>
      </c>
      <c r="Q250">
        <v>0.18770000000000001</v>
      </c>
      <c r="R250">
        <v>3.4642900000000001</v>
      </c>
      <c r="S250">
        <v>3.0980000000000001E-2</v>
      </c>
      <c r="T250">
        <v>2.9399999999999999E-3</v>
      </c>
      <c r="U250" s="2" t="str">
        <f t="shared" si="63"/>
        <v>C51165</v>
      </c>
      <c r="V250" s="2">
        <f t="shared" si="64"/>
        <v>1.37659</v>
      </c>
      <c r="W250" s="2">
        <f t="shared" si="65"/>
        <v>0.68450999999999995</v>
      </c>
      <c r="X250" s="2">
        <f t="shared" si="66"/>
        <v>10.99952</v>
      </c>
      <c r="Y250" s="2">
        <f t="shared" si="67"/>
        <v>13.902100000000001</v>
      </c>
      <c r="Z250" s="2">
        <f t="shared" si="68"/>
        <v>0.99212000000000011</v>
      </c>
      <c r="AA250" s="2">
        <f t="shared" si="69"/>
        <v>1.0323500000000001</v>
      </c>
      <c r="AB250" s="2">
        <f t="shared" si="70"/>
        <v>15.0322</v>
      </c>
      <c r="AC250" s="2">
        <f t="shared" si="71"/>
        <v>8.7710000000000008</v>
      </c>
      <c r="AD250" s="2">
        <f t="shared" si="72"/>
        <v>3.6829700000000001</v>
      </c>
      <c r="AE250" s="2">
        <f t="shared" si="73"/>
        <v>2.9399999999999999E-3</v>
      </c>
      <c r="AG250" t="s">
        <v>29</v>
      </c>
      <c r="AH250">
        <f t="shared" si="74"/>
        <v>0.71941999999999995</v>
      </c>
      <c r="AI250">
        <f t="shared" si="75"/>
        <v>0.35971999999999998</v>
      </c>
      <c r="AJ250">
        <f t="shared" si="76"/>
        <v>7.4741299999999997</v>
      </c>
      <c r="AK250">
        <f t="shared" si="77"/>
        <v>10.430899999999999</v>
      </c>
      <c r="AL250">
        <f t="shared" si="78"/>
        <v>0.54505000000000003</v>
      </c>
      <c r="AM250">
        <f t="shared" si="79"/>
        <v>0.54442999999999997</v>
      </c>
      <c r="AN250">
        <f t="shared" si="80"/>
        <v>5.5496100000000004</v>
      </c>
      <c r="AO250">
        <f t="shared" si="81"/>
        <v>5.0077100000000003</v>
      </c>
      <c r="AP250">
        <f t="shared" si="82"/>
        <v>1.6146400000000001</v>
      </c>
      <c r="AQ250">
        <f t="shared" si="83"/>
        <v>8.0999999999999996E-3</v>
      </c>
    </row>
    <row r="251" spans="1:43">
      <c r="A251" t="s">
        <v>269</v>
      </c>
      <c r="B251">
        <v>0.27725</v>
      </c>
      <c r="C251">
        <v>0.99944</v>
      </c>
      <c r="D251">
        <v>9.7599999999999996E-3</v>
      </c>
      <c r="E251">
        <v>0.54957</v>
      </c>
      <c r="F251">
        <v>0.11033999999999999</v>
      </c>
      <c r="G251">
        <v>6.5486700000000004</v>
      </c>
      <c r="H251">
        <v>11.816700000000001</v>
      </c>
      <c r="I251">
        <v>1.8500000000000001E-3</v>
      </c>
      <c r="J251">
        <v>0.42037999999999998</v>
      </c>
      <c r="K251">
        <v>0.16134000000000001</v>
      </c>
      <c r="L251">
        <v>0.73780999999999997</v>
      </c>
      <c r="M251">
        <v>2.5300000000000001E-3</v>
      </c>
      <c r="N251">
        <v>5.4240700000000004</v>
      </c>
      <c r="O251">
        <v>0.96582000000000001</v>
      </c>
      <c r="P251">
        <v>6.7377399999999996</v>
      </c>
      <c r="Q251">
        <v>0.18303</v>
      </c>
      <c r="R251">
        <v>0.75627</v>
      </c>
      <c r="S251">
        <v>1.6879999999999999E-2</v>
      </c>
      <c r="T251">
        <v>2.4099999999999998E-3</v>
      </c>
      <c r="U251" s="2" t="str">
        <f t="shared" si="63"/>
        <v>A54027</v>
      </c>
      <c r="V251" s="2">
        <f t="shared" si="64"/>
        <v>1.2864499999999999</v>
      </c>
      <c r="W251" s="2">
        <f t="shared" si="65"/>
        <v>0.54957</v>
      </c>
      <c r="X251" s="2">
        <f t="shared" si="66"/>
        <v>6.6590100000000003</v>
      </c>
      <c r="Y251" s="2">
        <f t="shared" si="67"/>
        <v>11.816700000000001</v>
      </c>
      <c r="Z251" s="2">
        <f t="shared" si="68"/>
        <v>0.58357000000000003</v>
      </c>
      <c r="AA251" s="2">
        <f t="shared" si="69"/>
        <v>0.73780999999999997</v>
      </c>
      <c r="AB251" s="2">
        <f t="shared" si="70"/>
        <v>6.3924200000000004</v>
      </c>
      <c r="AC251" s="2">
        <f t="shared" si="71"/>
        <v>6.7377399999999996</v>
      </c>
      <c r="AD251" s="2">
        <f t="shared" si="72"/>
        <v>0.95618000000000003</v>
      </c>
      <c r="AE251" s="2">
        <f t="shared" si="73"/>
        <v>2.4099999999999998E-3</v>
      </c>
      <c r="AG251" t="s">
        <v>113</v>
      </c>
      <c r="AH251">
        <f t="shared" si="74"/>
        <v>0.93062999999999996</v>
      </c>
      <c r="AI251">
        <f t="shared" si="75"/>
        <v>0.48104999999999998</v>
      </c>
      <c r="AJ251">
        <f t="shared" si="76"/>
        <v>6.5963800000000008</v>
      </c>
      <c r="AK251">
        <f t="shared" si="77"/>
        <v>8.4258100000000002</v>
      </c>
      <c r="AL251">
        <f t="shared" si="78"/>
        <v>0.50875999999999999</v>
      </c>
      <c r="AM251">
        <f t="shared" si="79"/>
        <v>0.56981999999999999</v>
      </c>
      <c r="AN251">
        <f t="shared" si="80"/>
        <v>6.0333399999999999</v>
      </c>
      <c r="AO251">
        <f t="shared" si="81"/>
        <v>6.1599000000000004</v>
      </c>
      <c r="AP251">
        <f t="shared" si="82"/>
        <v>1.43428</v>
      </c>
      <c r="AQ251">
        <f t="shared" si="83"/>
        <v>1.9349999999999999E-2</v>
      </c>
    </row>
    <row r="252" spans="1:43">
      <c r="A252" t="s">
        <v>270</v>
      </c>
      <c r="B252">
        <v>1.0987800000000001</v>
      </c>
      <c r="C252">
        <v>0.3594</v>
      </c>
      <c r="D252">
        <v>2.989E-2</v>
      </c>
      <c r="E252">
        <v>0.52946000000000004</v>
      </c>
      <c r="F252">
        <v>0.45767999999999998</v>
      </c>
      <c r="G252">
        <v>8.81874</v>
      </c>
      <c r="H252">
        <v>7.3974399999999996</v>
      </c>
      <c r="I252">
        <v>0.27955999999999998</v>
      </c>
      <c r="J252">
        <v>3.0870000000000002E-2</v>
      </c>
      <c r="K252">
        <v>0.41933999999999999</v>
      </c>
      <c r="L252">
        <v>0.64788000000000001</v>
      </c>
      <c r="M252">
        <v>2.97E-3</v>
      </c>
      <c r="N252">
        <v>5.5851899999999999</v>
      </c>
      <c r="O252">
        <v>1.7767900000000001</v>
      </c>
      <c r="P252">
        <v>7.0230199999999998</v>
      </c>
      <c r="Q252">
        <v>0.42770000000000002</v>
      </c>
      <c r="R252">
        <v>0.88578999999999997</v>
      </c>
      <c r="S252">
        <v>2.775E-2</v>
      </c>
      <c r="T252">
        <v>2.3810000000000001E-2</v>
      </c>
      <c r="U252" s="2" t="str">
        <f t="shared" si="63"/>
        <v>A24001</v>
      </c>
      <c r="V252" s="2">
        <f t="shared" si="64"/>
        <v>1.48807</v>
      </c>
      <c r="W252" s="2">
        <f t="shared" si="65"/>
        <v>0.52946000000000004</v>
      </c>
      <c r="X252" s="2">
        <f t="shared" si="66"/>
        <v>9.2764199999999999</v>
      </c>
      <c r="Y252" s="2">
        <f t="shared" si="67"/>
        <v>7.3974399999999996</v>
      </c>
      <c r="Z252" s="2">
        <f t="shared" si="68"/>
        <v>0.72977000000000003</v>
      </c>
      <c r="AA252" s="2">
        <f t="shared" si="69"/>
        <v>0.64788000000000001</v>
      </c>
      <c r="AB252" s="2">
        <f t="shared" si="70"/>
        <v>7.3649500000000003</v>
      </c>
      <c r="AC252" s="2">
        <f t="shared" si="71"/>
        <v>7.0230199999999998</v>
      </c>
      <c r="AD252" s="2">
        <f t="shared" si="72"/>
        <v>1.34124</v>
      </c>
      <c r="AE252" s="2">
        <f t="shared" si="73"/>
        <v>2.3810000000000001E-2</v>
      </c>
      <c r="AG252" t="s">
        <v>31</v>
      </c>
      <c r="AH252">
        <f t="shared" si="74"/>
        <v>0.61472000000000004</v>
      </c>
      <c r="AI252">
        <f t="shared" si="75"/>
        <v>0.33627000000000001</v>
      </c>
      <c r="AJ252">
        <f t="shared" si="76"/>
        <v>4.9805800000000007</v>
      </c>
      <c r="AK252">
        <f t="shared" si="77"/>
        <v>8.9356600000000004</v>
      </c>
      <c r="AL252">
        <f t="shared" si="78"/>
        <v>0.33318000000000003</v>
      </c>
      <c r="AM252">
        <f t="shared" si="79"/>
        <v>0.53652999999999995</v>
      </c>
      <c r="AN252">
        <f t="shared" si="80"/>
        <v>5.3396100000000004</v>
      </c>
      <c r="AO252">
        <f t="shared" si="81"/>
        <v>4.9357800000000003</v>
      </c>
      <c r="AP252">
        <f t="shared" si="82"/>
        <v>1.54162</v>
      </c>
      <c r="AQ252">
        <f t="shared" si="83"/>
        <v>2.7699999999999999E-3</v>
      </c>
    </row>
    <row r="253" spans="1:43">
      <c r="A253" t="s">
        <v>271</v>
      </c>
      <c r="B253">
        <v>0.86658000000000002</v>
      </c>
      <c r="C253">
        <v>0.43941999999999998</v>
      </c>
      <c r="D253">
        <v>3.1130000000000001E-2</v>
      </c>
      <c r="E253">
        <v>0.54227999999999998</v>
      </c>
      <c r="F253">
        <v>0.34431</v>
      </c>
      <c r="G253">
        <v>9.2941099999999999</v>
      </c>
      <c r="H253">
        <v>7.3201499999999999</v>
      </c>
      <c r="I253">
        <v>0.24068000000000001</v>
      </c>
      <c r="J253">
        <v>3.0280000000000001E-2</v>
      </c>
      <c r="K253">
        <v>0.39398</v>
      </c>
      <c r="L253">
        <v>0.65278999999999998</v>
      </c>
      <c r="M253">
        <v>2.7599999999999999E-3</v>
      </c>
      <c r="N253">
        <v>4.78498</v>
      </c>
      <c r="O253">
        <v>1.96136</v>
      </c>
      <c r="P253">
        <v>6.6721899999999996</v>
      </c>
      <c r="Q253">
        <v>0.39740999999999999</v>
      </c>
      <c r="R253">
        <v>1.00105</v>
      </c>
      <c r="S253">
        <v>2.0899999999999998E-2</v>
      </c>
      <c r="T253">
        <v>2.2409999999999999E-2</v>
      </c>
      <c r="U253" s="2" t="str">
        <f t="shared" si="63"/>
        <v>C42009</v>
      </c>
      <c r="V253" s="2">
        <f t="shared" si="64"/>
        <v>1.3371300000000002</v>
      </c>
      <c r="W253" s="2">
        <f t="shared" si="65"/>
        <v>0.54227999999999998</v>
      </c>
      <c r="X253" s="2">
        <f t="shared" si="66"/>
        <v>9.63842</v>
      </c>
      <c r="Y253" s="2">
        <f t="shared" si="67"/>
        <v>7.3201499999999999</v>
      </c>
      <c r="Z253" s="2">
        <f t="shared" si="68"/>
        <v>0.66493999999999998</v>
      </c>
      <c r="AA253" s="2">
        <f t="shared" si="69"/>
        <v>0.65278999999999998</v>
      </c>
      <c r="AB253" s="2">
        <f t="shared" si="70"/>
        <v>6.7491000000000003</v>
      </c>
      <c r="AC253" s="2">
        <f t="shared" si="71"/>
        <v>6.6721899999999996</v>
      </c>
      <c r="AD253" s="2">
        <f t="shared" si="72"/>
        <v>1.41936</v>
      </c>
      <c r="AE253" s="2">
        <f t="shared" si="73"/>
        <v>2.2409999999999999E-2</v>
      </c>
      <c r="AG253" t="s">
        <v>25</v>
      </c>
      <c r="AH253">
        <f t="shared" si="74"/>
        <v>1.1354900000000001</v>
      </c>
      <c r="AI253">
        <f t="shared" si="75"/>
        <v>0.48921999999999999</v>
      </c>
      <c r="AJ253">
        <f t="shared" si="76"/>
        <v>5.36294</v>
      </c>
      <c r="AK253">
        <f t="shared" si="77"/>
        <v>8.8649299999999993</v>
      </c>
      <c r="AL253">
        <f t="shared" si="78"/>
        <v>0.53393999999999997</v>
      </c>
      <c r="AM253">
        <f t="shared" si="79"/>
        <v>0.61436999999999997</v>
      </c>
      <c r="AN253">
        <f t="shared" si="80"/>
        <v>5.5786600000000002</v>
      </c>
      <c r="AO253">
        <f t="shared" si="81"/>
        <v>5.7401999999999997</v>
      </c>
      <c r="AP253">
        <f t="shared" si="82"/>
        <v>1.7250000000000001</v>
      </c>
      <c r="AQ253">
        <f t="shared" si="83"/>
        <v>1.9709999999999998E-2</v>
      </c>
    </row>
    <row r="254" spans="1:43">
      <c r="A254" t="s">
        <v>272</v>
      </c>
      <c r="B254">
        <v>1.1050599999999999</v>
      </c>
      <c r="C254">
        <v>0.47852</v>
      </c>
      <c r="D254">
        <v>2.818E-2</v>
      </c>
      <c r="E254">
        <v>0.54330000000000001</v>
      </c>
      <c r="F254">
        <v>0.35147</v>
      </c>
      <c r="G254">
        <v>11.2357</v>
      </c>
      <c r="H254">
        <v>9.1686099999999993</v>
      </c>
      <c r="I254">
        <v>0.30324000000000001</v>
      </c>
      <c r="J254">
        <v>4.1669999999999999E-2</v>
      </c>
      <c r="K254">
        <v>0.38256000000000001</v>
      </c>
      <c r="L254">
        <v>0.60063</v>
      </c>
      <c r="M254">
        <v>3.2000000000000002E-3</v>
      </c>
      <c r="N254">
        <v>5.53986</v>
      </c>
      <c r="O254">
        <v>1.77277</v>
      </c>
      <c r="P254">
        <v>7.0024199999999999</v>
      </c>
      <c r="Q254">
        <v>0.42199999999999999</v>
      </c>
      <c r="R254">
        <v>0.95526</v>
      </c>
      <c r="S254">
        <v>1.984E-2</v>
      </c>
      <c r="T254">
        <v>2.1180000000000001E-2</v>
      </c>
      <c r="U254" s="2" t="str">
        <f t="shared" si="63"/>
        <v>F24001</v>
      </c>
      <c r="V254" s="2">
        <f t="shared" si="64"/>
        <v>1.6117600000000001</v>
      </c>
      <c r="W254" s="2">
        <f t="shared" si="65"/>
        <v>0.54330000000000001</v>
      </c>
      <c r="X254" s="2">
        <f t="shared" si="66"/>
        <v>11.58717</v>
      </c>
      <c r="Y254" s="2">
        <f t="shared" si="67"/>
        <v>9.1686099999999993</v>
      </c>
      <c r="Z254" s="2">
        <f t="shared" si="68"/>
        <v>0.72747000000000006</v>
      </c>
      <c r="AA254" s="2">
        <f t="shared" si="69"/>
        <v>0.60063</v>
      </c>
      <c r="AB254" s="2">
        <f t="shared" si="70"/>
        <v>7.3158300000000001</v>
      </c>
      <c r="AC254" s="2">
        <f t="shared" si="71"/>
        <v>7.0024199999999999</v>
      </c>
      <c r="AD254" s="2">
        <f t="shared" si="72"/>
        <v>1.3971</v>
      </c>
      <c r="AE254" s="2">
        <f t="shared" si="73"/>
        <v>2.1180000000000001E-2</v>
      </c>
      <c r="AG254" t="s">
        <v>108</v>
      </c>
      <c r="AH254">
        <f t="shared" si="74"/>
        <v>0.95261000000000007</v>
      </c>
      <c r="AI254">
        <f t="shared" si="75"/>
        <v>0.42147000000000001</v>
      </c>
      <c r="AJ254">
        <f t="shared" si="76"/>
        <v>6.7710400000000002</v>
      </c>
      <c r="AK254">
        <f t="shared" si="77"/>
        <v>7.9882600000000004</v>
      </c>
      <c r="AL254">
        <f t="shared" si="78"/>
        <v>0.54770999999999992</v>
      </c>
      <c r="AM254">
        <f t="shared" si="79"/>
        <v>0.54764000000000002</v>
      </c>
      <c r="AN254">
        <f t="shared" si="80"/>
        <v>5.6674800000000003</v>
      </c>
      <c r="AO254">
        <f t="shared" si="81"/>
        <v>5.6657900000000003</v>
      </c>
      <c r="AP254">
        <f t="shared" si="82"/>
        <v>1.5684100000000001</v>
      </c>
      <c r="AQ254">
        <f t="shared" si="83"/>
        <v>1.9400000000000001E-2</v>
      </c>
    </row>
    <row r="255" spans="1:43">
      <c r="A255" t="s">
        <v>273</v>
      </c>
      <c r="B255">
        <v>0.20499000000000001</v>
      </c>
      <c r="C255">
        <v>1.05247</v>
      </c>
      <c r="D255">
        <v>9.4400000000000005E-3</v>
      </c>
      <c r="E255">
        <v>0.53449000000000002</v>
      </c>
      <c r="F255">
        <v>7.4010000000000006E-2</v>
      </c>
      <c r="G255">
        <v>6.64994</v>
      </c>
      <c r="H255">
        <v>11.902699999999999</v>
      </c>
      <c r="I255">
        <v>1.2800000000000001E-3</v>
      </c>
      <c r="J255">
        <v>0.41893000000000002</v>
      </c>
      <c r="K255">
        <v>0.16447999999999999</v>
      </c>
      <c r="L255">
        <v>0.73301000000000005</v>
      </c>
      <c r="M255">
        <v>1.98E-3</v>
      </c>
      <c r="N255">
        <v>5.53301</v>
      </c>
      <c r="O255">
        <v>0.9627</v>
      </c>
      <c r="P255">
        <v>6.7009100000000004</v>
      </c>
      <c r="Q255">
        <v>0.13114999999999999</v>
      </c>
      <c r="R255">
        <v>0.84248999999999996</v>
      </c>
      <c r="S255">
        <v>2.1329999999999998E-2</v>
      </c>
      <c r="T255">
        <v>1.25E-3</v>
      </c>
      <c r="U255" s="2" t="str">
        <f t="shared" si="63"/>
        <v>F54027</v>
      </c>
      <c r="V255" s="2">
        <f t="shared" si="64"/>
        <v>1.2668999999999999</v>
      </c>
      <c r="W255" s="2">
        <f t="shared" si="65"/>
        <v>0.53449000000000002</v>
      </c>
      <c r="X255" s="2">
        <f t="shared" si="66"/>
        <v>6.7239500000000003</v>
      </c>
      <c r="Y255" s="2">
        <f t="shared" si="67"/>
        <v>11.902699999999999</v>
      </c>
      <c r="Z255" s="2">
        <f t="shared" si="68"/>
        <v>0.58469000000000004</v>
      </c>
      <c r="AA255" s="2">
        <f t="shared" si="69"/>
        <v>0.73301000000000005</v>
      </c>
      <c r="AB255" s="2">
        <f t="shared" si="70"/>
        <v>6.4976899999999995</v>
      </c>
      <c r="AC255" s="2">
        <f t="shared" si="71"/>
        <v>6.7009100000000004</v>
      </c>
      <c r="AD255" s="2">
        <f t="shared" si="72"/>
        <v>0.99496999999999991</v>
      </c>
      <c r="AE255" s="2">
        <f t="shared" si="73"/>
        <v>1.25E-3</v>
      </c>
      <c r="AG255" t="s">
        <v>23</v>
      </c>
      <c r="AH255">
        <f t="shared" si="74"/>
        <v>1.1555</v>
      </c>
      <c r="AI255">
        <f t="shared" si="75"/>
        <v>0.39256000000000002</v>
      </c>
      <c r="AJ255">
        <f t="shared" si="76"/>
        <v>6.3667400000000001</v>
      </c>
      <c r="AK255">
        <f t="shared" si="77"/>
        <v>5.7613500000000002</v>
      </c>
      <c r="AL255">
        <f t="shared" si="78"/>
        <v>0.55266999999999999</v>
      </c>
      <c r="AM255">
        <f t="shared" si="79"/>
        <v>0.50902000000000003</v>
      </c>
      <c r="AN255">
        <f t="shared" si="80"/>
        <v>5.2525200000000005</v>
      </c>
      <c r="AO255">
        <f t="shared" si="81"/>
        <v>5.26614</v>
      </c>
      <c r="AP255">
        <f t="shared" si="82"/>
        <v>1.09463</v>
      </c>
      <c r="AQ255">
        <f t="shared" si="83"/>
        <v>2.24E-2</v>
      </c>
    </row>
    <row r="256" spans="1:43">
      <c r="A256" t="s">
        <v>274</v>
      </c>
      <c r="B256">
        <v>0.1406</v>
      </c>
      <c r="C256">
        <v>1.81114</v>
      </c>
      <c r="D256">
        <v>2.5780000000000001E-2</v>
      </c>
      <c r="E256">
        <v>0.75817999999999997</v>
      </c>
      <c r="F256">
        <v>3.603E-2</v>
      </c>
      <c r="G256">
        <v>10.2752</v>
      </c>
      <c r="H256">
        <v>15.996499999999999</v>
      </c>
      <c r="I256">
        <v>0.62043999999999999</v>
      </c>
      <c r="J256">
        <v>0.12472999999999999</v>
      </c>
      <c r="K256">
        <v>0.12736</v>
      </c>
      <c r="L256">
        <v>1.1307499999999999</v>
      </c>
      <c r="M256">
        <v>7.9000000000000001E-4</v>
      </c>
      <c r="N256" s="1">
        <v>1.0000000000000001E-5</v>
      </c>
      <c r="O256">
        <v>2.1891500000000002</v>
      </c>
      <c r="P256">
        <v>11.742000000000001</v>
      </c>
      <c r="Q256">
        <v>0.11308</v>
      </c>
      <c r="R256">
        <v>3.5582699999999998</v>
      </c>
      <c r="S256">
        <v>2.0719999999999999E-2</v>
      </c>
      <c r="T256">
        <v>1.91E-3</v>
      </c>
      <c r="U256" s="2" t="str">
        <f t="shared" si="63"/>
        <v>B51139</v>
      </c>
      <c r="V256" s="2">
        <f t="shared" si="64"/>
        <v>1.9775199999999999</v>
      </c>
      <c r="W256" s="2">
        <f t="shared" si="65"/>
        <v>0.75817999999999997</v>
      </c>
      <c r="X256" s="2">
        <f t="shared" si="66"/>
        <v>10.31123</v>
      </c>
      <c r="Y256" s="2">
        <f t="shared" si="67"/>
        <v>15.996499999999999</v>
      </c>
      <c r="Z256" s="2">
        <f t="shared" si="68"/>
        <v>0.87253000000000003</v>
      </c>
      <c r="AA256" s="2">
        <f t="shared" si="69"/>
        <v>1.1307499999999999</v>
      </c>
      <c r="AB256" s="2">
        <f t="shared" si="70"/>
        <v>2.1899500000000001</v>
      </c>
      <c r="AC256" s="2">
        <f t="shared" si="71"/>
        <v>11.742000000000001</v>
      </c>
      <c r="AD256" s="2">
        <f t="shared" si="72"/>
        <v>3.6920699999999997</v>
      </c>
      <c r="AE256" s="2">
        <f t="shared" si="73"/>
        <v>1.91E-3</v>
      </c>
      <c r="AG256" t="s">
        <v>100</v>
      </c>
      <c r="AH256">
        <f t="shared" si="74"/>
        <v>0.99460000000000004</v>
      </c>
      <c r="AI256">
        <f t="shared" si="75"/>
        <v>0.74697999999999998</v>
      </c>
      <c r="AJ256">
        <f t="shared" si="76"/>
        <v>5.8843300000000003</v>
      </c>
      <c r="AK256">
        <f t="shared" si="77"/>
        <v>7.2217900000000004</v>
      </c>
      <c r="AL256">
        <f t="shared" si="78"/>
        <v>0.62087999999999999</v>
      </c>
      <c r="AM256">
        <f t="shared" si="79"/>
        <v>1.0132300000000001</v>
      </c>
      <c r="AN256">
        <f t="shared" si="80"/>
        <v>1.88402</v>
      </c>
      <c r="AO256">
        <f t="shared" si="81"/>
        <v>11.159700000000001</v>
      </c>
      <c r="AP256">
        <f t="shared" si="82"/>
        <v>0.82374000000000003</v>
      </c>
      <c r="AQ256">
        <f t="shared" si="83"/>
        <v>1.3990000000000001E-2</v>
      </c>
    </row>
    <row r="257" spans="1:43">
      <c r="A257" t="s">
        <v>275</v>
      </c>
      <c r="B257">
        <v>0.45221</v>
      </c>
      <c r="C257">
        <v>1.29562</v>
      </c>
      <c r="D257">
        <v>7.1749999999999994E-2</v>
      </c>
      <c r="E257">
        <v>0.59297</v>
      </c>
      <c r="F257">
        <v>0.13777</v>
      </c>
      <c r="G257">
        <v>6.7491099999999999</v>
      </c>
      <c r="H257">
        <v>12.2469</v>
      </c>
      <c r="I257">
        <v>0.32572000000000001</v>
      </c>
      <c r="J257">
        <v>4.8529999999999997E-2</v>
      </c>
      <c r="K257">
        <v>0.37772</v>
      </c>
      <c r="L257">
        <v>0.79693999999999998</v>
      </c>
      <c r="M257">
        <v>9.7000000000000005E-4</v>
      </c>
      <c r="N257">
        <v>5.3334200000000003</v>
      </c>
      <c r="O257">
        <v>1.82823</v>
      </c>
      <c r="P257">
        <v>6.9380199999999999</v>
      </c>
      <c r="Q257">
        <v>0.19533</v>
      </c>
      <c r="R257">
        <v>1.6058600000000001</v>
      </c>
      <c r="S257">
        <v>6.4180000000000001E-2</v>
      </c>
      <c r="T257">
        <v>2.3800000000000002E-3</v>
      </c>
      <c r="U257" s="2" t="str">
        <f t="shared" si="63"/>
        <v>B51187</v>
      </c>
      <c r="V257" s="2">
        <f t="shared" si="64"/>
        <v>1.81958</v>
      </c>
      <c r="W257" s="2">
        <f t="shared" si="65"/>
        <v>0.59297</v>
      </c>
      <c r="X257" s="2">
        <f t="shared" si="66"/>
        <v>6.8868799999999997</v>
      </c>
      <c r="Y257" s="2">
        <f t="shared" si="67"/>
        <v>12.2469</v>
      </c>
      <c r="Z257" s="2">
        <f t="shared" si="68"/>
        <v>0.75197000000000003</v>
      </c>
      <c r="AA257" s="2">
        <f t="shared" si="69"/>
        <v>0.79693999999999998</v>
      </c>
      <c r="AB257" s="2">
        <f t="shared" si="70"/>
        <v>7.1626200000000004</v>
      </c>
      <c r="AC257" s="2">
        <f t="shared" si="71"/>
        <v>6.9380199999999999</v>
      </c>
      <c r="AD257" s="2">
        <f t="shared" si="72"/>
        <v>1.86537</v>
      </c>
      <c r="AE257" s="2">
        <f t="shared" si="73"/>
        <v>2.3800000000000002E-3</v>
      </c>
      <c r="AG257" t="s">
        <v>106</v>
      </c>
      <c r="AH257">
        <f t="shared" si="74"/>
        <v>1.05566</v>
      </c>
      <c r="AI257">
        <f t="shared" si="75"/>
        <v>0.40005000000000002</v>
      </c>
      <c r="AJ257">
        <f t="shared" si="76"/>
        <v>7.6529800000000003</v>
      </c>
      <c r="AK257">
        <f t="shared" si="77"/>
        <v>7.5428300000000004</v>
      </c>
      <c r="AL257">
        <f t="shared" si="78"/>
        <v>0.43020999999999998</v>
      </c>
      <c r="AM257">
        <f t="shared" si="79"/>
        <v>0.50205</v>
      </c>
      <c r="AN257">
        <f t="shared" si="80"/>
        <v>4.9058499999999992</v>
      </c>
      <c r="AO257">
        <f t="shared" si="81"/>
        <v>5.2977600000000002</v>
      </c>
      <c r="AP257">
        <f t="shared" si="82"/>
        <v>1.3301499999999999</v>
      </c>
      <c r="AQ257">
        <f t="shared" si="83"/>
        <v>1.213E-2</v>
      </c>
    </row>
    <row r="258" spans="1:43">
      <c r="A258" t="s">
        <v>276</v>
      </c>
      <c r="B258">
        <v>0.46153</v>
      </c>
      <c r="C258">
        <v>0.95833000000000002</v>
      </c>
      <c r="D258">
        <v>3.1109999999999999E-2</v>
      </c>
      <c r="E258">
        <v>0.64317000000000002</v>
      </c>
      <c r="F258">
        <v>0.12645000000000001</v>
      </c>
      <c r="G258">
        <v>8.6535899999999994</v>
      </c>
      <c r="H258">
        <v>12.280900000000001</v>
      </c>
      <c r="I258">
        <v>1.7762199999999999</v>
      </c>
      <c r="J258">
        <v>0.24598999999999999</v>
      </c>
      <c r="K258">
        <v>0.9234</v>
      </c>
      <c r="L258">
        <v>0.84206000000000003</v>
      </c>
      <c r="M258">
        <v>3.16E-3</v>
      </c>
      <c r="N258">
        <v>14.4185</v>
      </c>
      <c r="O258">
        <v>1.3492500000000001</v>
      </c>
      <c r="P258">
        <v>16.9267</v>
      </c>
      <c r="Q258">
        <v>0.74314999999999998</v>
      </c>
      <c r="R258">
        <v>15.7996</v>
      </c>
      <c r="S258">
        <v>6.6320000000000004E-2</v>
      </c>
      <c r="T258">
        <v>3.9699999999999996E-3</v>
      </c>
      <c r="U258" s="2" t="str">
        <f t="shared" si="63"/>
        <v>F51043</v>
      </c>
      <c r="V258" s="2">
        <f t="shared" si="64"/>
        <v>1.4509699999999999</v>
      </c>
      <c r="W258" s="2">
        <f t="shared" si="65"/>
        <v>0.64317000000000002</v>
      </c>
      <c r="X258" s="2">
        <f t="shared" si="66"/>
        <v>8.7800399999999996</v>
      </c>
      <c r="Y258" s="2">
        <f t="shared" si="67"/>
        <v>12.280900000000001</v>
      </c>
      <c r="Z258" s="2">
        <f t="shared" si="68"/>
        <v>2.9456099999999998</v>
      </c>
      <c r="AA258" s="2">
        <f t="shared" si="69"/>
        <v>0.84206000000000003</v>
      </c>
      <c r="AB258" s="2">
        <f t="shared" si="70"/>
        <v>15.770909999999999</v>
      </c>
      <c r="AC258" s="2">
        <f t="shared" si="71"/>
        <v>16.9267</v>
      </c>
      <c r="AD258" s="2">
        <f t="shared" si="72"/>
        <v>16.609069999999999</v>
      </c>
      <c r="AE258" s="2">
        <f t="shared" si="73"/>
        <v>3.9699999999999996E-3</v>
      </c>
      <c r="AG258" t="s">
        <v>240</v>
      </c>
      <c r="AH258">
        <f t="shared" si="74"/>
        <v>0.71848000000000001</v>
      </c>
      <c r="AI258">
        <f t="shared" si="75"/>
        <v>0.47667999999999999</v>
      </c>
      <c r="AJ258">
        <f t="shared" si="76"/>
        <v>6.6210300000000002</v>
      </c>
      <c r="AK258">
        <f t="shared" si="77"/>
        <v>9.4545300000000001</v>
      </c>
      <c r="AL258">
        <f t="shared" si="78"/>
        <v>0.59746999999999995</v>
      </c>
      <c r="AM258">
        <f t="shared" si="79"/>
        <v>0.63338000000000005</v>
      </c>
      <c r="AN258">
        <f t="shared" si="80"/>
        <v>6.6190900000000008</v>
      </c>
      <c r="AO258">
        <f t="shared" si="81"/>
        <v>6.3777100000000004</v>
      </c>
      <c r="AP258">
        <f t="shared" si="82"/>
        <v>1.3591299999999999</v>
      </c>
      <c r="AQ258">
        <f t="shared" si="83"/>
        <v>1.704E-2</v>
      </c>
    </row>
    <row r="259" spans="1:43">
      <c r="A259" t="s">
        <v>277</v>
      </c>
      <c r="B259">
        <v>0.33766000000000002</v>
      </c>
      <c r="C259">
        <v>0.42097000000000001</v>
      </c>
      <c r="D259">
        <v>8.6300000000000005E-3</v>
      </c>
      <c r="E259">
        <v>0.45848</v>
      </c>
      <c r="F259">
        <v>9.1289999999999996E-2</v>
      </c>
      <c r="G259">
        <v>7.0541299999999998</v>
      </c>
      <c r="H259">
        <v>9.4758300000000002</v>
      </c>
      <c r="I259">
        <v>8.0269999999999994E-2</v>
      </c>
      <c r="J259">
        <v>5.645E-2</v>
      </c>
      <c r="K259">
        <v>0.42052</v>
      </c>
      <c r="L259">
        <v>0.59857000000000005</v>
      </c>
      <c r="M259">
        <v>3.0899999999999999E-3</v>
      </c>
      <c r="N259">
        <v>4.4835700000000003</v>
      </c>
      <c r="O259">
        <v>1.2893600000000001</v>
      </c>
      <c r="P259">
        <v>5.8516599999999999</v>
      </c>
      <c r="Q259">
        <v>0.19466</v>
      </c>
      <c r="R259">
        <v>1.1480399999999999</v>
      </c>
      <c r="S259">
        <v>1.1990000000000001E-2</v>
      </c>
      <c r="T259">
        <v>3.9500000000000004E-3</v>
      </c>
      <c r="U259" s="2" t="str">
        <f t="shared" ref="U259:U322" si="84">A259</f>
        <v>F54037</v>
      </c>
      <c r="V259" s="2">
        <f t="shared" ref="V259:V322" si="85">B259+C259+D259</f>
        <v>0.76726000000000005</v>
      </c>
      <c r="W259" s="2">
        <f t="shared" ref="W259:W322" si="86">E259</f>
        <v>0.45848</v>
      </c>
      <c r="X259" s="2">
        <f t="shared" ref="X259:X322" si="87">F259+G259</f>
        <v>7.1454199999999997</v>
      </c>
      <c r="Y259" s="2">
        <f t="shared" ref="Y259:Y322" si="88">H259</f>
        <v>9.4758300000000002</v>
      </c>
      <c r="Z259" s="2">
        <f t="shared" ref="Z259:Z322" si="89">I259+J259+K259</f>
        <v>0.55723999999999996</v>
      </c>
      <c r="AA259" s="2">
        <f t="shared" ref="AA259:AA322" si="90">L259</f>
        <v>0.59857000000000005</v>
      </c>
      <c r="AB259" s="2">
        <f t="shared" ref="AB259:AB322" si="91">M259+N259+O259</f>
        <v>5.7760200000000008</v>
      </c>
      <c r="AC259" s="2">
        <f t="shared" ref="AC259:AC322" si="92">P259</f>
        <v>5.8516599999999999</v>
      </c>
      <c r="AD259" s="2">
        <f t="shared" ref="AD259:AD322" si="93">Q259+R259+S259</f>
        <v>1.3546899999999999</v>
      </c>
      <c r="AE259" s="2">
        <f t="shared" ref="AE259:AE322" si="94">T259</f>
        <v>3.9500000000000004E-3</v>
      </c>
      <c r="AG259" t="s">
        <v>97</v>
      </c>
      <c r="AH259">
        <f t="shared" ref="AH259:AH322" si="95">VLOOKUP(AG259,$U$1:$AE$368,2,FALSE)</f>
        <v>1.2652399999999999</v>
      </c>
      <c r="AI259">
        <f t="shared" ref="AI259:AI322" si="96">VLOOKUP(AG259,$U$1:$AE$368,3,FALSE)</f>
        <v>0.78647</v>
      </c>
      <c r="AJ259">
        <f t="shared" ref="AJ259:AJ322" si="97">VLOOKUP(AG259,$U$1:$AE$368,4,FALSE)</f>
        <v>6.6853800000000003</v>
      </c>
      <c r="AK259">
        <f t="shared" ref="AK259:AK322" si="98">VLOOKUP(AG259,$U$1:$AE$368,5,FALSE)</f>
        <v>7.8793600000000001</v>
      </c>
      <c r="AL259">
        <f t="shared" ref="AL259:AL322" si="99">VLOOKUP(AG259,$U$1:$AE$368,6,FALSE)</f>
        <v>0.58895000000000008</v>
      </c>
      <c r="AM259">
        <f t="shared" ref="AM259:AM322" si="100">VLOOKUP(AG259,$U$1:$AE$368,7,FALSE)</f>
        <v>1.09748</v>
      </c>
      <c r="AN259">
        <f t="shared" ref="AN259:AN322" si="101">VLOOKUP(AG259,$U$1:$AE$368,8,FALSE)</f>
        <v>1.5136700000000001</v>
      </c>
      <c r="AO259">
        <f t="shared" ref="AO259:AO322" si="102">VLOOKUP(AG259,$U$1:$AE$368,9,FALSE)</f>
        <v>15.762</v>
      </c>
      <c r="AP259">
        <f t="shared" ref="AP259:AP322" si="103">VLOOKUP(AG259,$U$1:$AE$368,10,FALSE)</f>
        <v>0.86048999999999998</v>
      </c>
      <c r="AQ259">
        <f t="shared" ref="AQ259:AQ322" si="104">VLOOKUP(AG259,$U$1:$AE$368,11,FALSE)</f>
        <v>1.4409999999999999E-2</v>
      </c>
    </row>
    <row r="260" spans="1:43">
      <c r="A260" t="s">
        <v>278</v>
      </c>
      <c r="B260">
        <v>0.35966999999999999</v>
      </c>
      <c r="C260">
        <v>0.62836999999999998</v>
      </c>
      <c r="D260">
        <v>2.3689999999999999E-2</v>
      </c>
      <c r="E260">
        <v>0.54613999999999996</v>
      </c>
      <c r="F260">
        <v>9.912E-2</v>
      </c>
      <c r="G260">
        <v>10.3979</v>
      </c>
      <c r="H260">
        <v>11.077</v>
      </c>
      <c r="I260">
        <v>0.1153</v>
      </c>
      <c r="J260">
        <v>4.8340000000000001E-2</v>
      </c>
      <c r="K260">
        <v>0.49956</v>
      </c>
      <c r="L260">
        <v>0.66183999999999998</v>
      </c>
      <c r="M260">
        <v>1.4300000000000001E-3</v>
      </c>
      <c r="N260">
        <v>4.7619699999999998</v>
      </c>
      <c r="O260">
        <v>1.9737899999999999</v>
      </c>
      <c r="P260">
        <v>6.6671100000000001</v>
      </c>
      <c r="Q260">
        <v>0.1663</v>
      </c>
      <c r="R260">
        <v>1.2198100000000001</v>
      </c>
      <c r="S260">
        <v>1.848E-2</v>
      </c>
      <c r="T260">
        <v>2.0600000000000002E-3</v>
      </c>
      <c r="U260" s="2" t="str">
        <f t="shared" si="84"/>
        <v>A42009</v>
      </c>
      <c r="V260" s="2">
        <f t="shared" si="85"/>
        <v>1.01173</v>
      </c>
      <c r="W260" s="2">
        <f t="shared" si="86"/>
        <v>0.54613999999999996</v>
      </c>
      <c r="X260" s="2">
        <f t="shared" si="87"/>
        <v>10.497019999999999</v>
      </c>
      <c r="Y260" s="2">
        <f t="shared" si="88"/>
        <v>11.077</v>
      </c>
      <c r="Z260" s="2">
        <f t="shared" si="89"/>
        <v>0.66320000000000001</v>
      </c>
      <c r="AA260" s="2">
        <f t="shared" si="90"/>
        <v>0.66183999999999998</v>
      </c>
      <c r="AB260" s="2">
        <f t="shared" si="91"/>
        <v>6.73719</v>
      </c>
      <c r="AC260" s="2">
        <f t="shared" si="92"/>
        <v>6.6671100000000001</v>
      </c>
      <c r="AD260" s="2">
        <f t="shared" si="93"/>
        <v>1.40459</v>
      </c>
      <c r="AE260" s="2">
        <f t="shared" si="94"/>
        <v>2.0600000000000002E-3</v>
      </c>
      <c r="AG260" t="s">
        <v>85</v>
      </c>
      <c r="AH260">
        <f t="shared" si="95"/>
        <v>1.0975699999999999</v>
      </c>
      <c r="AI260">
        <f t="shared" si="96"/>
        <v>0.46056999999999998</v>
      </c>
      <c r="AJ260">
        <f t="shared" si="97"/>
        <v>10.96153</v>
      </c>
      <c r="AK260">
        <f t="shared" si="98"/>
        <v>8.7809299999999997</v>
      </c>
      <c r="AL260">
        <f t="shared" si="99"/>
        <v>0.59925000000000006</v>
      </c>
      <c r="AM260">
        <f t="shared" si="100"/>
        <v>0.59543000000000001</v>
      </c>
      <c r="AN260">
        <f t="shared" si="101"/>
        <v>5.9743899999999996</v>
      </c>
      <c r="AO260">
        <f t="shared" si="102"/>
        <v>6.0782600000000002</v>
      </c>
      <c r="AP260">
        <f t="shared" si="103"/>
        <v>1.68022</v>
      </c>
      <c r="AQ260">
        <f t="shared" si="104"/>
        <v>1.0919999999999999E-2</v>
      </c>
    </row>
    <row r="261" spans="1:43">
      <c r="A261" t="s">
        <v>279</v>
      </c>
      <c r="B261">
        <v>0.20277999999999999</v>
      </c>
      <c r="C261">
        <v>1.05515</v>
      </c>
      <c r="D261">
        <v>4.8599999999999997E-3</v>
      </c>
      <c r="E261">
        <v>0.59155000000000002</v>
      </c>
      <c r="F261">
        <v>6.3339999999999994E-2</v>
      </c>
      <c r="G261">
        <v>8.3320399999999992</v>
      </c>
      <c r="H261">
        <v>11.763999999999999</v>
      </c>
      <c r="I261">
        <v>0.27772000000000002</v>
      </c>
      <c r="J261">
        <v>3.304E-2</v>
      </c>
      <c r="K261">
        <v>0.26002999999999998</v>
      </c>
      <c r="L261">
        <v>0.70867999999999998</v>
      </c>
      <c r="M261">
        <v>5.1200000000000004E-3</v>
      </c>
      <c r="N261">
        <v>6.4335199999999997</v>
      </c>
      <c r="O261">
        <v>0.97021000000000002</v>
      </c>
      <c r="P261">
        <v>6.8063599999999997</v>
      </c>
      <c r="Q261">
        <v>0.17566999999999999</v>
      </c>
      <c r="R261">
        <v>1.1583000000000001</v>
      </c>
      <c r="S261">
        <v>1.1900000000000001E-2</v>
      </c>
      <c r="T261">
        <v>2.15E-3</v>
      </c>
      <c r="U261" s="2" t="str">
        <f t="shared" si="84"/>
        <v>A54071</v>
      </c>
      <c r="V261" s="2">
        <f t="shared" si="85"/>
        <v>1.2627900000000001</v>
      </c>
      <c r="W261" s="2">
        <f t="shared" si="86"/>
        <v>0.59155000000000002</v>
      </c>
      <c r="X261" s="2">
        <f t="shared" si="87"/>
        <v>8.3953799999999994</v>
      </c>
      <c r="Y261" s="2">
        <f t="shared" si="88"/>
        <v>11.763999999999999</v>
      </c>
      <c r="Z261" s="2">
        <f t="shared" si="89"/>
        <v>0.57079000000000002</v>
      </c>
      <c r="AA261" s="2">
        <f t="shared" si="90"/>
        <v>0.70867999999999998</v>
      </c>
      <c r="AB261" s="2">
        <f t="shared" si="91"/>
        <v>7.4088499999999993</v>
      </c>
      <c r="AC261" s="2">
        <f t="shared" si="92"/>
        <v>6.8063599999999997</v>
      </c>
      <c r="AD261" s="2">
        <f t="shared" si="93"/>
        <v>1.3458700000000001</v>
      </c>
      <c r="AE261" s="2">
        <f t="shared" si="94"/>
        <v>2.15E-3</v>
      </c>
      <c r="AG261" t="s">
        <v>369</v>
      </c>
      <c r="AH261">
        <f t="shared" si="95"/>
        <v>1.8324400000000001</v>
      </c>
      <c r="AI261">
        <f t="shared" si="96"/>
        <v>0.60575999999999997</v>
      </c>
      <c r="AJ261">
        <f t="shared" si="97"/>
        <v>18.50413</v>
      </c>
      <c r="AK261">
        <f t="shared" si="98"/>
        <v>9.7539700000000007</v>
      </c>
      <c r="AL261">
        <f t="shared" si="99"/>
        <v>0.74750000000000005</v>
      </c>
      <c r="AM261">
        <f t="shared" si="100"/>
        <v>0.43430000000000002</v>
      </c>
      <c r="AN261">
        <f t="shared" si="101"/>
        <v>7.3893599999999999</v>
      </c>
      <c r="AO261">
        <f t="shared" si="102"/>
        <v>7.1441999999999997</v>
      </c>
      <c r="AP261">
        <f t="shared" si="103"/>
        <v>1.3168500000000001</v>
      </c>
      <c r="AQ261">
        <f t="shared" si="104"/>
        <v>2.1590000000000002E-2</v>
      </c>
    </row>
    <row r="262" spans="1:43">
      <c r="A262" t="s">
        <v>280</v>
      </c>
      <c r="B262">
        <v>0.29287000000000002</v>
      </c>
      <c r="C262">
        <v>0.64115</v>
      </c>
      <c r="D262">
        <v>4.5799999999999999E-3</v>
      </c>
      <c r="E262">
        <v>0.58935999999999999</v>
      </c>
      <c r="F262">
        <v>0.13163</v>
      </c>
      <c r="G262">
        <v>8.9799299999999995</v>
      </c>
      <c r="H262">
        <v>12.1495</v>
      </c>
      <c r="I262">
        <v>0.57621999999999995</v>
      </c>
      <c r="J262">
        <v>4.2680000000000003E-2</v>
      </c>
      <c r="K262">
        <v>7.2620000000000004E-2</v>
      </c>
      <c r="L262">
        <v>0.71480999999999995</v>
      </c>
      <c r="M262">
        <v>6.1799999999999997E-3</v>
      </c>
      <c r="N262">
        <v>5.7569499999999998</v>
      </c>
      <c r="O262">
        <v>0.95823999999999998</v>
      </c>
      <c r="P262">
        <v>7.3690100000000003</v>
      </c>
      <c r="Q262">
        <v>0.25411</v>
      </c>
      <c r="R262">
        <v>1.1042700000000001</v>
      </c>
      <c r="S262">
        <v>5.6899999999999997E-3</v>
      </c>
      <c r="T262">
        <v>3.0599999999999998E-3</v>
      </c>
      <c r="U262" s="2" t="str">
        <f t="shared" si="84"/>
        <v>F54071</v>
      </c>
      <c r="V262" s="2">
        <f t="shared" si="85"/>
        <v>0.9386000000000001</v>
      </c>
      <c r="W262" s="2">
        <f t="shared" si="86"/>
        <v>0.58935999999999999</v>
      </c>
      <c r="X262" s="2">
        <f t="shared" si="87"/>
        <v>9.111559999999999</v>
      </c>
      <c r="Y262" s="2">
        <f t="shared" si="88"/>
        <v>12.1495</v>
      </c>
      <c r="Z262" s="2">
        <f t="shared" si="89"/>
        <v>0.69152000000000002</v>
      </c>
      <c r="AA262" s="2">
        <f t="shared" si="90"/>
        <v>0.71480999999999995</v>
      </c>
      <c r="AB262" s="2">
        <f t="shared" si="91"/>
        <v>6.7213699999999994</v>
      </c>
      <c r="AC262" s="2">
        <f t="shared" si="92"/>
        <v>7.3690100000000003</v>
      </c>
      <c r="AD262" s="2">
        <f t="shared" si="93"/>
        <v>1.3640700000000001</v>
      </c>
      <c r="AE262" s="2">
        <f t="shared" si="94"/>
        <v>3.0599999999999998E-3</v>
      </c>
      <c r="AG262" t="s">
        <v>375</v>
      </c>
      <c r="AH262">
        <f t="shared" si="95"/>
        <v>1.4337099999999998</v>
      </c>
      <c r="AI262">
        <f t="shared" si="96"/>
        <v>0.64656999999999998</v>
      </c>
      <c r="AJ262">
        <f t="shared" si="97"/>
        <v>15.2234</v>
      </c>
      <c r="AK262">
        <f t="shared" si="98"/>
        <v>14.201499999999999</v>
      </c>
      <c r="AL262">
        <f t="shared" si="99"/>
        <v>0.81635999999999997</v>
      </c>
      <c r="AM262">
        <f t="shared" si="100"/>
        <v>0.80920000000000003</v>
      </c>
      <c r="AN262">
        <f t="shared" si="101"/>
        <v>8.1360599999999987</v>
      </c>
      <c r="AO262">
        <f t="shared" si="102"/>
        <v>8.8378800000000002</v>
      </c>
      <c r="AP262">
        <f t="shared" si="103"/>
        <v>1.3401099999999999</v>
      </c>
      <c r="AQ262">
        <f t="shared" si="104"/>
        <v>1.397E-2</v>
      </c>
    </row>
    <row r="263" spans="1:43">
      <c r="A263" t="s">
        <v>281</v>
      </c>
      <c r="B263">
        <v>0.22034999999999999</v>
      </c>
      <c r="C263">
        <v>0.87021999999999999</v>
      </c>
      <c r="D263">
        <v>2.7499999999999998E-3</v>
      </c>
      <c r="E263">
        <v>0.60729999999999995</v>
      </c>
      <c r="F263">
        <v>6.4149999999999999E-2</v>
      </c>
      <c r="G263">
        <v>11.106199999999999</v>
      </c>
      <c r="H263">
        <v>11.3261</v>
      </c>
      <c r="I263">
        <v>0.30012</v>
      </c>
      <c r="J263">
        <v>0.16955000000000001</v>
      </c>
      <c r="K263">
        <v>0.27455000000000002</v>
      </c>
      <c r="L263">
        <v>0.69155</v>
      </c>
      <c r="M263">
        <v>3.3600000000000001E-3</v>
      </c>
      <c r="N263">
        <v>6.7858999999999998</v>
      </c>
      <c r="O263">
        <v>0.65807000000000004</v>
      </c>
      <c r="P263">
        <v>7.7858299999999998</v>
      </c>
      <c r="Q263">
        <v>8.1570000000000004E-2</v>
      </c>
      <c r="R263">
        <v>0.81167999999999996</v>
      </c>
      <c r="S263">
        <v>2.5999999999999999E-3</v>
      </c>
      <c r="T263">
        <v>2.24E-2</v>
      </c>
      <c r="U263" s="2" t="str">
        <f t="shared" si="84"/>
        <v>A54023</v>
      </c>
      <c r="V263" s="2">
        <f t="shared" si="85"/>
        <v>1.0933200000000001</v>
      </c>
      <c r="W263" s="2">
        <f t="shared" si="86"/>
        <v>0.60729999999999995</v>
      </c>
      <c r="X263" s="2">
        <f t="shared" si="87"/>
        <v>11.170349999999999</v>
      </c>
      <c r="Y263" s="2">
        <f t="shared" si="88"/>
        <v>11.3261</v>
      </c>
      <c r="Z263" s="2">
        <f t="shared" si="89"/>
        <v>0.7442200000000001</v>
      </c>
      <c r="AA263" s="2">
        <f t="shared" si="90"/>
        <v>0.69155</v>
      </c>
      <c r="AB263" s="2">
        <f t="shared" si="91"/>
        <v>7.44733</v>
      </c>
      <c r="AC263" s="2">
        <f t="shared" si="92"/>
        <v>7.7858299999999998</v>
      </c>
      <c r="AD263" s="2">
        <f t="shared" si="93"/>
        <v>0.89585000000000004</v>
      </c>
      <c r="AE263" s="2">
        <f t="shared" si="94"/>
        <v>2.24E-2</v>
      </c>
      <c r="AG263" t="s">
        <v>382</v>
      </c>
      <c r="AH263">
        <f t="shared" si="95"/>
        <v>1.48149</v>
      </c>
      <c r="AI263">
        <f t="shared" si="96"/>
        <v>0.54662999999999995</v>
      </c>
      <c r="AJ263">
        <f t="shared" si="97"/>
        <v>13.54899</v>
      </c>
      <c r="AK263">
        <f t="shared" si="98"/>
        <v>10.5756</v>
      </c>
      <c r="AL263">
        <f t="shared" si="99"/>
        <v>0.73930999999999991</v>
      </c>
      <c r="AM263">
        <f t="shared" si="100"/>
        <v>0.51161000000000001</v>
      </c>
      <c r="AN263">
        <f t="shared" si="101"/>
        <v>7.0710499999999996</v>
      </c>
      <c r="AO263">
        <f t="shared" si="102"/>
        <v>6.9628899999999998</v>
      </c>
      <c r="AP263">
        <f t="shared" si="103"/>
        <v>1.25383</v>
      </c>
      <c r="AQ263">
        <f t="shared" si="104"/>
        <v>1.15E-2</v>
      </c>
    </row>
    <row r="264" spans="1:43">
      <c r="A264" t="s">
        <v>282</v>
      </c>
      <c r="B264">
        <v>0.34</v>
      </c>
      <c r="C264">
        <v>0.79220999999999997</v>
      </c>
      <c r="D264">
        <v>3.0200000000000001E-3</v>
      </c>
      <c r="E264">
        <v>0.57274999999999998</v>
      </c>
      <c r="F264">
        <v>0.10337</v>
      </c>
      <c r="G264">
        <v>6.9105400000000001</v>
      </c>
      <c r="H264">
        <v>11.2136</v>
      </c>
      <c r="I264">
        <v>6.6600000000000001E-3</v>
      </c>
      <c r="J264">
        <v>0.44139</v>
      </c>
      <c r="K264">
        <v>0.14530999999999999</v>
      </c>
      <c r="L264">
        <v>0.72018000000000004</v>
      </c>
      <c r="M264">
        <v>3.29E-3</v>
      </c>
      <c r="N264">
        <v>6.1834899999999999</v>
      </c>
      <c r="O264">
        <v>0.53112999999999999</v>
      </c>
      <c r="P264">
        <v>7.1937600000000002</v>
      </c>
      <c r="Q264">
        <v>0.18744</v>
      </c>
      <c r="R264">
        <v>0.67949000000000004</v>
      </c>
      <c r="S264">
        <v>8.4399999999999996E-3</v>
      </c>
      <c r="T264">
        <v>1.67E-2</v>
      </c>
      <c r="U264" s="2" t="str">
        <f t="shared" si="84"/>
        <v>A54057</v>
      </c>
      <c r="V264" s="2">
        <f t="shared" si="85"/>
        <v>1.13523</v>
      </c>
      <c r="W264" s="2">
        <f t="shared" si="86"/>
        <v>0.57274999999999998</v>
      </c>
      <c r="X264" s="2">
        <f t="shared" si="87"/>
        <v>7.0139100000000001</v>
      </c>
      <c r="Y264" s="2">
        <f t="shared" si="88"/>
        <v>11.2136</v>
      </c>
      <c r="Z264" s="2">
        <f t="shared" si="89"/>
        <v>0.59336</v>
      </c>
      <c r="AA264" s="2">
        <f t="shared" si="90"/>
        <v>0.72018000000000004</v>
      </c>
      <c r="AB264" s="2">
        <f t="shared" si="91"/>
        <v>6.7179099999999998</v>
      </c>
      <c r="AC264" s="2">
        <f t="shared" si="92"/>
        <v>7.1937600000000002</v>
      </c>
      <c r="AD264" s="2">
        <f t="shared" si="93"/>
        <v>0.87536999999999998</v>
      </c>
      <c r="AE264" s="2">
        <f t="shared" si="94"/>
        <v>1.67E-2</v>
      </c>
      <c r="AG264" t="s">
        <v>380</v>
      </c>
      <c r="AH264">
        <f t="shared" si="95"/>
        <v>2.238</v>
      </c>
      <c r="AI264">
        <f t="shared" si="96"/>
        <v>0.68005000000000004</v>
      </c>
      <c r="AJ264">
        <f t="shared" si="97"/>
        <v>23.146899999999999</v>
      </c>
      <c r="AK264">
        <f t="shared" si="98"/>
        <v>15.340999999999999</v>
      </c>
      <c r="AL264">
        <f t="shared" si="99"/>
        <v>0.75475999999999999</v>
      </c>
      <c r="AM264">
        <f t="shared" si="100"/>
        <v>0.84948999999999997</v>
      </c>
      <c r="AN264">
        <f t="shared" si="101"/>
        <v>7.88544</v>
      </c>
      <c r="AO264">
        <f t="shared" si="102"/>
        <v>9.3483499999999999</v>
      </c>
      <c r="AP264">
        <f t="shared" si="103"/>
        <v>0.84587999999999997</v>
      </c>
      <c r="AQ264">
        <f t="shared" si="104"/>
        <v>1.255E-2</v>
      </c>
    </row>
    <row r="265" spans="1:43">
      <c r="A265" t="s">
        <v>283</v>
      </c>
      <c r="B265">
        <v>0.23265</v>
      </c>
      <c r="C265">
        <v>1.17896</v>
      </c>
      <c r="D265">
        <v>3.79E-3</v>
      </c>
      <c r="E265">
        <v>0.64053000000000004</v>
      </c>
      <c r="F265">
        <v>8.1309999999999993E-2</v>
      </c>
      <c r="G265">
        <v>7.8505099999999999</v>
      </c>
      <c r="H265">
        <v>12.202299999999999</v>
      </c>
      <c r="I265">
        <v>6.2899999999999996E-3</v>
      </c>
      <c r="J265">
        <v>0.20569000000000001</v>
      </c>
      <c r="K265">
        <v>0.32434000000000002</v>
      </c>
      <c r="L265">
        <v>0.76083000000000001</v>
      </c>
      <c r="M265">
        <v>1.4E-3</v>
      </c>
      <c r="N265">
        <v>6.3740600000000001</v>
      </c>
      <c r="O265">
        <v>0.66884999999999994</v>
      </c>
      <c r="P265">
        <v>6.7196499999999997</v>
      </c>
      <c r="Q265">
        <v>0.14552000000000001</v>
      </c>
      <c r="R265">
        <v>1.1821699999999999</v>
      </c>
      <c r="S265">
        <v>5.7779999999999998E-2</v>
      </c>
      <c r="T265">
        <v>2.3720000000000001E-2</v>
      </c>
      <c r="U265" s="2" t="str">
        <f t="shared" si="84"/>
        <v>B54023</v>
      </c>
      <c r="V265" s="2">
        <f t="shared" si="85"/>
        <v>1.4154</v>
      </c>
      <c r="W265" s="2">
        <f t="shared" si="86"/>
        <v>0.64053000000000004</v>
      </c>
      <c r="X265" s="2">
        <f t="shared" si="87"/>
        <v>7.9318200000000001</v>
      </c>
      <c r="Y265" s="2">
        <f t="shared" si="88"/>
        <v>12.202299999999999</v>
      </c>
      <c r="Z265" s="2">
        <f t="shared" si="89"/>
        <v>0.53632000000000002</v>
      </c>
      <c r="AA265" s="2">
        <f t="shared" si="90"/>
        <v>0.76083000000000001</v>
      </c>
      <c r="AB265" s="2">
        <f t="shared" si="91"/>
        <v>7.0443100000000003</v>
      </c>
      <c r="AC265" s="2">
        <f t="shared" si="92"/>
        <v>6.7196499999999997</v>
      </c>
      <c r="AD265" s="2">
        <f t="shared" si="93"/>
        <v>1.38547</v>
      </c>
      <c r="AE265" s="2">
        <f t="shared" si="94"/>
        <v>2.3720000000000001E-2</v>
      </c>
      <c r="AG265" t="s">
        <v>360</v>
      </c>
      <c r="AH265">
        <f t="shared" si="95"/>
        <v>1.31454</v>
      </c>
      <c r="AI265">
        <f t="shared" si="96"/>
        <v>0.57630000000000003</v>
      </c>
      <c r="AJ265">
        <f t="shared" si="97"/>
        <v>12.43398</v>
      </c>
      <c r="AK265">
        <f t="shared" si="98"/>
        <v>10.7684</v>
      </c>
      <c r="AL265">
        <f t="shared" si="99"/>
        <v>0.69266000000000005</v>
      </c>
      <c r="AM265">
        <f t="shared" si="100"/>
        <v>0.63680999999999999</v>
      </c>
      <c r="AN265">
        <f t="shared" si="101"/>
        <v>6.9076399999999998</v>
      </c>
      <c r="AO265">
        <f t="shared" si="102"/>
        <v>6.7322699999999998</v>
      </c>
      <c r="AP265">
        <f t="shared" si="103"/>
        <v>1.2428500000000002</v>
      </c>
      <c r="AQ265">
        <f t="shared" si="104"/>
        <v>2.1739999999999999E-2</v>
      </c>
    </row>
    <row r="266" spans="1:43">
      <c r="A266" t="s">
        <v>284</v>
      </c>
      <c r="B266">
        <v>0.15146000000000001</v>
      </c>
      <c r="C266">
        <v>1.0427200000000001</v>
      </c>
      <c r="D266">
        <v>3.7299999999999998E-3</v>
      </c>
      <c r="E266">
        <v>0.55035000000000001</v>
      </c>
      <c r="F266">
        <v>8.2360000000000003E-2</v>
      </c>
      <c r="G266">
        <v>6.4297199999999997</v>
      </c>
      <c r="H266">
        <v>11.5282</v>
      </c>
      <c r="I266">
        <v>2.5000000000000001E-4</v>
      </c>
      <c r="J266">
        <v>0.45623000000000002</v>
      </c>
      <c r="K266">
        <v>0.10152</v>
      </c>
      <c r="L266">
        <v>0.69947000000000004</v>
      </c>
      <c r="M266">
        <v>1.23E-3</v>
      </c>
      <c r="N266">
        <v>6.8072800000000004</v>
      </c>
      <c r="O266">
        <v>0.53173000000000004</v>
      </c>
      <c r="P266">
        <v>6.7918200000000004</v>
      </c>
      <c r="Q266">
        <v>0.11459999999999999</v>
      </c>
      <c r="R266">
        <v>1.04236</v>
      </c>
      <c r="S266">
        <v>5.2810000000000003E-2</v>
      </c>
      <c r="T266">
        <v>2.4580000000000001E-2</v>
      </c>
      <c r="U266" s="2" t="str">
        <f t="shared" si="84"/>
        <v>B54057</v>
      </c>
      <c r="V266" s="2">
        <f t="shared" si="85"/>
        <v>1.19791</v>
      </c>
      <c r="W266" s="2">
        <f t="shared" si="86"/>
        <v>0.55035000000000001</v>
      </c>
      <c r="X266" s="2">
        <f t="shared" si="87"/>
        <v>6.5120800000000001</v>
      </c>
      <c r="Y266" s="2">
        <f t="shared" si="88"/>
        <v>11.5282</v>
      </c>
      <c r="Z266" s="2">
        <f t="shared" si="89"/>
        <v>0.55800000000000005</v>
      </c>
      <c r="AA266" s="2">
        <f t="shared" si="90"/>
        <v>0.69947000000000004</v>
      </c>
      <c r="AB266" s="2">
        <f t="shared" si="91"/>
        <v>7.3402399999999997</v>
      </c>
      <c r="AC266" s="2">
        <f t="shared" si="92"/>
        <v>6.7918200000000004</v>
      </c>
      <c r="AD266" s="2">
        <f t="shared" si="93"/>
        <v>1.20977</v>
      </c>
      <c r="AE266" s="2">
        <f t="shared" si="94"/>
        <v>2.4580000000000001E-2</v>
      </c>
      <c r="AG266" t="s">
        <v>231</v>
      </c>
      <c r="AH266">
        <f t="shared" si="95"/>
        <v>2.0492999999999997</v>
      </c>
      <c r="AI266">
        <f t="shared" si="96"/>
        <v>0.56801999999999997</v>
      </c>
      <c r="AJ266">
        <f t="shared" si="97"/>
        <v>6.149</v>
      </c>
      <c r="AK266">
        <f t="shared" si="98"/>
        <v>7.1062900000000004</v>
      </c>
      <c r="AL266">
        <f t="shared" si="99"/>
        <v>0.67749999999999999</v>
      </c>
      <c r="AM266">
        <f t="shared" si="100"/>
        <v>0.69513000000000003</v>
      </c>
      <c r="AN266">
        <f t="shared" si="101"/>
        <v>6.8233100000000002</v>
      </c>
      <c r="AO266">
        <f t="shared" si="102"/>
        <v>7.1588799999999999</v>
      </c>
      <c r="AP266">
        <f t="shared" si="103"/>
        <v>0.65354000000000001</v>
      </c>
      <c r="AQ266">
        <f t="shared" si="104"/>
        <v>2.2409999999999999E-2</v>
      </c>
    </row>
    <row r="267" spans="1:43">
      <c r="A267" t="s">
        <v>285</v>
      </c>
      <c r="B267">
        <v>0.18557999999999999</v>
      </c>
      <c r="C267">
        <v>1.2512099999999999</v>
      </c>
      <c r="D267">
        <v>4.8700000000000002E-3</v>
      </c>
      <c r="E267">
        <v>0.60779000000000005</v>
      </c>
      <c r="F267">
        <v>5.0479999999999997E-2</v>
      </c>
      <c r="G267">
        <v>8.0338399999999996</v>
      </c>
      <c r="H267">
        <v>11.4491</v>
      </c>
      <c r="I267">
        <v>0.13877999999999999</v>
      </c>
      <c r="J267">
        <v>3.6600000000000001E-2</v>
      </c>
      <c r="K267">
        <v>0.38218999999999997</v>
      </c>
      <c r="L267">
        <v>0.70692999999999995</v>
      </c>
      <c r="M267">
        <v>4.3099999999999996E-3</v>
      </c>
      <c r="N267">
        <v>7.1807100000000004</v>
      </c>
      <c r="O267">
        <v>0.96948999999999996</v>
      </c>
      <c r="P267">
        <v>6.1054000000000004</v>
      </c>
      <c r="Q267">
        <v>0.14742</v>
      </c>
      <c r="R267">
        <v>0.97597</v>
      </c>
      <c r="S267">
        <v>3.057E-2</v>
      </c>
      <c r="T267">
        <v>2.7499999999999998E-3</v>
      </c>
      <c r="U267" s="2" t="str">
        <f t="shared" si="84"/>
        <v>B54071</v>
      </c>
      <c r="V267" s="2">
        <f t="shared" si="85"/>
        <v>1.4416599999999999</v>
      </c>
      <c r="W267" s="2">
        <f t="shared" si="86"/>
        <v>0.60779000000000005</v>
      </c>
      <c r="X267" s="2">
        <f t="shared" si="87"/>
        <v>8.08432</v>
      </c>
      <c r="Y267" s="2">
        <f t="shared" si="88"/>
        <v>11.4491</v>
      </c>
      <c r="Z267" s="2">
        <f t="shared" si="89"/>
        <v>0.5575699999999999</v>
      </c>
      <c r="AA267" s="2">
        <f t="shared" si="90"/>
        <v>0.70692999999999995</v>
      </c>
      <c r="AB267" s="2">
        <f t="shared" si="91"/>
        <v>8.1545100000000001</v>
      </c>
      <c r="AC267" s="2">
        <f t="shared" si="92"/>
        <v>6.1054000000000004</v>
      </c>
      <c r="AD267" s="2">
        <f t="shared" si="93"/>
        <v>1.1539600000000001</v>
      </c>
      <c r="AE267" s="2">
        <f t="shared" si="94"/>
        <v>2.7499999999999998E-3</v>
      </c>
      <c r="AG267" t="s">
        <v>339</v>
      </c>
      <c r="AH267">
        <f t="shared" si="95"/>
        <v>1.4950000000000001</v>
      </c>
      <c r="AI267">
        <f t="shared" si="96"/>
        <v>0.55047000000000001</v>
      </c>
      <c r="AJ267">
        <f t="shared" si="97"/>
        <v>15.79166</v>
      </c>
      <c r="AK267">
        <f t="shared" si="98"/>
        <v>10.603400000000001</v>
      </c>
      <c r="AL267">
        <f t="shared" si="99"/>
        <v>0.66022000000000003</v>
      </c>
      <c r="AM267">
        <f t="shared" si="100"/>
        <v>0.63502999999999998</v>
      </c>
      <c r="AN267">
        <f t="shared" si="101"/>
        <v>6.6863799999999998</v>
      </c>
      <c r="AO267">
        <f t="shared" si="102"/>
        <v>6.58507</v>
      </c>
      <c r="AP267">
        <f t="shared" si="103"/>
        <v>1.39777</v>
      </c>
      <c r="AQ267">
        <f t="shared" si="104"/>
        <v>2.2799999999999999E-3</v>
      </c>
    </row>
    <row r="268" spans="1:43">
      <c r="A268" t="s">
        <v>286</v>
      </c>
      <c r="B268">
        <v>0.24099000000000001</v>
      </c>
      <c r="C268">
        <v>1.0641700000000001</v>
      </c>
      <c r="D268">
        <v>7.9500000000000005E-3</v>
      </c>
      <c r="E268">
        <v>0.69608000000000003</v>
      </c>
      <c r="F268">
        <v>0.13199</v>
      </c>
      <c r="G268">
        <v>8.3405799999999992</v>
      </c>
      <c r="H268">
        <v>13.7422</v>
      </c>
      <c r="I268">
        <v>0.45145000000000002</v>
      </c>
      <c r="J268">
        <v>5.142E-2</v>
      </c>
      <c r="K268">
        <v>1.349E-2</v>
      </c>
      <c r="L268">
        <v>0.89549000000000001</v>
      </c>
      <c r="M268">
        <v>2.0799999999999998E-3</v>
      </c>
      <c r="N268">
        <v>0</v>
      </c>
      <c r="O268">
        <v>1.1643300000000001</v>
      </c>
      <c r="P268">
        <v>9.1901799999999998</v>
      </c>
      <c r="Q268">
        <v>0.16428999999999999</v>
      </c>
      <c r="R268">
        <v>0.91300999999999999</v>
      </c>
      <c r="S268">
        <v>5.9899999999999997E-3</v>
      </c>
      <c r="T268">
        <v>9.1E-4</v>
      </c>
      <c r="U268" s="2" t="str">
        <f t="shared" si="84"/>
        <v>B54031</v>
      </c>
      <c r="V268" s="2">
        <f t="shared" si="85"/>
        <v>1.31311</v>
      </c>
      <c r="W268" s="2">
        <f t="shared" si="86"/>
        <v>0.69608000000000003</v>
      </c>
      <c r="X268" s="2">
        <f t="shared" si="87"/>
        <v>8.4725699999999993</v>
      </c>
      <c r="Y268" s="2">
        <f t="shared" si="88"/>
        <v>13.7422</v>
      </c>
      <c r="Z268" s="2">
        <f t="shared" si="89"/>
        <v>0.51636000000000004</v>
      </c>
      <c r="AA268" s="2">
        <f t="shared" si="90"/>
        <v>0.89549000000000001</v>
      </c>
      <c r="AB268" s="2">
        <f t="shared" si="91"/>
        <v>1.1664100000000002</v>
      </c>
      <c r="AC268" s="2">
        <f t="shared" si="92"/>
        <v>9.1901799999999998</v>
      </c>
      <c r="AD268" s="2">
        <f t="shared" si="93"/>
        <v>1.0832899999999999</v>
      </c>
      <c r="AE268" s="2">
        <f t="shared" si="94"/>
        <v>9.1E-4</v>
      </c>
      <c r="AG268" t="s">
        <v>306</v>
      </c>
      <c r="AH268">
        <f t="shared" si="95"/>
        <v>2.5041900000000004</v>
      </c>
      <c r="AI268">
        <f t="shared" si="96"/>
        <v>0.53039000000000003</v>
      </c>
      <c r="AJ268">
        <f t="shared" si="97"/>
        <v>20.35305</v>
      </c>
      <c r="AK268">
        <f t="shared" si="98"/>
        <v>10.517200000000001</v>
      </c>
      <c r="AL268">
        <f t="shared" si="99"/>
        <v>0.65464</v>
      </c>
      <c r="AM268">
        <f t="shared" si="100"/>
        <v>0.64951000000000003</v>
      </c>
      <c r="AN268">
        <f t="shared" si="101"/>
        <v>6.63103</v>
      </c>
      <c r="AO268">
        <f t="shared" si="102"/>
        <v>6.5490899999999996</v>
      </c>
      <c r="AP268">
        <f t="shared" si="103"/>
        <v>1.5363899999999999</v>
      </c>
      <c r="AQ268">
        <f t="shared" si="104"/>
        <v>2.2550000000000001E-2</v>
      </c>
    </row>
    <row r="269" spans="1:43">
      <c r="A269" t="s">
        <v>287</v>
      </c>
      <c r="B269">
        <v>0.59177999999999997</v>
      </c>
      <c r="C269">
        <v>0.66720999999999997</v>
      </c>
      <c r="D269">
        <v>1.6629999999999999E-2</v>
      </c>
      <c r="E269">
        <v>0.53174999999999994</v>
      </c>
      <c r="F269">
        <v>0.16993</v>
      </c>
      <c r="G269">
        <v>9.2924399999999991</v>
      </c>
      <c r="H269">
        <v>10.0549</v>
      </c>
      <c r="I269">
        <v>0.12897</v>
      </c>
      <c r="J269">
        <v>7.5249999999999997E-2</v>
      </c>
      <c r="K269">
        <v>0.49452000000000002</v>
      </c>
      <c r="L269">
        <v>0.62939000000000001</v>
      </c>
      <c r="M269">
        <v>2.3999999999999998E-3</v>
      </c>
      <c r="N269">
        <v>4.9234900000000001</v>
      </c>
      <c r="O269">
        <v>1.71543</v>
      </c>
      <c r="P269">
        <v>6.58568</v>
      </c>
      <c r="Q269">
        <v>0.18883</v>
      </c>
      <c r="R269">
        <v>1.1014900000000001</v>
      </c>
      <c r="S269">
        <v>2.0990000000000002E-2</v>
      </c>
      <c r="T269">
        <v>1.8500000000000001E-3</v>
      </c>
      <c r="U269" s="2" t="str">
        <f t="shared" si="84"/>
        <v>A42111</v>
      </c>
      <c r="V269" s="2">
        <f t="shared" si="85"/>
        <v>1.2756199999999998</v>
      </c>
      <c r="W269" s="2">
        <f t="shared" si="86"/>
        <v>0.53174999999999994</v>
      </c>
      <c r="X269" s="2">
        <f t="shared" si="87"/>
        <v>9.4623699999999999</v>
      </c>
      <c r="Y269" s="2">
        <f t="shared" si="88"/>
        <v>10.0549</v>
      </c>
      <c r="Z269" s="2">
        <f t="shared" si="89"/>
        <v>0.69874000000000003</v>
      </c>
      <c r="AA269" s="2">
        <f t="shared" si="90"/>
        <v>0.62939000000000001</v>
      </c>
      <c r="AB269" s="2">
        <f t="shared" si="91"/>
        <v>6.6413200000000003</v>
      </c>
      <c r="AC269" s="2">
        <f t="shared" si="92"/>
        <v>6.58568</v>
      </c>
      <c r="AD269" s="2">
        <f t="shared" si="93"/>
        <v>1.3113100000000002</v>
      </c>
      <c r="AE269" s="2">
        <f t="shared" si="94"/>
        <v>1.8500000000000001E-3</v>
      </c>
      <c r="AG269" t="s">
        <v>329</v>
      </c>
      <c r="AH269">
        <f t="shared" si="95"/>
        <v>1.3240800000000001</v>
      </c>
      <c r="AI269">
        <f t="shared" si="96"/>
        <v>0.55527000000000004</v>
      </c>
      <c r="AJ269">
        <f t="shared" si="97"/>
        <v>9.791640000000001</v>
      </c>
      <c r="AK269">
        <f t="shared" si="98"/>
        <v>11.510300000000001</v>
      </c>
      <c r="AL269">
        <f t="shared" si="99"/>
        <v>0.67903000000000002</v>
      </c>
      <c r="AM269">
        <f t="shared" si="100"/>
        <v>0.68535000000000001</v>
      </c>
      <c r="AN269">
        <f t="shared" si="101"/>
        <v>6.9498100000000003</v>
      </c>
      <c r="AO269">
        <f t="shared" si="102"/>
        <v>6.8495100000000004</v>
      </c>
      <c r="AP269">
        <f t="shared" si="103"/>
        <v>1.4836800000000001</v>
      </c>
      <c r="AQ269">
        <f t="shared" si="104"/>
        <v>1.387E-2</v>
      </c>
    </row>
    <row r="270" spans="1:43">
      <c r="A270" t="s">
        <v>288</v>
      </c>
      <c r="B270">
        <v>0.63617999999999997</v>
      </c>
      <c r="C270">
        <v>0.65256999999999998</v>
      </c>
      <c r="D270">
        <v>3.458E-2</v>
      </c>
      <c r="E270">
        <v>0.54678000000000004</v>
      </c>
      <c r="F270">
        <v>0.32296999999999998</v>
      </c>
      <c r="G270">
        <v>11.843400000000001</v>
      </c>
      <c r="H270">
        <v>10.8878</v>
      </c>
      <c r="I270">
        <v>0.13736999999999999</v>
      </c>
      <c r="J270">
        <v>5.1970000000000002E-2</v>
      </c>
      <c r="K270">
        <v>0.54246000000000005</v>
      </c>
      <c r="L270">
        <v>0.69594999999999996</v>
      </c>
      <c r="M270">
        <v>1.6000000000000001E-3</v>
      </c>
      <c r="N270">
        <v>5.6570600000000004</v>
      </c>
      <c r="O270">
        <v>1.7565500000000001</v>
      </c>
      <c r="P270">
        <v>7.0866199999999999</v>
      </c>
      <c r="Q270">
        <v>0.26256000000000002</v>
      </c>
      <c r="R270">
        <v>1.0635699999999999</v>
      </c>
      <c r="S270">
        <v>3.6949999999999997E-2</v>
      </c>
      <c r="T270">
        <v>5.0899999999999999E-3</v>
      </c>
      <c r="U270" s="2" t="str">
        <f t="shared" si="84"/>
        <v>B24001</v>
      </c>
      <c r="V270" s="2">
        <f t="shared" si="85"/>
        <v>1.3233299999999999</v>
      </c>
      <c r="W270" s="2">
        <f t="shared" si="86"/>
        <v>0.54678000000000004</v>
      </c>
      <c r="X270" s="2">
        <f t="shared" si="87"/>
        <v>12.166370000000001</v>
      </c>
      <c r="Y270" s="2">
        <f t="shared" si="88"/>
        <v>10.8878</v>
      </c>
      <c r="Z270" s="2">
        <f t="shared" si="89"/>
        <v>0.73180000000000001</v>
      </c>
      <c r="AA270" s="2">
        <f t="shared" si="90"/>
        <v>0.69594999999999996</v>
      </c>
      <c r="AB270" s="2">
        <f t="shared" si="91"/>
        <v>7.4152100000000001</v>
      </c>
      <c r="AC270" s="2">
        <f t="shared" si="92"/>
        <v>7.0866199999999999</v>
      </c>
      <c r="AD270" s="2">
        <f t="shared" si="93"/>
        <v>1.3630800000000001</v>
      </c>
      <c r="AE270" s="2">
        <f t="shared" si="94"/>
        <v>5.0899999999999999E-3</v>
      </c>
      <c r="AG270" t="s">
        <v>330</v>
      </c>
      <c r="AH270">
        <f t="shared" si="95"/>
        <v>1.5467900000000001</v>
      </c>
      <c r="AI270">
        <f t="shared" si="96"/>
        <v>0.51476</v>
      </c>
      <c r="AJ270">
        <f t="shared" si="97"/>
        <v>10.622479999999999</v>
      </c>
      <c r="AK270">
        <f t="shared" si="98"/>
        <v>9.7779100000000003</v>
      </c>
      <c r="AL270">
        <f t="shared" si="99"/>
        <v>0.60391000000000006</v>
      </c>
      <c r="AM270">
        <f t="shared" si="100"/>
        <v>0.60753000000000001</v>
      </c>
      <c r="AN270">
        <f t="shared" si="101"/>
        <v>6.32524</v>
      </c>
      <c r="AO270">
        <f t="shared" si="102"/>
        <v>6.3723299999999998</v>
      </c>
      <c r="AP270">
        <f t="shared" si="103"/>
        <v>1.26441</v>
      </c>
      <c r="AQ270">
        <f t="shared" si="104"/>
        <v>1.788E-2</v>
      </c>
    </row>
    <row r="271" spans="1:43">
      <c r="A271" t="s">
        <v>289</v>
      </c>
      <c r="B271">
        <v>0.74770000000000003</v>
      </c>
      <c r="C271">
        <v>0.59277999999999997</v>
      </c>
      <c r="D271">
        <v>3.0769999999999999E-2</v>
      </c>
      <c r="E271">
        <v>0.55484999999999995</v>
      </c>
      <c r="F271">
        <v>0.28099000000000002</v>
      </c>
      <c r="G271">
        <v>11.824999999999999</v>
      </c>
      <c r="H271">
        <v>10.7172</v>
      </c>
      <c r="I271">
        <v>0.18429999999999999</v>
      </c>
      <c r="J271">
        <v>4.2810000000000001E-2</v>
      </c>
      <c r="K271">
        <v>0.43619000000000002</v>
      </c>
      <c r="L271">
        <v>0.64461999999999997</v>
      </c>
      <c r="M271">
        <v>2.1299999999999999E-3</v>
      </c>
      <c r="N271">
        <v>4.7561799999999996</v>
      </c>
      <c r="O271">
        <v>1.95539</v>
      </c>
      <c r="P271">
        <v>6.6610300000000002</v>
      </c>
      <c r="Q271">
        <v>0.30038999999999999</v>
      </c>
      <c r="R271">
        <v>1.0922400000000001</v>
      </c>
      <c r="S271">
        <v>1.9449999999999999E-2</v>
      </c>
      <c r="T271">
        <v>7.1999999999999998E-3</v>
      </c>
      <c r="U271" s="2" t="str">
        <f t="shared" si="84"/>
        <v>B42009</v>
      </c>
      <c r="V271" s="2">
        <f t="shared" si="85"/>
        <v>1.3712499999999999</v>
      </c>
      <c r="W271" s="2">
        <f t="shared" si="86"/>
        <v>0.55484999999999995</v>
      </c>
      <c r="X271" s="2">
        <f t="shared" si="87"/>
        <v>12.105989999999998</v>
      </c>
      <c r="Y271" s="2">
        <f t="shared" si="88"/>
        <v>10.7172</v>
      </c>
      <c r="Z271" s="2">
        <f t="shared" si="89"/>
        <v>0.6633</v>
      </c>
      <c r="AA271" s="2">
        <f t="shared" si="90"/>
        <v>0.64461999999999997</v>
      </c>
      <c r="AB271" s="2">
        <f t="shared" si="91"/>
        <v>6.7136999999999993</v>
      </c>
      <c r="AC271" s="2">
        <f t="shared" si="92"/>
        <v>6.6610300000000002</v>
      </c>
      <c r="AD271" s="2">
        <f t="shared" si="93"/>
        <v>1.41208</v>
      </c>
      <c r="AE271" s="2">
        <f t="shared" si="94"/>
        <v>7.1999999999999998E-3</v>
      </c>
      <c r="AG271" t="s">
        <v>356</v>
      </c>
      <c r="AH271">
        <f t="shared" si="95"/>
        <v>1.2296499999999999</v>
      </c>
      <c r="AI271">
        <f t="shared" si="96"/>
        <v>0.47804999999999997</v>
      </c>
      <c r="AJ271">
        <f t="shared" si="97"/>
        <v>8.3585399999999996</v>
      </c>
      <c r="AK271">
        <f t="shared" si="98"/>
        <v>10.708600000000001</v>
      </c>
      <c r="AL271">
        <f t="shared" si="99"/>
        <v>0.62534000000000001</v>
      </c>
      <c r="AM271">
        <f t="shared" si="100"/>
        <v>0.62497999999999998</v>
      </c>
      <c r="AN271">
        <f t="shared" si="101"/>
        <v>6.2963299999999993</v>
      </c>
      <c r="AO271">
        <f t="shared" si="102"/>
        <v>6.2641600000000004</v>
      </c>
      <c r="AP271">
        <f t="shared" si="103"/>
        <v>1.29467</v>
      </c>
      <c r="AQ271">
        <f t="shared" si="104"/>
        <v>1.7729999999999999E-2</v>
      </c>
    </row>
    <row r="272" spans="1:43">
      <c r="A272" t="s">
        <v>290</v>
      </c>
      <c r="B272">
        <v>0.69103999999999999</v>
      </c>
      <c r="C272">
        <v>1.46729</v>
      </c>
      <c r="D272">
        <v>2.9360000000000001E-2</v>
      </c>
      <c r="E272">
        <v>0.49332999999999999</v>
      </c>
      <c r="F272">
        <v>0.23974999999999999</v>
      </c>
      <c r="G272">
        <v>22.409099999999999</v>
      </c>
      <c r="H272">
        <v>11.4475</v>
      </c>
      <c r="I272">
        <v>9.2420000000000002E-2</v>
      </c>
      <c r="J272">
        <v>9.5920000000000005E-2</v>
      </c>
      <c r="K272">
        <v>0.45445999999999998</v>
      </c>
      <c r="L272">
        <v>0.67267999999999994</v>
      </c>
      <c r="M272">
        <v>1.9400000000000001E-3</v>
      </c>
      <c r="N272">
        <v>4.7927099999999996</v>
      </c>
      <c r="O272">
        <v>1.83866</v>
      </c>
      <c r="P272">
        <v>6.4989499999999998</v>
      </c>
      <c r="Q272">
        <v>0.17432</v>
      </c>
      <c r="R272">
        <v>1.18598</v>
      </c>
      <c r="S272">
        <v>1.54E-2</v>
      </c>
      <c r="T272">
        <v>1.5779999999999999E-2</v>
      </c>
      <c r="U272" s="2" t="str">
        <f t="shared" si="84"/>
        <v>A24023</v>
      </c>
      <c r="V272" s="2">
        <f t="shared" si="85"/>
        <v>2.1876899999999999</v>
      </c>
      <c r="W272" s="2">
        <f t="shared" si="86"/>
        <v>0.49332999999999999</v>
      </c>
      <c r="X272" s="2">
        <f t="shared" si="87"/>
        <v>22.648849999999999</v>
      </c>
      <c r="Y272" s="2">
        <f t="shared" si="88"/>
        <v>11.4475</v>
      </c>
      <c r="Z272" s="2">
        <f t="shared" si="89"/>
        <v>0.64280000000000004</v>
      </c>
      <c r="AA272" s="2">
        <f t="shared" si="90"/>
        <v>0.67267999999999994</v>
      </c>
      <c r="AB272" s="2">
        <f t="shared" si="91"/>
        <v>6.6333099999999998</v>
      </c>
      <c r="AC272" s="2">
        <f t="shared" si="92"/>
        <v>6.4989499999999998</v>
      </c>
      <c r="AD272" s="2">
        <f t="shared" si="93"/>
        <v>1.3757000000000001</v>
      </c>
      <c r="AE272" s="2">
        <f t="shared" si="94"/>
        <v>1.5779999999999999E-2</v>
      </c>
      <c r="AG272" t="s">
        <v>367</v>
      </c>
      <c r="AH272">
        <f t="shared" si="95"/>
        <v>0.96406000000000003</v>
      </c>
      <c r="AI272">
        <f t="shared" si="96"/>
        <v>0.50446999999999997</v>
      </c>
      <c r="AJ272">
        <f t="shared" si="97"/>
        <v>8.6893999999999991</v>
      </c>
      <c r="AK272">
        <f t="shared" si="98"/>
        <v>10.317600000000001</v>
      </c>
      <c r="AL272">
        <f t="shared" si="99"/>
        <v>0.60787999999999998</v>
      </c>
      <c r="AM272">
        <f t="shared" si="100"/>
        <v>0.62295999999999996</v>
      </c>
      <c r="AN272">
        <f t="shared" si="101"/>
        <v>6.185859999999999</v>
      </c>
      <c r="AO272">
        <f t="shared" si="102"/>
        <v>6.2386100000000004</v>
      </c>
      <c r="AP272">
        <f t="shared" si="103"/>
        <v>1.1589999999999998</v>
      </c>
      <c r="AQ272">
        <f t="shared" si="104"/>
        <v>2.06E-2</v>
      </c>
    </row>
    <row r="273" spans="1:43">
      <c r="A273" t="s">
        <v>291</v>
      </c>
      <c r="B273">
        <v>0.40919</v>
      </c>
      <c r="C273">
        <v>0.75114000000000003</v>
      </c>
      <c r="D273">
        <v>3.1800000000000001E-3</v>
      </c>
      <c r="E273">
        <v>0.65234999999999999</v>
      </c>
      <c r="F273">
        <v>0.15953999999999999</v>
      </c>
      <c r="G273">
        <v>11.8825</v>
      </c>
      <c r="H273">
        <v>9.8417300000000001</v>
      </c>
      <c r="I273">
        <v>0.42437999999999998</v>
      </c>
      <c r="J273">
        <v>0.13177</v>
      </c>
      <c r="K273">
        <v>0.18758</v>
      </c>
      <c r="L273">
        <v>0.79132999999999998</v>
      </c>
      <c r="M273">
        <v>4.13E-3</v>
      </c>
      <c r="N273">
        <v>6.7857200000000004</v>
      </c>
      <c r="O273">
        <v>0.64749999999999996</v>
      </c>
      <c r="P273">
        <v>7.7385599999999997</v>
      </c>
      <c r="Q273">
        <v>0.14282</v>
      </c>
      <c r="R273">
        <v>0.7571</v>
      </c>
      <c r="S273">
        <v>2.6099999999999999E-3</v>
      </c>
      <c r="T273">
        <v>4.3400000000000001E-3</v>
      </c>
      <c r="U273" s="2" t="str">
        <f t="shared" si="84"/>
        <v>F54023</v>
      </c>
      <c r="V273" s="2">
        <f t="shared" si="85"/>
        <v>1.16351</v>
      </c>
      <c r="W273" s="2">
        <f t="shared" si="86"/>
        <v>0.65234999999999999</v>
      </c>
      <c r="X273" s="2">
        <f t="shared" si="87"/>
        <v>12.04204</v>
      </c>
      <c r="Y273" s="2">
        <f t="shared" si="88"/>
        <v>9.8417300000000001</v>
      </c>
      <c r="Z273" s="2">
        <f t="shared" si="89"/>
        <v>0.74372999999999989</v>
      </c>
      <c r="AA273" s="2">
        <f t="shared" si="90"/>
        <v>0.79132999999999998</v>
      </c>
      <c r="AB273" s="2">
        <f t="shared" si="91"/>
        <v>7.4373500000000003</v>
      </c>
      <c r="AC273" s="2">
        <f t="shared" si="92"/>
        <v>7.7385599999999997</v>
      </c>
      <c r="AD273" s="2">
        <f t="shared" si="93"/>
        <v>0.90253000000000005</v>
      </c>
      <c r="AE273" s="2">
        <f t="shared" si="94"/>
        <v>4.3400000000000001E-3</v>
      </c>
      <c r="AG273" t="s">
        <v>372</v>
      </c>
      <c r="AH273">
        <f t="shared" si="95"/>
        <v>1.54942</v>
      </c>
      <c r="AI273">
        <f t="shared" si="96"/>
        <v>0.51848000000000005</v>
      </c>
      <c r="AJ273">
        <f t="shared" si="97"/>
        <v>16.262540000000001</v>
      </c>
      <c r="AK273">
        <f t="shared" si="98"/>
        <v>10.5242</v>
      </c>
      <c r="AL273">
        <f t="shared" si="99"/>
        <v>0.62424000000000002</v>
      </c>
      <c r="AM273">
        <f t="shared" si="100"/>
        <v>0.62587000000000004</v>
      </c>
      <c r="AN273">
        <f t="shared" si="101"/>
        <v>6.2985299999999995</v>
      </c>
      <c r="AO273">
        <f t="shared" si="102"/>
        <v>6.2272999999999996</v>
      </c>
      <c r="AP273">
        <f t="shared" si="103"/>
        <v>1.3247300000000002</v>
      </c>
      <c r="AQ273">
        <f t="shared" si="104"/>
        <v>2.086E-2</v>
      </c>
    </row>
    <row r="274" spans="1:43">
      <c r="A274" t="s">
        <v>292</v>
      </c>
      <c r="B274">
        <v>0.71689999999999998</v>
      </c>
      <c r="C274">
        <v>2.63042</v>
      </c>
      <c r="D274">
        <v>4.9419999999999999E-2</v>
      </c>
      <c r="E274">
        <v>0.49964999999999998</v>
      </c>
      <c r="F274">
        <v>0.21604999999999999</v>
      </c>
      <c r="G274">
        <v>25.6629</v>
      </c>
      <c r="H274">
        <v>7.6114300000000004</v>
      </c>
      <c r="I274">
        <v>3.4259999999999999E-2</v>
      </c>
      <c r="J274">
        <v>0.18006</v>
      </c>
      <c r="K274">
        <v>0.31574999999999998</v>
      </c>
      <c r="L274">
        <v>0.61909000000000003</v>
      </c>
      <c r="M274">
        <v>1.5399999999999999E-3</v>
      </c>
      <c r="N274">
        <v>4.16852</v>
      </c>
      <c r="O274">
        <v>2.1126299999999998</v>
      </c>
      <c r="P274">
        <v>6.3013399999999997</v>
      </c>
      <c r="Q274">
        <v>0.14052999999999999</v>
      </c>
      <c r="R274">
        <v>1.1366000000000001</v>
      </c>
      <c r="S274">
        <v>2.545E-2</v>
      </c>
      <c r="T274">
        <v>1.4880000000000001E-2</v>
      </c>
      <c r="U274" s="2" t="str">
        <f t="shared" si="84"/>
        <v>A54077</v>
      </c>
      <c r="V274" s="2">
        <f t="shared" si="85"/>
        <v>3.3967399999999999</v>
      </c>
      <c r="W274" s="2">
        <f t="shared" si="86"/>
        <v>0.49964999999999998</v>
      </c>
      <c r="X274" s="2">
        <f t="shared" si="87"/>
        <v>25.87895</v>
      </c>
      <c r="Y274" s="2">
        <f t="shared" si="88"/>
        <v>7.6114300000000004</v>
      </c>
      <c r="Z274" s="2">
        <f t="shared" si="89"/>
        <v>0.53007000000000004</v>
      </c>
      <c r="AA274" s="2">
        <f t="shared" si="90"/>
        <v>0.61909000000000003</v>
      </c>
      <c r="AB274" s="2">
        <f t="shared" si="91"/>
        <v>6.2826900000000006</v>
      </c>
      <c r="AC274" s="2">
        <f t="shared" si="92"/>
        <v>6.3013399999999997</v>
      </c>
      <c r="AD274" s="2">
        <f t="shared" si="93"/>
        <v>1.3025800000000001</v>
      </c>
      <c r="AE274" s="2">
        <f t="shared" si="94"/>
        <v>1.4880000000000001E-2</v>
      </c>
      <c r="AG274" t="s">
        <v>305</v>
      </c>
      <c r="AH274">
        <f t="shared" si="95"/>
        <v>0.91842000000000001</v>
      </c>
      <c r="AI274">
        <f t="shared" si="96"/>
        <v>0.54388999999999998</v>
      </c>
      <c r="AJ274">
        <f t="shared" si="97"/>
        <v>5.3037599999999996</v>
      </c>
      <c r="AK274">
        <f t="shared" si="98"/>
        <v>10.9887</v>
      </c>
      <c r="AL274">
        <f t="shared" si="99"/>
        <v>0.63951000000000002</v>
      </c>
      <c r="AM274">
        <f t="shared" si="100"/>
        <v>0.68815999999999999</v>
      </c>
      <c r="AN274">
        <f t="shared" si="101"/>
        <v>6.8141999999999996</v>
      </c>
      <c r="AO274">
        <f t="shared" si="102"/>
        <v>8.1986600000000003</v>
      </c>
      <c r="AP274">
        <f t="shared" si="103"/>
        <v>1.5314999999999999</v>
      </c>
      <c r="AQ274">
        <f t="shared" si="104"/>
        <v>3.3400000000000001E-3</v>
      </c>
    </row>
    <row r="275" spans="1:43">
      <c r="A275" t="s">
        <v>293</v>
      </c>
      <c r="B275">
        <v>0.30953000000000003</v>
      </c>
      <c r="C275">
        <v>1.86589</v>
      </c>
      <c r="D275">
        <v>5.0000000000000001E-4</v>
      </c>
      <c r="E275">
        <v>0.46235999999999999</v>
      </c>
      <c r="F275">
        <v>0.13614000000000001</v>
      </c>
      <c r="G275">
        <v>28.453800000000001</v>
      </c>
      <c r="H275">
        <v>7.5698299999999996</v>
      </c>
      <c r="I275">
        <v>1.7610000000000001E-2</v>
      </c>
      <c r="J275">
        <v>0.50660000000000005</v>
      </c>
      <c r="K275">
        <v>4.7099999999999998E-3</v>
      </c>
      <c r="L275">
        <v>0.5766</v>
      </c>
      <c r="M275">
        <v>4.5900000000000003E-3</v>
      </c>
      <c r="N275">
        <v>4.8208500000000001</v>
      </c>
      <c r="O275">
        <v>0.11395</v>
      </c>
      <c r="P275">
        <v>5.9796300000000002</v>
      </c>
      <c r="Q275">
        <v>0.11108</v>
      </c>
      <c r="R275">
        <v>1.49813</v>
      </c>
      <c r="S275">
        <v>2.7E-4</v>
      </c>
      <c r="T275">
        <v>2.24E-2</v>
      </c>
      <c r="U275" s="2" t="str">
        <f t="shared" si="84"/>
        <v>A54093</v>
      </c>
      <c r="V275" s="2">
        <f t="shared" si="85"/>
        <v>2.1759200000000001</v>
      </c>
      <c r="W275" s="2">
        <f t="shared" si="86"/>
        <v>0.46235999999999999</v>
      </c>
      <c r="X275" s="2">
        <f t="shared" si="87"/>
        <v>28.589940000000002</v>
      </c>
      <c r="Y275" s="2">
        <f t="shared" si="88"/>
        <v>7.5698299999999996</v>
      </c>
      <c r="Z275" s="2">
        <f t="shared" si="89"/>
        <v>0.52892000000000006</v>
      </c>
      <c r="AA275" s="2">
        <f t="shared" si="90"/>
        <v>0.5766</v>
      </c>
      <c r="AB275" s="2">
        <f t="shared" si="91"/>
        <v>4.9393900000000004</v>
      </c>
      <c r="AC275" s="2">
        <f t="shared" si="92"/>
        <v>5.9796300000000002</v>
      </c>
      <c r="AD275" s="2">
        <f t="shared" si="93"/>
        <v>1.60948</v>
      </c>
      <c r="AE275" s="2">
        <f t="shared" si="94"/>
        <v>2.24E-2</v>
      </c>
      <c r="AG275" t="s">
        <v>311</v>
      </c>
      <c r="AH275">
        <f t="shared" si="95"/>
        <v>1.8371899999999999</v>
      </c>
      <c r="AI275">
        <f t="shared" si="96"/>
        <v>0.55159999999999998</v>
      </c>
      <c r="AJ275">
        <f t="shared" si="97"/>
        <v>8.8352900000000005</v>
      </c>
      <c r="AK275">
        <f t="shared" si="98"/>
        <v>10.6911</v>
      </c>
      <c r="AL275">
        <f t="shared" si="99"/>
        <v>0.68408000000000002</v>
      </c>
      <c r="AM275">
        <f t="shared" si="100"/>
        <v>0.66461999999999999</v>
      </c>
      <c r="AN275">
        <f t="shared" si="101"/>
        <v>6.8141999999999996</v>
      </c>
      <c r="AO275">
        <f t="shared" si="102"/>
        <v>6.9063499999999998</v>
      </c>
      <c r="AP275">
        <f t="shared" si="103"/>
        <v>1.2172299999999998</v>
      </c>
      <c r="AQ275">
        <f t="shared" si="104"/>
        <v>1.8859999999999998E-2</v>
      </c>
    </row>
    <row r="276" spans="1:43">
      <c r="A276" t="s">
        <v>294</v>
      </c>
      <c r="B276">
        <v>1.0340199999999999</v>
      </c>
      <c r="C276">
        <v>1.4181600000000001</v>
      </c>
      <c r="D276">
        <v>2.9520000000000001E-2</v>
      </c>
      <c r="E276">
        <v>0.51341000000000003</v>
      </c>
      <c r="F276">
        <v>0.3931</v>
      </c>
      <c r="G276">
        <v>25.400200000000002</v>
      </c>
      <c r="H276">
        <v>11.188499999999999</v>
      </c>
      <c r="I276">
        <v>0.13578999999999999</v>
      </c>
      <c r="J276">
        <v>8.6559999999999998E-2</v>
      </c>
      <c r="K276">
        <v>0.41968</v>
      </c>
      <c r="L276">
        <v>0.67364000000000002</v>
      </c>
      <c r="M276">
        <v>2.5000000000000001E-3</v>
      </c>
      <c r="N276">
        <v>4.8038999999999996</v>
      </c>
      <c r="O276">
        <v>1.8273200000000001</v>
      </c>
      <c r="P276">
        <v>6.4976099999999999</v>
      </c>
      <c r="Q276">
        <v>0.24868999999999999</v>
      </c>
      <c r="R276">
        <v>1.1056900000000001</v>
      </c>
      <c r="S276">
        <v>1.421E-2</v>
      </c>
      <c r="T276">
        <v>1.1950000000000001E-2</v>
      </c>
      <c r="U276" s="2" t="str">
        <f t="shared" si="84"/>
        <v>F24023</v>
      </c>
      <c r="V276" s="2">
        <f t="shared" si="85"/>
        <v>2.4817000000000005</v>
      </c>
      <c r="W276" s="2">
        <f t="shared" si="86"/>
        <v>0.51341000000000003</v>
      </c>
      <c r="X276" s="2">
        <f t="shared" si="87"/>
        <v>25.793300000000002</v>
      </c>
      <c r="Y276" s="2">
        <f t="shared" si="88"/>
        <v>11.188499999999999</v>
      </c>
      <c r="Z276" s="2">
        <f t="shared" si="89"/>
        <v>0.64202999999999999</v>
      </c>
      <c r="AA276" s="2">
        <f t="shared" si="90"/>
        <v>0.67364000000000002</v>
      </c>
      <c r="AB276" s="2">
        <f t="shared" si="91"/>
        <v>6.6337200000000003</v>
      </c>
      <c r="AC276" s="2">
        <f t="shared" si="92"/>
        <v>6.4976099999999999</v>
      </c>
      <c r="AD276" s="2">
        <f t="shared" si="93"/>
        <v>1.3685900000000002</v>
      </c>
      <c r="AE276" s="2">
        <f t="shared" si="94"/>
        <v>1.1950000000000001E-2</v>
      </c>
      <c r="AG276" t="s">
        <v>241</v>
      </c>
      <c r="AH276">
        <f t="shared" si="95"/>
        <v>1.05762</v>
      </c>
      <c r="AI276">
        <f t="shared" si="96"/>
        <v>0.55384</v>
      </c>
      <c r="AJ276">
        <f t="shared" si="97"/>
        <v>9.6692800000000005</v>
      </c>
      <c r="AK276">
        <f t="shared" si="98"/>
        <v>11.3169</v>
      </c>
      <c r="AL276">
        <f t="shared" si="99"/>
        <v>0.68901000000000001</v>
      </c>
      <c r="AM276">
        <f t="shared" si="100"/>
        <v>0.69947999999999999</v>
      </c>
      <c r="AN276">
        <f t="shared" si="101"/>
        <v>7.1098599999999994</v>
      </c>
      <c r="AO276">
        <f t="shared" si="102"/>
        <v>7.1504700000000003</v>
      </c>
      <c r="AP276">
        <f t="shared" si="103"/>
        <v>1.20966</v>
      </c>
      <c r="AQ276">
        <f t="shared" si="104"/>
        <v>1.167E-2</v>
      </c>
    </row>
    <row r="277" spans="1:43">
      <c r="A277" t="s">
        <v>295</v>
      </c>
      <c r="B277">
        <v>0.89603999999999995</v>
      </c>
      <c r="C277">
        <v>0.62243999999999999</v>
      </c>
      <c r="D277">
        <v>3.1800000000000001E-3</v>
      </c>
      <c r="E277">
        <v>0.55413000000000001</v>
      </c>
      <c r="F277">
        <v>0.28559000000000001</v>
      </c>
      <c r="G277">
        <v>12.478300000000001</v>
      </c>
      <c r="H277">
        <v>6.6208</v>
      </c>
      <c r="I277">
        <v>0.1188</v>
      </c>
      <c r="J277">
        <v>0.3493</v>
      </c>
      <c r="K277">
        <v>0.19917000000000001</v>
      </c>
      <c r="L277">
        <v>0.67691999999999997</v>
      </c>
      <c r="M277">
        <v>5.4999999999999997E-3</v>
      </c>
      <c r="N277">
        <v>6.2397499999999999</v>
      </c>
      <c r="O277">
        <v>0.53874999999999995</v>
      </c>
      <c r="P277">
        <v>6.8191300000000004</v>
      </c>
      <c r="Q277">
        <v>0.31520999999999999</v>
      </c>
      <c r="R277">
        <v>0.55257000000000001</v>
      </c>
      <c r="S277">
        <v>2.1299999999999999E-3</v>
      </c>
      <c r="T277">
        <v>1.5990000000000001E-2</v>
      </c>
      <c r="U277" s="2" t="str">
        <f t="shared" si="84"/>
        <v>F54057</v>
      </c>
      <c r="V277" s="2">
        <f t="shared" si="85"/>
        <v>1.5216599999999998</v>
      </c>
      <c r="W277" s="2">
        <f t="shared" si="86"/>
        <v>0.55413000000000001</v>
      </c>
      <c r="X277" s="2">
        <f t="shared" si="87"/>
        <v>12.76389</v>
      </c>
      <c r="Y277" s="2">
        <f t="shared" si="88"/>
        <v>6.6208</v>
      </c>
      <c r="Z277" s="2">
        <f t="shared" si="89"/>
        <v>0.66727000000000003</v>
      </c>
      <c r="AA277" s="2">
        <f t="shared" si="90"/>
        <v>0.67691999999999997</v>
      </c>
      <c r="AB277" s="2">
        <f t="shared" si="91"/>
        <v>6.7839999999999998</v>
      </c>
      <c r="AC277" s="2">
        <f t="shared" si="92"/>
        <v>6.8191300000000004</v>
      </c>
      <c r="AD277" s="2">
        <f t="shared" si="93"/>
        <v>0.86990999999999996</v>
      </c>
      <c r="AE277" s="2">
        <f t="shared" si="94"/>
        <v>1.5990000000000001E-2</v>
      </c>
      <c r="AG277" t="s">
        <v>335</v>
      </c>
      <c r="AH277">
        <f t="shared" si="95"/>
        <v>1.1011200000000001</v>
      </c>
      <c r="AI277">
        <f t="shared" si="96"/>
        <v>0.53239999999999998</v>
      </c>
      <c r="AJ277">
        <f t="shared" si="97"/>
        <v>8.6513200000000001</v>
      </c>
      <c r="AK277">
        <f t="shared" si="98"/>
        <v>11.765000000000001</v>
      </c>
      <c r="AL277">
        <f t="shared" si="99"/>
        <v>0.66887000000000008</v>
      </c>
      <c r="AM277">
        <f t="shared" si="100"/>
        <v>0.69164000000000003</v>
      </c>
      <c r="AN277">
        <f t="shared" si="101"/>
        <v>6.9130099999999999</v>
      </c>
      <c r="AO277">
        <f t="shared" si="102"/>
        <v>6.6641000000000004</v>
      </c>
      <c r="AP277">
        <f t="shared" si="103"/>
        <v>1.4090299999999998</v>
      </c>
      <c r="AQ277">
        <f t="shared" si="104"/>
        <v>9.9299999999999996E-3</v>
      </c>
    </row>
    <row r="278" spans="1:43">
      <c r="A278" t="s">
        <v>296</v>
      </c>
      <c r="B278">
        <v>0.82499999999999996</v>
      </c>
      <c r="C278">
        <v>0.77690000000000003</v>
      </c>
      <c r="D278">
        <v>5.457E-2</v>
      </c>
      <c r="E278">
        <v>0.56898000000000004</v>
      </c>
      <c r="F278">
        <v>0.30469000000000002</v>
      </c>
      <c r="G278">
        <v>5.9857699999999996</v>
      </c>
      <c r="H278">
        <v>4.42171</v>
      </c>
      <c r="I278">
        <v>2.5760000000000002E-2</v>
      </c>
      <c r="J278">
        <v>0.11444</v>
      </c>
      <c r="K278">
        <v>0.50702999999999998</v>
      </c>
      <c r="L278">
        <v>0.68457000000000001</v>
      </c>
      <c r="M278">
        <v>1.3699999999999999E-3</v>
      </c>
      <c r="N278">
        <v>4.7590700000000004</v>
      </c>
      <c r="O278">
        <v>1.9128700000000001</v>
      </c>
      <c r="P278">
        <v>6.7386299999999997</v>
      </c>
      <c r="Q278">
        <v>0.48404999999999998</v>
      </c>
      <c r="R278">
        <v>0.40084999999999998</v>
      </c>
      <c r="S278">
        <v>0.40044999999999997</v>
      </c>
      <c r="T278">
        <v>4.2300000000000003E-3</v>
      </c>
      <c r="U278" s="2" t="str">
        <f t="shared" si="84"/>
        <v>F54065</v>
      </c>
      <c r="V278" s="2">
        <f t="shared" si="85"/>
        <v>1.6564700000000001</v>
      </c>
      <c r="W278" s="2">
        <f t="shared" si="86"/>
        <v>0.56898000000000004</v>
      </c>
      <c r="X278" s="2">
        <f t="shared" si="87"/>
        <v>6.2904599999999995</v>
      </c>
      <c r="Y278" s="2">
        <f t="shared" si="88"/>
        <v>4.42171</v>
      </c>
      <c r="Z278" s="2">
        <f t="shared" si="89"/>
        <v>0.64722999999999997</v>
      </c>
      <c r="AA278" s="2">
        <f t="shared" si="90"/>
        <v>0.68457000000000001</v>
      </c>
      <c r="AB278" s="2">
        <f t="shared" si="91"/>
        <v>6.6733099999999999</v>
      </c>
      <c r="AC278" s="2">
        <f t="shared" si="92"/>
        <v>6.7386299999999997</v>
      </c>
      <c r="AD278" s="2">
        <f t="shared" si="93"/>
        <v>1.28535</v>
      </c>
      <c r="AE278" s="2">
        <f t="shared" si="94"/>
        <v>4.2300000000000003E-3</v>
      </c>
      <c r="AG278" t="s">
        <v>344</v>
      </c>
      <c r="AH278">
        <f t="shared" si="95"/>
        <v>1.3797199999999998</v>
      </c>
      <c r="AI278">
        <f t="shared" si="96"/>
        <v>0.51607999999999998</v>
      </c>
      <c r="AJ278">
        <f t="shared" si="97"/>
        <v>8.8546200000000006</v>
      </c>
      <c r="AK278">
        <f t="shared" si="98"/>
        <v>10.7646</v>
      </c>
      <c r="AL278">
        <f t="shared" si="99"/>
        <v>0.64812000000000003</v>
      </c>
      <c r="AM278">
        <f t="shared" si="100"/>
        <v>0.65129000000000004</v>
      </c>
      <c r="AN278">
        <f t="shared" si="101"/>
        <v>6.4132900000000008</v>
      </c>
      <c r="AO278">
        <f t="shared" si="102"/>
        <v>6.3464099999999997</v>
      </c>
      <c r="AP278">
        <f t="shared" si="103"/>
        <v>1.3073999999999999</v>
      </c>
      <c r="AQ278">
        <f t="shared" si="104"/>
        <v>2.069E-2</v>
      </c>
    </row>
    <row r="279" spans="1:43">
      <c r="A279" t="s">
        <v>297</v>
      </c>
      <c r="B279">
        <v>0.12282</v>
      </c>
      <c r="C279">
        <v>0.86251</v>
      </c>
      <c r="D279">
        <v>2.7E-2</v>
      </c>
      <c r="E279">
        <v>0.54298999999999997</v>
      </c>
      <c r="F279">
        <v>2.5729999999999999E-2</v>
      </c>
      <c r="G279">
        <v>7.7463300000000004</v>
      </c>
      <c r="H279">
        <v>11.6015</v>
      </c>
      <c r="I279">
        <v>0.16900000000000001</v>
      </c>
      <c r="J279">
        <v>4.3069999999999997E-2</v>
      </c>
      <c r="K279">
        <v>0.44556000000000001</v>
      </c>
      <c r="L279">
        <v>0.76587000000000005</v>
      </c>
      <c r="M279">
        <v>4.4999999999999999E-4</v>
      </c>
      <c r="N279">
        <v>7.29115</v>
      </c>
      <c r="O279">
        <v>2.29996</v>
      </c>
      <c r="P279">
        <v>5.5017199999999997</v>
      </c>
      <c r="Q279">
        <v>7.2950000000000001E-2</v>
      </c>
      <c r="R279">
        <v>1.03</v>
      </c>
      <c r="S279">
        <v>0.34244000000000002</v>
      </c>
      <c r="T279">
        <v>6.4599999999999996E-3</v>
      </c>
      <c r="U279" s="2" t="str">
        <f t="shared" si="84"/>
        <v>A42071</v>
      </c>
      <c r="V279" s="2">
        <f t="shared" si="85"/>
        <v>1.01233</v>
      </c>
      <c r="W279" s="2">
        <f t="shared" si="86"/>
        <v>0.54298999999999997</v>
      </c>
      <c r="X279" s="2">
        <f t="shared" si="87"/>
        <v>7.7720600000000006</v>
      </c>
      <c r="Y279" s="2">
        <f t="shared" si="88"/>
        <v>11.6015</v>
      </c>
      <c r="Z279" s="2">
        <f t="shared" si="89"/>
        <v>0.65763000000000005</v>
      </c>
      <c r="AA279" s="2">
        <f t="shared" si="90"/>
        <v>0.76587000000000005</v>
      </c>
      <c r="AB279" s="2">
        <f t="shared" si="91"/>
        <v>9.5915599999999994</v>
      </c>
      <c r="AC279" s="2">
        <f t="shared" si="92"/>
        <v>5.5017199999999997</v>
      </c>
      <c r="AD279" s="2">
        <f t="shared" si="93"/>
        <v>1.4453900000000002</v>
      </c>
      <c r="AE279" s="2">
        <f t="shared" si="94"/>
        <v>6.4599999999999996E-3</v>
      </c>
      <c r="AG279" t="s">
        <v>303</v>
      </c>
      <c r="AH279">
        <f t="shared" si="95"/>
        <v>1.05915</v>
      </c>
      <c r="AI279">
        <f t="shared" si="96"/>
        <v>0.58928999999999998</v>
      </c>
      <c r="AJ279">
        <f t="shared" si="97"/>
        <v>11.303239999999999</v>
      </c>
      <c r="AK279">
        <f t="shared" si="98"/>
        <v>11.7439</v>
      </c>
      <c r="AL279">
        <f t="shared" si="99"/>
        <v>0.66791</v>
      </c>
      <c r="AM279">
        <f t="shared" si="100"/>
        <v>0.76824000000000003</v>
      </c>
      <c r="AN279">
        <f t="shared" si="101"/>
        <v>7.1761499999999998</v>
      </c>
      <c r="AO279">
        <f t="shared" si="102"/>
        <v>7.7232399999999997</v>
      </c>
      <c r="AP279">
        <f t="shared" si="103"/>
        <v>1.3252100000000002</v>
      </c>
      <c r="AQ279">
        <f t="shared" si="104"/>
        <v>6.4700000000000001E-3</v>
      </c>
    </row>
    <row r="280" spans="1:43">
      <c r="A280" t="s">
        <v>298</v>
      </c>
      <c r="B280">
        <v>0.22095999999999999</v>
      </c>
      <c r="C280">
        <v>1.1714100000000001</v>
      </c>
      <c r="D280">
        <v>4.5859999999999998E-2</v>
      </c>
      <c r="E280">
        <v>0.58045999999999998</v>
      </c>
      <c r="F280">
        <v>5.2400000000000002E-2</v>
      </c>
      <c r="G280">
        <v>6.0358900000000002</v>
      </c>
      <c r="H280">
        <v>9.8812300000000004</v>
      </c>
      <c r="I280">
        <v>3.1829999999999997E-2</v>
      </c>
      <c r="J280">
        <v>2.1409999999999998E-2</v>
      </c>
      <c r="K280">
        <v>0.58596000000000004</v>
      </c>
      <c r="L280">
        <v>0.66139999999999999</v>
      </c>
      <c r="M280">
        <v>4.0000000000000002E-4</v>
      </c>
      <c r="N280">
        <v>4.34694</v>
      </c>
      <c r="O280">
        <v>2.3473799999999998</v>
      </c>
      <c r="P280">
        <v>6.96326</v>
      </c>
      <c r="Q280">
        <v>8.2839999999999997E-2</v>
      </c>
      <c r="R280">
        <v>1.1005100000000001</v>
      </c>
      <c r="S280">
        <v>0.41470000000000001</v>
      </c>
      <c r="T280">
        <v>1.9910000000000001E-2</v>
      </c>
      <c r="U280" s="2" t="str">
        <f t="shared" si="84"/>
        <v>A42133</v>
      </c>
      <c r="V280" s="2">
        <f t="shared" si="85"/>
        <v>1.4382300000000001</v>
      </c>
      <c r="W280" s="2">
        <f t="shared" si="86"/>
        <v>0.58045999999999998</v>
      </c>
      <c r="X280" s="2">
        <f t="shared" si="87"/>
        <v>6.0882900000000006</v>
      </c>
      <c r="Y280" s="2">
        <f t="shared" si="88"/>
        <v>9.8812300000000004</v>
      </c>
      <c r="Z280" s="2">
        <f t="shared" si="89"/>
        <v>0.63919999999999999</v>
      </c>
      <c r="AA280" s="2">
        <f t="shared" si="90"/>
        <v>0.66139999999999999</v>
      </c>
      <c r="AB280" s="2">
        <f t="shared" si="91"/>
        <v>6.6947200000000002</v>
      </c>
      <c r="AC280" s="2">
        <f t="shared" si="92"/>
        <v>6.96326</v>
      </c>
      <c r="AD280" s="2">
        <f t="shared" si="93"/>
        <v>1.5980500000000002</v>
      </c>
      <c r="AE280" s="2">
        <f t="shared" si="94"/>
        <v>1.9910000000000001E-2</v>
      </c>
      <c r="AG280" t="s">
        <v>302</v>
      </c>
      <c r="AH280">
        <f t="shared" si="95"/>
        <v>1.5156000000000001</v>
      </c>
      <c r="AI280">
        <f t="shared" si="96"/>
        <v>0.56911</v>
      </c>
      <c r="AJ280">
        <f t="shared" si="97"/>
        <v>12.893829999999999</v>
      </c>
      <c r="AK280">
        <f t="shared" si="98"/>
        <v>11.693099999999999</v>
      </c>
      <c r="AL280">
        <f t="shared" si="99"/>
        <v>0.73770000000000002</v>
      </c>
      <c r="AM280">
        <f t="shared" si="100"/>
        <v>0.73595999999999995</v>
      </c>
      <c r="AN280">
        <f t="shared" si="101"/>
        <v>7.2523400000000002</v>
      </c>
      <c r="AO280">
        <f t="shared" si="102"/>
        <v>7.2865000000000002</v>
      </c>
      <c r="AP280">
        <f t="shared" si="103"/>
        <v>1.6232900000000001</v>
      </c>
      <c r="AQ280">
        <f t="shared" si="104"/>
        <v>2.137E-2</v>
      </c>
    </row>
    <row r="281" spans="1:43">
      <c r="A281" t="s">
        <v>299</v>
      </c>
      <c r="B281">
        <v>6.275E-2</v>
      </c>
      <c r="C281">
        <v>0.90958000000000006</v>
      </c>
      <c r="D281">
        <v>2.8199999999999999E-2</v>
      </c>
      <c r="E281">
        <v>0.59296000000000004</v>
      </c>
      <c r="F281">
        <v>2.053E-2</v>
      </c>
      <c r="G281">
        <v>5.7705099999999998</v>
      </c>
      <c r="H281">
        <v>10.4339</v>
      </c>
      <c r="I281">
        <v>8.9340000000000003E-2</v>
      </c>
      <c r="J281">
        <v>3.1300000000000001E-2</v>
      </c>
      <c r="K281">
        <v>0.56425999999999998</v>
      </c>
      <c r="L281">
        <v>0.71194000000000002</v>
      </c>
      <c r="M281">
        <v>3.2000000000000003E-4</v>
      </c>
      <c r="N281">
        <v>5.7622</v>
      </c>
      <c r="O281">
        <v>2.2955399999999999</v>
      </c>
      <c r="P281">
        <v>4.5292500000000002</v>
      </c>
      <c r="Q281">
        <v>5.3659999999999999E-2</v>
      </c>
      <c r="R281">
        <v>1.1020799999999999</v>
      </c>
      <c r="S281">
        <v>0.65549000000000002</v>
      </c>
      <c r="T281">
        <v>1.1610000000000001E-2</v>
      </c>
      <c r="U281" s="2" t="str">
        <f t="shared" si="84"/>
        <v>A42075</v>
      </c>
      <c r="V281" s="2">
        <f t="shared" si="85"/>
        <v>1.0005299999999999</v>
      </c>
      <c r="W281" s="2">
        <f t="shared" si="86"/>
        <v>0.59296000000000004</v>
      </c>
      <c r="X281" s="2">
        <f t="shared" si="87"/>
        <v>5.7910399999999997</v>
      </c>
      <c r="Y281" s="2">
        <f t="shared" si="88"/>
        <v>10.4339</v>
      </c>
      <c r="Z281" s="2">
        <f t="shared" si="89"/>
        <v>0.68489999999999995</v>
      </c>
      <c r="AA281" s="2">
        <f t="shared" si="90"/>
        <v>0.71194000000000002</v>
      </c>
      <c r="AB281" s="2">
        <f t="shared" si="91"/>
        <v>8.0580600000000011</v>
      </c>
      <c r="AC281" s="2">
        <f t="shared" si="92"/>
        <v>4.5292500000000002</v>
      </c>
      <c r="AD281" s="2">
        <f t="shared" si="93"/>
        <v>1.8112300000000001</v>
      </c>
      <c r="AE281" s="2">
        <f t="shared" si="94"/>
        <v>1.1610000000000001E-2</v>
      </c>
      <c r="AG281" t="s">
        <v>385</v>
      </c>
      <c r="AH281">
        <f t="shared" si="95"/>
        <v>2.1607999999999996</v>
      </c>
      <c r="AI281">
        <f t="shared" si="96"/>
        <v>0.49784</v>
      </c>
      <c r="AJ281">
        <f t="shared" si="97"/>
        <v>14.625450000000001</v>
      </c>
      <c r="AK281">
        <f t="shared" si="98"/>
        <v>10.1577</v>
      </c>
      <c r="AL281">
        <f t="shared" si="99"/>
        <v>0.61358000000000001</v>
      </c>
      <c r="AM281">
        <f t="shared" si="100"/>
        <v>0.61490999999999996</v>
      </c>
      <c r="AN281">
        <f t="shared" si="101"/>
        <v>6.1769699999999998</v>
      </c>
      <c r="AO281">
        <f t="shared" si="102"/>
        <v>6.0562300000000002</v>
      </c>
      <c r="AP281">
        <f t="shared" si="103"/>
        <v>1.2819600000000002</v>
      </c>
      <c r="AQ281">
        <f t="shared" si="104"/>
        <v>1.627E-2</v>
      </c>
    </row>
    <row r="282" spans="1:43">
      <c r="A282" t="s">
        <v>300</v>
      </c>
      <c r="B282">
        <v>0.76022000000000001</v>
      </c>
      <c r="C282">
        <v>1.29939</v>
      </c>
      <c r="D282">
        <v>3.5920000000000001E-2</v>
      </c>
      <c r="E282">
        <v>0.52090999999999998</v>
      </c>
      <c r="F282">
        <v>0.22661999999999999</v>
      </c>
      <c r="G282">
        <v>15.8308</v>
      </c>
      <c r="H282">
        <v>11.069699999999999</v>
      </c>
      <c r="I282">
        <v>0.29715999999999998</v>
      </c>
      <c r="J282">
        <v>5.049E-2</v>
      </c>
      <c r="K282">
        <v>0.30607000000000001</v>
      </c>
      <c r="L282">
        <v>0.67593999999999999</v>
      </c>
      <c r="M282">
        <v>1.47E-3</v>
      </c>
      <c r="N282">
        <v>4.5993199999999996</v>
      </c>
      <c r="O282">
        <v>2.03837</v>
      </c>
      <c r="P282">
        <v>6.5801999999999996</v>
      </c>
      <c r="Q282">
        <v>0.26238</v>
      </c>
      <c r="R282">
        <v>1.2518100000000001</v>
      </c>
      <c r="S282">
        <v>2.4989999999999998E-2</v>
      </c>
      <c r="T282">
        <v>1.8970000000000001E-2</v>
      </c>
      <c r="U282" s="2" t="str">
        <f t="shared" si="84"/>
        <v>A42011</v>
      </c>
      <c r="V282" s="2">
        <f t="shared" si="85"/>
        <v>2.0955300000000001</v>
      </c>
      <c r="W282" s="2">
        <f t="shared" si="86"/>
        <v>0.52090999999999998</v>
      </c>
      <c r="X282" s="2">
        <f t="shared" si="87"/>
        <v>16.05742</v>
      </c>
      <c r="Y282" s="2">
        <f t="shared" si="88"/>
        <v>11.069699999999999</v>
      </c>
      <c r="Z282" s="2">
        <f t="shared" si="89"/>
        <v>0.65371999999999997</v>
      </c>
      <c r="AA282" s="2">
        <f t="shared" si="90"/>
        <v>0.67593999999999999</v>
      </c>
      <c r="AB282" s="2">
        <f t="shared" si="91"/>
        <v>6.6391600000000004</v>
      </c>
      <c r="AC282" s="2">
        <f t="shared" si="92"/>
        <v>6.5801999999999996</v>
      </c>
      <c r="AD282" s="2">
        <f t="shared" si="93"/>
        <v>1.5391800000000002</v>
      </c>
      <c r="AE282" s="2">
        <f t="shared" si="94"/>
        <v>1.8970000000000001E-2</v>
      </c>
      <c r="AG282" t="s">
        <v>373</v>
      </c>
      <c r="AH282">
        <f t="shared" si="95"/>
        <v>1.0377100000000001</v>
      </c>
      <c r="AI282">
        <f t="shared" si="96"/>
        <v>0.49695</v>
      </c>
      <c r="AJ282">
        <f t="shared" si="97"/>
        <v>10.558070000000001</v>
      </c>
      <c r="AK282">
        <f t="shared" si="98"/>
        <v>10.062200000000001</v>
      </c>
      <c r="AL282">
        <f t="shared" si="99"/>
        <v>0.61343000000000003</v>
      </c>
      <c r="AM282">
        <f t="shared" si="100"/>
        <v>0.60309999999999997</v>
      </c>
      <c r="AN282">
        <f t="shared" si="101"/>
        <v>6.1195800000000009</v>
      </c>
      <c r="AO282">
        <f t="shared" si="102"/>
        <v>6.0393999999999997</v>
      </c>
      <c r="AP282">
        <f t="shared" si="103"/>
        <v>1.2303900000000001</v>
      </c>
      <c r="AQ282">
        <f t="shared" si="104"/>
        <v>1.524E-2</v>
      </c>
    </row>
    <row r="283" spans="1:43">
      <c r="A283" t="s">
        <v>301</v>
      </c>
      <c r="B283">
        <v>0.76415999999999995</v>
      </c>
      <c r="C283">
        <v>1.00352</v>
      </c>
      <c r="D283">
        <v>5.8360000000000002E-2</v>
      </c>
      <c r="E283">
        <v>0.54788999999999999</v>
      </c>
      <c r="F283">
        <v>0.18589</v>
      </c>
      <c r="G283">
        <v>8.5501500000000004</v>
      </c>
      <c r="H283">
        <v>10.5863</v>
      </c>
      <c r="I283">
        <v>0.14782999999999999</v>
      </c>
      <c r="J283">
        <v>3.3419999999999998E-2</v>
      </c>
      <c r="K283">
        <v>0.50678999999999996</v>
      </c>
      <c r="L283">
        <v>0.65995999999999999</v>
      </c>
      <c r="M283">
        <v>1.15E-3</v>
      </c>
      <c r="N283">
        <v>4.7678200000000004</v>
      </c>
      <c r="O283">
        <v>2.01566</v>
      </c>
      <c r="P283">
        <v>6.8365799999999997</v>
      </c>
      <c r="Q283">
        <v>0.28310000000000002</v>
      </c>
      <c r="R283">
        <v>1.1234</v>
      </c>
      <c r="S283">
        <v>6.1850000000000002E-2</v>
      </c>
      <c r="T283">
        <v>1.145E-2</v>
      </c>
      <c r="U283" s="2" t="str">
        <f t="shared" si="84"/>
        <v>F42133</v>
      </c>
      <c r="V283" s="2">
        <f t="shared" si="85"/>
        <v>1.8260399999999999</v>
      </c>
      <c r="W283" s="2">
        <f t="shared" si="86"/>
        <v>0.54788999999999999</v>
      </c>
      <c r="X283" s="2">
        <f t="shared" si="87"/>
        <v>8.7360400000000009</v>
      </c>
      <c r="Y283" s="2">
        <f t="shared" si="88"/>
        <v>10.5863</v>
      </c>
      <c r="Z283" s="2">
        <f t="shared" si="89"/>
        <v>0.68803999999999998</v>
      </c>
      <c r="AA283" s="2">
        <f t="shared" si="90"/>
        <v>0.65995999999999999</v>
      </c>
      <c r="AB283" s="2">
        <f t="shared" si="91"/>
        <v>6.7846299999999999</v>
      </c>
      <c r="AC283" s="2">
        <f t="shared" si="92"/>
        <v>6.8365799999999997</v>
      </c>
      <c r="AD283" s="2">
        <f t="shared" si="93"/>
        <v>1.4683499999999998</v>
      </c>
      <c r="AE283" s="2">
        <f t="shared" si="94"/>
        <v>1.145E-2</v>
      </c>
      <c r="AG283" t="s">
        <v>315</v>
      </c>
      <c r="AH283">
        <f t="shared" si="95"/>
        <v>1.50665</v>
      </c>
      <c r="AI283">
        <f t="shared" si="96"/>
        <v>0.54466000000000003</v>
      </c>
      <c r="AJ283">
        <f t="shared" si="97"/>
        <v>13.583539999999999</v>
      </c>
      <c r="AK283">
        <f t="shared" si="98"/>
        <v>11.031700000000001</v>
      </c>
      <c r="AL283">
        <f t="shared" si="99"/>
        <v>0.67130999999999996</v>
      </c>
      <c r="AM283">
        <f t="shared" si="100"/>
        <v>0.65776000000000001</v>
      </c>
      <c r="AN283">
        <f t="shared" si="101"/>
        <v>6.5949100000000005</v>
      </c>
      <c r="AO283">
        <f t="shared" si="102"/>
        <v>6.5410399999999997</v>
      </c>
      <c r="AP283">
        <f t="shared" si="103"/>
        <v>1.3779299999999999</v>
      </c>
      <c r="AQ283">
        <f t="shared" si="104"/>
        <v>1.413E-2</v>
      </c>
    </row>
    <row r="284" spans="1:43">
      <c r="A284" t="s">
        <v>302</v>
      </c>
      <c r="B284">
        <v>0.55203000000000002</v>
      </c>
      <c r="C284">
        <v>0.93064999999999998</v>
      </c>
      <c r="D284">
        <v>3.2919999999999998E-2</v>
      </c>
      <c r="E284">
        <v>0.56911</v>
      </c>
      <c r="F284">
        <v>0.13442999999999999</v>
      </c>
      <c r="G284">
        <v>12.759399999999999</v>
      </c>
      <c r="H284">
        <v>11.693099999999999</v>
      </c>
      <c r="I284">
        <v>0.59787000000000001</v>
      </c>
      <c r="J284">
        <v>9.6140000000000003E-2</v>
      </c>
      <c r="K284">
        <v>4.369E-2</v>
      </c>
      <c r="L284">
        <v>0.73595999999999995</v>
      </c>
      <c r="M284">
        <v>1.6800000000000001E-3</v>
      </c>
      <c r="N284">
        <v>5.2915299999999998</v>
      </c>
      <c r="O284">
        <v>1.95913</v>
      </c>
      <c r="P284">
        <v>7.2865000000000002</v>
      </c>
      <c r="Q284">
        <v>0.19223999999999999</v>
      </c>
      <c r="R284">
        <v>1.4090800000000001</v>
      </c>
      <c r="S284">
        <v>2.197E-2</v>
      </c>
      <c r="T284">
        <v>2.137E-2</v>
      </c>
      <c r="U284" s="2" t="str">
        <f t="shared" si="84"/>
        <v>F42075</v>
      </c>
      <c r="V284" s="2">
        <f t="shared" si="85"/>
        <v>1.5156000000000001</v>
      </c>
      <c r="W284" s="2">
        <f t="shared" si="86"/>
        <v>0.56911</v>
      </c>
      <c r="X284" s="2">
        <f t="shared" si="87"/>
        <v>12.893829999999999</v>
      </c>
      <c r="Y284" s="2">
        <f t="shared" si="88"/>
        <v>11.693099999999999</v>
      </c>
      <c r="Z284" s="2">
        <f t="shared" si="89"/>
        <v>0.73770000000000002</v>
      </c>
      <c r="AA284" s="2">
        <f t="shared" si="90"/>
        <v>0.73595999999999995</v>
      </c>
      <c r="AB284" s="2">
        <f t="shared" si="91"/>
        <v>7.2523400000000002</v>
      </c>
      <c r="AC284" s="2">
        <f t="shared" si="92"/>
        <v>7.2865000000000002</v>
      </c>
      <c r="AD284" s="2">
        <f t="shared" si="93"/>
        <v>1.6232900000000001</v>
      </c>
      <c r="AE284" s="2">
        <f t="shared" si="94"/>
        <v>2.137E-2</v>
      </c>
      <c r="AG284" t="s">
        <v>386</v>
      </c>
      <c r="AH284">
        <f t="shared" si="95"/>
        <v>1.0854300000000001</v>
      </c>
      <c r="AI284">
        <f t="shared" si="96"/>
        <v>0.54383000000000004</v>
      </c>
      <c r="AJ284">
        <f t="shared" si="97"/>
        <v>5.97037</v>
      </c>
      <c r="AK284">
        <f t="shared" si="98"/>
        <v>8.6910399999999992</v>
      </c>
      <c r="AL284">
        <f t="shared" si="99"/>
        <v>0.60921000000000003</v>
      </c>
      <c r="AM284">
        <f t="shared" si="100"/>
        <v>0.59126000000000001</v>
      </c>
      <c r="AN284">
        <f t="shared" si="101"/>
        <v>6.277000000000001</v>
      </c>
      <c r="AO284">
        <f t="shared" si="102"/>
        <v>6.4627299999999996</v>
      </c>
      <c r="AP284">
        <f t="shared" si="103"/>
        <v>1.15611</v>
      </c>
      <c r="AQ284">
        <f t="shared" si="104"/>
        <v>6.5300000000000002E-3</v>
      </c>
    </row>
    <row r="285" spans="1:43">
      <c r="A285" t="s">
        <v>303</v>
      </c>
      <c r="B285">
        <v>0.29880000000000001</v>
      </c>
      <c r="C285">
        <v>0.73087000000000002</v>
      </c>
      <c r="D285">
        <v>2.9479999999999999E-2</v>
      </c>
      <c r="E285">
        <v>0.58928999999999998</v>
      </c>
      <c r="F285">
        <v>6.6640000000000005E-2</v>
      </c>
      <c r="G285">
        <v>11.236599999999999</v>
      </c>
      <c r="H285">
        <v>11.7439</v>
      </c>
      <c r="I285">
        <v>0.44862000000000002</v>
      </c>
      <c r="J285">
        <v>0.10902000000000001</v>
      </c>
      <c r="K285">
        <v>0.11027000000000001</v>
      </c>
      <c r="L285">
        <v>0.76824000000000003</v>
      </c>
      <c r="M285">
        <v>1.0200000000000001E-3</v>
      </c>
      <c r="N285">
        <v>5.0277599999999998</v>
      </c>
      <c r="O285">
        <v>2.14737</v>
      </c>
      <c r="P285">
        <v>7.7232399999999997</v>
      </c>
      <c r="Q285">
        <v>9.5180000000000001E-2</v>
      </c>
      <c r="R285">
        <v>1.2065600000000001</v>
      </c>
      <c r="S285">
        <v>2.3470000000000001E-2</v>
      </c>
      <c r="T285">
        <v>6.4700000000000001E-3</v>
      </c>
      <c r="U285" s="2" t="str">
        <f t="shared" si="84"/>
        <v>F42071</v>
      </c>
      <c r="V285" s="2">
        <f t="shared" si="85"/>
        <v>1.05915</v>
      </c>
      <c r="W285" s="2">
        <f t="shared" si="86"/>
        <v>0.58928999999999998</v>
      </c>
      <c r="X285" s="2">
        <f t="shared" si="87"/>
        <v>11.303239999999999</v>
      </c>
      <c r="Y285" s="2">
        <f t="shared" si="88"/>
        <v>11.7439</v>
      </c>
      <c r="Z285" s="2">
        <f t="shared" si="89"/>
        <v>0.66791</v>
      </c>
      <c r="AA285" s="2">
        <f t="shared" si="90"/>
        <v>0.76824000000000003</v>
      </c>
      <c r="AB285" s="2">
        <f t="shared" si="91"/>
        <v>7.1761499999999998</v>
      </c>
      <c r="AC285" s="2">
        <f t="shared" si="92"/>
        <v>7.7232399999999997</v>
      </c>
      <c r="AD285" s="2">
        <f t="shared" si="93"/>
        <v>1.3252100000000002</v>
      </c>
      <c r="AE285" s="2">
        <f t="shared" si="94"/>
        <v>6.4700000000000001E-3</v>
      </c>
      <c r="AG285" t="s">
        <v>308</v>
      </c>
      <c r="AH285">
        <f t="shared" si="95"/>
        <v>1.5261500000000001</v>
      </c>
      <c r="AI285">
        <f t="shared" si="96"/>
        <v>0.56022000000000005</v>
      </c>
      <c r="AJ285">
        <f t="shared" si="97"/>
        <v>5.6781500000000005</v>
      </c>
      <c r="AK285">
        <f t="shared" si="98"/>
        <v>9.0524500000000003</v>
      </c>
      <c r="AL285">
        <f t="shared" si="99"/>
        <v>0.64565000000000006</v>
      </c>
      <c r="AM285">
        <f t="shared" si="100"/>
        <v>0.62187000000000003</v>
      </c>
      <c r="AN285">
        <f t="shared" si="101"/>
        <v>6.7252700000000001</v>
      </c>
      <c r="AO285">
        <f t="shared" si="102"/>
        <v>6.9079199999999998</v>
      </c>
      <c r="AP285">
        <f t="shared" si="103"/>
        <v>0.95557000000000003</v>
      </c>
      <c r="AQ285">
        <f t="shared" si="104"/>
        <v>1.5939999999999999E-2</v>
      </c>
    </row>
    <row r="286" spans="1:43">
      <c r="A286" t="s">
        <v>304</v>
      </c>
      <c r="B286">
        <v>0.21137</v>
      </c>
      <c r="C286">
        <v>0.79100999999999999</v>
      </c>
      <c r="D286">
        <v>2.4160000000000001E-2</v>
      </c>
      <c r="E286">
        <v>0.54285000000000005</v>
      </c>
      <c r="F286">
        <v>4.8469999999999999E-2</v>
      </c>
      <c r="G286">
        <v>9.20669</v>
      </c>
      <c r="H286">
        <v>11.1632</v>
      </c>
      <c r="I286">
        <v>6.2190000000000002E-2</v>
      </c>
      <c r="J286">
        <v>4.274E-2</v>
      </c>
      <c r="K286">
        <v>0.58306000000000002</v>
      </c>
      <c r="L286">
        <v>0.68223999999999996</v>
      </c>
      <c r="M286">
        <v>8.1999999999999998E-4</v>
      </c>
      <c r="N286">
        <v>4.7324799999999998</v>
      </c>
      <c r="O286">
        <v>2.22214</v>
      </c>
      <c r="P286">
        <v>6.8826400000000003</v>
      </c>
      <c r="Q286">
        <v>0.14981</v>
      </c>
      <c r="R286">
        <v>1.01963</v>
      </c>
      <c r="S286">
        <v>0.12081</v>
      </c>
      <c r="T286">
        <v>1.106E-2</v>
      </c>
      <c r="U286" s="2" t="str">
        <f t="shared" si="84"/>
        <v>A42041</v>
      </c>
      <c r="V286" s="2">
        <f t="shared" si="85"/>
        <v>1.02654</v>
      </c>
      <c r="W286" s="2">
        <f t="shared" si="86"/>
        <v>0.54285000000000005</v>
      </c>
      <c r="X286" s="2">
        <f t="shared" si="87"/>
        <v>9.2551600000000001</v>
      </c>
      <c r="Y286" s="2">
        <f t="shared" si="88"/>
        <v>11.1632</v>
      </c>
      <c r="Z286" s="2">
        <f t="shared" si="89"/>
        <v>0.68798999999999999</v>
      </c>
      <c r="AA286" s="2">
        <f t="shared" si="90"/>
        <v>0.68223999999999996</v>
      </c>
      <c r="AB286" s="2">
        <f t="shared" si="91"/>
        <v>6.9554399999999994</v>
      </c>
      <c r="AC286" s="2">
        <f t="shared" si="92"/>
        <v>6.8826400000000003</v>
      </c>
      <c r="AD286" s="2">
        <f t="shared" si="93"/>
        <v>1.2902500000000001</v>
      </c>
      <c r="AE286" s="2">
        <f t="shared" si="94"/>
        <v>1.106E-2</v>
      </c>
      <c r="AG286" t="s">
        <v>384</v>
      </c>
      <c r="AH286">
        <f t="shared" si="95"/>
        <v>1.7670499999999998</v>
      </c>
      <c r="AI286">
        <f t="shared" si="96"/>
        <v>0.51443000000000005</v>
      </c>
      <c r="AJ286">
        <f t="shared" si="97"/>
        <v>18.378700000000002</v>
      </c>
      <c r="AK286">
        <f t="shared" si="98"/>
        <v>9.94299</v>
      </c>
      <c r="AL286">
        <f t="shared" si="99"/>
        <v>0.62979000000000007</v>
      </c>
      <c r="AM286">
        <f t="shared" si="100"/>
        <v>0.60956999999999995</v>
      </c>
      <c r="AN286">
        <f t="shared" si="101"/>
        <v>6.3870199999999997</v>
      </c>
      <c r="AO286">
        <f t="shared" si="102"/>
        <v>6.2820900000000002</v>
      </c>
      <c r="AP286">
        <f t="shared" si="103"/>
        <v>1.10727</v>
      </c>
      <c r="AQ286">
        <f t="shared" si="104"/>
        <v>1.8849999999999999E-2</v>
      </c>
    </row>
    <row r="287" spans="1:43">
      <c r="A287" t="s">
        <v>305</v>
      </c>
      <c r="B287">
        <v>7.7359999999999998E-2</v>
      </c>
      <c r="C287">
        <v>0.81725999999999999</v>
      </c>
      <c r="D287">
        <v>2.3800000000000002E-2</v>
      </c>
      <c r="E287">
        <v>0.54388999999999998</v>
      </c>
      <c r="F287">
        <v>2.2499999999999999E-2</v>
      </c>
      <c r="G287">
        <v>5.2812599999999996</v>
      </c>
      <c r="H287">
        <v>10.9887</v>
      </c>
      <c r="I287">
        <v>6.9699999999999996E-3</v>
      </c>
      <c r="J287">
        <v>6.6100000000000004E-3</v>
      </c>
      <c r="K287">
        <v>0.62592999999999999</v>
      </c>
      <c r="L287">
        <v>0.68815999999999999</v>
      </c>
      <c r="M287">
        <v>2.7999999999999998E-4</v>
      </c>
      <c r="N287">
        <v>4.5552000000000001</v>
      </c>
      <c r="O287">
        <v>2.2587199999999998</v>
      </c>
      <c r="P287">
        <v>8.1986600000000003</v>
      </c>
      <c r="Q287">
        <v>7.2789999999999994E-2</v>
      </c>
      <c r="R287">
        <v>0.83916999999999997</v>
      </c>
      <c r="S287">
        <v>0.61953999999999998</v>
      </c>
      <c r="T287">
        <v>3.3400000000000001E-3</v>
      </c>
      <c r="U287" s="2" t="str">
        <f t="shared" si="84"/>
        <v>F42041</v>
      </c>
      <c r="V287" s="2">
        <f t="shared" si="85"/>
        <v>0.91842000000000001</v>
      </c>
      <c r="W287" s="2">
        <f t="shared" si="86"/>
        <v>0.54388999999999998</v>
      </c>
      <c r="X287" s="2">
        <f t="shared" si="87"/>
        <v>5.3037599999999996</v>
      </c>
      <c r="Y287" s="2">
        <f t="shared" si="88"/>
        <v>10.9887</v>
      </c>
      <c r="Z287" s="2">
        <f t="shared" si="89"/>
        <v>0.63951000000000002</v>
      </c>
      <c r="AA287" s="2">
        <f t="shared" si="90"/>
        <v>0.68815999999999999</v>
      </c>
      <c r="AB287" s="2">
        <f t="shared" si="91"/>
        <v>6.8141999999999996</v>
      </c>
      <c r="AC287" s="2">
        <f t="shared" si="92"/>
        <v>8.1986600000000003</v>
      </c>
      <c r="AD287" s="2">
        <f t="shared" si="93"/>
        <v>1.5314999999999999</v>
      </c>
      <c r="AE287" s="2">
        <f t="shared" si="94"/>
        <v>3.3400000000000001E-3</v>
      </c>
      <c r="AG287" t="s">
        <v>351</v>
      </c>
      <c r="AH287">
        <f t="shared" si="95"/>
        <v>1.30609</v>
      </c>
      <c r="AI287">
        <f t="shared" si="96"/>
        <v>0.50095999999999996</v>
      </c>
      <c r="AJ287">
        <f t="shared" si="97"/>
        <v>8.1543100000000006</v>
      </c>
      <c r="AK287">
        <f t="shared" si="98"/>
        <v>7.3087799999999996</v>
      </c>
      <c r="AL287">
        <f t="shared" si="99"/>
        <v>0.61596000000000006</v>
      </c>
      <c r="AM287">
        <f t="shared" si="100"/>
        <v>0.31941000000000003</v>
      </c>
      <c r="AN287">
        <f t="shared" si="101"/>
        <v>6.2719800000000001</v>
      </c>
      <c r="AO287">
        <f t="shared" si="102"/>
        <v>6.1938599999999999</v>
      </c>
      <c r="AP287">
        <f t="shared" si="103"/>
        <v>1.1345499999999999</v>
      </c>
      <c r="AQ287">
        <f t="shared" si="104"/>
        <v>1.21E-2</v>
      </c>
    </row>
    <row r="288" spans="1:43">
      <c r="A288" t="s">
        <v>306</v>
      </c>
      <c r="B288">
        <v>0.89841000000000004</v>
      </c>
      <c r="C288">
        <v>1.5661700000000001</v>
      </c>
      <c r="D288">
        <v>3.9609999999999999E-2</v>
      </c>
      <c r="E288">
        <v>0.53039000000000003</v>
      </c>
      <c r="F288">
        <v>0.38105</v>
      </c>
      <c r="G288">
        <v>19.972000000000001</v>
      </c>
      <c r="H288">
        <v>10.517200000000001</v>
      </c>
      <c r="I288">
        <v>0.32312000000000002</v>
      </c>
      <c r="J288">
        <v>6.3769999999999993E-2</v>
      </c>
      <c r="K288">
        <v>0.26774999999999999</v>
      </c>
      <c r="L288">
        <v>0.64951000000000003</v>
      </c>
      <c r="M288">
        <v>1.39E-3</v>
      </c>
      <c r="N288">
        <v>4.5466100000000003</v>
      </c>
      <c r="O288">
        <v>2.0830299999999999</v>
      </c>
      <c r="P288">
        <v>6.5490899999999996</v>
      </c>
      <c r="Q288">
        <v>0.29733999999999999</v>
      </c>
      <c r="R288">
        <v>1.2150399999999999</v>
      </c>
      <c r="S288">
        <v>2.401E-2</v>
      </c>
      <c r="T288">
        <v>2.2550000000000001E-2</v>
      </c>
      <c r="U288" s="2" t="str">
        <f t="shared" si="84"/>
        <v>F42011</v>
      </c>
      <c r="V288" s="2">
        <f t="shared" si="85"/>
        <v>2.5041900000000004</v>
      </c>
      <c r="W288" s="2">
        <f t="shared" si="86"/>
        <v>0.53039000000000003</v>
      </c>
      <c r="X288" s="2">
        <f t="shared" si="87"/>
        <v>20.35305</v>
      </c>
      <c r="Y288" s="2">
        <f t="shared" si="88"/>
        <v>10.517200000000001</v>
      </c>
      <c r="Z288" s="2">
        <f t="shared" si="89"/>
        <v>0.65464</v>
      </c>
      <c r="AA288" s="2">
        <f t="shared" si="90"/>
        <v>0.64951000000000003</v>
      </c>
      <c r="AB288" s="2">
        <f t="shared" si="91"/>
        <v>6.63103</v>
      </c>
      <c r="AC288" s="2">
        <f t="shared" si="92"/>
        <v>6.5490899999999996</v>
      </c>
      <c r="AD288" s="2">
        <f t="shared" si="93"/>
        <v>1.5363899999999999</v>
      </c>
      <c r="AE288" s="2">
        <f t="shared" si="94"/>
        <v>2.2550000000000001E-2</v>
      </c>
      <c r="AG288" t="s">
        <v>376</v>
      </c>
      <c r="AH288">
        <f t="shared" si="95"/>
        <v>1.37486</v>
      </c>
      <c r="AI288">
        <f t="shared" si="96"/>
        <v>0.52276999999999996</v>
      </c>
      <c r="AJ288">
        <f t="shared" si="97"/>
        <v>9.8801500000000004</v>
      </c>
      <c r="AK288">
        <f t="shared" si="98"/>
        <v>10.7746</v>
      </c>
      <c r="AL288">
        <f t="shared" si="99"/>
        <v>0.6475200000000001</v>
      </c>
      <c r="AM288">
        <f t="shared" si="100"/>
        <v>0.65076999999999996</v>
      </c>
      <c r="AN288">
        <f t="shared" si="101"/>
        <v>6.5174700000000003</v>
      </c>
      <c r="AO288">
        <f t="shared" si="102"/>
        <v>6.5195299999999996</v>
      </c>
      <c r="AP288">
        <f t="shared" si="103"/>
        <v>1.29589</v>
      </c>
      <c r="AQ288">
        <f t="shared" si="104"/>
        <v>1.7000000000000001E-2</v>
      </c>
    </row>
    <row r="289" spans="1:43">
      <c r="A289" t="s">
        <v>307</v>
      </c>
      <c r="B289">
        <v>0.39657999999999999</v>
      </c>
      <c r="C289">
        <v>1.0944400000000001</v>
      </c>
      <c r="D289">
        <v>2.9080000000000002E-2</v>
      </c>
      <c r="E289">
        <v>0.5595</v>
      </c>
      <c r="F289">
        <v>0.10913</v>
      </c>
      <c r="G289">
        <v>5.8918200000000001</v>
      </c>
      <c r="H289">
        <v>9.7736699999999992</v>
      </c>
      <c r="I289">
        <v>0.19769999999999999</v>
      </c>
      <c r="J289">
        <v>3.8640000000000001E-2</v>
      </c>
      <c r="K289">
        <v>0.40964</v>
      </c>
      <c r="L289">
        <v>0.65812999999999999</v>
      </c>
      <c r="M289">
        <v>1.2899999999999999E-3</v>
      </c>
      <c r="N289">
        <v>4.8020300000000002</v>
      </c>
      <c r="O289">
        <v>1.9855799999999999</v>
      </c>
      <c r="P289">
        <v>6.9183599999999998</v>
      </c>
      <c r="Q289">
        <v>0.14346999999999999</v>
      </c>
      <c r="R289">
        <v>0.84150999999999998</v>
      </c>
      <c r="S289">
        <v>0.19439999999999999</v>
      </c>
      <c r="T289">
        <v>2.2239999999999999E-2</v>
      </c>
      <c r="U289" s="2" t="str">
        <f t="shared" si="84"/>
        <v>A42107</v>
      </c>
      <c r="V289" s="2">
        <f t="shared" si="85"/>
        <v>1.5201</v>
      </c>
      <c r="W289" s="2">
        <f t="shared" si="86"/>
        <v>0.5595</v>
      </c>
      <c r="X289" s="2">
        <f t="shared" si="87"/>
        <v>6.0009500000000005</v>
      </c>
      <c r="Y289" s="2">
        <f t="shared" si="88"/>
        <v>9.7736699999999992</v>
      </c>
      <c r="Z289" s="2">
        <f t="shared" si="89"/>
        <v>0.64598</v>
      </c>
      <c r="AA289" s="2">
        <f t="shared" si="90"/>
        <v>0.65812999999999999</v>
      </c>
      <c r="AB289" s="2">
        <f t="shared" si="91"/>
        <v>6.7888999999999999</v>
      </c>
      <c r="AC289" s="2">
        <f t="shared" si="92"/>
        <v>6.9183599999999998</v>
      </c>
      <c r="AD289" s="2">
        <f t="shared" si="93"/>
        <v>1.1793799999999999</v>
      </c>
      <c r="AE289" s="2">
        <f t="shared" si="94"/>
        <v>2.2239999999999999E-2</v>
      </c>
      <c r="AG289" t="s">
        <v>301</v>
      </c>
      <c r="AH289">
        <f t="shared" si="95"/>
        <v>1.8260399999999999</v>
      </c>
      <c r="AI289">
        <f t="shared" si="96"/>
        <v>0.54788999999999999</v>
      </c>
      <c r="AJ289">
        <f t="shared" si="97"/>
        <v>8.7360400000000009</v>
      </c>
      <c r="AK289">
        <f t="shared" si="98"/>
        <v>10.5863</v>
      </c>
      <c r="AL289">
        <f t="shared" si="99"/>
        <v>0.68803999999999998</v>
      </c>
      <c r="AM289">
        <f t="shared" si="100"/>
        <v>0.65995999999999999</v>
      </c>
      <c r="AN289">
        <f t="shared" si="101"/>
        <v>6.7846299999999999</v>
      </c>
      <c r="AO289">
        <f t="shared" si="102"/>
        <v>6.8365799999999997</v>
      </c>
      <c r="AP289">
        <f t="shared" si="103"/>
        <v>1.4683499999999998</v>
      </c>
      <c r="AQ289">
        <f t="shared" si="104"/>
        <v>1.145E-2</v>
      </c>
    </row>
    <row r="290" spans="1:43">
      <c r="A290" t="s">
        <v>308</v>
      </c>
      <c r="B290">
        <v>0.39933999999999997</v>
      </c>
      <c r="C290">
        <v>1.0975200000000001</v>
      </c>
      <c r="D290">
        <v>2.929E-2</v>
      </c>
      <c r="E290">
        <v>0.56022000000000005</v>
      </c>
      <c r="F290">
        <v>0.11699</v>
      </c>
      <c r="G290">
        <v>5.5611600000000001</v>
      </c>
      <c r="H290">
        <v>9.0524500000000003</v>
      </c>
      <c r="I290">
        <v>0.18737000000000001</v>
      </c>
      <c r="J290">
        <v>3.9079999999999997E-2</v>
      </c>
      <c r="K290">
        <v>0.41920000000000002</v>
      </c>
      <c r="L290">
        <v>0.62187000000000003</v>
      </c>
      <c r="M290">
        <v>1.23E-3</v>
      </c>
      <c r="N290">
        <v>4.6716300000000004</v>
      </c>
      <c r="O290">
        <v>2.0524100000000001</v>
      </c>
      <c r="P290">
        <v>6.9079199999999998</v>
      </c>
      <c r="Q290">
        <v>0.12973000000000001</v>
      </c>
      <c r="R290">
        <v>0.70743999999999996</v>
      </c>
      <c r="S290">
        <v>0.11840000000000001</v>
      </c>
      <c r="T290">
        <v>1.5939999999999999E-2</v>
      </c>
      <c r="U290" s="2" t="str">
        <f t="shared" si="84"/>
        <v>F42107</v>
      </c>
      <c r="V290" s="2">
        <f t="shared" si="85"/>
        <v>1.5261500000000001</v>
      </c>
      <c r="W290" s="2">
        <f t="shared" si="86"/>
        <v>0.56022000000000005</v>
      </c>
      <c r="X290" s="2">
        <f t="shared" si="87"/>
        <v>5.6781500000000005</v>
      </c>
      <c r="Y290" s="2">
        <f t="shared" si="88"/>
        <v>9.0524500000000003</v>
      </c>
      <c r="Z290" s="2">
        <f t="shared" si="89"/>
        <v>0.64565000000000006</v>
      </c>
      <c r="AA290" s="2">
        <f t="shared" si="90"/>
        <v>0.62187000000000003</v>
      </c>
      <c r="AB290" s="2">
        <f t="shared" si="91"/>
        <v>6.7252700000000001</v>
      </c>
      <c r="AC290" s="2">
        <f t="shared" si="92"/>
        <v>6.9079199999999998</v>
      </c>
      <c r="AD290" s="2">
        <f t="shared" si="93"/>
        <v>0.95557000000000003</v>
      </c>
      <c r="AE290" s="2">
        <f t="shared" si="94"/>
        <v>1.5939999999999999E-2</v>
      </c>
      <c r="AG290" t="s">
        <v>101</v>
      </c>
      <c r="AH290">
        <f t="shared" si="95"/>
        <v>0.71428999999999998</v>
      </c>
      <c r="AI290">
        <f t="shared" si="96"/>
        <v>0.42159999999999997</v>
      </c>
      <c r="AJ290">
        <f t="shared" si="97"/>
        <v>6.9581900000000001</v>
      </c>
      <c r="AK290">
        <f t="shared" si="98"/>
        <v>6.7595599999999996</v>
      </c>
      <c r="AL290">
        <f t="shared" si="99"/>
        <v>0.56311</v>
      </c>
      <c r="AM290">
        <f t="shared" si="100"/>
        <v>0.53249999999999997</v>
      </c>
      <c r="AN290">
        <f t="shared" si="101"/>
        <v>5.4472900000000006</v>
      </c>
      <c r="AO290">
        <f t="shared" si="102"/>
        <v>5.9163800000000002</v>
      </c>
      <c r="AP290">
        <f t="shared" si="103"/>
        <v>1.3414400000000002</v>
      </c>
      <c r="AQ290">
        <f t="shared" si="104"/>
        <v>1.4E-2</v>
      </c>
    </row>
    <row r="291" spans="1:43">
      <c r="A291" t="s">
        <v>309</v>
      </c>
      <c r="B291">
        <v>0.37031999999999998</v>
      </c>
      <c r="C291">
        <v>1.23411</v>
      </c>
      <c r="D291">
        <v>2.366E-2</v>
      </c>
      <c r="E291">
        <v>0.62339</v>
      </c>
      <c r="F291">
        <v>8.0640000000000003E-2</v>
      </c>
      <c r="G291">
        <v>7.0574300000000001</v>
      </c>
      <c r="H291">
        <v>11.432</v>
      </c>
      <c r="I291">
        <v>0.34283999999999998</v>
      </c>
      <c r="J291">
        <v>4.2130000000000001E-2</v>
      </c>
      <c r="K291">
        <v>0.25579000000000002</v>
      </c>
      <c r="L291">
        <v>0.73251999999999995</v>
      </c>
      <c r="M291">
        <v>2E-3</v>
      </c>
      <c r="N291">
        <v>5.21875</v>
      </c>
      <c r="O291">
        <v>2.00238</v>
      </c>
      <c r="P291">
        <v>6.9968500000000002</v>
      </c>
      <c r="Q291">
        <v>0.13025999999999999</v>
      </c>
      <c r="R291">
        <v>0.86341000000000001</v>
      </c>
      <c r="S291">
        <v>5.4530000000000002E-2</v>
      </c>
      <c r="T291">
        <v>9.9399999999999992E-3</v>
      </c>
      <c r="U291" s="2" t="str">
        <f t="shared" si="84"/>
        <v>A42067</v>
      </c>
      <c r="V291" s="2">
        <f t="shared" si="85"/>
        <v>1.62809</v>
      </c>
      <c r="W291" s="2">
        <f t="shared" si="86"/>
        <v>0.62339</v>
      </c>
      <c r="X291" s="2">
        <f t="shared" si="87"/>
        <v>7.1380699999999999</v>
      </c>
      <c r="Y291" s="2">
        <f t="shared" si="88"/>
        <v>11.432</v>
      </c>
      <c r="Z291" s="2">
        <f t="shared" si="89"/>
        <v>0.64076</v>
      </c>
      <c r="AA291" s="2">
        <f t="shared" si="90"/>
        <v>0.73251999999999995</v>
      </c>
      <c r="AB291" s="2">
        <f t="shared" si="91"/>
        <v>7.2231299999999994</v>
      </c>
      <c r="AC291" s="2">
        <f t="shared" si="92"/>
        <v>6.9968500000000002</v>
      </c>
      <c r="AD291" s="2">
        <f t="shared" si="93"/>
        <v>1.0482</v>
      </c>
      <c r="AE291" s="2">
        <f t="shared" si="94"/>
        <v>9.9399999999999992E-3</v>
      </c>
      <c r="AG291" t="s">
        <v>159</v>
      </c>
      <c r="AH291">
        <f t="shared" si="95"/>
        <v>1.3933</v>
      </c>
      <c r="AI291">
        <f t="shared" si="96"/>
        <v>0.48848999999999998</v>
      </c>
      <c r="AJ291">
        <f t="shared" si="97"/>
        <v>6.8212299999999999</v>
      </c>
      <c r="AK291">
        <f t="shared" si="98"/>
        <v>9.9348200000000002</v>
      </c>
      <c r="AL291">
        <f t="shared" si="99"/>
        <v>0.69613000000000003</v>
      </c>
      <c r="AM291">
        <f t="shared" si="100"/>
        <v>0.63368999999999998</v>
      </c>
      <c r="AN291">
        <f t="shared" si="101"/>
        <v>5.7850599999999996</v>
      </c>
      <c r="AO291">
        <f t="shared" si="102"/>
        <v>6.6212900000000001</v>
      </c>
      <c r="AP291">
        <f t="shared" si="103"/>
        <v>1.6326500000000002</v>
      </c>
      <c r="AQ291">
        <f t="shared" si="104"/>
        <v>1.7999999999999999E-2</v>
      </c>
    </row>
    <row r="292" spans="1:43">
      <c r="A292" t="s">
        <v>310</v>
      </c>
      <c r="B292">
        <v>0.69408000000000003</v>
      </c>
      <c r="C292">
        <v>0.95642000000000005</v>
      </c>
      <c r="D292">
        <v>2.085E-2</v>
      </c>
      <c r="E292">
        <v>0.56376999999999999</v>
      </c>
      <c r="F292">
        <v>0.14691000000000001</v>
      </c>
      <c r="G292">
        <v>7.3806200000000004</v>
      </c>
      <c r="H292">
        <v>10.6509</v>
      </c>
      <c r="I292">
        <v>0.21007999999999999</v>
      </c>
      <c r="J292">
        <v>3.6700000000000003E-2</v>
      </c>
      <c r="K292">
        <v>0.43522</v>
      </c>
      <c r="L292">
        <v>0.67267999999999994</v>
      </c>
      <c r="M292">
        <v>2.16E-3</v>
      </c>
      <c r="N292">
        <v>5.0485899999999999</v>
      </c>
      <c r="O292">
        <v>1.81864</v>
      </c>
      <c r="P292">
        <v>7.0528500000000003</v>
      </c>
      <c r="Q292">
        <v>0.27662999999999999</v>
      </c>
      <c r="R292">
        <v>0.87602000000000002</v>
      </c>
      <c r="S292">
        <v>5.219E-2</v>
      </c>
      <c r="T292">
        <v>2.4129999999999999E-2</v>
      </c>
      <c r="U292" s="2" t="str">
        <f t="shared" si="84"/>
        <v>A42043</v>
      </c>
      <c r="V292" s="2">
        <f t="shared" si="85"/>
        <v>1.6713500000000001</v>
      </c>
      <c r="W292" s="2">
        <f t="shared" si="86"/>
        <v>0.56376999999999999</v>
      </c>
      <c r="X292" s="2">
        <f t="shared" si="87"/>
        <v>7.5275300000000005</v>
      </c>
      <c r="Y292" s="2">
        <f t="shared" si="88"/>
        <v>10.6509</v>
      </c>
      <c r="Z292" s="2">
        <f t="shared" si="89"/>
        <v>0.68199999999999994</v>
      </c>
      <c r="AA292" s="2">
        <f t="shared" si="90"/>
        <v>0.67267999999999994</v>
      </c>
      <c r="AB292" s="2">
        <f t="shared" si="91"/>
        <v>6.8693900000000001</v>
      </c>
      <c r="AC292" s="2">
        <f t="shared" si="92"/>
        <v>7.0528500000000003</v>
      </c>
      <c r="AD292" s="2">
        <f t="shared" si="93"/>
        <v>1.2048399999999999</v>
      </c>
      <c r="AE292" s="2">
        <f t="shared" si="94"/>
        <v>2.4129999999999999E-2</v>
      </c>
      <c r="AG292" t="s">
        <v>196</v>
      </c>
      <c r="AH292">
        <f t="shared" si="95"/>
        <v>3.7289299999999996</v>
      </c>
      <c r="AI292">
        <f t="shared" si="96"/>
        <v>0.43163000000000001</v>
      </c>
      <c r="AJ292">
        <f t="shared" si="97"/>
        <v>14.67557</v>
      </c>
      <c r="AK292">
        <f t="shared" si="98"/>
        <v>9.9068199999999997</v>
      </c>
      <c r="AL292">
        <f t="shared" si="99"/>
        <v>1.0185299999999999</v>
      </c>
      <c r="AM292">
        <f t="shared" si="100"/>
        <v>0.58153999999999995</v>
      </c>
      <c r="AN292">
        <f t="shared" si="101"/>
        <v>7.6873700000000005</v>
      </c>
      <c r="AO292">
        <f t="shared" si="102"/>
        <v>4.0046099999999996</v>
      </c>
      <c r="AP292">
        <f t="shared" si="103"/>
        <v>2.1978200000000001</v>
      </c>
      <c r="AQ292">
        <f t="shared" si="104"/>
        <v>8.1499999999999993E-3</v>
      </c>
    </row>
    <row r="293" spans="1:43">
      <c r="A293" t="s">
        <v>311</v>
      </c>
      <c r="B293">
        <v>0.78408999999999995</v>
      </c>
      <c r="C293">
        <v>1.0315399999999999</v>
      </c>
      <c r="D293">
        <v>2.1559999999999999E-2</v>
      </c>
      <c r="E293">
        <v>0.55159999999999998</v>
      </c>
      <c r="F293">
        <v>0.16844000000000001</v>
      </c>
      <c r="G293">
        <v>8.6668500000000002</v>
      </c>
      <c r="H293">
        <v>10.6911</v>
      </c>
      <c r="I293">
        <v>0.23238</v>
      </c>
      <c r="J293">
        <v>5.0509999999999999E-2</v>
      </c>
      <c r="K293">
        <v>0.40118999999999999</v>
      </c>
      <c r="L293">
        <v>0.66461999999999999</v>
      </c>
      <c r="M293">
        <v>2.1700000000000001E-3</v>
      </c>
      <c r="N293">
        <v>4.9839399999999996</v>
      </c>
      <c r="O293">
        <v>1.82809</v>
      </c>
      <c r="P293">
        <v>6.9063499999999998</v>
      </c>
      <c r="Q293">
        <v>0.25074000000000002</v>
      </c>
      <c r="R293">
        <v>0.94</v>
      </c>
      <c r="S293">
        <v>2.649E-2</v>
      </c>
      <c r="T293">
        <v>1.8859999999999998E-2</v>
      </c>
      <c r="U293" s="2" t="str">
        <f t="shared" si="84"/>
        <v>F42043</v>
      </c>
      <c r="V293" s="2">
        <f t="shared" si="85"/>
        <v>1.8371899999999999</v>
      </c>
      <c r="W293" s="2">
        <f t="shared" si="86"/>
        <v>0.55159999999999998</v>
      </c>
      <c r="X293" s="2">
        <f t="shared" si="87"/>
        <v>8.8352900000000005</v>
      </c>
      <c r="Y293" s="2">
        <f t="shared" si="88"/>
        <v>10.6911</v>
      </c>
      <c r="Z293" s="2">
        <f t="shared" si="89"/>
        <v>0.68408000000000002</v>
      </c>
      <c r="AA293" s="2">
        <f t="shared" si="90"/>
        <v>0.66461999999999999</v>
      </c>
      <c r="AB293" s="2">
        <f t="shared" si="91"/>
        <v>6.8141999999999996</v>
      </c>
      <c r="AC293" s="2">
        <f t="shared" si="92"/>
        <v>6.9063499999999998</v>
      </c>
      <c r="AD293" s="2">
        <f t="shared" si="93"/>
        <v>1.2172299999999998</v>
      </c>
      <c r="AE293" s="2">
        <f t="shared" si="94"/>
        <v>1.8859999999999998E-2</v>
      </c>
      <c r="AG293" t="s">
        <v>165</v>
      </c>
      <c r="AH293">
        <f t="shared" si="95"/>
        <v>2.9022399999999995</v>
      </c>
      <c r="AI293">
        <f t="shared" si="96"/>
        <v>0.57765999999999995</v>
      </c>
      <c r="AJ293">
        <f t="shared" si="97"/>
        <v>11.882539999999999</v>
      </c>
      <c r="AK293">
        <f t="shared" si="98"/>
        <v>17.096499999999999</v>
      </c>
      <c r="AL293">
        <f t="shared" si="99"/>
        <v>0.65246000000000004</v>
      </c>
      <c r="AM293">
        <f t="shared" si="100"/>
        <v>0.63139999999999996</v>
      </c>
      <c r="AN293">
        <f t="shared" si="101"/>
        <v>5.66913</v>
      </c>
      <c r="AO293">
        <f t="shared" si="102"/>
        <v>6.5448399999999998</v>
      </c>
      <c r="AP293">
        <f t="shared" si="103"/>
        <v>1.3962600000000001</v>
      </c>
      <c r="AQ293">
        <f t="shared" si="104"/>
        <v>1.265E-2</v>
      </c>
    </row>
    <row r="294" spans="1:43">
      <c r="A294" t="s">
        <v>312</v>
      </c>
      <c r="B294">
        <v>0.53344000000000003</v>
      </c>
      <c r="C294">
        <v>0.65978000000000003</v>
      </c>
      <c r="D294">
        <v>3.3320000000000002E-2</v>
      </c>
      <c r="E294">
        <v>0.53273999999999999</v>
      </c>
      <c r="F294">
        <v>0.15687000000000001</v>
      </c>
      <c r="G294">
        <v>9.9608600000000003</v>
      </c>
      <c r="H294">
        <v>11.2044</v>
      </c>
      <c r="I294">
        <v>0.27435999999999999</v>
      </c>
      <c r="J294">
        <v>4.8250000000000001E-2</v>
      </c>
      <c r="K294">
        <v>0.34799000000000002</v>
      </c>
      <c r="L294">
        <v>0.66669</v>
      </c>
      <c r="M294">
        <v>1.57E-3</v>
      </c>
      <c r="N294">
        <v>4.6825000000000001</v>
      </c>
      <c r="O294">
        <v>1.9991300000000001</v>
      </c>
      <c r="P294">
        <v>6.6025400000000003</v>
      </c>
      <c r="Q294">
        <v>0.22850000000000001</v>
      </c>
      <c r="R294">
        <v>1.1393800000000001</v>
      </c>
      <c r="S294">
        <v>2.555E-2</v>
      </c>
      <c r="T294">
        <v>1.413E-2</v>
      </c>
      <c r="U294" s="2" t="str">
        <f t="shared" si="84"/>
        <v>A42087</v>
      </c>
      <c r="V294" s="2">
        <f t="shared" si="85"/>
        <v>1.2265400000000002</v>
      </c>
      <c r="W294" s="2">
        <f t="shared" si="86"/>
        <v>0.53273999999999999</v>
      </c>
      <c r="X294" s="2">
        <f t="shared" si="87"/>
        <v>10.11773</v>
      </c>
      <c r="Y294" s="2">
        <f t="shared" si="88"/>
        <v>11.2044</v>
      </c>
      <c r="Z294" s="2">
        <f t="shared" si="89"/>
        <v>0.67060000000000008</v>
      </c>
      <c r="AA294" s="2">
        <f t="shared" si="90"/>
        <v>0.66669</v>
      </c>
      <c r="AB294" s="2">
        <f t="shared" si="91"/>
        <v>6.6832000000000003</v>
      </c>
      <c r="AC294" s="2">
        <f t="shared" si="92"/>
        <v>6.6025400000000003</v>
      </c>
      <c r="AD294" s="2">
        <f t="shared" si="93"/>
        <v>1.3934299999999999</v>
      </c>
      <c r="AE294" s="2">
        <f t="shared" si="94"/>
        <v>1.413E-2</v>
      </c>
      <c r="AG294" t="s">
        <v>128</v>
      </c>
      <c r="AH294">
        <f t="shared" si="95"/>
        <v>1.5418800000000001</v>
      </c>
      <c r="AI294">
        <f t="shared" si="96"/>
        <v>0.75636000000000003</v>
      </c>
      <c r="AJ294">
        <f t="shared" si="97"/>
        <v>5.18994</v>
      </c>
      <c r="AK294">
        <f t="shared" si="98"/>
        <v>9.5072500000000009</v>
      </c>
      <c r="AL294">
        <f t="shared" si="99"/>
        <v>1.6938200000000001</v>
      </c>
      <c r="AM294">
        <f t="shared" si="100"/>
        <v>0.90559999999999996</v>
      </c>
      <c r="AN294">
        <f t="shared" si="101"/>
        <v>6.5216999999999992</v>
      </c>
      <c r="AO294">
        <f t="shared" si="102"/>
        <v>6.4177600000000004</v>
      </c>
      <c r="AP294">
        <f t="shared" si="103"/>
        <v>4.6216299999999997</v>
      </c>
      <c r="AQ294">
        <f t="shared" si="104"/>
        <v>1.1339999999999999E-2</v>
      </c>
    </row>
    <row r="295" spans="1:43">
      <c r="A295" t="s">
        <v>313</v>
      </c>
      <c r="B295">
        <v>8.5669999999999996E-2</v>
      </c>
      <c r="C295">
        <v>0.88824999999999998</v>
      </c>
      <c r="D295">
        <v>4.0430000000000001E-2</v>
      </c>
      <c r="E295">
        <v>0.52241000000000004</v>
      </c>
      <c r="F295">
        <v>2.887E-2</v>
      </c>
      <c r="G295">
        <v>5.8582900000000002</v>
      </c>
      <c r="H295">
        <v>9.7325700000000008</v>
      </c>
      <c r="I295">
        <v>5.6600000000000001E-3</v>
      </c>
      <c r="J295">
        <v>1.542E-2</v>
      </c>
      <c r="K295">
        <v>0.54088000000000003</v>
      </c>
      <c r="L295">
        <v>0.63014000000000003</v>
      </c>
      <c r="M295">
        <v>4.0999999999999999E-4</v>
      </c>
      <c r="N295">
        <v>4.6602899999999998</v>
      </c>
      <c r="O295">
        <v>2.1835900000000001</v>
      </c>
      <c r="P295">
        <v>5.6615700000000002</v>
      </c>
      <c r="Q295">
        <v>4.7320000000000001E-2</v>
      </c>
      <c r="R295">
        <v>0.82901000000000002</v>
      </c>
      <c r="S295">
        <v>0.49286999999999997</v>
      </c>
      <c r="T295">
        <v>1.057E-2</v>
      </c>
      <c r="U295" s="2" t="str">
        <f t="shared" si="84"/>
        <v>A42027</v>
      </c>
      <c r="V295" s="2">
        <f t="shared" si="85"/>
        <v>1.0143500000000001</v>
      </c>
      <c r="W295" s="2">
        <f t="shared" si="86"/>
        <v>0.52241000000000004</v>
      </c>
      <c r="X295" s="2">
        <f t="shared" si="87"/>
        <v>5.8871600000000006</v>
      </c>
      <c r="Y295" s="2">
        <f t="shared" si="88"/>
        <v>9.7325700000000008</v>
      </c>
      <c r="Z295" s="2">
        <f t="shared" si="89"/>
        <v>0.56196000000000002</v>
      </c>
      <c r="AA295" s="2">
        <f t="shared" si="90"/>
        <v>0.63014000000000003</v>
      </c>
      <c r="AB295" s="2">
        <f t="shared" si="91"/>
        <v>6.8442899999999991</v>
      </c>
      <c r="AC295" s="2">
        <f t="shared" si="92"/>
        <v>5.6615700000000002</v>
      </c>
      <c r="AD295" s="2">
        <f t="shared" si="93"/>
        <v>1.3692</v>
      </c>
      <c r="AE295" s="2">
        <f t="shared" si="94"/>
        <v>1.057E-2</v>
      </c>
      <c r="AG295" t="s">
        <v>222</v>
      </c>
      <c r="AH295">
        <f t="shared" si="95"/>
        <v>2.2654100000000001</v>
      </c>
      <c r="AI295">
        <f t="shared" si="96"/>
        <v>0.49018</v>
      </c>
      <c r="AJ295">
        <f t="shared" si="97"/>
        <v>13.46791</v>
      </c>
      <c r="AK295">
        <f t="shared" si="98"/>
        <v>8.9078199999999992</v>
      </c>
      <c r="AL295">
        <f t="shared" si="99"/>
        <v>0.61427999999999994</v>
      </c>
      <c r="AM295">
        <f t="shared" si="100"/>
        <v>0.58848</v>
      </c>
      <c r="AN295">
        <f t="shared" si="101"/>
        <v>6.1463099999999997</v>
      </c>
      <c r="AO295">
        <f t="shared" si="102"/>
        <v>6.15388</v>
      </c>
      <c r="AP295">
        <f t="shared" si="103"/>
        <v>1.6182000000000001</v>
      </c>
      <c r="AQ295">
        <f t="shared" si="104"/>
        <v>2.23E-2</v>
      </c>
    </row>
    <row r="296" spans="1:43">
      <c r="A296" t="s">
        <v>314</v>
      </c>
      <c r="B296">
        <v>0.41464000000000001</v>
      </c>
      <c r="C296">
        <v>1.03084</v>
      </c>
      <c r="D296">
        <v>3.0949999999999998E-2</v>
      </c>
      <c r="E296">
        <v>0.60463999999999996</v>
      </c>
      <c r="F296">
        <v>9.8650000000000002E-2</v>
      </c>
      <c r="G296">
        <v>6.1348599999999998</v>
      </c>
      <c r="H296">
        <v>9.9000599999999999</v>
      </c>
      <c r="I296">
        <v>0.34153</v>
      </c>
      <c r="J296">
        <v>4.3580000000000001E-2</v>
      </c>
      <c r="K296">
        <v>0.27648</v>
      </c>
      <c r="L296">
        <v>0.66737999999999997</v>
      </c>
      <c r="M296">
        <v>1.8E-3</v>
      </c>
      <c r="N296">
        <v>4.8137999999999996</v>
      </c>
      <c r="O296">
        <v>2.0071300000000001</v>
      </c>
      <c r="P296">
        <v>7.3547900000000004</v>
      </c>
      <c r="Q296">
        <v>0.15511</v>
      </c>
      <c r="R296">
        <v>0.58496000000000004</v>
      </c>
      <c r="S296">
        <v>6.3240000000000005E-2</v>
      </c>
      <c r="T296">
        <v>1.217E-2</v>
      </c>
      <c r="U296" s="2" t="str">
        <f t="shared" si="84"/>
        <v>A42109</v>
      </c>
      <c r="V296" s="2">
        <f t="shared" si="85"/>
        <v>1.4764299999999999</v>
      </c>
      <c r="W296" s="2">
        <f t="shared" si="86"/>
        <v>0.60463999999999996</v>
      </c>
      <c r="X296" s="2">
        <f t="shared" si="87"/>
        <v>6.2335099999999999</v>
      </c>
      <c r="Y296" s="2">
        <f t="shared" si="88"/>
        <v>9.9000599999999999</v>
      </c>
      <c r="Z296" s="2">
        <f t="shared" si="89"/>
        <v>0.66159000000000001</v>
      </c>
      <c r="AA296" s="2">
        <f t="shared" si="90"/>
        <v>0.66737999999999997</v>
      </c>
      <c r="AB296" s="2">
        <f t="shared" si="91"/>
        <v>6.82273</v>
      </c>
      <c r="AC296" s="2">
        <f t="shared" si="92"/>
        <v>7.3547900000000004</v>
      </c>
      <c r="AD296" s="2">
        <f t="shared" si="93"/>
        <v>0.80330999999999997</v>
      </c>
      <c r="AE296" s="2">
        <f t="shared" si="94"/>
        <v>1.217E-2</v>
      </c>
      <c r="AG296" t="s">
        <v>178</v>
      </c>
      <c r="AH296">
        <f t="shared" si="95"/>
        <v>3.0989399999999998</v>
      </c>
      <c r="AI296">
        <f t="shared" si="96"/>
        <v>0.63083999999999996</v>
      </c>
      <c r="AJ296">
        <f t="shared" si="97"/>
        <v>14.672740000000001</v>
      </c>
      <c r="AK296">
        <f t="shared" si="98"/>
        <v>12.8871</v>
      </c>
      <c r="AL296">
        <f t="shared" si="99"/>
        <v>0.91165999999999991</v>
      </c>
      <c r="AM296">
        <f t="shared" si="100"/>
        <v>0.84930000000000005</v>
      </c>
      <c r="AN296">
        <f t="shared" si="101"/>
        <v>8.8393099999999993</v>
      </c>
      <c r="AO296">
        <f t="shared" si="102"/>
        <v>8.7185900000000007</v>
      </c>
      <c r="AP296">
        <f t="shared" si="103"/>
        <v>2.3605299999999998</v>
      </c>
      <c r="AQ296">
        <f t="shared" si="104"/>
        <v>1.311E-2</v>
      </c>
    </row>
    <row r="297" spans="1:43">
      <c r="A297" t="s">
        <v>315</v>
      </c>
      <c r="B297">
        <v>0.72067999999999999</v>
      </c>
      <c r="C297">
        <v>0.74897000000000002</v>
      </c>
      <c r="D297">
        <v>3.6999999999999998E-2</v>
      </c>
      <c r="E297">
        <v>0.54466000000000003</v>
      </c>
      <c r="F297">
        <v>0.31644</v>
      </c>
      <c r="G297">
        <v>13.267099999999999</v>
      </c>
      <c r="H297">
        <v>11.031700000000001</v>
      </c>
      <c r="I297">
        <v>0.35927999999999999</v>
      </c>
      <c r="J297">
        <v>5.2449999999999997E-2</v>
      </c>
      <c r="K297">
        <v>0.25957999999999998</v>
      </c>
      <c r="L297">
        <v>0.65776000000000001</v>
      </c>
      <c r="M297">
        <v>1.7899999999999999E-3</v>
      </c>
      <c r="N297">
        <v>4.5871000000000004</v>
      </c>
      <c r="O297">
        <v>2.0060199999999999</v>
      </c>
      <c r="P297">
        <v>6.5410399999999997</v>
      </c>
      <c r="Q297">
        <v>0.29786000000000001</v>
      </c>
      <c r="R297">
        <v>1.0595699999999999</v>
      </c>
      <c r="S297">
        <v>2.0500000000000001E-2</v>
      </c>
      <c r="T297">
        <v>1.413E-2</v>
      </c>
      <c r="U297" s="2" t="str">
        <f t="shared" si="84"/>
        <v>F42087</v>
      </c>
      <c r="V297" s="2">
        <f t="shared" si="85"/>
        <v>1.50665</v>
      </c>
      <c r="W297" s="2">
        <f t="shared" si="86"/>
        <v>0.54466000000000003</v>
      </c>
      <c r="X297" s="2">
        <f t="shared" si="87"/>
        <v>13.583539999999999</v>
      </c>
      <c r="Y297" s="2">
        <f t="shared" si="88"/>
        <v>11.031700000000001</v>
      </c>
      <c r="Z297" s="2">
        <f t="shared" si="89"/>
        <v>0.67130999999999996</v>
      </c>
      <c r="AA297" s="2">
        <f t="shared" si="90"/>
        <v>0.65776000000000001</v>
      </c>
      <c r="AB297" s="2">
        <f t="shared" si="91"/>
        <v>6.5949100000000005</v>
      </c>
      <c r="AC297" s="2">
        <f t="shared" si="92"/>
        <v>6.5410399999999997</v>
      </c>
      <c r="AD297" s="2">
        <f t="shared" si="93"/>
        <v>1.3779299999999999</v>
      </c>
      <c r="AE297" s="2">
        <f t="shared" si="94"/>
        <v>1.413E-2</v>
      </c>
      <c r="AG297" t="s">
        <v>185</v>
      </c>
      <c r="AH297">
        <f t="shared" si="95"/>
        <v>5.9956700000000005</v>
      </c>
      <c r="AI297">
        <f t="shared" si="96"/>
        <v>0.61117999999999995</v>
      </c>
      <c r="AJ297">
        <f t="shared" si="97"/>
        <v>15.202359999999999</v>
      </c>
      <c r="AK297">
        <f t="shared" si="98"/>
        <v>11.1677</v>
      </c>
      <c r="AL297">
        <f t="shared" si="99"/>
        <v>0.90117999999999998</v>
      </c>
      <c r="AM297">
        <f t="shared" si="100"/>
        <v>0.70235000000000003</v>
      </c>
      <c r="AN297">
        <f t="shared" si="101"/>
        <v>7.1817599999999997</v>
      </c>
      <c r="AO297">
        <f t="shared" si="102"/>
        <v>7.3574900000000003</v>
      </c>
      <c r="AP297">
        <f t="shared" si="103"/>
        <v>1.4778499999999999</v>
      </c>
      <c r="AQ297">
        <f t="shared" si="104"/>
        <v>2.026E-2</v>
      </c>
    </row>
    <row r="298" spans="1:43">
      <c r="A298" t="s">
        <v>316</v>
      </c>
      <c r="B298">
        <v>5.0020000000000002E-2</v>
      </c>
      <c r="C298">
        <v>1.0914999999999999</v>
      </c>
      <c r="D298">
        <v>4.0460000000000003E-2</v>
      </c>
      <c r="E298">
        <v>0.54157</v>
      </c>
      <c r="F298">
        <v>1.546E-2</v>
      </c>
      <c r="G298">
        <v>6.6922100000000002</v>
      </c>
      <c r="H298">
        <v>9.9333100000000005</v>
      </c>
      <c r="I298">
        <v>1.9650000000000001E-2</v>
      </c>
      <c r="J298">
        <v>1.7780000000000001E-2</v>
      </c>
      <c r="K298">
        <v>0.59445000000000003</v>
      </c>
      <c r="L298">
        <v>0.64449000000000001</v>
      </c>
      <c r="M298">
        <v>2.2000000000000001E-4</v>
      </c>
      <c r="N298">
        <v>4.6280000000000001</v>
      </c>
      <c r="O298">
        <v>2.28234</v>
      </c>
      <c r="P298">
        <v>5.8725899999999998</v>
      </c>
      <c r="Q298">
        <v>3.2570000000000002E-2</v>
      </c>
      <c r="R298">
        <v>0.91103000000000001</v>
      </c>
      <c r="S298">
        <v>0.49181999999999998</v>
      </c>
      <c r="T298">
        <v>6.5300000000000002E-3</v>
      </c>
      <c r="U298" s="2" t="str">
        <f t="shared" si="84"/>
        <v>A42097</v>
      </c>
      <c r="V298" s="2">
        <f t="shared" si="85"/>
        <v>1.1819799999999998</v>
      </c>
      <c r="W298" s="2">
        <f t="shared" si="86"/>
        <v>0.54157</v>
      </c>
      <c r="X298" s="2">
        <f t="shared" si="87"/>
        <v>6.7076700000000002</v>
      </c>
      <c r="Y298" s="2">
        <f t="shared" si="88"/>
        <v>9.9333100000000005</v>
      </c>
      <c r="Z298" s="2">
        <f t="shared" si="89"/>
        <v>0.63188</v>
      </c>
      <c r="AA298" s="2">
        <f t="shared" si="90"/>
        <v>0.64449000000000001</v>
      </c>
      <c r="AB298" s="2">
        <f t="shared" si="91"/>
        <v>6.9105600000000003</v>
      </c>
      <c r="AC298" s="2">
        <f t="shared" si="92"/>
        <v>5.8725899999999998</v>
      </c>
      <c r="AD298" s="2">
        <f t="shared" si="93"/>
        <v>1.4354199999999999</v>
      </c>
      <c r="AE298" s="2">
        <f t="shared" si="94"/>
        <v>6.5300000000000002E-3</v>
      </c>
      <c r="AG298" t="s">
        <v>204</v>
      </c>
      <c r="AH298">
        <f t="shared" si="95"/>
        <v>1.3900399999999999</v>
      </c>
      <c r="AI298">
        <f t="shared" si="96"/>
        <v>0.42138999999999999</v>
      </c>
      <c r="AJ298">
        <f t="shared" si="97"/>
        <v>5.7189800000000002</v>
      </c>
      <c r="AK298">
        <f t="shared" si="98"/>
        <v>7.5516899999999998</v>
      </c>
      <c r="AL298">
        <f t="shared" si="99"/>
        <v>11.23315</v>
      </c>
      <c r="AM298">
        <f t="shared" si="100"/>
        <v>0.52085999999999999</v>
      </c>
      <c r="AN298">
        <f t="shared" si="101"/>
        <v>12.22458</v>
      </c>
      <c r="AO298">
        <f t="shared" si="102"/>
        <v>7.3472900000000001</v>
      </c>
      <c r="AP298">
        <f t="shared" si="103"/>
        <v>12.044309999999999</v>
      </c>
      <c r="AQ298">
        <f t="shared" si="104"/>
        <v>1.6299999999999999E-3</v>
      </c>
    </row>
    <row r="299" spans="1:43">
      <c r="A299" t="s">
        <v>317</v>
      </c>
      <c r="B299">
        <v>0.28366000000000002</v>
      </c>
      <c r="C299">
        <v>0.92776000000000003</v>
      </c>
      <c r="D299">
        <v>3.107E-2</v>
      </c>
      <c r="E299">
        <v>0.50085000000000002</v>
      </c>
      <c r="F299">
        <v>8.6989999999999998E-2</v>
      </c>
      <c r="G299">
        <v>9.1421399999999995</v>
      </c>
      <c r="H299">
        <v>10.406000000000001</v>
      </c>
      <c r="I299">
        <v>2.6880000000000001E-2</v>
      </c>
      <c r="J299">
        <v>0.11842999999999999</v>
      </c>
      <c r="K299">
        <v>0.48516999999999999</v>
      </c>
      <c r="L299">
        <v>0.62456999999999996</v>
      </c>
      <c r="M299">
        <v>9.5E-4</v>
      </c>
      <c r="N299">
        <v>4.1749200000000002</v>
      </c>
      <c r="O299">
        <v>2.05782</v>
      </c>
      <c r="P299">
        <v>6.1998100000000003</v>
      </c>
      <c r="Q299">
        <v>0.11871</v>
      </c>
      <c r="R299">
        <v>1.20028</v>
      </c>
      <c r="S299">
        <v>3.3259999999999998E-2</v>
      </c>
      <c r="T299">
        <v>1.8519999999999998E-2</v>
      </c>
      <c r="U299" s="2" t="str">
        <f t="shared" si="84"/>
        <v>A42037</v>
      </c>
      <c r="V299" s="2">
        <f t="shared" si="85"/>
        <v>1.2424899999999999</v>
      </c>
      <c r="W299" s="2">
        <f t="shared" si="86"/>
        <v>0.50085000000000002</v>
      </c>
      <c r="X299" s="2">
        <f t="shared" si="87"/>
        <v>9.2291299999999996</v>
      </c>
      <c r="Y299" s="2">
        <f t="shared" si="88"/>
        <v>10.406000000000001</v>
      </c>
      <c r="Z299" s="2">
        <f t="shared" si="89"/>
        <v>0.63047999999999993</v>
      </c>
      <c r="AA299" s="2">
        <f t="shared" si="90"/>
        <v>0.62456999999999996</v>
      </c>
      <c r="AB299" s="2">
        <f t="shared" si="91"/>
        <v>6.2336899999999993</v>
      </c>
      <c r="AC299" s="2">
        <f t="shared" si="92"/>
        <v>6.1998100000000003</v>
      </c>
      <c r="AD299" s="2">
        <f t="shared" si="93"/>
        <v>1.3522500000000002</v>
      </c>
      <c r="AE299" s="2">
        <f t="shared" si="94"/>
        <v>1.8519999999999998E-2</v>
      </c>
      <c r="AG299" t="s">
        <v>171</v>
      </c>
      <c r="AH299">
        <f t="shared" si="95"/>
        <v>3.34721</v>
      </c>
      <c r="AI299">
        <f t="shared" si="96"/>
        <v>0.60518000000000005</v>
      </c>
      <c r="AJ299">
        <f t="shared" si="97"/>
        <v>12.115220000000001</v>
      </c>
      <c r="AK299">
        <f t="shared" si="98"/>
        <v>12.952</v>
      </c>
      <c r="AL299">
        <f t="shared" si="99"/>
        <v>0.78488000000000002</v>
      </c>
      <c r="AM299">
        <f t="shared" si="100"/>
        <v>0.77017999999999998</v>
      </c>
      <c r="AN299">
        <f t="shared" si="101"/>
        <v>7.8845099999999997</v>
      </c>
      <c r="AO299">
        <f t="shared" si="102"/>
        <v>7.4648399999999997</v>
      </c>
      <c r="AP299">
        <f t="shared" si="103"/>
        <v>1.7818500000000002</v>
      </c>
      <c r="AQ299">
        <f t="shared" si="104"/>
        <v>9.4199999999999996E-3</v>
      </c>
    </row>
    <row r="300" spans="1:43">
      <c r="A300" t="s">
        <v>318</v>
      </c>
      <c r="B300">
        <v>0.65390000000000004</v>
      </c>
      <c r="C300">
        <v>0.49535000000000001</v>
      </c>
      <c r="D300">
        <v>3.2570000000000002E-2</v>
      </c>
      <c r="E300">
        <v>0.54703000000000002</v>
      </c>
      <c r="F300">
        <v>0.18961</v>
      </c>
      <c r="G300">
        <v>8.5678000000000001</v>
      </c>
      <c r="H300">
        <v>11.254</v>
      </c>
      <c r="I300">
        <v>0.21004999999999999</v>
      </c>
      <c r="J300">
        <v>2.579E-2</v>
      </c>
      <c r="K300">
        <v>0.43379000000000001</v>
      </c>
      <c r="L300">
        <v>0.67137000000000002</v>
      </c>
      <c r="M300">
        <v>1.6999999999999999E-3</v>
      </c>
      <c r="N300">
        <v>4.6892399999999999</v>
      </c>
      <c r="O300">
        <v>2.1541999999999999</v>
      </c>
      <c r="P300">
        <v>6.6506100000000004</v>
      </c>
      <c r="Q300">
        <v>0.32627</v>
      </c>
      <c r="R300">
        <v>1.0554699999999999</v>
      </c>
      <c r="S300">
        <v>2.9899999999999999E-2</v>
      </c>
      <c r="T300">
        <v>2.239E-2</v>
      </c>
      <c r="U300" s="2" t="str">
        <f t="shared" si="84"/>
        <v>A42061</v>
      </c>
      <c r="V300" s="2">
        <f t="shared" si="85"/>
        <v>1.1818200000000001</v>
      </c>
      <c r="W300" s="2">
        <f t="shared" si="86"/>
        <v>0.54703000000000002</v>
      </c>
      <c r="X300" s="2">
        <f t="shared" si="87"/>
        <v>8.7574100000000001</v>
      </c>
      <c r="Y300" s="2">
        <f t="shared" si="88"/>
        <v>11.254</v>
      </c>
      <c r="Z300" s="2">
        <f t="shared" si="89"/>
        <v>0.66962999999999995</v>
      </c>
      <c r="AA300" s="2">
        <f t="shared" si="90"/>
        <v>0.67137000000000002</v>
      </c>
      <c r="AB300" s="2">
        <f t="shared" si="91"/>
        <v>6.8451399999999989</v>
      </c>
      <c r="AC300" s="2">
        <f t="shared" si="92"/>
        <v>6.6506100000000004</v>
      </c>
      <c r="AD300" s="2">
        <f t="shared" si="93"/>
        <v>1.41164</v>
      </c>
      <c r="AE300" s="2">
        <f t="shared" si="94"/>
        <v>2.239E-2</v>
      </c>
      <c r="AG300" t="s">
        <v>49</v>
      </c>
      <c r="AH300">
        <f t="shared" si="95"/>
        <v>0.72561999999999993</v>
      </c>
      <c r="AI300">
        <f t="shared" si="96"/>
        <v>0.36038999999999999</v>
      </c>
      <c r="AJ300">
        <f t="shared" si="97"/>
        <v>5.2422000000000004</v>
      </c>
      <c r="AK300">
        <f t="shared" si="98"/>
        <v>6.8799000000000001</v>
      </c>
      <c r="AL300">
        <f t="shared" si="99"/>
        <v>1.0206900000000001</v>
      </c>
      <c r="AM300">
        <f t="shared" si="100"/>
        <v>0.48974000000000001</v>
      </c>
      <c r="AN300">
        <f t="shared" si="101"/>
        <v>5.0362400000000003</v>
      </c>
      <c r="AO300">
        <f t="shared" si="102"/>
        <v>4.9269499999999997</v>
      </c>
      <c r="AP300">
        <f t="shared" si="103"/>
        <v>2.8097700000000003</v>
      </c>
      <c r="AQ300">
        <f t="shared" si="104"/>
        <v>1.155E-2</v>
      </c>
    </row>
    <row r="301" spans="1:43">
      <c r="A301" t="s">
        <v>319</v>
      </c>
      <c r="B301">
        <v>0.41955999999999999</v>
      </c>
      <c r="C301">
        <v>0.88212999999999997</v>
      </c>
      <c r="D301">
        <v>2.2110000000000001E-2</v>
      </c>
      <c r="E301">
        <v>0.51924000000000003</v>
      </c>
      <c r="F301">
        <v>0.10596999999999999</v>
      </c>
      <c r="G301">
        <v>9.0996699999999997</v>
      </c>
      <c r="H301">
        <v>10.9161</v>
      </c>
      <c r="I301">
        <v>0.29966999999999999</v>
      </c>
      <c r="J301">
        <v>6.6900000000000001E-2</v>
      </c>
      <c r="K301">
        <v>0.28054000000000001</v>
      </c>
      <c r="L301">
        <v>0.65712999999999999</v>
      </c>
      <c r="M301">
        <v>2.0600000000000002E-3</v>
      </c>
      <c r="N301">
        <v>4.5768800000000001</v>
      </c>
      <c r="O301">
        <v>1.9537</v>
      </c>
      <c r="P301">
        <v>6.5280699999999996</v>
      </c>
      <c r="Q301">
        <v>0.14712</v>
      </c>
      <c r="R301">
        <v>1.13472</v>
      </c>
      <c r="S301">
        <v>1.9310000000000001E-2</v>
      </c>
      <c r="T301">
        <v>1.703E-2</v>
      </c>
      <c r="U301" s="2" t="str">
        <f t="shared" si="84"/>
        <v>A42119</v>
      </c>
      <c r="V301" s="2">
        <f t="shared" si="85"/>
        <v>1.3238000000000001</v>
      </c>
      <c r="W301" s="2">
        <f t="shared" si="86"/>
        <v>0.51924000000000003</v>
      </c>
      <c r="X301" s="2">
        <f t="shared" si="87"/>
        <v>9.2056399999999989</v>
      </c>
      <c r="Y301" s="2">
        <f t="shared" si="88"/>
        <v>10.9161</v>
      </c>
      <c r="Z301" s="2">
        <f t="shared" si="89"/>
        <v>0.64711000000000007</v>
      </c>
      <c r="AA301" s="2">
        <f t="shared" si="90"/>
        <v>0.65712999999999999</v>
      </c>
      <c r="AB301" s="2">
        <f t="shared" si="91"/>
        <v>6.5326400000000007</v>
      </c>
      <c r="AC301" s="2">
        <f t="shared" si="92"/>
        <v>6.5280699999999996</v>
      </c>
      <c r="AD301" s="2">
        <f t="shared" si="93"/>
        <v>1.3011499999999998</v>
      </c>
      <c r="AE301" s="2">
        <f t="shared" si="94"/>
        <v>1.703E-2</v>
      </c>
      <c r="AG301" t="s">
        <v>138</v>
      </c>
      <c r="AH301">
        <f t="shared" si="95"/>
        <v>0.97621999999999998</v>
      </c>
      <c r="AI301">
        <f t="shared" si="96"/>
        <v>0.46160000000000001</v>
      </c>
      <c r="AJ301">
        <f t="shared" si="97"/>
        <v>8.2768899999999999</v>
      </c>
      <c r="AK301">
        <f t="shared" si="98"/>
        <v>7.5556700000000001</v>
      </c>
      <c r="AL301">
        <f t="shared" si="99"/>
        <v>0.69955999999999996</v>
      </c>
      <c r="AM301">
        <f t="shared" si="100"/>
        <v>0.54671999999999998</v>
      </c>
      <c r="AN301">
        <f t="shared" si="101"/>
        <v>6.6223799999999997</v>
      </c>
      <c r="AO301">
        <f t="shared" si="102"/>
        <v>6.0615500000000004</v>
      </c>
      <c r="AP301">
        <f t="shared" si="103"/>
        <v>1.2357199999999999</v>
      </c>
      <c r="AQ301">
        <f t="shared" si="104"/>
        <v>9.7900000000000001E-3</v>
      </c>
    </row>
    <row r="302" spans="1:43">
      <c r="A302" t="s">
        <v>320</v>
      </c>
      <c r="B302">
        <v>0.41350999999999999</v>
      </c>
      <c r="C302">
        <v>0.90039999999999998</v>
      </c>
      <c r="D302">
        <v>2.495E-2</v>
      </c>
      <c r="E302">
        <v>0.56627000000000005</v>
      </c>
      <c r="F302">
        <v>0.10198</v>
      </c>
      <c r="G302">
        <v>8.3885900000000007</v>
      </c>
      <c r="H302">
        <v>10.7522</v>
      </c>
      <c r="I302">
        <v>0.20679</v>
      </c>
      <c r="J302">
        <v>5.1950000000000003E-2</v>
      </c>
      <c r="K302">
        <v>0.44392999999999999</v>
      </c>
      <c r="L302">
        <v>0.68435999999999997</v>
      </c>
      <c r="M302">
        <v>2.1099999999999999E-3</v>
      </c>
      <c r="N302">
        <v>5.1069800000000001</v>
      </c>
      <c r="O302">
        <v>1.90821</v>
      </c>
      <c r="P302">
        <v>7.1633399999999998</v>
      </c>
      <c r="Q302">
        <v>0.23727999999999999</v>
      </c>
      <c r="R302">
        <v>1.04226</v>
      </c>
      <c r="S302">
        <v>3.1130000000000001E-2</v>
      </c>
      <c r="T302">
        <v>1.839E-2</v>
      </c>
      <c r="U302" s="2" t="str">
        <f t="shared" si="84"/>
        <v>B42043</v>
      </c>
      <c r="V302" s="2">
        <f t="shared" si="85"/>
        <v>1.3388599999999999</v>
      </c>
      <c r="W302" s="2">
        <f t="shared" si="86"/>
        <v>0.56627000000000005</v>
      </c>
      <c r="X302" s="2">
        <f t="shared" si="87"/>
        <v>8.49057</v>
      </c>
      <c r="Y302" s="2">
        <f t="shared" si="88"/>
        <v>10.7522</v>
      </c>
      <c r="Z302" s="2">
        <f t="shared" si="89"/>
        <v>0.70267000000000002</v>
      </c>
      <c r="AA302" s="2">
        <f t="shared" si="90"/>
        <v>0.68435999999999997</v>
      </c>
      <c r="AB302" s="2">
        <f t="shared" si="91"/>
        <v>7.0173000000000005</v>
      </c>
      <c r="AC302" s="2">
        <f t="shared" si="92"/>
        <v>7.1633399999999998</v>
      </c>
      <c r="AD302" s="2">
        <f t="shared" si="93"/>
        <v>1.31067</v>
      </c>
      <c r="AE302" s="2">
        <f t="shared" si="94"/>
        <v>1.839E-2</v>
      </c>
      <c r="AG302" t="s">
        <v>276</v>
      </c>
      <c r="AH302">
        <f t="shared" si="95"/>
        <v>1.4509699999999999</v>
      </c>
      <c r="AI302">
        <f t="shared" si="96"/>
        <v>0.64317000000000002</v>
      </c>
      <c r="AJ302">
        <f t="shared" si="97"/>
        <v>8.7800399999999996</v>
      </c>
      <c r="AK302">
        <f t="shared" si="98"/>
        <v>12.280900000000001</v>
      </c>
      <c r="AL302">
        <f t="shared" si="99"/>
        <v>2.9456099999999998</v>
      </c>
      <c r="AM302">
        <f t="shared" si="100"/>
        <v>0.84206000000000003</v>
      </c>
      <c r="AN302">
        <f t="shared" si="101"/>
        <v>15.770909999999999</v>
      </c>
      <c r="AO302">
        <f t="shared" si="102"/>
        <v>16.9267</v>
      </c>
      <c r="AP302">
        <f t="shared" si="103"/>
        <v>16.609069999999999</v>
      </c>
      <c r="AQ302">
        <f t="shared" si="104"/>
        <v>3.9699999999999996E-3</v>
      </c>
    </row>
    <row r="303" spans="1:43">
      <c r="A303" t="s">
        <v>321</v>
      </c>
      <c r="B303">
        <v>0.46349000000000001</v>
      </c>
      <c r="C303">
        <v>0.53322999999999998</v>
      </c>
      <c r="D303">
        <v>1.7590000000000001E-2</v>
      </c>
      <c r="E303">
        <v>0.53651000000000004</v>
      </c>
      <c r="F303">
        <v>0.13131999999999999</v>
      </c>
      <c r="G303">
        <v>9.5295500000000004</v>
      </c>
      <c r="H303">
        <v>11.972899999999999</v>
      </c>
      <c r="I303">
        <v>0.20141000000000001</v>
      </c>
      <c r="J303">
        <v>3.9190000000000003E-2</v>
      </c>
      <c r="K303">
        <v>0.43847999999999998</v>
      </c>
      <c r="L303">
        <v>0.69821999999999995</v>
      </c>
      <c r="M303">
        <v>2.4299999999999999E-3</v>
      </c>
      <c r="N303">
        <v>5.1632999999999996</v>
      </c>
      <c r="O303">
        <v>1.89971</v>
      </c>
      <c r="P303">
        <v>6.81508</v>
      </c>
      <c r="Q303">
        <v>0.2404</v>
      </c>
      <c r="R303">
        <v>1.27278</v>
      </c>
      <c r="S303">
        <v>1.874E-2</v>
      </c>
      <c r="T303">
        <v>1.2619999999999999E-2</v>
      </c>
      <c r="U303" s="2" t="str">
        <f t="shared" si="84"/>
        <v>A42013</v>
      </c>
      <c r="V303" s="2">
        <f t="shared" si="85"/>
        <v>1.01431</v>
      </c>
      <c r="W303" s="2">
        <f t="shared" si="86"/>
        <v>0.53651000000000004</v>
      </c>
      <c r="X303" s="2">
        <f t="shared" si="87"/>
        <v>9.660870000000001</v>
      </c>
      <c r="Y303" s="2">
        <f t="shared" si="88"/>
        <v>11.972899999999999</v>
      </c>
      <c r="Z303" s="2">
        <f t="shared" si="89"/>
        <v>0.67908000000000002</v>
      </c>
      <c r="AA303" s="2">
        <f t="shared" si="90"/>
        <v>0.69821999999999995</v>
      </c>
      <c r="AB303" s="2">
        <f t="shared" si="91"/>
        <v>7.0654399999999997</v>
      </c>
      <c r="AC303" s="2">
        <f t="shared" si="92"/>
        <v>6.81508</v>
      </c>
      <c r="AD303" s="2">
        <f t="shared" si="93"/>
        <v>1.5319199999999999</v>
      </c>
      <c r="AE303" s="2">
        <f t="shared" si="94"/>
        <v>1.2619999999999999E-2</v>
      </c>
      <c r="AG303" t="s">
        <v>182</v>
      </c>
      <c r="AH303">
        <f t="shared" si="95"/>
        <v>2.5341699999999996</v>
      </c>
      <c r="AI303">
        <f t="shared" si="96"/>
        <v>0.49945000000000001</v>
      </c>
      <c r="AJ303">
        <f t="shared" si="97"/>
        <v>10.114699999999999</v>
      </c>
      <c r="AK303">
        <f t="shared" si="98"/>
        <v>11.067299999999999</v>
      </c>
      <c r="AL303">
        <f t="shared" si="99"/>
        <v>0.70951999999999993</v>
      </c>
      <c r="AM303">
        <f t="shared" si="100"/>
        <v>0.68933999999999995</v>
      </c>
      <c r="AN303">
        <f t="shared" si="101"/>
        <v>7.2834900000000005</v>
      </c>
      <c r="AO303">
        <f t="shared" si="102"/>
        <v>6.8773600000000004</v>
      </c>
      <c r="AP303">
        <f t="shared" si="103"/>
        <v>1.91201</v>
      </c>
      <c r="AQ303">
        <f t="shared" si="104"/>
        <v>1.376E-2</v>
      </c>
    </row>
    <row r="304" spans="1:43">
      <c r="A304" t="s">
        <v>322</v>
      </c>
      <c r="B304">
        <v>0.43482999999999999</v>
      </c>
      <c r="C304">
        <v>1.0437700000000001</v>
      </c>
      <c r="D304">
        <v>2.2610000000000002E-2</v>
      </c>
      <c r="E304">
        <v>0.51349</v>
      </c>
      <c r="F304">
        <v>0.13344</v>
      </c>
      <c r="G304">
        <v>10.475</v>
      </c>
      <c r="H304">
        <v>9.9109400000000001</v>
      </c>
      <c r="I304">
        <v>3.492E-2</v>
      </c>
      <c r="J304">
        <v>0.13089999999999999</v>
      </c>
      <c r="K304">
        <v>0.43741000000000002</v>
      </c>
      <c r="L304">
        <v>0.61353999999999997</v>
      </c>
      <c r="M304">
        <v>1.5299999999999999E-3</v>
      </c>
      <c r="N304">
        <v>4.4927999999999999</v>
      </c>
      <c r="O304">
        <v>1.8313200000000001</v>
      </c>
      <c r="P304">
        <v>6.3727299999999998</v>
      </c>
      <c r="Q304">
        <v>0.10024</v>
      </c>
      <c r="R304">
        <v>1.0742</v>
      </c>
      <c r="S304">
        <v>0.11966</v>
      </c>
      <c r="T304">
        <v>1.9429999999999999E-2</v>
      </c>
      <c r="U304" s="2" t="str">
        <f t="shared" si="84"/>
        <v>A42021</v>
      </c>
      <c r="V304" s="2">
        <f t="shared" si="85"/>
        <v>1.5012100000000002</v>
      </c>
      <c r="W304" s="2">
        <f t="shared" si="86"/>
        <v>0.51349</v>
      </c>
      <c r="X304" s="2">
        <f t="shared" si="87"/>
        <v>10.60844</v>
      </c>
      <c r="Y304" s="2">
        <f t="shared" si="88"/>
        <v>9.9109400000000001</v>
      </c>
      <c r="Z304" s="2">
        <f t="shared" si="89"/>
        <v>0.60323000000000004</v>
      </c>
      <c r="AA304" s="2">
        <f t="shared" si="90"/>
        <v>0.61353999999999997</v>
      </c>
      <c r="AB304" s="2">
        <f t="shared" si="91"/>
        <v>6.3256499999999996</v>
      </c>
      <c r="AC304" s="2">
        <f t="shared" si="92"/>
        <v>6.3727299999999998</v>
      </c>
      <c r="AD304" s="2">
        <f t="shared" si="93"/>
        <v>1.2941000000000003</v>
      </c>
      <c r="AE304" s="2">
        <f t="shared" si="94"/>
        <v>1.9429999999999999E-2</v>
      </c>
      <c r="AG304" t="s">
        <v>133</v>
      </c>
      <c r="AH304">
        <f t="shared" si="95"/>
        <v>0.71904000000000001</v>
      </c>
      <c r="AI304">
        <f t="shared" si="96"/>
        <v>0.40778999999999999</v>
      </c>
      <c r="AJ304">
        <f t="shared" si="97"/>
        <v>5.7473999999999998</v>
      </c>
      <c r="AK304">
        <f t="shared" si="98"/>
        <v>5.4289100000000001</v>
      </c>
      <c r="AL304">
        <f t="shared" si="99"/>
        <v>2.4395700000000002</v>
      </c>
      <c r="AM304">
        <f t="shared" si="100"/>
        <v>0.57923000000000002</v>
      </c>
      <c r="AN304">
        <f t="shared" si="101"/>
        <v>7.8773299999999997</v>
      </c>
      <c r="AO304">
        <f t="shared" si="102"/>
        <v>5.7648099999999998</v>
      </c>
      <c r="AP304">
        <f t="shared" si="103"/>
        <v>5.7952000000000004</v>
      </c>
      <c r="AQ304">
        <f t="shared" si="104"/>
        <v>2.145E-2</v>
      </c>
    </row>
    <row r="305" spans="1:43">
      <c r="A305" t="s">
        <v>323</v>
      </c>
      <c r="B305">
        <v>0.21118999999999999</v>
      </c>
      <c r="C305">
        <v>0.94698000000000004</v>
      </c>
      <c r="D305">
        <v>3.1519999999999999E-2</v>
      </c>
      <c r="E305">
        <v>0.46644999999999998</v>
      </c>
      <c r="F305">
        <v>6.9379999999999997E-2</v>
      </c>
      <c r="G305">
        <v>8.4235299999999995</v>
      </c>
      <c r="H305">
        <v>10.9069</v>
      </c>
      <c r="I305">
        <v>3.678E-2</v>
      </c>
      <c r="J305">
        <v>4.648E-2</v>
      </c>
      <c r="K305">
        <v>0.54063000000000005</v>
      </c>
      <c r="L305">
        <v>0.62566999999999995</v>
      </c>
      <c r="M305">
        <v>4.8000000000000001E-4</v>
      </c>
      <c r="N305">
        <v>4.5787399999999998</v>
      </c>
      <c r="O305">
        <v>1.6315299999999999</v>
      </c>
      <c r="P305">
        <v>6.2633000000000001</v>
      </c>
      <c r="Q305">
        <v>0.10802</v>
      </c>
      <c r="R305">
        <v>1.0321199999999999</v>
      </c>
      <c r="S305">
        <v>9.1869999999999993E-2</v>
      </c>
      <c r="T305">
        <v>1.525E-2</v>
      </c>
      <c r="U305" s="2" t="str">
        <f t="shared" si="84"/>
        <v>B42027</v>
      </c>
      <c r="V305" s="2">
        <f t="shared" si="85"/>
        <v>1.1896900000000001</v>
      </c>
      <c r="W305" s="2">
        <f t="shared" si="86"/>
        <v>0.46644999999999998</v>
      </c>
      <c r="X305" s="2">
        <f t="shared" si="87"/>
        <v>8.4929100000000002</v>
      </c>
      <c r="Y305" s="2">
        <f t="shared" si="88"/>
        <v>10.9069</v>
      </c>
      <c r="Z305" s="2">
        <f t="shared" si="89"/>
        <v>0.62389000000000006</v>
      </c>
      <c r="AA305" s="2">
        <f t="shared" si="90"/>
        <v>0.62566999999999995</v>
      </c>
      <c r="AB305" s="2">
        <f t="shared" si="91"/>
        <v>6.2107499999999991</v>
      </c>
      <c r="AC305" s="2">
        <f t="shared" si="92"/>
        <v>6.2633000000000001</v>
      </c>
      <c r="AD305" s="2">
        <f t="shared" si="93"/>
        <v>1.2320099999999998</v>
      </c>
      <c r="AE305" s="2">
        <f t="shared" si="94"/>
        <v>1.525E-2</v>
      </c>
      <c r="AG305" t="s">
        <v>64</v>
      </c>
      <c r="AH305">
        <f t="shared" si="95"/>
        <v>1.8931499999999999</v>
      </c>
      <c r="AI305">
        <f t="shared" si="96"/>
        <v>0.81962999999999997</v>
      </c>
      <c r="AJ305">
        <f t="shared" si="97"/>
        <v>12.217890000000001</v>
      </c>
      <c r="AK305">
        <f t="shared" si="98"/>
        <v>17.601900000000001</v>
      </c>
      <c r="AL305">
        <f t="shared" si="99"/>
        <v>4.4714700000000001</v>
      </c>
      <c r="AM305">
        <f t="shared" si="100"/>
        <v>1.0804800000000001</v>
      </c>
      <c r="AN305">
        <f t="shared" si="101"/>
        <v>7.6170400000000003</v>
      </c>
      <c r="AO305">
        <f t="shared" si="102"/>
        <v>6.4270100000000001</v>
      </c>
      <c r="AP305">
        <f t="shared" si="103"/>
        <v>18.334849999999999</v>
      </c>
      <c r="AQ305">
        <f t="shared" si="104"/>
        <v>2.214E-2</v>
      </c>
    </row>
    <row r="306" spans="1:43">
      <c r="A306" t="s">
        <v>324</v>
      </c>
      <c r="B306">
        <v>0.28316000000000002</v>
      </c>
      <c r="C306">
        <v>0.72951999999999995</v>
      </c>
      <c r="D306">
        <v>2.4459999999999999E-2</v>
      </c>
      <c r="E306">
        <v>0.52781999999999996</v>
      </c>
      <c r="F306">
        <v>7.1709999999999996E-2</v>
      </c>
      <c r="G306">
        <v>7.8139799999999999</v>
      </c>
      <c r="H306">
        <v>10.764900000000001</v>
      </c>
      <c r="I306">
        <v>0.27626000000000001</v>
      </c>
      <c r="J306">
        <v>4.8730000000000002E-2</v>
      </c>
      <c r="K306">
        <v>0.31934000000000001</v>
      </c>
      <c r="L306">
        <v>0.66369999999999996</v>
      </c>
      <c r="M306">
        <v>1.73E-3</v>
      </c>
      <c r="N306">
        <v>4.6834600000000002</v>
      </c>
      <c r="O306">
        <v>1.97865</v>
      </c>
      <c r="P306">
        <v>6.6433600000000004</v>
      </c>
      <c r="Q306">
        <v>0.15251999999999999</v>
      </c>
      <c r="R306">
        <v>1.1485799999999999</v>
      </c>
      <c r="S306">
        <v>3.3799999999999997E-2</v>
      </c>
      <c r="T306">
        <v>1.881E-2</v>
      </c>
      <c r="U306" s="2" t="str">
        <f t="shared" si="84"/>
        <v>B42119</v>
      </c>
      <c r="V306" s="2">
        <f t="shared" si="85"/>
        <v>1.03714</v>
      </c>
      <c r="W306" s="2">
        <f t="shared" si="86"/>
        <v>0.52781999999999996</v>
      </c>
      <c r="X306" s="2">
        <f t="shared" si="87"/>
        <v>7.8856900000000003</v>
      </c>
      <c r="Y306" s="2">
        <f t="shared" si="88"/>
        <v>10.764900000000001</v>
      </c>
      <c r="Z306" s="2">
        <f t="shared" si="89"/>
        <v>0.64433000000000007</v>
      </c>
      <c r="AA306" s="2">
        <f t="shared" si="90"/>
        <v>0.66369999999999996</v>
      </c>
      <c r="AB306" s="2">
        <f t="shared" si="91"/>
        <v>6.6638400000000004</v>
      </c>
      <c r="AC306" s="2">
        <f t="shared" si="92"/>
        <v>6.6433600000000004</v>
      </c>
      <c r="AD306" s="2">
        <f t="shared" si="93"/>
        <v>1.3349</v>
      </c>
      <c r="AE306" s="2">
        <f t="shared" si="94"/>
        <v>1.881E-2</v>
      </c>
      <c r="AG306" t="s">
        <v>213</v>
      </c>
      <c r="AH306">
        <f t="shared" si="95"/>
        <v>6.5814899999999996</v>
      </c>
      <c r="AI306">
        <f t="shared" si="96"/>
        <v>0.83304</v>
      </c>
      <c r="AJ306">
        <f t="shared" si="97"/>
        <v>23.092869999999998</v>
      </c>
      <c r="AK306">
        <f t="shared" si="98"/>
        <v>17.496400000000001</v>
      </c>
      <c r="AL306">
        <f t="shared" si="99"/>
        <v>1.10467</v>
      </c>
      <c r="AM306">
        <f t="shared" si="100"/>
        <v>0.97948999999999997</v>
      </c>
      <c r="AN306">
        <f t="shared" si="101"/>
        <v>6.6380999999999997</v>
      </c>
      <c r="AO306">
        <f t="shared" si="102"/>
        <v>10.0168</v>
      </c>
      <c r="AP306">
        <f t="shared" si="103"/>
        <v>1.2658100000000001</v>
      </c>
      <c r="AQ306">
        <f t="shared" si="104"/>
        <v>3.62E-3</v>
      </c>
    </row>
    <row r="307" spans="1:43">
      <c r="A307" t="s">
        <v>325</v>
      </c>
      <c r="B307">
        <v>0.76253000000000004</v>
      </c>
      <c r="C307">
        <v>0.82987</v>
      </c>
      <c r="D307">
        <v>5.3580000000000003E-2</v>
      </c>
      <c r="E307">
        <v>0.61799999999999999</v>
      </c>
      <c r="F307">
        <v>0.20497000000000001</v>
      </c>
      <c r="G307">
        <v>5.0428899999999999</v>
      </c>
      <c r="H307">
        <v>8.2293199999999995</v>
      </c>
      <c r="I307">
        <v>0.11330999999999999</v>
      </c>
      <c r="J307">
        <v>1.787E-2</v>
      </c>
      <c r="K307">
        <v>0.44511000000000001</v>
      </c>
      <c r="L307">
        <v>0.75031999999999999</v>
      </c>
      <c r="M307">
        <v>1.34E-3</v>
      </c>
      <c r="N307">
        <v>3.7987000000000002</v>
      </c>
      <c r="O307">
        <v>2.0205500000000001</v>
      </c>
      <c r="P307">
        <v>6.3871900000000004</v>
      </c>
      <c r="Q307">
        <v>0.32540999999999998</v>
      </c>
      <c r="R307">
        <v>0.88644999999999996</v>
      </c>
      <c r="S307">
        <v>6.4479999999999996E-2</v>
      </c>
      <c r="T307">
        <v>1.9359999999999999E-2</v>
      </c>
      <c r="U307" s="2" t="str">
        <f t="shared" si="84"/>
        <v>A42093</v>
      </c>
      <c r="V307" s="2">
        <f t="shared" si="85"/>
        <v>1.64598</v>
      </c>
      <c r="W307" s="2">
        <f t="shared" si="86"/>
        <v>0.61799999999999999</v>
      </c>
      <c r="X307" s="2">
        <f t="shared" si="87"/>
        <v>5.2478600000000002</v>
      </c>
      <c r="Y307" s="2">
        <f t="shared" si="88"/>
        <v>8.2293199999999995</v>
      </c>
      <c r="Z307" s="2">
        <f t="shared" si="89"/>
        <v>0.57628999999999997</v>
      </c>
      <c r="AA307" s="2">
        <f t="shared" si="90"/>
        <v>0.75031999999999999</v>
      </c>
      <c r="AB307" s="2">
        <f t="shared" si="91"/>
        <v>5.8205900000000002</v>
      </c>
      <c r="AC307" s="2">
        <f t="shared" si="92"/>
        <v>6.3871900000000004</v>
      </c>
      <c r="AD307" s="2">
        <f t="shared" si="93"/>
        <v>1.27634</v>
      </c>
      <c r="AE307" s="2">
        <f t="shared" si="94"/>
        <v>1.9359999999999999E-2</v>
      </c>
      <c r="AG307" t="s">
        <v>72</v>
      </c>
      <c r="AH307">
        <f t="shared" si="95"/>
        <v>1.26894</v>
      </c>
      <c r="AI307">
        <f t="shared" si="96"/>
        <v>0.4284</v>
      </c>
      <c r="AJ307">
        <f t="shared" si="97"/>
        <v>6.2589600000000001</v>
      </c>
      <c r="AK307">
        <f t="shared" si="98"/>
        <v>7.7271200000000002</v>
      </c>
      <c r="AL307">
        <f t="shared" si="99"/>
        <v>2.1586500000000002</v>
      </c>
      <c r="AM307">
        <f t="shared" si="100"/>
        <v>0.53856999999999999</v>
      </c>
      <c r="AN307">
        <f t="shared" si="101"/>
        <v>7.4045899999999998</v>
      </c>
      <c r="AO307">
        <f t="shared" si="102"/>
        <v>6.0467300000000002</v>
      </c>
      <c r="AP307">
        <f t="shared" si="103"/>
        <v>4.6300700000000008</v>
      </c>
      <c r="AQ307">
        <f t="shared" si="104"/>
        <v>2.1860000000000001E-2</v>
      </c>
    </row>
    <row r="308" spans="1:43">
      <c r="A308" t="s">
        <v>326</v>
      </c>
      <c r="B308">
        <v>0.24679000000000001</v>
      </c>
      <c r="C308">
        <v>0.65276999999999996</v>
      </c>
      <c r="D308">
        <v>2.4930000000000001E-2</v>
      </c>
      <c r="E308">
        <v>0.49234</v>
      </c>
      <c r="F308">
        <v>6.7780000000000007E-2</v>
      </c>
      <c r="G308">
        <v>6.9396800000000001</v>
      </c>
      <c r="H308">
        <v>10.322100000000001</v>
      </c>
      <c r="I308">
        <v>3.3529999999999997E-2</v>
      </c>
      <c r="J308">
        <v>3.5200000000000002E-2</v>
      </c>
      <c r="K308">
        <v>0.48541000000000001</v>
      </c>
      <c r="L308">
        <v>0.63197999999999999</v>
      </c>
      <c r="M308">
        <v>1.5100000000000001E-3</v>
      </c>
      <c r="N308">
        <v>4.3524900000000004</v>
      </c>
      <c r="O308">
        <v>1.9782200000000001</v>
      </c>
      <c r="P308">
        <v>6.1726799999999997</v>
      </c>
      <c r="Q308">
        <v>0.17366000000000001</v>
      </c>
      <c r="R308">
        <v>0.79928999999999994</v>
      </c>
      <c r="S308">
        <v>0.32749</v>
      </c>
      <c r="T308">
        <v>1.5630000000000002E-2</v>
      </c>
      <c r="U308" s="2" t="str">
        <f t="shared" si="84"/>
        <v>B42081</v>
      </c>
      <c r="V308" s="2">
        <f t="shared" si="85"/>
        <v>0.92448999999999992</v>
      </c>
      <c r="W308" s="2">
        <f t="shared" si="86"/>
        <v>0.49234</v>
      </c>
      <c r="X308" s="2">
        <f t="shared" si="87"/>
        <v>7.00746</v>
      </c>
      <c r="Y308" s="2">
        <f t="shared" si="88"/>
        <v>10.322100000000001</v>
      </c>
      <c r="Z308" s="2">
        <f t="shared" si="89"/>
        <v>0.55413999999999997</v>
      </c>
      <c r="AA308" s="2">
        <f t="shared" si="90"/>
        <v>0.63197999999999999</v>
      </c>
      <c r="AB308" s="2">
        <f t="shared" si="91"/>
        <v>6.3322200000000004</v>
      </c>
      <c r="AC308" s="2">
        <f t="shared" si="92"/>
        <v>6.1726799999999997</v>
      </c>
      <c r="AD308" s="2">
        <f t="shared" si="93"/>
        <v>1.30044</v>
      </c>
      <c r="AE308" s="2">
        <f t="shared" si="94"/>
        <v>1.5630000000000002E-2</v>
      </c>
      <c r="AG308" t="s">
        <v>236</v>
      </c>
      <c r="AH308">
        <f t="shared" si="95"/>
        <v>2.27529</v>
      </c>
      <c r="AI308">
        <f t="shared" si="96"/>
        <v>0.53042999999999996</v>
      </c>
      <c r="AJ308">
        <f t="shared" si="97"/>
        <v>8.5536300000000001</v>
      </c>
      <c r="AK308">
        <f t="shared" si="98"/>
        <v>8.7655799999999999</v>
      </c>
      <c r="AL308">
        <f t="shared" si="99"/>
        <v>2.01519</v>
      </c>
      <c r="AM308">
        <f t="shared" si="100"/>
        <v>0.57801999999999998</v>
      </c>
      <c r="AN308">
        <f t="shared" si="101"/>
        <v>7.2284699999999997</v>
      </c>
      <c r="AO308">
        <f t="shared" si="102"/>
        <v>6.9820599999999997</v>
      </c>
      <c r="AP308">
        <f t="shared" si="103"/>
        <v>3.4138699999999997</v>
      </c>
      <c r="AQ308">
        <f t="shared" si="104"/>
        <v>1.81E-3</v>
      </c>
    </row>
    <row r="309" spans="1:43">
      <c r="A309" t="s">
        <v>327</v>
      </c>
      <c r="B309">
        <v>0.53739999999999999</v>
      </c>
      <c r="C309">
        <v>2.4470800000000001</v>
      </c>
      <c r="D309">
        <v>2.981E-2</v>
      </c>
      <c r="E309">
        <v>0.49410999999999999</v>
      </c>
      <c r="F309">
        <v>0.27671000000000001</v>
      </c>
      <c r="G309">
        <v>15.1732</v>
      </c>
      <c r="H309">
        <v>8.7631499999999996</v>
      </c>
      <c r="I309">
        <v>2.2679999999999999E-2</v>
      </c>
      <c r="J309">
        <v>0.26244000000000001</v>
      </c>
      <c r="K309">
        <v>0.30597000000000002</v>
      </c>
      <c r="L309">
        <v>0.55005999999999999</v>
      </c>
      <c r="M309">
        <v>1.56E-3</v>
      </c>
      <c r="N309">
        <v>4.2999000000000001</v>
      </c>
      <c r="O309">
        <v>1.88192</v>
      </c>
      <c r="P309">
        <v>6.1422600000000003</v>
      </c>
      <c r="Q309">
        <v>0.20296</v>
      </c>
      <c r="R309">
        <v>0.3861</v>
      </c>
      <c r="S309">
        <v>3.6429999999999997E-2</v>
      </c>
      <c r="T309">
        <v>7.5399999999999998E-3</v>
      </c>
      <c r="U309" s="2" t="str">
        <f t="shared" si="84"/>
        <v>A42025</v>
      </c>
      <c r="V309" s="2">
        <f t="shared" si="85"/>
        <v>3.0142899999999999</v>
      </c>
      <c r="W309" s="2">
        <f t="shared" si="86"/>
        <v>0.49410999999999999</v>
      </c>
      <c r="X309" s="2">
        <f t="shared" si="87"/>
        <v>15.449909999999999</v>
      </c>
      <c r="Y309" s="2">
        <f t="shared" si="88"/>
        <v>8.7631499999999996</v>
      </c>
      <c r="Z309" s="2">
        <f t="shared" si="89"/>
        <v>0.59109</v>
      </c>
      <c r="AA309" s="2">
        <f t="shared" si="90"/>
        <v>0.55005999999999999</v>
      </c>
      <c r="AB309" s="2">
        <f t="shared" si="91"/>
        <v>6.1833799999999997</v>
      </c>
      <c r="AC309" s="2">
        <f t="shared" si="92"/>
        <v>6.1422600000000003</v>
      </c>
      <c r="AD309" s="2">
        <f t="shared" si="93"/>
        <v>0.62548999999999999</v>
      </c>
      <c r="AE309" s="2">
        <f t="shared" si="94"/>
        <v>7.5399999999999998E-3</v>
      </c>
      <c r="AG309" t="s">
        <v>183</v>
      </c>
      <c r="AH309">
        <f t="shared" si="95"/>
        <v>6.5428899999999999</v>
      </c>
      <c r="AI309">
        <f t="shared" si="96"/>
        <v>0.75027999999999995</v>
      </c>
      <c r="AJ309">
        <f t="shared" si="97"/>
        <v>22.885379999999998</v>
      </c>
      <c r="AK309">
        <f t="shared" si="98"/>
        <v>21.921199999999999</v>
      </c>
      <c r="AL309">
        <f t="shared" si="99"/>
        <v>0.40417999999999998</v>
      </c>
      <c r="AM309">
        <f t="shared" si="100"/>
        <v>1.0673699999999999</v>
      </c>
      <c r="AN309">
        <f t="shared" si="101"/>
        <v>6.9127099999999997</v>
      </c>
      <c r="AO309">
        <f t="shared" si="102"/>
        <v>13.888</v>
      </c>
      <c r="AP309">
        <f t="shared" si="103"/>
        <v>0.67397999999999991</v>
      </c>
      <c r="AQ309">
        <f t="shared" si="104"/>
        <v>1.763E-2</v>
      </c>
    </row>
    <row r="310" spans="1:43">
      <c r="A310" t="s">
        <v>328</v>
      </c>
      <c r="B310">
        <v>0.62616000000000005</v>
      </c>
      <c r="C310">
        <v>0.85297000000000001</v>
      </c>
      <c r="D310">
        <v>1.507E-2</v>
      </c>
      <c r="E310">
        <v>0.48718</v>
      </c>
      <c r="F310">
        <v>0.18360000000000001</v>
      </c>
      <c r="G310">
        <v>8.2330400000000008</v>
      </c>
      <c r="H310">
        <v>10.362399999999999</v>
      </c>
      <c r="I310">
        <v>3.7560000000000003E-2</v>
      </c>
      <c r="J310">
        <v>0.13320000000000001</v>
      </c>
      <c r="K310">
        <v>0.45051999999999998</v>
      </c>
      <c r="L310">
        <v>0.62139999999999995</v>
      </c>
      <c r="M310">
        <v>2.3400000000000001E-3</v>
      </c>
      <c r="N310">
        <v>4.46211</v>
      </c>
      <c r="O310">
        <v>1.7310099999999999</v>
      </c>
      <c r="P310">
        <v>6.1812699999999996</v>
      </c>
      <c r="Q310">
        <v>0.28079999999999999</v>
      </c>
      <c r="R310">
        <v>0.91310999999999998</v>
      </c>
      <c r="S310">
        <v>6.3170000000000004E-2</v>
      </c>
      <c r="T310">
        <v>1.6279999999999999E-2</v>
      </c>
      <c r="U310" s="2" t="str">
        <f t="shared" si="84"/>
        <v>A42079</v>
      </c>
      <c r="V310" s="2">
        <f t="shared" si="85"/>
        <v>1.4942</v>
      </c>
      <c r="W310" s="2">
        <f t="shared" si="86"/>
        <v>0.48718</v>
      </c>
      <c r="X310" s="2">
        <f t="shared" si="87"/>
        <v>8.416640000000001</v>
      </c>
      <c r="Y310" s="2">
        <f t="shared" si="88"/>
        <v>10.362399999999999</v>
      </c>
      <c r="Z310" s="2">
        <f t="shared" si="89"/>
        <v>0.62128000000000005</v>
      </c>
      <c r="AA310" s="2">
        <f t="shared" si="90"/>
        <v>0.62139999999999995</v>
      </c>
      <c r="AB310" s="2">
        <f t="shared" si="91"/>
        <v>6.1954600000000006</v>
      </c>
      <c r="AC310" s="2">
        <f t="shared" si="92"/>
        <v>6.1812699999999996</v>
      </c>
      <c r="AD310" s="2">
        <f t="shared" si="93"/>
        <v>1.25708</v>
      </c>
      <c r="AE310" s="2">
        <f t="shared" si="94"/>
        <v>1.6279999999999999E-2</v>
      </c>
      <c r="AG310" t="s">
        <v>79</v>
      </c>
      <c r="AH310">
        <f t="shared" si="95"/>
        <v>1.6407299999999998</v>
      </c>
      <c r="AI310">
        <f t="shared" si="96"/>
        <v>0.49506</v>
      </c>
      <c r="AJ310">
        <f t="shared" si="97"/>
        <v>6.9892899999999996</v>
      </c>
      <c r="AK310">
        <f t="shared" si="98"/>
        <v>9.6021999999999998</v>
      </c>
      <c r="AL310">
        <f t="shared" si="99"/>
        <v>2.7573499999999997</v>
      </c>
      <c r="AM310">
        <f t="shared" si="100"/>
        <v>0.61268999999999996</v>
      </c>
      <c r="AN310">
        <f t="shared" si="101"/>
        <v>8.5145699999999991</v>
      </c>
      <c r="AO310">
        <f t="shared" si="102"/>
        <v>6.81928</v>
      </c>
      <c r="AP310">
        <f t="shared" si="103"/>
        <v>4.2774000000000001</v>
      </c>
      <c r="AQ310">
        <f t="shared" si="104"/>
        <v>1.5469999999999999E-2</v>
      </c>
    </row>
    <row r="311" spans="1:43">
      <c r="A311" t="s">
        <v>329</v>
      </c>
      <c r="B311">
        <v>0.76817000000000002</v>
      </c>
      <c r="C311">
        <v>0.53732000000000002</v>
      </c>
      <c r="D311">
        <v>1.8589999999999999E-2</v>
      </c>
      <c r="E311">
        <v>0.55527000000000004</v>
      </c>
      <c r="F311">
        <v>0.21879000000000001</v>
      </c>
      <c r="G311">
        <v>9.5728500000000007</v>
      </c>
      <c r="H311">
        <v>11.510300000000001</v>
      </c>
      <c r="I311">
        <v>0.30997999999999998</v>
      </c>
      <c r="J311">
        <v>3.4639999999999997E-2</v>
      </c>
      <c r="K311">
        <v>0.33440999999999999</v>
      </c>
      <c r="L311">
        <v>0.68535000000000001</v>
      </c>
      <c r="M311">
        <v>3.1900000000000001E-3</v>
      </c>
      <c r="N311">
        <v>5.1248500000000003</v>
      </c>
      <c r="O311">
        <v>1.8217699999999999</v>
      </c>
      <c r="P311">
        <v>6.8495100000000004</v>
      </c>
      <c r="Q311">
        <v>0.38957000000000003</v>
      </c>
      <c r="R311">
        <v>1.07952</v>
      </c>
      <c r="S311">
        <v>1.4590000000000001E-2</v>
      </c>
      <c r="T311">
        <v>1.387E-2</v>
      </c>
      <c r="U311" s="2" t="str">
        <f t="shared" si="84"/>
        <v>F42013</v>
      </c>
      <c r="V311" s="2">
        <f t="shared" si="85"/>
        <v>1.3240800000000001</v>
      </c>
      <c r="W311" s="2">
        <f t="shared" si="86"/>
        <v>0.55527000000000004</v>
      </c>
      <c r="X311" s="2">
        <f t="shared" si="87"/>
        <v>9.791640000000001</v>
      </c>
      <c r="Y311" s="2">
        <f t="shared" si="88"/>
        <v>11.510300000000001</v>
      </c>
      <c r="Z311" s="2">
        <f t="shared" si="89"/>
        <v>0.67903000000000002</v>
      </c>
      <c r="AA311" s="2">
        <f t="shared" si="90"/>
        <v>0.68535000000000001</v>
      </c>
      <c r="AB311" s="2">
        <f t="shared" si="91"/>
        <v>6.9498100000000003</v>
      </c>
      <c r="AC311" s="2">
        <f t="shared" si="92"/>
        <v>6.8495100000000004</v>
      </c>
      <c r="AD311" s="2">
        <f t="shared" si="93"/>
        <v>1.4836800000000001</v>
      </c>
      <c r="AE311" s="2">
        <f t="shared" si="94"/>
        <v>1.387E-2</v>
      </c>
      <c r="AG311" t="s">
        <v>157</v>
      </c>
      <c r="AH311">
        <f t="shared" si="95"/>
        <v>0.72941</v>
      </c>
      <c r="AI311">
        <f t="shared" si="96"/>
        <v>0.40340999999999999</v>
      </c>
      <c r="AJ311">
        <f t="shared" si="97"/>
        <v>5.9957799999999999</v>
      </c>
      <c r="AK311">
        <f t="shared" si="98"/>
        <v>7.4539900000000001</v>
      </c>
      <c r="AL311">
        <f t="shared" si="99"/>
        <v>0.65837000000000001</v>
      </c>
      <c r="AM311">
        <f t="shared" si="100"/>
        <v>0.53627999999999998</v>
      </c>
      <c r="AN311">
        <f t="shared" si="101"/>
        <v>5.7199900000000001</v>
      </c>
      <c r="AO311">
        <f t="shared" si="102"/>
        <v>5.5276800000000001</v>
      </c>
      <c r="AP311">
        <f t="shared" si="103"/>
        <v>1.75176</v>
      </c>
      <c r="AQ311">
        <f t="shared" si="104"/>
        <v>2.1909999999999999E-2</v>
      </c>
    </row>
    <row r="312" spans="1:43">
      <c r="A312" t="s">
        <v>330</v>
      </c>
      <c r="B312">
        <v>0.44386999999999999</v>
      </c>
      <c r="C312">
        <v>1.0799000000000001</v>
      </c>
      <c r="D312">
        <v>2.3019999999999999E-2</v>
      </c>
      <c r="E312">
        <v>0.51476</v>
      </c>
      <c r="F312">
        <v>0.12328</v>
      </c>
      <c r="G312">
        <v>10.4992</v>
      </c>
      <c r="H312">
        <v>9.7779100000000003</v>
      </c>
      <c r="I312">
        <v>3.8859999999999999E-2</v>
      </c>
      <c r="J312">
        <v>0.13047</v>
      </c>
      <c r="K312">
        <v>0.43458000000000002</v>
      </c>
      <c r="L312">
        <v>0.60753000000000001</v>
      </c>
      <c r="M312">
        <v>1.74E-3</v>
      </c>
      <c r="N312">
        <v>4.4858799999999999</v>
      </c>
      <c r="O312">
        <v>1.83762</v>
      </c>
      <c r="P312">
        <v>6.3723299999999998</v>
      </c>
      <c r="Q312">
        <v>0.10457</v>
      </c>
      <c r="R312">
        <v>1.0465</v>
      </c>
      <c r="S312">
        <v>0.11334</v>
      </c>
      <c r="T312">
        <v>1.788E-2</v>
      </c>
      <c r="U312" s="2" t="str">
        <f t="shared" si="84"/>
        <v>F42021</v>
      </c>
      <c r="V312" s="2">
        <f t="shared" si="85"/>
        <v>1.5467900000000001</v>
      </c>
      <c r="W312" s="2">
        <f t="shared" si="86"/>
        <v>0.51476</v>
      </c>
      <c r="X312" s="2">
        <f t="shared" si="87"/>
        <v>10.622479999999999</v>
      </c>
      <c r="Y312" s="2">
        <f t="shared" si="88"/>
        <v>9.7779100000000003</v>
      </c>
      <c r="Z312" s="2">
        <f t="shared" si="89"/>
        <v>0.60391000000000006</v>
      </c>
      <c r="AA312" s="2">
        <f t="shared" si="90"/>
        <v>0.60753000000000001</v>
      </c>
      <c r="AB312" s="2">
        <f t="shared" si="91"/>
        <v>6.32524</v>
      </c>
      <c r="AC312" s="2">
        <f t="shared" si="92"/>
        <v>6.3723299999999998</v>
      </c>
      <c r="AD312" s="2">
        <f t="shared" si="93"/>
        <v>1.26441</v>
      </c>
      <c r="AE312" s="2">
        <f t="shared" si="94"/>
        <v>1.788E-2</v>
      </c>
      <c r="AG312" t="s">
        <v>139</v>
      </c>
      <c r="AH312">
        <f t="shared" si="95"/>
        <v>0.60828000000000004</v>
      </c>
      <c r="AI312">
        <f t="shared" si="96"/>
        <v>0.38696000000000003</v>
      </c>
      <c r="AJ312">
        <f t="shared" si="97"/>
        <v>5.7950499999999998</v>
      </c>
      <c r="AK312">
        <f t="shared" si="98"/>
        <v>6.6510600000000002</v>
      </c>
      <c r="AL312">
        <f t="shared" si="99"/>
        <v>1.03695</v>
      </c>
      <c r="AM312">
        <f t="shared" si="100"/>
        <v>0.52710999999999997</v>
      </c>
      <c r="AN312">
        <f t="shared" si="101"/>
        <v>5.2465700000000002</v>
      </c>
      <c r="AO312">
        <f t="shared" si="102"/>
        <v>5.4390099999999997</v>
      </c>
      <c r="AP312">
        <f t="shared" si="103"/>
        <v>2.3713799999999998</v>
      </c>
      <c r="AQ312">
        <f t="shared" si="104"/>
        <v>2.3109999999999999E-2</v>
      </c>
    </row>
    <row r="313" spans="1:43">
      <c r="A313" t="s">
        <v>331</v>
      </c>
      <c r="B313">
        <v>0.38793</v>
      </c>
      <c r="C313">
        <v>0.62172000000000005</v>
      </c>
      <c r="D313">
        <v>7.5799999999999999E-3</v>
      </c>
      <c r="E313">
        <v>0.50507999999999997</v>
      </c>
      <c r="F313">
        <v>0.13875999999999999</v>
      </c>
      <c r="G313">
        <v>10.377800000000001</v>
      </c>
      <c r="H313">
        <v>10.467000000000001</v>
      </c>
      <c r="I313">
        <v>9.4399999999999998E-2</v>
      </c>
      <c r="J313">
        <v>0.21307999999999999</v>
      </c>
      <c r="K313">
        <v>0.32234000000000002</v>
      </c>
      <c r="L313">
        <v>0.63407000000000002</v>
      </c>
      <c r="M313">
        <v>3.81E-3</v>
      </c>
      <c r="N313">
        <v>5.2092000000000001</v>
      </c>
      <c r="O313">
        <v>1.09541</v>
      </c>
      <c r="P313">
        <v>6.1581099999999998</v>
      </c>
      <c r="Q313">
        <v>0.15812999999999999</v>
      </c>
      <c r="R313">
        <v>1.0018800000000001</v>
      </c>
      <c r="S313">
        <v>1.1769999999999999E-2</v>
      </c>
      <c r="T313">
        <v>2.2419999999999999E-2</v>
      </c>
      <c r="U313" s="2" t="str">
        <f t="shared" si="84"/>
        <v>A42113</v>
      </c>
      <c r="V313" s="2">
        <f t="shared" si="85"/>
        <v>1.0172300000000001</v>
      </c>
      <c r="W313" s="2">
        <f t="shared" si="86"/>
        <v>0.50507999999999997</v>
      </c>
      <c r="X313" s="2">
        <f t="shared" si="87"/>
        <v>10.51656</v>
      </c>
      <c r="Y313" s="2">
        <f t="shared" si="88"/>
        <v>10.467000000000001</v>
      </c>
      <c r="Z313" s="2">
        <f t="shared" si="89"/>
        <v>0.62982000000000005</v>
      </c>
      <c r="AA313" s="2">
        <f t="shared" si="90"/>
        <v>0.63407000000000002</v>
      </c>
      <c r="AB313" s="2">
        <f t="shared" si="91"/>
        <v>6.3084199999999999</v>
      </c>
      <c r="AC313" s="2">
        <f t="shared" si="92"/>
        <v>6.1581099999999998</v>
      </c>
      <c r="AD313" s="2">
        <f t="shared" si="93"/>
        <v>1.1717800000000003</v>
      </c>
      <c r="AE313" s="2">
        <f t="shared" si="94"/>
        <v>2.2419999999999999E-2</v>
      </c>
      <c r="AG313" t="s">
        <v>198</v>
      </c>
      <c r="AH313">
        <f t="shared" si="95"/>
        <v>14.650789999999999</v>
      </c>
      <c r="AI313">
        <f t="shared" si="96"/>
        <v>0.58662999999999998</v>
      </c>
      <c r="AJ313">
        <f t="shared" si="97"/>
        <v>39.003830000000001</v>
      </c>
      <c r="AK313">
        <f t="shared" si="98"/>
        <v>10.9496</v>
      </c>
      <c r="AL313">
        <f t="shared" si="99"/>
        <v>0.7008899999999999</v>
      </c>
      <c r="AM313">
        <f t="shared" si="100"/>
        <v>0.72097999999999995</v>
      </c>
      <c r="AN313">
        <f t="shared" si="101"/>
        <v>6.6296899999999992</v>
      </c>
      <c r="AO313">
        <f t="shared" si="102"/>
        <v>7.5837899999999996</v>
      </c>
      <c r="AP313">
        <f t="shared" si="103"/>
        <v>1.49627</v>
      </c>
      <c r="AQ313">
        <f t="shared" si="104"/>
        <v>2.2880000000000001E-2</v>
      </c>
    </row>
    <row r="314" spans="1:43">
      <c r="A314" t="s">
        <v>332</v>
      </c>
      <c r="B314">
        <v>0.81094999999999995</v>
      </c>
      <c r="C314">
        <v>1.42584</v>
      </c>
      <c r="D314">
        <v>1.319E-2</v>
      </c>
      <c r="E314">
        <v>0.48737000000000003</v>
      </c>
      <c r="F314">
        <v>0.22137000000000001</v>
      </c>
      <c r="G314">
        <v>11.7959</v>
      </c>
      <c r="H314">
        <v>10.369199999999999</v>
      </c>
      <c r="I314">
        <v>5.602E-2</v>
      </c>
      <c r="J314">
        <v>0.18608</v>
      </c>
      <c r="K314">
        <v>0.36457000000000001</v>
      </c>
      <c r="L314">
        <v>0.61882999999999999</v>
      </c>
      <c r="M314">
        <v>2.7599999999999999E-3</v>
      </c>
      <c r="N314">
        <v>4.3819600000000003</v>
      </c>
      <c r="O314">
        <v>1.72122</v>
      </c>
      <c r="P314">
        <v>5.9798</v>
      </c>
      <c r="Q314">
        <v>0.35088000000000003</v>
      </c>
      <c r="R314">
        <v>0.90198999999999996</v>
      </c>
      <c r="S314">
        <v>1.0869999999999999E-2</v>
      </c>
      <c r="T314">
        <v>1.694E-2</v>
      </c>
      <c r="U314" s="2" t="str">
        <f t="shared" si="84"/>
        <v>B42079</v>
      </c>
      <c r="V314" s="2">
        <f t="shared" si="85"/>
        <v>2.2499799999999999</v>
      </c>
      <c r="W314" s="2">
        <f t="shared" si="86"/>
        <v>0.48737000000000003</v>
      </c>
      <c r="X314" s="2">
        <f t="shared" si="87"/>
        <v>12.01727</v>
      </c>
      <c r="Y314" s="2">
        <f t="shared" si="88"/>
        <v>10.369199999999999</v>
      </c>
      <c r="Z314" s="2">
        <f t="shared" si="89"/>
        <v>0.60667000000000004</v>
      </c>
      <c r="AA314" s="2">
        <f t="shared" si="90"/>
        <v>0.61882999999999999</v>
      </c>
      <c r="AB314" s="2">
        <f t="shared" si="91"/>
        <v>6.1059400000000004</v>
      </c>
      <c r="AC314" s="2">
        <f t="shared" si="92"/>
        <v>5.9798</v>
      </c>
      <c r="AD314" s="2">
        <f t="shared" si="93"/>
        <v>1.2637399999999999</v>
      </c>
      <c r="AE314" s="2">
        <f t="shared" si="94"/>
        <v>1.694E-2</v>
      </c>
      <c r="AG314" t="s">
        <v>41</v>
      </c>
      <c r="AH314">
        <f t="shared" si="95"/>
        <v>0.67531000000000008</v>
      </c>
      <c r="AI314">
        <f t="shared" si="96"/>
        <v>0.37631999999999999</v>
      </c>
      <c r="AJ314">
        <f t="shared" si="97"/>
        <v>7.1851699999999994</v>
      </c>
      <c r="AK314">
        <f t="shared" si="98"/>
        <v>7.3474300000000001</v>
      </c>
      <c r="AL314">
        <f t="shared" si="99"/>
        <v>0.64478999999999997</v>
      </c>
      <c r="AM314">
        <f t="shared" si="100"/>
        <v>0.46921000000000002</v>
      </c>
      <c r="AN314">
        <f t="shared" si="101"/>
        <v>5.4265699999999999</v>
      </c>
      <c r="AO314">
        <f t="shared" si="102"/>
        <v>5.0442299999999998</v>
      </c>
      <c r="AP314">
        <f t="shared" si="103"/>
        <v>1.4530099999999999</v>
      </c>
      <c r="AQ314">
        <f t="shared" si="104"/>
        <v>2.266E-2</v>
      </c>
    </row>
    <row r="315" spans="1:43">
      <c r="A315" t="s">
        <v>333</v>
      </c>
      <c r="B315">
        <v>0.32662000000000002</v>
      </c>
      <c r="C315">
        <v>0.57272000000000001</v>
      </c>
      <c r="D315">
        <v>2.3060000000000001E-2</v>
      </c>
      <c r="E315">
        <v>0.50351000000000001</v>
      </c>
      <c r="F315">
        <v>0.12171</v>
      </c>
      <c r="G315">
        <v>8.3231699999999993</v>
      </c>
      <c r="H315">
        <v>11.096399999999999</v>
      </c>
      <c r="I315">
        <v>0.10724</v>
      </c>
      <c r="J315">
        <v>5.3199999999999997E-2</v>
      </c>
      <c r="K315">
        <v>0.47404000000000002</v>
      </c>
      <c r="L315">
        <v>0.65081</v>
      </c>
      <c r="M315">
        <v>2.4199999999999998E-3</v>
      </c>
      <c r="N315">
        <v>4.8639400000000004</v>
      </c>
      <c r="O315">
        <v>1.6357600000000001</v>
      </c>
      <c r="P315">
        <v>6.5161899999999999</v>
      </c>
      <c r="Q315">
        <v>0.14754999999999999</v>
      </c>
      <c r="R315">
        <v>1.0571299999999999</v>
      </c>
      <c r="S315">
        <v>4.0890000000000003E-2</v>
      </c>
      <c r="T315">
        <v>1.7729999999999999E-2</v>
      </c>
      <c r="U315" s="2" t="str">
        <f t="shared" si="84"/>
        <v>B42035</v>
      </c>
      <c r="V315" s="2">
        <f t="shared" si="85"/>
        <v>0.9224</v>
      </c>
      <c r="W315" s="2">
        <f t="shared" si="86"/>
        <v>0.50351000000000001</v>
      </c>
      <c r="X315" s="2">
        <f t="shared" si="87"/>
        <v>8.4448799999999995</v>
      </c>
      <c r="Y315" s="2">
        <f t="shared" si="88"/>
        <v>11.096399999999999</v>
      </c>
      <c r="Z315" s="2">
        <f t="shared" si="89"/>
        <v>0.63448000000000004</v>
      </c>
      <c r="AA315" s="2">
        <f t="shared" si="90"/>
        <v>0.65081</v>
      </c>
      <c r="AB315" s="2">
        <f t="shared" si="91"/>
        <v>6.5021200000000006</v>
      </c>
      <c r="AC315" s="2">
        <f t="shared" si="92"/>
        <v>6.5161899999999999</v>
      </c>
      <c r="AD315" s="2">
        <f t="shared" si="93"/>
        <v>1.2455700000000001</v>
      </c>
      <c r="AE315" s="2">
        <f t="shared" si="94"/>
        <v>1.7729999999999999E-2</v>
      </c>
      <c r="AG315" t="s">
        <v>65</v>
      </c>
      <c r="AH315">
        <f t="shared" si="95"/>
        <v>1.8365800000000001</v>
      </c>
      <c r="AI315">
        <f t="shared" si="96"/>
        <v>0.68672</v>
      </c>
      <c r="AJ315">
        <f t="shared" si="97"/>
        <v>10.880929999999999</v>
      </c>
      <c r="AK315">
        <f t="shared" si="98"/>
        <v>13.12</v>
      </c>
      <c r="AL315">
        <f t="shared" si="99"/>
        <v>1.9766699999999999</v>
      </c>
      <c r="AM315">
        <f t="shared" si="100"/>
        <v>0.89461000000000002</v>
      </c>
      <c r="AN315">
        <f t="shared" si="101"/>
        <v>7.3888199999999999</v>
      </c>
      <c r="AO315">
        <f t="shared" si="102"/>
        <v>6.7637499999999999</v>
      </c>
      <c r="AP315">
        <f t="shared" si="103"/>
        <v>12.27337</v>
      </c>
      <c r="AQ315">
        <f t="shared" si="104"/>
        <v>2.205E-2</v>
      </c>
    </row>
    <row r="316" spans="1:43">
      <c r="A316" t="s">
        <v>334</v>
      </c>
      <c r="B316">
        <v>0.29266999999999999</v>
      </c>
      <c r="C316">
        <v>0.65427000000000002</v>
      </c>
      <c r="D316">
        <v>2.3910000000000001E-2</v>
      </c>
      <c r="E316">
        <v>0.48776999999999998</v>
      </c>
      <c r="F316">
        <v>8.251E-2</v>
      </c>
      <c r="G316">
        <v>7.9779200000000001</v>
      </c>
      <c r="H316">
        <v>10.4551</v>
      </c>
      <c r="I316">
        <v>6.6189999999999999E-2</v>
      </c>
      <c r="J316">
        <v>5.8709999999999998E-2</v>
      </c>
      <c r="K316">
        <v>0.48809999999999998</v>
      </c>
      <c r="L316">
        <v>0.62078999999999995</v>
      </c>
      <c r="M316">
        <v>1.56E-3</v>
      </c>
      <c r="N316">
        <v>4.1486099999999997</v>
      </c>
      <c r="O316">
        <v>2.0165299999999999</v>
      </c>
      <c r="P316">
        <v>6.0738799999999999</v>
      </c>
      <c r="Q316">
        <v>9.9210000000000007E-2</v>
      </c>
      <c r="R316">
        <v>1.0302199999999999</v>
      </c>
      <c r="S316">
        <v>5.8529999999999999E-2</v>
      </c>
      <c r="T316">
        <v>1.5339999999999999E-2</v>
      </c>
      <c r="U316" s="2" t="str">
        <f t="shared" si="84"/>
        <v>A42081</v>
      </c>
      <c r="V316" s="2">
        <f t="shared" si="85"/>
        <v>0.97084999999999999</v>
      </c>
      <c r="W316" s="2">
        <f t="shared" si="86"/>
        <v>0.48776999999999998</v>
      </c>
      <c r="X316" s="2">
        <f t="shared" si="87"/>
        <v>8.0604300000000002</v>
      </c>
      <c r="Y316" s="2">
        <f t="shared" si="88"/>
        <v>10.4551</v>
      </c>
      <c r="Z316" s="2">
        <f t="shared" si="89"/>
        <v>0.61299999999999999</v>
      </c>
      <c r="AA316" s="2">
        <f t="shared" si="90"/>
        <v>0.62078999999999995</v>
      </c>
      <c r="AB316" s="2">
        <f t="shared" si="91"/>
        <v>6.1666999999999987</v>
      </c>
      <c r="AC316" s="2">
        <f t="shared" si="92"/>
        <v>6.0738799999999999</v>
      </c>
      <c r="AD316" s="2">
        <f t="shared" si="93"/>
        <v>1.1879599999999999</v>
      </c>
      <c r="AE316" s="2">
        <f t="shared" si="94"/>
        <v>1.5339999999999999E-2</v>
      </c>
      <c r="AG316" t="s">
        <v>52</v>
      </c>
      <c r="AH316">
        <f t="shared" si="95"/>
        <v>1.1394499999999999</v>
      </c>
      <c r="AI316">
        <f t="shared" si="96"/>
        <v>0.43756</v>
      </c>
      <c r="AJ316">
        <f t="shared" si="97"/>
        <v>5.9751999999999992</v>
      </c>
      <c r="AK316">
        <f t="shared" si="98"/>
        <v>7.4065300000000001</v>
      </c>
      <c r="AL316">
        <f t="shared" si="99"/>
        <v>4.21685</v>
      </c>
      <c r="AM316">
        <f t="shared" si="100"/>
        <v>0.58752000000000004</v>
      </c>
      <c r="AN316">
        <f t="shared" si="101"/>
        <v>7.0469100000000005</v>
      </c>
      <c r="AO316">
        <f t="shared" si="102"/>
        <v>5.5218400000000001</v>
      </c>
      <c r="AP316">
        <f t="shared" si="103"/>
        <v>9.7403900000000014</v>
      </c>
      <c r="AQ316">
        <f t="shared" si="104"/>
        <v>1.447E-2</v>
      </c>
    </row>
    <row r="317" spans="1:43">
      <c r="A317" t="s">
        <v>335</v>
      </c>
      <c r="B317">
        <v>0.49425999999999998</v>
      </c>
      <c r="C317">
        <v>0.57357000000000002</v>
      </c>
      <c r="D317">
        <v>3.329E-2</v>
      </c>
      <c r="E317">
        <v>0.53239999999999998</v>
      </c>
      <c r="F317">
        <v>0.14488999999999999</v>
      </c>
      <c r="G317">
        <v>8.5064299999999999</v>
      </c>
      <c r="H317">
        <v>11.765000000000001</v>
      </c>
      <c r="I317">
        <v>0.16711000000000001</v>
      </c>
      <c r="J317">
        <v>2.7210000000000002E-2</v>
      </c>
      <c r="K317">
        <v>0.47455000000000003</v>
      </c>
      <c r="L317">
        <v>0.69164000000000003</v>
      </c>
      <c r="M317">
        <v>1.3600000000000001E-3</v>
      </c>
      <c r="N317">
        <v>4.8475099999999998</v>
      </c>
      <c r="O317">
        <v>2.0641400000000001</v>
      </c>
      <c r="P317">
        <v>6.6641000000000004</v>
      </c>
      <c r="Q317">
        <v>0.26755000000000001</v>
      </c>
      <c r="R317">
        <v>1.1042099999999999</v>
      </c>
      <c r="S317">
        <v>3.7269999999999998E-2</v>
      </c>
      <c r="T317">
        <v>9.9299999999999996E-3</v>
      </c>
      <c r="U317" s="2" t="str">
        <f t="shared" si="84"/>
        <v>F42061</v>
      </c>
      <c r="V317" s="2">
        <f t="shared" si="85"/>
        <v>1.1011200000000001</v>
      </c>
      <c r="W317" s="2">
        <f t="shared" si="86"/>
        <v>0.53239999999999998</v>
      </c>
      <c r="X317" s="2">
        <f t="shared" si="87"/>
        <v>8.6513200000000001</v>
      </c>
      <c r="Y317" s="2">
        <f t="shared" si="88"/>
        <v>11.765000000000001</v>
      </c>
      <c r="Z317" s="2">
        <f t="shared" si="89"/>
        <v>0.66887000000000008</v>
      </c>
      <c r="AA317" s="2">
        <f t="shared" si="90"/>
        <v>0.69164000000000003</v>
      </c>
      <c r="AB317" s="2">
        <f t="shared" si="91"/>
        <v>6.9130099999999999</v>
      </c>
      <c r="AC317" s="2">
        <f t="shared" si="92"/>
        <v>6.6641000000000004</v>
      </c>
      <c r="AD317" s="2">
        <f t="shared" si="93"/>
        <v>1.4090299999999998</v>
      </c>
      <c r="AE317" s="2">
        <f t="shared" si="94"/>
        <v>9.9299999999999996E-3</v>
      </c>
      <c r="AG317" t="s">
        <v>226</v>
      </c>
      <c r="AH317">
        <f t="shared" si="95"/>
        <v>0.93313000000000001</v>
      </c>
      <c r="AI317">
        <f t="shared" si="96"/>
        <v>0.40794000000000002</v>
      </c>
      <c r="AJ317">
        <f t="shared" si="97"/>
        <v>5.7038899999999995</v>
      </c>
      <c r="AK317">
        <f t="shared" si="98"/>
        <v>6.3526100000000003</v>
      </c>
      <c r="AL317">
        <f t="shared" si="99"/>
        <v>4.8449999999999998</v>
      </c>
      <c r="AM317">
        <f t="shared" si="100"/>
        <v>0.45651000000000003</v>
      </c>
      <c r="AN317">
        <f t="shared" si="101"/>
        <v>6.54352</v>
      </c>
      <c r="AO317">
        <f t="shared" si="102"/>
        <v>5.5743099999999997</v>
      </c>
      <c r="AP317">
        <f t="shared" si="103"/>
        <v>6.4275599999999997</v>
      </c>
      <c r="AQ317">
        <f t="shared" si="104"/>
        <v>1.8540000000000001E-2</v>
      </c>
    </row>
    <row r="318" spans="1:43">
      <c r="A318" t="s">
        <v>336</v>
      </c>
      <c r="B318">
        <v>0.42948999999999998</v>
      </c>
      <c r="C318">
        <v>0.67183000000000004</v>
      </c>
      <c r="D318">
        <v>4.7999999999999996E-3</v>
      </c>
      <c r="E318">
        <v>0.51022999999999996</v>
      </c>
      <c r="F318">
        <v>0.1633</v>
      </c>
      <c r="G318">
        <v>11.3292</v>
      </c>
      <c r="H318">
        <v>10.7281</v>
      </c>
      <c r="I318">
        <v>0.11286</v>
      </c>
      <c r="J318">
        <v>0.25217000000000001</v>
      </c>
      <c r="K318">
        <v>0.27074999999999999</v>
      </c>
      <c r="L318">
        <v>0.64883999999999997</v>
      </c>
      <c r="M318">
        <v>4.2599999999999999E-3</v>
      </c>
      <c r="N318">
        <v>5.5743900000000002</v>
      </c>
      <c r="O318">
        <v>0.76478999999999997</v>
      </c>
      <c r="P318">
        <v>6.2416600000000004</v>
      </c>
      <c r="Q318">
        <v>0.18823999999999999</v>
      </c>
      <c r="R318">
        <v>0.89878999999999998</v>
      </c>
      <c r="S318">
        <v>3.4199999999999999E-3</v>
      </c>
      <c r="T318">
        <v>1.8849999999999999E-2</v>
      </c>
      <c r="U318" s="2" t="str">
        <f t="shared" si="84"/>
        <v>A42115</v>
      </c>
      <c r="V318" s="2">
        <f t="shared" si="85"/>
        <v>1.10612</v>
      </c>
      <c r="W318" s="2">
        <f t="shared" si="86"/>
        <v>0.51022999999999996</v>
      </c>
      <c r="X318" s="2">
        <f t="shared" si="87"/>
        <v>11.4925</v>
      </c>
      <c r="Y318" s="2">
        <f t="shared" si="88"/>
        <v>10.7281</v>
      </c>
      <c r="Z318" s="2">
        <f t="shared" si="89"/>
        <v>0.63578000000000001</v>
      </c>
      <c r="AA318" s="2">
        <f t="shared" si="90"/>
        <v>0.64883999999999997</v>
      </c>
      <c r="AB318" s="2">
        <f t="shared" si="91"/>
        <v>6.3434400000000002</v>
      </c>
      <c r="AC318" s="2">
        <f t="shared" si="92"/>
        <v>6.2416600000000004</v>
      </c>
      <c r="AD318" s="2">
        <f t="shared" si="93"/>
        <v>1.0904499999999999</v>
      </c>
      <c r="AE318" s="2">
        <f t="shared" si="94"/>
        <v>1.8849999999999999E-2</v>
      </c>
      <c r="AG318" t="s">
        <v>76</v>
      </c>
      <c r="AH318">
        <f t="shared" si="95"/>
        <v>1.0707599999999999</v>
      </c>
      <c r="AI318">
        <f t="shared" si="96"/>
        <v>0.43892999999999999</v>
      </c>
      <c r="AJ318">
        <f t="shared" si="97"/>
        <v>6.7384399999999998</v>
      </c>
      <c r="AK318">
        <f t="shared" si="98"/>
        <v>9.1595499999999994</v>
      </c>
      <c r="AL318">
        <f t="shared" si="99"/>
        <v>5.0745500000000003</v>
      </c>
      <c r="AM318">
        <f t="shared" si="100"/>
        <v>0.59723000000000004</v>
      </c>
      <c r="AN318">
        <f t="shared" si="101"/>
        <v>8.239139999999999</v>
      </c>
      <c r="AO318">
        <f t="shared" si="102"/>
        <v>6.4527599999999996</v>
      </c>
      <c r="AP318">
        <f t="shared" si="103"/>
        <v>8.758580000000002</v>
      </c>
      <c r="AQ318">
        <f t="shared" si="104"/>
        <v>1.576E-2</v>
      </c>
    </row>
    <row r="319" spans="1:43">
      <c r="A319" t="s">
        <v>337</v>
      </c>
      <c r="B319">
        <v>0.22420000000000001</v>
      </c>
      <c r="C319">
        <v>1.17784</v>
      </c>
      <c r="D319">
        <v>3.0500000000000002E-3</v>
      </c>
      <c r="E319">
        <v>0.52952999999999995</v>
      </c>
      <c r="F319">
        <v>0.10347000000000001</v>
      </c>
      <c r="G319">
        <v>14.618600000000001</v>
      </c>
      <c r="H319">
        <v>11.199400000000001</v>
      </c>
      <c r="I319">
        <v>3.805E-2</v>
      </c>
      <c r="J319">
        <v>0.45045000000000002</v>
      </c>
      <c r="K319">
        <v>0.14585000000000001</v>
      </c>
      <c r="L319">
        <v>0.67047999999999996</v>
      </c>
      <c r="M319">
        <v>1.9599999999999999E-3</v>
      </c>
      <c r="N319">
        <v>6.04772</v>
      </c>
      <c r="O319">
        <v>0.52503</v>
      </c>
      <c r="P319">
        <v>6.38687</v>
      </c>
      <c r="Q319">
        <v>0.11255</v>
      </c>
      <c r="R319">
        <v>1.12971</v>
      </c>
      <c r="S319">
        <v>2.1700000000000001E-3</v>
      </c>
      <c r="T319">
        <v>1.9359999999999999E-2</v>
      </c>
      <c r="U319" s="2" t="str">
        <f t="shared" si="84"/>
        <v>A42127</v>
      </c>
      <c r="V319" s="2">
        <f t="shared" si="85"/>
        <v>1.40509</v>
      </c>
      <c r="W319" s="2">
        <f t="shared" si="86"/>
        <v>0.52952999999999995</v>
      </c>
      <c r="X319" s="2">
        <f t="shared" si="87"/>
        <v>14.72207</v>
      </c>
      <c r="Y319" s="2">
        <f t="shared" si="88"/>
        <v>11.199400000000001</v>
      </c>
      <c r="Z319" s="2">
        <f t="shared" si="89"/>
        <v>0.63435000000000008</v>
      </c>
      <c r="AA319" s="2">
        <f t="shared" si="90"/>
        <v>0.67047999999999996</v>
      </c>
      <c r="AB319" s="2">
        <f t="shared" si="91"/>
        <v>6.5747100000000005</v>
      </c>
      <c r="AC319" s="2">
        <f t="shared" si="92"/>
        <v>6.38687</v>
      </c>
      <c r="AD319" s="2">
        <f t="shared" si="93"/>
        <v>1.2444299999999999</v>
      </c>
      <c r="AE319" s="2">
        <f t="shared" si="94"/>
        <v>1.9359999999999999E-2</v>
      </c>
      <c r="AG319" t="s">
        <v>193</v>
      </c>
      <c r="AH319">
        <f t="shared" si="95"/>
        <v>4.90991</v>
      </c>
      <c r="AI319">
        <f t="shared" si="96"/>
        <v>0.55303000000000002</v>
      </c>
      <c r="AJ319">
        <f t="shared" si="97"/>
        <v>17.913749999999997</v>
      </c>
      <c r="AK319">
        <f t="shared" si="98"/>
        <v>13.387</v>
      </c>
      <c r="AL319">
        <f t="shared" si="99"/>
        <v>0.74526000000000003</v>
      </c>
      <c r="AM319">
        <f t="shared" si="100"/>
        <v>0.73792000000000002</v>
      </c>
      <c r="AN319">
        <f t="shared" si="101"/>
        <v>8.1188299999999991</v>
      </c>
      <c r="AO319">
        <f t="shared" si="102"/>
        <v>6.9472399999999999</v>
      </c>
      <c r="AP319">
        <f t="shared" si="103"/>
        <v>1.8743300000000001</v>
      </c>
      <c r="AQ319">
        <f t="shared" si="104"/>
        <v>4.5999999999999999E-3</v>
      </c>
    </row>
    <row r="320" spans="1:43">
      <c r="A320" t="s">
        <v>338</v>
      </c>
      <c r="B320">
        <v>0.45128000000000001</v>
      </c>
      <c r="C320">
        <v>0.51251999999999998</v>
      </c>
      <c r="D320">
        <v>1.966E-2</v>
      </c>
      <c r="E320">
        <v>0.49629000000000001</v>
      </c>
      <c r="F320">
        <v>0.18861</v>
      </c>
      <c r="G320">
        <v>8.0648400000000002</v>
      </c>
      <c r="H320">
        <v>10.706899999999999</v>
      </c>
      <c r="I320">
        <v>9.085E-2</v>
      </c>
      <c r="J320">
        <v>6.9570000000000007E-2</v>
      </c>
      <c r="K320">
        <v>0.45450000000000002</v>
      </c>
      <c r="L320">
        <v>0.63744999999999996</v>
      </c>
      <c r="M320">
        <v>2.5200000000000001E-3</v>
      </c>
      <c r="N320">
        <v>4.4791600000000003</v>
      </c>
      <c r="O320">
        <v>1.8571800000000001</v>
      </c>
      <c r="P320">
        <v>6.1945300000000003</v>
      </c>
      <c r="Q320">
        <v>0.17555999999999999</v>
      </c>
      <c r="R320">
        <v>0.86819000000000002</v>
      </c>
      <c r="S320">
        <v>3.7650000000000003E-2</v>
      </c>
      <c r="T320">
        <v>1.797E-2</v>
      </c>
      <c r="U320" s="2" t="str">
        <f t="shared" si="84"/>
        <v>A42117</v>
      </c>
      <c r="V320" s="2">
        <f t="shared" si="85"/>
        <v>0.98346</v>
      </c>
      <c r="W320" s="2">
        <f t="shared" si="86"/>
        <v>0.49629000000000001</v>
      </c>
      <c r="X320" s="2">
        <f t="shared" si="87"/>
        <v>8.2534500000000008</v>
      </c>
      <c r="Y320" s="2">
        <f t="shared" si="88"/>
        <v>10.706899999999999</v>
      </c>
      <c r="Z320" s="2">
        <f t="shared" si="89"/>
        <v>0.61492000000000002</v>
      </c>
      <c r="AA320" s="2">
        <f t="shared" si="90"/>
        <v>0.63744999999999996</v>
      </c>
      <c r="AB320" s="2">
        <f t="shared" si="91"/>
        <v>6.3388600000000004</v>
      </c>
      <c r="AC320" s="2">
        <f t="shared" si="92"/>
        <v>6.1945300000000003</v>
      </c>
      <c r="AD320" s="2">
        <f t="shared" si="93"/>
        <v>1.0813999999999999</v>
      </c>
      <c r="AE320" s="2">
        <f t="shared" si="94"/>
        <v>1.797E-2</v>
      </c>
      <c r="AG320" t="s">
        <v>162</v>
      </c>
      <c r="AH320">
        <f t="shared" si="95"/>
        <v>1.3156300000000001</v>
      </c>
      <c r="AI320">
        <f t="shared" si="96"/>
        <v>0.48487000000000002</v>
      </c>
      <c r="AJ320">
        <f t="shared" si="97"/>
        <v>5.8202799999999995</v>
      </c>
      <c r="AK320">
        <f t="shared" si="98"/>
        <v>8.2598000000000003</v>
      </c>
      <c r="AL320">
        <f t="shared" si="99"/>
        <v>0.56752999999999998</v>
      </c>
      <c r="AM320">
        <f t="shared" si="100"/>
        <v>0.57130999999999998</v>
      </c>
      <c r="AN320">
        <f t="shared" si="101"/>
        <v>6.2090399999999999</v>
      </c>
      <c r="AO320">
        <f t="shared" si="102"/>
        <v>6.0577300000000003</v>
      </c>
      <c r="AP320">
        <f t="shared" si="103"/>
        <v>1.41231</v>
      </c>
      <c r="AQ320">
        <f t="shared" si="104"/>
        <v>1.175E-2</v>
      </c>
    </row>
    <row r="321" spans="1:43">
      <c r="A321" t="s">
        <v>339</v>
      </c>
      <c r="B321">
        <v>0.58225000000000005</v>
      </c>
      <c r="C321">
        <v>0.88368999999999998</v>
      </c>
      <c r="D321">
        <v>2.9059999999999999E-2</v>
      </c>
      <c r="E321">
        <v>0.55047000000000001</v>
      </c>
      <c r="F321">
        <v>0.17706</v>
      </c>
      <c r="G321">
        <v>15.614599999999999</v>
      </c>
      <c r="H321">
        <v>10.603400000000001</v>
      </c>
      <c r="I321">
        <v>0.16253000000000001</v>
      </c>
      <c r="J321">
        <v>6.3329999999999997E-2</v>
      </c>
      <c r="K321">
        <v>0.43436000000000002</v>
      </c>
      <c r="L321">
        <v>0.63502999999999998</v>
      </c>
      <c r="M321">
        <v>1.8400000000000001E-3</v>
      </c>
      <c r="N321">
        <v>4.6691599999999998</v>
      </c>
      <c r="O321">
        <v>2.0153799999999999</v>
      </c>
      <c r="P321">
        <v>6.58507</v>
      </c>
      <c r="Q321">
        <v>0.20843999999999999</v>
      </c>
      <c r="R321">
        <v>1.1730499999999999</v>
      </c>
      <c r="S321">
        <v>1.6279999999999999E-2</v>
      </c>
      <c r="T321">
        <v>2.2799999999999999E-3</v>
      </c>
      <c r="U321" s="2" t="str">
        <f t="shared" si="84"/>
        <v>F42009</v>
      </c>
      <c r="V321" s="2">
        <f t="shared" si="85"/>
        <v>1.4950000000000001</v>
      </c>
      <c r="W321" s="2">
        <f t="shared" si="86"/>
        <v>0.55047000000000001</v>
      </c>
      <c r="X321" s="2">
        <f t="shared" si="87"/>
        <v>15.79166</v>
      </c>
      <c r="Y321" s="2">
        <f t="shared" si="88"/>
        <v>10.603400000000001</v>
      </c>
      <c r="Z321" s="2">
        <f t="shared" si="89"/>
        <v>0.66022000000000003</v>
      </c>
      <c r="AA321" s="2">
        <f t="shared" si="90"/>
        <v>0.63502999999999998</v>
      </c>
      <c r="AB321" s="2">
        <f t="shared" si="91"/>
        <v>6.6863799999999998</v>
      </c>
      <c r="AC321" s="2">
        <f t="shared" si="92"/>
        <v>6.58507</v>
      </c>
      <c r="AD321" s="2">
        <f t="shared" si="93"/>
        <v>1.39777</v>
      </c>
      <c r="AE321" s="2">
        <f t="shared" si="94"/>
        <v>2.2799999999999999E-3</v>
      </c>
      <c r="AG321" t="s">
        <v>103</v>
      </c>
      <c r="AH321">
        <f t="shared" si="95"/>
        <v>0.84480000000000011</v>
      </c>
      <c r="AI321">
        <f t="shared" si="96"/>
        <v>0.32340000000000002</v>
      </c>
      <c r="AJ321">
        <f t="shared" si="97"/>
        <v>8.9363100000000006</v>
      </c>
      <c r="AK321">
        <f t="shared" si="98"/>
        <v>7.1066399999999996</v>
      </c>
      <c r="AL321">
        <f t="shared" si="99"/>
        <v>0.42132000000000003</v>
      </c>
      <c r="AM321">
        <f t="shared" si="100"/>
        <v>0.44901999999999997</v>
      </c>
      <c r="AN321">
        <f t="shared" si="101"/>
        <v>4.4101799999999995</v>
      </c>
      <c r="AO321">
        <f t="shared" si="102"/>
        <v>4.37425</v>
      </c>
      <c r="AP321">
        <f t="shared" si="103"/>
        <v>1.34141</v>
      </c>
      <c r="AQ321">
        <f t="shared" si="104"/>
        <v>1.3979999999999999E-2</v>
      </c>
    </row>
    <row r="322" spans="1:43">
      <c r="A322" t="s">
        <v>340</v>
      </c>
      <c r="B322">
        <v>0.45735999999999999</v>
      </c>
      <c r="C322">
        <v>0.45583000000000001</v>
      </c>
      <c r="D322">
        <v>3.5360000000000003E-2</v>
      </c>
      <c r="E322">
        <v>0.50492999999999999</v>
      </c>
      <c r="F322">
        <v>0.25195000000000001</v>
      </c>
      <c r="G322">
        <v>9.0030099999999997</v>
      </c>
      <c r="H322">
        <v>9.7833500000000004</v>
      </c>
      <c r="I322">
        <v>0.13719999999999999</v>
      </c>
      <c r="J322">
        <v>5.9580000000000001E-2</v>
      </c>
      <c r="K322">
        <v>0.43162</v>
      </c>
      <c r="L322">
        <v>0.59787000000000001</v>
      </c>
      <c r="M322">
        <v>2.33E-3</v>
      </c>
      <c r="N322">
        <v>4.4276600000000004</v>
      </c>
      <c r="O322">
        <v>1.8993100000000001</v>
      </c>
      <c r="P322">
        <v>6.24458</v>
      </c>
      <c r="Q322">
        <v>0.23369000000000001</v>
      </c>
      <c r="R322">
        <v>0.83243</v>
      </c>
      <c r="S322">
        <v>3.4160000000000003E-2</v>
      </c>
      <c r="T322">
        <v>2.2419999999999999E-2</v>
      </c>
      <c r="U322" s="2" t="str">
        <f t="shared" si="84"/>
        <v>B42015</v>
      </c>
      <c r="V322" s="2">
        <f t="shared" si="85"/>
        <v>0.94855</v>
      </c>
      <c r="W322" s="2">
        <f t="shared" si="86"/>
        <v>0.50492999999999999</v>
      </c>
      <c r="X322" s="2">
        <f t="shared" si="87"/>
        <v>9.2549600000000005</v>
      </c>
      <c r="Y322" s="2">
        <f t="shared" si="88"/>
        <v>9.7833500000000004</v>
      </c>
      <c r="Z322" s="2">
        <f t="shared" si="89"/>
        <v>0.62839999999999996</v>
      </c>
      <c r="AA322" s="2">
        <f t="shared" si="90"/>
        <v>0.59787000000000001</v>
      </c>
      <c r="AB322" s="2">
        <f t="shared" si="91"/>
        <v>6.3292999999999999</v>
      </c>
      <c r="AC322" s="2">
        <f t="shared" si="92"/>
        <v>6.24458</v>
      </c>
      <c r="AD322" s="2">
        <f t="shared" si="93"/>
        <v>1.1002799999999999</v>
      </c>
      <c r="AE322" s="2">
        <f t="shared" si="94"/>
        <v>2.2419999999999999E-2</v>
      </c>
      <c r="AG322" t="s">
        <v>81</v>
      </c>
      <c r="AH322">
        <f t="shared" si="95"/>
        <v>1.3650899999999999</v>
      </c>
      <c r="AI322">
        <f t="shared" si="96"/>
        <v>0.45843</v>
      </c>
      <c r="AJ322">
        <f t="shared" si="97"/>
        <v>6.0215999999999994</v>
      </c>
      <c r="AK322">
        <f t="shared" si="98"/>
        <v>8.6883199999999992</v>
      </c>
      <c r="AL322">
        <f t="shared" si="99"/>
        <v>2.4317500000000001</v>
      </c>
      <c r="AM322">
        <f t="shared" si="100"/>
        <v>0.59167999999999998</v>
      </c>
      <c r="AN322">
        <f t="shared" si="101"/>
        <v>7.3313899999999999</v>
      </c>
      <c r="AO322">
        <f t="shared" si="102"/>
        <v>6.2532899999999998</v>
      </c>
      <c r="AP322">
        <f t="shared" si="103"/>
        <v>4.6076999999999995</v>
      </c>
      <c r="AQ322">
        <f t="shared" si="104"/>
        <v>8.1300000000000001E-3</v>
      </c>
    </row>
    <row r="323" spans="1:43">
      <c r="A323" t="s">
        <v>341</v>
      </c>
      <c r="B323">
        <v>0.49980000000000002</v>
      </c>
      <c r="C323">
        <v>0.64410000000000001</v>
      </c>
      <c r="D323">
        <v>2.494E-2</v>
      </c>
      <c r="E323">
        <v>0.50239</v>
      </c>
      <c r="F323">
        <v>0.20930000000000001</v>
      </c>
      <c r="G323">
        <v>10.9443</v>
      </c>
      <c r="H323">
        <v>9.7547099999999993</v>
      </c>
      <c r="I323">
        <v>8.0920000000000006E-2</v>
      </c>
      <c r="J323">
        <v>0.1163</v>
      </c>
      <c r="K323">
        <v>0.42266999999999999</v>
      </c>
      <c r="L323">
        <v>0.59187000000000001</v>
      </c>
      <c r="M323">
        <v>1.9400000000000001E-3</v>
      </c>
      <c r="N323">
        <v>4.21523</v>
      </c>
      <c r="O323">
        <v>1.95682</v>
      </c>
      <c r="P323">
        <v>6.0330399999999997</v>
      </c>
      <c r="Q323">
        <v>0.19889000000000001</v>
      </c>
      <c r="R323">
        <v>0.97697000000000001</v>
      </c>
      <c r="S323">
        <v>2.2960000000000001E-2</v>
      </c>
      <c r="T323">
        <v>6.9800000000000001E-3</v>
      </c>
      <c r="U323" s="2" t="str">
        <f t="shared" ref="U323:U368" si="105">A323</f>
        <v>B42131</v>
      </c>
      <c r="V323" s="2">
        <f t="shared" ref="V323:V368" si="106">B323+C323+D323</f>
        <v>1.1688399999999999</v>
      </c>
      <c r="W323" s="2">
        <f t="shared" ref="W323:W368" si="107">E323</f>
        <v>0.50239</v>
      </c>
      <c r="X323" s="2">
        <f t="shared" ref="X323:X368" si="108">F323+G323</f>
        <v>11.153600000000001</v>
      </c>
      <c r="Y323" s="2">
        <f t="shared" ref="Y323:Y368" si="109">H323</f>
        <v>9.7547099999999993</v>
      </c>
      <c r="Z323" s="2">
        <f t="shared" ref="Z323:Z368" si="110">I323+J323+K323</f>
        <v>0.61989000000000005</v>
      </c>
      <c r="AA323" s="2">
        <f t="shared" ref="AA323:AA368" si="111">L323</f>
        <v>0.59187000000000001</v>
      </c>
      <c r="AB323" s="2">
        <f t="shared" ref="AB323:AB368" si="112">M323+N323+O323</f>
        <v>6.1739899999999999</v>
      </c>
      <c r="AC323" s="2">
        <f t="shared" ref="AC323:AC368" si="113">P323</f>
        <v>6.0330399999999997</v>
      </c>
      <c r="AD323" s="2">
        <f t="shared" ref="AD323:AD368" si="114">Q323+R323+S323</f>
        <v>1.1988200000000002</v>
      </c>
      <c r="AE323" s="2">
        <f t="shared" ref="AE323:AE368" si="115">T323</f>
        <v>6.9800000000000001E-3</v>
      </c>
      <c r="AG323" t="s">
        <v>262</v>
      </c>
      <c r="AH323">
        <f t="shared" ref="AH323:AH368" si="116">VLOOKUP(AG323,$U$1:$AE$368,2,FALSE)</f>
        <v>1.8092599999999999</v>
      </c>
      <c r="AI323">
        <f t="shared" ref="AI323:AI368" si="117">VLOOKUP(AG323,$U$1:$AE$368,3,FALSE)</f>
        <v>0.78132000000000001</v>
      </c>
      <c r="AJ323">
        <f t="shared" ref="AJ323:AJ368" si="118">VLOOKUP(AG323,$U$1:$AE$368,4,FALSE)</f>
        <v>9.8471299999999999</v>
      </c>
      <c r="AK323">
        <f t="shared" ref="AK323:AK368" si="119">VLOOKUP(AG323,$U$1:$AE$368,5,FALSE)</f>
        <v>16.0077</v>
      </c>
      <c r="AL323">
        <f t="shared" ref="AL323:AL368" si="120">VLOOKUP(AG323,$U$1:$AE$368,6,FALSE)</f>
        <v>0.87023000000000006</v>
      </c>
      <c r="AM323">
        <f t="shared" ref="AM323:AM368" si="121">VLOOKUP(AG323,$U$1:$AE$368,7,FALSE)</f>
        <v>1.1452599999999999</v>
      </c>
      <c r="AN323">
        <f t="shared" ref="AN323:AN368" si="122">VLOOKUP(AG323,$U$1:$AE$368,8,FALSE)</f>
        <v>2.2192599999999998</v>
      </c>
      <c r="AO323">
        <f t="shared" ref="AO323:AO368" si="123">VLOOKUP(AG323,$U$1:$AE$368,9,FALSE)</f>
        <v>11.7151</v>
      </c>
      <c r="AP323">
        <f t="shared" ref="AP323:AP368" si="124">VLOOKUP(AG323,$U$1:$AE$368,10,FALSE)</f>
        <v>3.7427999999999999</v>
      </c>
      <c r="AQ323">
        <f t="shared" ref="AQ323:AQ368" si="125">VLOOKUP(AG323,$U$1:$AE$368,11,FALSE)</f>
        <v>1.7700000000000001E-3</v>
      </c>
    </row>
    <row r="324" spans="1:43">
      <c r="A324" t="s">
        <v>342</v>
      </c>
      <c r="B324">
        <v>0.32827000000000001</v>
      </c>
      <c r="C324">
        <v>0.50295999999999996</v>
      </c>
      <c r="D324">
        <v>1.95E-2</v>
      </c>
      <c r="E324">
        <v>0.48543999999999998</v>
      </c>
      <c r="F324">
        <v>9.7960000000000005E-2</v>
      </c>
      <c r="G324">
        <v>7.7649600000000003</v>
      </c>
      <c r="H324">
        <v>10.8284</v>
      </c>
      <c r="I324">
        <v>5.7340000000000002E-2</v>
      </c>
      <c r="J324">
        <v>0.06</v>
      </c>
      <c r="K324">
        <v>0.49125000000000002</v>
      </c>
      <c r="L324">
        <v>0.64032999999999995</v>
      </c>
      <c r="M324">
        <v>1.6900000000000001E-3</v>
      </c>
      <c r="N324">
        <v>4.2619600000000002</v>
      </c>
      <c r="O324">
        <v>1.9569799999999999</v>
      </c>
      <c r="P324">
        <v>6.0244099999999996</v>
      </c>
      <c r="Q324">
        <v>0.23627999999999999</v>
      </c>
      <c r="R324">
        <v>0.77473000000000003</v>
      </c>
      <c r="S324">
        <v>5.8900000000000001E-2</v>
      </c>
      <c r="T324">
        <v>1.1939999999999999E-2</v>
      </c>
      <c r="U324" s="2" t="str">
        <f t="shared" si="105"/>
        <v>A42131</v>
      </c>
      <c r="V324" s="2">
        <f t="shared" si="106"/>
        <v>0.85072999999999988</v>
      </c>
      <c r="W324" s="2">
        <f t="shared" si="107"/>
        <v>0.48543999999999998</v>
      </c>
      <c r="X324" s="2">
        <f t="shared" si="108"/>
        <v>7.8629199999999999</v>
      </c>
      <c r="Y324" s="2">
        <f t="shared" si="109"/>
        <v>10.8284</v>
      </c>
      <c r="Z324" s="2">
        <f t="shared" si="110"/>
        <v>0.60858999999999996</v>
      </c>
      <c r="AA324" s="2">
        <f t="shared" si="111"/>
        <v>0.64032999999999995</v>
      </c>
      <c r="AB324" s="2">
        <f t="shared" si="112"/>
        <v>6.2206299999999999</v>
      </c>
      <c r="AC324" s="2">
        <f t="shared" si="113"/>
        <v>6.0244099999999996</v>
      </c>
      <c r="AD324" s="2">
        <f t="shared" si="114"/>
        <v>1.0699099999999999</v>
      </c>
      <c r="AE324" s="2">
        <f t="shared" si="115"/>
        <v>1.1939999999999999E-2</v>
      </c>
      <c r="AG324" t="s">
        <v>130</v>
      </c>
      <c r="AH324">
        <f t="shared" si="116"/>
        <v>3.2285900000000001</v>
      </c>
      <c r="AI324">
        <f t="shared" si="117"/>
        <v>0.50873000000000002</v>
      </c>
      <c r="AJ324">
        <f t="shared" si="118"/>
        <v>14.1637</v>
      </c>
      <c r="AK324">
        <f t="shared" si="119"/>
        <v>8.5324399999999994</v>
      </c>
      <c r="AL324">
        <f t="shared" si="120"/>
        <v>1.3911100000000001</v>
      </c>
      <c r="AM324">
        <f t="shared" si="121"/>
        <v>0.59830000000000005</v>
      </c>
      <c r="AN324">
        <f t="shared" si="122"/>
        <v>6.8439800000000002</v>
      </c>
      <c r="AO324">
        <f t="shared" si="123"/>
        <v>6.6064800000000004</v>
      </c>
      <c r="AP324">
        <f t="shared" si="124"/>
        <v>2.7969500000000003</v>
      </c>
      <c r="AQ324">
        <f t="shared" si="125"/>
        <v>1.1209999999999999E-2</v>
      </c>
    </row>
    <row r="325" spans="1:43">
      <c r="A325" t="s">
        <v>343</v>
      </c>
      <c r="B325">
        <v>0.23859</v>
      </c>
      <c r="C325">
        <v>1.12991</v>
      </c>
      <c r="D325">
        <v>6.4999999999999997E-3</v>
      </c>
      <c r="E325">
        <v>0.51195999999999997</v>
      </c>
      <c r="F325">
        <v>5.0990000000000001E-2</v>
      </c>
      <c r="G325">
        <v>7.9935400000000003</v>
      </c>
      <c r="H325">
        <v>10.976000000000001</v>
      </c>
      <c r="I325">
        <v>2.5389999999999999E-2</v>
      </c>
      <c r="J325">
        <v>0.24653</v>
      </c>
      <c r="K325">
        <v>0.37240000000000001</v>
      </c>
      <c r="L325">
        <v>0.65952999999999995</v>
      </c>
      <c r="M325">
        <v>1.6800000000000001E-3</v>
      </c>
      <c r="N325">
        <v>5.0257399999999999</v>
      </c>
      <c r="O325">
        <v>1.3910800000000001</v>
      </c>
      <c r="P325">
        <v>6.3895299999999997</v>
      </c>
      <c r="Q325">
        <v>6.9309999999999997E-2</v>
      </c>
      <c r="R325">
        <v>1.14578</v>
      </c>
      <c r="S325">
        <v>1.575E-2</v>
      </c>
      <c r="T325">
        <v>1.5350000000000001E-2</v>
      </c>
      <c r="U325" s="2" t="str">
        <f t="shared" si="105"/>
        <v>A42069</v>
      </c>
      <c r="V325" s="2">
        <f t="shared" si="106"/>
        <v>1.375</v>
      </c>
      <c r="W325" s="2">
        <f t="shared" si="107"/>
        <v>0.51195999999999997</v>
      </c>
      <c r="X325" s="2">
        <f t="shared" si="108"/>
        <v>8.04453</v>
      </c>
      <c r="Y325" s="2">
        <f t="shared" si="109"/>
        <v>10.976000000000001</v>
      </c>
      <c r="Z325" s="2">
        <f t="shared" si="110"/>
        <v>0.64432</v>
      </c>
      <c r="AA325" s="2">
        <f t="shared" si="111"/>
        <v>0.65952999999999995</v>
      </c>
      <c r="AB325" s="2">
        <f t="shared" si="112"/>
        <v>6.4184999999999999</v>
      </c>
      <c r="AC325" s="2">
        <f t="shared" si="113"/>
        <v>6.3895299999999997</v>
      </c>
      <c r="AD325" s="2">
        <f t="shared" si="114"/>
        <v>1.2308399999999999</v>
      </c>
      <c r="AE325" s="2">
        <f t="shared" si="115"/>
        <v>1.5350000000000001E-2</v>
      </c>
      <c r="AG325" t="s">
        <v>129</v>
      </c>
      <c r="AH325">
        <f t="shared" si="116"/>
        <v>2.98671</v>
      </c>
      <c r="AI325">
        <f t="shared" si="117"/>
        <v>0.49587999999999999</v>
      </c>
      <c r="AJ325">
        <f t="shared" si="118"/>
        <v>10.16136</v>
      </c>
      <c r="AK325">
        <f t="shared" si="119"/>
        <v>6.1203000000000003</v>
      </c>
      <c r="AL325">
        <f t="shared" si="120"/>
        <v>1.60083</v>
      </c>
      <c r="AM325">
        <f t="shared" si="121"/>
        <v>0.60768999999999995</v>
      </c>
      <c r="AN325">
        <f t="shared" si="122"/>
        <v>6.8482800000000008</v>
      </c>
      <c r="AO325">
        <f t="shared" si="123"/>
        <v>6.4798</v>
      </c>
      <c r="AP325">
        <f t="shared" si="124"/>
        <v>2.6858900000000001</v>
      </c>
      <c r="AQ325">
        <f t="shared" si="125"/>
        <v>1.154E-2</v>
      </c>
    </row>
    <row r="326" spans="1:43">
      <c r="A326" t="s">
        <v>344</v>
      </c>
      <c r="B326">
        <v>0.20541999999999999</v>
      </c>
      <c r="C326">
        <v>1.1676</v>
      </c>
      <c r="D326">
        <v>6.7000000000000002E-3</v>
      </c>
      <c r="E326">
        <v>0.51607999999999998</v>
      </c>
      <c r="F326">
        <v>4.7239999999999997E-2</v>
      </c>
      <c r="G326">
        <v>8.8073800000000002</v>
      </c>
      <c r="H326">
        <v>10.7646</v>
      </c>
      <c r="I326">
        <v>2.4279999999999999E-2</v>
      </c>
      <c r="J326">
        <v>0.25413000000000002</v>
      </c>
      <c r="K326">
        <v>0.36970999999999998</v>
      </c>
      <c r="L326">
        <v>0.65129000000000004</v>
      </c>
      <c r="M326">
        <v>1.3500000000000001E-3</v>
      </c>
      <c r="N326">
        <v>5.0182200000000003</v>
      </c>
      <c r="O326">
        <v>1.3937200000000001</v>
      </c>
      <c r="P326">
        <v>6.3464099999999997</v>
      </c>
      <c r="Q326">
        <v>5.5169999999999997E-2</v>
      </c>
      <c r="R326">
        <v>1.2441199999999999</v>
      </c>
      <c r="S326">
        <v>8.1099999999999992E-3</v>
      </c>
      <c r="T326">
        <v>2.069E-2</v>
      </c>
      <c r="U326" s="2" t="str">
        <f t="shared" si="105"/>
        <v>F42069</v>
      </c>
      <c r="V326" s="2">
        <f t="shared" si="106"/>
        <v>1.3797199999999998</v>
      </c>
      <c r="W326" s="2">
        <f t="shared" si="107"/>
        <v>0.51607999999999998</v>
      </c>
      <c r="X326" s="2">
        <f t="shared" si="108"/>
        <v>8.8546200000000006</v>
      </c>
      <c r="Y326" s="2">
        <f t="shared" si="109"/>
        <v>10.7646</v>
      </c>
      <c r="Z326" s="2">
        <f t="shared" si="110"/>
        <v>0.64812000000000003</v>
      </c>
      <c r="AA326" s="2">
        <f t="shared" si="111"/>
        <v>0.65129000000000004</v>
      </c>
      <c r="AB326" s="2">
        <f t="shared" si="112"/>
        <v>6.4132900000000008</v>
      </c>
      <c r="AC326" s="2">
        <f t="shared" si="113"/>
        <v>6.3464099999999997</v>
      </c>
      <c r="AD326" s="2">
        <f t="shared" si="114"/>
        <v>1.3073999999999999</v>
      </c>
      <c r="AE326" s="2">
        <f t="shared" si="115"/>
        <v>2.069E-2</v>
      </c>
      <c r="AG326" t="s">
        <v>120</v>
      </c>
      <c r="AH326">
        <f t="shared" si="116"/>
        <v>0.68113000000000001</v>
      </c>
      <c r="AI326">
        <f t="shared" si="117"/>
        <v>0.40150999999999998</v>
      </c>
      <c r="AJ326">
        <f t="shared" si="118"/>
        <v>7.7203800000000005</v>
      </c>
      <c r="AK326">
        <f t="shared" si="119"/>
        <v>9.6900600000000008</v>
      </c>
      <c r="AL326">
        <f t="shared" si="120"/>
        <v>4.2787899999999999</v>
      </c>
      <c r="AM326">
        <f t="shared" si="121"/>
        <v>0.59746999999999995</v>
      </c>
      <c r="AN326">
        <f t="shared" si="122"/>
        <v>8.3620599999999996</v>
      </c>
      <c r="AO326">
        <f t="shared" si="123"/>
        <v>5.8304299999999998</v>
      </c>
      <c r="AP326">
        <f t="shared" si="124"/>
        <v>16.133310000000002</v>
      </c>
      <c r="AQ326">
        <f t="shared" si="125"/>
        <v>2.29E-2</v>
      </c>
    </row>
    <row r="327" spans="1:43">
      <c r="A327" t="s">
        <v>345</v>
      </c>
      <c r="B327">
        <v>0.12548000000000001</v>
      </c>
      <c r="C327">
        <v>0.80423999999999995</v>
      </c>
      <c r="D327">
        <v>1.323E-2</v>
      </c>
      <c r="E327">
        <v>0.51124999999999998</v>
      </c>
      <c r="F327">
        <v>3.533E-2</v>
      </c>
      <c r="G327">
        <v>9.4844200000000001</v>
      </c>
      <c r="H327">
        <v>10.642099999999999</v>
      </c>
      <c r="I327">
        <v>5.6160000000000002E-2</v>
      </c>
      <c r="J327">
        <v>9.1490000000000002E-2</v>
      </c>
      <c r="K327">
        <v>0.48188999999999999</v>
      </c>
      <c r="L327">
        <v>0.62983999999999996</v>
      </c>
      <c r="M327">
        <v>1.0300000000000001E-3</v>
      </c>
      <c r="N327">
        <v>4.6718500000000001</v>
      </c>
      <c r="O327">
        <v>1.6402300000000001</v>
      </c>
      <c r="P327">
        <v>6.3287399999999998</v>
      </c>
      <c r="Q327">
        <v>4.9689999999999998E-2</v>
      </c>
      <c r="R327">
        <v>1.2815700000000001</v>
      </c>
      <c r="S327">
        <v>1.189E-2</v>
      </c>
      <c r="T327">
        <v>2.087E-2</v>
      </c>
      <c r="U327" s="2" t="str">
        <f t="shared" si="105"/>
        <v>A42035</v>
      </c>
      <c r="V327" s="2">
        <f t="shared" si="106"/>
        <v>0.94294999999999995</v>
      </c>
      <c r="W327" s="2">
        <f t="shared" si="107"/>
        <v>0.51124999999999998</v>
      </c>
      <c r="X327" s="2">
        <f t="shared" si="108"/>
        <v>9.5197500000000002</v>
      </c>
      <c r="Y327" s="2">
        <f t="shared" si="109"/>
        <v>10.642099999999999</v>
      </c>
      <c r="Z327" s="2">
        <f t="shared" si="110"/>
        <v>0.62953999999999999</v>
      </c>
      <c r="AA327" s="2">
        <f t="shared" si="111"/>
        <v>0.62983999999999996</v>
      </c>
      <c r="AB327" s="2">
        <f t="shared" si="112"/>
        <v>6.31311</v>
      </c>
      <c r="AC327" s="2">
        <f t="shared" si="113"/>
        <v>6.3287399999999998</v>
      </c>
      <c r="AD327" s="2">
        <f t="shared" si="114"/>
        <v>1.3431500000000001</v>
      </c>
      <c r="AE327" s="2">
        <f t="shared" si="115"/>
        <v>2.087E-2</v>
      </c>
      <c r="AG327" t="s">
        <v>215</v>
      </c>
      <c r="AH327">
        <f t="shared" si="116"/>
        <v>1.3973699999999998</v>
      </c>
      <c r="AI327">
        <f t="shared" si="117"/>
        <v>0.42631999999999998</v>
      </c>
      <c r="AJ327">
        <f t="shared" si="118"/>
        <v>6.5885199999999999</v>
      </c>
      <c r="AK327">
        <f t="shared" si="119"/>
        <v>6.0053200000000002</v>
      </c>
      <c r="AL327">
        <f t="shared" si="120"/>
        <v>2.5216599999999998</v>
      </c>
      <c r="AM327">
        <f t="shared" si="121"/>
        <v>0.39099</v>
      </c>
      <c r="AN327">
        <f t="shared" si="122"/>
        <v>6.7710499999999998</v>
      </c>
      <c r="AO327">
        <f t="shared" si="123"/>
        <v>6.2185199999999998</v>
      </c>
      <c r="AP327">
        <f t="shared" si="124"/>
        <v>5.5050399999999993</v>
      </c>
      <c r="AQ327">
        <f t="shared" si="125"/>
        <v>2.64E-2</v>
      </c>
    </row>
    <row r="328" spans="1:43">
      <c r="A328" t="s">
        <v>346</v>
      </c>
      <c r="B328">
        <v>0.44008000000000003</v>
      </c>
      <c r="C328">
        <v>0.42564000000000002</v>
      </c>
      <c r="D328">
        <v>3.1710000000000002E-2</v>
      </c>
      <c r="E328">
        <v>0.50202999999999998</v>
      </c>
      <c r="F328">
        <v>0.19309999999999999</v>
      </c>
      <c r="G328">
        <v>8.1673899999999993</v>
      </c>
      <c r="H328">
        <v>10.339499999999999</v>
      </c>
      <c r="I328">
        <v>0.1241</v>
      </c>
      <c r="J328">
        <v>4.4420000000000001E-2</v>
      </c>
      <c r="K328">
        <v>0.45251999999999998</v>
      </c>
      <c r="L328">
        <v>0.62316000000000005</v>
      </c>
      <c r="M328">
        <v>2.2399999999999998E-3</v>
      </c>
      <c r="N328">
        <v>4.3290499999999996</v>
      </c>
      <c r="O328">
        <v>2.0013000000000001</v>
      </c>
      <c r="P328">
        <v>6.1937199999999999</v>
      </c>
      <c r="Q328">
        <v>0.25734000000000001</v>
      </c>
      <c r="R328">
        <v>0.75980999999999999</v>
      </c>
      <c r="S328">
        <v>4.6460000000000001E-2</v>
      </c>
      <c r="T328">
        <v>1.8710000000000001E-2</v>
      </c>
      <c r="U328" s="2" t="str">
        <f t="shared" si="105"/>
        <v>A42015</v>
      </c>
      <c r="V328" s="2">
        <f t="shared" si="106"/>
        <v>0.89743000000000006</v>
      </c>
      <c r="W328" s="2">
        <f t="shared" si="107"/>
        <v>0.50202999999999998</v>
      </c>
      <c r="X328" s="2">
        <f t="shared" si="108"/>
        <v>8.3604899999999986</v>
      </c>
      <c r="Y328" s="2">
        <f t="shared" si="109"/>
        <v>10.339499999999999</v>
      </c>
      <c r="Z328" s="2">
        <f t="shared" si="110"/>
        <v>0.62104000000000004</v>
      </c>
      <c r="AA328" s="2">
        <f t="shared" si="111"/>
        <v>0.62316000000000005</v>
      </c>
      <c r="AB328" s="2">
        <f t="shared" si="112"/>
        <v>6.3325899999999997</v>
      </c>
      <c r="AC328" s="2">
        <f t="shared" si="113"/>
        <v>6.1937199999999999</v>
      </c>
      <c r="AD328" s="2">
        <f t="shared" si="114"/>
        <v>1.0636099999999999</v>
      </c>
      <c r="AE328" s="2">
        <f t="shared" si="115"/>
        <v>1.8710000000000001E-2</v>
      </c>
      <c r="AG328" t="s">
        <v>73</v>
      </c>
      <c r="AH328">
        <f t="shared" si="116"/>
        <v>2.2913799999999998</v>
      </c>
      <c r="AI328">
        <f t="shared" si="117"/>
        <v>0.55393999999999999</v>
      </c>
      <c r="AJ328">
        <f t="shared" si="118"/>
        <v>10.0875</v>
      </c>
      <c r="AK328">
        <f t="shared" si="119"/>
        <v>11.1822</v>
      </c>
      <c r="AL328">
        <f t="shared" si="120"/>
        <v>0.68768999999999991</v>
      </c>
      <c r="AM328">
        <f t="shared" si="121"/>
        <v>0.66778999999999999</v>
      </c>
      <c r="AN328">
        <f t="shared" si="122"/>
        <v>6.1128</v>
      </c>
      <c r="AO328">
        <f t="shared" si="123"/>
        <v>6.77217</v>
      </c>
      <c r="AP328">
        <f t="shared" si="124"/>
        <v>1.4571699999999999</v>
      </c>
      <c r="AQ328">
        <f t="shared" si="125"/>
        <v>1.6420000000000001E-2</v>
      </c>
    </row>
    <row r="329" spans="1:43">
      <c r="A329" t="s">
        <v>347</v>
      </c>
      <c r="B329">
        <v>0.65031000000000005</v>
      </c>
      <c r="C329">
        <v>1.3181700000000001</v>
      </c>
      <c r="D329">
        <v>3.245E-2</v>
      </c>
      <c r="E329">
        <v>0.52305999999999997</v>
      </c>
      <c r="F329">
        <v>0.19908000000000001</v>
      </c>
      <c r="G329">
        <v>11.9892</v>
      </c>
      <c r="H329">
        <v>10.9017</v>
      </c>
      <c r="I329">
        <v>9.5509999999999998E-2</v>
      </c>
      <c r="J329">
        <v>0.11779000000000001</v>
      </c>
      <c r="K329">
        <v>0.41331000000000001</v>
      </c>
      <c r="L329">
        <v>0.64797000000000005</v>
      </c>
      <c r="M329">
        <v>2.5300000000000001E-3</v>
      </c>
      <c r="N329">
        <v>4.7400399999999996</v>
      </c>
      <c r="O329">
        <v>1.6343399999999999</v>
      </c>
      <c r="P329">
        <v>6.3493899999999996</v>
      </c>
      <c r="Q329">
        <v>0.17180000000000001</v>
      </c>
      <c r="R329">
        <v>1.0605800000000001</v>
      </c>
      <c r="S329">
        <v>1.5599999999999999E-2</v>
      </c>
      <c r="T329">
        <v>2.1559999999999999E-2</v>
      </c>
      <c r="U329" s="2" t="str">
        <f t="shared" si="105"/>
        <v>A42105</v>
      </c>
      <c r="V329" s="2">
        <f t="shared" si="106"/>
        <v>2.0009299999999999</v>
      </c>
      <c r="W329" s="2">
        <f t="shared" si="107"/>
        <v>0.52305999999999997</v>
      </c>
      <c r="X329" s="2">
        <f t="shared" si="108"/>
        <v>12.188280000000001</v>
      </c>
      <c r="Y329" s="2">
        <f t="shared" si="109"/>
        <v>10.9017</v>
      </c>
      <c r="Z329" s="2">
        <f t="shared" si="110"/>
        <v>0.62661</v>
      </c>
      <c r="AA329" s="2">
        <f t="shared" si="111"/>
        <v>0.64797000000000005</v>
      </c>
      <c r="AB329" s="2">
        <f t="shared" si="112"/>
        <v>6.3769099999999996</v>
      </c>
      <c r="AC329" s="2">
        <f t="shared" si="113"/>
        <v>6.3493899999999996</v>
      </c>
      <c r="AD329" s="2">
        <f t="shared" si="114"/>
        <v>1.2479800000000001</v>
      </c>
      <c r="AE329" s="2">
        <f t="shared" si="115"/>
        <v>2.1559999999999999E-2</v>
      </c>
      <c r="AG329" t="s">
        <v>61</v>
      </c>
      <c r="AH329">
        <f t="shared" si="116"/>
        <v>1.0925100000000001</v>
      </c>
      <c r="AI329">
        <f t="shared" si="117"/>
        <v>0.47456999999999999</v>
      </c>
      <c r="AJ329">
        <f t="shared" si="118"/>
        <v>6.5969300000000004</v>
      </c>
      <c r="AK329">
        <f t="shared" si="119"/>
        <v>6.7599099999999996</v>
      </c>
      <c r="AL329">
        <f t="shared" si="120"/>
        <v>1.4751599999999998</v>
      </c>
      <c r="AM329">
        <f t="shared" si="121"/>
        <v>0.62992999999999999</v>
      </c>
      <c r="AN329">
        <f t="shared" si="122"/>
        <v>6.897520000000001</v>
      </c>
      <c r="AO329">
        <f t="shared" si="123"/>
        <v>5.44435</v>
      </c>
      <c r="AP329">
        <f t="shared" si="124"/>
        <v>9.9914500000000004</v>
      </c>
      <c r="AQ329">
        <f t="shared" si="125"/>
        <v>2.2450000000000001E-2</v>
      </c>
    </row>
    <row r="330" spans="1:43">
      <c r="A330" t="s">
        <v>348</v>
      </c>
      <c r="B330">
        <v>0.27339000000000002</v>
      </c>
      <c r="C330">
        <v>1.1213200000000001</v>
      </c>
      <c r="D330">
        <v>3.2730000000000002E-2</v>
      </c>
      <c r="E330">
        <v>0.74946000000000002</v>
      </c>
      <c r="F330">
        <v>0.15640000000000001</v>
      </c>
      <c r="G330">
        <v>11.461399999999999</v>
      </c>
      <c r="H330">
        <v>12.2986</v>
      </c>
      <c r="I330">
        <v>0.26746999999999999</v>
      </c>
      <c r="J330">
        <v>9.647E-2</v>
      </c>
      <c r="K330">
        <v>4.8700000000000002E-3</v>
      </c>
      <c r="L330">
        <v>0.89385999999999999</v>
      </c>
      <c r="M330">
        <v>2.15E-3</v>
      </c>
      <c r="N330">
        <v>1.40526</v>
      </c>
      <c r="O330">
        <v>1.7296199999999999</v>
      </c>
      <c r="P330">
        <v>7.1622899999999996</v>
      </c>
      <c r="Q330">
        <v>0.12834999999999999</v>
      </c>
      <c r="R330">
        <v>0.90088000000000001</v>
      </c>
      <c r="S330">
        <v>9.7400000000000004E-3</v>
      </c>
      <c r="T330">
        <v>2.2409999999999999E-2</v>
      </c>
      <c r="U330" s="2" t="str">
        <f t="shared" si="105"/>
        <v>A42023</v>
      </c>
      <c r="V330" s="2">
        <f t="shared" si="106"/>
        <v>1.42744</v>
      </c>
      <c r="W330" s="2">
        <f t="shared" si="107"/>
        <v>0.74946000000000002</v>
      </c>
      <c r="X330" s="2">
        <f t="shared" si="108"/>
        <v>11.617799999999999</v>
      </c>
      <c r="Y330" s="2">
        <f t="shared" si="109"/>
        <v>12.2986</v>
      </c>
      <c r="Z330" s="2">
        <f t="shared" si="110"/>
        <v>0.36880999999999997</v>
      </c>
      <c r="AA330" s="2">
        <f t="shared" si="111"/>
        <v>0.89385999999999999</v>
      </c>
      <c r="AB330" s="2">
        <f t="shared" si="112"/>
        <v>3.1370300000000002</v>
      </c>
      <c r="AC330" s="2">
        <f t="shared" si="113"/>
        <v>7.1622899999999996</v>
      </c>
      <c r="AD330" s="2">
        <f t="shared" si="114"/>
        <v>1.0389700000000002</v>
      </c>
      <c r="AE330" s="2">
        <f t="shared" si="115"/>
        <v>2.2409999999999999E-2</v>
      </c>
      <c r="AG330" t="s">
        <v>174</v>
      </c>
      <c r="AH330">
        <f t="shared" si="116"/>
        <v>3.05247</v>
      </c>
      <c r="AI330">
        <f t="shared" si="117"/>
        <v>0.53646000000000005</v>
      </c>
      <c r="AJ330">
        <f t="shared" si="118"/>
        <v>12.13583</v>
      </c>
      <c r="AK330">
        <f t="shared" si="119"/>
        <v>10.319800000000001</v>
      </c>
      <c r="AL330">
        <f t="shared" si="120"/>
        <v>0.88751999999999998</v>
      </c>
      <c r="AM330">
        <f t="shared" si="121"/>
        <v>0.68142999999999998</v>
      </c>
      <c r="AN330">
        <f t="shared" si="122"/>
        <v>8.353390000000001</v>
      </c>
      <c r="AO330">
        <f t="shared" si="123"/>
        <v>6.9673499999999997</v>
      </c>
      <c r="AP330">
        <f t="shared" si="124"/>
        <v>1.7911600000000001</v>
      </c>
      <c r="AQ330">
        <f t="shared" si="125"/>
        <v>2.332E-2</v>
      </c>
    </row>
    <row r="331" spans="1:43">
      <c r="A331" t="s">
        <v>349</v>
      </c>
      <c r="B331">
        <v>1.01692</v>
      </c>
      <c r="C331">
        <v>0.40504000000000001</v>
      </c>
      <c r="D331">
        <v>2.3689999999999999E-2</v>
      </c>
      <c r="E331">
        <v>0.55998000000000003</v>
      </c>
      <c r="F331">
        <v>0.30532999999999999</v>
      </c>
      <c r="G331">
        <v>11.855</v>
      </c>
      <c r="H331">
        <v>10.477</v>
      </c>
      <c r="I331">
        <v>0.56740000000000002</v>
      </c>
      <c r="J331">
        <v>4.0649999999999999E-2</v>
      </c>
      <c r="K331">
        <v>0.10337</v>
      </c>
      <c r="L331">
        <v>0.57104999999999995</v>
      </c>
      <c r="M331">
        <v>3.62E-3</v>
      </c>
      <c r="N331">
        <v>5.3230599999999999</v>
      </c>
      <c r="O331">
        <v>1.75865</v>
      </c>
      <c r="P331">
        <v>7.05755</v>
      </c>
      <c r="Q331">
        <v>0.20649000000000001</v>
      </c>
      <c r="R331">
        <v>1.04121</v>
      </c>
      <c r="S331">
        <v>1.209E-2</v>
      </c>
      <c r="T331">
        <v>1.1220000000000001E-2</v>
      </c>
      <c r="U331" s="2" t="str">
        <f t="shared" si="105"/>
        <v>A36015</v>
      </c>
      <c r="V331" s="2">
        <f t="shared" si="106"/>
        <v>1.4456500000000001</v>
      </c>
      <c r="W331" s="2">
        <f t="shared" si="107"/>
        <v>0.55998000000000003</v>
      </c>
      <c r="X331" s="2">
        <f t="shared" si="108"/>
        <v>12.16033</v>
      </c>
      <c r="Y331" s="2">
        <f t="shared" si="109"/>
        <v>10.477</v>
      </c>
      <c r="Z331" s="2">
        <f t="shared" si="110"/>
        <v>0.71141999999999994</v>
      </c>
      <c r="AA331" s="2">
        <f t="shared" si="111"/>
        <v>0.57104999999999995</v>
      </c>
      <c r="AB331" s="2">
        <f t="shared" si="112"/>
        <v>7.0853299999999999</v>
      </c>
      <c r="AC331" s="2">
        <f t="shared" si="113"/>
        <v>7.05755</v>
      </c>
      <c r="AD331" s="2">
        <f t="shared" si="114"/>
        <v>1.25979</v>
      </c>
      <c r="AE331" s="2">
        <f t="shared" si="115"/>
        <v>1.1220000000000001E-2</v>
      </c>
      <c r="AG331" t="s">
        <v>172</v>
      </c>
      <c r="AH331">
        <f t="shared" si="116"/>
        <v>3.4700599999999997</v>
      </c>
      <c r="AI331">
        <f t="shared" si="117"/>
        <v>0.52505999999999997</v>
      </c>
      <c r="AJ331">
        <f t="shared" si="118"/>
        <v>11.52304</v>
      </c>
      <c r="AK331">
        <f t="shared" si="119"/>
        <v>10.8188</v>
      </c>
      <c r="AL331">
        <f t="shared" si="120"/>
        <v>0.78695999999999988</v>
      </c>
      <c r="AM331">
        <f t="shared" si="121"/>
        <v>0.72428000000000003</v>
      </c>
      <c r="AN331">
        <f t="shared" si="122"/>
        <v>8.5496199999999991</v>
      </c>
      <c r="AO331">
        <f t="shared" si="123"/>
        <v>6.5867899999999997</v>
      </c>
      <c r="AP331">
        <f t="shared" si="124"/>
        <v>2.0864800000000003</v>
      </c>
      <c r="AQ331">
        <f t="shared" si="125"/>
        <v>4.79E-3</v>
      </c>
    </row>
    <row r="332" spans="1:43">
      <c r="A332" t="s">
        <v>350</v>
      </c>
      <c r="B332">
        <v>0.45032</v>
      </c>
      <c r="C332">
        <v>0.81525000000000003</v>
      </c>
      <c r="D332">
        <v>1.345E-2</v>
      </c>
      <c r="E332">
        <v>0.57672000000000001</v>
      </c>
      <c r="F332">
        <v>0.10899</v>
      </c>
      <c r="G332">
        <v>11.944699999999999</v>
      </c>
      <c r="H332">
        <v>11.023199999999999</v>
      </c>
      <c r="I332">
        <v>0.28738000000000002</v>
      </c>
      <c r="J332">
        <v>6.1179999999999998E-2</v>
      </c>
      <c r="K332">
        <v>0.34299000000000002</v>
      </c>
      <c r="L332">
        <v>0.64975000000000005</v>
      </c>
      <c r="M332">
        <v>1.5399999999999999E-3</v>
      </c>
      <c r="N332">
        <v>5.1066399999999996</v>
      </c>
      <c r="O332">
        <v>1.81457</v>
      </c>
      <c r="P332">
        <v>6.7571399999999997</v>
      </c>
      <c r="Q332">
        <v>7.3069999999999996E-2</v>
      </c>
      <c r="R332">
        <v>1.16367</v>
      </c>
      <c r="S332">
        <v>1.0290000000000001E-2</v>
      </c>
      <c r="T332">
        <v>1.5389999999999999E-2</v>
      </c>
      <c r="U332" s="2" t="str">
        <f t="shared" si="105"/>
        <v>A36101</v>
      </c>
      <c r="V332" s="2">
        <f t="shared" si="106"/>
        <v>1.27902</v>
      </c>
      <c r="W332" s="2">
        <f t="shared" si="107"/>
        <v>0.57672000000000001</v>
      </c>
      <c r="X332" s="2">
        <f t="shared" si="108"/>
        <v>12.05369</v>
      </c>
      <c r="Y332" s="2">
        <f t="shared" si="109"/>
        <v>11.023199999999999</v>
      </c>
      <c r="Z332" s="2">
        <f t="shared" si="110"/>
        <v>0.69155000000000011</v>
      </c>
      <c r="AA332" s="2">
        <f t="shared" si="111"/>
        <v>0.64975000000000005</v>
      </c>
      <c r="AB332" s="2">
        <f t="shared" si="112"/>
        <v>6.9227499999999997</v>
      </c>
      <c r="AC332" s="2">
        <f t="shared" si="113"/>
        <v>6.7571399999999997</v>
      </c>
      <c r="AD332" s="2">
        <f t="shared" si="114"/>
        <v>1.2470299999999999</v>
      </c>
      <c r="AE332" s="2">
        <f t="shared" si="115"/>
        <v>1.5389999999999999E-2</v>
      </c>
      <c r="AG332" t="s">
        <v>247</v>
      </c>
      <c r="AH332">
        <f t="shared" si="116"/>
        <v>1.5402200000000001</v>
      </c>
      <c r="AI332">
        <f t="shared" si="117"/>
        <v>0.77464999999999995</v>
      </c>
      <c r="AJ332">
        <f t="shared" si="118"/>
        <v>9.1695700000000002</v>
      </c>
      <c r="AK332">
        <f t="shared" si="119"/>
        <v>14.0783</v>
      </c>
      <c r="AL332">
        <f t="shared" si="120"/>
        <v>0.97645999999999999</v>
      </c>
      <c r="AM332">
        <f t="shared" si="121"/>
        <v>1.07097</v>
      </c>
      <c r="AN332">
        <f t="shared" si="122"/>
        <v>13.98091</v>
      </c>
      <c r="AO332">
        <f t="shared" si="123"/>
        <v>8.8051100000000009</v>
      </c>
      <c r="AP332">
        <f t="shared" si="124"/>
        <v>3.8009400000000002</v>
      </c>
      <c r="AQ332">
        <f t="shared" si="125"/>
        <v>1.7500000000000002E-2</v>
      </c>
    </row>
    <row r="333" spans="1:43">
      <c r="A333" t="s">
        <v>351</v>
      </c>
      <c r="B333">
        <v>0.86492999999999998</v>
      </c>
      <c r="C333">
        <v>0.42055999999999999</v>
      </c>
      <c r="D333">
        <v>2.06E-2</v>
      </c>
      <c r="E333">
        <v>0.50095999999999996</v>
      </c>
      <c r="F333">
        <v>0.35615000000000002</v>
      </c>
      <c r="G333">
        <v>7.7981600000000002</v>
      </c>
      <c r="H333">
        <v>7.3087799999999996</v>
      </c>
      <c r="I333">
        <v>0.15895000000000001</v>
      </c>
      <c r="J333">
        <v>6.071E-2</v>
      </c>
      <c r="K333">
        <v>0.39629999999999999</v>
      </c>
      <c r="L333">
        <v>0.31941000000000003</v>
      </c>
      <c r="M333">
        <v>3.7499999999999999E-3</v>
      </c>
      <c r="N333">
        <v>4.4217599999999999</v>
      </c>
      <c r="O333">
        <v>1.8464700000000001</v>
      </c>
      <c r="P333">
        <v>6.1938599999999999</v>
      </c>
      <c r="Q333">
        <v>0.33689999999999998</v>
      </c>
      <c r="R333">
        <v>0.78007000000000004</v>
      </c>
      <c r="S333">
        <v>1.7579999999999998E-2</v>
      </c>
      <c r="T333">
        <v>1.21E-2</v>
      </c>
      <c r="U333" s="2" t="str">
        <f t="shared" si="105"/>
        <v>F42117</v>
      </c>
      <c r="V333" s="2">
        <f t="shared" si="106"/>
        <v>1.30609</v>
      </c>
      <c r="W333" s="2">
        <f t="shared" si="107"/>
        <v>0.50095999999999996</v>
      </c>
      <c r="X333" s="2">
        <f t="shared" si="108"/>
        <v>8.1543100000000006</v>
      </c>
      <c r="Y333" s="2">
        <f t="shared" si="109"/>
        <v>7.3087799999999996</v>
      </c>
      <c r="Z333" s="2">
        <f t="shared" si="110"/>
        <v>0.61596000000000006</v>
      </c>
      <c r="AA333" s="2">
        <f t="shared" si="111"/>
        <v>0.31941000000000003</v>
      </c>
      <c r="AB333" s="2">
        <f t="shared" si="112"/>
        <v>6.2719800000000001</v>
      </c>
      <c r="AC333" s="2">
        <f t="shared" si="113"/>
        <v>6.1938599999999999</v>
      </c>
      <c r="AD333" s="2">
        <f t="shared" si="114"/>
        <v>1.1345499999999999</v>
      </c>
      <c r="AE333" s="2">
        <f t="shared" si="115"/>
        <v>1.21E-2</v>
      </c>
      <c r="AG333" t="s">
        <v>237</v>
      </c>
      <c r="AH333">
        <f t="shared" si="116"/>
        <v>1.5189600000000001</v>
      </c>
      <c r="AI333">
        <f t="shared" si="117"/>
        <v>0.55720999999999998</v>
      </c>
      <c r="AJ333">
        <f t="shared" si="118"/>
        <v>8.4222400000000004</v>
      </c>
      <c r="AK333">
        <f t="shared" si="119"/>
        <v>10.947800000000001</v>
      </c>
      <c r="AL333">
        <f t="shared" si="120"/>
        <v>0.79468000000000005</v>
      </c>
      <c r="AM333">
        <f t="shared" si="121"/>
        <v>0.80683000000000005</v>
      </c>
      <c r="AN333">
        <f t="shared" si="122"/>
        <v>9.36402</v>
      </c>
      <c r="AO333">
        <f t="shared" si="123"/>
        <v>8.2425800000000002</v>
      </c>
      <c r="AP333">
        <f t="shared" si="124"/>
        <v>2.3643799999999997</v>
      </c>
      <c r="AQ333">
        <f t="shared" si="125"/>
        <v>2.14E-3</v>
      </c>
    </row>
    <row r="334" spans="1:43">
      <c r="A334" t="s">
        <v>352</v>
      </c>
      <c r="B334">
        <v>0.45538000000000001</v>
      </c>
      <c r="C334">
        <v>1.34439</v>
      </c>
      <c r="D334">
        <v>1.073E-2</v>
      </c>
      <c r="E334">
        <v>0.61609000000000003</v>
      </c>
      <c r="F334">
        <v>0.10346</v>
      </c>
      <c r="G334">
        <v>15.3043</v>
      </c>
      <c r="H334">
        <v>11.9734</v>
      </c>
      <c r="I334">
        <v>0.29816999999999999</v>
      </c>
      <c r="J334">
        <v>9.6390000000000003E-2</v>
      </c>
      <c r="K334">
        <v>0.3231</v>
      </c>
      <c r="L334">
        <v>0.70726</v>
      </c>
      <c r="M334">
        <v>2.0200000000000001E-3</v>
      </c>
      <c r="N334">
        <v>5.7782900000000001</v>
      </c>
      <c r="O334">
        <v>1.26149</v>
      </c>
      <c r="P334">
        <v>7.0208500000000003</v>
      </c>
      <c r="Q334">
        <v>7.5490000000000002E-2</v>
      </c>
      <c r="R334">
        <v>1.13554</v>
      </c>
      <c r="S334">
        <v>5.77E-3</v>
      </c>
      <c r="T334">
        <v>1.315E-2</v>
      </c>
      <c r="U334" s="2" t="str">
        <f t="shared" si="105"/>
        <v>A36097</v>
      </c>
      <c r="V334" s="2">
        <f t="shared" si="106"/>
        <v>1.8105</v>
      </c>
      <c r="W334" s="2">
        <f t="shared" si="107"/>
        <v>0.61609000000000003</v>
      </c>
      <c r="X334" s="2">
        <f t="shared" si="108"/>
        <v>15.40776</v>
      </c>
      <c r="Y334" s="2">
        <f t="shared" si="109"/>
        <v>11.9734</v>
      </c>
      <c r="Z334" s="2">
        <f t="shared" si="110"/>
        <v>0.71765999999999996</v>
      </c>
      <c r="AA334" s="2">
        <f t="shared" si="111"/>
        <v>0.70726</v>
      </c>
      <c r="AB334" s="2">
        <f t="shared" si="112"/>
        <v>7.0418000000000003</v>
      </c>
      <c r="AC334" s="2">
        <f t="shared" si="113"/>
        <v>7.0208500000000003</v>
      </c>
      <c r="AD334" s="2">
        <f t="shared" si="114"/>
        <v>1.2168000000000001</v>
      </c>
      <c r="AE334" s="2">
        <f t="shared" si="115"/>
        <v>1.315E-2</v>
      </c>
      <c r="AG334" t="s">
        <v>51</v>
      </c>
      <c r="AH334">
        <f t="shared" si="116"/>
        <v>1.6295400000000002</v>
      </c>
      <c r="AI334">
        <f t="shared" si="117"/>
        <v>0.43608999999999998</v>
      </c>
      <c r="AJ334">
        <f t="shared" si="118"/>
        <v>5.7922899999999995</v>
      </c>
      <c r="AK334">
        <f t="shared" si="119"/>
        <v>7.02583</v>
      </c>
      <c r="AL334">
        <f t="shared" si="120"/>
        <v>0.58479999999999999</v>
      </c>
      <c r="AM334">
        <f t="shared" si="121"/>
        <v>0.49214000000000002</v>
      </c>
      <c r="AN334">
        <f t="shared" si="122"/>
        <v>5.7224500000000003</v>
      </c>
      <c r="AO334">
        <f t="shared" si="123"/>
        <v>5.77461</v>
      </c>
      <c r="AP334">
        <f t="shared" si="124"/>
        <v>1.3868800000000001</v>
      </c>
      <c r="AQ334">
        <f t="shared" si="125"/>
        <v>1.1180000000000001E-2</v>
      </c>
    </row>
    <row r="335" spans="1:43">
      <c r="A335" t="s">
        <v>353</v>
      </c>
      <c r="B335">
        <v>0.81423999999999996</v>
      </c>
      <c r="C335">
        <v>0.77639999999999998</v>
      </c>
      <c r="D335">
        <v>9.4400000000000005E-3</v>
      </c>
      <c r="E335">
        <v>0.63021000000000005</v>
      </c>
      <c r="F335">
        <v>0.21027999999999999</v>
      </c>
      <c r="G335">
        <v>16.525400000000001</v>
      </c>
      <c r="H335">
        <v>12.871600000000001</v>
      </c>
      <c r="I335">
        <v>0.80639000000000005</v>
      </c>
      <c r="J335">
        <v>0.104</v>
      </c>
      <c r="K335">
        <v>1.8249999999999999E-2</v>
      </c>
      <c r="L335">
        <v>0.75190000000000001</v>
      </c>
      <c r="M335">
        <v>4.45E-3</v>
      </c>
      <c r="N335">
        <v>6.3928900000000004</v>
      </c>
      <c r="O335">
        <v>1.2334499999999999</v>
      </c>
      <c r="P335">
        <v>7.5306600000000001</v>
      </c>
      <c r="Q335">
        <v>0.18683</v>
      </c>
      <c r="R335">
        <v>1.2079599999999999</v>
      </c>
      <c r="S335">
        <v>5.0499999999999998E-3</v>
      </c>
      <c r="T335">
        <v>1.2760000000000001E-2</v>
      </c>
      <c r="U335" s="2" t="str">
        <f t="shared" si="105"/>
        <v>A36107</v>
      </c>
      <c r="V335" s="2">
        <f t="shared" si="106"/>
        <v>1.6000799999999999</v>
      </c>
      <c r="W335" s="2">
        <f t="shared" si="107"/>
        <v>0.63021000000000005</v>
      </c>
      <c r="X335" s="2">
        <f t="shared" si="108"/>
        <v>16.735680000000002</v>
      </c>
      <c r="Y335" s="2">
        <f t="shared" si="109"/>
        <v>12.871600000000001</v>
      </c>
      <c r="Z335" s="2">
        <f t="shared" si="110"/>
        <v>0.92864000000000002</v>
      </c>
      <c r="AA335" s="2">
        <f t="shared" si="111"/>
        <v>0.75190000000000001</v>
      </c>
      <c r="AB335" s="2">
        <f t="shared" si="112"/>
        <v>7.6307900000000011</v>
      </c>
      <c r="AC335" s="2">
        <f t="shared" si="113"/>
        <v>7.5306600000000001</v>
      </c>
      <c r="AD335" s="2">
        <f t="shared" si="114"/>
        <v>1.39984</v>
      </c>
      <c r="AE335" s="2">
        <f t="shared" si="115"/>
        <v>1.2760000000000001E-2</v>
      </c>
      <c r="AG335" t="s">
        <v>219</v>
      </c>
      <c r="AH335">
        <f t="shared" si="116"/>
        <v>1.0349599999999999</v>
      </c>
      <c r="AI335">
        <f t="shared" si="117"/>
        <v>0.53274999999999995</v>
      </c>
      <c r="AJ335">
        <f t="shared" si="118"/>
        <v>6.7663200000000003</v>
      </c>
      <c r="AK335">
        <f t="shared" si="119"/>
        <v>9.1854800000000001</v>
      </c>
      <c r="AL335">
        <f t="shared" si="120"/>
        <v>6.1941500000000005</v>
      </c>
      <c r="AM335">
        <f t="shared" si="121"/>
        <v>0.67113999999999996</v>
      </c>
      <c r="AN335">
        <f t="shared" si="122"/>
        <v>6.9084199999999996</v>
      </c>
      <c r="AO335">
        <f t="shared" si="123"/>
        <v>5.9585900000000001</v>
      </c>
      <c r="AP335">
        <f t="shared" si="124"/>
        <v>11.64368</v>
      </c>
      <c r="AQ335">
        <f t="shared" si="125"/>
        <v>2.2450000000000001E-2</v>
      </c>
    </row>
    <row r="336" spans="1:43">
      <c r="A336" t="s">
        <v>354</v>
      </c>
      <c r="B336">
        <v>1.09572</v>
      </c>
      <c r="C336">
        <v>0.98924000000000001</v>
      </c>
      <c r="D336">
        <v>1.308E-2</v>
      </c>
      <c r="E336">
        <v>0.59287000000000001</v>
      </c>
      <c r="F336">
        <v>0.31158000000000002</v>
      </c>
      <c r="G336">
        <v>16.484500000000001</v>
      </c>
      <c r="H336">
        <v>12.277699999999999</v>
      </c>
      <c r="I336">
        <v>0.61077000000000004</v>
      </c>
      <c r="J336">
        <v>7.0400000000000004E-2</v>
      </c>
      <c r="K336">
        <v>2.8649999999999998E-2</v>
      </c>
      <c r="L336">
        <v>0.70284999999999997</v>
      </c>
      <c r="M336">
        <v>5.4799999999999996E-3</v>
      </c>
      <c r="N336">
        <v>5.5960599999999996</v>
      </c>
      <c r="O336">
        <v>1.28986</v>
      </c>
      <c r="P336">
        <v>7.0919699999999999</v>
      </c>
      <c r="Q336">
        <v>0.25801000000000002</v>
      </c>
      <c r="R336">
        <v>1.1894800000000001</v>
      </c>
      <c r="S336">
        <v>5.9800000000000001E-3</v>
      </c>
      <c r="T336">
        <v>1.2670000000000001E-2</v>
      </c>
      <c r="U336" s="2" t="str">
        <f t="shared" si="105"/>
        <v>A36109</v>
      </c>
      <c r="V336" s="2">
        <f t="shared" si="106"/>
        <v>2.0980400000000001</v>
      </c>
      <c r="W336" s="2">
        <f t="shared" si="107"/>
        <v>0.59287000000000001</v>
      </c>
      <c r="X336" s="2">
        <f t="shared" si="108"/>
        <v>16.79608</v>
      </c>
      <c r="Y336" s="2">
        <f t="shared" si="109"/>
        <v>12.277699999999999</v>
      </c>
      <c r="Z336" s="2">
        <f t="shared" si="110"/>
        <v>0.70982000000000001</v>
      </c>
      <c r="AA336" s="2">
        <f t="shared" si="111"/>
        <v>0.70284999999999997</v>
      </c>
      <c r="AB336" s="2">
        <f t="shared" si="112"/>
        <v>6.8914</v>
      </c>
      <c r="AC336" s="2">
        <f t="shared" si="113"/>
        <v>7.0919699999999999</v>
      </c>
      <c r="AD336" s="2">
        <f t="shared" si="114"/>
        <v>1.4534700000000003</v>
      </c>
      <c r="AE336" s="2">
        <f t="shared" si="115"/>
        <v>1.2670000000000001E-2</v>
      </c>
      <c r="AG336" t="s">
        <v>142</v>
      </c>
      <c r="AH336">
        <f t="shared" si="116"/>
        <v>0.64322999999999997</v>
      </c>
      <c r="AI336">
        <f t="shared" si="117"/>
        <v>0.38921</v>
      </c>
      <c r="AJ336">
        <f t="shared" si="118"/>
        <v>6.4811500000000004</v>
      </c>
      <c r="AK336">
        <f t="shared" si="119"/>
        <v>8.2219700000000007</v>
      </c>
      <c r="AL336">
        <f t="shared" si="120"/>
        <v>1.4036300000000002</v>
      </c>
      <c r="AM336">
        <f t="shared" si="121"/>
        <v>0.55164999999999997</v>
      </c>
      <c r="AN336">
        <f t="shared" si="122"/>
        <v>5.8903200000000009</v>
      </c>
      <c r="AO336">
        <f t="shared" si="123"/>
        <v>5.4145399999999997</v>
      </c>
      <c r="AP336">
        <f t="shared" si="124"/>
        <v>3.77312</v>
      </c>
      <c r="AQ336">
        <f t="shared" si="125"/>
        <v>2.2519999999999998E-2</v>
      </c>
    </row>
    <row r="337" spans="1:43">
      <c r="A337" t="s">
        <v>355</v>
      </c>
      <c r="B337">
        <v>0.2797</v>
      </c>
      <c r="C337">
        <v>0.63248000000000004</v>
      </c>
      <c r="D337">
        <v>7.5100000000000002E-3</v>
      </c>
      <c r="E337">
        <v>0.50546000000000002</v>
      </c>
      <c r="F337">
        <v>9.2230000000000006E-2</v>
      </c>
      <c r="G337">
        <v>8.1763300000000001</v>
      </c>
      <c r="H337">
        <v>10.479200000000001</v>
      </c>
      <c r="I337">
        <v>2.5919999999999999E-2</v>
      </c>
      <c r="J337">
        <v>0.30447999999999997</v>
      </c>
      <c r="K337">
        <v>0.27305000000000001</v>
      </c>
      <c r="L337">
        <v>0.63287000000000004</v>
      </c>
      <c r="M337">
        <v>2.2699999999999999E-3</v>
      </c>
      <c r="N337">
        <v>5.3784900000000002</v>
      </c>
      <c r="O337">
        <v>0.79393000000000002</v>
      </c>
      <c r="P337">
        <v>6.2496</v>
      </c>
      <c r="Q337">
        <v>0.10367</v>
      </c>
      <c r="R337">
        <v>1.09006</v>
      </c>
      <c r="S337">
        <v>4.2070000000000003E-2</v>
      </c>
      <c r="T337">
        <v>1.7260000000000001E-2</v>
      </c>
      <c r="U337" s="2" t="str">
        <f t="shared" si="105"/>
        <v>A42033</v>
      </c>
      <c r="V337" s="2">
        <f t="shared" si="106"/>
        <v>0.91969000000000001</v>
      </c>
      <c r="W337" s="2">
        <f t="shared" si="107"/>
        <v>0.50546000000000002</v>
      </c>
      <c r="X337" s="2">
        <f t="shared" si="108"/>
        <v>8.2685600000000008</v>
      </c>
      <c r="Y337" s="2">
        <f t="shared" si="109"/>
        <v>10.479200000000001</v>
      </c>
      <c r="Z337" s="2">
        <f t="shared" si="110"/>
        <v>0.60345000000000004</v>
      </c>
      <c r="AA337" s="2">
        <f t="shared" si="111"/>
        <v>0.63287000000000004</v>
      </c>
      <c r="AB337" s="2">
        <f t="shared" si="112"/>
        <v>6.17469</v>
      </c>
      <c r="AC337" s="2">
        <f t="shared" si="113"/>
        <v>6.2496</v>
      </c>
      <c r="AD337" s="2">
        <f t="shared" si="114"/>
        <v>1.2358</v>
      </c>
      <c r="AE337" s="2">
        <f t="shared" si="115"/>
        <v>1.7260000000000001E-2</v>
      </c>
      <c r="AG337" t="s">
        <v>251</v>
      </c>
      <c r="AH337">
        <f t="shared" si="116"/>
        <v>1.70377</v>
      </c>
      <c r="AI337">
        <f t="shared" si="117"/>
        <v>0.58525000000000005</v>
      </c>
      <c r="AJ337">
        <f t="shared" si="118"/>
        <v>6.3167200000000001</v>
      </c>
      <c r="AK337">
        <f t="shared" si="119"/>
        <v>11.662000000000001</v>
      </c>
      <c r="AL337">
        <f t="shared" si="120"/>
        <v>0.74818000000000007</v>
      </c>
      <c r="AM337">
        <f t="shared" si="121"/>
        <v>0.78886000000000001</v>
      </c>
      <c r="AN337">
        <f t="shared" si="122"/>
        <v>8.8449100000000005</v>
      </c>
      <c r="AO337">
        <f t="shared" si="123"/>
        <v>4.9648099999999999</v>
      </c>
      <c r="AP337">
        <f t="shared" si="124"/>
        <v>2.02034</v>
      </c>
      <c r="AQ337">
        <f t="shared" si="125"/>
        <v>1.98E-3</v>
      </c>
    </row>
    <row r="338" spans="1:43">
      <c r="A338" t="s">
        <v>356</v>
      </c>
      <c r="B338">
        <v>0.40024999999999999</v>
      </c>
      <c r="C338">
        <v>0.78803999999999996</v>
      </c>
      <c r="D338">
        <v>4.1360000000000001E-2</v>
      </c>
      <c r="E338">
        <v>0.47804999999999997</v>
      </c>
      <c r="F338">
        <v>0.11803</v>
      </c>
      <c r="G338">
        <v>8.2405100000000004</v>
      </c>
      <c r="H338">
        <v>10.708600000000001</v>
      </c>
      <c r="I338">
        <v>7.5450000000000003E-2</v>
      </c>
      <c r="J338">
        <v>3.6639999999999999E-2</v>
      </c>
      <c r="K338">
        <v>0.51324999999999998</v>
      </c>
      <c r="L338">
        <v>0.62497999999999998</v>
      </c>
      <c r="M338">
        <v>1.09E-3</v>
      </c>
      <c r="N338">
        <v>4.4447700000000001</v>
      </c>
      <c r="O338">
        <v>1.8504700000000001</v>
      </c>
      <c r="P338">
        <v>6.2641600000000004</v>
      </c>
      <c r="Q338">
        <v>0.18004999999999999</v>
      </c>
      <c r="R338">
        <v>1.03505</v>
      </c>
      <c r="S338">
        <v>7.9570000000000002E-2</v>
      </c>
      <c r="T338">
        <v>1.7729999999999999E-2</v>
      </c>
      <c r="U338" s="2" t="str">
        <f t="shared" si="105"/>
        <v>F42027</v>
      </c>
      <c r="V338" s="2">
        <f t="shared" si="106"/>
        <v>1.2296499999999999</v>
      </c>
      <c r="W338" s="2">
        <f t="shared" si="107"/>
        <v>0.47804999999999997</v>
      </c>
      <c r="X338" s="2">
        <f t="shared" si="108"/>
        <v>8.3585399999999996</v>
      </c>
      <c r="Y338" s="2">
        <f t="shared" si="109"/>
        <v>10.708600000000001</v>
      </c>
      <c r="Z338" s="2">
        <f t="shared" si="110"/>
        <v>0.62534000000000001</v>
      </c>
      <c r="AA338" s="2">
        <f t="shared" si="111"/>
        <v>0.62497999999999998</v>
      </c>
      <c r="AB338" s="2">
        <f t="shared" si="112"/>
        <v>6.2963299999999993</v>
      </c>
      <c r="AC338" s="2">
        <f t="shared" si="113"/>
        <v>6.2641600000000004</v>
      </c>
      <c r="AD338" s="2">
        <f t="shared" si="114"/>
        <v>1.29467</v>
      </c>
      <c r="AE338" s="2">
        <f t="shared" si="115"/>
        <v>1.7729999999999999E-2</v>
      </c>
      <c r="AG338" t="s">
        <v>221</v>
      </c>
      <c r="AH338">
        <f t="shared" si="116"/>
        <v>2.0046300000000001</v>
      </c>
      <c r="AI338">
        <f t="shared" si="117"/>
        <v>0.68378000000000005</v>
      </c>
      <c r="AJ338">
        <f t="shared" si="118"/>
        <v>9.596210000000001</v>
      </c>
      <c r="AK338">
        <f t="shared" si="119"/>
        <v>8.9277999999999995</v>
      </c>
      <c r="AL338">
        <f t="shared" si="120"/>
        <v>2.5407099999999998</v>
      </c>
      <c r="AM338">
        <f t="shared" si="121"/>
        <v>0.91317999999999999</v>
      </c>
      <c r="AN338">
        <f t="shared" si="122"/>
        <v>9.3986599999999996</v>
      </c>
      <c r="AO338">
        <f t="shared" si="123"/>
        <v>6.5877299999999996</v>
      </c>
      <c r="AP338">
        <f t="shared" si="124"/>
        <v>20.991040000000002</v>
      </c>
      <c r="AQ338">
        <f t="shared" si="125"/>
        <v>2.2499999999999999E-2</v>
      </c>
    </row>
    <row r="339" spans="1:43">
      <c r="A339" t="s">
        <v>357</v>
      </c>
      <c r="B339">
        <v>0.34749999999999998</v>
      </c>
      <c r="C339">
        <v>1.84127</v>
      </c>
      <c r="D339">
        <v>2.358E-2</v>
      </c>
      <c r="E339">
        <v>0.61594000000000004</v>
      </c>
      <c r="F339">
        <v>8.4650000000000003E-2</v>
      </c>
      <c r="G339">
        <v>14.0854</v>
      </c>
      <c r="H339">
        <v>12.5015</v>
      </c>
      <c r="I339">
        <v>0.14197000000000001</v>
      </c>
      <c r="J339">
        <v>7.775E-2</v>
      </c>
      <c r="K339">
        <v>0.51846000000000003</v>
      </c>
      <c r="L339">
        <v>0.71194999999999997</v>
      </c>
      <c r="M339">
        <v>8.1999999999999998E-4</v>
      </c>
      <c r="N339">
        <v>5.44991</v>
      </c>
      <c r="O339">
        <v>1.73363</v>
      </c>
      <c r="P339">
        <v>6.8969800000000001</v>
      </c>
      <c r="Q339">
        <v>4.7219999999999998E-2</v>
      </c>
      <c r="R339">
        <v>1.2460899999999999</v>
      </c>
      <c r="S339">
        <v>1.541E-2</v>
      </c>
      <c r="T339">
        <v>1.332E-2</v>
      </c>
      <c r="U339" s="2" t="str">
        <f t="shared" si="105"/>
        <v>A36051</v>
      </c>
      <c r="V339" s="2">
        <f t="shared" si="106"/>
        <v>2.2123499999999998</v>
      </c>
      <c r="W339" s="2">
        <f t="shared" si="107"/>
        <v>0.61594000000000004</v>
      </c>
      <c r="X339" s="2">
        <f t="shared" si="108"/>
        <v>14.17005</v>
      </c>
      <c r="Y339" s="2">
        <f t="shared" si="109"/>
        <v>12.5015</v>
      </c>
      <c r="Z339" s="2">
        <f t="shared" si="110"/>
        <v>0.73818000000000006</v>
      </c>
      <c r="AA339" s="2">
        <f t="shared" si="111"/>
        <v>0.71194999999999997</v>
      </c>
      <c r="AB339" s="2">
        <f t="shared" si="112"/>
        <v>7.1843599999999999</v>
      </c>
      <c r="AC339" s="2">
        <f t="shared" si="113"/>
        <v>6.8969800000000001</v>
      </c>
      <c r="AD339" s="2">
        <f t="shared" si="114"/>
        <v>1.3087199999999999</v>
      </c>
      <c r="AE339" s="2">
        <f t="shared" si="115"/>
        <v>1.332E-2</v>
      </c>
      <c r="AG339" t="s">
        <v>36</v>
      </c>
      <c r="AH339">
        <f t="shared" si="116"/>
        <v>0.62878999999999996</v>
      </c>
      <c r="AI339">
        <f t="shared" si="117"/>
        <v>0.29741000000000001</v>
      </c>
      <c r="AJ339">
        <f t="shared" si="118"/>
        <v>6.4935499999999999</v>
      </c>
      <c r="AK339">
        <f t="shared" si="119"/>
        <v>7.7391699999999997</v>
      </c>
      <c r="AL339">
        <f t="shared" si="120"/>
        <v>0.39176</v>
      </c>
      <c r="AM339">
        <f t="shared" si="121"/>
        <v>0.47838000000000003</v>
      </c>
      <c r="AN339">
        <f t="shared" si="122"/>
        <v>4.4344200000000003</v>
      </c>
      <c r="AO339">
        <f t="shared" si="123"/>
        <v>4.7270799999999999</v>
      </c>
      <c r="AP339">
        <f t="shared" si="124"/>
        <v>0.40001999999999999</v>
      </c>
      <c r="AQ339">
        <f t="shared" si="125"/>
        <v>2.264E-2</v>
      </c>
    </row>
    <row r="340" spans="1:43">
      <c r="A340" t="s">
        <v>358</v>
      </c>
      <c r="B340">
        <v>0.22488</v>
      </c>
      <c r="C340">
        <v>1.39635</v>
      </c>
      <c r="D340">
        <v>1.695E-2</v>
      </c>
      <c r="E340">
        <v>0.59494999999999998</v>
      </c>
      <c r="F340">
        <v>5.9540000000000003E-2</v>
      </c>
      <c r="G340">
        <v>11.761799999999999</v>
      </c>
      <c r="H340">
        <v>12.3847</v>
      </c>
      <c r="I340">
        <v>0.10631</v>
      </c>
      <c r="J340">
        <v>7.7079999999999996E-2</v>
      </c>
      <c r="K340">
        <v>0.50924000000000003</v>
      </c>
      <c r="L340">
        <v>0.70984999999999998</v>
      </c>
      <c r="M340">
        <v>9.1E-4</v>
      </c>
      <c r="N340">
        <v>5.4838100000000001</v>
      </c>
      <c r="O340">
        <v>1.55775</v>
      </c>
      <c r="P340">
        <v>7.2867699999999997</v>
      </c>
      <c r="Q340">
        <v>4.3369999999999999E-2</v>
      </c>
      <c r="R340">
        <v>1.3951100000000001</v>
      </c>
      <c r="S340">
        <v>1.081E-2</v>
      </c>
      <c r="T340">
        <v>1.333E-2</v>
      </c>
      <c r="U340" s="2" t="str">
        <f t="shared" si="105"/>
        <v>A36069</v>
      </c>
      <c r="V340" s="2">
        <f t="shared" si="106"/>
        <v>1.63818</v>
      </c>
      <c r="W340" s="2">
        <f t="shared" si="107"/>
        <v>0.59494999999999998</v>
      </c>
      <c r="X340" s="2">
        <f t="shared" si="108"/>
        <v>11.821339999999999</v>
      </c>
      <c r="Y340" s="2">
        <f t="shared" si="109"/>
        <v>12.3847</v>
      </c>
      <c r="Z340" s="2">
        <f t="shared" si="110"/>
        <v>0.69263000000000008</v>
      </c>
      <c r="AA340" s="2">
        <f t="shared" si="111"/>
        <v>0.70984999999999998</v>
      </c>
      <c r="AB340" s="2">
        <f t="shared" si="112"/>
        <v>7.0424699999999998</v>
      </c>
      <c r="AC340" s="2">
        <f t="shared" si="113"/>
        <v>7.2867699999999997</v>
      </c>
      <c r="AD340" s="2">
        <f t="shared" si="114"/>
        <v>1.44929</v>
      </c>
      <c r="AE340" s="2">
        <f t="shared" si="115"/>
        <v>1.333E-2</v>
      </c>
      <c r="AG340" t="s">
        <v>211</v>
      </c>
      <c r="AH340">
        <f t="shared" si="116"/>
        <v>0.54988999999999999</v>
      </c>
      <c r="AI340">
        <f t="shared" si="117"/>
        <v>0.36985000000000001</v>
      </c>
      <c r="AJ340">
        <f t="shared" si="118"/>
        <v>5.5758100000000006</v>
      </c>
      <c r="AK340">
        <f t="shared" si="119"/>
        <v>9.1000499999999995</v>
      </c>
      <c r="AL340">
        <f t="shared" si="120"/>
        <v>0.45872000000000002</v>
      </c>
      <c r="AM340">
        <f t="shared" si="121"/>
        <v>0.57040999999999997</v>
      </c>
      <c r="AN340">
        <f t="shared" si="122"/>
        <v>5.6513400000000003</v>
      </c>
      <c r="AO340">
        <f t="shared" si="123"/>
        <v>5.5710300000000004</v>
      </c>
      <c r="AP340">
        <f t="shared" si="124"/>
        <v>1.5840099999999999</v>
      </c>
      <c r="AQ340">
        <f t="shared" si="125"/>
        <v>1.8939999999999999E-2</v>
      </c>
    </row>
    <row r="341" spans="1:43">
      <c r="A341" t="s">
        <v>359</v>
      </c>
      <c r="B341">
        <v>0.34166000000000002</v>
      </c>
      <c r="C341">
        <v>1.6150899999999999</v>
      </c>
      <c r="D341">
        <v>2.9790000000000001E-2</v>
      </c>
      <c r="E341">
        <v>0.62480999999999998</v>
      </c>
      <c r="F341">
        <v>0.11845</v>
      </c>
      <c r="G341">
        <v>13.046900000000001</v>
      </c>
      <c r="H341">
        <v>12.564299999999999</v>
      </c>
      <c r="I341">
        <v>0.15517</v>
      </c>
      <c r="J341">
        <v>7.8560000000000005E-2</v>
      </c>
      <c r="K341">
        <v>0.47066999999999998</v>
      </c>
      <c r="L341">
        <v>0.72175</v>
      </c>
      <c r="M341">
        <v>7.9000000000000001E-4</v>
      </c>
      <c r="N341">
        <v>5.5834700000000002</v>
      </c>
      <c r="O341">
        <v>1.69451</v>
      </c>
      <c r="P341">
        <v>7.4334699999999998</v>
      </c>
      <c r="Q341">
        <v>6.0429999999999998E-2</v>
      </c>
      <c r="R341">
        <v>1.35137</v>
      </c>
      <c r="S341">
        <v>1.4880000000000001E-2</v>
      </c>
      <c r="T341">
        <v>1.332E-2</v>
      </c>
      <c r="U341" s="2" t="str">
        <f t="shared" si="105"/>
        <v>A36123</v>
      </c>
      <c r="V341" s="2">
        <f t="shared" si="106"/>
        <v>1.98654</v>
      </c>
      <c r="W341" s="2">
        <f t="shared" si="107"/>
        <v>0.62480999999999998</v>
      </c>
      <c r="X341" s="2">
        <f t="shared" si="108"/>
        <v>13.16535</v>
      </c>
      <c r="Y341" s="2">
        <f t="shared" si="109"/>
        <v>12.564299999999999</v>
      </c>
      <c r="Z341" s="2">
        <f t="shared" si="110"/>
        <v>0.70439999999999992</v>
      </c>
      <c r="AA341" s="2">
        <f t="shared" si="111"/>
        <v>0.72175</v>
      </c>
      <c r="AB341" s="2">
        <f t="shared" si="112"/>
        <v>7.2787700000000006</v>
      </c>
      <c r="AC341" s="2">
        <f t="shared" si="113"/>
        <v>7.4334699999999998</v>
      </c>
      <c r="AD341" s="2">
        <f t="shared" si="114"/>
        <v>1.4266799999999999</v>
      </c>
      <c r="AE341" s="2">
        <f t="shared" si="115"/>
        <v>1.332E-2</v>
      </c>
      <c r="AG341" t="s">
        <v>191</v>
      </c>
      <c r="AH341">
        <f t="shared" si="116"/>
        <v>2.14832</v>
      </c>
      <c r="AI341">
        <f t="shared" si="117"/>
        <v>0.51449</v>
      </c>
      <c r="AJ341">
        <f t="shared" si="118"/>
        <v>9.8182600000000004</v>
      </c>
      <c r="AK341">
        <f t="shared" si="119"/>
        <v>10.143800000000001</v>
      </c>
      <c r="AL341">
        <f t="shared" si="120"/>
        <v>0.61717</v>
      </c>
      <c r="AM341">
        <f t="shared" si="121"/>
        <v>0.61467000000000005</v>
      </c>
      <c r="AN341">
        <f t="shared" si="122"/>
        <v>6.2747599999999997</v>
      </c>
      <c r="AO341">
        <f t="shared" si="123"/>
        <v>6.3094099999999997</v>
      </c>
      <c r="AP341">
        <f t="shared" si="124"/>
        <v>1.3307799999999999</v>
      </c>
      <c r="AQ341">
        <f t="shared" si="125"/>
        <v>1.56E-3</v>
      </c>
    </row>
    <row r="342" spans="1:43">
      <c r="A342" t="s">
        <v>360</v>
      </c>
      <c r="B342">
        <v>0.49056</v>
      </c>
      <c r="C342">
        <v>0.80981999999999998</v>
      </c>
      <c r="D342">
        <v>1.4160000000000001E-2</v>
      </c>
      <c r="E342">
        <v>0.57630000000000003</v>
      </c>
      <c r="F342">
        <v>0.12048</v>
      </c>
      <c r="G342">
        <v>12.313499999999999</v>
      </c>
      <c r="H342">
        <v>10.7684</v>
      </c>
      <c r="I342">
        <v>0.30570000000000003</v>
      </c>
      <c r="J342">
        <v>6.1679999999999999E-2</v>
      </c>
      <c r="K342">
        <v>0.32528000000000001</v>
      </c>
      <c r="L342">
        <v>0.63680999999999999</v>
      </c>
      <c r="M342">
        <v>1.6299999999999999E-3</v>
      </c>
      <c r="N342">
        <v>5.0912300000000004</v>
      </c>
      <c r="O342">
        <v>1.8147800000000001</v>
      </c>
      <c r="P342">
        <v>6.7322699999999998</v>
      </c>
      <c r="Q342">
        <v>8.1259999999999999E-2</v>
      </c>
      <c r="R342">
        <v>1.15141</v>
      </c>
      <c r="S342">
        <v>1.018E-2</v>
      </c>
      <c r="T342">
        <v>2.1739999999999999E-2</v>
      </c>
      <c r="U342" s="2" t="str">
        <f t="shared" si="105"/>
        <v>F36101</v>
      </c>
      <c r="V342" s="2">
        <f t="shared" si="106"/>
        <v>1.31454</v>
      </c>
      <c r="W342" s="2">
        <f t="shared" si="107"/>
        <v>0.57630000000000003</v>
      </c>
      <c r="X342" s="2">
        <f t="shared" si="108"/>
        <v>12.43398</v>
      </c>
      <c r="Y342" s="2">
        <f t="shared" si="109"/>
        <v>10.7684</v>
      </c>
      <c r="Z342" s="2">
        <f t="shared" si="110"/>
        <v>0.69266000000000005</v>
      </c>
      <c r="AA342" s="2">
        <f t="shared" si="111"/>
        <v>0.63680999999999999</v>
      </c>
      <c r="AB342" s="2">
        <f t="shared" si="112"/>
        <v>6.9076399999999998</v>
      </c>
      <c r="AC342" s="2">
        <f t="shared" si="113"/>
        <v>6.7322699999999998</v>
      </c>
      <c r="AD342" s="2">
        <f t="shared" si="114"/>
        <v>1.2428500000000002</v>
      </c>
      <c r="AE342" s="2">
        <f t="shared" si="115"/>
        <v>2.1739999999999999E-2</v>
      </c>
      <c r="AG342" t="s">
        <v>167</v>
      </c>
      <c r="AH342">
        <f t="shared" si="116"/>
        <v>2.48231</v>
      </c>
      <c r="AI342">
        <f t="shared" si="117"/>
        <v>0.45885999999999999</v>
      </c>
      <c r="AJ342">
        <f t="shared" si="118"/>
        <v>12.380559999999999</v>
      </c>
      <c r="AK342">
        <f t="shared" si="119"/>
        <v>8.3023000000000007</v>
      </c>
      <c r="AL342">
        <f t="shared" si="120"/>
        <v>0.56254000000000004</v>
      </c>
      <c r="AM342">
        <f t="shared" si="121"/>
        <v>0.53778000000000004</v>
      </c>
      <c r="AN342">
        <f t="shared" si="122"/>
        <v>5.6127300000000009</v>
      </c>
      <c r="AO342">
        <f t="shared" si="123"/>
        <v>5.6373100000000003</v>
      </c>
      <c r="AP342">
        <f t="shared" si="124"/>
        <v>1.39211</v>
      </c>
      <c r="AQ342">
        <f t="shared" si="125"/>
        <v>1.4460000000000001E-2</v>
      </c>
    </row>
    <row r="343" spans="1:43">
      <c r="A343" t="s">
        <v>361</v>
      </c>
      <c r="B343">
        <v>0.50056</v>
      </c>
      <c r="C343">
        <v>1.18353</v>
      </c>
      <c r="D343">
        <v>8.9800000000000001E-3</v>
      </c>
      <c r="E343">
        <v>0.65471999999999997</v>
      </c>
      <c r="F343">
        <v>8.9829999999999993E-2</v>
      </c>
      <c r="G343">
        <v>18.038599999999999</v>
      </c>
      <c r="H343">
        <v>14.2873</v>
      </c>
      <c r="I343">
        <v>0.60150000000000003</v>
      </c>
      <c r="J343">
        <v>0.11592</v>
      </c>
      <c r="K343">
        <v>0.11570999999999999</v>
      </c>
      <c r="L343">
        <v>0.81752000000000002</v>
      </c>
      <c r="M343">
        <v>3.8700000000000002E-3</v>
      </c>
      <c r="N343">
        <v>6.6788999999999996</v>
      </c>
      <c r="O343">
        <v>1.51214</v>
      </c>
      <c r="P343">
        <v>8.5692000000000004</v>
      </c>
      <c r="Q343">
        <v>0.10582999999999999</v>
      </c>
      <c r="R343">
        <v>1.2247600000000001</v>
      </c>
      <c r="S343">
        <v>5.7999999999999996E-3</v>
      </c>
      <c r="T343">
        <v>9.5700000000000004E-3</v>
      </c>
      <c r="U343" s="2" t="str">
        <f t="shared" si="105"/>
        <v>A36007</v>
      </c>
      <c r="V343" s="2">
        <f t="shared" si="106"/>
        <v>1.6930699999999999</v>
      </c>
      <c r="W343" s="2">
        <f t="shared" si="107"/>
        <v>0.65471999999999997</v>
      </c>
      <c r="X343" s="2">
        <f t="shared" si="108"/>
        <v>18.128429999999998</v>
      </c>
      <c r="Y343" s="2">
        <f t="shared" si="109"/>
        <v>14.2873</v>
      </c>
      <c r="Z343" s="2">
        <f t="shared" si="110"/>
        <v>0.83313000000000004</v>
      </c>
      <c r="AA343" s="2">
        <f t="shared" si="111"/>
        <v>0.81752000000000002</v>
      </c>
      <c r="AB343" s="2">
        <f t="shared" si="112"/>
        <v>8.1949100000000001</v>
      </c>
      <c r="AC343" s="2">
        <f t="shared" si="113"/>
        <v>8.5692000000000004</v>
      </c>
      <c r="AD343" s="2">
        <f t="shared" si="114"/>
        <v>1.3363900000000002</v>
      </c>
      <c r="AE343" s="2">
        <f t="shared" si="115"/>
        <v>9.5700000000000004E-3</v>
      </c>
      <c r="AG343" t="s">
        <v>148</v>
      </c>
      <c r="AH343">
        <f t="shared" si="116"/>
        <v>0.43050999999999995</v>
      </c>
      <c r="AI343">
        <f t="shared" si="117"/>
        <v>0.24060000000000001</v>
      </c>
      <c r="AJ343">
        <f t="shared" si="118"/>
        <v>4.3009000000000004</v>
      </c>
      <c r="AK343">
        <f t="shared" si="119"/>
        <v>5.1449299999999996</v>
      </c>
      <c r="AL343">
        <f t="shared" si="120"/>
        <v>0.35011999999999999</v>
      </c>
      <c r="AM343">
        <f t="shared" si="121"/>
        <v>0.35106999999999999</v>
      </c>
      <c r="AN343">
        <f t="shared" si="122"/>
        <v>3.4651100000000001</v>
      </c>
      <c r="AO343">
        <f t="shared" si="123"/>
        <v>3.5545900000000001</v>
      </c>
      <c r="AP343">
        <f t="shared" si="124"/>
        <v>1.33077</v>
      </c>
      <c r="AQ343">
        <f t="shared" si="125"/>
        <v>2.2450000000000001E-2</v>
      </c>
    </row>
    <row r="344" spans="1:43">
      <c r="A344" t="s">
        <v>362</v>
      </c>
      <c r="B344">
        <v>0.36281999999999998</v>
      </c>
      <c r="C344">
        <v>0.98497000000000001</v>
      </c>
      <c r="D344">
        <v>7.6499999999999997E-3</v>
      </c>
      <c r="E344">
        <v>0.50405</v>
      </c>
      <c r="F344">
        <v>0.12018</v>
      </c>
      <c r="G344">
        <v>10.7822</v>
      </c>
      <c r="H344">
        <v>8.8910900000000002</v>
      </c>
      <c r="I344">
        <v>5.2549999999999999E-2</v>
      </c>
      <c r="J344">
        <v>0.30815999999999999</v>
      </c>
      <c r="K344">
        <v>0.25359999999999999</v>
      </c>
      <c r="L344">
        <v>0.55342000000000002</v>
      </c>
      <c r="M344">
        <v>2.4199999999999998E-3</v>
      </c>
      <c r="N344">
        <v>5.5185300000000002</v>
      </c>
      <c r="O344">
        <v>0.74263999999999997</v>
      </c>
      <c r="P344">
        <v>6.2868599999999999</v>
      </c>
      <c r="Q344">
        <v>9.9110000000000004E-2</v>
      </c>
      <c r="R344">
        <v>0.50568999999999997</v>
      </c>
      <c r="S344">
        <v>1.6670000000000001E-2</v>
      </c>
      <c r="T344">
        <v>2.2409999999999999E-2</v>
      </c>
      <c r="U344" s="2" t="str">
        <f t="shared" si="105"/>
        <v>A42047</v>
      </c>
      <c r="V344" s="2">
        <f t="shared" si="106"/>
        <v>1.35544</v>
      </c>
      <c r="W344" s="2">
        <f t="shared" si="107"/>
        <v>0.50405</v>
      </c>
      <c r="X344" s="2">
        <f t="shared" si="108"/>
        <v>10.902379999999999</v>
      </c>
      <c r="Y344" s="2">
        <f t="shared" si="109"/>
        <v>8.8910900000000002</v>
      </c>
      <c r="Z344" s="2">
        <f t="shared" si="110"/>
        <v>0.61430999999999991</v>
      </c>
      <c r="AA344" s="2">
        <f t="shared" si="111"/>
        <v>0.55342000000000002</v>
      </c>
      <c r="AB344" s="2">
        <f t="shared" si="112"/>
        <v>6.2635899999999998</v>
      </c>
      <c r="AC344" s="2">
        <f t="shared" si="113"/>
        <v>6.2868599999999999</v>
      </c>
      <c r="AD344" s="2">
        <f t="shared" si="114"/>
        <v>0.62146999999999997</v>
      </c>
      <c r="AE344" s="2">
        <f t="shared" si="115"/>
        <v>2.2409999999999999E-2</v>
      </c>
      <c r="AG344" t="s">
        <v>200</v>
      </c>
      <c r="AH344">
        <f t="shared" si="116"/>
        <v>3.5423600000000004</v>
      </c>
      <c r="AI344">
        <f t="shared" si="117"/>
        <v>0.52273999999999998</v>
      </c>
      <c r="AJ344">
        <f t="shared" si="118"/>
        <v>15.58756</v>
      </c>
      <c r="AK344">
        <f t="shared" si="119"/>
        <v>9.8632000000000009</v>
      </c>
      <c r="AL344">
        <f t="shared" si="120"/>
        <v>0.62627999999999995</v>
      </c>
      <c r="AM344">
        <f t="shared" si="121"/>
        <v>0.59677000000000002</v>
      </c>
      <c r="AN344">
        <f t="shared" si="122"/>
        <v>6.1574599999999995</v>
      </c>
      <c r="AO344">
        <f t="shared" si="123"/>
        <v>6.2177300000000004</v>
      </c>
      <c r="AP344">
        <f t="shared" si="124"/>
        <v>1.3676200000000001</v>
      </c>
      <c r="AQ344">
        <f t="shared" si="125"/>
        <v>4.2000000000000002E-4</v>
      </c>
    </row>
    <row r="345" spans="1:43">
      <c r="A345" t="s">
        <v>363</v>
      </c>
      <c r="B345">
        <v>0.43905</v>
      </c>
      <c r="C345">
        <v>1.2123699999999999</v>
      </c>
      <c r="D345">
        <v>2.2370000000000001E-2</v>
      </c>
      <c r="E345">
        <v>0.62941999999999998</v>
      </c>
      <c r="F345">
        <v>0.13933999999999999</v>
      </c>
      <c r="G345">
        <v>17.389199999999999</v>
      </c>
      <c r="H345">
        <v>15.187200000000001</v>
      </c>
      <c r="I345">
        <v>0.37994</v>
      </c>
      <c r="J345">
        <v>0.12126000000000001</v>
      </c>
      <c r="K345">
        <v>0.25497999999999998</v>
      </c>
      <c r="L345">
        <v>0.81852000000000003</v>
      </c>
      <c r="M345">
        <v>2.4199999999999998E-3</v>
      </c>
      <c r="N345">
        <v>6.6012399999999998</v>
      </c>
      <c r="O345">
        <v>1.67638</v>
      </c>
      <c r="P345">
        <v>8.2693700000000003</v>
      </c>
      <c r="Q345">
        <v>0.10186000000000001</v>
      </c>
      <c r="R345">
        <v>1.45475</v>
      </c>
      <c r="S345">
        <v>9.41E-3</v>
      </c>
      <c r="T345">
        <v>1.1350000000000001E-2</v>
      </c>
      <c r="U345" s="2" t="str">
        <f t="shared" si="105"/>
        <v>A36023</v>
      </c>
      <c r="V345" s="2">
        <f t="shared" si="106"/>
        <v>1.6737899999999999</v>
      </c>
      <c r="W345" s="2">
        <f t="shared" si="107"/>
        <v>0.62941999999999998</v>
      </c>
      <c r="X345" s="2">
        <f t="shared" si="108"/>
        <v>17.52854</v>
      </c>
      <c r="Y345" s="2">
        <f t="shared" si="109"/>
        <v>15.187200000000001</v>
      </c>
      <c r="Z345" s="2">
        <f t="shared" si="110"/>
        <v>0.75617999999999996</v>
      </c>
      <c r="AA345" s="2">
        <f t="shared" si="111"/>
        <v>0.81852000000000003</v>
      </c>
      <c r="AB345" s="2">
        <f t="shared" si="112"/>
        <v>8.2800399999999996</v>
      </c>
      <c r="AC345" s="2">
        <f t="shared" si="113"/>
        <v>8.2693700000000003</v>
      </c>
      <c r="AD345" s="2">
        <f t="shared" si="114"/>
        <v>1.56602</v>
      </c>
      <c r="AE345" s="2">
        <f t="shared" si="115"/>
        <v>1.1350000000000001E-2</v>
      </c>
      <c r="AG345" t="s">
        <v>66</v>
      </c>
      <c r="AH345">
        <f t="shared" si="116"/>
        <v>2.47031</v>
      </c>
      <c r="AI345">
        <f t="shared" si="117"/>
        <v>0.46248</v>
      </c>
      <c r="AJ345">
        <f t="shared" si="118"/>
        <v>12.83831</v>
      </c>
      <c r="AK345">
        <f t="shared" si="119"/>
        <v>8.3984199999999998</v>
      </c>
      <c r="AL345">
        <f t="shared" si="120"/>
        <v>0.58040000000000003</v>
      </c>
      <c r="AM345">
        <f t="shared" si="121"/>
        <v>0.54928999999999994</v>
      </c>
      <c r="AN345">
        <f t="shared" si="122"/>
        <v>5.7561300000000006</v>
      </c>
      <c r="AO345">
        <f t="shared" si="123"/>
        <v>5.7882300000000004</v>
      </c>
      <c r="AP345">
        <f t="shared" si="124"/>
        <v>1.47383</v>
      </c>
      <c r="AQ345">
        <f t="shared" si="125"/>
        <v>8.1200000000000005E-3</v>
      </c>
    </row>
    <row r="346" spans="1:43">
      <c r="A346" t="s">
        <v>364</v>
      </c>
      <c r="B346">
        <v>0.37203000000000003</v>
      </c>
      <c r="C346">
        <v>1.0472999999999999</v>
      </c>
      <c r="D346">
        <v>4.0899999999999999E-3</v>
      </c>
      <c r="E346">
        <v>0.49171999999999999</v>
      </c>
      <c r="F346">
        <v>0.27992</v>
      </c>
      <c r="G346">
        <v>15.1004</v>
      </c>
      <c r="H346">
        <v>9.5320199999999993</v>
      </c>
      <c r="I346">
        <v>4.0329999999999998E-2</v>
      </c>
      <c r="J346">
        <v>0.44313999999999998</v>
      </c>
      <c r="K346">
        <v>0.11020000000000001</v>
      </c>
      <c r="L346">
        <v>0.59123999999999999</v>
      </c>
      <c r="M346">
        <v>2.9399999999999999E-3</v>
      </c>
      <c r="N346">
        <v>5.74282</v>
      </c>
      <c r="O346">
        <v>0.42795</v>
      </c>
      <c r="P346">
        <v>6.0964200000000002</v>
      </c>
      <c r="Q346">
        <v>0.14892</v>
      </c>
      <c r="R346">
        <v>0.29727999999999999</v>
      </c>
      <c r="S346">
        <v>2.7599999999999999E-3</v>
      </c>
      <c r="T346">
        <v>2.2409999999999999E-2</v>
      </c>
      <c r="U346" s="2" t="str">
        <f t="shared" si="105"/>
        <v>A42083</v>
      </c>
      <c r="V346" s="2">
        <f t="shared" si="106"/>
        <v>1.4234199999999999</v>
      </c>
      <c r="W346" s="2">
        <f t="shared" si="107"/>
        <v>0.49171999999999999</v>
      </c>
      <c r="X346" s="2">
        <f t="shared" si="108"/>
        <v>15.380320000000001</v>
      </c>
      <c r="Y346" s="2">
        <f t="shared" si="109"/>
        <v>9.5320199999999993</v>
      </c>
      <c r="Z346" s="2">
        <f t="shared" si="110"/>
        <v>0.59366999999999992</v>
      </c>
      <c r="AA346" s="2">
        <f t="shared" si="111"/>
        <v>0.59123999999999999</v>
      </c>
      <c r="AB346" s="2">
        <f t="shared" si="112"/>
        <v>6.1737099999999998</v>
      </c>
      <c r="AC346" s="2">
        <f t="shared" si="113"/>
        <v>6.0964200000000002</v>
      </c>
      <c r="AD346" s="2">
        <f t="shared" si="114"/>
        <v>0.44895999999999997</v>
      </c>
      <c r="AE346" s="2">
        <f t="shared" si="115"/>
        <v>2.2409999999999999E-2</v>
      </c>
      <c r="AG346" t="s">
        <v>45</v>
      </c>
      <c r="AH346">
        <f t="shared" si="116"/>
        <v>0.64749999999999996</v>
      </c>
      <c r="AI346">
        <f t="shared" si="117"/>
        <v>0.37465999999999999</v>
      </c>
      <c r="AJ346">
        <f t="shared" si="118"/>
        <v>6.4679799999999998</v>
      </c>
      <c r="AK346">
        <f t="shared" si="119"/>
        <v>9.0767299999999995</v>
      </c>
      <c r="AL346">
        <f t="shared" si="120"/>
        <v>0.48025000000000001</v>
      </c>
      <c r="AM346">
        <f t="shared" si="121"/>
        <v>0.47787000000000002</v>
      </c>
      <c r="AN346">
        <f t="shared" si="122"/>
        <v>4.7683</v>
      </c>
      <c r="AO346">
        <f t="shared" si="123"/>
        <v>4.7725200000000001</v>
      </c>
      <c r="AP346">
        <f t="shared" si="124"/>
        <v>1.2110200000000002</v>
      </c>
      <c r="AQ346">
        <f t="shared" si="125"/>
        <v>2.2620000000000001E-2</v>
      </c>
    </row>
    <row r="347" spans="1:43">
      <c r="A347" t="s">
        <v>365</v>
      </c>
      <c r="B347">
        <v>1.07233</v>
      </c>
      <c r="C347">
        <v>1.0474000000000001</v>
      </c>
      <c r="D347">
        <v>1.771E-2</v>
      </c>
      <c r="E347">
        <v>0.52273999999999998</v>
      </c>
      <c r="F347">
        <v>0.36481999999999998</v>
      </c>
      <c r="G347">
        <v>14.071300000000001</v>
      </c>
      <c r="H347">
        <v>10.4122</v>
      </c>
      <c r="I347">
        <v>7.5370000000000006E-2</v>
      </c>
      <c r="J347">
        <v>0.14266000000000001</v>
      </c>
      <c r="K347">
        <v>0.40305999999999997</v>
      </c>
      <c r="L347">
        <v>0.65317000000000003</v>
      </c>
      <c r="M347">
        <v>2.8500000000000001E-3</v>
      </c>
      <c r="N347">
        <v>5.3710699999999996</v>
      </c>
      <c r="O347">
        <v>1.45567</v>
      </c>
      <c r="P347">
        <v>6.6078799999999998</v>
      </c>
      <c r="Q347">
        <v>0.39704</v>
      </c>
      <c r="R347">
        <v>0.91688999999999998</v>
      </c>
      <c r="S347">
        <v>1.132E-2</v>
      </c>
      <c r="T347">
        <v>1.9820000000000001E-2</v>
      </c>
      <c r="U347" s="2" t="str">
        <f t="shared" si="105"/>
        <v>A42063</v>
      </c>
      <c r="V347" s="2">
        <f t="shared" si="106"/>
        <v>2.1374400000000002</v>
      </c>
      <c r="W347" s="2">
        <f t="shared" si="107"/>
        <v>0.52273999999999998</v>
      </c>
      <c r="X347" s="2">
        <f t="shared" si="108"/>
        <v>14.436120000000001</v>
      </c>
      <c r="Y347" s="2">
        <f t="shared" si="109"/>
        <v>10.4122</v>
      </c>
      <c r="Z347" s="2">
        <f t="shared" si="110"/>
        <v>0.62108999999999992</v>
      </c>
      <c r="AA347" s="2">
        <f t="shared" si="111"/>
        <v>0.65317000000000003</v>
      </c>
      <c r="AB347" s="2">
        <f t="shared" si="112"/>
        <v>6.8295899999999996</v>
      </c>
      <c r="AC347" s="2">
        <f t="shared" si="113"/>
        <v>6.6078799999999998</v>
      </c>
      <c r="AD347" s="2">
        <f t="shared" si="114"/>
        <v>1.32525</v>
      </c>
      <c r="AE347" s="2">
        <f t="shared" si="115"/>
        <v>1.9820000000000001E-2</v>
      </c>
      <c r="AG347" t="s">
        <v>255</v>
      </c>
      <c r="AH347">
        <f t="shared" si="116"/>
        <v>2.1243299999999996</v>
      </c>
      <c r="AI347">
        <f t="shared" si="117"/>
        <v>0.54793000000000003</v>
      </c>
      <c r="AJ347">
        <f t="shared" si="118"/>
        <v>13.241379999999999</v>
      </c>
      <c r="AK347">
        <f t="shared" si="119"/>
        <v>10.7546</v>
      </c>
      <c r="AL347">
        <f t="shared" si="120"/>
        <v>0.69830000000000003</v>
      </c>
      <c r="AM347">
        <f t="shared" si="121"/>
        <v>0.68711999999999995</v>
      </c>
      <c r="AN347">
        <f t="shared" si="122"/>
        <v>6.8039099999999992</v>
      </c>
      <c r="AO347">
        <f t="shared" si="123"/>
        <v>6.9990500000000004</v>
      </c>
      <c r="AP347">
        <f t="shared" si="124"/>
        <v>1.7070800000000002</v>
      </c>
      <c r="AQ347">
        <f t="shared" si="125"/>
        <v>2.81E-3</v>
      </c>
    </row>
    <row r="348" spans="1:43">
      <c r="A348" t="s">
        <v>366</v>
      </c>
      <c r="B348">
        <v>0.56986999999999999</v>
      </c>
      <c r="C348">
        <v>0.68391999999999997</v>
      </c>
      <c r="D348">
        <v>2.4490000000000001E-2</v>
      </c>
      <c r="E348">
        <v>0.50656999999999996</v>
      </c>
      <c r="F348">
        <v>0.20871999999999999</v>
      </c>
      <c r="G348">
        <v>10.9215</v>
      </c>
      <c r="H348">
        <v>8.9558099999999996</v>
      </c>
      <c r="I348">
        <v>5.6160000000000002E-2</v>
      </c>
      <c r="J348">
        <v>0.1363</v>
      </c>
      <c r="K348">
        <v>0.45519999999999999</v>
      </c>
      <c r="L348">
        <v>0.57330000000000003</v>
      </c>
      <c r="M348">
        <v>2.0300000000000001E-3</v>
      </c>
      <c r="N348">
        <v>4.4462799999999998</v>
      </c>
      <c r="O348">
        <v>1.81497</v>
      </c>
      <c r="P348">
        <v>6.2352699999999999</v>
      </c>
      <c r="Q348">
        <v>0.13568</v>
      </c>
      <c r="R348">
        <v>1.1112599999999999</v>
      </c>
      <c r="S348">
        <v>5.0869999999999999E-2</v>
      </c>
      <c r="T348">
        <v>1.9820000000000001E-2</v>
      </c>
      <c r="U348" s="2" t="str">
        <f t="shared" si="105"/>
        <v>A42065</v>
      </c>
      <c r="V348" s="2">
        <f t="shared" si="106"/>
        <v>1.2782799999999999</v>
      </c>
      <c r="W348" s="2">
        <f t="shared" si="107"/>
        <v>0.50656999999999996</v>
      </c>
      <c r="X348" s="2">
        <f t="shared" si="108"/>
        <v>11.13022</v>
      </c>
      <c r="Y348" s="2">
        <f t="shared" si="109"/>
        <v>8.9558099999999996</v>
      </c>
      <c r="Z348" s="2">
        <f t="shared" si="110"/>
        <v>0.64766000000000001</v>
      </c>
      <c r="AA348" s="2">
        <f t="shared" si="111"/>
        <v>0.57330000000000003</v>
      </c>
      <c r="AB348" s="2">
        <f t="shared" si="112"/>
        <v>6.26328</v>
      </c>
      <c r="AC348" s="2">
        <f t="shared" si="113"/>
        <v>6.2352699999999999</v>
      </c>
      <c r="AD348" s="2">
        <f t="shared" si="114"/>
        <v>1.2978099999999999</v>
      </c>
      <c r="AE348" s="2">
        <f t="shared" si="115"/>
        <v>1.9820000000000001E-2</v>
      </c>
      <c r="AG348" t="s">
        <v>121</v>
      </c>
      <c r="AH348">
        <f t="shared" si="116"/>
        <v>0.98387999999999998</v>
      </c>
      <c r="AI348">
        <f t="shared" si="117"/>
        <v>0.43802000000000002</v>
      </c>
      <c r="AJ348">
        <f t="shared" si="118"/>
        <v>9.8389699999999998</v>
      </c>
      <c r="AK348">
        <f t="shared" si="119"/>
        <v>10.249000000000001</v>
      </c>
      <c r="AL348">
        <f t="shared" si="120"/>
        <v>0.62030000000000007</v>
      </c>
      <c r="AM348">
        <f t="shared" si="121"/>
        <v>0.61831000000000003</v>
      </c>
      <c r="AN348">
        <f t="shared" si="122"/>
        <v>6.1283700000000003</v>
      </c>
      <c r="AO348">
        <f t="shared" si="123"/>
        <v>6.20512</v>
      </c>
      <c r="AP348">
        <f t="shared" si="124"/>
        <v>2.0417000000000001</v>
      </c>
      <c r="AQ348">
        <f t="shared" si="125"/>
        <v>2.2939999999999999E-2</v>
      </c>
    </row>
    <row r="349" spans="1:43">
      <c r="A349" t="s">
        <v>367</v>
      </c>
      <c r="B349">
        <v>0.37019000000000002</v>
      </c>
      <c r="C349">
        <v>0.58704000000000001</v>
      </c>
      <c r="D349">
        <v>6.8300000000000001E-3</v>
      </c>
      <c r="E349">
        <v>0.50446999999999997</v>
      </c>
      <c r="F349">
        <v>0.12167</v>
      </c>
      <c r="G349">
        <v>8.5677299999999992</v>
      </c>
      <c r="H349">
        <v>10.317600000000001</v>
      </c>
      <c r="I349">
        <v>3.9449999999999999E-2</v>
      </c>
      <c r="J349">
        <v>0.30936999999999998</v>
      </c>
      <c r="K349">
        <v>0.25906000000000001</v>
      </c>
      <c r="L349">
        <v>0.62295999999999996</v>
      </c>
      <c r="M349">
        <v>3.13E-3</v>
      </c>
      <c r="N349">
        <v>5.3879099999999998</v>
      </c>
      <c r="O349">
        <v>0.79481999999999997</v>
      </c>
      <c r="P349">
        <v>6.2386100000000004</v>
      </c>
      <c r="Q349">
        <v>0.13746</v>
      </c>
      <c r="R349">
        <v>0.99212999999999996</v>
      </c>
      <c r="S349">
        <v>2.9409999999999999E-2</v>
      </c>
      <c r="T349">
        <v>2.06E-2</v>
      </c>
      <c r="U349" s="2" t="str">
        <f t="shared" si="105"/>
        <v>F42033</v>
      </c>
      <c r="V349" s="2">
        <f t="shared" si="106"/>
        <v>0.96406000000000003</v>
      </c>
      <c r="W349" s="2">
        <f t="shared" si="107"/>
        <v>0.50446999999999997</v>
      </c>
      <c r="X349" s="2">
        <f t="shared" si="108"/>
        <v>8.6893999999999991</v>
      </c>
      <c r="Y349" s="2">
        <f t="shared" si="109"/>
        <v>10.317600000000001</v>
      </c>
      <c r="Z349" s="2">
        <f t="shared" si="110"/>
        <v>0.60787999999999998</v>
      </c>
      <c r="AA349" s="2">
        <f t="shared" si="111"/>
        <v>0.62295999999999996</v>
      </c>
      <c r="AB349" s="2">
        <f t="shared" si="112"/>
        <v>6.185859999999999</v>
      </c>
      <c r="AC349" s="2">
        <f t="shared" si="113"/>
        <v>6.2386100000000004</v>
      </c>
      <c r="AD349" s="2">
        <f t="shared" si="114"/>
        <v>1.1589999999999998</v>
      </c>
      <c r="AE349" s="2">
        <f t="shared" si="115"/>
        <v>2.06E-2</v>
      </c>
      <c r="AG349" t="s">
        <v>153</v>
      </c>
      <c r="AH349">
        <f t="shared" si="116"/>
        <v>0.77427000000000001</v>
      </c>
      <c r="AI349">
        <f t="shared" si="117"/>
        <v>0.38435000000000002</v>
      </c>
      <c r="AJ349">
        <f t="shared" si="118"/>
        <v>7.7404700000000002</v>
      </c>
      <c r="AK349">
        <f t="shared" si="119"/>
        <v>8.0112100000000002</v>
      </c>
      <c r="AL349">
        <f t="shared" si="120"/>
        <v>0.51763000000000003</v>
      </c>
      <c r="AM349">
        <f t="shared" si="121"/>
        <v>0.51563999999999999</v>
      </c>
      <c r="AN349">
        <f t="shared" si="122"/>
        <v>5.12723</v>
      </c>
      <c r="AO349">
        <f t="shared" si="123"/>
        <v>5.1207000000000003</v>
      </c>
      <c r="AP349">
        <f t="shared" si="124"/>
        <v>1.4135700000000002</v>
      </c>
      <c r="AQ349">
        <f t="shared" si="125"/>
        <v>2.2700000000000001E-2</v>
      </c>
    </row>
    <row r="350" spans="1:43">
      <c r="A350" t="s">
        <v>368</v>
      </c>
      <c r="B350">
        <v>0.91954999999999998</v>
      </c>
      <c r="C350">
        <v>1.0506800000000001</v>
      </c>
      <c r="D350">
        <v>1.115E-2</v>
      </c>
      <c r="E350">
        <v>0.60594000000000003</v>
      </c>
      <c r="F350">
        <v>0.30227999999999999</v>
      </c>
      <c r="G350">
        <v>19.648299999999999</v>
      </c>
      <c r="H350">
        <v>10.015700000000001</v>
      </c>
      <c r="I350">
        <v>0.47889999999999999</v>
      </c>
      <c r="J350">
        <v>8.2299999999999998E-2</v>
      </c>
      <c r="K350">
        <v>0.18831999999999999</v>
      </c>
      <c r="L350">
        <v>0.44567000000000001</v>
      </c>
      <c r="M350">
        <v>2.1199999999999999E-3</v>
      </c>
      <c r="N350">
        <v>6.0427600000000004</v>
      </c>
      <c r="O350">
        <v>1.3398000000000001</v>
      </c>
      <c r="P350">
        <v>7.1374300000000002</v>
      </c>
      <c r="Q350">
        <v>0.16450999999999999</v>
      </c>
      <c r="R350">
        <v>1.1478200000000001</v>
      </c>
      <c r="S350">
        <v>6.5700000000000003E-3</v>
      </c>
      <c r="T350">
        <v>2.1590000000000002E-2</v>
      </c>
      <c r="U350" s="2" t="str">
        <f t="shared" si="105"/>
        <v>A36003</v>
      </c>
      <c r="V350" s="2">
        <f t="shared" si="106"/>
        <v>1.9813799999999999</v>
      </c>
      <c r="W350" s="2">
        <f t="shared" si="107"/>
        <v>0.60594000000000003</v>
      </c>
      <c r="X350" s="2">
        <f t="shared" si="108"/>
        <v>19.950579999999999</v>
      </c>
      <c r="Y350" s="2">
        <f t="shared" si="109"/>
        <v>10.015700000000001</v>
      </c>
      <c r="Z350" s="2">
        <f t="shared" si="110"/>
        <v>0.74951999999999996</v>
      </c>
      <c r="AA350" s="2">
        <f t="shared" si="111"/>
        <v>0.44567000000000001</v>
      </c>
      <c r="AB350" s="2">
        <f t="shared" si="112"/>
        <v>7.3846800000000004</v>
      </c>
      <c r="AC350" s="2">
        <f t="shared" si="113"/>
        <v>7.1374300000000002</v>
      </c>
      <c r="AD350" s="2">
        <f t="shared" si="114"/>
        <v>1.3189</v>
      </c>
      <c r="AE350" s="2">
        <f t="shared" si="115"/>
        <v>2.1590000000000002E-2</v>
      </c>
      <c r="AG350" t="s">
        <v>146</v>
      </c>
      <c r="AH350">
        <f t="shared" si="116"/>
        <v>0.66778000000000004</v>
      </c>
      <c r="AI350">
        <f t="shared" si="117"/>
        <v>0.39846999999999999</v>
      </c>
      <c r="AJ350">
        <f t="shared" si="118"/>
        <v>6.6723600000000003</v>
      </c>
      <c r="AK350">
        <f t="shared" si="119"/>
        <v>10.7098</v>
      </c>
      <c r="AL350">
        <f t="shared" si="120"/>
        <v>0.53161000000000003</v>
      </c>
      <c r="AM350">
        <f t="shared" si="121"/>
        <v>0.53081999999999996</v>
      </c>
      <c r="AN350">
        <f t="shared" si="122"/>
        <v>5.2892200000000003</v>
      </c>
      <c r="AO350">
        <f t="shared" si="123"/>
        <v>5.30572</v>
      </c>
      <c r="AP350">
        <f t="shared" si="124"/>
        <v>1.6320700000000001</v>
      </c>
      <c r="AQ350">
        <f t="shared" si="125"/>
        <v>2.2759999999999999E-2</v>
      </c>
    </row>
    <row r="351" spans="1:43">
      <c r="A351" t="s">
        <v>369</v>
      </c>
      <c r="B351">
        <v>0.74570000000000003</v>
      </c>
      <c r="C351">
        <v>1.0723400000000001</v>
      </c>
      <c r="D351">
        <v>1.44E-2</v>
      </c>
      <c r="E351">
        <v>0.60575999999999997</v>
      </c>
      <c r="F351">
        <v>0.37323000000000001</v>
      </c>
      <c r="G351">
        <v>18.1309</v>
      </c>
      <c r="H351">
        <v>9.7539700000000007</v>
      </c>
      <c r="I351">
        <v>0.45582</v>
      </c>
      <c r="J351">
        <v>7.0309999999999997E-2</v>
      </c>
      <c r="K351">
        <v>0.22137000000000001</v>
      </c>
      <c r="L351">
        <v>0.43430000000000002</v>
      </c>
      <c r="M351">
        <v>1.7899999999999999E-3</v>
      </c>
      <c r="N351">
        <v>6.0401800000000003</v>
      </c>
      <c r="O351">
        <v>1.3473900000000001</v>
      </c>
      <c r="P351">
        <v>7.1441999999999997</v>
      </c>
      <c r="Q351">
        <v>0.13916999999999999</v>
      </c>
      <c r="R351">
        <v>1.1701900000000001</v>
      </c>
      <c r="S351">
        <v>7.4900000000000001E-3</v>
      </c>
      <c r="T351">
        <v>2.1590000000000002E-2</v>
      </c>
      <c r="U351" s="2" t="str">
        <f t="shared" si="105"/>
        <v>F36003</v>
      </c>
      <c r="V351" s="2">
        <f t="shared" si="106"/>
        <v>1.8324400000000001</v>
      </c>
      <c r="W351" s="2">
        <f t="shared" si="107"/>
        <v>0.60575999999999997</v>
      </c>
      <c r="X351" s="2">
        <f t="shared" si="108"/>
        <v>18.50413</v>
      </c>
      <c r="Y351" s="2">
        <f t="shared" si="109"/>
        <v>9.7539700000000007</v>
      </c>
      <c r="Z351" s="2">
        <f t="shared" si="110"/>
        <v>0.74750000000000005</v>
      </c>
      <c r="AA351" s="2">
        <f t="shared" si="111"/>
        <v>0.43430000000000002</v>
      </c>
      <c r="AB351" s="2">
        <f t="shared" si="112"/>
        <v>7.3893599999999999</v>
      </c>
      <c r="AC351" s="2">
        <f t="shared" si="113"/>
        <v>7.1441999999999997</v>
      </c>
      <c r="AD351" s="2">
        <f t="shared" si="114"/>
        <v>1.3168500000000001</v>
      </c>
      <c r="AE351" s="2">
        <f t="shared" si="115"/>
        <v>2.1590000000000002E-2</v>
      </c>
      <c r="AG351" t="s">
        <v>134</v>
      </c>
      <c r="AH351">
        <f t="shared" si="116"/>
        <v>0.87274000000000007</v>
      </c>
      <c r="AI351">
        <f t="shared" si="117"/>
        <v>0.39687</v>
      </c>
      <c r="AJ351">
        <f t="shared" si="118"/>
        <v>8.7263800000000007</v>
      </c>
      <c r="AK351">
        <f t="shared" si="119"/>
        <v>7.8605900000000002</v>
      </c>
      <c r="AL351">
        <f t="shared" si="120"/>
        <v>0.52576000000000001</v>
      </c>
      <c r="AM351">
        <f t="shared" si="121"/>
        <v>0.52280000000000004</v>
      </c>
      <c r="AN351">
        <f t="shared" si="122"/>
        <v>5.2126999999999999</v>
      </c>
      <c r="AO351">
        <f t="shared" si="123"/>
        <v>5.2172200000000002</v>
      </c>
      <c r="AP351">
        <f t="shared" si="124"/>
        <v>1.46441</v>
      </c>
      <c r="AQ351">
        <f t="shared" si="125"/>
        <v>2.2710000000000001E-2</v>
      </c>
    </row>
    <row r="352" spans="1:43">
      <c r="A352" t="s">
        <v>370</v>
      </c>
      <c r="B352">
        <v>0.43470999999999999</v>
      </c>
      <c r="C352">
        <v>1.34341</v>
      </c>
      <c r="D352">
        <v>2.4379999999999999E-2</v>
      </c>
      <c r="E352">
        <v>0.66591999999999996</v>
      </c>
      <c r="F352">
        <v>0.14379</v>
      </c>
      <c r="G352">
        <v>19.056799999999999</v>
      </c>
      <c r="H352">
        <v>15.013999999999999</v>
      </c>
      <c r="I352">
        <v>0.48181000000000002</v>
      </c>
      <c r="J352">
        <v>0.14101</v>
      </c>
      <c r="K352">
        <v>0.18268999999999999</v>
      </c>
      <c r="L352">
        <v>0.84279000000000004</v>
      </c>
      <c r="M352">
        <v>2.4599999999999999E-3</v>
      </c>
      <c r="N352">
        <v>6.6143099999999997</v>
      </c>
      <c r="O352">
        <v>1.9231199999999999</v>
      </c>
      <c r="P352">
        <v>8.7442200000000003</v>
      </c>
      <c r="Q352">
        <v>9.8540000000000003E-2</v>
      </c>
      <c r="R352">
        <v>1.3788400000000001</v>
      </c>
      <c r="S352">
        <v>1.149E-2</v>
      </c>
      <c r="T352">
        <v>1.651E-2</v>
      </c>
      <c r="U352" s="2" t="str">
        <f t="shared" si="105"/>
        <v>A36017</v>
      </c>
      <c r="V352" s="2">
        <f t="shared" si="106"/>
        <v>1.8025</v>
      </c>
      <c r="W352" s="2">
        <f t="shared" si="107"/>
        <v>0.66591999999999996</v>
      </c>
      <c r="X352" s="2">
        <f t="shared" si="108"/>
        <v>19.200589999999998</v>
      </c>
      <c r="Y352" s="2">
        <f t="shared" si="109"/>
        <v>15.013999999999999</v>
      </c>
      <c r="Z352" s="2">
        <f t="shared" si="110"/>
        <v>0.80551000000000006</v>
      </c>
      <c r="AA352" s="2">
        <f t="shared" si="111"/>
        <v>0.84279000000000004</v>
      </c>
      <c r="AB352" s="2">
        <f t="shared" si="112"/>
        <v>8.5398899999999998</v>
      </c>
      <c r="AC352" s="2">
        <f t="shared" si="113"/>
        <v>8.7442200000000003</v>
      </c>
      <c r="AD352" s="2">
        <f t="shared" si="114"/>
        <v>1.4888700000000001</v>
      </c>
      <c r="AE352" s="2">
        <f t="shared" si="115"/>
        <v>1.651E-2</v>
      </c>
      <c r="AG352" t="s">
        <v>46</v>
      </c>
      <c r="AH352">
        <f t="shared" si="116"/>
        <v>1.0204500000000001</v>
      </c>
      <c r="AI352">
        <f t="shared" si="117"/>
        <v>0.38322000000000001</v>
      </c>
      <c r="AJ352">
        <f t="shared" si="118"/>
        <v>10.205110000000001</v>
      </c>
      <c r="AK352">
        <f t="shared" si="119"/>
        <v>7.2654800000000002</v>
      </c>
      <c r="AL352">
        <f t="shared" si="120"/>
        <v>0.47358999999999996</v>
      </c>
      <c r="AM352">
        <f t="shared" si="121"/>
        <v>0.4667</v>
      </c>
      <c r="AN352">
        <f t="shared" si="122"/>
        <v>4.7014399999999998</v>
      </c>
      <c r="AO352">
        <f t="shared" si="123"/>
        <v>4.6402999999999999</v>
      </c>
      <c r="AP352">
        <f t="shared" si="124"/>
        <v>1.1792799999999999</v>
      </c>
      <c r="AQ352">
        <f t="shared" si="125"/>
        <v>2.266E-2</v>
      </c>
    </row>
    <row r="353" spans="1:43">
      <c r="A353" t="s">
        <v>371</v>
      </c>
      <c r="B353">
        <v>0.18603</v>
      </c>
      <c r="C353">
        <v>1.03881</v>
      </c>
      <c r="D353">
        <v>2.35E-2</v>
      </c>
      <c r="E353">
        <v>0.61216999999999999</v>
      </c>
      <c r="F353">
        <v>6.123E-2</v>
      </c>
      <c r="G353">
        <v>12.9094</v>
      </c>
      <c r="H353">
        <v>14.233000000000001</v>
      </c>
      <c r="I353">
        <v>0.16522000000000001</v>
      </c>
      <c r="J353">
        <v>9.758E-2</v>
      </c>
      <c r="K353">
        <v>0.41455999999999998</v>
      </c>
      <c r="L353">
        <v>0.78929000000000005</v>
      </c>
      <c r="M353">
        <v>1.1199999999999999E-3</v>
      </c>
      <c r="N353">
        <v>5.6720300000000003</v>
      </c>
      <c r="O353">
        <v>1.93543</v>
      </c>
      <c r="P353">
        <v>7.78599</v>
      </c>
      <c r="Q353">
        <v>5.1999999999999998E-2</v>
      </c>
      <c r="R353">
        <v>1.3687100000000001</v>
      </c>
      <c r="S353">
        <v>1.3310000000000001E-2</v>
      </c>
      <c r="T353">
        <v>1.346E-2</v>
      </c>
      <c r="U353" s="2" t="str">
        <f t="shared" si="105"/>
        <v>A36053</v>
      </c>
      <c r="V353" s="2">
        <f t="shared" si="106"/>
        <v>1.24834</v>
      </c>
      <c r="W353" s="2">
        <f t="shared" si="107"/>
        <v>0.61216999999999999</v>
      </c>
      <c r="X353" s="2">
        <f t="shared" si="108"/>
        <v>12.97063</v>
      </c>
      <c r="Y353" s="2">
        <f t="shared" si="109"/>
        <v>14.233000000000001</v>
      </c>
      <c r="Z353" s="2">
        <f t="shared" si="110"/>
        <v>0.67735999999999996</v>
      </c>
      <c r="AA353" s="2">
        <f t="shared" si="111"/>
        <v>0.78929000000000005</v>
      </c>
      <c r="AB353" s="2">
        <f t="shared" si="112"/>
        <v>7.6085800000000008</v>
      </c>
      <c r="AC353" s="2">
        <f t="shared" si="113"/>
        <v>7.78599</v>
      </c>
      <c r="AD353" s="2">
        <f t="shared" si="114"/>
        <v>1.4340200000000001</v>
      </c>
      <c r="AE353" s="2">
        <f t="shared" si="115"/>
        <v>1.346E-2</v>
      </c>
      <c r="AG353" t="s">
        <v>149</v>
      </c>
      <c r="AH353">
        <f t="shared" si="116"/>
        <v>0.69464000000000004</v>
      </c>
      <c r="AI353">
        <f t="shared" si="117"/>
        <v>0.39950000000000002</v>
      </c>
      <c r="AJ353">
        <f t="shared" si="118"/>
        <v>6.9389000000000003</v>
      </c>
      <c r="AK353">
        <f t="shared" si="119"/>
        <v>8.7594700000000003</v>
      </c>
      <c r="AL353">
        <f t="shared" si="120"/>
        <v>0.53636000000000006</v>
      </c>
      <c r="AM353">
        <f t="shared" si="121"/>
        <v>0.53466000000000002</v>
      </c>
      <c r="AN353">
        <f t="shared" si="122"/>
        <v>5.32348</v>
      </c>
      <c r="AO353">
        <f t="shared" si="123"/>
        <v>5.33047</v>
      </c>
      <c r="AP353">
        <f t="shared" si="124"/>
        <v>1.56328</v>
      </c>
      <c r="AQ353">
        <f t="shared" si="125"/>
        <v>2.2509999999999999E-2</v>
      </c>
    </row>
    <row r="354" spans="1:43">
      <c r="A354" t="s">
        <v>372</v>
      </c>
      <c r="B354">
        <v>0.22685</v>
      </c>
      <c r="C354">
        <v>1.3076700000000001</v>
      </c>
      <c r="D354">
        <v>1.49E-2</v>
      </c>
      <c r="E354">
        <v>0.51848000000000005</v>
      </c>
      <c r="F354">
        <v>9.5039999999999999E-2</v>
      </c>
      <c r="G354">
        <v>16.1675</v>
      </c>
      <c r="H354">
        <v>10.5242</v>
      </c>
      <c r="I354">
        <v>7.7009999999999995E-2</v>
      </c>
      <c r="J354">
        <v>0.13013</v>
      </c>
      <c r="K354">
        <v>0.41710000000000003</v>
      </c>
      <c r="L354">
        <v>0.62587000000000004</v>
      </c>
      <c r="M354">
        <v>1.1800000000000001E-3</v>
      </c>
      <c r="N354">
        <v>4.6280299999999999</v>
      </c>
      <c r="O354">
        <v>1.6693199999999999</v>
      </c>
      <c r="P354">
        <v>6.2272999999999996</v>
      </c>
      <c r="Q354">
        <v>9.4310000000000005E-2</v>
      </c>
      <c r="R354">
        <v>1.22133</v>
      </c>
      <c r="S354">
        <v>9.0900000000000009E-3</v>
      </c>
      <c r="T354">
        <v>2.086E-2</v>
      </c>
      <c r="U354" s="2" t="str">
        <f t="shared" si="105"/>
        <v>F42035</v>
      </c>
      <c r="V354" s="2">
        <f t="shared" si="106"/>
        <v>1.54942</v>
      </c>
      <c r="W354" s="2">
        <f t="shared" si="107"/>
        <v>0.51848000000000005</v>
      </c>
      <c r="X354" s="2">
        <f t="shared" si="108"/>
        <v>16.262540000000001</v>
      </c>
      <c r="Y354" s="2">
        <f t="shared" si="109"/>
        <v>10.5242</v>
      </c>
      <c r="Z354" s="2">
        <f t="shared" si="110"/>
        <v>0.62424000000000002</v>
      </c>
      <c r="AA354" s="2">
        <f t="shared" si="111"/>
        <v>0.62587000000000004</v>
      </c>
      <c r="AB354" s="2">
        <f t="shared" si="112"/>
        <v>6.2985299999999995</v>
      </c>
      <c r="AC354" s="2">
        <f t="shared" si="113"/>
        <v>6.2272999999999996</v>
      </c>
      <c r="AD354" s="2">
        <f t="shared" si="114"/>
        <v>1.3247300000000002</v>
      </c>
      <c r="AE354" s="2">
        <f t="shared" si="115"/>
        <v>2.086E-2</v>
      </c>
      <c r="AG354" t="s">
        <v>140</v>
      </c>
      <c r="AH354">
        <f t="shared" si="116"/>
        <v>1.0184500000000001</v>
      </c>
      <c r="AI354">
        <f t="shared" si="117"/>
        <v>0.41202</v>
      </c>
      <c r="AJ354">
        <f t="shared" si="118"/>
        <v>10.181240000000001</v>
      </c>
      <c r="AK354">
        <f t="shared" si="119"/>
        <v>8.0058900000000008</v>
      </c>
      <c r="AL354">
        <f t="shared" si="120"/>
        <v>0.54070000000000007</v>
      </c>
      <c r="AM354">
        <f t="shared" si="121"/>
        <v>0.53949000000000003</v>
      </c>
      <c r="AN354">
        <f t="shared" si="122"/>
        <v>5.3900399999999999</v>
      </c>
      <c r="AO354">
        <f t="shared" si="123"/>
        <v>5.3852500000000001</v>
      </c>
      <c r="AP354">
        <f t="shared" si="124"/>
        <v>1.56437</v>
      </c>
      <c r="AQ354">
        <f t="shared" si="125"/>
        <v>2.0240000000000001E-2</v>
      </c>
    </row>
    <row r="355" spans="1:43">
      <c r="A355" t="s">
        <v>373</v>
      </c>
      <c r="B355">
        <v>0.25668999999999997</v>
      </c>
      <c r="C355">
        <v>0.75931999999999999</v>
      </c>
      <c r="D355">
        <v>2.1700000000000001E-2</v>
      </c>
      <c r="E355">
        <v>0.49695</v>
      </c>
      <c r="F355">
        <v>6.3769999999999993E-2</v>
      </c>
      <c r="G355">
        <v>10.494300000000001</v>
      </c>
      <c r="H355">
        <v>10.062200000000001</v>
      </c>
      <c r="I355">
        <v>7.8829999999999997E-2</v>
      </c>
      <c r="J355">
        <v>9.6409999999999996E-2</v>
      </c>
      <c r="K355">
        <v>0.43819000000000002</v>
      </c>
      <c r="L355">
        <v>0.60309999999999997</v>
      </c>
      <c r="M355">
        <v>1.6100000000000001E-3</v>
      </c>
      <c r="N355">
        <v>4.0900400000000001</v>
      </c>
      <c r="O355">
        <v>2.02793</v>
      </c>
      <c r="P355">
        <v>6.0393999999999997</v>
      </c>
      <c r="Q355">
        <v>9.2340000000000005E-2</v>
      </c>
      <c r="R355">
        <v>1.1194</v>
      </c>
      <c r="S355">
        <v>1.865E-2</v>
      </c>
      <c r="T355">
        <v>1.524E-2</v>
      </c>
      <c r="U355" s="2" t="str">
        <f t="shared" si="105"/>
        <v>F42081</v>
      </c>
      <c r="V355" s="2">
        <f t="shared" si="106"/>
        <v>1.0377100000000001</v>
      </c>
      <c r="W355" s="2">
        <f t="shared" si="107"/>
        <v>0.49695</v>
      </c>
      <c r="X355" s="2">
        <f t="shared" si="108"/>
        <v>10.558070000000001</v>
      </c>
      <c r="Y355" s="2">
        <f t="shared" si="109"/>
        <v>10.062200000000001</v>
      </c>
      <c r="Z355" s="2">
        <f t="shared" si="110"/>
        <v>0.61343000000000003</v>
      </c>
      <c r="AA355" s="2">
        <f t="shared" si="111"/>
        <v>0.60309999999999997</v>
      </c>
      <c r="AB355" s="2">
        <f t="shared" si="112"/>
        <v>6.1195800000000009</v>
      </c>
      <c r="AC355" s="2">
        <f t="shared" si="113"/>
        <v>6.0393999999999997</v>
      </c>
      <c r="AD355" s="2">
        <f t="shared" si="114"/>
        <v>1.2303900000000001</v>
      </c>
      <c r="AE355" s="2">
        <f t="shared" si="115"/>
        <v>1.524E-2</v>
      </c>
      <c r="AG355" t="s">
        <v>264</v>
      </c>
      <c r="AH355">
        <f t="shared" si="116"/>
        <v>3.5118399999999999</v>
      </c>
      <c r="AI355">
        <f t="shared" si="117"/>
        <v>0.52744999999999997</v>
      </c>
      <c r="AJ355">
        <f t="shared" si="118"/>
        <v>17.401720000000001</v>
      </c>
      <c r="AK355">
        <f t="shared" si="119"/>
        <v>10.394399999999999</v>
      </c>
      <c r="AL355">
        <f t="shared" si="120"/>
        <v>0.64189999999999992</v>
      </c>
      <c r="AM355">
        <f t="shared" si="121"/>
        <v>0.64051000000000002</v>
      </c>
      <c r="AN355">
        <f t="shared" si="122"/>
        <v>6.35642</v>
      </c>
      <c r="AO355">
        <f t="shared" si="123"/>
        <v>6.4262100000000002</v>
      </c>
      <c r="AP355">
        <f t="shared" si="124"/>
        <v>1.49682</v>
      </c>
      <c r="AQ355">
        <f t="shared" si="125"/>
        <v>3.79E-3</v>
      </c>
    </row>
    <row r="356" spans="1:43">
      <c r="A356" t="s">
        <v>374</v>
      </c>
      <c r="B356">
        <v>0.28373999999999999</v>
      </c>
      <c r="C356">
        <v>0.98656999999999995</v>
      </c>
      <c r="D356">
        <v>1.949E-2</v>
      </c>
      <c r="E356">
        <v>0.54351000000000005</v>
      </c>
      <c r="F356">
        <v>8.5610000000000006E-2</v>
      </c>
      <c r="G356">
        <v>11.077500000000001</v>
      </c>
      <c r="H356">
        <v>12.2271</v>
      </c>
      <c r="I356">
        <v>0.23169000000000001</v>
      </c>
      <c r="J356">
        <v>8.3339999999999997E-2</v>
      </c>
      <c r="K356">
        <v>0.37020999999999998</v>
      </c>
      <c r="L356">
        <v>0.72307999999999995</v>
      </c>
      <c r="M356">
        <v>1.9599999999999999E-3</v>
      </c>
      <c r="N356">
        <v>5.8204500000000001</v>
      </c>
      <c r="O356">
        <v>1.7324900000000001</v>
      </c>
      <c r="P356">
        <v>7.1214399999999998</v>
      </c>
      <c r="Q356">
        <v>7.9619999999999996E-2</v>
      </c>
      <c r="R356">
        <v>1.54925</v>
      </c>
      <c r="S356">
        <v>1.1900000000000001E-2</v>
      </c>
      <c r="T356">
        <v>8.2500000000000004E-3</v>
      </c>
      <c r="U356" s="2" t="str">
        <f t="shared" si="105"/>
        <v>A36067</v>
      </c>
      <c r="V356" s="2">
        <f t="shared" si="106"/>
        <v>1.2897999999999998</v>
      </c>
      <c r="W356" s="2">
        <f t="shared" si="107"/>
        <v>0.54351000000000005</v>
      </c>
      <c r="X356" s="2">
        <f t="shared" si="108"/>
        <v>11.163110000000001</v>
      </c>
      <c r="Y356" s="2">
        <f t="shared" si="109"/>
        <v>12.2271</v>
      </c>
      <c r="Z356" s="2">
        <f t="shared" si="110"/>
        <v>0.68524000000000007</v>
      </c>
      <c r="AA356" s="2">
        <f t="shared" si="111"/>
        <v>0.72307999999999995</v>
      </c>
      <c r="AB356" s="2">
        <f t="shared" si="112"/>
        <v>7.5549000000000008</v>
      </c>
      <c r="AC356" s="2">
        <f t="shared" si="113"/>
        <v>7.1214399999999998</v>
      </c>
      <c r="AD356" s="2">
        <f t="shared" si="114"/>
        <v>1.6407700000000001</v>
      </c>
      <c r="AE356" s="2">
        <f t="shared" si="115"/>
        <v>8.2500000000000004E-3</v>
      </c>
      <c r="AG356" t="s">
        <v>155</v>
      </c>
      <c r="AH356">
        <f t="shared" si="116"/>
        <v>0.97772999999999999</v>
      </c>
      <c r="AI356">
        <f t="shared" si="117"/>
        <v>0.35863</v>
      </c>
      <c r="AJ356">
        <f t="shared" si="118"/>
        <v>6.6735699999999998</v>
      </c>
      <c r="AK356">
        <f t="shared" si="119"/>
        <v>4.6738099999999996</v>
      </c>
      <c r="AL356">
        <f t="shared" si="120"/>
        <v>0.58076000000000005</v>
      </c>
      <c r="AM356">
        <f t="shared" si="121"/>
        <v>0.23319000000000001</v>
      </c>
      <c r="AN356">
        <f t="shared" si="122"/>
        <v>5.2623800000000003</v>
      </c>
      <c r="AO356">
        <f t="shared" si="123"/>
        <v>5.0896600000000003</v>
      </c>
      <c r="AP356">
        <f t="shared" si="124"/>
        <v>1.3181099999999999</v>
      </c>
      <c r="AQ356">
        <f t="shared" si="125"/>
        <v>2.298E-2</v>
      </c>
    </row>
    <row r="357" spans="1:43">
      <c r="A357" t="s">
        <v>375</v>
      </c>
      <c r="B357">
        <v>0.21024000000000001</v>
      </c>
      <c r="C357">
        <v>1.2151099999999999</v>
      </c>
      <c r="D357">
        <v>8.3599999999999994E-3</v>
      </c>
      <c r="E357">
        <v>0.64656999999999998</v>
      </c>
      <c r="F357">
        <v>4.4299999999999999E-2</v>
      </c>
      <c r="G357">
        <v>15.1791</v>
      </c>
      <c r="H357">
        <v>14.201499999999999</v>
      </c>
      <c r="I357">
        <v>0.40464</v>
      </c>
      <c r="J357">
        <v>0.12436</v>
      </c>
      <c r="K357">
        <v>0.28736</v>
      </c>
      <c r="L357">
        <v>0.80920000000000003</v>
      </c>
      <c r="M357">
        <v>2.2399999999999998E-3</v>
      </c>
      <c r="N357">
        <v>6.5899599999999996</v>
      </c>
      <c r="O357">
        <v>1.54386</v>
      </c>
      <c r="P357">
        <v>8.8378800000000002</v>
      </c>
      <c r="Q357">
        <v>4.7890000000000002E-2</v>
      </c>
      <c r="R357">
        <v>1.28627</v>
      </c>
      <c r="S357">
        <v>5.9500000000000004E-3</v>
      </c>
      <c r="T357">
        <v>1.397E-2</v>
      </c>
      <c r="U357" s="2" t="str">
        <f t="shared" si="105"/>
        <v>F36007</v>
      </c>
      <c r="V357" s="2">
        <f t="shared" si="106"/>
        <v>1.4337099999999998</v>
      </c>
      <c r="W357" s="2">
        <f t="shared" si="107"/>
        <v>0.64656999999999998</v>
      </c>
      <c r="X357" s="2">
        <f t="shared" si="108"/>
        <v>15.2234</v>
      </c>
      <c r="Y357" s="2">
        <f t="shared" si="109"/>
        <v>14.201499999999999</v>
      </c>
      <c r="Z357" s="2">
        <f t="shared" si="110"/>
        <v>0.81635999999999997</v>
      </c>
      <c r="AA357" s="2">
        <f t="shared" si="111"/>
        <v>0.80920000000000003</v>
      </c>
      <c r="AB357" s="2">
        <f t="shared" si="112"/>
        <v>8.1360599999999987</v>
      </c>
      <c r="AC357" s="2">
        <f t="shared" si="113"/>
        <v>8.8378800000000002</v>
      </c>
      <c r="AD357" s="2">
        <f t="shared" si="114"/>
        <v>1.3401099999999999</v>
      </c>
      <c r="AE357" s="2">
        <f t="shared" si="115"/>
        <v>1.397E-2</v>
      </c>
      <c r="AG357" t="s">
        <v>154</v>
      </c>
      <c r="AH357">
        <f t="shared" si="116"/>
        <v>0.49939</v>
      </c>
      <c r="AI357">
        <f t="shared" si="117"/>
        <v>0.27390999999999999</v>
      </c>
      <c r="AJ357">
        <f t="shared" si="118"/>
        <v>4.7862900000000002</v>
      </c>
      <c r="AK357">
        <f t="shared" si="119"/>
        <v>5.3221499999999997</v>
      </c>
      <c r="AL357">
        <f t="shared" si="120"/>
        <v>0.38546000000000002</v>
      </c>
      <c r="AM357">
        <f t="shared" si="121"/>
        <v>0.39656000000000002</v>
      </c>
      <c r="AN357">
        <f t="shared" si="122"/>
        <v>3.8158399999999997</v>
      </c>
      <c r="AO357">
        <f t="shared" si="123"/>
        <v>3.8668300000000002</v>
      </c>
      <c r="AP357">
        <f t="shared" si="124"/>
        <v>1.33392</v>
      </c>
      <c r="AQ357">
        <f t="shared" si="125"/>
        <v>2.2839999999999999E-2</v>
      </c>
    </row>
    <row r="358" spans="1:43">
      <c r="A358" t="s">
        <v>376</v>
      </c>
      <c r="B358">
        <v>0.44424000000000002</v>
      </c>
      <c r="C358">
        <v>0.90603999999999996</v>
      </c>
      <c r="D358">
        <v>2.4580000000000001E-2</v>
      </c>
      <c r="E358">
        <v>0.52276999999999996</v>
      </c>
      <c r="F358">
        <v>0.13508999999999999</v>
      </c>
      <c r="G358">
        <v>9.7450600000000005</v>
      </c>
      <c r="H358">
        <v>10.7746</v>
      </c>
      <c r="I358">
        <v>0.31801000000000001</v>
      </c>
      <c r="J358">
        <v>6.8000000000000005E-2</v>
      </c>
      <c r="K358">
        <v>0.26151000000000002</v>
      </c>
      <c r="L358">
        <v>0.65076999999999996</v>
      </c>
      <c r="M358">
        <v>2E-3</v>
      </c>
      <c r="N358">
        <v>4.5655200000000002</v>
      </c>
      <c r="O358">
        <v>1.9499500000000001</v>
      </c>
      <c r="P358">
        <v>6.5195299999999996</v>
      </c>
      <c r="Q358">
        <v>0.15704000000000001</v>
      </c>
      <c r="R358">
        <v>1.11995</v>
      </c>
      <c r="S358">
        <v>1.89E-2</v>
      </c>
      <c r="T358">
        <v>1.7000000000000001E-2</v>
      </c>
      <c r="U358" s="2" t="str">
        <f t="shared" si="105"/>
        <v>F42119</v>
      </c>
      <c r="V358" s="2">
        <f t="shared" si="106"/>
        <v>1.37486</v>
      </c>
      <c r="W358" s="2">
        <f t="shared" si="107"/>
        <v>0.52276999999999996</v>
      </c>
      <c r="X358" s="2">
        <f t="shared" si="108"/>
        <v>9.8801500000000004</v>
      </c>
      <c r="Y358" s="2">
        <f t="shared" si="109"/>
        <v>10.7746</v>
      </c>
      <c r="Z358" s="2">
        <f t="shared" si="110"/>
        <v>0.6475200000000001</v>
      </c>
      <c r="AA358" s="2">
        <f t="shared" si="111"/>
        <v>0.65076999999999996</v>
      </c>
      <c r="AB358" s="2">
        <f t="shared" si="112"/>
        <v>6.5174700000000003</v>
      </c>
      <c r="AC358" s="2">
        <f t="shared" si="113"/>
        <v>6.5195299999999996</v>
      </c>
      <c r="AD358" s="2">
        <f t="shared" si="114"/>
        <v>1.29589</v>
      </c>
      <c r="AE358" s="2">
        <f t="shared" si="115"/>
        <v>1.7000000000000001E-2</v>
      </c>
      <c r="AG358" t="s">
        <v>243</v>
      </c>
      <c r="AH358">
        <f t="shared" si="116"/>
        <v>2.6210500000000003</v>
      </c>
      <c r="AI358">
        <f t="shared" si="117"/>
        <v>0.49567</v>
      </c>
      <c r="AJ358">
        <f t="shared" si="118"/>
        <v>15.263110000000001</v>
      </c>
      <c r="AK358">
        <f t="shared" si="119"/>
        <v>11.0596</v>
      </c>
      <c r="AL358">
        <f t="shared" si="120"/>
        <v>0.65005000000000002</v>
      </c>
      <c r="AM358">
        <f t="shared" si="121"/>
        <v>0.65061000000000002</v>
      </c>
      <c r="AN358">
        <f t="shared" si="122"/>
        <v>6.4051</v>
      </c>
      <c r="AO358">
        <f t="shared" si="123"/>
        <v>6.52013</v>
      </c>
      <c r="AP358">
        <f t="shared" si="124"/>
        <v>1.4875799999999999</v>
      </c>
      <c r="AQ358">
        <f t="shared" si="125"/>
        <v>4.9899999999999996E-3</v>
      </c>
    </row>
    <row r="359" spans="1:43">
      <c r="A359" t="s">
        <v>377</v>
      </c>
      <c r="B359">
        <v>0.23769999999999999</v>
      </c>
      <c r="C359">
        <v>1.1924300000000001</v>
      </c>
      <c r="D359">
        <v>2.5190000000000001E-2</v>
      </c>
      <c r="E359">
        <v>0.58967000000000003</v>
      </c>
      <c r="F359">
        <v>7.868E-2</v>
      </c>
      <c r="G359">
        <v>16.1158</v>
      </c>
      <c r="H359">
        <v>13.1044</v>
      </c>
      <c r="I359">
        <v>0.18243999999999999</v>
      </c>
      <c r="J359">
        <v>0.1321</v>
      </c>
      <c r="K359">
        <v>0.45238</v>
      </c>
      <c r="L359">
        <v>0.74924000000000002</v>
      </c>
      <c r="M359">
        <v>7.2000000000000005E-4</v>
      </c>
      <c r="N359">
        <v>5.89581</v>
      </c>
      <c r="O359">
        <v>1.9027400000000001</v>
      </c>
      <c r="P359">
        <v>7.6951000000000001</v>
      </c>
      <c r="Q359">
        <v>6.4409999999999995E-2</v>
      </c>
      <c r="R359">
        <v>1.5688899999999999</v>
      </c>
      <c r="S359">
        <v>1.3469999999999999E-2</v>
      </c>
      <c r="T359">
        <v>9.3699999999999999E-3</v>
      </c>
      <c r="U359" s="2" t="str">
        <f t="shared" si="105"/>
        <v>A36065</v>
      </c>
      <c r="V359" s="2">
        <f t="shared" si="106"/>
        <v>1.4553200000000002</v>
      </c>
      <c r="W359" s="2">
        <f t="shared" si="107"/>
        <v>0.58967000000000003</v>
      </c>
      <c r="X359" s="2">
        <f t="shared" si="108"/>
        <v>16.194479999999999</v>
      </c>
      <c r="Y359" s="2">
        <f t="shared" si="109"/>
        <v>13.1044</v>
      </c>
      <c r="Z359" s="2">
        <f t="shared" si="110"/>
        <v>0.76692000000000005</v>
      </c>
      <c r="AA359" s="2">
        <f t="shared" si="111"/>
        <v>0.74924000000000002</v>
      </c>
      <c r="AB359" s="2">
        <f t="shared" si="112"/>
        <v>7.7992699999999999</v>
      </c>
      <c r="AC359" s="2">
        <f t="shared" si="113"/>
        <v>7.6951000000000001</v>
      </c>
      <c r="AD359" s="2">
        <f t="shared" si="114"/>
        <v>1.6467700000000001</v>
      </c>
      <c r="AE359" s="2">
        <f t="shared" si="115"/>
        <v>9.3699999999999999E-3</v>
      </c>
      <c r="AG359" t="s">
        <v>42</v>
      </c>
      <c r="AH359">
        <f t="shared" si="116"/>
        <v>1.0215000000000001</v>
      </c>
      <c r="AI359">
        <f t="shared" si="117"/>
        <v>0.39862999999999998</v>
      </c>
      <c r="AJ359">
        <f t="shared" si="118"/>
        <v>10.21414</v>
      </c>
      <c r="AK359">
        <f t="shared" si="119"/>
        <v>7.6828900000000004</v>
      </c>
      <c r="AL359">
        <f t="shared" si="120"/>
        <v>0.51724000000000003</v>
      </c>
      <c r="AM359">
        <f t="shared" si="121"/>
        <v>0.51044</v>
      </c>
      <c r="AN359">
        <f t="shared" si="122"/>
        <v>5.0998700000000001</v>
      </c>
      <c r="AO359">
        <f t="shared" si="123"/>
        <v>5.08101</v>
      </c>
      <c r="AP359">
        <f t="shared" si="124"/>
        <v>1.3992799999999999</v>
      </c>
      <c r="AQ359">
        <f t="shared" si="125"/>
        <v>2.282E-2</v>
      </c>
    </row>
    <row r="360" spans="1:43">
      <c r="A360" t="s">
        <v>378</v>
      </c>
      <c r="B360">
        <v>0.39276</v>
      </c>
      <c r="C360">
        <v>1.8134600000000001</v>
      </c>
      <c r="D360">
        <v>5.8090000000000003E-2</v>
      </c>
      <c r="E360">
        <v>0.68264999999999998</v>
      </c>
      <c r="F360">
        <v>0.12662000000000001</v>
      </c>
      <c r="G360">
        <v>23.233899999999998</v>
      </c>
      <c r="H360">
        <v>15.331899999999999</v>
      </c>
      <c r="I360">
        <v>0.25558999999999998</v>
      </c>
      <c r="J360">
        <v>0.14898</v>
      </c>
      <c r="K360">
        <v>0.35014000000000001</v>
      </c>
      <c r="L360">
        <v>0.85102</v>
      </c>
      <c r="M360">
        <v>1.0200000000000001E-3</v>
      </c>
      <c r="N360">
        <v>6.1177599999999996</v>
      </c>
      <c r="O360">
        <v>1.7470699999999999</v>
      </c>
      <c r="P360">
        <v>9.29176</v>
      </c>
      <c r="Q360">
        <v>6.9309999999999997E-2</v>
      </c>
      <c r="R360">
        <v>0.76009000000000004</v>
      </c>
      <c r="S360">
        <v>1.323E-2</v>
      </c>
      <c r="T360">
        <v>1.2540000000000001E-2</v>
      </c>
      <c r="U360" s="2" t="str">
        <f t="shared" si="105"/>
        <v>A36025</v>
      </c>
      <c r="V360" s="2">
        <f t="shared" si="106"/>
        <v>2.26431</v>
      </c>
      <c r="W360" s="2">
        <f t="shared" si="107"/>
        <v>0.68264999999999998</v>
      </c>
      <c r="X360" s="2">
        <f t="shared" si="108"/>
        <v>23.360519999999998</v>
      </c>
      <c r="Y360" s="2">
        <f t="shared" si="109"/>
        <v>15.331899999999999</v>
      </c>
      <c r="Z360" s="2">
        <f t="shared" si="110"/>
        <v>0.75470999999999999</v>
      </c>
      <c r="AA360" s="2">
        <f t="shared" si="111"/>
        <v>0.85102</v>
      </c>
      <c r="AB360" s="2">
        <f t="shared" si="112"/>
        <v>7.8658499999999991</v>
      </c>
      <c r="AC360" s="2">
        <f t="shared" si="113"/>
        <v>9.29176</v>
      </c>
      <c r="AD360" s="2">
        <f t="shared" si="114"/>
        <v>0.84262999999999999</v>
      </c>
      <c r="AE360" s="2">
        <f t="shared" si="115"/>
        <v>1.2540000000000001E-2</v>
      </c>
      <c r="AG360" t="s">
        <v>260</v>
      </c>
      <c r="AH360">
        <f t="shared" si="116"/>
        <v>0.89288000000000001</v>
      </c>
      <c r="AI360">
        <f t="shared" si="117"/>
        <v>0.54086000000000001</v>
      </c>
      <c r="AJ360">
        <f t="shared" si="118"/>
        <v>6.5364500000000003</v>
      </c>
      <c r="AK360">
        <f t="shared" si="119"/>
        <v>9.2235600000000009</v>
      </c>
      <c r="AL360">
        <f t="shared" si="120"/>
        <v>0.52324000000000004</v>
      </c>
      <c r="AM360">
        <f t="shared" si="121"/>
        <v>0.61663000000000001</v>
      </c>
      <c r="AN360">
        <f t="shared" si="122"/>
        <v>6.2860000000000005</v>
      </c>
      <c r="AO360">
        <f t="shared" si="123"/>
        <v>6.4998199999999997</v>
      </c>
      <c r="AP360">
        <f t="shared" si="124"/>
        <v>0.72899000000000003</v>
      </c>
      <c r="AQ360">
        <f t="shared" si="125"/>
        <v>3.48E-3</v>
      </c>
    </row>
    <row r="361" spans="1:43">
      <c r="A361" t="s">
        <v>379</v>
      </c>
      <c r="B361">
        <v>0.35193000000000002</v>
      </c>
      <c r="C361">
        <v>1.25502</v>
      </c>
      <c r="D361">
        <v>2.741E-2</v>
      </c>
      <c r="E361">
        <v>0.62334000000000001</v>
      </c>
      <c r="F361">
        <v>8.0250000000000002E-2</v>
      </c>
      <c r="G361">
        <v>17.291899999999998</v>
      </c>
      <c r="H361">
        <v>13.7216</v>
      </c>
      <c r="I361">
        <v>0.27977000000000002</v>
      </c>
      <c r="J361">
        <v>0.10872</v>
      </c>
      <c r="K361">
        <v>0.28931000000000001</v>
      </c>
      <c r="L361">
        <v>0.78297000000000005</v>
      </c>
      <c r="M361">
        <v>1.4400000000000001E-3</v>
      </c>
      <c r="N361">
        <v>5.5118799999999997</v>
      </c>
      <c r="O361">
        <v>1.8720399999999999</v>
      </c>
      <c r="P361">
        <v>7.8534199999999998</v>
      </c>
      <c r="Q361">
        <v>7.7049999999999993E-2</v>
      </c>
      <c r="R361">
        <v>0.97709000000000001</v>
      </c>
      <c r="S361">
        <v>1.2409999999999999E-2</v>
      </c>
      <c r="T361">
        <v>1.1440000000000001E-2</v>
      </c>
      <c r="U361" s="2" t="str">
        <f t="shared" si="105"/>
        <v>A36077</v>
      </c>
      <c r="V361" s="2">
        <f t="shared" si="106"/>
        <v>1.63436</v>
      </c>
      <c r="W361" s="2">
        <f t="shared" si="107"/>
        <v>0.62334000000000001</v>
      </c>
      <c r="X361" s="2">
        <f t="shared" si="108"/>
        <v>17.372149999999998</v>
      </c>
      <c r="Y361" s="2">
        <f t="shared" si="109"/>
        <v>13.7216</v>
      </c>
      <c r="Z361" s="2">
        <f t="shared" si="110"/>
        <v>0.67779999999999996</v>
      </c>
      <c r="AA361" s="2">
        <f t="shared" si="111"/>
        <v>0.78297000000000005</v>
      </c>
      <c r="AB361" s="2">
        <f t="shared" si="112"/>
        <v>7.3853599999999995</v>
      </c>
      <c r="AC361" s="2">
        <f t="shared" si="113"/>
        <v>7.8534199999999998</v>
      </c>
      <c r="AD361" s="2">
        <f t="shared" si="114"/>
        <v>1.0665500000000001</v>
      </c>
      <c r="AE361" s="2">
        <f t="shared" si="115"/>
        <v>1.1440000000000001E-2</v>
      </c>
      <c r="AG361" t="s">
        <v>291</v>
      </c>
      <c r="AH361">
        <f t="shared" si="116"/>
        <v>1.16351</v>
      </c>
      <c r="AI361">
        <f t="shared" si="117"/>
        <v>0.65234999999999999</v>
      </c>
      <c r="AJ361">
        <f t="shared" si="118"/>
        <v>12.04204</v>
      </c>
      <c r="AK361">
        <f t="shared" si="119"/>
        <v>9.8417300000000001</v>
      </c>
      <c r="AL361">
        <f t="shared" si="120"/>
        <v>0.74372999999999989</v>
      </c>
      <c r="AM361">
        <f t="shared" si="121"/>
        <v>0.79132999999999998</v>
      </c>
      <c r="AN361">
        <f t="shared" si="122"/>
        <v>7.4373500000000003</v>
      </c>
      <c r="AO361">
        <f t="shared" si="123"/>
        <v>7.7385599999999997</v>
      </c>
      <c r="AP361">
        <f t="shared" si="124"/>
        <v>0.90253000000000005</v>
      </c>
      <c r="AQ361">
        <f t="shared" si="125"/>
        <v>4.3400000000000001E-3</v>
      </c>
    </row>
    <row r="362" spans="1:43">
      <c r="A362" t="s">
        <v>380</v>
      </c>
      <c r="B362">
        <v>0.38952999999999999</v>
      </c>
      <c r="C362">
        <v>1.7923500000000001</v>
      </c>
      <c r="D362">
        <v>5.6120000000000003E-2</v>
      </c>
      <c r="E362">
        <v>0.68005000000000004</v>
      </c>
      <c r="F362">
        <v>0.12189999999999999</v>
      </c>
      <c r="G362">
        <v>23.024999999999999</v>
      </c>
      <c r="H362">
        <v>15.340999999999999</v>
      </c>
      <c r="I362">
        <v>0.26574999999999999</v>
      </c>
      <c r="J362">
        <v>0.15559999999999999</v>
      </c>
      <c r="K362">
        <v>0.33340999999999998</v>
      </c>
      <c r="L362">
        <v>0.84948999999999997</v>
      </c>
      <c r="M362">
        <v>9.8999999999999999E-4</v>
      </c>
      <c r="N362">
        <v>6.1258699999999999</v>
      </c>
      <c r="O362">
        <v>1.75858</v>
      </c>
      <c r="P362">
        <v>9.3483499999999999</v>
      </c>
      <c r="Q362">
        <v>6.7919999999999994E-2</v>
      </c>
      <c r="R362">
        <v>0.76493</v>
      </c>
      <c r="S362">
        <v>1.303E-2</v>
      </c>
      <c r="T362">
        <v>1.255E-2</v>
      </c>
      <c r="U362" s="2" t="str">
        <f t="shared" si="105"/>
        <v>F36025</v>
      </c>
      <c r="V362" s="2">
        <f t="shared" si="106"/>
        <v>2.238</v>
      </c>
      <c r="W362" s="2">
        <f t="shared" si="107"/>
        <v>0.68005000000000004</v>
      </c>
      <c r="X362" s="2">
        <f t="shared" si="108"/>
        <v>23.146899999999999</v>
      </c>
      <c r="Y362" s="2">
        <f t="shared" si="109"/>
        <v>15.340999999999999</v>
      </c>
      <c r="Z362" s="2">
        <f t="shared" si="110"/>
        <v>0.75475999999999999</v>
      </c>
      <c r="AA362" s="2">
        <f t="shared" si="111"/>
        <v>0.84948999999999997</v>
      </c>
      <c r="AB362" s="2">
        <f t="shared" si="112"/>
        <v>7.88544</v>
      </c>
      <c r="AC362" s="2">
        <f t="shared" si="113"/>
        <v>9.3483499999999999</v>
      </c>
      <c r="AD362" s="2">
        <f t="shared" si="114"/>
        <v>0.84587999999999997</v>
      </c>
      <c r="AE362" s="2">
        <f t="shared" si="115"/>
        <v>1.255E-2</v>
      </c>
      <c r="AG362" t="s">
        <v>273</v>
      </c>
      <c r="AH362">
        <f t="shared" si="116"/>
        <v>1.2668999999999999</v>
      </c>
      <c r="AI362">
        <f t="shared" si="117"/>
        <v>0.53449000000000002</v>
      </c>
      <c r="AJ362">
        <f t="shared" si="118"/>
        <v>6.7239500000000003</v>
      </c>
      <c r="AK362">
        <f t="shared" si="119"/>
        <v>11.902699999999999</v>
      </c>
      <c r="AL362">
        <f t="shared" si="120"/>
        <v>0.58469000000000004</v>
      </c>
      <c r="AM362">
        <f t="shared" si="121"/>
        <v>0.73301000000000005</v>
      </c>
      <c r="AN362">
        <f t="shared" si="122"/>
        <v>6.4976899999999995</v>
      </c>
      <c r="AO362">
        <f t="shared" si="123"/>
        <v>6.7009100000000004</v>
      </c>
      <c r="AP362">
        <f t="shared" si="124"/>
        <v>0.99496999999999991</v>
      </c>
      <c r="AQ362">
        <f t="shared" si="125"/>
        <v>1.25E-3</v>
      </c>
    </row>
    <row r="363" spans="1:43">
      <c r="A363" t="s">
        <v>381</v>
      </c>
      <c r="B363">
        <v>0.22963</v>
      </c>
      <c r="C363">
        <v>1.5484599999999999</v>
      </c>
      <c r="D363">
        <v>6.2770000000000006E-2</v>
      </c>
      <c r="E363">
        <v>0.64305000000000001</v>
      </c>
      <c r="F363">
        <v>0.12403</v>
      </c>
      <c r="G363">
        <v>18.9253</v>
      </c>
      <c r="H363">
        <v>13.5245</v>
      </c>
      <c r="I363">
        <v>0.25191999999999998</v>
      </c>
      <c r="J363">
        <v>0.15379999999999999</v>
      </c>
      <c r="K363">
        <v>0.36130000000000001</v>
      </c>
      <c r="L363">
        <v>0.78537000000000001</v>
      </c>
      <c r="M363">
        <v>7.2000000000000005E-4</v>
      </c>
      <c r="N363">
        <v>5.9194199999999997</v>
      </c>
      <c r="O363">
        <v>2.0731000000000002</v>
      </c>
      <c r="P363">
        <v>7.64262</v>
      </c>
      <c r="Q363">
        <v>5.9560000000000002E-2</v>
      </c>
      <c r="R363">
        <v>1.3490599999999999</v>
      </c>
      <c r="S363">
        <v>2.2669999999999999E-2</v>
      </c>
      <c r="T363">
        <v>1.257E-2</v>
      </c>
      <c r="U363" s="2" t="str">
        <f t="shared" si="105"/>
        <v>A36043</v>
      </c>
      <c r="V363" s="2">
        <f t="shared" si="106"/>
        <v>1.8408599999999999</v>
      </c>
      <c r="W363" s="2">
        <f t="shared" si="107"/>
        <v>0.64305000000000001</v>
      </c>
      <c r="X363" s="2">
        <f t="shared" si="108"/>
        <v>19.049330000000001</v>
      </c>
      <c r="Y363" s="2">
        <f t="shared" si="109"/>
        <v>13.5245</v>
      </c>
      <c r="Z363" s="2">
        <f t="shared" si="110"/>
        <v>0.76702000000000004</v>
      </c>
      <c r="AA363" s="2">
        <f t="shared" si="111"/>
        <v>0.78537000000000001</v>
      </c>
      <c r="AB363" s="2">
        <f t="shared" si="112"/>
        <v>7.9932400000000001</v>
      </c>
      <c r="AC363" s="2">
        <f t="shared" si="113"/>
        <v>7.64262</v>
      </c>
      <c r="AD363" s="2">
        <f t="shared" si="114"/>
        <v>1.43129</v>
      </c>
      <c r="AE363" s="2">
        <f t="shared" si="115"/>
        <v>1.257E-2</v>
      </c>
      <c r="AG363" t="s">
        <v>248</v>
      </c>
      <c r="AH363">
        <f t="shared" si="116"/>
        <v>1.3082800000000001</v>
      </c>
      <c r="AI363">
        <f t="shared" si="117"/>
        <v>0.71191000000000004</v>
      </c>
      <c r="AJ363">
        <f t="shared" si="118"/>
        <v>8.7051599999999993</v>
      </c>
      <c r="AK363">
        <f t="shared" si="119"/>
        <v>13.3789</v>
      </c>
      <c r="AL363">
        <f t="shared" si="120"/>
        <v>0.47389999999999999</v>
      </c>
      <c r="AM363">
        <f t="shared" si="121"/>
        <v>0.90375000000000005</v>
      </c>
      <c r="AN363">
        <f t="shared" si="122"/>
        <v>1.17483</v>
      </c>
      <c r="AO363">
        <f t="shared" si="123"/>
        <v>9.5689799999999998</v>
      </c>
      <c r="AP363">
        <f t="shared" si="124"/>
        <v>1.1348499999999999</v>
      </c>
      <c r="AQ363">
        <f t="shared" si="125"/>
        <v>2.8E-3</v>
      </c>
    </row>
    <row r="364" spans="1:43">
      <c r="A364" t="s">
        <v>382</v>
      </c>
      <c r="B364">
        <v>0.98094000000000003</v>
      </c>
      <c r="C364">
        <v>0.48522999999999999</v>
      </c>
      <c r="D364">
        <v>1.532E-2</v>
      </c>
      <c r="E364">
        <v>0.54662999999999995</v>
      </c>
      <c r="F364">
        <v>0.23169000000000001</v>
      </c>
      <c r="G364">
        <v>13.317299999999999</v>
      </c>
      <c r="H364">
        <v>10.5756</v>
      </c>
      <c r="I364">
        <v>0.63629999999999998</v>
      </c>
      <c r="J364">
        <v>5.0889999999999998E-2</v>
      </c>
      <c r="K364">
        <v>5.212E-2</v>
      </c>
      <c r="L364">
        <v>0.51161000000000001</v>
      </c>
      <c r="M364">
        <v>4.3400000000000001E-3</v>
      </c>
      <c r="N364">
        <v>5.3173199999999996</v>
      </c>
      <c r="O364">
        <v>1.74939</v>
      </c>
      <c r="P364">
        <v>6.9628899999999998</v>
      </c>
      <c r="Q364">
        <v>0.18753</v>
      </c>
      <c r="R364">
        <v>1.0565599999999999</v>
      </c>
      <c r="S364">
        <v>9.7400000000000004E-3</v>
      </c>
      <c r="T364">
        <v>1.15E-2</v>
      </c>
      <c r="U364" s="2" t="str">
        <f t="shared" si="105"/>
        <v>F36015</v>
      </c>
      <c r="V364" s="2">
        <f t="shared" si="106"/>
        <v>1.48149</v>
      </c>
      <c r="W364" s="2">
        <f t="shared" si="107"/>
        <v>0.54662999999999995</v>
      </c>
      <c r="X364" s="2">
        <f t="shared" si="108"/>
        <v>13.54899</v>
      </c>
      <c r="Y364" s="2">
        <f t="shared" si="109"/>
        <v>10.5756</v>
      </c>
      <c r="Z364" s="2">
        <f t="shared" si="110"/>
        <v>0.73930999999999991</v>
      </c>
      <c r="AA364" s="2">
        <f t="shared" si="111"/>
        <v>0.51161000000000001</v>
      </c>
      <c r="AB364" s="2">
        <f t="shared" si="112"/>
        <v>7.0710499999999996</v>
      </c>
      <c r="AC364" s="2">
        <f t="shared" si="113"/>
        <v>6.9628899999999998</v>
      </c>
      <c r="AD364" s="2">
        <f t="shared" si="114"/>
        <v>1.25383</v>
      </c>
      <c r="AE364" s="2">
        <f t="shared" si="115"/>
        <v>1.15E-2</v>
      </c>
      <c r="AG364" t="s">
        <v>277</v>
      </c>
      <c r="AH364">
        <f t="shared" si="116"/>
        <v>0.76726000000000005</v>
      </c>
      <c r="AI364">
        <f t="shared" si="117"/>
        <v>0.45848</v>
      </c>
      <c r="AJ364">
        <f t="shared" si="118"/>
        <v>7.1454199999999997</v>
      </c>
      <c r="AK364">
        <f t="shared" si="119"/>
        <v>9.4758300000000002</v>
      </c>
      <c r="AL364">
        <f t="shared" si="120"/>
        <v>0.55723999999999996</v>
      </c>
      <c r="AM364">
        <f t="shared" si="121"/>
        <v>0.59857000000000005</v>
      </c>
      <c r="AN364">
        <f t="shared" si="122"/>
        <v>5.7760200000000008</v>
      </c>
      <c r="AO364">
        <f t="shared" si="123"/>
        <v>5.8516599999999999</v>
      </c>
      <c r="AP364">
        <f t="shared" si="124"/>
        <v>1.3546899999999999</v>
      </c>
      <c r="AQ364">
        <f t="shared" si="125"/>
        <v>3.9500000000000004E-3</v>
      </c>
    </row>
    <row r="365" spans="1:43">
      <c r="A365" t="s">
        <v>383</v>
      </c>
      <c r="B365">
        <v>0.18032999999999999</v>
      </c>
      <c r="C365">
        <v>1.4358900000000001</v>
      </c>
      <c r="D365">
        <v>3.3509999999999998E-2</v>
      </c>
      <c r="E365">
        <v>0.58911999999999998</v>
      </c>
      <c r="F365">
        <v>6.6570000000000004E-2</v>
      </c>
      <c r="G365">
        <v>17.0656</v>
      </c>
      <c r="H365">
        <v>13.4367</v>
      </c>
      <c r="I365">
        <v>0.20668</v>
      </c>
      <c r="J365">
        <v>0.12274</v>
      </c>
      <c r="K365">
        <v>0.43593999999999999</v>
      </c>
      <c r="L365">
        <v>0.75899000000000005</v>
      </c>
      <c r="M365">
        <v>9.1E-4</v>
      </c>
      <c r="N365">
        <v>5.8488600000000002</v>
      </c>
      <c r="O365">
        <v>1.8687499999999999</v>
      </c>
      <c r="P365">
        <v>7.8361700000000001</v>
      </c>
      <c r="Q365">
        <v>4.4850000000000001E-2</v>
      </c>
      <c r="R365">
        <v>1.4124300000000001</v>
      </c>
      <c r="S365">
        <v>1.201E-2</v>
      </c>
      <c r="T365">
        <v>1.255E-2</v>
      </c>
      <c r="U365" s="2" t="str">
        <f t="shared" si="105"/>
        <v>A36095</v>
      </c>
      <c r="V365" s="2">
        <f t="shared" si="106"/>
        <v>1.6497300000000001</v>
      </c>
      <c r="W365" s="2">
        <f t="shared" si="107"/>
        <v>0.58911999999999998</v>
      </c>
      <c r="X365" s="2">
        <f t="shared" si="108"/>
        <v>17.132169999999999</v>
      </c>
      <c r="Y365" s="2">
        <f t="shared" si="109"/>
        <v>13.4367</v>
      </c>
      <c r="Z365" s="2">
        <f t="shared" si="110"/>
        <v>0.76536000000000004</v>
      </c>
      <c r="AA365" s="2">
        <f t="shared" si="111"/>
        <v>0.75899000000000005</v>
      </c>
      <c r="AB365" s="2">
        <f t="shared" si="112"/>
        <v>7.7185199999999998</v>
      </c>
      <c r="AC365" s="2">
        <f t="shared" si="113"/>
        <v>7.8361700000000001</v>
      </c>
      <c r="AD365" s="2">
        <f t="shared" si="114"/>
        <v>1.4692900000000002</v>
      </c>
      <c r="AE365" s="2">
        <f t="shared" si="115"/>
        <v>1.255E-2</v>
      </c>
      <c r="AG365" t="s">
        <v>295</v>
      </c>
      <c r="AH365">
        <f t="shared" si="116"/>
        <v>1.5216599999999998</v>
      </c>
      <c r="AI365">
        <f t="shared" si="117"/>
        <v>0.55413000000000001</v>
      </c>
      <c r="AJ365">
        <f t="shared" si="118"/>
        <v>12.76389</v>
      </c>
      <c r="AK365">
        <f t="shared" si="119"/>
        <v>6.6208</v>
      </c>
      <c r="AL365">
        <f t="shared" si="120"/>
        <v>0.66727000000000003</v>
      </c>
      <c r="AM365">
        <f t="shared" si="121"/>
        <v>0.67691999999999997</v>
      </c>
      <c r="AN365">
        <f t="shared" si="122"/>
        <v>6.7839999999999998</v>
      </c>
      <c r="AO365">
        <f t="shared" si="123"/>
        <v>6.8191300000000004</v>
      </c>
      <c r="AP365">
        <f t="shared" si="124"/>
        <v>0.86990999999999996</v>
      </c>
      <c r="AQ365">
        <f t="shared" si="125"/>
        <v>1.5990000000000001E-2</v>
      </c>
    </row>
    <row r="366" spans="1:43">
      <c r="A366" t="s">
        <v>384</v>
      </c>
      <c r="B366">
        <v>0.87812999999999997</v>
      </c>
      <c r="C366">
        <v>0.88290000000000002</v>
      </c>
      <c r="D366">
        <v>6.0200000000000002E-3</v>
      </c>
      <c r="E366">
        <v>0.51443000000000005</v>
      </c>
      <c r="F366">
        <v>0.34420000000000001</v>
      </c>
      <c r="G366">
        <v>18.034500000000001</v>
      </c>
      <c r="H366">
        <v>9.94299</v>
      </c>
      <c r="I366">
        <v>0.16650000000000001</v>
      </c>
      <c r="J366">
        <v>0.26669999999999999</v>
      </c>
      <c r="K366">
        <v>0.19658999999999999</v>
      </c>
      <c r="L366">
        <v>0.60956999999999995</v>
      </c>
      <c r="M366">
        <v>5.9500000000000004E-3</v>
      </c>
      <c r="N366">
        <v>5.6192399999999996</v>
      </c>
      <c r="O366">
        <v>0.76183000000000001</v>
      </c>
      <c r="P366">
        <v>6.2820900000000002</v>
      </c>
      <c r="Q366">
        <v>0.33026</v>
      </c>
      <c r="R366">
        <v>0.77410000000000001</v>
      </c>
      <c r="S366">
        <v>2.9099999999999998E-3</v>
      </c>
      <c r="T366">
        <v>1.8849999999999999E-2</v>
      </c>
      <c r="U366" s="2" t="str">
        <f t="shared" si="105"/>
        <v>F42115</v>
      </c>
      <c r="V366" s="2">
        <f t="shared" si="106"/>
        <v>1.7670499999999998</v>
      </c>
      <c r="W366" s="2">
        <f t="shared" si="107"/>
        <v>0.51443000000000005</v>
      </c>
      <c r="X366" s="2">
        <f t="shared" si="108"/>
        <v>18.378700000000002</v>
      </c>
      <c r="Y366" s="2">
        <f t="shared" si="109"/>
        <v>9.94299</v>
      </c>
      <c r="Z366" s="2">
        <f t="shared" si="110"/>
        <v>0.62979000000000007</v>
      </c>
      <c r="AA366" s="2">
        <f t="shared" si="111"/>
        <v>0.60956999999999995</v>
      </c>
      <c r="AB366" s="2">
        <f t="shared" si="112"/>
        <v>6.3870199999999997</v>
      </c>
      <c r="AC366" s="2">
        <f t="shared" si="113"/>
        <v>6.2820900000000002</v>
      </c>
      <c r="AD366" s="2">
        <f t="shared" si="114"/>
        <v>1.10727</v>
      </c>
      <c r="AE366" s="2">
        <f t="shared" si="115"/>
        <v>1.8849999999999999E-2</v>
      </c>
      <c r="AG366" t="s">
        <v>197</v>
      </c>
      <c r="AH366">
        <f t="shared" si="116"/>
        <v>1.2824600000000002</v>
      </c>
      <c r="AI366">
        <f t="shared" si="117"/>
        <v>0.56184999999999996</v>
      </c>
      <c r="AJ366">
        <f t="shared" si="118"/>
        <v>6.4436500000000008</v>
      </c>
      <c r="AK366">
        <f t="shared" si="119"/>
        <v>9.9895800000000001</v>
      </c>
      <c r="AL366">
        <f t="shared" si="120"/>
        <v>0.55674999999999997</v>
      </c>
      <c r="AM366">
        <f t="shared" si="121"/>
        <v>0.64115999999999995</v>
      </c>
      <c r="AN366">
        <f t="shared" si="122"/>
        <v>6.3907000000000007</v>
      </c>
      <c r="AO366">
        <f t="shared" si="123"/>
        <v>6.8605200000000002</v>
      </c>
      <c r="AP366">
        <f t="shared" si="124"/>
        <v>1.0380400000000001</v>
      </c>
      <c r="AQ366">
        <f t="shared" si="125"/>
        <v>8.4700000000000001E-3</v>
      </c>
    </row>
    <row r="367" spans="1:43">
      <c r="A367" t="s">
        <v>385</v>
      </c>
      <c r="B367">
        <v>0.86911000000000005</v>
      </c>
      <c r="C367">
        <v>1.2747599999999999</v>
      </c>
      <c r="D367">
        <v>1.6930000000000001E-2</v>
      </c>
      <c r="E367">
        <v>0.49784</v>
      </c>
      <c r="F367">
        <v>0.20014999999999999</v>
      </c>
      <c r="G367">
        <v>14.4253</v>
      </c>
      <c r="H367">
        <v>10.1577</v>
      </c>
      <c r="I367">
        <v>7.5109999999999996E-2</v>
      </c>
      <c r="J367">
        <v>0.20608000000000001</v>
      </c>
      <c r="K367">
        <v>0.33239000000000002</v>
      </c>
      <c r="L367">
        <v>0.61490999999999996</v>
      </c>
      <c r="M367">
        <v>3.81E-3</v>
      </c>
      <c r="N367">
        <v>4.44984</v>
      </c>
      <c r="O367">
        <v>1.72332</v>
      </c>
      <c r="P367">
        <v>6.0562300000000002</v>
      </c>
      <c r="Q367">
        <v>0.33428000000000002</v>
      </c>
      <c r="R367">
        <v>0.93784000000000001</v>
      </c>
      <c r="S367">
        <v>9.8399999999999998E-3</v>
      </c>
      <c r="T367">
        <v>1.627E-2</v>
      </c>
      <c r="U367" s="2" t="str">
        <f t="shared" si="105"/>
        <v>F42079</v>
      </c>
      <c r="V367" s="2">
        <f t="shared" si="106"/>
        <v>2.1607999999999996</v>
      </c>
      <c r="W367" s="2">
        <f t="shared" si="107"/>
        <v>0.49784</v>
      </c>
      <c r="X367" s="2">
        <f t="shared" si="108"/>
        <v>14.625450000000001</v>
      </c>
      <c r="Y367" s="2">
        <f t="shared" si="109"/>
        <v>10.1577</v>
      </c>
      <c r="Z367" s="2">
        <f t="shared" si="110"/>
        <v>0.61358000000000001</v>
      </c>
      <c r="AA367" s="2">
        <f t="shared" si="111"/>
        <v>0.61490999999999996</v>
      </c>
      <c r="AB367" s="2">
        <f t="shared" si="112"/>
        <v>6.1769699999999998</v>
      </c>
      <c r="AC367" s="2">
        <f t="shared" si="113"/>
        <v>6.0562300000000002</v>
      </c>
      <c r="AD367" s="2">
        <f t="shared" si="114"/>
        <v>1.2819600000000002</v>
      </c>
      <c r="AE367" s="2">
        <f t="shared" si="115"/>
        <v>1.627E-2</v>
      </c>
      <c r="AG367" t="s">
        <v>296</v>
      </c>
      <c r="AH367">
        <f t="shared" si="116"/>
        <v>1.6564700000000001</v>
      </c>
      <c r="AI367">
        <f t="shared" si="117"/>
        <v>0.56898000000000004</v>
      </c>
      <c r="AJ367">
        <f t="shared" si="118"/>
        <v>6.2904599999999995</v>
      </c>
      <c r="AK367">
        <f t="shared" si="119"/>
        <v>4.42171</v>
      </c>
      <c r="AL367">
        <f t="shared" si="120"/>
        <v>0.64722999999999997</v>
      </c>
      <c r="AM367">
        <f t="shared" si="121"/>
        <v>0.68457000000000001</v>
      </c>
      <c r="AN367">
        <f t="shared" si="122"/>
        <v>6.6733099999999999</v>
      </c>
      <c r="AO367">
        <f t="shared" si="123"/>
        <v>6.7386299999999997</v>
      </c>
      <c r="AP367">
        <f t="shared" si="124"/>
        <v>1.28535</v>
      </c>
      <c r="AQ367">
        <f t="shared" si="125"/>
        <v>4.2300000000000003E-3</v>
      </c>
    </row>
    <row r="368" spans="1:43">
      <c r="A368" t="s">
        <v>386</v>
      </c>
      <c r="B368">
        <v>7.8579999999999997E-2</v>
      </c>
      <c r="C368">
        <v>0.96486000000000005</v>
      </c>
      <c r="D368">
        <v>4.199E-2</v>
      </c>
      <c r="E368">
        <v>0.54383000000000004</v>
      </c>
      <c r="F368">
        <v>2.7890000000000002E-2</v>
      </c>
      <c r="G368">
        <v>5.9424799999999998</v>
      </c>
      <c r="H368">
        <v>8.6910399999999992</v>
      </c>
      <c r="I368">
        <v>3.628E-2</v>
      </c>
      <c r="J368">
        <v>3.2149999999999998E-2</v>
      </c>
      <c r="K368">
        <v>0.54078000000000004</v>
      </c>
      <c r="L368">
        <v>0.59126000000000001</v>
      </c>
      <c r="M368">
        <v>2.5000000000000001E-4</v>
      </c>
      <c r="N368">
        <v>4.0295300000000003</v>
      </c>
      <c r="O368">
        <v>2.24722</v>
      </c>
      <c r="P368">
        <v>6.4627299999999996</v>
      </c>
      <c r="Q368">
        <v>4.1489999999999999E-2</v>
      </c>
      <c r="R368">
        <v>0.99182000000000003</v>
      </c>
      <c r="S368">
        <v>0.12280000000000001</v>
      </c>
      <c r="T368">
        <v>6.5300000000000002E-3</v>
      </c>
      <c r="U368" s="2" t="str">
        <f t="shared" si="105"/>
        <v>F42097</v>
      </c>
      <c r="V368" s="2">
        <f t="shared" si="106"/>
        <v>1.0854300000000001</v>
      </c>
      <c r="W368" s="2">
        <f t="shared" si="107"/>
        <v>0.54383000000000004</v>
      </c>
      <c r="X368" s="2">
        <f t="shared" si="108"/>
        <v>5.97037</v>
      </c>
      <c r="Y368" s="2">
        <f t="shared" si="109"/>
        <v>8.6910399999999992</v>
      </c>
      <c r="Z368" s="2">
        <f t="shared" si="110"/>
        <v>0.60921000000000003</v>
      </c>
      <c r="AA368" s="2">
        <f t="shared" si="111"/>
        <v>0.59126000000000001</v>
      </c>
      <c r="AB368" s="2">
        <f t="shared" si="112"/>
        <v>6.277000000000001</v>
      </c>
      <c r="AC368" s="2">
        <f t="shared" si="113"/>
        <v>6.4627299999999996</v>
      </c>
      <c r="AD368" s="2">
        <f t="shared" si="114"/>
        <v>1.15611</v>
      </c>
      <c r="AE368" s="2">
        <f t="shared" si="115"/>
        <v>6.5300000000000002E-3</v>
      </c>
      <c r="AG368" t="s">
        <v>280</v>
      </c>
      <c r="AH368">
        <f t="shared" si="116"/>
        <v>0.9386000000000001</v>
      </c>
      <c r="AI368">
        <f t="shared" si="117"/>
        <v>0.58935999999999999</v>
      </c>
      <c r="AJ368">
        <f t="shared" si="118"/>
        <v>9.111559999999999</v>
      </c>
      <c r="AK368">
        <f t="shared" si="119"/>
        <v>12.1495</v>
      </c>
      <c r="AL368">
        <f t="shared" si="120"/>
        <v>0.69152000000000002</v>
      </c>
      <c r="AM368">
        <f t="shared" si="121"/>
        <v>0.71480999999999995</v>
      </c>
      <c r="AN368">
        <f t="shared" si="122"/>
        <v>6.7213699999999994</v>
      </c>
      <c r="AO368">
        <f t="shared" si="123"/>
        <v>7.3690100000000003</v>
      </c>
      <c r="AP368">
        <f t="shared" si="124"/>
        <v>1.3640700000000001</v>
      </c>
      <c r="AQ368">
        <f t="shared" si="125"/>
        <v>3.0599999999999998E-3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W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0.52129000000000003</v>
      </c>
      <c r="C2">
        <v>1.28691</v>
      </c>
      <c r="D2">
        <v>2.9350000000000001E-2</v>
      </c>
      <c r="E2">
        <v>0.72145999999999999</v>
      </c>
      <c r="F2">
        <v>0.11283</v>
      </c>
      <c r="G2">
        <v>8.4875399999999992</v>
      </c>
      <c r="H2">
        <v>15.553000000000001</v>
      </c>
      <c r="I2">
        <v>1.8000000000000001E-4</v>
      </c>
      <c r="J2">
        <v>0.13461999999999999</v>
      </c>
      <c r="K2">
        <v>4.4019999999999997E-2</v>
      </c>
      <c r="L2">
        <v>0.23641999999999999</v>
      </c>
      <c r="M2">
        <v>9.2899999999999996E-3</v>
      </c>
      <c r="N2">
        <v>0.15459999999999999</v>
      </c>
      <c r="O2">
        <v>1.82087</v>
      </c>
      <c r="P2">
        <v>2.0962000000000001</v>
      </c>
      <c r="Q2">
        <v>0.30604999999999999</v>
      </c>
      <c r="R2">
        <v>0.67027000000000003</v>
      </c>
      <c r="S2">
        <v>0.90603999999999996</v>
      </c>
      <c r="T2">
        <v>2.2409999999999999E-2</v>
      </c>
      <c r="U2" s="2" t="str">
        <f>A2</f>
        <v>A24037</v>
      </c>
      <c r="V2" s="2">
        <f>B2+C2+D2</f>
        <v>1.83755</v>
      </c>
      <c r="W2" s="2">
        <f>E2</f>
        <v>0.72145999999999999</v>
      </c>
      <c r="X2" s="2">
        <f>F2+G2</f>
        <v>8.6003699999999998</v>
      </c>
      <c r="Y2" s="2">
        <f>H2</f>
        <v>15.553000000000001</v>
      </c>
      <c r="Z2" s="2">
        <f>I2+J2+K2</f>
        <v>0.17882000000000001</v>
      </c>
      <c r="AA2" s="2">
        <f>L2</f>
        <v>0.23641999999999999</v>
      </c>
      <c r="AB2" s="2">
        <f>M2+N2+O2</f>
        <v>1.9847600000000001</v>
      </c>
      <c r="AC2" s="2">
        <f>P2</f>
        <v>2.0962000000000001</v>
      </c>
      <c r="AD2" s="2">
        <f>Q2+R2+S2</f>
        <v>1.88236</v>
      </c>
      <c r="AE2" s="2">
        <f>T2</f>
        <v>2.2409999999999999E-2</v>
      </c>
      <c r="AG2" t="s">
        <v>90</v>
      </c>
      <c r="AH2">
        <f>VLOOKUP(AG2,$U$1:$AE$368,2,FALSE)</f>
        <v>1.58755</v>
      </c>
      <c r="AI2">
        <f>VLOOKUP(AG2,$U$1:$AE$368,3,FALSE)</f>
        <v>1.0997399999999999</v>
      </c>
      <c r="AJ2">
        <f>VLOOKUP(AG2,$U$1:$AE$368,4,FALSE)</f>
        <v>7.95723</v>
      </c>
      <c r="AK2">
        <f>VLOOKUP(AG2,$U$1:$AE$368,5,FALSE)</f>
        <v>23.2639</v>
      </c>
      <c r="AL2">
        <f>VLOOKUP(AG2,$U$1:$AE$368,6,FALSE)</f>
        <v>0.29839000000000004</v>
      </c>
      <c r="AM2">
        <f>VLOOKUP(AG2,$U$1:$AE$368,7,FALSE)</f>
        <v>0.30299999999999999</v>
      </c>
      <c r="AN2">
        <f>VLOOKUP(AG2,$U$1:$AE$368,8,FALSE)</f>
        <v>3.0859100000000002</v>
      </c>
      <c r="AO2">
        <f>VLOOKUP(AG2,$U$1:$AE$368,9,FALSE)</f>
        <v>2.5422600000000002</v>
      </c>
      <c r="AP2">
        <f>VLOOKUP(AG2,$U$1:$AE$368,10,FALSE)</f>
        <v>1.61443</v>
      </c>
      <c r="AQ2">
        <f>VLOOKUP(AG2,$U$1:$AE$368,11,FALSE)</f>
        <v>1.9599999999999999E-2</v>
      </c>
    </row>
    <row r="3" spans="1:43">
      <c r="A3" t="s">
        <v>21</v>
      </c>
      <c r="B3">
        <v>0.13306999999999999</v>
      </c>
      <c r="C3">
        <v>1.22441</v>
      </c>
      <c r="D3">
        <v>8.7929999999999994E-2</v>
      </c>
      <c r="E3">
        <v>0.75319000000000003</v>
      </c>
      <c r="F3">
        <v>4.9939999999999998E-2</v>
      </c>
      <c r="G3">
        <v>7.1840000000000002</v>
      </c>
      <c r="H3">
        <v>15.3748</v>
      </c>
      <c r="I3">
        <v>3.6000000000000002E-4</v>
      </c>
      <c r="J3">
        <v>3.1629999999999998E-2</v>
      </c>
      <c r="K3">
        <v>0.19286</v>
      </c>
      <c r="L3">
        <v>0.23515</v>
      </c>
      <c r="M3">
        <v>1.8699999999999999E-3</v>
      </c>
      <c r="N3">
        <v>8.004E-2</v>
      </c>
      <c r="O3">
        <v>2.2008200000000002</v>
      </c>
      <c r="P3">
        <v>2.3977599999999999</v>
      </c>
      <c r="Q3">
        <v>9.4210000000000002E-2</v>
      </c>
      <c r="R3">
        <v>1.1859599999999999</v>
      </c>
      <c r="S3">
        <v>1.3551500000000001</v>
      </c>
      <c r="T3">
        <v>2.2429999999999999E-2</v>
      </c>
      <c r="U3" s="2" t="str">
        <f t="shared" ref="U3:U66" si="0">A3</f>
        <v>A24009</v>
      </c>
      <c r="V3" s="2">
        <f t="shared" ref="V3:V66" si="1">B3+C3+D3</f>
        <v>1.4454100000000001</v>
      </c>
      <c r="W3" s="2">
        <f t="shared" ref="W3:W66" si="2">E3</f>
        <v>0.75319000000000003</v>
      </c>
      <c r="X3" s="2">
        <f t="shared" ref="X3:X66" si="3">F3+G3</f>
        <v>7.2339400000000005</v>
      </c>
      <c r="Y3" s="2">
        <f t="shared" ref="Y3:Y66" si="4">H3</f>
        <v>15.3748</v>
      </c>
      <c r="Z3" s="2">
        <f t="shared" ref="Z3:Z66" si="5">I3+J3+K3</f>
        <v>0.22484999999999999</v>
      </c>
      <c r="AA3" s="2">
        <f t="shared" ref="AA3:AA66" si="6">L3</f>
        <v>0.23515</v>
      </c>
      <c r="AB3" s="2">
        <f t="shared" ref="AB3:AB66" si="7">M3+N3+O3</f>
        <v>2.2827300000000004</v>
      </c>
      <c r="AC3" s="2">
        <f t="shared" ref="AC3:AC66" si="8">P3</f>
        <v>2.3977599999999999</v>
      </c>
      <c r="AD3" s="2">
        <f t="shared" ref="AD3:AD66" si="9">Q3+R3+S3</f>
        <v>2.6353200000000001</v>
      </c>
      <c r="AE3" s="2">
        <f t="shared" ref="AE3:AE66" si="10">T3</f>
        <v>2.2429999999999999E-2</v>
      </c>
      <c r="AG3" t="s">
        <v>110</v>
      </c>
      <c r="AH3">
        <f t="shared" ref="AH3:AH66" si="11">VLOOKUP(AG3,$U$1:$AE$368,2,FALSE)</f>
        <v>1.9448099999999999</v>
      </c>
      <c r="AI3">
        <f t="shared" ref="AI3:AI66" si="12">VLOOKUP(AG3,$U$1:$AE$368,3,FALSE)</f>
        <v>2.1356099999999998</v>
      </c>
      <c r="AJ3">
        <f t="shared" ref="AJ3:AJ66" si="13">VLOOKUP(AG3,$U$1:$AE$368,4,FALSE)</f>
        <v>10.460329999999999</v>
      </c>
      <c r="AK3">
        <f t="shared" ref="AK3:AK66" si="14">VLOOKUP(AG3,$U$1:$AE$368,5,FALSE)</f>
        <v>32.082999999999998</v>
      </c>
      <c r="AL3">
        <f t="shared" ref="AL3:AL66" si="15">VLOOKUP(AG3,$U$1:$AE$368,6,FALSE)</f>
        <v>0.19983000000000001</v>
      </c>
      <c r="AM3">
        <f t="shared" ref="AM3:AM66" si="16">VLOOKUP(AG3,$U$1:$AE$368,7,FALSE)</f>
        <v>0.61129</v>
      </c>
      <c r="AN3">
        <f t="shared" ref="AN3:AN66" si="17">VLOOKUP(AG3,$U$1:$AE$368,8,FALSE)</f>
        <v>2.2072500000000002</v>
      </c>
      <c r="AO3">
        <f t="shared" ref="AO3:AO66" si="18">VLOOKUP(AG3,$U$1:$AE$368,9,FALSE)</f>
        <v>2.7453099999999999</v>
      </c>
      <c r="AP3">
        <f t="shared" ref="AP3:AP66" si="19">VLOOKUP(AG3,$U$1:$AE$368,10,FALSE)</f>
        <v>2.4239399999999995</v>
      </c>
      <c r="AQ3">
        <f t="shared" ref="AQ3:AQ66" si="20">VLOOKUP(AG3,$U$1:$AE$368,11,FALSE)</f>
        <v>1.9599999999999999E-2</v>
      </c>
    </row>
    <row r="4" spans="1:43">
      <c r="A4" t="s">
        <v>22</v>
      </c>
      <c r="B4">
        <v>0.15395</v>
      </c>
      <c r="C4">
        <v>1.16856</v>
      </c>
      <c r="D4">
        <v>9.6699999999999994E-2</v>
      </c>
      <c r="E4">
        <v>0.75461</v>
      </c>
      <c r="F4">
        <v>6.8019999999999997E-2</v>
      </c>
      <c r="G4">
        <v>7.0312900000000003</v>
      </c>
      <c r="H4">
        <v>15.343400000000001</v>
      </c>
      <c r="I4">
        <v>3.6999999999999999E-4</v>
      </c>
      <c r="J4">
        <v>2.8799999999999999E-2</v>
      </c>
      <c r="K4">
        <v>0.19570000000000001</v>
      </c>
      <c r="L4">
        <v>0.23491000000000001</v>
      </c>
      <c r="M4">
        <v>1.8400000000000001E-3</v>
      </c>
      <c r="N4">
        <v>8.6830000000000004E-2</v>
      </c>
      <c r="O4">
        <v>2.1754699999999998</v>
      </c>
      <c r="P4">
        <v>2.3974500000000001</v>
      </c>
      <c r="Q4">
        <v>9.3909999999999993E-2</v>
      </c>
      <c r="R4">
        <v>1.15133</v>
      </c>
      <c r="S4">
        <v>1.38513</v>
      </c>
      <c r="T4">
        <v>2.2429999999999999E-2</v>
      </c>
      <c r="U4" s="2" t="str">
        <f t="shared" si="0"/>
        <v>F24009</v>
      </c>
      <c r="V4" s="2">
        <f t="shared" si="1"/>
        <v>1.4192100000000001</v>
      </c>
      <c r="W4" s="2">
        <f t="shared" si="2"/>
        <v>0.75461</v>
      </c>
      <c r="X4" s="2">
        <f t="shared" si="3"/>
        <v>7.09931</v>
      </c>
      <c r="Y4" s="2">
        <f t="shared" si="4"/>
        <v>15.343400000000001</v>
      </c>
      <c r="Z4" s="2">
        <f t="shared" si="5"/>
        <v>0.22487000000000001</v>
      </c>
      <c r="AA4" s="2">
        <f t="shared" si="6"/>
        <v>0.23491000000000001</v>
      </c>
      <c r="AB4" s="2">
        <f t="shared" si="7"/>
        <v>2.2641399999999998</v>
      </c>
      <c r="AC4" s="2">
        <f t="shared" si="8"/>
        <v>2.3974500000000001</v>
      </c>
      <c r="AD4" s="2">
        <f t="shared" si="9"/>
        <v>2.6303700000000001</v>
      </c>
      <c r="AE4" s="2">
        <f t="shared" si="10"/>
        <v>2.2429999999999999E-2</v>
      </c>
      <c r="AG4" t="s">
        <v>91</v>
      </c>
      <c r="AH4">
        <f t="shared" si="11"/>
        <v>1.42981</v>
      </c>
      <c r="AI4">
        <f t="shared" si="12"/>
        <v>0.85119999999999996</v>
      </c>
      <c r="AJ4">
        <f t="shared" si="13"/>
        <v>7.2548500000000002</v>
      </c>
      <c r="AK4">
        <f t="shared" si="14"/>
        <v>37.733699999999999</v>
      </c>
      <c r="AL4">
        <f t="shared" si="15"/>
        <v>0.28885</v>
      </c>
      <c r="AM4">
        <f t="shared" si="16"/>
        <v>0.27121000000000001</v>
      </c>
      <c r="AN4">
        <f t="shared" si="17"/>
        <v>3.3711700000000002</v>
      </c>
      <c r="AO4">
        <f t="shared" si="18"/>
        <v>2.0012099999999999</v>
      </c>
      <c r="AP4">
        <f t="shared" si="19"/>
        <v>2.5692900000000001</v>
      </c>
      <c r="AQ4">
        <f t="shared" si="20"/>
        <v>7.2399999999999999E-3</v>
      </c>
    </row>
    <row r="5" spans="1:43">
      <c r="A5" t="s">
        <v>23</v>
      </c>
      <c r="B5">
        <v>1.14316</v>
      </c>
      <c r="C5">
        <v>0.79418999999999995</v>
      </c>
      <c r="D5">
        <v>2.7640000000000001E-2</v>
      </c>
      <c r="E5">
        <v>0.69598000000000004</v>
      </c>
      <c r="F5">
        <v>0.18156</v>
      </c>
      <c r="G5">
        <v>9.3315999999999999</v>
      </c>
      <c r="H5">
        <v>6.1661599999999996</v>
      </c>
      <c r="I5">
        <v>1.25E-3</v>
      </c>
      <c r="J5">
        <v>0.16026000000000001</v>
      </c>
      <c r="K5">
        <v>3.891E-2</v>
      </c>
      <c r="L5">
        <v>0.20019000000000001</v>
      </c>
      <c r="M5">
        <v>2.3460000000000002E-2</v>
      </c>
      <c r="N5">
        <v>0.16483</v>
      </c>
      <c r="O5">
        <v>1.82731</v>
      </c>
      <c r="P5">
        <v>2.1130599999999999</v>
      </c>
      <c r="Q5">
        <v>0.43275000000000002</v>
      </c>
      <c r="R5">
        <v>1.34874</v>
      </c>
      <c r="S5">
        <v>0.10399</v>
      </c>
      <c r="T5">
        <v>2.24E-2</v>
      </c>
      <c r="U5" s="2" t="str">
        <f t="shared" si="0"/>
        <v>F24037</v>
      </c>
      <c r="V5" s="2">
        <f t="shared" si="1"/>
        <v>1.96499</v>
      </c>
      <c r="W5" s="2">
        <f t="shared" si="2"/>
        <v>0.69598000000000004</v>
      </c>
      <c r="X5" s="2">
        <f t="shared" si="3"/>
        <v>9.5131599999999992</v>
      </c>
      <c r="Y5" s="2">
        <f t="shared" si="4"/>
        <v>6.1661599999999996</v>
      </c>
      <c r="Z5" s="2">
        <f t="shared" si="5"/>
        <v>0.20042000000000001</v>
      </c>
      <c r="AA5" s="2">
        <f t="shared" si="6"/>
        <v>0.20019000000000001</v>
      </c>
      <c r="AB5" s="2">
        <f t="shared" si="7"/>
        <v>2.0156000000000001</v>
      </c>
      <c r="AC5" s="2">
        <f t="shared" si="8"/>
        <v>2.1130599999999999</v>
      </c>
      <c r="AD5" s="2">
        <f t="shared" si="9"/>
        <v>1.88548</v>
      </c>
      <c r="AE5" s="2">
        <f t="shared" si="10"/>
        <v>2.24E-2</v>
      </c>
      <c r="AG5" t="s">
        <v>206</v>
      </c>
      <c r="AH5">
        <f t="shared" si="11"/>
        <v>1.4360200000000001</v>
      </c>
      <c r="AI5">
        <f t="shared" si="12"/>
        <v>0.54657999999999995</v>
      </c>
      <c r="AJ5">
        <f t="shared" si="13"/>
        <v>7.1222199999999996</v>
      </c>
      <c r="AK5">
        <f t="shared" si="14"/>
        <v>16.8993</v>
      </c>
      <c r="AL5">
        <f t="shared" si="15"/>
        <v>0.13908000000000001</v>
      </c>
      <c r="AM5">
        <f t="shared" si="16"/>
        <v>0.19550999999999999</v>
      </c>
      <c r="AN5">
        <f t="shared" si="17"/>
        <v>2.0259499999999999</v>
      </c>
      <c r="AO5">
        <f t="shared" si="18"/>
        <v>1.9692000000000001</v>
      </c>
      <c r="AP5">
        <f t="shared" si="19"/>
        <v>1.78624</v>
      </c>
      <c r="AQ5">
        <f t="shared" si="20"/>
        <v>7.5900000000000004E-3</v>
      </c>
    </row>
    <row r="6" spans="1:43">
      <c r="A6" t="s">
        <v>24</v>
      </c>
      <c r="B6">
        <v>0.20787</v>
      </c>
      <c r="C6">
        <v>1.0644</v>
      </c>
      <c r="D6">
        <v>6.9220000000000004E-2</v>
      </c>
      <c r="E6">
        <v>0.67013999999999996</v>
      </c>
      <c r="F6">
        <v>5.3120000000000001E-2</v>
      </c>
      <c r="G6">
        <v>6.5544900000000004</v>
      </c>
      <c r="H6">
        <v>14.2441</v>
      </c>
      <c r="I6" s="1">
        <v>4.0000000000000003E-5</v>
      </c>
      <c r="J6">
        <v>0.10167</v>
      </c>
      <c r="K6">
        <v>0.10909000000000001</v>
      </c>
      <c r="L6">
        <v>0.20493</v>
      </c>
      <c r="M6">
        <v>2.32E-3</v>
      </c>
      <c r="N6">
        <v>8.0210000000000004E-2</v>
      </c>
      <c r="O6">
        <v>2.0644399999999998</v>
      </c>
      <c r="P6">
        <v>2.2009500000000002</v>
      </c>
      <c r="Q6">
        <v>0.16147</v>
      </c>
      <c r="R6">
        <v>0.83081000000000005</v>
      </c>
      <c r="S6">
        <v>1.5638300000000001</v>
      </c>
      <c r="T6">
        <v>1.9519999999999999E-2</v>
      </c>
      <c r="U6" s="2" t="str">
        <f t="shared" si="0"/>
        <v>A24033</v>
      </c>
      <c r="V6" s="2">
        <f t="shared" si="1"/>
        <v>1.3414900000000001</v>
      </c>
      <c r="W6" s="2">
        <f t="shared" si="2"/>
        <v>0.67013999999999996</v>
      </c>
      <c r="X6" s="2">
        <f t="shared" si="3"/>
        <v>6.6076100000000002</v>
      </c>
      <c r="Y6" s="2">
        <f t="shared" si="4"/>
        <v>14.2441</v>
      </c>
      <c r="Z6" s="2">
        <f t="shared" si="5"/>
        <v>0.21079999999999999</v>
      </c>
      <c r="AA6" s="2">
        <f t="shared" si="6"/>
        <v>0.20493</v>
      </c>
      <c r="AB6" s="2">
        <f t="shared" si="7"/>
        <v>2.14697</v>
      </c>
      <c r="AC6" s="2">
        <f t="shared" si="8"/>
        <v>2.2009500000000002</v>
      </c>
      <c r="AD6" s="2">
        <f t="shared" si="9"/>
        <v>2.5561100000000003</v>
      </c>
      <c r="AE6" s="2">
        <f t="shared" si="10"/>
        <v>1.9519999999999999E-2</v>
      </c>
      <c r="AG6" t="s">
        <v>270</v>
      </c>
      <c r="AH6">
        <f t="shared" si="11"/>
        <v>2.0325900000000003</v>
      </c>
      <c r="AI6">
        <f t="shared" si="12"/>
        <v>0.6653</v>
      </c>
      <c r="AJ6">
        <f t="shared" si="13"/>
        <v>10.26478</v>
      </c>
      <c r="AK6">
        <f t="shared" si="14"/>
        <v>17.8093</v>
      </c>
      <c r="AL6">
        <f t="shared" si="15"/>
        <v>0.18109999999999998</v>
      </c>
      <c r="AM6">
        <f t="shared" si="16"/>
        <v>0.23108000000000001</v>
      </c>
      <c r="AN6">
        <f t="shared" si="17"/>
        <v>1.90456</v>
      </c>
      <c r="AO6">
        <f t="shared" si="18"/>
        <v>2.0632600000000001</v>
      </c>
      <c r="AP6">
        <f t="shared" si="19"/>
        <v>1.8980900000000001</v>
      </c>
      <c r="AQ6">
        <f t="shared" si="20"/>
        <v>2.4160000000000001E-2</v>
      </c>
    </row>
    <row r="7" spans="1:43">
      <c r="A7" t="s">
        <v>25</v>
      </c>
      <c r="B7">
        <v>0.38245000000000001</v>
      </c>
      <c r="C7">
        <v>1.41303</v>
      </c>
      <c r="D7">
        <v>7.4740000000000001E-2</v>
      </c>
      <c r="E7">
        <v>0.63956000000000002</v>
      </c>
      <c r="F7">
        <v>9.0690000000000007E-2</v>
      </c>
      <c r="G7">
        <v>9.0549099999999996</v>
      </c>
      <c r="H7">
        <v>15.030900000000001</v>
      </c>
      <c r="I7">
        <v>1.8000000000000001E-4</v>
      </c>
      <c r="J7">
        <v>7.4410000000000004E-2</v>
      </c>
      <c r="K7">
        <v>0.12077</v>
      </c>
      <c r="L7">
        <v>0.21762999999999999</v>
      </c>
      <c r="M7">
        <v>2.3600000000000001E-3</v>
      </c>
      <c r="N7">
        <v>0.15253</v>
      </c>
      <c r="O7">
        <v>1.9618800000000001</v>
      </c>
      <c r="P7">
        <v>2.16831</v>
      </c>
      <c r="Q7">
        <v>0.27905000000000002</v>
      </c>
      <c r="R7">
        <v>1.22481</v>
      </c>
      <c r="S7">
        <v>0.88214999999999999</v>
      </c>
      <c r="T7">
        <v>1.9709999999999998E-2</v>
      </c>
      <c r="U7" s="2" t="str">
        <f t="shared" si="0"/>
        <v>F24033</v>
      </c>
      <c r="V7" s="2">
        <f t="shared" si="1"/>
        <v>1.87022</v>
      </c>
      <c r="W7" s="2">
        <f t="shared" si="2"/>
        <v>0.63956000000000002</v>
      </c>
      <c r="X7" s="2">
        <f t="shared" si="3"/>
        <v>9.1456</v>
      </c>
      <c r="Y7" s="2">
        <f t="shared" si="4"/>
        <v>15.030900000000001</v>
      </c>
      <c r="Z7" s="2">
        <f t="shared" si="5"/>
        <v>0.19536000000000001</v>
      </c>
      <c r="AA7" s="2">
        <f t="shared" si="6"/>
        <v>0.21762999999999999</v>
      </c>
      <c r="AB7" s="2">
        <f t="shared" si="7"/>
        <v>2.1167700000000003</v>
      </c>
      <c r="AC7" s="2">
        <f t="shared" si="8"/>
        <v>2.16831</v>
      </c>
      <c r="AD7" s="2">
        <f t="shared" si="9"/>
        <v>2.3860099999999997</v>
      </c>
      <c r="AE7" s="2">
        <f t="shared" si="10"/>
        <v>1.9709999999999998E-2</v>
      </c>
      <c r="AG7" t="s">
        <v>26</v>
      </c>
      <c r="AH7">
        <f t="shared" si="11"/>
        <v>2.3319500000000004</v>
      </c>
      <c r="AI7">
        <f t="shared" si="12"/>
        <v>0.78490000000000004</v>
      </c>
      <c r="AJ7">
        <f t="shared" si="13"/>
        <v>11.228210000000001</v>
      </c>
      <c r="AK7">
        <f t="shared" si="14"/>
        <v>18.489699999999999</v>
      </c>
      <c r="AL7">
        <f t="shared" si="15"/>
        <v>0.22556999999999999</v>
      </c>
      <c r="AM7">
        <f t="shared" si="16"/>
        <v>0.27152999999999999</v>
      </c>
      <c r="AN7">
        <f t="shared" si="17"/>
        <v>2.3119100000000001</v>
      </c>
      <c r="AO7">
        <f t="shared" si="18"/>
        <v>2.46733</v>
      </c>
      <c r="AP7">
        <f t="shared" si="19"/>
        <v>2.7936599999999996</v>
      </c>
      <c r="AQ7">
        <f t="shared" si="20"/>
        <v>1.7600000000000001E-3</v>
      </c>
    </row>
    <row r="8" spans="1:43">
      <c r="A8" t="s">
        <v>26</v>
      </c>
      <c r="B8">
        <v>0.41336000000000001</v>
      </c>
      <c r="C8">
        <v>1.88751</v>
      </c>
      <c r="D8">
        <v>3.108E-2</v>
      </c>
      <c r="E8">
        <v>0.78490000000000004</v>
      </c>
      <c r="F8">
        <v>0.13761000000000001</v>
      </c>
      <c r="G8">
        <v>11.0906</v>
      </c>
      <c r="H8">
        <v>18.489699999999999</v>
      </c>
      <c r="I8">
        <v>8.7000000000000001E-4</v>
      </c>
      <c r="J8">
        <v>0.11471000000000001</v>
      </c>
      <c r="K8">
        <v>0.10999</v>
      </c>
      <c r="L8">
        <v>0.27152999999999999</v>
      </c>
      <c r="M8">
        <v>6.0600000000000003E-3</v>
      </c>
      <c r="N8">
        <v>0.21781</v>
      </c>
      <c r="O8">
        <v>2.0880399999999999</v>
      </c>
      <c r="P8">
        <v>2.46733</v>
      </c>
      <c r="Q8">
        <v>0.27973999999999999</v>
      </c>
      <c r="R8">
        <v>2.4670899999999998</v>
      </c>
      <c r="S8">
        <v>4.6829999999999997E-2</v>
      </c>
      <c r="T8">
        <v>1.7600000000000001E-3</v>
      </c>
      <c r="U8" s="2" t="str">
        <f t="shared" si="0"/>
        <v>A24003</v>
      </c>
      <c r="V8" s="2">
        <f t="shared" si="1"/>
        <v>2.3319500000000004</v>
      </c>
      <c r="W8" s="2">
        <f t="shared" si="2"/>
        <v>0.78490000000000004</v>
      </c>
      <c r="X8" s="2">
        <f t="shared" si="3"/>
        <v>11.228210000000001</v>
      </c>
      <c r="Y8" s="2">
        <f t="shared" si="4"/>
        <v>18.489699999999999</v>
      </c>
      <c r="Z8" s="2">
        <f t="shared" si="5"/>
        <v>0.22556999999999999</v>
      </c>
      <c r="AA8" s="2">
        <f t="shared" si="6"/>
        <v>0.27152999999999999</v>
      </c>
      <c r="AB8" s="2">
        <f t="shared" si="7"/>
        <v>2.3119100000000001</v>
      </c>
      <c r="AC8" s="2">
        <f t="shared" si="8"/>
        <v>2.46733</v>
      </c>
      <c r="AD8" s="2">
        <f t="shared" si="9"/>
        <v>2.7936599999999996</v>
      </c>
      <c r="AE8" s="2">
        <f t="shared" si="10"/>
        <v>1.7600000000000001E-3</v>
      </c>
      <c r="AG8" t="s">
        <v>82</v>
      </c>
      <c r="AH8">
        <f t="shared" si="11"/>
        <v>1.11181</v>
      </c>
      <c r="AI8">
        <f t="shared" si="12"/>
        <v>0.70670999999999995</v>
      </c>
      <c r="AJ8">
        <f t="shared" si="13"/>
        <v>5.6622000000000003</v>
      </c>
      <c r="AK8">
        <f t="shared" si="14"/>
        <v>16.3584</v>
      </c>
      <c r="AL8">
        <f t="shared" si="15"/>
        <v>0.23582</v>
      </c>
      <c r="AM8">
        <f t="shared" si="16"/>
        <v>0.22456000000000001</v>
      </c>
      <c r="AN8">
        <f t="shared" si="17"/>
        <v>2.3397600000000001</v>
      </c>
      <c r="AO8">
        <f t="shared" si="18"/>
        <v>2.2530299999999999</v>
      </c>
      <c r="AP8">
        <f t="shared" si="19"/>
        <v>2.5960000000000001</v>
      </c>
      <c r="AQ8">
        <f t="shared" si="20"/>
        <v>1.082E-2</v>
      </c>
    </row>
    <row r="9" spans="1:43">
      <c r="A9" t="s">
        <v>27</v>
      </c>
      <c r="B9">
        <v>0.39201000000000003</v>
      </c>
      <c r="C9">
        <v>1.9283399999999999</v>
      </c>
      <c r="D9">
        <v>2.9729999999999999E-2</v>
      </c>
      <c r="E9">
        <v>0.78790000000000004</v>
      </c>
      <c r="F9">
        <v>0.13014999999999999</v>
      </c>
      <c r="G9">
        <v>11.168799999999999</v>
      </c>
      <c r="H9">
        <v>18.564499999999999</v>
      </c>
      <c r="I9">
        <v>1E-3</v>
      </c>
      <c r="J9">
        <v>0.11695999999999999</v>
      </c>
      <c r="K9">
        <v>0.10927000000000001</v>
      </c>
      <c r="L9">
        <v>0.27276</v>
      </c>
      <c r="M9">
        <v>6.0299999999999998E-3</v>
      </c>
      <c r="N9">
        <v>0.23557</v>
      </c>
      <c r="O9">
        <v>2.0696400000000001</v>
      </c>
      <c r="P9">
        <v>2.4660500000000001</v>
      </c>
      <c r="Q9">
        <v>0.27313999999999999</v>
      </c>
      <c r="R9">
        <v>2.5044200000000001</v>
      </c>
      <c r="S9">
        <v>3.9469999999999998E-2</v>
      </c>
      <c r="T9">
        <v>1.7600000000000001E-3</v>
      </c>
      <c r="U9" s="2" t="str">
        <f t="shared" si="0"/>
        <v>F24003</v>
      </c>
      <c r="V9" s="2">
        <f t="shared" si="1"/>
        <v>2.3500799999999997</v>
      </c>
      <c r="W9" s="2">
        <f t="shared" si="2"/>
        <v>0.78790000000000004</v>
      </c>
      <c r="X9" s="2">
        <f t="shared" si="3"/>
        <v>11.29895</v>
      </c>
      <c r="Y9" s="2">
        <f t="shared" si="4"/>
        <v>18.564499999999999</v>
      </c>
      <c r="Z9" s="2">
        <f t="shared" si="5"/>
        <v>0.22722999999999999</v>
      </c>
      <c r="AA9" s="2">
        <f t="shared" si="6"/>
        <v>0.27276</v>
      </c>
      <c r="AB9" s="2">
        <f t="shared" si="7"/>
        <v>2.3112400000000002</v>
      </c>
      <c r="AC9" s="2">
        <f t="shared" si="8"/>
        <v>2.4660500000000001</v>
      </c>
      <c r="AD9" s="2">
        <f t="shared" si="9"/>
        <v>2.8170300000000004</v>
      </c>
      <c r="AE9" s="2">
        <f t="shared" si="10"/>
        <v>1.7600000000000001E-3</v>
      </c>
      <c r="AG9" t="s">
        <v>21</v>
      </c>
      <c r="AH9">
        <f t="shared" si="11"/>
        <v>1.4454100000000001</v>
      </c>
      <c r="AI9">
        <f t="shared" si="12"/>
        <v>0.75319000000000003</v>
      </c>
      <c r="AJ9">
        <f t="shared" si="13"/>
        <v>7.2339400000000005</v>
      </c>
      <c r="AK9">
        <f t="shared" si="14"/>
        <v>15.3748</v>
      </c>
      <c r="AL9">
        <f t="shared" si="15"/>
        <v>0.22484999999999999</v>
      </c>
      <c r="AM9">
        <f t="shared" si="16"/>
        <v>0.23515</v>
      </c>
      <c r="AN9">
        <f t="shared" si="17"/>
        <v>2.2827300000000004</v>
      </c>
      <c r="AO9">
        <f t="shared" si="18"/>
        <v>2.3977599999999999</v>
      </c>
      <c r="AP9">
        <f t="shared" si="19"/>
        <v>2.6353200000000001</v>
      </c>
      <c r="AQ9">
        <f t="shared" si="20"/>
        <v>2.2429999999999999E-2</v>
      </c>
    </row>
    <row r="10" spans="1:43">
      <c r="A10" t="s">
        <v>28</v>
      </c>
      <c r="B10">
        <v>0.17915</v>
      </c>
      <c r="C10">
        <v>1.5619499999999999</v>
      </c>
      <c r="D10">
        <v>2.0469999999999999E-2</v>
      </c>
      <c r="E10">
        <v>0.76641999999999999</v>
      </c>
      <c r="F10">
        <v>4.5069999999999999E-2</v>
      </c>
      <c r="G10">
        <v>8.7818199999999997</v>
      </c>
      <c r="H10">
        <v>17.414899999999999</v>
      </c>
      <c r="I10" s="1">
        <v>6.0000000000000002E-5</v>
      </c>
      <c r="J10">
        <v>0.18361</v>
      </c>
      <c r="K10">
        <v>4.5490000000000003E-2</v>
      </c>
      <c r="L10">
        <v>0.23633000000000001</v>
      </c>
      <c r="M10">
        <v>3.5699999999999998E-3</v>
      </c>
      <c r="N10">
        <v>0.17030999999999999</v>
      </c>
      <c r="O10">
        <v>2.0610300000000001</v>
      </c>
      <c r="P10">
        <v>2.5353300000000001</v>
      </c>
      <c r="Q10">
        <v>0.15817000000000001</v>
      </c>
      <c r="R10">
        <v>1.6919599999999999</v>
      </c>
      <c r="S10">
        <v>8.7800000000000003E-2</v>
      </c>
      <c r="T10">
        <v>9.9900000000000006E-3</v>
      </c>
      <c r="U10" s="2" t="str">
        <f t="shared" si="0"/>
        <v>A24027</v>
      </c>
      <c r="V10" s="2">
        <f t="shared" si="1"/>
        <v>1.7615699999999999</v>
      </c>
      <c r="W10" s="2">
        <f t="shared" si="2"/>
        <v>0.76641999999999999</v>
      </c>
      <c r="X10" s="2">
        <f t="shared" si="3"/>
        <v>8.8268900000000006</v>
      </c>
      <c r="Y10" s="2">
        <f t="shared" si="4"/>
        <v>17.414899999999999</v>
      </c>
      <c r="Z10" s="2">
        <f t="shared" si="5"/>
        <v>0.22916</v>
      </c>
      <c r="AA10" s="2">
        <f t="shared" si="6"/>
        <v>0.23633000000000001</v>
      </c>
      <c r="AB10" s="2">
        <f t="shared" si="7"/>
        <v>2.2349100000000002</v>
      </c>
      <c r="AC10" s="2">
        <f t="shared" si="8"/>
        <v>2.5353300000000001</v>
      </c>
      <c r="AD10" s="2">
        <f t="shared" si="9"/>
        <v>1.9379299999999999</v>
      </c>
      <c r="AE10" s="2">
        <f t="shared" si="10"/>
        <v>9.9900000000000006E-3</v>
      </c>
      <c r="AG10" t="s">
        <v>92</v>
      </c>
      <c r="AH10">
        <f t="shared" si="11"/>
        <v>2.9349000000000003</v>
      </c>
      <c r="AI10">
        <f t="shared" si="12"/>
        <v>1.0621100000000001</v>
      </c>
      <c r="AJ10">
        <f t="shared" si="13"/>
        <v>15.23005</v>
      </c>
      <c r="AK10">
        <f t="shared" si="14"/>
        <v>26.2029</v>
      </c>
      <c r="AL10">
        <f t="shared" si="15"/>
        <v>0.27349000000000001</v>
      </c>
      <c r="AM10">
        <f t="shared" si="16"/>
        <v>0.34737000000000001</v>
      </c>
      <c r="AN10">
        <f t="shared" si="17"/>
        <v>2.8020399999999999</v>
      </c>
      <c r="AO10">
        <f t="shared" si="18"/>
        <v>3.3486699999999998</v>
      </c>
      <c r="AP10">
        <f t="shared" si="19"/>
        <v>3.0342600000000002</v>
      </c>
      <c r="AQ10">
        <f t="shared" si="20"/>
        <v>1.213E-2</v>
      </c>
    </row>
    <row r="11" spans="1:43">
      <c r="A11" t="s">
        <v>29</v>
      </c>
      <c r="B11">
        <v>0.10097</v>
      </c>
      <c r="C11">
        <v>1.33209</v>
      </c>
      <c r="D11">
        <v>1.993E-2</v>
      </c>
      <c r="E11">
        <v>0.77568000000000004</v>
      </c>
      <c r="F11">
        <v>3.0210000000000001E-2</v>
      </c>
      <c r="G11">
        <v>7.2796099999999999</v>
      </c>
      <c r="H11">
        <v>17.369900000000001</v>
      </c>
      <c r="I11" s="1">
        <v>3.0000000000000001E-5</v>
      </c>
      <c r="J11">
        <v>0.18773999999999999</v>
      </c>
      <c r="K11">
        <v>4.258E-2</v>
      </c>
      <c r="L11">
        <v>0.23463999999999999</v>
      </c>
      <c r="M11">
        <v>3.7499999999999999E-3</v>
      </c>
      <c r="N11">
        <v>0.11751</v>
      </c>
      <c r="O11">
        <v>2.1236999999999999</v>
      </c>
      <c r="P11">
        <v>2.5226299999999999</v>
      </c>
      <c r="Q11">
        <v>0.20846999999999999</v>
      </c>
      <c r="R11">
        <v>1.2311300000000001</v>
      </c>
      <c r="S11">
        <v>0.62458000000000002</v>
      </c>
      <c r="T11">
        <v>8.1099999999999992E-3</v>
      </c>
      <c r="U11" s="2" t="str">
        <f t="shared" si="0"/>
        <v>F24027</v>
      </c>
      <c r="V11" s="2">
        <f t="shared" si="1"/>
        <v>1.45299</v>
      </c>
      <c r="W11" s="2">
        <f t="shared" si="2"/>
        <v>0.77568000000000004</v>
      </c>
      <c r="X11" s="2">
        <f t="shared" si="3"/>
        <v>7.3098200000000002</v>
      </c>
      <c r="Y11" s="2">
        <f t="shared" si="4"/>
        <v>17.369900000000001</v>
      </c>
      <c r="Z11" s="2">
        <f t="shared" si="5"/>
        <v>0.23035</v>
      </c>
      <c r="AA11" s="2">
        <f t="shared" si="6"/>
        <v>0.23463999999999999</v>
      </c>
      <c r="AB11" s="2">
        <f t="shared" si="7"/>
        <v>2.2449599999999998</v>
      </c>
      <c r="AC11" s="2">
        <f t="shared" si="8"/>
        <v>2.5226299999999999</v>
      </c>
      <c r="AD11" s="2">
        <f t="shared" si="9"/>
        <v>2.0641799999999999</v>
      </c>
      <c r="AE11" s="2">
        <f t="shared" si="10"/>
        <v>8.1099999999999992E-3</v>
      </c>
      <c r="AG11" t="s">
        <v>86</v>
      </c>
      <c r="AH11">
        <f t="shared" si="11"/>
        <v>2.3299000000000003</v>
      </c>
      <c r="AI11">
        <f t="shared" si="12"/>
        <v>1.1792499999999999</v>
      </c>
      <c r="AJ11">
        <f t="shared" si="13"/>
        <v>12.089930000000001</v>
      </c>
      <c r="AK11">
        <f t="shared" si="14"/>
        <v>28.563700000000001</v>
      </c>
      <c r="AL11">
        <f t="shared" si="15"/>
        <v>0.31467999999999996</v>
      </c>
      <c r="AM11">
        <f t="shared" si="16"/>
        <v>0.34303</v>
      </c>
      <c r="AN11">
        <f t="shared" si="17"/>
        <v>3.27569</v>
      </c>
      <c r="AO11">
        <f t="shared" si="18"/>
        <v>3.77373</v>
      </c>
      <c r="AP11">
        <f t="shared" si="19"/>
        <v>2.02434</v>
      </c>
      <c r="AQ11">
        <f t="shared" si="20"/>
        <v>1.3690000000000001E-2</v>
      </c>
    </row>
    <row r="12" spans="1:43">
      <c r="A12" t="s">
        <v>30</v>
      </c>
      <c r="B12">
        <v>0.11683</v>
      </c>
      <c r="C12">
        <v>1.2146699999999999</v>
      </c>
      <c r="D12">
        <v>2.9080000000000002E-2</v>
      </c>
      <c r="E12">
        <v>0.64187000000000005</v>
      </c>
      <c r="F12">
        <v>3.108E-2</v>
      </c>
      <c r="G12">
        <v>6.8425099999999999</v>
      </c>
      <c r="H12">
        <v>14.636100000000001</v>
      </c>
      <c r="I12" s="1">
        <v>2.0000000000000002E-5</v>
      </c>
      <c r="J12">
        <v>0.17513000000000001</v>
      </c>
      <c r="K12">
        <v>4.088E-2</v>
      </c>
      <c r="L12">
        <v>0.20976</v>
      </c>
      <c r="M12">
        <v>4.6699999999999997E-3</v>
      </c>
      <c r="N12">
        <v>6.5890000000000004E-2</v>
      </c>
      <c r="O12">
        <v>2.1194600000000001</v>
      </c>
      <c r="P12">
        <v>2.1867399999999999</v>
      </c>
      <c r="Q12">
        <v>0.21018000000000001</v>
      </c>
      <c r="R12">
        <v>1.2835399999999999</v>
      </c>
      <c r="S12">
        <v>1.12334</v>
      </c>
      <c r="T12">
        <v>1.4449999999999999E-2</v>
      </c>
      <c r="U12" s="2" t="str">
        <f t="shared" si="0"/>
        <v>A24031</v>
      </c>
      <c r="V12" s="2">
        <f t="shared" si="1"/>
        <v>1.3605799999999999</v>
      </c>
      <c r="W12" s="2">
        <f t="shared" si="2"/>
        <v>0.64187000000000005</v>
      </c>
      <c r="X12" s="2">
        <f t="shared" si="3"/>
        <v>6.8735900000000001</v>
      </c>
      <c r="Y12" s="2">
        <f t="shared" si="4"/>
        <v>14.636100000000001</v>
      </c>
      <c r="Z12" s="2">
        <f t="shared" si="5"/>
        <v>0.21603</v>
      </c>
      <c r="AA12" s="2">
        <f t="shared" si="6"/>
        <v>0.20976</v>
      </c>
      <c r="AB12" s="2">
        <f t="shared" si="7"/>
        <v>2.1900200000000001</v>
      </c>
      <c r="AC12" s="2">
        <f t="shared" si="8"/>
        <v>2.1867399999999999</v>
      </c>
      <c r="AD12" s="2">
        <f t="shared" si="9"/>
        <v>2.6170599999999999</v>
      </c>
      <c r="AE12" s="2">
        <f t="shared" si="10"/>
        <v>1.4449999999999999E-2</v>
      </c>
      <c r="AG12" t="s">
        <v>109</v>
      </c>
      <c r="AH12">
        <f t="shared" si="11"/>
        <v>2.3676699999999999</v>
      </c>
      <c r="AI12">
        <f t="shared" si="12"/>
        <v>0.70994000000000002</v>
      </c>
      <c r="AJ12">
        <f t="shared" si="13"/>
        <v>11.68538</v>
      </c>
      <c r="AK12">
        <f t="shared" si="14"/>
        <v>16.506900000000002</v>
      </c>
      <c r="AL12">
        <f t="shared" si="15"/>
        <v>0.21636</v>
      </c>
      <c r="AM12">
        <f t="shared" si="16"/>
        <v>0.23286999999999999</v>
      </c>
      <c r="AN12">
        <f t="shared" si="17"/>
        <v>2.3218399999999999</v>
      </c>
      <c r="AO12">
        <f t="shared" si="18"/>
        <v>2.3988999999999998</v>
      </c>
      <c r="AP12">
        <f t="shared" si="19"/>
        <v>2.3275099999999997</v>
      </c>
      <c r="AQ12">
        <f t="shared" si="20"/>
        <v>1.0370000000000001E-2</v>
      </c>
    </row>
    <row r="13" spans="1:43">
      <c r="A13" t="s">
        <v>31</v>
      </c>
      <c r="B13">
        <v>9.5170000000000005E-2</v>
      </c>
      <c r="C13">
        <v>0.73573</v>
      </c>
      <c r="D13">
        <v>2.6009999999999998E-2</v>
      </c>
      <c r="E13">
        <v>0.65800999999999998</v>
      </c>
      <c r="F13">
        <v>2.8760000000000001E-2</v>
      </c>
      <c r="G13">
        <v>4.3223500000000001</v>
      </c>
      <c r="H13">
        <v>14.6761</v>
      </c>
      <c r="I13" s="1">
        <v>1.0000000000000001E-5</v>
      </c>
      <c r="J13">
        <v>0.17723</v>
      </c>
      <c r="K13">
        <v>3.807E-2</v>
      </c>
      <c r="L13">
        <v>0.20760999999999999</v>
      </c>
      <c r="M13">
        <v>4.2500000000000003E-3</v>
      </c>
      <c r="N13">
        <v>4.6719999999999998E-2</v>
      </c>
      <c r="O13">
        <v>2.1242899999999998</v>
      </c>
      <c r="P13">
        <v>2.1687599999999998</v>
      </c>
      <c r="Q13">
        <v>0.21118000000000001</v>
      </c>
      <c r="R13">
        <v>0.81923999999999997</v>
      </c>
      <c r="S13">
        <v>1.60223</v>
      </c>
      <c r="T13">
        <v>2.7699999999999999E-3</v>
      </c>
      <c r="U13" s="2" t="str">
        <f t="shared" si="0"/>
        <v>F24031</v>
      </c>
      <c r="V13" s="2">
        <f t="shared" si="1"/>
        <v>0.85690999999999995</v>
      </c>
      <c r="W13" s="2">
        <f t="shared" si="2"/>
        <v>0.65800999999999998</v>
      </c>
      <c r="X13" s="2">
        <f t="shared" si="3"/>
        <v>4.3511100000000003</v>
      </c>
      <c r="Y13" s="2">
        <f t="shared" si="4"/>
        <v>14.6761</v>
      </c>
      <c r="Z13" s="2">
        <f t="shared" si="5"/>
        <v>0.21531</v>
      </c>
      <c r="AA13" s="2">
        <f t="shared" si="6"/>
        <v>0.20760999999999999</v>
      </c>
      <c r="AB13" s="2">
        <f t="shared" si="7"/>
        <v>2.1752599999999997</v>
      </c>
      <c r="AC13" s="2">
        <f t="shared" si="8"/>
        <v>2.1687599999999998</v>
      </c>
      <c r="AD13" s="2">
        <f t="shared" si="9"/>
        <v>2.6326499999999999</v>
      </c>
      <c r="AE13" s="2">
        <f t="shared" si="10"/>
        <v>2.7699999999999999E-3</v>
      </c>
      <c r="AG13" t="s">
        <v>216</v>
      </c>
      <c r="AH13">
        <f t="shared" si="11"/>
        <v>1.9822400000000002</v>
      </c>
      <c r="AI13">
        <f t="shared" si="12"/>
        <v>0.66783000000000003</v>
      </c>
      <c r="AJ13">
        <f t="shared" si="13"/>
        <v>9.21645</v>
      </c>
      <c r="AK13">
        <f t="shared" si="14"/>
        <v>11.746600000000001</v>
      </c>
      <c r="AL13">
        <f t="shared" si="15"/>
        <v>0.19584000000000001</v>
      </c>
      <c r="AM13">
        <f t="shared" si="16"/>
        <v>0.19470999999999999</v>
      </c>
      <c r="AN13">
        <f t="shared" si="17"/>
        <v>2.0605899999999999</v>
      </c>
      <c r="AO13">
        <f t="shared" si="18"/>
        <v>2.1189499999999999</v>
      </c>
      <c r="AP13">
        <f t="shared" si="19"/>
        <v>2.11314</v>
      </c>
      <c r="AQ13">
        <f t="shared" si="20"/>
        <v>2.4199999999999999E-2</v>
      </c>
    </row>
    <row r="14" spans="1:43">
      <c r="A14" t="s">
        <v>32</v>
      </c>
      <c r="B14">
        <v>0.54525999999999997</v>
      </c>
      <c r="C14">
        <v>2.7457799999999999</v>
      </c>
      <c r="D14">
        <v>1.486E-2</v>
      </c>
      <c r="E14">
        <v>0.52605000000000002</v>
      </c>
      <c r="F14">
        <v>6.0339999999999998E-2</v>
      </c>
      <c r="G14">
        <v>17.889500000000002</v>
      </c>
      <c r="H14">
        <v>16.154499999999999</v>
      </c>
      <c r="I14">
        <v>3.6000000000000002E-4</v>
      </c>
      <c r="J14">
        <v>0.15958</v>
      </c>
      <c r="K14">
        <v>8.2699999999999996E-3</v>
      </c>
      <c r="L14">
        <v>0.19753999999999999</v>
      </c>
      <c r="M14">
        <v>1.4930000000000001E-2</v>
      </c>
      <c r="N14">
        <v>0.14560999999999999</v>
      </c>
      <c r="O14">
        <v>1.76376</v>
      </c>
      <c r="P14">
        <v>1.91632</v>
      </c>
      <c r="Q14">
        <v>0.17821999999999999</v>
      </c>
      <c r="R14">
        <v>1.9754799999999999</v>
      </c>
      <c r="S14">
        <v>1.153E-2</v>
      </c>
      <c r="T14">
        <v>2.197E-2</v>
      </c>
      <c r="U14" s="2" t="str">
        <f t="shared" si="0"/>
        <v>A51073</v>
      </c>
      <c r="V14" s="2">
        <f t="shared" si="1"/>
        <v>3.3058999999999998</v>
      </c>
      <c r="W14" s="2">
        <f t="shared" si="2"/>
        <v>0.52605000000000002</v>
      </c>
      <c r="X14" s="2">
        <f t="shared" si="3"/>
        <v>17.949840000000002</v>
      </c>
      <c r="Y14" s="2">
        <f t="shared" si="4"/>
        <v>16.154499999999999</v>
      </c>
      <c r="Z14" s="2">
        <f t="shared" si="5"/>
        <v>0.16821</v>
      </c>
      <c r="AA14" s="2">
        <f t="shared" si="6"/>
        <v>0.19753999999999999</v>
      </c>
      <c r="AB14" s="2">
        <f t="shared" si="7"/>
        <v>1.9242999999999999</v>
      </c>
      <c r="AC14" s="2">
        <f t="shared" si="8"/>
        <v>1.91632</v>
      </c>
      <c r="AD14" s="2">
        <f t="shared" si="9"/>
        <v>2.1652299999999998</v>
      </c>
      <c r="AE14" s="2">
        <f t="shared" si="10"/>
        <v>2.197E-2</v>
      </c>
      <c r="AG14" t="s">
        <v>93</v>
      </c>
      <c r="AH14">
        <f t="shared" si="11"/>
        <v>3.0144000000000002</v>
      </c>
      <c r="AI14">
        <f t="shared" si="12"/>
        <v>1.05748</v>
      </c>
      <c r="AJ14">
        <f t="shared" si="13"/>
        <v>15.19689</v>
      </c>
      <c r="AK14">
        <f t="shared" si="14"/>
        <v>24.895900000000001</v>
      </c>
      <c r="AL14">
        <f t="shared" si="15"/>
        <v>0.25936999999999999</v>
      </c>
      <c r="AM14">
        <f t="shared" si="16"/>
        <v>0.32401999999999997</v>
      </c>
      <c r="AN14">
        <f t="shared" si="17"/>
        <v>2.6952699999999998</v>
      </c>
      <c r="AO14">
        <f t="shared" si="18"/>
        <v>2.8976000000000002</v>
      </c>
      <c r="AP14">
        <f t="shared" si="19"/>
        <v>2.4584999999999999</v>
      </c>
      <c r="AQ14">
        <f t="shared" si="20"/>
        <v>1.4330000000000001E-2</v>
      </c>
    </row>
    <row r="15" spans="1:43">
      <c r="A15" t="s">
        <v>33</v>
      </c>
      <c r="B15">
        <v>0.34356999999999999</v>
      </c>
      <c r="C15">
        <v>2.0775800000000002</v>
      </c>
      <c r="D15">
        <v>4.7200000000000002E-3</v>
      </c>
      <c r="E15">
        <v>0.56664000000000003</v>
      </c>
      <c r="F15">
        <v>4.1579999999999999E-2</v>
      </c>
      <c r="G15">
        <v>12.9741</v>
      </c>
      <c r="H15">
        <v>15.0587</v>
      </c>
      <c r="I15">
        <v>3.1E-4</v>
      </c>
      <c r="J15">
        <v>0.17050000000000001</v>
      </c>
      <c r="K15">
        <v>4.2700000000000004E-3</v>
      </c>
      <c r="L15">
        <v>0.18673999999999999</v>
      </c>
      <c r="M15">
        <v>6.2700000000000004E-3</v>
      </c>
      <c r="N15">
        <v>0.66993000000000003</v>
      </c>
      <c r="O15">
        <v>1.2076800000000001</v>
      </c>
      <c r="P15">
        <v>1.9218999999999999</v>
      </c>
      <c r="Q15">
        <v>8.9529999999999998E-2</v>
      </c>
      <c r="R15">
        <v>1.9056299999999999</v>
      </c>
      <c r="S15">
        <v>4.3600000000000002E-3</v>
      </c>
      <c r="T15">
        <v>2.197E-2</v>
      </c>
      <c r="U15" s="2" t="str">
        <f t="shared" si="0"/>
        <v>A51115</v>
      </c>
      <c r="V15" s="2">
        <f t="shared" si="1"/>
        <v>2.4258700000000002</v>
      </c>
      <c r="W15" s="2">
        <f t="shared" si="2"/>
        <v>0.56664000000000003</v>
      </c>
      <c r="X15" s="2">
        <f t="shared" si="3"/>
        <v>13.01568</v>
      </c>
      <c r="Y15" s="2">
        <f t="shared" si="4"/>
        <v>15.0587</v>
      </c>
      <c r="Z15" s="2">
        <f t="shared" si="5"/>
        <v>0.17508000000000001</v>
      </c>
      <c r="AA15" s="2">
        <f t="shared" si="6"/>
        <v>0.18673999999999999</v>
      </c>
      <c r="AB15" s="2">
        <f t="shared" si="7"/>
        <v>1.88388</v>
      </c>
      <c r="AC15" s="2">
        <f t="shared" si="8"/>
        <v>1.9218999999999999</v>
      </c>
      <c r="AD15" s="2">
        <f t="shared" si="9"/>
        <v>1.9995199999999997</v>
      </c>
      <c r="AE15" s="2">
        <f t="shared" si="10"/>
        <v>2.197E-2</v>
      </c>
      <c r="AG15" t="s">
        <v>228</v>
      </c>
      <c r="AH15">
        <f t="shared" si="11"/>
        <v>2.33189</v>
      </c>
      <c r="AI15">
        <f t="shared" si="12"/>
        <v>0.64466000000000001</v>
      </c>
      <c r="AJ15">
        <f t="shared" si="13"/>
        <v>11.63231</v>
      </c>
      <c r="AK15">
        <f t="shared" si="14"/>
        <v>15.5494</v>
      </c>
      <c r="AL15">
        <f t="shared" si="15"/>
        <v>0.21375999999999998</v>
      </c>
      <c r="AM15">
        <f t="shared" si="16"/>
        <v>0.21668000000000001</v>
      </c>
      <c r="AN15">
        <f t="shared" si="17"/>
        <v>2.26945</v>
      </c>
      <c r="AO15">
        <f t="shared" si="18"/>
        <v>2.2396400000000001</v>
      </c>
      <c r="AP15">
        <f t="shared" si="19"/>
        <v>2.6639899999999996</v>
      </c>
      <c r="AQ15">
        <f t="shared" si="20"/>
        <v>1.218E-2</v>
      </c>
    </row>
    <row r="16" spans="1:43">
      <c r="A16" t="s">
        <v>34</v>
      </c>
      <c r="B16">
        <v>0.51478999999999997</v>
      </c>
      <c r="C16">
        <v>2.3864399999999999</v>
      </c>
      <c r="D16">
        <v>2.1069999999999998E-2</v>
      </c>
      <c r="E16">
        <v>0.56857999999999997</v>
      </c>
      <c r="F16">
        <v>4.8809999999999999E-2</v>
      </c>
      <c r="G16">
        <v>14.7577</v>
      </c>
      <c r="H16">
        <v>15.0116</v>
      </c>
      <c r="I16">
        <v>1.4999999999999999E-4</v>
      </c>
      <c r="J16">
        <v>0.15776000000000001</v>
      </c>
      <c r="K16">
        <v>7.3200000000000001E-3</v>
      </c>
      <c r="L16">
        <v>0.19839999999999999</v>
      </c>
      <c r="M16">
        <v>2.2280000000000001E-2</v>
      </c>
      <c r="N16">
        <v>7.3300000000000004E-2</v>
      </c>
      <c r="O16">
        <v>1.7570300000000001</v>
      </c>
      <c r="P16">
        <v>1.80294</v>
      </c>
      <c r="Q16">
        <v>0.43502999999999997</v>
      </c>
      <c r="R16">
        <v>1.6839999999999999</v>
      </c>
      <c r="S16">
        <v>0.51505999999999996</v>
      </c>
      <c r="T16">
        <v>2.196E-2</v>
      </c>
      <c r="U16" s="2" t="str">
        <f t="shared" si="0"/>
        <v>A51119</v>
      </c>
      <c r="V16" s="2">
        <f t="shared" si="1"/>
        <v>2.9222999999999999</v>
      </c>
      <c r="W16" s="2">
        <f t="shared" si="2"/>
        <v>0.56857999999999997</v>
      </c>
      <c r="X16" s="2">
        <f t="shared" si="3"/>
        <v>14.806509999999999</v>
      </c>
      <c r="Y16" s="2">
        <f t="shared" si="4"/>
        <v>15.0116</v>
      </c>
      <c r="Z16" s="2">
        <f t="shared" si="5"/>
        <v>0.16523000000000002</v>
      </c>
      <c r="AA16" s="2">
        <f t="shared" si="6"/>
        <v>0.19839999999999999</v>
      </c>
      <c r="AB16" s="2">
        <f t="shared" si="7"/>
        <v>1.8526100000000001</v>
      </c>
      <c r="AC16" s="2">
        <f t="shared" si="8"/>
        <v>1.80294</v>
      </c>
      <c r="AD16" s="2">
        <f t="shared" si="9"/>
        <v>2.63409</v>
      </c>
      <c r="AE16" s="2">
        <f t="shared" si="10"/>
        <v>2.196E-2</v>
      </c>
      <c r="AG16" t="s">
        <v>290</v>
      </c>
      <c r="AH16">
        <f t="shared" si="11"/>
        <v>2.9725500000000005</v>
      </c>
      <c r="AI16">
        <f t="shared" si="12"/>
        <v>0.93623999999999996</v>
      </c>
      <c r="AJ16">
        <f t="shared" si="13"/>
        <v>15.07569</v>
      </c>
      <c r="AK16">
        <f t="shared" si="14"/>
        <v>31.975200000000001</v>
      </c>
      <c r="AL16">
        <f t="shared" si="15"/>
        <v>0.24589</v>
      </c>
      <c r="AM16">
        <f t="shared" si="16"/>
        <v>0.32368000000000002</v>
      </c>
      <c r="AN16">
        <f t="shared" si="17"/>
        <v>2.4757500000000001</v>
      </c>
      <c r="AO16">
        <f t="shared" si="18"/>
        <v>2.9250699999999998</v>
      </c>
      <c r="AP16">
        <f t="shared" si="19"/>
        <v>2.7045199999999996</v>
      </c>
      <c r="AQ16">
        <f t="shared" si="20"/>
        <v>1.5869999999999999E-2</v>
      </c>
    </row>
    <row r="17" spans="1:43">
      <c r="A17" t="s">
        <v>35</v>
      </c>
      <c r="B17">
        <v>0.16097</v>
      </c>
      <c r="C17">
        <v>2.65428</v>
      </c>
      <c r="D17">
        <v>9.1199999999999996E-3</v>
      </c>
      <c r="E17">
        <v>0.84692000000000001</v>
      </c>
      <c r="F17">
        <v>3.1570000000000001E-2</v>
      </c>
      <c r="G17">
        <v>14.201599999999999</v>
      </c>
      <c r="H17">
        <v>21.027999999999999</v>
      </c>
      <c r="I17">
        <v>5.0000000000000001E-4</v>
      </c>
      <c r="J17">
        <v>0.20293</v>
      </c>
      <c r="K17">
        <v>3.4790000000000001E-2</v>
      </c>
      <c r="L17">
        <v>0.27078999999999998</v>
      </c>
      <c r="M17">
        <v>3.7399999999999998E-3</v>
      </c>
      <c r="N17">
        <v>0.45454</v>
      </c>
      <c r="O17">
        <v>1.72471</v>
      </c>
      <c r="P17">
        <v>2.3008099999999998</v>
      </c>
      <c r="Q17">
        <v>8.9139999999999997E-2</v>
      </c>
      <c r="R17">
        <v>2.8591600000000001</v>
      </c>
      <c r="S17">
        <v>1.022E-2</v>
      </c>
      <c r="T17">
        <v>2.2669999999999999E-2</v>
      </c>
      <c r="U17" s="2" t="str">
        <f t="shared" si="0"/>
        <v>A51199</v>
      </c>
      <c r="V17" s="2">
        <f t="shared" si="1"/>
        <v>2.8243699999999996</v>
      </c>
      <c r="W17" s="2">
        <f t="shared" si="2"/>
        <v>0.84692000000000001</v>
      </c>
      <c r="X17" s="2">
        <f t="shared" si="3"/>
        <v>14.233169999999999</v>
      </c>
      <c r="Y17" s="2">
        <f t="shared" si="4"/>
        <v>21.027999999999999</v>
      </c>
      <c r="Z17" s="2">
        <f t="shared" si="5"/>
        <v>0.23821999999999999</v>
      </c>
      <c r="AA17" s="2">
        <f t="shared" si="6"/>
        <v>0.27078999999999998</v>
      </c>
      <c r="AB17" s="2">
        <f t="shared" si="7"/>
        <v>2.1829900000000002</v>
      </c>
      <c r="AC17" s="2">
        <f t="shared" si="8"/>
        <v>2.3008099999999998</v>
      </c>
      <c r="AD17" s="2">
        <f t="shared" si="9"/>
        <v>2.95852</v>
      </c>
      <c r="AE17" s="2">
        <f t="shared" si="10"/>
        <v>2.2669999999999999E-2</v>
      </c>
      <c r="AG17" t="s">
        <v>88</v>
      </c>
      <c r="AH17">
        <f t="shared" si="11"/>
        <v>1.9339899999999999</v>
      </c>
      <c r="AI17">
        <f t="shared" si="12"/>
        <v>0.74378</v>
      </c>
      <c r="AJ17">
        <f t="shared" si="13"/>
        <v>9.7339900000000004</v>
      </c>
      <c r="AK17">
        <f t="shared" si="14"/>
        <v>15.4284</v>
      </c>
      <c r="AL17">
        <f t="shared" si="15"/>
        <v>0.26926</v>
      </c>
      <c r="AM17">
        <f t="shared" si="16"/>
        <v>0.22203999999999999</v>
      </c>
      <c r="AN17">
        <f t="shared" si="17"/>
        <v>2.4929399999999999</v>
      </c>
      <c r="AO17">
        <f t="shared" si="18"/>
        <v>2.3695900000000001</v>
      </c>
      <c r="AP17">
        <f t="shared" si="19"/>
        <v>2.0687100000000003</v>
      </c>
      <c r="AQ17">
        <f t="shared" si="20"/>
        <v>1.0410000000000001E-2</v>
      </c>
    </row>
    <row r="18" spans="1:43">
      <c r="A18" t="s">
        <v>36</v>
      </c>
      <c r="B18">
        <v>0.17412</v>
      </c>
      <c r="C18">
        <v>2.6346699999999998</v>
      </c>
      <c r="D18">
        <v>9.3699999999999999E-3</v>
      </c>
      <c r="E18">
        <v>0.84709000000000001</v>
      </c>
      <c r="F18">
        <v>3.3000000000000002E-2</v>
      </c>
      <c r="G18">
        <v>14.163399999999999</v>
      </c>
      <c r="H18">
        <v>20.9937</v>
      </c>
      <c r="I18">
        <v>5.0000000000000001E-4</v>
      </c>
      <c r="J18">
        <v>0.20249</v>
      </c>
      <c r="K18">
        <v>3.4930000000000003E-2</v>
      </c>
      <c r="L18">
        <v>0.27067999999999998</v>
      </c>
      <c r="M18">
        <v>3.7399999999999998E-3</v>
      </c>
      <c r="N18">
        <v>0.45859</v>
      </c>
      <c r="O18">
        <v>1.7214499999999999</v>
      </c>
      <c r="P18">
        <v>2.30098</v>
      </c>
      <c r="Q18">
        <v>9.5880000000000007E-2</v>
      </c>
      <c r="R18">
        <v>2.8517800000000002</v>
      </c>
      <c r="S18">
        <v>1.0540000000000001E-2</v>
      </c>
      <c r="T18">
        <v>2.2669999999999999E-2</v>
      </c>
      <c r="U18" s="2" t="str">
        <f t="shared" si="0"/>
        <v>F51199</v>
      </c>
      <c r="V18" s="2">
        <f t="shared" si="1"/>
        <v>2.8181599999999998</v>
      </c>
      <c r="W18" s="2">
        <f t="shared" si="2"/>
        <v>0.84709000000000001</v>
      </c>
      <c r="X18" s="2">
        <f t="shared" si="3"/>
        <v>14.196399999999999</v>
      </c>
      <c r="Y18" s="2">
        <f t="shared" si="4"/>
        <v>20.9937</v>
      </c>
      <c r="Z18" s="2">
        <f t="shared" si="5"/>
        <v>0.23792000000000002</v>
      </c>
      <c r="AA18" s="2">
        <f t="shared" si="6"/>
        <v>0.27067999999999998</v>
      </c>
      <c r="AB18" s="2">
        <f t="shared" si="7"/>
        <v>2.1837800000000001</v>
      </c>
      <c r="AC18" s="2">
        <f t="shared" si="8"/>
        <v>2.30098</v>
      </c>
      <c r="AD18" s="2">
        <f t="shared" si="9"/>
        <v>2.9582000000000006</v>
      </c>
      <c r="AE18" s="2">
        <f t="shared" si="10"/>
        <v>2.2669999999999999E-2</v>
      </c>
      <c r="AG18" t="s">
        <v>28</v>
      </c>
      <c r="AH18">
        <f t="shared" si="11"/>
        <v>1.7615699999999999</v>
      </c>
      <c r="AI18">
        <f t="shared" si="12"/>
        <v>0.76641999999999999</v>
      </c>
      <c r="AJ18">
        <f t="shared" si="13"/>
        <v>8.8268900000000006</v>
      </c>
      <c r="AK18">
        <f t="shared" si="14"/>
        <v>17.414899999999999</v>
      </c>
      <c r="AL18">
        <f t="shared" si="15"/>
        <v>0.22916</v>
      </c>
      <c r="AM18">
        <f t="shared" si="16"/>
        <v>0.23633000000000001</v>
      </c>
      <c r="AN18">
        <f t="shared" si="17"/>
        <v>2.2349100000000002</v>
      </c>
      <c r="AO18">
        <f t="shared" si="18"/>
        <v>2.5353300000000001</v>
      </c>
      <c r="AP18">
        <f t="shared" si="19"/>
        <v>1.9379299999999999</v>
      </c>
      <c r="AQ18">
        <f t="shared" si="20"/>
        <v>9.9900000000000006E-3</v>
      </c>
    </row>
    <row r="19" spans="1:43">
      <c r="A19" t="s">
        <v>37</v>
      </c>
      <c r="B19">
        <v>0.32005</v>
      </c>
      <c r="C19">
        <v>3.7510300000000001</v>
      </c>
      <c r="D19">
        <v>2.0750000000000001E-2</v>
      </c>
      <c r="E19">
        <v>0.66825000000000001</v>
      </c>
      <c r="F19">
        <v>4.0640000000000003E-2</v>
      </c>
      <c r="G19">
        <v>20.7804</v>
      </c>
      <c r="H19">
        <v>18.110900000000001</v>
      </c>
      <c r="I19">
        <v>1.7000000000000001E-4</v>
      </c>
      <c r="J19">
        <v>0.19544</v>
      </c>
      <c r="K19">
        <v>1.3129999999999999E-2</v>
      </c>
      <c r="L19">
        <v>0.24462</v>
      </c>
      <c r="M19">
        <v>7.9299999999999995E-3</v>
      </c>
      <c r="N19">
        <v>0.13159000000000001</v>
      </c>
      <c r="O19">
        <v>1.9027099999999999</v>
      </c>
      <c r="P19">
        <v>2.2188300000000001</v>
      </c>
      <c r="Q19">
        <v>9.0840000000000004E-2</v>
      </c>
      <c r="R19">
        <v>2.08114</v>
      </c>
      <c r="S19">
        <v>1.421E-2</v>
      </c>
      <c r="T19">
        <v>2.2599999999999999E-2</v>
      </c>
      <c r="U19" s="2" t="str">
        <f t="shared" si="0"/>
        <v>A51095</v>
      </c>
      <c r="V19" s="2">
        <f t="shared" si="1"/>
        <v>4.0918299999999999</v>
      </c>
      <c r="W19" s="2">
        <f t="shared" si="2"/>
        <v>0.66825000000000001</v>
      </c>
      <c r="X19" s="2">
        <f t="shared" si="3"/>
        <v>20.82104</v>
      </c>
      <c r="Y19" s="2">
        <f t="shared" si="4"/>
        <v>18.110900000000001</v>
      </c>
      <c r="Z19" s="2">
        <f t="shared" si="5"/>
        <v>0.20874000000000001</v>
      </c>
      <c r="AA19" s="2">
        <f t="shared" si="6"/>
        <v>0.24462</v>
      </c>
      <c r="AB19" s="2">
        <f t="shared" si="7"/>
        <v>2.04223</v>
      </c>
      <c r="AC19" s="2">
        <f t="shared" si="8"/>
        <v>2.2188300000000001</v>
      </c>
      <c r="AD19" s="2">
        <f t="shared" si="9"/>
        <v>2.1861899999999999</v>
      </c>
      <c r="AE19" s="2">
        <f t="shared" si="10"/>
        <v>2.2599999999999999E-2</v>
      </c>
      <c r="AG19" t="s">
        <v>112</v>
      </c>
      <c r="AH19">
        <f t="shared" si="11"/>
        <v>2.55186</v>
      </c>
      <c r="AI19">
        <f t="shared" si="12"/>
        <v>0.88649999999999995</v>
      </c>
      <c r="AJ19">
        <f t="shared" si="13"/>
        <v>12.8361</v>
      </c>
      <c r="AK19">
        <f t="shared" si="14"/>
        <v>23.424199999999999</v>
      </c>
      <c r="AL19">
        <f t="shared" si="15"/>
        <v>0.22320999999999999</v>
      </c>
      <c r="AM19">
        <f t="shared" si="16"/>
        <v>0.31397999999999998</v>
      </c>
      <c r="AN19">
        <f t="shared" si="17"/>
        <v>2.1943099999999998</v>
      </c>
      <c r="AO19">
        <f t="shared" si="18"/>
        <v>2.46854</v>
      </c>
      <c r="AP19">
        <f t="shared" si="19"/>
        <v>2.4896000000000003</v>
      </c>
      <c r="AQ19">
        <f t="shared" si="20"/>
        <v>1.9359999999999999E-2</v>
      </c>
    </row>
    <row r="20" spans="1:43">
      <c r="A20" t="s">
        <v>38</v>
      </c>
      <c r="B20">
        <v>0.29530000000000001</v>
      </c>
      <c r="C20">
        <v>1.3544</v>
      </c>
      <c r="D20">
        <v>1.0829999999999999E-2</v>
      </c>
      <c r="E20">
        <v>0.51780000000000004</v>
      </c>
      <c r="F20">
        <v>5.3839999999999999E-2</v>
      </c>
      <c r="G20">
        <v>8.1348699999999994</v>
      </c>
      <c r="H20">
        <v>11.4977</v>
      </c>
      <c r="I20" s="1">
        <v>1.0000000000000001E-5</v>
      </c>
      <c r="J20">
        <v>0.16517000000000001</v>
      </c>
      <c r="K20">
        <v>1.375E-2</v>
      </c>
      <c r="L20">
        <v>0.16669</v>
      </c>
      <c r="M20">
        <v>2.4599999999999999E-3</v>
      </c>
      <c r="N20">
        <v>0.20583000000000001</v>
      </c>
      <c r="O20">
        <v>1.7139599999999999</v>
      </c>
      <c r="P20">
        <v>1.7997099999999999</v>
      </c>
      <c r="Q20">
        <v>0.54337000000000002</v>
      </c>
      <c r="R20">
        <v>2.8185099999999998</v>
      </c>
      <c r="S20">
        <v>8.0310000000000006E-2</v>
      </c>
      <c r="T20">
        <v>1.4710000000000001E-2</v>
      </c>
      <c r="U20" s="2" t="str">
        <f t="shared" si="0"/>
        <v>A51097</v>
      </c>
      <c r="V20" s="2">
        <f t="shared" si="1"/>
        <v>1.6605300000000001</v>
      </c>
      <c r="W20" s="2">
        <f t="shared" si="2"/>
        <v>0.51780000000000004</v>
      </c>
      <c r="X20" s="2">
        <f t="shared" si="3"/>
        <v>8.1887099999999986</v>
      </c>
      <c r="Y20" s="2">
        <f t="shared" si="4"/>
        <v>11.4977</v>
      </c>
      <c r="Z20" s="2">
        <f t="shared" si="5"/>
        <v>0.17893000000000003</v>
      </c>
      <c r="AA20" s="2">
        <f t="shared" si="6"/>
        <v>0.16669</v>
      </c>
      <c r="AB20" s="2">
        <f t="shared" si="7"/>
        <v>1.92225</v>
      </c>
      <c r="AC20" s="2">
        <f t="shared" si="8"/>
        <v>1.7997099999999999</v>
      </c>
      <c r="AD20" s="2">
        <f t="shared" si="9"/>
        <v>3.4421899999999996</v>
      </c>
      <c r="AE20" s="2">
        <f t="shared" si="10"/>
        <v>1.4710000000000001E-2</v>
      </c>
      <c r="AG20" t="s">
        <v>30</v>
      </c>
      <c r="AH20">
        <f t="shared" si="11"/>
        <v>1.3605799999999999</v>
      </c>
      <c r="AI20">
        <f t="shared" si="12"/>
        <v>0.64187000000000005</v>
      </c>
      <c r="AJ20">
        <f t="shared" si="13"/>
        <v>6.8735900000000001</v>
      </c>
      <c r="AK20">
        <f t="shared" si="14"/>
        <v>14.636100000000001</v>
      </c>
      <c r="AL20">
        <f t="shared" si="15"/>
        <v>0.21603</v>
      </c>
      <c r="AM20">
        <f t="shared" si="16"/>
        <v>0.20976</v>
      </c>
      <c r="AN20">
        <f t="shared" si="17"/>
        <v>2.1900200000000001</v>
      </c>
      <c r="AO20">
        <f t="shared" si="18"/>
        <v>2.1867399999999999</v>
      </c>
      <c r="AP20">
        <f t="shared" si="19"/>
        <v>2.6170599999999999</v>
      </c>
      <c r="AQ20">
        <f t="shared" si="20"/>
        <v>1.4449999999999999E-2</v>
      </c>
    </row>
    <row r="21" spans="1:43">
      <c r="A21" t="s">
        <v>39</v>
      </c>
      <c r="B21">
        <v>0.40651999999999999</v>
      </c>
      <c r="C21">
        <v>1.8059499999999999</v>
      </c>
      <c r="D21">
        <v>1.593E-2</v>
      </c>
      <c r="E21">
        <v>0.58889000000000002</v>
      </c>
      <c r="F21">
        <v>5.0659999999999997E-2</v>
      </c>
      <c r="G21">
        <v>11.4734</v>
      </c>
      <c r="H21">
        <v>17.117100000000001</v>
      </c>
      <c r="I21">
        <v>4.4000000000000002E-4</v>
      </c>
      <c r="J21">
        <v>0.15373999999999999</v>
      </c>
      <c r="K21">
        <v>3.3410000000000002E-2</v>
      </c>
      <c r="L21">
        <v>0.21904999999999999</v>
      </c>
      <c r="M21">
        <v>7.0899999999999999E-3</v>
      </c>
      <c r="N21">
        <v>0.16683000000000001</v>
      </c>
      <c r="O21">
        <v>1.7884</v>
      </c>
      <c r="P21">
        <v>2.0301399999999998</v>
      </c>
      <c r="Q21">
        <v>0.25111</v>
      </c>
      <c r="R21">
        <v>1.72051</v>
      </c>
      <c r="S21">
        <v>2.7890000000000002E-2</v>
      </c>
      <c r="T21">
        <v>2.2270000000000002E-2</v>
      </c>
      <c r="U21" s="2" t="str">
        <f t="shared" si="0"/>
        <v>A51127</v>
      </c>
      <c r="V21" s="2">
        <f t="shared" si="1"/>
        <v>2.2283999999999997</v>
      </c>
      <c r="W21" s="2">
        <f t="shared" si="2"/>
        <v>0.58889000000000002</v>
      </c>
      <c r="X21" s="2">
        <f t="shared" si="3"/>
        <v>11.52406</v>
      </c>
      <c r="Y21" s="2">
        <f t="shared" si="4"/>
        <v>17.117100000000001</v>
      </c>
      <c r="Z21" s="2">
        <f t="shared" si="5"/>
        <v>0.18758999999999998</v>
      </c>
      <c r="AA21" s="2">
        <f t="shared" si="6"/>
        <v>0.21904999999999999</v>
      </c>
      <c r="AB21" s="2">
        <f t="shared" si="7"/>
        <v>1.9623200000000001</v>
      </c>
      <c r="AC21" s="2">
        <f t="shared" si="8"/>
        <v>2.0301399999999998</v>
      </c>
      <c r="AD21" s="2">
        <f t="shared" si="9"/>
        <v>1.9995099999999999</v>
      </c>
      <c r="AE21" s="2">
        <f t="shared" si="10"/>
        <v>2.2270000000000002E-2</v>
      </c>
      <c r="AG21" t="s">
        <v>24</v>
      </c>
      <c r="AH21">
        <f t="shared" si="11"/>
        <v>1.3414900000000001</v>
      </c>
      <c r="AI21">
        <f t="shared" si="12"/>
        <v>0.67013999999999996</v>
      </c>
      <c r="AJ21">
        <f t="shared" si="13"/>
        <v>6.6076100000000002</v>
      </c>
      <c r="AK21">
        <f t="shared" si="14"/>
        <v>14.2441</v>
      </c>
      <c r="AL21">
        <f t="shared" si="15"/>
        <v>0.21079999999999999</v>
      </c>
      <c r="AM21">
        <f t="shared" si="16"/>
        <v>0.20493</v>
      </c>
      <c r="AN21">
        <f t="shared" si="17"/>
        <v>2.14697</v>
      </c>
      <c r="AO21">
        <f t="shared" si="18"/>
        <v>2.2009500000000002</v>
      </c>
      <c r="AP21">
        <f t="shared" si="19"/>
        <v>2.5561100000000003</v>
      </c>
      <c r="AQ21">
        <f t="shared" si="20"/>
        <v>1.9519999999999999E-2</v>
      </c>
    </row>
    <row r="22" spans="1:43">
      <c r="A22" t="s">
        <v>40</v>
      </c>
      <c r="B22">
        <v>0.20263999999999999</v>
      </c>
      <c r="C22">
        <v>2.4722499999999998</v>
      </c>
      <c r="D22">
        <v>6.4000000000000003E-3</v>
      </c>
      <c r="E22">
        <v>0.60048999999999997</v>
      </c>
      <c r="F22">
        <v>2.6929999999999999E-2</v>
      </c>
      <c r="G22">
        <v>13.3568</v>
      </c>
      <c r="H22">
        <v>10.8651</v>
      </c>
      <c r="I22">
        <v>1.0489999999999999E-2</v>
      </c>
      <c r="J22">
        <v>5.2999999999999999E-2</v>
      </c>
      <c r="K22">
        <v>0.10649</v>
      </c>
      <c r="L22">
        <v>0.16649</v>
      </c>
      <c r="M22">
        <v>6.45E-3</v>
      </c>
      <c r="N22">
        <v>0.34028000000000003</v>
      </c>
      <c r="O22">
        <v>1.3121</v>
      </c>
      <c r="P22">
        <v>1.7040200000000001</v>
      </c>
      <c r="Q22">
        <v>6.0760000000000002E-2</v>
      </c>
      <c r="R22">
        <v>1.70275</v>
      </c>
      <c r="S22">
        <v>5.2599999999999999E-3</v>
      </c>
      <c r="T22">
        <v>2.281E-2</v>
      </c>
      <c r="U22" s="2" t="str">
        <f t="shared" si="0"/>
        <v>A51830</v>
      </c>
      <c r="V22" s="2">
        <f t="shared" si="1"/>
        <v>2.6812900000000002</v>
      </c>
      <c r="W22" s="2">
        <f t="shared" si="2"/>
        <v>0.60048999999999997</v>
      </c>
      <c r="X22" s="2">
        <f t="shared" si="3"/>
        <v>13.38373</v>
      </c>
      <c r="Y22" s="2">
        <f t="shared" si="4"/>
        <v>10.8651</v>
      </c>
      <c r="Z22" s="2">
        <f t="shared" si="5"/>
        <v>0.16997999999999999</v>
      </c>
      <c r="AA22" s="2">
        <f t="shared" si="6"/>
        <v>0.16649</v>
      </c>
      <c r="AB22" s="2">
        <f t="shared" si="7"/>
        <v>1.65883</v>
      </c>
      <c r="AC22" s="2">
        <f t="shared" si="8"/>
        <v>1.7040200000000001</v>
      </c>
      <c r="AD22" s="2">
        <f t="shared" si="9"/>
        <v>1.76877</v>
      </c>
      <c r="AE22" s="2">
        <f t="shared" si="10"/>
        <v>2.281E-2</v>
      </c>
      <c r="AG22" t="s">
        <v>107</v>
      </c>
      <c r="AH22">
        <f t="shared" si="11"/>
        <v>1.8782400000000001</v>
      </c>
      <c r="AI22">
        <f t="shared" si="12"/>
        <v>0.88232999999999995</v>
      </c>
      <c r="AJ22">
        <f t="shared" si="13"/>
        <v>9.5730499999999985</v>
      </c>
      <c r="AK22">
        <f t="shared" si="14"/>
        <v>20.003799999999998</v>
      </c>
      <c r="AL22">
        <f t="shared" si="15"/>
        <v>0.27151000000000003</v>
      </c>
      <c r="AM22">
        <f t="shared" si="16"/>
        <v>0.26064999999999999</v>
      </c>
      <c r="AN22">
        <f t="shared" si="17"/>
        <v>2.6745100000000002</v>
      </c>
      <c r="AO22">
        <f t="shared" si="18"/>
        <v>2.63781</v>
      </c>
      <c r="AP22">
        <f t="shared" si="19"/>
        <v>2.2366699999999997</v>
      </c>
      <c r="AQ22">
        <f t="shared" si="20"/>
        <v>1.9259999999999999E-2</v>
      </c>
    </row>
    <row r="23" spans="1:43">
      <c r="A23" t="s">
        <v>41</v>
      </c>
      <c r="B23">
        <v>0.31244</v>
      </c>
      <c r="C23">
        <v>3.7747899999999999</v>
      </c>
      <c r="D23">
        <v>2.0129999999999999E-2</v>
      </c>
      <c r="E23">
        <v>0.66825000000000001</v>
      </c>
      <c r="F23">
        <v>3.9149999999999997E-2</v>
      </c>
      <c r="G23">
        <v>20.8643</v>
      </c>
      <c r="H23">
        <v>18.113800000000001</v>
      </c>
      <c r="I23">
        <v>1.7000000000000001E-4</v>
      </c>
      <c r="J23">
        <v>0.19563</v>
      </c>
      <c r="K23">
        <v>1.299E-2</v>
      </c>
      <c r="L23">
        <v>0.24457000000000001</v>
      </c>
      <c r="M23">
        <v>8.0000000000000002E-3</v>
      </c>
      <c r="N23">
        <v>0.12975</v>
      </c>
      <c r="O23">
        <v>1.9051800000000001</v>
      </c>
      <c r="P23">
        <v>2.2190300000000001</v>
      </c>
      <c r="Q23">
        <v>8.8169999999999998E-2</v>
      </c>
      <c r="R23">
        <v>2.08351</v>
      </c>
      <c r="S23">
        <v>1.4080000000000001E-2</v>
      </c>
      <c r="T23">
        <v>2.2630000000000001E-2</v>
      </c>
      <c r="U23" s="2" t="str">
        <f t="shared" si="0"/>
        <v>F51095</v>
      </c>
      <c r="V23" s="2">
        <f t="shared" si="1"/>
        <v>4.1073599999999999</v>
      </c>
      <c r="W23" s="2">
        <f t="shared" si="2"/>
        <v>0.66825000000000001</v>
      </c>
      <c r="X23" s="2">
        <f t="shared" si="3"/>
        <v>20.903449999999999</v>
      </c>
      <c r="Y23" s="2">
        <f t="shared" si="4"/>
        <v>18.113800000000001</v>
      </c>
      <c r="Z23" s="2">
        <f t="shared" si="5"/>
        <v>0.20879</v>
      </c>
      <c r="AA23" s="2">
        <f t="shared" si="6"/>
        <v>0.24457000000000001</v>
      </c>
      <c r="AB23" s="2">
        <f t="shared" si="7"/>
        <v>2.0429300000000001</v>
      </c>
      <c r="AC23" s="2">
        <f t="shared" si="8"/>
        <v>2.2190300000000001</v>
      </c>
      <c r="AD23" s="2">
        <f t="shared" si="9"/>
        <v>2.1857599999999997</v>
      </c>
      <c r="AE23" s="2">
        <f t="shared" si="10"/>
        <v>2.2630000000000001E-2</v>
      </c>
      <c r="AG23" t="s">
        <v>20</v>
      </c>
      <c r="AH23">
        <f t="shared" si="11"/>
        <v>1.83755</v>
      </c>
      <c r="AI23">
        <f t="shared" si="12"/>
        <v>0.72145999999999999</v>
      </c>
      <c r="AJ23">
        <f t="shared" si="13"/>
        <v>8.6003699999999998</v>
      </c>
      <c r="AK23">
        <f t="shared" si="14"/>
        <v>15.553000000000001</v>
      </c>
      <c r="AL23">
        <f t="shared" si="15"/>
        <v>0.17882000000000001</v>
      </c>
      <c r="AM23">
        <f t="shared" si="16"/>
        <v>0.23641999999999999</v>
      </c>
      <c r="AN23">
        <f t="shared" si="17"/>
        <v>1.9847600000000001</v>
      </c>
      <c r="AO23">
        <f t="shared" si="18"/>
        <v>2.0962000000000001</v>
      </c>
      <c r="AP23">
        <f t="shared" si="19"/>
        <v>1.88236</v>
      </c>
      <c r="AQ23">
        <f t="shared" si="20"/>
        <v>2.2409999999999999E-2</v>
      </c>
    </row>
    <row r="24" spans="1:43">
      <c r="A24" t="s">
        <v>42</v>
      </c>
      <c r="B24">
        <v>0.22850999999999999</v>
      </c>
      <c r="C24">
        <v>2.42516</v>
      </c>
      <c r="D24">
        <v>6.62E-3</v>
      </c>
      <c r="E24">
        <v>0.60111999999999999</v>
      </c>
      <c r="F24">
        <v>3.2669999999999998E-2</v>
      </c>
      <c r="G24">
        <v>13.246700000000001</v>
      </c>
      <c r="H24">
        <v>10.8514</v>
      </c>
      <c r="I24">
        <v>1.064E-2</v>
      </c>
      <c r="J24">
        <v>5.2069999999999998E-2</v>
      </c>
      <c r="K24">
        <v>0.10706</v>
      </c>
      <c r="L24">
        <v>0.16650000000000001</v>
      </c>
      <c r="M24">
        <v>6.4700000000000001E-3</v>
      </c>
      <c r="N24">
        <v>0.34221000000000001</v>
      </c>
      <c r="O24">
        <v>1.30965</v>
      </c>
      <c r="P24">
        <v>1.7037599999999999</v>
      </c>
      <c r="Q24">
        <v>6.8680000000000005E-2</v>
      </c>
      <c r="R24">
        <v>1.6948700000000001</v>
      </c>
      <c r="S24">
        <v>5.3499999999999997E-3</v>
      </c>
      <c r="T24">
        <v>2.29E-2</v>
      </c>
      <c r="U24" s="2" t="str">
        <f t="shared" si="0"/>
        <v>F51830</v>
      </c>
      <c r="V24" s="2">
        <f t="shared" si="1"/>
        <v>2.6602899999999998</v>
      </c>
      <c r="W24" s="2">
        <f t="shared" si="2"/>
        <v>0.60111999999999999</v>
      </c>
      <c r="X24" s="2">
        <f t="shared" si="3"/>
        <v>13.27937</v>
      </c>
      <c r="Y24" s="2">
        <f t="shared" si="4"/>
        <v>10.8514</v>
      </c>
      <c r="Z24" s="2">
        <f t="shared" si="5"/>
        <v>0.16977</v>
      </c>
      <c r="AA24" s="2">
        <f t="shared" si="6"/>
        <v>0.16650000000000001</v>
      </c>
      <c r="AB24" s="2">
        <f t="shared" si="7"/>
        <v>1.6583299999999999</v>
      </c>
      <c r="AC24" s="2">
        <f t="shared" si="8"/>
        <v>1.7037599999999999</v>
      </c>
      <c r="AD24" s="2">
        <f t="shared" si="9"/>
        <v>1.7689000000000001</v>
      </c>
      <c r="AE24" s="2">
        <f t="shared" si="10"/>
        <v>2.29E-2</v>
      </c>
      <c r="AG24" t="s">
        <v>98</v>
      </c>
      <c r="AH24">
        <f t="shared" si="11"/>
        <v>3.8674599999999999</v>
      </c>
      <c r="AI24">
        <f t="shared" si="12"/>
        <v>1.04983</v>
      </c>
      <c r="AJ24">
        <f t="shared" si="13"/>
        <v>18.659500000000001</v>
      </c>
      <c r="AK24">
        <f t="shared" si="14"/>
        <v>26.4404</v>
      </c>
      <c r="AL24">
        <f t="shared" si="15"/>
        <v>0.30735999999999997</v>
      </c>
      <c r="AM24">
        <f t="shared" si="16"/>
        <v>0.32549</v>
      </c>
      <c r="AN24">
        <f t="shared" si="17"/>
        <v>3.1912599999999998</v>
      </c>
      <c r="AO24">
        <f t="shared" si="18"/>
        <v>2.6157599999999999</v>
      </c>
      <c r="AP24">
        <f t="shared" si="19"/>
        <v>4.4151500000000006</v>
      </c>
      <c r="AQ24">
        <f t="shared" si="20"/>
        <v>1.4E-2</v>
      </c>
    </row>
    <row r="25" spans="1:43">
      <c r="A25" t="s">
        <v>43</v>
      </c>
      <c r="B25">
        <v>0.14751</v>
      </c>
      <c r="C25">
        <v>1.8541000000000001</v>
      </c>
      <c r="D25">
        <v>6.1599999999999997E-3</v>
      </c>
      <c r="E25">
        <v>0.54683000000000004</v>
      </c>
      <c r="F25">
        <v>2.061E-2</v>
      </c>
      <c r="G25">
        <v>9.9739000000000004</v>
      </c>
      <c r="H25">
        <v>11.197699999999999</v>
      </c>
      <c r="I25">
        <v>8.7200000000000003E-3</v>
      </c>
      <c r="J25">
        <v>5.7509999999999999E-2</v>
      </c>
      <c r="K25">
        <v>9.3609999999999999E-2</v>
      </c>
      <c r="L25">
        <v>0.15952</v>
      </c>
      <c r="M25">
        <v>8.8999999999999999E-3</v>
      </c>
      <c r="N25">
        <v>0.26072000000000001</v>
      </c>
      <c r="O25">
        <v>1.31301</v>
      </c>
      <c r="P25">
        <v>1.60877</v>
      </c>
      <c r="Q25">
        <v>4.7140000000000001E-2</v>
      </c>
      <c r="R25">
        <v>1.47872</v>
      </c>
      <c r="S25">
        <v>5.4400000000000004E-3</v>
      </c>
      <c r="T25">
        <v>2.2620000000000001E-2</v>
      </c>
      <c r="U25" s="2" t="str">
        <f t="shared" si="0"/>
        <v>A51650</v>
      </c>
      <c r="V25" s="2">
        <f t="shared" si="1"/>
        <v>2.0077699999999998</v>
      </c>
      <c r="W25" s="2">
        <f t="shared" si="2"/>
        <v>0.54683000000000004</v>
      </c>
      <c r="X25" s="2">
        <f t="shared" si="3"/>
        <v>9.99451</v>
      </c>
      <c r="Y25" s="2">
        <f t="shared" si="4"/>
        <v>11.197699999999999</v>
      </c>
      <c r="Z25" s="2">
        <f t="shared" si="5"/>
        <v>0.15983999999999998</v>
      </c>
      <c r="AA25" s="2">
        <f t="shared" si="6"/>
        <v>0.15952</v>
      </c>
      <c r="AB25" s="2">
        <f t="shared" si="7"/>
        <v>1.58263</v>
      </c>
      <c r="AC25" s="2">
        <f t="shared" si="8"/>
        <v>1.60877</v>
      </c>
      <c r="AD25" s="2">
        <f t="shared" si="9"/>
        <v>1.5312999999999999</v>
      </c>
      <c r="AE25" s="2">
        <f t="shared" si="10"/>
        <v>2.2620000000000001E-2</v>
      </c>
      <c r="AG25" t="s">
        <v>105</v>
      </c>
      <c r="AH25">
        <f t="shared" si="11"/>
        <v>2.6897600000000002</v>
      </c>
      <c r="AI25">
        <f t="shared" si="12"/>
        <v>0.93162999999999996</v>
      </c>
      <c r="AJ25">
        <f t="shared" si="13"/>
        <v>13.97653</v>
      </c>
      <c r="AK25">
        <f t="shared" si="14"/>
        <v>22.111999999999998</v>
      </c>
      <c r="AL25">
        <f t="shared" si="15"/>
        <v>0.24811</v>
      </c>
      <c r="AM25">
        <f t="shared" si="16"/>
        <v>0.28376000000000001</v>
      </c>
      <c r="AN25">
        <f t="shared" si="17"/>
        <v>2.6447200000000004</v>
      </c>
      <c r="AO25">
        <f t="shared" si="18"/>
        <v>2.68146</v>
      </c>
      <c r="AP25">
        <f t="shared" si="19"/>
        <v>1.7623</v>
      </c>
      <c r="AQ25">
        <f t="shared" si="20"/>
        <v>1.223E-2</v>
      </c>
    </row>
    <row r="26" spans="1:43">
      <c r="A26" t="s">
        <v>44</v>
      </c>
      <c r="B26">
        <v>0.11057</v>
      </c>
      <c r="C26">
        <v>2.1442299999999999</v>
      </c>
      <c r="D26">
        <v>5.6800000000000002E-3</v>
      </c>
      <c r="E26">
        <v>0.57555999999999996</v>
      </c>
      <c r="F26">
        <v>1.5679999999999999E-2</v>
      </c>
      <c r="G26">
        <v>11.270899999999999</v>
      </c>
      <c r="H26">
        <v>10.677199999999999</v>
      </c>
      <c r="I26">
        <v>7.2300000000000003E-3</v>
      </c>
      <c r="J26">
        <v>3.8289999999999998E-2</v>
      </c>
      <c r="K26">
        <v>0.11183999999999999</v>
      </c>
      <c r="L26">
        <v>0.15590000000000001</v>
      </c>
      <c r="M26">
        <v>6.8999999999999999E-3</v>
      </c>
      <c r="N26">
        <v>0.18340999999999999</v>
      </c>
      <c r="O26">
        <v>1.3516699999999999</v>
      </c>
      <c r="P26">
        <v>1.57359</v>
      </c>
      <c r="Q26">
        <v>3.2190000000000003E-2</v>
      </c>
      <c r="R26">
        <v>1.4530000000000001</v>
      </c>
      <c r="S26">
        <v>5.2199999999999998E-3</v>
      </c>
      <c r="T26">
        <v>2.2599999999999999E-2</v>
      </c>
      <c r="U26" s="2" t="str">
        <f t="shared" si="0"/>
        <v>A51735</v>
      </c>
      <c r="V26" s="2">
        <f t="shared" si="1"/>
        <v>2.2604799999999998</v>
      </c>
      <c r="W26" s="2">
        <f t="shared" si="2"/>
        <v>0.57555999999999996</v>
      </c>
      <c r="X26" s="2">
        <f t="shared" si="3"/>
        <v>11.286579999999999</v>
      </c>
      <c r="Y26" s="2">
        <f t="shared" si="4"/>
        <v>10.677199999999999</v>
      </c>
      <c r="Z26" s="2">
        <f t="shared" si="5"/>
        <v>0.15736</v>
      </c>
      <c r="AA26" s="2">
        <f t="shared" si="6"/>
        <v>0.15590000000000001</v>
      </c>
      <c r="AB26" s="2">
        <f t="shared" si="7"/>
        <v>1.5419799999999999</v>
      </c>
      <c r="AC26" s="2">
        <f t="shared" si="8"/>
        <v>1.57359</v>
      </c>
      <c r="AD26" s="2">
        <f t="shared" si="9"/>
        <v>1.49041</v>
      </c>
      <c r="AE26" s="2">
        <f t="shared" si="10"/>
        <v>2.2599999999999999E-2</v>
      </c>
      <c r="AG26" t="s">
        <v>238</v>
      </c>
      <c r="AH26">
        <f t="shared" si="11"/>
        <v>0.53727999999999998</v>
      </c>
      <c r="AI26">
        <f t="shared" si="12"/>
        <v>0.61075999999999997</v>
      </c>
      <c r="AJ26">
        <f t="shared" si="13"/>
        <v>2.8356400000000002</v>
      </c>
      <c r="AK26">
        <f t="shared" si="14"/>
        <v>19.2897</v>
      </c>
      <c r="AL26">
        <f t="shared" si="15"/>
        <v>0.19142999999999999</v>
      </c>
      <c r="AM26">
        <f t="shared" si="16"/>
        <v>0.19459000000000001</v>
      </c>
      <c r="AN26">
        <f t="shared" si="17"/>
        <v>2.0699100000000001</v>
      </c>
      <c r="AO26">
        <f t="shared" si="18"/>
        <v>1.7237</v>
      </c>
      <c r="AP26">
        <f t="shared" si="19"/>
        <v>1.9853000000000001</v>
      </c>
      <c r="AQ26">
        <f t="shared" si="20"/>
        <v>5.5300000000000002E-3</v>
      </c>
    </row>
    <row r="27" spans="1:43">
      <c r="A27" t="s">
        <v>45</v>
      </c>
      <c r="B27">
        <v>0.12620999999999999</v>
      </c>
      <c r="C27">
        <v>1.8801300000000001</v>
      </c>
      <c r="D27">
        <v>5.8900000000000003E-3</v>
      </c>
      <c r="E27">
        <v>0.54669999999999996</v>
      </c>
      <c r="F27">
        <v>1.891E-2</v>
      </c>
      <c r="G27">
        <v>9.9978499999999997</v>
      </c>
      <c r="H27">
        <v>11.1327</v>
      </c>
      <c r="I27">
        <v>8.2799999999999992E-3</v>
      </c>
      <c r="J27">
        <v>5.8349999999999999E-2</v>
      </c>
      <c r="K27">
        <v>9.3189999999999995E-2</v>
      </c>
      <c r="L27">
        <v>0.15947</v>
      </c>
      <c r="M27">
        <v>8.6E-3</v>
      </c>
      <c r="N27">
        <v>0.25999</v>
      </c>
      <c r="O27">
        <v>1.31525</v>
      </c>
      <c r="P27">
        <v>1.6088499999999999</v>
      </c>
      <c r="Q27">
        <v>4.0079999999999998E-2</v>
      </c>
      <c r="R27">
        <v>1.4856799999999999</v>
      </c>
      <c r="S27">
        <v>5.3400000000000001E-3</v>
      </c>
      <c r="T27">
        <v>2.2589999999999999E-2</v>
      </c>
      <c r="U27" s="2" t="str">
        <f t="shared" si="0"/>
        <v>F51650</v>
      </c>
      <c r="V27" s="2">
        <f t="shared" si="1"/>
        <v>2.0122300000000002</v>
      </c>
      <c r="W27" s="2">
        <f t="shared" si="2"/>
        <v>0.54669999999999996</v>
      </c>
      <c r="X27" s="2">
        <f t="shared" si="3"/>
        <v>10.01676</v>
      </c>
      <c r="Y27" s="2">
        <f t="shared" si="4"/>
        <v>11.1327</v>
      </c>
      <c r="Z27" s="2">
        <f t="shared" si="5"/>
        <v>0.15981999999999999</v>
      </c>
      <c r="AA27" s="2">
        <f t="shared" si="6"/>
        <v>0.15947</v>
      </c>
      <c r="AB27" s="2">
        <f t="shared" si="7"/>
        <v>1.5838399999999999</v>
      </c>
      <c r="AC27" s="2">
        <f t="shared" si="8"/>
        <v>1.6088499999999999</v>
      </c>
      <c r="AD27" s="2">
        <f t="shared" si="9"/>
        <v>1.5310999999999997</v>
      </c>
      <c r="AE27" s="2">
        <f t="shared" si="10"/>
        <v>2.2589999999999999E-2</v>
      </c>
      <c r="AG27" t="s">
        <v>94</v>
      </c>
      <c r="AH27">
        <f t="shared" si="11"/>
        <v>2.3239000000000001</v>
      </c>
      <c r="AI27">
        <f t="shared" si="12"/>
        <v>0.58274999999999999</v>
      </c>
      <c r="AJ27">
        <f t="shared" si="13"/>
        <v>11.688560000000001</v>
      </c>
      <c r="AK27">
        <f t="shared" si="14"/>
        <v>12.6349</v>
      </c>
      <c r="AL27">
        <f t="shared" si="15"/>
        <v>0.21309999999999998</v>
      </c>
      <c r="AM27">
        <f t="shared" si="16"/>
        <v>0.21035000000000001</v>
      </c>
      <c r="AN27">
        <f t="shared" si="17"/>
        <v>2.2964599999999997</v>
      </c>
      <c r="AO27">
        <f t="shared" si="18"/>
        <v>2.2448000000000001</v>
      </c>
      <c r="AP27">
        <f t="shared" si="19"/>
        <v>2.5406900000000001</v>
      </c>
      <c r="AQ27">
        <f t="shared" si="20"/>
        <v>1.5469999999999999E-2</v>
      </c>
    </row>
    <row r="28" spans="1:43">
      <c r="A28" t="s">
        <v>46</v>
      </c>
      <c r="B28">
        <v>0.2097</v>
      </c>
      <c r="C28">
        <v>2.0117699999999998</v>
      </c>
      <c r="D28">
        <v>6.8100000000000001E-3</v>
      </c>
      <c r="E28">
        <v>0.58042000000000005</v>
      </c>
      <c r="F28">
        <v>2.2339999999999999E-2</v>
      </c>
      <c r="G28">
        <v>11.1045</v>
      </c>
      <c r="H28">
        <v>10.648400000000001</v>
      </c>
      <c r="I28">
        <v>7.6800000000000002E-3</v>
      </c>
      <c r="J28">
        <v>3.5529999999999999E-2</v>
      </c>
      <c r="K28">
        <v>0.11414000000000001</v>
      </c>
      <c r="L28">
        <v>0.15579000000000001</v>
      </c>
      <c r="M28">
        <v>7.11E-3</v>
      </c>
      <c r="N28">
        <v>0.18439</v>
      </c>
      <c r="O28">
        <v>1.3465499999999999</v>
      </c>
      <c r="P28">
        <v>1.5725</v>
      </c>
      <c r="Q28">
        <v>6.2230000000000001E-2</v>
      </c>
      <c r="R28">
        <v>1.4227799999999999</v>
      </c>
      <c r="S28">
        <v>5.6100000000000004E-3</v>
      </c>
      <c r="T28">
        <v>2.264E-2</v>
      </c>
      <c r="U28" s="2" t="str">
        <f t="shared" si="0"/>
        <v>F51735</v>
      </c>
      <c r="V28" s="2">
        <f t="shared" si="1"/>
        <v>2.2282800000000003</v>
      </c>
      <c r="W28" s="2">
        <f t="shared" si="2"/>
        <v>0.58042000000000005</v>
      </c>
      <c r="X28" s="2">
        <f t="shared" si="3"/>
        <v>11.12684</v>
      </c>
      <c r="Y28" s="2">
        <f t="shared" si="4"/>
        <v>10.648400000000001</v>
      </c>
      <c r="Z28" s="2">
        <f t="shared" si="5"/>
        <v>0.15734999999999999</v>
      </c>
      <c r="AA28" s="2">
        <f t="shared" si="6"/>
        <v>0.15579000000000001</v>
      </c>
      <c r="AB28" s="2">
        <f t="shared" si="7"/>
        <v>1.5380499999999999</v>
      </c>
      <c r="AC28" s="2">
        <f t="shared" si="8"/>
        <v>1.5725</v>
      </c>
      <c r="AD28" s="2">
        <f t="shared" si="9"/>
        <v>1.4906199999999998</v>
      </c>
      <c r="AE28" s="2">
        <f t="shared" si="10"/>
        <v>2.264E-2</v>
      </c>
      <c r="AG28" t="s">
        <v>96</v>
      </c>
      <c r="AH28">
        <f t="shared" si="11"/>
        <v>2.7901099999999994</v>
      </c>
      <c r="AI28">
        <f t="shared" si="12"/>
        <v>0.77159999999999995</v>
      </c>
      <c r="AJ28">
        <f t="shared" si="13"/>
        <v>15.03661</v>
      </c>
      <c r="AK28">
        <f t="shared" si="14"/>
        <v>15.9398</v>
      </c>
      <c r="AL28">
        <f t="shared" si="15"/>
        <v>0.26346000000000003</v>
      </c>
      <c r="AM28">
        <f t="shared" si="16"/>
        <v>0.22162000000000001</v>
      </c>
      <c r="AN28">
        <f t="shared" si="17"/>
        <v>2.3645300000000002</v>
      </c>
      <c r="AO28">
        <f t="shared" si="18"/>
        <v>2.4050500000000001</v>
      </c>
      <c r="AP28">
        <f t="shared" si="19"/>
        <v>2.14019</v>
      </c>
      <c r="AQ28">
        <f t="shared" si="20"/>
        <v>1.5480000000000001E-2</v>
      </c>
    </row>
    <row r="29" spans="1:43">
      <c r="A29" t="s">
        <v>47</v>
      </c>
      <c r="B29">
        <v>0.36978</v>
      </c>
      <c r="C29">
        <v>1.2184999999999999</v>
      </c>
      <c r="D29">
        <v>1.6049999999999998E-2</v>
      </c>
      <c r="E29">
        <v>0.51926000000000005</v>
      </c>
      <c r="F29">
        <v>5.7500000000000002E-2</v>
      </c>
      <c r="G29">
        <v>7.7166100000000002</v>
      </c>
      <c r="H29">
        <v>13.607900000000001</v>
      </c>
      <c r="I29" s="1">
        <v>5.0000000000000002E-5</v>
      </c>
      <c r="J29">
        <v>0.13528000000000001</v>
      </c>
      <c r="K29">
        <v>1.7819999999999999E-2</v>
      </c>
      <c r="L29">
        <v>0.18862999999999999</v>
      </c>
      <c r="M29">
        <v>4.3899999999999998E-3</v>
      </c>
      <c r="N29">
        <v>9.887E-2</v>
      </c>
      <c r="O29">
        <v>1.78705</v>
      </c>
      <c r="P29">
        <v>1.7982400000000001</v>
      </c>
      <c r="Q29">
        <v>0.36193999999999998</v>
      </c>
      <c r="R29">
        <v>1.4886999999999999</v>
      </c>
      <c r="S29">
        <v>0.22323999999999999</v>
      </c>
      <c r="T29">
        <v>1.4449999999999999E-2</v>
      </c>
      <c r="U29" s="2" t="str">
        <f t="shared" si="0"/>
        <v>A51101</v>
      </c>
      <c r="V29" s="2">
        <f t="shared" si="1"/>
        <v>1.6043299999999998</v>
      </c>
      <c r="W29" s="2">
        <f t="shared" si="2"/>
        <v>0.51926000000000005</v>
      </c>
      <c r="X29" s="2">
        <f t="shared" si="3"/>
        <v>7.7741100000000003</v>
      </c>
      <c r="Y29" s="2">
        <f t="shared" si="4"/>
        <v>13.607900000000001</v>
      </c>
      <c r="Z29" s="2">
        <f t="shared" si="5"/>
        <v>0.15315000000000001</v>
      </c>
      <c r="AA29" s="2">
        <f t="shared" si="6"/>
        <v>0.18862999999999999</v>
      </c>
      <c r="AB29" s="2">
        <f t="shared" si="7"/>
        <v>1.8903099999999999</v>
      </c>
      <c r="AC29" s="2">
        <f t="shared" si="8"/>
        <v>1.7982400000000001</v>
      </c>
      <c r="AD29" s="2">
        <f t="shared" si="9"/>
        <v>2.0738799999999999</v>
      </c>
      <c r="AE29" s="2">
        <f t="shared" si="10"/>
        <v>1.4449999999999999E-2</v>
      </c>
      <c r="AG29" t="s">
        <v>83</v>
      </c>
      <c r="AH29">
        <f t="shared" si="11"/>
        <v>2.3023499999999997</v>
      </c>
      <c r="AI29">
        <f t="shared" si="12"/>
        <v>0.80306</v>
      </c>
      <c r="AJ29">
        <f t="shared" si="13"/>
        <v>11.48733</v>
      </c>
      <c r="AK29">
        <f t="shared" si="14"/>
        <v>19.465299999999999</v>
      </c>
      <c r="AL29">
        <f t="shared" si="15"/>
        <v>0.19155</v>
      </c>
      <c r="AM29">
        <f t="shared" si="16"/>
        <v>0.25986999999999999</v>
      </c>
      <c r="AN29">
        <f t="shared" si="17"/>
        <v>2.47478</v>
      </c>
      <c r="AO29">
        <f t="shared" si="18"/>
        <v>2.5558399999999999</v>
      </c>
      <c r="AP29">
        <f t="shared" si="19"/>
        <v>2.5632899999999998</v>
      </c>
      <c r="AQ29">
        <f t="shared" si="20"/>
        <v>1.093E-2</v>
      </c>
    </row>
    <row r="30" spans="1:43">
      <c r="A30" t="s">
        <v>48</v>
      </c>
      <c r="B30">
        <v>0.61534999999999995</v>
      </c>
      <c r="C30">
        <v>1.4999800000000001</v>
      </c>
      <c r="D30">
        <v>2.7140000000000001E-2</v>
      </c>
      <c r="E30">
        <v>0.68266000000000004</v>
      </c>
      <c r="F30">
        <v>0.10329000000000001</v>
      </c>
      <c r="G30">
        <v>10.287800000000001</v>
      </c>
      <c r="H30">
        <v>17.275300000000001</v>
      </c>
      <c r="I30">
        <v>1.1E-4</v>
      </c>
      <c r="J30">
        <v>0.17806</v>
      </c>
      <c r="K30">
        <v>2.9790000000000001E-2</v>
      </c>
      <c r="L30">
        <v>0.23924000000000001</v>
      </c>
      <c r="M30">
        <v>3.5500000000000002E-3</v>
      </c>
      <c r="N30">
        <v>0.20960999999999999</v>
      </c>
      <c r="O30">
        <v>1.71292</v>
      </c>
      <c r="P30">
        <v>2.19787</v>
      </c>
      <c r="Q30">
        <v>0.32030999999999998</v>
      </c>
      <c r="R30">
        <v>1.1968099999999999</v>
      </c>
      <c r="S30">
        <v>0.23200000000000001</v>
      </c>
      <c r="T30">
        <v>1.303E-2</v>
      </c>
      <c r="U30" s="2" t="str">
        <f t="shared" si="0"/>
        <v>A51033</v>
      </c>
      <c r="V30" s="2">
        <f t="shared" si="1"/>
        <v>2.1424700000000003</v>
      </c>
      <c r="W30" s="2">
        <f t="shared" si="2"/>
        <v>0.68266000000000004</v>
      </c>
      <c r="X30" s="2">
        <f t="shared" si="3"/>
        <v>10.39109</v>
      </c>
      <c r="Y30" s="2">
        <f t="shared" si="4"/>
        <v>17.275300000000001</v>
      </c>
      <c r="Z30" s="2">
        <f t="shared" si="5"/>
        <v>0.20796000000000001</v>
      </c>
      <c r="AA30" s="2">
        <f t="shared" si="6"/>
        <v>0.23924000000000001</v>
      </c>
      <c r="AB30" s="2">
        <f t="shared" si="7"/>
        <v>1.92608</v>
      </c>
      <c r="AC30" s="2">
        <f t="shared" si="8"/>
        <v>2.19787</v>
      </c>
      <c r="AD30" s="2">
        <f t="shared" si="9"/>
        <v>1.7491199999999998</v>
      </c>
      <c r="AE30" s="2">
        <f t="shared" si="10"/>
        <v>1.303E-2</v>
      </c>
      <c r="AG30" t="s">
        <v>368</v>
      </c>
      <c r="AH30">
        <f t="shared" si="11"/>
        <v>2.8992800000000001</v>
      </c>
      <c r="AI30">
        <f t="shared" si="12"/>
        <v>0.59358999999999995</v>
      </c>
      <c r="AJ30">
        <f t="shared" si="13"/>
        <v>13.835520000000001</v>
      </c>
      <c r="AK30">
        <f t="shared" si="14"/>
        <v>12.323</v>
      </c>
      <c r="AL30">
        <f t="shared" si="15"/>
        <v>0.23987</v>
      </c>
      <c r="AM30">
        <f t="shared" si="16"/>
        <v>0.17537</v>
      </c>
      <c r="AN30">
        <f t="shared" si="17"/>
        <v>2.7521300000000002</v>
      </c>
      <c r="AO30">
        <f t="shared" si="18"/>
        <v>1.9975099999999999</v>
      </c>
      <c r="AP30">
        <f t="shared" si="19"/>
        <v>2.1695700000000002</v>
      </c>
      <c r="AQ30">
        <f t="shared" si="20"/>
        <v>2.1590000000000002E-2</v>
      </c>
    </row>
    <row r="31" spans="1:43">
      <c r="A31" t="s">
        <v>49</v>
      </c>
      <c r="B31">
        <v>0.88826000000000005</v>
      </c>
      <c r="C31">
        <v>1.3707199999999999</v>
      </c>
      <c r="D31">
        <v>2.6200000000000001E-2</v>
      </c>
      <c r="E31">
        <v>0.72714000000000001</v>
      </c>
      <c r="F31">
        <v>0.11661000000000001</v>
      </c>
      <c r="G31">
        <v>11.483599999999999</v>
      </c>
      <c r="H31">
        <v>18.3047</v>
      </c>
      <c r="I31">
        <v>5.9999999999999995E-4</v>
      </c>
      <c r="J31">
        <v>0.18157999999999999</v>
      </c>
      <c r="K31">
        <v>4.301E-2</v>
      </c>
      <c r="L31">
        <v>0.24942</v>
      </c>
      <c r="M31">
        <v>5.0400000000000002E-3</v>
      </c>
      <c r="N31">
        <v>0.23402000000000001</v>
      </c>
      <c r="O31">
        <v>1.6980200000000001</v>
      </c>
      <c r="P31">
        <v>2.1878299999999999</v>
      </c>
      <c r="Q31">
        <v>0.37329000000000001</v>
      </c>
      <c r="R31">
        <v>1.66144</v>
      </c>
      <c r="S31">
        <v>3.569E-2</v>
      </c>
      <c r="T31">
        <v>1.154E-2</v>
      </c>
      <c r="U31" s="2" t="str">
        <f t="shared" si="0"/>
        <v>F51033</v>
      </c>
      <c r="V31" s="2">
        <f t="shared" si="1"/>
        <v>2.2851800000000004</v>
      </c>
      <c r="W31" s="2">
        <f t="shared" si="2"/>
        <v>0.72714000000000001</v>
      </c>
      <c r="X31" s="2">
        <f t="shared" si="3"/>
        <v>11.600209999999999</v>
      </c>
      <c r="Y31" s="2">
        <f t="shared" si="4"/>
        <v>18.3047</v>
      </c>
      <c r="Z31" s="2">
        <f t="shared" si="5"/>
        <v>0.22518999999999997</v>
      </c>
      <c r="AA31" s="2">
        <f t="shared" si="6"/>
        <v>0.24942</v>
      </c>
      <c r="AB31" s="2">
        <f t="shared" si="7"/>
        <v>1.9370800000000001</v>
      </c>
      <c r="AC31" s="2">
        <f t="shared" si="8"/>
        <v>2.1878299999999999</v>
      </c>
      <c r="AD31" s="2">
        <f t="shared" si="9"/>
        <v>2.0704200000000004</v>
      </c>
      <c r="AE31" s="2">
        <f t="shared" si="10"/>
        <v>1.154E-2</v>
      </c>
      <c r="AG31" t="s">
        <v>361</v>
      </c>
      <c r="AH31">
        <f t="shared" si="11"/>
        <v>2.2943899999999999</v>
      </c>
      <c r="AI31">
        <f t="shared" si="12"/>
        <v>0.59367999999999999</v>
      </c>
      <c r="AJ31">
        <f t="shared" si="13"/>
        <v>12.04795</v>
      </c>
      <c r="AK31">
        <f t="shared" si="14"/>
        <v>16.026900000000001</v>
      </c>
      <c r="AL31">
        <f t="shared" si="15"/>
        <v>0.22336999999999999</v>
      </c>
      <c r="AM31">
        <f t="shared" si="16"/>
        <v>0.21076</v>
      </c>
      <c r="AN31">
        <f t="shared" si="17"/>
        <v>2.2004799999999998</v>
      </c>
      <c r="AO31">
        <f t="shared" si="18"/>
        <v>2.0242399999999998</v>
      </c>
      <c r="AP31">
        <f t="shared" si="19"/>
        <v>4.4608499999999998</v>
      </c>
      <c r="AQ31">
        <f t="shared" si="20"/>
        <v>9.58E-3</v>
      </c>
    </row>
    <row r="32" spans="1:43">
      <c r="A32" t="s">
        <v>50</v>
      </c>
      <c r="B32">
        <v>1.86266</v>
      </c>
      <c r="C32">
        <v>0.57560999999999996</v>
      </c>
      <c r="D32">
        <v>4.2410000000000003E-2</v>
      </c>
      <c r="E32">
        <v>0.58465</v>
      </c>
      <c r="F32">
        <v>0.36215999999999998</v>
      </c>
      <c r="G32">
        <v>13.0449</v>
      </c>
      <c r="H32">
        <v>14.2287</v>
      </c>
      <c r="I32">
        <v>6.7000000000000002E-4</v>
      </c>
      <c r="J32">
        <v>0.16777</v>
      </c>
      <c r="K32">
        <v>1.9060000000000001E-2</v>
      </c>
      <c r="L32">
        <v>0.20993000000000001</v>
      </c>
      <c r="M32">
        <v>7.2399999999999999E-3</v>
      </c>
      <c r="N32">
        <v>0.20910000000000001</v>
      </c>
      <c r="O32">
        <v>1.7002999999999999</v>
      </c>
      <c r="P32">
        <v>2.0316299999999998</v>
      </c>
      <c r="Q32">
        <v>0.54862999999999995</v>
      </c>
      <c r="R32">
        <v>1.51051</v>
      </c>
      <c r="S32">
        <v>2.436E-2</v>
      </c>
      <c r="T32">
        <v>1.2279999999999999E-2</v>
      </c>
      <c r="U32" s="2" t="str">
        <f t="shared" si="0"/>
        <v>A51177</v>
      </c>
      <c r="V32" s="2">
        <f t="shared" si="1"/>
        <v>2.48068</v>
      </c>
      <c r="W32" s="2">
        <f t="shared" si="2"/>
        <v>0.58465</v>
      </c>
      <c r="X32" s="2">
        <f t="shared" si="3"/>
        <v>13.40706</v>
      </c>
      <c r="Y32" s="2">
        <f t="shared" si="4"/>
        <v>14.2287</v>
      </c>
      <c r="Z32" s="2">
        <f t="shared" si="5"/>
        <v>0.1875</v>
      </c>
      <c r="AA32" s="2">
        <f t="shared" si="6"/>
        <v>0.20993000000000001</v>
      </c>
      <c r="AB32" s="2">
        <f t="shared" si="7"/>
        <v>1.9166399999999999</v>
      </c>
      <c r="AC32" s="2">
        <f t="shared" si="8"/>
        <v>2.0316299999999998</v>
      </c>
      <c r="AD32" s="2">
        <f t="shared" si="9"/>
        <v>2.0835000000000004</v>
      </c>
      <c r="AE32" s="2">
        <f t="shared" si="10"/>
        <v>1.2279999999999999E-2</v>
      </c>
      <c r="AG32" t="s">
        <v>349</v>
      </c>
      <c r="AH32">
        <f t="shared" si="11"/>
        <v>2.5951399999999998</v>
      </c>
      <c r="AI32">
        <f t="shared" si="12"/>
        <v>0.74287000000000003</v>
      </c>
      <c r="AJ32">
        <f t="shared" si="13"/>
        <v>12.80481</v>
      </c>
      <c r="AK32">
        <f t="shared" si="14"/>
        <v>17.6145</v>
      </c>
      <c r="AL32">
        <f t="shared" si="15"/>
        <v>0.2291</v>
      </c>
      <c r="AM32">
        <f t="shared" si="16"/>
        <v>0.2387</v>
      </c>
      <c r="AN32">
        <f t="shared" si="17"/>
        <v>2.3161800000000001</v>
      </c>
      <c r="AO32">
        <f t="shared" si="18"/>
        <v>2.4135200000000001</v>
      </c>
      <c r="AP32">
        <f t="shared" si="19"/>
        <v>1.9970100000000002</v>
      </c>
      <c r="AQ32">
        <f t="shared" si="20"/>
        <v>1.1220000000000001E-2</v>
      </c>
    </row>
    <row r="33" spans="1:43">
      <c r="A33" t="s">
        <v>51</v>
      </c>
      <c r="B33">
        <v>1.8874500000000001</v>
      </c>
      <c r="C33">
        <v>0.56933999999999996</v>
      </c>
      <c r="D33">
        <v>4.2410000000000003E-2</v>
      </c>
      <c r="E33">
        <v>0.58567000000000002</v>
      </c>
      <c r="F33">
        <v>0.37126999999999999</v>
      </c>
      <c r="G33">
        <v>13.123900000000001</v>
      </c>
      <c r="H33">
        <v>14.236700000000001</v>
      </c>
      <c r="I33">
        <v>6.8000000000000005E-4</v>
      </c>
      <c r="J33">
        <v>0.1676</v>
      </c>
      <c r="K33">
        <v>1.9210000000000001E-2</v>
      </c>
      <c r="L33">
        <v>0.21029999999999999</v>
      </c>
      <c r="M33">
        <v>7.3600000000000002E-3</v>
      </c>
      <c r="N33">
        <v>0.20888999999999999</v>
      </c>
      <c r="O33">
        <v>1.7009799999999999</v>
      </c>
      <c r="P33">
        <v>2.0324399999999998</v>
      </c>
      <c r="Q33">
        <v>0.55459999999999998</v>
      </c>
      <c r="R33">
        <v>1.5035700000000001</v>
      </c>
      <c r="S33">
        <v>2.4219999999999998E-2</v>
      </c>
      <c r="T33">
        <v>1.221E-2</v>
      </c>
      <c r="U33" s="2" t="str">
        <f t="shared" si="0"/>
        <v>F51177</v>
      </c>
      <c r="V33" s="2">
        <f t="shared" si="1"/>
        <v>2.4991999999999996</v>
      </c>
      <c r="W33" s="2">
        <f t="shared" si="2"/>
        <v>0.58567000000000002</v>
      </c>
      <c r="X33" s="2">
        <f t="shared" si="3"/>
        <v>13.495170000000002</v>
      </c>
      <c r="Y33" s="2">
        <f t="shared" si="4"/>
        <v>14.236700000000001</v>
      </c>
      <c r="Z33" s="2">
        <f t="shared" si="5"/>
        <v>0.18748999999999999</v>
      </c>
      <c r="AA33" s="2">
        <f t="shared" si="6"/>
        <v>0.21029999999999999</v>
      </c>
      <c r="AB33" s="2">
        <f t="shared" si="7"/>
        <v>1.91723</v>
      </c>
      <c r="AC33" s="2">
        <f t="shared" si="8"/>
        <v>2.0324399999999998</v>
      </c>
      <c r="AD33" s="2">
        <f t="shared" si="9"/>
        <v>2.0823900000000002</v>
      </c>
      <c r="AE33" s="2">
        <f t="shared" si="10"/>
        <v>1.221E-2</v>
      </c>
      <c r="AG33" t="s">
        <v>370</v>
      </c>
      <c r="AH33">
        <f t="shared" si="11"/>
        <v>3.3094100000000002</v>
      </c>
      <c r="AI33">
        <f t="shared" si="12"/>
        <v>1.9353499999999999</v>
      </c>
      <c r="AJ33">
        <f t="shared" si="13"/>
        <v>16.847009999999997</v>
      </c>
      <c r="AK33">
        <f t="shared" si="14"/>
        <v>44.218400000000003</v>
      </c>
      <c r="AL33">
        <f t="shared" si="15"/>
        <v>0.30671999999999999</v>
      </c>
      <c r="AM33">
        <f t="shared" si="16"/>
        <v>0.54505999999999999</v>
      </c>
      <c r="AN33">
        <f t="shared" si="17"/>
        <v>2.5712000000000002</v>
      </c>
      <c r="AO33">
        <f t="shared" si="18"/>
        <v>5.8557399999999999</v>
      </c>
      <c r="AP33">
        <f t="shared" si="19"/>
        <v>1.95316</v>
      </c>
      <c r="AQ33">
        <f t="shared" si="20"/>
        <v>1.652E-2</v>
      </c>
    </row>
    <row r="34" spans="1:43">
      <c r="A34" t="s">
        <v>52</v>
      </c>
      <c r="B34">
        <v>1.23315</v>
      </c>
      <c r="C34">
        <v>1.00102</v>
      </c>
      <c r="D34">
        <v>2.043E-2</v>
      </c>
      <c r="E34">
        <v>0.53822000000000003</v>
      </c>
      <c r="F34">
        <v>0.15340000000000001</v>
      </c>
      <c r="G34">
        <v>11.724399999999999</v>
      </c>
      <c r="H34">
        <v>13.571199999999999</v>
      </c>
      <c r="I34">
        <v>7.9000000000000001E-4</v>
      </c>
      <c r="J34">
        <v>0.13833999999999999</v>
      </c>
      <c r="K34">
        <v>2.018E-2</v>
      </c>
      <c r="L34">
        <v>0.17793</v>
      </c>
      <c r="M34">
        <v>1.2659999999999999E-2</v>
      </c>
      <c r="N34">
        <v>0.11523</v>
      </c>
      <c r="O34">
        <v>1.8115399999999999</v>
      </c>
      <c r="P34">
        <v>1.93302</v>
      </c>
      <c r="Q34">
        <v>0.56793000000000005</v>
      </c>
      <c r="R34">
        <v>1.8357300000000001</v>
      </c>
      <c r="S34">
        <v>1.8190000000000001E-2</v>
      </c>
      <c r="T34">
        <v>1.444E-2</v>
      </c>
      <c r="U34" s="2" t="str">
        <f t="shared" si="0"/>
        <v>F51101</v>
      </c>
      <c r="V34" s="2">
        <f t="shared" si="1"/>
        <v>2.2545999999999999</v>
      </c>
      <c r="W34" s="2">
        <f t="shared" si="2"/>
        <v>0.53822000000000003</v>
      </c>
      <c r="X34" s="2">
        <f t="shared" si="3"/>
        <v>11.877799999999999</v>
      </c>
      <c r="Y34" s="2">
        <f t="shared" si="4"/>
        <v>13.571199999999999</v>
      </c>
      <c r="Z34" s="2">
        <f t="shared" si="5"/>
        <v>0.15931000000000001</v>
      </c>
      <c r="AA34" s="2">
        <f t="shared" si="6"/>
        <v>0.17793</v>
      </c>
      <c r="AB34" s="2">
        <f t="shared" si="7"/>
        <v>1.93943</v>
      </c>
      <c r="AC34" s="2">
        <f t="shared" si="8"/>
        <v>1.93302</v>
      </c>
      <c r="AD34" s="2">
        <f t="shared" si="9"/>
        <v>2.4218500000000005</v>
      </c>
      <c r="AE34" s="2">
        <f t="shared" si="10"/>
        <v>1.444E-2</v>
      </c>
      <c r="AG34" t="s">
        <v>363</v>
      </c>
      <c r="AH34">
        <f t="shared" si="11"/>
        <v>2.2747800000000002</v>
      </c>
      <c r="AI34">
        <f t="shared" si="12"/>
        <v>0.67696000000000001</v>
      </c>
      <c r="AJ34">
        <f t="shared" si="13"/>
        <v>10.909050000000001</v>
      </c>
      <c r="AK34">
        <f t="shared" si="14"/>
        <v>14.8279</v>
      </c>
      <c r="AL34">
        <f t="shared" si="15"/>
        <v>0.18717999999999999</v>
      </c>
      <c r="AM34">
        <f t="shared" si="16"/>
        <v>0.21296999999999999</v>
      </c>
      <c r="AN34">
        <f t="shared" si="17"/>
        <v>2.1711999999999998</v>
      </c>
      <c r="AO34">
        <f t="shared" si="18"/>
        <v>2.0121500000000001</v>
      </c>
      <c r="AP34">
        <f t="shared" si="19"/>
        <v>1.6774799999999999</v>
      </c>
      <c r="AQ34">
        <f t="shared" si="20"/>
        <v>1.1350000000000001E-2</v>
      </c>
    </row>
    <row r="35" spans="1:43">
      <c r="A35" t="s">
        <v>53</v>
      </c>
      <c r="B35">
        <v>0.71555999999999997</v>
      </c>
      <c r="C35">
        <v>1.6245400000000001</v>
      </c>
      <c r="D35">
        <v>2.7099999999999999E-2</v>
      </c>
      <c r="E35">
        <v>0.67842000000000002</v>
      </c>
      <c r="F35">
        <v>0.11756</v>
      </c>
      <c r="G35">
        <v>12.8668</v>
      </c>
      <c r="H35">
        <v>13.3973</v>
      </c>
      <c r="I35">
        <v>3.8000000000000002E-4</v>
      </c>
      <c r="J35">
        <v>0.18711</v>
      </c>
      <c r="K35">
        <v>1.4800000000000001E-2</v>
      </c>
      <c r="L35">
        <v>0.19621</v>
      </c>
      <c r="M35">
        <v>2.0899999999999998E-3</v>
      </c>
      <c r="N35">
        <v>0.58021999999999996</v>
      </c>
      <c r="O35">
        <v>1.4463900000000001</v>
      </c>
      <c r="P35">
        <v>2.14452</v>
      </c>
      <c r="Q35">
        <v>0.22267000000000001</v>
      </c>
      <c r="R35">
        <v>1.9804900000000001</v>
      </c>
      <c r="S35">
        <v>1.9539999999999998E-2</v>
      </c>
      <c r="T35">
        <v>5.2700000000000004E-3</v>
      </c>
      <c r="U35" s="2" t="str">
        <f t="shared" si="0"/>
        <v>A51109</v>
      </c>
      <c r="V35" s="2">
        <f t="shared" si="1"/>
        <v>2.3672</v>
      </c>
      <c r="W35" s="2">
        <f t="shared" si="2"/>
        <v>0.67842000000000002</v>
      </c>
      <c r="X35" s="2">
        <f t="shared" si="3"/>
        <v>12.984359999999999</v>
      </c>
      <c r="Y35" s="2">
        <f t="shared" si="4"/>
        <v>13.3973</v>
      </c>
      <c r="Z35" s="2">
        <f t="shared" si="5"/>
        <v>0.20229</v>
      </c>
      <c r="AA35" s="2">
        <f t="shared" si="6"/>
        <v>0.19621</v>
      </c>
      <c r="AB35" s="2">
        <f t="shared" si="7"/>
        <v>2.0287000000000002</v>
      </c>
      <c r="AC35" s="2">
        <f t="shared" si="8"/>
        <v>2.14452</v>
      </c>
      <c r="AD35" s="2">
        <f t="shared" si="9"/>
        <v>2.2227000000000001</v>
      </c>
      <c r="AE35" s="2">
        <f t="shared" si="10"/>
        <v>5.2700000000000004E-3</v>
      </c>
      <c r="AG35" t="s">
        <v>378</v>
      </c>
      <c r="AH35">
        <f t="shared" si="11"/>
        <v>2.1846199999999998</v>
      </c>
      <c r="AI35">
        <f t="shared" si="12"/>
        <v>0.83409999999999995</v>
      </c>
      <c r="AJ35">
        <f t="shared" si="13"/>
        <v>11.733499999999999</v>
      </c>
      <c r="AK35">
        <f t="shared" si="14"/>
        <v>28.384399999999999</v>
      </c>
      <c r="AL35">
        <f t="shared" si="15"/>
        <v>0.21501000000000001</v>
      </c>
      <c r="AM35">
        <f t="shared" si="16"/>
        <v>0.28549000000000002</v>
      </c>
      <c r="AN35">
        <f t="shared" si="17"/>
        <v>2.2924499999999997</v>
      </c>
      <c r="AO35">
        <f t="shared" si="18"/>
        <v>2.56793</v>
      </c>
      <c r="AP35">
        <f t="shared" si="19"/>
        <v>2.6677499999999998</v>
      </c>
      <c r="AQ35">
        <f t="shared" si="20"/>
        <v>1.255E-2</v>
      </c>
    </row>
    <row r="36" spans="1:43">
      <c r="A36" t="s">
        <v>54</v>
      </c>
      <c r="B36">
        <v>0.27488000000000001</v>
      </c>
      <c r="C36">
        <v>3.20133</v>
      </c>
      <c r="D36">
        <v>2.9099999999999998E-3</v>
      </c>
      <c r="E36">
        <v>0.47932999999999998</v>
      </c>
      <c r="F36">
        <v>5.4089999999999999E-2</v>
      </c>
      <c r="G36">
        <v>17.827100000000002</v>
      </c>
      <c r="H36">
        <v>18.3523</v>
      </c>
      <c r="I36">
        <v>1.3999999999999999E-4</v>
      </c>
      <c r="J36">
        <v>0.1953</v>
      </c>
      <c r="K36">
        <v>3.0200000000000001E-3</v>
      </c>
      <c r="L36">
        <v>0.21498999999999999</v>
      </c>
      <c r="M36">
        <v>1.5200000000000001E-3</v>
      </c>
      <c r="N36">
        <v>1.45343</v>
      </c>
      <c r="O36">
        <v>0.73231000000000002</v>
      </c>
      <c r="P36">
        <v>2.1445099999999999</v>
      </c>
      <c r="Q36">
        <v>8.5639999999999994E-2</v>
      </c>
      <c r="R36">
        <v>2.2126899999999998</v>
      </c>
      <c r="S36">
        <v>2.66E-3</v>
      </c>
      <c r="T36">
        <v>9.7999999999999997E-3</v>
      </c>
      <c r="U36" s="2" t="str">
        <f t="shared" si="0"/>
        <v>A51003</v>
      </c>
      <c r="V36" s="2">
        <f t="shared" si="1"/>
        <v>3.47912</v>
      </c>
      <c r="W36" s="2">
        <f t="shared" si="2"/>
        <v>0.47932999999999998</v>
      </c>
      <c r="X36" s="2">
        <f t="shared" si="3"/>
        <v>17.88119</v>
      </c>
      <c r="Y36" s="2">
        <f t="shared" si="4"/>
        <v>18.3523</v>
      </c>
      <c r="Z36" s="2">
        <f t="shared" si="5"/>
        <v>0.19846</v>
      </c>
      <c r="AA36" s="2">
        <f t="shared" si="6"/>
        <v>0.21498999999999999</v>
      </c>
      <c r="AB36" s="2">
        <f t="shared" si="7"/>
        <v>2.1872600000000002</v>
      </c>
      <c r="AC36" s="2">
        <f t="shared" si="8"/>
        <v>2.1445099999999999</v>
      </c>
      <c r="AD36" s="2">
        <f t="shared" si="9"/>
        <v>2.3009900000000001</v>
      </c>
      <c r="AE36" s="2">
        <f t="shared" si="10"/>
        <v>9.7999999999999997E-3</v>
      </c>
      <c r="AG36" t="s">
        <v>381</v>
      </c>
      <c r="AH36">
        <f t="shared" si="11"/>
        <v>2.2680400000000001</v>
      </c>
      <c r="AI36">
        <f t="shared" si="12"/>
        <v>0.66232999999999997</v>
      </c>
      <c r="AJ36">
        <f t="shared" si="13"/>
        <v>10.69516</v>
      </c>
      <c r="AK36">
        <f t="shared" si="14"/>
        <v>13.450200000000001</v>
      </c>
      <c r="AL36">
        <f t="shared" si="15"/>
        <v>0.20045000000000002</v>
      </c>
      <c r="AM36">
        <f t="shared" si="16"/>
        <v>0.19605</v>
      </c>
      <c r="AN36">
        <f t="shared" si="17"/>
        <v>2.2479399999999998</v>
      </c>
      <c r="AO36">
        <f t="shared" si="18"/>
        <v>1.6705099999999999</v>
      </c>
      <c r="AP36">
        <f t="shared" si="19"/>
        <v>3.0264400000000005</v>
      </c>
      <c r="AQ36">
        <f t="shared" si="20"/>
        <v>1.257E-2</v>
      </c>
    </row>
    <row r="37" spans="1:43">
      <c r="A37" t="s">
        <v>55</v>
      </c>
      <c r="B37">
        <v>0.50760000000000005</v>
      </c>
      <c r="C37">
        <v>1.4753000000000001</v>
      </c>
      <c r="D37">
        <v>1.031E-2</v>
      </c>
      <c r="E37">
        <v>0.62366999999999995</v>
      </c>
      <c r="F37">
        <v>0.11716</v>
      </c>
      <c r="G37">
        <v>9.64724</v>
      </c>
      <c r="H37">
        <v>15.5328</v>
      </c>
      <c r="I37">
        <v>1.2E-4</v>
      </c>
      <c r="J37">
        <v>0.1704</v>
      </c>
      <c r="K37">
        <v>1.438E-2</v>
      </c>
      <c r="L37">
        <v>0.21257000000000001</v>
      </c>
      <c r="M37">
        <v>1.3699999999999999E-3</v>
      </c>
      <c r="N37">
        <v>0.76724999999999999</v>
      </c>
      <c r="O37">
        <v>1.2055400000000001</v>
      </c>
      <c r="P37">
        <v>2.07361</v>
      </c>
      <c r="Q37">
        <v>0.35199000000000003</v>
      </c>
      <c r="R37">
        <v>1.33962</v>
      </c>
      <c r="S37">
        <v>0.16017999999999999</v>
      </c>
      <c r="T37">
        <v>1.065E-2</v>
      </c>
      <c r="U37" s="2" t="str">
        <f t="shared" si="0"/>
        <v>A51065</v>
      </c>
      <c r="V37" s="2">
        <f t="shared" si="1"/>
        <v>1.9932100000000001</v>
      </c>
      <c r="W37" s="2">
        <f t="shared" si="2"/>
        <v>0.62366999999999995</v>
      </c>
      <c r="X37" s="2">
        <f t="shared" si="3"/>
        <v>9.7644000000000002</v>
      </c>
      <c r="Y37" s="2">
        <f t="shared" si="4"/>
        <v>15.5328</v>
      </c>
      <c r="Z37" s="2">
        <f t="shared" si="5"/>
        <v>0.18490000000000001</v>
      </c>
      <c r="AA37" s="2">
        <f t="shared" si="6"/>
        <v>0.21257000000000001</v>
      </c>
      <c r="AB37" s="2">
        <f t="shared" si="7"/>
        <v>1.9741599999999999</v>
      </c>
      <c r="AC37" s="2">
        <f t="shared" si="8"/>
        <v>2.07361</v>
      </c>
      <c r="AD37" s="2">
        <f t="shared" si="9"/>
        <v>1.85179</v>
      </c>
      <c r="AE37" s="2">
        <f t="shared" si="10"/>
        <v>1.065E-2</v>
      </c>
      <c r="AG37" t="s">
        <v>357</v>
      </c>
      <c r="AH37">
        <f t="shared" si="11"/>
        <v>2.7523399999999998</v>
      </c>
      <c r="AI37">
        <f t="shared" si="12"/>
        <v>0.77664999999999995</v>
      </c>
      <c r="AJ37">
        <f t="shared" si="13"/>
        <v>13.693390000000001</v>
      </c>
      <c r="AK37">
        <f t="shared" si="14"/>
        <v>18.020299999999999</v>
      </c>
      <c r="AL37">
        <f t="shared" si="15"/>
        <v>0.24047000000000002</v>
      </c>
      <c r="AM37">
        <f t="shared" si="16"/>
        <v>0.24446000000000001</v>
      </c>
      <c r="AN37">
        <f t="shared" si="17"/>
        <v>2.4945499999999998</v>
      </c>
      <c r="AO37">
        <f t="shared" si="18"/>
        <v>2.4413</v>
      </c>
      <c r="AP37">
        <f t="shared" si="19"/>
        <v>2.2476499999999997</v>
      </c>
      <c r="AQ37">
        <f t="shared" si="20"/>
        <v>1.333E-2</v>
      </c>
    </row>
    <row r="38" spans="1:43">
      <c r="A38" t="s">
        <v>56</v>
      </c>
      <c r="B38">
        <v>0.61941999999999997</v>
      </c>
      <c r="C38">
        <v>1.52224</v>
      </c>
      <c r="D38">
        <v>1.1560000000000001E-2</v>
      </c>
      <c r="E38">
        <v>0.64032</v>
      </c>
      <c r="F38">
        <v>0.11296</v>
      </c>
      <c r="G38">
        <v>12.313000000000001</v>
      </c>
      <c r="H38">
        <v>17.596499999999999</v>
      </c>
      <c r="I38">
        <v>6.4000000000000005E-4</v>
      </c>
      <c r="J38">
        <v>0.19117000000000001</v>
      </c>
      <c r="K38">
        <v>1.111E-2</v>
      </c>
      <c r="L38">
        <v>0.20841999999999999</v>
      </c>
      <c r="M38">
        <v>1.8600000000000001E-3</v>
      </c>
      <c r="N38">
        <v>0.94072999999999996</v>
      </c>
      <c r="O38">
        <v>1.0271300000000001</v>
      </c>
      <c r="P38">
        <v>2.0284499999999999</v>
      </c>
      <c r="Q38">
        <v>0.21887000000000001</v>
      </c>
      <c r="R38">
        <v>2.02664</v>
      </c>
      <c r="S38">
        <v>7.0699999999999999E-3</v>
      </c>
      <c r="T38">
        <v>8.9999999999999998E-4</v>
      </c>
      <c r="U38" s="2" t="str">
        <f t="shared" si="0"/>
        <v>A51075</v>
      </c>
      <c r="V38" s="2">
        <f t="shared" si="1"/>
        <v>2.1532199999999997</v>
      </c>
      <c r="W38" s="2">
        <f t="shared" si="2"/>
        <v>0.64032</v>
      </c>
      <c r="X38" s="2">
        <f t="shared" si="3"/>
        <v>12.42596</v>
      </c>
      <c r="Y38" s="2">
        <f t="shared" si="4"/>
        <v>17.596499999999999</v>
      </c>
      <c r="Z38" s="2">
        <f t="shared" si="5"/>
        <v>0.20292000000000002</v>
      </c>
      <c r="AA38" s="2">
        <f t="shared" si="6"/>
        <v>0.20841999999999999</v>
      </c>
      <c r="AB38" s="2">
        <f t="shared" si="7"/>
        <v>1.9697200000000001</v>
      </c>
      <c r="AC38" s="2">
        <f t="shared" si="8"/>
        <v>2.0284499999999999</v>
      </c>
      <c r="AD38" s="2">
        <f t="shared" si="9"/>
        <v>2.25258</v>
      </c>
      <c r="AE38" s="2">
        <f t="shared" si="10"/>
        <v>8.9999999999999998E-4</v>
      </c>
      <c r="AG38" t="s">
        <v>371</v>
      </c>
      <c r="AH38">
        <f t="shared" si="11"/>
        <v>2.6781100000000002</v>
      </c>
      <c r="AI38">
        <f t="shared" si="12"/>
        <v>1.9478599999999999</v>
      </c>
      <c r="AJ38">
        <f t="shared" si="13"/>
        <v>13.431660000000001</v>
      </c>
      <c r="AK38">
        <f t="shared" si="14"/>
        <v>58.567500000000003</v>
      </c>
      <c r="AL38">
        <f t="shared" si="15"/>
        <v>0.27128000000000002</v>
      </c>
      <c r="AM38">
        <f t="shared" si="16"/>
        <v>0.55984</v>
      </c>
      <c r="AN38">
        <f t="shared" si="17"/>
        <v>2.33562</v>
      </c>
      <c r="AO38">
        <f t="shared" si="18"/>
        <v>5.2254300000000002</v>
      </c>
      <c r="AP38">
        <f t="shared" si="19"/>
        <v>1.5211699999999999</v>
      </c>
      <c r="AQ38">
        <f t="shared" si="20"/>
        <v>1.346E-2</v>
      </c>
    </row>
    <row r="39" spans="1:43">
      <c r="A39" t="s">
        <v>57</v>
      </c>
      <c r="B39">
        <v>0.77463000000000004</v>
      </c>
      <c r="C39">
        <v>2.1202800000000002</v>
      </c>
      <c r="D39">
        <v>2.6099999999999999E-3</v>
      </c>
      <c r="E39">
        <v>0.73882000000000003</v>
      </c>
      <c r="F39">
        <v>9.1109999999999997E-2</v>
      </c>
      <c r="G39">
        <v>15.0345</v>
      </c>
      <c r="H39">
        <v>10.3421</v>
      </c>
      <c r="I39">
        <v>2.8900000000000002E-3</v>
      </c>
      <c r="J39">
        <v>0.219</v>
      </c>
      <c r="K39">
        <v>8.7500000000000008E-3</v>
      </c>
      <c r="L39">
        <v>0.21467</v>
      </c>
      <c r="M39">
        <v>5.0299999999999997E-3</v>
      </c>
      <c r="N39">
        <v>2.8845399999999999</v>
      </c>
      <c r="O39">
        <v>0.58665</v>
      </c>
      <c r="P39">
        <v>2.14954</v>
      </c>
      <c r="Q39">
        <v>0.43909999999999999</v>
      </c>
      <c r="R39">
        <v>3.3305199999999999</v>
      </c>
      <c r="S39">
        <v>8.1799999999999998E-3</v>
      </c>
      <c r="T39">
        <v>2.2419999999999999E-2</v>
      </c>
      <c r="U39" s="2" t="str">
        <f t="shared" si="0"/>
        <v>A51103</v>
      </c>
      <c r="V39" s="2">
        <f t="shared" si="1"/>
        <v>2.8975200000000001</v>
      </c>
      <c r="W39" s="2">
        <f t="shared" si="2"/>
        <v>0.73882000000000003</v>
      </c>
      <c r="X39" s="2">
        <f t="shared" si="3"/>
        <v>15.12561</v>
      </c>
      <c r="Y39" s="2">
        <f t="shared" si="4"/>
        <v>10.3421</v>
      </c>
      <c r="Z39" s="2">
        <f t="shared" si="5"/>
        <v>0.23064000000000001</v>
      </c>
      <c r="AA39" s="2">
        <f t="shared" si="6"/>
        <v>0.21467</v>
      </c>
      <c r="AB39" s="2">
        <f t="shared" si="7"/>
        <v>3.4762200000000001</v>
      </c>
      <c r="AC39" s="2">
        <f t="shared" si="8"/>
        <v>2.14954</v>
      </c>
      <c r="AD39" s="2">
        <f t="shared" si="9"/>
        <v>3.7777999999999996</v>
      </c>
      <c r="AE39" s="2">
        <f t="shared" si="10"/>
        <v>2.2419999999999999E-2</v>
      </c>
      <c r="AG39" t="s">
        <v>377</v>
      </c>
      <c r="AH39">
        <f t="shared" si="11"/>
        <v>3.6556999999999999</v>
      </c>
      <c r="AI39">
        <f t="shared" si="12"/>
        <v>1.4722500000000001</v>
      </c>
      <c r="AJ39">
        <f t="shared" si="13"/>
        <v>18.832739999999998</v>
      </c>
      <c r="AK39">
        <f t="shared" si="14"/>
        <v>38.697299999999998</v>
      </c>
      <c r="AL39">
        <f t="shared" si="15"/>
        <v>0.27901999999999993</v>
      </c>
      <c r="AM39">
        <f t="shared" si="16"/>
        <v>0.40255999999999997</v>
      </c>
      <c r="AN39">
        <f t="shared" si="17"/>
        <v>3.1539599999999997</v>
      </c>
      <c r="AO39">
        <f t="shared" si="18"/>
        <v>5.62012</v>
      </c>
      <c r="AP39">
        <f t="shared" si="19"/>
        <v>1.4172799999999999</v>
      </c>
      <c r="AQ39">
        <f t="shared" si="20"/>
        <v>9.3799999999999994E-3</v>
      </c>
    </row>
    <row r="40" spans="1:43">
      <c r="A40" t="s">
        <v>58</v>
      </c>
      <c r="B40">
        <v>0.90971000000000002</v>
      </c>
      <c r="C40">
        <v>1.91801</v>
      </c>
      <c r="D40">
        <v>2.0389999999999998E-2</v>
      </c>
      <c r="E40">
        <v>0.66908000000000001</v>
      </c>
      <c r="F40">
        <v>0.14482999999999999</v>
      </c>
      <c r="G40">
        <v>13.896000000000001</v>
      </c>
      <c r="H40">
        <v>11.1767</v>
      </c>
      <c r="I40">
        <v>1.07E-3</v>
      </c>
      <c r="J40">
        <v>0.17086000000000001</v>
      </c>
      <c r="K40">
        <v>1.6639999999999999E-2</v>
      </c>
      <c r="L40">
        <v>0.20352999999999999</v>
      </c>
      <c r="M40">
        <v>1.3089999999999999E-2</v>
      </c>
      <c r="N40">
        <v>0.28559000000000001</v>
      </c>
      <c r="O40">
        <v>1.7415499999999999</v>
      </c>
      <c r="P40">
        <v>2.0937600000000001</v>
      </c>
      <c r="Q40">
        <v>0.32671</v>
      </c>
      <c r="R40">
        <v>1.56928</v>
      </c>
      <c r="S40">
        <v>2.3279999999999999E-2</v>
      </c>
      <c r="T40">
        <v>2.2409999999999999E-2</v>
      </c>
      <c r="U40" s="2" t="str">
        <f t="shared" si="0"/>
        <v>A51133</v>
      </c>
      <c r="V40" s="2">
        <f t="shared" si="1"/>
        <v>2.8481100000000001</v>
      </c>
      <c r="W40" s="2">
        <f t="shared" si="2"/>
        <v>0.66908000000000001</v>
      </c>
      <c r="X40" s="2">
        <f t="shared" si="3"/>
        <v>14.040830000000001</v>
      </c>
      <c r="Y40" s="2">
        <f t="shared" si="4"/>
        <v>11.1767</v>
      </c>
      <c r="Z40" s="2">
        <f t="shared" si="5"/>
        <v>0.18856999999999999</v>
      </c>
      <c r="AA40" s="2">
        <f t="shared" si="6"/>
        <v>0.20352999999999999</v>
      </c>
      <c r="AB40" s="2">
        <f t="shared" si="7"/>
        <v>2.0402299999999998</v>
      </c>
      <c r="AC40" s="2">
        <f t="shared" si="8"/>
        <v>2.0937600000000001</v>
      </c>
      <c r="AD40" s="2">
        <f t="shared" si="9"/>
        <v>1.91927</v>
      </c>
      <c r="AE40" s="2">
        <f t="shared" si="10"/>
        <v>2.2409999999999999E-2</v>
      </c>
      <c r="AG40" t="s">
        <v>374</v>
      </c>
      <c r="AH40">
        <f t="shared" si="11"/>
        <v>2.1361999999999997</v>
      </c>
      <c r="AI40">
        <f t="shared" si="12"/>
        <v>0.62594000000000005</v>
      </c>
      <c r="AJ40">
        <f t="shared" si="13"/>
        <v>11.19408</v>
      </c>
      <c r="AK40">
        <f t="shared" si="14"/>
        <v>22.83</v>
      </c>
      <c r="AL40">
        <f t="shared" si="15"/>
        <v>0.18707000000000001</v>
      </c>
      <c r="AM40">
        <f t="shared" si="16"/>
        <v>0.21947</v>
      </c>
      <c r="AN40">
        <f t="shared" si="17"/>
        <v>2.0931500000000001</v>
      </c>
      <c r="AO40">
        <f t="shared" si="18"/>
        <v>2.13734</v>
      </c>
      <c r="AP40">
        <f t="shared" si="19"/>
        <v>2.8081399999999999</v>
      </c>
      <c r="AQ40">
        <f t="shared" si="20"/>
        <v>8.26E-3</v>
      </c>
    </row>
    <row r="41" spans="1:43">
      <c r="A41" t="s">
        <v>59</v>
      </c>
      <c r="B41">
        <v>0.20671</v>
      </c>
      <c r="C41">
        <v>1.72187</v>
      </c>
      <c r="D41">
        <v>3.125E-2</v>
      </c>
      <c r="E41">
        <v>0.81667000000000001</v>
      </c>
      <c r="F41">
        <v>7.4569999999999997E-2</v>
      </c>
      <c r="G41">
        <v>9.57484</v>
      </c>
      <c r="H41">
        <v>17.121700000000001</v>
      </c>
      <c r="I41" s="1">
        <v>3.0000000000000001E-5</v>
      </c>
      <c r="J41">
        <v>0.20094999999999999</v>
      </c>
      <c r="K41">
        <v>5.3670000000000002E-2</v>
      </c>
      <c r="L41">
        <v>0.23810999999999999</v>
      </c>
      <c r="M41">
        <v>2.1800000000000001E-3</v>
      </c>
      <c r="N41">
        <v>0.14951999999999999</v>
      </c>
      <c r="O41">
        <v>2.0503900000000002</v>
      </c>
      <c r="P41">
        <v>2.4496899999999999</v>
      </c>
      <c r="Q41">
        <v>0.17119999999999999</v>
      </c>
      <c r="R41">
        <v>0.88966000000000001</v>
      </c>
      <c r="S41">
        <v>0.95304999999999995</v>
      </c>
      <c r="T41">
        <v>2.197E-2</v>
      </c>
      <c r="U41" s="2" t="str">
        <f t="shared" si="0"/>
        <v>A51057</v>
      </c>
      <c r="V41" s="2">
        <f t="shared" si="1"/>
        <v>1.95983</v>
      </c>
      <c r="W41" s="2">
        <f t="shared" si="2"/>
        <v>0.81667000000000001</v>
      </c>
      <c r="X41" s="2">
        <f t="shared" si="3"/>
        <v>9.6494099999999996</v>
      </c>
      <c r="Y41" s="2">
        <f t="shared" si="4"/>
        <v>17.121700000000001</v>
      </c>
      <c r="Z41" s="2">
        <f t="shared" si="5"/>
        <v>0.25464999999999999</v>
      </c>
      <c r="AA41" s="2">
        <f t="shared" si="6"/>
        <v>0.23810999999999999</v>
      </c>
      <c r="AB41" s="2">
        <f t="shared" si="7"/>
        <v>2.2020900000000001</v>
      </c>
      <c r="AC41" s="2">
        <f t="shared" si="8"/>
        <v>2.4496899999999999</v>
      </c>
      <c r="AD41" s="2">
        <f t="shared" si="9"/>
        <v>2.0139100000000001</v>
      </c>
      <c r="AE41" s="2">
        <f t="shared" si="10"/>
        <v>2.197E-2</v>
      </c>
      <c r="AG41" t="s">
        <v>358</v>
      </c>
      <c r="AH41">
        <f t="shared" si="11"/>
        <v>2.7959899999999998</v>
      </c>
      <c r="AI41">
        <f t="shared" si="12"/>
        <v>0.71882999999999997</v>
      </c>
      <c r="AJ41">
        <f t="shared" si="13"/>
        <v>13.91408</v>
      </c>
      <c r="AK41">
        <f t="shared" si="14"/>
        <v>15.8931</v>
      </c>
      <c r="AL41">
        <f t="shared" si="15"/>
        <v>0.24262999999999998</v>
      </c>
      <c r="AM41">
        <f t="shared" si="16"/>
        <v>0.22198999999999999</v>
      </c>
      <c r="AN41">
        <f t="shared" si="17"/>
        <v>2.7255700000000003</v>
      </c>
      <c r="AO41">
        <f t="shared" si="18"/>
        <v>2.1813199999999999</v>
      </c>
      <c r="AP41">
        <f t="shared" si="19"/>
        <v>2.4570899999999996</v>
      </c>
      <c r="AQ41">
        <f t="shared" si="20"/>
        <v>1.333E-2</v>
      </c>
    </row>
    <row r="42" spans="1:43">
      <c r="A42" t="s">
        <v>60</v>
      </c>
      <c r="B42">
        <v>0.33322000000000002</v>
      </c>
      <c r="C42">
        <v>1.6381399999999999</v>
      </c>
      <c r="D42">
        <v>4.1700000000000001E-3</v>
      </c>
      <c r="E42">
        <v>0.68676999999999999</v>
      </c>
      <c r="F42">
        <v>6.7040000000000002E-2</v>
      </c>
      <c r="G42">
        <v>9.6064100000000003</v>
      </c>
      <c r="H42">
        <v>17.613099999999999</v>
      </c>
      <c r="I42">
        <v>1.3999999999999999E-4</v>
      </c>
      <c r="J42">
        <v>0.17352000000000001</v>
      </c>
      <c r="K42">
        <v>5.2199999999999998E-3</v>
      </c>
      <c r="L42">
        <v>0.22370999999999999</v>
      </c>
      <c r="M42">
        <v>2.5799999999999998E-3</v>
      </c>
      <c r="N42">
        <v>1.2910699999999999</v>
      </c>
      <c r="O42">
        <v>0.66113999999999995</v>
      </c>
      <c r="P42">
        <v>1.9622599999999999</v>
      </c>
      <c r="Q42">
        <v>0.25750000000000001</v>
      </c>
      <c r="R42">
        <v>1.23936</v>
      </c>
      <c r="S42">
        <v>0.17265</v>
      </c>
      <c r="T42">
        <v>2.2409999999999999E-2</v>
      </c>
      <c r="U42" s="2" t="str">
        <f t="shared" si="0"/>
        <v>A51159</v>
      </c>
      <c r="V42" s="2">
        <f t="shared" si="1"/>
        <v>1.97553</v>
      </c>
      <c r="W42" s="2">
        <f t="shared" si="2"/>
        <v>0.68676999999999999</v>
      </c>
      <c r="X42" s="2">
        <f t="shared" si="3"/>
        <v>9.6734500000000008</v>
      </c>
      <c r="Y42" s="2">
        <f t="shared" si="4"/>
        <v>17.613099999999999</v>
      </c>
      <c r="Z42" s="2">
        <f t="shared" si="5"/>
        <v>0.17888000000000001</v>
      </c>
      <c r="AA42" s="2">
        <f t="shared" si="6"/>
        <v>0.22370999999999999</v>
      </c>
      <c r="AB42" s="2">
        <f t="shared" si="7"/>
        <v>1.95479</v>
      </c>
      <c r="AC42" s="2">
        <f t="shared" si="8"/>
        <v>1.9622599999999999</v>
      </c>
      <c r="AD42" s="2">
        <f t="shared" si="9"/>
        <v>1.66951</v>
      </c>
      <c r="AE42" s="2">
        <f t="shared" si="10"/>
        <v>2.2409999999999999E-2</v>
      </c>
      <c r="AG42" t="s">
        <v>379</v>
      </c>
      <c r="AH42">
        <f t="shared" si="11"/>
        <v>2.5335000000000001</v>
      </c>
      <c r="AI42">
        <f t="shared" si="12"/>
        <v>0.78358000000000005</v>
      </c>
      <c r="AJ42">
        <f t="shared" si="13"/>
        <v>12.50399</v>
      </c>
      <c r="AK42">
        <f t="shared" si="14"/>
        <v>20.758800000000001</v>
      </c>
      <c r="AL42">
        <f t="shared" si="15"/>
        <v>0.21299999999999999</v>
      </c>
      <c r="AM42">
        <f t="shared" si="16"/>
        <v>0.2525</v>
      </c>
      <c r="AN42">
        <f t="shared" si="17"/>
        <v>2.26383</v>
      </c>
      <c r="AO42">
        <f t="shared" si="18"/>
        <v>2.4331499999999999</v>
      </c>
      <c r="AP42">
        <f t="shared" si="19"/>
        <v>2.7874000000000003</v>
      </c>
      <c r="AQ42">
        <f t="shared" si="20"/>
        <v>1.145E-2</v>
      </c>
    </row>
    <row r="43" spans="1:43">
      <c r="A43" t="s">
        <v>61</v>
      </c>
      <c r="B43">
        <v>0.65422999999999998</v>
      </c>
      <c r="C43">
        <v>1.89876</v>
      </c>
      <c r="D43">
        <v>3.7299999999999998E-3</v>
      </c>
      <c r="E43">
        <v>0.63166999999999995</v>
      </c>
      <c r="F43">
        <v>8.4849999999999995E-2</v>
      </c>
      <c r="G43">
        <v>13.313599999999999</v>
      </c>
      <c r="H43">
        <v>12.8149</v>
      </c>
      <c r="I43">
        <v>9.3000000000000005E-4</v>
      </c>
      <c r="J43">
        <v>0.17168</v>
      </c>
      <c r="K43">
        <v>5.1200000000000004E-3</v>
      </c>
      <c r="L43">
        <v>0.18593999999999999</v>
      </c>
      <c r="M43">
        <v>4.4400000000000004E-3</v>
      </c>
      <c r="N43">
        <v>1.3548500000000001</v>
      </c>
      <c r="O43">
        <v>0.65649999999999997</v>
      </c>
      <c r="P43">
        <v>1.96608</v>
      </c>
      <c r="Q43">
        <v>0.39467999999999998</v>
      </c>
      <c r="R43">
        <v>1.0880399999999999</v>
      </c>
      <c r="S43">
        <v>3.7620000000000001E-2</v>
      </c>
      <c r="T43">
        <v>2.2409999999999999E-2</v>
      </c>
      <c r="U43" s="2" t="str">
        <f t="shared" si="0"/>
        <v>F51159</v>
      </c>
      <c r="V43" s="2">
        <f t="shared" si="1"/>
        <v>2.5567199999999999</v>
      </c>
      <c r="W43" s="2">
        <f t="shared" si="2"/>
        <v>0.63166999999999995</v>
      </c>
      <c r="X43" s="2">
        <f t="shared" si="3"/>
        <v>13.398449999999999</v>
      </c>
      <c r="Y43" s="2">
        <f t="shared" si="4"/>
        <v>12.8149</v>
      </c>
      <c r="Z43" s="2">
        <f t="shared" si="5"/>
        <v>0.17773</v>
      </c>
      <c r="AA43" s="2">
        <f t="shared" si="6"/>
        <v>0.18593999999999999</v>
      </c>
      <c r="AB43" s="2">
        <f t="shared" si="7"/>
        <v>2.01579</v>
      </c>
      <c r="AC43" s="2">
        <f t="shared" si="8"/>
        <v>1.96608</v>
      </c>
      <c r="AD43" s="2">
        <f t="shared" si="9"/>
        <v>1.5203399999999998</v>
      </c>
      <c r="AE43" s="2">
        <f t="shared" si="10"/>
        <v>2.2409999999999999E-2</v>
      </c>
      <c r="AG43" t="s">
        <v>383</v>
      </c>
      <c r="AH43">
        <f t="shared" si="11"/>
        <v>2.3620099999999997</v>
      </c>
      <c r="AI43">
        <f t="shared" si="12"/>
        <v>0.59158999999999995</v>
      </c>
      <c r="AJ43">
        <f t="shared" si="13"/>
        <v>12.712489999999999</v>
      </c>
      <c r="AK43">
        <f t="shared" si="14"/>
        <v>15.8407</v>
      </c>
      <c r="AL43">
        <f t="shared" si="15"/>
        <v>0.21805000000000002</v>
      </c>
      <c r="AM43">
        <f t="shared" si="16"/>
        <v>0.22894</v>
      </c>
      <c r="AN43">
        <f t="shared" si="17"/>
        <v>2.1350099999999999</v>
      </c>
      <c r="AO43">
        <f t="shared" si="18"/>
        <v>2.2132100000000001</v>
      </c>
      <c r="AP43">
        <f t="shared" si="19"/>
        <v>2.7032000000000003</v>
      </c>
      <c r="AQ43">
        <f t="shared" si="20"/>
        <v>1.256E-2</v>
      </c>
    </row>
    <row r="44" spans="1:43">
      <c r="A44" t="s">
        <v>62</v>
      </c>
      <c r="B44">
        <v>0.76473999999999998</v>
      </c>
      <c r="C44">
        <v>2.3701500000000002</v>
      </c>
      <c r="D44">
        <v>1.865E-2</v>
      </c>
      <c r="E44">
        <v>0.58364000000000005</v>
      </c>
      <c r="F44">
        <v>0.14080000000000001</v>
      </c>
      <c r="G44">
        <v>16.117799999999999</v>
      </c>
      <c r="H44">
        <v>15.6304</v>
      </c>
      <c r="I44">
        <v>3.6000000000000002E-4</v>
      </c>
      <c r="J44">
        <v>0.20226</v>
      </c>
      <c r="K44">
        <v>9.3699999999999999E-3</v>
      </c>
      <c r="L44">
        <v>0.24231</v>
      </c>
      <c r="M44">
        <v>2.47E-3</v>
      </c>
      <c r="N44">
        <v>0.78944000000000003</v>
      </c>
      <c r="O44">
        <v>1.3526400000000001</v>
      </c>
      <c r="P44">
        <v>2.1984400000000002</v>
      </c>
      <c r="Q44">
        <v>0.28952</v>
      </c>
      <c r="R44">
        <v>1.9505300000000001</v>
      </c>
      <c r="S44">
        <v>1.376E-2</v>
      </c>
      <c r="T44">
        <v>2.197E-2</v>
      </c>
      <c r="U44" s="2" t="str">
        <f t="shared" si="0"/>
        <v>A51099</v>
      </c>
      <c r="V44" s="2">
        <f t="shared" si="1"/>
        <v>3.1535400000000005</v>
      </c>
      <c r="W44" s="2">
        <f t="shared" si="2"/>
        <v>0.58364000000000005</v>
      </c>
      <c r="X44" s="2">
        <f t="shared" si="3"/>
        <v>16.258599999999998</v>
      </c>
      <c r="Y44" s="2">
        <f t="shared" si="4"/>
        <v>15.6304</v>
      </c>
      <c r="Z44" s="2">
        <f t="shared" si="5"/>
        <v>0.21198999999999998</v>
      </c>
      <c r="AA44" s="2">
        <f t="shared" si="6"/>
        <v>0.24231</v>
      </c>
      <c r="AB44" s="2">
        <f t="shared" si="7"/>
        <v>2.1445500000000002</v>
      </c>
      <c r="AC44" s="2">
        <f t="shared" si="8"/>
        <v>2.1984400000000002</v>
      </c>
      <c r="AD44" s="2">
        <f t="shared" si="9"/>
        <v>2.2538100000000001</v>
      </c>
      <c r="AE44" s="2">
        <f t="shared" si="10"/>
        <v>2.197E-2</v>
      </c>
      <c r="AG44" t="s">
        <v>352</v>
      </c>
      <c r="AH44">
        <f t="shared" si="11"/>
        <v>2.9976700000000003</v>
      </c>
      <c r="AI44">
        <f t="shared" si="12"/>
        <v>0.65671000000000002</v>
      </c>
      <c r="AJ44">
        <f t="shared" si="13"/>
        <v>15.46102</v>
      </c>
      <c r="AK44">
        <f t="shared" si="14"/>
        <v>21.815200000000001</v>
      </c>
      <c r="AL44">
        <f t="shared" si="15"/>
        <v>0.21317</v>
      </c>
      <c r="AM44">
        <f t="shared" si="16"/>
        <v>0.2296</v>
      </c>
      <c r="AN44">
        <f t="shared" si="17"/>
        <v>2.3820100000000002</v>
      </c>
      <c r="AO44">
        <f t="shared" si="18"/>
        <v>2.2689599999999999</v>
      </c>
      <c r="AP44">
        <f t="shared" si="19"/>
        <v>2.1587200000000002</v>
      </c>
      <c r="AQ44">
        <f t="shared" si="20"/>
        <v>1.315E-2</v>
      </c>
    </row>
    <row r="45" spans="1:43">
      <c r="A45" t="s">
        <v>63</v>
      </c>
      <c r="B45">
        <v>1.10483</v>
      </c>
      <c r="C45">
        <v>0.78285000000000005</v>
      </c>
      <c r="D45">
        <v>3.007E-2</v>
      </c>
      <c r="E45">
        <v>0.18617</v>
      </c>
      <c r="F45">
        <v>0.15559999999999999</v>
      </c>
      <c r="G45">
        <v>9.4274000000000004</v>
      </c>
      <c r="H45">
        <v>12.6922</v>
      </c>
      <c r="I45">
        <v>1.9720000000000001E-2</v>
      </c>
      <c r="J45">
        <v>2.0469999999999999E-2</v>
      </c>
      <c r="K45">
        <v>0.15060000000000001</v>
      </c>
      <c r="L45">
        <v>0.19192999999999999</v>
      </c>
      <c r="M45">
        <v>2.3700000000000001E-3</v>
      </c>
      <c r="N45">
        <v>0.40125</v>
      </c>
      <c r="O45">
        <v>1.3646100000000001</v>
      </c>
      <c r="P45">
        <v>1.9331199999999999</v>
      </c>
      <c r="Q45">
        <v>0.33190999999999998</v>
      </c>
      <c r="R45">
        <v>1.6358900000000001</v>
      </c>
      <c r="S45">
        <v>1.9709999999999998E-2</v>
      </c>
      <c r="T45">
        <v>8.1300000000000001E-3</v>
      </c>
      <c r="U45" s="2" t="str">
        <f t="shared" si="0"/>
        <v>A51630</v>
      </c>
      <c r="V45" s="2">
        <f t="shared" si="1"/>
        <v>1.9177500000000001</v>
      </c>
      <c r="W45" s="2">
        <f t="shared" si="2"/>
        <v>0.18617</v>
      </c>
      <c r="X45" s="2">
        <f t="shared" si="3"/>
        <v>9.5830000000000002</v>
      </c>
      <c r="Y45" s="2">
        <f t="shared" si="4"/>
        <v>12.6922</v>
      </c>
      <c r="Z45" s="2">
        <f t="shared" si="5"/>
        <v>0.19079000000000002</v>
      </c>
      <c r="AA45" s="2">
        <f t="shared" si="6"/>
        <v>0.19192999999999999</v>
      </c>
      <c r="AB45" s="2">
        <f t="shared" si="7"/>
        <v>1.76823</v>
      </c>
      <c r="AC45" s="2">
        <f t="shared" si="8"/>
        <v>1.9331199999999999</v>
      </c>
      <c r="AD45" s="2">
        <f t="shared" si="9"/>
        <v>1.9875099999999999</v>
      </c>
      <c r="AE45" s="2">
        <f t="shared" si="10"/>
        <v>8.1300000000000001E-3</v>
      </c>
      <c r="AG45" t="s">
        <v>350</v>
      </c>
      <c r="AH45">
        <f t="shared" si="11"/>
        <v>2.6012999999999997</v>
      </c>
      <c r="AI45">
        <f t="shared" si="12"/>
        <v>0.59367000000000003</v>
      </c>
      <c r="AJ45">
        <f t="shared" si="13"/>
        <v>13.42638</v>
      </c>
      <c r="AK45">
        <f t="shared" si="14"/>
        <v>15.2323</v>
      </c>
      <c r="AL45">
        <f t="shared" si="15"/>
        <v>0.19192999999999999</v>
      </c>
      <c r="AM45">
        <f t="shared" si="16"/>
        <v>0.19553000000000001</v>
      </c>
      <c r="AN45">
        <f t="shared" si="17"/>
        <v>1.93842</v>
      </c>
      <c r="AO45">
        <f t="shared" si="18"/>
        <v>1.9957</v>
      </c>
      <c r="AP45">
        <f t="shared" si="19"/>
        <v>2.23292</v>
      </c>
      <c r="AQ45">
        <f t="shared" si="20"/>
        <v>1.5389999999999999E-2</v>
      </c>
    </row>
    <row r="46" spans="1:43">
      <c r="A46" t="s">
        <v>64</v>
      </c>
      <c r="B46">
        <v>0.42692000000000002</v>
      </c>
      <c r="C46">
        <v>2.2061000000000002</v>
      </c>
      <c r="D46">
        <v>3.0450000000000001E-2</v>
      </c>
      <c r="E46">
        <v>0.82977000000000001</v>
      </c>
      <c r="F46">
        <v>0.12028</v>
      </c>
      <c r="G46">
        <v>12.756399999999999</v>
      </c>
      <c r="H46">
        <v>17.7898</v>
      </c>
      <c r="I46">
        <v>4.4999999999999999E-4</v>
      </c>
      <c r="J46">
        <v>0.18067</v>
      </c>
      <c r="K46">
        <v>5.0380000000000001E-2</v>
      </c>
      <c r="L46">
        <v>0.25174000000000002</v>
      </c>
      <c r="M46">
        <v>4.5100000000000001E-3</v>
      </c>
      <c r="N46">
        <v>0.24479999999999999</v>
      </c>
      <c r="O46">
        <v>1.99794</v>
      </c>
      <c r="P46">
        <v>2.3932500000000001</v>
      </c>
      <c r="Q46">
        <v>0.21248</v>
      </c>
      <c r="R46">
        <v>1.78854</v>
      </c>
      <c r="S46">
        <v>5.04E-2</v>
      </c>
      <c r="T46">
        <v>2.197E-2</v>
      </c>
      <c r="U46" s="2" t="str">
        <f t="shared" si="0"/>
        <v>F51057</v>
      </c>
      <c r="V46" s="2">
        <f t="shared" si="1"/>
        <v>2.6634700000000002</v>
      </c>
      <c r="W46" s="2">
        <f t="shared" si="2"/>
        <v>0.82977000000000001</v>
      </c>
      <c r="X46" s="2">
        <f t="shared" si="3"/>
        <v>12.876679999999999</v>
      </c>
      <c r="Y46" s="2">
        <f t="shared" si="4"/>
        <v>17.7898</v>
      </c>
      <c r="Z46" s="2">
        <f t="shared" si="5"/>
        <v>0.23150000000000001</v>
      </c>
      <c r="AA46" s="2">
        <f t="shared" si="6"/>
        <v>0.25174000000000002</v>
      </c>
      <c r="AB46" s="2">
        <f t="shared" si="7"/>
        <v>2.2472500000000002</v>
      </c>
      <c r="AC46" s="2">
        <f t="shared" si="8"/>
        <v>2.3932500000000001</v>
      </c>
      <c r="AD46" s="2">
        <f t="shared" si="9"/>
        <v>2.0514200000000002</v>
      </c>
      <c r="AE46" s="2">
        <f t="shared" si="10"/>
        <v>2.197E-2</v>
      </c>
      <c r="AG46" t="s">
        <v>353</v>
      </c>
      <c r="AH46">
        <f t="shared" si="11"/>
        <v>2.2466400000000002</v>
      </c>
      <c r="AI46">
        <f t="shared" si="12"/>
        <v>0.47205999999999998</v>
      </c>
      <c r="AJ46">
        <f t="shared" si="13"/>
        <v>10.685090000000001</v>
      </c>
      <c r="AK46">
        <f t="shared" si="14"/>
        <v>8.8843399999999999</v>
      </c>
      <c r="AL46">
        <f t="shared" si="15"/>
        <v>0.19818000000000002</v>
      </c>
      <c r="AM46">
        <f t="shared" si="16"/>
        <v>0.15476999999999999</v>
      </c>
      <c r="AN46">
        <f t="shared" si="17"/>
        <v>2.2058900000000001</v>
      </c>
      <c r="AO46">
        <f t="shared" si="18"/>
        <v>1.9831799999999999</v>
      </c>
      <c r="AP46">
        <f t="shared" si="19"/>
        <v>1.8368</v>
      </c>
      <c r="AQ46">
        <f t="shared" si="20"/>
        <v>1.2760000000000001E-2</v>
      </c>
    </row>
    <row r="47" spans="1:43">
      <c r="A47" t="s">
        <v>65</v>
      </c>
      <c r="B47">
        <v>0.74356</v>
      </c>
      <c r="C47">
        <v>2.46733</v>
      </c>
      <c r="D47">
        <v>1.7139999999999999E-2</v>
      </c>
      <c r="E47">
        <v>0.58596999999999999</v>
      </c>
      <c r="F47">
        <v>0.11342000000000001</v>
      </c>
      <c r="G47">
        <v>16.5318</v>
      </c>
      <c r="H47">
        <v>15.6724</v>
      </c>
      <c r="I47">
        <v>3.8999999999999999E-4</v>
      </c>
      <c r="J47">
        <v>0.20216999999999999</v>
      </c>
      <c r="K47">
        <v>8.8699999999999994E-3</v>
      </c>
      <c r="L47">
        <v>0.24329000000000001</v>
      </c>
      <c r="M47">
        <v>2.7699999999999999E-3</v>
      </c>
      <c r="N47">
        <v>0.78666999999999998</v>
      </c>
      <c r="O47">
        <v>1.3561300000000001</v>
      </c>
      <c r="P47">
        <v>2.1998500000000001</v>
      </c>
      <c r="Q47">
        <v>0.31291999999999998</v>
      </c>
      <c r="R47">
        <v>1.92778</v>
      </c>
      <c r="S47">
        <v>1.2489999999999999E-2</v>
      </c>
      <c r="T47">
        <v>2.197E-2</v>
      </c>
      <c r="U47" s="2" t="str">
        <f t="shared" si="0"/>
        <v>F51099</v>
      </c>
      <c r="V47" s="2">
        <f t="shared" si="1"/>
        <v>3.22803</v>
      </c>
      <c r="W47" s="2">
        <f t="shared" si="2"/>
        <v>0.58596999999999999</v>
      </c>
      <c r="X47" s="2">
        <f t="shared" si="3"/>
        <v>16.645220000000002</v>
      </c>
      <c r="Y47" s="2">
        <f t="shared" si="4"/>
        <v>15.6724</v>
      </c>
      <c r="Z47" s="2">
        <f t="shared" si="5"/>
        <v>0.21142999999999998</v>
      </c>
      <c r="AA47" s="2">
        <f t="shared" si="6"/>
        <v>0.24329000000000001</v>
      </c>
      <c r="AB47" s="2">
        <f t="shared" si="7"/>
        <v>2.1455700000000002</v>
      </c>
      <c r="AC47" s="2">
        <f t="shared" si="8"/>
        <v>2.1998500000000001</v>
      </c>
      <c r="AD47" s="2">
        <f t="shared" si="9"/>
        <v>2.25319</v>
      </c>
      <c r="AE47" s="2">
        <f t="shared" si="10"/>
        <v>2.197E-2</v>
      </c>
      <c r="AG47" t="s">
        <v>354</v>
      </c>
      <c r="AH47">
        <f t="shared" si="11"/>
        <v>2.3013299999999997</v>
      </c>
      <c r="AI47">
        <f t="shared" si="12"/>
        <v>0.55945999999999996</v>
      </c>
      <c r="AJ47">
        <f t="shared" si="13"/>
        <v>12.30702</v>
      </c>
      <c r="AK47">
        <f t="shared" si="14"/>
        <v>13.062799999999999</v>
      </c>
      <c r="AL47">
        <f t="shared" si="15"/>
        <v>0.17817</v>
      </c>
      <c r="AM47">
        <f t="shared" si="16"/>
        <v>0.17119999999999999</v>
      </c>
      <c r="AN47">
        <f t="shared" si="17"/>
        <v>2.0206599999999999</v>
      </c>
      <c r="AO47">
        <f t="shared" si="18"/>
        <v>2.04189</v>
      </c>
      <c r="AP47">
        <f t="shared" si="19"/>
        <v>3.3779600000000003</v>
      </c>
      <c r="AQ47">
        <f t="shared" si="20"/>
        <v>1.2670000000000001E-2</v>
      </c>
    </row>
    <row r="48" spans="1:43">
      <c r="A48" t="s">
        <v>66</v>
      </c>
      <c r="B48">
        <v>2.0900500000000002</v>
      </c>
      <c r="C48">
        <v>1.12856</v>
      </c>
      <c r="D48">
        <v>2.061E-2</v>
      </c>
      <c r="E48">
        <v>0.58230999999999999</v>
      </c>
      <c r="F48">
        <v>0.42748999999999998</v>
      </c>
      <c r="G48">
        <v>15.7303</v>
      </c>
      <c r="H48">
        <v>12.0863</v>
      </c>
      <c r="I48">
        <v>5.0220000000000001E-2</v>
      </c>
      <c r="J48">
        <v>3.4630000000000001E-2</v>
      </c>
      <c r="K48">
        <v>0.10714</v>
      </c>
      <c r="L48">
        <v>0.14978</v>
      </c>
      <c r="M48">
        <v>9.4400000000000005E-3</v>
      </c>
      <c r="N48">
        <v>0.44325999999999999</v>
      </c>
      <c r="O48">
        <v>1.37395</v>
      </c>
      <c r="P48">
        <v>1.9115899999999999</v>
      </c>
      <c r="Q48">
        <v>0.63531000000000004</v>
      </c>
      <c r="R48">
        <v>1.31237</v>
      </c>
      <c r="S48">
        <v>1.3050000000000001E-2</v>
      </c>
      <c r="T48">
        <v>8.1200000000000005E-3</v>
      </c>
      <c r="U48" s="2" t="str">
        <f t="shared" si="0"/>
        <v>F51630</v>
      </c>
      <c r="V48" s="2">
        <f t="shared" si="1"/>
        <v>3.23922</v>
      </c>
      <c r="W48" s="2">
        <f t="shared" si="2"/>
        <v>0.58230999999999999</v>
      </c>
      <c r="X48" s="2">
        <f t="shared" si="3"/>
        <v>16.157789999999999</v>
      </c>
      <c r="Y48" s="2">
        <f t="shared" si="4"/>
        <v>12.0863</v>
      </c>
      <c r="Z48" s="2">
        <f t="shared" si="5"/>
        <v>0.19198999999999999</v>
      </c>
      <c r="AA48" s="2">
        <f t="shared" si="6"/>
        <v>0.14978</v>
      </c>
      <c r="AB48" s="2">
        <f t="shared" si="7"/>
        <v>1.8266499999999999</v>
      </c>
      <c r="AC48" s="2">
        <f t="shared" si="8"/>
        <v>1.9115899999999999</v>
      </c>
      <c r="AD48" s="2">
        <f t="shared" si="9"/>
        <v>1.9607300000000001</v>
      </c>
      <c r="AE48" s="2">
        <f t="shared" si="10"/>
        <v>8.1200000000000005E-3</v>
      </c>
      <c r="AG48" t="s">
        <v>359</v>
      </c>
      <c r="AH48">
        <f t="shared" si="11"/>
        <v>2.9516800000000001</v>
      </c>
      <c r="AI48">
        <f t="shared" si="12"/>
        <v>0.70784000000000002</v>
      </c>
      <c r="AJ48">
        <f t="shared" si="13"/>
        <v>15.94974</v>
      </c>
      <c r="AK48">
        <f t="shared" si="14"/>
        <v>16.139700000000001</v>
      </c>
      <c r="AL48">
        <f t="shared" si="15"/>
        <v>0.24740000000000001</v>
      </c>
      <c r="AM48">
        <f t="shared" si="16"/>
        <v>0.24321999999999999</v>
      </c>
      <c r="AN48">
        <f t="shared" si="17"/>
        <v>2.38924</v>
      </c>
      <c r="AO48">
        <f t="shared" si="18"/>
        <v>2.4784700000000002</v>
      </c>
      <c r="AP48">
        <f t="shared" si="19"/>
        <v>2.2394900000000004</v>
      </c>
      <c r="AQ48">
        <f t="shared" si="20"/>
        <v>1.333E-2</v>
      </c>
    </row>
    <row r="49" spans="1:43">
      <c r="A49" t="s">
        <v>67</v>
      </c>
      <c r="B49">
        <v>0.48010999999999998</v>
      </c>
      <c r="C49">
        <v>1.40029</v>
      </c>
      <c r="D49">
        <v>0.10324999999999999</v>
      </c>
      <c r="E49">
        <v>0.71445000000000003</v>
      </c>
      <c r="F49">
        <v>0.10988000000000001</v>
      </c>
      <c r="G49">
        <v>8.4302100000000006</v>
      </c>
      <c r="H49">
        <v>16.0977</v>
      </c>
      <c r="I49" s="1">
        <v>9.0000000000000006E-5</v>
      </c>
      <c r="J49">
        <v>0.1361</v>
      </c>
      <c r="K49">
        <v>4.9259999999999998E-2</v>
      </c>
      <c r="L49">
        <v>0.21976999999999999</v>
      </c>
      <c r="M49">
        <v>4.0800000000000003E-3</v>
      </c>
      <c r="N49">
        <v>7.7530000000000002E-2</v>
      </c>
      <c r="O49">
        <v>1.9517</v>
      </c>
      <c r="P49">
        <v>2.1600999999999999</v>
      </c>
      <c r="Q49">
        <v>0.21251999999999999</v>
      </c>
      <c r="R49">
        <v>1.12077</v>
      </c>
      <c r="S49">
        <v>0.61548999999999998</v>
      </c>
      <c r="T49">
        <v>1.035E-2</v>
      </c>
      <c r="U49" s="2" t="str">
        <f t="shared" si="0"/>
        <v>A51047</v>
      </c>
      <c r="V49" s="2">
        <f t="shared" si="1"/>
        <v>1.9836500000000001</v>
      </c>
      <c r="W49" s="2">
        <f t="shared" si="2"/>
        <v>0.71445000000000003</v>
      </c>
      <c r="X49" s="2">
        <f t="shared" si="3"/>
        <v>8.5400900000000011</v>
      </c>
      <c r="Y49" s="2">
        <f t="shared" si="4"/>
        <v>16.0977</v>
      </c>
      <c r="Z49" s="2">
        <f t="shared" si="5"/>
        <v>0.18545</v>
      </c>
      <c r="AA49" s="2">
        <f t="shared" si="6"/>
        <v>0.21976999999999999</v>
      </c>
      <c r="AB49" s="2">
        <f t="shared" si="7"/>
        <v>2.0333100000000002</v>
      </c>
      <c r="AC49" s="2">
        <f t="shared" si="8"/>
        <v>2.1600999999999999</v>
      </c>
      <c r="AD49" s="2">
        <f t="shared" si="9"/>
        <v>1.9487800000000002</v>
      </c>
      <c r="AE49" s="2">
        <f t="shared" si="10"/>
        <v>1.035E-2</v>
      </c>
      <c r="AG49" t="s">
        <v>229</v>
      </c>
      <c r="AH49">
        <f t="shared" si="11"/>
        <v>6.5016400000000001</v>
      </c>
      <c r="AI49">
        <f t="shared" si="12"/>
        <v>0.60233999999999999</v>
      </c>
      <c r="AJ49">
        <f t="shared" si="13"/>
        <v>33.368939999999995</v>
      </c>
      <c r="AK49">
        <f t="shared" si="14"/>
        <v>16.664200000000001</v>
      </c>
      <c r="AL49">
        <f t="shared" si="15"/>
        <v>0.21253999999999998</v>
      </c>
      <c r="AM49">
        <f t="shared" si="16"/>
        <v>0.23215</v>
      </c>
      <c r="AN49">
        <f t="shared" si="17"/>
        <v>2.13964</v>
      </c>
      <c r="AO49">
        <f t="shared" si="18"/>
        <v>2.2776999999999998</v>
      </c>
      <c r="AP49">
        <f t="shared" si="19"/>
        <v>2.4399599999999997</v>
      </c>
      <c r="AQ49">
        <f t="shared" si="20"/>
        <v>2.2419999999999999E-2</v>
      </c>
    </row>
    <row r="50" spans="1:43">
      <c r="A50" t="s">
        <v>68</v>
      </c>
      <c r="B50">
        <v>0.89707000000000003</v>
      </c>
      <c r="C50">
        <v>3.5907</v>
      </c>
      <c r="D50">
        <v>2.9649999999999999E-2</v>
      </c>
      <c r="E50">
        <v>0.66015999999999997</v>
      </c>
      <c r="F50">
        <v>0.10811</v>
      </c>
      <c r="G50">
        <v>22.512</v>
      </c>
      <c r="H50">
        <v>16.728300000000001</v>
      </c>
      <c r="I50">
        <v>3.3E-4</v>
      </c>
      <c r="J50">
        <v>0.19838</v>
      </c>
      <c r="K50">
        <v>1.418E-2</v>
      </c>
      <c r="L50">
        <v>0.22878000000000001</v>
      </c>
      <c r="M50">
        <v>3.2299999999999998E-3</v>
      </c>
      <c r="N50">
        <v>0.38336999999999999</v>
      </c>
      <c r="O50">
        <v>1.7142599999999999</v>
      </c>
      <c r="P50">
        <v>2.2488800000000002</v>
      </c>
      <c r="Q50">
        <v>0.30353000000000002</v>
      </c>
      <c r="R50">
        <v>2.0286499999999998</v>
      </c>
      <c r="S50">
        <v>1.9359999999999999E-2</v>
      </c>
      <c r="T50">
        <v>2.1219999999999999E-2</v>
      </c>
      <c r="U50" s="2" t="str">
        <f t="shared" si="0"/>
        <v>A51061</v>
      </c>
      <c r="V50" s="2">
        <f t="shared" si="1"/>
        <v>4.5174200000000004</v>
      </c>
      <c r="W50" s="2">
        <f t="shared" si="2"/>
        <v>0.66015999999999997</v>
      </c>
      <c r="X50" s="2">
        <f t="shared" si="3"/>
        <v>22.62011</v>
      </c>
      <c r="Y50" s="2">
        <f t="shared" si="4"/>
        <v>16.728300000000001</v>
      </c>
      <c r="Z50" s="2">
        <f t="shared" si="5"/>
        <v>0.21289</v>
      </c>
      <c r="AA50" s="2">
        <f t="shared" si="6"/>
        <v>0.22878000000000001</v>
      </c>
      <c r="AB50" s="2">
        <f t="shared" si="7"/>
        <v>2.1008599999999999</v>
      </c>
      <c r="AC50" s="2">
        <f t="shared" si="8"/>
        <v>2.2488800000000002</v>
      </c>
      <c r="AD50" s="2">
        <f t="shared" si="9"/>
        <v>2.3515399999999995</v>
      </c>
      <c r="AE50" s="2">
        <f t="shared" si="10"/>
        <v>2.1219999999999999E-2</v>
      </c>
      <c r="AG50" t="s">
        <v>278</v>
      </c>
      <c r="AH50">
        <f t="shared" si="11"/>
        <v>2.49952</v>
      </c>
      <c r="AI50">
        <f t="shared" si="12"/>
        <v>0.63354999999999995</v>
      </c>
      <c r="AJ50">
        <f t="shared" si="13"/>
        <v>12.949149999999999</v>
      </c>
      <c r="AK50">
        <f t="shared" si="14"/>
        <v>14.883699999999999</v>
      </c>
      <c r="AL50">
        <f t="shared" si="15"/>
        <v>0.20141999999999999</v>
      </c>
      <c r="AM50">
        <f t="shared" si="16"/>
        <v>0.20507</v>
      </c>
      <c r="AN50">
        <f t="shared" si="17"/>
        <v>2.0542699999999998</v>
      </c>
      <c r="AO50">
        <f t="shared" si="18"/>
        <v>2.1070700000000002</v>
      </c>
      <c r="AP50">
        <f t="shared" si="19"/>
        <v>2.1971699999999998</v>
      </c>
      <c r="AQ50">
        <f t="shared" si="20"/>
        <v>2.0600000000000002E-3</v>
      </c>
    </row>
    <row r="51" spans="1:43">
      <c r="A51" t="s">
        <v>69</v>
      </c>
      <c r="B51">
        <v>0.46588000000000002</v>
      </c>
      <c r="C51">
        <v>3.9527299999999999</v>
      </c>
      <c r="D51">
        <v>0.17172000000000001</v>
      </c>
      <c r="E51">
        <v>0.55379999999999996</v>
      </c>
      <c r="F51">
        <v>5.6559999999999999E-2</v>
      </c>
      <c r="G51">
        <v>23.2425</v>
      </c>
      <c r="H51">
        <v>16.4345</v>
      </c>
      <c r="I51" s="1">
        <v>2.0000000000000002E-5</v>
      </c>
      <c r="J51">
        <v>0.19314000000000001</v>
      </c>
      <c r="K51">
        <v>6.4900000000000001E-3</v>
      </c>
      <c r="L51">
        <v>0.21234</v>
      </c>
      <c r="M51">
        <v>9.7000000000000005E-4</v>
      </c>
      <c r="N51">
        <v>0.21918000000000001</v>
      </c>
      <c r="O51">
        <v>1.83222</v>
      </c>
      <c r="P51">
        <v>2.1349800000000001</v>
      </c>
      <c r="Q51">
        <v>0.14448</v>
      </c>
      <c r="R51">
        <v>1.94357</v>
      </c>
      <c r="S51">
        <v>0.14835999999999999</v>
      </c>
      <c r="T51">
        <v>1.6160000000000001E-2</v>
      </c>
      <c r="U51" s="2" t="str">
        <f t="shared" si="0"/>
        <v>A51157</v>
      </c>
      <c r="V51" s="2">
        <f t="shared" si="1"/>
        <v>4.5903299999999998</v>
      </c>
      <c r="W51" s="2">
        <f t="shared" si="2"/>
        <v>0.55379999999999996</v>
      </c>
      <c r="X51" s="2">
        <f t="shared" si="3"/>
        <v>23.299060000000001</v>
      </c>
      <c r="Y51" s="2">
        <f t="shared" si="4"/>
        <v>16.4345</v>
      </c>
      <c r="Z51" s="2">
        <f t="shared" si="5"/>
        <v>0.19964999999999999</v>
      </c>
      <c r="AA51" s="2">
        <f t="shared" si="6"/>
        <v>0.21234</v>
      </c>
      <c r="AB51" s="2">
        <f t="shared" si="7"/>
        <v>2.0523699999999998</v>
      </c>
      <c r="AC51" s="2">
        <f t="shared" si="8"/>
        <v>2.1349800000000001</v>
      </c>
      <c r="AD51" s="2">
        <f t="shared" si="9"/>
        <v>2.2364099999999998</v>
      </c>
      <c r="AE51" s="2">
        <f t="shared" si="10"/>
        <v>1.6160000000000001E-2</v>
      </c>
      <c r="AG51" t="s">
        <v>300</v>
      </c>
      <c r="AH51">
        <f t="shared" si="11"/>
        <v>4.96387</v>
      </c>
      <c r="AI51">
        <f t="shared" si="12"/>
        <v>0.60309000000000001</v>
      </c>
      <c r="AJ51">
        <f t="shared" si="13"/>
        <v>25.580670000000001</v>
      </c>
      <c r="AK51">
        <f t="shared" si="14"/>
        <v>16.626100000000001</v>
      </c>
      <c r="AL51">
        <f t="shared" si="15"/>
        <v>0.20134999999999997</v>
      </c>
      <c r="AM51">
        <f t="shared" si="16"/>
        <v>0.22559999999999999</v>
      </c>
      <c r="AN51">
        <f t="shared" si="17"/>
        <v>2.1295500000000001</v>
      </c>
      <c r="AO51">
        <f t="shared" si="18"/>
        <v>2.16927</v>
      </c>
      <c r="AP51">
        <f t="shared" si="19"/>
        <v>2.3990900000000002</v>
      </c>
      <c r="AQ51">
        <f t="shared" si="20"/>
        <v>1.898E-2</v>
      </c>
    </row>
    <row r="52" spans="1:43">
      <c r="A52" t="s">
        <v>70</v>
      </c>
      <c r="B52">
        <v>0.22170000000000001</v>
      </c>
      <c r="C52">
        <v>3.1266699999999998</v>
      </c>
      <c r="D52">
        <v>8.3839999999999998E-2</v>
      </c>
      <c r="E52">
        <v>0.62151000000000001</v>
      </c>
      <c r="F52">
        <v>5.9979999999999999E-2</v>
      </c>
      <c r="G52">
        <v>17.002099999999999</v>
      </c>
      <c r="H52">
        <v>17.3858</v>
      </c>
      <c r="I52" s="1">
        <v>8.0000000000000007E-5</v>
      </c>
      <c r="J52">
        <v>0.19846</v>
      </c>
      <c r="K52">
        <v>1.089E-2</v>
      </c>
      <c r="L52">
        <v>0.22539000000000001</v>
      </c>
      <c r="M52">
        <v>1.1199999999999999E-3</v>
      </c>
      <c r="N52">
        <v>0.29953000000000002</v>
      </c>
      <c r="O52">
        <v>1.79172</v>
      </c>
      <c r="P52">
        <v>2.2486899999999999</v>
      </c>
      <c r="Q52">
        <v>8.6569999999999994E-2</v>
      </c>
      <c r="R52">
        <v>2.1788500000000002</v>
      </c>
      <c r="S52">
        <v>8.1500000000000003E-2</v>
      </c>
      <c r="T52">
        <v>1.554E-2</v>
      </c>
      <c r="U52" s="2" t="str">
        <f t="shared" si="0"/>
        <v>B51061</v>
      </c>
      <c r="V52" s="2">
        <f t="shared" si="1"/>
        <v>3.43221</v>
      </c>
      <c r="W52" s="2">
        <f t="shared" si="2"/>
        <v>0.62151000000000001</v>
      </c>
      <c r="X52" s="2">
        <f t="shared" si="3"/>
        <v>17.062079999999998</v>
      </c>
      <c r="Y52" s="2">
        <f t="shared" si="4"/>
        <v>17.3858</v>
      </c>
      <c r="Z52" s="2">
        <f t="shared" si="5"/>
        <v>0.20943000000000001</v>
      </c>
      <c r="AA52" s="2">
        <f t="shared" si="6"/>
        <v>0.22539000000000001</v>
      </c>
      <c r="AB52" s="2">
        <f t="shared" si="7"/>
        <v>2.0923699999999998</v>
      </c>
      <c r="AC52" s="2">
        <f t="shared" si="8"/>
        <v>2.2486899999999999</v>
      </c>
      <c r="AD52" s="2">
        <f t="shared" si="9"/>
        <v>2.3469200000000003</v>
      </c>
      <c r="AE52" s="2">
        <f t="shared" si="10"/>
        <v>1.554E-2</v>
      </c>
      <c r="AG52" t="s">
        <v>321</v>
      </c>
      <c r="AH52">
        <f t="shared" si="11"/>
        <v>2.1263399999999999</v>
      </c>
      <c r="AI52">
        <f t="shared" si="12"/>
        <v>0.52612999999999999</v>
      </c>
      <c r="AJ52">
        <f t="shared" si="13"/>
        <v>11.024889999999999</v>
      </c>
      <c r="AK52">
        <f t="shared" si="14"/>
        <v>17.215</v>
      </c>
      <c r="AL52">
        <f t="shared" si="15"/>
        <v>0.19434999999999999</v>
      </c>
      <c r="AM52">
        <f t="shared" si="16"/>
        <v>0.21345</v>
      </c>
      <c r="AN52">
        <f t="shared" si="17"/>
        <v>2.0629300000000002</v>
      </c>
      <c r="AO52">
        <f t="shared" si="18"/>
        <v>2.13</v>
      </c>
      <c r="AP52">
        <f t="shared" si="19"/>
        <v>2.4064199999999998</v>
      </c>
      <c r="AQ52">
        <f t="shared" si="20"/>
        <v>1.2619999999999999E-2</v>
      </c>
    </row>
    <row r="53" spans="1:43">
      <c r="A53" t="s">
        <v>71</v>
      </c>
      <c r="B53">
        <v>0.50377000000000005</v>
      </c>
      <c r="C53">
        <v>4.8495799999999996</v>
      </c>
      <c r="D53">
        <v>0.12463</v>
      </c>
      <c r="E53">
        <v>0.58311000000000002</v>
      </c>
      <c r="F53">
        <v>8.8270000000000001E-2</v>
      </c>
      <c r="G53">
        <v>27.5703</v>
      </c>
      <c r="H53">
        <v>16.138999999999999</v>
      </c>
      <c r="I53" s="1">
        <v>4.0000000000000003E-5</v>
      </c>
      <c r="J53">
        <v>0.19677</v>
      </c>
      <c r="K53">
        <v>6.0200000000000002E-3</v>
      </c>
      <c r="L53">
        <v>0.21207999999999999</v>
      </c>
      <c r="M53">
        <v>2.8E-3</v>
      </c>
      <c r="N53">
        <v>0.17015</v>
      </c>
      <c r="O53">
        <v>1.95624</v>
      </c>
      <c r="P53">
        <v>2.16005</v>
      </c>
      <c r="Q53">
        <v>0.13785</v>
      </c>
      <c r="R53">
        <v>2.0353699999999999</v>
      </c>
      <c r="S53">
        <v>0.12438</v>
      </c>
      <c r="T53">
        <v>1.6129999999999999E-2</v>
      </c>
      <c r="U53" s="2" t="str">
        <f t="shared" si="0"/>
        <v>B51157</v>
      </c>
      <c r="V53" s="2">
        <f t="shared" si="1"/>
        <v>5.4779799999999996</v>
      </c>
      <c r="W53" s="2">
        <f t="shared" si="2"/>
        <v>0.58311000000000002</v>
      </c>
      <c r="X53" s="2">
        <f t="shared" si="3"/>
        <v>27.658570000000001</v>
      </c>
      <c r="Y53" s="2">
        <f t="shared" si="4"/>
        <v>16.138999999999999</v>
      </c>
      <c r="Z53" s="2">
        <f t="shared" si="5"/>
        <v>0.20283000000000001</v>
      </c>
      <c r="AA53" s="2">
        <f t="shared" si="6"/>
        <v>0.21207999999999999</v>
      </c>
      <c r="AB53" s="2">
        <f t="shared" si="7"/>
        <v>2.1291899999999999</v>
      </c>
      <c r="AC53" s="2">
        <f t="shared" si="8"/>
        <v>2.16005</v>
      </c>
      <c r="AD53" s="2">
        <f t="shared" si="9"/>
        <v>2.2975999999999996</v>
      </c>
      <c r="AE53" s="2">
        <f t="shared" si="10"/>
        <v>1.6129999999999999E-2</v>
      </c>
      <c r="AG53" t="s">
        <v>346</v>
      </c>
      <c r="AH53">
        <f t="shared" si="11"/>
        <v>2.3308499999999999</v>
      </c>
      <c r="AI53">
        <f t="shared" si="12"/>
        <v>0.69352000000000003</v>
      </c>
      <c r="AJ53">
        <f t="shared" si="13"/>
        <v>11.52881</v>
      </c>
      <c r="AK53">
        <f t="shared" si="14"/>
        <v>16.882899999999999</v>
      </c>
      <c r="AL53">
        <f t="shared" si="15"/>
        <v>0.21138000000000001</v>
      </c>
      <c r="AM53">
        <f t="shared" si="16"/>
        <v>0.22917999999999999</v>
      </c>
      <c r="AN53">
        <f t="shared" si="17"/>
        <v>2.16534</v>
      </c>
      <c r="AO53">
        <f t="shared" si="18"/>
        <v>2.2640600000000002</v>
      </c>
      <c r="AP53">
        <f t="shared" si="19"/>
        <v>2.2031100000000001</v>
      </c>
      <c r="AQ53">
        <f t="shared" si="20"/>
        <v>1.8720000000000001E-2</v>
      </c>
    </row>
    <row r="54" spans="1:43">
      <c r="A54" t="s">
        <v>72</v>
      </c>
      <c r="B54">
        <v>0.87166999999999994</v>
      </c>
      <c r="C54">
        <v>2.4503599999999999</v>
      </c>
      <c r="D54">
        <v>2.487E-2</v>
      </c>
      <c r="E54">
        <v>0.65129999999999999</v>
      </c>
      <c r="F54">
        <v>8.6620000000000003E-2</v>
      </c>
      <c r="G54">
        <v>16.9771</v>
      </c>
      <c r="H54">
        <v>17.762499999999999</v>
      </c>
      <c r="I54">
        <v>3.6999999999999999E-4</v>
      </c>
      <c r="J54">
        <v>0.19667999999999999</v>
      </c>
      <c r="K54">
        <v>1.247E-2</v>
      </c>
      <c r="L54">
        <v>0.23014000000000001</v>
      </c>
      <c r="M54">
        <v>4.1700000000000001E-3</v>
      </c>
      <c r="N54">
        <v>0.31286000000000003</v>
      </c>
      <c r="O54">
        <v>1.76102</v>
      </c>
      <c r="P54">
        <v>2.2405900000000001</v>
      </c>
      <c r="Q54">
        <v>0.30814000000000002</v>
      </c>
      <c r="R54">
        <v>2.0547399999999998</v>
      </c>
      <c r="S54">
        <v>2.0119999999999999E-2</v>
      </c>
      <c r="T54">
        <v>2.1839999999999998E-2</v>
      </c>
      <c r="U54" s="2" t="str">
        <f t="shared" si="0"/>
        <v>F51061</v>
      </c>
      <c r="V54" s="2">
        <f t="shared" si="1"/>
        <v>3.3468999999999998</v>
      </c>
      <c r="W54" s="2">
        <f t="shared" si="2"/>
        <v>0.65129999999999999</v>
      </c>
      <c r="X54" s="2">
        <f t="shared" si="3"/>
        <v>17.06372</v>
      </c>
      <c r="Y54" s="2">
        <f t="shared" si="4"/>
        <v>17.762499999999999</v>
      </c>
      <c r="Z54" s="2">
        <f t="shared" si="5"/>
        <v>0.20952000000000001</v>
      </c>
      <c r="AA54" s="2">
        <f t="shared" si="6"/>
        <v>0.23014000000000001</v>
      </c>
      <c r="AB54" s="2">
        <f t="shared" si="7"/>
        <v>2.0780500000000002</v>
      </c>
      <c r="AC54" s="2">
        <f t="shared" si="8"/>
        <v>2.2405900000000001</v>
      </c>
      <c r="AD54" s="2">
        <f t="shared" si="9"/>
        <v>2.3829999999999996</v>
      </c>
      <c r="AE54" s="2">
        <f t="shared" si="10"/>
        <v>2.1839999999999998E-2</v>
      </c>
      <c r="AG54" t="s">
        <v>322</v>
      </c>
      <c r="AH54">
        <f t="shared" si="11"/>
        <v>3.7762799999999999</v>
      </c>
      <c r="AI54">
        <f t="shared" si="12"/>
        <v>0.67876000000000003</v>
      </c>
      <c r="AJ54">
        <f t="shared" si="13"/>
        <v>19.255739999999999</v>
      </c>
      <c r="AK54">
        <f t="shared" si="14"/>
        <v>15.968</v>
      </c>
      <c r="AL54">
        <f t="shared" si="15"/>
        <v>0.21399000000000001</v>
      </c>
      <c r="AM54">
        <f t="shared" si="16"/>
        <v>0.22162999999999999</v>
      </c>
      <c r="AN54">
        <f t="shared" si="17"/>
        <v>2.2013400000000001</v>
      </c>
      <c r="AO54">
        <f t="shared" si="18"/>
        <v>2.2579699999999998</v>
      </c>
      <c r="AP54">
        <f t="shared" si="19"/>
        <v>2.43668</v>
      </c>
      <c r="AQ54">
        <f t="shared" si="20"/>
        <v>1.9449999999999999E-2</v>
      </c>
    </row>
    <row r="55" spans="1:43">
      <c r="A55" t="s">
        <v>73</v>
      </c>
      <c r="B55">
        <v>0.52034999999999998</v>
      </c>
      <c r="C55">
        <v>3.87466</v>
      </c>
      <c r="D55">
        <v>0.17632</v>
      </c>
      <c r="E55">
        <v>0.55476999999999999</v>
      </c>
      <c r="F55">
        <v>0.15057000000000001</v>
      </c>
      <c r="G55">
        <v>22.971599999999999</v>
      </c>
      <c r="H55">
        <v>16.403600000000001</v>
      </c>
      <c r="I55" s="1">
        <v>3.0000000000000001E-5</v>
      </c>
      <c r="J55">
        <v>0.19292000000000001</v>
      </c>
      <c r="K55">
        <v>6.4999999999999997E-3</v>
      </c>
      <c r="L55">
        <v>0.21245</v>
      </c>
      <c r="M55">
        <v>1.1100000000000001E-3</v>
      </c>
      <c r="N55">
        <v>0.25403999999999999</v>
      </c>
      <c r="O55">
        <v>1.7834000000000001</v>
      </c>
      <c r="P55">
        <v>2.1353200000000001</v>
      </c>
      <c r="Q55">
        <v>0.17573</v>
      </c>
      <c r="R55">
        <v>1.91289</v>
      </c>
      <c r="S55">
        <v>0.14799000000000001</v>
      </c>
      <c r="T55">
        <v>1.6420000000000001E-2</v>
      </c>
      <c r="U55" s="2" t="str">
        <f t="shared" si="0"/>
        <v>F51157</v>
      </c>
      <c r="V55" s="2">
        <f t="shared" si="1"/>
        <v>4.5713299999999997</v>
      </c>
      <c r="W55" s="2">
        <f t="shared" si="2"/>
        <v>0.55476999999999999</v>
      </c>
      <c r="X55" s="2">
        <f t="shared" si="3"/>
        <v>23.122169999999997</v>
      </c>
      <c r="Y55" s="2">
        <f t="shared" si="4"/>
        <v>16.403600000000001</v>
      </c>
      <c r="Z55" s="2">
        <f t="shared" si="5"/>
        <v>0.19945000000000002</v>
      </c>
      <c r="AA55" s="2">
        <f t="shared" si="6"/>
        <v>0.21245</v>
      </c>
      <c r="AB55" s="2">
        <f t="shared" si="7"/>
        <v>2.0385499999999999</v>
      </c>
      <c r="AC55" s="2">
        <f t="shared" si="8"/>
        <v>2.1353200000000001</v>
      </c>
      <c r="AD55" s="2">
        <f t="shared" si="9"/>
        <v>2.2366100000000002</v>
      </c>
      <c r="AE55" s="2">
        <f t="shared" si="10"/>
        <v>1.6420000000000001E-2</v>
      </c>
      <c r="AG55" t="s">
        <v>348</v>
      </c>
      <c r="AH55">
        <f t="shared" si="11"/>
        <v>2.8542299999999998</v>
      </c>
      <c r="AI55">
        <f t="shared" si="12"/>
        <v>0.71560999999999997</v>
      </c>
      <c r="AJ55">
        <f t="shared" si="13"/>
        <v>14.862310000000001</v>
      </c>
      <c r="AK55">
        <f t="shared" si="14"/>
        <v>15.983599999999999</v>
      </c>
      <c r="AL55">
        <f t="shared" si="15"/>
        <v>0.21780999999999998</v>
      </c>
      <c r="AM55">
        <f t="shared" si="16"/>
        <v>0.223</v>
      </c>
      <c r="AN55">
        <f t="shared" si="17"/>
        <v>2.1604199999999998</v>
      </c>
      <c r="AO55">
        <f t="shared" si="18"/>
        <v>2.2675999999999998</v>
      </c>
      <c r="AP55">
        <f t="shared" si="19"/>
        <v>1.9822500000000003</v>
      </c>
      <c r="AQ55">
        <f t="shared" si="20"/>
        <v>2.2419999999999999E-2</v>
      </c>
    </row>
    <row r="56" spans="1:43">
      <c r="A56" t="s">
        <v>74</v>
      </c>
      <c r="B56">
        <v>0.45183000000000001</v>
      </c>
      <c r="C56">
        <v>2.173</v>
      </c>
      <c r="D56">
        <v>6.0319999999999999E-2</v>
      </c>
      <c r="E56">
        <v>0.47456999999999999</v>
      </c>
      <c r="F56">
        <v>5.7029999999999997E-2</v>
      </c>
      <c r="G56">
        <v>13.410299999999999</v>
      </c>
      <c r="H56">
        <v>15.2704</v>
      </c>
      <c r="I56" s="1">
        <v>3.0000000000000001E-5</v>
      </c>
      <c r="J56">
        <v>0.19009000000000001</v>
      </c>
      <c r="K56">
        <v>7.6800000000000002E-3</v>
      </c>
      <c r="L56">
        <v>0.20795</v>
      </c>
      <c r="M56">
        <v>1.6100000000000001E-3</v>
      </c>
      <c r="N56">
        <v>0.11615</v>
      </c>
      <c r="O56">
        <v>1.88737</v>
      </c>
      <c r="P56">
        <v>2.0643899999999999</v>
      </c>
      <c r="Q56">
        <v>0.22989000000000001</v>
      </c>
      <c r="R56">
        <v>1.8167899999999999</v>
      </c>
      <c r="S56">
        <v>0.14892</v>
      </c>
      <c r="T56">
        <v>1.4080000000000001E-2</v>
      </c>
      <c r="U56" s="2" t="str">
        <f t="shared" si="0"/>
        <v>A51113</v>
      </c>
      <c r="V56" s="2">
        <f t="shared" si="1"/>
        <v>2.6851500000000001</v>
      </c>
      <c r="W56" s="2">
        <f t="shared" si="2"/>
        <v>0.47456999999999999</v>
      </c>
      <c r="X56" s="2">
        <f t="shared" si="3"/>
        <v>13.467329999999999</v>
      </c>
      <c r="Y56" s="2">
        <f t="shared" si="4"/>
        <v>15.2704</v>
      </c>
      <c r="Z56" s="2">
        <f t="shared" si="5"/>
        <v>0.1978</v>
      </c>
      <c r="AA56" s="2">
        <f t="shared" si="6"/>
        <v>0.20795</v>
      </c>
      <c r="AB56" s="2">
        <f t="shared" si="7"/>
        <v>2.0051299999999999</v>
      </c>
      <c r="AC56" s="2">
        <f t="shared" si="8"/>
        <v>2.0643899999999999</v>
      </c>
      <c r="AD56" s="2">
        <f t="shared" si="9"/>
        <v>2.1955999999999998</v>
      </c>
      <c r="AE56" s="2">
        <f t="shared" si="10"/>
        <v>1.4080000000000001E-2</v>
      </c>
      <c r="AG56" t="s">
        <v>327</v>
      </c>
      <c r="AH56">
        <f t="shared" si="11"/>
        <v>4.1591399999999998</v>
      </c>
      <c r="AI56">
        <f t="shared" si="12"/>
        <v>0.70001000000000002</v>
      </c>
      <c r="AJ56">
        <f t="shared" si="13"/>
        <v>21.471260000000001</v>
      </c>
      <c r="AK56">
        <f t="shared" si="14"/>
        <v>11.674799999999999</v>
      </c>
      <c r="AL56">
        <f t="shared" si="15"/>
        <v>0.20208999999999999</v>
      </c>
      <c r="AM56">
        <f t="shared" si="16"/>
        <v>0.21598999999999999</v>
      </c>
      <c r="AN56">
        <f t="shared" si="17"/>
        <v>2.1439399999999997</v>
      </c>
      <c r="AO56">
        <f t="shared" si="18"/>
        <v>2.1344699999999999</v>
      </c>
      <c r="AP56">
        <f t="shared" si="19"/>
        <v>2.3009200000000001</v>
      </c>
      <c r="AQ56">
        <f t="shared" si="20"/>
        <v>7.5399999999999998E-3</v>
      </c>
    </row>
    <row r="57" spans="1:43">
      <c r="A57" t="s">
        <v>75</v>
      </c>
      <c r="B57">
        <v>0.76837999999999995</v>
      </c>
      <c r="C57">
        <v>3.0352600000000001</v>
      </c>
      <c r="D57">
        <v>0.11863</v>
      </c>
      <c r="E57">
        <v>0.53361000000000003</v>
      </c>
      <c r="F57">
        <v>0.15631999999999999</v>
      </c>
      <c r="G57">
        <v>18.965299999999999</v>
      </c>
      <c r="H57">
        <v>15.1092</v>
      </c>
      <c r="I57" s="1">
        <v>8.0000000000000007E-5</v>
      </c>
      <c r="J57">
        <v>0.19333</v>
      </c>
      <c r="K57">
        <v>6.7299999999999999E-3</v>
      </c>
      <c r="L57">
        <v>0.21235000000000001</v>
      </c>
      <c r="M57">
        <v>4.9199999999999999E-3</v>
      </c>
      <c r="N57">
        <v>0.11624</v>
      </c>
      <c r="O57">
        <v>1.97251</v>
      </c>
      <c r="P57">
        <v>2.09518</v>
      </c>
      <c r="Q57">
        <v>0.20191999999999999</v>
      </c>
      <c r="R57">
        <v>2.04575</v>
      </c>
      <c r="S57">
        <v>7.8369999999999995E-2</v>
      </c>
      <c r="T57">
        <v>1.5789999999999998E-2</v>
      </c>
      <c r="U57" s="2" t="str">
        <f t="shared" si="0"/>
        <v>B51113</v>
      </c>
      <c r="V57" s="2">
        <f t="shared" si="1"/>
        <v>3.9222700000000001</v>
      </c>
      <c r="W57" s="2">
        <f t="shared" si="2"/>
        <v>0.53361000000000003</v>
      </c>
      <c r="X57" s="2">
        <f t="shared" si="3"/>
        <v>19.12162</v>
      </c>
      <c r="Y57" s="2">
        <f t="shared" si="4"/>
        <v>15.1092</v>
      </c>
      <c r="Z57" s="2">
        <f t="shared" si="5"/>
        <v>0.20013999999999998</v>
      </c>
      <c r="AA57" s="2">
        <f t="shared" si="6"/>
        <v>0.21235000000000001</v>
      </c>
      <c r="AB57" s="2">
        <f t="shared" si="7"/>
        <v>2.0936699999999999</v>
      </c>
      <c r="AC57" s="2">
        <f t="shared" si="8"/>
        <v>2.09518</v>
      </c>
      <c r="AD57" s="2">
        <f t="shared" si="9"/>
        <v>2.3260399999999999</v>
      </c>
      <c r="AE57" s="2">
        <f t="shared" si="10"/>
        <v>1.5789999999999998E-2</v>
      </c>
      <c r="AG57" t="s">
        <v>313</v>
      </c>
      <c r="AH57">
        <f t="shared" si="11"/>
        <v>1.4628299999999999</v>
      </c>
      <c r="AI57">
        <f t="shared" si="12"/>
        <v>1.18971</v>
      </c>
      <c r="AJ57">
        <f t="shared" si="13"/>
        <v>7.47994</v>
      </c>
      <c r="AK57">
        <f t="shared" si="14"/>
        <v>29.136600000000001</v>
      </c>
      <c r="AL57">
        <f t="shared" si="15"/>
        <v>0.31174000000000002</v>
      </c>
      <c r="AM57">
        <f t="shared" si="16"/>
        <v>0.32512999999999997</v>
      </c>
      <c r="AN57">
        <f t="shared" si="17"/>
        <v>3.0578500000000002</v>
      </c>
      <c r="AO57">
        <f t="shared" si="18"/>
        <v>3.28098</v>
      </c>
      <c r="AP57">
        <f t="shared" si="19"/>
        <v>2.0836100000000002</v>
      </c>
      <c r="AQ57">
        <f t="shared" si="20"/>
        <v>1.057E-2</v>
      </c>
    </row>
    <row r="58" spans="1:43">
      <c r="A58" t="s">
        <v>76</v>
      </c>
      <c r="B58">
        <v>0.69028</v>
      </c>
      <c r="C58">
        <v>2.2639200000000002</v>
      </c>
      <c r="D58">
        <v>6.8309999999999996E-2</v>
      </c>
      <c r="E58">
        <v>0.49452000000000002</v>
      </c>
      <c r="F58">
        <v>0.20957999999999999</v>
      </c>
      <c r="G58">
        <v>14.694699999999999</v>
      </c>
      <c r="H58">
        <v>15.266299999999999</v>
      </c>
      <c r="I58" s="1">
        <v>4.0000000000000003E-5</v>
      </c>
      <c r="J58">
        <v>0.18928</v>
      </c>
      <c r="K58">
        <v>7.3600000000000002E-3</v>
      </c>
      <c r="L58">
        <v>0.20854</v>
      </c>
      <c r="M58">
        <v>2.81E-3</v>
      </c>
      <c r="N58">
        <v>0.11233</v>
      </c>
      <c r="O58">
        <v>1.89558</v>
      </c>
      <c r="P58">
        <v>2.0626500000000001</v>
      </c>
      <c r="Q58">
        <v>0.21004999999999999</v>
      </c>
      <c r="R58">
        <v>2.0244200000000001</v>
      </c>
      <c r="S58">
        <v>7.8890000000000002E-2</v>
      </c>
      <c r="T58">
        <v>1.566E-2</v>
      </c>
      <c r="U58" s="2" t="str">
        <f t="shared" si="0"/>
        <v>F51113</v>
      </c>
      <c r="V58" s="2">
        <f t="shared" si="1"/>
        <v>3.02251</v>
      </c>
      <c r="W58" s="2">
        <f t="shared" si="2"/>
        <v>0.49452000000000002</v>
      </c>
      <c r="X58" s="2">
        <f t="shared" si="3"/>
        <v>14.90428</v>
      </c>
      <c r="Y58" s="2">
        <f t="shared" si="4"/>
        <v>15.266299999999999</v>
      </c>
      <c r="Z58" s="2">
        <f t="shared" si="5"/>
        <v>0.19668000000000002</v>
      </c>
      <c r="AA58" s="2">
        <f t="shared" si="6"/>
        <v>0.20854</v>
      </c>
      <c r="AB58" s="2">
        <f t="shared" si="7"/>
        <v>2.0107200000000001</v>
      </c>
      <c r="AC58" s="2">
        <f t="shared" si="8"/>
        <v>2.0626500000000001</v>
      </c>
      <c r="AD58" s="2">
        <f t="shared" si="9"/>
        <v>2.3133599999999999</v>
      </c>
      <c r="AE58" s="2">
        <f t="shared" si="10"/>
        <v>1.566E-2</v>
      </c>
      <c r="AG58" t="s">
        <v>114</v>
      </c>
      <c r="AH58">
        <f t="shared" si="11"/>
        <v>2.0596000000000001</v>
      </c>
      <c r="AI58">
        <f t="shared" si="12"/>
        <v>0.62187999999999999</v>
      </c>
      <c r="AJ58">
        <f t="shared" si="13"/>
        <v>10.094429999999999</v>
      </c>
      <c r="AK58">
        <f t="shared" si="14"/>
        <v>15.7357</v>
      </c>
      <c r="AL58">
        <f t="shared" si="15"/>
        <v>0.19278000000000001</v>
      </c>
      <c r="AM58">
        <f t="shared" si="16"/>
        <v>0.22192999999999999</v>
      </c>
      <c r="AN58">
        <f t="shared" si="17"/>
        <v>2.1459600000000001</v>
      </c>
      <c r="AO58">
        <f t="shared" si="18"/>
        <v>2.1774100000000001</v>
      </c>
      <c r="AP58">
        <f t="shared" si="19"/>
        <v>2.0688599999999999</v>
      </c>
      <c r="AQ58">
        <f t="shared" si="20"/>
        <v>1.043E-2</v>
      </c>
    </row>
    <row r="59" spans="1:43">
      <c r="A59" t="s">
        <v>77</v>
      </c>
      <c r="B59">
        <v>0.73416000000000003</v>
      </c>
      <c r="C59">
        <v>1.9330400000000001</v>
      </c>
      <c r="D59">
        <v>2.266E-2</v>
      </c>
      <c r="E59">
        <v>0.60553999999999997</v>
      </c>
      <c r="F59">
        <v>0.15759999999999999</v>
      </c>
      <c r="G59">
        <v>14.0473</v>
      </c>
      <c r="H59">
        <v>15.3466</v>
      </c>
      <c r="I59">
        <v>2.4000000000000001E-4</v>
      </c>
      <c r="J59">
        <v>0.19070000000000001</v>
      </c>
      <c r="K59">
        <v>1.2460000000000001E-2</v>
      </c>
      <c r="L59">
        <v>0.21786</v>
      </c>
      <c r="M59">
        <v>3.9699999999999996E-3</v>
      </c>
      <c r="N59">
        <v>0.26518999999999998</v>
      </c>
      <c r="O59">
        <v>1.7251300000000001</v>
      </c>
      <c r="P59">
        <v>2.1312000000000002</v>
      </c>
      <c r="Q59">
        <v>0.28844999999999998</v>
      </c>
      <c r="R59">
        <v>1.9021999999999999</v>
      </c>
      <c r="S59">
        <v>3.2320000000000002E-2</v>
      </c>
      <c r="T59">
        <v>1.4619999999999999E-2</v>
      </c>
      <c r="U59" s="2" t="str">
        <f t="shared" si="0"/>
        <v>A51079</v>
      </c>
      <c r="V59" s="2">
        <f t="shared" si="1"/>
        <v>2.6898600000000004</v>
      </c>
      <c r="W59" s="2">
        <f t="shared" si="2"/>
        <v>0.60553999999999997</v>
      </c>
      <c r="X59" s="2">
        <f t="shared" si="3"/>
        <v>14.2049</v>
      </c>
      <c r="Y59" s="2">
        <f t="shared" si="4"/>
        <v>15.3466</v>
      </c>
      <c r="Z59" s="2">
        <f t="shared" si="5"/>
        <v>0.2034</v>
      </c>
      <c r="AA59" s="2">
        <f t="shared" si="6"/>
        <v>0.21786</v>
      </c>
      <c r="AB59" s="2">
        <f t="shared" si="7"/>
        <v>1.9942899999999999</v>
      </c>
      <c r="AC59" s="2">
        <f t="shared" si="8"/>
        <v>2.1312000000000002</v>
      </c>
      <c r="AD59" s="2">
        <f t="shared" si="9"/>
        <v>2.2229699999999997</v>
      </c>
      <c r="AE59" s="2">
        <f t="shared" si="10"/>
        <v>1.4619999999999999E-2</v>
      </c>
      <c r="AG59" t="s">
        <v>355</v>
      </c>
      <c r="AH59">
        <f t="shared" si="11"/>
        <v>2.35677</v>
      </c>
      <c r="AI59">
        <f t="shared" si="12"/>
        <v>0.62819999999999998</v>
      </c>
      <c r="AJ59">
        <f t="shared" si="13"/>
        <v>12.024520000000001</v>
      </c>
      <c r="AK59">
        <f t="shared" si="14"/>
        <v>17.911999999999999</v>
      </c>
      <c r="AL59">
        <f t="shared" si="15"/>
        <v>0.21211000000000002</v>
      </c>
      <c r="AM59">
        <f t="shared" si="16"/>
        <v>0.2281</v>
      </c>
      <c r="AN59">
        <f t="shared" si="17"/>
        <v>2.3048599999999997</v>
      </c>
      <c r="AO59">
        <f t="shared" si="18"/>
        <v>2.2637499999999999</v>
      </c>
      <c r="AP59">
        <f t="shared" si="19"/>
        <v>2.0329600000000001</v>
      </c>
      <c r="AQ59">
        <f t="shared" si="20"/>
        <v>1.7270000000000001E-2</v>
      </c>
    </row>
    <row r="60" spans="1:43">
      <c r="A60" t="s">
        <v>78</v>
      </c>
      <c r="B60">
        <v>0.92023999999999995</v>
      </c>
      <c r="C60">
        <v>2.5681500000000002</v>
      </c>
      <c r="D60">
        <v>2.4639999999999999E-2</v>
      </c>
      <c r="E60">
        <v>0.63183</v>
      </c>
      <c r="F60">
        <v>0.40554000000000001</v>
      </c>
      <c r="G60">
        <v>17.915400000000002</v>
      </c>
      <c r="H60">
        <v>16.206900000000001</v>
      </c>
      <c r="I60">
        <v>4.6000000000000001E-4</v>
      </c>
      <c r="J60">
        <v>0.19486000000000001</v>
      </c>
      <c r="K60">
        <v>9.5200000000000007E-3</v>
      </c>
      <c r="L60">
        <v>0.2258</v>
      </c>
      <c r="M60">
        <v>7.62E-3</v>
      </c>
      <c r="N60">
        <v>0.29163</v>
      </c>
      <c r="O60">
        <v>1.77179</v>
      </c>
      <c r="P60">
        <v>2.1775099999999998</v>
      </c>
      <c r="Q60">
        <v>0.25192999999999999</v>
      </c>
      <c r="R60">
        <v>2.0082399999999998</v>
      </c>
      <c r="S60">
        <v>1.771E-2</v>
      </c>
      <c r="T60">
        <v>1.451E-2</v>
      </c>
      <c r="U60" s="2" t="str">
        <f t="shared" si="0"/>
        <v>B51079</v>
      </c>
      <c r="V60" s="2">
        <f t="shared" si="1"/>
        <v>3.5130300000000001</v>
      </c>
      <c r="W60" s="2">
        <f t="shared" si="2"/>
        <v>0.63183</v>
      </c>
      <c r="X60" s="2">
        <f t="shared" si="3"/>
        <v>18.32094</v>
      </c>
      <c r="Y60" s="2">
        <f t="shared" si="4"/>
        <v>16.206900000000001</v>
      </c>
      <c r="Z60" s="2">
        <f t="shared" si="5"/>
        <v>0.20483999999999999</v>
      </c>
      <c r="AA60" s="2">
        <f t="shared" si="6"/>
        <v>0.2258</v>
      </c>
      <c r="AB60" s="2">
        <f t="shared" si="7"/>
        <v>2.07104</v>
      </c>
      <c r="AC60" s="2">
        <f t="shared" si="8"/>
        <v>2.1775099999999998</v>
      </c>
      <c r="AD60" s="2">
        <f t="shared" si="9"/>
        <v>2.2778799999999997</v>
      </c>
      <c r="AE60" s="2">
        <f t="shared" si="10"/>
        <v>1.451E-2</v>
      </c>
      <c r="AG60" t="s">
        <v>345</v>
      </c>
      <c r="AH60">
        <f t="shared" si="11"/>
        <v>2.0826899999999999</v>
      </c>
      <c r="AI60">
        <f t="shared" si="12"/>
        <v>0.58025000000000004</v>
      </c>
      <c r="AJ60">
        <f t="shared" si="13"/>
        <v>10.532110000000001</v>
      </c>
      <c r="AK60">
        <f t="shared" si="14"/>
        <v>16.325099999999999</v>
      </c>
      <c r="AL60">
        <f t="shared" si="15"/>
        <v>0.18758</v>
      </c>
      <c r="AM60">
        <f t="shared" si="16"/>
        <v>0.21263000000000001</v>
      </c>
      <c r="AN60">
        <f t="shared" si="17"/>
        <v>2.0755599999999998</v>
      </c>
      <c r="AO60">
        <f t="shared" si="18"/>
        <v>2.0791400000000002</v>
      </c>
      <c r="AP60">
        <f t="shared" si="19"/>
        <v>2.1386200000000004</v>
      </c>
      <c r="AQ60">
        <f t="shared" si="20"/>
        <v>2.0879999999999999E-2</v>
      </c>
    </row>
    <row r="61" spans="1:43">
      <c r="A61" t="s">
        <v>79</v>
      </c>
      <c r="B61">
        <v>1.06453</v>
      </c>
      <c r="C61">
        <v>1.7037199999999999</v>
      </c>
      <c r="D61">
        <v>3.4860000000000002E-2</v>
      </c>
      <c r="E61">
        <v>0.59606999999999999</v>
      </c>
      <c r="F61">
        <v>0.48794999999999999</v>
      </c>
      <c r="G61">
        <v>14.170199999999999</v>
      </c>
      <c r="H61">
        <v>15.7643</v>
      </c>
      <c r="I61">
        <v>3.3E-4</v>
      </c>
      <c r="J61">
        <v>0.18584000000000001</v>
      </c>
      <c r="K61">
        <v>1.5610000000000001E-2</v>
      </c>
      <c r="L61">
        <v>0.21687000000000001</v>
      </c>
      <c r="M61">
        <v>5.5300000000000002E-3</v>
      </c>
      <c r="N61">
        <v>0.19972000000000001</v>
      </c>
      <c r="O61">
        <v>1.7835399999999999</v>
      </c>
      <c r="P61">
        <v>2.12703</v>
      </c>
      <c r="Q61">
        <v>0.39877000000000001</v>
      </c>
      <c r="R61">
        <v>1.83267</v>
      </c>
      <c r="S61">
        <v>4.0280000000000003E-2</v>
      </c>
      <c r="T61">
        <v>1.545E-2</v>
      </c>
      <c r="U61" s="2" t="str">
        <f t="shared" si="0"/>
        <v>F51079</v>
      </c>
      <c r="V61" s="2">
        <f t="shared" si="1"/>
        <v>2.8031100000000002</v>
      </c>
      <c r="W61" s="2">
        <f t="shared" si="2"/>
        <v>0.59606999999999999</v>
      </c>
      <c r="X61" s="2">
        <f t="shared" si="3"/>
        <v>14.658149999999999</v>
      </c>
      <c r="Y61" s="2">
        <f t="shared" si="4"/>
        <v>15.7643</v>
      </c>
      <c r="Z61" s="2">
        <f t="shared" si="5"/>
        <v>0.20178000000000001</v>
      </c>
      <c r="AA61" s="2">
        <f t="shared" si="6"/>
        <v>0.21687000000000001</v>
      </c>
      <c r="AB61" s="2">
        <f t="shared" si="7"/>
        <v>1.9887899999999998</v>
      </c>
      <c r="AC61" s="2">
        <f t="shared" si="8"/>
        <v>2.12703</v>
      </c>
      <c r="AD61" s="2">
        <f t="shared" si="9"/>
        <v>2.2717200000000002</v>
      </c>
      <c r="AE61" s="2">
        <f t="shared" si="10"/>
        <v>1.545E-2</v>
      </c>
      <c r="AG61" t="s">
        <v>317</v>
      </c>
      <c r="AH61">
        <f t="shared" si="11"/>
        <v>3.4043299999999999</v>
      </c>
      <c r="AI61">
        <f t="shared" si="12"/>
        <v>1.03782</v>
      </c>
      <c r="AJ61">
        <f t="shared" si="13"/>
        <v>17.193760000000001</v>
      </c>
      <c r="AK61">
        <f t="shared" si="14"/>
        <v>23.0275</v>
      </c>
      <c r="AL61">
        <f t="shared" si="15"/>
        <v>0.26937</v>
      </c>
      <c r="AM61">
        <f t="shared" si="16"/>
        <v>0.29239999999999999</v>
      </c>
      <c r="AN61">
        <f t="shared" si="17"/>
        <v>2.8793199999999999</v>
      </c>
      <c r="AO61">
        <f t="shared" si="18"/>
        <v>2.9049700000000001</v>
      </c>
      <c r="AP61">
        <f t="shared" si="19"/>
        <v>2.1896100000000005</v>
      </c>
      <c r="AQ61">
        <f t="shared" si="20"/>
        <v>1.8530000000000001E-2</v>
      </c>
    </row>
    <row r="62" spans="1:43">
      <c r="A62" t="s">
        <v>80</v>
      </c>
      <c r="B62">
        <v>0.87856000000000001</v>
      </c>
      <c r="C62">
        <v>1.6718299999999999</v>
      </c>
      <c r="D62">
        <v>3.2570000000000002E-2</v>
      </c>
      <c r="E62">
        <v>0.56410000000000005</v>
      </c>
      <c r="F62">
        <v>0.12114</v>
      </c>
      <c r="G62">
        <v>12.827299999999999</v>
      </c>
      <c r="H62">
        <v>15.420999999999999</v>
      </c>
      <c r="I62">
        <v>1.9000000000000001E-4</v>
      </c>
      <c r="J62">
        <v>0.17954999999999999</v>
      </c>
      <c r="K62">
        <v>1.3820000000000001E-2</v>
      </c>
      <c r="L62">
        <v>0.20682</v>
      </c>
      <c r="M62">
        <v>2.65E-3</v>
      </c>
      <c r="N62">
        <v>0.21473</v>
      </c>
      <c r="O62">
        <v>1.68788</v>
      </c>
      <c r="P62">
        <v>2.0722399999999999</v>
      </c>
      <c r="Q62">
        <v>0.3291</v>
      </c>
      <c r="R62">
        <v>1.77132</v>
      </c>
      <c r="S62">
        <v>3.1130000000000001E-2</v>
      </c>
      <c r="T62">
        <v>1.2670000000000001E-2</v>
      </c>
      <c r="U62" s="2" t="str">
        <f t="shared" si="0"/>
        <v>A51137</v>
      </c>
      <c r="V62" s="2">
        <f t="shared" si="1"/>
        <v>2.5829600000000004</v>
      </c>
      <c r="W62" s="2">
        <f t="shared" si="2"/>
        <v>0.56410000000000005</v>
      </c>
      <c r="X62" s="2">
        <f t="shared" si="3"/>
        <v>12.94844</v>
      </c>
      <c r="Y62" s="2">
        <f t="shared" si="4"/>
        <v>15.420999999999999</v>
      </c>
      <c r="Z62" s="2">
        <f t="shared" si="5"/>
        <v>0.19355999999999998</v>
      </c>
      <c r="AA62" s="2">
        <f t="shared" si="6"/>
        <v>0.20682</v>
      </c>
      <c r="AB62" s="2">
        <f t="shared" si="7"/>
        <v>1.9052600000000002</v>
      </c>
      <c r="AC62" s="2">
        <f t="shared" si="8"/>
        <v>2.0722399999999999</v>
      </c>
      <c r="AD62" s="2">
        <f t="shared" si="9"/>
        <v>2.1315500000000003</v>
      </c>
      <c r="AE62" s="2">
        <f t="shared" si="10"/>
        <v>1.2670000000000001E-2</v>
      </c>
      <c r="AG62" t="s">
        <v>304</v>
      </c>
      <c r="AH62">
        <f t="shared" si="11"/>
        <v>2.8874600000000004</v>
      </c>
      <c r="AI62">
        <f t="shared" si="12"/>
        <v>0.50924999999999998</v>
      </c>
      <c r="AJ62">
        <f t="shared" si="13"/>
        <v>14.92414</v>
      </c>
      <c r="AK62">
        <f t="shared" si="14"/>
        <v>17.464099999999998</v>
      </c>
      <c r="AL62">
        <f t="shared" si="15"/>
        <v>0.19855999999999999</v>
      </c>
      <c r="AM62">
        <f t="shared" si="16"/>
        <v>0.21786</v>
      </c>
      <c r="AN62">
        <f t="shared" si="17"/>
        <v>2.1121300000000001</v>
      </c>
      <c r="AO62">
        <f t="shared" si="18"/>
        <v>2.1404200000000002</v>
      </c>
      <c r="AP62">
        <f t="shared" si="19"/>
        <v>2.3486100000000003</v>
      </c>
      <c r="AQ62">
        <f t="shared" si="20"/>
        <v>1.106E-2</v>
      </c>
    </row>
    <row r="63" spans="1:43">
      <c r="A63" t="s">
        <v>81</v>
      </c>
      <c r="B63">
        <v>0.87268999999999997</v>
      </c>
      <c r="C63">
        <v>1.5212699999999999</v>
      </c>
      <c r="D63">
        <v>3.1940000000000003E-2</v>
      </c>
      <c r="E63">
        <v>0.56535000000000002</v>
      </c>
      <c r="F63">
        <v>0.11713</v>
      </c>
      <c r="G63">
        <v>12.2247</v>
      </c>
      <c r="H63">
        <v>15.7461</v>
      </c>
      <c r="I63">
        <v>2.1000000000000001E-4</v>
      </c>
      <c r="J63">
        <v>0.17699999999999999</v>
      </c>
      <c r="K63">
        <v>1.532E-2</v>
      </c>
      <c r="L63">
        <v>0.20463000000000001</v>
      </c>
      <c r="M63">
        <v>2.97E-3</v>
      </c>
      <c r="N63">
        <v>0.18768000000000001</v>
      </c>
      <c r="O63">
        <v>1.7162299999999999</v>
      </c>
      <c r="P63">
        <v>2.0659900000000002</v>
      </c>
      <c r="Q63">
        <v>0.34902</v>
      </c>
      <c r="R63">
        <v>1.76596</v>
      </c>
      <c r="S63">
        <v>3.3509999999999998E-2</v>
      </c>
      <c r="T63">
        <v>8.1300000000000001E-3</v>
      </c>
      <c r="U63" s="2" t="str">
        <f t="shared" si="0"/>
        <v>F51137</v>
      </c>
      <c r="V63" s="2">
        <f t="shared" si="1"/>
        <v>2.4258999999999999</v>
      </c>
      <c r="W63" s="2">
        <f t="shared" si="2"/>
        <v>0.56535000000000002</v>
      </c>
      <c r="X63" s="2">
        <f t="shared" si="3"/>
        <v>12.34183</v>
      </c>
      <c r="Y63" s="2">
        <f t="shared" si="4"/>
        <v>15.7461</v>
      </c>
      <c r="Z63" s="2">
        <f t="shared" si="5"/>
        <v>0.19252999999999998</v>
      </c>
      <c r="AA63" s="2">
        <f t="shared" si="6"/>
        <v>0.20463000000000001</v>
      </c>
      <c r="AB63" s="2">
        <f t="shared" si="7"/>
        <v>1.9068799999999999</v>
      </c>
      <c r="AC63" s="2">
        <f t="shared" si="8"/>
        <v>2.0659900000000002</v>
      </c>
      <c r="AD63" s="2">
        <f t="shared" si="9"/>
        <v>2.1484900000000002</v>
      </c>
      <c r="AE63" s="2">
        <f t="shared" si="10"/>
        <v>8.1300000000000001E-3</v>
      </c>
      <c r="AG63" t="s">
        <v>310</v>
      </c>
      <c r="AH63">
        <f t="shared" si="11"/>
        <v>2.3132600000000001</v>
      </c>
      <c r="AI63">
        <f t="shared" si="12"/>
        <v>0.5625</v>
      </c>
      <c r="AJ63">
        <f t="shared" si="13"/>
        <v>11.99241</v>
      </c>
      <c r="AK63">
        <f t="shared" si="14"/>
        <v>18.117899999999999</v>
      </c>
      <c r="AL63">
        <f t="shared" si="15"/>
        <v>0.20382</v>
      </c>
      <c r="AM63">
        <f t="shared" si="16"/>
        <v>0.22758999999999999</v>
      </c>
      <c r="AN63">
        <f t="shared" si="17"/>
        <v>2.0976999999999997</v>
      </c>
      <c r="AO63">
        <f t="shared" si="18"/>
        <v>2.2008999999999999</v>
      </c>
      <c r="AP63">
        <f t="shared" si="19"/>
        <v>2.3676599999999999</v>
      </c>
      <c r="AQ63">
        <f t="shared" si="20"/>
        <v>2.4670000000000001E-2</v>
      </c>
    </row>
    <row r="64" spans="1:43">
      <c r="A64" t="s">
        <v>82</v>
      </c>
      <c r="B64">
        <v>8.9580000000000007E-2</v>
      </c>
      <c r="C64">
        <v>0.99765999999999999</v>
      </c>
      <c r="D64">
        <v>2.4570000000000002E-2</v>
      </c>
      <c r="E64">
        <v>0.70670999999999995</v>
      </c>
      <c r="F64">
        <v>2.3619999999999999E-2</v>
      </c>
      <c r="G64">
        <v>5.6385800000000001</v>
      </c>
      <c r="H64">
        <v>16.3584</v>
      </c>
      <c r="I64" s="1">
        <v>1.0000000000000001E-5</v>
      </c>
      <c r="J64">
        <v>0.18714</v>
      </c>
      <c r="K64">
        <v>4.8669999999999998E-2</v>
      </c>
      <c r="L64">
        <v>0.22456000000000001</v>
      </c>
      <c r="M64">
        <v>1.8400000000000001E-3</v>
      </c>
      <c r="N64">
        <v>0.11203</v>
      </c>
      <c r="O64">
        <v>2.2258900000000001</v>
      </c>
      <c r="P64">
        <v>2.2530299999999999</v>
      </c>
      <c r="Q64">
        <v>0.16167999999999999</v>
      </c>
      <c r="R64">
        <v>1.0344500000000001</v>
      </c>
      <c r="S64">
        <v>1.3998699999999999</v>
      </c>
      <c r="T64">
        <v>1.082E-2</v>
      </c>
      <c r="U64" s="2" t="str">
        <f t="shared" si="0"/>
        <v>A24005</v>
      </c>
      <c r="V64" s="2">
        <f t="shared" si="1"/>
        <v>1.11181</v>
      </c>
      <c r="W64" s="2">
        <f t="shared" si="2"/>
        <v>0.70670999999999995</v>
      </c>
      <c r="X64" s="2">
        <f t="shared" si="3"/>
        <v>5.6622000000000003</v>
      </c>
      <c r="Y64" s="2">
        <f t="shared" si="4"/>
        <v>16.3584</v>
      </c>
      <c r="Z64" s="2">
        <f t="shared" si="5"/>
        <v>0.23582</v>
      </c>
      <c r="AA64" s="2">
        <f t="shared" si="6"/>
        <v>0.22456000000000001</v>
      </c>
      <c r="AB64" s="2">
        <f t="shared" si="7"/>
        <v>2.3397600000000001</v>
      </c>
      <c r="AC64" s="2">
        <f t="shared" si="8"/>
        <v>2.2530299999999999</v>
      </c>
      <c r="AD64" s="2">
        <f t="shared" si="9"/>
        <v>2.5960000000000001</v>
      </c>
      <c r="AE64" s="2">
        <f t="shared" si="10"/>
        <v>1.082E-2</v>
      </c>
      <c r="AG64" t="s">
        <v>362</v>
      </c>
      <c r="AH64">
        <f t="shared" si="11"/>
        <v>2.6068100000000003</v>
      </c>
      <c r="AI64">
        <f t="shared" si="12"/>
        <v>0.6169</v>
      </c>
      <c r="AJ64">
        <f t="shared" si="13"/>
        <v>13.64475</v>
      </c>
      <c r="AK64">
        <f t="shared" si="14"/>
        <v>16.246500000000001</v>
      </c>
      <c r="AL64">
        <f t="shared" si="15"/>
        <v>0.20504</v>
      </c>
      <c r="AM64">
        <f t="shared" si="16"/>
        <v>0.22223000000000001</v>
      </c>
      <c r="AN64">
        <f t="shared" si="17"/>
        <v>2.1863999999999999</v>
      </c>
      <c r="AO64">
        <f t="shared" si="18"/>
        <v>2.1719400000000002</v>
      </c>
      <c r="AP64">
        <f t="shared" si="19"/>
        <v>2.1168299999999998</v>
      </c>
      <c r="AQ64">
        <f t="shared" si="20"/>
        <v>2.2419999999999999E-2</v>
      </c>
    </row>
    <row r="65" spans="1:43">
      <c r="A65" t="s">
        <v>83</v>
      </c>
      <c r="B65">
        <v>0.48877999999999999</v>
      </c>
      <c r="C65">
        <v>1.80104</v>
      </c>
      <c r="D65">
        <v>1.2529999999999999E-2</v>
      </c>
      <c r="E65">
        <v>0.80306</v>
      </c>
      <c r="F65">
        <v>6.923E-2</v>
      </c>
      <c r="G65">
        <v>11.418100000000001</v>
      </c>
      <c r="H65">
        <v>19.465299999999999</v>
      </c>
      <c r="I65">
        <v>4.28E-3</v>
      </c>
      <c r="J65">
        <v>6.1740000000000003E-2</v>
      </c>
      <c r="K65">
        <v>0.12553</v>
      </c>
      <c r="L65">
        <v>0.25986999999999999</v>
      </c>
      <c r="M65">
        <v>1.9599999999999999E-3</v>
      </c>
      <c r="N65">
        <v>0.76919000000000004</v>
      </c>
      <c r="O65">
        <v>1.70363</v>
      </c>
      <c r="P65">
        <v>2.5558399999999999</v>
      </c>
      <c r="Q65">
        <v>0.20879</v>
      </c>
      <c r="R65">
        <v>2.3155299999999999</v>
      </c>
      <c r="S65">
        <v>3.8969999999999998E-2</v>
      </c>
      <c r="T65">
        <v>1.093E-2</v>
      </c>
      <c r="U65" s="2" t="str">
        <f t="shared" si="0"/>
        <v>A24510</v>
      </c>
      <c r="V65" s="2">
        <f t="shared" si="1"/>
        <v>2.3023499999999997</v>
      </c>
      <c r="W65" s="2">
        <f t="shared" si="2"/>
        <v>0.80306</v>
      </c>
      <c r="X65" s="2">
        <f t="shared" si="3"/>
        <v>11.48733</v>
      </c>
      <c r="Y65" s="2">
        <f t="shared" si="4"/>
        <v>19.465299999999999</v>
      </c>
      <c r="Z65" s="2">
        <f t="shared" si="5"/>
        <v>0.19155</v>
      </c>
      <c r="AA65" s="2">
        <f t="shared" si="6"/>
        <v>0.25986999999999999</v>
      </c>
      <c r="AB65" s="2">
        <f t="shared" si="7"/>
        <v>2.47478</v>
      </c>
      <c r="AC65" s="2">
        <f t="shared" si="8"/>
        <v>2.5558399999999999</v>
      </c>
      <c r="AD65" s="2">
        <f t="shared" si="9"/>
        <v>2.5632899999999998</v>
      </c>
      <c r="AE65" s="2">
        <f t="shared" si="10"/>
        <v>1.093E-2</v>
      </c>
      <c r="AG65" t="s">
        <v>239</v>
      </c>
      <c r="AH65">
        <f t="shared" si="11"/>
        <v>2.74987</v>
      </c>
      <c r="AI65">
        <f t="shared" si="12"/>
        <v>0.54737000000000002</v>
      </c>
      <c r="AJ65">
        <f t="shared" si="13"/>
        <v>13.978470000000002</v>
      </c>
      <c r="AK65">
        <f t="shared" si="14"/>
        <v>17.950600000000001</v>
      </c>
      <c r="AL65">
        <f t="shared" si="15"/>
        <v>0.20743</v>
      </c>
      <c r="AM65">
        <f t="shared" si="16"/>
        <v>0.21981999999999999</v>
      </c>
      <c r="AN65">
        <f t="shared" si="17"/>
        <v>2.1248300000000002</v>
      </c>
      <c r="AO65">
        <f t="shared" si="18"/>
        <v>2.21983</v>
      </c>
      <c r="AP65">
        <f t="shared" si="19"/>
        <v>2.3840300000000001</v>
      </c>
      <c r="AQ65">
        <f t="shared" si="20"/>
        <v>7.43E-3</v>
      </c>
    </row>
    <row r="66" spans="1:43">
      <c r="A66" t="s">
        <v>84</v>
      </c>
      <c r="B66">
        <v>7.9500000000000001E-2</v>
      </c>
      <c r="C66">
        <v>0.97604000000000002</v>
      </c>
      <c r="D66">
        <v>2.2409999999999999E-2</v>
      </c>
      <c r="E66">
        <v>0.71365999999999996</v>
      </c>
      <c r="F66">
        <v>2.2169999999999999E-2</v>
      </c>
      <c r="G66">
        <v>5.4589600000000003</v>
      </c>
      <c r="H66">
        <v>16.265599999999999</v>
      </c>
      <c r="I66" s="1">
        <v>2.0000000000000002E-5</v>
      </c>
      <c r="J66">
        <v>0.18756</v>
      </c>
      <c r="K66">
        <v>4.8739999999999999E-2</v>
      </c>
      <c r="L66">
        <v>0.22677</v>
      </c>
      <c r="M66">
        <v>1.75E-3</v>
      </c>
      <c r="N66">
        <v>0.11607000000000001</v>
      </c>
      <c r="O66">
        <v>2.2206600000000001</v>
      </c>
      <c r="P66">
        <v>2.26302</v>
      </c>
      <c r="Q66">
        <v>0.15715000000000001</v>
      </c>
      <c r="R66">
        <v>1.0096499999999999</v>
      </c>
      <c r="S66">
        <v>1.4314100000000001</v>
      </c>
      <c r="T66">
        <v>1.7690000000000001E-2</v>
      </c>
      <c r="U66" s="2" t="str">
        <f t="shared" si="0"/>
        <v>F24005</v>
      </c>
      <c r="V66" s="2">
        <f t="shared" si="1"/>
        <v>1.07795</v>
      </c>
      <c r="W66" s="2">
        <f t="shared" si="2"/>
        <v>0.71365999999999996</v>
      </c>
      <c r="X66" s="2">
        <f t="shared" si="3"/>
        <v>5.4811300000000003</v>
      </c>
      <c r="Y66" s="2">
        <f t="shared" si="4"/>
        <v>16.265599999999999</v>
      </c>
      <c r="Z66" s="2">
        <f t="shared" si="5"/>
        <v>0.23632</v>
      </c>
      <c r="AA66" s="2">
        <f t="shared" si="6"/>
        <v>0.22677</v>
      </c>
      <c r="AB66" s="2">
        <f t="shared" si="7"/>
        <v>2.3384800000000001</v>
      </c>
      <c r="AC66" s="2">
        <f t="shared" si="8"/>
        <v>2.26302</v>
      </c>
      <c r="AD66" s="2">
        <f t="shared" si="9"/>
        <v>2.5982099999999999</v>
      </c>
      <c r="AE66" s="2">
        <f t="shared" si="10"/>
        <v>1.7690000000000001E-2</v>
      </c>
      <c r="AG66" t="s">
        <v>267</v>
      </c>
      <c r="AH66">
        <f t="shared" si="11"/>
        <v>2.4150700000000001</v>
      </c>
      <c r="AI66">
        <f t="shared" si="12"/>
        <v>0.71994000000000002</v>
      </c>
      <c r="AJ66">
        <f t="shared" si="13"/>
        <v>12.337489999999999</v>
      </c>
      <c r="AK66">
        <f t="shared" si="14"/>
        <v>17.866900000000001</v>
      </c>
      <c r="AL66">
        <f t="shared" si="15"/>
        <v>0.21186999999999998</v>
      </c>
      <c r="AM66">
        <f t="shared" si="16"/>
        <v>0.23956</v>
      </c>
      <c r="AN66">
        <f t="shared" si="17"/>
        <v>2.2762799999999999</v>
      </c>
      <c r="AO66">
        <f t="shared" si="18"/>
        <v>2.3407399999999998</v>
      </c>
      <c r="AP66">
        <f t="shared" si="19"/>
        <v>2.2273100000000001</v>
      </c>
      <c r="AQ66">
        <f t="shared" si="20"/>
        <v>2.2419999999999999E-2</v>
      </c>
    </row>
    <row r="67" spans="1:43">
      <c r="A67" t="s">
        <v>85</v>
      </c>
      <c r="B67">
        <v>0.47481000000000001</v>
      </c>
      <c r="C67">
        <v>1.82867</v>
      </c>
      <c r="D67">
        <v>1.1310000000000001E-2</v>
      </c>
      <c r="E67">
        <v>0.8</v>
      </c>
      <c r="F67">
        <v>5.348E-2</v>
      </c>
      <c r="G67">
        <v>11.479699999999999</v>
      </c>
      <c r="H67">
        <v>19.1342</v>
      </c>
      <c r="I67">
        <v>4.7400000000000003E-3</v>
      </c>
      <c r="J67">
        <v>6.2370000000000002E-2</v>
      </c>
      <c r="K67">
        <v>0.12934000000000001</v>
      </c>
      <c r="L67">
        <v>0.26011000000000001</v>
      </c>
      <c r="M67">
        <v>1.9599999999999999E-3</v>
      </c>
      <c r="N67">
        <v>0.78295999999999999</v>
      </c>
      <c r="O67">
        <v>1.6958299999999999</v>
      </c>
      <c r="P67">
        <v>2.5563400000000001</v>
      </c>
      <c r="Q67">
        <v>0.19966999999999999</v>
      </c>
      <c r="R67">
        <v>2.4002400000000002</v>
      </c>
      <c r="S67">
        <v>3.0249999999999999E-2</v>
      </c>
      <c r="T67">
        <v>1.093E-2</v>
      </c>
      <c r="U67" s="2" t="str">
        <f t="shared" ref="U67:U130" si="21">A67</f>
        <v>F24510</v>
      </c>
      <c r="V67" s="2">
        <f t="shared" ref="V67:V130" si="22">B67+C67+D67</f>
        <v>2.3147899999999999</v>
      </c>
      <c r="W67" s="2">
        <f t="shared" ref="W67:W130" si="23">E67</f>
        <v>0.8</v>
      </c>
      <c r="X67" s="2">
        <f t="shared" ref="X67:X130" si="24">F67+G67</f>
        <v>11.53318</v>
      </c>
      <c r="Y67" s="2">
        <f t="shared" ref="Y67:Y130" si="25">H67</f>
        <v>19.1342</v>
      </c>
      <c r="Z67" s="2">
        <f t="shared" ref="Z67:Z130" si="26">I67+J67+K67</f>
        <v>0.19645000000000001</v>
      </c>
      <c r="AA67" s="2">
        <f t="shared" ref="AA67:AA130" si="27">L67</f>
        <v>0.26011000000000001</v>
      </c>
      <c r="AB67" s="2">
        <f t="shared" ref="AB67:AB130" si="28">M67+N67+O67</f>
        <v>2.48075</v>
      </c>
      <c r="AC67" s="2">
        <f t="shared" ref="AC67:AC130" si="29">P67</f>
        <v>2.5563400000000001</v>
      </c>
      <c r="AD67" s="2">
        <f t="shared" ref="AD67:AD130" si="30">Q67+R67+S67</f>
        <v>2.6301600000000001</v>
      </c>
      <c r="AE67" s="2">
        <f t="shared" ref="AE67:AE130" si="31">T67</f>
        <v>1.093E-2</v>
      </c>
      <c r="AG67" t="s">
        <v>318</v>
      </c>
      <c r="AH67">
        <f t="shared" ref="AH67:AH130" si="32">VLOOKUP(AG67,$U$1:$AE$368,2,FALSE)</f>
        <v>2.1774499999999999</v>
      </c>
      <c r="AI67">
        <f t="shared" ref="AI67:AI130" si="33">VLOOKUP(AG67,$U$1:$AE$368,3,FALSE)</f>
        <v>0.61336999999999997</v>
      </c>
      <c r="AJ67">
        <f t="shared" ref="AJ67:AJ130" si="34">VLOOKUP(AG67,$U$1:$AE$368,4,FALSE)</f>
        <v>11.094949999999999</v>
      </c>
      <c r="AK67">
        <f t="shared" ref="AK67:AK130" si="35">VLOOKUP(AG67,$U$1:$AE$368,5,FALSE)</f>
        <v>16.1052</v>
      </c>
      <c r="AL67">
        <f t="shared" ref="AL67:AL130" si="36">VLOOKUP(AG67,$U$1:$AE$368,6,FALSE)</f>
        <v>0.19764999999999999</v>
      </c>
      <c r="AM67">
        <f t="shared" ref="AM67:AM130" si="37">VLOOKUP(AG67,$U$1:$AE$368,7,FALSE)</f>
        <v>0.21560000000000001</v>
      </c>
      <c r="AN67">
        <f t="shared" ref="AN67:AN130" si="38">VLOOKUP(AG67,$U$1:$AE$368,8,FALSE)</f>
        <v>2.0780500000000002</v>
      </c>
      <c r="AO67">
        <f t="shared" ref="AO67:AO130" si="39">VLOOKUP(AG67,$U$1:$AE$368,9,FALSE)</f>
        <v>2.1242200000000002</v>
      </c>
      <c r="AP67">
        <f t="shared" ref="AP67:AP130" si="40">VLOOKUP(AG67,$U$1:$AE$368,10,FALSE)</f>
        <v>2.2097899999999999</v>
      </c>
      <c r="AQ67">
        <f t="shared" ref="AQ67:AQ130" si="41">VLOOKUP(AG67,$U$1:$AE$368,11,FALSE)</f>
        <v>2.24E-2</v>
      </c>
    </row>
    <row r="68" spans="1:43">
      <c r="A68" t="s">
        <v>86</v>
      </c>
      <c r="B68">
        <v>0.13499</v>
      </c>
      <c r="C68">
        <v>2.18316</v>
      </c>
      <c r="D68">
        <v>1.175E-2</v>
      </c>
      <c r="E68">
        <v>1.1792499999999999</v>
      </c>
      <c r="F68">
        <v>3.7429999999999998E-2</v>
      </c>
      <c r="G68">
        <v>12.0525</v>
      </c>
      <c r="H68">
        <v>28.563700000000001</v>
      </c>
      <c r="I68" s="1">
        <v>6.0000000000000002E-5</v>
      </c>
      <c r="J68">
        <v>0.29548999999999997</v>
      </c>
      <c r="K68">
        <v>1.9130000000000001E-2</v>
      </c>
      <c r="L68">
        <v>0.34303</v>
      </c>
      <c r="M68">
        <v>1.5100000000000001E-3</v>
      </c>
      <c r="N68">
        <v>1.45357</v>
      </c>
      <c r="O68">
        <v>1.8206100000000001</v>
      </c>
      <c r="P68">
        <v>3.77373</v>
      </c>
      <c r="Q68">
        <v>0.27407999999999999</v>
      </c>
      <c r="R68">
        <v>1.27193</v>
      </c>
      <c r="S68">
        <v>0.47832999999999998</v>
      </c>
      <c r="T68">
        <v>1.3690000000000001E-2</v>
      </c>
      <c r="U68" s="2" t="str">
        <f t="shared" si="21"/>
        <v>A24013</v>
      </c>
      <c r="V68" s="2">
        <f t="shared" si="22"/>
        <v>2.3299000000000003</v>
      </c>
      <c r="W68" s="2">
        <f t="shared" si="23"/>
        <v>1.1792499999999999</v>
      </c>
      <c r="X68" s="2">
        <f t="shared" si="24"/>
        <v>12.089930000000001</v>
      </c>
      <c r="Y68" s="2">
        <f t="shared" si="25"/>
        <v>28.563700000000001</v>
      </c>
      <c r="Z68" s="2">
        <f t="shared" si="26"/>
        <v>0.31467999999999996</v>
      </c>
      <c r="AA68" s="2">
        <f t="shared" si="27"/>
        <v>0.34303</v>
      </c>
      <c r="AB68" s="2">
        <f t="shared" si="28"/>
        <v>3.27569</v>
      </c>
      <c r="AC68" s="2">
        <f t="shared" si="29"/>
        <v>3.77373</v>
      </c>
      <c r="AD68" s="2">
        <f t="shared" si="30"/>
        <v>2.02434</v>
      </c>
      <c r="AE68" s="2">
        <f t="shared" si="31"/>
        <v>1.3690000000000001E-2</v>
      </c>
      <c r="AG68" t="s">
        <v>365</v>
      </c>
      <c r="AH68">
        <f t="shared" si="32"/>
        <v>2.53965</v>
      </c>
      <c r="AI68">
        <f t="shared" si="33"/>
        <v>0.68469999999999998</v>
      </c>
      <c r="AJ68">
        <f t="shared" si="34"/>
        <v>13.896879999999999</v>
      </c>
      <c r="AK68">
        <f t="shared" si="35"/>
        <v>19.4956</v>
      </c>
      <c r="AL68">
        <f t="shared" si="36"/>
        <v>0.21381999999999998</v>
      </c>
      <c r="AM68">
        <f t="shared" si="37"/>
        <v>0.22961000000000001</v>
      </c>
      <c r="AN68">
        <f t="shared" si="38"/>
        <v>2.1995899999999997</v>
      </c>
      <c r="AO68">
        <f t="shared" si="39"/>
        <v>2.1717499999999998</v>
      </c>
      <c r="AP68">
        <f t="shared" si="40"/>
        <v>2.9993799999999999</v>
      </c>
      <c r="AQ68">
        <f t="shared" si="41"/>
        <v>1.983E-2</v>
      </c>
    </row>
    <row r="69" spans="1:43">
      <c r="A69" t="s">
        <v>87</v>
      </c>
      <c r="B69">
        <v>0.44478000000000001</v>
      </c>
      <c r="C69">
        <v>3.5950299999999999</v>
      </c>
      <c r="D69">
        <v>1.3860000000000001E-2</v>
      </c>
      <c r="E69">
        <v>1.27352</v>
      </c>
      <c r="F69">
        <v>0.11491999999999999</v>
      </c>
      <c r="G69">
        <v>20.514700000000001</v>
      </c>
      <c r="H69">
        <v>26.993500000000001</v>
      </c>
      <c r="I69">
        <v>1.4400000000000001E-3</v>
      </c>
      <c r="J69">
        <v>0.28678999999999999</v>
      </c>
      <c r="K69">
        <v>2.6689999999999998E-2</v>
      </c>
      <c r="L69">
        <v>0.34444000000000002</v>
      </c>
      <c r="M69">
        <v>4.3E-3</v>
      </c>
      <c r="N69">
        <v>1.63642</v>
      </c>
      <c r="O69">
        <v>1.78302</v>
      </c>
      <c r="P69">
        <v>3.4937</v>
      </c>
      <c r="Q69">
        <v>0.1817</v>
      </c>
      <c r="R69">
        <v>2.0257200000000002</v>
      </c>
      <c r="S69">
        <v>9.5700000000000004E-3</v>
      </c>
      <c r="T69">
        <v>1.383E-2</v>
      </c>
      <c r="U69" s="2" t="str">
        <f t="shared" si="21"/>
        <v>F24013</v>
      </c>
      <c r="V69" s="2">
        <f t="shared" si="22"/>
        <v>4.0536700000000003</v>
      </c>
      <c r="W69" s="2">
        <f t="shared" si="23"/>
        <v>1.27352</v>
      </c>
      <c r="X69" s="2">
        <f t="shared" si="24"/>
        <v>20.629620000000003</v>
      </c>
      <c r="Y69" s="2">
        <f t="shared" si="25"/>
        <v>26.993500000000001</v>
      </c>
      <c r="Z69" s="2">
        <f t="shared" si="26"/>
        <v>0.31491999999999998</v>
      </c>
      <c r="AA69" s="2">
        <f t="shared" si="27"/>
        <v>0.34444000000000002</v>
      </c>
      <c r="AB69" s="2">
        <f t="shared" si="28"/>
        <v>3.42374</v>
      </c>
      <c r="AC69" s="2">
        <f t="shared" si="29"/>
        <v>3.4937</v>
      </c>
      <c r="AD69" s="2">
        <f t="shared" si="30"/>
        <v>2.2169900000000005</v>
      </c>
      <c r="AE69" s="2">
        <f t="shared" si="31"/>
        <v>1.383E-2</v>
      </c>
      <c r="AG69" t="s">
        <v>366</v>
      </c>
      <c r="AH69">
        <f t="shared" si="32"/>
        <v>3.04277</v>
      </c>
      <c r="AI69">
        <f t="shared" si="33"/>
        <v>1.1168899999999999</v>
      </c>
      <c r="AJ69">
        <f t="shared" si="34"/>
        <v>15.43285</v>
      </c>
      <c r="AK69">
        <f t="shared" si="35"/>
        <v>50.419400000000003</v>
      </c>
      <c r="AL69">
        <f t="shared" si="36"/>
        <v>0.23880000000000001</v>
      </c>
      <c r="AM69">
        <f t="shared" si="37"/>
        <v>0.37692999999999999</v>
      </c>
      <c r="AN69">
        <f t="shared" si="38"/>
        <v>2.4838499999999999</v>
      </c>
      <c r="AO69">
        <f t="shared" si="39"/>
        <v>2.6197900000000001</v>
      </c>
      <c r="AP69">
        <f t="shared" si="40"/>
        <v>2.1254500000000003</v>
      </c>
      <c r="AQ69">
        <f t="shared" si="41"/>
        <v>1.9820000000000001E-2</v>
      </c>
    </row>
    <row r="70" spans="1:43">
      <c r="A70" t="s">
        <v>88</v>
      </c>
      <c r="B70">
        <v>0.15017</v>
      </c>
      <c r="C70">
        <v>1.7659199999999999</v>
      </c>
      <c r="D70">
        <v>1.7899999999999999E-2</v>
      </c>
      <c r="E70">
        <v>0.74378</v>
      </c>
      <c r="F70">
        <v>4.6210000000000001E-2</v>
      </c>
      <c r="G70">
        <v>9.6877800000000001</v>
      </c>
      <c r="H70">
        <v>15.4284</v>
      </c>
      <c r="I70" s="1">
        <v>8.0000000000000007E-5</v>
      </c>
      <c r="J70">
        <v>0.20738000000000001</v>
      </c>
      <c r="K70">
        <v>6.1800000000000001E-2</v>
      </c>
      <c r="L70">
        <v>0.22203999999999999</v>
      </c>
      <c r="M70">
        <v>2.2200000000000002E-3</v>
      </c>
      <c r="N70">
        <v>0.38801000000000002</v>
      </c>
      <c r="O70">
        <v>2.1027100000000001</v>
      </c>
      <c r="P70">
        <v>2.3695900000000001</v>
      </c>
      <c r="Q70">
        <v>0.18412000000000001</v>
      </c>
      <c r="R70">
        <v>1.62243</v>
      </c>
      <c r="S70">
        <v>0.26216</v>
      </c>
      <c r="T70">
        <v>1.0410000000000001E-2</v>
      </c>
      <c r="U70" s="2" t="str">
        <f t="shared" si="21"/>
        <v>A24025</v>
      </c>
      <c r="V70" s="2">
        <f t="shared" si="22"/>
        <v>1.9339899999999999</v>
      </c>
      <c r="W70" s="2">
        <f t="shared" si="23"/>
        <v>0.74378</v>
      </c>
      <c r="X70" s="2">
        <f t="shared" si="24"/>
        <v>9.7339900000000004</v>
      </c>
      <c r="Y70" s="2">
        <f t="shared" si="25"/>
        <v>15.4284</v>
      </c>
      <c r="Z70" s="2">
        <f t="shared" si="26"/>
        <v>0.26926</v>
      </c>
      <c r="AA70" s="2">
        <f t="shared" si="27"/>
        <v>0.22203999999999999</v>
      </c>
      <c r="AB70" s="2">
        <f t="shared" si="28"/>
        <v>2.4929399999999999</v>
      </c>
      <c r="AC70" s="2">
        <f t="shared" si="29"/>
        <v>2.3695900000000001</v>
      </c>
      <c r="AD70" s="2">
        <f t="shared" si="30"/>
        <v>2.0687100000000003</v>
      </c>
      <c r="AE70" s="2">
        <f t="shared" si="31"/>
        <v>1.0410000000000001E-2</v>
      </c>
      <c r="AG70" t="s">
        <v>309</v>
      </c>
      <c r="AH70">
        <f t="shared" si="32"/>
        <v>2.2614399999999999</v>
      </c>
      <c r="AI70">
        <f t="shared" si="33"/>
        <v>0.51327</v>
      </c>
      <c r="AJ70">
        <f t="shared" si="34"/>
        <v>11.6952</v>
      </c>
      <c r="AK70">
        <f t="shared" si="35"/>
        <v>18.679400000000001</v>
      </c>
      <c r="AL70">
        <f t="shared" si="36"/>
        <v>0.20075000000000001</v>
      </c>
      <c r="AM70">
        <f t="shared" si="37"/>
        <v>0.22181000000000001</v>
      </c>
      <c r="AN70">
        <f t="shared" si="38"/>
        <v>2.0905999999999998</v>
      </c>
      <c r="AO70">
        <f t="shared" si="39"/>
        <v>2.18215</v>
      </c>
      <c r="AP70">
        <f t="shared" si="40"/>
        <v>2.3302099999999997</v>
      </c>
      <c r="AQ70">
        <f t="shared" si="41"/>
        <v>9.9399999999999992E-3</v>
      </c>
    </row>
    <row r="71" spans="1:43">
      <c r="A71" t="s">
        <v>89</v>
      </c>
      <c r="B71">
        <v>0.17990999999999999</v>
      </c>
      <c r="C71">
        <v>2.71773</v>
      </c>
      <c r="D71">
        <v>1.6559999999999998E-2</v>
      </c>
      <c r="E71">
        <v>0.6825</v>
      </c>
      <c r="F71">
        <v>5.457E-2</v>
      </c>
      <c r="G71">
        <v>14.1464</v>
      </c>
      <c r="H71">
        <v>14.3406</v>
      </c>
      <c r="I71">
        <v>1.06E-3</v>
      </c>
      <c r="J71">
        <v>0.18553</v>
      </c>
      <c r="K71">
        <v>7.2550000000000003E-2</v>
      </c>
      <c r="L71">
        <v>0.20612</v>
      </c>
      <c r="M71">
        <v>4.62E-3</v>
      </c>
      <c r="N71">
        <v>0.52803</v>
      </c>
      <c r="O71">
        <v>2.06569</v>
      </c>
      <c r="P71">
        <v>2.3642500000000002</v>
      </c>
      <c r="Q71">
        <v>6.991E-2</v>
      </c>
      <c r="R71">
        <v>2.4381599999999999</v>
      </c>
      <c r="S71">
        <v>1.389E-2</v>
      </c>
      <c r="T71">
        <v>1.044E-2</v>
      </c>
      <c r="U71" s="2" t="str">
        <f t="shared" si="21"/>
        <v>F24025</v>
      </c>
      <c r="V71" s="2">
        <f t="shared" si="22"/>
        <v>2.9142000000000001</v>
      </c>
      <c r="W71" s="2">
        <f t="shared" si="23"/>
        <v>0.6825</v>
      </c>
      <c r="X71" s="2">
        <f t="shared" si="24"/>
        <v>14.20097</v>
      </c>
      <c r="Y71" s="2">
        <f t="shared" si="25"/>
        <v>14.3406</v>
      </c>
      <c r="Z71" s="2">
        <f t="shared" si="26"/>
        <v>0.25914000000000004</v>
      </c>
      <c r="AA71" s="2">
        <f t="shared" si="27"/>
        <v>0.20612</v>
      </c>
      <c r="AB71" s="2">
        <f t="shared" si="28"/>
        <v>2.5983399999999999</v>
      </c>
      <c r="AC71" s="2">
        <f t="shared" si="29"/>
        <v>2.3642500000000002</v>
      </c>
      <c r="AD71" s="2">
        <f t="shared" si="30"/>
        <v>2.52196</v>
      </c>
      <c r="AE71" s="2">
        <f t="shared" si="31"/>
        <v>1.044E-2</v>
      </c>
      <c r="AG71" t="s">
        <v>343</v>
      </c>
      <c r="AH71">
        <f t="shared" si="32"/>
        <v>1.9358600000000001</v>
      </c>
      <c r="AI71">
        <f t="shared" si="33"/>
        <v>0.50749999999999995</v>
      </c>
      <c r="AJ71">
        <f t="shared" si="34"/>
        <v>9.8222100000000001</v>
      </c>
      <c r="AK71">
        <f t="shared" si="35"/>
        <v>17.837399999999999</v>
      </c>
      <c r="AL71">
        <f t="shared" si="36"/>
        <v>0.17974000000000001</v>
      </c>
      <c r="AM71">
        <f t="shared" si="37"/>
        <v>0.21692</v>
      </c>
      <c r="AN71">
        <f t="shared" si="38"/>
        <v>2.1398600000000001</v>
      </c>
      <c r="AO71">
        <f t="shared" si="39"/>
        <v>2.02582</v>
      </c>
      <c r="AP71">
        <f t="shared" si="40"/>
        <v>2.35562</v>
      </c>
      <c r="AQ71">
        <f t="shared" si="41"/>
        <v>1.536E-2</v>
      </c>
    </row>
    <row r="72" spans="1:43">
      <c r="A72" t="s">
        <v>90</v>
      </c>
      <c r="B72">
        <v>0.14560999999999999</v>
      </c>
      <c r="C72">
        <v>1.4324699999999999</v>
      </c>
      <c r="D72">
        <v>9.4699999999999993E-3</v>
      </c>
      <c r="E72">
        <v>1.0997399999999999</v>
      </c>
      <c r="F72">
        <v>3.2829999999999998E-2</v>
      </c>
      <c r="G72">
        <v>7.9244000000000003</v>
      </c>
      <c r="H72">
        <v>23.2639</v>
      </c>
      <c r="I72" s="1">
        <v>2.0000000000000002E-5</v>
      </c>
      <c r="J72">
        <v>0.28404000000000001</v>
      </c>
      <c r="K72">
        <v>1.4330000000000001E-2</v>
      </c>
      <c r="L72">
        <v>0.30299999999999999</v>
      </c>
      <c r="M72">
        <v>1.2099999999999999E-3</v>
      </c>
      <c r="N72">
        <v>1.43527</v>
      </c>
      <c r="O72">
        <v>1.64943</v>
      </c>
      <c r="P72">
        <v>2.5422600000000002</v>
      </c>
      <c r="Q72">
        <v>0.21568000000000001</v>
      </c>
      <c r="R72">
        <v>0.81884999999999997</v>
      </c>
      <c r="S72">
        <v>0.57989999999999997</v>
      </c>
      <c r="T72">
        <v>1.9599999999999999E-2</v>
      </c>
      <c r="U72" s="2" t="str">
        <f t="shared" si="21"/>
        <v>A10001</v>
      </c>
      <c r="V72" s="2">
        <f t="shared" si="22"/>
        <v>1.58755</v>
      </c>
      <c r="W72" s="2">
        <f t="shared" si="23"/>
        <v>1.0997399999999999</v>
      </c>
      <c r="X72" s="2">
        <f t="shared" si="24"/>
        <v>7.95723</v>
      </c>
      <c r="Y72" s="2">
        <f t="shared" si="25"/>
        <v>23.2639</v>
      </c>
      <c r="Z72" s="2">
        <f t="shared" si="26"/>
        <v>0.29839000000000004</v>
      </c>
      <c r="AA72" s="2">
        <f t="shared" si="27"/>
        <v>0.30299999999999999</v>
      </c>
      <c r="AB72" s="2">
        <f t="shared" si="28"/>
        <v>3.0859100000000002</v>
      </c>
      <c r="AC72" s="2">
        <f t="shared" si="29"/>
        <v>2.5422600000000002</v>
      </c>
      <c r="AD72" s="2">
        <f t="shared" si="30"/>
        <v>1.61443</v>
      </c>
      <c r="AE72" s="2">
        <f t="shared" si="31"/>
        <v>1.9599999999999999E-2</v>
      </c>
      <c r="AG72" t="s">
        <v>297</v>
      </c>
      <c r="AH72">
        <f t="shared" si="32"/>
        <v>1.1415500000000001</v>
      </c>
      <c r="AI72">
        <f t="shared" si="33"/>
        <v>0.65752999999999995</v>
      </c>
      <c r="AJ72">
        <f t="shared" si="34"/>
        <v>5.7858399999999994</v>
      </c>
      <c r="AK72">
        <f t="shared" si="35"/>
        <v>15.307700000000001</v>
      </c>
      <c r="AL72">
        <f t="shared" si="36"/>
        <v>0.22136</v>
      </c>
      <c r="AM72">
        <f t="shared" si="37"/>
        <v>0.21457000000000001</v>
      </c>
      <c r="AN72">
        <f t="shared" si="38"/>
        <v>2.20946</v>
      </c>
      <c r="AO72">
        <f t="shared" si="39"/>
        <v>2.2783000000000002</v>
      </c>
      <c r="AP72">
        <f t="shared" si="40"/>
        <v>2.6095000000000002</v>
      </c>
      <c r="AQ72">
        <f t="shared" si="41"/>
        <v>6.4599999999999996E-3</v>
      </c>
    </row>
    <row r="73" spans="1:43">
      <c r="A73" t="s">
        <v>91</v>
      </c>
      <c r="B73">
        <v>9.0789999999999996E-2</v>
      </c>
      <c r="C73">
        <v>1.3361000000000001</v>
      </c>
      <c r="D73">
        <v>2.9199999999999999E-3</v>
      </c>
      <c r="E73">
        <v>0.85119999999999996</v>
      </c>
      <c r="F73">
        <v>2.3519999999999999E-2</v>
      </c>
      <c r="G73">
        <v>7.2313299999999998</v>
      </c>
      <c r="H73">
        <v>37.733699999999999</v>
      </c>
      <c r="I73" s="1">
        <v>1.0000000000000001E-5</v>
      </c>
      <c r="J73">
        <v>0.28370000000000001</v>
      </c>
      <c r="K73">
        <v>5.1399999999999996E-3</v>
      </c>
      <c r="L73">
        <v>0.27121000000000001</v>
      </c>
      <c r="M73">
        <v>5.2500000000000003E-3</v>
      </c>
      <c r="N73">
        <v>2.51837</v>
      </c>
      <c r="O73">
        <v>0.84755000000000003</v>
      </c>
      <c r="P73">
        <v>2.0012099999999999</v>
      </c>
      <c r="Q73">
        <v>0.58325000000000005</v>
      </c>
      <c r="R73">
        <v>1.6190899999999999</v>
      </c>
      <c r="S73">
        <v>0.36695</v>
      </c>
      <c r="T73">
        <v>7.2399999999999999E-3</v>
      </c>
      <c r="U73" s="2" t="str">
        <f t="shared" si="21"/>
        <v>A10005</v>
      </c>
      <c r="V73" s="2">
        <f t="shared" si="22"/>
        <v>1.42981</v>
      </c>
      <c r="W73" s="2">
        <f t="shared" si="23"/>
        <v>0.85119999999999996</v>
      </c>
      <c r="X73" s="2">
        <f t="shared" si="24"/>
        <v>7.2548500000000002</v>
      </c>
      <c r="Y73" s="2">
        <f t="shared" si="25"/>
        <v>37.733699999999999</v>
      </c>
      <c r="Z73" s="2">
        <f t="shared" si="26"/>
        <v>0.28885</v>
      </c>
      <c r="AA73" s="2">
        <f t="shared" si="27"/>
        <v>0.27121000000000001</v>
      </c>
      <c r="AB73" s="2">
        <f t="shared" si="28"/>
        <v>3.3711700000000002</v>
      </c>
      <c r="AC73" s="2">
        <f t="shared" si="29"/>
        <v>2.0012099999999999</v>
      </c>
      <c r="AD73" s="2">
        <f t="shared" si="30"/>
        <v>2.5692900000000001</v>
      </c>
      <c r="AE73" s="2">
        <f t="shared" si="31"/>
        <v>7.2399999999999999E-3</v>
      </c>
      <c r="AG73" t="s">
        <v>299</v>
      </c>
      <c r="AH73">
        <f t="shared" si="32"/>
        <v>1.09745</v>
      </c>
      <c r="AI73">
        <f t="shared" si="33"/>
        <v>0.76978999999999997</v>
      </c>
      <c r="AJ73">
        <f t="shared" si="34"/>
        <v>5.5879300000000001</v>
      </c>
      <c r="AK73">
        <f t="shared" si="35"/>
        <v>18.285399999999999</v>
      </c>
      <c r="AL73">
        <f t="shared" si="36"/>
        <v>0.2442</v>
      </c>
      <c r="AM73">
        <f t="shared" si="37"/>
        <v>0.24584</v>
      </c>
      <c r="AN73">
        <f t="shared" si="38"/>
        <v>2.3694199999999999</v>
      </c>
      <c r="AO73">
        <f t="shared" si="39"/>
        <v>2.5492599999999999</v>
      </c>
      <c r="AP73">
        <f t="shared" si="40"/>
        <v>2.5644900000000002</v>
      </c>
      <c r="AQ73">
        <f t="shared" si="41"/>
        <v>1.1610000000000001E-2</v>
      </c>
    </row>
    <row r="74" spans="1:43">
      <c r="A74" t="s">
        <v>92</v>
      </c>
      <c r="B74">
        <v>0.3266</v>
      </c>
      <c r="C74">
        <v>2.6008100000000001</v>
      </c>
      <c r="D74">
        <v>7.4900000000000001E-3</v>
      </c>
      <c r="E74">
        <v>1.0621100000000001</v>
      </c>
      <c r="F74">
        <v>8.0449999999999994E-2</v>
      </c>
      <c r="G74">
        <v>15.1496</v>
      </c>
      <c r="H74">
        <v>26.2029</v>
      </c>
      <c r="I74">
        <v>5.0000000000000001E-4</v>
      </c>
      <c r="J74">
        <v>0.25825999999999999</v>
      </c>
      <c r="K74">
        <v>1.473E-2</v>
      </c>
      <c r="L74">
        <v>0.34737000000000001</v>
      </c>
      <c r="M74">
        <v>4.4000000000000003E-3</v>
      </c>
      <c r="N74">
        <v>1.4198599999999999</v>
      </c>
      <c r="O74">
        <v>1.37778</v>
      </c>
      <c r="P74">
        <v>3.3486699999999998</v>
      </c>
      <c r="Q74">
        <v>0.23250000000000001</v>
      </c>
      <c r="R74">
        <v>2.7953700000000001</v>
      </c>
      <c r="S74">
        <v>6.3899999999999998E-3</v>
      </c>
      <c r="T74">
        <v>1.213E-2</v>
      </c>
      <c r="U74" s="2" t="str">
        <f t="shared" si="21"/>
        <v>A24011</v>
      </c>
      <c r="V74" s="2">
        <f t="shared" si="22"/>
        <v>2.9349000000000003</v>
      </c>
      <c r="W74" s="2">
        <f t="shared" si="23"/>
        <v>1.0621100000000001</v>
      </c>
      <c r="X74" s="2">
        <f t="shared" si="24"/>
        <v>15.23005</v>
      </c>
      <c r="Y74" s="2">
        <f t="shared" si="25"/>
        <v>26.2029</v>
      </c>
      <c r="Z74" s="2">
        <f t="shared" si="26"/>
        <v>0.27349000000000001</v>
      </c>
      <c r="AA74" s="2">
        <f t="shared" si="27"/>
        <v>0.34737000000000001</v>
      </c>
      <c r="AB74" s="2">
        <f t="shared" si="28"/>
        <v>2.8020399999999999</v>
      </c>
      <c r="AC74" s="2">
        <f t="shared" si="29"/>
        <v>3.3486699999999998</v>
      </c>
      <c r="AD74" s="2">
        <f t="shared" si="30"/>
        <v>3.0342600000000002</v>
      </c>
      <c r="AE74" s="2">
        <f t="shared" si="31"/>
        <v>1.213E-2</v>
      </c>
      <c r="AG74" t="s">
        <v>328</v>
      </c>
      <c r="AH74">
        <f t="shared" si="32"/>
        <v>2.1068800000000003</v>
      </c>
      <c r="AI74">
        <f t="shared" si="33"/>
        <v>0.61326000000000003</v>
      </c>
      <c r="AJ74">
        <f t="shared" si="34"/>
        <v>10.441470000000001</v>
      </c>
      <c r="AK74">
        <f t="shared" si="35"/>
        <v>16.610700000000001</v>
      </c>
      <c r="AL74">
        <f t="shared" si="36"/>
        <v>0.19330000000000003</v>
      </c>
      <c r="AM74">
        <f t="shared" si="37"/>
        <v>0.22284000000000001</v>
      </c>
      <c r="AN74">
        <f t="shared" si="38"/>
        <v>2.1143299999999998</v>
      </c>
      <c r="AO74">
        <f t="shared" si="39"/>
        <v>2.1600199999999998</v>
      </c>
      <c r="AP74">
        <f t="shared" si="40"/>
        <v>2.3296600000000001</v>
      </c>
      <c r="AQ74">
        <f t="shared" si="41"/>
        <v>1.6289999999999999E-2</v>
      </c>
    </row>
    <row r="75" spans="1:43">
      <c r="A75" t="s">
        <v>93</v>
      </c>
      <c r="B75">
        <v>0.65591999999999995</v>
      </c>
      <c r="C75">
        <v>2.3512</v>
      </c>
      <c r="D75">
        <v>7.28E-3</v>
      </c>
      <c r="E75">
        <v>1.05748</v>
      </c>
      <c r="F75">
        <v>0.14449000000000001</v>
      </c>
      <c r="G75">
        <v>15.0524</v>
      </c>
      <c r="H75">
        <v>24.895900000000001</v>
      </c>
      <c r="I75">
        <v>2.2200000000000002E-3</v>
      </c>
      <c r="J75">
        <v>0.23416999999999999</v>
      </c>
      <c r="K75">
        <v>2.298E-2</v>
      </c>
      <c r="L75">
        <v>0.32401999999999997</v>
      </c>
      <c r="M75">
        <v>9.3399999999999993E-3</v>
      </c>
      <c r="N75">
        <v>1.2963199999999999</v>
      </c>
      <c r="O75">
        <v>1.38961</v>
      </c>
      <c r="P75">
        <v>2.8976000000000002</v>
      </c>
      <c r="Q75">
        <v>0.27410000000000001</v>
      </c>
      <c r="R75">
        <v>2.1789100000000001</v>
      </c>
      <c r="S75">
        <v>5.4900000000000001E-3</v>
      </c>
      <c r="T75">
        <v>1.4330000000000001E-2</v>
      </c>
      <c r="U75" s="2" t="str">
        <f t="shared" si="21"/>
        <v>A24019</v>
      </c>
      <c r="V75" s="2">
        <f t="shared" si="22"/>
        <v>3.0144000000000002</v>
      </c>
      <c r="W75" s="2">
        <f t="shared" si="23"/>
        <v>1.05748</v>
      </c>
      <c r="X75" s="2">
        <f t="shared" si="24"/>
        <v>15.19689</v>
      </c>
      <c r="Y75" s="2">
        <f t="shared" si="25"/>
        <v>24.895900000000001</v>
      </c>
      <c r="Z75" s="2">
        <f t="shared" si="26"/>
        <v>0.25936999999999999</v>
      </c>
      <c r="AA75" s="2">
        <f t="shared" si="27"/>
        <v>0.32401999999999997</v>
      </c>
      <c r="AB75" s="2">
        <f t="shared" si="28"/>
        <v>2.6952699999999998</v>
      </c>
      <c r="AC75" s="2">
        <f t="shared" si="29"/>
        <v>2.8976000000000002</v>
      </c>
      <c r="AD75" s="2">
        <f t="shared" si="30"/>
        <v>2.4584999999999999</v>
      </c>
      <c r="AE75" s="2">
        <f t="shared" si="31"/>
        <v>1.4330000000000001E-2</v>
      </c>
      <c r="AG75" t="s">
        <v>334</v>
      </c>
      <c r="AH75">
        <f t="shared" si="32"/>
        <v>2.3174899999999998</v>
      </c>
      <c r="AI75">
        <f t="shared" si="33"/>
        <v>0.58070999999999995</v>
      </c>
      <c r="AJ75">
        <f t="shared" si="34"/>
        <v>12.01451</v>
      </c>
      <c r="AK75">
        <f t="shared" si="35"/>
        <v>17.736999999999998</v>
      </c>
      <c r="AL75">
        <f t="shared" si="36"/>
        <v>0.20148999999999997</v>
      </c>
      <c r="AM75">
        <f t="shared" si="37"/>
        <v>0.22123000000000001</v>
      </c>
      <c r="AN75">
        <f t="shared" si="38"/>
        <v>2.11795</v>
      </c>
      <c r="AO75">
        <f t="shared" si="39"/>
        <v>2.1663299999999999</v>
      </c>
      <c r="AP75">
        <f t="shared" si="40"/>
        <v>2.1979000000000002</v>
      </c>
      <c r="AQ75">
        <f t="shared" si="41"/>
        <v>1.5350000000000001E-2</v>
      </c>
    </row>
    <row r="76" spans="1:43">
      <c r="A76" t="s">
        <v>94</v>
      </c>
      <c r="B76">
        <v>0.35378999999999999</v>
      </c>
      <c r="C76">
        <v>1.96319</v>
      </c>
      <c r="D76">
        <v>6.9199999999999999E-3</v>
      </c>
      <c r="E76">
        <v>0.58274999999999999</v>
      </c>
      <c r="F76">
        <v>5.9959999999999999E-2</v>
      </c>
      <c r="G76">
        <v>11.6286</v>
      </c>
      <c r="H76">
        <v>12.6349</v>
      </c>
      <c r="I76">
        <v>1.47E-3</v>
      </c>
      <c r="J76">
        <v>0.17682999999999999</v>
      </c>
      <c r="K76">
        <v>3.4799999999999998E-2</v>
      </c>
      <c r="L76">
        <v>0.21035000000000001</v>
      </c>
      <c r="M76">
        <v>6.0899999999999999E-3</v>
      </c>
      <c r="N76">
        <v>0.77659</v>
      </c>
      <c r="O76">
        <v>1.5137799999999999</v>
      </c>
      <c r="P76">
        <v>2.2448000000000001</v>
      </c>
      <c r="Q76">
        <v>0.20466999999999999</v>
      </c>
      <c r="R76">
        <v>2.3279899999999998</v>
      </c>
      <c r="S76">
        <v>8.0300000000000007E-3</v>
      </c>
      <c r="T76">
        <v>1.5469999999999999E-2</v>
      </c>
      <c r="U76" s="2" t="str">
        <f t="shared" si="21"/>
        <v>A24045</v>
      </c>
      <c r="V76" s="2">
        <f t="shared" si="22"/>
        <v>2.3239000000000001</v>
      </c>
      <c r="W76" s="2">
        <f t="shared" si="23"/>
        <v>0.58274999999999999</v>
      </c>
      <c r="X76" s="2">
        <f t="shared" si="24"/>
        <v>11.688560000000001</v>
      </c>
      <c r="Y76" s="2">
        <f t="shared" si="25"/>
        <v>12.6349</v>
      </c>
      <c r="Z76" s="2">
        <f t="shared" si="26"/>
        <v>0.21309999999999998</v>
      </c>
      <c r="AA76" s="2">
        <f t="shared" si="27"/>
        <v>0.21035000000000001</v>
      </c>
      <c r="AB76" s="2">
        <f t="shared" si="28"/>
        <v>2.2964599999999997</v>
      </c>
      <c r="AC76" s="2">
        <f t="shared" si="29"/>
        <v>2.2448000000000001</v>
      </c>
      <c r="AD76" s="2">
        <f t="shared" si="30"/>
        <v>2.5406900000000001</v>
      </c>
      <c r="AE76" s="2">
        <f t="shared" si="31"/>
        <v>1.5469999999999999E-2</v>
      </c>
      <c r="AG76" t="s">
        <v>364</v>
      </c>
      <c r="AH76">
        <f t="shared" si="32"/>
        <v>3.4660600000000001</v>
      </c>
      <c r="AI76">
        <f t="shared" si="33"/>
        <v>0.63936999999999999</v>
      </c>
      <c r="AJ76">
        <f t="shared" si="34"/>
        <v>18.065079999999998</v>
      </c>
      <c r="AK76">
        <f t="shared" si="35"/>
        <v>13.737500000000001</v>
      </c>
      <c r="AL76">
        <f t="shared" si="36"/>
        <v>0.20474999999999999</v>
      </c>
      <c r="AM76">
        <f t="shared" si="37"/>
        <v>0.20669999999999999</v>
      </c>
      <c r="AN76">
        <f t="shared" si="38"/>
        <v>2.1568000000000001</v>
      </c>
      <c r="AO76">
        <f t="shared" si="39"/>
        <v>2.1093099999999998</v>
      </c>
      <c r="AP76">
        <f t="shared" si="40"/>
        <v>1.7158599999999999</v>
      </c>
      <c r="AQ76">
        <f t="shared" si="41"/>
        <v>2.2409999999999999E-2</v>
      </c>
    </row>
    <row r="77" spans="1:43">
      <c r="A77" t="s">
        <v>95</v>
      </c>
      <c r="B77">
        <v>0.29560999999999998</v>
      </c>
      <c r="C77">
        <v>2.7503000000000002</v>
      </c>
      <c r="D77">
        <v>6.7999999999999996E-3</v>
      </c>
      <c r="E77">
        <v>1.06565</v>
      </c>
      <c r="F77">
        <v>9.9610000000000004E-2</v>
      </c>
      <c r="G77">
        <v>15.1348</v>
      </c>
      <c r="H77">
        <v>24.932700000000001</v>
      </c>
      <c r="I77">
        <v>1.6000000000000001E-3</v>
      </c>
      <c r="J77">
        <v>0.23513999999999999</v>
      </c>
      <c r="K77">
        <v>2.4070000000000001E-2</v>
      </c>
      <c r="L77">
        <v>0.32402999999999998</v>
      </c>
      <c r="M77">
        <v>6.2899999999999996E-3</v>
      </c>
      <c r="N77">
        <v>1.30857</v>
      </c>
      <c r="O77">
        <v>1.3846000000000001</v>
      </c>
      <c r="P77">
        <v>2.883</v>
      </c>
      <c r="Q77">
        <v>0.13292000000000001</v>
      </c>
      <c r="R77">
        <v>2.3222100000000001</v>
      </c>
      <c r="S77">
        <v>5.3800000000000002E-3</v>
      </c>
      <c r="T77">
        <v>1.453E-2</v>
      </c>
      <c r="U77" s="2" t="str">
        <f t="shared" si="21"/>
        <v>F24019</v>
      </c>
      <c r="V77" s="2">
        <f t="shared" si="22"/>
        <v>3.0527100000000003</v>
      </c>
      <c r="W77" s="2">
        <f t="shared" si="23"/>
        <v>1.06565</v>
      </c>
      <c r="X77" s="2">
        <f t="shared" si="24"/>
        <v>15.23441</v>
      </c>
      <c r="Y77" s="2">
        <f t="shared" si="25"/>
        <v>24.932700000000001</v>
      </c>
      <c r="Z77" s="2">
        <f t="shared" si="26"/>
        <v>0.26080999999999999</v>
      </c>
      <c r="AA77" s="2">
        <f t="shared" si="27"/>
        <v>0.32402999999999998</v>
      </c>
      <c r="AB77" s="2">
        <f t="shared" si="28"/>
        <v>2.6994600000000002</v>
      </c>
      <c r="AC77" s="2">
        <f t="shared" si="29"/>
        <v>2.883</v>
      </c>
      <c r="AD77" s="2">
        <f t="shared" si="30"/>
        <v>2.4605100000000002</v>
      </c>
      <c r="AE77" s="2">
        <f t="shared" si="31"/>
        <v>1.453E-2</v>
      </c>
      <c r="AG77" t="s">
        <v>312</v>
      </c>
      <c r="AH77">
        <f t="shared" si="32"/>
        <v>2.3601399999999999</v>
      </c>
      <c r="AI77">
        <f t="shared" si="33"/>
        <v>0.58469000000000004</v>
      </c>
      <c r="AJ77">
        <f t="shared" si="34"/>
        <v>12.27359</v>
      </c>
      <c r="AK77">
        <f t="shared" si="35"/>
        <v>16.460100000000001</v>
      </c>
      <c r="AL77">
        <f t="shared" si="36"/>
        <v>0.20324</v>
      </c>
      <c r="AM77">
        <f t="shared" si="37"/>
        <v>0.21715999999999999</v>
      </c>
      <c r="AN77">
        <f t="shared" si="38"/>
        <v>2.0908500000000001</v>
      </c>
      <c r="AO77">
        <f t="shared" si="39"/>
        <v>2.1520700000000001</v>
      </c>
      <c r="AP77">
        <f t="shared" si="40"/>
        <v>2.3185899999999999</v>
      </c>
      <c r="AQ77">
        <f t="shared" si="41"/>
        <v>1.414E-2</v>
      </c>
    </row>
    <row r="78" spans="1:43">
      <c r="A78" t="s">
        <v>96</v>
      </c>
      <c r="B78">
        <v>1.09083</v>
      </c>
      <c r="C78">
        <v>1.6880599999999999</v>
      </c>
      <c r="D78">
        <v>1.1220000000000001E-2</v>
      </c>
      <c r="E78">
        <v>0.77159999999999995</v>
      </c>
      <c r="F78">
        <v>0.24640999999999999</v>
      </c>
      <c r="G78">
        <v>14.7902</v>
      </c>
      <c r="H78">
        <v>15.9398</v>
      </c>
      <c r="I78">
        <v>7.0600000000000003E-3</v>
      </c>
      <c r="J78">
        <v>0.192</v>
      </c>
      <c r="K78">
        <v>6.4399999999999999E-2</v>
      </c>
      <c r="L78">
        <v>0.22162000000000001</v>
      </c>
      <c r="M78">
        <v>5.9500000000000004E-3</v>
      </c>
      <c r="N78">
        <v>0.78898000000000001</v>
      </c>
      <c r="O78">
        <v>1.5696000000000001</v>
      </c>
      <c r="P78">
        <v>2.4050500000000001</v>
      </c>
      <c r="Q78">
        <v>0.61299000000000003</v>
      </c>
      <c r="R78">
        <v>1.50193</v>
      </c>
      <c r="S78">
        <v>2.5270000000000001E-2</v>
      </c>
      <c r="T78">
        <v>1.5480000000000001E-2</v>
      </c>
      <c r="U78" s="2" t="str">
        <f t="shared" si="21"/>
        <v>A24047</v>
      </c>
      <c r="V78" s="2">
        <f t="shared" si="22"/>
        <v>2.7901099999999994</v>
      </c>
      <c r="W78" s="2">
        <f t="shared" si="23"/>
        <v>0.77159999999999995</v>
      </c>
      <c r="X78" s="2">
        <f t="shared" si="24"/>
        <v>15.03661</v>
      </c>
      <c r="Y78" s="2">
        <f t="shared" si="25"/>
        <v>15.9398</v>
      </c>
      <c r="Z78" s="2">
        <f t="shared" si="26"/>
        <v>0.26346000000000003</v>
      </c>
      <c r="AA78" s="2">
        <f t="shared" si="27"/>
        <v>0.22162000000000001</v>
      </c>
      <c r="AB78" s="2">
        <f t="shared" si="28"/>
        <v>2.3645300000000002</v>
      </c>
      <c r="AC78" s="2">
        <f t="shared" si="29"/>
        <v>2.4050500000000001</v>
      </c>
      <c r="AD78" s="2">
        <f t="shared" si="30"/>
        <v>2.14019</v>
      </c>
      <c r="AE78" s="2">
        <f t="shared" si="31"/>
        <v>1.5480000000000001E-2</v>
      </c>
      <c r="AG78" t="s">
        <v>325</v>
      </c>
      <c r="AH78">
        <f t="shared" si="32"/>
        <v>2.9826100000000002</v>
      </c>
      <c r="AI78">
        <f t="shared" si="33"/>
        <v>0.93374999999999997</v>
      </c>
      <c r="AJ78">
        <f t="shared" si="34"/>
        <v>15.17726</v>
      </c>
      <c r="AK78">
        <f t="shared" si="35"/>
        <v>20.732299999999999</v>
      </c>
      <c r="AL78">
        <f t="shared" si="36"/>
        <v>0.23938000000000001</v>
      </c>
      <c r="AM78">
        <f t="shared" si="37"/>
        <v>0.27503</v>
      </c>
      <c r="AN78">
        <f t="shared" si="38"/>
        <v>2.5559700000000003</v>
      </c>
      <c r="AO78">
        <f t="shared" si="39"/>
        <v>2.7135500000000001</v>
      </c>
      <c r="AP78">
        <f t="shared" si="40"/>
        <v>2.2019900000000003</v>
      </c>
      <c r="AQ78">
        <f t="shared" si="41"/>
        <v>1.9359999999999999E-2</v>
      </c>
    </row>
    <row r="79" spans="1:43">
      <c r="A79" t="s">
        <v>97</v>
      </c>
      <c r="B79">
        <v>0.60414000000000001</v>
      </c>
      <c r="C79">
        <v>1.98437</v>
      </c>
      <c r="D79">
        <v>7.26E-3</v>
      </c>
      <c r="E79">
        <v>0.65239000000000003</v>
      </c>
      <c r="F79">
        <v>0.10958</v>
      </c>
      <c r="G79">
        <v>13.593999999999999</v>
      </c>
      <c r="H79">
        <v>10.321899999999999</v>
      </c>
      <c r="I79">
        <v>3.8300000000000001E-3</v>
      </c>
      <c r="J79">
        <v>0.20609</v>
      </c>
      <c r="K79">
        <v>2.6100000000000002E-2</v>
      </c>
      <c r="L79">
        <v>0.20171</v>
      </c>
      <c r="M79">
        <v>1.304E-2</v>
      </c>
      <c r="N79">
        <v>0.72948999999999997</v>
      </c>
      <c r="O79">
        <v>1.4966900000000001</v>
      </c>
      <c r="P79">
        <v>2.3413599999999999</v>
      </c>
      <c r="Q79">
        <v>0.23780000000000001</v>
      </c>
      <c r="R79">
        <v>2.3221500000000002</v>
      </c>
      <c r="S79">
        <v>6.6E-3</v>
      </c>
      <c r="T79">
        <v>1.44E-2</v>
      </c>
      <c r="U79" s="2" t="str">
        <f t="shared" si="21"/>
        <v>F24045</v>
      </c>
      <c r="V79" s="2">
        <f t="shared" si="22"/>
        <v>2.5957699999999999</v>
      </c>
      <c r="W79" s="2">
        <f t="shared" si="23"/>
        <v>0.65239000000000003</v>
      </c>
      <c r="X79" s="2">
        <f t="shared" si="24"/>
        <v>13.703579999999999</v>
      </c>
      <c r="Y79" s="2">
        <f t="shared" si="25"/>
        <v>10.321899999999999</v>
      </c>
      <c r="Z79" s="2">
        <f t="shared" si="26"/>
        <v>0.23602000000000001</v>
      </c>
      <c r="AA79" s="2">
        <f t="shared" si="27"/>
        <v>0.20171</v>
      </c>
      <c r="AB79" s="2">
        <f t="shared" si="28"/>
        <v>2.23922</v>
      </c>
      <c r="AC79" s="2">
        <f t="shared" si="29"/>
        <v>2.3413599999999999</v>
      </c>
      <c r="AD79" s="2">
        <f t="shared" si="30"/>
        <v>2.5665500000000003</v>
      </c>
      <c r="AE79" s="2">
        <f t="shared" si="31"/>
        <v>1.44E-2</v>
      </c>
      <c r="AG79" t="s">
        <v>316</v>
      </c>
      <c r="AH79">
        <f t="shared" si="32"/>
        <v>1.8832800000000001</v>
      </c>
      <c r="AI79">
        <f t="shared" si="33"/>
        <v>0.99658000000000002</v>
      </c>
      <c r="AJ79">
        <f t="shared" si="34"/>
        <v>9.5508299999999995</v>
      </c>
      <c r="AK79">
        <f t="shared" si="35"/>
        <v>22.0261</v>
      </c>
      <c r="AL79">
        <f t="shared" si="36"/>
        <v>0.27115</v>
      </c>
      <c r="AM79">
        <f t="shared" si="37"/>
        <v>0.28347</v>
      </c>
      <c r="AN79">
        <f t="shared" si="38"/>
        <v>2.6831</v>
      </c>
      <c r="AO79">
        <f t="shared" si="39"/>
        <v>2.8959100000000002</v>
      </c>
      <c r="AP79">
        <f t="shared" si="40"/>
        <v>2.2576299999999998</v>
      </c>
      <c r="AQ79">
        <f t="shared" si="41"/>
        <v>6.5300000000000002E-3</v>
      </c>
    </row>
    <row r="80" spans="1:43">
      <c r="A80" t="s">
        <v>98</v>
      </c>
      <c r="B80">
        <v>1.0486200000000001</v>
      </c>
      <c r="C80">
        <v>2.81141</v>
      </c>
      <c r="D80">
        <v>7.43E-3</v>
      </c>
      <c r="E80">
        <v>1.04983</v>
      </c>
      <c r="F80">
        <v>0.30890000000000001</v>
      </c>
      <c r="G80">
        <v>18.3506</v>
      </c>
      <c r="H80">
        <v>26.4404</v>
      </c>
      <c r="I80">
        <v>1.119E-2</v>
      </c>
      <c r="J80">
        <v>0.24904999999999999</v>
      </c>
      <c r="K80">
        <v>4.7120000000000002E-2</v>
      </c>
      <c r="L80">
        <v>0.32549</v>
      </c>
      <c r="M80">
        <v>1.357E-2</v>
      </c>
      <c r="N80">
        <v>1.82558</v>
      </c>
      <c r="O80">
        <v>1.3521099999999999</v>
      </c>
      <c r="P80">
        <v>2.6157599999999999</v>
      </c>
      <c r="Q80">
        <v>0.35076000000000002</v>
      </c>
      <c r="R80">
        <v>4.0590400000000004</v>
      </c>
      <c r="S80">
        <v>5.3499999999999997E-3</v>
      </c>
      <c r="T80">
        <v>1.4E-2</v>
      </c>
      <c r="U80" s="2" t="str">
        <f t="shared" si="21"/>
        <v>A24039</v>
      </c>
      <c r="V80" s="2">
        <f t="shared" si="22"/>
        <v>3.8674599999999999</v>
      </c>
      <c r="W80" s="2">
        <f t="shared" si="23"/>
        <v>1.04983</v>
      </c>
      <c r="X80" s="2">
        <f t="shared" si="24"/>
        <v>18.659500000000001</v>
      </c>
      <c r="Y80" s="2">
        <f t="shared" si="25"/>
        <v>26.4404</v>
      </c>
      <c r="Z80" s="2">
        <f t="shared" si="26"/>
        <v>0.30735999999999997</v>
      </c>
      <c r="AA80" s="2">
        <f t="shared" si="27"/>
        <v>0.32549</v>
      </c>
      <c r="AB80" s="2">
        <f t="shared" si="28"/>
        <v>3.1912599999999998</v>
      </c>
      <c r="AC80" s="2">
        <f t="shared" si="29"/>
        <v>2.6157599999999999</v>
      </c>
      <c r="AD80" s="2">
        <f t="shared" si="30"/>
        <v>4.4151500000000006</v>
      </c>
      <c r="AE80" s="2">
        <f t="shared" si="31"/>
        <v>1.4E-2</v>
      </c>
      <c r="AG80" t="s">
        <v>265</v>
      </c>
      <c r="AH80">
        <f t="shared" si="32"/>
        <v>2.30077</v>
      </c>
      <c r="AI80">
        <f t="shared" si="33"/>
        <v>0.59669000000000005</v>
      </c>
      <c r="AJ80">
        <f t="shared" si="34"/>
        <v>11.95926</v>
      </c>
      <c r="AK80">
        <f t="shared" si="35"/>
        <v>16.944500000000001</v>
      </c>
      <c r="AL80">
        <f t="shared" si="36"/>
        <v>0.20403000000000002</v>
      </c>
      <c r="AM80">
        <f t="shared" si="37"/>
        <v>0.22108</v>
      </c>
      <c r="AN80">
        <f t="shared" si="38"/>
        <v>2.1016699999999999</v>
      </c>
      <c r="AO80">
        <f t="shared" si="39"/>
        <v>2.1611400000000001</v>
      </c>
      <c r="AP80">
        <f t="shared" si="40"/>
        <v>2.2924099999999998</v>
      </c>
      <c r="AQ80">
        <f t="shared" si="41"/>
        <v>1.7229999999999999E-2</v>
      </c>
    </row>
    <row r="81" spans="1:43">
      <c r="A81" t="s">
        <v>99</v>
      </c>
      <c r="B81">
        <v>0.92310000000000003</v>
      </c>
      <c r="C81">
        <v>1.2787200000000001</v>
      </c>
      <c r="D81">
        <v>6.3899999999999998E-3</v>
      </c>
      <c r="E81">
        <v>0.77412999999999998</v>
      </c>
      <c r="F81">
        <v>0.23352999999999999</v>
      </c>
      <c r="G81">
        <v>10.923</v>
      </c>
      <c r="H81">
        <v>16.106300000000001</v>
      </c>
      <c r="I81">
        <v>1.14E-2</v>
      </c>
      <c r="J81">
        <v>0.14948</v>
      </c>
      <c r="K81">
        <v>3.7580000000000002E-2</v>
      </c>
      <c r="L81">
        <v>0.20877000000000001</v>
      </c>
      <c r="M81">
        <v>1.358E-2</v>
      </c>
      <c r="N81">
        <v>0.84563999999999995</v>
      </c>
      <c r="O81">
        <v>1.27074</v>
      </c>
      <c r="P81">
        <v>2.2079</v>
      </c>
      <c r="Q81">
        <v>0.59145000000000003</v>
      </c>
      <c r="R81">
        <v>0.79852999999999996</v>
      </c>
      <c r="S81">
        <v>0.13833999999999999</v>
      </c>
      <c r="T81">
        <v>1.401E-2</v>
      </c>
      <c r="U81" s="2" t="str">
        <f t="shared" si="21"/>
        <v>A51001</v>
      </c>
      <c r="V81" s="2">
        <f t="shared" si="22"/>
        <v>2.2082100000000002</v>
      </c>
      <c r="W81" s="2">
        <f t="shared" si="23"/>
        <v>0.77412999999999998</v>
      </c>
      <c r="X81" s="2">
        <f t="shared" si="24"/>
        <v>11.15653</v>
      </c>
      <c r="Y81" s="2">
        <f t="shared" si="25"/>
        <v>16.106300000000001</v>
      </c>
      <c r="Z81" s="2">
        <f t="shared" si="26"/>
        <v>0.19846</v>
      </c>
      <c r="AA81" s="2">
        <f t="shared" si="27"/>
        <v>0.20877000000000001</v>
      </c>
      <c r="AB81" s="2">
        <f t="shared" si="28"/>
        <v>2.1299600000000001</v>
      </c>
      <c r="AC81" s="2">
        <f t="shared" si="29"/>
        <v>2.2079</v>
      </c>
      <c r="AD81" s="2">
        <f t="shared" si="30"/>
        <v>1.5283199999999999</v>
      </c>
      <c r="AE81" s="2">
        <f t="shared" si="31"/>
        <v>1.401E-2</v>
      </c>
      <c r="AG81" t="s">
        <v>347</v>
      </c>
      <c r="AH81">
        <f t="shared" si="32"/>
        <v>2.5828500000000005</v>
      </c>
      <c r="AI81">
        <f t="shared" si="33"/>
        <v>0.67490000000000006</v>
      </c>
      <c r="AJ81">
        <f t="shared" si="34"/>
        <v>13.294420000000001</v>
      </c>
      <c r="AK81">
        <f t="shared" si="35"/>
        <v>19.381699999999999</v>
      </c>
      <c r="AL81">
        <f t="shared" si="36"/>
        <v>0.2215</v>
      </c>
      <c r="AM81">
        <f t="shared" si="37"/>
        <v>0.23696999999999999</v>
      </c>
      <c r="AN81">
        <f t="shared" si="38"/>
        <v>2.3375900000000001</v>
      </c>
      <c r="AO81">
        <f t="shared" si="39"/>
        <v>2.3383400000000001</v>
      </c>
      <c r="AP81">
        <f t="shared" si="40"/>
        <v>2.1635200000000001</v>
      </c>
      <c r="AQ81">
        <f t="shared" si="41"/>
        <v>2.1569999999999999E-2</v>
      </c>
    </row>
    <row r="82" spans="1:43">
      <c r="A82" t="s">
        <v>100</v>
      </c>
      <c r="B82">
        <v>0.52347999999999995</v>
      </c>
      <c r="C82">
        <v>3.3224100000000001</v>
      </c>
      <c r="D82">
        <v>6.7299999999999999E-3</v>
      </c>
      <c r="E82">
        <v>1.0509299999999999</v>
      </c>
      <c r="F82">
        <v>0.20288</v>
      </c>
      <c r="G82">
        <v>18.581399999999999</v>
      </c>
      <c r="H82">
        <v>26.215299999999999</v>
      </c>
      <c r="I82">
        <v>8.0300000000000007E-3</v>
      </c>
      <c r="J82">
        <v>0.25240000000000001</v>
      </c>
      <c r="K82">
        <v>4.709E-2</v>
      </c>
      <c r="L82">
        <v>0.32075999999999999</v>
      </c>
      <c r="M82">
        <v>9.6600000000000002E-3</v>
      </c>
      <c r="N82">
        <v>1.8500799999999999</v>
      </c>
      <c r="O82">
        <v>1.3452500000000001</v>
      </c>
      <c r="P82">
        <v>2.5946099999999999</v>
      </c>
      <c r="Q82">
        <v>0.17866000000000001</v>
      </c>
      <c r="R82">
        <v>4.2877099999999997</v>
      </c>
      <c r="S82">
        <v>5.0600000000000003E-3</v>
      </c>
      <c r="T82">
        <v>1.4E-2</v>
      </c>
      <c r="U82" s="2" t="str">
        <f t="shared" si="21"/>
        <v>F24039</v>
      </c>
      <c r="V82" s="2">
        <f t="shared" si="22"/>
        <v>3.8526199999999999</v>
      </c>
      <c r="W82" s="2">
        <f t="shared" si="23"/>
        <v>1.0509299999999999</v>
      </c>
      <c r="X82" s="2">
        <f t="shared" si="24"/>
        <v>18.784279999999999</v>
      </c>
      <c r="Y82" s="2">
        <f t="shared" si="25"/>
        <v>26.215299999999999</v>
      </c>
      <c r="Z82" s="2">
        <f t="shared" si="26"/>
        <v>0.30752000000000002</v>
      </c>
      <c r="AA82" s="2">
        <f t="shared" si="27"/>
        <v>0.32075999999999999</v>
      </c>
      <c r="AB82" s="2">
        <f t="shared" si="28"/>
        <v>3.20499</v>
      </c>
      <c r="AC82" s="2">
        <f t="shared" si="29"/>
        <v>2.5946099999999999</v>
      </c>
      <c r="AD82" s="2">
        <f t="shared" si="30"/>
        <v>4.4714299999999998</v>
      </c>
      <c r="AE82" s="2">
        <f t="shared" si="31"/>
        <v>1.4E-2</v>
      </c>
      <c r="AG82" t="s">
        <v>307</v>
      </c>
      <c r="AH82">
        <f t="shared" si="32"/>
        <v>2.2748900000000001</v>
      </c>
      <c r="AI82">
        <f t="shared" si="33"/>
        <v>0.57591999999999999</v>
      </c>
      <c r="AJ82">
        <f t="shared" si="34"/>
        <v>11.811909999999999</v>
      </c>
      <c r="AK82">
        <f t="shared" si="35"/>
        <v>15.366</v>
      </c>
      <c r="AL82">
        <f t="shared" si="36"/>
        <v>0.19566999999999998</v>
      </c>
      <c r="AM82">
        <f t="shared" si="37"/>
        <v>0.20699000000000001</v>
      </c>
      <c r="AN82">
        <f t="shared" si="38"/>
        <v>2.0155699999999999</v>
      </c>
      <c r="AO82">
        <f t="shared" si="39"/>
        <v>2.06555</v>
      </c>
      <c r="AP82">
        <f t="shared" si="40"/>
        <v>2.4381800000000005</v>
      </c>
      <c r="AQ82">
        <f t="shared" si="41"/>
        <v>2.2259999999999999E-2</v>
      </c>
    </row>
    <row r="83" spans="1:43">
      <c r="A83" t="s">
        <v>101</v>
      </c>
      <c r="B83">
        <v>0.91991000000000001</v>
      </c>
      <c r="C83">
        <v>1.27959</v>
      </c>
      <c r="D83">
        <v>6.3899999999999998E-3</v>
      </c>
      <c r="E83">
        <v>0.77395000000000003</v>
      </c>
      <c r="F83">
        <v>0.23236000000000001</v>
      </c>
      <c r="G83">
        <v>10.9269</v>
      </c>
      <c r="H83">
        <v>16.0928</v>
      </c>
      <c r="I83">
        <v>1.141E-2</v>
      </c>
      <c r="J83">
        <v>0.14949000000000001</v>
      </c>
      <c r="K83">
        <v>3.7589999999999998E-2</v>
      </c>
      <c r="L83">
        <v>0.20874000000000001</v>
      </c>
      <c r="M83">
        <v>1.358E-2</v>
      </c>
      <c r="N83">
        <v>0.84572999999999998</v>
      </c>
      <c r="O83">
        <v>1.2706200000000001</v>
      </c>
      <c r="P83">
        <v>2.2077200000000001</v>
      </c>
      <c r="Q83">
        <v>0.58989000000000003</v>
      </c>
      <c r="R83">
        <v>0.80054000000000003</v>
      </c>
      <c r="S83">
        <v>0.13865</v>
      </c>
      <c r="T83">
        <v>1.4E-2</v>
      </c>
      <c r="U83" s="2" t="str">
        <f t="shared" si="21"/>
        <v>F51001</v>
      </c>
      <c r="V83" s="2">
        <f t="shared" si="22"/>
        <v>2.2058900000000001</v>
      </c>
      <c r="W83" s="2">
        <f t="shared" si="23"/>
        <v>0.77395000000000003</v>
      </c>
      <c r="X83" s="2">
        <f t="shared" si="24"/>
        <v>11.15926</v>
      </c>
      <c r="Y83" s="2">
        <f t="shared" si="25"/>
        <v>16.0928</v>
      </c>
      <c r="Z83" s="2">
        <f t="shared" si="26"/>
        <v>0.19849</v>
      </c>
      <c r="AA83" s="2">
        <f t="shared" si="27"/>
        <v>0.20874000000000001</v>
      </c>
      <c r="AB83" s="2">
        <f t="shared" si="28"/>
        <v>2.1299299999999999</v>
      </c>
      <c r="AC83" s="2">
        <f t="shared" si="29"/>
        <v>2.2077200000000001</v>
      </c>
      <c r="AD83" s="2">
        <f t="shared" si="30"/>
        <v>1.52908</v>
      </c>
      <c r="AE83" s="2">
        <f t="shared" si="31"/>
        <v>1.4E-2</v>
      </c>
      <c r="AG83" t="s">
        <v>314</v>
      </c>
      <c r="AH83">
        <f t="shared" si="32"/>
        <v>2.1524900000000002</v>
      </c>
      <c r="AI83">
        <f t="shared" si="33"/>
        <v>0.54398999999999997</v>
      </c>
      <c r="AJ83">
        <f t="shared" si="34"/>
        <v>11.18486</v>
      </c>
      <c r="AK83">
        <f t="shared" si="35"/>
        <v>17.056699999999999</v>
      </c>
      <c r="AL83">
        <f t="shared" si="36"/>
        <v>0.19365000000000002</v>
      </c>
      <c r="AM83">
        <f t="shared" si="37"/>
        <v>0.21695999999999999</v>
      </c>
      <c r="AN83">
        <f t="shared" si="38"/>
        <v>2.0413399999999999</v>
      </c>
      <c r="AO83">
        <f t="shared" si="39"/>
        <v>2.0971700000000002</v>
      </c>
      <c r="AP83">
        <f t="shared" si="40"/>
        <v>2.3170999999999999</v>
      </c>
      <c r="AQ83">
        <f t="shared" si="41"/>
        <v>1.231E-2</v>
      </c>
    </row>
    <row r="84" spans="1:43">
      <c r="A84" t="s">
        <v>102</v>
      </c>
      <c r="B84">
        <v>0.57752999999999999</v>
      </c>
      <c r="C84">
        <v>2.4144999999999999</v>
      </c>
      <c r="D84">
        <v>5.7600000000000004E-3</v>
      </c>
      <c r="E84">
        <v>0.88685000000000003</v>
      </c>
      <c r="F84">
        <v>0.12333</v>
      </c>
      <c r="G84">
        <v>15.265700000000001</v>
      </c>
      <c r="H84">
        <v>19.9605</v>
      </c>
      <c r="I84">
        <v>8.9999999999999998E-4</v>
      </c>
      <c r="J84">
        <v>0.23304</v>
      </c>
      <c r="K84">
        <v>9.6200000000000001E-3</v>
      </c>
      <c r="L84">
        <v>0.24881</v>
      </c>
      <c r="M84">
        <v>6.6899999999999998E-3</v>
      </c>
      <c r="N84">
        <v>1.43957</v>
      </c>
      <c r="O84">
        <v>1.2802100000000001</v>
      </c>
      <c r="P84">
        <v>2.4695399999999998</v>
      </c>
      <c r="Q84">
        <v>0.46854000000000001</v>
      </c>
      <c r="R84">
        <v>1.5519099999999999</v>
      </c>
      <c r="S84">
        <v>4.5999999999999999E-2</v>
      </c>
      <c r="T84">
        <v>1.3990000000000001E-2</v>
      </c>
      <c r="U84" s="2" t="str">
        <f t="shared" si="21"/>
        <v>A51131</v>
      </c>
      <c r="V84" s="2">
        <f t="shared" si="22"/>
        <v>2.9977899999999997</v>
      </c>
      <c r="W84" s="2">
        <f t="shared" si="23"/>
        <v>0.88685000000000003</v>
      </c>
      <c r="X84" s="2">
        <f t="shared" si="24"/>
        <v>15.38903</v>
      </c>
      <c r="Y84" s="2">
        <f t="shared" si="25"/>
        <v>19.9605</v>
      </c>
      <c r="Z84" s="2">
        <f t="shared" si="26"/>
        <v>0.24356</v>
      </c>
      <c r="AA84" s="2">
        <f t="shared" si="27"/>
        <v>0.24881</v>
      </c>
      <c r="AB84" s="2">
        <f t="shared" si="28"/>
        <v>2.7264699999999999</v>
      </c>
      <c r="AC84" s="2">
        <f t="shared" si="29"/>
        <v>2.4695399999999998</v>
      </c>
      <c r="AD84" s="2">
        <f t="shared" si="30"/>
        <v>2.0664499999999997</v>
      </c>
      <c r="AE84" s="2">
        <f t="shared" si="31"/>
        <v>1.3990000000000001E-2</v>
      </c>
      <c r="AG84" t="s">
        <v>287</v>
      </c>
      <c r="AH84">
        <f t="shared" si="32"/>
        <v>2.8990999999999998</v>
      </c>
      <c r="AI84">
        <f t="shared" si="33"/>
        <v>0.79920000000000002</v>
      </c>
      <c r="AJ84">
        <f t="shared" si="34"/>
        <v>15.21354</v>
      </c>
      <c r="AK84">
        <f t="shared" si="35"/>
        <v>17.864699999999999</v>
      </c>
      <c r="AL84">
        <f t="shared" si="36"/>
        <v>0.26113999999999998</v>
      </c>
      <c r="AM84">
        <f t="shared" si="37"/>
        <v>0.24428</v>
      </c>
      <c r="AN84">
        <f t="shared" si="38"/>
        <v>2.4580200000000003</v>
      </c>
      <c r="AO84">
        <f t="shared" si="39"/>
        <v>2.4850400000000001</v>
      </c>
      <c r="AP84">
        <f t="shared" si="40"/>
        <v>2.6875100000000005</v>
      </c>
      <c r="AQ84">
        <f t="shared" si="41"/>
        <v>1.8400000000000001E-3</v>
      </c>
    </row>
    <row r="85" spans="1:43">
      <c r="A85" t="s">
        <v>103</v>
      </c>
      <c r="B85">
        <v>0.64771999999999996</v>
      </c>
      <c r="C85">
        <v>2.3353700000000002</v>
      </c>
      <c r="D85">
        <v>5.8599999999999998E-3</v>
      </c>
      <c r="E85">
        <v>0.88802999999999999</v>
      </c>
      <c r="F85">
        <v>0.13378999999999999</v>
      </c>
      <c r="G85">
        <v>15.2324</v>
      </c>
      <c r="H85">
        <v>19.961300000000001</v>
      </c>
      <c r="I85">
        <v>9.1E-4</v>
      </c>
      <c r="J85">
        <v>0.23286999999999999</v>
      </c>
      <c r="K85">
        <v>9.6900000000000007E-3</v>
      </c>
      <c r="L85">
        <v>0.24937999999999999</v>
      </c>
      <c r="M85">
        <v>6.7499999999999999E-3</v>
      </c>
      <c r="N85">
        <v>1.4422299999999999</v>
      </c>
      <c r="O85">
        <v>1.27885</v>
      </c>
      <c r="P85">
        <v>2.46787</v>
      </c>
      <c r="Q85">
        <v>0.49768000000000001</v>
      </c>
      <c r="R85">
        <v>1.5300400000000001</v>
      </c>
      <c r="S85">
        <v>4.453E-2</v>
      </c>
      <c r="T85">
        <v>1.3979999999999999E-2</v>
      </c>
      <c r="U85" s="2" t="str">
        <f t="shared" si="21"/>
        <v>F51131</v>
      </c>
      <c r="V85" s="2">
        <f t="shared" si="22"/>
        <v>2.9889500000000004</v>
      </c>
      <c r="W85" s="2">
        <f t="shared" si="23"/>
        <v>0.88802999999999999</v>
      </c>
      <c r="X85" s="2">
        <f t="shared" si="24"/>
        <v>15.36619</v>
      </c>
      <c r="Y85" s="2">
        <f t="shared" si="25"/>
        <v>19.961300000000001</v>
      </c>
      <c r="Z85" s="2">
        <f t="shared" si="26"/>
        <v>0.24346999999999999</v>
      </c>
      <c r="AA85" s="2">
        <f t="shared" si="27"/>
        <v>0.24937999999999999</v>
      </c>
      <c r="AB85" s="2">
        <f t="shared" si="28"/>
        <v>2.72783</v>
      </c>
      <c r="AC85" s="2">
        <f t="shared" si="29"/>
        <v>2.46787</v>
      </c>
      <c r="AD85" s="2">
        <f t="shared" si="30"/>
        <v>2.0722499999999999</v>
      </c>
      <c r="AE85" s="2">
        <f t="shared" si="31"/>
        <v>1.3979999999999999E-2</v>
      </c>
      <c r="AG85" t="s">
        <v>331</v>
      </c>
      <c r="AH85">
        <f t="shared" si="32"/>
        <v>2.5175700000000001</v>
      </c>
      <c r="AI85">
        <f t="shared" si="33"/>
        <v>0.50863999999999998</v>
      </c>
      <c r="AJ85">
        <f t="shared" si="34"/>
        <v>13.259589999999999</v>
      </c>
      <c r="AK85">
        <f t="shared" si="35"/>
        <v>20.013400000000001</v>
      </c>
      <c r="AL85">
        <f t="shared" si="36"/>
        <v>0.21012</v>
      </c>
      <c r="AM85">
        <f t="shared" si="37"/>
        <v>0.23349</v>
      </c>
      <c r="AN85">
        <f t="shared" si="38"/>
        <v>2.3228900000000001</v>
      </c>
      <c r="AO85">
        <f t="shared" si="39"/>
        <v>2.1722600000000001</v>
      </c>
      <c r="AP85">
        <f t="shared" si="40"/>
        <v>2.3163200000000006</v>
      </c>
      <c r="AQ85">
        <f t="shared" si="41"/>
        <v>2.2429999999999999E-2</v>
      </c>
    </row>
    <row r="86" spans="1:43">
      <c r="A86" t="s">
        <v>104</v>
      </c>
      <c r="B86">
        <v>0.11548</v>
      </c>
      <c r="C86">
        <v>2.2795800000000002</v>
      </c>
      <c r="D86">
        <v>2.9199999999999999E-3</v>
      </c>
      <c r="E86">
        <v>0.83979999999999999</v>
      </c>
      <c r="F86">
        <v>3.3689999999999998E-2</v>
      </c>
      <c r="G86">
        <v>12.0641</v>
      </c>
      <c r="H86">
        <v>27.290800000000001</v>
      </c>
      <c r="I86" s="1">
        <v>2.0000000000000002E-5</v>
      </c>
      <c r="J86">
        <v>0.27926000000000001</v>
      </c>
      <c r="K86">
        <v>6.11E-3</v>
      </c>
      <c r="L86">
        <v>0.26633000000000001</v>
      </c>
      <c r="M86">
        <v>6.4999999999999997E-3</v>
      </c>
      <c r="N86">
        <v>2.4518599999999999</v>
      </c>
      <c r="O86">
        <v>0.84984999999999999</v>
      </c>
      <c r="P86">
        <v>1.9840199999999999</v>
      </c>
      <c r="Q86">
        <v>0.45715</v>
      </c>
      <c r="R86">
        <v>2.4779499999999999</v>
      </c>
      <c r="S86">
        <v>8.2150000000000001E-2</v>
      </c>
      <c r="T86">
        <v>7.2899999999999996E-3</v>
      </c>
      <c r="U86" s="2" t="str">
        <f t="shared" si="21"/>
        <v>F10005</v>
      </c>
      <c r="V86" s="2">
        <f t="shared" si="22"/>
        <v>2.39798</v>
      </c>
      <c r="W86" s="2">
        <f t="shared" si="23"/>
        <v>0.83979999999999999</v>
      </c>
      <c r="X86" s="2">
        <f t="shared" si="24"/>
        <v>12.09779</v>
      </c>
      <c r="Y86" s="2">
        <f t="shared" si="25"/>
        <v>27.290800000000001</v>
      </c>
      <c r="Z86" s="2">
        <f t="shared" si="26"/>
        <v>0.28539000000000003</v>
      </c>
      <c r="AA86" s="2">
        <f t="shared" si="27"/>
        <v>0.26633000000000001</v>
      </c>
      <c r="AB86" s="2">
        <f t="shared" si="28"/>
        <v>3.3082099999999999</v>
      </c>
      <c r="AC86" s="2">
        <f t="shared" si="29"/>
        <v>1.9840199999999999</v>
      </c>
      <c r="AD86" s="2">
        <f t="shared" si="30"/>
        <v>3.0172499999999998</v>
      </c>
      <c r="AE86" s="2">
        <f t="shared" si="31"/>
        <v>7.2899999999999996E-3</v>
      </c>
      <c r="AG86" t="s">
        <v>336</v>
      </c>
      <c r="AH86">
        <f t="shared" si="32"/>
        <v>2.5333600000000001</v>
      </c>
      <c r="AI86">
        <f t="shared" si="33"/>
        <v>0.64395000000000002</v>
      </c>
      <c r="AJ86">
        <f t="shared" si="34"/>
        <v>13.32221</v>
      </c>
      <c r="AK86">
        <f t="shared" si="35"/>
        <v>17.780799999999999</v>
      </c>
      <c r="AL86">
        <f t="shared" si="36"/>
        <v>0.21252000000000001</v>
      </c>
      <c r="AM86">
        <f t="shared" si="37"/>
        <v>0.23422000000000001</v>
      </c>
      <c r="AN86">
        <f t="shared" si="38"/>
        <v>2.25224</v>
      </c>
      <c r="AO86">
        <f t="shared" si="39"/>
        <v>2.2134100000000001</v>
      </c>
      <c r="AP86">
        <f t="shared" si="40"/>
        <v>2.2214900000000002</v>
      </c>
      <c r="AQ86">
        <f t="shared" si="41"/>
        <v>1.8859999999999998E-2</v>
      </c>
    </row>
    <row r="87" spans="1:43">
      <c r="A87" t="s">
        <v>105</v>
      </c>
      <c r="B87">
        <v>0.52212000000000003</v>
      </c>
      <c r="C87">
        <v>2.1593200000000001</v>
      </c>
      <c r="D87">
        <v>8.3199999999999993E-3</v>
      </c>
      <c r="E87">
        <v>0.93162999999999996</v>
      </c>
      <c r="F87">
        <v>0.10303</v>
      </c>
      <c r="G87">
        <v>13.8735</v>
      </c>
      <c r="H87">
        <v>22.111999999999998</v>
      </c>
      <c r="I87">
        <v>2.1299999999999999E-3</v>
      </c>
      <c r="J87">
        <v>0.21898000000000001</v>
      </c>
      <c r="K87">
        <v>2.7E-2</v>
      </c>
      <c r="L87">
        <v>0.28376000000000001</v>
      </c>
      <c r="M87">
        <v>5.3699999999999998E-3</v>
      </c>
      <c r="N87">
        <v>1.39175</v>
      </c>
      <c r="O87">
        <v>1.2476</v>
      </c>
      <c r="P87">
        <v>2.68146</v>
      </c>
      <c r="Q87">
        <v>0.1724</v>
      </c>
      <c r="R87">
        <v>1.5845100000000001</v>
      </c>
      <c r="S87">
        <v>5.3899999999999998E-3</v>
      </c>
      <c r="T87">
        <v>1.223E-2</v>
      </c>
      <c r="U87" s="2" t="str">
        <f t="shared" si="21"/>
        <v>A24041</v>
      </c>
      <c r="V87" s="2">
        <f t="shared" si="22"/>
        <v>2.6897600000000002</v>
      </c>
      <c r="W87" s="2">
        <f t="shared" si="23"/>
        <v>0.93162999999999996</v>
      </c>
      <c r="X87" s="2">
        <f t="shared" si="24"/>
        <v>13.97653</v>
      </c>
      <c r="Y87" s="2">
        <f t="shared" si="25"/>
        <v>22.111999999999998</v>
      </c>
      <c r="Z87" s="2">
        <f t="shared" si="26"/>
        <v>0.24811</v>
      </c>
      <c r="AA87" s="2">
        <f t="shared" si="27"/>
        <v>0.28376000000000001</v>
      </c>
      <c r="AB87" s="2">
        <f t="shared" si="28"/>
        <v>2.6447200000000004</v>
      </c>
      <c r="AC87" s="2">
        <f t="shared" si="29"/>
        <v>2.68146</v>
      </c>
      <c r="AD87" s="2">
        <f t="shared" si="30"/>
        <v>1.7623</v>
      </c>
      <c r="AE87" s="2">
        <f t="shared" si="31"/>
        <v>1.223E-2</v>
      </c>
      <c r="AG87" t="s">
        <v>338</v>
      </c>
      <c r="AH87">
        <f t="shared" si="32"/>
        <v>2.3615700000000004</v>
      </c>
      <c r="AI87">
        <f t="shared" si="33"/>
        <v>0.67827000000000004</v>
      </c>
      <c r="AJ87">
        <f t="shared" si="34"/>
        <v>11.825229999999999</v>
      </c>
      <c r="AK87">
        <f t="shared" si="35"/>
        <v>18.010999999999999</v>
      </c>
      <c r="AL87">
        <f t="shared" si="36"/>
        <v>0.20477000000000001</v>
      </c>
      <c r="AM87">
        <f t="shared" si="37"/>
        <v>0.23285</v>
      </c>
      <c r="AN87">
        <f t="shared" si="38"/>
        <v>2.21888</v>
      </c>
      <c r="AO87">
        <f t="shared" si="39"/>
        <v>2.2984900000000001</v>
      </c>
      <c r="AP87">
        <f t="shared" si="40"/>
        <v>2.2051400000000001</v>
      </c>
      <c r="AQ87">
        <f t="shared" si="41"/>
        <v>1.7979999999999999E-2</v>
      </c>
    </row>
    <row r="88" spans="1:43">
      <c r="A88" t="s">
        <v>106</v>
      </c>
      <c r="B88">
        <v>0.28810999999999998</v>
      </c>
      <c r="C88">
        <v>2.46434</v>
      </c>
      <c r="D88">
        <v>7.1199999999999996E-3</v>
      </c>
      <c r="E88">
        <v>0.93561000000000005</v>
      </c>
      <c r="F88">
        <v>7.8369999999999995E-2</v>
      </c>
      <c r="G88">
        <v>13.9368</v>
      </c>
      <c r="H88">
        <v>22.0929</v>
      </c>
      <c r="I88">
        <v>1.7099999999999999E-3</v>
      </c>
      <c r="J88">
        <v>0.21944</v>
      </c>
      <c r="K88">
        <v>2.8170000000000001E-2</v>
      </c>
      <c r="L88">
        <v>0.28333000000000003</v>
      </c>
      <c r="M88">
        <v>4.13E-3</v>
      </c>
      <c r="N88">
        <v>1.3915999999999999</v>
      </c>
      <c r="O88">
        <v>1.25041</v>
      </c>
      <c r="P88">
        <v>2.6725099999999999</v>
      </c>
      <c r="Q88">
        <v>9.7430000000000003E-2</v>
      </c>
      <c r="R88">
        <v>1.6695800000000001</v>
      </c>
      <c r="S88">
        <v>5.0699999999999999E-3</v>
      </c>
      <c r="T88">
        <v>1.213E-2</v>
      </c>
      <c r="U88" s="2" t="str">
        <f t="shared" si="21"/>
        <v>F24041</v>
      </c>
      <c r="V88" s="2">
        <f t="shared" si="22"/>
        <v>2.7595700000000001</v>
      </c>
      <c r="W88" s="2">
        <f t="shared" si="23"/>
        <v>0.93561000000000005</v>
      </c>
      <c r="X88" s="2">
        <f t="shared" si="24"/>
        <v>14.015169999999999</v>
      </c>
      <c r="Y88" s="2">
        <f t="shared" si="25"/>
        <v>22.0929</v>
      </c>
      <c r="Z88" s="2">
        <f t="shared" si="26"/>
        <v>0.24931999999999999</v>
      </c>
      <c r="AA88" s="2">
        <f t="shared" si="27"/>
        <v>0.28333000000000003</v>
      </c>
      <c r="AB88" s="2">
        <f t="shared" si="28"/>
        <v>2.6461399999999999</v>
      </c>
      <c r="AC88" s="2">
        <f t="shared" si="29"/>
        <v>2.6725099999999999</v>
      </c>
      <c r="AD88" s="2">
        <f t="shared" si="30"/>
        <v>1.7720799999999999</v>
      </c>
      <c r="AE88" s="2">
        <f t="shared" si="31"/>
        <v>1.213E-2</v>
      </c>
      <c r="AG88" t="s">
        <v>319</v>
      </c>
      <c r="AH88">
        <f t="shared" si="32"/>
        <v>2.7584200000000001</v>
      </c>
      <c r="AI88">
        <f t="shared" si="33"/>
        <v>0.78386</v>
      </c>
      <c r="AJ88">
        <f t="shared" si="34"/>
        <v>13.933339999999999</v>
      </c>
      <c r="AK88">
        <f t="shared" si="35"/>
        <v>18.469799999999999</v>
      </c>
      <c r="AL88">
        <f t="shared" si="36"/>
        <v>0.23973</v>
      </c>
      <c r="AM88">
        <f t="shared" si="37"/>
        <v>0.24801999999999999</v>
      </c>
      <c r="AN88">
        <f t="shared" si="38"/>
        <v>2.4438900000000001</v>
      </c>
      <c r="AO88">
        <f t="shared" si="39"/>
        <v>2.4847000000000001</v>
      </c>
      <c r="AP88">
        <f t="shared" si="40"/>
        <v>2.3225799999999999</v>
      </c>
      <c r="AQ88">
        <f t="shared" si="41"/>
        <v>1.7129999999999999E-2</v>
      </c>
    </row>
    <row r="89" spans="1:43">
      <c r="A89" t="s">
        <v>107</v>
      </c>
      <c r="B89">
        <v>8.2830000000000001E-2</v>
      </c>
      <c r="C89">
        <v>1.7855000000000001</v>
      </c>
      <c r="D89">
        <v>9.9100000000000004E-3</v>
      </c>
      <c r="E89">
        <v>0.88232999999999995</v>
      </c>
      <c r="F89">
        <v>2.6669999999999999E-2</v>
      </c>
      <c r="G89">
        <v>9.5463799999999992</v>
      </c>
      <c r="H89">
        <v>20.003799999999998</v>
      </c>
      <c r="I89" s="1">
        <v>4.0000000000000003E-5</v>
      </c>
      <c r="J89">
        <v>0.24667</v>
      </c>
      <c r="K89">
        <v>2.4799999999999999E-2</v>
      </c>
      <c r="L89">
        <v>0.26064999999999999</v>
      </c>
      <c r="M89">
        <v>1.33E-3</v>
      </c>
      <c r="N89">
        <v>0.79300000000000004</v>
      </c>
      <c r="O89">
        <v>1.88018</v>
      </c>
      <c r="P89">
        <v>2.63781</v>
      </c>
      <c r="Q89">
        <v>8.9749999999999996E-2</v>
      </c>
      <c r="R89">
        <v>2.1319499999999998</v>
      </c>
      <c r="S89">
        <v>1.4970000000000001E-2</v>
      </c>
      <c r="T89">
        <v>1.9259999999999999E-2</v>
      </c>
      <c r="U89" s="2" t="str">
        <f t="shared" si="21"/>
        <v>A24035</v>
      </c>
      <c r="V89" s="2">
        <f t="shared" si="22"/>
        <v>1.8782400000000001</v>
      </c>
      <c r="W89" s="2">
        <f t="shared" si="23"/>
        <v>0.88232999999999995</v>
      </c>
      <c r="X89" s="2">
        <f t="shared" si="24"/>
        <v>9.5730499999999985</v>
      </c>
      <c r="Y89" s="2">
        <f t="shared" si="25"/>
        <v>20.003799999999998</v>
      </c>
      <c r="Z89" s="2">
        <f t="shared" si="26"/>
        <v>0.27151000000000003</v>
      </c>
      <c r="AA89" s="2">
        <f t="shared" si="27"/>
        <v>0.26064999999999999</v>
      </c>
      <c r="AB89" s="2">
        <f t="shared" si="28"/>
        <v>2.6745100000000002</v>
      </c>
      <c r="AC89" s="2">
        <f t="shared" si="29"/>
        <v>2.63781</v>
      </c>
      <c r="AD89" s="2">
        <f t="shared" si="30"/>
        <v>2.2366699999999997</v>
      </c>
      <c r="AE89" s="2">
        <f t="shared" si="31"/>
        <v>1.9259999999999999E-2</v>
      </c>
      <c r="AG89" t="s">
        <v>337</v>
      </c>
      <c r="AH89">
        <f t="shared" si="32"/>
        <v>3.4158299999999997</v>
      </c>
      <c r="AI89">
        <f t="shared" si="33"/>
        <v>0.67183999999999999</v>
      </c>
      <c r="AJ89">
        <f t="shared" si="34"/>
        <v>17.923159999999999</v>
      </c>
      <c r="AK89">
        <f t="shared" si="35"/>
        <v>19.280200000000001</v>
      </c>
      <c r="AL89">
        <f t="shared" si="36"/>
        <v>0.21778</v>
      </c>
      <c r="AM89">
        <f t="shared" si="37"/>
        <v>0.24879999999999999</v>
      </c>
      <c r="AN89">
        <f t="shared" si="38"/>
        <v>2.33223</v>
      </c>
      <c r="AO89">
        <f t="shared" si="39"/>
        <v>2.3018999999999998</v>
      </c>
      <c r="AP89">
        <f t="shared" si="40"/>
        <v>2.18397</v>
      </c>
      <c r="AQ89">
        <f t="shared" si="41"/>
        <v>1.9359999999999999E-2</v>
      </c>
    </row>
    <row r="90" spans="1:43">
      <c r="A90" t="s">
        <v>108</v>
      </c>
      <c r="B90">
        <v>0.12324</v>
      </c>
      <c r="C90">
        <v>2.7497400000000001</v>
      </c>
      <c r="D90">
        <v>1.0449999999999999E-2</v>
      </c>
      <c r="E90">
        <v>0.89824000000000004</v>
      </c>
      <c r="F90">
        <v>4.4159999999999998E-2</v>
      </c>
      <c r="G90">
        <v>14.4854</v>
      </c>
      <c r="H90">
        <v>19.8187</v>
      </c>
      <c r="I90">
        <v>1.9000000000000001E-4</v>
      </c>
      <c r="J90">
        <v>0.21037</v>
      </c>
      <c r="K90">
        <v>3.0669999999999999E-2</v>
      </c>
      <c r="L90">
        <v>0.2656</v>
      </c>
      <c r="M90">
        <v>2.5300000000000001E-3</v>
      </c>
      <c r="N90">
        <v>0.89854000000000001</v>
      </c>
      <c r="O90">
        <v>1.8636900000000001</v>
      </c>
      <c r="P90">
        <v>2.6365699999999999</v>
      </c>
      <c r="Q90">
        <v>8.6400000000000005E-2</v>
      </c>
      <c r="R90">
        <v>2.02</v>
      </c>
      <c r="S90">
        <v>9.5999999999999992E-3</v>
      </c>
      <c r="T90">
        <v>1.9400000000000001E-2</v>
      </c>
      <c r="U90" s="2" t="str">
        <f t="shared" si="21"/>
        <v>F24035</v>
      </c>
      <c r="V90" s="2">
        <f t="shared" si="22"/>
        <v>2.8834300000000002</v>
      </c>
      <c r="W90" s="2">
        <f t="shared" si="23"/>
        <v>0.89824000000000004</v>
      </c>
      <c r="X90" s="2">
        <f t="shared" si="24"/>
        <v>14.52956</v>
      </c>
      <c r="Y90" s="2">
        <f t="shared" si="25"/>
        <v>19.8187</v>
      </c>
      <c r="Z90" s="2">
        <f t="shared" si="26"/>
        <v>0.24123</v>
      </c>
      <c r="AA90" s="2">
        <f t="shared" si="27"/>
        <v>0.2656</v>
      </c>
      <c r="AB90" s="2">
        <f t="shared" si="28"/>
        <v>2.7647599999999999</v>
      </c>
      <c r="AC90" s="2">
        <f t="shared" si="29"/>
        <v>2.6365699999999999</v>
      </c>
      <c r="AD90" s="2">
        <f t="shared" si="30"/>
        <v>2.1159999999999997</v>
      </c>
      <c r="AE90" s="2">
        <f t="shared" si="31"/>
        <v>1.9400000000000001E-2</v>
      </c>
      <c r="AG90" t="s">
        <v>342</v>
      </c>
      <c r="AH90">
        <f t="shared" si="32"/>
        <v>2.0691199999999998</v>
      </c>
      <c r="AI90">
        <f t="shared" si="33"/>
        <v>0.56093999999999999</v>
      </c>
      <c r="AJ90">
        <f t="shared" si="34"/>
        <v>10.46044</v>
      </c>
      <c r="AK90">
        <f t="shared" si="35"/>
        <v>16.367999999999999</v>
      </c>
      <c r="AL90">
        <f t="shared" si="36"/>
        <v>0.18746000000000002</v>
      </c>
      <c r="AM90">
        <f t="shared" si="37"/>
        <v>0.21159</v>
      </c>
      <c r="AN90">
        <f t="shared" si="38"/>
        <v>1.99844</v>
      </c>
      <c r="AO90">
        <f t="shared" si="39"/>
        <v>2.0318900000000002</v>
      </c>
      <c r="AP90">
        <f t="shared" si="40"/>
        <v>2.1890900000000002</v>
      </c>
      <c r="AQ90">
        <f t="shared" si="41"/>
        <v>1.1939999999999999E-2</v>
      </c>
    </row>
    <row r="91" spans="1:43">
      <c r="A91" t="s">
        <v>109</v>
      </c>
      <c r="B91">
        <v>0.29346</v>
      </c>
      <c r="C91">
        <v>2.0515099999999999</v>
      </c>
      <c r="D91">
        <v>2.2700000000000001E-2</v>
      </c>
      <c r="E91">
        <v>0.70994000000000002</v>
      </c>
      <c r="F91">
        <v>5.6079999999999998E-2</v>
      </c>
      <c r="G91">
        <v>11.629300000000001</v>
      </c>
      <c r="H91">
        <v>16.506900000000002</v>
      </c>
      <c r="I91">
        <v>1.4999999999999999E-4</v>
      </c>
      <c r="J91">
        <v>0.17645</v>
      </c>
      <c r="K91">
        <v>3.9759999999999997E-2</v>
      </c>
      <c r="L91">
        <v>0.23286999999999999</v>
      </c>
      <c r="M91">
        <v>3.9100000000000003E-3</v>
      </c>
      <c r="N91">
        <v>0.20993000000000001</v>
      </c>
      <c r="O91">
        <v>2.1080000000000001</v>
      </c>
      <c r="P91">
        <v>2.3988999999999998</v>
      </c>
      <c r="Q91">
        <v>0.17846999999999999</v>
      </c>
      <c r="R91">
        <v>2.1058599999999998</v>
      </c>
      <c r="S91">
        <v>4.3180000000000003E-2</v>
      </c>
      <c r="T91">
        <v>1.0370000000000001E-2</v>
      </c>
      <c r="U91" s="2" t="str">
        <f t="shared" si="21"/>
        <v>A24015</v>
      </c>
      <c r="V91" s="2">
        <f t="shared" si="22"/>
        <v>2.3676699999999999</v>
      </c>
      <c r="W91" s="2">
        <f t="shared" si="23"/>
        <v>0.70994000000000002</v>
      </c>
      <c r="X91" s="2">
        <f t="shared" si="24"/>
        <v>11.68538</v>
      </c>
      <c r="Y91" s="2">
        <f t="shared" si="25"/>
        <v>16.506900000000002</v>
      </c>
      <c r="Z91" s="2">
        <f t="shared" si="26"/>
        <v>0.21636</v>
      </c>
      <c r="AA91" s="2">
        <f t="shared" si="27"/>
        <v>0.23286999999999999</v>
      </c>
      <c r="AB91" s="2">
        <f t="shared" si="28"/>
        <v>2.3218399999999999</v>
      </c>
      <c r="AC91" s="2">
        <f t="shared" si="29"/>
        <v>2.3988999999999998</v>
      </c>
      <c r="AD91" s="2">
        <f t="shared" si="30"/>
        <v>2.3275099999999997</v>
      </c>
      <c r="AE91" s="2">
        <f t="shared" si="31"/>
        <v>1.0370000000000001E-2</v>
      </c>
      <c r="AG91" t="s">
        <v>298</v>
      </c>
      <c r="AH91">
        <f t="shared" si="32"/>
        <v>2.5378799999999999</v>
      </c>
      <c r="AI91">
        <f t="shared" si="33"/>
        <v>0.79720999999999997</v>
      </c>
      <c r="AJ91">
        <f t="shared" si="34"/>
        <v>12.674479999999999</v>
      </c>
      <c r="AK91">
        <f t="shared" si="35"/>
        <v>19.340199999999999</v>
      </c>
      <c r="AL91">
        <f t="shared" si="36"/>
        <v>0.22225</v>
      </c>
      <c r="AM91">
        <f t="shared" si="37"/>
        <v>0.26130999999999999</v>
      </c>
      <c r="AN91">
        <f t="shared" si="38"/>
        <v>2.46136</v>
      </c>
      <c r="AO91">
        <f t="shared" si="39"/>
        <v>2.5624400000000001</v>
      </c>
      <c r="AP91">
        <f t="shared" si="40"/>
        <v>2.5112000000000001</v>
      </c>
      <c r="AQ91">
        <f t="shared" si="41"/>
        <v>1.993E-2</v>
      </c>
    </row>
    <row r="92" spans="1:43">
      <c r="A92" t="s">
        <v>110</v>
      </c>
      <c r="B92">
        <v>0.55035000000000001</v>
      </c>
      <c r="C92">
        <v>1.3819300000000001</v>
      </c>
      <c r="D92">
        <v>1.2529999999999999E-2</v>
      </c>
      <c r="E92">
        <v>2.1356099999999998</v>
      </c>
      <c r="F92">
        <v>0.13173000000000001</v>
      </c>
      <c r="G92">
        <v>10.3286</v>
      </c>
      <c r="H92">
        <v>32.082999999999998</v>
      </c>
      <c r="I92">
        <v>4.7499999999999999E-3</v>
      </c>
      <c r="J92">
        <v>0.13667000000000001</v>
      </c>
      <c r="K92">
        <v>5.8409999999999997E-2</v>
      </c>
      <c r="L92">
        <v>0.61129</v>
      </c>
      <c r="M92">
        <v>8.0000000000000002E-3</v>
      </c>
      <c r="N92">
        <v>0.3327</v>
      </c>
      <c r="O92">
        <v>1.8665499999999999</v>
      </c>
      <c r="P92">
        <v>2.7453099999999999</v>
      </c>
      <c r="Q92">
        <v>0.25931999999999999</v>
      </c>
      <c r="R92">
        <v>2.15184</v>
      </c>
      <c r="S92">
        <v>1.278E-2</v>
      </c>
      <c r="T92">
        <v>1.9599999999999999E-2</v>
      </c>
      <c r="U92" s="2" t="str">
        <f t="shared" si="21"/>
        <v>A10003</v>
      </c>
      <c r="V92" s="2">
        <f t="shared" si="22"/>
        <v>1.9448099999999999</v>
      </c>
      <c r="W92" s="2">
        <f t="shared" si="23"/>
        <v>2.1356099999999998</v>
      </c>
      <c r="X92" s="2">
        <f t="shared" si="24"/>
        <v>10.460329999999999</v>
      </c>
      <c r="Y92" s="2">
        <f t="shared" si="25"/>
        <v>32.082999999999998</v>
      </c>
      <c r="Z92" s="2">
        <f t="shared" si="26"/>
        <v>0.19983000000000001</v>
      </c>
      <c r="AA92" s="2">
        <f t="shared" si="27"/>
        <v>0.61129</v>
      </c>
      <c r="AB92" s="2">
        <f t="shared" si="28"/>
        <v>2.2072500000000002</v>
      </c>
      <c r="AC92" s="2">
        <f t="shared" si="29"/>
        <v>2.7453099999999999</v>
      </c>
      <c r="AD92" s="2">
        <f t="shared" si="30"/>
        <v>2.4239399999999995</v>
      </c>
      <c r="AE92" s="2">
        <f t="shared" si="31"/>
        <v>1.9599999999999999E-2</v>
      </c>
      <c r="AG92" t="s">
        <v>99</v>
      </c>
      <c r="AH92">
        <f t="shared" si="32"/>
        <v>2.2082100000000002</v>
      </c>
      <c r="AI92">
        <f t="shared" si="33"/>
        <v>0.77412999999999998</v>
      </c>
      <c r="AJ92">
        <f t="shared" si="34"/>
        <v>11.15653</v>
      </c>
      <c r="AK92">
        <f t="shared" si="35"/>
        <v>16.106300000000001</v>
      </c>
      <c r="AL92">
        <f t="shared" si="36"/>
        <v>0.19846</v>
      </c>
      <c r="AM92">
        <f t="shared" si="37"/>
        <v>0.20877000000000001</v>
      </c>
      <c r="AN92">
        <f t="shared" si="38"/>
        <v>2.1299600000000001</v>
      </c>
      <c r="AO92">
        <f t="shared" si="39"/>
        <v>2.2079</v>
      </c>
      <c r="AP92">
        <f t="shared" si="40"/>
        <v>1.5283199999999999</v>
      </c>
      <c r="AQ92">
        <f t="shared" si="41"/>
        <v>1.401E-2</v>
      </c>
    </row>
    <row r="93" spans="1:43">
      <c r="A93" t="s">
        <v>111</v>
      </c>
      <c r="B93">
        <v>0.94906999999999997</v>
      </c>
      <c r="C93">
        <v>2.84057</v>
      </c>
      <c r="D93">
        <v>2.8049999999999999E-2</v>
      </c>
      <c r="E93">
        <v>0.70279999999999998</v>
      </c>
      <c r="F93">
        <v>8.6309999999999998E-2</v>
      </c>
      <c r="G93">
        <v>20.675699999999999</v>
      </c>
      <c r="H93">
        <v>19.267399999999999</v>
      </c>
      <c r="I93">
        <v>1.49E-3</v>
      </c>
      <c r="J93">
        <v>0.21668000000000001</v>
      </c>
      <c r="K93">
        <v>1.8960000000000001E-2</v>
      </c>
      <c r="L93">
        <v>0.26895000000000002</v>
      </c>
      <c r="M93">
        <v>1.107E-2</v>
      </c>
      <c r="N93">
        <v>0.31041000000000002</v>
      </c>
      <c r="O93">
        <v>2.0273400000000001</v>
      </c>
      <c r="P93">
        <v>2.5363799999999999</v>
      </c>
      <c r="Q93">
        <v>0.30719999999999997</v>
      </c>
      <c r="R93">
        <v>2.2275</v>
      </c>
      <c r="S93">
        <v>1.704E-2</v>
      </c>
      <c r="T93">
        <v>1.047E-2</v>
      </c>
      <c r="U93" s="2" t="str">
        <f t="shared" si="21"/>
        <v>F24015</v>
      </c>
      <c r="V93" s="2">
        <f t="shared" si="22"/>
        <v>3.8176899999999998</v>
      </c>
      <c r="W93" s="2">
        <f t="shared" si="23"/>
        <v>0.70279999999999998</v>
      </c>
      <c r="X93" s="2">
        <f t="shared" si="24"/>
        <v>20.76201</v>
      </c>
      <c r="Y93" s="2">
        <f t="shared" si="25"/>
        <v>19.267399999999999</v>
      </c>
      <c r="Z93" s="2">
        <f t="shared" si="26"/>
        <v>0.23713000000000001</v>
      </c>
      <c r="AA93" s="2">
        <f t="shared" si="27"/>
        <v>0.26895000000000002</v>
      </c>
      <c r="AB93" s="2">
        <f t="shared" si="28"/>
        <v>2.3488200000000004</v>
      </c>
      <c r="AC93" s="2">
        <f t="shared" si="29"/>
        <v>2.5363799999999999</v>
      </c>
      <c r="AD93" s="2">
        <f t="shared" si="30"/>
        <v>2.5517400000000001</v>
      </c>
      <c r="AE93" s="2">
        <f t="shared" si="31"/>
        <v>1.047E-2</v>
      </c>
      <c r="AG93" t="s">
        <v>54</v>
      </c>
      <c r="AH93">
        <f t="shared" si="32"/>
        <v>3.47912</v>
      </c>
      <c r="AI93">
        <f t="shared" si="33"/>
        <v>0.47932999999999998</v>
      </c>
      <c r="AJ93">
        <f t="shared" si="34"/>
        <v>17.88119</v>
      </c>
      <c r="AK93">
        <f t="shared" si="35"/>
        <v>18.3523</v>
      </c>
      <c r="AL93">
        <f t="shared" si="36"/>
        <v>0.19846</v>
      </c>
      <c r="AM93">
        <f t="shared" si="37"/>
        <v>0.21498999999999999</v>
      </c>
      <c r="AN93">
        <f t="shared" si="38"/>
        <v>2.1872600000000002</v>
      </c>
      <c r="AO93">
        <f t="shared" si="39"/>
        <v>2.1445099999999999</v>
      </c>
      <c r="AP93">
        <f t="shared" si="40"/>
        <v>2.3009900000000001</v>
      </c>
      <c r="AQ93">
        <f t="shared" si="41"/>
        <v>9.7999999999999997E-3</v>
      </c>
    </row>
    <row r="94" spans="1:43">
      <c r="A94" t="s">
        <v>112</v>
      </c>
      <c r="B94">
        <v>0.28148000000000001</v>
      </c>
      <c r="C94">
        <v>2.2560099999999998</v>
      </c>
      <c r="D94">
        <v>1.4370000000000001E-2</v>
      </c>
      <c r="E94">
        <v>0.88649999999999995</v>
      </c>
      <c r="F94">
        <v>6.3E-2</v>
      </c>
      <c r="G94">
        <v>12.773099999999999</v>
      </c>
      <c r="H94">
        <v>23.424199999999999</v>
      </c>
      <c r="I94">
        <v>3.8999999999999999E-4</v>
      </c>
      <c r="J94">
        <v>0.19425999999999999</v>
      </c>
      <c r="K94">
        <v>2.8559999999999999E-2</v>
      </c>
      <c r="L94">
        <v>0.31397999999999998</v>
      </c>
      <c r="M94">
        <v>1.0410000000000001E-2</v>
      </c>
      <c r="N94">
        <v>0.23332</v>
      </c>
      <c r="O94">
        <v>1.95058</v>
      </c>
      <c r="P94">
        <v>2.46854</v>
      </c>
      <c r="Q94">
        <v>0.15328</v>
      </c>
      <c r="R94">
        <v>2.3241100000000001</v>
      </c>
      <c r="S94">
        <v>1.221E-2</v>
      </c>
      <c r="T94">
        <v>1.9359999999999999E-2</v>
      </c>
      <c r="U94" s="2" t="str">
        <f t="shared" si="21"/>
        <v>A24029</v>
      </c>
      <c r="V94" s="2">
        <f t="shared" si="22"/>
        <v>2.55186</v>
      </c>
      <c r="W94" s="2">
        <f t="shared" si="23"/>
        <v>0.88649999999999995</v>
      </c>
      <c r="X94" s="2">
        <f t="shared" si="24"/>
        <v>12.8361</v>
      </c>
      <c r="Y94" s="2">
        <f t="shared" si="25"/>
        <v>23.424199999999999</v>
      </c>
      <c r="Z94" s="2">
        <f t="shared" si="26"/>
        <v>0.22320999999999999</v>
      </c>
      <c r="AA94" s="2">
        <f t="shared" si="27"/>
        <v>0.31397999999999998</v>
      </c>
      <c r="AB94" s="2">
        <f t="shared" si="28"/>
        <v>2.1943099999999998</v>
      </c>
      <c r="AC94" s="2">
        <f t="shared" si="29"/>
        <v>2.46854</v>
      </c>
      <c r="AD94" s="2">
        <f t="shared" si="30"/>
        <v>2.4896000000000003</v>
      </c>
      <c r="AE94" s="2">
        <f t="shared" si="31"/>
        <v>1.9359999999999999E-2</v>
      </c>
      <c r="AG94" t="s">
        <v>194</v>
      </c>
      <c r="AH94">
        <f t="shared" si="32"/>
        <v>2.6152699999999998</v>
      </c>
      <c r="AI94">
        <f t="shared" si="33"/>
        <v>0.64490000000000003</v>
      </c>
      <c r="AJ94">
        <f t="shared" si="34"/>
        <v>14.37927</v>
      </c>
      <c r="AK94">
        <f t="shared" si="35"/>
        <v>16.934699999999999</v>
      </c>
      <c r="AL94">
        <f t="shared" si="36"/>
        <v>0.21993000000000001</v>
      </c>
      <c r="AM94">
        <f t="shared" si="37"/>
        <v>0.22508</v>
      </c>
      <c r="AN94">
        <f t="shared" si="38"/>
        <v>2.0095900000000002</v>
      </c>
      <c r="AO94">
        <f t="shared" si="39"/>
        <v>2.02488</v>
      </c>
      <c r="AP94">
        <f t="shared" si="40"/>
        <v>2.2403300000000002</v>
      </c>
      <c r="AQ94">
        <f t="shared" si="41"/>
        <v>8.1399999999999997E-3</v>
      </c>
    </row>
    <row r="95" spans="1:43">
      <c r="A95" t="s">
        <v>113</v>
      </c>
      <c r="B95">
        <v>0.2707</v>
      </c>
      <c r="C95">
        <v>2.26973</v>
      </c>
      <c r="D95">
        <v>1.422E-2</v>
      </c>
      <c r="E95">
        <v>0.88749</v>
      </c>
      <c r="F95">
        <v>6.0999999999999999E-2</v>
      </c>
      <c r="G95">
        <v>12.785299999999999</v>
      </c>
      <c r="H95">
        <v>23.462399999999999</v>
      </c>
      <c r="I95">
        <v>4.0000000000000002E-4</v>
      </c>
      <c r="J95">
        <v>0.19411999999999999</v>
      </c>
      <c r="K95">
        <v>2.886E-2</v>
      </c>
      <c r="L95">
        <v>0.31436999999999998</v>
      </c>
      <c r="M95">
        <v>1.039E-2</v>
      </c>
      <c r="N95">
        <v>0.23407</v>
      </c>
      <c r="O95">
        <v>1.95065</v>
      </c>
      <c r="P95">
        <v>2.4665499999999998</v>
      </c>
      <c r="Q95">
        <v>0.14768000000000001</v>
      </c>
      <c r="R95">
        <v>2.32986</v>
      </c>
      <c r="S95">
        <v>1.214E-2</v>
      </c>
      <c r="T95">
        <v>1.9359999999999999E-2</v>
      </c>
      <c r="U95" s="2" t="str">
        <f t="shared" si="21"/>
        <v>F24029</v>
      </c>
      <c r="V95" s="2">
        <f t="shared" si="22"/>
        <v>2.5546500000000001</v>
      </c>
      <c r="W95" s="2">
        <f t="shared" si="23"/>
        <v>0.88749</v>
      </c>
      <c r="X95" s="2">
        <f t="shared" si="24"/>
        <v>12.846299999999999</v>
      </c>
      <c r="Y95" s="2">
        <f t="shared" si="25"/>
        <v>23.462399999999999</v>
      </c>
      <c r="Z95" s="2">
        <f t="shared" si="26"/>
        <v>0.22338</v>
      </c>
      <c r="AA95" s="2">
        <f t="shared" si="27"/>
        <v>0.31436999999999998</v>
      </c>
      <c r="AB95" s="2">
        <f t="shared" si="28"/>
        <v>2.1951100000000001</v>
      </c>
      <c r="AC95" s="2">
        <f t="shared" si="29"/>
        <v>2.4665499999999998</v>
      </c>
      <c r="AD95" s="2">
        <f t="shared" si="30"/>
        <v>2.4896799999999999</v>
      </c>
      <c r="AE95" s="2">
        <f t="shared" si="31"/>
        <v>1.9359999999999999E-2</v>
      </c>
      <c r="AG95" t="s">
        <v>122</v>
      </c>
      <c r="AH95">
        <f t="shared" si="32"/>
        <v>2.0878199999999998</v>
      </c>
      <c r="AI95">
        <f t="shared" si="33"/>
        <v>0.59231999999999996</v>
      </c>
      <c r="AJ95">
        <f t="shared" si="34"/>
        <v>11.199200000000001</v>
      </c>
      <c r="AK95">
        <f t="shared" si="35"/>
        <v>17.409500000000001</v>
      </c>
      <c r="AL95">
        <f t="shared" si="36"/>
        <v>0.18769</v>
      </c>
      <c r="AM95">
        <f t="shared" si="37"/>
        <v>0.22217999999999999</v>
      </c>
      <c r="AN95">
        <f t="shared" si="38"/>
        <v>1.89638</v>
      </c>
      <c r="AO95">
        <f t="shared" si="39"/>
        <v>2.0162599999999999</v>
      </c>
      <c r="AP95">
        <f t="shared" si="40"/>
        <v>1.91015</v>
      </c>
      <c r="AQ95">
        <f t="shared" si="41"/>
        <v>2.2409999999999999E-2</v>
      </c>
    </row>
    <row r="96" spans="1:43">
      <c r="A96" t="s">
        <v>114</v>
      </c>
      <c r="B96">
        <v>0.21826000000000001</v>
      </c>
      <c r="C96">
        <v>1.8133900000000001</v>
      </c>
      <c r="D96">
        <v>2.7949999999999999E-2</v>
      </c>
      <c r="E96">
        <v>0.62187999999999999</v>
      </c>
      <c r="F96">
        <v>4.5629999999999997E-2</v>
      </c>
      <c r="G96">
        <v>10.0488</v>
      </c>
      <c r="H96">
        <v>15.7357</v>
      </c>
      <c r="I96">
        <v>2.9E-4</v>
      </c>
      <c r="J96">
        <v>0.15254000000000001</v>
      </c>
      <c r="K96">
        <v>3.9949999999999999E-2</v>
      </c>
      <c r="L96">
        <v>0.22192999999999999</v>
      </c>
      <c r="M96">
        <v>5.8999999999999999E-3</v>
      </c>
      <c r="N96">
        <v>0.14354</v>
      </c>
      <c r="O96">
        <v>1.9965200000000001</v>
      </c>
      <c r="P96">
        <v>2.1774100000000001</v>
      </c>
      <c r="Q96">
        <v>0.17126</v>
      </c>
      <c r="R96">
        <v>1.7017100000000001</v>
      </c>
      <c r="S96">
        <v>0.19589000000000001</v>
      </c>
      <c r="T96">
        <v>1.043E-2</v>
      </c>
      <c r="U96" s="2" t="str">
        <f t="shared" si="21"/>
        <v>A42029</v>
      </c>
      <c r="V96" s="2">
        <f t="shared" si="22"/>
        <v>2.0596000000000001</v>
      </c>
      <c r="W96" s="2">
        <f t="shared" si="23"/>
        <v>0.62187999999999999</v>
      </c>
      <c r="X96" s="2">
        <f t="shared" si="24"/>
        <v>10.094429999999999</v>
      </c>
      <c r="Y96" s="2">
        <f t="shared" si="25"/>
        <v>15.7357</v>
      </c>
      <c r="Z96" s="2">
        <f t="shared" si="26"/>
        <v>0.19278000000000001</v>
      </c>
      <c r="AA96" s="2">
        <f t="shared" si="27"/>
        <v>0.22192999999999999</v>
      </c>
      <c r="AB96" s="2">
        <f t="shared" si="28"/>
        <v>2.1459600000000001</v>
      </c>
      <c r="AC96" s="2">
        <f t="shared" si="29"/>
        <v>2.1774100000000001</v>
      </c>
      <c r="AD96" s="2">
        <f t="shared" si="30"/>
        <v>2.0688599999999999</v>
      </c>
      <c r="AE96" s="2">
        <f t="shared" si="31"/>
        <v>1.043E-2</v>
      </c>
      <c r="AG96" t="s">
        <v>163</v>
      </c>
      <c r="AH96">
        <f t="shared" si="32"/>
        <v>2.8050600000000001</v>
      </c>
      <c r="AI96">
        <f t="shared" si="33"/>
        <v>0.53025999999999995</v>
      </c>
      <c r="AJ96">
        <f t="shared" si="34"/>
        <v>15.33362</v>
      </c>
      <c r="AK96">
        <f t="shared" si="35"/>
        <v>16.637</v>
      </c>
      <c r="AL96">
        <f t="shared" si="36"/>
        <v>0.17764000000000002</v>
      </c>
      <c r="AM96">
        <f t="shared" si="37"/>
        <v>0.19112999999999999</v>
      </c>
      <c r="AN96">
        <f t="shared" si="38"/>
        <v>1.8306300000000002</v>
      </c>
      <c r="AO96">
        <f t="shared" si="39"/>
        <v>1.9197599999999999</v>
      </c>
      <c r="AP96">
        <f t="shared" si="40"/>
        <v>2.0011700000000001</v>
      </c>
      <c r="AQ96">
        <f t="shared" si="41"/>
        <v>2.9499999999999999E-3</v>
      </c>
    </row>
    <row r="97" spans="1:43">
      <c r="A97" t="s">
        <v>115</v>
      </c>
      <c r="B97">
        <v>0.50046000000000002</v>
      </c>
      <c r="C97">
        <v>1.4850099999999999</v>
      </c>
      <c r="D97">
        <v>1.8700000000000001E-2</v>
      </c>
      <c r="E97">
        <v>0.42698000000000003</v>
      </c>
      <c r="F97">
        <v>5.2929999999999998E-2</v>
      </c>
      <c r="G97">
        <v>10.4419</v>
      </c>
      <c r="H97">
        <v>17.869800000000001</v>
      </c>
      <c r="I97" s="1">
        <v>5.0000000000000002E-5</v>
      </c>
      <c r="J97">
        <v>0.18360000000000001</v>
      </c>
      <c r="K97">
        <v>9.2399999999999999E-3</v>
      </c>
      <c r="L97">
        <v>0.21487000000000001</v>
      </c>
      <c r="M97">
        <v>5.1700000000000001E-3</v>
      </c>
      <c r="N97">
        <v>0.18734000000000001</v>
      </c>
      <c r="O97">
        <v>1.67414</v>
      </c>
      <c r="P97">
        <v>2.03959</v>
      </c>
      <c r="Q97">
        <v>0.31747999999999998</v>
      </c>
      <c r="R97">
        <v>1.2523899999999999</v>
      </c>
      <c r="S97">
        <v>0.18154000000000001</v>
      </c>
      <c r="T97">
        <v>1.119E-2</v>
      </c>
      <c r="U97" s="2" t="str">
        <f t="shared" si="21"/>
        <v>A51041</v>
      </c>
      <c r="V97" s="2">
        <f t="shared" si="22"/>
        <v>2.0041699999999998</v>
      </c>
      <c r="W97" s="2">
        <f t="shared" si="23"/>
        <v>0.42698000000000003</v>
      </c>
      <c r="X97" s="2">
        <f t="shared" si="24"/>
        <v>10.49483</v>
      </c>
      <c r="Y97" s="2">
        <f t="shared" si="25"/>
        <v>17.869800000000001</v>
      </c>
      <c r="Z97" s="2">
        <f t="shared" si="26"/>
        <v>0.19289000000000001</v>
      </c>
      <c r="AA97" s="2">
        <f t="shared" si="27"/>
        <v>0.21487000000000001</v>
      </c>
      <c r="AB97" s="2">
        <f t="shared" si="28"/>
        <v>1.8666499999999999</v>
      </c>
      <c r="AC97" s="2">
        <f t="shared" si="29"/>
        <v>2.03959</v>
      </c>
      <c r="AD97" s="2">
        <f t="shared" si="30"/>
        <v>1.7514099999999999</v>
      </c>
      <c r="AE97" s="2">
        <f t="shared" si="31"/>
        <v>1.119E-2</v>
      </c>
      <c r="AG97" t="s">
        <v>125</v>
      </c>
      <c r="AH97">
        <f t="shared" si="32"/>
        <v>1.9039900000000001</v>
      </c>
      <c r="AI97">
        <f t="shared" si="33"/>
        <v>0.73495999999999995</v>
      </c>
      <c r="AJ97">
        <f t="shared" si="34"/>
        <v>8.4193899999999999</v>
      </c>
      <c r="AK97">
        <f t="shared" si="35"/>
        <v>15.305300000000001</v>
      </c>
      <c r="AL97">
        <f t="shared" si="36"/>
        <v>0.19056000000000001</v>
      </c>
      <c r="AM97">
        <f t="shared" si="37"/>
        <v>0.23024</v>
      </c>
      <c r="AN97">
        <f t="shared" si="38"/>
        <v>2.0240199999999997</v>
      </c>
      <c r="AO97">
        <f t="shared" si="39"/>
        <v>2.1549299999999998</v>
      </c>
      <c r="AP97">
        <f t="shared" si="40"/>
        <v>2.09883</v>
      </c>
      <c r="AQ97">
        <f t="shared" si="41"/>
        <v>8.6400000000000001E-3</v>
      </c>
    </row>
    <row r="98" spans="1:43">
      <c r="A98" t="s">
        <v>116</v>
      </c>
      <c r="B98">
        <v>0.70252000000000003</v>
      </c>
      <c r="C98">
        <v>1.52505</v>
      </c>
      <c r="D98">
        <v>2.5930000000000002E-2</v>
      </c>
      <c r="E98">
        <v>0.69611999999999996</v>
      </c>
      <c r="F98">
        <v>0.20280999999999999</v>
      </c>
      <c r="G98">
        <v>11.156599999999999</v>
      </c>
      <c r="H98">
        <v>11.4933</v>
      </c>
      <c r="I98">
        <v>9.1E-4</v>
      </c>
      <c r="J98">
        <v>0.19269</v>
      </c>
      <c r="K98">
        <v>1.8720000000000001E-2</v>
      </c>
      <c r="L98">
        <v>0.20405000000000001</v>
      </c>
      <c r="M98">
        <v>3.5300000000000002E-3</v>
      </c>
      <c r="N98">
        <v>0.80789</v>
      </c>
      <c r="O98">
        <v>1.3276399999999999</v>
      </c>
      <c r="P98">
        <v>2.1774</v>
      </c>
      <c r="Q98">
        <v>0.27567000000000003</v>
      </c>
      <c r="R98">
        <v>1.9331700000000001</v>
      </c>
      <c r="S98">
        <v>1.6369999999999999E-2</v>
      </c>
      <c r="T98">
        <v>1.1140000000000001E-2</v>
      </c>
      <c r="U98" s="2" t="str">
        <f t="shared" si="21"/>
        <v>A51145</v>
      </c>
      <c r="V98" s="2">
        <f t="shared" si="22"/>
        <v>2.2534999999999998</v>
      </c>
      <c r="W98" s="2">
        <f t="shared" si="23"/>
        <v>0.69611999999999996</v>
      </c>
      <c r="X98" s="2">
        <f t="shared" si="24"/>
        <v>11.359409999999999</v>
      </c>
      <c r="Y98" s="2">
        <f t="shared" si="25"/>
        <v>11.4933</v>
      </c>
      <c r="Z98" s="2">
        <f t="shared" si="26"/>
        <v>0.21232000000000001</v>
      </c>
      <c r="AA98" s="2">
        <f t="shared" si="27"/>
        <v>0.20405000000000001</v>
      </c>
      <c r="AB98" s="2">
        <f t="shared" si="28"/>
        <v>2.1390599999999997</v>
      </c>
      <c r="AC98" s="2">
        <f t="shared" si="29"/>
        <v>2.1774</v>
      </c>
      <c r="AD98" s="2">
        <f t="shared" si="30"/>
        <v>2.2252100000000001</v>
      </c>
      <c r="AE98" s="2">
        <f t="shared" si="31"/>
        <v>1.1140000000000001E-2</v>
      </c>
      <c r="AG98" t="s">
        <v>227</v>
      </c>
      <c r="AH98">
        <f t="shared" si="32"/>
        <v>2.8634399999999998</v>
      </c>
      <c r="AI98">
        <f t="shared" si="33"/>
        <v>0.63812999999999998</v>
      </c>
      <c r="AJ98">
        <f t="shared" si="34"/>
        <v>14.23761</v>
      </c>
      <c r="AK98">
        <f t="shared" si="35"/>
        <v>7.8127899999999997</v>
      </c>
      <c r="AL98">
        <f t="shared" si="36"/>
        <v>0.19623000000000002</v>
      </c>
      <c r="AM98">
        <f t="shared" si="37"/>
        <v>0.19925999999999999</v>
      </c>
      <c r="AN98">
        <f t="shared" si="38"/>
        <v>1.9475899999999999</v>
      </c>
      <c r="AO98">
        <f t="shared" si="39"/>
        <v>1.97702</v>
      </c>
      <c r="AP98">
        <f t="shared" si="40"/>
        <v>2.3561399999999999</v>
      </c>
      <c r="AQ98">
        <f t="shared" si="41"/>
        <v>2.23E-2</v>
      </c>
    </row>
    <row r="99" spans="1:43">
      <c r="A99" t="s">
        <v>117</v>
      </c>
      <c r="B99">
        <v>0.13247999999999999</v>
      </c>
      <c r="C99">
        <v>1.83874</v>
      </c>
      <c r="D99">
        <v>6.1599999999999997E-3</v>
      </c>
      <c r="E99">
        <v>0.57652000000000003</v>
      </c>
      <c r="F99">
        <v>1.7670000000000002E-2</v>
      </c>
      <c r="G99">
        <v>9.8411500000000007</v>
      </c>
      <c r="H99">
        <v>19.7667</v>
      </c>
      <c r="I99">
        <v>8.4399999999999996E-3</v>
      </c>
      <c r="J99">
        <v>4.8430000000000001E-2</v>
      </c>
      <c r="K99">
        <v>0.11967999999999999</v>
      </c>
      <c r="L99">
        <v>0.17679</v>
      </c>
      <c r="M99">
        <v>4.0499999999999998E-3</v>
      </c>
      <c r="N99">
        <v>0.35715000000000002</v>
      </c>
      <c r="O99">
        <v>1.3573999999999999</v>
      </c>
      <c r="P99">
        <v>1.77583</v>
      </c>
      <c r="Q99">
        <v>5.9369999999999999E-2</v>
      </c>
      <c r="R99">
        <v>1.8627199999999999</v>
      </c>
      <c r="S99">
        <v>6.2700000000000004E-3</v>
      </c>
      <c r="T99">
        <v>2.273E-2</v>
      </c>
      <c r="U99" s="2" t="str">
        <f t="shared" si="21"/>
        <v>A51570</v>
      </c>
      <c r="V99" s="2">
        <f t="shared" si="22"/>
        <v>1.9773799999999999</v>
      </c>
      <c r="W99" s="2">
        <f t="shared" si="23"/>
        <v>0.57652000000000003</v>
      </c>
      <c r="X99" s="2">
        <f t="shared" si="24"/>
        <v>9.8588200000000015</v>
      </c>
      <c r="Y99" s="2">
        <f t="shared" si="25"/>
        <v>19.7667</v>
      </c>
      <c r="Z99" s="2">
        <f t="shared" si="26"/>
        <v>0.17654999999999998</v>
      </c>
      <c r="AA99" s="2">
        <f t="shared" si="27"/>
        <v>0.17679</v>
      </c>
      <c r="AB99" s="2">
        <f t="shared" si="28"/>
        <v>1.7185999999999999</v>
      </c>
      <c r="AC99" s="2">
        <f t="shared" si="29"/>
        <v>1.77583</v>
      </c>
      <c r="AD99" s="2">
        <f t="shared" si="30"/>
        <v>1.9283599999999999</v>
      </c>
      <c r="AE99" s="2">
        <f t="shared" si="31"/>
        <v>2.273E-2</v>
      </c>
      <c r="AG99" t="s">
        <v>175</v>
      </c>
      <c r="AH99">
        <f t="shared" si="32"/>
        <v>1.6261099999999999</v>
      </c>
      <c r="AI99">
        <f t="shared" si="33"/>
        <v>0.65397000000000005</v>
      </c>
      <c r="AJ99">
        <f t="shared" si="34"/>
        <v>8.249979999999999</v>
      </c>
      <c r="AK99">
        <f t="shared" si="35"/>
        <v>19.715299999999999</v>
      </c>
      <c r="AL99">
        <f t="shared" si="36"/>
        <v>0.18123000000000003</v>
      </c>
      <c r="AM99">
        <f t="shared" si="37"/>
        <v>0.22161</v>
      </c>
      <c r="AN99">
        <f t="shared" si="38"/>
        <v>1.93374</v>
      </c>
      <c r="AO99">
        <f t="shared" si="39"/>
        <v>2.2687300000000001</v>
      </c>
      <c r="AP99">
        <f t="shared" si="40"/>
        <v>2.2050999999999998</v>
      </c>
      <c r="AQ99">
        <f t="shared" si="41"/>
        <v>4.4600000000000004E-3</v>
      </c>
    </row>
    <row r="100" spans="1:43">
      <c r="A100" t="s">
        <v>118</v>
      </c>
      <c r="B100">
        <v>5.8999999999999999E-3</v>
      </c>
      <c r="C100">
        <v>0.84919999999999995</v>
      </c>
      <c r="D100">
        <v>1.9050000000000001E-2</v>
      </c>
      <c r="E100">
        <v>0.58552999999999999</v>
      </c>
      <c r="F100">
        <v>9.6000000000000002E-4</v>
      </c>
      <c r="G100">
        <v>4.4747399999999997</v>
      </c>
      <c r="H100">
        <v>15.2875</v>
      </c>
      <c r="I100">
        <v>0</v>
      </c>
      <c r="J100">
        <v>0.15775</v>
      </c>
      <c r="K100">
        <v>8.4999999999999995E-4</v>
      </c>
      <c r="L100">
        <v>0.18052000000000001</v>
      </c>
      <c r="M100">
        <v>6.5799999999999999E-3</v>
      </c>
      <c r="N100">
        <v>3.6450000000000003E-2</v>
      </c>
      <c r="O100">
        <v>1.8236399999999999</v>
      </c>
      <c r="P100">
        <v>1.8569</v>
      </c>
      <c r="Q100">
        <v>5.3129999999999997E-2</v>
      </c>
      <c r="R100">
        <v>0.42659999999999998</v>
      </c>
      <c r="S100">
        <v>0.93677999999999995</v>
      </c>
      <c r="T100">
        <v>2.3709999999999998E-2</v>
      </c>
      <c r="U100" s="2" t="str">
        <f t="shared" si="21"/>
        <v>A51149</v>
      </c>
      <c r="V100" s="2">
        <f t="shared" si="22"/>
        <v>0.87414999999999998</v>
      </c>
      <c r="W100" s="2">
        <f t="shared" si="23"/>
        <v>0.58552999999999999</v>
      </c>
      <c r="X100" s="2">
        <f t="shared" si="24"/>
        <v>4.4756999999999998</v>
      </c>
      <c r="Y100" s="2">
        <f t="shared" si="25"/>
        <v>15.2875</v>
      </c>
      <c r="Z100" s="2">
        <f t="shared" si="26"/>
        <v>0.15859999999999999</v>
      </c>
      <c r="AA100" s="2">
        <f t="shared" si="27"/>
        <v>0.18052000000000001</v>
      </c>
      <c r="AB100" s="2">
        <f t="shared" si="28"/>
        <v>1.8666699999999998</v>
      </c>
      <c r="AC100" s="2">
        <f t="shared" si="29"/>
        <v>1.8569</v>
      </c>
      <c r="AD100" s="2">
        <f t="shared" si="30"/>
        <v>1.4165099999999999</v>
      </c>
      <c r="AE100" s="2">
        <f t="shared" si="31"/>
        <v>2.3709999999999998E-2</v>
      </c>
      <c r="AG100" t="s">
        <v>187</v>
      </c>
      <c r="AH100">
        <f t="shared" si="32"/>
        <v>2.1178599999999999</v>
      </c>
      <c r="AI100">
        <f t="shared" si="33"/>
        <v>0.73924999999999996</v>
      </c>
      <c r="AJ100">
        <f t="shared" si="34"/>
        <v>9.7651399999999988</v>
      </c>
      <c r="AK100">
        <f t="shared" si="35"/>
        <v>16.334099999999999</v>
      </c>
      <c r="AL100">
        <f t="shared" si="36"/>
        <v>0.20633000000000001</v>
      </c>
      <c r="AM100">
        <f t="shared" si="37"/>
        <v>0.24137</v>
      </c>
      <c r="AN100">
        <f t="shared" si="38"/>
        <v>2.3406500000000001</v>
      </c>
      <c r="AO100">
        <f t="shared" si="39"/>
        <v>2.1983100000000002</v>
      </c>
      <c r="AP100">
        <f t="shared" si="40"/>
        <v>1.9846300000000001</v>
      </c>
      <c r="AQ100">
        <f t="shared" si="41"/>
        <v>1.4120000000000001E-2</v>
      </c>
    </row>
    <row r="101" spans="1:43">
      <c r="A101" t="s">
        <v>119</v>
      </c>
      <c r="B101">
        <v>0.16051000000000001</v>
      </c>
      <c r="C101">
        <v>2.1237200000000001</v>
      </c>
      <c r="D101">
        <v>6.6600000000000001E-3</v>
      </c>
      <c r="E101">
        <v>0.61712999999999996</v>
      </c>
      <c r="F101">
        <v>2.0549999999999999E-2</v>
      </c>
      <c r="G101">
        <v>11.4124</v>
      </c>
      <c r="H101">
        <v>12.400399999999999</v>
      </c>
      <c r="I101">
        <v>8.0199999999999994E-3</v>
      </c>
      <c r="J101">
        <v>4.6309999999999997E-2</v>
      </c>
      <c r="K101">
        <v>0.1472</v>
      </c>
      <c r="L101">
        <v>0.19989999999999999</v>
      </c>
      <c r="M101">
        <v>2.2200000000000002E-3</v>
      </c>
      <c r="N101">
        <v>0.52981999999999996</v>
      </c>
      <c r="O101">
        <v>1.4109</v>
      </c>
      <c r="P101">
        <v>2.0118999999999998</v>
      </c>
      <c r="Q101">
        <v>7.7960000000000002E-2</v>
      </c>
      <c r="R101">
        <v>2.51153</v>
      </c>
      <c r="S101">
        <v>7.4799999999999997E-3</v>
      </c>
      <c r="T101">
        <v>2.2950000000000002E-2</v>
      </c>
      <c r="U101" s="2" t="str">
        <f t="shared" si="21"/>
        <v>A51670</v>
      </c>
      <c r="V101" s="2">
        <f t="shared" si="22"/>
        <v>2.2908900000000001</v>
      </c>
      <c r="W101" s="2">
        <f t="shared" si="23"/>
        <v>0.61712999999999996</v>
      </c>
      <c r="X101" s="2">
        <f t="shared" si="24"/>
        <v>11.43295</v>
      </c>
      <c r="Y101" s="2">
        <f t="shared" si="25"/>
        <v>12.400399999999999</v>
      </c>
      <c r="Z101" s="2">
        <f t="shared" si="26"/>
        <v>0.20152999999999999</v>
      </c>
      <c r="AA101" s="2">
        <f t="shared" si="27"/>
        <v>0.19989999999999999</v>
      </c>
      <c r="AB101" s="2">
        <f t="shared" si="28"/>
        <v>1.9429400000000001</v>
      </c>
      <c r="AC101" s="2">
        <f t="shared" si="29"/>
        <v>2.0118999999999998</v>
      </c>
      <c r="AD101" s="2">
        <f t="shared" si="30"/>
        <v>2.5969700000000002</v>
      </c>
      <c r="AE101" s="2">
        <f t="shared" si="31"/>
        <v>2.2950000000000002E-2</v>
      </c>
      <c r="AG101" t="s">
        <v>202</v>
      </c>
      <c r="AH101">
        <f t="shared" si="32"/>
        <v>2.6577299999999999</v>
      </c>
      <c r="AI101">
        <f t="shared" si="33"/>
        <v>0.46293000000000001</v>
      </c>
      <c r="AJ101">
        <f t="shared" si="34"/>
        <v>14.035350000000001</v>
      </c>
      <c r="AK101">
        <f t="shared" si="35"/>
        <v>17.892900000000001</v>
      </c>
      <c r="AL101">
        <f t="shared" si="36"/>
        <v>0.18978</v>
      </c>
      <c r="AM101">
        <f t="shared" si="37"/>
        <v>0.20357</v>
      </c>
      <c r="AN101">
        <f t="shared" si="38"/>
        <v>1.93083</v>
      </c>
      <c r="AO101">
        <f t="shared" si="39"/>
        <v>2.0283000000000002</v>
      </c>
      <c r="AP101">
        <f t="shared" si="40"/>
        <v>2.2039800000000001</v>
      </c>
      <c r="AQ101">
        <f t="shared" si="41"/>
        <v>1.4019999999999999E-2</v>
      </c>
    </row>
    <row r="102" spans="1:43">
      <c r="A102" t="s">
        <v>120</v>
      </c>
      <c r="B102">
        <v>1.0160000000000001E-2</v>
      </c>
      <c r="C102">
        <v>1.2869200000000001</v>
      </c>
      <c r="D102">
        <v>1.9310000000000001E-2</v>
      </c>
      <c r="E102">
        <v>0.59272999999999998</v>
      </c>
      <c r="F102">
        <v>2.0699999999999998E-3</v>
      </c>
      <c r="G102">
        <v>6.2383100000000002</v>
      </c>
      <c r="H102">
        <v>10.5627</v>
      </c>
      <c r="I102">
        <v>0</v>
      </c>
      <c r="J102">
        <v>0.16644999999999999</v>
      </c>
      <c r="K102">
        <v>2.0500000000000002E-3</v>
      </c>
      <c r="L102">
        <v>0.17591999999999999</v>
      </c>
      <c r="M102">
        <v>1.38E-2</v>
      </c>
      <c r="N102">
        <v>5.8770000000000003E-2</v>
      </c>
      <c r="O102">
        <v>1.7978099999999999</v>
      </c>
      <c r="P102">
        <v>1.85453</v>
      </c>
      <c r="Q102">
        <v>9.9830000000000002E-2</v>
      </c>
      <c r="R102">
        <v>0.67029000000000005</v>
      </c>
      <c r="S102">
        <v>0.90173000000000003</v>
      </c>
      <c r="T102">
        <v>2.2700000000000001E-2</v>
      </c>
      <c r="U102" s="2" t="str">
        <f t="shared" si="21"/>
        <v>F51149</v>
      </c>
      <c r="V102" s="2">
        <f t="shared" si="22"/>
        <v>1.3163899999999999</v>
      </c>
      <c r="W102" s="2">
        <f t="shared" si="23"/>
        <v>0.59272999999999998</v>
      </c>
      <c r="X102" s="2">
        <f t="shared" si="24"/>
        <v>6.24038</v>
      </c>
      <c r="Y102" s="2">
        <f t="shared" si="25"/>
        <v>10.5627</v>
      </c>
      <c r="Z102" s="2">
        <f t="shared" si="26"/>
        <v>0.16849999999999998</v>
      </c>
      <c r="AA102" s="2">
        <f t="shared" si="27"/>
        <v>0.17591999999999999</v>
      </c>
      <c r="AB102" s="2">
        <f t="shared" si="28"/>
        <v>1.8703799999999999</v>
      </c>
      <c r="AC102" s="2">
        <f t="shared" si="29"/>
        <v>1.85453</v>
      </c>
      <c r="AD102" s="2">
        <f t="shared" si="30"/>
        <v>1.6718500000000001</v>
      </c>
      <c r="AE102" s="2">
        <f t="shared" si="31"/>
        <v>2.2700000000000001E-2</v>
      </c>
      <c r="AG102" t="s">
        <v>169</v>
      </c>
      <c r="AH102">
        <f t="shared" si="32"/>
        <v>2.3354399999999997</v>
      </c>
      <c r="AI102">
        <f t="shared" si="33"/>
        <v>0.58599999999999997</v>
      </c>
      <c r="AJ102">
        <f t="shared" si="34"/>
        <v>12.236980000000001</v>
      </c>
      <c r="AK102">
        <f t="shared" si="35"/>
        <v>16.252500000000001</v>
      </c>
      <c r="AL102">
        <f t="shared" si="36"/>
        <v>0.18989999999999999</v>
      </c>
      <c r="AM102">
        <f t="shared" si="37"/>
        <v>0.19897000000000001</v>
      </c>
      <c r="AN102">
        <f t="shared" si="38"/>
        <v>1.9629400000000001</v>
      </c>
      <c r="AO102">
        <f t="shared" si="39"/>
        <v>2.05308</v>
      </c>
      <c r="AP102">
        <f t="shared" si="40"/>
        <v>2.11015</v>
      </c>
      <c r="AQ102">
        <f t="shared" si="41"/>
        <v>7.8899999999999994E-3</v>
      </c>
    </row>
    <row r="103" spans="1:43">
      <c r="A103" t="s">
        <v>121</v>
      </c>
      <c r="B103">
        <v>0.17713999999999999</v>
      </c>
      <c r="C103">
        <v>2.0854400000000002</v>
      </c>
      <c r="D103">
        <v>6.9199999999999999E-3</v>
      </c>
      <c r="E103">
        <v>0.61685000000000001</v>
      </c>
      <c r="F103">
        <v>2.4080000000000001E-2</v>
      </c>
      <c r="G103">
        <v>11.3026</v>
      </c>
      <c r="H103">
        <v>12.4214</v>
      </c>
      <c r="I103">
        <v>8.1300000000000001E-3</v>
      </c>
      <c r="J103">
        <v>4.521E-2</v>
      </c>
      <c r="K103">
        <v>0.14817</v>
      </c>
      <c r="L103">
        <v>0.19989999999999999</v>
      </c>
      <c r="M103">
        <v>2.2000000000000001E-3</v>
      </c>
      <c r="N103">
        <v>0.52832999999999997</v>
      </c>
      <c r="O103">
        <v>1.4101300000000001</v>
      </c>
      <c r="P103">
        <v>2.0118200000000002</v>
      </c>
      <c r="Q103">
        <v>8.5029999999999994E-2</v>
      </c>
      <c r="R103">
        <v>2.5056799999999999</v>
      </c>
      <c r="S103">
        <v>7.7200000000000003E-3</v>
      </c>
      <c r="T103">
        <v>2.2960000000000001E-2</v>
      </c>
      <c r="U103" s="2" t="str">
        <f t="shared" si="21"/>
        <v>F51670</v>
      </c>
      <c r="V103" s="2">
        <f t="shared" si="22"/>
        <v>2.2695000000000003</v>
      </c>
      <c r="W103" s="2">
        <f t="shared" si="23"/>
        <v>0.61685000000000001</v>
      </c>
      <c r="X103" s="2">
        <f t="shared" si="24"/>
        <v>11.32668</v>
      </c>
      <c r="Y103" s="2">
        <f t="shared" si="25"/>
        <v>12.4214</v>
      </c>
      <c r="Z103" s="2">
        <f t="shared" si="26"/>
        <v>0.20150999999999999</v>
      </c>
      <c r="AA103" s="2">
        <f t="shared" si="27"/>
        <v>0.19989999999999999</v>
      </c>
      <c r="AB103" s="2">
        <f t="shared" si="28"/>
        <v>1.9406600000000001</v>
      </c>
      <c r="AC103" s="2">
        <f t="shared" si="29"/>
        <v>2.0118200000000002</v>
      </c>
      <c r="AD103" s="2">
        <f t="shared" si="30"/>
        <v>2.59843</v>
      </c>
      <c r="AE103" s="2">
        <f t="shared" si="31"/>
        <v>2.2960000000000001E-2</v>
      </c>
      <c r="AG103" t="s">
        <v>126</v>
      </c>
      <c r="AH103">
        <f t="shared" si="32"/>
        <v>2.1472000000000002</v>
      </c>
      <c r="AI103">
        <f t="shared" si="33"/>
        <v>0.96875</v>
      </c>
      <c r="AJ103">
        <f t="shared" si="34"/>
        <v>9.5794800000000002</v>
      </c>
      <c r="AK103">
        <f t="shared" si="35"/>
        <v>16.611000000000001</v>
      </c>
      <c r="AL103">
        <f t="shared" si="36"/>
        <v>0.22844999999999999</v>
      </c>
      <c r="AM103">
        <f t="shared" si="37"/>
        <v>0.27571000000000001</v>
      </c>
      <c r="AN103">
        <f t="shared" si="38"/>
        <v>2.10412</v>
      </c>
      <c r="AO103">
        <f t="shared" si="39"/>
        <v>2.1994400000000001</v>
      </c>
      <c r="AP103">
        <f t="shared" si="40"/>
        <v>2.6309400000000003</v>
      </c>
      <c r="AQ103">
        <f t="shared" si="41"/>
        <v>1.06E-2</v>
      </c>
    </row>
    <row r="104" spans="1:43">
      <c r="A104" t="s">
        <v>122</v>
      </c>
      <c r="B104">
        <v>1.1250800000000001</v>
      </c>
      <c r="C104">
        <v>0.89924999999999999</v>
      </c>
      <c r="D104">
        <v>6.3490000000000005E-2</v>
      </c>
      <c r="E104">
        <v>0.59231999999999996</v>
      </c>
      <c r="F104">
        <v>0.27800000000000002</v>
      </c>
      <c r="G104">
        <v>10.921200000000001</v>
      </c>
      <c r="H104">
        <v>17.409500000000001</v>
      </c>
      <c r="I104" s="1">
        <v>6.0000000000000002E-5</v>
      </c>
      <c r="J104">
        <v>0.17781</v>
      </c>
      <c r="K104">
        <v>9.8200000000000006E-3</v>
      </c>
      <c r="L104">
        <v>0.22217999999999999</v>
      </c>
      <c r="M104">
        <v>1.3799999999999999E-3</v>
      </c>
      <c r="N104">
        <v>0.42830000000000001</v>
      </c>
      <c r="O104">
        <v>1.4666999999999999</v>
      </c>
      <c r="P104">
        <v>2.0162599999999999</v>
      </c>
      <c r="Q104">
        <v>0.21434</v>
      </c>
      <c r="R104">
        <v>0.60714000000000001</v>
      </c>
      <c r="S104">
        <v>1.08867</v>
      </c>
      <c r="T104">
        <v>2.2409999999999999E-2</v>
      </c>
      <c r="U104" s="2" t="str">
        <f t="shared" si="21"/>
        <v>A51007</v>
      </c>
      <c r="V104" s="2">
        <f t="shared" si="22"/>
        <v>2.0878199999999998</v>
      </c>
      <c r="W104" s="2">
        <f t="shared" si="23"/>
        <v>0.59231999999999996</v>
      </c>
      <c r="X104" s="2">
        <f t="shared" si="24"/>
        <v>11.199200000000001</v>
      </c>
      <c r="Y104" s="2">
        <f t="shared" si="25"/>
        <v>17.409500000000001</v>
      </c>
      <c r="Z104" s="2">
        <f t="shared" si="26"/>
        <v>0.18769</v>
      </c>
      <c r="AA104" s="2">
        <f t="shared" si="27"/>
        <v>0.22217999999999999</v>
      </c>
      <c r="AB104" s="2">
        <f t="shared" si="28"/>
        <v>1.89638</v>
      </c>
      <c r="AC104" s="2">
        <f t="shared" si="29"/>
        <v>2.0162599999999999</v>
      </c>
      <c r="AD104" s="2">
        <f t="shared" si="30"/>
        <v>1.91015</v>
      </c>
      <c r="AE104" s="2">
        <f t="shared" si="31"/>
        <v>2.2409999999999999E-2</v>
      </c>
      <c r="AG104" t="s">
        <v>168</v>
      </c>
      <c r="AH104">
        <f t="shared" si="32"/>
        <v>1.7983800000000001</v>
      </c>
      <c r="AI104">
        <f t="shared" si="33"/>
        <v>0.50590999999999997</v>
      </c>
      <c r="AJ104">
        <f t="shared" si="34"/>
        <v>9.3332800000000002</v>
      </c>
      <c r="AK104">
        <f t="shared" si="35"/>
        <v>16.553999999999998</v>
      </c>
      <c r="AL104">
        <f t="shared" si="36"/>
        <v>0.16324</v>
      </c>
      <c r="AM104">
        <f t="shared" si="37"/>
        <v>0.19375000000000001</v>
      </c>
      <c r="AN104">
        <f t="shared" si="38"/>
        <v>1.8578700000000001</v>
      </c>
      <c r="AO104">
        <f t="shared" si="39"/>
        <v>1.94049</v>
      </c>
      <c r="AP104">
        <f t="shared" si="40"/>
        <v>1.47838</v>
      </c>
      <c r="AQ104">
        <f t="shared" si="41"/>
        <v>1.286E-2</v>
      </c>
    </row>
    <row r="105" spans="1:43">
      <c r="A105" t="s">
        <v>123</v>
      </c>
      <c r="B105">
        <v>0.69937000000000005</v>
      </c>
      <c r="C105">
        <v>1.17306</v>
      </c>
      <c r="D105">
        <v>3.8989999999999997E-2</v>
      </c>
      <c r="E105">
        <v>0.62141000000000002</v>
      </c>
      <c r="F105">
        <v>0.13769000000000001</v>
      </c>
      <c r="G105">
        <v>9.5264399999999991</v>
      </c>
      <c r="H105">
        <v>16.448499999999999</v>
      </c>
      <c r="I105" s="1">
        <v>5.0000000000000002E-5</v>
      </c>
      <c r="J105">
        <v>0.16205</v>
      </c>
      <c r="K105">
        <v>1.473E-2</v>
      </c>
      <c r="L105">
        <v>0.21507999999999999</v>
      </c>
      <c r="M105">
        <v>4.0000000000000001E-3</v>
      </c>
      <c r="N105">
        <v>0.18361</v>
      </c>
      <c r="O105">
        <v>1.7163900000000001</v>
      </c>
      <c r="P105">
        <v>2.0275099999999999</v>
      </c>
      <c r="Q105">
        <v>0.16159999999999999</v>
      </c>
      <c r="R105">
        <v>0.60421999999999998</v>
      </c>
      <c r="S105">
        <v>0.95918000000000003</v>
      </c>
      <c r="T105">
        <v>1.619E-2</v>
      </c>
      <c r="U105" s="2" t="str">
        <f t="shared" si="21"/>
        <v>A51135</v>
      </c>
      <c r="V105" s="2">
        <f t="shared" si="22"/>
        <v>1.9114200000000001</v>
      </c>
      <c r="W105" s="2">
        <f t="shared" si="23"/>
        <v>0.62141000000000002</v>
      </c>
      <c r="X105" s="2">
        <f t="shared" si="24"/>
        <v>9.6641299999999983</v>
      </c>
      <c r="Y105" s="2">
        <f t="shared" si="25"/>
        <v>16.448499999999999</v>
      </c>
      <c r="Z105" s="2">
        <f t="shared" si="26"/>
        <v>0.17682999999999999</v>
      </c>
      <c r="AA105" s="2">
        <f t="shared" si="27"/>
        <v>0.21507999999999999</v>
      </c>
      <c r="AB105" s="2">
        <f t="shared" si="28"/>
        <v>1.9040000000000001</v>
      </c>
      <c r="AC105" s="2">
        <f t="shared" si="29"/>
        <v>2.0275099999999999</v>
      </c>
      <c r="AD105" s="2">
        <f t="shared" si="30"/>
        <v>1.7250000000000001</v>
      </c>
      <c r="AE105" s="2">
        <f t="shared" si="31"/>
        <v>1.619E-2</v>
      </c>
      <c r="AG105" t="s">
        <v>48</v>
      </c>
      <c r="AH105">
        <f t="shared" si="32"/>
        <v>2.1424700000000003</v>
      </c>
      <c r="AI105">
        <f t="shared" si="33"/>
        <v>0.68266000000000004</v>
      </c>
      <c r="AJ105">
        <f t="shared" si="34"/>
        <v>10.39109</v>
      </c>
      <c r="AK105">
        <f t="shared" si="35"/>
        <v>17.275300000000001</v>
      </c>
      <c r="AL105">
        <f t="shared" si="36"/>
        <v>0.20796000000000001</v>
      </c>
      <c r="AM105">
        <f t="shared" si="37"/>
        <v>0.23924000000000001</v>
      </c>
      <c r="AN105">
        <f t="shared" si="38"/>
        <v>1.92608</v>
      </c>
      <c r="AO105">
        <f t="shared" si="39"/>
        <v>2.19787</v>
      </c>
      <c r="AP105">
        <f t="shared" si="40"/>
        <v>1.7491199999999998</v>
      </c>
      <c r="AQ105">
        <f t="shared" si="41"/>
        <v>1.303E-2</v>
      </c>
    </row>
    <row r="106" spans="1:43">
      <c r="A106" t="s">
        <v>124</v>
      </c>
      <c r="B106">
        <v>0.65291999999999994</v>
      </c>
      <c r="C106">
        <v>1.1912700000000001</v>
      </c>
      <c r="D106">
        <v>2.0740000000000001E-2</v>
      </c>
      <c r="E106">
        <v>0.52807000000000004</v>
      </c>
      <c r="F106">
        <v>0.14327000000000001</v>
      </c>
      <c r="G106">
        <v>9.6255699999999997</v>
      </c>
      <c r="H106">
        <v>15.5101</v>
      </c>
      <c r="I106" s="1">
        <v>5.0000000000000002E-5</v>
      </c>
      <c r="J106">
        <v>0.16177</v>
      </c>
      <c r="K106">
        <v>5.2399999999999999E-3</v>
      </c>
      <c r="L106">
        <v>0.19120000000000001</v>
      </c>
      <c r="M106">
        <v>1.111E-2</v>
      </c>
      <c r="N106">
        <v>0.14069999999999999</v>
      </c>
      <c r="O106">
        <v>1.7130099999999999</v>
      </c>
      <c r="P106">
        <v>1.89632</v>
      </c>
      <c r="Q106">
        <v>0.18354000000000001</v>
      </c>
      <c r="R106">
        <v>0.83901999999999999</v>
      </c>
      <c r="S106">
        <v>0.60948000000000002</v>
      </c>
      <c r="T106">
        <v>1.1390000000000001E-2</v>
      </c>
      <c r="U106" s="2" t="str">
        <f t="shared" si="21"/>
        <v>A51147</v>
      </c>
      <c r="V106" s="2">
        <f t="shared" si="22"/>
        <v>1.86493</v>
      </c>
      <c r="W106" s="2">
        <f t="shared" si="23"/>
        <v>0.52807000000000004</v>
      </c>
      <c r="X106" s="2">
        <f t="shared" si="24"/>
        <v>9.7688399999999991</v>
      </c>
      <c r="Y106" s="2">
        <f t="shared" si="25"/>
        <v>15.5101</v>
      </c>
      <c r="Z106" s="2">
        <f t="shared" si="26"/>
        <v>0.16705999999999999</v>
      </c>
      <c r="AA106" s="2">
        <f t="shared" si="27"/>
        <v>0.19120000000000001</v>
      </c>
      <c r="AB106" s="2">
        <f t="shared" si="28"/>
        <v>1.8648199999999999</v>
      </c>
      <c r="AC106" s="2">
        <f t="shared" si="29"/>
        <v>1.89632</v>
      </c>
      <c r="AD106" s="2">
        <f t="shared" si="30"/>
        <v>1.6320399999999999</v>
      </c>
      <c r="AE106" s="2">
        <f t="shared" si="31"/>
        <v>1.1390000000000001E-2</v>
      </c>
      <c r="AG106" t="s">
        <v>135</v>
      </c>
      <c r="AH106">
        <f t="shared" si="32"/>
        <v>4.0294800000000004</v>
      </c>
      <c r="AI106">
        <f t="shared" si="33"/>
        <v>0.66586999999999996</v>
      </c>
      <c r="AJ106">
        <f t="shared" si="34"/>
        <v>20.842860000000002</v>
      </c>
      <c r="AK106">
        <f t="shared" si="35"/>
        <v>23.530799999999999</v>
      </c>
      <c r="AL106">
        <f t="shared" si="36"/>
        <v>0.24021000000000001</v>
      </c>
      <c r="AM106">
        <f t="shared" si="37"/>
        <v>0.25901999999999997</v>
      </c>
      <c r="AN106">
        <f t="shared" si="38"/>
        <v>1.8646</v>
      </c>
      <c r="AO106">
        <f t="shared" si="39"/>
        <v>2.0633699999999999</v>
      </c>
      <c r="AP106">
        <f t="shared" si="40"/>
        <v>3.6292800000000001</v>
      </c>
      <c r="AQ106">
        <f t="shared" si="41"/>
        <v>2.248E-2</v>
      </c>
    </row>
    <row r="107" spans="1:43">
      <c r="A107" t="s">
        <v>125</v>
      </c>
      <c r="B107">
        <v>0.69</v>
      </c>
      <c r="C107">
        <v>1.18554</v>
      </c>
      <c r="D107">
        <v>2.845E-2</v>
      </c>
      <c r="E107">
        <v>0.73495999999999995</v>
      </c>
      <c r="F107">
        <v>0.23422000000000001</v>
      </c>
      <c r="G107">
        <v>8.1851699999999994</v>
      </c>
      <c r="H107">
        <v>15.305300000000001</v>
      </c>
      <c r="I107">
        <v>4.0000000000000002E-4</v>
      </c>
      <c r="J107">
        <v>0.13963999999999999</v>
      </c>
      <c r="K107">
        <v>5.0520000000000002E-2</v>
      </c>
      <c r="L107">
        <v>0.23024</v>
      </c>
      <c r="M107">
        <v>8.0099999999999998E-3</v>
      </c>
      <c r="N107">
        <v>0.20802999999999999</v>
      </c>
      <c r="O107">
        <v>1.8079799999999999</v>
      </c>
      <c r="P107">
        <v>2.1549299999999998</v>
      </c>
      <c r="Q107">
        <v>0.37053999999999998</v>
      </c>
      <c r="R107">
        <v>0.99282999999999999</v>
      </c>
      <c r="S107">
        <v>0.73546</v>
      </c>
      <c r="T107">
        <v>8.6400000000000001E-3</v>
      </c>
      <c r="U107" s="2" t="str">
        <f t="shared" si="21"/>
        <v>A51011</v>
      </c>
      <c r="V107" s="2">
        <f t="shared" si="22"/>
        <v>1.9039900000000001</v>
      </c>
      <c r="W107" s="2">
        <f t="shared" si="23"/>
        <v>0.73495999999999995</v>
      </c>
      <c r="X107" s="2">
        <f t="shared" si="24"/>
        <v>8.4193899999999999</v>
      </c>
      <c r="Y107" s="2">
        <f t="shared" si="25"/>
        <v>15.305300000000001</v>
      </c>
      <c r="Z107" s="2">
        <f t="shared" si="26"/>
        <v>0.19056000000000001</v>
      </c>
      <c r="AA107" s="2">
        <f t="shared" si="27"/>
        <v>0.23024</v>
      </c>
      <c r="AB107" s="2">
        <f t="shared" si="28"/>
        <v>2.0240199999999997</v>
      </c>
      <c r="AC107" s="2">
        <f t="shared" si="29"/>
        <v>2.1549299999999998</v>
      </c>
      <c r="AD107" s="2">
        <f t="shared" si="30"/>
        <v>2.09883</v>
      </c>
      <c r="AE107" s="2">
        <f t="shared" si="31"/>
        <v>8.6400000000000001E-3</v>
      </c>
      <c r="AG107" t="s">
        <v>115</v>
      </c>
      <c r="AH107">
        <f t="shared" si="32"/>
        <v>2.0041699999999998</v>
      </c>
      <c r="AI107">
        <f t="shared" si="33"/>
        <v>0.42698000000000003</v>
      </c>
      <c r="AJ107">
        <f t="shared" si="34"/>
        <v>10.49483</v>
      </c>
      <c r="AK107">
        <f t="shared" si="35"/>
        <v>17.869800000000001</v>
      </c>
      <c r="AL107">
        <f t="shared" si="36"/>
        <v>0.19289000000000001</v>
      </c>
      <c r="AM107">
        <f t="shared" si="37"/>
        <v>0.21487000000000001</v>
      </c>
      <c r="AN107">
        <f t="shared" si="38"/>
        <v>1.8666499999999999</v>
      </c>
      <c r="AO107">
        <f t="shared" si="39"/>
        <v>2.03959</v>
      </c>
      <c r="AP107">
        <f t="shared" si="40"/>
        <v>1.7514099999999999</v>
      </c>
      <c r="AQ107">
        <f t="shared" si="41"/>
        <v>1.119E-2</v>
      </c>
    </row>
    <row r="108" spans="1:43">
      <c r="A108" t="s">
        <v>126</v>
      </c>
      <c r="B108">
        <v>0.55610000000000004</v>
      </c>
      <c r="C108">
        <v>1.5715600000000001</v>
      </c>
      <c r="D108">
        <v>1.9539999999999998E-2</v>
      </c>
      <c r="E108">
        <v>0.96875</v>
      </c>
      <c r="F108">
        <v>0.17166999999999999</v>
      </c>
      <c r="G108">
        <v>9.4078099999999996</v>
      </c>
      <c r="H108">
        <v>16.611000000000001</v>
      </c>
      <c r="I108">
        <v>5.9999999999999995E-4</v>
      </c>
      <c r="J108">
        <v>0.18275</v>
      </c>
      <c r="K108">
        <v>4.5100000000000001E-2</v>
      </c>
      <c r="L108">
        <v>0.27571000000000001</v>
      </c>
      <c r="M108">
        <v>3.82E-3</v>
      </c>
      <c r="N108">
        <v>0.53741000000000005</v>
      </c>
      <c r="O108">
        <v>1.5628899999999999</v>
      </c>
      <c r="P108">
        <v>2.1994400000000001</v>
      </c>
      <c r="Q108">
        <v>0.30629000000000001</v>
      </c>
      <c r="R108">
        <v>2.2912300000000001</v>
      </c>
      <c r="S108">
        <v>3.3419999999999998E-2</v>
      </c>
      <c r="T108">
        <v>1.06E-2</v>
      </c>
      <c r="U108" s="2" t="str">
        <f t="shared" si="21"/>
        <v>A51029</v>
      </c>
      <c r="V108" s="2">
        <f t="shared" si="22"/>
        <v>2.1472000000000002</v>
      </c>
      <c r="W108" s="2">
        <f t="shared" si="23"/>
        <v>0.96875</v>
      </c>
      <c r="X108" s="2">
        <f t="shared" si="24"/>
        <v>9.5794800000000002</v>
      </c>
      <c r="Y108" s="2">
        <f t="shared" si="25"/>
        <v>16.611000000000001</v>
      </c>
      <c r="Z108" s="2">
        <f t="shared" si="26"/>
        <v>0.22844999999999999</v>
      </c>
      <c r="AA108" s="2">
        <f t="shared" si="27"/>
        <v>0.27571000000000001</v>
      </c>
      <c r="AB108" s="2">
        <f t="shared" si="28"/>
        <v>2.10412</v>
      </c>
      <c r="AC108" s="2">
        <f t="shared" si="29"/>
        <v>2.1994400000000001</v>
      </c>
      <c r="AD108" s="2">
        <f t="shared" si="30"/>
        <v>2.6309400000000003</v>
      </c>
      <c r="AE108" s="2">
        <f t="shared" si="31"/>
        <v>1.06E-2</v>
      </c>
      <c r="AG108" t="s">
        <v>252</v>
      </c>
      <c r="AH108">
        <f t="shared" si="32"/>
        <v>2.4428199999999998</v>
      </c>
      <c r="AI108">
        <f t="shared" si="33"/>
        <v>0.57057000000000002</v>
      </c>
      <c r="AJ108">
        <f t="shared" si="34"/>
        <v>12.64668</v>
      </c>
      <c r="AK108">
        <f t="shared" si="35"/>
        <v>17.492599999999999</v>
      </c>
      <c r="AL108">
        <f t="shared" si="36"/>
        <v>0.20258999999999999</v>
      </c>
      <c r="AM108">
        <f t="shared" si="37"/>
        <v>0.22131999999999999</v>
      </c>
      <c r="AN108">
        <f t="shared" si="38"/>
        <v>2.1598099999999998</v>
      </c>
      <c r="AO108">
        <f t="shared" si="39"/>
        <v>2.1725300000000001</v>
      </c>
      <c r="AP108">
        <f t="shared" si="40"/>
        <v>2.2353499999999999</v>
      </c>
      <c r="AQ108">
        <f t="shared" si="41"/>
        <v>1.7690000000000001E-2</v>
      </c>
    </row>
    <row r="109" spans="1:43">
      <c r="A109" t="s">
        <v>127</v>
      </c>
      <c r="B109">
        <v>0.77847999999999995</v>
      </c>
      <c r="C109">
        <v>1.5132699999999999</v>
      </c>
      <c r="D109">
        <v>1.9910000000000001E-2</v>
      </c>
      <c r="E109">
        <v>0.70033999999999996</v>
      </c>
      <c r="F109">
        <v>0.15931000000000001</v>
      </c>
      <c r="G109">
        <v>11.6656</v>
      </c>
      <c r="H109">
        <v>15.238899999999999</v>
      </c>
      <c r="I109">
        <v>5.0000000000000001E-4</v>
      </c>
      <c r="J109">
        <v>0.18360000000000001</v>
      </c>
      <c r="K109">
        <v>2.051E-2</v>
      </c>
      <c r="L109">
        <v>0.20133000000000001</v>
      </c>
      <c r="M109">
        <v>2.8600000000000001E-3</v>
      </c>
      <c r="N109">
        <v>0.49586000000000002</v>
      </c>
      <c r="O109">
        <v>1.4901899999999999</v>
      </c>
      <c r="P109">
        <v>2.1489199999999999</v>
      </c>
      <c r="Q109">
        <v>0.2787</v>
      </c>
      <c r="R109">
        <v>1.5786800000000001</v>
      </c>
      <c r="S109">
        <v>6.9709999999999994E-2</v>
      </c>
      <c r="T109">
        <v>1.1310000000000001E-2</v>
      </c>
      <c r="U109" s="2" t="str">
        <f t="shared" si="21"/>
        <v>A51049</v>
      </c>
      <c r="V109" s="2">
        <f t="shared" si="22"/>
        <v>2.3116599999999998</v>
      </c>
      <c r="W109" s="2">
        <f t="shared" si="23"/>
        <v>0.70033999999999996</v>
      </c>
      <c r="X109" s="2">
        <f t="shared" si="24"/>
        <v>11.824909999999999</v>
      </c>
      <c r="Y109" s="2">
        <f t="shared" si="25"/>
        <v>15.238899999999999</v>
      </c>
      <c r="Z109" s="2">
        <f t="shared" si="26"/>
        <v>0.20461000000000001</v>
      </c>
      <c r="AA109" s="2">
        <f t="shared" si="27"/>
        <v>0.20133000000000001</v>
      </c>
      <c r="AB109" s="2">
        <f t="shared" si="28"/>
        <v>1.98891</v>
      </c>
      <c r="AC109" s="2">
        <f t="shared" si="29"/>
        <v>2.1489199999999999</v>
      </c>
      <c r="AD109" s="2">
        <f t="shared" si="30"/>
        <v>1.92709</v>
      </c>
      <c r="AE109" s="2">
        <f t="shared" si="31"/>
        <v>1.1310000000000001E-2</v>
      </c>
      <c r="AG109" t="s">
        <v>180</v>
      </c>
      <c r="AH109">
        <f t="shared" si="32"/>
        <v>2.5835900000000001</v>
      </c>
      <c r="AI109">
        <f t="shared" si="33"/>
        <v>0.61951000000000001</v>
      </c>
      <c r="AJ109">
        <f t="shared" si="34"/>
        <v>13.146610000000001</v>
      </c>
      <c r="AK109">
        <f t="shared" si="35"/>
        <v>15.844799999999999</v>
      </c>
      <c r="AL109">
        <f t="shared" si="36"/>
        <v>0.21768000000000001</v>
      </c>
      <c r="AM109">
        <f t="shared" si="37"/>
        <v>0.2228</v>
      </c>
      <c r="AN109">
        <f t="shared" si="38"/>
        <v>1.9277500000000001</v>
      </c>
      <c r="AO109">
        <f t="shared" si="39"/>
        <v>2.1236000000000002</v>
      </c>
      <c r="AP109">
        <f t="shared" si="40"/>
        <v>2.2025400000000004</v>
      </c>
      <c r="AQ109">
        <f t="shared" si="41"/>
        <v>1.4030000000000001E-2</v>
      </c>
    </row>
    <row r="110" spans="1:43">
      <c r="A110" t="s">
        <v>128</v>
      </c>
      <c r="B110">
        <v>0.63243000000000005</v>
      </c>
      <c r="C110">
        <v>1.29423</v>
      </c>
      <c r="D110">
        <v>2.9950000000000001E-2</v>
      </c>
      <c r="E110">
        <v>0.75561</v>
      </c>
      <c r="F110">
        <v>0.17809</v>
      </c>
      <c r="G110">
        <v>8.5174500000000002</v>
      </c>
      <c r="H110">
        <v>15.7803</v>
      </c>
      <c r="I110">
        <v>3.8000000000000002E-4</v>
      </c>
      <c r="J110">
        <v>0.15073</v>
      </c>
      <c r="K110">
        <v>4.2860000000000002E-2</v>
      </c>
      <c r="L110">
        <v>0.23598</v>
      </c>
      <c r="M110">
        <v>6.8900000000000003E-3</v>
      </c>
      <c r="N110">
        <v>0.23332</v>
      </c>
      <c r="O110">
        <v>1.78535</v>
      </c>
      <c r="P110">
        <v>2.1536300000000002</v>
      </c>
      <c r="Q110">
        <v>0.34354000000000001</v>
      </c>
      <c r="R110">
        <v>1.0480400000000001</v>
      </c>
      <c r="S110">
        <v>0.59118999999999999</v>
      </c>
      <c r="T110">
        <v>1.132E-2</v>
      </c>
      <c r="U110" s="2" t="str">
        <f t="shared" si="21"/>
        <v>F51011</v>
      </c>
      <c r="V110" s="2">
        <f t="shared" si="22"/>
        <v>1.95661</v>
      </c>
      <c r="W110" s="2">
        <f t="shared" si="23"/>
        <v>0.75561</v>
      </c>
      <c r="X110" s="2">
        <f t="shared" si="24"/>
        <v>8.6955399999999994</v>
      </c>
      <c r="Y110" s="2">
        <f t="shared" si="25"/>
        <v>15.7803</v>
      </c>
      <c r="Z110" s="2">
        <f t="shared" si="26"/>
        <v>0.19397</v>
      </c>
      <c r="AA110" s="2">
        <f t="shared" si="27"/>
        <v>0.23598</v>
      </c>
      <c r="AB110" s="2">
        <f t="shared" si="28"/>
        <v>2.02556</v>
      </c>
      <c r="AC110" s="2">
        <f t="shared" si="29"/>
        <v>2.1536300000000002</v>
      </c>
      <c r="AD110" s="2">
        <f t="shared" si="30"/>
        <v>1.9827699999999999</v>
      </c>
      <c r="AE110" s="2">
        <f t="shared" si="31"/>
        <v>1.132E-2</v>
      </c>
      <c r="AG110" t="s">
        <v>67</v>
      </c>
      <c r="AH110">
        <f t="shared" si="32"/>
        <v>1.9836500000000001</v>
      </c>
      <c r="AI110">
        <f t="shared" si="33"/>
        <v>0.71445000000000003</v>
      </c>
      <c r="AJ110">
        <f t="shared" si="34"/>
        <v>8.5400900000000011</v>
      </c>
      <c r="AK110">
        <f t="shared" si="35"/>
        <v>16.0977</v>
      </c>
      <c r="AL110">
        <f t="shared" si="36"/>
        <v>0.18545</v>
      </c>
      <c r="AM110">
        <f t="shared" si="37"/>
        <v>0.21976999999999999</v>
      </c>
      <c r="AN110">
        <f t="shared" si="38"/>
        <v>2.0333100000000002</v>
      </c>
      <c r="AO110">
        <f t="shared" si="39"/>
        <v>2.1600999999999999</v>
      </c>
      <c r="AP110">
        <f t="shared" si="40"/>
        <v>1.9487800000000002</v>
      </c>
      <c r="AQ110">
        <f t="shared" si="41"/>
        <v>1.035E-2</v>
      </c>
    </row>
    <row r="111" spans="1:43">
      <c r="A111" t="s">
        <v>129</v>
      </c>
      <c r="B111">
        <v>1.66031</v>
      </c>
      <c r="C111">
        <v>1.46153</v>
      </c>
      <c r="D111">
        <v>1.9390000000000001E-2</v>
      </c>
      <c r="E111">
        <v>0.55952999999999997</v>
      </c>
      <c r="F111">
        <v>0.19533</v>
      </c>
      <c r="G111">
        <v>16.639399999999998</v>
      </c>
      <c r="H111">
        <v>12.2486</v>
      </c>
      <c r="I111">
        <v>2.3000000000000001E-4</v>
      </c>
      <c r="J111">
        <v>0.16775999999999999</v>
      </c>
      <c r="K111">
        <v>2.8800000000000002E-3</v>
      </c>
      <c r="L111">
        <v>0.16202</v>
      </c>
      <c r="M111">
        <v>4.4600000000000001E-2</v>
      </c>
      <c r="N111">
        <v>0.20158999999999999</v>
      </c>
      <c r="O111">
        <v>1.6530899999999999</v>
      </c>
      <c r="P111">
        <v>1.9173199999999999</v>
      </c>
      <c r="Q111">
        <v>0.34866000000000003</v>
      </c>
      <c r="R111">
        <v>1.61442</v>
      </c>
      <c r="S111">
        <v>1.294E-2</v>
      </c>
      <c r="T111">
        <v>1.154E-2</v>
      </c>
      <c r="U111" s="2" t="str">
        <f t="shared" si="21"/>
        <v>F51147</v>
      </c>
      <c r="V111" s="2">
        <f t="shared" si="22"/>
        <v>3.1412299999999997</v>
      </c>
      <c r="W111" s="2">
        <f t="shared" si="23"/>
        <v>0.55952999999999997</v>
      </c>
      <c r="X111" s="2">
        <f t="shared" si="24"/>
        <v>16.834729999999997</v>
      </c>
      <c r="Y111" s="2">
        <f t="shared" si="25"/>
        <v>12.2486</v>
      </c>
      <c r="Z111" s="2">
        <f t="shared" si="26"/>
        <v>0.17086999999999999</v>
      </c>
      <c r="AA111" s="2">
        <f t="shared" si="27"/>
        <v>0.16202</v>
      </c>
      <c r="AB111" s="2">
        <f t="shared" si="28"/>
        <v>1.8992799999999999</v>
      </c>
      <c r="AC111" s="2">
        <f t="shared" si="29"/>
        <v>1.9173199999999999</v>
      </c>
      <c r="AD111" s="2">
        <f t="shared" si="30"/>
        <v>1.9760199999999999</v>
      </c>
      <c r="AE111" s="2">
        <f t="shared" si="31"/>
        <v>1.154E-2</v>
      </c>
      <c r="AG111" t="s">
        <v>127</v>
      </c>
      <c r="AH111">
        <f t="shared" si="32"/>
        <v>2.3116599999999998</v>
      </c>
      <c r="AI111">
        <f t="shared" si="33"/>
        <v>0.70033999999999996</v>
      </c>
      <c r="AJ111">
        <f t="shared" si="34"/>
        <v>11.824909999999999</v>
      </c>
      <c r="AK111">
        <f t="shared" si="35"/>
        <v>15.238899999999999</v>
      </c>
      <c r="AL111">
        <f t="shared" si="36"/>
        <v>0.20461000000000001</v>
      </c>
      <c r="AM111">
        <f t="shared" si="37"/>
        <v>0.20133000000000001</v>
      </c>
      <c r="AN111">
        <f t="shared" si="38"/>
        <v>1.98891</v>
      </c>
      <c r="AO111">
        <f t="shared" si="39"/>
        <v>2.1489199999999999</v>
      </c>
      <c r="AP111">
        <f t="shared" si="40"/>
        <v>1.92709</v>
      </c>
      <c r="AQ111">
        <f t="shared" si="41"/>
        <v>1.1310000000000001E-2</v>
      </c>
    </row>
    <row r="112" spans="1:43">
      <c r="A112" t="s">
        <v>130</v>
      </c>
      <c r="B112">
        <v>1.1992799999999999</v>
      </c>
      <c r="C112">
        <v>1.8452599999999999</v>
      </c>
      <c r="D112">
        <v>3.4770000000000002E-2</v>
      </c>
      <c r="E112">
        <v>0.69899999999999995</v>
      </c>
      <c r="F112">
        <v>0.38133</v>
      </c>
      <c r="G112">
        <v>15.8002</v>
      </c>
      <c r="H112">
        <v>9.4412900000000004</v>
      </c>
      <c r="I112">
        <v>1.17E-3</v>
      </c>
      <c r="J112">
        <v>0.19678000000000001</v>
      </c>
      <c r="K112">
        <v>1.0460000000000001E-2</v>
      </c>
      <c r="L112">
        <v>0.20899000000000001</v>
      </c>
      <c r="M112">
        <v>8.5199999999999998E-3</v>
      </c>
      <c r="N112">
        <v>0.77622000000000002</v>
      </c>
      <c r="O112">
        <v>1.3550500000000001</v>
      </c>
      <c r="P112">
        <v>2.1763699999999999</v>
      </c>
      <c r="Q112">
        <v>0.34682000000000002</v>
      </c>
      <c r="R112">
        <v>1.8413600000000001</v>
      </c>
      <c r="S112">
        <v>1.286E-2</v>
      </c>
      <c r="T112">
        <v>1.1209999999999999E-2</v>
      </c>
      <c r="U112" s="2" t="str">
        <f t="shared" si="21"/>
        <v>F51145</v>
      </c>
      <c r="V112" s="2">
        <f t="shared" si="22"/>
        <v>3.0793099999999995</v>
      </c>
      <c r="W112" s="2">
        <f t="shared" si="23"/>
        <v>0.69899999999999995</v>
      </c>
      <c r="X112" s="2">
        <f t="shared" si="24"/>
        <v>16.181529999999999</v>
      </c>
      <c r="Y112" s="2">
        <f t="shared" si="25"/>
        <v>9.4412900000000004</v>
      </c>
      <c r="Z112" s="2">
        <f t="shared" si="26"/>
        <v>0.20841000000000001</v>
      </c>
      <c r="AA112" s="2">
        <f t="shared" si="27"/>
        <v>0.20899000000000001</v>
      </c>
      <c r="AB112" s="2">
        <f t="shared" si="28"/>
        <v>2.1397900000000001</v>
      </c>
      <c r="AC112" s="2">
        <f t="shared" si="29"/>
        <v>2.1763699999999999</v>
      </c>
      <c r="AD112" s="2">
        <f t="shared" si="30"/>
        <v>2.2010399999999999</v>
      </c>
      <c r="AE112" s="2">
        <f t="shared" si="31"/>
        <v>1.1209999999999999E-2</v>
      </c>
      <c r="AG112" t="s">
        <v>131</v>
      </c>
      <c r="AH112">
        <f t="shared" si="32"/>
        <v>1.20268</v>
      </c>
      <c r="AI112">
        <f t="shared" si="33"/>
        <v>0.70526</v>
      </c>
      <c r="AJ112">
        <f t="shared" si="34"/>
        <v>6.13659</v>
      </c>
      <c r="AK112">
        <f t="shared" si="35"/>
        <v>14.648899999999999</v>
      </c>
      <c r="AL112">
        <f t="shared" si="36"/>
        <v>0.21292</v>
      </c>
      <c r="AM112">
        <f t="shared" si="37"/>
        <v>0.22852</v>
      </c>
      <c r="AN112">
        <f t="shared" si="38"/>
        <v>1.6710399999999999</v>
      </c>
      <c r="AO112">
        <f t="shared" si="39"/>
        <v>1.7916099999999999</v>
      </c>
      <c r="AP112">
        <f t="shared" si="40"/>
        <v>1.9373499999999999</v>
      </c>
      <c r="AQ112">
        <f t="shared" si="41"/>
        <v>2.145E-2</v>
      </c>
    </row>
    <row r="113" spans="1:43">
      <c r="A113" t="s">
        <v>131</v>
      </c>
      <c r="B113">
        <v>0.50180000000000002</v>
      </c>
      <c r="C113">
        <v>0.66068000000000005</v>
      </c>
      <c r="D113">
        <v>4.02E-2</v>
      </c>
      <c r="E113">
        <v>0.70526</v>
      </c>
      <c r="F113">
        <v>0.13907</v>
      </c>
      <c r="G113">
        <v>5.9975199999999997</v>
      </c>
      <c r="H113">
        <v>14.648899999999999</v>
      </c>
      <c r="I113">
        <v>1.2999999999999999E-4</v>
      </c>
      <c r="J113">
        <v>0.16408</v>
      </c>
      <c r="K113">
        <v>4.8710000000000003E-2</v>
      </c>
      <c r="L113">
        <v>0.22852</v>
      </c>
      <c r="M113">
        <v>1.3650000000000001E-2</v>
      </c>
      <c r="N113">
        <v>7.2359999999999994E-2</v>
      </c>
      <c r="O113">
        <v>1.5850299999999999</v>
      </c>
      <c r="P113">
        <v>1.7916099999999999</v>
      </c>
      <c r="Q113">
        <v>0.26423999999999997</v>
      </c>
      <c r="R113">
        <v>0.47066999999999998</v>
      </c>
      <c r="S113">
        <v>1.20244</v>
      </c>
      <c r="T113">
        <v>2.145E-2</v>
      </c>
      <c r="U113" s="2" t="str">
        <f t="shared" si="21"/>
        <v>A51053</v>
      </c>
      <c r="V113" s="2">
        <f t="shared" si="22"/>
        <v>1.20268</v>
      </c>
      <c r="W113" s="2">
        <f t="shared" si="23"/>
        <v>0.70526</v>
      </c>
      <c r="X113" s="2">
        <f t="shared" si="24"/>
        <v>6.13659</v>
      </c>
      <c r="Y113" s="2">
        <f t="shared" si="25"/>
        <v>14.648899999999999</v>
      </c>
      <c r="Z113" s="2">
        <f t="shared" si="26"/>
        <v>0.21292</v>
      </c>
      <c r="AA113" s="2">
        <f t="shared" si="27"/>
        <v>0.22852</v>
      </c>
      <c r="AB113" s="2">
        <f t="shared" si="28"/>
        <v>1.6710399999999999</v>
      </c>
      <c r="AC113" s="2">
        <f t="shared" si="29"/>
        <v>1.7916099999999999</v>
      </c>
      <c r="AD113" s="2">
        <f t="shared" si="30"/>
        <v>1.9373499999999999</v>
      </c>
      <c r="AE113" s="2">
        <f t="shared" si="31"/>
        <v>2.145E-2</v>
      </c>
      <c r="AG113" t="s">
        <v>59</v>
      </c>
      <c r="AH113">
        <f t="shared" si="32"/>
        <v>1.95983</v>
      </c>
      <c r="AI113">
        <f t="shared" si="33"/>
        <v>0.81667000000000001</v>
      </c>
      <c r="AJ113">
        <f t="shared" si="34"/>
        <v>9.6494099999999996</v>
      </c>
      <c r="AK113">
        <f t="shared" si="35"/>
        <v>17.121700000000001</v>
      </c>
      <c r="AL113">
        <f t="shared" si="36"/>
        <v>0.25464999999999999</v>
      </c>
      <c r="AM113">
        <f t="shared" si="37"/>
        <v>0.23810999999999999</v>
      </c>
      <c r="AN113">
        <f t="shared" si="38"/>
        <v>2.2020900000000001</v>
      </c>
      <c r="AO113">
        <f t="shared" si="39"/>
        <v>2.4496899999999999</v>
      </c>
      <c r="AP113">
        <f t="shared" si="40"/>
        <v>2.0139100000000001</v>
      </c>
      <c r="AQ113">
        <f t="shared" si="41"/>
        <v>2.197E-2</v>
      </c>
    </row>
    <row r="114" spans="1:43">
      <c r="A114" t="s">
        <v>132</v>
      </c>
      <c r="B114">
        <v>9.2009999999999995E-2</v>
      </c>
      <c r="C114">
        <v>1.5299799999999999</v>
      </c>
      <c r="D114">
        <v>6.28E-3</v>
      </c>
      <c r="E114">
        <v>0.57432000000000005</v>
      </c>
      <c r="F114">
        <v>1.1350000000000001E-2</v>
      </c>
      <c r="G114">
        <v>8.0731099999999998</v>
      </c>
      <c r="H114">
        <v>22.668299999999999</v>
      </c>
      <c r="I114">
        <v>4.8900000000000002E-3</v>
      </c>
      <c r="J114">
        <v>2.5610000000000001E-2</v>
      </c>
      <c r="K114">
        <v>0.13591</v>
      </c>
      <c r="L114">
        <v>0.17297000000000001</v>
      </c>
      <c r="M114">
        <v>2.5200000000000001E-3</v>
      </c>
      <c r="N114">
        <v>0.25325999999999999</v>
      </c>
      <c r="O114">
        <v>1.3952899999999999</v>
      </c>
      <c r="P114">
        <v>1.7426299999999999</v>
      </c>
      <c r="Q114">
        <v>4.1169999999999998E-2</v>
      </c>
      <c r="R114">
        <v>1.8121100000000001</v>
      </c>
      <c r="S114">
        <v>6.2199999999999998E-3</v>
      </c>
      <c r="T114">
        <v>2.4299999999999999E-2</v>
      </c>
      <c r="U114" s="2" t="str">
        <f t="shared" si="21"/>
        <v>A51730</v>
      </c>
      <c r="V114" s="2">
        <f t="shared" si="22"/>
        <v>1.6282699999999999</v>
      </c>
      <c r="W114" s="2">
        <f t="shared" si="23"/>
        <v>0.57432000000000005</v>
      </c>
      <c r="X114" s="2">
        <f t="shared" si="24"/>
        <v>8.08446</v>
      </c>
      <c r="Y114" s="2">
        <f t="shared" si="25"/>
        <v>22.668299999999999</v>
      </c>
      <c r="Z114" s="2">
        <f t="shared" si="26"/>
        <v>0.16641</v>
      </c>
      <c r="AA114" s="2">
        <f t="shared" si="27"/>
        <v>0.17297000000000001</v>
      </c>
      <c r="AB114" s="2">
        <f t="shared" si="28"/>
        <v>1.6510699999999998</v>
      </c>
      <c r="AC114" s="2">
        <f t="shared" si="29"/>
        <v>1.7426299999999999</v>
      </c>
      <c r="AD114" s="2">
        <f t="shared" si="30"/>
        <v>1.8594999999999999</v>
      </c>
      <c r="AE114" s="2">
        <f t="shared" si="31"/>
        <v>2.4299999999999999E-2</v>
      </c>
      <c r="AG114" t="s">
        <v>208</v>
      </c>
      <c r="AH114">
        <f t="shared" si="32"/>
        <v>1.9368000000000001</v>
      </c>
      <c r="AI114">
        <f t="shared" si="33"/>
        <v>0.6966</v>
      </c>
      <c r="AJ114">
        <f t="shared" si="34"/>
        <v>9.4653200000000002</v>
      </c>
      <c r="AK114">
        <f t="shared" si="35"/>
        <v>22.3551</v>
      </c>
      <c r="AL114">
        <f t="shared" si="36"/>
        <v>0.17865999999999999</v>
      </c>
      <c r="AM114">
        <f t="shared" si="37"/>
        <v>0.24626000000000001</v>
      </c>
      <c r="AN114">
        <f t="shared" si="38"/>
        <v>2.0160800000000001</v>
      </c>
      <c r="AO114">
        <f t="shared" si="39"/>
        <v>2.1732800000000001</v>
      </c>
      <c r="AP114">
        <f t="shared" si="40"/>
        <v>2.7578299999999998</v>
      </c>
      <c r="AQ114">
        <f t="shared" si="41"/>
        <v>2.231E-2</v>
      </c>
    </row>
    <row r="115" spans="1:43">
      <c r="A115" t="s">
        <v>133</v>
      </c>
      <c r="B115">
        <v>1.16903</v>
      </c>
      <c r="C115">
        <v>0.80306</v>
      </c>
      <c r="D115">
        <v>4.3130000000000002E-2</v>
      </c>
      <c r="E115">
        <v>0.88202999999999998</v>
      </c>
      <c r="F115">
        <v>0.37801000000000001</v>
      </c>
      <c r="G115">
        <v>8.8019400000000001</v>
      </c>
      <c r="H115">
        <v>15.213699999999999</v>
      </c>
      <c r="I115">
        <v>7.5000000000000002E-4</v>
      </c>
      <c r="J115">
        <v>0.13605</v>
      </c>
      <c r="K115">
        <v>4.709E-2</v>
      </c>
      <c r="L115">
        <v>0.25975999999999999</v>
      </c>
      <c r="M115">
        <v>4.4380000000000003E-2</v>
      </c>
      <c r="N115">
        <v>7.7890000000000001E-2</v>
      </c>
      <c r="O115">
        <v>1.59233</v>
      </c>
      <c r="P115">
        <v>1.7568699999999999</v>
      </c>
      <c r="Q115">
        <v>0.65329999999999999</v>
      </c>
      <c r="R115">
        <v>0.58875999999999995</v>
      </c>
      <c r="S115">
        <v>0.66091</v>
      </c>
      <c r="T115">
        <v>2.145E-2</v>
      </c>
      <c r="U115" s="2" t="str">
        <f t="shared" si="21"/>
        <v>F51053</v>
      </c>
      <c r="V115" s="2">
        <f t="shared" si="22"/>
        <v>2.0152200000000002</v>
      </c>
      <c r="W115" s="2">
        <f t="shared" si="23"/>
        <v>0.88202999999999998</v>
      </c>
      <c r="X115" s="2">
        <f t="shared" si="24"/>
        <v>9.1799499999999998</v>
      </c>
      <c r="Y115" s="2">
        <f t="shared" si="25"/>
        <v>15.213699999999999</v>
      </c>
      <c r="Z115" s="2">
        <f t="shared" si="26"/>
        <v>0.18389</v>
      </c>
      <c r="AA115" s="2">
        <f t="shared" si="27"/>
        <v>0.25975999999999999</v>
      </c>
      <c r="AB115" s="2">
        <f t="shared" si="28"/>
        <v>1.7146000000000001</v>
      </c>
      <c r="AC115" s="2">
        <f t="shared" si="29"/>
        <v>1.7568699999999999</v>
      </c>
      <c r="AD115" s="2">
        <f t="shared" si="30"/>
        <v>1.9029699999999998</v>
      </c>
      <c r="AE115" s="2">
        <f t="shared" si="31"/>
        <v>2.145E-2</v>
      </c>
      <c r="AG115" t="s">
        <v>68</v>
      </c>
      <c r="AH115">
        <f t="shared" si="32"/>
        <v>4.5174200000000004</v>
      </c>
      <c r="AI115">
        <f t="shared" si="33"/>
        <v>0.66015999999999997</v>
      </c>
      <c r="AJ115">
        <f t="shared" si="34"/>
        <v>22.62011</v>
      </c>
      <c r="AK115">
        <f t="shared" si="35"/>
        <v>16.728300000000001</v>
      </c>
      <c r="AL115">
        <f t="shared" si="36"/>
        <v>0.21289</v>
      </c>
      <c r="AM115">
        <f t="shared" si="37"/>
        <v>0.22878000000000001</v>
      </c>
      <c r="AN115">
        <f t="shared" si="38"/>
        <v>2.1008599999999999</v>
      </c>
      <c r="AO115">
        <f t="shared" si="39"/>
        <v>2.2488800000000002</v>
      </c>
      <c r="AP115">
        <f t="shared" si="40"/>
        <v>2.3515399999999995</v>
      </c>
      <c r="AQ115">
        <f t="shared" si="41"/>
        <v>2.1219999999999999E-2</v>
      </c>
    </row>
    <row r="116" spans="1:43">
      <c r="A116" t="s">
        <v>134</v>
      </c>
      <c r="B116">
        <v>0.21606</v>
      </c>
      <c r="C116">
        <v>2.0045000000000002</v>
      </c>
      <c r="D116">
        <v>7.2199999999999999E-3</v>
      </c>
      <c r="E116">
        <v>0.58906999999999998</v>
      </c>
      <c r="F116">
        <v>2.3460000000000002E-2</v>
      </c>
      <c r="G116">
        <v>11.0945</v>
      </c>
      <c r="H116">
        <v>10.918900000000001</v>
      </c>
      <c r="I116">
        <v>9.0299999999999998E-3</v>
      </c>
      <c r="J116">
        <v>4.351E-2</v>
      </c>
      <c r="K116">
        <v>0.12078</v>
      </c>
      <c r="L116">
        <v>0.17216999999999999</v>
      </c>
      <c r="M116">
        <v>4.7600000000000003E-3</v>
      </c>
      <c r="N116">
        <v>0.31579000000000002</v>
      </c>
      <c r="O116">
        <v>1.36067</v>
      </c>
      <c r="P116">
        <v>1.7407600000000001</v>
      </c>
      <c r="Q116">
        <v>7.8689999999999996E-2</v>
      </c>
      <c r="R116">
        <v>1.7668900000000001</v>
      </c>
      <c r="S116">
        <v>6.3899999999999998E-3</v>
      </c>
      <c r="T116">
        <v>2.2720000000000001E-2</v>
      </c>
      <c r="U116" s="2" t="str">
        <f t="shared" si="21"/>
        <v>F51730</v>
      </c>
      <c r="V116" s="2">
        <f t="shared" si="22"/>
        <v>2.2277800000000001</v>
      </c>
      <c r="W116" s="2">
        <f t="shared" si="23"/>
        <v>0.58906999999999998</v>
      </c>
      <c r="X116" s="2">
        <f t="shared" si="24"/>
        <v>11.11796</v>
      </c>
      <c r="Y116" s="2">
        <f t="shared" si="25"/>
        <v>10.918900000000001</v>
      </c>
      <c r="Z116" s="2">
        <f t="shared" si="26"/>
        <v>0.17332</v>
      </c>
      <c r="AA116" s="2">
        <f t="shared" si="27"/>
        <v>0.17216999999999999</v>
      </c>
      <c r="AB116" s="2">
        <f t="shared" si="28"/>
        <v>1.6812200000000002</v>
      </c>
      <c r="AC116" s="2">
        <f t="shared" si="29"/>
        <v>1.7407600000000001</v>
      </c>
      <c r="AD116" s="2">
        <f t="shared" si="30"/>
        <v>1.8519699999999999</v>
      </c>
      <c r="AE116" s="2">
        <f t="shared" si="31"/>
        <v>2.2720000000000001E-2</v>
      </c>
      <c r="AG116" t="s">
        <v>55</v>
      </c>
      <c r="AH116">
        <f t="shared" si="32"/>
        <v>1.9932100000000001</v>
      </c>
      <c r="AI116">
        <f t="shared" si="33"/>
        <v>0.62366999999999995</v>
      </c>
      <c r="AJ116">
        <f t="shared" si="34"/>
        <v>9.7644000000000002</v>
      </c>
      <c r="AK116">
        <f t="shared" si="35"/>
        <v>15.5328</v>
      </c>
      <c r="AL116">
        <f t="shared" si="36"/>
        <v>0.18490000000000001</v>
      </c>
      <c r="AM116">
        <f t="shared" si="37"/>
        <v>0.21257000000000001</v>
      </c>
      <c r="AN116">
        <f t="shared" si="38"/>
        <v>1.9741599999999999</v>
      </c>
      <c r="AO116">
        <f t="shared" si="39"/>
        <v>2.07361</v>
      </c>
      <c r="AP116">
        <f t="shared" si="40"/>
        <v>1.85179</v>
      </c>
      <c r="AQ116">
        <f t="shared" si="41"/>
        <v>1.065E-2</v>
      </c>
    </row>
    <row r="117" spans="1:43">
      <c r="A117" t="s">
        <v>135</v>
      </c>
      <c r="B117">
        <v>0.44625999999999999</v>
      </c>
      <c r="C117">
        <v>3.5690300000000001</v>
      </c>
      <c r="D117">
        <v>1.4189999999999999E-2</v>
      </c>
      <c r="E117">
        <v>0.66586999999999996</v>
      </c>
      <c r="F117">
        <v>5.176E-2</v>
      </c>
      <c r="G117">
        <v>20.7911</v>
      </c>
      <c r="H117">
        <v>23.530799999999999</v>
      </c>
      <c r="I117">
        <v>5.8E-4</v>
      </c>
      <c r="J117">
        <v>0.2112</v>
      </c>
      <c r="K117">
        <v>2.843E-2</v>
      </c>
      <c r="L117">
        <v>0.25901999999999997</v>
      </c>
      <c r="M117">
        <v>1.183E-2</v>
      </c>
      <c r="N117">
        <v>0.17180999999999999</v>
      </c>
      <c r="O117">
        <v>1.68096</v>
      </c>
      <c r="P117">
        <v>2.0633699999999999</v>
      </c>
      <c r="Q117">
        <v>0.39844000000000002</v>
      </c>
      <c r="R117">
        <v>3.1772900000000002</v>
      </c>
      <c r="S117">
        <v>5.355E-2</v>
      </c>
      <c r="T117">
        <v>2.248E-2</v>
      </c>
      <c r="U117" s="2" t="str">
        <f t="shared" si="21"/>
        <v>A51036</v>
      </c>
      <c r="V117" s="2">
        <f t="shared" si="22"/>
        <v>4.0294800000000004</v>
      </c>
      <c r="W117" s="2">
        <f t="shared" si="23"/>
        <v>0.66586999999999996</v>
      </c>
      <c r="X117" s="2">
        <f t="shared" si="24"/>
        <v>20.842860000000002</v>
      </c>
      <c r="Y117" s="2">
        <f t="shared" si="25"/>
        <v>23.530799999999999</v>
      </c>
      <c r="Z117" s="2">
        <f t="shared" si="26"/>
        <v>0.24021000000000001</v>
      </c>
      <c r="AA117" s="2">
        <f t="shared" si="27"/>
        <v>0.25901999999999997</v>
      </c>
      <c r="AB117" s="2">
        <f t="shared" si="28"/>
        <v>1.8646</v>
      </c>
      <c r="AC117" s="2">
        <f t="shared" si="29"/>
        <v>2.0633699999999999</v>
      </c>
      <c r="AD117" s="2">
        <f t="shared" si="30"/>
        <v>3.6292800000000001</v>
      </c>
      <c r="AE117" s="2">
        <f t="shared" si="31"/>
        <v>2.248E-2</v>
      </c>
      <c r="AG117" t="s">
        <v>234</v>
      </c>
      <c r="AH117">
        <f t="shared" si="32"/>
        <v>2.3828999999999998</v>
      </c>
      <c r="AI117">
        <f t="shared" si="33"/>
        <v>0.59762000000000004</v>
      </c>
      <c r="AJ117">
        <f t="shared" si="34"/>
        <v>12.33562</v>
      </c>
      <c r="AK117">
        <f t="shared" si="35"/>
        <v>16.613900000000001</v>
      </c>
      <c r="AL117">
        <f t="shared" si="36"/>
        <v>0.20133999999999999</v>
      </c>
      <c r="AM117">
        <f t="shared" si="37"/>
        <v>0.21962000000000001</v>
      </c>
      <c r="AN117">
        <f t="shared" si="38"/>
        <v>2.0058500000000001</v>
      </c>
      <c r="AO117">
        <f t="shared" si="39"/>
        <v>2.1535199999999999</v>
      </c>
      <c r="AP117">
        <f t="shared" si="40"/>
        <v>2.2286599999999996</v>
      </c>
      <c r="AQ117">
        <f t="shared" si="41"/>
        <v>1.316E-2</v>
      </c>
    </row>
    <row r="118" spans="1:43">
      <c r="A118" t="s">
        <v>136</v>
      </c>
      <c r="B118">
        <v>0.54271999999999998</v>
      </c>
      <c r="C118">
        <v>2.1700200000000001</v>
      </c>
      <c r="D118">
        <v>2.0889999999999999E-2</v>
      </c>
      <c r="E118">
        <v>0.66976000000000002</v>
      </c>
      <c r="F118">
        <v>6.6729999999999998E-2</v>
      </c>
      <c r="G118">
        <v>13.4648</v>
      </c>
      <c r="H118">
        <v>17.8675</v>
      </c>
      <c r="I118">
        <v>4.2999999999999999E-4</v>
      </c>
      <c r="J118">
        <v>0.17959</v>
      </c>
      <c r="K118">
        <v>4.0009999999999997E-2</v>
      </c>
      <c r="L118">
        <v>0.25137999999999999</v>
      </c>
      <c r="M118">
        <v>3.5000000000000001E-3</v>
      </c>
      <c r="N118">
        <v>0.29008</v>
      </c>
      <c r="O118">
        <v>1.77705</v>
      </c>
      <c r="P118">
        <v>2.2377799999999999</v>
      </c>
      <c r="Q118">
        <v>0.30529000000000001</v>
      </c>
      <c r="R118">
        <v>1.58145</v>
      </c>
      <c r="S118">
        <v>6.5119999999999997E-2</v>
      </c>
      <c r="T118">
        <v>2.3050000000000001E-2</v>
      </c>
      <c r="U118" s="2" t="str">
        <f t="shared" si="21"/>
        <v>A51087</v>
      </c>
      <c r="V118" s="2">
        <f t="shared" si="22"/>
        <v>2.7336300000000002</v>
      </c>
      <c r="W118" s="2">
        <f t="shared" si="23"/>
        <v>0.66976000000000002</v>
      </c>
      <c r="X118" s="2">
        <f t="shared" si="24"/>
        <v>13.53153</v>
      </c>
      <c r="Y118" s="2">
        <f t="shared" si="25"/>
        <v>17.8675</v>
      </c>
      <c r="Z118" s="2">
        <f t="shared" si="26"/>
        <v>0.22003</v>
      </c>
      <c r="AA118" s="2">
        <f t="shared" si="27"/>
        <v>0.25137999999999999</v>
      </c>
      <c r="AB118" s="2">
        <f t="shared" si="28"/>
        <v>2.07063</v>
      </c>
      <c r="AC118" s="2">
        <f t="shared" si="29"/>
        <v>2.2377799999999999</v>
      </c>
      <c r="AD118" s="2">
        <f t="shared" si="30"/>
        <v>1.9518600000000002</v>
      </c>
      <c r="AE118" s="2">
        <f t="shared" si="31"/>
        <v>2.3050000000000001E-2</v>
      </c>
      <c r="AG118" t="s">
        <v>181</v>
      </c>
      <c r="AH118">
        <f t="shared" si="32"/>
        <v>2.5072399999999999</v>
      </c>
      <c r="AI118">
        <f t="shared" si="33"/>
        <v>0.69911999999999996</v>
      </c>
      <c r="AJ118">
        <f t="shared" si="34"/>
        <v>13.02976</v>
      </c>
      <c r="AK118">
        <f t="shared" si="35"/>
        <v>13.533799999999999</v>
      </c>
      <c r="AL118">
        <f t="shared" si="36"/>
        <v>0.26663000000000003</v>
      </c>
      <c r="AM118">
        <f t="shared" si="37"/>
        <v>0.21226</v>
      </c>
      <c r="AN118">
        <f t="shared" si="38"/>
        <v>2.0303200000000001</v>
      </c>
      <c r="AO118">
        <f t="shared" si="39"/>
        <v>2.1796099999999998</v>
      </c>
      <c r="AP118">
        <f t="shared" si="40"/>
        <v>2.18371</v>
      </c>
      <c r="AQ118">
        <f t="shared" si="41"/>
        <v>1.779E-2</v>
      </c>
    </row>
    <row r="119" spans="1:43">
      <c r="A119" t="s">
        <v>137</v>
      </c>
      <c r="B119">
        <v>0.41332999999999998</v>
      </c>
      <c r="C119">
        <v>1.5134300000000001</v>
      </c>
      <c r="D119">
        <v>8.2100000000000003E-3</v>
      </c>
      <c r="E119">
        <v>0.55513999999999997</v>
      </c>
      <c r="F119">
        <v>3.6220000000000002E-2</v>
      </c>
      <c r="G119">
        <v>9.6227800000000006</v>
      </c>
      <c r="H119">
        <v>16.536000000000001</v>
      </c>
      <c r="I119">
        <v>1.243E-2</v>
      </c>
      <c r="J119">
        <v>3.3890000000000003E-2</v>
      </c>
      <c r="K119">
        <v>0.13227</v>
      </c>
      <c r="L119">
        <v>0.18021999999999999</v>
      </c>
      <c r="M119">
        <v>4.1099999999999999E-3</v>
      </c>
      <c r="N119">
        <v>0.38263999999999998</v>
      </c>
      <c r="O119">
        <v>1.3202100000000001</v>
      </c>
      <c r="P119">
        <v>1.79915</v>
      </c>
      <c r="Q119">
        <v>0.15098</v>
      </c>
      <c r="R119">
        <v>1.83063</v>
      </c>
      <c r="S119">
        <v>7.1000000000000004E-3</v>
      </c>
      <c r="T119">
        <v>2.1819999999999999E-2</v>
      </c>
      <c r="U119" s="2" t="str">
        <f t="shared" si="21"/>
        <v>A51760</v>
      </c>
      <c r="V119" s="2">
        <f t="shared" si="22"/>
        <v>1.9349700000000001</v>
      </c>
      <c r="W119" s="2">
        <f t="shared" si="23"/>
        <v>0.55513999999999997</v>
      </c>
      <c r="X119" s="2">
        <f t="shared" si="24"/>
        <v>9.6590000000000007</v>
      </c>
      <c r="Y119" s="2">
        <f t="shared" si="25"/>
        <v>16.536000000000001</v>
      </c>
      <c r="Z119" s="2">
        <f t="shared" si="26"/>
        <v>0.17859</v>
      </c>
      <c r="AA119" s="2">
        <f t="shared" si="27"/>
        <v>0.18021999999999999</v>
      </c>
      <c r="AB119" s="2">
        <f t="shared" si="28"/>
        <v>1.70696</v>
      </c>
      <c r="AC119" s="2">
        <f t="shared" si="29"/>
        <v>1.79915</v>
      </c>
      <c r="AD119" s="2">
        <f t="shared" si="30"/>
        <v>1.98871</v>
      </c>
      <c r="AE119" s="2">
        <f t="shared" si="31"/>
        <v>2.1819999999999999E-2</v>
      </c>
      <c r="AG119" t="s">
        <v>32</v>
      </c>
      <c r="AH119">
        <f t="shared" si="32"/>
        <v>3.3058999999999998</v>
      </c>
      <c r="AI119">
        <f t="shared" si="33"/>
        <v>0.52605000000000002</v>
      </c>
      <c r="AJ119">
        <f t="shared" si="34"/>
        <v>17.949840000000002</v>
      </c>
      <c r="AK119">
        <f t="shared" si="35"/>
        <v>16.154499999999999</v>
      </c>
      <c r="AL119">
        <f t="shared" si="36"/>
        <v>0.16821</v>
      </c>
      <c r="AM119">
        <f t="shared" si="37"/>
        <v>0.19753999999999999</v>
      </c>
      <c r="AN119">
        <f t="shared" si="38"/>
        <v>1.9242999999999999</v>
      </c>
      <c r="AO119">
        <f t="shared" si="39"/>
        <v>1.91632</v>
      </c>
      <c r="AP119">
        <f t="shared" si="40"/>
        <v>2.1652299999999998</v>
      </c>
      <c r="AQ119">
        <f t="shared" si="41"/>
        <v>2.197E-2</v>
      </c>
    </row>
    <row r="120" spans="1:43">
      <c r="A120" t="s">
        <v>138</v>
      </c>
      <c r="B120">
        <v>1.3847499999999999</v>
      </c>
      <c r="C120">
        <v>2.1350799999999999</v>
      </c>
      <c r="D120">
        <v>2.07E-2</v>
      </c>
      <c r="E120">
        <v>0.59099000000000002</v>
      </c>
      <c r="F120">
        <v>0.11336</v>
      </c>
      <c r="G120">
        <v>18.943000000000001</v>
      </c>
      <c r="H120">
        <v>17.250900000000001</v>
      </c>
      <c r="I120">
        <v>2.3000000000000001E-4</v>
      </c>
      <c r="J120">
        <v>0.19025</v>
      </c>
      <c r="K120">
        <v>6.4799999999999996E-3</v>
      </c>
      <c r="L120">
        <v>0.22090000000000001</v>
      </c>
      <c r="M120">
        <v>1.7860000000000001E-2</v>
      </c>
      <c r="N120">
        <v>0.23774999999999999</v>
      </c>
      <c r="O120">
        <v>1.67353</v>
      </c>
      <c r="P120">
        <v>2.0195400000000001</v>
      </c>
      <c r="Q120">
        <v>0.40982000000000002</v>
      </c>
      <c r="R120">
        <v>1.84416</v>
      </c>
      <c r="S120">
        <v>1.6320000000000001E-2</v>
      </c>
      <c r="T120">
        <v>9.7800000000000005E-3</v>
      </c>
      <c r="U120" s="2" t="str">
        <f t="shared" si="21"/>
        <v>F51041</v>
      </c>
      <c r="V120" s="2">
        <f t="shared" si="22"/>
        <v>3.54053</v>
      </c>
      <c r="W120" s="2">
        <f t="shared" si="23"/>
        <v>0.59099000000000002</v>
      </c>
      <c r="X120" s="2">
        <f t="shared" si="24"/>
        <v>19.056360000000002</v>
      </c>
      <c r="Y120" s="2">
        <f t="shared" si="25"/>
        <v>17.250900000000001</v>
      </c>
      <c r="Z120" s="2">
        <f t="shared" si="26"/>
        <v>0.19696000000000002</v>
      </c>
      <c r="AA120" s="2">
        <f t="shared" si="27"/>
        <v>0.22090000000000001</v>
      </c>
      <c r="AB120" s="2">
        <f t="shared" si="28"/>
        <v>1.9291399999999999</v>
      </c>
      <c r="AC120" s="2">
        <f t="shared" si="29"/>
        <v>2.0195400000000001</v>
      </c>
      <c r="AD120" s="2">
        <f t="shared" si="30"/>
        <v>2.2702999999999998</v>
      </c>
      <c r="AE120" s="2">
        <f t="shared" si="31"/>
        <v>9.7800000000000005E-3</v>
      </c>
      <c r="AG120" t="s">
        <v>56</v>
      </c>
      <c r="AH120">
        <f t="shared" si="32"/>
        <v>2.1532199999999997</v>
      </c>
      <c r="AI120">
        <f t="shared" si="33"/>
        <v>0.64032</v>
      </c>
      <c r="AJ120">
        <f t="shared" si="34"/>
        <v>12.42596</v>
      </c>
      <c r="AK120">
        <f t="shared" si="35"/>
        <v>17.596499999999999</v>
      </c>
      <c r="AL120">
        <f t="shared" si="36"/>
        <v>0.20292000000000002</v>
      </c>
      <c r="AM120">
        <f t="shared" si="37"/>
        <v>0.20841999999999999</v>
      </c>
      <c r="AN120">
        <f t="shared" si="38"/>
        <v>1.9697200000000001</v>
      </c>
      <c r="AO120">
        <f t="shared" si="39"/>
        <v>2.0284499999999999</v>
      </c>
      <c r="AP120">
        <f t="shared" si="40"/>
        <v>2.25258</v>
      </c>
      <c r="AQ120">
        <f t="shared" si="41"/>
        <v>8.9999999999999998E-4</v>
      </c>
    </row>
    <row r="121" spans="1:43">
      <c r="A121" t="s">
        <v>139</v>
      </c>
      <c r="B121">
        <v>0.54251000000000005</v>
      </c>
      <c r="C121">
        <v>2.1707900000000002</v>
      </c>
      <c r="D121">
        <v>2.087E-2</v>
      </c>
      <c r="E121">
        <v>0.66983000000000004</v>
      </c>
      <c r="F121">
        <v>6.6460000000000005E-2</v>
      </c>
      <c r="G121">
        <v>13.4672</v>
      </c>
      <c r="H121">
        <v>17.866</v>
      </c>
      <c r="I121">
        <v>4.2999999999999999E-4</v>
      </c>
      <c r="J121">
        <v>0.17959</v>
      </c>
      <c r="K121">
        <v>4.0009999999999997E-2</v>
      </c>
      <c r="L121">
        <v>0.25136999999999998</v>
      </c>
      <c r="M121">
        <v>3.5000000000000001E-3</v>
      </c>
      <c r="N121">
        <v>0.29042000000000001</v>
      </c>
      <c r="O121">
        <v>1.7767999999999999</v>
      </c>
      <c r="P121">
        <v>2.2377799999999999</v>
      </c>
      <c r="Q121">
        <v>0.30543999999999999</v>
      </c>
      <c r="R121">
        <v>1.58049</v>
      </c>
      <c r="S121">
        <v>6.5320000000000003E-2</v>
      </c>
      <c r="T121">
        <v>2.3269999999999999E-2</v>
      </c>
      <c r="U121" s="2" t="str">
        <f t="shared" si="21"/>
        <v>F51087</v>
      </c>
      <c r="V121" s="2">
        <f t="shared" si="22"/>
        <v>2.7341700000000002</v>
      </c>
      <c r="W121" s="2">
        <f t="shared" si="23"/>
        <v>0.66983000000000004</v>
      </c>
      <c r="X121" s="2">
        <f t="shared" si="24"/>
        <v>13.533659999999999</v>
      </c>
      <c r="Y121" s="2">
        <f t="shared" si="25"/>
        <v>17.866</v>
      </c>
      <c r="Z121" s="2">
        <f t="shared" si="26"/>
        <v>0.22003</v>
      </c>
      <c r="AA121" s="2">
        <f t="shared" si="27"/>
        <v>0.25136999999999998</v>
      </c>
      <c r="AB121" s="2">
        <f t="shared" si="28"/>
        <v>2.0707200000000001</v>
      </c>
      <c r="AC121" s="2">
        <f t="shared" si="29"/>
        <v>2.2377799999999999</v>
      </c>
      <c r="AD121" s="2">
        <f t="shared" si="30"/>
        <v>1.9512499999999999</v>
      </c>
      <c r="AE121" s="2">
        <f t="shared" si="31"/>
        <v>2.3269999999999999E-2</v>
      </c>
      <c r="AG121" t="s">
        <v>77</v>
      </c>
      <c r="AH121">
        <f t="shared" si="32"/>
        <v>2.6898600000000004</v>
      </c>
      <c r="AI121">
        <f t="shared" si="33"/>
        <v>0.60553999999999997</v>
      </c>
      <c r="AJ121">
        <f t="shared" si="34"/>
        <v>14.2049</v>
      </c>
      <c r="AK121">
        <f t="shared" si="35"/>
        <v>15.3466</v>
      </c>
      <c r="AL121">
        <f t="shared" si="36"/>
        <v>0.2034</v>
      </c>
      <c r="AM121">
        <f t="shared" si="37"/>
        <v>0.21786</v>
      </c>
      <c r="AN121">
        <f t="shared" si="38"/>
        <v>1.9942899999999999</v>
      </c>
      <c r="AO121">
        <f t="shared" si="39"/>
        <v>2.1312000000000002</v>
      </c>
      <c r="AP121">
        <f t="shared" si="40"/>
        <v>2.2229699999999997</v>
      </c>
      <c r="AQ121">
        <f t="shared" si="41"/>
        <v>1.4619999999999999E-2</v>
      </c>
    </row>
    <row r="122" spans="1:43">
      <c r="A122" t="s">
        <v>140</v>
      </c>
      <c r="B122">
        <v>0.77766000000000002</v>
      </c>
      <c r="C122">
        <v>1.9474</v>
      </c>
      <c r="D122">
        <v>9.1999999999999998E-3</v>
      </c>
      <c r="E122">
        <v>0.62941000000000003</v>
      </c>
      <c r="F122">
        <v>7.3459999999999998E-2</v>
      </c>
      <c r="G122">
        <v>13.558999999999999</v>
      </c>
      <c r="H122">
        <v>11.3256</v>
      </c>
      <c r="I122">
        <v>2.1499999999999998E-2</v>
      </c>
      <c r="J122">
        <v>5.1830000000000001E-2</v>
      </c>
      <c r="K122">
        <v>0.10509</v>
      </c>
      <c r="L122">
        <v>0.17444999999999999</v>
      </c>
      <c r="M122">
        <v>9.8300000000000002E-3</v>
      </c>
      <c r="N122">
        <v>0.42046</v>
      </c>
      <c r="O122">
        <v>1.3078700000000001</v>
      </c>
      <c r="P122">
        <v>1.7944500000000001</v>
      </c>
      <c r="Q122">
        <v>0.26839000000000002</v>
      </c>
      <c r="R122">
        <v>1.7028300000000001</v>
      </c>
      <c r="S122">
        <v>7.3400000000000002E-3</v>
      </c>
      <c r="T122">
        <v>2.0250000000000001E-2</v>
      </c>
      <c r="U122" s="2" t="str">
        <f t="shared" si="21"/>
        <v>F51760</v>
      </c>
      <c r="V122" s="2">
        <f t="shared" si="22"/>
        <v>2.7342599999999999</v>
      </c>
      <c r="W122" s="2">
        <f t="shared" si="23"/>
        <v>0.62941000000000003</v>
      </c>
      <c r="X122" s="2">
        <f t="shared" si="24"/>
        <v>13.63246</v>
      </c>
      <c r="Y122" s="2">
        <f t="shared" si="25"/>
        <v>11.3256</v>
      </c>
      <c r="Z122" s="2">
        <f t="shared" si="26"/>
        <v>0.17842000000000002</v>
      </c>
      <c r="AA122" s="2">
        <f t="shared" si="27"/>
        <v>0.17444999999999999</v>
      </c>
      <c r="AB122" s="2">
        <f t="shared" si="28"/>
        <v>1.7381600000000001</v>
      </c>
      <c r="AC122" s="2">
        <f t="shared" si="29"/>
        <v>1.7944500000000001</v>
      </c>
      <c r="AD122" s="2">
        <f t="shared" si="30"/>
        <v>1.9785600000000001</v>
      </c>
      <c r="AE122" s="2">
        <f t="shared" si="31"/>
        <v>2.0250000000000001E-2</v>
      </c>
      <c r="AG122" t="s">
        <v>156</v>
      </c>
      <c r="AH122">
        <f t="shared" si="32"/>
        <v>1.8231099999999998</v>
      </c>
      <c r="AI122">
        <f t="shared" si="33"/>
        <v>0.60399000000000003</v>
      </c>
      <c r="AJ122">
        <f t="shared" si="34"/>
        <v>9.0248100000000004</v>
      </c>
      <c r="AK122">
        <f t="shared" si="35"/>
        <v>15.311999999999999</v>
      </c>
      <c r="AL122">
        <f t="shared" si="36"/>
        <v>0.16872999999999999</v>
      </c>
      <c r="AM122">
        <f t="shared" si="37"/>
        <v>0.21251</v>
      </c>
      <c r="AN122">
        <f t="shared" si="38"/>
        <v>1.91307</v>
      </c>
      <c r="AO122">
        <f t="shared" si="39"/>
        <v>2.0261999999999998</v>
      </c>
      <c r="AP122">
        <f t="shared" si="40"/>
        <v>1.8601399999999999</v>
      </c>
      <c r="AQ122">
        <f t="shared" si="41"/>
        <v>1.9480000000000001E-2</v>
      </c>
    </row>
    <row r="123" spans="1:43">
      <c r="A123" t="s">
        <v>141</v>
      </c>
      <c r="B123">
        <v>5.2900000000000004E-3</v>
      </c>
      <c r="C123">
        <v>0.84870999999999996</v>
      </c>
      <c r="D123">
        <v>1.477E-2</v>
      </c>
      <c r="E123">
        <v>0.53</v>
      </c>
      <c r="F123">
        <v>7.9000000000000001E-4</v>
      </c>
      <c r="G123">
        <v>4.4131999999999998</v>
      </c>
      <c r="H123">
        <v>16.9634</v>
      </c>
      <c r="I123">
        <v>0</v>
      </c>
      <c r="J123">
        <v>0.15948999999999999</v>
      </c>
      <c r="K123">
        <v>2.5000000000000001E-4</v>
      </c>
      <c r="L123">
        <v>0.15912000000000001</v>
      </c>
      <c r="M123">
        <v>1.1089999999999999E-2</v>
      </c>
      <c r="N123">
        <v>2.6710000000000001E-2</v>
      </c>
      <c r="O123">
        <v>1.62954</v>
      </c>
      <c r="P123">
        <v>1.58494</v>
      </c>
      <c r="Q123">
        <v>5.457E-2</v>
      </c>
      <c r="R123">
        <v>0.45084000000000002</v>
      </c>
      <c r="S123">
        <v>0.77249000000000001</v>
      </c>
      <c r="T123">
        <v>2.332E-2</v>
      </c>
      <c r="U123" s="2" t="str">
        <f t="shared" si="21"/>
        <v>A51181</v>
      </c>
      <c r="V123" s="2">
        <f t="shared" si="22"/>
        <v>0.86876999999999993</v>
      </c>
      <c r="W123" s="2">
        <f t="shared" si="23"/>
        <v>0.53</v>
      </c>
      <c r="X123" s="2">
        <f t="shared" si="24"/>
        <v>4.4139900000000001</v>
      </c>
      <c r="Y123" s="2">
        <f t="shared" si="25"/>
        <v>16.9634</v>
      </c>
      <c r="Z123" s="2">
        <f t="shared" si="26"/>
        <v>0.15973999999999999</v>
      </c>
      <c r="AA123" s="2">
        <f t="shared" si="27"/>
        <v>0.15912000000000001</v>
      </c>
      <c r="AB123" s="2">
        <f t="shared" si="28"/>
        <v>1.66734</v>
      </c>
      <c r="AC123" s="2">
        <f t="shared" si="29"/>
        <v>1.58494</v>
      </c>
      <c r="AD123" s="2">
        <f t="shared" si="30"/>
        <v>1.2779</v>
      </c>
      <c r="AE123" s="2">
        <f t="shared" si="31"/>
        <v>2.332E-2</v>
      </c>
      <c r="AG123" t="s">
        <v>136</v>
      </c>
      <c r="AH123">
        <f t="shared" si="32"/>
        <v>2.7336300000000002</v>
      </c>
      <c r="AI123">
        <f t="shared" si="33"/>
        <v>0.66976000000000002</v>
      </c>
      <c r="AJ123">
        <f t="shared" si="34"/>
        <v>13.53153</v>
      </c>
      <c r="AK123">
        <f t="shared" si="35"/>
        <v>17.8675</v>
      </c>
      <c r="AL123">
        <f t="shared" si="36"/>
        <v>0.22003</v>
      </c>
      <c r="AM123">
        <f t="shared" si="37"/>
        <v>0.25137999999999999</v>
      </c>
      <c r="AN123">
        <f t="shared" si="38"/>
        <v>2.07063</v>
      </c>
      <c r="AO123">
        <f t="shared" si="39"/>
        <v>2.2377799999999999</v>
      </c>
      <c r="AP123">
        <f t="shared" si="40"/>
        <v>1.9518600000000002</v>
      </c>
      <c r="AQ123">
        <f t="shared" si="41"/>
        <v>2.3050000000000001E-2</v>
      </c>
    </row>
    <row r="124" spans="1:43">
      <c r="A124" t="s">
        <v>142</v>
      </c>
      <c r="B124">
        <v>9.1999999999999998E-3</v>
      </c>
      <c r="C124">
        <v>1.40574</v>
      </c>
      <c r="D124">
        <v>1.502E-2</v>
      </c>
      <c r="E124">
        <v>0.46917999999999999</v>
      </c>
      <c r="F124">
        <v>1.5299999999999999E-3</v>
      </c>
      <c r="G124">
        <v>7.3391700000000002</v>
      </c>
      <c r="H124">
        <v>12.318099999999999</v>
      </c>
      <c r="I124">
        <v>0</v>
      </c>
      <c r="J124">
        <v>0.13744999999999999</v>
      </c>
      <c r="K124">
        <v>7.7999999999999999E-4</v>
      </c>
      <c r="L124">
        <v>0.16542000000000001</v>
      </c>
      <c r="M124">
        <v>1.8419999999999999E-2</v>
      </c>
      <c r="N124">
        <v>4.548E-2</v>
      </c>
      <c r="O124">
        <v>1.58073</v>
      </c>
      <c r="P124">
        <v>1.58446</v>
      </c>
      <c r="Q124">
        <v>9.7420000000000007E-2</v>
      </c>
      <c r="R124">
        <v>0.67193000000000003</v>
      </c>
      <c r="S124">
        <v>0.74863999999999997</v>
      </c>
      <c r="T124">
        <v>2.2460000000000001E-2</v>
      </c>
      <c r="U124" s="2" t="str">
        <f t="shared" si="21"/>
        <v>F51181</v>
      </c>
      <c r="V124" s="2">
        <f t="shared" si="22"/>
        <v>1.4299600000000001</v>
      </c>
      <c r="W124" s="2">
        <f t="shared" si="23"/>
        <v>0.46917999999999999</v>
      </c>
      <c r="X124" s="2">
        <f t="shared" si="24"/>
        <v>7.3407</v>
      </c>
      <c r="Y124" s="2">
        <f t="shared" si="25"/>
        <v>12.318099999999999</v>
      </c>
      <c r="Z124" s="2">
        <f t="shared" si="26"/>
        <v>0.13822999999999999</v>
      </c>
      <c r="AA124" s="2">
        <f t="shared" si="27"/>
        <v>0.16542000000000001</v>
      </c>
      <c r="AB124" s="2">
        <f t="shared" si="28"/>
        <v>1.64463</v>
      </c>
      <c r="AC124" s="2">
        <f t="shared" si="29"/>
        <v>1.58446</v>
      </c>
      <c r="AD124" s="2">
        <f t="shared" si="30"/>
        <v>1.51799</v>
      </c>
      <c r="AE124" s="2">
        <f t="shared" si="31"/>
        <v>2.2460000000000001E-2</v>
      </c>
      <c r="AG124" t="s">
        <v>188</v>
      </c>
      <c r="AH124">
        <f t="shared" si="32"/>
        <v>2.4100100000000002</v>
      </c>
      <c r="AI124">
        <f t="shared" si="33"/>
        <v>0.8296</v>
      </c>
      <c r="AJ124">
        <f t="shared" si="34"/>
        <v>11.16117</v>
      </c>
      <c r="AK124">
        <f t="shared" si="35"/>
        <v>15.2042</v>
      </c>
      <c r="AL124">
        <f t="shared" si="36"/>
        <v>0.22183</v>
      </c>
      <c r="AM124">
        <f t="shared" si="37"/>
        <v>0.22353000000000001</v>
      </c>
      <c r="AN124">
        <f t="shared" si="38"/>
        <v>2.1817899999999999</v>
      </c>
      <c r="AO124">
        <f t="shared" si="39"/>
        <v>2.2938200000000002</v>
      </c>
      <c r="AP124">
        <f t="shared" si="40"/>
        <v>2.0868899999999999</v>
      </c>
      <c r="AQ124">
        <f t="shared" si="41"/>
        <v>2.2040000000000001E-2</v>
      </c>
    </row>
    <row r="125" spans="1:43">
      <c r="A125" t="s">
        <v>143</v>
      </c>
      <c r="B125">
        <v>5.8369999999999998E-2</v>
      </c>
      <c r="C125">
        <v>2.3345500000000001</v>
      </c>
      <c r="D125">
        <v>5.0699999999999999E-3</v>
      </c>
      <c r="E125">
        <v>0.71382000000000001</v>
      </c>
      <c r="F125">
        <v>2.5260000000000001E-2</v>
      </c>
      <c r="G125">
        <v>11.6851</v>
      </c>
      <c r="H125">
        <v>15.1114</v>
      </c>
      <c r="I125">
        <v>1.2E-4</v>
      </c>
      <c r="J125">
        <v>0.18876000000000001</v>
      </c>
      <c r="K125">
        <v>1.2500000000000001E-2</v>
      </c>
      <c r="L125">
        <v>0.21203</v>
      </c>
      <c r="M125">
        <v>1.6800000000000001E-3</v>
      </c>
      <c r="N125">
        <v>0.87170000000000003</v>
      </c>
      <c r="O125">
        <v>1.43187</v>
      </c>
      <c r="P125">
        <v>2.3532700000000002</v>
      </c>
      <c r="Q125">
        <v>4.7350000000000003E-2</v>
      </c>
      <c r="R125">
        <v>2.88565</v>
      </c>
      <c r="S125">
        <v>4.7800000000000004E-3</v>
      </c>
      <c r="T125">
        <v>2.265E-2</v>
      </c>
      <c r="U125" s="2" t="str">
        <f t="shared" si="21"/>
        <v>A51550</v>
      </c>
      <c r="V125" s="2">
        <f t="shared" si="22"/>
        <v>2.3979900000000001</v>
      </c>
      <c r="W125" s="2">
        <f t="shared" si="23"/>
        <v>0.71382000000000001</v>
      </c>
      <c r="X125" s="2">
        <f t="shared" si="24"/>
        <v>11.71036</v>
      </c>
      <c r="Y125" s="2">
        <f t="shared" si="25"/>
        <v>15.1114</v>
      </c>
      <c r="Z125" s="2">
        <f t="shared" si="26"/>
        <v>0.20138000000000003</v>
      </c>
      <c r="AA125" s="2">
        <f t="shared" si="27"/>
        <v>0.21203</v>
      </c>
      <c r="AB125" s="2">
        <f t="shared" si="28"/>
        <v>2.30525</v>
      </c>
      <c r="AC125" s="2">
        <f t="shared" si="29"/>
        <v>2.3532700000000002</v>
      </c>
      <c r="AD125" s="2">
        <f t="shared" si="30"/>
        <v>2.9377799999999996</v>
      </c>
      <c r="AE125" s="2">
        <f t="shared" si="31"/>
        <v>2.265E-2</v>
      </c>
      <c r="AG125" t="s">
        <v>151</v>
      </c>
      <c r="AH125">
        <f t="shared" si="32"/>
        <v>0.28262999999999999</v>
      </c>
      <c r="AI125">
        <f t="shared" si="33"/>
        <v>0.52490999999999999</v>
      </c>
      <c r="AJ125">
        <f t="shared" si="34"/>
        <v>1.413</v>
      </c>
      <c r="AK125">
        <f t="shared" si="35"/>
        <v>19.865400000000001</v>
      </c>
      <c r="AL125">
        <f t="shared" si="36"/>
        <v>0.16091</v>
      </c>
      <c r="AM125">
        <f t="shared" si="37"/>
        <v>0.16406000000000001</v>
      </c>
      <c r="AN125">
        <f t="shared" si="38"/>
        <v>1.5635999999999999</v>
      </c>
      <c r="AO125">
        <f t="shared" si="39"/>
        <v>1.67032</v>
      </c>
      <c r="AP125">
        <f t="shared" si="40"/>
        <v>0.73658000000000001</v>
      </c>
      <c r="AQ125">
        <f t="shared" si="41"/>
        <v>2.3560000000000001E-2</v>
      </c>
    </row>
    <row r="126" spans="1:43">
      <c r="A126" t="s">
        <v>144</v>
      </c>
      <c r="B126">
        <v>0.14523</v>
      </c>
      <c r="C126">
        <v>1.8782399999999999</v>
      </c>
      <c r="D126">
        <v>6.13E-3</v>
      </c>
      <c r="E126">
        <v>0.57432000000000005</v>
      </c>
      <c r="F126">
        <v>1.822E-2</v>
      </c>
      <c r="G126">
        <v>10.092000000000001</v>
      </c>
      <c r="H126">
        <v>13.945</v>
      </c>
      <c r="I126">
        <v>9.0600000000000003E-3</v>
      </c>
      <c r="J126">
        <v>7.0790000000000006E-2</v>
      </c>
      <c r="K126">
        <v>9.5799999999999996E-2</v>
      </c>
      <c r="L126">
        <v>0.17560000000000001</v>
      </c>
      <c r="M126">
        <v>7.3200000000000001E-3</v>
      </c>
      <c r="N126">
        <v>0.38095000000000001</v>
      </c>
      <c r="O126">
        <v>1.3485199999999999</v>
      </c>
      <c r="P126">
        <v>1.7685500000000001</v>
      </c>
      <c r="Q126">
        <v>6.9260000000000002E-2</v>
      </c>
      <c r="R126">
        <v>1.95932</v>
      </c>
      <c r="S126">
        <v>6.6600000000000001E-3</v>
      </c>
      <c r="T126">
        <v>2.2929999999999999E-2</v>
      </c>
      <c r="U126" s="2" t="str">
        <f t="shared" si="21"/>
        <v>A51710</v>
      </c>
      <c r="V126" s="2">
        <f t="shared" si="22"/>
        <v>2.0296000000000003</v>
      </c>
      <c r="W126" s="2">
        <f t="shared" si="23"/>
        <v>0.57432000000000005</v>
      </c>
      <c r="X126" s="2">
        <f t="shared" si="24"/>
        <v>10.11022</v>
      </c>
      <c r="Y126" s="2">
        <f t="shared" si="25"/>
        <v>13.945</v>
      </c>
      <c r="Z126" s="2">
        <f t="shared" si="26"/>
        <v>0.17565</v>
      </c>
      <c r="AA126" s="2">
        <f t="shared" si="27"/>
        <v>0.17560000000000001</v>
      </c>
      <c r="AB126" s="2">
        <f t="shared" si="28"/>
        <v>1.7367900000000001</v>
      </c>
      <c r="AC126" s="2">
        <f t="shared" si="29"/>
        <v>1.7685500000000001</v>
      </c>
      <c r="AD126" s="2">
        <f t="shared" si="30"/>
        <v>2.0352399999999999</v>
      </c>
      <c r="AE126" s="2">
        <f t="shared" si="31"/>
        <v>2.2929999999999999E-2</v>
      </c>
      <c r="AG126" t="s">
        <v>37</v>
      </c>
      <c r="AH126">
        <f t="shared" si="32"/>
        <v>4.0918299999999999</v>
      </c>
      <c r="AI126">
        <f t="shared" si="33"/>
        <v>0.66825000000000001</v>
      </c>
      <c r="AJ126">
        <f t="shared" si="34"/>
        <v>20.82104</v>
      </c>
      <c r="AK126">
        <f t="shared" si="35"/>
        <v>18.110900000000001</v>
      </c>
      <c r="AL126">
        <f t="shared" si="36"/>
        <v>0.20874000000000001</v>
      </c>
      <c r="AM126">
        <f t="shared" si="37"/>
        <v>0.24462</v>
      </c>
      <c r="AN126">
        <f t="shared" si="38"/>
        <v>2.04223</v>
      </c>
      <c r="AO126">
        <f t="shared" si="39"/>
        <v>2.2188300000000001</v>
      </c>
      <c r="AP126">
        <f t="shared" si="40"/>
        <v>2.1861899999999999</v>
      </c>
      <c r="AQ126">
        <f t="shared" si="41"/>
        <v>2.2599999999999999E-2</v>
      </c>
    </row>
    <row r="127" spans="1:43">
      <c r="A127" t="s">
        <v>145</v>
      </c>
      <c r="B127">
        <v>4.4069999999999998E-2</v>
      </c>
      <c r="C127">
        <v>3.3572700000000002</v>
      </c>
      <c r="D127">
        <v>4.7600000000000003E-3</v>
      </c>
      <c r="E127">
        <v>1.2706999999999999</v>
      </c>
      <c r="F127">
        <v>1.7559999999999999E-2</v>
      </c>
      <c r="G127">
        <v>16.981200000000001</v>
      </c>
      <c r="H127">
        <v>31.371400000000001</v>
      </c>
      <c r="I127" s="1">
        <v>6.9999999999999994E-5</v>
      </c>
      <c r="J127">
        <v>0.29693999999999998</v>
      </c>
      <c r="K127">
        <v>9.41E-3</v>
      </c>
      <c r="L127">
        <v>0.36693999999999999</v>
      </c>
      <c r="M127">
        <v>1.89E-3</v>
      </c>
      <c r="N127">
        <v>1.1115999999999999</v>
      </c>
      <c r="O127">
        <v>1.3749499999999999</v>
      </c>
      <c r="P127">
        <v>3.2133400000000001</v>
      </c>
      <c r="Q127">
        <v>2.9929999999999998E-2</v>
      </c>
      <c r="R127">
        <v>2.0416099999999999</v>
      </c>
      <c r="S127">
        <v>4.5700000000000003E-3</v>
      </c>
      <c r="T127">
        <v>2.2849999999999999E-2</v>
      </c>
      <c r="U127" s="2" t="str">
        <f t="shared" si="21"/>
        <v>A51810</v>
      </c>
      <c r="V127" s="2">
        <f t="shared" si="22"/>
        <v>3.4061000000000003</v>
      </c>
      <c r="W127" s="2">
        <f t="shared" si="23"/>
        <v>1.2706999999999999</v>
      </c>
      <c r="X127" s="2">
        <f t="shared" si="24"/>
        <v>16.998760000000001</v>
      </c>
      <c r="Y127" s="2">
        <f t="shared" si="25"/>
        <v>31.371400000000001</v>
      </c>
      <c r="Z127" s="2">
        <f t="shared" si="26"/>
        <v>0.30641999999999997</v>
      </c>
      <c r="AA127" s="2">
        <f t="shared" si="27"/>
        <v>0.36693999999999999</v>
      </c>
      <c r="AB127" s="2">
        <f t="shared" si="28"/>
        <v>2.4884399999999998</v>
      </c>
      <c r="AC127" s="2">
        <f t="shared" si="29"/>
        <v>3.2133400000000001</v>
      </c>
      <c r="AD127" s="2">
        <f t="shared" si="30"/>
        <v>2.0761099999999999</v>
      </c>
      <c r="AE127" s="2">
        <f t="shared" si="31"/>
        <v>2.2849999999999999E-2</v>
      </c>
      <c r="AG127" t="s">
        <v>38</v>
      </c>
      <c r="AH127">
        <f t="shared" si="32"/>
        <v>1.6605300000000001</v>
      </c>
      <c r="AI127">
        <f t="shared" si="33"/>
        <v>0.51780000000000004</v>
      </c>
      <c r="AJ127">
        <f t="shared" si="34"/>
        <v>8.1887099999999986</v>
      </c>
      <c r="AK127">
        <f t="shared" si="35"/>
        <v>11.4977</v>
      </c>
      <c r="AL127">
        <f t="shared" si="36"/>
        <v>0.17893000000000003</v>
      </c>
      <c r="AM127">
        <f t="shared" si="37"/>
        <v>0.16669</v>
      </c>
      <c r="AN127">
        <f t="shared" si="38"/>
        <v>1.92225</v>
      </c>
      <c r="AO127">
        <f t="shared" si="39"/>
        <v>1.7997099999999999</v>
      </c>
      <c r="AP127">
        <f t="shared" si="40"/>
        <v>3.4421899999999996</v>
      </c>
      <c r="AQ127">
        <f t="shared" si="41"/>
        <v>1.4710000000000001E-2</v>
      </c>
    </row>
    <row r="128" spans="1:43">
      <c r="A128" t="s">
        <v>146</v>
      </c>
      <c r="B128">
        <v>0.10105</v>
      </c>
      <c r="C128">
        <v>1.9333400000000001</v>
      </c>
      <c r="D128">
        <v>5.6800000000000002E-3</v>
      </c>
      <c r="E128">
        <v>0.57440999999999998</v>
      </c>
      <c r="F128">
        <v>1.481E-2</v>
      </c>
      <c r="G128">
        <v>10.1471</v>
      </c>
      <c r="H128">
        <v>13.8398</v>
      </c>
      <c r="I128">
        <v>8.0000000000000002E-3</v>
      </c>
      <c r="J128">
        <v>7.3120000000000004E-2</v>
      </c>
      <c r="K128">
        <v>9.4530000000000003E-2</v>
      </c>
      <c r="L128">
        <v>0.17559</v>
      </c>
      <c r="M128">
        <v>6.7299999999999999E-3</v>
      </c>
      <c r="N128">
        <v>0.378</v>
      </c>
      <c r="O128">
        <v>1.35456</v>
      </c>
      <c r="P128">
        <v>1.76833</v>
      </c>
      <c r="Q128">
        <v>4.8320000000000002E-2</v>
      </c>
      <c r="R128">
        <v>1.97953</v>
      </c>
      <c r="S128">
        <v>6.0899999999999999E-3</v>
      </c>
      <c r="T128">
        <v>2.2759999999999999E-2</v>
      </c>
      <c r="U128" s="2" t="str">
        <f t="shared" si="21"/>
        <v>F51710</v>
      </c>
      <c r="V128" s="2">
        <f t="shared" si="22"/>
        <v>2.0400700000000001</v>
      </c>
      <c r="W128" s="2">
        <f t="shared" si="23"/>
        <v>0.57440999999999998</v>
      </c>
      <c r="X128" s="2">
        <f t="shared" si="24"/>
        <v>10.161910000000001</v>
      </c>
      <c r="Y128" s="2">
        <f t="shared" si="25"/>
        <v>13.8398</v>
      </c>
      <c r="Z128" s="2">
        <f t="shared" si="26"/>
        <v>0.17565</v>
      </c>
      <c r="AA128" s="2">
        <f t="shared" si="27"/>
        <v>0.17559</v>
      </c>
      <c r="AB128" s="2">
        <f t="shared" si="28"/>
        <v>1.73929</v>
      </c>
      <c r="AC128" s="2">
        <f t="shared" si="29"/>
        <v>1.76833</v>
      </c>
      <c r="AD128" s="2">
        <f t="shared" si="30"/>
        <v>2.0339399999999999</v>
      </c>
      <c r="AE128" s="2">
        <f t="shared" si="31"/>
        <v>2.2759999999999999E-2</v>
      </c>
      <c r="AG128" t="s">
        <v>62</v>
      </c>
      <c r="AH128">
        <f t="shared" si="32"/>
        <v>3.1535400000000005</v>
      </c>
      <c r="AI128">
        <f t="shared" si="33"/>
        <v>0.58364000000000005</v>
      </c>
      <c r="AJ128">
        <f t="shared" si="34"/>
        <v>16.258599999999998</v>
      </c>
      <c r="AK128">
        <f t="shared" si="35"/>
        <v>15.6304</v>
      </c>
      <c r="AL128">
        <f t="shared" si="36"/>
        <v>0.21198999999999998</v>
      </c>
      <c r="AM128">
        <f t="shared" si="37"/>
        <v>0.24231</v>
      </c>
      <c r="AN128">
        <f t="shared" si="38"/>
        <v>2.1445500000000002</v>
      </c>
      <c r="AO128">
        <f t="shared" si="39"/>
        <v>2.1984400000000002</v>
      </c>
      <c r="AP128">
        <f t="shared" si="40"/>
        <v>2.2538100000000001</v>
      </c>
      <c r="AQ128">
        <f t="shared" si="41"/>
        <v>2.197E-2</v>
      </c>
    </row>
    <row r="129" spans="1:43">
      <c r="A129" t="s">
        <v>147</v>
      </c>
      <c r="B129">
        <v>0.12309</v>
      </c>
      <c r="C129">
        <v>1.95726</v>
      </c>
      <c r="D129">
        <v>5.8100000000000001E-3</v>
      </c>
      <c r="E129">
        <v>0.57520000000000004</v>
      </c>
      <c r="F129">
        <v>1.653E-2</v>
      </c>
      <c r="G129">
        <v>10.378</v>
      </c>
      <c r="H129">
        <v>11.6927</v>
      </c>
      <c r="I129">
        <v>8.3899999999999999E-3</v>
      </c>
      <c r="J129">
        <v>6.8269999999999997E-2</v>
      </c>
      <c r="K129">
        <v>9.9940000000000001E-2</v>
      </c>
      <c r="L129">
        <v>0.17626</v>
      </c>
      <c r="M129">
        <v>5.9100000000000003E-3</v>
      </c>
      <c r="N129">
        <v>0.39656000000000002</v>
      </c>
      <c r="O129">
        <v>1.3398600000000001</v>
      </c>
      <c r="P129">
        <v>1.77742</v>
      </c>
      <c r="Q129">
        <v>4.7489999999999997E-2</v>
      </c>
      <c r="R129">
        <v>1.9216299999999999</v>
      </c>
      <c r="S129">
        <v>5.8300000000000001E-3</v>
      </c>
      <c r="T129">
        <v>2.2710000000000001E-2</v>
      </c>
      <c r="U129" s="2" t="str">
        <f t="shared" si="21"/>
        <v>A51740</v>
      </c>
      <c r="V129" s="2">
        <f t="shared" si="22"/>
        <v>2.08616</v>
      </c>
      <c r="W129" s="2">
        <f t="shared" si="23"/>
        <v>0.57520000000000004</v>
      </c>
      <c r="X129" s="2">
        <f t="shared" si="24"/>
        <v>10.39453</v>
      </c>
      <c r="Y129" s="2">
        <f t="shared" si="25"/>
        <v>11.6927</v>
      </c>
      <c r="Z129" s="2">
        <f t="shared" si="26"/>
        <v>0.17659999999999998</v>
      </c>
      <c r="AA129" s="2">
        <f t="shared" si="27"/>
        <v>0.17626</v>
      </c>
      <c r="AB129" s="2">
        <f t="shared" si="28"/>
        <v>1.7423300000000002</v>
      </c>
      <c r="AC129" s="2">
        <f t="shared" si="29"/>
        <v>1.77742</v>
      </c>
      <c r="AD129" s="2">
        <f t="shared" si="30"/>
        <v>1.97495</v>
      </c>
      <c r="AE129" s="2">
        <f t="shared" si="31"/>
        <v>2.2710000000000001E-2</v>
      </c>
      <c r="AG129" t="s">
        <v>47</v>
      </c>
      <c r="AH129">
        <f t="shared" si="32"/>
        <v>1.6043299999999998</v>
      </c>
      <c r="AI129">
        <f t="shared" si="33"/>
        <v>0.51926000000000005</v>
      </c>
      <c r="AJ129">
        <f t="shared" si="34"/>
        <v>7.7741100000000003</v>
      </c>
      <c r="AK129">
        <f t="shared" si="35"/>
        <v>13.607900000000001</v>
      </c>
      <c r="AL129">
        <f t="shared" si="36"/>
        <v>0.15315000000000001</v>
      </c>
      <c r="AM129">
        <f t="shared" si="37"/>
        <v>0.18862999999999999</v>
      </c>
      <c r="AN129">
        <f t="shared" si="38"/>
        <v>1.8903099999999999</v>
      </c>
      <c r="AO129">
        <f t="shared" si="39"/>
        <v>1.7982400000000001</v>
      </c>
      <c r="AP129">
        <f t="shared" si="40"/>
        <v>2.0738799999999999</v>
      </c>
      <c r="AQ129">
        <f t="shared" si="41"/>
        <v>1.4449999999999999E-2</v>
      </c>
    </row>
    <row r="130" spans="1:43">
      <c r="A130" t="s">
        <v>148</v>
      </c>
      <c r="B130">
        <v>7.868E-2</v>
      </c>
      <c r="C130">
        <v>2.30959</v>
      </c>
      <c r="D130">
        <v>5.2100000000000002E-3</v>
      </c>
      <c r="E130">
        <v>0.71353</v>
      </c>
      <c r="F130">
        <v>2.9700000000000001E-2</v>
      </c>
      <c r="G130">
        <v>11.662100000000001</v>
      </c>
      <c r="H130">
        <v>15.127800000000001</v>
      </c>
      <c r="I130">
        <v>1.7000000000000001E-4</v>
      </c>
      <c r="J130">
        <v>0.18853</v>
      </c>
      <c r="K130">
        <v>1.29E-2</v>
      </c>
      <c r="L130">
        <v>0.21215999999999999</v>
      </c>
      <c r="M130">
        <v>2.2300000000000002E-3</v>
      </c>
      <c r="N130">
        <v>0.87863000000000002</v>
      </c>
      <c r="O130">
        <v>1.4277899999999999</v>
      </c>
      <c r="P130">
        <v>2.3532899999999999</v>
      </c>
      <c r="Q130">
        <v>6.6339999999999996E-2</v>
      </c>
      <c r="R130">
        <v>2.8660899999999998</v>
      </c>
      <c r="S130">
        <v>4.8700000000000002E-3</v>
      </c>
      <c r="T130">
        <v>2.265E-2</v>
      </c>
      <c r="U130" s="2" t="str">
        <f t="shared" si="21"/>
        <v>F51550</v>
      </c>
      <c r="V130" s="2">
        <f t="shared" si="22"/>
        <v>2.3934799999999998</v>
      </c>
      <c r="W130" s="2">
        <f t="shared" si="23"/>
        <v>0.71353</v>
      </c>
      <c r="X130" s="2">
        <f t="shared" si="24"/>
        <v>11.691800000000001</v>
      </c>
      <c r="Y130" s="2">
        <f t="shared" si="25"/>
        <v>15.127800000000001</v>
      </c>
      <c r="Z130" s="2">
        <f t="shared" si="26"/>
        <v>0.2016</v>
      </c>
      <c r="AA130" s="2">
        <f t="shared" si="27"/>
        <v>0.21215999999999999</v>
      </c>
      <c r="AB130" s="2">
        <f t="shared" si="28"/>
        <v>2.3086500000000001</v>
      </c>
      <c r="AC130" s="2">
        <f t="shared" si="29"/>
        <v>2.3532899999999999</v>
      </c>
      <c r="AD130" s="2">
        <f t="shared" si="30"/>
        <v>2.9372999999999996</v>
      </c>
      <c r="AE130" s="2">
        <f t="shared" si="31"/>
        <v>2.265E-2</v>
      </c>
      <c r="AG130" t="s">
        <v>57</v>
      </c>
      <c r="AH130">
        <f t="shared" si="32"/>
        <v>2.8975200000000001</v>
      </c>
      <c r="AI130">
        <f t="shared" si="33"/>
        <v>0.73882000000000003</v>
      </c>
      <c r="AJ130">
        <f t="shared" si="34"/>
        <v>15.12561</v>
      </c>
      <c r="AK130">
        <f t="shared" si="35"/>
        <v>10.3421</v>
      </c>
      <c r="AL130">
        <f t="shared" si="36"/>
        <v>0.23064000000000001</v>
      </c>
      <c r="AM130">
        <f t="shared" si="37"/>
        <v>0.21467</v>
      </c>
      <c r="AN130">
        <f t="shared" si="38"/>
        <v>3.4762200000000001</v>
      </c>
      <c r="AO130">
        <f t="shared" si="39"/>
        <v>2.14954</v>
      </c>
      <c r="AP130">
        <f t="shared" si="40"/>
        <v>3.7777999999999996</v>
      </c>
      <c r="AQ130">
        <f t="shared" si="41"/>
        <v>2.2419999999999999E-2</v>
      </c>
    </row>
    <row r="131" spans="1:43">
      <c r="A131" t="s">
        <v>149</v>
      </c>
      <c r="B131">
        <v>0.1221</v>
      </c>
      <c r="C131">
        <v>1.95831</v>
      </c>
      <c r="D131">
        <v>5.8100000000000001E-3</v>
      </c>
      <c r="E131">
        <v>0.57520000000000004</v>
      </c>
      <c r="F131">
        <v>1.6469999999999999E-2</v>
      </c>
      <c r="G131">
        <v>10.378299999999999</v>
      </c>
      <c r="H131">
        <v>11.690899999999999</v>
      </c>
      <c r="I131">
        <v>8.3599999999999994E-3</v>
      </c>
      <c r="J131">
        <v>6.83E-2</v>
      </c>
      <c r="K131">
        <v>9.9940000000000001E-2</v>
      </c>
      <c r="L131">
        <v>0.17626</v>
      </c>
      <c r="M131">
        <v>5.8999999999999999E-3</v>
      </c>
      <c r="N131">
        <v>0.39612999999999998</v>
      </c>
      <c r="O131">
        <v>1.3403400000000001</v>
      </c>
      <c r="P131">
        <v>1.77746</v>
      </c>
      <c r="Q131">
        <v>4.7129999999999998E-2</v>
      </c>
      <c r="R131">
        <v>1.9219200000000001</v>
      </c>
      <c r="S131">
        <v>5.8199999999999997E-3</v>
      </c>
      <c r="T131">
        <v>2.2710000000000001E-2</v>
      </c>
      <c r="U131" s="2" t="str">
        <f t="shared" ref="U131:U194" si="42">A131</f>
        <v>F51740</v>
      </c>
      <c r="V131" s="2">
        <f t="shared" ref="V131:V194" si="43">B131+C131+D131</f>
        <v>2.08622</v>
      </c>
      <c r="W131" s="2">
        <f t="shared" ref="W131:W194" si="44">E131</f>
        <v>0.57520000000000004</v>
      </c>
      <c r="X131" s="2">
        <f t="shared" ref="X131:X194" si="45">F131+G131</f>
        <v>10.394769999999999</v>
      </c>
      <c r="Y131" s="2">
        <f t="shared" ref="Y131:Y194" si="46">H131</f>
        <v>11.690899999999999</v>
      </c>
      <c r="Z131" s="2">
        <f t="shared" ref="Z131:Z194" si="47">I131+J131+K131</f>
        <v>0.17660000000000001</v>
      </c>
      <c r="AA131" s="2">
        <f t="shared" ref="AA131:AA194" si="48">L131</f>
        <v>0.17626</v>
      </c>
      <c r="AB131" s="2">
        <f t="shared" ref="AB131:AB194" si="49">M131+N131+O131</f>
        <v>1.7423700000000002</v>
      </c>
      <c r="AC131" s="2">
        <f t="shared" ref="AC131:AC194" si="50">P131</f>
        <v>1.77746</v>
      </c>
      <c r="AD131" s="2">
        <f t="shared" ref="AD131:AD194" si="51">Q131+R131+S131</f>
        <v>1.9748699999999999</v>
      </c>
      <c r="AE131" s="2">
        <f t="shared" ref="AE131:AE194" si="52">T131</f>
        <v>2.2710000000000001E-2</v>
      </c>
      <c r="AG131" t="s">
        <v>223</v>
      </c>
      <c r="AH131">
        <f t="shared" ref="AH131:AH194" si="53">VLOOKUP(AG131,$U$1:$AE$368,2,FALSE)</f>
        <v>2.6755800000000001</v>
      </c>
      <c r="AI131">
        <f t="shared" ref="AI131:AI194" si="54">VLOOKUP(AG131,$U$1:$AE$368,3,FALSE)</f>
        <v>0.47604000000000002</v>
      </c>
      <c r="AJ131">
        <f t="shared" ref="AJ131:AJ194" si="55">VLOOKUP(AG131,$U$1:$AE$368,4,FALSE)</f>
        <v>13.637129999999999</v>
      </c>
      <c r="AK131">
        <f t="shared" ref="AK131:AK194" si="56">VLOOKUP(AG131,$U$1:$AE$368,5,FALSE)</f>
        <v>16.498000000000001</v>
      </c>
      <c r="AL131">
        <f t="shared" ref="AL131:AL194" si="57">VLOOKUP(AG131,$U$1:$AE$368,6,FALSE)</f>
        <v>0.17945</v>
      </c>
      <c r="AM131">
        <f t="shared" ref="AM131:AM194" si="58">VLOOKUP(AG131,$U$1:$AE$368,7,FALSE)</f>
        <v>0.19338</v>
      </c>
      <c r="AN131">
        <f t="shared" ref="AN131:AN194" si="59">VLOOKUP(AG131,$U$1:$AE$368,8,FALSE)</f>
        <v>1.9518799999999998</v>
      </c>
      <c r="AO131">
        <f t="shared" ref="AO131:AO194" si="60">VLOOKUP(AG131,$U$1:$AE$368,9,FALSE)</f>
        <v>1.9168400000000001</v>
      </c>
      <c r="AP131">
        <f t="shared" ref="AP131:AP194" si="61">VLOOKUP(AG131,$U$1:$AE$368,10,FALSE)</f>
        <v>2.1368900000000002</v>
      </c>
      <c r="AQ131">
        <f t="shared" ref="AQ131:AQ194" si="62">VLOOKUP(AG131,$U$1:$AE$368,11,FALSE)</f>
        <v>1.6209999999999999E-2</v>
      </c>
    </row>
    <row r="132" spans="1:43">
      <c r="A132" t="s">
        <v>150</v>
      </c>
      <c r="B132">
        <v>8.0909999999999996E-2</v>
      </c>
      <c r="C132">
        <v>1.3493599999999999</v>
      </c>
      <c r="D132">
        <v>8.0099999999999998E-3</v>
      </c>
      <c r="E132">
        <v>0.52322000000000002</v>
      </c>
      <c r="F132">
        <v>9.0699999999999999E-3</v>
      </c>
      <c r="G132">
        <v>7.4260799999999998</v>
      </c>
      <c r="H132">
        <v>12.4878</v>
      </c>
      <c r="I132">
        <v>0</v>
      </c>
      <c r="J132">
        <v>0.14072999999999999</v>
      </c>
      <c r="K132">
        <v>5.4000000000000001E-4</v>
      </c>
      <c r="L132">
        <v>0.17136000000000001</v>
      </c>
      <c r="M132">
        <v>4.2599999999999999E-2</v>
      </c>
      <c r="N132">
        <v>0.12681999999999999</v>
      </c>
      <c r="O132">
        <v>1.3930199999999999</v>
      </c>
      <c r="P132">
        <v>1.66855</v>
      </c>
      <c r="Q132">
        <v>0.45596999999999999</v>
      </c>
      <c r="R132">
        <v>0.61202000000000001</v>
      </c>
      <c r="S132">
        <v>0.38079000000000002</v>
      </c>
      <c r="T132">
        <v>2.5819999999999999E-2</v>
      </c>
      <c r="U132" s="2" t="str">
        <f t="shared" si="42"/>
        <v>A51800</v>
      </c>
      <c r="V132" s="2">
        <f t="shared" si="43"/>
        <v>1.43828</v>
      </c>
      <c r="W132" s="2">
        <f t="shared" si="44"/>
        <v>0.52322000000000002</v>
      </c>
      <c r="X132" s="2">
        <f t="shared" si="45"/>
        <v>7.4351500000000001</v>
      </c>
      <c r="Y132" s="2">
        <f t="shared" si="46"/>
        <v>12.4878</v>
      </c>
      <c r="Z132" s="2">
        <f t="shared" si="47"/>
        <v>0.14127000000000001</v>
      </c>
      <c r="AA132" s="2">
        <f t="shared" si="48"/>
        <v>0.17136000000000001</v>
      </c>
      <c r="AB132" s="2">
        <f t="shared" si="49"/>
        <v>1.5624399999999998</v>
      </c>
      <c r="AC132" s="2">
        <f t="shared" si="50"/>
        <v>1.66855</v>
      </c>
      <c r="AD132" s="2">
        <f t="shared" si="51"/>
        <v>1.44878</v>
      </c>
      <c r="AE132" s="2">
        <f t="shared" si="52"/>
        <v>2.5819999999999999E-2</v>
      </c>
      <c r="AG132" t="s">
        <v>53</v>
      </c>
      <c r="AH132">
        <f t="shared" si="53"/>
        <v>2.3672</v>
      </c>
      <c r="AI132">
        <f t="shared" si="54"/>
        <v>0.67842000000000002</v>
      </c>
      <c r="AJ132">
        <f t="shared" si="55"/>
        <v>12.984359999999999</v>
      </c>
      <c r="AK132">
        <f t="shared" si="56"/>
        <v>13.3973</v>
      </c>
      <c r="AL132">
        <f t="shared" si="57"/>
        <v>0.20229</v>
      </c>
      <c r="AM132">
        <f t="shared" si="58"/>
        <v>0.19621</v>
      </c>
      <c r="AN132">
        <f t="shared" si="59"/>
        <v>2.0287000000000002</v>
      </c>
      <c r="AO132">
        <f t="shared" si="60"/>
        <v>2.14452</v>
      </c>
      <c r="AP132">
        <f t="shared" si="61"/>
        <v>2.2227000000000001</v>
      </c>
      <c r="AQ132">
        <f t="shared" si="62"/>
        <v>5.2700000000000004E-3</v>
      </c>
    </row>
    <row r="133" spans="1:43">
      <c r="A133" t="s">
        <v>151</v>
      </c>
      <c r="B133">
        <v>6.6100000000000004E-3</v>
      </c>
      <c r="C133">
        <v>0.26602999999999999</v>
      </c>
      <c r="D133">
        <v>9.9900000000000006E-3</v>
      </c>
      <c r="E133">
        <v>0.52490999999999999</v>
      </c>
      <c r="F133">
        <v>1.66E-3</v>
      </c>
      <c r="G133">
        <v>1.41134</v>
      </c>
      <c r="H133">
        <v>19.865400000000001</v>
      </c>
      <c r="I133">
        <v>0</v>
      </c>
      <c r="J133">
        <v>0.16070000000000001</v>
      </c>
      <c r="K133">
        <v>2.1000000000000001E-4</v>
      </c>
      <c r="L133">
        <v>0.16406000000000001</v>
      </c>
      <c r="M133">
        <v>5.2500000000000003E-3</v>
      </c>
      <c r="N133">
        <v>2.802E-2</v>
      </c>
      <c r="O133">
        <v>1.53033</v>
      </c>
      <c r="P133">
        <v>1.67032</v>
      </c>
      <c r="Q133">
        <v>4.0930000000000001E-2</v>
      </c>
      <c r="R133">
        <v>0.18808</v>
      </c>
      <c r="S133">
        <v>0.50756999999999997</v>
      </c>
      <c r="T133">
        <v>2.3560000000000001E-2</v>
      </c>
      <c r="U133" s="2" t="str">
        <f t="shared" si="42"/>
        <v>A51093</v>
      </c>
      <c r="V133" s="2">
        <f t="shared" si="43"/>
        <v>0.28262999999999999</v>
      </c>
      <c r="W133" s="2">
        <f t="shared" si="44"/>
        <v>0.52490999999999999</v>
      </c>
      <c r="X133" s="2">
        <f t="shared" si="45"/>
        <v>1.413</v>
      </c>
      <c r="Y133" s="2">
        <f t="shared" si="46"/>
        <v>19.865400000000001</v>
      </c>
      <c r="Z133" s="2">
        <f t="shared" si="47"/>
        <v>0.16091</v>
      </c>
      <c r="AA133" s="2">
        <f t="shared" si="48"/>
        <v>0.16406000000000001</v>
      </c>
      <c r="AB133" s="2">
        <f t="shared" si="49"/>
        <v>1.5635999999999999</v>
      </c>
      <c r="AC133" s="2">
        <f t="shared" si="50"/>
        <v>1.67032</v>
      </c>
      <c r="AD133" s="2">
        <f t="shared" si="51"/>
        <v>0.73658000000000001</v>
      </c>
      <c r="AE133" s="2">
        <f t="shared" si="52"/>
        <v>2.3560000000000001E-2</v>
      </c>
      <c r="AG133" t="s">
        <v>74</v>
      </c>
      <c r="AH133">
        <f t="shared" si="53"/>
        <v>2.6851500000000001</v>
      </c>
      <c r="AI133">
        <f t="shared" si="54"/>
        <v>0.47456999999999999</v>
      </c>
      <c r="AJ133">
        <f t="shared" si="55"/>
        <v>13.467329999999999</v>
      </c>
      <c r="AK133">
        <f t="shared" si="56"/>
        <v>15.2704</v>
      </c>
      <c r="AL133">
        <f t="shared" si="57"/>
        <v>0.1978</v>
      </c>
      <c r="AM133">
        <f t="shared" si="58"/>
        <v>0.20795</v>
      </c>
      <c r="AN133">
        <f t="shared" si="59"/>
        <v>2.0051299999999999</v>
      </c>
      <c r="AO133">
        <f t="shared" si="60"/>
        <v>2.0643899999999999</v>
      </c>
      <c r="AP133">
        <f t="shared" si="61"/>
        <v>2.1955999999999998</v>
      </c>
      <c r="AQ133">
        <f t="shared" si="62"/>
        <v>1.4080000000000001E-2</v>
      </c>
    </row>
    <row r="134" spans="1:43">
      <c r="A134" t="s">
        <v>152</v>
      </c>
      <c r="B134">
        <v>0.11447</v>
      </c>
      <c r="C134">
        <v>2.0091000000000001</v>
      </c>
      <c r="D134">
        <v>5.77E-3</v>
      </c>
      <c r="E134">
        <v>0.57194999999999996</v>
      </c>
      <c r="F134">
        <v>1.6570000000000001E-2</v>
      </c>
      <c r="G134">
        <v>10.6028</v>
      </c>
      <c r="H134">
        <v>10.9991</v>
      </c>
      <c r="I134">
        <v>6.6299999999999996E-3</v>
      </c>
      <c r="J134">
        <v>5.4600000000000003E-2</v>
      </c>
      <c r="K134">
        <v>0.10976</v>
      </c>
      <c r="L134">
        <v>0.16964000000000001</v>
      </c>
      <c r="M134">
        <v>5.13E-3</v>
      </c>
      <c r="N134">
        <v>0.28720000000000001</v>
      </c>
      <c r="O134">
        <v>1.3772</v>
      </c>
      <c r="P134">
        <v>1.7134100000000001</v>
      </c>
      <c r="Q134">
        <v>3.5439999999999999E-2</v>
      </c>
      <c r="R134">
        <v>1.7466900000000001</v>
      </c>
      <c r="S134">
        <v>5.2500000000000003E-3</v>
      </c>
      <c r="T134">
        <v>2.2689999999999998E-2</v>
      </c>
      <c r="U134" s="2" t="str">
        <f t="shared" si="42"/>
        <v>A51700</v>
      </c>
      <c r="V134" s="2">
        <f t="shared" si="43"/>
        <v>2.12934</v>
      </c>
      <c r="W134" s="2">
        <f t="shared" si="44"/>
        <v>0.57194999999999996</v>
      </c>
      <c r="X134" s="2">
        <f t="shared" si="45"/>
        <v>10.61937</v>
      </c>
      <c r="Y134" s="2">
        <f t="shared" si="46"/>
        <v>10.9991</v>
      </c>
      <c r="Z134" s="2">
        <f t="shared" si="47"/>
        <v>0.17099</v>
      </c>
      <c r="AA134" s="2">
        <f t="shared" si="48"/>
        <v>0.16964000000000001</v>
      </c>
      <c r="AB134" s="2">
        <f t="shared" si="49"/>
        <v>1.66953</v>
      </c>
      <c r="AC134" s="2">
        <f t="shared" si="50"/>
        <v>1.7134100000000001</v>
      </c>
      <c r="AD134" s="2">
        <f t="shared" si="51"/>
        <v>1.78738</v>
      </c>
      <c r="AE134" s="2">
        <f t="shared" si="52"/>
        <v>2.2689999999999998E-2</v>
      </c>
      <c r="AG134" t="s">
        <v>33</v>
      </c>
      <c r="AH134">
        <f t="shared" si="53"/>
        <v>2.4258700000000002</v>
      </c>
      <c r="AI134">
        <f t="shared" si="54"/>
        <v>0.56664000000000003</v>
      </c>
      <c r="AJ134">
        <f t="shared" si="55"/>
        <v>13.01568</v>
      </c>
      <c r="AK134">
        <f t="shared" si="56"/>
        <v>15.0587</v>
      </c>
      <c r="AL134">
        <f t="shared" si="57"/>
        <v>0.17508000000000001</v>
      </c>
      <c r="AM134">
        <f t="shared" si="58"/>
        <v>0.18673999999999999</v>
      </c>
      <c r="AN134">
        <f t="shared" si="59"/>
        <v>1.88388</v>
      </c>
      <c r="AO134">
        <f t="shared" si="60"/>
        <v>1.9218999999999999</v>
      </c>
      <c r="AP134">
        <f t="shared" si="61"/>
        <v>1.9995199999999997</v>
      </c>
      <c r="AQ134">
        <f t="shared" si="62"/>
        <v>2.197E-2</v>
      </c>
    </row>
    <row r="135" spans="1:43">
      <c r="A135" t="s">
        <v>153</v>
      </c>
      <c r="B135">
        <v>0.10818</v>
      </c>
      <c r="C135">
        <v>2.0171000000000001</v>
      </c>
      <c r="D135">
        <v>5.6600000000000001E-3</v>
      </c>
      <c r="E135">
        <v>0.57189999999999996</v>
      </c>
      <c r="F135">
        <v>1.6230000000000001E-2</v>
      </c>
      <c r="G135">
        <v>10.610900000000001</v>
      </c>
      <c r="H135">
        <v>10.9948</v>
      </c>
      <c r="I135">
        <v>6.77E-3</v>
      </c>
      <c r="J135">
        <v>5.4940000000000003E-2</v>
      </c>
      <c r="K135">
        <v>0.10926</v>
      </c>
      <c r="L135">
        <v>0.16961000000000001</v>
      </c>
      <c r="M135">
        <v>5.3099999999999996E-3</v>
      </c>
      <c r="N135">
        <v>0.28854999999999997</v>
      </c>
      <c r="O135">
        <v>1.3755200000000001</v>
      </c>
      <c r="P135">
        <v>1.71336</v>
      </c>
      <c r="Q135">
        <v>3.3500000000000002E-2</v>
      </c>
      <c r="R135">
        <v>1.7486699999999999</v>
      </c>
      <c r="S135">
        <v>5.1900000000000002E-3</v>
      </c>
      <c r="T135">
        <v>2.2689999999999998E-2</v>
      </c>
      <c r="U135" s="2" t="str">
        <f t="shared" si="42"/>
        <v>F51700</v>
      </c>
      <c r="V135" s="2">
        <f t="shared" si="43"/>
        <v>2.1309400000000003</v>
      </c>
      <c r="W135" s="2">
        <f t="shared" si="44"/>
        <v>0.57189999999999996</v>
      </c>
      <c r="X135" s="2">
        <f t="shared" si="45"/>
        <v>10.627130000000001</v>
      </c>
      <c r="Y135" s="2">
        <f t="shared" si="46"/>
        <v>10.9948</v>
      </c>
      <c r="Z135" s="2">
        <f t="shared" si="47"/>
        <v>0.17097000000000001</v>
      </c>
      <c r="AA135" s="2">
        <f t="shared" si="48"/>
        <v>0.16961000000000001</v>
      </c>
      <c r="AB135" s="2">
        <f t="shared" si="49"/>
        <v>1.6693800000000001</v>
      </c>
      <c r="AC135" s="2">
        <f t="shared" si="50"/>
        <v>1.71336</v>
      </c>
      <c r="AD135" s="2">
        <f t="shared" si="51"/>
        <v>1.7873600000000001</v>
      </c>
      <c r="AE135" s="2">
        <f t="shared" si="52"/>
        <v>2.2689999999999998E-2</v>
      </c>
      <c r="AG135" t="s">
        <v>34</v>
      </c>
      <c r="AH135">
        <f t="shared" si="53"/>
        <v>2.9222999999999999</v>
      </c>
      <c r="AI135">
        <f t="shared" si="54"/>
        <v>0.56857999999999997</v>
      </c>
      <c r="AJ135">
        <f t="shared" si="55"/>
        <v>14.806509999999999</v>
      </c>
      <c r="AK135">
        <f t="shared" si="56"/>
        <v>15.0116</v>
      </c>
      <c r="AL135">
        <f t="shared" si="57"/>
        <v>0.16523000000000002</v>
      </c>
      <c r="AM135">
        <f t="shared" si="58"/>
        <v>0.19839999999999999</v>
      </c>
      <c r="AN135">
        <f t="shared" si="59"/>
        <v>1.8526100000000001</v>
      </c>
      <c r="AO135">
        <f t="shared" si="60"/>
        <v>1.80294</v>
      </c>
      <c r="AP135">
        <f t="shared" si="61"/>
        <v>2.63409</v>
      </c>
      <c r="AQ135">
        <f t="shared" si="62"/>
        <v>2.196E-2</v>
      </c>
    </row>
    <row r="136" spans="1:43">
      <c r="A136" t="s">
        <v>154</v>
      </c>
      <c r="B136">
        <v>5.7149999999999999E-2</v>
      </c>
      <c r="C136">
        <v>3.32403</v>
      </c>
      <c r="D136">
        <v>4.8700000000000002E-3</v>
      </c>
      <c r="E136">
        <v>1.2692300000000001</v>
      </c>
      <c r="F136">
        <v>2.0420000000000001E-2</v>
      </c>
      <c r="G136">
        <v>16.921800000000001</v>
      </c>
      <c r="H136">
        <v>31.336500000000001</v>
      </c>
      <c r="I136" s="1">
        <v>8.0000000000000007E-5</v>
      </c>
      <c r="J136">
        <v>0.29494999999999999</v>
      </c>
      <c r="K136">
        <v>9.7699999999999992E-3</v>
      </c>
      <c r="L136">
        <v>0.36660999999999999</v>
      </c>
      <c r="M136">
        <v>2.14E-3</v>
      </c>
      <c r="N136">
        <v>1.1039600000000001</v>
      </c>
      <c r="O136">
        <v>1.3755599999999999</v>
      </c>
      <c r="P136">
        <v>3.2160199999999999</v>
      </c>
      <c r="Q136">
        <v>3.9899999999999998E-2</v>
      </c>
      <c r="R136">
        <v>2.0329299999999999</v>
      </c>
      <c r="S136">
        <v>4.6699999999999997E-3</v>
      </c>
      <c r="T136">
        <v>2.2859999999999998E-2</v>
      </c>
      <c r="U136" s="2" t="str">
        <f t="shared" si="42"/>
        <v>F51810</v>
      </c>
      <c r="V136" s="2">
        <f t="shared" si="43"/>
        <v>3.38605</v>
      </c>
      <c r="W136" s="2">
        <f t="shared" si="44"/>
        <v>1.2692300000000001</v>
      </c>
      <c r="X136" s="2">
        <f t="shared" si="45"/>
        <v>16.942220000000002</v>
      </c>
      <c r="Y136" s="2">
        <f t="shared" si="46"/>
        <v>31.336500000000001</v>
      </c>
      <c r="Z136" s="2">
        <f t="shared" si="47"/>
        <v>0.30480000000000002</v>
      </c>
      <c r="AA136" s="2">
        <f t="shared" si="48"/>
        <v>0.36660999999999999</v>
      </c>
      <c r="AB136" s="2">
        <f t="shared" si="49"/>
        <v>2.4816599999999998</v>
      </c>
      <c r="AC136" s="2">
        <f t="shared" si="50"/>
        <v>3.2160199999999999</v>
      </c>
      <c r="AD136" s="2">
        <f t="shared" si="51"/>
        <v>2.0774999999999997</v>
      </c>
      <c r="AE136" s="2">
        <f t="shared" si="52"/>
        <v>2.2859999999999998E-2</v>
      </c>
      <c r="AG136" t="s">
        <v>192</v>
      </c>
      <c r="AH136">
        <f t="shared" si="53"/>
        <v>2.0754299999999999</v>
      </c>
      <c r="AI136">
        <f t="shared" si="54"/>
        <v>0.61201000000000005</v>
      </c>
      <c r="AJ136">
        <f t="shared" si="55"/>
        <v>10.25182</v>
      </c>
      <c r="AK136">
        <f t="shared" si="56"/>
        <v>14.4062</v>
      </c>
      <c r="AL136">
        <f t="shared" si="57"/>
        <v>0.17809</v>
      </c>
      <c r="AM136">
        <f t="shared" si="58"/>
        <v>0.19863</v>
      </c>
      <c r="AN136">
        <f t="shared" si="59"/>
        <v>1.9890099999999999</v>
      </c>
      <c r="AO136">
        <f t="shared" si="60"/>
        <v>2.0235599999999998</v>
      </c>
      <c r="AP136">
        <f t="shared" si="61"/>
        <v>1.84673</v>
      </c>
      <c r="AQ136">
        <f t="shared" si="62"/>
        <v>1.32E-3</v>
      </c>
    </row>
    <row r="137" spans="1:43">
      <c r="A137" t="s">
        <v>155</v>
      </c>
      <c r="B137">
        <v>0.17613999999999999</v>
      </c>
      <c r="C137">
        <v>1.2808299999999999</v>
      </c>
      <c r="D137">
        <v>8.1799999999999998E-3</v>
      </c>
      <c r="E137">
        <v>0.58331999999999995</v>
      </c>
      <c r="F137">
        <v>2.8029999999999999E-2</v>
      </c>
      <c r="G137">
        <v>7.1462899999999996</v>
      </c>
      <c r="H137">
        <v>11.490500000000001</v>
      </c>
      <c r="I137" s="1">
        <v>5.0000000000000002E-5</v>
      </c>
      <c r="J137">
        <v>0.15037</v>
      </c>
      <c r="K137">
        <v>1.5299999999999999E-3</v>
      </c>
      <c r="L137">
        <v>0.17485999999999999</v>
      </c>
      <c r="M137">
        <v>9.4549999999999995E-2</v>
      </c>
      <c r="N137">
        <v>0.13558999999999999</v>
      </c>
      <c r="O137">
        <v>1.3545199999999999</v>
      </c>
      <c r="P137">
        <v>1.65215</v>
      </c>
      <c r="Q137">
        <v>0.74973000000000001</v>
      </c>
      <c r="R137">
        <v>0.64900000000000002</v>
      </c>
      <c r="S137">
        <v>0.37757000000000002</v>
      </c>
      <c r="T137">
        <v>2.3099999999999999E-2</v>
      </c>
      <c r="U137" s="2" t="str">
        <f t="shared" si="42"/>
        <v>F51800</v>
      </c>
      <c r="V137" s="2">
        <f t="shared" si="43"/>
        <v>1.46515</v>
      </c>
      <c r="W137" s="2">
        <f t="shared" si="44"/>
        <v>0.58331999999999995</v>
      </c>
      <c r="X137" s="2">
        <f t="shared" si="45"/>
        <v>7.1743199999999998</v>
      </c>
      <c r="Y137" s="2">
        <f t="shared" si="46"/>
        <v>11.490500000000001</v>
      </c>
      <c r="Z137" s="2">
        <f t="shared" si="47"/>
        <v>0.15195</v>
      </c>
      <c r="AA137" s="2">
        <f t="shared" si="48"/>
        <v>0.17485999999999999</v>
      </c>
      <c r="AB137" s="2">
        <f t="shared" si="49"/>
        <v>1.58466</v>
      </c>
      <c r="AC137" s="2">
        <f t="shared" si="50"/>
        <v>1.65215</v>
      </c>
      <c r="AD137" s="2">
        <f t="shared" si="51"/>
        <v>1.7763</v>
      </c>
      <c r="AE137" s="2">
        <f t="shared" si="52"/>
        <v>2.3099999999999999E-2</v>
      </c>
      <c r="AG137" t="s">
        <v>160</v>
      </c>
      <c r="AH137">
        <f t="shared" si="53"/>
        <v>4.3115600000000001</v>
      </c>
      <c r="AI137">
        <f t="shared" si="54"/>
        <v>0.59443000000000001</v>
      </c>
      <c r="AJ137">
        <f t="shared" si="55"/>
        <v>21.549400000000002</v>
      </c>
      <c r="AK137">
        <f t="shared" si="56"/>
        <v>16.507200000000001</v>
      </c>
      <c r="AL137">
        <f t="shared" si="57"/>
        <v>0.20435</v>
      </c>
      <c r="AM137">
        <f t="shared" si="58"/>
        <v>0.20877000000000001</v>
      </c>
      <c r="AN137">
        <f t="shared" si="59"/>
        <v>2.0316200000000002</v>
      </c>
      <c r="AO137">
        <f t="shared" si="60"/>
        <v>2.0733999999999999</v>
      </c>
      <c r="AP137">
        <f t="shared" si="61"/>
        <v>1.7273499999999999</v>
      </c>
      <c r="AQ137">
        <f t="shared" si="62"/>
        <v>1.076E-2</v>
      </c>
    </row>
    <row r="138" spans="1:43">
      <c r="A138" t="s">
        <v>156</v>
      </c>
      <c r="B138">
        <v>0.50395000000000001</v>
      </c>
      <c r="C138">
        <v>1.29192</v>
      </c>
      <c r="D138">
        <v>2.724E-2</v>
      </c>
      <c r="E138">
        <v>0.60399000000000003</v>
      </c>
      <c r="F138">
        <v>8.5150000000000003E-2</v>
      </c>
      <c r="G138">
        <v>8.9396599999999999</v>
      </c>
      <c r="H138">
        <v>15.311999999999999</v>
      </c>
      <c r="I138" s="1">
        <v>6.9999999999999994E-5</v>
      </c>
      <c r="J138">
        <v>0.13879</v>
      </c>
      <c r="K138">
        <v>2.9870000000000001E-2</v>
      </c>
      <c r="L138">
        <v>0.21251</v>
      </c>
      <c r="M138">
        <v>3.8800000000000002E-3</v>
      </c>
      <c r="N138">
        <v>0.17099</v>
      </c>
      <c r="O138">
        <v>1.7382</v>
      </c>
      <c r="P138">
        <v>2.0261999999999998</v>
      </c>
      <c r="Q138">
        <v>0.27528999999999998</v>
      </c>
      <c r="R138">
        <v>0.75466</v>
      </c>
      <c r="S138">
        <v>0.83018999999999998</v>
      </c>
      <c r="T138">
        <v>1.9480000000000001E-2</v>
      </c>
      <c r="U138" s="2" t="str">
        <f t="shared" si="42"/>
        <v>A51085</v>
      </c>
      <c r="V138" s="2">
        <f t="shared" si="43"/>
        <v>1.8231099999999998</v>
      </c>
      <c r="W138" s="2">
        <f t="shared" si="44"/>
        <v>0.60399000000000003</v>
      </c>
      <c r="X138" s="2">
        <f t="shared" si="45"/>
        <v>9.0248100000000004</v>
      </c>
      <c r="Y138" s="2">
        <f t="shared" si="46"/>
        <v>15.311999999999999</v>
      </c>
      <c r="Z138" s="2">
        <f t="shared" si="47"/>
        <v>0.16872999999999999</v>
      </c>
      <c r="AA138" s="2">
        <f t="shared" si="48"/>
        <v>0.21251</v>
      </c>
      <c r="AB138" s="2">
        <f t="shared" si="49"/>
        <v>1.91307</v>
      </c>
      <c r="AC138" s="2">
        <f t="shared" si="50"/>
        <v>2.0261999999999998</v>
      </c>
      <c r="AD138" s="2">
        <f t="shared" si="51"/>
        <v>1.8601399999999999</v>
      </c>
      <c r="AE138" s="2">
        <f t="shared" si="52"/>
        <v>1.9480000000000001E-2</v>
      </c>
      <c r="AG138" t="s">
        <v>39</v>
      </c>
      <c r="AH138">
        <f t="shared" si="53"/>
        <v>2.2283999999999997</v>
      </c>
      <c r="AI138">
        <f t="shared" si="54"/>
        <v>0.58889000000000002</v>
      </c>
      <c r="AJ138">
        <f t="shared" si="55"/>
        <v>11.52406</v>
      </c>
      <c r="AK138">
        <f t="shared" si="56"/>
        <v>17.117100000000001</v>
      </c>
      <c r="AL138">
        <f t="shared" si="57"/>
        <v>0.18758999999999998</v>
      </c>
      <c r="AM138">
        <f t="shared" si="58"/>
        <v>0.21904999999999999</v>
      </c>
      <c r="AN138">
        <f t="shared" si="59"/>
        <v>1.9623200000000001</v>
      </c>
      <c r="AO138">
        <f t="shared" si="60"/>
        <v>2.0301399999999998</v>
      </c>
      <c r="AP138">
        <f t="shared" si="61"/>
        <v>1.9995099999999999</v>
      </c>
      <c r="AQ138">
        <f t="shared" si="62"/>
        <v>2.2270000000000002E-2</v>
      </c>
    </row>
    <row r="139" spans="1:43">
      <c r="A139" t="s">
        <v>157</v>
      </c>
      <c r="B139">
        <v>0.42886000000000002</v>
      </c>
      <c r="C139">
        <v>1.53929</v>
      </c>
      <c r="D139">
        <v>2.818E-2</v>
      </c>
      <c r="E139">
        <v>0.61889000000000005</v>
      </c>
      <c r="F139">
        <v>6.6619999999999999E-2</v>
      </c>
      <c r="G139">
        <v>9.9019700000000004</v>
      </c>
      <c r="H139">
        <v>16.167400000000001</v>
      </c>
      <c r="I139">
        <v>2.5999999999999998E-4</v>
      </c>
      <c r="J139">
        <v>0.13855000000000001</v>
      </c>
      <c r="K139">
        <v>4.299E-2</v>
      </c>
      <c r="L139">
        <v>0.22098999999999999</v>
      </c>
      <c r="M139">
        <v>2.6700000000000001E-3</v>
      </c>
      <c r="N139">
        <v>0.23557</v>
      </c>
      <c r="O139">
        <v>1.6753800000000001</v>
      </c>
      <c r="P139">
        <v>2.0386799999999998</v>
      </c>
      <c r="Q139">
        <v>0.23866000000000001</v>
      </c>
      <c r="R139">
        <v>0.86975999999999998</v>
      </c>
      <c r="S139">
        <v>0.50993999999999995</v>
      </c>
      <c r="T139">
        <v>2.2200000000000001E-2</v>
      </c>
      <c r="U139" s="2" t="str">
        <f t="shared" si="42"/>
        <v>F51085</v>
      </c>
      <c r="V139" s="2">
        <f t="shared" si="43"/>
        <v>1.9963300000000002</v>
      </c>
      <c r="W139" s="2">
        <f t="shared" si="44"/>
        <v>0.61889000000000005</v>
      </c>
      <c r="X139" s="2">
        <f t="shared" si="45"/>
        <v>9.9685900000000007</v>
      </c>
      <c r="Y139" s="2">
        <f t="shared" si="46"/>
        <v>16.167400000000001</v>
      </c>
      <c r="Z139" s="2">
        <f t="shared" si="47"/>
        <v>0.18180000000000002</v>
      </c>
      <c r="AA139" s="2">
        <f t="shared" si="48"/>
        <v>0.22098999999999999</v>
      </c>
      <c r="AB139" s="2">
        <f t="shared" si="49"/>
        <v>1.9136200000000001</v>
      </c>
      <c r="AC139" s="2">
        <f t="shared" si="50"/>
        <v>2.0386799999999998</v>
      </c>
      <c r="AD139" s="2">
        <f t="shared" si="51"/>
        <v>1.61836</v>
      </c>
      <c r="AE139" s="2">
        <f t="shared" si="52"/>
        <v>2.2200000000000001E-2</v>
      </c>
      <c r="AG139" t="s">
        <v>102</v>
      </c>
      <c r="AH139">
        <f t="shared" si="53"/>
        <v>2.9977899999999997</v>
      </c>
      <c r="AI139">
        <f t="shared" si="54"/>
        <v>0.88685000000000003</v>
      </c>
      <c r="AJ139">
        <f t="shared" si="55"/>
        <v>15.38903</v>
      </c>
      <c r="AK139">
        <f t="shared" si="56"/>
        <v>19.9605</v>
      </c>
      <c r="AL139">
        <f t="shared" si="57"/>
        <v>0.24356</v>
      </c>
      <c r="AM139">
        <f t="shared" si="58"/>
        <v>0.24881</v>
      </c>
      <c r="AN139">
        <f t="shared" si="59"/>
        <v>2.7264699999999999</v>
      </c>
      <c r="AO139">
        <f t="shared" si="60"/>
        <v>2.4695399999999998</v>
      </c>
      <c r="AP139">
        <f t="shared" si="61"/>
        <v>2.0664499999999997</v>
      </c>
      <c r="AQ139">
        <f t="shared" si="62"/>
        <v>1.3990000000000001E-2</v>
      </c>
    </row>
    <row r="140" spans="1:43">
      <c r="A140" t="s">
        <v>158</v>
      </c>
      <c r="B140">
        <v>0.24501999999999999</v>
      </c>
      <c r="C140">
        <v>4.0580400000000001</v>
      </c>
      <c r="D140">
        <v>3.0200000000000001E-3</v>
      </c>
      <c r="E140">
        <v>0.46072999999999997</v>
      </c>
      <c r="F140">
        <v>5.7279999999999998E-2</v>
      </c>
      <c r="G140">
        <v>22.0214</v>
      </c>
      <c r="H140">
        <v>18.7943</v>
      </c>
      <c r="I140">
        <v>1.1E-4</v>
      </c>
      <c r="J140">
        <v>0.19961000000000001</v>
      </c>
      <c r="K140">
        <v>2.2499999999999998E-3</v>
      </c>
      <c r="L140">
        <v>0.21904999999999999</v>
      </c>
      <c r="M140">
        <v>1.1999999999999999E-3</v>
      </c>
      <c r="N140">
        <v>1.4897800000000001</v>
      </c>
      <c r="O140">
        <v>0.74570000000000003</v>
      </c>
      <c r="P140">
        <v>2.18302</v>
      </c>
      <c r="Q140">
        <v>6.5110000000000001E-2</v>
      </c>
      <c r="R140">
        <v>2.3124400000000001</v>
      </c>
      <c r="S140">
        <v>2.5999999999999999E-3</v>
      </c>
      <c r="T140">
        <v>1.323E-2</v>
      </c>
      <c r="U140" s="2" t="str">
        <f t="shared" si="42"/>
        <v>B51003</v>
      </c>
      <c r="V140" s="2">
        <f t="shared" si="43"/>
        <v>4.3060800000000006</v>
      </c>
      <c r="W140" s="2">
        <f t="shared" si="44"/>
        <v>0.46072999999999997</v>
      </c>
      <c r="X140" s="2">
        <f t="shared" si="45"/>
        <v>22.078679999999999</v>
      </c>
      <c r="Y140" s="2">
        <f t="shared" si="46"/>
        <v>18.7943</v>
      </c>
      <c r="Z140" s="2">
        <f t="shared" si="47"/>
        <v>0.20197000000000001</v>
      </c>
      <c r="AA140" s="2">
        <f t="shared" si="48"/>
        <v>0.21904999999999999</v>
      </c>
      <c r="AB140" s="2">
        <f t="shared" si="49"/>
        <v>2.2366800000000002</v>
      </c>
      <c r="AC140" s="2">
        <f t="shared" si="50"/>
        <v>2.18302</v>
      </c>
      <c r="AD140" s="2">
        <f t="shared" si="51"/>
        <v>2.3801500000000004</v>
      </c>
      <c r="AE140" s="2">
        <f t="shared" si="52"/>
        <v>1.323E-2</v>
      </c>
      <c r="AG140" t="s">
        <v>58</v>
      </c>
      <c r="AH140">
        <f t="shared" si="53"/>
        <v>2.8481100000000001</v>
      </c>
      <c r="AI140">
        <f t="shared" si="54"/>
        <v>0.66908000000000001</v>
      </c>
      <c r="AJ140">
        <f t="shared" si="55"/>
        <v>14.040830000000001</v>
      </c>
      <c r="AK140">
        <f t="shared" si="56"/>
        <v>11.1767</v>
      </c>
      <c r="AL140">
        <f t="shared" si="57"/>
        <v>0.18856999999999999</v>
      </c>
      <c r="AM140">
        <f t="shared" si="58"/>
        <v>0.20352999999999999</v>
      </c>
      <c r="AN140">
        <f t="shared" si="59"/>
        <v>2.0402299999999998</v>
      </c>
      <c r="AO140">
        <f t="shared" si="60"/>
        <v>2.0937600000000001</v>
      </c>
      <c r="AP140">
        <f t="shared" si="61"/>
        <v>1.91927</v>
      </c>
      <c r="AQ140">
        <f t="shared" si="62"/>
        <v>2.2409999999999999E-2</v>
      </c>
    </row>
    <row r="141" spans="1:43">
      <c r="A141" t="s">
        <v>159</v>
      </c>
      <c r="B141">
        <v>0.59075</v>
      </c>
      <c r="C141">
        <v>2.7120899999999999</v>
      </c>
      <c r="D141">
        <v>3.2200000000000002E-3</v>
      </c>
      <c r="E141">
        <v>0.44850000000000001</v>
      </c>
      <c r="F141">
        <v>0.10057000000000001</v>
      </c>
      <c r="G141">
        <v>16.945</v>
      </c>
      <c r="H141">
        <v>18.005400000000002</v>
      </c>
      <c r="I141">
        <v>2.9E-4</v>
      </c>
      <c r="J141">
        <v>0.19477</v>
      </c>
      <c r="K141">
        <v>3.8E-3</v>
      </c>
      <c r="L141">
        <v>0.21648000000000001</v>
      </c>
      <c r="M141">
        <v>2.7499999999999998E-3</v>
      </c>
      <c r="N141">
        <v>1.4584699999999999</v>
      </c>
      <c r="O141">
        <v>0.72452000000000005</v>
      </c>
      <c r="P141">
        <v>2.1462400000000001</v>
      </c>
      <c r="Q141">
        <v>0.19206000000000001</v>
      </c>
      <c r="R141">
        <v>2.1006</v>
      </c>
      <c r="S141">
        <v>3.1700000000000001E-3</v>
      </c>
      <c r="T141">
        <v>1.813E-2</v>
      </c>
      <c r="U141" s="2" t="str">
        <f t="shared" si="42"/>
        <v>F51003</v>
      </c>
      <c r="V141" s="2">
        <f t="shared" si="43"/>
        <v>3.3060599999999996</v>
      </c>
      <c r="W141" s="2">
        <f t="shared" si="44"/>
        <v>0.44850000000000001</v>
      </c>
      <c r="X141" s="2">
        <f t="shared" si="45"/>
        <v>17.045570000000001</v>
      </c>
      <c r="Y141" s="2">
        <f t="shared" si="46"/>
        <v>18.005400000000002</v>
      </c>
      <c r="Z141" s="2">
        <f t="shared" si="47"/>
        <v>0.19886000000000001</v>
      </c>
      <c r="AA141" s="2">
        <f t="shared" si="48"/>
        <v>0.21648000000000001</v>
      </c>
      <c r="AB141" s="2">
        <f t="shared" si="49"/>
        <v>2.18574</v>
      </c>
      <c r="AC141" s="2">
        <f t="shared" si="50"/>
        <v>2.1462400000000001</v>
      </c>
      <c r="AD141" s="2">
        <f t="shared" si="51"/>
        <v>2.29583</v>
      </c>
      <c r="AE141" s="2">
        <f t="shared" si="52"/>
        <v>1.813E-2</v>
      </c>
      <c r="AG141" t="s">
        <v>123</v>
      </c>
      <c r="AH141">
        <f t="shared" si="53"/>
        <v>1.9114200000000001</v>
      </c>
      <c r="AI141">
        <f t="shared" si="54"/>
        <v>0.62141000000000002</v>
      </c>
      <c r="AJ141">
        <f t="shared" si="55"/>
        <v>9.6641299999999983</v>
      </c>
      <c r="AK141">
        <f t="shared" si="56"/>
        <v>16.448499999999999</v>
      </c>
      <c r="AL141">
        <f t="shared" si="57"/>
        <v>0.17682999999999999</v>
      </c>
      <c r="AM141">
        <f t="shared" si="58"/>
        <v>0.21507999999999999</v>
      </c>
      <c r="AN141">
        <f t="shared" si="59"/>
        <v>1.9040000000000001</v>
      </c>
      <c r="AO141">
        <f t="shared" si="60"/>
        <v>2.0275099999999999</v>
      </c>
      <c r="AP141">
        <f t="shared" si="61"/>
        <v>1.7250000000000001</v>
      </c>
      <c r="AQ141">
        <f t="shared" si="62"/>
        <v>1.619E-2</v>
      </c>
    </row>
    <row r="142" spans="1:43">
      <c r="A142" t="s">
        <v>160</v>
      </c>
      <c r="B142">
        <v>0.27200999999999997</v>
      </c>
      <c r="C142">
        <v>3.99722</v>
      </c>
      <c r="D142">
        <v>4.233E-2</v>
      </c>
      <c r="E142">
        <v>0.59443000000000001</v>
      </c>
      <c r="F142">
        <v>0.19289999999999999</v>
      </c>
      <c r="G142">
        <v>21.3565</v>
      </c>
      <c r="H142">
        <v>16.507200000000001</v>
      </c>
      <c r="I142" s="1">
        <v>1.0000000000000001E-5</v>
      </c>
      <c r="J142">
        <v>0.20061999999999999</v>
      </c>
      <c r="K142">
        <v>3.7200000000000002E-3</v>
      </c>
      <c r="L142">
        <v>0.20877000000000001</v>
      </c>
      <c r="M142">
        <v>1.5900000000000001E-3</v>
      </c>
      <c r="N142">
        <v>0.18179000000000001</v>
      </c>
      <c r="O142">
        <v>1.8482400000000001</v>
      </c>
      <c r="P142">
        <v>2.0733999999999999</v>
      </c>
      <c r="Q142">
        <v>7.7060000000000003E-2</v>
      </c>
      <c r="R142">
        <v>1.57904</v>
      </c>
      <c r="S142">
        <v>7.1249999999999994E-2</v>
      </c>
      <c r="T142">
        <v>1.076E-2</v>
      </c>
      <c r="U142" s="2" t="str">
        <f t="shared" si="42"/>
        <v>A51125</v>
      </c>
      <c r="V142" s="2">
        <f t="shared" si="43"/>
        <v>4.3115600000000001</v>
      </c>
      <c r="W142" s="2">
        <f t="shared" si="44"/>
        <v>0.59443000000000001</v>
      </c>
      <c r="X142" s="2">
        <f t="shared" si="45"/>
        <v>21.549400000000002</v>
      </c>
      <c r="Y142" s="2">
        <f t="shared" si="46"/>
        <v>16.507200000000001</v>
      </c>
      <c r="Z142" s="2">
        <f t="shared" si="47"/>
        <v>0.20435</v>
      </c>
      <c r="AA142" s="2">
        <f t="shared" si="48"/>
        <v>0.20877000000000001</v>
      </c>
      <c r="AB142" s="2">
        <f t="shared" si="49"/>
        <v>2.0316200000000002</v>
      </c>
      <c r="AC142" s="2">
        <f t="shared" si="50"/>
        <v>2.0733999999999999</v>
      </c>
      <c r="AD142" s="2">
        <f t="shared" si="51"/>
        <v>1.7273499999999999</v>
      </c>
      <c r="AE142" s="2">
        <f t="shared" si="52"/>
        <v>1.076E-2</v>
      </c>
      <c r="AG142" t="s">
        <v>80</v>
      </c>
      <c r="AH142">
        <f t="shared" si="53"/>
        <v>2.5829600000000004</v>
      </c>
      <c r="AI142">
        <f t="shared" si="54"/>
        <v>0.56410000000000005</v>
      </c>
      <c r="AJ142">
        <f t="shared" si="55"/>
        <v>12.94844</v>
      </c>
      <c r="AK142">
        <f t="shared" si="56"/>
        <v>15.420999999999999</v>
      </c>
      <c r="AL142">
        <f t="shared" si="57"/>
        <v>0.19355999999999998</v>
      </c>
      <c r="AM142">
        <f t="shared" si="58"/>
        <v>0.20682</v>
      </c>
      <c r="AN142">
        <f t="shared" si="59"/>
        <v>1.9052600000000002</v>
      </c>
      <c r="AO142">
        <f t="shared" si="60"/>
        <v>2.0722399999999999</v>
      </c>
      <c r="AP142">
        <f t="shared" si="61"/>
        <v>2.1315500000000003</v>
      </c>
      <c r="AQ142">
        <f t="shared" si="62"/>
        <v>1.2670000000000001E-2</v>
      </c>
    </row>
    <row r="143" spans="1:43">
      <c r="A143" t="s">
        <v>161</v>
      </c>
      <c r="B143">
        <v>0.24959000000000001</v>
      </c>
      <c r="C143">
        <v>5.0065099999999996</v>
      </c>
      <c r="D143">
        <v>2.8809999999999999E-2</v>
      </c>
      <c r="E143">
        <v>0.53266000000000002</v>
      </c>
      <c r="F143">
        <v>0.12356</v>
      </c>
      <c r="G143">
        <v>26.206199999999999</v>
      </c>
      <c r="H143">
        <v>15.363799999999999</v>
      </c>
      <c r="I143" s="1">
        <v>1.0000000000000001E-5</v>
      </c>
      <c r="J143">
        <v>0.20394999999999999</v>
      </c>
      <c r="K143">
        <v>2.5500000000000002E-3</v>
      </c>
      <c r="L143">
        <v>0.21165999999999999</v>
      </c>
      <c r="M143">
        <v>1.5900000000000001E-3</v>
      </c>
      <c r="N143">
        <v>0.24737000000000001</v>
      </c>
      <c r="O143">
        <v>1.82691</v>
      </c>
      <c r="P143">
        <v>2.1053600000000001</v>
      </c>
      <c r="Q143">
        <v>7.8450000000000006E-2</v>
      </c>
      <c r="R143">
        <v>1.6505799999999999</v>
      </c>
      <c r="S143">
        <v>2.2190000000000001E-2</v>
      </c>
      <c r="T143">
        <v>1.099E-2</v>
      </c>
      <c r="U143" s="2" t="str">
        <f t="shared" si="42"/>
        <v>B51125</v>
      </c>
      <c r="V143" s="2">
        <f t="shared" si="43"/>
        <v>5.28491</v>
      </c>
      <c r="W143" s="2">
        <f t="shared" si="44"/>
        <v>0.53266000000000002</v>
      </c>
      <c r="X143" s="2">
        <f t="shared" si="45"/>
        <v>26.32976</v>
      </c>
      <c r="Y143" s="2">
        <f t="shared" si="46"/>
        <v>15.363799999999999</v>
      </c>
      <c r="Z143" s="2">
        <f t="shared" si="47"/>
        <v>0.20651</v>
      </c>
      <c r="AA143" s="2">
        <f t="shared" si="48"/>
        <v>0.21165999999999999</v>
      </c>
      <c r="AB143" s="2">
        <f t="shared" si="49"/>
        <v>2.0758700000000001</v>
      </c>
      <c r="AC143" s="2">
        <f t="shared" si="50"/>
        <v>2.1053600000000001</v>
      </c>
      <c r="AD143" s="2">
        <f t="shared" si="51"/>
        <v>1.7512199999999998</v>
      </c>
      <c r="AE143" s="2">
        <f t="shared" si="52"/>
        <v>1.099E-2</v>
      </c>
      <c r="AG143" t="s">
        <v>261</v>
      </c>
      <c r="AH143">
        <f t="shared" si="53"/>
        <v>1.8245800000000001</v>
      </c>
      <c r="AI143">
        <f t="shared" si="54"/>
        <v>0.71214</v>
      </c>
      <c r="AJ143">
        <f t="shared" si="55"/>
        <v>8.9997199999999999</v>
      </c>
      <c r="AK143">
        <f t="shared" si="56"/>
        <v>17.8569</v>
      </c>
      <c r="AL143">
        <f t="shared" si="57"/>
        <v>0.17779</v>
      </c>
      <c r="AM143">
        <f t="shared" si="58"/>
        <v>0.23335</v>
      </c>
      <c r="AN143">
        <f t="shared" si="59"/>
        <v>2.1168800000000001</v>
      </c>
      <c r="AO143">
        <f t="shared" si="60"/>
        <v>2.4107400000000001</v>
      </c>
      <c r="AP143">
        <f t="shared" si="61"/>
        <v>2.3419600000000003</v>
      </c>
      <c r="AQ143">
        <f t="shared" si="62"/>
        <v>1.75E-3</v>
      </c>
    </row>
    <row r="144" spans="1:43">
      <c r="A144" t="s">
        <v>162</v>
      </c>
      <c r="B144">
        <v>0.58092999999999995</v>
      </c>
      <c r="C144">
        <v>3.7556400000000001</v>
      </c>
      <c r="D144">
        <v>5.772E-2</v>
      </c>
      <c r="E144">
        <v>0.53288000000000002</v>
      </c>
      <c r="F144">
        <v>0.50927</v>
      </c>
      <c r="G144">
        <v>21.518699999999999</v>
      </c>
      <c r="H144">
        <v>15.481199999999999</v>
      </c>
      <c r="I144" s="1">
        <v>2.0000000000000002E-5</v>
      </c>
      <c r="J144">
        <v>0.19997999999999999</v>
      </c>
      <c r="K144">
        <v>3.3400000000000001E-3</v>
      </c>
      <c r="L144">
        <v>0.20963000000000001</v>
      </c>
      <c r="M144">
        <v>2.7499999999999998E-3</v>
      </c>
      <c r="N144">
        <v>0.18803</v>
      </c>
      <c r="O144">
        <v>1.8191600000000001</v>
      </c>
      <c r="P144">
        <v>2.0879799999999999</v>
      </c>
      <c r="Q144">
        <v>0.21182000000000001</v>
      </c>
      <c r="R144">
        <v>1.4734400000000001</v>
      </c>
      <c r="S144">
        <v>6.5960000000000005E-2</v>
      </c>
      <c r="T144">
        <v>1.176E-2</v>
      </c>
      <c r="U144" s="2" t="str">
        <f t="shared" si="42"/>
        <v>F51125</v>
      </c>
      <c r="V144" s="2">
        <f t="shared" si="43"/>
        <v>4.3942899999999998</v>
      </c>
      <c r="W144" s="2">
        <f t="shared" si="44"/>
        <v>0.53288000000000002</v>
      </c>
      <c r="X144" s="2">
        <f t="shared" si="45"/>
        <v>22.02797</v>
      </c>
      <c r="Y144" s="2">
        <f t="shared" si="46"/>
        <v>15.481199999999999</v>
      </c>
      <c r="Z144" s="2">
        <f t="shared" si="47"/>
        <v>0.20333999999999999</v>
      </c>
      <c r="AA144" s="2">
        <f t="shared" si="48"/>
        <v>0.20963000000000001</v>
      </c>
      <c r="AB144" s="2">
        <f t="shared" si="49"/>
        <v>2.0099400000000003</v>
      </c>
      <c r="AC144" s="2">
        <f t="shared" si="50"/>
        <v>2.0879799999999999</v>
      </c>
      <c r="AD144" s="2">
        <f t="shared" si="51"/>
        <v>1.75122</v>
      </c>
      <c r="AE144" s="2">
        <f t="shared" si="52"/>
        <v>1.176E-2</v>
      </c>
      <c r="AG144" t="s">
        <v>116</v>
      </c>
      <c r="AH144">
        <f t="shared" si="53"/>
        <v>2.2534999999999998</v>
      </c>
      <c r="AI144">
        <f t="shared" si="54"/>
        <v>0.69611999999999996</v>
      </c>
      <c r="AJ144">
        <f t="shared" si="55"/>
        <v>11.359409999999999</v>
      </c>
      <c r="AK144">
        <f t="shared" si="56"/>
        <v>11.4933</v>
      </c>
      <c r="AL144">
        <f t="shared" si="57"/>
        <v>0.21232000000000001</v>
      </c>
      <c r="AM144">
        <f t="shared" si="58"/>
        <v>0.20405000000000001</v>
      </c>
      <c r="AN144">
        <f t="shared" si="59"/>
        <v>2.1390599999999997</v>
      </c>
      <c r="AO144">
        <f t="shared" si="60"/>
        <v>2.1774</v>
      </c>
      <c r="AP144">
        <f t="shared" si="61"/>
        <v>2.2252100000000001</v>
      </c>
      <c r="AQ144">
        <f t="shared" si="62"/>
        <v>1.1140000000000001E-2</v>
      </c>
    </row>
    <row r="145" spans="1:43">
      <c r="A145" t="s">
        <v>163</v>
      </c>
      <c r="B145">
        <v>0.15737000000000001</v>
      </c>
      <c r="C145">
        <v>2.63842</v>
      </c>
      <c r="D145">
        <v>9.2700000000000005E-3</v>
      </c>
      <c r="E145">
        <v>0.53025999999999995</v>
      </c>
      <c r="F145">
        <v>3.8719999999999997E-2</v>
      </c>
      <c r="G145">
        <v>15.2949</v>
      </c>
      <c r="H145">
        <v>16.637</v>
      </c>
      <c r="I145" s="1">
        <v>4.0000000000000003E-5</v>
      </c>
      <c r="J145">
        <v>0.17243</v>
      </c>
      <c r="K145">
        <v>5.1700000000000001E-3</v>
      </c>
      <c r="L145">
        <v>0.19112999999999999</v>
      </c>
      <c r="M145">
        <v>1.8400000000000001E-3</v>
      </c>
      <c r="N145">
        <v>0.29487999999999998</v>
      </c>
      <c r="O145">
        <v>1.5339100000000001</v>
      </c>
      <c r="P145">
        <v>1.9197599999999999</v>
      </c>
      <c r="Q145">
        <v>6.8540000000000004E-2</v>
      </c>
      <c r="R145">
        <v>1.9215100000000001</v>
      </c>
      <c r="S145">
        <v>1.112E-2</v>
      </c>
      <c r="T145">
        <v>2.9499999999999999E-3</v>
      </c>
      <c r="U145" s="2" t="str">
        <f t="shared" si="42"/>
        <v>A51009</v>
      </c>
      <c r="V145" s="2">
        <f t="shared" si="43"/>
        <v>2.8050600000000001</v>
      </c>
      <c r="W145" s="2">
        <f t="shared" si="44"/>
        <v>0.53025999999999995</v>
      </c>
      <c r="X145" s="2">
        <f t="shared" si="45"/>
        <v>15.33362</v>
      </c>
      <c r="Y145" s="2">
        <f t="shared" si="46"/>
        <v>16.637</v>
      </c>
      <c r="Z145" s="2">
        <f t="shared" si="47"/>
        <v>0.17764000000000002</v>
      </c>
      <c r="AA145" s="2">
        <f t="shared" si="48"/>
        <v>0.19112999999999999</v>
      </c>
      <c r="AB145" s="2">
        <f t="shared" si="49"/>
        <v>1.8306300000000002</v>
      </c>
      <c r="AC145" s="2">
        <f t="shared" si="50"/>
        <v>1.9197599999999999</v>
      </c>
      <c r="AD145" s="2">
        <f t="shared" si="51"/>
        <v>2.0011700000000001</v>
      </c>
      <c r="AE145" s="2">
        <f t="shared" si="52"/>
        <v>2.9499999999999999E-3</v>
      </c>
      <c r="AG145" t="s">
        <v>124</v>
      </c>
      <c r="AH145">
        <f t="shared" si="53"/>
        <v>1.86493</v>
      </c>
      <c r="AI145">
        <f t="shared" si="54"/>
        <v>0.52807000000000004</v>
      </c>
      <c r="AJ145">
        <f t="shared" si="55"/>
        <v>9.7688399999999991</v>
      </c>
      <c r="AK145">
        <f t="shared" si="56"/>
        <v>15.5101</v>
      </c>
      <c r="AL145">
        <f t="shared" si="57"/>
        <v>0.16705999999999999</v>
      </c>
      <c r="AM145">
        <f t="shared" si="58"/>
        <v>0.19120000000000001</v>
      </c>
      <c r="AN145">
        <f t="shared" si="59"/>
        <v>1.8648199999999999</v>
      </c>
      <c r="AO145">
        <f t="shared" si="60"/>
        <v>1.89632</v>
      </c>
      <c r="AP145">
        <f t="shared" si="61"/>
        <v>1.6320399999999999</v>
      </c>
      <c r="AQ145">
        <f t="shared" si="62"/>
        <v>1.1390000000000001E-2</v>
      </c>
    </row>
    <row r="146" spans="1:43">
      <c r="A146" t="s">
        <v>164</v>
      </c>
      <c r="B146">
        <v>0.99158000000000002</v>
      </c>
      <c r="C146">
        <v>4.2815000000000003</v>
      </c>
      <c r="D146">
        <v>3.2629999999999999E-2</v>
      </c>
      <c r="E146">
        <v>0.49515999999999999</v>
      </c>
      <c r="F146">
        <v>0.30502000000000001</v>
      </c>
      <c r="G146">
        <v>28.3218</v>
      </c>
      <c r="H146">
        <v>17.640599999999999</v>
      </c>
      <c r="I146">
        <v>1.1E-4</v>
      </c>
      <c r="J146">
        <v>0.17646000000000001</v>
      </c>
      <c r="K146">
        <v>2.5300000000000001E-3</v>
      </c>
      <c r="L146">
        <v>0.19227</v>
      </c>
      <c r="M146">
        <v>5.62E-3</v>
      </c>
      <c r="N146">
        <v>0.39478999999999997</v>
      </c>
      <c r="O146">
        <v>1.5024500000000001</v>
      </c>
      <c r="P146">
        <v>1.9149799999999999</v>
      </c>
      <c r="Q146">
        <v>0.26891999999999999</v>
      </c>
      <c r="R146">
        <v>1.71546</v>
      </c>
      <c r="S146">
        <v>1.6320000000000001E-2</v>
      </c>
      <c r="T146">
        <v>1.123E-2</v>
      </c>
      <c r="U146" s="2" t="str">
        <f t="shared" si="42"/>
        <v>B51009</v>
      </c>
      <c r="V146" s="2">
        <f t="shared" si="43"/>
        <v>5.3057100000000004</v>
      </c>
      <c r="W146" s="2">
        <f t="shared" si="44"/>
        <v>0.49515999999999999</v>
      </c>
      <c r="X146" s="2">
        <f t="shared" si="45"/>
        <v>28.626819999999999</v>
      </c>
      <c r="Y146" s="2">
        <f t="shared" si="46"/>
        <v>17.640599999999999</v>
      </c>
      <c r="Z146" s="2">
        <f t="shared" si="47"/>
        <v>0.17910000000000001</v>
      </c>
      <c r="AA146" s="2">
        <f t="shared" si="48"/>
        <v>0.19227</v>
      </c>
      <c r="AB146" s="2">
        <f t="shared" si="49"/>
        <v>1.90286</v>
      </c>
      <c r="AC146" s="2">
        <f t="shared" si="50"/>
        <v>1.9149799999999999</v>
      </c>
      <c r="AD146" s="2">
        <f t="shared" si="51"/>
        <v>2.0007000000000001</v>
      </c>
      <c r="AE146" s="2">
        <f t="shared" si="52"/>
        <v>1.123E-2</v>
      </c>
      <c r="AG146" t="s">
        <v>118</v>
      </c>
      <c r="AH146">
        <f t="shared" si="53"/>
        <v>0.87414999999999998</v>
      </c>
      <c r="AI146">
        <f t="shared" si="54"/>
        <v>0.58552999999999999</v>
      </c>
      <c r="AJ146">
        <f t="shared" si="55"/>
        <v>4.4756999999999998</v>
      </c>
      <c r="AK146">
        <f t="shared" si="56"/>
        <v>15.2875</v>
      </c>
      <c r="AL146">
        <f t="shared" si="57"/>
        <v>0.15859999999999999</v>
      </c>
      <c r="AM146">
        <f t="shared" si="58"/>
        <v>0.18052000000000001</v>
      </c>
      <c r="AN146">
        <f t="shared" si="59"/>
        <v>1.8666699999999998</v>
      </c>
      <c r="AO146">
        <f t="shared" si="60"/>
        <v>1.8569</v>
      </c>
      <c r="AP146">
        <f t="shared" si="61"/>
        <v>1.4165099999999999</v>
      </c>
      <c r="AQ146">
        <f t="shared" si="62"/>
        <v>2.3709999999999998E-2</v>
      </c>
    </row>
    <row r="147" spans="1:43">
      <c r="A147" t="s">
        <v>165</v>
      </c>
      <c r="B147">
        <v>0.33761999999999998</v>
      </c>
      <c r="C147">
        <v>3.06575</v>
      </c>
      <c r="D147">
        <v>9.9000000000000008E-3</v>
      </c>
      <c r="E147">
        <v>0.50561</v>
      </c>
      <c r="F147">
        <v>9.7000000000000003E-2</v>
      </c>
      <c r="G147">
        <v>18.4495</v>
      </c>
      <c r="H147">
        <v>17.6173</v>
      </c>
      <c r="I147" s="1">
        <v>5.0000000000000002E-5</v>
      </c>
      <c r="J147">
        <v>0.17419000000000001</v>
      </c>
      <c r="K147">
        <v>2.8500000000000001E-3</v>
      </c>
      <c r="L147">
        <v>0.19173000000000001</v>
      </c>
      <c r="M147">
        <v>3.3300000000000001E-3</v>
      </c>
      <c r="N147">
        <v>0.33794999999999997</v>
      </c>
      <c r="O147">
        <v>1.5166500000000001</v>
      </c>
      <c r="P147">
        <v>1.9196299999999999</v>
      </c>
      <c r="Q147">
        <v>0.11670999999999999</v>
      </c>
      <c r="R147">
        <v>1.8600699999999999</v>
      </c>
      <c r="S147">
        <v>8.5800000000000008E-3</v>
      </c>
      <c r="T147">
        <v>1.2659999999999999E-2</v>
      </c>
      <c r="U147" s="2" t="str">
        <f t="shared" si="42"/>
        <v>F51009</v>
      </c>
      <c r="V147" s="2">
        <f t="shared" si="43"/>
        <v>3.4132699999999998</v>
      </c>
      <c r="W147" s="2">
        <f t="shared" si="44"/>
        <v>0.50561</v>
      </c>
      <c r="X147" s="2">
        <f t="shared" si="45"/>
        <v>18.546500000000002</v>
      </c>
      <c r="Y147" s="2">
        <f t="shared" si="46"/>
        <v>17.6173</v>
      </c>
      <c r="Z147" s="2">
        <f t="shared" si="47"/>
        <v>0.17709</v>
      </c>
      <c r="AA147" s="2">
        <f t="shared" si="48"/>
        <v>0.19173000000000001</v>
      </c>
      <c r="AB147" s="2">
        <f t="shared" si="49"/>
        <v>1.8579300000000001</v>
      </c>
      <c r="AC147" s="2">
        <f t="shared" si="50"/>
        <v>1.9196299999999999</v>
      </c>
      <c r="AD147" s="2">
        <f t="shared" si="51"/>
        <v>1.98536</v>
      </c>
      <c r="AE147" s="2">
        <f t="shared" si="52"/>
        <v>1.2659999999999999E-2</v>
      </c>
      <c r="AG147" t="s">
        <v>214</v>
      </c>
      <c r="AH147">
        <f t="shared" si="53"/>
        <v>2.7733399999999997</v>
      </c>
      <c r="AI147">
        <f t="shared" si="54"/>
        <v>0.76763999999999999</v>
      </c>
      <c r="AJ147">
        <f t="shared" si="55"/>
        <v>13.35934</v>
      </c>
      <c r="AK147">
        <f t="shared" si="56"/>
        <v>13.4435</v>
      </c>
      <c r="AL147">
        <f t="shared" si="57"/>
        <v>0.22370000000000001</v>
      </c>
      <c r="AM147">
        <f t="shared" si="58"/>
        <v>0.22906000000000001</v>
      </c>
      <c r="AN147">
        <f t="shared" si="59"/>
        <v>2.1929499999999997</v>
      </c>
      <c r="AO147">
        <f t="shared" si="60"/>
        <v>2.3332700000000002</v>
      </c>
      <c r="AP147">
        <f t="shared" si="61"/>
        <v>2.3402799999999999</v>
      </c>
      <c r="AQ147">
        <f t="shared" si="62"/>
        <v>2.5919999999999999E-2</v>
      </c>
    </row>
    <row r="148" spans="1:43">
      <c r="A148" t="s">
        <v>166</v>
      </c>
      <c r="B148">
        <v>0.67923999999999995</v>
      </c>
      <c r="C148">
        <v>1.1559200000000001</v>
      </c>
      <c r="D148">
        <v>1.3599999999999999E-2</v>
      </c>
      <c r="E148">
        <v>0.22442000000000001</v>
      </c>
      <c r="F148">
        <v>0.10965999999999999</v>
      </c>
      <c r="G148">
        <v>9.0669799999999992</v>
      </c>
      <c r="H148">
        <v>12.695</v>
      </c>
      <c r="I148">
        <v>2.4160000000000001E-2</v>
      </c>
      <c r="J148">
        <v>3.014E-2</v>
      </c>
      <c r="K148">
        <v>0.13144</v>
      </c>
      <c r="L148">
        <v>0.18892999999999999</v>
      </c>
      <c r="M148">
        <v>5.5500000000000002E-3</v>
      </c>
      <c r="N148">
        <v>0.31475999999999998</v>
      </c>
      <c r="O148">
        <v>1.4593</v>
      </c>
      <c r="P148">
        <v>1.8927400000000001</v>
      </c>
      <c r="Q148">
        <v>0.24654999999999999</v>
      </c>
      <c r="R148">
        <v>1.6550499999999999</v>
      </c>
      <c r="S148">
        <v>1.511E-2</v>
      </c>
      <c r="T148">
        <v>1.494E-2</v>
      </c>
      <c r="U148" s="2" t="str">
        <f t="shared" si="42"/>
        <v>A51540</v>
      </c>
      <c r="V148" s="2">
        <f t="shared" si="43"/>
        <v>1.8487600000000002</v>
      </c>
      <c r="W148" s="2">
        <f t="shared" si="44"/>
        <v>0.22442000000000001</v>
      </c>
      <c r="X148" s="2">
        <f t="shared" si="45"/>
        <v>9.176639999999999</v>
      </c>
      <c r="Y148" s="2">
        <f t="shared" si="46"/>
        <v>12.695</v>
      </c>
      <c r="Z148" s="2">
        <f t="shared" si="47"/>
        <v>0.18574000000000002</v>
      </c>
      <c r="AA148" s="2">
        <f t="shared" si="48"/>
        <v>0.18892999999999999</v>
      </c>
      <c r="AB148" s="2">
        <f t="shared" si="49"/>
        <v>1.7796099999999999</v>
      </c>
      <c r="AC148" s="2">
        <f t="shared" si="50"/>
        <v>1.8927400000000001</v>
      </c>
      <c r="AD148" s="2">
        <f t="shared" si="51"/>
        <v>1.9167099999999999</v>
      </c>
      <c r="AE148" s="2">
        <f t="shared" si="52"/>
        <v>1.494E-2</v>
      </c>
      <c r="AG148" t="s">
        <v>69</v>
      </c>
      <c r="AH148">
        <f t="shared" si="53"/>
        <v>4.5903299999999998</v>
      </c>
      <c r="AI148">
        <f t="shared" si="54"/>
        <v>0.55379999999999996</v>
      </c>
      <c r="AJ148">
        <f t="shared" si="55"/>
        <v>23.299060000000001</v>
      </c>
      <c r="AK148">
        <f t="shared" si="56"/>
        <v>16.4345</v>
      </c>
      <c r="AL148">
        <f t="shared" si="57"/>
        <v>0.19964999999999999</v>
      </c>
      <c r="AM148">
        <f t="shared" si="58"/>
        <v>0.21234</v>
      </c>
      <c r="AN148">
        <f t="shared" si="59"/>
        <v>2.0523699999999998</v>
      </c>
      <c r="AO148">
        <f t="shared" si="60"/>
        <v>2.1349800000000001</v>
      </c>
      <c r="AP148">
        <f t="shared" si="61"/>
        <v>2.2364099999999998</v>
      </c>
      <c r="AQ148">
        <f t="shared" si="62"/>
        <v>1.6160000000000001E-2</v>
      </c>
    </row>
    <row r="149" spans="1:43">
      <c r="A149" t="s">
        <v>167</v>
      </c>
      <c r="B149">
        <v>1.4070100000000001</v>
      </c>
      <c r="C149">
        <v>1.5908199999999999</v>
      </c>
      <c r="D149">
        <v>1.7170000000000001E-2</v>
      </c>
      <c r="E149">
        <v>0.59306000000000003</v>
      </c>
      <c r="F149">
        <v>0.41335</v>
      </c>
      <c r="G149">
        <v>14.605</v>
      </c>
      <c r="H149">
        <v>10.6821</v>
      </c>
      <c r="I149">
        <v>5.2209999999999999E-2</v>
      </c>
      <c r="J149">
        <v>4.3799999999999999E-2</v>
      </c>
      <c r="K149">
        <v>9.1300000000000006E-2</v>
      </c>
      <c r="L149">
        <v>0.13915</v>
      </c>
      <c r="M149">
        <v>1.67E-2</v>
      </c>
      <c r="N149">
        <v>0.34719</v>
      </c>
      <c r="O149">
        <v>1.45957</v>
      </c>
      <c r="P149">
        <v>1.8877900000000001</v>
      </c>
      <c r="Q149">
        <v>0.36792000000000002</v>
      </c>
      <c r="R149">
        <v>1.4842</v>
      </c>
      <c r="S149">
        <v>1.06E-2</v>
      </c>
      <c r="T149">
        <v>1.4460000000000001E-2</v>
      </c>
      <c r="U149" s="2" t="str">
        <f t="shared" si="42"/>
        <v>F51540</v>
      </c>
      <c r="V149" s="2">
        <f t="shared" si="43"/>
        <v>3.0150000000000001</v>
      </c>
      <c r="W149" s="2">
        <f t="shared" si="44"/>
        <v>0.59306000000000003</v>
      </c>
      <c r="X149" s="2">
        <f t="shared" si="45"/>
        <v>15.01835</v>
      </c>
      <c r="Y149" s="2">
        <f t="shared" si="46"/>
        <v>10.6821</v>
      </c>
      <c r="Z149" s="2">
        <f t="shared" si="47"/>
        <v>0.18731</v>
      </c>
      <c r="AA149" s="2">
        <f t="shared" si="48"/>
        <v>0.13915</v>
      </c>
      <c r="AB149" s="2">
        <f t="shared" si="49"/>
        <v>1.8234600000000001</v>
      </c>
      <c r="AC149" s="2">
        <f t="shared" si="50"/>
        <v>1.8877900000000001</v>
      </c>
      <c r="AD149" s="2">
        <f t="shared" si="51"/>
        <v>1.8627199999999999</v>
      </c>
      <c r="AE149" s="2">
        <f t="shared" si="52"/>
        <v>1.4460000000000001E-2</v>
      </c>
      <c r="AG149" t="s">
        <v>60</v>
      </c>
      <c r="AH149">
        <f t="shared" si="53"/>
        <v>1.97553</v>
      </c>
      <c r="AI149">
        <f t="shared" si="54"/>
        <v>0.68676999999999999</v>
      </c>
      <c r="AJ149">
        <f t="shared" si="55"/>
        <v>9.6734500000000008</v>
      </c>
      <c r="AK149">
        <f t="shared" si="56"/>
        <v>17.613099999999999</v>
      </c>
      <c r="AL149">
        <f t="shared" si="57"/>
        <v>0.17888000000000001</v>
      </c>
      <c r="AM149">
        <f t="shared" si="58"/>
        <v>0.22370999999999999</v>
      </c>
      <c r="AN149">
        <f t="shared" si="59"/>
        <v>1.95479</v>
      </c>
      <c r="AO149">
        <f t="shared" si="60"/>
        <v>1.9622599999999999</v>
      </c>
      <c r="AP149">
        <f t="shared" si="61"/>
        <v>1.66951</v>
      </c>
      <c r="AQ149">
        <f t="shared" si="62"/>
        <v>2.2409999999999999E-2</v>
      </c>
    </row>
    <row r="150" spans="1:43">
      <c r="A150" t="s">
        <v>168</v>
      </c>
      <c r="B150">
        <v>0.45895000000000002</v>
      </c>
      <c r="C150">
        <v>1.3266500000000001</v>
      </c>
      <c r="D150">
        <v>1.278E-2</v>
      </c>
      <c r="E150">
        <v>0.50590999999999997</v>
      </c>
      <c r="F150">
        <v>6.0179999999999997E-2</v>
      </c>
      <c r="G150">
        <v>9.2730999999999995</v>
      </c>
      <c r="H150">
        <v>16.553999999999998</v>
      </c>
      <c r="I150" s="1">
        <v>1.0000000000000001E-5</v>
      </c>
      <c r="J150">
        <v>0.16131999999999999</v>
      </c>
      <c r="K150">
        <v>1.91E-3</v>
      </c>
      <c r="L150">
        <v>0.19375000000000001</v>
      </c>
      <c r="M150">
        <v>7.7299999999999999E-3</v>
      </c>
      <c r="N150">
        <v>0.24737000000000001</v>
      </c>
      <c r="O150">
        <v>1.60277</v>
      </c>
      <c r="P150">
        <v>1.94049</v>
      </c>
      <c r="Q150">
        <v>0.21012</v>
      </c>
      <c r="R150">
        <v>0.80059000000000002</v>
      </c>
      <c r="S150">
        <v>0.46766999999999997</v>
      </c>
      <c r="T150">
        <v>1.286E-2</v>
      </c>
      <c r="U150" s="2" t="str">
        <f t="shared" si="42"/>
        <v>A51031</v>
      </c>
      <c r="V150" s="2">
        <f t="shared" si="43"/>
        <v>1.7983800000000001</v>
      </c>
      <c r="W150" s="2">
        <f t="shared" si="44"/>
        <v>0.50590999999999997</v>
      </c>
      <c r="X150" s="2">
        <f t="shared" si="45"/>
        <v>9.3332800000000002</v>
      </c>
      <c r="Y150" s="2">
        <f t="shared" si="46"/>
        <v>16.553999999999998</v>
      </c>
      <c r="Z150" s="2">
        <f t="shared" si="47"/>
        <v>0.16324</v>
      </c>
      <c r="AA150" s="2">
        <f t="shared" si="48"/>
        <v>0.19375000000000001</v>
      </c>
      <c r="AB150" s="2">
        <f t="shared" si="49"/>
        <v>1.8578700000000001</v>
      </c>
      <c r="AC150" s="2">
        <f t="shared" si="50"/>
        <v>1.94049</v>
      </c>
      <c r="AD150" s="2">
        <f t="shared" si="51"/>
        <v>1.47838</v>
      </c>
      <c r="AE150" s="2">
        <f t="shared" si="52"/>
        <v>1.286E-2</v>
      </c>
      <c r="AG150" t="s">
        <v>173</v>
      </c>
      <c r="AH150">
        <f t="shared" si="53"/>
        <v>2.2981799999999999</v>
      </c>
      <c r="AI150">
        <f t="shared" si="54"/>
        <v>0.57499999999999996</v>
      </c>
      <c r="AJ150">
        <f t="shared" si="55"/>
        <v>11.66202</v>
      </c>
      <c r="AK150">
        <f t="shared" si="56"/>
        <v>14.755699999999999</v>
      </c>
      <c r="AL150">
        <f t="shared" si="57"/>
        <v>0.18359</v>
      </c>
      <c r="AM150">
        <f t="shared" si="58"/>
        <v>0.19545000000000001</v>
      </c>
      <c r="AN150">
        <f t="shared" si="59"/>
        <v>2.0603600000000002</v>
      </c>
      <c r="AO150">
        <f t="shared" si="60"/>
        <v>1.99579</v>
      </c>
      <c r="AP150">
        <f t="shared" si="61"/>
        <v>2.01335</v>
      </c>
      <c r="AQ150">
        <f t="shared" si="62"/>
        <v>3.8300000000000001E-3</v>
      </c>
    </row>
    <row r="151" spans="1:43">
      <c r="A151" t="s">
        <v>169</v>
      </c>
      <c r="B151">
        <v>0.88565000000000005</v>
      </c>
      <c r="C151">
        <v>1.41883</v>
      </c>
      <c r="D151">
        <v>3.0960000000000001E-2</v>
      </c>
      <c r="E151">
        <v>0.58599999999999997</v>
      </c>
      <c r="F151">
        <v>0.12428</v>
      </c>
      <c r="G151">
        <v>12.1127</v>
      </c>
      <c r="H151">
        <v>16.252500000000001</v>
      </c>
      <c r="I151">
        <v>3.8000000000000002E-4</v>
      </c>
      <c r="J151">
        <v>0.17274999999999999</v>
      </c>
      <c r="K151">
        <v>1.677E-2</v>
      </c>
      <c r="L151">
        <v>0.19897000000000001</v>
      </c>
      <c r="M151">
        <v>1.214E-2</v>
      </c>
      <c r="N151">
        <v>9.2530000000000001E-2</v>
      </c>
      <c r="O151">
        <v>1.8582700000000001</v>
      </c>
      <c r="P151">
        <v>2.05308</v>
      </c>
      <c r="Q151">
        <v>0.25435999999999998</v>
      </c>
      <c r="R151">
        <v>1.8338099999999999</v>
      </c>
      <c r="S151">
        <v>2.198E-2</v>
      </c>
      <c r="T151">
        <v>7.8899999999999994E-3</v>
      </c>
      <c r="U151" s="2" t="str">
        <f t="shared" si="42"/>
        <v>A51023</v>
      </c>
      <c r="V151" s="2">
        <f t="shared" si="43"/>
        <v>2.3354399999999997</v>
      </c>
      <c r="W151" s="2">
        <f t="shared" si="44"/>
        <v>0.58599999999999997</v>
      </c>
      <c r="X151" s="2">
        <f t="shared" si="45"/>
        <v>12.236980000000001</v>
      </c>
      <c r="Y151" s="2">
        <f t="shared" si="46"/>
        <v>16.252500000000001</v>
      </c>
      <c r="Z151" s="2">
        <f t="shared" si="47"/>
        <v>0.18989999999999999</v>
      </c>
      <c r="AA151" s="2">
        <f t="shared" si="48"/>
        <v>0.19897000000000001</v>
      </c>
      <c r="AB151" s="2">
        <f t="shared" si="49"/>
        <v>1.9629400000000001</v>
      </c>
      <c r="AC151" s="2">
        <f t="shared" si="50"/>
        <v>2.05308</v>
      </c>
      <c r="AD151" s="2">
        <f t="shared" si="51"/>
        <v>2.11015</v>
      </c>
      <c r="AE151" s="2">
        <f t="shared" si="52"/>
        <v>7.8899999999999994E-3</v>
      </c>
      <c r="AG151" t="s">
        <v>170</v>
      </c>
      <c r="AH151">
        <f t="shared" si="53"/>
        <v>2.0901999999999998</v>
      </c>
      <c r="AI151">
        <f t="shared" si="54"/>
        <v>0.65561000000000003</v>
      </c>
      <c r="AJ151">
        <f t="shared" si="55"/>
        <v>9.9191400000000005</v>
      </c>
      <c r="AK151">
        <f t="shared" si="56"/>
        <v>14.8453</v>
      </c>
      <c r="AL151">
        <f t="shared" si="57"/>
        <v>0.19684000000000001</v>
      </c>
      <c r="AM151">
        <f t="shared" si="58"/>
        <v>0.20652999999999999</v>
      </c>
      <c r="AN151">
        <f t="shared" si="59"/>
        <v>2.06</v>
      </c>
      <c r="AO151">
        <f t="shared" si="60"/>
        <v>2.0905100000000001</v>
      </c>
      <c r="AP151">
        <f t="shared" si="61"/>
        <v>1.58229</v>
      </c>
      <c r="AQ151">
        <f t="shared" si="62"/>
        <v>1.73E-3</v>
      </c>
    </row>
    <row r="152" spans="1:43">
      <c r="A152" t="s">
        <v>170</v>
      </c>
      <c r="B152">
        <v>0.38074999999999998</v>
      </c>
      <c r="C152">
        <v>1.67821</v>
      </c>
      <c r="D152">
        <v>3.124E-2</v>
      </c>
      <c r="E152">
        <v>0.65561000000000003</v>
      </c>
      <c r="F152">
        <v>0.11944</v>
      </c>
      <c r="G152">
        <v>9.7996999999999996</v>
      </c>
      <c r="H152">
        <v>14.8453</v>
      </c>
      <c r="I152">
        <v>4.4999999999999999E-4</v>
      </c>
      <c r="J152">
        <v>0.11831999999999999</v>
      </c>
      <c r="K152">
        <v>7.8070000000000001E-2</v>
      </c>
      <c r="L152">
        <v>0.20652999999999999</v>
      </c>
      <c r="M152">
        <v>3.62E-3</v>
      </c>
      <c r="N152">
        <v>0.1835</v>
      </c>
      <c r="O152">
        <v>1.8728800000000001</v>
      </c>
      <c r="P152">
        <v>2.0905100000000001</v>
      </c>
      <c r="Q152">
        <v>0.17271</v>
      </c>
      <c r="R152">
        <v>1.23905</v>
      </c>
      <c r="S152">
        <v>0.17052999999999999</v>
      </c>
      <c r="T152">
        <v>1.73E-3</v>
      </c>
      <c r="U152" s="2" t="str">
        <f t="shared" si="42"/>
        <v>A51163</v>
      </c>
      <c r="V152" s="2">
        <f t="shared" si="43"/>
        <v>2.0901999999999998</v>
      </c>
      <c r="W152" s="2">
        <f t="shared" si="44"/>
        <v>0.65561000000000003</v>
      </c>
      <c r="X152" s="2">
        <f t="shared" si="45"/>
        <v>9.9191400000000005</v>
      </c>
      <c r="Y152" s="2">
        <f t="shared" si="46"/>
        <v>14.8453</v>
      </c>
      <c r="Z152" s="2">
        <f t="shared" si="47"/>
        <v>0.19684000000000001</v>
      </c>
      <c r="AA152" s="2">
        <f t="shared" si="48"/>
        <v>0.20652999999999999</v>
      </c>
      <c r="AB152" s="2">
        <f t="shared" si="49"/>
        <v>2.06</v>
      </c>
      <c r="AC152" s="2">
        <f t="shared" si="50"/>
        <v>2.0905100000000001</v>
      </c>
      <c r="AD152" s="2">
        <f t="shared" si="51"/>
        <v>1.58229</v>
      </c>
      <c r="AE152" s="2">
        <f t="shared" si="52"/>
        <v>1.73E-3</v>
      </c>
      <c r="AG152" t="s">
        <v>244</v>
      </c>
      <c r="AH152">
        <f t="shared" si="53"/>
        <v>2.0362</v>
      </c>
      <c r="AI152">
        <f t="shared" si="54"/>
        <v>0.51454999999999995</v>
      </c>
      <c r="AJ152">
        <f t="shared" si="55"/>
        <v>10.542730000000001</v>
      </c>
      <c r="AK152">
        <f t="shared" si="56"/>
        <v>20.2624</v>
      </c>
      <c r="AL152">
        <f t="shared" si="57"/>
        <v>0.17802999999999999</v>
      </c>
      <c r="AM152">
        <f t="shared" si="58"/>
        <v>0.22298999999999999</v>
      </c>
      <c r="AN152">
        <f t="shared" si="59"/>
        <v>2.16181</v>
      </c>
      <c r="AO152">
        <f t="shared" si="60"/>
        <v>2.2894700000000001</v>
      </c>
      <c r="AP152">
        <f t="shared" si="61"/>
        <v>2.3797999999999999</v>
      </c>
      <c r="AQ152">
        <f t="shared" si="62"/>
        <v>8.26E-3</v>
      </c>
    </row>
    <row r="153" spans="1:43">
      <c r="A153" t="s">
        <v>171</v>
      </c>
      <c r="B153">
        <v>1.02153</v>
      </c>
      <c r="C153">
        <v>1.30793</v>
      </c>
      <c r="D153">
        <v>3.2960000000000003E-2</v>
      </c>
      <c r="E153">
        <v>0.59030000000000005</v>
      </c>
      <c r="F153">
        <v>0.18790999999999999</v>
      </c>
      <c r="G153">
        <v>12.230700000000001</v>
      </c>
      <c r="H153">
        <v>16.3263</v>
      </c>
      <c r="I153">
        <v>4.0999999999999999E-4</v>
      </c>
      <c r="J153">
        <v>0.17312</v>
      </c>
      <c r="K153">
        <v>1.6420000000000001E-2</v>
      </c>
      <c r="L153">
        <v>0.20132</v>
      </c>
      <c r="M153">
        <v>1.014E-2</v>
      </c>
      <c r="N153">
        <v>0.11658</v>
      </c>
      <c r="O153">
        <v>1.80942</v>
      </c>
      <c r="P153">
        <v>2.0542199999999999</v>
      </c>
      <c r="Q153">
        <v>0.29182000000000002</v>
      </c>
      <c r="R153">
        <v>1.7952900000000001</v>
      </c>
      <c r="S153">
        <v>2.2599999999999999E-2</v>
      </c>
      <c r="T153">
        <v>9.4199999999999996E-3</v>
      </c>
      <c r="U153" s="2" t="str">
        <f t="shared" si="42"/>
        <v>F51023</v>
      </c>
      <c r="V153" s="2">
        <f t="shared" si="43"/>
        <v>2.3624200000000002</v>
      </c>
      <c r="W153" s="2">
        <f t="shared" si="44"/>
        <v>0.59030000000000005</v>
      </c>
      <c r="X153" s="2">
        <f t="shared" si="45"/>
        <v>12.418610000000001</v>
      </c>
      <c r="Y153" s="2">
        <f t="shared" si="46"/>
        <v>16.3263</v>
      </c>
      <c r="Z153" s="2">
        <f t="shared" si="47"/>
        <v>0.18994999999999998</v>
      </c>
      <c r="AA153" s="2">
        <f t="shared" si="48"/>
        <v>0.20132</v>
      </c>
      <c r="AB153" s="2">
        <f t="shared" si="49"/>
        <v>1.93614</v>
      </c>
      <c r="AC153" s="2">
        <f t="shared" si="50"/>
        <v>2.0542199999999999</v>
      </c>
      <c r="AD153" s="2">
        <f t="shared" si="51"/>
        <v>2.1097100000000002</v>
      </c>
      <c r="AE153" s="2">
        <f t="shared" si="52"/>
        <v>9.4199999999999996E-3</v>
      </c>
      <c r="AG153" t="s">
        <v>249</v>
      </c>
      <c r="AH153">
        <f t="shared" si="53"/>
        <v>2.2436499999999997</v>
      </c>
      <c r="AI153">
        <f t="shared" si="54"/>
        <v>0.48248000000000002</v>
      </c>
      <c r="AJ153">
        <f t="shared" si="55"/>
        <v>11.597</v>
      </c>
      <c r="AK153">
        <f t="shared" si="56"/>
        <v>19.796199999999999</v>
      </c>
      <c r="AL153">
        <f t="shared" si="57"/>
        <v>0.19394999999999998</v>
      </c>
      <c r="AM153">
        <f t="shared" si="58"/>
        <v>0.22253999999999999</v>
      </c>
      <c r="AN153">
        <f t="shared" si="59"/>
        <v>2.0402999999999998</v>
      </c>
      <c r="AO153">
        <f t="shared" si="60"/>
        <v>2.2178900000000001</v>
      </c>
      <c r="AP153">
        <f t="shared" si="61"/>
        <v>2.3308300000000002</v>
      </c>
      <c r="AQ153">
        <f t="shared" si="62"/>
        <v>1.0019999999999999E-2</v>
      </c>
    </row>
    <row r="154" spans="1:43">
      <c r="A154" t="s">
        <v>172</v>
      </c>
      <c r="B154">
        <v>0.80913999999999997</v>
      </c>
      <c r="C154">
        <v>1.28962</v>
      </c>
      <c r="D154">
        <v>3.2849999999999997E-2</v>
      </c>
      <c r="E154">
        <v>0.7036</v>
      </c>
      <c r="F154">
        <v>0.20258000000000001</v>
      </c>
      <c r="G154">
        <v>9.7302400000000002</v>
      </c>
      <c r="H154">
        <v>14.599600000000001</v>
      </c>
      <c r="I154">
        <v>2.0999999999999999E-3</v>
      </c>
      <c r="J154">
        <v>0.11088000000000001</v>
      </c>
      <c r="K154">
        <v>8.9010000000000006E-2</v>
      </c>
      <c r="L154">
        <v>0.21429999999999999</v>
      </c>
      <c r="M154">
        <v>6.2100000000000002E-3</v>
      </c>
      <c r="N154">
        <v>0.21001</v>
      </c>
      <c r="O154">
        <v>1.8428599999999999</v>
      </c>
      <c r="P154">
        <v>2.1633200000000001</v>
      </c>
      <c r="Q154">
        <v>0.26212000000000002</v>
      </c>
      <c r="R154">
        <v>1.6256999999999999</v>
      </c>
      <c r="S154">
        <v>3.4160000000000003E-2</v>
      </c>
      <c r="T154">
        <v>4.79E-3</v>
      </c>
      <c r="U154" s="2" t="str">
        <f t="shared" si="42"/>
        <v>F51163</v>
      </c>
      <c r="V154" s="2">
        <f t="shared" si="43"/>
        <v>2.1316099999999998</v>
      </c>
      <c r="W154" s="2">
        <f t="shared" si="44"/>
        <v>0.7036</v>
      </c>
      <c r="X154" s="2">
        <f t="shared" si="45"/>
        <v>9.9328199999999995</v>
      </c>
      <c r="Y154" s="2">
        <f t="shared" si="46"/>
        <v>14.599600000000001</v>
      </c>
      <c r="Z154" s="2">
        <f t="shared" si="47"/>
        <v>0.20199</v>
      </c>
      <c r="AA154" s="2">
        <f t="shared" si="48"/>
        <v>0.21429999999999999</v>
      </c>
      <c r="AB154" s="2">
        <f t="shared" si="49"/>
        <v>2.0590799999999998</v>
      </c>
      <c r="AC154" s="2">
        <f t="shared" si="50"/>
        <v>2.1633200000000001</v>
      </c>
      <c r="AD154" s="2">
        <f t="shared" si="51"/>
        <v>1.92198</v>
      </c>
      <c r="AE154" s="2">
        <f t="shared" si="52"/>
        <v>4.79E-3</v>
      </c>
      <c r="AG154" t="s">
        <v>50</v>
      </c>
      <c r="AH154">
        <f t="shared" si="53"/>
        <v>2.48068</v>
      </c>
      <c r="AI154">
        <f t="shared" si="54"/>
        <v>0.58465</v>
      </c>
      <c r="AJ154">
        <f t="shared" si="55"/>
        <v>13.40706</v>
      </c>
      <c r="AK154">
        <f t="shared" si="56"/>
        <v>14.2287</v>
      </c>
      <c r="AL154">
        <f t="shared" si="57"/>
        <v>0.1875</v>
      </c>
      <c r="AM154">
        <f t="shared" si="58"/>
        <v>0.20993000000000001</v>
      </c>
      <c r="AN154">
        <f t="shared" si="59"/>
        <v>1.9166399999999999</v>
      </c>
      <c r="AO154">
        <f t="shared" si="60"/>
        <v>2.0316299999999998</v>
      </c>
      <c r="AP154">
        <f t="shared" si="61"/>
        <v>2.0835000000000004</v>
      </c>
      <c r="AQ154">
        <f t="shared" si="62"/>
        <v>1.2279999999999999E-2</v>
      </c>
    </row>
    <row r="155" spans="1:43">
      <c r="A155" t="s">
        <v>173</v>
      </c>
      <c r="B155">
        <v>0.51429999999999998</v>
      </c>
      <c r="C155">
        <v>1.7580499999999999</v>
      </c>
      <c r="D155">
        <v>2.5829999999999999E-2</v>
      </c>
      <c r="E155">
        <v>0.57499999999999996</v>
      </c>
      <c r="F155">
        <v>9.4320000000000001E-2</v>
      </c>
      <c r="G155">
        <v>11.5677</v>
      </c>
      <c r="H155">
        <v>14.755699999999999</v>
      </c>
      <c r="I155">
        <v>4.0000000000000002E-4</v>
      </c>
      <c r="J155">
        <v>0.15659999999999999</v>
      </c>
      <c r="K155">
        <v>2.6589999999999999E-2</v>
      </c>
      <c r="L155">
        <v>0.19545000000000001</v>
      </c>
      <c r="M155">
        <v>9.4900000000000002E-3</v>
      </c>
      <c r="N155">
        <v>6.6119999999999998E-2</v>
      </c>
      <c r="O155">
        <v>1.98475</v>
      </c>
      <c r="P155">
        <v>1.99579</v>
      </c>
      <c r="Q155">
        <v>0.17985999999999999</v>
      </c>
      <c r="R155">
        <v>1.8134699999999999</v>
      </c>
      <c r="S155">
        <v>2.002E-2</v>
      </c>
      <c r="T155">
        <v>3.8300000000000001E-3</v>
      </c>
      <c r="U155" s="2" t="str">
        <f t="shared" si="42"/>
        <v>A51161</v>
      </c>
      <c r="V155" s="2">
        <f t="shared" si="43"/>
        <v>2.2981799999999999</v>
      </c>
      <c r="W155" s="2">
        <f t="shared" si="44"/>
        <v>0.57499999999999996</v>
      </c>
      <c r="X155" s="2">
        <f t="shared" si="45"/>
        <v>11.66202</v>
      </c>
      <c r="Y155" s="2">
        <f t="shared" si="46"/>
        <v>14.755699999999999</v>
      </c>
      <c r="Z155" s="2">
        <f t="shared" si="47"/>
        <v>0.18359</v>
      </c>
      <c r="AA155" s="2">
        <f t="shared" si="48"/>
        <v>0.19545000000000001</v>
      </c>
      <c r="AB155" s="2">
        <f t="shared" si="49"/>
        <v>2.0603600000000002</v>
      </c>
      <c r="AC155" s="2">
        <f t="shared" si="50"/>
        <v>1.99579</v>
      </c>
      <c r="AD155" s="2">
        <f t="shared" si="51"/>
        <v>2.01335</v>
      </c>
      <c r="AE155" s="2">
        <f t="shared" si="52"/>
        <v>3.8300000000000001E-3</v>
      </c>
      <c r="AG155" t="s">
        <v>218</v>
      </c>
      <c r="AH155">
        <f t="shared" si="53"/>
        <v>2.7710900000000001</v>
      </c>
      <c r="AI155">
        <f t="shared" si="54"/>
        <v>0.73363</v>
      </c>
      <c r="AJ155">
        <f t="shared" si="55"/>
        <v>15.60365</v>
      </c>
      <c r="AK155">
        <f t="shared" si="56"/>
        <v>15.8597</v>
      </c>
      <c r="AL155">
        <f t="shared" si="57"/>
        <v>0.23173000000000002</v>
      </c>
      <c r="AM155">
        <f t="shared" si="58"/>
        <v>0.23585</v>
      </c>
      <c r="AN155">
        <f t="shared" si="59"/>
        <v>1.9763299999999999</v>
      </c>
      <c r="AO155">
        <f t="shared" si="60"/>
        <v>2.1647599999999998</v>
      </c>
      <c r="AP155">
        <f t="shared" si="61"/>
        <v>2.5443500000000001</v>
      </c>
      <c r="AQ155">
        <f t="shared" si="62"/>
        <v>2.2409999999999999E-2</v>
      </c>
    </row>
    <row r="156" spans="1:43">
      <c r="A156" t="s">
        <v>174</v>
      </c>
      <c r="B156">
        <v>1.53579</v>
      </c>
      <c r="C156">
        <v>1.21997</v>
      </c>
      <c r="D156">
        <v>3.0380000000000001E-2</v>
      </c>
      <c r="E156">
        <v>0.64981</v>
      </c>
      <c r="F156">
        <v>0.31041999999999997</v>
      </c>
      <c r="G156">
        <v>13.9109</v>
      </c>
      <c r="H156">
        <v>13.828200000000001</v>
      </c>
      <c r="I156">
        <v>9.3999999999999997E-4</v>
      </c>
      <c r="J156">
        <v>0.16764000000000001</v>
      </c>
      <c r="K156">
        <v>1.7590000000000001E-2</v>
      </c>
      <c r="L156">
        <v>0.19491</v>
      </c>
      <c r="M156">
        <v>1.9439999999999999E-2</v>
      </c>
      <c r="N156">
        <v>8.4190000000000001E-2</v>
      </c>
      <c r="O156">
        <v>1.93421</v>
      </c>
      <c r="P156">
        <v>2.0502699999999998</v>
      </c>
      <c r="Q156">
        <v>0.47510000000000002</v>
      </c>
      <c r="R156">
        <v>1.5140199999999999</v>
      </c>
      <c r="S156">
        <v>1.7999999999999999E-2</v>
      </c>
      <c r="T156">
        <v>2.308E-2</v>
      </c>
      <c r="U156" s="2" t="str">
        <f t="shared" si="42"/>
        <v>F51161</v>
      </c>
      <c r="V156" s="2">
        <f t="shared" si="43"/>
        <v>2.7861400000000001</v>
      </c>
      <c r="W156" s="2">
        <f t="shared" si="44"/>
        <v>0.64981</v>
      </c>
      <c r="X156" s="2">
        <f t="shared" si="45"/>
        <v>14.22132</v>
      </c>
      <c r="Y156" s="2">
        <f t="shared" si="46"/>
        <v>13.828200000000001</v>
      </c>
      <c r="Z156" s="2">
        <f t="shared" si="47"/>
        <v>0.18617</v>
      </c>
      <c r="AA156" s="2">
        <f t="shared" si="48"/>
        <v>0.19491</v>
      </c>
      <c r="AB156" s="2">
        <f t="shared" si="49"/>
        <v>2.0378400000000001</v>
      </c>
      <c r="AC156" s="2">
        <f t="shared" si="50"/>
        <v>2.0502699999999998</v>
      </c>
      <c r="AD156" s="2">
        <f t="shared" si="51"/>
        <v>2.00712</v>
      </c>
      <c r="AE156" s="2">
        <f t="shared" si="52"/>
        <v>2.308E-2</v>
      </c>
      <c r="AG156" t="s">
        <v>141</v>
      </c>
      <c r="AH156">
        <f t="shared" si="53"/>
        <v>0.86876999999999993</v>
      </c>
      <c r="AI156">
        <f t="shared" si="54"/>
        <v>0.53</v>
      </c>
      <c r="AJ156">
        <f t="shared" si="55"/>
        <v>4.4139900000000001</v>
      </c>
      <c r="AK156">
        <f t="shared" si="56"/>
        <v>16.9634</v>
      </c>
      <c r="AL156">
        <f t="shared" si="57"/>
        <v>0.15973999999999999</v>
      </c>
      <c r="AM156">
        <f t="shared" si="58"/>
        <v>0.15912000000000001</v>
      </c>
      <c r="AN156">
        <f t="shared" si="59"/>
        <v>1.66734</v>
      </c>
      <c r="AO156">
        <f t="shared" si="60"/>
        <v>1.58494</v>
      </c>
      <c r="AP156">
        <f t="shared" si="61"/>
        <v>1.2779</v>
      </c>
      <c r="AQ156">
        <f t="shared" si="62"/>
        <v>2.332E-2</v>
      </c>
    </row>
    <row r="157" spans="1:43">
      <c r="A157" t="s">
        <v>175</v>
      </c>
      <c r="B157">
        <v>0.17543</v>
      </c>
      <c r="C157">
        <v>1.3979200000000001</v>
      </c>
      <c r="D157">
        <v>5.2760000000000001E-2</v>
      </c>
      <c r="E157">
        <v>0.65397000000000005</v>
      </c>
      <c r="F157">
        <v>4.5909999999999999E-2</v>
      </c>
      <c r="G157">
        <v>8.2040699999999998</v>
      </c>
      <c r="H157">
        <v>19.715299999999999</v>
      </c>
      <c r="I157" s="1">
        <v>1.0000000000000001E-5</v>
      </c>
      <c r="J157">
        <v>0.13378000000000001</v>
      </c>
      <c r="K157">
        <v>4.7440000000000003E-2</v>
      </c>
      <c r="L157">
        <v>0.22161</v>
      </c>
      <c r="M157">
        <v>6.6E-4</v>
      </c>
      <c r="N157">
        <v>0.13045000000000001</v>
      </c>
      <c r="O157">
        <v>1.80263</v>
      </c>
      <c r="P157">
        <v>2.2687300000000001</v>
      </c>
      <c r="Q157">
        <v>0.1139</v>
      </c>
      <c r="R157">
        <v>0.92613999999999996</v>
      </c>
      <c r="S157">
        <v>1.16506</v>
      </c>
      <c r="T157">
        <v>4.4600000000000004E-3</v>
      </c>
      <c r="U157" s="2" t="str">
        <f t="shared" si="42"/>
        <v>A51015</v>
      </c>
      <c r="V157" s="2">
        <f t="shared" si="43"/>
        <v>1.6261099999999999</v>
      </c>
      <c r="W157" s="2">
        <f t="shared" si="44"/>
        <v>0.65397000000000005</v>
      </c>
      <c r="X157" s="2">
        <f t="shared" si="45"/>
        <v>8.249979999999999</v>
      </c>
      <c r="Y157" s="2">
        <f t="shared" si="46"/>
        <v>19.715299999999999</v>
      </c>
      <c r="Z157" s="2">
        <f t="shared" si="47"/>
        <v>0.18123000000000003</v>
      </c>
      <c r="AA157" s="2">
        <f t="shared" si="48"/>
        <v>0.22161</v>
      </c>
      <c r="AB157" s="2">
        <f t="shared" si="49"/>
        <v>1.93374</v>
      </c>
      <c r="AC157" s="2">
        <f t="shared" si="50"/>
        <v>2.2687300000000001</v>
      </c>
      <c r="AD157" s="2">
        <f t="shared" si="51"/>
        <v>2.2050999999999998</v>
      </c>
      <c r="AE157" s="2">
        <f t="shared" si="52"/>
        <v>4.4600000000000004E-3</v>
      </c>
      <c r="AG157" t="s">
        <v>250</v>
      </c>
      <c r="AH157">
        <f t="shared" si="53"/>
        <v>2.1312099999999998</v>
      </c>
      <c r="AI157">
        <f t="shared" si="54"/>
        <v>0.65620999999999996</v>
      </c>
      <c r="AJ157">
        <f t="shared" si="55"/>
        <v>11.44168</v>
      </c>
      <c r="AK157">
        <f t="shared" si="56"/>
        <v>28.2242</v>
      </c>
      <c r="AL157">
        <f t="shared" si="57"/>
        <v>0.15820999999999999</v>
      </c>
      <c r="AM157">
        <f t="shared" si="58"/>
        <v>0.21751999999999999</v>
      </c>
      <c r="AN157">
        <f t="shared" si="59"/>
        <v>1.6541700000000001</v>
      </c>
      <c r="AO157">
        <f t="shared" si="60"/>
        <v>1.7756400000000001</v>
      </c>
      <c r="AP157">
        <f t="shared" si="61"/>
        <v>2.2849399999999997</v>
      </c>
      <c r="AQ157">
        <f t="shared" si="62"/>
        <v>2.4099999999999998E-3</v>
      </c>
    </row>
    <row r="158" spans="1:43">
      <c r="A158" t="s">
        <v>176</v>
      </c>
      <c r="B158">
        <v>0.36529</v>
      </c>
      <c r="C158">
        <v>2.1680600000000001</v>
      </c>
      <c r="D158">
        <v>5.8779999999999999E-2</v>
      </c>
      <c r="E158">
        <v>0.61868000000000001</v>
      </c>
      <c r="F158">
        <v>0.10730000000000001</v>
      </c>
      <c r="G158">
        <v>13.3194</v>
      </c>
      <c r="H158">
        <v>19.4298</v>
      </c>
      <c r="I158">
        <v>1.2E-4</v>
      </c>
      <c r="J158">
        <v>0.19331000000000001</v>
      </c>
      <c r="K158">
        <v>1.5010000000000001E-2</v>
      </c>
      <c r="L158">
        <v>0.21748999999999999</v>
      </c>
      <c r="M158">
        <v>1.5399999999999999E-3</v>
      </c>
      <c r="N158">
        <v>0.36059000000000002</v>
      </c>
      <c r="O158">
        <v>1.6480699999999999</v>
      </c>
      <c r="P158">
        <v>2.1324900000000002</v>
      </c>
      <c r="Q158">
        <v>0.11482000000000001</v>
      </c>
      <c r="R158">
        <v>2.33033</v>
      </c>
      <c r="S158">
        <v>4.0370000000000003E-2</v>
      </c>
      <c r="T158">
        <v>4.2100000000000002E-3</v>
      </c>
      <c r="U158" s="2" t="str">
        <f t="shared" si="42"/>
        <v>B51015</v>
      </c>
      <c r="V158" s="2">
        <f t="shared" si="43"/>
        <v>2.59213</v>
      </c>
      <c r="W158" s="2">
        <f t="shared" si="44"/>
        <v>0.61868000000000001</v>
      </c>
      <c r="X158" s="2">
        <f t="shared" si="45"/>
        <v>13.4267</v>
      </c>
      <c r="Y158" s="2">
        <f t="shared" si="46"/>
        <v>19.4298</v>
      </c>
      <c r="Z158" s="2">
        <f t="shared" si="47"/>
        <v>0.20844000000000001</v>
      </c>
      <c r="AA158" s="2">
        <f t="shared" si="48"/>
        <v>0.21748999999999999</v>
      </c>
      <c r="AB158" s="2">
        <f t="shared" si="49"/>
        <v>2.0101999999999998</v>
      </c>
      <c r="AC158" s="2">
        <f t="shared" si="50"/>
        <v>2.1324900000000002</v>
      </c>
      <c r="AD158" s="2">
        <f t="shared" si="51"/>
        <v>2.4855199999999997</v>
      </c>
      <c r="AE158" s="2">
        <f t="shared" si="52"/>
        <v>4.2100000000000002E-3</v>
      </c>
      <c r="AG158" t="s">
        <v>220</v>
      </c>
      <c r="AH158">
        <f t="shared" si="53"/>
        <v>2.2551899999999998</v>
      </c>
      <c r="AI158">
        <f t="shared" si="54"/>
        <v>0.68276000000000003</v>
      </c>
      <c r="AJ158">
        <f t="shared" si="55"/>
        <v>11.48564</v>
      </c>
      <c r="AK158">
        <f t="shared" si="56"/>
        <v>17.863499999999998</v>
      </c>
      <c r="AL158">
        <f t="shared" si="57"/>
        <v>0.18786</v>
      </c>
      <c r="AM158">
        <f t="shared" si="58"/>
        <v>0.22620000000000001</v>
      </c>
      <c r="AN158">
        <f t="shared" si="59"/>
        <v>2.3211499999999998</v>
      </c>
      <c r="AO158">
        <f t="shared" si="60"/>
        <v>2.29481</v>
      </c>
      <c r="AP158">
        <f t="shared" si="61"/>
        <v>2.11409</v>
      </c>
      <c r="AQ158">
        <f t="shared" si="62"/>
        <v>2.2419999999999999E-2</v>
      </c>
    </row>
    <row r="159" spans="1:43">
      <c r="A159" t="s">
        <v>177</v>
      </c>
      <c r="B159">
        <v>0.20743</v>
      </c>
      <c r="C159">
        <v>1.8903000000000001</v>
      </c>
      <c r="D159">
        <v>3.0880000000000001E-2</v>
      </c>
      <c r="E159">
        <v>0.66508</v>
      </c>
      <c r="F159">
        <v>8.3820000000000006E-2</v>
      </c>
      <c r="G159">
        <v>9.8416899999999998</v>
      </c>
      <c r="H159">
        <v>14.804399999999999</v>
      </c>
      <c r="I159">
        <v>3.5E-4</v>
      </c>
      <c r="J159">
        <v>0.11756</v>
      </c>
      <c r="K159">
        <v>8.3790000000000003E-2</v>
      </c>
      <c r="L159">
        <v>0.20705000000000001</v>
      </c>
      <c r="M159">
        <v>2.5200000000000001E-3</v>
      </c>
      <c r="N159">
        <v>0.19070999999999999</v>
      </c>
      <c r="O159">
        <v>1.91432</v>
      </c>
      <c r="P159">
        <v>2.1073400000000002</v>
      </c>
      <c r="Q159">
        <v>0.12013</v>
      </c>
      <c r="R159">
        <v>1.27938</v>
      </c>
      <c r="S159">
        <v>0.20891999999999999</v>
      </c>
      <c r="T159">
        <v>1.7799999999999999E-3</v>
      </c>
      <c r="U159" s="2" t="str">
        <f t="shared" si="42"/>
        <v>B51163</v>
      </c>
      <c r="V159" s="2">
        <f t="shared" si="43"/>
        <v>2.1286100000000001</v>
      </c>
      <c r="W159" s="2">
        <f t="shared" si="44"/>
        <v>0.66508</v>
      </c>
      <c r="X159" s="2">
        <f t="shared" si="45"/>
        <v>9.9255099999999992</v>
      </c>
      <c r="Y159" s="2">
        <f t="shared" si="46"/>
        <v>14.804399999999999</v>
      </c>
      <c r="Z159" s="2">
        <f t="shared" si="47"/>
        <v>0.20169999999999999</v>
      </c>
      <c r="AA159" s="2">
        <f t="shared" si="48"/>
        <v>0.20705000000000001</v>
      </c>
      <c r="AB159" s="2">
        <f t="shared" si="49"/>
        <v>2.1075499999999998</v>
      </c>
      <c r="AC159" s="2">
        <f t="shared" si="50"/>
        <v>2.1073400000000002</v>
      </c>
      <c r="AD159" s="2">
        <f t="shared" si="51"/>
        <v>1.60843</v>
      </c>
      <c r="AE159" s="2">
        <f t="shared" si="52"/>
        <v>1.7799999999999999E-3</v>
      </c>
      <c r="AG159" t="s">
        <v>35</v>
      </c>
      <c r="AH159">
        <f t="shared" si="53"/>
        <v>2.8243699999999996</v>
      </c>
      <c r="AI159">
        <f t="shared" si="54"/>
        <v>0.84692000000000001</v>
      </c>
      <c r="AJ159">
        <f t="shared" si="55"/>
        <v>14.233169999999999</v>
      </c>
      <c r="AK159">
        <f t="shared" si="56"/>
        <v>21.027999999999999</v>
      </c>
      <c r="AL159">
        <f t="shared" si="57"/>
        <v>0.23821999999999999</v>
      </c>
      <c r="AM159">
        <f t="shared" si="58"/>
        <v>0.27078999999999998</v>
      </c>
      <c r="AN159">
        <f t="shared" si="59"/>
        <v>2.1829900000000002</v>
      </c>
      <c r="AO159">
        <f t="shared" si="60"/>
        <v>2.3008099999999998</v>
      </c>
      <c r="AP159">
        <f t="shared" si="61"/>
        <v>2.95852</v>
      </c>
      <c r="AQ159">
        <f t="shared" si="62"/>
        <v>2.2669999999999999E-2</v>
      </c>
    </row>
    <row r="160" spans="1:43">
      <c r="A160" t="s">
        <v>178</v>
      </c>
      <c r="B160">
        <v>0.94050999999999996</v>
      </c>
      <c r="C160">
        <v>1.8427199999999999</v>
      </c>
      <c r="D160">
        <v>7.1349999999999997E-2</v>
      </c>
      <c r="E160">
        <v>0.65678999999999998</v>
      </c>
      <c r="F160">
        <v>0.26190000000000002</v>
      </c>
      <c r="G160">
        <v>14.786199999999999</v>
      </c>
      <c r="H160">
        <v>19.037800000000001</v>
      </c>
      <c r="I160">
        <v>2.5000000000000001E-4</v>
      </c>
      <c r="J160">
        <v>0.19277</v>
      </c>
      <c r="K160">
        <v>1.6650000000000002E-2</v>
      </c>
      <c r="L160">
        <v>0.22042</v>
      </c>
      <c r="M160">
        <v>2.6900000000000001E-3</v>
      </c>
      <c r="N160">
        <v>0.37147000000000002</v>
      </c>
      <c r="O160">
        <v>1.6400300000000001</v>
      </c>
      <c r="P160">
        <v>2.1337899999999999</v>
      </c>
      <c r="Q160">
        <v>0.2752</v>
      </c>
      <c r="R160">
        <v>2.12948</v>
      </c>
      <c r="S160">
        <v>4.147E-2</v>
      </c>
      <c r="T160">
        <v>1.311E-2</v>
      </c>
      <c r="U160" s="2" t="str">
        <f t="shared" si="42"/>
        <v>F51015</v>
      </c>
      <c r="V160" s="2">
        <f t="shared" si="43"/>
        <v>2.8545799999999995</v>
      </c>
      <c r="W160" s="2">
        <f t="shared" si="44"/>
        <v>0.65678999999999998</v>
      </c>
      <c r="X160" s="2">
        <f t="shared" si="45"/>
        <v>15.0481</v>
      </c>
      <c r="Y160" s="2">
        <f t="shared" si="46"/>
        <v>19.037800000000001</v>
      </c>
      <c r="Z160" s="2">
        <f t="shared" si="47"/>
        <v>0.20967</v>
      </c>
      <c r="AA160" s="2">
        <f t="shared" si="48"/>
        <v>0.22042</v>
      </c>
      <c r="AB160" s="2">
        <f t="shared" si="49"/>
        <v>2.0141900000000001</v>
      </c>
      <c r="AC160" s="2">
        <f t="shared" si="50"/>
        <v>2.1337899999999999</v>
      </c>
      <c r="AD160" s="2">
        <f t="shared" si="51"/>
        <v>2.4461499999999998</v>
      </c>
      <c r="AE160" s="2">
        <f t="shared" si="52"/>
        <v>1.311E-2</v>
      </c>
      <c r="AG160" t="s">
        <v>209</v>
      </c>
      <c r="AH160">
        <f t="shared" si="53"/>
        <v>0.5858000000000001</v>
      </c>
      <c r="AI160">
        <f t="shared" si="54"/>
        <v>0.57879000000000003</v>
      </c>
      <c r="AJ160">
        <f t="shared" si="55"/>
        <v>2.92205</v>
      </c>
      <c r="AK160">
        <f t="shared" si="56"/>
        <v>27.602599999999999</v>
      </c>
      <c r="AL160">
        <f t="shared" si="57"/>
        <v>0.17265999999999998</v>
      </c>
      <c r="AM160">
        <f t="shared" si="58"/>
        <v>0.18092</v>
      </c>
      <c r="AN160">
        <f t="shared" si="59"/>
        <v>1.75116</v>
      </c>
      <c r="AO160">
        <f t="shared" si="60"/>
        <v>1.8104899999999999</v>
      </c>
      <c r="AP160">
        <f t="shared" si="61"/>
        <v>1.3227899999999999</v>
      </c>
      <c r="AQ160">
        <f t="shared" si="62"/>
        <v>1.856E-2</v>
      </c>
    </row>
    <row r="161" spans="1:43">
      <c r="A161" t="s">
        <v>179</v>
      </c>
      <c r="B161">
        <v>0.85245000000000004</v>
      </c>
      <c r="C161">
        <v>1.50037</v>
      </c>
      <c r="D161">
        <v>6.794E-2</v>
      </c>
      <c r="E161">
        <v>0.64883000000000002</v>
      </c>
      <c r="F161">
        <v>0.22606999999999999</v>
      </c>
      <c r="G161">
        <v>12.4635</v>
      </c>
      <c r="H161">
        <v>19.048999999999999</v>
      </c>
      <c r="I161">
        <v>3.6999999999999999E-4</v>
      </c>
      <c r="J161">
        <v>0.18243000000000001</v>
      </c>
      <c r="K161">
        <v>2.2780000000000002E-2</v>
      </c>
      <c r="L161">
        <v>0.22317999999999999</v>
      </c>
      <c r="M161">
        <v>7.9100000000000004E-3</v>
      </c>
      <c r="N161">
        <v>0.14509</v>
      </c>
      <c r="O161">
        <v>1.8110200000000001</v>
      </c>
      <c r="P161">
        <v>2.08765</v>
      </c>
      <c r="Q161">
        <v>0.29454000000000002</v>
      </c>
      <c r="R161">
        <v>1.9595499999999999</v>
      </c>
      <c r="S161">
        <v>4.3950000000000003E-2</v>
      </c>
      <c r="T161">
        <v>1.5339999999999999E-2</v>
      </c>
      <c r="U161" s="2" t="str">
        <f t="shared" si="42"/>
        <v>C51015</v>
      </c>
      <c r="V161" s="2">
        <f t="shared" si="43"/>
        <v>2.42076</v>
      </c>
      <c r="W161" s="2">
        <f t="shared" si="44"/>
        <v>0.64883000000000002</v>
      </c>
      <c r="X161" s="2">
        <f t="shared" si="45"/>
        <v>12.68957</v>
      </c>
      <c r="Y161" s="2">
        <f t="shared" si="46"/>
        <v>19.048999999999999</v>
      </c>
      <c r="Z161" s="2">
        <f t="shared" si="47"/>
        <v>0.20558000000000001</v>
      </c>
      <c r="AA161" s="2">
        <f t="shared" si="48"/>
        <v>0.22317999999999999</v>
      </c>
      <c r="AB161" s="2">
        <f t="shared" si="49"/>
        <v>1.9640200000000001</v>
      </c>
      <c r="AC161" s="2">
        <f t="shared" si="50"/>
        <v>2.08765</v>
      </c>
      <c r="AD161" s="2">
        <f t="shared" si="51"/>
        <v>2.2980399999999999</v>
      </c>
      <c r="AE161" s="2">
        <f t="shared" si="52"/>
        <v>1.5339999999999999E-2</v>
      </c>
      <c r="AG161" t="s">
        <v>190</v>
      </c>
      <c r="AH161">
        <f t="shared" si="53"/>
        <v>1.9891100000000002</v>
      </c>
      <c r="AI161">
        <f t="shared" si="54"/>
        <v>0.58079000000000003</v>
      </c>
      <c r="AJ161">
        <f t="shared" si="55"/>
        <v>9.9226200000000002</v>
      </c>
      <c r="AK161">
        <f t="shared" si="56"/>
        <v>18.249700000000001</v>
      </c>
      <c r="AL161">
        <f t="shared" si="57"/>
        <v>0.18134</v>
      </c>
      <c r="AM161">
        <f t="shared" si="58"/>
        <v>0.21410000000000001</v>
      </c>
      <c r="AN161">
        <f t="shared" si="59"/>
        <v>2.0148600000000001</v>
      </c>
      <c r="AO161">
        <f t="shared" si="60"/>
        <v>2.07945</v>
      </c>
      <c r="AP161">
        <f t="shared" si="61"/>
        <v>2.0579800000000001</v>
      </c>
      <c r="AQ161">
        <f t="shared" si="62"/>
        <v>1.57E-3</v>
      </c>
    </row>
    <row r="162" spans="1:43">
      <c r="A162" t="s">
        <v>180</v>
      </c>
      <c r="B162">
        <v>0.61026000000000002</v>
      </c>
      <c r="C162">
        <v>1.9517</v>
      </c>
      <c r="D162">
        <v>2.163E-2</v>
      </c>
      <c r="E162">
        <v>0.61951000000000001</v>
      </c>
      <c r="F162">
        <v>0.15581</v>
      </c>
      <c r="G162">
        <v>12.9908</v>
      </c>
      <c r="H162">
        <v>15.844799999999999</v>
      </c>
      <c r="I162">
        <v>3.6000000000000002E-4</v>
      </c>
      <c r="J162">
        <v>0.20263</v>
      </c>
      <c r="K162">
        <v>1.469E-2</v>
      </c>
      <c r="L162">
        <v>0.2228</v>
      </c>
      <c r="M162">
        <v>4.5199999999999997E-3</v>
      </c>
      <c r="N162">
        <v>0.30878</v>
      </c>
      <c r="O162">
        <v>1.6144499999999999</v>
      </c>
      <c r="P162">
        <v>2.1236000000000002</v>
      </c>
      <c r="Q162">
        <v>0.17701</v>
      </c>
      <c r="R162">
        <v>2.0060500000000001</v>
      </c>
      <c r="S162">
        <v>1.9480000000000001E-2</v>
      </c>
      <c r="T162">
        <v>1.4030000000000001E-2</v>
      </c>
      <c r="U162" s="2" t="str">
        <f t="shared" si="42"/>
        <v>A51045</v>
      </c>
      <c r="V162" s="2">
        <f t="shared" si="43"/>
        <v>2.5835900000000001</v>
      </c>
      <c r="W162" s="2">
        <f t="shared" si="44"/>
        <v>0.61951000000000001</v>
      </c>
      <c r="X162" s="2">
        <f t="shared" si="45"/>
        <v>13.146610000000001</v>
      </c>
      <c r="Y162" s="2">
        <f t="shared" si="46"/>
        <v>15.844799999999999</v>
      </c>
      <c r="Z162" s="2">
        <f t="shared" si="47"/>
        <v>0.21768000000000001</v>
      </c>
      <c r="AA162" s="2">
        <f t="shared" si="48"/>
        <v>0.2228</v>
      </c>
      <c r="AB162" s="2">
        <f t="shared" si="49"/>
        <v>1.9277500000000001</v>
      </c>
      <c r="AC162" s="2">
        <f t="shared" si="50"/>
        <v>2.1236000000000002</v>
      </c>
      <c r="AD162" s="2">
        <f t="shared" si="51"/>
        <v>2.2025400000000004</v>
      </c>
      <c r="AE162" s="2">
        <f t="shared" si="52"/>
        <v>1.4030000000000001E-2</v>
      </c>
      <c r="AG162" t="s">
        <v>166</v>
      </c>
      <c r="AH162">
        <f t="shared" si="53"/>
        <v>1.8487600000000002</v>
      </c>
      <c r="AI162">
        <f t="shared" si="54"/>
        <v>0.22442000000000001</v>
      </c>
      <c r="AJ162">
        <f t="shared" si="55"/>
        <v>9.176639999999999</v>
      </c>
      <c r="AK162">
        <f t="shared" si="56"/>
        <v>12.695</v>
      </c>
      <c r="AL162">
        <f t="shared" si="57"/>
        <v>0.18574000000000002</v>
      </c>
      <c r="AM162">
        <f t="shared" si="58"/>
        <v>0.18892999999999999</v>
      </c>
      <c r="AN162">
        <f t="shared" si="59"/>
        <v>1.7796099999999999</v>
      </c>
      <c r="AO162">
        <f t="shared" si="60"/>
        <v>1.8927400000000001</v>
      </c>
      <c r="AP162">
        <f t="shared" si="61"/>
        <v>1.9167099999999999</v>
      </c>
      <c r="AQ162">
        <f t="shared" si="62"/>
        <v>1.494E-2</v>
      </c>
    </row>
    <row r="163" spans="1:43">
      <c r="A163" t="s">
        <v>181</v>
      </c>
      <c r="B163">
        <v>0.77920999999999996</v>
      </c>
      <c r="C163">
        <v>1.72662</v>
      </c>
      <c r="D163">
        <v>1.41E-3</v>
      </c>
      <c r="E163">
        <v>0.69911999999999996</v>
      </c>
      <c r="F163">
        <v>0.50516000000000005</v>
      </c>
      <c r="G163">
        <v>12.5246</v>
      </c>
      <c r="H163">
        <v>13.533799999999999</v>
      </c>
      <c r="I163">
        <v>2.47E-3</v>
      </c>
      <c r="J163">
        <v>0.26157999999999998</v>
      </c>
      <c r="K163">
        <v>2.5799999999999998E-3</v>
      </c>
      <c r="L163">
        <v>0.21226</v>
      </c>
      <c r="M163">
        <v>2.5799999999999998E-3</v>
      </c>
      <c r="N163">
        <v>1.9370400000000001</v>
      </c>
      <c r="O163">
        <v>9.0700000000000003E-2</v>
      </c>
      <c r="P163">
        <v>2.1796099999999998</v>
      </c>
      <c r="Q163">
        <v>0.20633000000000001</v>
      </c>
      <c r="R163">
        <v>1.9765900000000001</v>
      </c>
      <c r="S163">
        <v>7.9000000000000001E-4</v>
      </c>
      <c r="T163">
        <v>1.779E-2</v>
      </c>
      <c r="U163" s="2" t="str">
        <f t="shared" si="42"/>
        <v>A51071</v>
      </c>
      <c r="V163" s="2">
        <f t="shared" si="43"/>
        <v>2.5072399999999999</v>
      </c>
      <c r="W163" s="2">
        <f t="shared" si="44"/>
        <v>0.69911999999999996</v>
      </c>
      <c r="X163" s="2">
        <f t="shared" si="45"/>
        <v>13.02976</v>
      </c>
      <c r="Y163" s="2">
        <f t="shared" si="46"/>
        <v>13.533799999999999</v>
      </c>
      <c r="Z163" s="2">
        <f t="shared" si="47"/>
        <v>0.26663000000000003</v>
      </c>
      <c r="AA163" s="2">
        <f t="shared" si="48"/>
        <v>0.21226</v>
      </c>
      <c r="AB163" s="2">
        <f t="shared" si="49"/>
        <v>2.0303200000000001</v>
      </c>
      <c r="AC163" s="2">
        <f t="shared" si="50"/>
        <v>2.1796099999999998</v>
      </c>
      <c r="AD163" s="2">
        <f t="shared" si="51"/>
        <v>2.18371</v>
      </c>
      <c r="AE163" s="2">
        <f t="shared" si="52"/>
        <v>1.779E-2</v>
      </c>
      <c r="AG163" t="s">
        <v>143</v>
      </c>
      <c r="AH163">
        <f t="shared" si="53"/>
        <v>2.3979900000000001</v>
      </c>
      <c r="AI163">
        <f t="shared" si="54"/>
        <v>0.71382000000000001</v>
      </c>
      <c r="AJ163">
        <f t="shared" si="55"/>
        <v>11.71036</v>
      </c>
      <c r="AK163">
        <f t="shared" si="56"/>
        <v>15.1114</v>
      </c>
      <c r="AL163">
        <f t="shared" si="57"/>
        <v>0.20138000000000003</v>
      </c>
      <c r="AM163">
        <f t="shared" si="58"/>
        <v>0.21203</v>
      </c>
      <c r="AN163">
        <f t="shared" si="59"/>
        <v>2.30525</v>
      </c>
      <c r="AO163">
        <f t="shared" si="60"/>
        <v>2.3532700000000002</v>
      </c>
      <c r="AP163">
        <f t="shared" si="61"/>
        <v>2.9377799999999996</v>
      </c>
      <c r="AQ163">
        <f t="shared" si="62"/>
        <v>2.265E-2</v>
      </c>
    </row>
    <row r="164" spans="1:43">
      <c r="A164" t="s">
        <v>182</v>
      </c>
      <c r="B164">
        <v>0.65027000000000001</v>
      </c>
      <c r="C164">
        <v>1.89262</v>
      </c>
      <c r="D164">
        <v>2.188E-2</v>
      </c>
      <c r="E164">
        <v>0.61858000000000002</v>
      </c>
      <c r="F164">
        <v>0.17873</v>
      </c>
      <c r="G164">
        <v>12.873200000000001</v>
      </c>
      <c r="H164">
        <v>15.8756</v>
      </c>
      <c r="I164">
        <v>3.5E-4</v>
      </c>
      <c r="J164">
        <v>0.20219999999999999</v>
      </c>
      <c r="K164">
        <v>1.512E-2</v>
      </c>
      <c r="L164">
        <v>0.22255</v>
      </c>
      <c r="M164">
        <v>4.4799999999999996E-3</v>
      </c>
      <c r="N164">
        <v>0.30125999999999997</v>
      </c>
      <c r="O164">
        <v>1.6173200000000001</v>
      </c>
      <c r="P164">
        <v>2.12412</v>
      </c>
      <c r="Q164">
        <v>0.18844</v>
      </c>
      <c r="R164">
        <v>1.9883999999999999</v>
      </c>
      <c r="S164">
        <v>2.07E-2</v>
      </c>
      <c r="T164">
        <v>1.3769999999999999E-2</v>
      </c>
      <c r="U164" s="2" t="str">
        <f t="shared" si="42"/>
        <v>F51045</v>
      </c>
      <c r="V164" s="2">
        <f t="shared" si="43"/>
        <v>2.5647699999999998</v>
      </c>
      <c r="W164" s="2">
        <f t="shared" si="44"/>
        <v>0.61858000000000002</v>
      </c>
      <c r="X164" s="2">
        <f t="shared" si="45"/>
        <v>13.05193</v>
      </c>
      <c r="Y164" s="2">
        <f t="shared" si="46"/>
        <v>15.8756</v>
      </c>
      <c r="Z164" s="2">
        <f t="shared" si="47"/>
        <v>0.21766999999999997</v>
      </c>
      <c r="AA164" s="2">
        <f t="shared" si="48"/>
        <v>0.22255</v>
      </c>
      <c r="AB164" s="2">
        <f t="shared" si="49"/>
        <v>1.92306</v>
      </c>
      <c r="AC164" s="2">
        <f t="shared" si="50"/>
        <v>2.12412</v>
      </c>
      <c r="AD164" s="2">
        <f t="shared" si="51"/>
        <v>2.19754</v>
      </c>
      <c r="AE164" s="2">
        <f t="shared" si="52"/>
        <v>1.3769999999999999E-2</v>
      </c>
      <c r="AG164" t="s">
        <v>117</v>
      </c>
      <c r="AH164">
        <f t="shared" si="53"/>
        <v>1.9773799999999999</v>
      </c>
      <c r="AI164">
        <f t="shared" si="54"/>
        <v>0.57652000000000003</v>
      </c>
      <c r="AJ164">
        <f t="shared" si="55"/>
        <v>9.8588200000000015</v>
      </c>
      <c r="AK164">
        <f t="shared" si="56"/>
        <v>19.7667</v>
      </c>
      <c r="AL164">
        <f t="shared" si="57"/>
        <v>0.17654999999999998</v>
      </c>
      <c r="AM164">
        <f t="shared" si="58"/>
        <v>0.17679</v>
      </c>
      <c r="AN164">
        <f t="shared" si="59"/>
        <v>1.7185999999999999</v>
      </c>
      <c r="AO164">
        <f t="shared" si="60"/>
        <v>1.77583</v>
      </c>
      <c r="AP164">
        <f t="shared" si="61"/>
        <v>1.9283599999999999</v>
      </c>
      <c r="AQ164">
        <f t="shared" si="62"/>
        <v>2.273E-2</v>
      </c>
    </row>
    <row r="165" spans="1:43">
      <c r="A165" t="s">
        <v>183</v>
      </c>
      <c r="B165">
        <v>0.81094999999999995</v>
      </c>
      <c r="C165">
        <v>1.69367</v>
      </c>
      <c r="D165">
        <v>1.4499999999999999E-3</v>
      </c>
      <c r="E165">
        <v>0.69916999999999996</v>
      </c>
      <c r="F165">
        <v>0.60289999999999999</v>
      </c>
      <c r="G165">
        <v>12.4894</v>
      </c>
      <c r="H165">
        <v>13.5025</v>
      </c>
      <c r="I165">
        <v>2.7499999999999998E-3</v>
      </c>
      <c r="J165">
        <v>0.26211000000000001</v>
      </c>
      <c r="K165">
        <v>2.8300000000000001E-3</v>
      </c>
      <c r="L165">
        <v>0.21199000000000001</v>
      </c>
      <c r="M165">
        <v>2.63E-3</v>
      </c>
      <c r="N165">
        <v>1.9273400000000001</v>
      </c>
      <c r="O165">
        <v>9.0639999999999998E-2</v>
      </c>
      <c r="P165">
        <v>2.1818399999999998</v>
      </c>
      <c r="Q165">
        <v>0.23022999999999999</v>
      </c>
      <c r="R165">
        <v>1.9526399999999999</v>
      </c>
      <c r="S165">
        <v>8.0999999999999996E-4</v>
      </c>
      <c r="T165">
        <v>1.7649999999999999E-2</v>
      </c>
      <c r="U165" s="2" t="str">
        <f t="shared" si="42"/>
        <v>F51071</v>
      </c>
      <c r="V165" s="2">
        <f t="shared" si="43"/>
        <v>2.5060700000000002</v>
      </c>
      <c r="W165" s="2">
        <f t="shared" si="44"/>
        <v>0.69916999999999996</v>
      </c>
      <c r="X165" s="2">
        <f t="shared" si="45"/>
        <v>13.0923</v>
      </c>
      <c r="Y165" s="2">
        <f t="shared" si="46"/>
        <v>13.5025</v>
      </c>
      <c r="Z165" s="2">
        <f t="shared" si="47"/>
        <v>0.26768999999999998</v>
      </c>
      <c r="AA165" s="2">
        <f t="shared" si="48"/>
        <v>0.21199000000000001</v>
      </c>
      <c r="AB165" s="2">
        <f t="shared" si="49"/>
        <v>2.02061</v>
      </c>
      <c r="AC165" s="2">
        <f t="shared" si="50"/>
        <v>2.1818399999999998</v>
      </c>
      <c r="AD165" s="2">
        <f t="shared" si="51"/>
        <v>2.1836799999999998</v>
      </c>
      <c r="AE165" s="2">
        <f t="shared" si="52"/>
        <v>1.7649999999999999E-2</v>
      </c>
      <c r="AG165" t="s">
        <v>199</v>
      </c>
      <c r="AH165">
        <f t="shared" si="53"/>
        <v>2.0798999999999999</v>
      </c>
      <c r="AI165">
        <f t="shared" si="54"/>
        <v>0.71021999999999996</v>
      </c>
      <c r="AJ165">
        <f t="shared" si="55"/>
        <v>10.53711</v>
      </c>
      <c r="AK165">
        <f t="shared" si="56"/>
        <v>16.6553</v>
      </c>
      <c r="AL165">
        <f t="shared" si="57"/>
        <v>0.21264</v>
      </c>
      <c r="AM165">
        <f t="shared" si="58"/>
        <v>0.22090000000000001</v>
      </c>
      <c r="AN165">
        <f t="shared" si="59"/>
        <v>2.0870199999999999</v>
      </c>
      <c r="AO165">
        <f t="shared" si="60"/>
        <v>2.1823299999999999</v>
      </c>
      <c r="AP165">
        <f t="shared" si="61"/>
        <v>2.1150000000000002</v>
      </c>
      <c r="AQ165">
        <f t="shared" si="62"/>
        <v>4.0000000000000002E-4</v>
      </c>
    </row>
    <row r="166" spans="1:43">
      <c r="A166" t="s">
        <v>184</v>
      </c>
      <c r="B166">
        <v>1.01841</v>
      </c>
      <c r="C166">
        <v>1.16231</v>
      </c>
      <c r="D166">
        <v>4.3600000000000002E-3</v>
      </c>
      <c r="E166">
        <v>0.70499000000000001</v>
      </c>
      <c r="F166">
        <v>0.25924000000000003</v>
      </c>
      <c r="G166">
        <v>10.6572</v>
      </c>
      <c r="H166">
        <v>14.2638</v>
      </c>
      <c r="I166">
        <v>2.7499999999999998E-3</v>
      </c>
      <c r="J166">
        <v>0.19825000000000001</v>
      </c>
      <c r="K166">
        <v>1.2749999999999999E-2</v>
      </c>
      <c r="L166">
        <v>0.20291000000000001</v>
      </c>
      <c r="M166">
        <v>4.4000000000000003E-3</v>
      </c>
      <c r="N166">
        <v>1.78061</v>
      </c>
      <c r="O166">
        <v>0.56452999999999998</v>
      </c>
      <c r="P166">
        <v>2.1931699999999998</v>
      </c>
      <c r="Q166">
        <v>0.30332999999999999</v>
      </c>
      <c r="R166">
        <v>1.8307199999999999</v>
      </c>
      <c r="S166">
        <v>2.99E-3</v>
      </c>
      <c r="T166">
        <v>9.3000000000000005E-4</v>
      </c>
      <c r="U166" s="2" t="str">
        <f t="shared" si="42"/>
        <v>B51017</v>
      </c>
      <c r="V166" s="2">
        <f t="shared" si="43"/>
        <v>2.1850800000000001</v>
      </c>
      <c r="W166" s="2">
        <f t="shared" si="44"/>
        <v>0.70499000000000001</v>
      </c>
      <c r="X166" s="2">
        <f t="shared" si="45"/>
        <v>10.91644</v>
      </c>
      <c r="Y166" s="2">
        <f t="shared" si="46"/>
        <v>14.2638</v>
      </c>
      <c r="Z166" s="2">
        <f t="shared" si="47"/>
        <v>0.21375000000000002</v>
      </c>
      <c r="AA166" s="2">
        <f t="shared" si="48"/>
        <v>0.20291000000000001</v>
      </c>
      <c r="AB166" s="2">
        <f t="shared" si="49"/>
        <v>2.3495400000000002</v>
      </c>
      <c r="AC166" s="2">
        <f t="shared" si="50"/>
        <v>2.1931699999999998</v>
      </c>
      <c r="AD166" s="2">
        <f t="shared" si="51"/>
        <v>2.1370399999999998</v>
      </c>
      <c r="AE166" s="2">
        <f t="shared" si="52"/>
        <v>9.3000000000000005E-4</v>
      </c>
      <c r="AG166" t="s">
        <v>212</v>
      </c>
      <c r="AH166">
        <f t="shared" si="53"/>
        <v>2.4709099999999999</v>
      </c>
      <c r="AI166">
        <f t="shared" si="54"/>
        <v>0.72682000000000002</v>
      </c>
      <c r="AJ166">
        <f t="shared" si="55"/>
        <v>12.320220000000001</v>
      </c>
      <c r="AK166">
        <f t="shared" si="56"/>
        <v>12.932700000000001</v>
      </c>
      <c r="AL166">
        <f t="shared" si="57"/>
        <v>0.20128000000000001</v>
      </c>
      <c r="AM166">
        <f t="shared" si="58"/>
        <v>0.19069</v>
      </c>
      <c r="AN166">
        <f t="shared" si="59"/>
        <v>1.92815</v>
      </c>
      <c r="AO166">
        <f t="shared" si="60"/>
        <v>2.0030600000000001</v>
      </c>
      <c r="AP166">
        <f t="shared" si="61"/>
        <v>2.2320100000000003</v>
      </c>
      <c r="AQ166">
        <f t="shared" si="62"/>
        <v>2.2409999999999999E-2</v>
      </c>
    </row>
    <row r="167" spans="1:43">
      <c r="A167" t="s">
        <v>185</v>
      </c>
      <c r="B167">
        <v>1.15954</v>
      </c>
      <c r="C167">
        <v>1.09382</v>
      </c>
      <c r="D167">
        <v>6.0800000000000003E-3</v>
      </c>
      <c r="E167">
        <v>0.74417</v>
      </c>
      <c r="F167">
        <v>0.31196000000000002</v>
      </c>
      <c r="G167">
        <v>11.250400000000001</v>
      </c>
      <c r="H167">
        <v>9.5896500000000007</v>
      </c>
      <c r="I167">
        <v>5.0899999999999999E-3</v>
      </c>
      <c r="J167">
        <v>0.1988</v>
      </c>
      <c r="K167">
        <v>1.0659999999999999E-2</v>
      </c>
      <c r="L167">
        <v>0.22112000000000001</v>
      </c>
      <c r="M167">
        <v>5.5900000000000004E-3</v>
      </c>
      <c r="N167">
        <v>1.8066800000000001</v>
      </c>
      <c r="O167">
        <v>0.55867</v>
      </c>
      <c r="P167">
        <v>2.13924</v>
      </c>
      <c r="Q167">
        <v>0.33239000000000002</v>
      </c>
      <c r="R167">
        <v>1.7928900000000001</v>
      </c>
      <c r="S167">
        <v>2.7499999999999998E-3</v>
      </c>
      <c r="T167">
        <v>2.026E-2</v>
      </c>
      <c r="U167" s="2" t="str">
        <f t="shared" si="42"/>
        <v>F51017</v>
      </c>
      <c r="V167" s="2">
        <f t="shared" si="43"/>
        <v>2.2594399999999997</v>
      </c>
      <c r="W167" s="2">
        <f t="shared" si="44"/>
        <v>0.74417</v>
      </c>
      <c r="X167" s="2">
        <f t="shared" si="45"/>
        <v>11.562360000000002</v>
      </c>
      <c r="Y167" s="2">
        <f t="shared" si="46"/>
        <v>9.5896500000000007</v>
      </c>
      <c r="Z167" s="2">
        <f t="shared" si="47"/>
        <v>0.21455000000000002</v>
      </c>
      <c r="AA167" s="2">
        <f t="shared" si="48"/>
        <v>0.22112000000000001</v>
      </c>
      <c r="AB167" s="2">
        <f t="shared" si="49"/>
        <v>2.37094</v>
      </c>
      <c r="AC167" s="2">
        <f t="shared" si="50"/>
        <v>2.13924</v>
      </c>
      <c r="AD167" s="2">
        <f t="shared" si="51"/>
        <v>2.1280299999999999</v>
      </c>
      <c r="AE167" s="2">
        <f t="shared" si="52"/>
        <v>2.026E-2</v>
      </c>
      <c r="AG167" t="s">
        <v>210</v>
      </c>
      <c r="AH167">
        <f t="shared" si="53"/>
        <v>0.96507999999999994</v>
      </c>
      <c r="AI167">
        <f t="shared" si="54"/>
        <v>0.51082000000000005</v>
      </c>
      <c r="AJ167">
        <f t="shared" si="55"/>
        <v>4.8113799999999998</v>
      </c>
      <c r="AK167">
        <f t="shared" si="56"/>
        <v>25.615400000000001</v>
      </c>
      <c r="AL167">
        <f t="shared" si="57"/>
        <v>0.19593999999999998</v>
      </c>
      <c r="AM167">
        <f t="shared" si="58"/>
        <v>0.20285</v>
      </c>
      <c r="AN167">
        <f t="shared" si="59"/>
        <v>1.84257</v>
      </c>
      <c r="AO167">
        <f t="shared" si="60"/>
        <v>2.0322399999999998</v>
      </c>
      <c r="AP167">
        <f t="shared" si="61"/>
        <v>1.39707</v>
      </c>
      <c r="AQ167">
        <f t="shared" si="62"/>
        <v>1.8669999999999999E-2</v>
      </c>
    </row>
    <row r="168" spans="1:43">
      <c r="A168" t="s">
        <v>186</v>
      </c>
      <c r="B168">
        <v>0.11258</v>
      </c>
      <c r="C168">
        <v>1.87687</v>
      </c>
      <c r="D168">
        <v>0.12078999999999999</v>
      </c>
      <c r="E168">
        <v>0.34131</v>
      </c>
      <c r="F168">
        <v>8.5029999999999994E-2</v>
      </c>
      <c r="G168">
        <v>10.261100000000001</v>
      </c>
      <c r="H168">
        <v>21.560500000000001</v>
      </c>
      <c r="I168">
        <v>8.3700000000000007E-3</v>
      </c>
      <c r="J168">
        <v>2.1600000000000001E-2</v>
      </c>
      <c r="K168">
        <v>0.17902999999999999</v>
      </c>
      <c r="L168">
        <v>0.22056999999999999</v>
      </c>
      <c r="M168">
        <v>6.4999999999999997E-4</v>
      </c>
      <c r="N168">
        <v>0.61953999999999998</v>
      </c>
      <c r="O168">
        <v>1.4823900000000001</v>
      </c>
      <c r="P168">
        <v>2.2024300000000001</v>
      </c>
      <c r="Q168">
        <v>3.3059999999999999E-2</v>
      </c>
      <c r="R168">
        <v>2.0011999999999999</v>
      </c>
      <c r="S168">
        <v>4.7390000000000002E-2</v>
      </c>
      <c r="T168">
        <v>1.3600000000000001E-3</v>
      </c>
      <c r="U168" s="2" t="str">
        <f t="shared" si="42"/>
        <v>A51678</v>
      </c>
      <c r="V168" s="2">
        <f t="shared" si="43"/>
        <v>2.1102400000000001</v>
      </c>
      <c r="W168" s="2">
        <f t="shared" si="44"/>
        <v>0.34131</v>
      </c>
      <c r="X168" s="2">
        <f t="shared" si="45"/>
        <v>10.34613</v>
      </c>
      <c r="Y168" s="2">
        <f t="shared" si="46"/>
        <v>21.560500000000001</v>
      </c>
      <c r="Z168" s="2">
        <f t="shared" si="47"/>
        <v>0.20899999999999999</v>
      </c>
      <c r="AA168" s="2">
        <f t="shared" si="48"/>
        <v>0.22056999999999999</v>
      </c>
      <c r="AB168" s="2">
        <f t="shared" si="49"/>
        <v>2.1025800000000001</v>
      </c>
      <c r="AC168" s="2">
        <f t="shared" si="50"/>
        <v>2.2024300000000001</v>
      </c>
      <c r="AD168" s="2">
        <f t="shared" si="51"/>
        <v>2.0816499999999998</v>
      </c>
      <c r="AE168" s="2">
        <f t="shared" si="52"/>
        <v>1.3600000000000001E-3</v>
      </c>
      <c r="AG168" t="s">
        <v>63</v>
      </c>
      <c r="AH168">
        <f t="shared" si="53"/>
        <v>1.9177500000000001</v>
      </c>
      <c r="AI168">
        <f t="shared" si="54"/>
        <v>0.18617</v>
      </c>
      <c r="AJ168">
        <f t="shared" si="55"/>
        <v>9.5830000000000002</v>
      </c>
      <c r="AK168">
        <f t="shared" si="56"/>
        <v>12.6922</v>
      </c>
      <c r="AL168">
        <f t="shared" si="57"/>
        <v>0.19079000000000002</v>
      </c>
      <c r="AM168">
        <f t="shared" si="58"/>
        <v>0.19192999999999999</v>
      </c>
      <c r="AN168">
        <f t="shared" si="59"/>
        <v>1.76823</v>
      </c>
      <c r="AO168">
        <f t="shared" si="60"/>
        <v>1.9331199999999999</v>
      </c>
      <c r="AP168">
        <f t="shared" si="61"/>
        <v>1.9875099999999999</v>
      </c>
      <c r="AQ168">
        <f t="shared" si="62"/>
        <v>8.1300000000000001E-3</v>
      </c>
    </row>
    <row r="169" spans="1:43">
      <c r="A169" t="s">
        <v>187</v>
      </c>
      <c r="B169">
        <v>0.53619000000000006</v>
      </c>
      <c r="C169">
        <v>1.57559</v>
      </c>
      <c r="D169">
        <v>6.0800000000000003E-3</v>
      </c>
      <c r="E169">
        <v>0.73924999999999996</v>
      </c>
      <c r="F169">
        <v>0.16156999999999999</v>
      </c>
      <c r="G169">
        <v>9.6035699999999995</v>
      </c>
      <c r="H169">
        <v>16.334099999999999</v>
      </c>
      <c r="I169">
        <v>1.15E-3</v>
      </c>
      <c r="J169">
        <v>0.19313</v>
      </c>
      <c r="K169">
        <v>1.205E-2</v>
      </c>
      <c r="L169">
        <v>0.24137</v>
      </c>
      <c r="M169">
        <v>3.98E-3</v>
      </c>
      <c r="N169">
        <v>1.7740800000000001</v>
      </c>
      <c r="O169">
        <v>0.56259000000000003</v>
      </c>
      <c r="P169">
        <v>2.1983100000000002</v>
      </c>
      <c r="Q169">
        <v>0.21737000000000001</v>
      </c>
      <c r="R169">
        <v>1.75736</v>
      </c>
      <c r="S169">
        <v>9.9000000000000008E-3</v>
      </c>
      <c r="T169">
        <v>1.4120000000000001E-2</v>
      </c>
      <c r="U169" s="2" t="str">
        <f t="shared" si="42"/>
        <v>A51017</v>
      </c>
      <c r="V169" s="2">
        <f t="shared" si="43"/>
        <v>2.1178599999999999</v>
      </c>
      <c r="W169" s="2">
        <f t="shared" si="44"/>
        <v>0.73924999999999996</v>
      </c>
      <c r="X169" s="2">
        <f t="shared" si="45"/>
        <v>9.7651399999999988</v>
      </c>
      <c r="Y169" s="2">
        <f t="shared" si="46"/>
        <v>16.334099999999999</v>
      </c>
      <c r="Z169" s="2">
        <f t="shared" si="47"/>
        <v>0.20633000000000001</v>
      </c>
      <c r="AA169" s="2">
        <f t="shared" si="48"/>
        <v>0.24137</v>
      </c>
      <c r="AB169" s="2">
        <f t="shared" si="49"/>
        <v>2.3406500000000001</v>
      </c>
      <c r="AC169" s="2">
        <f t="shared" si="50"/>
        <v>2.1983100000000002</v>
      </c>
      <c r="AD169" s="2">
        <f t="shared" si="51"/>
        <v>1.9846300000000001</v>
      </c>
      <c r="AE169" s="2">
        <f t="shared" si="52"/>
        <v>1.4120000000000001E-2</v>
      </c>
      <c r="AG169" t="s">
        <v>43</v>
      </c>
      <c r="AH169">
        <f t="shared" si="53"/>
        <v>2.0077699999999998</v>
      </c>
      <c r="AI169">
        <f t="shared" si="54"/>
        <v>0.54683000000000004</v>
      </c>
      <c r="AJ169">
        <f t="shared" si="55"/>
        <v>9.99451</v>
      </c>
      <c r="AK169">
        <f t="shared" si="56"/>
        <v>11.197699999999999</v>
      </c>
      <c r="AL169">
        <f t="shared" si="57"/>
        <v>0.15983999999999998</v>
      </c>
      <c r="AM169">
        <f t="shared" si="58"/>
        <v>0.15952</v>
      </c>
      <c r="AN169">
        <f t="shared" si="59"/>
        <v>1.58263</v>
      </c>
      <c r="AO169">
        <f t="shared" si="60"/>
        <v>1.60877</v>
      </c>
      <c r="AP169">
        <f t="shared" si="61"/>
        <v>1.5312999999999999</v>
      </c>
      <c r="AQ169">
        <f t="shared" si="62"/>
        <v>2.2620000000000001E-2</v>
      </c>
    </row>
    <row r="170" spans="1:43">
      <c r="A170" t="s">
        <v>188</v>
      </c>
      <c r="B170">
        <v>0.72684000000000004</v>
      </c>
      <c r="C170">
        <v>1.6797800000000001</v>
      </c>
      <c r="D170">
        <v>3.3899999999999998E-3</v>
      </c>
      <c r="E170">
        <v>0.8296</v>
      </c>
      <c r="F170">
        <v>0.31107000000000001</v>
      </c>
      <c r="G170">
        <v>10.850099999999999</v>
      </c>
      <c r="H170">
        <v>15.2042</v>
      </c>
      <c r="I170">
        <v>4.5300000000000002E-3</v>
      </c>
      <c r="J170">
        <v>0.20882000000000001</v>
      </c>
      <c r="K170">
        <v>8.4799999999999997E-3</v>
      </c>
      <c r="L170">
        <v>0.22353000000000001</v>
      </c>
      <c r="M170">
        <v>3.48E-3</v>
      </c>
      <c r="N170">
        <v>1.83958</v>
      </c>
      <c r="O170">
        <v>0.33872999999999998</v>
      </c>
      <c r="P170">
        <v>2.2938200000000002</v>
      </c>
      <c r="Q170">
        <v>0.27736</v>
      </c>
      <c r="R170">
        <v>1.8078799999999999</v>
      </c>
      <c r="S170">
        <v>1.65E-3</v>
      </c>
      <c r="T170">
        <v>2.2040000000000001E-2</v>
      </c>
      <c r="U170" s="2" t="str">
        <f t="shared" si="42"/>
        <v>A51091</v>
      </c>
      <c r="V170" s="2">
        <f t="shared" si="43"/>
        <v>2.4100100000000002</v>
      </c>
      <c r="W170" s="2">
        <f t="shared" si="44"/>
        <v>0.8296</v>
      </c>
      <c r="X170" s="2">
        <f t="shared" si="45"/>
        <v>11.16117</v>
      </c>
      <c r="Y170" s="2">
        <f t="shared" si="46"/>
        <v>15.2042</v>
      </c>
      <c r="Z170" s="2">
        <f t="shared" si="47"/>
        <v>0.22183</v>
      </c>
      <c r="AA170" s="2">
        <f t="shared" si="48"/>
        <v>0.22353000000000001</v>
      </c>
      <c r="AB170" s="2">
        <f t="shared" si="49"/>
        <v>2.1817899999999999</v>
      </c>
      <c r="AC170" s="2">
        <f t="shared" si="50"/>
        <v>2.2938200000000002</v>
      </c>
      <c r="AD170" s="2">
        <f t="shared" si="51"/>
        <v>2.0868899999999999</v>
      </c>
      <c r="AE170" s="2">
        <f t="shared" si="52"/>
        <v>2.2040000000000001E-2</v>
      </c>
      <c r="AG170" t="s">
        <v>254</v>
      </c>
      <c r="AH170">
        <f t="shared" si="53"/>
        <v>1.6488</v>
      </c>
      <c r="AI170">
        <f t="shared" si="54"/>
        <v>0.57443</v>
      </c>
      <c r="AJ170">
        <f t="shared" si="55"/>
        <v>8.1645900000000005</v>
      </c>
      <c r="AK170">
        <f t="shared" si="56"/>
        <v>18.4526</v>
      </c>
      <c r="AL170">
        <f t="shared" si="57"/>
        <v>0.14932999999999999</v>
      </c>
      <c r="AM170">
        <f t="shared" si="58"/>
        <v>0.24038000000000001</v>
      </c>
      <c r="AN170">
        <f t="shared" si="59"/>
        <v>2.3454800000000002</v>
      </c>
      <c r="AO170">
        <f t="shared" si="60"/>
        <v>2.3742800000000002</v>
      </c>
      <c r="AP170">
        <f t="shared" si="61"/>
        <v>2.1780600000000003</v>
      </c>
      <c r="AQ170">
        <f t="shared" si="62"/>
        <v>2.7200000000000002E-3</v>
      </c>
    </row>
    <row r="171" spans="1:43">
      <c r="A171" t="s">
        <v>189</v>
      </c>
      <c r="B171">
        <v>0.43658999999999998</v>
      </c>
      <c r="C171">
        <v>1.67448</v>
      </c>
      <c r="D171">
        <v>3.2399999999999998E-3</v>
      </c>
      <c r="E171">
        <v>0.79254000000000002</v>
      </c>
      <c r="F171">
        <v>0.25816</v>
      </c>
      <c r="G171">
        <v>10.112399999999999</v>
      </c>
      <c r="H171">
        <v>16.269500000000001</v>
      </c>
      <c r="I171">
        <v>9.3999999999999997E-4</v>
      </c>
      <c r="J171">
        <v>0.18024999999999999</v>
      </c>
      <c r="K171">
        <v>8.8999999999999999E-3</v>
      </c>
      <c r="L171">
        <v>0.24213999999999999</v>
      </c>
      <c r="M171">
        <v>2.8999999999999998E-3</v>
      </c>
      <c r="N171">
        <v>1.99796</v>
      </c>
      <c r="O171">
        <v>0.33744000000000002</v>
      </c>
      <c r="P171">
        <v>2.3328899999999999</v>
      </c>
      <c r="Q171">
        <v>0.23618</v>
      </c>
      <c r="R171">
        <v>1.50902</v>
      </c>
      <c r="S171">
        <v>1.244E-2</v>
      </c>
      <c r="T171">
        <v>3.8600000000000001E-3</v>
      </c>
      <c r="U171" s="2" t="str">
        <f t="shared" si="42"/>
        <v>B51091</v>
      </c>
      <c r="V171" s="2">
        <f t="shared" si="43"/>
        <v>2.1143099999999997</v>
      </c>
      <c r="W171" s="2">
        <f t="shared" si="44"/>
        <v>0.79254000000000002</v>
      </c>
      <c r="X171" s="2">
        <f t="shared" si="45"/>
        <v>10.370559999999999</v>
      </c>
      <c r="Y171" s="2">
        <f t="shared" si="46"/>
        <v>16.269500000000001</v>
      </c>
      <c r="Z171" s="2">
        <f t="shared" si="47"/>
        <v>0.19008999999999998</v>
      </c>
      <c r="AA171" s="2">
        <f t="shared" si="48"/>
        <v>0.24213999999999999</v>
      </c>
      <c r="AB171" s="2">
        <f t="shared" si="49"/>
        <v>2.3382999999999998</v>
      </c>
      <c r="AC171" s="2">
        <f t="shared" si="50"/>
        <v>2.3328899999999999</v>
      </c>
      <c r="AD171" s="2">
        <f t="shared" si="51"/>
        <v>1.7576400000000001</v>
      </c>
      <c r="AE171" s="2">
        <f t="shared" si="52"/>
        <v>3.8600000000000001E-3</v>
      </c>
      <c r="AG171" t="s">
        <v>119</v>
      </c>
      <c r="AH171">
        <f t="shared" si="53"/>
        <v>2.2908900000000001</v>
      </c>
      <c r="AI171">
        <f t="shared" si="54"/>
        <v>0.61712999999999996</v>
      </c>
      <c r="AJ171">
        <f t="shared" si="55"/>
        <v>11.43295</v>
      </c>
      <c r="AK171">
        <f t="shared" si="56"/>
        <v>12.400399999999999</v>
      </c>
      <c r="AL171">
        <f t="shared" si="57"/>
        <v>0.20152999999999999</v>
      </c>
      <c r="AM171">
        <f t="shared" si="58"/>
        <v>0.19989999999999999</v>
      </c>
      <c r="AN171">
        <f t="shared" si="59"/>
        <v>1.9429400000000001</v>
      </c>
      <c r="AO171">
        <f t="shared" si="60"/>
        <v>2.0118999999999998</v>
      </c>
      <c r="AP171">
        <f t="shared" si="61"/>
        <v>2.5969700000000002</v>
      </c>
      <c r="AQ171">
        <f t="shared" si="62"/>
        <v>2.2950000000000002E-2</v>
      </c>
    </row>
    <row r="172" spans="1:43">
      <c r="A172" t="s">
        <v>190</v>
      </c>
      <c r="B172">
        <v>0.57501999999999998</v>
      </c>
      <c r="C172">
        <v>1.32379</v>
      </c>
      <c r="D172">
        <v>9.0300000000000005E-2</v>
      </c>
      <c r="E172">
        <v>0.58079000000000003</v>
      </c>
      <c r="F172">
        <v>0.18878</v>
      </c>
      <c r="G172">
        <v>9.7338400000000007</v>
      </c>
      <c r="H172">
        <v>18.249700000000001</v>
      </c>
      <c r="I172">
        <v>1.6230000000000001E-2</v>
      </c>
      <c r="J172">
        <v>1.495E-2</v>
      </c>
      <c r="K172">
        <v>0.15015999999999999</v>
      </c>
      <c r="L172">
        <v>0.21410000000000001</v>
      </c>
      <c r="M172">
        <v>2.8400000000000001E-3</v>
      </c>
      <c r="N172">
        <v>0.33804000000000001</v>
      </c>
      <c r="O172">
        <v>1.67398</v>
      </c>
      <c r="P172">
        <v>2.07945</v>
      </c>
      <c r="Q172">
        <v>0.2394</v>
      </c>
      <c r="R172">
        <v>1.7271000000000001</v>
      </c>
      <c r="S172">
        <v>9.1480000000000006E-2</v>
      </c>
      <c r="T172">
        <v>1.57E-3</v>
      </c>
      <c r="U172" s="2" t="str">
        <f t="shared" si="42"/>
        <v>A51530</v>
      </c>
      <c r="V172" s="2">
        <f t="shared" si="43"/>
        <v>1.9891100000000002</v>
      </c>
      <c r="W172" s="2">
        <f t="shared" si="44"/>
        <v>0.58079000000000003</v>
      </c>
      <c r="X172" s="2">
        <f t="shared" si="45"/>
        <v>9.9226200000000002</v>
      </c>
      <c r="Y172" s="2">
        <f t="shared" si="46"/>
        <v>18.249700000000001</v>
      </c>
      <c r="Z172" s="2">
        <f t="shared" si="47"/>
        <v>0.18134</v>
      </c>
      <c r="AA172" s="2">
        <f t="shared" si="48"/>
        <v>0.21410000000000001</v>
      </c>
      <c r="AB172" s="2">
        <f t="shared" si="49"/>
        <v>2.0148600000000001</v>
      </c>
      <c r="AC172" s="2">
        <f t="shared" si="50"/>
        <v>2.07945</v>
      </c>
      <c r="AD172" s="2">
        <f t="shared" si="51"/>
        <v>2.0579800000000001</v>
      </c>
      <c r="AE172" s="2">
        <f t="shared" si="52"/>
        <v>1.57E-3</v>
      </c>
      <c r="AG172" t="s">
        <v>186</v>
      </c>
      <c r="AH172">
        <f t="shared" si="53"/>
        <v>2.1102400000000001</v>
      </c>
      <c r="AI172">
        <f t="shared" si="54"/>
        <v>0.34131</v>
      </c>
      <c r="AJ172">
        <f t="shared" si="55"/>
        <v>10.34613</v>
      </c>
      <c r="AK172">
        <f t="shared" si="56"/>
        <v>21.560500000000001</v>
      </c>
      <c r="AL172">
        <f t="shared" si="57"/>
        <v>0.20899999999999999</v>
      </c>
      <c r="AM172">
        <f t="shared" si="58"/>
        <v>0.22056999999999999</v>
      </c>
      <c r="AN172">
        <f t="shared" si="59"/>
        <v>2.1025800000000001</v>
      </c>
      <c r="AO172">
        <f t="shared" si="60"/>
        <v>2.2024300000000001</v>
      </c>
      <c r="AP172">
        <f t="shared" si="61"/>
        <v>2.0816499999999998</v>
      </c>
      <c r="AQ172">
        <f t="shared" si="62"/>
        <v>1.3600000000000001E-3</v>
      </c>
    </row>
    <row r="173" spans="1:43">
      <c r="A173" t="s">
        <v>191</v>
      </c>
      <c r="B173">
        <v>0.71062999999999998</v>
      </c>
      <c r="C173">
        <v>1.1715</v>
      </c>
      <c r="D173">
        <v>9.3460000000000001E-2</v>
      </c>
      <c r="E173">
        <v>0.59345000000000003</v>
      </c>
      <c r="F173">
        <v>0.31213000000000002</v>
      </c>
      <c r="G173">
        <v>9.59178</v>
      </c>
      <c r="H173">
        <v>17.9832</v>
      </c>
      <c r="I173">
        <v>2.5000000000000001E-2</v>
      </c>
      <c r="J173">
        <v>1.133E-2</v>
      </c>
      <c r="K173">
        <v>0.15284</v>
      </c>
      <c r="L173">
        <v>0.21679000000000001</v>
      </c>
      <c r="M173">
        <v>3.0400000000000002E-3</v>
      </c>
      <c r="N173">
        <v>0.31795000000000001</v>
      </c>
      <c r="O173">
        <v>1.67686</v>
      </c>
      <c r="P173">
        <v>2.09971</v>
      </c>
      <c r="Q173">
        <v>0.28971999999999998</v>
      </c>
      <c r="R173">
        <v>1.68201</v>
      </c>
      <c r="S173">
        <v>9.3640000000000001E-2</v>
      </c>
      <c r="T173">
        <v>1.56E-3</v>
      </c>
      <c r="U173" s="2" t="str">
        <f t="shared" si="42"/>
        <v>F51530</v>
      </c>
      <c r="V173" s="2">
        <f t="shared" si="43"/>
        <v>1.9755900000000002</v>
      </c>
      <c r="W173" s="2">
        <f t="shared" si="44"/>
        <v>0.59345000000000003</v>
      </c>
      <c r="X173" s="2">
        <f t="shared" si="45"/>
        <v>9.9039099999999998</v>
      </c>
      <c r="Y173" s="2">
        <f t="shared" si="46"/>
        <v>17.9832</v>
      </c>
      <c r="Z173" s="2">
        <f t="shared" si="47"/>
        <v>0.18917</v>
      </c>
      <c r="AA173" s="2">
        <f t="shared" si="48"/>
        <v>0.21679000000000001</v>
      </c>
      <c r="AB173" s="2">
        <f t="shared" si="49"/>
        <v>1.9978500000000001</v>
      </c>
      <c r="AC173" s="2">
        <f t="shared" si="50"/>
        <v>2.09971</v>
      </c>
      <c r="AD173" s="2">
        <f t="shared" si="51"/>
        <v>2.0653700000000002</v>
      </c>
      <c r="AE173" s="2">
        <f t="shared" si="52"/>
        <v>1.56E-3</v>
      </c>
      <c r="AG173" t="s">
        <v>205</v>
      </c>
      <c r="AH173">
        <f t="shared" si="53"/>
        <v>1.71367</v>
      </c>
      <c r="AI173">
        <f t="shared" si="54"/>
        <v>0.56684999999999997</v>
      </c>
      <c r="AJ173">
        <f t="shared" si="55"/>
        <v>8.4737400000000012</v>
      </c>
      <c r="AK173">
        <f t="shared" si="56"/>
        <v>14.624499999999999</v>
      </c>
      <c r="AL173">
        <f t="shared" si="57"/>
        <v>0.16728999999999999</v>
      </c>
      <c r="AM173">
        <f t="shared" si="58"/>
        <v>0.18769</v>
      </c>
      <c r="AN173">
        <f t="shared" si="59"/>
        <v>1.7481499999999999</v>
      </c>
      <c r="AO173">
        <f t="shared" si="60"/>
        <v>1.8545700000000001</v>
      </c>
      <c r="AP173">
        <f t="shared" si="61"/>
        <v>1.6619400000000002</v>
      </c>
      <c r="AQ173">
        <f t="shared" si="62"/>
        <v>4.0800000000000003E-3</v>
      </c>
    </row>
    <row r="174" spans="1:43">
      <c r="A174" t="s">
        <v>192</v>
      </c>
      <c r="B174">
        <v>0.36031999999999997</v>
      </c>
      <c r="C174">
        <v>1.62192</v>
      </c>
      <c r="D174">
        <v>9.3189999999999995E-2</v>
      </c>
      <c r="E174">
        <v>0.61201000000000005</v>
      </c>
      <c r="F174">
        <v>0.10002</v>
      </c>
      <c r="G174">
        <v>10.1518</v>
      </c>
      <c r="H174">
        <v>14.4062</v>
      </c>
      <c r="I174" s="1">
        <v>5.0000000000000002E-5</v>
      </c>
      <c r="J174">
        <v>0.15564</v>
      </c>
      <c r="K174">
        <v>2.24E-2</v>
      </c>
      <c r="L174">
        <v>0.19863</v>
      </c>
      <c r="M174">
        <v>4.5300000000000002E-3</v>
      </c>
      <c r="N174">
        <v>8.9359999999999995E-2</v>
      </c>
      <c r="O174">
        <v>1.8951199999999999</v>
      </c>
      <c r="P174">
        <v>2.0235599999999998</v>
      </c>
      <c r="Q174">
        <v>0.19489999999999999</v>
      </c>
      <c r="R174">
        <v>1.0331699999999999</v>
      </c>
      <c r="S174">
        <v>0.61865999999999999</v>
      </c>
      <c r="T174">
        <v>1.32E-3</v>
      </c>
      <c r="U174" s="2" t="str">
        <f t="shared" si="42"/>
        <v>A51121</v>
      </c>
      <c r="V174" s="2">
        <f t="shared" si="43"/>
        <v>2.0754299999999999</v>
      </c>
      <c r="W174" s="2">
        <f t="shared" si="44"/>
        <v>0.61201000000000005</v>
      </c>
      <c r="X174" s="2">
        <f t="shared" si="45"/>
        <v>10.25182</v>
      </c>
      <c r="Y174" s="2">
        <f t="shared" si="46"/>
        <v>14.4062</v>
      </c>
      <c r="Z174" s="2">
        <f t="shared" si="47"/>
        <v>0.17809</v>
      </c>
      <c r="AA174" s="2">
        <f t="shared" si="48"/>
        <v>0.19863</v>
      </c>
      <c r="AB174" s="2">
        <f t="shared" si="49"/>
        <v>1.9890099999999999</v>
      </c>
      <c r="AC174" s="2">
        <f t="shared" si="50"/>
        <v>2.0235599999999998</v>
      </c>
      <c r="AD174" s="2">
        <f t="shared" si="51"/>
        <v>1.84673</v>
      </c>
      <c r="AE174" s="2">
        <f t="shared" si="52"/>
        <v>1.32E-3</v>
      </c>
      <c r="AG174" t="s">
        <v>224</v>
      </c>
      <c r="AH174">
        <f t="shared" si="53"/>
        <v>3.1048100000000001</v>
      </c>
      <c r="AI174">
        <f t="shared" si="54"/>
        <v>0.65353000000000006</v>
      </c>
      <c r="AJ174">
        <f t="shared" si="55"/>
        <v>15.47756</v>
      </c>
      <c r="AK174">
        <f t="shared" si="56"/>
        <v>9.4211200000000002</v>
      </c>
      <c r="AL174">
        <f t="shared" si="57"/>
        <v>0.19528000000000001</v>
      </c>
      <c r="AM174">
        <f t="shared" si="58"/>
        <v>0.187</v>
      </c>
      <c r="AN174">
        <f t="shared" si="59"/>
        <v>1.91656</v>
      </c>
      <c r="AO174">
        <f t="shared" si="60"/>
        <v>1.96244</v>
      </c>
      <c r="AP174">
        <f t="shared" si="61"/>
        <v>2.0435099999999999</v>
      </c>
      <c r="AQ174">
        <f t="shared" si="62"/>
        <v>2.23E-2</v>
      </c>
    </row>
    <row r="175" spans="1:43">
      <c r="A175" t="s">
        <v>193</v>
      </c>
      <c r="B175">
        <v>0.91202000000000005</v>
      </c>
      <c r="C175">
        <v>1.4769600000000001</v>
      </c>
      <c r="D175">
        <v>9.1209999999999999E-2</v>
      </c>
      <c r="E175">
        <v>0.61570999999999998</v>
      </c>
      <c r="F175">
        <v>0.27821000000000001</v>
      </c>
      <c r="G175">
        <v>12.660299999999999</v>
      </c>
      <c r="H175">
        <v>15.8681</v>
      </c>
      <c r="I175">
        <v>3.4000000000000002E-4</v>
      </c>
      <c r="J175">
        <v>0.18087</v>
      </c>
      <c r="K175">
        <v>2.2599999999999999E-2</v>
      </c>
      <c r="L175">
        <v>0.20698</v>
      </c>
      <c r="M175">
        <v>1.1639999999999999E-2</v>
      </c>
      <c r="N175">
        <v>8.9990000000000001E-2</v>
      </c>
      <c r="O175">
        <v>1.89184</v>
      </c>
      <c r="P175">
        <v>2.0798700000000001</v>
      </c>
      <c r="Q175">
        <v>0.27263999999999999</v>
      </c>
      <c r="R175">
        <v>1.70885</v>
      </c>
      <c r="S175">
        <v>5.2170000000000001E-2</v>
      </c>
      <c r="T175">
        <v>4.5999999999999999E-3</v>
      </c>
      <c r="U175" s="2" t="str">
        <f t="shared" si="42"/>
        <v>F51121</v>
      </c>
      <c r="V175" s="2">
        <f t="shared" si="43"/>
        <v>2.4801899999999999</v>
      </c>
      <c r="W175" s="2">
        <f t="shared" si="44"/>
        <v>0.61570999999999998</v>
      </c>
      <c r="X175" s="2">
        <f t="shared" si="45"/>
        <v>12.938509999999999</v>
      </c>
      <c r="Y175" s="2">
        <f t="shared" si="46"/>
        <v>15.8681</v>
      </c>
      <c r="Z175" s="2">
        <f t="shared" si="47"/>
        <v>0.20381000000000002</v>
      </c>
      <c r="AA175" s="2">
        <f t="shared" si="48"/>
        <v>0.20698</v>
      </c>
      <c r="AB175" s="2">
        <f t="shared" si="49"/>
        <v>1.9934699999999999</v>
      </c>
      <c r="AC175" s="2">
        <f t="shared" si="50"/>
        <v>2.0798700000000001</v>
      </c>
      <c r="AD175" s="2">
        <f t="shared" si="51"/>
        <v>2.0336599999999998</v>
      </c>
      <c r="AE175" s="2">
        <f t="shared" si="52"/>
        <v>4.5999999999999999E-3</v>
      </c>
      <c r="AG175" t="s">
        <v>225</v>
      </c>
      <c r="AH175">
        <f t="shared" si="53"/>
        <v>3.0524900000000001</v>
      </c>
      <c r="AI175">
        <f t="shared" si="54"/>
        <v>0.60104999999999997</v>
      </c>
      <c r="AJ175">
        <f t="shared" si="55"/>
        <v>15.21955</v>
      </c>
      <c r="AK175">
        <f t="shared" si="56"/>
        <v>10.514099999999999</v>
      </c>
      <c r="AL175">
        <f t="shared" si="57"/>
        <v>0.19600000000000001</v>
      </c>
      <c r="AM175">
        <f t="shared" si="58"/>
        <v>0.14942</v>
      </c>
      <c r="AN175">
        <f t="shared" si="59"/>
        <v>1.91797</v>
      </c>
      <c r="AO175">
        <f t="shared" si="60"/>
        <v>1.9715100000000001</v>
      </c>
      <c r="AP175">
        <f t="shared" si="61"/>
        <v>2.06033</v>
      </c>
      <c r="AQ175">
        <f t="shared" si="62"/>
        <v>2.23E-2</v>
      </c>
    </row>
    <row r="176" spans="1:43">
      <c r="A176" t="s">
        <v>194</v>
      </c>
      <c r="B176">
        <v>1.4219599999999999</v>
      </c>
      <c r="C176">
        <v>1.1923699999999999</v>
      </c>
      <c r="D176">
        <v>9.3999999999999997E-4</v>
      </c>
      <c r="E176">
        <v>0.64490000000000003</v>
      </c>
      <c r="F176">
        <v>0.44317000000000001</v>
      </c>
      <c r="G176">
        <v>13.9361</v>
      </c>
      <c r="H176">
        <v>16.934699999999999</v>
      </c>
      <c r="I176">
        <v>1.58E-3</v>
      </c>
      <c r="J176">
        <v>0.21740000000000001</v>
      </c>
      <c r="K176">
        <v>9.5E-4</v>
      </c>
      <c r="L176">
        <v>0.22508</v>
      </c>
      <c r="M176">
        <v>4.0400000000000002E-3</v>
      </c>
      <c r="N176">
        <v>1.9265000000000001</v>
      </c>
      <c r="O176">
        <v>7.9049999999999995E-2</v>
      </c>
      <c r="P176">
        <v>2.02488</v>
      </c>
      <c r="Q176">
        <v>0.34584999999999999</v>
      </c>
      <c r="R176">
        <v>1.8940600000000001</v>
      </c>
      <c r="S176">
        <v>4.2000000000000002E-4</v>
      </c>
      <c r="T176">
        <v>8.1399999999999997E-3</v>
      </c>
      <c r="U176" s="2" t="str">
        <f t="shared" si="42"/>
        <v>A51005</v>
      </c>
      <c r="V176" s="2">
        <f t="shared" si="43"/>
        <v>2.6152699999999998</v>
      </c>
      <c r="W176" s="2">
        <f t="shared" si="44"/>
        <v>0.64490000000000003</v>
      </c>
      <c r="X176" s="2">
        <f t="shared" si="45"/>
        <v>14.37927</v>
      </c>
      <c r="Y176" s="2">
        <f t="shared" si="46"/>
        <v>16.934699999999999</v>
      </c>
      <c r="Z176" s="2">
        <f t="shared" si="47"/>
        <v>0.21993000000000001</v>
      </c>
      <c r="AA176" s="2">
        <f t="shared" si="48"/>
        <v>0.22508</v>
      </c>
      <c r="AB176" s="2">
        <f t="shared" si="49"/>
        <v>2.0095900000000002</v>
      </c>
      <c r="AC176" s="2">
        <f t="shared" si="50"/>
        <v>2.02488</v>
      </c>
      <c r="AD176" s="2">
        <f t="shared" si="51"/>
        <v>2.2403300000000002</v>
      </c>
      <c r="AE176" s="2">
        <f t="shared" si="52"/>
        <v>8.1399999999999997E-3</v>
      </c>
      <c r="AG176" t="s">
        <v>152</v>
      </c>
      <c r="AH176">
        <f t="shared" si="53"/>
        <v>2.12934</v>
      </c>
      <c r="AI176">
        <f t="shared" si="54"/>
        <v>0.57194999999999996</v>
      </c>
      <c r="AJ176">
        <f t="shared" si="55"/>
        <v>10.61937</v>
      </c>
      <c r="AK176">
        <f t="shared" si="56"/>
        <v>10.9991</v>
      </c>
      <c r="AL176">
        <f t="shared" si="57"/>
        <v>0.17099</v>
      </c>
      <c r="AM176">
        <f t="shared" si="58"/>
        <v>0.16964000000000001</v>
      </c>
      <c r="AN176">
        <f t="shared" si="59"/>
        <v>1.66953</v>
      </c>
      <c r="AO176">
        <f t="shared" si="60"/>
        <v>1.7134100000000001</v>
      </c>
      <c r="AP176">
        <f t="shared" si="61"/>
        <v>1.78738</v>
      </c>
      <c r="AQ176">
        <f t="shared" si="62"/>
        <v>2.2689999999999998E-2</v>
      </c>
    </row>
    <row r="177" spans="1:43">
      <c r="A177" t="s">
        <v>195</v>
      </c>
      <c r="B177">
        <v>0.93189999999999995</v>
      </c>
      <c r="C177">
        <v>1.4089100000000001</v>
      </c>
      <c r="D177">
        <v>5.8209999999999998E-2</v>
      </c>
      <c r="E177">
        <v>0.73267000000000004</v>
      </c>
      <c r="F177">
        <v>0.38380999999999998</v>
      </c>
      <c r="G177">
        <v>11.5579</v>
      </c>
      <c r="H177">
        <v>14.7135</v>
      </c>
      <c r="I177">
        <v>1.1000000000000001E-3</v>
      </c>
      <c r="J177">
        <v>0.17580000000000001</v>
      </c>
      <c r="K177">
        <v>6.4089999999999994E-2</v>
      </c>
      <c r="L177">
        <v>0.22234999999999999</v>
      </c>
      <c r="M177">
        <v>6.1500000000000001E-3</v>
      </c>
      <c r="N177">
        <v>0.13864000000000001</v>
      </c>
      <c r="O177">
        <v>1.98688</v>
      </c>
      <c r="P177">
        <v>2.32206</v>
      </c>
      <c r="Q177">
        <v>0.28686</v>
      </c>
      <c r="R177">
        <v>2.0254799999999999</v>
      </c>
      <c r="S177">
        <v>4.2560000000000001E-2</v>
      </c>
      <c r="T177">
        <v>1.115E-2</v>
      </c>
      <c r="U177" s="2" t="str">
        <f t="shared" si="42"/>
        <v>A54063</v>
      </c>
      <c r="V177" s="2">
        <f t="shared" si="43"/>
        <v>2.3990200000000002</v>
      </c>
      <c r="W177" s="2">
        <f t="shared" si="44"/>
        <v>0.73267000000000004</v>
      </c>
      <c r="X177" s="2">
        <f t="shared" si="45"/>
        <v>11.94171</v>
      </c>
      <c r="Y177" s="2">
        <f t="shared" si="46"/>
        <v>14.7135</v>
      </c>
      <c r="Z177" s="2">
        <f t="shared" si="47"/>
        <v>0.24098999999999998</v>
      </c>
      <c r="AA177" s="2">
        <f t="shared" si="48"/>
        <v>0.22234999999999999</v>
      </c>
      <c r="AB177" s="2">
        <f t="shared" si="49"/>
        <v>2.1316700000000002</v>
      </c>
      <c r="AC177" s="2">
        <f t="shared" si="50"/>
        <v>2.32206</v>
      </c>
      <c r="AD177" s="2">
        <f t="shared" si="51"/>
        <v>2.3548999999999998</v>
      </c>
      <c r="AE177" s="2">
        <f t="shared" si="52"/>
        <v>1.115E-2</v>
      </c>
      <c r="AG177" t="s">
        <v>144</v>
      </c>
      <c r="AH177">
        <f t="shared" si="53"/>
        <v>2.0296000000000003</v>
      </c>
      <c r="AI177">
        <f t="shared" si="54"/>
        <v>0.57432000000000005</v>
      </c>
      <c r="AJ177">
        <f t="shared" si="55"/>
        <v>10.11022</v>
      </c>
      <c r="AK177">
        <f t="shared" si="56"/>
        <v>13.945</v>
      </c>
      <c r="AL177">
        <f t="shared" si="57"/>
        <v>0.17565</v>
      </c>
      <c r="AM177">
        <f t="shared" si="58"/>
        <v>0.17560000000000001</v>
      </c>
      <c r="AN177">
        <f t="shared" si="59"/>
        <v>1.7367900000000001</v>
      </c>
      <c r="AO177">
        <f t="shared" si="60"/>
        <v>1.7685500000000001</v>
      </c>
      <c r="AP177">
        <f t="shared" si="61"/>
        <v>2.0352399999999999</v>
      </c>
      <c r="AQ177">
        <f t="shared" si="62"/>
        <v>2.2929999999999999E-2</v>
      </c>
    </row>
    <row r="178" spans="1:43">
      <c r="A178" t="s">
        <v>196</v>
      </c>
      <c r="B178">
        <v>1.5456000000000001</v>
      </c>
      <c r="C178">
        <v>1.08525</v>
      </c>
      <c r="D178">
        <v>1.06E-3</v>
      </c>
      <c r="E178">
        <v>0.64402000000000004</v>
      </c>
      <c r="F178">
        <v>0.59009</v>
      </c>
      <c r="G178">
        <v>13.7309</v>
      </c>
      <c r="H178">
        <v>16.9237</v>
      </c>
      <c r="I178">
        <v>1.72E-3</v>
      </c>
      <c r="J178">
        <v>0.21734000000000001</v>
      </c>
      <c r="K178">
        <v>1.06E-3</v>
      </c>
      <c r="L178">
        <v>0.22542000000000001</v>
      </c>
      <c r="M178">
        <v>4.13E-3</v>
      </c>
      <c r="N178">
        <v>1.9281600000000001</v>
      </c>
      <c r="O178">
        <v>7.8589999999999993E-2</v>
      </c>
      <c r="P178">
        <v>2.0251199999999998</v>
      </c>
      <c r="Q178">
        <v>0.36157</v>
      </c>
      <c r="R178">
        <v>1.8903000000000001</v>
      </c>
      <c r="S178">
        <v>4.8000000000000001E-4</v>
      </c>
      <c r="T178">
        <v>8.1499999999999993E-3</v>
      </c>
      <c r="U178" s="2" t="str">
        <f t="shared" si="42"/>
        <v>F51005</v>
      </c>
      <c r="V178" s="2">
        <f t="shared" si="43"/>
        <v>2.63191</v>
      </c>
      <c r="W178" s="2">
        <f t="shared" si="44"/>
        <v>0.64402000000000004</v>
      </c>
      <c r="X178" s="2">
        <f t="shared" si="45"/>
        <v>14.32099</v>
      </c>
      <c r="Y178" s="2">
        <f t="shared" si="46"/>
        <v>16.9237</v>
      </c>
      <c r="Z178" s="2">
        <f t="shared" si="47"/>
        <v>0.22012000000000001</v>
      </c>
      <c r="AA178" s="2">
        <f t="shared" si="48"/>
        <v>0.22542000000000001</v>
      </c>
      <c r="AB178" s="2">
        <f t="shared" si="49"/>
        <v>2.0108800000000002</v>
      </c>
      <c r="AC178" s="2">
        <f t="shared" si="50"/>
        <v>2.0251199999999998</v>
      </c>
      <c r="AD178" s="2">
        <f t="shared" si="51"/>
        <v>2.2523500000000003</v>
      </c>
      <c r="AE178" s="2">
        <f t="shared" si="52"/>
        <v>8.1499999999999993E-3</v>
      </c>
      <c r="AG178" t="s">
        <v>132</v>
      </c>
      <c r="AH178">
        <f t="shared" si="53"/>
        <v>1.6282699999999999</v>
      </c>
      <c r="AI178">
        <f t="shared" si="54"/>
        <v>0.57432000000000005</v>
      </c>
      <c r="AJ178">
        <f t="shared" si="55"/>
        <v>8.08446</v>
      </c>
      <c r="AK178">
        <f t="shared" si="56"/>
        <v>22.668299999999999</v>
      </c>
      <c r="AL178">
        <f t="shared" si="57"/>
        <v>0.16641</v>
      </c>
      <c r="AM178">
        <f t="shared" si="58"/>
        <v>0.17297000000000001</v>
      </c>
      <c r="AN178">
        <f t="shared" si="59"/>
        <v>1.6510699999999998</v>
      </c>
      <c r="AO178">
        <f t="shared" si="60"/>
        <v>1.7426299999999999</v>
      </c>
      <c r="AP178">
        <f t="shared" si="61"/>
        <v>1.8594999999999999</v>
      </c>
      <c r="AQ178">
        <f t="shared" si="62"/>
        <v>2.4299999999999999E-2</v>
      </c>
    </row>
    <row r="179" spans="1:43">
      <c r="A179" t="s">
        <v>197</v>
      </c>
      <c r="B179">
        <v>0.47254000000000002</v>
      </c>
      <c r="C179">
        <v>1.7614700000000001</v>
      </c>
      <c r="D179">
        <v>5.5809999999999998E-2</v>
      </c>
      <c r="E179">
        <v>0.76151000000000002</v>
      </c>
      <c r="F179">
        <v>0.30112</v>
      </c>
      <c r="G179">
        <v>9.9898100000000003</v>
      </c>
      <c r="H179">
        <v>15.9293</v>
      </c>
      <c r="I179">
        <v>7.2000000000000005E-4</v>
      </c>
      <c r="J179">
        <v>0.13031999999999999</v>
      </c>
      <c r="K179">
        <v>0.11007</v>
      </c>
      <c r="L179">
        <v>0.23571</v>
      </c>
      <c r="M179">
        <v>5.11E-3</v>
      </c>
      <c r="N179">
        <v>8.5540000000000005E-2</v>
      </c>
      <c r="O179">
        <v>2.0756299999999999</v>
      </c>
      <c r="P179">
        <v>2.3170299999999999</v>
      </c>
      <c r="Q179">
        <v>0.19980000000000001</v>
      </c>
      <c r="R179">
        <v>1.4806699999999999</v>
      </c>
      <c r="S179">
        <v>0.22123999999999999</v>
      </c>
      <c r="T179">
        <v>8.4700000000000001E-3</v>
      </c>
      <c r="U179" s="2" t="str">
        <f t="shared" si="42"/>
        <v>F54063</v>
      </c>
      <c r="V179" s="2">
        <f t="shared" si="43"/>
        <v>2.2898200000000002</v>
      </c>
      <c r="W179" s="2">
        <f t="shared" si="44"/>
        <v>0.76151000000000002</v>
      </c>
      <c r="X179" s="2">
        <f t="shared" si="45"/>
        <v>10.290929999999999</v>
      </c>
      <c r="Y179" s="2">
        <f t="shared" si="46"/>
        <v>15.9293</v>
      </c>
      <c r="Z179" s="2">
        <f t="shared" si="47"/>
        <v>0.24110999999999999</v>
      </c>
      <c r="AA179" s="2">
        <f t="shared" si="48"/>
        <v>0.23571</v>
      </c>
      <c r="AB179" s="2">
        <f t="shared" si="49"/>
        <v>2.16628</v>
      </c>
      <c r="AC179" s="2">
        <f t="shared" si="50"/>
        <v>2.3170299999999999</v>
      </c>
      <c r="AD179" s="2">
        <f t="shared" si="51"/>
        <v>1.90171</v>
      </c>
      <c r="AE179" s="2">
        <f t="shared" si="52"/>
        <v>8.4700000000000001E-3</v>
      </c>
      <c r="AG179" t="s">
        <v>44</v>
      </c>
      <c r="AH179">
        <f t="shared" si="53"/>
        <v>2.2604799999999998</v>
      </c>
      <c r="AI179">
        <f t="shared" si="54"/>
        <v>0.57555999999999996</v>
      </c>
      <c r="AJ179">
        <f t="shared" si="55"/>
        <v>11.286579999999999</v>
      </c>
      <c r="AK179">
        <f t="shared" si="56"/>
        <v>10.677199999999999</v>
      </c>
      <c r="AL179">
        <f t="shared" si="57"/>
        <v>0.15736</v>
      </c>
      <c r="AM179">
        <f t="shared" si="58"/>
        <v>0.15590000000000001</v>
      </c>
      <c r="AN179">
        <f t="shared" si="59"/>
        <v>1.5419799999999999</v>
      </c>
      <c r="AO179">
        <f t="shared" si="60"/>
        <v>1.57359</v>
      </c>
      <c r="AP179">
        <f t="shared" si="61"/>
        <v>1.49041</v>
      </c>
      <c r="AQ179">
        <f t="shared" si="62"/>
        <v>2.2599999999999999E-2</v>
      </c>
    </row>
    <row r="180" spans="1:43">
      <c r="A180" t="s">
        <v>198</v>
      </c>
      <c r="B180">
        <v>1.6190800000000001</v>
      </c>
      <c r="C180">
        <v>2.17733</v>
      </c>
      <c r="D180">
        <v>3.3600000000000001E-3</v>
      </c>
      <c r="E180">
        <v>0.74929000000000001</v>
      </c>
      <c r="F180">
        <v>0.66918</v>
      </c>
      <c r="G180">
        <v>18.5656</v>
      </c>
      <c r="H180">
        <v>7.4349600000000002</v>
      </c>
      <c r="I180">
        <v>6.4599999999999996E-3</v>
      </c>
      <c r="J180">
        <v>0.20762</v>
      </c>
      <c r="K180">
        <v>3.3E-3</v>
      </c>
      <c r="L180">
        <v>0.21629000000000001</v>
      </c>
      <c r="M180">
        <v>6.9899999999999997E-3</v>
      </c>
      <c r="N180">
        <v>1.8675200000000001</v>
      </c>
      <c r="O180">
        <v>0.33135999999999999</v>
      </c>
      <c r="P180">
        <v>2.29616</v>
      </c>
      <c r="Q180">
        <v>0.52476999999999996</v>
      </c>
      <c r="R180">
        <v>1.54617</v>
      </c>
      <c r="S180">
        <v>1.2600000000000001E-3</v>
      </c>
      <c r="T180">
        <v>2.2790000000000001E-2</v>
      </c>
      <c r="U180" s="2" t="str">
        <f t="shared" si="42"/>
        <v>F51091</v>
      </c>
      <c r="V180" s="2">
        <f t="shared" si="43"/>
        <v>3.7997699999999996</v>
      </c>
      <c r="W180" s="2">
        <f t="shared" si="44"/>
        <v>0.74929000000000001</v>
      </c>
      <c r="X180" s="2">
        <f t="shared" si="45"/>
        <v>19.234780000000001</v>
      </c>
      <c r="Y180" s="2">
        <f t="shared" si="46"/>
        <v>7.4349600000000002</v>
      </c>
      <c r="Z180" s="2">
        <f t="shared" si="47"/>
        <v>0.21737999999999999</v>
      </c>
      <c r="AA180" s="2">
        <f t="shared" si="48"/>
        <v>0.21629000000000001</v>
      </c>
      <c r="AB180" s="2">
        <f t="shared" si="49"/>
        <v>2.20587</v>
      </c>
      <c r="AC180" s="2">
        <f t="shared" si="50"/>
        <v>2.29616</v>
      </c>
      <c r="AD180" s="2">
        <f t="shared" si="51"/>
        <v>2.0722</v>
      </c>
      <c r="AE180" s="2">
        <f t="shared" si="52"/>
        <v>2.2790000000000001E-2</v>
      </c>
      <c r="AG180" t="s">
        <v>147</v>
      </c>
      <c r="AH180">
        <f t="shared" si="53"/>
        <v>2.08616</v>
      </c>
      <c r="AI180">
        <f t="shared" si="54"/>
        <v>0.57520000000000004</v>
      </c>
      <c r="AJ180">
        <f t="shared" si="55"/>
        <v>10.39453</v>
      </c>
      <c r="AK180">
        <f t="shared" si="56"/>
        <v>11.6927</v>
      </c>
      <c r="AL180">
        <f t="shared" si="57"/>
        <v>0.17659999999999998</v>
      </c>
      <c r="AM180">
        <f t="shared" si="58"/>
        <v>0.17626</v>
      </c>
      <c r="AN180">
        <f t="shared" si="59"/>
        <v>1.7423300000000002</v>
      </c>
      <c r="AO180">
        <f t="shared" si="60"/>
        <v>1.77742</v>
      </c>
      <c r="AP180">
        <f t="shared" si="61"/>
        <v>1.97495</v>
      </c>
      <c r="AQ180">
        <f t="shared" si="62"/>
        <v>2.2710000000000001E-2</v>
      </c>
    </row>
    <row r="181" spans="1:43">
      <c r="A181" t="s">
        <v>199</v>
      </c>
      <c r="B181">
        <v>1.28234</v>
      </c>
      <c r="C181">
        <v>0.77185999999999999</v>
      </c>
      <c r="D181">
        <v>2.5700000000000001E-2</v>
      </c>
      <c r="E181">
        <v>0.71021999999999996</v>
      </c>
      <c r="F181">
        <v>0.43380999999999997</v>
      </c>
      <c r="G181">
        <v>10.103300000000001</v>
      </c>
      <c r="H181">
        <v>16.6553</v>
      </c>
      <c r="I181">
        <v>3.09E-2</v>
      </c>
      <c r="J181">
        <v>2.3400000000000001E-2</v>
      </c>
      <c r="K181">
        <v>0.15834000000000001</v>
      </c>
      <c r="L181">
        <v>0.22090000000000001</v>
      </c>
      <c r="M181">
        <v>1.97E-3</v>
      </c>
      <c r="N181">
        <v>0.68064000000000002</v>
      </c>
      <c r="O181">
        <v>1.4044099999999999</v>
      </c>
      <c r="P181">
        <v>2.1823299999999999</v>
      </c>
      <c r="Q181">
        <v>0.38834000000000002</v>
      </c>
      <c r="R181">
        <v>1.69974</v>
      </c>
      <c r="S181">
        <v>2.6919999999999999E-2</v>
      </c>
      <c r="T181">
        <v>4.0000000000000002E-4</v>
      </c>
      <c r="U181" s="2" t="str">
        <f t="shared" si="42"/>
        <v>A51580</v>
      </c>
      <c r="V181" s="2">
        <f t="shared" si="43"/>
        <v>2.0798999999999999</v>
      </c>
      <c r="W181" s="2">
        <f t="shared" si="44"/>
        <v>0.71021999999999996</v>
      </c>
      <c r="X181" s="2">
        <f t="shared" si="45"/>
        <v>10.53711</v>
      </c>
      <c r="Y181" s="2">
        <f t="shared" si="46"/>
        <v>16.6553</v>
      </c>
      <c r="Z181" s="2">
        <f t="shared" si="47"/>
        <v>0.21264</v>
      </c>
      <c r="AA181" s="2">
        <f t="shared" si="48"/>
        <v>0.22090000000000001</v>
      </c>
      <c r="AB181" s="2">
        <f t="shared" si="49"/>
        <v>2.0870199999999999</v>
      </c>
      <c r="AC181" s="2">
        <f t="shared" si="50"/>
        <v>2.1823299999999999</v>
      </c>
      <c r="AD181" s="2">
        <f t="shared" si="51"/>
        <v>2.1150000000000002</v>
      </c>
      <c r="AE181" s="2">
        <f t="shared" si="52"/>
        <v>4.0000000000000002E-4</v>
      </c>
      <c r="AG181" t="s">
        <v>137</v>
      </c>
      <c r="AH181">
        <f t="shared" si="53"/>
        <v>1.9349700000000001</v>
      </c>
      <c r="AI181">
        <f t="shared" si="54"/>
        <v>0.55513999999999997</v>
      </c>
      <c r="AJ181">
        <f t="shared" si="55"/>
        <v>9.6590000000000007</v>
      </c>
      <c r="AK181">
        <f t="shared" si="56"/>
        <v>16.536000000000001</v>
      </c>
      <c r="AL181">
        <f t="shared" si="57"/>
        <v>0.17859</v>
      </c>
      <c r="AM181">
        <f t="shared" si="58"/>
        <v>0.18021999999999999</v>
      </c>
      <c r="AN181">
        <f t="shared" si="59"/>
        <v>1.70696</v>
      </c>
      <c r="AO181">
        <f t="shared" si="60"/>
        <v>1.79915</v>
      </c>
      <c r="AP181">
        <f t="shared" si="61"/>
        <v>1.98871</v>
      </c>
      <c r="AQ181">
        <f t="shared" si="62"/>
        <v>2.1819999999999999E-2</v>
      </c>
    </row>
    <row r="182" spans="1:43">
      <c r="A182" t="s">
        <v>200</v>
      </c>
      <c r="B182">
        <v>2.2018300000000002</v>
      </c>
      <c r="C182">
        <v>0.56410000000000005</v>
      </c>
      <c r="D182">
        <v>3.4889999999999997E-2</v>
      </c>
      <c r="E182">
        <v>0.78130999999999995</v>
      </c>
      <c r="F182">
        <v>1.28931</v>
      </c>
      <c r="G182">
        <v>12.662100000000001</v>
      </c>
      <c r="H182">
        <v>10.054500000000001</v>
      </c>
      <c r="I182">
        <v>8.7929999999999994E-2</v>
      </c>
      <c r="J182">
        <v>1.6060000000000001E-2</v>
      </c>
      <c r="K182">
        <v>0.11506</v>
      </c>
      <c r="L182">
        <v>0.2316</v>
      </c>
      <c r="M182">
        <v>3.2299999999999998E-3</v>
      </c>
      <c r="N182">
        <v>0.70515000000000005</v>
      </c>
      <c r="O182">
        <v>1.3967099999999999</v>
      </c>
      <c r="P182">
        <v>2.1977199999999999</v>
      </c>
      <c r="Q182">
        <v>0.65573999999999999</v>
      </c>
      <c r="R182">
        <v>1.41377</v>
      </c>
      <c r="S182">
        <v>1.7739999999999999E-2</v>
      </c>
      <c r="T182">
        <v>4.2000000000000002E-4</v>
      </c>
      <c r="U182" s="2" t="str">
        <f t="shared" si="42"/>
        <v>F51580</v>
      </c>
      <c r="V182" s="2">
        <f t="shared" si="43"/>
        <v>2.8008199999999999</v>
      </c>
      <c r="W182" s="2">
        <f t="shared" si="44"/>
        <v>0.78130999999999995</v>
      </c>
      <c r="X182" s="2">
        <f t="shared" si="45"/>
        <v>13.951410000000001</v>
      </c>
      <c r="Y182" s="2">
        <f t="shared" si="46"/>
        <v>10.054500000000001</v>
      </c>
      <c r="Z182" s="2">
        <f t="shared" si="47"/>
        <v>0.21904999999999999</v>
      </c>
      <c r="AA182" s="2">
        <f t="shared" si="48"/>
        <v>0.2316</v>
      </c>
      <c r="AB182" s="2">
        <f t="shared" si="49"/>
        <v>2.1050899999999997</v>
      </c>
      <c r="AC182" s="2">
        <f t="shared" si="50"/>
        <v>2.1977199999999999</v>
      </c>
      <c r="AD182" s="2">
        <f t="shared" si="51"/>
        <v>2.08725</v>
      </c>
      <c r="AE182" s="2">
        <f t="shared" si="52"/>
        <v>4.2000000000000002E-4</v>
      </c>
      <c r="AG182" t="s">
        <v>263</v>
      </c>
      <c r="AH182">
        <f t="shared" si="53"/>
        <v>1.9566299999999999</v>
      </c>
      <c r="AI182">
        <f t="shared" si="54"/>
        <v>0.48826000000000003</v>
      </c>
      <c r="AJ182">
        <f t="shared" si="55"/>
        <v>9.6519099999999991</v>
      </c>
      <c r="AK182">
        <f t="shared" si="56"/>
        <v>31.3749</v>
      </c>
      <c r="AL182">
        <f t="shared" si="57"/>
        <v>0.16028000000000001</v>
      </c>
      <c r="AM182">
        <f t="shared" si="58"/>
        <v>0.22720000000000001</v>
      </c>
      <c r="AN182">
        <f t="shared" si="59"/>
        <v>2.1912099999999999</v>
      </c>
      <c r="AO182">
        <f t="shared" si="60"/>
        <v>2.26715</v>
      </c>
      <c r="AP182">
        <f t="shared" si="61"/>
        <v>2.3151999999999999</v>
      </c>
      <c r="AQ182">
        <f t="shared" si="62"/>
        <v>3.7499999999999999E-3</v>
      </c>
    </row>
    <row r="183" spans="1:43">
      <c r="A183" t="s">
        <v>201</v>
      </c>
      <c r="B183">
        <v>0.76476</v>
      </c>
      <c r="C183">
        <v>1.6076900000000001</v>
      </c>
      <c r="D183">
        <v>3.1460000000000002E-2</v>
      </c>
      <c r="E183">
        <v>0.58984000000000003</v>
      </c>
      <c r="F183">
        <v>0.15675</v>
      </c>
      <c r="G183">
        <v>12.440799999999999</v>
      </c>
      <c r="H183">
        <v>15.9505</v>
      </c>
      <c r="I183">
        <v>3.8000000000000002E-4</v>
      </c>
      <c r="J183">
        <v>0.17704</v>
      </c>
      <c r="K183">
        <v>1.4109999999999999E-2</v>
      </c>
      <c r="L183">
        <v>0.19292000000000001</v>
      </c>
      <c r="M183">
        <v>1.166E-2</v>
      </c>
      <c r="N183">
        <v>0.11036</v>
      </c>
      <c r="O183">
        <v>1.8754599999999999</v>
      </c>
      <c r="P183">
        <v>2.05972</v>
      </c>
      <c r="Q183">
        <v>0.26147999999999999</v>
      </c>
      <c r="R183">
        <v>1.8904000000000001</v>
      </c>
      <c r="S183">
        <v>2.2589999999999999E-2</v>
      </c>
      <c r="T183">
        <v>5.2999999999999998E-4</v>
      </c>
      <c r="U183" s="2" t="str">
        <f t="shared" si="42"/>
        <v>B51023</v>
      </c>
      <c r="V183" s="2">
        <f t="shared" si="43"/>
        <v>2.4039100000000002</v>
      </c>
      <c r="W183" s="2">
        <f t="shared" si="44"/>
        <v>0.58984000000000003</v>
      </c>
      <c r="X183" s="2">
        <f t="shared" si="45"/>
        <v>12.59755</v>
      </c>
      <c r="Y183" s="2">
        <f t="shared" si="46"/>
        <v>15.9505</v>
      </c>
      <c r="Z183" s="2">
        <f t="shared" si="47"/>
        <v>0.19153000000000001</v>
      </c>
      <c r="AA183" s="2">
        <f t="shared" si="48"/>
        <v>0.19292000000000001</v>
      </c>
      <c r="AB183" s="2">
        <f t="shared" si="49"/>
        <v>1.9974799999999999</v>
      </c>
      <c r="AC183" s="2">
        <f t="shared" si="50"/>
        <v>2.05972</v>
      </c>
      <c r="AD183" s="2">
        <f t="shared" si="51"/>
        <v>2.1744700000000003</v>
      </c>
      <c r="AE183" s="2">
        <f t="shared" si="52"/>
        <v>5.2999999999999998E-4</v>
      </c>
      <c r="AG183" t="s">
        <v>150</v>
      </c>
      <c r="AH183">
        <f t="shared" si="53"/>
        <v>1.43828</v>
      </c>
      <c r="AI183">
        <f t="shared" si="54"/>
        <v>0.52322000000000002</v>
      </c>
      <c r="AJ183">
        <f t="shared" si="55"/>
        <v>7.4351500000000001</v>
      </c>
      <c r="AK183">
        <f t="shared" si="56"/>
        <v>12.4878</v>
      </c>
      <c r="AL183">
        <f t="shared" si="57"/>
        <v>0.14127000000000001</v>
      </c>
      <c r="AM183">
        <f t="shared" si="58"/>
        <v>0.17136000000000001</v>
      </c>
      <c r="AN183">
        <f t="shared" si="59"/>
        <v>1.5624399999999998</v>
      </c>
      <c r="AO183">
        <f t="shared" si="60"/>
        <v>1.66855</v>
      </c>
      <c r="AP183">
        <f t="shared" si="61"/>
        <v>1.44878</v>
      </c>
      <c r="AQ183">
        <f t="shared" si="62"/>
        <v>2.5819999999999999E-2</v>
      </c>
    </row>
    <row r="184" spans="1:43">
      <c r="A184" t="s">
        <v>202</v>
      </c>
      <c r="B184">
        <v>1.02965</v>
      </c>
      <c r="C184">
        <v>1.61741</v>
      </c>
      <c r="D184">
        <v>1.0670000000000001E-2</v>
      </c>
      <c r="E184">
        <v>0.46293000000000001</v>
      </c>
      <c r="F184">
        <v>9.1850000000000001E-2</v>
      </c>
      <c r="G184">
        <v>13.9435</v>
      </c>
      <c r="H184">
        <v>17.892900000000001</v>
      </c>
      <c r="I184">
        <v>1.8000000000000001E-4</v>
      </c>
      <c r="J184">
        <v>0.18443999999999999</v>
      </c>
      <c r="K184">
        <v>5.1599999999999997E-3</v>
      </c>
      <c r="L184">
        <v>0.20357</v>
      </c>
      <c r="M184">
        <v>7.1700000000000002E-3</v>
      </c>
      <c r="N184">
        <v>0.27545999999999998</v>
      </c>
      <c r="O184">
        <v>1.6482000000000001</v>
      </c>
      <c r="P184">
        <v>2.0283000000000002</v>
      </c>
      <c r="Q184">
        <v>0.29659000000000002</v>
      </c>
      <c r="R184">
        <v>1.89499</v>
      </c>
      <c r="S184">
        <v>1.24E-2</v>
      </c>
      <c r="T184">
        <v>1.4019999999999999E-2</v>
      </c>
      <c r="U184" s="2" t="str">
        <f t="shared" si="42"/>
        <v>A51019</v>
      </c>
      <c r="V184" s="2">
        <f t="shared" si="43"/>
        <v>2.6577299999999999</v>
      </c>
      <c r="W184" s="2">
        <f t="shared" si="44"/>
        <v>0.46293000000000001</v>
      </c>
      <c r="X184" s="2">
        <f t="shared" si="45"/>
        <v>14.035350000000001</v>
      </c>
      <c r="Y184" s="2">
        <f t="shared" si="46"/>
        <v>17.892900000000001</v>
      </c>
      <c r="Z184" s="2">
        <f t="shared" si="47"/>
        <v>0.18978</v>
      </c>
      <c r="AA184" s="2">
        <f t="shared" si="48"/>
        <v>0.20357</v>
      </c>
      <c r="AB184" s="2">
        <f t="shared" si="49"/>
        <v>1.93083</v>
      </c>
      <c r="AC184" s="2">
        <f t="shared" si="50"/>
        <v>2.0283000000000002</v>
      </c>
      <c r="AD184" s="2">
        <f t="shared" si="51"/>
        <v>2.2039800000000001</v>
      </c>
      <c r="AE184" s="2">
        <f t="shared" si="52"/>
        <v>1.4019999999999999E-2</v>
      </c>
      <c r="AG184" t="s">
        <v>145</v>
      </c>
      <c r="AH184">
        <f t="shared" si="53"/>
        <v>3.4061000000000003</v>
      </c>
      <c r="AI184">
        <f t="shared" si="54"/>
        <v>1.2706999999999999</v>
      </c>
      <c r="AJ184">
        <f t="shared" si="55"/>
        <v>16.998760000000001</v>
      </c>
      <c r="AK184">
        <f t="shared" si="56"/>
        <v>31.371400000000001</v>
      </c>
      <c r="AL184">
        <f t="shared" si="57"/>
        <v>0.30641999999999997</v>
      </c>
      <c r="AM184">
        <f t="shared" si="58"/>
        <v>0.36693999999999999</v>
      </c>
      <c r="AN184">
        <f t="shared" si="59"/>
        <v>2.4884399999999998</v>
      </c>
      <c r="AO184">
        <f t="shared" si="60"/>
        <v>3.2133400000000001</v>
      </c>
      <c r="AP184">
        <f t="shared" si="61"/>
        <v>2.0761099999999999</v>
      </c>
      <c r="AQ184">
        <f t="shared" si="62"/>
        <v>2.2849999999999999E-2</v>
      </c>
    </row>
    <row r="185" spans="1:43">
      <c r="A185" t="s">
        <v>203</v>
      </c>
      <c r="B185">
        <v>0.64917999999999998</v>
      </c>
      <c r="C185">
        <v>1.79131</v>
      </c>
      <c r="D185">
        <v>1.026E-2</v>
      </c>
      <c r="E185">
        <v>0.49376999999999999</v>
      </c>
      <c r="F185">
        <v>7.0309999999999997E-2</v>
      </c>
      <c r="G185">
        <v>12.7616</v>
      </c>
      <c r="H185">
        <v>17.3599</v>
      </c>
      <c r="I185">
        <v>1.3999999999999999E-4</v>
      </c>
      <c r="J185">
        <v>0.18437000000000001</v>
      </c>
      <c r="K185">
        <v>5.8300000000000001E-3</v>
      </c>
      <c r="L185">
        <v>0.19997000000000001</v>
      </c>
      <c r="M185">
        <v>6.0400000000000002E-3</v>
      </c>
      <c r="N185">
        <v>0.26978999999999997</v>
      </c>
      <c r="O185">
        <v>1.64951</v>
      </c>
      <c r="P185">
        <v>2.0152000000000001</v>
      </c>
      <c r="Q185">
        <v>0.24206</v>
      </c>
      <c r="R185">
        <v>1.9270499999999999</v>
      </c>
      <c r="S185">
        <v>1.584E-2</v>
      </c>
      <c r="T185">
        <v>9.2200000000000008E-3</v>
      </c>
      <c r="U185" s="2" t="str">
        <f t="shared" si="42"/>
        <v>B51019</v>
      </c>
      <c r="V185" s="2">
        <f t="shared" si="43"/>
        <v>2.4507500000000002</v>
      </c>
      <c r="W185" s="2">
        <f t="shared" si="44"/>
        <v>0.49376999999999999</v>
      </c>
      <c r="X185" s="2">
        <f t="shared" si="45"/>
        <v>12.831909999999999</v>
      </c>
      <c r="Y185" s="2">
        <f t="shared" si="46"/>
        <v>17.3599</v>
      </c>
      <c r="Z185" s="2">
        <f t="shared" si="47"/>
        <v>0.19034000000000001</v>
      </c>
      <c r="AA185" s="2">
        <f t="shared" si="48"/>
        <v>0.19997000000000001</v>
      </c>
      <c r="AB185" s="2">
        <f t="shared" si="49"/>
        <v>1.9253400000000001</v>
      </c>
      <c r="AC185" s="2">
        <f t="shared" si="50"/>
        <v>2.0152000000000001</v>
      </c>
      <c r="AD185" s="2">
        <f t="shared" si="51"/>
        <v>2.1849499999999997</v>
      </c>
      <c r="AE185" s="2">
        <f t="shared" si="52"/>
        <v>9.2200000000000008E-3</v>
      </c>
      <c r="AG185" t="s">
        <v>242</v>
      </c>
      <c r="AH185">
        <f t="shared" si="53"/>
        <v>2.53301</v>
      </c>
      <c r="AI185">
        <f t="shared" si="54"/>
        <v>0.75763999999999998</v>
      </c>
      <c r="AJ185">
        <f t="shared" si="55"/>
        <v>12.615820000000001</v>
      </c>
      <c r="AK185">
        <f t="shared" si="56"/>
        <v>15.0259</v>
      </c>
      <c r="AL185">
        <f t="shared" si="57"/>
        <v>0.22779000000000002</v>
      </c>
      <c r="AM185">
        <f t="shared" si="58"/>
        <v>0.22028</v>
      </c>
      <c r="AN185">
        <f t="shared" si="59"/>
        <v>2.2647200000000001</v>
      </c>
      <c r="AO185">
        <f t="shared" si="60"/>
        <v>2.2637900000000002</v>
      </c>
      <c r="AP185">
        <f t="shared" si="61"/>
        <v>2.2908600000000003</v>
      </c>
      <c r="AQ185">
        <f t="shared" si="62"/>
        <v>2.47E-3</v>
      </c>
    </row>
    <row r="186" spans="1:43">
      <c r="A186" t="s">
        <v>204</v>
      </c>
      <c r="B186">
        <v>1.18251</v>
      </c>
      <c r="C186">
        <v>1.53433</v>
      </c>
      <c r="D186">
        <v>1.14E-2</v>
      </c>
      <c r="E186">
        <v>0.57267000000000001</v>
      </c>
      <c r="F186">
        <v>0.25649</v>
      </c>
      <c r="G186">
        <v>14.176399999999999</v>
      </c>
      <c r="H186">
        <v>16.722100000000001</v>
      </c>
      <c r="I186">
        <v>1.9000000000000001E-4</v>
      </c>
      <c r="J186">
        <v>0.18472</v>
      </c>
      <c r="K186">
        <v>4.96E-3</v>
      </c>
      <c r="L186">
        <v>0.19536999999999999</v>
      </c>
      <c r="M186">
        <v>8.1300000000000001E-3</v>
      </c>
      <c r="N186">
        <v>0.26685999999999999</v>
      </c>
      <c r="O186">
        <v>1.64883</v>
      </c>
      <c r="P186">
        <v>2.0208200000000001</v>
      </c>
      <c r="Q186">
        <v>0.34497</v>
      </c>
      <c r="R186">
        <v>1.8409</v>
      </c>
      <c r="S186">
        <v>1.184E-2</v>
      </c>
      <c r="T186">
        <v>1.6199999999999999E-3</v>
      </c>
      <c r="U186" s="2" t="str">
        <f t="shared" si="42"/>
        <v>F51019</v>
      </c>
      <c r="V186" s="2">
        <f t="shared" si="43"/>
        <v>2.72824</v>
      </c>
      <c r="W186" s="2">
        <f t="shared" si="44"/>
        <v>0.57267000000000001</v>
      </c>
      <c r="X186" s="2">
        <f t="shared" si="45"/>
        <v>14.432889999999999</v>
      </c>
      <c r="Y186" s="2">
        <f t="shared" si="46"/>
        <v>16.722100000000001</v>
      </c>
      <c r="Z186" s="2">
        <f t="shared" si="47"/>
        <v>0.18986999999999998</v>
      </c>
      <c r="AA186" s="2">
        <f t="shared" si="48"/>
        <v>0.19536999999999999</v>
      </c>
      <c r="AB186" s="2">
        <f t="shared" si="49"/>
        <v>1.9238200000000001</v>
      </c>
      <c r="AC186" s="2">
        <f t="shared" si="50"/>
        <v>2.0208200000000001</v>
      </c>
      <c r="AD186" s="2">
        <f t="shared" si="51"/>
        <v>2.1977099999999998</v>
      </c>
      <c r="AE186" s="2">
        <f t="shared" si="52"/>
        <v>1.6199999999999999E-3</v>
      </c>
      <c r="AG186" t="s">
        <v>40</v>
      </c>
      <c r="AH186">
        <f t="shared" si="53"/>
        <v>2.6812900000000002</v>
      </c>
      <c r="AI186">
        <f t="shared" si="54"/>
        <v>0.60048999999999997</v>
      </c>
      <c r="AJ186">
        <f t="shared" si="55"/>
        <v>13.38373</v>
      </c>
      <c r="AK186">
        <f t="shared" si="56"/>
        <v>10.8651</v>
      </c>
      <c r="AL186">
        <f t="shared" si="57"/>
        <v>0.16997999999999999</v>
      </c>
      <c r="AM186">
        <f t="shared" si="58"/>
        <v>0.16649</v>
      </c>
      <c r="AN186">
        <f t="shared" si="59"/>
        <v>1.65883</v>
      </c>
      <c r="AO186">
        <f t="shared" si="60"/>
        <v>1.7040200000000001</v>
      </c>
      <c r="AP186">
        <f t="shared" si="61"/>
        <v>1.76877</v>
      </c>
      <c r="AQ186">
        <f t="shared" si="62"/>
        <v>2.281E-2</v>
      </c>
    </row>
    <row r="187" spans="1:43">
      <c r="A187" t="s">
        <v>205</v>
      </c>
      <c r="B187">
        <v>0.43637999999999999</v>
      </c>
      <c r="C187">
        <v>1.2694799999999999</v>
      </c>
      <c r="D187">
        <v>7.8100000000000001E-3</v>
      </c>
      <c r="E187">
        <v>0.56684999999999997</v>
      </c>
      <c r="F187">
        <v>6.2019999999999999E-2</v>
      </c>
      <c r="G187">
        <v>8.4117200000000008</v>
      </c>
      <c r="H187">
        <v>14.624499999999999</v>
      </c>
      <c r="I187">
        <v>1.2959999999999999E-2</v>
      </c>
      <c r="J187">
        <v>3.6790000000000003E-2</v>
      </c>
      <c r="K187">
        <v>0.11754000000000001</v>
      </c>
      <c r="L187">
        <v>0.18769</v>
      </c>
      <c r="M187">
        <v>4.5799999999999999E-3</v>
      </c>
      <c r="N187">
        <v>0.35883999999999999</v>
      </c>
      <c r="O187">
        <v>1.38473</v>
      </c>
      <c r="P187">
        <v>1.8545700000000001</v>
      </c>
      <c r="Q187">
        <v>0.26778000000000002</v>
      </c>
      <c r="R187">
        <v>1.33074</v>
      </c>
      <c r="S187">
        <v>6.3420000000000004E-2</v>
      </c>
      <c r="T187">
        <v>4.0800000000000003E-3</v>
      </c>
      <c r="U187" s="2" t="str">
        <f t="shared" si="42"/>
        <v>A51680</v>
      </c>
      <c r="V187" s="2">
        <f t="shared" si="43"/>
        <v>1.71367</v>
      </c>
      <c r="W187" s="2">
        <f t="shared" si="44"/>
        <v>0.56684999999999997</v>
      </c>
      <c r="X187" s="2">
        <f t="shared" si="45"/>
        <v>8.4737400000000012</v>
      </c>
      <c r="Y187" s="2">
        <f t="shared" si="46"/>
        <v>14.624499999999999</v>
      </c>
      <c r="Z187" s="2">
        <f t="shared" si="47"/>
        <v>0.16728999999999999</v>
      </c>
      <c r="AA187" s="2">
        <f t="shared" si="48"/>
        <v>0.18769</v>
      </c>
      <c r="AB187" s="2">
        <f t="shared" si="49"/>
        <v>1.7481499999999999</v>
      </c>
      <c r="AC187" s="2">
        <f t="shared" si="50"/>
        <v>1.8545700000000001</v>
      </c>
      <c r="AD187" s="2">
        <f t="shared" si="51"/>
        <v>1.6619400000000002</v>
      </c>
      <c r="AE187" s="2">
        <f t="shared" si="52"/>
        <v>4.0800000000000003E-3</v>
      </c>
      <c r="AG187" t="s">
        <v>253</v>
      </c>
      <c r="AH187">
        <f t="shared" si="53"/>
        <v>2.1402500000000004</v>
      </c>
      <c r="AI187">
        <f t="shared" si="54"/>
        <v>0.28658</v>
      </c>
      <c r="AJ187">
        <f t="shared" si="55"/>
        <v>10.433800000000002</v>
      </c>
      <c r="AK187">
        <f t="shared" si="56"/>
        <v>20.301100000000002</v>
      </c>
      <c r="AL187">
        <f t="shared" si="57"/>
        <v>0.21315000000000001</v>
      </c>
      <c r="AM187">
        <f t="shared" si="58"/>
        <v>0.22908000000000001</v>
      </c>
      <c r="AN187">
        <f t="shared" si="59"/>
        <v>2.2052</v>
      </c>
      <c r="AO187">
        <f t="shared" si="60"/>
        <v>2.2758400000000001</v>
      </c>
      <c r="AP187">
        <f t="shared" si="61"/>
        <v>2.24891</v>
      </c>
      <c r="AQ187">
        <f t="shared" si="62"/>
        <v>1.3899999999999999E-2</v>
      </c>
    </row>
    <row r="188" spans="1:43">
      <c r="A188" t="s">
        <v>206</v>
      </c>
      <c r="B188">
        <v>0.19445999999999999</v>
      </c>
      <c r="C188">
        <v>1.2377499999999999</v>
      </c>
      <c r="D188">
        <v>3.81E-3</v>
      </c>
      <c r="E188">
        <v>0.54657999999999995</v>
      </c>
      <c r="F188">
        <v>2.1829999999999999E-2</v>
      </c>
      <c r="G188">
        <v>7.10039</v>
      </c>
      <c r="H188">
        <v>16.8993</v>
      </c>
      <c r="I188" s="1">
        <v>6.0000000000000002E-5</v>
      </c>
      <c r="J188">
        <v>0.11645</v>
      </c>
      <c r="K188">
        <v>2.257E-2</v>
      </c>
      <c r="L188">
        <v>0.19550999999999999</v>
      </c>
      <c r="M188">
        <v>1.42E-3</v>
      </c>
      <c r="N188">
        <v>1.0894299999999999</v>
      </c>
      <c r="O188">
        <v>0.93510000000000004</v>
      </c>
      <c r="P188">
        <v>1.9692000000000001</v>
      </c>
      <c r="Q188">
        <v>0.12931000000000001</v>
      </c>
      <c r="R188">
        <v>1.6044400000000001</v>
      </c>
      <c r="S188">
        <v>5.2490000000000002E-2</v>
      </c>
      <c r="T188">
        <v>7.5900000000000004E-3</v>
      </c>
      <c r="U188" s="2" t="str">
        <f t="shared" si="42"/>
        <v>A11001</v>
      </c>
      <c r="V188" s="2">
        <f t="shared" si="43"/>
        <v>1.4360200000000001</v>
      </c>
      <c r="W188" s="2">
        <f t="shared" si="44"/>
        <v>0.54657999999999995</v>
      </c>
      <c r="X188" s="2">
        <f t="shared" si="45"/>
        <v>7.1222199999999996</v>
      </c>
      <c r="Y188" s="2">
        <f t="shared" si="46"/>
        <v>16.8993</v>
      </c>
      <c r="Z188" s="2">
        <f t="shared" si="47"/>
        <v>0.13908000000000001</v>
      </c>
      <c r="AA188" s="2">
        <f t="shared" si="48"/>
        <v>0.19550999999999999</v>
      </c>
      <c r="AB188" s="2">
        <f t="shared" si="49"/>
        <v>2.0259499999999999</v>
      </c>
      <c r="AC188" s="2">
        <f t="shared" si="50"/>
        <v>1.9692000000000001</v>
      </c>
      <c r="AD188" s="2">
        <f t="shared" si="51"/>
        <v>1.78624</v>
      </c>
      <c r="AE188" s="2">
        <f t="shared" si="52"/>
        <v>7.5900000000000004E-3</v>
      </c>
      <c r="AG188" t="s">
        <v>258</v>
      </c>
      <c r="AH188">
        <f t="shared" si="53"/>
        <v>2.2932700000000001</v>
      </c>
      <c r="AI188">
        <f t="shared" si="54"/>
        <v>0.50927</v>
      </c>
      <c r="AJ188">
        <f t="shared" si="55"/>
        <v>11.82091</v>
      </c>
      <c r="AK188">
        <f t="shared" si="56"/>
        <v>18.652899999999999</v>
      </c>
      <c r="AL188">
        <f t="shared" si="57"/>
        <v>0.19886000000000001</v>
      </c>
      <c r="AM188">
        <f t="shared" si="58"/>
        <v>0.21792</v>
      </c>
      <c r="AN188">
        <f t="shared" si="59"/>
        <v>2.15848</v>
      </c>
      <c r="AO188">
        <f t="shared" si="60"/>
        <v>2.16913</v>
      </c>
      <c r="AP188">
        <f t="shared" si="61"/>
        <v>2.3436300000000001</v>
      </c>
      <c r="AQ188">
        <f t="shared" si="62"/>
        <v>3.3500000000000001E-3</v>
      </c>
    </row>
    <row r="189" spans="1:43">
      <c r="A189" t="s">
        <v>207</v>
      </c>
      <c r="B189">
        <v>7.8469999999999998E-2</v>
      </c>
      <c r="C189">
        <v>0.83233999999999997</v>
      </c>
      <c r="D189">
        <v>3.3800000000000002E-3</v>
      </c>
      <c r="E189">
        <v>0.61746000000000001</v>
      </c>
      <c r="F189">
        <v>1.074E-2</v>
      </c>
      <c r="G189">
        <v>4.5481800000000003</v>
      </c>
      <c r="H189">
        <v>23.349900000000002</v>
      </c>
      <c r="I189" s="1">
        <v>2.0000000000000002E-5</v>
      </c>
      <c r="J189">
        <v>0.16996</v>
      </c>
      <c r="K189">
        <v>2.452E-2</v>
      </c>
      <c r="L189">
        <v>0.19502</v>
      </c>
      <c r="M189">
        <v>6.4999999999999997E-4</v>
      </c>
      <c r="N189">
        <v>1.02224</v>
      </c>
      <c r="O189">
        <v>0.94559000000000004</v>
      </c>
      <c r="P189">
        <v>1.99702</v>
      </c>
      <c r="Q189">
        <v>8.7010000000000004E-2</v>
      </c>
      <c r="R189">
        <v>1.0212300000000001</v>
      </c>
      <c r="S189">
        <v>0.26701000000000003</v>
      </c>
      <c r="T189">
        <v>8.4600000000000005E-3</v>
      </c>
      <c r="U189" s="2" t="str">
        <f t="shared" si="42"/>
        <v>F11001</v>
      </c>
      <c r="V189" s="2">
        <f t="shared" si="43"/>
        <v>0.91419000000000006</v>
      </c>
      <c r="W189" s="2">
        <f t="shared" si="44"/>
        <v>0.61746000000000001</v>
      </c>
      <c r="X189" s="2">
        <f t="shared" si="45"/>
        <v>4.5589200000000005</v>
      </c>
      <c r="Y189" s="2">
        <f t="shared" si="46"/>
        <v>23.349900000000002</v>
      </c>
      <c r="Z189" s="2">
        <f t="shared" si="47"/>
        <v>0.19450000000000001</v>
      </c>
      <c r="AA189" s="2">
        <f t="shared" si="48"/>
        <v>0.19502</v>
      </c>
      <c r="AB189" s="2">
        <f t="shared" si="49"/>
        <v>1.96848</v>
      </c>
      <c r="AC189" s="2">
        <f t="shared" si="50"/>
        <v>1.99702</v>
      </c>
      <c r="AD189" s="2">
        <f t="shared" si="51"/>
        <v>1.3752500000000001</v>
      </c>
      <c r="AE189" s="2">
        <f t="shared" si="52"/>
        <v>8.4600000000000005E-3</v>
      </c>
      <c r="AG189" t="s">
        <v>281</v>
      </c>
      <c r="AH189">
        <f t="shared" si="53"/>
        <v>3.0209999999999999</v>
      </c>
      <c r="AI189">
        <f t="shared" si="54"/>
        <v>0.69984000000000002</v>
      </c>
      <c r="AJ189">
        <f t="shared" si="55"/>
        <v>15.765459999999999</v>
      </c>
      <c r="AK189">
        <f t="shared" si="56"/>
        <v>18.137499999999999</v>
      </c>
      <c r="AL189">
        <f t="shared" si="57"/>
        <v>0.22017</v>
      </c>
      <c r="AM189">
        <f t="shared" si="58"/>
        <v>0.24278</v>
      </c>
      <c r="AN189">
        <f t="shared" si="59"/>
        <v>2.3159000000000001</v>
      </c>
      <c r="AO189">
        <f t="shared" si="60"/>
        <v>2.3171300000000001</v>
      </c>
      <c r="AP189">
        <f t="shared" si="61"/>
        <v>2.3310699999999995</v>
      </c>
      <c r="AQ189">
        <f t="shared" si="62"/>
        <v>2.2409999999999999E-2</v>
      </c>
    </row>
    <row r="190" spans="1:43">
      <c r="A190" t="s">
        <v>208</v>
      </c>
      <c r="B190">
        <v>0.32663999999999999</v>
      </c>
      <c r="C190">
        <v>1.5946199999999999</v>
      </c>
      <c r="D190">
        <v>1.554E-2</v>
      </c>
      <c r="E190">
        <v>0.6966</v>
      </c>
      <c r="F190">
        <v>4.1430000000000002E-2</v>
      </c>
      <c r="G190">
        <v>9.4238900000000001</v>
      </c>
      <c r="H190">
        <v>22.3551</v>
      </c>
      <c r="I190" s="1">
        <v>8.0000000000000007E-5</v>
      </c>
      <c r="J190">
        <v>0.16458999999999999</v>
      </c>
      <c r="K190">
        <v>1.3990000000000001E-2</v>
      </c>
      <c r="L190">
        <v>0.24626000000000001</v>
      </c>
      <c r="M190">
        <v>6.45E-3</v>
      </c>
      <c r="N190">
        <v>9.1249999999999998E-2</v>
      </c>
      <c r="O190">
        <v>1.91838</v>
      </c>
      <c r="P190">
        <v>2.1732800000000001</v>
      </c>
      <c r="Q190">
        <v>0.25491999999999998</v>
      </c>
      <c r="R190">
        <v>2.47275</v>
      </c>
      <c r="S190">
        <v>3.0159999999999999E-2</v>
      </c>
      <c r="T190">
        <v>2.231E-2</v>
      </c>
      <c r="U190" s="2" t="str">
        <f t="shared" si="42"/>
        <v>A51059</v>
      </c>
      <c r="V190" s="2">
        <f t="shared" si="43"/>
        <v>1.9368000000000001</v>
      </c>
      <c r="W190" s="2">
        <f t="shared" si="44"/>
        <v>0.6966</v>
      </c>
      <c r="X190" s="2">
        <f t="shared" si="45"/>
        <v>9.4653200000000002</v>
      </c>
      <c r="Y190" s="2">
        <f t="shared" si="46"/>
        <v>22.3551</v>
      </c>
      <c r="Z190" s="2">
        <f t="shared" si="47"/>
        <v>0.17865999999999999</v>
      </c>
      <c r="AA190" s="2">
        <f t="shared" si="48"/>
        <v>0.24626000000000001</v>
      </c>
      <c r="AB190" s="2">
        <f t="shared" si="49"/>
        <v>2.0160800000000001</v>
      </c>
      <c r="AC190" s="2">
        <f t="shared" si="50"/>
        <v>2.1732800000000001</v>
      </c>
      <c r="AD190" s="2">
        <f t="shared" si="51"/>
        <v>2.7578299999999998</v>
      </c>
      <c r="AE190" s="2">
        <f t="shared" si="52"/>
        <v>2.231E-2</v>
      </c>
      <c r="AG190" t="s">
        <v>269</v>
      </c>
      <c r="AH190">
        <f t="shared" si="53"/>
        <v>2.3482099999999999</v>
      </c>
      <c r="AI190">
        <f t="shared" si="54"/>
        <v>0.60138000000000003</v>
      </c>
      <c r="AJ190">
        <f t="shared" si="55"/>
        <v>12.148299999999999</v>
      </c>
      <c r="AK190">
        <f t="shared" si="56"/>
        <v>16.307200000000002</v>
      </c>
      <c r="AL190">
        <f t="shared" si="57"/>
        <v>0.19968</v>
      </c>
      <c r="AM190">
        <f t="shared" si="58"/>
        <v>0.21689</v>
      </c>
      <c r="AN190">
        <f t="shared" si="59"/>
        <v>2.1695500000000001</v>
      </c>
      <c r="AO190">
        <f t="shared" si="60"/>
        <v>2.1242100000000002</v>
      </c>
      <c r="AP190">
        <f t="shared" si="61"/>
        <v>2.1830700000000003</v>
      </c>
      <c r="AQ190">
        <f t="shared" si="62"/>
        <v>2.4099999999999998E-3</v>
      </c>
    </row>
    <row r="191" spans="1:43">
      <c r="A191" t="s">
        <v>209</v>
      </c>
      <c r="B191">
        <v>9.0630000000000002E-2</v>
      </c>
      <c r="C191">
        <v>0.48542000000000002</v>
      </c>
      <c r="D191">
        <v>9.75E-3</v>
      </c>
      <c r="E191">
        <v>0.57879000000000003</v>
      </c>
      <c r="F191">
        <v>1.294E-2</v>
      </c>
      <c r="G191">
        <v>2.9091100000000001</v>
      </c>
      <c r="H191">
        <v>27.602599999999999</v>
      </c>
      <c r="I191" s="1">
        <v>1.0000000000000001E-5</v>
      </c>
      <c r="J191">
        <v>0.12393</v>
      </c>
      <c r="K191">
        <v>4.8719999999999999E-2</v>
      </c>
      <c r="L191">
        <v>0.18092</v>
      </c>
      <c r="M191">
        <v>3.2100000000000002E-3</v>
      </c>
      <c r="N191">
        <v>3.2980000000000002E-2</v>
      </c>
      <c r="O191">
        <v>1.7149700000000001</v>
      </c>
      <c r="P191">
        <v>1.8104899999999999</v>
      </c>
      <c r="Q191">
        <v>7.7399999999999997E-2</v>
      </c>
      <c r="R191">
        <v>0.51198999999999995</v>
      </c>
      <c r="S191">
        <v>0.73340000000000005</v>
      </c>
      <c r="T191">
        <v>1.856E-2</v>
      </c>
      <c r="U191" s="2" t="str">
        <f t="shared" si="42"/>
        <v>A51510</v>
      </c>
      <c r="V191" s="2">
        <f t="shared" si="43"/>
        <v>0.5858000000000001</v>
      </c>
      <c r="W191" s="2">
        <f t="shared" si="44"/>
        <v>0.57879000000000003</v>
      </c>
      <c r="X191" s="2">
        <f t="shared" si="45"/>
        <v>2.92205</v>
      </c>
      <c r="Y191" s="2">
        <f t="shared" si="46"/>
        <v>27.602599999999999</v>
      </c>
      <c r="Z191" s="2">
        <f t="shared" si="47"/>
        <v>0.17265999999999998</v>
      </c>
      <c r="AA191" s="2">
        <f t="shared" si="48"/>
        <v>0.18092</v>
      </c>
      <c r="AB191" s="2">
        <f t="shared" si="49"/>
        <v>1.75116</v>
      </c>
      <c r="AC191" s="2">
        <f t="shared" si="50"/>
        <v>1.8104899999999999</v>
      </c>
      <c r="AD191" s="2">
        <f t="shared" si="51"/>
        <v>1.3227899999999999</v>
      </c>
      <c r="AE191" s="2">
        <f t="shared" si="52"/>
        <v>1.856E-2</v>
      </c>
      <c r="AG191" t="s">
        <v>245</v>
      </c>
      <c r="AH191">
        <f t="shared" si="53"/>
        <v>2.23447</v>
      </c>
      <c r="AI191">
        <f t="shared" si="54"/>
        <v>0.67961000000000005</v>
      </c>
      <c r="AJ191">
        <f t="shared" si="55"/>
        <v>10.89</v>
      </c>
      <c r="AK191">
        <f t="shared" si="56"/>
        <v>15.998100000000001</v>
      </c>
      <c r="AL191">
        <f t="shared" si="57"/>
        <v>0.20982000000000001</v>
      </c>
      <c r="AM191">
        <f t="shared" si="58"/>
        <v>0.22259000000000001</v>
      </c>
      <c r="AN191">
        <f t="shared" si="59"/>
        <v>2.25285</v>
      </c>
      <c r="AO191">
        <f t="shared" si="60"/>
        <v>2.25752</v>
      </c>
      <c r="AP191">
        <f t="shared" si="61"/>
        <v>2.3631599999999997</v>
      </c>
      <c r="AQ191">
        <f t="shared" si="62"/>
        <v>1.2899999999999999E-3</v>
      </c>
    </row>
    <row r="192" spans="1:43">
      <c r="A192" t="s">
        <v>210</v>
      </c>
      <c r="B192">
        <v>0.12169000000000001</v>
      </c>
      <c r="C192">
        <v>0.83650999999999998</v>
      </c>
      <c r="D192">
        <v>6.8799999999999998E-3</v>
      </c>
      <c r="E192">
        <v>0.51082000000000005</v>
      </c>
      <c r="F192">
        <v>1.634E-2</v>
      </c>
      <c r="G192">
        <v>4.7950400000000002</v>
      </c>
      <c r="H192">
        <v>25.615400000000001</v>
      </c>
      <c r="I192" s="1">
        <v>2.0000000000000002E-5</v>
      </c>
      <c r="J192">
        <v>0.14885999999999999</v>
      </c>
      <c r="K192">
        <v>4.7059999999999998E-2</v>
      </c>
      <c r="L192">
        <v>0.20285</v>
      </c>
      <c r="M192">
        <v>6.8999999999999997E-4</v>
      </c>
      <c r="N192">
        <v>0.34449000000000002</v>
      </c>
      <c r="O192">
        <v>1.49739</v>
      </c>
      <c r="P192">
        <v>2.0322399999999998</v>
      </c>
      <c r="Q192">
        <v>9.7930000000000003E-2</v>
      </c>
      <c r="R192">
        <v>0.73953000000000002</v>
      </c>
      <c r="S192">
        <v>0.55961000000000005</v>
      </c>
      <c r="T192">
        <v>1.8669999999999999E-2</v>
      </c>
      <c r="U192" s="2" t="str">
        <f t="shared" si="42"/>
        <v>A51610</v>
      </c>
      <c r="V192" s="2">
        <f t="shared" si="43"/>
        <v>0.96507999999999994</v>
      </c>
      <c r="W192" s="2">
        <f t="shared" si="44"/>
        <v>0.51082000000000005</v>
      </c>
      <c r="X192" s="2">
        <f t="shared" si="45"/>
        <v>4.8113799999999998</v>
      </c>
      <c r="Y192" s="2">
        <f t="shared" si="46"/>
        <v>25.615400000000001</v>
      </c>
      <c r="Z192" s="2">
        <f t="shared" si="47"/>
        <v>0.19593999999999998</v>
      </c>
      <c r="AA192" s="2">
        <f t="shared" si="48"/>
        <v>0.20285</v>
      </c>
      <c r="AB192" s="2">
        <f t="shared" si="49"/>
        <v>1.84257</v>
      </c>
      <c r="AC192" s="2">
        <f t="shared" si="50"/>
        <v>2.0322399999999998</v>
      </c>
      <c r="AD192" s="2">
        <f t="shared" si="51"/>
        <v>1.39707</v>
      </c>
      <c r="AE192" s="2">
        <f t="shared" si="52"/>
        <v>1.8669999999999999E-2</v>
      </c>
      <c r="AG192" t="s">
        <v>259</v>
      </c>
      <c r="AH192">
        <f t="shared" si="53"/>
        <v>2.1329500000000001</v>
      </c>
      <c r="AI192">
        <f t="shared" si="54"/>
        <v>0.50261999999999996</v>
      </c>
      <c r="AJ192">
        <f t="shared" si="55"/>
        <v>10.96876</v>
      </c>
      <c r="AK192">
        <f t="shared" si="56"/>
        <v>17.1616</v>
      </c>
      <c r="AL192">
        <f t="shared" si="57"/>
        <v>0.18826000000000001</v>
      </c>
      <c r="AM192">
        <f t="shared" si="58"/>
        <v>0.21562000000000001</v>
      </c>
      <c r="AN192">
        <f t="shared" si="59"/>
        <v>2.1803699999999999</v>
      </c>
      <c r="AO192">
        <f t="shared" si="60"/>
        <v>2.1847699999999999</v>
      </c>
      <c r="AP192">
        <f t="shared" si="61"/>
        <v>2.0807599999999997</v>
      </c>
      <c r="AQ192">
        <f t="shared" si="62"/>
        <v>2.6700000000000001E-3</v>
      </c>
    </row>
    <row r="193" spans="1:43">
      <c r="A193" t="s">
        <v>211</v>
      </c>
      <c r="B193">
        <v>0.14430999999999999</v>
      </c>
      <c r="C193">
        <v>1.3367899999999999</v>
      </c>
      <c r="D193">
        <v>9.1299999999999992E-3</v>
      </c>
      <c r="E193">
        <v>0.48391000000000001</v>
      </c>
      <c r="F193">
        <v>2.094E-2</v>
      </c>
      <c r="G193">
        <v>7.3833000000000002</v>
      </c>
      <c r="H193">
        <v>13.5175</v>
      </c>
      <c r="I193">
        <v>5.1000000000000004E-4</v>
      </c>
      <c r="J193">
        <v>6.3200000000000006E-2</v>
      </c>
      <c r="K193">
        <v>4.9509999999999998E-2</v>
      </c>
      <c r="L193">
        <v>0.18409</v>
      </c>
      <c r="M193">
        <v>9.6200000000000001E-3</v>
      </c>
      <c r="N193">
        <v>0.10961</v>
      </c>
      <c r="O193">
        <v>1.6484000000000001</v>
      </c>
      <c r="P193">
        <v>1.80115</v>
      </c>
      <c r="Q193">
        <v>0.20588000000000001</v>
      </c>
      <c r="R193">
        <v>1.20181</v>
      </c>
      <c r="S193">
        <v>0.58726999999999996</v>
      </c>
      <c r="T193">
        <v>1.8950000000000002E-2</v>
      </c>
      <c r="U193" s="2" t="str">
        <f t="shared" si="42"/>
        <v>F51510</v>
      </c>
      <c r="V193" s="2">
        <f t="shared" si="43"/>
        <v>1.4902299999999999</v>
      </c>
      <c r="W193" s="2">
        <f t="shared" si="44"/>
        <v>0.48391000000000001</v>
      </c>
      <c r="X193" s="2">
        <f t="shared" si="45"/>
        <v>7.4042400000000006</v>
      </c>
      <c r="Y193" s="2">
        <f t="shared" si="46"/>
        <v>13.5175</v>
      </c>
      <c r="Z193" s="2">
        <f t="shared" si="47"/>
        <v>0.11322</v>
      </c>
      <c r="AA193" s="2">
        <f t="shared" si="48"/>
        <v>0.18409</v>
      </c>
      <c r="AB193" s="2">
        <f t="shared" si="49"/>
        <v>1.76763</v>
      </c>
      <c r="AC193" s="2">
        <f t="shared" si="50"/>
        <v>1.80115</v>
      </c>
      <c r="AD193" s="2">
        <f t="shared" si="51"/>
        <v>1.9949600000000001</v>
      </c>
      <c r="AE193" s="2">
        <f t="shared" si="52"/>
        <v>1.8950000000000002E-2</v>
      </c>
      <c r="AG193" t="s">
        <v>282</v>
      </c>
      <c r="AH193">
        <f t="shared" si="53"/>
        <v>2.1760700000000002</v>
      </c>
      <c r="AI193">
        <f t="shared" si="54"/>
        <v>0.68574000000000002</v>
      </c>
      <c r="AJ193">
        <f t="shared" si="55"/>
        <v>10.472370000000002</v>
      </c>
      <c r="AK193">
        <f t="shared" si="56"/>
        <v>16.243300000000001</v>
      </c>
      <c r="AL193">
        <f t="shared" si="57"/>
        <v>0.19914999999999999</v>
      </c>
      <c r="AM193">
        <f t="shared" si="58"/>
        <v>0.22469</v>
      </c>
      <c r="AN193">
        <f t="shared" si="59"/>
        <v>2.2465999999999999</v>
      </c>
      <c r="AO193">
        <f t="shared" si="60"/>
        <v>2.1909999999999998</v>
      </c>
      <c r="AP193">
        <f t="shared" si="61"/>
        <v>2.1112000000000002</v>
      </c>
      <c r="AQ193">
        <f t="shared" si="62"/>
        <v>1.643E-2</v>
      </c>
    </row>
    <row r="194" spans="1:43">
      <c r="A194" t="s">
        <v>212</v>
      </c>
      <c r="B194">
        <v>1.3484</v>
      </c>
      <c r="C194">
        <v>1.11304</v>
      </c>
      <c r="D194">
        <v>9.4699999999999993E-3</v>
      </c>
      <c r="E194">
        <v>0.72682000000000002</v>
      </c>
      <c r="F194">
        <v>0.13511999999999999</v>
      </c>
      <c r="G194">
        <v>12.1851</v>
      </c>
      <c r="H194">
        <v>12.932700000000001</v>
      </c>
      <c r="I194">
        <v>3.8260000000000002E-2</v>
      </c>
      <c r="J194">
        <v>5.3400000000000003E-2</v>
      </c>
      <c r="K194">
        <v>0.10962</v>
      </c>
      <c r="L194">
        <v>0.19069</v>
      </c>
      <c r="M194">
        <v>9.6200000000000001E-3</v>
      </c>
      <c r="N194">
        <v>0.48887000000000003</v>
      </c>
      <c r="O194">
        <v>1.4296599999999999</v>
      </c>
      <c r="P194">
        <v>2.0030600000000001</v>
      </c>
      <c r="Q194">
        <v>0.46296999999999999</v>
      </c>
      <c r="R194">
        <v>1.7591300000000001</v>
      </c>
      <c r="S194">
        <v>9.9100000000000004E-3</v>
      </c>
      <c r="T194">
        <v>2.2409999999999999E-2</v>
      </c>
      <c r="U194" s="2" t="str">
        <f t="shared" si="42"/>
        <v>A51600</v>
      </c>
      <c r="V194" s="2">
        <f t="shared" si="43"/>
        <v>2.4709099999999999</v>
      </c>
      <c r="W194" s="2">
        <f t="shared" si="44"/>
        <v>0.72682000000000002</v>
      </c>
      <c r="X194" s="2">
        <f t="shared" si="45"/>
        <v>12.320220000000001</v>
      </c>
      <c r="Y194" s="2">
        <f t="shared" si="46"/>
        <v>12.932700000000001</v>
      </c>
      <c r="Z194" s="2">
        <f t="shared" si="47"/>
        <v>0.20128000000000001</v>
      </c>
      <c r="AA194" s="2">
        <f t="shared" si="48"/>
        <v>0.19069</v>
      </c>
      <c r="AB194" s="2">
        <f t="shared" si="49"/>
        <v>1.92815</v>
      </c>
      <c r="AC194" s="2">
        <f t="shared" si="50"/>
        <v>2.0030600000000001</v>
      </c>
      <c r="AD194" s="2">
        <f t="shared" si="51"/>
        <v>2.2320100000000003</v>
      </c>
      <c r="AE194" s="2">
        <f t="shared" si="52"/>
        <v>2.2409999999999999E-2</v>
      </c>
      <c r="AG194" t="s">
        <v>195</v>
      </c>
      <c r="AH194">
        <f t="shared" si="53"/>
        <v>2.3990200000000002</v>
      </c>
      <c r="AI194">
        <f t="shared" si="54"/>
        <v>0.73267000000000004</v>
      </c>
      <c r="AJ194">
        <f t="shared" si="55"/>
        <v>11.94171</v>
      </c>
      <c r="AK194">
        <f t="shared" si="56"/>
        <v>14.7135</v>
      </c>
      <c r="AL194">
        <f t="shared" si="57"/>
        <v>0.24098999999999998</v>
      </c>
      <c r="AM194">
        <f t="shared" si="58"/>
        <v>0.22234999999999999</v>
      </c>
      <c r="AN194">
        <f t="shared" si="59"/>
        <v>2.1316700000000002</v>
      </c>
      <c r="AO194">
        <f t="shared" si="60"/>
        <v>2.32206</v>
      </c>
      <c r="AP194">
        <f t="shared" si="61"/>
        <v>2.3548999999999998</v>
      </c>
      <c r="AQ194">
        <f t="shared" si="62"/>
        <v>1.115E-2</v>
      </c>
    </row>
    <row r="195" spans="1:43">
      <c r="A195" t="s">
        <v>213</v>
      </c>
      <c r="B195">
        <v>1.7138599999999999</v>
      </c>
      <c r="C195">
        <v>2.2507600000000001</v>
      </c>
      <c r="D195">
        <v>1.9220000000000001E-2</v>
      </c>
      <c r="E195">
        <v>0.60945000000000005</v>
      </c>
      <c r="F195">
        <v>0.15845999999999999</v>
      </c>
      <c r="G195">
        <v>20.062799999999999</v>
      </c>
      <c r="H195">
        <v>25.960799999999999</v>
      </c>
      <c r="I195">
        <v>8.3000000000000001E-4</v>
      </c>
      <c r="J195">
        <v>0.17166999999999999</v>
      </c>
      <c r="K195">
        <v>9.2800000000000001E-3</v>
      </c>
      <c r="L195">
        <v>0.19183</v>
      </c>
      <c r="M195">
        <v>2.529E-2</v>
      </c>
      <c r="N195">
        <v>0.20371</v>
      </c>
      <c r="O195">
        <v>1.80091</v>
      </c>
      <c r="P195">
        <v>1.99824</v>
      </c>
      <c r="Q195">
        <v>0.82965</v>
      </c>
      <c r="R195">
        <v>2.13368</v>
      </c>
      <c r="S195">
        <v>1.2789999999999999E-2</v>
      </c>
      <c r="T195">
        <v>3.62E-3</v>
      </c>
      <c r="U195" s="2" t="str">
        <f t="shared" ref="U195:U258" si="63">A195</f>
        <v>F51059</v>
      </c>
      <c r="V195" s="2">
        <f t="shared" ref="V195:V258" si="64">B195+C195+D195</f>
        <v>3.9838399999999998</v>
      </c>
      <c r="W195" s="2">
        <f t="shared" ref="W195:W258" si="65">E195</f>
        <v>0.60945000000000005</v>
      </c>
      <c r="X195" s="2">
        <f t="shared" ref="X195:X258" si="66">F195+G195</f>
        <v>20.221260000000001</v>
      </c>
      <c r="Y195" s="2">
        <f t="shared" ref="Y195:Y258" si="67">H195</f>
        <v>25.960799999999999</v>
      </c>
      <c r="Z195" s="2">
        <f t="shared" ref="Z195:Z258" si="68">I195+J195+K195</f>
        <v>0.18178</v>
      </c>
      <c r="AA195" s="2">
        <f t="shared" ref="AA195:AA258" si="69">L195</f>
        <v>0.19183</v>
      </c>
      <c r="AB195" s="2">
        <f t="shared" ref="AB195:AB258" si="70">M195+N195+O195</f>
        <v>2.0299100000000001</v>
      </c>
      <c r="AC195" s="2">
        <f t="shared" ref="AC195:AC258" si="71">P195</f>
        <v>1.99824</v>
      </c>
      <c r="AD195" s="2">
        <f t="shared" ref="AD195:AD258" si="72">Q195+R195+S195</f>
        <v>2.9761199999999999</v>
      </c>
      <c r="AE195" s="2">
        <f t="shared" ref="AE195:AE258" si="73">T195</f>
        <v>3.62E-3</v>
      </c>
      <c r="AG195" t="s">
        <v>266</v>
      </c>
      <c r="AH195">
        <f t="shared" ref="AH195:AH258" si="74">VLOOKUP(AG195,$U$1:$AE$368,2,FALSE)</f>
        <v>2.82863</v>
      </c>
      <c r="AI195">
        <f t="shared" ref="AI195:AI258" si="75">VLOOKUP(AG195,$U$1:$AE$368,3,FALSE)</f>
        <v>0.62768999999999997</v>
      </c>
      <c r="AJ195">
        <f t="shared" ref="AJ195:AJ258" si="76">VLOOKUP(AG195,$U$1:$AE$368,4,FALSE)</f>
        <v>14.649990000000001</v>
      </c>
      <c r="AK195">
        <f t="shared" ref="AK195:AK258" si="77">VLOOKUP(AG195,$U$1:$AE$368,5,FALSE)</f>
        <v>16.9268</v>
      </c>
      <c r="AL195">
        <f t="shared" ref="AL195:AL258" si="78">VLOOKUP(AG195,$U$1:$AE$368,6,FALSE)</f>
        <v>0.20278999999999997</v>
      </c>
      <c r="AM195">
        <f t="shared" ref="AM195:AM258" si="79">VLOOKUP(AG195,$U$1:$AE$368,7,FALSE)</f>
        <v>0.22714999999999999</v>
      </c>
      <c r="AN195">
        <f t="shared" ref="AN195:AN258" si="80">VLOOKUP(AG195,$U$1:$AE$368,8,FALSE)</f>
        <v>2.0309699999999999</v>
      </c>
      <c r="AO195">
        <f t="shared" ref="AO195:AO258" si="81">VLOOKUP(AG195,$U$1:$AE$368,9,FALSE)</f>
        <v>2.1673</v>
      </c>
      <c r="AP195">
        <f t="shared" ref="AP195:AP258" si="82">VLOOKUP(AG195,$U$1:$AE$368,10,FALSE)</f>
        <v>2.23997</v>
      </c>
      <c r="AQ195">
        <f t="shared" ref="AQ195:AQ258" si="83">VLOOKUP(AG195,$U$1:$AE$368,11,FALSE)</f>
        <v>3.8E-3</v>
      </c>
    </row>
    <row r="196" spans="1:43">
      <c r="A196" t="s">
        <v>214</v>
      </c>
      <c r="B196">
        <v>1.4702500000000001</v>
      </c>
      <c r="C196">
        <v>1.29125</v>
      </c>
      <c r="D196">
        <v>1.184E-2</v>
      </c>
      <c r="E196">
        <v>0.76763999999999999</v>
      </c>
      <c r="F196">
        <v>0.18243999999999999</v>
      </c>
      <c r="G196">
        <v>13.1769</v>
      </c>
      <c r="H196">
        <v>13.4435</v>
      </c>
      <c r="I196">
        <v>3.0300000000000001E-3</v>
      </c>
      <c r="J196">
        <v>0.18976999999999999</v>
      </c>
      <c r="K196">
        <v>3.09E-2</v>
      </c>
      <c r="L196">
        <v>0.22906000000000001</v>
      </c>
      <c r="M196">
        <v>8.7200000000000003E-3</v>
      </c>
      <c r="N196">
        <v>0.55135999999999996</v>
      </c>
      <c r="O196">
        <v>1.63287</v>
      </c>
      <c r="P196">
        <v>2.3332700000000002</v>
      </c>
      <c r="Q196">
        <v>0.53376000000000001</v>
      </c>
      <c r="R196">
        <v>1.7964100000000001</v>
      </c>
      <c r="S196">
        <v>1.0109999999999999E-2</v>
      </c>
      <c r="T196">
        <v>2.5919999999999999E-2</v>
      </c>
      <c r="U196" s="2" t="str">
        <f t="shared" si="63"/>
        <v>A51153</v>
      </c>
      <c r="V196" s="2">
        <f t="shared" si="64"/>
        <v>2.7733399999999997</v>
      </c>
      <c r="W196" s="2">
        <f t="shared" si="65"/>
        <v>0.76763999999999999</v>
      </c>
      <c r="X196" s="2">
        <f t="shared" si="66"/>
        <v>13.35934</v>
      </c>
      <c r="Y196" s="2">
        <f t="shared" si="67"/>
        <v>13.4435</v>
      </c>
      <c r="Z196" s="2">
        <f t="shared" si="68"/>
        <v>0.22370000000000001</v>
      </c>
      <c r="AA196" s="2">
        <f t="shared" si="69"/>
        <v>0.22906000000000001</v>
      </c>
      <c r="AB196" s="2">
        <f t="shared" si="70"/>
        <v>2.1929499999999997</v>
      </c>
      <c r="AC196" s="2">
        <f t="shared" si="71"/>
        <v>2.3332700000000002</v>
      </c>
      <c r="AD196" s="2">
        <f t="shared" si="72"/>
        <v>2.3402799999999999</v>
      </c>
      <c r="AE196" s="2">
        <f t="shared" si="73"/>
        <v>2.5919999999999999E-2</v>
      </c>
      <c r="AG196" t="s">
        <v>279</v>
      </c>
      <c r="AH196">
        <f t="shared" si="74"/>
        <v>2.0659299999999998</v>
      </c>
      <c r="AI196">
        <f t="shared" si="75"/>
        <v>0.69476000000000004</v>
      </c>
      <c r="AJ196">
        <f t="shared" si="76"/>
        <v>9.8166499999999992</v>
      </c>
      <c r="AK196">
        <f t="shared" si="77"/>
        <v>15.8773</v>
      </c>
      <c r="AL196">
        <f t="shared" si="78"/>
        <v>0.19048000000000001</v>
      </c>
      <c r="AM196">
        <f t="shared" si="79"/>
        <v>0.21940999999999999</v>
      </c>
      <c r="AN196">
        <f t="shared" si="80"/>
        <v>2.3104800000000001</v>
      </c>
      <c r="AO196">
        <f t="shared" si="81"/>
        <v>2.1937000000000002</v>
      </c>
      <c r="AP196">
        <f t="shared" si="82"/>
        <v>2.1306500000000002</v>
      </c>
      <c r="AQ196">
        <f t="shared" si="83"/>
        <v>2.15E-3</v>
      </c>
    </row>
    <row r="197" spans="1:43">
      <c r="A197" t="s">
        <v>215</v>
      </c>
      <c r="B197">
        <v>1.47526</v>
      </c>
      <c r="C197">
        <v>1.2348600000000001</v>
      </c>
      <c r="D197">
        <v>1.221E-2</v>
      </c>
      <c r="E197">
        <v>0.77371999999999996</v>
      </c>
      <c r="F197">
        <v>0.18423999999999999</v>
      </c>
      <c r="G197">
        <v>12.967700000000001</v>
      </c>
      <c r="H197">
        <v>13.4968</v>
      </c>
      <c r="I197">
        <v>2.8500000000000001E-3</v>
      </c>
      <c r="J197">
        <v>0.18923000000000001</v>
      </c>
      <c r="K197">
        <v>3.2000000000000001E-2</v>
      </c>
      <c r="L197">
        <v>0.23113</v>
      </c>
      <c r="M197">
        <v>7.9600000000000001E-3</v>
      </c>
      <c r="N197">
        <v>0.55184999999999995</v>
      </c>
      <c r="O197">
        <v>1.62992</v>
      </c>
      <c r="P197">
        <v>2.3335499999999998</v>
      </c>
      <c r="Q197">
        <v>0.54200000000000004</v>
      </c>
      <c r="R197">
        <v>1.7899700000000001</v>
      </c>
      <c r="S197">
        <v>1.044E-2</v>
      </c>
      <c r="T197">
        <v>2.562E-2</v>
      </c>
      <c r="U197" s="2" t="str">
        <f t="shared" si="63"/>
        <v>F51153</v>
      </c>
      <c r="V197" s="2">
        <f t="shared" si="64"/>
        <v>2.7223299999999999</v>
      </c>
      <c r="W197" s="2">
        <f t="shared" si="65"/>
        <v>0.77371999999999996</v>
      </c>
      <c r="X197" s="2">
        <f t="shared" si="66"/>
        <v>13.151940000000002</v>
      </c>
      <c r="Y197" s="2">
        <f t="shared" si="67"/>
        <v>13.4968</v>
      </c>
      <c r="Z197" s="2">
        <f t="shared" si="68"/>
        <v>0.22408</v>
      </c>
      <c r="AA197" s="2">
        <f t="shared" si="69"/>
        <v>0.23113</v>
      </c>
      <c r="AB197" s="2">
        <f t="shared" si="70"/>
        <v>2.18973</v>
      </c>
      <c r="AC197" s="2">
        <f t="shared" si="71"/>
        <v>2.3335499999999998</v>
      </c>
      <c r="AD197" s="2">
        <f t="shared" si="72"/>
        <v>2.3424100000000001</v>
      </c>
      <c r="AE197" s="2">
        <f t="shared" si="73"/>
        <v>2.562E-2</v>
      </c>
      <c r="AG197" t="s">
        <v>292</v>
      </c>
      <c r="AH197">
        <f t="shared" si="74"/>
        <v>6.0254599999999998</v>
      </c>
      <c r="AI197">
        <f t="shared" si="75"/>
        <v>0.67700000000000005</v>
      </c>
      <c r="AJ197">
        <f t="shared" si="76"/>
        <v>30.52918</v>
      </c>
      <c r="AK197">
        <f t="shared" si="77"/>
        <v>12.2013</v>
      </c>
      <c r="AL197">
        <f t="shared" si="78"/>
        <v>0.21945999999999999</v>
      </c>
      <c r="AM197">
        <f t="shared" si="79"/>
        <v>0.19739999999999999</v>
      </c>
      <c r="AN197">
        <f t="shared" si="80"/>
        <v>2.33182</v>
      </c>
      <c r="AO197">
        <f t="shared" si="81"/>
        <v>2.3498999999999999</v>
      </c>
      <c r="AP197">
        <f t="shared" si="82"/>
        <v>2.9411399999999999</v>
      </c>
      <c r="AQ197">
        <f t="shared" si="83"/>
        <v>1.4880000000000001E-2</v>
      </c>
    </row>
    <row r="198" spans="1:43">
      <c r="A198" t="s">
        <v>216</v>
      </c>
      <c r="B198">
        <v>0.30052000000000001</v>
      </c>
      <c r="C198">
        <v>1.6272500000000001</v>
      </c>
      <c r="D198">
        <v>5.4469999999999998E-2</v>
      </c>
      <c r="E198">
        <v>0.66783000000000003</v>
      </c>
      <c r="F198">
        <v>5.5289999999999999E-2</v>
      </c>
      <c r="G198">
        <v>9.1611600000000006</v>
      </c>
      <c r="H198">
        <v>11.746600000000001</v>
      </c>
      <c r="I198">
        <v>4.2999999999999999E-4</v>
      </c>
      <c r="J198">
        <v>0.11047999999999999</v>
      </c>
      <c r="K198">
        <v>8.4930000000000005E-2</v>
      </c>
      <c r="L198">
        <v>0.19470999999999999</v>
      </c>
      <c r="M198">
        <v>4.5799999999999999E-3</v>
      </c>
      <c r="N198">
        <v>0.12212000000000001</v>
      </c>
      <c r="O198">
        <v>1.9338900000000001</v>
      </c>
      <c r="P198">
        <v>2.1189499999999999</v>
      </c>
      <c r="Q198">
        <v>0.14502000000000001</v>
      </c>
      <c r="R198">
        <v>1.863</v>
      </c>
      <c r="S198">
        <v>0.10512000000000001</v>
      </c>
      <c r="T198">
        <v>2.4199999999999999E-2</v>
      </c>
      <c r="U198" s="2" t="str">
        <f t="shared" si="63"/>
        <v>A24017</v>
      </c>
      <c r="V198" s="2">
        <f t="shared" si="64"/>
        <v>1.9822400000000002</v>
      </c>
      <c r="W198" s="2">
        <f t="shared" si="65"/>
        <v>0.66783000000000003</v>
      </c>
      <c r="X198" s="2">
        <f t="shared" si="66"/>
        <v>9.21645</v>
      </c>
      <c r="Y198" s="2">
        <f t="shared" si="67"/>
        <v>11.746600000000001</v>
      </c>
      <c r="Z198" s="2">
        <f t="shared" si="68"/>
        <v>0.19584000000000001</v>
      </c>
      <c r="AA198" s="2">
        <f t="shared" si="69"/>
        <v>0.19470999999999999</v>
      </c>
      <c r="AB198" s="2">
        <f t="shared" si="70"/>
        <v>2.0605899999999999</v>
      </c>
      <c r="AC198" s="2">
        <f t="shared" si="71"/>
        <v>2.1189499999999999</v>
      </c>
      <c r="AD198" s="2">
        <f t="shared" si="72"/>
        <v>2.11314</v>
      </c>
      <c r="AE198" s="2">
        <f t="shared" si="73"/>
        <v>2.4199999999999999E-2</v>
      </c>
      <c r="AG198" t="s">
        <v>293</v>
      </c>
      <c r="AH198">
        <f t="shared" si="74"/>
        <v>8.4691200000000002</v>
      </c>
      <c r="AI198">
        <f t="shared" si="75"/>
        <v>0.67140999999999995</v>
      </c>
      <c r="AJ198">
        <f t="shared" si="76"/>
        <v>42.436199999999999</v>
      </c>
      <c r="AK198">
        <f t="shared" si="77"/>
        <v>13.876099999999999</v>
      </c>
      <c r="AL198">
        <f t="shared" si="78"/>
        <v>0.19777</v>
      </c>
      <c r="AM198">
        <f t="shared" si="79"/>
        <v>0.19678000000000001</v>
      </c>
      <c r="AN198">
        <f t="shared" si="80"/>
        <v>2.0478900000000002</v>
      </c>
      <c r="AO198">
        <f t="shared" si="81"/>
        <v>2.1543000000000001</v>
      </c>
      <c r="AP198">
        <f t="shared" si="82"/>
        <v>3.5202900000000001</v>
      </c>
      <c r="AQ198">
        <f t="shared" si="83"/>
        <v>2.24E-2</v>
      </c>
    </row>
    <row r="199" spans="1:43">
      <c r="A199" t="s">
        <v>217</v>
      </c>
      <c r="B199">
        <v>0.56037999999999999</v>
      </c>
      <c r="C199">
        <v>1.65147</v>
      </c>
      <c r="D199">
        <v>5.833E-2</v>
      </c>
      <c r="E199">
        <v>0.64144999999999996</v>
      </c>
      <c r="F199">
        <v>7.2340000000000002E-2</v>
      </c>
      <c r="G199">
        <v>11.716799999999999</v>
      </c>
      <c r="H199">
        <v>6.9831700000000003</v>
      </c>
      <c r="I199">
        <v>4.8999999999999998E-4</v>
      </c>
      <c r="J199">
        <v>0.16850000000000001</v>
      </c>
      <c r="K199">
        <v>3.4700000000000002E-2</v>
      </c>
      <c r="L199">
        <v>0.19903999999999999</v>
      </c>
      <c r="M199">
        <v>8.1700000000000002E-3</v>
      </c>
      <c r="N199">
        <v>0.14932999999999999</v>
      </c>
      <c r="O199">
        <v>1.9223399999999999</v>
      </c>
      <c r="P199">
        <v>2.1196199999999998</v>
      </c>
      <c r="Q199">
        <v>0.18035999999999999</v>
      </c>
      <c r="R199">
        <v>1.96922</v>
      </c>
      <c r="S199">
        <v>5.0290000000000001E-2</v>
      </c>
      <c r="T199">
        <v>2.266E-2</v>
      </c>
      <c r="U199" s="2" t="str">
        <f t="shared" si="63"/>
        <v>F24017</v>
      </c>
      <c r="V199" s="2">
        <f t="shared" si="64"/>
        <v>2.2701800000000003</v>
      </c>
      <c r="W199" s="2">
        <f t="shared" si="65"/>
        <v>0.64144999999999996</v>
      </c>
      <c r="X199" s="2">
        <f t="shared" si="66"/>
        <v>11.78914</v>
      </c>
      <c r="Y199" s="2">
        <f t="shared" si="67"/>
        <v>6.9831700000000003</v>
      </c>
      <c r="Z199" s="2">
        <f t="shared" si="68"/>
        <v>0.20369000000000001</v>
      </c>
      <c r="AA199" s="2">
        <f t="shared" si="69"/>
        <v>0.19903999999999999</v>
      </c>
      <c r="AB199" s="2">
        <f t="shared" si="70"/>
        <v>2.0798399999999999</v>
      </c>
      <c r="AC199" s="2">
        <f t="shared" si="71"/>
        <v>2.1196199999999998</v>
      </c>
      <c r="AD199" s="2">
        <f t="shared" si="72"/>
        <v>2.1998699999999998</v>
      </c>
      <c r="AE199" s="2">
        <f t="shared" si="73"/>
        <v>2.266E-2</v>
      </c>
      <c r="AG199" t="s">
        <v>288</v>
      </c>
      <c r="AH199">
        <f t="shared" si="74"/>
        <v>2.3481900000000002</v>
      </c>
      <c r="AI199">
        <f t="shared" si="75"/>
        <v>0.59658</v>
      </c>
      <c r="AJ199">
        <f t="shared" si="76"/>
        <v>12.19844</v>
      </c>
      <c r="AK199">
        <f t="shared" si="77"/>
        <v>18.2727</v>
      </c>
      <c r="AL199">
        <f t="shared" si="78"/>
        <v>0.18402999999999997</v>
      </c>
      <c r="AM199">
        <f t="shared" si="79"/>
        <v>0.20429</v>
      </c>
      <c r="AN199">
        <f t="shared" si="80"/>
        <v>2.0156000000000001</v>
      </c>
      <c r="AO199">
        <f t="shared" si="81"/>
        <v>1.97716</v>
      </c>
      <c r="AP199">
        <f t="shared" si="82"/>
        <v>1.9729299999999999</v>
      </c>
      <c r="AQ199">
        <f t="shared" si="83"/>
        <v>5.0899999999999999E-3</v>
      </c>
    </row>
    <row r="200" spans="1:43">
      <c r="A200" t="s">
        <v>218</v>
      </c>
      <c r="B200">
        <v>1.62601</v>
      </c>
      <c r="C200">
        <v>1.0547</v>
      </c>
      <c r="D200">
        <v>9.0380000000000002E-2</v>
      </c>
      <c r="E200">
        <v>0.73363</v>
      </c>
      <c r="F200">
        <v>0.23915</v>
      </c>
      <c r="G200">
        <v>15.3645</v>
      </c>
      <c r="H200">
        <v>15.8597</v>
      </c>
      <c r="I200">
        <v>6.0999999999999997E-4</v>
      </c>
      <c r="J200">
        <v>0.19198000000000001</v>
      </c>
      <c r="K200">
        <v>3.9140000000000001E-2</v>
      </c>
      <c r="L200">
        <v>0.23585</v>
      </c>
      <c r="M200">
        <v>1.1800000000000001E-3</v>
      </c>
      <c r="N200">
        <v>0.40092</v>
      </c>
      <c r="O200">
        <v>1.57423</v>
      </c>
      <c r="P200">
        <v>2.1647599999999998</v>
      </c>
      <c r="Q200">
        <v>0.55623999999999996</v>
      </c>
      <c r="R200">
        <v>1.9221900000000001</v>
      </c>
      <c r="S200">
        <v>6.5920000000000006E-2</v>
      </c>
      <c r="T200">
        <v>2.2409999999999999E-2</v>
      </c>
      <c r="U200" s="2" t="str">
        <f t="shared" si="63"/>
        <v>A51179</v>
      </c>
      <c r="V200" s="2">
        <f t="shared" si="64"/>
        <v>2.7710900000000001</v>
      </c>
      <c r="W200" s="2">
        <f t="shared" si="65"/>
        <v>0.73363</v>
      </c>
      <c r="X200" s="2">
        <f t="shared" si="66"/>
        <v>15.60365</v>
      </c>
      <c r="Y200" s="2">
        <f t="shared" si="67"/>
        <v>15.8597</v>
      </c>
      <c r="Z200" s="2">
        <f t="shared" si="68"/>
        <v>0.23173000000000002</v>
      </c>
      <c r="AA200" s="2">
        <f t="shared" si="69"/>
        <v>0.23585</v>
      </c>
      <c r="AB200" s="2">
        <f t="shared" si="70"/>
        <v>1.9763299999999999</v>
      </c>
      <c r="AC200" s="2">
        <f t="shared" si="71"/>
        <v>2.1647599999999998</v>
      </c>
      <c r="AD200" s="2">
        <f t="shared" si="72"/>
        <v>2.5443500000000001</v>
      </c>
      <c r="AE200" s="2">
        <f t="shared" si="73"/>
        <v>2.2409999999999999E-2</v>
      </c>
      <c r="AG200" t="s">
        <v>232</v>
      </c>
      <c r="AH200">
        <f t="shared" si="74"/>
        <v>2.2823699999999998</v>
      </c>
      <c r="AI200">
        <f t="shared" si="75"/>
        <v>0.65275000000000005</v>
      </c>
      <c r="AJ200">
        <f t="shared" si="76"/>
        <v>11.36036</v>
      </c>
      <c r="AK200">
        <f t="shared" si="77"/>
        <v>16.0276</v>
      </c>
      <c r="AL200">
        <f t="shared" si="78"/>
        <v>0.20785000000000001</v>
      </c>
      <c r="AM200">
        <f t="shared" si="79"/>
        <v>0.22461999999999999</v>
      </c>
      <c r="AN200">
        <f t="shared" si="80"/>
        <v>2.2490700000000001</v>
      </c>
      <c r="AO200">
        <f t="shared" si="81"/>
        <v>2.22553</v>
      </c>
      <c r="AP200">
        <f t="shared" si="82"/>
        <v>2.3534099999999998</v>
      </c>
      <c r="AQ200">
        <f t="shared" si="83"/>
        <v>1.8679999999999999E-2</v>
      </c>
    </row>
    <row r="201" spans="1:43">
      <c r="A201" t="s">
        <v>219</v>
      </c>
      <c r="B201">
        <v>1.63157</v>
      </c>
      <c r="C201">
        <v>1.05155</v>
      </c>
      <c r="D201">
        <v>9.0370000000000006E-2</v>
      </c>
      <c r="E201">
        <v>0.73297999999999996</v>
      </c>
      <c r="F201">
        <v>0.24309</v>
      </c>
      <c r="G201">
        <v>15.3764</v>
      </c>
      <c r="H201">
        <v>15.8687</v>
      </c>
      <c r="I201">
        <v>6.2E-4</v>
      </c>
      <c r="J201">
        <v>0.19203000000000001</v>
      </c>
      <c r="K201">
        <v>3.9030000000000002E-2</v>
      </c>
      <c r="L201">
        <v>0.23599000000000001</v>
      </c>
      <c r="M201">
        <v>1.1900000000000001E-3</v>
      </c>
      <c r="N201">
        <v>0.40094999999999997</v>
      </c>
      <c r="O201">
        <v>1.5744100000000001</v>
      </c>
      <c r="P201">
        <v>2.1651699999999998</v>
      </c>
      <c r="Q201">
        <v>0.55649999999999999</v>
      </c>
      <c r="R201">
        <v>1.9211499999999999</v>
      </c>
      <c r="S201">
        <v>6.565E-2</v>
      </c>
      <c r="T201">
        <v>2.2409999999999999E-2</v>
      </c>
      <c r="U201" s="2" t="str">
        <f t="shared" si="63"/>
        <v>F51179</v>
      </c>
      <c r="V201" s="2">
        <f t="shared" si="64"/>
        <v>2.7734899999999998</v>
      </c>
      <c r="W201" s="2">
        <f t="shared" si="65"/>
        <v>0.73297999999999996</v>
      </c>
      <c r="X201" s="2">
        <f t="shared" si="66"/>
        <v>15.619490000000001</v>
      </c>
      <c r="Y201" s="2">
        <f t="shared" si="67"/>
        <v>15.8687</v>
      </c>
      <c r="Z201" s="2">
        <f t="shared" si="68"/>
        <v>0.23168000000000002</v>
      </c>
      <c r="AA201" s="2">
        <f t="shared" si="69"/>
        <v>0.23599000000000001</v>
      </c>
      <c r="AB201" s="2">
        <f t="shared" si="70"/>
        <v>1.97655</v>
      </c>
      <c r="AC201" s="2">
        <f t="shared" si="71"/>
        <v>2.1651699999999998</v>
      </c>
      <c r="AD201" s="2">
        <f t="shared" si="72"/>
        <v>2.5432999999999999</v>
      </c>
      <c r="AE201" s="2">
        <f t="shared" si="73"/>
        <v>2.2409999999999999E-2</v>
      </c>
      <c r="AG201" t="s">
        <v>230</v>
      </c>
      <c r="AH201">
        <f t="shared" si="74"/>
        <v>8.7331900000000005</v>
      </c>
      <c r="AI201">
        <f t="shared" si="75"/>
        <v>0.65842999999999996</v>
      </c>
      <c r="AJ201">
        <f t="shared" si="76"/>
        <v>44.278799999999997</v>
      </c>
      <c r="AK201">
        <f t="shared" si="77"/>
        <v>16.396999999999998</v>
      </c>
      <c r="AL201">
        <f t="shared" si="78"/>
        <v>0.21303</v>
      </c>
      <c r="AM201">
        <f t="shared" si="79"/>
        <v>0.22761000000000001</v>
      </c>
      <c r="AN201">
        <f t="shared" si="80"/>
        <v>2.2057500000000001</v>
      </c>
      <c r="AO201">
        <f t="shared" si="81"/>
        <v>2.2728600000000001</v>
      </c>
      <c r="AP201">
        <f t="shared" si="82"/>
        <v>2.4289199999999997</v>
      </c>
      <c r="AQ201">
        <f t="shared" si="83"/>
        <v>2.213E-2</v>
      </c>
    </row>
    <row r="202" spans="1:43">
      <c r="A202" t="s">
        <v>220</v>
      </c>
      <c r="B202">
        <v>0.35797000000000001</v>
      </c>
      <c r="C202">
        <v>1.8906000000000001</v>
      </c>
      <c r="D202">
        <v>6.62E-3</v>
      </c>
      <c r="E202">
        <v>0.68276000000000003</v>
      </c>
      <c r="F202">
        <v>6.114E-2</v>
      </c>
      <c r="G202">
        <v>11.4245</v>
      </c>
      <c r="H202">
        <v>17.863499999999998</v>
      </c>
      <c r="I202" s="1">
        <v>5.0000000000000002E-5</v>
      </c>
      <c r="J202">
        <v>0.18285999999999999</v>
      </c>
      <c r="K202">
        <v>4.9500000000000004E-3</v>
      </c>
      <c r="L202">
        <v>0.22620000000000001</v>
      </c>
      <c r="M202">
        <v>2.64E-3</v>
      </c>
      <c r="N202">
        <v>1.5028999999999999</v>
      </c>
      <c r="O202">
        <v>0.81560999999999995</v>
      </c>
      <c r="P202">
        <v>2.29481</v>
      </c>
      <c r="Q202">
        <v>0.25311</v>
      </c>
      <c r="R202">
        <v>1.8511599999999999</v>
      </c>
      <c r="S202">
        <v>9.8200000000000006E-3</v>
      </c>
      <c r="T202">
        <v>2.2419999999999999E-2</v>
      </c>
      <c r="U202" s="2" t="str">
        <f t="shared" si="63"/>
        <v>A51193</v>
      </c>
      <c r="V202" s="2">
        <f t="shared" si="64"/>
        <v>2.2551899999999998</v>
      </c>
      <c r="W202" s="2">
        <f t="shared" si="65"/>
        <v>0.68276000000000003</v>
      </c>
      <c r="X202" s="2">
        <f t="shared" si="66"/>
        <v>11.48564</v>
      </c>
      <c r="Y202" s="2">
        <f t="shared" si="67"/>
        <v>17.863499999999998</v>
      </c>
      <c r="Z202" s="2">
        <f t="shared" si="68"/>
        <v>0.18786</v>
      </c>
      <c r="AA202" s="2">
        <f t="shared" si="69"/>
        <v>0.22620000000000001</v>
      </c>
      <c r="AB202" s="2">
        <f t="shared" si="70"/>
        <v>2.3211499999999998</v>
      </c>
      <c r="AC202" s="2">
        <f t="shared" si="71"/>
        <v>2.29481</v>
      </c>
      <c r="AD202" s="2">
        <f t="shared" si="72"/>
        <v>2.11409</v>
      </c>
      <c r="AE202" s="2">
        <f t="shared" si="73"/>
        <v>2.2419999999999999E-2</v>
      </c>
      <c r="AG202" t="s">
        <v>289</v>
      </c>
      <c r="AH202">
        <f t="shared" si="74"/>
        <v>2.99769</v>
      </c>
      <c r="AI202">
        <f t="shared" si="75"/>
        <v>0.62870999999999999</v>
      </c>
      <c r="AJ202">
        <f t="shared" si="76"/>
        <v>15.49376</v>
      </c>
      <c r="AK202">
        <f t="shared" si="77"/>
        <v>15.6891</v>
      </c>
      <c r="AL202">
        <f t="shared" si="78"/>
        <v>0.20088999999999999</v>
      </c>
      <c r="AM202">
        <f t="shared" si="79"/>
        <v>0.21235999999999999</v>
      </c>
      <c r="AN202">
        <f t="shared" si="80"/>
        <v>2.0545499999999999</v>
      </c>
      <c r="AO202">
        <f t="shared" si="81"/>
        <v>2.1341399999999999</v>
      </c>
      <c r="AP202">
        <f t="shared" si="82"/>
        <v>2.2087400000000001</v>
      </c>
      <c r="AQ202">
        <f t="shared" si="83"/>
        <v>7.1999999999999998E-3</v>
      </c>
    </row>
    <row r="203" spans="1:43">
      <c r="A203" t="s">
        <v>221</v>
      </c>
      <c r="B203">
        <v>0.65642</v>
      </c>
      <c r="C203">
        <v>1.8778900000000001</v>
      </c>
      <c r="D203">
        <v>6.0299999999999998E-3</v>
      </c>
      <c r="E203">
        <v>0.72197999999999996</v>
      </c>
      <c r="F203">
        <v>0.12236</v>
      </c>
      <c r="G203">
        <v>12.6744</v>
      </c>
      <c r="H203">
        <v>17.895499999999998</v>
      </c>
      <c r="I203">
        <v>6.4999999999999997E-4</v>
      </c>
      <c r="J203">
        <v>0.20177</v>
      </c>
      <c r="K203">
        <v>8.26E-3</v>
      </c>
      <c r="L203">
        <v>0.23454</v>
      </c>
      <c r="M203">
        <v>4.0899999999999999E-3</v>
      </c>
      <c r="N203">
        <v>1.44645</v>
      </c>
      <c r="O203">
        <v>0.81630999999999998</v>
      </c>
      <c r="P203">
        <v>2.30436</v>
      </c>
      <c r="Q203">
        <v>0.29779</v>
      </c>
      <c r="R203">
        <v>1.89422</v>
      </c>
      <c r="S203">
        <v>4.4400000000000004E-3</v>
      </c>
      <c r="T203">
        <v>2.2409999999999999E-2</v>
      </c>
      <c r="U203" s="2" t="str">
        <f t="shared" si="63"/>
        <v>F51193</v>
      </c>
      <c r="V203" s="2">
        <f t="shared" si="64"/>
        <v>2.54034</v>
      </c>
      <c r="W203" s="2">
        <f t="shared" si="65"/>
        <v>0.72197999999999996</v>
      </c>
      <c r="X203" s="2">
        <f t="shared" si="66"/>
        <v>12.796760000000001</v>
      </c>
      <c r="Y203" s="2">
        <f t="shared" si="67"/>
        <v>17.895499999999998</v>
      </c>
      <c r="Z203" s="2">
        <f t="shared" si="68"/>
        <v>0.21068000000000001</v>
      </c>
      <c r="AA203" s="2">
        <f t="shared" si="69"/>
        <v>0.23454</v>
      </c>
      <c r="AB203" s="2">
        <f t="shared" si="70"/>
        <v>2.2668499999999998</v>
      </c>
      <c r="AC203" s="2">
        <f t="shared" si="71"/>
        <v>2.30436</v>
      </c>
      <c r="AD203" s="2">
        <f t="shared" si="72"/>
        <v>2.19645</v>
      </c>
      <c r="AE203" s="2">
        <f t="shared" si="73"/>
        <v>2.2409999999999999E-2</v>
      </c>
      <c r="AG203" t="s">
        <v>340</v>
      </c>
      <c r="AH203">
        <f t="shared" si="74"/>
        <v>2.4560900000000001</v>
      </c>
      <c r="AI203">
        <f t="shared" si="75"/>
        <v>0.68147000000000002</v>
      </c>
      <c r="AJ203">
        <f t="shared" si="76"/>
        <v>12.6036</v>
      </c>
      <c r="AK203">
        <f t="shared" si="77"/>
        <v>17.698</v>
      </c>
      <c r="AL203">
        <f t="shared" si="78"/>
        <v>0.21710000000000002</v>
      </c>
      <c r="AM203">
        <f t="shared" si="79"/>
        <v>0.23469999999999999</v>
      </c>
      <c r="AN203">
        <f t="shared" si="80"/>
        <v>2.1960100000000002</v>
      </c>
      <c r="AO203">
        <f t="shared" si="81"/>
        <v>2.2861099999999999</v>
      </c>
      <c r="AP203">
        <f t="shared" si="82"/>
        <v>2.2410599999999996</v>
      </c>
      <c r="AQ203">
        <f t="shared" si="83"/>
        <v>2.2429999999999999E-2</v>
      </c>
    </row>
    <row r="204" spans="1:43">
      <c r="A204" t="s">
        <v>222</v>
      </c>
      <c r="B204">
        <v>1.27433</v>
      </c>
      <c r="C204">
        <v>1.52929</v>
      </c>
      <c r="D204">
        <v>1.8859999999999998E-2</v>
      </c>
      <c r="E204">
        <v>0.59802</v>
      </c>
      <c r="F204">
        <v>0.13697999999999999</v>
      </c>
      <c r="G204">
        <v>13.903</v>
      </c>
      <c r="H204">
        <v>9.1828400000000006</v>
      </c>
      <c r="I204">
        <v>3.211E-2</v>
      </c>
      <c r="J204">
        <v>4.5850000000000002E-2</v>
      </c>
      <c r="K204">
        <v>0.11828</v>
      </c>
      <c r="L204">
        <v>0.17344000000000001</v>
      </c>
      <c r="M204">
        <v>2.383E-2</v>
      </c>
      <c r="N204">
        <v>0.15873000000000001</v>
      </c>
      <c r="O204">
        <v>1.7593099999999999</v>
      </c>
      <c r="P204">
        <v>1.97115</v>
      </c>
      <c r="Q204">
        <v>0.50105999999999995</v>
      </c>
      <c r="R204">
        <v>1.8563000000000001</v>
      </c>
      <c r="S204">
        <v>2.2759999999999999E-2</v>
      </c>
      <c r="T204">
        <v>2.23E-2</v>
      </c>
      <c r="U204" s="2" t="str">
        <f t="shared" si="63"/>
        <v>F51013</v>
      </c>
      <c r="V204" s="2">
        <f t="shared" si="64"/>
        <v>2.8224800000000001</v>
      </c>
      <c r="W204" s="2">
        <f t="shared" si="65"/>
        <v>0.59802</v>
      </c>
      <c r="X204" s="2">
        <f t="shared" si="66"/>
        <v>14.03998</v>
      </c>
      <c r="Y204" s="2">
        <f t="shared" si="67"/>
        <v>9.1828400000000006</v>
      </c>
      <c r="Z204" s="2">
        <f t="shared" si="68"/>
        <v>0.19624</v>
      </c>
      <c r="AA204" s="2">
        <f t="shared" si="69"/>
        <v>0.17344000000000001</v>
      </c>
      <c r="AB204" s="2">
        <f t="shared" si="70"/>
        <v>1.94187</v>
      </c>
      <c r="AC204" s="2">
        <f t="shared" si="71"/>
        <v>1.97115</v>
      </c>
      <c r="AD204" s="2">
        <f t="shared" si="72"/>
        <v>2.3801199999999998</v>
      </c>
      <c r="AE204" s="2">
        <f t="shared" si="73"/>
        <v>2.23E-2</v>
      </c>
      <c r="AG204" t="s">
        <v>323</v>
      </c>
      <c r="AH204">
        <f t="shared" si="74"/>
        <v>2.61348</v>
      </c>
      <c r="AI204">
        <f t="shared" si="75"/>
        <v>1.16893</v>
      </c>
      <c r="AJ204">
        <f t="shared" si="76"/>
        <v>13.35059</v>
      </c>
      <c r="AK204">
        <f t="shared" si="77"/>
        <v>29.854199999999999</v>
      </c>
      <c r="AL204">
        <f t="shared" si="78"/>
        <v>0.31169000000000002</v>
      </c>
      <c r="AM204">
        <f t="shared" si="79"/>
        <v>0.32318999999999998</v>
      </c>
      <c r="AN204">
        <f t="shared" si="80"/>
        <v>3.2724500000000001</v>
      </c>
      <c r="AO204">
        <f t="shared" si="81"/>
        <v>3.39758</v>
      </c>
      <c r="AP204">
        <f t="shared" si="82"/>
        <v>1.8313899999999999</v>
      </c>
      <c r="AQ204">
        <f t="shared" si="83"/>
        <v>1.5259999999999999E-2</v>
      </c>
    </row>
    <row r="205" spans="1:43">
      <c r="A205" t="s">
        <v>223</v>
      </c>
      <c r="B205">
        <v>0.28972999999999999</v>
      </c>
      <c r="C205">
        <v>2.3680699999999999</v>
      </c>
      <c r="D205">
        <v>1.7780000000000001E-2</v>
      </c>
      <c r="E205">
        <v>0.47604000000000002</v>
      </c>
      <c r="F205">
        <v>3.083E-2</v>
      </c>
      <c r="G205">
        <v>13.606299999999999</v>
      </c>
      <c r="H205">
        <v>16.498000000000001</v>
      </c>
      <c r="I205" s="1">
        <v>9.0000000000000006E-5</v>
      </c>
      <c r="J205">
        <v>0.17144999999999999</v>
      </c>
      <c r="K205">
        <v>7.9100000000000004E-3</v>
      </c>
      <c r="L205">
        <v>0.19338</v>
      </c>
      <c r="M205">
        <v>4.1700000000000001E-3</v>
      </c>
      <c r="N205">
        <v>0.18942000000000001</v>
      </c>
      <c r="O205">
        <v>1.7582899999999999</v>
      </c>
      <c r="P205">
        <v>1.9168400000000001</v>
      </c>
      <c r="Q205">
        <v>0.12859000000000001</v>
      </c>
      <c r="R205">
        <v>1.98885</v>
      </c>
      <c r="S205">
        <v>1.9449999999999999E-2</v>
      </c>
      <c r="T205">
        <v>1.6209999999999999E-2</v>
      </c>
      <c r="U205" s="2" t="str">
        <f t="shared" si="63"/>
        <v>A51107</v>
      </c>
      <c r="V205" s="2">
        <f t="shared" si="64"/>
        <v>2.6755800000000001</v>
      </c>
      <c r="W205" s="2">
        <f t="shared" si="65"/>
        <v>0.47604000000000002</v>
      </c>
      <c r="X205" s="2">
        <f t="shared" si="66"/>
        <v>13.637129999999999</v>
      </c>
      <c r="Y205" s="2">
        <f t="shared" si="67"/>
        <v>16.498000000000001</v>
      </c>
      <c r="Z205" s="2">
        <f t="shared" si="68"/>
        <v>0.17945</v>
      </c>
      <c r="AA205" s="2">
        <f t="shared" si="69"/>
        <v>0.19338</v>
      </c>
      <c r="AB205" s="2">
        <f t="shared" si="70"/>
        <v>1.9518799999999998</v>
      </c>
      <c r="AC205" s="2">
        <f t="shared" si="71"/>
        <v>1.9168400000000001</v>
      </c>
      <c r="AD205" s="2">
        <f t="shared" si="72"/>
        <v>2.1368900000000002</v>
      </c>
      <c r="AE205" s="2">
        <f t="shared" si="73"/>
        <v>1.6209999999999999E-2</v>
      </c>
      <c r="AG205" t="s">
        <v>333</v>
      </c>
      <c r="AH205">
        <f t="shared" si="74"/>
        <v>1.95103</v>
      </c>
      <c r="AI205">
        <f t="shared" si="75"/>
        <v>0.57086999999999999</v>
      </c>
      <c r="AJ205">
        <f t="shared" si="76"/>
        <v>9.8071000000000002</v>
      </c>
      <c r="AK205">
        <f t="shared" si="77"/>
        <v>16.354800000000001</v>
      </c>
      <c r="AL205">
        <f t="shared" si="78"/>
        <v>0.17889000000000002</v>
      </c>
      <c r="AM205">
        <f t="shared" si="79"/>
        <v>0.21153</v>
      </c>
      <c r="AN205">
        <f t="shared" si="80"/>
        <v>2.06725</v>
      </c>
      <c r="AO205">
        <f t="shared" si="81"/>
        <v>2.0996899999999998</v>
      </c>
      <c r="AP205">
        <f t="shared" si="82"/>
        <v>2.3109800000000003</v>
      </c>
      <c r="AQ205">
        <f t="shared" si="83"/>
        <v>1.7749999999999998E-2</v>
      </c>
    </row>
    <row r="206" spans="1:43">
      <c r="A206" t="s">
        <v>224</v>
      </c>
      <c r="B206">
        <v>0.88175999999999999</v>
      </c>
      <c r="C206">
        <v>2.21543</v>
      </c>
      <c r="D206">
        <v>7.62E-3</v>
      </c>
      <c r="E206">
        <v>0.65353000000000006</v>
      </c>
      <c r="F206">
        <v>6.8459999999999993E-2</v>
      </c>
      <c r="G206">
        <v>15.4091</v>
      </c>
      <c r="H206">
        <v>9.4211200000000002</v>
      </c>
      <c r="I206">
        <v>4.2139999999999997E-2</v>
      </c>
      <c r="J206">
        <v>7.485E-2</v>
      </c>
      <c r="K206">
        <v>7.8289999999999998E-2</v>
      </c>
      <c r="L206">
        <v>0.187</v>
      </c>
      <c r="M206">
        <v>1.272E-2</v>
      </c>
      <c r="N206">
        <v>0.56225000000000003</v>
      </c>
      <c r="O206">
        <v>1.3415900000000001</v>
      </c>
      <c r="P206">
        <v>1.96244</v>
      </c>
      <c r="Q206">
        <v>0.25733</v>
      </c>
      <c r="R206">
        <v>1.78</v>
      </c>
      <c r="S206">
        <v>6.1799999999999997E-3</v>
      </c>
      <c r="T206">
        <v>2.23E-2</v>
      </c>
      <c r="U206" s="2" t="str">
        <f t="shared" si="63"/>
        <v>A51683</v>
      </c>
      <c r="V206" s="2">
        <f t="shared" si="64"/>
        <v>3.1048100000000001</v>
      </c>
      <c r="W206" s="2">
        <f t="shared" si="65"/>
        <v>0.65353000000000006</v>
      </c>
      <c r="X206" s="2">
        <f t="shared" si="66"/>
        <v>15.47756</v>
      </c>
      <c r="Y206" s="2">
        <f t="shared" si="67"/>
        <v>9.4211200000000002</v>
      </c>
      <c r="Z206" s="2">
        <f t="shared" si="68"/>
        <v>0.19528000000000001</v>
      </c>
      <c r="AA206" s="2">
        <f t="shared" si="69"/>
        <v>0.187</v>
      </c>
      <c r="AB206" s="2">
        <f t="shared" si="70"/>
        <v>1.91656</v>
      </c>
      <c r="AC206" s="2">
        <f t="shared" si="71"/>
        <v>1.96244</v>
      </c>
      <c r="AD206" s="2">
        <f t="shared" si="72"/>
        <v>2.0435099999999999</v>
      </c>
      <c r="AE206" s="2">
        <f t="shared" si="73"/>
        <v>2.23E-2</v>
      </c>
      <c r="AG206" t="s">
        <v>256</v>
      </c>
      <c r="AH206">
        <f t="shared" si="74"/>
        <v>1.89029</v>
      </c>
      <c r="AI206">
        <f t="shared" si="75"/>
        <v>0.69511000000000001</v>
      </c>
      <c r="AJ206">
        <f t="shared" si="76"/>
        <v>9.6467700000000001</v>
      </c>
      <c r="AK206">
        <f t="shared" si="77"/>
        <v>22.166399999999999</v>
      </c>
      <c r="AL206">
        <f t="shared" si="78"/>
        <v>0.16967000000000002</v>
      </c>
      <c r="AM206">
        <f t="shared" si="79"/>
        <v>0.21232999999999999</v>
      </c>
      <c r="AN206">
        <f t="shared" si="80"/>
        <v>2.0559099999999999</v>
      </c>
      <c r="AO206">
        <f t="shared" si="81"/>
        <v>2.1767699999999999</v>
      </c>
      <c r="AP206">
        <f t="shared" si="82"/>
        <v>2.1021700000000001</v>
      </c>
      <c r="AQ206">
        <f t="shared" si="83"/>
        <v>1.99E-3</v>
      </c>
    </row>
    <row r="207" spans="1:43">
      <c r="A207" t="s">
        <v>225</v>
      </c>
      <c r="B207">
        <v>0.98501000000000005</v>
      </c>
      <c r="C207">
        <v>2.0591200000000001</v>
      </c>
      <c r="D207">
        <v>8.3599999999999994E-3</v>
      </c>
      <c r="E207">
        <v>0.60104999999999997</v>
      </c>
      <c r="F207">
        <v>7.8750000000000001E-2</v>
      </c>
      <c r="G207">
        <v>15.1408</v>
      </c>
      <c r="H207">
        <v>10.514099999999999</v>
      </c>
      <c r="I207">
        <v>3.3829999999999999E-2</v>
      </c>
      <c r="J207">
        <v>7.4910000000000004E-2</v>
      </c>
      <c r="K207">
        <v>8.7260000000000004E-2</v>
      </c>
      <c r="L207">
        <v>0.14942</v>
      </c>
      <c r="M207">
        <v>1.0030000000000001E-2</v>
      </c>
      <c r="N207">
        <v>0.54074999999999995</v>
      </c>
      <c r="O207">
        <v>1.3671899999999999</v>
      </c>
      <c r="P207">
        <v>1.9715100000000001</v>
      </c>
      <c r="Q207">
        <v>0.27873999999999999</v>
      </c>
      <c r="R207">
        <v>1.77501</v>
      </c>
      <c r="S207">
        <v>6.5799999999999999E-3</v>
      </c>
      <c r="T207">
        <v>2.23E-2</v>
      </c>
      <c r="U207" s="2" t="str">
        <f t="shared" si="63"/>
        <v>A51685</v>
      </c>
      <c r="V207" s="2">
        <f t="shared" si="64"/>
        <v>3.0524900000000001</v>
      </c>
      <c r="W207" s="2">
        <f t="shared" si="65"/>
        <v>0.60104999999999997</v>
      </c>
      <c r="X207" s="2">
        <f t="shared" si="66"/>
        <v>15.21955</v>
      </c>
      <c r="Y207" s="2">
        <f t="shared" si="67"/>
        <v>10.514099999999999</v>
      </c>
      <c r="Z207" s="2">
        <f t="shared" si="68"/>
        <v>0.19600000000000001</v>
      </c>
      <c r="AA207" s="2">
        <f t="shared" si="69"/>
        <v>0.14942</v>
      </c>
      <c r="AB207" s="2">
        <f t="shared" si="70"/>
        <v>1.91797</v>
      </c>
      <c r="AC207" s="2">
        <f t="shared" si="71"/>
        <v>1.9715100000000001</v>
      </c>
      <c r="AD207" s="2">
        <f t="shared" si="72"/>
        <v>2.06033</v>
      </c>
      <c r="AE207" s="2">
        <f t="shared" si="73"/>
        <v>2.23E-2</v>
      </c>
      <c r="AG207" t="s">
        <v>320</v>
      </c>
      <c r="AH207">
        <f t="shared" si="74"/>
        <v>2.8654599999999997</v>
      </c>
      <c r="AI207">
        <f t="shared" si="75"/>
        <v>0.62819999999999998</v>
      </c>
      <c r="AJ207">
        <f t="shared" si="76"/>
        <v>15.06344</v>
      </c>
      <c r="AK207">
        <f t="shared" si="77"/>
        <v>17.739000000000001</v>
      </c>
      <c r="AL207">
        <f t="shared" si="78"/>
        <v>0.21267000000000003</v>
      </c>
      <c r="AM207">
        <f t="shared" si="79"/>
        <v>0.23710000000000001</v>
      </c>
      <c r="AN207">
        <f t="shared" si="80"/>
        <v>2.1652499999999999</v>
      </c>
      <c r="AO207">
        <f t="shared" si="81"/>
        <v>2.266</v>
      </c>
      <c r="AP207">
        <f t="shared" si="82"/>
        <v>2.4847899999999998</v>
      </c>
      <c r="AQ207">
        <f t="shared" si="83"/>
        <v>1.84E-2</v>
      </c>
    </row>
    <row r="208" spans="1:43">
      <c r="A208" t="s">
        <v>226</v>
      </c>
      <c r="B208">
        <v>0.75127999999999995</v>
      </c>
      <c r="C208">
        <v>3.2159399999999998</v>
      </c>
      <c r="D208">
        <v>1.576E-2</v>
      </c>
      <c r="E208">
        <v>0.52414000000000005</v>
      </c>
      <c r="F208">
        <v>6.1120000000000001E-2</v>
      </c>
      <c r="G208">
        <v>19.997199999999999</v>
      </c>
      <c r="H208">
        <v>16.399799999999999</v>
      </c>
      <c r="I208">
        <v>5.1000000000000004E-4</v>
      </c>
      <c r="J208">
        <v>0.17222000000000001</v>
      </c>
      <c r="K208">
        <v>8.6300000000000005E-3</v>
      </c>
      <c r="L208">
        <v>0.19292000000000001</v>
      </c>
      <c r="M208">
        <v>1.5980000000000001E-2</v>
      </c>
      <c r="N208">
        <v>0.24822</v>
      </c>
      <c r="O208">
        <v>1.72302</v>
      </c>
      <c r="P208">
        <v>1.91371</v>
      </c>
      <c r="Q208">
        <v>0.24807000000000001</v>
      </c>
      <c r="R208">
        <v>1.7857499999999999</v>
      </c>
      <c r="S208">
        <v>1.21E-2</v>
      </c>
      <c r="T208">
        <v>1.8100000000000002E-2</v>
      </c>
      <c r="U208" s="2" t="str">
        <f t="shared" si="63"/>
        <v>F51107</v>
      </c>
      <c r="V208" s="2">
        <f t="shared" si="64"/>
        <v>3.98298</v>
      </c>
      <c r="W208" s="2">
        <f t="shared" si="65"/>
        <v>0.52414000000000005</v>
      </c>
      <c r="X208" s="2">
        <f t="shared" si="66"/>
        <v>20.058319999999998</v>
      </c>
      <c r="Y208" s="2">
        <f t="shared" si="67"/>
        <v>16.399799999999999</v>
      </c>
      <c r="Z208" s="2">
        <f t="shared" si="68"/>
        <v>0.18136000000000002</v>
      </c>
      <c r="AA208" s="2">
        <f t="shared" si="69"/>
        <v>0.19292000000000001</v>
      </c>
      <c r="AB208" s="2">
        <f t="shared" si="70"/>
        <v>1.98722</v>
      </c>
      <c r="AC208" s="2">
        <f t="shared" si="71"/>
        <v>1.91371</v>
      </c>
      <c r="AD208" s="2">
        <f t="shared" si="72"/>
        <v>2.0459199999999997</v>
      </c>
      <c r="AE208" s="2">
        <f t="shared" si="73"/>
        <v>1.8100000000000002E-2</v>
      </c>
      <c r="AG208" t="s">
        <v>257</v>
      </c>
      <c r="AH208">
        <f t="shared" si="74"/>
        <v>4.0039299999999995</v>
      </c>
      <c r="AI208">
        <f t="shared" si="75"/>
        <v>0.45268999999999998</v>
      </c>
      <c r="AJ208">
        <f t="shared" si="76"/>
        <v>20.348849999999999</v>
      </c>
      <c r="AK208">
        <f t="shared" si="77"/>
        <v>16.4528</v>
      </c>
      <c r="AL208">
        <f t="shared" si="78"/>
        <v>0.20329999999999998</v>
      </c>
      <c r="AM208">
        <f t="shared" si="79"/>
        <v>0.22028</v>
      </c>
      <c r="AN208">
        <f t="shared" si="80"/>
        <v>2.1379299999999999</v>
      </c>
      <c r="AO208">
        <f t="shared" si="81"/>
        <v>2.1994899999999999</v>
      </c>
      <c r="AP208">
        <f t="shared" si="82"/>
        <v>2.3595899999999999</v>
      </c>
      <c r="AQ208">
        <f t="shared" si="83"/>
        <v>9.4999999999999998E-3</v>
      </c>
    </row>
    <row r="209" spans="1:43">
      <c r="A209" t="s">
        <v>227</v>
      </c>
      <c r="B209">
        <v>0.98912999999999995</v>
      </c>
      <c r="C209">
        <v>1.8581799999999999</v>
      </c>
      <c r="D209">
        <v>1.6129999999999999E-2</v>
      </c>
      <c r="E209">
        <v>0.63812999999999998</v>
      </c>
      <c r="F209">
        <v>8.7410000000000002E-2</v>
      </c>
      <c r="G209">
        <v>14.1502</v>
      </c>
      <c r="H209">
        <v>7.8127899999999997</v>
      </c>
      <c r="I209">
        <v>3.2489999999999998E-2</v>
      </c>
      <c r="J209">
        <v>5.4030000000000002E-2</v>
      </c>
      <c r="K209">
        <v>0.10971</v>
      </c>
      <c r="L209">
        <v>0.19925999999999999</v>
      </c>
      <c r="M209">
        <v>2.63E-2</v>
      </c>
      <c r="N209">
        <v>0.17621000000000001</v>
      </c>
      <c r="O209">
        <v>1.74508</v>
      </c>
      <c r="P209">
        <v>1.97702</v>
      </c>
      <c r="Q209">
        <v>0.44070999999999999</v>
      </c>
      <c r="R209">
        <v>1.89855</v>
      </c>
      <c r="S209">
        <v>1.6879999999999999E-2</v>
      </c>
      <c r="T209">
        <v>2.23E-2</v>
      </c>
      <c r="U209" s="2" t="str">
        <f t="shared" si="63"/>
        <v>A51013</v>
      </c>
      <c r="V209" s="2">
        <f t="shared" si="64"/>
        <v>2.8634399999999998</v>
      </c>
      <c r="W209" s="2">
        <f t="shared" si="65"/>
        <v>0.63812999999999998</v>
      </c>
      <c r="X209" s="2">
        <f t="shared" si="66"/>
        <v>14.23761</v>
      </c>
      <c r="Y209" s="2">
        <f t="shared" si="67"/>
        <v>7.8127899999999997</v>
      </c>
      <c r="Z209" s="2">
        <f t="shared" si="68"/>
        <v>0.19623000000000002</v>
      </c>
      <c r="AA209" s="2">
        <f t="shared" si="69"/>
        <v>0.19925999999999999</v>
      </c>
      <c r="AB209" s="2">
        <f t="shared" si="70"/>
        <v>1.9475899999999999</v>
      </c>
      <c r="AC209" s="2">
        <f t="shared" si="71"/>
        <v>1.97702</v>
      </c>
      <c r="AD209" s="2">
        <f t="shared" si="72"/>
        <v>2.3561399999999999</v>
      </c>
      <c r="AE209" s="2">
        <f t="shared" si="73"/>
        <v>2.23E-2</v>
      </c>
      <c r="AG209" t="s">
        <v>332</v>
      </c>
      <c r="AH209">
        <f t="shared" si="74"/>
        <v>2.4760399999999998</v>
      </c>
      <c r="AI209">
        <f t="shared" si="75"/>
        <v>0.65239000000000003</v>
      </c>
      <c r="AJ209">
        <f t="shared" si="76"/>
        <v>12.92384</v>
      </c>
      <c r="AK209">
        <f t="shared" si="77"/>
        <v>16.230799999999999</v>
      </c>
      <c r="AL209">
        <f t="shared" si="78"/>
        <v>0.20887</v>
      </c>
      <c r="AM209">
        <f t="shared" si="79"/>
        <v>0.22223999999999999</v>
      </c>
      <c r="AN209">
        <f t="shared" si="80"/>
        <v>2.1279499999999998</v>
      </c>
      <c r="AO209">
        <f t="shared" si="81"/>
        <v>2.1785899999999998</v>
      </c>
      <c r="AP209">
        <f t="shared" si="82"/>
        <v>2.2501199999999999</v>
      </c>
      <c r="AQ209">
        <f t="shared" si="83"/>
        <v>1.695E-2</v>
      </c>
    </row>
    <row r="210" spans="1:43">
      <c r="A210" t="s">
        <v>228</v>
      </c>
      <c r="B210">
        <v>0.43397000000000002</v>
      </c>
      <c r="C210">
        <v>1.86615</v>
      </c>
      <c r="D210">
        <v>3.177E-2</v>
      </c>
      <c r="E210">
        <v>0.64466000000000001</v>
      </c>
      <c r="F210">
        <v>0.10391</v>
      </c>
      <c r="G210">
        <v>11.5284</v>
      </c>
      <c r="H210">
        <v>15.5494</v>
      </c>
      <c r="I210">
        <v>2.1000000000000001E-4</v>
      </c>
      <c r="J210">
        <v>0.15722</v>
      </c>
      <c r="K210">
        <v>5.6329999999999998E-2</v>
      </c>
      <c r="L210">
        <v>0.21668000000000001</v>
      </c>
      <c r="M210">
        <v>6.8999999999999997E-4</v>
      </c>
      <c r="N210">
        <v>0.64607999999999999</v>
      </c>
      <c r="O210">
        <v>1.6226799999999999</v>
      </c>
      <c r="P210">
        <v>2.2396400000000001</v>
      </c>
      <c r="Q210">
        <v>0.16686000000000001</v>
      </c>
      <c r="R210">
        <v>2.44998</v>
      </c>
      <c r="S210">
        <v>4.7149999999999997E-2</v>
      </c>
      <c r="T210">
        <v>1.218E-2</v>
      </c>
      <c r="U210" s="2" t="str">
        <f t="shared" si="63"/>
        <v>A24021</v>
      </c>
      <c r="V210" s="2">
        <f t="shared" si="64"/>
        <v>2.33189</v>
      </c>
      <c r="W210" s="2">
        <f t="shared" si="65"/>
        <v>0.64466000000000001</v>
      </c>
      <c r="X210" s="2">
        <f t="shared" si="66"/>
        <v>11.63231</v>
      </c>
      <c r="Y210" s="2">
        <f t="shared" si="67"/>
        <v>15.5494</v>
      </c>
      <c r="Z210" s="2">
        <f t="shared" si="68"/>
        <v>0.21375999999999998</v>
      </c>
      <c r="AA210" s="2">
        <f t="shared" si="69"/>
        <v>0.21668000000000001</v>
      </c>
      <c r="AB210" s="2">
        <f t="shared" si="70"/>
        <v>2.26945</v>
      </c>
      <c r="AC210" s="2">
        <f t="shared" si="71"/>
        <v>2.2396400000000001</v>
      </c>
      <c r="AD210" s="2">
        <f t="shared" si="72"/>
        <v>2.6639899999999996</v>
      </c>
      <c r="AE210" s="2">
        <f t="shared" si="73"/>
        <v>1.218E-2</v>
      </c>
      <c r="AG210" t="s">
        <v>326</v>
      </c>
      <c r="AH210">
        <f t="shared" si="74"/>
        <v>2.0663500000000004</v>
      </c>
      <c r="AI210">
        <f t="shared" si="75"/>
        <v>0.59036999999999995</v>
      </c>
      <c r="AJ210">
        <f t="shared" si="76"/>
        <v>10.23568</v>
      </c>
      <c r="AK210">
        <f t="shared" si="77"/>
        <v>17.166799999999999</v>
      </c>
      <c r="AL210">
        <f t="shared" si="78"/>
        <v>0.18895000000000001</v>
      </c>
      <c r="AM210">
        <f t="shared" si="79"/>
        <v>0.22125</v>
      </c>
      <c r="AN210">
        <f t="shared" si="80"/>
        <v>2.1069900000000001</v>
      </c>
      <c r="AO210">
        <f t="shared" si="81"/>
        <v>2.1755499999999999</v>
      </c>
      <c r="AP210">
        <f t="shared" si="82"/>
        <v>2.2433399999999999</v>
      </c>
      <c r="AQ210">
        <f t="shared" si="83"/>
        <v>1.5650000000000001E-2</v>
      </c>
    </row>
    <row r="211" spans="1:43">
      <c r="A211" t="s">
        <v>229</v>
      </c>
      <c r="B211">
        <v>2.9396</v>
      </c>
      <c r="C211">
        <v>3.5181200000000001</v>
      </c>
      <c r="D211">
        <v>4.3920000000000001E-2</v>
      </c>
      <c r="E211">
        <v>0.60233999999999999</v>
      </c>
      <c r="F211">
        <v>0.53064</v>
      </c>
      <c r="G211">
        <v>32.838299999999997</v>
      </c>
      <c r="H211">
        <v>16.664200000000001</v>
      </c>
      <c r="I211">
        <v>5.1999999999999995E-4</v>
      </c>
      <c r="J211">
        <v>0.20401</v>
      </c>
      <c r="K211">
        <v>8.0099999999999998E-3</v>
      </c>
      <c r="L211">
        <v>0.23215</v>
      </c>
      <c r="M211">
        <v>8.0199999999999994E-3</v>
      </c>
      <c r="N211">
        <v>0.37970999999999999</v>
      </c>
      <c r="O211">
        <v>1.7519100000000001</v>
      </c>
      <c r="P211">
        <v>2.2776999999999998</v>
      </c>
      <c r="Q211">
        <v>1.07507</v>
      </c>
      <c r="R211">
        <v>1.3440399999999999</v>
      </c>
      <c r="S211">
        <v>2.085E-2</v>
      </c>
      <c r="T211">
        <v>2.2419999999999999E-2</v>
      </c>
      <c r="U211" s="2" t="str">
        <f t="shared" si="63"/>
        <v>A42001</v>
      </c>
      <c r="V211" s="2">
        <f t="shared" si="64"/>
        <v>6.5016400000000001</v>
      </c>
      <c r="W211" s="2">
        <f t="shared" si="65"/>
        <v>0.60233999999999999</v>
      </c>
      <c r="X211" s="2">
        <f t="shared" si="66"/>
        <v>33.368939999999995</v>
      </c>
      <c r="Y211" s="2">
        <f t="shared" si="67"/>
        <v>16.664200000000001</v>
      </c>
      <c r="Z211" s="2">
        <f t="shared" si="68"/>
        <v>0.21253999999999998</v>
      </c>
      <c r="AA211" s="2">
        <f t="shared" si="69"/>
        <v>0.23215</v>
      </c>
      <c r="AB211" s="2">
        <f t="shared" si="70"/>
        <v>2.13964</v>
      </c>
      <c r="AC211" s="2">
        <f t="shared" si="71"/>
        <v>2.2776999999999998</v>
      </c>
      <c r="AD211" s="2">
        <f t="shared" si="72"/>
        <v>2.4399599999999997</v>
      </c>
      <c r="AE211" s="2">
        <f t="shared" si="73"/>
        <v>2.2419999999999999E-2</v>
      </c>
      <c r="AG211" t="s">
        <v>324</v>
      </c>
      <c r="AH211">
        <f t="shared" si="74"/>
        <v>2.5662799999999999</v>
      </c>
      <c r="AI211">
        <f t="shared" si="75"/>
        <v>0.72624999999999995</v>
      </c>
      <c r="AJ211">
        <f t="shared" si="76"/>
        <v>13.014430000000001</v>
      </c>
      <c r="AK211">
        <f t="shared" si="77"/>
        <v>19.958100000000002</v>
      </c>
      <c r="AL211">
        <f t="shared" si="78"/>
        <v>0.22286999999999998</v>
      </c>
      <c r="AM211">
        <f t="shared" si="79"/>
        <v>0.25058000000000002</v>
      </c>
      <c r="AN211">
        <f t="shared" si="80"/>
        <v>2.38686</v>
      </c>
      <c r="AO211">
        <f t="shared" si="81"/>
        <v>2.48373</v>
      </c>
      <c r="AP211">
        <f t="shared" si="82"/>
        <v>2.3698399999999999</v>
      </c>
      <c r="AQ211">
        <f t="shared" si="83"/>
        <v>1.8880000000000001E-2</v>
      </c>
    </row>
    <row r="212" spans="1:43">
      <c r="A212" t="s">
        <v>230</v>
      </c>
      <c r="B212">
        <v>0.80005000000000004</v>
      </c>
      <c r="C212">
        <v>7.8484999999999996</v>
      </c>
      <c r="D212">
        <v>8.4640000000000007E-2</v>
      </c>
      <c r="E212">
        <v>0.65842999999999996</v>
      </c>
      <c r="F212">
        <v>0.3574</v>
      </c>
      <c r="G212">
        <v>43.921399999999998</v>
      </c>
      <c r="H212">
        <v>16.396999999999998</v>
      </c>
      <c r="I212">
        <v>3.6999999999999999E-4</v>
      </c>
      <c r="J212">
        <v>0.20856</v>
      </c>
      <c r="K212">
        <v>4.1000000000000003E-3</v>
      </c>
      <c r="L212">
        <v>0.22761000000000001</v>
      </c>
      <c r="M212">
        <v>1.0970000000000001E-2</v>
      </c>
      <c r="N212">
        <v>0.36131000000000002</v>
      </c>
      <c r="O212">
        <v>1.8334699999999999</v>
      </c>
      <c r="P212">
        <v>2.2728600000000001</v>
      </c>
      <c r="Q212">
        <v>0.45961000000000002</v>
      </c>
      <c r="R212">
        <v>1.9011199999999999</v>
      </c>
      <c r="S212">
        <v>6.8190000000000001E-2</v>
      </c>
      <c r="T212">
        <v>2.213E-2</v>
      </c>
      <c r="U212" s="2" t="str">
        <f t="shared" si="63"/>
        <v>B42001</v>
      </c>
      <c r="V212" s="2">
        <f t="shared" si="64"/>
        <v>8.7331900000000005</v>
      </c>
      <c r="W212" s="2">
        <f t="shared" si="65"/>
        <v>0.65842999999999996</v>
      </c>
      <c r="X212" s="2">
        <f t="shared" si="66"/>
        <v>44.278799999999997</v>
      </c>
      <c r="Y212" s="2">
        <f t="shared" si="67"/>
        <v>16.396999999999998</v>
      </c>
      <c r="Z212" s="2">
        <f t="shared" si="68"/>
        <v>0.21303</v>
      </c>
      <c r="AA212" s="2">
        <f t="shared" si="69"/>
        <v>0.22761000000000001</v>
      </c>
      <c r="AB212" s="2">
        <f t="shared" si="70"/>
        <v>2.2057500000000001</v>
      </c>
      <c r="AC212" s="2">
        <f t="shared" si="71"/>
        <v>2.2728600000000001</v>
      </c>
      <c r="AD212" s="2">
        <f t="shared" si="72"/>
        <v>2.4289199999999997</v>
      </c>
      <c r="AE212" s="2">
        <f t="shared" si="73"/>
        <v>2.213E-2</v>
      </c>
      <c r="AG212" t="s">
        <v>341</v>
      </c>
      <c r="AH212">
        <f t="shared" si="74"/>
        <v>2.43614</v>
      </c>
      <c r="AI212">
        <f t="shared" si="75"/>
        <v>0.62251999999999996</v>
      </c>
      <c r="AJ212">
        <f t="shared" si="76"/>
        <v>12.739000000000001</v>
      </c>
      <c r="AK212">
        <f t="shared" si="77"/>
        <v>15.7729</v>
      </c>
      <c r="AL212">
        <f t="shared" si="78"/>
        <v>0.20071</v>
      </c>
      <c r="AM212">
        <f t="shared" si="79"/>
        <v>0.21357999999999999</v>
      </c>
      <c r="AN212">
        <f t="shared" si="80"/>
        <v>2.0535399999999999</v>
      </c>
      <c r="AO212">
        <f t="shared" si="81"/>
        <v>2.10412</v>
      </c>
      <c r="AP212">
        <f t="shared" si="82"/>
        <v>2.2233299999999998</v>
      </c>
      <c r="AQ212">
        <f t="shared" si="83"/>
        <v>6.9800000000000001E-3</v>
      </c>
    </row>
    <row r="213" spans="1:43">
      <c r="A213" t="s">
        <v>231</v>
      </c>
      <c r="B213">
        <v>3.1970299999999998</v>
      </c>
      <c r="C213">
        <v>3.5158399999999999</v>
      </c>
      <c r="D213">
        <v>4.1520000000000001E-2</v>
      </c>
      <c r="E213">
        <v>0.63417000000000001</v>
      </c>
      <c r="F213">
        <v>0.51766999999999996</v>
      </c>
      <c r="G213">
        <v>34.357500000000002</v>
      </c>
      <c r="H213">
        <v>16.464500000000001</v>
      </c>
      <c r="I213">
        <v>5.0000000000000001E-4</v>
      </c>
      <c r="J213">
        <v>0.20537</v>
      </c>
      <c r="K213">
        <v>6.4900000000000001E-3</v>
      </c>
      <c r="L213">
        <v>0.23244000000000001</v>
      </c>
      <c r="M213">
        <v>8.8999999999999999E-3</v>
      </c>
      <c r="N213">
        <v>0.38689000000000001</v>
      </c>
      <c r="O213">
        <v>1.7544299999999999</v>
      </c>
      <c r="P213">
        <v>2.2793800000000002</v>
      </c>
      <c r="Q213">
        <v>1.1331599999999999</v>
      </c>
      <c r="R213">
        <v>1.28783</v>
      </c>
      <c r="S213">
        <v>1.949E-2</v>
      </c>
      <c r="T213">
        <v>2.2409999999999999E-2</v>
      </c>
      <c r="U213" s="2" t="str">
        <f t="shared" si="63"/>
        <v>F42001</v>
      </c>
      <c r="V213" s="2">
        <f t="shared" si="64"/>
        <v>6.7543899999999999</v>
      </c>
      <c r="W213" s="2">
        <f t="shared" si="65"/>
        <v>0.63417000000000001</v>
      </c>
      <c r="X213" s="2">
        <f t="shared" si="66"/>
        <v>34.875170000000004</v>
      </c>
      <c r="Y213" s="2">
        <f t="shared" si="67"/>
        <v>16.464500000000001</v>
      </c>
      <c r="Z213" s="2">
        <f t="shared" si="68"/>
        <v>0.21235999999999999</v>
      </c>
      <c r="AA213" s="2">
        <f t="shared" si="69"/>
        <v>0.23244000000000001</v>
      </c>
      <c r="AB213" s="2">
        <f t="shared" si="70"/>
        <v>2.15022</v>
      </c>
      <c r="AC213" s="2">
        <f t="shared" si="71"/>
        <v>2.2793800000000002</v>
      </c>
      <c r="AD213" s="2">
        <f t="shared" si="72"/>
        <v>2.4404799999999995</v>
      </c>
      <c r="AE213" s="2">
        <f t="shared" si="73"/>
        <v>2.2409999999999999E-2</v>
      </c>
      <c r="AG213" t="s">
        <v>158</v>
      </c>
      <c r="AH213">
        <f t="shared" si="74"/>
        <v>4.3060800000000006</v>
      </c>
      <c r="AI213">
        <f t="shared" si="75"/>
        <v>0.46072999999999997</v>
      </c>
      <c r="AJ213">
        <f t="shared" si="76"/>
        <v>22.078679999999999</v>
      </c>
      <c r="AK213">
        <f t="shared" si="77"/>
        <v>18.7943</v>
      </c>
      <c r="AL213">
        <f t="shared" si="78"/>
        <v>0.20197000000000001</v>
      </c>
      <c r="AM213">
        <f t="shared" si="79"/>
        <v>0.21904999999999999</v>
      </c>
      <c r="AN213">
        <f t="shared" si="80"/>
        <v>2.2366800000000002</v>
      </c>
      <c r="AO213">
        <f t="shared" si="81"/>
        <v>2.18302</v>
      </c>
      <c r="AP213">
        <f t="shared" si="82"/>
        <v>2.3801500000000004</v>
      </c>
      <c r="AQ213">
        <f t="shared" si="83"/>
        <v>1.323E-2</v>
      </c>
    </row>
    <row r="214" spans="1:43">
      <c r="A214" t="s">
        <v>232</v>
      </c>
      <c r="B214">
        <v>0.19717000000000001</v>
      </c>
      <c r="C214">
        <v>2.0303100000000001</v>
      </c>
      <c r="D214">
        <v>5.4890000000000001E-2</v>
      </c>
      <c r="E214">
        <v>0.65275000000000005</v>
      </c>
      <c r="F214">
        <v>9.0859999999999996E-2</v>
      </c>
      <c r="G214">
        <v>11.269500000000001</v>
      </c>
      <c r="H214">
        <v>16.0276</v>
      </c>
      <c r="I214">
        <v>1.7000000000000001E-4</v>
      </c>
      <c r="J214">
        <v>0.14863000000000001</v>
      </c>
      <c r="K214">
        <v>5.9049999999999998E-2</v>
      </c>
      <c r="L214">
        <v>0.22461999999999999</v>
      </c>
      <c r="M214">
        <v>2.2599999999999999E-3</v>
      </c>
      <c r="N214">
        <v>0.23635</v>
      </c>
      <c r="O214">
        <v>2.0104600000000001</v>
      </c>
      <c r="P214">
        <v>2.22553</v>
      </c>
      <c r="Q214">
        <v>0.13746</v>
      </c>
      <c r="R214">
        <v>2.0517599999999998</v>
      </c>
      <c r="S214">
        <v>0.16419</v>
      </c>
      <c r="T214">
        <v>1.8679999999999999E-2</v>
      </c>
      <c r="U214" s="2" t="str">
        <f t="shared" si="63"/>
        <v>B24021</v>
      </c>
      <c r="V214" s="2">
        <f t="shared" si="64"/>
        <v>2.2823699999999998</v>
      </c>
      <c r="W214" s="2">
        <f t="shared" si="65"/>
        <v>0.65275000000000005</v>
      </c>
      <c r="X214" s="2">
        <f t="shared" si="66"/>
        <v>11.36036</v>
      </c>
      <c r="Y214" s="2">
        <f t="shared" si="67"/>
        <v>16.0276</v>
      </c>
      <c r="Z214" s="2">
        <f t="shared" si="68"/>
        <v>0.20785000000000001</v>
      </c>
      <c r="AA214" s="2">
        <f t="shared" si="69"/>
        <v>0.22461999999999999</v>
      </c>
      <c r="AB214" s="2">
        <f t="shared" si="70"/>
        <v>2.2490700000000001</v>
      </c>
      <c r="AC214" s="2">
        <f t="shared" si="71"/>
        <v>2.22553</v>
      </c>
      <c r="AD214" s="2">
        <f t="shared" si="72"/>
        <v>2.3534099999999998</v>
      </c>
      <c r="AE214" s="2">
        <f t="shared" si="73"/>
        <v>1.8679999999999999E-2</v>
      </c>
      <c r="AG214" t="s">
        <v>164</v>
      </c>
      <c r="AH214">
        <f t="shared" si="74"/>
        <v>5.3057100000000004</v>
      </c>
      <c r="AI214">
        <f t="shared" si="75"/>
        <v>0.49515999999999999</v>
      </c>
      <c r="AJ214">
        <f t="shared" si="76"/>
        <v>28.626819999999999</v>
      </c>
      <c r="AK214">
        <f t="shared" si="77"/>
        <v>17.640599999999999</v>
      </c>
      <c r="AL214">
        <f t="shared" si="78"/>
        <v>0.17910000000000001</v>
      </c>
      <c r="AM214">
        <f t="shared" si="79"/>
        <v>0.19227</v>
      </c>
      <c r="AN214">
        <f t="shared" si="80"/>
        <v>1.90286</v>
      </c>
      <c r="AO214">
        <f t="shared" si="81"/>
        <v>1.9149799999999999</v>
      </c>
      <c r="AP214">
        <f t="shared" si="82"/>
        <v>2.0007000000000001</v>
      </c>
      <c r="AQ214">
        <f t="shared" si="83"/>
        <v>1.123E-2</v>
      </c>
    </row>
    <row r="215" spans="1:43">
      <c r="A215" t="s">
        <v>233</v>
      </c>
      <c r="B215">
        <v>0.32294</v>
      </c>
      <c r="C215">
        <v>1.86669</v>
      </c>
      <c r="D215">
        <v>2.937E-2</v>
      </c>
      <c r="E215">
        <v>0.65066999999999997</v>
      </c>
      <c r="F215">
        <v>7.8340000000000007E-2</v>
      </c>
      <c r="G215">
        <v>10.9964</v>
      </c>
      <c r="H215">
        <v>15.614699999999999</v>
      </c>
      <c r="I215">
        <v>1.1E-4</v>
      </c>
      <c r="J215">
        <v>0.14424999999999999</v>
      </c>
      <c r="K215">
        <v>5.8950000000000002E-2</v>
      </c>
      <c r="L215">
        <v>0.21751000000000001</v>
      </c>
      <c r="M215">
        <v>4.6000000000000001E-4</v>
      </c>
      <c r="N215">
        <v>0.72411999999999999</v>
      </c>
      <c r="O215">
        <v>1.5907500000000001</v>
      </c>
      <c r="P215">
        <v>2.2357399999999998</v>
      </c>
      <c r="Q215">
        <v>0.1711</v>
      </c>
      <c r="R215">
        <v>1.94577</v>
      </c>
      <c r="S215">
        <v>0.15861</v>
      </c>
      <c r="T215">
        <v>1.4540000000000001E-2</v>
      </c>
      <c r="U215" s="2" t="str">
        <f t="shared" si="63"/>
        <v>F24021</v>
      </c>
      <c r="V215" s="2">
        <f t="shared" si="64"/>
        <v>2.2190000000000003</v>
      </c>
      <c r="W215" s="2">
        <f t="shared" si="65"/>
        <v>0.65066999999999997</v>
      </c>
      <c r="X215" s="2">
        <f t="shared" si="66"/>
        <v>11.07474</v>
      </c>
      <c r="Y215" s="2">
        <f t="shared" si="67"/>
        <v>15.614699999999999</v>
      </c>
      <c r="Z215" s="2">
        <f t="shared" si="68"/>
        <v>0.20330999999999999</v>
      </c>
      <c r="AA215" s="2">
        <f t="shared" si="69"/>
        <v>0.21751000000000001</v>
      </c>
      <c r="AB215" s="2">
        <f t="shared" si="70"/>
        <v>2.3153300000000003</v>
      </c>
      <c r="AC215" s="2">
        <f t="shared" si="71"/>
        <v>2.2357399999999998</v>
      </c>
      <c r="AD215" s="2">
        <f t="shared" si="72"/>
        <v>2.2754799999999999</v>
      </c>
      <c r="AE215" s="2">
        <f t="shared" si="73"/>
        <v>1.4540000000000001E-2</v>
      </c>
      <c r="AG215" t="s">
        <v>176</v>
      </c>
      <c r="AH215">
        <f t="shared" si="74"/>
        <v>2.59213</v>
      </c>
      <c r="AI215">
        <f t="shared" si="75"/>
        <v>0.61868000000000001</v>
      </c>
      <c r="AJ215">
        <f t="shared" si="76"/>
        <v>13.4267</v>
      </c>
      <c r="AK215">
        <f t="shared" si="77"/>
        <v>19.4298</v>
      </c>
      <c r="AL215">
        <f t="shared" si="78"/>
        <v>0.20844000000000001</v>
      </c>
      <c r="AM215">
        <f t="shared" si="79"/>
        <v>0.21748999999999999</v>
      </c>
      <c r="AN215">
        <f t="shared" si="80"/>
        <v>2.0101999999999998</v>
      </c>
      <c r="AO215">
        <f t="shared" si="81"/>
        <v>2.1324900000000002</v>
      </c>
      <c r="AP215">
        <f t="shared" si="82"/>
        <v>2.4855199999999997</v>
      </c>
      <c r="AQ215">
        <f t="shared" si="83"/>
        <v>4.2100000000000002E-3</v>
      </c>
    </row>
    <row r="216" spans="1:43">
      <c r="A216" t="s">
        <v>234</v>
      </c>
      <c r="B216">
        <v>0.42426000000000003</v>
      </c>
      <c r="C216">
        <v>1.9175</v>
      </c>
      <c r="D216">
        <v>4.1140000000000003E-2</v>
      </c>
      <c r="E216">
        <v>0.59762000000000004</v>
      </c>
      <c r="F216">
        <v>0.20241999999999999</v>
      </c>
      <c r="G216">
        <v>12.1332</v>
      </c>
      <c r="H216">
        <v>16.613900000000001</v>
      </c>
      <c r="I216">
        <v>4.6000000000000001E-4</v>
      </c>
      <c r="J216">
        <v>0.17959</v>
      </c>
      <c r="K216">
        <v>2.129E-2</v>
      </c>
      <c r="L216">
        <v>0.21962000000000001</v>
      </c>
      <c r="M216">
        <v>1.8500000000000001E-3</v>
      </c>
      <c r="N216">
        <v>0.39815</v>
      </c>
      <c r="O216">
        <v>1.60585</v>
      </c>
      <c r="P216">
        <v>2.1535199999999999</v>
      </c>
      <c r="Q216">
        <v>0.11758</v>
      </c>
      <c r="R216">
        <v>2.0942799999999999</v>
      </c>
      <c r="S216">
        <v>1.6799999999999999E-2</v>
      </c>
      <c r="T216">
        <v>1.316E-2</v>
      </c>
      <c r="U216" s="2" t="str">
        <f t="shared" si="63"/>
        <v>A51069</v>
      </c>
      <c r="V216" s="2">
        <f t="shared" si="64"/>
        <v>2.3828999999999998</v>
      </c>
      <c r="W216" s="2">
        <f t="shared" si="65"/>
        <v>0.59762000000000004</v>
      </c>
      <c r="X216" s="2">
        <f t="shared" si="66"/>
        <v>12.33562</v>
      </c>
      <c r="Y216" s="2">
        <f t="shared" si="67"/>
        <v>16.613900000000001</v>
      </c>
      <c r="Z216" s="2">
        <f t="shared" si="68"/>
        <v>0.20133999999999999</v>
      </c>
      <c r="AA216" s="2">
        <f t="shared" si="69"/>
        <v>0.21962000000000001</v>
      </c>
      <c r="AB216" s="2">
        <f t="shared" si="70"/>
        <v>2.0058500000000001</v>
      </c>
      <c r="AC216" s="2">
        <f t="shared" si="71"/>
        <v>2.1535199999999999</v>
      </c>
      <c r="AD216" s="2">
        <f t="shared" si="72"/>
        <v>2.2286599999999996</v>
      </c>
      <c r="AE216" s="2">
        <f t="shared" si="73"/>
        <v>1.316E-2</v>
      </c>
      <c r="AG216" t="s">
        <v>184</v>
      </c>
      <c r="AH216">
        <f t="shared" si="74"/>
        <v>2.1850800000000001</v>
      </c>
      <c r="AI216">
        <f t="shared" si="75"/>
        <v>0.70499000000000001</v>
      </c>
      <c r="AJ216">
        <f t="shared" si="76"/>
        <v>10.91644</v>
      </c>
      <c r="AK216">
        <f t="shared" si="77"/>
        <v>14.2638</v>
      </c>
      <c r="AL216">
        <f t="shared" si="78"/>
        <v>0.21375000000000002</v>
      </c>
      <c r="AM216">
        <f t="shared" si="79"/>
        <v>0.20291000000000001</v>
      </c>
      <c r="AN216">
        <f t="shared" si="80"/>
        <v>2.3495400000000002</v>
      </c>
      <c r="AO216">
        <f t="shared" si="81"/>
        <v>2.1931699999999998</v>
      </c>
      <c r="AP216">
        <f t="shared" si="82"/>
        <v>2.1370399999999998</v>
      </c>
      <c r="AQ216">
        <f t="shared" si="83"/>
        <v>9.3000000000000005E-4</v>
      </c>
    </row>
    <row r="217" spans="1:43">
      <c r="A217" t="s">
        <v>235</v>
      </c>
      <c r="B217">
        <v>0.68267999999999995</v>
      </c>
      <c r="C217">
        <v>2.4938600000000002</v>
      </c>
      <c r="D217">
        <v>0.10037</v>
      </c>
      <c r="E217">
        <v>0.63783000000000001</v>
      </c>
      <c r="F217">
        <v>0.37745000000000001</v>
      </c>
      <c r="G217">
        <v>16.462599999999998</v>
      </c>
      <c r="H217">
        <v>16.841000000000001</v>
      </c>
      <c r="I217">
        <v>3.1E-4</v>
      </c>
      <c r="J217">
        <v>0.1913</v>
      </c>
      <c r="K217">
        <v>1.3559999999999999E-2</v>
      </c>
      <c r="L217">
        <v>0.22431000000000001</v>
      </c>
      <c r="M217">
        <v>5.7400000000000003E-3</v>
      </c>
      <c r="N217">
        <v>0.17035</v>
      </c>
      <c r="O217">
        <v>1.9131499999999999</v>
      </c>
      <c r="P217">
        <v>2.20547</v>
      </c>
      <c r="Q217">
        <v>0.19031999999999999</v>
      </c>
      <c r="R217">
        <v>2.0794100000000002</v>
      </c>
      <c r="S217">
        <v>3.5810000000000002E-2</v>
      </c>
      <c r="T217">
        <v>5.11E-3</v>
      </c>
      <c r="U217" s="2" t="str">
        <f t="shared" si="63"/>
        <v>B51171</v>
      </c>
      <c r="V217" s="2">
        <f t="shared" si="64"/>
        <v>3.27691</v>
      </c>
      <c r="W217" s="2">
        <f t="shared" si="65"/>
        <v>0.63783000000000001</v>
      </c>
      <c r="X217" s="2">
        <f t="shared" si="66"/>
        <v>16.840049999999998</v>
      </c>
      <c r="Y217" s="2">
        <f t="shared" si="67"/>
        <v>16.841000000000001</v>
      </c>
      <c r="Z217" s="2">
        <f t="shared" si="68"/>
        <v>0.20516999999999999</v>
      </c>
      <c r="AA217" s="2">
        <f t="shared" si="69"/>
        <v>0.22431000000000001</v>
      </c>
      <c r="AB217" s="2">
        <f t="shared" si="70"/>
        <v>2.0892399999999998</v>
      </c>
      <c r="AC217" s="2">
        <f t="shared" si="71"/>
        <v>2.20547</v>
      </c>
      <c r="AD217" s="2">
        <f t="shared" si="72"/>
        <v>2.3055400000000001</v>
      </c>
      <c r="AE217" s="2">
        <f t="shared" si="73"/>
        <v>5.11E-3</v>
      </c>
      <c r="AG217" t="s">
        <v>203</v>
      </c>
      <c r="AH217">
        <f t="shared" si="74"/>
        <v>2.4507500000000002</v>
      </c>
      <c r="AI217">
        <f t="shared" si="75"/>
        <v>0.49376999999999999</v>
      </c>
      <c r="AJ217">
        <f t="shared" si="76"/>
        <v>12.831909999999999</v>
      </c>
      <c r="AK217">
        <f t="shared" si="77"/>
        <v>17.3599</v>
      </c>
      <c r="AL217">
        <f t="shared" si="78"/>
        <v>0.19034000000000001</v>
      </c>
      <c r="AM217">
        <f t="shared" si="79"/>
        <v>0.19997000000000001</v>
      </c>
      <c r="AN217">
        <f t="shared" si="80"/>
        <v>1.9253400000000001</v>
      </c>
      <c r="AO217">
        <f t="shared" si="81"/>
        <v>2.0152000000000001</v>
      </c>
      <c r="AP217">
        <f t="shared" si="82"/>
        <v>2.1849499999999997</v>
      </c>
      <c r="AQ217">
        <f t="shared" si="83"/>
        <v>9.2200000000000008E-3</v>
      </c>
    </row>
    <row r="218" spans="1:43">
      <c r="A218" t="s">
        <v>236</v>
      </c>
      <c r="B218">
        <v>1.2430000000000001</v>
      </c>
      <c r="C218">
        <v>2.9934500000000002</v>
      </c>
      <c r="D218">
        <v>5.6669999999999998E-2</v>
      </c>
      <c r="E218">
        <v>0.60562000000000005</v>
      </c>
      <c r="F218">
        <v>0.48575000000000002</v>
      </c>
      <c r="G218">
        <v>21.622599999999998</v>
      </c>
      <c r="H218">
        <v>16.524999999999999</v>
      </c>
      <c r="I218">
        <v>5.4000000000000001E-4</v>
      </c>
      <c r="J218">
        <v>0.19392999999999999</v>
      </c>
      <c r="K218">
        <v>8.6700000000000006E-3</v>
      </c>
      <c r="L218">
        <v>0.20763999999999999</v>
      </c>
      <c r="M218">
        <v>5.8399999999999997E-3</v>
      </c>
      <c r="N218">
        <v>0.39367999999999997</v>
      </c>
      <c r="O218">
        <v>1.6646300000000001</v>
      </c>
      <c r="P218">
        <v>2.1375700000000002</v>
      </c>
      <c r="Q218">
        <v>0.33395999999999998</v>
      </c>
      <c r="R218">
        <v>1.87073</v>
      </c>
      <c r="S218">
        <v>2.043E-2</v>
      </c>
      <c r="T218">
        <v>1.8E-3</v>
      </c>
      <c r="U218" s="2" t="str">
        <f t="shared" si="63"/>
        <v>F51069</v>
      </c>
      <c r="V218" s="2">
        <f t="shared" si="64"/>
        <v>4.29312</v>
      </c>
      <c r="W218" s="2">
        <f t="shared" si="65"/>
        <v>0.60562000000000005</v>
      </c>
      <c r="X218" s="2">
        <f t="shared" si="66"/>
        <v>22.108349999999998</v>
      </c>
      <c r="Y218" s="2">
        <f t="shared" si="67"/>
        <v>16.524999999999999</v>
      </c>
      <c r="Z218" s="2">
        <f t="shared" si="68"/>
        <v>0.20314000000000002</v>
      </c>
      <c r="AA218" s="2">
        <f t="shared" si="69"/>
        <v>0.20763999999999999</v>
      </c>
      <c r="AB218" s="2">
        <f t="shared" si="70"/>
        <v>2.0641500000000002</v>
      </c>
      <c r="AC218" s="2">
        <f t="shared" si="71"/>
        <v>2.1375700000000002</v>
      </c>
      <c r="AD218" s="2">
        <f t="shared" si="72"/>
        <v>2.22512</v>
      </c>
      <c r="AE218" s="2">
        <f t="shared" si="73"/>
        <v>1.8E-3</v>
      </c>
      <c r="AG218" t="s">
        <v>201</v>
      </c>
      <c r="AH218">
        <f t="shared" si="74"/>
        <v>2.4039100000000002</v>
      </c>
      <c r="AI218">
        <f t="shared" si="75"/>
        <v>0.58984000000000003</v>
      </c>
      <c r="AJ218">
        <f t="shared" si="76"/>
        <v>12.59755</v>
      </c>
      <c r="AK218">
        <f t="shared" si="77"/>
        <v>15.9505</v>
      </c>
      <c r="AL218">
        <f t="shared" si="78"/>
        <v>0.19153000000000001</v>
      </c>
      <c r="AM218">
        <f t="shared" si="79"/>
        <v>0.19292000000000001</v>
      </c>
      <c r="AN218">
        <f t="shared" si="80"/>
        <v>1.9974799999999999</v>
      </c>
      <c r="AO218">
        <f t="shared" si="81"/>
        <v>2.05972</v>
      </c>
      <c r="AP218">
        <f t="shared" si="82"/>
        <v>2.1744700000000003</v>
      </c>
      <c r="AQ218">
        <f t="shared" si="83"/>
        <v>5.2999999999999998E-4</v>
      </c>
    </row>
    <row r="219" spans="1:43">
      <c r="A219" t="s">
        <v>237</v>
      </c>
      <c r="B219">
        <v>0.78563000000000005</v>
      </c>
      <c r="C219">
        <v>2.0432100000000002</v>
      </c>
      <c r="D219">
        <v>7.9439999999999997E-2</v>
      </c>
      <c r="E219">
        <v>0.63099000000000005</v>
      </c>
      <c r="F219">
        <v>0.49286000000000002</v>
      </c>
      <c r="G219">
        <v>14.585800000000001</v>
      </c>
      <c r="H219">
        <v>16.624300000000002</v>
      </c>
      <c r="I219">
        <v>2.9999999999999997E-4</v>
      </c>
      <c r="J219">
        <v>0.18559999999999999</v>
      </c>
      <c r="K219">
        <v>1.9099999999999999E-2</v>
      </c>
      <c r="L219">
        <v>0.21708</v>
      </c>
      <c r="M219">
        <v>4.3299999999999996E-3</v>
      </c>
      <c r="N219">
        <v>0.16366</v>
      </c>
      <c r="O219">
        <v>1.89202</v>
      </c>
      <c r="P219">
        <v>2.19</v>
      </c>
      <c r="Q219">
        <v>0.19491</v>
      </c>
      <c r="R219">
        <v>2.0852900000000001</v>
      </c>
      <c r="S219">
        <v>3.5950000000000003E-2</v>
      </c>
      <c r="T219">
        <v>2.14E-3</v>
      </c>
      <c r="U219" s="2" t="str">
        <f t="shared" si="63"/>
        <v>F51171</v>
      </c>
      <c r="V219" s="2">
        <f t="shared" si="64"/>
        <v>2.9082800000000004</v>
      </c>
      <c r="W219" s="2">
        <f t="shared" si="65"/>
        <v>0.63099000000000005</v>
      </c>
      <c r="X219" s="2">
        <f t="shared" si="66"/>
        <v>15.078660000000001</v>
      </c>
      <c r="Y219" s="2">
        <f t="shared" si="67"/>
        <v>16.624300000000002</v>
      </c>
      <c r="Z219" s="2">
        <f t="shared" si="68"/>
        <v>0.20499999999999999</v>
      </c>
      <c r="AA219" s="2">
        <f t="shared" si="69"/>
        <v>0.21708</v>
      </c>
      <c r="AB219" s="2">
        <f t="shared" si="70"/>
        <v>2.0600100000000001</v>
      </c>
      <c r="AC219" s="2">
        <f t="shared" si="71"/>
        <v>2.19</v>
      </c>
      <c r="AD219" s="2">
        <f t="shared" si="72"/>
        <v>2.3161500000000004</v>
      </c>
      <c r="AE219" s="2">
        <f t="shared" si="73"/>
        <v>2.14E-3</v>
      </c>
      <c r="AG219" t="s">
        <v>70</v>
      </c>
      <c r="AH219">
        <f t="shared" si="74"/>
        <v>3.43221</v>
      </c>
      <c r="AI219">
        <f t="shared" si="75"/>
        <v>0.62151000000000001</v>
      </c>
      <c r="AJ219">
        <f t="shared" si="76"/>
        <v>17.062079999999998</v>
      </c>
      <c r="AK219">
        <f t="shared" si="77"/>
        <v>17.3858</v>
      </c>
      <c r="AL219">
        <f t="shared" si="78"/>
        <v>0.20943000000000001</v>
      </c>
      <c r="AM219">
        <f t="shared" si="79"/>
        <v>0.22539000000000001</v>
      </c>
      <c r="AN219">
        <f t="shared" si="80"/>
        <v>2.0923699999999998</v>
      </c>
      <c r="AO219">
        <f t="shared" si="81"/>
        <v>2.2486899999999999</v>
      </c>
      <c r="AP219">
        <f t="shared" si="82"/>
        <v>2.3469200000000003</v>
      </c>
      <c r="AQ219">
        <f t="shared" si="83"/>
        <v>1.554E-2</v>
      </c>
    </row>
    <row r="220" spans="1:43">
      <c r="A220" t="s">
        <v>238</v>
      </c>
      <c r="B220">
        <v>5.5530000000000003E-2</v>
      </c>
      <c r="C220">
        <v>0.45901999999999998</v>
      </c>
      <c r="D220">
        <v>2.273E-2</v>
      </c>
      <c r="E220">
        <v>0.61075999999999997</v>
      </c>
      <c r="F220">
        <v>2.3619999999999999E-2</v>
      </c>
      <c r="G220">
        <v>2.81202</v>
      </c>
      <c r="H220">
        <v>19.2897</v>
      </c>
      <c r="I220">
        <v>0</v>
      </c>
      <c r="J220">
        <v>0.16683999999999999</v>
      </c>
      <c r="K220">
        <v>2.4590000000000001E-2</v>
      </c>
      <c r="L220">
        <v>0.19459000000000001</v>
      </c>
      <c r="M220">
        <v>1.16E-3</v>
      </c>
      <c r="N220">
        <v>2.8080000000000001E-2</v>
      </c>
      <c r="O220">
        <v>2.04067</v>
      </c>
      <c r="P220">
        <v>1.7237</v>
      </c>
      <c r="Q220">
        <v>9.9180000000000004E-2</v>
      </c>
      <c r="R220">
        <v>0.41416999999999998</v>
      </c>
      <c r="S220">
        <v>1.4719500000000001</v>
      </c>
      <c r="T220">
        <v>5.5300000000000002E-3</v>
      </c>
      <c r="U220" s="2" t="str">
        <f t="shared" si="63"/>
        <v>A24043</v>
      </c>
      <c r="V220" s="2">
        <f t="shared" si="64"/>
        <v>0.53727999999999998</v>
      </c>
      <c r="W220" s="2">
        <f t="shared" si="65"/>
        <v>0.61075999999999997</v>
      </c>
      <c r="X220" s="2">
        <f t="shared" si="66"/>
        <v>2.8356400000000002</v>
      </c>
      <c r="Y220" s="2">
        <f t="shared" si="67"/>
        <v>19.2897</v>
      </c>
      <c r="Z220" s="2">
        <f t="shared" si="68"/>
        <v>0.19142999999999999</v>
      </c>
      <c r="AA220" s="2">
        <f t="shared" si="69"/>
        <v>0.19459000000000001</v>
      </c>
      <c r="AB220" s="2">
        <f t="shared" si="70"/>
        <v>2.0699100000000001</v>
      </c>
      <c r="AC220" s="2">
        <f t="shared" si="71"/>
        <v>1.7237</v>
      </c>
      <c r="AD220" s="2">
        <f t="shared" si="72"/>
        <v>1.9853000000000001</v>
      </c>
      <c r="AE220" s="2">
        <f t="shared" si="73"/>
        <v>5.5300000000000002E-3</v>
      </c>
      <c r="AG220" t="s">
        <v>78</v>
      </c>
      <c r="AH220">
        <f t="shared" si="74"/>
        <v>3.5130300000000001</v>
      </c>
      <c r="AI220">
        <f t="shared" si="75"/>
        <v>0.63183</v>
      </c>
      <c r="AJ220">
        <f t="shared" si="76"/>
        <v>18.32094</v>
      </c>
      <c r="AK220">
        <f t="shared" si="77"/>
        <v>16.206900000000001</v>
      </c>
      <c r="AL220">
        <f t="shared" si="78"/>
        <v>0.20483999999999999</v>
      </c>
      <c r="AM220">
        <f t="shared" si="79"/>
        <v>0.2258</v>
      </c>
      <c r="AN220">
        <f t="shared" si="80"/>
        <v>2.07104</v>
      </c>
      <c r="AO220">
        <f t="shared" si="81"/>
        <v>2.1775099999999998</v>
      </c>
      <c r="AP220">
        <f t="shared" si="82"/>
        <v>2.2778799999999997</v>
      </c>
      <c r="AQ220">
        <f t="shared" si="83"/>
        <v>1.451E-2</v>
      </c>
    </row>
    <row r="221" spans="1:43">
      <c r="A221" t="s">
        <v>239</v>
      </c>
      <c r="B221">
        <v>0.15897</v>
      </c>
      <c r="C221">
        <v>2.5203199999999999</v>
      </c>
      <c r="D221">
        <v>7.0580000000000004E-2</v>
      </c>
      <c r="E221">
        <v>0.54737000000000002</v>
      </c>
      <c r="F221">
        <v>5.8869999999999999E-2</v>
      </c>
      <c r="G221">
        <v>13.919600000000001</v>
      </c>
      <c r="H221">
        <v>17.950600000000001</v>
      </c>
      <c r="I221" s="1">
        <v>3.0000000000000001E-5</v>
      </c>
      <c r="J221">
        <v>0.1991</v>
      </c>
      <c r="K221">
        <v>8.3000000000000001E-3</v>
      </c>
      <c r="L221">
        <v>0.21981999999999999</v>
      </c>
      <c r="M221">
        <v>2.5699999999999998E-3</v>
      </c>
      <c r="N221">
        <v>0.12243</v>
      </c>
      <c r="O221">
        <v>1.99983</v>
      </c>
      <c r="P221">
        <v>2.21983</v>
      </c>
      <c r="Q221">
        <v>8.0490000000000006E-2</v>
      </c>
      <c r="R221">
        <v>2.15713</v>
      </c>
      <c r="S221">
        <v>0.14641000000000001</v>
      </c>
      <c r="T221">
        <v>7.43E-3</v>
      </c>
      <c r="U221" s="2" t="str">
        <f t="shared" si="63"/>
        <v>A42055</v>
      </c>
      <c r="V221" s="2">
        <f t="shared" si="64"/>
        <v>2.74987</v>
      </c>
      <c r="W221" s="2">
        <f t="shared" si="65"/>
        <v>0.54737000000000002</v>
      </c>
      <c r="X221" s="2">
        <f t="shared" si="66"/>
        <v>13.978470000000002</v>
      </c>
      <c r="Y221" s="2">
        <f t="shared" si="67"/>
        <v>17.950600000000001</v>
      </c>
      <c r="Z221" s="2">
        <f t="shared" si="68"/>
        <v>0.20743</v>
      </c>
      <c r="AA221" s="2">
        <f t="shared" si="69"/>
        <v>0.21981999999999999</v>
      </c>
      <c r="AB221" s="2">
        <f t="shared" si="70"/>
        <v>2.1248300000000002</v>
      </c>
      <c r="AC221" s="2">
        <f t="shared" si="71"/>
        <v>2.21983</v>
      </c>
      <c r="AD221" s="2">
        <f t="shared" si="72"/>
        <v>2.3840300000000001</v>
      </c>
      <c r="AE221" s="2">
        <f t="shared" si="73"/>
        <v>7.43E-3</v>
      </c>
      <c r="AG221" t="s">
        <v>189</v>
      </c>
      <c r="AH221">
        <f t="shared" si="74"/>
        <v>2.1143099999999997</v>
      </c>
      <c r="AI221">
        <f t="shared" si="75"/>
        <v>0.79254000000000002</v>
      </c>
      <c r="AJ221">
        <f t="shared" si="76"/>
        <v>10.370559999999999</v>
      </c>
      <c r="AK221">
        <f t="shared" si="77"/>
        <v>16.269500000000001</v>
      </c>
      <c r="AL221">
        <f t="shared" si="78"/>
        <v>0.19008999999999998</v>
      </c>
      <c r="AM221">
        <f t="shared" si="79"/>
        <v>0.24213999999999999</v>
      </c>
      <c r="AN221">
        <f t="shared" si="80"/>
        <v>2.3382999999999998</v>
      </c>
      <c r="AO221">
        <f t="shared" si="81"/>
        <v>2.3328899999999999</v>
      </c>
      <c r="AP221">
        <f t="shared" si="82"/>
        <v>1.7576400000000001</v>
      </c>
      <c r="AQ221">
        <f t="shared" si="83"/>
        <v>3.8600000000000001E-3</v>
      </c>
    </row>
    <row r="222" spans="1:43">
      <c r="A222" t="s">
        <v>240</v>
      </c>
      <c r="B222">
        <v>0.11082</v>
      </c>
      <c r="C222">
        <v>1.6804399999999999</v>
      </c>
      <c r="D222">
        <v>2.869E-2</v>
      </c>
      <c r="E222">
        <v>0.41964000000000001</v>
      </c>
      <c r="F222">
        <v>2.8580000000000001E-2</v>
      </c>
      <c r="G222">
        <v>9.5051699999999997</v>
      </c>
      <c r="H222">
        <v>17.815999999999999</v>
      </c>
      <c r="I222" s="1">
        <v>2.0000000000000002E-5</v>
      </c>
      <c r="J222">
        <v>0.15143000000000001</v>
      </c>
      <c r="K222">
        <v>1.397E-2</v>
      </c>
      <c r="L222">
        <v>0.19509000000000001</v>
      </c>
      <c r="M222">
        <v>6.9999999999999999E-4</v>
      </c>
      <c r="N222">
        <v>0.24684</v>
      </c>
      <c r="O222">
        <v>1.59419</v>
      </c>
      <c r="P222">
        <v>1.7666200000000001</v>
      </c>
      <c r="Q222">
        <v>9.9570000000000006E-2</v>
      </c>
      <c r="R222">
        <v>1.3336300000000001</v>
      </c>
      <c r="S222">
        <v>0.24038000000000001</v>
      </c>
      <c r="T222">
        <v>1.7059999999999999E-2</v>
      </c>
      <c r="U222" s="2" t="str">
        <f t="shared" si="63"/>
        <v>F24043</v>
      </c>
      <c r="V222" s="2">
        <f t="shared" si="64"/>
        <v>1.81995</v>
      </c>
      <c r="W222" s="2">
        <f t="shared" si="65"/>
        <v>0.41964000000000001</v>
      </c>
      <c r="X222" s="2">
        <f t="shared" si="66"/>
        <v>9.5337499999999995</v>
      </c>
      <c r="Y222" s="2">
        <f t="shared" si="67"/>
        <v>17.815999999999999</v>
      </c>
      <c r="Z222" s="2">
        <f t="shared" si="68"/>
        <v>0.16542000000000001</v>
      </c>
      <c r="AA222" s="2">
        <f t="shared" si="69"/>
        <v>0.19509000000000001</v>
      </c>
      <c r="AB222" s="2">
        <f t="shared" si="70"/>
        <v>1.8417300000000001</v>
      </c>
      <c r="AC222" s="2">
        <f t="shared" si="71"/>
        <v>1.7666200000000001</v>
      </c>
      <c r="AD222" s="2">
        <f t="shared" si="72"/>
        <v>1.6735800000000001</v>
      </c>
      <c r="AE222" s="2">
        <f t="shared" si="73"/>
        <v>1.7059999999999999E-2</v>
      </c>
      <c r="AG222" t="s">
        <v>75</v>
      </c>
      <c r="AH222">
        <f t="shared" si="74"/>
        <v>3.9222700000000001</v>
      </c>
      <c r="AI222">
        <f t="shared" si="75"/>
        <v>0.53361000000000003</v>
      </c>
      <c r="AJ222">
        <f t="shared" si="76"/>
        <v>19.12162</v>
      </c>
      <c r="AK222">
        <f t="shared" si="77"/>
        <v>15.1092</v>
      </c>
      <c r="AL222">
        <f t="shared" si="78"/>
        <v>0.20013999999999998</v>
      </c>
      <c r="AM222">
        <f t="shared" si="79"/>
        <v>0.21235000000000001</v>
      </c>
      <c r="AN222">
        <f t="shared" si="80"/>
        <v>2.0936699999999999</v>
      </c>
      <c r="AO222">
        <f t="shared" si="81"/>
        <v>2.09518</v>
      </c>
      <c r="AP222">
        <f t="shared" si="82"/>
        <v>2.3260399999999999</v>
      </c>
      <c r="AQ222">
        <f t="shared" si="83"/>
        <v>1.5789999999999998E-2</v>
      </c>
    </row>
    <row r="223" spans="1:43">
      <c r="A223" t="s">
        <v>241</v>
      </c>
      <c r="B223">
        <v>0.50156999999999996</v>
      </c>
      <c r="C223">
        <v>3.63069</v>
      </c>
      <c r="D223">
        <v>6.2710000000000002E-2</v>
      </c>
      <c r="E223">
        <v>0.44512000000000002</v>
      </c>
      <c r="F223">
        <v>0.13317999999999999</v>
      </c>
      <c r="G223">
        <v>21.210899999999999</v>
      </c>
      <c r="H223">
        <v>17.6907</v>
      </c>
      <c r="I223">
        <v>1.1E-4</v>
      </c>
      <c r="J223">
        <v>0.19871</v>
      </c>
      <c r="K223">
        <v>6.5599999999999999E-3</v>
      </c>
      <c r="L223">
        <v>0.22311</v>
      </c>
      <c r="M223">
        <v>3.0500000000000002E-3</v>
      </c>
      <c r="N223">
        <v>0.30125000000000002</v>
      </c>
      <c r="O223">
        <v>1.8078700000000001</v>
      </c>
      <c r="P223">
        <v>2.2193299999999998</v>
      </c>
      <c r="Q223">
        <v>0.17443</v>
      </c>
      <c r="R223">
        <v>2.17699</v>
      </c>
      <c r="S223">
        <v>6.701E-2</v>
      </c>
      <c r="T223">
        <v>1.167E-2</v>
      </c>
      <c r="U223" s="2" t="str">
        <f t="shared" si="63"/>
        <v>F42055</v>
      </c>
      <c r="V223" s="2">
        <f t="shared" si="64"/>
        <v>4.1949699999999996</v>
      </c>
      <c r="W223" s="2">
        <f t="shared" si="65"/>
        <v>0.44512000000000002</v>
      </c>
      <c r="X223" s="2">
        <f t="shared" si="66"/>
        <v>21.344079999999998</v>
      </c>
      <c r="Y223" s="2">
        <f t="shared" si="67"/>
        <v>17.6907</v>
      </c>
      <c r="Z223" s="2">
        <f t="shared" si="68"/>
        <v>0.20538000000000001</v>
      </c>
      <c r="AA223" s="2">
        <f t="shared" si="69"/>
        <v>0.22311</v>
      </c>
      <c r="AB223" s="2">
        <f t="shared" si="70"/>
        <v>2.1121699999999999</v>
      </c>
      <c r="AC223" s="2">
        <f t="shared" si="71"/>
        <v>2.2193299999999998</v>
      </c>
      <c r="AD223" s="2">
        <f t="shared" si="72"/>
        <v>2.4184299999999999</v>
      </c>
      <c r="AE223" s="2">
        <f t="shared" si="73"/>
        <v>1.167E-2</v>
      </c>
      <c r="AG223" t="s">
        <v>161</v>
      </c>
      <c r="AH223">
        <f t="shared" si="74"/>
        <v>5.28491</v>
      </c>
      <c r="AI223">
        <f t="shared" si="75"/>
        <v>0.53266000000000002</v>
      </c>
      <c r="AJ223">
        <f t="shared" si="76"/>
        <v>26.32976</v>
      </c>
      <c r="AK223">
        <f t="shared" si="77"/>
        <v>15.363799999999999</v>
      </c>
      <c r="AL223">
        <f t="shared" si="78"/>
        <v>0.20651</v>
      </c>
      <c r="AM223">
        <f t="shared" si="79"/>
        <v>0.21165999999999999</v>
      </c>
      <c r="AN223">
        <f t="shared" si="80"/>
        <v>2.0758700000000001</v>
      </c>
      <c r="AO223">
        <f t="shared" si="81"/>
        <v>2.1053600000000001</v>
      </c>
      <c r="AP223">
        <f t="shared" si="82"/>
        <v>1.7512199999999998</v>
      </c>
      <c r="AQ223">
        <f t="shared" si="83"/>
        <v>1.099E-2</v>
      </c>
    </row>
    <row r="224" spans="1:43">
      <c r="A224" t="s">
        <v>242</v>
      </c>
      <c r="B224">
        <v>0.46484999999999999</v>
      </c>
      <c r="C224">
        <v>2.04996</v>
      </c>
      <c r="D224">
        <v>1.8200000000000001E-2</v>
      </c>
      <c r="E224">
        <v>0.75763999999999998</v>
      </c>
      <c r="F224">
        <v>0.14871999999999999</v>
      </c>
      <c r="G224">
        <v>12.4671</v>
      </c>
      <c r="H224">
        <v>15.0259</v>
      </c>
      <c r="I224">
        <v>1.8350000000000002E-2</v>
      </c>
      <c r="J224">
        <v>6.1060000000000003E-2</v>
      </c>
      <c r="K224">
        <v>0.14838000000000001</v>
      </c>
      <c r="L224">
        <v>0.22028</v>
      </c>
      <c r="M224">
        <v>1.4E-3</v>
      </c>
      <c r="N224">
        <v>0.98345000000000005</v>
      </c>
      <c r="O224">
        <v>1.2798700000000001</v>
      </c>
      <c r="P224">
        <v>2.2637900000000002</v>
      </c>
      <c r="Q224">
        <v>0.16006999999999999</v>
      </c>
      <c r="R224">
        <v>2.11991</v>
      </c>
      <c r="S224">
        <v>1.0880000000000001E-2</v>
      </c>
      <c r="T224">
        <v>2.47E-3</v>
      </c>
      <c r="U224" s="2" t="str">
        <f t="shared" si="63"/>
        <v>A51820</v>
      </c>
      <c r="V224" s="2">
        <f t="shared" si="64"/>
        <v>2.53301</v>
      </c>
      <c r="W224" s="2">
        <f t="shared" si="65"/>
        <v>0.75763999999999998</v>
      </c>
      <c r="X224" s="2">
        <f t="shared" si="66"/>
        <v>12.615820000000001</v>
      </c>
      <c r="Y224" s="2">
        <f t="shared" si="67"/>
        <v>15.0259</v>
      </c>
      <c r="Z224" s="2">
        <f t="shared" si="68"/>
        <v>0.22779000000000002</v>
      </c>
      <c r="AA224" s="2">
        <f t="shared" si="69"/>
        <v>0.22028</v>
      </c>
      <c r="AB224" s="2">
        <f t="shared" si="70"/>
        <v>2.2647200000000001</v>
      </c>
      <c r="AC224" s="2">
        <f t="shared" si="71"/>
        <v>2.2637900000000002</v>
      </c>
      <c r="AD224" s="2">
        <f t="shared" si="72"/>
        <v>2.2908600000000003</v>
      </c>
      <c r="AE224" s="2">
        <f t="shared" si="73"/>
        <v>2.47E-3</v>
      </c>
      <c r="AG224" t="s">
        <v>274</v>
      </c>
      <c r="AH224">
        <f t="shared" si="74"/>
        <v>2.0757600000000003</v>
      </c>
      <c r="AI224">
        <f t="shared" si="75"/>
        <v>0.69559000000000004</v>
      </c>
      <c r="AJ224">
        <f t="shared" si="76"/>
        <v>10.3126</v>
      </c>
      <c r="AK224">
        <f t="shared" si="77"/>
        <v>18.021799999999999</v>
      </c>
      <c r="AL224">
        <f t="shared" si="78"/>
        <v>0.19366</v>
      </c>
      <c r="AM224">
        <f t="shared" si="79"/>
        <v>0.2319</v>
      </c>
      <c r="AN224">
        <f t="shared" si="80"/>
        <v>2.1025999999999998</v>
      </c>
      <c r="AO224">
        <f t="shared" si="81"/>
        <v>2.3430800000000001</v>
      </c>
      <c r="AP224">
        <f t="shared" si="82"/>
        <v>1.9987400000000002</v>
      </c>
      <c r="AQ224">
        <f t="shared" si="83"/>
        <v>1.91E-3</v>
      </c>
    </row>
    <row r="225" spans="1:43">
      <c r="A225" t="s">
        <v>243</v>
      </c>
      <c r="B225">
        <v>0.45687</v>
      </c>
      <c r="C225">
        <v>2.1016699999999999</v>
      </c>
      <c r="D225">
        <v>1.8579999999999999E-2</v>
      </c>
      <c r="E225">
        <v>0.76144999999999996</v>
      </c>
      <c r="F225">
        <v>0.16938</v>
      </c>
      <c r="G225">
        <v>12.667299999999999</v>
      </c>
      <c r="H225">
        <v>15.0768</v>
      </c>
      <c r="I225">
        <v>1.8589999999999999E-2</v>
      </c>
      <c r="J225">
        <v>6.3030000000000003E-2</v>
      </c>
      <c r="K225">
        <v>0.14627999999999999</v>
      </c>
      <c r="L225">
        <v>0.22056999999999999</v>
      </c>
      <c r="M225">
        <v>1.4499999999999999E-3</v>
      </c>
      <c r="N225">
        <v>0.98229999999999995</v>
      </c>
      <c r="O225">
        <v>1.28102</v>
      </c>
      <c r="P225">
        <v>2.2655099999999999</v>
      </c>
      <c r="Q225">
        <v>0.15694</v>
      </c>
      <c r="R225">
        <v>2.1226799999999999</v>
      </c>
      <c r="S225">
        <v>1.1270000000000001E-2</v>
      </c>
      <c r="T225">
        <v>4.9899999999999996E-3</v>
      </c>
      <c r="U225" s="2" t="str">
        <f t="shared" si="63"/>
        <v>F51820</v>
      </c>
      <c r="V225" s="2">
        <f t="shared" si="64"/>
        <v>2.5771199999999999</v>
      </c>
      <c r="W225" s="2">
        <f t="shared" si="65"/>
        <v>0.76144999999999996</v>
      </c>
      <c r="X225" s="2">
        <f t="shared" si="66"/>
        <v>12.836679999999999</v>
      </c>
      <c r="Y225" s="2">
        <f t="shared" si="67"/>
        <v>15.0768</v>
      </c>
      <c r="Z225" s="2">
        <f t="shared" si="68"/>
        <v>0.22789999999999999</v>
      </c>
      <c r="AA225" s="2">
        <f t="shared" si="69"/>
        <v>0.22056999999999999</v>
      </c>
      <c r="AB225" s="2">
        <f t="shared" si="70"/>
        <v>2.2647699999999999</v>
      </c>
      <c r="AC225" s="2">
        <f t="shared" si="71"/>
        <v>2.2655099999999999</v>
      </c>
      <c r="AD225" s="2">
        <f t="shared" si="72"/>
        <v>2.2908900000000001</v>
      </c>
      <c r="AE225" s="2">
        <f t="shared" si="73"/>
        <v>4.9899999999999996E-3</v>
      </c>
      <c r="AG225" t="s">
        <v>71</v>
      </c>
      <c r="AH225">
        <f t="shared" si="74"/>
        <v>5.4779799999999996</v>
      </c>
      <c r="AI225">
        <f t="shared" si="75"/>
        <v>0.58311000000000002</v>
      </c>
      <c r="AJ225">
        <f t="shared" si="76"/>
        <v>27.658570000000001</v>
      </c>
      <c r="AK225">
        <f t="shared" si="77"/>
        <v>16.138999999999999</v>
      </c>
      <c r="AL225">
        <f t="shared" si="78"/>
        <v>0.20283000000000001</v>
      </c>
      <c r="AM225">
        <f t="shared" si="79"/>
        <v>0.21207999999999999</v>
      </c>
      <c r="AN225">
        <f t="shared" si="80"/>
        <v>2.1291899999999999</v>
      </c>
      <c r="AO225">
        <f t="shared" si="81"/>
        <v>2.16005</v>
      </c>
      <c r="AP225">
        <f t="shared" si="82"/>
        <v>2.2975999999999996</v>
      </c>
      <c r="AQ225">
        <f t="shared" si="83"/>
        <v>1.6129999999999999E-2</v>
      </c>
    </row>
    <row r="226" spans="1:43">
      <c r="A226" t="s">
        <v>244</v>
      </c>
      <c r="B226">
        <v>0.10992</v>
      </c>
      <c r="C226">
        <v>1.8403700000000001</v>
      </c>
      <c r="D226">
        <v>8.591E-2</v>
      </c>
      <c r="E226">
        <v>0.51454999999999995</v>
      </c>
      <c r="F226">
        <v>0.11323</v>
      </c>
      <c r="G226">
        <v>10.429500000000001</v>
      </c>
      <c r="H226">
        <v>20.2624</v>
      </c>
      <c r="I226" s="1">
        <v>3.0000000000000001E-5</v>
      </c>
      <c r="J226">
        <v>0.15034</v>
      </c>
      <c r="K226">
        <v>2.7660000000000001E-2</v>
      </c>
      <c r="L226">
        <v>0.22298999999999999</v>
      </c>
      <c r="M226">
        <v>3.1700000000000001E-3</v>
      </c>
      <c r="N226">
        <v>6.0909999999999999E-2</v>
      </c>
      <c r="O226">
        <v>2.0977299999999999</v>
      </c>
      <c r="P226">
        <v>2.2894700000000001</v>
      </c>
      <c r="Q226">
        <v>0.13008</v>
      </c>
      <c r="R226">
        <v>1.2652099999999999</v>
      </c>
      <c r="S226">
        <v>0.98451</v>
      </c>
      <c r="T226">
        <v>8.26E-3</v>
      </c>
      <c r="U226" s="2" t="str">
        <f t="shared" si="63"/>
        <v>A51165</v>
      </c>
      <c r="V226" s="2">
        <f t="shared" si="64"/>
        <v>2.0362</v>
      </c>
      <c r="W226" s="2">
        <f t="shared" si="65"/>
        <v>0.51454999999999995</v>
      </c>
      <c r="X226" s="2">
        <f t="shared" si="66"/>
        <v>10.542730000000001</v>
      </c>
      <c r="Y226" s="2">
        <f t="shared" si="67"/>
        <v>20.2624</v>
      </c>
      <c r="Z226" s="2">
        <f t="shared" si="68"/>
        <v>0.17802999999999999</v>
      </c>
      <c r="AA226" s="2">
        <f t="shared" si="69"/>
        <v>0.22298999999999999</v>
      </c>
      <c r="AB226" s="2">
        <f t="shared" si="70"/>
        <v>2.16181</v>
      </c>
      <c r="AC226" s="2">
        <f t="shared" si="71"/>
        <v>2.2894700000000001</v>
      </c>
      <c r="AD226" s="2">
        <f t="shared" si="72"/>
        <v>2.3797999999999999</v>
      </c>
      <c r="AE226" s="2">
        <f t="shared" si="73"/>
        <v>8.26E-3</v>
      </c>
      <c r="AG226" t="s">
        <v>177</v>
      </c>
      <c r="AH226">
        <f t="shared" si="74"/>
        <v>2.1286100000000001</v>
      </c>
      <c r="AI226">
        <f t="shared" si="75"/>
        <v>0.66508</v>
      </c>
      <c r="AJ226">
        <f t="shared" si="76"/>
        <v>9.9255099999999992</v>
      </c>
      <c r="AK226">
        <f t="shared" si="77"/>
        <v>14.804399999999999</v>
      </c>
      <c r="AL226">
        <f t="shared" si="78"/>
        <v>0.20169999999999999</v>
      </c>
      <c r="AM226">
        <f t="shared" si="79"/>
        <v>0.20705000000000001</v>
      </c>
      <c r="AN226">
        <f t="shared" si="80"/>
        <v>2.1075499999999998</v>
      </c>
      <c r="AO226">
        <f t="shared" si="81"/>
        <v>2.1073400000000002</v>
      </c>
      <c r="AP226">
        <f t="shared" si="82"/>
        <v>1.60843</v>
      </c>
      <c r="AQ226">
        <f t="shared" si="83"/>
        <v>1.7799999999999999E-3</v>
      </c>
    </row>
    <row r="227" spans="1:43">
      <c r="A227" t="s">
        <v>245</v>
      </c>
      <c r="B227">
        <v>0.41776000000000002</v>
      </c>
      <c r="C227">
        <v>1.80121</v>
      </c>
      <c r="D227">
        <v>1.55E-2</v>
      </c>
      <c r="E227">
        <v>0.67961000000000005</v>
      </c>
      <c r="F227">
        <v>0.24079999999999999</v>
      </c>
      <c r="G227">
        <v>10.6492</v>
      </c>
      <c r="H227">
        <v>15.998100000000001</v>
      </c>
      <c r="I227">
        <v>1.0200000000000001E-3</v>
      </c>
      <c r="J227">
        <v>0.18872</v>
      </c>
      <c r="K227">
        <v>2.0080000000000001E-2</v>
      </c>
      <c r="L227">
        <v>0.22259000000000001</v>
      </c>
      <c r="M227">
        <v>2.5500000000000002E-3</v>
      </c>
      <c r="N227">
        <v>1.0815999999999999</v>
      </c>
      <c r="O227">
        <v>1.1687000000000001</v>
      </c>
      <c r="P227">
        <v>2.25752</v>
      </c>
      <c r="Q227">
        <v>0.19206000000000001</v>
      </c>
      <c r="R227">
        <v>2.1613699999999998</v>
      </c>
      <c r="S227">
        <v>9.7300000000000008E-3</v>
      </c>
      <c r="T227">
        <v>1.2899999999999999E-3</v>
      </c>
      <c r="U227" s="2" t="str">
        <f t="shared" si="63"/>
        <v>A54031</v>
      </c>
      <c r="V227" s="2">
        <f t="shared" si="64"/>
        <v>2.23447</v>
      </c>
      <c r="W227" s="2">
        <f t="shared" si="65"/>
        <v>0.67961000000000005</v>
      </c>
      <c r="X227" s="2">
        <f t="shared" si="66"/>
        <v>10.89</v>
      </c>
      <c r="Y227" s="2">
        <f t="shared" si="67"/>
        <v>15.998100000000001</v>
      </c>
      <c r="Z227" s="2">
        <f t="shared" si="68"/>
        <v>0.20982000000000001</v>
      </c>
      <c r="AA227" s="2">
        <f t="shared" si="69"/>
        <v>0.22259000000000001</v>
      </c>
      <c r="AB227" s="2">
        <f t="shared" si="70"/>
        <v>2.25285</v>
      </c>
      <c r="AC227" s="2">
        <f t="shared" si="71"/>
        <v>2.25752</v>
      </c>
      <c r="AD227" s="2">
        <f t="shared" si="72"/>
        <v>2.3631599999999997</v>
      </c>
      <c r="AE227" s="2">
        <f t="shared" si="73"/>
        <v>1.2899999999999999E-3</v>
      </c>
      <c r="AG227" t="s">
        <v>246</v>
      </c>
      <c r="AH227">
        <f t="shared" si="74"/>
        <v>2.9359600000000006</v>
      </c>
      <c r="AI227">
        <f t="shared" si="75"/>
        <v>0.66668000000000005</v>
      </c>
      <c r="AJ227">
        <f t="shared" si="76"/>
        <v>15.24577</v>
      </c>
      <c r="AK227">
        <f t="shared" si="77"/>
        <v>18.025400000000001</v>
      </c>
      <c r="AL227">
        <f t="shared" si="78"/>
        <v>0.19966999999999999</v>
      </c>
      <c r="AM227">
        <f t="shared" si="79"/>
        <v>0.24254000000000001</v>
      </c>
      <c r="AN227">
        <f t="shared" si="80"/>
        <v>2.0619199999999998</v>
      </c>
      <c r="AO227">
        <f t="shared" si="81"/>
        <v>2.1673800000000001</v>
      </c>
      <c r="AP227">
        <f t="shared" si="82"/>
        <v>2.2876699999999999</v>
      </c>
      <c r="AQ227">
        <f t="shared" si="83"/>
        <v>2.1059999999999999E-2</v>
      </c>
    </row>
    <row r="228" spans="1:43">
      <c r="A228" t="s">
        <v>246</v>
      </c>
      <c r="B228">
        <v>1.1709400000000001</v>
      </c>
      <c r="C228">
        <v>1.6740200000000001</v>
      </c>
      <c r="D228">
        <v>9.0999999999999998E-2</v>
      </c>
      <c r="E228">
        <v>0.66668000000000005</v>
      </c>
      <c r="F228">
        <v>0.44386999999999999</v>
      </c>
      <c r="G228">
        <v>14.8019</v>
      </c>
      <c r="H228">
        <v>18.025400000000001</v>
      </c>
      <c r="I228">
        <v>4.2000000000000002E-4</v>
      </c>
      <c r="J228">
        <v>0.18371999999999999</v>
      </c>
      <c r="K228">
        <v>1.553E-2</v>
      </c>
      <c r="L228">
        <v>0.24254000000000001</v>
      </c>
      <c r="M228">
        <v>1.363E-2</v>
      </c>
      <c r="N228">
        <v>9.4219999999999998E-2</v>
      </c>
      <c r="O228">
        <v>1.95407</v>
      </c>
      <c r="P228">
        <v>2.1673800000000001</v>
      </c>
      <c r="Q228">
        <v>0.37978000000000001</v>
      </c>
      <c r="R228">
        <v>1.86731</v>
      </c>
      <c r="S228">
        <v>4.0579999999999998E-2</v>
      </c>
      <c r="T228">
        <v>2.1059999999999999E-2</v>
      </c>
      <c r="U228" s="2" t="str">
        <f t="shared" si="63"/>
        <v>B51165</v>
      </c>
      <c r="V228" s="2">
        <f t="shared" si="64"/>
        <v>2.9359600000000006</v>
      </c>
      <c r="W228" s="2">
        <f t="shared" si="65"/>
        <v>0.66668000000000005</v>
      </c>
      <c r="X228" s="2">
        <f t="shared" si="66"/>
        <v>15.24577</v>
      </c>
      <c r="Y228" s="2">
        <f t="shared" si="67"/>
        <v>18.025400000000001</v>
      </c>
      <c r="Z228" s="2">
        <f t="shared" si="68"/>
        <v>0.19966999999999999</v>
      </c>
      <c r="AA228" s="2">
        <f t="shared" si="69"/>
        <v>0.24254000000000001</v>
      </c>
      <c r="AB228" s="2">
        <f t="shared" si="70"/>
        <v>2.0619199999999998</v>
      </c>
      <c r="AC228" s="2">
        <f t="shared" si="71"/>
        <v>2.1673800000000001</v>
      </c>
      <c r="AD228" s="2">
        <f t="shared" si="72"/>
        <v>2.2876699999999999</v>
      </c>
      <c r="AE228" s="2">
        <f t="shared" si="73"/>
        <v>2.1059999999999999E-2</v>
      </c>
      <c r="AG228" t="s">
        <v>235</v>
      </c>
      <c r="AH228">
        <f t="shared" si="74"/>
        <v>3.27691</v>
      </c>
      <c r="AI228">
        <f t="shared" si="75"/>
        <v>0.63783000000000001</v>
      </c>
      <c r="AJ228">
        <f t="shared" si="76"/>
        <v>16.840049999999998</v>
      </c>
      <c r="AK228">
        <f t="shared" si="77"/>
        <v>16.841000000000001</v>
      </c>
      <c r="AL228">
        <f t="shared" si="78"/>
        <v>0.20516999999999999</v>
      </c>
      <c r="AM228">
        <f t="shared" si="79"/>
        <v>0.22431000000000001</v>
      </c>
      <c r="AN228">
        <f t="shared" si="80"/>
        <v>2.0892399999999998</v>
      </c>
      <c r="AO228">
        <f t="shared" si="81"/>
        <v>2.20547</v>
      </c>
      <c r="AP228">
        <f t="shared" si="82"/>
        <v>2.3055400000000001</v>
      </c>
      <c r="AQ228">
        <f t="shared" si="83"/>
        <v>5.11E-3</v>
      </c>
    </row>
    <row r="229" spans="1:43">
      <c r="A229" t="s">
        <v>247</v>
      </c>
      <c r="B229">
        <v>0.38167000000000001</v>
      </c>
      <c r="C229">
        <v>1.9330099999999999</v>
      </c>
      <c r="D229">
        <v>0.10725</v>
      </c>
      <c r="E229">
        <v>0.64783999999999997</v>
      </c>
      <c r="F229">
        <v>0.25694</v>
      </c>
      <c r="G229">
        <v>12.357200000000001</v>
      </c>
      <c r="H229">
        <v>17.315000000000001</v>
      </c>
      <c r="I229">
        <v>2.7999999999999998E-4</v>
      </c>
      <c r="J229">
        <v>0.18404999999999999</v>
      </c>
      <c r="K229">
        <v>2.5600000000000001E-2</v>
      </c>
      <c r="L229">
        <v>0.23738999999999999</v>
      </c>
      <c r="M229">
        <v>5.4400000000000004E-3</v>
      </c>
      <c r="N229">
        <v>0.13045999999999999</v>
      </c>
      <c r="O229">
        <v>1.9784900000000001</v>
      </c>
      <c r="P229">
        <v>2.2640199999999999</v>
      </c>
      <c r="Q229">
        <v>0.18442</v>
      </c>
      <c r="R229">
        <v>2.3525200000000002</v>
      </c>
      <c r="S229">
        <v>5.1270000000000003E-2</v>
      </c>
      <c r="T229">
        <v>1.7489999999999999E-2</v>
      </c>
      <c r="U229" s="2" t="str">
        <f t="shared" si="63"/>
        <v>F51165</v>
      </c>
      <c r="V229" s="2">
        <f t="shared" si="64"/>
        <v>2.4219300000000001</v>
      </c>
      <c r="W229" s="2">
        <f t="shared" si="65"/>
        <v>0.64783999999999997</v>
      </c>
      <c r="X229" s="2">
        <f t="shared" si="66"/>
        <v>12.614140000000001</v>
      </c>
      <c r="Y229" s="2">
        <f t="shared" si="67"/>
        <v>17.315000000000001</v>
      </c>
      <c r="Z229" s="2">
        <f t="shared" si="68"/>
        <v>0.20993000000000001</v>
      </c>
      <c r="AA229" s="2">
        <f t="shared" si="69"/>
        <v>0.23738999999999999</v>
      </c>
      <c r="AB229" s="2">
        <f t="shared" si="70"/>
        <v>2.1143900000000002</v>
      </c>
      <c r="AC229" s="2">
        <f t="shared" si="71"/>
        <v>2.2640199999999999</v>
      </c>
      <c r="AD229" s="2">
        <f t="shared" si="72"/>
        <v>2.5882100000000001</v>
      </c>
      <c r="AE229" s="2">
        <f t="shared" si="73"/>
        <v>1.7489999999999999E-2</v>
      </c>
      <c r="AG229" t="s">
        <v>275</v>
      </c>
      <c r="AH229">
        <f t="shared" si="74"/>
        <v>2.4061700000000004</v>
      </c>
      <c r="AI229">
        <f t="shared" si="75"/>
        <v>0.64344999999999997</v>
      </c>
      <c r="AJ229">
        <f t="shared" si="76"/>
        <v>12.9451</v>
      </c>
      <c r="AK229">
        <f t="shared" si="77"/>
        <v>30.316800000000001</v>
      </c>
      <c r="AL229">
        <f t="shared" si="78"/>
        <v>0.16427000000000003</v>
      </c>
      <c r="AM229">
        <f t="shared" si="79"/>
        <v>0.20976</v>
      </c>
      <c r="AN229">
        <f t="shared" si="80"/>
        <v>1.7061299999999999</v>
      </c>
      <c r="AO229">
        <f t="shared" si="81"/>
        <v>1.7688299999999999</v>
      </c>
      <c r="AP229">
        <f t="shared" si="82"/>
        <v>2.5149400000000002</v>
      </c>
      <c r="AQ229">
        <f t="shared" si="83"/>
        <v>2.3800000000000002E-3</v>
      </c>
    </row>
    <row r="230" spans="1:43">
      <c r="A230" t="s">
        <v>248</v>
      </c>
      <c r="B230">
        <v>0.29166999999999998</v>
      </c>
      <c r="C230">
        <v>1.8837699999999999</v>
      </c>
      <c r="D230">
        <v>1.7350000000000001E-2</v>
      </c>
      <c r="E230">
        <v>0.67898000000000003</v>
      </c>
      <c r="F230">
        <v>0.26750000000000002</v>
      </c>
      <c r="G230">
        <v>10.202</v>
      </c>
      <c r="H230">
        <v>15.9177</v>
      </c>
      <c r="I230">
        <v>6.0999999999999997E-4</v>
      </c>
      <c r="J230">
        <v>0.18684000000000001</v>
      </c>
      <c r="K230">
        <v>1.9109999999999999E-2</v>
      </c>
      <c r="L230">
        <v>0.22438</v>
      </c>
      <c r="M230">
        <v>2.2799999999999999E-3</v>
      </c>
      <c r="N230">
        <v>1.0826800000000001</v>
      </c>
      <c r="O230">
        <v>1.17201</v>
      </c>
      <c r="P230">
        <v>2.2413099999999999</v>
      </c>
      <c r="Q230">
        <v>0.14765</v>
      </c>
      <c r="R230">
        <v>2.2148699999999999</v>
      </c>
      <c r="S230">
        <v>1.2699999999999999E-2</v>
      </c>
      <c r="T230">
        <v>2.8E-3</v>
      </c>
      <c r="U230" s="2" t="str">
        <f t="shared" si="63"/>
        <v>F54031</v>
      </c>
      <c r="V230" s="2">
        <f t="shared" si="64"/>
        <v>2.19279</v>
      </c>
      <c r="W230" s="2">
        <f t="shared" si="65"/>
        <v>0.67898000000000003</v>
      </c>
      <c r="X230" s="2">
        <f t="shared" si="66"/>
        <v>10.4695</v>
      </c>
      <c r="Y230" s="2">
        <f t="shared" si="67"/>
        <v>15.9177</v>
      </c>
      <c r="Z230" s="2">
        <f t="shared" si="68"/>
        <v>0.20655999999999999</v>
      </c>
      <c r="AA230" s="2">
        <f t="shared" si="69"/>
        <v>0.22438</v>
      </c>
      <c r="AB230" s="2">
        <f t="shared" si="70"/>
        <v>2.2569699999999999</v>
      </c>
      <c r="AC230" s="2">
        <f t="shared" si="71"/>
        <v>2.2413099999999999</v>
      </c>
      <c r="AD230" s="2">
        <f t="shared" si="72"/>
        <v>2.3752200000000001</v>
      </c>
      <c r="AE230" s="2">
        <f t="shared" si="73"/>
        <v>2.8E-3</v>
      </c>
      <c r="AG230" t="s">
        <v>283</v>
      </c>
      <c r="AH230">
        <f t="shared" si="74"/>
        <v>1.8408599999999999</v>
      </c>
      <c r="AI230">
        <f t="shared" si="75"/>
        <v>0.67369999999999997</v>
      </c>
      <c r="AJ230">
        <f t="shared" si="76"/>
        <v>8.9775299999999998</v>
      </c>
      <c r="AK230">
        <f t="shared" si="77"/>
        <v>15.8475</v>
      </c>
      <c r="AL230">
        <f t="shared" si="78"/>
        <v>0.18559</v>
      </c>
      <c r="AM230">
        <f t="shared" si="79"/>
        <v>0.22289999999999999</v>
      </c>
      <c r="AN230">
        <f t="shared" si="80"/>
        <v>2.3202600000000002</v>
      </c>
      <c r="AO230">
        <f t="shared" si="81"/>
        <v>2.2383000000000002</v>
      </c>
      <c r="AP230">
        <f t="shared" si="82"/>
        <v>1.5221100000000001</v>
      </c>
      <c r="AQ230">
        <f t="shared" si="83"/>
        <v>2.383E-2</v>
      </c>
    </row>
    <row r="231" spans="1:43">
      <c r="A231" t="s">
        <v>249</v>
      </c>
      <c r="B231">
        <v>0.22971</v>
      </c>
      <c r="C231">
        <v>1.9715199999999999</v>
      </c>
      <c r="D231">
        <v>4.2419999999999999E-2</v>
      </c>
      <c r="E231">
        <v>0.48248000000000002</v>
      </c>
      <c r="F231">
        <v>0.13109999999999999</v>
      </c>
      <c r="G231">
        <v>11.4659</v>
      </c>
      <c r="H231">
        <v>19.796199999999999</v>
      </c>
      <c r="I231">
        <v>1.3999999999999999E-4</v>
      </c>
      <c r="J231">
        <v>0.16270999999999999</v>
      </c>
      <c r="K231">
        <v>3.1099999999999999E-2</v>
      </c>
      <c r="L231">
        <v>0.22253999999999999</v>
      </c>
      <c r="M231">
        <v>1.91E-3</v>
      </c>
      <c r="N231">
        <v>0.14646000000000001</v>
      </c>
      <c r="O231">
        <v>1.8919299999999999</v>
      </c>
      <c r="P231">
        <v>2.2178900000000001</v>
      </c>
      <c r="Q231">
        <v>7.8579999999999997E-2</v>
      </c>
      <c r="R231">
        <v>2.2216900000000002</v>
      </c>
      <c r="S231">
        <v>3.056E-2</v>
      </c>
      <c r="T231">
        <v>1.0019999999999999E-2</v>
      </c>
      <c r="U231" s="2" t="str">
        <f t="shared" si="63"/>
        <v>A51171</v>
      </c>
      <c r="V231" s="2">
        <f t="shared" si="64"/>
        <v>2.2436499999999997</v>
      </c>
      <c r="W231" s="2">
        <f t="shared" si="65"/>
        <v>0.48248000000000002</v>
      </c>
      <c r="X231" s="2">
        <f t="shared" si="66"/>
        <v>11.597</v>
      </c>
      <c r="Y231" s="2">
        <f t="shared" si="67"/>
        <v>19.796199999999999</v>
      </c>
      <c r="Z231" s="2">
        <f t="shared" si="68"/>
        <v>0.19394999999999998</v>
      </c>
      <c r="AA231" s="2">
        <f t="shared" si="69"/>
        <v>0.22253999999999999</v>
      </c>
      <c r="AB231" s="2">
        <f t="shared" si="70"/>
        <v>2.0402999999999998</v>
      </c>
      <c r="AC231" s="2">
        <f t="shared" si="71"/>
        <v>2.2178900000000001</v>
      </c>
      <c r="AD231" s="2">
        <f t="shared" si="72"/>
        <v>2.3308300000000002</v>
      </c>
      <c r="AE231" s="2">
        <f t="shared" si="73"/>
        <v>1.0019999999999999E-2</v>
      </c>
      <c r="AG231" t="s">
        <v>286</v>
      </c>
      <c r="AH231">
        <f t="shared" si="74"/>
        <v>2.1037300000000001</v>
      </c>
      <c r="AI231">
        <f t="shared" si="75"/>
        <v>0.66742999999999997</v>
      </c>
      <c r="AJ231">
        <f t="shared" si="76"/>
        <v>10.046379999999999</v>
      </c>
      <c r="AK231">
        <f t="shared" si="77"/>
        <v>15.637</v>
      </c>
      <c r="AL231">
        <f t="shared" si="78"/>
        <v>0.19917999999999997</v>
      </c>
      <c r="AM231">
        <f t="shared" si="79"/>
        <v>0.21825</v>
      </c>
      <c r="AN231">
        <f t="shared" si="80"/>
        <v>2.2587999999999999</v>
      </c>
      <c r="AO231">
        <f t="shared" si="81"/>
        <v>2.1950799999999999</v>
      </c>
      <c r="AP231">
        <f t="shared" si="82"/>
        <v>2.31901</v>
      </c>
      <c r="AQ231">
        <f t="shared" si="83"/>
        <v>9.1E-4</v>
      </c>
    </row>
    <row r="232" spans="1:43">
      <c r="A232" t="s">
        <v>250</v>
      </c>
      <c r="B232">
        <v>0.43380000000000002</v>
      </c>
      <c r="C232">
        <v>1.58111</v>
      </c>
      <c r="D232">
        <v>0.1163</v>
      </c>
      <c r="E232">
        <v>0.65620999999999996</v>
      </c>
      <c r="F232">
        <v>0.25187999999999999</v>
      </c>
      <c r="G232">
        <v>11.1898</v>
      </c>
      <c r="H232">
        <v>28.2242</v>
      </c>
      <c r="I232">
        <v>2.5999999999999998E-4</v>
      </c>
      <c r="J232">
        <v>0.1125</v>
      </c>
      <c r="K232">
        <v>4.5449999999999997E-2</v>
      </c>
      <c r="L232">
        <v>0.21751999999999999</v>
      </c>
      <c r="M232">
        <v>1.1999999999999999E-3</v>
      </c>
      <c r="N232">
        <v>9.7710000000000005E-2</v>
      </c>
      <c r="O232">
        <v>1.5552600000000001</v>
      </c>
      <c r="P232">
        <v>1.7756400000000001</v>
      </c>
      <c r="Q232">
        <v>0.18959999999999999</v>
      </c>
      <c r="R232">
        <v>1.9529300000000001</v>
      </c>
      <c r="S232">
        <v>0.14241000000000001</v>
      </c>
      <c r="T232">
        <v>2.4099999999999998E-3</v>
      </c>
      <c r="U232" s="2" t="str">
        <f t="shared" si="63"/>
        <v>A51187</v>
      </c>
      <c r="V232" s="2">
        <f t="shared" si="64"/>
        <v>2.1312099999999998</v>
      </c>
      <c r="W232" s="2">
        <f t="shared" si="65"/>
        <v>0.65620999999999996</v>
      </c>
      <c r="X232" s="2">
        <f t="shared" si="66"/>
        <v>11.44168</v>
      </c>
      <c r="Y232" s="2">
        <f t="shared" si="67"/>
        <v>28.2242</v>
      </c>
      <c r="Z232" s="2">
        <f t="shared" si="68"/>
        <v>0.15820999999999999</v>
      </c>
      <c r="AA232" s="2">
        <f t="shared" si="69"/>
        <v>0.21751999999999999</v>
      </c>
      <c r="AB232" s="2">
        <f t="shared" si="70"/>
        <v>1.6541700000000001</v>
      </c>
      <c r="AC232" s="2">
        <f t="shared" si="71"/>
        <v>1.7756400000000001</v>
      </c>
      <c r="AD232" s="2">
        <f t="shared" si="72"/>
        <v>2.2849399999999997</v>
      </c>
      <c r="AE232" s="2">
        <f t="shared" si="73"/>
        <v>2.4099999999999998E-3</v>
      </c>
      <c r="AG232" t="s">
        <v>284</v>
      </c>
      <c r="AH232">
        <f t="shared" si="74"/>
        <v>1.5556699999999999</v>
      </c>
      <c r="AI232">
        <f t="shared" si="75"/>
        <v>0.66168000000000005</v>
      </c>
      <c r="AJ232">
        <f t="shared" si="76"/>
        <v>7.66282</v>
      </c>
      <c r="AK232">
        <f t="shared" si="77"/>
        <v>15.032500000000001</v>
      </c>
      <c r="AL232">
        <f t="shared" si="78"/>
        <v>0.21664</v>
      </c>
      <c r="AM232">
        <f t="shared" si="79"/>
        <v>0.21325</v>
      </c>
      <c r="AN232">
        <f t="shared" si="80"/>
        <v>2.20878</v>
      </c>
      <c r="AO232">
        <f t="shared" si="81"/>
        <v>2.1955</v>
      </c>
      <c r="AP232">
        <f t="shared" si="82"/>
        <v>2.0456699999999999</v>
      </c>
      <c r="AQ232">
        <f t="shared" si="83"/>
        <v>2.462E-2</v>
      </c>
    </row>
    <row r="233" spans="1:43">
      <c r="A233" t="s">
        <v>251</v>
      </c>
      <c r="B233">
        <v>0.29244999999999999</v>
      </c>
      <c r="C233">
        <v>1.5659400000000001</v>
      </c>
      <c r="D233">
        <v>0.12245</v>
      </c>
      <c r="E233">
        <v>0.67034000000000005</v>
      </c>
      <c r="F233">
        <v>0.22298000000000001</v>
      </c>
      <c r="G233">
        <v>10.1188</v>
      </c>
      <c r="H233">
        <v>25.720099999999999</v>
      </c>
      <c r="I233">
        <v>1.1E-4</v>
      </c>
      <c r="J233">
        <v>9.8790000000000003E-2</v>
      </c>
      <c r="K233">
        <v>4.8919999999999998E-2</v>
      </c>
      <c r="L233">
        <v>0.21711</v>
      </c>
      <c r="M233">
        <v>7.6000000000000004E-4</v>
      </c>
      <c r="N233">
        <v>0.10936999999999999</v>
      </c>
      <c r="O233">
        <v>1.5896999999999999</v>
      </c>
      <c r="P233">
        <v>1.7719199999999999</v>
      </c>
      <c r="Q233">
        <v>0.16858000000000001</v>
      </c>
      <c r="R233">
        <v>1.4230799999999999</v>
      </c>
      <c r="S233">
        <v>0.45083000000000001</v>
      </c>
      <c r="T233">
        <v>1.98E-3</v>
      </c>
      <c r="U233" s="2" t="str">
        <f t="shared" si="63"/>
        <v>F51187</v>
      </c>
      <c r="V233" s="2">
        <f t="shared" si="64"/>
        <v>1.9808399999999999</v>
      </c>
      <c r="W233" s="2">
        <f t="shared" si="65"/>
        <v>0.67034000000000005</v>
      </c>
      <c r="X233" s="2">
        <f t="shared" si="66"/>
        <v>10.34178</v>
      </c>
      <c r="Y233" s="2">
        <f t="shared" si="67"/>
        <v>25.720099999999999</v>
      </c>
      <c r="Z233" s="2">
        <f t="shared" si="68"/>
        <v>0.14782000000000001</v>
      </c>
      <c r="AA233" s="2">
        <f t="shared" si="69"/>
        <v>0.21711</v>
      </c>
      <c r="AB233" s="2">
        <f t="shared" si="70"/>
        <v>1.69983</v>
      </c>
      <c r="AC233" s="2">
        <f t="shared" si="71"/>
        <v>1.7719199999999999</v>
      </c>
      <c r="AD233" s="2">
        <f t="shared" si="72"/>
        <v>2.0424899999999999</v>
      </c>
      <c r="AE233" s="2">
        <f t="shared" si="73"/>
        <v>1.98E-3</v>
      </c>
      <c r="AG233" t="s">
        <v>285</v>
      </c>
      <c r="AH233">
        <f t="shared" si="74"/>
        <v>1.9008700000000001</v>
      </c>
      <c r="AI233">
        <f t="shared" si="75"/>
        <v>0.71443999999999996</v>
      </c>
      <c r="AJ233">
        <f t="shared" si="76"/>
        <v>9.0386199999999999</v>
      </c>
      <c r="AK233">
        <f t="shared" si="77"/>
        <v>15.764099999999999</v>
      </c>
      <c r="AL233">
        <f t="shared" si="78"/>
        <v>0.17707000000000001</v>
      </c>
      <c r="AM233">
        <f t="shared" si="79"/>
        <v>0.22044</v>
      </c>
      <c r="AN233">
        <f t="shared" si="80"/>
        <v>2.3260200000000002</v>
      </c>
      <c r="AO233">
        <f t="shared" si="81"/>
        <v>2.1689099999999999</v>
      </c>
      <c r="AP233">
        <f t="shared" si="82"/>
        <v>1.54399</v>
      </c>
      <c r="AQ233">
        <f t="shared" si="83"/>
        <v>2.7499999999999998E-3</v>
      </c>
    </row>
    <row r="234" spans="1:43">
      <c r="A234" t="s">
        <v>252</v>
      </c>
      <c r="B234">
        <v>0.34610999999999997</v>
      </c>
      <c r="C234">
        <v>2.0848800000000001</v>
      </c>
      <c r="D234">
        <v>1.183E-2</v>
      </c>
      <c r="E234">
        <v>0.57057000000000002</v>
      </c>
      <c r="F234">
        <v>9.5880000000000007E-2</v>
      </c>
      <c r="G234">
        <v>12.550800000000001</v>
      </c>
      <c r="H234">
        <v>17.492599999999999</v>
      </c>
      <c r="I234">
        <v>5.2999999999999998E-4</v>
      </c>
      <c r="J234">
        <v>0.18085999999999999</v>
      </c>
      <c r="K234">
        <v>2.12E-2</v>
      </c>
      <c r="L234">
        <v>0.22131999999999999</v>
      </c>
      <c r="M234">
        <v>1.08E-3</v>
      </c>
      <c r="N234">
        <v>0.89990000000000003</v>
      </c>
      <c r="O234">
        <v>1.2588299999999999</v>
      </c>
      <c r="P234">
        <v>2.1725300000000001</v>
      </c>
      <c r="Q234">
        <v>9.8150000000000001E-2</v>
      </c>
      <c r="R234">
        <v>2.1298900000000001</v>
      </c>
      <c r="S234">
        <v>7.3099999999999997E-3</v>
      </c>
      <c r="T234">
        <v>1.7690000000000001E-2</v>
      </c>
      <c r="U234" s="2" t="str">
        <f t="shared" si="63"/>
        <v>A51043</v>
      </c>
      <c r="V234" s="2">
        <f t="shared" si="64"/>
        <v>2.4428199999999998</v>
      </c>
      <c r="W234" s="2">
        <f t="shared" si="65"/>
        <v>0.57057000000000002</v>
      </c>
      <c r="X234" s="2">
        <f t="shared" si="66"/>
        <v>12.64668</v>
      </c>
      <c r="Y234" s="2">
        <f t="shared" si="67"/>
        <v>17.492599999999999</v>
      </c>
      <c r="Z234" s="2">
        <f t="shared" si="68"/>
        <v>0.20258999999999999</v>
      </c>
      <c r="AA234" s="2">
        <f t="shared" si="69"/>
        <v>0.22131999999999999</v>
      </c>
      <c r="AB234" s="2">
        <f t="shared" si="70"/>
        <v>2.1598099999999998</v>
      </c>
      <c r="AC234" s="2">
        <f t="shared" si="71"/>
        <v>2.1725300000000001</v>
      </c>
      <c r="AD234" s="2">
        <f t="shared" si="72"/>
        <v>2.2353499999999999</v>
      </c>
      <c r="AE234" s="2">
        <f t="shared" si="73"/>
        <v>1.7690000000000001E-2</v>
      </c>
      <c r="AG234" t="s">
        <v>271</v>
      </c>
      <c r="AH234">
        <f t="shared" si="74"/>
        <v>2.2758500000000002</v>
      </c>
      <c r="AI234">
        <f t="shared" si="75"/>
        <v>0.67418999999999996</v>
      </c>
      <c r="AJ234">
        <f t="shared" si="76"/>
        <v>11.73386</v>
      </c>
      <c r="AK234">
        <f t="shared" si="77"/>
        <v>14.175700000000001</v>
      </c>
      <c r="AL234">
        <f t="shared" si="78"/>
        <v>0.20382</v>
      </c>
      <c r="AM234">
        <f t="shared" si="79"/>
        <v>0.19857</v>
      </c>
      <c r="AN234">
        <f t="shared" si="80"/>
        <v>2.03356</v>
      </c>
      <c r="AO234">
        <f t="shared" si="81"/>
        <v>2.1539299999999999</v>
      </c>
      <c r="AP234">
        <f t="shared" si="82"/>
        <v>2.2086399999999999</v>
      </c>
      <c r="AQ234">
        <f t="shared" si="83"/>
        <v>2.2409999999999999E-2</v>
      </c>
    </row>
    <row r="235" spans="1:43">
      <c r="A235" t="s">
        <v>253</v>
      </c>
      <c r="B235">
        <v>0.28094000000000002</v>
      </c>
      <c r="C235">
        <v>1.8328500000000001</v>
      </c>
      <c r="D235">
        <v>2.6460000000000001E-2</v>
      </c>
      <c r="E235">
        <v>0.28658</v>
      </c>
      <c r="F235">
        <v>8.6599999999999996E-2</v>
      </c>
      <c r="G235">
        <v>10.347200000000001</v>
      </c>
      <c r="H235">
        <v>20.301100000000002</v>
      </c>
      <c r="I235">
        <v>1.278E-2</v>
      </c>
      <c r="J235">
        <v>2.333E-2</v>
      </c>
      <c r="K235">
        <v>0.17704</v>
      </c>
      <c r="L235">
        <v>0.22908000000000001</v>
      </c>
      <c r="M235">
        <v>8.0999999999999996E-4</v>
      </c>
      <c r="N235">
        <v>0.88144999999999996</v>
      </c>
      <c r="O235">
        <v>1.32294</v>
      </c>
      <c r="P235">
        <v>2.2758400000000001</v>
      </c>
      <c r="Q235">
        <v>9.2670000000000002E-2</v>
      </c>
      <c r="R235">
        <v>2.1437200000000001</v>
      </c>
      <c r="S235">
        <v>1.252E-2</v>
      </c>
      <c r="T235">
        <v>1.3899999999999999E-2</v>
      </c>
      <c r="U235" s="2" t="str">
        <f t="shared" si="63"/>
        <v>A51840</v>
      </c>
      <c r="V235" s="2">
        <f t="shared" si="64"/>
        <v>2.1402500000000004</v>
      </c>
      <c r="W235" s="2">
        <f t="shared" si="65"/>
        <v>0.28658</v>
      </c>
      <c r="X235" s="2">
        <f t="shared" si="66"/>
        <v>10.433800000000002</v>
      </c>
      <c r="Y235" s="2">
        <f t="shared" si="67"/>
        <v>20.301100000000002</v>
      </c>
      <c r="Z235" s="2">
        <f t="shared" si="68"/>
        <v>0.21315000000000001</v>
      </c>
      <c r="AA235" s="2">
        <f t="shared" si="69"/>
        <v>0.22908000000000001</v>
      </c>
      <c r="AB235" s="2">
        <f t="shared" si="70"/>
        <v>2.2052</v>
      </c>
      <c r="AC235" s="2">
        <f t="shared" si="71"/>
        <v>2.2758400000000001</v>
      </c>
      <c r="AD235" s="2">
        <f t="shared" si="72"/>
        <v>2.24891</v>
      </c>
      <c r="AE235" s="2">
        <f t="shared" si="73"/>
        <v>1.3899999999999999E-2</v>
      </c>
      <c r="AG235" t="s">
        <v>179</v>
      </c>
      <c r="AH235">
        <f t="shared" si="74"/>
        <v>2.42076</v>
      </c>
      <c r="AI235">
        <f t="shared" si="75"/>
        <v>0.64883000000000002</v>
      </c>
      <c r="AJ235">
        <f t="shared" si="76"/>
        <v>12.68957</v>
      </c>
      <c r="AK235">
        <f t="shared" si="77"/>
        <v>19.048999999999999</v>
      </c>
      <c r="AL235">
        <f t="shared" si="78"/>
        <v>0.20558000000000001</v>
      </c>
      <c r="AM235">
        <f t="shared" si="79"/>
        <v>0.22317999999999999</v>
      </c>
      <c r="AN235">
        <f t="shared" si="80"/>
        <v>1.9640200000000001</v>
      </c>
      <c r="AO235">
        <f t="shared" si="81"/>
        <v>2.08765</v>
      </c>
      <c r="AP235">
        <f t="shared" si="82"/>
        <v>2.2980399999999999</v>
      </c>
      <c r="AQ235">
        <f t="shared" si="83"/>
        <v>1.5339999999999999E-2</v>
      </c>
    </row>
    <row r="236" spans="1:43">
      <c r="A236" t="s">
        <v>254</v>
      </c>
      <c r="B236">
        <v>6.3390000000000002E-2</v>
      </c>
      <c r="C236">
        <v>1.57552</v>
      </c>
      <c r="D236">
        <v>9.8899999999999995E-3</v>
      </c>
      <c r="E236">
        <v>0.57443</v>
      </c>
      <c r="F236">
        <v>2.6929999999999999E-2</v>
      </c>
      <c r="G236">
        <v>8.1376600000000003</v>
      </c>
      <c r="H236">
        <v>18.4526</v>
      </c>
      <c r="I236">
        <v>1.2999999999999999E-4</v>
      </c>
      <c r="J236">
        <v>3.7789999999999997E-2</v>
      </c>
      <c r="K236">
        <v>0.11141</v>
      </c>
      <c r="L236">
        <v>0.24038000000000001</v>
      </c>
      <c r="M236">
        <v>3.5E-4</v>
      </c>
      <c r="N236">
        <v>0.81581000000000004</v>
      </c>
      <c r="O236">
        <v>1.52932</v>
      </c>
      <c r="P236">
        <v>2.3742800000000002</v>
      </c>
      <c r="Q236">
        <v>8.4269999999999998E-2</v>
      </c>
      <c r="R236">
        <v>1.45686</v>
      </c>
      <c r="S236">
        <v>0.63693</v>
      </c>
      <c r="T236">
        <v>2.7200000000000002E-3</v>
      </c>
      <c r="U236" s="2" t="str">
        <f t="shared" si="63"/>
        <v>A51660</v>
      </c>
      <c r="V236" s="2">
        <f t="shared" si="64"/>
        <v>1.6488</v>
      </c>
      <c r="W236" s="2">
        <f t="shared" si="65"/>
        <v>0.57443</v>
      </c>
      <c r="X236" s="2">
        <f t="shared" si="66"/>
        <v>8.1645900000000005</v>
      </c>
      <c r="Y236" s="2">
        <f t="shared" si="67"/>
        <v>18.4526</v>
      </c>
      <c r="Z236" s="2">
        <f t="shared" si="68"/>
        <v>0.14932999999999999</v>
      </c>
      <c r="AA236" s="2">
        <f t="shared" si="69"/>
        <v>0.24038000000000001</v>
      </c>
      <c r="AB236" s="2">
        <f t="shared" si="70"/>
        <v>2.3454800000000002</v>
      </c>
      <c r="AC236" s="2">
        <f t="shared" si="71"/>
        <v>2.3742800000000002</v>
      </c>
      <c r="AD236" s="2">
        <f t="shared" si="72"/>
        <v>2.1780600000000003</v>
      </c>
      <c r="AE236" s="2">
        <f t="shared" si="73"/>
        <v>2.7200000000000002E-3</v>
      </c>
      <c r="AG236" t="s">
        <v>268</v>
      </c>
      <c r="AH236">
        <f t="shared" si="74"/>
        <v>2.9225500000000002</v>
      </c>
      <c r="AI236">
        <f t="shared" si="75"/>
        <v>0.59104999999999996</v>
      </c>
      <c r="AJ236">
        <f t="shared" si="76"/>
        <v>15.069609999999999</v>
      </c>
      <c r="AK236">
        <f t="shared" si="77"/>
        <v>17.539200000000001</v>
      </c>
      <c r="AL236">
        <f t="shared" si="78"/>
        <v>0.20305999999999999</v>
      </c>
      <c r="AM236">
        <f t="shared" si="79"/>
        <v>0.22370999999999999</v>
      </c>
      <c r="AN236">
        <f t="shared" si="80"/>
        <v>2.07917</v>
      </c>
      <c r="AO236">
        <f t="shared" si="81"/>
        <v>2.1795900000000001</v>
      </c>
      <c r="AP236">
        <f t="shared" si="82"/>
        <v>2.4207000000000001</v>
      </c>
      <c r="AQ236">
        <f t="shared" si="83"/>
        <v>2.9399999999999999E-3</v>
      </c>
    </row>
    <row r="237" spans="1:43">
      <c r="A237" t="s">
        <v>255</v>
      </c>
      <c r="B237">
        <v>0.14118</v>
      </c>
      <c r="C237">
        <v>2.1093999999999999</v>
      </c>
      <c r="D237">
        <v>9.41E-3</v>
      </c>
      <c r="E237">
        <v>0.66627000000000003</v>
      </c>
      <c r="F237">
        <v>4.1959999999999997E-2</v>
      </c>
      <c r="G237">
        <v>11.123100000000001</v>
      </c>
      <c r="H237">
        <v>18.653099999999998</v>
      </c>
      <c r="I237">
        <v>1.074E-2</v>
      </c>
      <c r="J237">
        <v>4.777E-2</v>
      </c>
      <c r="K237">
        <v>0.16686000000000001</v>
      </c>
      <c r="L237">
        <v>0.22752</v>
      </c>
      <c r="M237">
        <v>9.3999999999999997E-4</v>
      </c>
      <c r="N237">
        <v>0.82662999999999998</v>
      </c>
      <c r="O237">
        <v>1.50979</v>
      </c>
      <c r="P237">
        <v>2.3155600000000001</v>
      </c>
      <c r="Q237">
        <v>8.4779999999999994E-2</v>
      </c>
      <c r="R237">
        <v>2.2370700000000001</v>
      </c>
      <c r="S237">
        <v>3.6799999999999999E-2</v>
      </c>
      <c r="T237">
        <v>2.82E-3</v>
      </c>
      <c r="U237" s="2" t="str">
        <f t="shared" si="63"/>
        <v>F51660</v>
      </c>
      <c r="V237" s="2">
        <f t="shared" si="64"/>
        <v>2.2599899999999997</v>
      </c>
      <c r="W237" s="2">
        <f t="shared" si="65"/>
        <v>0.66627000000000003</v>
      </c>
      <c r="X237" s="2">
        <f t="shared" si="66"/>
        <v>11.16506</v>
      </c>
      <c r="Y237" s="2">
        <f t="shared" si="67"/>
        <v>18.653099999999998</v>
      </c>
      <c r="Z237" s="2">
        <f t="shared" si="68"/>
        <v>0.22537000000000001</v>
      </c>
      <c r="AA237" s="2">
        <f t="shared" si="69"/>
        <v>0.22752</v>
      </c>
      <c r="AB237" s="2">
        <f t="shared" si="70"/>
        <v>2.3373599999999999</v>
      </c>
      <c r="AC237" s="2">
        <f t="shared" si="71"/>
        <v>2.3155600000000001</v>
      </c>
      <c r="AD237" s="2">
        <f t="shared" si="72"/>
        <v>2.3586499999999999</v>
      </c>
      <c r="AE237" s="2">
        <f t="shared" si="73"/>
        <v>2.82E-3</v>
      </c>
      <c r="AG237" t="s">
        <v>104</v>
      </c>
      <c r="AH237">
        <f t="shared" si="74"/>
        <v>2.39798</v>
      </c>
      <c r="AI237">
        <f t="shared" si="75"/>
        <v>0.83979999999999999</v>
      </c>
      <c r="AJ237">
        <f t="shared" si="76"/>
        <v>12.09779</v>
      </c>
      <c r="AK237">
        <f t="shared" si="77"/>
        <v>27.290800000000001</v>
      </c>
      <c r="AL237">
        <f t="shared" si="78"/>
        <v>0.28539000000000003</v>
      </c>
      <c r="AM237">
        <f t="shared" si="79"/>
        <v>0.26633000000000001</v>
      </c>
      <c r="AN237">
        <f t="shared" si="80"/>
        <v>3.3082099999999999</v>
      </c>
      <c r="AO237">
        <f t="shared" si="81"/>
        <v>1.9840199999999999</v>
      </c>
      <c r="AP237">
        <f t="shared" si="82"/>
        <v>3.0172499999999998</v>
      </c>
      <c r="AQ237">
        <f t="shared" si="83"/>
        <v>7.2899999999999996E-3</v>
      </c>
    </row>
    <row r="238" spans="1:43">
      <c r="A238" t="s">
        <v>256</v>
      </c>
      <c r="B238">
        <v>6.198E-2</v>
      </c>
      <c r="C238">
        <v>1.75526</v>
      </c>
      <c r="D238">
        <v>7.3050000000000004E-2</v>
      </c>
      <c r="E238">
        <v>0.69511000000000001</v>
      </c>
      <c r="F238">
        <v>1.6469999999999999E-2</v>
      </c>
      <c r="G238">
        <v>9.6303000000000001</v>
      </c>
      <c r="H238">
        <v>22.166399999999999</v>
      </c>
      <c r="I238" s="1">
        <v>1.0000000000000001E-5</v>
      </c>
      <c r="J238">
        <v>0.15776999999999999</v>
      </c>
      <c r="K238">
        <v>1.189E-2</v>
      </c>
      <c r="L238">
        <v>0.21232999999999999</v>
      </c>
      <c r="M238">
        <v>1.3699999999999999E-3</v>
      </c>
      <c r="N238">
        <v>0.12565999999999999</v>
      </c>
      <c r="O238">
        <v>1.9288799999999999</v>
      </c>
      <c r="P238">
        <v>2.1767699999999999</v>
      </c>
      <c r="Q238">
        <v>0.10069</v>
      </c>
      <c r="R238">
        <v>1.35585</v>
      </c>
      <c r="S238">
        <v>0.64563000000000004</v>
      </c>
      <c r="T238">
        <v>1.99E-3</v>
      </c>
      <c r="U238" s="2" t="str">
        <f t="shared" si="63"/>
        <v>B42041</v>
      </c>
      <c r="V238" s="2">
        <f t="shared" si="64"/>
        <v>1.89029</v>
      </c>
      <c r="W238" s="2">
        <f t="shared" si="65"/>
        <v>0.69511000000000001</v>
      </c>
      <c r="X238" s="2">
        <f t="shared" si="66"/>
        <v>9.6467700000000001</v>
      </c>
      <c r="Y238" s="2">
        <f t="shared" si="67"/>
        <v>22.166399999999999</v>
      </c>
      <c r="Z238" s="2">
        <f t="shared" si="68"/>
        <v>0.16967000000000002</v>
      </c>
      <c r="AA238" s="2">
        <f t="shared" si="69"/>
        <v>0.21232999999999999</v>
      </c>
      <c r="AB238" s="2">
        <f t="shared" si="70"/>
        <v>2.0559099999999999</v>
      </c>
      <c r="AC238" s="2">
        <f t="shared" si="71"/>
        <v>2.1767699999999999</v>
      </c>
      <c r="AD238" s="2">
        <f t="shared" si="72"/>
        <v>2.1021700000000001</v>
      </c>
      <c r="AE238" s="2">
        <f t="shared" si="73"/>
        <v>1.99E-3</v>
      </c>
      <c r="AG238" t="s">
        <v>207</v>
      </c>
      <c r="AH238">
        <f t="shared" si="74"/>
        <v>0.91419000000000006</v>
      </c>
      <c r="AI238">
        <f t="shared" si="75"/>
        <v>0.61746000000000001</v>
      </c>
      <c r="AJ238">
        <f t="shared" si="76"/>
        <v>4.5589200000000005</v>
      </c>
      <c r="AK238">
        <f t="shared" si="77"/>
        <v>23.349900000000002</v>
      </c>
      <c r="AL238">
        <f t="shared" si="78"/>
        <v>0.19450000000000001</v>
      </c>
      <c r="AM238">
        <f t="shared" si="79"/>
        <v>0.19502</v>
      </c>
      <c r="AN238">
        <f t="shared" si="80"/>
        <v>1.96848</v>
      </c>
      <c r="AO238">
        <f t="shared" si="81"/>
        <v>1.99702</v>
      </c>
      <c r="AP238">
        <f t="shared" si="82"/>
        <v>1.3752500000000001</v>
      </c>
      <c r="AQ238">
        <f t="shared" si="83"/>
        <v>8.4600000000000005E-3</v>
      </c>
    </row>
    <row r="239" spans="1:43">
      <c r="A239" t="s">
        <v>257</v>
      </c>
      <c r="B239">
        <v>0.44096000000000002</v>
      </c>
      <c r="C239">
        <v>3.5327899999999999</v>
      </c>
      <c r="D239">
        <v>3.0179999999999998E-2</v>
      </c>
      <c r="E239">
        <v>0.45268999999999998</v>
      </c>
      <c r="F239">
        <v>0.11865000000000001</v>
      </c>
      <c r="G239">
        <v>20.2302</v>
      </c>
      <c r="H239">
        <v>16.4528</v>
      </c>
      <c r="I239">
        <v>1.1E-4</v>
      </c>
      <c r="J239">
        <v>0.19717999999999999</v>
      </c>
      <c r="K239">
        <v>6.0099999999999997E-3</v>
      </c>
      <c r="L239">
        <v>0.22028</v>
      </c>
      <c r="M239">
        <v>7.1999999999999998E-3</v>
      </c>
      <c r="N239">
        <v>0.13694999999999999</v>
      </c>
      <c r="O239">
        <v>1.9937800000000001</v>
      </c>
      <c r="P239">
        <v>2.1994899999999999</v>
      </c>
      <c r="Q239">
        <v>0.16808999999999999</v>
      </c>
      <c r="R239">
        <v>2.1695199999999999</v>
      </c>
      <c r="S239">
        <v>2.198E-2</v>
      </c>
      <c r="T239">
        <v>9.4999999999999998E-3</v>
      </c>
      <c r="U239" s="2" t="str">
        <f t="shared" si="63"/>
        <v>B42055</v>
      </c>
      <c r="V239" s="2">
        <f t="shared" si="64"/>
        <v>4.0039299999999995</v>
      </c>
      <c r="W239" s="2">
        <f t="shared" si="65"/>
        <v>0.45268999999999998</v>
      </c>
      <c r="X239" s="2">
        <f t="shared" si="66"/>
        <v>20.348849999999999</v>
      </c>
      <c r="Y239" s="2">
        <f t="shared" si="67"/>
        <v>16.4528</v>
      </c>
      <c r="Z239" s="2">
        <f t="shared" si="68"/>
        <v>0.20329999999999998</v>
      </c>
      <c r="AA239" s="2">
        <f t="shared" si="69"/>
        <v>0.22028</v>
      </c>
      <c r="AB239" s="2">
        <f t="shared" si="70"/>
        <v>2.1379299999999999</v>
      </c>
      <c r="AC239" s="2">
        <f t="shared" si="71"/>
        <v>2.1994899999999999</v>
      </c>
      <c r="AD239" s="2">
        <f t="shared" si="72"/>
        <v>2.3595899999999999</v>
      </c>
      <c r="AE239" s="2">
        <f t="shared" si="73"/>
        <v>9.4999999999999998E-3</v>
      </c>
      <c r="AG239" t="s">
        <v>272</v>
      </c>
      <c r="AH239">
        <f t="shared" si="74"/>
        <v>2.2132299999999998</v>
      </c>
      <c r="AI239">
        <f t="shared" si="75"/>
        <v>0.60629</v>
      </c>
      <c r="AJ239">
        <f t="shared" si="76"/>
        <v>11.520140000000001</v>
      </c>
      <c r="AK239">
        <f t="shared" si="77"/>
        <v>18.586500000000001</v>
      </c>
      <c r="AL239">
        <f t="shared" si="78"/>
        <v>0.18068000000000001</v>
      </c>
      <c r="AM239">
        <f t="shared" si="79"/>
        <v>0.21461</v>
      </c>
      <c r="AN239">
        <f t="shared" si="80"/>
        <v>1.93336</v>
      </c>
      <c r="AO239">
        <f t="shared" si="81"/>
        <v>2.0021200000000001</v>
      </c>
      <c r="AP239">
        <f t="shared" si="82"/>
        <v>1.8954499999999999</v>
      </c>
      <c r="AQ239">
        <f t="shared" si="83"/>
        <v>2.094E-2</v>
      </c>
    </row>
    <row r="240" spans="1:43">
      <c r="A240" t="s">
        <v>258</v>
      </c>
      <c r="B240">
        <v>9.7699999999999995E-2</v>
      </c>
      <c r="C240">
        <v>2.1899500000000001</v>
      </c>
      <c r="D240">
        <v>5.62E-3</v>
      </c>
      <c r="E240">
        <v>0.50927</v>
      </c>
      <c r="F240">
        <v>2.5010000000000001E-2</v>
      </c>
      <c r="G240">
        <v>11.7959</v>
      </c>
      <c r="H240">
        <v>18.652899999999999</v>
      </c>
      <c r="I240">
        <v>1.8000000000000001E-4</v>
      </c>
      <c r="J240">
        <v>0.18117</v>
      </c>
      <c r="K240">
        <v>1.7510000000000001E-2</v>
      </c>
      <c r="L240">
        <v>0.21792</v>
      </c>
      <c r="M240">
        <v>5.8E-4</v>
      </c>
      <c r="N240">
        <v>0.82891000000000004</v>
      </c>
      <c r="O240">
        <v>1.3289899999999999</v>
      </c>
      <c r="P240">
        <v>2.16913</v>
      </c>
      <c r="Q240">
        <v>4.0730000000000002E-2</v>
      </c>
      <c r="R240">
        <v>2.2971200000000001</v>
      </c>
      <c r="S240">
        <v>5.7800000000000004E-3</v>
      </c>
      <c r="T240">
        <v>3.3500000000000001E-3</v>
      </c>
      <c r="U240" s="2" t="str">
        <f t="shared" si="63"/>
        <v>A54003</v>
      </c>
      <c r="V240" s="2">
        <f t="shared" si="64"/>
        <v>2.2932700000000001</v>
      </c>
      <c r="W240" s="2">
        <f t="shared" si="65"/>
        <v>0.50927</v>
      </c>
      <c r="X240" s="2">
        <f t="shared" si="66"/>
        <v>11.82091</v>
      </c>
      <c r="Y240" s="2">
        <f t="shared" si="67"/>
        <v>18.652899999999999</v>
      </c>
      <c r="Z240" s="2">
        <f t="shared" si="68"/>
        <v>0.19886000000000001</v>
      </c>
      <c r="AA240" s="2">
        <f t="shared" si="69"/>
        <v>0.21792</v>
      </c>
      <c r="AB240" s="2">
        <f t="shared" si="70"/>
        <v>2.15848</v>
      </c>
      <c r="AC240" s="2">
        <f t="shared" si="71"/>
        <v>2.16913</v>
      </c>
      <c r="AD240" s="2">
        <f t="shared" si="72"/>
        <v>2.3436300000000001</v>
      </c>
      <c r="AE240" s="2">
        <f t="shared" si="73"/>
        <v>3.3500000000000001E-3</v>
      </c>
      <c r="AG240" t="s">
        <v>27</v>
      </c>
      <c r="AH240">
        <f t="shared" si="74"/>
        <v>2.3500799999999997</v>
      </c>
      <c r="AI240">
        <f t="shared" si="75"/>
        <v>0.78790000000000004</v>
      </c>
      <c r="AJ240">
        <f t="shared" si="76"/>
        <v>11.29895</v>
      </c>
      <c r="AK240">
        <f t="shared" si="77"/>
        <v>18.564499999999999</v>
      </c>
      <c r="AL240">
        <f t="shared" si="78"/>
        <v>0.22722999999999999</v>
      </c>
      <c r="AM240">
        <f t="shared" si="79"/>
        <v>0.27276</v>
      </c>
      <c r="AN240">
        <f t="shared" si="80"/>
        <v>2.3112400000000002</v>
      </c>
      <c r="AO240">
        <f t="shared" si="81"/>
        <v>2.4660500000000001</v>
      </c>
      <c r="AP240">
        <f t="shared" si="82"/>
        <v>2.8170300000000004</v>
      </c>
      <c r="AQ240">
        <f t="shared" si="83"/>
        <v>1.7600000000000001E-3</v>
      </c>
    </row>
    <row r="241" spans="1:43">
      <c r="A241" t="s">
        <v>259</v>
      </c>
      <c r="B241">
        <v>0.14288999999999999</v>
      </c>
      <c r="C241">
        <v>1.98404</v>
      </c>
      <c r="D241">
        <v>6.0200000000000002E-3</v>
      </c>
      <c r="E241">
        <v>0.50261999999999996</v>
      </c>
      <c r="F241">
        <v>3.2160000000000001E-2</v>
      </c>
      <c r="G241">
        <v>10.9366</v>
      </c>
      <c r="H241">
        <v>17.1616</v>
      </c>
      <c r="I241" s="1">
        <v>9.0000000000000006E-5</v>
      </c>
      <c r="J241">
        <v>0.17247999999999999</v>
      </c>
      <c r="K241">
        <v>1.5689999999999999E-2</v>
      </c>
      <c r="L241">
        <v>0.21562000000000001</v>
      </c>
      <c r="M241">
        <v>6.2E-4</v>
      </c>
      <c r="N241">
        <v>0.93393000000000004</v>
      </c>
      <c r="O241">
        <v>1.2458199999999999</v>
      </c>
      <c r="P241">
        <v>2.1847699999999999</v>
      </c>
      <c r="Q241">
        <v>7.109E-2</v>
      </c>
      <c r="R241">
        <v>1.9993099999999999</v>
      </c>
      <c r="S241">
        <v>1.0359999999999999E-2</v>
      </c>
      <c r="T241">
        <v>2.6700000000000001E-3</v>
      </c>
      <c r="U241" s="2" t="str">
        <f t="shared" si="63"/>
        <v>A54037</v>
      </c>
      <c r="V241" s="2">
        <f t="shared" si="64"/>
        <v>2.1329500000000001</v>
      </c>
      <c r="W241" s="2">
        <f t="shared" si="65"/>
        <v>0.50261999999999996</v>
      </c>
      <c r="X241" s="2">
        <f t="shared" si="66"/>
        <v>10.96876</v>
      </c>
      <c r="Y241" s="2">
        <f t="shared" si="67"/>
        <v>17.1616</v>
      </c>
      <c r="Z241" s="2">
        <f t="shared" si="68"/>
        <v>0.18826000000000001</v>
      </c>
      <c r="AA241" s="2">
        <f t="shared" si="69"/>
        <v>0.21562000000000001</v>
      </c>
      <c r="AB241" s="2">
        <f t="shared" si="70"/>
        <v>2.1803699999999999</v>
      </c>
      <c r="AC241" s="2">
        <f t="shared" si="71"/>
        <v>2.1847699999999999</v>
      </c>
      <c r="AD241" s="2">
        <f t="shared" si="72"/>
        <v>2.0807599999999997</v>
      </c>
      <c r="AE241" s="2">
        <f t="shared" si="73"/>
        <v>2.6700000000000001E-3</v>
      </c>
      <c r="AG241" t="s">
        <v>84</v>
      </c>
      <c r="AH241">
        <f t="shared" si="74"/>
        <v>1.07795</v>
      </c>
      <c r="AI241">
        <f t="shared" si="75"/>
        <v>0.71365999999999996</v>
      </c>
      <c r="AJ241">
        <f t="shared" si="76"/>
        <v>5.4811300000000003</v>
      </c>
      <c r="AK241">
        <f t="shared" si="77"/>
        <v>16.265599999999999</v>
      </c>
      <c r="AL241">
        <f t="shared" si="78"/>
        <v>0.23632</v>
      </c>
      <c r="AM241">
        <f t="shared" si="79"/>
        <v>0.22677</v>
      </c>
      <c r="AN241">
        <f t="shared" si="80"/>
        <v>2.3384800000000001</v>
      </c>
      <c r="AO241">
        <f t="shared" si="81"/>
        <v>2.26302</v>
      </c>
      <c r="AP241">
        <f t="shared" si="82"/>
        <v>2.5982099999999999</v>
      </c>
      <c r="AQ241">
        <f t="shared" si="83"/>
        <v>1.7690000000000001E-2</v>
      </c>
    </row>
    <row r="242" spans="1:43">
      <c r="A242" t="s">
        <v>260</v>
      </c>
      <c r="B242">
        <v>0.28720000000000001</v>
      </c>
      <c r="C242">
        <v>3.6614499999999999</v>
      </c>
      <c r="D242">
        <v>9.4900000000000002E-3</v>
      </c>
      <c r="E242">
        <v>0.60131000000000001</v>
      </c>
      <c r="F242">
        <v>4.0910000000000002E-2</v>
      </c>
      <c r="G242">
        <v>20.232299999999999</v>
      </c>
      <c r="H242">
        <v>16.904299999999999</v>
      </c>
      <c r="I242">
        <v>2.9E-4</v>
      </c>
      <c r="J242">
        <v>0.19824</v>
      </c>
      <c r="K242">
        <v>6.3600000000000002E-3</v>
      </c>
      <c r="L242">
        <v>0.2205</v>
      </c>
      <c r="M242">
        <v>1.74E-3</v>
      </c>
      <c r="N242">
        <v>0.85302999999999995</v>
      </c>
      <c r="O242">
        <v>1.33691</v>
      </c>
      <c r="P242">
        <v>2.1549700000000001</v>
      </c>
      <c r="Q242">
        <v>0.10621999999999999</v>
      </c>
      <c r="R242">
        <v>2.1525599999999998</v>
      </c>
      <c r="S242">
        <v>7.8899999999999994E-3</v>
      </c>
      <c r="T242">
        <v>3.49E-3</v>
      </c>
      <c r="U242" s="2" t="str">
        <f t="shared" si="63"/>
        <v>F54003</v>
      </c>
      <c r="V242" s="2">
        <f t="shared" si="64"/>
        <v>3.9581399999999998</v>
      </c>
      <c r="W242" s="2">
        <f t="shared" si="65"/>
        <v>0.60131000000000001</v>
      </c>
      <c r="X242" s="2">
        <f t="shared" si="66"/>
        <v>20.273209999999999</v>
      </c>
      <c r="Y242" s="2">
        <f t="shared" si="67"/>
        <v>16.904299999999999</v>
      </c>
      <c r="Z242" s="2">
        <f t="shared" si="68"/>
        <v>0.20489000000000002</v>
      </c>
      <c r="AA242" s="2">
        <f t="shared" si="69"/>
        <v>0.2205</v>
      </c>
      <c r="AB242" s="2">
        <f t="shared" si="70"/>
        <v>2.1916799999999999</v>
      </c>
      <c r="AC242" s="2">
        <f t="shared" si="71"/>
        <v>2.1549700000000001</v>
      </c>
      <c r="AD242" s="2">
        <f t="shared" si="72"/>
        <v>2.26667</v>
      </c>
      <c r="AE242" s="2">
        <f t="shared" si="73"/>
        <v>3.49E-3</v>
      </c>
      <c r="AG242" t="s">
        <v>22</v>
      </c>
      <c r="AH242">
        <f t="shared" si="74"/>
        <v>1.4192100000000001</v>
      </c>
      <c r="AI242">
        <f t="shared" si="75"/>
        <v>0.75461</v>
      </c>
      <c r="AJ242">
        <f t="shared" si="76"/>
        <v>7.09931</v>
      </c>
      <c r="AK242">
        <f t="shared" si="77"/>
        <v>15.343400000000001</v>
      </c>
      <c r="AL242">
        <f t="shared" si="78"/>
        <v>0.22487000000000001</v>
      </c>
      <c r="AM242">
        <f t="shared" si="79"/>
        <v>0.23491000000000001</v>
      </c>
      <c r="AN242">
        <f t="shared" si="80"/>
        <v>2.2641399999999998</v>
      </c>
      <c r="AO242">
        <f t="shared" si="81"/>
        <v>2.3974500000000001</v>
      </c>
      <c r="AP242">
        <f t="shared" si="82"/>
        <v>2.6303700000000001</v>
      </c>
      <c r="AQ242">
        <f t="shared" si="83"/>
        <v>2.2429999999999999E-2</v>
      </c>
    </row>
    <row r="243" spans="1:43">
      <c r="A243" t="s">
        <v>261</v>
      </c>
      <c r="B243">
        <v>0.16800000000000001</v>
      </c>
      <c r="C243">
        <v>1.6290800000000001</v>
      </c>
      <c r="D243">
        <v>2.75E-2</v>
      </c>
      <c r="E243">
        <v>0.71214</v>
      </c>
      <c r="F243">
        <v>8.9370000000000005E-2</v>
      </c>
      <c r="G243">
        <v>8.9103499999999993</v>
      </c>
      <c r="H243">
        <v>17.8569</v>
      </c>
      <c r="I243" s="1">
        <v>4.0000000000000003E-5</v>
      </c>
      <c r="J243">
        <v>0.12656999999999999</v>
      </c>
      <c r="K243">
        <v>5.1180000000000003E-2</v>
      </c>
      <c r="L243">
        <v>0.23335</v>
      </c>
      <c r="M243">
        <v>5.5199999999999997E-3</v>
      </c>
      <c r="N243">
        <v>7.3849999999999999E-2</v>
      </c>
      <c r="O243">
        <v>2.0375100000000002</v>
      </c>
      <c r="P243">
        <v>2.4107400000000001</v>
      </c>
      <c r="Q243">
        <v>0.22574</v>
      </c>
      <c r="R243">
        <v>1.22411</v>
      </c>
      <c r="S243">
        <v>0.89210999999999996</v>
      </c>
      <c r="T243">
        <v>1.75E-3</v>
      </c>
      <c r="U243" s="2" t="str">
        <f t="shared" si="63"/>
        <v>A51139</v>
      </c>
      <c r="V243" s="2">
        <f t="shared" si="64"/>
        <v>1.8245800000000001</v>
      </c>
      <c r="W243" s="2">
        <f t="shared" si="65"/>
        <v>0.71214</v>
      </c>
      <c r="X243" s="2">
        <f t="shared" si="66"/>
        <v>8.9997199999999999</v>
      </c>
      <c r="Y243" s="2">
        <f t="shared" si="67"/>
        <v>17.8569</v>
      </c>
      <c r="Z243" s="2">
        <f t="shared" si="68"/>
        <v>0.17779</v>
      </c>
      <c r="AA243" s="2">
        <f t="shared" si="69"/>
        <v>0.23335</v>
      </c>
      <c r="AB243" s="2">
        <f t="shared" si="70"/>
        <v>2.1168800000000001</v>
      </c>
      <c r="AC243" s="2">
        <f t="shared" si="71"/>
        <v>2.4107400000000001</v>
      </c>
      <c r="AD243" s="2">
        <f t="shared" si="72"/>
        <v>2.3419600000000003</v>
      </c>
      <c r="AE243" s="2">
        <f t="shared" si="73"/>
        <v>1.75E-3</v>
      </c>
      <c r="AG243" t="s">
        <v>87</v>
      </c>
      <c r="AH243">
        <f t="shared" si="74"/>
        <v>4.0536700000000003</v>
      </c>
      <c r="AI243">
        <f t="shared" si="75"/>
        <v>1.27352</v>
      </c>
      <c r="AJ243">
        <f t="shared" si="76"/>
        <v>20.629620000000003</v>
      </c>
      <c r="AK243">
        <f t="shared" si="77"/>
        <v>26.993500000000001</v>
      </c>
      <c r="AL243">
        <f t="shared" si="78"/>
        <v>0.31491999999999998</v>
      </c>
      <c r="AM243">
        <f t="shared" si="79"/>
        <v>0.34444000000000002</v>
      </c>
      <c r="AN243">
        <f t="shared" si="80"/>
        <v>3.42374</v>
      </c>
      <c r="AO243">
        <f t="shared" si="81"/>
        <v>3.4937</v>
      </c>
      <c r="AP243">
        <f t="shared" si="82"/>
        <v>2.2169900000000005</v>
      </c>
      <c r="AQ243">
        <f t="shared" si="83"/>
        <v>1.383E-2</v>
      </c>
    </row>
    <row r="244" spans="1:43">
      <c r="A244" t="s">
        <v>262</v>
      </c>
      <c r="B244">
        <v>0.17016999999999999</v>
      </c>
      <c r="C244">
        <v>1.58548</v>
      </c>
      <c r="D244">
        <v>2.894E-2</v>
      </c>
      <c r="E244">
        <v>0.70960000000000001</v>
      </c>
      <c r="F244">
        <v>0.11407</v>
      </c>
      <c r="G244">
        <v>8.7142499999999998</v>
      </c>
      <c r="H244">
        <v>17.649999999999999</v>
      </c>
      <c r="I244" s="1">
        <v>3.0000000000000001E-5</v>
      </c>
      <c r="J244">
        <v>0.13594000000000001</v>
      </c>
      <c r="K244">
        <v>5.2519999999999997E-2</v>
      </c>
      <c r="L244">
        <v>0.23241000000000001</v>
      </c>
      <c r="M244">
        <v>5.3299999999999997E-3</v>
      </c>
      <c r="N244">
        <v>7.2489999999999999E-2</v>
      </c>
      <c r="O244">
        <v>2.0370900000000001</v>
      </c>
      <c r="P244">
        <v>2.4032</v>
      </c>
      <c r="Q244">
        <v>0.22334999999999999</v>
      </c>
      <c r="R244">
        <v>1.18679</v>
      </c>
      <c r="S244">
        <v>0.95901000000000003</v>
      </c>
      <c r="T244">
        <v>1.7600000000000001E-3</v>
      </c>
      <c r="U244" s="2" t="str">
        <f t="shared" si="63"/>
        <v>F51139</v>
      </c>
      <c r="V244" s="2">
        <f t="shared" si="64"/>
        <v>1.7845899999999999</v>
      </c>
      <c r="W244" s="2">
        <f t="shared" si="65"/>
        <v>0.70960000000000001</v>
      </c>
      <c r="X244" s="2">
        <f t="shared" si="66"/>
        <v>8.8283199999999997</v>
      </c>
      <c r="Y244" s="2">
        <f t="shared" si="67"/>
        <v>17.649999999999999</v>
      </c>
      <c r="Z244" s="2">
        <f t="shared" si="68"/>
        <v>0.18848999999999999</v>
      </c>
      <c r="AA244" s="2">
        <f t="shared" si="69"/>
        <v>0.23241000000000001</v>
      </c>
      <c r="AB244" s="2">
        <f t="shared" si="70"/>
        <v>2.1149100000000001</v>
      </c>
      <c r="AC244" s="2">
        <f t="shared" si="71"/>
        <v>2.4032</v>
      </c>
      <c r="AD244" s="2">
        <f t="shared" si="72"/>
        <v>2.3691499999999999</v>
      </c>
      <c r="AE244" s="2">
        <f t="shared" si="73"/>
        <v>1.7600000000000001E-3</v>
      </c>
      <c r="AG244" t="s">
        <v>111</v>
      </c>
      <c r="AH244">
        <f t="shared" si="74"/>
        <v>3.8176899999999998</v>
      </c>
      <c r="AI244">
        <f t="shared" si="75"/>
        <v>0.70279999999999998</v>
      </c>
      <c r="AJ244">
        <f t="shared" si="76"/>
        <v>20.76201</v>
      </c>
      <c r="AK244">
        <f t="shared" si="77"/>
        <v>19.267399999999999</v>
      </c>
      <c r="AL244">
        <f t="shared" si="78"/>
        <v>0.23713000000000001</v>
      </c>
      <c r="AM244">
        <f t="shared" si="79"/>
        <v>0.26895000000000002</v>
      </c>
      <c r="AN244">
        <f t="shared" si="80"/>
        <v>2.3488200000000004</v>
      </c>
      <c r="AO244">
        <f t="shared" si="81"/>
        <v>2.5363799999999999</v>
      </c>
      <c r="AP244">
        <f t="shared" si="82"/>
        <v>2.5517400000000001</v>
      </c>
      <c r="AQ244">
        <f t="shared" si="83"/>
        <v>1.047E-2</v>
      </c>
    </row>
    <row r="245" spans="1:43">
      <c r="A245" t="s">
        <v>263</v>
      </c>
      <c r="B245">
        <v>0.31058999999999998</v>
      </c>
      <c r="C245">
        <v>1.6304799999999999</v>
      </c>
      <c r="D245">
        <v>1.5559999999999999E-2</v>
      </c>
      <c r="E245">
        <v>0.48826000000000003</v>
      </c>
      <c r="F245">
        <v>0.13247999999999999</v>
      </c>
      <c r="G245">
        <v>9.5194299999999998</v>
      </c>
      <c r="H245">
        <v>31.3749</v>
      </c>
      <c r="I245">
        <v>6.1199999999999996E-3</v>
      </c>
      <c r="J245">
        <v>1.3650000000000001E-2</v>
      </c>
      <c r="K245">
        <v>0.14051</v>
      </c>
      <c r="L245">
        <v>0.22720000000000001</v>
      </c>
      <c r="M245">
        <v>8.4999999999999995E-4</v>
      </c>
      <c r="N245">
        <v>0.78183999999999998</v>
      </c>
      <c r="O245">
        <v>1.40852</v>
      </c>
      <c r="P245">
        <v>2.26715</v>
      </c>
      <c r="Q245">
        <v>0.11724999999999999</v>
      </c>
      <c r="R245">
        <v>2.1842600000000001</v>
      </c>
      <c r="S245">
        <v>1.3690000000000001E-2</v>
      </c>
      <c r="T245">
        <v>3.7499999999999999E-3</v>
      </c>
      <c r="U245" s="2" t="str">
        <f t="shared" si="63"/>
        <v>A51790</v>
      </c>
      <c r="V245" s="2">
        <f t="shared" si="64"/>
        <v>1.9566299999999999</v>
      </c>
      <c r="W245" s="2">
        <f t="shared" si="65"/>
        <v>0.48826000000000003</v>
      </c>
      <c r="X245" s="2">
        <f t="shared" si="66"/>
        <v>9.6519099999999991</v>
      </c>
      <c r="Y245" s="2">
        <f t="shared" si="67"/>
        <v>31.3749</v>
      </c>
      <c r="Z245" s="2">
        <f t="shared" si="68"/>
        <v>0.16028000000000001</v>
      </c>
      <c r="AA245" s="2">
        <f t="shared" si="69"/>
        <v>0.22720000000000001</v>
      </c>
      <c r="AB245" s="2">
        <f t="shared" si="70"/>
        <v>2.1912099999999999</v>
      </c>
      <c r="AC245" s="2">
        <f t="shared" si="71"/>
        <v>2.26715</v>
      </c>
      <c r="AD245" s="2">
        <f t="shared" si="72"/>
        <v>2.3151999999999999</v>
      </c>
      <c r="AE245" s="2">
        <f t="shared" si="73"/>
        <v>3.7499999999999999E-3</v>
      </c>
      <c r="AG245" t="s">
        <v>217</v>
      </c>
      <c r="AH245">
        <f t="shared" si="74"/>
        <v>2.2701800000000003</v>
      </c>
      <c r="AI245">
        <f t="shared" si="75"/>
        <v>0.64144999999999996</v>
      </c>
      <c r="AJ245">
        <f t="shared" si="76"/>
        <v>11.78914</v>
      </c>
      <c r="AK245">
        <f t="shared" si="77"/>
        <v>6.9831700000000003</v>
      </c>
      <c r="AL245">
        <f t="shared" si="78"/>
        <v>0.20369000000000001</v>
      </c>
      <c r="AM245">
        <f t="shared" si="79"/>
        <v>0.19903999999999999</v>
      </c>
      <c r="AN245">
        <f t="shared" si="80"/>
        <v>2.0798399999999999</v>
      </c>
      <c r="AO245">
        <f t="shared" si="81"/>
        <v>2.1196199999999998</v>
      </c>
      <c r="AP245">
        <f t="shared" si="82"/>
        <v>2.1998699999999998</v>
      </c>
      <c r="AQ245">
        <f t="shared" si="83"/>
        <v>2.266E-2</v>
      </c>
    </row>
    <row r="246" spans="1:43">
      <c r="A246" t="s">
        <v>264</v>
      </c>
      <c r="B246">
        <v>0.72682000000000002</v>
      </c>
      <c r="C246">
        <v>1.9295899999999999</v>
      </c>
      <c r="D246">
        <v>2.571E-2</v>
      </c>
      <c r="E246">
        <v>0.71704999999999997</v>
      </c>
      <c r="F246">
        <v>0.36791000000000001</v>
      </c>
      <c r="G246">
        <v>12.9724</v>
      </c>
      <c r="H246">
        <v>14.4595</v>
      </c>
      <c r="I246">
        <v>3.6700000000000003E-2</v>
      </c>
      <c r="J246">
        <v>5.0770000000000003E-2</v>
      </c>
      <c r="K246">
        <v>0.13815</v>
      </c>
      <c r="L246">
        <v>0.19037000000000001</v>
      </c>
      <c r="M246">
        <v>2.66E-3</v>
      </c>
      <c r="N246">
        <v>0.83176000000000005</v>
      </c>
      <c r="O246">
        <v>1.38591</v>
      </c>
      <c r="P246">
        <v>2.2476400000000001</v>
      </c>
      <c r="Q246">
        <v>0.22198000000000001</v>
      </c>
      <c r="R246">
        <v>1.97821</v>
      </c>
      <c r="S246">
        <v>1.193E-2</v>
      </c>
      <c r="T246">
        <v>3.79E-3</v>
      </c>
      <c r="U246" s="2" t="str">
        <f t="shared" si="63"/>
        <v>F51790</v>
      </c>
      <c r="V246" s="2">
        <f t="shared" si="64"/>
        <v>2.6821200000000003</v>
      </c>
      <c r="W246" s="2">
        <f t="shared" si="65"/>
        <v>0.71704999999999997</v>
      </c>
      <c r="X246" s="2">
        <f t="shared" si="66"/>
        <v>13.340310000000001</v>
      </c>
      <c r="Y246" s="2">
        <f t="shared" si="67"/>
        <v>14.4595</v>
      </c>
      <c r="Z246" s="2">
        <f t="shared" si="68"/>
        <v>0.22561999999999999</v>
      </c>
      <c r="AA246" s="2">
        <f t="shared" si="69"/>
        <v>0.19037000000000001</v>
      </c>
      <c r="AB246" s="2">
        <f t="shared" si="70"/>
        <v>2.2203300000000001</v>
      </c>
      <c r="AC246" s="2">
        <f t="shared" si="71"/>
        <v>2.2476400000000001</v>
      </c>
      <c r="AD246" s="2">
        <f t="shared" si="72"/>
        <v>2.2121200000000001</v>
      </c>
      <c r="AE246" s="2">
        <f t="shared" si="73"/>
        <v>3.79E-3</v>
      </c>
      <c r="AG246" t="s">
        <v>95</v>
      </c>
      <c r="AH246">
        <f t="shared" si="74"/>
        <v>3.0527100000000003</v>
      </c>
      <c r="AI246">
        <f t="shared" si="75"/>
        <v>1.06565</v>
      </c>
      <c r="AJ246">
        <f t="shared" si="76"/>
        <v>15.23441</v>
      </c>
      <c r="AK246">
        <f t="shared" si="77"/>
        <v>24.932700000000001</v>
      </c>
      <c r="AL246">
        <f t="shared" si="78"/>
        <v>0.26080999999999999</v>
      </c>
      <c r="AM246">
        <f t="shared" si="79"/>
        <v>0.32402999999999998</v>
      </c>
      <c r="AN246">
        <f t="shared" si="80"/>
        <v>2.6994600000000002</v>
      </c>
      <c r="AO246">
        <f t="shared" si="81"/>
        <v>2.883</v>
      </c>
      <c r="AP246">
        <f t="shared" si="82"/>
        <v>2.4605100000000002</v>
      </c>
      <c r="AQ246">
        <f t="shared" si="83"/>
        <v>1.453E-2</v>
      </c>
    </row>
    <row r="247" spans="1:43">
      <c r="A247" t="s">
        <v>265</v>
      </c>
      <c r="B247">
        <v>0.38808999999999999</v>
      </c>
      <c r="C247">
        <v>1.8918600000000001</v>
      </c>
      <c r="D247">
        <v>2.0820000000000002E-2</v>
      </c>
      <c r="E247">
        <v>0.59669000000000005</v>
      </c>
      <c r="F247">
        <v>9.7360000000000002E-2</v>
      </c>
      <c r="G247">
        <v>11.8619</v>
      </c>
      <c r="H247">
        <v>16.944500000000001</v>
      </c>
      <c r="I247">
        <v>8.4000000000000003E-4</v>
      </c>
      <c r="J247">
        <v>0.17924000000000001</v>
      </c>
      <c r="K247">
        <v>2.3949999999999999E-2</v>
      </c>
      <c r="L247">
        <v>0.22108</v>
      </c>
      <c r="M247">
        <v>8.8199999999999997E-3</v>
      </c>
      <c r="N247">
        <v>0.24462</v>
      </c>
      <c r="O247">
        <v>1.84823</v>
      </c>
      <c r="P247">
        <v>2.1611400000000001</v>
      </c>
      <c r="Q247">
        <v>0.13556000000000001</v>
      </c>
      <c r="R247">
        <v>2.1426699999999999</v>
      </c>
      <c r="S247">
        <v>1.418E-2</v>
      </c>
      <c r="T247">
        <v>1.7229999999999999E-2</v>
      </c>
      <c r="U247" s="2" t="str">
        <f t="shared" si="63"/>
        <v>A42099</v>
      </c>
      <c r="V247" s="2">
        <f t="shared" si="64"/>
        <v>2.30077</v>
      </c>
      <c r="W247" s="2">
        <f t="shared" si="65"/>
        <v>0.59669000000000005</v>
      </c>
      <c r="X247" s="2">
        <f t="shared" si="66"/>
        <v>11.95926</v>
      </c>
      <c r="Y247" s="2">
        <f t="shared" si="67"/>
        <v>16.944500000000001</v>
      </c>
      <c r="Z247" s="2">
        <f t="shared" si="68"/>
        <v>0.20403000000000002</v>
      </c>
      <c r="AA247" s="2">
        <f t="shared" si="69"/>
        <v>0.22108</v>
      </c>
      <c r="AB247" s="2">
        <f t="shared" si="70"/>
        <v>2.1016699999999999</v>
      </c>
      <c r="AC247" s="2">
        <f t="shared" si="71"/>
        <v>2.1611400000000001</v>
      </c>
      <c r="AD247" s="2">
        <f t="shared" si="72"/>
        <v>2.2924099999999998</v>
      </c>
      <c r="AE247" s="2">
        <f t="shared" si="73"/>
        <v>1.7229999999999999E-2</v>
      </c>
      <c r="AG247" t="s">
        <v>233</v>
      </c>
      <c r="AH247">
        <f t="shared" si="74"/>
        <v>2.2190000000000003</v>
      </c>
      <c r="AI247">
        <f t="shared" si="75"/>
        <v>0.65066999999999997</v>
      </c>
      <c r="AJ247">
        <f t="shared" si="76"/>
        <v>11.07474</v>
      </c>
      <c r="AK247">
        <f t="shared" si="77"/>
        <v>15.614699999999999</v>
      </c>
      <c r="AL247">
        <f t="shared" si="78"/>
        <v>0.20330999999999999</v>
      </c>
      <c r="AM247">
        <f t="shared" si="79"/>
        <v>0.21751000000000001</v>
      </c>
      <c r="AN247">
        <f t="shared" si="80"/>
        <v>2.3153300000000003</v>
      </c>
      <c r="AO247">
        <f t="shared" si="81"/>
        <v>2.2357399999999998</v>
      </c>
      <c r="AP247">
        <f t="shared" si="82"/>
        <v>2.2754799999999999</v>
      </c>
      <c r="AQ247">
        <f t="shared" si="83"/>
        <v>1.4540000000000001E-2</v>
      </c>
    </row>
    <row r="248" spans="1:43">
      <c r="A248" t="s">
        <v>266</v>
      </c>
      <c r="B248">
        <v>0.97082999999999997</v>
      </c>
      <c r="C248">
        <v>1.80691</v>
      </c>
      <c r="D248">
        <v>5.0889999999999998E-2</v>
      </c>
      <c r="E248">
        <v>0.62768999999999997</v>
      </c>
      <c r="F248">
        <v>9.6589999999999995E-2</v>
      </c>
      <c r="G248">
        <v>14.5534</v>
      </c>
      <c r="H248">
        <v>16.9268</v>
      </c>
      <c r="I248">
        <v>3.5E-4</v>
      </c>
      <c r="J248">
        <v>0.18523999999999999</v>
      </c>
      <c r="K248">
        <v>1.72E-2</v>
      </c>
      <c r="L248">
        <v>0.22714999999999999</v>
      </c>
      <c r="M248">
        <v>3.31E-3</v>
      </c>
      <c r="N248">
        <v>0.23788999999999999</v>
      </c>
      <c r="O248">
        <v>1.7897700000000001</v>
      </c>
      <c r="P248">
        <v>2.1673</v>
      </c>
      <c r="Q248">
        <v>0.34305999999999998</v>
      </c>
      <c r="R248">
        <v>1.8667499999999999</v>
      </c>
      <c r="S248">
        <v>3.0159999999999999E-2</v>
      </c>
      <c r="T248">
        <v>3.8E-3</v>
      </c>
      <c r="U248" s="2" t="str">
        <f t="shared" si="63"/>
        <v>A54065</v>
      </c>
      <c r="V248" s="2">
        <f t="shared" si="64"/>
        <v>2.82863</v>
      </c>
      <c r="W248" s="2">
        <f t="shared" si="65"/>
        <v>0.62768999999999997</v>
      </c>
      <c r="X248" s="2">
        <f t="shared" si="66"/>
        <v>14.649990000000001</v>
      </c>
      <c r="Y248" s="2">
        <f t="shared" si="67"/>
        <v>16.9268</v>
      </c>
      <c r="Z248" s="2">
        <f t="shared" si="68"/>
        <v>0.20278999999999997</v>
      </c>
      <c r="AA248" s="2">
        <f t="shared" si="69"/>
        <v>0.22714999999999999</v>
      </c>
      <c r="AB248" s="2">
        <f t="shared" si="70"/>
        <v>2.0309699999999999</v>
      </c>
      <c r="AC248" s="2">
        <f t="shared" si="71"/>
        <v>2.1673</v>
      </c>
      <c r="AD248" s="2">
        <f t="shared" si="72"/>
        <v>2.23997</v>
      </c>
      <c r="AE248" s="2">
        <f t="shared" si="73"/>
        <v>3.8E-3</v>
      </c>
      <c r="AG248" t="s">
        <v>294</v>
      </c>
      <c r="AH248">
        <f t="shared" si="74"/>
        <v>3.1266700000000003</v>
      </c>
      <c r="AI248">
        <f t="shared" si="75"/>
        <v>0.98550000000000004</v>
      </c>
      <c r="AJ248">
        <f t="shared" si="76"/>
        <v>16.442510000000002</v>
      </c>
      <c r="AK248">
        <f t="shared" si="77"/>
        <v>32.688000000000002</v>
      </c>
      <c r="AL248">
        <f t="shared" si="78"/>
        <v>0.24691999999999997</v>
      </c>
      <c r="AM248">
        <f t="shared" si="79"/>
        <v>0.33485999999999999</v>
      </c>
      <c r="AN248">
        <f t="shared" si="80"/>
        <v>2.4776000000000002</v>
      </c>
      <c r="AO248">
        <f t="shared" si="81"/>
        <v>2.8590200000000001</v>
      </c>
      <c r="AP248">
        <f t="shared" si="82"/>
        <v>2.7117100000000001</v>
      </c>
      <c r="AQ248">
        <f t="shared" si="83"/>
        <v>1.196E-2</v>
      </c>
    </row>
    <row r="249" spans="1:43">
      <c r="A249" t="s">
        <v>267</v>
      </c>
      <c r="B249">
        <v>0.60124999999999995</v>
      </c>
      <c r="C249">
        <v>1.80128</v>
      </c>
      <c r="D249">
        <v>1.2540000000000001E-2</v>
      </c>
      <c r="E249">
        <v>0.71994000000000002</v>
      </c>
      <c r="F249">
        <v>0.12318999999999999</v>
      </c>
      <c r="G249">
        <v>12.2143</v>
      </c>
      <c r="H249">
        <v>17.866900000000001</v>
      </c>
      <c r="I249">
        <v>6.3000000000000003E-4</v>
      </c>
      <c r="J249">
        <v>0.19012999999999999</v>
      </c>
      <c r="K249">
        <v>2.111E-2</v>
      </c>
      <c r="L249">
        <v>0.23956</v>
      </c>
      <c r="M249">
        <v>5.3800000000000002E-3</v>
      </c>
      <c r="N249">
        <v>0.63941999999999999</v>
      </c>
      <c r="O249">
        <v>1.63148</v>
      </c>
      <c r="P249">
        <v>2.3407399999999998</v>
      </c>
      <c r="Q249">
        <v>0.18246000000000001</v>
      </c>
      <c r="R249">
        <v>2.0348700000000002</v>
      </c>
      <c r="S249">
        <v>9.9799999999999993E-3</v>
      </c>
      <c r="T249">
        <v>2.2419999999999999E-2</v>
      </c>
      <c r="U249" s="2" t="str">
        <f t="shared" si="63"/>
        <v>A42057</v>
      </c>
      <c r="V249" s="2">
        <f t="shared" si="64"/>
        <v>2.4150700000000001</v>
      </c>
      <c r="W249" s="2">
        <f t="shared" si="65"/>
        <v>0.71994000000000002</v>
      </c>
      <c r="X249" s="2">
        <f t="shared" si="66"/>
        <v>12.337489999999999</v>
      </c>
      <c r="Y249" s="2">
        <f t="shared" si="67"/>
        <v>17.866900000000001</v>
      </c>
      <c r="Z249" s="2">
        <f t="shared" si="68"/>
        <v>0.21186999999999998</v>
      </c>
      <c r="AA249" s="2">
        <f t="shared" si="69"/>
        <v>0.23956</v>
      </c>
      <c r="AB249" s="2">
        <f t="shared" si="70"/>
        <v>2.2762799999999999</v>
      </c>
      <c r="AC249" s="2">
        <f t="shared" si="71"/>
        <v>2.3407399999999998</v>
      </c>
      <c r="AD249" s="2">
        <f t="shared" si="72"/>
        <v>2.2273100000000001</v>
      </c>
      <c r="AE249" s="2">
        <f t="shared" si="73"/>
        <v>2.2419999999999999E-2</v>
      </c>
      <c r="AG249" t="s">
        <v>89</v>
      </c>
      <c r="AH249">
        <f t="shared" si="74"/>
        <v>2.9142000000000001</v>
      </c>
      <c r="AI249">
        <f t="shared" si="75"/>
        <v>0.6825</v>
      </c>
      <c r="AJ249">
        <f t="shared" si="76"/>
        <v>14.20097</v>
      </c>
      <c r="AK249">
        <f t="shared" si="77"/>
        <v>14.3406</v>
      </c>
      <c r="AL249">
        <f t="shared" si="78"/>
        <v>0.25914000000000004</v>
      </c>
      <c r="AM249">
        <f t="shared" si="79"/>
        <v>0.20612</v>
      </c>
      <c r="AN249">
        <f t="shared" si="80"/>
        <v>2.5983399999999999</v>
      </c>
      <c r="AO249">
        <f t="shared" si="81"/>
        <v>2.3642500000000002</v>
      </c>
      <c r="AP249">
        <f t="shared" si="82"/>
        <v>2.52196</v>
      </c>
      <c r="AQ249">
        <f t="shared" si="83"/>
        <v>1.044E-2</v>
      </c>
    </row>
    <row r="250" spans="1:43">
      <c r="A250" t="s">
        <v>268</v>
      </c>
      <c r="B250">
        <v>0.41270000000000001</v>
      </c>
      <c r="C250">
        <v>2.4076300000000002</v>
      </c>
      <c r="D250">
        <v>0.10222000000000001</v>
      </c>
      <c r="E250">
        <v>0.59104999999999996</v>
      </c>
      <c r="F250">
        <v>0.30870999999999998</v>
      </c>
      <c r="G250">
        <v>14.760899999999999</v>
      </c>
      <c r="H250">
        <v>17.539200000000001</v>
      </c>
      <c r="I250">
        <v>2.1000000000000001E-4</v>
      </c>
      <c r="J250">
        <v>0.18887999999999999</v>
      </c>
      <c r="K250">
        <v>1.397E-2</v>
      </c>
      <c r="L250">
        <v>0.22370999999999999</v>
      </c>
      <c r="M250">
        <v>4.9399999999999999E-3</v>
      </c>
      <c r="N250">
        <v>0.16481999999999999</v>
      </c>
      <c r="O250">
        <v>1.9094100000000001</v>
      </c>
      <c r="P250">
        <v>2.1795900000000001</v>
      </c>
      <c r="Q250">
        <v>0.16994999999999999</v>
      </c>
      <c r="R250">
        <v>2.2048000000000001</v>
      </c>
      <c r="S250">
        <v>4.5949999999999998E-2</v>
      </c>
      <c r="T250">
        <v>2.9399999999999999E-3</v>
      </c>
      <c r="U250" s="2" t="str">
        <f t="shared" si="63"/>
        <v>C51165</v>
      </c>
      <c r="V250" s="2">
        <f t="shared" si="64"/>
        <v>2.9225500000000002</v>
      </c>
      <c r="W250" s="2">
        <f t="shared" si="65"/>
        <v>0.59104999999999996</v>
      </c>
      <c r="X250" s="2">
        <f t="shared" si="66"/>
        <v>15.069609999999999</v>
      </c>
      <c r="Y250" s="2">
        <f t="shared" si="67"/>
        <v>17.539200000000001</v>
      </c>
      <c r="Z250" s="2">
        <f t="shared" si="68"/>
        <v>0.20305999999999999</v>
      </c>
      <c r="AA250" s="2">
        <f t="shared" si="69"/>
        <v>0.22370999999999999</v>
      </c>
      <c r="AB250" s="2">
        <f t="shared" si="70"/>
        <v>2.07917</v>
      </c>
      <c r="AC250" s="2">
        <f t="shared" si="71"/>
        <v>2.1795900000000001</v>
      </c>
      <c r="AD250" s="2">
        <f t="shared" si="72"/>
        <v>2.4207000000000001</v>
      </c>
      <c r="AE250" s="2">
        <f t="shared" si="73"/>
        <v>2.9399999999999999E-3</v>
      </c>
      <c r="AG250" t="s">
        <v>29</v>
      </c>
      <c r="AH250">
        <f t="shared" si="74"/>
        <v>1.45299</v>
      </c>
      <c r="AI250">
        <f t="shared" si="75"/>
        <v>0.77568000000000004</v>
      </c>
      <c r="AJ250">
        <f t="shared" si="76"/>
        <v>7.3098200000000002</v>
      </c>
      <c r="AK250">
        <f t="shared" si="77"/>
        <v>17.369900000000001</v>
      </c>
      <c r="AL250">
        <f t="shared" si="78"/>
        <v>0.23035</v>
      </c>
      <c r="AM250">
        <f t="shared" si="79"/>
        <v>0.23463999999999999</v>
      </c>
      <c r="AN250">
        <f t="shared" si="80"/>
        <v>2.2449599999999998</v>
      </c>
      <c r="AO250">
        <f t="shared" si="81"/>
        <v>2.5226299999999999</v>
      </c>
      <c r="AP250">
        <f t="shared" si="82"/>
        <v>2.0641799999999999</v>
      </c>
      <c r="AQ250">
        <f t="shared" si="83"/>
        <v>8.1099999999999992E-3</v>
      </c>
    </row>
    <row r="251" spans="1:43">
      <c r="A251" t="s">
        <v>269</v>
      </c>
      <c r="B251">
        <v>0.41284999999999999</v>
      </c>
      <c r="C251">
        <v>1.91055</v>
      </c>
      <c r="D251">
        <v>2.4809999999999999E-2</v>
      </c>
      <c r="E251">
        <v>0.60138000000000003</v>
      </c>
      <c r="F251">
        <v>0.1862</v>
      </c>
      <c r="G251">
        <v>11.9621</v>
      </c>
      <c r="H251">
        <v>16.307200000000002</v>
      </c>
      <c r="I251">
        <v>7.2999999999999996E-4</v>
      </c>
      <c r="J251">
        <v>0.1883</v>
      </c>
      <c r="K251">
        <v>1.065E-2</v>
      </c>
      <c r="L251">
        <v>0.21689</v>
      </c>
      <c r="M251">
        <v>1.81E-3</v>
      </c>
      <c r="N251">
        <v>1.2088300000000001</v>
      </c>
      <c r="O251">
        <v>0.95891000000000004</v>
      </c>
      <c r="P251">
        <v>2.1242100000000002</v>
      </c>
      <c r="Q251">
        <v>0.11762</v>
      </c>
      <c r="R251">
        <v>2.0574400000000002</v>
      </c>
      <c r="S251">
        <v>8.0099999999999998E-3</v>
      </c>
      <c r="T251">
        <v>2.4099999999999998E-3</v>
      </c>
      <c r="U251" s="2" t="str">
        <f t="shared" si="63"/>
        <v>A54027</v>
      </c>
      <c r="V251" s="2">
        <f t="shared" si="64"/>
        <v>2.3482099999999999</v>
      </c>
      <c r="W251" s="2">
        <f t="shared" si="65"/>
        <v>0.60138000000000003</v>
      </c>
      <c r="X251" s="2">
        <f t="shared" si="66"/>
        <v>12.148299999999999</v>
      </c>
      <c r="Y251" s="2">
        <f t="shared" si="67"/>
        <v>16.307200000000002</v>
      </c>
      <c r="Z251" s="2">
        <f t="shared" si="68"/>
        <v>0.19968</v>
      </c>
      <c r="AA251" s="2">
        <f t="shared" si="69"/>
        <v>0.21689</v>
      </c>
      <c r="AB251" s="2">
        <f t="shared" si="70"/>
        <v>2.1695500000000001</v>
      </c>
      <c r="AC251" s="2">
        <f t="shared" si="71"/>
        <v>2.1242100000000002</v>
      </c>
      <c r="AD251" s="2">
        <f t="shared" si="72"/>
        <v>2.1830700000000003</v>
      </c>
      <c r="AE251" s="2">
        <f t="shared" si="73"/>
        <v>2.4099999999999998E-3</v>
      </c>
      <c r="AG251" t="s">
        <v>113</v>
      </c>
      <c r="AH251">
        <f t="shared" si="74"/>
        <v>2.5546500000000001</v>
      </c>
      <c r="AI251">
        <f t="shared" si="75"/>
        <v>0.88749</v>
      </c>
      <c r="AJ251">
        <f t="shared" si="76"/>
        <v>12.846299999999999</v>
      </c>
      <c r="AK251">
        <f t="shared" si="77"/>
        <v>23.462399999999999</v>
      </c>
      <c r="AL251">
        <f t="shared" si="78"/>
        <v>0.22338</v>
      </c>
      <c r="AM251">
        <f t="shared" si="79"/>
        <v>0.31436999999999998</v>
      </c>
      <c r="AN251">
        <f t="shared" si="80"/>
        <v>2.1951100000000001</v>
      </c>
      <c r="AO251">
        <f t="shared" si="81"/>
        <v>2.4665499999999998</v>
      </c>
      <c r="AP251">
        <f t="shared" si="82"/>
        <v>2.4896799999999999</v>
      </c>
      <c r="AQ251">
        <f t="shared" si="83"/>
        <v>1.9359999999999999E-2</v>
      </c>
    </row>
    <row r="252" spans="1:43">
      <c r="A252" t="s">
        <v>270</v>
      </c>
      <c r="B252">
        <v>0.88944000000000001</v>
      </c>
      <c r="C252">
        <v>1.11215</v>
      </c>
      <c r="D252">
        <v>3.1E-2</v>
      </c>
      <c r="E252">
        <v>0.6653</v>
      </c>
      <c r="F252">
        <v>0.30209000000000003</v>
      </c>
      <c r="G252">
        <v>9.9626900000000003</v>
      </c>
      <c r="H252">
        <v>17.8093</v>
      </c>
      <c r="I252">
        <v>6.7000000000000002E-4</v>
      </c>
      <c r="J252">
        <v>0.15409999999999999</v>
      </c>
      <c r="K252">
        <v>2.6329999999999999E-2</v>
      </c>
      <c r="L252">
        <v>0.23108000000000001</v>
      </c>
      <c r="M252">
        <v>6.0800000000000003E-3</v>
      </c>
      <c r="N252">
        <v>0.22419</v>
      </c>
      <c r="O252">
        <v>1.6742900000000001</v>
      </c>
      <c r="P252">
        <v>2.0632600000000001</v>
      </c>
      <c r="Q252">
        <v>0.27688000000000001</v>
      </c>
      <c r="R252">
        <v>1.60561</v>
      </c>
      <c r="S252">
        <v>1.5599999999999999E-2</v>
      </c>
      <c r="T252">
        <v>2.4160000000000001E-2</v>
      </c>
      <c r="U252" s="2" t="str">
        <f t="shared" si="63"/>
        <v>A24001</v>
      </c>
      <c r="V252" s="2">
        <f t="shared" si="64"/>
        <v>2.0325900000000003</v>
      </c>
      <c r="W252" s="2">
        <f t="shared" si="65"/>
        <v>0.6653</v>
      </c>
      <c r="X252" s="2">
        <f t="shared" si="66"/>
        <v>10.26478</v>
      </c>
      <c r="Y252" s="2">
        <f t="shared" si="67"/>
        <v>17.8093</v>
      </c>
      <c r="Z252" s="2">
        <f t="shared" si="68"/>
        <v>0.18109999999999998</v>
      </c>
      <c r="AA252" s="2">
        <f t="shared" si="69"/>
        <v>0.23108000000000001</v>
      </c>
      <c r="AB252" s="2">
        <f t="shared" si="70"/>
        <v>1.90456</v>
      </c>
      <c r="AC252" s="2">
        <f t="shared" si="71"/>
        <v>2.0632600000000001</v>
      </c>
      <c r="AD252" s="2">
        <f t="shared" si="72"/>
        <v>1.8980900000000001</v>
      </c>
      <c r="AE252" s="2">
        <f t="shared" si="73"/>
        <v>2.4160000000000001E-2</v>
      </c>
      <c r="AG252" t="s">
        <v>31</v>
      </c>
      <c r="AH252">
        <f t="shared" si="74"/>
        <v>0.85690999999999995</v>
      </c>
      <c r="AI252">
        <f t="shared" si="75"/>
        <v>0.65800999999999998</v>
      </c>
      <c r="AJ252">
        <f t="shared" si="76"/>
        <v>4.3511100000000003</v>
      </c>
      <c r="AK252">
        <f t="shared" si="77"/>
        <v>14.6761</v>
      </c>
      <c r="AL252">
        <f t="shared" si="78"/>
        <v>0.21531</v>
      </c>
      <c r="AM252">
        <f t="shared" si="79"/>
        <v>0.20760999999999999</v>
      </c>
      <c r="AN252">
        <f t="shared" si="80"/>
        <v>2.1752599999999997</v>
      </c>
      <c r="AO252">
        <f t="shared" si="81"/>
        <v>2.1687599999999998</v>
      </c>
      <c r="AP252">
        <f t="shared" si="82"/>
        <v>2.6326499999999999</v>
      </c>
      <c r="AQ252">
        <f t="shared" si="83"/>
        <v>2.7699999999999999E-3</v>
      </c>
    </row>
    <row r="253" spans="1:43">
      <c r="A253" t="s">
        <v>271</v>
      </c>
      <c r="B253">
        <v>0.77995000000000003</v>
      </c>
      <c r="C253">
        <v>1.4711399999999999</v>
      </c>
      <c r="D253">
        <v>2.4760000000000001E-2</v>
      </c>
      <c r="E253">
        <v>0.67418999999999996</v>
      </c>
      <c r="F253">
        <v>0.22746</v>
      </c>
      <c r="G253">
        <v>11.506399999999999</v>
      </c>
      <c r="H253">
        <v>14.175700000000001</v>
      </c>
      <c r="I253">
        <v>1.17E-3</v>
      </c>
      <c r="J253">
        <v>0.18415000000000001</v>
      </c>
      <c r="K253">
        <v>1.8499999999999999E-2</v>
      </c>
      <c r="L253">
        <v>0.19857</v>
      </c>
      <c r="M253">
        <v>1.315E-2</v>
      </c>
      <c r="N253">
        <v>0.17014000000000001</v>
      </c>
      <c r="O253">
        <v>1.8502700000000001</v>
      </c>
      <c r="P253">
        <v>2.1539299999999999</v>
      </c>
      <c r="Q253">
        <v>0.23824000000000001</v>
      </c>
      <c r="R253">
        <v>1.9553400000000001</v>
      </c>
      <c r="S253">
        <v>1.506E-2</v>
      </c>
      <c r="T253">
        <v>2.2409999999999999E-2</v>
      </c>
      <c r="U253" s="2" t="str">
        <f t="shared" si="63"/>
        <v>C42009</v>
      </c>
      <c r="V253" s="2">
        <f t="shared" si="64"/>
        <v>2.2758500000000002</v>
      </c>
      <c r="W253" s="2">
        <f t="shared" si="65"/>
        <v>0.67418999999999996</v>
      </c>
      <c r="X253" s="2">
        <f t="shared" si="66"/>
        <v>11.73386</v>
      </c>
      <c r="Y253" s="2">
        <f t="shared" si="67"/>
        <v>14.175700000000001</v>
      </c>
      <c r="Z253" s="2">
        <f t="shared" si="68"/>
        <v>0.20382</v>
      </c>
      <c r="AA253" s="2">
        <f t="shared" si="69"/>
        <v>0.19857</v>
      </c>
      <c r="AB253" s="2">
        <f t="shared" si="70"/>
        <v>2.03356</v>
      </c>
      <c r="AC253" s="2">
        <f t="shared" si="71"/>
        <v>2.1539299999999999</v>
      </c>
      <c r="AD253" s="2">
        <f t="shared" si="72"/>
        <v>2.2086399999999999</v>
      </c>
      <c r="AE253" s="2">
        <f t="shared" si="73"/>
        <v>2.2409999999999999E-2</v>
      </c>
      <c r="AG253" t="s">
        <v>25</v>
      </c>
      <c r="AH253">
        <f t="shared" si="74"/>
        <v>1.87022</v>
      </c>
      <c r="AI253">
        <f t="shared" si="75"/>
        <v>0.63956000000000002</v>
      </c>
      <c r="AJ253">
        <f t="shared" si="76"/>
        <v>9.1456</v>
      </c>
      <c r="AK253">
        <f t="shared" si="77"/>
        <v>15.030900000000001</v>
      </c>
      <c r="AL253">
        <f t="shared" si="78"/>
        <v>0.19536000000000001</v>
      </c>
      <c r="AM253">
        <f t="shared" si="79"/>
        <v>0.21762999999999999</v>
      </c>
      <c r="AN253">
        <f t="shared" si="80"/>
        <v>2.1167700000000003</v>
      </c>
      <c r="AO253">
        <f t="shared" si="81"/>
        <v>2.16831</v>
      </c>
      <c r="AP253">
        <f t="shared" si="82"/>
        <v>2.3860099999999997</v>
      </c>
      <c r="AQ253">
        <f t="shared" si="83"/>
        <v>1.9709999999999998E-2</v>
      </c>
    </row>
    <row r="254" spans="1:43">
      <c r="A254" t="s">
        <v>272</v>
      </c>
      <c r="B254">
        <v>0.96418000000000004</v>
      </c>
      <c r="C254">
        <v>1.21688</v>
      </c>
      <c r="D254">
        <v>3.2169999999999997E-2</v>
      </c>
      <c r="E254">
        <v>0.60629</v>
      </c>
      <c r="F254">
        <v>0.22234000000000001</v>
      </c>
      <c r="G254">
        <v>11.297800000000001</v>
      </c>
      <c r="H254">
        <v>18.586500000000001</v>
      </c>
      <c r="I254">
        <v>8.9999999999999998E-4</v>
      </c>
      <c r="J254">
        <v>0.16075999999999999</v>
      </c>
      <c r="K254">
        <v>1.9019999999999999E-2</v>
      </c>
      <c r="L254">
        <v>0.21461</v>
      </c>
      <c r="M254">
        <v>7.0299999999999998E-3</v>
      </c>
      <c r="N254">
        <v>0.26563999999999999</v>
      </c>
      <c r="O254">
        <v>1.66069</v>
      </c>
      <c r="P254">
        <v>2.0021200000000001</v>
      </c>
      <c r="Q254">
        <v>0.30520999999999998</v>
      </c>
      <c r="R254">
        <v>1.5751599999999999</v>
      </c>
      <c r="S254">
        <v>1.508E-2</v>
      </c>
      <c r="T254">
        <v>2.094E-2</v>
      </c>
      <c r="U254" s="2" t="str">
        <f t="shared" si="63"/>
        <v>F24001</v>
      </c>
      <c r="V254" s="2">
        <f t="shared" si="64"/>
        <v>2.2132299999999998</v>
      </c>
      <c r="W254" s="2">
        <f t="shared" si="65"/>
        <v>0.60629</v>
      </c>
      <c r="X254" s="2">
        <f t="shared" si="66"/>
        <v>11.520140000000001</v>
      </c>
      <c r="Y254" s="2">
        <f t="shared" si="67"/>
        <v>18.586500000000001</v>
      </c>
      <c r="Z254" s="2">
        <f t="shared" si="68"/>
        <v>0.18068000000000001</v>
      </c>
      <c r="AA254" s="2">
        <f t="shared" si="69"/>
        <v>0.21461</v>
      </c>
      <c r="AB254" s="2">
        <f t="shared" si="70"/>
        <v>1.93336</v>
      </c>
      <c r="AC254" s="2">
        <f t="shared" si="71"/>
        <v>2.0021200000000001</v>
      </c>
      <c r="AD254" s="2">
        <f t="shared" si="72"/>
        <v>1.8954499999999999</v>
      </c>
      <c r="AE254" s="2">
        <f t="shared" si="73"/>
        <v>2.094E-2</v>
      </c>
      <c r="AG254" t="s">
        <v>108</v>
      </c>
      <c r="AH254">
        <f t="shared" si="74"/>
        <v>2.8834300000000002</v>
      </c>
      <c r="AI254">
        <f t="shared" si="75"/>
        <v>0.89824000000000004</v>
      </c>
      <c r="AJ254">
        <f t="shared" si="76"/>
        <v>14.52956</v>
      </c>
      <c r="AK254">
        <f t="shared" si="77"/>
        <v>19.8187</v>
      </c>
      <c r="AL254">
        <f t="shared" si="78"/>
        <v>0.24123</v>
      </c>
      <c r="AM254">
        <f t="shared" si="79"/>
        <v>0.2656</v>
      </c>
      <c r="AN254">
        <f t="shared" si="80"/>
        <v>2.7647599999999999</v>
      </c>
      <c r="AO254">
        <f t="shared" si="81"/>
        <v>2.6365699999999999</v>
      </c>
      <c r="AP254">
        <f t="shared" si="82"/>
        <v>2.1159999999999997</v>
      </c>
      <c r="AQ254">
        <f t="shared" si="83"/>
        <v>1.9400000000000001E-2</v>
      </c>
    </row>
    <row r="255" spans="1:43">
      <c r="A255" t="s">
        <v>273</v>
      </c>
      <c r="B255">
        <v>0.23727000000000001</v>
      </c>
      <c r="C255">
        <v>1.9950000000000001</v>
      </c>
      <c r="D255">
        <v>2.6579999999999999E-2</v>
      </c>
      <c r="E255">
        <v>0.59760000000000002</v>
      </c>
      <c r="F255">
        <v>0.14485000000000001</v>
      </c>
      <c r="G255">
        <v>11.5235</v>
      </c>
      <c r="H255">
        <v>16.3261</v>
      </c>
      <c r="I255">
        <v>5.5999999999999995E-4</v>
      </c>
      <c r="J255">
        <v>0.18517</v>
      </c>
      <c r="K255">
        <v>1.227E-2</v>
      </c>
      <c r="L255">
        <v>0.21496000000000001</v>
      </c>
      <c r="M255">
        <v>1.3500000000000001E-3</v>
      </c>
      <c r="N255">
        <v>1.2236100000000001</v>
      </c>
      <c r="O255">
        <v>0.95272000000000001</v>
      </c>
      <c r="P255">
        <v>2.11355</v>
      </c>
      <c r="Q255">
        <v>7.0050000000000001E-2</v>
      </c>
      <c r="R255">
        <v>2.1076700000000002</v>
      </c>
      <c r="S255">
        <v>8.3899999999999999E-3</v>
      </c>
      <c r="T255">
        <v>1.25E-3</v>
      </c>
      <c r="U255" s="2" t="str">
        <f t="shared" si="63"/>
        <v>F54027</v>
      </c>
      <c r="V255" s="2">
        <f t="shared" si="64"/>
        <v>2.2588500000000002</v>
      </c>
      <c r="W255" s="2">
        <f t="shared" si="65"/>
        <v>0.59760000000000002</v>
      </c>
      <c r="X255" s="2">
        <f t="shared" si="66"/>
        <v>11.66835</v>
      </c>
      <c r="Y255" s="2">
        <f t="shared" si="67"/>
        <v>16.3261</v>
      </c>
      <c r="Z255" s="2">
        <f t="shared" si="68"/>
        <v>0.19800000000000001</v>
      </c>
      <c r="AA255" s="2">
        <f t="shared" si="69"/>
        <v>0.21496000000000001</v>
      </c>
      <c r="AB255" s="2">
        <f t="shared" si="70"/>
        <v>2.1776800000000001</v>
      </c>
      <c r="AC255" s="2">
        <f t="shared" si="71"/>
        <v>2.11355</v>
      </c>
      <c r="AD255" s="2">
        <f t="shared" si="72"/>
        <v>2.1861100000000002</v>
      </c>
      <c r="AE255" s="2">
        <f t="shared" si="73"/>
        <v>1.25E-3</v>
      </c>
      <c r="AG255" t="s">
        <v>23</v>
      </c>
      <c r="AH255">
        <f t="shared" si="74"/>
        <v>1.96499</v>
      </c>
      <c r="AI255">
        <f t="shared" si="75"/>
        <v>0.69598000000000004</v>
      </c>
      <c r="AJ255">
        <f t="shared" si="76"/>
        <v>9.5131599999999992</v>
      </c>
      <c r="AK255">
        <f t="shared" si="77"/>
        <v>6.1661599999999996</v>
      </c>
      <c r="AL255">
        <f t="shared" si="78"/>
        <v>0.20042000000000001</v>
      </c>
      <c r="AM255">
        <f t="shared" si="79"/>
        <v>0.20019000000000001</v>
      </c>
      <c r="AN255">
        <f t="shared" si="80"/>
        <v>2.0156000000000001</v>
      </c>
      <c r="AO255">
        <f t="shared" si="81"/>
        <v>2.1130599999999999</v>
      </c>
      <c r="AP255">
        <f t="shared" si="82"/>
        <v>1.88548</v>
      </c>
      <c r="AQ255">
        <f t="shared" si="83"/>
        <v>2.24E-2</v>
      </c>
    </row>
    <row r="256" spans="1:43">
      <c r="A256" t="s">
        <v>274</v>
      </c>
      <c r="B256">
        <v>0.26927000000000001</v>
      </c>
      <c r="C256">
        <v>1.7771300000000001</v>
      </c>
      <c r="D256">
        <v>2.9360000000000001E-2</v>
      </c>
      <c r="E256">
        <v>0.69559000000000004</v>
      </c>
      <c r="F256">
        <v>0.1255</v>
      </c>
      <c r="G256">
        <v>10.187099999999999</v>
      </c>
      <c r="H256">
        <v>18.021799999999999</v>
      </c>
      <c r="I256">
        <v>1.1E-4</v>
      </c>
      <c r="J256">
        <v>0.15865000000000001</v>
      </c>
      <c r="K256">
        <v>3.49E-2</v>
      </c>
      <c r="L256">
        <v>0.2319</v>
      </c>
      <c r="M256">
        <v>7.0000000000000001E-3</v>
      </c>
      <c r="N256">
        <v>0.10724</v>
      </c>
      <c r="O256">
        <v>1.9883599999999999</v>
      </c>
      <c r="P256">
        <v>2.3430800000000001</v>
      </c>
      <c r="Q256">
        <v>0.21571000000000001</v>
      </c>
      <c r="R256">
        <v>1.41059</v>
      </c>
      <c r="S256">
        <v>0.37243999999999999</v>
      </c>
      <c r="T256">
        <v>1.91E-3</v>
      </c>
      <c r="U256" s="2" t="str">
        <f t="shared" si="63"/>
        <v>B51139</v>
      </c>
      <c r="V256" s="2">
        <f t="shared" si="64"/>
        <v>2.0757600000000003</v>
      </c>
      <c r="W256" s="2">
        <f t="shared" si="65"/>
        <v>0.69559000000000004</v>
      </c>
      <c r="X256" s="2">
        <f t="shared" si="66"/>
        <v>10.3126</v>
      </c>
      <c r="Y256" s="2">
        <f t="shared" si="67"/>
        <v>18.021799999999999</v>
      </c>
      <c r="Z256" s="2">
        <f t="shared" si="68"/>
        <v>0.19366</v>
      </c>
      <c r="AA256" s="2">
        <f t="shared" si="69"/>
        <v>0.2319</v>
      </c>
      <c r="AB256" s="2">
        <f t="shared" si="70"/>
        <v>2.1025999999999998</v>
      </c>
      <c r="AC256" s="2">
        <f t="shared" si="71"/>
        <v>2.3430800000000001</v>
      </c>
      <c r="AD256" s="2">
        <f t="shared" si="72"/>
        <v>1.9987400000000002</v>
      </c>
      <c r="AE256" s="2">
        <f t="shared" si="73"/>
        <v>1.91E-3</v>
      </c>
      <c r="AG256" t="s">
        <v>100</v>
      </c>
      <c r="AH256">
        <f t="shared" si="74"/>
        <v>3.8526199999999999</v>
      </c>
      <c r="AI256">
        <f t="shared" si="75"/>
        <v>1.0509299999999999</v>
      </c>
      <c r="AJ256">
        <f t="shared" si="76"/>
        <v>18.784279999999999</v>
      </c>
      <c r="AK256">
        <f t="shared" si="77"/>
        <v>26.215299999999999</v>
      </c>
      <c r="AL256">
        <f t="shared" si="78"/>
        <v>0.30752000000000002</v>
      </c>
      <c r="AM256">
        <f t="shared" si="79"/>
        <v>0.32075999999999999</v>
      </c>
      <c r="AN256">
        <f t="shared" si="80"/>
        <v>3.20499</v>
      </c>
      <c r="AO256">
        <f t="shared" si="81"/>
        <v>2.5946099999999999</v>
      </c>
      <c r="AP256">
        <f t="shared" si="82"/>
        <v>4.4714299999999998</v>
      </c>
      <c r="AQ256">
        <f t="shared" si="83"/>
        <v>1.4E-2</v>
      </c>
    </row>
    <row r="257" spans="1:43">
      <c r="A257" t="s">
        <v>275</v>
      </c>
      <c r="B257">
        <v>0.51378000000000001</v>
      </c>
      <c r="C257">
        <v>1.7997000000000001</v>
      </c>
      <c r="D257">
        <v>9.2689999999999995E-2</v>
      </c>
      <c r="E257">
        <v>0.64344999999999997</v>
      </c>
      <c r="F257">
        <v>0.36570000000000003</v>
      </c>
      <c r="G257">
        <v>12.5794</v>
      </c>
      <c r="H257">
        <v>30.316800000000001</v>
      </c>
      <c r="I257">
        <v>3.6999999999999999E-4</v>
      </c>
      <c r="J257">
        <v>0.13394</v>
      </c>
      <c r="K257">
        <v>2.9960000000000001E-2</v>
      </c>
      <c r="L257">
        <v>0.20976</v>
      </c>
      <c r="M257">
        <v>1.99E-3</v>
      </c>
      <c r="N257">
        <v>0.11720999999999999</v>
      </c>
      <c r="O257">
        <v>1.58693</v>
      </c>
      <c r="P257">
        <v>1.7688299999999999</v>
      </c>
      <c r="Q257">
        <v>0.19891</v>
      </c>
      <c r="R257">
        <v>2.2503000000000002</v>
      </c>
      <c r="S257">
        <v>6.5729999999999997E-2</v>
      </c>
      <c r="T257">
        <v>2.3800000000000002E-3</v>
      </c>
      <c r="U257" s="2" t="str">
        <f t="shared" si="63"/>
        <v>B51187</v>
      </c>
      <c r="V257" s="2">
        <f t="shared" si="64"/>
        <v>2.4061700000000004</v>
      </c>
      <c r="W257" s="2">
        <f t="shared" si="65"/>
        <v>0.64344999999999997</v>
      </c>
      <c r="X257" s="2">
        <f t="shared" si="66"/>
        <v>12.9451</v>
      </c>
      <c r="Y257" s="2">
        <f t="shared" si="67"/>
        <v>30.316800000000001</v>
      </c>
      <c r="Z257" s="2">
        <f t="shared" si="68"/>
        <v>0.16427000000000003</v>
      </c>
      <c r="AA257" s="2">
        <f t="shared" si="69"/>
        <v>0.20976</v>
      </c>
      <c r="AB257" s="2">
        <f t="shared" si="70"/>
        <v>1.7061299999999999</v>
      </c>
      <c r="AC257" s="2">
        <f t="shared" si="71"/>
        <v>1.7688299999999999</v>
      </c>
      <c r="AD257" s="2">
        <f t="shared" si="72"/>
        <v>2.5149400000000002</v>
      </c>
      <c r="AE257" s="2">
        <f t="shared" si="73"/>
        <v>2.3800000000000002E-3</v>
      </c>
      <c r="AG257" t="s">
        <v>106</v>
      </c>
      <c r="AH257">
        <f t="shared" si="74"/>
        <v>2.7595700000000001</v>
      </c>
      <c r="AI257">
        <f t="shared" si="75"/>
        <v>0.93561000000000005</v>
      </c>
      <c r="AJ257">
        <f t="shared" si="76"/>
        <v>14.015169999999999</v>
      </c>
      <c r="AK257">
        <f t="shared" si="77"/>
        <v>22.0929</v>
      </c>
      <c r="AL257">
        <f t="shared" si="78"/>
        <v>0.24931999999999999</v>
      </c>
      <c r="AM257">
        <f t="shared" si="79"/>
        <v>0.28333000000000003</v>
      </c>
      <c r="AN257">
        <f t="shared" si="80"/>
        <v>2.6461399999999999</v>
      </c>
      <c r="AO257">
        <f t="shared" si="81"/>
        <v>2.6725099999999999</v>
      </c>
      <c r="AP257">
        <f t="shared" si="82"/>
        <v>1.7720799999999999</v>
      </c>
      <c r="AQ257">
        <f t="shared" si="83"/>
        <v>1.213E-2</v>
      </c>
    </row>
    <row r="258" spans="1:43">
      <c r="A258" t="s">
        <v>276</v>
      </c>
      <c r="B258">
        <v>0.51371999999999995</v>
      </c>
      <c r="C258">
        <v>1.8686</v>
      </c>
      <c r="D258">
        <v>1.4500000000000001E-2</v>
      </c>
      <c r="E258">
        <v>0.59977000000000003</v>
      </c>
      <c r="F258">
        <v>0.21027000000000001</v>
      </c>
      <c r="G258">
        <v>12.204700000000001</v>
      </c>
      <c r="H258">
        <v>17.1541</v>
      </c>
      <c r="I258">
        <v>7.2999999999999996E-4</v>
      </c>
      <c r="J258">
        <v>0.18304999999999999</v>
      </c>
      <c r="K258">
        <v>1.9279999999999999E-2</v>
      </c>
      <c r="L258">
        <v>0.22151999999999999</v>
      </c>
      <c r="M258">
        <v>1.7799999999999999E-3</v>
      </c>
      <c r="N258">
        <v>0.88470000000000004</v>
      </c>
      <c r="O258">
        <v>1.2625299999999999</v>
      </c>
      <c r="P258">
        <v>2.1737500000000001</v>
      </c>
      <c r="Q258">
        <v>0.1444</v>
      </c>
      <c r="R258">
        <v>2.0901100000000001</v>
      </c>
      <c r="S258">
        <v>8.8999999999999999E-3</v>
      </c>
      <c r="T258">
        <v>3.9100000000000003E-3</v>
      </c>
      <c r="U258" s="2" t="str">
        <f t="shared" si="63"/>
        <v>F51043</v>
      </c>
      <c r="V258" s="2">
        <f t="shared" si="64"/>
        <v>2.39682</v>
      </c>
      <c r="W258" s="2">
        <f t="shared" si="65"/>
        <v>0.59977000000000003</v>
      </c>
      <c r="X258" s="2">
        <f t="shared" si="66"/>
        <v>12.41497</v>
      </c>
      <c r="Y258" s="2">
        <f t="shared" si="67"/>
        <v>17.1541</v>
      </c>
      <c r="Z258" s="2">
        <f t="shared" si="68"/>
        <v>0.20305999999999999</v>
      </c>
      <c r="AA258" s="2">
        <f t="shared" si="69"/>
        <v>0.22151999999999999</v>
      </c>
      <c r="AB258" s="2">
        <f t="shared" si="70"/>
        <v>2.1490100000000001</v>
      </c>
      <c r="AC258" s="2">
        <f t="shared" si="71"/>
        <v>2.1737500000000001</v>
      </c>
      <c r="AD258" s="2">
        <f t="shared" si="72"/>
        <v>2.2434100000000003</v>
      </c>
      <c r="AE258" s="2">
        <f t="shared" si="73"/>
        <v>3.9100000000000003E-3</v>
      </c>
      <c r="AG258" t="s">
        <v>240</v>
      </c>
      <c r="AH258">
        <f t="shared" si="74"/>
        <v>1.81995</v>
      </c>
      <c r="AI258">
        <f t="shared" si="75"/>
        <v>0.41964000000000001</v>
      </c>
      <c r="AJ258">
        <f t="shared" si="76"/>
        <v>9.5337499999999995</v>
      </c>
      <c r="AK258">
        <f t="shared" si="77"/>
        <v>17.815999999999999</v>
      </c>
      <c r="AL258">
        <f t="shared" si="78"/>
        <v>0.16542000000000001</v>
      </c>
      <c r="AM258">
        <f t="shared" si="79"/>
        <v>0.19509000000000001</v>
      </c>
      <c r="AN258">
        <f t="shared" si="80"/>
        <v>1.8417300000000001</v>
      </c>
      <c r="AO258">
        <f t="shared" si="81"/>
        <v>1.7666200000000001</v>
      </c>
      <c r="AP258">
        <f t="shared" si="82"/>
        <v>1.6735800000000001</v>
      </c>
      <c r="AQ258">
        <f t="shared" si="83"/>
        <v>1.7059999999999999E-2</v>
      </c>
    </row>
    <row r="259" spans="1:43">
      <c r="A259" t="s">
        <v>277</v>
      </c>
      <c r="B259">
        <v>0.76034999999999997</v>
      </c>
      <c r="C259">
        <v>2.05721</v>
      </c>
      <c r="D259">
        <v>9.5999999999999992E-3</v>
      </c>
      <c r="E259">
        <v>0.61451</v>
      </c>
      <c r="F259">
        <v>8.7590000000000001E-2</v>
      </c>
      <c r="G259">
        <v>14.5024</v>
      </c>
      <c r="H259">
        <v>17.104900000000001</v>
      </c>
      <c r="I259">
        <v>9.6000000000000002E-4</v>
      </c>
      <c r="J259">
        <v>0.19162000000000001</v>
      </c>
      <c r="K259">
        <v>1.261E-2</v>
      </c>
      <c r="L259">
        <v>0.22955</v>
      </c>
      <c r="M259">
        <v>2.32E-3</v>
      </c>
      <c r="N259">
        <v>0.90536000000000005</v>
      </c>
      <c r="O259">
        <v>1.2540199999999999</v>
      </c>
      <c r="P259">
        <v>2.16526</v>
      </c>
      <c r="Q259">
        <v>0.27917999999999998</v>
      </c>
      <c r="R259">
        <v>1.98109</v>
      </c>
      <c r="S259">
        <v>6.7400000000000003E-3</v>
      </c>
      <c r="T259">
        <v>3.9399999999999999E-3</v>
      </c>
      <c r="U259" s="2" t="str">
        <f t="shared" ref="U259:U322" si="84">A259</f>
        <v>F54037</v>
      </c>
      <c r="V259" s="2">
        <f t="shared" ref="V259:V322" si="85">B259+C259+D259</f>
        <v>2.8271599999999997</v>
      </c>
      <c r="W259" s="2">
        <f t="shared" ref="W259:W322" si="86">E259</f>
        <v>0.61451</v>
      </c>
      <c r="X259" s="2">
        <f t="shared" ref="X259:X322" si="87">F259+G259</f>
        <v>14.58999</v>
      </c>
      <c r="Y259" s="2">
        <f t="shared" ref="Y259:Y322" si="88">H259</f>
        <v>17.104900000000001</v>
      </c>
      <c r="Z259" s="2">
        <f t="shared" ref="Z259:Z322" si="89">I259+J259+K259</f>
        <v>0.20519000000000001</v>
      </c>
      <c r="AA259" s="2">
        <f t="shared" ref="AA259:AA322" si="90">L259</f>
        <v>0.22955</v>
      </c>
      <c r="AB259" s="2">
        <f t="shared" ref="AB259:AB322" si="91">M259+N259+O259</f>
        <v>2.1616999999999997</v>
      </c>
      <c r="AC259" s="2">
        <f t="shared" ref="AC259:AC322" si="92">P259</f>
        <v>2.16526</v>
      </c>
      <c r="AD259" s="2">
        <f t="shared" ref="AD259:AD322" si="93">Q259+R259+S259</f>
        <v>2.2670100000000004</v>
      </c>
      <c r="AE259" s="2">
        <f t="shared" ref="AE259:AE322" si="94">T259</f>
        <v>3.9399999999999999E-3</v>
      </c>
      <c r="AG259" t="s">
        <v>97</v>
      </c>
      <c r="AH259">
        <f t="shared" ref="AH259:AH322" si="95">VLOOKUP(AG259,$U$1:$AE$368,2,FALSE)</f>
        <v>2.5957699999999999</v>
      </c>
      <c r="AI259">
        <f t="shared" ref="AI259:AI322" si="96">VLOOKUP(AG259,$U$1:$AE$368,3,FALSE)</f>
        <v>0.65239000000000003</v>
      </c>
      <c r="AJ259">
        <f t="shared" ref="AJ259:AJ322" si="97">VLOOKUP(AG259,$U$1:$AE$368,4,FALSE)</f>
        <v>13.703579999999999</v>
      </c>
      <c r="AK259">
        <f t="shared" ref="AK259:AK322" si="98">VLOOKUP(AG259,$U$1:$AE$368,5,FALSE)</f>
        <v>10.321899999999999</v>
      </c>
      <c r="AL259">
        <f t="shared" ref="AL259:AL322" si="99">VLOOKUP(AG259,$U$1:$AE$368,6,FALSE)</f>
        <v>0.23602000000000001</v>
      </c>
      <c r="AM259">
        <f t="shared" ref="AM259:AM322" si="100">VLOOKUP(AG259,$U$1:$AE$368,7,FALSE)</f>
        <v>0.20171</v>
      </c>
      <c r="AN259">
        <f t="shared" ref="AN259:AN322" si="101">VLOOKUP(AG259,$U$1:$AE$368,8,FALSE)</f>
        <v>2.23922</v>
      </c>
      <c r="AO259">
        <f t="shared" ref="AO259:AO322" si="102">VLOOKUP(AG259,$U$1:$AE$368,9,FALSE)</f>
        <v>2.3413599999999999</v>
      </c>
      <c r="AP259">
        <f t="shared" ref="AP259:AP322" si="103">VLOOKUP(AG259,$U$1:$AE$368,10,FALSE)</f>
        <v>2.5665500000000003</v>
      </c>
      <c r="AQ259">
        <f t="shared" ref="AQ259:AQ322" si="104">VLOOKUP(AG259,$U$1:$AE$368,11,FALSE)</f>
        <v>1.44E-2</v>
      </c>
    </row>
    <row r="260" spans="1:43">
      <c r="A260" t="s">
        <v>278</v>
      </c>
      <c r="B260">
        <v>0.26434999999999997</v>
      </c>
      <c r="C260">
        <v>2.20966</v>
      </c>
      <c r="D260">
        <v>2.5510000000000001E-2</v>
      </c>
      <c r="E260">
        <v>0.63354999999999995</v>
      </c>
      <c r="F260">
        <v>5.9049999999999998E-2</v>
      </c>
      <c r="G260">
        <v>12.8901</v>
      </c>
      <c r="H260">
        <v>14.883699999999999</v>
      </c>
      <c r="I260">
        <v>4.6000000000000001E-4</v>
      </c>
      <c r="J260">
        <v>0.1855</v>
      </c>
      <c r="K260">
        <v>1.546E-2</v>
      </c>
      <c r="L260">
        <v>0.20507</v>
      </c>
      <c r="M260">
        <v>7.2500000000000004E-3</v>
      </c>
      <c r="N260">
        <v>0.18273</v>
      </c>
      <c r="O260">
        <v>1.86429</v>
      </c>
      <c r="P260">
        <v>2.1070700000000002</v>
      </c>
      <c r="Q260">
        <v>9.0190000000000006E-2</v>
      </c>
      <c r="R260">
        <v>2.0908099999999998</v>
      </c>
      <c r="S260">
        <v>1.617E-2</v>
      </c>
      <c r="T260">
        <v>2.0600000000000002E-3</v>
      </c>
      <c r="U260" s="2" t="str">
        <f t="shared" si="84"/>
        <v>A42009</v>
      </c>
      <c r="V260" s="2">
        <f t="shared" si="85"/>
        <v>2.49952</v>
      </c>
      <c r="W260" s="2">
        <f t="shared" si="86"/>
        <v>0.63354999999999995</v>
      </c>
      <c r="X260" s="2">
        <f t="shared" si="87"/>
        <v>12.949149999999999</v>
      </c>
      <c r="Y260" s="2">
        <f t="shared" si="88"/>
        <v>14.883699999999999</v>
      </c>
      <c r="Z260" s="2">
        <f t="shared" si="89"/>
        <v>0.20141999999999999</v>
      </c>
      <c r="AA260" s="2">
        <f t="shared" si="90"/>
        <v>0.20507</v>
      </c>
      <c r="AB260" s="2">
        <f t="shared" si="91"/>
        <v>2.0542699999999998</v>
      </c>
      <c r="AC260" s="2">
        <f t="shared" si="92"/>
        <v>2.1070700000000002</v>
      </c>
      <c r="AD260" s="2">
        <f t="shared" si="93"/>
        <v>2.1971699999999998</v>
      </c>
      <c r="AE260" s="2">
        <f t="shared" si="94"/>
        <v>2.0600000000000002E-3</v>
      </c>
      <c r="AG260" t="s">
        <v>85</v>
      </c>
      <c r="AH260">
        <f t="shared" si="95"/>
        <v>2.3147899999999999</v>
      </c>
      <c r="AI260">
        <f t="shared" si="96"/>
        <v>0.8</v>
      </c>
      <c r="AJ260">
        <f t="shared" si="97"/>
        <v>11.53318</v>
      </c>
      <c r="AK260">
        <f t="shared" si="98"/>
        <v>19.1342</v>
      </c>
      <c r="AL260">
        <f t="shared" si="99"/>
        <v>0.19645000000000001</v>
      </c>
      <c r="AM260">
        <f t="shared" si="100"/>
        <v>0.26011000000000001</v>
      </c>
      <c r="AN260">
        <f t="shared" si="101"/>
        <v>2.48075</v>
      </c>
      <c r="AO260">
        <f t="shared" si="102"/>
        <v>2.5563400000000001</v>
      </c>
      <c r="AP260">
        <f t="shared" si="103"/>
        <v>2.6301600000000001</v>
      </c>
      <c r="AQ260">
        <f t="shared" si="104"/>
        <v>1.093E-2</v>
      </c>
    </row>
    <row r="261" spans="1:43">
      <c r="A261" t="s">
        <v>279</v>
      </c>
      <c r="B261">
        <v>0.26505000000000001</v>
      </c>
      <c r="C261">
        <v>1.7916799999999999</v>
      </c>
      <c r="D261">
        <v>9.1999999999999998E-3</v>
      </c>
      <c r="E261">
        <v>0.69476000000000004</v>
      </c>
      <c r="F261">
        <v>0.18151</v>
      </c>
      <c r="G261">
        <v>9.6351399999999998</v>
      </c>
      <c r="H261">
        <v>15.8773</v>
      </c>
      <c r="I261">
        <v>2.2000000000000001E-4</v>
      </c>
      <c r="J261">
        <v>0.17641000000000001</v>
      </c>
      <c r="K261">
        <v>1.3849999999999999E-2</v>
      </c>
      <c r="L261">
        <v>0.21940999999999999</v>
      </c>
      <c r="M261">
        <v>2.3600000000000001E-3</v>
      </c>
      <c r="N261">
        <v>1.34979</v>
      </c>
      <c r="O261">
        <v>0.95833000000000002</v>
      </c>
      <c r="P261">
        <v>2.1937000000000002</v>
      </c>
      <c r="Q261">
        <v>0.16003999999999999</v>
      </c>
      <c r="R261">
        <v>1.9609700000000001</v>
      </c>
      <c r="S261">
        <v>9.6399999999999993E-3</v>
      </c>
      <c r="T261">
        <v>2.15E-3</v>
      </c>
      <c r="U261" s="2" t="str">
        <f t="shared" si="84"/>
        <v>A54071</v>
      </c>
      <c r="V261" s="2">
        <f t="shared" si="85"/>
        <v>2.0659299999999998</v>
      </c>
      <c r="W261" s="2">
        <f t="shared" si="86"/>
        <v>0.69476000000000004</v>
      </c>
      <c r="X261" s="2">
        <f t="shared" si="87"/>
        <v>9.8166499999999992</v>
      </c>
      <c r="Y261" s="2">
        <f t="shared" si="88"/>
        <v>15.8773</v>
      </c>
      <c r="Z261" s="2">
        <f t="shared" si="89"/>
        <v>0.19048000000000001</v>
      </c>
      <c r="AA261" s="2">
        <f t="shared" si="90"/>
        <v>0.21940999999999999</v>
      </c>
      <c r="AB261" s="2">
        <f t="shared" si="91"/>
        <v>2.3104800000000001</v>
      </c>
      <c r="AC261" s="2">
        <f t="shared" si="92"/>
        <v>2.1937000000000002</v>
      </c>
      <c r="AD261" s="2">
        <f t="shared" si="93"/>
        <v>2.1306500000000002</v>
      </c>
      <c r="AE261" s="2">
        <f t="shared" si="94"/>
        <v>2.15E-3</v>
      </c>
      <c r="AG261" t="s">
        <v>369</v>
      </c>
      <c r="AH261">
        <f t="shared" si="95"/>
        <v>2.8657499999999998</v>
      </c>
      <c r="AI261">
        <f t="shared" si="96"/>
        <v>0.59809999999999997</v>
      </c>
      <c r="AJ261">
        <f t="shared" si="97"/>
        <v>13.809889999999999</v>
      </c>
      <c r="AK261">
        <f t="shared" si="98"/>
        <v>12.456099999999999</v>
      </c>
      <c r="AL261">
        <f t="shared" si="99"/>
        <v>0.2424</v>
      </c>
      <c r="AM261">
        <f t="shared" si="100"/>
        <v>0.17624000000000001</v>
      </c>
      <c r="AN261">
        <f t="shared" si="101"/>
        <v>2.75509</v>
      </c>
      <c r="AO261">
        <f t="shared" si="102"/>
        <v>1.9898899999999999</v>
      </c>
      <c r="AP261">
        <f t="shared" si="103"/>
        <v>2.16906</v>
      </c>
      <c r="AQ261">
        <f t="shared" si="104"/>
        <v>2.1590000000000002E-2</v>
      </c>
    </row>
    <row r="262" spans="1:43">
      <c r="A262" t="s">
        <v>280</v>
      </c>
      <c r="B262">
        <v>0.66517999999999999</v>
      </c>
      <c r="C262">
        <v>1.59565</v>
      </c>
      <c r="D262">
        <v>8.94E-3</v>
      </c>
      <c r="E262">
        <v>0.71689999999999998</v>
      </c>
      <c r="F262">
        <v>0.28460999999999997</v>
      </c>
      <c r="G262">
        <v>10.659800000000001</v>
      </c>
      <c r="H262">
        <v>16.1342</v>
      </c>
      <c r="I262">
        <v>1.72E-3</v>
      </c>
      <c r="J262">
        <v>0.18909000000000001</v>
      </c>
      <c r="K262">
        <v>1.883E-2</v>
      </c>
      <c r="L262">
        <v>0.22192000000000001</v>
      </c>
      <c r="M262">
        <v>3.7200000000000002E-3</v>
      </c>
      <c r="N262">
        <v>1.2947299999999999</v>
      </c>
      <c r="O262">
        <v>0.95901000000000003</v>
      </c>
      <c r="P262">
        <v>2.2613799999999999</v>
      </c>
      <c r="Q262">
        <v>0.25649</v>
      </c>
      <c r="R262">
        <v>1.90343</v>
      </c>
      <c r="S262">
        <v>5.45E-3</v>
      </c>
      <c r="T262">
        <v>3.0599999999999998E-3</v>
      </c>
      <c r="U262" s="2" t="str">
        <f t="shared" si="84"/>
        <v>F54071</v>
      </c>
      <c r="V262" s="2">
        <f t="shared" si="85"/>
        <v>2.2697699999999998</v>
      </c>
      <c r="W262" s="2">
        <f t="shared" si="86"/>
        <v>0.71689999999999998</v>
      </c>
      <c r="X262" s="2">
        <f t="shared" si="87"/>
        <v>10.944410000000001</v>
      </c>
      <c r="Y262" s="2">
        <f t="shared" si="88"/>
        <v>16.1342</v>
      </c>
      <c r="Z262" s="2">
        <f t="shared" si="89"/>
        <v>0.20963999999999999</v>
      </c>
      <c r="AA262" s="2">
        <f t="shared" si="90"/>
        <v>0.22192000000000001</v>
      </c>
      <c r="AB262" s="2">
        <f t="shared" si="91"/>
        <v>2.25746</v>
      </c>
      <c r="AC262" s="2">
        <f t="shared" si="92"/>
        <v>2.2613799999999999</v>
      </c>
      <c r="AD262" s="2">
        <f t="shared" si="93"/>
        <v>2.1653700000000002</v>
      </c>
      <c r="AE262" s="2">
        <f t="shared" si="94"/>
        <v>3.0599999999999998E-3</v>
      </c>
      <c r="AG262" t="s">
        <v>375</v>
      </c>
      <c r="AH262">
        <f t="shared" si="95"/>
        <v>2.2046600000000001</v>
      </c>
      <c r="AI262">
        <f t="shared" si="96"/>
        <v>0.59079999999999999</v>
      </c>
      <c r="AJ262">
        <f t="shared" si="97"/>
        <v>11.205829999999999</v>
      </c>
      <c r="AK262">
        <f t="shared" si="98"/>
        <v>17.051400000000001</v>
      </c>
      <c r="AL262">
        <f t="shared" si="99"/>
        <v>0.21066000000000001</v>
      </c>
      <c r="AM262">
        <f t="shared" si="100"/>
        <v>0.21690999999999999</v>
      </c>
      <c r="AN262">
        <f t="shared" si="101"/>
        <v>2.1708100000000004</v>
      </c>
      <c r="AO262">
        <f t="shared" si="102"/>
        <v>2.00875</v>
      </c>
      <c r="AP262">
        <f t="shared" si="103"/>
        <v>4.2859999999999996</v>
      </c>
      <c r="AQ262">
        <f t="shared" si="104"/>
        <v>1.4E-2</v>
      </c>
    </row>
    <row r="263" spans="1:43">
      <c r="A263" t="s">
        <v>281</v>
      </c>
      <c r="B263">
        <v>0.31104999999999999</v>
      </c>
      <c r="C263">
        <v>2.7067100000000002</v>
      </c>
      <c r="D263">
        <v>3.2399999999999998E-3</v>
      </c>
      <c r="E263">
        <v>0.69984000000000002</v>
      </c>
      <c r="F263">
        <v>0.12266000000000001</v>
      </c>
      <c r="G263">
        <v>15.642799999999999</v>
      </c>
      <c r="H263">
        <v>18.137499999999999</v>
      </c>
      <c r="I263">
        <v>1.4E-3</v>
      </c>
      <c r="J263">
        <v>0.21471999999999999</v>
      </c>
      <c r="K263">
        <v>4.0499999999999998E-3</v>
      </c>
      <c r="L263">
        <v>0.24278</v>
      </c>
      <c r="M263">
        <v>3.29E-3</v>
      </c>
      <c r="N263">
        <v>1.68432</v>
      </c>
      <c r="O263">
        <v>0.62829000000000002</v>
      </c>
      <c r="P263">
        <v>2.3171300000000001</v>
      </c>
      <c r="Q263">
        <v>9.7049999999999997E-2</v>
      </c>
      <c r="R263">
        <v>2.2319499999999999</v>
      </c>
      <c r="S263">
        <v>2.0699999999999998E-3</v>
      </c>
      <c r="T263">
        <v>2.2409999999999999E-2</v>
      </c>
      <c r="U263" s="2" t="str">
        <f t="shared" si="84"/>
        <v>A54023</v>
      </c>
      <c r="V263" s="2">
        <f t="shared" si="85"/>
        <v>3.0209999999999999</v>
      </c>
      <c r="W263" s="2">
        <f t="shared" si="86"/>
        <v>0.69984000000000002</v>
      </c>
      <c r="X263" s="2">
        <f t="shared" si="87"/>
        <v>15.765459999999999</v>
      </c>
      <c r="Y263" s="2">
        <f t="shared" si="88"/>
        <v>18.137499999999999</v>
      </c>
      <c r="Z263" s="2">
        <f t="shared" si="89"/>
        <v>0.22017</v>
      </c>
      <c r="AA263" s="2">
        <f t="shared" si="90"/>
        <v>0.24278</v>
      </c>
      <c r="AB263" s="2">
        <f t="shared" si="91"/>
        <v>2.3159000000000001</v>
      </c>
      <c r="AC263" s="2">
        <f t="shared" si="92"/>
        <v>2.3171300000000001</v>
      </c>
      <c r="AD263" s="2">
        <f t="shared" si="93"/>
        <v>2.3310699999999995</v>
      </c>
      <c r="AE263" s="2">
        <f t="shared" si="94"/>
        <v>2.2409999999999999E-2</v>
      </c>
      <c r="AG263" t="s">
        <v>382</v>
      </c>
      <c r="AH263">
        <f t="shared" si="95"/>
        <v>2.6313300000000002</v>
      </c>
      <c r="AI263">
        <f t="shared" si="96"/>
        <v>0.74934999999999996</v>
      </c>
      <c r="AJ263">
        <f t="shared" si="97"/>
        <v>13.06466</v>
      </c>
      <c r="AK263">
        <f t="shared" si="98"/>
        <v>17.727699999999999</v>
      </c>
      <c r="AL263">
        <f t="shared" si="99"/>
        <v>0.23370000000000002</v>
      </c>
      <c r="AM263">
        <f t="shared" si="100"/>
        <v>0.24099999999999999</v>
      </c>
      <c r="AN263">
        <f t="shared" si="101"/>
        <v>2.3771599999999999</v>
      </c>
      <c r="AO263">
        <f t="shared" si="102"/>
        <v>2.3766500000000002</v>
      </c>
      <c r="AP263">
        <f t="shared" si="103"/>
        <v>2.00393</v>
      </c>
      <c r="AQ263">
        <f t="shared" si="104"/>
        <v>1.15E-2</v>
      </c>
    </row>
    <row r="264" spans="1:43">
      <c r="A264" t="s">
        <v>282</v>
      </c>
      <c r="B264">
        <v>0.32246000000000002</v>
      </c>
      <c r="C264">
        <v>1.8494900000000001</v>
      </c>
      <c r="D264">
        <v>4.1200000000000004E-3</v>
      </c>
      <c r="E264">
        <v>0.68574000000000002</v>
      </c>
      <c r="F264">
        <v>0.12667</v>
      </c>
      <c r="G264">
        <v>10.345700000000001</v>
      </c>
      <c r="H264">
        <v>16.243300000000001</v>
      </c>
      <c r="I264">
        <v>3.5E-4</v>
      </c>
      <c r="J264">
        <v>0.19281000000000001</v>
      </c>
      <c r="K264">
        <v>5.9899999999999997E-3</v>
      </c>
      <c r="L264">
        <v>0.22469</v>
      </c>
      <c r="M264">
        <v>2.47E-3</v>
      </c>
      <c r="N264">
        <v>1.7242299999999999</v>
      </c>
      <c r="O264">
        <v>0.51990000000000003</v>
      </c>
      <c r="P264">
        <v>2.1909999999999998</v>
      </c>
      <c r="Q264">
        <v>0.17316999999999999</v>
      </c>
      <c r="R264">
        <v>1.9356500000000001</v>
      </c>
      <c r="S264">
        <v>2.3800000000000002E-3</v>
      </c>
      <c r="T264">
        <v>1.643E-2</v>
      </c>
      <c r="U264" s="2" t="str">
        <f t="shared" si="84"/>
        <v>A54057</v>
      </c>
      <c r="V264" s="2">
        <f t="shared" si="85"/>
        <v>2.1760700000000002</v>
      </c>
      <c r="W264" s="2">
        <f t="shared" si="86"/>
        <v>0.68574000000000002</v>
      </c>
      <c r="X264" s="2">
        <f t="shared" si="87"/>
        <v>10.472370000000002</v>
      </c>
      <c r="Y264" s="2">
        <f t="shared" si="88"/>
        <v>16.243300000000001</v>
      </c>
      <c r="Z264" s="2">
        <f t="shared" si="89"/>
        <v>0.19914999999999999</v>
      </c>
      <c r="AA264" s="2">
        <f t="shared" si="90"/>
        <v>0.22469</v>
      </c>
      <c r="AB264" s="2">
        <f t="shared" si="91"/>
        <v>2.2465999999999999</v>
      </c>
      <c r="AC264" s="2">
        <f t="shared" si="92"/>
        <v>2.1909999999999998</v>
      </c>
      <c r="AD264" s="2">
        <f t="shared" si="93"/>
        <v>2.1112000000000002</v>
      </c>
      <c r="AE264" s="2">
        <f t="shared" si="94"/>
        <v>1.643E-2</v>
      </c>
      <c r="AG264" t="s">
        <v>380</v>
      </c>
      <c r="AH264">
        <f t="shared" si="95"/>
        <v>2.1451599999999997</v>
      </c>
      <c r="AI264">
        <f t="shared" si="96"/>
        <v>0.83323000000000003</v>
      </c>
      <c r="AJ264">
        <f t="shared" si="97"/>
        <v>11.64203</v>
      </c>
      <c r="AK264">
        <f t="shared" si="98"/>
        <v>28.107700000000001</v>
      </c>
      <c r="AL264">
        <f t="shared" si="99"/>
        <v>0.21529000000000001</v>
      </c>
      <c r="AM264">
        <f t="shared" si="100"/>
        <v>0.28405000000000002</v>
      </c>
      <c r="AN264">
        <f t="shared" si="101"/>
        <v>2.2840099999999999</v>
      </c>
      <c r="AO264">
        <f t="shared" si="102"/>
        <v>2.5889799999999998</v>
      </c>
      <c r="AP264">
        <f t="shared" si="103"/>
        <v>2.6624599999999998</v>
      </c>
      <c r="AQ264">
        <f t="shared" si="104"/>
        <v>1.256E-2</v>
      </c>
    </row>
    <row r="265" spans="1:43">
      <c r="A265" t="s">
        <v>283</v>
      </c>
      <c r="B265">
        <v>0.21809999999999999</v>
      </c>
      <c r="C265">
        <v>1.61947</v>
      </c>
      <c r="D265">
        <v>3.29E-3</v>
      </c>
      <c r="E265">
        <v>0.67369999999999997</v>
      </c>
      <c r="F265">
        <v>9.9909999999999999E-2</v>
      </c>
      <c r="G265">
        <v>8.8776200000000003</v>
      </c>
      <c r="H265">
        <v>15.8475</v>
      </c>
      <c r="I265" s="1">
        <v>4.0000000000000003E-5</v>
      </c>
      <c r="J265">
        <v>0.17659</v>
      </c>
      <c r="K265">
        <v>8.9599999999999992E-3</v>
      </c>
      <c r="L265">
        <v>0.22289999999999999</v>
      </c>
      <c r="M265">
        <v>2.0400000000000001E-3</v>
      </c>
      <c r="N265">
        <v>1.6813199999999999</v>
      </c>
      <c r="O265">
        <v>0.63690000000000002</v>
      </c>
      <c r="P265">
        <v>2.2383000000000002</v>
      </c>
      <c r="Q265">
        <v>0.22048000000000001</v>
      </c>
      <c r="R265">
        <v>1.23716</v>
      </c>
      <c r="S265">
        <v>6.447E-2</v>
      </c>
      <c r="T265">
        <v>2.383E-2</v>
      </c>
      <c r="U265" s="2" t="str">
        <f t="shared" si="84"/>
        <v>B54023</v>
      </c>
      <c r="V265" s="2">
        <f t="shared" si="85"/>
        <v>1.8408599999999999</v>
      </c>
      <c r="W265" s="2">
        <f t="shared" si="86"/>
        <v>0.67369999999999997</v>
      </c>
      <c r="X265" s="2">
        <f t="shared" si="87"/>
        <v>8.9775299999999998</v>
      </c>
      <c r="Y265" s="2">
        <f t="shared" si="88"/>
        <v>15.8475</v>
      </c>
      <c r="Z265" s="2">
        <f t="shared" si="89"/>
        <v>0.18559</v>
      </c>
      <c r="AA265" s="2">
        <f t="shared" si="90"/>
        <v>0.22289999999999999</v>
      </c>
      <c r="AB265" s="2">
        <f t="shared" si="91"/>
        <v>2.3202600000000002</v>
      </c>
      <c r="AC265" s="2">
        <f t="shared" si="92"/>
        <v>2.2383000000000002</v>
      </c>
      <c r="AD265" s="2">
        <f t="shared" si="93"/>
        <v>1.5221100000000001</v>
      </c>
      <c r="AE265" s="2">
        <f t="shared" si="94"/>
        <v>2.383E-2</v>
      </c>
      <c r="AG265" t="s">
        <v>360</v>
      </c>
      <c r="AH265">
        <f t="shared" si="95"/>
        <v>2.68669</v>
      </c>
      <c r="AI265">
        <f t="shared" si="96"/>
        <v>0.60831000000000002</v>
      </c>
      <c r="AJ265">
        <f t="shared" si="97"/>
        <v>13.852349999999999</v>
      </c>
      <c r="AK265">
        <f t="shared" si="98"/>
        <v>15.1791</v>
      </c>
      <c r="AL265">
        <f t="shared" si="99"/>
        <v>0.19206000000000001</v>
      </c>
      <c r="AM265">
        <f t="shared" si="100"/>
        <v>0.19763</v>
      </c>
      <c r="AN265">
        <f t="shared" si="101"/>
        <v>1.9404999999999999</v>
      </c>
      <c r="AO265">
        <f t="shared" si="102"/>
        <v>2.0005899999999999</v>
      </c>
      <c r="AP265">
        <f t="shared" si="103"/>
        <v>2.2330999999999999</v>
      </c>
      <c r="AQ265">
        <f t="shared" si="104"/>
        <v>2.1739999999999999E-2</v>
      </c>
    </row>
    <row r="266" spans="1:43">
      <c r="A266" t="s">
        <v>284</v>
      </c>
      <c r="B266">
        <v>0.16211</v>
      </c>
      <c r="C266">
        <v>1.3895599999999999</v>
      </c>
      <c r="D266">
        <v>4.0000000000000001E-3</v>
      </c>
      <c r="E266">
        <v>0.66168000000000005</v>
      </c>
      <c r="F266">
        <v>0.11749</v>
      </c>
      <c r="G266">
        <v>7.5453299999999999</v>
      </c>
      <c r="H266">
        <v>15.032500000000001</v>
      </c>
      <c r="I266" s="1">
        <v>2.0000000000000002E-5</v>
      </c>
      <c r="J266">
        <v>0.20723</v>
      </c>
      <c r="K266">
        <v>9.3900000000000008E-3</v>
      </c>
      <c r="L266">
        <v>0.21325</v>
      </c>
      <c r="M266">
        <v>1.56E-3</v>
      </c>
      <c r="N266">
        <v>1.6859</v>
      </c>
      <c r="O266">
        <v>0.52132000000000001</v>
      </c>
      <c r="P266">
        <v>2.1955</v>
      </c>
      <c r="Q266">
        <v>8.9109999999999995E-2</v>
      </c>
      <c r="R266">
        <v>1.95305</v>
      </c>
      <c r="S266">
        <v>3.5100000000000001E-3</v>
      </c>
      <c r="T266">
        <v>2.462E-2</v>
      </c>
      <c r="U266" s="2" t="str">
        <f t="shared" si="84"/>
        <v>B54057</v>
      </c>
      <c r="V266" s="2">
        <f t="shared" si="85"/>
        <v>1.5556699999999999</v>
      </c>
      <c r="W266" s="2">
        <f t="shared" si="86"/>
        <v>0.66168000000000005</v>
      </c>
      <c r="X266" s="2">
        <f t="shared" si="87"/>
        <v>7.66282</v>
      </c>
      <c r="Y266" s="2">
        <f t="shared" si="88"/>
        <v>15.032500000000001</v>
      </c>
      <c r="Z266" s="2">
        <f t="shared" si="89"/>
        <v>0.21664</v>
      </c>
      <c r="AA266" s="2">
        <f t="shared" si="90"/>
        <v>0.21325</v>
      </c>
      <c r="AB266" s="2">
        <f t="shared" si="91"/>
        <v>2.20878</v>
      </c>
      <c r="AC266" s="2">
        <f t="shared" si="92"/>
        <v>2.1955</v>
      </c>
      <c r="AD266" s="2">
        <f t="shared" si="93"/>
        <v>2.0456699999999999</v>
      </c>
      <c r="AE266" s="2">
        <f t="shared" si="94"/>
        <v>2.462E-2</v>
      </c>
      <c r="AG266" t="s">
        <v>231</v>
      </c>
      <c r="AH266">
        <f t="shared" si="95"/>
        <v>6.7543899999999999</v>
      </c>
      <c r="AI266">
        <f t="shared" si="96"/>
        <v>0.63417000000000001</v>
      </c>
      <c r="AJ266">
        <f t="shared" si="97"/>
        <v>34.875170000000004</v>
      </c>
      <c r="AK266">
        <f t="shared" si="98"/>
        <v>16.464500000000001</v>
      </c>
      <c r="AL266">
        <f t="shared" si="99"/>
        <v>0.21235999999999999</v>
      </c>
      <c r="AM266">
        <f t="shared" si="100"/>
        <v>0.23244000000000001</v>
      </c>
      <c r="AN266">
        <f t="shared" si="101"/>
        <v>2.15022</v>
      </c>
      <c r="AO266">
        <f t="shared" si="102"/>
        <v>2.2793800000000002</v>
      </c>
      <c r="AP266">
        <f t="shared" si="103"/>
        <v>2.4404799999999995</v>
      </c>
      <c r="AQ266">
        <f t="shared" si="104"/>
        <v>2.2409999999999999E-2</v>
      </c>
    </row>
    <row r="267" spans="1:43">
      <c r="A267" t="s">
        <v>285</v>
      </c>
      <c r="B267">
        <v>0.14111000000000001</v>
      </c>
      <c r="C267">
        <v>1.7548299999999999</v>
      </c>
      <c r="D267">
        <v>4.9300000000000004E-3</v>
      </c>
      <c r="E267">
        <v>0.71443999999999996</v>
      </c>
      <c r="F267">
        <v>8.9609999999999995E-2</v>
      </c>
      <c r="G267">
        <v>8.9490099999999995</v>
      </c>
      <c r="H267">
        <v>15.764099999999999</v>
      </c>
      <c r="I267">
        <v>1.3999999999999999E-4</v>
      </c>
      <c r="J267">
        <v>0.16367999999999999</v>
      </c>
      <c r="K267">
        <v>1.325E-2</v>
      </c>
      <c r="L267">
        <v>0.22044</v>
      </c>
      <c r="M267">
        <v>1.8799999999999999E-3</v>
      </c>
      <c r="N267">
        <v>1.37398</v>
      </c>
      <c r="O267">
        <v>0.95016</v>
      </c>
      <c r="P267">
        <v>2.1689099999999999</v>
      </c>
      <c r="Q267">
        <v>0.17544999999999999</v>
      </c>
      <c r="R267">
        <v>1.33308</v>
      </c>
      <c r="S267">
        <v>3.5459999999999998E-2</v>
      </c>
      <c r="T267">
        <v>2.7499999999999998E-3</v>
      </c>
      <c r="U267" s="2" t="str">
        <f t="shared" si="84"/>
        <v>B54071</v>
      </c>
      <c r="V267" s="2">
        <f t="shared" si="85"/>
        <v>1.9008700000000001</v>
      </c>
      <c r="W267" s="2">
        <f t="shared" si="86"/>
        <v>0.71443999999999996</v>
      </c>
      <c r="X267" s="2">
        <f t="shared" si="87"/>
        <v>9.0386199999999999</v>
      </c>
      <c r="Y267" s="2">
        <f t="shared" si="88"/>
        <v>15.764099999999999</v>
      </c>
      <c r="Z267" s="2">
        <f t="shared" si="89"/>
        <v>0.17707000000000001</v>
      </c>
      <c r="AA267" s="2">
        <f t="shared" si="90"/>
        <v>0.22044</v>
      </c>
      <c r="AB267" s="2">
        <f t="shared" si="91"/>
        <v>2.3260200000000002</v>
      </c>
      <c r="AC267" s="2">
        <f t="shared" si="92"/>
        <v>2.1689099999999999</v>
      </c>
      <c r="AD267" s="2">
        <f t="shared" si="93"/>
        <v>1.54399</v>
      </c>
      <c r="AE267" s="2">
        <f t="shared" si="94"/>
        <v>2.7499999999999998E-3</v>
      </c>
      <c r="AG267" t="s">
        <v>339</v>
      </c>
      <c r="AH267">
        <f t="shared" si="95"/>
        <v>4.1970499999999999</v>
      </c>
      <c r="AI267">
        <f t="shared" si="96"/>
        <v>0.61480999999999997</v>
      </c>
      <c r="AJ267">
        <f t="shared" si="97"/>
        <v>21.518719999999998</v>
      </c>
      <c r="AK267">
        <f t="shared" si="98"/>
        <v>15.633100000000001</v>
      </c>
      <c r="AL267">
        <f t="shared" si="99"/>
        <v>0.2014</v>
      </c>
      <c r="AM267">
        <f t="shared" si="100"/>
        <v>0.19969999999999999</v>
      </c>
      <c r="AN267">
        <f t="shared" si="101"/>
        <v>2.0851199999999999</v>
      </c>
      <c r="AO267">
        <f t="shared" si="102"/>
        <v>2.1277499999999998</v>
      </c>
      <c r="AP267">
        <f t="shared" si="103"/>
        <v>2.1957100000000001</v>
      </c>
      <c r="AQ267">
        <f t="shared" si="104"/>
        <v>2.2799999999999999E-3</v>
      </c>
    </row>
    <row r="268" spans="1:43">
      <c r="A268" t="s">
        <v>286</v>
      </c>
      <c r="B268">
        <v>0.40360000000000001</v>
      </c>
      <c r="C268">
        <v>1.6879900000000001</v>
      </c>
      <c r="D268">
        <v>1.214E-2</v>
      </c>
      <c r="E268">
        <v>0.66742999999999997</v>
      </c>
      <c r="F268">
        <v>0.18587000000000001</v>
      </c>
      <c r="G268">
        <v>9.8605099999999997</v>
      </c>
      <c r="H268">
        <v>15.637</v>
      </c>
      <c r="I268">
        <v>2.7E-4</v>
      </c>
      <c r="J268">
        <v>0.18218999999999999</v>
      </c>
      <c r="K268">
        <v>1.6719999999999999E-2</v>
      </c>
      <c r="L268">
        <v>0.21825</v>
      </c>
      <c r="M268">
        <v>2.0300000000000001E-3</v>
      </c>
      <c r="N268">
        <v>1.0942099999999999</v>
      </c>
      <c r="O268">
        <v>1.16256</v>
      </c>
      <c r="P268">
        <v>2.1950799999999999</v>
      </c>
      <c r="Q268">
        <v>0.23297999999999999</v>
      </c>
      <c r="R268">
        <v>2.07572</v>
      </c>
      <c r="S268">
        <v>1.031E-2</v>
      </c>
      <c r="T268">
        <v>9.1E-4</v>
      </c>
      <c r="U268" s="2" t="str">
        <f t="shared" si="84"/>
        <v>B54031</v>
      </c>
      <c r="V268" s="2">
        <f t="shared" si="85"/>
        <v>2.1037300000000001</v>
      </c>
      <c r="W268" s="2">
        <f t="shared" si="86"/>
        <v>0.66742999999999997</v>
      </c>
      <c r="X268" s="2">
        <f t="shared" si="87"/>
        <v>10.046379999999999</v>
      </c>
      <c r="Y268" s="2">
        <f t="shared" si="88"/>
        <v>15.637</v>
      </c>
      <c r="Z268" s="2">
        <f t="shared" si="89"/>
        <v>0.19917999999999997</v>
      </c>
      <c r="AA268" s="2">
        <f t="shared" si="90"/>
        <v>0.21825</v>
      </c>
      <c r="AB268" s="2">
        <f t="shared" si="91"/>
        <v>2.2587999999999999</v>
      </c>
      <c r="AC268" s="2">
        <f t="shared" si="92"/>
        <v>2.1950799999999999</v>
      </c>
      <c r="AD268" s="2">
        <f t="shared" si="93"/>
        <v>2.31901</v>
      </c>
      <c r="AE268" s="2">
        <f t="shared" si="94"/>
        <v>9.1E-4</v>
      </c>
      <c r="AG268" t="s">
        <v>306</v>
      </c>
      <c r="AH268">
        <f t="shared" si="95"/>
        <v>6.3383400000000005</v>
      </c>
      <c r="AI268">
        <f t="shared" si="96"/>
        <v>0.66639000000000004</v>
      </c>
      <c r="AJ268">
        <f t="shared" si="97"/>
        <v>32.542870000000001</v>
      </c>
      <c r="AK268">
        <f t="shared" si="98"/>
        <v>15.647600000000001</v>
      </c>
      <c r="AL268">
        <f t="shared" si="99"/>
        <v>0.20229</v>
      </c>
      <c r="AM268">
        <f t="shared" si="100"/>
        <v>0.21471999999999999</v>
      </c>
      <c r="AN268">
        <f t="shared" si="101"/>
        <v>2.14784</v>
      </c>
      <c r="AO268">
        <f t="shared" si="102"/>
        <v>2.1938900000000001</v>
      </c>
      <c r="AP268">
        <f t="shared" si="103"/>
        <v>2.3967700000000001</v>
      </c>
      <c r="AQ268">
        <f t="shared" si="104"/>
        <v>2.256E-2</v>
      </c>
    </row>
    <row r="269" spans="1:43">
      <c r="A269" t="s">
        <v>287</v>
      </c>
      <c r="B269">
        <v>0.50078999999999996</v>
      </c>
      <c r="C269">
        <v>2.37521</v>
      </c>
      <c r="D269">
        <v>2.3099999999999999E-2</v>
      </c>
      <c r="E269">
        <v>0.79920000000000002</v>
      </c>
      <c r="F269">
        <v>0.15673999999999999</v>
      </c>
      <c r="G269">
        <v>15.056800000000001</v>
      </c>
      <c r="H269">
        <v>17.864699999999999</v>
      </c>
      <c r="I269">
        <v>1.5E-3</v>
      </c>
      <c r="J269">
        <v>0.24177999999999999</v>
      </c>
      <c r="K269">
        <v>1.7860000000000001E-2</v>
      </c>
      <c r="L269">
        <v>0.24428</v>
      </c>
      <c r="M269">
        <v>4.3699999999999998E-3</v>
      </c>
      <c r="N269">
        <v>0.82315000000000005</v>
      </c>
      <c r="O269">
        <v>1.6305000000000001</v>
      </c>
      <c r="P269">
        <v>2.4850400000000001</v>
      </c>
      <c r="Q269">
        <v>0.17377000000000001</v>
      </c>
      <c r="R269">
        <v>2.5013800000000002</v>
      </c>
      <c r="S269">
        <v>1.2359999999999999E-2</v>
      </c>
      <c r="T269">
        <v>1.8400000000000001E-3</v>
      </c>
      <c r="U269" s="2" t="str">
        <f t="shared" si="84"/>
        <v>A42111</v>
      </c>
      <c r="V269" s="2">
        <f t="shared" si="85"/>
        <v>2.8990999999999998</v>
      </c>
      <c r="W269" s="2">
        <f t="shared" si="86"/>
        <v>0.79920000000000002</v>
      </c>
      <c r="X269" s="2">
        <f t="shared" si="87"/>
        <v>15.21354</v>
      </c>
      <c r="Y269" s="2">
        <f t="shared" si="88"/>
        <v>17.864699999999999</v>
      </c>
      <c r="Z269" s="2">
        <f t="shared" si="89"/>
        <v>0.26113999999999998</v>
      </c>
      <c r="AA269" s="2">
        <f t="shared" si="90"/>
        <v>0.24428</v>
      </c>
      <c r="AB269" s="2">
        <f t="shared" si="91"/>
        <v>2.4580200000000003</v>
      </c>
      <c r="AC269" s="2">
        <f t="shared" si="92"/>
        <v>2.4850400000000001</v>
      </c>
      <c r="AD269" s="2">
        <f t="shared" si="93"/>
        <v>2.6875100000000005</v>
      </c>
      <c r="AE269" s="2">
        <f t="shared" si="94"/>
        <v>1.8400000000000001E-3</v>
      </c>
      <c r="AG269" t="s">
        <v>329</v>
      </c>
      <c r="AH269">
        <f t="shared" si="95"/>
        <v>2.1425900000000002</v>
      </c>
      <c r="AI269">
        <f t="shared" si="96"/>
        <v>0.51537999999999995</v>
      </c>
      <c r="AJ269">
        <f t="shared" si="97"/>
        <v>11.10427</v>
      </c>
      <c r="AK269">
        <f t="shared" si="98"/>
        <v>17.430599999999998</v>
      </c>
      <c r="AL269">
        <f t="shared" si="99"/>
        <v>0.19606000000000001</v>
      </c>
      <c r="AM269">
        <f t="shared" si="100"/>
        <v>0.21787999999999999</v>
      </c>
      <c r="AN269">
        <f t="shared" si="101"/>
        <v>2.04874</v>
      </c>
      <c r="AO269">
        <f t="shared" si="102"/>
        <v>2.13632</v>
      </c>
      <c r="AP269">
        <f t="shared" si="103"/>
        <v>2.39866</v>
      </c>
      <c r="AQ269">
        <f t="shared" si="104"/>
        <v>1.379E-2</v>
      </c>
    </row>
    <row r="270" spans="1:43">
      <c r="A270" t="s">
        <v>288</v>
      </c>
      <c r="B270">
        <v>0.52895000000000003</v>
      </c>
      <c r="C270">
        <v>1.7675700000000001</v>
      </c>
      <c r="D270">
        <v>5.1670000000000001E-2</v>
      </c>
      <c r="E270">
        <v>0.59658</v>
      </c>
      <c r="F270">
        <v>0.36474000000000001</v>
      </c>
      <c r="G270">
        <v>11.8337</v>
      </c>
      <c r="H270">
        <v>18.2727</v>
      </c>
      <c r="I270">
        <v>3.5E-4</v>
      </c>
      <c r="J270">
        <v>0.16966999999999999</v>
      </c>
      <c r="K270">
        <v>1.401E-2</v>
      </c>
      <c r="L270">
        <v>0.20429</v>
      </c>
      <c r="M270">
        <v>3.29E-3</v>
      </c>
      <c r="N270">
        <v>0.33338000000000001</v>
      </c>
      <c r="O270">
        <v>1.67893</v>
      </c>
      <c r="P270">
        <v>1.97716</v>
      </c>
      <c r="Q270">
        <v>0.18140000000000001</v>
      </c>
      <c r="R270">
        <v>1.7688999999999999</v>
      </c>
      <c r="S270">
        <v>2.2630000000000001E-2</v>
      </c>
      <c r="T270">
        <v>5.0899999999999999E-3</v>
      </c>
      <c r="U270" s="2" t="str">
        <f t="shared" si="84"/>
        <v>B24001</v>
      </c>
      <c r="V270" s="2">
        <f t="shared" si="85"/>
        <v>2.3481900000000002</v>
      </c>
      <c r="W270" s="2">
        <f t="shared" si="86"/>
        <v>0.59658</v>
      </c>
      <c r="X270" s="2">
        <f t="shared" si="87"/>
        <v>12.19844</v>
      </c>
      <c r="Y270" s="2">
        <f t="shared" si="88"/>
        <v>18.2727</v>
      </c>
      <c r="Z270" s="2">
        <f t="shared" si="89"/>
        <v>0.18402999999999997</v>
      </c>
      <c r="AA270" s="2">
        <f t="shared" si="90"/>
        <v>0.20429</v>
      </c>
      <c r="AB270" s="2">
        <f t="shared" si="91"/>
        <v>2.0156000000000001</v>
      </c>
      <c r="AC270" s="2">
        <f t="shared" si="92"/>
        <v>1.97716</v>
      </c>
      <c r="AD270" s="2">
        <f t="shared" si="93"/>
        <v>1.9729299999999999</v>
      </c>
      <c r="AE270" s="2">
        <f t="shared" si="94"/>
        <v>5.0899999999999999E-3</v>
      </c>
      <c r="AG270" t="s">
        <v>330</v>
      </c>
      <c r="AH270">
        <f t="shared" si="95"/>
        <v>3.6154700000000002</v>
      </c>
      <c r="AI270">
        <f t="shared" si="96"/>
        <v>0.68215000000000003</v>
      </c>
      <c r="AJ270">
        <f t="shared" si="97"/>
        <v>18.433209999999999</v>
      </c>
      <c r="AK270">
        <f t="shared" si="98"/>
        <v>15.965299999999999</v>
      </c>
      <c r="AL270">
        <f t="shared" si="99"/>
        <v>0.21454000000000001</v>
      </c>
      <c r="AM270">
        <f t="shared" si="100"/>
        <v>0.22191</v>
      </c>
      <c r="AN270">
        <f t="shared" si="101"/>
        <v>2.1998199999999999</v>
      </c>
      <c r="AO270">
        <f t="shared" si="102"/>
        <v>2.2568800000000002</v>
      </c>
      <c r="AP270">
        <f t="shared" si="103"/>
        <v>2.4409100000000001</v>
      </c>
      <c r="AQ270">
        <f t="shared" si="104"/>
        <v>1.789E-2</v>
      </c>
    </row>
    <row r="271" spans="1:43">
      <c r="A271" t="s">
        <v>289</v>
      </c>
      <c r="B271">
        <v>0.86068</v>
      </c>
      <c r="C271">
        <v>2.0983700000000001</v>
      </c>
      <c r="D271">
        <v>3.8640000000000001E-2</v>
      </c>
      <c r="E271">
        <v>0.62870999999999999</v>
      </c>
      <c r="F271">
        <v>0.38325999999999999</v>
      </c>
      <c r="G271">
        <v>15.1105</v>
      </c>
      <c r="H271">
        <v>15.6891</v>
      </c>
      <c r="I271">
        <v>5.9999999999999995E-4</v>
      </c>
      <c r="J271">
        <v>0.18912999999999999</v>
      </c>
      <c r="K271">
        <v>1.116E-2</v>
      </c>
      <c r="L271">
        <v>0.21235999999999999</v>
      </c>
      <c r="M271">
        <v>1.174E-2</v>
      </c>
      <c r="N271">
        <v>0.18608</v>
      </c>
      <c r="O271">
        <v>1.85673</v>
      </c>
      <c r="P271">
        <v>2.1341399999999999</v>
      </c>
      <c r="Q271">
        <v>0.26871</v>
      </c>
      <c r="R271">
        <v>1.92127</v>
      </c>
      <c r="S271">
        <v>1.8759999999999999E-2</v>
      </c>
      <c r="T271">
        <v>7.1999999999999998E-3</v>
      </c>
      <c r="U271" s="2" t="str">
        <f t="shared" si="84"/>
        <v>B42009</v>
      </c>
      <c r="V271" s="2">
        <f t="shared" si="85"/>
        <v>2.99769</v>
      </c>
      <c r="W271" s="2">
        <f t="shared" si="86"/>
        <v>0.62870999999999999</v>
      </c>
      <c r="X271" s="2">
        <f t="shared" si="87"/>
        <v>15.49376</v>
      </c>
      <c r="Y271" s="2">
        <f t="shared" si="88"/>
        <v>15.6891</v>
      </c>
      <c r="Z271" s="2">
        <f t="shared" si="89"/>
        <v>0.20088999999999999</v>
      </c>
      <c r="AA271" s="2">
        <f t="shared" si="90"/>
        <v>0.21235999999999999</v>
      </c>
      <c r="AB271" s="2">
        <f t="shared" si="91"/>
        <v>2.0545499999999999</v>
      </c>
      <c r="AC271" s="2">
        <f t="shared" si="92"/>
        <v>2.1341399999999999</v>
      </c>
      <c r="AD271" s="2">
        <f t="shared" si="93"/>
        <v>2.2087400000000001</v>
      </c>
      <c r="AE271" s="2">
        <f t="shared" si="94"/>
        <v>7.1999999999999998E-3</v>
      </c>
      <c r="AG271" t="s">
        <v>356</v>
      </c>
      <c r="AH271">
        <f t="shared" si="95"/>
        <v>2.6153199999999996</v>
      </c>
      <c r="AI271">
        <f t="shared" si="96"/>
        <v>1.1988000000000001</v>
      </c>
      <c r="AJ271">
        <f t="shared" si="97"/>
        <v>13.35737</v>
      </c>
      <c r="AK271">
        <f t="shared" si="98"/>
        <v>32.005299999999998</v>
      </c>
      <c r="AL271">
        <f t="shared" si="99"/>
        <v>0.31240999999999997</v>
      </c>
      <c r="AM271">
        <f t="shared" si="100"/>
        <v>0.32229000000000002</v>
      </c>
      <c r="AN271">
        <f t="shared" si="101"/>
        <v>3.2891399999999997</v>
      </c>
      <c r="AO271">
        <f t="shared" si="102"/>
        <v>3.3854799999999998</v>
      </c>
      <c r="AP271">
        <f t="shared" si="103"/>
        <v>1.7044900000000001</v>
      </c>
      <c r="AQ271">
        <f t="shared" si="104"/>
        <v>1.7739999999999999E-2</v>
      </c>
    </row>
    <row r="272" spans="1:43">
      <c r="A272" t="s">
        <v>290</v>
      </c>
      <c r="B272">
        <v>0.23802999999999999</v>
      </c>
      <c r="C272">
        <v>2.7096100000000001</v>
      </c>
      <c r="D272">
        <v>2.4910000000000002E-2</v>
      </c>
      <c r="E272">
        <v>0.93623999999999996</v>
      </c>
      <c r="F272">
        <v>6.1089999999999998E-2</v>
      </c>
      <c r="G272">
        <v>15.0146</v>
      </c>
      <c r="H272">
        <v>31.975200000000001</v>
      </c>
      <c r="I272">
        <v>6.9999999999999999E-4</v>
      </c>
      <c r="J272">
        <v>0.22761999999999999</v>
      </c>
      <c r="K272">
        <v>1.7569999999999999E-2</v>
      </c>
      <c r="L272">
        <v>0.32368000000000002</v>
      </c>
      <c r="M272">
        <v>4.62E-3</v>
      </c>
      <c r="N272">
        <v>0.74997000000000003</v>
      </c>
      <c r="O272">
        <v>1.72116</v>
      </c>
      <c r="P272">
        <v>2.9250699999999998</v>
      </c>
      <c r="Q272">
        <v>9.3740000000000004E-2</v>
      </c>
      <c r="R272">
        <v>2.5968399999999998</v>
      </c>
      <c r="S272">
        <v>1.3939999999999999E-2</v>
      </c>
      <c r="T272">
        <v>1.5869999999999999E-2</v>
      </c>
      <c r="U272" s="2" t="str">
        <f t="shared" si="84"/>
        <v>A24023</v>
      </c>
      <c r="V272" s="2">
        <f t="shared" si="85"/>
        <v>2.9725500000000005</v>
      </c>
      <c r="W272" s="2">
        <f t="shared" si="86"/>
        <v>0.93623999999999996</v>
      </c>
      <c r="X272" s="2">
        <f t="shared" si="87"/>
        <v>15.07569</v>
      </c>
      <c r="Y272" s="2">
        <f t="shared" si="88"/>
        <v>31.975200000000001</v>
      </c>
      <c r="Z272" s="2">
        <f t="shared" si="89"/>
        <v>0.24589</v>
      </c>
      <c r="AA272" s="2">
        <f t="shared" si="90"/>
        <v>0.32368000000000002</v>
      </c>
      <c r="AB272" s="2">
        <f t="shared" si="91"/>
        <v>2.4757500000000001</v>
      </c>
      <c r="AC272" s="2">
        <f t="shared" si="92"/>
        <v>2.9250699999999998</v>
      </c>
      <c r="AD272" s="2">
        <f t="shared" si="93"/>
        <v>2.7045199999999996</v>
      </c>
      <c r="AE272" s="2">
        <f t="shared" si="94"/>
        <v>1.5869999999999999E-2</v>
      </c>
      <c r="AG272" t="s">
        <v>367</v>
      </c>
      <c r="AH272">
        <f t="shared" si="95"/>
        <v>2.4603100000000002</v>
      </c>
      <c r="AI272">
        <f t="shared" si="96"/>
        <v>0.62565000000000004</v>
      </c>
      <c r="AJ272">
        <f t="shared" si="97"/>
        <v>12.799249999999999</v>
      </c>
      <c r="AK272">
        <f t="shared" si="98"/>
        <v>17.736899999999999</v>
      </c>
      <c r="AL272">
        <f t="shared" si="99"/>
        <v>0.21623000000000001</v>
      </c>
      <c r="AM272">
        <f t="shared" si="100"/>
        <v>0.22803999999999999</v>
      </c>
      <c r="AN272">
        <f t="shared" si="101"/>
        <v>2.3000400000000001</v>
      </c>
      <c r="AO272">
        <f t="shared" si="102"/>
        <v>2.2703199999999999</v>
      </c>
      <c r="AP272">
        <f t="shared" si="103"/>
        <v>2.0255900000000002</v>
      </c>
      <c r="AQ272">
        <f t="shared" si="104"/>
        <v>2.061E-2</v>
      </c>
    </row>
    <row r="273" spans="1:43">
      <c r="A273" t="s">
        <v>291</v>
      </c>
      <c r="B273">
        <v>0.56576000000000004</v>
      </c>
      <c r="C273">
        <v>2.71279</v>
      </c>
      <c r="D273">
        <v>4.0000000000000001E-3</v>
      </c>
      <c r="E273">
        <v>0.70238999999999996</v>
      </c>
      <c r="F273">
        <v>0.22161</v>
      </c>
      <c r="G273">
        <v>16.871099999999998</v>
      </c>
      <c r="H273">
        <v>17.476900000000001</v>
      </c>
      <c r="I273">
        <v>1.6900000000000001E-3</v>
      </c>
      <c r="J273">
        <v>0.21393000000000001</v>
      </c>
      <c r="K273">
        <v>3.46E-3</v>
      </c>
      <c r="L273">
        <v>0.22574</v>
      </c>
      <c r="M273">
        <v>4.5100000000000001E-3</v>
      </c>
      <c r="N273">
        <v>1.6808399999999999</v>
      </c>
      <c r="O273">
        <v>0.62607000000000002</v>
      </c>
      <c r="P273">
        <v>2.3222900000000002</v>
      </c>
      <c r="Q273">
        <v>0.17718</v>
      </c>
      <c r="R273">
        <v>2.15205</v>
      </c>
      <c r="S273">
        <v>2.2399999999999998E-3</v>
      </c>
      <c r="T273">
        <v>4.3400000000000001E-3</v>
      </c>
      <c r="U273" s="2" t="str">
        <f t="shared" si="84"/>
        <v>F54023</v>
      </c>
      <c r="V273" s="2">
        <f t="shared" si="85"/>
        <v>3.2825500000000001</v>
      </c>
      <c r="W273" s="2">
        <f t="shared" si="86"/>
        <v>0.70238999999999996</v>
      </c>
      <c r="X273" s="2">
        <f t="shared" si="87"/>
        <v>17.092709999999997</v>
      </c>
      <c r="Y273" s="2">
        <f t="shared" si="88"/>
        <v>17.476900000000001</v>
      </c>
      <c r="Z273" s="2">
        <f t="shared" si="89"/>
        <v>0.21908</v>
      </c>
      <c r="AA273" s="2">
        <f t="shared" si="90"/>
        <v>0.22574</v>
      </c>
      <c r="AB273" s="2">
        <f t="shared" si="91"/>
        <v>2.31142</v>
      </c>
      <c r="AC273" s="2">
        <f t="shared" si="92"/>
        <v>2.3222900000000002</v>
      </c>
      <c r="AD273" s="2">
        <f t="shared" si="93"/>
        <v>2.3314699999999999</v>
      </c>
      <c r="AE273" s="2">
        <f t="shared" si="94"/>
        <v>4.3400000000000001E-3</v>
      </c>
      <c r="AG273" t="s">
        <v>372</v>
      </c>
      <c r="AH273">
        <f t="shared" si="95"/>
        <v>2.8276699999999999</v>
      </c>
      <c r="AI273">
        <f t="shared" si="96"/>
        <v>0.65837999999999997</v>
      </c>
      <c r="AJ273">
        <f t="shared" si="97"/>
        <v>14.81831</v>
      </c>
      <c r="AK273">
        <f t="shared" si="98"/>
        <v>13.5449</v>
      </c>
      <c r="AL273">
        <f t="shared" si="99"/>
        <v>0.1978</v>
      </c>
      <c r="AM273">
        <f t="shared" si="100"/>
        <v>0.19025</v>
      </c>
      <c r="AN273">
        <f t="shared" si="101"/>
        <v>2.0858599999999998</v>
      </c>
      <c r="AO273">
        <f t="shared" si="102"/>
        <v>2.1027499999999999</v>
      </c>
      <c r="AP273">
        <f t="shared" si="103"/>
        <v>2.1220899999999996</v>
      </c>
      <c r="AQ273">
        <f t="shared" si="104"/>
        <v>2.086E-2</v>
      </c>
    </row>
    <row r="274" spans="1:43">
      <c r="A274" t="s">
        <v>292</v>
      </c>
      <c r="B274">
        <v>0.47819</v>
      </c>
      <c r="C274">
        <v>5.4829800000000004</v>
      </c>
      <c r="D274">
        <v>6.429E-2</v>
      </c>
      <c r="E274">
        <v>0.67700000000000005</v>
      </c>
      <c r="F274">
        <v>0.18498000000000001</v>
      </c>
      <c r="G274">
        <v>30.344200000000001</v>
      </c>
      <c r="H274">
        <v>12.2013</v>
      </c>
      <c r="I274">
        <v>6.4000000000000005E-4</v>
      </c>
      <c r="J274">
        <v>0.21113999999999999</v>
      </c>
      <c r="K274">
        <v>7.6800000000000002E-3</v>
      </c>
      <c r="L274">
        <v>0.19739999999999999</v>
      </c>
      <c r="M274">
        <v>1.299E-2</v>
      </c>
      <c r="N274">
        <v>0.46311000000000002</v>
      </c>
      <c r="O274">
        <v>1.85572</v>
      </c>
      <c r="P274">
        <v>2.3498999999999999</v>
      </c>
      <c r="Q274">
        <v>0.19278999999999999</v>
      </c>
      <c r="R274">
        <v>2.7115999999999998</v>
      </c>
      <c r="S274">
        <v>3.6749999999999998E-2</v>
      </c>
      <c r="T274">
        <v>1.4880000000000001E-2</v>
      </c>
      <c r="U274" s="2" t="str">
        <f t="shared" si="84"/>
        <v>A54077</v>
      </c>
      <c r="V274" s="2">
        <f t="shared" si="85"/>
        <v>6.0254599999999998</v>
      </c>
      <c r="W274" s="2">
        <f t="shared" si="86"/>
        <v>0.67700000000000005</v>
      </c>
      <c r="X274" s="2">
        <f t="shared" si="87"/>
        <v>30.52918</v>
      </c>
      <c r="Y274" s="2">
        <f t="shared" si="88"/>
        <v>12.2013</v>
      </c>
      <c r="Z274" s="2">
        <f t="shared" si="89"/>
        <v>0.21945999999999999</v>
      </c>
      <c r="AA274" s="2">
        <f t="shared" si="90"/>
        <v>0.19739999999999999</v>
      </c>
      <c r="AB274" s="2">
        <f t="shared" si="91"/>
        <v>2.33182</v>
      </c>
      <c r="AC274" s="2">
        <f t="shared" si="92"/>
        <v>2.3498999999999999</v>
      </c>
      <c r="AD274" s="2">
        <f t="shared" si="93"/>
        <v>2.9411399999999999</v>
      </c>
      <c r="AE274" s="2">
        <f t="shared" si="94"/>
        <v>1.4880000000000001E-2</v>
      </c>
      <c r="AG274" t="s">
        <v>305</v>
      </c>
      <c r="AH274">
        <f t="shared" si="95"/>
        <v>1.59402</v>
      </c>
      <c r="AI274">
        <f t="shared" si="96"/>
        <v>0.70299999999999996</v>
      </c>
      <c r="AJ274">
        <f t="shared" si="97"/>
        <v>8.1039500000000011</v>
      </c>
      <c r="AK274">
        <f t="shared" si="98"/>
        <v>26.867899999999999</v>
      </c>
      <c r="AL274">
        <f t="shared" si="99"/>
        <v>0.15808</v>
      </c>
      <c r="AM274">
        <f t="shared" si="100"/>
        <v>0.20999000000000001</v>
      </c>
      <c r="AN274">
        <f t="shared" si="101"/>
        <v>2.1007200000000004</v>
      </c>
      <c r="AO274">
        <f t="shared" si="102"/>
        <v>2.1804100000000002</v>
      </c>
      <c r="AP274">
        <f t="shared" si="103"/>
        <v>2.37107</v>
      </c>
      <c r="AQ274">
        <f t="shared" si="104"/>
        <v>3.3500000000000001E-3</v>
      </c>
    </row>
    <row r="275" spans="1:43">
      <c r="A275" t="s">
        <v>293</v>
      </c>
      <c r="B275">
        <v>0.44285000000000002</v>
      </c>
      <c r="C275">
        <v>8.0255200000000002</v>
      </c>
      <c r="D275">
        <v>7.5000000000000002E-4</v>
      </c>
      <c r="E275">
        <v>0.67140999999999995</v>
      </c>
      <c r="F275">
        <v>0.20119999999999999</v>
      </c>
      <c r="G275">
        <v>42.234999999999999</v>
      </c>
      <c r="H275">
        <v>13.876099999999999</v>
      </c>
      <c r="I275">
        <v>4.2999999999999999E-4</v>
      </c>
      <c r="J275">
        <v>0.19728999999999999</v>
      </c>
      <c r="K275" s="1">
        <v>5.0000000000000002E-5</v>
      </c>
      <c r="L275">
        <v>0.19678000000000001</v>
      </c>
      <c r="M275">
        <v>1.2279999999999999E-2</v>
      </c>
      <c r="N275">
        <v>1.92557</v>
      </c>
      <c r="O275">
        <v>0.11004</v>
      </c>
      <c r="P275">
        <v>2.1543000000000001</v>
      </c>
      <c r="Q275">
        <v>0.12325</v>
      </c>
      <c r="R275">
        <v>3.3966699999999999</v>
      </c>
      <c r="S275">
        <v>3.6999999999999999E-4</v>
      </c>
      <c r="T275">
        <v>2.24E-2</v>
      </c>
      <c r="U275" s="2" t="str">
        <f t="shared" si="84"/>
        <v>A54093</v>
      </c>
      <c r="V275" s="2">
        <f t="shared" si="85"/>
        <v>8.4691200000000002</v>
      </c>
      <c r="W275" s="2">
        <f t="shared" si="86"/>
        <v>0.67140999999999995</v>
      </c>
      <c r="X275" s="2">
        <f t="shared" si="87"/>
        <v>42.436199999999999</v>
      </c>
      <c r="Y275" s="2">
        <f t="shared" si="88"/>
        <v>13.876099999999999</v>
      </c>
      <c r="Z275" s="2">
        <f t="shared" si="89"/>
        <v>0.19777</v>
      </c>
      <c r="AA275" s="2">
        <f t="shared" si="90"/>
        <v>0.19678000000000001</v>
      </c>
      <c r="AB275" s="2">
        <f t="shared" si="91"/>
        <v>2.0478900000000002</v>
      </c>
      <c r="AC275" s="2">
        <f t="shared" si="92"/>
        <v>2.1543000000000001</v>
      </c>
      <c r="AD275" s="2">
        <f t="shared" si="93"/>
        <v>3.5202900000000001</v>
      </c>
      <c r="AE275" s="2">
        <f t="shared" si="94"/>
        <v>2.24E-2</v>
      </c>
      <c r="AG275" t="s">
        <v>311</v>
      </c>
      <c r="AH275">
        <f t="shared" si="95"/>
        <v>2.85494</v>
      </c>
      <c r="AI275">
        <f t="shared" si="96"/>
        <v>0.62311000000000005</v>
      </c>
      <c r="AJ275">
        <f t="shared" si="97"/>
        <v>14.984220000000001</v>
      </c>
      <c r="AK275">
        <f t="shared" si="98"/>
        <v>17.6736</v>
      </c>
      <c r="AL275">
        <f t="shared" si="99"/>
        <v>0.20800000000000002</v>
      </c>
      <c r="AM275">
        <f t="shared" si="100"/>
        <v>0.23344999999999999</v>
      </c>
      <c r="AN275">
        <f t="shared" si="101"/>
        <v>2.1284300000000003</v>
      </c>
      <c r="AO275">
        <f t="shared" si="102"/>
        <v>2.2135099999999999</v>
      </c>
      <c r="AP275">
        <f t="shared" si="103"/>
        <v>2.3574199999999998</v>
      </c>
      <c r="AQ275">
        <f t="shared" si="104"/>
        <v>1.8859999999999998E-2</v>
      </c>
    </row>
    <row r="276" spans="1:43">
      <c r="A276" t="s">
        <v>294</v>
      </c>
      <c r="B276">
        <v>0.48158000000000001</v>
      </c>
      <c r="C276">
        <v>2.6194500000000001</v>
      </c>
      <c r="D276">
        <v>2.564E-2</v>
      </c>
      <c r="E276">
        <v>0.98550000000000004</v>
      </c>
      <c r="F276">
        <v>0.15640999999999999</v>
      </c>
      <c r="G276">
        <v>16.286100000000001</v>
      </c>
      <c r="H276">
        <v>32.688000000000002</v>
      </c>
      <c r="I276">
        <v>1.2999999999999999E-3</v>
      </c>
      <c r="J276">
        <v>0.22847999999999999</v>
      </c>
      <c r="K276">
        <v>1.7139999999999999E-2</v>
      </c>
      <c r="L276">
        <v>0.33485999999999999</v>
      </c>
      <c r="M276">
        <v>7.0200000000000002E-3</v>
      </c>
      <c r="N276">
        <v>0.74826000000000004</v>
      </c>
      <c r="O276">
        <v>1.7223200000000001</v>
      </c>
      <c r="P276">
        <v>2.8590200000000001</v>
      </c>
      <c r="Q276">
        <v>0.20502000000000001</v>
      </c>
      <c r="R276">
        <v>2.4930300000000001</v>
      </c>
      <c r="S276">
        <v>1.366E-2</v>
      </c>
      <c r="T276">
        <v>1.196E-2</v>
      </c>
      <c r="U276" s="2" t="str">
        <f t="shared" si="84"/>
        <v>F24023</v>
      </c>
      <c r="V276" s="2">
        <f t="shared" si="85"/>
        <v>3.1266700000000003</v>
      </c>
      <c r="W276" s="2">
        <f t="shared" si="86"/>
        <v>0.98550000000000004</v>
      </c>
      <c r="X276" s="2">
        <f t="shared" si="87"/>
        <v>16.442510000000002</v>
      </c>
      <c r="Y276" s="2">
        <f t="shared" si="88"/>
        <v>32.688000000000002</v>
      </c>
      <c r="Z276" s="2">
        <f t="shared" si="89"/>
        <v>0.24691999999999997</v>
      </c>
      <c r="AA276" s="2">
        <f t="shared" si="90"/>
        <v>0.33485999999999999</v>
      </c>
      <c r="AB276" s="2">
        <f t="shared" si="91"/>
        <v>2.4776000000000002</v>
      </c>
      <c r="AC276" s="2">
        <f t="shared" si="92"/>
        <v>2.8590200000000001</v>
      </c>
      <c r="AD276" s="2">
        <f t="shared" si="93"/>
        <v>2.7117100000000001</v>
      </c>
      <c r="AE276" s="2">
        <f t="shared" si="94"/>
        <v>1.196E-2</v>
      </c>
      <c r="AG276" t="s">
        <v>241</v>
      </c>
      <c r="AH276">
        <f t="shared" si="95"/>
        <v>4.1949699999999996</v>
      </c>
      <c r="AI276">
        <f t="shared" si="96"/>
        <v>0.44512000000000002</v>
      </c>
      <c r="AJ276">
        <f t="shared" si="97"/>
        <v>21.344079999999998</v>
      </c>
      <c r="AK276">
        <f t="shared" si="98"/>
        <v>17.6907</v>
      </c>
      <c r="AL276">
        <f t="shared" si="99"/>
        <v>0.20538000000000001</v>
      </c>
      <c r="AM276">
        <f t="shared" si="100"/>
        <v>0.22311</v>
      </c>
      <c r="AN276">
        <f t="shared" si="101"/>
        <v>2.1121699999999999</v>
      </c>
      <c r="AO276">
        <f t="shared" si="102"/>
        <v>2.2193299999999998</v>
      </c>
      <c r="AP276">
        <f t="shared" si="103"/>
        <v>2.4184299999999999</v>
      </c>
      <c r="AQ276">
        <f t="shared" si="104"/>
        <v>1.167E-2</v>
      </c>
    </row>
    <row r="277" spans="1:43">
      <c r="A277" t="s">
        <v>295</v>
      </c>
      <c r="B277">
        <v>1.3331299999999999</v>
      </c>
      <c r="C277">
        <v>2.3422000000000001</v>
      </c>
      <c r="D277">
        <v>4.8199999999999996E-3</v>
      </c>
      <c r="E277">
        <v>0.72238000000000002</v>
      </c>
      <c r="F277">
        <v>0.21929999999999999</v>
      </c>
      <c r="G277">
        <v>19.290500000000002</v>
      </c>
      <c r="H277">
        <v>14.783200000000001</v>
      </c>
      <c r="I277">
        <v>1.65E-3</v>
      </c>
      <c r="J277">
        <v>0.20202999999999999</v>
      </c>
      <c r="K277">
        <v>2.1900000000000001E-3</v>
      </c>
      <c r="L277">
        <v>0.21213000000000001</v>
      </c>
      <c r="M277">
        <v>6.0899999999999999E-3</v>
      </c>
      <c r="N277">
        <v>1.69041</v>
      </c>
      <c r="O277">
        <v>0.51622999999999997</v>
      </c>
      <c r="P277">
        <v>2.2168100000000002</v>
      </c>
      <c r="Q277">
        <v>0.64100000000000001</v>
      </c>
      <c r="R277">
        <v>1.6629499999999999</v>
      </c>
      <c r="S277">
        <v>2.1900000000000001E-3</v>
      </c>
      <c r="T277">
        <v>1.5990000000000001E-2</v>
      </c>
      <c r="U277" s="2" t="str">
        <f t="shared" si="84"/>
        <v>F54057</v>
      </c>
      <c r="V277" s="2">
        <f t="shared" si="85"/>
        <v>3.6801499999999998</v>
      </c>
      <c r="W277" s="2">
        <f t="shared" si="86"/>
        <v>0.72238000000000002</v>
      </c>
      <c r="X277" s="2">
        <f t="shared" si="87"/>
        <v>19.509800000000002</v>
      </c>
      <c r="Y277" s="2">
        <f t="shared" si="88"/>
        <v>14.783200000000001</v>
      </c>
      <c r="Z277" s="2">
        <f t="shared" si="89"/>
        <v>0.20587</v>
      </c>
      <c r="AA277" s="2">
        <f t="shared" si="90"/>
        <v>0.21213000000000001</v>
      </c>
      <c r="AB277" s="2">
        <f t="shared" si="91"/>
        <v>2.2127299999999996</v>
      </c>
      <c r="AC277" s="2">
        <f t="shared" si="92"/>
        <v>2.2168100000000002</v>
      </c>
      <c r="AD277" s="2">
        <f t="shared" si="93"/>
        <v>2.3061400000000001</v>
      </c>
      <c r="AE277" s="2">
        <f t="shared" si="94"/>
        <v>1.5990000000000001E-2</v>
      </c>
      <c r="AG277" t="s">
        <v>335</v>
      </c>
      <c r="AH277">
        <f t="shared" si="95"/>
        <v>2.0888399999999998</v>
      </c>
      <c r="AI277">
        <f t="shared" si="96"/>
        <v>0.54146000000000005</v>
      </c>
      <c r="AJ277">
        <f t="shared" si="97"/>
        <v>10.647600000000001</v>
      </c>
      <c r="AK277">
        <f t="shared" si="98"/>
        <v>17.715199999999999</v>
      </c>
      <c r="AL277">
        <f t="shared" si="99"/>
        <v>0.18698999999999999</v>
      </c>
      <c r="AM277">
        <f t="shared" si="100"/>
        <v>0.21385000000000001</v>
      </c>
      <c r="AN277">
        <f t="shared" si="101"/>
        <v>2.0451100000000002</v>
      </c>
      <c r="AO277">
        <f t="shared" si="102"/>
        <v>2.1065100000000001</v>
      </c>
      <c r="AP277">
        <f t="shared" si="103"/>
        <v>2.2258800000000001</v>
      </c>
      <c r="AQ277">
        <f t="shared" si="104"/>
        <v>9.9399999999999992E-3</v>
      </c>
    </row>
    <row r="278" spans="1:43">
      <c r="A278" t="s">
        <v>296</v>
      </c>
      <c r="B278">
        <v>2.1873499999999999</v>
      </c>
      <c r="C278">
        <v>2.5028899999999998</v>
      </c>
      <c r="D278">
        <v>6.0470000000000003E-2</v>
      </c>
      <c r="E278">
        <v>0.63222999999999996</v>
      </c>
      <c r="F278">
        <v>0.25201000000000001</v>
      </c>
      <c r="G278">
        <v>24.512799999999999</v>
      </c>
      <c r="H278">
        <v>17.3719</v>
      </c>
      <c r="I278">
        <v>4.4000000000000002E-4</v>
      </c>
      <c r="J278">
        <v>0.19223000000000001</v>
      </c>
      <c r="K278">
        <v>1.11E-2</v>
      </c>
      <c r="L278">
        <v>0.21998000000000001</v>
      </c>
      <c r="M278">
        <v>7.7499999999999999E-3</v>
      </c>
      <c r="N278">
        <v>0.22733</v>
      </c>
      <c r="O278">
        <v>1.84775</v>
      </c>
      <c r="P278">
        <v>2.1889799999999999</v>
      </c>
      <c r="Q278">
        <v>0.72958000000000001</v>
      </c>
      <c r="R278">
        <v>1.48167</v>
      </c>
      <c r="S278">
        <v>3.1489999999999997E-2</v>
      </c>
      <c r="T278">
        <v>4.2300000000000003E-3</v>
      </c>
      <c r="U278" s="2" t="str">
        <f t="shared" si="84"/>
        <v>F54065</v>
      </c>
      <c r="V278" s="2">
        <f t="shared" si="85"/>
        <v>4.7507099999999989</v>
      </c>
      <c r="W278" s="2">
        <f t="shared" si="86"/>
        <v>0.63222999999999996</v>
      </c>
      <c r="X278" s="2">
        <f t="shared" si="87"/>
        <v>24.764809999999997</v>
      </c>
      <c r="Y278" s="2">
        <f t="shared" si="88"/>
        <v>17.3719</v>
      </c>
      <c r="Z278" s="2">
        <f t="shared" si="89"/>
        <v>0.20377000000000001</v>
      </c>
      <c r="AA278" s="2">
        <f t="shared" si="90"/>
        <v>0.21998000000000001</v>
      </c>
      <c r="AB278" s="2">
        <f t="shared" si="91"/>
        <v>2.08283</v>
      </c>
      <c r="AC278" s="2">
        <f t="shared" si="92"/>
        <v>2.1889799999999999</v>
      </c>
      <c r="AD278" s="2">
        <f t="shared" si="93"/>
        <v>2.24274</v>
      </c>
      <c r="AE278" s="2">
        <f t="shared" si="94"/>
        <v>4.2300000000000003E-3</v>
      </c>
      <c r="AG278" t="s">
        <v>344</v>
      </c>
      <c r="AH278">
        <f t="shared" si="95"/>
        <v>2.0724399999999998</v>
      </c>
      <c r="AI278">
        <f t="shared" si="96"/>
        <v>0.48579</v>
      </c>
      <c r="AJ278">
        <f t="shared" si="97"/>
        <v>10.70804</v>
      </c>
      <c r="AK278">
        <f t="shared" si="98"/>
        <v>18.668299999999999</v>
      </c>
      <c r="AL278">
        <f t="shared" si="99"/>
        <v>0.18951999999999999</v>
      </c>
      <c r="AM278">
        <f t="shared" si="100"/>
        <v>0.21976000000000001</v>
      </c>
      <c r="AN278">
        <f t="shared" si="101"/>
        <v>2.1336499999999998</v>
      </c>
      <c r="AO278">
        <f t="shared" si="102"/>
        <v>2.0489600000000001</v>
      </c>
      <c r="AP278">
        <f t="shared" si="103"/>
        <v>2.3481399999999999</v>
      </c>
      <c r="AQ278">
        <f t="shared" si="104"/>
        <v>2.0619999999999999E-2</v>
      </c>
    </row>
    <row r="279" spans="1:43">
      <c r="A279" t="s">
        <v>297</v>
      </c>
      <c r="B279">
        <v>4.9750000000000003E-2</v>
      </c>
      <c r="C279">
        <v>1.06613</v>
      </c>
      <c r="D279">
        <v>2.5669999999999998E-2</v>
      </c>
      <c r="E279">
        <v>0.65752999999999995</v>
      </c>
      <c r="F279">
        <v>2.0889999999999999E-2</v>
      </c>
      <c r="G279">
        <v>5.7649499999999998</v>
      </c>
      <c r="H279">
        <v>15.307700000000001</v>
      </c>
      <c r="I279" s="1">
        <v>2.0000000000000002E-5</v>
      </c>
      <c r="J279">
        <v>0.16628999999999999</v>
      </c>
      <c r="K279">
        <v>5.5050000000000002E-2</v>
      </c>
      <c r="L279">
        <v>0.21457000000000001</v>
      </c>
      <c r="M279">
        <v>3.4099999999999998E-3</v>
      </c>
      <c r="N279">
        <v>9.2179999999999998E-2</v>
      </c>
      <c r="O279">
        <v>2.1138699999999999</v>
      </c>
      <c r="P279">
        <v>2.2783000000000002</v>
      </c>
      <c r="Q279">
        <v>0.12293999999999999</v>
      </c>
      <c r="R279">
        <v>0.65476000000000001</v>
      </c>
      <c r="S279">
        <v>1.8318000000000001</v>
      </c>
      <c r="T279">
        <v>6.4599999999999996E-3</v>
      </c>
      <c r="U279" s="2" t="str">
        <f t="shared" si="84"/>
        <v>A42071</v>
      </c>
      <c r="V279" s="2">
        <f t="shared" si="85"/>
        <v>1.1415500000000001</v>
      </c>
      <c r="W279" s="2">
        <f t="shared" si="86"/>
        <v>0.65752999999999995</v>
      </c>
      <c r="X279" s="2">
        <f t="shared" si="87"/>
        <v>5.7858399999999994</v>
      </c>
      <c r="Y279" s="2">
        <f t="shared" si="88"/>
        <v>15.307700000000001</v>
      </c>
      <c r="Z279" s="2">
        <f t="shared" si="89"/>
        <v>0.22136</v>
      </c>
      <c r="AA279" s="2">
        <f t="shared" si="90"/>
        <v>0.21457000000000001</v>
      </c>
      <c r="AB279" s="2">
        <f t="shared" si="91"/>
        <v>2.20946</v>
      </c>
      <c r="AC279" s="2">
        <f t="shared" si="92"/>
        <v>2.2783000000000002</v>
      </c>
      <c r="AD279" s="2">
        <f t="shared" si="93"/>
        <v>2.6095000000000002</v>
      </c>
      <c r="AE279" s="2">
        <f t="shared" si="94"/>
        <v>6.4599999999999996E-3</v>
      </c>
      <c r="AG279" t="s">
        <v>303</v>
      </c>
      <c r="AH279">
        <f t="shared" si="95"/>
        <v>2.2987899999999999</v>
      </c>
      <c r="AI279">
        <f t="shared" si="96"/>
        <v>0.66186999999999996</v>
      </c>
      <c r="AJ279">
        <f t="shared" si="97"/>
        <v>11.47667</v>
      </c>
      <c r="AK279">
        <f t="shared" si="98"/>
        <v>16.407</v>
      </c>
      <c r="AL279">
        <f t="shared" si="99"/>
        <v>0.21449000000000001</v>
      </c>
      <c r="AM279">
        <f t="shared" si="100"/>
        <v>0.23486000000000001</v>
      </c>
      <c r="AN279">
        <f t="shared" si="101"/>
        <v>2.2213400000000001</v>
      </c>
      <c r="AO279">
        <f t="shared" si="102"/>
        <v>2.2877100000000001</v>
      </c>
      <c r="AP279">
        <f t="shared" si="103"/>
        <v>2.3753199999999999</v>
      </c>
      <c r="AQ279">
        <f t="shared" si="104"/>
        <v>6.4700000000000001E-3</v>
      </c>
    </row>
    <row r="280" spans="1:43">
      <c r="A280" t="s">
        <v>298</v>
      </c>
      <c r="B280">
        <v>0.18912999999999999</v>
      </c>
      <c r="C280">
        <v>2.2989999999999999</v>
      </c>
      <c r="D280">
        <v>4.9750000000000003E-2</v>
      </c>
      <c r="E280">
        <v>0.79720999999999997</v>
      </c>
      <c r="F280">
        <v>4.9979999999999997E-2</v>
      </c>
      <c r="G280">
        <v>12.624499999999999</v>
      </c>
      <c r="H280">
        <v>19.340199999999999</v>
      </c>
      <c r="I280">
        <v>1.7000000000000001E-4</v>
      </c>
      <c r="J280">
        <v>0.14782000000000001</v>
      </c>
      <c r="K280">
        <v>7.4260000000000007E-2</v>
      </c>
      <c r="L280">
        <v>0.26130999999999999</v>
      </c>
      <c r="M280">
        <v>1.72E-3</v>
      </c>
      <c r="N280">
        <v>0.22123999999999999</v>
      </c>
      <c r="O280">
        <v>2.2383999999999999</v>
      </c>
      <c r="P280">
        <v>2.5624400000000001</v>
      </c>
      <c r="Q280">
        <v>8.8569999999999996E-2</v>
      </c>
      <c r="R280">
        <v>2.3613900000000001</v>
      </c>
      <c r="S280">
        <v>6.1240000000000003E-2</v>
      </c>
      <c r="T280">
        <v>1.993E-2</v>
      </c>
      <c r="U280" s="2" t="str">
        <f t="shared" si="84"/>
        <v>A42133</v>
      </c>
      <c r="V280" s="2">
        <f t="shared" si="85"/>
        <v>2.5378799999999999</v>
      </c>
      <c r="W280" s="2">
        <f t="shared" si="86"/>
        <v>0.79720999999999997</v>
      </c>
      <c r="X280" s="2">
        <f t="shared" si="87"/>
        <v>12.674479999999999</v>
      </c>
      <c r="Y280" s="2">
        <f t="shared" si="88"/>
        <v>19.340199999999999</v>
      </c>
      <c r="Z280" s="2">
        <f t="shared" si="89"/>
        <v>0.22225</v>
      </c>
      <c r="AA280" s="2">
        <f t="shared" si="90"/>
        <v>0.26130999999999999</v>
      </c>
      <c r="AB280" s="2">
        <f t="shared" si="91"/>
        <v>2.46136</v>
      </c>
      <c r="AC280" s="2">
        <f t="shared" si="92"/>
        <v>2.5624400000000001</v>
      </c>
      <c r="AD280" s="2">
        <f t="shared" si="93"/>
        <v>2.5112000000000001</v>
      </c>
      <c r="AE280" s="2">
        <f t="shared" si="94"/>
        <v>1.993E-2</v>
      </c>
      <c r="AG280" t="s">
        <v>302</v>
      </c>
      <c r="AH280">
        <f t="shared" si="95"/>
        <v>2.7020199999999996</v>
      </c>
      <c r="AI280">
        <f t="shared" si="96"/>
        <v>0.78158000000000005</v>
      </c>
      <c r="AJ280">
        <f t="shared" si="97"/>
        <v>13.733079999999999</v>
      </c>
      <c r="AK280">
        <f t="shared" si="98"/>
        <v>18.7681</v>
      </c>
      <c r="AL280">
        <f t="shared" si="99"/>
        <v>0.24187000000000003</v>
      </c>
      <c r="AM280">
        <f t="shared" si="100"/>
        <v>0.25873000000000002</v>
      </c>
      <c r="AN280">
        <f t="shared" si="101"/>
        <v>2.45187</v>
      </c>
      <c r="AO280">
        <f t="shared" si="102"/>
        <v>2.5299499999999999</v>
      </c>
      <c r="AP280">
        <f t="shared" si="103"/>
        <v>2.5307399999999998</v>
      </c>
      <c r="AQ280">
        <f t="shared" si="104"/>
        <v>2.1250000000000002E-2</v>
      </c>
    </row>
    <row r="281" spans="1:43">
      <c r="A281" t="s">
        <v>299</v>
      </c>
      <c r="B281">
        <v>4.0620000000000003E-2</v>
      </c>
      <c r="C281">
        <v>1.0303899999999999</v>
      </c>
      <c r="D281">
        <v>2.6440000000000002E-2</v>
      </c>
      <c r="E281">
        <v>0.76978999999999997</v>
      </c>
      <c r="F281">
        <v>2.368E-2</v>
      </c>
      <c r="G281">
        <v>5.5642500000000004</v>
      </c>
      <c r="H281">
        <v>18.285399999999999</v>
      </c>
      <c r="I281" s="1">
        <v>2.0000000000000002E-5</v>
      </c>
      <c r="J281">
        <v>0.18575</v>
      </c>
      <c r="K281">
        <v>5.8430000000000003E-2</v>
      </c>
      <c r="L281">
        <v>0.24584</v>
      </c>
      <c r="M281">
        <v>1.1100000000000001E-3</v>
      </c>
      <c r="N281">
        <v>0.1754</v>
      </c>
      <c r="O281">
        <v>2.1929099999999999</v>
      </c>
      <c r="P281">
        <v>2.5492599999999999</v>
      </c>
      <c r="Q281">
        <v>0.11755</v>
      </c>
      <c r="R281">
        <v>0.87665999999999999</v>
      </c>
      <c r="S281">
        <v>1.5702799999999999</v>
      </c>
      <c r="T281">
        <v>1.1610000000000001E-2</v>
      </c>
      <c r="U281" s="2" t="str">
        <f t="shared" si="84"/>
        <v>A42075</v>
      </c>
      <c r="V281" s="2">
        <f t="shared" si="85"/>
        <v>1.09745</v>
      </c>
      <c r="W281" s="2">
        <f t="shared" si="86"/>
        <v>0.76978999999999997</v>
      </c>
      <c r="X281" s="2">
        <f t="shared" si="87"/>
        <v>5.5879300000000001</v>
      </c>
      <c r="Y281" s="2">
        <f t="shared" si="88"/>
        <v>18.285399999999999</v>
      </c>
      <c r="Z281" s="2">
        <f t="shared" si="89"/>
        <v>0.2442</v>
      </c>
      <c r="AA281" s="2">
        <f t="shared" si="90"/>
        <v>0.24584</v>
      </c>
      <c r="AB281" s="2">
        <f t="shared" si="91"/>
        <v>2.3694199999999999</v>
      </c>
      <c r="AC281" s="2">
        <f t="shared" si="92"/>
        <v>2.5492599999999999</v>
      </c>
      <c r="AD281" s="2">
        <f t="shared" si="93"/>
        <v>2.5644900000000002</v>
      </c>
      <c r="AE281" s="2">
        <f t="shared" si="94"/>
        <v>1.1610000000000001E-2</v>
      </c>
      <c r="AG281" t="s">
        <v>385</v>
      </c>
      <c r="AH281">
        <f t="shared" si="95"/>
        <v>3.2125900000000001</v>
      </c>
      <c r="AI281">
        <f t="shared" si="96"/>
        <v>0.69447999999999999</v>
      </c>
      <c r="AJ281">
        <f t="shared" si="97"/>
        <v>16.799959999999999</v>
      </c>
      <c r="AK281">
        <f t="shared" si="98"/>
        <v>15.872</v>
      </c>
      <c r="AL281">
        <f t="shared" si="99"/>
        <v>0.20831000000000002</v>
      </c>
      <c r="AM281">
        <f t="shared" si="100"/>
        <v>0.21773000000000001</v>
      </c>
      <c r="AN281">
        <f t="shared" si="101"/>
        <v>2.1621700000000001</v>
      </c>
      <c r="AO281">
        <f t="shared" si="102"/>
        <v>2.2185100000000002</v>
      </c>
      <c r="AP281">
        <f t="shared" si="103"/>
        <v>2.2976400000000003</v>
      </c>
      <c r="AQ281">
        <f t="shared" si="104"/>
        <v>1.627E-2</v>
      </c>
    </row>
    <row r="282" spans="1:43">
      <c r="A282" t="s">
        <v>300</v>
      </c>
      <c r="B282">
        <v>1.05545</v>
      </c>
      <c r="C282">
        <v>3.8231999999999999</v>
      </c>
      <c r="D282">
        <v>8.5220000000000004E-2</v>
      </c>
      <c r="E282">
        <v>0.60309000000000001</v>
      </c>
      <c r="F282">
        <v>0.25517000000000001</v>
      </c>
      <c r="G282">
        <v>25.325500000000002</v>
      </c>
      <c r="H282">
        <v>16.626100000000001</v>
      </c>
      <c r="I282">
        <v>3.5E-4</v>
      </c>
      <c r="J282">
        <v>0.19427</v>
      </c>
      <c r="K282">
        <v>6.7299999999999999E-3</v>
      </c>
      <c r="L282">
        <v>0.22559999999999999</v>
      </c>
      <c r="M282">
        <v>1.051E-2</v>
      </c>
      <c r="N282">
        <v>0.21678</v>
      </c>
      <c r="O282">
        <v>1.9022600000000001</v>
      </c>
      <c r="P282">
        <v>2.16927</v>
      </c>
      <c r="Q282">
        <v>0.32649</v>
      </c>
      <c r="R282">
        <v>2.0405099999999998</v>
      </c>
      <c r="S282">
        <v>3.209E-2</v>
      </c>
      <c r="T282">
        <v>1.898E-2</v>
      </c>
      <c r="U282" s="2" t="str">
        <f t="shared" si="84"/>
        <v>A42011</v>
      </c>
      <c r="V282" s="2">
        <f t="shared" si="85"/>
        <v>4.96387</v>
      </c>
      <c r="W282" s="2">
        <f t="shared" si="86"/>
        <v>0.60309000000000001</v>
      </c>
      <c r="X282" s="2">
        <f t="shared" si="87"/>
        <v>25.580670000000001</v>
      </c>
      <c r="Y282" s="2">
        <f t="shared" si="88"/>
        <v>16.626100000000001</v>
      </c>
      <c r="Z282" s="2">
        <f t="shared" si="89"/>
        <v>0.20134999999999997</v>
      </c>
      <c r="AA282" s="2">
        <f t="shared" si="90"/>
        <v>0.22559999999999999</v>
      </c>
      <c r="AB282" s="2">
        <f t="shared" si="91"/>
        <v>2.1295500000000001</v>
      </c>
      <c r="AC282" s="2">
        <f t="shared" si="92"/>
        <v>2.16927</v>
      </c>
      <c r="AD282" s="2">
        <f t="shared" si="93"/>
        <v>2.3990900000000002</v>
      </c>
      <c r="AE282" s="2">
        <f t="shared" si="94"/>
        <v>1.898E-2</v>
      </c>
      <c r="AG282" t="s">
        <v>373</v>
      </c>
      <c r="AH282">
        <f t="shared" si="95"/>
        <v>3.2925800000000001</v>
      </c>
      <c r="AI282">
        <f t="shared" si="96"/>
        <v>0.62824999999999998</v>
      </c>
      <c r="AJ282">
        <f t="shared" si="97"/>
        <v>17.055689999999998</v>
      </c>
      <c r="AK282">
        <f t="shared" si="98"/>
        <v>17.4148</v>
      </c>
      <c r="AL282">
        <f t="shared" si="99"/>
        <v>0.20327000000000001</v>
      </c>
      <c r="AM282">
        <f t="shared" si="100"/>
        <v>0.22461999999999999</v>
      </c>
      <c r="AN282">
        <f t="shared" si="101"/>
        <v>2.1547200000000002</v>
      </c>
      <c r="AO282">
        <f t="shared" si="102"/>
        <v>2.1790099999999999</v>
      </c>
      <c r="AP282">
        <f t="shared" si="103"/>
        <v>2.1949100000000001</v>
      </c>
      <c r="AQ282">
        <f t="shared" si="104"/>
        <v>1.525E-2</v>
      </c>
    </row>
    <row r="283" spans="1:43">
      <c r="A283" t="s">
        <v>301</v>
      </c>
      <c r="B283">
        <v>0.70591999999999999</v>
      </c>
      <c r="C283">
        <v>1.97604</v>
      </c>
      <c r="D283">
        <v>6.4850000000000005E-2</v>
      </c>
      <c r="E283">
        <v>0.79617000000000004</v>
      </c>
      <c r="F283">
        <v>0.20838000000000001</v>
      </c>
      <c r="G283">
        <v>13.626899999999999</v>
      </c>
      <c r="H283">
        <v>19.519300000000001</v>
      </c>
      <c r="I283">
        <v>1.9E-3</v>
      </c>
      <c r="J283">
        <v>0.16377</v>
      </c>
      <c r="K283">
        <v>7.8649999999999998E-2</v>
      </c>
      <c r="L283">
        <v>0.25763999999999998</v>
      </c>
      <c r="M283">
        <v>2.7000000000000001E-3</v>
      </c>
      <c r="N283">
        <v>0.43528</v>
      </c>
      <c r="O283">
        <v>2.00278</v>
      </c>
      <c r="P283">
        <v>2.55606</v>
      </c>
      <c r="Q283">
        <v>0.31601000000000001</v>
      </c>
      <c r="R283">
        <v>2.07647</v>
      </c>
      <c r="S283">
        <v>3.6880000000000003E-2</v>
      </c>
      <c r="T283">
        <v>1.159E-2</v>
      </c>
      <c r="U283" s="2" t="str">
        <f t="shared" si="84"/>
        <v>F42133</v>
      </c>
      <c r="V283" s="2">
        <f t="shared" si="85"/>
        <v>2.74681</v>
      </c>
      <c r="W283" s="2">
        <f t="shared" si="86"/>
        <v>0.79617000000000004</v>
      </c>
      <c r="X283" s="2">
        <f t="shared" si="87"/>
        <v>13.835279999999999</v>
      </c>
      <c r="Y283" s="2">
        <f t="shared" si="88"/>
        <v>19.519300000000001</v>
      </c>
      <c r="Z283" s="2">
        <f t="shared" si="89"/>
        <v>0.24432000000000001</v>
      </c>
      <c r="AA283" s="2">
        <f t="shared" si="90"/>
        <v>0.25763999999999998</v>
      </c>
      <c r="AB283" s="2">
        <f t="shared" si="91"/>
        <v>2.44076</v>
      </c>
      <c r="AC283" s="2">
        <f t="shared" si="92"/>
        <v>2.55606</v>
      </c>
      <c r="AD283" s="2">
        <f t="shared" si="93"/>
        <v>2.42936</v>
      </c>
      <c r="AE283" s="2">
        <f t="shared" si="94"/>
        <v>1.159E-2</v>
      </c>
      <c r="AG283" t="s">
        <v>315</v>
      </c>
      <c r="AH283">
        <f t="shared" si="95"/>
        <v>3.1769099999999999</v>
      </c>
      <c r="AI283">
        <f t="shared" si="96"/>
        <v>0.63717000000000001</v>
      </c>
      <c r="AJ283">
        <f t="shared" si="97"/>
        <v>16.344049999999999</v>
      </c>
      <c r="AK283">
        <f t="shared" si="98"/>
        <v>16.196200000000001</v>
      </c>
      <c r="AL283">
        <f t="shared" si="99"/>
        <v>0.20401999999999998</v>
      </c>
      <c r="AM283">
        <f t="shared" si="100"/>
        <v>0.21443999999999999</v>
      </c>
      <c r="AN283">
        <f t="shared" si="101"/>
        <v>2.1090599999999999</v>
      </c>
      <c r="AO283">
        <f t="shared" si="102"/>
        <v>2.1796899999999999</v>
      </c>
      <c r="AP283">
        <f t="shared" si="103"/>
        <v>2.3155400000000004</v>
      </c>
      <c r="AQ283">
        <f t="shared" si="104"/>
        <v>1.413E-2</v>
      </c>
    </row>
    <row r="284" spans="1:43">
      <c r="A284" t="s">
        <v>302</v>
      </c>
      <c r="B284">
        <v>0.47776999999999997</v>
      </c>
      <c r="C284">
        <v>2.1893699999999998</v>
      </c>
      <c r="D284">
        <v>3.4880000000000001E-2</v>
      </c>
      <c r="E284">
        <v>0.78158000000000005</v>
      </c>
      <c r="F284">
        <v>0.15218000000000001</v>
      </c>
      <c r="G284">
        <v>13.5809</v>
      </c>
      <c r="H284">
        <v>18.7681</v>
      </c>
      <c r="I284">
        <v>3.0100000000000001E-3</v>
      </c>
      <c r="J284">
        <v>0.17054</v>
      </c>
      <c r="K284">
        <v>6.8320000000000006E-2</v>
      </c>
      <c r="L284">
        <v>0.25873000000000002</v>
      </c>
      <c r="M284">
        <v>4.1599999999999996E-3</v>
      </c>
      <c r="N284">
        <v>0.55208000000000002</v>
      </c>
      <c r="O284">
        <v>1.8956299999999999</v>
      </c>
      <c r="P284">
        <v>2.5299499999999999</v>
      </c>
      <c r="Q284">
        <v>0.17299</v>
      </c>
      <c r="R284">
        <v>2.3360099999999999</v>
      </c>
      <c r="S284">
        <v>2.1739999999999999E-2</v>
      </c>
      <c r="T284">
        <v>2.1250000000000002E-2</v>
      </c>
      <c r="U284" s="2" t="str">
        <f t="shared" si="84"/>
        <v>F42075</v>
      </c>
      <c r="V284" s="2">
        <f t="shared" si="85"/>
        <v>2.7020199999999996</v>
      </c>
      <c r="W284" s="2">
        <f t="shared" si="86"/>
        <v>0.78158000000000005</v>
      </c>
      <c r="X284" s="2">
        <f t="shared" si="87"/>
        <v>13.733079999999999</v>
      </c>
      <c r="Y284" s="2">
        <f t="shared" si="88"/>
        <v>18.7681</v>
      </c>
      <c r="Z284" s="2">
        <f t="shared" si="89"/>
        <v>0.24187000000000003</v>
      </c>
      <c r="AA284" s="2">
        <f t="shared" si="90"/>
        <v>0.25873000000000002</v>
      </c>
      <c r="AB284" s="2">
        <f t="shared" si="91"/>
        <v>2.45187</v>
      </c>
      <c r="AC284" s="2">
        <f t="shared" si="92"/>
        <v>2.5299499999999999</v>
      </c>
      <c r="AD284" s="2">
        <f t="shared" si="93"/>
        <v>2.5307399999999998</v>
      </c>
      <c r="AE284" s="2">
        <f t="shared" si="94"/>
        <v>2.1250000000000002E-2</v>
      </c>
      <c r="AG284" t="s">
        <v>386</v>
      </c>
      <c r="AH284">
        <f t="shared" si="95"/>
        <v>3.1230600000000002</v>
      </c>
      <c r="AI284">
        <f t="shared" si="96"/>
        <v>1.01067</v>
      </c>
      <c r="AJ284">
        <f t="shared" si="97"/>
        <v>15.601599999999999</v>
      </c>
      <c r="AK284">
        <f t="shared" si="98"/>
        <v>21.687899999999999</v>
      </c>
      <c r="AL284">
        <f t="shared" si="99"/>
        <v>0.25313000000000002</v>
      </c>
      <c r="AM284">
        <f t="shared" si="100"/>
        <v>0.28645999999999999</v>
      </c>
      <c r="AN284">
        <f t="shared" si="101"/>
        <v>2.7615399999999997</v>
      </c>
      <c r="AO284">
        <f t="shared" si="102"/>
        <v>2.85642</v>
      </c>
      <c r="AP284">
        <f t="shared" si="103"/>
        <v>2.3964499999999997</v>
      </c>
      <c r="AQ284">
        <f t="shared" si="104"/>
        <v>6.5300000000000002E-3</v>
      </c>
    </row>
    <row r="285" spans="1:43">
      <c r="A285" t="s">
        <v>303</v>
      </c>
      <c r="B285">
        <v>0.18182000000000001</v>
      </c>
      <c r="C285">
        <v>2.0902099999999999</v>
      </c>
      <c r="D285">
        <v>2.6759999999999999E-2</v>
      </c>
      <c r="E285">
        <v>0.66186999999999996</v>
      </c>
      <c r="F285">
        <v>4.487E-2</v>
      </c>
      <c r="G285">
        <v>11.431800000000001</v>
      </c>
      <c r="H285">
        <v>16.407</v>
      </c>
      <c r="I285">
        <v>7.7999999999999999E-4</v>
      </c>
      <c r="J285">
        <v>0.15437000000000001</v>
      </c>
      <c r="K285">
        <v>5.9339999999999997E-2</v>
      </c>
      <c r="L285">
        <v>0.23486000000000001</v>
      </c>
      <c r="M285">
        <v>5.3E-3</v>
      </c>
      <c r="N285">
        <v>0.22536</v>
      </c>
      <c r="O285">
        <v>1.99068</v>
      </c>
      <c r="P285">
        <v>2.2877100000000001</v>
      </c>
      <c r="Q285">
        <v>0.15137999999999999</v>
      </c>
      <c r="R285">
        <v>2.13361</v>
      </c>
      <c r="S285">
        <v>9.0329999999999994E-2</v>
      </c>
      <c r="T285">
        <v>6.4700000000000001E-3</v>
      </c>
      <c r="U285" s="2" t="str">
        <f t="shared" si="84"/>
        <v>F42071</v>
      </c>
      <c r="V285" s="2">
        <f t="shared" si="85"/>
        <v>2.2987899999999999</v>
      </c>
      <c r="W285" s="2">
        <f t="shared" si="86"/>
        <v>0.66186999999999996</v>
      </c>
      <c r="X285" s="2">
        <f t="shared" si="87"/>
        <v>11.47667</v>
      </c>
      <c r="Y285" s="2">
        <f t="shared" si="88"/>
        <v>16.407</v>
      </c>
      <c r="Z285" s="2">
        <f t="shared" si="89"/>
        <v>0.21449000000000001</v>
      </c>
      <c r="AA285" s="2">
        <f t="shared" si="90"/>
        <v>0.23486000000000001</v>
      </c>
      <c r="AB285" s="2">
        <f t="shared" si="91"/>
        <v>2.2213400000000001</v>
      </c>
      <c r="AC285" s="2">
        <f t="shared" si="92"/>
        <v>2.2877100000000001</v>
      </c>
      <c r="AD285" s="2">
        <f t="shared" si="93"/>
        <v>2.3753199999999999</v>
      </c>
      <c r="AE285" s="2">
        <f t="shared" si="94"/>
        <v>6.4700000000000001E-3</v>
      </c>
      <c r="AG285" t="s">
        <v>308</v>
      </c>
      <c r="AH285">
        <f t="shared" si="95"/>
        <v>2.3611499999999999</v>
      </c>
      <c r="AI285">
        <f t="shared" si="96"/>
        <v>0.58784000000000003</v>
      </c>
      <c r="AJ285">
        <f t="shared" si="97"/>
        <v>12.286239999999999</v>
      </c>
      <c r="AK285">
        <f t="shared" si="98"/>
        <v>15.121499999999999</v>
      </c>
      <c r="AL285">
        <f t="shared" si="99"/>
        <v>0.19690000000000002</v>
      </c>
      <c r="AM285">
        <f t="shared" si="100"/>
        <v>0.20244999999999999</v>
      </c>
      <c r="AN285">
        <f t="shared" si="101"/>
        <v>2.0321699999999998</v>
      </c>
      <c r="AO285">
        <f t="shared" si="102"/>
        <v>2.0708500000000001</v>
      </c>
      <c r="AP285">
        <f t="shared" si="103"/>
        <v>2.3546199999999997</v>
      </c>
      <c r="AQ285">
        <f t="shared" si="104"/>
        <v>1.5949999999999999E-2</v>
      </c>
    </row>
    <row r="286" spans="1:43">
      <c r="A286" t="s">
        <v>304</v>
      </c>
      <c r="B286">
        <v>0.21207000000000001</v>
      </c>
      <c r="C286">
        <v>2.6379100000000002</v>
      </c>
      <c r="D286">
        <v>3.7479999999999999E-2</v>
      </c>
      <c r="E286">
        <v>0.50924999999999998</v>
      </c>
      <c r="F286">
        <v>2.9839999999999998E-2</v>
      </c>
      <c r="G286">
        <v>14.894299999999999</v>
      </c>
      <c r="H286">
        <v>17.464099999999998</v>
      </c>
      <c r="I286">
        <v>1.1E-4</v>
      </c>
      <c r="J286">
        <v>0.18787999999999999</v>
      </c>
      <c r="K286">
        <v>1.057E-2</v>
      </c>
      <c r="L286">
        <v>0.21786</v>
      </c>
      <c r="M286">
        <v>6.0800000000000003E-3</v>
      </c>
      <c r="N286">
        <v>0.10408000000000001</v>
      </c>
      <c r="O286">
        <v>2.00197</v>
      </c>
      <c r="P286">
        <v>2.1404200000000002</v>
      </c>
      <c r="Q286">
        <v>7.918E-2</v>
      </c>
      <c r="R286">
        <v>2.2461000000000002</v>
      </c>
      <c r="S286">
        <v>2.333E-2</v>
      </c>
      <c r="T286">
        <v>1.106E-2</v>
      </c>
      <c r="U286" s="2" t="str">
        <f t="shared" si="84"/>
        <v>A42041</v>
      </c>
      <c r="V286" s="2">
        <f t="shared" si="85"/>
        <v>2.8874600000000004</v>
      </c>
      <c r="W286" s="2">
        <f t="shared" si="86"/>
        <v>0.50924999999999998</v>
      </c>
      <c r="X286" s="2">
        <f t="shared" si="87"/>
        <v>14.92414</v>
      </c>
      <c r="Y286" s="2">
        <f t="shared" si="88"/>
        <v>17.464099999999998</v>
      </c>
      <c r="Z286" s="2">
        <f t="shared" si="89"/>
        <v>0.19855999999999999</v>
      </c>
      <c r="AA286" s="2">
        <f t="shared" si="90"/>
        <v>0.21786</v>
      </c>
      <c r="AB286" s="2">
        <f t="shared" si="91"/>
        <v>2.1121300000000001</v>
      </c>
      <c r="AC286" s="2">
        <f t="shared" si="92"/>
        <v>2.1404200000000002</v>
      </c>
      <c r="AD286" s="2">
        <f t="shared" si="93"/>
        <v>2.3486100000000003</v>
      </c>
      <c r="AE286" s="2">
        <f t="shared" si="94"/>
        <v>1.106E-2</v>
      </c>
      <c r="AG286" t="s">
        <v>384</v>
      </c>
      <c r="AH286">
        <f t="shared" si="95"/>
        <v>3.8358499999999998</v>
      </c>
      <c r="AI286">
        <f t="shared" si="96"/>
        <v>0.70267000000000002</v>
      </c>
      <c r="AJ286">
        <f t="shared" si="97"/>
        <v>20.201820000000001</v>
      </c>
      <c r="AK286">
        <f t="shared" si="98"/>
        <v>17.775200000000002</v>
      </c>
      <c r="AL286">
        <f t="shared" si="99"/>
        <v>0.20788000000000001</v>
      </c>
      <c r="AM286">
        <f t="shared" si="100"/>
        <v>0.23846000000000001</v>
      </c>
      <c r="AN286">
        <f t="shared" si="101"/>
        <v>2.2355099999999997</v>
      </c>
      <c r="AO286">
        <f t="shared" si="102"/>
        <v>2.2350400000000001</v>
      </c>
      <c r="AP286">
        <f t="shared" si="103"/>
        <v>2.2200499999999996</v>
      </c>
      <c r="AQ286">
        <f t="shared" si="104"/>
        <v>1.8849999999999999E-2</v>
      </c>
    </row>
    <row r="287" spans="1:43">
      <c r="A287" t="s">
        <v>305</v>
      </c>
      <c r="B287">
        <v>9.1700000000000004E-2</v>
      </c>
      <c r="C287">
        <v>1.4592700000000001</v>
      </c>
      <c r="D287">
        <v>4.3049999999999998E-2</v>
      </c>
      <c r="E287">
        <v>0.70299999999999996</v>
      </c>
      <c r="F287">
        <v>2.0670000000000001E-2</v>
      </c>
      <c r="G287">
        <v>8.0832800000000002</v>
      </c>
      <c r="H287">
        <v>26.867899999999999</v>
      </c>
      <c r="I287">
        <v>0</v>
      </c>
      <c r="J287">
        <v>0.14859</v>
      </c>
      <c r="K287">
        <v>9.4900000000000002E-3</v>
      </c>
      <c r="L287">
        <v>0.20999000000000001</v>
      </c>
      <c r="M287">
        <v>2.4499999999999999E-3</v>
      </c>
      <c r="N287">
        <v>5.1400000000000001E-2</v>
      </c>
      <c r="O287">
        <v>2.0468700000000002</v>
      </c>
      <c r="P287">
        <v>2.1804100000000002</v>
      </c>
      <c r="Q287">
        <v>0.13228000000000001</v>
      </c>
      <c r="R287">
        <v>1.12635</v>
      </c>
      <c r="S287">
        <v>1.1124400000000001</v>
      </c>
      <c r="T287">
        <v>3.3500000000000001E-3</v>
      </c>
      <c r="U287" s="2" t="str">
        <f t="shared" si="84"/>
        <v>F42041</v>
      </c>
      <c r="V287" s="2">
        <f t="shared" si="85"/>
        <v>1.59402</v>
      </c>
      <c r="W287" s="2">
        <f t="shared" si="86"/>
        <v>0.70299999999999996</v>
      </c>
      <c r="X287" s="2">
        <f t="shared" si="87"/>
        <v>8.1039500000000011</v>
      </c>
      <c r="Y287" s="2">
        <f t="shared" si="88"/>
        <v>26.867899999999999</v>
      </c>
      <c r="Z287" s="2">
        <f t="shared" si="89"/>
        <v>0.15808</v>
      </c>
      <c r="AA287" s="2">
        <f t="shared" si="90"/>
        <v>0.20999000000000001</v>
      </c>
      <c r="AB287" s="2">
        <f t="shared" si="91"/>
        <v>2.1007200000000004</v>
      </c>
      <c r="AC287" s="2">
        <f t="shared" si="92"/>
        <v>2.1804100000000002</v>
      </c>
      <c r="AD287" s="2">
        <f t="shared" si="93"/>
        <v>2.37107</v>
      </c>
      <c r="AE287" s="2">
        <f t="shared" si="94"/>
        <v>3.3500000000000001E-3</v>
      </c>
      <c r="AG287" t="s">
        <v>351</v>
      </c>
      <c r="AH287">
        <f t="shared" si="95"/>
        <v>2.4647199999999998</v>
      </c>
      <c r="AI287">
        <f t="shared" si="96"/>
        <v>0.71704000000000001</v>
      </c>
      <c r="AJ287">
        <f t="shared" si="97"/>
        <v>12.35604</v>
      </c>
      <c r="AK287">
        <f t="shared" si="98"/>
        <v>17.3157</v>
      </c>
      <c r="AL287">
        <f t="shared" si="99"/>
        <v>0.21503999999999998</v>
      </c>
      <c r="AM287">
        <f t="shared" si="100"/>
        <v>0.23438999999999999</v>
      </c>
      <c r="AN287">
        <f t="shared" si="101"/>
        <v>2.2030500000000002</v>
      </c>
      <c r="AO287">
        <f t="shared" si="102"/>
        <v>2.3154300000000001</v>
      </c>
      <c r="AP287">
        <f t="shared" si="103"/>
        <v>2.1637099999999996</v>
      </c>
      <c r="AQ287">
        <f t="shared" si="104"/>
        <v>1.21E-2</v>
      </c>
    </row>
    <row r="288" spans="1:43">
      <c r="A288" t="s">
        <v>306</v>
      </c>
      <c r="B288">
        <v>0.91342000000000001</v>
      </c>
      <c r="C288">
        <v>5.3266499999999999</v>
      </c>
      <c r="D288">
        <v>9.8269999999999996E-2</v>
      </c>
      <c r="E288">
        <v>0.66639000000000004</v>
      </c>
      <c r="F288">
        <v>0.42857000000000001</v>
      </c>
      <c r="G288">
        <v>32.1143</v>
      </c>
      <c r="H288">
        <v>15.647600000000001</v>
      </c>
      <c r="I288">
        <v>3.6000000000000002E-4</v>
      </c>
      <c r="J288">
        <v>0.19599</v>
      </c>
      <c r="K288">
        <v>5.94E-3</v>
      </c>
      <c r="L288">
        <v>0.21471999999999999</v>
      </c>
      <c r="M288">
        <v>1.4460000000000001E-2</v>
      </c>
      <c r="N288">
        <v>0.20605999999999999</v>
      </c>
      <c r="O288">
        <v>1.9273199999999999</v>
      </c>
      <c r="P288">
        <v>2.1938900000000001</v>
      </c>
      <c r="Q288">
        <v>0.31061</v>
      </c>
      <c r="R288">
        <v>2.0521500000000001</v>
      </c>
      <c r="S288">
        <v>3.4009999999999999E-2</v>
      </c>
      <c r="T288">
        <v>2.256E-2</v>
      </c>
      <c r="U288" s="2" t="str">
        <f t="shared" si="84"/>
        <v>F42011</v>
      </c>
      <c r="V288" s="2">
        <f t="shared" si="85"/>
        <v>6.3383400000000005</v>
      </c>
      <c r="W288" s="2">
        <f t="shared" si="86"/>
        <v>0.66639000000000004</v>
      </c>
      <c r="X288" s="2">
        <f t="shared" si="87"/>
        <v>32.542870000000001</v>
      </c>
      <c r="Y288" s="2">
        <f t="shared" si="88"/>
        <v>15.647600000000001</v>
      </c>
      <c r="Z288" s="2">
        <f t="shared" si="89"/>
        <v>0.20229</v>
      </c>
      <c r="AA288" s="2">
        <f t="shared" si="90"/>
        <v>0.21471999999999999</v>
      </c>
      <c r="AB288" s="2">
        <f t="shared" si="91"/>
        <v>2.14784</v>
      </c>
      <c r="AC288" s="2">
        <f t="shared" si="92"/>
        <v>2.1938900000000001</v>
      </c>
      <c r="AD288" s="2">
        <f t="shared" si="93"/>
        <v>2.3967700000000001</v>
      </c>
      <c r="AE288" s="2">
        <f t="shared" si="94"/>
        <v>2.256E-2</v>
      </c>
      <c r="AG288" t="s">
        <v>376</v>
      </c>
      <c r="AH288">
        <f t="shared" si="95"/>
        <v>2.79617</v>
      </c>
      <c r="AI288">
        <f t="shared" si="96"/>
        <v>0.78154999999999997</v>
      </c>
      <c r="AJ288">
        <f t="shared" si="97"/>
        <v>14.31908</v>
      </c>
      <c r="AK288">
        <f t="shared" si="98"/>
        <v>18.7409</v>
      </c>
      <c r="AL288">
        <f t="shared" si="99"/>
        <v>0.24087999999999998</v>
      </c>
      <c r="AM288">
        <f t="shared" si="100"/>
        <v>0.24959000000000001</v>
      </c>
      <c r="AN288">
        <f t="shared" si="101"/>
        <v>2.4463400000000002</v>
      </c>
      <c r="AO288">
        <f t="shared" si="102"/>
        <v>2.4903200000000001</v>
      </c>
      <c r="AP288">
        <f t="shared" si="103"/>
        <v>2.3229099999999998</v>
      </c>
      <c r="AQ288">
        <f t="shared" si="104"/>
        <v>1.7090000000000001E-2</v>
      </c>
    </row>
    <row r="289" spans="1:43">
      <c r="A289" t="s">
        <v>307</v>
      </c>
      <c r="B289">
        <v>0.37312000000000001</v>
      </c>
      <c r="C289">
        <v>1.85538</v>
      </c>
      <c r="D289">
        <v>4.6390000000000001E-2</v>
      </c>
      <c r="E289">
        <v>0.57591999999999999</v>
      </c>
      <c r="F289">
        <v>0.10681</v>
      </c>
      <c r="G289">
        <v>11.7051</v>
      </c>
      <c r="H289">
        <v>15.366</v>
      </c>
      <c r="I289">
        <v>4.4000000000000002E-4</v>
      </c>
      <c r="J289">
        <v>0.18015999999999999</v>
      </c>
      <c r="K289">
        <v>1.507E-2</v>
      </c>
      <c r="L289">
        <v>0.20699000000000001</v>
      </c>
      <c r="M289">
        <v>7.3000000000000001E-3</v>
      </c>
      <c r="N289">
        <v>0.1779</v>
      </c>
      <c r="O289">
        <v>1.8303700000000001</v>
      </c>
      <c r="P289">
        <v>2.06555</v>
      </c>
      <c r="Q289">
        <v>0.16345999999999999</v>
      </c>
      <c r="R289">
        <v>2.2420200000000001</v>
      </c>
      <c r="S289">
        <v>3.27E-2</v>
      </c>
      <c r="T289">
        <v>2.2259999999999999E-2</v>
      </c>
      <c r="U289" s="2" t="str">
        <f t="shared" si="84"/>
        <v>A42107</v>
      </c>
      <c r="V289" s="2">
        <f t="shared" si="85"/>
        <v>2.2748900000000001</v>
      </c>
      <c r="W289" s="2">
        <f t="shared" si="86"/>
        <v>0.57591999999999999</v>
      </c>
      <c r="X289" s="2">
        <f t="shared" si="87"/>
        <v>11.811909999999999</v>
      </c>
      <c r="Y289" s="2">
        <f t="shared" si="88"/>
        <v>15.366</v>
      </c>
      <c r="Z289" s="2">
        <f t="shared" si="89"/>
        <v>0.19566999999999998</v>
      </c>
      <c r="AA289" s="2">
        <f t="shared" si="90"/>
        <v>0.20699000000000001</v>
      </c>
      <c r="AB289" s="2">
        <f t="shared" si="91"/>
        <v>2.0155699999999999</v>
      </c>
      <c r="AC289" s="2">
        <f t="shared" si="92"/>
        <v>2.06555</v>
      </c>
      <c r="AD289" s="2">
        <f t="shared" si="93"/>
        <v>2.4381800000000005</v>
      </c>
      <c r="AE289" s="2">
        <f t="shared" si="94"/>
        <v>2.2259999999999999E-2</v>
      </c>
      <c r="AG289" t="s">
        <v>301</v>
      </c>
      <c r="AH289">
        <f t="shared" si="95"/>
        <v>2.74681</v>
      </c>
      <c r="AI289">
        <f t="shared" si="96"/>
        <v>0.79617000000000004</v>
      </c>
      <c r="AJ289">
        <f t="shared" si="97"/>
        <v>13.835279999999999</v>
      </c>
      <c r="AK289">
        <f t="shared" si="98"/>
        <v>19.519300000000001</v>
      </c>
      <c r="AL289">
        <f t="shared" si="99"/>
        <v>0.24432000000000001</v>
      </c>
      <c r="AM289">
        <f t="shared" si="100"/>
        <v>0.25763999999999998</v>
      </c>
      <c r="AN289">
        <f t="shared" si="101"/>
        <v>2.44076</v>
      </c>
      <c r="AO289">
        <f t="shared" si="102"/>
        <v>2.55606</v>
      </c>
      <c r="AP289">
        <f t="shared" si="103"/>
        <v>2.42936</v>
      </c>
      <c r="AQ289">
        <f t="shared" si="104"/>
        <v>1.159E-2</v>
      </c>
    </row>
    <row r="290" spans="1:43">
      <c r="A290" t="s">
        <v>308</v>
      </c>
      <c r="B290">
        <v>0.36309999999999998</v>
      </c>
      <c r="C290">
        <v>1.9519599999999999</v>
      </c>
      <c r="D290">
        <v>4.6089999999999999E-2</v>
      </c>
      <c r="E290">
        <v>0.58784000000000003</v>
      </c>
      <c r="F290">
        <v>0.11514000000000001</v>
      </c>
      <c r="G290">
        <v>12.171099999999999</v>
      </c>
      <c r="H290">
        <v>15.121499999999999</v>
      </c>
      <c r="I290">
        <v>4.8000000000000001E-4</v>
      </c>
      <c r="J290">
        <v>0.18281</v>
      </c>
      <c r="K290">
        <v>1.3610000000000001E-2</v>
      </c>
      <c r="L290">
        <v>0.20244999999999999</v>
      </c>
      <c r="M290">
        <v>8.6899999999999998E-3</v>
      </c>
      <c r="N290">
        <v>0.17107</v>
      </c>
      <c r="O290">
        <v>1.8524099999999999</v>
      </c>
      <c r="P290">
        <v>2.0708500000000001</v>
      </c>
      <c r="Q290">
        <v>0.13195999999999999</v>
      </c>
      <c r="R290">
        <v>2.1976800000000001</v>
      </c>
      <c r="S290">
        <v>2.4979999999999999E-2</v>
      </c>
      <c r="T290">
        <v>1.5949999999999999E-2</v>
      </c>
      <c r="U290" s="2" t="str">
        <f t="shared" si="84"/>
        <v>F42107</v>
      </c>
      <c r="V290" s="2">
        <f t="shared" si="85"/>
        <v>2.3611499999999999</v>
      </c>
      <c r="W290" s="2">
        <f t="shared" si="86"/>
        <v>0.58784000000000003</v>
      </c>
      <c r="X290" s="2">
        <f t="shared" si="87"/>
        <v>12.286239999999999</v>
      </c>
      <c r="Y290" s="2">
        <f t="shared" si="88"/>
        <v>15.121499999999999</v>
      </c>
      <c r="Z290" s="2">
        <f t="shared" si="89"/>
        <v>0.19690000000000002</v>
      </c>
      <c r="AA290" s="2">
        <f t="shared" si="90"/>
        <v>0.20244999999999999</v>
      </c>
      <c r="AB290" s="2">
        <f t="shared" si="91"/>
        <v>2.0321699999999998</v>
      </c>
      <c r="AC290" s="2">
        <f t="shared" si="92"/>
        <v>2.0708500000000001</v>
      </c>
      <c r="AD290" s="2">
        <f t="shared" si="93"/>
        <v>2.3546199999999997</v>
      </c>
      <c r="AE290" s="2">
        <f t="shared" si="94"/>
        <v>1.5949999999999999E-2</v>
      </c>
      <c r="AG290" t="s">
        <v>101</v>
      </c>
      <c r="AH290">
        <f t="shared" si="95"/>
        <v>2.2058900000000001</v>
      </c>
      <c r="AI290">
        <f t="shared" si="96"/>
        <v>0.77395000000000003</v>
      </c>
      <c r="AJ290">
        <f t="shared" si="97"/>
        <v>11.15926</v>
      </c>
      <c r="AK290">
        <f t="shared" si="98"/>
        <v>16.0928</v>
      </c>
      <c r="AL290">
        <f t="shared" si="99"/>
        <v>0.19849</v>
      </c>
      <c r="AM290">
        <f t="shared" si="100"/>
        <v>0.20874000000000001</v>
      </c>
      <c r="AN290">
        <f t="shared" si="101"/>
        <v>2.1299299999999999</v>
      </c>
      <c r="AO290">
        <f t="shared" si="102"/>
        <v>2.2077200000000001</v>
      </c>
      <c r="AP290">
        <f t="shared" si="103"/>
        <v>1.52908</v>
      </c>
      <c r="AQ290">
        <f t="shared" si="104"/>
        <v>1.4E-2</v>
      </c>
    </row>
    <row r="291" spans="1:43">
      <c r="A291" t="s">
        <v>309</v>
      </c>
      <c r="B291">
        <v>0.32029000000000002</v>
      </c>
      <c r="C291">
        <v>1.90876</v>
      </c>
      <c r="D291">
        <v>3.2390000000000002E-2</v>
      </c>
      <c r="E291">
        <v>0.51327</v>
      </c>
      <c r="F291">
        <v>8.9899999999999994E-2</v>
      </c>
      <c r="G291">
        <v>11.6053</v>
      </c>
      <c r="H291">
        <v>18.679400000000001</v>
      </c>
      <c r="I291">
        <v>5.0000000000000001E-4</v>
      </c>
      <c r="J291">
        <v>0.18098</v>
      </c>
      <c r="K291">
        <v>1.9269999999999999E-2</v>
      </c>
      <c r="L291">
        <v>0.22181000000000001</v>
      </c>
      <c r="M291">
        <v>6.5900000000000004E-3</v>
      </c>
      <c r="N291">
        <v>0.21933</v>
      </c>
      <c r="O291">
        <v>1.8646799999999999</v>
      </c>
      <c r="P291">
        <v>2.18215</v>
      </c>
      <c r="Q291">
        <v>9.9629999999999996E-2</v>
      </c>
      <c r="R291">
        <v>2.2111999999999998</v>
      </c>
      <c r="S291">
        <v>1.9380000000000001E-2</v>
      </c>
      <c r="T291">
        <v>9.9399999999999992E-3</v>
      </c>
      <c r="U291" s="2" t="str">
        <f t="shared" si="84"/>
        <v>A42067</v>
      </c>
      <c r="V291" s="2">
        <f t="shared" si="85"/>
        <v>2.2614399999999999</v>
      </c>
      <c r="W291" s="2">
        <f t="shared" si="86"/>
        <v>0.51327</v>
      </c>
      <c r="X291" s="2">
        <f t="shared" si="87"/>
        <v>11.6952</v>
      </c>
      <c r="Y291" s="2">
        <f t="shared" si="88"/>
        <v>18.679400000000001</v>
      </c>
      <c r="Z291" s="2">
        <f t="shared" si="89"/>
        <v>0.20075000000000001</v>
      </c>
      <c r="AA291" s="2">
        <f t="shared" si="90"/>
        <v>0.22181000000000001</v>
      </c>
      <c r="AB291" s="2">
        <f t="shared" si="91"/>
        <v>2.0905999999999998</v>
      </c>
      <c r="AC291" s="2">
        <f t="shared" si="92"/>
        <v>2.18215</v>
      </c>
      <c r="AD291" s="2">
        <f t="shared" si="93"/>
        <v>2.3302099999999997</v>
      </c>
      <c r="AE291" s="2">
        <f t="shared" si="94"/>
        <v>9.9399999999999992E-3</v>
      </c>
      <c r="AG291" t="s">
        <v>159</v>
      </c>
      <c r="AH291">
        <f t="shared" si="95"/>
        <v>3.3060599999999996</v>
      </c>
      <c r="AI291">
        <f t="shared" si="96"/>
        <v>0.44850000000000001</v>
      </c>
      <c r="AJ291">
        <f t="shared" si="97"/>
        <v>17.045570000000001</v>
      </c>
      <c r="AK291">
        <f t="shared" si="98"/>
        <v>18.005400000000002</v>
      </c>
      <c r="AL291">
        <f t="shared" si="99"/>
        <v>0.19886000000000001</v>
      </c>
      <c r="AM291">
        <f t="shared" si="100"/>
        <v>0.21648000000000001</v>
      </c>
      <c r="AN291">
        <f t="shared" si="101"/>
        <v>2.18574</v>
      </c>
      <c r="AO291">
        <f t="shared" si="102"/>
        <v>2.1462400000000001</v>
      </c>
      <c r="AP291">
        <f t="shared" si="103"/>
        <v>2.29583</v>
      </c>
      <c r="AQ291">
        <f t="shared" si="104"/>
        <v>1.813E-2</v>
      </c>
    </row>
    <row r="292" spans="1:43">
      <c r="A292" t="s">
        <v>310</v>
      </c>
      <c r="B292">
        <v>0.39628000000000002</v>
      </c>
      <c r="C292">
        <v>1.89385</v>
      </c>
      <c r="D292">
        <v>2.3130000000000001E-2</v>
      </c>
      <c r="E292">
        <v>0.5625</v>
      </c>
      <c r="F292">
        <v>7.3109999999999994E-2</v>
      </c>
      <c r="G292">
        <v>11.9193</v>
      </c>
      <c r="H292">
        <v>18.117899999999999</v>
      </c>
      <c r="I292">
        <v>7.6999999999999996E-4</v>
      </c>
      <c r="J292">
        <v>0.17848</v>
      </c>
      <c r="K292">
        <v>2.4570000000000002E-2</v>
      </c>
      <c r="L292">
        <v>0.22758999999999999</v>
      </c>
      <c r="M292">
        <v>5.3899999999999998E-3</v>
      </c>
      <c r="N292">
        <v>0.31572</v>
      </c>
      <c r="O292">
        <v>1.7765899999999999</v>
      </c>
      <c r="P292">
        <v>2.2008999999999999</v>
      </c>
      <c r="Q292">
        <v>0.14671000000000001</v>
      </c>
      <c r="R292">
        <v>2.2046399999999999</v>
      </c>
      <c r="S292">
        <v>1.6310000000000002E-2</v>
      </c>
      <c r="T292">
        <v>2.4670000000000001E-2</v>
      </c>
      <c r="U292" s="2" t="str">
        <f t="shared" si="84"/>
        <v>A42043</v>
      </c>
      <c r="V292" s="2">
        <f t="shared" si="85"/>
        <v>2.3132600000000001</v>
      </c>
      <c r="W292" s="2">
        <f t="shared" si="86"/>
        <v>0.5625</v>
      </c>
      <c r="X292" s="2">
        <f t="shared" si="87"/>
        <v>11.99241</v>
      </c>
      <c r="Y292" s="2">
        <f t="shared" si="88"/>
        <v>18.117899999999999</v>
      </c>
      <c r="Z292" s="2">
        <f t="shared" si="89"/>
        <v>0.20382</v>
      </c>
      <c r="AA292" s="2">
        <f t="shared" si="90"/>
        <v>0.22758999999999999</v>
      </c>
      <c r="AB292" s="2">
        <f t="shared" si="91"/>
        <v>2.0976999999999997</v>
      </c>
      <c r="AC292" s="2">
        <f t="shared" si="92"/>
        <v>2.2008999999999999</v>
      </c>
      <c r="AD292" s="2">
        <f t="shared" si="93"/>
        <v>2.3676599999999999</v>
      </c>
      <c r="AE292" s="2">
        <f t="shared" si="94"/>
        <v>2.4670000000000001E-2</v>
      </c>
      <c r="AG292" t="s">
        <v>196</v>
      </c>
      <c r="AH292">
        <f t="shared" si="95"/>
        <v>2.63191</v>
      </c>
      <c r="AI292">
        <f t="shared" si="96"/>
        <v>0.64402000000000004</v>
      </c>
      <c r="AJ292">
        <f t="shared" si="97"/>
        <v>14.32099</v>
      </c>
      <c r="AK292">
        <f t="shared" si="98"/>
        <v>16.9237</v>
      </c>
      <c r="AL292">
        <f t="shared" si="99"/>
        <v>0.22012000000000001</v>
      </c>
      <c r="AM292">
        <f t="shared" si="100"/>
        <v>0.22542000000000001</v>
      </c>
      <c r="AN292">
        <f t="shared" si="101"/>
        <v>2.0108800000000002</v>
      </c>
      <c r="AO292">
        <f t="shared" si="102"/>
        <v>2.0251199999999998</v>
      </c>
      <c r="AP292">
        <f t="shared" si="103"/>
        <v>2.2523500000000003</v>
      </c>
      <c r="AQ292">
        <f t="shared" si="104"/>
        <v>8.1499999999999993E-3</v>
      </c>
    </row>
    <row r="293" spans="1:43">
      <c r="A293" t="s">
        <v>311</v>
      </c>
      <c r="B293">
        <v>0.54964999999999997</v>
      </c>
      <c r="C293">
        <v>2.2813099999999999</v>
      </c>
      <c r="D293">
        <v>2.3980000000000001E-2</v>
      </c>
      <c r="E293">
        <v>0.62311000000000005</v>
      </c>
      <c r="F293">
        <v>0.11151999999999999</v>
      </c>
      <c r="G293">
        <v>14.8727</v>
      </c>
      <c r="H293">
        <v>17.6736</v>
      </c>
      <c r="I293">
        <v>8.4000000000000003E-4</v>
      </c>
      <c r="J293">
        <v>0.19366</v>
      </c>
      <c r="K293">
        <v>1.35E-2</v>
      </c>
      <c r="L293">
        <v>0.23344999999999999</v>
      </c>
      <c r="M293">
        <v>7.3400000000000002E-3</v>
      </c>
      <c r="N293">
        <v>0.36154999999999998</v>
      </c>
      <c r="O293">
        <v>1.7595400000000001</v>
      </c>
      <c r="P293">
        <v>2.2135099999999999</v>
      </c>
      <c r="Q293">
        <v>0.17998</v>
      </c>
      <c r="R293">
        <v>2.1632799999999999</v>
      </c>
      <c r="S293">
        <v>1.4160000000000001E-2</v>
      </c>
      <c r="T293">
        <v>1.8859999999999998E-2</v>
      </c>
      <c r="U293" s="2" t="str">
        <f t="shared" si="84"/>
        <v>F42043</v>
      </c>
      <c r="V293" s="2">
        <f t="shared" si="85"/>
        <v>2.85494</v>
      </c>
      <c r="W293" s="2">
        <f t="shared" si="86"/>
        <v>0.62311000000000005</v>
      </c>
      <c r="X293" s="2">
        <f t="shared" si="87"/>
        <v>14.984220000000001</v>
      </c>
      <c r="Y293" s="2">
        <f t="shared" si="88"/>
        <v>17.6736</v>
      </c>
      <c r="Z293" s="2">
        <f t="shared" si="89"/>
        <v>0.20800000000000002</v>
      </c>
      <c r="AA293" s="2">
        <f t="shared" si="90"/>
        <v>0.23344999999999999</v>
      </c>
      <c r="AB293" s="2">
        <f t="shared" si="91"/>
        <v>2.1284300000000003</v>
      </c>
      <c r="AC293" s="2">
        <f t="shared" si="92"/>
        <v>2.2135099999999999</v>
      </c>
      <c r="AD293" s="2">
        <f t="shared" si="93"/>
        <v>2.3574199999999998</v>
      </c>
      <c r="AE293" s="2">
        <f t="shared" si="94"/>
        <v>1.8859999999999998E-2</v>
      </c>
      <c r="AG293" t="s">
        <v>165</v>
      </c>
      <c r="AH293">
        <f t="shared" si="95"/>
        <v>3.4132699999999998</v>
      </c>
      <c r="AI293">
        <f t="shared" si="96"/>
        <v>0.50561</v>
      </c>
      <c r="AJ293">
        <f t="shared" si="97"/>
        <v>18.546500000000002</v>
      </c>
      <c r="AK293">
        <f t="shared" si="98"/>
        <v>17.6173</v>
      </c>
      <c r="AL293">
        <f t="shared" si="99"/>
        <v>0.17709</v>
      </c>
      <c r="AM293">
        <f t="shared" si="100"/>
        <v>0.19173000000000001</v>
      </c>
      <c r="AN293">
        <f t="shared" si="101"/>
        <v>1.8579300000000001</v>
      </c>
      <c r="AO293">
        <f t="shared" si="102"/>
        <v>1.9196299999999999</v>
      </c>
      <c r="AP293">
        <f t="shared" si="103"/>
        <v>1.98536</v>
      </c>
      <c r="AQ293">
        <f t="shared" si="104"/>
        <v>1.2659999999999999E-2</v>
      </c>
    </row>
    <row r="294" spans="1:43">
      <c r="A294" t="s">
        <v>312</v>
      </c>
      <c r="B294">
        <v>0.37067</v>
      </c>
      <c r="C294">
        <v>1.95628</v>
      </c>
      <c r="D294">
        <v>3.3189999999999997E-2</v>
      </c>
      <c r="E294">
        <v>0.58469000000000004</v>
      </c>
      <c r="F294">
        <v>0.11108999999999999</v>
      </c>
      <c r="G294">
        <v>12.1625</v>
      </c>
      <c r="H294">
        <v>16.460100000000001</v>
      </c>
      <c r="I294">
        <v>5.1999999999999995E-4</v>
      </c>
      <c r="J294">
        <v>0.18673000000000001</v>
      </c>
      <c r="K294">
        <v>1.5990000000000001E-2</v>
      </c>
      <c r="L294">
        <v>0.21715999999999999</v>
      </c>
      <c r="M294">
        <v>6.6299999999999996E-3</v>
      </c>
      <c r="N294">
        <v>0.24026</v>
      </c>
      <c r="O294">
        <v>1.84396</v>
      </c>
      <c r="P294">
        <v>2.1520700000000001</v>
      </c>
      <c r="Q294">
        <v>0.11611</v>
      </c>
      <c r="R294">
        <v>2.1839900000000001</v>
      </c>
      <c r="S294">
        <v>1.8489999999999999E-2</v>
      </c>
      <c r="T294">
        <v>1.414E-2</v>
      </c>
      <c r="U294" s="2" t="str">
        <f t="shared" si="84"/>
        <v>A42087</v>
      </c>
      <c r="V294" s="2">
        <f t="shared" si="85"/>
        <v>2.3601399999999999</v>
      </c>
      <c r="W294" s="2">
        <f t="shared" si="86"/>
        <v>0.58469000000000004</v>
      </c>
      <c r="X294" s="2">
        <f t="shared" si="87"/>
        <v>12.27359</v>
      </c>
      <c r="Y294" s="2">
        <f t="shared" si="88"/>
        <v>16.460100000000001</v>
      </c>
      <c r="Z294" s="2">
        <f t="shared" si="89"/>
        <v>0.20324</v>
      </c>
      <c r="AA294" s="2">
        <f t="shared" si="90"/>
        <v>0.21715999999999999</v>
      </c>
      <c r="AB294" s="2">
        <f t="shared" si="91"/>
        <v>2.0908500000000001</v>
      </c>
      <c r="AC294" s="2">
        <f t="shared" si="92"/>
        <v>2.1520700000000001</v>
      </c>
      <c r="AD294" s="2">
        <f t="shared" si="93"/>
        <v>2.3185899999999999</v>
      </c>
      <c r="AE294" s="2">
        <f t="shared" si="94"/>
        <v>1.414E-2</v>
      </c>
      <c r="AG294" t="s">
        <v>128</v>
      </c>
      <c r="AH294">
        <f t="shared" si="95"/>
        <v>1.95661</v>
      </c>
      <c r="AI294">
        <f t="shared" si="96"/>
        <v>0.75561</v>
      </c>
      <c r="AJ294">
        <f t="shared" si="97"/>
        <v>8.6955399999999994</v>
      </c>
      <c r="AK294">
        <f t="shared" si="98"/>
        <v>15.7803</v>
      </c>
      <c r="AL294">
        <f t="shared" si="99"/>
        <v>0.19397</v>
      </c>
      <c r="AM294">
        <f t="shared" si="100"/>
        <v>0.23598</v>
      </c>
      <c r="AN294">
        <f t="shared" si="101"/>
        <v>2.02556</v>
      </c>
      <c r="AO294">
        <f t="shared" si="102"/>
        <v>2.1536300000000002</v>
      </c>
      <c r="AP294">
        <f t="shared" si="103"/>
        <v>1.9827699999999999</v>
      </c>
      <c r="AQ294">
        <f t="shared" si="104"/>
        <v>1.132E-2</v>
      </c>
    </row>
    <row r="295" spans="1:43">
      <c r="A295" t="s">
        <v>313</v>
      </c>
      <c r="B295">
        <v>1.4970000000000001E-2</v>
      </c>
      <c r="C295">
        <v>1.41788</v>
      </c>
      <c r="D295">
        <v>2.998E-2</v>
      </c>
      <c r="E295">
        <v>1.18971</v>
      </c>
      <c r="F295">
        <v>9.9399999999999992E-3</v>
      </c>
      <c r="G295">
        <v>7.47</v>
      </c>
      <c r="H295">
        <v>29.136600000000001</v>
      </c>
      <c r="I295" s="1">
        <v>2.0000000000000002E-5</v>
      </c>
      <c r="J295">
        <v>0.26957999999999999</v>
      </c>
      <c r="K295">
        <v>4.2139999999999997E-2</v>
      </c>
      <c r="L295">
        <v>0.32512999999999997</v>
      </c>
      <c r="M295">
        <v>3.5E-4</v>
      </c>
      <c r="N295">
        <v>0.88585999999999998</v>
      </c>
      <c r="O295">
        <v>2.17164</v>
      </c>
      <c r="P295">
        <v>3.28098</v>
      </c>
      <c r="Q295">
        <v>6.5659999999999996E-2</v>
      </c>
      <c r="R295">
        <v>0.81269000000000002</v>
      </c>
      <c r="S295">
        <v>1.20526</v>
      </c>
      <c r="T295">
        <v>1.057E-2</v>
      </c>
      <c r="U295" s="2" t="str">
        <f t="shared" si="84"/>
        <v>A42027</v>
      </c>
      <c r="V295" s="2">
        <f t="shared" si="85"/>
        <v>1.4628299999999999</v>
      </c>
      <c r="W295" s="2">
        <f t="shared" si="86"/>
        <v>1.18971</v>
      </c>
      <c r="X295" s="2">
        <f t="shared" si="87"/>
        <v>7.47994</v>
      </c>
      <c r="Y295" s="2">
        <f t="shared" si="88"/>
        <v>29.136600000000001</v>
      </c>
      <c r="Z295" s="2">
        <f t="shared" si="89"/>
        <v>0.31174000000000002</v>
      </c>
      <c r="AA295" s="2">
        <f t="shared" si="90"/>
        <v>0.32512999999999997</v>
      </c>
      <c r="AB295" s="2">
        <f t="shared" si="91"/>
        <v>3.0578500000000002</v>
      </c>
      <c r="AC295" s="2">
        <f t="shared" si="92"/>
        <v>3.28098</v>
      </c>
      <c r="AD295" s="2">
        <f t="shared" si="93"/>
        <v>2.0836100000000002</v>
      </c>
      <c r="AE295" s="2">
        <f t="shared" si="94"/>
        <v>1.057E-2</v>
      </c>
      <c r="AG295" t="s">
        <v>222</v>
      </c>
      <c r="AH295">
        <f t="shared" si="95"/>
        <v>2.8224800000000001</v>
      </c>
      <c r="AI295">
        <f t="shared" si="96"/>
        <v>0.59802</v>
      </c>
      <c r="AJ295">
        <f t="shared" si="97"/>
        <v>14.03998</v>
      </c>
      <c r="AK295">
        <f t="shared" si="98"/>
        <v>9.1828400000000006</v>
      </c>
      <c r="AL295">
        <f t="shared" si="99"/>
        <v>0.19624</v>
      </c>
      <c r="AM295">
        <f t="shared" si="100"/>
        <v>0.17344000000000001</v>
      </c>
      <c r="AN295">
        <f t="shared" si="101"/>
        <v>1.94187</v>
      </c>
      <c r="AO295">
        <f t="shared" si="102"/>
        <v>1.97115</v>
      </c>
      <c r="AP295">
        <f t="shared" si="103"/>
        <v>2.3801199999999998</v>
      </c>
      <c r="AQ295">
        <f t="shared" si="104"/>
        <v>2.23E-2</v>
      </c>
    </row>
    <row r="296" spans="1:43">
      <c r="A296" t="s">
        <v>314</v>
      </c>
      <c r="B296">
        <v>0.27643000000000001</v>
      </c>
      <c r="C296">
        <v>1.8461700000000001</v>
      </c>
      <c r="D296">
        <v>2.989E-2</v>
      </c>
      <c r="E296">
        <v>0.54398999999999997</v>
      </c>
      <c r="F296">
        <v>9.2960000000000001E-2</v>
      </c>
      <c r="G296">
        <v>11.091900000000001</v>
      </c>
      <c r="H296">
        <v>17.056699999999999</v>
      </c>
      <c r="I296">
        <v>5.9000000000000003E-4</v>
      </c>
      <c r="J296">
        <v>0.16667000000000001</v>
      </c>
      <c r="K296">
        <v>2.639E-2</v>
      </c>
      <c r="L296">
        <v>0.21695999999999999</v>
      </c>
      <c r="M296">
        <v>8.5100000000000002E-3</v>
      </c>
      <c r="N296">
        <v>0.16889999999999999</v>
      </c>
      <c r="O296">
        <v>1.8639300000000001</v>
      </c>
      <c r="P296">
        <v>2.0971700000000002</v>
      </c>
      <c r="Q296">
        <v>0.11043</v>
      </c>
      <c r="R296">
        <v>2.1855899999999999</v>
      </c>
      <c r="S296">
        <v>2.1080000000000002E-2</v>
      </c>
      <c r="T296">
        <v>1.231E-2</v>
      </c>
      <c r="U296" s="2" t="str">
        <f t="shared" si="84"/>
        <v>A42109</v>
      </c>
      <c r="V296" s="2">
        <f t="shared" si="85"/>
        <v>2.1524900000000002</v>
      </c>
      <c r="W296" s="2">
        <f t="shared" si="86"/>
        <v>0.54398999999999997</v>
      </c>
      <c r="X296" s="2">
        <f t="shared" si="87"/>
        <v>11.18486</v>
      </c>
      <c r="Y296" s="2">
        <f t="shared" si="88"/>
        <v>17.056699999999999</v>
      </c>
      <c r="Z296" s="2">
        <f t="shared" si="89"/>
        <v>0.19365000000000002</v>
      </c>
      <c r="AA296" s="2">
        <f t="shared" si="90"/>
        <v>0.21695999999999999</v>
      </c>
      <c r="AB296" s="2">
        <f t="shared" si="91"/>
        <v>2.0413399999999999</v>
      </c>
      <c r="AC296" s="2">
        <f t="shared" si="92"/>
        <v>2.0971700000000002</v>
      </c>
      <c r="AD296" s="2">
        <f t="shared" si="93"/>
        <v>2.3170999999999999</v>
      </c>
      <c r="AE296" s="2">
        <f t="shared" si="94"/>
        <v>1.231E-2</v>
      </c>
      <c r="AG296" t="s">
        <v>178</v>
      </c>
      <c r="AH296">
        <f t="shared" si="95"/>
        <v>2.8545799999999995</v>
      </c>
      <c r="AI296">
        <f t="shared" si="96"/>
        <v>0.65678999999999998</v>
      </c>
      <c r="AJ296">
        <f t="shared" si="97"/>
        <v>15.0481</v>
      </c>
      <c r="AK296">
        <f t="shared" si="98"/>
        <v>19.037800000000001</v>
      </c>
      <c r="AL296">
        <f t="shared" si="99"/>
        <v>0.20967</v>
      </c>
      <c r="AM296">
        <f t="shared" si="100"/>
        <v>0.22042</v>
      </c>
      <c r="AN296">
        <f t="shared" si="101"/>
        <v>2.0141900000000001</v>
      </c>
      <c r="AO296">
        <f t="shared" si="102"/>
        <v>2.1337899999999999</v>
      </c>
      <c r="AP296">
        <f t="shared" si="103"/>
        <v>2.4461499999999998</v>
      </c>
      <c r="AQ296">
        <f t="shared" si="104"/>
        <v>1.311E-2</v>
      </c>
    </row>
    <row r="297" spans="1:43">
      <c r="A297" t="s">
        <v>315</v>
      </c>
      <c r="B297">
        <v>0.53951000000000005</v>
      </c>
      <c r="C297">
        <v>2.5938599999999998</v>
      </c>
      <c r="D297">
        <v>4.3540000000000002E-2</v>
      </c>
      <c r="E297">
        <v>0.63717000000000001</v>
      </c>
      <c r="F297">
        <v>0.35065000000000002</v>
      </c>
      <c r="G297">
        <v>15.993399999999999</v>
      </c>
      <c r="H297">
        <v>16.196200000000001</v>
      </c>
      <c r="I297">
        <v>7.1000000000000002E-4</v>
      </c>
      <c r="J297">
        <v>0.19184999999999999</v>
      </c>
      <c r="K297">
        <v>1.146E-2</v>
      </c>
      <c r="L297">
        <v>0.21443999999999999</v>
      </c>
      <c r="M297">
        <v>1.008E-2</v>
      </c>
      <c r="N297">
        <v>0.25763999999999998</v>
      </c>
      <c r="O297">
        <v>1.84134</v>
      </c>
      <c r="P297">
        <v>2.1796899999999999</v>
      </c>
      <c r="Q297">
        <v>0.19681000000000001</v>
      </c>
      <c r="R297">
        <v>2.0981900000000002</v>
      </c>
      <c r="S297">
        <v>2.0539999999999999E-2</v>
      </c>
      <c r="T297">
        <v>1.413E-2</v>
      </c>
      <c r="U297" s="2" t="str">
        <f t="shared" si="84"/>
        <v>F42087</v>
      </c>
      <c r="V297" s="2">
        <f t="shared" si="85"/>
        <v>3.1769099999999999</v>
      </c>
      <c r="W297" s="2">
        <f t="shared" si="86"/>
        <v>0.63717000000000001</v>
      </c>
      <c r="X297" s="2">
        <f t="shared" si="87"/>
        <v>16.344049999999999</v>
      </c>
      <c r="Y297" s="2">
        <f t="shared" si="88"/>
        <v>16.196200000000001</v>
      </c>
      <c r="Z297" s="2">
        <f t="shared" si="89"/>
        <v>0.20401999999999998</v>
      </c>
      <c r="AA297" s="2">
        <f t="shared" si="90"/>
        <v>0.21443999999999999</v>
      </c>
      <c r="AB297" s="2">
        <f t="shared" si="91"/>
        <v>2.1090599999999999</v>
      </c>
      <c r="AC297" s="2">
        <f t="shared" si="92"/>
        <v>2.1796899999999999</v>
      </c>
      <c r="AD297" s="2">
        <f t="shared" si="93"/>
        <v>2.3155400000000004</v>
      </c>
      <c r="AE297" s="2">
        <f t="shared" si="94"/>
        <v>1.413E-2</v>
      </c>
      <c r="AG297" t="s">
        <v>185</v>
      </c>
      <c r="AH297">
        <f t="shared" si="95"/>
        <v>2.2594399999999997</v>
      </c>
      <c r="AI297">
        <f t="shared" si="96"/>
        <v>0.74417</v>
      </c>
      <c r="AJ297">
        <f t="shared" si="97"/>
        <v>11.562360000000002</v>
      </c>
      <c r="AK297">
        <f t="shared" si="98"/>
        <v>9.5896500000000007</v>
      </c>
      <c r="AL297">
        <f t="shared" si="99"/>
        <v>0.21455000000000002</v>
      </c>
      <c r="AM297">
        <f t="shared" si="100"/>
        <v>0.22112000000000001</v>
      </c>
      <c r="AN297">
        <f t="shared" si="101"/>
        <v>2.37094</v>
      </c>
      <c r="AO297">
        <f t="shared" si="102"/>
        <v>2.13924</v>
      </c>
      <c r="AP297">
        <f t="shared" si="103"/>
        <v>2.1280299999999999</v>
      </c>
      <c r="AQ297">
        <f t="shared" si="104"/>
        <v>2.026E-2</v>
      </c>
    </row>
    <row r="298" spans="1:43">
      <c r="A298" t="s">
        <v>316</v>
      </c>
      <c r="B298">
        <v>2.9770000000000001E-2</v>
      </c>
      <c r="C298">
        <v>1.8118399999999999</v>
      </c>
      <c r="D298">
        <v>4.1669999999999999E-2</v>
      </c>
      <c r="E298">
        <v>0.99658000000000002</v>
      </c>
      <c r="F298">
        <v>1.685E-2</v>
      </c>
      <c r="G298">
        <v>9.5339799999999997</v>
      </c>
      <c r="H298">
        <v>22.0261</v>
      </c>
      <c r="I298" s="1">
        <v>4.0000000000000003E-5</v>
      </c>
      <c r="J298">
        <v>0.16980999999999999</v>
      </c>
      <c r="K298">
        <v>0.1013</v>
      </c>
      <c r="L298">
        <v>0.28347</v>
      </c>
      <c r="M298">
        <v>4.0000000000000002E-4</v>
      </c>
      <c r="N298">
        <v>0.44266</v>
      </c>
      <c r="O298">
        <v>2.24004</v>
      </c>
      <c r="P298">
        <v>2.8959100000000002</v>
      </c>
      <c r="Q298">
        <v>5.8770000000000003E-2</v>
      </c>
      <c r="R298">
        <v>1.1118600000000001</v>
      </c>
      <c r="S298">
        <v>1.087</v>
      </c>
      <c r="T298">
        <v>6.5300000000000002E-3</v>
      </c>
      <c r="U298" s="2" t="str">
        <f t="shared" si="84"/>
        <v>A42097</v>
      </c>
      <c r="V298" s="2">
        <f t="shared" si="85"/>
        <v>1.8832800000000001</v>
      </c>
      <c r="W298" s="2">
        <f t="shared" si="86"/>
        <v>0.99658000000000002</v>
      </c>
      <c r="X298" s="2">
        <f t="shared" si="87"/>
        <v>9.5508299999999995</v>
      </c>
      <c r="Y298" s="2">
        <f t="shared" si="88"/>
        <v>22.0261</v>
      </c>
      <c r="Z298" s="2">
        <f t="shared" si="89"/>
        <v>0.27115</v>
      </c>
      <c r="AA298" s="2">
        <f t="shared" si="90"/>
        <v>0.28347</v>
      </c>
      <c r="AB298" s="2">
        <f t="shared" si="91"/>
        <v>2.6831</v>
      </c>
      <c r="AC298" s="2">
        <f t="shared" si="92"/>
        <v>2.8959100000000002</v>
      </c>
      <c r="AD298" s="2">
        <f t="shared" si="93"/>
        <v>2.2576299999999998</v>
      </c>
      <c r="AE298" s="2">
        <f t="shared" si="94"/>
        <v>6.5300000000000002E-3</v>
      </c>
      <c r="AG298" t="s">
        <v>204</v>
      </c>
      <c r="AH298">
        <f t="shared" si="95"/>
        <v>2.72824</v>
      </c>
      <c r="AI298">
        <f t="shared" si="96"/>
        <v>0.57267000000000001</v>
      </c>
      <c r="AJ298">
        <f t="shared" si="97"/>
        <v>14.432889999999999</v>
      </c>
      <c r="AK298">
        <f t="shared" si="98"/>
        <v>16.722100000000001</v>
      </c>
      <c r="AL298">
        <f t="shared" si="99"/>
        <v>0.18986999999999998</v>
      </c>
      <c r="AM298">
        <f t="shared" si="100"/>
        <v>0.19536999999999999</v>
      </c>
      <c r="AN298">
        <f t="shared" si="101"/>
        <v>1.9238200000000001</v>
      </c>
      <c r="AO298">
        <f t="shared" si="102"/>
        <v>2.0208200000000001</v>
      </c>
      <c r="AP298">
        <f t="shared" si="103"/>
        <v>2.1977099999999998</v>
      </c>
      <c r="AQ298">
        <f t="shared" si="104"/>
        <v>1.6199999999999999E-3</v>
      </c>
    </row>
    <row r="299" spans="1:43">
      <c r="A299" t="s">
        <v>317</v>
      </c>
      <c r="B299">
        <v>9.3140000000000001E-2</v>
      </c>
      <c r="C299">
        <v>3.27854</v>
      </c>
      <c r="D299">
        <v>3.2649999999999998E-2</v>
      </c>
      <c r="E299">
        <v>1.03782</v>
      </c>
      <c r="F299">
        <v>7.1660000000000001E-2</v>
      </c>
      <c r="G299">
        <v>17.1221</v>
      </c>
      <c r="H299">
        <v>23.0275</v>
      </c>
      <c r="I299">
        <v>6.2E-4</v>
      </c>
      <c r="J299">
        <v>0.21673999999999999</v>
      </c>
      <c r="K299">
        <v>5.2010000000000001E-2</v>
      </c>
      <c r="L299">
        <v>0.29239999999999999</v>
      </c>
      <c r="M299">
        <v>1.8E-3</v>
      </c>
      <c r="N299">
        <v>0.86994000000000005</v>
      </c>
      <c r="O299">
        <v>2.0075799999999999</v>
      </c>
      <c r="P299">
        <v>2.9049700000000001</v>
      </c>
      <c r="Q299">
        <v>5.7579999999999999E-2</v>
      </c>
      <c r="R299">
        <v>2.1141700000000001</v>
      </c>
      <c r="S299">
        <v>1.7860000000000001E-2</v>
      </c>
      <c r="T299">
        <v>1.8530000000000001E-2</v>
      </c>
      <c r="U299" s="2" t="str">
        <f t="shared" si="84"/>
        <v>A42037</v>
      </c>
      <c r="V299" s="2">
        <f t="shared" si="85"/>
        <v>3.4043299999999999</v>
      </c>
      <c r="W299" s="2">
        <f t="shared" si="86"/>
        <v>1.03782</v>
      </c>
      <c r="X299" s="2">
        <f t="shared" si="87"/>
        <v>17.193760000000001</v>
      </c>
      <c r="Y299" s="2">
        <f t="shared" si="88"/>
        <v>23.0275</v>
      </c>
      <c r="Z299" s="2">
        <f t="shared" si="89"/>
        <v>0.26937</v>
      </c>
      <c r="AA299" s="2">
        <f t="shared" si="90"/>
        <v>0.29239999999999999</v>
      </c>
      <c r="AB299" s="2">
        <f t="shared" si="91"/>
        <v>2.8793199999999999</v>
      </c>
      <c r="AC299" s="2">
        <f t="shared" si="92"/>
        <v>2.9049700000000001</v>
      </c>
      <c r="AD299" s="2">
        <f t="shared" si="93"/>
        <v>2.1896100000000005</v>
      </c>
      <c r="AE299" s="2">
        <f t="shared" si="94"/>
        <v>1.8530000000000001E-2</v>
      </c>
      <c r="AG299" t="s">
        <v>171</v>
      </c>
      <c r="AH299">
        <f t="shared" si="95"/>
        <v>2.3624200000000002</v>
      </c>
      <c r="AI299">
        <f t="shared" si="96"/>
        <v>0.59030000000000005</v>
      </c>
      <c r="AJ299">
        <f t="shared" si="97"/>
        <v>12.418610000000001</v>
      </c>
      <c r="AK299">
        <f t="shared" si="98"/>
        <v>16.3263</v>
      </c>
      <c r="AL299">
        <f t="shared" si="99"/>
        <v>0.18994999999999998</v>
      </c>
      <c r="AM299">
        <f t="shared" si="100"/>
        <v>0.20132</v>
      </c>
      <c r="AN299">
        <f t="shared" si="101"/>
        <v>1.93614</v>
      </c>
      <c r="AO299">
        <f t="shared" si="102"/>
        <v>2.0542199999999999</v>
      </c>
      <c r="AP299">
        <f t="shared" si="103"/>
        <v>2.1097100000000002</v>
      </c>
      <c r="AQ299">
        <f t="shared" si="104"/>
        <v>9.4199999999999996E-3</v>
      </c>
    </row>
    <row r="300" spans="1:43">
      <c r="A300" t="s">
        <v>318</v>
      </c>
      <c r="B300">
        <v>0.56896000000000002</v>
      </c>
      <c r="C300">
        <v>1.5768599999999999</v>
      </c>
      <c r="D300">
        <v>3.1629999999999998E-2</v>
      </c>
      <c r="E300">
        <v>0.61336999999999997</v>
      </c>
      <c r="F300">
        <v>0.12454999999999999</v>
      </c>
      <c r="G300">
        <v>10.9704</v>
      </c>
      <c r="H300">
        <v>16.1052</v>
      </c>
      <c r="I300">
        <v>6.8999999999999997E-4</v>
      </c>
      <c r="J300">
        <v>0.16653999999999999</v>
      </c>
      <c r="K300">
        <v>3.0419999999999999E-2</v>
      </c>
      <c r="L300">
        <v>0.21560000000000001</v>
      </c>
      <c r="M300">
        <v>1.213E-2</v>
      </c>
      <c r="N300">
        <v>0.10974</v>
      </c>
      <c r="O300">
        <v>1.95618</v>
      </c>
      <c r="P300">
        <v>2.1242200000000002</v>
      </c>
      <c r="Q300">
        <v>0.17013</v>
      </c>
      <c r="R300">
        <v>2.01946</v>
      </c>
      <c r="S300">
        <v>2.0199999999999999E-2</v>
      </c>
      <c r="T300">
        <v>2.24E-2</v>
      </c>
      <c r="U300" s="2" t="str">
        <f t="shared" si="84"/>
        <v>A42061</v>
      </c>
      <c r="V300" s="2">
        <f t="shared" si="85"/>
        <v>2.1774499999999999</v>
      </c>
      <c r="W300" s="2">
        <f t="shared" si="86"/>
        <v>0.61336999999999997</v>
      </c>
      <c r="X300" s="2">
        <f t="shared" si="87"/>
        <v>11.094949999999999</v>
      </c>
      <c r="Y300" s="2">
        <f t="shared" si="88"/>
        <v>16.1052</v>
      </c>
      <c r="Z300" s="2">
        <f t="shared" si="89"/>
        <v>0.19764999999999999</v>
      </c>
      <c r="AA300" s="2">
        <f t="shared" si="90"/>
        <v>0.21560000000000001</v>
      </c>
      <c r="AB300" s="2">
        <f t="shared" si="91"/>
        <v>2.0780500000000002</v>
      </c>
      <c r="AC300" s="2">
        <f t="shared" si="92"/>
        <v>2.1242200000000002</v>
      </c>
      <c r="AD300" s="2">
        <f t="shared" si="93"/>
        <v>2.2097899999999999</v>
      </c>
      <c r="AE300" s="2">
        <f t="shared" si="94"/>
        <v>2.24E-2</v>
      </c>
      <c r="AG300" t="s">
        <v>49</v>
      </c>
      <c r="AH300">
        <f t="shared" si="95"/>
        <v>2.2851800000000004</v>
      </c>
      <c r="AI300">
        <f t="shared" si="96"/>
        <v>0.72714000000000001</v>
      </c>
      <c r="AJ300">
        <f t="shared" si="97"/>
        <v>11.600209999999999</v>
      </c>
      <c r="AK300">
        <f t="shared" si="98"/>
        <v>18.3047</v>
      </c>
      <c r="AL300">
        <f t="shared" si="99"/>
        <v>0.22518999999999997</v>
      </c>
      <c r="AM300">
        <f t="shared" si="100"/>
        <v>0.24942</v>
      </c>
      <c r="AN300">
        <f t="shared" si="101"/>
        <v>1.9370800000000001</v>
      </c>
      <c r="AO300">
        <f t="shared" si="102"/>
        <v>2.1878299999999999</v>
      </c>
      <c r="AP300">
        <f t="shared" si="103"/>
        <v>2.0704200000000004</v>
      </c>
      <c r="AQ300">
        <f t="shared" si="104"/>
        <v>1.154E-2</v>
      </c>
    </row>
    <row r="301" spans="1:43">
      <c r="A301" t="s">
        <v>319</v>
      </c>
      <c r="B301">
        <v>0.28636</v>
      </c>
      <c r="C301">
        <v>2.4495399999999998</v>
      </c>
      <c r="D301">
        <v>2.2519999999999998E-2</v>
      </c>
      <c r="E301">
        <v>0.78386</v>
      </c>
      <c r="F301">
        <v>8.6940000000000003E-2</v>
      </c>
      <c r="G301">
        <v>13.846399999999999</v>
      </c>
      <c r="H301">
        <v>18.469799999999999</v>
      </c>
      <c r="I301">
        <v>3.0599999999999998E-3</v>
      </c>
      <c r="J301">
        <v>0.18148</v>
      </c>
      <c r="K301">
        <v>5.5190000000000003E-2</v>
      </c>
      <c r="L301">
        <v>0.24801999999999999</v>
      </c>
      <c r="M301">
        <v>6.1799999999999997E-3</v>
      </c>
      <c r="N301">
        <v>0.55839000000000005</v>
      </c>
      <c r="O301">
        <v>1.8793200000000001</v>
      </c>
      <c r="P301">
        <v>2.4847000000000001</v>
      </c>
      <c r="Q301">
        <v>0.11947000000000001</v>
      </c>
      <c r="R301">
        <v>2.1893699999999998</v>
      </c>
      <c r="S301">
        <v>1.374E-2</v>
      </c>
      <c r="T301">
        <v>1.7129999999999999E-2</v>
      </c>
      <c r="U301" s="2" t="str">
        <f t="shared" si="84"/>
        <v>A42119</v>
      </c>
      <c r="V301" s="2">
        <f t="shared" si="85"/>
        <v>2.7584200000000001</v>
      </c>
      <c r="W301" s="2">
        <f t="shared" si="86"/>
        <v>0.78386</v>
      </c>
      <c r="X301" s="2">
        <f t="shared" si="87"/>
        <v>13.933339999999999</v>
      </c>
      <c r="Y301" s="2">
        <f t="shared" si="88"/>
        <v>18.469799999999999</v>
      </c>
      <c r="Z301" s="2">
        <f t="shared" si="89"/>
        <v>0.23973</v>
      </c>
      <c r="AA301" s="2">
        <f t="shared" si="90"/>
        <v>0.24801999999999999</v>
      </c>
      <c r="AB301" s="2">
        <f t="shared" si="91"/>
        <v>2.4438900000000001</v>
      </c>
      <c r="AC301" s="2">
        <f t="shared" si="92"/>
        <v>2.4847000000000001</v>
      </c>
      <c r="AD301" s="2">
        <f t="shared" si="93"/>
        <v>2.3225799999999999</v>
      </c>
      <c r="AE301" s="2">
        <f t="shared" si="94"/>
        <v>1.7129999999999999E-2</v>
      </c>
      <c r="AG301" t="s">
        <v>138</v>
      </c>
      <c r="AH301">
        <f t="shared" si="95"/>
        <v>3.54053</v>
      </c>
      <c r="AI301">
        <f t="shared" si="96"/>
        <v>0.59099000000000002</v>
      </c>
      <c r="AJ301">
        <f t="shared" si="97"/>
        <v>19.056360000000002</v>
      </c>
      <c r="AK301">
        <f t="shared" si="98"/>
        <v>17.250900000000001</v>
      </c>
      <c r="AL301">
        <f t="shared" si="99"/>
        <v>0.19696000000000002</v>
      </c>
      <c r="AM301">
        <f t="shared" si="100"/>
        <v>0.22090000000000001</v>
      </c>
      <c r="AN301">
        <f t="shared" si="101"/>
        <v>1.9291399999999999</v>
      </c>
      <c r="AO301">
        <f t="shared" si="102"/>
        <v>2.0195400000000001</v>
      </c>
      <c r="AP301">
        <f t="shared" si="103"/>
        <v>2.2702999999999998</v>
      </c>
      <c r="AQ301">
        <f t="shared" si="104"/>
        <v>9.7800000000000005E-3</v>
      </c>
    </row>
    <row r="302" spans="1:43">
      <c r="A302" t="s">
        <v>320</v>
      </c>
      <c r="B302">
        <v>0.51468000000000003</v>
      </c>
      <c r="C302">
        <v>2.3226499999999999</v>
      </c>
      <c r="D302">
        <v>2.8129999999999999E-2</v>
      </c>
      <c r="E302">
        <v>0.62819999999999998</v>
      </c>
      <c r="F302">
        <v>0.15473999999999999</v>
      </c>
      <c r="G302">
        <v>14.9087</v>
      </c>
      <c r="H302">
        <v>17.739000000000001</v>
      </c>
      <c r="I302">
        <v>8.0999999999999996E-4</v>
      </c>
      <c r="J302">
        <v>0.19439000000000001</v>
      </c>
      <c r="K302">
        <v>1.7469999999999999E-2</v>
      </c>
      <c r="L302">
        <v>0.23710000000000001</v>
      </c>
      <c r="M302">
        <v>7.0400000000000003E-3</v>
      </c>
      <c r="N302">
        <v>0.31853999999999999</v>
      </c>
      <c r="O302">
        <v>1.8396699999999999</v>
      </c>
      <c r="P302">
        <v>2.266</v>
      </c>
      <c r="Q302">
        <v>0.15035000000000001</v>
      </c>
      <c r="R302">
        <v>2.31867</v>
      </c>
      <c r="S302">
        <v>1.5769999999999999E-2</v>
      </c>
      <c r="T302">
        <v>1.84E-2</v>
      </c>
      <c r="U302" s="2" t="str">
        <f t="shared" si="84"/>
        <v>B42043</v>
      </c>
      <c r="V302" s="2">
        <f t="shared" si="85"/>
        <v>2.8654599999999997</v>
      </c>
      <c r="W302" s="2">
        <f t="shared" si="86"/>
        <v>0.62819999999999998</v>
      </c>
      <c r="X302" s="2">
        <f t="shared" si="87"/>
        <v>15.06344</v>
      </c>
      <c r="Y302" s="2">
        <f t="shared" si="88"/>
        <v>17.739000000000001</v>
      </c>
      <c r="Z302" s="2">
        <f t="shared" si="89"/>
        <v>0.21267000000000003</v>
      </c>
      <c r="AA302" s="2">
        <f t="shared" si="90"/>
        <v>0.23710000000000001</v>
      </c>
      <c r="AB302" s="2">
        <f t="shared" si="91"/>
        <v>2.1652499999999999</v>
      </c>
      <c r="AC302" s="2">
        <f t="shared" si="92"/>
        <v>2.266</v>
      </c>
      <c r="AD302" s="2">
        <f t="shared" si="93"/>
        <v>2.4847899999999998</v>
      </c>
      <c r="AE302" s="2">
        <f t="shared" si="94"/>
        <v>1.84E-2</v>
      </c>
      <c r="AG302" t="s">
        <v>276</v>
      </c>
      <c r="AH302">
        <f t="shared" si="95"/>
        <v>2.39682</v>
      </c>
      <c r="AI302">
        <f t="shared" si="96"/>
        <v>0.59977000000000003</v>
      </c>
      <c r="AJ302">
        <f t="shared" si="97"/>
        <v>12.41497</v>
      </c>
      <c r="AK302">
        <f t="shared" si="98"/>
        <v>17.1541</v>
      </c>
      <c r="AL302">
        <f t="shared" si="99"/>
        <v>0.20305999999999999</v>
      </c>
      <c r="AM302">
        <f t="shared" si="100"/>
        <v>0.22151999999999999</v>
      </c>
      <c r="AN302">
        <f t="shared" si="101"/>
        <v>2.1490100000000001</v>
      </c>
      <c r="AO302">
        <f t="shared" si="102"/>
        <v>2.1737500000000001</v>
      </c>
      <c r="AP302">
        <f t="shared" si="103"/>
        <v>2.2434100000000003</v>
      </c>
      <c r="AQ302">
        <f t="shared" si="104"/>
        <v>3.9100000000000003E-3</v>
      </c>
    </row>
    <row r="303" spans="1:43">
      <c r="A303" t="s">
        <v>321</v>
      </c>
      <c r="B303">
        <v>0.32795999999999997</v>
      </c>
      <c r="C303">
        <v>1.78565</v>
      </c>
      <c r="D303">
        <v>1.273E-2</v>
      </c>
      <c r="E303">
        <v>0.52612999999999999</v>
      </c>
      <c r="F303">
        <v>4.4589999999999998E-2</v>
      </c>
      <c r="G303">
        <v>10.9803</v>
      </c>
      <c r="H303">
        <v>17.215</v>
      </c>
      <c r="I303">
        <v>3.5E-4</v>
      </c>
      <c r="J303">
        <v>0.17959</v>
      </c>
      <c r="K303">
        <v>1.4409999999999999E-2</v>
      </c>
      <c r="L303">
        <v>0.21345</v>
      </c>
      <c r="M303">
        <v>7.1399999999999996E-3</v>
      </c>
      <c r="N303">
        <v>0.26178000000000001</v>
      </c>
      <c r="O303">
        <v>1.7940100000000001</v>
      </c>
      <c r="P303">
        <v>2.13</v>
      </c>
      <c r="Q303">
        <v>0.15617</v>
      </c>
      <c r="R303">
        <v>2.23942</v>
      </c>
      <c r="S303">
        <v>1.0829999999999999E-2</v>
      </c>
      <c r="T303">
        <v>1.2619999999999999E-2</v>
      </c>
      <c r="U303" s="2" t="str">
        <f t="shared" si="84"/>
        <v>A42013</v>
      </c>
      <c r="V303" s="2">
        <f t="shared" si="85"/>
        <v>2.1263399999999999</v>
      </c>
      <c r="W303" s="2">
        <f t="shared" si="86"/>
        <v>0.52612999999999999</v>
      </c>
      <c r="X303" s="2">
        <f t="shared" si="87"/>
        <v>11.024889999999999</v>
      </c>
      <c r="Y303" s="2">
        <f t="shared" si="88"/>
        <v>17.215</v>
      </c>
      <c r="Z303" s="2">
        <f t="shared" si="89"/>
        <v>0.19434999999999999</v>
      </c>
      <c r="AA303" s="2">
        <f t="shared" si="90"/>
        <v>0.21345</v>
      </c>
      <c r="AB303" s="2">
        <f t="shared" si="91"/>
        <v>2.0629300000000002</v>
      </c>
      <c r="AC303" s="2">
        <f t="shared" si="92"/>
        <v>2.13</v>
      </c>
      <c r="AD303" s="2">
        <f t="shared" si="93"/>
        <v>2.4064199999999998</v>
      </c>
      <c r="AE303" s="2">
        <f t="shared" si="94"/>
        <v>1.2619999999999999E-2</v>
      </c>
      <c r="AG303" t="s">
        <v>182</v>
      </c>
      <c r="AH303">
        <f t="shared" si="95"/>
        <v>2.5647699999999998</v>
      </c>
      <c r="AI303">
        <f t="shared" si="96"/>
        <v>0.61858000000000002</v>
      </c>
      <c r="AJ303">
        <f t="shared" si="97"/>
        <v>13.05193</v>
      </c>
      <c r="AK303">
        <f t="shared" si="98"/>
        <v>15.8756</v>
      </c>
      <c r="AL303">
        <f t="shared" si="99"/>
        <v>0.21766999999999997</v>
      </c>
      <c r="AM303">
        <f t="shared" si="100"/>
        <v>0.22255</v>
      </c>
      <c r="AN303">
        <f t="shared" si="101"/>
        <v>1.92306</v>
      </c>
      <c r="AO303">
        <f t="shared" si="102"/>
        <v>2.12412</v>
      </c>
      <c r="AP303">
        <f t="shared" si="103"/>
        <v>2.19754</v>
      </c>
      <c r="AQ303">
        <f t="shared" si="104"/>
        <v>1.3769999999999999E-2</v>
      </c>
    </row>
    <row r="304" spans="1:43">
      <c r="A304" t="s">
        <v>322</v>
      </c>
      <c r="B304">
        <v>0.20734</v>
      </c>
      <c r="C304">
        <v>3.5089100000000002</v>
      </c>
      <c r="D304">
        <v>6.003E-2</v>
      </c>
      <c r="E304">
        <v>0.67876000000000003</v>
      </c>
      <c r="F304">
        <v>0.13044</v>
      </c>
      <c r="G304">
        <v>19.125299999999999</v>
      </c>
      <c r="H304">
        <v>15.968</v>
      </c>
      <c r="I304">
        <v>4.2999999999999999E-4</v>
      </c>
      <c r="J304">
        <v>0.20605000000000001</v>
      </c>
      <c r="K304">
        <v>7.5100000000000002E-3</v>
      </c>
      <c r="L304">
        <v>0.22162999999999999</v>
      </c>
      <c r="M304">
        <v>5.2700000000000004E-3</v>
      </c>
      <c r="N304">
        <v>0.47022000000000003</v>
      </c>
      <c r="O304">
        <v>1.7258500000000001</v>
      </c>
      <c r="P304">
        <v>2.2579699999999998</v>
      </c>
      <c r="Q304">
        <v>0.10181999999999999</v>
      </c>
      <c r="R304">
        <v>2.2798799999999999</v>
      </c>
      <c r="S304">
        <v>5.4980000000000001E-2</v>
      </c>
      <c r="T304">
        <v>1.9449999999999999E-2</v>
      </c>
      <c r="U304" s="2" t="str">
        <f t="shared" si="84"/>
        <v>A42021</v>
      </c>
      <c r="V304" s="2">
        <f t="shared" si="85"/>
        <v>3.7762799999999999</v>
      </c>
      <c r="W304" s="2">
        <f t="shared" si="86"/>
        <v>0.67876000000000003</v>
      </c>
      <c r="X304" s="2">
        <f t="shared" si="87"/>
        <v>19.255739999999999</v>
      </c>
      <c r="Y304" s="2">
        <f t="shared" si="88"/>
        <v>15.968</v>
      </c>
      <c r="Z304" s="2">
        <f t="shared" si="89"/>
        <v>0.21399000000000001</v>
      </c>
      <c r="AA304" s="2">
        <f t="shared" si="90"/>
        <v>0.22162999999999999</v>
      </c>
      <c r="AB304" s="2">
        <f t="shared" si="91"/>
        <v>2.2013400000000001</v>
      </c>
      <c r="AC304" s="2">
        <f t="shared" si="92"/>
        <v>2.2579699999999998</v>
      </c>
      <c r="AD304" s="2">
        <f t="shared" si="93"/>
        <v>2.43668</v>
      </c>
      <c r="AE304" s="2">
        <f t="shared" si="94"/>
        <v>1.9449999999999999E-2</v>
      </c>
      <c r="AG304" t="s">
        <v>133</v>
      </c>
      <c r="AH304">
        <f t="shared" si="95"/>
        <v>2.0152200000000002</v>
      </c>
      <c r="AI304">
        <f t="shared" si="96"/>
        <v>0.88202999999999998</v>
      </c>
      <c r="AJ304">
        <f t="shared" si="97"/>
        <v>9.1799499999999998</v>
      </c>
      <c r="AK304">
        <f t="shared" si="98"/>
        <v>15.213699999999999</v>
      </c>
      <c r="AL304">
        <f t="shared" si="99"/>
        <v>0.18389</v>
      </c>
      <c r="AM304">
        <f t="shared" si="100"/>
        <v>0.25975999999999999</v>
      </c>
      <c r="AN304">
        <f t="shared" si="101"/>
        <v>1.7146000000000001</v>
      </c>
      <c r="AO304">
        <f t="shared" si="102"/>
        <v>1.7568699999999999</v>
      </c>
      <c r="AP304">
        <f t="shared" si="103"/>
        <v>1.9029699999999998</v>
      </c>
      <c r="AQ304">
        <f t="shared" si="104"/>
        <v>2.145E-2</v>
      </c>
    </row>
    <row r="305" spans="1:43">
      <c r="A305" t="s">
        <v>323</v>
      </c>
      <c r="B305">
        <v>3.4340000000000002E-2</v>
      </c>
      <c r="C305">
        <v>2.5552700000000002</v>
      </c>
      <c r="D305">
        <v>2.3869999999999999E-2</v>
      </c>
      <c r="E305">
        <v>1.16893</v>
      </c>
      <c r="F305">
        <v>2.359E-2</v>
      </c>
      <c r="G305">
        <v>13.327</v>
      </c>
      <c r="H305">
        <v>29.854199999999999</v>
      </c>
      <c r="I305" s="1">
        <v>5.0000000000000002E-5</v>
      </c>
      <c r="J305">
        <v>0.27155000000000001</v>
      </c>
      <c r="K305">
        <v>4.0090000000000001E-2</v>
      </c>
      <c r="L305">
        <v>0.32318999999999998</v>
      </c>
      <c r="M305">
        <v>4.8999999999999998E-4</v>
      </c>
      <c r="N305">
        <v>1.8285899999999999</v>
      </c>
      <c r="O305">
        <v>1.44337</v>
      </c>
      <c r="P305">
        <v>3.39758</v>
      </c>
      <c r="Q305">
        <v>0.10931</v>
      </c>
      <c r="R305">
        <v>1.18041</v>
      </c>
      <c r="S305">
        <v>0.54166999999999998</v>
      </c>
      <c r="T305">
        <v>1.5259999999999999E-2</v>
      </c>
      <c r="U305" s="2" t="str">
        <f t="shared" si="84"/>
        <v>B42027</v>
      </c>
      <c r="V305" s="2">
        <f t="shared" si="85"/>
        <v>2.61348</v>
      </c>
      <c r="W305" s="2">
        <f t="shared" si="86"/>
        <v>1.16893</v>
      </c>
      <c r="X305" s="2">
        <f t="shared" si="87"/>
        <v>13.35059</v>
      </c>
      <c r="Y305" s="2">
        <f t="shared" si="88"/>
        <v>29.854199999999999</v>
      </c>
      <c r="Z305" s="2">
        <f t="shared" si="89"/>
        <v>0.31169000000000002</v>
      </c>
      <c r="AA305" s="2">
        <f t="shared" si="90"/>
        <v>0.32318999999999998</v>
      </c>
      <c r="AB305" s="2">
        <f t="shared" si="91"/>
        <v>3.2724500000000001</v>
      </c>
      <c r="AC305" s="2">
        <f t="shared" si="92"/>
        <v>3.39758</v>
      </c>
      <c r="AD305" s="2">
        <f t="shared" si="93"/>
        <v>1.8313899999999999</v>
      </c>
      <c r="AE305" s="2">
        <f t="shared" si="94"/>
        <v>1.5259999999999999E-2</v>
      </c>
      <c r="AG305" t="s">
        <v>64</v>
      </c>
      <c r="AH305">
        <f t="shared" si="95"/>
        <v>2.6634700000000002</v>
      </c>
      <c r="AI305">
        <f t="shared" si="96"/>
        <v>0.82977000000000001</v>
      </c>
      <c r="AJ305">
        <f t="shared" si="97"/>
        <v>12.876679999999999</v>
      </c>
      <c r="AK305">
        <f t="shared" si="98"/>
        <v>17.7898</v>
      </c>
      <c r="AL305">
        <f t="shared" si="99"/>
        <v>0.23150000000000001</v>
      </c>
      <c r="AM305">
        <f t="shared" si="100"/>
        <v>0.25174000000000002</v>
      </c>
      <c r="AN305">
        <f t="shared" si="101"/>
        <v>2.2472500000000002</v>
      </c>
      <c r="AO305">
        <f t="shared" si="102"/>
        <v>2.3932500000000001</v>
      </c>
      <c r="AP305">
        <f t="shared" si="103"/>
        <v>2.0514200000000002</v>
      </c>
      <c r="AQ305">
        <f t="shared" si="104"/>
        <v>2.197E-2</v>
      </c>
    </row>
    <row r="306" spans="1:43">
      <c r="A306" t="s">
        <v>324</v>
      </c>
      <c r="B306">
        <v>0.18737999999999999</v>
      </c>
      <c r="C306">
        <v>2.35202</v>
      </c>
      <c r="D306">
        <v>2.6880000000000001E-2</v>
      </c>
      <c r="E306">
        <v>0.72624999999999995</v>
      </c>
      <c r="F306">
        <v>7.8030000000000002E-2</v>
      </c>
      <c r="G306">
        <v>12.936400000000001</v>
      </c>
      <c r="H306">
        <v>19.958100000000002</v>
      </c>
      <c r="I306">
        <v>3.8000000000000002E-4</v>
      </c>
      <c r="J306">
        <v>0.18129999999999999</v>
      </c>
      <c r="K306">
        <v>4.1189999999999997E-2</v>
      </c>
      <c r="L306">
        <v>0.25058000000000002</v>
      </c>
      <c r="M306">
        <v>3.2499999999999999E-3</v>
      </c>
      <c r="N306">
        <v>0.4496</v>
      </c>
      <c r="O306">
        <v>1.93401</v>
      </c>
      <c r="P306">
        <v>2.48373</v>
      </c>
      <c r="Q306">
        <v>9.6030000000000004E-2</v>
      </c>
      <c r="R306">
        <v>2.2547299999999999</v>
      </c>
      <c r="S306">
        <v>1.908E-2</v>
      </c>
      <c r="T306">
        <v>1.8880000000000001E-2</v>
      </c>
      <c r="U306" s="2" t="str">
        <f t="shared" si="84"/>
        <v>B42119</v>
      </c>
      <c r="V306" s="2">
        <f t="shared" si="85"/>
        <v>2.5662799999999999</v>
      </c>
      <c r="W306" s="2">
        <f t="shared" si="86"/>
        <v>0.72624999999999995</v>
      </c>
      <c r="X306" s="2">
        <f t="shared" si="87"/>
        <v>13.014430000000001</v>
      </c>
      <c r="Y306" s="2">
        <f t="shared" si="88"/>
        <v>19.958100000000002</v>
      </c>
      <c r="Z306" s="2">
        <f t="shared" si="89"/>
        <v>0.22286999999999998</v>
      </c>
      <c r="AA306" s="2">
        <f t="shared" si="90"/>
        <v>0.25058000000000002</v>
      </c>
      <c r="AB306" s="2">
        <f t="shared" si="91"/>
        <v>2.38686</v>
      </c>
      <c r="AC306" s="2">
        <f t="shared" si="92"/>
        <v>2.48373</v>
      </c>
      <c r="AD306" s="2">
        <f t="shared" si="93"/>
        <v>2.3698399999999999</v>
      </c>
      <c r="AE306" s="2">
        <f t="shared" si="94"/>
        <v>1.8880000000000001E-2</v>
      </c>
      <c r="AG306" t="s">
        <v>213</v>
      </c>
      <c r="AH306">
        <f t="shared" si="95"/>
        <v>3.9838399999999998</v>
      </c>
      <c r="AI306">
        <f t="shared" si="96"/>
        <v>0.60945000000000005</v>
      </c>
      <c r="AJ306">
        <f t="shared" si="97"/>
        <v>20.221260000000001</v>
      </c>
      <c r="AK306">
        <f t="shared" si="98"/>
        <v>25.960799999999999</v>
      </c>
      <c r="AL306">
        <f t="shared" si="99"/>
        <v>0.18178</v>
      </c>
      <c r="AM306">
        <f t="shared" si="100"/>
        <v>0.19183</v>
      </c>
      <c r="AN306">
        <f t="shared" si="101"/>
        <v>2.0299100000000001</v>
      </c>
      <c r="AO306">
        <f t="shared" si="102"/>
        <v>1.99824</v>
      </c>
      <c r="AP306">
        <f t="shared" si="103"/>
        <v>2.9761199999999999</v>
      </c>
      <c r="AQ306">
        <f t="shared" si="104"/>
        <v>3.62E-3</v>
      </c>
    </row>
    <row r="307" spans="1:43">
      <c r="A307" t="s">
        <v>325</v>
      </c>
      <c r="B307">
        <v>0.45526</v>
      </c>
      <c r="C307">
        <v>2.4727600000000001</v>
      </c>
      <c r="D307">
        <v>5.459E-2</v>
      </c>
      <c r="E307">
        <v>0.93374999999999997</v>
      </c>
      <c r="F307">
        <v>0.17726</v>
      </c>
      <c r="G307">
        <v>15</v>
      </c>
      <c r="H307">
        <v>20.732299999999999</v>
      </c>
      <c r="I307">
        <v>1.3600000000000001E-3</v>
      </c>
      <c r="J307">
        <v>0.13994000000000001</v>
      </c>
      <c r="K307">
        <v>9.8080000000000001E-2</v>
      </c>
      <c r="L307">
        <v>0.27503</v>
      </c>
      <c r="M307">
        <v>2.5100000000000001E-3</v>
      </c>
      <c r="N307">
        <v>0.52978999999999998</v>
      </c>
      <c r="O307">
        <v>2.0236700000000001</v>
      </c>
      <c r="P307">
        <v>2.7135500000000001</v>
      </c>
      <c r="Q307">
        <v>0.17322000000000001</v>
      </c>
      <c r="R307">
        <v>1.9966900000000001</v>
      </c>
      <c r="S307">
        <v>3.2079999999999997E-2</v>
      </c>
      <c r="T307">
        <v>1.9359999999999999E-2</v>
      </c>
      <c r="U307" s="2" t="str">
        <f t="shared" si="84"/>
        <v>A42093</v>
      </c>
      <c r="V307" s="2">
        <f t="shared" si="85"/>
        <v>2.9826100000000002</v>
      </c>
      <c r="W307" s="2">
        <f t="shared" si="86"/>
        <v>0.93374999999999997</v>
      </c>
      <c r="X307" s="2">
        <f t="shared" si="87"/>
        <v>15.17726</v>
      </c>
      <c r="Y307" s="2">
        <f t="shared" si="88"/>
        <v>20.732299999999999</v>
      </c>
      <c r="Z307" s="2">
        <f t="shared" si="89"/>
        <v>0.23938000000000001</v>
      </c>
      <c r="AA307" s="2">
        <f t="shared" si="90"/>
        <v>0.27503</v>
      </c>
      <c r="AB307" s="2">
        <f t="shared" si="91"/>
        <v>2.5559700000000003</v>
      </c>
      <c r="AC307" s="2">
        <f t="shared" si="92"/>
        <v>2.7135500000000001</v>
      </c>
      <c r="AD307" s="2">
        <f t="shared" si="93"/>
        <v>2.2019900000000003</v>
      </c>
      <c r="AE307" s="2">
        <f t="shared" si="94"/>
        <v>1.9359999999999999E-2</v>
      </c>
      <c r="AG307" t="s">
        <v>72</v>
      </c>
      <c r="AH307">
        <f t="shared" si="95"/>
        <v>3.3468999999999998</v>
      </c>
      <c r="AI307">
        <f t="shared" si="96"/>
        <v>0.65129999999999999</v>
      </c>
      <c r="AJ307">
        <f t="shared" si="97"/>
        <v>17.06372</v>
      </c>
      <c r="AK307">
        <f t="shared" si="98"/>
        <v>17.762499999999999</v>
      </c>
      <c r="AL307">
        <f t="shared" si="99"/>
        <v>0.20952000000000001</v>
      </c>
      <c r="AM307">
        <f t="shared" si="100"/>
        <v>0.23014000000000001</v>
      </c>
      <c r="AN307">
        <f t="shared" si="101"/>
        <v>2.0780500000000002</v>
      </c>
      <c r="AO307">
        <f t="shared" si="102"/>
        <v>2.2405900000000001</v>
      </c>
      <c r="AP307">
        <f t="shared" si="103"/>
        <v>2.3829999999999996</v>
      </c>
      <c r="AQ307">
        <f t="shared" si="104"/>
        <v>2.1839999999999998E-2</v>
      </c>
    </row>
    <row r="308" spans="1:43">
      <c r="A308" t="s">
        <v>326</v>
      </c>
      <c r="B308">
        <v>0.11588</v>
      </c>
      <c r="C308">
        <v>1.92923</v>
      </c>
      <c r="D308">
        <v>2.1239999999999998E-2</v>
      </c>
      <c r="E308">
        <v>0.59036999999999995</v>
      </c>
      <c r="F308">
        <v>3.7879999999999997E-2</v>
      </c>
      <c r="G308">
        <v>10.197800000000001</v>
      </c>
      <c r="H308">
        <v>17.166799999999999</v>
      </c>
      <c r="I308">
        <v>2.0000000000000001E-4</v>
      </c>
      <c r="J308">
        <v>0.15989999999999999</v>
      </c>
      <c r="K308">
        <v>2.8850000000000001E-2</v>
      </c>
      <c r="L308">
        <v>0.22125</v>
      </c>
      <c r="M308">
        <v>4.8999999999999998E-3</v>
      </c>
      <c r="N308">
        <v>0.25563000000000002</v>
      </c>
      <c r="O308">
        <v>1.84646</v>
      </c>
      <c r="P308">
        <v>2.1755499999999999</v>
      </c>
      <c r="Q308">
        <v>6.1060000000000003E-2</v>
      </c>
      <c r="R308">
        <v>2.1654499999999999</v>
      </c>
      <c r="S308">
        <v>1.6830000000000001E-2</v>
      </c>
      <c r="T308">
        <v>1.5650000000000001E-2</v>
      </c>
      <c r="U308" s="2" t="str">
        <f t="shared" si="84"/>
        <v>B42081</v>
      </c>
      <c r="V308" s="2">
        <f t="shared" si="85"/>
        <v>2.0663500000000004</v>
      </c>
      <c r="W308" s="2">
        <f t="shared" si="86"/>
        <v>0.59036999999999995</v>
      </c>
      <c r="X308" s="2">
        <f t="shared" si="87"/>
        <v>10.23568</v>
      </c>
      <c r="Y308" s="2">
        <f t="shared" si="88"/>
        <v>17.166799999999999</v>
      </c>
      <c r="Z308" s="2">
        <f t="shared" si="89"/>
        <v>0.18895000000000001</v>
      </c>
      <c r="AA308" s="2">
        <f t="shared" si="90"/>
        <v>0.22125</v>
      </c>
      <c r="AB308" s="2">
        <f t="shared" si="91"/>
        <v>2.1069900000000001</v>
      </c>
      <c r="AC308" s="2">
        <f t="shared" si="92"/>
        <v>2.1755499999999999</v>
      </c>
      <c r="AD308" s="2">
        <f t="shared" si="93"/>
        <v>2.2433399999999999</v>
      </c>
      <c r="AE308" s="2">
        <f t="shared" si="94"/>
        <v>1.5650000000000001E-2</v>
      </c>
      <c r="AG308" t="s">
        <v>236</v>
      </c>
      <c r="AH308">
        <f t="shared" si="95"/>
        <v>4.29312</v>
      </c>
      <c r="AI308">
        <f t="shared" si="96"/>
        <v>0.60562000000000005</v>
      </c>
      <c r="AJ308">
        <f t="shared" si="97"/>
        <v>22.108349999999998</v>
      </c>
      <c r="AK308">
        <f t="shared" si="98"/>
        <v>16.524999999999999</v>
      </c>
      <c r="AL308">
        <f t="shared" si="99"/>
        <v>0.20314000000000002</v>
      </c>
      <c r="AM308">
        <f t="shared" si="100"/>
        <v>0.20763999999999999</v>
      </c>
      <c r="AN308">
        <f t="shared" si="101"/>
        <v>2.0641500000000002</v>
      </c>
      <c r="AO308">
        <f t="shared" si="102"/>
        <v>2.1375700000000002</v>
      </c>
      <c r="AP308">
        <f t="shared" si="103"/>
        <v>2.22512</v>
      </c>
      <c r="AQ308">
        <f t="shared" si="104"/>
        <v>1.8E-3</v>
      </c>
    </row>
    <row r="309" spans="1:43">
      <c r="A309" t="s">
        <v>327</v>
      </c>
      <c r="B309">
        <v>0.57337000000000005</v>
      </c>
      <c r="C309">
        <v>3.5353699999999999</v>
      </c>
      <c r="D309">
        <v>5.04E-2</v>
      </c>
      <c r="E309">
        <v>0.70001000000000002</v>
      </c>
      <c r="F309">
        <v>0.36756</v>
      </c>
      <c r="G309">
        <v>21.1037</v>
      </c>
      <c r="H309">
        <v>11.674799999999999</v>
      </c>
      <c r="I309">
        <v>2.9999999999999997E-4</v>
      </c>
      <c r="J309">
        <v>0.19824</v>
      </c>
      <c r="K309">
        <v>3.5500000000000002E-3</v>
      </c>
      <c r="L309">
        <v>0.21598999999999999</v>
      </c>
      <c r="M309">
        <v>1.0030000000000001E-2</v>
      </c>
      <c r="N309">
        <v>0.40493000000000001</v>
      </c>
      <c r="O309">
        <v>1.72898</v>
      </c>
      <c r="P309">
        <v>2.1344699999999999</v>
      </c>
      <c r="Q309">
        <v>0.33171</v>
      </c>
      <c r="R309">
        <v>1.94249</v>
      </c>
      <c r="S309">
        <v>2.6720000000000001E-2</v>
      </c>
      <c r="T309">
        <v>7.5399999999999998E-3</v>
      </c>
      <c r="U309" s="2" t="str">
        <f t="shared" si="84"/>
        <v>A42025</v>
      </c>
      <c r="V309" s="2">
        <f t="shared" si="85"/>
        <v>4.1591399999999998</v>
      </c>
      <c r="W309" s="2">
        <f t="shared" si="86"/>
        <v>0.70001000000000002</v>
      </c>
      <c r="X309" s="2">
        <f t="shared" si="87"/>
        <v>21.471260000000001</v>
      </c>
      <c r="Y309" s="2">
        <f t="shared" si="88"/>
        <v>11.674799999999999</v>
      </c>
      <c r="Z309" s="2">
        <f t="shared" si="89"/>
        <v>0.20208999999999999</v>
      </c>
      <c r="AA309" s="2">
        <f t="shared" si="90"/>
        <v>0.21598999999999999</v>
      </c>
      <c r="AB309" s="2">
        <f t="shared" si="91"/>
        <v>2.1439399999999997</v>
      </c>
      <c r="AC309" s="2">
        <f t="shared" si="92"/>
        <v>2.1344699999999999</v>
      </c>
      <c r="AD309" s="2">
        <f t="shared" si="93"/>
        <v>2.3009200000000001</v>
      </c>
      <c r="AE309" s="2">
        <f t="shared" si="94"/>
        <v>7.5399999999999998E-3</v>
      </c>
      <c r="AG309" t="s">
        <v>183</v>
      </c>
      <c r="AH309">
        <f t="shared" si="95"/>
        <v>2.5060700000000002</v>
      </c>
      <c r="AI309">
        <f t="shared" si="96"/>
        <v>0.69916999999999996</v>
      </c>
      <c r="AJ309">
        <f t="shared" si="97"/>
        <v>13.0923</v>
      </c>
      <c r="AK309">
        <f t="shared" si="98"/>
        <v>13.5025</v>
      </c>
      <c r="AL309">
        <f t="shared" si="99"/>
        <v>0.26768999999999998</v>
      </c>
      <c r="AM309">
        <f t="shared" si="100"/>
        <v>0.21199000000000001</v>
      </c>
      <c r="AN309">
        <f t="shared" si="101"/>
        <v>2.02061</v>
      </c>
      <c r="AO309">
        <f t="shared" si="102"/>
        <v>2.1818399999999998</v>
      </c>
      <c r="AP309">
        <f t="shared" si="103"/>
        <v>2.1836799999999998</v>
      </c>
      <c r="AQ309">
        <f t="shared" si="104"/>
        <v>1.7649999999999999E-2</v>
      </c>
    </row>
    <row r="310" spans="1:43">
      <c r="A310" t="s">
        <v>328</v>
      </c>
      <c r="B310">
        <v>0.21534</v>
      </c>
      <c r="C310">
        <v>1.8767400000000001</v>
      </c>
      <c r="D310">
        <v>1.4800000000000001E-2</v>
      </c>
      <c r="E310">
        <v>0.61326000000000003</v>
      </c>
      <c r="F310">
        <v>8.047E-2</v>
      </c>
      <c r="G310">
        <v>10.361000000000001</v>
      </c>
      <c r="H310">
        <v>16.610700000000001</v>
      </c>
      <c r="I310">
        <v>3.6999999999999999E-4</v>
      </c>
      <c r="J310">
        <v>0.17482</v>
      </c>
      <c r="K310">
        <v>1.8110000000000001E-2</v>
      </c>
      <c r="L310">
        <v>0.22284000000000001</v>
      </c>
      <c r="M310">
        <v>4.9800000000000001E-3</v>
      </c>
      <c r="N310">
        <v>0.42886000000000002</v>
      </c>
      <c r="O310">
        <v>1.68049</v>
      </c>
      <c r="P310">
        <v>2.1600199999999998</v>
      </c>
      <c r="Q310">
        <v>8.0820000000000003E-2</v>
      </c>
      <c r="R310">
        <v>2.2377699999999998</v>
      </c>
      <c r="S310">
        <v>1.107E-2</v>
      </c>
      <c r="T310">
        <v>1.6289999999999999E-2</v>
      </c>
      <c r="U310" s="2" t="str">
        <f t="shared" si="84"/>
        <v>A42079</v>
      </c>
      <c r="V310" s="2">
        <f t="shared" si="85"/>
        <v>2.1068800000000003</v>
      </c>
      <c r="W310" s="2">
        <f t="shared" si="86"/>
        <v>0.61326000000000003</v>
      </c>
      <c r="X310" s="2">
        <f t="shared" si="87"/>
        <v>10.441470000000001</v>
      </c>
      <c r="Y310" s="2">
        <f t="shared" si="88"/>
        <v>16.610700000000001</v>
      </c>
      <c r="Z310" s="2">
        <f t="shared" si="89"/>
        <v>0.19330000000000003</v>
      </c>
      <c r="AA310" s="2">
        <f t="shared" si="90"/>
        <v>0.22284000000000001</v>
      </c>
      <c r="AB310" s="2">
        <f t="shared" si="91"/>
        <v>2.1143299999999998</v>
      </c>
      <c r="AC310" s="2">
        <f t="shared" si="92"/>
        <v>2.1600199999999998</v>
      </c>
      <c r="AD310" s="2">
        <f t="shared" si="93"/>
        <v>2.3296600000000001</v>
      </c>
      <c r="AE310" s="2">
        <f t="shared" si="94"/>
        <v>1.6289999999999999E-2</v>
      </c>
      <c r="AG310" t="s">
        <v>79</v>
      </c>
      <c r="AH310">
        <f t="shared" si="95"/>
        <v>2.8031100000000002</v>
      </c>
      <c r="AI310">
        <f t="shared" si="96"/>
        <v>0.59606999999999999</v>
      </c>
      <c r="AJ310">
        <f t="shared" si="97"/>
        <v>14.658149999999999</v>
      </c>
      <c r="AK310">
        <f t="shared" si="98"/>
        <v>15.7643</v>
      </c>
      <c r="AL310">
        <f t="shared" si="99"/>
        <v>0.20178000000000001</v>
      </c>
      <c r="AM310">
        <f t="shared" si="100"/>
        <v>0.21687000000000001</v>
      </c>
      <c r="AN310">
        <f t="shared" si="101"/>
        <v>1.9887899999999998</v>
      </c>
      <c r="AO310">
        <f t="shared" si="102"/>
        <v>2.12703</v>
      </c>
      <c r="AP310">
        <f t="shared" si="103"/>
        <v>2.2717200000000002</v>
      </c>
      <c r="AQ310">
        <f t="shared" si="104"/>
        <v>1.545E-2</v>
      </c>
    </row>
    <row r="311" spans="1:43">
      <c r="A311" t="s">
        <v>329</v>
      </c>
      <c r="B311">
        <v>0.47065000000000001</v>
      </c>
      <c r="C311">
        <v>1.65831</v>
      </c>
      <c r="D311">
        <v>1.363E-2</v>
      </c>
      <c r="E311">
        <v>0.51537999999999995</v>
      </c>
      <c r="F311">
        <v>6.2570000000000001E-2</v>
      </c>
      <c r="G311">
        <v>11.041700000000001</v>
      </c>
      <c r="H311">
        <v>17.430599999999998</v>
      </c>
      <c r="I311">
        <v>6.0999999999999997E-4</v>
      </c>
      <c r="J311">
        <v>0.1799</v>
      </c>
      <c r="K311">
        <v>1.555E-2</v>
      </c>
      <c r="L311">
        <v>0.21787999999999999</v>
      </c>
      <c r="M311">
        <v>9.1599999999999997E-3</v>
      </c>
      <c r="N311">
        <v>0.27559</v>
      </c>
      <c r="O311">
        <v>1.7639899999999999</v>
      </c>
      <c r="P311">
        <v>2.13632</v>
      </c>
      <c r="Q311">
        <v>0.22989999999999999</v>
      </c>
      <c r="R311">
        <v>2.1574399999999998</v>
      </c>
      <c r="S311">
        <v>1.132E-2</v>
      </c>
      <c r="T311">
        <v>1.379E-2</v>
      </c>
      <c r="U311" s="2" t="str">
        <f t="shared" si="84"/>
        <v>F42013</v>
      </c>
      <c r="V311" s="2">
        <f t="shared" si="85"/>
        <v>2.1425900000000002</v>
      </c>
      <c r="W311" s="2">
        <f t="shared" si="86"/>
        <v>0.51537999999999995</v>
      </c>
      <c r="X311" s="2">
        <f t="shared" si="87"/>
        <v>11.10427</v>
      </c>
      <c r="Y311" s="2">
        <f t="shared" si="88"/>
        <v>17.430599999999998</v>
      </c>
      <c r="Z311" s="2">
        <f t="shared" si="89"/>
        <v>0.19606000000000001</v>
      </c>
      <c r="AA311" s="2">
        <f t="shared" si="90"/>
        <v>0.21787999999999999</v>
      </c>
      <c r="AB311" s="2">
        <f t="shared" si="91"/>
        <v>2.04874</v>
      </c>
      <c r="AC311" s="2">
        <f t="shared" si="92"/>
        <v>2.13632</v>
      </c>
      <c r="AD311" s="2">
        <f t="shared" si="93"/>
        <v>2.39866</v>
      </c>
      <c r="AE311" s="2">
        <f t="shared" si="94"/>
        <v>1.379E-2</v>
      </c>
      <c r="AG311" t="s">
        <v>157</v>
      </c>
      <c r="AH311">
        <f t="shared" si="95"/>
        <v>1.9963300000000002</v>
      </c>
      <c r="AI311">
        <f t="shared" si="96"/>
        <v>0.61889000000000005</v>
      </c>
      <c r="AJ311">
        <f t="shared" si="97"/>
        <v>9.9685900000000007</v>
      </c>
      <c r="AK311">
        <f t="shared" si="98"/>
        <v>16.167400000000001</v>
      </c>
      <c r="AL311">
        <f t="shared" si="99"/>
        <v>0.18180000000000002</v>
      </c>
      <c r="AM311">
        <f t="shared" si="100"/>
        <v>0.22098999999999999</v>
      </c>
      <c r="AN311">
        <f t="shared" si="101"/>
        <v>1.9136200000000001</v>
      </c>
      <c r="AO311">
        <f t="shared" si="102"/>
        <v>2.0386799999999998</v>
      </c>
      <c r="AP311">
        <f t="shared" si="103"/>
        <v>1.61836</v>
      </c>
      <c r="AQ311">
        <f t="shared" si="104"/>
        <v>2.2200000000000001E-2</v>
      </c>
    </row>
    <row r="312" spans="1:43">
      <c r="A312" t="s">
        <v>330</v>
      </c>
      <c r="B312">
        <v>0.18917999999999999</v>
      </c>
      <c r="C312">
        <v>3.3612500000000001</v>
      </c>
      <c r="D312">
        <v>6.5040000000000001E-2</v>
      </c>
      <c r="E312">
        <v>0.68215000000000003</v>
      </c>
      <c r="F312">
        <v>7.2010000000000005E-2</v>
      </c>
      <c r="G312">
        <v>18.3612</v>
      </c>
      <c r="H312">
        <v>15.965299999999999</v>
      </c>
      <c r="I312">
        <v>5.2999999999999998E-4</v>
      </c>
      <c r="J312">
        <v>0.20562</v>
      </c>
      <c r="K312">
        <v>8.3899999999999999E-3</v>
      </c>
      <c r="L312">
        <v>0.22191</v>
      </c>
      <c r="M312">
        <v>5.6499999999999996E-3</v>
      </c>
      <c r="N312">
        <v>0.47062999999999999</v>
      </c>
      <c r="O312">
        <v>1.7235400000000001</v>
      </c>
      <c r="P312">
        <v>2.2568800000000002</v>
      </c>
      <c r="Q312">
        <v>9.9169999999999994E-2</v>
      </c>
      <c r="R312">
        <v>2.2893400000000002</v>
      </c>
      <c r="S312">
        <v>5.2400000000000002E-2</v>
      </c>
      <c r="T312">
        <v>1.789E-2</v>
      </c>
      <c r="U312" s="2" t="str">
        <f t="shared" si="84"/>
        <v>F42021</v>
      </c>
      <c r="V312" s="2">
        <f t="shared" si="85"/>
        <v>3.6154700000000002</v>
      </c>
      <c r="W312" s="2">
        <f t="shared" si="86"/>
        <v>0.68215000000000003</v>
      </c>
      <c r="X312" s="2">
        <f t="shared" si="87"/>
        <v>18.433209999999999</v>
      </c>
      <c r="Y312" s="2">
        <f t="shared" si="88"/>
        <v>15.965299999999999</v>
      </c>
      <c r="Z312" s="2">
        <f t="shared" si="89"/>
        <v>0.21454000000000001</v>
      </c>
      <c r="AA312" s="2">
        <f t="shared" si="90"/>
        <v>0.22191</v>
      </c>
      <c r="AB312" s="2">
        <f t="shared" si="91"/>
        <v>2.1998199999999999</v>
      </c>
      <c r="AC312" s="2">
        <f t="shared" si="92"/>
        <v>2.2568800000000002</v>
      </c>
      <c r="AD312" s="2">
        <f t="shared" si="93"/>
        <v>2.4409100000000001</v>
      </c>
      <c r="AE312" s="2">
        <f t="shared" si="94"/>
        <v>1.789E-2</v>
      </c>
      <c r="AG312" t="s">
        <v>139</v>
      </c>
      <c r="AH312">
        <f t="shared" si="95"/>
        <v>2.7341700000000002</v>
      </c>
      <c r="AI312">
        <f t="shared" si="96"/>
        <v>0.66983000000000004</v>
      </c>
      <c r="AJ312">
        <f t="shared" si="97"/>
        <v>13.533659999999999</v>
      </c>
      <c r="AK312">
        <f t="shared" si="98"/>
        <v>17.866</v>
      </c>
      <c r="AL312">
        <f t="shared" si="99"/>
        <v>0.22003</v>
      </c>
      <c r="AM312">
        <f t="shared" si="100"/>
        <v>0.25136999999999998</v>
      </c>
      <c r="AN312">
        <f t="shared" si="101"/>
        <v>2.0707200000000001</v>
      </c>
      <c r="AO312">
        <f t="shared" si="102"/>
        <v>2.2377799999999999</v>
      </c>
      <c r="AP312">
        <f t="shared" si="103"/>
        <v>1.9512499999999999</v>
      </c>
      <c r="AQ312">
        <f t="shared" si="104"/>
        <v>2.3269999999999999E-2</v>
      </c>
    </row>
    <row r="313" spans="1:43">
      <c r="A313" t="s">
        <v>331</v>
      </c>
      <c r="B313">
        <v>0.18365000000000001</v>
      </c>
      <c r="C313">
        <v>2.3274699999999999</v>
      </c>
      <c r="D313">
        <v>6.45E-3</v>
      </c>
      <c r="E313">
        <v>0.50863999999999998</v>
      </c>
      <c r="F313">
        <v>4.0090000000000001E-2</v>
      </c>
      <c r="G313">
        <v>13.2195</v>
      </c>
      <c r="H313">
        <v>20.013400000000001</v>
      </c>
      <c r="I313">
        <v>1E-3</v>
      </c>
      <c r="J313">
        <v>0.20313000000000001</v>
      </c>
      <c r="K313">
        <v>5.9899999999999997E-3</v>
      </c>
      <c r="L313">
        <v>0.23349</v>
      </c>
      <c r="M313">
        <v>4.2500000000000003E-3</v>
      </c>
      <c r="N313">
        <v>1.2555700000000001</v>
      </c>
      <c r="O313">
        <v>1.06307</v>
      </c>
      <c r="P313">
        <v>2.1722600000000001</v>
      </c>
      <c r="Q313">
        <v>9.3640000000000001E-2</v>
      </c>
      <c r="R313">
        <v>2.2185800000000002</v>
      </c>
      <c r="S313">
        <v>4.1000000000000003E-3</v>
      </c>
      <c r="T313">
        <v>2.2429999999999999E-2</v>
      </c>
      <c r="U313" s="2" t="str">
        <f t="shared" si="84"/>
        <v>A42113</v>
      </c>
      <c r="V313" s="2">
        <f t="shared" si="85"/>
        <v>2.5175700000000001</v>
      </c>
      <c r="W313" s="2">
        <f t="shared" si="86"/>
        <v>0.50863999999999998</v>
      </c>
      <c r="X313" s="2">
        <f t="shared" si="87"/>
        <v>13.259589999999999</v>
      </c>
      <c r="Y313" s="2">
        <f t="shared" si="88"/>
        <v>20.013400000000001</v>
      </c>
      <c r="Z313" s="2">
        <f t="shared" si="89"/>
        <v>0.21012</v>
      </c>
      <c r="AA313" s="2">
        <f t="shared" si="90"/>
        <v>0.23349</v>
      </c>
      <c r="AB313" s="2">
        <f t="shared" si="91"/>
        <v>2.3228900000000001</v>
      </c>
      <c r="AC313" s="2">
        <f t="shared" si="92"/>
        <v>2.1722600000000001</v>
      </c>
      <c r="AD313" s="2">
        <f t="shared" si="93"/>
        <v>2.3163200000000006</v>
      </c>
      <c r="AE313" s="2">
        <f t="shared" si="94"/>
        <v>2.2429999999999999E-2</v>
      </c>
      <c r="AG313" t="s">
        <v>198</v>
      </c>
      <c r="AH313">
        <f t="shared" si="95"/>
        <v>3.7997699999999996</v>
      </c>
      <c r="AI313">
        <f t="shared" si="96"/>
        <v>0.74929000000000001</v>
      </c>
      <c r="AJ313">
        <f t="shared" si="97"/>
        <v>19.234780000000001</v>
      </c>
      <c r="AK313">
        <f t="shared" si="98"/>
        <v>7.4349600000000002</v>
      </c>
      <c r="AL313">
        <f t="shared" si="99"/>
        <v>0.21737999999999999</v>
      </c>
      <c r="AM313">
        <f t="shared" si="100"/>
        <v>0.21629000000000001</v>
      </c>
      <c r="AN313">
        <f t="shared" si="101"/>
        <v>2.20587</v>
      </c>
      <c r="AO313">
        <f t="shared" si="102"/>
        <v>2.29616</v>
      </c>
      <c r="AP313">
        <f t="shared" si="103"/>
        <v>2.0722</v>
      </c>
      <c r="AQ313">
        <f t="shared" si="104"/>
        <v>2.2790000000000001E-2</v>
      </c>
    </row>
    <row r="314" spans="1:43">
      <c r="A314" t="s">
        <v>332</v>
      </c>
      <c r="B314">
        <v>0.29777999999999999</v>
      </c>
      <c r="C314">
        <v>2.1652</v>
      </c>
      <c r="D314">
        <v>1.306E-2</v>
      </c>
      <c r="E314">
        <v>0.65239000000000003</v>
      </c>
      <c r="F314">
        <v>4.9939999999999998E-2</v>
      </c>
      <c r="G314">
        <v>12.873900000000001</v>
      </c>
      <c r="H314">
        <v>16.230799999999999</v>
      </c>
      <c r="I314">
        <v>1.72E-3</v>
      </c>
      <c r="J314">
        <v>0.19450000000000001</v>
      </c>
      <c r="K314">
        <v>1.265E-2</v>
      </c>
      <c r="L314">
        <v>0.22223999999999999</v>
      </c>
      <c r="M314">
        <v>9.4400000000000005E-3</v>
      </c>
      <c r="N314">
        <v>0.47824</v>
      </c>
      <c r="O314">
        <v>1.6402699999999999</v>
      </c>
      <c r="P314">
        <v>2.1785899999999998</v>
      </c>
      <c r="Q314">
        <v>8.992E-2</v>
      </c>
      <c r="R314">
        <v>2.1517499999999998</v>
      </c>
      <c r="S314">
        <v>8.4499999999999992E-3</v>
      </c>
      <c r="T314">
        <v>1.695E-2</v>
      </c>
      <c r="U314" s="2" t="str">
        <f t="shared" si="84"/>
        <v>B42079</v>
      </c>
      <c r="V314" s="2">
        <f t="shared" si="85"/>
        <v>2.4760399999999998</v>
      </c>
      <c r="W314" s="2">
        <f t="shared" si="86"/>
        <v>0.65239000000000003</v>
      </c>
      <c r="X314" s="2">
        <f t="shared" si="87"/>
        <v>12.92384</v>
      </c>
      <c r="Y314" s="2">
        <f t="shared" si="88"/>
        <v>16.230799999999999</v>
      </c>
      <c r="Z314" s="2">
        <f t="shared" si="89"/>
        <v>0.20887</v>
      </c>
      <c r="AA314" s="2">
        <f t="shared" si="90"/>
        <v>0.22223999999999999</v>
      </c>
      <c r="AB314" s="2">
        <f t="shared" si="91"/>
        <v>2.1279499999999998</v>
      </c>
      <c r="AC314" s="2">
        <f t="shared" si="92"/>
        <v>2.1785899999999998</v>
      </c>
      <c r="AD314" s="2">
        <f t="shared" si="93"/>
        <v>2.2501199999999999</v>
      </c>
      <c r="AE314" s="2">
        <f t="shared" si="94"/>
        <v>1.695E-2</v>
      </c>
      <c r="AG314" t="s">
        <v>41</v>
      </c>
      <c r="AH314">
        <f t="shared" si="95"/>
        <v>4.1073599999999999</v>
      </c>
      <c r="AI314">
        <f t="shared" si="96"/>
        <v>0.66825000000000001</v>
      </c>
      <c r="AJ314">
        <f t="shared" si="97"/>
        <v>20.903449999999999</v>
      </c>
      <c r="AK314">
        <f t="shared" si="98"/>
        <v>18.113800000000001</v>
      </c>
      <c r="AL314">
        <f t="shared" si="99"/>
        <v>0.20879</v>
      </c>
      <c r="AM314">
        <f t="shared" si="100"/>
        <v>0.24457000000000001</v>
      </c>
      <c r="AN314">
        <f t="shared" si="101"/>
        <v>2.0429300000000001</v>
      </c>
      <c r="AO314">
        <f t="shared" si="102"/>
        <v>2.2190300000000001</v>
      </c>
      <c r="AP314">
        <f t="shared" si="103"/>
        <v>2.1857599999999997</v>
      </c>
      <c r="AQ314">
        <f t="shared" si="104"/>
        <v>2.2630000000000001E-2</v>
      </c>
    </row>
    <row r="315" spans="1:43">
      <c r="A315" t="s">
        <v>333</v>
      </c>
      <c r="B315">
        <v>0.14360000000000001</v>
      </c>
      <c r="C315">
        <v>1.7883800000000001</v>
      </c>
      <c r="D315">
        <v>1.9050000000000001E-2</v>
      </c>
      <c r="E315">
        <v>0.57086999999999999</v>
      </c>
      <c r="F315">
        <v>8.2769999999999996E-2</v>
      </c>
      <c r="G315">
        <v>9.7243300000000001</v>
      </c>
      <c r="H315">
        <v>16.354800000000001</v>
      </c>
      <c r="I315">
        <v>1.7000000000000001E-4</v>
      </c>
      <c r="J315">
        <v>0.15948000000000001</v>
      </c>
      <c r="K315">
        <v>1.924E-2</v>
      </c>
      <c r="L315">
        <v>0.21153</v>
      </c>
      <c r="M315">
        <v>4.2500000000000003E-3</v>
      </c>
      <c r="N315">
        <v>0.49270000000000003</v>
      </c>
      <c r="O315">
        <v>1.5703</v>
      </c>
      <c r="P315">
        <v>2.0996899999999998</v>
      </c>
      <c r="Q315">
        <v>6.2489999999999997E-2</v>
      </c>
      <c r="R315">
        <v>2.2360000000000002</v>
      </c>
      <c r="S315">
        <v>1.2489999999999999E-2</v>
      </c>
      <c r="T315">
        <v>1.7749999999999998E-2</v>
      </c>
      <c r="U315" s="2" t="str">
        <f t="shared" si="84"/>
        <v>B42035</v>
      </c>
      <c r="V315" s="2">
        <f t="shared" si="85"/>
        <v>1.95103</v>
      </c>
      <c r="W315" s="2">
        <f t="shared" si="86"/>
        <v>0.57086999999999999</v>
      </c>
      <c r="X315" s="2">
        <f t="shared" si="87"/>
        <v>9.8071000000000002</v>
      </c>
      <c r="Y315" s="2">
        <f t="shared" si="88"/>
        <v>16.354800000000001</v>
      </c>
      <c r="Z315" s="2">
        <f t="shared" si="89"/>
        <v>0.17889000000000002</v>
      </c>
      <c r="AA315" s="2">
        <f t="shared" si="90"/>
        <v>0.21153</v>
      </c>
      <c r="AB315" s="2">
        <f t="shared" si="91"/>
        <v>2.06725</v>
      </c>
      <c r="AC315" s="2">
        <f t="shared" si="92"/>
        <v>2.0996899999999998</v>
      </c>
      <c r="AD315" s="2">
        <f t="shared" si="93"/>
        <v>2.3109800000000003</v>
      </c>
      <c r="AE315" s="2">
        <f t="shared" si="94"/>
        <v>1.7749999999999998E-2</v>
      </c>
      <c r="AG315" t="s">
        <v>65</v>
      </c>
      <c r="AH315">
        <f t="shared" si="95"/>
        <v>3.22803</v>
      </c>
      <c r="AI315">
        <f t="shared" si="96"/>
        <v>0.58596999999999999</v>
      </c>
      <c r="AJ315">
        <f t="shared" si="97"/>
        <v>16.645220000000002</v>
      </c>
      <c r="AK315">
        <f t="shared" si="98"/>
        <v>15.6724</v>
      </c>
      <c r="AL315">
        <f t="shared" si="99"/>
        <v>0.21142999999999998</v>
      </c>
      <c r="AM315">
        <f t="shared" si="100"/>
        <v>0.24329000000000001</v>
      </c>
      <c r="AN315">
        <f t="shared" si="101"/>
        <v>2.1455700000000002</v>
      </c>
      <c r="AO315">
        <f t="shared" si="102"/>
        <v>2.1998500000000001</v>
      </c>
      <c r="AP315">
        <f t="shared" si="103"/>
        <v>2.25319</v>
      </c>
      <c r="AQ315">
        <f t="shared" si="104"/>
        <v>2.197E-2</v>
      </c>
    </row>
    <row r="316" spans="1:43">
      <c r="A316" t="s">
        <v>334</v>
      </c>
      <c r="B316">
        <v>0.14824000000000001</v>
      </c>
      <c r="C316">
        <v>2.1482299999999999</v>
      </c>
      <c r="D316">
        <v>2.102E-2</v>
      </c>
      <c r="E316">
        <v>0.58070999999999995</v>
      </c>
      <c r="F316">
        <v>3.8210000000000001E-2</v>
      </c>
      <c r="G316">
        <v>11.9763</v>
      </c>
      <c r="H316">
        <v>17.736999999999998</v>
      </c>
      <c r="I316">
        <v>7.1000000000000002E-4</v>
      </c>
      <c r="J316">
        <v>0.17788999999999999</v>
      </c>
      <c r="K316">
        <v>2.2890000000000001E-2</v>
      </c>
      <c r="L316">
        <v>0.22123000000000001</v>
      </c>
      <c r="M316">
        <v>6.7299999999999999E-3</v>
      </c>
      <c r="N316">
        <v>0.27482000000000001</v>
      </c>
      <c r="O316">
        <v>1.8364</v>
      </c>
      <c r="P316">
        <v>2.1663299999999999</v>
      </c>
      <c r="Q316">
        <v>6.5329999999999999E-2</v>
      </c>
      <c r="R316">
        <v>2.1166200000000002</v>
      </c>
      <c r="S316">
        <v>1.5949999999999999E-2</v>
      </c>
      <c r="T316">
        <v>1.5350000000000001E-2</v>
      </c>
      <c r="U316" s="2" t="str">
        <f t="shared" si="84"/>
        <v>A42081</v>
      </c>
      <c r="V316" s="2">
        <f t="shared" si="85"/>
        <v>2.3174899999999998</v>
      </c>
      <c r="W316" s="2">
        <f t="shared" si="86"/>
        <v>0.58070999999999995</v>
      </c>
      <c r="X316" s="2">
        <f t="shared" si="87"/>
        <v>12.01451</v>
      </c>
      <c r="Y316" s="2">
        <f t="shared" si="88"/>
        <v>17.736999999999998</v>
      </c>
      <c r="Z316" s="2">
        <f t="shared" si="89"/>
        <v>0.20148999999999997</v>
      </c>
      <c r="AA316" s="2">
        <f t="shared" si="90"/>
        <v>0.22123000000000001</v>
      </c>
      <c r="AB316" s="2">
        <f t="shared" si="91"/>
        <v>2.11795</v>
      </c>
      <c r="AC316" s="2">
        <f t="shared" si="92"/>
        <v>2.1663299999999999</v>
      </c>
      <c r="AD316" s="2">
        <f t="shared" si="93"/>
        <v>2.1979000000000002</v>
      </c>
      <c r="AE316" s="2">
        <f t="shared" si="94"/>
        <v>1.5350000000000001E-2</v>
      </c>
      <c r="AG316" t="s">
        <v>52</v>
      </c>
      <c r="AH316">
        <f t="shared" si="95"/>
        <v>2.2545999999999999</v>
      </c>
      <c r="AI316">
        <f t="shared" si="96"/>
        <v>0.53822000000000003</v>
      </c>
      <c r="AJ316">
        <f t="shared" si="97"/>
        <v>11.877799999999999</v>
      </c>
      <c r="AK316">
        <f t="shared" si="98"/>
        <v>13.571199999999999</v>
      </c>
      <c r="AL316">
        <f t="shared" si="99"/>
        <v>0.15931000000000001</v>
      </c>
      <c r="AM316">
        <f t="shared" si="100"/>
        <v>0.17793</v>
      </c>
      <c r="AN316">
        <f t="shared" si="101"/>
        <v>1.93943</v>
      </c>
      <c r="AO316">
        <f t="shared" si="102"/>
        <v>1.93302</v>
      </c>
      <c r="AP316">
        <f t="shared" si="103"/>
        <v>2.4218500000000005</v>
      </c>
      <c r="AQ316">
        <f t="shared" si="104"/>
        <v>1.444E-2</v>
      </c>
    </row>
    <row r="317" spans="1:43">
      <c r="A317" t="s">
        <v>335</v>
      </c>
      <c r="B317">
        <v>0.37010999999999999</v>
      </c>
      <c r="C317">
        <v>1.6882999999999999</v>
      </c>
      <c r="D317">
        <v>3.0429999999999999E-2</v>
      </c>
      <c r="E317">
        <v>0.54146000000000005</v>
      </c>
      <c r="F317">
        <v>8.4400000000000003E-2</v>
      </c>
      <c r="G317">
        <v>10.5632</v>
      </c>
      <c r="H317">
        <v>17.715199999999999</v>
      </c>
      <c r="I317">
        <v>2.9999999999999997E-4</v>
      </c>
      <c r="J317">
        <v>0.15884000000000001</v>
      </c>
      <c r="K317">
        <v>2.785E-2</v>
      </c>
      <c r="L317">
        <v>0.21385000000000001</v>
      </c>
      <c r="M317">
        <v>6.8700000000000002E-3</v>
      </c>
      <c r="N317">
        <v>0.13078999999999999</v>
      </c>
      <c r="O317">
        <v>1.9074500000000001</v>
      </c>
      <c r="P317">
        <v>2.1065100000000001</v>
      </c>
      <c r="Q317">
        <v>0.12126000000000001</v>
      </c>
      <c r="R317">
        <v>2.0822500000000002</v>
      </c>
      <c r="S317">
        <v>2.2370000000000001E-2</v>
      </c>
      <c r="T317">
        <v>9.9399999999999992E-3</v>
      </c>
      <c r="U317" s="2" t="str">
        <f t="shared" si="84"/>
        <v>F42061</v>
      </c>
      <c r="V317" s="2">
        <f t="shared" si="85"/>
        <v>2.0888399999999998</v>
      </c>
      <c r="W317" s="2">
        <f t="shared" si="86"/>
        <v>0.54146000000000005</v>
      </c>
      <c r="X317" s="2">
        <f t="shared" si="87"/>
        <v>10.647600000000001</v>
      </c>
      <c r="Y317" s="2">
        <f t="shared" si="88"/>
        <v>17.715199999999999</v>
      </c>
      <c r="Z317" s="2">
        <f t="shared" si="89"/>
        <v>0.18698999999999999</v>
      </c>
      <c r="AA317" s="2">
        <f t="shared" si="90"/>
        <v>0.21385000000000001</v>
      </c>
      <c r="AB317" s="2">
        <f t="shared" si="91"/>
        <v>2.0451100000000002</v>
      </c>
      <c r="AC317" s="2">
        <f t="shared" si="92"/>
        <v>2.1065100000000001</v>
      </c>
      <c r="AD317" s="2">
        <f t="shared" si="93"/>
        <v>2.2258800000000001</v>
      </c>
      <c r="AE317" s="2">
        <f t="shared" si="94"/>
        <v>9.9399999999999992E-3</v>
      </c>
      <c r="AG317" t="s">
        <v>226</v>
      </c>
      <c r="AH317">
        <f t="shared" si="95"/>
        <v>3.98298</v>
      </c>
      <c r="AI317">
        <f t="shared" si="96"/>
        <v>0.52414000000000005</v>
      </c>
      <c r="AJ317">
        <f t="shared" si="97"/>
        <v>20.058319999999998</v>
      </c>
      <c r="AK317">
        <f t="shared" si="98"/>
        <v>16.399799999999999</v>
      </c>
      <c r="AL317">
        <f t="shared" si="99"/>
        <v>0.18136000000000002</v>
      </c>
      <c r="AM317">
        <f t="shared" si="100"/>
        <v>0.19292000000000001</v>
      </c>
      <c r="AN317">
        <f t="shared" si="101"/>
        <v>1.98722</v>
      </c>
      <c r="AO317">
        <f t="shared" si="102"/>
        <v>1.91371</v>
      </c>
      <c r="AP317">
        <f t="shared" si="103"/>
        <v>2.0459199999999997</v>
      </c>
      <c r="AQ317">
        <f t="shared" si="104"/>
        <v>1.8100000000000002E-2</v>
      </c>
    </row>
    <row r="318" spans="1:43">
      <c r="A318" t="s">
        <v>336</v>
      </c>
      <c r="B318">
        <v>0.59289999999999998</v>
      </c>
      <c r="C318">
        <v>1.9348099999999999</v>
      </c>
      <c r="D318">
        <v>5.6499999999999996E-3</v>
      </c>
      <c r="E318">
        <v>0.64395000000000002</v>
      </c>
      <c r="F318">
        <v>0.17050999999999999</v>
      </c>
      <c r="G318">
        <v>13.1517</v>
      </c>
      <c r="H318">
        <v>17.780799999999999</v>
      </c>
      <c r="I318">
        <v>1.8799999999999999E-3</v>
      </c>
      <c r="J318">
        <v>0.20530000000000001</v>
      </c>
      <c r="K318">
        <v>5.3400000000000001E-3</v>
      </c>
      <c r="L318">
        <v>0.23422000000000001</v>
      </c>
      <c r="M318">
        <v>4.5399999999999998E-3</v>
      </c>
      <c r="N318">
        <v>1.5128200000000001</v>
      </c>
      <c r="O318">
        <v>0.73487999999999998</v>
      </c>
      <c r="P318">
        <v>2.2134100000000001</v>
      </c>
      <c r="Q318">
        <v>0.17815</v>
      </c>
      <c r="R318">
        <v>2.0404100000000001</v>
      </c>
      <c r="S318">
        <v>2.9299999999999999E-3</v>
      </c>
      <c r="T318">
        <v>1.8859999999999998E-2</v>
      </c>
      <c r="U318" s="2" t="str">
        <f t="shared" si="84"/>
        <v>A42115</v>
      </c>
      <c r="V318" s="2">
        <f t="shared" si="85"/>
        <v>2.5333600000000001</v>
      </c>
      <c r="W318" s="2">
        <f t="shared" si="86"/>
        <v>0.64395000000000002</v>
      </c>
      <c r="X318" s="2">
        <f t="shared" si="87"/>
        <v>13.32221</v>
      </c>
      <c r="Y318" s="2">
        <f t="shared" si="88"/>
        <v>17.780799999999999</v>
      </c>
      <c r="Z318" s="2">
        <f t="shared" si="89"/>
        <v>0.21252000000000001</v>
      </c>
      <c r="AA318" s="2">
        <f t="shared" si="90"/>
        <v>0.23422000000000001</v>
      </c>
      <c r="AB318" s="2">
        <f t="shared" si="91"/>
        <v>2.25224</v>
      </c>
      <c r="AC318" s="2">
        <f t="shared" si="92"/>
        <v>2.2134100000000001</v>
      </c>
      <c r="AD318" s="2">
        <f t="shared" si="93"/>
        <v>2.2214900000000002</v>
      </c>
      <c r="AE318" s="2">
        <f t="shared" si="94"/>
        <v>1.8859999999999998E-2</v>
      </c>
      <c r="AG318" t="s">
        <v>76</v>
      </c>
      <c r="AH318">
        <f t="shared" si="95"/>
        <v>3.02251</v>
      </c>
      <c r="AI318">
        <f t="shared" si="96"/>
        <v>0.49452000000000002</v>
      </c>
      <c r="AJ318">
        <f t="shared" si="97"/>
        <v>14.90428</v>
      </c>
      <c r="AK318">
        <f t="shared" si="98"/>
        <v>15.266299999999999</v>
      </c>
      <c r="AL318">
        <f t="shared" si="99"/>
        <v>0.19668000000000002</v>
      </c>
      <c r="AM318">
        <f t="shared" si="100"/>
        <v>0.20854</v>
      </c>
      <c r="AN318">
        <f t="shared" si="101"/>
        <v>2.0107200000000001</v>
      </c>
      <c r="AO318">
        <f t="shared" si="102"/>
        <v>2.0626500000000001</v>
      </c>
      <c r="AP318">
        <f t="shared" si="103"/>
        <v>2.3133599999999999</v>
      </c>
      <c r="AQ318">
        <f t="shared" si="104"/>
        <v>1.566E-2</v>
      </c>
    </row>
    <row r="319" spans="1:43">
      <c r="A319" t="s">
        <v>337</v>
      </c>
      <c r="B319">
        <v>0.60226999999999997</v>
      </c>
      <c r="C319">
        <v>2.8077999999999999</v>
      </c>
      <c r="D319">
        <v>5.7600000000000004E-3</v>
      </c>
      <c r="E319">
        <v>0.67183999999999999</v>
      </c>
      <c r="F319">
        <v>0.14066000000000001</v>
      </c>
      <c r="G319">
        <v>17.782499999999999</v>
      </c>
      <c r="H319">
        <v>19.280200000000001</v>
      </c>
      <c r="I319">
        <v>7.6999999999999996E-4</v>
      </c>
      <c r="J319">
        <v>0.21542</v>
      </c>
      <c r="K319">
        <v>1.5900000000000001E-3</v>
      </c>
      <c r="L319">
        <v>0.24879999999999999</v>
      </c>
      <c r="M319">
        <v>2.6900000000000001E-3</v>
      </c>
      <c r="N319">
        <v>1.8200799999999999</v>
      </c>
      <c r="O319">
        <v>0.50946000000000002</v>
      </c>
      <c r="P319">
        <v>2.3018999999999998</v>
      </c>
      <c r="Q319">
        <v>0.18107000000000001</v>
      </c>
      <c r="R319">
        <v>2.00074</v>
      </c>
      <c r="S319">
        <v>2.16E-3</v>
      </c>
      <c r="T319">
        <v>1.9359999999999999E-2</v>
      </c>
      <c r="U319" s="2" t="str">
        <f t="shared" si="84"/>
        <v>A42127</v>
      </c>
      <c r="V319" s="2">
        <f t="shared" si="85"/>
        <v>3.4158299999999997</v>
      </c>
      <c r="W319" s="2">
        <f t="shared" si="86"/>
        <v>0.67183999999999999</v>
      </c>
      <c r="X319" s="2">
        <f t="shared" si="87"/>
        <v>17.923159999999999</v>
      </c>
      <c r="Y319" s="2">
        <f t="shared" si="88"/>
        <v>19.280200000000001</v>
      </c>
      <c r="Z319" s="2">
        <f t="shared" si="89"/>
        <v>0.21778</v>
      </c>
      <c r="AA319" s="2">
        <f t="shared" si="90"/>
        <v>0.24879999999999999</v>
      </c>
      <c r="AB319" s="2">
        <f t="shared" si="91"/>
        <v>2.33223</v>
      </c>
      <c r="AC319" s="2">
        <f t="shared" si="92"/>
        <v>2.3018999999999998</v>
      </c>
      <c r="AD319" s="2">
        <f t="shared" si="93"/>
        <v>2.18397</v>
      </c>
      <c r="AE319" s="2">
        <f t="shared" si="94"/>
        <v>1.9359999999999999E-2</v>
      </c>
      <c r="AG319" t="s">
        <v>193</v>
      </c>
      <c r="AH319">
        <f t="shared" si="95"/>
        <v>2.4801899999999999</v>
      </c>
      <c r="AI319">
        <f t="shared" si="96"/>
        <v>0.61570999999999998</v>
      </c>
      <c r="AJ319">
        <f t="shared" si="97"/>
        <v>12.938509999999999</v>
      </c>
      <c r="AK319">
        <f t="shared" si="98"/>
        <v>15.8681</v>
      </c>
      <c r="AL319">
        <f t="shared" si="99"/>
        <v>0.20381000000000002</v>
      </c>
      <c r="AM319">
        <f t="shared" si="100"/>
        <v>0.20698</v>
      </c>
      <c r="AN319">
        <f t="shared" si="101"/>
        <v>1.9934699999999999</v>
      </c>
      <c r="AO319">
        <f t="shared" si="102"/>
        <v>2.0798700000000001</v>
      </c>
      <c r="AP319">
        <f t="shared" si="103"/>
        <v>2.0336599999999998</v>
      </c>
      <c r="AQ319">
        <f t="shared" si="104"/>
        <v>4.5999999999999999E-3</v>
      </c>
    </row>
    <row r="320" spans="1:43">
      <c r="A320" t="s">
        <v>338</v>
      </c>
      <c r="B320">
        <v>0.21131</v>
      </c>
      <c r="C320">
        <v>2.1330100000000001</v>
      </c>
      <c r="D320">
        <v>1.7250000000000001E-2</v>
      </c>
      <c r="E320">
        <v>0.67827000000000004</v>
      </c>
      <c r="F320">
        <v>8.5930000000000006E-2</v>
      </c>
      <c r="G320">
        <v>11.7393</v>
      </c>
      <c r="H320">
        <v>18.010999999999999</v>
      </c>
      <c r="I320">
        <v>7.9000000000000001E-4</v>
      </c>
      <c r="J320">
        <v>0.17429</v>
      </c>
      <c r="K320">
        <v>2.9690000000000001E-2</v>
      </c>
      <c r="L320">
        <v>0.23285</v>
      </c>
      <c r="M320">
        <v>5.4200000000000003E-3</v>
      </c>
      <c r="N320">
        <v>0.42094999999999999</v>
      </c>
      <c r="O320">
        <v>1.79251</v>
      </c>
      <c r="P320">
        <v>2.2984900000000001</v>
      </c>
      <c r="Q320">
        <v>8.7999999999999995E-2</v>
      </c>
      <c r="R320">
        <v>2.10555</v>
      </c>
      <c r="S320">
        <v>1.159E-2</v>
      </c>
      <c r="T320">
        <v>1.7979999999999999E-2</v>
      </c>
      <c r="U320" s="2" t="str">
        <f t="shared" si="84"/>
        <v>A42117</v>
      </c>
      <c r="V320" s="2">
        <f t="shared" si="85"/>
        <v>2.3615700000000004</v>
      </c>
      <c r="W320" s="2">
        <f t="shared" si="86"/>
        <v>0.67827000000000004</v>
      </c>
      <c r="X320" s="2">
        <f t="shared" si="87"/>
        <v>11.825229999999999</v>
      </c>
      <c r="Y320" s="2">
        <f t="shared" si="88"/>
        <v>18.010999999999999</v>
      </c>
      <c r="Z320" s="2">
        <f t="shared" si="89"/>
        <v>0.20477000000000001</v>
      </c>
      <c r="AA320" s="2">
        <f t="shared" si="90"/>
        <v>0.23285</v>
      </c>
      <c r="AB320" s="2">
        <f t="shared" si="91"/>
        <v>2.21888</v>
      </c>
      <c r="AC320" s="2">
        <f t="shared" si="92"/>
        <v>2.2984900000000001</v>
      </c>
      <c r="AD320" s="2">
        <f t="shared" si="93"/>
        <v>2.2051400000000001</v>
      </c>
      <c r="AE320" s="2">
        <f t="shared" si="94"/>
        <v>1.7979999999999999E-2</v>
      </c>
      <c r="AG320" t="s">
        <v>162</v>
      </c>
      <c r="AH320">
        <f t="shared" si="95"/>
        <v>4.3942899999999998</v>
      </c>
      <c r="AI320">
        <f t="shared" si="96"/>
        <v>0.53288000000000002</v>
      </c>
      <c r="AJ320">
        <f t="shared" si="97"/>
        <v>22.02797</v>
      </c>
      <c r="AK320">
        <f t="shared" si="98"/>
        <v>15.481199999999999</v>
      </c>
      <c r="AL320">
        <f t="shared" si="99"/>
        <v>0.20333999999999999</v>
      </c>
      <c r="AM320">
        <f t="shared" si="100"/>
        <v>0.20963000000000001</v>
      </c>
      <c r="AN320">
        <f t="shared" si="101"/>
        <v>2.0099400000000003</v>
      </c>
      <c r="AO320">
        <f t="shared" si="102"/>
        <v>2.0879799999999999</v>
      </c>
      <c r="AP320">
        <f t="shared" si="103"/>
        <v>1.75122</v>
      </c>
      <c r="AQ320">
        <f t="shared" si="104"/>
        <v>1.176E-2</v>
      </c>
    </row>
    <row r="321" spans="1:43">
      <c r="A321" t="s">
        <v>339</v>
      </c>
      <c r="B321">
        <v>0.67861000000000005</v>
      </c>
      <c r="C321">
        <v>3.4833099999999999</v>
      </c>
      <c r="D321">
        <v>3.5130000000000002E-2</v>
      </c>
      <c r="E321">
        <v>0.61480999999999997</v>
      </c>
      <c r="F321">
        <v>0.16442000000000001</v>
      </c>
      <c r="G321">
        <v>21.354299999999999</v>
      </c>
      <c r="H321">
        <v>15.633100000000001</v>
      </c>
      <c r="I321">
        <v>5.2999999999999998E-4</v>
      </c>
      <c r="J321">
        <v>0.19263</v>
      </c>
      <c r="K321">
        <v>8.2400000000000008E-3</v>
      </c>
      <c r="L321">
        <v>0.19969999999999999</v>
      </c>
      <c r="M321">
        <v>1.2630000000000001E-2</v>
      </c>
      <c r="N321">
        <v>0.22745000000000001</v>
      </c>
      <c r="O321">
        <v>1.84504</v>
      </c>
      <c r="P321">
        <v>2.1277499999999998</v>
      </c>
      <c r="Q321">
        <v>0.21443999999999999</v>
      </c>
      <c r="R321">
        <v>1.96357</v>
      </c>
      <c r="S321">
        <v>1.77E-2</v>
      </c>
      <c r="T321">
        <v>2.2799999999999999E-3</v>
      </c>
      <c r="U321" s="2" t="str">
        <f t="shared" si="84"/>
        <v>F42009</v>
      </c>
      <c r="V321" s="2">
        <f t="shared" si="85"/>
        <v>4.1970499999999999</v>
      </c>
      <c r="W321" s="2">
        <f t="shared" si="86"/>
        <v>0.61480999999999997</v>
      </c>
      <c r="X321" s="2">
        <f t="shared" si="87"/>
        <v>21.518719999999998</v>
      </c>
      <c r="Y321" s="2">
        <f t="shared" si="88"/>
        <v>15.633100000000001</v>
      </c>
      <c r="Z321" s="2">
        <f t="shared" si="89"/>
        <v>0.2014</v>
      </c>
      <c r="AA321" s="2">
        <f t="shared" si="90"/>
        <v>0.19969999999999999</v>
      </c>
      <c r="AB321" s="2">
        <f t="shared" si="91"/>
        <v>2.0851199999999999</v>
      </c>
      <c r="AC321" s="2">
        <f t="shared" si="92"/>
        <v>2.1277499999999998</v>
      </c>
      <c r="AD321" s="2">
        <f t="shared" si="93"/>
        <v>2.1957100000000001</v>
      </c>
      <c r="AE321" s="2">
        <f t="shared" si="94"/>
        <v>2.2799999999999999E-3</v>
      </c>
      <c r="AG321" t="s">
        <v>103</v>
      </c>
      <c r="AH321">
        <f t="shared" si="95"/>
        <v>2.9889500000000004</v>
      </c>
      <c r="AI321">
        <f t="shared" si="96"/>
        <v>0.88802999999999999</v>
      </c>
      <c r="AJ321">
        <f t="shared" si="97"/>
        <v>15.36619</v>
      </c>
      <c r="AK321">
        <f t="shared" si="98"/>
        <v>19.961300000000001</v>
      </c>
      <c r="AL321">
        <f t="shared" si="99"/>
        <v>0.24346999999999999</v>
      </c>
      <c r="AM321">
        <f t="shared" si="100"/>
        <v>0.24937999999999999</v>
      </c>
      <c r="AN321">
        <f t="shared" si="101"/>
        <v>2.72783</v>
      </c>
      <c r="AO321">
        <f t="shared" si="102"/>
        <v>2.46787</v>
      </c>
      <c r="AP321">
        <f t="shared" si="103"/>
        <v>2.0722499999999999</v>
      </c>
      <c r="AQ321">
        <f t="shared" si="104"/>
        <v>1.3979999999999999E-2</v>
      </c>
    </row>
    <row r="322" spans="1:43">
      <c r="A322" t="s">
        <v>340</v>
      </c>
      <c r="B322">
        <v>0.53371000000000002</v>
      </c>
      <c r="C322">
        <v>1.88408</v>
      </c>
      <c r="D322">
        <v>3.8300000000000001E-2</v>
      </c>
      <c r="E322">
        <v>0.68147000000000002</v>
      </c>
      <c r="F322">
        <v>0.28370000000000001</v>
      </c>
      <c r="G322">
        <v>12.319900000000001</v>
      </c>
      <c r="H322">
        <v>17.698</v>
      </c>
      <c r="I322">
        <v>2.2599999999999999E-3</v>
      </c>
      <c r="J322">
        <v>0.18042</v>
      </c>
      <c r="K322">
        <v>3.4419999999999999E-2</v>
      </c>
      <c r="L322">
        <v>0.23469999999999999</v>
      </c>
      <c r="M322">
        <v>8.2199999999999999E-3</v>
      </c>
      <c r="N322">
        <v>0.34029999999999999</v>
      </c>
      <c r="O322">
        <v>1.8474900000000001</v>
      </c>
      <c r="P322">
        <v>2.2861099999999999</v>
      </c>
      <c r="Q322">
        <v>0.20558999999999999</v>
      </c>
      <c r="R322">
        <v>2.0184799999999998</v>
      </c>
      <c r="S322">
        <v>1.6990000000000002E-2</v>
      </c>
      <c r="T322">
        <v>2.2429999999999999E-2</v>
      </c>
      <c r="U322" s="2" t="str">
        <f t="shared" si="84"/>
        <v>B42015</v>
      </c>
      <c r="V322" s="2">
        <f t="shared" si="85"/>
        <v>2.4560900000000001</v>
      </c>
      <c r="W322" s="2">
        <f t="shared" si="86"/>
        <v>0.68147000000000002</v>
      </c>
      <c r="X322" s="2">
        <f t="shared" si="87"/>
        <v>12.6036</v>
      </c>
      <c r="Y322" s="2">
        <f t="shared" si="88"/>
        <v>17.698</v>
      </c>
      <c r="Z322" s="2">
        <f t="shared" si="89"/>
        <v>0.21710000000000002</v>
      </c>
      <c r="AA322" s="2">
        <f t="shared" si="90"/>
        <v>0.23469999999999999</v>
      </c>
      <c r="AB322" s="2">
        <f t="shared" si="91"/>
        <v>2.1960100000000002</v>
      </c>
      <c r="AC322" s="2">
        <f t="shared" si="92"/>
        <v>2.2861099999999999</v>
      </c>
      <c r="AD322" s="2">
        <f t="shared" si="93"/>
        <v>2.2410599999999996</v>
      </c>
      <c r="AE322" s="2">
        <f t="shared" si="94"/>
        <v>2.2429999999999999E-2</v>
      </c>
      <c r="AG322" t="s">
        <v>81</v>
      </c>
      <c r="AH322">
        <f t="shared" si="95"/>
        <v>2.4258999999999999</v>
      </c>
      <c r="AI322">
        <f t="shared" si="96"/>
        <v>0.56535000000000002</v>
      </c>
      <c r="AJ322">
        <f t="shared" si="97"/>
        <v>12.34183</v>
      </c>
      <c r="AK322">
        <f t="shared" si="98"/>
        <v>15.7461</v>
      </c>
      <c r="AL322">
        <f t="shared" si="99"/>
        <v>0.19252999999999998</v>
      </c>
      <c r="AM322">
        <f t="shared" si="100"/>
        <v>0.20463000000000001</v>
      </c>
      <c r="AN322">
        <f t="shared" si="101"/>
        <v>1.9068799999999999</v>
      </c>
      <c r="AO322">
        <f t="shared" si="102"/>
        <v>2.0659900000000002</v>
      </c>
      <c r="AP322">
        <f t="shared" si="103"/>
        <v>2.1484900000000002</v>
      </c>
      <c r="AQ322">
        <f t="shared" si="104"/>
        <v>8.1300000000000001E-3</v>
      </c>
    </row>
    <row r="323" spans="1:43">
      <c r="A323" t="s">
        <v>341</v>
      </c>
      <c r="B323">
        <v>0.37991000000000003</v>
      </c>
      <c r="C323">
        <v>2.0286</v>
      </c>
      <c r="D323">
        <v>2.7629999999999998E-2</v>
      </c>
      <c r="E323">
        <v>0.62251999999999996</v>
      </c>
      <c r="F323">
        <v>0.13389999999999999</v>
      </c>
      <c r="G323">
        <v>12.6051</v>
      </c>
      <c r="H323">
        <v>15.7729</v>
      </c>
      <c r="I323">
        <v>1.1199999999999999E-3</v>
      </c>
      <c r="J323">
        <v>0.18808</v>
      </c>
      <c r="K323">
        <v>1.1509999999999999E-2</v>
      </c>
      <c r="L323">
        <v>0.21357999999999999</v>
      </c>
      <c r="M323">
        <v>1.286E-2</v>
      </c>
      <c r="N323">
        <v>0.23738999999999999</v>
      </c>
      <c r="O323">
        <v>1.8032900000000001</v>
      </c>
      <c r="P323">
        <v>2.10412</v>
      </c>
      <c r="Q323">
        <v>0.10382</v>
      </c>
      <c r="R323">
        <v>2.1052900000000001</v>
      </c>
      <c r="S323">
        <v>1.422E-2</v>
      </c>
      <c r="T323">
        <v>6.9800000000000001E-3</v>
      </c>
      <c r="U323" s="2" t="str">
        <f t="shared" ref="U323:U368" si="105">A323</f>
        <v>B42131</v>
      </c>
      <c r="V323" s="2">
        <f t="shared" ref="V323:V368" si="106">B323+C323+D323</f>
        <v>2.43614</v>
      </c>
      <c r="W323" s="2">
        <f t="shared" ref="W323:W368" si="107">E323</f>
        <v>0.62251999999999996</v>
      </c>
      <c r="X323" s="2">
        <f t="shared" ref="X323:X368" si="108">F323+G323</f>
        <v>12.739000000000001</v>
      </c>
      <c r="Y323" s="2">
        <f t="shared" ref="Y323:Y368" si="109">H323</f>
        <v>15.7729</v>
      </c>
      <c r="Z323" s="2">
        <f t="shared" ref="Z323:Z368" si="110">I323+J323+K323</f>
        <v>0.20071</v>
      </c>
      <c r="AA323" s="2">
        <f t="shared" ref="AA323:AA368" si="111">L323</f>
        <v>0.21357999999999999</v>
      </c>
      <c r="AB323" s="2">
        <f t="shared" ref="AB323:AB368" si="112">M323+N323+O323</f>
        <v>2.0535399999999999</v>
      </c>
      <c r="AC323" s="2">
        <f t="shared" ref="AC323:AC368" si="113">P323</f>
        <v>2.10412</v>
      </c>
      <c r="AD323" s="2">
        <f t="shared" ref="AD323:AD368" si="114">Q323+R323+S323</f>
        <v>2.2233299999999998</v>
      </c>
      <c r="AE323" s="2">
        <f t="shared" ref="AE323:AE368" si="115">T323</f>
        <v>6.9800000000000001E-3</v>
      </c>
      <c r="AG323" t="s">
        <v>262</v>
      </c>
      <c r="AH323">
        <f t="shared" ref="AH323:AH368" si="116">VLOOKUP(AG323,$U$1:$AE$368,2,FALSE)</f>
        <v>1.7845899999999999</v>
      </c>
      <c r="AI323">
        <f t="shared" ref="AI323:AI368" si="117">VLOOKUP(AG323,$U$1:$AE$368,3,FALSE)</f>
        <v>0.70960000000000001</v>
      </c>
      <c r="AJ323">
        <f t="shared" ref="AJ323:AJ368" si="118">VLOOKUP(AG323,$U$1:$AE$368,4,FALSE)</f>
        <v>8.8283199999999997</v>
      </c>
      <c r="AK323">
        <f t="shared" ref="AK323:AK368" si="119">VLOOKUP(AG323,$U$1:$AE$368,5,FALSE)</f>
        <v>17.649999999999999</v>
      </c>
      <c r="AL323">
        <f t="shared" ref="AL323:AL368" si="120">VLOOKUP(AG323,$U$1:$AE$368,6,FALSE)</f>
        <v>0.18848999999999999</v>
      </c>
      <c r="AM323">
        <f t="shared" ref="AM323:AM368" si="121">VLOOKUP(AG323,$U$1:$AE$368,7,FALSE)</f>
        <v>0.23241000000000001</v>
      </c>
      <c r="AN323">
        <f t="shared" ref="AN323:AN368" si="122">VLOOKUP(AG323,$U$1:$AE$368,8,FALSE)</f>
        <v>2.1149100000000001</v>
      </c>
      <c r="AO323">
        <f t="shared" ref="AO323:AO368" si="123">VLOOKUP(AG323,$U$1:$AE$368,9,FALSE)</f>
        <v>2.4032</v>
      </c>
      <c r="AP323">
        <f t="shared" ref="AP323:AP368" si="124">VLOOKUP(AG323,$U$1:$AE$368,10,FALSE)</f>
        <v>2.3691499999999999</v>
      </c>
      <c r="AQ323">
        <f t="shared" ref="AQ323:AQ368" si="125">VLOOKUP(AG323,$U$1:$AE$368,11,FALSE)</f>
        <v>1.7600000000000001E-3</v>
      </c>
    </row>
    <row r="324" spans="1:43">
      <c r="A324" t="s">
        <v>342</v>
      </c>
      <c r="B324">
        <v>0.30441000000000001</v>
      </c>
      <c r="C324">
        <v>1.7443200000000001</v>
      </c>
      <c r="D324">
        <v>2.0389999999999998E-2</v>
      </c>
      <c r="E324">
        <v>0.56093999999999999</v>
      </c>
      <c r="F324">
        <v>6.8140000000000006E-2</v>
      </c>
      <c r="G324">
        <v>10.392300000000001</v>
      </c>
      <c r="H324">
        <v>16.367999999999999</v>
      </c>
      <c r="I324">
        <v>5.2999999999999998E-4</v>
      </c>
      <c r="J324">
        <v>0.16119</v>
      </c>
      <c r="K324">
        <v>2.5739999999999999E-2</v>
      </c>
      <c r="L324">
        <v>0.21159</v>
      </c>
      <c r="M324">
        <v>7.8700000000000003E-3</v>
      </c>
      <c r="N324">
        <v>0.159</v>
      </c>
      <c r="O324">
        <v>1.8315699999999999</v>
      </c>
      <c r="P324">
        <v>2.0318900000000002</v>
      </c>
      <c r="Q324">
        <v>0.10421</v>
      </c>
      <c r="R324">
        <v>2.07037</v>
      </c>
      <c r="S324">
        <v>1.451E-2</v>
      </c>
      <c r="T324">
        <v>1.1939999999999999E-2</v>
      </c>
      <c r="U324" s="2" t="str">
        <f t="shared" si="105"/>
        <v>A42131</v>
      </c>
      <c r="V324" s="2">
        <f t="shared" si="106"/>
        <v>2.0691199999999998</v>
      </c>
      <c r="W324" s="2">
        <f t="shared" si="107"/>
        <v>0.56093999999999999</v>
      </c>
      <c r="X324" s="2">
        <f t="shared" si="108"/>
        <v>10.46044</v>
      </c>
      <c r="Y324" s="2">
        <f t="shared" si="109"/>
        <v>16.367999999999999</v>
      </c>
      <c r="Z324" s="2">
        <f t="shared" si="110"/>
        <v>0.18746000000000002</v>
      </c>
      <c r="AA324" s="2">
        <f t="shared" si="111"/>
        <v>0.21159</v>
      </c>
      <c r="AB324" s="2">
        <f t="shared" si="112"/>
        <v>1.99844</v>
      </c>
      <c r="AC324" s="2">
        <f t="shared" si="113"/>
        <v>2.0318900000000002</v>
      </c>
      <c r="AD324" s="2">
        <f t="shared" si="114"/>
        <v>2.1890900000000002</v>
      </c>
      <c r="AE324" s="2">
        <f t="shared" si="115"/>
        <v>1.1939999999999999E-2</v>
      </c>
      <c r="AG324" t="s">
        <v>130</v>
      </c>
      <c r="AH324">
        <f t="shared" si="116"/>
        <v>3.0793099999999995</v>
      </c>
      <c r="AI324">
        <f t="shared" si="117"/>
        <v>0.69899999999999995</v>
      </c>
      <c r="AJ324">
        <f t="shared" si="118"/>
        <v>16.181529999999999</v>
      </c>
      <c r="AK324">
        <f t="shared" si="119"/>
        <v>9.4412900000000004</v>
      </c>
      <c r="AL324">
        <f t="shared" si="120"/>
        <v>0.20841000000000001</v>
      </c>
      <c r="AM324">
        <f t="shared" si="121"/>
        <v>0.20899000000000001</v>
      </c>
      <c r="AN324">
        <f t="shared" si="122"/>
        <v>2.1397900000000001</v>
      </c>
      <c r="AO324">
        <f t="shared" si="123"/>
        <v>2.1763699999999999</v>
      </c>
      <c r="AP324">
        <f t="shared" si="124"/>
        <v>2.2010399999999999</v>
      </c>
      <c r="AQ324">
        <f t="shared" si="125"/>
        <v>1.1209999999999999E-2</v>
      </c>
    </row>
    <row r="325" spans="1:43">
      <c r="A325" t="s">
        <v>343</v>
      </c>
      <c r="B325">
        <v>5.2749999999999998E-2</v>
      </c>
      <c r="C325">
        <v>1.87713</v>
      </c>
      <c r="D325">
        <v>5.9800000000000001E-3</v>
      </c>
      <c r="E325">
        <v>0.50749999999999995</v>
      </c>
      <c r="F325">
        <v>1.7229999999999999E-2</v>
      </c>
      <c r="G325">
        <v>9.8049800000000005</v>
      </c>
      <c r="H325">
        <v>17.837399999999999</v>
      </c>
      <c r="I325">
        <v>1.3999999999999999E-4</v>
      </c>
      <c r="J325">
        <v>0.17185</v>
      </c>
      <c r="K325">
        <v>7.7499999999999999E-3</v>
      </c>
      <c r="L325">
        <v>0.21692</v>
      </c>
      <c r="M325">
        <v>2.7699999999999999E-3</v>
      </c>
      <c r="N325">
        <v>0.78808999999999996</v>
      </c>
      <c r="O325">
        <v>1.349</v>
      </c>
      <c r="P325">
        <v>2.02582</v>
      </c>
      <c r="Q325">
        <v>3.1260000000000003E-2</v>
      </c>
      <c r="R325">
        <v>2.3195999999999999</v>
      </c>
      <c r="S325">
        <v>4.7600000000000003E-3</v>
      </c>
      <c r="T325">
        <v>1.536E-2</v>
      </c>
      <c r="U325" s="2" t="str">
        <f t="shared" si="105"/>
        <v>A42069</v>
      </c>
      <c r="V325" s="2">
        <f t="shared" si="106"/>
        <v>1.9358600000000001</v>
      </c>
      <c r="W325" s="2">
        <f t="shared" si="107"/>
        <v>0.50749999999999995</v>
      </c>
      <c r="X325" s="2">
        <f t="shared" si="108"/>
        <v>9.8222100000000001</v>
      </c>
      <c r="Y325" s="2">
        <f t="shared" si="109"/>
        <v>17.837399999999999</v>
      </c>
      <c r="Z325" s="2">
        <f t="shared" si="110"/>
        <v>0.17974000000000001</v>
      </c>
      <c r="AA325" s="2">
        <f t="shared" si="111"/>
        <v>0.21692</v>
      </c>
      <c r="AB325" s="2">
        <f t="shared" si="112"/>
        <v>2.1398600000000001</v>
      </c>
      <c r="AC325" s="2">
        <f t="shared" si="113"/>
        <v>2.02582</v>
      </c>
      <c r="AD325" s="2">
        <f t="shared" si="114"/>
        <v>2.35562</v>
      </c>
      <c r="AE325" s="2">
        <f t="shared" si="115"/>
        <v>1.536E-2</v>
      </c>
      <c r="AG325" t="s">
        <v>129</v>
      </c>
      <c r="AH325">
        <f t="shared" si="116"/>
        <v>3.1412299999999997</v>
      </c>
      <c r="AI325">
        <f t="shared" si="117"/>
        <v>0.55952999999999997</v>
      </c>
      <c r="AJ325">
        <f t="shared" si="118"/>
        <v>16.834729999999997</v>
      </c>
      <c r="AK325">
        <f t="shared" si="119"/>
        <v>12.2486</v>
      </c>
      <c r="AL325">
        <f t="shared" si="120"/>
        <v>0.17086999999999999</v>
      </c>
      <c r="AM325">
        <f t="shared" si="121"/>
        <v>0.16202</v>
      </c>
      <c r="AN325">
        <f t="shared" si="122"/>
        <v>1.8992799999999999</v>
      </c>
      <c r="AO325">
        <f t="shared" si="123"/>
        <v>1.9173199999999999</v>
      </c>
      <c r="AP325">
        <f t="shared" si="124"/>
        <v>1.9760199999999999</v>
      </c>
      <c r="AQ325">
        <f t="shared" si="125"/>
        <v>1.154E-2</v>
      </c>
    </row>
    <row r="326" spans="1:43">
      <c r="A326" t="s">
        <v>344</v>
      </c>
      <c r="B326">
        <v>6.4979999999999996E-2</v>
      </c>
      <c r="C326">
        <v>2.0009299999999999</v>
      </c>
      <c r="D326">
        <v>6.5300000000000002E-3</v>
      </c>
      <c r="E326">
        <v>0.48579</v>
      </c>
      <c r="F326">
        <v>1.8839999999999999E-2</v>
      </c>
      <c r="G326">
        <v>10.6892</v>
      </c>
      <c r="H326">
        <v>18.668299999999999</v>
      </c>
      <c r="I326">
        <v>3.1E-4</v>
      </c>
      <c r="J326">
        <v>0.17907999999999999</v>
      </c>
      <c r="K326">
        <v>1.013E-2</v>
      </c>
      <c r="L326">
        <v>0.21976000000000001</v>
      </c>
      <c r="M326">
        <v>2.6099999999999999E-3</v>
      </c>
      <c r="N326">
        <v>0.78396999999999994</v>
      </c>
      <c r="O326">
        <v>1.34707</v>
      </c>
      <c r="P326">
        <v>2.0489600000000001</v>
      </c>
      <c r="Q326">
        <v>2.9329999999999998E-2</v>
      </c>
      <c r="R326">
        <v>2.3138299999999998</v>
      </c>
      <c r="S326">
        <v>4.9800000000000001E-3</v>
      </c>
      <c r="T326">
        <v>2.0619999999999999E-2</v>
      </c>
      <c r="U326" s="2" t="str">
        <f t="shared" si="105"/>
        <v>F42069</v>
      </c>
      <c r="V326" s="2">
        <f t="shared" si="106"/>
        <v>2.0724399999999998</v>
      </c>
      <c r="W326" s="2">
        <f t="shared" si="107"/>
        <v>0.48579</v>
      </c>
      <c r="X326" s="2">
        <f t="shared" si="108"/>
        <v>10.70804</v>
      </c>
      <c r="Y326" s="2">
        <f t="shared" si="109"/>
        <v>18.668299999999999</v>
      </c>
      <c r="Z326" s="2">
        <f t="shared" si="110"/>
        <v>0.18951999999999999</v>
      </c>
      <c r="AA326" s="2">
        <f t="shared" si="111"/>
        <v>0.21976000000000001</v>
      </c>
      <c r="AB326" s="2">
        <f t="shared" si="112"/>
        <v>2.1336499999999998</v>
      </c>
      <c r="AC326" s="2">
        <f t="shared" si="113"/>
        <v>2.0489600000000001</v>
      </c>
      <c r="AD326" s="2">
        <f t="shared" si="114"/>
        <v>2.3481399999999999</v>
      </c>
      <c r="AE326" s="2">
        <f t="shared" si="115"/>
        <v>2.0619999999999999E-2</v>
      </c>
      <c r="AG326" t="s">
        <v>120</v>
      </c>
      <c r="AH326">
        <f t="shared" si="116"/>
        <v>1.3163899999999999</v>
      </c>
      <c r="AI326">
        <f t="shared" si="117"/>
        <v>0.59272999999999998</v>
      </c>
      <c r="AJ326">
        <f t="shared" si="118"/>
        <v>6.24038</v>
      </c>
      <c r="AK326">
        <f t="shared" si="119"/>
        <v>10.5627</v>
      </c>
      <c r="AL326">
        <f t="shared" si="120"/>
        <v>0.16849999999999998</v>
      </c>
      <c r="AM326">
        <f t="shared" si="121"/>
        <v>0.17591999999999999</v>
      </c>
      <c r="AN326">
        <f t="shared" si="122"/>
        <v>1.8703799999999999</v>
      </c>
      <c r="AO326">
        <f t="shared" si="123"/>
        <v>1.85453</v>
      </c>
      <c r="AP326">
        <f t="shared" si="124"/>
        <v>1.6718500000000001</v>
      </c>
      <c r="AQ326">
        <f t="shared" si="125"/>
        <v>2.2700000000000001E-2</v>
      </c>
    </row>
    <row r="327" spans="1:43">
      <c r="A327" t="s">
        <v>345</v>
      </c>
      <c r="B327">
        <v>0.10367999999999999</v>
      </c>
      <c r="C327">
        <v>1.9694100000000001</v>
      </c>
      <c r="D327">
        <v>9.5999999999999992E-3</v>
      </c>
      <c r="E327">
        <v>0.58025000000000004</v>
      </c>
      <c r="F327">
        <v>2.2409999999999999E-2</v>
      </c>
      <c r="G327">
        <v>10.5097</v>
      </c>
      <c r="H327">
        <v>16.325099999999999</v>
      </c>
      <c r="I327">
        <v>2.5000000000000001E-4</v>
      </c>
      <c r="J327">
        <v>0.16852</v>
      </c>
      <c r="K327">
        <v>1.881E-2</v>
      </c>
      <c r="L327">
        <v>0.21263000000000001</v>
      </c>
      <c r="M327">
        <v>2.6099999999999999E-3</v>
      </c>
      <c r="N327">
        <v>0.54193999999999998</v>
      </c>
      <c r="O327">
        <v>1.53101</v>
      </c>
      <c r="P327">
        <v>2.0791400000000002</v>
      </c>
      <c r="Q327">
        <v>3.0130000000000001E-2</v>
      </c>
      <c r="R327">
        <v>2.1007500000000001</v>
      </c>
      <c r="S327">
        <v>7.7400000000000004E-3</v>
      </c>
      <c r="T327">
        <v>2.0879999999999999E-2</v>
      </c>
      <c r="U327" s="2" t="str">
        <f t="shared" si="105"/>
        <v>A42035</v>
      </c>
      <c r="V327" s="2">
        <f t="shared" si="106"/>
        <v>2.0826899999999999</v>
      </c>
      <c r="W327" s="2">
        <f t="shared" si="107"/>
        <v>0.58025000000000004</v>
      </c>
      <c r="X327" s="2">
        <f t="shared" si="108"/>
        <v>10.532110000000001</v>
      </c>
      <c r="Y327" s="2">
        <f t="shared" si="109"/>
        <v>16.325099999999999</v>
      </c>
      <c r="Z327" s="2">
        <f t="shared" si="110"/>
        <v>0.18758</v>
      </c>
      <c r="AA327" s="2">
        <f t="shared" si="111"/>
        <v>0.21263000000000001</v>
      </c>
      <c r="AB327" s="2">
        <f t="shared" si="112"/>
        <v>2.0755599999999998</v>
      </c>
      <c r="AC327" s="2">
        <f t="shared" si="113"/>
        <v>2.0791400000000002</v>
      </c>
      <c r="AD327" s="2">
        <f t="shared" si="114"/>
        <v>2.1386200000000004</v>
      </c>
      <c r="AE327" s="2">
        <f t="shared" si="115"/>
        <v>2.0879999999999999E-2</v>
      </c>
      <c r="AG327" t="s">
        <v>215</v>
      </c>
      <c r="AH327">
        <f t="shared" si="116"/>
        <v>2.7223299999999999</v>
      </c>
      <c r="AI327">
        <f t="shared" si="117"/>
        <v>0.77371999999999996</v>
      </c>
      <c r="AJ327">
        <f t="shared" si="118"/>
        <v>13.151940000000002</v>
      </c>
      <c r="AK327">
        <f t="shared" si="119"/>
        <v>13.4968</v>
      </c>
      <c r="AL327">
        <f t="shared" si="120"/>
        <v>0.22408</v>
      </c>
      <c r="AM327">
        <f t="shared" si="121"/>
        <v>0.23113</v>
      </c>
      <c r="AN327">
        <f t="shared" si="122"/>
        <v>2.18973</v>
      </c>
      <c r="AO327">
        <f t="shared" si="123"/>
        <v>2.3335499999999998</v>
      </c>
      <c r="AP327">
        <f t="shared" si="124"/>
        <v>2.3424100000000001</v>
      </c>
      <c r="AQ327">
        <f t="shared" si="125"/>
        <v>2.562E-2</v>
      </c>
    </row>
    <row r="328" spans="1:43">
      <c r="A328" t="s">
        <v>346</v>
      </c>
      <c r="B328">
        <v>0.52205000000000001</v>
      </c>
      <c r="C328">
        <v>1.77261</v>
      </c>
      <c r="D328">
        <v>3.619E-2</v>
      </c>
      <c r="E328">
        <v>0.69352000000000003</v>
      </c>
      <c r="F328">
        <v>0.21440999999999999</v>
      </c>
      <c r="G328">
        <v>11.314399999999999</v>
      </c>
      <c r="H328">
        <v>16.882899999999999</v>
      </c>
      <c r="I328">
        <v>1.5900000000000001E-3</v>
      </c>
      <c r="J328">
        <v>0.16414000000000001</v>
      </c>
      <c r="K328">
        <v>4.5650000000000003E-2</v>
      </c>
      <c r="L328">
        <v>0.22917999999999999</v>
      </c>
      <c r="M328">
        <v>8.6499999999999997E-3</v>
      </c>
      <c r="N328">
        <v>0.23704</v>
      </c>
      <c r="O328">
        <v>1.9196500000000001</v>
      </c>
      <c r="P328">
        <v>2.2640600000000002</v>
      </c>
      <c r="Q328">
        <v>0.20024</v>
      </c>
      <c r="R328">
        <v>1.9854000000000001</v>
      </c>
      <c r="S328">
        <v>1.7469999999999999E-2</v>
      </c>
      <c r="T328">
        <v>1.8720000000000001E-2</v>
      </c>
      <c r="U328" s="2" t="str">
        <f t="shared" si="105"/>
        <v>A42015</v>
      </c>
      <c r="V328" s="2">
        <f t="shared" si="106"/>
        <v>2.3308499999999999</v>
      </c>
      <c r="W328" s="2">
        <f t="shared" si="107"/>
        <v>0.69352000000000003</v>
      </c>
      <c r="X328" s="2">
        <f t="shared" si="108"/>
        <v>11.52881</v>
      </c>
      <c r="Y328" s="2">
        <f t="shared" si="109"/>
        <v>16.882899999999999</v>
      </c>
      <c r="Z328" s="2">
        <f t="shared" si="110"/>
        <v>0.21138000000000001</v>
      </c>
      <c r="AA328" s="2">
        <f t="shared" si="111"/>
        <v>0.22917999999999999</v>
      </c>
      <c r="AB328" s="2">
        <f t="shared" si="112"/>
        <v>2.16534</v>
      </c>
      <c r="AC328" s="2">
        <f t="shared" si="113"/>
        <v>2.2640600000000002</v>
      </c>
      <c r="AD328" s="2">
        <f t="shared" si="114"/>
        <v>2.2031100000000001</v>
      </c>
      <c r="AE328" s="2">
        <f t="shared" si="115"/>
        <v>1.8720000000000001E-2</v>
      </c>
      <c r="AG328" t="s">
        <v>73</v>
      </c>
      <c r="AH328">
        <f t="shared" si="116"/>
        <v>4.5713299999999997</v>
      </c>
      <c r="AI328">
        <f t="shared" si="117"/>
        <v>0.55476999999999999</v>
      </c>
      <c r="AJ328">
        <f t="shared" si="118"/>
        <v>23.122169999999997</v>
      </c>
      <c r="AK328">
        <f t="shared" si="119"/>
        <v>16.403600000000001</v>
      </c>
      <c r="AL328">
        <f t="shared" si="120"/>
        <v>0.19945000000000002</v>
      </c>
      <c r="AM328">
        <f t="shared" si="121"/>
        <v>0.21245</v>
      </c>
      <c r="AN328">
        <f t="shared" si="122"/>
        <v>2.0385499999999999</v>
      </c>
      <c r="AO328">
        <f t="shared" si="123"/>
        <v>2.1353200000000001</v>
      </c>
      <c r="AP328">
        <f t="shared" si="124"/>
        <v>2.2366100000000002</v>
      </c>
      <c r="AQ328">
        <f t="shared" si="125"/>
        <v>1.6420000000000001E-2</v>
      </c>
    </row>
    <row r="329" spans="1:43">
      <c r="A329" t="s">
        <v>347</v>
      </c>
      <c r="B329">
        <v>0.20643</v>
      </c>
      <c r="C329">
        <v>2.3545600000000002</v>
      </c>
      <c r="D329">
        <v>2.1860000000000001E-2</v>
      </c>
      <c r="E329">
        <v>0.67490000000000006</v>
      </c>
      <c r="F329">
        <v>7.8920000000000004E-2</v>
      </c>
      <c r="G329">
        <v>13.2155</v>
      </c>
      <c r="H329">
        <v>19.381699999999999</v>
      </c>
      <c r="I329">
        <v>1.4499999999999999E-3</v>
      </c>
      <c r="J329">
        <v>0.20154</v>
      </c>
      <c r="K329">
        <v>1.8509999999999999E-2</v>
      </c>
      <c r="L329">
        <v>0.23696999999999999</v>
      </c>
      <c r="M329">
        <v>4.6299999999999996E-3</v>
      </c>
      <c r="N329">
        <v>0.75490000000000002</v>
      </c>
      <c r="O329">
        <v>1.57806</v>
      </c>
      <c r="P329">
        <v>2.3383400000000001</v>
      </c>
      <c r="Q329">
        <v>7.0269999999999999E-2</v>
      </c>
      <c r="R329">
        <v>2.0834100000000002</v>
      </c>
      <c r="S329">
        <v>9.8399999999999998E-3</v>
      </c>
      <c r="T329">
        <v>2.1569999999999999E-2</v>
      </c>
      <c r="U329" s="2" t="str">
        <f t="shared" si="105"/>
        <v>A42105</v>
      </c>
      <c r="V329" s="2">
        <f t="shared" si="106"/>
        <v>2.5828500000000005</v>
      </c>
      <c r="W329" s="2">
        <f t="shared" si="107"/>
        <v>0.67490000000000006</v>
      </c>
      <c r="X329" s="2">
        <f t="shared" si="108"/>
        <v>13.294420000000001</v>
      </c>
      <c r="Y329" s="2">
        <f t="shared" si="109"/>
        <v>19.381699999999999</v>
      </c>
      <c r="Z329" s="2">
        <f t="shared" si="110"/>
        <v>0.2215</v>
      </c>
      <c r="AA329" s="2">
        <f t="shared" si="111"/>
        <v>0.23696999999999999</v>
      </c>
      <c r="AB329" s="2">
        <f t="shared" si="112"/>
        <v>2.3375900000000001</v>
      </c>
      <c r="AC329" s="2">
        <f t="shared" si="113"/>
        <v>2.3383400000000001</v>
      </c>
      <c r="AD329" s="2">
        <f t="shared" si="114"/>
        <v>2.1635200000000001</v>
      </c>
      <c r="AE329" s="2">
        <f t="shared" si="115"/>
        <v>2.1569999999999999E-2</v>
      </c>
      <c r="AG329" t="s">
        <v>61</v>
      </c>
      <c r="AH329">
        <f t="shared" si="116"/>
        <v>2.5567199999999999</v>
      </c>
      <c r="AI329">
        <f t="shared" si="117"/>
        <v>0.63166999999999995</v>
      </c>
      <c r="AJ329">
        <f t="shared" si="118"/>
        <v>13.398449999999999</v>
      </c>
      <c r="AK329">
        <f t="shared" si="119"/>
        <v>12.8149</v>
      </c>
      <c r="AL329">
        <f t="shared" si="120"/>
        <v>0.17773</v>
      </c>
      <c r="AM329">
        <f t="shared" si="121"/>
        <v>0.18593999999999999</v>
      </c>
      <c r="AN329">
        <f t="shared" si="122"/>
        <v>2.01579</v>
      </c>
      <c r="AO329">
        <f t="shared" si="123"/>
        <v>1.96608</v>
      </c>
      <c r="AP329">
        <f t="shared" si="124"/>
        <v>1.5203399999999998</v>
      </c>
      <c r="AQ329">
        <f t="shared" si="125"/>
        <v>2.2409999999999999E-2</v>
      </c>
    </row>
    <row r="330" spans="1:43">
      <c r="A330" t="s">
        <v>348</v>
      </c>
      <c r="B330">
        <v>0.26390999999999998</v>
      </c>
      <c r="C330">
        <v>2.5701299999999998</v>
      </c>
      <c r="D330">
        <v>2.019E-2</v>
      </c>
      <c r="E330">
        <v>0.71560999999999997</v>
      </c>
      <c r="F330">
        <v>0.12221</v>
      </c>
      <c r="G330">
        <v>14.7401</v>
      </c>
      <c r="H330">
        <v>15.983599999999999</v>
      </c>
      <c r="I330">
        <v>1.0200000000000001E-3</v>
      </c>
      <c r="J330">
        <v>0.20387</v>
      </c>
      <c r="K330">
        <v>1.2919999999999999E-2</v>
      </c>
      <c r="L330">
        <v>0.223</v>
      </c>
      <c r="M330">
        <v>4.6800000000000001E-3</v>
      </c>
      <c r="N330">
        <v>0.50590999999999997</v>
      </c>
      <c r="O330">
        <v>1.6498299999999999</v>
      </c>
      <c r="P330">
        <v>2.2675999999999998</v>
      </c>
      <c r="Q330">
        <v>5.8310000000000001E-2</v>
      </c>
      <c r="R330">
        <v>1.9131800000000001</v>
      </c>
      <c r="S330">
        <v>1.076E-2</v>
      </c>
      <c r="T330">
        <v>2.2419999999999999E-2</v>
      </c>
      <c r="U330" s="2" t="str">
        <f t="shared" si="105"/>
        <v>A42023</v>
      </c>
      <c r="V330" s="2">
        <f t="shared" si="106"/>
        <v>2.8542299999999998</v>
      </c>
      <c r="W330" s="2">
        <f t="shared" si="107"/>
        <v>0.71560999999999997</v>
      </c>
      <c r="X330" s="2">
        <f t="shared" si="108"/>
        <v>14.862310000000001</v>
      </c>
      <c r="Y330" s="2">
        <f t="shared" si="109"/>
        <v>15.983599999999999</v>
      </c>
      <c r="Z330" s="2">
        <f t="shared" si="110"/>
        <v>0.21780999999999998</v>
      </c>
      <c r="AA330" s="2">
        <f t="shared" si="111"/>
        <v>0.223</v>
      </c>
      <c r="AB330" s="2">
        <f t="shared" si="112"/>
        <v>2.1604199999999998</v>
      </c>
      <c r="AC330" s="2">
        <f t="shared" si="113"/>
        <v>2.2675999999999998</v>
      </c>
      <c r="AD330" s="2">
        <f t="shared" si="114"/>
        <v>1.9822500000000003</v>
      </c>
      <c r="AE330" s="2">
        <f t="shared" si="115"/>
        <v>2.2419999999999999E-2</v>
      </c>
      <c r="AG330" t="s">
        <v>174</v>
      </c>
      <c r="AH330">
        <f t="shared" si="116"/>
        <v>2.7861400000000001</v>
      </c>
      <c r="AI330">
        <f t="shared" si="117"/>
        <v>0.64981</v>
      </c>
      <c r="AJ330">
        <f t="shared" si="118"/>
        <v>14.22132</v>
      </c>
      <c r="AK330">
        <f t="shared" si="119"/>
        <v>13.828200000000001</v>
      </c>
      <c r="AL330">
        <f t="shared" si="120"/>
        <v>0.18617</v>
      </c>
      <c r="AM330">
        <f t="shared" si="121"/>
        <v>0.19491</v>
      </c>
      <c r="AN330">
        <f t="shared" si="122"/>
        <v>2.0378400000000001</v>
      </c>
      <c r="AO330">
        <f t="shared" si="123"/>
        <v>2.0502699999999998</v>
      </c>
      <c r="AP330">
        <f t="shared" si="124"/>
        <v>2.00712</v>
      </c>
      <c r="AQ330">
        <f t="shared" si="125"/>
        <v>2.308E-2</v>
      </c>
    </row>
    <row r="331" spans="1:43">
      <c r="A331" t="s">
        <v>349</v>
      </c>
      <c r="B331">
        <v>0.65834000000000004</v>
      </c>
      <c r="C331">
        <v>1.91723</v>
      </c>
      <c r="D331">
        <v>1.9570000000000001E-2</v>
      </c>
      <c r="E331">
        <v>0.74287000000000003</v>
      </c>
      <c r="F331">
        <v>0.18351000000000001</v>
      </c>
      <c r="G331">
        <v>12.6213</v>
      </c>
      <c r="H331">
        <v>17.6145</v>
      </c>
      <c r="I331">
        <v>1.81E-3</v>
      </c>
      <c r="J331">
        <v>0.19008</v>
      </c>
      <c r="K331">
        <v>3.721E-2</v>
      </c>
      <c r="L331">
        <v>0.2387</v>
      </c>
      <c r="M331">
        <v>7.7799999999999996E-3</v>
      </c>
      <c r="N331">
        <v>0.57694000000000001</v>
      </c>
      <c r="O331">
        <v>1.73146</v>
      </c>
      <c r="P331">
        <v>2.4135200000000001</v>
      </c>
      <c r="Q331">
        <v>0.2311</v>
      </c>
      <c r="R331">
        <v>1.7556</v>
      </c>
      <c r="S331">
        <v>1.031E-2</v>
      </c>
      <c r="T331">
        <v>1.1220000000000001E-2</v>
      </c>
      <c r="U331" s="2" t="str">
        <f t="shared" si="105"/>
        <v>A36015</v>
      </c>
      <c r="V331" s="2">
        <f t="shared" si="106"/>
        <v>2.5951399999999998</v>
      </c>
      <c r="W331" s="2">
        <f t="shared" si="107"/>
        <v>0.74287000000000003</v>
      </c>
      <c r="X331" s="2">
        <f t="shared" si="108"/>
        <v>12.80481</v>
      </c>
      <c r="Y331" s="2">
        <f t="shared" si="109"/>
        <v>17.6145</v>
      </c>
      <c r="Z331" s="2">
        <f t="shared" si="110"/>
        <v>0.2291</v>
      </c>
      <c r="AA331" s="2">
        <f t="shared" si="111"/>
        <v>0.2387</v>
      </c>
      <c r="AB331" s="2">
        <f t="shared" si="112"/>
        <v>2.3161800000000001</v>
      </c>
      <c r="AC331" s="2">
        <f t="shared" si="113"/>
        <v>2.4135200000000001</v>
      </c>
      <c r="AD331" s="2">
        <f t="shared" si="114"/>
        <v>1.9970100000000002</v>
      </c>
      <c r="AE331" s="2">
        <f t="shared" si="115"/>
        <v>1.1220000000000001E-2</v>
      </c>
      <c r="AG331" t="s">
        <v>172</v>
      </c>
      <c r="AH331">
        <f t="shared" si="116"/>
        <v>2.1316099999999998</v>
      </c>
      <c r="AI331">
        <f t="shared" si="117"/>
        <v>0.7036</v>
      </c>
      <c r="AJ331">
        <f t="shared" si="118"/>
        <v>9.9328199999999995</v>
      </c>
      <c r="AK331">
        <f t="shared" si="119"/>
        <v>14.599600000000001</v>
      </c>
      <c r="AL331">
        <f t="shared" si="120"/>
        <v>0.20199</v>
      </c>
      <c r="AM331">
        <f t="shared" si="121"/>
        <v>0.21429999999999999</v>
      </c>
      <c r="AN331">
        <f t="shared" si="122"/>
        <v>2.0590799999999998</v>
      </c>
      <c r="AO331">
        <f t="shared" si="123"/>
        <v>2.1633200000000001</v>
      </c>
      <c r="AP331">
        <f t="shared" si="124"/>
        <v>1.92198</v>
      </c>
      <c r="AQ331">
        <f t="shared" si="125"/>
        <v>4.79E-3</v>
      </c>
    </row>
    <row r="332" spans="1:43">
      <c r="A332" t="s">
        <v>350</v>
      </c>
      <c r="B332">
        <v>0.28328999999999999</v>
      </c>
      <c r="C332">
        <v>2.3050199999999998</v>
      </c>
      <c r="D332">
        <v>1.299E-2</v>
      </c>
      <c r="E332">
        <v>0.59367000000000003</v>
      </c>
      <c r="F332">
        <v>5.0279999999999998E-2</v>
      </c>
      <c r="G332">
        <v>13.376099999999999</v>
      </c>
      <c r="H332">
        <v>15.2323</v>
      </c>
      <c r="I332">
        <v>5.1999999999999995E-4</v>
      </c>
      <c r="J332">
        <v>0.18237999999999999</v>
      </c>
      <c r="K332">
        <v>9.0299999999999998E-3</v>
      </c>
      <c r="L332">
        <v>0.19553000000000001</v>
      </c>
      <c r="M332">
        <v>6.7000000000000002E-3</v>
      </c>
      <c r="N332">
        <v>0.24764</v>
      </c>
      <c r="O332">
        <v>1.68408</v>
      </c>
      <c r="P332">
        <v>1.9957</v>
      </c>
      <c r="Q332">
        <v>7.3130000000000001E-2</v>
      </c>
      <c r="R332">
        <v>2.1506400000000001</v>
      </c>
      <c r="S332">
        <v>9.1500000000000001E-3</v>
      </c>
      <c r="T332">
        <v>1.5389999999999999E-2</v>
      </c>
      <c r="U332" s="2" t="str">
        <f t="shared" si="105"/>
        <v>A36101</v>
      </c>
      <c r="V332" s="2">
        <f t="shared" si="106"/>
        <v>2.6012999999999997</v>
      </c>
      <c r="W332" s="2">
        <f t="shared" si="107"/>
        <v>0.59367000000000003</v>
      </c>
      <c r="X332" s="2">
        <f t="shared" si="108"/>
        <v>13.42638</v>
      </c>
      <c r="Y332" s="2">
        <f t="shared" si="109"/>
        <v>15.2323</v>
      </c>
      <c r="Z332" s="2">
        <f t="shared" si="110"/>
        <v>0.19192999999999999</v>
      </c>
      <c r="AA332" s="2">
        <f t="shared" si="111"/>
        <v>0.19553000000000001</v>
      </c>
      <c r="AB332" s="2">
        <f t="shared" si="112"/>
        <v>1.93842</v>
      </c>
      <c r="AC332" s="2">
        <f t="shared" si="113"/>
        <v>1.9957</v>
      </c>
      <c r="AD332" s="2">
        <f t="shared" si="114"/>
        <v>2.23292</v>
      </c>
      <c r="AE332" s="2">
        <f t="shared" si="115"/>
        <v>1.5389999999999999E-2</v>
      </c>
      <c r="AG332" t="s">
        <v>247</v>
      </c>
      <c r="AH332">
        <f t="shared" si="116"/>
        <v>2.4219300000000001</v>
      </c>
      <c r="AI332">
        <f t="shared" si="117"/>
        <v>0.64783999999999997</v>
      </c>
      <c r="AJ332">
        <f t="shared" si="118"/>
        <v>12.614140000000001</v>
      </c>
      <c r="AK332">
        <f t="shared" si="119"/>
        <v>17.315000000000001</v>
      </c>
      <c r="AL332">
        <f t="shared" si="120"/>
        <v>0.20993000000000001</v>
      </c>
      <c r="AM332">
        <f t="shared" si="121"/>
        <v>0.23738999999999999</v>
      </c>
      <c r="AN332">
        <f t="shared" si="122"/>
        <v>2.1143900000000002</v>
      </c>
      <c r="AO332">
        <f t="shared" si="123"/>
        <v>2.2640199999999999</v>
      </c>
      <c r="AP332">
        <f t="shared" si="124"/>
        <v>2.5882100000000001</v>
      </c>
      <c r="AQ332">
        <f t="shared" si="125"/>
        <v>1.7489999999999999E-2</v>
      </c>
    </row>
    <row r="333" spans="1:43">
      <c r="A333" t="s">
        <v>351</v>
      </c>
      <c r="B333">
        <v>0.49456</v>
      </c>
      <c r="C333">
        <v>1.95282</v>
      </c>
      <c r="D333">
        <v>1.7340000000000001E-2</v>
      </c>
      <c r="E333">
        <v>0.71704000000000001</v>
      </c>
      <c r="F333">
        <v>0.16244</v>
      </c>
      <c r="G333">
        <v>12.1936</v>
      </c>
      <c r="H333">
        <v>17.3157</v>
      </c>
      <c r="I333">
        <v>2.3800000000000002E-3</v>
      </c>
      <c r="J333">
        <v>0.17609</v>
      </c>
      <c r="K333">
        <v>3.6569999999999998E-2</v>
      </c>
      <c r="L333">
        <v>0.23438999999999999</v>
      </c>
      <c r="M333">
        <v>8.5400000000000007E-3</v>
      </c>
      <c r="N333">
        <v>0.40566999999999998</v>
      </c>
      <c r="O333">
        <v>1.78884</v>
      </c>
      <c r="P333">
        <v>2.3154300000000001</v>
      </c>
      <c r="Q333">
        <v>0.16558</v>
      </c>
      <c r="R333">
        <v>1.9871799999999999</v>
      </c>
      <c r="S333">
        <v>1.095E-2</v>
      </c>
      <c r="T333">
        <v>1.21E-2</v>
      </c>
      <c r="U333" s="2" t="str">
        <f t="shared" si="105"/>
        <v>F42117</v>
      </c>
      <c r="V333" s="2">
        <f t="shared" si="106"/>
        <v>2.4647199999999998</v>
      </c>
      <c r="W333" s="2">
        <f t="shared" si="107"/>
        <v>0.71704000000000001</v>
      </c>
      <c r="X333" s="2">
        <f t="shared" si="108"/>
        <v>12.35604</v>
      </c>
      <c r="Y333" s="2">
        <f t="shared" si="109"/>
        <v>17.3157</v>
      </c>
      <c r="Z333" s="2">
        <f t="shared" si="110"/>
        <v>0.21503999999999998</v>
      </c>
      <c r="AA333" s="2">
        <f t="shared" si="111"/>
        <v>0.23438999999999999</v>
      </c>
      <c r="AB333" s="2">
        <f t="shared" si="112"/>
        <v>2.2030500000000002</v>
      </c>
      <c r="AC333" s="2">
        <f t="shared" si="113"/>
        <v>2.3154300000000001</v>
      </c>
      <c r="AD333" s="2">
        <f t="shared" si="114"/>
        <v>2.1637099999999996</v>
      </c>
      <c r="AE333" s="2">
        <f t="shared" si="115"/>
        <v>1.21E-2</v>
      </c>
      <c r="AG333" t="s">
        <v>237</v>
      </c>
      <c r="AH333">
        <f t="shared" si="116"/>
        <v>2.9082800000000004</v>
      </c>
      <c r="AI333">
        <f t="shared" si="117"/>
        <v>0.63099000000000005</v>
      </c>
      <c r="AJ333">
        <f t="shared" si="118"/>
        <v>15.078660000000001</v>
      </c>
      <c r="AK333">
        <f t="shared" si="119"/>
        <v>16.624300000000002</v>
      </c>
      <c r="AL333">
        <f t="shared" si="120"/>
        <v>0.20499999999999999</v>
      </c>
      <c r="AM333">
        <f t="shared" si="121"/>
        <v>0.21708</v>
      </c>
      <c r="AN333">
        <f t="shared" si="122"/>
        <v>2.0600100000000001</v>
      </c>
      <c r="AO333">
        <f t="shared" si="123"/>
        <v>2.19</v>
      </c>
      <c r="AP333">
        <f t="shared" si="124"/>
        <v>2.3161500000000004</v>
      </c>
      <c r="AQ333">
        <f t="shared" si="125"/>
        <v>2.14E-3</v>
      </c>
    </row>
    <row r="334" spans="1:43">
      <c r="A334" t="s">
        <v>352</v>
      </c>
      <c r="B334">
        <v>0.22522</v>
      </c>
      <c r="C334">
        <v>2.7663000000000002</v>
      </c>
      <c r="D334">
        <v>6.1500000000000001E-3</v>
      </c>
      <c r="E334">
        <v>0.65671000000000002</v>
      </c>
      <c r="F334">
        <v>5.3019999999999998E-2</v>
      </c>
      <c r="G334">
        <v>15.407999999999999</v>
      </c>
      <c r="H334">
        <v>21.815200000000001</v>
      </c>
      <c r="I334">
        <v>8.7000000000000001E-4</v>
      </c>
      <c r="J334">
        <v>0.20593</v>
      </c>
      <c r="K334">
        <v>6.3699999999999998E-3</v>
      </c>
      <c r="L334">
        <v>0.2296</v>
      </c>
      <c r="M334">
        <v>2.33E-3</v>
      </c>
      <c r="N334">
        <v>1.15046</v>
      </c>
      <c r="O334">
        <v>1.22922</v>
      </c>
      <c r="P334">
        <v>2.2689599999999999</v>
      </c>
      <c r="Q334">
        <v>6.6629999999999995E-2</v>
      </c>
      <c r="R334">
        <v>2.0877500000000002</v>
      </c>
      <c r="S334">
        <v>4.3400000000000001E-3</v>
      </c>
      <c r="T334">
        <v>1.315E-2</v>
      </c>
      <c r="U334" s="2" t="str">
        <f t="shared" si="105"/>
        <v>A36097</v>
      </c>
      <c r="V334" s="2">
        <f t="shared" si="106"/>
        <v>2.9976700000000003</v>
      </c>
      <c r="W334" s="2">
        <f t="shared" si="107"/>
        <v>0.65671000000000002</v>
      </c>
      <c r="X334" s="2">
        <f t="shared" si="108"/>
        <v>15.46102</v>
      </c>
      <c r="Y334" s="2">
        <f t="shared" si="109"/>
        <v>21.815200000000001</v>
      </c>
      <c r="Z334" s="2">
        <f t="shared" si="110"/>
        <v>0.21317</v>
      </c>
      <c r="AA334" s="2">
        <f t="shared" si="111"/>
        <v>0.2296</v>
      </c>
      <c r="AB334" s="2">
        <f t="shared" si="112"/>
        <v>2.3820100000000002</v>
      </c>
      <c r="AC334" s="2">
        <f t="shared" si="113"/>
        <v>2.2689599999999999</v>
      </c>
      <c r="AD334" s="2">
        <f t="shared" si="114"/>
        <v>2.1587200000000002</v>
      </c>
      <c r="AE334" s="2">
        <f t="shared" si="115"/>
        <v>1.315E-2</v>
      </c>
      <c r="AG334" t="s">
        <v>51</v>
      </c>
      <c r="AH334">
        <f t="shared" si="116"/>
        <v>2.4991999999999996</v>
      </c>
      <c r="AI334">
        <f t="shared" si="117"/>
        <v>0.58567000000000002</v>
      </c>
      <c r="AJ334">
        <f t="shared" si="118"/>
        <v>13.495170000000002</v>
      </c>
      <c r="AK334">
        <f t="shared" si="119"/>
        <v>14.236700000000001</v>
      </c>
      <c r="AL334">
        <f t="shared" si="120"/>
        <v>0.18748999999999999</v>
      </c>
      <c r="AM334">
        <f t="shared" si="121"/>
        <v>0.21029999999999999</v>
      </c>
      <c r="AN334">
        <f t="shared" si="122"/>
        <v>1.91723</v>
      </c>
      <c r="AO334">
        <f t="shared" si="123"/>
        <v>2.0324399999999998</v>
      </c>
      <c r="AP334">
        <f t="shared" si="124"/>
        <v>2.0823900000000002</v>
      </c>
      <c r="AQ334">
        <f t="shared" si="125"/>
        <v>1.221E-2</v>
      </c>
    </row>
    <row r="335" spans="1:43">
      <c r="A335" t="s">
        <v>353</v>
      </c>
      <c r="B335">
        <v>0.59313000000000005</v>
      </c>
      <c r="C335">
        <v>1.6452199999999999</v>
      </c>
      <c r="D335">
        <v>8.2900000000000005E-3</v>
      </c>
      <c r="E335">
        <v>0.47205999999999998</v>
      </c>
      <c r="F335">
        <v>0.15859000000000001</v>
      </c>
      <c r="G335">
        <v>10.5265</v>
      </c>
      <c r="H335">
        <v>8.8843399999999999</v>
      </c>
      <c r="I335">
        <v>2.14E-3</v>
      </c>
      <c r="J335">
        <v>0.17666000000000001</v>
      </c>
      <c r="K335">
        <v>1.9380000000000001E-2</v>
      </c>
      <c r="L335">
        <v>0.15476999999999999</v>
      </c>
      <c r="M335">
        <v>5.3899999999999998E-3</v>
      </c>
      <c r="N335">
        <v>0.97104999999999997</v>
      </c>
      <c r="O335">
        <v>1.2294499999999999</v>
      </c>
      <c r="P335">
        <v>1.9831799999999999</v>
      </c>
      <c r="Q335">
        <v>0.19550000000000001</v>
      </c>
      <c r="R335">
        <v>1.6365099999999999</v>
      </c>
      <c r="S335">
        <v>4.79E-3</v>
      </c>
      <c r="T335">
        <v>1.2760000000000001E-2</v>
      </c>
      <c r="U335" s="2" t="str">
        <f t="shared" si="105"/>
        <v>A36107</v>
      </c>
      <c r="V335" s="2">
        <f t="shared" si="106"/>
        <v>2.2466400000000002</v>
      </c>
      <c r="W335" s="2">
        <f t="shared" si="107"/>
        <v>0.47205999999999998</v>
      </c>
      <c r="X335" s="2">
        <f t="shared" si="108"/>
        <v>10.685090000000001</v>
      </c>
      <c r="Y335" s="2">
        <f t="shared" si="109"/>
        <v>8.8843399999999999</v>
      </c>
      <c r="Z335" s="2">
        <f t="shared" si="110"/>
        <v>0.19818000000000002</v>
      </c>
      <c r="AA335" s="2">
        <f t="shared" si="111"/>
        <v>0.15476999999999999</v>
      </c>
      <c r="AB335" s="2">
        <f t="shared" si="112"/>
        <v>2.2058900000000001</v>
      </c>
      <c r="AC335" s="2">
        <f t="shared" si="113"/>
        <v>1.9831799999999999</v>
      </c>
      <c r="AD335" s="2">
        <f t="shared" si="114"/>
        <v>1.8368</v>
      </c>
      <c r="AE335" s="2">
        <f t="shared" si="115"/>
        <v>1.2760000000000001E-2</v>
      </c>
      <c r="AG335" t="s">
        <v>219</v>
      </c>
      <c r="AH335">
        <f t="shared" si="116"/>
        <v>2.7734899999999998</v>
      </c>
      <c r="AI335">
        <f t="shared" si="117"/>
        <v>0.73297999999999996</v>
      </c>
      <c r="AJ335">
        <f t="shared" si="118"/>
        <v>15.619490000000001</v>
      </c>
      <c r="AK335">
        <f t="shared" si="119"/>
        <v>15.8687</v>
      </c>
      <c r="AL335">
        <f t="shared" si="120"/>
        <v>0.23168000000000002</v>
      </c>
      <c r="AM335">
        <f t="shared" si="121"/>
        <v>0.23599000000000001</v>
      </c>
      <c r="AN335">
        <f t="shared" si="122"/>
        <v>1.97655</v>
      </c>
      <c r="AO335">
        <f t="shared" si="123"/>
        <v>2.1651699999999998</v>
      </c>
      <c r="AP335">
        <f t="shared" si="124"/>
        <v>2.5432999999999999</v>
      </c>
      <c r="AQ335">
        <f t="shared" si="125"/>
        <v>2.2409999999999999E-2</v>
      </c>
    </row>
    <row r="336" spans="1:43">
      <c r="A336" t="s">
        <v>354</v>
      </c>
      <c r="B336">
        <v>0.90120999999999996</v>
      </c>
      <c r="C336">
        <v>1.3896999999999999</v>
      </c>
      <c r="D336">
        <v>1.042E-2</v>
      </c>
      <c r="E336">
        <v>0.55945999999999996</v>
      </c>
      <c r="F336">
        <v>0.16281999999999999</v>
      </c>
      <c r="G336">
        <v>12.1442</v>
      </c>
      <c r="H336">
        <v>13.062799999999999</v>
      </c>
      <c r="I336">
        <v>1.34E-3</v>
      </c>
      <c r="J336">
        <v>0.17230999999999999</v>
      </c>
      <c r="K336">
        <v>4.5199999999999997E-3</v>
      </c>
      <c r="L336">
        <v>0.17119999999999999</v>
      </c>
      <c r="M336">
        <v>1.022E-2</v>
      </c>
      <c r="N336">
        <v>0.73900999999999994</v>
      </c>
      <c r="O336">
        <v>1.2714300000000001</v>
      </c>
      <c r="P336">
        <v>2.04189</v>
      </c>
      <c r="Q336">
        <v>0.84775</v>
      </c>
      <c r="R336">
        <v>2.5221300000000002</v>
      </c>
      <c r="S336">
        <v>8.0800000000000004E-3</v>
      </c>
      <c r="T336">
        <v>1.2670000000000001E-2</v>
      </c>
      <c r="U336" s="2" t="str">
        <f t="shared" si="105"/>
        <v>A36109</v>
      </c>
      <c r="V336" s="2">
        <f t="shared" si="106"/>
        <v>2.3013299999999997</v>
      </c>
      <c r="W336" s="2">
        <f t="shared" si="107"/>
        <v>0.55945999999999996</v>
      </c>
      <c r="X336" s="2">
        <f t="shared" si="108"/>
        <v>12.30702</v>
      </c>
      <c r="Y336" s="2">
        <f t="shared" si="109"/>
        <v>13.062799999999999</v>
      </c>
      <c r="Z336" s="2">
        <f t="shared" si="110"/>
        <v>0.17817</v>
      </c>
      <c r="AA336" s="2">
        <f t="shared" si="111"/>
        <v>0.17119999999999999</v>
      </c>
      <c r="AB336" s="2">
        <f t="shared" si="112"/>
        <v>2.0206599999999999</v>
      </c>
      <c r="AC336" s="2">
        <f t="shared" si="113"/>
        <v>2.04189</v>
      </c>
      <c r="AD336" s="2">
        <f t="shared" si="114"/>
        <v>3.3779600000000003</v>
      </c>
      <c r="AE336" s="2">
        <f t="shared" si="115"/>
        <v>1.2670000000000001E-2</v>
      </c>
      <c r="AG336" t="s">
        <v>142</v>
      </c>
      <c r="AH336">
        <f t="shared" si="116"/>
        <v>1.4299600000000001</v>
      </c>
      <c r="AI336">
        <f t="shared" si="117"/>
        <v>0.46917999999999999</v>
      </c>
      <c r="AJ336">
        <f t="shared" si="118"/>
        <v>7.3407</v>
      </c>
      <c r="AK336">
        <f t="shared" si="119"/>
        <v>12.318099999999999</v>
      </c>
      <c r="AL336">
        <f t="shared" si="120"/>
        <v>0.13822999999999999</v>
      </c>
      <c r="AM336">
        <f t="shared" si="121"/>
        <v>0.16542000000000001</v>
      </c>
      <c r="AN336">
        <f t="shared" si="122"/>
        <v>1.64463</v>
      </c>
      <c r="AO336">
        <f t="shared" si="123"/>
        <v>1.58446</v>
      </c>
      <c r="AP336">
        <f t="shared" si="124"/>
        <v>1.51799</v>
      </c>
      <c r="AQ336">
        <f t="shared" si="125"/>
        <v>2.2460000000000001E-2</v>
      </c>
    </row>
    <row r="337" spans="1:43">
      <c r="A337" t="s">
        <v>355</v>
      </c>
      <c r="B337">
        <v>0.12264</v>
      </c>
      <c r="C337">
        <v>2.2259199999999999</v>
      </c>
      <c r="D337">
        <v>8.2100000000000003E-3</v>
      </c>
      <c r="E337">
        <v>0.62819999999999998</v>
      </c>
      <c r="F337">
        <v>3.8620000000000002E-2</v>
      </c>
      <c r="G337">
        <v>11.985900000000001</v>
      </c>
      <c r="H337">
        <v>17.911999999999999</v>
      </c>
      <c r="I337">
        <v>6.7000000000000002E-4</v>
      </c>
      <c r="J337">
        <v>0.20347000000000001</v>
      </c>
      <c r="K337">
        <v>7.9699999999999997E-3</v>
      </c>
      <c r="L337">
        <v>0.2281</v>
      </c>
      <c r="M337">
        <v>2.1299999999999999E-3</v>
      </c>
      <c r="N337">
        <v>1.5385599999999999</v>
      </c>
      <c r="O337">
        <v>0.76417000000000002</v>
      </c>
      <c r="P337">
        <v>2.2637499999999999</v>
      </c>
      <c r="Q337">
        <v>4.231E-2</v>
      </c>
      <c r="R337">
        <v>1.98689</v>
      </c>
      <c r="S337">
        <v>3.7599999999999999E-3</v>
      </c>
      <c r="T337">
        <v>1.7270000000000001E-2</v>
      </c>
      <c r="U337" s="2" t="str">
        <f t="shared" si="105"/>
        <v>A42033</v>
      </c>
      <c r="V337" s="2">
        <f t="shared" si="106"/>
        <v>2.35677</v>
      </c>
      <c r="W337" s="2">
        <f t="shared" si="107"/>
        <v>0.62819999999999998</v>
      </c>
      <c r="X337" s="2">
        <f t="shared" si="108"/>
        <v>12.024520000000001</v>
      </c>
      <c r="Y337" s="2">
        <f t="shared" si="109"/>
        <v>17.911999999999999</v>
      </c>
      <c r="Z337" s="2">
        <f t="shared" si="110"/>
        <v>0.21211000000000002</v>
      </c>
      <c r="AA337" s="2">
        <f t="shared" si="111"/>
        <v>0.2281</v>
      </c>
      <c r="AB337" s="2">
        <f t="shared" si="112"/>
        <v>2.3048599999999997</v>
      </c>
      <c r="AC337" s="2">
        <f t="shared" si="113"/>
        <v>2.2637499999999999</v>
      </c>
      <c r="AD337" s="2">
        <f t="shared" si="114"/>
        <v>2.0329600000000001</v>
      </c>
      <c r="AE337" s="2">
        <f t="shared" si="115"/>
        <v>1.7270000000000001E-2</v>
      </c>
      <c r="AG337" t="s">
        <v>251</v>
      </c>
      <c r="AH337">
        <f t="shared" si="116"/>
        <v>1.9808399999999999</v>
      </c>
      <c r="AI337">
        <f t="shared" si="117"/>
        <v>0.67034000000000005</v>
      </c>
      <c r="AJ337">
        <f t="shared" si="118"/>
        <v>10.34178</v>
      </c>
      <c r="AK337">
        <f t="shared" si="119"/>
        <v>25.720099999999999</v>
      </c>
      <c r="AL337">
        <f t="shared" si="120"/>
        <v>0.14782000000000001</v>
      </c>
      <c r="AM337">
        <f t="shared" si="121"/>
        <v>0.21711</v>
      </c>
      <c r="AN337">
        <f t="shared" si="122"/>
        <v>1.69983</v>
      </c>
      <c r="AO337">
        <f t="shared" si="123"/>
        <v>1.7719199999999999</v>
      </c>
      <c r="AP337">
        <f t="shared" si="124"/>
        <v>2.0424899999999999</v>
      </c>
      <c r="AQ337">
        <f t="shared" si="125"/>
        <v>1.98E-3</v>
      </c>
    </row>
    <row r="338" spans="1:43">
      <c r="A338" t="s">
        <v>356</v>
      </c>
      <c r="B338">
        <v>9.1350000000000001E-2</v>
      </c>
      <c r="C338">
        <v>2.4944999999999999</v>
      </c>
      <c r="D338">
        <v>2.947E-2</v>
      </c>
      <c r="E338">
        <v>1.1988000000000001</v>
      </c>
      <c r="F338">
        <v>4.5569999999999999E-2</v>
      </c>
      <c r="G338">
        <v>13.3118</v>
      </c>
      <c r="H338">
        <v>32.005299999999998</v>
      </c>
      <c r="I338" s="1">
        <v>9.0000000000000006E-5</v>
      </c>
      <c r="J338">
        <v>0.27215</v>
      </c>
      <c r="K338">
        <v>4.0169999999999997E-2</v>
      </c>
      <c r="L338">
        <v>0.32229000000000002</v>
      </c>
      <c r="M338">
        <v>9.3999999999999997E-4</v>
      </c>
      <c r="N338">
        <v>1.6193299999999999</v>
      </c>
      <c r="O338">
        <v>1.6688700000000001</v>
      </c>
      <c r="P338">
        <v>3.3854799999999998</v>
      </c>
      <c r="Q338">
        <v>0.18042</v>
      </c>
      <c r="R338">
        <v>1.20844</v>
      </c>
      <c r="S338">
        <v>0.31563000000000002</v>
      </c>
      <c r="T338">
        <v>1.7739999999999999E-2</v>
      </c>
      <c r="U338" s="2" t="str">
        <f t="shared" si="105"/>
        <v>F42027</v>
      </c>
      <c r="V338" s="2">
        <f t="shared" si="106"/>
        <v>2.6153199999999996</v>
      </c>
      <c r="W338" s="2">
        <f t="shared" si="107"/>
        <v>1.1988000000000001</v>
      </c>
      <c r="X338" s="2">
        <f t="shared" si="108"/>
        <v>13.35737</v>
      </c>
      <c r="Y338" s="2">
        <f t="shared" si="109"/>
        <v>32.005299999999998</v>
      </c>
      <c r="Z338" s="2">
        <f t="shared" si="110"/>
        <v>0.31240999999999997</v>
      </c>
      <c r="AA338" s="2">
        <f t="shared" si="111"/>
        <v>0.32229000000000002</v>
      </c>
      <c r="AB338" s="2">
        <f t="shared" si="112"/>
        <v>3.2891399999999997</v>
      </c>
      <c r="AC338" s="2">
        <f t="shared" si="113"/>
        <v>3.3854799999999998</v>
      </c>
      <c r="AD338" s="2">
        <f t="shared" si="114"/>
        <v>1.7044900000000001</v>
      </c>
      <c r="AE338" s="2">
        <f t="shared" si="115"/>
        <v>1.7739999999999999E-2</v>
      </c>
      <c r="AG338" t="s">
        <v>221</v>
      </c>
      <c r="AH338">
        <f t="shared" si="116"/>
        <v>2.54034</v>
      </c>
      <c r="AI338">
        <f t="shared" si="117"/>
        <v>0.72197999999999996</v>
      </c>
      <c r="AJ338">
        <f t="shared" si="118"/>
        <v>12.796760000000001</v>
      </c>
      <c r="AK338">
        <f t="shared" si="119"/>
        <v>17.895499999999998</v>
      </c>
      <c r="AL338">
        <f t="shared" si="120"/>
        <v>0.21068000000000001</v>
      </c>
      <c r="AM338">
        <f t="shared" si="121"/>
        <v>0.23454</v>
      </c>
      <c r="AN338">
        <f t="shared" si="122"/>
        <v>2.2668499999999998</v>
      </c>
      <c r="AO338">
        <f t="shared" si="123"/>
        <v>2.30436</v>
      </c>
      <c r="AP338">
        <f t="shared" si="124"/>
        <v>2.19645</v>
      </c>
      <c r="AQ338">
        <f t="shared" si="125"/>
        <v>2.2409999999999999E-2</v>
      </c>
    </row>
    <row r="339" spans="1:43">
      <c r="A339" t="s">
        <v>357</v>
      </c>
      <c r="B339">
        <v>0.15770999999999999</v>
      </c>
      <c r="C339">
        <v>2.5787900000000001</v>
      </c>
      <c r="D339">
        <v>1.584E-2</v>
      </c>
      <c r="E339">
        <v>0.77664999999999995</v>
      </c>
      <c r="F339">
        <v>5.0290000000000001E-2</v>
      </c>
      <c r="G339">
        <v>13.6431</v>
      </c>
      <c r="H339">
        <v>18.020299999999999</v>
      </c>
      <c r="I339">
        <v>4.4000000000000002E-4</v>
      </c>
      <c r="J339">
        <v>0.20877000000000001</v>
      </c>
      <c r="K339">
        <v>3.1260000000000003E-2</v>
      </c>
      <c r="L339">
        <v>0.24446000000000001</v>
      </c>
      <c r="M339">
        <v>1.5900000000000001E-3</v>
      </c>
      <c r="N339">
        <v>0.73780999999999997</v>
      </c>
      <c r="O339">
        <v>1.75515</v>
      </c>
      <c r="P339">
        <v>2.4413</v>
      </c>
      <c r="Q339">
        <v>7.0809999999999998E-2</v>
      </c>
      <c r="R339">
        <v>2.1649799999999999</v>
      </c>
      <c r="S339">
        <v>1.1860000000000001E-2</v>
      </c>
      <c r="T339">
        <v>1.333E-2</v>
      </c>
      <c r="U339" s="2" t="str">
        <f t="shared" si="105"/>
        <v>A36051</v>
      </c>
      <c r="V339" s="2">
        <f t="shared" si="106"/>
        <v>2.7523399999999998</v>
      </c>
      <c r="W339" s="2">
        <f t="shared" si="107"/>
        <v>0.77664999999999995</v>
      </c>
      <c r="X339" s="2">
        <f t="shared" si="108"/>
        <v>13.693390000000001</v>
      </c>
      <c r="Y339" s="2">
        <f t="shared" si="109"/>
        <v>18.020299999999999</v>
      </c>
      <c r="Z339" s="2">
        <f t="shared" si="110"/>
        <v>0.24047000000000002</v>
      </c>
      <c r="AA339" s="2">
        <f t="shared" si="111"/>
        <v>0.24446000000000001</v>
      </c>
      <c r="AB339" s="2">
        <f t="shared" si="112"/>
        <v>2.4945499999999998</v>
      </c>
      <c r="AC339" s="2">
        <f t="shared" si="113"/>
        <v>2.4413</v>
      </c>
      <c r="AD339" s="2">
        <f t="shared" si="114"/>
        <v>2.2476499999999997</v>
      </c>
      <c r="AE339" s="2">
        <f t="shared" si="115"/>
        <v>1.333E-2</v>
      </c>
      <c r="AG339" t="s">
        <v>36</v>
      </c>
      <c r="AH339">
        <f t="shared" si="116"/>
        <v>2.8181599999999998</v>
      </c>
      <c r="AI339">
        <f t="shared" si="117"/>
        <v>0.84709000000000001</v>
      </c>
      <c r="AJ339">
        <f t="shared" si="118"/>
        <v>14.196399999999999</v>
      </c>
      <c r="AK339">
        <f t="shared" si="119"/>
        <v>20.9937</v>
      </c>
      <c r="AL339">
        <f t="shared" si="120"/>
        <v>0.23792000000000002</v>
      </c>
      <c r="AM339">
        <f t="shared" si="121"/>
        <v>0.27067999999999998</v>
      </c>
      <c r="AN339">
        <f t="shared" si="122"/>
        <v>2.1837800000000001</v>
      </c>
      <c r="AO339">
        <f t="shared" si="123"/>
        <v>2.30098</v>
      </c>
      <c r="AP339">
        <f t="shared" si="124"/>
        <v>2.9582000000000006</v>
      </c>
      <c r="AQ339">
        <f t="shared" si="125"/>
        <v>2.2669999999999999E-2</v>
      </c>
    </row>
    <row r="340" spans="1:43">
      <c r="A340" t="s">
        <v>358</v>
      </c>
      <c r="B340">
        <v>0.10939</v>
      </c>
      <c r="C340">
        <v>2.6747299999999998</v>
      </c>
      <c r="D340">
        <v>1.187E-2</v>
      </c>
      <c r="E340">
        <v>0.71882999999999997</v>
      </c>
      <c r="F340">
        <v>5.2679999999999998E-2</v>
      </c>
      <c r="G340">
        <v>13.8614</v>
      </c>
      <c r="H340">
        <v>15.8931</v>
      </c>
      <c r="I340">
        <v>5.1999999999999995E-4</v>
      </c>
      <c r="J340">
        <v>0.20129</v>
      </c>
      <c r="K340">
        <v>4.0820000000000002E-2</v>
      </c>
      <c r="L340">
        <v>0.22198999999999999</v>
      </c>
      <c r="M340">
        <v>9.2000000000000003E-4</v>
      </c>
      <c r="N340">
        <v>1.1729799999999999</v>
      </c>
      <c r="O340">
        <v>1.5516700000000001</v>
      </c>
      <c r="P340">
        <v>2.1813199999999999</v>
      </c>
      <c r="Q340">
        <v>4.9520000000000002E-2</v>
      </c>
      <c r="R340">
        <v>2.3993699999999998</v>
      </c>
      <c r="S340">
        <v>8.2000000000000007E-3</v>
      </c>
      <c r="T340">
        <v>1.333E-2</v>
      </c>
      <c r="U340" s="2" t="str">
        <f t="shared" si="105"/>
        <v>A36069</v>
      </c>
      <c r="V340" s="2">
        <f t="shared" si="106"/>
        <v>2.7959899999999998</v>
      </c>
      <c r="W340" s="2">
        <f t="shared" si="107"/>
        <v>0.71882999999999997</v>
      </c>
      <c r="X340" s="2">
        <f t="shared" si="108"/>
        <v>13.91408</v>
      </c>
      <c r="Y340" s="2">
        <f t="shared" si="109"/>
        <v>15.8931</v>
      </c>
      <c r="Z340" s="2">
        <f t="shared" si="110"/>
        <v>0.24262999999999998</v>
      </c>
      <c r="AA340" s="2">
        <f t="shared" si="111"/>
        <v>0.22198999999999999</v>
      </c>
      <c r="AB340" s="2">
        <f t="shared" si="112"/>
        <v>2.7255700000000003</v>
      </c>
      <c r="AC340" s="2">
        <f t="shared" si="113"/>
        <v>2.1813199999999999</v>
      </c>
      <c r="AD340" s="2">
        <f t="shared" si="114"/>
        <v>2.4570899999999996</v>
      </c>
      <c r="AE340" s="2">
        <f t="shared" si="115"/>
        <v>1.333E-2</v>
      </c>
      <c r="AG340" t="s">
        <v>211</v>
      </c>
      <c r="AH340">
        <f t="shared" si="116"/>
        <v>1.4902299999999999</v>
      </c>
      <c r="AI340">
        <f t="shared" si="117"/>
        <v>0.48391000000000001</v>
      </c>
      <c r="AJ340">
        <f t="shared" si="118"/>
        <v>7.4042400000000006</v>
      </c>
      <c r="AK340">
        <f t="shared" si="119"/>
        <v>13.5175</v>
      </c>
      <c r="AL340">
        <f t="shared" si="120"/>
        <v>0.11322</v>
      </c>
      <c r="AM340">
        <f t="shared" si="121"/>
        <v>0.18409</v>
      </c>
      <c r="AN340">
        <f t="shared" si="122"/>
        <v>1.76763</v>
      </c>
      <c r="AO340">
        <f t="shared" si="123"/>
        <v>1.80115</v>
      </c>
      <c r="AP340">
        <f t="shared" si="124"/>
        <v>1.9949600000000001</v>
      </c>
      <c r="AQ340">
        <f t="shared" si="125"/>
        <v>1.8950000000000002E-2</v>
      </c>
    </row>
    <row r="341" spans="1:43">
      <c r="A341" t="s">
        <v>359</v>
      </c>
      <c r="B341">
        <v>0.17821000000000001</v>
      </c>
      <c r="C341">
        <v>2.7174800000000001</v>
      </c>
      <c r="D341">
        <v>5.5989999999999998E-2</v>
      </c>
      <c r="E341">
        <v>0.70784000000000002</v>
      </c>
      <c r="F341">
        <v>0.20513999999999999</v>
      </c>
      <c r="G341">
        <v>15.7446</v>
      </c>
      <c r="H341">
        <v>16.139700000000001</v>
      </c>
      <c r="I341">
        <v>7.7999999999999999E-4</v>
      </c>
      <c r="J341">
        <v>0.22513</v>
      </c>
      <c r="K341">
        <v>2.1489999999999999E-2</v>
      </c>
      <c r="L341">
        <v>0.24321999999999999</v>
      </c>
      <c r="M341">
        <v>1.2899999999999999E-3</v>
      </c>
      <c r="N341">
        <v>0.74973999999999996</v>
      </c>
      <c r="O341">
        <v>1.6382099999999999</v>
      </c>
      <c r="P341">
        <v>2.4784700000000002</v>
      </c>
      <c r="Q341">
        <v>4.8070000000000002E-2</v>
      </c>
      <c r="R341">
        <v>2.1719400000000002</v>
      </c>
      <c r="S341">
        <v>1.9480000000000001E-2</v>
      </c>
      <c r="T341">
        <v>1.333E-2</v>
      </c>
      <c r="U341" s="2" t="str">
        <f t="shared" si="105"/>
        <v>A36123</v>
      </c>
      <c r="V341" s="2">
        <f t="shared" si="106"/>
        <v>2.9516800000000001</v>
      </c>
      <c r="W341" s="2">
        <f t="shared" si="107"/>
        <v>0.70784000000000002</v>
      </c>
      <c r="X341" s="2">
        <f t="shared" si="108"/>
        <v>15.94974</v>
      </c>
      <c r="Y341" s="2">
        <f t="shared" si="109"/>
        <v>16.139700000000001</v>
      </c>
      <c r="Z341" s="2">
        <f t="shared" si="110"/>
        <v>0.24740000000000001</v>
      </c>
      <c r="AA341" s="2">
        <f t="shared" si="111"/>
        <v>0.24321999999999999</v>
      </c>
      <c r="AB341" s="2">
        <f t="shared" si="112"/>
        <v>2.38924</v>
      </c>
      <c r="AC341" s="2">
        <f t="shared" si="113"/>
        <v>2.4784700000000002</v>
      </c>
      <c r="AD341" s="2">
        <f t="shared" si="114"/>
        <v>2.2394900000000004</v>
      </c>
      <c r="AE341" s="2">
        <f t="shared" si="115"/>
        <v>1.333E-2</v>
      </c>
      <c r="AG341" t="s">
        <v>191</v>
      </c>
      <c r="AH341">
        <f t="shared" si="116"/>
        <v>1.9755900000000002</v>
      </c>
      <c r="AI341">
        <f t="shared" si="117"/>
        <v>0.59345000000000003</v>
      </c>
      <c r="AJ341">
        <f t="shared" si="118"/>
        <v>9.9039099999999998</v>
      </c>
      <c r="AK341">
        <f t="shared" si="119"/>
        <v>17.9832</v>
      </c>
      <c r="AL341">
        <f t="shared" si="120"/>
        <v>0.18917</v>
      </c>
      <c r="AM341">
        <f t="shared" si="121"/>
        <v>0.21679000000000001</v>
      </c>
      <c r="AN341">
        <f t="shared" si="122"/>
        <v>1.9978500000000001</v>
      </c>
      <c r="AO341">
        <f t="shared" si="123"/>
        <v>2.09971</v>
      </c>
      <c r="AP341">
        <f t="shared" si="124"/>
        <v>2.0653700000000002</v>
      </c>
      <c r="AQ341">
        <f t="shared" si="125"/>
        <v>1.56E-3</v>
      </c>
    </row>
    <row r="342" spans="1:43">
      <c r="A342" t="s">
        <v>360</v>
      </c>
      <c r="B342">
        <v>0.32752999999999999</v>
      </c>
      <c r="C342">
        <v>2.3447100000000001</v>
      </c>
      <c r="D342">
        <v>1.4449999999999999E-2</v>
      </c>
      <c r="E342">
        <v>0.60831000000000002</v>
      </c>
      <c r="F342">
        <v>5.355E-2</v>
      </c>
      <c r="G342">
        <v>13.7988</v>
      </c>
      <c r="H342">
        <v>15.1791</v>
      </c>
      <c r="I342">
        <v>5.5000000000000003E-4</v>
      </c>
      <c r="J342">
        <v>0.18285000000000001</v>
      </c>
      <c r="K342">
        <v>8.6599999999999993E-3</v>
      </c>
      <c r="L342">
        <v>0.19763</v>
      </c>
      <c r="M342">
        <v>7.1000000000000004E-3</v>
      </c>
      <c r="N342">
        <v>0.24995000000000001</v>
      </c>
      <c r="O342">
        <v>1.6834499999999999</v>
      </c>
      <c r="P342">
        <v>2.0005899999999999</v>
      </c>
      <c r="Q342">
        <v>8.4849999999999995E-2</v>
      </c>
      <c r="R342">
        <v>2.1388199999999999</v>
      </c>
      <c r="S342">
        <v>9.4299999999999991E-3</v>
      </c>
      <c r="T342">
        <v>2.1739999999999999E-2</v>
      </c>
      <c r="U342" s="2" t="str">
        <f t="shared" si="105"/>
        <v>F36101</v>
      </c>
      <c r="V342" s="2">
        <f t="shared" si="106"/>
        <v>2.68669</v>
      </c>
      <c r="W342" s="2">
        <f t="shared" si="107"/>
        <v>0.60831000000000002</v>
      </c>
      <c r="X342" s="2">
        <f t="shared" si="108"/>
        <v>13.852349999999999</v>
      </c>
      <c r="Y342" s="2">
        <f t="shared" si="109"/>
        <v>15.1791</v>
      </c>
      <c r="Z342" s="2">
        <f t="shared" si="110"/>
        <v>0.19206000000000001</v>
      </c>
      <c r="AA342" s="2">
        <f t="shared" si="111"/>
        <v>0.19763</v>
      </c>
      <c r="AB342" s="2">
        <f t="shared" si="112"/>
        <v>1.9404999999999999</v>
      </c>
      <c r="AC342" s="2">
        <f t="shared" si="113"/>
        <v>2.0005899999999999</v>
      </c>
      <c r="AD342" s="2">
        <f t="shared" si="114"/>
        <v>2.2330999999999999</v>
      </c>
      <c r="AE342" s="2">
        <f t="shared" si="115"/>
        <v>2.1739999999999999E-2</v>
      </c>
      <c r="AG342" t="s">
        <v>167</v>
      </c>
      <c r="AH342">
        <f t="shared" si="116"/>
        <v>3.0150000000000001</v>
      </c>
      <c r="AI342">
        <f t="shared" si="117"/>
        <v>0.59306000000000003</v>
      </c>
      <c r="AJ342">
        <f t="shared" si="118"/>
        <v>15.01835</v>
      </c>
      <c r="AK342">
        <f t="shared" si="119"/>
        <v>10.6821</v>
      </c>
      <c r="AL342">
        <f t="shared" si="120"/>
        <v>0.18731</v>
      </c>
      <c r="AM342">
        <f t="shared" si="121"/>
        <v>0.13915</v>
      </c>
      <c r="AN342">
        <f t="shared" si="122"/>
        <v>1.8234600000000001</v>
      </c>
      <c r="AO342">
        <f t="shared" si="123"/>
        <v>1.8877900000000001</v>
      </c>
      <c r="AP342">
        <f t="shared" si="124"/>
        <v>1.8627199999999999</v>
      </c>
      <c r="AQ342">
        <f t="shared" si="125"/>
        <v>1.4460000000000001E-2</v>
      </c>
    </row>
    <row r="343" spans="1:43">
      <c r="A343" t="s">
        <v>361</v>
      </c>
      <c r="B343">
        <v>0.35148000000000001</v>
      </c>
      <c r="C343">
        <v>1.9343900000000001</v>
      </c>
      <c r="D343">
        <v>8.5199999999999998E-3</v>
      </c>
      <c r="E343">
        <v>0.59367999999999999</v>
      </c>
      <c r="F343">
        <v>7.8450000000000006E-2</v>
      </c>
      <c r="G343">
        <v>11.9695</v>
      </c>
      <c r="H343">
        <v>16.026900000000001</v>
      </c>
      <c r="I343">
        <v>2.0999999999999999E-3</v>
      </c>
      <c r="J343">
        <v>0.20158999999999999</v>
      </c>
      <c r="K343">
        <v>1.968E-2</v>
      </c>
      <c r="L343">
        <v>0.21076</v>
      </c>
      <c r="M343">
        <v>7.6499999999999997E-3</v>
      </c>
      <c r="N343">
        <v>0.72441999999999995</v>
      </c>
      <c r="O343">
        <v>1.46841</v>
      </c>
      <c r="P343">
        <v>2.0242399999999998</v>
      </c>
      <c r="Q343">
        <v>0.34802</v>
      </c>
      <c r="R343">
        <v>4.1040000000000001</v>
      </c>
      <c r="S343">
        <v>8.8299999999999993E-3</v>
      </c>
      <c r="T343">
        <v>9.58E-3</v>
      </c>
      <c r="U343" s="2" t="str">
        <f t="shared" si="105"/>
        <v>A36007</v>
      </c>
      <c r="V343" s="2">
        <f t="shared" si="106"/>
        <v>2.2943899999999999</v>
      </c>
      <c r="W343" s="2">
        <f t="shared" si="107"/>
        <v>0.59367999999999999</v>
      </c>
      <c r="X343" s="2">
        <f t="shared" si="108"/>
        <v>12.04795</v>
      </c>
      <c r="Y343" s="2">
        <f t="shared" si="109"/>
        <v>16.026900000000001</v>
      </c>
      <c r="Z343" s="2">
        <f t="shared" si="110"/>
        <v>0.22336999999999999</v>
      </c>
      <c r="AA343" s="2">
        <f t="shared" si="111"/>
        <v>0.21076</v>
      </c>
      <c r="AB343" s="2">
        <f t="shared" si="112"/>
        <v>2.2004799999999998</v>
      </c>
      <c r="AC343" s="2">
        <f t="shared" si="113"/>
        <v>2.0242399999999998</v>
      </c>
      <c r="AD343" s="2">
        <f t="shared" si="114"/>
        <v>4.4608499999999998</v>
      </c>
      <c r="AE343" s="2">
        <f t="shared" si="115"/>
        <v>9.58E-3</v>
      </c>
      <c r="AG343" t="s">
        <v>148</v>
      </c>
      <c r="AH343">
        <f t="shared" si="116"/>
        <v>2.3934799999999998</v>
      </c>
      <c r="AI343">
        <f t="shared" si="117"/>
        <v>0.71353</v>
      </c>
      <c r="AJ343">
        <f t="shared" si="118"/>
        <v>11.691800000000001</v>
      </c>
      <c r="AK343">
        <f t="shared" si="119"/>
        <v>15.127800000000001</v>
      </c>
      <c r="AL343">
        <f t="shared" si="120"/>
        <v>0.2016</v>
      </c>
      <c r="AM343">
        <f t="shared" si="121"/>
        <v>0.21215999999999999</v>
      </c>
      <c r="AN343">
        <f t="shared" si="122"/>
        <v>2.3086500000000001</v>
      </c>
      <c r="AO343">
        <f t="shared" si="123"/>
        <v>2.3532899999999999</v>
      </c>
      <c r="AP343">
        <f t="shared" si="124"/>
        <v>2.9372999999999996</v>
      </c>
      <c r="AQ343">
        <f t="shared" si="125"/>
        <v>2.265E-2</v>
      </c>
    </row>
    <row r="344" spans="1:43">
      <c r="A344" t="s">
        <v>362</v>
      </c>
      <c r="B344">
        <v>0.16582</v>
      </c>
      <c r="C344">
        <v>2.4363700000000001</v>
      </c>
      <c r="D344">
        <v>4.62E-3</v>
      </c>
      <c r="E344">
        <v>0.6169</v>
      </c>
      <c r="F344">
        <v>5.3449999999999998E-2</v>
      </c>
      <c r="G344">
        <v>13.5913</v>
      </c>
      <c r="H344">
        <v>16.246500000000001</v>
      </c>
      <c r="I344">
        <v>6.8999999999999997E-4</v>
      </c>
      <c r="J344">
        <v>0.20125000000000001</v>
      </c>
      <c r="K344">
        <v>3.0999999999999999E-3</v>
      </c>
      <c r="L344">
        <v>0.22223000000000001</v>
      </c>
      <c r="M344">
        <v>3.0799999999999998E-3</v>
      </c>
      <c r="N344">
        <v>1.47228</v>
      </c>
      <c r="O344">
        <v>0.71104000000000001</v>
      </c>
      <c r="P344">
        <v>2.1719400000000002</v>
      </c>
      <c r="Q344">
        <v>5.892E-2</v>
      </c>
      <c r="R344">
        <v>2.0553599999999999</v>
      </c>
      <c r="S344">
        <v>2.5500000000000002E-3</v>
      </c>
      <c r="T344">
        <v>2.2419999999999999E-2</v>
      </c>
      <c r="U344" s="2" t="str">
        <f t="shared" si="105"/>
        <v>A42047</v>
      </c>
      <c r="V344" s="2">
        <f t="shared" si="106"/>
        <v>2.6068100000000003</v>
      </c>
      <c r="W344" s="2">
        <f t="shared" si="107"/>
        <v>0.6169</v>
      </c>
      <c r="X344" s="2">
        <f t="shared" si="108"/>
        <v>13.64475</v>
      </c>
      <c r="Y344" s="2">
        <f t="shared" si="109"/>
        <v>16.246500000000001</v>
      </c>
      <c r="Z344" s="2">
        <f t="shared" si="110"/>
        <v>0.20504</v>
      </c>
      <c r="AA344" s="2">
        <f t="shared" si="111"/>
        <v>0.22223000000000001</v>
      </c>
      <c r="AB344" s="2">
        <f t="shared" si="112"/>
        <v>2.1863999999999999</v>
      </c>
      <c r="AC344" s="2">
        <f t="shared" si="113"/>
        <v>2.1719400000000002</v>
      </c>
      <c r="AD344" s="2">
        <f t="shared" si="114"/>
        <v>2.1168299999999998</v>
      </c>
      <c r="AE344" s="2">
        <f t="shared" si="115"/>
        <v>2.2419999999999999E-2</v>
      </c>
      <c r="AG344" t="s">
        <v>200</v>
      </c>
      <c r="AH344">
        <f t="shared" si="116"/>
        <v>2.8008199999999999</v>
      </c>
      <c r="AI344">
        <f t="shared" si="117"/>
        <v>0.78130999999999995</v>
      </c>
      <c r="AJ344">
        <f t="shared" si="118"/>
        <v>13.951410000000001</v>
      </c>
      <c r="AK344">
        <f t="shared" si="119"/>
        <v>10.054500000000001</v>
      </c>
      <c r="AL344">
        <f t="shared" si="120"/>
        <v>0.21904999999999999</v>
      </c>
      <c r="AM344">
        <f t="shared" si="121"/>
        <v>0.2316</v>
      </c>
      <c r="AN344">
        <f t="shared" si="122"/>
        <v>2.1050899999999997</v>
      </c>
      <c r="AO344">
        <f t="shared" si="123"/>
        <v>2.1977199999999999</v>
      </c>
      <c r="AP344">
        <f t="shared" si="124"/>
        <v>2.08725</v>
      </c>
      <c r="AQ344">
        <f t="shared" si="125"/>
        <v>4.2000000000000002E-4</v>
      </c>
    </row>
    <row r="345" spans="1:43">
      <c r="A345" t="s">
        <v>363</v>
      </c>
      <c r="B345">
        <v>0.34403</v>
      </c>
      <c r="C345">
        <v>1.9123600000000001</v>
      </c>
      <c r="D345">
        <v>1.839E-2</v>
      </c>
      <c r="E345">
        <v>0.67696000000000001</v>
      </c>
      <c r="F345">
        <v>0.13935</v>
      </c>
      <c r="G345">
        <v>10.7697</v>
      </c>
      <c r="H345">
        <v>14.8279</v>
      </c>
      <c r="I345">
        <v>9.1E-4</v>
      </c>
      <c r="J345">
        <v>0.16134999999999999</v>
      </c>
      <c r="K345">
        <v>2.4920000000000001E-2</v>
      </c>
      <c r="L345">
        <v>0.21296999999999999</v>
      </c>
      <c r="M345">
        <v>5.2399999999999999E-3</v>
      </c>
      <c r="N345">
        <v>0.54998000000000002</v>
      </c>
      <c r="O345">
        <v>1.61598</v>
      </c>
      <c r="P345">
        <v>2.0121500000000001</v>
      </c>
      <c r="Q345">
        <v>0.12479999999999999</v>
      </c>
      <c r="R345">
        <v>1.5382499999999999</v>
      </c>
      <c r="S345">
        <v>1.443E-2</v>
      </c>
      <c r="T345">
        <v>1.1350000000000001E-2</v>
      </c>
      <c r="U345" s="2" t="str">
        <f t="shared" si="105"/>
        <v>A36023</v>
      </c>
      <c r="V345" s="2">
        <f t="shared" si="106"/>
        <v>2.2747800000000002</v>
      </c>
      <c r="W345" s="2">
        <f t="shared" si="107"/>
        <v>0.67696000000000001</v>
      </c>
      <c r="X345" s="2">
        <f t="shared" si="108"/>
        <v>10.909050000000001</v>
      </c>
      <c r="Y345" s="2">
        <f t="shared" si="109"/>
        <v>14.8279</v>
      </c>
      <c r="Z345" s="2">
        <f t="shared" si="110"/>
        <v>0.18717999999999999</v>
      </c>
      <c r="AA345" s="2">
        <f t="shared" si="111"/>
        <v>0.21296999999999999</v>
      </c>
      <c r="AB345" s="2">
        <f t="shared" si="112"/>
        <v>2.1711999999999998</v>
      </c>
      <c r="AC345" s="2">
        <f t="shared" si="113"/>
        <v>2.0121500000000001</v>
      </c>
      <c r="AD345" s="2">
        <f t="shared" si="114"/>
        <v>1.6774799999999999</v>
      </c>
      <c r="AE345" s="2">
        <f t="shared" si="115"/>
        <v>1.1350000000000001E-2</v>
      </c>
      <c r="AG345" t="s">
        <v>66</v>
      </c>
      <c r="AH345">
        <f t="shared" si="116"/>
        <v>3.23922</v>
      </c>
      <c r="AI345">
        <f t="shared" si="117"/>
        <v>0.58230999999999999</v>
      </c>
      <c r="AJ345">
        <f t="shared" si="118"/>
        <v>16.157789999999999</v>
      </c>
      <c r="AK345">
        <f t="shared" si="119"/>
        <v>12.0863</v>
      </c>
      <c r="AL345">
        <f t="shared" si="120"/>
        <v>0.19198999999999999</v>
      </c>
      <c r="AM345">
        <f t="shared" si="121"/>
        <v>0.14978</v>
      </c>
      <c r="AN345">
        <f t="shared" si="122"/>
        <v>1.8266499999999999</v>
      </c>
      <c r="AO345">
        <f t="shared" si="123"/>
        <v>1.9115899999999999</v>
      </c>
      <c r="AP345">
        <f t="shared" si="124"/>
        <v>1.9607300000000001</v>
      </c>
      <c r="AQ345">
        <f t="shared" si="125"/>
        <v>8.1200000000000005E-3</v>
      </c>
    </row>
    <row r="346" spans="1:43">
      <c r="A346" t="s">
        <v>364</v>
      </c>
      <c r="B346">
        <v>0.49689</v>
      </c>
      <c r="C346">
        <v>2.9656799999999999</v>
      </c>
      <c r="D346">
        <v>3.49E-3</v>
      </c>
      <c r="E346">
        <v>0.63936999999999999</v>
      </c>
      <c r="F346">
        <v>0.25797999999999999</v>
      </c>
      <c r="G346">
        <v>17.807099999999998</v>
      </c>
      <c r="H346">
        <v>13.737500000000001</v>
      </c>
      <c r="I346">
        <v>7.7999999999999999E-4</v>
      </c>
      <c r="J346">
        <v>0.20280999999999999</v>
      </c>
      <c r="K346">
        <v>1.16E-3</v>
      </c>
      <c r="L346">
        <v>0.20669999999999999</v>
      </c>
      <c r="M346">
        <v>3.48E-3</v>
      </c>
      <c r="N346">
        <v>1.7383200000000001</v>
      </c>
      <c r="O346">
        <v>0.41499999999999998</v>
      </c>
      <c r="P346">
        <v>2.1093099999999998</v>
      </c>
      <c r="Q346">
        <v>9.9169999999999994E-2</v>
      </c>
      <c r="R346">
        <v>1.61507</v>
      </c>
      <c r="S346">
        <v>1.6199999999999999E-3</v>
      </c>
      <c r="T346">
        <v>2.2409999999999999E-2</v>
      </c>
      <c r="U346" s="2" t="str">
        <f t="shared" si="105"/>
        <v>A42083</v>
      </c>
      <c r="V346" s="2">
        <f t="shared" si="106"/>
        <v>3.4660600000000001</v>
      </c>
      <c r="W346" s="2">
        <f t="shared" si="107"/>
        <v>0.63936999999999999</v>
      </c>
      <c r="X346" s="2">
        <f t="shared" si="108"/>
        <v>18.065079999999998</v>
      </c>
      <c r="Y346" s="2">
        <f t="shared" si="109"/>
        <v>13.737500000000001</v>
      </c>
      <c r="Z346" s="2">
        <f t="shared" si="110"/>
        <v>0.20474999999999999</v>
      </c>
      <c r="AA346" s="2">
        <f t="shared" si="111"/>
        <v>0.20669999999999999</v>
      </c>
      <c r="AB346" s="2">
        <f t="shared" si="112"/>
        <v>2.1568000000000001</v>
      </c>
      <c r="AC346" s="2">
        <f t="shared" si="113"/>
        <v>2.1093099999999998</v>
      </c>
      <c r="AD346" s="2">
        <f t="shared" si="114"/>
        <v>1.7158599999999999</v>
      </c>
      <c r="AE346" s="2">
        <f t="shared" si="115"/>
        <v>2.2409999999999999E-2</v>
      </c>
      <c r="AG346" t="s">
        <v>45</v>
      </c>
      <c r="AH346">
        <f t="shared" si="116"/>
        <v>2.0122300000000002</v>
      </c>
      <c r="AI346">
        <f t="shared" si="117"/>
        <v>0.54669999999999996</v>
      </c>
      <c r="AJ346">
        <f t="shared" si="118"/>
        <v>10.01676</v>
      </c>
      <c r="AK346">
        <f t="shared" si="119"/>
        <v>11.1327</v>
      </c>
      <c r="AL346">
        <f t="shared" si="120"/>
        <v>0.15981999999999999</v>
      </c>
      <c r="AM346">
        <f t="shared" si="121"/>
        <v>0.15947</v>
      </c>
      <c r="AN346">
        <f t="shared" si="122"/>
        <v>1.5838399999999999</v>
      </c>
      <c r="AO346">
        <f t="shared" si="123"/>
        <v>1.6088499999999999</v>
      </c>
      <c r="AP346">
        <f t="shared" si="124"/>
        <v>1.5310999999999997</v>
      </c>
      <c r="AQ346">
        <f t="shared" si="125"/>
        <v>2.2589999999999999E-2</v>
      </c>
    </row>
    <row r="347" spans="1:43">
      <c r="A347" t="s">
        <v>365</v>
      </c>
      <c r="B347">
        <v>0.57903000000000004</v>
      </c>
      <c r="C347">
        <v>1.9413800000000001</v>
      </c>
      <c r="D347">
        <v>1.924E-2</v>
      </c>
      <c r="E347">
        <v>0.68469999999999998</v>
      </c>
      <c r="F347">
        <v>0.20718</v>
      </c>
      <c r="G347">
        <v>13.6897</v>
      </c>
      <c r="H347">
        <v>19.4956</v>
      </c>
      <c r="I347">
        <v>9.2000000000000003E-4</v>
      </c>
      <c r="J347">
        <v>0.20452999999999999</v>
      </c>
      <c r="K347">
        <v>8.3700000000000007E-3</v>
      </c>
      <c r="L347">
        <v>0.22961000000000001</v>
      </c>
      <c r="M347">
        <v>5.4000000000000003E-3</v>
      </c>
      <c r="N347">
        <v>0.80279</v>
      </c>
      <c r="O347">
        <v>1.3914</v>
      </c>
      <c r="P347">
        <v>2.1717499999999998</v>
      </c>
      <c r="Q347">
        <v>0.17272999999999999</v>
      </c>
      <c r="R347">
        <v>2.8176999999999999</v>
      </c>
      <c r="S347">
        <v>8.9499999999999996E-3</v>
      </c>
      <c r="T347">
        <v>1.983E-2</v>
      </c>
      <c r="U347" s="2" t="str">
        <f t="shared" si="105"/>
        <v>A42063</v>
      </c>
      <c r="V347" s="2">
        <f t="shared" si="106"/>
        <v>2.53965</v>
      </c>
      <c r="W347" s="2">
        <f t="shared" si="107"/>
        <v>0.68469999999999998</v>
      </c>
      <c r="X347" s="2">
        <f t="shared" si="108"/>
        <v>13.896879999999999</v>
      </c>
      <c r="Y347" s="2">
        <f t="shared" si="109"/>
        <v>19.4956</v>
      </c>
      <c r="Z347" s="2">
        <f t="shared" si="110"/>
        <v>0.21381999999999998</v>
      </c>
      <c r="AA347" s="2">
        <f t="shared" si="111"/>
        <v>0.22961000000000001</v>
      </c>
      <c r="AB347" s="2">
        <f t="shared" si="112"/>
        <v>2.1995899999999997</v>
      </c>
      <c r="AC347" s="2">
        <f t="shared" si="113"/>
        <v>2.1717499999999998</v>
      </c>
      <c r="AD347" s="2">
        <f t="shared" si="114"/>
        <v>2.9993799999999999</v>
      </c>
      <c r="AE347" s="2">
        <f t="shared" si="115"/>
        <v>1.983E-2</v>
      </c>
      <c r="AG347" t="s">
        <v>255</v>
      </c>
      <c r="AH347">
        <f t="shared" si="116"/>
        <v>2.2599899999999997</v>
      </c>
      <c r="AI347">
        <f t="shared" si="117"/>
        <v>0.66627000000000003</v>
      </c>
      <c r="AJ347">
        <f t="shared" si="118"/>
        <v>11.16506</v>
      </c>
      <c r="AK347">
        <f t="shared" si="119"/>
        <v>18.653099999999998</v>
      </c>
      <c r="AL347">
        <f t="shared" si="120"/>
        <v>0.22537000000000001</v>
      </c>
      <c r="AM347">
        <f t="shared" si="121"/>
        <v>0.22752</v>
      </c>
      <c r="AN347">
        <f t="shared" si="122"/>
        <v>2.3373599999999999</v>
      </c>
      <c r="AO347">
        <f t="shared" si="123"/>
        <v>2.3155600000000001</v>
      </c>
      <c r="AP347">
        <f t="shared" si="124"/>
        <v>2.3586499999999999</v>
      </c>
      <c r="AQ347">
        <f t="shared" si="125"/>
        <v>2.82E-3</v>
      </c>
    </row>
    <row r="348" spans="1:43">
      <c r="A348" t="s">
        <v>366</v>
      </c>
      <c r="B348">
        <v>0.28067999999999999</v>
      </c>
      <c r="C348">
        <v>2.7353100000000001</v>
      </c>
      <c r="D348">
        <v>2.6780000000000002E-2</v>
      </c>
      <c r="E348">
        <v>1.1168899999999999</v>
      </c>
      <c r="F348">
        <v>9.2249999999999999E-2</v>
      </c>
      <c r="G348">
        <v>15.3406</v>
      </c>
      <c r="H348">
        <v>50.419400000000003</v>
      </c>
      <c r="I348">
        <v>1.25E-3</v>
      </c>
      <c r="J348">
        <v>0.22004000000000001</v>
      </c>
      <c r="K348">
        <v>1.7510000000000001E-2</v>
      </c>
      <c r="L348">
        <v>0.37692999999999999</v>
      </c>
      <c r="M348">
        <v>6.6100000000000004E-3</v>
      </c>
      <c r="N348">
        <v>0.75565000000000004</v>
      </c>
      <c r="O348">
        <v>1.72159</v>
      </c>
      <c r="P348">
        <v>2.6197900000000001</v>
      </c>
      <c r="Q348">
        <v>9.1670000000000001E-2</v>
      </c>
      <c r="R348">
        <v>2.0216500000000002</v>
      </c>
      <c r="S348">
        <v>1.213E-2</v>
      </c>
      <c r="T348">
        <v>1.9820000000000001E-2</v>
      </c>
      <c r="U348" s="2" t="str">
        <f t="shared" si="105"/>
        <v>A42065</v>
      </c>
      <c r="V348" s="2">
        <f t="shared" si="106"/>
        <v>3.04277</v>
      </c>
      <c r="W348" s="2">
        <f t="shared" si="107"/>
        <v>1.1168899999999999</v>
      </c>
      <c r="X348" s="2">
        <f t="shared" si="108"/>
        <v>15.43285</v>
      </c>
      <c r="Y348" s="2">
        <f t="shared" si="109"/>
        <v>50.419400000000003</v>
      </c>
      <c r="Z348" s="2">
        <f t="shared" si="110"/>
        <v>0.23880000000000001</v>
      </c>
      <c r="AA348" s="2">
        <f t="shared" si="111"/>
        <v>0.37692999999999999</v>
      </c>
      <c r="AB348" s="2">
        <f t="shared" si="112"/>
        <v>2.4838499999999999</v>
      </c>
      <c r="AC348" s="2">
        <f t="shared" si="113"/>
        <v>2.6197900000000001</v>
      </c>
      <c r="AD348" s="2">
        <f t="shared" si="114"/>
        <v>2.1254500000000003</v>
      </c>
      <c r="AE348" s="2">
        <f t="shared" si="115"/>
        <v>1.9820000000000001E-2</v>
      </c>
      <c r="AG348" t="s">
        <v>121</v>
      </c>
      <c r="AH348">
        <f t="shared" si="116"/>
        <v>2.2695000000000003</v>
      </c>
      <c r="AI348">
        <f t="shared" si="117"/>
        <v>0.61685000000000001</v>
      </c>
      <c r="AJ348">
        <f t="shared" si="118"/>
        <v>11.32668</v>
      </c>
      <c r="AK348">
        <f t="shared" si="119"/>
        <v>12.4214</v>
      </c>
      <c r="AL348">
        <f t="shared" si="120"/>
        <v>0.20150999999999999</v>
      </c>
      <c r="AM348">
        <f t="shared" si="121"/>
        <v>0.19989999999999999</v>
      </c>
      <c r="AN348">
        <f t="shared" si="122"/>
        <v>1.9406600000000001</v>
      </c>
      <c r="AO348">
        <f t="shared" si="123"/>
        <v>2.0118200000000002</v>
      </c>
      <c r="AP348">
        <f t="shared" si="124"/>
        <v>2.59843</v>
      </c>
      <c r="AQ348">
        <f t="shared" si="125"/>
        <v>2.2960000000000001E-2</v>
      </c>
    </row>
    <row r="349" spans="1:43">
      <c r="A349" t="s">
        <v>367</v>
      </c>
      <c r="B349">
        <v>0.19975999999999999</v>
      </c>
      <c r="C349">
        <v>2.2528600000000001</v>
      </c>
      <c r="D349">
        <v>7.6899999999999998E-3</v>
      </c>
      <c r="E349">
        <v>0.62565000000000004</v>
      </c>
      <c r="F349">
        <v>4.7550000000000002E-2</v>
      </c>
      <c r="G349">
        <v>12.7517</v>
      </c>
      <c r="H349">
        <v>17.736899999999999</v>
      </c>
      <c r="I349">
        <v>1.14E-3</v>
      </c>
      <c r="J349">
        <v>0.20810000000000001</v>
      </c>
      <c r="K349">
        <v>6.9899999999999997E-3</v>
      </c>
      <c r="L349">
        <v>0.22803999999999999</v>
      </c>
      <c r="M349">
        <v>2.81E-3</v>
      </c>
      <c r="N349">
        <v>1.5309699999999999</v>
      </c>
      <c r="O349">
        <v>0.76626000000000005</v>
      </c>
      <c r="P349">
        <v>2.2703199999999999</v>
      </c>
      <c r="Q349">
        <v>7.0849999999999996E-2</v>
      </c>
      <c r="R349">
        <v>1.9512100000000001</v>
      </c>
      <c r="S349">
        <v>3.5300000000000002E-3</v>
      </c>
      <c r="T349">
        <v>2.061E-2</v>
      </c>
      <c r="U349" s="2" t="str">
        <f t="shared" si="105"/>
        <v>F42033</v>
      </c>
      <c r="V349" s="2">
        <f t="shared" si="106"/>
        <v>2.4603100000000002</v>
      </c>
      <c r="W349" s="2">
        <f t="shared" si="107"/>
        <v>0.62565000000000004</v>
      </c>
      <c r="X349" s="2">
        <f t="shared" si="108"/>
        <v>12.799249999999999</v>
      </c>
      <c r="Y349" s="2">
        <f t="shared" si="109"/>
        <v>17.736899999999999</v>
      </c>
      <c r="Z349" s="2">
        <f t="shared" si="110"/>
        <v>0.21623000000000001</v>
      </c>
      <c r="AA349" s="2">
        <f t="shared" si="111"/>
        <v>0.22803999999999999</v>
      </c>
      <c r="AB349" s="2">
        <f t="shared" si="112"/>
        <v>2.3000400000000001</v>
      </c>
      <c r="AC349" s="2">
        <f t="shared" si="113"/>
        <v>2.2703199999999999</v>
      </c>
      <c r="AD349" s="2">
        <f t="shared" si="114"/>
        <v>2.0255900000000002</v>
      </c>
      <c r="AE349" s="2">
        <f t="shared" si="115"/>
        <v>2.061E-2</v>
      </c>
      <c r="AG349" t="s">
        <v>153</v>
      </c>
      <c r="AH349">
        <f t="shared" si="116"/>
        <v>2.1309400000000003</v>
      </c>
      <c r="AI349">
        <f t="shared" si="117"/>
        <v>0.57189999999999996</v>
      </c>
      <c r="AJ349">
        <f t="shared" si="118"/>
        <v>10.627130000000001</v>
      </c>
      <c r="AK349">
        <f t="shared" si="119"/>
        <v>10.9948</v>
      </c>
      <c r="AL349">
        <f t="shared" si="120"/>
        <v>0.17097000000000001</v>
      </c>
      <c r="AM349">
        <f t="shared" si="121"/>
        <v>0.16961000000000001</v>
      </c>
      <c r="AN349">
        <f t="shared" si="122"/>
        <v>1.6693800000000001</v>
      </c>
      <c r="AO349">
        <f t="shared" si="123"/>
        <v>1.71336</v>
      </c>
      <c r="AP349">
        <f t="shared" si="124"/>
        <v>1.7873600000000001</v>
      </c>
      <c r="AQ349">
        <f t="shared" si="125"/>
        <v>2.2689999999999998E-2</v>
      </c>
    </row>
    <row r="350" spans="1:43">
      <c r="A350" t="s">
        <v>368</v>
      </c>
      <c r="B350">
        <v>0.46226</v>
      </c>
      <c r="C350">
        <v>2.4266000000000001</v>
      </c>
      <c r="D350">
        <v>1.042E-2</v>
      </c>
      <c r="E350">
        <v>0.59358999999999995</v>
      </c>
      <c r="F350">
        <v>0.24712000000000001</v>
      </c>
      <c r="G350">
        <v>13.5884</v>
      </c>
      <c r="H350">
        <v>12.323</v>
      </c>
      <c r="I350">
        <v>2.3600000000000001E-3</v>
      </c>
      <c r="J350">
        <v>0.20079</v>
      </c>
      <c r="K350">
        <v>3.6720000000000003E-2</v>
      </c>
      <c r="L350">
        <v>0.17537</v>
      </c>
      <c r="M350">
        <v>2.3500000000000001E-3</v>
      </c>
      <c r="N350">
        <v>1.4468799999999999</v>
      </c>
      <c r="O350">
        <v>1.3028999999999999</v>
      </c>
      <c r="P350">
        <v>1.9975099999999999</v>
      </c>
      <c r="Q350">
        <v>0.13777</v>
      </c>
      <c r="R350">
        <v>2.0251600000000001</v>
      </c>
      <c r="S350">
        <v>6.6400000000000001E-3</v>
      </c>
      <c r="T350">
        <v>2.1590000000000002E-2</v>
      </c>
      <c r="U350" s="2" t="str">
        <f t="shared" si="105"/>
        <v>A36003</v>
      </c>
      <c r="V350" s="2">
        <f t="shared" si="106"/>
        <v>2.8992800000000001</v>
      </c>
      <c r="W350" s="2">
        <f t="shared" si="107"/>
        <v>0.59358999999999995</v>
      </c>
      <c r="X350" s="2">
        <f t="shared" si="108"/>
        <v>13.835520000000001</v>
      </c>
      <c r="Y350" s="2">
        <f t="shared" si="109"/>
        <v>12.323</v>
      </c>
      <c r="Z350" s="2">
        <f t="shared" si="110"/>
        <v>0.23987</v>
      </c>
      <c r="AA350" s="2">
        <f t="shared" si="111"/>
        <v>0.17537</v>
      </c>
      <c r="AB350" s="2">
        <f t="shared" si="112"/>
        <v>2.7521300000000002</v>
      </c>
      <c r="AC350" s="2">
        <f t="shared" si="113"/>
        <v>1.9975099999999999</v>
      </c>
      <c r="AD350" s="2">
        <f t="shared" si="114"/>
        <v>2.1695700000000002</v>
      </c>
      <c r="AE350" s="2">
        <f t="shared" si="115"/>
        <v>2.1590000000000002E-2</v>
      </c>
      <c r="AG350" t="s">
        <v>146</v>
      </c>
      <c r="AH350">
        <f t="shared" si="116"/>
        <v>2.0400700000000001</v>
      </c>
      <c r="AI350">
        <f t="shared" si="117"/>
        <v>0.57440999999999998</v>
      </c>
      <c r="AJ350">
        <f t="shared" si="118"/>
        <v>10.161910000000001</v>
      </c>
      <c r="AK350">
        <f t="shared" si="119"/>
        <v>13.8398</v>
      </c>
      <c r="AL350">
        <f t="shared" si="120"/>
        <v>0.17565</v>
      </c>
      <c r="AM350">
        <f t="shared" si="121"/>
        <v>0.17559</v>
      </c>
      <c r="AN350">
        <f t="shared" si="122"/>
        <v>1.73929</v>
      </c>
      <c r="AO350">
        <f t="shared" si="123"/>
        <v>1.76833</v>
      </c>
      <c r="AP350">
        <f t="shared" si="124"/>
        <v>2.0339399999999999</v>
      </c>
      <c r="AQ350">
        <f t="shared" si="125"/>
        <v>2.2759999999999999E-2</v>
      </c>
    </row>
    <row r="351" spans="1:43">
      <c r="A351" t="s">
        <v>369</v>
      </c>
      <c r="B351">
        <v>0.39806000000000002</v>
      </c>
      <c r="C351">
        <v>2.4549099999999999</v>
      </c>
      <c r="D351">
        <v>1.278E-2</v>
      </c>
      <c r="E351">
        <v>0.59809999999999997</v>
      </c>
      <c r="F351">
        <v>0.32808999999999999</v>
      </c>
      <c r="G351">
        <v>13.4818</v>
      </c>
      <c r="H351">
        <v>12.456099999999999</v>
      </c>
      <c r="I351">
        <v>2.3500000000000001E-3</v>
      </c>
      <c r="J351">
        <v>0.19624</v>
      </c>
      <c r="K351">
        <v>4.3810000000000002E-2</v>
      </c>
      <c r="L351">
        <v>0.17624000000000001</v>
      </c>
      <c r="M351">
        <v>2.0400000000000001E-3</v>
      </c>
      <c r="N351">
        <v>1.44676</v>
      </c>
      <c r="O351">
        <v>1.30629</v>
      </c>
      <c r="P351">
        <v>1.9898899999999999</v>
      </c>
      <c r="Q351">
        <v>0.12640999999999999</v>
      </c>
      <c r="R351">
        <v>2.0351900000000001</v>
      </c>
      <c r="S351">
        <v>7.4599999999999996E-3</v>
      </c>
      <c r="T351">
        <v>2.1590000000000002E-2</v>
      </c>
      <c r="U351" s="2" t="str">
        <f t="shared" si="105"/>
        <v>F36003</v>
      </c>
      <c r="V351" s="2">
        <f t="shared" si="106"/>
        <v>2.8657499999999998</v>
      </c>
      <c r="W351" s="2">
        <f t="shared" si="107"/>
        <v>0.59809999999999997</v>
      </c>
      <c r="X351" s="2">
        <f t="shared" si="108"/>
        <v>13.809889999999999</v>
      </c>
      <c r="Y351" s="2">
        <f t="shared" si="109"/>
        <v>12.456099999999999</v>
      </c>
      <c r="Z351" s="2">
        <f t="shared" si="110"/>
        <v>0.2424</v>
      </c>
      <c r="AA351" s="2">
        <f t="shared" si="111"/>
        <v>0.17624000000000001</v>
      </c>
      <c r="AB351" s="2">
        <f t="shared" si="112"/>
        <v>2.75509</v>
      </c>
      <c r="AC351" s="2">
        <f t="shared" si="113"/>
        <v>1.9898899999999999</v>
      </c>
      <c r="AD351" s="2">
        <f t="shared" si="114"/>
        <v>2.16906</v>
      </c>
      <c r="AE351" s="2">
        <f t="shared" si="115"/>
        <v>2.1590000000000002E-2</v>
      </c>
      <c r="AG351" t="s">
        <v>134</v>
      </c>
      <c r="AH351">
        <f t="shared" si="116"/>
        <v>2.2277800000000001</v>
      </c>
      <c r="AI351">
        <f t="shared" si="117"/>
        <v>0.58906999999999998</v>
      </c>
      <c r="AJ351">
        <f t="shared" si="118"/>
        <v>11.11796</v>
      </c>
      <c r="AK351">
        <f t="shared" si="119"/>
        <v>10.918900000000001</v>
      </c>
      <c r="AL351">
        <f t="shared" si="120"/>
        <v>0.17332</v>
      </c>
      <c r="AM351">
        <f t="shared" si="121"/>
        <v>0.17216999999999999</v>
      </c>
      <c r="AN351">
        <f t="shared" si="122"/>
        <v>1.6812200000000002</v>
      </c>
      <c r="AO351">
        <f t="shared" si="123"/>
        <v>1.7407600000000001</v>
      </c>
      <c r="AP351">
        <f t="shared" si="124"/>
        <v>1.8519699999999999</v>
      </c>
      <c r="AQ351">
        <f t="shared" si="125"/>
        <v>2.2720000000000001E-2</v>
      </c>
    </row>
    <row r="352" spans="1:43">
      <c r="A352" t="s">
        <v>370</v>
      </c>
      <c r="B352">
        <v>0.21299000000000001</v>
      </c>
      <c r="C352">
        <v>3.07707</v>
      </c>
      <c r="D352">
        <v>1.9349999999999999E-2</v>
      </c>
      <c r="E352">
        <v>1.9353499999999999</v>
      </c>
      <c r="F352">
        <v>0.12681000000000001</v>
      </c>
      <c r="G352">
        <v>16.720199999999998</v>
      </c>
      <c r="H352">
        <v>44.218400000000003</v>
      </c>
      <c r="I352">
        <v>5.1999999999999995E-4</v>
      </c>
      <c r="J352">
        <v>0.28505999999999998</v>
      </c>
      <c r="K352">
        <v>2.1139999999999999E-2</v>
      </c>
      <c r="L352">
        <v>0.54505999999999999</v>
      </c>
      <c r="M352">
        <v>5.1799999999999997E-3</v>
      </c>
      <c r="N352">
        <v>0.70218999999999998</v>
      </c>
      <c r="O352">
        <v>1.8638300000000001</v>
      </c>
      <c r="P352">
        <v>5.8557399999999999</v>
      </c>
      <c r="Q352">
        <v>6.694E-2</v>
      </c>
      <c r="R352">
        <v>1.8747199999999999</v>
      </c>
      <c r="S352">
        <v>1.15E-2</v>
      </c>
      <c r="T352">
        <v>1.652E-2</v>
      </c>
      <c r="U352" s="2" t="str">
        <f t="shared" si="105"/>
        <v>A36017</v>
      </c>
      <c r="V352" s="2">
        <f t="shared" si="106"/>
        <v>3.3094100000000002</v>
      </c>
      <c r="W352" s="2">
        <f t="shared" si="107"/>
        <v>1.9353499999999999</v>
      </c>
      <c r="X352" s="2">
        <f t="shared" si="108"/>
        <v>16.847009999999997</v>
      </c>
      <c r="Y352" s="2">
        <f t="shared" si="109"/>
        <v>44.218400000000003</v>
      </c>
      <c r="Z352" s="2">
        <f t="shared" si="110"/>
        <v>0.30671999999999999</v>
      </c>
      <c r="AA352" s="2">
        <f t="shared" si="111"/>
        <v>0.54505999999999999</v>
      </c>
      <c r="AB352" s="2">
        <f t="shared" si="112"/>
        <v>2.5712000000000002</v>
      </c>
      <c r="AC352" s="2">
        <f t="shared" si="113"/>
        <v>5.8557399999999999</v>
      </c>
      <c r="AD352" s="2">
        <f t="shared" si="114"/>
        <v>1.95316</v>
      </c>
      <c r="AE352" s="2">
        <f t="shared" si="115"/>
        <v>1.652E-2</v>
      </c>
      <c r="AG352" t="s">
        <v>46</v>
      </c>
      <c r="AH352">
        <f t="shared" si="116"/>
        <v>2.2282800000000003</v>
      </c>
      <c r="AI352">
        <f t="shared" si="117"/>
        <v>0.58042000000000005</v>
      </c>
      <c r="AJ352">
        <f t="shared" si="118"/>
        <v>11.12684</v>
      </c>
      <c r="AK352">
        <f t="shared" si="119"/>
        <v>10.648400000000001</v>
      </c>
      <c r="AL352">
        <f t="shared" si="120"/>
        <v>0.15734999999999999</v>
      </c>
      <c r="AM352">
        <f t="shared" si="121"/>
        <v>0.15579000000000001</v>
      </c>
      <c r="AN352">
        <f t="shared" si="122"/>
        <v>1.5380499999999999</v>
      </c>
      <c r="AO352">
        <f t="shared" si="123"/>
        <v>1.5725</v>
      </c>
      <c r="AP352">
        <f t="shared" si="124"/>
        <v>1.4906199999999998</v>
      </c>
      <c r="AQ352">
        <f t="shared" si="125"/>
        <v>2.264E-2</v>
      </c>
    </row>
    <row r="353" spans="1:43">
      <c r="A353" t="s">
        <v>371</v>
      </c>
      <c r="B353">
        <v>0.12587999999999999</v>
      </c>
      <c r="C353">
        <v>2.5286400000000002</v>
      </c>
      <c r="D353">
        <v>2.359E-2</v>
      </c>
      <c r="E353">
        <v>1.9478599999999999</v>
      </c>
      <c r="F353">
        <v>6.216E-2</v>
      </c>
      <c r="G353">
        <v>13.3695</v>
      </c>
      <c r="H353">
        <v>58.567500000000003</v>
      </c>
      <c r="I353">
        <v>1.2999999999999999E-4</v>
      </c>
      <c r="J353">
        <v>0.25130000000000002</v>
      </c>
      <c r="K353">
        <v>1.985E-2</v>
      </c>
      <c r="L353">
        <v>0.55984</v>
      </c>
      <c r="M353">
        <v>2.48E-3</v>
      </c>
      <c r="N353">
        <v>0.49037999999999998</v>
      </c>
      <c r="O353">
        <v>1.84276</v>
      </c>
      <c r="P353">
        <v>5.2254300000000002</v>
      </c>
      <c r="Q353">
        <v>7.3539999999999994E-2</v>
      </c>
      <c r="R353">
        <v>1.3410299999999999</v>
      </c>
      <c r="S353">
        <v>0.1066</v>
      </c>
      <c r="T353">
        <v>1.346E-2</v>
      </c>
      <c r="U353" s="2" t="str">
        <f t="shared" si="105"/>
        <v>A36053</v>
      </c>
      <c r="V353" s="2">
        <f t="shared" si="106"/>
        <v>2.6781100000000002</v>
      </c>
      <c r="W353" s="2">
        <f t="shared" si="107"/>
        <v>1.9478599999999999</v>
      </c>
      <c r="X353" s="2">
        <f t="shared" si="108"/>
        <v>13.431660000000001</v>
      </c>
      <c r="Y353" s="2">
        <f t="shared" si="109"/>
        <v>58.567500000000003</v>
      </c>
      <c r="Z353" s="2">
        <f t="shared" si="110"/>
        <v>0.27128000000000002</v>
      </c>
      <c r="AA353" s="2">
        <f t="shared" si="111"/>
        <v>0.55984</v>
      </c>
      <c r="AB353" s="2">
        <f t="shared" si="112"/>
        <v>2.33562</v>
      </c>
      <c r="AC353" s="2">
        <f t="shared" si="113"/>
        <v>5.2254300000000002</v>
      </c>
      <c r="AD353" s="2">
        <f t="shared" si="114"/>
        <v>1.5211699999999999</v>
      </c>
      <c r="AE353" s="2">
        <f t="shared" si="115"/>
        <v>1.346E-2</v>
      </c>
      <c r="AG353" t="s">
        <v>149</v>
      </c>
      <c r="AH353">
        <f t="shared" si="116"/>
        <v>2.08622</v>
      </c>
      <c r="AI353">
        <f t="shared" si="117"/>
        <v>0.57520000000000004</v>
      </c>
      <c r="AJ353">
        <f t="shared" si="118"/>
        <v>10.394769999999999</v>
      </c>
      <c r="AK353">
        <f t="shared" si="119"/>
        <v>11.690899999999999</v>
      </c>
      <c r="AL353">
        <f t="shared" si="120"/>
        <v>0.17660000000000001</v>
      </c>
      <c r="AM353">
        <f t="shared" si="121"/>
        <v>0.17626</v>
      </c>
      <c r="AN353">
        <f t="shared" si="122"/>
        <v>1.7423700000000002</v>
      </c>
      <c r="AO353">
        <f t="shared" si="123"/>
        <v>1.77746</v>
      </c>
      <c r="AP353">
        <f t="shared" si="124"/>
        <v>1.9748699999999999</v>
      </c>
      <c r="AQ353">
        <f t="shared" si="125"/>
        <v>2.2710000000000001E-2</v>
      </c>
    </row>
    <row r="354" spans="1:43">
      <c r="A354" t="s">
        <v>372</v>
      </c>
      <c r="B354">
        <v>0.20474000000000001</v>
      </c>
      <c r="C354">
        <v>2.6116999999999999</v>
      </c>
      <c r="D354">
        <v>1.123E-2</v>
      </c>
      <c r="E354">
        <v>0.65837999999999997</v>
      </c>
      <c r="F354">
        <v>7.9009999999999997E-2</v>
      </c>
      <c r="G354">
        <v>14.7393</v>
      </c>
      <c r="H354">
        <v>13.5449</v>
      </c>
      <c r="I354">
        <v>4.6999999999999999E-4</v>
      </c>
      <c r="J354">
        <v>0.19015000000000001</v>
      </c>
      <c r="K354">
        <v>7.1799999999999998E-3</v>
      </c>
      <c r="L354">
        <v>0.19025</v>
      </c>
      <c r="M354">
        <v>5.4200000000000003E-3</v>
      </c>
      <c r="N354">
        <v>0.54762999999999995</v>
      </c>
      <c r="O354">
        <v>1.53281</v>
      </c>
      <c r="P354">
        <v>2.1027499999999999</v>
      </c>
      <c r="Q354">
        <v>8.1989999999999993E-2</v>
      </c>
      <c r="R354">
        <v>2.0323899999999999</v>
      </c>
      <c r="S354">
        <v>7.7099999999999998E-3</v>
      </c>
      <c r="T354">
        <v>2.086E-2</v>
      </c>
      <c r="U354" s="2" t="str">
        <f t="shared" si="105"/>
        <v>F42035</v>
      </c>
      <c r="V354" s="2">
        <f t="shared" si="106"/>
        <v>2.8276699999999999</v>
      </c>
      <c r="W354" s="2">
        <f t="shared" si="107"/>
        <v>0.65837999999999997</v>
      </c>
      <c r="X354" s="2">
        <f t="shared" si="108"/>
        <v>14.81831</v>
      </c>
      <c r="Y354" s="2">
        <f t="shared" si="109"/>
        <v>13.5449</v>
      </c>
      <c r="Z354" s="2">
        <f t="shared" si="110"/>
        <v>0.1978</v>
      </c>
      <c r="AA354" s="2">
        <f t="shared" si="111"/>
        <v>0.19025</v>
      </c>
      <c r="AB354" s="2">
        <f t="shared" si="112"/>
        <v>2.0858599999999998</v>
      </c>
      <c r="AC354" s="2">
        <f t="shared" si="113"/>
        <v>2.1027499999999999</v>
      </c>
      <c r="AD354" s="2">
        <f t="shared" si="114"/>
        <v>2.1220899999999996</v>
      </c>
      <c r="AE354" s="2">
        <f t="shared" si="115"/>
        <v>2.086E-2</v>
      </c>
      <c r="AG354" t="s">
        <v>140</v>
      </c>
      <c r="AH354">
        <f t="shared" si="116"/>
        <v>2.7342599999999999</v>
      </c>
      <c r="AI354">
        <f t="shared" si="117"/>
        <v>0.62941000000000003</v>
      </c>
      <c r="AJ354">
        <f t="shared" si="118"/>
        <v>13.63246</v>
      </c>
      <c r="AK354">
        <f t="shared" si="119"/>
        <v>11.3256</v>
      </c>
      <c r="AL354">
        <f t="shared" si="120"/>
        <v>0.17842000000000002</v>
      </c>
      <c r="AM354">
        <f t="shared" si="121"/>
        <v>0.17444999999999999</v>
      </c>
      <c r="AN354">
        <f t="shared" si="122"/>
        <v>1.7381600000000001</v>
      </c>
      <c r="AO354">
        <f t="shared" si="123"/>
        <v>1.7944500000000001</v>
      </c>
      <c r="AP354">
        <f t="shared" si="124"/>
        <v>1.9785600000000001</v>
      </c>
      <c r="AQ354">
        <f t="shared" si="125"/>
        <v>2.0250000000000001E-2</v>
      </c>
    </row>
    <row r="355" spans="1:43">
      <c r="A355" t="s">
        <v>373</v>
      </c>
      <c r="B355">
        <v>0.25950000000000001</v>
      </c>
      <c r="C355">
        <v>3.0141900000000001</v>
      </c>
      <c r="D355">
        <v>1.8890000000000001E-2</v>
      </c>
      <c r="E355">
        <v>0.62824999999999998</v>
      </c>
      <c r="F355">
        <v>4.3290000000000002E-2</v>
      </c>
      <c r="G355">
        <v>17.0124</v>
      </c>
      <c r="H355">
        <v>17.4148</v>
      </c>
      <c r="I355">
        <v>7.2999999999999996E-4</v>
      </c>
      <c r="J355">
        <v>0.19228000000000001</v>
      </c>
      <c r="K355">
        <v>1.026E-2</v>
      </c>
      <c r="L355">
        <v>0.22461999999999999</v>
      </c>
      <c r="M355">
        <v>9.1699999999999993E-3</v>
      </c>
      <c r="N355">
        <v>0.32555000000000001</v>
      </c>
      <c r="O355">
        <v>1.82</v>
      </c>
      <c r="P355">
        <v>2.1790099999999999</v>
      </c>
      <c r="Q355">
        <v>0.11457000000000001</v>
      </c>
      <c r="R355">
        <v>2.0653800000000002</v>
      </c>
      <c r="S355">
        <v>1.4959999999999999E-2</v>
      </c>
      <c r="T355">
        <v>1.525E-2</v>
      </c>
      <c r="U355" s="2" t="str">
        <f t="shared" si="105"/>
        <v>F42081</v>
      </c>
      <c r="V355" s="2">
        <f t="shared" si="106"/>
        <v>3.2925800000000001</v>
      </c>
      <c r="W355" s="2">
        <f t="shared" si="107"/>
        <v>0.62824999999999998</v>
      </c>
      <c r="X355" s="2">
        <f t="shared" si="108"/>
        <v>17.055689999999998</v>
      </c>
      <c r="Y355" s="2">
        <f t="shared" si="109"/>
        <v>17.4148</v>
      </c>
      <c r="Z355" s="2">
        <f t="shared" si="110"/>
        <v>0.20327000000000001</v>
      </c>
      <c r="AA355" s="2">
        <f t="shared" si="111"/>
        <v>0.22461999999999999</v>
      </c>
      <c r="AB355" s="2">
        <f t="shared" si="112"/>
        <v>2.1547200000000002</v>
      </c>
      <c r="AC355" s="2">
        <f t="shared" si="113"/>
        <v>2.1790099999999999</v>
      </c>
      <c r="AD355" s="2">
        <f t="shared" si="114"/>
        <v>2.1949100000000001</v>
      </c>
      <c r="AE355" s="2">
        <f t="shared" si="115"/>
        <v>1.525E-2</v>
      </c>
      <c r="AG355" t="s">
        <v>264</v>
      </c>
      <c r="AH355">
        <f t="shared" si="116"/>
        <v>2.6821200000000003</v>
      </c>
      <c r="AI355">
        <f t="shared" si="117"/>
        <v>0.71704999999999997</v>
      </c>
      <c r="AJ355">
        <f t="shared" si="118"/>
        <v>13.340310000000001</v>
      </c>
      <c r="AK355">
        <f t="shared" si="119"/>
        <v>14.4595</v>
      </c>
      <c r="AL355">
        <f t="shared" si="120"/>
        <v>0.22561999999999999</v>
      </c>
      <c r="AM355">
        <f t="shared" si="121"/>
        <v>0.19037000000000001</v>
      </c>
      <c r="AN355">
        <f t="shared" si="122"/>
        <v>2.2203300000000001</v>
      </c>
      <c r="AO355">
        <f t="shared" si="123"/>
        <v>2.2476400000000001</v>
      </c>
      <c r="AP355">
        <f t="shared" si="124"/>
        <v>2.2121200000000001</v>
      </c>
      <c r="AQ355">
        <f t="shared" si="125"/>
        <v>3.79E-3</v>
      </c>
    </row>
    <row r="356" spans="1:43">
      <c r="A356" t="s">
        <v>374</v>
      </c>
      <c r="B356">
        <v>0.18497</v>
      </c>
      <c r="C356">
        <v>1.9297</v>
      </c>
      <c r="D356">
        <v>2.1530000000000001E-2</v>
      </c>
      <c r="E356">
        <v>0.62594000000000005</v>
      </c>
      <c r="F356">
        <v>8.2979999999999998E-2</v>
      </c>
      <c r="G356">
        <v>11.1111</v>
      </c>
      <c r="H356">
        <v>22.83</v>
      </c>
      <c r="I356">
        <v>3.8000000000000002E-4</v>
      </c>
      <c r="J356">
        <v>0.17322000000000001</v>
      </c>
      <c r="K356">
        <v>1.3469999999999999E-2</v>
      </c>
      <c r="L356">
        <v>0.21947</v>
      </c>
      <c r="M356">
        <v>3.7499999999999999E-3</v>
      </c>
      <c r="N356">
        <v>0.43239</v>
      </c>
      <c r="O356">
        <v>1.6570100000000001</v>
      </c>
      <c r="P356">
        <v>2.13734</v>
      </c>
      <c r="Q356">
        <v>0.10445</v>
      </c>
      <c r="R356">
        <v>2.6918199999999999</v>
      </c>
      <c r="S356">
        <v>1.187E-2</v>
      </c>
      <c r="T356">
        <v>8.26E-3</v>
      </c>
      <c r="U356" s="2" t="str">
        <f t="shared" si="105"/>
        <v>A36067</v>
      </c>
      <c r="V356" s="2">
        <f t="shared" si="106"/>
        <v>2.1361999999999997</v>
      </c>
      <c r="W356" s="2">
        <f t="shared" si="107"/>
        <v>0.62594000000000005</v>
      </c>
      <c r="X356" s="2">
        <f t="shared" si="108"/>
        <v>11.19408</v>
      </c>
      <c r="Y356" s="2">
        <f t="shared" si="109"/>
        <v>22.83</v>
      </c>
      <c r="Z356" s="2">
        <f t="shared" si="110"/>
        <v>0.18707000000000001</v>
      </c>
      <c r="AA356" s="2">
        <f t="shared" si="111"/>
        <v>0.21947</v>
      </c>
      <c r="AB356" s="2">
        <f t="shared" si="112"/>
        <v>2.0931500000000001</v>
      </c>
      <c r="AC356" s="2">
        <f t="shared" si="113"/>
        <v>2.13734</v>
      </c>
      <c r="AD356" s="2">
        <f t="shared" si="114"/>
        <v>2.8081399999999999</v>
      </c>
      <c r="AE356" s="2">
        <f t="shared" si="115"/>
        <v>8.26E-3</v>
      </c>
      <c r="AG356" t="s">
        <v>155</v>
      </c>
      <c r="AH356">
        <f t="shared" si="116"/>
        <v>1.46515</v>
      </c>
      <c r="AI356">
        <f t="shared" si="117"/>
        <v>0.58331999999999995</v>
      </c>
      <c r="AJ356">
        <f t="shared" si="118"/>
        <v>7.1743199999999998</v>
      </c>
      <c r="AK356">
        <f t="shared" si="119"/>
        <v>11.490500000000001</v>
      </c>
      <c r="AL356">
        <f t="shared" si="120"/>
        <v>0.15195</v>
      </c>
      <c r="AM356">
        <f t="shared" si="121"/>
        <v>0.17485999999999999</v>
      </c>
      <c r="AN356">
        <f t="shared" si="122"/>
        <v>1.58466</v>
      </c>
      <c r="AO356">
        <f t="shared" si="123"/>
        <v>1.65215</v>
      </c>
      <c r="AP356">
        <f t="shared" si="124"/>
        <v>1.7763</v>
      </c>
      <c r="AQ356">
        <f t="shared" si="125"/>
        <v>2.3099999999999999E-2</v>
      </c>
    </row>
    <row r="357" spans="1:43">
      <c r="A357" t="s">
        <v>375</v>
      </c>
      <c r="B357">
        <v>0.14763000000000001</v>
      </c>
      <c r="C357">
        <v>2.0490200000000001</v>
      </c>
      <c r="D357">
        <v>8.0099999999999998E-3</v>
      </c>
      <c r="E357">
        <v>0.59079999999999999</v>
      </c>
      <c r="F357">
        <v>4.1829999999999999E-2</v>
      </c>
      <c r="G357">
        <v>11.164</v>
      </c>
      <c r="H357">
        <v>17.051400000000001</v>
      </c>
      <c r="I357">
        <v>5.1999999999999995E-4</v>
      </c>
      <c r="J357">
        <v>0.19267000000000001</v>
      </c>
      <c r="K357">
        <v>1.7469999999999999E-2</v>
      </c>
      <c r="L357">
        <v>0.21690999999999999</v>
      </c>
      <c r="M357">
        <v>3.5100000000000001E-3</v>
      </c>
      <c r="N357">
        <v>0.67681000000000002</v>
      </c>
      <c r="O357">
        <v>1.4904900000000001</v>
      </c>
      <c r="P357">
        <v>2.00875</v>
      </c>
      <c r="Q357">
        <v>0.15448999999999999</v>
      </c>
      <c r="R357">
        <v>4.1236199999999998</v>
      </c>
      <c r="S357">
        <v>7.8899999999999994E-3</v>
      </c>
      <c r="T357">
        <v>1.4E-2</v>
      </c>
      <c r="U357" s="2" t="str">
        <f t="shared" si="105"/>
        <v>F36007</v>
      </c>
      <c r="V357" s="2">
        <f t="shared" si="106"/>
        <v>2.2046600000000001</v>
      </c>
      <c r="W357" s="2">
        <f t="shared" si="107"/>
        <v>0.59079999999999999</v>
      </c>
      <c r="X357" s="2">
        <f t="shared" si="108"/>
        <v>11.205829999999999</v>
      </c>
      <c r="Y357" s="2">
        <f t="shared" si="109"/>
        <v>17.051400000000001</v>
      </c>
      <c r="Z357" s="2">
        <f t="shared" si="110"/>
        <v>0.21066000000000001</v>
      </c>
      <c r="AA357" s="2">
        <f t="shared" si="111"/>
        <v>0.21690999999999999</v>
      </c>
      <c r="AB357" s="2">
        <f t="shared" si="112"/>
        <v>2.1708100000000004</v>
      </c>
      <c r="AC357" s="2">
        <f t="shared" si="113"/>
        <v>2.00875</v>
      </c>
      <c r="AD357" s="2">
        <f t="shared" si="114"/>
        <v>4.2859999999999996</v>
      </c>
      <c r="AE357" s="2">
        <f t="shared" si="115"/>
        <v>1.4E-2</v>
      </c>
      <c r="AG357" t="s">
        <v>154</v>
      </c>
      <c r="AH357">
        <f t="shared" si="116"/>
        <v>3.38605</v>
      </c>
      <c r="AI357">
        <f t="shared" si="117"/>
        <v>1.2692300000000001</v>
      </c>
      <c r="AJ357">
        <f t="shared" si="118"/>
        <v>16.942220000000002</v>
      </c>
      <c r="AK357">
        <f t="shared" si="119"/>
        <v>31.336500000000001</v>
      </c>
      <c r="AL357">
        <f t="shared" si="120"/>
        <v>0.30480000000000002</v>
      </c>
      <c r="AM357">
        <f t="shared" si="121"/>
        <v>0.36660999999999999</v>
      </c>
      <c r="AN357">
        <f t="shared" si="122"/>
        <v>2.4816599999999998</v>
      </c>
      <c r="AO357">
        <f t="shared" si="123"/>
        <v>3.2160199999999999</v>
      </c>
      <c r="AP357">
        <f t="shared" si="124"/>
        <v>2.0774999999999997</v>
      </c>
      <c r="AQ357">
        <f t="shared" si="125"/>
        <v>2.2859999999999998E-2</v>
      </c>
    </row>
    <row r="358" spans="1:43">
      <c r="A358" t="s">
        <v>376</v>
      </c>
      <c r="B358">
        <v>0.35831000000000002</v>
      </c>
      <c r="C358">
        <v>2.4118300000000001</v>
      </c>
      <c r="D358">
        <v>2.6030000000000001E-2</v>
      </c>
      <c r="E358">
        <v>0.78154999999999997</v>
      </c>
      <c r="F358">
        <v>0.13588</v>
      </c>
      <c r="G358">
        <v>14.183199999999999</v>
      </c>
      <c r="H358">
        <v>18.7409</v>
      </c>
      <c r="I358">
        <v>3.8500000000000001E-3</v>
      </c>
      <c r="J358">
        <v>0.18568999999999999</v>
      </c>
      <c r="K358">
        <v>5.1339999999999997E-2</v>
      </c>
      <c r="L358">
        <v>0.24959000000000001</v>
      </c>
      <c r="M358">
        <v>6.7200000000000003E-3</v>
      </c>
      <c r="N358">
        <v>0.57325999999999999</v>
      </c>
      <c r="O358">
        <v>1.86636</v>
      </c>
      <c r="P358">
        <v>2.4903200000000001</v>
      </c>
      <c r="Q358">
        <v>0.14551</v>
      </c>
      <c r="R358">
        <v>2.1630199999999999</v>
      </c>
      <c r="S358">
        <v>1.438E-2</v>
      </c>
      <c r="T358">
        <v>1.7090000000000001E-2</v>
      </c>
      <c r="U358" s="2" t="str">
        <f t="shared" si="105"/>
        <v>F42119</v>
      </c>
      <c r="V358" s="2">
        <f t="shared" si="106"/>
        <v>2.79617</v>
      </c>
      <c r="W358" s="2">
        <f t="shared" si="107"/>
        <v>0.78154999999999997</v>
      </c>
      <c r="X358" s="2">
        <f t="shared" si="108"/>
        <v>14.31908</v>
      </c>
      <c r="Y358" s="2">
        <f t="shared" si="109"/>
        <v>18.7409</v>
      </c>
      <c r="Z358" s="2">
        <f t="shared" si="110"/>
        <v>0.24087999999999998</v>
      </c>
      <c r="AA358" s="2">
        <f t="shared" si="111"/>
        <v>0.24959000000000001</v>
      </c>
      <c r="AB358" s="2">
        <f t="shared" si="112"/>
        <v>2.4463400000000002</v>
      </c>
      <c r="AC358" s="2">
        <f t="shared" si="113"/>
        <v>2.4903200000000001</v>
      </c>
      <c r="AD358" s="2">
        <f t="shared" si="114"/>
        <v>2.3229099999999998</v>
      </c>
      <c r="AE358" s="2">
        <f t="shared" si="115"/>
        <v>1.7090000000000001E-2</v>
      </c>
      <c r="AG358" t="s">
        <v>243</v>
      </c>
      <c r="AH358">
        <f t="shared" si="116"/>
        <v>2.5771199999999999</v>
      </c>
      <c r="AI358">
        <f t="shared" si="117"/>
        <v>0.76144999999999996</v>
      </c>
      <c r="AJ358">
        <f t="shared" si="118"/>
        <v>12.836679999999999</v>
      </c>
      <c r="AK358">
        <f t="shared" si="119"/>
        <v>15.0768</v>
      </c>
      <c r="AL358">
        <f t="shared" si="120"/>
        <v>0.22789999999999999</v>
      </c>
      <c r="AM358">
        <f t="shared" si="121"/>
        <v>0.22056999999999999</v>
      </c>
      <c r="AN358">
        <f t="shared" si="122"/>
        <v>2.2647699999999999</v>
      </c>
      <c r="AO358">
        <f t="shared" si="123"/>
        <v>2.2655099999999999</v>
      </c>
      <c r="AP358">
        <f t="shared" si="124"/>
        <v>2.2908900000000001</v>
      </c>
      <c r="AQ358">
        <f t="shared" si="125"/>
        <v>4.9899999999999996E-3</v>
      </c>
    </row>
    <row r="359" spans="1:43">
      <c r="A359" t="s">
        <v>377</v>
      </c>
      <c r="B359">
        <v>9.3469999999999998E-2</v>
      </c>
      <c r="C359">
        <v>3.54644</v>
      </c>
      <c r="D359">
        <v>1.5789999999999998E-2</v>
      </c>
      <c r="E359">
        <v>1.4722500000000001</v>
      </c>
      <c r="F359">
        <v>4.0840000000000001E-2</v>
      </c>
      <c r="G359">
        <v>18.791899999999998</v>
      </c>
      <c r="H359">
        <v>38.697299999999998</v>
      </c>
      <c r="I359" s="1">
        <v>9.0000000000000006E-5</v>
      </c>
      <c r="J359">
        <v>0.25891999999999998</v>
      </c>
      <c r="K359">
        <v>2.001E-2</v>
      </c>
      <c r="L359">
        <v>0.40255999999999997</v>
      </c>
      <c r="M359">
        <v>6.7000000000000002E-4</v>
      </c>
      <c r="N359">
        <v>1.27688</v>
      </c>
      <c r="O359">
        <v>1.8764099999999999</v>
      </c>
      <c r="P359">
        <v>5.62012</v>
      </c>
      <c r="Q359">
        <v>6.88E-2</v>
      </c>
      <c r="R359">
        <v>1.2728999999999999</v>
      </c>
      <c r="S359">
        <v>7.5579999999999994E-2</v>
      </c>
      <c r="T359">
        <v>9.3799999999999994E-3</v>
      </c>
      <c r="U359" s="2" t="str">
        <f t="shared" si="105"/>
        <v>A36065</v>
      </c>
      <c r="V359" s="2">
        <f t="shared" si="106"/>
        <v>3.6556999999999999</v>
      </c>
      <c r="W359" s="2">
        <f t="shared" si="107"/>
        <v>1.4722500000000001</v>
      </c>
      <c r="X359" s="2">
        <f t="shared" si="108"/>
        <v>18.832739999999998</v>
      </c>
      <c r="Y359" s="2">
        <f t="shared" si="109"/>
        <v>38.697299999999998</v>
      </c>
      <c r="Z359" s="2">
        <f t="shared" si="110"/>
        <v>0.27901999999999993</v>
      </c>
      <c r="AA359" s="2">
        <f t="shared" si="111"/>
        <v>0.40255999999999997</v>
      </c>
      <c r="AB359" s="2">
        <f t="shared" si="112"/>
        <v>3.1539599999999997</v>
      </c>
      <c r="AC359" s="2">
        <f t="shared" si="113"/>
        <v>5.62012</v>
      </c>
      <c r="AD359" s="2">
        <f t="shared" si="114"/>
        <v>1.4172799999999999</v>
      </c>
      <c r="AE359" s="2">
        <f t="shared" si="115"/>
        <v>9.3799999999999994E-3</v>
      </c>
      <c r="AG359" t="s">
        <v>42</v>
      </c>
      <c r="AH359">
        <f t="shared" si="116"/>
        <v>2.6602899999999998</v>
      </c>
      <c r="AI359">
        <f t="shared" si="117"/>
        <v>0.60111999999999999</v>
      </c>
      <c r="AJ359">
        <f t="shared" si="118"/>
        <v>13.27937</v>
      </c>
      <c r="AK359">
        <f t="shared" si="119"/>
        <v>10.8514</v>
      </c>
      <c r="AL359">
        <f t="shared" si="120"/>
        <v>0.16977</v>
      </c>
      <c r="AM359">
        <f t="shared" si="121"/>
        <v>0.16650000000000001</v>
      </c>
      <c r="AN359">
        <f t="shared" si="122"/>
        <v>1.6583299999999999</v>
      </c>
      <c r="AO359">
        <f t="shared" si="123"/>
        <v>1.7037599999999999</v>
      </c>
      <c r="AP359">
        <f t="shared" si="124"/>
        <v>1.7689000000000001</v>
      </c>
      <c r="AQ359">
        <f t="shared" si="125"/>
        <v>2.29E-2</v>
      </c>
    </row>
    <row r="360" spans="1:43">
      <c r="A360" t="s">
        <v>378</v>
      </c>
      <c r="B360">
        <v>0.17877999999999999</v>
      </c>
      <c r="C360">
        <v>1.9918899999999999</v>
      </c>
      <c r="D360">
        <v>1.3950000000000001E-2</v>
      </c>
      <c r="E360">
        <v>0.83409999999999995</v>
      </c>
      <c r="F360">
        <v>5.67E-2</v>
      </c>
      <c r="G360">
        <v>11.6768</v>
      </c>
      <c r="H360">
        <v>28.384399999999999</v>
      </c>
      <c r="I360">
        <v>6.2E-4</v>
      </c>
      <c r="J360">
        <v>0.19369</v>
      </c>
      <c r="K360">
        <v>2.07E-2</v>
      </c>
      <c r="L360">
        <v>0.28549000000000002</v>
      </c>
      <c r="M360">
        <v>3.0599999999999998E-3</v>
      </c>
      <c r="N360">
        <v>0.62031000000000003</v>
      </c>
      <c r="O360">
        <v>1.6690799999999999</v>
      </c>
      <c r="P360">
        <v>2.56793</v>
      </c>
      <c r="Q360">
        <v>8.0310000000000006E-2</v>
      </c>
      <c r="R360">
        <v>2.5772699999999999</v>
      </c>
      <c r="S360">
        <v>1.017E-2</v>
      </c>
      <c r="T360">
        <v>1.255E-2</v>
      </c>
      <c r="U360" s="2" t="str">
        <f t="shared" si="105"/>
        <v>A36025</v>
      </c>
      <c r="V360" s="2">
        <f t="shared" si="106"/>
        <v>2.1846199999999998</v>
      </c>
      <c r="W360" s="2">
        <f t="shared" si="107"/>
        <v>0.83409999999999995</v>
      </c>
      <c r="X360" s="2">
        <f t="shared" si="108"/>
        <v>11.733499999999999</v>
      </c>
      <c r="Y360" s="2">
        <f t="shared" si="109"/>
        <v>28.384399999999999</v>
      </c>
      <c r="Z360" s="2">
        <f t="shared" si="110"/>
        <v>0.21501000000000001</v>
      </c>
      <c r="AA360" s="2">
        <f t="shared" si="111"/>
        <v>0.28549000000000002</v>
      </c>
      <c r="AB360" s="2">
        <f t="shared" si="112"/>
        <v>2.2924499999999997</v>
      </c>
      <c r="AC360" s="2">
        <f t="shared" si="113"/>
        <v>2.56793</v>
      </c>
      <c r="AD360" s="2">
        <f t="shared" si="114"/>
        <v>2.6677499999999998</v>
      </c>
      <c r="AE360" s="2">
        <f t="shared" si="115"/>
        <v>1.255E-2</v>
      </c>
      <c r="AG360" t="s">
        <v>260</v>
      </c>
      <c r="AH360">
        <f t="shared" si="116"/>
        <v>3.9581399999999998</v>
      </c>
      <c r="AI360">
        <f t="shared" si="117"/>
        <v>0.60131000000000001</v>
      </c>
      <c r="AJ360">
        <f t="shared" si="118"/>
        <v>20.273209999999999</v>
      </c>
      <c r="AK360">
        <f t="shared" si="119"/>
        <v>16.904299999999999</v>
      </c>
      <c r="AL360">
        <f t="shared" si="120"/>
        <v>0.20489000000000002</v>
      </c>
      <c r="AM360">
        <f t="shared" si="121"/>
        <v>0.2205</v>
      </c>
      <c r="AN360">
        <f t="shared" si="122"/>
        <v>2.1916799999999999</v>
      </c>
      <c r="AO360">
        <f t="shared" si="123"/>
        <v>2.1549700000000001</v>
      </c>
      <c r="AP360">
        <f t="shared" si="124"/>
        <v>2.26667</v>
      </c>
      <c r="AQ360">
        <f t="shared" si="125"/>
        <v>3.49E-3</v>
      </c>
    </row>
    <row r="361" spans="1:43">
      <c r="A361" t="s">
        <v>379</v>
      </c>
      <c r="B361">
        <v>0.30815999999999999</v>
      </c>
      <c r="C361">
        <v>2.2016</v>
      </c>
      <c r="D361">
        <v>2.3740000000000001E-2</v>
      </c>
      <c r="E361">
        <v>0.78358000000000005</v>
      </c>
      <c r="F361">
        <v>9.4390000000000002E-2</v>
      </c>
      <c r="G361">
        <v>12.409599999999999</v>
      </c>
      <c r="H361">
        <v>20.758800000000001</v>
      </c>
      <c r="I361">
        <v>7.2000000000000005E-4</v>
      </c>
      <c r="J361">
        <v>0.18512000000000001</v>
      </c>
      <c r="K361">
        <v>2.716E-2</v>
      </c>
      <c r="L361">
        <v>0.2525</v>
      </c>
      <c r="M361">
        <v>4.5199999999999997E-3</v>
      </c>
      <c r="N361">
        <v>0.46798000000000001</v>
      </c>
      <c r="O361">
        <v>1.7913300000000001</v>
      </c>
      <c r="P361">
        <v>2.4331499999999999</v>
      </c>
      <c r="Q361">
        <v>0.10162</v>
      </c>
      <c r="R361">
        <v>2.6707700000000001</v>
      </c>
      <c r="S361">
        <v>1.5010000000000001E-2</v>
      </c>
      <c r="T361">
        <v>1.145E-2</v>
      </c>
      <c r="U361" s="2" t="str">
        <f t="shared" si="105"/>
        <v>A36077</v>
      </c>
      <c r="V361" s="2">
        <f t="shared" si="106"/>
        <v>2.5335000000000001</v>
      </c>
      <c r="W361" s="2">
        <f t="shared" si="107"/>
        <v>0.78358000000000005</v>
      </c>
      <c r="X361" s="2">
        <f t="shared" si="108"/>
        <v>12.50399</v>
      </c>
      <c r="Y361" s="2">
        <f t="shared" si="109"/>
        <v>20.758800000000001</v>
      </c>
      <c r="Z361" s="2">
        <f t="shared" si="110"/>
        <v>0.21299999999999999</v>
      </c>
      <c r="AA361" s="2">
        <f t="shared" si="111"/>
        <v>0.2525</v>
      </c>
      <c r="AB361" s="2">
        <f t="shared" si="112"/>
        <v>2.26383</v>
      </c>
      <c r="AC361" s="2">
        <f t="shared" si="113"/>
        <v>2.4331499999999999</v>
      </c>
      <c r="AD361" s="2">
        <f t="shared" si="114"/>
        <v>2.7874000000000003</v>
      </c>
      <c r="AE361" s="2">
        <f t="shared" si="115"/>
        <v>1.145E-2</v>
      </c>
      <c r="AG361" t="s">
        <v>291</v>
      </c>
      <c r="AH361">
        <f t="shared" si="116"/>
        <v>3.2825500000000001</v>
      </c>
      <c r="AI361">
        <f t="shared" si="117"/>
        <v>0.70238999999999996</v>
      </c>
      <c r="AJ361">
        <f t="shared" si="118"/>
        <v>17.092709999999997</v>
      </c>
      <c r="AK361">
        <f t="shared" si="119"/>
        <v>17.476900000000001</v>
      </c>
      <c r="AL361">
        <f t="shared" si="120"/>
        <v>0.21908</v>
      </c>
      <c r="AM361">
        <f t="shared" si="121"/>
        <v>0.22574</v>
      </c>
      <c r="AN361">
        <f t="shared" si="122"/>
        <v>2.31142</v>
      </c>
      <c r="AO361">
        <f t="shared" si="123"/>
        <v>2.3222900000000002</v>
      </c>
      <c r="AP361">
        <f t="shared" si="124"/>
        <v>2.3314699999999999</v>
      </c>
      <c r="AQ361">
        <f t="shared" si="125"/>
        <v>4.3400000000000001E-3</v>
      </c>
    </row>
    <row r="362" spans="1:43">
      <c r="A362" t="s">
        <v>380</v>
      </c>
      <c r="B362">
        <v>0.19488</v>
      </c>
      <c r="C362">
        <v>1.9361999999999999</v>
      </c>
      <c r="D362">
        <v>1.4080000000000001E-2</v>
      </c>
      <c r="E362">
        <v>0.83323000000000003</v>
      </c>
      <c r="F362">
        <v>4.9630000000000001E-2</v>
      </c>
      <c r="G362">
        <v>11.5924</v>
      </c>
      <c r="H362">
        <v>28.107700000000001</v>
      </c>
      <c r="I362">
        <v>5.5999999999999995E-4</v>
      </c>
      <c r="J362">
        <v>0.19334999999999999</v>
      </c>
      <c r="K362">
        <v>2.138E-2</v>
      </c>
      <c r="L362">
        <v>0.28405000000000002</v>
      </c>
      <c r="M362">
        <v>2.8900000000000002E-3</v>
      </c>
      <c r="N362">
        <v>0.60192999999999997</v>
      </c>
      <c r="O362">
        <v>1.67919</v>
      </c>
      <c r="P362">
        <v>2.5889799999999998</v>
      </c>
      <c r="Q362">
        <v>9.4670000000000004E-2</v>
      </c>
      <c r="R362">
        <v>2.5575100000000002</v>
      </c>
      <c r="S362">
        <v>1.0279999999999999E-2</v>
      </c>
      <c r="T362">
        <v>1.256E-2</v>
      </c>
      <c r="U362" s="2" t="str">
        <f t="shared" si="105"/>
        <v>F36025</v>
      </c>
      <c r="V362" s="2">
        <f t="shared" si="106"/>
        <v>2.1451599999999997</v>
      </c>
      <c r="W362" s="2">
        <f t="shared" si="107"/>
        <v>0.83323000000000003</v>
      </c>
      <c r="X362" s="2">
        <f t="shared" si="108"/>
        <v>11.64203</v>
      </c>
      <c r="Y362" s="2">
        <f t="shared" si="109"/>
        <v>28.107700000000001</v>
      </c>
      <c r="Z362" s="2">
        <f t="shared" si="110"/>
        <v>0.21529000000000001</v>
      </c>
      <c r="AA362" s="2">
        <f t="shared" si="111"/>
        <v>0.28405000000000002</v>
      </c>
      <c r="AB362" s="2">
        <f t="shared" si="112"/>
        <v>2.2840099999999999</v>
      </c>
      <c r="AC362" s="2">
        <f t="shared" si="113"/>
        <v>2.5889799999999998</v>
      </c>
      <c r="AD362" s="2">
        <f t="shared" si="114"/>
        <v>2.6624599999999998</v>
      </c>
      <c r="AE362" s="2">
        <f t="shared" si="115"/>
        <v>1.256E-2</v>
      </c>
      <c r="AG362" t="s">
        <v>273</v>
      </c>
      <c r="AH362">
        <f t="shared" si="116"/>
        <v>2.2588500000000002</v>
      </c>
      <c r="AI362">
        <f t="shared" si="117"/>
        <v>0.59760000000000002</v>
      </c>
      <c r="AJ362">
        <f t="shared" si="118"/>
        <v>11.66835</v>
      </c>
      <c r="AK362">
        <f t="shared" si="119"/>
        <v>16.3261</v>
      </c>
      <c r="AL362">
        <f t="shared" si="120"/>
        <v>0.19800000000000001</v>
      </c>
      <c r="AM362">
        <f t="shared" si="121"/>
        <v>0.21496000000000001</v>
      </c>
      <c r="AN362">
        <f t="shared" si="122"/>
        <v>2.1776800000000001</v>
      </c>
      <c r="AO362">
        <f t="shared" si="123"/>
        <v>2.11355</v>
      </c>
      <c r="AP362">
        <f t="shared" si="124"/>
        <v>2.1861100000000002</v>
      </c>
      <c r="AQ362">
        <f t="shared" si="125"/>
        <v>1.25E-3</v>
      </c>
    </row>
    <row r="363" spans="1:43">
      <c r="A363" t="s">
        <v>381</v>
      </c>
      <c r="B363">
        <v>0.15978000000000001</v>
      </c>
      <c r="C363">
        <v>2.0836600000000001</v>
      </c>
      <c r="D363">
        <v>2.46E-2</v>
      </c>
      <c r="E363">
        <v>0.66232999999999997</v>
      </c>
      <c r="F363">
        <v>6.5360000000000001E-2</v>
      </c>
      <c r="G363">
        <v>10.629799999999999</v>
      </c>
      <c r="H363">
        <v>13.450200000000001</v>
      </c>
      <c r="I363">
        <v>8.5999999999999998E-4</v>
      </c>
      <c r="J363">
        <v>0.14729</v>
      </c>
      <c r="K363">
        <v>5.2299999999999999E-2</v>
      </c>
      <c r="L363">
        <v>0.19605</v>
      </c>
      <c r="M363">
        <v>2.5000000000000001E-3</v>
      </c>
      <c r="N363">
        <v>0.26018000000000002</v>
      </c>
      <c r="O363">
        <v>1.98526</v>
      </c>
      <c r="P363">
        <v>1.6705099999999999</v>
      </c>
      <c r="Q363">
        <v>9.2490000000000003E-2</v>
      </c>
      <c r="R363">
        <v>2.9149400000000001</v>
      </c>
      <c r="S363">
        <v>1.9009999999999999E-2</v>
      </c>
      <c r="T363">
        <v>1.257E-2</v>
      </c>
      <c r="U363" s="2" t="str">
        <f t="shared" si="105"/>
        <v>A36043</v>
      </c>
      <c r="V363" s="2">
        <f t="shared" si="106"/>
        <v>2.2680400000000001</v>
      </c>
      <c r="W363" s="2">
        <f t="shared" si="107"/>
        <v>0.66232999999999997</v>
      </c>
      <c r="X363" s="2">
        <f t="shared" si="108"/>
        <v>10.69516</v>
      </c>
      <c r="Y363" s="2">
        <f t="shared" si="109"/>
        <v>13.450200000000001</v>
      </c>
      <c r="Z363" s="2">
        <f t="shared" si="110"/>
        <v>0.20045000000000002</v>
      </c>
      <c r="AA363" s="2">
        <f t="shared" si="111"/>
        <v>0.19605</v>
      </c>
      <c r="AB363" s="2">
        <f t="shared" si="112"/>
        <v>2.2479399999999998</v>
      </c>
      <c r="AC363" s="2">
        <f t="shared" si="113"/>
        <v>1.6705099999999999</v>
      </c>
      <c r="AD363" s="2">
        <f t="shared" si="114"/>
        <v>3.0264400000000005</v>
      </c>
      <c r="AE363" s="2">
        <f t="shared" si="115"/>
        <v>1.257E-2</v>
      </c>
      <c r="AG363" t="s">
        <v>248</v>
      </c>
      <c r="AH363">
        <f t="shared" si="116"/>
        <v>2.19279</v>
      </c>
      <c r="AI363">
        <f t="shared" si="117"/>
        <v>0.67898000000000003</v>
      </c>
      <c r="AJ363">
        <f t="shared" si="118"/>
        <v>10.4695</v>
      </c>
      <c r="AK363">
        <f t="shared" si="119"/>
        <v>15.9177</v>
      </c>
      <c r="AL363">
        <f t="shared" si="120"/>
        <v>0.20655999999999999</v>
      </c>
      <c r="AM363">
        <f t="shared" si="121"/>
        <v>0.22438</v>
      </c>
      <c r="AN363">
        <f t="shared" si="122"/>
        <v>2.2569699999999999</v>
      </c>
      <c r="AO363">
        <f t="shared" si="123"/>
        <v>2.2413099999999999</v>
      </c>
      <c r="AP363">
        <f t="shared" si="124"/>
        <v>2.3752200000000001</v>
      </c>
      <c r="AQ363">
        <f t="shared" si="125"/>
        <v>2.8E-3</v>
      </c>
    </row>
    <row r="364" spans="1:43">
      <c r="A364" t="s">
        <v>382</v>
      </c>
      <c r="B364">
        <v>0.76895999999999998</v>
      </c>
      <c r="C364">
        <v>1.8489199999999999</v>
      </c>
      <c r="D364">
        <v>1.345E-2</v>
      </c>
      <c r="E364">
        <v>0.74934999999999996</v>
      </c>
      <c r="F364">
        <v>0.12606000000000001</v>
      </c>
      <c r="G364">
        <v>12.938599999999999</v>
      </c>
      <c r="H364">
        <v>17.727699999999999</v>
      </c>
      <c r="I364">
        <v>4.5900000000000003E-3</v>
      </c>
      <c r="J364">
        <v>0.18762999999999999</v>
      </c>
      <c r="K364">
        <v>4.1480000000000003E-2</v>
      </c>
      <c r="L364">
        <v>0.24099999999999999</v>
      </c>
      <c r="M364">
        <v>1.0829999999999999E-2</v>
      </c>
      <c r="N364">
        <v>0.67234000000000005</v>
      </c>
      <c r="O364">
        <v>1.6939900000000001</v>
      </c>
      <c r="P364">
        <v>2.3766500000000002</v>
      </c>
      <c r="Q364">
        <v>0.24995000000000001</v>
      </c>
      <c r="R364">
        <v>1.7452000000000001</v>
      </c>
      <c r="S364">
        <v>8.7799999999999996E-3</v>
      </c>
      <c r="T364">
        <v>1.15E-2</v>
      </c>
      <c r="U364" s="2" t="str">
        <f t="shared" si="105"/>
        <v>F36015</v>
      </c>
      <c r="V364" s="2">
        <f t="shared" si="106"/>
        <v>2.6313300000000002</v>
      </c>
      <c r="W364" s="2">
        <f t="shared" si="107"/>
        <v>0.74934999999999996</v>
      </c>
      <c r="X364" s="2">
        <f t="shared" si="108"/>
        <v>13.06466</v>
      </c>
      <c r="Y364" s="2">
        <f t="shared" si="109"/>
        <v>17.727699999999999</v>
      </c>
      <c r="Z364" s="2">
        <f t="shared" si="110"/>
        <v>0.23370000000000002</v>
      </c>
      <c r="AA364" s="2">
        <f t="shared" si="111"/>
        <v>0.24099999999999999</v>
      </c>
      <c r="AB364" s="2">
        <f t="shared" si="112"/>
        <v>2.3771599999999999</v>
      </c>
      <c r="AC364" s="2">
        <f t="shared" si="113"/>
        <v>2.3766500000000002</v>
      </c>
      <c r="AD364" s="2">
        <f t="shared" si="114"/>
        <v>2.00393</v>
      </c>
      <c r="AE364" s="2">
        <f t="shared" si="115"/>
        <v>1.15E-2</v>
      </c>
      <c r="AG364" t="s">
        <v>277</v>
      </c>
      <c r="AH364">
        <f t="shared" si="116"/>
        <v>2.8271599999999997</v>
      </c>
      <c r="AI364">
        <f t="shared" si="117"/>
        <v>0.61451</v>
      </c>
      <c r="AJ364">
        <f t="shared" si="118"/>
        <v>14.58999</v>
      </c>
      <c r="AK364">
        <f t="shared" si="119"/>
        <v>17.104900000000001</v>
      </c>
      <c r="AL364">
        <f t="shared" si="120"/>
        <v>0.20519000000000001</v>
      </c>
      <c r="AM364">
        <f t="shared" si="121"/>
        <v>0.22955</v>
      </c>
      <c r="AN364">
        <f t="shared" si="122"/>
        <v>2.1616999999999997</v>
      </c>
      <c r="AO364">
        <f t="shared" si="123"/>
        <v>2.16526</v>
      </c>
      <c r="AP364">
        <f t="shared" si="124"/>
        <v>2.2670100000000004</v>
      </c>
      <c r="AQ364">
        <f t="shared" si="125"/>
        <v>3.9399999999999999E-3</v>
      </c>
    </row>
    <row r="365" spans="1:43">
      <c r="A365" t="s">
        <v>383</v>
      </c>
      <c r="B365">
        <v>0.19</v>
      </c>
      <c r="C365">
        <v>2.1476099999999998</v>
      </c>
      <c r="D365">
        <v>2.4400000000000002E-2</v>
      </c>
      <c r="E365">
        <v>0.59158999999999995</v>
      </c>
      <c r="F365">
        <v>6.8989999999999996E-2</v>
      </c>
      <c r="G365">
        <v>12.6435</v>
      </c>
      <c r="H365">
        <v>15.8407</v>
      </c>
      <c r="I365">
        <v>4.6999999999999999E-4</v>
      </c>
      <c r="J365">
        <v>0.20272000000000001</v>
      </c>
      <c r="K365">
        <v>1.486E-2</v>
      </c>
      <c r="L365">
        <v>0.22894</v>
      </c>
      <c r="M365">
        <v>4.2100000000000002E-3</v>
      </c>
      <c r="N365">
        <v>0.41239999999999999</v>
      </c>
      <c r="O365">
        <v>1.7183999999999999</v>
      </c>
      <c r="P365">
        <v>2.2132100000000001</v>
      </c>
      <c r="Q365">
        <v>7.2599999999999998E-2</v>
      </c>
      <c r="R365">
        <v>2.6164700000000001</v>
      </c>
      <c r="S365">
        <v>1.413E-2</v>
      </c>
      <c r="T365">
        <v>1.256E-2</v>
      </c>
      <c r="U365" s="2" t="str">
        <f t="shared" si="105"/>
        <v>A36095</v>
      </c>
      <c r="V365" s="2">
        <f t="shared" si="106"/>
        <v>2.3620099999999997</v>
      </c>
      <c r="W365" s="2">
        <f t="shared" si="107"/>
        <v>0.59158999999999995</v>
      </c>
      <c r="X365" s="2">
        <f t="shared" si="108"/>
        <v>12.712489999999999</v>
      </c>
      <c r="Y365" s="2">
        <f t="shared" si="109"/>
        <v>15.8407</v>
      </c>
      <c r="Z365" s="2">
        <f t="shared" si="110"/>
        <v>0.21805000000000002</v>
      </c>
      <c r="AA365" s="2">
        <f t="shared" si="111"/>
        <v>0.22894</v>
      </c>
      <c r="AB365" s="2">
        <f t="shared" si="112"/>
        <v>2.1350099999999999</v>
      </c>
      <c r="AC365" s="2">
        <f t="shared" si="113"/>
        <v>2.2132100000000001</v>
      </c>
      <c r="AD365" s="2">
        <f t="shared" si="114"/>
        <v>2.7032000000000003</v>
      </c>
      <c r="AE365" s="2">
        <f t="shared" si="115"/>
        <v>1.256E-2</v>
      </c>
      <c r="AG365" t="s">
        <v>295</v>
      </c>
      <c r="AH365">
        <f t="shared" si="116"/>
        <v>3.6801499999999998</v>
      </c>
      <c r="AI365">
        <f t="shared" si="117"/>
        <v>0.72238000000000002</v>
      </c>
      <c r="AJ365">
        <f t="shared" si="118"/>
        <v>19.509800000000002</v>
      </c>
      <c r="AK365">
        <f t="shared" si="119"/>
        <v>14.783200000000001</v>
      </c>
      <c r="AL365">
        <f t="shared" si="120"/>
        <v>0.20587</v>
      </c>
      <c r="AM365">
        <f t="shared" si="121"/>
        <v>0.21213000000000001</v>
      </c>
      <c r="AN365">
        <f t="shared" si="122"/>
        <v>2.2127299999999996</v>
      </c>
      <c r="AO365">
        <f t="shared" si="123"/>
        <v>2.2168100000000002</v>
      </c>
      <c r="AP365">
        <f t="shared" si="124"/>
        <v>2.3061400000000001</v>
      </c>
      <c r="AQ365">
        <f t="shared" si="125"/>
        <v>1.5990000000000001E-2</v>
      </c>
    </row>
    <row r="366" spans="1:43">
      <c r="A366" t="s">
        <v>384</v>
      </c>
      <c r="B366">
        <v>1.08941</v>
      </c>
      <c r="C366">
        <v>2.7395499999999999</v>
      </c>
      <c r="D366">
        <v>6.8900000000000003E-3</v>
      </c>
      <c r="E366">
        <v>0.70267000000000002</v>
      </c>
      <c r="F366">
        <v>0.33201999999999998</v>
      </c>
      <c r="G366">
        <v>19.869800000000001</v>
      </c>
      <c r="H366">
        <v>17.775200000000002</v>
      </c>
      <c r="I366">
        <v>2.15E-3</v>
      </c>
      <c r="J366">
        <v>0.20318</v>
      </c>
      <c r="K366">
        <v>2.5500000000000002E-3</v>
      </c>
      <c r="L366">
        <v>0.23846000000000001</v>
      </c>
      <c r="M366">
        <v>1.0290000000000001E-2</v>
      </c>
      <c r="N366">
        <v>1.49474</v>
      </c>
      <c r="O366">
        <v>0.73048000000000002</v>
      </c>
      <c r="P366">
        <v>2.2350400000000001</v>
      </c>
      <c r="Q366">
        <v>0.30819999999999997</v>
      </c>
      <c r="R366">
        <v>1.90883</v>
      </c>
      <c r="S366">
        <v>3.0200000000000001E-3</v>
      </c>
      <c r="T366">
        <v>1.8849999999999999E-2</v>
      </c>
      <c r="U366" s="2" t="str">
        <f t="shared" si="105"/>
        <v>F42115</v>
      </c>
      <c r="V366" s="2">
        <f t="shared" si="106"/>
        <v>3.8358499999999998</v>
      </c>
      <c r="W366" s="2">
        <f t="shared" si="107"/>
        <v>0.70267000000000002</v>
      </c>
      <c r="X366" s="2">
        <f t="shared" si="108"/>
        <v>20.201820000000001</v>
      </c>
      <c r="Y366" s="2">
        <f t="shared" si="109"/>
        <v>17.775200000000002</v>
      </c>
      <c r="Z366" s="2">
        <f t="shared" si="110"/>
        <v>0.20788000000000001</v>
      </c>
      <c r="AA366" s="2">
        <f t="shared" si="111"/>
        <v>0.23846000000000001</v>
      </c>
      <c r="AB366" s="2">
        <f t="shared" si="112"/>
        <v>2.2355099999999997</v>
      </c>
      <c r="AC366" s="2">
        <f t="shared" si="113"/>
        <v>2.2350400000000001</v>
      </c>
      <c r="AD366" s="2">
        <f t="shared" si="114"/>
        <v>2.2200499999999996</v>
      </c>
      <c r="AE366" s="2">
        <f t="shared" si="115"/>
        <v>1.8849999999999999E-2</v>
      </c>
      <c r="AG366" t="s">
        <v>197</v>
      </c>
      <c r="AH366">
        <f t="shared" si="116"/>
        <v>2.2898200000000002</v>
      </c>
      <c r="AI366">
        <f t="shared" si="117"/>
        <v>0.76151000000000002</v>
      </c>
      <c r="AJ366">
        <f t="shared" si="118"/>
        <v>10.290929999999999</v>
      </c>
      <c r="AK366">
        <f t="shared" si="119"/>
        <v>15.9293</v>
      </c>
      <c r="AL366">
        <f t="shared" si="120"/>
        <v>0.24110999999999999</v>
      </c>
      <c r="AM366">
        <f t="shared" si="121"/>
        <v>0.23571</v>
      </c>
      <c r="AN366">
        <f t="shared" si="122"/>
        <v>2.16628</v>
      </c>
      <c r="AO366">
        <f t="shared" si="123"/>
        <v>2.3170299999999999</v>
      </c>
      <c r="AP366">
        <f t="shared" si="124"/>
        <v>1.90171</v>
      </c>
      <c r="AQ366">
        <f t="shared" si="125"/>
        <v>8.4700000000000001E-3</v>
      </c>
    </row>
    <row r="367" spans="1:43">
      <c r="A367" t="s">
        <v>385</v>
      </c>
      <c r="B367">
        <v>0.73336000000000001</v>
      </c>
      <c r="C367">
        <v>2.4620000000000002</v>
      </c>
      <c r="D367">
        <v>1.7229999999999999E-2</v>
      </c>
      <c r="E367">
        <v>0.69447999999999999</v>
      </c>
      <c r="F367">
        <v>0.10566</v>
      </c>
      <c r="G367">
        <v>16.694299999999998</v>
      </c>
      <c r="H367">
        <v>15.872</v>
      </c>
      <c r="I367">
        <v>1.9499999999999999E-3</v>
      </c>
      <c r="J367">
        <v>0.19769</v>
      </c>
      <c r="K367">
        <v>8.6700000000000006E-3</v>
      </c>
      <c r="L367">
        <v>0.21773000000000001</v>
      </c>
      <c r="M367">
        <v>1.4919999999999999E-2</v>
      </c>
      <c r="N367">
        <v>0.51878000000000002</v>
      </c>
      <c r="O367">
        <v>1.6284700000000001</v>
      </c>
      <c r="P367">
        <v>2.2185100000000002</v>
      </c>
      <c r="Q367">
        <v>0.22305</v>
      </c>
      <c r="R367">
        <v>2.06446</v>
      </c>
      <c r="S367">
        <v>1.013E-2</v>
      </c>
      <c r="T367">
        <v>1.627E-2</v>
      </c>
      <c r="U367" s="2" t="str">
        <f t="shared" si="105"/>
        <v>F42079</v>
      </c>
      <c r="V367" s="2">
        <f t="shared" si="106"/>
        <v>3.2125900000000001</v>
      </c>
      <c r="W367" s="2">
        <f t="shared" si="107"/>
        <v>0.69447999999999999</v>
      </c>
      <c r="X367" s="2">
        <f t="shared" si="108"/>
        <v>16.799959999999999</v>
      </c>
      <c r="Y367" s="2">
        <f t="shared" si="109"/>
        <v>15.872</v>
      </c>
      <c r="Z367" s="2">
        <f t="shared" si="110"/>
        <v>0.20831000000000002</v>
      </c>
      <c r="AA367" s="2">
        <f t="shared" si="111"/>
        <v>0.21773000000000001</v>
      </c>
      <c r="AB367" s="2">
        <f t="shared" si="112"/>
        <v>2.1621700000000001</v>
      </c>
      <c r="AC367" s="2">
        <f t="shared" si="113"/>
        <v>2.2185100000000002</v>
      </c>
      <c r="AD367" s="2">
        <f t="shared" si="114"/>
        <v>2.2976400000000003</v>
      </c>
      <c r="AE367" s="2">
        <f t="shared" si="115"/>
        <v>1.627E-2</v>
      </c>
      <c r="AG367" t="s">
        <v>296</v>
      </c>
      <c r="AH367">
        <f t="shared" si="116"/>
        <v>4.7507099999999989</v>
      </c>
      <c r="AI367">
        <f t="shared" si="117"/>
        <v>0.63222999999999996</v>
      </c>
      <c r="AJ367">
        <f t="shared" si="118"/>
        <v>24.764809999999997</v>
      </c>
      <c r="AK367">
        <f t="shared" si="119"/>
        <v>17.3719</v>
      </c>
      <c r="AL367">
        <f t="shared" si="120"/>
        <v>0.20377000000000001</v>
      </c>
      <c r="AM367">
        <f t="shared" si="121"/>
        <v>0.21998000000000001</v>
      </c>
      <c r="AN367">
        <f t="shared" si="122"/>
        <v>2.08283</v>
      </c>
      <c r="AO367">
        <f t="shared" si="123"/>
        <v>2.1889799999999999</v>
      </c>
      <c r="AP367">
        <f t="shared" si="124"/>
        <v>2.24274</v>
      </c>
      <c r="AQ367">
        <f t="shared" si="125"/>
        <v>4.2300000000000003E-3</v>
      </c>
    </row>
    <row r="368" spans="1:43">
      <c r="A368" t="s">
        <v>386</v>
      </c>
      <c r="B368">
        <v>4.5830000000000003E-2</v>
      </c>
      <c r="C368">
        <v>3.0359600000000002</v>
      </c>
      <c r="D368">
        <v>4.1270000000000001E-2</v>
      </c>
      <c r="E368">
        <v>1.01067</v>
      </c>
      <c r="F368">
        <v>3.1399999999999997E-2</v>
      </c>
      <c r="G368">
        <v>15.5702</v>
      </c>
      <c r="H368">
        <v>21.687899999999999</v>
      </c>
      <c r="I368">
        <v>2.3000000000000001E-4</v>
      </c>
      <c r="J368">
        <v>0.14402000000000001</v>
      </c>
      <c r="K368">
        <v>0.10888</v>
      </c>
      <c r="L368">
        <v>0.28645999999999999</v>
      </c>
      <c r="M368">
        <v>6.9999999999999999E-4</v>
      </c>
      <c r="N368">
        <v>0.55601999999999996</v>
      </c>
      <c r="O368">
        <v>2.2048199999999998</v>
      </c>
      <c r="P368">
        <v>2.85642</v>
      </c>
      <c r="Q368">
        <v>2.1319999999999999E-2</v>
      </c>
      <c r="R368">
        <v>2.3456700000000001</v>
      </c>
      <c r="S368">
        <v>2.946E-2</v>
      </c>
      <c r="T368">
        <v>6.5300000000000002E-3</v>
      </c>
      <c r="U368" s="2" t="str">
        <f t="shared" si="105"/>
        <v>F42097</v>
      </c>
      <c r="V368" s="2">
        <f t="shared" si="106"/>
        <v>3.1230600000000002</v>
      </c>
      <c r="W368" s="2">
        <f t="shared" si="107"/>
        <v>1.01067</v>
      </c>
      <c r="X368" s="2">
        <f t="shared" si="108"/>
        <v>15.601599999999999</v>
      </c>
      <c r="Y368" s="2">
        <f t="shared" si="109"/>
        <v>21.687899999999999</v>
      </c>
      <c r="Z368" s="2">
        <f t="shared" si="110"/>
        <v>0.25313000000000002</v>
      </c>
      <c r="AA368" s="2">
        <f t="shared" si="111"/>
        <v>0.28645999999999999</v>
      </c>
      <c r="AB368" s="2">
        <f t="shared" si="112"/>
        <v>2.7615399999999997</v>
      </c>
      <c r="AC368" s="2">
        <f t="shared" si="113"/>
        <v>2.85642</v>
      </c>
      <c r="AD368" s="2">
        <f t="shared" si="114"/>
        <v>2.3964499999999997</v>
      </c>
      <c r="AE368" s="2">
        <f t="shared" si="115"/>
        <v>6.5300000000000002E-3</v>
      </c>
      <c r="AG368" t="s">
        <v>280</v>
      </c>
      <c r="AH368">
        <f t="shared" si="116"/>
        <v>2.2697699999999998</v>
      </c>
      <c r="AI368">
        <f t="shared" si="117"/>
        <v>0.71689999999999998</v>
      </c>
      <c r="AJ368">
        <f t="shared" si="118"/>
        <v>10.944410000000001</v>
      </c>
      <c r="AK368">
        <f t="shared" si="119"/>
        <v>16.1342</v>
      </c>
      <c r="AL368">
        <f t="shared" si="120"/>
        <v>0.20963999999999999</v>
      </c>
      <c r="AM368">
        <f t="shared" si="121"/>
        <v>0.22192000000000001</v>
      </c>
      <c r="AN368">
        <f t="shared" si="122"/>
        <v>2.25746</v>
      </c>
      <c r="AO368">
        <f t="shared" si="123"/>
        <v>2.2613799999999999</v>
      </c>
      <c r="AP368">
        <f t="shared" si="124"/>
        <v>2.1653700000000002</v>
      </c>
      <c r="AQ368">
        <f t="shared" si="125"/>
        <v>3.0599999999999998E-3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AD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0.15018999999999999</v>
      </c>
      <c r="C2">
        <v>0.24171999999999999</v>
      </c>
      <c r="D2">
        <v>6.9300000000000004E-3</v>
      </c>
      <c r="E2">
        <v>9.5409999999999995E-2</v>
      </c>
      <c r="F2">
        <v>3.4410000000000003E-2</v>
      </c>
      <c r="G2">
        <v>1.29</v>
      </c>
      <c r="H2">
        <v>0.75544999999999995</v>
      </c>
      <c r="I2">
        <v>5.6860000000000001E-2</v>
      </c>
      <c r="J2">
        <v>1.0970000000000001E-2</v>
      </c>
      <c r="K2">
        <v>2.9999999999999997E-4</v>
      </c>
      <c r="L2">
        <v>5.9089999999999997E-2</v>
      </c>
      <c r="M2">
        <v>0.10242</v>
      </c>
      <c r="N2">
        <v>2.1680000000000001E-2</v>
      </c>
      <c r="O2">
        <v>0.40458</v>
      </c>
      <c r="P2">
        <v>0.52424999999999999</v>
      </c>
      <c r="Q2">
        <v>0.15562000000000001</v>
      </c>
      <c r="R2">
        <v>0.49325000000000002</v>
      </c>
      <c r="S2">
        <v>0.15357999999999999</v>
      </c>
      <c r="T2">
        <v>1.6809999999999999E-2</v>
      </c>
      <c r="U2" s="2" t="str">
        <f>A2</f>
        <v>A24037</v>
      </c>
      <c r="V2" s="2">
        <f>B2+C2+D2</f>
        <v>0.39883999999999997</v>
      </c>
      <c r="W2" s="2">
        <f>E2</f>
        <v>9.5409999999999995E-2</v>
      </c>
      <c r="X2" s="2">
        <f>F2+G2</f>
        <v>1.3244100000000001</v>
      </c>
      <c r="Y2" s="2">
        <f>H2</f>
        <v>0.75544999999999995</v>
      </c>
      <c r="Z2" s="2">
        <f>I2+J2+K2</f>
        <v>6.8129999999999996E-2</v>
      </c>
      <c r="AA2" s="2">
        <f>L2</f>
        <v>5.9089999999999997E-2</v>
      </c>
      <c r="AB2" s="2">
        <f>M2+N2+O2</f>
        <v>0.52868000000000004</v>
      </c>
      <c r="AC2" s="2">
        <f>P2</f>
        <v>0.52424999999999999</v>
      </c>
      <c r="AD2" s="2">
        <f>Q2+R2+S2</f>
        <v>0.80245000000000011</v>
      </c>
      <c r="AE2" s="2">
        <f>T2</f>
        <v>1.6809999999999999E-2</v>
      </c>
      <c r="AG2" t="s">
        <v>90</v>
      </c>
      <c r="AH2">
        <f>VLOOKUP(AG2,$U$1:$AE$368,2,FALSE)</f>
        <v>0.33499000000000001</v>
      </c>
      <c r="AI2">
        <f>VLOOKUP(AG2,$U$1:$AE$368,3,FALSE)</f>
        <v>8.6489999999999997E-2</v>
      </c>
      <c r="AJ2">
        <f>VLOOKUP(AG2,$U$1:$AE$368,4,FALSE)</f>
        <v>1.71804</v>
      </c>
      <c r="AK2">
        <f>VLOOKUP(AG2,$U$1:$AE$368,5,FALSE)</f>
        <v>2.6036800000000002</v>
      </c>
      <c r="AL2">
        <f>VLOOKUP(AG2,$U$1:$AE$368,6,FALSE)</f>
        <v>6.1909999999999993E-2</v>
      </c>
      <c r="AM2">
        <f>VLOOKUP(AG2,$U$1:$AE$368,7,FALSE)</f>
        <v>7.1709999999999996E-2</v>
      </c>
      <c r="AN2">
        <f>VLOOKUP(AG2,$U$1:$AE$368,8,FALSE)</f>
        <v>0.56769000000000003</v>
      </c>
      <c r="AO2">
        <f>VLOOKUP(AG2,$U$1:$AE$368,9,FALSE)</f>
        <v>0.57589000000000001</v>
      </c>
      <c r="AP2">
        <f>VLOOKUP(AG2,$U$1:$AE$368,10,FALSE)</f>
        <v>0.46653</v>
      </c>
      <c r="AQ2">
        <f>VLOOKUP(AG2,$U$1:$AE$368,11,FALSE)</f>
        <v>1.4710000000000001E-2</v>
      </c>
    </row>
    <row r="3" spans="1:43">
      <c r="A3" t="s">
        <v>21</v>
      </c>
      <c r="B3">
        <v>3.397E-2</v>
      </c>
      <c r="C3">
        <v>0.28683999999999998</v>
      </c>
      <c r="D3">
        <v>2.155E-2</v>
      </c>
      <c r="E3">
        <v>9.8970000000000002E-2</v>
      </c>
      <c r="F3">
        <v>1.8579999999999999E-2</v>
      </c>
      <c r="G3">
        <v>1.5148699999999999</v>
      </c>
      <c r="H3">
        <v>1.68784</v>
      </c>
      <c r="I3">
        <v>1.677E-2</v>
      </c>
      <c r="J3">
        <v>1.044E-2</v>
      </c>
      <c r="K3">
        <v>2.8539999999999999E-2</v>
      </c>
      <c r="L3">
        <v>6.0470000000000003E-2</v>
      </c>
      <c r="M3">
        <v>1.8579999999999999E-2</v>
      </c>
      <c r="N3">
        <v>1.5169999999999999E-2</v>
      </c>
      <c r="O3">
        <v>0.59019999999999995</v>
      </c>
      <c r="P3">
        <v>0.58448999999999995</v>
      </c>
      <c r="Q3">
        <v>1.7559999999999999E-2</v>
      </c>
      <c r="R3">
        <v>0.22276000000000001</v>
      </c>
      <c r="S3">
        <v>0.34572000000000003</v>
      </c>
      <c r="T3">
        <v>1.6809999999999999E-2</v>
      </c>
      <c r="U3" s="2" t="str">
        <f t="shared" ref="U3:U66" si="0">A3</f>
        <v>A24009</v>
      </c>
      <c r="V3" s="2">
        <f t="shared" ref="V3:V66" si="1">B3+C3+D3</f>
        <v>0.34236</v>
      </c>
      <c r="W3" s="2">
        <f t="shared" ref="W3:W66" si="2">E3</f>
        <v>9.8970000000000002E-2</v>
      </c>
      <c r="X3" s="2">
        <f t="shared" ref="X3:X66" si="3">F3+G3</f>
        <v>1.53345</v>
      </c>
      <c r="Y3" s="2">
        <f t="shared" ref="Y3:Y66" si="4">H3</f>
        <v>1.68784</v>
      </c>
      <c r="Z3" s="2">
        <f t="shared" ref="Z3:Z66" si="5">I3+J3+K3</f>
        <v>5.5749999999999994E-2</v>
      </c>
      <c r="AA3" s="2">
        <f t="shared" ref="AA3:AA66" si="6">L3</f>
        <v>6.0470000000000003E-2</v>
      </c>
      <c r="AB3" s="2">
        <f t="shared" ref="AB3:AB66" si="7">M3+N3+O3</f>
        <v>0.62395</v>
      </c>
      <c r="AC3" s="2">
        <f t="shared" ref="AC3:AC66" si="8">P3</f>
        <v>0.58448999999999995</v>
      </c>
      <c r="AD3" s="2">
        <f t="shared" ref="AD3:AD66" si="9">Q3+R3+S3</f>
        <v>0.58604000000000001</v>
      </c>
      <c r="AE3" s="2">
        <f t="shared" ref="AE3:AE66" si="10">T3</f>
        <v>1.6809999999999999E-2</v>
      </c>
      <c r="AG3" t="s">
        <v>110</v>
      </c>
      <c r="AH3">
        <f t="shared" ref="AH3:AH66" si="11">VLOOKUP(AG3,$U$1:$AE$368,2,FALSE)</f>
        <v>0.33637999999999996</v>
      </c>
      <c r="AI3">
        <f t="shared" ref="AI3:AI66" si="12">VLOOKUP(AG3,$U$1:$AE$368,3,FALSE)</f>
        <v>8.4379999999999997E-2</v>
      </c>
      <c r="AJ3">
        <f t="shared" ref="AJ3:AJ66" si="13">VLOOKUP(AG3,$U$1:$AE$368,4,FALSE)</f>
        <v>1.2670700000000001</v>
      </c>
      <c r="AK3">
        <f t="shared" ref="AK3:AK66" si="14">VLOOKUP(AG3,$U$1:$AE$368,5,FALSE)</f>
        <v>0.77083999999999997</v>
      </c>
      <c r="AL3">
        <f t="shared" ref="AL3:AL66" si="15">VLOOKUP(AG3,$U$1:$AE$368,6,FALSE)</f>
        <v>4.335E-2</v>
      </c>
      <c r="AM3">
        <f t="shared" ref="AM3:AM66" si="16">VLOOKUP(AG3,$U$1:$AE$368,7,FALSE)</f>
        <v>5.1529999999999999E-2</v>
      </c>
      <c r="AN3">
        <f t="shared" ref="AN3:AN66" si="17">VLOOKUP(AG3,$U$1:$AE$368,8,FALSE)</f>
        <v>0.48744999999999999</v>
      </c>
      <c r="AO3">
        <f t="shared" ref="AO3:AO66" si="18">VLOOKUP(AG3,$U$1:$AE$368,9,FALSE)</f>
        <v>0.48282999999999998</v>
      </c>
      <c r="AP3">
        <f t="shared" ref="AP3:AP66" si="19">VLOOKUP(AG3,$U$1:$AE$368,10,FALSE)</f>
        <v>0.69824999999999993</v>
      </c>
      <c r="AQ3">
        <f t="shared" ref="AQ3:AQ66" si="20">VLOOKUP(AG3,$U$1:$AE$368,11,FALSE)</f>
        <v>1.47E-2</v>
      </c>
    </row>
    <row r="4" spans="1:43">
      <c r="A4" t="s">
        <v>22</v>
      </c>
      <c r="B4">
        <v>3.3439999999999998E-2</v>
      </c>
      <c r="C4">
        <v>0.27675</v>
      </c>
      <c r="D4">
        <v>2.308E-2</v>
      </c>
      <c r="E4">
        <v>9.9330000000000002E-2</v>
      </c>
      <c r="F4">
        <v>1.8180000000000002E-2</v>
      </c>
      <c r="G4">
        <v>1.49346</v>
      </c>
      <c r="H4">
        <v>1.7116</v>
      </c>
      <c r="I4">
        <v>1.6729999999999998E-2</v>
      </c>
      <c r="J4">
        <v>9.6200000000000001E-3</v>
      </c>
      <c r="K4">
        <v>2.9479999999999999E-2</v>
      </c>
      <c r="L4">
        <v>6.0769999999999998E-2</v>
      </c>
      <c r="M4">
        <v>2.1669999999999998E-2</v>
      </c>
      <c r="N4">
        <v>1.452E-2</v>
      </c>
      <c r="O4">
        <v>0.58198000000000005</v>
      </c>
      <c r="P4">
        <v>0.58499999999999996</v>
      </c>
      <c r="Q4">
        <v>1.762E-2</v>
      </c>
      <c r="R4">
        <v>0.21575</v>
      </c>
      <c r="S4">
        <v>0.35152</v>
      </c>
      <c r="T4">
        <v>1.6809999999999999E-2</v>
      </c>
      <c r="U4" s="2" t="str">
        <f t="shared" si="0"/>
        <v>F24009</v>
      </c>
      <c r="V4" s="2">
        <f t="shared" si="1"/>
        <v>0.33326999999999996</v>
      </c>
      <c r="W4" s="2">
        <f t="shared" si="2"/>
        <v>9.9330000000000002E-2</v>
      </c>
      <c r="X4" s="2">
        <f t="shared" si="3"/>
        <v>1.5116400000000001</v>
      </c>
      <c r="Y4" s="2">
        <f t="shared" si="4"/>
        <v>1.7116</v>
      </c>
      <c r="Z4" s="2">
        <f t="shared" si="5"/>
        <v>5.5829999999999998E-2</v>
      </c>
      <c r="AA4" s="2">
        <f t="shared" si="6"/>
        <v>6.0769999999999998E-2</v>
      </c>
      <c r="AB4" s="2">
        <f t="shared" si="7"/>
        <v>0.61817000000000011</v>
      </c>
      <c r="AC4" s="2">
        <f t="shared" si="8"/>
        <v>0.58499999999999996</v>
      </c>
      <c r="AD4" s="2">
        <f t="shared" si="9"/>
        <v>0.58489000000000002</v>
      </c>
      <c r="AE4" s="2">
        <f t="shared" si="10"/>
        <v>1.6809999999999999E-2</v>
      </c>
      <c r="AG4" t="s">
        <v>91</v>
      </c>
      <c r="AH4">
        <f t="shared" si="11"/>
        <v>0.34278999999999998</v>
      </c>
      <c r="AI4">
        <f t="shared" si="12"/>
        <v>6.4879999999999993E-2</v>
      </c>
      <c r="AJ4">
        <f t="shared" si="13"/>
        <v>1.81216</v>
      </c>
      <c r="AK4">
        <f t="shared" si="14"/>
        <v>2.9136600000000001</v>
      </c>
      <c r="AL4">
        <f t="shared" si="15"/>
        <v>0.10363</v>
      </c>
      <c r="AM4">
        <f t="shared" si="16"/>
        <v>5.7639999999999997E-2</v>
      </c>
      <c r="AN4">
        <f t="shared" si="17"/>
        <v>0.61016000000000004</v>
      </c>
      <c r="AO4">
        <f t="shared" si="18"/>
        <v>0.70335999999999999</v>
      </c>
      <c r="AP4">
        <f t="shared" si="19"/>
        <v>0.73507</v>
      </c>
      <c r="AQ4">
        <f t="shared" si="20"/>
        <v>5.45E-3</v>
      </c>
    </row>
    <row r="5" spans="1:43">
      <c r="A5" t="s">
        <v>23</v>
      </c>
      <c r="B5">
        <v>0.29783999999999999</v>
      </c>
      <c r="C5">
        <v>0.16828000000000001</v>
      </c>
      <c r="D5">
        <v>6.0600000000000003E-3</v>
      </c>
      <c r="E5">
        <v>9.1679999999999998E-2</v>
      </c>
      <c r="F5">
        <v>7.6359999999999997E-2</v>
      </c>
      <c r="G5">
        <v>1.1568099999999999</v>
      </c>
      <c r="H5">
        <v>0.42502000000000001</v>
      </c>
      <c r="I5">
        <v>0.10437</v>
      </c>
      <c r="J5">
        <v>1.7149999999999999E-2</v>
      </c>
      <c r="K5">
        <v>1.7000000000000001E-4</v>
      </c>
      <c r="L5">
        <v>5.6640000000000003E-2</v>
      </c>
      <c r="M5">
        <v>0.17509</v>
      </c>
      <c r="N5">
        <v>2.707E-2</v>
      </c>
      <c r="O5">
        <v>0.32574999999999998</v>
      </c>
      <c r="P5">
        <v>0.52407999999999999</v>
      </c>
      <c r="Q5">
        <v>0.25641000000000003</v>
      </c>
      <c r="R5">
        <v>0.48831999999999998</v>
      </c>
      <c r="S5">
        <v>7.1389999999999995E-2</v>
      </c>
      <c r="T5">
        <v>1.6799999999999999E-2</v>
      </c>
      <c r="U5" s="2" t="str">
        <f t="shared" si="0"/>
        <v>F24037</v>
      </c>
      <c r="V5" s="2">
        <f t="shared" si="1"/>
        <v>0.47217999999999999</v>
      </c>
      <c r="W5" s="2">
        <f t="shared" si="2"/>
        <v>9.1679999999999998E-2</v>
      </c>
      <c r="X5" s="2">
        <f t="shared" si="3"/>
        <v>1.2331699999999999</v>
      </c>
      <c r="Y5" s="2">
        <f t="shared" si="4"/>
        <v>0.42502000000000001</v>
      </c>
      <c r="Z5" s="2">
        <f t="shared" si="5"/>
        <v>0.12169000000000001</v>
      </c>
      <c r="AA5" s="2">
        <f t="shared" si="6"/>
        <v>5.6640000000000003E-2</v>
      </c>
      <c r="AB5" s="2">
        <f t="shared" si="7"/>
        <v>0.52790999999999999</v>
      </c>
      <c r="AC5" s="2">
        <f t="shared" si="8"/>
        <v>0.52407999999999999</v>
      </c>
      <c r="AD5" s="2">
        <f t="shared" si="9"/>
        <v>0.81611999999999996</v>
      </c>
      <c r="AE5" s="2">
        <f t="shared" si="10"/>
        <v>1.6799999999999999E-2</v>
      </c>
      <c r="AG5" t="s">
        <v>206</v>
      </c>
      <c r="AH5">
        <f t="shared" si="11"/>
        <v>0.32141999999999998</v>
      </c>
      <c r="AI5">
        <f t="shared" si="12"/>
        <v>8.5110000000000005E-2</v>
      </c>
      <c r="AJ5">
        <f t="shared" si="13"/>
        <v>1.6056900000000001</v>
      </c>
      <c r="AK5">
        <f t="shared" si="14"/>
        <v>1.68632</v>
      </c>
      <c r="AL5">
        <f t="shared" si="15"/>
        <v>5.1920000000000008E-2</v>
      </c>
      <c r="AM5">
        <f t="shared" si="16"/>
        <v>5.2260000000000001E-2</v>
      </c>
      <c r="AN5">
        <f t="shared" si="17"/>
        <v>0.52459</v>
      </c>
      <c r="AO5">
        <f t="shared" si="18"/>
        <v>0.52622000000000002</v>
      </c>
      <c r="AP5">
        <f t="shared" si="19"/>
        <v>0.40433000000000002</v>
      </c>
      <c r="AQ5">
        <f t="shared" si="20"/>
        <v>5.7200000000000003E-3</v>
      </c>
    </row>
    <row r="6" spans="1:43">
      <c r="A6" t="s">
        <v>24</v>
      </c>
      <c r="B6">
        <v>2.6460000000000001E-2</v>
      </c>
      <c r="C6">
        <v>0.30141000000000001</v>
      </c>
      <c r="D6">
        <v>1.5740000000000001E-2</v>
      </c>
      <c r="E6">
        <v>0.10091</v>
      </c>
      <c r="F6">
        <v>5.5900000000000004E-3</v>
      </c>
      <c r="G6">
        <v>1.87662</v>
      </c>
      <c r="H6">
        <v>2.8810500000000001</v>
      </c>
      <c r="I6">
        <v>4.0719999999999999E-2</v>
      </c>
      <c r="J6">
        <v>1.601E-2</v>
      </c>
      <c r="K6">
        <v>2.7399999999999998E-3</v>
      </c>
      <c r="L6">
        <v>7.7380000000000004E-2</v>
      </c>
      <c r="M6">
        <v>2.954E-2</v>
      </c>
      <c r="N6">
        <v>1.1730000000000001E-2</v>
      </c>
      <c r="O6">
        <v>0.56759000000000004</v>
      </c>
      <c r="P6">
        <v>0.60892999999999997</v>
      </c>
      <c r="Q6">
        <v>0.03</v>
      </c>
      <c r="R6">
        <v>0.23039000000000001</v>
      </c>
      <c r="S6">
        <v>0.33609</v>
      </c>
      <c r="T6">
        <v>1.464E-2</v>
      </c>
      <c r="U6" s="2" t="str">
        <f t="shared" si="0"/>
        <v>A24033</v>
      </c>
      <c r="V6" s="2">
        <f t="shared" si="1"/>
        <v>0.34360999999999997</v>
      </c>
      <c r="W6" s="2">
        <f t="shared" si="2"/>
        <v>0.10091</v>
      </c>
      <c r="X6" s="2">
        <f t="shared" si="3"/>
        <v>1.8822099999999999</v>
      </c>
      <c r="Y6" s="2">
        <f t="shared" si="4"/>
        <v>2.8810500000000001</v>
      </c>
      <c r="Z6" s="2">
        <f t="shared" si="5"/>
        <v>5.9470000000000002E-2</v>
      </c>
      <c r="AA6" s="2">
        <f t="shared" si="6"/>
        <v>7.7380000000000004E-2</v>
      </c>
      <c r="AB6" s="2">
        <f t="shared" si="7"/>
        <v>0.60886000000000007</v>
      </c>
      <c r="AC6" s="2">
        <f t="shared" si="8"/>
        <v>0.60892999999999997</v>
      </c>
      <c r="AD6" s="2">
        <f t="shared" si="9"/>
        <v>0.59648000000000001</v>
      </c>
      <c r="AE6" s="2">
        <f t="shared" si="10"/>
        <v>1.464E-2</v>
      </c>
      <c r="AG6" t="s">
        <v>270</v>
      </c>
      <c r="AH6">
        <f t="shared" si="11"/>
        <v>3.2258100000000001</v>
      </c>
      <c r="AI6">
        <f t="shared" si="12"/>
        <v>0.14055999999999999</v>
      </c>
      <c r="AJ6">
        <f t="shared" si="13"/>
        <v>2.8233100000000002</v>
      </c>
      <c r="AK6">
        <f t="shared" si="14"/>
        <v>2.14839</v>
      </c>
      <c r="AL6">
        <f t="shared" si="15"/>
        <v>7.5579999999999994E-2</v>
      </c>
      <c r="AM6">
        <f t="shared" si="16"/>
        <v>6.2120000000000002E-2</v>
      </c>
      <c r="AN6">
        <f t="shared" si="17"/>
        <v>0.70554000000000006</v>
      </c>
      <c r="AO6">
        <f t="shared" si="18"/>
        <v>0.71333999999999997</v>
      </c>
      <c r="AP6">
        <f t="shared" si="19"/>
        <v>0.47246999999999995</v>
      </c>
      <c r="AQ6">
        <f t="shared" si="20"/>
        <v>1.7909999999999999E-2</v>
      </c>
    </row>
    <row r="7" spans="1:43">
      <c r="A7" t="s">
        <v>25</v>
      </c>
      <c r="B7">
        <v>4.8759999999999998E-2</v>
      </c>
      <c r="C7">
        <v>0.32368999999999998</v>
      </c>
      <c r="D7">
        <v>1.6369999999999999E-2</v>
      </c>
      <c r="E7">
        <v>9.9379999999999996E-2</v>
      </c>
      <c r="F7">
        <v>1.057E-2</v>
      </c>
      <c r="G7">
        <v>1.78071</v>
      </c>
      <c r="H7">
        <v>1.64988</v>
      </c>
      <c r="I7">
        <v>4.623E-2</v>
      </c>
      <c r="J7">
        <v>1.6320000000000001E-2</v>
      </c>
      <c r="K7">
        <v>3.1E-4</v>
      </c>
      <c r="L7">
        <v>6.1289999999999997E-2</v>
      </c>
      <c r="M7">
        <v>4.7640000000000002E-2</v>
      </c>
      <c r="N7">
        <v>1.5129999999999999E-2</v>
      </c>
      <c r="O7">
        <v>0.54534000000000005</v>
      </c>
      <c r="P7">
        <v>0.60697000000000001</v>
      </c>
      <c r="Q7">
        <v>5.0470000000000001E-2</v>
      </c>
      <c r="R7">
        <v>0.30436999999999997</v>
      </c>
      <c r="S7">
        <v>0.32955000000000001</v>
      </c>
      <c r="T7">
        <v>1.486E-2</v>
      </c>
      <c r="U7" s="2" t="str">
        <f t="shared" si="0"/>
        <v>F24033</v>
      </c>
      <c r="V7" s="2">
        <f t="shared" si="1"/>
        <v>0.38881999999999994</v>
      </c>
      <c r="W7" s="2">
        <f t="shared" si="2"/>
        <v>9.9379999999999996E-2</v>
      </c>
      <c r="X7" s="2">
        <f t="shared" si="3"/>
        <v>1.79128</v>
      </c>
      <c r="Y7" s="2">
        <f t="shared" si="4"/>
        <v>1.64988</v>
      </c>
      <c r="Z7" s="2">
        <f t="shared" si="5"/>
        <v>6.2859999999999999E-2</v>
      </c>
      <c r="AA7" s="2">
        <f t="shared" si="6"/>
        <v>6.1289999999999997E-2</v>
      </c>
      <c r="AB7" s="2">
        <f t="shared" si="7"/>
        <v>0.60811000000000004</v>
      </c>
      <c r="AC7" s="2">
        <f t="shared" si="8"/>
        <v>0.60697000000000001</v>
      </c>
      <c r="AD7" s="2">
        <f t="shared" si="9"/>
        <v>0.68439000000000005</v>
      </c>
      <c r="AE7" s="2">
        <f t="shared" si="10"/>
        <v>1.486E-2</v>
      </c>
      <c r="AG7" t="s">
        <v>26</v>
      </c>
      <c r="AH7">
        <f t="shared" si="11"/>
        <v>0.37984000000000007</v>
      </c>
      <c r="AI7">
        <f t="shared" si="12"/>
        <v>9.0270000000000003E-2</v>
      </c>
      <c r="AJ7">
        <f t="shared" si="13"/>
        <v>1.47088</v>
      </c>
      <c r="AK7">
        <f t="shared" si="14"/>
        <v>1.0595699999999999</v>
      </c>
      <c r="AL7">
        <f t="shared" si="15"/>
        <v>6.0519999999999997E-2</v>
      </c>
      <c r="AM7">
        <f t="shared" si="16"/>
        <v>5.4510000000000003E-2</v>
      </c>
      <c r="AN7">
        <f t="shared" si="17"/>
        <v>0.60640000000000005</v>
      </c>
      <c r="AO7">
        <f t="shared" si="18"/>
        <v>0.59977000000000003</v>
      </c>
      <c r="AP7">
        <f t="shared" si="19"/>
        <v>0.44945999999999997</v>
      </c>
      <c r="AQ7">
        <f t="shared" si="20"/>
        <v>1.39E-3</v>
      </c>
    </row>
    <row r="8" spans="1:43">
      <c r="A8" t="s">
        <v>26</v>
      </c>
      <c r="B8">
        <v>9.733E-2</v>
      </c>
      <c r="C8">
        <v>0.27517000000000003</v>
      </c>
      <c r="D8">
        <v>7.3400000000000002E-3</v>
      </c>
      <c r="E8">
        <v>9.0270000000000003E-2</v>
      </c>
      <c r="F8">
        <v>2.4150000000000001E-2</v>
      </c>
      <c r="G8">
        <v>1.4467300000000001</v>
      </c>
      <c r="H8">
        <v>1.0595699999999999</v>
      </c>
      <c r="I8">
        <v>4.2520000000000002E-2</v>
      </c>
      <c r="J8">
        <v>1.78E-2</v>
      </c>
      <c r="K8">
        <v>2.0000000000000001E-4</v>
      </c>
      <c r="L8">
        <v>5.4510000000000003E-2</v>
      </c>
      <c r="M8">
        <v>5.8020000000000002E-2</v>
      </c>
      <c r="N8">
        <v>2.7230000000000001E-2</v>
      </c>
      <c r="O8">
        <v>0.52115</v>
      </c>
      <c r="P8">
        <v>0.59977000000000003</v>
      </c>
      <c r="Q8">
        <v>4.1500000000000002E-2</v>
      </c>
      <c r="R8">
        <v>0.29144999999999999</v>
      </c>
      <c r="S8">
        <v>0.11651</v>
      </c>
      <c r="T8">
        <v>1.39E-3</v>
      </c>
      <c r="U8" s="2" t="str">
        <f t="shared" si="0"/>
        <v>A24003</v>
      </c>
      <c r="V8" s="2">
        <f t="shared" si="1"/>
        <v>0.37984000000000007</v>
      </c>
      <c r="W8" s="2">
        <f t="shared" si="2"/>
        <v>9.0270000000000003E-2</v>
      </c>
      <c r="X8" s="2">
        <f t="shared" si="3"/>
        <v>1.47088</v>
      </c>
      <c r="Y8" s="2">
        <f t="shared" si="4"/>
        <v>1.0595699999999999</v>
      </c>
      <c r="Z8" s="2">
        <f t="shared" si="5"/>
        <v>6.0519999999999997E-2</v>
      </c>
      <c r="AA8" s="2">
        <f t="shared" si="6"/>
        <v>5.4510000000000003E-2</v>
      </c>
      <c r="AB8" s="2">
        <f t="shared" si="7"/>
        <v>0.60640000000000005</v>
      </c>
      <c r="AC8" s="2">
        <f t="shared" si="8"/>
        <v>0.59977000000000003</v>
      </c>
      <c r="AD8" s="2">
        <f t="shared" si="9"/>
        <v>0.44945999999999997</v>
      </c>
      <c r="AE8" s="2">
        <f t="shared" si="10"/>
        <v>1.39E-3</v>
      </c>
      <c r="AG8" t="s">
        <v>82</v>
      </c>
      <c r="AH8">
        <f t="shared" si="11"/>
        <v>0.38724000000000003</v>
      </c>
      <c r="AI8">
        <f t="shared" si="12"/>
        <v>7.8770000000000007E-2</v>
      </c>
      <c r="AJ8">
        <f t="shared" si="13"/>
        <v>1.5162500000000001</v>
      </c>
      <c r="AK8">
        <f t="shared" si="14"/>
        <v>2.6979299999999999</v>
      </c>
      <c r="AL8">
        <f t="shared" si="15"/>
        <v>5.271E-2</v>
      </c>
      <c r="AM8">
        <f t="shared" si="16"/>
        <v>6.2059999999999997E-2</v>
      </c>
      <c r="AN8">
        <f t="shared" si="17"/>
        <v>0.55074000000000001</v>
      </c>
      <c r="AO8">
        <f t="shared" si="18"/>
        <v>0.56559000000000004</v>
      </c>
      <c r="AP8">
        <f t="shared" si="19"/>
        <v>0.43725999999999998</v>
      </c>
      <c r="AQ8">
        <f t="shared" si="20"/>
        <v>8.1600000000000006E-3</v>
      </c>
    </row>
    <row r="9" spans="1:43">
      <c r="A9" t="s">
        <v>27</v>
      </c>
      <c r="B9">
        <v>9.0399999999999994E-2</v>
      </c>
      <c r="C9">
        <v>0.27750999999999998</v>
      </c>
      <c r="D9">
        <v>7.0000000000000001E-3</v>
      </c>
      <c r="E9">
        <v>9.0509999999999993E-2</v>
      </c>
      <c r="F9">
        <v>2.265E-2</v>
      </c>
      <c r="G9">
        <v>1.4593</v>
      </c>
      <c r="H9">
        <v>1.0465</v>
      </c>
      <c r="I9">
        <v>4.1070000000000002E-2</v>
      </c>
      <c r="J9">
        <v>1.874E-2</v>
      </c>
      <c r="K9">
        <v>1.7000000000000001E-4</v>
      </c>
      <c r="L9">
        <v>5.4670000000000003E-2</v>
      </c>
      <c r="M9">
        <v>6.1159999999999999E-2</v>
      </c>
      <c r="N9">
        <v>2.862E-2</v>
      </c>
      <c r="O9">
        <v>0.51739000000000002</v>
      </c>
      <c r="P9">
        <v>0.59970999999999997</v>
      </c>
      <c r="Q9">
        <v>4.2999999999999997E-2</v>
      </c>
      <c r="R9">
        <v>0.29931999999999997</v>
      </c>
      <c r="S9">
        <v>0.11497</v>
      </c>
      <c r="T9">
        <v>1.39E-3</v>
      </c>
      <c r="U9" s="2" t="str">
        <f t="shared" si="0"/>
        <v>F24003</v>
      </c>
      <c r="V9" s="2">
        <f t="shared" si="1"/>
        <v>0.37490999999999997</v>
      </c>
      <c r="W9" s="2">
        <f t="shared" si="2"/>
        <v>9.0509999999999993E-2</v>
      </c>
      <c r="X9" s="2">
        <f t="shared" si="3"/>
        <v>1.4819500000000001</v>
      </c>
      <c r="Y9" s="2">
        <f t="shared" si="4"/>
        <v>1.0465</v>
      </c>
      <c r="Z9" s="2">
        <f t="shared" si="5"/>
        <v>5.9980000000000006E-2</v>
      </c>
      <c r="AA9" s="2">
        <f t="shared" si="6"/>
        <v>5.4670000000000003E-2</v>
      </c>
      <c r="AB9" s="2">
        <f t="shared" si="7"/>
        <v>0.60716999999999999</v>
      </c>
      <c r="AC9" s="2">
        <f t="shared" si="8"/>
        <v>0.59970999999999997</v>
      </c>
      <c r="AD9" s="2">
        <f t="shared" si="9"/>
        <v>0.45728999999999997</v>
      </c>
      <c r="AE9" s="2">
        <f t="shared" si="10"/>
        <v>1.39E-3</v>
      </c>
      <c r="AG9" t="s">
        <v>21</v>
      </c>
      <c r="AH9">
        <f t="shared" si="11"/>
        <v>0.34236</v>
      </c>
      <c r="AI9">
        <f t="shared" si="12"/>
        <v>9.8970000000000002E-2</v>
      </c>
      <c r="AJ9">
        <f t="shared" si="13"/>
        <v>1.53345</v>
      </c>
      <c r="AK9">
        <f t="shared" si="14"/>
        <v>1.68784</v>
      </c>
      <c r="AL9">
        <f t="shared" si="15"/>
        <v>5.5749999999999994E-2</v>
      </c>
      <c r="AM9">
        <f t="shared" si="16"/>
        <v>6.0470000000000003E-2</v>
      </c>
      <c r="AN9">
        <f t="shared" si="17"/>
        <v>0.62395</v>
      </c>
      <c r="AO9">
        <f t="shared" si="18"/>
        <v>0.58448999999999995</v>
      </c>
      <c r="AP9">
        <f t="shared" si="19"/>
        <v>0.58604000000000001</v>
      </c>
      <c r="AQ9">
        <f t="shared" si="20"/>
        <v>1.6809999999999999E-2</v>
      </c>
    </row>
    <row r="10" spans="1:43">
      <c r="A10" t="s">
        <v>28</v>
      </c>
      <c r="B10">
        <v>7.2150000000000006E-2</v>
      </c>
      <c r="C10">
        <v>0.36241000000000001</v>
      </c>
      <c r="D10">
        <v>5.5799999999999999E-3</v>
      </c>
      <c r="E10">
        <v>0.10519000000000001</v>
      </c>
      <c r="F10">
        <v>1.7080000000000001E-2</v>
      </c>
      <c r="G10">
        <v>1.7610399999999999</v>
      </c>
      <c r="H10">
        <v>2.9947900000000001</v>
      </c>
      <c r="I10">
        <v>7.4799999999999997E-3</v>
      </c>
      <c r="J10">
        <v>4.9100000000000003E-3</v>
      </c>
      <c r="K10">
        <v>4.4060000000000002E-2</v>
      </c>
      <c r="L10">
        <v>7.7429999999999999E-2</v>
      </c>
      <c r="M10">
        <v>3.1940000000000003E-2</v>
      </c>
      <c r="N10">
        <v>1.9890000000000001E-2</v>
      </c>
      <c r="O10">
        <v>0.54934000000000005</v>
      </c>
      <c r="P10">
        <v>0.60568999999999995</v>
      </c>
      <c r="Q10">
        <v>4.5260000000000002E-2</v>
      </c>
      <c r="R10">
        <v>0.22473000000000001</v>
      </c>
      <c r="S10">
        <v>0.16128000000000001</v>
      </c>
      <c r="T10">
        <v>7.5399999999999998E-3</v>
      </c>
      <c r="U10" s="2" t="str">
        <f t="shared" si="0"/>
        <v>A24027</v>
      </c>
      <c r="V10" s="2">
        <f t="shared" si="1"/>
        <v>0.44013999999999998</v>
      </c>
      <c r="W10" s="2">
        <f t="shared" si="2"/>
        <v>0.10519000000000001</v>
      </c>
      <c r="X10" s="2">
        <f t="shared" si="3"/>
        <v>1.7781199999999999</v>
      </c>
      <c r="Y10" s="2">
        <f t="shared" si="4"/>
        <v>2.9947900000000001</v>
      </c>
      <c r="Z10" s="2">
        <f t="shared" si="5"/>
        <v>5.645E-2</v>
      </c>
      <c r="AA10" s="2">
        <f t="shared" si="6"/>
        <v>7.7429999999999999E-2</v>
      </c>
      <c r="AB10" s="2">
        <f t="shared" si="7"/>
        <v>0.60117000000000009</v>
      </c>
      <c r="AC10" s="2">
        <f t="shared" si="8"/>
        <v>0.60568999999999995</v>
      </c>
      <c r="AD10" s="2">
        <f t="shared" si="9"/>
        <v>0.43127000000000004</v>
      </c>
      <c r="AE10" s="2">
        <f t="shared" si="10"/>
        <v>7.5399999999999998E-3</v>
      </c>
      <c r="AG10" t="s">
        <v>92</v>
      </c>
      <c r="AH10">
        <f t="shared" si="11"/>
        <v>0.39561000000000002</v>
      </c>
      <c r="AI10">
        <f t="shared" si="12"/>
        <v>9.0249999999999997E-2</v>
      </c>
      <c r="AJ10">
        <f t="shared" si="13"/>
        <v>1.62826</v>
      </c>
      <c r="AK10">
        <f t="shared" si="14"/>
        <v>0.92349000000000003</v>
      </c>
      <c r="AL10">
        <f t="shared" si="15"/>
        <v>0.17366999999999999</v>
      </c>
      <c r="AM10">
        <f t="shared" si="16"/>
        <v>5.6439999999999997E-2</v>
      </c>
      <c r="AN10">
        <f t="shared" si="17"/>
        <v>0.58105000000000007</v>
      </c>
      <c r="AO10">
        <f t="shared" si="18"/>
        <v>0.62605</v>
      </c>
      <c r="AP10">
        <f t="shared" si="19"/>
        <v>0.79530000000000001</v>
      </c>
      <c r="AQ10">
        <f t="shared" si="20"/>
        <v>9.0900000000000009E-3</v>
      </c>
    </row>
    <row r="11" spans="1:43">
      <c r="A11" t="s">
        <v>29</v>
      </c>
      <c r="B11">
        <v>4.0710000000000003E-2</v>
      </c>
      <c r="C11">
        <v>0.39435999999999999</v>
      </c>
      <c r="D11">
        <v>5.3499999999999997E-3</v>
      </c>
      <c r="E11">
        <v>8.4879999999999997E-2</v>
      </c>
      <c r="F11">
        <v>1.209E-2</v>
      </c>
      <c r="G11">
        <v>1.85751</v>
      </c>
      <c r="H11">
        <v>3.26423</v>
      </c>
      <c r="I11">
        <v>5.6299999999999996E-3</v>
      </c>
      <c r="J11">
        <v>3.5999999999999999E-3</v>
      </c>
      <c r="K11">
        <v>4.9779999999999998E-2</v>
      </c>
      <c r="L11">
        <v>7.5120000000000006E-2</v>
      </c>
      <c r="M11">
        <v>2.6880000000000001E-2</v>
      </c>
      <c r="N11">
        <v>1.6469999999999999E-2</v>
      </c>
      <c r="O11">
        <v>0.55732999999999999</v>
      </c>
      <c r="P11">
        <v>0.60518000000000005</v>
      </c>
      <c r="Q11">
        <v>3.7019999999999997E-2</v>
      </c>
      <c r="R11">
        <v>0.18218000000000001</v>
      </c>
      <c r="S11">
        <v>0.16270000000000001</v>
      </c>
      <c r="T11">
        <v>6.1399999999999996E-3</v>
      </c>
      <c r="U11" s="2" t="str">
        <f t="shared" si="0"/>
        <v>F24027</v>
      </c>
      <c r="V11" s="2">
        <f t="shared" si="1"/>
        <v>0.44042000000000003</v>
      </c>
      <c r="W11" s="2">
        <f t="shared" si="2"/>
        <v>8.4879999999999997E-2</v>
      </c>
      <c r="X11" s="2">
        <f t="shared" si="3"/>
        <v>1.8695999999999999</v>
      </c>
      <c r="Y11" s="2">
        <f t="shared" si="4"/>
        <v>3.26423</v>
      </c>
      <c r="Z11" s="2">
        <f t="shared" si="5"/>
        <v>5.9009999999999993E-2</v>
      </c>
      <c r="AA11" s="2">
        <f t="shared" si="6"/>
        <v>7.5120000000000006E-2</v>
      </c>
      <c r="AB11" s="2">
        <f t="shared" si="7"/>
        <v>0.60067999999999999</v>
      </c>
      <c r="AC11" s="2">
        <f t="shared" si="8"/>
        <v>0.60518000000000005</v>
      </c>
      <c r="AD11" s="2">
        <f t="shared" si="9"/>
        <v>0.38190000000000002</v>
      </c>
      <c r="AE11" s="2">
        <f t="shared" si="10"/>
        <v>6.1399999999999996E-3</v>
      </c>
      <c r="AG11" t="s">
        <v>86</v>
      </c>
      <c r="AH11">
        <f t="shared" si="11"/>
        <v>0.42871000000000004</v>
      </c>
      <c r="AI11">
        <f t="shared" si="12"/>
        <v>9.9080000000000001E-2</v>
      </c>
      <c r="AJ11">
        <f t="shared" si="13"/>
        <v>1.34517</v>
      </c>
      <c r="AK11">
        <f t="shared" si="14"/>
        <v>1.5624400000000001</v>
      </c>
      <c r="AL11">
        <f t="shared" si="15"/>
        <v>5.8610000000000002E-2</v>
      </c>
      <c r="AM11">
        <f t="shared" si="16"/>
        <v>4.929E-2</v>
      </c>
      <c r="AN11">
        <f t="shared" si="17"/>
        <v>0.55828999999999995</v>
      </c>
      <c r="AO11">
        <f t="shared" si="18"/>
        <v>0.55766000000000004</v>
      </c>
      <c r="AP11">
        <f t="shared" si="19"/>
        <v>0.67066000000000014</v>
      </c>
      <c r="AQ11">
        <f t="shared" si="20"/>
        <v>1.0319999999999999E-2</v>
      </c>
    </row>
    <row r="12" spans="1:43">
      <c r="A12" t="s">
        <v>30</v>
      </c>
      <c r="B12">
        <v>4.4080000000000001E-2</v>
      </c>
      <c r="C12">
        <v>0.38380999999999998</v>
      </c>
      <c r="D12">
        <v>7.1399999999999996E-3</v>
      </c>
      <c r="E12">
        <v>9.0079999999999993E-2</v>
      </c>
      <c r="F12">
        <v>1.125E-2</v>
      </c>
      <c r="G12">
        <v>1.56281</v>
      </c>
      <c r="H12">
        <v>2.60453</v>
      </c>
      <c r="I12">
        <v>8.4100000000000008E-3</v>
      </c>
      <c r="J12">
        <v>2.9399999999999999E-3</v>
      </c>
      <c r="K12">
        <v>3.9780000000000003E-2</v>
      </c>
      <c r="L12">
        <v>6.6650000000000001E-2</v>
      </c>
      <c r="M12">
        <v>2.6980000000000001E-2</v>
      </c>
      <c r="N12">
        <v>1.269E-2</v>
      </c>
      <c r="O12">
        <v>0.51666000000000001</v>
      </c>
      <c r="P12">
        <v>0.55900000000000005</v>
      </c>
      <c r="Q12">
        <v>3.4720000000000001E-2</v>
      </c>
      <c r="R12">
        <v>0.18032000000000001</v>
      </c>
      <c r="S12">
        <v>0.23380000000000001</v>
      </c>
      <c r="T12">
        <v>1.094E-2</v>
      </c>
      <c r="U12" s="2" t="str">
        <f t="shared" si="0"/>
        <v>A24031</v>
      </c>
      <c r="V12" s="2">
        <f t="shared" si="1"/>
        <v>0.43502999999999997</v>
      </c>
      <c r="W12" s="2">
        <f t="shared" si="2"/>
        <v>9.0079999999999993E-2</v>
      </c>
      <c r="X12" s="2">
        <f t="shared" si="3"/>
        <v>1.57406</v>
      </c>
      <c r="Y12" s="2">
        <f t="shared" si="4"/>
        <v>2.60453</v>
      </c>
      <c r="Z12" s="2">
        <f t="shared" si="5"/>
        <v>5.1130000000000002E-2</v>
      </c>
      <c r="AA12" s="2">
        <f t="shared" si="6"/>
        <v>6.6650000000000001E-2</v>
      </c>
      <c r="AB12" s="2">
        <f t="shared" si="7"/>
        <v>0.55632999999999999</v>
      </c>
      <c r="AC12" s="2">
        <f t="shared" si="8"/>
        <v>0.55900000000000005</v>
      </c>
      <c r="AD12" s="2">
        <f t="shared" si="9"/>
        <v>0.44884000000000002</v>
      </c>
      <c r="AE12" s="2">
        <f t="shared" si="10"/>
        <v>1.094E-2</v>
      </c>
      <c r="AG12" t="s">
        <v>109</v>
      </c>
      <c r="AH12">
        <f t="shared" si="11"/>
        <v>0.43822000000000005</v>
      </c>
      <c r="AI12">
        <f t="shared" si="12"/>
        <v>0.1017</v>
      </c>
      <c r="AJ12">
        <f t="shared" si="13"/>
        <v>1.93207</v>
      </c>
      <c r="AK12">
        <f t="shared" si="14"/>
        <v>2.8839800000000002</v>
      </c>
      <c r="AL12">
        <f t="shared" si="15"/>
        <v>5.7290000000000001E-2</v>
      </c>
      <c r="AM12">
        <f t="shared" si="16"/>
        <v>7.7240000000000003E-2</v>
      </c>
      <c r="AN12">
        <f t="shared" si="17"/>
        <v>0.60393999999999992</v>
      </c>
      <c r="AO12">
        <f t="shared" si="18"/>
        <v>0.60675999999999997</v>
      </c>
      <c r="AP12">
        <f t="shared" si="19"/>
        <v>0.70582</v>
      </c>
      <c r="AQ12">
        <f t="shared" si="20"/>
        <v>7.8100000000000001E-3</v>
      </c>
    </row>
    <row r="13" spans="1:43">
      <c r="A13" t="s">
        <v>31</v>
      </c>
      <c r="B13">
        <v>3.637E-2</v>
      </c>
      <c r="C13">
        <v>0.26704</v>
      </c>
      <c r="D13">
        <v>6.8900000000000003E-3</v>
      </c>
      <c r="E13">
        <v>8.3309999999999995E-2</v>
      </c>
      <c r="F13">
        <v>1.0359999999999999E-2</v>
      </c>
      <c r="G13">
        <v>1.0171399999999999</v>
      </c>
      <c r="H13">
        <v>2.3019400000000001</v>
      </c>
      <c r="I13">
        <v>7.43E-3</v>
      </c>
      <c r="J13">
        <v>1.9400000000000001E-3</v>
      </c>
      <c r="K13">
        <v>4.3049999999999998E-2</v>
      </c>
      <c r="L13">
        <v>5.7770000000000002E-2</v>
      </c>
      <c r="M13">
        <v>2.479E-2</v>
      </c>
      <c r="N13">
        <v>8.3300000000000006E-3</v>
      </c>
      <c r="O13">
        <v>0.52449999999999997</v>
      </c>
      <c r="P13">
        <v>0.55732999999999999</v>
      </c>
      <c r="Q13">
        <v>3.1719999999999998E-2</v>
      </c>
      <c r="R13">
        <v>0.10775</v>
      </c>
      <c r="S13">
        <v>0.23105999999999999</v>
      </c>
      <c r="T13">
        <v>2.2300000000000002E-3</v>
      </c>
      <c r="U13" s="2" t="str">
        <f t="shared" si="0"/>
        <v>F24031</v>
      </c>
      <c r="V13" s="2">
        <f t="shared" si="1"/>
        <v>0.31030000000000002</v>
      </c>
      <c r="W13" s="2">
        <f t="shared" si="2"/>
        <v>8.3309999999999995E-2</v>
      </c>
      <c r="X13" s="2">
        <f t="shared" si="3"/>
        <v>1.0274999999999999</v>
      </c>
      <c r="Y13" s="2">
        <f t="shared" si="4"/>
        <v>2.3019400000000001</v>
      </c>
      <c r="Z13" s="2">
        <f t="shared" si="5"/>
        <v>5.2419999999999994E-2</v>
      </c>
      <c r="AA13" s="2">
        <f t="shared" si="6"/>
        <v>5.7770000000000002E-2</v>
      </c>
      <c r="AB13" s="2">
        <f t="shared" si="7"/>
        <v>0.55762</v>
      </c>
      <c r="AC13" s="2">
        <f t="shared" si="8"/>
        <v>0.55732999999999999</v>
      </c>
      <c r="AD13" s="2">
        <f t="shared" si="9"/>
        <v>0.37052999999999997</v>
      </c>
      <c r="AE13" s="2">
        <f t="shared" si="10"/>
        <v>2.2300000000000002E-3</v>
      </c>
      <c r="AG13" t="s">
        <v>216</v>
      </c>
      <c r="AH13">
        <f t="shared" si="11"/>
        <v>0.36248000000000002</v>
      </c>
      <c r="AI13">
        <f t="shared" si="12"/>
        <v>9.1090000000000004E-2</v>
      </c>
      <c r="AJ13">
        <f t="shared" si="13"/>
        <v>1.45038</v>
      </c>
      <c r="AK13">
        <f t="shared" si="14"/>
        <v>0.87397000000000002</v>
      </c>
      <c r="AL13">
        <f t="shared" si="15"/>
        <v>6.7470000000000002E-2</v>
      </c>
      <c r="AM13">
        <f t="shared" si="16"/>
        <v>5.4690000000000003E-2</v>
      </c>
      <c r="AN13">
        <f t="shared" si="17"/>
        <v>0.53481999999999996</v>
      </c>
      <c r="AO13">
        <f t="shared" si="18"/>
        <v>0.55962000000000001</v>
      </c>
      <c r="AP13">
        <f t="shared" si="19"/>
        <v>0.75058000000000002</v>
      </c>
      <c r="AQ13">
        <f t="shared" si="20"/>
        <v>1.8370000000000001E-2</v>
      </c>
    </row>
    <row r="14" spans="1:43">
      <c r="A14" t="s">
        <v>32</v>
      </c>
      <c r="B14">
        <v>0.12496</v>
      </c>
      <c r="C14">
        <v>0.56791999999999998</v>
      </c>
      <c r="D14">
        <v>3.4099999999999998E-3</v>
      </c>
      <c r="E14">
        <v>0.13173000000000001</v>
      </c>
      <c r="F14">
        <v>5.586E-2</v>
      </c>
      <c r="G14">
        <v>3.3249300000000002</v>
      </c>
      <c r="H14">
        <v>0.98882999999999999</v>
      </c>
      <c r="I14">
        <v>7.3699999999999998E-3</v>
      </c>
      <c r="J14">
        <v>4.2750000000000003E-2</v>
      </c>
      <c r="K14">
        <v>2.4039999999999999E-2</v>
      </c>
      <c r="L14">
        <v>7.1809999999999999E-2</v>
      </c>
      <c r="M14">
        <v>2.068E-2</v>
      </c>
      <c r="N14">
        <v>6.4509999999999998E-2</v>
      </c>
      <c r="O14">
        <v>0.73699000000000003</v>
      </c>
      <c r="P14">
        <v>0.87161</v>
      </c>
      <c r="Q14">
        <v>0.11051</v>
      </c>
      <c r="R14">
        <v>0.41333999999999999</v>
      </c>
      <c r="S14">
        <v>9.178E-2</v>
      </c>
      <c r="T14">
        <v>1.6469999999999999E-2</v>
      </c>
      <c r="U14" s="2" t="str">
        <f t="shared" si="0"/>
        <v>A51073</v>
      </c>
      <c r="V14" s="2">
        <f t="shared" si="1"/>
        <v>0.69628999999999996</v>
      </c>
      <c r="W14" s="2">
        <f t="shared" si="2"/>
        <v>0.13173000000000001</v>
      </c>
      <c r="X14" s="2">
        <f t="shared" si="3"/>
        <v>3.3807900000000002</v>
      </c>
      <c r="Y14" s="2">
        <f t="shared" si="4"/>
        <v>0.98882999999999999</v>
      </c>
      <c r="Z14" s="2">
        <f t="shared" si="5"/>
        <v>7.4160000000000004E-2</v>
      </c>
      <c r="AA14" s="2">
        <f t="shared" si="6"/>
        <v>7.1809999999999999E-2</v>
      </c>
      <c r="AB14" s="2">
        <f t="shared" si="7"/>
        <v>0.82218000000000002</v>
      </c>
      <c r="AC14" s="2">
        <f t="shared" si="8"/>
        <v>0.87161</v>
      </c>
      <c r="AD14" s="2">
        <f t="shared" si="9"/>
        <v>0.6156299999999999</v>
      </c>
      <c r="AE14" s="2">
        <f t="shared" si="10"/>
        <v>1.6469999999999999E-2</v>
      </c>
      <c r="AG14" t="s">
        <v>93</v>
      </c>
      <c r="AH14">
        <f t="shared" si="11"/>
        <v>0.37597000000000003</v>
      </c>
      <c r="AI14">
        <f t="shared" si="12"/>
        <v>0.11589000000000001</v>
      </c>
      <c r="AJ14">
        <f t="shared" si="13"/>
        <v>1.51291</v>
      </c>
      <c r="AK14">
        <f t="shared" si="14"/>
        <v>0.70494000000000001</v>
      </c>
      <c r="AL14">
        <f t="shared" si="15"/>
        <v>0.18122000000000002</v>
      </c>
      <c r="AM14">
        <f t="shared" si="16"/>
        <v>7.2470000000000007E-2</v>
      </c>
      <c r="AN14">
        <f t="shared" si="17"/>
        <v>0.58016000000000001</v>
      </c>
      <c r="AO14">
        <f t="shared" si="18"/>
        <v>0.57847000000000004</v>
      </c>
      <c r="AP14">
        <f t="shared" si="19"/>
        <v>0.60514999999999997</v>
      </c>
      <c r="AQ14">
        <f t="shared" si="20"/>
        <v>1.0880000000000001E-2</v>
      </c>
    </row>
    <row r="15" spans="1:43">
      <c r="A15" t="s">
        <v>33</v>
      </c>
      <c r="B15">
        <v>9.9150000000000002E-2</v>
      </c>
      <c r="C15">
        <v>0.79849000000000003</v>
      </c>
      <c r="D15">
        <v>1.2899999999999999E-3</v>
      </c>
      <c r="E15">
        <v>0.22055</v>
      </c>
      <c r="F15">
        <v>5.9970000000000002E-2</v>
      </c>
      <c r="G15">
        <v>4.4416000000000002</v>
      </c>
      <c r="H15">
        <v>1.64811</v>
      </c>
      <c r="I15">
        <v>5.7600000000000004E-3</v>
      </c>
      <c r="J15">
        <v>8.5040000000000004E-2</v>
      </c>
      <c r="K15">
        <v>1.435E-2</v>
      </c>
      <c r="L15">
        <v>0.11863</v>
      </c>
      <c r="M15">
        <v>6.8599999999999998E-3</v>
      </c>
      <c r="N15">
        <v>0.67952999999999997</v>
      </c>
      <c r="O15">
        <v>0.40061999999999998</v>
      </c>
      <c r="P15">
        <v>0.87175000000000002</v>
      </c>
      <c r="Q15">
        <v>0.11835</v>
      </c>
      <c r="R15">
        <v>0.57020999999999999</v>
      </c>
      <c r="S15">
        <v>4.53E-2</v>
      </c>
      <c r="T15">
        <v>1.6469999999999999E-2</v>
      </c>
      <c r="U15" s="2" t="str">
        <f t="shared" si="0"/>
        <v>A51115</v>
      </c>
      <c r="V15" s="2">
        <f t="shared" si="1"/>
        <v>0.89893000000000001</v>
      </c>
      <c r="W15" s="2">
        <f t="shared" si="2"/>
        <v>0.22055</v>
      </c>
      <c r="X15" s="2">
        <f t="shared" si="3"/>
        <v>4.5015700000000001</v>
      </c>
      <c r="Y15" s="2">
        <f t="shared" si="4"/>
        <v>1.64811</v>
      </c>
      <c r="Z15" s="2">
        <f t="shared" si="5"/>
        <v>0.10515000000000001</v>
      </c>
      <c r="AA15" s="2">
        <f t="shared" si="6"/>
        <v>0.11863</v>
      </c>
      <c r="AB15" s="2">
        <f t="shared" si="7"/>
        <v>1.0870099999999998</v>
      </c>
      <c r="AC15" s="2">
        <f t="shared" si="8"/>
        <v>0.87175000000000002</v>
      </c>
      <c r="AD15" s="2">
        <f t="shared" si="9"/>
        <v>0.73385999999999996</v>
      </c>
      <c r="AE15" s="2">
        <f t="shared" si="10"/>
        <v>1.6469999999999999E-2</v>
      </c>
      <c r="AG15" t="s">
        <v>228</v>
      </c>
      <c r="AH15">
        <f t="shared" si="11"/>
        <v>0.37624999999999997</v>
      </c>
      <c r="AI15">
        <f t="shared" si="12"/>
        <v>9.5519999999999994E-2</v>
      </c>
      <c r="AJ15">
        <f t="shared" si="13"/>
        <v>1.3609</v>
      </c>
      <c r="AK15">
        <f t="shared" si="14"/>
        <v>1.5462899999999999</v>
      </c>
      <c r="AL15">
        <f t="shared" si="15"/>
        <v>5.237E-2</v>
      </c>
      <c r="AM15">
        <f t="shared" si="16"/>
        <v>4.7500000000000001E-2</v>
      </c>
      <c r="AN15">
        <f t="shared" si="17"/>
        <v>0.52776000000000001</v>
      </c>
      <c r="AO15">
        <f t="shared" si="18"/>
        <v>0.52939999999999998</v>
      </c>
      <c r="AP15">
        <f t="shared" si="19"/>
        <v>0.57003000000000004</v>
      </c>
      <c r="AQ15">
        <f t="shared" si="20"/>
        <v>9.1299999999999992E-3</v>
      </c>
    </row>
    <row r="16" spans="1:43">
      <c r="A16" t="s">
        <v>34</v>
      </c>
      <c r="B16">
        <v>0.10012</v>
      </c>
      <c r="C16">
        <v>0.48887000000000003</v>
      </c>
      <c r="D16">
        <v>4.9399999999999999E-3</v>
      </c>
      <c r="E16">
        <v>0.18406</v>
      </c>
      <c r="F16">
        <v>4.7070000000000001E-2</v>
      </c>
      <c r="G16">
        <v>2.9518800000000001</v>
      </c>
      <c r="H16">
        <v>1.2939499999999999</v>
      </c>
      <c r="I16">
        <v>0.53247999999999995</v>
      </c>
      <c r="J16">
        <v>0.29247000000000001</v>
      </c>
      <c r="K16">
        <v>3.2738499999999999</v>
      </c>
      <c r="L16">
        <v>9.8040000000000002E-2</v>
      </c>
      <c r="M16">
        <v>3.5920000000000001E-2</v>
      </c>
      <c r="N16">
        <v>0.10147</v>
      </c>
      <c r="O16">
        <v>0.97629999999999995</v>
      </c>
      <c r="P16">
        <v>0.90491999999999995</v>
      </c>
      <c r="Q16">
        <v>0.64222999999999997</v>
      </c>
      <c r="R16">
        <v>18.565999999999999</v>
      </c>
      <c r="S16">
        <v>0.42615999999999998</v>
      </c>
      <c r="T16">
        <v>1.6719999999999999E-2</v>
      </c>
      <c r="U16" s="2" t="str">
        <f t="shared" si="0"/>
        <v>A51119</v>
      </c>
      <c r="V16" s="2">
        <f t="shared" si="1"/>
        <v>0.59393000000000007</v>
      </c>
      <c r="W16" s="2">
        <f t="shared" si="2"/>
        <v>0.18406</v>
      </c>
      <c r="X16" s="2">
        <f t="shared" si="3"/>
        <v>2.9989500000000002</v>
      </c>
      <c r="Y16" s="2">
        <f t="shared" si="4"/>
        <v>1.2939499999999999</v>
      </c>
      <c r="Z16" s="2">
        <f t="shared" si="5"/>
        <v>4.0987999999999998</v>
      </c>
      <c r="AA16" s="2">
        <f t="shared" si="6"/>
        <v>9.8040000000000002E-2</v>
      </c>
      <c r="AB16" s="2">
        <f t="shared" si="7"/>
        <v>1.1136900000000001</v>
      </c>
      <c r="AC16" s="2">
        <f t="shared" si="8"/>
        <v>0.90491999999999995</v>
      </c>
      <c r="AD16" s="2">
        <f t="shared" si="9"/>
        <v>19.63439</v>
      </c>
      <c r="AE16" s="2">
        <f t="shared" si="10"/>
        <v>1.6719999999999999E-2</v>
      </c>
      <c r="AG16" t="s">
        <v>290</v>
      </c>
      <c r="AH16">
        <f t="shared" si="11"/>
        <v>5.5773799999999998</v>
      </c>
      <c r="AI16">
        <f t="shared" si="12"/>
        <v>0.13519999999999999</v>
      </c>
      <c r="AJ16">
        <f t="shared" si="13"/>
        <v>3.9202900000000001</v>
      </c>
      <c r="AK16">
        <f t="shared" si="14"/>
        <v>2.3375300000000001</v>
      </c>
      <c r="AL16">
        <f t="shared" si="15"/>
        <v>7.4450000000000002E-2</v>
      </c>
      <c r="AM16">
        <f t="shared" si="16"/>
        <v>7.2620000000000004E-2</v>
      </c>
      <c r="AN16">
        <f t="shared" si="17"/>
        <v>0.74392000000000003</v>
      </c>
      <c r="AO16">
        <f t="shared" si="18"/>
        <v>0.74268000000000001</v>
      </c>
      <c r="AP16">
        <f t="shared" si="19"/>
        <v>0.61779000000000006</v>
      </c>
      <c r="AQ16">
        <f t="shared" si="20"/>
        <v>1.183E-2</v>
      </c>
    </row>
    <row r="17" spans="1:43">
      <c r="A17" t="s">
        <v>35</v>
      </c>
      <c r="B17">
        <v>4.2040000000000001E-2</v>
      </c>
      <c r="C17">
        <v>0.61811000000000005</v>
      </c>
      <c r="D17">
        <v>2.0999999999999999E-3</v>
      </c>
      <c r="E17">
        <v>0.12808</v>
      </c>
      <c r="F17">
        <v>1.5270000000000001E-2</v>
      </c>
      <c r="G17">
        <v>2.72614</v>
      </c>
      <c r="H17">
        <v>1.55341</v>
      </c>
      <c r="I17">
        <v>2.147E-2</v>
      </c>
      <c r="J17">
        <v>0.10113</v>
      </c>
      <c r="K17">
        <v>0</v>
      </c>
      <c r="L17">
        <v>7.7359999999999998E-2</v>
      </c>
      <c r="M17">
        <v>2.4199999999999998E-3</v>
      </c>
      <c r="N17">
        <v>5.2490000000000002E-2</v>
      </c>
      <c r="O17">
        <v>0.69166000000000005</v>
      </c>
      <c r="P17">
        <v>1.1954100000000001</v>
      </c>
      <c r="Q17">
        <v>1.23E-2</v>
      </c>
      <c r="R17">
        <v>0.25677</v>
      </c>
      <c r="S17">
        <v>1.9300000000000001E-3</v>
      </c>
      <c r="T17">
        <v>1.6830000000000001E-2</v>
      </c>
      <c r="U17" s="2" t="str">
        <f t="shared" si="0"/>
        <v>A51199</v>
      </c>
      <c r="V17" s="2">
        <f t="shared" si="1"/>
        <v>0.66225000000000001</v>
      </c>
      <c r="W17" s="2">
        <f t="shared" si="2"/>
        <v>0.12808</v>
      </c>
      <c r="X17" s="2">
        <f t="shared" si="3"/>
        <v>2.7414100000000001</v>
      </c>
      <c r="Y17" s="2">
        <f t="shared" si="4"/>
        <v>1.55341</v>
      </c>
      <c r="Z17" s="2">
        <f t="shared" si="5"/>
        <v>0.1226</v>
      </c>
      <c r="AA17" s="2">
        <f t="shared" si="6"/>
        <v>7.7359999999999998E-2</v>
      </c>
      <c r="AB17" s="2">
        <f t="shared" si="7"/>
        <v>0.74657000000000007</v>
      </c>
      <c r="AC17" s="2">
        <f t="shared" si="8"/>
        <v>1.1954100000000001</v>
      </c>
      <c r="AD17" s="2">
        <f t="shared" si="9"/>
        <v>0.27099999999999996</v>
      </c>
      <c r="AE17" s="2">
        <f t="shared" si="10"/>
        <v>1.6830000000000001E-2</v>
      </c>
      <c r="AG17" t="s">
        <v>88</v>
      </c>
      <c r="AH17">
        <f t="shared" si="11"/>
        <v>0.44161</v>
      </c>
      <c r="AI17">
        <f t="shared" si="12"/>
        <v>9.5339999999999994E-2</v>
      </c>
      <c r="AJ17">
        <f t="shared" si="13"/>
        <v>1.2142300000000001</v>
      </c>
      <c r="AK17">
        <f t="shared" si="14"/>
        <v>1.67761</v>
      </c>
      <c r="AL17">
        <f t="shared" si="15"/>
        <v>4.7649999999999998E-2</v>
      </c>
      <c r="AM17">
        <f t="shared" si="16"/>
        <v>5.1110000000000003E-2</v>
      </c>
      <c r="AN17">
        <f t="shared" si="17"/>
        <v>0.53862999999999994</v>
      </c>
      <c r="AO17">
        <f t="shared" si="18"/>
        <v>0.53893999999999997</v>
      </c>
      <c r="AP17">
        <f t="shared" si="19"/>
        <v>0.45642000000000005</v>
      </c>
      <c r="AQ17">
        <f t="shared" si="20"/>
        <v>7.8200000000000006E-3</v>
      </c>
    </row>
    <row r="18" spans="1:43">
      <c r="A18" t="s">
        <v>36</v>
      </c>
      <c r="B18">
        <v>4.4699999999999997E-2</v>
      </c>
      <c r="C18">
        <v>0.61567000000000005</v>
      </c>
      <c r="D18">
        <v>2.15E-3</v>
      </c>
      <c r="E18">
        <v>0.12795000000000001</v>
      </c>
      <c r="F18">
        <v>1.5820000000000001E-2</v>
      </c>
      <c r="G18">
        <v>2.71902</v>
      </c>
      <c r="H18">
        <v>1.55288</v>
      </c>
      <c r="I18">
        <v>2.2610000000000002E-2</v>
      </c>
      <c r="J18">
        <v>0.10102</v>
      </c>
      <c r="K18">
        <v>0</v>
      </c>
      <c r="L18">
        <v>7.7270000000000005E-2</v>
      </c>
      <c r="M18">
        <v>2.4199999999999998E-3</v>
      </c>
      <c r="N18">
        <v>5.2670000000000002E-2</v>
      </c>
      <c r="O18">
        <v>0.69157999999999997</v>
      </c>
      <c r="P18">
        <v>1.1955100000000001</v>
      </c>
      <c r="Q18">
        <v>1.289E-2</v>
      </c>
      <c r="R18">
        <v>0.25657999999999997</v>
      </c>
      <c r="S18">
        <v>1.9400000000000001E-3</v>
      </c>
      <c r="T18">
        <v>1.6830000000000001E-2</v>
      </c>
      <c r="U18" s="2" t="str">
        <f t="shared" si="0"/>
        <v>F51199</v>
      </c>
      <c r="V18" s="2">
        <f t="shared" si="1"/>
        <v>0.66252</v>
      </c>
      <c r="W18" s="2">
        <f t="shared" si="2"/>
        <v>0.12795000000000001</v>
      </c>
      <c r="X18" s="2">
        <f t="shared" si="3"/>
        <v>2.7348400000000002</v>
      </c>
      <c r="Y18" s="2">
        <f t="shared" si="4"/>
        <v>1.55288</v>
      </c>
      <c r="Z18" s="2">
        <f t="shared" si="5"/>
        <v>0.12363</v>
      </c>
      <c r="AA18" s="2">
        <f t="shared" si="6"/>
        <v>7.7270000000000005E-2</v>
      </c>
      <c r="AB18" s="2">
        <f t="shared" si="7"/>
        <v>0.74666999999999994</v>
      </c>
      <c r="AC18" s="2">
        <f t="shared" si="8"/>
        <v>1.1955100000000001</v>
      </c>
      <c r="AD18" s="2">
        <f t="shared" si="9"/>
        <v>0.27140999999999998</v>
      </c>
      <c r="AE18" s="2">
        <f t="shared" si="10"/>
        <v>1.6830000000000001E-2</v>
      </c>
      <c r="AG18" t="s">
        <v>28</v>
      </c>
      <c r="AH18">
        <f t="shared" si="11"/>
        <v>0.44013999999999998</v>
      </c>
      <c r="AI18">
        <f t="shared" si="12"/>
        <v>0.10519000000000001</v>
      </c>
      <c r="AJ18">
        <f t="shared" si="13"/>
        <v>1.7781199999999999</v>
      </c>
      <c r="AK18">
        <f t="shared" si="14"/>
        <v>2.9947900000000001</v>
      </c>
      <c r="AL18">
        <f t="shared" si="15"/>
        <v>5.645E-2</v>
      </c>
      <c r="AM18">
        <f t="shared" si="16"/>
        <v>7.7429999999999999E-2</v>
      </c>
      <c r="AN18">
        <f t="shared" si="17"/>
        <v>0.60117000000000009</v>
      </c>
      <c r="AO18">
        <f t="shared" si="18"/>
        <v>0.60568999999999995</v>
      </c>
      <c r="AP18">
        <f t="shared" si="19"/>
        <v>0.43127000000000004</v>
      </c>
      <c r="AQ18">
        <f t="shared" si="20"/>
        <v>7.5399999999999998E-3</v>
      </c>
    </row>
    <row r="19" spans="1:43">
      <c r="A19" t="s">
        <v>37</v>
      </c>
      <c r="B19">
        <v>7.707E-2</v>
      </c>
      <c r="C19">
        <v>1.1222700000000001</v>
      </c>
      <c r="D19">
        <v>4.3299999999999996E-3</v>
      </c>
      <c r="E19">
        <v>0.22978999999999999</v>
      </c>
      <c r="F19">
        <v>6.2770000000000006E-2</v>
      </c>
      <c r="G19">
        <v>6.0487299999999999</v>
      </c>
      <c r="H19">
        <v>2.84626</v>
      </c>
      <c r="I19">
        <v>4.3400000000000001E-3</v>
      </c>
      <c r="J19">
        <v>7.034E-2</v>
      </c>
      <c r="K19">
        <v>5.0180000000000002E-2</v>
      </c>
      <c r="L19">
        <v>8.4220000000000003E-2</v>
      </c>
      <c r="M19">
        <v>1.6899999999999998E-2</v>
      </c>
      <c r="N19">
        <v>0.12300999999999999</v>
      </c>
      <c r="O19">
        <v>0.79510999999999998</v>
      </c>
      <c r="P19">
        <v>0.94945000000000002</v>
      </c>
      <c r="Q19">
        <v>8.5680000000000006E-2</v>
      </c>
      <c r="R19">
        <v>0.52871999999999997</v>
      </c>
      <c r="S19">
        <v>0.12297</v>
      </c>
      <c r="T19">
        <v>1.6930000000000001E-2</v>
      </c>
      <c r="U19" s="2" t="str">
        <f t="shared" si="0"/>
        <v>A51095</v>
      </c>
      <c r="V19" s="2">
        <f t="shared" si="1"/>
        <v>1.20367</v>
      </c>
      <c r="W19" s="2">
        <f t="shared" si="2"/>
        <v>0.22978999999999999</v>
      </c>
      <c r="X19" s="2">
        <f t="shared" si="3"/>
        <v>6.1115000000000004</v>
      </c>
      <c r="Y19" s="2">
        <f t="shared" si="4"/>
        <v>2.84626</v>
      </c>
      <c r="Z19" s="2">
        <f t="shared" si="5"/>
        <v>0.12486</v>
      </c>
      <c r="AA19" s="2">
        <f t="shared" si="6"/>
        <v>8.4220000000000003E-2</v>
      </c>
      <c r="AB19" s="2">
        <f t="shared" si="7"/>
        <v>0.93501999999999996</v>
      </c>
      <c r="AC19" s="2">
        <f t="shared" si="8"/>
        <v>0.94945000000000002</v>
      </c>
      <c r="AD19" s="2">
        <f t="shared" si="9"/>
        <v>0.73736999999999997</v>
      </c>
      <c r="AE19" s="2">
        <f t="shared" si="10"/>
        <v>1.6930000000000001E-2</v>
      </c>
      <c r="AG19" t="s">
        <v>112</v>
      </c>
      <c r="AH19">
        <f t="shared" si="11"/>
        <v>0.33135999999999999</v>
      </c>
      <c r="AI19">
        <f t="shared" si="12"/>
        <v>8.4199999999999997E-2</v>
      </c>
      <c r="AJ19">
        <f t="shared" si="13"/>
        <v>1.3565499999999999</v>
      </c>
      <c r="AK19">
        <f t="shared" si="14"/>
        <v>0.83076000000000005</v>
      </c>
      <c r="AL19">
        <f t="shared" si="15"/>
        <v>6.6170000000000007E-2</v>
      </c>
      <c r="AM19">
        <f t="shared" si="16"/>
        <v>5.1549999999999999E-2</v>
      </c>
      <c r="AN19">
        <f t="shared" si="17"/>
        <v>0.53199000000000007</v>
      </c>
      <c r="AO19">
        <f t="shared" si="18"/>
        <v>0.52868000000000004</v>
      </c>
      <c r="AP19">
        <f t="shared" si="19"/>
        <v>0.79337999999999997</v>
      </c>
      <c r="AQ19">
        <f t="shared" si="20"/>
        <v>1.46E-2</v>
      </c>
    </row>
    <row r="20" spans="1:43">
      <c r="A20" t="s">
        <v>38</v>
      </c>
      <c r="B20">
        <v>0.15096999999999999</v>
      </c>
      <c r="C20">
        <v>0.58375999999999995</v>
      </c>
      <c r="D20">
        <v>2.4299999999999999E-3</v>
      </c>
      <c r="E20">
        <v>0.15744</v>
      </c>
      <c r="F20">
        <v>4.2930000000000003E-2</v>
      </c>
      <c r="G20">
        <v>3.6749999999999998</v>
      </c>
      <c r="H20">
        <v>3.0201199999999999</v>
      </c>
      <c r="I20">
        <v>0.1192</v>
      </c>
      <c r="J20">
        <v>9.0139999999999998E-2</v>
      </c>
      <c r="K20">
        <v>1.2004600000000001</v>
      </c>
      <c r="L20">
        <v>8.1780000000000005E-2</v>
      </c>
      <c r="M20">
        <v>5.7499999999999999E-3</v>
      </c>
      <c r="N20">
        <v>0.16436999999999999</v>
      </c>
      <c r="O20">
        <v>0.90693999999999997</v>
      </c>
      <c r="P20">
        <v>0.86795999999999995</v>
      </c>
      <c r="Q20">
        <v>0.14604</v>
      </c>
      <c r="R20">
        <v>2.3175599999999998</v>
      </c>
      <c r="S20">
        <v>0.17277000000000001</v>
      </c>
      <c r="T20">
        <v>1.106E-2</v>
      </c>
      <c r="U20" s="2" t="str">
        <f t="shared" si="0"/>
        <v>A51097</v>
      </c>
      <c r="V20" s="2">
        <f t="shared" si="1"/>
        <v>0.73715999999999993</v>
      </c>
      <c r="W20" s="2">
        <f t="shared" si="2"/>
        <v>0.15744</v>
      </c>
      <c r="X20" s="2">
        <f t="shared" si="3"/>
        <v>3.71793</v>
      </c>
      <c r="Y20" s="2">
        <f t="shared" si="4"/>
        <v>3.0201199999999999</v>
      </c>
      <c r="Z20" s="2">
        <f t="shared" si="5"/>
        <v>1.4098000000000002</v>
      </c>
      <c r="AA20" s="2">
        <f t="shared" si="6"/>
        <v>8.1780000000000005E-2</v>
      </c>
      <c r="AB20" s="2">
        <f t="shared" si="7"/>
        <v>1.0770599999999999</v>
      </c>
      <c r="AC20" s="2">
        <f t="shared" si="8"/>
        <v>0.86795999999999995</v>
      </c>
      <c r="AD20" s="2">
        <f t="shared" si="9"/>
        <v>2.6363699999999999</v>
      </c>
      <c r="AE20" s="2">
        <f t="shared" si="10"/>
        <v>1.106E-2</v>
      </c>
      <c r="AG20" t="s">
        <v>30</v>
      </c>
      <c r="AH20">
        <f t="shared" si="11"/>
        <v>0.43502999999999997</v>
      </c>
      <c r="AI20">
        <f t="shared" si="12"/>
        <v>9.0079999999999993E-2</v>
      </c>
      <c r="AJ20">
        <f t="shared" si="13"/>
        <v>1.57406</v>
      </c>
      <c r="AK20">
        <f t="shared" si="14"/>
        <v>2.60453</v>
      </c>
      <c r="AL20">
        <f t="shared" si="15"/>
        <v>5.1130000000000002E-2</v>
      </c>
      <c r="AM20">
        <f t="shared" si="16"/>
        <v>6.6650000000000001E-2</v>
      </c>
      <c r="AN20">
        <f t="shared" si="17"/>
        <v>0.55632999999999999</v>
      </c>
      <c r="AO20">
        <f t="shared" si="18"/>
        <v>0.55900000000000005</v>
      </c>
      <c r="AP20">
        <f t="shared" si="19"/>
        <v>0.44884000000000002</v>
      </c>
      <c r="AQ20">
        <f t="shared" si="20"/>
        <v>1.094E-2</v>
      </c>
    </row>
    <row r="21" spans="1:43">
      <c r="A21" t="s">
        <v>39</v>
      </c>
      <c r="B21">
        <v>0.12389</v>
      </c>
      <c r="C21">
        <v>0.61692999999999998</v>
      </c>
      <c r="D21">
        <v>3.8999999999999998E-3</v>
      </c>
      <c r="E21">
        <v>0.15417</v>
      </c>
      <c r="F21">
        <v>9.0440000000000006E-2</v>
      </c>
      <c r="G21">
        <v>3.6231100000000001</v>
      </c>
      <c r="H21">
        <v>1.6409199999999999</v>
      </c>
      <c r="I21">
        <v>4.5900000000000003E-3</v>
      </c>
      <c r="J21">
        <v>4.2180000000000002E-2</v>
      </c>
      <c r="K21">
        <v>3.567E-2</v>
      </c>
      <c r="L21">
        <v>7.8270000000000006E-2</v>
      </c>
      <c r="M21">
        <v>1.8010000000000002E-2</v>
      </c>
      <c r="N21">
        <v>6.3850000000000004E-2</v>
      </c>
      <c r="O21">
        <v>0.79656000000000005</v>
      </c>
      <c r="P21">
        <v>0.89842</v>
      </c>
      <c r="Q21">
        <v>0.12213</v>
      </c>
      <c r="R21">
        <v>0.38240000000000002</v>
      </c>
      <c r="S21">
        <v>0.10829</v>
      </c>
      <c r="T21">
        <v>1.6559999999999998E-2</v>
      </c>
      <c r="U21" s="2" t="str">
        <f t="shared" si="0"/>
        <v>A51127</v>
      </c>
      <c r="V21" s="2">
        <f t="shared" si="1"/>
        <v>0.74472000000000005</v>
      </c>
      <c r="W21" s="2">
        <f t="shared" si="2"/>
        <v>0.15417</v>
      </c>
      <c r="X21" s="2">
        <f t="shared" si="3"/>
        <v>3.7135500000000001</v>
      </c>
      <c r="Y21" s="2">
        <f t="shared" si="4"/>
        <v>1.6409199999999999</v>
      </c>
      <c r="Z21" s="2">
        <f t="shared" si="5"/>
        <v>8.2440000000000013E-2</v>
      </c>
      <c r="AA21" s="2">
        <f t="shared" si="6"/>
        <v>7.8270000000000006E-2</v>
      </c>
      <c r="AB21" s="2">
        <f t="shared" si="7"/>
        <v>0.87842000000000009</v>
      </c>
      <c r="AC21" s="2">
        <f t="shared" si="8"/>
        <v>0.89842</v>
      </c>
      <c r="AD21" s="2">
        <f t="shared" si="9"/>
        <v>0.61282000000000003</v>
      </c>
      <c r="AE21" s="2">
        <f t="shared" si="10"/>
        <v>1.6559999999999998E-2</v>
      </c>
      <c r="AG21" t="s">
        <v>24</v>
      </c>
      <c r="AH21">
        <f t="shared" si="11"/>
        <v>0.34360999999999997</v>
      </c>
      <c r="AI21">
        <f t="shared" si="12"/>
        <v>0.10091</v>
      </c>
      <c r="AJ21">
        <f t="shared" si="13"/>
        <v>1.8822099999999999</v>
      </c>
      <c r="AK21">
        <f t="shared" si="14"/>
        <v>2.8810500000000001</v>
      </c>
      <c r="AL21">
        <f t="shared" si="15"/>
        <v>5.9470000000000002E-2</v>
      </c>
      <c r="AM21">
        <f t="shared" si="16"/>
        <v>7.7380000000000004E-2</v>
      </c>
      <c r="AN21">
        <f t="shared" si="17"/>
        <v>0.60886000000000007</v>
      </c>
      <c r="AO21">
        <f t="shared" si="18"/>
        <v>0.60892999999999997</v>
      </c>
      <c r="AP21">
        <f t="shared" si="19"/>
        <v>0.59648000000000001</v>
      </c>
      <c r="AQ21">
        <f t="shared" si="20"/>
        <v>1.464E-2</v>
      </c>
    </row>
    <row r="22" spans="1:43">
      <c r="A22" t="s">
        <v>40</v>
      </c>
      <c r="B22">
        <v>2.1340000000000001E-2</v>
      </c>
      <c r="C22">
        <v>0.51073000000000002</v>
      </c>
      <c r="D22">
        <v>1.4499999999999999E-3</v>
      </c>
      <c r="E22">
        <v>0.16666</v>
      </c>
      <c r="F22">
        <v>2.418E-2</v>
      </c>
      <c r="G22">
        <v>6.7625000000000002</v>
      </c>
      <c r="H22">
        <v>2.7814100000000002</v>
      </c>
      <c r="I22">
        <v>8.2199999999999999E-3</v>
      </c>
      <c r="J22">
        <v>3.024E-2</v>
      </c>
      <c r="K22">
        <v>4.9119999999999997E-2</v>
      </c>
      <c r="L22">
        <v>8.5400000000000004E-2</v>
      </c>
      <c r="M22">
        <v>3.9399999999999999E-3</v>
      </c>
      <c r="N22">
        <v>0.40487000000000001</v>
      </c>
      <c r="O22">
        <v>0.45737</v>
      </c>
      <c r="P22">
        <v>0.85924</v>
      </c>
      <c r="Q22">
        <v>6.515E-2</v>
      </c>
      <c r="R22">
        <v>0.52619000000000005</v>
      </c>
      <c r="S22">
        <v>4.1919999999999999E-2</v>
      </c>
      <c r="T22">
        <v>1.7170000000000001E-2</v>
      </c>
      <c r="U22" s="2" t="str">
        <f t="shared" si="0"/>
        <v>A51830</v>
      </c>
      <c r="V22" s="2">
        <f t="shared" si="1"/>
        <v>0.53351999999999999</v>
      </c>
      <c r="W22" s="2">
        <f t="shared" si="2"/>
        <v>0.16666</v>
      </c>
      <c r="X22" s="2">
        <f t="shared" si="3"/>
        <v>6.7866800000000005</v>
      </c>
      <c r="Y22" s="2">
        <f t="shared" si="4"/>
        <v>2.7814100000000002</v>
      </c>
      <c r="Z22" s="2">
        <f t="shared" si="5"/>
        <v>8.7579999999999991E-2</v>
      </c>
      <c r="AA22" s="2">
        <f t="shared" si="6"/>
        <v>8.5400000000000004E-2</v>
      </c>
      <c r="AB22" s="2">
        <f t="shared" si="7"/>
        <v>0.86617999999999995</v>
      </c>
      <c r="AC22" s="2">
        <f t="shared" si="8"/>
        <v>0.85924</v>
      </c>
      <c r="AD22" s="2">
        <f t="shared" si="9"/>
        <v>0.63326000000000005</v>
      </c>
      <c r="AE22" s="2">
        <f t="shared" si="10"/>
        <v>1.7170000000000001E-2</v>
      </c>
      <c r="AG22" t="s">
        <v>107</v>
      </c>
      <c r="AH22">
        <f t="shared" si="11"/>
        <v>0.37372000000000005</v>
      </c>
      <c r="AI22">
        <f t="shared" si="12"/>
        <v>9.3259999999999996E-2</v>
      </c>
      <c r="AJ22">
        <f t="shared" si="13"/>
        <v>1.3819399999999999</v>
      </c>
      <c r="AK22">
        <f t="shared" si="14"/>
        <v>1.54769</v>
      </c>
      <c r="AL22">
        <f t="shared" si="15"/>
        <v>6.3479999999999995E-2</v>
      </c>
      <c r="AM22">
        <f t="shared" si="16"/>
        <v>4.9849999999999998E-2</v>
      </c>
      <c r="AN22">
        <f t="shared" si="17"/>
        <v>0.52366000000000001</v>
      </c>
      <c r="AO22">
        <f t="shared" si="18"/>
        <v>0.52341000000000004</v>
      </c>
      <c r="AP22">
        <f t="shared" si="19"/>
        <v>0.55823999999999996</v>
      </c>
      <c r="AQ22">
        <f t="shared" si="20"/>
        <v>1.452E-2</v>
      </c>
    </row>
    <row r="23" spans="1:43">
      <c r="A23" t="s">
        <v>41</v>
      </c>
      <c r="B23">
        <v>7.3469999999999994E-2</v>
      </c>
      <c r="C23">
        <v>1.12615</v>
      </c>
      <c r="D23">
        <v>4.3099999999999996E-3</v>
      </c>
      <c r="E23">
        <v>0.22964999999999999</v>
      </c>
      <c r="F23">
        <v>5.9110000000000003E-2</v>
      </c>
      <c r="G23">
        <v>6.0528000000000004</v>
      </c>
      <c r="H23">
        <v>2.8420200000000002</v>
      </c>
      <c r="I23">
        <v>4.3200000000000001E-3</v>
      </c>
      <c r="J23">
        <v>7.0580000000000004E-2</v>
      </c>
      <c r="K23">
        <v>4.9979999999999997E-2</v>
      </c>
      <c r="L23">
        <v>8.4099999999999994E-2</v>
      </c>
      <c r="M23">
        <v>1.703E-2</v>
      </c>
      <c r="N23">
        <v>0.12189</v>
      </c>
      <c r="O23">
        <v>0.79386999999999996</v>
      </c>
      <c r="P23">
        <v>0.94952999999999999</v>
      </c>
      <c r="Q23">
        <v>8.541E-2</v>
      </c>
      <c r="R23">
        <v>0.52912999999999999</v>
      </c>
      <c r="S23">
        <v>0.12275999999999999</v>
      </c>
      <c r="T23">
        <v>1.6930000000000001E-2</v>
      </c>
      <c r="U23" s="2" t="str">
        <f t="shared" si="0"/>
        <v>F51095</v>
      </c>
      <c r="V23" s="2">
        <f t="shared" si="1"/>
        <v>1.2039299999999999</v>
      </c>
      <c r="W23" s="2">
        <f t="shared" si="2"/>
        <v>0.22964999999999999</v>
      </c>
      <c r="X23" s="2">
        <f t="shared" si="3"/>
        <v>6.1119100000000008</v>
      </c>
      <c r="Y23" s="2">
        <f t="shared" si="4"/>
        <v>2.8420200000000002</v>
      </c>
      <c r="Z23" s="2">
        <f t="shared" si="5"/>
        <v>0.12488</v>
      </c>
      <c r="AA23" s="2">
        <f t="shared" si="6"/>
        <v>8.4099999999999994E-2</v>
      </c>
      <c r="AB23" s="2">
        <f t="shared" si="7"/>
        <v>0.93279000000000001</v>
      </c>
      <c r="AC23" s="2">
        <f t="shared" si="8"/>
        <v>0.94952999999999999</v>
      </c>
      <c r="AD23" s="2">
        <f t="shared" si="9"/>
        <v>0.73729999999999996</v>
      </c>
      <c r="AE23" s="2">
        <f t="shared" si="10"/>
        <v>1.6930000000000001E-2</v>
      </c>
      <c r="AG23" t="s">
        <v>20</v>
      </c>
      <c r="AH23">
        <f t="shared" si="11"/>
        <v>0.39883999999999997</v>
      </c>
      <c r="AI23">
        <f t="shared" si="12"/>
        <v>9.5409999999999995E-2</v>
      </c>
      <c r="AJ23">
        <f t="shared" si="13"/>
        <v>1.3244100000000001</v>
      </c>
      <c r="AK23">
        <f t="shared" si="14"/>
        <v>0.75544999999999995</v>
      </c>
      <c r="AL23">
        <f t="shared" si="15"/>
        <v>6.8129999999999996E-2</v>
      </c>
      <c r="AM23">
        <f t="shared" si="16"/>
        <v>5.9089999999999997E-2</v>
      </c>
      <c r="AN23">
        <f t="shared" si="17"/>
        <v>0.52868000000000004</v>
      </c>
      <c r="AO23">
        <f t="shared" si="18"/>
        <v>0.52424999999999999</v>
      </c>
      <c r="AP23">
        <f t="shared" si="19"/>
        <v>0.80245000000000011</v>
      </c>
      <c r="AQ23">
        <f t="shared" si="20"/>
        <v>1.6809999999999999E-2</v>
      </c>
    </row>
    <row r="24" spans="1:43">
      <c r="A24" t="s">
        <v>42</v>
      </c>
      <c r="B24">
        <v>2.5350000000000001E-2</v>
      </c>
      <c r="C24">
        <v>0.50524000000000002</v>
      </c>
      <c r="D24">
        <v>1.49E-3</v>
      </c>
      <c r="E24">
        <v>0.16689999999999999</v>
      </c>
      <c r="F24">
        <v>2.775E-2</v>
      </c>
      <c r="G24">
        <v>6.72342</v>
      </c>
      <c r="H24">
        <v>2.7786599999999999</v>
      </c>
      <c r="I24">
        <v>8.6400000000000001E-3</v>
      </c>
      <c r="J24">
        <v>2.9610000000000001E-2</v>
      </c>
      <c r="K24">
        <v>4.9349999999999998E-2</v>
      </c>
      <c r="L24">
        <v>8.5370000000000001E-2</v>
      </c>
      <c r="M24">
        <v>4.0699999999999998E-3</v>
      </c>
      <c r="N24">
        <v>0.40550000000000003</v>
      </c>
      <c r="O24">
        <v>0.45667000000000002</v>
      </c>
      <c r="P24">
        <v>0.85923000000000005</v>
      </c>
      <c r="Q24">
        <v>6.8199999999999997E-2</v>
      </c>
      <c r="R24">
        <v>0.52246999999999999</v>
      </c>
      <c r="S24">
        <v>4.2599999999999999E-2</v>
      </c>
      <c r="T24">
        <v>1.7170000000000001E-2</v>
      </c>
      <c r="U24" s="2" t="str">
        <f t="shared" si="0"/>
        <v>F51830</v>
      </c>
      <c r="V24" s="2">
        <f t="shared" si="1"/>
        <v>0.53208</v>
      </c>
      <c r="W24" s="2">
        <f t="shared" si="2"/>
        <v>0.16689999999999999</v>
      </c>
      <c r="X24" s="2">
        <f t="shared" si="3"/>
        <v>6.7511700000000001</v>
      </c>
      <c r="Y24" s="2">
        <f t="shared" si="4"/>
        <v>2.7786599999999999</v>
      </c>
      <c r="Z24" s="2">
        <f t="shared" si="5"/>
        <v>8.7599999999999997E-2</v>
      </c>
      <c r="AA24" s="2">
        <f t="shared" si="6"/>
        <v>8.5370000000000001E-2</v>
      </c>
      <c r="AB24" s="2">
        <f t="shared" si="7"/>
        <v>0.86624000000000012</v>
      </c>
      <c r="AC24" s="2">
        <f t="shared" si="8"/>
        <v>0.85923000000000005</v>
      </c>
      <c r="AD24" s="2">
        <f t="shared" si="9"/>
        <v>0.63327</v>
      </c>
      <c r="AE24" s="2">
        <f t="shared" si="10"/>
        <v>1.7170000000000001E-2</v>
      </c>
      <c r="AG24" t="s">
        <v>98</v>
      </c>
      <c r="AH24">
        <f t="shared" si="11"/>
        <v>0.42827999999999999</v>
      </c>
      <c r="AI24">
        <f t="shared" si="12"/>
        <v>9.8799999999999999E-2</v>
      </c>
      <c r="AJ24">
        <f t="shared" si="13"/>
        <v>1.7588900000000001</v>
      </c>
      <c r="AK24">
        <f t="shared" si="14"/>
        <v>0.73160000000000003</v>
      </c>
      <c r="AL24">
        <f t="shared" si="15"/>
        <v>0.46073000000000003</v>
      </c>
      <c r="AM24">
        <f t="shared" si="16"/>
        <v>6.2330000000000003E-2</v>
      </c>
      <c r="AN24">
        <f t="shared" si="17"/>
        <v>0.58196000000000003</v>
      </c>
      <c r="AO24">
        <f t="shared" si="18"/>
        <v>0.98148000000000002</v>
      </c>
      <c r="AP24">
        <f t="shared" si="19"/>
        <v>0.41391000000000006</v>
      </c>
      <c r="AQ24">
        <f t="shared" si="20"/>
        <v>1.052E-2</v>
      </c>
    </row>
    <row r="25" spans="1:43">
      <c r="A25" t="s">
        <v>43</v>
      </c>
      <c r="B25">
        <v>3.2669999999999998E-2</v>
      </c>
      <c r="C25">
        <v>0.67581000000000002</v>
      </c>
      <c r="D25">
        <v>1.41E-3</v>
      </c>
      <c r="E25">
        <v>0.15797</v>
      </c>
      <c r="F25">
        <v>2.2210000000000001E-2</v>
      </c>
      <c r="G25">
        <v>5.19977</v>
      </c>
      <c r="H25">
        <v>2.8703099999999999</v>
      </c>
      <c r="I25">
        <v>6.7600000000000004E-3</v>
      </c>
      <c r="J25">
        <v>2.9260000000000001E-2</v>
      </c>
      <c r="K25">
        <v>4.4389999999999999E-2</v>
      </c>
      <c r="L25">
        <v>7.9600000000000004E-2</v>
      </c>
      <c r="M25">
        <v>4.6299999999999996E-3</v>
      </c>
      <c r="N25">
        <v>0.31645000000000001</v>
      </c>
      <c r="O25">
        <v>0.48734</v>
      </c>
      <c r="P25">
        <v>0.80159000000000002</v>
      </c>
      <c r="Q25">
        <v>4.6429999999999999E-2</v>
      </c>
      <c r="R25">
        <v>0.43267</v>
      </c>
      <c r="S25">
        <v>2.8830000000000001E-2</v>
      </c>
      <c r="T25">
        <v>1.7080000000000001E-2</v>
      </c>
      <c r="U25" s="2" t="str">
        <f t="shared" si="0"/>
        <v>A51650</v>
      </c>
      <c r="V25" s="2">
        <f t="shared" si="1"/>
        <v>0.70989000000000002</v>
      </c>
      <c r="W25" s="2">
        <f t="shared" si="2"/>
        <v>0.15797</v>
      </c>
      <c r="X25" s="2">
        <f t="shared" si="3"/>
        <v>5.2219800000000003</v>
      </c>
      <c r="Y25" s="2">
        <f t="shared" si="4"/>
        <v>2.8703099999999999</v>
      </c>
      <c r="Z25" s="2">
        <f t="shared" si="5"/>
        <v>8.0410000000000009E-2</v>
      </c>
      <c r="AA25" s="2">
        <f t="shared" si="6"/>
        <v>7.9600000000000004E-2</v>
      </c>
      <c r="AB25" s="2">
        <f t="shared" si="7"/>
        <v>0.80842000000000003</v>
      </c>
      <c r="AC25" s="2">
        <f t="shared" si="8"/>
        <v>0.80159000000000002</v>
      </c>
      <c r="AD25" s="2">
        <f t="shared" si="9"/>
        <v>0.50792999999999999</v>
      </c>
      <c r="AE25" s="2">
        <f t="shared" si="10"/>
        <v>1.7080000000000001E-2</v>
      </c>
      <c r="AG25" t="s">
        <v>105</v>
      </c>
      <c r="AH25">
        <f t="shared" si="11"/>
        <v>0.39985999999999999</v>
      </c>
      <c r="AI25">
        <f t="shared" si="12"/>
        <v>9.0609999999999996E-2</v>
      </c>
      <c r="AJ25">
        <f t="shared" si="13"/>
        <v>1.40777</v>
      </c>
      <c r="AK25">
        <f t="shared" si="14"/>
        <v>0.78156000000000003</v>
      </c>
      <c r="AL25">
        <f t="shared" si="15"/>
        <v>0.16400000000000001</v>
      </c>
      <c r="AM25">
        <f t="shared" si="16"/>
        <v>5.4879999999999998E-2</v>
      </c>
      <c r="AN25">
        <f t="shared" si="17"/>
        <v>0.55249999999999999</v>
      </c>
      <c r="AO25">
        <f t="shared" si="18"/>
        <v>0.54593999999999998</v>
      </c>
      <c r="AP25">
        <f t="shared" si="19"/>
        <v>0.77746000000000004</v>
      </c>
      <c r="AQ25">
        <f t="shared" si="20"/>
        <v>9.1599999999999997E-3</v>
      </c>
    </row>
    <row r="26" spans="1:43">
      <c r="A26" t="s">
        <v>44</v>
      </c>
      <c r="B26">
        <v>2.4299999999999999E-2</v>
      </c>
      <c r="C26">
        <v>0.69308999999999998</v>
      </c>
      <c r="D26">
        <v>1.3600000000000001E-3</v>
      </c>
      <c r="E26">
        <v>0.16078999999999999</v>
      </c>
      <c r="F26">
        <v>2.1389999999999999E-2</v>
      </c>
      <c r="G26">
        <v>5.3803700000000001</v>
      </c>
      <c r="H26">
        <v>2.9538700000000002</v>
      </c>
      <c r="I26">
        <v>5.6899999999999997E-3</v>
      </c>
      <c r="J26">
        <v>2.315E-2</v>
      </c>
      <c r="K26">
        <v>5.0680000000000003E-2</v>
      </c>
      <c r="L26">
        <v>7.8320000000000001E-2</v>
      </c>
      <c r="M26">
        <v>2.7299999999999998E-3</v>
      </c>
      <c r="N26">
        <v>0.28472999999999998</v>
      </c>
      <c r="O26">
        <v>0.50229999999999997</v>
      </c>
      <c r="P26">
        <v>0.78554999999999997</v>
      </c>
      <c r="Q26">
        <v>4.2000000000000003E-2</v>
      </c>
      <c r="R26">
        <v>0.39076</v>
      </c>
      <c r="S26">
        <v>4.8399999999999999E-2</v>
      </c>
      <c r="T26">
        <v>1.694E-2</v>
      </c>
      <c r="U26" s="2" t="str">
        <f t="shared" si="0"/>
        <v>A51735</v>
      </c>
      <c r="V26" s="2">
        <f t="shared" si="1"/>
        <v>0.71875</v>
      </c>
      <c r="W26" s="2">
        <f t="shared" si="2"/>
        <v>0.16078999999999999</v>
      </c>
      <c r="X26" s="2">
        <f t="shared" si="3"/>
        <v>5.4017600000000003</v>
      </c>
      <c r="Y26" s="2">
        <f t="shared" si="4"/>
        <v>2.9538700000000002</v>
      </c>
      <c r="Z26" s="2">
        <f t="shared" si="5"/>
        <v>7.9520000000000007E-2</v>
      </c>
      <c r="AA26" s="2">
        <f t="shared" si="6"/>
        <v>7.8320000000000001E-2</v>
      </c>
      <c r="AB26" s="2">
        <f t="shared" si="7"/>
        <v>0.78976000000000002</v>
      </c>
      <c r="AC26" s="2">
        <f t="shared" si="8"/>
        <v>0.78554999999999997</v>
      </c>
      <c r="AD26" s="2">
        <f t="shared" si="9"/>
        <v>0.48115999999999998</v>
      </c>
      <c r="AE26" s="2">
        <f t="shared" si="10"/>
        <v>1.694E-2</v>
      </c>
      <c r="AG26" t="s">
        <v>238</v>
      </c>
      <c r="AH26">
        <f t="shared" si="11"/>
        <v>0.59604999999999997</v>
      </c>
      <c r="AI26">
        <f t="shared" si="12"/>
        <v>0.13358999999999999</v>
      </c>
      <c r="AJ26">
        <f t="shared" si="13"/>
        <v>1.12449</v>
      </c>
      <c r="AK26">
        <f t="shared" si="14"/>
        <v>5.02888</v>
      </c>
      <c r="AL26">
        <f t="shared" si="15"/>
        <v>7.9419999999999991E-2</v>
      </c>
      <c r="AM26">
        <f t="shared" si="16"/>
        <v>7.6179999999999998E-2</v>
      </c>
      <c r="AN26">
        <f t="shared" si="17"/>
        <v>0.77436000000000005</v>
      </c>
      <c r="AO26">
        <f t="shared" si="18"/>
        <v>0.77353000000000005</v>
      </c>
      <c r="AP26">
        <f t="shared" si="19"/>
        <v>0.31074999999999997</v>
      </c>
      <c r="AQ26">
        <f t="shared" si="20"/>
        <v>4.1700000000000001E-3</v>
      </c>
    </row>
    <row r="27" spans="1:43">
      <c r="A27" t="s">
        <v>45</v>
      </c>
      <c r="B27">
        <v>2.8819999999999998E-2</v>
      </c>
      <c r="C27">
        <v>0.68030000000000002</v>
      </c>
      <c r="D27">
        <v>1.3799999999999999E-3</v>
      </c>
      <c r="E27">
        <v>0.15806999999999999</v>
      </c>
      <c r="F27">
        <v>2.1559999999999999E-2</v>
      </c>
      <c r="G27">
        <v>5.2130000000000001</v>
      </c>
      <c r="H27">
        <v>2.8711000000000002</v>
      </c>
      <c r="I27">
        <v>6.28E-3</v>
      </c>
      <c r="J27">
        <v>2.9760000000000002E-2</v>
      </c>
      <c r="K27">
        <v>4.4350000000000001E-2</v>
      </c>
      <c r="L27">
        <v>7.9600000000000004E-2</v>
      </c>
      <c r="M27">
        <v>4.3600000000000002E-3</v>
      </c>
      <c r="N27">
        <v>0.31657000000000002</v>
      </c>
      <c r="O27">
        <v>0.48755999999999999</v>
      </c>
      <c r="P27">
        <v>0.80159999999999998</v>
      </c>
      <c r="Q27">
        <v>4.283E-2</v>
      </c>
      <c r="R27">
        <v>0.43656</v>
      </c>
      <c r="S27">
        <v>2.8549999999999999E-2</v>
      </c>
      <c r="T27">
        <v>1.7080000000000001E-2</v>
      </c>
      <c r="U27" s="2" t="str">
        <f t="shared" si="0"/>
        <v>F51650</v>
      </c>
      <c r="V27" s="2">
        <f t="shared" si="1"/>
        <v>0.71050000000000002</v>
      </c>
      <c r="W27" s="2">
        <f t="shared" si="2"/>
        <v>0.15806999999999999</v>
      </c>
      <c r="X27" s="2">
        <f t="shared" si="3"/>
        <v>5.2345600000000001</v>
      </c>
      <c r="Y27" s="2">
        <f t="shared" si="4"/>
        <v>2.8711000000000002</v>
      </c>
      <c r="Z27" s="2">
        <f t="shared" si="5"/>
        <v>8.0390000000000003E-2</v>
      </c>
      <c r="AA27" s="2">
        <f t="shared" si="6"/>
        <v>7.9600000000000004E-2</v>
      </c>
      <c r="AB27" s="2">
        <f t="shared" si="7"/>
        <v>0.80848999999999993</v>
      </c>
      <c r="AC27" s="2">
        <f t="shared" si="8"/>
        <v>0.80159999999999998</v>
      </c>
      <c r="AD27" s="2">
        <f t="shared" si="9"/>
        <v>0.50793999999999995</v>
      </c>
      <c r="AE27" s="2">
        <f t="shared" si="10"/>
        <v>1.7080000000000001E-2</v>
      </c>
      <c r="AG27" t="s">
        <v>94</v>
      </c>
      <c r="AH27">
        <f t="shared" si="11"/>
        <v>0.35842999999999997</v>
      </c>
      <c r="AI27">
        <f t="shared" si="12"/>
        <v>9.7860000000000003E-2</v>
      </c>
      <c r="AJ27">
        <f t="shared" si="13"/>
        <v>2.0680499999999999</v>
      </c>
      <c r="AK27">
        <f t="shared" si="14"/>
        <v>2.1026899999999999</v>
      </c>
      <c r="AL27">
        <f t="shared" si="15"/>
        <v>0.21728000000000003</v>
      </c>
      <c r="AM27">
        <f t="shared" si="16"/>
        <v>6.6820000000000004E-2</v>
      </c>
      <c r="AN27">
        <f t="shared" si="17"/>
        <v>0.66030999999999995</v>
      </c>
      <c r="AO27">
        <f t="shared" si="18"/>
        <v>1.00451</v>
      </c>
      <c r="AP27">
        <f t="shared" si="19"/>
        <v>0.33377999999999997</v>
      </c>
      <c r="AQ27">
        <f t="shared" si="20"/>
        <v>1.217E-2</v>
      </c>
    </row>
    <row r="28" spans="1:43">
      <c r="A28" t="s">
        <v>46</v>
      </c>
      <c r="B28">
        <v>4.5220000000000003E-2</v>
      </c>
      <c r="C28">
        <v>0.67007000000000005</v>
      </c>
      <c r="D28">
        <v>1.5E-3</v>
      </c>
      <c r="E28">
        <v>0.16070000000000001</v>
      </c>
      <c r="F28">
        <v>2.5350000000000001E-2</v>
      </c>
      <c r="G28">
        <v>5.3037799999999997</v>
      </c>
      <c r="H28">
        <v>2.9506000000000001</v>
      </c>
      <c r="I28">
        <v>6.5700000000000003E-3</v>
      </c>
      <c r="J28">
        <v>2.1399999999999999E-2</v>
      </c>
      <c r="K28">
        <v>5.1270000000000003E-2</v>
      </c>
      <c r="L28">
        <v>7.8320000000000001E-2</v>
      </c>
      <c r="M28">
        <v>3.0000000000000001E-3</v>
      </c>
      <c r="N28">
        <v>0.28509000000000001</v>
      </c>
      <c r="O28">
        <v>0.50139999999999996</v>
      </c>
      <c r="P28">
        <v>0.78542999999999996</v>
      </c>
      <c r="Q28">
        <v>4.8800000000000003E-2</v>
      </c>
      <c r="R28">
        <v>0.38083</v>
      </c>
      <c r="S28">
        <v>5.1529999999999999E-2</v>
      </c>
      <c r="T28">
        <v>1.694E-2</v>
      </c>
      <c r="U28" s="2" t="str">
        <f t="shared" si="0"/>
        <v>F51735</v>
      </c>
      <c r="V28" s="2">
        <f t="shared" si="1"/>
        <v>0.71679000000000004</v>
      </c>
      <c r="W28" s="2">
        <f t="shared" si="2"/>
        <v>0.16070000000000001</v>
      </c>
      <c r="X28" s="2">
        <f t="shared" si="3"/>
        <v>5.3291300000000001</v>
      </c>
      <c r="Y28" s="2">
        <f t="shared" si="4"/>
        <v>2.9506000000000001</v>
      </c>
      <c r="Z28" s="2">
        <f t="shared" si="5"/>
        <v>7.9240000000000005E-2</v>
      </c>
      <c r="AA28" s="2">
        <f t="shared" si="6"/>
        <v>7.8320000000000001E-2</v>
      </c>
      <c r="AB28" s="2">
        <f t="shared" si="7"/>
        <v>0.78949000000000003</v>
      </c>
      <c r="AC28" s="2">
        <f t="shared" si="8"/>
        <v>0.78542999999999996</v>
      </c>
      <c r="AD28" s="2">
        <f t="shared" si="9"/>
        <v>0.48116000000000003</v>
      </c>
      <c r="AE28" s="2">
        <f t="shared" si="10"/>
        <v>1.694E-2</v>
      </c>
      <c r="AG28" t="s">
        <v>96</v>
      </c>
      <c r="AH28">
        <f t="shared" si="11"/>
        <v>0.44755999999999996</v>
      </c>
      <c r="AI28">
        <f t="shared" si="12"/>
        <v>0.11003</v>
      </c>
      <c r="AJ28">
        <f t="shared" si="13"/>
        <v>1.8059000000000001</v>
      </c>
      <c r="AK28">
        <f t="shared" si="14"/>
        <v>1.4864200000000001</v>
      </c>
      <c r="AL28">
        <f t="shared" si="15"/>
        <v>0.13938999999999999</v>
      </c>
      <c r="AM28">
        <f t="shared" si="16"/>
        <v>7.1099999999999997E-2</v>
      </c>
      <c r="AN28">
        <f t="shared" si="17"/>
        <v>0.67142999999999997</v>
      </c>
      <c r="AO28">
        <f t="shared" si="18"/>
        <v>0.74116000000000004</v>
      </c>
      <c r="AP28">
        <f t="shared" si="19"/>
        <v>0.51246999999999998</v>
      </c>
      <c r="AQ28">
        <f t="shared" si="20"/>
        <v>1.1469999999999999E-2</v>
      </c>
    </row>
    <row r="29" spans="1:43">
      <c r="A29" t="s">
        <v>47</v>
      </c>
      <c r="B29">
        <v>0.29993999999999998</v>
      </c>
      <c r="C29">
        <v>0.55989999999999995</v>
      </c>
      <c r="D29">
        <v>4.15E-3</v>
      </c>
      <c r="E29">
        <v>0.17211000000000001</v>
      </c>
      <c r="F29">
        <v>8.1759999999999999E-2</v>
      </c>
      <c r="G29">
        <v>4.2927600000000004</v>
      </c>
      <c r="H29">
        <v>3.22594</v>
      </c>
      <c r="I29">
        <v>0.20566999999999999</v>
      </c>
      <c r="J29">
        <v>9.4060000000000005E-2</v>
      </c>
      <c r="K29">
        <v>1.89442</v>
      </c>
      <c r="L29">
        <v>8.6499999999999994E-2</v>
      </c>
      <c r="M29">
        <v>1.5990000000000001E-2</v>
      </c>
      <c r="N29">
        <v>6.5930000000000002E-2</v>
      </c>
      <c r="O29">
        <v>0.92827999999999999</v>
      </c>
      <c r="P29">
        <v>0.88227</v>
      </c>
      <c r="Q29">
        <v>0.20607</v>
      </c>
      <c r="R29">
        <v>4.1169599999999997</v>
      </c>
      <c r="S29">
        <v>0.23247000000000001</v>
      </c>
      <c r="T29">
        <v>1.089E-2</v>
      </c>
      <c r="U29" s="2" t="str">
        <f t="shared" si="0"/>
        <v>A51101</v>
      </c>
      <c r="V29" s="2">
        <f t="shared" si="1"/>
        <v>0.86398999999999992</v>
      </c>
      <c r="W29" s="2">
        <f t="shared" si="2"/>
        <v>0.17211000000000001</v>
      </c>
      <c r="X29" s="2">
        <f t="shared" si="3"/>
        <v>4.3745200000000004</v>
      </c>
      <c r="Y29" s="2">
        <f t="shared" si="4"/>
        <v>3.22594</v>
      </c>
      <c r="Z29" s="2">
        <f t="shared" si="5"/>
        <v>2.19415</v>
      </c>
      <c r="AA29" s="2">
        <f t="shared" si="6"/>
        <v>8.6499999999999994E-2</v>
      </c>
      <c r="AB29" s="2">
        <f t="shared" si="7"/>
        <v>1.0102</v>
      </c>
      <c r="AC29" s="2">
        <f t="shared" si="8"/>
        <v>0.88227</v>
      </c>
      <c r="AD29" s="2">
        <f t="shared" si="9"/>
        <v>4.5555000000000003</v>
      </c>
      <c r="AE29" s="2">
        <f t="shared" si="10"/>
        <v>1.089E-2</v>
      </c>
      <c r="AG29" t="s">
        <v>83</v>
      </c>
      <c r="AH29">
        <f t="shared" si="11"/>
        <v>0.55301</v>
      </c>
      <c r="AI29">
        <f t="shared" si="12"/>
        <v>0.10070999999999999</v>
      </c>
      <c r="AJ29">
        <f t="shared" si="13"/>
        <v>2.7809200000000001</v>
      </c>
      <c r="AK29">
        <f t="shared" si="14"/>
        <v>3.5548500000000001</v>
      </c>
      <c r="AL29">
        <f t="shared" si="15"/>
        <v>6.1290000000000004E-2</v>
      </c>
      <c r="AM29">
        <f t="shared" si="16"/>
        <v>6.114E-2</v>
      </c>
      <c r="AN29">
        <f t="shared" si="17"/>
        <v>0.61195999999999995</v>
      </c>
      <c r="AO29">
        <f t="shared" si="18"/>
        <v>0.61278999999999995</v>
      </c>
      <c r="AP29">
        <f t="shared" si="19"/>
        <v>0.52455999999999992</v>
      </c>
      <c r="AQ29">
        <f t="shared" si="20"/>
        <v>8.2299999999999995E-3</v>
      </c>
    </row>
    <row r="30" spans="1:43">
      <c r="A30" t="s">
        <v>48</v>
      </c>
      <c r="B30">
        <v>0.24742</v>
      </c>
      <c r="C30">
        <v>0.53871000000000002</v>
      </c>
      <c r="D30">
        <v>4.1000000000000003E-3</v>
      </c>
      <c r="E30">
        <v>0.14138999999999999</v>
      </c>
      <c r="F30">
        <v>6.7110000000000003E-2</v>
      </c>
      <c r="G30">
        <v>3.98888</v>
      </c>
      <c r="H30">
        <v>2.5624400000000001</v>
      </c>
      <c r="I30">
        <v>0.26651000000000002</v>
      </c>
      <c r="J30">
        <v>9.4509999999999997E-2</v>
      </c>
      <c r="K30">
        <v>1.97197</v>
      </c>
      <c r="L30">
        <v>6.8760000000000002E-2</v>
      </c>
      <c r="M30">
        <v>1.5100000000000001E-2</v>
      </c>
      <c r="N30">
        <v>5.5059999999999998E-2</v>
      </c>
      <c r="O30">
        <v>0.83269000000000004</v>
      </c>
      <c r="P30">
        <v>0.83440000000000003</v>
      </c>
      <c r="Q30">
        <v>0.39034999999999997</v>
      </c>
      <c r="R30">
        <v>7.5477100000000004</v>
      </c>
      <c r="S30">
        <v>0.33499000000000001</v>
      </c>
      <c r="T30">
        <v>9.8499999999999994E-3</v>
      </c>
      <c r="U30" s="2" t="str">
        <f t="shared" si="0"/>
        <v>A51033</v>
      </c>
      <c r="V30" s="2">
        <f t="shared" si="1"/>
        <v>0.79022999999999999</v>
      </c>
      <c r="W30" s="2">
        <f t="shared" si="2"/>
        <v>0.14138999999999999</v>
      </c>
      <c r="X30" s="2">
        <f t="shared" si="3"/>
        <v>4.0559899999999995</v>
      </c>
      <c r="Y30" s="2">
        <f t="shared" si="4"/>
        <v>2.5624400000000001</v>
      </c>
      <c r="Z30" s="2">
        <f t="shared" si="5"/>
        <v>2.3329900000000001</v>
      </c>
      <c r="AA30" s="2">
        <f t="shared" si="6"/>
        <v>6.8760000000000002E-2</v>
      </c>
      <c r="AB30" s="2">
        <f t="shared" si="7"/>
        <v>0.90285000000000004</v>
      </c>
      <c r="AC30" s="2">
        <f t="shared" si="8"/>
        <v>0.83440000000000003</v>
      </c>
      <c r="AD30" s="2">
        <f t="shared" si="9"/>
        <v>8.2730499999999996</v>
      </c>
      <c r="AE30" s="2">
        <f t="shared" si="10"/>
        <v>9.8499999999999994E-3</v>
      </c>
      <c r="AG30" t="s">
        <v>368</v>
      </c>
      <c r="AH30">
        <f t="shared" si="11"/>
        <v>2.1615499999999996</v>
      </c>
      <c r="AI30">
        <f t="shared" si="12"/>
        <v>9.4750000000000001E-2</v>
      </c>
      <c r="AJ30">
        <f t="shared" si="13"/>
        <v>2.5010399999999997</v>
      </c>
      <c r="AK30">
        <f t="shared" si="14"/>
        <v>1.1075999999999999</v>
      </c>
      <c r="AL30">
        <f t="shared" si="15"/>
        <v>5.0950000000000002E-2</v>
      </c>
      <c r="AM30">
        <f t="shared" si="16"/>
        <v>5.0319999999999997E-2</v>
      </c>
      <c r="AN30">
        <f t="shared" si="17"/>
        <v>0.55176999999999998</v>
      </c>
      <c r="AO30">
        <f t="shared" si="18"/>
        <v>0.55723999999999996</v>
      </c>
      <c r="AP30">
        <f t="shared" si="19"/>
        <v>0.5732600000000001</v>
      </c>
      <c r="AQ30">
        <f t="shared" si="20"/>
        <v>1.6219999999999998E-2</v>
      </c>
    </row>
    <row r="31" spans="1:43">
      <c r="A31" t="s">
        <v>49</v>
      </c>
      <c r="B31">
        <v>0.35321999999999998</v>
      </c>
      <c r="C31">
        <v>0.46376000000000001</v>
      </c>
      <c r="D31">
        <v>4.2399999999999998E-3</v>
      </c>
      <c r="E31">
        <v>0.12299</v>
      </c>
      <c r="F31">
        <v>0.11280999999999999</v>
      </c>
      <c r="G31">
        <v>3.2690100000000002</v>
      </c>
      <c r="H31">
        <v>1.4704299999999999</v>
      </c>
      <c r="I31">
        <v>0.34649999999999997</v>
      </c>
      <c r="J31">
        <v>0.10602</v>
      </c>
      <c r="K31">
        <v>1.86958</v>
      </c>
      <c r="L31">
        <v>6.2780000000000002E-2</v>
      </c>
      <c r="M31">
        <v>2.513E-2</v>
      </c>
      <c r="N31">
        <v>6.3960000000000003E-2</v>
      </c>
      <c r="O31">
        <v>0.81906999999999996</v>
      </c>
      <c r="P31">
        <v>0.83555999999999997</v>
      </c>
      <c r="Q31">
        <v>0.58196000000000003</v>
      </c>
      <c r="R31">
        <v>9.3892799999999994</v>
      </c>
      <c r="S31">
        <v>0.32073000000000002</v>
      </c>
      <c r="T31">
        <v>8.7200000000000003E-3</v>
      </c>
      <c r="U31" s="2" t="str">
        <f t="shared" si="0"/>
        <v>F51033</v>
      </c>
      <c r="V31" s="2">
        <f t="shared" si="1"/>
        <v>0.82122000000000006</v>
      </c>
      <c r="W31" s="2">
        <f t="shared" si="2"/>
        <v>0.12299</v>
      </c>
      <c r="X31" s="2">
        <f t="shared" si="3"/>
        <v>3.3818200000000003</v>
      </c>
      <c r="Y31" s="2">
        <f t="shared" si="4"/>
        <v>1.4704299999999999</v>
      </c>
      <c r="Z31" s="2">
        <f t="shared" si="5"/>
        <v>2.3220999999999998</v>
      </c>
      <c r="AA31" s="2">
        <f t="shared" si="6"/>
        <v>6.2780000000000002E-2</v>
      </c>
      <c r="AB31" s="2">
        <f t="shared" si="7"/>
        <v>0.90815999999999997</v>
      </c>
      <c r="AC31" s="2">
        <f t="shared" si="8"/>
        <v>0.83555999999999997</v>
      </c>
      <c r="AD31" s="2">
        <f t="shared" si="9"/>
        <v>10.291969999999999</v>
      </c>
      <c r="AE31" s="2">
        <f t="shared" si="10"/>
        <v>8.7200000000000003E-3</v>
      </c>
      <c r="AG31" t="s">
        <v>361</v>
      </c>
      <c r="AH31">
        <f t="shared" si="11"/>
        <v>2.1673399999999998</v>
      </c>
      <c r="AI31">
        <f t="shared" si="12"/>
        <v>0.10027</v>
      </c>
      <c r="AJ31">
        <f t="shared" si="13"/>
        <v>1.92726</v>
      </c>
      <c r="AK31">
        <f t="shared" si="14"/>
        <v>1.5827199999999999</v>
      </c>
      <c r="AL31">
        <f t="shared" si="15"/>
        <v>6.4460000000000003E-2</v>
      </c>
      <c r="AM31">
        <f t="shared" si="16"/>
        <v>4.9860000000000002E-2</v>
      </c>
      <c r="AN31">
        <f t="shared" si="17"/>
        <v>0.59111000000000002</v>
      </c>
      <c r="AO31">
        <f t="shared" si="18"/>
        <v>0.59160000000000001</v>
      </c>
      <c r="AP31">
        <f t="shared" si="19"/>
        <v>0.72882999999999998</v>
      </c>
      <c r="AQ31">
        <f t="shared" si="20"/>
        <v>7.1799999999999998E-3</v>
      </c>
    </row>
    <row r="32" spans="1:43">
      <c r="A32" t="s">
        <v>50</v>
      </c>
      <c r="B32">
        <v>0.44224999999999998</v>
      </c>
      <c r="C32">
        <v>0.22764999999999999</v>
      </c>
      <c r="D32">
        <v>8.4100000000000008E-3</v>
      </c>
      <c r="E32">
        <v>0.15498000000000001</v>
      </c>
      <c r="F32">
        <v>0.44873000000000002</v>
      </c>
      <c r="G32">
        <v>2.9512200000000002</v>
      </c>
      <c r="H32">
        <v>0.96796000000000004</v>
      </c>
      <c r="I32">
        <v>0.16098000000000001</v>
      </c>
      <c r="J32">
        <v>2.3E-2</v>
      </c>
      <c r="K32">
        <v>3.1E-4</v>
      </c>
      <c r="L32">
        <v>8.0399999999999999E-2</v>
      </c>
      <c r="M32">
        <v>5.1360000000000003E-2</v>
      </c>
      <c r="N32">
        <v>4.9759999999999999E-2</v>
      </c>
      <c r="O32">
        <v>0.75963999999999998</v>
      </c>
      <c r="P32">
        <v>0.86711000000000005</v>
      </c>
      <c r="Q32">
        <v>0.15894</v>
      </c>
      <c r="R32">
        <v>0.36452000000000001</v>
      </c>
      <c r="S32">
        <v>7.9149999999999998E-2</v>
      </c>
      <c r="T32">
        <v>8.7399999999999995E-3</v>
      </c>
      <c r="U32" s="2" t="str">
        <f t="shared" si="0"/>
        <v>A51177</v>
      </c>
      <c r="V32" s="2">
        <f t="shared" si="1"/>
        <v>0.67830999999999997</v>
      </c>
      <c r="W32" s="2">
        <f t="shared" si="2"/>
        <v>0.15498000000000001</v>
      </c>
      <c r="X32" s="2">
        <f t="shared" si="3"/>
        <v>3.39995</v>
      </c>
      <c r="Y32" s="2">
        <f t="shared" si="4"/>
        <v>0.96796000000000004</v>
      </c>
      <c r="Z32" s="2">
        <f t="shared" si="5"/>
        <v>0.18429000000000001</v>
      </c>
      <c r="AA32" s="2">
        <f t="shared" si="6"/>
        <v>8.0399999999999999E-2</v>
      </c>
      <c r="AB32" s="2">
        <f t="shared" si="7"/>
        <v>0.86075999999999997</v>
      </c>
      <c r="AC32" s="2">
        <f t="shared" si="8"/>
        <v>0.86711000000000005</v>
      </c>
      <c r="AD32" s="2">
        <f t="shared" si="9"/>
        <v>0.60261000000000009</v>
      </c>
      <c r="AE32" s="2">
        <f t="shared" si="10"/>
        <v>8.7399999999999995E-3</v>
      </c>
      <c r="AG32" t="s">
        <v>349</v>
      </c>
      <c r="AH32">
        <f t="shared" si="11"/>
        <v>1.49309</v>
      </c>
      <c r="AI32">
        <f t="shared" si="12"/>
        <v>0.1022</v>
      </c>
      <c r="AJ32">
        <f t="shared" si="13"/>
        <v>1.7968900000000001</v>
      </c>
      <c r="AK32">
        <f t="shared" si="14"/>
        <v>1.1265099999999999</v>
      </c>
      <c r="AL32">
        <f t="shared" si="15"/>
        <v>7.8289999999999998E-2</v>
      </c>
      <c r="AM32">
        <f t="shared" si="16"/>
        <v>6.3039999999999999E-2</v>
      </c>
      <c r="AN32">
        <f t="shared" si="17"/>
        <v>0.60489999999999999</v>
      </c>
      <c r="AO32">
        <f t="shared" si="18"/>
        <v>0.59716000000000002</v>
      </c>
      <c r="AP32">
        <f t="shared" si="19"/>
        <v>0.61593000000000009</v>
      </c>
      <c r="AQ32">
        <f t="shared" si="20"/>
        <v>8.4100000000000008E-3</v>
      </c>
    </row>
    <row r="33" spans="1:43">
      <c r="A33" t="s">
        <v>51</v>
      </c>
      <c r="B33">
        <v>0.43126999999999999</v>
      </c>
      <c r="C33">
        <v>0.2276</v>
      </c>
      <c r="D33">
        <v>8.3999999999999995E-3</v>
      </c>
      <c r="E33">
        <v>0.15597</v>
      </c>
      <c r="F33">
        <v>0.44495000000000001</v>
      </c>
      <c r="G33">
        <v>2.8996200000000001</v>
      </c>
      <c r="H33">
        <v>0.94793000000000005</v>
      </c>
      <c r="I33">
        <v>0.16356999999999999</v>
      </c>
      <c r="J33">
        <v>2.3009999999999999E-2</v>
      </c>
      <c r="K33">
        <v>3.1E-4</v>
      </c>
      <c r="L33">
        <v>8.1089999999999995E-2</v>
      </c>
      <c r="M33">
        <v>5.2400000000000002E-2</v>
      </c>
      <c r="N33">
        <v>4.972E-2</v>
      </c>
      <c r="O33">
        <v>0.75899000000000005</v>
      </c>
      <c r="P33">
        <v>0.86697999999999997</v>
      </c>
      <c r="Q33">
        <v>0.16145000000000001</v>
      </c>
      <c r="R33">
        <v>0.36254999999999998</v>
      </c>
      <c r="S33">
        <v>7.8579999999999997E-2</v>
      </c>
      <c r="T33">
        <v>7.9699999999999997E-3</v>
      </c>
      <c r="U33" s="2" t="str">
        <f t="shared" si="0"/>
        <v>F51177</v>
      </c>
      <c r="V33" s="2">
        <f t="shared" si="1"/>
        <v>0.66726999999999992</v>
      </c>
      <c r="W33" s="2">
        <f t="shared" si="2"/>
        <v>0.15597</v>
      </c>
      <c r="X33" s="2">
        <f t="shared" si="3"/>
        <v>3.34457</v>
      </c>
      <c r="Y33" s="2">
        <f t="shared" si="4"/>
        <v>0.94793000000000005</v>
      </c>
      <c r="Z33" s="2">
        <f t="shared" si="5"/>
        <v>0.18689</v>
      </c>
      <c r="AA33" s="2">
        <f t="shared" si="6"/>
        <v>8.1089999999999995E-2</v>
      </c>
      <c r="AB33" s="2">
        <f t="shared" si="7"/>
        <v>0.86111000000000004</v>
      </c>
      <c r="AC33" s="2">
        <f t="shared" si="8"/>
        <v>0.86697999999999997</v>
      </c>
      <c r="AD33" s="2">
        <f t="shared" si="9"/>
        <v>0.60258</v>
      </c>
      <c r="AE33" s="2">
        <f t="shared" si="10"/>
        <v>7.9699999999999997E-3</v>
      </c>
      <c r="AG33" t="s">
        <v>370</v>
      </c>
      <c r="AH33">
        <f t="shared" si="11"/>
        <v>2.6999399999999998</v>
      </c>
      <c r="AI33">
        <f t="shared" si="12"/>
        <v>0.11168</v>
      </c>
      <c r="AJ33">
        <f t="shared" si="13"/>
        <v>2.1727699999999999</v>
      </c>
      <c r="AK33">
        <f t="shared" si="14"/>
        <v>1.7832300000000001</v>
      </c>
      <c r="AL33">
        <f t="shared" si="15"/>
        <v>0.11229</v>
      </c>
      <c r="AM33">
        <f t="shared" si="16"/>
        <v>5.7480000000000003E-2</v>
      </c>
      <c r="AN33">
        <f t="shared" si="17"/>
        <v>0.59999000000000002</v>
      </c>
      <c r="AO33">
        <f t="shared" si="18"/>
        <v>0.60707</v>
      </c>
      <c r="AP33">
        <f t="shared" si="19"/>
        <v>0.78787999999999991</v>
      </c>
      <c r="AQ33">
        <f t="shared" si="20"/>
        <v>1.239E-2</v>
      </c>
    </row>
    <row r="34" spans="1:43">
      <c r="A34" t="s">
        <v>52</v>
      </c>
      <c r="B34">
        <v>0.51302000000000003</v>
      </c>
      <c r="C34">
        <v>0.45177</v>
      </c>
      <c r="D34">
        <v>5.0699999999999999E-3</v>
      </c>
      <c r="E34">
        <v>0.16227</v>
      </c>
      <c r="F34">
        <v>0.20852999999999999</v>
      </c>
      <c r="G34">
        <v>3.2315100000000001</v>
      </c>
      <c r="H34">
        <v>1.2475099999999999</v>
      </c>
      <c r="I34">
        <v>0.40933999999999998</v>
      </c>
      <c r="J34">
        <v>0.12640000000000001</v>
      </c>
      <c r="K34">
        <v>1.51799</v>
      </c>
      <c r="L34">
        <v>8.4279999999999994E-2</v>
      </c>
      <c r="M34">
        <v>4.2200000000000001E-2</v>
      </c>
      <c r="N34">
        <v>9.6060000000000006E-2</v>
      </c>
      <c r="O34">
        <v>0.88841999999999999</v>
      </c>
      <c r="P34">
        <v>0.86973</v>
      </c>
      <c r="Q34">
        <v>0.43763999999999997</v>
      </c>
      <c r="R34">
        <v>6.6897399999999996</v>
      </c>
      <c r="S34">
        <v>0.21162</v>
      </c>
      <c r="T34">
        <v>1.0869999999999999E-2</v>
      </c>
      <c r="U34" s="2" t="str">
        <f t="shared" si="0"/>
        <v>F51101</v>
      </c>
      <c r="V34" s="2">
        <f t="shared" si="1"/>
        <v>0.96986000000000006</v>
      </c>
      <c r="W34" s="2">
        <f t="shared" si="2"/>
        <v>0.16227</v>
      </c>
      <c r="X34" s="2">
        <f t="shared" si="3"/>
        <v>3.4400400000000002</v>
      </c>
      <c r="Y34" s="2">
        <f t="shared" si="4"/>
        <v>1.2475099999999999</v>
      </c>
      <c r="Z34" s="2">
        <f t="shared" si="5"/>
        <v>2.0537299999999998</v>
      </c>
      <c r="AA34" s="2">
        <f t="shared" si="6"/>
        <v>8.4279999999999994E-2</v>
      </c>
      <c r="AB34" s="2">
        <f t="shared" si="7"/>
        <v>1.02668</v>
      </c>
      <c r="AC34" s="2">
        <f t="shared" si="8"/>
        <v>0.86973</v>
      </c>
      <c r="AD34" s="2">
        <f t="shared" si="9"/>
        <v>7.3389999999999995</v>
      </c>
      <c r="AE34" s="2">
        <f t="shared" si="10"/>
        <v>1.0869999999999999E-2</v>
      </c>
      <c r="AG34" t="s">
        <v>363</v>
      </c>
      <c r="AH34">
        <f t="shared" si="11"/>
        <v>2.1691699999999998</v>
      </c>
      <c r="AI34">
        <f t="shared" si="12"/>
        <v>0.10364</v>
      </c>
      <c r="AJ34">
        <f t="shared" si="13"/>
        <v>1.8385800000000001</v>
      </c>
      <c r="AK34">
        <f t="shared" si="14"/>
        <v>1.66378</v>
      </c>
      <c r="AL34">
        <f t="shared" si="15"/>
        <v>8.3140000000000006E-2</v>
      </c>
      <c r="AM34">
        <f t="shared" si="16"/>
        <v>5.5989999999999998E-2</v>
      </c>
      <c r="AN34">
        <f t="shared" si="17"/>
        <v>0.62137999999999993</v>
      </c>
      <c r="AO34">
        <f t="shared" si="18"/>
        <v>0.59392999999999996</v>
      </c>
      <c r="AP34">
        <f t="shared" si="19"/>
        <v>1.06772</v>
      </c>
      <c r="AQ34">
        <f t="shared" si="20"/>
        <v>8.5199999999999998E-3</v>
      </c>
    </row>
    <row r="35" spans="1:43">
      <c r="A35" t="s">
        <v>53</v>
      </c>
      <c r="B35">
        <v>8.3019999999999997E-2</v>
      </c>
      <c r="C35">
        <v>0.21509</v>
      </c>
      <c r="D35">
        <v>3.46E-3</v>
      </c>
      <c r="E35">
        <v>0.13019</v>
      </c>
      <c r="F35">
        <v>3.0509999999999999E-2</v>
      </c>
      <c r="G35">
        <v>1.4861200000000001</v>
      </c>
      <c r="H35">
        <v>0.61528000000000005</v>
      </c>
      <c r="I35">
        <v>1.15747</v>
      </c>
      <c r="J35">
        <v>0.67832000000000003</v>
      </c>
      <c r="K35">
        <v>2E-3</v>
      </c>
      <c r="L35">
        <v>6.701E-2</v>
      </c>
      <c r="M35">
        <v>9.4299999999999991E-3</v>
      </c>
      <c r="N35">
        <v>1.17543</v>
      </c>
      <c r="O35">
        <v>0.73877000000000004</v>
      </c>
      <c r="P35">
        <v>0.97231999999999996</v>
      </c>
      <c r="Q35">
        <v>2.34</v>
      </c>
      <c r="R35">
        <v>65.505499999999998</v>
      </c>
      <c r="S35">
        <v>0.1031</v>
      </c>
      <c r="T35">
        <v>1.5679999999999999E-2</v>
      </c>
      <c r="U35" s="2" t="str">
        <f t="shared" si="0"/>
        <v>A51109</v>
      </c>
      <c r="V35" s="2">
        <f t="shared" si="1"/>
        <v>0.30157</v>
      </c>
      <c r="W35" s="2">
        <f t="shared" si="2"/>
        <v>0.13019</v>
      </c>
      <c r="X35" s="2">
        <f t="shared" si="3"/>
        <v>1.5166300000000001</v>
      </c>
      <c r="Y35" s="2">
        <f t="shared" si="4"/>
        <v>0.61528000000000005</v>
      </c>
      <c r="Z35" s="2">
        <f t="shared" si="5"/>
        <v>1.83779</v>
      </c>
      <c r="AA35" s="2">
        <f t="shared" si="6"/>
        <v>6.701E-2</v>
      </c>
      <c r="AB35" s="2">
        <f t="shared" si="7"/>
        <v>1.9236300000000002</v>
      </c>
      <c r="AC35" s="2">
        <f t="shared" si="8"/>
        <v>0.97231999999999996</v>
      </c>
      <c r="AD35" s="2">
        <f t="shared" si="9"/>
        <v>67.948599999999999</v>
      </c>
      <c r="AE35" s="2">
        <f t="shared" si="10"/>
        <v>1.5679999999999999E-2</v>
      </c>
      <c r="AG35" t="s">
        <v>378</v>
      </c>
      <c r="AH35">
        <f t="shared" si="11"/>
        <v>2.3164200000000004</v>
      </c>
      <c r="AI35">
        <f t="shared" si="12"/>
        <v>0.10775999999999999</v>
      </c>
      <c r="AJ35">
        <f t="shared" si="13"/>
        <v>2.0991300000000002</v>
      </c>
      <c r="AK35">
        <f t="shared" si="14"/>
        <v>1.7472099999999999</v>
      </c>
      <c r="AL35">
        <f t="shared" si="15"/>
        <v>7.5880000000000003E-2</v>
      </c>
      <c r="AM35">
        <f t="shared" si="16"/>
        <v>5.5210000000000002E-2</v>
      </c>
      <c r="AN35">
        <f t="shared" si="17"/>
        <v>0.59021999999999997</v>
      </c>
      <c r="AO35">
        <f t="shared" si="18"/>
        <v>0.59911000000000003</v>
      </c>
      <c r="AP35">
        <f t="shared" si="19"/>
        <v>0.64471000000000001</v>
      </c>
      <c r="AQ35">
        <f t="shared" si="20"/>
        <v>9.4000000000000004E-3</v>
      </c>
    </row>
    <row r="36" spans="1:43">
      <c r="A36" t="s">
        <v>54</v>
      </c>
      <c r="B36">
        <v>8.8639999999999997E-2</v>
      </c>
      <c r="C36">
        <v>0.83177000000000001</v>
      </c>
      <c r="D36">
        <v>1.64E-3</v>
      </c>
      <c r="E36">
        <v>0.15662999999999999</v>
      </c>
      <c r="F36">
        <v>8.8389999999999996E-2</v>
      </c>
      <c r="G36">
        <v>4.5680800000000001</v>
      </c>
      <c r="H36">
        <v>3.0259100000000001</v>
      </c>
      <c r="I36">
        <v>9.1410000000000005E-2</v>
      </c>
      <c r="J36">
        <v>5.4269999999999999E-2</v>
      </c>
      <c r="K36">
        <v>4.138E-2</v>
      </c>
      <c r="L36">
        <v>7.8289999999999998E-2</v>
      </c>
      <c r="M36">
        <v>1.24E-3</v>
      </c>
      <c r="N36">
        <v>0.62241000000000002</v>
      </c>
      <c r="O36">
        <v>0.23041</v>
      </c>
      <c r="P36">
        <v>0.84626999999999997</v>
      </c>
      <c r="Q36">
        <v>6.1530000000000001E-2</v>
      </c>
      <c r="R36">
        <v>1.4584299999999999</v>
      </c>
      <c r="S36">
        <v>3.3419999999999998E-2</v>
      </c>
      <c r="T36">
        <v>7.3699999999999998E-3</v>
      </c>
      <c r="U36" s="2" t="str">
        <f t="shared" si="0"/>
        <v>A51003</v>
      </c>
      <c r="V36" s="2">
        <f t="shared" si="1"/>
        <v>0.92204999999999993</v>
      </c>
      <c r="W36" s="2">
        <f t="shared" si="2"/>
        <v>0.15662999999999999</v>
      </c>
      <c r="X36" s="2">
        <f t="shared" si="3"/>
        <v>4.6564700000000006</v>
      </c>
      <c r="Y36" s="2">
        <f t="shared" si="4"/>
        <v>3.0259100000000001</v>
      </c>
      <c r="Z36" s="2">
        <f t="shared" si="5"/>
        <v>0.18706</v>
      </c>
      <c r="AA36" s="2">
        <f t="shared" si="6"/>
        <v>7.8289999999999998E-2</v>
      </c>
      <c r="AB36" s="2">
        <f t="shared" si="7"/>
        <v>0.85406000000000004</v>
      </c>
      <c r="AC36" s="2">
        <f t="shared" si="8"/>
        <v>0.84626999999999997</v>
      </c>
      <c r="AD36" s="2">
        <f t="shared" si="9"/>
        <v>1.55338</v>
      </c>
      <c r="AE36" s="2">
        <f t="shared" si="10"/>
        <v>7.3699999999999998E-3</v>
      </c>
      <c r="AG36" t="s">
        <v>381</v>
      </c>
      <c r="AH36">
        <f t="shared" si="11"/>
        <v>2.1337299999999999</v>
      </c>
      <c r="AI36">
        <f t="shared" si="12"/>
        <v>0.11533</v>
      </c>
      <c r="AJ36">
        <f t="shared" si="13"/>
        <v>1.98522</v>
      </c>
      <c r="AK36">
        <f t="shared" si="14"/>
        <v>1.85358</v>
      </c>
      <c r="AL36">
        <f t="shared" si="15"/>
        <v>0.12284000000000002</v>
      </c>
      <c r="AM36">
        <f t="shared" si="16"/>
        <v>6.0400000000000002E-2</v>
      </c>
      <c r="AN36">
        <f t="shared" si="17"/>
        <v>0.61075999999999997</v>
      </c>
      <c r="AO36">
        <f t="shared" si="18"/>
        <v>0.60987000000000002</v>
      </c>
      <c r="AP36">
        <f t="shared" si="19"/>
        <v>1.1256200000000001</v>
      </c>
      <c r="AQ36">
        <f t="shared" si="20"/>
        <v>9.4299999999999991E-3</v>
      </c>
    </row>
    <row r="37" spans="1:43">
      <c r="A37" t="s">
        <v>55</v>
      </c>
      <c r="B37">
        <v>0.28619</v>
      </c>
      <c r="C37">
        <v>0.57199</v>
      </c>
      <c r="D37">
        <v>2.2799999999999999E-3</v>
      </c>
      <c r="E37">
        <v>0.14499999999999999</v>
      </c>
      <c r="F37">
        <v>8.4080000000000002E-2</v>
      </c>
      <c r="G37">
        <v>4.2439400000000003</v>
      </c>
      <c r="H37">
        <v>2.4969899999999998</v>
      </c>
      <c r="I37">
        <v>0.31564999999999999</v>
      </c>
      <c r="J37">
        <v>7.1300000000000002E-2</v>
      </c>
      <c r="K37">
        <v>6.6540000000000002E-2</v>
      </c>
      <c r="L37">
        <v>6.5970000000000001E-2</v>
      </c>
      <c r="M37">
        <v>2.3600000000000001E-3</v>
      </c>
      <c r="N37">
        <v>0.34233000000000002</v>
      </c>
      <c r="O37">
        <v>0.48892999999999998</v>
      </c>
      <c r="P37">
        <v>0.83743000000000001</v>
      </c>
      <c r="Q37">
        <v>0.21748999999999999</v>
      </c>
      <c r="R37">
        <v>4.7422700000000004</v>
      </c>
      <c r="S37">
        <v>9.9599999999999994E-2</v>
      </c>
      <c r="T37">
        <v>8.0499999999999999E-3</v>
      </c>
      <c r="U37" s="2" t="str">
        <f t="shared" si="0"/>
        <v>A51065</v>
      </c>
      <c r="V37" s="2">
        <f t="shared" si="1"/>
        <v>0.86045999999999989</v>
      </c>
      <c r="W37" s="2">
        <f t="shared" si="2"/>
        <v>0.14499999999999999</v>
      </c>
      <c r="X37" s="2">
        <f t="shared" si="3"/>
        <v>4.3280200000000004</v>
      </c>
      <c r="Y37" s="2">
        <f t="shared" si="4"/>
        <v>2.4969899999999998</v>
      </c>
      <c r="Z37" s="2">
        <f t="shared" si="5"/>
        <v>0.45349</v>
      </c>
      <c r="AA37" s="2">
        <f t="shared" si="6"/>
        <v>6.5970000000000001E-2</v>
      </c>
      <c r="AB37" s="2">
        <f t="shared" si="7"/>
        <v>0.83362000000000003</v>
      </c>
      <c r="AC37" s="2">
        <f t="shared" si="8"/>
        <v>0.83743000000000001</v>
      </c>
      <c r="AD37" s="2">
        <f t="shared" si="9"/>
        <v>5.0593599999999999</v>
      </c>
      <c r="AE37" s="2">
        <f t="shared" si="10"/>
        <v>8.0499999999999999E-3</v>
      </c>
      <c r="AG37" t="s">
        <v>357</v>
      </c>
      <c r="AH37">
        <f t="shared" si="11"/>
        <v>1.3022199999999999</v>
      </c>
      <c r="AI37">
        <f t="shared" si="12"/>
        <v>8.3879999999999996E-2</v>
      </c>
      <c r="AJ37">
        <f t="shared" si="13"/>
        <v>1.73817</v>
      </c>
      <c r="AK37">
        <f t="shared" si="14"/>
        <v>1.2628699999999999</v>
      </c>
      <c r="AL37">
        <f t="shared" si="15"/>
        <v>4.9540000000000001E-2</v>
      </c>
      <c r="AM37">
        <f t="shared" si="16"/>
        <v>4.1439999999999998E-2</v>
      </c>
      <c r="AN37">
        <f t="shared" si="17"/>
        <v>0.62561999999999995</v>
      </c>
      <c r="AO37">
        <f t="shared" si="18"/>
        <v>0.61572000000000005</v>
      </c>
      <c r="AP37">
        <f t="shared" si="19"/>
        <v>0.61379000000000006</v>
      </c>
      <c r="AQ37">
        <f t="shared" si="20"/>
        <v>9.9900000000000006E-3</v>
      </c>
    </row>
    <row r="38" spans="1:43">
      <c r="A38" t="s">
        <v>56</v>
      </c>
      <c r="B38">
        <v>0.10985</v>
      </c>
      <c r="C38">
        <v>0.25135999999999997</v>
      </c>
      <c r="D38">
        <v>1.25E-3</v>
      </c>
      <c r="E38">
        <v>0.12384000000000001</v>
      </c>
      <c r="F38">
        <v>3.4639999999999997E-2</v>
      </c>
      <c r="G38">
        <v>1.6228899999999999</v>
      </c>
      <c r="H38">
        <v>1.0458000000000001</v>
      </c>
      <c r="I38">
        <v>1.0658000000000001</v>
      </c>
      <c r="J38">
        <v>0.56013000000000002</v>
      </c>
      <c r="K38">
        <v>9.3000000000000005E-4</v>
      </c>
      <c r="L38">
        <v>6.3119999999999996E-2</v>
      </c>
      <c r="M38">
        <v>2.6700000000000001E-3</v>
      </c>
      <c r="N38">
        <v>4.0756100000000002</v>
      </c>
      <c r="O38">
        <v>0.34844999999999998</v>
      </c>
      <c r="P38">
        <v>0.95616999999999996</v>
      </c>
      <c r="Q38">
        <v>1.79413</v>
      </c>
      <c r="R38">
        <v>51.695700000000002</v>
      </c>
      <c r="S38">
        <v>6.2379999999999998E-2</v>
      </c>
      <c r="T38">
        <v>5.4200000000000003E-3</v>
      </c>
      <c r="U38" s="2" t="str">
        <f t="shared" si="0"/>
        <v>A51075</v>
      </c>
      <c r="V38" s="2">
        <f t="shared" si="1"/>
        <v>0.36245999999999995</v>
      </c>
      <c r="W38" s="2">
        <f t="shared" si="2"/>
        <v>0.12384000000000001</v>
      </c>
      <c r="X38" s="2">
        <f t="shared" si="3"/>
        <v>1.6575299999999999</v>
      </c>
      <c r="Y38" s="2">
        <f t="shared" si="4"/>
        <v>1.0458000000000001</v>
      </c>
      <c r="Z38" s="2">
        <f t="shared" si="5"/>
        <v>1.6268600000000002</v>
      </c>
      <c r="AA38" s="2">
        <f t="shared" si="6"/>
        <v>6.3119999999999996E-2</v>
      </c>
      <c r="AB38" s="2">
        <f t="shared" si="7"/>
        <v>4.4267300000000001</v>
      </c>
      <c r="AC38" s="2">
        <f t="shared" si="8"/>
        <v>0.95616999999999996</v>
      </c>
      <c r="AD38" s="2">
        <f t="shared" si="9"/>
        <v>53.552210000000002</v>
      </c>
      <c r="AE38" s="2">
        <f t="shared" si="10"/>
        <v>5.4200000000000003E-3</v>
      </c>
      <c r="AG38" t="s">
        <v>371</v>
      </c>
      <c r="AH38">
        <f t="shared" si="11"/>
        <v>1.94899</v>
      </c>
      <c r="AI38">
        <f t="shared" si="12"/>
        <v>0.12398000000000001</v>
      </c>
      <c r="AJ38">
        <f t="shared" si="13"/>
        <v>1.5509600000000001</v>
      </c>
      <c r="AK38">
        <f t="shared" si="14"/>
        <v>1.9636199999999999</v>
      </c>
      <c r="AL38">
        <f t="shared" si="15"/>
        <v>8.0750000000000002E-2</v>
      </c>
      <c r="AM38">
        <f t="shared" si="16"/>
        <v>6.5689999999999998E-2</v>
      </c>
      <c r="AN38">
        <f t="shared" si="17"/>
        <v>0.64627000000000001</v>
      </c>
      <c r="AO38">
        <f t="shared" si="18"/>
        <v>0.64495999999999998</v>
      </c>
      <c r="AP38">
        <f t="shared" si="19"/>
        <v>1.0084900000000001</v>
      </c>
      <c r="AQ38">
        <f t="shared" si="20"/>
        <v>1.01E-2</v>
      </c>
    </row>
    <row r="39" spans="1:43">
      <c r="A39" t="s">
        <v>57</v>
      </c>
      <c r="B39">
        <v>0.1913</v>
      </c>
      <c r="C39">
        <v>0.62153000000000003</v>
      </c>
      <c r="D39">
        <v>8.7000000000000001E-4</v>
      </c>
      <c r="E39">
        <v>0.18110999999999999</v>
      </c>
      <c r="F39">
        <v>0.10068000000000001</v>
      </c>
      <c r="G39">
        <v>4.0487900000000003</v>
      </c>
      <c r="H39">
        <v>1.0943000000000001</v>
      </c>
      <c r="I39">
        <v>6.8900000000000003E-3</v>
      </c>
      <c r="J39">
        <v>7.8880000000000006E-2</v>
      </c>
      <c r="K39">
        <v>6.0400000000000002E-3</v>
      </c>
      <c r="L39">
        <v>9.3380000000000005E-2</v>
      </c>
      <c r="M39">
        <v>6.2700000000000004E-3</v>
      </c>
      <c r="N39">
        <v>0.93628999999999996</v>
      </c>
      <c r="O39">
        <v>0.16266</v>
      </c>
      <c r="P39">
        <v>0.77137999999999995</v>
      </c>
      <c r="Q39">
        <v>0.17294999999999999</v>
      </c>
      <c r="R39">
        <v>0.41014</v>
      </c>
      <c r="S39">
        <v>1.264E-2</v>
      </c>
      <c r="T39">
        <v>1.6809999999999999E-2</v>
      </c>
      <c r="U39" s="2" t="str">
        <f t="shared" si="0"/>
        <v>A51103</v>
      </c>
      <c r="V39" s="2">
        <f t="shared" si="1"/>
        <v>0.81370000000000009</v>
      </c>
      <c r="W39" s="2">
        <f t="shared" si="2"/>
        <v>0.18110999999999999</v>
      </c>
      <c r="X39" s="2">
        <f t="shared" si="3"/>
        <v>4.14947</v>
      </c>
      <c r="Y39" s="2">
        <f t="shared" si="4"/>
        <v>1.0943000000000001</v>
      </c>
      <c r="Z39" s="2">
        <f t="shared" si="5"/>
        <v>9.1810000000000017E-2</v>
      </c>
      <c r="AA39" s="2">
        <f t="shared" si="6"/>
        <v>9.3380000000000005E-2</v>
      </c>
      <c r="AB39" s="2">
        <f t="shared" si="7"/>
        <v>1.1052199999999999</v>
      </c>
      <c r="AC39" s="2">
        <f t="shared" si="8"/>
        <v>0.77137999999999995</v>
      </c>
      <c r="AD39" s="2">
        <f t="shared" si="9"/>
        <v>0.59572999999999998</v>
      </c>
      <c r="AE39" s="2">
        <f t="shared" si="10"/>
        <v>1.6809999999999999E-2</v>
      </c>
      <c r="AG39" t="s">
        <v>377</v>
      </c>
      <c r="AH39">
        <f t="shared" si="11"/>
        <v>1.704</v>
      </c>
      <c r="AI39">
        <f t="shared" si="12"/>
        <v>0.11212</v>
      </c>
      <c r="AJ39">
        <f t="shared" si="13"/>
        <v>1.5680099999999999</v>
      </c>
      <c r="AK39">
        <f t="shared" si="14"/>
        <v>1.8112699999999999</v>
      </c>
      <c r="AL39">
        <f t="shared" si="15"/>
        <v>9.2109999999999997E-2</v>
      </c>
      <c r="AM39">
        <f t="shared" si="16"/>
        <v>6.0720000000000003E-2</v>
      </c>
      <c r="AN39">
        <f t="shared" si="17"/>
        <v>0.62592000000000003</v>
      </c>
      <c r="AO39">
        <f t="shared" si="18"/>
        <v>0.62385999999999997</v>
      </c>
      <c r="AP39">
        <f t="shared" si="19"/>
        <v>0.99528000000000005</v>
      </c>
      <c r="AQ39">
        <f t="shared" si="20"/>
        <v>7.0299999999999998E-3</v>
      </c>
    </row>
    <row r="40" spans="1:43">
      <c r="A40" t="s">
        <v>58</v>
      </c>
      <c r="B40">
        <v>0.27925</v>
      </c>
      <c r="C40">
        <v>0.54708000000000001</v>
      </c>
      <c r="D40">
        <v>5.0299999999999997E-3</v>
      </c>
      <c r="E40">
        <v>0.15903999999999999</v>
      </c>
      <c r="F40">
        <v>0.16319</v>
      </c>
      <c r="G40">
        <v>4.0082700000000004</v>
      </c>
      <c r="H40">
        <v>0.95784999999999998</v>
      </c>
      <c r="I40">
        <v>6.0600000000000003E-3</v>
      </c>
      <c r="J40">
        <v>5.4760000000000003E-2</v>
      </c>
      <c r="K40">
        <v>2.2870000000000001E-2</v>
      </c>
      <c r="L40">
        <v>8.301E-2</v>
      </c>
      <c r="M40">
        <v>2.5930000000000002E-2</v>
      </c>
      <c r="N40">
        <v>0.12472</v>
      </c>
      <c r="O40">
        <v>0.67396</v>
      </c>
      <c r="P40">
        <v>0.82616000000000001</v>
      </c>
      <c r="Q40">
        <v>0.15947</v>
      </c>
      <c r="R40">
        <v>0.35092000000000001</v>
      </c>
      <c r="S40">
        <v>6.5530000000000005E-2</v>
      </c>
      <c r="T40">
        <v>1.6809999999999999E-2</v>
      </c>
      <c r="U40" s="2" t="str">
        <f t="shared" si="0"/>
        <v>A51133</v>
      </c>
      <c r="V40" s="2">
        <f t="shared" si="1"/>
        <v>0.83135999999999999</v>
      </c>
      <c r="W40" s="2">
        <f t="shared" si="2"/>
        <v>0.15903999999999999</v>
      </c>
      <c r="X40" s="2">
        <f t="shared" si="3"/>
        <v>4.1714600000000006</v>
      </c>
      <c r="Y40" s="2">
        <f t="shared" si="4"/>
        <v>0.95784999999999998</v>
      </c>
      <c r="Z40" s="2">
        <f t="shared" si="5"/>
        <v>8.3690000000000014E-2</v>
      </c>
      <c r="AA40" s="2">
        <f t="shared" si="6"/>
        <v>8.301E-2</v>
      </c>
      <c r="AB40" s="2">
        <f t="shared" si="7"/>
        <v>0.82461000000000007</v>
      </c>
      <c r="AC40" s="2">
        <f t="shared" si="8"/>
        <v>0.82616000000000001</v>
      </c>
      <c r="AD40" s="2">
        <f t="shared" si="9"/>
        <v>0.57591999999999999</v>
      </c>
      <c r="AE40" s="2">
        <f t="shared" si="10"/>
        <v>1.6809999999999999E-2</v>
      </c>
      <c r="AG40" t="s">
        <v>374</v>
      </c>
      <c r="AH40">
        <f t="shared" si="11"/>
        <v>1.2972100000000002</v>
      </c>
      <c r="AI40">
        <f t="shared" si="12"/>
        <v>0.1084</v>
      </c>
      <c r="AJ40">
        <f t="shared" si="13"/>
        <v>1.27766</v>
      </c>
      <c r="AK40">
        <f t="shared" si="14"/>
        <v>1.7465999999999999</v>
      </c>
      <c r="AL40">
        <f t="shared" si="15"/>
        <v>8.0140000000000003E-2</v>
      </c>
      <c r="AM40">
        <f t="shared" si="16"/>
        <v>5.8029999999999998E-2</v>
      </c>
      <c r="AN40">
        <f t="shared" si="17"/>
        <v>0.65491999999999995</v>
      </c>
      <c r="AO40">
        <f t="shared" si="18"/>
        <v>0.64288000000000001</v>
      </c>
      <c r="AP40">
        <f t="shared" si="19"/>
        <v>1.0712400000000002</v>
      </c>
      <c r="AQ40">
        <f t="shared" si="20"/>
        <v>6.1900000000000002E-3</v>
      </c>
    </row>
    <row r="41" spans="1:43">
      <c r="A41" t="s">
        <v>59</v>
      </c>
      <c r="B41">
        <v>0.1195</v>
      </c>
      <c r="C41">
        <v>0.52776999999999996</v>
      </c>
      <c r="D41">
        <v>4.0299999999999997E-3</v>
      </c>
      <c r="E41">
        <v>0.15640000000000001</v>
      </c>
      <c r="F41">
        <v>4.342E-2</v>
      </c>
      <c r="G41">
        <v>3.2193700000000001</v>
      </c>
      <c r="H41">
        <v>2.7722899999999999</v>
      </c>
      <c r="I41">
        <v>0.22156000000000001</v>
      </c>
      <c r="J41">
        <v>0.16883999999999999</v>
      </c>
      <c r="K41">
        <v>5.3585900000000004</v>
      </c>
      <c r="L41">
        <v>7.6380000000000003E-2</v>
      </c>
      <c r="M41">
        <v>1.521E-2</v>
      </c>
      <c r="N41">
        <v>4.65E-2</v>
      </c>
      <c r="O41">
        <v>1.1387100000000001</v>
      </c>
      <c r="P41">
        <v>0.87741000000000002</v>
      </c>
      <c r="Q41">
        <v>0.21859999999999999</v>
      </c>
      <c r="R41">
        <v>9.2213999999999992</v>
      </c>
      <c r="S41">
        <v>0.56642999999999999</v>
      </c>
      <c r="T41">
        <v>1.6820000000000002E-2</v>
      </c>
      <c r="U41" s="2" t="str">
        <f t="shared" si="0"/>
        <v>A51057</v>
      </c>
      <c r="V41" s="2">
        <f t="shared" si="1"/>
        <v>0.65129999999999999</v>
      </c>
      <c r="W41" s="2">
        <f t="shared" si="2"/>
        <v>0.15640000000000001</v>
      </c>
      <c r="X41" s="2">
        <f t="shared" si="3"/>
        <v>3.2627899999999999</v>
      </c>
      <c r="Y41" s="2">
        <f t="shared" si="4"/>
        <v>2.7722899999999999</v>
      </c>
      <c r="Z41" s="2">
        <f t="shared" si="5"/>
        <v>5.74899</v>
      </c>
      <c r="AA41" s="2">
        <f t="shared" si="6"/>
        <v>7.6380000000000003E-2</v>
      </c>
      <c r="AB41" s="2">
        <f t="shared" si="7"/>
        <v>1.20042</v>
      </c>
      <c r="AC41" s="2">
        <f t="shared" si="8"/>
        <v>0.87741000000000002</v>
      </c>
      <c r="AD41" s="2">
        <f t="shared" si="9"/>
        <v>10.00643</v>
      </c>
      <c r="AE41" s="2">
        <f t="shared" si="10"/>
        <v>1.6820000000000002E-2</v>
      </c>
      <c r="AG41" t="s">
        <v>358</v>
      </c>
      <c r="AH41">
        <f t="shared" si="11"/>
        <v>0.99836999999999998</v>
      </c>
      <c r="AI41">
        <f t="shared" si="12"/>
        <v>7.7100000000000002E-2</v>
      </c>
      <c r="AJ41">
        <f t="shared" si="13"/>
        <v>1.5858099999999999</v>
      </c>
      <c r="AK41">
        <f t="shared" si="14"/>
        <v>1.2850200000000001</v>
      </c>
      <c r="AL41">
        <f t="shared" si="15"/>
        <v>4.9499999999999995E-2</v>
      </c>
      <c r="AM41">
        <f t="shared" si="16"/>
        <v>4.0289999999999999E-2</v>
      </c>
      <c r="AN41">
        <f t="shared" si="17"/>
        <v>0.61884000000000006</v>
      </c>
      <c r="AO41">
        <f t="shared" si="18"/>
        <v>0.61372000000000004</v>
      </c>
      <c r="AP41">
        <f t="shared" si="19"/>
        <v>0.61343999999999999</v>
      </c>
      <c r="AQ41">
        <f t="shared" si="20"/>
        <v>9.9900000000000006E-3</v>
      </c>
    </row>
    <row r="42" spans="1:43">
      <c r="A42" t="s">
        <v>60</v>
      </c>
      <c r="B42">
        <v>0.19369</v>
      </c>
      <c r="C42">
        <v>0.67996000000000001</v>
      </c>
      <c r="D42">
        <v>6.4000000000000005E-4</v>
      </c>
      <c r="E42">
        <v>0.14538999999999999</v>
      </c>
      <c r="F42">
        <v>6.8629999999999997E-2</v>
      </c>
      <c r="G42">
        <v>4.7450900000000003</v>
      </c>
      <c r="H42">
        <v>2.0944500000000001</v>
      </c>
      <c r="I42">
        <v>4.1399999999999996E-3</v>
      </c>
      <c r="J42">
        <v>6.7799999999999999E-2</v>
      </c>
      <c r="K42">
        <v>1.0789999999999999E-2</v>
      </c>
      <c r="L42">
        <v>7.535E-2</v>
      </c>
      <c r="M42">
        <v>1.7799999999999999E-3</v>
      </c>
      <c r="N42">
        <v>0.57211000000000001</v>
      </c>
      <c r="O42">
        <v>0.19782</v>
      </c>
      <c r="P42">
        <v>0.88009000000000004</v>
      </c>
      <c r="Q42">
        <v>7.6810000000000003E-2</v>
      </c>
      <c r="R42">
        <v>0.49153999999999998</v>
      </c>
      <c r="S42">
        <v>2.7089999999999999E-2</v>
      </c>
      <c r="T42">
        <v>1.6809999999999999E-2</v>
      </c>
      <c r="U42" s="2" t="str">
        <f t="shared" si="0"/>
        <v>A51159</v>
      </c>
      <c r="V42" s="2">
        <f t="shared" si="1"/>
        <v>0.87429000000000001</v>
      </c>
      <c r="W42" s="2">
        <f t="shared" si="2"/>
        <v>0.14538999999999999</v>
      </c>
      <c r="X42" s="2">
        <f t="shared" si="3"/>
        <v>4.81372</v>
      </c>
      <c r="Y42" s="2">
        <f t="shared" si="4"/>
        <v>2.0944500000000001</v>
      </c>
      <c r="Z42" s="2">
        <f t="shared" si="5"/>
        <v>8.2729999999999998E-2</v>
      </c>
      <c r="AA42" s="2">
        <f t="shared" si="6"/>
        <v>7.535E-2</v>
      </c>
      <c r="AB42" s="2">
        <f t="shared" si="7"/>
        <v>0.77171000000000001</v>
      </c>
      <c r="AC42" s="2">
        <f t="shared" si="8"/>
        <v>0.88009000000000004</v>
      </c>
      <c r="AD42" s="2">
        <f t="shared" si="9"/>
        <v>0.59543999999999997</v>
      </c>
      <c r="AE42" s="2">
        <f t="shared" si="10"/>
        <v>1.6809999999999999E-2</v>
      </c>
      <c r="AG42" t="s">
        <v>379</v>
      </c>
      <c r="AH42">
        <f t="shared" si="11"/>
        <v>2.2830900000000005</v>
      </c>
      <c r="AI42">
        <f t="shared" si="12"/>
        <v>0.11179</v>
      </c>
      <c r="AJ42">
        <f t="shared" si="13"/>
        <v>1.9999200000000001</v>
      </c>
      <c r="AK42">
        <f t="shared" si="14"/>
        <v>1.7948900000000001</v>
      </c>
      <c r="AL42">
        <f t="shared" si="15"/>
        <v>9.0939999999999993E-2</v>
      </c>
      <c r="AM42">
        <f t="shared" si="16"/>
        <v>5.7419999999999999E-2</v>
      </c>
      <c r="AN42">
        <f t="shared" si="17"/>
        <v>0.59975000000000001</v>
      </c>
      <c r="AO42">
        <f t="shared" si="18"/>
        <v>0.60980000000000001</v>
      </c>
      <c r="AP42">
        <f t="shared" si="19"/>
        <v>0.73324999999999996</v>
      </c>
      <c r="AQ42">
        <f t="shared" si="20"/>
        <v>8.5800000000000008E-3</v>
      </c>
    </row>
    <row r="43" spans="1:43">
      <c r="A43" t="s">
        <v>61</v>
      </c>
      <c r="B43">
        <v>0.1673</v>
      </c>
      <c r="C43">
        <v>0.56220999999999999</v>
      </c>
      <c r="D43">
        <v>6.4999999999999997E-4</v>
      </c>
      <c r="E43">
        <v>0.15687000000000001</v>
      </c>
      <c r="F43">
        <v>0.10231999999999999</v>
      </c>
      <c r="G43">
        <v>3.5628700000000002</v>
      </c>
      <c r="H43">
        <v>0.94872000000000001</v>
      </c>
      <c r="I43">
        <v>5.11E-3</v>
      </c>
      <c r="J43">
        <v>7.4779999999999999E-2</v>
      </c>
      <c r="K43">
        <v>7.4599999999999996E-3</v>
      </c>
      <c r="L43">
        <v>8.1960000000000005E-2</v>
      </c>
      <c r="M43">
        <v>4.4999999999999997E-3</v>
      </c>
      <c r="N43">
        <v>0.68879000000000001</v>
      </c>
      <c r="O43">
        <v>0.19553000000000001</v>
      </c>
      <c r="P43">
        <v>0.88327999999999995</v>
      </c>
      <c r="Q43">
        <v>0.13492000000000001</v>
      </c>
      <c r="R43">
        <v>0.46873999999999999</v>
      </c>
      <c r="S43">
        <v>2.6069999999999999E-2</v>
      </c>
      <c r="T43">
        <v>1.6809999999999999E-2</v>
      </c>
      <c r="U43" s="2" t="str">
        <f t="shared" si="0"/>
        <v>F51159</v>
      </c>
      <c r="V43" s="2">
        <f t="shared" si="1"/>
        <v>0.73016000000000003</v>
      </c>
      <c r="W43" s="2">
        <f t="shared" si="2"/>
        <v>0.15687000000000001</v>
      </c>
      <c r="X43" s="2">
        <f t="shared" si="3"/>
        <v>3.6651900000000004</v>
      </c>
      <c r="Y43" s="2">
        <f t="shared" si="4"/>
        <v>0.94872000000000001</v>
      </c>
      <c r="Z43" s="2">
        <f t="shared" si="5"/>
        <v>8.7349999999999997E-2</v>
      </c>
      <c r="AA43" s="2">
        <f t="shared" si="6"/>
        <v>8.1960000000000005E-2</v>
      </c>
      <c r="AB43" s="2">
        <f t="shared" si="7"/>
        <v>0.88881999999999994</v>
      </c>
      <c r="AC43" s="2">
        <f t="shared" si="8"/>
        <v>0.88327999999999995</v>
      </c>
      <c r="AD43" s="2">
        <f t="shared" si="9"/>
        <v>0.62973000000000001</v>
      </c>
      <c r="AE43" s="2">
        <f t="shared" si="10"/>
        <v>1.6809999999999999E-2</v>
      </c>
      <c r="AG43" t="s">
        <v>383</v>
      </c>
      <c r="AH43">
        <f t="shared" si="11"/>
        <v>2.0396000000000001</v>
      </c>
      <c r="AI43">
        <f t="shared" si="12"/>
        <v>0.10289</v>
      </c>
      <c r="AJ43">
        <f t="shared" si="13"/>
        <v>1.68438</v>
      </c>
      <c r="AK43">
        <f t="shared" si="14"/>
        <v>1.64334</v>
      </c>
      <c r="AL43">
        <f t="shared" si="15"/>
        <v>6.2219999999999998E-2</v>
      </c>
      <c r="AM43">
        <f t="shared" si="16"/>
        <v>5.305E-2</v>
      </c>
      <c r="AN43">
        <f t="shared" si="17"/>
        <v>0.59367999999999999</v>
      </c>
      <c r="AO43">
        <f t="shared" si="18"/>
        <v>0.59036</v>
      </c>
      <c r="AP43">
        <f t="shared" si="19"/>
        <v>0.73846999999999996</v>
      </c>
      <c r="AQ43">
        <f t="shared" si="20"/>
        <v>9.41E-3</v>
      </c>
    </row>
    <row r="44" spans="1:43">
      <c r="A44" t="s">
        <v>62</v>
      </c>
      <c r="B44">
        <v>8.8020000000000001E-2</v>
      </c>
      <c r="C44">
        <v>0.24346000000000001</v>
      </c>
      <c r="D44">
        <v>2.3600000000000001E-3</v>
      </c>
      <c r="E44">
        <v>8.8480000000000003E-2</v>
      </c>
      <c r="F44">
        <v>3.2930000000000001E-2</v>
      </c>
      <c r="G44">
        <v>1.72597</v>
      </c>
      <c r="H44">
        <v>1.03484</v>
      </c>
      <c r="I44">
        <v>1.3293600000000001</v>
      </c>
      <c r="J44">
        <v>0.59365999999999997</v>
      </c>
      <c r="K44">
        <v>0.11748</v>
      </c>
      <c r="L44">
        <v>4.7660000000000001E-2</v>
      </c>
      <c r="M44">
        <v>2.8999999999999998E-3</v>
      </c>
      <c r="N44">
        <v>1.27349</v>
      </c>
      <c r="O44">
        <v>0.49069000000000002</v>
      </c>
      <c r="P44">
        <v>0.87119999999999997</v>
      </c>
      <c r="Q44">
        <v>0.76439000000000001</v>
      </c>
      <c r="R44">
        <v>34.773899999999998</v>
      </c>
      <c r="S44">
        <v>0.10527</v>
      </c>
      <c r="T44">
        <v>1.7069999999999998E-2</v>
      </c>
      <c r="U44" s="2" t="str">
        <f t="shared" si="0"/>
        <v>A51099</v>
      </c>
      <c r="V44" s="2">
        <f t="shared" si="1"/>
        <v>0.33383999999999997</v>
      </c>
      <c r="W44" s="2">
        <f t="shared" si="2"/>
        <v>8.8480000000000003E-2</v>
      </c>
      <c r="X44" s="2">
        <f t="shared" si="3"/>
        <v>1.7588999999999999</v>
      </c>
      <c r="Y44" s="2">
        <f t="shared" si="4"/>
        <v>1.03484</v>
      </c>
      <c r="Z44" s="2">
        <f t="shared" si="5"/>
        <v>2.0405000000000002</v>
      </c>
      <c r="AA44" s="2">
        <f t="shared" si="6"/>
        <v>4.7660000000000001E-2</v>
      </c>
      <c r="AB44" s="2">
        <f t="shared" si="7"/>
        <v>1.76708</v>
      </c>
      <c r="AC44" s="2">
        <f t="shared" si="8"/>
        <v>0.87119999999999997</v>
      </c>
      <c r="AD44" s="2">
        <f t="shared" si="9"/>
        <v>35.643559999999994</v>
      </c>
      <c r="AE44" s="2">
        <f t="shared" si="10"/>
        <v>1.7069999999999998E-2</v>
      </c>
      <c r="AG44" t="s">
        <v>352</v>
      </c>
      <c r="AH44">
        <f t="shared" si="11"/>
        <v>1.8639300000000001</v>
      </c>
      <c r="AI44">
        <f t="shared" si="12"/>
        <v>9.2259999999999995E-2</v>
      </c>
      <c r="AJ44">
        <f t="shared" si="13"/>
        <v>2.1479200000000001</v>
      </c>
      <c r="AK44">
        <f t="shared" si="14"/>
        <v>1.3397300000000001</v>
      </c>
      <c r="AL44">
        <f t="shared" si="15"/>
        <v>5.7470000000000007E-2</v>
      </c>
      <c r="AM44">
        <f t="shared" si="16"/>
        <v>4.3729999999999998E-2</v>
      </c>
      <c r="AN44">
        <f t="shared" si="17"/>
        <v>0.58640999999999999</v>
      </c>
      <c r="AO44">
        <f t="shared" si="18"/>
        <v>0.60136999999999996</v>
      </c>
      <c r="AP44">
        <f t="shared" si="19"/>
        <v>0.63934999999999997</v>
      </c>
      <c r="AQ44">
        <f t="shared" si="20"/>
        <v>9.8600000000000007E-3</v>
      </c>
    </row>
    <row r="45" spans="1:43">
      <c r="A45" t="s">
        <v>63</v>
      </c>
      <c r="B45">
        <v>0.29532000000000003</v>
      </c>
      <c r="C45">
        <v>0.51944999999999997</v>
      </c>
      <c r="D45">
        <v>1.008E-2</v>
      </c>
      <c r="E45">
        <v>0.19378999999999999</v>
      </c>
      <c r="F45">
        <v>0.35465000000000002</v>
      </c>
      <c r="G45">
        <v>4.1829099999999997</v>
      </c>
      <c r="H45">
        <v>2.6136499999999998</v>
      </c>
      <c r="I45">
        <v>1.5169999999999999E-2</v>
      </c>
      <c r="J45">
        <v>1.7809999999999999E-2</v>
      </c>
      <c r="K45">
        <v>5.577E-2</v>
      </c>
      <c r="L45">
        <v>7.4490000000000001E-2</v>
      </c>
      <c r="M45">
        <v>2.6700000000000001E-3</v>
      </c>
      <c r="N45">
        <v>0.38275999999999999</v>
      </c>
      <c r="O45">
        <v>0.49975000000000003</v>
      </c>
      <c r="P45">
        <v>0.88219000000000003</v>
      </c>
      <c r="Q45">
        <v>0.11904000000000001</v>
      </c>
      <c r="R45">
        <v>0.43042000000000002</v>
      </c>
      <c r="S45">
        <v>7.535E-2</v>
      </c>
      <c r="T45">
        <v>6.0899999999999999E-3</v>
      </c>
      <c r="U45" s="2" t="str">
        <f t="shared" si="0"/>
        <v>A51630</v>
      </c>
      <c r="V45" s="2">
        <f t="shared" si="1"/>
        <v>0.82484999999999997</v>
      </c>
      <c r="W45" s="2">
        <f t="shared" si="2"/>
        <v>0.19378999999999999</v>
      </c>
      <c r="X45" s="2">
        <f t="shared" si="3"/>
        <v>4.53756</v>
      </c>
      <c r="Y45" s="2">
        <f t="shared" si="4"/>
        <v>2.6136499999999998</v>
      </c>
      <c r="Z45" s="2">
        <f t="shared" si="5"/>
        <v>8.8749999999999996E-2</v>
      </c>
      <c r="AA45" s="2">
        <f t="shared" si="6"/>
        <v>7.4490000000000001E-2</v>
      </c>
      <c r="AB45" s="2">
        <f t="shared" si="7"/>
        <v>0.88518000000000008</v>
      </c>
      <c r="AC45" s="2">
        <f t="shared" si="8"/>
        <v>0.88219000000000003</v>
      </c>
      <c r="AD45" s="2">
        <f t="shared" si="9"/>
        <v>0.62481000000000009</v>
      </c>
      <c r="AE45" s="2">
        <f t="shared" si="10"/>
        <v>6.0899999999999999E-3</v>
      </c>
      <c r="AG45" t="s">
        <v>350</v>
      </c>
      <c r="AH45">
        <f t="shared" si="11"/>
        <v>1.6252600000000001</v>
      </c>
      <c r="AI45">
        <f t="shared" si="12"/>
        <v>8.4040000000000004E-2</v>
      </c>
      <c r="AJ45">
        <f t="shared" si="13"/>
        <v>1.86331</v>
      </c>
      <c r="AK45">
        <f t="shared" si="14"/>
        <v>1.20208</v>
      </c>
      <c r="AL45">
        <f t="shared" si="15"/>
        <v>5.2069999999999998E-2</v>
      </c>
      <c r="AM45">
        <f t="shared" si="16"/>
        <v>3.9100000000000003E-2</v>
      </c>
      <c r="AN45">
        <f t="shared" si="17"/>
        <v>0.55969999999999998</v>
      </c>
      <c r="AO45">
        <f t="shared" si="18"/>
        <v>0.55074000000000001</v>
      </c>
      <c r="AP45">
        <f t="shared" si="19"/>
        <v>0.57962999999999998</v>
      </c>
      <c r="AQ45">
        <f t="shared" si="20"/>
        <v>1.154E-2</v>
      </c>
    </row>
    <row r="46" spans="1:43">
      <c r="A46" t="s">
        <v>64</v>
      </c>
      <c r="B46">
        <v>0.14685000000000001</v>
      </c>
      <c r="C46">
        <v>0.53305999999999998</v>
      </c>
      <c r="D46">
        <v>4.2599999999999999E-3</v>
      </c>
      <c r="E46">
        <v>0.18406</v>
      </c>
      <c r="F46">
        <v>6.7729999999999999E-2</v>
      </c>
      <c r="G46">
        <v>3.4033199999999999</v>
      </c>
      <c r="H46">
        <v>1.96576</v>
      </c>
      <c r="I46">
        <v>0.48080000000000001</v>
      </c>
      <c r="J46">
        <v>0.28143000000000001</v>
      </c>
      <c r="K46">
        <v>4.5373999999999999</v>
      </c>
      <c r="L46">
        <v>9.5130000000000006E-2</v>
      </c>
      <c r="M46">
        <v>3.2079999999999997E-2</v>
      </c>
      <c r="N46">
        <v>8.115E-2</v>
      </c>
      <c r="O46">
        <v>1.09128</v>
      </c>
      <c r="P46">
        <v>0.86978999999999995</v>
      </c>
      <c r="Q46">
        <v>0.42009000000000002</v>
      </c>
      <c r="R46">
        <v>15.111599999999999</v>
      </c>
      <c r="S46">
        <v>0.42436000000000001</v>
      </c>
      <c r="T46">
        <v>1.6729999999999998E-2</v>
      </c>
      <c r="U46" s="2" t="str">
        <f t="shared" si="0"/>
        <v>F51057</v>
      </c>
      <c r="V46" s="2">
        <f t="shared" si="1"/>
        <v>0.68417000000000006</v>
      </c>
      <c r="W46" s="2">
        <f t="shared" si="2"/>
        <v>0.18406</v>
      </c>
      <c r="X46" s="2">
        <f t="shared" si="3"/>
        <v>3.47105</v>
      </c>
      <c r="Y46" s="2">
        <f t="shared" si="4"/>
        <v>1.96576</v>
      </c>
      <c r="Z46" s="2">
        <f t="shared" si="5"/>
        <v>5.2996299999999996</v>
      </c>
      <c r="AA46" s="2">
        <f t="shared" si="6"/>
        <v>9.5130000000000006E-2</v>
      </c>
      <c r="AB46" s="2">
        <f t="shared" si="7"/>
        <v>1.20451</v>
      </c>
      <c r="AC46" s="2">
        <f t="shared" si="8"/>
        <v>0.86978999999999995</v>
      </c>
      <c r="AD46" s="2">
        <f t="shared" si="9"/>
        <v>15.956049999999999</v>
      </c>
      <c r="AE46" s="2">
        <f t="shared" si="10"/>
        <v>1.6729999999999998E-2</v>
      </c>
      <c r="AG46" t="s">
        <v>353</v>
      </c>
      <c r="AH46">
        <f t="shared" si="11"/>
        <v>1.8006</v>
      </c>
      <c r="AI46">
        <f t="shared" si="12"/>
        <v>9.6030000000000004E-2</v>
      </c>
      <c r="AJ46">
        <f t="shared" si="13"/>
        <v>1.94878</v>
      </c>
      <c r="AK46">
        <f t="shared" si="14"/>
        <v>1.40228</v>
      </c>
      <c r="AL46">
        <f t="shared" si="15"/>
        <v>8.9440000000000006E-2</v>
      </c>
      <c r="AM46">
        <f t="shared" si="16"/>
        <v>4.548E-2</v>
      </c>
      <c r="AN46">
        <f t="shared" si="17"/>
        <v>0.59543999999999997</v>
      </c>
      <c r="AO46">
        <f t="shared" si="18"/>
        <v>0.61499000000000004</v>
      </c>
      <c r="AP46">
        <f t="shared" si="19"/>
        <v>0.67251000000000005</v>
      </c>
      <c r="AQ46">
        <f t="shared" si="20"/>
        <v>9.4999999999999998E-3</v>
      </c>
    </row>
    <row r="47" spans="1:43">
      <c r="A47" t="s">
        <v>65</v>
      </c>
      <c r="B47">
        <v>9.2289999999999997E-2</v>
      </c>
      <c r="C47">
        <v>0.24723000000000001</v>
      </c>
      <c r="D47">
        <v>2E-3</v>
      </c>
      <c r="E47">
        <v>9.4289999999999999E-2</v>
      </c>
      <c r="F47">
        <v>2.9329999999999998E-2</v>
      </c>
      <c r="G47">
        <v>1.63991</v>
      </c>
      <c r="H47">
        <v>0.96096999999999999</v>
      </c>
      <c r="I47">
        <v>1.44756</v>
      </c>
      <c r="J47">
        <v>0.75048999999999999</v>
      </c>
      <c r="K47">
        <v>3.9050000000000001E-2</v>
      </c>
      <c r="L47">
        <v>5.0790000000000002E-2</v>
      </c>
      <c r="M47">
        <v>3.1199999999999999E-3</v>
      </c>
      <c r="N47">
        <v>1.2835700000000001</v>
      </c>
      <c r="O47">
        <v>0.47981000000000001</v>
      </c>
      <c r="P47">
        <v>0.87163000000000002</v>
      </c>
      <c r="Q47">
        <v>0.81149000000000004</v>
      </c>
      <c r="R47">
        <v>35.770699999999998</v>
      </c>
      <c r="S47">
        <v>9.3439999999999995E-2</v>
      </c>
      <c r="T47">
        <v>1.7049999999999999E-2</v>
      </c>
      <c r="U47" s="2" t="str">
        <f t="shared" si="0"/>
        <v>F51099</v>
      </c>
      <c r="V47" s="2">
        <f t="shared" si="1"/>
        <v>0.34151999999999999</v>
      </c>
      <c r="W47" s="2">
        <f t="shared" si="2"/>
        <v>9.4289999999999999E-2</v>
      </c>
      <c r="X47" s="2">
        <f t="shared" si="3"/>
        <v>1.6692400000000001</v>
      </c>
      <c r="Y47" s="2">
        <f t="shared" si="4"/>
        <v>0.96096999999999999</v>
      </c>
      <c r="Z47" s="2">
        <f t="shared" si="5"/>
        <v>2.2370999999999999</v>
      </c>
      <c r="AA47" s="2">
        <f t="shared" si="6"/>
        <v>5.0790000000000002E-2</v>
      </c>
      <c r="AB47" s="2">
        <f t="shared" si="7"/>
        <v>1.7665000000000002</v>
      </c>
      <c r="AC47" s="2">
        <f t="shared" si="8"/>
        <v>0.87163000000000002</v>
      </c>
      <c r="AD47" s="2">
        <f t="shared" si="9"/>
        <v>36.675629999999998</v>
      </c>
      <c r="AE47" s="2">
        <f t="shared" si="10"/>
        <v>1.7049999999999999E-2</v>
      </c>
      <c r="AG47" t="s">
        <v>354</v>
      </c>
      <c r="AH47">
        <f t="shared" si="11"/>
        <v>2.5093000000000001</v>
      </c>
      <c r="AI47">
        <f t="shared" si="12"/>
        <v>0.11168</v>
      </c>
      <c r="AJ47">
        <f t="shared" si="13"/>
        <v>2.4403999999999999</v>
      </c>
      <c r="AK47">
        <f t="shared" si="14"/>
        <v>1.6371500000000001</v>
      </c>
      <c r="AL47">
        <f t="shared" si="15"/>
        <v>0.14119999999999999</v>
      </c>
      <c r="AM47">
        <f t="shared" si="16"/>
        <v>5.3359999999999998E-2</v>
      </c>
      <c r="AN47">
        <f t="shared" si="17"/>
        <v>0.60099000000000002</v>
      </c>
      <c r="AO47">
        <f t="shared" si="18"/>
        <v>0.59406999999999999</v>
      </c>
      <c r="AP47">
        <f t="shared" si="19"/>
        <v>0.84747000000000006</v>
      </c>
      <c r="AQ47">
        <f t="shared" si="20"/>
        <v>9.4999999999999998E-3</v>
      </c>
    </row>
    <row r="48" spans="1:43">
      <c r="A48" t="s">
        <v>66</v>
      </c>
      <c r="B48">
        <v>0.13639000000000001</v>
      </c>
      <c r="C48">
        <v>0.20802000000000001</v>
      </c>
      <c r="D48">
        <v>6.7600000000000004E-3</v>
      </c>
      <c r="E48">
        <v>0.17091999999999999</v>
      </c>
      <c r="F48">
        <v>0.61756</v>
      </c>
      <c r="G48">
        <v>6.2301299999999999</v>
      </c>
      <c r="H48">
        <v>2.3999299999999999</v>
      </c>
      <c r="I48">
        <v>2.7210000000000002E-2</v>
      </c>
      <c r="J48">
        <v>2.0760000000000001E-2</v>
      </c>
      <c r="K48">
        <v>3.4970000000000001E-2</v>
      </c>
      <c r="L48">
        <v>6.7430000000000004E-2</v>
      </c>
      <c r="M48">
        <v>1.174E-2</v>
      </c>
      <c r="N48">
        <v>0.38802999999999999</v>
      </c>
      <c r="O48">
        <v>0.4894</v>
      </c>
      <c r="P48">
        <v>0.88271999999999995</v>
      </c>
      <c r="Q48">
        <v>0.26280999999999999</v>
      </c>
      <c r="R48">
        <v>0.36613000000000001</v>
      </c>
      <c r="S48">
        <v>3.9390000000000001E-2</v>
      </c>
      <c r="T48">
        <v>6.0899999999999999E-3</v>
      </c>
      <c r="U48" s="2" t="str">
        <f t="shared" si="0"/>
        <v>F51630</v>
      </c>
      <c r="V48" s="2">
        <f t="shared" si="1"/>
        <v>0.35116999999999998</v>
      </c>
      <c r="W48" s="2">
        <f t="shared" si="2"/>
        <v>0.17091999999999999</v>
      </c>
      <c r="X48" s="2">
        <f t="shared" si="3"/>
        <v>6.8476900000000001</v>
      </c>
      <c r="Y48" s="2">
        <f t="shared" si="4"/>
        <v>2.3999299999999999</v>
      </c>
      <c r="Z48" s="2">
        <f t="shared" si="5"/>
        <v>8.294E-2</v>
      </c>
      <c r="AA48" s="2">
        <f t="shared" si="6"/>
        <v>6.7430000000000004E-2</v>
      </c>
      <c r="AB48" s="2">
        <f t="shared" si="7"/>
        <v>0.88917000000000002</v>
      </c>
      <c r="AC48" s="2">
        <f t="shared" si="8"/>
        <v>0.88271999999999995</v>
      </c>
      <c r="AD48" s="2">
        <f t="shared" si="9"/>
        <v>0.66833000000000009</v>
      </c>
      <c r="AE48" s="2">
        <f t="shared" si="10"/>
        <v>6.0899999999999999E-3</v>
      </c>
      <c r="AG48" t="s">
        <v>359</v>
      </c>
      <c r="AH48">
        <f t="shared" si="11"/>
        <v>1.3663900000000002</v>
      </c>
      <c r="AI48">
        <f t="shared" si="12"/>
        <v>8.8340000000000002E-2</v>
      </c>
      <c r="AJ48">
        <f t="shared" si="13"/>
        <v>1.66622</v>
      </c>
      <c r="AK48">
        <f t="shared" si="14"/>
        <v>1.4126300000000001</v>
      </c>
      <c r="AL48">
        <f t="shared" si="15"/>
        <v>5.6159999999999995E-2</v>
      </c>
      <c r="AM48">
        <f t="shared" si="16"/>
        <v>4.4200000000000003E-2</v>
      </c>
      <c r="AN48">
        <f t="shared" si="17"/>
        <v>0.62881999999999993</v>
      </c>
      <c r="AO48">
        <f t="shared" si="18"/>
        <v>0.62087999999999999</v>
      </c>
      <c r="AP48">
        <f t="shared" si="19"/>
        <v>0.64778999999999998</v>
      </c>
      <c r="AQ48">
        <f t="shared" si="20"/>
        <v>9.9900000000000006E-3</v>
      </c>
    </row>
    <row r="49" spans="1:43">
      <c r="A49" t="s">
        <v>67</v>
      </c>
      <c r="B49">
        <v>8.8230000000000003E-2</v>
      </c>
      <c r="C49">
        <v>0.32214999999999999</v>
      </c>
      <c r="D49">
        <v>1.593E-2</v>
      </c>
      <c r="E49">
        <v>0.11042</v>
      </c>
      <c r="F49">
        <v>4.7199999999999999E-2</v>
      </c>
      <c r="G49">
        <v>2.1602399999999999</v>
      </c>
      <c r="H49">
        <v>1.9686999999999999</v>
      </c>
      <c r="I49">
        <v>1.2710999999999999</v>
      </c>
      <c r="J49">
        <v>0.45494000000000001</v>
      </c>
      <c r="K49">
        <v>0.13236000000000001</v>
      </c>
      <c r="L49">
        <v>5.3339999999999999E-2</v>
      </c>
      <c r="M49">
        <v>2.0879999999999999E-2</v>
      </c>
      <c r="N49">
        <v>9.6530000000000005E-2</v>
      </c>
      <c r="O49">
        <v>0.83104</v>
      </c>
      <c r="P49">
        <v>0.83082999999999996</v>
      </c>
      <c r="Q49">
        <v>0.86341000000000001</v>
      </c>
      <c r="R49">
        <v>30.967300000000002</v>
      </c>
      <c r="S49">
        <v>1.19197</v>
      </c>
      <c r="T49">
        <v>6.3390000000000002E-2</v>
      </c>
      <c r="U49" s="2" t="str">
        <f t="shared" si="0"/>
        <v>A51047</v>
      </c>
      <c r="V49" s="2">
        <f t="shared" si="1"/>
        <v>0.42630999999999997</v>
      </c>
      <c r="W49" s="2">
        <f t="shared" si="2"/>
        <v>0.11042</v>
      </c>
      <c r="X49" s="2">
        <f t="shared" si="3"/>
        <v>2.2074400000000001</v>
      </c>
      <c r="Y49" s="2">
        <f t="shared" si="4"/>
        <v>1.9686999999999999</v>
      </c>
      <c r="Z49" s="2">
        <f t="shared" si="5"/>
        <v>1.8583999999999998</v>
      </c>
      <c r="AA49" s="2">
        <f t="shared" si="6"/>
        <v>5.3339999999999999E-2</v>
      </c>
      <c r="AB49" s="2">
        <f t="shared" si="7"/>
        <v>0.94845000000000002</v>
      </c>
      <c r="AC49" s="2">
        <f t="shared" si="8"/>
        <v>0.83082999999999996</v>
      </c>
      <c r="AD49" s="2">
        <f t="shared" si="9"/>
        <v>33.022680000000001</v>
      </c>
      <c r="AE49" s="2">
        <f t="shared" si="10"/>
        <v>6.3390000000000002E-2</v>
      </c>
      <c r="AG49" t="s">
        <v>229</v>
      </c>
      <c r="AH49">
        <f t="shared" si="11"/>
        <v>0.95778000000000008</v>
      </c>
      <c r="AI49">
        <f t="shared" si="12"/>
        <v>0.1351</v>
      </c>
      <c r="AJ49">
        <f t="shared" si="13"/>
        <v>2.3359899999999998</v>
      </c>
      <c r="AK49">
        <f t="shared" si="14"/>
        <v>1.1965699999999999</v>
      </c>
      <c r="AL49">
        <f t="shared" si="15"/>
        <v>0.25627</v>
      </c>
      <c r="AM49">
        <f t="shared" si="16"/>
        <v>8.2290000000000002E-2</v>
      </c>
      <c r="AN49">
        <f t="shared" si="17"/>
        <v>0.91850999999999994</v>
      </c>
      <c r="AO49">
        <f t="shared" si="18"/>
        <v>0.94362999999999997</v>
      </c>
      <c r="AP49">
        <f t="shared" si="19"/>
        <v>1.32345</v>
      </c>
      <c r="AQ49">
        <f t="shared" si="20"/>
        <v>1.6809999999999999E-2</v>
      </c>
    </row>
    <row r="50" spans="1:43">
      <c r="A50" t="s">
        <v>68</v>
      </c>
      <c r="B50">
        <v>0.11355</v>
      </c>
      <c r="C50">
        <v>0.23522000000000001</v>
      </c>
      <c r="D50">
        <v>4.3400000000000001E-3</v>
      </c>
      <c r="E50">
        <v>0.14571999999999999</v>
      </c>
      <c r="F50">
        <v>4.1930000000000002E-2</v>
      </c>
      <c r="G50">
        <v>1.6409400000000001</v>
      </c>
      <c r="H50">
        <v>0.92186000000000001</v>
      </c>
      <c r="I50">
        <v>1.2809299999999999</v>
      </c>
      <c r="J50">
        <v>0.70477999999999996</v>
      </c>
      <c r="K50">
        <v>7.4599999999999996E-3</v>
      </c>
      <c r="L50">
        <v>7.1480000000000002E-2</v>
      </c>
      <c r="M50">
        <v>1.2919999999999999E-2</v>
      </c>
      <c r="N50">
        <v>0.63463000000000003</v>
      </c>
      <c r="O50">
        <v>0.74187000000000003</v>
      </c>
      <c r="P50">
        <v>0.86541999999999997</v>
      </c>
      <c r="Q50">
        <v>1.31203</v>
      </c>
      <c r="R50">
        <v>53.333100000000002</v>
      </c>
      <c r="S50">
        <v>0.29310000000000003</v>
      </c>
      <c r="T50">
        <v>4.5580000000000002E-2</v>
      </c>
      <c r="U50" s="2" t="str">
        <f t="shared" si="0"/>
        <v>A51061</v>
      </c>
      <c r="V50" s="2">
        <f t="shared" si="1"/>
        <v>0.35311000000000003</v>
      </c>
      <c r="W50" s="2">
        <f t="shared" si="2"/>
        <v>0.14571999999999999</v>
      </c>
      <c r="X50" s="2">
        <f t="shared" si="3"/>
        <v>1.6828700000000001</v>
      </c>
      <c r="Y50" s="2">
        <f t="shared" si="4"/>
        <v>0.92186000000000001</v>
      </c>
      <c r="Z50" s="2">
        <f t="shared" si="5"/>
        <v>1.9931699999999999</v>
      </c>
      <c r="AA50" s="2">
        <f t="shared" si="6"/>
        <v>7.1480000000000002E-2</v>
      </c>
      <c r="AB50" s="2">
        <f t="shared" si="7"/>
        <v>1.3894200000000001</v>
      </c>
      <c r="AC50" s="2">
        <f t="shared" si="8"/>
        <v>0.86541999999999997</v>
      </c>
      <c r="AD50" s="2">
        <f t="shared" si="9"/>
        <v>54.938230000000004</v>
      </c>
      <c r="AE50" s="2">
        <f t="shared" si="10"/>
        <v>4.5580000000000002E-2</v>
      </c>
      <c r="AG50" t="s">
        <v>278</v>
      </c>
      <c r="AH50">
        <f t="shared" si="11"/>
        <v>3.4436500000000003</v>
      </c>
      <c r="AI50">
        <f t="shared" si="12"/>
        <v>0.13408999999999999</v>
      </c>
      <c r="AJ50">
        <f t="shared" si="13"/>
        <v>2.8852399999999996</v>
      </c>
      <c r="AK50">
        <f t="shared" si="14"/>
        <v>2.3481800000000002</v>
      </c>
      <c r="AL50">
        <f t="shared" si="15"/>
        <v>7.6490000000000002E-2</v>
      </c>
      <c r="AM50">
        <f t="shared" si="16"/>
        <v>7.1340000000000001E-2</v>
      </c>
      <c r="AN50">
        <f t="shared" si="17"/>
        <v>0.75610999999999995</v>
      </c>
      <c r="AO50">
        <f t="shared" si="18"/>
        <v>0.75241000000000002</v>
      </c>
      <c r="AP50">
        <f t="shared" si="19"/>
        <v>0.66432000000000002</v>
      </c>
      <c r="AQ50">
        <f t="shared" si="20"/>
        <v>1.6800000000000001E-3</v>
      </c>
    </row>
    <row r="51" spans="1:43">
      <c r="A51" t="s">
        <v>69</v>
      </c>
      <c r="B51">
        <v>0.12820999999999999</v>
      </c>
      <c r="C51">
        <v>0.67595000000000005</v>
      </c>
      <c r="D51">
        <v>2.894E-2</v>
      </c>
      <c r="E51">
        <v>0.16408</v>
      </c>
      <c r="F51">
        <v>0.19192999999999999</v>
      </c>
      <c r="G51">
        <v>4.0842400000000003</v>
      </c>
      <c r="H51">
        <v>2.3560099999999999</v>
      </c>
      <c r="I51">
        <v>8.8100000000000001E-3</v>
      </c>
      <c r="J51">
        <v>1.4449999999999999E-2</v>
      </c>
      <c r="K51">
        <v>6.1719999999999997E-2</v>
      </c>
      <c r="L51">
        <v>6.676E-2</v>
      </c>
      <c r="M51">
        <v>1.3220000000000001E-2</v>
      </c>
      <c r="N51">
        <v>2.462E-2</v>
      </c>
      <c r="O51">
        <v>0.82450000000000001</v>
      </c>
      <c r="P51">
        <v>0.86289000000000005</v>
      </c>
      <c r="Q51">
        <v>2.5409999999999999E-2</v>
      </c>
      <c r="R51">
        <v>0.32577</v>
      </c>
      <c r="S51">
        <v>0.25162000000000001</v>
      </c>
      <c r="T51">
        <v>1.2109999999999999E-2</v>
      </c>
      <c r="U51" s="2" t="str">
        <f t="shared" si="0"/>
        <v>A51157</v>
      </c>
      <c r="V51" s="2">
        <f t="shared" si="1"/>
        <v>0.83309999999999995</v>
      </c>
      <c r="W51" s="2">
        <f t="shared" si="2"/>
        <v>0.16408</v>
      </c>
      <c r="X51" s="2">
        <f t="shared" si="3"/>
        <v>4.2761700000000005</v>
      </c>
      <c r="Y51" s="2">
        <f t="shared" si="4"/>
        <v>2.3560099999999999</v>
      </c>
      <c r="Z51" s="2">
        <f t="shared" si="5"/>
        <v>8.498E-2</v>
      </c>
      <c r="AA51" s="2">
        <f t="shared" si="6"/>
        <v>6.676E-2</v>
      </c>
      <c r="AB51" s="2">
        <f t="shared" si="7"/>
        <v>0.86234</v>
      </c>
      <c r="AC51" s="2">
        <f t="shared" si="8"/>
        <v>0.86289000000000005</v>
      </c>
      <c r="AD51" s="2">
        <f t="shared" si="9"/>
        <v>0.6028</v>
      </c>
      <c r="AE51" s="2">
        <f t="shared" si="10"/>
        <v>1.2109999999999999E-2</v>
      </c>
      <c r="AG51" t="s">
        <v>300</v>
      </c>
      <c r="AH51">
        <f t="shared" si="11"/>
        <v>1.5391900000000001</v>
      </c>
      <c r="AI51">
        <f t="shared" si="12"/>
        <v>0.16836999999999999</v>
      </c>
      <c r="AJ51">
        <f t="shared" si="13"/>
        <v>3.4254899999999999</v>
      </c>
      <c r="AK51">
        <f t="shared" si="14"/>
        <v>1.91794</v>
      </c>
      <c r="AL51">
        <f t="shared" si="15"/>
        <v>0.40978000000000003</v>
      </c>
      <c r="AM51">
        <f t="shared" si="16"/>
        <v>9.2480000000000007E-2</v>
      </c>
      <c r="AN51">
        <f t="shared" si="17"/>
        <v>0.93979999999999997</v>
      </c>
      <c r="AO51">
        <f t="shared" si="18"/>
        <v>0.94125999999999999</v>
      </c>
      <c r="AP51">
        <f t="shared" si="19"/>
        <v>1.367</v>
      </c>
      <c r="AQ51">
        <f t="shared" si="20"/>
        <v>1.4239999999999999E-2</v>
      </c>
    </row>
    <row r="52" spans="1:43">
      <c r="A52" t="s">
        <v>70</v>
      </c>
      <c r="B52">
        <v>8.7239999999999998E-2</v>
      </c>
      <c r="C52">
        <v>0.43808000000000002</v>
      </c>
      <c r="D52">
        <v>4.8300000000000001E-3</v>
      </c>
      <c r="E52">
        <v>0.11524</v>
      </c>
      <c r="F52">
        <v>2.47E-2</v>
      </c>
      <c r="G52">
        <v>2.5125999999999999</v>
      </c>
      <c r="H52">
        <v>1.80053</v>
      </c>
      <c r="I52">
        <v>0.47003</v>
      </c>
      <c r="J52">
        <v>0.57293000000000005</v>
      </c>
      <c r="K52">
        <v>0.53064999999999996</v>
      </c>
      <c r="L52">
        <v>5.3060000000000003E-2</v>
      </c>
      <c r="M52">
        <v>3.0599999999999998E-3</v>
      </c>
      <c r="N52">
        <v>0.58484999999999998</v>
      </c>
      <c r="O52">
        <v>0.83552000000000004</v>
      </c>
      <c r="P52">
        <v>0.83135000000000003</v>
      </c>
      <c r="Q52">
        <v>0.32728000000000002</v>
      </c>
      <c r="R52">
        <v>36.072000000000003</v>
      </c>
      <c r="S52">
        <v>0.77483999999999997</v>
      </c>
      <c r="T52">
        <v>0.11068</v>
      </c>
      <c r="U52" s="2" t="str">
        <f t="shared" si="0"/>
        <v>B51061</v>
      </c>
      <c r="V52" s="2">
        <f t="shared" si="1"/>
        <v>0.53015000000000001</v>
      </c>
      <c r="W52" s="2">
        <f t="shared" si="2"/>
        <v>0.11524</v>
      </c>
      <c r="X52" s="2">
        <f t="shared" si="3"/>
        <v>2.5373000000000001</v>
      </c>
      <c r="Y52" s="2">
        <f t="shared" si="4"/>
        <v>1.80053</v>
      </c>
      <c r="Z52" s="2">
        <f t="shared" si="5"/>
        <v>1.57361</v>
      </c>
      <c r="AA52" s="2">
        <f t="shared" si="6"/>
        <v>5.3060000000000003E-2</v>
      </c>
      <c r="AB52" s="2">
        <f t="shared" si="7"/>
        <v>1.42343</v>
      </c>
      <c r="AC52" s="2">
        <f t="shared" si="8"/>
        <v>0.83135000000000003</v>
      </c>
      <c r="AD52" s="2">
        <f t="shared" si="9"/>
        <v>37.174120000000002</v>
      </c>
      <c r="AE52" s="2">
        <f t="shared" si="10"/>
        <v>0.11068</v>
      </c>
      <c r="AG52" t="s">
        <v>321</v>
      </c>
      <c r="AH52">
        <f t="shared" si="11"/>
        <v>3.1261099999999997</v>
      </c>
      <c r="AI52">
        <f t="shared" si="12"/>
        <v>0.15714</v>
      </c>
      <c r="AJ52">
        <f t="shared" si="13"/>
        <v>2.58996</v>
      </c>
      <c r="AK52">
        <f t="shared" si="14"/>
        <v>2.4681799999999998</v>
      </c>
      <c r="AL52">
        <f t="shared" si="15"/>
        <v>8.8669999999999999E-2</v>
      </c>
      <c r="AM52">
        <f t="shared" si="16"/>
        <v>7.8750000000000001E-2</v>
      </c>
      <c r="AN52">
        <f t="shared" si="17"/>
        <v>0.85236000000000001</v>
      </c>
      <c r="AO52">
        <f t="shared" si="18"/>
        <v>0.87312999999999996</v>
      </c>
      <c r="AP52">
        <f t="shared" si="19"/>
        <v>0.90066000000000002</v>
      </c>
      <c r="AQ52">
        <f t="shared" si="20"/>
        <v>9.5300000000000003E-3</v>
      </c>
    </row>
    <row r="53" spans="1:43">
      <c r="A53" t="s">
        <v>71</v>
      </c>
      <c r="B53">
        <v>0.16402</v>
      </c>
      <c r="C53">
        <v>0.58562000000000003</v>
      </c>
      <c r="D53">
        <v>1.09E-2</v>
      </c>
      <c r="E53">
        <v>0.15112999999999999</v>
      </c>
      <c r="F53">
        <v>0.10861</v>
      </c>
      <c r="G53">
        <v>3.6596299999999999</v>
      </c>
      <c r="H53">
        <v>1.6692499999999999</v>
      </c>
      <c r="I53">
        <v>1.1599999999999999E-2</v>
      </c>
      <c r="J53">
        <v>1.6899999999999998E-2</v>
      </c>
      <c r="K53">
        <v>5.7680000000000002E-2</v>
      </c>
      <c r="L53">
        <v>7.8229999999999994E-2</v>
      </c>
      <c r="M53">
        <v>1.8200000000000001E-2</v>
      </c>
      <c r="N53">
        <v>3.243E-2</v>
      </c>
      <c r="O53">
        <v>0.82609999999999995</v>
      </c>
      <c r="P53">
        <v>0.87883999999999995</v>
      </c>
      <c r="Q53">
        <v>3.44E-2</v>
      </c>
      <c r="R53">
        <v>0.36548000000000003</v>
      </c>
      <c r="S53">
        <v>0.23522000000000001</v>
      </c>
      <c r="T53">
        <v>1.209E-2</v>
      </c>
      <c r="U53" s="2" t="str">
        <f t="shared" si="0"/>
        <v>B51157</v>
      </c>
      <c r="V53" s="2">
        <f t="shared" si="1"/>
        <v>0.7605400000000001</v>
      </c>
      <c r="W53" s="2">
        <f t="shared" si="2"/>
        <v>0.15112999999999999</v>
      </c>
      <c r="X53" s="2">
        <f t="shared" si="3"/>
        <v>3.76824</v>
      </c>
      <c r="Y53" s="2">
        <f t="shared" si="4"/>
        <v>1.6692499999999999</v>
      </c>
      <c r="Z53" s="2">
        <f t="shared" si="5"/>
        <v>8.6180000000000007E-2</v>
      </c>
      <c r="AA53" s="2">
        <f t="shared" si="6"/>
        <v>7.8229999999999994E-2</v>
      </c>
      <c r="AB53" s="2">
        <f t="shared" si="7"/>
        <v>0.8767299999999999</v>
      </c>
      <c r="AC53" s="2">
        <f t="shared" si="8"/>
        <v>0.87883999999999995</v>
      </c>
      <c r="AD53" s="2">
        <f t="shared" si="9"/>
        <v>0.6351</v>
      </c>
      <c r="AE53" s="2">
        <f t="shared" si="10"/>
        <v>1.209E-2</v>
      </c>
      <c r="AG53" t="s">
        <v>346</v>
      </c>
      <c r="AH53">
        <f t="shared" si="11"/>
        <v>4.5148299999999999</v>
      </c>
      <c r="AI53">
        <f t="shared" si="12"/>
        <v>0.13922000000000001</v>
      </c>
      <c r="AJ53">
        <f t="shared" si="13"/>
        <v>3.11389</v>
      </c>
      <c r="AK53">
        <f t="shared" si="14"/>
        <v>2.1633599999999999</v>
      </c>
      <c r="AL53">
        <f t="shared" si="15"/>
        <v>7.325000000000001E-2</v>
      </c>
      <c r="AM53">
        <f t="shared" si="16"/>
        <v>6.4829999999999999E-2</v>
      </c>
      <c r="AN53">
        <f t="shared" si="17"/>
        <v>0.72193999999999992</v>
      </c>
      <c r="AO53">
        <f t="shared" si="18"/>
        <v>0.71755999999999998</v>
      </c>
      <c r="AP53">
        <f t="shared" si="19"/>
        <v>0.58021</v>
      </c>
      <c r="AQ53">
        <f t="shared" si="20"/>
        <v>1.4030000000000001E-2</v>
      </c>
    </row>
    <row r="54" spans="1:43">
      <c r="A54" t="s">
        <v>72</v>
      </c>
      <c r="B54">
        <v>0.19878000000000001</v>
      </c>
      <c r="C54">
        <v>0.24487</v>
      </c>
      <c r="D54">
        <v>3.7699999999999999E-3</v>
      </c>
      <c r="E54">
        <v>0.12812000000000001</v>
      </c>
      <c r="F54">
        <v>4.4519999999999997E-2</v>
      </c>
      <c r="G54">
        <v>2.2077800000000001</v>
      </c>
      <c r="H54">
        <v>1.33114</v>
      </c>
      <c r="I54">
        <v>1.2286600000000001</v>
      </c>
      <c r="J54">
        <v>0.51793999999999996</v>
      </c>
      <c r="K54">
        <v>5.64E-3</v>
      </c>
      <c r="L54">
        <v>6.4860000000000001E-2</v>
      </c>
      <c r="M54">
        <v>1.4970000000000001E-2</v>
      </c>
      <c r="N54">
        <v>0.56059999999999999</v>
      </c>
      <c r="O54">
        <v>0.75407000000000002</v>
      </c>
      <c r="P54">
        <v>0.86280000000000001</v>
      </c>
      <c r="Q54">
        <v>1.4679500000000001</v>
      </c>
      <c r="R54">
        <v>44.3917</v>
      </c>
      <c r="S54">
        <v>0.41055000000000003</v>
      </c>
      <c r="T54">
        <v>8.5809999999999997E-2</v>
      </c>
      <c r="U54" s="2" t="str">
        <f t="shared" si="0"/>
        <v>F51061</v>
      </c>
      <c r="V54" s="2">
        <f t="shared" si="1"/>
        <v>0.44741999999999998</v>
      </c>
      <c r="W54" s="2">
        <f t="shared" si="2"/>
        <v>0.12812000000000001</v>
      </c>
      <c r="X54" s="2">
        <f t="shared" si="3"/>
        <v>2.2523</v>
      </c>
      <c r="Y54" s="2">
        <f t="shared" si="4"/>
        <v>1.33114</v>
      </c>
      <c r="Z54" s="2">
        <f t="shared" si="5"/>
        <v>1.75224</v>
      </c>
      <c r="AA54" s="2">
        <f t="shared" si="6"/>
        <v>6.4860000000000001E-2</v>
      </c>
      <c r="AB54" s="2">
        <f t="shared" si="7"/>
        <v>1.3296399999999999</v>
      </c>
      <c r="AC54" s="2">
        <f t="shared" si="8"/>
        <v>0.86280000000000001</v>
      </c>
      <c r="AD54" s="2">
        <f t="shared" si="9"/>
        <v>46.270200000000003</v>
      </c>
      <c r="AE54" s="2">
        <f t="shared" si="10"/>
        <v>8.5809999999999997E-2</v>
      </c>
      <c r="AG54" t="s">
        <v>322</v>
      </c>
      <c r="AH54">
        <f t="shared" si="11"/>
        <v>4.5320100000000005</v>
      </c>
      <c r="AI54">
        <f t="shared" si="12"/>
        <v>0.12742000000000001</v>
      </c>
      <c r="AJ54">
        <f t="shared" si="13"/>
        <v>3.4411400000000003</v>
      </c>
      <c r="AK54">
        <f t="shared" si="14"/>
        <v>2.2355999999999998</v>
      </c>
      <c r="AL54">
        <f t="shared" si="15"/>
        <v>7.0949999999999999E-2</v>
      </c>
      <c r="AM54">
        <f t="shared" si="16"/>
        <v>6.9409999999999999E-2</v>
      </c>
      <c r="AN54">
        <f t="shared" si="17"/>
        <v>0.71388999999999991</v>
      </c>
      <c r="AO54">
        <f t="shared" si="18"/>
        <v>0.71375999999999995</v>
      </c>
      <c r="AP54">
        <f t="shared" si="19"/>
        <v>0.55501</v>
      </c>
      <c r="AQ54">
        <f t="shared" si="20"/>
        <v>1.457E-2</v>
      </c>
    </row>
    <row r="55" spans="1:43">
      <c r="A55" t="s">
        <v>73</v>
      </c>
      <c r="B55">
        <v>0.18257999999999999</v>
      </c>
      <c r="C55">
        <v>0.60929</v>
      </c>
      <c r="D55">
        <v>2.9600000000000001E-2</v>
      </c>
      <c r="E55">
        <v>0.16334000000000001</v>
      </c>
      <c r="F55">
        <v>0.25280999999999998</v>
      </c>
      <c r="G55">
        <v>3.9393099999999999</v>
      </c>
      <c r="H55">
        <v>2.1960999999999999</v>
      </c>
      <c r="I55">
        <v>1.2449999999999999E-2</v>
      </c>
      <c r="J55">
        <v>1.357E-2</v>
      </c>
      <c r="K55">
        <v>5.8810000000000001E-2</v>
      </c>
      <c r="L55">
        <v>6.3369999999999996E-2</v>
      </c>
      <c r="M55">
        <v>1.806E-2</v>
      </c>
      <c r="N55">
        <v>2.3810000000000001E-2</v>
      </c>
      <c r="O55">
        <v>0.81903999999999999</v>
      </c>
      <c r="P55">
        <v>0.86256999999999995</v>
      </c>
      <c r="Q55">
        <v>3.6299999999999999E-2</v>
      </c>
      <c r="R55">
        <v>0.32551000000000002</v>
      </c>
      <c r="S55">
        <v>0.24049000000000001</v>
      </c>
      <c r="T55">
        <v>1.231E-2</v>
      </c>
      <c r="U55" s="2" t="str">
        <f t="shared" si="0"/>
        <v>F51157</v>
      </c>
      <c r="V55" s="2">
        <f t="shared" si="1"/>
        <v>0.82146999999999992</v>
      </c>
      <c r="W55" s="2">
        <f t="shared" si="2"/>
        <v>0.16334000000000001</v>
      </c>
      <c r="X55" s="2">
        <f t="shared" si="3"/>
        <v>4.1921200000000001</v>
      </c>
      <c r="Y55" s="2">
        <f t="shared" si="4"/>
        <v>2.1960999999999999</v>
      </c>
      <c r="Z55" s="2">
        <f t="shared" si="5"/>
        <v>8.4830000000000003E-2</v>
      </c>
      <c r="AA55" s="2">
        <f t="shared" si="6"/>
        <v>6.3369999999999996E-2</v>
      </c>
      <c r="AB55" s="2">
        <f t="shared" si="7"/>
        <v>0.86090999999999995</v>
      </c>
      <c r="AC55" s="2">
        <f t="shared" si="8"/>
        <v>0.86256999999999995</v>
      </c>
      <c r="AD55" s="2">
        <f t="shared" si="9"/>
        <v>0.60230000000000006</v>
      </c>
      <c r="AE55" s="2">
        <f t="shared" si="10"/>
        <v>1.231E-2</v>
      </c>
      <c r="AG55" t="s">
        <v>348</v>
      </c>
      <c r="AH55">
        <f t="shared" si="11"/>
        <v>3.9031600000000002</v>
      </c>
      <c r="AI55">
        <f t="shared" si="12"/>
        <v>0.21029</v>
      </c>
      <c r="AJ55">
        <f t="shared" si="13"/>
        <v>3.4262100000000002</v>
      </c>
      <c r="AK55">
        <f t="shared" si="14"/>
        <v>3.1148099999999999</v>
      </c>
      <c r="AL55">
        <f t="shared" si="15"/>
        <v>0.32156999999999997</v>
      </c>
      <c r="AM55">
        <f t="shared" si="16"/>
        <v>0.10581</v>
      </c>
      <c r="AN55">
        <f t="shared" si="17"/>
        <v>0.80557999999999996</v>
      </c>
      <c r="AO55">
        <f t="shared" si="18"/>
        <v>1.5475000000000001</v>
      </c>
      <c r="AP55">
        <f t="shared" si="19"/>
        <v>0.18497</v>
      </c>
      <c r="AQ55">
        <f t="shared" si="20"/>
        <v>1.6809999999999999E-2</v>
      </c>
    </row>
    <row r="56" spans="1:43">
      <c r="A56" t="s">
        <v>74</v>
      </c>
      <c r="B56">
        <v>5.806E-2</v>
      </c>
      <c r="C56">
        <v>0.30728</v>
      </c>
      <c r="D56">
        <v>1.29E-2</v>
      </c>
      <c r="E56">
        <v>0.10990999999999999</v>
      </c>
      <c r="F56">
        <v>1.9570000000000001E-2</v>
      </c>
      <c r="G56">
        <v>1.95427</v>
      </c>
      <c r="H56">
        <v>1.9245399999999999</v>
      </c>
      <c r="I56">
        <v>0.68484</v>
      </c>
      <c r="J56">
        <v>0.37756000000000001</v>
      </c>
      <c r="K56">
        <v>7.9600000000000004E-2</v>
      </c>
      <c r="L56">
        <v>5.6950000000000001E-2</v>
      </c>
      <c r="M56">
        <v>1.6990000000000002E-2</v>
      </c>
      <c r="N56">
        <v>7.6649999999999996E-2</v>
      </c>
      <c r="O56">
        <v>0.95508000000000004</v>
      </c>
      <c r="P56">
        <v>0.92983000000000005</v>
      </c>
      <c r="Q56">
        <v>1.0520700000000001</v>
      </c>
      <c r="R56">
        <v>32.939100000000003</v>
      </c>
      <c r="S56">
        <v>0.35860999999999998</v>
      </c>
      <c r="T56">
        <v>7.8549999999999995E-2</v>
      </c>
      <c r="U56" s="2" t="str">
        <f t="shared" si="0"/>
        <v>A51113</v>
      </c>
      <c r="V56" s="2">
        <f t="shared" si="1"/>
        <v>0.37824000000000002</v>
      </c>
      <c r="W56" s="2">
        <f t="shared" si="2"/>
        <v>0.10990999999999999</v>
      </c>
      <c r="X56" s="2">
        <f t="shared" si="3"/>
        <v>1.97384</v>
      </c>
      <c r="Y56" s="2">
        <f t="shared" si="4"/>
        <v>1.9245399999999999</v>
      </c>
      <c r="Z56" s="2">
        <f t="shared" si="5"/>
        <v>1.1419999999999999</v>
      </c>
      <c r="AA56" s="2">
        <f t="shared" si="6"/>
        <v>5.6950000000000001E-2</v>
      </c>
      <c r="AB56" s="2">
        <f t="shared" si="7"/>
        <v>1.0487200000000001</v>
      </c>
      <c r="AC56" s="2">
        <f t="shared" si="8"/>
        <v>0.92983000000000005</v>
      </c>
      <c r="AD56" s="2">
        <f t="shared" si="9"/>
        <v>34.349780000000003</v>
      </c>
      <c r="AE56" s="2">
        <f t="shared" si="10"/>
        <v>7.8549999999999995E-2</v>
      </c>
      <c r="AG56" t="s">
        <v>327</v>
      </c>
      <c r="AH56">
        <f t="shared" si="11"/>
        <v>7.3754500000000007</v>
      </c>
      <c r="AI56">
        <f t="shared" si="12"/>
        <v>0.13446</v>
      </c>
      <c r="AJ56">
        <f t="shared" si="13"/>
        <v>5.7440699999999998</v>
      </c>
      <c r="AK56">
        <f t="shared" si="14"/>
        <v>2.1175600000000001</v>
      </c>
      <c r="AL56">
        <f t="shared" si="15"/>
        <v>7.1319999999999995E-2</v>
      </c>
      <c r="AM56">
        <f t="shared" si="16"/>
        <v>6.54E-2</v>
      </c>
      <c r="AN56">
        <f t="shared" si="17"/>
        <v>0.71283000000000007</v>
      </c>
      <c r="AO56">
        <f t="shared" si="18"/>
        <v>0.70660000000000001</v>
      </c>
      <c r="AP56">
        <f t="shared" si="19"/>
        <v>0.56703999999999999</v>
      </c>
      <c r="AQ56">
        <f t="shared" si="20"/>
        <v>5.6600000000000001E-3</v>
      </c>
    </row>
    <row r="57" spans="1:43">
      <c r="A57" t="s">
        <v>75</v>
      </c>
      <c r="B57">
        <v>0.10236000000000001</v>
      </c>
      <c r="C57">
        <v>0.36364999999999997</v>
      </c>
      <c r="D57">
        <v>1.243E-2</v>
      </c>
      <c r="E57">
        <v>0.10775</v>
      </c>
      <c r="F57">
        <v>3.3149999999999999E-2</v>
      </c>
      <c r="G57">
        <v>2.4692500000000002</v>
      </c>
      <c r="H57">
        <v>1.6889700000000001</v>
      </c>
      <c r="I57">
        <v>0.77290000000000003</v>
      </c>
      <c r="J57">
        <v>0.39578999999999998</v>
      </c>
      <c r="K57">
        <v>4.6440000000000002E-2</v>
      </c>
      <c r="L57">
        <v>5.1409999999999997E-2</v>
      </c>
      <c r="M57">
        <v>2.3939999999999999E-2</v>
      </c>
      <c r="N57">
        <v>0.15174000000000001</v>
      </c>
      <c r="O57">
        <v>0.95013000000000003</v>
      </c>
      <c r="P57">
        <v>0.96199000000000001</v>
      </c>
      <c r="Q57">
        <v>1.0973200000000001</v>
      </c>
      <c r="R57">
        <v>48.987900000000003</v>
      </c>
      <c r="S57">
        <v>0.26424999999999998</v>
      </c>
      <c r="T57">
        <v>9.5589999999999994E-2</v>
      </c>
      <c r="U57" s="2" t="str">
        <f t="shared" si="0"/>
        <v>B51113</v>
      </c>
      <c r="V57" s="2">
        <f t="shared" si="1"/>
        <v>0.47843999999999998</v>
      </c>
      <c r="W57" s="2">
        <f t="shared" si="2"/>
        <v>0.10775</v>
      </c>
      <c r="X57" s="2">
        <f t="shared" si="3"/>
        <v>2.5024000000000002</v>
      </c>
      <c r="Y57" s="2">
        <f t="shared" si="4"/>
        <v>1.6889700000000001</v>
      </c>
      <c r="Z57" s="2">
        <f t="shared" si="5"/>
        <v>1.21513</v>
      </c>
      <c r="AA57" s="2">
        <f t="shared" si="6"/>
        <v>5.1409999999999997E-2</v>
      </c>
      <c r="AB57" s="2">
        <f t="shared" si="7"/>
        <v>1.12581</v>
      </c>
      <c r="AC57" s="2">
        <f t="shared" si="8"/>
        <v>0.96199000000000001</v>
      </c>
      <c r="AD57" s="2">
        <f t="shared" si="9"/>
        <v>50.349470000000004</v>
      </c>
      <c r="AE57" s="2">
        <f t="shared" si="10"/>
        <v>9.5589999999999994E-2</v>
      </c>
      <c r="AG57" t="s">
        <v>313</v>
      </c>
      <c r="AH57">
        <f t="shared" si="11"/>
        <v>2.4352800000000001</v>
      </c>
      <c r="AI57">
        <f t="shared" si="12"/>
        <v>0.13724</v>
      </c>
      <c r="AJ57">
        <f t="shared" si="13"/>
        <v>1.62361</v>
      </c>
      <c r="AK57">
        <f t="shared" si="14"/>
        <v>2.3510399999999998</v>
      </c>
      <c r="AL57">
        <f t="shared" si="15"/>
        <v>8.0850000000000005E-2</v>
      </c>
      <c r="AM57">
        <f t="shared" si="16"/>
        <v>7.3649999999999993E-2</v>
      </c>
      <c r="AN57">
        <f t="shared" si="17"/>
        <v>0.77418999999999993</v>
      </c>
      <c r="AO57">
        <f t="shared" si="18"/>
        <v>0.76961999999999997</v>
      </c>
      <c r="AP57">
        <f t="shared" si="19"/>
        <v>0.61792000000000002</v>
      </c>
      <c r="AQ57">
        <f t="shared" si="20"/>
        <v>7.9399999999999991E-3</v>
      </c>
    </row>
    <row r="58" spans="1:43">
      <c r="A58" t="s">
        <v>76</v>
      </c>
      <c r="B58">
        <v>9.307E-2</v>
      </c>
      <c r="C58">
        <v>0.27872999999999998</v>
      </c>
      <c r="D58">
        <v>1.261E-2</v>
      </c>
      <c r="E58">
        <v>0.10661</v>
      </c>
      <c r="F58">
        <v>3.5979999999999998E-2</v>
      </c>
      <c r="G58">
        <v>2.1768100000000001</v>
      </c>
      <c r="H58">
        <v>1.89273</v>
      </c>
      <c r="I58">
        <v>0.87800999999999996</v>
      </c>
      <c r="J58">
        <v>0.34903000000000001</v>
      </c>
      <c r="K58">
        <v>5.3199999999999997E-2</v>
      </c>
      <c r="L58">
        <v>5.5489999999999998E-2</v>
      </c>
      <c r="M58">
        <v>2.5909999999999999E-2</v>
      </c>
      <c r="N58">
        <v>8.269E-2</v>
      </c>
      <c r="O58">
        <v>0.94288000000000005</v>
      </c>
      <c r="P58">
        <v>0.93140000000000001</v>
      </c>
      <c r="Q58">
        <v>1.1944600000000001</v>
      </c>
      <c r="R58">
        <v>38.488500000000002</v>
      </c>
      <c r="S58">
        <v>0.34843000000000002</v>
      </c>
      <c r="T58">
        <v>8.4519999999999998E-2</v>
      </c>
      <c r="U58" s="2" t="str">
        <f t="shared" si="0"/>
        <v>F51113</v>
      </c>
      <c r="V58" s="2">
        <f t="shared" si="1"/>
        <v>0.38440999999999997</v>
      </c>
      <c r="W58" s="2">
        <f t="shared" si="2"/>
        <v>0.10661</v>
      </c>
      <c r="X58" s="2">
        <f t="shared" si="3"/>
        <v>2.21279</v>
      </c>
      <c r="Y58" s="2">
        <f t="shared" si="4"/>
        <v>1.89273</v>
      </c>
      <c r="Z58" s="2">
        <f t="shared" si="5"/>
        <v>1.2802399999999998</v>
      </c>
      <c r="AA58" s="2">
        <f t="shared" si="6"/>
        <v>5.5489999999999998E-2</v>
      </c>
      <c r="AB58" s="2">
        <f t="shared" si="7"/>
        <v>1.05148</v>
      </c>
      <c r="AC58" s="2">
        <f t="shared" si="8"/>
        <v>0.93140000000000001</v>
      </c>
      <c r="AD58" s="2">
        <f t="shared" si="9"/>
        <v>40.031390000000002</v>
      </c>
      <c r="AE58" s="2">
        <f t="shared" si="10"/>
        <v>8.4519999999999998E-2</v>
      </c>
      <c r="AG58" t="s">
        <v>114</v>
      </c>
      <c r="AH58">
        <f t="shared" si="11"/>
        <v>0.75341999999999998</v>
      </c>
      <c r="AI58">
        <f t="shared" si="12"/>
        <v>0.14882000000000001</v>
      </c>
      <c r="AJ58">
        <f t="shared" si="13"/>
        <v>2.8724499999999997</v>
      </c>
      <c r="AK58">
        <f t="shared" si="14"/>
        <v>4.38089</v>
      </c>
      <c r="AL58">
        <f t="shared" si="15"/>
        <v>8.6639999999999995E-2</v>
      </c>
      <c r="AM58">
        <f t="shared" si="16"/>
        <v>0.11456</v>
      </c>
      <c r="AN58">
        <f t="shared" si="17"/>
        <v>0.8649</v>
      </c>
      <c r="AO58">
        <f t="shared" si="18"/>
        <v>0.87039</v>
      </c>
      <c r="AP58">
        <f t="shared" si="19"/>
        <v>0.88075999999999999</v>
      </c>
      <c r="AQ58">
        <f t="shared" si="20"/>
        <v>7.8600000000000007E-3</v>
      </c>
    </row>
    <row r="59" spans="1:43">
      <c r="A59" t="s">
        <v>77</v>
      </c>
      <c r="B59">
        <v>9.9250000000000005E-2</v>
      </c>
      <c r="C59">
        <v>0.35898000000000002</v>
      </c>
      <c r="D59">
        <v>4.5900000000000003E-3</v>
      </c>
      <c r="E59">
        <v>0.10828</v>
      </c>
      <c r="F59">
        <v>3.7749999999999999E-2</v>
      </c>
      <c r="G59">
        <v>2.32972</v>
      </c>
      <c r="H59">
        <v>1.85093</v>
      </c>
      <c r="I59">
        <v>0.82915000000000005</v>
      </c>
      <c r="J59">
        <v>0.38925999999999999</v>
      </c>
      <c r="K59">
        <v>1.643E-2</v>
      </c>
      <c r="L59">
        <v>5.3960000000000001E-2</v>
      </c>
      <c r="M59">
        <v>7.5900000000000004E-3</v>
      </c>
      <c r="N59">
        <v>0.83906000000000003</v>
      </c>
      <c r="O59">
        <v>0.83950000000000002</v>
      </c>
      <c r="P59">
        <v>0.98031000000000001</v>
      </c>
      <c r="Q59">
        <v>2.10073</v>
      </c>
      <c r="R59">
        <v>42.970199999999998</v>
      </c>
      <c r="S59">
        <v>0.16242999999999999</v>
      </c>
      <c r="T59">
        <v>8.7120000000000003E-2</v>
      </c>
      <c r="U59" s="2" t="str">
        <f t="shared" si="0"/>
        <v>A51079</v>
      </c>
      <c r="V59" s="2">
        <f t="shared" si="1"/>
        <v>0.46282000000000001</v>
      </c>
      <c r="W59" s="2">
        <f t="shared" si="2"/>
        <v>0.10828</v>
      </c>
      <c r="X59" s="2">
        <f t="shared" si="3"/>
        <v>2.36747</v>
      </c>
      <c r="Y59" s="2">
        <f t="shared" si="4"/>
        <v>1.85093</v>
      </c>
      <c r="Z59" s="2">
        <f t="shared" si="5"/>
        <v>1.2348399999999999</v>
      </c>
      <c r="AA59" s="2">
        <f t="shared" si="6"/>
        <v>5.3960000000000001E-2</v>
      </c>
      <c r="AB59" s="2">
        <f t="shared" si="7"/>
        <v>1.68615</v>
      </c>
      <c r="AC59" s="2">
        <f t="shared" si="8"/>
        <v>0.98031000000000001</v>
      </c>
      <c r="AD59" s="2">
        <f t="shared" si="9"/>
        <v>45.233359999999998</v>
      </c>
      <c r="AE59" s="2">
        <f t="shared" si="10"/>
        <v>8.7120000000000003E-2</v>
      </c>
      <c r="AG59" t="s">
        <v>355</v>
      </c>
      <c r="AH59">
        <f t="shared" si="11"/>
        <v>4.3732000000000006</v>
      </c>
      <c r="AI59">
        <f t="shared" si="12"/>
        <v>0.12647</v>
      </c>
      <c r="AJ59">
        <f t="shared" si="13"/>
        <v>3.2711400000000004</v>
      </c>
      <c r="AK59">
        <f t="shared" si="14"/>
        <v>2.3225799999999999</v>
      </c>
      <c r="AL59">
        <f t="shared" si="15"/>
        <v>7.3190000000000005E-2</v>
      </c>
      <c r="AM59">
        <f t="shared" si="16"/>
        <v>6.9900000000000004E-2</v>
      </c>
      <c r="AN59">
        <f t="shared" si="17"/>
        <v>0.71162000000000003</v>
      </c>
      <c r="AO59">
        <f t="shared" si="18"/>
        <v>0.71821999999999997</v>
      </c>
      <c r="AP59">
        <f t="shared" si="19"/>
        <v>0.41572999999999999</v>
      </c>
      <c r="AQ59">
        <f t="shared" si="20"/>
        <v>1.294E-2</v>
      </c>
    </row>
    <row r="60" spans="1:43">
      <c r="A60" t="s">
        <v>78</v>
      </c>
      <c r="B60">
        <v>0.11652999999999999</v>
      </c>
      <c r="C60">
        <v>0.29749999999999999</v>
      </c>
      <c r="D60">
        <v>4.4299999999999999E-3</v>
      </c>
      <c r="E60">
        <v>0.10106999999999999</v>
      </c>
      <c r="F60">
        <v>5.015E-2</v>
      </c>
      <c r="G60">
        <v>2.0380699999999998</v>
      </c>
      <c r="H60">
        <v>1.07883</v>
      </c>
      <c r="I60">
        <v>0.87536999999999998</v>
      </c>
      <c r="J60">
        <v>0.42451</v>
      </c>
      <c r="K60">
        <v>8.2000000000000007E-3</v>
      </c>
      <c r="L60">
        <v>5.2519999999999997E-2</v>
      </c>
      <c r="M60">
        <v>1.244E-2</v>
      </c>
      <c r="N60">
        <v>1.06406</v>
      </c>
      <c r="O60">
        <v>0.82293000000000005</v>
      </c>
      <c r="P60">
        <v>1.03356</v>
      </c>
      <c r="Q60">
        <v>2.1528299999999998</v>
      </c>
      <c r="R60">
        <v>64.891199999999998</v>
      </c>
      <c r="S60">
        <v>0.13439000000000001</v>
      </c>
      <c r="T60">
        <v>9.1880000000000003E-2</v>
      </c>
      <c r="U60" s="2" t="str">
        <f t="shared" si="0"/>
        <v>B51079</v>
      </c>
      <c r="V60" s="2">
        <f t="shared" si="1"/>
        <v>0.41846</v>
      </c>
      <c r="W60" s="2">
        <f t="shared" si="2"/>
        <v>0.10106999999999999</v>
      </c>
      <c r="X60" s="2">
        <f t="shared" si="3"/>
        <v>2.0882199999999997</v>
      </c>
      <c r="Y60" s="2">
        <f t="shared" si="4"/>
        <v>1.07883</v>
      </c>
      <c r="Z60" s="2">
        <f t="shared" si="5"/>
        <v>1.3080799999999999</v>
      </c>
      <c r="AA60" s="2">
        <f t="shared" si="6"/>
        <v>5.2519999999999997E-2</v>
      </c>
      <c r="AB60" s="2">
        <f t="shared" si="7"/>
        <v>1.8994300000000002</v>
      </c>
      <c r="AC60" s="2">
        <f t="shared" si="8"/>
        <v>1.03356</v>
      </c>
      <c r="AD60" s="2">
        <f t="shared" si="9"/>
        <v>67.178419999999988</v>
      </c>
      <c r="AE60" s="2">
        <f t="shared" si="10"/>
        <v>9.1880000000000003E-2</v>
      </c>
      <c r="AG60" t="s">
        <v>345</v>
      </c>
      <c r="AH60">
        <f t="shared" si="11"/>
        <v>5.4448600000000003</v>
      </c>
      <c r="AI60">
        <f t="shared" si="12"/>
        <v>0.13941999999999999</v>
      </c>
      <c r="AJ60">
        <f t="shared" si="13"/>
        <v>3.5863099999999997</v>
      </c>
      <c r="AK60">
        <f t="shared" si="14"/>
        <v>2.6672500000000001</v>
      </c>
      <c r="AL60">
        <f t="shared" si="15"/>
        <v>8.975000000000001E-2</v>
      </c>
      <c r="AM60">
        <f t="shared" si="16"/>
        <v>8.0180000000000001E-2</v>
      </c>
      <c r="AN60">
        <f t="shared" si="17"/>
        <v>0.80781999999999998</v>
      </c>
      <c r="AO60">
        <f t="shared" si="18"/>
        <v>0.81298999999999999</v>
      </c>
      <c r="AP60">
        <f t="shared" si="19"/>
        <v>0.81522000000000006</v>
      </c>
      <c r="AQ60">
        <f t="shared" si="20"/>
        <v>1.5650000000000001E-2</v>
      </c>
    </row>
    <row r="61" spans="1:43">
      <c r="A61" t="s">
        <v>79</v>
      </c>
      <c r="B61">
        <v>0.14030999999999999</v>
      </c>
      <c r="C61">
        <v>0.28106999999999999</v>
      </c>
      <c r="D61">
        <v>4.62E-3</v>
      </c>
      <c r="E61">
        <v>0.10672</v>
      </c>
      <c r="F61">
        <v>9.0959999999999999E-2</v>
      </c>
      <c r="G61">
        <v>2.3774299999999999</v>
      </c>
      <c r="H61">
        <v>1.90642</v>
      </c>
      <c r="I61">
        <v>1.08124</v>
      </c>
      <c r="J61">
        <v>0.29038999999999998</v>
      </c>
      <c r="K61">
        <v>9.4199999999999996E-3</v>
      </c>
      <c r="L61">
        <v>5.5390000000000002E-2</v>
      </c>
      <c r="M61">
        <v>8.3999999999999995E-3</v>
      </c>
      <c r="N61">
        <v>0.77325999999999995</v>
      </c>
      <c r="O61">
        <v>0.84350999999999998</v>
      </c>
      <c r="P61">
        <v>0.98556999999999995</v>
      </c>
      <c r="Q61">
        <v>2.5876899999999998</v>
      </c>
      <c r="R61">
        <v>43.962299999999999</v>
      </c>
      <c r="S61">
        <v>0.20476</v>
      </c>
      <c r="T61">
        <v>0.11308</v>
      </c>
      <c r="U61" s="2" t="str">
        <f t="shared" si="0"/>
        <v>F51079</v>
      </c>
      <c r="V61" s="2">
        <f t="shared" si="1"/>
        <v>0.42599999999999999</v>
      </c>
      <c r="W61" s="2">
        <f t="shared" si="2"/>
        <v>0.10672</v>
      </c>
      <c r="X61" s="2">
        <f t="shared" si="3"/>
        <v>2.4683899999999999</v>
      </c>
      <c r="Y61" s="2">
        <f t="shared" si="4"/>
        <v>1.90642</v>
      </c>
      <c r="Z61" s="2">
        <f t="shared" si="5"/>
        <v>1.3810499999999999</v>
      </c>
      <c r="AA61" s="2">
        <f t="shared" si="6"/>
        <v>5.5390000000000002E-2</v>
      </c>
      <c r="AB61" s="2">
        <f t="shared" si="7"/>
        <v>1.6251699999999998</v>
      </c>
      <c r="AC61" s="2">
        <f t="shared" si="8"/>
        <v>0.98556999999999995</v>
      </c>
      <c r="AD61" s="2">
        <f t="shared" si="9"/>
        <v>46.754750000000001</v>
      </c>
      <c r="AE61" s="2">
        <f t="shared" si="10"/>
        <v>0.11308</v>
      </c>
      <c r="AG61" t="s">
        <v>317</v>
      </c>
      <c r="AH61">
        <f t="shared" si="11"/>
        <v>3.9770400000000001</v>
      </c>
      <c r="AI61">
        <f t="shared" si="12"/>
        <v>0.13463</v>
      </c>
      <c r="AJ61">
        <f t="shared" si="13"/>
        <v>3.3367100000000001</v>
      </c>
      <c r="AK61">
        <f t="shared" si="14"/>
        <v>2.0615399999999999</v>
      </c>
      <c r="AL61">
        <f t="shared" si="15"/>
        <v>7.6969999999999997E-2</v>
      </c>
      <c r="AM61">
        <f t="shared" si="16"/>
        <v>6.4560000000000006E-2</v>
      </c>
      <c r="AN61">
        <f t="shared" si="17"/>
        <v>0.71806999999999999</v>
      </c>
      <c r="AO61">
        <f t="shared" si="18"/>
        <v>0.71652000000000005</v>
      </c>
      <c r="AP61">
        <f t="shared" si="19"/>
        <v>0.67501000000000011</v>
      </c>
      <c r="AQ61">
        <f t="shared" si="20"/>
        <v>1.389E-2</v>
      </c>
    </row>
    <row r="62" spans="1:43">
      <c r="A62" t="s">
        <v>80</v>
      </c>
      <c r="B62">
        <v>0.15941</v>
      </c>
      <c r="C62">
        <v>0.25661</v>
      </c>
      <c r="D62">
        <v>8.4899999999999993E-3</v>
      </c>
      <c r="E62">
        <v>0.10441</v>
      </c>
      <c r="F62">
        <v>3.1919999999999997E-2</v>
      </c>
      <c r="G62">
        <v>2.3634499999999998</v>
      </c>
      <c r="H62">
        <v>1.7777700000000001</v>
      </c>
      <c r="I62">
        <v>0.91269999999999996</v>
      </c>
      <c r="J62">
        <v>0.31522</v>
      </c>
      <c r="K62">
        <v>1.223E-2</v>
      </c>
      <c r="L62">
        <v>5.0689999999999999E-2</v>
      </c>
      <c r="M62">
        <v>3.2239999999999998E-2</v>
      </c>
      <c r="N62">
        <v>0.14501</v>
      </c>
      <c r="O62">
        <v>0.87368999999999997</v>
      </c>
      <c r="P62">
        <v>0.90822999999999998</v>
      </c>
      <c r="Q62">
        <v>2.1738900000000001</v>
      </c>
      <c r="R62">
        <v>37.378799999999998</v>
      </c>
      <c r="S62">
        <v>0.35747000000000001</v>
      </c>
      <c r="T62">
        <v>6.139E-2</v>
      </c>
      <c r="U62" s="2" t="str">
        <f t="shared" si="0"/>
        <v>A51137</v>
      </c>
      <c r="V62" s="2">
        <f t="shared" si="1"/>
        <v>0.42451</v>
      </c>
      <c r="W62" s="2">
        <f t="shared" si="2"/>
        <v>0.10441</v>
      </c>
      <c r="X62" s="2">
        <f t="shared" si="3"/>
        <v>2.3953699999999998</v>
      </c>
      <c r="Y62" s="2">
        <f t="shared" si="4"/>
        <v>1.7777700000000001</v>
      </c>
      <c r="Z62" s="2">
        <f t="shared" si="5"/>
        <v>1.2401499999999999</v>
      </c>
      <c r="AA62" s="2">
        <f t="shared" si="6"/>
        <v>5.0689999999999999E-2</v>
      </c>
      <c r="AB62" s="2">
        <f t="shared" si="7"/>
        <v>1.05094</v>
      </c>
      <c r="AC62" s="2">
        <f t="shared" si="8"/>
        <v>0.90822999999999998</v>
      </c>
      <c r="AD62" s="2">
        <f t="shared" si="9"/>
        <v>39.910159999999998</v>
      </c>
      <c r="AE62" s="2">
        <f t="shared" si="10"/>
        <v>6.139E-2</v>
      </c>
      <c r="AG62" t="s">
        <v>304</v>
      </c>
      <c r="AH62">
        <f t="shared" si="11"/>
        <v>0.66042000000000001</v>
      </c>
      <c r="AI62">
        <f t="shared" si="12"/>
        <v>0.14884</v>
      </c>
      <c r="AJ62">
        <f t="shared" si="13"/>
        <v>2.4526400000000002</v>
      </c>
      <c r="AK62">
        <f t="shared" si="14"/>
        <v>3.2837800000000001</v>
      </c>
      <c r="AL62">
        <f t="shared" si="15"/>
        <v>8.2859999999999989E-2</v>
      </c>
      <c r="AM62">
        <f t="shared" si="16"/>
        <v>8.8889999999999997E-2</v>
      </c>
      <c r="AN62">
        <f t="shared" si="17"/>
        <v>0.81100000000000005</v>
      </c>
      <c r="AO62">
        <f t="shared" si="18"/>
        <v>0.81479000000000001</v>
      </c>
      <c r="AP62">
        <f t="shared" si="19"/>
        <v>0.85230000000000006</v>
      </c>
      <c r="AQ62">
        <f t="shared" si="20"/>
        <v>8.3700000000000007E-3</v>
      </c>
    </row>
    <row r="63" spans="1:43">
      <c r="A63" t="s">
        <v>81</v>
      </c>
      <c r="B63">
        <v>0.17965999999999999</v>
      </c>
      <c r="C63">
        <v>0.21484</v>
      </c>
      <c r="D63">
        <v>8.2500000000000004E-3</v>
      </c>
      <c r="E63">
        <v>0.10272000000000001</v>
      </c>
      <c r="F63">
        <v>3.8269999999999998E-2</v>
      </c>
      <c r="G63">
        <v>2.1875</v>
      </c>
      <c r="H63">
        <v>1.66242</v>
      </c>
      <c r="I63">
        <v>1.0599099999999999</v>
      </c>
      <c r="J63">
        <v>0.29543999999999998</v>
      </c>
      <c r="K63">
        <v>9.8200000000000006E-3</v>
      </c>
      <c r="L63">
        <v>4.7649999999999998E-2</v>
      </c>
      <c r="M63">
        <v>3.5049999999999998E-2</v>
      </c>
      <c r="N63">
        <v>0.13894000000000001</v>
      </c>
      <c r="O63">
        <v>0.87222</v>
      </c>
      <c r="P63">
        <v>0.90949000000000002</v>
      </c>
      <c r="Q63">
        <v>2.3507500000000001</v>
      </c>
      <c r="R63">
        <v>36.088900000000002</v>
      </c>
      <c r="S63">
        <v>0.36890000000000001</v>
      </c>
      <c r="T63">
        <v>3.8830000000000003E-2</v>
      </c>
      <c r="U63" s="2" t="str">
        <f t="shared" si="0"/>
        <v>F51137</v>
      </c>
      <c r="V63" s="2">
        <f t="shared" si="1"/>
        <v>0.40274999999999994</v>
      </c>
      <c r="W63" s="2">
        <f t="shared" si="2"/>
        <v>0.10272000000000001</v>
      </c>
      <c r="X63" s="2">
        <f t="shared" si="3"/>
        <v>2.2257699999999998</v>
      </c>
      <c r="Y63" s="2">
        <f t="shared" si="4"/>
        <v>1.66242</v>
      </c>
      <c r="Z63" s="2">
        <f t="shared" si="5"/>
        <v>1.3651699999999998</v>
      </c>
      <c r="AA63" s="2">
        <f t="shared" si="6"/>
        <v>4.7649999999999998E-2</v>
      </c>
      <c r="AB63" s="2">
        <f t="shared" si="7"/>
        <v>1.0462100000000001</v>
      </c>
      <c r="AC63" s="2">
        <f t="shared" si="8"/>
        <v>0.90949000000000002</v>
      </c>
      <c r="AD63" s="2">
        <f t="shared" si="9"/>
        <v>38.808549999999997</v>
      </c>
      <c r="AE63" s="2">
        <f t="shared" si="10"/>
        <v>3.8830000000000003E-2</v>
      </c>
      <c r="AG63" t="s">
        <v>310</v>
      </c>
      <c r="AH63">
        <f t="shared" si="11"/>
        <v>0.98782999999999999</v>
      </c>
      <c r="AI63">
        <f t="shared" si="12"/>
        <v>0.15637999999999999</v>
      </c>
      <c r="AJ63">
        <f t="shared" si="13"/>
        <v>2.1166100000000001</v>
      </c>
      <c r="AK63">
        <f t="shared" si="14"/>
        <v>2.3605499999999999</v>
      </c>
      <c r="AL63">
        <f t="shared" si="15"/>
        <v>0.11737</v>
      </c>
      <c r="AM63">
        <f t="shared" si="16"/>
        <v>7.7450000000000005E-2</v>
      </c>
      <c r="AN63">
        <f t="shared" si="17"/>
        <v>0.91200999999999999</v>
      </c>
      <c r="AO63">
        <f t="shared" si="18"/>
        <v>0.93567999999999996</v>
      </c>
      <c r="AP63">
        <f t="shared" si="19"/>
        <v>1.4511700000000001</v>
      </c>
      <c r="AQ63">
        <f t="shared" si="20"/>
        <v>1.8319999999999999E-2</v>
      </c>
    </row>
    <row r="64" spans="1:43">
      <c r="A64" t="s">
        <v>82</v>
      </c>
      <c r="B64">
        <v>2.349E-2</v>
      </c>
      <c r="C64">
        <v>0.35674</v>
      </c>
      <c r="D64">
        <v>7.0099999999999997E-3</v>
      </c>
      <c r="E64">
        <v>7.8770000000000007E-2</v>
      </c>
      <c r="F64">
        <v>6.6499999999999997E-3</v>
      </c>
      <c r="G64">
        <v>1.5096000000000001</v>
      </c>
      <c r="H64">
        <v>2.6979299999999999</v>
      </c>
      <c r="I64">
        <v>1.728E-2</v>
      </c>
      <c r="J64">
        <v>6.3200000000000001E-3</v>
      </c>
      <c r="K64">
        <v>2.911E-2</v>
      </c>
      <c r="L64">
        <v>6.2059999999999997E-2</v>
      </c>
      <c r="M64">
        <v>1.9040000000000001E-2</v>
      </c>
      <c r="N64">
        <v>8.6599999999999993E-3</v>
      </c>
      <c r="O64">
        <v>0.52303999999999995</v>
      </c>
      <c r="P64">
        <v>0.56559000000000004</v>
      </c>
      <c r="Q64">
        <v>2.4240000000000001E-2</v>
      </c>
      <c r="R64">
        <v>0.15970000000000001</v>
      </c>
      <c r="S64">
        <v>0.25331999999999999</v>
      </c>
      <c r="T64">
        <v>8.1600000000000006E-3</v>
      </c>
      <c r="U64" s="2" t="str">
        <f t="shared" si="0"/>
        <v>A24005</v>
      </c>
      <c r="V64" s="2">
        <f t="shared" si="1"/>
        <v>0.38724000000000003</v>
      </c>
      <c r="W64" s="2">
        <f t="shared" si="2"/>
        <v>7.8770000000000007E-2</v>
      </c>
      <c r="X64" s="2">
        <f t="shared" si="3"/>
        <v>1.5162500000000001</v>
      </c>
      <c r="Y64" s="2">
        <f t="shared" si="4"/>
        <v>2.6979299999999999</v>
      </c>
      <c r="Z64" s="2">
        <f t="shared" si="5"/>
        <v>5.271E-2</v>
      </c>
      <c r="AA64" s="2">
        <f t="shared" si="6"/>
        <v>6.2059999999999997E-2</v>
      </c>
      <c r="AB64" s="2">
        <f t="shared" si="7"/>
        <v>0.55074000000000001</v>
      </c>
      <c r="AC64" s="2">
        <f t="shared" si="8"/>
        <v>0.56559000000000004</v>
      </c>
      <c r="AD64" s="2">
        <f t="shared" si="9"/>
        <v>0.43725999999999998</v>
      </c>
      <c r="AE64" s="2">
        <f t="shared" si="10"/>
        <v>8.1600000000000006E-3</v>
      </c>
      <c r="AG64" t="s">
        <v>362</v>
      </c>
      <c r="AH64">
        <f t="shared" si="11"/>
        <v>5.7392400000000006</v>
      </c>
      <c r="AI64">
        <f t="shared" si="12"/>
        <v>0.13161</v>
      </c>
      <c r="AJ64">
        <f t="shared" si="13"/>
        <v>3.8418999999999999</v>
      </c>
      <c r="AK64">
        <f t="shared" si="14"/>
        <v>2.1030199999999999</v>
      </c>
      <c r="AL64">
        <f t="shared" si="15"/>
        <v>7.0779999999999996E-2</v>
      </c>
      <c r="AM64">
        <f t="shared" si="16"/>
        <v>6.7019999999999996E-2</v>
      </c>
      <c r="AN64">
        <f t="shared" si="17"/>
        <v>0.70221999999999996</v>
      </c>
      <c r="AO64">
        <f t="shared" si="18"/>
        <v>0.70294000000000001</v>
      </c>
      <c r="AP64">
        <f t="shared" si="19"/>
        <v>0.55095000000000005</v>
      </c>
      <c r="AQ64">
        <f t="shared" si="20"/>
        <v>1.6809999999999999E-2</v>
      </c>
    </row>
    <row r="65" spans="1:43">
      <c r="A65" t="s">
        <v>83</v>
      </c>
      <c r="B65">
        <v>0.14063000000000001</v>
      </c>
      <c r="C65">
        <v>0.41009000000000001</v>
      </c>
      <c r="D65">
        <v>2.2899999999999999E-3</v>
      </c>
      <c r="E65">
        <v>0.10070999999999999</v>
      </c>
      <c r="F65">
        <v>2.2089999999999999E-2</v>
      </c>
      <c r="G65">
        <v>2.7588300000000001</v>
      </c>
      <c r="H65">
        <v>3.5548500000000001</v>
      </c>
      <c r="I65">
        <v>3.79E-3</v>
      </c>
      <c r="J65">
        <v>2.7220000000000001E-2</v>
      </c>
      <c r="K65">
        <v>3.0280000000000001E-2</v>
      </c>
      <c r="L65">
        <v>6.114E-2</v>
      </c>
      <c r="M65">
        <v>1.6330000000000001E-2</v>
      </c>
      <c r="N65">
        <v>6.7320000000000005E-2</v>
      </c>
      <c r="O65">
        <v>0.52830999999999995</v>
      </c>
      <c r="P65">
        <v>0.61278999999999995</v>
      </c>
      <c r="Q65">
        <v>5.5219999999999998E-2</v>
      </c>
      <c r="R65">
        <v>0.39489999999999997</v>
      </c>
      <c r="S65">
        <v>7.4440000000000006E-2</v>
      </c>
      <c r="T65">
        <v>8.2299999999999995E-3</v>
      </c>
      <c r="U65" s="2" t="str">
        <f t="shared" si="0"/>
        <v>A24510</v>
      </c>
      <c r="V65" s="2">
        <f t="shared" si="1"/>
        <v>0.55301</v>
      </c>
      <c r="W65" s="2">
        <f t="shared" si="2"/>
        <v>0.10070999999999999</v>
      </c>
      <c r="X65" s="2">
        <f t="shared" si="3"/>
        <v>2.7809200000000001</v>
      </c>
      <c r="Y65" s="2">
        <f t="shared" si="4"/>
        <v>3.5548500000000001</v>
      </c>
      <c r="Z65" s="2">
        <f t="shared" si="5"/>
        <v>6.1290000000000004E-2</v>
      </c>
      <c r="AA65" s="2">
        <f t="shared" si="6"/>
        <v>6.114E-2</v>
      </c>
      <c r="AB65" s="2">
        <f t="shared" si="7"/>
        <v>0.61195999999999995</v>
      </c>
      <c r="AC65" s="2">
        <f t="shared" si="8"/>
        <v>0.61278999999999995</v>
      </c>
      <c r="AD65" s="2">
        <f t="shared" si="9"/>
        <v>0.52455999999999992</v>
      </c>
      <c r="AE65" s="2">
        <f t="shared" si="10"/>
        <v>8.2299999999999995E-3</v>
      </c>
      <c r="AG65" t="s">
        <v>239</v>
      </c>
      <c r="AH65">
        <f t="shared" si="11"/>
        <v>0.76547999999999994</v>
      </c>
      <c r="AI65">
        <f t="shared" si="12"/>
        <v>0.12278</v>
      </c>
      <c r="AJ65">
        <f t="shared" si="13"/>
        <v>2.83256</v>
      </c>
      <c r="AK65">
        <f t="shared" si="14"/>
        <v>3.90001</v>
      </c>
      <c r="AL65">
        <f t="shared" si="15"/>
        <v>9.2380000000000004E-2</v>
      </c>
      <c r="AM65">
        <f t="shared" si="16"/>
        <v>9.0370000000000006E-2</v>
      </c>
      <c r="AN65">
        <f t="shared" si="17"/>
        <v>0.93282999999999994</v>
      </c>
      <c r="AO65">
        <f t="shared" si="18"/>
        <v>0.92386999999999997</v>
      </c>
      <c r="AP65">
        <f t="shared" si="19"/>
        <v>1.2620300000000002</v>
      </c>
      <c r="AQ65">
        <f t="shared" si="20"/>
        <v>5.7200000000000003E-3</v>
      </c>
    </row>
    <row r="66" spans="1:43">
      <c r="A66" t="s">
        <v>84</v>
      </c>
      <c r="B66">
        <v>2.3599999999999999E-2</v>
      </c>
      <c r="C66">
        <v>0.33887</v>
      </c>
      <c r="D66">
        <v>7.2100000000000003E-3</v>
      </c>
      <c r="E66">
        <v>7.9619999999999996E-2</v>
      </c>
      <c r="F66">
        <v>7.0099999999999997E-3</v>
      </c>
      <c r="G66">
        <v>1.44018</v>
      </c>
      <c r="H66">
        <v>2.6623100000000002</v>
      </c>
      <c r="I66">
        <v>1.576E-2</v>
      </c>
      <c r="J66">
        <v>6.2399999999999999E-3</v>
      </c>
      <c r="K66">
        <v>3.0210000000000001E-2</v>
      </c>
      <c r="L66">
        <v>6.1150000000000003E-2</v>
      </c>
      <c r="M66">
        <v>1.8409999999999999E-2</v>
      </c>
      <c r="N66">
        <v>8.0199999999999994E-3</v>
      </c>
      <c r="O66">
        <v>0.52376</v>
      </c>
      <c r="P66">
        <v>0.56535000000000002</v>
      </c>
      <c r="Q66">
        <v>2.2239999999999999E-2</v>
      </c>
      <c r="R66">
        <v>0.15486</v>
      </c>
      <c r="S66">
        <v>0.25186999999999998</v>
      </c>
      <c r="T66">
        <v>1.336E-2</v>
      </c>
      <c r="U66" s="2" t="str">
        <f t="shared" si="0"/>
        <v>F24005</v>
      </c>
      <c r="V66" s="2">
        <f t="shared" si="1"/>
        <v>0.36968000000000001</v>
      </c>
      <c r="W66" s="2">
        <f t="shared" si="2"/>
        <v>7.9619999999999996E-2</v>
      </c>
      <c r="X66" s="2">
        <f t="shared" si="3"/>
        <v>1.44719</v>
      </c>
      <c r="Y66" s="2">
        <f t="shared" si="4"/>
        <v>2.6623100000000002</v>
      </c>
      <c r="Z66" s="2">
        <f t="shared" si="5"/>
        <v>5.2209999999999999E-2</v>
      </c>
      <c r="AA66" s="2">
        <f t="shared" si="6"/>
        <v>6.1150000000000003E-2</v>
      </c>
      <c r="AB66" s="2">
        <f t="shared" si="7"/>
        <v>0.55018999999999996</v>
      </c>
      <c r="AC66" s="2">
        <f t="shared" si="8"/>
        <v>0.56535000000000002</v>
      </c>
      <c r="AD66" s="2">
        <f t="shared" si="9"/>
        <v>0.42896999999999996</v>
      </c>
      <c r="AE66" s="2">
        <f t="shared" si="10"/>
        <v>1.336E-2</v>
      </c>
      <c r="AG66" t="s">
        <v>267</v>
      </c>
      <c r="AH66">
        <f t="shared" si="11"/>
        <v>3.6151</v>
      </c>
      <c r="AI66">
        <f t="shared" si="12"/>
        <v>0.13861000000000001</v>
      </c>
      <c r="AJ66">
        <f t="shared" si="13"/>
        <v>3.1578500000000003</v>
      </c>
      <c r="AK66">
        <f t="shared" si="14"/>
        <v>2.1750099999999999</v>
      </c>
      <c r="AL66">
        <f t="shared" si="15"/>
        <v>0.12672999999999998</v>
      </c>
      <c r="AM66">
        <f t="shared" si="16"/>
        <v>6.5740000000000007E-2</v>
      </c>
      <c r="AN66">
        <f t="shared" si="17"/>
        <v>0.75564999999999993</v>
      </c>
      <c r="AO66">
        <f t="shared" si="18"/>
        <v>0.77771999999999997</v>
      </c>
      <c r="AP66">
        <f t="shared" si="19"/>
        <v>0.75351999999999997</v>
      </c>
      <c r="AQ66">
        <f t="shared" si="20"/>
        <v>1.6809999999999999E-2</v>
      </c>
    </row>
    <row r="67" spans="1:43">
      <c r="A67" t="s">
        <v>85</v>
      </c>
      <c r="B67">
        <v>0.12146999999999999</v>
      </c>
      <c r="C67">
        <v>0.42371999999999999</v>
      </c>
      <c r="D67">
        <v>2.2200000000000002E-3</v>
      </c>
      <c r="E67">
        <v>0.10059</v>
      </c>
      <c r="F67">
        <v>1.7950000000000001E-2</v>
      </c>
      <c r="G67">
        <v>2.7527900000000001</v>
      </c>
      <c r="H67">
        <v>3.5143399999999998</v>
      </c>
      <c r="I67">
        <v>3.64E-3</v>
      </c>
      <c r="J67">
        <v>2.7820000000000001E-2</v>
      </c>
      <c r="K67">
        <v>2.947E-2</v>
      </c>
      <c r="L67">
        <v>6.0269999999999997E-2</v>
      </c>
      <c r="M67">
        <v>1.5310000000000001E-2</v>
      </c>
      <c r="N67">
        <v>7.152E-2</v>
      </c>
      <c r="O67">
        <v>0.52503999999999995</v>
      </c>
      <c r="P67">
        <v>0.6099</v>
      </c>
      <c r="Q67">
        <v>5.2830000000000002E-2</v>
      </c>
      <c r="R67">
        <v>0.40110000000000001</v>
      </c>
      <c r="S67">
        <v>7.2279999999999997E-2</v>
      </c>
      <c r="T67">
        <v>8.2299999999999995E-3</v>
      </c>
      <c r="U67" s="2" t="str">
        <f t="shared" ref="U67:U130" si="21">A67</f>
        <v>F24510</v>
      </c>
      <c r="V67" s="2">
        <f t="shared" ref="V67:V130" si="22">B67+C67+D67</f>
        <v>0.54740999999999995</v>
      </c>
      <c r="W67" s="2">
        <f t="shared" ref="W67:W130" si="23">E67</f>
        <v>0.10059</v>
      </c>
      <c r="X67" s="2">
        <f t="shared" ref="X67:X130" si="24">F67+G67</f>
        <v>2.77074</v>
      </c>
      <c r="Y67" s="2">
        <f t="shared" ref="Y67:Y130" si="25">H67</f>
        <v>3.5143399999999998</v>
      </c>
      <c r="Z67" s="2">
        <f t="shared" ref="Z67:Z130" si="26">I67+J67+K67</f>
        <v>6.0929999999999998E-2</v>
      </c>
      <c r="AA67" s="2">
        <f t="shared" ref="AA67:AA130" si="27">L67</f>
        <v>6.0269999999999997E-2</v>
      </c>
      <c r="AB67" s="2">
        <f t="shared" ref="AB67:AB130" si="28">M67+N67+O67</f>
        <v>0.61186999999999991</v>
      </c>
      <c r="AC67" s="2">
        <f t="shared" ref="AC67:AC130" si="29">P67</f>
        <v>0.6099</v>
      </c>
      <c r="AD67" s="2">
        <f t="shared" ref="AD67:AD130" si="30">Q67+R67+S67</f>
        <v>0.52620999999999996</v>
      </c>
      <c r="AE67" s="2">
        <f t="shared" ref="AE67:AE130" si="31">T67</f>
        <v>8.2299999999999995E-3</v>
      </c>
      <c r="AG67" t="s">
        <v>318</v>
      </c>
      <c r="AH67">
        <f t="shared" ref="AH67:AH130" si="32">VLOOKUP(AG67,$U$1:$AE$368,2,FALSE)</f>
        <v>3.1234799999999998</v>
      </c>
      <c r="AI67">
        <f t="shared" ref="AI67:AI130" si="33">VLOOKUP(AG67,$U$1:$AE$368,3,FALSE)</f>
        <v>0.14360999999999999</v>
      </c>
      <c r="AJ67">
        <f t="shared" ref="AJ67:AJ130" si="34">VLOOKUP(AG67,$U$1:$AE$368,4,FALSE)</f>
        <v>2.6615599999999997</v>
      </c>
      <c r="AK67">
        <f t="shared" ref="AK67:AK130" si="35">VLOOKUP(AG67,$U$1:$AE$368,5,FALSE)</f>
        <v>2.2901799999999999</v>
      </c>
      <c r="AL67">
        <f t="shared" ref="AL67:AL130" si="36">VLOOKUP(AG67,$U$1:$AE$368,6,FALSE)</f>
        <v>8.2830000000000001E-2</v>
      </c>
      <c r="AM67">
        <f t="shared" ref="AM67:AM130" si="37">VLOOKUP(AG67,$U$1:$AE$368,7,FALSE)</f>
        <v>6.8830000000000002E-2</v>
      </c>
      <c r="AN67">
        <f t="shared" ref="AN67:AN130" si="38">VLOOKUP(AG67,$U$1:$AE$368,8,FALSE)</f>
        <v>0.79935</v>
      </c>
      <c r="AO67">
        <f t="shared" ref="AO67:AO130" si="39">VLOOKUP(AG67,$U$1:$AE$368,9,FALSE)</f>
        <v>0.79771999999999998</v>
      </c>
      <c r="AP67">
        <f t="shared" ref="AP67:AP130" si="40">VLOOKUP(AG67,$U$1:$AE$368,10,FALSE)</f>
        <v>0.73806000000000005</v>
      </c>
      <c r="AQ67">
        <f t="shared" ref="AQ67:AQ130" si="41">VLOOKUP(AG67,$U$1:$AE$368,11,FALSE)</f>
        <v>1.6799999999999999E-2</v>
      </c>
    </row>
    <row r="68" spans="1:43">
      <c r="A68" t="s">
        <v>86</v>
      </c>
      <c r="B68">
        <v>5.586E-2</v>
      </c>
      <c r="C68">
        <v>0.37028</v>
      </c>
      <c r="D68">
        <v>2.5699999999999998E-3</v>
      </c>
      <c r="E68">
        <v>9.9080000000000001E-2</v>
      </c>
      <c r="F68">
        <v>1.4370000000000001E-2</v>
      </c>
      <c r="G68">
        <v>1.3308</v>
      </c>
      <c r="H68">
        <v>1.5624400000000001</v>
      </c>
      <c r="I68">
        <v>4.3720000000000002E-2</v>
      </c>
      <c r="J68">
        <v>1.357E-2</v>
      </c>
      <c r="K68">
        <v>1.32E-3</v>
      </c>
      <c r="L68">
        <v>4.929E-2</v>
      </c>
      <c r="M68">
        <v>3.5830000000000001E-2</v>
      </c>
      <c r="N68">
        <v>3.7819999999999999E-2</v>
      </c>
      <c r="O68">
        <v>0.48464000000000002</v>
      </c>
      <c r="P68">
        <v>0.55766000000000004</v>
      </c>
      <c r="Q68">
        <v>6.8220000000000003E-2</v>
      </c>
      <c r="R68">
        <v>0.51270000000000004</v>
      </c>
      <c r="S68">
        <v>8.974E-2</v>
      </c>
      <c r="T68">
        <v>1.0319999999999999E-2</v>
      </c>
      <c r="U68" s="2" t="str">
        <f t="shared" si="21"/>
        <v>A24013</v>
      </c>
      <c r="V68" s="2">
        <f t="shared" si="22"/>
        <v>0.42871000000000004</v>
      </c>
      <c r="W68" s="2">
        <f t="shared" si="23"/>
        <v>9.9080000000000001E-2</v>
      </c>
      <c r="X68" s="2">
        <f t="shared" si="24"/>
        <v>1.34517</v>
      </c>
      <c r="Y68" s="2">
        <f t="shared" si="25"/>
        <v>1.5624400000000001</v>
      </c>
      <c r="Z68" s="2">
        <f t="shared" si="26"/>
        <v>5.8610000000000002E-2</v>
      </c>
      <c r="AA68" s="2">
        <f t="shared" si="27"/>
        <v>4.929E-2</v>
      </c>
      <c r="AB68" s="2">
        <f t="shared" si="28"/>
        <v>0.55828999999999995</v>
      </c>
      <c r="AC68" s="2">
        <f t="shared" si="29"/>
        <v>0.55766000000000004</v>
      </c>
      <c r="AD68" s="2">
        <f t="shared" si="30"/>
        <v>0.67066000000000014</v>
      </c>
      <c r="AE68" s="2">
        <f t="shared" si="31"/>
        <v>1.0319999999999999E-2</v>
      </c>
      <c r="AG68" t="s">
        <v>365</v>
      </c>
      <c r="AH68">
        <f t="shared" si="32"/>
        <v>4.50108</v>
      </c>
      <c r="AI68">
        <f t="shared" si="33"/>
        <v>0.13816999999999999</v>
      </c>
      <c r="AJ68">
        <f t="shared" si="34"/>
        <v>3.8302800000000001</v>
      </c>
      <c r="AK68">
        <f t="shared" si="35"/>
        <v>2.2161</v>
      </c>
      <c r="AL68">
        <f t="shared" si="36"/>
        <v>7.8479999999999994E-2</v>
      </c>
      <c r="AM68">
        <f t="shared" si="37"/>
        <v>7.1160000000000001E-2</v>
      </c>
      <c r="AN68">
        <f t="shared" si="38"/>
        <v>0.73890000000000011</v>
      </c>
      <c r="AO68">
        <f t="shared" si="39"/>
        <v>0.73289000000000004</v>
      </c>
      <c r="AP68">
        <f t="shared" si="40"/>
        <v>0.70528999999999997</v>
      </c>
      <c r="AQ68">
        <f t="shared" si="41"/>
        <v>1.486E-2</v>
      </c>
    </row>
    <row r="69" spans="1:43">
      <c r="A69" t="s">
        <v>87</v>
      </c>
      <c r="B69">
        <v>0.27983999999999998</v>
      </c>
      <c r="C69">
        <v>0.52888000000000002</v>
      </c>
      <c r="D69">
        <v>3.0999999999999999E-3</v>
      </c>
      <c r="E69">
        <v>8.9649999999999994E-2</v>
      </c>
      <c r="F69">
        <v>7.9119999999999996E-2</v>
      </c>
      <c r="G69">
        <v>2.5796000000000001</v>
      </c>
      <c r="H69">
        <v>0.96525000000000005</v>
      </c>
      <c r="I69">
        <v>5.2389999999999999E-2</v>
      </c>
      <c r="J69">
        <v>2.2960000000000001E-2</v>
      </c>
      <c r="K69" s="1">
        <v>4.0000000000000003E-5</v>
      </c>
      <c r="L69">
        <v>5.3350000000000002E-2</v>
      </c>
      <c r="M69">
        <v>7.9560000000000006E-2</v>
      </c>
      <c r="N69">
        <v>7.2910000000000003E-2</v>
      </c>
      <c r="O69">
        <v>0.40817999999999999</v>
      </c>
      <c r="P69">
        <v>0.55664999999999998</v>
      </c>
      <c r="Q69">
        <v>0.11656</v>
      </c>
      <c r="R69">
        <v>0.63431000000000004</v>
      </c>
      <c r="S69">
        <v>1.47E-2</v>
      </c>
      <c r="T69">
        <v>1.043E-2</v>
      </c>
      <c r="U69" s="2" t="str">
        <f t="shared" si="21"/>
        <v>F24013</v>
      </c>
      <c r="V69" s="2">
        <f t="shared" si="22"/>
        <v>0.81181999999999999</v>
      </c>
      <c r="W69" s="2">
        <f t="shared" si="23"/>
        <v>8.9649999999999994E-2</v>
      </c>
      <c r="X69" s="2">
        <f t="shared" si="24"/>
        <v>2.6587200000000002</v>
      </c>
      <c r="Y69" s="2">
        <f t="shared" si="25"/>
        <v>0.96525000000000005</v>
      </c>
      <c r="Z69" s="2">
        <f t="shared" si="26"/>
        <v>7.5389999999999999E-2</v>
      </c>
      <c r="AA69" s="2">
        <f t="shared" si="27"/>
        <v>5.3350000000000002E-2</v>
      </c>
      <c r="AB69" s="2">
        <f t="shared" si="28"/>
        <v>0.56064999999999998</v>
      </c>
      <c r="AC69" s="2">
        <f t="shared" si="29"/>
        <v>0.55664999999999998</v>
      </c>
      <c r="AD69" s="2">
        <f t="shared" si="30"/>
        <v>0.76557000000000008</v>
      </c>
      <c r="AE69" s="2">
        <f t="shared" si="31"/>
        <v>1.043E-2</v>
      </c>
      <c r="AG69" t="s">
        <v>366</v>
      </c>
      <c r="AH69">
        <f t="shared" si="32"/>
        <v>4.0697099999999997</v>
      </c>
      <c r="AI69">
        <f t="shared" si="33"/>
        <v>0.13427</v>
      </c>
      <c r="AJ69">
        <f t="shared" si="34"/>
        <v>3.7300299999999997</v>
      </c>
      <c r="AK69">
        <f t="shared" si="35"/>
        <v>2.0224000000000002</v>
      </c>
      <c r="AL69">
        <f t="shared" si="36"/>
        <v>6.2539999999999998E-2</v>
      </c>
      <c r="AM69">
        <f t="shared" si="37"/>
        <v>6.3909999999999995E-2</v>
      </c>
      <c r="AN69">
        <f t="shared" si="38"/>
        <v>0.70528999999999997</v>
      </c>
      <c r="AO69">
        <f t="shared" si="39"/>
        <v>0.70404999999999995</v>
      </c>
      <c r="AP69">
        <f t="shared" si="40"/>
        <v>0.55733999999999995</v>
      </c>
      <c r="AQ69">
        <f t="shared" si="41"/>
        <v>1.486E-2</v>
      </c>
    </row>
    <row r="70" spans="1:43">
      <c r="A70" t="s">
        <v>88</v>
      </c>
      <c r="B70">
        <v>9.5850000000000005E-2</v>
      </c>
      <c r="C70">
        <v>0.34034999999999999</v>
      </c>
      <c r="D70">
        <v>5.4099999999999999E-3</v>
      </c>
      <c r="E70">
        <v>9.5339999999999994E-2</v>
      </c>
      <c r="F70">
        <v>2.4510000000000001E-2</v>
      </c>
      <c r="G70">
        <v>1.1897200000000001</v>
      </c>
      <c r="H70">
        <v>1.67761</v>
      </c>
      <c r="I70">
        <v>1.3559999999999999E-2</v>
      </c>
      <c r="J70">
        <v>6.4599999999999996E-3</v>
      </c>
      <c r="K70">
        <v>2.7629999999999998E-2</v>
      </c>
      <c r="L70">
        <v>5.1110000000000003E-2</v>
      </c>
      <c r="M70">
        <v>2.5360000000000001E-2</v>
      </c>
      <c r="N70">
        <v>2.1819999999999999E-2</v>
      </c>
      <c r="O70">
        <v>0.49145</v>
      </c>
      <c r="P70">
        <v>0.53893999999999997</v>
      </c>
      <c r="Q70">
        <v>3.882E-2</v>
      </c>
      <c r="R70">
        <v>0.26085000000000003</v>
      </c>
      <c r="S70">
        <v>0.15675</v>
      </c>
      <c r="T70">
        <v>7.8200000000000006E-3</v>
      </c>
      <c r="U70" s="2" t="str">
        <f t="shared" si="21"/>
        <v>A24025</v>
      </c>
      <c r="V70" s="2">
        <f t="shared" si="22"/>
        <v>0.44161</v>
      </c>
      <c r="W70" s="2">
        <f t="shared" si="23"/>
        <v>9.5339999999999994E-2</v>
      </c>
      <c r="X70" s="2">
        <f t="shared" si="24"/>
        <v>1.2142300000000001</v>
      </c>
      <c r="Y70" s="2">
        <f t="shared" si="25"/>
        <v>1.67761</v>
      </c>
      <c r="Z70" s="2">
        <f t="shared" si="26"/>
        <v>4.7649999999999998E-2</v>
      </c>
      <c r="AA70" s="2">
        <f t="shared" si="27"/>
        <v>5.1110000000000003E-2</v>
      </c>
      <c r="AB70" s="2">
        <f t="shared" si="28"/>
        <v>0.53862999999999994</v>
      </c>
      <c r="AC70" s="2">
        <f t="shared" si="29"/>
        <v>0.53893999999999997</v>
      </c>
      <c r="AD70" s="2">
        <f t="shared" si="30"/>
        <v>0.45642000000000005</v>
      </c>
      <c r="AE70" s="2">
        <f t="shared" si="31"/>
        <v>7.8200000000000006E-3</v>
      </c>
      <c r="AG70" t="s">
        <v>309</v>
      </c>
      <c r="AH70">
        <f t="shared" si="32"/>
        <v>1.27918</v>
      </c>
      <c r="AI70">
        <f t="shared" si="33"/>
        <v>0.19244</v>
      </c>
      <c r="AJ70">
        <f t="shared" si="34"/>
        <v>1.0046899999999999</v>
      </c>
      <c r="AK70">
        <f t="shared" si="35"/>
        <v>1.7663800000000001</v>
      </c>
      <c r="AL70">
        <f t="shared" si="36"/>
        <v>0.43331000000000003</v>
      </c>
      <c r="AM70">
        <f t="shared" si="37"/>
        <v>0.11104</v>
      </c>
      <c r="AN70">
        <f t="shared" si="38"/>
        <v>1.0196499999999999</v>
      </c>
      <c r="AO70">
        <f t="shared" si="39"/>
        <v>1.06789</v>
      </c>
      <c r="AP70">
        <f t="shared" si="40"/>
        <v>2.1011000000000002</v>
      </c>
      <c r="AQ70">
        <f t="shared" si="41"/>
        <v>7.4700000000000001E-3</v>
      </c>
    </row>
    <row r="71" spans="1:43">
      <c r="A71" t="s">
        <v>89</v>
      </c>
      <c r="B71">
        <v>0.108</v>
      </c>
      <c r="C71">
        <v>0.43781999999999999</v>
      </c>
      <c r="D71">
        <v>5.2100000000000002E-3</v>
      </c>
      <c r="E71">
        <v>9.4070000000000001E-2</v>
      </c>
      <c r="F71">
        <v>3.1649999999999998E-2</v>
      </c>
      <c r="G71">
        <v>1.7676700000000001</v>
      </c>
      <c r="H71">
        <v>1.32406</v>
      </c>
      <c r="I71">
        <v>2.801E-2</v>
      </c>
      <c r="J71">
        <v>1.537E-2</v>
      </c>
      <c r="K71">
        <v>8.2500000000000004E-3</v>
      </c>
      <c r="L71">
        <v>4.2619999999999998E-2</v>
      </c>
      <c r="M71">
        <v>3.6790000000000003E-2</v>
      </c>
      <c r="N71">
        <v>3.7530000000000001E-2</v>
      </c>
      <c r="O71">
        <v>0.46389999999999998</v>
      </c>
      <c r="P71">
        <v>0.53886999999999996</v>
      </c>
      <c r="Q71">
        <v>5.9520000000000003E-2</v>
      </c>
      <c r="R71">
        <v>0.42026000000000002</v>
      </c>
      <c r="S71">
        <v>0.12881000000000001</v>
      </c>
      <c r="T71">
        <v>7.8499999999999993E-3</v>
      </c>
      <c r="U71" s="2" t="str">
        <f t="shared" si="21"/>
        <v>F24025</v>
      </c>
      <c r="V71" s="2">
        <f t="shared" si="22"/>
        <v>0.55103000000000002</v>
      </c>
      <c r="W71" s="2">
        <f t="shared" si="23"/>
        <v>9.4070000000000001E-2</v>
      </c>
      <c r="X71" s="2">
        <f t="shared" si="24"/>
        <v>1.79932</v>
      </c>
      <c r="Y71" s="2">
        <f t="shared" si="25"/>
        <v>1.32406</v>
      </c>
      <c r="Z71" s="2">
        <f t="shared" si="26"/>
        <v>5.1630000000000002E-2</v>
      </c>
      <c r="AA71" s="2">
        <f t="shared" si="27"/>
        <v>4.2619999999999998E-2</v>
      </c>
      <c r="AB71" s="2">
        <f t="shared" si="28"/>
        <v>0.53821999999999992</v>
      </c>
      <c r="AC71" s="2">
        <f t="shared" si="29"/>
        <v>0.53886999999999996</v>
      </c>
      <c r="AD71" s="2">
        <f t="shared" si="30"/>
        <v>0.60859000000000008</v>
      </c>
      <c r="AE71" s="2">
        <f t="shared" si="31"/>
        <v>7.8499999999999993E-3</v>
      </c>
      <c r="AG71" t="s">
        <v>343</v>
      </c>
      <c r="AH71">
        <f t="shared" si="32"/>
        <v>5.6912000000000003</v>
      </c>
      <c r="AI71">
        <f t="shared" si="33"/>
        <v>0.12945000000000001</v>
      </c>
      <c r="AJ71">
        <f t="shared" si="34"/>
        <v>3.1692699999999996</v>
      </c>
      <c r="AK71">
        <f t="shared" si="35"/>
        <v>2.5291399999999999</v>
      </c>
      <c r="AL71">
        <f t="shared" si="36"/>
        <v>7.662999999999999E-2</v>
      </c>
      <c r="AM71">
        <f t="shared" si="37"/>
        <v>7.1110000000000007E-2</v>
      </c>
      <c r="AN71">
        <f t="shared" si="38"/>
        <v>0.72188000000000008</v>
      </c>
      <c r="AO71">
        <f t="shared" si="39"/>
        <v>0.72062999999999999</v>
      </c>
      <c r="AP71">
        <f t="shared" si="40"/>
        <v>0.47337000000000001</v>
      </c>
      <c r="AQ71">
        <f t="shared" si="41"/>
        <v>1.1509999999999999E-2</v>
      </c>
    </row>
    <row r="72" spans="1:43">
      <c r="A72" t="s">
        <v>90</v>
      </c>
      <c r="B72">
        <v>1.6129999999999999E-2</v>
      </c>
      <c r="C72">
        <v>0.31702000000000002</v>
      </c>
      <c r="D72">
        <v>1.8400000000000001E-3</v>
      </c>
      <c r="E72">
        <v>8.6489999999999997E-2</v>
      </c>
      <c r="F72">
        <v>3.5599999999999998E-3</v>
      </c>
      <c r="G72">
        <v>1.71448</v>
      </c>
      <c r="H72">
        <v>2.6036800000000002</v>
      </c>
      <c r="I72">
        <v>3.4009999999999999E-2</v>
      </c>
      <c r="J72">
        <v>2.7609999999999999E-2</v>
      </c>
      <c r="K72">
        <v>2.9E-4</v>
      </c>
      <c r="L72">
        <v>7.1709999999999996E-2</v>
      </c>
      <c r="M72">
        <v>1.7809999999999999E-2</v>
      </c>
      <c r="N72">
        <v>2.8580000000000001E-2</v>
      </c>
      <c r="O72">
        <v>0.52129999999999999</v>
      </c>
      <c r="P72">
        <v>0.57589000000000001</v>
      </c>
      <c r="Q72">
        <v>3.9719999999999998E-2</v>
      </c>
      <c r="R72">
        <v>0.36445</v>
      </c>
      <c r="S72">
        <v>6.2359999999999999E-2</v>
      </c>
      <c r="T72">
        <v>1.4710000000000001E-2</v>
      </c>
      <c r="U72" s="2" t="str">
        <f t="shared" si="21"/>
        <v>A10001</v>
      </c>
      <c r="V72" s="2">
        <f t="shared" si="22"/>
        <v>0.33499000000000001</v>
      </c>
      <c r="W72" s="2">
        <f t="shared" si="23"/>
        <v>8.6489999999999997E-2</v>
      </c>
      <c r="X72" s="2">
        <f t="shared" si="24"/>
        <v>1.71804</v>
      </c>
      <c r="Y72" s="2">
        <f t="shared" si="25"/>
        <v>2.6036800000000002</v>
      </c>
      <c r="Z72" s="2">
        <f t="shared" si="26"/>
        <v>6.1909999999999993E-2</v>
      </c>
      <c r="AA72" s="2">
        <f t="shared" si="27"/>
        <v>7.1709999999999996E-2</v>
      </c>
      <c r="AB72" s="2">
        <f t="shared" si="28"/>
        <v>0.56769000000000003</v>
      </c>
      <c r="AC72" s="2">
        <f t="shared" si="29"/>
        <v>0.57589000000000001</v>
      </c>
      <c r="AD72" s="2">
        <f t="shared" si="30"/>
        <v>0.46653</v>
      </c>
      <c r="AE72" s="2">
        <f t="shared" si="31"/>
        <v>1.4710000000000001E-2</v>
      </c>
      <c r="AG72" t="s">
        <v>297</v>
      </c>
      <c r="AH72">
        <f t="shared" si="32"/>
        <v>0.75912999999999997</v>
      </c>
      <c r="AI72">
        <f t="shared" si="33"/>
        <v>0.15049999999999999</v>
      </c>
      <c r="AJ72">
        <f t="shared" si="34"/>
        <v>3.35318</v>
      </c>
      <c r="AK72">
        <f t="shared" si="35"/>
        <v>3.66107</v>
      </c>
      <c r="AL72">
        <f t="shared" si="36"/>
        <v>0.10303999999999999</v>
      </c>
      <c r="AM72">
        <f t="shared" si="37"/>
        <v>0.10707</v>
      </c>
      <c r="AN72">
        <f t="shared" si="38"/>
        <v>1.1799400000000002</v>
      </c>
      <c r="AO72">
        <f t="shared" si="39"/>
        <v>1.1577500000000001</v>
      </c>
      <c r="AP72">
        <f t="shared" si="40"/>
        <v>2.6029099999999996</v>
      </c>
      <c r="AQ72">
        <f t="shared" si="41"/>
        <v>4.8799999999999998E-3</v>
      </c>
    </row>
    <row r="73" spans="1:43">
      <c r="A73" t="s">
        <v>91</v>
      </c>
      <c r="B73">
        <v>1.5789999999999998E-2</v>
      </c>
      <c r="C73">
        <v>0.32629999999999998</v>
      </c>
      <c r="D73">
        <v>6.9999999999999999E-4</v>
      </c>
      <c r="E73">
        <v>6.4879999999999993E-2</v>
      </c>
      <c r="F73">
        <v>2.16E-3</v>
      </c>
      <c r="G73">
        <v>1.81</v>
      </c>
      <c r="H73">
        <v>2.9136600000000001</v>
      </c>
      <c r="I73">
        <v>5.5210000000000002E-2</v>
      </c>
      <c r="J73">
        <v>4.8370000000000003E-2</v>
      </c>
      <c r="K73" s="1">
        <v>5.0000000000000002E-5</v>
      </c>
      <c r="L73">
        <v>5.7639999999999997E-2</v>
      </c>
      <c r="M73">
        <v>1.83E-3</v>
      </c>
      <c r="N73">
        <v>0.34794000000000003</v>
      </c>
      <c r="O73">
        <v>0.26039000000000001</v>
      </c>
      <c r="P73">
        <v>0.70335999999999999</v>
      </c>
      <c r="Q73">
        <v>5.3150000000000003E-2</v>
      </c>
      <c r="R73">
        <v>0.6583</v>
      </c>
      <c r="S73">
        <v>2.3619999999999999E-2</v>
      </c>
      <c r="T73">
        <v>5.45E-3</v>
      </c>
      <c r="U73" s="2" t="str">
        <f t="shared" si="21"/>
        <v>A10005</v>
      </c>
      <c r="V73" s="2">
        <f t="shared" si="22"/>
        <v>0.34278999999999998</v>
      </c>
      <c r="W73" s="2">
        <f t="shared" si="23"/>
        <v>6.4879999999999993E-2</v>
      </c>
      <c r="X73" s="2">
        <f t="shared" si="24"/>
        <v>1.81216</v>
      </c>
      <c r="Y73" s="2">
        <f t="shared" si="25"/>
        <v>2.9136600000000001</v>
      </c>
      <c r="Z73" s="2">
        <f t="shared" si="26"/>
        <v>0.10363</v>
      </c>
      <c r="AA73" s="2">
        <f t="shared" si="27"/>
        <v>5.7639999999999997E-2</v>
      </c>
      <c r="AB73" s="2">
        <f t="shared" si="28"/>
        <v>0.61016000000000004</v>
      </c>
      <c r="AC73" s="2">
        <f t="shared" si="29"/>
        <v>0.70335999999999999</v>
      </c>
      <c r="AD73" s="2">
        <f t="shared" si="30"/>
        <v>0.73507</v>
      </c>
      <c r="AE73" s="2">
        <f t="shared" si="31"/>
        <v>5.45E-3</v>
      </c>
      <c r="AG73" t="s">
        <v>299</v>
      </c>
      <c r="AH73">
        <f t="shared" si="32"/>
        <v>0.74036000000000013</v>
      </c>
      <c r="AI73">
        <f t="shared" si="33"/>
        <v>0.15487999999999999</v>
      </c>
      <c r="AJ73">
        <f t="shared" si="34"/>
        <v>3.4665599999999999</v>
      </c>
      <c r="AK73">
        <f t="shared" si="35"/>
        <v>4.1069399999999998</v>
      </c>
      <c r="AL73">
        <f t="shared" si="36"/>
        <v>0.11040999999999999</v>
      </c>
      <c r="AM73">
        <f t="shared" si="37"/>
        <v>0.11038000000000001</v>
      </c>
      <c r="AN73">
        <f t="shared" si="38"/>
        <v>1.15147</v>
      </c>
      <c r="AO73">
        <f t="shared" si="39"/>
        <v>1.16564</v>
      </c>
      <c r="AP73">
        <f t="shared" si="40"/>
        <v>2.9418800000000003</v>
      </c>
      <c r="AQ73">
        <f t="shared" si="41"/>
        <v>8.8400000000000006E-3</v>
      </c>
    </row>
    <row r="74" spans="1:43">
      <c r="A74" t="s">
        <v>92</v>
      </c>
      <c r="B74">
        <v>5.0310000000000001E-2</v>
      </c>
      <c r="C74">
        <v>0.34382000000000001</v>
      </c>
      <c r="D74">
        <v>1.48E-3</v>
      </c>
      <c r="E74">
        <v>9.0249999999999997E-2</v>
      </c>
      <c r="F74">
        <v>1.043E-2</v>
      </c>
      <c r="G74">
        <v>1.6178300000000001</v>
      </c>
      <c r="H74">
        <v>0.92349000000000003</v>
      </c>
      <c r="I74">
        <v>9.1829999999999995E-2</v>
      </c>
      <c r="J74">
        <v>8.1809999999999994E-2</v>
      </c>
      <c r="K74" s="1">
        <v>3.0000000000000001E-5</v>
      </c>
      <c r="L74">
        <v>5.6439999999999997E-2</v>
      </c>
      <c r="M74">
        <v>2.9870000000000001E-2</v>
      </c>
      <c r="N74">
        <v>0.10979</v>
      </c>
      <c r="O74">
        <v>0.44139</v>
      </c>
      <c r="P74">
        <v>0.62605</v>
      </c>
      <c r="Q74">
        <v>0.12038</v>
      </c>
      <c r="R74">
        <v>0.66535999999999995</v>
      </c>
      <c r="S74">
        <v>9.5600000000000008E-3</v>
      </c>
      <c r="T74">
        <v>9.0900000000000009E-3</v>
      </c>
      <c r="U74" s="2" t="str">
        <f t="shared" si="21"/>
        <v>A24011</v>
      </c>
      <c r="V74" s="2">
        <f t="shared" si="22"/>
        <v>0.39561000000000002</v>
      </c>
      <c r="W74" s="2">
        <f t="shared" si="23"/>
        <v>9.0249999999999997E-2</v>
      </c>
      <c r="X74" s="2">
        <f t="shared" si="24"/>
        <v>1.62826</v>
      </c>
      <c r="Y74" s="2">
        <f t="shared" si="25"/>
        <v>0.92349000000000003</v>
      </c>
      <c r="Z74" s="2">
        <f t="shared" si="26"/>
        <v>0.17366999999999999</v>
      </c>
      <c r="AA74" s="2">
        <f t="shared" si="27"/>
        <v>5.6439999999999997E-2</v>
      </c>
      <c r="AB74" s="2">
        <f t="shared" si="28"/>
        <v>0.58105000000000007</v>
      </c>
      <c r="AC74" s="2">
        <f t="shared" si="29"/>
        <v>0.62605</v>
      </c>
      <c r="AD74" s="2">
        <f t="shared" si="30"/>
        <v>0.79530000000000001</v>
      </c>
      <c r="AE74" s="2">
        <f t="shared" si="31"/>
        <v>9.0900000000000009E-3</v>
      </c>
      <c r="AG74" t="s">
        <v>328</v>
      </c>
      <c r="AH74">
        <f t="shared" si="32"/>
        <v>3.9973200000000002</v>
      </c>
      <c r="AI74">
        <f t="shared" si="33"/>
        <v>0.12756999999999999</v>
      </c>
      <c r="AJ74">
        <f t="shared" si="34"/>
        <v>2.8565700000000001</v>
      </c>
      <c r="AK74">
        <f t="shared" si="35"/>
        <v>2.3252000000000002</v>
      </c>
      <c r="AL74">
        <f t="shared" si="36"/>
        <v>7.6550000000000007E-2</v>
      </c>
      <c r="AM74">
        <f t="shared" si="37"/>
        <v>7.0099999999999996E-2</v>
      </c>
      <c r="AN74">
        <f t="shared" si="38"/>
        <v>0.71326999999999996</v>
      </c>
      <c r="AO74">
        <f t="shared" si="39"/>
        <v>0.71974000000000005</v>
      </c>
      <c r="AP74">
        <f t="shared" si="40"/>
        <v>0.46259</v>
      </c>
      <c r="AQ74">
        <f t="shared" si="41"/>
        <v>1.2200000000000001E-2</v>
      </c>
    </row>
    <row r="75" spans="1:43">
      <c r="A75" t="s">
        <v>93</v>
      </c>
      <c r="B75">
        <v>0.10742</v>
      </c>
      <c r="C75">
        <v>0.26700000000000002</v>
      </c>
      <c r="D75">
        <v>1.5499999999999999E-3</v>
      </c>
      <c r="E75">
        <v>0.11589000000000001</v>
      </c>
      <c r="F75">
        <v>2.7619999999999999E-2</v>
      </c>
      <c r="G75">
        <v>1.48529</v>
      </c>
      <c r="H75">
        <v>0.70494000000000001</v>
      </c>
      <c r="I75">
        <v>0.10647</v>
      </c>
      <c r="J75">
        <v>7.4709999999999999E-2</v>
      </c>
      <c r="K75" s="1">
        <v>4.0000000000000003E-5</v>
      </c>
      <c r="L75">
        <v>7.2470000000000007E-2</v>
      </c>
      <c r="M75">
        <v>8.6580000000000004E-2</v>
      </c>
      <c r="N75">
        <v>0.10782</v>
      </c>
      <c r="O75">
        <v>0.38575999999999999</v>
      </c>
      <c r="P75">
        <v>0.57847000000000004</v>
      </c>
      <c r="Q75">
        <v>0.13467999999999999</v>
      </c>
      <c r="R75">
        <v>0.46368999999999999</v>
      </c>
      <c r="S75">
        <v>6.7799999999999996E-3</v>
      </c>
      <c r="T75">
        <v>1.0880000000000001E-2</v>
      </c>
      <c r="U75" s="2" t="str">
        <f t="shared" si="21"/>
        <v>A24019</v>
      </c>
      <c r="V75" s="2">
        <f t="shared" si="22"/>
        <v>0.37597000000000003</v>
      </c>
      <c r="W75" s="2">
        <f t="shared" si="23"/>
        <v>0.11589000000000001</v>
      </c>
      <c r="X75" s="2">
        <f t="shared" si="24"/>
        <v>1.51291</v>
      </c>
      <c r="Y75" s="2">
        <f t="shared" si="25"/>
        <v>0.70494000000000001</v>
      </c>
      <c r="Z75" s="2">
        <f t="shared" si="26"/>
        <v>0.18122000000000002</v>
      </c>
      <c r="AA75" s="2">
        <f t="shared" si="27"/>
        <v>7.2470000000000007E-2</v>
      </c>
      <c r="AB75" s="2">
        <f t="shared" si="28"/>
        <v>0.58016000000000001</v>
      </c>
      <c r="AC75" s="2">
        <f t="shared" si="29"/>
        <v>0.57847000000000004</v>
      </c>
      <c r="AD75" s="2">
        <f t="shared" si="30"/>
        <v>0.60514999999999997</v>
      </c>
      <c r="AE75" s="2">
        <f t="shared" si="31"/>
        <v>1.0880000000000001E-2</v>
      </c>
      <c r="AG75" t="s">
        <v>334</v>
      </c>
      <c r="AH75">
        <f t="shared" si="32"/>
        <v>4.3317600000000001</v>
      </c>
      <c r="AI75">
        <f t="shared" si="33"/>
        <v>0.13557</v>
      </c>
      <c r="AJ75">
        <f t="shared" si="34"/>
        <v>3.0652999999999997</v>
      </c>
      <c r="AK75">
        <f t="shared" si="35"/>
        <v>2.1280899999999998</v>
      </c>
      <c r="AL75">
        <f t="shared" si="36"/>
        <v>7.5390000000000013E-2</v>
      </c>
      <c r="AM75">
        <f t="shared" si="37"/>
        <v>6.9099999999999995E-2</v>
      </c>
      <c r="AN75">
        <f t="shared" si="38"/>
        <v>0.74302999999999997</v>
      </c>
      <c r="AO75">
        <f t="shared" si="39"/>
        <v>0.73911000000000004</v>
      </c>
      <c r="AP75">
        <f t="shared" si="40"/>
        <v>0.68354999999999999</v>
      </c>
      <c r="AQ75">
        <f t="shared" si="41"/>
        <v>1.1440000000000001E-2</v>
      </c>
    </row>
    <row r="76" spans="1:43">
      <c r="A76" t="s">
        <v>94</v>
      </c>
      <c r="B76">
        <v>3.5299999999999998E-2</v>
      </c>
      <c r="C76">
        <v>0.32153999999999999</v>
      </c>
      <c r="D76">
        <v>1.5900000000000001E-3</v>
      </c>
      <c r="E76">
        <v>9.7860000000000003E-2</v>
      </c>
      <c r="F76">
        <v>7.5799999999999999E-3</v>
      </c>
      <c r="G76">
        <v>2.06047</v>
      </c>
      <c r="H76">
        <v>2.1026899999999999</v>
      </c>
      <c r="I76">
        <v>0.12737000000000001</v>
      </c>
      <c r="J76">
        <v>8.9849999999999999E-2</v>
      </c>
      <c r="K76" s="1">
        <v>6.0000000000000002E-5</v>
      </c>
      <c r="L76">
        <v>6.6820000000000004E-2</v>
      </c>
      <c r="M76">
        <v>6.7200000000000003E-3</v>
      </c>
      <c r="N76">
        <v>9.4479999999999995E-2</v>
      </c>
      <c r="O76">
        <v>0.55911</v>
      </c>
      <c r="P76">
        <v>1.00451</v>
      </c>
      <c r="Q76">
        <v>9.3359999999999999E-2</v>
      </c>
      <c r="R76">
        <v>0.23888999999999999</v>
      </c>
      <c r="S76">
        <v>1.5299999999999999E-3</v>
      </c>
      <c r="T76">
        <v>1.217E-2</v>
      </c>
      <c r="U76" s="2" t="str">
        <f t="shared" si="21"/>
        <v>A24045</v>
      </c>
      <c r="V76" s="2">
        <f t="shared" si="22"/>
        <v>0.35842999999999997</v>
      </c>
      <c r="W76" s="2">
        <f t="shared" si="23"/>
        <v>9.7860000000000003E-2</v>
      </c>
      <c r="X76" s="2">
        <f t="shared" si="24"/>
        <v>2.0680499999999999</v>
      </c>
      <c r="Y76" s="2">
        <f t="shared" si="25"/>
        <v>2.1026899999999999</v>
      </c>
      <c r="Z76" s="2">
        <f t="shared" si="26"/>
        <v>0.21728000000000003</v>
      </c>
      <c r="AA76" s="2">
        <f t="shared" si="27"/>
        <v>6.6820000000000004E-2</v>
      </c>
      <c r="AB76" s="2">
        <f t="shared" si="28"/>
        <v>0.66030999999999995</v>
      </c>
      <c r="AC76" s="2">
        <f t="shared" si="29"/>
        <v>1.00451</v>
      </c>
      <c r="AD76" s="2">
        <f t="shared" si="30"/>
        <v>0.33377999999999997</v>
      </c>
      <c r="AE76" s="2">
        <f t="shared" si="31"/>
        <v>1.217E-2</v>
      </c>
      <c r="AG76" t="s">
        <v>364</v>
      </c>
      <c r="AH76">
        <f t="shared" si="32"/>
        <v>6.4702800000000007</v>
      </c>
      <c r="AI76">
        <f t="shared" si="33"/>
        <v>0.13633999999999999</v>
      </c>
      <c r="AJ76">
        <f t="shared" si="34"/>
        <v>4.7566600000000001</v>
      </c>
      <c r="AK76">
        <f t="shared" si="35"/>
        <v>2.1227299999999998</v>
      </c>
      <c r="AL76">
        <f t="shared" si="36"/>
        <v>7.1919999999999998E-2</v>
      </c>
      <c r="AM76">
        <f t="shared" si="37"/>
        <v>6.7379999999999995E-2</v>
      </c>
      <c r="AN76">
        <f t="shared" si="38"/>
        <v>0.71421999999999997</v>
      </c>
      <c r="AO76">
        <f t="shared" si="39"/>
        <v>0.71650999999999998</v>
      </c>
      <c r="AP76">
        <f t="shared" si="40"/>
        <v>0.49743999999999999</v>
      </c>
      <c r="AQ76">
        <f t="shared" si="41"/>
        <v>1.6809999999999999E-2</v>
      </c>
    </row>
    <row r="77" spans="1:43">
      <c r="A77" t="s">
        <v>95</v>
      </c>
      <c r="B77">
        <v>4.8340000000000001E-2</v>
      </c>
      <c r="C77">
        <v>0.27960000000000002</v>
      </c>
      <c r="D77">
        <v>1.48E-3</v>
      </c>
      <c r="E77">
        <v>0.11576</v>
      </c>
      <c r="F77">
        <v>1.5389999999999999E-2</v>
      </c>
      <c r="G77">
        <v>1.54288</v>
      </c>
      <c r="H77">
        <v>0.69923999999999997</v>
      </c>
      <c r="I77">
        <v>4.9689999999999998E-2</v>
      </c>
      <c r="J77">
        <v>7.8159999999999993E-2</v>
      </c>
      <c r="K77" s="1">
        <v>2.0000000000000002E-5</v>
      </c>
      <c r="L77">
        <v>7.238E-2</v>
      </c>
      <c r="M77">
        <v>4.385E-2</v>
      </c>
      <c r="N77">
        <v>0.13183</v>
      </c>
      <c r="O77">
        <v>0.40584999999999999</v>
      </c>
      <c r="P77">
        <v>0.57845999999999997</v>
      </c>
      <c r="Q77">
        <v>7.263E-2</v>
      </c>
      <c r="R77">
        <v>0.50897999999999999</v>
      </c>
      <c r="S77">
        <v>6.7200000000000003E-3</v>
      </c>
      <c r="T77">
        <v>1.0970000000000001E-2</v>
      </c>
      <c r="U77" s="2" t="str">
        <f t="shared" si="21"/>
        <v>F24019</v>
      </c>
      <c r="V77" s="2">
        <f t="shared" si="22"/>
        <v>0.32941999999999999</v>
      </c>
      <c r="W77" s="2">
        <f t="shared" si="23"/>
        <v>0.11576</v>
      </c>
      <c r="X77" s="2">
        <f t="shared" si="24"/>
        <v>1.55827</v>
      </c>
      <c r="Y77" s="2">
        <f t="shared" si="25"/>
        <v>0.69923999999999997</v>
      </c>
      <c r="Z77" s="2">
        <f t="shared" si="26"/>
        <v>0.12786999999999998</v>
      </c>
      <c r="AA77" s="2">
        <f t="shared" si="27"/>
        <v>7.238E-2</v>
      </c>
      <c r="AB77" s="2">
        <f t="shared" si="28"/>
        <v>0.58152999999999999</v>
      </c>
      <c r="AC77" s="2">
        <f t="shared" si="29"/>
        <v>0.57845999999999997</v>
      </c>
      <c r="AD77" s="2">
        <f t="shared" si="30"/>
        <v>0.58832999999999991</v>
      </c>
      <c r="AE77" s="2">
        <f t="shared" si="31"/>
        <v>1.0970000000000001E-2</v>
      </c>
      <c r="AG77" t="s">
        <v>312</v>
      </c>
      <c r="AH77">
        <f t="shared" si="32"/>
        <v>3.7184799999999996</v>
      </c>
      <c r="AI77">
        <f t="shared" si="33"/>
        <v>0.16259999999999999</v>
      </c>
      <c r="AJ77">
        <f t="shared" si="34"/>
        <v>2.8679400000000004</v>
      </c>
      <c r="AK77">
        <f t="shared" si="35"/>
        <v>2.5410300000000001</v>
      </c>
      <c r="AL77">
        <f t="shared" si="36"/>
        <v>0.26741999999999999</v>
      </c>
      <c r="AM77">
        <f t="shared" si="37"/>
        <v>8.5870000000000002E-2</v>
      </c>
      <c r="AN77">
        <f t="shared" si="38"/>
        <v>0.95055000000000001</v>
      </c>
      <c r="AO77">
        <f t="shared" si="39"/>
        <v>0.95772999999999997</v>
      </c>
      <c r="AP77">
        <f t="shared" si="40"/>
        <v>1.4467399999999999</v>
      </c>
      <c r="AQ77">
        <f t="shared" si="41"/>
        <v>1.061E-2</v>
      </c>
    </row>
    <row r="78" spans="1:43">
      <c r="A78" t="s">
        <v>96</v>
      </c>
      <c r="B78">
        <v>2.2620000000000001E-2</v>
      </c>
      <c r="C78">
        <v>0.42320999999999998</v>
      </c>
      <c r="D78">
        <v>1.73E-3</v>
      </c>
      <c r="E78">
        <v>0.11003</v>
      </c>
      <c r="F78">
        <v>5.13E-3</v>
      </c>
      <c r="G78">
        <v>1.80077</v>
      </c>
      <c r="H78">
        <v>1.4864200000000001</v>
      </c>
      <c r="I78">
        <v>7.4959999999999999E-2</v>
      </c>
      <c r="J78">
        <v>6.4399999999999999E-2</v>
      </c>
      <c r="K78" s="1">
        <v>3.0000000000000001E-5</v>
      </c>
      <c r="L78">
        <v>7.1099999999999997E-2</v>
      </c>
      <c r="M78">
        <v>2.588E-2</v>
      </c>
      <c r="N78">
        <v>0.10489999999999999</v>
      </c>
      <c r="O78">
        <v>0.54064999999999996</v>
      </c>
      <c r="P78">
        <v>0.74116000000000004</v>
      </c>
      <c r="Q78">
        <v>7.9829999999999998E-2</v>
      </c>
      <c r="R78">
        <v>0.43081999999999998</v>
      </c>
      <c r="S78">
        <v>1.82E-3</v>
      </c>
      <c r="T78">
        <v>1.1469999999999999E-2</v>
      </c>
      <c r="U78" s="2" t="str">
        <f t="shared" si="21"/>
        <v>A24047</v>
      </c>
      <c r="V78" s="2">
        <f t="shared" si="22"/>
        <v>0.44755999999999996</v>
      </c>
      <c r="W78" s="2">
        <f t="shared" si="23"/>
        <v>0.11003</v>
      </c>
      <c r="X78" s="2">
        <f t="shared" si="24"/>
        <v>1.8059000000000001</v>
      </c>
      <c r="Y78" s="2">
        <f t="shared" si="25"/>
        <v>1.4864200000000001</v>
      </c>
      <c r="Z78" s="2">
        <f t="shared" si="26"/>
        <v>0.13938999999999999</v>
      </c>
      <c r="AA78" s="2">
        <f t="shared" si="27"/>
        <v>7.1099999999999997E-2</v>
      </c>
      <c r="AB78" s="2">
        <f t="shared" si="28"/>
        <v>0.67142999999999997</v>
      </c>
      <c r="AC78" s="2">
        <f t="shared" si="29"/>
        <v>0.74116000000000004</v>
      </c>
      <c r="AD78" s="2">
        <f t="shared" si="30"/>
        <v>0.51246999999999998</v>
      </c>
      <c r="AE78" s="2">
        <f t="shared" si="31"/>
        <v>1.1469999999999999E-2</v>
      </c>
      <c r="AG78" t="s">
        <v>325</v>
      </c>
      <c r="AH78">
        <f t="shared" si="32"/>
        <v>3.4829600000000003</v>
      </c>
      <c r="AI78">
        <f t="shared" si="33"/>
        <v>0.12903999999999999</v>
      </c>
      <c r="AJ78">
        <f t="shared" si="34"/>
        <v>3.1530999999999998</v>
      </c>
      <c r="AK78">
        <f t="shared" si="35"/>
        <v>1.8329800000000001</v>
      </c>
      <c r="AL78">
        <f t="shared" si="36"/>
        <v>0.10507000000000001</v>
      </c>
      <c r="AM78">
        <f t="shared" si="37"/>
        <v>5.8799999999999998E-2</v>
      </c>
      <c r="AN78">
        <f t="shared" si="38"/>
        <v>0.75407000000000002</v>
      </c>
      <c r="AO78">
        <f t="shared" si="39"/>
        <v>0.75387000000000004</v>
      </c>
      <c r="AP78">
        <f t="shared" si="40"/>
        <v>0.80842000000000003</v>
      </c>
      <c r="AQ78">
        <f t="shared" si="41"/>
        <v>1.461E-2</v>
      </c>
    </row>
    <row r="79" spans="1:43">
      <c r="A79" t="s">
        <v>97</v>
      </c>
      <c r="B79">
        <v>5.5590000000000001E-2</v>
      </c>
      <c r="C79">
        <v>0.36477999999999999</v>
      </c>
      <c r="D79">
        <v>1.6000000000000001E-3</v>
      </c>
      <c r="E79">
        <v>0.10059999999999999</v>
      </c>
      <c r="F79">
        <v>1.3259999999999999E-2</v>
      </c>
      <c r="G79">
        <v>1.69167</v>
      </c>
      <c r="H79">
        <v>0.75732999999999995</v>
      </c>
      <c r="I79">
        <v>0.23854</v>
      </c>
      <c r="J79">
        <v>0.13628000000000001</v>
      </c>
      <c r="K79" s="1">
        <v>9.0000000000000006E-5</v>
      </c>
      <c r="L79">
        <v>6.3270000000000007E-2</v>
      </c>
      <c r="M79">
        <v>1.5509999999999999E-2</v>
      </c>
      <c r="N79">
        <v>9.1139999999999999E-2</v>
      </c>
      <c r="O79">
        <v>0.54601</v>
      </c>
      <c r="P79">
        <v>1.01528</v>
      </c>
      <c r="Q79">
        <v>0.13364000000000001</v>
      </c>
      <c r="R79">
        <v>0.23405000000000001</v>
      </c>
      <c r="S79">
        <v>1.5E-3</v>
      </c>
      <c r="T79">
        <v>1.0670000000000001E-2</v>
      </c>
      <c r="U79" s="2" t="str">
        <f t="shared" si="21"/>
        <v>F24045</v>
      </c>
      <c r="V79" s="2">
        <f t="shared" si="22"/>
        <v>0.42197000000000001</v>
      </c>
      <c r="W79" s="2">
        <f t="shared" si="23"/>
        <v>0.10059999999999999</v>
      </c>
      <c r="X79" s="2">
        <f t="shared" si="24"/>
        <v>1.7049300000000001</v>
      </c>
      <c r="Y79" s="2">
        <f t="shared" si="25"/>
        <v>0.75732999999999995</v>
      </c>
      <c r="Z79" s="2">
        <f t="shared" si="26"/>
        <v>0.37491000000000002</v>
      </c>
      <c r="AA79" s="2">
        <f t="shared" si="27"/>
        <v>6.3270000000000007E-2</v>
      </c>
      <c r="AB79" s="2">
        <f t="shared" si="28"/>
        <v>0.65266000000000002</v>
      </c>
      <c r="AC79" s="2">
        <f t="shared" si="29"/>
        <v>1.01528</v>
      </c>
      <c r="AD79" s="2">
        <f t="shared" si="30"/>
        <v>0.36919000000000002</v>
      </c>
      <c r="AE79" s="2">
        <f t="shared" si="31"/>
        <v>1.0670000000000001E-2</v>
      </c>
      <c r="AG79" t="s">
        <v>316</v>
      </c>
      <c r="AH79">
        <f t="shared" si="32"/>
        <v>1.8265400000000001</v>
      </c>
      <c r="AI79">
        <f t="shared" si="33"/>
        <v>0.14624999999999999</v>
      </c>
      <c r="AJ79">
        <f t="shared" si="34"/>
        <v>1.43255</v>
      </c>
      <c r="AK79">
        <f t="shared" si="35"/>
        <v>2.38205</v>
      </c>
      <c r="AL79">
        <f t="shared" si="36"/>
        <v>8.9789999999999995E-2</v>
      </c>
      <c r="AM79">
        <f t="shared" si="37"/>
        <v>7.9979999999999996E-2</v>
      </c>
      <c r="AN79">
        <f t="shared" si="38"/>
        <v>0.88885999999999998</v>
      </c>
      <c r="AO79">
        <f t="shared" si="39"/>
        <v>0.88563999999999998</v>
      </c>
      <c r="AP79">
        <f t="shared" si="40"/>
        <v>1.2813100000000002</v>
      </c>
      <c r="AQ79">
        <f t="shared" si="41"/>
        <v>4.9100000000000003E-3</v>
      </c>
    </row>
    <row r="80" spans="1:43">
      <c r="A80" t="s">
        <v>98</v>
      </c>
      <c r="B80">
        <v>6.6780000000000006E-2</v>
      </c>
      <c r="C80">
        <v>0.36026999999999998</v>
      </c>
      <c r="D80">
        <v>1.23E-3</v>
      </c>
      <c r="E80">
        <v>9.8799999999999999E-2</v>
      </c>
      <c r="F80">
        <v>1.669E-2</v>
      </c>
      <c r="G80">
        <v>1.7422</v>
      </c>
      <c r="H80">
        <v>0.73160000000000003</v>
      </c>
      <c r="I80">
        <v>0.32797999999999999</v>
      </c>
      <c r="J80">
        <v>0.13264000000000001</v>
      </c>
      <c r="K80">
        <v>1.1E-4</v>
      </c>
      <c r="L80">
        <v>6.2330000000000003E-2</v>
      </c>
      <c r="M80">
        <v>1.8700000000000001E-2</v>
      </c>
      <c r="N80">
        <v>0.10290000000000001</v>
      </c>
      <c r="O80">
        <v>0.46035999999999999</v>
      </c>
      <c r="P80">
        <v>0.98148000000000002</v>
      </c>
      <c r="Q80">
        <v>0.14013</v>
      </c>
      <c r="R80">
        <v>0.27265</v>
      </c>
      <c r="S80">
        <v>1.1299999999999999E-3</v>
      </c>
      <c r="T80">
        <v>1.052E-2</v>
      </c>
      <c r="U80" s="2" t="str">
        <f t="shared" si="21"/>
        <v>A24039</v>
      </c>
      <c r="V80" s="2">
        <f t="shared" si="22"/>
        <v>0.42827999999999999</v>
      </c>
      <c r="W80" s="2">
        <f t="shared" si="23"/>
        <v>9.8799999999999999E-2</v>
      </c>
      <c r="X80" s="2">
        <f t="shared" si="24"/>
        <v>1.7588900000000001</v>
      </c>
      <c r="Y80" s="2">
        <f t="shared" si="25"/>
        <v>0.73160000000000003</v>
      </c>
      <c r="Z80" s="2">
        <f t="shared" si="26"/>
        <v>0.46073000000000003</v>
      </c>
      <c r="AA80" s="2">
        <f t="shared" si="27"/>
        <v>6.2330000000000003E-2</v>
      </c>
      <c r="AB80" s="2">
        <f t="shared" si="28"/>
        <v>0.58196000000000003</v>
      </c>
      <c r="AC80" s="2">
        <f t="shared" si="29"/>
        <v>0.98148000000000002</v>
      </c>
      <c r="AD80" s="2">
        <f t="shared" si="30"/>
        <v>0.41391000000000006</v>
      </c>
      <c r="AE80" s="2">
        <f t="shared" si="31"/>
        <v>1.052E-2</v>
      </c>
      <c r="AG80" t="s">
        <v>265</v>
      </c>
      <c r="AH80">
        <f t="shared" si="32"/>
        <v>3.3029100000000002</v>
      </c>
      <c r="AI80">
        <f t="shared" si="33"/>
        <v>0.14727000000000001</v>
      </c>
      <c r="AJ80">
        <f t="shared" si="34"/>
        <v>2.8821300000000001</v>
      </c>
      <c r="AK80">
        <f t="shared" si="35"/>
        <v>2.3189500000000001</v>
      </c>
      <c r="AL80">
        <f t="shared" si="36"/>
        <v>0.2135</v>
      </c>
      <c r="AM80">
        <f t="shared" si="37"/>
        <v>7.6060000000000003E-2</v>
      </c>
      <c r="AN80">
        <f t="shared" si="38"/>
        <v>0.87159999999999993</v>
      </c>
      <c r="AO80">
        <f t="shared" si="39"/>
        <v>0.88093999999999995</v>
      </c>
      <c r="AP80">
        <f t="shared" si="40"/>
        <v>1.1903699999999999</v>
      </c>
      <c r="AQ80">
        <f t="shared" si="41"/>
        <v>1.2930000000000001E-2</v>
      </c>
    </row>
    <row r="81" spans="1:43">
      <c r="A81" t="s">
        <v>99</v>
      </c>
      <c r="B81">
        <v>0.58892</v>
      </c>
      <c r="C81">
        <v>0.58216999999999997</v>
      </c>
      <c r="D81">
        <v>2.0899999999999998E-3</v>
      </c>
      <c r="E81">
        <v>0.10284</v>
      </c>
      <c r="F81">
        <v>0.22619</v>
      </c>
      <c r="G81">
        <v>3.2730000000000001</v>
      </c>
      <c r="H81">
        <v>0.81964999999999999</v>
      </c>
      <c r="I81">
        <v>0.53812000000000004</v>
      </c>
      <c r="J81">
        <v>0.18768000000000001</v>
      </c>
      <c r="K81">
        <v>2.4000000000000001E-4</v>
      </c>
      <c r="L81">
        <v>6.1580000000000003E-2</v>
      </c>
      <c r="M81">
        <v>1.9179999999999999E-2</v>
      </c>
      <c r="N81">
        <v>0.13619999999999999</v>
      </c>
      <c r="O81">
        <v>0.42398000000000002</v>
      </c>
      <c r="P81">
        <v>0.87819999999999998</v>
      </c>
      <c r="Q81">
        <v>0.24213000000000001</v>
      </c>
      <c r="R81">
        <v>0.41853000000000001</v>
      </c>
      <c r="S81">
        <v>1.3699999999999999E-3</v>
      </c>
      <c r="T81">
        <v>1.051E-2</v>
      </c>
      <c r="U81" s="2" t="str">
        <f t="shared" si="21"/>
        <v>A51001</v>
      </c>
      <c r="V81" s="2">
        <f t="shared" si="22"/>
        <v>1.1731799999999999</v>
      </c>
      <c r="W81" s="2">
        <f t="shared" si="23"/>
        <v>0.10284</v>
      </c>
      <c r="X81" s="2">
        <f t="shared" si="24"/>
        <v>3.49919</v>
      </c>
      <c r="Y81" s="2">
        <f t="shared" si="25"/>
        <v>0.81964999999999999</v>
      </c>
      <c r="Z81" s="2">
        <f t="shared" si="26"/>
        <v>0.72604000000000002</v>
      </c>
      <c r="AA81" s="2">
        <f t="shared" si="27"/>
        <v>6.1580000000000003E-2</v>
      </c>
      <c r="AB81" s="2">
        <f t="shared" si="28"/>
        <v>0.57935999999999999</v>
      </c>
      <c r="AC81" s="2">
        <f t="shared" si="29"/>
        <v>0.87819999999999998</v>
      </c>
      <c r="AD81" s="2">
        <f t="shared" si="30"/>
        <v>0.66203000000000001</v>
      </c>
      <c r="AE81" s="2">
        <f t="shared" si="31"/>
        <v>1.051E-2</v>
      </c>
      <c r="AG81" t="s">
        <v>347</v>
      </c>
      <c r="AH81">
        <f t="shared" si="32"/>
        <v>6.1841299999999997</v>
      </c>
      <c r="AI81">
        <f t="shared" si="33"/>
        <v>0.14154</v>
      </c>
      <c r="AJ81">
        <f t="shared" si="34"/>
        <v>3.7870200000000001</v>
      </c>
      <c r="AK81">
        <f t="shared" si="35"/>
        <v>2.19197</v>
      </c>
      <c r="AL81">
        <f t="shared" si="36"/>
        <v>7.6200000000000004E-2</v>
      </c>
      <c r="AM81">
        <f t="shared" si="37"/>
        <v>6.8610000000000004E-2</v>
      </c>
      <c r="AN81">
        <f t="shared" si="38"/>
        <v>0.72553000000000001</v>
      </c>
      <c r="AO81">
        <f t="shared" si="39"/>
        <v>0.72765999999999997</v>
      </c>
      <c r="AP81">
        <f t="shared" si="40"/>
        <v>0.55564000000000002</v>
      </c>
      <c r="AQ81">
        <f t="shared" si="41"/>
        <v>1.617E-2</v>
      </c>
    </row>
    <row r="82" spans="1:43">
      <c r="A82" t="s">
        <v>100</v>
      </c>
      <c r="B82">
        <v>3.2640000000000002E-2</v>
      </c>
      <c r="C82">
        <v>0.37480999999999998</v>
      </c>
      <c r="D82">
        <v>1.1999999999999999E-3</v>
      </c>
      <c r="E82">
        <v>9.8979999999999999E-2</v>
      </c>
      <c r="F82">
        <v>9.8600000000000007E-3</v>
      </c>
      <c r="G82">
        <v>1.79033</v>
      </c>
      <c r="H82">
        <v>0.71174000000000004</v>
      </c>
      <c r="I82">
        <v>0.16563</v>
      </c>
      <c r="J82">
        <v>0.14252000000000001</v>
      </c>
      <c r="K82" s="1">
        <v>6.9999999999999994E-5</v>
      </c>
      <c r="L82">
        <v>6.2370000000000002E-2</v>
      </c>
      <c r="M82">
        <v>1.188E-2</v>
      </c>
      <c r="N82">
        <v>0.10326</v>
      </c>
      <c r="O82">
        <v>0.45909</v>
      </c>
      <c r="P82">
        <v>0.98182999999999998</v>
      </c>
      <c r="Q82">
        <v>7.8659999999999994E-2</v>
      </c>
      <c r="R82">
        <v>0.30345</v>
      </c>
      <c r="S82">
        <v>1.1199999999999999E-3</v>
      </c>
      <c r="T82">
        <v>1.051E-2</v>
      </c>
      <c r="U82" s="2" t="str">
        <f t="shared" si="21"/>
        <v>F24039</v>
      </c>
      <c r="V82" s="2">
        <f t="shared" si="22"/>
        <v>0.40864999999999996</v>
      </c>
      <c r="W82" s="2">
        <f t="shared" si="23"/>
        <v>9.8979999999999999E-2</v>
      </c>
      <c r="X82" s="2">
        <f t="shared" si="24"/>
        <v>1.80019</v>
      </c>
      <c r="Y82" s="2">
        <f t="shared" si="25"/>
        <v>0.71174000000000004</v>
      </c>
      <c r="Z82" s="2">
        <f t="shared" si="26"/>
        <v>0.30822000000000005</v>
      </c>
      <c r="AA82" s="2">
        <f t="shared" si="27"/>
        <v>6.2370000000000002E-2</v>
      </c>
      <c r="AB82" s="2">
        <f t="shared" si="28"/>
        <v>0.57423000000000002</v>
      </c>
      <c r="AC82" s="2">
        <f t="shared" si="29"/>
        <v>0.98182999999999998</v>
      </c>
      <c r="AD82" s="2">
        <f t="shared" si="30"/>
        <v>0.38323000000000002</v>
      </c>
      <c r="AE82" s="2">
        <f t="shared" si="31"/>
        <v>1.051E-2</v>
      </c>
      <c r="AG82" t="s">
        <v>307</v>
      </c>
      <c r="AH82">
        <f t="shared" si="32"/>
        <v>3.1093199999999999</v>
      </c>
      <c r="AI82">
        <f t="shared" si="33"/>
        <v>0.15159</v>
      </c>
      <c r="AJ82">
        <f t="shared" si="34"/>
        <v>2.3009399999999998</v>
      </c>
      <c r="AK82">
        <f t="shared" si="35"/>
        <v>2.3628499999999999</v>
      </c>
      <c r="AL82">
        <f t="shared" si="36"/>
        <v>0.14481000000000002</v>
      </c>
      <c r="AM82">
        <f t="shared" si="37"/>
        <v>8.1409999999999996E-2</v>
      </c>
      <c r="AN82">
        <f t="shared" si="38"/>
        <v>0.91979999999999995</v>
      </c>
      <c r="AO82">
        <f t="shared" si="39"/>
        <v>0.92240999999999995</v>
      </c>
      <c r="AP82">
        <f t="shared" si="40"/>
        <v>1.17536</v>
      </c>
      <c r="AQ82">
        <f t="shared" si="41"/>
        <v>1.67E-2</v>
      </c>
    </row>
    <row r="83" spans="1:43">
      <c r="A83" t="s">
        <v>101</v>
      </c>
      <c r="B83">
        <v>0.58674000000000004</v>
      </c>
      <c r="C83">
        <v>0.58289999999999997</v>
      </c>
      <c r="D83">
        <v>2.0799999999999998E-3</v>
      </c>
      <c r="E83">
        <v>0.10281</v>
      </c>
      <c r="F83">
        <v>0.22588</v>
      </c>
      <c r="G83">
        <v>3.2750400000000002</v>
      </c>
      <c r="H83">
        <v>0.82003000000000004</v>
      </c>
      <c r="I83">
        <v>0.53396999999999994</v>
      </c>
      <c r="J83">
        <v>0.18761</v>
      </c>
      <c r="K83">
        <v>2.4000000000000001E-4</v>
      </c>
      <c r="L83">
        <v>6.157E-2</v>
      </c>
      <c r="M83">
        <v>1.9140000000000001E-2</v>
      </c>
      <c r="N83">
        <v>0.13618</v>
      </c>
      <c r="O83">
        <v>0.42387999999999998</v>
      </c>
      <c r="P83">
        <v>0.87819000000000003</v>
      </c>
      <c r="Q83">
        <v>0.24067</v>
      </c>
      <c r="R83">
        <v>0.41938999999999999</v>
      </c>
      <c r="S83">
        <v>1.3699999999999999E-3</v>
      </c>
      <c r="T83">
        <v>1.051E-2</v>
      </c>
      <c r="U83" s="2" t="str">
        <f t="shared" si="21"/>
        <v>F51001</v>
      </c>
      <c r="V83" s="2">
        <f t="shared" si="22"/>
        <v>1.1717200000000001</v>
      </c>
      <c r="W83" s="2">
        <f t="shared" si="23"/>
        <v>0.10281</v>
      </c>
      <c r="X83" s="2">
        <f t="shared" si="24"/>
        <v>3.5009200000000003</v>
      </c>
      <c r="Y83" s="2">
        <f t="shared" si="25"/>
        <v>0.82003000000000004</v>
      </c>
      <c r="Z83" s="2">
        <f t="shared" si="26"/>
        <v>0.72181999999999991</v>
      </c>
      <c r="AA83" s="2">
        <f t="shared" si="27"/>
        <v>6.157E-2</v>
      </c>
      <c r="AB83" s="2">
        <f t="shared" si="28"/>
        <v>0.57919999999999994</v>
      </c>
      <c r="AC83" s="2">
        <f t="shared" si="29"/>
        <v>0.87819000000000003</v>
      </c>
      <c r="AD83" s="2">
        <f t="shared" si="30"/>
        <v>0.66142999999999996</v>
      </c>
      <c r="AE83" s="2">
        <f t="shared" si="31"/>
        <v>1.051E-2</v>
      </c>
      <c r="AG83" t="s">
        <v>314</v>
      </c>
      <c r="AH83">
        <f t="shared" si="32"/>
        <v>2.6283000000000003</v>
      </c>
      <c r="AI83">
        <f t="shared" si="33"/>
        <v>0.15622</v>
      </c>
      <c r="AJ83">
        <f t="shared" si="34"/>
        <v>2.02068</v>
      </c>
      <c r="AK83">
        <f t="shared" si="35"/>
        <v>2.4467599999999998</v>
      </c>
      <c r="AL83">
        <f t="shared" si="36"/>
        <v>0.35916999999999999</v>
      </c>
      <c r="AM83">
        <f t="shared" si="37"/>
        <v>8.2129999999999995E-2</v>
      </c>
      <c r="AN83">
        <f t="shared" si="38"/>
        <v>0.99545000000000006</v>
      </c>
      <c r="AO83">
        <f t="shared" si="39"/>
        <v>1.0052700000000001</v>
      </c>
      <c r="AP83">
        <f t="shared" si="40"/>
        <v>1.8326600000000002</v>
      </c>
      <c r="AQ83">
        <f t="shared" si="41"/>
        <v>9.1400000000000006E-3</v>
      </c>
    </row>
    <row r="84" spans="1:43">
      <c r="A84" t="s">
        <v>102</v>
      </c>
      <c r="B84">
        <v>0.19639000000000001</v>
      </c>
      <c r="C84">
        <v>0.36357</v>
      </c>
      <c r="D84">
        <v>1.49E-3</v>
      </c>
      <c r="E84">
        <v>6.9029999999999994E-2</v>
      </c>
      <c r="F84">
        <v>5.9819999999999998E-2</v>
      </c>
      <c r="G84">
        <v>2.1418599999999999</v>
      </c>
      <c r="H84">
        <v>0.54266999999999999</v>
      </c>
      <c r="I84">
        <v>2.8999999999999998E-3</v>
      </c>
      <c r="J84">
        <v>3.7409999999999999E-2</v>
      </c>
      <c r="K84">
        <v>3.8E-3</v>
      </c>
      <c r="L84">
        <v>3.9730000000000001E-2</v>
      </c>
      <c r="M84">
        <v>6.4369999999999997E-2</v>
      </c>
      <c r="N84">
        <v>0.10038</v>
      </c>
      <c r="O84">
        <v>0.34445999999999999</v>
      </c>
      <c r="P84">
        <v>0.54091</v>
      </c>
      <c r="Q84">
        <v>0.13275000000000001</v>
      </c>
      <c r="R84">
        <v>0.36303000000000002</v>
      </c>
      <c r="S84">
        <v>2.5409999999999999E-2</v>
      </c>
      <c r="T84">
        <v>1.0659999999999999E-2</v>
      </c>
      <c r="U84" s="2" t="str">
        <f t="shared" si="21"/>
        <v>A51131</v>
      </c>
      <c r="V84" s="2">
        <f t="shared" si="22"/>
        <v>0.56145</v>
      </c>
      <c r="W84" s="2">
        <f t="shared" si="23"/>
        <v>6.9029999999999994E-2</v>
      </c>
      <c r="X84" s="2">
        <f t="shared" si="24"/>
        <v>2.2016800000000001</v>
      </c>
      <c r="Y84" s="2">
        <f t="shared" si="25"/>
        <v>0.54266999999999999</v>
      </c>
      <c r="Z84" s="2">
        <f t="shared" si="26"/>
        <v>4.4109999999999996E-2</v>
      </c>
      <c r="AA84" s="2">
        <f t="shared" si="27"/>
        <v>3.9730000000000001E-2</v>
      </c>
      <c r="AB84" s="2">
        <f t="shared" si="28"/>
        <v>0.50920999999999994</v>
      </c>
      <c r="AC84" s="2">
        <f t="shared" si="29"/>
        <v>0.54091</v>
      </c>
      <c r="AD84" s="2">
        <f t="shared" si="30"/>
        <v>0.52119000000000004</v>
      </c>
      <c r="AE84" s="2">
        <f t="shared" si="31"/>
        <v>1.0659999999999999E-2</v>
      </c>
      <c r="AG84" t="s">
        <v>287</v>
      </c>
      <c r="AH84">
        <f t="shared" si="32"/>
        <v>4.4439000000000002</v>
      </c>
      <c r="AI84">
        <f t="shared" si="33"/>
        <v>0.14255999999999999</v>
      </c>
      <c r="AJ84">
        <f t="shared" si="34"/>
        <v>3.2484600000000001</v>
      </c>
      <c r="AK84">
        <f t="shared" si="35"/>
        <v>2.5843500000000001</v>
      </c>
      <c r="AL84">
        <f t="shared" si="36"/>
        <v>7.0440000000000003E-2</v>
      </c>
      <c r="AM84">
        <f t="shared" si="37"/>
        <v>7.5670000000000001E-2</v>
      </c>
      <c r="AN84">
        <f t="shared" si="38"/>
        <v>0.72611999999999999</v>
      </c>
      <c r="AO84">
        <f t="shared" si="39"/>
        <v>0.73770999999999998</v>
      </c>
      <c r="AP84">
        <f t="shared" si="40"/>
        <v>0.53878000000000004</v>
      </c>
      <c r="AQ84">
        <f t="shared" si="41"/>
        <v>1.5200000000000001E-3</v>
      </c>
    </row>
    <row r="85" spans="1:43">
      <c r="A85" t="s">
        <v>103</v>
      </c>
      <c r="B85">
        <v>0.24328</v>
      </c>
      <c r="C85">
        <v>0.39678000000000002</v>
      </c>
      <c r="D85">
        <v>1.5200000000000001E-3</v>
      </c>
      <c r="E85">
        <v>6.7430000000000004E-2</v>
      </c>
      <c r="F85">
        <v>6.7059999999999995E-2</v>
      </c>
      <c r="G85">
        <v>2.2204100000000002</v>
      </c>
      <c r="H85">
        <v>0.56557999999999997</v>
      </c>
      <c r="I85">
        <v>3.0899999999999999E-3</v>
      </c>
      <c r="J85">
        <v>3.7179999999999998E-2</v>
      </c>
      <c r="K85">
        <v>3.6600000000000001E-3</v>
      </c>
      <c r="L85">
        <v>3.8580000000000003E-2</v>
      </c>
      <c r="M85">
        <v>6.855E-2</v>
      </c>
      <c r="N85">
        <v>9.4780000000000003E-2</v>
      </c>
      <c r="O85">
        <v>0.34395999999999999</v>
      </c>
      <c r="P85">
        <v>0.54088999999999998</v>
      </c>
      <c r="Q85">
        <v>0.14183999999999999</v>
      </c>
      <c r="R85">
        <v>0.35403000000000001</v>
      </c>
      <c r="S85">
        <v>2.5389999999999999E-2</v>
      </c>
      <c r="T85">
        <v>1.0659999999999999E-2</v>
      </c>
      <c r="U85" s="2" t="str">
        <f t="shared" si="21"/>
        <v>F51131</v>
      </c>
      <c r="V85" s="2">
        <f t="shared" si="22"/>
        <v>0.64158000000000004</v>
      </c>
      <c r="W85" s="2">
        <f t="shared" si="23"/>
        <v>6.7430000000000004E-2</v>
      </c>
      <c r="X85" s="2">
        <f t="shared" si="24"/>
        <v>2.2874700000000003</v>
      </c>
      <c r="Y85" s="2">
        <f t="shared" si="25"/>
        <v>0.56557999999999997</v>
      </c>
      <c r="Z85" s="2">
        <f t="shared" si="26"/>
        <v>4.3929999999999997E-2</v>
      </c>
      <c r="AA85" s="2">
        <f t="shared" si="27"/>
        <v>3.8580000000000003E-2</v>
      </c>
      <c r="AB85" s="2">
        <f t="shared" si="28"/>
        <v>0.50729000000000002</v>
      </c>
      <c r="AC85" s="2">
        <f t="shared" si="29"/>
        <v>0.54088999999999998</v>
      </c>
      <c r="AD85" s="2">
        <f t="shared" si="30"/>
        <v>0.52126000000000006</v>
      </c>
      <c r="AE85" s="2">
        <f t="shared" si="31"/>
        <v>1.0659999999999999E-2</v>
      </c>
      <c r="AG85" t="s">
        <v>331</v>
      </c>
      <c r="AH85">
        <f t="shared" si="32"/>
        <v>5.38931</v>
      </c>
      <c r="AI85">
        <f t="shared" si="33"/>
        <v>0.14118</v>
      </c>
      <c r="AJ85">
        <f t="shared" si="34"/>
        <v>3.8837700000000002</v>
      </c>
      <c r="AK85">
        <f t="shared" si="35"/>
        <v>2.2455599999999998</v>
      </c>
      <c r="AL85">
        <f t="shared" si="36"/>
        <v>7.5329999999999994E-2</v>
      </c>
      <c r="AM85">
        <f t="shared" si="37"/>
        <v>7.0449999999999999E-2</v>
      </c>
      <c r="AN85">
        <f t="shared" si="38"/>
        <v>0.74049999999999994</v>
      </c>
      <c r="AO85">
        <f t="shared" si="39"/>
        <v>0.73648999999999998</v>
      </c>
      <c r="AP85">
        <f t="shared" si="40"/>
        <v>0.57284999999999997</v>
      </c>
      <c r="AQ85">
        <f t="shared" si="41"/>
        <v>1.6809999999999999E-2</v>
      </c>
    </row>
    <row r="86" spans="1:43">
      <c r="A86" t="s">
        <v>104</v>
      </c>
      <c r="B86">
        <v>1.5140000000000001E-2</v>
      </c>
      <c r="C86">
        <v>0.34966000000000003</v>
      </c>
      <c r="D86">
        <v>6.8000000000000005E-4</v>
      </c>
      <c r="E86">
        <v>6.089E-2</v>
      </c>
      <c r="F86">
        <v>1.9E-3</v>
      </c>
      <c r="G86">
        <v>2.04426</v>
      </c>
      <c r="H86">
        <v>2.7160299999999999</v>
      </c>
      <c r="I86">
        <v>6.2700000000000006E-2</v>
      </c>
      <c r="J86">
        <v>7.1879999999999999E-2</v>
      </c>
      <c r="K86" s="1">
        <v>3.0000000000000001E-5</v>
      </c>
      <c r="L86">
        <v>6.5619999999999998E-2</v>
      </c>
      <c r="M86">
        <v>1.9300000000000001E-3</v>
      </c>
      <c r="N86">
        <v>0.31026999999999999</v>
      </c>
      <c r="O86">
        <v>0.25973000000000002</v>
      </c>
      <c r="P86">
        <v>0.71913000000000005</v>
      </c>
      <c r="Q86">
        <v>4.9779999999999998E-2</v>
      </c>
      <c r="R86">
        <v>0.28711999999999999</v>
      </c>
      <c r="S86">
        <v>3.7299999999999998E-3</v>
      </c>
      <c r="T86">
        <v>5.47E-3</v>
      </c>
      <c r="U86" s="2" t="str">
        <f t="shared" si="21"/>
        <v>F10005</v>
      </c>
      <c r="V86" s="2">
        <f t="shared" si="22"/>
        <v>0.36548000000000003</v>
      </c>
      <c r="W86" s="2">
        <f t="shared" si="23"/>
        <v>6.089E-2</v>
      </c>
      <c r="X86" s="2">
        <f t="shared" si="24"/>
        <v>2.04616</v>
      </c>
      <c r="Y86" s="2">
        <f t="shared" si="25"/>
        <v>2.7160299999999999</v>
      </c>
      <c r="Z86" s="2">
        <f t="shared" si="26"/>
        <v>0.13461000000000001</v>
      </c>
      <c r="AA86" s="2">
        <f t="shared" si="27"/>
        <v>6.5619999999999998E-2</v>
      </c>
      <c r="AB86" s="2">
        <f t="shared" si="28"/>
        <v>0.57193000000000005</v>
      </c>
      <c r="AC86" s="2">
        <f t="shared" si="29"/>
        <v>0.71913000000000005</v>
      </c>
      <c r="AD86" s="2">
        <f t="shared" si="30"/>
        <v>0.34062999999999999</v>
      </c>
      <c r="AE86" s="2">
        <f t="shared" si="31"/>
        <v>5.47E-3</v>
      </c>
      <c r="AG86" t="s">
        <v>336</v>
      </c>
      <c r="AH86">
        <f t="shared" si="32"/>
        <v>6.4506800000000002</v>
      </c>
      <c r="AI86">
        <f t="shared" si="33"/>
        <v>0.14022999999999999</v>
      </c>
      <c r="AJ86">
        <f t="shared" si="34"/>
        <v>3.9114800000000001</v>
      </c>
      <c r="AK86">
        <f t="shared" si="35"/>
        <v>2.25773</v>
      </c>
      <c r="AL86">
        <f t="shared" si="36"/>
        <v>8.4210000000000007E-2</v>
      </c>
      <c r="AM86">
        <f t="shared" si="37"/>
        <v>7.0120000000000002E-2</v>
      </c>
      <c r="AN86">
        <f t="shared" si="38"/>
        <v>0.73383999999999994</v>
      </c>
      <c r="AO86">
        <f t="shared" si="39"/>
        <v>0.73163999999999996</v>
      </c>
      <c r="AP86">
        <f t="shared" si="40"/>
        <v>0.57184000000000001</v>
      </c>
      <c r="AQ86">
        <f t="shared" si="41"/>
        <v>1.414E-2</v>
      </c>
    </row>
    <row r="87" spans="1:43">
      <c r="A87" t="s">
        <v>105</v>
      </c>
      <c r="B87">
        <v>0.15026</v>
      </c>
      <c r="C87">
        <v>0.24796000000000001</v>
      </c>
      <c r="D87">
        <v>1.64E-3</v>
      </c>
      <c r="E87">
        <v>9.0609999999999996E-2</v>
      </c>
      <c r="F87">
        <v>3.8469999999999997E-2</v>
      </c>
      <c r="G87">
        <v>1.3693</v>
      </c>
      <c r="H87">
        <v>0.78156000000000003</v>
      </c>
      <c r="I87">
        <v>0.10228</v>
      </c>
      <c r="J87">
        <v>6.164E-2</v>
      </c>
      <c r="K87" s="1">
        <v>8.0000000000000007E-5</v>
      </c>
      <c r="L87">
        <v>5.4879999999999998E-2</v>
      </c>
      <c r="M87">
        <v>3.8210000000000001E-2</v>
      </c>
      <c r="N87">
        <v>0.14737</v>
      </c>
      <c r="O87">
        <v>0.36692000000000002</v>
      </c>
      <c r="P87">
        <v>0.54593999999999998</v>
      </c>
      <c r="Q87">
        <v>0.10738</v>
      </c>
      <c r="R87">
        <v>0.63217000000000001</v>
      </c>
      <c r="S87">
        <v>3.7909999999999999E-2</v>
      </c>
      <c r="T87">
        <v>9.1599999999999997E-3</v>
      </c>
      <c r="U87" s="2" t="str">
        <f t="shared" si="21"/>
        <v>A24041</v>
      </c>
      <c r="V87" s="2">
        <f t="shared" si="22"/>
        <v>0.39985999999999999</v>
      </c>
      <c r="W87" s="2">
        <f t="shared" si="23"/>
        <v>9.0609999999999996E-2</v>
      </c>
      <c r="X87" s="2">
        <f t="shared" si="24"/>
        <v>1.40777</v>
      </c>
      <c r="Y87" s="2">
        <f t="shared" si="25"/>
        <v>0.78156000000000003</v>
      </c>
      <c r="Z87" s="2">
        <f t="shared" si="26"/>
        <v>0.16400000000000001</v>
      </c>
      <c r="AA87" s="2">
        <f t="shared" si="27"/>
        <v>5.4879999999999998E-2</v>
      </c>
      <c r="AB87" s="2">
        <f t="shared" si="28"/>
        <v>0.55249999999999999</v>
      </c>
      <c r="AC87" s="2">
        <f t="shared" si="29"/>
        <v>0.54593999999999998</v>
      </c>
      <c r="AD87" s="2">
        <f t="shared" si="30"/>
        <v>0.77746000000000004</v>
      </c>
      <c r="AE87" s="2">
        <f t="shared" si="31"/>
        <v>9.1599999999999997E-3</v>
      </c>
      <c r="AG87" t="s">
        <v>338</v>
      </c>
      <c r="AH87">
        <f t="shared" si="32"/>
        <v>4.6419000000000006</v>
      </c>
      <c r="AI87">
        <f t="shared" si="33"/>
        <v>0.13566</v>
      </c>
      <c r="AJ87">
        <f t="shared" si="34"/>
        <v>3.03443</v>
      </c>
      <c r="AK87">
        <f t="shared" si="35"/>
        <v>2.14398</v>
      </c>
      <c r="AL87">
        <f t="shared" si="36"/>
        <v>7.0449999999999999E-2</v>
      </c>
      <c r="AM87">
        <f t="shared" si="37"/>
        <v>6.5019999999999994E-2</v>
      </c>
      <c r="AN87">
        <f t="shared" si="38"/>
        <v>0.6966</v>
      </c>
      <c r="AO87">
        <f t="shared" si="39"/>
        <v>0.69372</v>
      </c>
      <c r="AP87">
        <f t="shared" si="40"/>
        <v>0.49952999999999997</v>
      </c>
      <c r="AQ87">
        <f t="shared" si="41"/>
        <v>1.3469999999999999E-2</v>
      </c>
    </row>
    <row r="88" spans="1:43">
      <c r="A88" t="s">
        <v>106</v>
      </c>
      <c r="B88">
        <v>8.362E-2</v>
      </c>
      <c r="C88">
        <v>0.26495000000000002</v>
      </c>
      <c r="D88">
        <v>1.49E-3</v>
      </c>
      <c r="E88">
        <v>9.146E-2</v>
      </c>
      <c r="F88">
        <v>2.46E-2</v>
      </c>
      <c r="G88">
        <v>1.43211</v>
      </c>
      <c r="H88">
        <v>0.78961000000000003</v>
      </c>
      <c r="I88">
        <v>6.0260000000000001E-2</v>
      </c>
      <c r="J88">
        <v>6.4799999999999996E-2</v>
      </c>
      <c r="K88" s="1">
        <v>4.0000000000000003E-5</v>
      </c>
      <c r="L88">
        <v>5.5590000000000001E-2</v>
      </c>
      <c r="M88">
        <v>2.5270000000000001E-2</v>
      </c>
      <c r="N88">
        <v>0.15806000000000001</v>
      </c>
      <c r="O88">
        <v>0.37146000000000001</v>
      </c>
      <c r="P88">
        <v>0.54588999999999999</v>
      </c>
      <c r="Q88">
        <v>7.1300000000000002E-2</v>
      </c>
      <c r="R88">
        <v>0.66839000000000004</v>
      </c>
      <c r="S88">
        <v>3.9449999999999999E-2</v>
      </c>
      <c r="T88">
        <v>9.0900000000000009E-3</v>
      </c>
      <c r="U88" s="2" t="str">
        <f t="shared" si="21"/>
        <v>F24041</v>
      </c>
      <c r="V88" s="2">
        <f t="shared" si="22"/>
        <v>0.35006000000000004</v>
      </c>
      <c r="W88" s="2">
        <f t="shared" si="23"/>
        <v>9.146E-2</v>
      </c>
      <c r="X88" s="2">
        <f t="shared" si="24"/>
        <v>1.4567099999999999</v>
      </c>
      <c r="Y88" s="2">
        <f t="shared" si="25"/>
        <v>0.78961000000000003</v>
      </c>
      <c r="Z88" s="2">
        <f t="shared" si="26"/>
        <v>0.12510000000000002</v>
      </c>
      <c r="AA88" s="2">
        <f t="shared" si="27"/>
        <v>5.5590000000000001E-2</v>
      </c>
      <c r="AB88" s="2">
        <f t="shared" si="28"/>
        <v>0.55479000000000001</v>
      </c>
      <c r="AC88" s="2">
        <f t="shared" si="29"/>
        <v>0.54588999999999999</v>
      </c>
      <c r="AD88" s="2">
        <f t="shared" si="30"/>
        <v>0.77914000000000005</v>
      </c>
      <c r="AE88" s="2">
        <f t="shared" si="31"/>
        <v>9.0900000000000009E-3</v>
      </c>
      <c r="AG88" t="s">
        <v>319</v>
      </c>
      <c r="AH88">
        <f t="shared" si="32"/>
        <v>3.8715499999999996</v>
      </c>
      <c r="AI88">
        <f t="shared" si="33"/>
        <v>0.16039999999999999</v>
      </c>
      <c r="AJ88">
        <f t="shared" si="34"/>
        <v>3.1601499999999998</v>
      </c>
      <c r="AK88">
        <f t="shared" si="35"/>
        <v>2.5232999999999999</v>
      </c>
      <c r="AL88">
        <f t="shared" si="36"/>
        <v>0.31096999999999997</v>
      </c>
      <c r="AM88">
        <f t="shared" si="37"/>
        <v>8.4000000000000005E-2</v>
      </c>
      <c r="AN88">
        <f t="shared" si="38"/>
        <v>0.98111000000000004</v>
      </c>
      <c r="AO88">
        <f t="shared" si="39"/>
        <v>0.99868000000000001</v>
      </c>
      <c r="AP88">
        <f t="shared" si="40"/>
        <v>1.51454</v>
      </c>
      <c r="AQ88">
        <f t="shared" si="41"/>
        <v>1.2760000000000001E-2</v>
      </c>
    </row>
    <row r="89" spans="1:43">
      <c r="A89" t="s">
        <v>107</v>
      </c>
      <c r="B89">
        <v>3.6380000000000003E-2</v>
      </c>
      <c r="C89">
        <v>0.33467000000000002</v>
      </c>
      <c r="D89">
        <v>2.6700000000000001E-3</v>
      </c>
      <c r="E89">
        <v>9.3259999999999996E-2</v>
      </c>
      <c r="F89">
        <v>9.8700000000000003E-3</v>
      </c>
      <c r="G89">
        <v>1.3720699999999999</v>
      </c>
      <c r="H89">
        <v>1.54769</v>
      </c>
      <c r="I89">
        <v>3.3309999999999999E-2</v>
      </c>
      <c r="J89">
        <v>2.9870000000000001E-2</v>
      </c>
      <c r="K89">
        <v>2.9999999999999997E-4</v>
      </c>
      <c r="L89">
        <v>4.9849999999999998E-2</v>
      </c>
      <c r="M89">
        <v>2.6679999999999999E-2</v>
      </c>
      <c r="N89">
        <v>3.007E-2</v>
      </c>
      <c r="O89">
        <v>0.46690999999999999</v>
      </c>
      <c r="P89">
        <v>0.52341000000000004</v>
      </c>
      <c r="Q89">
        <v>3.6929999999999998E-2</v>
      </c>
      <c r="R89">
        <v>0.43758999999999998</v>
      </c>
      <c r="S89">
        <v>8.3720000000000003E-2</v>
      </c>
      <c r="T89">
        <v>1.452E-2</v>
      </c>
      <c r="U89" s="2" t="str">
        <f t="shared" si="21"/>
        <v>A24035</v>
      </c>
      <c r="V89" s="2">
        <f t="shared" si="22"/>
        <v>0.37372000000000005</v>
      </c>
      <c r="W89" s="2">
        <f t="shared" si="23"/>
        <v>9.3259999999999996E-2</v>
      </c>
      <c r="X89" s="2">
        <f t="shared" si="24"/>
        <v>1.3819399999999999</v>
      </c>
      <c r="Y89" s="2">
        <f t="shared" si="25"/>
        <v>1.54769</v>
      </c>
      <c r="Z89" s="2">
        <f t="shared" si="26"/>
        <v>6.3479999999999995E-2</v>
      </c>
      <c r="AA89" s="2">
        <f t="shared" si="27"/>
        <v>4.9849999999999998E-2</v>
      </c>
      <c r="AB89" s="2">
        <f t="shared" si="28"/>
        <v>0.52366000000000001</v>
      </c>
      <c r="AC89" s="2">
        <f t="shared" si="29"/>
        <v>0.52341000000000004</v>
      </c>
      <c r="AD89" s="2">
        <f t="shared" si="30"/>
        <v>0.55823999999999996</v>
      </c>
      <c r="AE89" s="2">
        <f t="shared" si="31"/>
        <v>1.452E-2</v>
      </c>
      <c r="AG89" t="s">
        <v>337</v>
      </c>
      <c r="AH89">
        <f t="shared" si="32"/>
        <v>7.1645500000000002</v>
      </c>
      <c r="AI89">
        <f t="shared" si="33"/>
        <v>0.13372000000000001</v>
      </c>
      <c r="AJ89">
        <f t="shared" si="34"/>
        <v>4.4457599999999999</v>
      </c>
      <c r="AK89">
        <f t="shared" si="35"/>
        <v>2.2323900000000001</v>
      </c>
      <c r="AL89">
        <f t="shared" si="36"/>
        <v>7.2309999999999999E-2</v>
      </c>
      <c r="AM89">
        <f t="shared" si="37"/>
        <v>6.8309999999999996E-2</v>
      </c>
      <c r="AN89">
        <f t="shared" si="38"/>
        <v>0.71025000000000005</v>
      </c>
      <c r="AO89">
        <f t="shared" si="39"/>
        <v>0.70928000000000002</v>
      </c>
      <c r="AP89">
        <f t="shared" si="40"/>
        <v>0.48063</v>
      </c>
      <c r="AQ89">
        <f t="shared" si="41"/>
        <v>1.452E-2</v>
      </c>
    </row>
    <row r="90" spans="1:43">
      <c r="A90" t="s">
        <v>108</v>
      </c>
      <c r="B90">
        <v>5.688E-2</v>
      </c>
      <c r="C90">
        <v>0.27555000000000002</v>
      </c>
      <c r="D90">
        <v>2.8300000000000001E-3</v>
      </c>
      <c r="E90">
        <v>8.4070000000000006E-2</v>
      </c>
      <c r="F90">
        <v>1.7690000000000001E-2</v>
      </c>
      <c r="G90">
        <v>1.37459</v>
      </c>
      <c r="H90">
        <v>0.90842999999999996</v>
      </c>
      <c r="I90">
        <v>3.5560000000000001E-2</v>
      </c>
      <c r="J90">
        <v>3.5270000000000003E-2</v>
      </c>
      <c r="K90">
        <v>1E-4</v>
      </c>
      <c r="L90">
        <v>5.0930000000000003E-2</v>
      </c>
      <c r="M90">
        <v>3.8969999999999998E-2</v>
      </c>
      <c r="N90">
        <v>4.5060000000000003E-2</v>
      </c>
      <c r="O90">
        <v>0.43852999999999998</v>
      </c>
      <c r="P90">
        <v>0.52242999999999995</v>
      </c>
      <c r="Q90">
        <v>5.1119999999999999E-2</v>
      </c>
      <c r="R90">
        <v>0.62156</v>
      </c>
      <c r="S90">
        <v>8.2119999999999999E-2</v>
      </c>
      <c r="T90">
        <v>1.4630000000000001E-2</v>
      </c>
      <c r="U90" s="2" t="str">
        <f t="shared" si="21"/>
        <v>F24035</v>
      </c>
      <c r="V90" s="2">
        <f t="shared" si="22"/>
        <v>0.33526</v>
      </c>
      <c r="W90" s="2">
        <f t="shared" si="23"/>
        <v>8.4070000000000006E-2</v>
      </c>
      <c r="X90" s="2">
        <f t="shared" si="24"/>
        <v>1.39228</v>
      </c>
      <c r="Y90" s="2">
        <f t="shared" si="25"/>
        <v>0.90842999999999996</v>
      </c>
      <c r="Z90" s="2">
        <f t="shared" si="26"/>
        <v>7.0930000000000007E-2</v>
      </c>
      <c r="AA90" s="2">
        <f t="shared" si="27"/>
        <v>5.0930000000000003E-2</v>
      </c>
      <c r="AB90" s="2">
        <f t="shared" si="28"/>
        <v>0.52255999999999991</v>
      </c>
      <c r="AC90" s="2">
        <f t="shared" si="29"/>
        <v>0.52242999999999995</v>
      </c>
      <c r="AD90" s="2">
        <f t="shared" si="30"/>
        <v>0.75479999999999992</v>
      </c>
      <c r="AE90" s="2">
        <f t="shared" si="31"/>
        <v>1.4630000000000001E-2</v>
      </c>
      <c r="AG90" t="s">
        <v>342</v>
      </c>
      <c r="AH90">
        <f t="shared" si="32"/>
        <v>4.4949500000000002</v>
      </c>
      <c r="AI90">
        <f t="shared" si="33"/>
        <v>0.13231999999999999</v>
      </c>
      <c r="AJ90">
        <f t="shared" si="34"/>
        <v>3.1420600000000003</v>
      </c>
      <c r="AK90">
        <f t="shared" si="35"/>
        <v>2.2110599999999998</v>
      </c>
      <c r="AL90">
        <f t="shared" si="36"/>
        <v>7.3650000000000007E-2</v>
      </c>
      <c r="AM90">
        <f t="shared" si="37"/>
        <v>6.6659999999999997E-2</v>
      </c>
      <c r="AN90">
        <f t="shared" si="38"/>
        <v>0.70108999999999999</v>
      </c>
      <c r="AO90">
        <f t="shared" si="39"/>
        <v>0.69403999999999999</v>
      </c>
      <c r="AP90">
        <f t="shared" si="40"/>
        <v>0.49848000000000003</v>
      </c>
      <c r="AQ90">
        <f t="shared" si="41"/>
        <v>9.0299999999999998E-3</v>
      </c>
    </row>
    <row r="91" spans="1:43">
      <c r="A91" t="s">
        <v>109</v>
      </c>
      <c r="B91">
        <v>3.1210000000000002E-2</v>
      </c>
      <c r="C91">
        <v>0.40322000000000002</v>
      </c>
      <c r="D91">
        <v>3.79E-3</v>
      </c>
      <c r="E91">
        <v>0.1017</v>
      </c>
      <c r="F91">
        <v>8.4100000000000008E-3</v>
      </c>
      <c r="G91">
        <v>1.9236599999999999</v>
      </c>
      <c r="H91">
        <v>2.8839800000000002</v>
      </c>
      <c r="I91">
        <v>3.8730000000000001E-2</v>
      </c>
      <c r="J91">
        <v>1.7309999999999999E-2</v>
      </c>
      <c r="K91">
        <v>1.25E-3</v>
      </c>
      <c r="L91">
        <v>7.7240000000000003E-2</v>
      </c>
      <c r="M91">
        <v>2.7980000000000001E-2</v>
      </c>
      <c r="N91">
        <v>2.2089999999999999E-2</v>
      </c>
      <c r="O91">
        <v>0.55386999999999997</v>
      </c>
      <c r="P91">
        <v>0.60675999999999997</v>
      </c>
      <c r="Q91">
        <v>5.4539999999999998E-2</v>
      </c>
      <c r="R91">
        <v>0.60343999999999998</v>
      </c>
      <c r="S91">
        <v>4.7840000000000001E-2</v>
      </c>
      <c r="T91">
        <v>7.8100000000000001E-3</v>
      </c>
      <c r="U91" s="2" t="str">
        <f t="shared" si="21"/>
        <v>A24015</v>
      </c>
      <c r="V91" s="2">
        <f t="shared" si="22"/>
        <v>0.43822000000000005</v>
      </c>
      <c r="W91" s="2">
        <f t="shared" si="23"/>
        <v>0.1017</v>
      </c>
      <c r="X91" s="2">
        <f t="shared" si="24"/>
        <v>1.93207</v>
      </c>
      <c r="Y91" s="2">
        <f t="shared" si="25"/>
        <v>2.8839800000000002</v>
      </c>
      <c r="Z91" s="2">
        <f t="shared" si="26"/>
        <v>5.7290000000000001E-2</v>
      </c>
      <c r="AA91" s="2">
        <f t="shared" si="27"/>
        <v>7.7240000000000003E-2</v>
      </c>
      <c r="AB91" s="2">
        <f t="shared" si="28"/>
        <v>0.60393999999999992</v>
      </c>
      <c r="AC91" s="2">
        <f t="shared" si="29"/>
        <v>0.60675999999999997</v>
      </c>
      <c r="AD91" s="2">
        <f t="shared" si="30"/>
        <v>0.70582</v>
      </c>
      <c r="AE91" s="2">
        <f t="shared" si="31"/>
        <v>7.8100000000000001E-3</v>
      </c>
      <c r="AG91" t="s">
        <v>298</v>
      </c>
      <c r="AH91">
        <f t="shared" si="32"/>
        <v>0.78744000000000003</v>
      </c>
      <c r="AI91">
        <f t="shared" si="33"/>
        <v>0.12076000000000001</v>
      </c>
      <c r="AJ91">
        <f t="shared" si="34"/>
        <v>2.9211200000000002</v>
      </c>
      <c r="AK91">
        <f t="shared" si="35"/>
        <v>4.5451899999999998</v>
      </c>
      <c r="AL91">
        <f t="shared" si="36"/>
        <v>0.1051</v>
      </c>
      <c r="AM91">
        <f t="shared" si="37"/>
        <v>0.11892999999999999</v>
      </c>
      <c r="AN91">
        <f t="shared" si="38"/>
        <v>0.89373999999999998</v>
      </c>
      <c r="AO91">
        <f t="shared" si="39"/>
        <v>0.90063000000000004</v>
      </c>
      <c r="AP91">
        <f t="shared" si="40"/>
        <v>1.23732</v>
      </c>
      <c r="AQ91">
        <f t="shared" si="41"/>
        <v>1.494E-2</v>
      </c>
    </row>
    <row r="92" spans="1:43">
      <c r="A92" t="s">
        <v>110</v>
      </c>
      <c r="B92">
        <v>0.10707</v>
      </c>
      <c r="C92">
        <v>0.22661000000000001</v>
      </c>
      <c r="D92">
        <v>2.7000000000000001E-3</v>
      </c>
      <c r="E92">
        <v>8.4379999999999997E-2</v>
      </c>
      <c r="F92">
        <v>2.8379999999999999E-2</v>
      </c>
      <c r="G92">
        <v>1.2386900000000001</v>
      </c>
      <c r="H92">
        <v>0.77083999999999997</v>
      </c>
      <c r="I92">
        <v>2.699E-2</v>
      </c>
      <c r="J92">
        <v>1.6320000000000001E-2</v>
      </c>
      <c r="K92" s="1">
        <v>4.0000000000000003E-5</v>
      </c>
      <c r="L92">
        <v>5.1529999999999999E-2</v>
      </c>
      <c r="M92">
        <v>7.1800000000000003E-2</v>
      </c>
      <c r="N92">
        <v>3.9949999999999999E-2</v>
      </c>
      <c r="O92">
        <v>0.37569999999999998</v>
      </c>
      <c r="P92">
        <v>0.48282999999999998</v>
      </c>
      <c r="Q92">
        <v>0.10095</v>
      </c>
      <c r="R92">
        <v>0.50885999999999998</v>
      </c>
      <c r="S92">
        <v>8.8440000000000005E-2</v>
      </c>
      <c r="T92">
        <v>1.47E-2</v>
      </c>
      <c r="U92" s="2" t="str">
        <f t="shared" si="21"/>
        <v>A10003</v>
      </c>
      <c r="V92" s="2">
        <f t="shared" si="22"/>
        <v>0.33637999999999996</v>
      </c>
      <c r="W92" s="2">
        <f t="shared" si="23"/>
        <v>8.4379999999999997E-2</v>
      </c>
      <c r="X92" s="2">
        <f t="shared" si="24"/>
        <v>1.2670700000000001</v>
      </c>
      <c r="Y92" s="2">
        <f t="shared" si="25"/>
        <v>0.77083999999999997</v>
      </c>
      <c r="Z92" s="2">
        <f t="shared" si="26"/>
        <v>4.335E-2</v>
      </c>
      <c r="AA92" s="2">
        <f t="shared" si="27"/>
        <v>5.1529999999999999E-2</v>
      </c>
      <c r="AB92" s="2">
        <f t="shared" si="28"/>
        <v>0.48744999999999999</v>
      </c>
      <c r="AC92" s="2">
        <f t="shared" si="29"/>
        <v>0.48282999999999998</v>
      </c>
      <c r="AD92" s="2">
        <f t="shared" si="30"/>
        <v>0.69824999999999993</v>
      </c>
      <c r="AE92" s="2">
        <f t="shared" si="31"/>
        <v>1.47E-2</v>
      </c>
      <c r="AG92" t="s">
        <v>99</v>
      </c>
      <c r="AH92">
        <f t="shared" si="32"/>
        <v>1.1731799999999999</v>
      </c>
      <c r="AI92">
        <f t="shared" si="33"/>
        <v>0.10284</v>
      </c>
      <c r="AJ92">
        <f t="shared" si="34"/>
        <v>3.49919</v>
      </c>
      <c r="AK92">
        <f t="shared" si="35"/>
        <v>0.81964999999999999</v>
      </c>
      <c r="AL92">
        <f t="shared" si="36"/>
        <v>0.72604000000000002</v>
      </c>
      <c r="AM92">
        <f t="shared" si="37"/>
        <v>6.1580000000000003E-2</v>
      </c>
      <c r="AN92">
        <f t="shared" si="38"/>
        <v>0.57935999999999999</v>
      </c>
      <c r="AO92">
        <f t="shared" si="39"/>
        <v>0.87819999999999998</v>
      </c>
      <c r="AP92">
        <f t="shared" si="40"/>
        <v>0.66203000000000001</v>
      </c>
      <c r="AQ92">
        <f t="shared" si="41"/>
        <v>1.051E-2</v>
      </c>
    </row>
    <row r="93" spans="1:43">
      <c r="A93" t="s">
        <v>111</v>
      </c>
      <c r="B93">
        <v>0.21601000000000001</v>
      </c>
      <c r="C93">
        <v>0.41933999999999999</v>
      </c>
      <c r="D93">
        <v>4.8300000000000001E-3</v>
      </c>
      <c r="E93">
        <v>0.11199000000000001</v>
      </c>
      <c r="F93">
        <v>4.7780000000000003E-2</v>
      </c>
      <c r="G93">
        <v>1.8803300000000001</v>
      </c>
      <c r="H93">
        <v>1.0141100000000001</v>
      </c>
      <c r="I93">
        <v>6.3769999999999993E-2</v>
      </c>
      <c r="J93">
        <v>3.3000000000000002E-2</v>
      </c>
      <c r="K93">
        <v>1E-4</v>
      </c>
      <c r="L93">
        <v>7.0269999999999999E-2</v>
      </c>
      <c r="M93">
        <v>7.9020000000000007E-2</v>
      </c>
      <c r="N93">
        <v>4.2290000000000001E-2</v>
      </c>
      <c r="O93">
        <v>0.48504000000000003</v>
      </c>
      <c r="P93">
        <v>0.60528999999999999</v>
      </c>
      <c r="Q93">
        <v>0.12275</v>
      </c>
      <c r="R93">
        <v>0.52171000000000001</v>
      </c>
      <c r="S93">
        <v>1.389E-2</v>
      </c>
      <c r="T93">
        <v>7.8899999999999994E-3</v>
      </c>
      <c r="U93" s="2" t="str">
        <f t="shared" si="21"/>
        <v>F24015</v>
      </c>
      <c r="V93" s="2">
        <f t="shared" si="22"/>
        <v>0.64017999999999997</v>
      </c>
      <c r="W93" s="2">
        <f t="shared" si="23"/>
        <v>0.11199000000000001</v>
      </c>
      <c r="X93" s="2">
        <f t="shared" si="24"/>
        <v>1.92811</v>
      </c>
      <c r="Y93" s="2">
        <f t="shared" si="25"/>
        <v>1.0141100000000001</v>
      </c>
      <c r="Z93" s="2">
        <f t="shared" si="26"/>
        <v>9.6869999999999998E-2</v>
      </c>
      <c r="AA93" s="2">
        <f t="shared" si="27"/>
        <v>7.0269999999999999E-2</v>
      </c>
      <c r="AB93" s="2">
        <f t="shared" si="28"/>
        <v>0.60635000000000006</v>
      </c>
      <c r="AC93" s="2">
        <f t="shared" si="29"/>
        <v>0.60528999999999999</v>
      </c>
      <c r="AD93" s="2">
        <f t="shared" si="30"/>
        <v>0.65834999999999999</v>
      </c>
      <c r="AE93" s="2">
        <f t="shared" si="31"/>
        <v>7.8899999999999994E-3</v>
      </c>
      <c r="AG93" t="s">
        <v>54</v>
      </c>
      <c r="AH93">
        <f t="shared" si="32"/>
        <v>0.92204999999999993</v>
      </c>
      <c r="AI93">
        <f t="shared" si="33"/>
        <v>0.15662999999999999</v>
      </c>
      <c r="AJ93">
        <f t="shared" si="34"/>
        <v>4.6564700000000006</v>
      </c>
      <c r="AK93">
        <f t="shared" si="35"/>
        <v>3.0259100000000001</v>
      </c>
      <c r="AL93">
        <f t="shared" si="36"/>
        <v>0.18706</v>
      </c>
      <c r="AM93">
        <f t="shared" si="37"/>
        <v>7.8289999999999998E-2</v>
      </c>
      <c r="AN93">
        <f t="shared" si="38"/>
        <v>0.85406000000000004</v>
      </c>
      <c r="AO93">
        <f t="shared" si="39"/>
        <v>0.84626999999999997</v>
      </c>
      <c r="AP93">
        <f t="shared" si="40"/>
        <v>1.55338</v>
      </c>
      <c r="AQ93">
        <f t="shared" si="41"/>
        <v>7.3699999999999998E-3</v>
      </c>
    </row>
    <row r="94" spans="1:43">
      <c r="A94" t="s">
        <v>112</v>
      </c>
      <c r="B94">
        <v>7.0129999999999998E-2</v>
      </c>
      <c r="C94">
        <v>0.25763999999999998</v>
      </c>
      <c r="D94">
        <v>3.5899999999999999E-3</v>
      </c>
      <c r="E94">
        <v>8.4199999999999997E-2</v>
      </c>
      <c r="F94">
        <v>1.5169999999999999E-2</v>
      </c>
      <c r="G94">
        <v>1.34138</v>
      </c>
      <c r="H94">
        <v>0.83076000000000005</v>
      </c>
      <c r="I94">
        <v>3.4470000000000001E-2</v>
      </c>
      <c r="J94">
        <v>3.1640000000000001E-2</v>
      </c>
      <c r="K94" s="1">
        <v>6.0000000000000002E-5</v>
      </c>
      <c r="L94">
        <v>5.1549999999999999E-2</v>
      </c>
      <c r="M94">
        <v>5.1950000000000003E-2</v>
      </c>
      <c r="N94">
        <v>3.8240000000000003E-2</v>
      </c>
      <c r="O94">
        <v>0.44180000000000003</v>
      </c>
      <c r="P94">
        <v>0.52868000000000004</v>
      </c>
      <c r="Q94">
        <v>7.4910000000000004E-2</v>
      </c>
      <c r="R94">
        <v>0.60650999999999999</v>
      </c>
      <c r="S94">
        <v>0.11196</v>
      </c>
      <c r="T94">
        <v>1.46E-2</v>
      </c>
      <c r="U94" s="2" t="str">
        <f t="shared" si="21"/>
        <v>A24029</v>
      </c>
      <c r="V94" s="2">
        <f t="shared" si="22"/>
        <v>0.33135999999999999</v>
      </c>
      <c r="W94" s="2">
        <f t="shared" si="23"/>
        <v>8.4199999999999997E-2</v>
      </c>
      <c r="X94" s="2">
        <f t="shared" si="24"/>
        <v>1.3565499999999999</v>
      </c>
      <c r="Y94" s="2">
        <f t="shared" si="25"/>
        <v>0.83076000000000005</v>
      </c>
      <c r="Z94" s="2">
        <f t="shared" si="26"/>
        <v>6.6170000000000007E-2</v>
      </c>
      <c r="AA94" s="2">
        <f t="shared" si="27"/>
        <v>5.1549999999999999E-2</v>
      </c>
      <c r="AB94" s="2">
        <f t="shared" si="28"/>
        <v>0.53199000000000007</v>
      </c>
      <c r="AC94" s="2">
        <f t="shared" si="29"/>
        <v>0.52868000000000004</v>
      </c>
      <c r="AD94" s="2">
        <f t="shared" si="30"/>
        <v>0.79337999999999997</v>
      </c>
      <c r="AE94" s="2">
        <f t="shared" si="31"/>
        <v>1.46E-2</v>
      </c>
      <c r="AG94" t="s">
        <v>194</v>
      </c>
      <c r="AH94">
        <f t="shared" si="32"/>
        <v>0.84354000000000007</v>
      </c>
      <c r="AI94">
        <f t="shared" si="33"/>
        <v>0.12692999999999999</v>
      </c>
      <c r="AJ94">
        <f t="shared" si="34"/>
        <v>2.19068</v>
      </c>
      <c r="AK94">
        <f t="shared" si="35"/>
        <v>1.1411500000000001</v>
      </c>
      <c r="AL94">
        <f t="shared" si="36"/>
        <v>9.2310000000000003E-2</v>
      </c>
      <c r="AM94">
        <f t="shared" si="37"/>
        <v>6.787E-2</v>
      </c>
      <c r="AN94">
        <f t="shared" si="38"/>
        <v>0.876</v>
      </c>
      <c r="AO94">
        <f t="shared" si="39"/>
        <v>0.71059000000000005</v>
      </c>
      <c r="AP94">
        <f t="shared" si="40"/>
        <v>0.50446000000000002</v>
      </c>
      <c r="AQ94">
        <f t="shared" si="41"/>
        <v>6.2100000000000002E-3</v>
      </c>
    </row>
    <row r="95" spans="1:43">
      <c r="A95" t="s">
        <v>113</v>
      </c>
      <c r="B95">
        <v>6.5920000000000006E-2</v>
      </c>
      <c r="C95">
        <v>0.25858999999999999</v>
      </c>
      <c r="D95">
        <v>3.5400000000000002E-3</v>
      </c>
      <c r="E95">
        <v>8.4199999999999997E-2</v>
      </c>
      <c r="F95">
        <v>1.4489999999999999E-2</v>
      </c>
      <c r="G95">
        <v>1.3447100000000001</v>
      </c>
      <c r="H95">
        <v>0.83030999999999999</v>
      </c>
      <c r="I95">
        <v>3.3009999999999998E-2</v>
      </c>
      <c r="J95">
        <v>3.1759999999999997E-2</v>
      </c>
      <c r="K95" s="1">
        <v>6.0000000000000002E-5</v>
      </c>
      <c r="L95">
        <v>5.1560000000000002E-2</v>
      </c>
      <c r="M95">
        <v>5.1720000000000002E-2</v>
      </c>
      <c r="N95">
        <v>3.8649999999999997E-2</v>
      </c>
      <c r="O95">
        <v>0.44157000000000002</v>
      </c>
      <c r="P95">
        <v>0.52869999999999995</v>
      </c>
      <c r="Q95">
        <v>7.4160000000000004E-2</v>
      </c>
      <c r="R95">
        <v>0.60772000000000004</v>
      </c>
      <c r="S95">
        <v>0.11157</v>
      </c>
      <c r="T95">
        <v>1.46E-2</v>
      </c>
      <c r="U95" s="2" t="str">
        <f t="shared" si="21"/>
        <v>F24029</v>
      </c>
      <c r="V95" s="2">
        <f t="shared" si="22"/>
        <v>0.32804999999999995</v>
      </c>
      <c r="W95" s="2">
        <f t="shared" si="23"/>
        <v>8.4199999999999997E-2</v>
      </c>
      <c r="X95" s="2">
        <f t="shared" si="24"/>
        <v>1.3592</v>
      </c>
      <c r="Y95" s="2">
        <f t="shared" si="25"/>
        <v>0.83030999999999999</v>
      </c>
      <c r="Z95" s="2">
        <f t="shared" si="26"/>
        <v>6.4829999999999999E-2</v>
      </c>
      <c r="AA95" s="2">
        <f t="shared" si="27"/>
        <v>5.1560000000000002E-2</v>
      </c>
      <c r="AB95" s="2">
        <f t="shared" si="28"/>
        <v>0.53194000000000008</v>
      </c>
      <c r="AC95" s="2">
        <f t="shared" si="29"/>
        <v>0.52869999999999995</v>
      </c>
      <c r="AD95" s="2">
        <f t="shared" si="30"/>
        <v>0.79344999999999999</v>
      </c>
      <c r="AE95" s="2">
        <f t="shared" si="31"/>
        <v>1.46E-2</v>
      </c>
      <c r="AG95" t="s">
        <v>122</v>
      </c>
      <c r="AH95">
        <f t="shared" si="32"/>
        <v>1.7842</v>
      </c>
      <c r="AI95">
        <f t="shared" si="33"/>
        <v>0.19918</v>
      </c>
      <c r="AJ95">
        <f t="shared" si="34"/>
        <v>3.1101100000000002</v>
      </c>
      <c r="AK95">
        <f t="shared" si="35"/>
        <v>0.84928999999999999</v>
      </c>
      <c r="AL95">
        <f t="shared" si="36"/>
        <v>1.7615800000000001</v>
      </c>
      <c r="AM95">
        <f t="shared" si="37"/>
        <v>0.12207</v>
      </c>
      <c r="AN95">
        <f t="shared" si="38"/>
        <v>1.27163</v>
      </c>
      <c r="AO95">
        <f t="shared" si="39"/>
        <v>1.28162</v>
      </c>
      <c r="AP95">
        <f t="shared" si="40"/>
        <v>2.1347100000000001</v>
      </c>
      <c r="AQ95">
        <f t="shared" si="41"/>
        <v>1.6820000000000002E-2</v>
      </c>
    </row>
    <row r="96" spans="1:43">
      <c r="A96" t="s">
        <v>114</v>
      </c>
      <c r="B96">
        <v>8.0269999999999994E-2</v>
      </c>
      <c r="C96">
        <v>0.66754999999999998</v>
      </c>
      <c r="D96">
        <v>5.5999999999999999E-3</v>
      </c>
      <c r="E96">
        <v>0.14882000000000001</v>
      </c>
      <c r="F96">
        <v>2.4709999999999999E-2</v>
      </c>
      <c r="G96">
        <v>2.8477399999999999</v>
      </c>
      <c r="H96">
        <v>4.38089</v>
      </c>
      <c r="I96">
        <v>5.638E-2</v>
      </c>
      <c r="J96">
        <v>2.8750000000000001E-2</v>
      </c>
      <c r="K96">
        <v>1.5100000000000001E-3</v>
      </c>
      <c r="L96">
        <v>0.11456</v>
      </c>
      <c r="M96">
        <v>3.6949999999999997E-2</v>
      </c>
      <c r="N96">
        <v>2.7859999999999999E-2</v>
      </c>
      <c r="O96">
        <v>0.80008999999999997</v>
      </c>
      <c r="P96">
        <v>0.87039</v>
      </c>
      <c r="Q96">
        <v>8.4089999999999998E-2</v>
      </c>
      <c r="R96">
        <v>0.69601999999999997</v>
      </c>
      <c r="S96">
        <v>0.10065</v>
      </c>
      <c r="T96">
        <v>7.8600000000000007E-3</v>
      </c>
      <c r="U96" s="2" t="str">
        <f t="shared" si="21"/>
        <v>A42029</v>
      </c>
      <c r="V96" s="2">
        <f t="shared" si="22"/>
        <v>0.75341999999999998</v>
      </c>
      <c r="W96" s="2">
        <f t="shared" si="23"/>
        <v>0.14882000000000001</v>
      </c>
      <c r="X96" s="2">
        <f t="shared" si="24"/>
        <v>2.8724499999999997</v>
      </c>
      <c r="Y96" s="2">
        <f t="shared" si="25"/>
        <v>4.38089</v>
      </c>
      <c r="Z96" s="2">
        <f t="shared" si="26"/>
        <v>8.6639999999999995E-2</v>
      </c>
      <c r="AA96" s="2">
        <f t="shared" si="27"/>
        <v>0.11456</v>
      </c>
      <c r="AB96" s="2">
        <f t="shared" si="28"/>
        <v>0.8649</v>
      </c>
      <c r="AC96" s="2">
        <f t="shared" si="29"/>
        <v>0.87039</v>
      </c>
      <c r="AD96" s="2">
        <f t="shared" si="30"/>
        <v>0.88075999999999999</v>
      </c>
      <c r="AE96" s="2">
        <f t="shared" si="31"/>
        <v>7.8600000000000007E-3</v>
      </c>
      <c r="AG96" t="s">
        <v>163</v>
      </c>
      <c r="AH96">
        <f t="shared" si="32"/>
        <v>0.98066000000000009</v>
      </c>
      <c r="AI96">
        <f t="shared" si="33"/>
        <v>0.17243</v>
      </c>
      <c r="AJ96">
        <f t="shared" si="34"/>
        <v>4.93004</v>
      </c>
      <c r="AK96">
        <f t="shared" si="35"/>
        <v>3.01125</v>
      </c>
      <c r="AL96">
        <f t="shared" si="36"/>
        <v>8.6970000000000006E-2</v>
      </c>
      <c r="AM96">
        <f t="shared" si="37"/>
        <v>8.1170000000000006E-2</v>
      </c>
      <c r="AN96">
        <f t="shared" si="38"/>
        <v>0.83308000000000004</v>
      </c>
      <c r="AO96">
        <f t="shared" si="39"/>
        <v>0.84638999999999998</v>
      </c>
      <c r="AP96">
        <f t="shared" si="40"/>
        <v>0.51890000000000003</v>
      </c>
      <c r="AQ96">
        <f t="shared" si="41"/>
        <v>2.2899999999999999E-3</v>
      </c>
    </row>
    <row r="97" spans="1:43">
      <c r="A97" t="s">
        <v>115</v>
      </c>
      <c r="B97">
        <v>0.33696999999999999</v>
      </c>
      <c r="C97">
        <v>0.64958000000000005</v>
      </c>
      <c r="D97">
        <v>4.0899999999999999E-3</v>
      </c>
      <c r="E97">
        <v>0.16616</v>
      </c>
      <c r="F97">
        <v>7.7189999999999995E-2</v>
      </c>
      <c r="G97">
        <v>4.2450900000000003</v>
      </c>
      <c r="H97">
        <v>2.6388600000000002</v>
      </c>
      <c r="I97">
        <v>0.1061</v>
      </c>
      <c r="J97">
        <v>6.148E-2</v>
      </c>
      <c r="K97">
        <v>1E-4</v>
      </c>
      <c r="L97">
        <v>7.986E-2</v>
      </c>
      <c r="M97">
        <v>1.32E-2</v>
      </c>
      <c r="N97">
        <v>5.8029999999999998E-2</v>
      </c>
      <c r="O97">
        <v>0.87190999999999996</v>
      </c>
      <c r="P97">
        <v>1.0140400000000001</v>
      </c>
      <c r="Q97">
        <v>0.10786</v>
      </c>
      <c r="R97">
        <v>0.75705999999999996</v>
      </c>
      <c r="S97">
        <v>5.3010000000000002E-2</v>
      </c>
      <c r="T97">
        <v>8.1700000000000002E-3</v>
      </c>
      <c r="U97" s="2" t="str">
        <f t="shared" si="21"/>
        <v>A51041</v>
      </c>
      <c r="V97" s="2">
        <f t="shared" si="22"/>
        <v>0.99064000000000008</v>
      </c>
      <c r="W97" s="2">
        <f t="shared" si="23"/>
        <v>0.16616</v>
      </c>
      <c r="X97" s="2">
        <f t="shared" si="24"/>
        <v>4.3222800000000001</v>
      </c>
      <c r="Y97" s="2">
        <f t="shared" si="25"/>
        <v>2.6388600000000002</v>
      </c>
      <c r="Z97" s="2">
        <f t="shared" si="26"/>
        <v>0.16768</v>
      </c>
      <c r="AA97" s="2">
        <f t="shared" si="27"/>
        <v>7.986E-2</v>
      </c>
      <c r="AB97" s="2">
        <f t="shared" si="28"/>
        <v>0.94313999999999998</v>
      </c>
      <c r="AC97" s="2">
        <f t="shared" si="29"/>
        <v>1.0140400000000001</v>
      </c>
      <c r="AD97" s="2">
        <f t="shared" si="30"/>
        <v>0.91792999999999991</v>
      </c>
      <c r="AE97" s="2">
        <f t="shared" si="31"/>
        <v>8.1700000000000002E-3</v>
      </c>
      <c r="AG97" t="s">
        <v>125</v>
      </c>
      <c r="AH97">
        <f t="shared" si="32"/>
        <v>1.1654399999999998</v>
      </c>
      <c r="AI97">
        <f t="shared" si="33"/>
        <v>0.17379</v>
      </c>
      <c r="AJ97">
        <f t="shared" si="34"/>
        <v>3.9832000000000001</v>
      </c>
      <c r="AK97">
        <f t="shared" si="35"/>
        <v>1.98258</v>
      </c>
      <c r="AL97">
        <f t="shared" si="36"/>
        <v>0.76236999999999999</v>
      </c>
      <c r="AM97">
        <f t="shared" si="37"/>
        <v>8.4559999999999996E-2</v>
      </c>
      <c r="AN97">
        <f t="shared" si="38"/>
        <v>0.87297000000000002</v>
      </c>
      <c r="AO97">
        <f t="shared" si="39"/>
        <v>0.87231999999999998</v>
      </c>
      <c r="AP97">
        <f t="shared" si="40"/>
        <v>6.8686500000000006</v>
      </c>
      <c r="AQ97">
        <f t="shared" si="41"/>
        <v>6.5399999999999998E-3</v>
      </c>
    </row>
    <row r="98" spans="1:43">
      <c r="A98" t="s">
        <v>116</v>
      </c>
      <c r="B98">
        <v>0.34697</v>
      </c>
      <c r="C98">
        <v>0.42186000000000001</v>
      </c>
      <c r="D98">
        <v>6.2300000000000003E-3</v>
      </c>
      <c r="E98">
        <v>0.18129000000000001</v>
      </c>
      <c r="F98">
        <v>0.29631000000000002</v>
      </c>
      <c r="G98">
        <v>3.1465999999999998</v>
      </c>
      <c r="H98">
        <v>1.12246</v>
      </c>
      <c r="I98">
        <v>1.2299</v>
      </c>
      <c r="J98">
        <v>0.46627999999999997</v>
      </c>
      <c r="K98">
        <v>1.6000000000000001E-3</v>
      </c>
      <c r="L98">
        <v>9.2850000000000002E-2</v>
      </c>
      <c r="M98">
        <v>7.0099999999999997E-3</v>
      </c>
      <c r="N98">
        <v>0.79308000000000001</v>
      </c>
      <c r="O98">
        <v>0.57225000000000004</v>
      </c>
      <c r="P98">
        <v>0.97997999999999996</v>
      </c>
      <c r="Q98">
        <v>1.00939</v>
      </c>
      <c r="R98">
        <v>25.417899999999999</v>
      </c>
      <c r="S98">
        <v>2.903E-2</v>
      </c>
      <c r="T98">
        <v>8.5000000000000006E-3</v>
      </c>
      <c r="U98" s="2" t="str">
        <f t="shared" si="21"/>
        <v>A51145</v>
      </c>
      <c r="V98" s="2">
        <f t="shared" si="22"/>
        <v>0.77505999999999997</v>
      </c>
      <c r="W98" s="2">
        <f t="shared" si="23"/>
        <v>0.18129000000000001</v>
      </c>
      <c r="X98" s="2">
        <f t="shared" si="24"/>
        <v>3.4429099999999999</v>
      </c>
      <c r="Y98" s="2">
        <f t="shared" si="25"/>
        <v>1.12246</v>
      </c>
      <c r="Z98" s="2">
        <f t="shared" si="26"/>
        <v>1.6977800000000001</v>
      </c>
      <c r="AA98" s="2">
        <f t="shared" si="27"/>
        <v>9.2850000000000002E-2</v>
      </c>
      <c r="AB98" s="2">
        <f t="shared" si="28"/>
        <v>1.3723399999999999</v>
      </c>
      <c r="AC98" s="2">
        <f t="shared" si="29"/>
        <v>0.97997999999999996</v>
      </c>
      <c r="AD98" s="2">
        <f t="shared" si="30"/>
        <v>26.456319999999998</v>
      </c>
      <c r="AE98" s="2">
        <f t="shared" si="31"/>
        <v>8.5000000000000006E-3</v>
      </c>
      <c r="AG98" t="s">
        <v>227</v>
      </c>
      <c r="AH98">
        <f t="shared" si="32"/>
        <v>1.0547</v>
      </c>
      <c r="AI98">
        <f t="shared" si="33"/>
        <v>0.22059000000000001</v>
      </c>
      <c r="AJ98">
        <f t="shared" si="34"/>
        <v>7.97037</v>
      </c>
      <c r="AK98">
        <f t="shared" si="35"/>
        <v>2.9729899999999998</v>
      </c>
      <c r="AL98">
        <f t="shared" si="36"/>
        <v>0.10036</v>
      </c>
      <c r="AM98">
        <f t="shared" si="37"/>
        <v>8.7059999999999998E-2</v>
      </c>
      <c r="AN98">
        <f t="shared" si="38"/>
        <v>1.0060499999999999</v>
      </c>
      <c r="AO98">
        <f t="shared" si="39"/>
        <v>1.0079800000000001</v>
      </c>
      <c r="AP98">
        <f t="shared" si="40"/>
        <v>0.83749000000000007</v>
      </c>
      <c r="AQ98">
        <f t="shared" si="41"/>
        <v>1.6729999999999998E-2</v>
      </c>
    </row>
    <row r="99" spans="1:43">
      <c r="A99" t="s">
        <v>117</v>
      </c>
      <c r="B99">
        <v>5.0500000000000003E-2</v>
      </c>
      <c r="C99">
        <v>0.77497000000000005</v>
      </c>
      <c r="D99">
        <v>1.67E-3</v>
      </c>
      <c r="E99">
        <v>0.16188</v>
      </c>
      <c r="F99">
        <v>2.3259999999999999E-2</v>
      </c>
      <c r="G99">
        <v>5.0862499999999997</v>
      </c>
      <c r="H99">
        <v>3.2277800000000001</v>
      </c>
      <c r="I99">
        <v>7.0299999999999998E-3</v>
      </c>
      <c r="J99">
        <v>2.7470000000000001E-2</v>
      </c>
      <c r="K99">
        <v>5.4789999999999998E-2</v>
      </c>
      <c r="L99">
        <v>8.8289999999999993E-2</v>
      </c>
      <c r="M99">
        <v>2.4199999999999998E-3</v>
      </c>
      <c r="N99">
        <v>0.40612999999999999</v>
      </c>
      <c r="O99">
        <v>0.49164999999999998</v>
      </c>
      <c r="P99">
        <v>0.89215999999999995</v>
      </c>
      <c r="Q99">
        <v>5.0020000000000002E-2</v>
      </c>
      <c r="R99">
        <v>0.58370999999999995</v>
      </c>
      <c r="S99">
        <v>7.009E-2</v>
      </c>
      <c r="T99">
        <v>1.702E-2</v>
      </c>
      <c r="U99" s="2" t="str">
        <f t="shared" si="21"/>
        <v>A51570</v>
      </c>
      <c r="V99" s="2">
        <f t="shared" si="22"/>
        <v>0.82713999999999999</v>
      </c>
      <c r="W99" s="2">
        <f t="shared" si="23"/>
        <v>0.16188</v>
      </c>
      <c r="X99" s="2">
        <f t="shared" si="24"/>
        <v>5.1095099999999993</v>
      </c>
      <c r="Y99" s="2">
        <f t="shared" si="25"/>
        <v>3.2277800000000001</v>
      </c>
      <c r="Z99" s="2">
        <f t="shared" si="26"/>
        <v>8.9290000000000008E-2</v>
      </c>
      <c r="AA99" s="2">
        <f t="shared" si="27"/>
        <v>8.8289999999999993E-2</v>
      </c>
      <c r="AB99" s="2">
        <f t="shared" si="28"/>
        <v>0.90019999999999989</v>
      </c>
      <c r="AC99" s="2">
        <f t="shared" si="29"/>
        <v>0.89215999999999995</v>
      </c>
      <c r="AD99" s="2">
        <f t="shared" si="30"/>
        <v>0.70381999999999989</v>
      </c>
      <c r="AE99" s="2">
        <f t="shared" si="31"/>
        <v>1.702E-2</v>
      </c>
      <c r="AG99" t="s">
        <v>175</v>
      </c>
      <c r="AH99">
        <f t="shared" si="32"/>
        <v>0.85770000000000002</v>
      </c>
      <c r="AI99">
        <f t="shared" si="33"/>
        <v>0.16758999999999999</v>
      </c>
      <c r="AJ99">
        <f t="shared" si="34"/>
        <v>3.59822</v>
      </c>
      <c r="AK99">
        <f t="shared" si="35"/>
        <v>4.5104899999999999</v>
      </c>
      <c r="AL99">
        <f t="shared" si="36"/>
        <v>0.14210999999999999</v>
      </c>
      <c r="AM99">
        <f t="shared" si="37"/>
        <v>0.11507000000000001</v>
      </c>
      <c r="AN99">
        <f t="shared" si="38"/>
        <v>1.15097</v>
      </c>
      <c r="AO99">
        <f t="shared" si="39"/>
        <v>1.14107</v>
      </c>
      <c r="AP99">
        <f t="shared" si="40"/>
        <v>1.3822200000000002</v>
      </c>
      <c r="AQ99">
        <f t="shared" si="41"/>
        <v>3.3899999999999998E-3</v>
      </c>
    </row>
    <row r="100" spans="1:43">
      <c r="A100" t="s">
        <v>118</v>
      </c>
      <c r="B100">
        <v>2.3199999999999998E-2</v>
      </c>
      <c r="C100">
        <v>0.28527000000000002</v>
      </c>
      <c r="D100">
        <v>6.2599999999999999E-3</v>
      </c>
      <c r="E100">
        <v>0.11514000000000001</v>
      </c>
      <c r="F100">
        <v>5.0800000000000003E-3</v>
      </c>
      <c r="G100">
        <v>1.51692</v>
      </c>
      <c r="H100">
        <v>1.33324</v>
      </c>
      <c r="I100">
        <v>0.57084999999999997</v>
      </c>
      <c r="J100">
        <v>0.75222</v>
      </c>
      <c r="K100">
        <v>17.5212</v>
      </c>
      <c r="L100">
        <v>5.3600000000000002E-2</v>
      </c>
      <c r="M100">
        <v>3.3070000000000002E-2</v>
      </c>
      <c r="N100">
        <v>0.109</v>
      </c>
      <c r="O100">
        <v>2.6564000000000001</v>
      </c>
      <c r="P100">
        <v>0.85260999999999998</v>
      </c>
      <c r="Q100">
        <v>0.53007000000000004</v>
      </c>
      <c r="R100">
        <v>36.174100000000003</v>
      </c>
      <c r="S100">
        <v>1.1984999999999999</v>
      </c>
      <c r="T100">
        <v>0.11468</v>
      </c>
      <c r="U100" s="2" t="str">
        <f t="shared" si="21"/>
        <v>A51149</v>
      </c>
      <c r="V100" s="2">
        <f t="shared" si="22"/>
        <v>0.31473000000000001</v>
      </c>
      <c r="W100" s="2">
        <f t="shared" si="23"/>
        <v>0.11514000000000001</v>
      </c>
      <c r="X100" s="2">
        <f t="shared" si="24"/>
        <v>1.522</v>
      </c>
      <c r="Y100" s="2">
        <f t="shared" si="25"/>
        <v>1.33324</v>
      </c>
      <c r="Z100" s="2">
        <f t="shared" si="26"/>
        <v>18.844270000000002</v>
      </c>
      <c r="AA100" s="2">
        <f t="shared" si="27"/>
        <v>5.3600000000000002E-2</v>
      </c>
      <c r="AB100" s="2">
        <f t="shared" si="28"/>
        <v>2.79847</v>
      </c>
      <c r="AC100" s="2">
        <f t="shared" si="29"/>
        <v>0.85260999999999998</v>
      </c>
      <c r="AD100" s="2">
        <f t="shared" si="30"/>
        <v>37.902670000000008</v>
      </c>
      <c r="AE100" s="2">
        <f t="shared" si="31"/>
        <v>0.11468</v>
      </c>
      <c r="AG100" t="s">
        <v>187</v>
      </c>
      <c r="AH100">
        <f t="shared" si="32"/>
        <v>0.88856000000000002</v>
      </c>
      <c r="AI100">
        <f t="shared" si="33"/>
        <v>0.16241</v>
      </c>
      <c r="AJ100">
        <f t="shared" si="34"/>
        <v>3.6365600000000002</v>
      </c>
      <c r="AK100">
        <f t="shared" si="35"/>
        <v>2.65279</v>
      </c>
      <c r="AL100">
        <f t="shared" si="36"/>
        <v>9.6890000000000004E-2</v>
      </c>
      <c r="AM100">
        <f t="shared" si="37"/>
        <v>7.1069999999999994E-2</v>
      </c>
      <c r="AN100">
        <f t="shared" si="38"/>
        <v>0.8427</v>
      </c>
      <c r="AO100">
        <f t="shared" si="39"/>
        <v>0.83965000000000001</v>
      </c>
      <c r="AP100">
        <f t="shared" si="40"/>
        <v>0.52144999999999997</v>
      </c>
      <c r="AQ100">
        <f t="shared" si="41"/>
        <v>1.06E-2</v>
      </c>
    </row>
    <row r="101" spans="1:43">
      <c r="A101" t="s">
        <v>119</v>
      </c>
      <c r="B101">
        <v>5.9880000000000003E-2</v>
      </c>
      <c r="C101">
        <v>0.85087000000000002</v>
      </c>
      <c r="D101">
        <v>1.8E-3</v>
      </c>
      <c r="E101">
        <v>0.16853000000000001</v>
      </c>
      <c r="F101">
        <v>2.3040000000000001E-2</v>
      </c>
      <c r="G101">
        <v>5.1740300000000001</v>
      </c>
      <c r="H101">
        <v>3.3052999999999999</v>
      </c>
      <c r="I101">
        <v>6.6899999999999998E-3</v>
      </c>
      <c r="J101">
        <v>2.8000000000000001E-2</v>
      </c>
      <c r="K101">
        <v>6.5600000000000006E-2</v>
      </c>
      <c r="L101">
        <v>9.9159999999999998E-2</v>
      </c>
      <c r="M101">
        <v>1.56E-3</v>
      </c>
      <c r="N101">
        <v>0.49656</v>
      </c>
      <c r="O101">
        <v>0.51224000000000003</v>
      </c>
      <c r="P101">
        <v>1.0000800000000001</v>
      </c>
      <c r="Q101">
        <v>4.9579999999999999E-2</v>
      </c>
      <c r="R101">
        <v>0.66724000000000006</v>
      </c>
      <c r="S101">
        <v>7.0800000000000002E-2</v>
      </c>
      <c r="T101">
        <v>1.6969999999999999E-2</v>
      </c>
      <c r="U101" s="2" t="str">
        <f t="shared" si="21"/>
        <v>A51670</v>
      </c>
      <c r="V101" s="2">
        <f t="shared" si="22"/>
        <v>0.91255000000000008</v>
      </c>
      <c r="W101" s="2">
        <f t="shared" si="23"/>
        <v>0.16853000000000001</v>
      </c>
      <c r="X101" s="2">
        <f t="shared" si="24"/>
        <v>5.1970700000000001</v>
      </c>
      <c r="Y101" s="2">
        <f t="shared" si="25"/>
        <v>3.3052999999999999</v>
      </c>
      <c r="Z101" s="2">
        <f t="shared" si="26"/>
        <v>0.10029</v>
      </c>
      <c r="AA101" s="2">
        <f t="shared" si="27"/>
        <v>9.9159999999999998E-2</v>
      </c>
      <c r="AB101" s="2">
        <f t="shared" si="28"/>
        <v>1.0103599999999999</v>
      </c>
      <c r="AC101" s="2">
        <f t="shared" si="29"/>
        <v>1.0000800000000001</v>
      </c>
      <c r="AD101" s="2">
        <f t="shared" si="30"/>
        <v>0.78761999999999999</v>
      </c>
      <c r="AE101" s="2">
        <f t="shared" si="31"/>
        <v>1.6969999999999999E-2</v>
      </c>
      <c r="AG101" t="s">
        <v>202</v>
      </c>
      <c r="AH101">
        <f t="shared" si="32"/>
        <v>0.26905999999999997</v>
      </c>
      <c r="AI101">
        <f t="shared" si="33"/>
        <v>8.9090000000000003E-2</v>
      </c>
      <c r="AJ101">
        <f t="shared" si="34"/>
        <v>1.5001</v>
      </c>
      <c r="AK101">
        <f t="shared" si="35"/>
        <v>1.49654</v>
      </c>
      <c r="AL101">
        <f t="shared" si="36"/>
        <v>2.0600199999999997</v>
      </c>
      <c r="AM101">
        <f t="shared" si="37"/>
        <v>4.1680000000000002E-2</v>
      </c>
      <c r="AN101">
        <f t="shared" si="38"/>
        <v>1.58802</v>
      </c>
      <c r="AO101">
        <f t="shared" si="39"/>
        <v>0.83862000000000003</v>
      </c>
      <c r="AP101">
        <f t="shared" si="40"/>
        <v>40.615450000000003</v>
      </c>
      <c r="AQ101">
        <f t="shared" si="41"/>
        <v>5.6460000000000003E-2</v>
      </c>
    </row>
    <row r="102" spans="1:43">
      <c r="A102" t="s">
        <v>120</v>
      </c>
      <c r="B102">
        <v>2.1100000000000001E-2</v>
      </c>
      <c r="C102">
        <v>0.23033999999999999</v>
      </c>
      <c r="D102">
        <v>6.0099999999999997E-3</v>
      </c>
      <c r="E102">
        <v>0.11801</v>
      </c>
      <c r="F102">
        <v>7.9900000000000006E-3</v>
      </c>
      <c r="G102">
        <v>1.0453699999999999</v>
      </c>
      <c r="H102">
        <v>1.00515</v>
      </c>
      <c r="I102">
        <v>0.88517000000000001</v>
      </c>
      <c r="J102">
        <v>1.1129199999999999</v>
      </c>
      <c r="K102">
        <v>17.533000000000001</v>
      </c>
      <c r="L102">
        <v>5.067E-2</v>
      </c>
      <c r="M102">
        <v>6.3530000000000003E-2</v>
      </c>
      <c r="N102">
        <v>0.19026999999999999</v>
      </c>
      <c r="O102">
        <v>2.5989100000000001</v>
      </c>
      <c r="P102">
        <v>0.90071999999999997</v>
      </c>
      <c r="Q102">
        <v>0.82135000000000002</v>
      </c>
      <c r="R102">
        <v>54.64</v>
      </c>
      <c r="S102">
        <v>1.1811400000000001</v>
      </c>
      <c r="T102">
        <v>9.3160000000000007E-2</v>
      </c>
      <c r="U102" s="2" t="str">
        <f t="shared" si="21"/>
        <v>F51149</v>
      </c>
      <c r="V102" s="2">
        <f t="shared" si="22"/>
        <v>0.25745000000000001</v>
      </c>
      <c r="W102" s="2">
        <f t="shared" si="23"/>
        <v>0.11801</v>
      </c>
      <c r="X102" s="2">
        <f t="shared" si="24"/>
        <v>1.0533599999999999</v>
      </c>
      <c r="Y102" s="2">
        <f t="shared" si="25"/>
        <v>1.00515</v>
      </c>
      <c r="Z102" s="2">
        <f t="shared" si="26"/>
        <v>19.531090000000003</v>
      </c>
      <c r="AA102" s="2">
        <f t="shared" si="27"/>
        <v>5.067E-2</v>
      </c>
      <c r="AB102" s="2">
        <f t="shared" si="28"/>
        <v>2.8527100000000001</v>
      </c>
      <c r="AC102" s="2">
        <f t="shared" si="29"/>
        <v>0.90071999999999997</v>
      </c>
      <c r="AD102" s="2">
        <f t="shared" si="30"/>
        <v>56.642490000000002</v>
      </c>
      <c r="AE102" s="2">
        <f t="shared" si="31"/>
        <v>9.3160000000000007E-2</v>
      </c>
      <c r="AG102" t="s">
        <v>169</v>
      </c>
      <c r="AH102">
        <f t="shared" si="32"/>
        <v>1.0349200000000001</v>
      </c>
      <c r="AI102">
        <f t="shared" si="33"/>
        <v>0.15135000000000001</v>
      </c>
      <c r="AJ102">
        <f t="shared" si="34"/>
        <v>3.5583300000000002</v>
      </c>
      <c r="AK102">
        <f t="shared" si="35"/>
        <v>2.1883599999999999</v>
      </c>
      <c r="AL102">
        <f t="shared" si="36"/>
        <v>9.9740000000000009E-2</v>
      </c>
      <c r="AM102">
        <f t="shared" si="37"/>
        <v>7.7890000000000001E-2</v>
      </c>
      <c r="AN102">
        <f t="shared" si="38"/>
        <v>0.84601999999999999</v>
      </c>
      <c r="AO102">
        <f t="shared" si="39"/>
        <v>0.84535000000000005</v>
      </c>
      <c r="AP102">
        <f t="shared" si="40"/>
        <v>0.55235000000000001</v>
      </c>
      <c r="AQ102">
        <f t="shared" si="41"/>
        <v>5.9699999999999996E-3</v>
      </c>
    </row>
    <row r="103" spans="1:43">
      <c r="A103" t="s">
        <v>121</v>
      </c>
      <c r="B103">
        <v>6.7239999999999994E-2</v>
      </c>
      <c r="C103">
        <v>0.85248000000000002</v>
      </c>
      <c r="D103">
        <v>1.97E-3</v>
      </c>
      <c r="E103">
        <v>0.16808000000000001</v>
      </c>
      <c r="F103">
        <v>2.376E-2</v>
      </c>
      <c r="G103">
        <v>5.1668099999999999</v>
      </c>
      <c r="H103">
        <v>3.32605</v>
      </c>
      <c r="I103">
        <v>6.8599999999999998E-3</v>
      </c>
      <c r="J103">
        <v>2.7619999999999999E-2</v>
      </c>
      <c r="K103">
        <v>6.5799999999999997E-2</v>
      </c>
      <c r="L103">
        <v>9.9150000000000002E-2</v>
      </c>
      <c r="M103">
        <v>1.57E-3</v>
      </c>
      <c r="N103">
        <v>0.49708000000000002</v>
      </c>
      <c r="O103">
        <v>0.51165000000000005</v>
      </c>
      <c r="P103">
        <v>1.0001800000000001</v>
      </c>
      <c r="Q103">
        <v>5.117E-2</v>
      </c>
      <c r="R103">
        <v>0.66146000000000005</v>
      </c>
      <c r="S103">
        <v>7.1279999999999996E-2</v>
      </c>
      <c r="T103">
        <v>1.6979999999999999E-2</v>
      </c>
      <c r="U103" s="2" t="str">
        <f t="shared" si="21"/>
        <v>F51670</v>
      </c>
      <c r="V103" s="2">
        <f t="shared" si="22"/>
        <v>0.92169000000000001</v>
      </c>
      <c r="W103" s="2">
        <f t="shared" si="23"/>
        <v>0.16808000000000001</v>
      </c>
      <c r="X103" s="2">
        <f t="shared" si="24"/>
        <v>5.1905700000000001</v>
      </c>
      <c r="Y103" s="2">
        <f t="shared" si="25"/>
        <v>3.32605</v>
      </c>
      <c r="Z103" s="2">
        <f t="shared" si="26"/>
        <v>0.10027999999999999</v>
      </c>
      <c r="AA103" s="2">
        <f t="shared" si="27"/>
        <v>9.9150000000000002E-2</v>
      </c>
      <c r="AB103" s="2">
        <f t="shared" si="28"/>
        <v>1.0103</v>
      </c>
      <c r="AC103" s="2">
        <f t="shared" si="29"/>
        <v>1.0001800000000001</v>
      </c>
      <c r="AD103" s="2">
        <f t="shared" si="30"/>
        <v>0.78391000000000011</v>
      </c>
      <c r="AE103" s="2">
        <f t="shared" si="31"/>
        <v>1.6979999999999999E-2</v>
      </c>
      <c r="AG103" t="s">
        <v>126</v>
      </c>
      <c r="AH103">
        <f t="shared" si="32"/>
        <v>0.94011999999999996</v>
      </c>
      <c r="AI103">
        <f t="shared" si="33"/>
        <v>0.14591000000000001</v>
      </c>
      <c r="AJ103">
        <f t="shared" si="34"/>
        <v>3.81799</v>
      </c>
      <c r="AK103">
        <f t="shared" si="35"/>
        <v>1.24515</v>
      </c>
      <c r="AL103">
        <f t="shared" si="36"/>
        <v>0.50112000000000001</v>
      </c>
      <c r="AM103">
        <f t="shared" si="37"/>
        <v>8.2610000000000003E-2</v>
      </c>
      <c r="AN103">
        <f t="shared" si="38"/>
        <v>1.16171</v>
      </c>
      <c r="AO103">
        <f t="shared" si="39"/>
        <v>1.04396</v>
      </c>
      <c r="AP103">
        <f t="shared" si="40"/>
        <v>13.213600000000001</v>
      </c>
      <c r="AQ103">
        <f t="shared" si="41"/>
        <v>8.1700000000000002E-3</v>
      </c>
    </row>
    <row r="104" spans="1:43">
      <c r="A104" t="s">
        <v>122</v>
      </c>
      <c r="B104">
        <v>1.1747799999999999</v>
      </c>
      <c r="C104">
        <v>0.59694000000000003</v>
      </c>
      <c r="D104">
        <v>1.248E-2</v>
      </c>
      <c r="E104">
        <v>0.19918</v>
      </c>
      <c r="F104">
        <v>0.32111000000000001</v>
      </c>
      <c r="G104">
        <v>2.7890000000000001</v>
      </c>
      <c r="H104">
        <v>0.84928999999999999</v>
      </c>
      <c r="I104">
        <v>1.4890300000000001</v>
      </c>
      <c r="J104">
        <v>0.26867000000000002</v>
      </c>
      <c r="K104">
        <v>3.8800000000000002E-3</v>
      </c>
      <c r="L104">
        <v>0.12207</v>
      </c>
      <c r="M104">
        <v>3.6839999999999998E-2</v>
      </c>
      <c r="N104">
        <v>3.576E-2</v>
      </c>
      <c r="O104">
        <v>1.19903</v>
      </c>
      <c r="P104">
        <v>1.28162</v>
      </c>
      <c r="Q104">
        <v>0.35872999999999999</v>
      </c>
      <c r="R104">
        <v>1.76789</v>
      </c>
      <c r="S104">
        <v>8.09E-3</v>
      </c>
      <c r="T104">
        <v>1.6820000000000002E-2</v>
      </c>
      <c r="U104" s="2" t="str">
        <f t="shared" si="21"/>
        <v>A51007</v>
      </c>
      <c r="V104" s="2">
        <f t="shared" si="22"/>
        <v>1.7842</v>
      </c>
      <c r="W104" s="2">
        <f t="shared" si="23"/>
        <v>0.19918</v>
      </c>
      <c r="X104" s="2">
        <f t="shared" si="24"/>
        <v>3.1101100000000002</v>
      </c>
      <c r="Y104" s="2">
        <f t="shared" si="25"/>
        <v>0.84928999999999999</v>
      </c>
      <c r="Z104" s="2">
        <f t="shared" si="26"/>
        <v>1.7615800000000001</v>
      </c>
      <c r="AA104" s="2">
        <f t="shared" si="27"/>
        <v>0.12207</v>
      </c>
      <c r="AB104" s="2">
        <f t="shared" si="28"/>
        <v>1.27163</v>
      </c>
      <c r="AC104" s="2">
        <f t="shared" si="29"/>
        <v>1.28162</v>
      </c>
      <c r="AD104" s="2">
        <f t="shared" si="30"/>
        <v>2.1347100000000001</v>
      </c>
      <c r="AE104" s="2">
        <f t="shared" si="31"/>
        <v>1.6820000000000002E-2</v>
      </c>
      <c r="AG104" t="s">
        <v>168</v>
      </c>
      <c r="AH104">
        <f t="shared" si="32"/>
        <v>1.1468100000000001</v>
      </c>
      <c r="AI104">
        <f t="shared" si="33"/>
        <v>0.14579</v>
      </c>
      <c r="AJ104">
        <f t="shared" si="34"/>
        <v>4.5283499999999997</v>
      </c>
      <c r="AK104">
        <f t="shared" si="35"/>
        <v>1.9695400000000001</v>
      </c>
      <c r="AL104">
        <f t="shared" si="36"/>
        <v>9.6689999999999998E-2</v>
      </c>
      <c r="AM104">
        <f t="shared" si="37"/>
        <v>7.6590000000000005E-2</v>
      </c>
      <c r="AN104">
        <f t="shared" si="38"/>
        <v>0.79937999999999998</v>
      </c>
      <c r="AO104">
        <f t="shared" si="39"/>
        <v>0.81701000000000001</v>
      </c>
      <c r="AP104">
        <f t="shared" si="40"/>
        <v>0.54337999999999997</v>
      </c>
      <c r="AQ104">
        <f t="shared" si="41"/>
        <v>9.6600000000000002E-3</v>
      </c>
    </row>
    <row r="105" spans="1:43">
      <c r="A105" t="s">
        <v>123</v>
      </c>
      <c r="B105">
        <v>0.64661999999999997</v>
      </c>
      <c r="C105">
        <v>0.55808000000000002</v>
      </c>
      <c r="D105">
        <v>1.108E-2</v>
      </c>
      <c r="E105">
        <v>0.17188000000000001</v>
      </c>
      <c r="F105">
        <v>0.26340999999999998</v>
      </c>
      <c r="G105">
        <v>3.93106</v>
      </c>
      <c r="H105">
        <v>1.5054099999999999</v>
      </c>
      <c r="I105">
        <v>0.84313000000000005</v>
      </c>
      <c r="J105">
        <v>0.25475999999999999</v>
      </c>
      <c r="K105">
        <v>4.2599999999999999E-3</v>
      </c>
      <c r="L105">
        <v>9.9360000000000004E-2</v>
      </c>
      <c r="M105">
        <v>2.2950000000000002E-2</v>
      </c>
      <c r="N105">
        <v>6.9739999999999996E-2</v>
      </c>
      <c r="O105">
        <v>1.0902499999999999</v>
      </c>
      <c r="P105">
        <v>1.18235</v>
      </c>
      <c r="Q105">
        <v>0.81591999999999998</v>
      </c>
      <c r="R105">
        <v>9.2701200000000004</v>
      </c>
      <c r="S105">
        <v>1.7909999999999999E-2</v>
      </c>
      <c r="T105">
        <v>1.2200000000000001E-2</v>
      </c>
      <c r="U105" s="2" t="str">
        <f t="shared" si="21"/>
        <v>A51135</v>
      </c>
      <c r="V105" s="2">
        <f t="shared" si="22"/>
        <v>1.2157799999999999</v>
      </c>
      <c r="W105" s="2">
        <f t="shared" si="23"/>
        <v>0.17188000000000001</v>
      </c>
      <c r="X105" s="2">
        <f t="shared" si="24"/>
        <v>4.1944699999999999</v>
      </c>
      <c r="Y105" s="2">
        <f t="shared" si="25"/>
        <v>1.5054099999999999</v>
      </c>
      <c r="Z105" s="2">
        <f t="shared" si="26"/>
        <v>1.10215</v>
      </c>
      <c r="AA105" s="2">
        <f t="shared" si="27"/>
        <v>9.9360000000000004E-2</v>
      </c>
      <c r="AB105" s="2">
        <f t="shared" si="28"/>
        <v>1.1829399999999999</v>
      </c>
      <c r="AC105" s="2">
        <f t="shared" si="29"/>
        <v>1.18235</v>
      </c>
      <c r="AD105" s="2">
        <f t="shared" si="30"/>
        <v>10.103950000000001</v>
      </c>
      <c r="AE105" s="2">
        <f t="shared" si="31"/>
        <v>1.2200000000000001E-2</v>
      </c>
      <c r="AG105" t="s">
        <v>48</v>
      </c>
      <c r="AH105">
        <f t="shared" si="32"/>
        <v>0.79022999999999999</v>
      </c>
      <c r="AI105">
        <f t="shared" si="33"/>
        <v>0.14138999999999999</v>
      </c>
      <c r="AJ105">
        <f t="shared" si="34"/>
        <v>4.0559899999999995</v>
      </c>
      <c r="AK105">
        <f t="shared" si="35"/>
        <v>2.5624400000000001</v>
      </c>
      <c r="AL105">
        <f t="shared" si="36"/>
        <v>2.3329900000000001</v>
      </c>
      <c r="AM105">
        <f t="shared" si="37"/>
        <v>6.8760000000000002E-2</v>
      </c>
      <c r="AN105">
        <f t="shared" si="38"/>
        <v>0.90285000000000004</v>
      </c>
      <c r="AO105">
        <f t="shared" si="39"/>
        <v>0.83440000000000003</v>
      </c>
      <c r="AP105">
        <f t="shared" si="40"/>
        <v>8.2730499999999996</v>
      </c>
      <c r="AQ105">
        <f t="shared" si="41"/>
        <v>9.8499999999999994E-3</v>
      </c>
    </row>
    <row r="106" spans="1:43">
      <c r="A106" t="s">
        <v>124</v>
      </c>
      <c r="B106">
        <v>0.49497000000000002</v>
      </c>
      <c r="C106">
        <v>0.47210000000000002</v>
      </c>
      <c r="D106">
        <v>4.5599999999999998E-3</v>
      </c>
      <c r="E106">
        <v>0.1792</v>
      </c>
      <c r="F106">
        <v>0.18962999999999999</v>
      </c>
      <c r="G106">
        <v>2.9588999999999999</v>
      </c>
      <c r="H106">
        <v>1.08291</v>
      </c>
      <c r="I106">
        <v>0.94257999999999997</v>
      </c>
      <c r="J106">
        <v>0.22527</v>
      </c>
      <c r="K106">
        <v>1.08E-3</v>
      </c>
      <c r="L106">
        <v>9.1450000000000004E-2</v>
      </c>
      <c r="M106">
        <v>1.3599999999999999E-2</v>
      </c>
      <c r="N106">
        <v>0.25052000000000002</v>
      </c>
      <c r="O106">
        <v>0.77103999999999995</v>
      </c>
      <c r="P106">
        <v>0.95487999999999995</v>
      </c>
      <c r="Q106">
        <v>0.77402000000000004</v>
      </c>
      <c r="R106">
        <v>10.898099999999999</v>
      </c>
      <c r="S106">
        <v>4.5859999999999998E-2</v>
      </c>
      <c r="T106">
        <v>8.6400000000000001E-3</v>
      </c>
      <c r="U106" s="2" t="str">
        <f t="shared" si="21"/>
        <v>A51147</v>
      </c>
      <c r="V106" s="2">
        <f t="shared" si="22"/>
        <v>0.9716300000000001</v>
      </c>
      <c r="W106" s="2">
        <f t="shared" si="23"/>
        <v>0.1792</v>
      </c>
      <c r="X106" s="2">
        <f t="shared" si="24"/>
        <v>3.1485300000000001</v>
      </c>
      <c r="Y106" s="2">
        <f t="shared" si="25"/>
        <v>1.08291</v>
      </c>
      <c r="Z106" s="2">
        <f t="shared" si="26"/>
        <v>1.16893</v>
      </c>
      <c r="AA106" s="2">
        <f t="shared" si="27"/>
        <v>9.1450000000000004E-2</v>
      </c>
      <c r="AB106" s="2">
        <f t="shared" si="28"/>
        <v>1.0351599999999999</v>
      </c>
      <c r="AC106" s="2">
        <f t="shared" si="29"/>
        <v>0.95487999999999995</v>
      </c>
      <c r="AD106" s="2">
        <f t="shared" si="30"/>
        <v>11.717979999999999</v>
      </c>
      <c r="AE106" s="2">
        <f t="shared" si="31"/>
        <v>8.6400000000000001E-3</v>
      </c>
      <c r="AG106" t="s">
        <v>135</v>
      </c>
      <c r="AH106">
        <f t="shared" si="32"/>
        <v>0.48959999999999998</v>
      </c>
      <c r="AI106">
        <f t="shared" si="33"/>
        <v>0.16500000000000001</v>
      </c>
      <c r="AJ106">
        <f t="shared" si="34"/>
        <v>2.2349800000000002</v>
      </c>
      <c r="AK106">
        <f t="shared" si="35"/>
        <v>1.4878199999999999</v>
      </c>
      <c r="AL106">
        <f t="shared" si="36"/>
        <v>13.011810000000001</v>
      </c>
      <c r="AM106">
        <f t="shared" si="37"/>
        <v>9.2840000000000006E-2</v>
      </c>
      <c r="AN106">
        <f t="shared" si="38"/>
        <v>3.0965400000000001</v>
      </c>
      <c r="AO106">
        <f t="shared" si="39"/>
        <v>0.82162999999999997</v>
      </c>
      <c r="AP106">
        <f t="shared" si="40"/>
        <v>46.127419999999994</v>
      </c>
      <c r="AQ106">
        <f t="shared" si="41"/>
        <v>5.6320000000000002E-2</v>
      </c>
    </row>
    <row r="107" spans="1:43">
      <c r="A107" t="s">
        <v>125</v>
      </c>
      <c r="B107">
        <v>0.71296999999999999</v>
      </c>
      <c r="C107">
        <v>0.44441999999999998</v>
      </c>
      <c r="D107">
        <v>8.0499999999999999E-3</v>
      </c>
      <c r="E107">
        <v>0.17379</v>
      </c>
      <c r="F107">
        <v>0.26046999999999998</v>
      </c>
      <c r="G107">
        <v>3.7227299999999999</v>
      </c>
      <c r="H107">
        <v>1.98258</v>
      </c>
      <c r="I107">
        <v>0.62544</v>
      </c>
      <c r="J107">
        <v>0.12781000000000001</v>
      </c>
      <c r="K107">
        <v>9.1199999999999996E-3</v>
      </c>
      <c r="L107">
        <v>8.4559999999999996E-2</v>
      </c>
      <c r="M107">
        <v>3.1E-2</v>
      </c>
      <c r="N107">
        <v>7.911E-2</v>
      </c>
      <c r="O107">
        <v>0.76285999999999998</v>
      </c>
      <c r="P107">
        <v>0.87231999999999998</v>
      </c>
      <c r="Q107">
        <v>0.42026999999999998</v>
      </c>
      <c r="R107">
        <v>6.23787</v>
      </c>
      <c r="S107">
        <v>0.21051</v>
      </c>
      <c r="T107">
        <v>6.5399999999999998E-3</v>
      </c>
      <c r="U107" s="2" t="str">
        <f t="shared" si="21"/>
        <v>A51011</v>
      </c>
      <c r="V107" s="2">
        <f t="shared" si="22"/>
        <v>1.1654399999999998</v>
      </c>
      <c r="W107" s="2">
        <f t="shared" si="23"/>
        <v>0.17379</v>
      </c>
      <c r="X107" s="2">
        <f t="shared" si="24"/>
        <v>3.9832000000000001</v>
      </c>
      <c r="Y107" s="2">
        <f t="shared" si="25"/>
        <v>1.98258</v>
      </c>
      <c r="Z107" s="2">
        <f t="shared" si="26"/>
        <v>0.76236999999999999</v>
      </c>
      <c r="AA107" s="2">
        <f t="shared" si="27"/>
        <v>8.4559999999999996E-2</v>
      </c>
      <c r="AB107" s="2">
        <f t="shared" si="28"/>
        <v>0.87297000000000002</v>
      </c>
      <c r="AC107" s="2">
        <f t="shared" si="29"/>
        <v>0.87231999999999998</v>
      </c>
      <c r="AD107" s="2">
        <f t="shared" si="30"/>
        <v>6.8686500000000006</v>
      </c>
      <c r="AE107" s="2">
        <f t="shared" si="31"/>
        <v>6.5399999999999998E-3</v>
      </c>
      <c r="AG107" t="s">
        <v>115</v>
      </c>
      <c r="AH107">
        <f t="shared" si="32"/>
        <v>0.99064000000000008</v>
      </c>
      <c r="AI107">
        <f t="shared" si="33"/>
        <v>0.16616</v>
      </c>
      <c r="AJ107">
        <f t="shared" si="34"/>
        <v>4.3222800000000001</v>
      </c>
      <c r="AK107">
        <f t="shared" si="35"/>
        <v>2.6388600000000002</v>
      </c>
      <c r="AL107">
        <f t="shared" si="36"/>
        <v>0.16768</v>
      </c>
      <c r="AM107">
        <f t="shared" si="37"/>
        <v>7.986E-2</v>
      </c>
      <c r="AN107">
        <f t="shared" si="38"/>
        <v>0.94313999999999998</v>
      </c>
      <c r="AO107">
        <f t="shared" si="39"/>
        <v>1.0140400000000001</v>
      </c>
      <c r="AP107">
        <f t="shared" si="40"/>
        <v>0.91792999999999991</v>
      </c>
      <c r="AQ107">
        <f t="shared" si="41"/>
        <v>8.1700000000000002E-3</v>
      </c>
    </row>
    <row r="108" spans="1:43">
      <c r="A108" t="s">
        <v>126</v>
      </c>
      <c r="B108">
        <v>0.41542000000000001</v>
      </c>
      <c r="C108">
        <v>0.51832999999999996</v>
      </c>
      <c r="D108">
        <v>6.3699999999999998E-3</v>
      </c>
      <c r="E108">
        <v>0.14591000000000001</v>
      </c>
      <c r="F108">
        <v>0.12570999999999999</v>
      </c>
      <c r="G108">
        <v>3.6922799999999998</v>
      </c>
      <c r="H108">
        <v>1.24515</v>
      </c>
      <c r="I108">
        <v>0.33788000000000001</v>
      </c>
      <c r="J108">
        <v>0.16108</v>
      </c>
      <c r="K108">
        <v>2.16E-3</v>
      </c>
      <c r="L108">
        <v>8.2610000000000003E-2</v>
      </c>
      <c r="M108">
        <v>6.2700000000000004E-3</v>
      </c>
      <c r="N108">
        <v>0.46001999999999998</v>
      </c>
      <c r="O108">
        <v>0.69542000000000004</v>
      </c>
      <c r="P108">
        <v>1.04396</v>
      </c>
      <c r="Q108">
        <v>0.46689999999999998</v>
      </c>
      <c r="R108">
        <v>12.7248</v>
      </c>
      <c r="S108">
        <v>2.1899999999999999E-2</v>
      </c>
      <c r="T108">
        <v>8.1700000000000002E-3</v>
      </c>
      <c r="U108" s="2" t="str">
        <f t="shared" si="21"/>
        <v>A51029</v>
      </c>
      <c r="V108" s="2">
        <f t="shared" si="22"/>
        <v>0.94011999999999996</v>
      </c>
      <c r="W108" s="2">
        <f t="shared" si="23"/>
        <v>0.14591000000000001</v>
      </c>
      <c r="X108" s="2">
        <f t="shared" si="24"/>
        <v>3.81799</v>
      </c>
      <c r="Y108" s="2">
        <f t="shared" si="25"/>
        <v>1.24515</v>
      </c>
      <c r="Z108" s="2">
        <f t="shared" si="26"/>
        <v>0.50112000000000001</v>
      </c>
      <c r="AA108" s="2">
        <f t="shared" si="27"/>
        <v>8.2610000000000003E-2</v>
      </c>
      <c r="AB108" s="2">
        <f t="shared" si="28"/>
        <v>1.16171</v>
      </c>
      <c r="AC108" s="2">
        <f t="shared" si="29"/>
        <v>1.04396</v>
      </c>
      <c r="AD108" s="2">
        <f t="shared" si="30"/>
        <v>13.213600000000001</v>
      </c>
      <c r="AE108" s="2">
        <f t="shared" si="31"/>
        <v>8.1700000000000002E-3</v>
      </c>
      <c r="AG108" t="s">
        <v>252</v>
      </c>
      <c r="AH108">
        <f t="shared" si="32"/>
        <v>0.46890000000000004</v>
      </c>
      <c r="AI108">
        <f t="shared" si="33"/>
        <v>0.13891999999999999</v>
      </c>
      <c r="AJ108">
        <f t="shared" si="34"/>
        <v>2.5264200000000003</v>
      </c>
      <c r="AK108">
        <f t="shared" si="35"/>
        <v>2.3288700000000002</v>
      </c>
      <c r="AL108">
        <f t="shared" si="36"/>
        <v>1.16812</v>
      </c>
      <c r="AM108">
        <f t="shared" si="37"/>
        <v>6.5009999999999998E-2</v>
      </c>
      <c r="AN108">
        <f t="shared" si="38"/>
        <v>1.57751</v>
      </c>
      <c r="AO108">
        <f t="shared" si="39"/>
        <v>0.87577000000000005</v>
      </c>
      <c r="AP108">
        <f t="shared" si="40"/>
        <v>19.895959999999999</v>
      </c>
      <c r="AQ108">
        <f t="shared" si="41"/>
        <v>2.2859999999999998E-2</v>
      </c>
    </row>
    <row r="109" spans="1:43">
      <c r="A109" t="s">
        <v>127</v>
      </c>
      <c r="B109">
        <v>0.49464999999999998</v>
      </c>
      <c r="C109">
        <v>0.55742000000000003</v>
      </c>
      <c r="D109">
        <v>5.4999999999999997E-3</v>
      </c>
      <c r="E109">
        <v>0.21443000000000001</v>
      </c>
      <c r="F109">
        <v>0.14874000000000001</v>
      </c>
      <c r="G109">
        <v>2.6558799999999998</v>
      </c>
      <c r="H109">
        <v>1.16334</v>
      </c>
      <c r="I109">
        <v>0.97260999999999997</v>
      </c>
      <c r="J109">
        <v>0.48393999999999998</v>
      </c>
      <c r="K109">
        <v>5.9999999999999995E-4</v>
      </c>
      <c r="L109">
        <v>0.12909000000000001</v>
      </c>
      <c r="M109">
        <v>2.0100000000000001E-3</v>
      </c>
      <c r="N109">
        <v>0.90688000000000002</v>
      </c>
      <c r="O109">
        <v>0.66710000000000003</v>
      </c>
      <c r="P109">
        <v>1.32002</v>
      </c>
      <c r="Q109">
        <v>1.101</v>
      </c>
      <c r="R109">
        <v>10.535399999999999</v>
      </c>
      <c r="S109">
        <v>6.1700000000000001E-3</v>
      </c>
      <c r="T109">
        <v>8.5699999999999995E-3</v>
      </c>
      <c r="U109" s="2" t="str">
        <f t="shared" si="21"/>
        <v>A51049</v>
      </c>
      <c r="V109" s="2">
        <f t="shared" si="22"/>
        <v>1.0575700000000001</v>
      </c>
      <c r="W109" s="2">
        <f t="shared" si="23"/>
        <v>0.21443000000000001</v>
      </c>
      <c r="X109" s="2">
        <f t="shared" si="24"/>
        <v>2.8046199999999999</v>
      </c>
      <c r="Y109" s="2">
        <f t="shared" si="25"/>
        <v>1.16334</v>
      </c>
      <c r="Z109" s="2">
        <f t="shared" si="26"/>
        <v>1.4571499999999999</v>
      </c>
      <c r="AA109" s="2">
        <f t="shared" si="27"/>
        <v>0.12909000000000001</v>
      </c>
      <c r="AB109" s="2">
        <f t="shared" si="28"/>
        <v>1.57599</v>
      </c>
      <c r="AC109" s="2">
        <f t="shared" si="29"/>
        <v>1.32002</v>
      </c>
      <c r="AD109" s="2">
        <f t="shared" si="30"/>
        <v>11.642569999999997</v>
      </c>
      <c r="AE109" s="2">
        <f t="shared" si="31"/>
        <v>8.5699999999999995E-3</v>
      </c>
      <c r="AG109" t="s">
        <v>180</v>
      </c>
      <c r="AH109">
        <f t="shared" si="32"/>
        <v>0.85813000000000006</v>
      </c>
      <c r="AI109">
        <f t="shared" si="33"/>
        <v>0.16399</v>
      </c>
      <c r="AJ109">
        <f t="shared" si="34"/>
        <v>4.3314499999999994</v>
      </c>
      <c r="AK109">
        <f t="shared" si="35"/>
        <v>3.1418200000000001</v>
      </c>
      <c r="AL109">
        <f t="shared" si="36"/>
        <v>9.4519999999999993E-2</v>
      </c>
      <c r="AM109">
        <f t="shared" si="37"/>
        <v>8.1129999999999994E-2</v>
      </c>
      <c r="AN109">
        <f t="shared" si="38"/>
        <v>0.81916999999999995</v>
      </c>
      <c r="AO109">
        <f t="shared" si="39"/>
        <v>0.84796000000000005</v>
      </c>
      <c r="AP109">
        <f t="shared" si="40"/>
        <v>0.55418000000000001</v>
      </c>
      <c r="AQ109">
        <f t="shared" si="41"/>
        <v>1.0540000000000001E-2</v>
      </c>
    </row>
    <row r="110" spans="1:43">
      <c r="A110" t="s">
        <v>128</v>
      </c>
      <c r="B110">
        <v>0.61399999999999999</v>
      </c>
      <c r="C110">
        <v>0.46325</v>
      </c>
      <c r="D110">
        <v>7.8899999999999994E-3</v>
      </c>
      <c r="E110">
        <v>0.16366</v>
      </c>
      <c r="F110">
        <v>0.21396999999999999</v>
      </c>
      <c r="G110">
        <v>3.5339299999999998</v>
      </c>
      <c r="H110">
        <v>1.44017</v>
      </c>
      <c r="I110">
        <v>0.61348000000000003</v>
      </c>
      <c r="J110">
        <v>0.14913000000000001</v>
      </c>
      <c r="K110">
        <v>1.102E-2</v>
      </c>
      <c r="L110">
        <v>8.6300000000000002E-2</v>
      </c>
      <c r="M110">
        <v>2.9850000000000002E-2</v>
      </c>
      <c r="N110">
        <v>8.1420000000000006E-2</v>
      </c>
      <c r="O110">
        <v>0.76073999999999997</v>
      </c>
      <c r="P110">
        <v>0.86953999999999998</v>
      </c>
      <c r="Q110">
        <v>0.39140999999999998</v>
      </c>
      <c r="R110">
        <v>6.70221</v>
      </c>
      <c r="S110">
        <v>0.17810000000000001</v>
      </c>
      <c r="T110">
        <v>8.5900000000000004E-3</v>
      </c>
      <c r="U110" s="2" t="str">
        <f t="shared" si="21"/>
        <v>F51011</v>
      </c>
      <c r="V110" s="2">
        <f t="shared" si="22"/>
        <v>1.08514</v>
      </c>
      <c r="W110" s="2">
        <f t="shared" si="23"/>
        <v>0.16366</v>
      </c>
      <c r="X110" s="2">
        <f t="shared" si="24"/>
        <v>3.7478999999999996</v>
      </c>
      <c r="Y110" s="2">
        <f t="shared" si="25"/>
        <v>1.44017</v>
      </c>
      <c r="Z110" s="2">
        <f t="shared" si="26"/>
        <v>0.77363000000000004</v>
      </c>
      <c r="AA110" s="2">
        <f t="shared" si="27"/>
        <v>8.6300000000000002E-2</v>
      </c>
      <c r="AB110" s="2">
        <f t="shared" si="28"/>
        <v>0.87200999999999995</v>
      </c>
      <c r="AC110" s="2">
        <f t="shared" si="29"/>
        <v>0.86953999999999998</v>
      </c>
      <c r="AD110" s="2">
        <f t="shared" si="30"/>
        <v>7.2717199999999993</v>
      </c>
      <c r="AE110" s="2">
        <f t="shared" si="31"/>
        <v>8.5900000000000004E-3</v>
      </c>
      <c r="AG110" t="s">
        <v>67</v>
      </c>
      <c r="AH110">
        <f t="shared" si="32"/>
        <v>0.42630999999999997</v>
      </c>
      <c r="AI110">
        <f t="shared" si="33"/>
        <v>0.11042</v>
      </c>
      <c r="AJ110">
        <f t="shared" si="34"/>
        <v>2.2074400000000001</v>
      </c>
      <c r="AK110">
        <f t="shared" si="35"/>
        <v>1.9686999999999999</v>
      </c>
      <c r="AL110">
        <f t="shared" si="36"/>
        <v>1.8583999999999998</v>
      </c>
      <c r="AM110">
        <f t="shared" si="37"/>
        <v>5.3339999999999999E-2</v>
      </c>
      <c r="AN110">
        <f t="shared" si="38"/>
        <v>0.94845000000000002</v>
      </c>
      <c r="AO110">
        <f t="shared" si="39"/>
        <v>0.83082999999999996</v>
      </c>
      <c r="AP110">
        <f t="shared" si="40"/>
        <v>33.022680000000001</v>
      </c>
      <c r="AQ110">
        <f t="shared" si="41"/>
        <v>6.3390000000000002E-2</v>
      </c>
    </row>
    <row r="111" spans="1:43">
      <c r="A111" t="s">
        <v>129</v>
      </c>
      <c r="B111">
        <v>0.16535</v>
      </c>
      <c r="C111">
        <v>0.33351999999999998</v>
      </c>
      <c r="D111">
        <v>4.13E-3</v>
      </c>
      <c r="E111">
        <v>0.19400999999999999</v>
      </c>
      <c r="F111">
        <v>0.11821</v>
      </c>
      <c r="G111">
        <v>2.3598300000000001</v>
      </c>
      <c r="H111">
        <v>0.59080999999999995</v>
      </c>
      <c r="I111">
        <v>1.6188499999999999</v>
      </c>
      <c r="J111">
        <v>0.37145</v>
      </c>
      <c r="K111">
        <v>8.1999999999999998E-4</v>
      </c>
      <c r="L111">
        <v>0.10276</v>
      </c>
      <c r="M111">
        <v>6.7210000000000006E-2</v>
      </c>
      <c r="N111">
        <v>0.25728000000000001</v>
      </c>
      <c r="O111">
        <v>0.69962000000000002</v>
      </c>
      <c r="P111">
        <v>0.94787999999999994</v>
      </c>
      <c r="Q111">
        <v>1.7569399999999999</v>
      </c>
      <c r="R111">
        <v>16.7742</v>
      </c>
      <c r="S111">
        <v>1.5129999999999999E-2</v>
      </c>
      <c r="T111">
        <v>8.7299999999999999E-3</v>
      </c>
      <c r="U111" s="2" t="str">
        <f t="shared" si="21"/>
        <v>F51147</v>
      </c>
      <c r="V111" s="2">
        <f t="shared" si="22"/>
        <v>0.503</v>
      </c>
      <c r="W111" s="2">
        <f t="shared" si="23"/>
        <v>0.19400999999999999</v>
      </c>
      <c r="X111" s="2">
        <f t="shared" si="24"/>
        <v>2.47804</v>
      </c>
      <c r="Y111" s="2">
        <f t="shared" si="25"/>
        <v>0.59080999999999995</v>
      </c>
      <c r="Z111" s="2">
        <f t="shared" si="26"/>
        <v>1.99112</v>
      </c>
      <c r="AA111" s="2">
        <f t="shared" si="27"/>
        <v>0.10276</v>
      </c>
      <c r="AB111" s="2">
        <f t="shared" si="28"/>
        <v>1.0241100000000001</v>
      </c>
      <c r="AC111" s="2">
        <f t="shared" si="29"/>
        <v>0.94787999999999994</v>
      </c>
      <c r="AD111" s="2">
        <f t="shared" si="30"/>
        <v>18.54627</v>
      </c>
      <c r="AE111" s="2">
        <f t="shared" si="31"/>
        <v>8.7299999999999999E-3</v>
      </c>
      <c r="AG111" t="s">
        <v>127</v>
      </c>
      <c r="AH111">
        <f t="shared" si="32"/>
        <v>1.0575700000000001</v>
      </c>
      <c r="AI111">
        <f t="shared" si="33"/>
        <v>0.21443000000000001</v>
      </c>
      <c r="AJ111">
        <f t="shared" si="34"/>
        <v>2.8046199999999999</v>
      </c>
      <c r="AK111">
        <f t="shared" si="35"/>
        <v>1.16334</v>
      </c>
      <c r="AL111">
        <f t="shared" si="36"/>
        <v>1.4571499999999999</v>
      </c>
      <c r="AM111">
        <f t="shared" si="37"/>
        <v>0.12909000000000001</v>
      </c>
      <c r="AN111">
        <f t="shared" si="38"/>
        <v>1.57599</v>
      </c>
      <c r="AO111">
        <f t="shared" si="39"/>
        <v>1.32002</v>
      </c>
      <c r="AP111">
        <f t="shared" si="40"/>
        <v>11.642569999999997</v>
      </c>
      <c r="AQ111">
        <f t="shared" si="41"/>
        <v>8.5699999999999995E-3</v>
      </c>
    </row>
    <row r="112" spans="1:43">
      <c r="A112" t="s">
        <v>130</v>
      </c>
      <c r="B112">
        <v>0.16286</v>
      </c>
      <c r="C112">
        <v>0.30148000000000003</v>
      </c>
      <c r="D112">
        <v>6.1199999999999996E-3</v>
      </c>
      <c r="E112">
        <v>0.19986000000000001</v>
      </c>
      <c r="F112">
        <v>0.37857000000000002</v>
      </c>
      <c r="G112">
        <v>2.2301099999999998</v>
      </c>
      <c r="H112">
        <v>0.66890000000000005</v>
      </c>
      <c r="I112">
        <v>2.04684</v>
      </c>
      <c r="J112">
        <v>0.59026999999999996</v>
      </c>
      <c r="K112">
        <v>2.31E-3</v>
      </c>
      <c r="L112">
        <v>0.10755000000000001</v>
      </c>
      <c r="M112">
        <v>1.6570000000000001E-2</v>
      </c>
      <c r="N112">
        <v>0.71660999999999997</v>
      </c>
      <c r="O112">
        <v>0.56132000000000004</v>
      </c>
      <c r="P112">
        <v>0.96984999999999999</v>
      </c>
      <c r="Q112">
        <v>1.4878499999999999</v>
      </c>
      <c r="R112">
        <v>35.655900000000003</v>
      </c>
      <c r="S112">
        <v>2.162E-2</v>
      </c>
      <c r="T112">
        <v>8.5199999999999998E-3</v>
      </c>
      <c r="U112" s="2" t="str">
        <f t="shared" si="21"/>
        <v>F51145</v>
      </c>
      <c r="V112" s="2">
        <f t="shared" si="22"/>
        <v>0.47046000000000004</v>
      </c>
      <c r="W112" s="2">
        <f t="shared" si="23"/>
        <v>0.19986000000000001</v>
      </c>
      <c r="X112" s="2">
        <f t="shared" si="24"/>
        <v>2.6086799999999997</v>
      </c>
      <c r="Y112" s="2">
        <f t="shared" si="25"/>
        <v>0.66890000000000005</v>
      </c>
      <c r="Z112" s="2">
        <f t="shared" si="26"/>
        <v>2.6394199999999999</v>
      </c>
      <c r="AA112" s="2">
        <f t="shared" si="27"/>
        <v>0.10755000000000001</v>
      </c>
      <c r="AB112" s="2">
        <f t="shared" si="28"/>
        <v>1.2945</v>
      </c>
      <c r="AC112" s="2">
        <f t="shared" si="29"/>
        <v>0.96984999999999999</v>
      </c>
      <c r="AD112" s="2">
        <f t="shared" si="30"/>
        <v>37.165370000000003</v>
      </c>
      <c r="AE112" s="2">
        <f t="shared" si="31"/>
        <v>8.5199999999999998E-3</v>
      </c>
      <c r="AG112" t="s">
        <v>131</v>
      </c>
      <c r="AH112">
        <f t="shared" si="32"/>
        <v>0.57357999999999998</v>
      </c>
      <c r="AI112">
        <f t="shared" si="33"/>
        <v>0.12347</v>
      </c>
      <c r="AJ112">
        <f t="shared" si="34"/>
        <v>1.2529999999999999</v>
      </c>
      <c r="AK112">
        <f t="shared" si="35"/>
        <v>0.56713999999999998</v>
      </c>
      <c r="AL112">
        <f t="shared" si="36"/>
        <v>3.9504100000000002</v>
      </c>
      <c r="AM112">
        <f t="shared" si="37"/>
        <v>7.1410000000000001E-2</v>
      </c>
      <c r="AN112">
        <f t="shared" si="38"/>
        <v>1.3045300000000002</v>
      </c>
      <c r="AO112">
        <f t="shared" si="39"/>
        <v>1.1954</v>
      </c>
      <c r="AP112">
        <f t="shared" si="40"/>
        <v>22.614209999999996</v>
      </c>
      <c r="AQ112">
        <f t="shared" si="41"/>
        <v>1.6199999999999999E-2</v>
      </c>
    </row>
    <row r="113" spans="1:43">
      <c r="A113" t="s">
        <v>131</v>
      </c>
      <c r="B113">
        <v>0.38547999999999999</v>
      </c>
      <c r="C113">
        <v>0.17879999999999999</v>
      </c>
      <c r="D113">
        <v>9.2999999999999992E-3</v>
      </c>
      <c r="E113">
        <v>0.12347</v>
      </c>
      <c r="F113">
        <v>7.646E-2</v>
      </c>
      <c r="G113">
        <v>1.1765399999999999</v>
      </c>
      <c r="H113">
        <v>0.56713999999999998</v>
      </c>
      <c r="I113">
        <v>3.5003000000000002</v>
      </c>
      <c r="J113">
        <v>0.43489</v>
      </c>
      <c r="K113">
        <v>1.5219999999999999E-2</v>
      </c>
      <c r="L113">
        <v>7.1410000000000001E-2</v>
      </c>
      <c r="M113">
        <v>6.8430000000000005E-2</v>
      </c>
      <c r="N113">
        <v>0.13671</v>
      </c>
      <c r="O113">
        <v>1.0993900000000001</v>
      </c>
      <c r="P113">
        <v>1.1954</v>
      </c>
      <c r="Q113">
        <v>3.4117299999999999</v>
      </c>
      <c r="R113">
        <v>19.167899999999999</v>
      </c>
      <c r="S113">
        <v>3.458E-2</v>
      </c>
      <c r="T113">
        <v>1.6199999999999999E-2</v>
      </c>
      <c r="U113" s="2" t="str">
        <f t="shared" si="21"/>
        <v>A51053</v>
      </c>
      <c r="V113" s="2">
        <f t="shared" si="22"/>
        <v>0.57357999999999998</v>
      </c>
      <c r="W113" s="2">
        <f t="shared" si="23"/>
        <v>0.12347</v>
      </c>
      <c r="X113" s="2">
        <f t="shared" si="24"/>
        <v>1.2529999999999999</v>
      </c>
      <c r="Y113" s="2">
        <f t="shared" si="25"/>
        <v>0.56713999999999998</v>
      </c>
      <c r="Z113" s="2">
        <f t="shared" si="26"/>
        <v>3.9504100000000002</v>
      </c>
      <c r="AA113" s="2">
        <f t="shared" si="27"/>
        <v>7.1410000000000001E-2</v>
      </c>
      <c r="AB113" s="2">
        <f t="shared" si="28"/>
        <v>1.3045300000000002</v>
      </c>
      <c r="AC113" s="2">
        <f t="shared" si="29"/>
        <v>1.1954</v>
      </c>
      <c r="AD113" s="2">
        <f t="shared" si="30"/>
        <v>22.614209999999996</v>
      </c>
      <c r="AE113" s="2">
        <f t="shared" si="31"/>
        <v>1.6199999999999999E-2</v>
      </c>
      <c r="AG113" t="s">
        <v>59</v>
      </c>
      <c r="AH113">
        <f t="shared" si="32"/>
        <v>0.65129999999999999</v>
      </c>
      <c r="AI113">
        <f t="shared" si="33"/>
        <v>0.15640000000000001</v>
      </c>
      <c r="AJ113">
        <f t="shared" si="34"/>
        <v>3.2627899999999999</v>
      </c>
      <c r="AK113">
        <f t="shared" si="35"/>
        <v>2.7722899999999999</v>
      </c>
      <c r="AL113">
        <f t="shared" si="36"/>
        <v>5.74899</v>
      </c>
      <c r="AM113">
        <f t="shared" si="37"/>
        <v>7.6380000000000003E-2</v>
      </c>
      <c r="AN113">
        <f t="shared" si="38"/>
        <v>1.20042</v>
      </c>
      <c r="AO113">
        <f t="shared" si="39"/>
        <v>0.87741000000000002</v>
      </c>
      <c r="AP113">
        <f t="shared" si="40"/>
        <v>10.00643</v>
      </c>
      <c r="AQ113">
        <f t="shared" si="41"/>
        <v>1.6820000000000002E-2</v>
      </c>
    </row>
    <row r="114" spans="1:43">
      <c r="A114" t="s">
        <v>132</v>
      </c>
      <c r="B114">
        <v>3.7819999999999999E-2</v>
      </c>
      <c r="C114">
        <v>0.72143999999999997</v>
      </c>
      <c r="D114">
        <v>1.56E-3</v>
      </c>
      <c r="E114">
        <v>0.15753</v>
      </c>
      <c r="F114">
        <v>1.417E-2</v>
      </c>
      <c r="G114">
        <v>4.2194700000000003</v>
      </c>
      <c r="H114">
        <v>3.5859000000000001</v>
      </c>
      <c r="I114">
        <v>5.3499999999999997E-3</v>
      </c>
      <c r="J114">
        <v>2.026E-2</v>
      </c>
      <c r="K114">
        <v>6.2429999999999999E-2</v>
      </c>
      <c r="L114">
        <v>8.5970000000000005E-2</v>
      </c>
      <c r="M114">
        <v>1.14E-3</v>
      </c>
      <c r="N114">
        <v>0.37453999999999998</v>
      </c>
      <c r="O114">
        <v>0.51205999999999996</v>
      </c>
      <c r="P114">
        <v>0.87453000000000003</v>
      </c>
      <c r="Q114">
        <v>3.771E-2</v>
      </c>
      <c r="R114">
        <v>0.51985999999999999</v>
      </c>
      <c r="S114">
        <v>6.9190000000000002E-2</v>
      </c>
      <c r="T114">
        <v>1.7930000000000001E-2</v>
      </c>
      <c r="U114" s="2" t="str">
        <f t="shared" si="21"/>
        <v>A51730</v>
      </c>
      <c r="V114" s="2">
        <f t="shared" si="22"/>
        <v>0.76081999999999994</v>
      </c>
      <c r="W114" s="2">
        <f t="shared" si="23"/>
        <v>0.15753</v>
      </c>
      <c r="X114" s="2">
        <f t="shared" si="24"/>
        <v>4.2336400000000003</v>
      </c>
      <c r="Y114" s="2">
        <f t="shared" si="25"/>
        <v>3.5859000000000001</v>
      </c>
      <c r="Z114" s="2">
        <f t="shared" si="26"/>
        <v>8.8040000000000007E-2</v>
      </c>
      <c r="AA114" s="2">
        <f t="shared" si="27"/>
        <v>8.5970000000000005E-2</v>
      </c>
      <c r="AB114" s="2">
        <f t="shared" si="28"/>
        <v>0.88773999999999997</v>
      </c>
      <c r="AC114" s="2">
        <f t="shared" si="29"/>
        <v>0.87453000000000003</v>
      </c>
      <c r="AD114" s="2">
        <f t="shared" si="30"/>
        <v>0.62675999999999998</v>
      </c>
      <c r="AE114" s="2">
        <f t="shared" si="31"/>
        <v>1.7930000000000001E-2</v>
      </c>
      <c r="AG114" t="s">
        <v>208</v>
      </c>
      <c r="AH114">
        <f t="shared" si="32"/>
        <v>0.91152</v>
      </c>
      <c r="AI114">
        <f t="shared" si="33"/>
        <v>0.17984</v>
      </c>
      <c r="AJ114">
        <f t="shared" si="34"/>
        <v>4.5831199999999992</v>
      </c>
      <c r="AK114">
        <f t="shared" si="35"/>
        <v>3.3622000000000001</v>
      </c>
      <c r="AL114">
        <f t="shared" si="36"/>
        <v>0.12628000000000003</v>
      </c>
      <c r="AM114">
        <f t="shared" si="37"/>
        <v>9.6979999999999997E-2</v>
      </c>
      <c r="AN114">
        <f t="shared" si="38"/>
        <v>1.022</v>
      </c>
      <c r="AO114">
        <f t="shared" si="39"/>
        <v>1.08029</v>
      </c>
      <c r="AP114">
        <f t="shared" si="40"/>
        <v>1.1360300000000001</v>
      </c>
      <c r="AQ114">
        <f t="shared" si="41"/>
        <v>1.6729999999999998E-2</v>
      </c>
    </row>
    <row r="115" spans="1:43">
      <c r="A115" t="s">
        <v>133</v>
      </c>
      <c r="B115">
        <v>0.56386999999999998</v>
      </c>
      <c r="C115">
        <v>0.15098</v>
      </c>
      <c r="D115">
        <v>9.4800000000000006E-3</v>
      </c>
      <c r="E115">
        <v>0.13009000000000001</v>
      </c>
      <c r="F115">
        <v>0.16109000000000001</v>
      </c>
      <c r="G115">
        <v>1.17841</v>
      </c>
      <c r="H115">
        <v>0.35960999999999999</v>
      </c>
      <c r="I115">
        <v>7.8127599999999999</v>
      </c>
      <c r="J115">
        <v>0.56237000000000004</v>
      </c>
      <c r="K115">
        <v>1.4319999999999999E-2</v>
      </c>
      <c r="L115">
        <v>7.3330000000000006E-2</v>
      </c>
      <c r="M115">
        <v>0.16814000000000001</v>
      </c>
      <c r="N115">
        <v>0.19755</v>
      </c>
      <c r="O115">
        <v>0.98279000000000005</v>
      </c>
      <c r="P115">
        <v>1.2046300000000001</v>
      </c>
      <c r="Q115">
        <v>6.9313599999999997</v>
      </c>
      <c r="R115">
        <v>13.228199999999999</v>
      </c>
      <c r="S115">
        <v>3.6249999999999998E-2</v>
      </c>
      <c r="T115">
        <v>1.6119999999999999E-2</v>
      </c>
      <c r="U115" s="2" t="str">
        <f t="shared" si="21"/>
        <v>F51053</v>
      </c>
      <c r="V115" s="2">
        <f t="shared" si="22"/>
        <v>0.72433000000000003</v>
      </c>
      <c r="W115" s="2">
        <f t="shared" si="23"/>
        <v>0.13009000000000001</v>
      </c>
      <c r="X115" s="2">
        <f t="shared" si="24"/>
        <v>1.3394999999999999</v>
      </c>
      <c r="Y115" s="2">
        <f t="shared" si="25"/>
        <v>0.35960999999999999</v>
      </c>
      <c r="Z115" s="2">
        <f t="shared" si="26"/>
        <v>8.3894500000000001</v>
      </c>
      <c r="AA115" s="2">
        <f t="shared" si="27"/>
        <v>7.3330000000000006E-2</v>
      </c>
      <c r="AB115" s="2">
        <f t="shared" si="28"/>
        <v>1.3484800000000001</v>
      </c>
      <c r="AC115" s="2">
        <f t="shared" si="29"/>
        <v>1.2046300000000001</v>
      </c>
      <c r="AD115" s="2">
        <f t="shared" si="30"/>
        <v>20.195809999999998</v>
      </c>
      <c r="AE115" s="2">
        <f t="shared" si="31"/>
        <v>1.6119999999999999E-2</v>
      </c>
      <c r="AG115" t="s">
        <v>68</v>
      </c>
      <c r="AH115">
        <f t="shared" si="32"/>
        <v>0.35311000000000003</v>
      </c>
      <c r="AI115">
        <f t="shared" si="33"/>
        <v>0.14571999999999999</v>
      </c>
      <c r="AJ115">
        <f t="shared" si="34"/>
        <v>1.6828700000000001</v>
      </c>
      <c r="AK115">
        <f t="shared" si="35"/>
        <v>0.92186000000000001</v>
      </c>
      <c r="AL115">
        <f t="shared" si="36"/>
        <v>1.9931699999999999</v>
      </c>
      <c r="AM115">
        <f t="shared" si="37"/>
        <v>7.1480000000000002E-2</v>
      </c>
      <c r="AN115">
        <f t="shared" si="38"/>
        <v>1.3894200000000001</v>
      </c>
      <c r="AO115">
        <f t="shared" si="39"/>
        <v>0.86541999999999997</v>
      </c>
      <c r="AP115">
        <f t="shared" si="40"/>
        <v>54.938230000000004</v>
      </c>
      <c r="AQ115">
        <f t="shared" si="41"/>
        <v>4.5580000000000002E-2</v>
      </c>
    </row>
    <row r="116" spans="1:43">
      <c r="A116" t="s">
        <v>134</v>
      </c>
      <c r="B116">
        <v>4.8869999999999997E-2</v>
      </c>
      <c r="C116">
        <v>0.64100999999999997</v>
      </c>
      <c r="D116">
        <v>1.6900000000000001E-3</v>
      </c>
      <c r="E116">
        <v>0.17380999999999999</v>
      </c>
      <c r="F116">
        <v>2.4119999999999999E-2</v>
      </c>
      <c r="G116">
        <v>5.7842900000000004</v>
      </c>
      <c r="H116">
        <v>2.7935099999999999</v>
      </c>
      <c r="I116">
        <v>7.7099999999999998E-3</v>
      </c>
      <c r="J116">
        <v>2.5839999999999998E-2</v>
      </c>
      <c r="K116">
        <v>5.4679999999999999E-2</v>
      </c>
      <c r="L116">
        <v>8.6830000000000004E-2</v>
      </c>
      <c r="M116">
        <v>2.9199999999999999E-3</v>
      </c>
      <c r="N116">
        <v>0.38305</v>
      </c>
      <c r="O116">
        <v>0.49720999999999999</v>
      </c>
      <c r="P116">
        <v>0.87687999999999999</v>
      </c>
      <c r="Q116">
        <v>5.8840000000000003E-2</v>
      </c>
      <c r="R116">
        <v>0.55378000000000005</v>
      </c>
      <c r="S116">
        <v>6.4439999999999997E-2</v>
      </c>
      <c r="T116">
        <v>1.728E-2</v>
      </c>
      <c r="U116" s="2" t="str">
        <f t="shared" si="21"/>
        <v>F51730</v>
      </c>
      <c r="V116" s="2">
        <f t="shared" si="22"/>
        <v>0.69156999999999991</v>
      </c>
      <c r="W116" s="2">
        <f t="shared" si="23"/>
        <v>0.17380999999999999</v>
      </c>
      <c r="X116" s="2">
        <f t="shared" si="24"/>
        <v>5.8084100000000003</v>
      </c>
      <c r="Y116" s="2">
        <f t="shared" si="25"/>
        <v>2.7935099999999999</v>
      </c>
      <c r="Z116" s="2">
        <f t="shared" si="26"/>
        <v>8.8230000000000003E-2</v>
      </c>
      <c r="AA116" s="2">
        <f t="shared" si="27"/>
        <v>8.6830000000000004E-2</v>
      </c>
      <c r="AB116" s="2">
        <f t="shared" si="28"/>
        <v>0.88317999999999997</v>
      </c>
      <c r="AC116" s="2">
        <f t="shared" si="29"/>
        <v>0.87687999999999999</v>
      </c>
      <c r="AD116" s="2">
        <f t="shared" si="30"/>
        <v>0.67706</v>
      </c>
      <c r="AE116" s="2">
        <f t="shared" si="31"/>
        <v>1.728E-2</v>
      </c>
      <c r="AG116" t="s">
        <v>55</v>
      </c>
      <c r="AH116">
        <f t="shared" si="32"/>
        <v>0.86045999999999989</v>
      </c>
      <c r="AI116">
        <f t="shared" si="33"/>
        <v>0.14499999999999999</v>
      </c>
      <c r="AJ116">
        <f t="shared" si="34"/>
        <v>4.3280200000000004</v>
      </c>
      <c r="AK116">
        <f t="shared" si="35"/>
        <v>2.4969899999999998</v>
      </c>
      <c r="AL116">
        <f t="shared" si="36"/>
        <v>0.45349</v>
      </c>
      <c r="AM116">
        <f t="shared" si="37"/>
        <v>6.5970000000000001E-2</v>
      </c>
      <c r="AN116">
        <f t="shared" si="38"/>
        <v>0.83362000000000003</v>
      </c>
      <c r="AO116">
        <f t="shared" si="39"/>
        <v>0.83743000000000001</v>
      </c>
      <c r="AP116">
        <f t="shared" si="40"/>
        <v>5.0593599999999999</v>
      </c>
      <c r="AQ116">
        <f t="shared" si="41"/>
        <v>8.0499999999999999E-3</v>
      </c>
    </row>
    <row r="117" spans="1:43">
      <c r="A117" t="s">
        <v>135</v>
      </c>
      <c r="B117">
        <v>7.6550000000000007E-2</v>
      </c>
      <c r="C117">
        <v>0.41012999999999999</v>
      </c>
      <c r="D117">
        <v>2.9199999999999999E-3</v>
      </c>
      <c r="E117">
        <v>0.16500000000000001</v>
      </c>
      <c r="F117">
        <v>3.1280000000000002E-2</v>
      </c>
      <c r="G117">
        <v>2.2037</v>
      </c>
      <c r="H117">
        <v>1.4878199999999999</v>
      </c>
      <c r="I117">
        <v>1.6611499999999999</v>
      </c>
      <c r="J117">
        <v>0.94425999999999999</v>
      </c>
      <c r="K117">
        <v>10.4064</v>
      </c>
      <c r="L117">
        <v>9.2840000000000006E-2</v>
      </c>
      <c r="M117">
        <v>5.935E-2</v>
      </c>
      <c r="N117">
        <v>0.50756999999999997</v>
      </c>
      <c r="O117">
        <v>2.52962</v>
      </c>
      <c r="P117">
        <v>0.82162999999999997</v>
      </c>
      <c r="Q117">
        <v>1.2521199999999999</v>
      </c>
      <c r="R117">
        <v>44.520899999999997</v>
      </c>
      <c r="S117">
        <v>0.35439999999999999</v>
      </c>
      <c r="T117">
        <v>5.6320000000000002E-2</v>
      </c>
      <c r="U117" s="2" t="str">
        <f t="shared" si="21"/>
        <v>A51036</v>
      </c>
      <c r="V117" s="2">
        <f t="shared" si="22"/>
        <v>0.48959999999999998</v>
      </c>
      <c r="W117" s="2">
        <f t="shared" si="23"/>
        <v>0.16500000000000001</v>
      </c>
      <c r="X117" s="2">
        <f t="shared" si="24"/>
        <v>2.2349800000000002</v>
      </c>
      <c r="Y117" s="2">
        <f t="shared" si="25"/>
        <v>1.4878199999999999</v>
      </c>
      <c r="Z117" s="2">
        <f t="shared" si="26"/>
        <v>13.011810000000001</v>
      </c>
      <c r="AA117" s="2">
        <f t="shared" si="27"/>
        <v>9.2840000000000006E-2</v>
      </c>
      <c r="AB117" s="2">
        <f t="shared" si="28"/>
        <v>3.0965400000000001</v>
      </c>
      <c r="AC117" s="2">
        <f t="shared" si="29"/>
        <v>0.82162999999999997</v>
      </c>
      <c r="AD117" s="2">
        <f t="shared" si="30"/>
        <v>46.127419999999994</v>
      </c>
      <c r="AE117" s="2">
        <f t="shared" si="31"/>
        <v>5.6320000000000002E-2</v>
      </c>
      <c r="AG117" t="s">
        <v>234</v>
      </c>
      <c r="AH117">
        <f t="shared" si="32"/>
        <v>0.52807000000000004</v>
      </c>
      <c r="AI117">
        <f t="shared" si="33"/>
        <v>0.14446999999999999</v>
      </c>
      <c r="AJ117">
        <f t="shared" si="34"/>
        <v>2.7709999999999999</v>
      </c>
      <c r="AK117">
        <f t="shared" si="35"/>
        <v>2.4748000000000001</v>
      </c>
      <c r="AL117">
        <f t="shared" si="36"/>
        <v>1.6134499999999998</v>
      </c>
      <c r="AM117">
        <f t="shared" si="37"/>
        <v>6.8940000000000001E-2</v>
      </c>
      <c r="AN117">
        <f t="shared" si="38"/>
        <v>1.0875699999999999</v>
      </c>
      <c r="AO117">
        <f t="shared" si="39"/>
        <v>0.88604000000000005</v>
      </c>
      <c r="AP117">
        <f t="shared" si="40"/>
        <v>18.831009999999999</v>
      </c>
      <c r="AQ117">
        <f t="shared" si="41"/>
        <v>1.873E-2</v>
      </c>
    </row>
    <row r="118" spans="1:43">
      <c r="A118" t="s">
        <v>136</v>
      </c>
      <c r="B118">
        <v>0.16986000000000001</v>
      </c>
      <c r="C118">
        <v>0.58318000000000003</v>
      </c>
      <c r="D118">
        <v>5.0299999999999997E-3</v>
      </c>
      <c r="E118">
        <v>0.20968999999999999</v>
      </c>
      <c r="F118">
        <v>8.0890000000000004E-2</v>
      </c>
      <c r="G118">
        <v>3.6282000000000001</v>
      </c>
      <c r="H118">
        <v>1.89408</v>
      </c>
      <c r="I118">
        <v>4.9320000000000003E-2</v>
      </c>
      <c r="J118">
        <v>6.1089999999999998E-2</v>
      </c>
      <c r="K118">
        <v>0.50273999999999996</v>
      </c>
      <c r="L118">
        <v>0.1125</v>
      </c>
      <c r="M118">
        <v>2.0840000000000001E-2</v>
      </c>
      <c r="N118">
        <v>5.5690000000000003E-2</v>
      </c>
      <c r="O118">
        <v>0.87902000000000002</v>
      </c>
      <c r="P118">
        <v>0.94189999999999996</v>
      </c>
      <c r="Q118">
        <v>0.14332</v>
      </c>
      <c r="R118">
        <v>1.6532800000000001</v>
      </c>
      <c r="S118">
        <v>0.21551999999999999</v>
      </c>
      <c r="T118">
        <v>1.651E-2</v>
      </c>
      <c r="U118" s="2" t="str">
        <f t="shared" si="21"/>
        <v>A51087</v>
      </c>
      <c r="V118" s="2">
        <f t="shared" si="22"/>
        <v>0.75807000000000002</v>
      </c>
      <c r="W118" s="2">
        <f t="shared" si="23"/>
        <v>0.20968999999999999</v>
      </c>
      <c r="X118" s="2">
        <f t="shared" si="24"/>
        <v>3.7090900000000002</v>
      </c>
      <c r="Y118" s="2">
        <f t="shared" si="25"/>
        <v>1.89408</v>
      </c>
      <c r="Z118" s="2">
        <f t="shared" si="26"/>
        <v>0.61314999999999997</v>
      </c>
      <c r="AA118" s="2">
        <f t="shared" si="27"/>
        <v>0.1125</v>
      </c>
      <c r="AB118" s="2">
        <f t="shared" si="28"/>
        <v>0.95555000000000001</v>
      </c>
      <c r="AC118" s="2">
        <f t="shared" si="29"/>
        <v>0.94189999999999996</v>
      </c>
      <c r="AD118" s="2">
        <f t="shared" si="30"/>
        <v>2.0121200000000004</v>
      </c>
      <c r="AE118" s="2">
        <f t="shared" si="31"/>
        <v>1.651E-2</v>
      </c>
      <c r="AG118" t="s">
        <v>181</v>
      </c>
      <c r="AH118">
        <f t="shared" si="32"/>
        <v>0.83285999999999993</v>
      </c>
      <c r="AI118">
        <f t="shared" si="33"/>
        <v>0.16571</v>
      </c>
      <c r="AJ118">
        <f t="shared" si="34"/>
        <v>4.2300300000000002</v>
      </c>
      <c r="AK118">
        <f t="shared" si="35"/>
        <v>2.2356699999999998</v>
      </c>
      <c r="AL118">
        <f t="shared" si="36"/>
        <v>9.9290000000000003E-2</v>
      </c>
      <c r="AM118">
        <f t="shared" si="37"/>
        <v>6.3439999999999996E-2</v>
      </c>
      <c r="AN118">
        <f t="shared" si="38"/>
        <v>0.85970999999999997</v>
      </c>
      <c r="AO118">
        <f t="shared" si="39"/>
        <v>0.87036999999999998</v>
      </c>
      <c r="AP118">
        <f t="shared" si="40"/>
        <v>0.55740000000000001</v>
      </c>
      <c r="AQ118">
        <f t="shared" si="41"/>
        <v>1.324E-2</v>
      </c>
    </row>
    <row r="119" spans="1:43">
      <c r="A119" t="s">
        <v>137</v>
      </c>
      <c r="B119">
        <v>0.14013</v>
      </c>
      <c r="C119">
        <v>0.65813999999999995</v>
      </c>
      <c r="D119">
        <v>2.5100000000000001E-3</v>
      </c>
      <c r="E119">
        <v>0.21632999999999999</v>
      </c>
      <c r="F119">
        <v>3.8289999999999998E-2</v>
      </c>
      <c r="G119">
        <v>5.1645899999999996</v>
      </c>
      <c r="H119">
        <v>2.4954800000000001</v>
      </c>
      <c r="I119">
        <v>1.214E-2</v>
      </c>
      <c r="J119">
        <v>2.1989999999999999E-2</v>
      </c>
      <c r="K119">
        <v>5.6800000000000003E-2</v>
      </c>
      <c r="L119">
        <v>8.7349999999999997E-2</v>
      </c>
      <c r="M119">
        <v>3.2799999999999999E-3</v>
      </c>
      <c r="N119">
        <v>0.40898000000000001</v>
      </c>
      <c r="O119">
        <v>0.49765999999999999</v>
      </c>
      <c r="P119">
        <v>0.90293999999999996</v>
      </c>
      <c r="Q119">
        <v>9.5549999999999996E-2</v>
      </c>
      <c r="R119">
        <v>0.56779000000000002</v>
      </c>
      <c r="S119">
        <v>7.5759999999999994E-2</v>
      </c>
      <c r="T119">
        <v>1.593E-2</v>
      </c>
      <c r="U119" s="2" t="str">
        <f t="shared" si="21"/>
        <v>A51760</v>
      </c>
      <c r="V119" s="2">
        <f t="shared" si="22"/>
        <v>0.80077999999999994</v>
      </c>
      <c r="W119" s="2">
        <f t="shared" si="23"/>
        <v>0.21632999999999999</v>
      </c>
      <c r="X119" s="2">
        <f t="shared" si="24"/>
        <v>5.2028799999999995</v>
      </c>
      <c r="Y119" s="2">
        <f t="shared" si="25"/>
        <v>2.4954800000000001</v>
      </c>
      <c r="Z119" s="2">
        <f t="shared" si="26"/>
        <v>9.0930000000000011E-2</v>
      </c>
      <c r="AA119" s="2">
        <f t="shared" si="27"/>
        <v>8.7349999999999997E-2</v>
      </c>
      <c r="AB119" s="2">
        <f t="shared" si="28"/>
        <v>0.90992000000000006</v>
      </c>
      <c r="AC119" s="2">
        <f t="shared" si="29"/>
        <v>0.90293999999999996</v>
      </c>
      <c r="AD119" s="2">
        <f t="shared" si="30"/>
        <v>0.73910000000000009</v>
      </c>
      <c r="AE119" s="2">
        <f t="shared" si="31"/>
        <v>1.593E-2</v>
      </c>
      <c r="AG119" t="s">
        <v>32</v>
      </c>
      <c r="AH119">
        <f t="shared" si="32"/>
        <v>0.69628999999999996</v>
      </c>
      <c r="AI119">
        <f t="shared" si="33"/>
        <v>0.13173000000000001</v>
      </c>
      <c r="AJ119">
        <f t="shared" si="34"/>
        <v>3.3807900000000002</v>
      </c>
      <c r="AK119">
        <f t="shared" si="35"/>
        <v>0.98882999999999999</v>
      </c>
      <c r="AL119">
        <f t="shared" si="36"/>
        <v>7.4160000000000004E-2</v>
      </c>
      <c r="AM119">
        <f t="shared" si="37"/>
        <v>7.1809999999999999E-2</v>
      </c>
      <c r="AN119">
        <f t="shared" si="38"/>
        <v>0.82218000000000002</v>
      </c>
      <c r="AO119">
        <f t="shared" si="39"/>
        <v>0.87161</v>
      </c>
      <c r="AP119">
        <f t="shared" si="40"/>
        <v>0.6156299999999999</v>
      </c>
      <c r="AQ119">
        <f t="shared" si="41"/>
        <v>1.6469999999999999E-2</v>
      </c>
    </row>
    <row r="120" spans="1:43">
      <c r="A120" t="s">
        <v>138</v>
      </c>
      <c r="B120">
        <v>0.47343000000000002</v>
      </c>
      <c r="C120">
        <v>0.52449000000000001</v>
      </c>
      <c r="D120">
        <v>4.4000000000000003E-3</v>
      </c>
      <c r="E120">
        <v>0.15434999999999999</v>
      </c>
      <c r="F120">
        <v>0.17354</v>
      </c>
      <c r="G120">
        <v>3.6630400000000001</v>
      </c>
      <c r="H120">
        <v>1.09751</v>
      </c>
      <c r="I120">
        <v>0.29141</v>
      </c>
      <c r="J120">
        <v>0.11670999999999999</v>
      </c>
      <c r="K120">
        <v>1.9000000000000001E-4</v>
      </c>
      <c r="L120">
        <v>8.7749999999999995E-2</v>
      </c>
      <c r="M120">
        <v>4.2529999999999998E-2</v>
      </c>
      <c r="N120">
        <v>9.1259999999999994E-2</v>
      </c>
      <c r="O120">
        <v>0.82977000000000001</v>
      </c>
      <c r="P120">
        <v>1.0174099999999999</v>
      </c>
      <c r="Q120">
        <v>0.21018999999999999</v>
      </c>
      <c r="R120">
        <v>0.61609000000000003</v>
      </c>
      <c r="S120">
        <v>2.197E-2</v>
      </c>
      <c r="T120">
        <v>7.3600000000000002E-3</v>
      </c>
      <c r="U120" s="2" t="str">
        <f t="shared" si="21"/>
        <v>F51041</v>
      </c>
      <c r="V120" s="2">
        <f t="shared" si="22"/>
        <v>1.0023200000000001</v>
      </c>
      <c r="W120" s="2">
        <f t="shared" si="23"/>
        <v>0.15434999999999999</v>
      </c>
      <c r="X120" s="2">
        <f t="shared" si="24"/>
        <v>3.8365800000000001</v>
      </c>
      <c r="Y120" s="2">
        <f t="shared" si="25"/>
        <v>1.09751</v>
      </c>
      <c r="Z120" s="2">
        <f t="shared" si="26"/>
        <v>0.40831000000000001</v>
      </c>
      <c r="AA120" s="2">
        <f t="shared" si="27"/>
        <v>8.7749999999999995E-2</v>
      </c>
      <c r="AB120" s="2">
        <f t="shared" si="28"/>
        <v>0.96355999999999997</v>
      </c>
      <c r="AC120" s="2">
        <f t="shared" si="29"/>
        <v>1.0174099999999999</v>
      </c>
      <c r="AD120" s="2">
        <f t="shared" si="30"/>
        <v>0.84825000000000006</v>
      </c>
      <c r="AE120" s="2">
        <f t="shared" si="31"/>
        <v>7.3600000000000002E-3</v>
      </c>
      <c r="AG120" t="s">
        <v>56</v>
      </c>
      <c r="AH120">
        <f t="shared" si="32"/>
        <v>0.36245999999999995</v>
      </c>
      <c r="AI120">
        <f t="shared" si="33"/>
        <v>0.12384000000000001</v>
      </c>
      <c r="AJ120">
        <f t="shared" si="34"/>
        <v>1.6575299999999999</v>
      </c>
      <c r="AK120">
        <f t="shared" si="35"/>
        <v>1.0458000000000001</v>
      </c>
      <c r="AL120">
        <f t="shared" si="36"/>
        <v>1.6268600000000002</v>
      </c>
      <c r="AM120">
        <f t="shared" si="37"/>
        <v>6.3119999999999996E-2</v>
      </c>
      <c r="AN120">
        <f t="shared" si="38"/>
        <v>4.4267300000000001</v>
      </c>
      <c r="AO120">
        <f t="shared" si="39"/>
        <v>0.95616999999999996</v>
      </c>
      <c r="AP120">
        <f t="shared" si="40"/>
        <v>53.552210000000002</v>
      </c>
      <c r="AQ120">
        <f t="shared" si="41"/>
        <v>5.4200000000000003E-3</v>
      </c>
    </row>
    <row r="121" spans="1:43">
      <c r="A121" t="s">
        <v>139</v>
      </c>
      <c r="B121">
        <v>0.16972000000000001</v>
      </c>
      <c r="C121">
        <v>0.58326</v>
      </c>
      <c r="D121">
        <v>5.0299999999999997E-3</v>
      </c>
      <c r="E121">
        <v>0.20985999999999999</v>
      </c>
      <c r="F121">
        <v>8.0909999999999996E-2</v>
      </c>
      <c r="G121">
        <v>3.6278800000000002</v>
      </c>
      <c r="H121">
        <v>1.8941699999999999</v>
      </c>
      <c r="I121">
        <v>4.9349999999999998E-2</v>
      </c>
      <c r="J121">
        <v>6.1080000000000002E-2</v>
      </c>
      <c r="K121">
        <v>0.50283999999999995</v>
      </c>
      <c r="L121">
        <v>0.11273</v>
      </c>
      <c r="M121">
        <v>2.0840000000000001E-2</v>
      </c>
      <c r="N121">
        <v>5.568E-2</v>
      </c>
      <c r="O121">
        <v>0.87905999999999995</v>
      </c>
      <c r="P121">
        <v>0.94199999999999995</v>
      </c>
      <c r="Q121">
        <v>0.14335000000000001</v>
      </c>
      <c r="R121">
        <v>1.6532800000000001</v>
      </c>
      <c r="S121">
        <v>0.21557999999999999</v>
      </c>
      <c r="T121">
        <v>1.6219999999999998E-2</v>
      </c>
      <c r="U121" s="2" t="str">
        <f t="shared" si="21"/>
        <v>F51087</v>
      </c>
      <c r="V121" s="2">
        <f t="shared" si="22"/>
        <v>0.75800999999999996</v>
      </c>
      <c r="W121" s="2">
        <f t="shared" si="23"/>
        <v>0.20985999999999999</v>
      </c>
      <c r="X121" s="2">
        <f t="shared" si="24"/>
        <v>3.70879</v>
      </c>
      <c r="Y121" s="2">
        <f t="shared" si="25"/>
        <v>1.8941699999999999</v>
      </c>
      <c r="Z121" s="2">
        <f t="shared" si="26"/>
        <v>0.61326999999999998</v>
      </c>
      <c r="AA121" s="2">
        <f t="shared" si="27"/>
        <v>0.11273</v>
      </c>
      <c r="AB121" s="2">
        <f t="shared" si="28"/>
        <v>0.95557999999999998</v>
      </c>
      <c r="AC121" s="2">
        <f t="shared" si="29"/>
        <v>0.94199999999999995</v>
      </c>
      <c r="AD121" s="2">
        <f t="shared" si="30"/>
        <v>2.0122100000000001</v>
      </c>
      <c r="AE121" s="2">
        <f t="shared" si="31"/>
        <v>1.6219999999999998E-2</v>
      </c>
      <c r="AG121" t="s">
        <v>77</v>
      </c>
      <c r="AH121">
        <f t="shared" si="32"/>
        <v>0.46282000000000001</v>
      </c>
      <c r="AI121">
        <f t="shared" si="33"/>
        <v>0.10828</v>
      </c>
      <c r="AJ121">
        <f t="shared" si="34"/>
        <v>2.36747</v>
      </c>
      <c r="AK121">
        <f t="shared" si="35"/>
        <v>1.85093</v>
      </c>
      <c r="AL121">
        <f t="shared" si="36"/>
        <v>1.2348399999999999</v>
      </c>
      <c r="AM121">
        <f t="shared" si="37"/>
        <v>5.3960000000000001E-2</v>
      </c>
      <c r="AN121">
        <f t="shared" si="38"/>
        <v>1.68615</v>
      </c>
      <c r="AO121">
        <f t="shared" si="39"/>
        <v>0.98031000000000001</v>
      </c>
      <c r="AP121">
        <f t="shared" si="40"/>
        <v>45.233359999999998</v>
      </c>
      <c r="AQ121">
        <f t="shared" si="41"/>
        <v>8.7120000000000003E-2</v>
      </c>
    </row>
    <row r="122" spans="1:43">
      <c r="A122" t="s">
        <v>140</v>
      </c>
      <c r="B122">
        <v>0.18203</v>
      </c>
      <c r="C122">
        <v>0.63229999999999997</v>
      </c>
      <c r="D122">
        <v>2.5200000000000001E-3</v>
      </c>
      <c r="E122">
        <v>0.25273000000000001</v>
      </c>
      <c r="F122">
        <v>5.3589999999999999E-2</v>
      </c>
      <c r="G122">
        <v>7.3785100000000003</v>
      </c>
      <c r="H122">
        <v>2.5324900000000001</v>
      </c>
      <c r="I122">
        <v>1.9259999999999999E-2</v>
      </c>
      <c r="J122">
        <v>2.8039999999999999E-2</v>
      </c>
      <c r="K122">
        <v>4.3909999999999998E-2</v>
      </c>
      <c r="L122">
        <v>8.1920000000000007E-2</v>
      </c>
      <c r="M122">
        <v>8.9200000000000008E-3</v>
      </c>
      <c r="N122">
        <v>0.41653000000000001</v>
      </c>
      <c r="O122">
        <v>0.4829</v>
      </c>
      <c r="P122">
        <v>0.9042</v>
      </c>
      <c r="Q122">
        <v>0.15798000000000001</v>
      </c>
      <c r="R122">
        <v>0.54618999999999995</v>
      </c>
      <c r="S122">
        <v>4.3439999999999999E-2</v>
      </c>
      <c r="T122">
        <v>1.533E-2</v>
      </c>
      <c r="U122" s="2" t="str">
        <f t="shared" si="21"/>
        <v>F51760</v>
      </c>
      <c r="V122" s="2">
        <f t="shared" si="22"/>
        <v>0.81684999999999997</v>
      </c>
      <c r="W122" s="2">
        <f t="shared" si="23"/>
        <v>0.25273000000000001</v>
      </c>
      <c r="X122" s="2">
        <f t="shared" si="24"/>
        <v>7.4321000000000002</v>
      </c>
      <c r="Y122" s="2">
        <f t="shared" si="25"/>
        <v>2.5324900000000001</v>
      </c>
      <c r="Z122" s="2">
        <f t="shared" si="26"/>
        <v>9.1209999999999986E-2</v>
      </c>
      <c r="AA122" s="2">
        <f t="shared" si="27"/>
        <v>8.1920000000000007E-2</v>
      </c>
      <c r="AB122" s="2">
        <f t="shared" si="28"/>
        <v>0.90834999999999999</v>
      </c>
      <c r="AC122" s="2">
        <f t="shared" si="29"/>
        <v>0.9042</v>
      </c>
      <c r="AD122" s="2">
        <f t="shared" si="30"/>
        <v>0.74761</v>
      </c>
      <c r="AE122" s="2">
        <f t="shared" si="31"/>
        <v>1.533E-2</v>
      </c>
      <c r="AG122" t="s">
        <v>156</v>
      </c>
      <c r="AH122">
        <f t="shared" si="32"/>
        <v>0.98277999999999999</v>
      </c>
      <c r="AI122">
        <f t="shared" si="33"/>
        <v>0.17474000000000001</v>
      </c>
      <c r="AJ122">
        <f t="shared" si="34"/>
        <v>4.6397599999999999</v>
      </c>
      <c r="AK122">
        <f t="shared" si="35"/>
        <v>2.2522600000000002</v>
      </c>
      <c r="AL122">
        <f t="shared" si="36"/>
        <v>8.9439999999999992E-2</v>
      </c>
      <c r="AM122">
        <f t="shared" si="37"/>
        <v>7.3620000000000005E-2</v>
      </c>
      <c r="AN122">
        <f t="shared" si="38"/>
        <v>0.87685000000000002</v>
      </c>
      <c r="AO122">
        <f t="shared" si="39"/>
        <v>0.87717999999999996</v>
      </c>
      <c r="AP122">
        <f t="shared" si="40"/>
        <v>0.63196999999999992</v>
      </c>
      <c r="AQ122">
        <f t="shared" si="41"/>
        <v>1.461E-2</v>
      </c>
    </row>
    <row r="123" spans="1:43">
      <c r="A123" t="s">
        <v>141</v>
      </c>
      <c r="B123">
        <v>6.3689999999999997E-2</v>
      </c>
      <c r="C123">
        <v>0.78158000000000005</v>
      </c>
      <c r="D123">
        <v>7.9100000000000004E-3</v>
      </c>
      <c r="E123">
        <v>0.18396999999999999</v>
      </c>
      <c r="F123">
        <v>2.6200000000000001E-2</v>
      </c>
      <c r="G123">
        <v>3.50014</v>
      </c>
      <c r="H123">
        <v>2.7421000000000002</v>
      </c>
      <c r="I123">
        <v>2.15E-3</v>
      </c>
      <c r="J123">
        <v>3.2570000000000002E-2</v>
      </c>
      <c r="K123">
        <v>4.6300000000000001E-2</v>
      </c>
      <c r="L123">
        <v>8.0600000000000005E-2</v>
      </c>
      <c r="M123">
        <v>1.523E-2</v>
      </c>
      <c r="N123">
        <v>3.7319999999999999E-2</v>
      </c>
      <c r="O123">
        <v>0.72652000000000005</v>
      </c>
      <c r="P123">
        <v>0.77514000000000005</v>
      </c>
      <c r="Q123">
        <v>3.1739999999999997E-2</v>
      </c>
      <c r="R123">
        <v>0.41846</v>
      </c>
      <c r="S123">
        <v>0.18887000000000001</v>
      </c>
      <c r="T123">
        <v>1.7749999999999998E-2</v>
      </c>
      <c r="U123" s="2" t="str">
        <f t="shared" si="21"/>
        <v>A51181</v>
      </c>
      <c r="V123" s="2">
        <f t="shared" si="22"/>
        <v>0.85318000000000005</v>
      </c>
      <c r="W123" s="2">
        <f t="shared" si="23"/>
        <v>0.18396999999999999</v>
      </c>
      <c r="X123" s="2">
        <f t="shared" si="24"/>
        <v>3.5263400000000003</v>
      </c>
      <c r="Y123" s="2">
        <f t="shared" si="25"/>
        <v>2.7421000000000002</v>
      </c>
      <c r="Z123" s="2">
        <f t="shared" si="26"/>
        <v>8.1020000000000009E-2</v>
      </c>
      <c r="AA123" s="2">
        <f t="shared" si="27"/>
        <v>8.0600000000000005E-2</v>
      </c>
      <c r="AB123" s="2">
        <f t="shared" si="28"/>
        <v>0.77907000000000004</v>
      </c>
      <c r="AC123" s="2">
        <f t="shared" si="29"/>
        <v>0.77514000000000005</v>
      </c>
      <c r="AD123" s="2">
        <f t="shared" si="30"/>
        <v>0.63907000000000003</v>
      </c>
      <c r="AE123" s="2">
        <f t="shared" si="31"/>
        <v>1.7749999999999998E-2</v>
      </c>
      <c r="AG123" t="s">
        <v>136</v>
      </c>
      <c r="AH123">
        <f t="shared" si="32"/>
        <v>0.75807000000000002</v>
      </c>
      <c r="AI123">
        <f t="shared" si="33"/>
        <v>0.20968999999999999</v>
      </c>
      <c r="AJ123">
        <f t="shared" si="34"/>
        <v>3.7090900000000002</v>
      </c>
      <c r="AK123">
        <f t="shared" si="35"/>
        <v>1.89408</v>
      </c>
      <c r="AL123">
        <f t="shared" si="36"/>
        <v>0.61314999999999997</v>
      </c>
      <c r="AM123">
        <f t="shared" si="37"/>
        <v>0.1125</v>
      </c>
      <c r="AN123">
        <f t="shared" si="38"/>
        <v>0.95555000000000001</v>
      </c>
      <c r="AO123">
        <f t="shared" si="39"/>
        <v>0.94189999999999996</v>
      </c>
      <c r="AP123">
        <f t="shared" si="40"/>
        <v>2.0121200000000004</v>
      </c>
      <c r="AQ123">
        <f t="shared" si="41"/>
        <v>1.651E-2</v>
      </c>
    </row>
    <row r="124" spans="1:43">
      <c r="A124" t="s">
        <v>142</v>
      </c>
      <c r="B124">
        <v>7.9939999999999997E-2</v>
      </c>
      <c r="C124">
        <v>0.81855999999999995</v>
      </c>
      <c r="D124">
        <v>7.7799999999999996E-3</v>
      </c>
      <c r="E124">
        <v>0.17962</v>
      </c>
      <c r="F124">
        <v>3.8129999999999997E-2</v>
      </c>
      <c r="G124">
        <v>4.5202900000000001</v>
      </c>
      <c r="H124">
        <v>2.1939500000000001</v>
      </c>
      <c r="I124">
        <v>2.47E-3</v>
      </c>
      <c r="J124">
        <v>4.4920000000000002E-2</v>
      </c>
      <c r="K124">
        <v>3.1669999999999997E-2</v>
      </c>
      <c r="L124">
        <v>7.3679999999999995E-2</v>
      </c>
      <c r="M124">
        <v>2.768E-2</v>
      </c>
      <c r="N124">
        <v>5.3609999999999998E-2</v>
      </c>
      <c r="O124">
        <v>0.64149999999999996</v>
      </c>
      <c r="P124">
        <v>0.76859999999999995</v>
      </c>
      <c r="Q124">
        <v>5.45E-2</v>
      </c>
      <c r="R124">
        <v>0.45149</v>
      </c>
      <c r="S124">
        <v>0.16652</v>
      </c>
      <c r="T124">
        <v>1.6830000000000001E-2</v>
      </c>
      <c r="U124" s="2" t="str">
        <f t="shared" si="21"/>
        <v>F51181</v>
      </c>
      <c r="V124" s="2">
        <f t="shared" si="22"/>
        <v>0.90627999999999997</v>
      </c>
      <c r="W124" s="2">
        <f t="shared" si="23"/>
        <v>0.17962</v>
      </c>
      <c r="X124" s="2">
        <f t="shared" si="24"/>
        <v>4.5584199999999999</v>
      </c>
      <c r="Y124" s="2">
        <f t="shared" si="25"/>
        <v>2.1939500000000001</v>
      </c>
      <c r="Z124" s="2">
        <f t="shared" si="26"/>
        <v>7.9059999999999991E-2</v>
      </c>
      <c r="AA124" s="2">
        <f t="shared" si="27"/>
        <v>7.3679999999999995E-2</v>
      </c>
      <c r="AB124" s="2">
        <f t="shared" si="28"/>
        <v>0.72278999999999993</v>
      </c>
      <c r="AC124" s="2">
        <f t="shared" si="29"/>
        <v>0.76859999999999995</v>
      </c>
      <c r="AD124" s="2">
        <f t="shared" si="30"/>
        <v>0.67251000000000005</v>
      </c>
      <c r="AE124" s="2">
        <f t="shared" si="31"/>
        <v>1.6830000000000001E-2</v>
      </c>
      <c r="AG124" t="s">
        <v>188</v>
      </c>
      <c r="AH124">
        <f t="shared" si="32"/>
        <v>0.88315999999999995</v>
      </c>
      <c r="AI124">
        <f t="shared" si="33"/>
        <v>0.15106</v>
      </c>
      <c r="AJ124">
        <f t="shared" si="34"/>
        <v>4.4139499999999998</v>
      </c>
      <c r="AK124">
        <f t="shared" si="35"/>
        <v>1.89283</v>
      </c>
      <c r="AL124">
        <f t="shared" si="36"/>
        <v>0.14305999999999999</v>
      </c>
      <c r="AM124">
        <f t="shared" si="37"/>
        <v>7.8659999999999994E-2</v>
      </c>
      <c r="AN124">
        <f t="shared" si="38"/>
        <v>0.97992000000000012</v>
      </c>
      <c r="AO124">
        <f t="shared" si="39"/>
        <v>0.94011</v>
      </c>
      <c r="AP124">
        <f t="shared" si="40"/>
        <v>0.73734999999999995</v>
      </c>
      <c r="AQ124">
        <f t="shared" si="41"/>
        <v>1.6590000000000001E-2</v>
      </c>
    </row>
    <row r="125" spans="1:43">
      <c r="A125" t="s">
        <v>143</v>
      </c>
      <c r="B125">
        <v>4.258E-2</v>
      </c>
      <c r="C125">
        <v>0.77159999999999995</v>
      </c>
      <c r="D125">
        <v>1.31E-3</v>
      </c>
      <c r="E125">
        <v>0.18076999999999999</v>
      </c>
      <c r="F125">
        <v>4.147E-2</v>
      </c>
      <c r="G125">
        <v>4.0853900000000003</v>
      </c>
      <c r="H125">
        <v>2.4517899999999999</v>
      </c>
      <c r="I125">
        <v>2.0400000000000001E-3</v>
      </c>
      <c r="J125">
        <v>6.9019999999999998E-2</v>
      </c>
      <c r="K125">
        <v>1.8450000000000001E-2</v>
      </c>
      <c r="L125">
        <v>6.898E-2</v>
      </c>
      <c r="M125">
        <v>2.3400000000000001E-3</v>
      </c>
      <c r="N125">
        <v>0.37317</v>
      </c>
      <c r="O125">
        <v>0.50188999999999995</v>
      </c>
      <c r="P125">
        <v>0.92525999999999997</v>
      </c>
      <c r="Q125">
        <v>3.3619999999999997E-2</v>
      </c>
      <c r="R125">
        <v>0.53827999999999998</v>
      </c>
      <c r="S125">
        <v>6.1249999999999999E-2</v>
      </c>
      <c r="T125">
        <v>1.685E-2</v>
      </c>
      <c r="U125" s="2" t="str">
        <f t="shared" si="21"/>
        <v>A51550</v>
      </c>
      <c r="V125" s="2">
        <f t="shared" si="22"/>
        <v>0.81548999999999994</v>
      </c>
      <c r="W125" s="2">
        <f t="shared" si="23"/>
        <v>0.18076999999999999</v>
      </c>
      <c r="X125" s="2">
        <f t="shared" si="24"/>
        <v>4.1268600000000006</v>
      </c>
      <c r="Y125" s="2">
        <f t="shared" si="25"/>
        <v>2.4517899999999999</v>
      </c>
      <c r="Z125" s="2">
        <f t="shared" si="26"/>
        <v>8.9510000000000006E-2</v>
      </c>
      <c r="AA125" s="2">
        <f t="shared" si="27"/>
        <v>6.898E-2</v>
      </c>
      <c r="AB125" s="2">
        <f t="shared" si="28"/>
        <v>0.87739999999999996</v>
      </c>
      <c r="AC125" s="2">
        <f t="shared" si="29"/>
        <v>0.92525999999999997</v>
      </c>
      <c r="AD125" s="2">
        <f t="shared" si="30"/>
        <v>0.63314999999999999</v>
      </c>
      <c r="AE125" s="2">
        <f t="shared" si="31"/>
        <v>1.685E-2</v>
      </c>
      <c r="AG125" t="s">
        <v>151</v>
      </c>
      <c r="AH125">
        <f t="shared" si="32"/>
        <v>0.56062999999999996</v>
      </c>
      <c r="AI125">
        <f t="shared" si="33"/>
        <v>0.17898</v>
      </c>
      <c r="AJ125">
        <f t="shared" si="34"/>
        <v>2.74871</v>
      </c>
      <c r="AK125">
        <f t="shared" si="35"/>
        <v>6.9939</v>
      </c>
      <c r="AL125">
        <f t="shared" si="36"/>
        <v>9.0060000000000001E-2</v>
      </c>
      <c r="AM125">
        <f t="shared" si="37"/>
        <v>9.6049999999999996E-2</v>
      </c>
      <c r="AN125">
        <f t="shared" si="38"/>
        <v>0.73485999999999996</v>
      </c>
      <c r="AO125">
        <f t="shared" si="39"/>
        <v>0.81569000000000003</v>
      </c>
      <c r="AP125">
        <f t="shared" si="40"/>
        <v>0.31707000000000002</v>
      </c>
      <c r="AQ125">
        <f t="shared" si="41"/>
        <v>1.7860000000000001E-2</v>
      </c>
    </row>
    <row r="126" spans="1:43">
      <c r="A126" t="s">
        <v>144</v>
      </c>
      <c r="B126">
        <v>3.9960000000000002E-2</v>
      </c>
      <c r="C126">
        <v>0.72528000000000004</v>
      </c>
      <c r="D126">
        <v>1.4400000000000001E-3</v>
      </c>
      <c r="E126">
        <v>0.153</v>
      </c>
      <c r="F126">
        <v>2.0789999999999999E-2</v>
      </c>
      <c r="G126">
        <v>5.3448599999999997</v>
      </c>
      <c r="H126">
        <v>3.1286200000000002</v>
      </c>
      <c r="I126">
        <v>7.9799999999999992E-3</v>
      </c>
      <c r="J126">
        <v>3.5680000000000003E-2</v>
      </c>
      <c r="K126">
        <v>4.539E-2</v>
      </c>
      <c r="L126">
        <v>8.8319999999999996E-2</v>
      </c>
      <c r="M126">
        <v>4.6600000000000001E-3</v>
      </c>
      <c r="N126">
        <v>0.40306999999999998</v>
      </c>
      <c r="O126">
        <v>0.49029</v>
      </c>
      <c r="P126">
        <v>0.88919999999999999</v>
      </c>
      <c r="Q126">
        <v>5.5460000000000002E-2</v>
      </c>
      <c r="R126">
        <v>0.59663999999999995</v>
      </c>
      <c r="S126">
        <v>5.4780000000000002E-2</v>
      </c>
      <c r="T126">
        <v>1.702E-2</v>
      </c>
      <c r="U126" s="2" t="str">
        <f t="shared" si="21"/>
        <v>A51710</v>
      </c>
      <c r="V126" s="2">
        <f t="shared" si="22"/>
        <v>0.76668000000000003</v>
      </c>
      <c r="W126" s="2">
        <f t="shared" si="23"/>
        <v>0.153</v>
      </c>
      <c r="X126" s="2">
        <f t="shared" si="24"/>
        <v>5.3656499999999996</v>
      </c>
      <c r="Y126" s="2">
        <f t="shared" si="25"/>
        <v>3.1286200000000002</v>
      </c>
      <c r="Z126" s="2">
        <f t="shared" si="26"/>
        <v>8.9050000000000004E-2</v>
      </c>
      <c r="AA126" s="2">
        <f t="shared" si="27"/>
        <v>8.8319999999999996E-2</v>
      </c>
      <c r="AB126" s="2">
        <f t="shared" si="28"/>
        <v>0.89802000000000004</v>
      </c>
      <c r="AC126" s="2">
        <f t="shared" si="29"/>
        <v>0.88919999999999999</v>
      </c>
      <c r="AD126" s="2">
        <f t="shared" si="30"/>
        <v>0.70687999999999995</v>
      </c>
      <c r="AE126" s="2">
        <f t="shared" si="31"/>
        <v>1.702E-2</v>
      </c>
      <c r="AG126" t="s">
        <v>37</v>
      </c>
      <c r="AH126">
        <f t="shared" si="32"/>
        <v>1.20367</v>
      </c>
      <c r="AI126">
        <f t="shared" si="33"/>
        <v>0.22978999999999999</v>
      </c>
      <c r="AJ126">
        <f t="shared" si="34"/>
        <v>6.1115000000000004</v>
      </c>
      <c r="AK126">
        <f t="shared" si="35"/>
        <v>2.84626</v>
      </c>
      <c r="AL126">
        <f t="shared" si="36"/>
        <v>0.12486</v>
      </c>
      <c r="AM126">
        <f t="shared" si="37"/>
        <v>8.4220000000000003E-2</v>
      </c>
      <c r="AN126">
        <f t="shared" si="38"/>
        <v>0.93501999999999996</v>
      </c>
      <c r="AO126">
        <f t="shared" si="39"/>
        <v>0.94945000000000002</v>
      </c>
      <c r="AP126">
        <f t="shared" si="40"/>
        <v>0.73736999999999997</v>
      </c>
      <c r="AQ126">
        <f t="shared" si="41"/>
        <v>1.6930000000000001E-2</v>
      </c>
    </row>
    <row r="127" spans="1:43">
      <c r="A127" t="s">
        <v>145</v>
      </c>
      <c r="B127">
        <v>5.7239999999999999E-2</v>
      </c>
      <c r="C127">
        <v>0.88431000000000004</v>
      </c>
      <c r="D127">
        <v>1.2199999999999999E-3</v>
      </c>
      <c r="E127">
        <v>0.18756999999999999</v>
      </c>
      <c r="F127">
        <v>3.8850000000000003E-2</v>
      </c>
      <c r="G127">
        <v>4.8342400000000003</v>
      </c>
      <c r="H127">
        <v>2.9379200000000001</v>
      </c>
      <c r="I127">
        <v>2.9199999999999999E-3</v>
      </c>
      <c r="J127">
        <v>7.2040000000000007E-2</v>
      </c>
      <c r="K127">
        <v>1.7780000000000001E-2</v>
      </c>
      <c r="L127">
        <v>8.1689999999999999E-2</v>
      </c>
      <c r="M127">
        <v>3.4199999999999999E-3</v>
      </c>
      <c r="N127">
        <v>0.45252999999999999</v>
      </c>
      <c r="O127">
        <v>0.46273999999999998</v>
      </c>
      <c r="P127">
        <v>0.85233999999999999</v>
      </c>
      <c r="Q127">
        <v>4.1860000000000001E-2</v>
      </c>
      <c r="R127">
        <v>0.51988000000000001</v>
      </c>
      <c r="S127">
        <v>5.5010000000000003E-2</v>
      </c>
      <c r="T127">
        <v>1.7100000000000001E-2</v>
      </c>
      <c r="U127" s="2" t="str">
        <f t="shared" si="21"/>
        <v>A51810</v>
      </c>
      <c r="V127" s="2">
        <f t="shared" si="22"/>
        <v>0.94277</v>
      </c>
      <c r="W127" s="2">
        <f t="shared" si="23"/>
        <v>0.18756999999999999</v>
      </c>
      <c r="X127" s="2">
        <f t="shared" si="24"/>
        <v>4.8730900000000004</v>
      </c>
      <c r="Y127" s="2">
        <f t="shared" si="25"/>
        <v>2.9379200000000001</v>
      </c>
      <c r="Z127" s="2">
        <f t="shared" si="26"/>
        <v>9.2740000000000017E-2</v>
      </c>
      <c r="AA127" s="2">
        <f t="shared" si="27"/>
        <v>8.1689999999999999E-2</v>
      </c>
      <c r="AB127" s="2">
        <f t="shared" si="28"/>
        <v>0.91869000000000001</v>
      </c>
      <c r="AC127" s="2">
        <f t="shared" si="29"/>
        <v>0.85233999999999999</v>
      </c>
      <c r="AD127" s="2">
        <f t="shared" si="30"/>
        <v>0.61675000000000002</v>
      </c>
      <c r="AE127" s="2">
        <f t="shared" si="31"/>
        <v>1.7100000000000001E-2</v>
      </c>
      <c r="AG127" t="s">
        <v>38</v>
      </c>
      <c r="AH127">
        <f t="shared" si="32"/>
        <v>0.73715999999999993</v>
      </c>
      <c r="AI127">
        <f t="shared" si="33"/>
        <v>0.15744</v>
      </c>
      <c r="AJ127">
        <f t="shared" si="34"/>
        <v>3.71793</v>
      </c>
      <c r="AK127">
        <f t="shared" si="35"/>
        <v>3.0201199999999999</v>
      </c>
      <c r="AL127">
        <f t="shared" si="36"/>
        <v>1.4098000000000002</v>
      </c>
      <c r="AM127">
        <f t="shared" si="37"/>
        <v>8.1780000000000005E-2</v>
      </c>
      <c r="AN127">
        <f t="shared" si="38"/>
        <v>1.0770599999999999</v>
      </c>
      <c r="AO127">
        <f t="shared" si="39"/>
        <v>0.86795999999999995</v>
      </c>
      <c r="AP127">
        <f t="shared" si="40"/>
        <v>2.6363699999999999</v>
      </c>
      <c r="AQ127">
        <f t="shared" si="41"/>
        <v>1.106E-2</v>
      </c>
    </row>
    <row r="128" spans="1:43">
      <c r="A128" t="s">
        <v>146</v>
      </c>
      <c r="B128">
        <v>3.0640000000000001E-2</v>
      </c>
      <c r="C128">
        <v>0.73368999999999995</v>
      </c>
      <c r="D128">
        <v>1.3799999999999999E-3</v>
      </c>
      <c r="E128">
        <v>0.15303</v>
      </c>
      <c r="F128">
        <v>1.942E-2</v>
      </c>
      <c r="G128">
        <v>5.3760300000000001</v>
      </c>
      <c r="H128">
        <v>3.1278700000000002</v>
      </c>
      <c r="I128">
        <v>6.6899999999999998E-3</v>
      </c>
      <c r="J128">
        <v>3.6949999999999997E-2</v>
      </c>
      <c r="K128">
        <v>4.5370000000000001E-2</v>
      </c>
      <c r="L128">
        <v>8.8330000000000006E-2</v>
      </c>
      <c r="M128">
        <v>4.0400000000000002E-3</v>
      </c>
      <c r="N128">
        <v>0.40115000000000001</v>
      </c>
      <c r="O128">
        <v>0.49280000000000002</v>
      </c>
      <c r="P128">
        <v>0.88931000000000004</v>
      </c>
      <c r="Q128">
        <v>4.5749999999999999E-2</v>
      </c>
      <c r="R128">
        <v>0.60741000000000001</v>
      </c>
      <c r="S128">
        <v>5.3800000000000001E-2</v>
      </c>
      <c r="T128">
        <v>1.6879999999999999E-2</v>
      </c>
      <c r="U128" s="2" t="str">
        <f t="shared" si="21"/>
        <v>F51710</v>
      </c>
      <c r="V128" s="2">
        <f t="shared" si="22"/>
        <v>0.76571</v>
      </c>
      <c r="W128" s="2">
        <f t="shared" si="23"/>
        <v>0.15303</v>
      </c>
      <c r="X128" s="2">
        <f t="shared" si="24"/>
        <v>5.3954500000000003</v>
      </c>
      <c r="Y128" s="2">
        <f t="shared" si="25"/>
        <v>3.1278700000000002</v>
      </c>
      <c r="Z128" s="2">
        <f t="shared" si="26"/>
        <v>8.9010000000000006E-2</v>
      </c>
      <c r="AA128" s="2">
        <f t="shared" si="27"/>
        <v>8.8330000000000006E-2</v>
      </c>
      <c r="AB128" s="2">
        <f t="shared" si="28"/>
        <v>0.89799000000000007</v>
      </c>
      <c r="AC128" s="2">
        <f t="shared" si="29"/>
        <v>0.88931000000000004</v>
      </c>
      <c r="AD128" s="2">
        <f t="shared" si="30"/>
        <v>0.70695999999999992</v>
      </c>
      <c r="AE128" s="2">
        <f t="shared" si="31"/>
        <v>1.6879999999999999E-2</v>
      </c>
      <c r="AG128" t="s">
        <v>62</v>
      </c>
      <c r="AH128">
        <f t="shared" si="32"/>
        <v>0.33383999999999997</v>
      </c>
      <c r="AI128">
        <f t="shared" si="33"/>
        <v>8.8480000000000003E-2</v>
      </c>
      <c r="AJ128">
        <f t="shared" si="34"/>
        <v>1.7588999999999999</v>
      </c>
      <c r="AK128">
        <f t="shared" si="35"/>
        <v>1.03484</v>
      </c>
      <c r="AL128">
        <f t="shared" si="36"/>
        <v>2.0405000000000002</v>
      </c>
      <c r="AM128">
        <f t="shared" si="37"/>
        <v>4.7660000000000001E-2</v>
      </c>
      <c r="AN128">
        <f t="shared" si="38"/>
        <v>1.76708</v>
      </c>
      <c r="AO128">
        <f t="shared" si="39"/>
        <v>0.87119999999999997</v>
      </c>
      <c r="AP128">
        <f t="shared" si="40"/>
        <v>35.643559999999994</v>
      </c>
      <c r="AQ128">
        <f t="shared" si="41"/>
        <v>1.7069999999999998E-2</v>
      </c>
    </row>
    <row r="129" spans="1:43">
      <c r="A129" t="s">
        <v>147</v>
      </c>
      <c r="B129">
        <v>2.869E-2</v>
      </c>
      <c r="C129">
        <v>0.73989000000000005</v>
      </c>
      <c r="D129">
        <v>1.3699999999999999E-3</v>
      </c>
      <c r="E129">
        <v>0.15268999999999999</v>
      </c>
      <c r="F129">
        <v>1.9570000000000001E-2</v>
      </c>
      <c r="G129">
        <v>5.4388699999999996</v>
      </c>
      <c r="H129">
        <v>3.1364000000000001</v>
      </c>
      <c r="I129">
        <v>6.8500000000000002E-3</v>
      </c>
      <c r="J129">
        <v>3.585E-2</v>
      </c>
      <c r="K129">
        <v>4.718E-2</v>
      </c>
      <c r="L129">
        <v>8.8830000000000006E-2</v>
      </c>
      <c r="M129">
        <v>3.5799999999999998E-3</v>
      </c>
      <c r="N129">
        <v>0.41075</v>
      </c>
      <c r="O129">
        <v>0.48849999999999999</v>
      </c>
      <c r="P129">
        <v>0.89441999999999999</v>
      </c>
      <c r="Q129">
        <v>4.7140000000000001E-2</v>
      </c>
      <c r="R129">
        <v>0.61475000000000002</v>
      </c>
      <c r="S129">
        <v>5.9209999999999999E-2</v>
      </c>
      <c r="T129">
        <v>1.703E-2</v>
      </c>
      <c r="U129" s="2" t="str">
        <f t="shared" si="21"/>
        <v>A51740</v>
      </c>
      <c r="V129" s="2">
        <f t="shared" si="22"/>
        <v>0.76995000000000002</v>
      </c>
      <c r="W129" s="2">
        <f t="shared" si="23"/>
        <v>0.15268999999999999</v>
      </c>
      <c r="X129" s="2">
        <f t="shared" si="24"/>
        <v>5.4584399999999995</v>
      </c>
      <c r="Y129" s="2">
        <f t="shared" si="25"/>
        <v>3.1364000000000001</v>
      </c>
      <c r="Z129" s="2">
        <f t="shared" si="26"/>
        <v>8.9880000000000002E-2</v>
      </c>
      <c r="AA129" s="2">
        <f t="shared" si="27"/>
        <v>8.8830000000000006E-2</v>
      </c>
      <c r="AB129" s="2">
        <f t="shared" si="28"/>
        <v>0.90283000000000002</v>
      </c>
      <c r="AC129" s="2">
        <f t="shared" si="29"/>
        <v>0.89441999999999999</v>
      </c>
      <c r="AD129" s="2">
        <f t="shared" si="30"/>
        <v>0.72109999999999996</v>
      </c>
      <c r="AE129" s="2">
        <f t="shared" si="31"/>
        <v>1.703E-2</v>
      </c>
      <c r="AG129" t="s">
        <v>47</v>
      </c>
      <c r="AH129">
        <f t="shared" si="32"/>
        <v>0.86398999999999992</v>
      </c>
      <c r="AI129">
        <f t="shared" si="33"/>
        <v>0.17211000000000001</v>
      </c>
      <c r="AJ129">
        <f t="shared" si="34"/>
        <v>4.3745200000000004</v>
      </c>
      <c r="AK129">
        <f t="shared" si="35"/>
        <v>3.22594</v>
      </c>
      <c r="AL129">
        <f t="shared" si="36"/>
        <v>2.19415</v>
      </c>
      <c r="AM129">
        <f t="shared" si="37"/>
        <v>8.6499999999999994E-2</v>
      </c>
      <c r="AN129">
        <f t="shared" si="38"/>
        <v>1.0102</v>
      </c>
      <c r="AO129">
        <f t="shared" si="39"/>
        <v>0.88227</v>
      </c>
      <c r="AP129">
        <f t="shared" si="40"/>
        <v>4.5555000000000003</v>
      </c>
      <c r="AQ129">
        <f t="shared" si="41"/>
        <v>1.089E-2</v>
      </c>
    </row>
    <row r="130" spans="1:43">
      <c r="A130" t="s">
        <v>148</v>
      </c>
      <c r="B130">
        <v>4.8030000000000003E-2</v>
      </c>
      <c r="C130">
        <v>0.76685000000000003</v>
      </c>
      <c r="D130">
        <v>1.32E-3</v>
      </c>
      <c r="E130">
        <v>0.18090000000000001</v>
      </c>
      <c r="F130">
        <v>4.3520000000000003E-2</v>
      </c>
      <c r="G130">
        <v>4.08826</v>
      </c>
      <c r="H130">
        <v>2.4571800000000001</v>
      </c>
      <c r="I130">
        <v>2.5600000000000002E-3</v>
      </c>
      <c r="J130">
        <v>6.8419999999999995E-2</v>
      </c>
      <c r="K130">
        <v>1.8429999999999998E-2</v>
      </c>
      <c r="L130">
        <v>6.9120000000000001E-2</v>
      </c>
      <c r="M130">
        <v>2.8900000000000002E-3</v>
      </c>
      <c r="N130">
        <v>0.37151000000000001</v>
      </c>
      <c r="O130">
        <v>0.50338000000000005</v>
      </c>
      <c r="P130">
        <v>0.92527000000000004</v>
      </c>
      <c r="Q130">
        <v>4.2970000000000001E-2</v>
      </c>
      <c r="R130">
        <v>0.52895000000000003</v>
      </c>
      <c r="S130">
        <v>6.2729999999999994E-2</v>
      </c>
      <c r="T130">
        <v>1.685E-2</v>
      </c>
      <c r="U130" s="2" t="str">
        <f t="shared" si="21"/>
        <v>F51550</v>
      </c>
      <c r="V130" s="2">
        <f t="shared" si="22"/>
        <v>0.81620000000000004</v>
      </c>
      <c r="W130" s="2">
        <f t="shared" si="23"/>
        <v>0.18090000000000001</v>
      </c>
      <c r="X130" s="2">
        <f t="shared" si="24"/>
        <v>4.13178</v>
      </c>
      <c r="Y130" s="2">
        <f t="shared" si="25"/>
        <v>2.4571800000000001</v>
      </c>
      <c r="Z130" s="2">
        <f t="shared" si="26"/>
        <v>8.9410000000000003E-2</v>
      </c>
      <c r="AA130" s="2">
        <f t="shared" si="27"/>
        <v>6.9120000000000001E-2</v>
      </c>
      <c r="AB130" s="2">
        <f t="shared" si="28"/>
        <v>0.87778</v>
      </c>
      <c r="AC130" s="2">
        <f t="shared" si="29"/>
        <v>0.92527000000000004</v>
      </c>
      <c r="AD130" s="2">
        <f t="shared" si="30"/>
        <v>0.63464999999999994</v>
      </c>
      <c r="AE130" s="2">
        <f t="shared" si="31"/>
        <v>1.685E-2</v>
      </c>
      <c r="AG130" t="s">
        <v>57</v>
      </c>
      <c r="AH130">
        <f t="shared" si="32"/>
        <v>0.81370000000000009</v>
      </c>
      <c r="AI130">
        <f t="shared" si="33"/>
        <v>0.18110999999999999</v>
      </c>
      <c r="AJ130">
        <f t="shared" si="34"/>
        <v>4.14947</v>
      </c>
      <c r="AK130">
        <f t="shared" si="35"/>
        <v>1.0943000000000001</v>
      </c>
      <c r="AL130">
        <f t="shared" si="36"/>
        <v>9.1810000000000017E-2</v>
      </c>
      <c r="AM130">
        <f t="shared" si="37"/>
        <v>9.3380000000000005E-2</v>
      </c>
      <c r="AN130">
        <f t="shared" si="38"/>
        <v>1.1052199999999999</v>
      </c>
      <c r="AO130">
        <f t="shared" si="39"/>
        <v>0.77137999999999995</v>
      </c>
      <c r="AP130">
        <f t="shared" si="40"/>
        <v>0.59572999999999998</v>
      </c>
      <c r="AQ130">
        <f t="shared" si="41"/>
        <v>1.6809999999999999E-2</v>
      </c>
    </row>
    <row r="131" spans="1:43">
      <c r="A131" t="s">
        <v>149</v>
      </c>
      <c r="B131">
        <v>2.8580000000000001E-2</v>
      </c>
      <c r="C131">
        <v>0.73992999999999998</v>
      </c>
      <c r="D131">
        <v>1.3699999999999999E-3</v>
      </c>
      <c r="E131">
        <v>0.15268000000000001</v>
      </c>
      <c r="F131">
        <v>1.9550000000000001E-2</v>
      </c>
      <c r="G131">
        <v>5.4394600000000004</v>
      </c>
      <c r="H131">
        <v>3.1362000000000001</v>
      </c>
      <c r="I131">
        <v>6.8199999999999997E-3</v>
      </c>
      <c r="J131">
        <v>3.5799999999999998E-2</v>
      </c>
      <c r="K131">
        <v>4.7260000000000003E-2</v>
      </c>
      <c r="L131">
        <v>8.8819999999999996E-2</v>
      </c>
      <c r="M131">
        <v>3.5799999999999998E-3</v>
      </c>
      <c r="N131">
        <v>0.40878999999999999</v>
      </c>
      <c r="O131">
        <v>0.49046000000000001</v>
      </c>
      <c r="P131">
        <v>0.89439999999999997</v>
      </c>
      <c r="Q131">
        <v>4.6940000000000003E-2</v>
      </c>
      <c r="R131">
        <v>0.61477000000000004</v>
      </c>
      <c r="S131">
        <v>5.9420000000000001E-2</v>
      </c>
      <c r="T131">
        <v>1.703E-2</v>
      </c>
      <c r="U131" s="2" t="str">
        <f t="shared" ref="U131:U194" si="42">A131</f>
        <v>F51740</v>
      </c>
      <c r="V131" s="2">
        <f t="shared" ref="V131:V194" si="43">B131+C131+D131</f>
        <v>0.76988000000000001</v>
      </c>
      <c r="W131" s="2">
        <f t="shared" ref="W131:W194" si="44">E131</f>
        <v>0.15268000000000001</v>
      </c>
      <c r="X131" s="2">
        <f t="shared" ref="X131:X194" si="45">F131+G131</f>
        <v>5.4590100000000001</v>
      </c>
      <c r="Y131" s="2">
        <f t="shared" ref="Y131:Y194" si="46">H131</f>
        <v>3.1362000000000001</v>
      </c>
      <c r="Z131" s="2">
        <f t="shared" ref="Z131:Z194" si="47">I131+J131+K131</f>
        <v>8.9880000000000002E-2</v>
      </c>
      <c r="AA131" s="2">
        <f t="shared" ref="AA131:AA194" si="48">L131</f>
        <v>8.8819999999999996E-2</v>
      </c>
      <c r="AB131" s="2">
        <f t="shared" ref="AB131:AB194" si="49">M131+N131+O131</f>
        <v>0.90283000000000002</v>
      </c>
      <c r="AC131" s="2">
        <f t="shared" ref="AC131:AC194" si="50">P131</f>
        <v>0.89439999999999997</v>
      </c>
      <c r="AD131" s="2">
        <f t="shared" ref="AD131:AD194" si="51">Q131+R131+S131</f>
        <v>0.72113000000000005</v>
      </c>
      <c r="AE131" s="2">
        <f t="shared" ref="AE131:AE194" si="52">T131</f>
        <v>1.703E-2</v>
      </c>
      <c r="AG131" t="s">
        <v>223</v>
      </c>
      <c r="AH131">
        <f t="shared" ref="AH131:AH194" si="53">VLOOKUP(AG131,$U$1:$AE$368,2,FALSE)</f>
        <v>0.32430000000000003</v>
      </c>
      <c r="AI131">
        <f t="shared" ref="AI131:AI194" si="54">VLOOKUP(AG131,$U$1:$AE$368,3,FALSE)</f>
        <v>9.6280000000000004E-2</v>
      </c>
      <c r="AJ131">
        <f t="shared" ref="AJ131:AJ194" si="55">VLOOKUP(AG131,$U$1:$AE$368,4,FALSE)</f>
        <v>1.6749100000000001</v>
      </c>
      <c r="AK131">
        <f t="shared" ref="AK131:AK194" si="56">VLOOKUP(AG131,$U$1:$AE$368,5,FALSE)</f>
        <v>1.2906500000000001</v>
      </c>
      <c r="AL131">
        <f t="shared" ref="AL131:AL194" si="57">VLOOKUP(AG131,$U$1:$AE$368,6,FALSE)</f>
        <v>2.8280499999999997</v>
      </c>
      <c r="AM131">
        <f t="shared" ref="AM131:AM194" si="58">VLOOKUP(AG131,$U$1:$AE$368,7,FALSE)</f>
        <v>3.952E-2</v>
      </c>
      <c r="AN131">
        <f t="shared" ref="AN131:AN194" si="59">VLOOKUP(AG131,$U$1:$AE$368,8,FALSE)</f>
        <v>1.21593</v>
      </c>
      <c r="AO131">
        <f t="shared" ref="AO131:AO194" si="60">VLOOKUP(AG131,$U$1:$AE$368,9,FALSE)</f>
        <v>0.85016999999999998</v>
      </c>
      <c r="AP131">
        <f t="shared" ref="AP131:AP194" si="61">VLOOKUP(AG131,$U$1:$AE$368,10,FALSE)</f>
        <v>40.982800000000005</v>
      </c>
      <c r="AQ131">
        <f t="shared" ref="AQ131:AQ194" si="62">VLOOKUP(AG131,$U$1:$AE$368,11,FALSE)</f>
        <v>5.3129999999999997E-2</v>
      </c>
    </row>
    <row r="132" spans="1:43">
      <c r="A132" t="s">
        <v>150</v>
      </c>
      <c r="B132">
        <v>0.30020000000000002</v>
      </c>
      <c r="C132">
        <v>0.50938000000000005</v>
      </c>
      <c r="D132">
        <v>2.4399999999999999E-3</v>
      </c>
      <c r="E132">
        <v>0.16514000000000001</v>
      </c>
      <c r="F132">
        <v>0.19528000000000001</v>
      </c>
      <c r="G132">
        <v>3.9165899999999998</v>
      </c>
      <c r="H132">
        <v>0.94913000000000003</v>
      </c>
      <c r="I132">
        <v>1.8100000000000002E-2</v>
      </c>
      <c r="J132">
        <v>4.5409999999999999E-2</v>
      </c>
      <c r="K132">
        <v>2.2349999999999998E-2</v>
      </c>
      <c r="L132">
        <v>8.5190000000000002E-2</v>
      </c>
      <c r="M132">
        <v>4.2049999999999997E-2</v>
      </c>
      <c r="N132">
        <v>0.20458999999999999</v>
      </c>
      <c r="O132">
        <v>0.63099000000000005</v>
      </c>
      <c r="P132">
        <v>0.86021000000000003</v>
      </c>
      <c r="Q132">
        <v>0.34389999999999998</v>
      </c>
      <c r="R132">
        <v>0.24310000000000001</v>
      </c>
      <c r="S132">
        <v>3.7810000000000003E-2</v>
      </c>
      <c r="T132">
        <v>1.8370000000000001E-2</v>
      </c>
      <c r="U132" s="2" t="str">
        <f t="shared" si="42"/>
        <v>A51800</v>
      </c>
      <c r="V132" s="2">
        <f t="shared" si="43"/>
        <v>0.81202000000000008</v>
      </c>
      <c r="W132" s="2">
        <f t="shared" si="44"/>
        <v>0.16514000000000001</v>
      </c>
      <c r="X132" s="2">
        <f t="shared" si="45"/>
        <v>4.1118699999999997</v>
      </c>
      <c r="Y132" s="2">
        <f t="shared" si="46"/>
        <v>0.94913000000000003</v>
      </c>
      <c r="Z132" s="2">
        <f t="shared" si="47"/>
        <v>8.5859999999999992E-2</v>
      </c>
      <c r="AA132" s="2">
        <f t="shared" si="48"/>
        <v>8.5190000000000002E-2</v>
      </c>
      <c r="AB132" s="2">
        <f t="shared" si="49"/>
        <v>0.87763000000000002</v>
      </c>
      <c r="AC132" s="2">
        <f t="shared" si="50"/>
        <v>0.86021000000000003</v>
      </c>
      <c r="AD132" s="2">
        <f t="shared" si="51"/>
        <v>0.62480999999999998</v>
      </c>
      <c r="AE132" s="2">
        <f t="shared" si="52"/>
        <v>1.8370000000000001E-2</v>
      </c>
      <c r="AG132" t="s">
        <v>53</v>
      </c>
      <c r="AH132">
        <f t="shared" si="53"/>
        <v>0.30157</v>
      </c>
      <c r="AI132">
        <f t="shared" si="54"/>
        <v>0.13019</v>
      </c>
      <c r="AJ132">
        <f t="shared" si="55"/>
        <v>1.5166300000000001</v>
      </c>
      <c r="AK132">
        <f t="shared" si="56"/>
        <v>0.61528000000000005</v>
      </c>
      <c r="AL132">
        <f t="shared" si="57"/>
        <v>1.83779</v>
      </c>
      <c r="AM132">
        <f t="shared" si="58"/>
        <v>6.701E-2</v>
      </c>
      <c r="AN132">
        <f t="shared" si="59"/>
        <v>1.9236300000000002</v>
      </c>
      <c r="AO132">
        <f t="shared" si="60"/>
        <v>0.97231999999999996</v>
      </c>
      <c r="AP132">
        <f t="shared" si="61"/>
        <v>67.948599999999999</v>
      </c>
      <c r="AQ132">
        <f t="shared" si="62"/>
        <v>1.5679999999999999E-2</v>
      </c>
    </row>
    <row r="133" spans="1:43">
      <c r="A133" t="s">
        <v>151</v>
      </c>
      <c r="B133">
        <v>4.0419999999999998E-2</v>
      </c>
      <c r="C133">
        <v>0.51698</v>
      </c>
      <c r="D133">
        <v>3.2299999999999998E-3</v>
      </c>
      <c r="E133">
        <v>0.17898</v>
      </c>
      <c r="F133">
        <v>1.9890000000000001E-2</v>
      </c>
      <c r="G133">
        <v>2.7288199999999998</v>
      </c>
      <c r="H133">
        <v>6.9939</v>
      </c>
      <c r="I133" s="1">
        <v>2.0000000000000002E-5</v>
      </c>
      <c r="J133">
        <v>7.1319999999999995E-2</v>
      </c>
      <c r="K133">
        <v>1.8720000000000001E-2</v>
      </c>
      <c r="L133">
        <v>9.6049999999999996E-2</v>
      </c>
      <c r="M133">
        <v>8.8900000000000003E-3</v>
      </c>
      <c r="N133">
        <v>1.831E-2</v>
      </c>
      <c r="O133">
        <v>0.70765999999999996</v>
      </c>
      <c r="P133">
        <v>0.81569000000000003</v>
      </c>
      <c r="Q133">
        <v>2.2380000000000001E-2</v>
      </c>
      <c r="R133">
        <v>0.16672000000000001</v>
      </c>
      <c r="S133">
        <v>0.12797</v>
      </c>
      <c r="T133">
        <v>1.7860000000000001E-2</v>
      </c>
      <c r="U133" s="2" t="str">
        <f t="shared" si="42"/>
        <v>A51093</v>
      </c>
      <c r="V133" s="2">
        <f t="shared" si="43"/>
        <v>0.56062999999999996</v>
      </c>
      <c r="W133" s="2">
        <f t="shared" si="44"/>
        <v>0.17898</v>
      </c>
      <c r="X133" s="2">
        <f t="shared" si="45"/>
        <v>2.74871</v>
      </c>
      <c r="Y133" s="2">
        <f t="shared" si="46"/>
        <v>6.9939</v>
      </c>
      <c r="Z133" s="2">
        <f t="shared" si="47"/>
        <v>9.0060000000000001E-2</v>
      </c>
      <c r="AA133" s="2">
        <f t="shared" si="48"/>
        <v>9.6049999999999996E-2</v>
      </c>
      <c r="AB133" s="2">
        <f t="shared" si="49"/>
        <v>0.73485999999999996</v>
      </c>
      <c r="AC133" s="2">
        <f t="shared" si="50"/>
        <v>0.81569000000000003</v>
      </c>
      <c r="AD133" s="2">
        <f t="shared" si="51"/>
        <v>0.31707000000000002</v>
      </c>
      <c r="AE133" s="2">
        <f t="shared" si="52"/>
        <v>1.7860000000000001E-2</v>
      </c>
      <c r="AG133" t="s">
        <v>74</v>
      </c>
      <c r="AH133">
        <f t="shared" si="53"/>
        <v>0.37824000000000002</v>
      </c>
      <c r="AI133">
        <f t="shared" si="54"/>
        <v>0.10990999999999999</v>
      </c>
      <c r="AJ133">
        <f t="shared" si="55"/>
        <v>1.97384</v>
      </c>
      <c r="AK133">
        <f t="shared" si="56"/>
        <v>1.9245399999999999</v>
      </c>
      <c r="AL133">
        <f t="shared" si="57"/>
        <v>1.1419999999999999</v>
      </c>
      <c r="AM133">
        <f t="shared" si="58"/>
        <v>5.6950000000000001E-2</v>
      </c>
      <c r="AN133">
        <f t="shared" si="59"/>
        <v>1.0487200000000001</v>
      </c>
      <c r="AO133">
        <f t="shared" si="60"/>
        <v>0.92983000000000005</v>
      </c>
      <c r="AP133">
        <f t="shared" si="61"/>
        <v>34.349780000000003</v>
      </c>
      <c r="AQ133">
        <f t="shared" si="62"/>
        <v>7.8549999999999995E-2</v>
      </c>
    </row>
    <row r="134" spans="1:43">
      <c r="A134" t="s">
        <v>152</v>
      </c>
      <c r="B134">
        <v>3.2599999999999997E-2</v>
      </c>
      <c r="C134">
        <v>0.70343</v>
      </c>
      <c r="D134">
        <v>1.3500000000000001E-3</v>
      </c>
      <c r="E134">
        <v>0.15676000000000001</v>
      </c>
      <c r="F134">
        <v>2.1909999999999999E-2</v>
      </c>
      <c r="G134">
        <v>5.4951400000000001</v>
      </c>
      <c r="H134">
        <v>3.1282999999999999</v>
      </c>
      <c r="I134">
        <v>4.9500000000000004E-3</v>
      </c>
      <c r="J134">
        <v>3.0259999999999999E-2</v>
      </c>
      <c r="K134">
        <v>5.2209999999999999E-2</v>
      </c>
      <c r="L134">
        <v>8.5940000000000003E-2</v>
      </c>
      <c r="M134">
        <v>2.5600000000000002E-3</v>
      </c>
      <c r="N134">
        <v>0.36392999999999998</v>
      </c>
      <c r="O134">
        <v>0.50388999999999995</v>
      </c>
      <c r="P134">
        <v>0.86375000000000002</v>
      </c>
      <c r="Q134">
        <v>3.7190000000000001E-2</v>
      </c>
      <c r="R134">
        <v>0.54720999999999997</v>
      </c>
      <c r="S134">
        <v>5.8840000000000003E-2</v>
      </c>
      <c r="T134">
        <v>1.687E-2</v>
      </c>
      <c r="U134" s="2" t="str">
        <f t="shared" si="42"/>
        <v>A51700</v>
      </c>
      <c r="V134" s="2">
        <f t="shared" si="43"/>
        <v>0.73737999999999992</v>
      </c>
      <c r="W134" s="2">
        <f t="shared" si="44"/>
        <v>0.15676000000000001</v>
      </c>
      <c r="X134" s="2">
        <f t="shared" si="45"/>
        <v>5.5170500000000002</v>
      </c>
      <c r="Y134" s="2">
        <f t="shared" si="46"/>
        <v>3.1282999999999999</v>
      </c>
      <c r="Z134" s="2">
        <f t="shared" si="47"/>
        <v>8.7419999999999998E-2</v>
      </c>
      <c r="AA134" s="2">
        <f t="shared" si="48"/>
        <v>8.5940000000000003E-2</v>
      </c>
      <c r="AB134" s="2">
        <f t="shared" si="49"/>
        <v>0.87037999999999993</v>
      </c>
      <c r="AC134" s="2">
        <f t="shared" si="50"/>
        <v>0.86375000000000002</v>
      </c>
      <c r="AD134" s="2">
        <f t="shared" si="51"/>
        <v>0.64324000000000003</v>
      </c>
      <c r="AE134" s="2">
        <f t="shared" si="52"/>
        <v>1.687E-2</v>
      </c>
      <c r="AG134" t="s">
        <v>33</v>
      </c>
      <c r="AH134">
        <f t="shared" si="53"/>
        <v>0.89893000000000001</v>
      </c>
      <c r="AI134">
        <f t="shared" si="54"/>
        <v>0.22055</v>
      </c>
      <c r="AJ134">
        <f t="shared" si="55"/>
        <v>4.5015700000000001</v>
      </c>
      <c r="AK134">
        <f t="shared" si="56"/>
        <v>1.64811</v>
      </c>
      <c r="AL134">
        <f t="shared" si="57"/>
        <v>0.10515000000000001</v>
      </c>
      <c r="AM134">
        <f t="shared" si="58"/>
        <v>0.11863</v>
      </c>
      <c r="AN134">
        <f t="shared" si="59"/>
        <v>1.0870099999999998</v>
      </c>
      <c r="AO134">
        <f t="shared" si="60"/>
        <v>0.87175000000000002</v>
      </c>
      <c r="AP134">
        <f t="shared" si="61"/>
        <v>0.73385999999999996</v>
      </c>
      <c r="AQ134">
        <f t="shared" si="62"/>
        <v>1.6469999999999999E-2</v>
      </c>
    </row>
    <row r="135" spans="1:43">
      <c r="A135" t="s">
        <v>153</v>
      </c>
      <c r="B135">
        <v>3.0779999999999998E-2</v>
      </c>
      <c r="C135">
        <v>0.70557000000000003</v>
      </c>
      <c r="D135">
        <v>1.34E-3</v>
      </c>
      <c r="E135">
        <v>0.15681</v>
      </c>
      <c r="F135">
        <v>2.1590000000000002E-2</v>
      </c>
      <c r="G135">
        <v>5.5003399999999996</v>
      </c>
      <c r="H135">
        <v>3.1285099999999999</v>
      </c>
      <c r="I135">
        <v>4.79E-3</v>
      </c>
      <c r="J135">
        <v>3.0380000000000001E-2</v>
      </c>
      <c r="K135">
        <v>5.2269999999999997E-2</v>
      </c>
      <c r="L135">
        <v>8.5949999999999999E-2</v>
      </c>
      <c r="M135">
        <v>2.48E-3</v>
      </c>
      <c r="N135">
        <v>0.36399999999999999</v>
      </c>
      <c r="O135">
        <v>0.50390999999999997</v>
      </c>
      <c r="P135">
        <v>0.86375000000000002</v>
      </c>
      <c r="Q135">
        <v>3.5999999999999997E-2</v>
      </c>
      <c r="R135">
        <v>0.5484</v>
      </c>
      <c r="S135">
        <v>5.883E-2</v>
      </c>
      <c r="T135">
        <v>1.686E-2</v>
      </c>
      <c r="U135" s="2" t="str">
        <f t="shared" si="42"/>
        <v>F51700</v>
      </c>
      <c r="V135" s="2">
        <f t="shared" si="43"/>
        <v>0.73769000000000007</v>
      </c>
      <c r="W135" s="2">
        <f t="shared" si="44"/>
        <v>0.15681</v>
      </c>
      <c r="X135" s="2">
        <f t="shared" si="45"/>
        <v>5.5219299999999993</v>
      </c>
      <c r="Y135" s="2">
        <f t="shared" si="46"/>
        <v>3.1285099999999999</v>
      </c>
      <c r="Z135" s="2">
        <f t="shared" si="47"/>
        <v>8.743999999999999E-2</v>
      </c>
      <c r="AA135" s="2">
        <f t="shared" si="48"/>
        <v>8.5949999999999999E-2</v>
      </c>
      <c r="AB135" s="2">
        <f t="shared" si="49"/>
        <v>0.87039</v>
      </c>
      <c r="AC135" s="2">
        <f t="shared" si="50"/>
        <v>0.86375000000000002</v>
      </c>
      <c r="AD135" s="2">
        <f t="shared" si="51"/>
        <v>0.64323000000000008</v>
      </c>
      <c r="AE135" s="2">
        <f t="shared" si="52"/>
        <v>1.686E-2</v>
      </c>
      <c r="AG135" t="s">
        <v>34</v>
      </c>
      <c r="AH135">
        <f t="shared" si="53"/>
        <v>0.59393000000000007</v>
      </c>
      <c r="AI135">
        <f t="shared" si="54"/>
        <v>0.18406</v>
      </c>
      <c r="AJ135">
        <f t="shared" si="55"/>
        <v>2.9989500000000002</v>
      </c>
      <c r="AK135">
        <f t="shared" si="56"/>
        <v>1.2939499999999999</v>
      </c>
      <c r="AL135">
        <f t="shared" si="57"/>
        <v>4.0987999999999998</v>
      </c>
      <c r="AM135">
        <f t="shared" si="58"/>
        <v>9.8040000000000002E-2</v>
      </c>
      <c r="AN135">
        <f t="shared" si="59"/>
        <v>1.1136900000000001</v>
      </c>
      <c r="AO135">
        <f t="shared" si="60"/>
        <v>0.90491999999999995</v>
      </c>
      <c r="AP135">
        <f t="shared" si="61"/>
        <v>19.63439</v>
      </c>
      <c r="AQ135">
        <f t="shared" si="62"/>
        <v>1.6719999999999999E-2</v>
      </c>
    </row>
    <row r="136" spans="1:43">
      <c r="A136" t="s">
        <v>154</v>
      </c>
      <c r="B136">
        <v>6.7430000000000004E-2</v>
      </c>
      <c r="C136">
        <v>0.87407000000000001</v>
      </c>
      <c r="D136">
        <v>1.24E-3</v>
      </c>
      <c r="E136">
        <v>0.18756999999999999</v>
      </c>
      <c r="F136">
        <v>4.1599999999999998E-2</v>
      </c>
      <c r="G136">
        <v>4.8375399999999997</v>
      </c>
      <c r="H136">
        <v>2.9458299999999999</v>
      </c>
      <c r="I136">
        <v>3.2399999999999998E-3</v>
      </c>
      <c r="J136">
        <v>7.1540000000000006E-2</v>
      </c>
      <c r="K136">
        <v>1.7979999999999999E-2</v>
      </c>
      <c r="L136">
        <v>8.183E-2</v>
      </c>
      <c r="M136">
        <v>3.7399999999999998E-3</v>
      </c>
      <c r="N136">
        <v>0.45273999999999998</v>
      </c>
      <c r="O136">
        <v>0.46379999999999999</v>
      </c>
      <c r="P136">
        <v>0.85233000000000003</v>
      </c>
      <c r="Q136">
        <v>4.7800000000000002E-2</v>
      </c>
      <c r="R136">
        <v>0.51251999999999998</v>
      </c>
      <c r="S136">
        <v>5.6640000000000003E-2</v>
      </c>
      <c r="T136">
        <v>1.6979999999999999E-2</v>
      </c>
      <c r="U136" s="2" t="str">
        <f t="shared" si="42"/>
        <v>F51810</v>
      </c>
      <c r="V136" s="2">
        <f t="shared" si="43"/>
        <v>0.94274000000000002</v>
      </c>
      <c r="W136" s="2">
        <f t="shared" si="44"/>
        <v>0.18756999999999999</v>
      </c>
      <c r="X136" s="2">
        <f t="shared" si="45"/>
        <v>4.8791399999999996</v>
      </c>
      <c r="Y136" s="2">
        <f t="shared" si="46"/>
        <v>2.9458299999999999</v>
      </c>
      <c r="Z136" s="2">
        <f t="shared" si="47"/>
        <v>9.2760000000000009E-2</v>
      </c>
      <c r="AA136" s="2">
        <f t="shared" si="48"/>
        <v>8.183E-2</v>
      </c>
      <c r="AB136" s="2">
        <f t="shared" si="49"/>
        <v>0.92027999999999999</v>
      </c>
      <c r="AC136" s="2">
        <f t="shared" si="50"/>
        <v>0.85233000000000003</v>
      </c>
      <c r="AD136" s="2">
        <f t="shared" si="51"/>
        <v>0.61695999999999995</v>
      </c>
      <c r="AE136" s="2">
        <f t="shared" si="52"/>
        <v>1.6979999999999999E-2</v>
      </c>
      <c r="AG136" t="s">
        <v>192</v>
      </c>
      <c r="AH136">
        <f t="shared" si="53"/>
        <v>0.74834000000000001</v>
      </c>
      <c r="AI136">
        <f t="shared" si="54"/>
        <v>0.16331999999999999</v>
      </c>
      <c r="AJ136">
        <f t="shared" si="55"/>
        <v>3.4286000000000003</v>
      </c>
      <c r="AK136">
        <f t="shared" si="56"/>
        <v>3.2641900000000001</v>
      </c>
      <c r="AL136">
        <f t="shared" si="57"/>
        <v>9.5329999999999998E-2</v>
      </c>
      <c r="AM136">
        <f t="shared" si="58"/>
        <v>8.1240000000000007E-2</v>
      </c>
      <c r="AN136">
        <f t="shared" si="59"/>
        <v>0.86495999999999995</v>
      </c>
      <c r="AO136">
        <f t="shared" si="60"/>
        <v>0.86092999999999997</v>
      </c>
      <c r="AP136">
        <f t="shared" si="61"/>
        <v>0.54632999999999998</v>
      </c>
      <c r="AQ136">
        <f t="shared" si="62"/>
        <v>1.1000000000000001E-3</v>
      </c>
    </row>
    <row r="137" spans="1:43">
      <c r="A137" t="s">
        <v>155</v>
      </c>
      <c r="B137">
        <v>2.7470000000000001E-2</v>
      </c>
      <c r="C137">
        <v>0.28004000000000001</v>
      </c>
      <c r="D137">
        <v>2.5799999999999998E-3</v>
      </c>
      <c r="E137">
        <v>0.16320000000000001</v>
      </c>
      <c r="F137">
        <v>0.11379</v>
      </c>
      <c r="G137">
        <v>3.11469</v>
      </c>
      <c r="H137">
        <v>0.43018000000000001</v>
      </c>
      <c r="I137">
        <v>2.0750000000000001E-2</v>
      </c>
      <c r="J137">
        <v>4.2209999999999998E-2</v>
      </c>
      <c r="K137">
        <v>1.601E-2</v>
      </c>
      <c r="L137">
        <v>6.7489999999999994E-2</v>
      </c>
      <c r="M137">
        <v>0.1007</v>
      </c>
      <c r="N137">
        <v>0.19058</v>
      </c>
      <c r="O137">
        <v>0.57884999999999998</v>
      </c>
      <c r="P137">
        <v>0.85602</v>
      </c>
      <c r="Q137">
        <v>0.48612</v>
      </c>
      <c r="R137">
        <v>0.10784000000000001</v>
      </c>
      <c r="S137">
        <v>1.069E-2</v>
      </c>
      <c r="T137">
        <v>1.6969999999999999E-2</v>
      </c>
      <c r="U137" s="2" t="str">
        <f t="shared" si="42"/>
        <v>F51800</v>
      </c>
      <c r="V137" s="2">
        <f t="shared" si="43"/>
        <v>0.31009000000000003</v>
      </c>
      <c r="W137" s="2">
        <f t="shared" si="44"/>
        <v>0.16320000000000001</v>
      </c>
      <c r="X137" s="2">
        <f t="shared" si="45"/>
        <v>3.2284799999999998</v>
      </c>
      <c r="Y137" s="2">
        <f t="shared" si="46"/>
        <v>0.43018000000000001</v>
      </c>
      <c r="Z137" s="2">
        <f t="shared" si="47"/>
        <v>7.8969999999999999E-2</v>
      </c>
      <c r="AA137" s="2">
        <f t="shared" si="48"/>
        <v>6.7489999999999994E-2</v>
      </c>
      <c r="AB137" s="2">
        <f t="shared" si="49"/>
        <v>0.87012999999999996</v>
      </c>
      <c r="AC137" s="2">
        <f t="shared" si="50"/>
        <v>0.85602</v>
      </c>
      <c r="AD137" s="2">
        <f t="shared" si="51"/>
        <v>0.60465000000000002</v>
      </c>
      <c r="AE137" s="2">
        <f t="shared" si="52"/>
        <v>1.6969999999999999E-2</v>
      </c>
      <c r="AG137" t="s">
        <v>160</v>
      </c>
      <c r="AH137">
        <f t="shared" si="53"/>
        <v>0.87034</v>
      </c>
      <c r="AI137">
        <f t="shared" si="54"/>
        <v>0.18173</v>
      </c>
      <c r="AJ137">
        <f t="shared" si="55"/>
        <v>4.40984</v>
      </c>
      <c r="AK137">
        <f t="shared" si="56"/>
        <v>2.6538200000000001</v>
      </c>
      <c r="AL137">
        <f t="shared" si="57"/>
        <v>8.7120000000000003E-2</v>
      </c>
      <c r="AM137">
        <f t="shared" si="58"/>
        <v>7.4029999999999999E-2</v>
      </c>
      <c r="AN137">
        <f t="shared" si="59"/>
        <v>0.84104999999999996</v>
      </c>
      <c r="AO137">
        <f t="shared" si="60"/>
        <v>0.83967000000000003</v>
      </c>
      <c r="AP137">
        <f t="shared" si="61"/>
        <v>0.56217000000000006</v>
      </c>
      <c r="AQ137">
        <f t="shared" si="62"/>
        <v>8.0599999999999995E-3</v>
      </c>
    </row>
    <row r="138" spans="1:43">
      <c r="A138" t="s">
        <v>156</v>
      </c>
      <c r="B138">
        <v>0.42554999999999998</v>
      </c>
      <c r="C138">
        <v>0.55127999999999999</v>
      </c>
      <c r="D138">
        <v>5.9500000000000004E-3</v>
      </c>
      <c r="E138">
        <v>0.17474000000000001</v>
      </c>
      <c r="F138">
        <v>0.15851999999999999</v>
      </c>
      <c r="G138">
        <v>4.4812399999999997</v>
      </c>
      <c r="H138">
        <v>2.2522600000000002</v>
      </c>
      <c r="I138">
        <v>6.0899999999999999E-3</v>
      </c>
      <c r="J138">
        <v>4.1820000000000003E-2</v>
      </c>
      <c r="K138">
        <v>4.1529999999999997E-2</v>
      </c>
      <c r="L138">
        <v>7.3620000000000005E-2</v>
      </c>
      <c r="M138">
        <v>3.1940000000000003E-2</v>
      </c>
      <c r="N138">
        <v>3.1600000000000003E-2</v>
      </c>
      <c r="O138">
        <v>0.81330999999999998</v>
      </c>
      <c r="P138">
        <v>0.87717999999999996</v>
      </c>
      <c r="Q138">
        <v>0.1235</v>
      </c>
      <c r="R138">
        <v>0.33578999999999998</v>
      </c>
      <c r="S138">
        <v>0.17268</v>
      </c>
      <c r="T138">
        <v>1.461E-2</v>
      </c>
      <c r="U138" s="2" t="str">
        <f t="shared" si="42"/>
        <v>A51085</v>
      </c>
      <c r="V138" s="2">
        <f t="shared" si="43"/>
        <v>0.98277999999999999</v>
      </c>
      <c r="W138" s="2">
        <f t="shared" si="44"/>
        <v>0.17474000000000001</v>
      </c>
      <c r="X138" s="2">
        <f t="shared" si="45"/>
        <v>4.6397599999999999</v>
      </c>
      <c r="Y138" s="2">
        <f t="shared" si="46"/>
        <v>2.2522600000000002</v>
      </c>
      <c r="Z138" s="2">
        <f t="shared" si="47"/>
        <v>8.9439999999999992E-2</v>
      </c>
      <c r="AA138" s="2">
        <f t="shared" si="48"/>
        <v>7.3620000000000005E-2</v>
      </c>
      <c r="AB138" s="2">
        <f t="shared" si="49"/>
        <v>0.87685000000000002</v>
      </c>
      <c r="AC138" s="2">
        <f t="shared" si="50"/>
        <v>0.87717999999999996</v>
      </c>
      <c r="AD138" s="2">
        <f t="shared" si="51"/>
        <v>0.63196999999999992</v>
      </c>
      <c r="AE138" s="2">
        <f t="shared" si="52"/>
        <v>1.461E-2</v>
      </c>
      <c r="AG138" t="s">
        <v>39</v>
      </c>
      <c r="AH138">
        <f t="shared" si="53"/>
        <v>0.74472000000000005</v>
      </c>
      <c r="AI138">
        <f t="shared" si="54"/>
        <v>0.15417</v>
      </c>
      <c r="AJ138">
        <f t="shared" si="55"/>
        <v>3.7135500000000001</v>
      </c>
      <c r="AK138">
        <f t="shared" si="56"/>
        <v>1.6409199999999999</v>
      </c>
      <c r="AL138">
        <f t="shared" si="57"/>
        <v>8.2440000000000013E-2</v>
      </c>
      <c r="AM138">
        <f t="shared" si="58"/>
        <v>7.8270000000000006E-2</v>
      </c>
      <c r="AN138">
        <f t="shared" si="59"/>
        <v>0.87842000000000009</v>
      </c>
      <c r="AO138">
        <f t="shared" si="60"/>
        <v>0.89842</v>
      </c>
      <c r="AP138">
        <f t="shared" si="61"/>
        <v>0.61282000000000003</v>
      </c>
      <c r="AQ138">
        <f t="shared" si="62"/>
        <v>1.6559999999999998E-2</v>
      </c>
    </row>
    <row r="139" spans="1:43">
      <c r="A139" t="s">
        <v>157</v>
      </c>
      <c r="B139">
        <v>0.18290999999999999</v>
      </c>
      <c r="C139">
        <v>0.55318000000000001</v>
      </c>
      <c r="D139">
        <v>6.0899999999999999E-3</v>
      </c>
      <c r="E139">
        <v>0.20698</v>
      </c>
      <c r="F139">
        <v>0.11791</v>
      </c>
      <c r="G139">
        <v>3.6129899999999999</v>
      </c>
      <c r="H139">
        <v>1.88628</v>
      </c>
      <c r="I139">
        <v>3.29E-3</v>
      </c>
      <c r="J139">
        <v>4.437E-2</v>
      </c>
      <c r="K139">
        <v>3.9719999999999998E-2</v>
      </c>
      <c r="L139">
        <v>0.11242000000000001</v>
      </c>
      <c r="M139">
        <v>2.5530000000000001E-2</v>
      </c>
      <c r="N139">
        <v>4.274E-2</v>
      </c>
      <c r="O139">
        <v>0.81079000000000001</v>
      </c>
      <c r="P139">
        <v>0.87653999999999999</v>
      </c>
      <c r="Q139">
        <v>0.10129000000000001</v>
      </c>
      <c r="R139">
        <v>0.39026</v>
      </c>
      <c r="S139">
        <v>0.14055999999999999</v>
      </c>
      <c r="T139">
        <v>1.609E-2</v>
      </c>
      <c r="U139" s="2" t="str">
        <f t="shared" si="42"/>
        <v>F51085</v>
      </c>
      <c r="V139" s="2">
        <f t="shared" si="43"/>
        <v>0.74218000000000006</v>
      </c>
      <c r="W139" s="2">
        <f t="shared" si="44"/>
        <v>0.20698</v>
      </c>
      <c r="X139" s="2">
        <f t="shared" si="45"/>
        <v>3.7309000000000001</v>
      </c>
      <c r="Y139" s="2">
        <f t="shared" si="46"/>
        <v>1.88628</v>
      </c>
      <c r="Z139" s="2">
        <f t="shared" si="47"/>
        <v>8.7379999999999999E-2</v>
      </c>
      <c r="AA139" s="2">
        <f t="shared" si="48"/>
        <v>0.11242000000000001</v>
      </c>
      <c r="AB139" s="2">
        <f t="shared" si="49"/>
        <v>0.87905999999999995</v>
      </c>
      <c r="AC139" s="2">
        <f t="shared" si="50"/>
        <v>0.87653999999999999</v>
      </c>
      <c r="AD139" s="2">
        <f t="shared" si="51"/>
        <v>0.63210999999999995</v>
      </c>
      <c r="AE139" s="2">
        <f t="shared" si="52"/>
        <v>1.609E-2</v>
      </c>
      <c r="AG139" t="s">
        <v>102</v>
      </c>
      <c r="AH139">
        <f t="shared" si="53"/>
        <v>0.56145</v>
      </c>
      <c r="AI139">
        <f t="shared" si="54"/>
        <v>6.9029999999999994E-2</v>
      </c>
      <c r="AJ139">
        <f t="shared" si="55"/>
        <v>2.2016800000000001</v>
      </c>
      <c r="AK139">
        <f t="shared" si="56"/>
        <v>0.54266999999999999</v>
      </c>
      <c r="AL139">
        <f t="shared" si="57"/>
        <v>4.4109999999999996E-2</v>
      </c>
      <c r="AM139">
        <f t="shared" si="58"/>
        <v>3.9730000000000001E-2</v>
      </c>
      <c r="AN139">
        <f t="shared" si="59"/>
        <v>0.50920999999999994</v>
      </c>
      <c r="AO139">
        <f t="shared" si="60"/>
        <v>0.54091</v>
      </c>
      <c r="AP139">
        <f t="shared" si="61"/>
        <v>0.52119000000000004</v>
      </c>
      <c r="AQ139">
        <f t="shared" si="62"/>
        <v>1.0659999999999999E-2</v>
      </c>
    </row>
    <row r="140" spans="1:43">
      <c r="A140" t="s">
        <v>158</v>
      </c>
      <c r="B140">
        <v>6.9099999999999995E-2</v>
      </c>
      <c r="C140">
        <v>0.81528</v>
      </c>
      <c r="D140">
        <v>1.73E-3</v>
      </c>
      <c r="E140">
        <v>0.16567000000000001</v>
      </c>
      <c r="F140">
        <v>7.0309999999999997E-2</v>
      </c>
      <c r="G140">
        <v>4.4404599999999999</v>
      </c>
      <c r="H140">
        <v>2.7637200000000002</v>
      </c>
      <c r="I140">
        <v>7.2830000000000006E-2</v>
      </c>
      <c r="J140">
        <v>6.9379999999999997E-2</v>
      </c>
      <c r="K140">
        <v>4.7960000000000003E-2</v>
      </c>
      <c r="L140">
        <v>7.4980000000000005E-2</v>
      </c>
      <c r="M140">
        <v>1.15E-3</v>
      </c>
      <c r="N140">
        <v>0.63748000000000005</v>
      </c>
      <c r="O140">
        <v>0.22917999999999999</v>
      </c>
      <c r="P140">
        <v>0.86629999999999996</v>
      </c>
      <c r="Q140">
        <v>4.9700000000000001E-2</v>
      </c>
      <c r="R140">
        <v>1.7911900000000001</v>
      </c>
      <c r="S140">
        <v>3.4520000000000002E-2</v>
      </c>
      <c r="T140">
        <v>9.8300000000000002E-3</v>
      </c>
      <c r="U140" s="2" t="str">
        <f t="shared" si="42"/>
        <v>B51003</v>
      </c>
      <c r="V140" s="2">
        <f t="shared" si="43"/>
        <v>0.88610999999999995</v>
      </c>
      <c r="W140" s="2">
        <f t="shared" si="44"/>
        <v>0.16567000000000001</v>
      </c>
      <c r="X140" s="2">
        <f t="shared" si="45"/>
        <v>4.5107699999999999</v>
      </c>
      <c r="Y140" s="2">
        <f t="shared" si="46"/>
        <v>2.7637200000000002</v>
      </c>
      <c r="Z140" s="2">
        <f t="shared" si="47"/>
        <v>0.19017000000000001</v>
      </c>
      <c r="AA140" s="2">
        <f t="shared" si="48"/>
        <v>7.4980000000000005E-2</v>
      </c>
      <c r="AB140" s="2">
        <f t="shared" si="49"/>
        <v>0.86780999999999997</v>
      </c>
      <c r="AC140" s="2">
        <f t="shared" si="50"/>
        <v>0.86629999999999996</v>
      </c>
      <c r="AD140" s="2">
        <f t="shared" si="51"/>
        <v>1.8754100000000002</v>
      </c>
      <c r="AE140" s="2">
        <f t="shared" si="52"/>
        <v>9.8300000000000002E-3</v>
      </c>
      <c r="AG140" t="s">
        <v>58</v>
      </c>
      <c r="AH140">
        <f t="shared" si="53"/>
        <v>0.83135999999999999</v>
      </c>
      <c r="AI140">
        <f t="shared" si="54"/>
        <v>0.15903999999999999</v>
      </c>
      <c r="AJ140">
        <f t="shared" si="55"/>
        <v>4.1714600000000006</v>
      </c>
      <c r="AK140">
        <f t="shared" si="56"/>
        <v>0.95784999999999998</v>
      </c>
      <c r="AL140">
        <f t="shared" si="57"/>
        <v>8.3690000000000014E-2</v>
      </c>
      <c r="AM140">
        <f t="shared" si="58"/>
        <v>8.301E-2</v>
      </c>
      <c r="AN140">
        <f t="shared" si="59"/>
        <v>0.82461000000000007</v>
      </c>
      <c r="AO140">
        <f t="shared" si="60"/>
        <v>0.82616000000000001</v>
      </c>
      <c r="AP140">
        <f t="shared" si="61"/>
        <v>0.57591999999999999</v>
      </c>
      <c r="AQ140">
        <f t="shared" si="62"/>
        <v>1.6809999999999999E-2</v>
      </c>
    </row>
    <row r="141" spans="1:43">
      <c r="A141" t="s">
        <v>159</v>
      </c>
      <c r="B141">
        <v>0.22420000000000001</v>
      </c>
      <c r="C141">
        <v>0.70952000000000004</v>
      </c>
      <c r="D141">
        <v>1.48E-3</v>
      </c>
      <c r="E141">
        <v>0.15795999999999999</v>
      </c>
      <c r="F141">
        <v>0.13603999999999999</v>
      </c>
      <c r="G141">
        <v>4.5595699999999999</v>
      </c>
      <c r="H141">
        <v>2.84388</v>
      </c>
      <c r="I141">
        <v>0.14271</v>
      </c>
      <c r="J141">
        <v>3.4959999999999998E-2</v>
      </c>
      <c r="K141">
        <v>9.4299999999999991E-3</v>
      </c>
      <c r="L141">
        <v>7.5719999999999996E-2</v>
      </c>
      <c r="M141">
        <v>2.1800000000000001E-3</v>
      </c>
      <c r="N141">
        <v>0.65888000000000002</v>
      </c>
      <c r="O141">
        <v>0.22628999999999999</v>
      </c>
      <c r="P141">
        <v>0.84960000000000002</v>
      </c>
      <c r="Q141">
        <v>0.12368</v>
      </c>
      <c r="R141">
        <v>1.4956799999999999</v>
      </c>
      <c r="S141">
        <v>3.3360000000000001E-2</v>
      </c>
      <c r="T141">
        <v>1.372E-2</v>
      </c>
      <c r="U141" s="2" t="str">
        <f t="shared" si="42"/>
        <v>F51003</v>
      </c>
      <c r="V141" s="2">
        <f t="shared" si="43"/>
        <v>0.93520000000000014</v>
      </c>
      <c r="W141" s="2">
        <f t="shared" si="44"/>
        <v>0.15795999999999999</v>
      </c>
      <c r="X141" s="2">
        <f t="shared" si="45"/>
        <v>4.6956100000000003</v>
      </c>
      <c r="Y141" s="2">
        <f t="shared" si="46"/>
        <v>2.84388</v>
      </c>
      <c r="Z141" s="2">
        <f t="shared" si="47"/>
        <v>0.18709999999999999</v>
      </c>
      <c r="AA141" s="2">
        <f t="shared" si="48"/>
        <v>7.5719999999999996E-2</v>
      </c>
      <c r="AB141" s="2">
        <f t="shared" si="49"/>
        <v>0.88734999999999997</v>
      </c>
      <c r="AC141" s="2">
        <f t="shared" si="50"/>
        <v>0.84960000000000002</v>
      </c>
      <c r="AD141" s="2">
        <f t="shared" si="51"/>
        <v>1.65272</v>
      </c>
      <c r="AE141" s="2">
        <f t="shared" si="52"/>
        <v>1.372E-2</v>
      </c>
      <c r="AG141" t="s">
        <v>123</v>
      </c>
      <c r="AH141">
        <f t="shared" si="53"/>
        <v>1.2157799999999999</v>
      </c>
      <c r="AI141">
        <f t="shared" si="54"/>
        <v>0.17188000000000001</v>
      </c>
      <c r="AJ141">
        <f t="shared" si="55"/>
        <v>4.1944699999999999</v>
      </c>
      <c r="AK141">
        <f t="shared" si="56"/>
        <v>1.5054099999999999</v>
      </c>
      <c r="AL141">
        <f t="shared" si="57"/>
        <v>1.10215</v>
      </c>
      <c r="AM141">
        <f t="shared" si="58"/>
        <v>9.9360000000000004E-2</v>
      </c>
      <c r="AN141">
        <f t="shared" si="59"/>
        <v>1.1829399999999999</v>
      </c>
      <c r="AO141">
        <f t="shared" si="60"/>
        <v>1.18235</v>
      </c>
      <c r="AP141">
        <f t="shared" si="61"/>
        <v>10.103950000000001</v>
      </c>
      <c r="AQ141">
        <f t="shared" si="62"/>
        <v>1.2200000000000001E-2</v>
      </c>
    </row>
    <row r="142" spans="1:43">
      <c r="A142" t="s">
        <v>160</v>
      </c>
      <c r="B142">
        <v>6.6720000000000002E-2</v>
      </c>
      <c r="C142">
        <v>0.79339000000000004</v>
      </c>
      <c r="D142">
        <v>1.023E-2</v>
      </c>
      <c r="E142">
        <v>0.18173</v>
      </c>
      <c r="F142">
        <v>7.2010000000000005E-2</v>
      </c>
      <c r="G142">
        <v>4.3378300000000003</v>
      </c>
      <c r="H142">
        <v>2.6538200000000001</v>
      </c>
      <c r="I142">
        <v>6.1500000000000001E-3</v>
      </c>
      <c r="J142">
        <v>2.2259999999999999E-2</v>
      </c>
      <c r="K142">
        <v>5.8709999999999998E-2</v>
      </c>
      <c r="L142">
        <v>7.4029999999999999E-2</v>
      </c>
      <c r="M142">
        <v>8.5199999999999998E-3</v>
      </c>
      <c r="N142">
        <v>3.5520000000000003E-2</v>
      </c>
      <c r="O142">
        <v>0.79701</v>
      </c>
      <c r="P142">
        <v>0.83967000000000003</v>
      </c>
      <c r="Q142">
        <v>2.0549999999999999E-2</v>
      </c>
      <c r="R142">
        <v>0.34953000000000001</v>
      </c>
      <c r="S142">
        <v>0.19209000000000001</v>
      </c>
      <c r="T142">
        <v>8.0599999999999995E-3</v>
      </c>
      <c r="U142" s="2" t="str">
        <f t="shared" si="42"/>
        <v>A51125</v>
      </c>
      <c r="V142" s="2">
        <f t="shared" si="43"/>
        <v>0.87034</v>
      </c>
      <c r="W142" s="2">
        <f t="shared" si="44"/>
        <v>0.18173</v>
      </c>
      <c r="X142" s="2">
        <f t="shared" si="45"/>
        <v>4.40984</v>
      </c>
      <c r="Y142" s="2">
        <f t="shared" si="46"/>
        <v>2.6538200000000001</v>
      </c>
      <c r="Z142" s="2">
        <f t="shared" si="47"/>
        <v>8.7120000000000003E-2</v>
      </c>
      <c r="AA142" s="2">
        <f t="shared" si="48"/>
        <v>7.4029999999999999E-2</v>
      </c>
      <c r="AB142" s="2">
        <f t="shared" si="49"/>
        <v>0.84104999999999996</v>
      </c>
      <c r="AC142" s="2">
        <f t="shared" si="50"/>
        <v>0.83967000000000003</v>
      </c>
      <c r="AD142" s="2">
        <f t="shared" si="51"/>
        <v>0.56217000000000006</v>
      </c>
      <c r="AE142" s="2">
        <f t="shared" si="52"/>
        <v>8.0599999999999995E-3</v>
      </c>
      <c r="AG142" t="s">
        <v>80</v>
      </c>
      <c r="AH142">
        <f t="shared" si="53"/>
        <v>0.42451</v>
      </c>
      <c r="AI142">
        <f t="shared" si="54"/>
        <v>0.10441</v>
      </c>
      <c r="AJ142">
        <f t="shared" si="55"/>
        <v>2.3953699999999998</v>
      </c>
      <c r="AK142">
        <f t="shared" si="56"/>
        <v>1.7777700000000001</v>
      </c>
      <c r="AL142">
        <f t="shared" si="57"/>
        <v>1.2401499999999999</v>
      </c>
      <c r="AM142">
        <f t="shared" si="58"/>
        <v>5.0689999999999999E-2</v>
      </c>
      <c r="AN142">
        <f t="shared" si="59"/>
        <v>1.05094</v>
      </c>
      <c r="AO142">
        <f t="shared" si="60"/>
        <v>0.90822999999999998</v>
      </c>
      <c r="AP142">
        <f t="shared" si="61"/>
        <v>39.910159999999998</v>
      </c>
      <c r="AQ142">
        <f t="shared" si="62"/>
        <v>6.139E-2</v>
      </c>
    </row>
    <row r="143" spans="1:43">
      <c r="A143" t="s">
        <v>161</v>
      </c>
      <c r="B143">
        <v>5.1459999999999999E-2</v>
      </c>
      <c r="C143">
        <v>0.68142999999999998</v>
      </c>
      <c r="D143">
        <v>8.6099999999999996E-3</v>
      </c>
      <c r="E143">
        <v>0.17219999999999999</v>
      </c>
      <c r="F143">
        <v>5.5460000000000002E-2</v>
      </c>
      <c r="G143">
        <v>3.64439</v>
      </c>
      <c r="H143">
        <v>2.38679</v>
      </c>
      <c r="I143">
        <v>5.6299999999999996E-3</v>
      </c>
      <c r="J143">
        <v>2.8000000000000001E-2</v>
      </c>
      <c r="K143">
        <v>5.4690000000000003E-2</v>
      </c>
      <c r="L143">
        <v>6.6710000000000005E-2</v>
      </c>
      <c r="M143">
        <v>7.6800000000000002E-3</v>
      </c>
      <c r="N143">
        <v>5.0680000000000003E-2</v>
      </c>
      <c r="O143">
        <v>0.79696</v>
      </c>
      <c r="P143">
        <v>0.85660999999999998</v>
      </c>
      <c r="Q143">
        <v>2.017E-2</v>
      </c>
      <c r="R143">
        <v>0.39956999999999998</v>
      </c>
      <c r="S143">
        <v>0.17521</v>
      </c>
      <c r="T143">
        <v>8.2299999999999995E-3</v>
      </c>
      <c r="U143" s="2" t="str">
        <f t="shared" si="42"/>
        <v>B51125</v>
      </c>
      <c r="V143" s="2">
        <f t="shared" si="43"/>
        <v>0.74149999999999994</v>
      </c>
      <c r="W143" s="2">
        <f t="shared" si="44"/>
        <v>0.17219999999999999</v>
      </c>
      <c r="X143" s="2">
        <f t="shared" si="45"/>
        <v>3.6998500000000001</v>
      </c>
      <c r="Y143" s="2">
        <f t="shared" si="46"/>
        <v>2.38679</v>
      </c>
      <c r="Z143" s="2">
        <f t="shared" si="47"/>
        <v>8.832000000000001E-2</v>
      </c>
      <c r="AA143" s="2">
        <f t="shared" si="48"/>
        <v>6.6710000000000005E-2</v>
      </c>
      <c r="AB143" s="2">
        <f t="shared" si="49"/>
        <v>0.85531999999999997</v>
      </c>
      <c r="AC143" s="2">
        <f t="shared" si="50"/>
        <v>0.85660999999999998</v>
      </c>
      <c r="AD143" s="2">
        <f t="shared" si="51"/>
        <v>0.59494999999999998</v>
      </c>
      <c r="AE143" s="2">
        <f t="shared" si="52"/>
        <v>8.2299999999999995E-3</v>
      </c>
      <c r="AG143" t="s">
        <v>261</v>
      </c>
      <c r="AH143">
        <f t="shared" si="53"/>
        <v>0.97060999999999997</v>
      </c>
      <c r="AI143">
        <f t="shared" si="54"/>
        <v>0.23938000000000001</v>
      </c>
      <c r="AJ143">
        <f t="shared" si="55"/>
        <v>4.7970300000000003</v>
      </c>
      <c r="AK143">
        <f t="shared" si="56"/>
        <v>5.0994900000000003</v>
      </c>
      <c r="AL143">
        <f t="shared" si="57"/>
        <v>0.31290000000000001</v>
      </c>
      <c r="AM143">
        <f t="shared" si="58"/>
        <v>0.15952</v>
      </c>
      <c r="AN143">
        <f t="shared" si="59"/>
        <v>1.57507</v>
      </c>
      <c r="AO143">
        <f t="shared" si="60"/>
        <v>1.6969799999999999</v>
      </c>
      <c r="AP143">
        <f t="shared" si="61"/>
        <v>4.2981100000000003</v>
      </c>
      <c r="AQ143">
        <f t="shared" si="62"/>
        <v>1.4E-3</v>
      </c>
    </row>
    <row r="144" spans="1:43">
      <c r="A144" t="s">
        <v>162</v>
      </c>
      <c r="B144">
        <v>0.21872</v>
      </c>
      <c r="C144">
        <v>0.66351000000000004</v>
      </c>
      <c r="D144">
        <v>1.268E-2</v>
      </c>
      <c r="E144">
        <v>0.17316000000000001</v>
      </c>
      <c r="F144">
        <v>0.22278999999999999</v>
      </c>
      <c r="G144">
        <v>4.3688700000000003</v>
      </c>
      <c r="H144">
        <v>2.8949500000000001</v>
      </c>
      <c r="I144">
        <v>1.5350000000000001E-2</v>
      </c>
      <c r="J144">
        <v>1.8960000000000001E-2</v>
      </c>
      <c r="K144">
        <v>5.2999999999999999E-2</v>
      </c>
      <c r="L144">
        <v>7.6810000000000003E-2</v>
      </c>
      <c r="M144">
        <v>2.0840000000000001E-2</v>
      </c>
      <c r="N144">
        <v>3.1320000000000001E-2</v>
      </c>
      <c r="O144">
        <v>0.78859000000000001</v>
      </c>
      <c r="P144">
        <v>0.84013000000000004</v>
      </c>
      <c r="Q144">
        <v>5.1499999999999997E-2</v>
      </c>
      <c r="R144">
        <v>0.32882</v>
      </c>
      <c r="S144">
        <v>0.18110999999999999</v>
      </c>
      <c r="T144">
        <v>8.8100000000000001E-3</v>
      </c>
      <c r="U144" s="2" t="str">
        <f t="shared" si="42"/>
        <v>F51125</v>
      </c>
      <c r="V144" s="2">
        <f t="shared" si="43"/>
        <v>0.89491000000000009</v>
      </c>
      <c r="W144" s="2">
        <f t="shared" si="44"/>
        <v>0.17316000000000001</v>
      </c>
      <c r="X144" s="2">
        <f t="shared" si="45"/>
        <v>4.5916600000000001</v>
      </c>
      <c r="Y144" s="2">
        <f t="shared" si="46"/>
        <v>2.8949500000000001</v>
      </c>
      <c r="Z144" s="2">
        <f t="shared" si="47"/>
        <v>8.7309999999999999E-2</v>
      </c>
      <c r="AA144" s="2">
        <f t="shared" si="48"/>
        <v>7.6810000000000003E-2</v>
      </c>
      <c r="AB144" s="2">
        <f t="shared" si="49"/>
        <v>0.84075</v>
      </c>
      <c r="AC144" s="2">
        <f t="shared" si="50"/>
        <v>0.84013000000000004</v>
      </c>
      <c r="AD144" s="2">
        <f t="shared" si="51"/>
        <v>0.56142999999999998</v>
      </c>
      <c r="AE144" s="2">
        <f t="shared" si="52"/>
        <v>8.8100000000000001E-3</v>
      </c>
      <c r="AG144" t="s">
        <v>116</v>
      </c>
      <c r="AH144">
        <f t="shared" si="53"/>
        <v>0.77505999999999997</v>
      </c>
      <c r="AI144">
        <f t="shared" si="54"/>
        <v>0.18129000000000001</v>
      </c>
      <c r="AJ144">
        <f t="shared" si="55"/>
        <v>3.4429099999999999</v>
      </c>
      <c r="AK144">
        <f t="shared" si="56"/>
        <v>1.12246</v>
      </c>
      <c r="AL144">
        <f t="shared" si="57"/>
        <v>1.6977800000000001</v>
      </c>
      <c r="AM144">
        <f t="shared" si="58"/>
        <v>9.2850000000000002E-2</v>
      </c>
      <c r="AN144">
        <f t="shared" si="59"/>
        <v>1.3723399999999999</v>
      </c>
      <c r="AO144">
        <f t="shared" si="60"/>
        <v>0.97997999999999996</v>
      </c>
      <c r="AP144">
        <f t="shared" si="61"/>
        <v>26.456319999999998</v>
      </c>
      <c r="AQ144">
        <f t="shared" si="62"/>
        <v>8.5000000000000006E-3</v>
      </c>
    </row>
    <row r="145" spans="1:43">
      <c r="A145" t="s">
        <v>163</v>
      </c>
      <c r="B145">
        <v>9.6129999999999993E-2</v>
      </c>
      <c r="C145">
        <v>0.88188</v>
      </c>
      <c r="D145">
        <v>2.65E-3</v>
      </c>
      <c r="E145">
        <v>0.17243</v>
      </c>
      <c r="F145">
        <v>3.866E-2</v>
      </c>
      <c r="G145">
        <v>4.8913799999999998</v>
      </c>
      <c r="H145">
        <v>3.01125</v>
      </c>
      <c r="I145">
        <v>1.0359999999999999E-2</v>
      </c>
      <c r="J145">
        <v>3.1640000000000001E-2</v>
      </c>
      <c r="K145">
        <v>4.4970000000000003E-2</v>
      </c>
      <c r="L145">
        <v>8.1170000000000006E-2</v>
      </c>
      <c r="M145">
        <v>1.7799999999999999E-3</v>
      </c>
      <c r="N145">
        <v>0.23277</v>
      </c>
      <c r="O145">
        <v>0.59853000000000001</v>
      </c>
      <c r="P145">
        <v>0.84638999999999998</v>
      </c>
      <c r="Q145">
        <v>3.0280000000000001E-2</v>
      </c>
      <c r="R145">
        <v>0.39723000000000003</v>
      </c>
      <c r="S145">
        <v>9.1389999999999999E-2</v>
      </c>
      <c r="T145">
        <v>2.2899999999999999E-3</v>
      </c>
      <c r="U145" s="2" t="str">
        <f t="shared" si="42"/>
        <v>A51009</v>
      </c>
      <c r="V145" s="2">
        <f t="shared" si="43"/>
        <v>0.98066000000000009</v>
      </c>
      <c r="W145" s="2">
        <f t="shared" si="44"/>
        <v>0.17243</v>
      </c>
      <c r="X145" s="2">
        <f t="shared" si="45"/>
        <v>4.93004</v>
      </c>
      <c r="Y145" s="2">
        <f t="shared" si="46"/>
        <v>3.01125</v>
      </c>
      <c r="Z145" s="2">
        <f t="shared" si="47"/>
        <v>8.6970000000000006E-2</v>
      </c>
      <c r="AA145" s="2">
        <f t="shared" si="48"/>
        <v>8.1170000000000006E-2</v>
      </c>
      <c r="AB145" s="2">
        <f t="shared" si="49"/>
        <v>0.83308000000000004</v>
      </c>
      <c r="AC145" s="2">
        <f t="shared" si="50"/>
        <v>0.84638999999999998</v>
      </c>
      <c r="AD145" s="2">
        <f t="shared" si="51"/>
        <v>0.51890000000000003</v>
      </c>
      <c r="AE145" s="2">
        <f t="shared" si="52"/>
        <v>2.2899999999999999E-3</v>
      </c>
      <c r="AG145" t="s">
        <v>124</v>
      </c>
      <c r="AH145">
        <f t="shared" si="53"/>
        <v>0.9716300000000001</v>
      </c>
      <c r="AI145">
        <f t="shared" si="54"/>
        <v>0.1792</v>
      </c>
      <c r="AJ145">
        <f t="shared" si="55"/>
        <v>3.1485300000000001</v>
      </c>
      <c r="AK145">
        <f t="shared" si="56"/>
        <v>1.08291</v>
      </c>
      <c r="AL145">
        <f t="shared" si="57"/>
        <v>1.16893</v>
      </c>
      <c r="AM145">
        <f t="shared" si="58"/>
        <v>9.1450000000000004E-2</v>
      </c>
      <c r="AN145">
        <f t="shared" si="59"/>
        <v>1.0351599999999999</v>
      </c>
      <c r="AO145">
        <f t="shared" si="60"/>
        <v>0.95487999999999995</v>
      </c>
      <c r="AP145">
        <f t="shared" si="61"/>
        <v>11.717979999999999</v>
      </c>
      <c r="AQ145">
        <f t="shared" si="62"/>
        <v>8.6400000000000001E-3</v>
      </c>
    </row>
    <row r="146" spans="1:43">
      <c r="A146" t="s">
        <v>164</v>
      </c>
      <c r="B146">
        <v>0.16188</v>
      </c>
      <c r="C146">
        <v>0.59628000000000003</v>
      </c>
      <c r="D146">
        <v>3.32E-3</v>
      </c>
      <c r="E146">
        <v>0.16778000000000001</v>
      </c>
      <c r="F146">
        <v>0.15590000000000001</v>
      </c>
      <c r="G146">
        <v>3.65455</v>
      </c>
      <c r="H146">
        <v>2.1114299999999999</v>
      </c>
      <c r="I146">
        <v>2.3810000000000001E-2</v>
      </c>
      <c r="J146">
        <v>3.2340000000000001E-2</v>
      </c>
      <c r="K146">
        <v>3.09E-2</v>
      </c>
      <c r="L146">
        <v>6.0789999999999997E-2</v>
      </c>
      <c r="M146">
        <v>7.4400000000000004E-3</v>
      </c>
      <c r="N146">
        <v>0.27123000000000003</v>
      </c>
      <c r="O146">
        <v>0.57535000000000003</v>
      </c>
      <c r="P146">
        <v>0.85445000000000004</v>
      </c>
      <c r="Q146">
        <v>7.8799999999999995E-2</v>
      </c>
      <c r="R146">
        <v>0.43265999999999999</v>
      </c>
      <c r="S146">
        <v>6.1620000000000001E-2</v>
      </c>
      <c r="T146">
        <v>8.43E-3</v>
      </c>
      <c r="U146" s="2" t="str">
        <f t="shared" si="42"/>
        <v>B51009</v>
      </c>
      <c r="V146" s="2">
        <f t="shared" si="43"/>
        <v>0.76148000000000005</v>
      </c>
      <c r="W146" s="2">
        <f t="shared" si="44"/>
        <v>0.16778000000000001</v>
      </c>
      <c r="X146" s="2">
        <f t="shared" si="45"/>
        <v>3.8104499999999999</v>
      </c>
      <c r="Y146" s="2">
        <f t="shared" si="46"/>
        <v>2.1114299999999999</v>
      </c>
      <c r="Z146" s="2">
        <f t="shared" si="47"/>
        <v>8.7050000000000002E-2</v>
      </c>
      <c r="AA146" s="2">
        <f t="shared" si="48"/>
        <v>6.0789999999999997E-2</v>
      </c>
      <c r="AB146" s="2">
        <f t="shared" si="49"/>
        <v>0.85402</v>
      </c>
      <c r="AC146" s="2">
        <f t="shared" si="50"/>
        <v>0.85445000000000004</v>
      </c>
      <c r="AD146" s="2">
        <f t="shared" si="51"/>
        <v>0.57308000000000003</v>
      </c>
      <c r="AE146" s="2">
        <f t="shared" si="52"/>
        <v>8.43E-3</v>
      </c>
      <c r="AG146" t="s">
        <v>118</v>
      </c>
      <c r="AH146">
        <f t="shared" si="53"/>
        <v>0.31473000000000001</v>
      </c>
      <c r="AI146">
        <f t="shared" si="54"/>
        <v>0.11514000000000001</v>
      </c>
      <c r="AJ146">
        <f t="shared" si="55"/>
        <v>1.522</v>
      </c>
      <c r="AK146">
        <f t="shared" si="56"/>
        <v>1.33324</v>
      </c>
      <c r="AL146">
        <f t="shared" si="57"/>
        <v>18.844270000000002</v>
      </c>
      <c r="AM146">
        <f t="shared" si="58"/>
        <v>5.3600000000000002E-2</v>
      </c>
      <c r="AN146">
        <f t="shared" si="59"/>
        <v>2.79847</v>
      </c>
      <c r="AO146">
        <f t="shared" si="60"/>
        <v>0.85260999999999998</v>
      </c>
      <c r="AP146">
        <f t="shared" si="61"/>
        <v>37.902670000000008</v>
      </c>
      <c r="AQ146">
        <f t="shared" si="62"/>
        <v>0.11468</v>
      </c>
    </row>
    <row r="147" spans="1:43">
      <c r="A147" t="s">
        <v>165</v>
      </c>
      <c r="B147">
        <v>0.17455000000000001</v>
      </c>
      <c r="C147">
        <v>0.71448999999999996</v>
      </c>
      <c r="D147">
        <v>3.15E-3</v>
      </c>
      <c r="E147">
        <v>0.19403999999999999</v>
      </c>
      <c r="F147">
        <v>9.2969999999999997E-2</v>
      </c>
      <c r="G147">
        <v>4.3967599999999996</v>
      </c>
      <c r="H147">
        <v>2.63178</v>
      </c>
      <c r="I147">
        <v>1.6889999999999999E-2</v>
      </c>
      <c r="J147">
        <v>3.0980000000000001E-2</v>
      </c>
      <c r="K147">
        <v>3.9190000000000003E-2</v>
      </c>
      <c r="L147">
        <v>7.6009999999999994E-2</v>
      </c>
      <c r="M147">
        <v>3.62E-3</v>
      </c>
      <c r="N147">
        <v>0.24265</v>
      </c>
      <c r="O147">
        <v>0.59201999999999999</v>
      </c>
      <c r="P147">
        <v>0.84782000000000002</v>
      </c>
      <c r="Q147">
        <v>5.1150000000000001E-2</v>
      </c>
      <c r="R147">
        <v>0.39903</v>
      </c>
      <c r="S147">
        <v>9.1350000000000001E-2</v>
      </c>
      <c r="T147">
        <v>9.4900000000000002E-3</v>
      </c>
      <c r="U147" s="2" t="str">
        <f t="shared" si="42"/>
        <v>F51009</v>
      </c>
      <c r="V147" s="2">
        <f t="shared" si="43"/>
        <v>0.89218999999999993</v>
      </c>
      <c r="W147" s="2">
        <f t="shared" si="44"/>
        <v>0.19403999999999999</v>
      </c>
      <c r="X147" s="2">
        <f t="shared" si="45"/>
        <v>4.4897299999999998</v>
      </c>
      <c r="Y147" s="2">
        <f t="shared" si="46"/>
        <v>2.63178</v>
      </c>
      <c r="Z147" s="2">
        <f t="shared" si="47"/>
        <v>8.7059999999999998E-2</v>
      </c>
      <c r="AA147" s="2">
        <f t="shared" si="48"/>
        <v>7.6009999999999994E-2</v>
      </c>
      <c r="AB147" s="2">
        <f t="shared" si="49"/>
        <v>0.83828999999999998</v>
      </c>
      <c r="AC147" s="2">
        <f t="shared" si="50"/>
        <v>0.84782000000000002</v>
      </c>
      <c r="AD147" s="2">
        <f t="shared" si="51"/>
        <v>0.54153000000000007</v>
      </c>
      <c r="AE147" s="2">
        <f t="shared" si="52"/>
        <v>9.4900000000000002E-3</v>
      </c>
      <c r="AG147" t="s">
        <v>214</v>
      </c>
      <c r="AH147">
        <f t="shared" si="53"/>
        <v>0.30063999999999996</v>
      </c>
      <c r="AI147">
        <f t="shared" si="54"/>
        <v>0.12182</v>
      </c>
      <c r="AJ147">
        <f t="shared" si="55"/>
        <v>1.5851299999999999</v>
      </c>
      <c r="AK147">
        <f t="shared" si="56"/>
        <v>0.63283999999999996</v>
      </c>
      <c r="AL147">
        <f t="shared" si="57"/>
        <v>2.4325900000000003</v>
      </c>
      <c r="AM147">
        <f t="shared" si="58"/>
        <v>6.2019999999999999E-2</v>
      </c>
      <c r="AN147">
        <f t="shared" si="59"/>
        <v>2.2391800000000002</v>
      </c>
      <c r="AO147">
        <f t="shared" si="60"/>
        <v>0.99317</v>
      </c>
      <c r="AP147">
        <f t="shared" si="61"/>
        <v>54.347600000000007</v>
      </c>
      <c r="AQ147">
        <f t="shared" si="62"/>
        <v>4.0460000000000003E-2</v>
      </c>
    </row>
    <row r="148" spans="1:43">
      <c r="A148" t="s">
        <v>166</v>
      </c>
      <c r="B148">
        <v>0.27462999999999999</v>
      </c>
      <c r="C148">
        <v>0.45416000000000001</v>
      </c>
      <c r="D148">
        <v>5.0800000000000003E-3</v>
      </c>
      <c r="E148">
        <v>0.2258</v>
      </c>
      <c r="F148">
        <v>0.15337000000000001</v>
      </c>
      <c r="G148">
        <v>4.1591500000000003</v>
      </c>
      <c r="H148">
        <v>2.4420999999999999</v>
      </c>
      <c r="I148">
        <v>1.9910000000000001E-2</v>
      </c>
      <c r="J148">
        <v>1.787E-2</v>
      </c>
      <c r="K148">
        <v>4.7489999999999997E-2</v>
      </c>
      <c r="L148">
        <v>7.152E-2</v>
      </c>
      <c r="M148">
        <v>1.208E-2</v>
      </c>
      <c r="N148">
        <v>0.18346000000000001</v>
      </c>
      <c r="O148">
        <v>0.65463000000000005</v>
      </c>
      <c r="P148">
        <v>0.85846</v>
      </c>
      <c r="Q148">
        <v>0.14712</v>
      </c>
      <c r="R148">
        <v>0.39368999999999998</v>
      </c>
      <c r="S148">
        <v>7.3510000000000006E-2</v>
      </c>
      <c r="T148">
        <v>1.098E-2</v>
      </c>
      <c r="U148" s="2" t="str">
        <f t="shared" si="42"/>
        <v>A51540</v>
      </c>
      <c r="V148" s="2">
        <f t="shared" si="43"/>
        <v>0.73387000000000002</v>
      </c>
      <c r="W148" s="2">
        <f t="shared" si="44"/>
        <v>0.2258</v>
      </c>
      <c r="X148" s="2">
        <f t="shared" si="45"/>
        <v>4.3125200000000001</v>
      </c>
      <c r="Y148" s="2">
        <f t="shared" si="46"/>
        <v>2.4420999999999999</v>
      </c>
      <c r="Z148" s="2">
        <f t="shared" si="47"/>
        <v>8.5269999999999999E-2</v>
      </c>
      <c r="AA148" s="2">
        <f t="shared" si="48"/>
        <v>7.152E-2</v>
      </c>
      <c r="AB148" s="2">
        <f t="shared" si="49"/>
        <v>0.85017000000000009</v>
      </c>
      <c r="AC148" s="2">
        <f t="shared" si="50"/>
        <v>0.85846</v>
      </c>
      <c r="AD148" s="2">
        <f t="shared" si="51"/>
        <v>0.61431999999999998</v>
      </c>
      <c r="AE148" s="2">
        <f t="shared" si="52"/>
        <v>1.098E-2</v>
      </c>
      <c r="AG148" t="s">
        <v>69</v>
      </c>
      <c r="AH148">
        <f t="shared" si="53"/>
        <v>0.83309999999999995</v>
      </c>
      <c r="AI148">
        <f t="shared" si="54"/>
        <v>0.16408</v>
      </c>
      <c r="AJ148">
        <f t="shared" si="55"/>
        <v>4.2761700000000005</v>
      </c>
      <c r="AK148">
        <f t="shared" si="56"/>
        <v>2.3560099999999999</v>
      </c>
      <c r="AL148">
        <f t="shared" si="57"/>
        <v>8.498E-2</v>
      </c>
      <c r="AM148">
        <f t="shared" si="58"/>
        <v>6.676E-2</v>
      </c>
      <c r="AN148">
        <f t="shared" si="59"/>
        <v>0.86234</v>
      </c>
      <c r="AO148">
        <f t="shared" si="60"/>
        <v>0.86289000000000005</v>
      </c>
      <c r="AP148">
        <f t="shared" si="61"/>
        <v>0.6028</v>
      </c>
      <c r="AQ148">
        <f t="shared" si="62"/>
        <v>1.2109999999999999E-2</v>
      </c>
    </row>
    <row r="149" spans="1:43">
      <c r="A149" t="s">
        <v>167</v>
      </c>
      <c r="B149">
        <v>0.17207</v>
      </c>
      <c r="C149">
        <v>0.23541000000000001</v>
      </c>
      <c r="D149">
        <v>4.9199999999999999E-3</v>
      </c>
      <c r="E149">
        <v>0.17621000000000001</v>
      </c>
      <c r="F149">
        <v>0.34145999999999999</v>
      </c>
      <c r="G149">
        <v>6.1087400000000001</v>
      </c>
      <c r="H149">
        <v>2.44754</v>
      </c>
      <c r="I149">
        <v>3.1119999999999998E-2</v>
      </c>
      <c r="J149">
        <v>2.07E-2</v>
      </c>
      <c r="K149">
        <v>3.1800000000000002E-2</v>
      </c>
      <c r="L149">
        <v>6.7839999999999998E-2</v>
      </c>
      <c r="M149">
        <v>3.5159999999999997E-2</v>
      </c>
      <c r="N149">
        <v>0.20635999999999999</v>
      </c>
      <c r="O149">
        <v>0.61885000000000001</v>
      </c>
      <c r="P149">
        <v>0.86031999999999997</v>
      </c>
      <c r="Q149">
        <v>0.26057999999999998</v>
      </c>
      <c r="R149">
        <v>0.3306</v>
      </c>
      <c r="S149">
        <v>2.4830000000000001E-2</v>
      </c>
      <c r="T149">
        <v>1.0840000000000001E-2</v>
      </c>
      <c r="U149" s="2" t="str">
        <f t="shared" si="42"/>
        <v>F51540</v>
      </c>
      <c r="V149" s="2">
        <f t="shared" si="43"/>
        <v>0.41239999999999999</v>
      </c>
      <c r="W149" s="2">
        <f t="shared" si="44"/>
        <v>0.17621000000000001</v>
      </c>
      <c r="X149" s="2">
        <f t="shared" si="45"/>
        <v>6.4501999999999997</v>
      </c>
      <c r="Y149" s="2">
        <f t="shared" si="46"/>
        <v>2.44754</v>
      </c>
      <c r="Z149" s="2">
        <f t="shared" si="47"/>
        <v>8.362E-2</v>
      </c>
      <c r="AA149" s="2">
        <f t="shared" si="48"/>
        <v>6.7839999999999998E-2</v>
      </c>
      <c r="AB149" s="2">
        <f t="shared" si="49"/>
        <v>0.86036999999999997</v>
      </c>
      <c r="AC149" s="2">
        <f t="shared" si="50"/>
        <v>0.86031999999999997</v>
      </c>
      <c r="AD149" s="2">
        <f t="shared" si="51"/>
        <v>0.61601000000000006</v>
      </c>
      <c r="AE149" s="2">
        <f t="shared" si="52"/>
        <v>1.0840000000000001E-2</v>
      </c>
      <c r="AG149" t="s">
        <v>60</v>
      </c>
      <c r="AH149">
        <f t="shared" si="53"/>
        <v>0.87429000000000001</v>
      </c>
      <c r="AI149">
        <f t="shared" si="54"/>
        <v>0.14538999999999999</v>
      </c>
      <c r="AJ149">
        <f t="shared" si="55"/>
        <v>4.81372</v>
      </c>
      <c r="AK149">
        <f t="shared" si="56"/>
        <v>2.0944500000000001</v>
      </c>
      <c r="AL149">
        <f t="shared" si="57"/>
        <v>8.2729999999999998E-2</v>
      </c>
      <c r="AM149">
        <f t="shared" si="58"/>
        <v>7.535E-2</v>
      </c>
      <c r="AN149">
        <f t="shared" si="59"/>
        <v>0.77171000000000001</v>
      </c>
      <c r="AO149">
        <f t="shared" si="60"/>
        <v>0.88009000000000004</v>
      </c>
      <c r="AP149">
        <f t="shared" si="61"/>
        <v>0.59543999999999997</v>
      </c>
      <c r="AQ149">
        <f t="shared" si="62"/>
        <v>1.6809999999999999E-2</v>
      </c>
    </row>
    <row r="150" spans="1:43">
      <c r="A150" t="s">
        <v>168</v>
      </c>
      <c r="B150">
        <v>0.62222999999999995</v>
      </c>
      <c r="C150">
        <v>0.52131000000000005</v>
      </c>
      <c r="D150">
        <v>3.2699999999999999E-3</v>
      </c>
      <c r="E150">
        <v>0.14579</v>
      </c>
      <c r="F150">
        <v>0.13469999999999999</v>
      </c>
      <c r="G150">
        <v>4.3936500000000001</v>
      </c>
      <c r="H150">
        <v>1.9695400000000001</v>
      </c>
      <c r="I150">
        <v>8.0299999999999996E-2</v>
      </c>
      <c r="J150">
        <v>1.3469999999999999E-2</v>
      </c>
      <c r="K150">
        <v>2.9199999999999999E-3</v>
      </c>
      <c r="L150">
        <v>7.6590000000000005E-2</v>
      </c>
      <c r="M150">
        <v>1.7639999999999999E-2</v>
      </c>
      <c r="N150">
        <v>0.12345</v>
      </c>
      <c r="O150">
        <v>0.65829000000000004</v>
      </c>
      <c r="P150">
        <v>0.81701000000000001</v>
      </c>
      <c r="Q150">
        <v>0.10348</v>
      </c>
      <c r="R150">
        <v>0.35193999999999998</v>
      </c>
      <c r="S150">
        <v>8.7959999999999997E-2</v>
      </c>
      <c r="T150">
        <v>9.6600000000000002E-3</v>
      </c>
      <c r="U150" s="2" t="str">
        <f t="shared" si="42"/>
        <v>A51031</v>
      </c>
      <c r="V150" s="2">
        <f t="shared" si="43"/>
        <v>1.1468100000000001</v>
      </c>
      <c r="W150" s="2">
        <f t="shared" si="44"/>
        <v>0.14579</v>
      </c>
      <c r="X150" s="2">
        <f t="shared" si="45"/>
        <v>4.5283499999999997</v>
      </c>
      <c r="Y150" s="2">
        <f t="shared" si="46"/>
        <v>1.9695400000000001</v>
      </c>
      <c r="Z150" s="2">
        <f t="shared" si="47"/>
        <v>9.6689999999999998E-2</v>
      </c>
      <c r="AA150" s="2">
        <f t="shared" si="48"/>
        <v>7.6590000000000005E-2</v>
      </c>
      <c r="AB150" s="2">
        <f t="shared" si="49"/>
        <v>0.79937999999999998</v>
      </c>
      <c r="AC150" s="2">
        <f t="shared" si="50"/>
        <v>0.81701000000000001</v>
      </c>
      <c r="AD150" s="2">
        <f t="shared" si="51"/>
        <v>0.54337999999999997</v>
      </c>
      <c r="AE150" s="2">
        <f t="shared" si="52"/>
        <v>9.6600000000000002E-3</v>
      </c>
      <c r="AG150" t="s">
        <v>173</v>
      </c>
      <c r="AH150">
        <f t="shared" si="53"/>
        <v>0.68287999999999993</v>
      </c>
      <c r="AI150">
        <f t="shared" si="54"/>
        <v>0.17191000000000001</v>
      </c>
      <c r="AJ150">
        <f t="shared" si="55"/>
        <v>3.1025800000000001</v>
      </c>
      <c r="AK150">
        <f t="shared" si="56"/>
        <v>3.3465400000000001</v>
      </c>
      <c r="AL150">
        <f t="shared" si="57"/>
        <v>0.20660000000000001</v>
      </c>
      <c r="AM150">
        <f t="shared" si="58"/>
        <v>0.10005</v>
      </c>
      <c r="AN150">
        <f t="shared" si="59"/>
        <v>1.0959999999999999</v>
      </c>
      <c r="AO150">
        <f t="shared" si="60"/>
        <v>1.0871200000000001</v>
      </c>
      <c r="AP150">
        <f t="shared" si="61"/>
        <v>2.85636</v>
      </c>
      <c r="AQ150">
        <f t="shared" si="62"/>
        <v>3.0200000000000001E-3</v>
      </c>
    </row>
    <row r="151" spans="1:43">
      <c r="A151" t="s">
        <v>169</v>
      </c>
      <c r="B151">
        <v>0.58996000000000004</v>
      </c>
      <c r="C151">
        <v>0.43786999999999998</v>
      </c>
      <c r="D151">
        <v>7.0899999999999999E-3</v>
      </c>
      <c r="E151">
        <v>0.15135000000000001</v>
      </c>
      <c r="F151">
        <v>0.15498000000000001</v>
      </c>
      <c r="G151">
        <v>3.4033500000000001</v>
      </c>
      <c r="H151">
        <v>2.1883599999999999</v>
      </c>
      <c r="I151">
        <v>7.8450000000000006E-2</v>
      </c>
      <c r="J151">
        <v>1.9980000000000001E-2</v>
      </c>
      <c r="K151">
        <v>1.31E-3</v>
      </c>
      <c r="L151">
        <v>7.7890000000000001E-2</v>
      </c>
      <c r="M151">
        <v>5.2380000000000003E-2</v>
      </c>
      <c r="N151">
        <v>2.4369999999999999E-2</v>
      </c>
      <c r="O151">
        <v>0.76927000000000001</v>
      </c>
      <c r="P151">
        <v>0.84535000000000005</v>
      </c>
      <c r="Q151">
        <v>8.7389999999999995E-2</v>
      </c>
      <c r="R151">
        <v>0.31311</v>
      </c>
      <c r="S151">
        <v>0.15185000000000001</v>
      </c>
      <c r="T151">
        <v>5.9699999999999996E-3</v>
      </c>
      <c r="U151" s="2" t="str">
        <f t="shared" si="42"/>
        <v>A51023</v>
      </c>
      <c r="V151" s="2">
        <f t="shared" si="43"/>
        <v>1.0349200000000001</v>
      </c>
      <c r="W151" s="2">
        <f t="shared" si="44"/>
        <v>0.15135000000000001</v>
      </c>
      <c r="X151" s="2">
        <f t="shared" si="45"/>
        <v>3.5583300000000002</v>
      </c>
      <c r="Y151" s="2">
        <f t="shared" si="46"/>
        <v>2.1883599999999999</v>
      </c>
      <c r="Z151" s="2">
        <f t="shared" si="47"/>
        <v>9.9740000000000009E-2</v>
      </c>
      <c r="AA151" s="2">
        <f t="shared" si="48"/>
        <v>7.7890000000000001E-2</v>
      </c>
      <c r="AB151" s="2">
        <f t="shared" si="49"/>
        <v>0.84601999999999999</v>
      </c>
      <c r="AC151" s="2">
        <f t="shared" si="50"/>
        <v>0.84535000000000005</v>
      </c>
      <c r="AD151" s="2">
        <f t="shared" si="51"/>
        <v>0.55235000000000001</v>
      </c>
      <c r="AE151" s="2">
        <f t="shared" si="52"/>
        <v>5.9699999999999996E-3</v>
      </c>
      <c r="AG151" t="s">
        <v>170</v>
      </c>
      <c r="AH151">
        <f t="shared" si="53"/>
        <v>1.0968099999999998</v>
      </c>
      <c r="AI151">
        <f t="shared" si="54"/>
        <v>0.16708999999999999</v>
      </c>
      <c r="AJ151">
        <f t="shared" si="55"/>
        <v>3.72478</v>
      </c>
      <c r="AK151">
        <f t="shared" si="56"/>
        <v>3.25589</v>
      </c>
      <c r="AL151">
        <f t="shared" si="57"/>
        <v>9.2160000000000006E-2</v>
      </c>
      <c r="AM151">
        <f t="shared" si="58"/>
        <v>8.1189999999999998E-2</v>
      </c>
      <c r="AN151">
        <f t="shared" si="59"/>
        <v>0.86182999999999998</v>
      </c>
      <c r="AO151">
        <f t="shared" si="60"/>
        <v>0.86170999999999998</v>
      </c>
      <c r="AP151">
        <f t="shared" si="61"/>
        <v>0.52956999999999999</v>
      </c>
      <c r="AQ151">
        <f t="shared" si="62"/>
        <v>1.41E-3</v>
      </c>
    </row>
    <row r="152" spans="1:43">
      <c r="A152" t="s">
        <v>170</v>
      </c>
      <c r="B152">
        <v>0.47289999999999999</v>
      </c>
      <c r="C152">
        <v>0.61451999999999996</v>
      </c>
      <c r="D152">
        <v>9.3900000000000008E-3</v>
      </c>
      <c r="E152">
        <v>0.16708999999999999</v>
      </c>
      <c r="F152">
        <v>0.11518</v>
      </c>
      <c r="G152">
        <v>3.6095999999999999</v>
      </c>
      <c r="H152">
        <v>3.25589</v>
      </c>
      <c r="I152">
        <v>4.861E-2</v>
      </c>
      <c r="J152">
        <v>2.5520000000000001E-2</v>
      </c>
      <c r="K152">
        <v>1.8030000000000001E-2</v>
      </c>
      <c r="L152">
        <v>8.1189999999999998E-2</v>
      </c>
      <c r="M152">
        <v>2.0580000000000001E-2</v>
      </c>
      <c r="N152">
        <v>3.5680000000000003E-2</v>
      </c>
      <c r="O152">
        <v>0.80557000000000001</v>
      </c>
      <c r="P152">
        <v>0.86170999999999998</v>
      </c>
      <c r="Q152">
        <v>5.5660000000000001E-2</v>
      </c>
      <c r="R152">
        <v>0.34138000000000002</v>
      </c>
      <c r="S152">
        <v>0.13253000000000001</v>
      </c>
      <c r="T152">
        <v>1.41E-3</v>
      </c>
      <c r="U152" s="2" t="str">
        <f t="shared" si="42"/>
        <v>A51163</v>
      </c>
      <c r="V152" s="2">
        <f t="shared" si="43"/>
        <v>1.0968099999999998</v>
      </c>
      <c r="W152" s="2">
        <f t="shared" si="44"/>
        <v>0.16708999999999999</v>
      </c>
      <c r="X152" s="2">
        <f t="shared" si="45"/>
        <v>3.72478</v>
      </c>
      <c r="Y152" s="2">
        <f t="shared" si="46"/>
        <v>3.25589</v>
      </c>
      <c r="Z152" s="2">
        <f t="shared" si="47"/>
        <v>9.2160000000000006E-2</v>
      </c>
      <c r="AA152" s="2">
        <f t="shared" si="48"/>
        <v>8.1189999999999998E-2</v>
      </c>
      <c r="AB152" s="2">
        <f t="shared" si="49"/>
        <v>0.86182999999999998</v>
      </c>
      <c r="AC152" s="2">
        <f t="shared" si="50"/>
        <v>0.86170999999999998</v>
      </c>
      <c r="AD152" s="2">
        <f t="shared" si="51"/>
        <v>0.52956999999999999</v>
      </c>
      <c r="AE152" s="2">
        <f t="shared" si="52"/>
        <v>1.41E-3</v>
      </c>
      <c r="AG152" t="s">
        <v>244</v>
      </c>
      <c r="AH152">
        <f t="shared" si="53"/>
        <v>0.99294000000000004</v>
      </c>
      <c r="AI152">
        <f t="shared" si="54"/>
        <v>0.24007000000000001</v>
      </c>
      <c r="AJ152">
        <f t="shared" si="55"/>
        <v>4.9858499999999992</v>
      </c>
      <c r="AK152">
        <f t="shared" si="56"/>
        <v>5.1269999999999998</v>
      </c>
      <c r="AL152">
        <f t="shared" si="57"/>
        <v>0.21134999999999998</v>
      </c>
      <c r="AM152">
        <f t="shared" si="58"/>
        <v>0.16037999999999999</v>
      </c>
      <c r="AN152">
        <f t="shared" si="59"/>
        <v>1.5597300000000001</v>
      </c>
      <c r="AO152">
        <f t="shared" si="60"/>
        <v>1.6748000000000001</v>
      </c>
      <c r="AP152">
        <f t="shared" si="61"/>
        <v>4.2657599999999993</v>
      </c>
      <c r="AQ152">
        <f t="shared" si="62"/>
        <v>6.3200000000000001E-3</v>
      </c>
    </row>
    <row r="153" spans="1:43">
      <c r="A153" t="s">
        <v>171</v>
      </c>
      <c r="B153">
        <v>0.77988000000000002</v>
      </c>
      <c r="C153">
        <v>0.43856000000000001</v>
      </c>
      <c r="D153">
        <v>8.2500000000000004E-3</v>
      </c>
      <c r="E153">
        <v>0.16399</v>
      </c>
      <c r="F153">
        <v>0.20399999999999999</v>
      </c>
      <c r="G153">
        <v>3.44712</v>
      </c>
      <c r="H153">
        <v>2.1278600000000001</v>
      </c>
      <c r="I153">
        <v>8.7590000000000001E-2</v>
      </c>
      <c r="J153">
        <v>1.864E-2</v>
      </c>
      <c r="K153">
        <v>4.4999999999999999E-4</v>
      </c>
      <c r="L153">
        <v>8.5319999999999993E-2</v>
      </c>
      <c r="M153">
        <v>6.241E-2</v>
      </c>
      <c r="N153">
        <v>2.3560000000000001E-2</v>
      </c>
      <c r="O153">
        <v>0.76071</v>
      </c>
      <c r="P153">
        <v>0.84348000000000001</v>
      </c>
      <c r="Q153">
        <v>0.10586</v>
      </c>
      <c r="R153">
        <v>0.30353000000000002</v>
      </c>
      <c r="S153">
        <v>0.14254</v>
      </c>
      <c r="T153">
        <v>7.1799999999999998E-3</v>
      </c>
      <c r="U153" s="2" t="str">
        <f t="shared" si="42"/>
        <v>F51023</v>
      </c>
      <c r="V153" s="2">
        <f t="shared" si="43"/>
        <v>1.2266900000000001</v>
      </c>
      <c r="W153" s="2">
        <f t="shared" si="44"/>
        <v>0.16399</v>
      </c>
      <c r="X153" s="2">
        <f t="shared" si="45"/>
        <v>3.6511200000000001</v>
      </c>
      <c r="Y153" s="2">
        <f t="shared" si="46"/>
        <v>2.1278600000000001</v>
      </c>
      <c r="Z153" s="2">
        <f t="shared" si="47"/>
        <v>0.10668000000000001</v>
      </c>
      <c r="AA153" s="2">
        <f t="shared" si="48"/>
        <v>8.5319999999999993E-2</v>
      </c>
      <c r="AB153" s="2">
        <f t="shared" si="49"/>
        <v>0.84667999999999999</v>
      </c>
      <c r="AC153" s="2">
        <f t="shared" si="50"/>
        <v>0.84348000000000001</v>
      </c>
      <c r="AD153" s="2">
        <f t="shared" si="51"/>
        <v>0.55193000000000003</v>
      </c>
      <c r="AE153" s="2">
        <f t="shared" si="52"/>
        <v>7.1799999999999998E-3</v>
      </c>
      <c r="AG153" t="s">
        <v>249</v>
      </c>
      <c r="AH153">
        <f t="shared" si="53"/>
        <v>0.83719999999999994</v>
      </c>
      <c r="AI153">
        <f t="shared" si="54"/>
        <v>0.17194999999999999</v>
      </c>
      <c r="AJ153">
        <f t="shared" si="55"/>
        <v>3.6107</v>
      </c>
      <c r="AK153">
        <f t="shared" si="56"/>
        <v>4.2478199999999999</v>
      </c>
      <c r="AL153">
        <f t="shared" si="57"/>
        <v>0.21442</v>
      </c>
      <c r="AM153">
        <f t="shared" si="58"/>
        <v>0.12131</v>
      </c>
      <c r="AN153">
        <f t="shared" si="59"/>
        <v>1.16537</v>
      </c>
      <c r="AO153">
        <f t="shared" si="60"/>
        <v>1.2025399999999999</v>
      </c>
      <c r="AP153">
        <f t="shared" si="61"/>
        <v>0.99406000000000005</v>
      </c>
      <c r="AQ153">
        <f t="shared" si="62"/>
        <v>7.5500000000000003E-3</v>
      </c>
    </row>
    <row r="154" spans="1:43">
      <c r="A154" t="s">
        <v>172</v>
      </c>
      <c r="B154">
        <v>0.82904999999999995</v>
      </c>
      <c r="C154">
        <v>0.63739000000000001</v>
      </c>
      <c r="D154">
        <v>8.9999999999999993E-3</v>
      </c>
      <c r="E154">
        <v>0.17011999999999999</v>
      </c>
      <c r="F154">
        <v>0.19979</v>
      </c>
      <c r="G154">
        <v>4.1964399999999999</v>
      </c>
      <c r="H154">
        <v>2.9977999999999998</v>
      </c>
      <c r="I154">
        <v>8.2000000000000003E-2</v>
      </c>
      <c r="J154">
        <v>2.9579999999999999E-2</v>
      </c>
      <c r="K154">
        <v>1.2700000000000001E-3</v>
      </c>
      <c r="L154">
        <v>7.6929999999999998E-2</v>
      </c>
      <c r="M154">
        <v>4.181E-2</v>
      </c>
      <c r="N154">
        <v>4.0669999999999998E-2</v>
      </c>
      <c r="O154">
        <v>0.77890999999999999</v>
      </c>
      <c r="P154">
        <v>0.86314999999999997</v>
      </c>
      <c r="Q154">
        <v>0.10561</v>
      </c>
      <c r="R154">
        <v>0.33266000000000001</v>
      </c>
      <c r="S154">
        <v>9.0550000000000005E-2</v>
      </c>
      <c r="T154">
        <v>3.81E-3</v>
      </c>
      <c r="U154" s="2" t="str">
        <f t="shared" si="42"/>
        <v>F51163</v>
      </c>
      <c r="V154" s="2">
        <f t="shared" si="43"/>
        <v>1.4754399999999999</v>
      </c>
      <c r="W154" s="2">
        <f t="shared" si="44"/>
        <v>0.17011999999999999</v>
      </c>
      <c r="X154" s="2">
        <f t="shared" si="45"/>
        <v>4.3962300000000001</v>
      </c>
      <c r="Y154" s="2">
        <f t="shared" si="46"/>
        <v>2.9977999999999998</v>
      </c>
      <c r="Z154" s="2">
        <f t="shared" si="47"/>
        <v>0.11284999999999999</v>
      </c>
      <c r="AA154" s="2">
        <f t="shared" si="48"/>
        <v>7.6929999999999998E-2</v>
      </c>
      <c r="AB154" s="2">
        <f t="shared" si="49"/>
        <v>0.86138999999999999</v>
      </c>
      <c r="AC154" s="2">
        <f t="shared" si="50"/>
        <v>0.86314999999999997</v>
      </c>
      <c r="AD154" s="2">
        <f t="shared" si="51"/>
        <v>0.52881999999999996</v>
      </c>
      <c r="AE154" s="2">
        <f t="shared" si="52"/>
        <v>3.81E-3</v>
      </c>
      <c r="AG154" t="s">
        <v>50</v>
      </c>
      <c r="AH154">
        <f t="shared" si="53"/>
        <v>0.67830999999999997</v>
      </c>
      <c r="AI154">
        <f t="shared" si="54"/>
        <v>0.15498000000000001</v>
      </c>
      <c r="AJ154">
        <f t="shared" si="55"/>
        <v>3.39995</v>
      </c>
      <c r="AK154">
        <f t="shared" si="56"/>
        <v>0.96796000000000004</v>
      </c>
      <c r="AL154">
        <f t="shared" si="57"/>
        <v>0.18429000000000001</v>
      </c>
      <c r="AM154">
        <f t="shared" si="58"/>
        <v>8.0399999999999999E-2</v>
      </c>
      <c r="AN154">
        <f t="shared" si="59"/>
        <v>0.86075999999999997</v>
      </c>
      <c r="AO154">
        <f t="shared" si="60"/>
        <v>0.86711000000000005</v>
      </c>
      <c r="AP154">
        <f t="shared" si="61"/>
        <v>0.60261000000000009</v>
      </c>
      <c r="AQ154">
        <f t="shared" si="62"/>
        <v>8.7399999999999995E-3</v>
      </c>
    </row>
    <row r="155" spans="1:43">
      <c r="A155" t="s">
        <v>173</v>
      </c>
      <c r="B155">
        <v>0.24743999999999999</v>
      </c>
      <c r="C155">
        <v>0.42981999999999998</v>
      </c>
      <c r="D155">
        <v>5.62E-3</v>
      </c>
      <c r="E155">
        <v>0.17191000000000001</v>
      </c>
      <c r="F155">
        <v>6.8540000000000004E-2</v>
      </c>
      <c r="G155">
        <v>3.0340400000000001</v>
      </c>
      <c r="H155">
        <v>3.3465400000000001</v>
      </c>
      <c r="I155">
        <v>0.13284000000000001</v>
      </c>
      <c r="J155">
        <v>7.3569999999999997E-2</v>
      </c>
      <c r="K155">
        <v>1.9000000000000001E-4</v>
      </c>
      <c r="L155">
        <v>0.10005</v>
      </c>
      <c r="M155">
        <v>1.5990000000000001E-2</v>
      </c>
      <c r="N155">
        <v>7.4829999999999994E-2</v>
      </c>
      <c r="O155">
        <v>1.00518</v>
      </c>
      <c r="P155">
        <v>1.0871200000000001</v>
      </c>
      <c r="Q155">
        <v>6.5280000000000005E-2</v>
      </c>
      <c r="R155">
        <v>2.7866300000000002</v>
      </c>
      <c r="S155">
        <v>4.45E-3</v>
      </c>
      <c r="T155">
        <v>3.0200000000000001E-3</v>
      </c>
      <c r="U155" s="2" t="str">
        <f t="shared" si="42"/>
        <v>A51161</v>
      </c>
      <c r="V155" s="2">
        <f t="shared" si="43"/>
        <v>0.68287999999999993</v>
      </c>
      <c r="W155" s="2">
        <f t="shared" si="44"/>
        <v>0.17191000000000001</v>
      </c>
      <c r="X155" s="2">
        <f t="shared" si="45"/>
        <v>3.1025800000000001</v>
      </c>
      <c r="Y155" s="2">
        <f t="shared" si="46"/>
        <v>3.3465400000000001</v>
      </c>
      <c r="Z155" s="2">
        <f t="shared" si="47"/>
        <v>0.20660000000000001</v>
      </c>
      <c r="AA155" s="2">
        <f t="shared" si="48"/>
        <v>0.10005</v>
      </c>
      <c r="AB155" s="2">
        <f t="shared" si="49"/>
        <v>1.0959999999999999</v>
      </c>
      <c r="AC155" s="2">
        <f t="shared" si="50"/>
        <v>1.0871200000000001</v>
      </c>
      <c r="AD155" s="2">
        <f t="shared" si="51"/>
        <v>2.85636</v>
      </c>
      <c r="AE155" s="2">
        <f t="shared" si="52"/>
        <v>3.0200000000000001E-3</v>
      </c>
      <c r="AG155" t="s">
        <v>218</v>
      </c>
      <c r="AH155">
        <f t="shared" si="53"/>
        <v>0.35641000000000006</v>
      </c>
      <c r="AI155">
        <f t="shared" si="54"/>
        <v>8.6059999999999998E-2</v>
      </c>
      <c r="AJ155">
        <f t="shared" si="55"/>
        <v>1.7609999999999999</v>
      </c>
      <c r="AK155">
        <f t="shared" si="56"/>
        <v>0.78554000000000002</v>
      </c>
      <c r="AL155">
        <f t="shared" si="57"/>
        <v>1.98996</v>
      </c>
      <c r="AM155">
        <f t="shared" si="58"/>
        <v>4.5949999999999998E-2</v>
      </c>
      <c r="AN155">
        <f t="shared" si="59"/>
        <v>1.109</v>
      </c>
      <c r="AO155">
        <f t="shared" si="60"/>
        <v>1.0258700000000001</v>
      </c>
      <c r="AP155">
        <f t="shared" si="61"/>
        <v>46.777659999999997</v>
      </c>
      <c r="AQ155">
        <f t="shared" si="62"/>
        <v>3.304E-2</v>
      </c>
    </row>
    <row r="156" spans="1:43">
      <c r="A156" t="s">
        <v>174</v>
      </c>
      <c r="B156">
        <v>0.63219999999999998</v>
      </c>
      <c r="C156">
        <v>0.37026999999999999</v>
      </c>
      <c r="D156">
        <v>6.2300000000000003E-3</v>
      </c>
      <c r="E156">
        <v>0.16897000000000001</v>
      </c>
      <c r="F156">
        <v>0.17521999999999999</v>
      </c>
      <c r="G156">
        <v>2.5476800000000002</v>
      </c>
      <c r="H156">
        <v>1.0747100000000001</v>
      </c>
      <c r="I156">
        <v>0.45704</v>
      </c>
      <c r="J156">
        <v>8.1079999999999999E-2</v>
      </c>
      <c r="K156">
        <v>5.5000000000000003E-4</v>
      </c>
      <c r="L156">
        <v>0.10304000000000001</v>
      </c>
      <c r="M156">
        <v>4.3499999999999997E-2</v>
      </c>
      <c r="N156">
        <v>8.584E-2</v>
      </c>
      <c r="O156">
        <v>0.96775</v>
      </c>
      <c r="P156">
        <v>1.08952</v>
      </c>
      <c r="Q156">
        <v>0.16672000000000001</v>
      </c>
      <c r="R156">
        <v>2.8223500000000001</v>
      </c>
      <c r="S156">
        <v>4.2900000000000004E-3</v>
      </c>
      <c r="T156">
        <v>1.788E-2</v>
      </c>
      <c r="U156" s="2" t="str">
        <f t="shared" si="42"/>
        <v>F51161</v>
      </c>
      <c r="V156" s="2">
        <f t="shared" si="43"/>
        <v>1.0086999999999999</v>
      </c>
      <c r="W156" s="2">
        <f t="shared" si="44"/>
        <v>0.16897000000000001</v>
      </c>
      <c r="X156" s="2">
        <f t="shared" si="45"/>
        <v>2.7229000000000001</v>
      </c>
      <c r="Y156" s="2">
        <f t="shared" si="46"/>
        <v>1.0747100000000001</v>
      </c>
      <c r="Z156" s="2">
        <f t="shared" si="47"/>
        <v>0.53867000000000009</v>
      </c>
      <c r="AA156" s="2">
        <f t="shared" si="48"/>
        <v>0.10304000000000001</v>
      </c>
      <c r="AB156" s="2">
        <f t="shared" si="49"/>
        <v>1.0970900000000001</v>
      </c>
      <c r="AC156" s="2">
        <f t="shared" si="50"/>
        <v>1.08952</v>
      </c>
      <c r="AD156" s="2">
        <f t="shared" si="51"/>
        <v>2.9933600000000005</v>
      </c>
      <c r="AE156" s="2">
        <f t="shared" si="52"/>
        <v>1.788E-2</v>
      </c>
      <c r="AG156" t="s">
        <v>141</v>
      </c>
      <c r="AH156">
        <f t="shared" si="53"/>
        <v>0.85318000000000005</v>
      </c>
      <c r="AI156">
        <f t="shared" si="54"/>
        <v>0.18396999999999999</v>
      </c>
      <c r="AJ156">
        <f t="shared" si="55"/>
        <v>3.5263400000000003</v>
      </c>
      <c r="AK156">
        <f t="shared" si="56"/>
        <v>2.7421000000000002</v>
      </c>
      <c r="AL156">
        <f t="shared" si="57"/>
        <v>8.1020000000000009E-2</v>
      </c>
      <c r="AM156">
        <f t="shared" si="58"/>
        <v>8.0600000000000005E-2</v>
      </c>
      <c r="AN156">
        <f t="shared" si="59"/>
        <v>0.77907000000000004</v>
      </c>
      <c r="AO156">
        <f t="shared" si="60"/>
        <v>0.77514000000000005</v>
      </c>
      <c r="AP156">
        <f t="shared" si="61"/>
        <v>0.63907000000000003</v>
      </c>
      <c r="AQ156">
        <f t="shared" si="62"/>
        <v>1.7749999999999998E-2</v>
      </c>
    </row>
    <row r="157" spans="1:43">
      <c r="A157" t="s">
        <v>175</v>
      </c>
      <c r="B157">
        <v>7.8369999999999995E-2</v>
      </c>
      <c r="C157">
        <v>0.77017000000000002</v>
      </c>
      <c r="D157">
        <v>9.1599999999999997E-3</v>
      </c>
      <c r="E157">
        <v>0.16758999999999999</v>
      </c>
      <c r="F157">
        <v>2.7720000000000002E-2</v>
      </c>
      <c r="G157">
        <v>3.5705</v>
      </c>
      <c r="H157">
        <v>4.5104899999999999</v>
      </c>
      <c r="I157">
        <v>5.8720000000000001E-2</v>
      </c>
      <c r="J157">
        <v>8.3199999999999996E-2</v>
      </c>
      <c r="K157">
        <v>1.9000000000000001E-4</v>
      </c>
      <c r="L157">
        <v>0.11507000000000001</v>
      </c>
      <c r="M157">
        <v>7.1300000000000001E-3</v>
      </c>
      <c r="N157">
        <v>1.6049999999999998E-2</v>
      </c>
      <c r="O157">
        <v>1.1277900000000001</v>
      </c>
      <c r="P157">
        <v>1.14107</v>
      </c>
      <c r="Q157">
        <v>4.8180000000000001E-2</v>
      </c>
      <c r="R157">
        <v>1.04844</v>
      </c>
      <c r="S157">
        <v>0.28560000000000002</v>
      </c>
      <c r="T157">
        <v>3.3899999999999998E-3</v>
      </c>
      <c r="U157" s="2" t="str">
        <f t="shared" si="42"/>
        <v>A51015</v>
      </c>
      <c r="V157" s="2">
        <f t="shared" si="43"/>
        <v>0.85770000000000002</v>
      </c>
      <c r="W157" s="2">
        <f t="shared" si="44"/>
        <v>0.16758999999999999</v>
      </c>
      <c r="X157" s="2">
        <f t="shared" si="45"/>
        <v>3.59822</v>
      </c>
      <c r="Y157" s="2">
        <f t="shared" si="46"/>
        <v>4.5104899999999999</v>
      </c>
      <c r="Z157" s="2">
        <f t="shared" si="47"/>
        <v>0.14210999999999999</v>
      </c>
      <c r="AA157" s="2">
        <f t="shared" si="48"/>
        <v>0.11507000000000001</v>
      </c>
      <c r="AB157" s="2">
        <f t="shared" si="49"/>
        <v>1.15097</v>
      </c>
      <c r="AC157" s="2">
        <f t="shared" si="50"/>
        <v>1.14107</v>
      </c>
      <c r="AD157" s="2">
        <f t="shared" si="51"/>
        <v>1.3822200000000002</v>
      </c>
      <c r="AE157" s="2">
        <f t="shared" si="52"/>
        <v>3.3899999999999998E-3</v>
      </c>
      <c r="AG157" t="s">
        <v>250</v>
      </c>
      <c r="AH157">
        <f t="shared" si="53"/>
        <v>0.80409999999999993</v>
      </c>
      <c r="AI157">
        <f t="shared" si="54"/>
        <v>0.15481</v>
      </c>
      <c r="AJ157">
        <f t="shared" si="55"/>
        <v>2.8387799999999999</v>
      </c>
      <c r="AK157">
        <f t="shared" si="56"/>
        <v>2.8391899999999999</v>
      </c>
      <c r="AL157">
        <f t="shared" si="57"/>
        <v>8.2059999999999994E-2</v>
      </c>
      <c r="AM157">
        <f t="shared" si="58"/>
        <v>7.6259999999999994E-2</v>
      </c>
      <c r="AN157">
        <f t="shared" si="59"/>
        <v>0.84463999999999995</v>
      </c>
      <c r="AO157">
        <f t="shared" si="60"/>
        <v>0.84765999999999997</v>
      </c>
      <c r="AP157">
        <f t="shared" si="61"/>
        <v>0.55118</v>
      </c>
      <c r="AQ157">
        <f t="shared" si="62"/>
        <v>1.9E-3</v>
      </c>
    </row>
    <row r="158" spans="1:43">
      <c r="A158" t="s">
        <v>176</v>
      </c>
      <c r="B158">
        <v>0.15794</v>
      </c>
      <c r="C158">
        <v>0.69406000000000001</v>
      </c>
      <c r="D158">
        <v>7.8200000000000006E-3</v>
      </c>
      <c r="E158">
        <v>0.19817000000000001</v>
      </c>
      <c r="F158">
        <v>5.8799999999999998E-2</v>
      </c>
      <c r="G158">
        <v>3.3913199999999999</v>
      </c>
      <c r="H158">
        <v>3.37303</v>
      </c>
      <c r="I158">
        <v>9.9049999999999999E-2</v>
      </c>
      <c r="J158">
        <v>0.13703000000000001</v>
      </c>
      <c r="K158">
        <v>2.7999999999999998E-4</v>
      </c>
      <c r="L158">
        <v>0.10159</v>
      </c>
      <c r="M158">
        <v>1.482E-2</v>
      </c>
      <c r="N158">
        <v>4.4909999999999999E-2</v>
      </c>
      <c r="O158">
        <v>1.08619</v>
      </c>
      <c r="P158">
        <v>1.1457200000000001</v>
      </c>
      <c r="Q158">
        <v>5.4710000000000002E-2</v>
      </c>
      <c r="R158">
        <v>1.62473</v>
      </c>
      <c r="S158">
        <v>9.6100000000000005E-3</v>
      </c>
      <c r="T158">
        <v>3.2200000000000002E-3</v>
      </c>
      <c r="U158" s="2" t="str">
        <f t="shared" si="42"/>
        <v>B51015</v>
      </c>
      <c r="V158" s="2">
        <f t="shared" si="43"/>
        <v>0.85982000000000003</v>
      </c>
      <c r="W158" s="2">
        <f t="shared" si="44"/>
        <v>0.19817000000000001</v>
      </c>
      <c r="X158" s="2">
        <f t="shared" si="45"/>
        <v>3.4501200000000001</v>
      </c>
      <c r="Y158" s="2">
        <f t="shared" si="46"/>
        <v>3.37303</v>
      </c>
      <c r="Z158" s="2">
        <f t="shared" si="47"/>
        <v>0.23636000000000001</v>
      </c>
      <c r="AA158" s="2">
        <f t="shared" si="48"/>
        <v>0.10159</v>
      </c>
      <c r="AB158" s="2">
        <f t="shared" si="49"/>
        <v>1.14592</v>
      </c>
      <c r="AC158" s="2">
        <f t="shared" si="50"/>
        <v>1.1457200000000001</v>
      </c>
      <c r="AD158" s="2">
        <f t="shared" si="51"/>
        <v>1.6890499999999999</v>
      </c>
      <c r="AE158" s="2">
        <f t="shared" si="52"/>
        <v>3.2200000000000002E-3</v>
      </c>
      <c r="AG158" t="s">
        <v>220</v>
      </c>
      <c r="AH158">
        <f t="shared" si="53"/>
        <v>0.66168000000000005</v>
      </c>
      <c r="AI158">
        <f t="shared" si="54"/>
        <v>0.12474</v>
      </c>
      <c r="AJ158">
        <f t="shared" si="55"/>
        <v>2.7313499999999999</v>
      </c>
      <c r="AK158">
        <f t="shared" si="56"/>
        <v>1.3235300000000001</v>
      </c>
      <c r="AL158">
        <f t="shared" si="57"/>
        <v>2.0736599999999998</v>
      </c>
      <c r="AM158">
        <f t="shared" si="58"/>
        <v>6.1269999999999998E-2</v>
      </c>
      <c r="AN158">
        <f t="shared" si="59"/>
        <v>1.6059600000000001</v>
      </c>
      <c r="AO158">
        <f t="shared" si="60"/>
        <v>0.79783999999999999</v>
      </c>
      <c r="AP158">
        <f t="shared" si="61"/>
        <v>18.881889999999999</v>
      </c>
      <c r="AQ158">
        <f t="shared" si="62"/>
        <v>1.7090000000000001E-2</v>
      </c>
    </row>
    <row r="159" spans="1:43">
      <c r="A159" t="s">
        <v>177</v>
      </c>
      <c r="B159">
        <v>0.21398</v>
      </c>
      <c r="C159">
        <v>0.74002999999999997</v>
      </c>
      <c r="D159">
        <v>9.7900000000000001E-3</v>
      </c>
      <c r="E159">
        <v>0.1658</v>
      </c>
      <c r="F159">
        <v>7.5029999999999999E-2</v>
      </c>
      <c r="G159">
        <v>4.1944699999999999</v>
      </c>
      <c r="H159">
        <v>3.3052800000000002</v>
      </c>
      <c r="I159">
        <v>3.542E-2</v>
      </c>
      <c r="J159">
        <v>3.3820000000000003E-2</v>
      </c>
      <c r="K159">
        <v>2.3470000000000001E-2</v>
      </c>
      <c r="L159">
        <v>8.2600000000000007E-2</v>
      </c>
      <c r="M159">
        <v>1.3089999999999999E-2</v>
      </c>
      <c r="N159">
        <v>3.8170000000000003E-2</v>
      </c>
      <c r="O159">
        <v>0.82201999999999997</v>
      </c>
      <c r="P159">
        <v>0.87131000000000003</v>
      </c>
      <c r="Q159">
        <v>3.5959999999999999E-2</v>
      </c>
      <c r="R159">
        <v>0.37296000000000001</v>
      </c>
      <c r="S159">
        <v>0.14269999999999999</v>
      </c>
      <c r="T159">
        <v>1.42E-3</v>
      </c>
      <c r="U159" s="2" t="str">
        <f t="shared" si="42"/>
        <v>B51163</v>
      </c>
      <c r="V159" s="2">
        <f t="shared" si="43"/>
        <v>0.96379999999999999</v>
      </c>
      <c r="W159" s="2">
        <f t="shared" si="44"/>
        <v>0.1658</v>
      </c>
      <c r="X159" s="2">
        <f t="shared" si="45"/>
        <v>4.2694999999999999</v>
      </c>
      <c r="Y159" s="2">
        <f t="shared" si="46"/>
        <v>3.3052800000000002</v>
      </c>
      <c r="Z159" s="2">
        <f t="shared" si="47"/>
        <v>9.2710000000000001E-2</v>
      </c>
      <c r="AA159" s="2">
        <f t="shared" si="48"/>
        <v>8.2600000000000007E-2</v>
      </c>
      <c r="AB159" s="2">
        <f t="shared" si="49"/>
        <v>0.87327999999999995</v>
      </c>
      <c r="AC159" s="2">
        <f t="shared" si="50"/>
        <v>0.87131000000000003</v>
      </c>
      <c r="AD159" s="2">
        <f t="shared" si="51"/>
        <v>0.55162</v>
      </c>
      <c r="AE159" s="2">
        <f t="shared" si="52"/>
        <v>1.42E-3</v>
      </c>
      <c r="AG159" t="s">
        <v>35</v>
      </c>
      <c r="AH159">
        <f t="shared" si="53"/>
        <v>0.66225000000000001</v>
      </c>
      <c r="AI159">
        <f t="shared" si="54"/>
        <v>0.12808</v>
      </c>
      <c r="AJ159">
        <f t="shared" si="55"/>
        <v>2.7414100000000001</v>
      </c>
      <c r="AK159">
        <f t="shared" si="56"/>
        <v>1.55341</v>
      </c>
      <c r="AL159">
        <f t="shared" si="57"/>
        <v>0.1226</v>
      </c>
      <c r="AM159">
        <f t="shared" si="58"/>
        <v>7.7359999999999998E-2</v>
      </c>
      <c r="AN159">
        <f t="shared" si="59"/>
        <v>0.74657000000000007</v>
      </c>
      <c r="AO159">
        <f t="shared" si="60"/>
        <v>1.1954100000000001</v>
      </c>
      <c r="AP159">
        <f t="shared" si="61"/>
        <v>0.27099999999999996</v>
      </c>
      <c r="AQ159">
        <f t="shared" si="62"/>
        <v>1.6830000000000001E-2</v>
      </c>
    </row>
    <row r="160" spans="1:43">
      <c r="A160" t="s">
        <v>178</v>
      </c>
      <c r="B160">
        <v>0.56432000000000004</v>
      </c>
      <c r="C160">
        <v>0.60619999999999996</v>
      </c>
      <c r="D160">
        <v>1.427E-2</v>
      </c>
      <c r="E160">
        <v>0.17286000000000001</v>
      </c>
      <c r="F160">
        <v>0.21421999999999999</v>
      </c>
      <c r="G160">
        <v>2.9946799999999998</v>
      </c>
      <c r="H160">
        <v>1.4898499999999999</v>
      </c>
      <c r="I160">
        <v>0.35432999999999998</v>
      </c>
      <c r="J160">
        <v>0.12892999999999999</v>
      </c>
      <c r="K160">
        <v>3.15E-3</v>
      </c>
      <c r="L160">
        <v>0.10145</v>
      </c>
      <c r="M160">
        <v>4.2659999999999997E-2</v>
      </c>
      <c r="N160">
        <v>3.7870000000000001E-2</v>
      </c>
      <c r="O160">
        <v>1.07358</v>
      </c>
      <c r="P160">
        <v>1.15568</v>
      </c>
      <c r="Q160">
        <v>0.16442000000000001</v>
      </c>
      <c r="R160">
        <v>1.54328</v>
      </c>
      <c r="S160">
        <v>9.7400000000000004E-3</v>
      </c>
      <c r="T160">
        <v>9.9000000000000008E-3</v>
      </c>
      <c r="U160" s="2" t="str">
        <f t="shared" si="42"/>
        <v>F51015</v>
      </c>
      <c r="V160" s="2">
        <f t="shared" si="43"/>
        <v>1.18479</v>
      </c>
      <c r="W160" s="2">
        <f t="shared" si="44"/>
        <v>0.17286000000000001</v>
      </c>
      <c r="X160" s="2">
        <f t="shared" si="45"/>
        <v>3.2088999999999999</v>
      </c>
      <c r="Y160" s="2">
        <f t="shared" si="46"/>
        <v>1.4898499999999999</v>
      </c>
      <c r="Z160" s="2">
        <f t="shared" si="47"/>
        <v>0.48640999999999995</v>
      </c>
      <c r="AA160" s="2">
        <f t="shared" si="48"/>
        <v>0.10145</v>
      </c>
      <c r="AB160" s="2">
        <f t="shared" si="49"/>
        <v>1.15411</v>
      </c>
      <c r="AC160" s="2">
        <f t="shared" si="50"/>
        <v>1.15568</v>
      </c>
      <c r="AD160" s="2">
        <f t="shared" si="51"/>
        <v>1.7174400000000001</v>
      </c>
      <c r="AE160" s="2">
        <f t="shared" si="52"/>
        <v>9.9000000000000008E-3</v>
      </c>
      <c r="AG160" t="s">
        <v>209</v>
      </c>
      <c r="AH160">
        <f t="shared" si="53"/>
        <v>0.53812000000000004</v>
      </c>
      <c r="AI160">
        <f t="shared" si="54"/>
        <v>0.16735</v>
      </c>
      <c r="AJ160">
        <f t="shared" si="55"/>
        <v>2.6791800000000001</v>
      </c>
      <c r="AK160">
        <f t="shared" si="56"/>
        <v>9.7600599999999993</v>
      </c>
      <c r="AL160">
        <f t="shared" si="57"/>
        <v>7.0800000000000002E-2</v>
      </c>
      <c r="AM160">
        <f t="shared" si="58"/>
        <v>9.1259999999999994E-2</v>
      </c>
      <c r="AN160">
        <f t="shared" si="59"/>
        <v>0.82218999999999998</v>
      </c>
      <c r="AO160">
        <f t="shared" si="60"/>
        <v>0.90956000000000004</v>
      </c>
      <c r="AP160">
        <f t="shared" si="61"/>
        <v>0.26734999999999998</v>
      </c>
      <c r="AQ160">
        <f t="shared" si="62"/>
        <v>1.3979999999999999E-2</v>
      </c>
    </row>
    <row r="161" spans="1:43">
      <c r="A161" t="s">
        <v>179</v>
      </c>
      <c r="B161">
        <v>0.61804999999999999</v>
      </c>
      <c r="C161">
        <v>0.53383000000000003</v>
      </c>
      <c r="D161">
        <v>1.128E-2</v>
      </c>
      <c r="E161">
        <v>0.17907999999999999</v>
      </c>
      <c r="F161">
        <v>0.23760000000000001</v>
      </c>
      <c r="G161">
        <v>2.7593899999999998</v>
      </c>
      <c r="H161">
        <v>1.4379</v>
      </c>
      <c r="I161">
        <v>0.37217</v>
      </c>
      <c r="J161">
        <v>0.10753</v>
      </c>
      <c r="K161">
        <v>1.5E-3</v>
      </c>
      <c r="L161">
        <v>0.10521</v>
      </c>
      <c r="M161">
        <v>6.3089999999999993E-2</v>
      </c>
      <c r="N161">
        <v>2.8160000000000001E-2</v>
      </c>
      <c r="O161">
        <v>1.04894</v>
      </c>
      <c r="P161">
        <v>1.13916</v>
      </c>
      <c r="Q161">
        <v>0.19474</v>
      </c>
      <c r="R161">
        <v>1.4410099999999999</v>
      </c>
      <c r="S161">
        <v>9.4900000000000002E-3</v>
      </c>
      <c r="T161">
        <v>1.1299999999999999E-2</v>
      </c>
      <c r="U161" s="2" t="str">
        <f t="shared" si="42"/>
        <v>C51015</v>
      </c>
      <c r="V161" s="2">
        <f t="shared" si="43"/>
        <v>1.16316</v>
      </c>
      <c r="W161" s="2">
        <f t="shared" si="44"/>
        <v>0.17907999999999999</v>
      </c>
      <c r="X161" s="2">
        <f t="shared" si="45"/>
        <v>2.9969899999999998</v>
      </c>
      <c r="Y161" s="2">
        <f t="shared" si="46"/>
        <v>1.4379</v>
      </c>
      <c r="Z161" s="2">
        <f t="shared" si="47"/>
        <v>0.48120000000000002</v>
      </c>
      <c r="AA161" s="2">
        <f t="shared" si="48"/>
        <v>0.10521</v>
      </c>
      <c r="AB161" s="2">
        <f t="shared" si="49"/>
        <v>1.14019</v>
      </c>
      <c r="AC161" s="2">
        <f t="shared" si="50"/>
        <v>1.13916</v>
      </c>
      <c r="AD161" s="2">
        <f t="shared" si="51"/>
        <v>1.6452399999999998</v>
      </c>
      <c r="AE161" s="2">
        <f t="shared" si="52"/>
        <v>1.1299999999999999E-2</v>
      </c>
      <c r="AG161" t="s">
        <v>190</v>
      </c>
      <c r="AH161">
        <f t="shared" si="53"/>
        <v>0.94113000000000002</v>
      </c>
      <c r="AI161">
        <f t="shared" si="54"/>
        <v>0.15651000000000001</v>
      </c>
      <c r="AJ161">
        <f t="shared" si="55"/>
        <v>4.7066500000000007</v>
      </c>
      <c r="AK161">
        <f t="shared" si="56"/>
        <v>3.0737899999999998</v>
      </c>
      <c r="AL161">
        <f t="shared" si="57"/>
        <v>8.1169999999999992E-2</v>
      </c>
      <c r="AM161">
        <f t="shared" si="58"/>
        <v>7.4880000000000002E-2</v>
      </c>
      <c r="AN161">
        <f t="shared" si="59"/>
        <v>0.7880100000000001</v>
      </c>
      <c r="AO161">
        <f t="shared" si="60"/>
        <v>0.81267999999999996</v>
      </c>
      <c r="AP161">
        <f t="shared" si="61"/>
        <v>0.52422999999999997</v>
      </c>
      <c r="AQ161">
        <f t="shared" si="62"/>
        <v>1.2099999999999999E-3</v>
      </c>
    </row>
    <row r="162" spans="1:43">
      <c r="A162" t="s">
        <v>180</v>
      </c>
      <c r="B162">
        <v>0.24260000000000001</v>
      </c>
      <c r="C162">
        <v>0.61063000000000001</v>
      </c>
      <c r="D162">
        <v>4.8999999999999998E-3</v>
      </c>
      <c r="E162">
        <v>0.16399</v>
      </c>
      <c r="F162">
        <v>0.14448</v>
      </c>
      <c r="G162">
        <v>4.1869699999999996</v>
      </c>
      <c r="H162">
        <v>3.1418200000000001</v>
      </c>
      <c r="I162">
        <v>3.372E-2</v>
      </c>
      <c r="J162">
        <v>2.6009999999999998E-2</v>
      </c>
      <c r="K162">
        <v>3.4790000000000001E-2</v>
      </c>
      <c r="L162">
        <v>8.1129999999999994E-2</v>
      </c>
      <c r="M162">
        <v>6.96E-3</v>
      </c>
      <c r="N162">
        <v>0.15095</v>
      </c>
      <c r="O162">
        <v>0.66125999999999996</v>
      </c>
      <c r="P162">
        <v>0.84796000000000005</v>
      </c>
      <c r="Q162">
        <v>7.3429999999999995E-2</v>
      </c>
      <c r="R162">
        <v>0.37125000000000002</v>
      </c>
      <c r="S162">
        <v>0.1095</v>
      </c>
      <c r="T162">
        <v>1.0540000000000001E-2</v>
      </c>
      <c r="U162" s="2" t="str">
        <f t="shared" si="42"/>
        <v>A51045</v>
      </c>
      <c r="V162" s="2">
        <f t="shared" si="43"/>
        <v>0.85813000000000006</v>
      </c>
      <c r="W162" s="2">
        <f t="shared" si="44"/>
        <v>0.16399</v>
      </c>
      <c r="X162" s="2">
        <f t="shared" si="45"/>
        <v>4.3314499999999994</v>
      </c>
      <c r="Y162" s="2">
        <f t="shared" si="46"/>
        <v>3.1418200000000001</v>
      </c>
      <c r="Z162" s="2">
        <f t="shared" si="47"/>
        <v>9.4519999999999993E-2</v>
      </c>
      <c r="AA162" s="2">
        <f t="shared" si="48"/>
        <v>8.1129999999999994E-2</v>
      </c>
      <c r="AB162" s="2">
        <f t="shared" si="49"/>
        <v>0.81916999999999995</v>
      </c>
      <c r="AC162" s="2">
        <f t="shared" si="50"/>
        <v>0.84796000000000005</v>
      </c>
      <c r="AD162" s="2">
        <f t="shared" si="51"/>
        <v>0.55418000000000001</v>
      </c>
      <c r="AE162" s="2">
        <f t="shared" si="52"/>
        <v>1.0540000000000001E-2</v>
      </c>
      <c r="AG162" t="s">
        <v>166</v>
      </c>
      <c r="AH162">
        <f t="shared" si="53"/>
        <v>0.73387000000000002</v>
      </c>
      <c r="AI162">
        <f t="shared" si="54"/>
        <v>0.2258</v>
      </c>
      <c r="AJ162">
        <f t="shared" si="55"/>
        <v>4.3125200000000001</v>
      </c>
      <c r="AK162">
        <f t="shared" si="56"/>
        <v>2.4420999999999999</v>
      </c>
      <c r="AL162">
        <f t="shared" si="57"/>
        <v>8.5269999999999999E-2</v>
      </c>
      <c r="AM162">
        <f t="shared" si="58"/>
        <v>7.152E-2</v>
      </c>
      <c r="AN162">
        <f t="shared" si="59"/>
        <v>0.85017000000000009</v>
      </c>
      <c r="AO162">
        <f t="shared" si="60"/>
        <v>0.85846</v>
      </c>
      <c r="AP162">
        <f t="shared" si="61"/>
        <v>0.61431999999999998</v>
      </c>
      <c r="AQ162">
        <f t="shared" si="62"/>
        <v>1.098E-2</v>
      </c>
    </row>
    <row r="163" spans="1:43">
      <c r="A163" t="s">
        <v>181</v>
      </c>
      <c r="B163">
        <v>0.21551999999999999</v>
      </c>
      <c r="C163">
        <v>0.61711000000000005</v>
      </c>
      <c r="D163">
        <v>2.3000000000000001E-4</v>
      </c>
      <c r="E163">
        <v>0.16571</v>
      </c>
      <c r="F163">
        <v>0.36379</v>
      </c>
      <c r="G163">
        <v>3.8662399999999999</v>
      </c>
      <c r="H163">
        <v>2.2356699999999998</v>
      </c>
      <c r="I163">
        <v>3.4270000000000002E-2</v>
      </c>
      <c r="J163">
        <v>6.1019999999999998E-2</v>
      </c>
      <c r="K163">
        <v>4.0000000000000001E-3</v>
      </c>
      <c r="L163">
        <v>6.3439999999999996E-2</v>
      </c>
      <c r="M163">
        <v>2.2699999999999999E-3</v>
      </c>
      <c r="N163">
        <v>0.82752000000000003</v>
      </c>
      <c r="O163">
        <v>2.9919999999999999E-2</v>
      </c>
      <c r="P163">
        <v>0.87036999999999998</v>
      </c>
      <c r="Q163">
        <v>8.4419999999999995E-2</v>
      </c>
      <c r="R163">
        <v>0.46873999999999999</v>
      </c>
      <c r="S163">
        <v>4.2399999999999998E-3</v>
      </c>
      <c r="T163">
        <v>1.324E-2</v>
      </c>
      <c r="U163" s="2" t="str">
        <f t="shared" si="42"/>
        <v>A51071</v>
      </c>
      <c r="V163" s="2">
        <f t="shared" si="43"/>
        <v>0.83285999999999993</v>
      </c>
      <c r="W163" s="2">
        <f t="shared" si="44"/>
        <v>0.16571</v>
      </c>
      <c r="X163" s="2">
        <f t="shared" si="45"/>
        <v>4.2300300000000002</v>
      </c>
      <c r="Y163" s="2">
        <f t="shared" si="46"/>
        <v>2.2356699999999998</v>
      </c>
      <c r="Z163" s="2">
        <f t="shared" si="47"/>
        <v>9.9290000000000003E-2</v>
      </c>
      <c r="AA163" s="2">
        <f t="shared" si="48"/>
        <v>6.3439999999999996E-2</v>
      </c>
      <c r="AB163" s="2">
        <f t="shared" si="49"/>
        <v>0.85970999999999997</v>
      </c>
      <c r="AC163" s="2">
        <f t="shared" si="50"/>
        <v>0.87036999999999998</v>
      </c>
      <c r="AD163" s="2">
        <f t="shared" si="51"/>
        <v>0.55740000000000001</v>
      </c>
      <c r="AE163" s="2">
        <f t="shared" si="52"/>
        <v>1.324E-2</v>
      </c>
      <c r="AG163" t="s">
        <v>143</v>
      </c>
      <c r="AH163">
        <f t="shared" si="53"/>
        <v>0.81548999999999994</v>
      </c>
      <c r="AI163">
        <f t="shared" si="54"/>
        <v>0.18076999999999999</v>
      </c>
      <c r="AJ163">
        <f t="shared" si="55"/>
        <v>4.1268600000000006</v>
      </c>
      <c r="AK163">
        <f t="shared" si="56"/>
        <v>2.4517899999999999</v>
      </c>
      <c r="AL163">
        <f t="shared" si="57"/>
        <v>8.9510000000000006E-2</v>
      </c>
      <c r="AM163">
        <f t="shared" si="58"/>
        <v>6.898E-2</v>
      </c>
      <c r="AN163">
        <f t="shared" si="59"/>
        <v>0.87739999999999996</v>
      </c>
      <c r="AO163">
        <f t="shared" si="60"/>
        <v>0.92525999999999997</v>
      </c>
      <c r="AP163">
        <f t="shared" si="61"/>
        <v>0.63314999999999999</v>
      </c>
      <c r="AQ163">
        <f t="shared" si="62"/>
        <v>1.685E-2</v>
      </c>
    </row>
    <row r="164" spans="1:43">
      <c r="A164" t="s">
        <v>182</v>
      </c>
      <c r="B164">
        <v>0.25339</v>
      </c>
      <c r="C164">
        <v>0.59575999999999996</v>
      </c>
      <c r="D164">
        <v>5.4900000000000001E-3</v>
      </c>
      <c r="E164">
        <v>0.16383</v>
      </c>
      <c r="F164">
        <v>0.16131000000000001</v>
      </c>
      <c r="G164">
        <v>4.15212</v>
      </c>
      <c r="H164">
        <v>3.1433300000000002</v>
      </c>
      <c r="I164">
        <v>3.4299999999999997E-2</v>
      </c>
      <c r="J164">
        <v>2.5000000000000001E-2</v>
      </c>
      <c r="K164">
        <v>3.5180000000000003E-2</v>
      </c>
      <c r="L164">
        <v>8.1140000000000004E-2</v>
      </c>
      <c r="M164">
        <v>6.8799999999999998E-3</v>
      </c>
      <c r="N164">
        <v>0.14834</v>
      </c>
      <c r="O164">
        <v>0.66283000000000003</v>
      </c>
      <c r="P164">
        <v>0.8478</v>
      </c>
      <c r="Q164">
        <v>7.4510000000000007E-2</v>
      </c>
      <c r="R164">
        <v>0.36699999999999999</v>
      </c>
      <c r="S164">
        <v>0.11123</v>
      </c>
      <c r="T164">
        <v>1.034E-2</v>
      </c>
      <c r="U164" s="2" t="str">
        <f t="shared" si="42"/>
        <v>F51045</v>
      </c>
      <c r="V164" s="2">
        <f t="shared" si="43"/>
        <v>0.85463999999999996</v>
      </c>
      <c r="W164" s="2">
        <f t="shared" si="44"/>
        <v>0.16383</v>
      </c>
      <c r="X164" s="2">
        <f t="shared" si="45"/>
        <v>4.3134300000000003</v>
      </c>
      <c r="Y164" s="2">
        <f t="shared" si="46"/>
        <v>3.1433300000000002</v>
      </c>
      <c r="Z164" s="2">
        <f t="shared" si="47"/>
        <v>9.4480000000000008E-2</v>
      </c>
      <c r="AA164" s="2">
        <f t="shared" si="48"/>
        <v>8.1140000000000004E-2</v>
      </c>
      <c r="AB164" s="2">
        <f t="shared" si="49"/>
        <v>0.81805000000000005</v>
      </c>
      <c r="AC164" s="2">
        <f t="shared" si="50"/>
        <v>0.8478</v>
      </c>
      <c r="AD164" s="2">
        <f t="shared" si="51"/>
        <v>0.55274000000000001</v>
      </c>
      <c r="AE164" s="2">
        <f t="shared" si="52"/>
        <v>1.034E-2</v>
      </c>
      <c r="AG164" t="s">
        <v>117</v>
      </c>
      <c r="AH164">
        <f t="shared" si="53"/>
        <v>0.82713999999999999</v>
      </c>
      <c r="AI164">
        <f t="shared" si="54"/>
        <v>0.16188</v>
      </c>
      <c r="AJ164">
        <f t="shared" si="55"/>
        <v>5.1095099999999993</v>
      </c>
      <c r="AK164">
        <f t="shared" si="56"/>
        <v>3.2277800000000001</v>
      </c>
      <c r="AL164">
        <f t="shared" si="57"/>
        <v>8.9290000000000008E-2</v>
      </c>
      <c r="AM164">
        <f t="shared" si="58"/>
        <v>8.8289999999999993E-2</v>
      </c>
      <c r="AN164">
        <f t="shared" si="59"/>
        <v>0.90019999999999989</v>
      </c>
      <c r="AO164">
        <f t="shared" si="60"/>
        <v>0.89215999999999995</v>
      </c>
      <c r="AP164">
        <f t="shared" si="61"/>
        <v>0.70381999999999989</v>
      </c>
      <c r="AQ164">
        <f t="shared" si="62"/>
        <v>1.702E-2</v>
      </c>
    </row>
    <row r="165" spans="1:43">
      <c r="A165" t="s">
        <v>183</v>
      </c>
      <c r="B165">
        <v>0.20726</v>
      </c>
      <c r="C165">
        <v>0.62707999999999997</v>
      </c>
      <c r="D165">
        <v>2.7E-4</v>
      </c>
      <c r="E165">
        <v>0.16439999999999999</v>
      </c>
      <c r="F165">
        <v>0.45045000000000002</v>
      </c>
      <c r="G165">
        <v>3.77826</v>
      </c>
      <c r="H165">
        <v>2.16099</v>
      </c>
      <c r="I165">
        <v>3.8330000000000003E-2</v>
      </c>
      <c r="J165">
        <v>5.774E-2</v>
      </c>
      <c r="K165">
        <v>4.0699999999999998E-3</v>
      </c>
      <c r="L165">
        <v>6.1559999999999997E-2</v>
      </c>
      <c r="M165">
        <v>2.3999999999999998E-3</v>
      </c>
      <c r="N165">
        <v>0.82813999999999999</v>
      </c>
      <c r="O165">
        <v>2.9850000000000002E-2</v>
      </c>
      <c r="P165">
        <v>0.87028000000000005</v>
      </c>
      <c r="Q165">
        <v>9.4369999999999996E-2</v>
      </c>
      <c r="R165">
        <v>0.45944000000000002</v>
      </c>
      <c r="S165">
        <v>4.1799999999999997E-3</v>
      </c>
      <c r="T165">
        <v>1.324E-2</v>
      </c>
      <c r="U165" s="2" t="str">
        <f t="shared" si="42"/>
        <v>F51071</v>
      </c>
      <c r="V165" s="2">
        <f t="shared" si="43"/>
        <v>0.83460999999999996</v>
      </c>
      <c r="W165" s="2">
        <f t="shared" si="44"/>
        <v>0.16439999999999999</v>
      </c>
      <c r="X165" s="2">
        <f t="shared" si="45"/>
        <v>4.2287099999999995</v>
      </c>
      <c r="Y165" s="2">
        <f t="shared" si="46"/>
        <v>2.16099</v>
      </c>
      <c r="Z165" s="2">
        <f t="shared" si="47"/>
        <v>0.10014000000000001</v>
      </c>
      <c r="AA165" s="2">
        <f t="shared" si="48"/>
        <v>6.1559999999999997E-2</v>
      </c>
      <c r="AB165" s="2">
        <f t="shared" si="49"/>
        <v>0.86038999999999999</v>
      </c>
      <c r="AC165" s="2">
        <f t="shared" si="50"/>
        <v>0.87028000000000005</v>
      </c>
      <c r="AD165" s="2">
        <f t="shared" si="51"/>
        <v>0.55798999999999999</v>
      </c>
      <c r="AE165" s="2">
        <f t="shared" si="52"/>
        <v>1.324E-2</v>
      </c>
      <c r="AG165" t="s">
        <v>199</v>
      </c>
      <c r="AH165">
        <f t="shared" si="53"/>
        <v>0.88046999999999997</v>
      </c>
      <c r="AI165">
        <f t="shared" si="54"/>
        <v>0.1479</v>
      </c>
      <c r="AJ165">
        <f t="shared" si="55"/>
        <v>4.4195000000000002</v>
      </c>
      <c r="AK165">
        <f t="shared" si="56"/>
        <v>2.8508800000000001</v>
      </c>
      <c r="AL165">
        <f t="shared" si="57"/>
        <v>8.2240000000000008E-2</v>
      </c>
      <c r="AM165">
        <f t="shared" si="58"/>
        <v>6.6830000000000001E-2</v>
      </c>
      <c r="AN165">
        <f t="shared" si="59"/>
        <v>0.82567000000000002</v>
      </c>
      <c r="AO165">
        <f t="shared" si="60"/>
        <v>0.82754000000000005</v>
      </c>
      <c r="AP165">
        <f t="shared" si="61"/>
        <v>0.53906999999999994</v>
      </c>
      <c r="AQ165">
        <f t="shared" si="62"/>
        <v>3.2000000000000003E-4</v>
      </c>
    </row>
    <row r="166" spans="1:43">
      <c r="A166" t="s">
        <v>184</v>
      </c>
      <c r="B166">
        <v>1.15699</v>
      </c>
      <c r="C166">
        <v>0.54269000000000001</v>
      </c>
      <c r="D166">
        <v>8.4000000000000003E-4</v>
      </c>
      <c r="E166">
        <v>0.16341</v>
      </c>
      <c r="F166">
        <v>0.33339000000000002</v>
      </c>
      <c r="G166">
        <v>4.3506400000000003</v>
      </c>
      <c r="H166">
        <v>2.75813</v>
      </c>
      <c r="I166">
        <v>6.9680000000000006E-2</v>
      </c>
      <c r="J166">
        <v>2.528E-2</v>
      </c>
      <c r="K166">
        <v>5.5300000000000002E-3</v>
      </c>
      <c r="L166">
        <v>7.2480000000000003E-2</v>
      </c>
      <c r="M166">
        <v>5.0299999999999997E-3</v>
      </c>
      <c r="N166">
        <v>0.68047000000000002</v>
      </c>
      <c r="O166">
        <v>0.15729000000000001</v>
      </c>
      <c r="P166">
        <v>0.84009</v>
      </c>
      <c r="Q166">
        <v>0.15586</v>
      </c>
      <c r="R166">
        <v>0.36381999999999998</v>
      </c>
      <c r="S166">
        <v>1.302E-2</v>
      </c>
      <c r="T166">
        <v>7.6999999999999996E-4</v>
      </c>
      <c r="U166" s="2" t="str">
        <f t="shared" si="42"/>
        <v>B51017</v>
      </c>
      <c r="V166" s="2">
        <f t="shared" si="43"/>
        <v>1.7005199999999998</v>
      </c>
      <c r="W166" s="2">
        <f t="shared" si="44"/>
        <v>0.16341</v>
      </c>
      <c r="X166" s="2">
        <f t="shared" si="45"/>
        <v>4.6840299999999999</v>
      </c>
      <c r="Y166" s="2">
        <f t="shared" si="46"/>
        <v>2.75813</v>
      </c>
      <c r="Z166" s="2">
        <f t="shared" si="47"/>
        <v>0.10049</v>
      </c>
      <c r="AA166" s="2">
        <f t="shared" si="48"/>
        <v>7.2480000000000003E-2</v>
      </c>
      <c r="AB166" s="2">
        <f t="shared" si="49"/>
        <v>0.84279000000000004</v>
      </c>
      <c r="AC166" s="2">
        <f t="shared" si="50"/>
        <v>0.84009</v>
      </c>
      <c r="AD166" s="2">
        <f t="shared" si="51"/>
        <v>0.53269999999999995</v>
      </c>
      <c r="AE166" s="2">
        <f t="shared" si="52"/>
        <v>7.6999999999999996E-4</v>
      </c>
      <c r="AG166" t="s">
        <v>212</v>
      </c>
      <c r="AH166">
        <f t="shared" si="53"/>
        <v>0.64302000000000004</v>
      </c>
      <c r="AI166">
        <f t="shared" si="54"/>
        <v>0.18915999999999999</v>
      </c>
      <c r="AJ166">
        <f t="shared" si="55"/>
        <v>5.4074599999999995</v>
      </c>
      <c r="AK166">
        <f t="shared" si="56"/>
        <v>2.6084299999999998</v>
      </c>
      <c r="AL166">
        <f t="shared" si="57"/>
        <v>9.2569999999999986E-2</v>
      </c>
      <c r="AM166">
        <f t="shared" si="58"/>
        <v>7.6340000000000005E-2</v>
      </c>
      <c r="AN166">
        <f t="shared" si="59"/>
        <v>0.93189000000000011</v>
      </c>
      <c r="AO166">
        <f t="shared" si="60"/>
        <v>0.92647999999999997</v>
      </c>
      <c r="AP166">
        <f t="shared" si="61"/>
        <v>0.7847900000000001</v>
      </c>
      <c r="AQ166">
        <f t="shared" si="62"/>
        <v>1.6809999999999999E-2</v>
      </c>
    </row>
    <row r="167" spans="1:43">
      <c r="A167" t="s">
        <v>185</v>
      </c>
      <c r="B167">
        <v>0.93952999999999998</v>
      </c>
      <c r="C167">
        <v>0.50087999999999999</v>
      </c>
      <c r="D167">
        <v>1E-3</v>
      </c>
      <c r="E167">
        <v>0.15407999999999999</v>
      </c>
      <c r="F167">
        <v>0.33021</v>
      </c>
      <c r="G167">
        <v>4.2754099999999999</v>
      </c>
      <c r="H167">
        <v>1.4107799999999999</v>
      </c>
      <c r="I167">
        <v>7.9490000000000005E-2</v>
      </c>
      <c r="J167">
        <v>1.8780000000000002E-2</v>
      </c>
      <c r="K167">
        <v>3.0100000000000001E-3</v>
      </c>
      <c r="L167">
        <v>7.8619999999999995E-2</v>
      </c>
      <c r="M167">
        <v>7.92E-3</v>
      </c>
      <c r="N167">
        <v>0.68118000000000001</v>
      </c>
      <c r="O167">
        <v>0.15372</v>
      </c>
      <c r="P167">
        <v>0.84109999999999996</v>
      </c>
      <c r="Q167">
        <v>0.19186</v>
      </c>
      <c r="R167">
        <v>0.33382000000000001</v>
      </c>
      <c r="S167">
        <v>9.2200000000000008E-3</v>
      </c>
      <c r="T167">
        <v>1.524E-2</v>
      </c>
      <c r="U167" s="2" t="str">
        <f t="shared" si="42"/>
        <v>F51017</v>
      </c>
      <c r="V167" s="2">
        <f t="shared" si="43"/>
        <v>1.4414099999999999</v>
      </c>
      <c r="W167" s="2">
        <f t="shared" si="44"/>
        <v>0.15407999999999999</v>
      </c>
      <c r="X167" s="2">
        <f t="shared" si="45"/>
        <v>4.60562</v>
      </c>
      <c r="Y167" s="2">
        <f t="shared" si="46"/>
        <v>1.4107799999999999</v>
      </c>
      <c r="Z167" s="2">
        <f t="shared" si="47"/>
        <v>0.10128000000000001</v>
      </c>
      <c r="AA167" s="2">
        <f t="shared" si="48"/>
        <v>7.8619999999999995E-2</v>
      </c>
      <c r="AB167" s="2">
        <f t="shared" si="49"/>
        <v>0.84282000000000001</v>
      </c>
      <c r="AC167" s="2">
        <f t="shared" si="50"/>
        <v>0.84109999999999996</v>
      </c>
      <c r="AD167" s="2">
        <f t="shared" si="51"/>
        <v>0.53490000000000004</v>
      </c>
      <c r="AE167" s="2">
        <f t="shared" si="52"/>
        <v>1.524E-2</v>
      </c>
      <c r="AG167" t="s">
        <v>210</v>
      </c>
      <c r="AH167">
        <f t="shared" si="53"/>
        <v>0.66888000000000003</v>
      </c>
      <c r="AI167">
        <f t="shared" si="54"/>
        <v>0.16425999999999999</v>
      </c>
      <c r="AJ167">
        <f t="shared" si="55"/>
        <v>3.3446500000000001</v>
      </c>
      <c r="AK167">
        <f t="shared" si="56"/>
        <v>8.5804600000000004</v>
      </c>
      <c r="AL167">
        <f t="shared" si="57"/>
        <v>9.2609999999999998E-2</v>
      </c>
      <c r="AM167">
        <f t="shared" si="58"/>
        <v>9.1499999999999998E-2</v>
      </c>
      <c r="AN167">
        <f t="shared" si="59"/>
        <v>0.90460000000000007</v>
      </c>
      <c r="AO167">
        <f t="shared" si="60"/>
        <v>0.92737999999999998</v>
      </c>
      <c r="AP167">
        <f t="shared" si="61"/>
        <v>0.27279999999999999</v>
      </c>
      <c r="AQ167">
        <f t="shared" si="62"/>
        <v>1.405E-2</v>
      </c>
    </row>
    <row r="168" spans="1:43">
      <c r="A168" t="s">
        <v>186</v>
      </c>
      <c r="B168">
        <v>5.6370000000000003E-2</v>
      </c>
      <c r="C168">
        <v>0.85211999999999999</v>
      </c>
      <c r="D168">
        <v>2.827E-2</v>
      </c>
      <c r="E168">
        <v>0.16264000000000001</v>
      </c>
      <c r="F168">
        <v>6.7909999999999998E-2</v>
      </c>
      <c r="G168">
        <v>4.6185799999999997</v>
      </c>
      <c r="H168">
        <v>3.1014900000000001</v>
      </c>
      <c r="I168">
        <v>6.1799999999999997E-3</v>
      </c>
      <c r="J168">
        <v>2.545E-2</v>
      </c>
      <c r="K168">
        <v>4.9820000000000003E-2</v>
      </c>
      <c r="L168">
        <v>8.0299999999999996E-2</v>
      </c>
      <c r="M168">
        <v>9.6000000000000002E-4</v>
      </c>
      <c r="N168">
        <v>0.3019</v>
      </c>
      <c r="O168">
        <v>0.51293999999999995</v>
      </c>
      <c r="P168">
        <v>0.81749000000000005</v>
      </c>
      <c r="Q168">
        <v>2.5170000000000001E-2</v>
      </c>
      <c r="R168">
        <v>0.42627999999999999</v>
      </c>
      <c r="S168">
        <v>7.6189999999999994E-2</v>
      </c>
      <c r="T168">
        <v>1.1100000000000001E-3</v>
      </c>
      <c r="U168" s="2" t="str">
        <f t="shared" si="42"/>
        <v>A51678</v>
      </c>
      <c r="V168" s="2">
        <f t="shared" si="43"/>
        <v>0.93676000000000004</v>
      </c>
      <c r="W168" s="2">
        <f t="shared" si="44"/>
        <v>0.16264000000000001</v>
      </c>
      <c r="X168" s="2">
        <f t="shared" si="45"/>
        <v>4.68649</v>
      </c>
      <c r="Y168" s="2">
        <f t="shared" si="46"/>
        <v>3.1014900000000001</v>
      </c>
      <c r="Z168" s="2">
        <f t="shared" si="47"/>
        <v>8.1449999999999995E-2</v>
      </c>
      <c r="AA168" s="2">
        <f t="shared" si="48"/>
        <v>8.0299999999999996E-2</v>
      </c>
      <c r="AB168" s="2">
        <f t="shared" si="49"/>
        <v>0.81579999999999997</v>
      </c>
      <c r="AC168" s="2">
        <f t="shared" si="50"/>
        <v>0.81749000000000005</v>
      </c>
      <c r="AD168" s="2">
        <f t="shared" si="51"/>
        <v>0.52764</v>
      </c>
      <c r="AE168" s="2">
        <f t="shared" si="52"/>
        <v>1.1100000000000001E-3</v>
      </c>
      <c r="AG168" t="s">
        <v>63</v>
      </c>
      <c r="AH168">
        <f t="shared" si="53"/>
        <v>0.82484999999999997</v>
      </c>
      <c r="AI168">
        <f t="shared" si="54"/>
        <v>0.19378999999999999</v>
      </c>
      <c r="AJ168">
        <f t="shared" si="55"/>
        <v>4.53756</v>
      </c>
      <c r="AK168">
        <f t="shared" si="56"/>
        <v>2.6136499999999998</v>
      </c>
      <c r="AL168">
        <f t="shared" si="57"/>
        <v>8.8749999999999996E-2</v>
      </c>
      <c r="AM168">
        <f t="shared" si="58"/>
        <v>7.4490000000000001E-2</v>
      </c>
      <c r="AN168">
        <f t="shared" si="59"/>
        <v>0.88518000000000008</v>
      </c>
      <c r="AO168">
        <f t="shared" si="60"/>
        <v>0.88219000000000003</v>
      </c>
      <c r="AP168">
        <f t="shared" si="61"/>
        <v>0.62481000000000009</v>
      </c>
      <c r="AQ168">
        <f t="shared" si="62"/>
        <v>6.0899999999999999E-3</v>
      </c>
    </row>
    <row r="169" spans="1:43">
      <c r="A169" t="s">
        <v>187</v>
      </c>
      <c r="B169">
        <v>0.47463</v>
      </c>
      <c r="C169">
        <v>0.41302</v>
      </c>
      <c r="D169">
        <v>9.1E-4</v>
      </c>
      <c r="E169">
        <v>0.16241</v>
      </c>
      <c r="F169">
        <v>0.11519</v>
      </c>
      <c r="G169">
        <v>3.5213700000000001</v>
      </c>
      <c r="H169">
        <v>2.65279</v>
      </c>
      <c r="I169">
        <v>5.015E-2</v>
      </c>
      <c r="J169">
        <v>3.7249999999999998E-2</v>
      </c>
      <c r="K169">
        <v>9.4900000000000002E-3</v>
      </c>
      <c r="L169">
        <v>7.1069999999999994E-2</v>
      </c>
      <c r="M169">
        <v>3.3600000000000001E-3</v>
      </c>
      <c r="N169">
        <v>0.68179999999999996</v>
      </c>
      <c r="O169">
        <v>0.15754000000000001</v>
      </c>
      <c r="P169">
        <v>0.83965000000000001</v>
      </c>
      <c r="Q169">
        <v>0.11358</v>
      </c>
      <c r="R169">
        <v>0.38729999999999998</v>
      </c>
      <c r="S169">
        <v>2.0570000000000001E-2</v>
      </c>
      <c r="T169">
        <v>1.06E-2</v>
      </c>
      <c r="U169" s="2" t="str">
        <f t="shared" si="42"/>
        <v>A51017</v>
      </c>
      <c r="V169" s="2">
        <f t="shared" si="43"/>
        <v>0.88856000000000002</v>
      </c>
      <c r="W169" s="2">
        <f t="shared" si="44"/>
        <v>0.16241</v>
      </c>
      <c r="X169" s="2">
        <f t="shared" si="45"/>
        <v>3.6365600000000002</v>
      </c>
      <c r="Y169" s="2">
        <f t="shared" si="46"/>
        <v>2.65279</v>
      </c>
      <c r="Z169" s="2">
        <f t="shared" si="47"/>
        <v>9.6890000000000004E-2</v>
      </c>
      <c r="AA169" s="2">
        <f t="shared" si="48"/>
        <v>7.1069999999999994E-2</v>
      </c>
      <c r="AB169" s="2">
        <f t="shared" si="49"/>
        <v>0.8427</v>
      </c>
      <c r="AC169" s="2">
        <f t="shared" si="50"/>
        <v>0.83965000000000001</v>
      </c>
      <c r="AD169" s="2">
        <f t="shared" si="51"/>
        <v>0.52144999999999997</v>
      </c>
      <c r="AE169" s="2">
        <f t="shared" si="52"/>
        <v>1.06E-2</v>
      </c>
      <c r="AG169" t="s">
        <v>43</v>
      </c>
      <c r="AH169">
        <f t="shared" si="53"/>
        <v>0.70989000000000002</v>
      </c>
      <c r="AI169">
        <f t="shared" si="54"/>
        <v>0.15797</v>
      </c>
      <c r="AJ169">
        <f t="shared" si="55"/>
        <v>5.2219800000000003</v>
      </c>
      <c r="AK169">
        <f t="shared" si="56"/>
        <v>2.8703099999999999</v>
      </c>
      <c r="AL169">
        <f t="shared" si="57"/>
        <v>8.0410000000000009E-2</v>
      </c>
      <c r="AM169">
        <f t="shared" si="58"/>
        <v>7.9600000000000004E-2</v>
      </c>
      <c r="AN169">
        <f t="shared" si="59"/>
        <v>0.80842000000000003</v>
      </c>
      <c r="AO169">
        <f t="shared" si="60"/>
        <v>0.80159000000000002</v>
      </c>
      <c r="AP169">
        <f t="shared" si="61"/>
        <v>0.50792999999999999</v>
      </c>
      <c r="AQ169">
        <f t="shared" si="62"/>
        <v>1.7080000000000001E-2</v>
      </c>
    </row>
    <row r="170" spans="1:43">
      <c r="A170" t="s">
        <v>188</v>
      </c>
      <c r="B170">
        <v>0.22994999999999999</v>
      </c>
      <c r="C170">
        <v>0.65254999999999996</v>
      </c>
      <c r="D170">
        <v>6.6E-4</v>
      </c>
      <c r="E170">
        <v>0.15106</v>
      </c>
      <c r="F170">
        <v>0.23264000000000001</v>
      </c>
      <c r="G170">
        <v>4.1813099999999999</v>
      </c>
      <c r="H170">
        <v>1.89283</v>
      </c>
      <c r="I170">
        <v>8.0869999999999997E-2</v>
      </c>
      <c r="J170">
        <v>6.2140000000000001E-2</v>
      </c>
      <c r="K170" s="1">
        <v>5.0000000000000002E-5</v>
      </c>
      <c r="L170">
        <v>7.8659999999999994E-2</v>
      </c>
      <c r="M170">
        <v>3.9399999999999999E-3</v>
      </c>
      <c r="N170">
        <v>0.88468000000000002</v>
      </c>
      <c r="O170">
        <v>9.1300000000000006E-2</v>
      </c>
      <c r="P170">
        <v>0.94011</v>
      </c>
      <c r="Q170">
        <v>7.6429999999999998E-2</v>
      </c>
      <c r="R170">
        <v>0.65900999999999998</v>
      </c>
      <c r="S170">
        <v>1.91E-3</v>
      </c>
      <c r="T170">
        <v>1.6590000000000001E-2</v>
      </c>
      <c r="U170" s="2" t="str">
        <f t="shared" si="42"/>
        <v>A51091</v>
      </c>
      <c r="V170" s="2">
        <f t="shared" si="43"/>
        <v>0.88315999999999995</v>
      </c>
      <c r="W170" s="2">
        <f t="shared" si="44"/>
        <v>0.15106</v>
      </c>
      <c r="X170" s="2">
        <f t="shared" si="45"/>
        <v>4.4139499999999998</v>
      </c>
      <c r="Y170" s="2">
        <f t="shared" si="46"/>
        <v>1.89283</v>
      </c>
      <c r="Z170" s="2">
        <f t="shared" si="47"/>
        <v>0.14305999999999999</v>
      </c>
      <c r="AA170" s="2">
        <f t="shared" si="48"/>
        <v>7.8659999999999994E-2</v>
      </c>
      <c r="AB170" s="2">
        <f t="shared" si="49"/>
        <v>0.97992000000000012</v>
      </c>
      <c r="AC170" s="2">
        <f t="shared" si="50"/>
        <v>0.94011</v>
      </c>
      <c r="AD170" s="2">
        <f t="shared" si="51"/>
        <v>0.73734999999999995</v>
      </c>
      <c r="AE170" s="2">
        <f t="shared" si="52"/>
        <v>1.6590000000000001E-2</v>
      </c>
      <c r="AG170" t="s">
        <v>254</v>
      </c>
      <c r="AH170">
        <f t="shared" si="53"/>
        <v>0.67613999999999996</v>
      </c>
      <c r="AI170">
        <f t="shared" si="54"/>
        <v>0.16444</v>
      </c>
      <c r="AJ170">
        <f t="shared" si="55"/>
        <v>3.3818800000000002</v>
      </c>
      <c r="AK170">
        <f t="shared" si="56"/>
        <v>3.6808399999999999</v>
      </c>
      <c r="AL170">
        <f t="shared" si="57"/>
        <v>9.1590000000000005E-2</v>
      </c>
      <c r="AM170">
        <f t="shared" si="58"/>
        <v>9.0340000000000004E-2</v>
      </c>
      <c r="AN170">
        <f t="shared" si="59"/>
        <v>0.89854000000000001</v>
      </c>
      <c r="AO170">
        <f t="shared" si="60"/>
        <v>0.91635999999999995</v>
      </c>
      <c r="AP170">
        <f t="shared" si="61"/>
        <v>0.40959000000000001</v>
      </c>
      <c r="AQ170">
        <f t="shared" si="62"/>
        <v>2.0799999999999998E-3</v>
      </c>
    </row>
    <row r="171" spans="1:43">
      <c r="A171" t="s">
        <v>189</v>
      </c>
      <c r="B171">
        <v>0.21793999999999999</v>
      </c>
      <c r="C171">
        <v>0.63156000000000001</v>
      </c>
      <c r="D171">
        <v>4.6999999999999999E-4</v>
      </c>
      <c r="E171">
        <v>0.17205000000000001</v>
      </c>
      <c r="F171">
        <v>0.16858999999999999</v>
      </c>
      <c r="G171">
        <v>4.1714500000000001</v>
      </c>
      <c r="H171">
        <v>3.21902</v>
      </c>
      <c r="I171">
        <v>0.11348</v>
      </c>
      <c r="J171">
        <v>5.6329999999999998E-2</v>
      </c>
      <c r="K171">
        <v>5.9000000000000003E-4</v>
      </c>
      <c r="L171">
        <v>8.5949999999999999E-2</v>
      </c>
      <c r="M171">
        <v>1.92E-3</v>
      </c>
      <c r="N171">
        <v>0.87817000000000001</v>
      </c>
      <c r="O171">
        <v>9.2240000000000003E-2</v>
      </c>
      <c r="P171">
        <v>0.93283000000000005</v>
      </c>
      <c r="Q171">
        <v>6.4380000000000007E-2</v>
      </c>
      <c r="R171">
        <v>0.65117000000000003</v>
      </c>
      <c r="S171">
        <v>3.1700000000000001E-3</v>
      </c>
      <c r="T171">
        <v>3.0999999999999999E-3</v>
      </c>
      <c r="U171" s="2" t="str">
        <f t="shared" si="42"/>
        <v>B51091</v>
      </c>
      <c r="V171" s="2">
        <f t="shared" si="43"/>
        <v>0.84997</v>
      </c>
      <c r="W171" s="2">
        <f t="shared" si="44"/>
        <v>0.17205000000000001</v>
      </c>
      <c r="X171" s="2">
        <f t="shared" si="45"/>
        <v>4.3400400000000001</v>
      </c>
      <c r="Y171" s="2">
        <f t="shared" si="46"/>
        <v>3.21902</v>
      </c>
      <c r="Z171" s="2">
        <f t="shared" si="47"/>
        <v>0.1704</v>
      </c>
      <c r="AA171" s="2">
        <f t="shared" si="48"/>
        <v>8.5949999999999999E-2</v>
      </c>
      <c r="AB171" s="2">
        <f t="shared" si="49"/>
        <v>0.97233000000000003</v>
      </c>
      <c r="AC171" s="2">
        <f t="shared" si="50"/>
        <v>0.93283000000000005</v>
      </c>
      <c r="AD171" s="2">
        <f t="shared" si="51"/>
        <v>0.71872000000000003</v>
      </c>
      <c r="AE171" s="2">
        <f t="shared" si="52"/>
        <v>3.0999999999999999E-3</v>
      </c>
      <c r="AG171" t="s">
        <v>119</v>
      </c>
      <c r="AH171">
        <f t="shared" si="53"/>
        <v>0.91255000000000008</v>
      </c>
      <c r="AI171">
        <f t="shared" si="54"/>
        <v>0.16853000000000001</v>
      </c>
      <c r="AJ171">
        <f t="shared" si="55"/>
        <v>5.1970700000000001</v>
      </c>
      <c r="AK171">
        <f t="shared" si="56"/>
        <v>3.3052999999999999</v>
      </c>
      <c r="AL171">
        <f t="shared" si="57"/>
        <v>0.10029</v>
      </c>
      <c r="AM171">
        <f t="shared" si="58"/>
        <v>9.9159999999999998E-2</v>
      </c>
      <c r="AN171">
        <f t="shared" si="59"/>
        <v>1.0103599999999999</v>
      </c>
      <c r="AO171">
        <f t="shared" si="60"/>
        <v>1.0000800000000001</v>
      </c>
      <c r="AP171">
        <f t="shared" si="61"/>
        <v>0.78761999999999999</v>
      </c>
      <c r="AQ171">
        <f t="shared" si="62"/>
        <v>1.6969999999999999E-2</v>
      </c>
    </row>
    <row r="172" spans="1:43">
      <c r="A172" t="s">
        <v>190</v>
      </c>
      <c r="B172">
        <v>0.40087</v>
      </c>
      <c r="C172">
        <v>0.52795999999999998</v>
      </c>
      <c r="D172">
        <v>1.23E-2</v>
      </c>
      <c r="E172">
        <v>0.15651000000000001</v>
      </c>
      <c r="F172">
        <v>0.18017</v>
      </c>
      <c r="G172">
        <v>4.5264800000000003</v>
      </c>
      <c r="H172">
        <v>3.0737899999999998</v>
      </c>
      <c r="I172">
        <v>2.3099999999999999E-2</v>
      </c>
      <c r="J172">
        <v>1.9400000000000001E-2</v>
      </c>
      <c r="K172">
        <v>3.8670000000000003E-2</v>
      </c>
      <c r="L172">
        <v>7.4880000000000002E-2</v>
      </c>
      <c r="M172">
        <v>7.8700000000000003E-3</v>
      </c>
      <c r="N172">
        <v>0.13195000000000001</v>
      </c>
      <c r="O172">
        <v>0.64819000000000004</v>
      </c>
      <c r="P172">
        <v>0.81267999999999996</v>
      </c>
      <c r="Q172">
        <v>0.11104</v>
      </c>
      <c r="R172">
        <v>0.3332</v>
      </c>
      <c r="S172">
        <v>7.9990000000000006E-2</v>
      </c>
      <c r="T172">
        <v>1.2099999999999999E-3</v>
      </c>
      <c r="U172" s="2" t="str">
        <f t="shared" si="42"/>
        <v>A51530</v>
      </c>
      <c r="V172" s="2">
        <f t="shared" si="43"/>
        <v>0.94113000000000002</v>
      </c>
      <c r="W172" s="2">
        <f t="shared" si="44"/>
        <v>0.15651000000000001</v>
      </c>
      <c r="X172" s="2">
        <f t="shared" si="45"/>
        <v>4.7066500000000007</v>
      </c>
      <c r="Y172" s="2">
        <f t="shared" si="46"/>
        <v>3.0737899999999998</v>
      </c>
      <c r="Z172" s="2">
        <f t="shared" si="47"/>
        <v>8.1169999999999992E-2</v>
      </c>
      <c r="AA172" s="2">
        <f t="shared" si="48"/>
        <v>7.4880000000000002E-2</v>
      </c>
      <c r="AB172" s="2">
        <f t="shared" si="49"/>
        <v>0.7880100000000001</v>
      </c>
      <c r="AC172" s="2">
        <f t="shared" si="50"/>
        <v>0.81267999999999996</v>
      </c>
      <c r="AD172" s="2">
        <f t="shared" si="51"/>
        <v>0.52422999999999997</v>
      </c>
      <c r="AE172" s="2">
        <f t="shared" si="52"/>
        <v>1.2099999999999999E-3</v>
      </c>
      <c r="AG172" t="s">
        <v>186</v>
      </c>
      <c r="AH172">
        <f t="shared" si="53"/>
        <v>0.93676000000000004</v>
      </c>
      <c r="AI172">
        <f t="shared" si="54"/>
        <v>0.16264000000000001</v>
      </c>
      <c r="AJ172">
        <f t="shared" si="55"/>
        <v>4.68649</v>
      </c>
      <c r="AK172">
        <f t="shared" si="56"/>
        <v>3.1014900000000001</v>
      </c>
      <c r="AL172">
        <f t="shared" si="57"/>
        <v>8.1449999999999995E-2</v>
      </c>
      <c r="AM172">
        <f t="shared" si="58"/>
        <v>8.0299999999999996E-2</v>
      </c>
      <c r="AN172">
        <f t="shared" si="59"/>
        <v>0.81579999999999997</v>
      </c>
      <c r="AO172">
        <f t="shared" si="60"/>
        <v>0.81749000000000005</v>
      </c>
      <c r="AP172">
        <f t="shared" si="61"/>
        <v>0.52764</v>
      </c>
      <c r="AQ172">
        <f t="shared" si="62"/>
        <v>1.1100000000000001E-3</v>
      </c>
    </row>
    <row r="173" spans="1:43">
      <c r="A173" t="s">
        <v>191</v>
      </c>
      <c r="B173">
        <v>0.45389000000000002</v>
      </c>
      <c r="C173">
        <v>0.47970000000000002</v>
      </c>
      <c r="D173">
        <v>1.277E-2</v>
      </c>
      <c r="E173">
        <v>0.15601999999999999</v>
      </c>
      <c r="F173">
        <v>0.27012000000000003</v>
      </c>
      <c r="G173">
        <v>4.4636899999999997</v>
      </c>
      <c r="H173">
        <v>3.07151</v>
      </c>
      <c r="I173">
        <v>2.8400000000000002E-2</v>
      </c>
      <c r="J173">
        <v>1.5810000000000001E-2</v>
      </c>
      <c r="K173">
        <v>3.6889999999999999E-2</v>
      </c>
      <c r="L173">
        <v>7.4630000000000002E-2</v>
      </c>
      <c r="M173">
        <v>8.2699999999999996E-3</v>
      </c>
      <c r="N173">
        <v>0.12539</v>
      </c>
      <c r="O173">
        <v>0.6502</v>
      </c>
      <c r="P173">
        <v>0.81266000000000005</v>
      </c>
      <c r="Q173">
        <v>0.12819</v>
      </c>
      <c r="R173">
        <v>0.31919999999999998</v>
      </c>
      <c r="S173">
        <v>8.2640000000000005E-2</v>
      </c>
      <c r="T173">
        <v>1.1999999999999999E-3</v>
      </c>
      <c r="U173" s="2" t="str">
        <f t="shared" si="42"/>
        <v>F51530</v>
      </c>
      <c r="V173" s="2">
        <f t="shared" si="43"/>
        <v>0.94635999999999998</v>
      </c>
      <c r="W173" s="2">
        <f t="shared" si="44"/>
        <v>0.15601999999999999</v>
      </c>
      <c r="X173" s="2">
        <f t="shared" si="45"/>
        <v>4.7338100000000001</v>
      </c>
      <c r="Y173" s="2">
        <f t="shared" si="46"/>
        <v>3.07151</v>
      </c>
      <c r="Z173" s="2">
        <f t="shared" si="47"/>
        <v>8.1100000000000005E-2</v>
      </c>
      <c r="AA173" s="2">
        <f t="shared" si="48"/>
        <v>7.4630000000000002E-2</v>
      </c>
      <c r="AB173" s="2">
        <f t="shared" si="49"/>
        <v>0.78386</v>
      </c>
      <c r="AC173" s="2">
        <f t="shared" si="50"/>
        <v>0.81266000000000005</v>
      </c>
      <c r="AD173" s="2">
        <f t="shared" si="51"/>
        <v>0.53003</v>
      </c>
      <c r="AE173" s="2">
        <f t="shared" si="52"/>
        <v>1.1999999999999999E-3</v>
      </c>
      <c r="AG173" t="s">
        <v>205</v>
      </c>
      <c r="AH173">
        <f t="shared" si="53"/>
        <v>0.81355000000000011</v>
      </c>
      <c r="AI173">
        <f t="shared" si="54"/>
        <v>0.20008000000000001</v>
      </c>
      <c r="AJ173">
        <f t="shared" si="55"/>
        <v>4.2454200000000002</v>
      </c>
      <c r="AK173">
        <f t="shared" si="56"/>
        <v>2.5345399999999998</v>
      </c>
      <c r="AL173">
        <f t="shared" si="57"/>
        <v>8.4279999999999994E-2</v>
      </c>
      <c r="AM173">
        <f t="shared" si="58"/>
        <v>7.7950000000000005E-2</v>
      </c>
      <c r="AN173">
        <f t="shared" si="59"/>
        <v>0.85176999999999992</v>
      </c>
      <c r="AO173">
        <f t="shared" si="60"/>
        <v>0.84357000000000004</v>
      </c>
      <c r="AP173">
        <f t="shared" si="61"/>
        <v>0.57880999999999994</v>
      </c>
      <c r="AQ173">
        <f t="shared" si="62"/>
        <v>3.1099999999999999E-3</v>
      </c>
    </row>
    <row r="174" spans="1:43">
      <c r="A174" t="s">
        <v>192</v>
      </c>
      <c r="B174">
        <v>0.26113999999999998</v>
      </c>
      <c r="C174">
        <v>0.47316000000000003</v>
      </c>
      <c r="D174">
        <v>1.404E-2</v>
      </c>
      <c r="E174">
        <v>0.16331999999999999</v>
      </c>
      <c r="F174">
        <v>7.7100000000000002E-2</v>
      </c>
      <c r="G174">
        <v>3.3515000000000001</v>
      </c>
      <c r="H174">
        <v>3.2641900000000001</v>
      </c>
      <c r="I174">
        <v>5.3949999999999998E-2</v>
      </c>
      <c r="J174">
        <v>3.1669999999999997E-2</v>
      </c>
      <c r="K174">
        <v>9.7099999999999999E-3</v>
      </c>
      <c r="L174">
        <v>8.1240000000000007E-2</v>
      </c>
      <c r="M174">
        <v>2.2919999999999999E-2</v>
      </c>
      <c r="N174">
        <v>2.1819999999999999E-2</v>
      </c>
      <c r="O174">
        <v>0.82021999999999995</v>
      </c>
      <c r="P174">
        <v>0.86092999999999997</v>
      </c>
      <c r="Q174">
        <v>4.4560000000000002E-2</v>
      </c>
      <c r="R174">
        <v>0.32789000000000001</v>
      </c>
      <c r="S174">
        <v>0.17388000000000001</v>
      </c>
      <c r="T174">
        <v>1.1000000000000001E-3</v>
      </c>
      <c r="U174" s="2" t="str">
        <f t="shared" si="42"/>
        <v>A51121</v>
      </c>
      <c r="V174" s="2">
        <f t="shared" si="43"/>
        <v>0.74834000000000001</v>
      </c>
      <c r="W174" s="2">
        <f t="shared" si="44"/>
        <v>0.16331999999999999</v>
      </c>
      <c r="X174" s="2">
        <f t="shared" si="45"/>
        <v>3.4286000000000003</v>
      </c>
      <c r="Y174" s="2">
        <f t="shared" si="46"/>
        <v>3.2641900000000001</v>
      </c>
      <c r="Z174" s="2">
        <f t="shared" si="47"/>
        <v>9.5329999999999998E-2</v>
      </c>
      <c r="AA174" s="2">
        <f t="shared" si="48"/>
        <v>8.1240000000000007E-2</v>
      </c>
      <c r="AB174" s="2">
        <f t="shared" si="49"/>
        <v>0.86495999999999995</v>
      </c>
      <c r="AC174" s="2">
        <f t="shared" si="50"/>
        <v>0.86092999999999997</v>
      </c>
      <c r="AD174" s="2">
        <f t="shared" si="51"/>
        <v>0.54632999999999998</v>
      </c>
      <c r="AE174" s="2">
        <f t="shared" si="52"/>
        <v>1.1000000000000001E-3</v>
      </c>
      <c r="AG174" t="s">
        <v>224</v>
      </c>
      <c r="AH174">
        <f t="shared" si="53"/>
        <v>0.47791</v>
      </c>
      <c r="AI174">
        <f t="shared" si="54"/>
        <v>0.18584999999999999</v>
      </c>
      <c r="AJ174">
        <f t="shared" si="55"/>
        <v>6.9992800000000006</v>
      </c>
      <c r="AK174">
        <f t="shared" si="56"/>
        <v>2.5980699999999999</v>
      </c>
      <c r="AL174">
        <f t="shared" si="57"/>
        <v>8.9730000000000004E-2</v>
      </c>
      <c r="AM174">
        <f t="shared" si="58"/>
        <v>7.5550000000000006E-2</v>
      </c>
      <c r="AN174">
        <f t="shared" si="59"/>
        <v>0.90501999999999994</v>
      </c>
      <c r="AO174">
        <f t="shared" si="60"/>
        <v>0.89903999999999995</v>
      </c>
      <c r="AP174">
        <f t="shared" si="61"/>
        <v>0.71353</v>
      </c>
      <c r="AQ174">
        <f t="shared" si="62"/>
        <v>1.6729999999999998E-2</v>
      </c>
    </row>
    <row r="175" spans="1:43">
      <c r="A175" t="s">
        <v>193</v>
      </c>
      <c r="B175">
        <v>0.63919999999999999</v>
      </c>
      <c r="C175">
        <v>0.54310000000000003</v>
      </c>
      <c r="D175">
        <v>1.4030000000000001E-2</v>
      </c>
      <c r="E175">
        <v>0.16891</v>
      </c>
      <c r="F175">
        <v>0.30615999999999999</v>
      </c>
      <c r="G175">
        <v>4.4029699999999998</v>
      </c>
      <c r="H175">
        <v>2.8123900000000002</v>
      </c>
      <c r="I175">
        <v>7.5410000000000005E-2</v>
      </c>
      <c r="J175">
        <v>2.4830000000000001E-2</v>
      </c>
      <c r="K175">
        <v>8.4000000000000003E-4</v>
      </c>
      <c r="L175">
        <v>7.3690000000000005E-2</v>
      </c>
      <c r="M175">
        <v>5.6309999999999999E-2</v>
      </c>
      <c r="N175">
        <v>2.598E-2</v>
      </c>
      <c r="O175">
        <v>0.78256999999999999</v>
      </c>
      <c r="P175">
        <v>0.86421999999999999</v>
      </c>
      <c r="Q175">
        <v>0.10668999999999999</v>
      </c>
      <c r="R175">
        <v>0.3337</v>
      </c>
      <c r="S175">
        <v>0.10499</v>
      </c>
      <c r="T175">
        <v>3.5500000000000002E-3</v>
      </c>
      <c r="U175" s="2" t="str">
        <f t="shared" si="42"/>
        <v>F51121</v>
      </c>
      <c r="V175" s="2">
        <f t="shared" si="43"/>
        <v>1.1963300000000001</v>
      </c>
      <c r="W175" s="2">
        <f t="shared" si="44"/>
        <v>0.16891</v>
      </c>
      <c r="X175" s="2">
        <f t="shared" si="45"/>
        <v>4.70913</v>
      </c>
      <c r="Y175" s="2">
        <f t="shared" si="46"/>
        <v>2.8123900000000002</v>
      </c>
      <c r="Z175" s="2">
        <f t="shared" si="47"/>
        <v>0.10108</v>
      </c>
      <c r="AA175" s="2">
        <f t="shared" si="48"/>
        <v>7.3690000000000005E-2</v>
      </c>
      <c r="AB175" s="2">
        <f t="shared" si="49"/>
        <v>0.86485999999999996</v>
      </c>
      <c r="AC175" s="2">
        <f t="shared" si="50"/>
        <v>0.86421999999999999</v>
      </c>
      <c r="AD175" s="2">
        <f t="shared" si="51"/>
        <v>0.54537999999999998</v>
      </c>
      <c r="AE175" s="2">
        <f t="shared" si="52"/>
        <v>3.5500000000000002E-3</v>
      </c>
      <c r="AG175" t="s">
        <v>225</v>
      </c>
      <c r="AH175">
        <f t="shared" si="53"/>
        <v>0.46650999999999998</v>
      </c>
      <c r="AI175">
        <f t="shared" si="54"/>
        <v>0.1888</v>
      </c>
      <c r="AJ175">
        <f t="shared" si="55"/>
        <v>6.8498200000000002</v>
      </c>
      <c r="AK175">
        <f t="shared" si="56"/>
        <v>2.60616</v>
      </c>
      <c r="AL175">
        <f t="shared" si="57"/>
        <v>9.0200000000000002E-2</v>
      </c>
      <c r="AM175">
        <f t="shared" si="58"/>
        <v>7.6350000000000001E-2</v>
      </c>
      <c r="AN175">
        <f t="shared" si="59"/>
        <v>0.90826000000000007</v>
      </c>
      <c r="AO175">
        <f t="shared" si="60"/>
        <v>0.90210999999999997</v>
      </c>
      <c r="AP175">
        <f t="shared" si="61"/>
        <v>0.72223000000000004</v>
      </c>
      <c r="AQ175">
        <f t="shared" si="62"/>
        <v>1.6729999999999998E-2</v>
      </c>
    </row>
    <row r="176" spans="1:43">
      <c r="A176" t="s">
        <v>194</v>
      </c>
      <c r="B176">
        <v>0.46005000000000001</v>
      </c>
      <c r="C176">
        <v>0.38300000000000001</v>
      </c>
      <c r="D176">
        <v>4.8999999999999998E-4</v>
      </c>
      <c r="E176">
        <v>0.12692999999999999</v>
      </c>
      <c r="F176">
        <v>0.19449</v>
      </c>
      <c r="G176">
        <v>1.9961899999999999</v>
      </c>
      <c r="H176">
        <v>1.1411500000000001</v>
      </c>
      <c r="I176">
        <v>5.7110000000000001E-2</v>
      </c>
      <c r="J176">
        <v>3.159E-2</v>
      </c>
      <c r="K176">
        <v>3.6099999999999999E-3</v>
      </c>
      <c r="L176">
        <v>6.787E-2</v>
      </c>
      <c r="M176">
        <v>3.1800000000000001E-3</v>
      </c>
      <c r="N176">
        <v>0.83037000000000005</v>
      </c>
      <c r="O176">
        <v>4.2450000000000002E-2</v>
      </c>
      <c r="P176">
        <v>0.71059000000000005</v>
      </c>
      <c r="Q176">
        <v>9.5769999999999994E-2</v>
      </c>
      <c r="R176">
        <v>0.40378999999999998</v>
      </c>
      <c r="S176">
        <v>4.8999999999999998E-3</v>
      </c>
      <c r="T176">
        <v>6.2100000000000002E-3</v>
      </c>
      <c r="U176" s="2" t="str">
        <f t="shared" si="42"/>
        <v>A51005</v>
      </c>
      <c r="V176" s="2">
        <f t="shared" si="43"/>
        <v>0.84354000000000007</v>
      </c>
      <c r="W176" s="2">
        <f t="shared" si="44"/>
        <v>0.12692999999999999</v>
      </c>
      <c r="X176" s="2">
        <f t="shared" si="45"/>
        <v>2.19068</v>
      </c>
      <c r="Y176" s="2">
        <f t="shared" si="46"/>
        <v>1.1411500000000001</v>
      </c>
      <c r="Z176" s="2">
        <f t="shared" si="47"/>
        <v>9.2310000000000003E-2</v>
      </c>
      <c r="AA176" s="2">
        <f t="shared" si="48"/>
        <v>6.787E-2</v>
      </c>
      <c r="AB176" s="2">
        <f t="shared" si="49"/>
        <v>0.876</v>
      </c>
      <c r="AC176" s="2">
        <f t="shared" si="50"/>
        <v>0.71059000000000005</v>
      </c>
      <c r="AD176" s="2">
        <f t="shared" si="51"/>
        <v>0.50446000000000002</v>
      </c>
      <c r="AE176" s="2">
        <f t="shared" si="52"/>
        <v>6.2100000000000002E-3</v>
      </c>
      <c r="AG176" t="s">
        <v>152</v>
      </c>
      <c r="AH176">
        <f t="shared" si="53"/>
        <v>0.73737999999999992</v>
      </c>
      <c r="AI176">
        <f t="shared" si="54"/>
        <v>0.15676000000000001</v>
      </c>
      <c r="AJ176">
        <f t="shared" si="55"/>
        <v>5.5170500000000002</v>
      </c>
      <c r="AK176">
        <f t="shared" si="56"/>
        <v>3.1282999999999999</v>
      </c>
      <c r="AL176">
        <f t="shared" si="57"/>
        <v>8.7419999999999998E-2</v>
      </c>
      <c r="AM176">
        <f t="shared" si="58"/>
        <v>8.5940000000000003E-2</v>
      </c>
      <c r="AN176">
        <f t="shared" si="59"/>
        <v>0.87037999999999993</v>
      </c>
      <c r="AO176">
        <f t="shared" si="60"/>
        <v>0.86375000000000002</v>
      </c>
      <c r="AP176">
        <f t="shared" si="61"/>
        <v>0.64324000000000003</v>
      </c>
      <c r="AQ176">
        <f t="shared" si="62"/>
        <v>1.687E-2</v>
      </c>
    </row>
    <row r="177" spans="1:43">
      <c r="A177" t="s">
        <v>195</v>
      </c>
      <c r="B177">
        <v>0.32795999999999997</v>
      </c>
      <c r="C177">
        <v>3.2713399999999999</v>
      </c>
      <c r="D177">
        <v>1.261E-2</v>
      </c>
      <c r="E177">
        <v>0.14971999999999999</v>
      </c>
      <c r="F177">
        <v>0.11447</v>
      </c>
      <c r="G177">
        <v>2.9620600000000001</v>
      </c>
      <c r="H177">
        <v>2.3870100000000001</v>
      </c>
      <c r="I177">
        <v>7.8409999999999994E-2</v>
      </c>
      <c r="J177">
        <v>2.3810000000000001E-2</v>
      </c>
      <c r="K177">
        <v>2.0799999999999998E-3</v>
      </c>
      <c r="L177">
        <v>7.1709999999999996E-2</v>
      </c>
      <c r="M177">
        <v>4.7940000000000003E-2</v>
      </c>
      <c r="N177">
        <v>2.257E-2</v>
      </c>
      <c r="O177">
        <v>0.72133000000000003</v>
      </c>
      <c r="P177">
        <v>0.79076000000000002</v>
      </c>
      <c r="Q177">
        <v>0.10650999999999999</v>
      </c>
      <c r="R177">
        <v>0.43114999999999998</v>
      </c>
      <c r="S177">
        <v>0.13866999999999999</v>
      </c>
      <c r="T177">
        <v>8.4200000000000004E-3</v>
      </c>
      <c r="U177" s="2" t="str">
        <f t="shared" si="42"/>
        <v>A54063</v>
      </c>
      <c r="V177" s="2">
        <f t="shared" si="43"/>
        <v>3.61191</v>
      </c>
      <c r="W177" s="2">
        <f t="shared" si="44"/>
        <v>0.14971999999999999</v>
      </c>
      <c r="X177" s="2">
        <f t="shared" si="45"/>
        <v>3.07653</v>
      </c>
      <c r="Y177" s="2">
        <f t="shared" si="46"/>
        <v>2.3870100000000001</v>
      </c>
      <c r="Z177" s="2">
        <f t="shared" si="47"/>
        <v>0.10429999999999999</v>
      </c>
      <c r="AA177" s="2">
        <f t="shared" si="48"/>
        <v>7.1709999999999996E-2</v>
      </c>
      <c r="AB177" s="2">
        <f t="shared" si="49"/>
        <v>0.79183999999999999</v>
      </c>
      <c r="AC177" s="2">
        <f t="shared" si="50"/>
        <v>0.79076000000000002</v>
      </c>
      <c r="AD177" s="2">
        <f t="shared" si="51"/>
        <v>0.67632999999999999</v>
      </c>
      <c r="AE177" s="2">
        <f t="shared" si="52"/>
        <v>8.4200000000000004E-3</v>
      </c>
      <c r="AG177" t="s">
        <v>144</v>
      </c>
      <c r="AH177">
        <f t="shared" si="53"/>
        <v>0.76668000000000003</v>
      </c>
      <c r="AI177">
        <f t="shared" si="54"/>
        <v>0.153</v>
      </c>
      <c r="AJ177">
        <f t="shared" si="55"/>
        <v>5.3656499999999996</v>
      </c>
      <c r="AK177">
        <f t="shared" si="56"/>
        <v>3.1286200000000002</v>
      </c>
      <c r="AL177">
        <f t="shared" si="57"/>
        <v>8.9050000000000004E-2</v>
      </c>
      <c r="AM177">
        <f t="shared" si="58"/>
        <v>8.8319999999999996E-2</v>
      </c>
      <c r="AN177">
        <f t="shared" si="59"/>
        <v>0.89802000000000004</v>
      </c>
      <c r="AO177">
        <f t="shared" si="60"/>
        <v>0.88919999999999999</v>
      </c>
      <c r="AP177">
        <f t="shared" si="61"/>
        <v>0.70687999999999995</v>
      </c>
      <c r="AQ177">
        <f t="shared" si="62"/>
        <v>1.702E-2</v>
      </c>
    </row>
    <row r="178" spans="1:43">
      <c r="A178" t="s">
        <v>196</v>
      </c>
      <c r="B178">
        <v>0.51953000000000005</v>
      </c>
      <c r="C178">
        <v>0.36775999999999998</v>
      </c>
      <c r="D178">
        <v>5.0000000000000001E-4</v>
      </c>
      <c r="E178">
        <v>0.12822</v>
      </c>
      <c r="F178">
        <v>0.24518999999999999</v>
      </c>
      <c r="G178">
        <v>1.9366099999999999</v>
      </c>
      <c r="H178">
        <v>1.1174299999999999</v>
      </c>
      <c r="I178">
        <v>6.3810000000000006E-2</v>
      </c>
      <c r="J178">
        <v>2.5860000000000001E-2</v>
      </c>
      <c r="K178">
        <v>3.1199999999999999E-3</v>
      </c>
      <c r="L178">
        <v>6.8729999999999999E-2</v>
      </c>
      <c r="M178">
        <v>3.0999999999999999E-3</v>
      </c>
      <c r="N178">
        <v>0.83</v>
      </c>
      <c r="O178">
        <v>4.2619999999999998E-2</v>
      </c>
      <c r="P178">
        <v>0.71014999999999995</v>
      </c>
      <c r="Q178">
        <v>0.10582999999999999</v>
      </c>
      <c r="R178">
        <v>0.39456999999999998</v>
      </c>
      <c r="S178">
        <v>5.2300000000000003E-3</v>
      </c>
      <c r="T178">
        <v>6.2199999999999998E-3</v>
      </c>
      <c r="U178" s="2" t="str">
        <f t="shared" si="42"/>
        <v>F51005</v>
      </c>
      <c r="V178" s="2">
        <f t="shared" si="43"/>
        <v>0.88778999999999997</v>
      </c>
      <c r="W178" s="2">
        <f t="shared" si="44"/>
        <v>0.12822</v>
      </c>
      <c r="X178" s="2">
        <f t="shared" si="45"/>
        <v>2.1818</v>
      </c>
      <c r="Y178" s="2">
        <f t="shared" si="46"/>
        <v>1.1174299999999999</v>
      </c>
      <c r="Z178" s="2">
        <f t="shared" si="47"/>
        <v>9.2789999999999997E-2</v>
      </c>
      <c r="AA178" s="2">
        <f t="shared" si="48"/>
        <v>6.8729999999999999E-2</v>
      </c>
      <c r="AB178" s="2">
        <f t="shared" si="49"/>
        <v>0.87571999999999994</v>
      </c>
      <c r="AC178" s="2">
        <f t="shared" si="50"/>
        <v>0.71014999999999995</v>
      </c>
      <c r="AD178" s="2">
        <f t="shared" si="51"/>
        <v>0.50562999999999991</v>
      </c>
      <c r="AE178" s="2">
        <f t="shared" si="52"/>
        <v>6.2199999999999998E-3</v>
      </c>
      <c r="AG178" t="s">
        <v>132</v>
      </c>
      <c r="AH178">
        <f t="shared" si="53"/>
        <v>0.76081999999999994</v>
      </c>
      <c r="AI178">
        <f t="shared" si="54"/>
        <v>0.15753</v>
      </c>
      <c r="AJ178">
        <f t="shared" si="55"/>
        <v>4.2336400000000003</v>
      </c>
      <c r="AK178">
        <f t="shared" si="56"/>
        <v>3.5859000000000001</v>
      </c>
      <c r="AL178">
        <f t="shared" si="57"/>
        <v>8.8040000000000007E-2</v>
      </c>
      <c r="AM178">
        <f t="shared" si="58"/>
        <v>8.5970000000000005E-2</v>
      </c>
      <c r="AN178">
        <f t="shared" si="59"/>
        <v>0.88773999999999997</v>
      </c>
      <c r="AO178">
        <f t="shared" si="60"/>
        <v>0.87453000000000003</v>
      </c>
      <c r="AP178">
        <f t="shared" si="61"/>
        <v>0.62675999999999998</v>
      </c>
      <c r="AQ178">
        <f t="shared" si="62"/>
        <v>1.7930000000000001E-2</v>
      </c>
    </row>
    <row r="179" spans="1:43">
      <c r="A179" t="s">
        <v>197</v>
      </c>
      <c r="B179">
        <v>0.19744999999999999</v>
      </c>
      <c r="C179">
        <v>2.60507</v>
      </c>
      <c r="D179">
        <v>1.047E-2</v>
      </c>
      <c r="E179">
        <v>0.14840999999999999</v>
      </c>
      <c r="F179">
        <v>6.6739999999999994E-2</v>
      </c>
      <c r="G179">
        <v>2.49349</v>
      </c>
      <c r="H179">
        <v>2.42204</v>
      </c>
      <c r="I179">
        <v>6.9959999999999994E-2</v>
      </c>
      <c r="J179">
        <v>2.3380000000000001E-2</v>
      </c>
      <c r="K179">
        <v>3.5300000000000002E-3</v>
      </c>
      <c r="L179">
        <v>7.1809999999999999E-2</v>
      </c>
      <c r="M179">
        <v>2.3210000000000001E-2</v>
      </c>
      <c r="N179">
        <v>1.8870000000000001E-2</v>
      </c>
      <c r="O179">
        <v>0.74843999999999999</v>
      </c>
      <c r="P179">
        <v>0.79152</v>
      </c>
      <c r="Q179">
        <v>5.389E-2</v>
      </c>
      <c r="R179">
        <v>0.39016000000000001</v>
      </c>
      <c r="S179">
        <v>0.20948</v>
      </c>
      <c r="T179">
        <v>6.3800000000000003E-3</v>
      </c>
      <c r="U179" s="2" t="str">
        <f t="shared" si="42"/>
        <v>F54063</v>
      </c>
      <c r="V179" s="2">
        <f t="shared" si="43"/>
        <v>2.8129900000000001</v>
      </c>
      <c r="W179" s="2">
        <f t="shared" si="44"/>
        <v>0.14840999999999999</v>
      </c>
      <c r="X179" s="2">
        <f t="shared" si="45"/>
        <v>2.5602299999999998</v>
      </c>
      <c r="Y179" s="2">
        <f t="shared" si="46"/>
        <v>2.42204</v>
      </c>
      <c r="Z179" s="2">
        <f t="shared" si="47"/>
        <v>9.6869999999999998E-2</v>
      </c>
      <c r="AA179" s="2">
        <f t="shared" si="48"/>
        <v>7.1809999999999999E-2</v>
      </c>
      <c r="AB179" s="2">
        <f t="shared" si="49"/>
        <v>0.79052</v>
      </c>
      <c r="AC179" s="2">
        <f t="shared" si="50"/>
        <v>0.79152</v>
      </c>
      <c r="AD179" s="2">
        <f t="shared" si="51"/>
        <v>0.65352999999999994</v>
      </c>
      <c r="AE179" s="2">
        <f t="shared" si="52"/>
        <v>6.3800000000000003E-3</v>
      </c>
      <c r="AG179" t="s">
        <v>44</v>
      </c>
      <c r="AH179">
        <f t="shared" si="53"/>
        <v>0.71875</v>
      </c>
      <c r="AI179">
        <f t="shared" si="54"/>
        <v>0.16078999999999999</v>
      </c>
      <c r="AJ179">
        <f t="shared" si="55"/>
        <v>5.4017600000000003</v>
      </c>
      <c r="AK179">
        <f t="shared" si="56"/>
        <v>2.9538700000000002</v>
      </c>
      <c r="AL179">
        <f t="shared" si="57"/>
        <v>7.9520000000000007E-2</v>
      </c>
      <c r="AM179">
        <f t="shared" si="58"/>
        <v>7.8320000000000001E-2</v>
      </c>
      <c r="AN179">
        <f t="shared" si="59"/>
        <v>0.78976000000000002</v>
      </c>
      <c r="AO179">
        <f t="shared" si="60"/>
        <v>0.78554999999999997</v>
      </c>
      <c r="AP179">
        <f t="shared" si="61"/>
        <v>0.48115999999999998</v>
      </c>
      <c r="AQ179">
        <f t="shared" si="62"/>
        <v>1.694E-2</v>
      </c>
    </row>
    <row r="180" spans="1:43">
      <c r="A180" t="s">
        <v>198</v>
      </c>
      <c r="B180">
        <v>0.26094000000000001</v>
      </c>
      <c r="C180">
        <v>0.66093999999999997</v>
      </c>
      <c r="D180">
        <v>9.3999999999999997E-4</v>
      </c>
      <c r="E180">
        <v>0.17244999999999999</v>
      </c>
      <c r="F180">
        <v>0.48977999999999999</v>
      </c>
      <c r="G180">
        <v>4.2073400000000003</v>
      </c>
      <c r="H180">
        <v>0.69218000000000002</v>
      </c>
      <c r="I180">
        <v>0.18684000000000001</v>
      </c>
      <c r="J180">
        <v>9.375E-2</v>
      </c>
      <c r="K180" s="1">
        <v>9.0000000000000006E-5</v>
      </c>
      <c r="L180">
        <v>9.2219999999999996E-2</v>
      </c>
      <c r="M180">
        <v>1.366E-2</v>
      </c>
      <c r="N180">
        <v>0.91605000000000003</v>
      </c>
      <c r="O180">
        <v>8.6739999999999998E-2</v>
      </c>
      <c r="P180">
        <v>0.93666000000000005</v>
      </c>
      <c r="Q180">
        <v>0.14505999999999999</v>
      </c>
      <c r="R180">
        <v>0.67972999999999995</v>
      </c>
      <c r="S180">
        <v>1.0399999999999999E-3</v>
      </c>
      <c r="T180">
        <v>1.7049999999999999E-2</v>
      </c>
      <c r="U180" s="2" t="str">
        <f t="shared" si="42"/>
        <v>F51091</v>
      </c>
      <c r="V180" s="2">
        <f t="shared" si="43"/>
        <v>0.92282000000000008</v>
      </c>
      <c r="W180" s="2">
        <f t="shared" si="44"/>
        <v>0.17244999999999999</v>
      </c>
      <c r="X180" s="2">
        <f t="shared" si="45"/>
        <v>4.69712</v>
      </c>
      <c r="Y180" s="2">
        <f t="shared" si="46"/>
        <v>0.69218000000000002</v>
      </c>
      <c r="Z180" s="2">
        <f t="shared" si="47"/>
        <v>0.28067999999999999</v>
      </c>
      <c r="AA180" s="2">
        <f t="shared" si="48"/>
        <v>9.2219999999999996E-2</v>
      </c>
      <c r="AB180" s="2">
        <f t="shared" si="49"/>
        <v>1.0164500000000001</v>
      </c>
      <c r="AC180" s="2">
        <f t="shared" si="50"/>
        <v>0.93666000000000005</v>
      </c>
      <c r="AD180" s="2">
        <f t="shared" si="51"/>
        <v>0.82582999999999995</v>
      </c>
      <c r="AE180" s="2">
        <f t="shared" si="52"/>
        <v>1.7049999999999999E-2</v>
      </c>
      <c r="AG180" t="s">
        <v>147</v>
      </c>
      <c r="AH180">
        <f t="shared" si="53"/>
        <v>0.76995000000000002</v>
      </c>
      <c r="AI180">
        <f t="shared" si="54"/>
        <v>0.15268999999999999</v>
      </c>
      <c r="AJ180">
        <f t="shared" si="55"/>
        <v>5.4584399999999995</v>
      </c>
      <c r="AK180">
        <f t="shared" si="56"/>
        <v>3.1364000000000001</v>
      </c>
      <c r="AL180">
        <f t="shared" si="57"/>
        <v>8.9880000000000002E-2</v>
      </c>
      <c r="AM180">
        <f t="shared" si="58"/>
        <v>8.8830000000000006E-2</v>
      </c>
      <c r="AN180">
        <f t="shared" si="59"/>
        <v>0.90283000000000002</v>
      </c>
      <c r="AO180">
        <f t="shared" si="60"/>
        <v>0.89441999999999999</v>
      </c>
      <c r="AP180">
        <f t="shared" si="61"/>
        <v>0.72109999999999996</v>
      </c>
      <c r="AQ180">
        <f t="shared" si="62"/>
        <v>1.703E-2</v>
      </c>
    </row>
    <row r="181" spans="1:43">
      <c r="A181" t="s">
        <v>199</v>
      </c>
      <c r="B181">
        <v>0.47971999999999998</v>
      </c>
      <c r="C181">
        <v>0.39327000000000001</v>
      </c>
      <c r="D181">
        <v>7.4799999999999997E-3</v>
      </c>
      <c r="E181">
        <v>0.1479</v>
      </c>
      <c r="F181">
        <v>0.26800000000000002</v>
      </c>
      <c r="G181">
        <v>4.1515000000000004</v>
      </c>
      <c r="H181">
        <v>2.8508800000000001</v>
      </c>
      <c r="I181">
        <v>2.351E-2</v>
      </c>
      <c r="J181">
        <v>1.9019999999999999E-2</v>
      </c>
      <c r="K181">
        <v>3.9710000000000002E-2</v>
      </c>
      <c r="L181">
        <v>6.6830000000000001E-2</v>
      </c>
      <c r="M181">
        <v>3.3999999999999998E-3</v>
      </c>
      <c r="N181">
        <v>0.33349000000000001</v>
      </c>
      <c r="O181">
        <v>0.48877999999999999</v>
      </c>
      <c r="P181">
        <v>0.82754000000000005</v>
      </c>
      <c r="Q181">
        <v>0.12348000000000001</v>
      </c>
      <c r="R181">
        <v>0.35552</v>
      </c>
      <c r="S181">
        <v>6.0069999999999998E-2</v>
      </c>
      <c r="T181">
        <v>3.2000000000000003E-4</v>
      </c>
      <c r="U181" s="2" t="str">
        <f t="shared" si="42"/>
        <v>A51580</v>
      </c>
      <c r="V181" s="2">
        <f t="shared" si="43"/>
        <v>0.88046999999999997</v>
      </c>
      <c r="W181" s="2">
        <f t="shared" si="44"/>
        <v>0.1479</v>
      </c>
      <c r="X181" s="2">
        <f t="shared" si="45"/>
        <v>4.4195000000000002</v>
      </c>
      <c r="Y181" s="2">
        <f t="shared" si="46"/>
        <v>2.8508800000000001</v>
      </c>
      <c r="Z181" s="2">
        <f t="shared" si="47"/>
        <v>8.2240000000000008E-2</v>
      </c>
      <c r="AA181" s="2">
        <f t="shared" si="48"/>
        <v>6.6830000000000001E-2</v>
      </c>
      <c r="AB181" s="2">
        <f t="shared" si="49"/>
        <v>0.82567000000000002</v>
      </c>
      <c r="AC181" s="2">
        <f t="shared" si="50"/>
        <v>0.82754000000000005</v>
      </c>
      <c r="AD181" s="2">
        <f t="shared" si="51"/>
        <v>0.53906999999999994</v>
      </c>
      <c r="AE181" s="2">
        <f t="shared" si="52"/>
        <v>3.2000000000000003E-4</v>
      </c>
      <c r="AG181" t="s">
        <v>137</v>
      </c>
      <c r="AH181">
        <f t="shared" si="53"/>
        <v>0.80077999999999994</v>
      </c>
      <c r="AI181">
        <f t="shared" si="54"/>
        <v>0.21632999999999999</v>
      </c>
      <c r="AJ181">
        <f t="shared" si="55"/>
        <v>5.2028799999999995</v>
      </c>
      <c r="AK181">
        <f t="shared" si="56"/>
        <v>2.4954800000000001</v>
      </c>
      <c r="AL181">
        <f t="shared" si="57"/>
        <v>9.0930000000000011E-2</v>
      </c>
      <c r="AM181">
        <f t="shared" si="58"/>
        <v>8.7349999999999997E-2</v>
      </c>
      <c r="AN181">
        <f t="shared" si="59"/>
        <v>0.90992000000000006</v>
      </c>
      <c r="AO181">
        <f t="shared" si="60"/>
        <v>0.90293999999999996</v>
      </c>
      <c r="AP181">
        <f t="shared" si="61"/>
        <v>0.73910000000000009</v>
      </c>
      <c r="AQ181">
        <f t="shared" si="62"/>
        <v>1.593E-2</v>
      </c>
    </row>
    <row r="182" spans="1:43">
      <c r="A182" t="s">
        <v>200</v>
      </c>
      <c r="B182">
        <v>0.55472999999999995</v>
      </c>
      <c r="C182">
        <v>0.25579000000000002</v>
      </c>
      <c r="D182">
        <v>7.0499999999999998E-3</v>
      </c>
      <c r="E182">
        <v>0.16889999999999999</v>
      </c>
      <c r="F182">
        <v>0.67176999999999998</v>
      </c>
      <c r="G182">
        <v>3.6206499999999999</v>
      </c>
      <c r="H182">
        <v>2.13802</v>
      </c>
      <c r="I182">
        <v>4.548E-2</v>
      </c>
      <c r="J182">
        <v>1.04E-2</v>
      </c>
      <c r="K182">
        <v>2.1940000000000001E-2</v>
      </c>
      <c r="L182">
        <v>8.8209999999999997E-2</v>
      </c>
      <c r="M182">
        <v>6.8599999999999998E-3</v>
      </c>
      <c r="N182">
        <v>0.33933999999999997</v>
      </c>
      <c r="O182">
        <v>0.48407</v>
      </c>
      <c r="P182">
        <v>0.83033999999999997</v>
      </c>
      <c r="Q182">
        <v>0.23497999999999999</v>
      </c>
      <c r="R182">
        <v>0.26782</v>
      </c>
      <c r="S182">
        <v>3.6659999999999998E-2</v>
      </c>
      <c r="T182">
        <v>3.3E-4</v>
      </c>
      <c r="U182" s="2" t="str">
        <f t="shared" si="42"/>
        <v>F51580</v>
      </c>
      <c r="V182" s="2">
        <f t="shared" si="43"/>
        <v>0.81756999999999991</v>
      </c>
      <c r="W182" s="2">
        <f t="shared" si="44"/>
        <v>0.16889999999999999</v>
      </c>
      <c r="X182" s="2">
        <f t="shared" si="45"/>
        <v>4.2924199999999999</v>
      </c>
      <c r="Y182" s="2">
        <f t="shared" si="46"/>
        <v>2.13802</v>
      </c>
      <c r="Z182" s="2">
        <f t="shared" si="47"/>
        <v>7.782E-2</v>
      </c>
      <c r="AA182" s="2">
        <f t="shared" si="48"/>
        <v>8.8209999999999997E-2</v>
      </c>
      <c r="AB182" s="2">
        <f t="shared" si="49"/>
        <v>0.83026999999999995</v>
      </c>
      <c r="AC182" s="2">
        <f t="shared" si="50"/>
        <v>0.83033999999999997</v>
      </c>
      <c r="AD182" s="2">
        <f t="shared" si="51"/>
        <v>0.53946000000000005</v>
      </c>
      <c r="AE182" s="2">
        <f t="shared" si="52"/>
        <v>3.3E-4</v>
      </c>
      <c r="AG182" t="s">
        <v>263</v>
      </c>
      <c r="AH182">
        <f t="shared" si="53"/>
        <v>0.92074999999999996</v>
      </c>
      <c r="AI182">
        <f t="shared" si="54"/>
        <v>0.16081999999999999</v>
      </c>
      <c r="AJ182">
        <f t="shared" si="55"/>
        <v>4.60494</v>
      </c>
      <c r="AK182">
        <f t="shared" si="56"/>
        <v>3.59429</v>
      </c>
      <c r="AL182">
        <f t="shared" si="57"/>
        <v>8.5059999999999997E-2</v>
      </c>
      <c r="AM182">
        <f t="shared" si="58"/>
        <v>8.43E-2</v>
      </c>
      <c r="AN182">
        <f t="shared" si="59"/>
        <v>0.84634000000000009</v>
      </c>
      <c r="AO182">
        <f t="shared" si="60"/>
        <v>0.85375999999999996</v>
      </c>
      <c r="AP182">
        <f t="shared" si="61"/>
        <v>0.54371999999999998</v>
      </c>
      <c r="AQ182">
        <f t="shared" si="62"/>
        <v>2.82E-3</v>
      </c>
    </row>
    <row r="183" spans="1:43">
      <c r="A183" t="s">
        <v>201</v>
      </c>
      <c r="B183">
        <v>0.47219</v>
      </c>
      <c r="C183">
        <v>0.44923999999999997</v>
      </c>
      <c r="D183">
        <v>7.2500000000000004E-3</v>
      </c>
      <c r="E183">
        <v>0.16028999999999999</v>
      </c>
      <c r="F183">
        <v>0.16170000000000001</v>
      </c>
      <c r="G183">
        <v>3.2346200000000001</v>
      </c>
      <c r="H183">
        <v>2.8706999999999998</v>
      </c>
      <c r="I183">
        <v>6.8580000000000002E-2</v>
      </c>
      <c r="J183">
        <v>2.2679999999999999E-2</v>
      </c>
      <c r="K183">
        <v>2.82E-3</v>
      </c>
      <c r="L183">
        <v>7.5630000000000003E-2</v>
      </c>
      <c r="M183">
        <v>5.1799999999999999E-2</v>
      </c>
      <c r="N183">
        <v>3.0020000000000002E-2</v>
      </c>
      <c r="O183">
        <v>0.77520999999999995</v>
      </c>
      <c r="P183">
        <v>0.85760000000000003</v>
      </c>
      <c r="Q183">
        <v>7.9829999999999998E-2</v>
      </c>
      <c r="R183">
        <v>0.31718000000000002</v>
      </c>
      <c r="S183">
        <v>0.17712</v>
      </c>
      <c r="T183">
        <v>4.4000000000000002E-4</v>
      </c>
      <c r="U183" s="2" t="str">
        <f t="shared" si="42"/>
        <v>B51023</v>
      </c>
      <c r="V183" s="2">
        <f t="shared" si="43"/>
        <v>0.92867999999999995</v>
      </c>
      <c r="W183" s="2">
        <f t="shared" si="44"/>
        <v>0.16028999999999999</v>
      </c>
      <c r="X183" s="2">
        <f t="shared" si="45"/>
        <v>3.3963200000000002</v>
      </c>
      <c r="Y183" s="2">
        <f t="shared" si="46"/>
        <v>2.8706999999999998</v>
      </c>
      <c r="Z183" s="2">
        <f t="shared" si="47"/>
        <v>9.4080000000000011E-2</v>
      </c>
      <c r="AA183" s="2">
        <f t="shared" si="48"/>
        <v>7.5630000000000003E-2</v>
      </c>
      <c r="AB183" s="2">
        <f t="shared" si="49"/>
        <v>0.85702999999999996</v>
      </c>
      <c r="AC183" s="2">
        <f t="shared" si="50"/>
        <v>0.85760000000000003</v>
      </c>
      <c r="AD183" s="2">
        <f t="shared" si="51"/>
        <v>0.57413000000000003</v>
      </c>
      <c r="AE183" s="2">
        <f t="shared" si="52"/>
        <v>4.4000000000000002E-4</v>
      </c>
      <c r="AG183" t="s">
        <v>150</v>
      </c>
      <c r="AH183">
        <f t="shared" si="53"/>
        <v>0.81202000000000008</v>
      </c>
      <c r="AI183">
        <f t="shared" si="54"/>
        <v>0.16514000000000001</v>
      </c>
      <c r="AJ183">
        <f t="shared" si="55"/>
        <v>4.1118699999999997</v>
      </c>
      <c r="AK183">
        <f t="shared" si="56"/>
        <v>0.94913000000000003</v>
      </c>
      <c r="AL183">
        <f t="shared" si="57"/>
        <v>8.5859999999999992E-2</v>
      </c>
      <c r="AM183">
        <f t="shared" si="58"/>
        <v>8.5190000000000002E-2</v>
      </c>
      <c r="AN183">
        <f t="shared" si="59"/>
        <v>0.87763000000000002</v>
      </c>
      <c r="AO183">
        <f t="shared" si="60"/>
        <v>0.86021000000000003</v>
      </c>
      <c r="AP183">
        <f t="shared" si="61"/>
        <v>0.62480999999999998</v>
      </c>
      <c r="AQ183">
        <f t="shared" si="62"/>
        <v>1.8370000000000001E-2</v>
      </c>
    </row>
    <row r="184" spans="1:43">
      <c r="A184" t="s">
        <v>202</v>
      </c>
      <c r="B184">
        <v>8.2040000000000002E-2</v>
      </c>
      <c r="C184">
        <v>0.18497</v>
      </c>
      <c r="D184">
        <v>2.0500000000000002E-3</v>
      </c>
      <c r="E184">
        <v>8.9090000000000003E-2</v>
      </c>
      <c r="F184">
        <v>1.4200000000000001E-2</v>
      </c>
      <c r="G184">
        <v>1.4859</v>
      </c>
      <c r="H184">
        <v>1.49654</v>
      </c>
      <c r="I184">
        <v>1.60528</v>
      </c>
      <c r="J184">
        <v>0.44662000000000002</v>
      </c>
      <c r="K184">
        <v>8.1200000000000005E-3</v>
      </c>
      <c r="L184">
        <v>4.1680000000000002E-2</v>
      </c>
      <c r="M184">
        <v>1.01E-2</v>
      </c>
      <c r="N184">
        <v>0.94233999999999996</v>
      </c>
      <c r="O184">
        <v>0.63558000000000003</v>
      </c>
      <c r="P184">
        <v>0.83862000000000003</v>
      </c>
      <c r="Q184">
        <v>2.2004600000000001</v>
      </c>
      <c r="R184">
        <v>38.008400000000002</v>
      </c>
      <c r="S184">
        <v>0.40659000000000001</v>
      </c>
      <c r="T184">
        <v>5.6460000000000003E-2</v>
      </c>
      <c r="U184" s="2" t="str">
        <f t="shared" si="42"/>
        <v>A51019</v>
      </c>
      <c r="V184" s="2">
        <f t="shared" si="43"/>
        <v>0.26905999999999997</v>
      </c>
      <c r="W184" s="2">
        <f t="shared" si="44"/>
        <v>8.9090000000000003E-2</v>
      </c>
      <c r="X184" s="2">
        <f t="shared" si="45"/>
        <v>1.5001</v>
      </c>
      <c r="Y184" s="2">
        <f t="shared" si="46"/>
        <v>1.49654</v>
      </c>
      <c r="Z184" s="2">
        <f t="shared" si="47"/>
        <v>2.0600199999999997</v>
      </c>
      <c r="AA184" s="2">
        <f t="shared" si="48"/>
        <v>4.1680000000000002E-2</v>
      </c>
      <c r="AB184" s="2">
        <f t="shared" si="49"/>
        <v>1.58802</v>
      </c>
      <c r="AC184" s="2">
        <f t="shared" si="50"/>
        <v>0.83862000000000003</v>
      </c>
      <c r="AD184" s="2">
        <f t="shared" si="51"/>
        <v>40.615450000000003</v>
      </c>
      <c r="AE184" s="2">
        <f t="shared" si="52"/>
        <v>5.6460000000000003E-2</v>
      </c>
      <c r="AG184" t="s">
        <v>145</v>
      </c>
      <c r="AH184">
        <f t="shared" si="53"/>
        <v>0.94277</v>
      </c>
      <c r="AI184">
        <f t="shared" si="54"/>
        <v>0.18756999999999999</v>
      </c>
      <c r="AJ184">
        <f t="shared" si="55"/>
        <v>4.8730900000000004</v>
      </c>
      <c r="AK184">
        <f t="shared" si="56"/>
        <v>2.9379200000000001</v>
      </c>
      <c r="AL184">
        <f t="shared" si="57"/>
        <v>9.2740000000000017E-2</v>
      </c>
      <c r="AM184">
        <f t="shared" si="58"/>
        <v>8.1689999999999999E-2</v>
      </c>
      <c r="AN184">
        <f t="shared" si="59"/>
        <v>0.91869000000000001</v>
      </c>
      <c r="AO184">
        <f t="shared" si="60"/>
        <v>0.85233999999999999</v>
      </c>
      <c r="AP184">
        <f t="shared" si="61"/>
        <v>0.61675000000000002</v>
      </c>
      <c r="AQ184">
        <f t="shared" si="62"/>
        <v>1.7100000000000001E-2</v>
      </c>
    </row>
    <row r="185" spans="1:43">
      <c r="A185" t="s">
        <v>203</v>
      </c>
      <c r="B185">
        <v>7.0279999999999995E-2</v>
      </c>
      <c r="C185">
        <v>0.20030000000000001</v>
      </c>
      <c r="D185">
        <v>2.1299999999999999E-3</v>
      </c>
      <c r="E185">
        <v>8.8010000000000005E-2</v>
      </c>
      <c r="F185">
        <v>1.3180000000000001E-2</v>
      </c>
      <c r="G185">
        <v>1.4462699999999999</v>
      </c>
      <c r="H185">
        <v>1.46509</v>
      </c>
      <c r="I185">
        <v>1.60118</v>
      </c>
      <c r="J185">
        <v>0.49185000000000001</v>
      </c>
      <c r="K185">
        <v>1.2659999999999999E-2</v>
      </c>
      <c r="L185">
        <v>4.0460000000000003E-2</v>
      </c>
      <c r="M185">
        <v>7.7799999999999996E-3</v>
      </c>
      <c r="N185">
        <v>0.97269000000000005</v>
      </c>
      <c r="O185">
        <v>0.63429000000000002</v>
      </c>
      <c r="P185">
        <v>0.8367</v>
      </c>
      <c r="Q185">
        <v>1.7908599999999999</v>
      </c>
      <c r="R185">
        <v>36.581800000000001</v>
      </c>
      <c r="S185">
        <v>0.36187999999999998</v>
      </c>
      <c r="T185">
        <v>3.8280000000000002E-2</v>
      </c>
      <c r="U185" s="2" t="str">
        <f t="shared" si="42"/>
        <v>B51019</v>
      </c>
      <c r="V185" s="2">
        <f t="shared" si="43"/>
        <v>0.27271000000000001</v>
      </c>
      <c r="W185" s="2">
        <f t="shared" si="44"/>
        <v>8.8010000000000005E-2</v>
      </c>
      <c r="X185" s="2">
        <f t="shared" si="45"/>
        <v>1.4594499999999999</v>
      </c>
      <c r="Y185" s="2">
        <f t="shared" si="46"/>
        <v>1.46509</v>
      </c>
      <c r="Z185" s="2">
        <f t="shared" si="47"/>
        <v>2.1056900000000001</v>
      </c>
      <c r="AA185" s="2">
        <f t="shared" si="48"/>
        <v>4.0460000000000003E-2</v>
      </c>
      <c r="AB185" s="2">
        <f t="shared" si="49"/>
        <v>1.61476</v>
      </c>
      <c r="AC185" s="2">
        <f t="shared" si="50"/>
        <v>0.8367</v>
      </c>
      <c r="AD185" s="2">
        <f t="shared" si="51"/>
        <v>38.734540000000003</v>
      </c>
      <c r="AE185" s="2">
        <f t="shared" si="52"/>
        <v>3.8280000000000002E-2</v>
      </c>
      <c r="AG185" t="s">
        <v>242</v>
      </c>
      <c r="AH185">
        <f t="shared" si="53"/>
        <v>0.82939999999999992</v>
      </c>
      <c r="AI185">
        <f t="shared" si="54"/>
        <v>0.17108999999999999</v>
      </c>
      <c r="AJ185">
        <f t="shared" si="55"/>
        <v>4.24275</v>
      </c>
      <c r="AK185">
        <f t="shared" si="56"/>
        <v>2.94922</v>
      </c>
      <c r="AL185">
        <f t="shared" si="57"/>
        <v>8.6309999999999998E-2</v>
      </c>
      <c r="AM185">
        <f t="shared" si="58"/>
        <v>8.5319999999999993E-2</v>
      </c>
      <c r="AN185">
        <f t="shared" si="59"/>
        <v>0.88444999999999996</v>
      </c>
      <c r="AO185">
        <f t="shared" si="60"/>
        <v>0.86458999999999997</v>
      </c>
      <c r="AP185">
        <f t="shared" si="61"/>
        <v>0.61719999999999997</v>
      </c>
      <c r="AQ185">
        <f t="shared" si="62"/>
        <v>1.91E-3</v>
      </c>
    </row>
    <row r="186" spans="1:43">
      <c r="A186" t="s">
        <v>204</v>
      </c>
      <c r="B186">
        <v>0.12014</v>
      </c>
      <c r="C186">
        <v>0.15884000000000001</v>
      </c>
      <c r="D186">
        <v>2.14E-3</v>
      </c>
      <c r="E186">
        <v>8.7859999999999994E-2</v>
      </c>
      <c r="F186">
        <v>2.8379999999999999E-2</v>
      </c>
      <c r="G186">
        <v>1.4903299999999999</v>
      </c>
      <c r="H186">
        <v>1.5686899999999999</v>
      </c>
      <c r="I186">
        <v>1.67699</v>
      </c>
      <c r="J186">
        <v>0.38624000000000003</v>
      </c>
      <c r="K186">
        <v>4.6600000000000001E-3</v>
      </c>
      <c r="L186">
        <v>4.2680000000000003E-2</v>
      </c>
      <c r="M186">
        <v>1.162E-2</v>
      </c>
      <c r="N186">
        <v>0.91217999999999999</v>
      </c>
      <c r="O186">
        <v>0.63590999999999998</v>
      </c>
      <c r="P186">
        <v>0.83772999999999997</v>
      </c>
      <c r="Q186">
        <v>2.6987999999999999</v>
      </c>
      <c r="R186">
        <v>37.744599999999998</v>
      </c>
      <c r="S186">
        <v>0.39178000000000002</v>
      </c>
      <c r="T186">
        <v>7.0600000000000003E-3</v>
      </c>
      <c r="U186" s="2" t="str">
        <f t="shared" si="42"/>
        <v>F51019</v>
      </c>
      <c r="V186" s="2">
        <f t="shared" si="43"/>
        <v>0.28111999999999998</v>
      </c>
      <c r="W186" s="2">
        <f t="shared" si="44"/>
        <v>8.7859999999999994E-2</v>
      </c>
      <c r="X186" s="2">
        <f t="shared" si="45"/>
        <v>1.51871</v>
      </c>
      <c r="Y186" s="2">
        <f t="shared" si="46"/>
        <v>1.5686899999999999</v>
      </c>
      <c r="Z186" s="2">
        <f t="shared" si="47"/>
        <v>2.0678899999999998</v>
      </c>
      <c r="AA186" s="2">
        <f t="shared" si="48"/>
        <v>4.2680000000000003E-2</v>
      </c>
      <c r="AB186" s="2">
        <f t="shared" si="49"/>
        <v>1.5597099999999999</v>
      </c>
      <c r="AC186" s="2">
        <f t="shared" si="50"/>
        <v>0.83772999999999997</v>
      </c>
      <c r="AD186" s="2">
        <f t="shared" si="51"/>
        <v>40.835179999999994</v>
      </c>
      <c r="AE186" s="2">
        <f t="shared" si="52"/>
        <v>7.0600000000000003E-3</v>
      </c>
      <c r="AG186" t="s">
        <v>40</v>
      </c>
      <c r="AH186">
        <f t="shared" si="53"/>
        <v>0.53351999999999999</v>
      </c>
      <c r="AI186">
        <f t="shared" si="54"/>
        <v>0.16666</v>
      </c>
      <c r="AJ186">
        <f t="shared" si="55"/>
        <v>6.7866800000000005</v>
      </c>
      <c r="AK186">
        <f t="shared" si="56"/>
        <v>2.7814100000000002</v>
      </c>
      <c r="AL186">
        <f t="shared" si="57"/>
        <v>8.7579999999999991E-2</v>
      </c>
      <c r="AM186">
        <f t="shared" si="58"/>
        <v>8.5400000000000004E-2</v>
      </c>
      <c r="AN186">
        <f t="shared" si="59"/>
        <v>0.86617999999999995</v>
      </c>
      <c r="AO186">
        <f t="shared" si="60"/>
        <v>0.85924</v>
      </c>
      <c r="AP186">
        <f t="shared" si="61"/>
        <v>0.63326000000000005</v>
      </c>
      <c r="AQ186">
        <f t="shared" si="62"/>
        <v>1.7170000000000001E-2</v>
      </c>
    </row>
    <row r="187" spans="1:43">
      <c r="A187" t="s">
        <v>205</v>
      </c>
      <c r="B187">
        <v>0.26156000000000001</v>
      </c>
      <c r="C187">
        <v>0.55027000000000004</v>
      </c>
      <c r="D187">
        <v>1.72E-3</v>
      </c>
      <c r="E187">
        <v>0.20008000000000001</v>
      </c>
      <c r="F187">
        <v>7.7590000000000006E-2</v>
      </c>
      <c r="G187">
        <v>4.1678300000000004</v>
      </c>
      <c r="H187">
        <v>2.5345399999999998</v>
      </c>
      <c r="I187">
        <v>1.367E-2</v>
      </c>
      <c r="J187">
        <v>2.521E-2</v>
      </c>
      <c r="K187">
        <v>4.5400000000000003E-2</v>
      </c>
      <c r="L187">
        <v>7.7950000000000005E-2</v>
      </c>
      <c r="M187">
        <v>4.6499999999999996E-3</v>
      </c>
      <c r="N187">
        <v>0.35071999999999998</v>
      </c>
      <c r="O187">
        <v>0.49640000000000001</v>
      </c>
      <c r="P187">
        <v>0.84357000000000004</v>
      </c>
      <c r="Q187">
        <v>0.10013</v>
      </c>
      <c r="R187">
        <v>0.41857</v>
      </c>
      <c r="S187">
        <v>6.0109999999999997E-2</v>
      </c>
      <c r="T187">
        <v>3.1099999999999999E-3</v>
      </c>
      <c r="U187" s="2" t="str">
        <f t="shared" si="42"/>
        <v>A51680</v>
      </c>
      <c r="V187" s="2">
        <f t="shared" si="43"/>
        <v>0.81355000000000011</v>
      </c>
      <c r="W187" s="2">
        <f t="shared" si="44"/>
        <v>0.20008000000000001</v>
      </c>
      <c r="X187" s="2">
        <f t="shared" si="45"/>
        <v>4.2454200000000002</v>
      </c>
      <c r="Y187" s="2">
        <f t="shared" si="46"/>
        <v>2.5345399999999998</v>
      </c>
      <c r="Z187" s="2">
        <f t="shared" si="47"/>
        <v>8.4279999999999994E-2</v>
      </c>
      <c r="AA187" s="2">
        <f t="shared" si="48"/>
        <v>7.7950000000000005E-2</v>
      </c>
      <c r="AB187" s="2">
        <f t="shared" si="49"/>
        <v>0.85176999999999992</v>
      </c>
      <c r="AC187" s="2">
        <f t="shared" si="50"/>
        <v>0.84357000000000004</v>
      </c>
      <c r="AD187" s="2">
        <f t="shared" si="51"/>
        <v>0.57880999999999994</v>
      </c>
      <c r="AE187" s="2">
        <f t="shared" si="52"/>
        <v>3.1099999999999999E-3</v>
      </c>
      <c r="AG187" t="s">
        <v>253</v>
      </c>
      <c r="AH187">
        <f t="shared" si="53"/>
        <v>0.95554000000000006</v>
      </c>
      <c r="AI187">
        <f t="shared" si="54"/>
        <v>0.19806000000000001</v>
      </c>
      <c r="AJ187">
        <f t="shared" si="55"/>
        <v>4.7872300000000001</v>
      </c>
      <c r="AK187">
        <f t="shared" si="56"/>
        <v>2.8115600000000001</v>
      </c>
      <c r="AL187">
        <f t="shared" si="57"/>
        <v>8.5550000000000001E-2</v>
      </c>
      <c r="AM187">
        <f t="shared" si="58"/>
        <v>7.9450000000000007E-2</v>
      </c>
      <c r="AN187">
        <f t="shared" si="59"/>
        <v>0.86497999999999997</v>
      </c>
      <c r="AO187">
        <f t="shared" si="60"/>
        <v>0.86038000000000003</v>
      </c>
      <c r="AP187">
        <f t="shared" si="61"/>
        <v>0.60855000000000004</v>
      </c>
      <c r="AQ187">
        <f t="shared" si="62"/>
        <v>1.052E-2</v>
      </c>
    </row>
    <row r="188" spans="1:43">
      <c r="A188" t="s">
        <v>206</v>
      </c>
      <c r="B188">
        <v>4.3979999999999998E-2</v>
      </c>
      <c r="C188">
        <v>0.27656999999999998</v>
      </c>
      <c r="D188">
        <v>8.7000000000000001E-4</v>
      </c>
      <c r="E188">
        <v>8.5110000000000005E-2</v>
      </c>
      <c r="F188">
        <v>7.9399999999999991E-3</v>
      </c>
      <c r="G188">
        <v>1.59775</v>
      </c>
      <c r="H188">
        <v>1.68632</v>
      </c>
      <c r="I188">
        <v>1.32E-3</v>
      </c>
      <c r="J188">
        <v>3.6720000000000003E-2</v>
      </c>
      <c r="K188">
        <v>1.388E-2</v>
      </c>
      <c r="L188">
        <v>5.2260000000000001E-2</v>
      </c>
      <c r="M188">
        <v>2.2899999999999999E-3</v>
      </c>
      <c r="N188">
        <v>0.24448</v>
      </c>
      <c r="O188">
        <v>0.27782000000000001</v>
      </c>
      <c r="P188">
        <v>0.52622000000000002</v>
      </c>
      <c r="Q188">
        <v>4.1759999999999999E-2</v>
      </c>
      <c r="R188">
        <v>0.3296</v>
      </c>
      <c r="S188">
        <v>3.2969999999999999E-2</v>
      </c>
      <c r="T188">
        <v>5.7200000000000003E-3</v>
      </c>
      <c r="U188" s="2" t="str">
        <f t="shared" si="42"/>
        <v>A11001</v>
      </c>
      <c r="V188" s="2">
        <f t="shared" si="43"/>
        <v>0.32141999999999998</v>
      </c>
      <c r="W188" s="2">
        <f t="shared" si="44"/>
        <v>8.5110000000000005E-2</v>
      </c>
      <c r="X188" s="2">
        <f t="shared" si="45"/>
        <v>1.6056900000000001</v>
      </c>
      <c r="Y188" s="2">
        <f t="shared" si="46"/>
        <v>1.68632</v>
      </c>
      <c r="Z188" s="2">
        <f t="shared" si="47"/>
        <v>5.1920000000000008E-2</v>
      </c>
      <c r="AA188" s="2">
        <f t="shared" si="48"/>
        <v>5.2260000000000001E-2</v>
      </c>
      <c r="AB188" s="2">
        <f t="shared" si="49"/>
        <v>0.52459</v>
      </c>
      <c r="AC188" s="2">
        <f t="shared" si="50"/>
        <v>0.52622000000000002</v>
      </c>
      <c r="AD188" s="2">
        <f t="shared" si="51"/>
        <v>0.40433000000000002</v>
      </c>
      <c r="AE188" s="2">
        <f t="shared" si="52"/>
        <v>5.7200000000000003E-3</v>
      </c>
      <c r="AG188" t="s">
        <v>258</v>
      </c>
      <c r="AH188">
        <f t="shared" si="53"/>
        <v>1.54871</v>
      </c>
      <c r="AI188">
        <f t="shared" si="54"/>
        <v>0.14368</v>
      </c>
      <c r="AJ188">
        <f t="shared" si="55"/>
        <v>1.5857399999999999</v>
      </c>
      <c r="AK188">
        <f t="shared" si="56"/>
        <v>2.3614999999999999</v>
      </c>
      <c r="AL188">
        <f t="shared" si="57"/>
        <v>8.0320000000000003E-2</v>
      </c>
      <c r="AM188">
        <f t="shared" si="58"/>
        <v>7.3840000000000003E-2</v>
      </c>
      <c r="AN188">
        <f t="shared" si="59"/>
        <v>0.79466999999999999</v>
      </c>
      <c r="AO188">
        <f t="shared" si="60"/>
        <v>0.81667000000000001</v>
      </c>
      <c r="AP188">
        <f t="shared" si="61"/>
        <v>0.50400999999999996</v>
      </c>
      <c r="AQ188">
        <f t="shared" si="62"/>
        <v>2.5600000000000002E-3</v>
      </c>
    </row>
    <row r="189" spans="1:43">
      <c r="A189" t="s">
        <v>207</v>
      </c>
      <c r="B189">
        <v>1.489E-2</v>
      </c>
      <c r="C189">
        <v>0.25191999999999998</v>
      </c>
      <c r="D189">
        <v>8.4000000000000003E-4</v>
      </c>
      <c r="E189">
        <v>8.6180000000000007E-2</v>
      </c>
      <c r="F189">
        <v>4.0299999999999997E-3</v>
      </c>
      <c r="G189">
        <v>1.31419</v>
      </c>
      <c r="H189">
        <v>3.2728199999999998</v>
      </c>
      <c r="I189" s="1">
        <v>1.0000000000000001E-5</v>
      </c>
      <c r="J189">
        <v>4.2320000000000003E-2</v>
      </c>
      <c r="K189">
        <v>2.7200000000000002E-3</v>
      </c>
      <c r="L189">
        <v>5.2720000000000003E-2</v>
      </c>
      <c r="M189">
        <v>5.5999999999999995E-4</v>
      </c>
      <c r="N189">
        <v>0.24074000000000001</v>
      </c>
      <c r="O189">
        <v>0.28364</v>
      </c>
      <c r="P189">
        <v>0.52619000000000005</v>
      </c>
      <c r="Q189">
        <v>1.7520000000000001E-2</v>
      </c>
      <c r="R189">
        <v>0.17752000000000001</v>
      </c>
      <c r="S189">
        <v>3.4009999999999999E-2</v>
      </c>
      <c r="T189">
        <v>6.5599999999999999E-3</v>
      </c>
      <c r="U189" s="2" t="str">
        <f t="shared" si="42"/>
        <v>F11001</v>
      </c>
      <c r="V189" s="2">
        <f t="shared" si="43"/>
        <v>0.26765</v>
      </c>
      <c r="W189" s="2">
        <f t="shared" si="44"/>
        <v>8.6180000000000007E-2</v>
      </c>
      <c r="X189" s="2">
        <f t="shared" si="45"/>
        <v>1.3182199999999999</v>
      </c>
      <c r="Y189" s="2">
        <f t="shared" si="46"/>
        <v>3.2728199999999998</v>
      </c>
      <c r="Z189" s="2">
        <f t="shared" si="47"/>
        <v>4.5050000000000007E-2</v>
      </c>
      <c r="AA189" s="2">
        <f t="shared" si="48"/>
        <v>5.2720000000000003E-2</v>
      </c>
      <c r="AB189" s="2">
        <f t="shared" si="49"/>
        <v>0.52493999999999996</v>
      </c>
      <c r="AC189" s="2">
        <f t="shared" si="50"/>
        <v>0.52619000000000005</v>
      </c>
      <c r="AD189" s="2">
        <f t="shared" si="51"/>
        <v>0.22905000000000003</v>
      </c>
      <c r="AE189" s="2">
        <f t="shared" si="52"/>
        <v>6.5599999999999999E-3</v>
      </c>
      <c r="AG189" t="s">
        <v>281</v>
      </c>
      <c r="AH189">
        <f t="shared" si="53"/>
        <v>4.5323200000000003</v>
      </c>
      <c r="AI189">
        <f t="shared" si="54"/>
        <v>0.16742000000000001</v>
      </c>
      <c r="AJ189">
        <f t="shared" si="55"/>
        <v>3.5490300000000001</v>
      </c>
      <c r="AK189">
        <f t="shared" si="56"/>
        <v>2.5544099999999998</v>
      </c>
      <c r="AL189">
        <f t="shared" si="57"/>
        <v>0.14349000000000001</v>
      </c>
      <c r="AM189">
        <f t="shared" si="58"/>
        <v>8.9599999999999999E-2</v>
      </c>
      <c r="AN189">
        <f t="shared" si="59"/>
        <v>0.92075999999999991</v>
      </c>
      <c r="AO189">
        <f t="shared" si="60"/>
        <v>1.04338</v>
      </c>
      <c r="AP189">
        <f t="shared" si="61"/>
        <v>0.85409999999999997</v>
      </c>
      <c r="AQ189">
        <f t="shared" si="62"/>
        <v>1.6809999999999999E-2</v>
      </c>
    </row>
    <row r="190" spans="1:43">
      <c r="A190" t="s">
        <v>208</v>
      </c>
      <c r="B190">
        <v>0.24504000000000001</v>
      </c>
      <c r="C190">
        <v>0.66274999999999995</v>
      </c>
      <c r="D190">
        <v>3.7299999999999998E-3</v>
      </c>
      <c r="E190">
        <v>0.17984</v>
      </c>
      <c r="F190">
        <v>5.552E-2</v>
      </c>
      <c r="G190">
        <v>4.5275999999999996</v>
      </c>
      <c r="H190">
        <v>3.3622000000000001</v>
      </c>
      <c r="I190">
        <v>7.4480000000000005E-2</v>
      </c>
      <c r="J190">
        <v>5.1650000000000001E-2</v>
      </c>
      <c r="K190">
        <v>1.4999999999999999E-4</v>
      </c>
      <c r="L190">
        <v>9.6979999999999997E-2</v>
      </c>
      <c r="M190">
        <v>5.7299999999999999E-3</v>
      </c>
      <c r="N190">
        <v>0.12529999999999999</v>
      </c>
      <c r="O190">
        <v>0.89097000000000004</v>
      </c>
      <c r="P190">
        <v>1.08029</v>
      </c>
      <c r="Q190">
        <v>6.0299999999999999E-2</v>
      </c>
      <c r="R190">
        <v>1.02684</v>
      </c>
      <c r="S190">
        <v>4.8890000000000003E-2</v>
      </c>
      <c r="T190">
        <v>1.6729999999999998E-2</v>
      </c>
      <c r="U190" s="2" t="str">
        <f t="shared" si="42"/>
        <v>A51059</v>
      </c>
      <c r="V190" s="2">
        <f t="shared" si="43"/>
        <v>0.91152</v>
      </c>
      <c r="W190" s="2">
        <f t="shared" si="44"/>
        <v>0.17984</v>
      </c>
      <c r="X190" s="2">
        <f t="shared" si="45"/>
        <v>4.5831199999999992</v>
      </c>
      <c r="Y190" s="2">
        <f t="shared" si="46"/>
        <v>3.3622000000000001</v>
      </c>
      <c r="Z190" s="2">
        <f t="shared" si="47"/>
        <v>0.12628000000000003</v>
      </c>
      <c r="AA190" s="2">
        <f t="shared" si="48"/>
        <v>9.6979999999999997E-2</v>
      </c>
      <c r="AB190" s="2">
        <f t="shared" si="49"/>
        <v>1.022</v>
      </c>
      <c r="AC190" s="2">
        <f t="shared" si="50"/>
        <v>1.08029</v>
      </c>
      <c r="AD190" s="2">
        <f t="shared" si="51"/>
        <v>1.1360300000000001</v>
      </c>
      <c r="AE190" s="2">
        <f t="shared" si="52"/>
        <v>1.6729999999999998E-2</v>
      </c>
      <c r="AG190" t="s">
        <v>269</v>
      </c>
      <c r="AH190">
        <f t="shared" si="53"/>
        <v>2.7055699999999998</v>
      </c>
      <c r="AI190">
        <f t="shared" si="54"/>
        <v>0.13894000000000001</v>
      </c>
      <c r="AJ190">
        <f t="shared" si="55"/>
        <v>2.4817300000000002</v>
      </c>
      <c r="AK190">
        <f t="shared" si="56"/>
        <v>2.3448699999999998</v>
      </c>
      <c r="AL190">
        <f t="shared" si="57"/>
        <v>8.5930000000000006E-2</v>
      </c>
      <c r="AM190">
        <f t="shared" si="58"/>
        <v>7.0970000000000005E-2</v>
      </c>
      <c r="AN190">
        <f t="shared" si="59"/>
        <v>0.77787000000000006</v>
      </c>
      <c r="AO190">
        <f t="shared" si="60"/>
        <v>0.78946000000000005</v>
      </c>
      <c r="AP190">
        <f t="shared" si="61"/>
        <v>0.68074999999999997</v>
      </c>
      <c r="AQ190">
        <f t="shared" si="62"/>
        <v>1.98E-3</v>
      </c>
    </row>
    <row r="191" spans="1:43">
      <c r="A191" t="s">
        <v>209</v>
      </c>
      <c r="B191">
        <v>8.4889999999999993E-2</v>
      </c>
      <c r="C191">
        <v>0.45096000000000003</v>
      </c>
      <c r="D191">
        <v>2.2699999999999999E-3</v>
      </c>
      <c r="E191">
        <v>0.16735</v>
      </c>
      <c r="F191">
        <v>2.6089999999999999E-2</v>
      </c>
      <c r="G191">
        <v>2.6530900000000002</v>
      </c>
      <c r="H191">
        <v>9.7600599999999993</v>
      </c>
      <c r="I191">
        <v>1.4999999999999999E-4</v>
      </c>
      <c r="J191">
        <v>4.478E-2</v>
      </c>
      <c r="K191">
        <v>2.5870000000000001E-2</v>
      </c>
      <c r="L191">
        <v>9.1259999999999994E-2</v>
      </c>
      <c r="M191">
        <v>8.9999999999999998E-4</v>
      </c>
      <c r="N191">
        <v>7.5939999999999994E-2</v>
      </c>
      <c r="O191">
        <v>0.74534999999999996</v>
      </c>
      <c r="P191">
        <v>0.90956000000000004</v>
      </c>
      <c r="Q191">
        <v>2.145E-2</v>
      </c>
      <c r="R191">
        <v>0.13206999999999999</v>
      </c>
      <c r="S191">
        <v>0.11383</v>
      </c>
      <c r="T191">
        <v>1.3979999999999999E-2</v>
      </c>
      <c r="U191" s="2" t="str">
        <f t="shared" si="42"/>
        <v>A51510</v>
      </c>
      <c r="V191" s="2">
        <f t="shared" si="43"/>
        <v>0.53812000000000004</v>
      </c>
      <c r="W191" s="2">
        <f t="shared" si="44"/>
        <v>0.16735</v>
      </c>
      <c r="X191" s="2">
        <f t="shared" si="45"/>
        <v>2.6791800000000001</v>
      </c>
      <c r="Y191" s="2">
        <f t="shared" si="46"/>
        <v>9.7600599999999993</v>
      </c>
      <c r="Z191" s="2">
        <f t="shared" si="47"/>
        <v>7.0800000000000002E-2</v>
      </c>
      <c r="AA191" s="2">
        <f t="shared" si="48"/>
        <v>9.1259999999999994E-2</v>
      </c>
      <c r="AB191" s="2">
        <f t="shared" si="49"/>
        <v>0.82218999999999998</v>
      </c>
      <c r="AC191" s="2">
        <f t="shared" si="50"/>
        <v>0.90956000000000004</v>
      </c>
      <c r="AD191" s="2">
        <f t="shared" si="51"/>
        <v>0.26734999999999998</v>
      </c>
      <c r="AE191" s="2">
        <f t="shared" si="52"/>
        <v>1.3979999999999999E-2</v>
      </c>
      <c r="AG191" t="s">
        <v>245</v>
      </c>
      <c r="AH191">
        <f t="shared" si="53"/>
        <v>0.95423999999999998</v>
      </c>
      <c r="AI191">
        <f t="shared" si="54"/>
        <v>0.1575</v>
      </c>
      <c r="AJ191">
        <f t="shared" si="55"/>
        <v>1.1662000000000001</v>
      </c>
      <c r="AK191">
        <f t="shared" si="56"/>
        <v>1.6679900000000001</v>
      </c>
      <c r="AL191">
        <f t="shared" si="57"/>
        <v>0.49317999999999995</v>
      </c>
      <c r="AM191">
        <f t="shared" si="58"/>
        <v>0.10152</v>
      </c>
      <c r="AN191">
        <f t="shared" si="59"/>
        <v>1.3522400000000001</v>
      </c>
      <c r="AO191">
        <f t="shared" si="60"/>
        <v>1.1545000000000001</v>
      </c>
      <c r="AP191">
        <f t="shared" si="61"/>
        <v>2.0308700000000002</v>
      </c>
      <c r="AQ191">
        <f t="shared" si="62"/>
        <v>1.09E-3</v>
      </c>
    </row>
    <row r="192" spans="1:43">
      <c r="A192" t="s">
        <v>210</v>
      </c>
      <c r="B192">
        <v>0.10055</v>
      </c>
      <c r="C192">
        <v>0.56662999999999997</v>
      </c>
      <c r="D192">
        <v>1.6999999999999999E-3</v>
      </c>
      <c r="E192">
        <v>0.16425999999999999</v>
      </c>
      <c r="F192">
        <v>2.9760000000000002E-2</v>
      </c>
      <c r="G192">
        <v>3.3148900000000001</v>
      </c>
      <c r="H192">
        <v>8.5804600000000004</v>
      </c>
      <c r="I192">
        <v>2.5500000000000002E-3</v>
      </c>
      <c r="J192">
        <v>2.9059999999999999E-2</v>
      </c>
      <c r="K192">
        <v>6.0999999999999999E-2</v>
      </c>
      <c r="L192">
        <v>9.1499999999999998E-2</v>
      </c>
      <c r="M192">
        <v>4.4000000000000002E-4</v>
      </c>
      <c r="N192">
        <v>0.37257000000000001</v>
      </c>
      <c r="O192">
        <v>0.53159000000000001</v>
      </c>
      <c r="P192">
        <v>0.92737999999999998</v>
      </c>
      <c r="Q192">
        <v>2.2859999999999998E-2</v>
      </c>
      <c r="R192">
        <v>0.1734</v>
      </c>
      <c r="S192">
        <v>7.6539999999999997E-2</v>
      </c>
      <c r="T192">
        <v>1.405E-2</v>
      </c>
      <c r="U192" s="2" t="str">
        <f t="shared" si="42"/>
        <v>A51610</v>
      </c>
      <c r="V192" s="2">
        <f t="shared" si="43"/>
        <v>0.66888000000000003</v>
      </c>
      <c r="W192" s="2">
        <f t="shared" si="44"/>
        <v>0.16425999999999999</v>
      </c>
      <c r="X192" s="2">
        <f t="shared" si="45"/>
        <v>3.3446500000000001</v>
      </c>
      <c r="Y192" s="2">
        <f t="shared" si="46"/>
        <v>8.5804600000000004</v>
      </c>
      <c r="Z192" s="2">
        <f t="shared" si="47"/>
        <v>9.2609999999999998E-2</v>
      </c>
      <c r="AA192" s="2">
        <f t="shared" si="48"/>
        <v>9.1499999999999998E-2</v>
      </c>
      <c r="AB192" s="2">
        <f t="shared" si="49"/>
        <v>0.90460000000000007</v>
      </c>
      <c r="AC192" s="2">
        <f t="shared" si="50"/>
        <v>0.92737999999999998</v>
      </c>
      <c r="AD192" s="2">
        <f t="shared" si="51"/>
        <v>0.27279999999999999</v>
      </c>
      <c r="AE192" s="2">
        <f t="shared" si="52"/>
        <v>1.405E-2</v>
      </c>
      <c r="AG192" t="s">
        <v>259</v>
      </c>
      <c r="AH192">
        <f t="shared" si="53"/>
        <v>0.88118000000000007</v>
      </c>
      <c r="AI192">
        <f t="shared" si="54"/>
        <v>0.16885</v>
      </c>
      <c r="AJ192">
        <f t="shared" si="55"/>
        <v>1.1238600000000001</v>
      </c>
      <c r="AK192">
        <f t="shared" si="56"/>
        <v>2.2581500000000001</v>
      </c>
      <c r="AL192">
        <f t="shared" si="57"/>
        <v>8.6870000000000003E-2</v>
      </c>
      <c r="AM192">
        <f t="shared" si="58"/>
        <v>7.4899999999999994E-2</v>
      </c>
      <c r="AN192">
        <f t="shared" si="59"/>
        <v>0.90406999999999993</v>
      </c>
      <c r="AO192">
        <f t="shared" si="60"/>
        <v>0.88527</v>
      </c>
      <c r="AP192">
        <f t="shared" si="61"/>
        <v>0.59729999999999994</v>
      </c>
      <c r="AQ192">
        <f t="shared" si="62"/>
        <v>2.0500000000000002E-3</v>
      </c>
    </row>
    <row r="193" spans="1:43">
      <c r="A193" t="s">
        <v>211</v>
      </c>
      <c r="B193">
        <v>0.10765</v>
      </c>
      <c r="C193">
        <v>0.77595999999999998</v>
      </c>
      <c r="D193">
        <v>2.1800000000000001E-3</v>
      </c>
      <c r="E193">
        <v>0.16325999999999999</v>
      </c>
      <c r="F193">
        <v>3.4909999999999997E-2</v>
      </c>
      <c r="G193">
        <v>4.4298500000000001</v>
      </c>
      <c r="H193">
        <v>4.8067700000000002</v>
      </c>
      <c r="I193">
        <v>7.7200000000000003E-3</v>
      </c>
      <c r="J193">
        <v>2.716E-2</v>
      </c>
      <c r="K193">
        <v>5.6320000000000002E-2</v>
      </c>
      <c r="L193">
        <v>9.0819999999999998E-2</v>
      </c>
      <c r="M193">
        <v>4.1799999999999997E-3</v>
      </c>
      <c r="N193">
        <v>0.18321000000000001</v>
      </c>
      <c r="O193">
        <v>0.71287999999999996</v>
      </c>
      <c r="P193">
        <v>0.90922999999999998</v>
      </c>
      <c r="Q193">
        <v>5.5149999999999998E-2</v>
      </c>
      <c r="R193">
        <v>0.38070999999999999</v>
      </c>
      <c r="S193">
        <v>0.10248</v>
      </c>
      <c r="T193">
        <v>1.427E-2</v>
      </c>
      <c r="U193" s="2" t="str">
        <f t="shared" si="42"/>
        <v>F51510</v>
      </c>
      <c r="V193" s="2">
        <f t="shared" si="43"/>
        <v>0.88578999999999997</v>
      </c>
      <c r="W193" s="2">
        <f t="shared" si="44"/>
        <v>0.16325999999999999</v>
      </c>
      <c r="X193" s="2">
        <f t="shared" si="45"/>
        <v>4.4647600000000001</v>
      </c>
      <c r="Y193" s="2">
        <f t="shared" si="46"/>
        <v>4.8067700000000002</v>
      </c>
      <c r="Z193" s="2">
        <f t="shared" si="47"/>
        <v>9.1200000000000003E-2</v>
      </c>
      <c r="AA193" s="2">
        <f t="shared" si="48"/>
        <v>9.0819999999999998E-2</v>
      </c>
      <c r="AB193" s="2">
        <f t="shared" si="49"/>
        <v>0.9002699999999999</v>
      </c>
      <c r="AC193" s="2">
        <f t="shared" si="50"/>
        <v>0.90922999999999998</v>
      </c>
      <c r="AD193" s="2">
        <f t="shared" si="51"/>
        <v>0.53833999999999993</v>
      </c>
      <c r="AE193" s="2">
        <f t="shared" si="52"/>
        <v>1.427E-2</v>
      </c>
      <c r="AG193" t="s">
        <v>282</v>
      </c>
      <c r="AH193">
        <f t="shared" si="53"/>
        <v>2.9875900000000004</v>
      </c>
      <c r="AI193">
        <f t="shared" si="54"/>
        <v>0.14863999999999999</v>
      </c>
      <c r="AJ193">
        <f t="shared" si="55"/>
        <v>2.4481600000000001</v>
      </c>
      <c r="AK193">
        <f t="shared" si="56"/>
        <v>2.3456000000000001</v>
      </c>
      <c r="AL193">
        <f t="shared" si="57"/>
        <v>8.5639999999999994E-2</v>
      </c>
      <c r="AM193">
        <f t="shared" si="58"/>
        <v>7.9500000000000001E-2</v>
      </c>
      <c r="AN193">
        <f t="shared" si="59"/>
        <v>0.8232600000000001</v>
      </c>
      <c r="AO193">
        <f t="shared" si="60"/>
        <v>0.84563999999999995</v>
      </c>
      <c r="AP193">
        <f t="shared" si="61"/>
        <v>0.73377000000000003</v>
      </c>
      <c r="AQ193">
        <f t="shared" si="62"/>
        <v>1.261E-2</v>
      </c>
    </row>
    <row r="194" spans="1:43">
      <c r="A194" t="s">
        <v>212</v>
      </c>
      <c r="B194">
        <v>0.28734999999999999</v>
      </c>
      <c r="C194">
        <v>0.35328999999999999</v>
      </c>
      <c r="D194">
        <v>2.3800000000000002E-3</v>
      </c>
      <c r="E194">
        <v>0.18915999999999999</v>
      </c>
      <c r="F194">
        <v>6.9290000000000004E-2</v>
      </c>
      <c r="G194">
        <v>5.3381699999999999</v>
      </c>
      <c r="H194">
        <v>2.6084299999999998</v>
      </c>
      <c r="I194">
        <v>2.581E-2</v>
      </c>
      <c r="J194">
        <v>2.9399999999999999E-2</v>
      </c>
      <c r="K194">
        <v>3.7359999999999997E-2</v>
      </c>
      <c r="L194">
        <v>7.6340000000000005E-2</v>
      </c>
      <c r="M194">
        <v>1.277E-2</v>
      </c>
      <c r="N194">
        <v>0.41486000000000001</v>
      </c>
      <c r="O194">
        <v>0.50426000000000004</v>
      </c>
      <c r="P194">
        <v>0.92647999999999997</v>
      </c>
      <c r="Q194">
        <v>0.2329</v>
      </c>
      <c r="R194">
        <v>0.50077000000000005</v>
      </c>
      <c r="S194">
        <v>5.1119999999999999E-2</v>
      </c>
      <c r="T194">
        <v>1.6809999999999999E-2</v>
      </c>
      <c r="U194" s="2" t="str">
        <f t="shared" si="42"/>
        <v>A51600</v>
      </c>
      <c r="V194" s="2">
        <f t="shared" si="43"/>
        <v>0.64302000000000004</v>
      </c>
      <c r="W194" s="2">
        <f t="shared" si="44"/>
        <v>0.18915999999999999</v>
      </c>
      <c r="X194" s="2">
        <f t="shared" si="45"/>
        <v>5.4074599999999995</v>
      </c>
      <c r="Y194" s="2">
        <f t="shared" si="46"/>
        <v>2.6084299999999998</v>
      </c>
      <c r="Z194" s="2">
        <f t="shared" si="47"/>
        <v>9.2569999999999986E-2</v>
      </c>
      <c r="AA194" s="2">
        <f t="shared" si="48"/>
        <v>7.6340000000000005E-2</v>
      </c>
      <c r="AB194" s="2">
        <f t="shared" si="49"/>
        <v>0.93189000000000011</v>
      </c>
      <c r="AC194" s="2">
        <f t="shared" si="50"/>
        <v>0.92647999999999997</v>
      </c>
      <c r="AD194" s="2">
        <f t="shared" si="51"/>
        <v>0.7847900000000001</v>
      </c>
      <c r="AE194" s="2">
        <f t="shared" si="52"/>
        <v>1.6809999999999999E-2</v>
      </c>
      <c r="AG194" t="s">
        <v>195</v>
      </c>
      <c r="AH194">
        <f t="shared" si="53"/>
        <v>3.61191</v>
      </c>
      <c r="AI194">
        <f t="shared" si="54"/>
        <v>0.14971999999999999</v>
      </c>
      <c r="AJ194">
        <f t="shared" si="55"/>
        <v>3.07653</v>
      </c>
      <c r="AK194">
        <f t="shared" si="56"/>
        <v>2.3870100000000001</v>
      </c>
      <c r="AL194">
        <f t="shared" si="57"/>
        <v>0.10429999999999999</v>
      </c>
      <c r="AM194">
        <f t="shared" si="58"/>
        <v>7.1709999999999996E-2</v>
      </c>
      <c r="AN194">
        <f t="shared" si="59"/>
        <v>0.79183999999999999</v>
      </c>
      <c r="AO194">
        <f t="shared" si="60"/>
        <v>0.79076000000000002</v>
      </c>
      <c r="AP194">
        <f t="shared" si="61"/>
        <v>0.67632999999999999</v>
      </c>
      <c r="AQ194">
        <f t="shared" si="62"/>
        <v>8.4200000000000004E-3</v>
      </c>
    </row>
    <row r="195" spans="1:43">
      <c r="A195" t="s">
        <v>213</v>
      </c>
      <c r="B195">
        <v>0.38514999999999999</v>
      </c>
      <c r="C195">
        <v>0.46958</v>
      </c>
      <c r="D195">
        <v>4.45E-3</v>
      </c>
      <c r="E195">
        <v>0.17484</v>
      </c>
      <c r="F195">
        <v>0.21409</v>
      </c>
      <c r="G195">
        <v>4.0898899999999996</v>
      </c>
      <c r="H195">
        <v>1.08819</v>
      </c>
      <c r="I195">
        <v>0.46816999999999998</v>
      </c>
      <c r="J195">
        <v>0.12939000000000001</v>
      </c>
      <c r="K195">
        <v>3.1E-4</v>
      </c>
      <c r="L195">
        <v>9.9470000000000003E-2</v>
      </c>
      <c r="M195">
        <v>4.5019999999999998E-2</v>
      </c>
      <c r="N195">
        <v>0.18306</v>
      </c>
      <c r="O195">
        <v>0.83201000000000003</v>
      </c>
      <c r="P195">
        <v>1.0837600000000001</v>
      </c>
      <c r="Q195">
        <v>0.29261999999999999</v>
      </c>
      <c r="R195">
        <v>0.83882999999999996</v>
      </c>
      <c r="S195">
        <v>1.874E-2</v>
      </c>
      <c r="T195">
        <v>2.82E-3</v>
      </c>
      <c r="U195" s="2" t="str">
        <f t="shared" ref="U195:U258" si="63">A195</f>
        <v>F51059</v>
      </c>
      <c r="V195" s="2">
        <f t="shared" ref="V195:V258" si="64">B195+C195+D195</f>
        <v>0.85917999999999994</v>
      </c>
      <c r="W195" s="2">
        <f t="shared" ref="W195:W258" si="65">E195</f>
        <v>0.17484</v>
      </c>
      <c r="X195" s="2">
        <f t="shared" ref="X195:X258" si="66">F195+G195</f>
        <v>4.3039799999999993</v>
      </c>
      <c r="Y195" s="2">
        <f t="shared" ref="Y195:Y258" si="67">H195</f>
        <v>1.08819</v>
      </c>
      <c r="Z195" s="2">
        <f t="shared" ref="Z195:Z258" si="68">I195+J195+K195</f>
        <v>0.59787000000000001</v>
      </c>
      <c r="AA195" s="2">
        <f t="shared" ref="AA195:AA258" si="69">L195</f>
        <v>9.9470000000000003E-2</v>
      </c>
      <c r="AB195" s="2">
        <f t="shared" ref="AB195:AB258" si="70">M195+N195+O195</f>
        <v>1.06009</v>
      </c>
      <c r="AC195" s="2">
        <f t="shared" ref="AC195:AC258" si="71">P195</f>
        <v>1.0837600000000001</v>
      </c>
      <c r="AD195" s="2">
        <f t="shared" ref="AD195:AD258" si="72">Q195+R195+S195</f>
        <v>1.15019</v>
      </c>
      <c r="AE195" s="2">
        <f t="shared" ref="AE195:AE258" si="73">T195</f>
        <v>2.82E-3</v>
      </c>
      <c r="AG195" t="s">
        <v>266</v>
      </c>
      <c r="AH195">
        <f t="shared" ref="AH195:AH258" si="74">VLOOKUP(AG195,$U$1:$AE$368,2,FALSE)</f>
        <v>2.97838</v>
      </c>
      <c r="AI195">
        <f t="shared" ref="AI195:AI258" si="75">VLOOKUP(AG195,$U$1:$AE$368,3,FALSE)</f>
        <v>0.13647999999999999</v>
      </c>
      <c r="AJ195">
        <f t="shared" ref="AJ195:AJ258" si="76">VLOOKUP(AG195,$U$1:$AE$368,4,FALSE)</f>
        <v>2.90781</v>
      </c>
      <c r="AK195">
        <f t="shared" ref="AK195:AK258" si="77">VLOOKUP(AG195,$U$1:$AE$368,5,FALSE)</f>
        <v>2.20566</v>
      </c>
      <c r="AL195">
        <f t="shared" ref="AL195:AL258" si="78">VLOOKUP(AG195,$U$1:$AE$368,6,FALSE)</f>
        <v>7.1820000000000009E-2</v>
      </c>
      <c r="AM195">
        <f t="shared" ref="AM195:AM258" si="79">VLOOKUP(AG195,$U$1:$AE$368,7,FALSE)</f>
        <v>6.4680000000000001E-2</v>
      </c>
      <c r="AN195">
        <f t="shared" ref="AN195:AN258" si="80">VLOOKUP(AG195,$U$1:$AE$368,8,FALSE)</f>
        <v>0.73297000000000001</v>
      </c>
      <c r="AO195">
        <f t="shared" ref="AO195:AO258" si="81">VLOOKUP(AG195,$U$1:$AE$368,9,FALSE)</f>
        <v>0.73036000000000001</v>
      </c>
      <c r="AP195">
        <f t="shared" ref="AP195:AP258" si="82">VLOOKUP(AG195,$U$1:$AE$368,10,FALSE)</f>
        <v>0.49095</v>
      </c>
      <c r="AQ195">
        <f t="shared" ref="AQ195:AQ258" si="83">VLOOKUP(AG195,$U$1:$AE$368,11,FALSE)</f>
        <v>3.0599999999999998E-3</v>
      </c>
    </row>
    <row r="196" spans="1:43">
      <c r="A196" t="s">
        <v>214</v>
      </c>
      <c r="B196">
        <v>0.13786000000000001</v>
      </c>
      <c r="C196">
        <v>0.16052</v>
      </c>
      <c r="D196">
        <v>2.2599999999999999E-3</v>
      </c>
      <c r="E196">
        <v>0.12182</v>
      </c>
      <c r="F196">
        <v>6.1850000000000002E-2</v>
      </c>
      <c r="G196">
        <v>1.52328</v>
      </c>
      <c r="H196">
        <v>0.63283999999999996</v>
      </c>
      <c r="I196">
        <v>2.00909</v>
      </c>
      <c r="J196">
        <v>0.42280000000000001</v>
      </c>
      <c r="K196">
        <v>6.9999999999999999E-4</v>
      </c>
      <c r="L196">
        <v>6.2019999999999999E-2</v>
      </c>
      <c r="M196">
        <v>1.5129999999999999E-2</v>
      </c>
      <c r="N196">
        <v>1.5683100000000001</v>
      </c>
      <c r="O196">
        <v>0.65573999999999999</v>
      </c>
      <c r="P196">
        <v>0.99317</v>
      </c>
      <c r="Q196">
        <v>3.6830099999999999</v>
      </c>
      <c r="R196">
        <v>50.565300000000001</v>
      </c>
      <c r="S196">
        <v>9.9290000000000003E-2</v>
      </c>
      <c r="T196">
        <v>4.0460000000000003E-2</v>
      </c>
      <c r="U196" s="2" t="str">
        <f t="shared" si="63"/>
        <v>A51153</v>
      </c>
      <c r="V196" s="2">
        <f t="shared" si="64"/>
        <v>0.30063999999999996</v>
      </c>
      <c r="W196" s="2">
        <f t="shared" si="65"/>
        <v>0.12182</v>
      </c>
      <c r="X196" s="2">
        <f t="shared" si="66"/>
        <v>1.5851299999999999</v>
      </c>
      <c r="Y196" s="2">
        <f t="shared" si="67"/>
        <v>0.63283999999999996</v>
      </c>
      <c r="Z196" s="2">
        <f t="shared" si="68"/>
        <v>2.4325900000000003</v>
      </c>
      <c r="AA196" s="2">
        <f t="shared" si="69"/>
        <v>6.2019999999999999E-2</v>
      </c>
      <c r="AB196" s="2">
        <f t="shared" si="70"/>
        <v>2.2391800000000002</v>
      </c>
      <c r="AC196" s="2">
        <f t="shared" si="71"/>
        <v>0.99317</v>
      </c>
      <c r="AD196" s="2">
        <f t="shared" si="72"/>
        <v>54.347600000000007</v>
      </c>
      <c r="AE196" s="2">
        <f t="shared" si="73"/>
        <v>4.0460000000000003E-2</v>
      </c>
      <c r="AG196" t="s">
        <v>279</v>
      </c>
      <c r="AH196">
        <f t="shared" si="74"/>
        <v>0.91525000000000001</v>
      </c>
      <c r="AI196">
        <f t="shared" si="75"/>
        <v>0.15214</v>
      </c>
      <c r="AJ196">
        <f t="shared" si="76"/>
        <v>0.96448</v>
      </c>
      <c r="AK196">
        <f t="shared" si="77"/>
        <v>1.8593900000000001</v>
      </c>
      <c r="AL196">
        <f t="shared" si="78"/>
        <v>0.14813000000000001</v>
      </c>
      <c r="AM196">
        <f t="shared" si="79"/>
        <v>6.7220000000000002E-2</v>
      </c>
      <c r="AN196">
        <f t="shared" si="80"/>
        <v>0.92049000000000003</v>
      </c>
      <c r="AO196">
        <f t="shared" si="81"/>
        <v>1.0970299999999999</v>
      </c>
      <c r="AP196">
        <f t="shared" si="82"/>
        <v>1.5213000000000001</v>
      </c>
      <c r="AQ196">
        <f t="shared" si="83"/>
        <v>1.7899999999999999E-3</v>
      </c>
    </row>
    <row r="197" spans="1:43">
      <c r="A197" t="s">
        <v>215</v>
      </c>
      <c r="B197">
        <v>0.13850999999999999</v>
      </c>
      <c r="C197">
        <v>0.15142</v>
      </c>
      <c r="D197">
        <v>2.3E-3</v>
      </c>
      <c r="E197">
        <v>0.1231</v>
      </c>
      <c r="F197">
        <v>6.4070000000000002E-2</v>
      </c>
      <c r="G197">
        <v>1.4843599999999999</v>
      </c>
      <c r="H197">
        <v>0.62705</v>
      </c>
      <c r="I197">
        <v>2.1559200000000001</v>
      </c>
      <c r="J197">
        <v>0.41704000000000002</v>
      </c>
      <c r="K197">
        <v>7.9000000000000001E-4</v>
      </c>
      <c r="L197">
        <v>6.275E-2</v>
      </c>
      <c r="M197">
        <v>1.401E-2</v>
      </c>
      <c r="N197">
        <v>1.5669200000000001</v>
      </c>
      <c r="O197">
        <v>0.65693000000000001</v>
      </c>
      <c r="P197">
        <v>0.99358000000000002</v>
      </c>
      <c r="Q197">
        <v>3.5737299999999999</v>
      </c>
      <c r="R197">
        <v>49.787599999999998</v>
      </c>
      <c r="S197">
        <v>0.10539</v>
      </c>
      <c r="T197">
        <v>4.0620000000000003E-2</v>
      </c>
      <c r="U197" s="2" t="str">
        <f t="shared" si="63"/>
        <v>F51153</v>
      </c>
      <c r="V197" s="2">
        <f t="shared" si="64"/>
        <v>0.29223000000000005</v>
      </c>
      <c r="W197" s="2">
        <f t="shared" si="65"/>
        <v>0.1231</v>
      </c>
      <c r="X197" s="2">
        <f t="shared" si="66"/>
        <v>1.54843</v>
      </c>
      <c r="Y197" s="2">
        <f t="shared" si="67"/>
        <v>0.62705</v>
      </c>
      <c r="Z197" s="2">
        <f t="shared" si="68"/>
        <v>2.57375</v>
      </c>
      <c r="AA197" s="2">
        <f t="shared" si="69"/>
        <v>6.275E-2</v>
      </c>
      <c r="AB197" s="2">
        <f t="shared" si="70"/>
        <v>2.2378600000000004</v>
      </c>
      <c r="AC197" s="2">
        <f t="shared" si="71"/>
        <v>0.99358000000000002</v>
      </c>
      <c r="AD197" s="2">
        <f t="shared" si="72"/>
        <v>53.466719999999995</v>
      </c>
      <c r="AE197" s="2">
        <f t="shared" si="73"/>
        <v>4.0620000000000003E-2</v>
      </c>
      <c r="AG197" t="s">
        <v>292</v>
      </c>
      <c r="AH197">
        <f t="shared" si="74"/>
        <v>8.8752199999999988</v>
      </c>
      <c r="AI197">
        <f t="shared" si="75"/>
        <v>0.14505999999999999</v>
      </c>
      <c r="AJ197">
        <f t="shared" si="76"/>
        <v>8.39724</v>
      </c>
      <c r="AK197">
        <f t="shared" si="77"/>
        <v>2.20126</v>
      </c>
      <c r="AL197">
        <f t="shared" si="78"/>
        <v>5.7740000000000007E-2</v>
      </c>
      <c r="AM197">
        <f t="shared" si="79"/>
        <v>6.615E-2</v>
      </c>
      <c r="AN197">
        <f t="shared" si="80"/>
        <v>0.75101000000000007</v>
      </c>
      <c r="AO197">
        <f t="shared" si="81"/>
        <v>0.76466999999999996</v>
      </c>
      <c r="AP197">
        <f t="shared" si="82"/>
        <v>0.51700000000000002</v>
      </c>
      <c r="AQ197">
        <f t="shared" si="83"/>
        <v>1.116E-2</v>
      </c>
    </row>
    <row r="198" spans="1:43">
      <c r="A198" t="s">
        <v>216</v>
      </c>
      <c r="B198">
        <v>6.2890000000000001E-2</v>
      </c>
      <c r="C198">
        <v>0.28947000000000001</v>
      </c>
      <c r="D198">
        <v>1.0120000000000001E-2</v>
      </c>
      <c r="E198">
        <v>9.1090000000000004E-2</v>
      </c>
      <c r="F198">
        <v>1.7129999999999999E-2</v>
      </c>
      <c r="G198">
        <v>1.4332499999999999</v>
      </c>
      <c r="H198">
        <v>0.87397000000000002</v>
      </c>
      <c r="I198">
        <v>4.052E-2</v>
      </c>
      <c r="J198">
        <v>2.5569999999999999E-2</v>
      </c>
      <c r="K198">
        <v>1.3799999999999999E-3</v>
      </c>
      <c r="L198">
        <v>5.4690000000000003E-2</v>
      </c>
      <c r="M198">
        <v>4.2689999999999999E-2</v>
      </c>
      <c r="N198">
        <v>3.2919999999999998E-2</v>
      </c>
      <c r="O198">
        <v>0.45921000000000001</v>
      </c>
      <c r="P198">
        <v>0.55962000000000001</v>
      </c>
      <c r="Q198">
        <v>5.0090000000000003E-2</v>
      </c>
      <c r="R198">
        <v>0.43597999999999998</v>
      </c>
      <c r="S198">
        <v>0.26451000000000002</v>
      </c>
      <c r="T198">
        <v>1.8370000000000001E-2</v>
      </c>
      <c r="U198" s="2" t="str">
        <f t="shared" si="63"/>
        <v>A24017</v>
      </c>
      <c r="V198" s="2">
        <f t="shared" si="64"/>
        <v>0.36248000000000002</v>
      </c>
      <c r="W198" s="2">
        <f t="shared" si="65"/>
        <v>9.1090000000000004E-2</v>
      </c>
      <c r="X198" s="2">
        <f t="shared" si="66"/>
        <v>1.45038</v>
      </c>
      <c r="Y198" s="2">
        <f t="shared" si="67"/>
        <v>0.87397000000000002</v>
      </c>
      <c r="Z198" s="2">
        <f t="shared" si="68"/>
        <v>6.7470000000000002E-2</v>
      </c>
      <c r="AA198" s="2">
        <f t="shared" si="69"/>
        <v>5.4690000000000003E-2</v>
      </c>
      <c r="AB198" s="2">
        <f t="shared" si="70"/>
        <v>0.53481999999999996</v>
      </c>
      <c r="AC198" s="2">
        <f t="shared" si="71"/>
        <v>0.55962000000000001</v>
      </c>
      <c r="AD198" s="2">
        <f t="shared" si="72"/>
        <v>0.75058000000000002</v>
      </c>
      <c r="AE198" s="2">
        <f t="shared" si="73"/>
        <v>1.8370000000000001E-2</v>
      </c>
      <c r="AG198" t="s">
        <v>293</v>
      </c>
      <c r="AH198">
        <f t="shared" si="74"/>
        <v>9.9056300000000004</v>
      </c>
      <c r="AI198">
        <f t="shared" si="75"/>
        <v>0.1401</v>
      </c>
      <c r="AJ198">
        <f t="shared" si="76"/>
        <v>8.3951599999999988</v>
      </c>
      <c r="AK198">
        <f t="shared" si="77"/>
        <v>2.1174900000000001</v>
      </c>
      <c r="AL198">
        <f t="shared" si="78"/>
        <v>6.0629999999999996E-2</v>
      </c>
      <c r="AM198">
        <f t="shared" si="79"/>
        <v>6.3350000000000004E-2</v>
      </c>
      <c r="AN198">
        <f t="shared" si="80"/>
        <v>0.7400000000000001</v>
      </c>
      <c r="AO198">
        <f t="shared" si="81"/>
        <v>0.77734999999999999</v>
      </c>
      <c r="AP198">
        <f t="shared" si="82"/>
        <v>0.70157999999999998</v>
      </c>
      <c r="AQ198">
        <f t="shared" si="83"/>
        <v>1.6799999999999999E-2</v>
      </c>
    </row>
    <row r="199" spans="1:43">
      <c r="A199" t="s">
        <v>217</v>
      </c>
      <c r="B199">
        <v>0.11302</v>
      </c>
      <c r="C199">
        <v>0.24797</v>
      </c>
      <c r="D199">
        <v>1.089E-2</v>
      </c>
      <c r="E199">
        <v>9.0859999999999996E-2</v>
      </c>
      <c r="F199">
        <v>3.1859999999999999E-2</v>
      </c>
      <c r="G199">
        <v>1.54342</v>
      </c>
      <c r="H199">
        <v>0.54334000000000005</v>
      </c>
      <c r="I199">
        <v>4.8030000000000003E-2</v>
      </c>
      <c r="J199">
        <v>2.947E-2</v>
      </c>
      <c r="K199">
        <v>9.7000000000000005E-4</v>
      </c>
      <c r="L199">
        <v>5.5219999999999998E-2</v>
      </c>
      <c r="M199">
        <v>6.5769999999999995E-2</v>
      </c>
      <c r="N199">
        <v>4.0689999999999997E-2</v>
      </c>
      <c r="O199">
        <v>0.42858000000000002</v>
      </c>
      <c r="P199">
        <v>0.55901000000000001</v>
      </c>
      <c r="Q199">
        <v>7.8570000000000001E-2</v>
      </c>
      <c r="R199">
        <v>0.50180999999999998</v>
      </c>
      <c r="S199">
        <v>0.18123</v>
      </c>
      <c r="T199">
        <v>1.6969999999999999E-2</v>
      </c>
      <c r="U199" s="2" t="str">
        <f t="shared" si="63"/>
        <v>F24017</v>
      </c>
      <c r="V199" s="2">
        <f t="shared" si="64"/>
        <v>0.37187999999999999</v>
      </c>
      <c r="W199" s="2">
        <f t="shared" si="65"/>
        <v>9.0859999999999996E-2</v>
      </c>
      <c r="X199" s="2">
        <f t="shared" si="66"/>
        <v>1.57528</v>
      </c>
      <c r="Y199" s="2">
        <f t="shared" si="67"/>
        <v>0.54334000000000005</v>
      </c>
      <c r="Z199" s="2">
        <f t="shared" si="68"/>
        <v>7.8469999999999998E-2</v>
      </c>
      <c r="AA199" s="2">
        <f t="shared" si="69"/>
        <v>5.5219999999999998E-2</v>
      </c>
      <c r="AB199" s="2">
        <f t="shared" si="70"/>
        <v>0.53503999999999996</v>
      </c>
      <c r="AC199" s="2">
        <f t="shared" si="71"/>
        <v>0.55901000000000001</v>
      </c>
      <c r="AD199" s="2">
        <f t="shared" si="72"/>
        <v>0.76161000000000001</v>
      </c>
      <c r="AE199" s="2">
        <f t="shared" si="73"/>
        <v>1.6969999999999999E-2</v>
      </c>
      <c r="AG199" t="s">
        <v>288</v>
      </c>
      <c r="AH199">
        <f t="shared" si="74"/>
        <v>3.1836100000000003</v>
      </c>
      <c r="AI199">
        <f t="shared" si="75"/>
        <v>0.13333</v>
      </c>
      <c r="AJ199">
        <f t="shared" si="76"/>
        <v>2.87323</v>
      </c>
      <c r="AK199">
        <f t="shared" si="77"/>
        <v>2.4746999999999999</v>
      </c>
      <c r="AL199">
        <f t="shared" si="78"/>
        <v>7.2000000000000008E-2</v>
      </c>
      <c r="AM199">
        <f t="shared" si="79"/>
        <v>7.2419999999999998E-2</v>
      </c>
      <c r="AN199">
        <f t="shared" si="80"/>
        <v>0.71725000000000005</v>
      </c>
      <c r="AO199">
        <f t="shared" si="81"/>
        <v>0.72336</v>
      </c>
      <c r="AP199">
        <f t="shared" si="82"/>
        <v>0.42598000000000003</v>
      </c>
      <c r="AQ199">
        <f t="shared" si="83"/>
        <v>4.0099999999999997E-3</v>
      </c>
    </row>
    <row r="200" spans="1:43">
      <c r="A200" t="s">
        <v>218</v>
      </c>
      <c r="B200">
        <v>0.16821</v>
      </c>
      <c r="C200">
        <v>0.17541000000000001</v>
      </c>
      <c r="D200">
        <v>1.2789999999999999E-2</v>
      </c>
      <c r="E200">
        <v>8.6059999999999998E-2</v>
      </c>
      <c r="F200">
        <v>4.9070000000000003E-2</v>
      </c>
      <c r="G200">
        <v>1.71193</v>
      </c>
      <c r="H200">
        <v>0.78554000000000002</v>
      </c>
      <c r="I200">
        <v>1.54959</v>
      </c>
      <c r="J200">
        <v>0.39659</v>
      </c>
      <c r="K200">
        <v>4.3779999999999999E-2</v>
      </c>
      <c r="L200">
        <v>4.5949999999999998E-2</v>
      </c>
      <c r="M200">
        <v>4.8250000000000001E-2</v>
      </c>
      <c r="N200">
        <v>8.0009999999999998E-2</v>
      </c>
      <c r="O200">
        <v>0.98073999999999995</v>
      </c>
      <c r="P200">
        <v>1.0258700000000001</v>
      </c>
      <c r="Q200">
        <v>2.0377900000000002</v>
      </c>
      <c r="R200">
        <v>44.339199999999998</v>
      </c>
      <c r="S200">
        <v>0.40067000000000003</v>
      </c>
      <c r="T200">
        <v>3.304E-2</v>
      </c>
      <c r="U200" s="2" t="str">
        <f t="shared" si="63"/>
        <v>A51179</v>
      </c>
      <c r="V200" s="2">
        <f t="shared" si="64"/>
        <v>0.35641000000000006</v>
      </c>
      <c r="W200" s="2">
        <f t="shared" si="65"/>
        <v>8.6059999999999998E-2</v>
      </c>
      <c r="X200" s="2">
        <f t="shared" si="66"/>
        <v>1.7609999999999999</v>
      </c>
      <c r="Y200" s="2">
        <f t="shared" si="67"/>
        <v>0.78554000000000002</v>
      </c>
      <c r="Z200" s="2">
        <f t="shared" si="68"/>
        <v>1.98996</v>
      </c>
      <c r="AA200" s="2">
        <f t="shared" si="69"/>
        <v>4.5949999999999998E-2</v>
      </c>
      <c r="AB200" s="2">
        <f t="shared" si="70"/>
        <v>1.109</v>
      </c>
      <c r="AC200" s="2">
        <f t="shared" si="71"/>
        <v>1.0258700000000001</v>
      </c>
      <c r="AD200" s="2">
        <f t="shared" si="72"/>
        <v>46.777659999999997</v>
      </c>
      <c r="AE200" s="2">
        <f t="shared" si="73"/>
        <v>3.304E-2</v>
      </c>
      <c r="AG200" t="s">
        <v>232</v>
      </c>
      <c r="AH200">
        <f t="shared" si="74"/>
        <v>0.40200999999999998</v>
      </c>
      <c r="AI200">
        <f t="shared" si="75"/>
        <v>9.5509999999999998E-2</v>
      </c>
      <c r="AJ200">
        <f t="shared" si="76"/>
        <v>1.28881</v>
      </c>
      <c r="AK200">
        <f t="shared" si="77"/>
        <v>1.6289</v>
      </c>
      <c r="AL200">
        <f t="shared" si="78"/>
        <v>5.1479999999999998E-2</v>
      </c>
      <c r="AM200">
        <f t="shared" si="79"/>
        <v>4.9540000000000001E-2</v>
      </c>
      <c r="AN200">
        <f t="shared" si="80"/>
        <v>0.52554999999999996</v>
      </c>
      <c r="AO200">
        <f t="shared" si="81"/>
        <v>0.52773999999999999</v>
      </c>
      <c r="AP200">
        <f t="shared" si="82"/>
        <v>0.54403999999999997</v>
      </c>
      <c r="AQ200">
        <f t="shared" si="83"/>
        <v>1.4E-2</v>
      </c>
    </row>
    <row r="201" spans="1:43">
      <c r="A201" t="s">
        <v>219</v>
      </c>
      <c r="B201">
        <v>0.16768</v>
      </c>
      <c r="C201">
        <v>0.17580000000000001</v>
      </c>
      <c r="D201">
        <v>1.278E-2</v>
      </c>
      <c r="E201">
        <v>8.5940000000000003E-2</v>
      </c>
      <c r="F201">
        <v>4.8840000000000001E-2</v>
      </c>
      <c r="G201">
        <v>1.7179199999999999</v>
      </c>
      <c r="H201">
        <v>0.78539999999999999</v>
      </c>
      <c r="I201">
        <v>1.5425599999999999</v>
      </c>
      <c r="J201">
        <v>0.39724999999999999</v>
      </c>
      <c r="K201">
        <v>4.3770000000000003E-2</v>
      </c>
      <c r="L201">
        <v>4.5900000000000003E-2</v>
      </c>
      <c r="M201">
        <v>4.8599999999999997E-2</v>
      </c>
      <c r="N201">
        <v>8.0119999999999997E-2</v>
      </c>
      <c r="O201">
        <v>0.98036000000000001</v>
      </c>
      <c r="P201">
        <v>1.02572</v>
      </c>
      <c r="Q201">
        <v>2.0422799999999999</v>
      </c>
      <c r="R201">
        <v>44.5304</v>
      </c>
      <c r="S201">
        <v>0.39921000000000001</v>
      </c>
      <c r="T201">
        <v>3.2890000000000003E-2</v>
      </c>
      <c r="U201" s="2" t="str">
        <f t="shared" si="63"/>
        <v>F51179</v>
      </c>
      <c r="V201" s="2">
        <f t="shared" si="64"/>
        <v>0.35626000000000002</v>
      </c>
      <c r="W201" s="2">
        <f t="shared" si="65"/>
        <v>8.5940000000000003E-2</v>
      </c>
      <c r="X201" s="2">
        <f t="shared" si="66"/>
        <v>1.7667599999999999</v>
      </c>
      <c r="Y201" s="2">
        <f t="shared" si="67"/>
        <v>0.78539999999999999</v>
      </c>
      <c r="Z201" s="2">
        <f t="shared" si="68"/>
        <v>1.9835800000000001</v>
      </c>
      <c r="AA201" s="2">
        <f t="shared" si="69"/>
        <v>4.5900000000000003E-2</v>
      </c>
      <c r="AB201" s="2">
        <f t="shared" si="70"/>
        <v>1.1090800000000001</v>
      </c>
      <c r="AC201" s="2">
        <f t="shared" si="71"/>
        <v>1.02572</v>
      </c>
      <c r="AD201" s="2">
        <f t="shared" si="72"/>
        <v>46.971889999999995</v>
      </c>
      <c r="AE201" s="2">
        <f t="shared" si="73"/>
        <v>3.2890000000000003E-2</v>
      </c>
      <c r="AG201" t="s">
        <v>230</v>
      </c>
      <c r="AH201">
        <f t="shared" si="74"/>
        <v>1.87981</v>
      </c>
      <c r="AI201">
        <f t="shared" si="75"/>
        <v>0.1542</v>
      </c>
      <c r="AJ201">
        <f t="shared" si="76"/>
        <v>4.15984</v>
      </c>
      <c r="AK201">
        <f t="shared" si="77"/>
        <v>1.48193</v>
      </c>
      <c r="AL201">
        <f t="shared" si="78"/>
        <v>0.18273999999999999</v>
      </c>
      <c r="AM201">
        <f t="shared" si="79"/>
        <v>9.7070000000000004E-2</v>
      </c>
      <c r="AN201">
        <f t="shared" si="80"/>
        <v>0.92893999999999988</v>
      </c>
      <c r="AO201">
        <f t="shared" si="81"/>
        <v>0.93850999999999996</v>
      </c>
      <c r="AP201">
        <f t="shared" si="82"/>
        <v>1.3132600000000001</v>
      </c>
      <c r="AQ201">
        <f t="shared" si="83"/>
        <v>1.66E-2</v>
      </c>
    </row>
    <row r="202" spans="1:43">
      <c r="A202" t="s">
        <v>220</v>
      </c>
      <c r="B202">
        <v>0.20404</v>
      </c>
      <c r="C202">
        <v>0.45645000000000002</v>
      </c>
      <c r="D202">
        <v>1.1900000000000001E-3</v>
      </c>
      <c r="E202">
        <v>0.12474</v>
      </c>
      <c r="F202">
        <v>6.3460000000000003E-2</v>
      </c>
      <c r="G202">
        <v>2.6678899999999999</v>
      </c>
      <c r="H202">
        <v>1.3235300000000001</v>
      </c>
      <c r="I202">
        <v>0.49747999999999998</v>
      </c>
      <c r="J202">
        <v>0.32571</v>
      </c>
      <c r="K202">
        <v>1.25047</v>
      </c>
      <c r="L202">
        <v>6.1269999999999998E-2</v>
      </c>
      <c r="M202">
        <v>2.8500000000000001E-3</v>
      </c>
      <c r="N202">
        <v>1.2400500000000001</v>
      </c>
      <c r="O202">
        <v>0.36305999999999999</v>
      </c>
      <c r="P202">
        <v>0.79783999999999999</v>
      </c>
      <c r="Q202">
        <v>0.46745999999999999</v>
      </c>
      <c r="R202">
        <v>18.330300000000001</v>
      </c>
      <c r="S202">
        <v>8.4129999999999996E-2</v>
      </c>
      <c r="T202">
        <v>1.7090000000000001E-2</v>
      </c>
      <c r="U202" s="2" t="str">
        <f t="shared" si="63"/>
        <v>A51193</v>
      </c>
      <c r="V202" s="2">
        <f t="shared" si="64"/>
        <v>0.66168000000000005</v>
      </c>
      <c r="W202" s="2">
        <f t="shared" si="65"/>
        <v>0.12474</v>
      </c>
      <c r="X202" s="2">
        <f t="shared" si="66"/>
        <v>2.7313499999999999</v>
      </c>
      <c r="Y202" s="2">
        <f t="shared" si="67"/>
        <v>1.3235300000000001</v>
      </c>
      <c r="Z202" s="2">
        <f t="shared" si="68"/>
        <v>2.0736599999999998</v>
      </c>
      <c r="AA202" s="2">
        <f t="shared" si="69"/>
        <v>6.1269999999999998E-2</v>
      </c>
      <c r="AB202" s="2">
        <f t="shared" si="70"/>
        <v>1.6059600000000001</v>
      </c>
      <c r="AC202" s="2">
        <f t="shared" si="71"/>
        <v>0.79783999999999999</v>
      </c>
      <c r="AD202" s="2">
        <f t="shared" si="72"/>
        <v>18.881889999999999</v>
      </c>
      <c r="AE202" s="2">
        <f t="shared" si="73"/>
        <v>1.7090000000000001E-2</v>
      </c>
      <c r="AG202" t="s">
        <v>289</v>
      </c>
      <c r="AH202">
        <f t="shared" si="74"/>
        <v>3.4536500000000001</v>
      </c>
      <c r="AI202">
        <f t="shared" si="75"/>
        <v>0.14255999999999999</v>
      </c>
      <c r="AJ202">
        <f t="shared" si="76"/>
        <v>3.2501099999999998</v>
      </c>
      <c r="AK202">
        <f t="shared" si="77"/>
        <v>2.1885599999999998</v>
      </c>
      <c r="AL202">
        <f t="shared" si="78"/>
        <v>8.0100000000000005E-2</v>
      </c>
      <c r="AM202">
        <f t="shared" si="79"/>
        <v>6.7769999999999997E-2</v>
      </c>
      <c r="AN202">
        <f t="shared" si="80"/>
        <v>0.75931999999999999</v>
      </c>
      <c r="AO202">
        <f t="shared" si="81"/>
        <v>0.75660000000000005</v>
      </c>
      <c r="AP202">
        <f t="shared" si="82"/>
        <v>0.67432000000000003</v>
      </c>
      <c r="AQ202">
        <f t="shared" si="83"/>
        <v>5.6899999999999997E-3</v>
      </c>
    </row>
    <row r="203" spans="1:43">
      <c r="A203" t="s">
        <v>221</v>
      </c>
      <c r="B203">
        <v>0.19392000000000001</v>
      </c>
      <c r="C203">
        <v>0.41988999999999999</v>
      </c>
      <c r="D203">
        <v>1.0200000000000001E-3</v>
      </c>
      <c r="E203">
        <v>0.12706999999999999</v>
      </c>
      <c r="F203">
        <v>9.1209999999999999E-2</v>
      </c>
      <c r="G203">
        <v>2.91825</v>
      </c>
      <c r="H203">
        <v>0.90017000000000003</v>
      </c>
      <c r="I203">
        <v>0.90961999999999998</v>
      </c>
      <c r="J203">
        <v>0.44852999999999998</v>
      </c>
      <c r="K203">
        <v>1.15062</v>
      </c>
      <c r="L203">
        <v>6.2E-2</v>
      </c>
      <c r="M203">
        <v>8.6499999999999997E-3</v>
      </c>
      <c r="N203">
        <v>1.25478</v>
      </c>
      <c r="O203">
        <v>0.36096</v>
      </c>
      <c r="P203">
        <v>0.79903999999999997</v>
      </c>
      <c r="Q203">
        <v>0.78673000000000004</v>
      </c>
      <c r="R203">
        <v>26.600100000000001</v>
      </c>
      <c r="S203">
        <v>4.2139999999999997E-2</v>
      </c>
      <c r="T203">
        <v>1.702E-2</v>
      </c>
      <c r="U203" s="2" t="str">
        <f t="shared" si="63"/>
        <v>F51193</v>
      </c>
      <c r="V203" s="2">
        <f t="shared" si="64"/>
        <v>0.61482999999999999</v>
      </c>
      <c r="W203" s="2">
        <f t="shared" si="65"/>
        <v>0.12706999999999999</v>
      </c>
      <c r="X203" s="2">
        <f t="shared" si="66"/>
        <v>3.0094599999999998</v>
      </c>
      <c r="Y203" s="2">
        <f t="shared" si="67"/>
        <v>0.90017000000000003</v>
      </c>
      <c r="Z203" s="2">
        <f t="shared" si="68"/>
        <v>2.5087700000000002</v>
      </c>
      <c r="AA203" s="2">
        <f t="shared" si="69"/>
        <v>6.2E-2</v>
      </c>
      <c r="AB203" s="2">
        <f t="shared" si="70"/>
        <v>1.62439</v>
      </c>
      <c r="AC203" s="2">
        <f t="shared" si="71"/>
        <v>0.79903999999999997</v>
      </c>
      <c r="AD203" s="2">
        <f t="shared" si="72"/>
        <v>27.42897</v>
      </c>
      <c r="AE203" s="2">
        <f t="shared" si="73"/>
        <v>1.702E-2</v>
      </c>
      <c r="AG203" t="s">
        <v>340</v>
      </c>
      <c r="AH203">
        <f t="shared" si="74"/>
        <v>5.1770500000000004</v>
      </c>
      <c r="AI203">
        <f t="shared" si="75"/>
        <v>0.14022000000000001</v>
      </c>
      <c r="AJ203">
        <f t="shared" si="76"/>
        <v>3.5746800000000003</v>
      </c>
      <c r="AK203">
        <f t="shared" si="77"/>
        <v>2.1515399999999998</v>
      </c>
      <c r="AL203">
        <f t="shared" si="78"/>
        <v>7.4999999999999997E-2</v>
      </c>
      <c r="AM203">
        <f t="shared" si="79"/>
        <v>6.6720000000000002E-2</v>
      </c>
      <c r="AN203">
        <f t="shared" si="80"/>
        <v>0.72935000000000005</v>
      </c>
      <c r="AO203">
        <f t="shared" si="81"/>
        <v>0.72491000000000005</v>
      </c>
      <c r="AP203">
        <f t="shared" si="82"/>
        <v>0.60362000000000005</v>
      </c>
      <c r="AQ203">
        <f t="shared" si="83"/>
        <v>1.6809999999999999E-2</v>
      </c>
    </row>
    <row r="204" spans="1:43">
      <c r="A204" t="s">
        <v>222</v>
      </c>
      <c r="B204">
        <v>0.42316999999999999</v>
      </c>
      <c r="C204">
        <v>0.62973000000000001</v>
      </c>
      <c r="D204">
        <v>6.4400000000000004E-3</v>
      </c>
      <c r="E204">
        <v>0.22123000000000001</v>
      </c>
      <c r="F204">
        <v>0.17484</v>
      </c>
      <c r="G204">
        <v>7.2904900000000001</v>
      </c>
      <c r="H204">
        <v>2.9570799999999999</v>
      </c>
      <c r="I204">
        <v>2.615E-2</v>
      </c>
      <c r="J204">
        <v>2.4049999999999998E-2</v>
      </c>
      <c r="K204">
        <v>5.0169999999999999E-2</v>
      </c>
      <c r="L204">
        <v>8.6629999999999999E-2</v>
      </c>
      <c r="M204">
        <v>2.717E-2</v>
      </c>
      <c r="N204">
        <v>0.16782</v>
      </c>
      <c r="O204">
        <v>0.80800000000000005</v>
      </c>
      <c r="P204">
        <v>1.00786</v>
      </c>
      <c r="Q204">
        <v>0.19916</v>
      </c>
      <c r="R204">
        <v>0.55671999999999999</v>
      </c>
      <c r="S204">
        <v>8.1530000000000005E-2</v>
      </c>
      <c r="T204">
        <v>1.6729999999999998E-2</v>
      </c>
      <c r="U204" s="2" t="str">
        <f t="shared" si="63"/>
        <v>F51013</v>
      </c>
      <c r="V204" s="2">
        <f t="shared" si="64"/>
        <v>1.0593399999999999</v>
      </c>
      <c r="W204" s="2">
        <f t="shared" si="65"/>
        <v>0.22123000000000001</v>
      </c>
      <c r="X204" s="2">
        <f t="shared" si="66"/>
        <v>7.4653299999999998</v>
      </c>
      <c r="Y204" s="2">
        <f t="shared" si="67"/>
        <v>2.9570799999999999</v>
      </c>
      <c r="Z204" s="2">
        <f t="shared" si="68"/>
        <v>0.10036999999999999</v>
      </c>
      <c r="AA204" s="2">
        <f t="shared" si="69"/>
        <v>8.6629999999999999E-2</v>
      </c>
      <c r="AB204" s="2">
        <f t="shared" si="70"/>
        <v>1.00299</v>
      </c>
      <c r="AC204" s="2">
        <f t="shared" si="71"/>
        <v>1.00786</v>
      </c>
      <c r="AD204" s="2">
        <f t="shared" si="72"/>
        <v>0.83740999999999999</v>
      </c>
      <c r="AE204" s="2">
        <f t="shared" si="73"/>
        <v>1.6729999999999998E-2</v>
      </c>
      <c r="AG204" t="s">
        <v>323</v>
      </c>
      <c r="AH204">
        <f t="shared" si="74"/>
        <v>3.8741699999999999</v>
      </c>
      <c r="AI204">
        <f t="shared" si="75"/>
        <v>0.13299</v>
      </c>
      <c r="AJ204">
        <f t="shared" si="76"/>
        <v>2.7061300000000004</v>
      </c>
      <c r="AK204">
        <f t="shared" si="77"/>
        <v>2.60236</v>
      </c>
      <c r="AL204">
        <f t="shared" si="78"/>
        <v>8.1050000000000011E-2</v>
      </c>
      <c r="AM204">
        <f t="shared" si="79"/>
        <v>7.5120000000000006E-2</v>
      </c>
      <c r="AN204">
        <f t="shared" si="80"/>
        <v>0.77183000000000002</v>
      </c>
      <c r="AO204">
        <f t="shared" si="81"/>
        <v>0.76829000000000003</v>
      </c>
      <c r="AP204">
        <f t="shared" si="82"/>
        <v>0.72230000000000005</v>
      </c>
      <c r="AQ204">
        <f t="shared" si="83"/>
        <v>1.1429999999999999E-2</v>
      </c>
    </row>
    <row r="205" spans="1:43">
      <c r="A205" t="s">
        <v>223</v>
      </c>
      <c r="B205">
        <v>8.0710000000000004E-2</v>
      </c>
      <c r="C205">
        <v>0.24035000000000001</v>
      </c>
      <c r="D205">
        <v>3.2399999999999998E-3</v>
      </c>
      <c r="E205">
        <v>9.6280000000000004E-2</v>
      </c>
      <c r="F205">
        <v>1.553E-2</v>
      </c>
      <c r="G205">
        <v>1.6593800000000001</v>
      </c>
      <c r="H205">
        <v>1.2906500000000001</v>
      </c>
      <c r="I205">
        <v>2.01105</v>
      </c>
      <c r="J205">
        <v>0.73853000000000002</v>
      </c>
      <c r="K205">
        <v>7.8469999999999998E-2</v>
      </c>
      <c r="L205">
        <v>3.952E-2</v>
      </c>
      <c r="M205">
        <v>1.0120000000000001E-2</v>
      </c>
      <c r="N205">
        <v>0.40753</v>
      </c>
      <c r="O205">
        <v>0.79827999999999999</v>
      </c>
      <c r="P205">
        <v>0.85016999999999998</v>
      </c>
      <c r="Q205">
        <v>1.0880700000000001</v>
      </c>
      <c r="R205">
        <v>39.2883</v>
      </c>
      <c r="S205">
        <v>0.60643000000000002</v>
      </c>
      <c r="T205">
        <v>5.3129999999999997E-2</v>
      </c>
      <c r="U205" s="2" t="str">
        <f t="shared" si="63"/>
        <v>A51107</v>
      </c>
      <c r="V205" s="2">
        <f t="shared" si="64"/>
        <v>0.32430000000000003</v>
      </c>
      <c r="W205" s="2">
        <f t="shared" si="65"/>
        <v>9.6280000000000004E-2</v>
      </c>
      <c r="X205" s="2">
        <f t="shared" si="66"/>
        <v>1.6749100000000001</v>
      </c>
      <c r="Y205" s="2">
        <f t="shared" si="67"/>
        <v>1.2906500000000001</v>
      </c>
      <c r="Z205" s="2">
        <f t="shared" si="68"/>
        <v>2.8280499999999997</v>
      </c>
      <c r="AA205" s="2">
        <f t="shared" si="69"/>
        <v>3.952E-2</v>
      </c>
      <c r="AB205" s="2">
        <f t="shared" si="70"/>
        <v>1.21593</v>
      </c>
      <c r="AC205" s="2">
        <f t="shared" si="71"/>
        <v>0.85016999999999998</v>
      </c>
      <c r="AD205" s="2">
        <f t="shared" si="72"/>
        <v>40.982800000000005</v>
      </c>
      <c r="AE205" s="2">
        <f t="shared" si="73"/>
        <v>5.3129999999999997E-2</v>
      </c>
      <c r="AG205" t="s">
        <v>333</v>
      </c>
      <c r="AH205">
        <f t="shared" si="74"/>
        <v>4.3260399999999999</v>
      </c>
      <c r="AI205">
        <f t="shared" si="75"/>
        <v>0.14346999999999999</v>
      </c>
      <c r="AJ205">
        <f t="shared" si="76"/>
        <v>3.0966100000000001</v>
      </c>
      <c r="AK205">
        <f t="shared" si="77"/>
        <v>2.4856099999999999</v>
      </c>
      <c r="AL205">
        <f t="shared" si="78"/>
        <v>0.10067000000000001</v>
      </c>
      <c r="AM205">
        <f t="shared" si="79"/>
        <v>8.0119999999999997E-2</v>
      </c>
      <c r="AN205">
        <f t="shared" si="80"/>
        <v>0.80893999999999999</v>
      </c>
      <c r="AO205">
        <f t="shared" si="81"/>
        <v>0.82220000000000004</v>
      </c>
      <c r="AP205">
        <f t="shared" si="82"/>
        <v>0.84743999999999997</v>
      </c>
      <c r="AQ205">
        <f t="shared" si="83"/>
        <v>1.3299999999999999E-2</v>
      </c>
    </row>
    <row r="206" spans="1:43">
      <c r="A206" t="s">
        <v>224</v>
      </c>
      <c r="B206">
        <v>0.11938</v>
      </c>
      <c r="C206">
        <v>0.35671000000000003</v>
      </c>
      <c r="D206">
        <v>1.82E-3</v>
      </c>
      <c r="E206">
        <v>0.18584999999999999</v>
      </c>
      <c r="F206">
        <v>9.0550000000000005E-2</v>
      </c>
      <c r="G206">
        <v>6.9087300000000003</v>
      </c>
      <c r="H206">
        <v>2.5980699999999999</v>
      </c>
      <c r="I206">
        <v>2.368E-2</v>
      </c>
      <c r="J206">
        <v>3.4479999999999997E-2</v>
      </c>
      <c r="K206">
        <v>3.1570000000000001E-2</v>
      </c>
      <c r="L206">
        <v>7.5550000000000006E-2</v>
      </c>
      <c r="M206">
        <v>1.6709999999999999E-2</v>
      </c>
      <c r="N206">
        <v>0.41298000000000001</v>
      </c>
      <c r="O206">
        <v>0.47532999999999997</v>
      </c>
      <c r="P206">
        <v>0.89903999999999995</v>
      </c>
      <c r="Q206">
        <v>0.20768</v>
      </c>
      <c r="R206">
        <v>0.47915000000000002</v>
      </c>
      <c r="S206">
        <v>2.6700000000000002E-2</v>
      </c>
      <c r="T206">
        <v>1.6729999999999998E-2</v>
      </c>
      <c r="U206" s="2" t="str">
        <f t="shared" si="63"/>
        <v>A51683</v>
      </c>
      <c r="V206" s="2">
        <f t="shared" si="64"/>
        <v>0.47791</v>
      </c>
      <c r="W206" s="2">
        <f t="shared" si="65"/>
        <v>0.18584999999999999</v>
      </c>
      <c r="X206" s="2">
        <f t="shared" si="66"/>
        <v>6.9992800000000006</v>
      </c>
      <c r="Y206" s="2">
        <f t="shared" si="67"/>
        <v>2.5980699999999999</v>
      </c>
      <c r="Z206" s="2">
        <f t="shared" si="68"/>
        <v>8.9730000000000004E-2</v>
      </c>
      <c r="AA206" s="2">
        <f t="shared" si="69"/>
        <v>7.5550000000000006E-2</v>
      </c>
      <c r="AB206" s="2">
        <f t="shared" si="70"/>
        <v>0.90501999999999994</v>
      </c>
      <c r="AC206" s="2">
        <f t="shared" si="71"/>
        <v>0.89903999999999995</v>
      </c>
      <c r="AD206" s="2">
        <f t="shared" si="72"/>
        <v>0.71353</v>
      </c>
      <c r="AE206" s="2">
        <f t="shared" si="73"/>
        <v>1.6729999999999998E-2</v>
      </c>
      <c r="AG206" t="s">
        <v>256</v>
      </c>
      <c r="AH206">
        <f t="shared" si="74"/>
        <v>0.7849600000000001</v>
      </c>
      <c r="AI206">
        <f t="shared" si="75"/>
        <v>0.13849</v>
      </c>
      <c r="AJ206">
        <f t="shared" si="76"/>
        <v>2.3963200000000002</v>
      </c>
      <c r="AK206">
        <f t="shared" si="77"/>
        <v>4.2742699999999996</v>
      </c>
      <c r="AL206">
        <f t="shared" si="78"/>
        <v>8.3269999999999997E-2</v>
      </c>
      <c r="AM206">
        <f t="shared" si="79"/>
        <v>7.9890000000000003E-2</v>
      </c>
      <c r="AN206">
        <f t="shared" si="80"/>
        <v>0.81752999999999998</v>
      </c>
      <c r="AO206">
        <f t="shared" si="81"/>
        <v>0.81281999999999999</v>
      </c>
      <c r="AP206">
        <f t="shared" si="82"/>
        <v>0.54776000000000002</v>
      </c>
      <c r="AQ206">
        <f t="shared" si="83"/>
        <v>1.5100000000000001E-3</v>
      </c>
    </row>
    <row r="207" spans="1:43">
      <c r="A207" t="s">
        <v>225</v>
      </c>
      <c r="B207">
        <v>0.13184999999999999</v>
      </c>
      <c r="C207">
        <v>0.33246999999999999</v>
      </c>
      <c r="D207">
        <v>2.1900000000000001E-3</v>
      </c>
      <c r="E207">
        <v>0.1888</v>
      </c>
      <c r="F207">
        <v>5.7200000000000001E-2</v>
      </c>
      <c r="G207">
        <v>6.7926200000000003</v>
      </c>
      <c r="H207">
        <v>2.60616</v>
      </c>
      <c r="I207">
        <v>1.891E-2</v>
      </c>
      <c r="J207">
        <v>3.5709999999999999E-2</v>
      </c>
      <c r="K207">
        <v>3.5580000000000001E-2</v>
      </c>
      <c r="L207">
        <v>7.6350000000000001E-2</v>
      </c>
      <c r="M207">
        <v>1.2880000000000001E-2</v>
      </c>
      <c r="N207">
        <v>0.41289999999999999</v>
      </c>
      <c r="O207">
        <v>0.48248000000000002</v>
      </c>
      <c r="P207">
        <v>0.90210999999999997</v>
      </c>
      <c r="Q207">
        <v>0.17130000000000001</v>
      </c>
      <c r="R207">
        <v>0.51829000000000003</v>
      </c>
      <c r="S207">
        <v>3.2640000000000002E-2</v>
      </c>
      <c r="T207">
        <v>1.6729999999999998E-2</v>
      </c>
      <c r="U207" s="2" t="str">
        <f t="shared" si="63"/>
        <v>A51685</v>
      </c>
      <c r="V207" s="2">
        <f t="shared" si="64"/>
        <v>0.46650999999999998</v>
      </c>
      <c r="W207" s="2">
        <f t="shared" si="65"/>
        <v>0.1888</v>
      </c>
      <c r="X207" s="2">
        <f t="shared" si="66"/>
        <v>6.8498200000000002</v>
      </c>
      <c r="Y207" s="2">
        <f t="shared" si="67"/>
        <v>2.60616</v>
      </c>
      <c r="Z207" s="2">
        <f t="shared" si="68"/>
        <v>9.0200000000000002E-2</v>
      </c>
      <c r="AA207" s="2">
        <f t="shared" si="69"/>
        <v>7.6350000000000001E-2</v>
      </c>
      <c r="AB207" s="2">
        <f t="shared" si="70"/>
        <v>0.90826000000000007</v>
      </c>
      <c r="AC207" s="2">
        <f t="shared" si="71"/>
        <v>0.90210999999999997</v>
      </c>
      <c r="AD207" s="2">
        <f t="shared" si="72"/>
        <v>0.72223000000000004</v>
      </c>
      <c r="AE207" s="2">
        <f t="shared" si="73"/>
        <v>1.6729999999999998E-2</v>
      </c>
      <c r="AG207" t="s">
        <v>320</v>
      </c>
      <c r="AH207">
        <f t="shared" si="74"/>
        <v>0.92743000000000009</v>
      </c>
      <c r="AI207">
        <f t="shared" si="75"/>
        <v>0.15278</v>
      </c>
      <c r="AJ207">
        <f t="shared" si="76"/>
        <v>2.4028899999999997</v>
      </c>
      <c r="AK207">
        <f t="shared" si="77"/>
        <v>2.1200399999999999</v>
      </c>
      <c r="AL207">
        <f t="shared" si="78"/>
        <v>0.18254000000000001</v>
      </c>
      <c r="AM207">
        <f t="shared" si="79"/>
        <v>7.238E-2</v>
      </c>
      <c r="AN207">
        <f t="shared" si="80"/>
        <v>0.92924000000000007</v>
      </c>
      <c r="AO207">
        <f t="shared" si="81"/>
        <v>0.95025000000000004</v>
      </c>
      <c r="AP207">
        <f t="shared" si="82"/>
        <v>1.4582999999999999</v>
      </c>
      <c r="AQ207">
        <f t="shared" si="83"/>
        <v>1.374E-2</v>
      </c>
    </row>
    <row r="208" spans="1:43">
      <c r="A208" t="s">
        <v>226</v>
      </c>
      <c r="B208">
        <v>0.11626</v>
      </c>
      <c r="C208">
        <v>0.2208</v>
      </c>
      <c r="D208">
        <v>3.0699999999999998E-3</v>
      </c>
      <c r="E208">
        <v>0.1198</v>
      </c>
      <c r="F208">
        <v>4.0230000000000002E-2</v>
      </c>
      <c r="G208">
        <v>1.56759</v>
      </c>
      <c r="H208">
        <v>0.86523000000000005</v>
      </c>
      <c r="I208">
        <v>1.49265</v>
      </c>
      <c r="J208">
        <v>0.75139999999999996</v>
      </c>
      <c r="K208">
        <v>6.3000000000000003E-4</v>
      </c>
      <c r="L208">
        <v>6.0699999999999997E-2</v>
      </c>
      <c r="M208">
        <v>5.57E-2</v>
      </c>
      <c r="N208">
        <v>0.46715000000000001</v>
      </c>
      <c r="O208">
        <v>0.72238000000000002</v>
      </c>
      <c r="P208">
        <v>0.86814999999999998</v>
      </c>
      <c r="Q208">
        <v>4.3987499999999997</v>
      </c>
      <c r="R208">
        <v>59.446100000000001</v>
      </c>
      <c r="S208">
        <v>0.20455000000000001</v>
      </c>
      <c r="T208">
        <v>3.2800000000000003E-2</v>
      </c>
      <c r="U208" s="2" t="str">
        <f t="shared" si="63"/>
        <v>F51107</v>
      </c>
      <c r="V208" s="2">
        <f t="shared" si="64"/>
        <v>0.34013000000000004</v>
      </c>
      <c r="W208" s="2">
        <f t="shared" si="65"/>
        <v>0.1198</v>
      </c>
      <c r="X208" s="2">
        <f t="shared" si="66"/>
        <v>1.60782</v>
      </c>
      <c r="Y208" s="2">
        <f t="shared" si="67"/>
        <v>0.86523000000000005</v>
      </c>
      <c r="Z208" s="2">
        <f t="shared" si="68"/>
        <v>2.2446800000000002</v>
      </c>
      <c r="AA208" s="2">
        <f t="shared" si="69"/>
        <v>6.0699999999999997E-2</v>
      </c>
      <c r="AB208" s="2">
        <f t="shared" si="70"/>
        <v>1.2452300000000001</v>
      </c>
      <c r="AC208" s="2">
        <f t="shared" si="71"/>
        <v>0.86814999999999998</v>
      </c>
      <c r="AD208" s="2">
        <f t="shared" si="72"/>
        <v>64.049400000000006</v>
      </c>
      <c r="AE208" s="2">
        <f t="shared" si="73"/>
        <v>3.2800000000000003E-2</v>
      </c>
      <c r="AG208" t="s">
        <v>257</v>
      </c>
      <c r="AH208">
        <f t="shared" si="74"/>
        <v>0.76439000000000001</v>
      </c>
      <c r="AI208">
        <f t="shared" si="75"/>
        <v>0.14493</v>
      </c>
      <c r="AJ208">
        <f t="shared" si="76"/>
        <v>3.0882900000000002</v>
      </c>
      <c r="AK208">
        <f t="shared" si="77"/>
        <v>4.5541799999999997</v>
      </c>
      <c r="AL208">
        <f t="shared" si="78"/>
        <v>9.1359999999999997E-2</v>
      </c>
      <c r="AM208">
        <f t="shared" si="79"/>
        <v>0.11777</v>
      </c>
      <c r="AN208">
        <f t="shared" si="80"/>
        <v>0.91685000000000005</v>
      </c>
      <c r="AO208">
        <f t="shared" si="81"/>
        <v>0.92339000000000004</v>
      </c>
      <c r="AP208">
        <f t="shared" si="82"/>
        <v>1.3180100000000001</v>
      </c>
      <c r="AQ208">
        <f t="shared" si="83"/>
        <v>7.3200000000000001E-3</v>
      </c>
    </row>
    <row r="209" spans="1:43">
      <c r="A209" t="s">
        <v>227</v>
      </c>
      <c r="B209">
        <v>0.28902</v>
      </c>
      <c r="C209">
        <v>0.76114999999999999</v>
      </c>
      <c r="D209">
        <v>4.5300000000000002E-3</v>
      </c>
      <c r="E209">
        <v>0.22059000000000001</v>
      </c>
      <c r="F209">
        <v>9.1050000000000006E-2</v>
      </c>
      <c r="G209">
        <v>7.8793199999999999</v>
      </c>
      <c r="H209">
        <v>2.9729899999999998</v>
      </c>
      <c r="I209">
        <v>2.707E-2</v>
      </c>
      <c r="J209">
        <v>2.7050000000000001E-2</v>
      </c>
      <c r="K209">
        <v>4.6240000000000003E-2</v>
      </c>
      <c r="L209">
        <v>8.7059999999999998E-2</v>
      </c>
      <c r="M209">
        <v>3.039E-2</v>
      </c>
      <c r="N209">
        <v>0.18364</v>
      </c>
      <c r="O209">
        <v>0.79201999999999995</v>
      </c>
      <c r="P209">
        <v>1.0079800000000001</v>
      </c>
      <c r="Q209">
        <v>0.19755</v>
      </c>
      <c r="R209">
        <v>0.57145000000000001</v>
      </c>
      <c r="S209">
        <v>6.8489999999999995E-2</v>
      </c>
      <c r="T209">
        <v>1.6729999999999998E-2</v>
      </c>
      <c r="U209" s="2" t="str">
        <f t="shared" si="63"/>
        <v>A51013</v>
      </c>
      <c r="V209" s="2">
        <f t="shared" si="64"/>
        <v>1.0547</v>
      </c>
      <c r="W209" s="2">
        <f t="shared" si="65"/>
        <v>0.22059000000000001</v>
      </c>
      <c r="X209" s="2">
        <f t="shared" si="66"/>
        <v>7.97037</v>
      </c>
      <c r="Y209" s="2">
        <f t="shared" si="67"/>
        <v>2.9729899999999998</v>
      </c>
      <c r="Z209" s="2">
        <f t="shared" si="68"/>
        <v>0.10036</v>
      </c>
      <c r="AA209" s="2">
        <f t="shared" si="69"/>
        <v>8.7059999999999998E-2</v>
      </c>
      <c r="AB209" s="2">
        <f t="shared" si="70"/>
        <v>1.0060499999999999</v>
      </c>
      <c r="AC209" s="2">
        <f t="shared" si="71"/>
        <v>1.0079800000000001</v>
      </c>
      <c r="AD209" s="2">
        <f t="shared" si="72"/>
        <v>0.83749000000000007</v>
      </c>
      <c r="AE209" s="2">
        <f t="shared" si="73"/>
        <v>1.6729999999999998E-2</v>
      </c>
      <c r="AG209" t="s">
        <v>332</v>
      </c>
      <c r="AH209">
        <f t="shared" si="74"/>
        <v>5.0134699999999999</v>
      </c>
      <c r="AI209">
        <f t="shared" si="75"/>
        <v>0.13732</v>
      </c>
      <c r="AJ209">
        <f t="shared" si="76"/>
        <v>3.9105099999999999</v>
      </c>
      <c r="AK209">
        <f t="shared" si="77"/>
        <v>2.1055999999999999</v>
      </c>
      <c r="AL209">
        <f t="shared" si="78"/>
        <v>7.5079999999999994E-2</v>
      </c>
      <c r="AM209">
        <f t="shared" si="79"/>
        <v>6.5710000000000005E-2</v>
      </c>
      <c r="AN209">
        <f t="shared" si="80"/>
        <v>0.71506999999999987</v>
      </c>
      <c r="AO209">
        <f t="shared" si="81"/>
        <v>0.71389000000000002</v>
      </c>
      <c r="AP209">
        <f t="shared" si="82"/>
        <v>0.55647999999999997</v>
      </c>
      <c r="AQ209">
        <f t="shared" si="83"/>
        <v>1.2699999999999999E-2</v>
      </c>
    </row>
    <row r="210" spans="1:43">
      <c r="A210" t="s">
        <v>228</v>
      </c>
      <c r="B210">
        <v>5.1400000000000001E-2</v>
      </c>
      <c r="C210">
        <v>0.31880999999999998</v>
      </c>
      <c r="D210">
        <v>6.0400000000000002E-3</v>
      </c>
      <c r="E210">
        <v>9.5519999999999994E-2</v>
      </c>
      <c r="F210">
        <v>1.4420000000000001E-2</v>
      </c>
      <c r="G210">
        <v>1.3464799999999999</v>
      </c>
      <c r="H210">
        <v>1.5462899999999999</v>
      </c>
      <c r="I210">
        <v>3.771E-2</v>
      </c>
      <c r="J210">
        <v>9.7999999999999997E-3</v>
      </c>
      <c r="K210">
        <v>4.8599999999999997E-3</v>
      </c>
      <c r="L210">
        <v>4.7500000000000001E-2</v>
      </c>
      <c r="M210">
        <v>3.168E-2</v>
      </c>
      <c r="N210">
        <v>1.6789999999999999E-2</v>
      </c>
      <c r="O210">
        <v>0.47928999999999999</v>
      </c>
      <c r="P210">
        <v>0.52939999999999998</v>
      </c>
      <c r="Q210">
        <v>5.5070000000000001E-2</v>
      </c>
      <c r="R210">
        <v>0.33617000000000002</v>
      </c>
      <c r="S210">
        <v>0.17879</v>
      </c>
      <c r="T210">
        <v>9.1299999999999992E-3</v>
      </c>
      <c r="U210" s="2" t="str">
        <f t="shared" si="63"/>
        <v>A24021</v>
      </c>
      <c r="V210" s="2">
        <f t="shared" si="64"/>
        <v>0.37624999999999997</v>
      </c>
      <c r="W210" s="2">
        <f t="shared" si="65"/>
        <v>9.5519999999999994E-2</v>
      </c>
      <c r="X210" s="2">
        <f t="shared" si="66"/>
        <v>1.3609</v>
      </c>
      <c r="Y210" s="2">
        <f t="shared" si="67"/>
        <v>1.5462899999999999</v>
      </c>
      <c r="Z210" s="2">
        <f t="shared" si="68"/>
        <v>5.237E-2</v>
      </c>
      <c r="AA210" s="2">
        <f t="shared" si="69"/>
        <v>4.7500000000000001E-2</v>
      </c>
      <c r="AB210" s="2">
        <f t="shared" si="70"/>
        <v>0.52776000000000001</v>
      </c>
      <c r="AC210" s="2">
        <f t="shared" si="71"/>
        <v>0.52939999999999998</v>
      </c>
      <c r="AD210" s="2">
        <f t="shared" si="72"/>
        <v>0.57003000000000004</v>
      </c>
      <c r="AE210" s="2">
        <f t="shared" si="73"/>
        <v>9.1299999999999992E-3</v>
      </c>
      <c r="AG210" t="s">
        <v>326</v>
      </c>
      <c r="AH210">
        <f t="shared" si="74"/>
        <v>3.6964099999999998</v>
      </c>
      <c r="AI210">
        <f t="shared" si="75"/>
        <v>0.13106000000000001</v>
      </c>
      <c r="AJ210">
        <f t="shared" si="76"/>
        <v>2.5678999999999998</v>
      </c>
      <c r="AK210">
        <f t="shared" si="77"/>
        <v>2.2238099999999998</v>
      </c>
      <c r="AL210">
        <f t="shared" si="78"/>
        <v>7.5210000000000013E-2</v>
      </c>
      <c r="AM210">
        <f t="shared" si="79"/>
        <v>7.1279999999999996E-2</v>
      </c>
      <c r="AN210">
        <f t="shared" si="80"/>
        <v>0.74676999999999993</v>
      </c>
      <c r="AO210">
        <f t="shared" si="81"/>
        <v>0.74317999999999995</v>
      </c>
      <c r="AP210">
        <f t="shared" si="82"/>
        <v>0.69317000000000006</v>
      </c>
      <c r="AQ210">
        <f t="shared" si="83"/>
        <v>1.172E-2</v>
      </c>
    </row>
    <row r="211" spans="1:43">
      <c r="A211" t="s">
        <v>229</v>
      </c>
      <c r="B211">
        <v>0.34597</v>
      </c>
      <c r="C211">
        <v>0.60772000000000004</v>
      </c>
      <c r="D211">
        <v>4.0899999999999999E-3</v>
      </c>
      <c r="E211">
        <v>0.1351</v>
      </c>
      <c r="F211">
        <v>8.0460000000000004E-2</v>
      </c>
      <c r="G211">
        <v>2.2555299999999998</v>
      </c>
      <c r="H211">
        <v>1.1965699999999999</v>
      </c>
      <c r="I211">
        <v>0.19994000000000001</v>
      </c>
      <c r="J211">
        <v>5.6099999999999997E-2</v>
      </c>
      <c r="K211">
        <v>2.3000000000000001E-4</v>
      </c>
      <c r="L211">
        <v>8.2290000000000002E-2</v>
      </c>
      <c r="M211">
        <v>5.9889999999999999E-2</v>
      </c>
      <c r="N211">
        <v>7.9560000000000006E-2</v>
      </c>
      <c r="O211">
        <v>0.77905999999999997</v>
      </c>
      <c r="P211">
        <v>0.94362999999999997</v>
      </c>
      <c r="Q211">
        <v>0.18185000000000001</v>
      </c>
      <c r="R211">
        <v>1.1378699999999999</v>
      </c>
      <c r="S211">
        <v>3.7299999999999998E-3</v>
      </c>
      <c r="T211">
        <v>1.6809999999999999E-2</v>
      </c>
      <c r="U211" s="2" t="str">
        <f t="shared" si="63"/>
        <v>A42001</v>
      </c>
      <c r="V211" s="2">
        <f t="shared" si="64"/>
        <v>0.95778000000000008</v>
      </c>
      <c r="W211" s="2">
        <f t="shared" si="65"/>
        <v>0.1351</v>
      </c>
      <c r="X211" s="2">
        <f t="shared" si="66"/>
        <v>2.3359899999999998</v>
      </c>
      <c r="Y211" s="2">
        <f t="shared" si="67"/>
        <v>1.1965699999999999</v>
      </c>
      <c r="Z211" s="2">
        <f t="shared" si="68"/>
        <v>0.25627</v>
      </c>
      <c r="AA211" s="2">
        <f t="shared" si="69"/>
        <v>8.2290000000000002E-2</v>
      </c>
      <c r="AB211" s="2">
        <f t="shared" si="70"/>
        <v>0.91850999999999994</v>
      </c>
      <c r="AC211" s="2">
        <f t="shared" si="71"/>
        <v>0.94362999999999997</v>
      </c>
      <c r="AD211" s="2">
        <f t="shared" si="72"/>
        <v>1.32345</v>
      </c>
      <c r="AE211" s="2">
        <f t="shared" si="73"/>
        <v>1.6809999999999999E-2</v>
      </c>
      <c r="AG211" t="s">
        <v>324</v>
      </c>
      <c r="AH211">
        <f t="shared" si="74"/>
        <v>2.4128299999999996</v>
      </c>
      <c r="AI211">
        <f t="shared" si="75"/>
        <v>0.16014999999999999</v>
      </c>
      <c r="AJ211">
        <f t="shared" si="76"/>
        <v>1.99993</v>
      </c>
      <c r="AK211">
        <f t="shared" si="77"/>
        <v>2.5098799999999999</v>
      </c>
      <c r="AL211">
        <f t="shared" si="78"/>
        <v>0.17083999999999999</v>
      </c>
      <c r="AM211">
        <f t="shared" si="79"/>
        <v>8.3529999999999993E-2</v>
      </c>
      <c r="AN211">
        <f t="shared" si="80"/>
        <v>0.97004000000000001</v>
      </c>
      <c r="AO211">
        <f t="shared" si="81"/>
        <v>0.99858999999999998</v>
      </c>
      <c r="AP211">
        <f t="shared" si="82"/>
        <v>1.51641</v>
      </c>
      <c r="AQ211">
        <f t="shared" si="83"/>
        <v>1.4239999999999999E-2</v>
      </c>
    </row>
    <row r="212" spans="1:43">
      <c r="A212" t="s">
        <v>230</v>
      </c>
      <c r="B212">
        <v>0.12307</v>
      </c>
      <c r="C212">
        <v>1.75088</v>
      </c>
      <c r="D212">
        <v>5.8599999999999998E-3</v>
      </c>
      <c r="E212">
        <v>0.1542</v>
      </c>
      <c r="F212">
        <v>5.8729999999999997E-2</v>
      </c>
      <c r="G212">
        <v>4.1011100000000003</v>
      </c>
      <c r="H212">
        <v>1.48193</v>
      </c>
      <c r="I212">
        <v>0.10269</v>
      </c>
      <c r="J212">
        <v>7.9310000000000005E-2</v>
      </c>
      <c r="K212">
        <v>7.3999999999999999E-4</v>
      </c>
      <c r="L212">
        <v>9.7070000000000004E-2</v>
      </c>
      <c r="M212">
        <v>3.968E-2</v>
      </c>
      <c r="N212">
        <v>0.12931999999999999</v>
      </c>
      <c r="O212">
        <v>0.75993999999999995</v>
      </c>
      <c r="P212">
        <v>0.93850999999999996</v>
      </c>
      <c r="Q212">
        <v>0.10093000000000001</v>
      </c>
      <c r="R212">
        <v>1.2087600000000001</v>
      </c>
      <c r="S212">
        <v>3.5699999999999998E-3</v>
      </c>
      <c r="T212">
        <v>1.66E-2</v>
      </c>
      <c r="U212" s="2" t="str">
        <f t="shared" si="63"/>
        <v>B42001</v>
      </c>
      <c r="V212" s="2">
        <f t="shared" si="64"/>
        <v>1.87981</v>
      </c>
      <c r="W212" s="2">
        <f t="shared" si="65"/>
        <v>0.1542</v>
      </c>
      <c r="X212" s="2">
        <f t="shared" si="66"/>
        <v>4.15984</v>
      </c>
      <c r="Y212" s="2">
        <f t="shared" si="67"/>
        <v>1.48193</v>
      </c>
      <c r="Z212" s="2">
        <f t="shared" si="68"/>
        <v>0.18273999999999999</v>
      </c>
      <c r="AA212" s="2">
        <f t="shared" si="69"/>
        <v>9.7070000000000004E-2</v>
      </c>
      <c r="AB212" s="2">
        <f t="shared" si="70"/>
        <v>0.92893999999999988</v>
      </c>
      <c r="AC212" s="2">
        <f t="shared" si="71"/>
        <v>0.93850999999999996</v>
      </c>
      <c r="AD212" s="2">
        <f t="shared" si="72"/>
        <v>1.3132600000000001</v>
      </c>
      <c r="AE212" s="2">
        <f t="shared" si="73"/>
        <v>1.66E-2</v>
      </c>
      <c r="AG212" t="s">
        <v>341</v>
      </c>
      <c r="AH212">
        <f t="shared" si="74"/>
        <v>6.2018199999999997</v>
      </c>
      <c r="AI212">
        <f t="shared" si="75"/>
        <v>0.13700000000000001</v>
      </c>
      <c r="AJ212">
        <f t="shared" si="76"/>
        <v>4.1905400000000004</v>
      </c>
      <c r="AK212">
        <f t="shared" si="77"/>
        <v>2.15395</v>
      </c>
      <c r="AL212">
        <f t="shared" si="78"/>
        <v>7.4249999999999997E-2</v>
      </c>
      <c r="AM212">
        <f t="shared" si="79"/>
        <v>6.5299999999999997E-2</v>
      </c>
      <c r="AN212">
        <f t="shared" si="80"/>
        <v>0.71052000000000004</v>
      </c>
      <c r="AO212">
        <f t="shared" si="81"/>
        <v>0.70406999999999997</v>
      </c>
      <c r="AP212">
        <f t="shared" si="82"/>
        <v>0.52876000000000001</v>
      </c>
      <c r="AQ212">
        <f t="shared" si="83"/>
        <v>5.2300000000000003E-3</v>
      </c>
    </row>
    <row r="213" spans="1:43">
      <c r="A213" t="s">
        <v>231</v>
      </c>
      <c r="B213">
        <v>0.36512</v>
      </c>
      <c r="C213">
        <v>0.59389000000000003</v>
      </c>
      <c r="D213">
        <v>4.0800000000000003E-3</v>
      </c>
      <c r="E213">
        <v>0.14235</v>
      </c>
      <c r="F213">
        <v>8.3720000000000003E-2</v>
      </c>
      <c r="G213">
        <v>2.3133900000000001</v>
      </c>
      <c r="H213">
        <v>1.0743100000000001</v>
      </c>
      <c r="I213">
        <v>0.21213000000000001</v>
      </c>
      <c r="J213">
        <v>5.8500000000000003E-2</v>
      </c>
      <c r="K213">
        <v>2.1000000000000001E-4</v>
      </c>
      <c r="L213">
        <v>8.7929999999999994E-2</v>
      </c>
      <c r="M213">
        <v>6.3630000000000006E-2</v>
      </c>
      <c r="N213">
        <v>8.3549999999999999E-2</v>
      </c>
      <c r="O213">
        <v>0.77270000000000005</v>
      </c>
      <c r="P213">
        <v>0.94225000000000003</v>
      </c>
      <c r="Q213">
        <v>0.18165000000000001</v>
      </c>
      <c r="R213">
        <v>1.1372199999999999</v>
      </c>
      <c r="S213">
        <v>3.6700000000000001E-3</v>
      </c>
      <c r="T213">
        <v>1.6809999999999999E-2</v>
      </c>
      <c r="U213" s="2" t="str">
        <f t="shared" si="63"/>
        <v>F42001</v>
      </c>
      <c r="V213" s="2">
        <f t="shared" si="64"/>
        <v>0.96309</v>
      </c>
      <c r="W213" s="2">
        <f t="shared" si="65"/>
        <v>0.14235</v>
      </c>
      <c r="X213" s="2">
        <f t="shared" si="66"/>
        <v>2.3971100000000001</v>
      </c>
      <c r="Y213" s="2">
        <f t="shared" si="67"/>
        <v>1.0743100000000001</v>
      </c>
      <c r="Z213" s="2">
        <f t="shared" si="68"/>
        <v>0.27084000000000003</v>
      </c>
      <c r="AA213" s="2">
        <f t="shared" si="69"/>
        <v>8.7929999999999994E-2</v>
      </c>
      <c r="AB213" s="2">
        <f t="shared" si="70"/>
        <v>0.91988000000000003</v>
      </c>
      <c r="AC213" s="2">
        <f t="shared" si="71"/>
        <v>0.94225000000000003</v>
      </c>
      <c r="AD213" s="2">
        <f t="shared" si="72"/>
        <v>1.32254</v>
      </c>
      <c r="AE213" s="2">
        <f t="shared" si="73"/>
        <v>1.6809999999999999E-2</v>
      </c>
      <c r="AG213" t="s">
        <v>158</v>
      </c>
      <c r="AH213">
        <f t="shared" si="74"/>
        <v>0.88610999999999995</v>
      </c>
      <c r="AI213">
        <f t="shared" si="75"/>
        <v>0.16567000000000001</v>
      </c>
      <c r="AJ213">
        <f t="shared" si="76"/>
        <v>4.5107699999999999</v>
      </c>
      <c r="AK213">
        <f t="shared" si="77"/>
        <v>2.7637200000000002</v>
      </c>
      <c r="AL213">
        <f t="shared" si="78"/>
        <v>0.19017000000000001</v>
      </c>
      <c r="AM213">
        <f t="shared" si="79"/>
        <v>7.4980000000000005E-2</v>
      </c>
      <c r="AN213">
        <f t="shared" si="80"/>
        <v>0.86780999999999997</v>
      </c>
      <c r="AO213">
        <f t="shared" si="81"/>
        <v>0.86629999999999996</v>
      </c>
      <c r="AP213">
        <f t="shared" si="82"/>
        <v>1.8754100000000002</v>
      </c>
      <c r="AQ213">
        <f t="shared" si="83"/>
        <v>9.8300000000000002E-3</v>
      </c>
    </row>
    <row r="214" spans="1:43">
      <c r="A214" t="s">
        <v>232</v>
      </c>
      <c r="B214">
        <v>3.492E-2</v>
      </c>
      <c r="C214">
        <v>0.36083999999999999</v>
      </c>
      <c r="D214">
        <v>6.2500000000000003E-3</v>
      </c>
      <c r="E214">
        <v>9.5509999999999998E-2</v>
      </c>
      <c r="F214">
        <v>1.136E-2</v>
      </c>
      <c r="G214">
        <v>1.27745</v>
      </c>
      <c r="H214">
        <v>1.6289</v>
      </c>
      <c r="I214">
        <v>3.4229999999999997E-2</v>
      </c>
      <c r="J214">
        <v>1.001E-2</v>
      </c>
      <c r="K214">
        <v>7.2399999999999999E-3</v>
      </c>
      <c r="L214">
        <v>4.9540000000000001E-2</v>
      </c>
      <c r="M214">
        <v>3.2579999999999998E-2</v>
      </c>
      <c r="N214">
        <v>1.6109999999999999E-2</v>
      </c>
      <c r="O214">
        <v>0.47686000000000001</v>
      </c>
      <c r="P214">
        <v>0.52773999999999999</v>
      </c>
      <c r="Q214">
        <v>4.3619999999999999E-2</v>
      </c>
      <c r="R214">
        <v>0.29871999999999999</v>
      </c>
      <c r="S214">
        <v>0.20169999999999999</v>
      </c>
      <c r="T214">
        <v>1.4E-2</v>
      </c>
      <c r="U214" s="2" t="str">
        <f t="shared" si="63"/>
        <v>B24021</v>
      </c>
      <c r="V214" s="2">
        <f t="shared" si="64"/>
        <v>0.40200999999999998</v>
      </c>
      <c r="W214" s="2">
        <f t="shared" si="65"/>
        <v>9.5509999999999998E-2</v>
      </c>
      <c r="X214" s="2">
        <f t="shared" si="66"/>
        <v>1.28881</v>
      </c>
      <c r="Y214" s="2">
        <f t="shared" si="67"/>
        <v>1.6289</v>
      </c>
      <c r="Z214" s="2">
        <f t="shared" si="68"/>
        <v>5.1479999999999998E-2</v>
      </c>
      <c r="AA214" s="2">
        <f t="shared" si="69"/>
        <v>4.9540000000000001E-2</v>
      </c>
      <c r="AB214" s="2">
        <f t="shared" si="70"/>
        <v>0.52554999999999996</v>
      </c>
      <c r="AC214" s="2">
        <f t="shared" si="71"/>
        <v>0.52773999999999999</v>
      </c>
      <c r="AD214" s="2">
        <f t="shared" si="72"/>
        <v>0.54403999999999997</v>
      </c>
      <c r="AE214" s="2">
        <f t="shared" si="73"/>
        <v>1.4E-2</v>
      </c>
      <c r="AG214" t="s">
        <v>164</v>
      </c>
      <c r="AH214">
        <f t="shared" si="74"/>
        <v>0.76148000000000005</v>
      </c>
      <c r="AI214">
        <f t="shared" si="75"/>
        <v>0.16778000000000001</v>
      </c>
      <c r="AJ214">
        <f t="shared" si="76"/>
        <v>3.8104499999999999</v>
      </c>
      <c r="AK214">
        <f t="shared" si="77"/>
        <v>2.1114299999999999</v>
      </c>
      <c r="AL214">
        <f t="shared" si="78"/>
        <v>8.7050000000000002E-2</v>
      </c>
      <c r="AM214">
        <f t="shared" si="79"/>
        <v>6.0789999999999997E-2</v>
      </c>
      <c r="AN214">
        <f t="shared" si="80"/>
        <v>0.85402</v>
      </c>
      <c r="AO214">
        <f t="shared" si="81"/>
        <v>0.85445000000000004</v>
      </c>
      <c r="AP214">
        <f t="shared" si="82"/>
        <v>0.57308000000000003</v>
      </c>
      <c r="AQ214">
        <f t="shared" si="83"/>
        <v>8.43E-3</v>
      </c>
    </row>
    <row r="215" spans="1:43">
      <c r="A215" t="s">
        <v>233</v>
      </c>
      <c r="B215">
        <v>3.1189999999999999E-2</v>
      </c>
      <c r="C215">
        <v>0.33953</v>
      </c>
      <c r="D215">
        <v>5.8700000000000002E-3</v>
      </c>
      <c r="E215">
        <v>9.8309999999999995E-2</v>
      </c>
      <c r="F215">
        <v>9.4199999999999996E-3</v>
      </c>
      <c r="G215">
        <v>1.58128</v>
      </c>
      <c r="H215">
        <v>2.1155499999999998</v>
      </c>
      <c r="I215">
        <v>3.5389999999999998E-2</v>
      </c>
      <c r="J215">
        <v>9.9600000000000001E-3</v>
      </c>
      <c r="K215">
        <v>6.9199999999999999E-3</v>
      </c>
      <c r="L215">
        <v>5.849E-2</v>
      </c>
      <c r="M215">
        <v>2.5180000000000001E-2</v>
      </c>
      <c r="N215">
        <v>1.5610000000000001E-2</v>
      </c>
      <c r="O215">
        <v>0.48449999999999999</v>
      </c>
      <c r="P215">
        <v>0.52912999999999999</v>
      </c>
      <c r="Q215">
        <v>4.4740000000000002E-2</v>
      </c>
      <c r="R215">
        <v>0.29552</v>
      </c>
      <c r="S215">
        <v>0.19914999999999999</v>
      </c>
      <c r="T215">
        <v>1.089E-2</v>
      </c>
      <c r="U215" s="2" t="str">
        <f t="shared" si="63"/>
        <v>F24021</v>
      </c>
      <c r="V215" s="2">
        <f t="shared" si="64"/>
        <v>0.37658999999999998</v>
      </c>
      <c r="W215" s="2">
        <f t="shared" si="65"/>
        <v>9.8309999999999995E-2</v>
      </c>
      <c r="X215" s="2">
        <f t="shared" si="66"/>
        <v>1.5907</v>
      </c>
      <c r="Y215" s="2">
        <f t="shared" si="67"/>
        <v>2.1155499999999998</v>
      </c>
      <c r="Z215" s="2">
        <f t="shared" si="68"/>
        <v>5.2270000000000004E-2</v>
      </c>
      <c r="AA215" s="2">
        <f t="shared" si="69"/>
        <v>5.849E-2</v>
      </c>
      <c r="AB215" s="2">
        <f t="shared" si="70"/>
        <v>0.52529000000000003</v>
      </c>
      <c r="AC215" s="2">
        <f t="shared" si="71"/>
        <v>0.52912999999999999</v>
      </c>
      <c r="AD215" s="2">
        <f t="shared" si="72"/>
        <v>0.53940999999999995</v>
      </c>
      <c r="AE215" s="2">
        <f t="shared" si="73"/>
        <v>1.089E-2</v>
      </c>
      <c r="AG215" t="s">
        <v>176</v>
      </c>
      <c r="AH215">
        <f t="shared" si="74"/>
        <v>0.85982000000000003</v>
      </c>
      <c r="AI215">
        <f t="shared" si="75"/>
        <v>0.19817000000000001</v>
      </c>
      <c r="AJ215">
        <f t="shared" si="76"/>
        <v>3.4501200000000001</v>
      </c>
      <c r="AK215">
        <f t="shared" si="77"/>
        <v>3.37303</v>
      </c>
      <c r="AL215">
        <f t="shared" si="78"/>
        <v>0.23636000000000001</v>
      </c>
      <c r="AM215">
        <f t="shared" si="79"/>
        <v>0.10159</v>
      </c>
      <c r="AN215">
        <f t="shared" si="80"/>
        <v>1.14592</v>
      </c>
      <c r="AO215">
        <f t="shared" si="81"/>
        <v>1.1457200000000001</v>
      </c>
      <c r="AP215">
        <f t="shared" si="82"/>
        <v>1.6890499999999999</v>
      </c>
      <c r="AQ215">
        <f t="shared" si="83"/>
        <v>3.2200000000000002E-3</v>
      </c>
    </row>
    <row r="216" spans="1:43">
      <c r="A216" t="s">
        <v>234</v>
      </c>
      <c r="B216">
        <v>0.20161000000000001</v>
      </c>
      <c r="C216">
        <v>0.31995000000000001</v>
      </c>
      <c r="D216">
        <v>6.5100000000000002E-3</v>
      </c>
      <c r="E216">
        <v>0.14446999999999999</v>
      </c>
      <c r="F216">
        <v>5.7770000000000002E-2</v>
      </c>
      <c r="G216">
        <v>2.7132299999999998</v>
      </c>
      <c r="H216">
        <v>2.4748000000000001</v>
      </c>
      <c r="I216">
        <v>0.97931000000000001</v>
      </c>
      <c r="J216">
        <v>0.29020000000000001</v>
      </c>
      <c r="K216">
        <v>0.34394000000000002</v>
      </c>
      <c r="L216">
        <v>6.8940000000000001E-2</v>
      </c>
      <c r="M216">
        <v>6.7000000000000002E-3</v>
      </c>
      <c r="N216">
        <v>0.33001999999999998</v>
      </c>
      <c r="O216">
        <v>0.75085000000000002</v>
      </c>
      <c r="P216">
        <v>0.88604000000000005</v>
      </c>
      <c r="Q216">
        <v>0.68086000000000002</v>
      </c>
      <c r="R216">
        <v>17.6599</v>
      </c>
      <c r="S216">
        <v>0.49025000000000002</v>
      </c>
      <c r="T216">
        <v>1.873E-2</v>
      </c>
      <c r="U216" s="2" t="str">
        <f t="shared" si="63"/>
        <v>A51069</v>
      </c>
      <c r="V216" s="2">
        <f t="shared" si="64"/>
        <v>0.52807000000000004</v>
      </c>
      <c r="W216" s="2">
        <f t="shared" si="65"/>
        <v>0.14446999999999999</v>
      </c>
      <c r="X216" s="2">
        <f t="shared" si="66"/>
        <v>2.7709999999999999</v>
      </c>
      <c r="Y216" s="2">
        <f t="shared" si="67"/>
        <v>2.4748000000000001</v>
      </c>
      <c r="Z216" s="2">
        <f t="shared" si="68"/>
        <v>1.6134499999999998</v>
      </c>
      <c r="AA216" s="2">
        <f t="shared" si="69"/>
        <v>6.8940000000000001E-2</v>
      </c>
      <c r="AB216" s="2">
        <f t="shared" si="70"/>
        <v>1.0875699999999999</v>
      </c>
      <c r="AC216" s="2">
        <f t="shared" si="71"/>
        <v>0.88604000000000005</v>
      </c>
      <c r="AD216" s="2">
        <f t="shared" si="72"/>
        <v>18.831009999999999</v>
      </c>
      <c r="AE216" s="2">
        <f t="shared" si="73"/>
        <v>1.873E-2</v>
      </c>
      <c r="AG216" t="s">
        <v>184</v>
      </c>
      <c r="AH216">
        <f t="shared" si="74"/>
        <v>1.7005199999999998</v>
      </c>
      <c r="AI216">
        <f t="shared" si="75"/>
        <v>0.16341</v>
      </c>
      <c r="AJ216">
        <f t="shared" si="76"/>
        <v>4.6840299999999999</v>
      </c>
      <c r="AK216">
        <f t="shared" si="77"/>
        <v>2.75813</v>
      </c>
      <c r="AL216">
        <f t="shared" si="78"/>
        <v>0.10049</v>
      </c>
      <c r="AM216">
        <f t="shared" si="79"/>
        <v>7.2480000000000003E-2</v>
      </c>
      <c r="AN216">
        <f t="shared" si="80"/>
        <v>0.84279000000000004</v>
      </c>
      <c r="AO216">
        <f t="shared" si="81"/>
        <v>0.84009</v>
      </c>
      <c r="AP216">
        <f t="shared" si="82"/>
        <v>0.53269999999999995</v>
      </c>
      <c r="AQ216">
        <f t="shared" si="83"/>
        <v>7.6999999999999996E-4</v>
      </c>
    </row>
    <row r="217" spans="1:43">
      <c r="A217" t="s">
        <v>235</v>
      </c>
      <c r="B217">
        <v>0.31162000000000001</v>
      </c>
      <c r="C217">
        <v>0.54178000000000004</v>
      </c>
      <c r="D217">
        <v>7.5100000000000002E-3</v>
      </c>
      <c r="E217">
        <v>0.19968</v>
      </c>
      <c r="F217">
        <v>8.9789999999999995E-2</v>
      </c>
      <c r="G217">
        <v>3.53342</v>
      </c>
      <c r="H217">
        <v>2.7740200000000002</v>
      </c>
      <c r="I217">
        <v>0.28504000000000002</v>
      </c>
      <c r="J217">
        <v>9.8530000000000006E-2</v>
      </c>
      <c r="K217">
        <v>1E-3</v>
      </c>
      <c r="L217">
        <v>0.12074</v>
      </c>
      <c r="M217">
        <v>1.6389999999999998E-2</v>
      </c>
      <c r="N217">
        <v>4.3189999999999999E-2</v>
      </c>
      <c r="O217">
        <v>1.09829</v>
      </c>
      <c r="P217">
        <v>1.2120599999999999</v>
      </c>
      <c r="Q217">
        <v>8.3080000000000001E-2</v>
      </c>
      <c r="R217">
        <v>0.79323999999999995</v>
      </c>
      <c r="S217">
        <v>6.2100000000000002E-3</v>
      </c>
      <c r="T217">
        <v>4.0699999999999998E-3</v>
      </c>
      <c r="U217" s="2" t="str">
        <f t="shared" si="63"/>
        <v>B51171</v>
      </c>
      <c r="V217" s="2">
        <f t="shared" si="64"/>
        <v>0.86091000000000006</v>
      </c>
      <c r="W217" s="2">
        <f t="shared" si="65"/>
        <v>0.19968</v>
      </c>
      <c r="X217" s="2">
        <f t="shared" si="66"/>
        <v>3.6232099999999998</v>
      </c>
      <c r="Y217" s="2">
        <f t="shared" si="67"/>
        <v>2.7740200000000002</v>
      </c>
      <c r="Z217" s="2">
        <f t="shared" si="68"/>
        <v>0.38457000000000002</v>
      </c>
      <c r="AA217" s="2">
        <f t="shared" si="69"/>
        <v>0.12074</v>
      </c>
      <c r="AB217" s="2">
        <f t="shared" si="70"/>
        <v>1.15787</v>
      </c>
      <c r="AC217" s="2">
        <f t="shared" si="71"/>
        <v>1.2120599999999999</v>
      </c>
      <c r="AD217" s="2">
        <f t="shared" si="72"/>
        <v>0.88253000000000004</v>
      </c>
      <c r="AE217" s="2">
        <f t="shared" si="73"/>
        <v>4.0699999999999998E-3</v>
      </c>
      <c r="AG217" t="s">
        <v>203</v>
      </c>
      <c r="AH217">
        <f t="shared" si="74"/>
        <v>0.27271000000000001</v>
      </c>
      <c r="AI217">
        <f t="shared" si="75"/>
        <v>8.8010000000000005E-2</v>
      </c>
      <c r="AJ217">
        <f t="shared" si="76"/>
        <v>1.4594499999999999</v>
      </c>
      <c r="AK217">
        <f t="shared" si="77"/>
        <v>1.46509</v>
      </c>
      <c r="AL217">
        <f t="shared" si="78"/>
        <v>2.1056900000000001</v>
      </c>
      <c r="AM217">
        <f t="shared" si="79"/>
        <v>4.0460000000000003E-2</v>
      </c>
      <c r="AN217">
        <f t="shared" si="80"/>
        <v>1.61476</v>
      </c>
      <c r="AO217">
        <f t="shared" si="81"/>
        <v>0.8367</v>
      </c>
      <c r="AP217">
        <f t="shared" si="82"/>
        <v>38.734540000000003</v>
      </c>
      <c r="AQ217">
        <f t="shared" si="83"/>
        <v>3.8280000000000002E-2</v>
      </c>
    </row>
    <row r="218" spans="1:43">
      <c r="A218" t="s">
        <v>236</v>
      </c>
      <c r="B218">
        <v>0.36728</v>
      </c>
      <c r="C218">
        <v>0.39276</v>
      </c>
      <c r="D218">
        <v>5.1700000000000001E-3</v>
      </c>
      <c r="E218">
        <v>0.15190000000000001</v>
      </c>
      <c r="F218">
        <v>0.12032</v>
      </c>
      <c r="G218">
        <v>3.5250599999999999</v>
      </c>
      <c r="H218">
        <v>2.0886900000000002</v>
      </c>
      <c r="I218">
        <v>1.4874799999999999</v>
      </c>
      <c r="J218">
        <v>0.40371000000000001</v>
      </c>
      <c r="K218">
        <v>5.1450000000000003E-2</v>
      </c>
      <c r="L218">
        <v>7.2209999999999996E-2</v>
      </c>
      <c r="M218">
        <v>1.634E-2</v>
      </c>
      <c r="N218">
        <v>0.41604000000000002</v>
      </c>
      <c r="O218">
        <v>0.69952000000000003</v>
      </c>
      <c r="P218">
        <v>0.88865000000000005</v>
      </c>
      <c r="Q218">
        <v>1.1819299999999999</v>
      </c>
      <c r="R218">
        <v>26.024000000000001</v>
      </c>
      <c r="S218">
        <v>0.39485999999999999</v>
      </c>
      <c r="T218">
        <v>2.3999999999999998E-3</v>
      </c>
      <c r="U218" s="2" t="str">
        <f t="shared" si="63"/>
        <v>F51069</v>
      </c>
      <c r="V218" s="2">
        <f t="shared" si="64"/>
        <v>0.76521000000000006</v>
      </c>
      <c r="W218" s="2">
        <f t="shared" si="65"/>
        <v>0.15190000000000001</v>
      </c>
      <c r="X218" s="2">
        <f t="shared" si="66"/>
        <v>3.6453799999999998</v>
      </c>
      <c r="Y218" s="2">
        <f t="shared" si="67"/>
        <v>2.0886900000000002</v>
      </c>
      <c r="Z218" s="2">
        <f t="shared" si="68"/>
        <v>1.9426399999999999</v>
      </c>
      <c r="AA218" s="2">
        <f t="shared" si="69"/>
        <v>7.2209999999999996E-2</v>
      </c>
      <c r="AB218" s="2">
        <f t="shared" si="70"/>
        <v>1.1319000000000001</v>
      </c>
      <c r="AC218" s="2">
        <f t="shared" si="71"/>
        <v>0.88865000000000005</v>
      </c>
      <c r="AD218" s="2">
        <f t="shared" si="72"/>
        <v>27.600790000000003</v>
      </c>
      <c r="AE218" s="2">
        <f t="shared" si="73"/>
        <v>2.3999999999999998E-3</v>
      </c>
      <c r="AG218" t="s">
        <v>201</v>
      </c>
      <c r="AH218">
        <f t="shared" si="74"/>
        <v>0.92867999999999995</v>
      </c>
      <c r="AI218">
        <f t="shared" si="75"/>
        <v>0.16028999999999999</v>
      </c>
      <c r="AJ218">
        <f t="shared" si="76"/>
        <v>3.3963200000000002</v>
      </c>
      <c r="AK218">
        <f t="shared" si="77"/>
        <v>2.8706999999999998</v>
      </c>
      <c r="AL218">
        <f t="shared" si="78"/>
        <v>9.4080000000000011E-2</v>
      </c>
      <c r="AM218">
        <f t="shared" si="79"/>
        <v>7.5630000000000003E-2</v>
      </c>
      <c r="AN218">
        <f t="shared" si="80"/>
        <v>0.85702999999999996</v>
      </c>
      <c r="AO218">
        <f t="shared" si="81"/>
        <v>0.85760000000000003</v>
      </c>
      <c r="AP218">
        <f t="shared" si="82"/>
        <v>0.57413000000000003</v>
      </c>
      <c r="AQ218">
        <f t="shared" si="83"/>
        <v>4.4000000000000002E-4</v>
      </c>
    </row>
    <row r="219" spans="1:43">
      <c r="A219" t="s">
        <v>237</v>
      </c>
      <c r="B219">
        <v>0.32514999999999999</v>
      </c>
      <c r="C219">
        <v>0.51697000000000004</v>
      </c>
      <c r="D219">
        <v>8.4100000000000008E-3</v>
      </c>
      <c r="E219">
        <v>0.19697999999999999</v>
      </c>
      <c r="F219">
        <v>0.11291</v>
      </c>
      <c r="G219">
        <v>3.60521</v>
      </c>
      <c r="H219">
        <v>4.4721700000000002</v>
      </c>
      <c r="I219">
        <v>0.30448999999999998</v>
      </c>
      <c r="J219">
        <v>8.6370000000000002E-2</v>
      </c>
      <c r="K219">
        <v>1.64E-3</v>
      </c>
      <c r="L219">
        <v>0.13247</v>
      </c>
      <c r="M219">
        <v>1.436E-2</v>
      </c>
      <c r="N219">
        <v>3.764E-2</v>
      </c>
      <c r="O219">
        <v>1.1078699999999999</v>
      </c>
      <c r="P219">
        <v>1.21926</v>
      </c>
      <c r="Q219">
        <v>8.4029999999999994E-2</v>
      </c>
      <c r="R219">
        <v>0.79937000000000002</v>
      </c>
      <c r="S219">
        <v>7.4099999999999999E-3</v>
      </c>
      <c r="T219">
        <v>1.75E-3</v>
      </c>
      <c r="U219" s="2" t="str">
        <f t="shared" si="63"/>
        <v>F51171</v>
      </c>
      <c r="V219" s="2">
        <f t="shared" si="64"/>
        <v>0.85053000000000001</v>
      </c>
      <c r="W219" s="2">
        <f t="shared" si="65"/>
        <v>0.19697999999999999</v>
      </c>
      <c r="X219" s="2">
        <f t="shared" si="66"/>
        <v>3.7181199999999999</v>
      </c>
      <c r="Y219" s="2">
        <f t="shared" si="67"/>
        <v>4.4721700000000002</v>
      </c>
      <c r="Z219" s="2">
        <f t="shared" si="68"/>
        <v>0.39249999999999996</v>
      </c>
      <c r="AA219" s="2">
        <f t="shared" si="69"/>
        <v>0.13247</v>
      </c>
      <c r="AB219" s="2">
        <f t="shared" si="70"/>
        <v>1.15987</v>
      </c>
      <c r="AC219" s="2">
        <f t="shared" si="71"/>
        <v>1.21926</v>
      </c>
      <c r="AD219" s="2">
        <f t="shared" si="72"/>
        <v>0.89080999999999999</v>
      </c>
      <c r="AE219" s="2">
        <f t="shared" si="73"/>
        <v>1.75E-3</v>
      </c>
      <c r="AG219" t="s">
        <v>70</v>
      </c>
      <c r="AH219">
        <f t="shared" si="74"/>
        <v>0.53015000000000001</v>
      </c>
      <c r="AI219">
        <f t="shared" si="75"/>
        <v>0.11524</v>
      </c>
      <c r="AJ219">
        <f t="shared" si="76"/>
        <v>2.5373000000000001</v>
      </c>
      <c r="AK219">
        <f t="shared" si="77"/>
        <v>1.80053</v>
      </c>
      <c r="AL219">
        <f t="shared" si="78"/>
        <v>1.57361</v>
      </c>
      <c r="AM219">
        <f t="shared" si="79"/>
        <v>5.3060000000000003E-2</v>
      </c>
      <c r="AN219">
        <f t="shared" si="80"/>
        <v>1.42343</v>
      </c>
      <c r="AO219">
        <f t="shared" si="81"/>
        <v>0.83135000000000003</v>
      </c>
      <c r="AP219">
        <f t="shared" si="82"/>
        <v>37.174120000000002</v>
      </c>
      <c r="AQ219">
        <f t="shared" si="83"/>
        <v>0.11068</v>
      </c>
    </row>
    <row r="220" spans="1:43">
      <c r="A220" t="s">
        <v>238</v>
      </c>
      <c r="B220">
        <v>2.7060000000000001E-2</v>
      </c>
      <c r="C220">
        <v>0.56374000000000002</v>
      </c>
      <c r="D220">
        <v>5.2500000000000003E-3</v>
      </c>
      <c r="E220">
        <v>0.13358999999999999</v>
      </c>
      <c r="F220">
        <v>9.2899999999999996E-3</v>
      </c>
      <c r="G220">
        <v>1.1152</v>
      </c>
      <c r="H220">
        <v>5.02888</v>
      </c>
      <c r="I220">
        <v>4.3409999999999997E-2</v>
      </c>
      <c r="J220">
        <v>9.3399999999999993E-3</v>
      </c>
      <c r="K220">
        <v>2.6669999999999999E-2</v>
      </c>
      <c r="L220">
        <v>7.6179999999999998E-2</v>
      </c>
      <c r="M220">
        <v>6.6800000000000002E-3</v>
      </c>
      <c r="N220">
        <v>4.5300000000000002E-3</v>
      </c>
      <c r="O220">
        <v>0.76315</v>
      </c>
      <c r="P220">
        <v>0.77353000000000005</v>
      </c>
      <c r="Q220">
        <v>1.6230000000000001E-2</v>
      </c>
      <c r="R220">
        <v>0.10994</v>
      </c>
      <c r="S220">
        <v>0.18457999999999999</v>
      </c>
      <c r="T220">
        <v>4.1700000000000001E-3</v>
      </c>
      <c r="U220" s="2" t="str">
        <f t="shared" si="63"/>
        <v>A24043</v>
      </c>
      <c r="V220" s="2">
        <f t="shared" si="64"/>
        <v>0.59604999999999997</v>
      </c>
      <c r="W220" s="2">
        <f t="shared" si="65"/>
        <v>0.13358999999999999</v>
      </c>
      <c r="X220" s="2">
        <f t="shared" si="66"/>
        <v>1.12449</v>
      </c>
      <c r="Y220" s="2">
        <f t="shared" si="67"/>
        <v>5.02888</v>
      </c>
      <c r="Z220" s="2">
        <f t="shared" si="68"/>
        <v>7.9419999999999991E-2</v>
      </c>
      <c r="AA220" s="2">
        <f t="shared" si="69"/>
        <v>7.6179999999999998E-2</v>
      </c>
      <c r="AB220" s="2">
        <f t="shared" si="70"/>
        <v>0.77436000000000005</v>
      </c>
      <c r="AC220" s="2">
        <f t="shared" si="71"/>
        <v>0.77353000000000005</v>
      </c>
      <c r="AD220" s="2">
        <f t="shared" si="72"/>
        <v>0.31074999999999997</v>
      </c>
      <c r="AE220" s="2">
        <f t="shared" si="73"/>
        <v>4.1700000000000001E-3</v>
      </c>
      <c r="AG220" t="s">
        <v>78</v>
      </c>
      <c r="AH220">
        <f t="shared" si="74"/>
        <v>0.41846</v>
      </c>
      <c r="AI220">
        <f t="shared" si="75"/>
        <v>0.10106999999999999</v>
      </c>
      <c r="AJ220">
        <f t="shared" si="76"/>
        <v>2.0882199999999997</v>
      </c>
      <c r="AK220">
        <f t="shared" si="77"/>
        <v>1.07883</v>
      </c>
      <c r="AL220">
        <f t="shared" si="78"/>
        <v>1.3080799999999999</v>
      </c>
      <c r="AM220">
        <f t="shared" si="79"/>
        <v>5.2519999999999997E-2</v>
      </c>
      <c r="AN220">
        <f t="shared" si="80"/>
        <v>1.8994300000000002</v>
      </c>
      <c r="AO220">
        <f t="shared" si="81"/>
        <v>1.03356</v>
      </c>
      <c r="AP220">
        <f t="shared" si="82"/>
        <v>67.178419999999988</v>
      </c>
      <c r="AQ220">
        <f t="shared" si="83"/>
        <v>9.1880000000000003E-2</v>
      </c>
    </row>
    <row r="221" spans="1:43">
      <c r="A221" t="s">
        <v>239</v>
      </c>
      <c r="B221">
        <v>1.9990000000000001E-2</v>
      </c>
      <c r="C221">
        <v>0.74043000000000003</v>
      </c>
      <c r="D221">
        <v>5.0600000000000003E-3</v>
      </c>
      <c r="E221">
        <v>0.12278</v>
      </c>
      <c r="F221">
        <v>9.1000000000000004E-3</v>
      </c>
      <c r="G221">
        <v>2.8234599999999999</v>
      </c>
      <c r="H221">
        <v>3.90001</v>
      </c>
      <c r="I221">
        <v>5.1799999999999999E-2</v>
      </c>
      <c r="J221">
        <v>3.524E-2</v>
      </c>
      <c r="K221">
        <v>5.3400000000000001E-3</v>
      </c>
      <c r="L221">
        <v>9.0370000000000006E-2</v>
      </c>
      <c r="M221">
        <v>1.286E-2</v>
      </c>
      <c r="N221">
        <v>2.181E-2</v>
      </c>
      <c r="O221">
        <v>0.89815999999999996</v>
      </c>
      <c r="P221">
        <v>0.92386999999999997</v>
      </c>
      <c r="Q221">
        <v>6.3530000000000003E-2</v>
      </c>
      <c r="R221">
        <v>1.0026600000000001</v>
      </c>
      <c r="S221">
        <v>0.19583999999999999</v>
      </c>
      <c r="T221">
        <v>5.7200000000000003E-3</v>
      </c>
      <c r="U221" s="2" t="str">
        <f t="shared" si="63"/>
        <v>A42055</v>
      </c>
      <c r="V221" s="2">
        <f t="shared" si="64"/>
        <v>0.76547999999999994</v>
      </c>
      <c r="W221" s="2">
        <f t="shared" si="65"/>
        <v>0.12278</v>
      </c>
      <c r="X221" s="2">
        <f t="shared" si="66"/>
        <v>2.83256</v>
      </c>
      <c r="Y221" s="2">
        <f t="shared" si="67"/>
        <v>3.90001</v>
      </c>
      <c r="Z221" s="2">
        <f t="shared" si="68"/>
        <v>9.2380000000000004E-2</v>
      </c>
      <c r="AA221" s="2">
        <f t="shared" si="69"/>
        <v>9.0370000000000006E-2</v>
      </c>
      <c r="AB221" s="2">
        <f t="shared" si="70"/>
        <v>0.93282999999999994</v>
      </c>
      <c r="AC221" s="2">
        <f t="shared" si="71"/>
        <v>0.92386999999999997</v>
      </c>
      <c r="AD221" s="2">
        <f t="shared" si="72"/>
        <v>1.2620300000000002</v>
      </c>
      <c r="AE221" s="2">
        <f t="shared" si="73"/>
        <v>5.7200000000000003E-3</v>
      </c>
      <c r="AG221" t="s">
        <v>189</v>
      </c>
      <c r="AH221">
        <f t="shared" si="74"/>
        <v>0.84997</v>
      </c>
      <c r="AI221">
        <f t="shared" si="75"/>
        <v>0.17205000000000001</v>
      </c>
      <c r="AJ221">
        <f t="shared" si="76"/>
        <v>4.3400400000000001</v>
      </c>
      <c r="AK221">
        <f t="shared" si="77"/>
        <v>3.21902</v>
      </c>
      <c r="AL221">
        <f t="shared" si="78"/>
        <v>0.1704</v>
      </c>
      <c r="AM221">
        <f t="shared" si="79"/>
        <v>8.5949999999999999E-2</v>
      </c>
      <c r="AN221">
        <f t="shared" si="80"/>
        <v>0.97233000000000003</v>
      </c>
      <c r="AO221">
        <f t="shared" si="81"/>
        <v>0.93283000000000005</v>
      </c>
      <c r="AP221">
        <f t="shared" si="82"/>
        <v>0.71872000000000003</v>
      </c>
      <c r="AQ221">
        <f t="shared" si="83"/>
        <v>3.0999999999999999E-3</v>
      </c>
    </row>
    <row r="222" spans="1:43">
      <c r="A222" t="s">
        <v>240</v>
      </c>
      <c r="B222">
        <v>5.5939999999999997E-2</v>
      </c>
      <c r="C222">
        <v>1.50071</v>
      </c>
      <c r="D222">
        <v>5.8500000000000002E-3</v>
      </c>
      <c r="E222">
        <v>0.14494000000000001</v>
      </c>
      <c r="F222">
        <v>1.193E-2</v>
      </c>
      <c r="G222">
        <v>1.5439000000000001</v>
      </c>
      <c r="H222">
        <v>2.2453699999999999</v>
      </c>
      <c r="I222">
        <v>4.8910000000000002E-2</v>
      </c>
      <c r="J222">
        <v>2.537E-2</v>
      </c>
      <c r="K222">
        <v>5.2700000000000004E-3</v>
      </c>
      <c r="L222">
        <v>7.0480000000000001E-2</v>
      </c>
      <c r="M222">
        <v>1.0489999999999999E-2</v>
      </c>
      <c r="N222">
        <v>2.3210000000000001E-2</v>
      </c>
      <c r="O222">
        <v>0.74012999999999995</v>
      </c>
      <c r="P222">
        <v>0.77234000000000003</v>
      </c>
      <c r="Q222">
        <v>3.0849999999999999E-2</v>
      </c>
      <c r="R222">
        <v>0.50473999999999997</v>
      </c>
      <c r="S222">
        <v>0.17025999999999999</v>
      </c>
      <c r="T222">
        <v>1.281E-2</v>
      </c>
      <c r="U222" s="2" t="str">
        <f t="shared" si="63"/>
        <v>F24043</v>
      </c>
      <c r="V222" s="2">
        <f t="shared" si="64"/>
        <v>1.5625</v>
      </c>
      <c r="W222" s="2">
        <f t="shared" si="65"/>
        <v>0.14494000000000001</v>
      </c>
      <c r="X222" s="2">
        <f t="shared" si="66"/>
        <v>1.55583</v>
      </c>
      <c r="Y222" s="2">
        <f t="shared" si="67"/>
        <v>2.2453699999999999</v>
      </c>
      <c r="Z222" s="2">
        <f t="shared" si="68"/>
        <v>7.9549999999999996E-2</v>
      </c>
      <c r="AA222" s="2">
        <f t="shared" si="69"/>
        <v>7.0480000000000001E-2</v>
      </c>
      <c r="AB222" s="2">
        <f t="shared" si="70"/>
        <v>0.77382999999999991</v>
      </c>
      <c r="AC222" s="2">
        <f t="shared" si="71"/>
        <v>0.77234000000000003</v>
      </c>
      <c r="AD222" s="2">
        <f t="shared" si="72"/>
        <v>0.70584999999999998</v>
      </c>
      <c r="AE222" s="2">
        <f t="shared" si="73"/>
        <v>1.281E-2</v>
      </c>
      <c r="AG222" t="s">
        <v>75</v>
      </c>
      <c r="AH222">
        <f t="shared" si="74"/>
        <v>0.47843999999999998</v>
      </c>
      <c r="AI222">
        <f t="shared" si="75"/>
        <v>0.10775</v>
      </c>
      <c r="AJ222">
        <f t="shared" si="76"/>
        <v>2.5024000000000002</v>
      </c>
      <c r="AK222">
        <f t="shared" si="77"/>
        <v>1.6889700000000001</v>
      </c>
      <c r="AL222">
        <f t="shared" si="78"/>
        <v>1.21513</v>
      </c>
      <c r="AM222">
        <f t="shared" si="79"/>
        <v>5.1409999999999997E-2</v>
      </c>
      <c r="AN222">
        <f t="shared" si="80"/>
        <v>1.12581</v>
      </c>
      <c r="AO222">
        <f t="shared" si="81"/>
        <v>0.96199000000000001</v>
      </c>
      <c r="AP222">
        <f t="shared" si="82"/>
        <v>50.349470000000004</v>
      </c>
      <c r="AQ222">
        <f t="shared" si="83"/>
        <v>9.5589999999999994E-2</v>
      </c>
    </row>
    <row r="223" spans="1:43">
      <c r="A223" t="s">
        <v>241</v>
      </c>
      <c r="B223">
        <v>6.2649999999999997E-2</v>
      </c>
      <c r="C223">
        <v>0.68403000000000003</v>
      </c>
      <c r="D223">
        <v>5.0800000000000003E-3</v>
      </c>
      <c r="E223">
        <v>0.15243999999999999</v>
      </c>
      <c r="F223">
        <v>1.8519999999999998E-2</v>
      </c>
      <c r="G223">
        <v>3.2061199999999999</v>
      </c>
      <c r="H223">
        <v>4.6943799999999998</v>
      </c>
      <c r="I223">
        <v>5.4710000000000002E-2</v>
      </c>
      <c r="J223">
        <v>3.7220000000000003E-2</v>
      </c>
      <c r="K223">
        <v>4.0999999999999999E-4</v>
      </c>
      <c r="L223">
        <v>0.12612000000000001</v>
      </c>
      <c r="M223">
        <v>2.7480000000000001E-2</v>
      </c>
      <c r="N223">
        <v>3.5349999999999999E-2</v>
      </c>
      <c r="O223">
        <v>0.86036000000000001</v>
      </c>
      <c r="P223">
        <v>0.93074999999999997</v>
      </c>
      <c r="Q223">
        <v>5.28E-2</v>
      </c>
      <c r="R223">
        <v>1.2617400000000001</v>
      </c>
      <c r="S223">
        <v>6.2899999999999996E-3</v>
      </c>
      <c r="T223">
        <v>8.9099999999999995E-3</v>
      </c>
      <c r="U223" s="2" t="str">
        <f t="shared" si="63"/>
        <v>F42055</v>
      </c>
      <c r="V223" s="2">
        <f t="shared" si="64"/>
        <v>0.75175999999999998</v>
      </c>
      <c r="W223" s="2">
        <f t="shared" si="65"/>
        <v>0.15243999999999999</v>
      </c>
      <c r="X223" s="2">
        <f t="shared" si="66"/>
        <v>3.22464</v>
      </c>
      <c r="Y223" s="2">
        <f t="shared" si="67"/>
        <v>4.6943799999999998</v>
      </c>
      <c r="Z223" s="2">
        <f t="shared" si="68"/>
        <v>9.2340000000000005E-2</v>
      </c>
      <c r="AA223" s="2">
        <f t="shared" si="69"/>
        <v>0.12612000000000001</v>
      </c>
      <c r="AB223" s="2">
        <f t="shared" si="70"/>
        <v>0.92318999999999996</v>
      </c>
      <c r="AC223" s="2">
        <f t="shared" si="71"/>
        <v>0.93074999999999997</v>
      </c>
      <c r="AD223" s="2">
        <f t="shared" si="72"/>
        <v>1.3208299999999999</v>
      </c>
      <c r="AE223" s="2">
        <f t="shared" si="73"/>
        <v>8.9099999999999995E-3</v>
      </c>
      <c r="AG223" t="s">
        <v>161</v>
      </c>
      <c r="AH223">
        <f t="shared" si="74"/>
        <v>0.74149999999999994</v>
      </c>
      <c r="AI223">
        <f t="shared" si="75"/>
        <v>0.17219999999999999</v>
      </c>
      <c r="AJ223">
        <f t="shared" si="76"/>
        <v>3.6998500000000001</v>
      </c>
      <c r="AK223">
        <f t="shared" si="77"/>
        <v>2.38679</v>
      </c>
      <c r="AL223">
        <f t="shared" si="78"/>
        <v>8.832000000000001E-2</v>
      </c>
      <c r="AM223">
        <f t="shared" si="79"/>
        <v>6.6710000000000005E-2</v>
      </c>
      <c r="AN223">
        <f t="shared" si="80"/>
        <v>0.85531999999999997</v>
      </c>
      <c r="AO223">
        <f t="shared" si="81"/>
        <v>0.85660999999999998</v>
      </c>
      <c r="AP223">
        <f t="shared" si="82"/>
        <v>0.59494999999999998</v>
      </c>
      <c r="AQ223">
        <f t="shared" si="83"/>
        <v>8.2299999999999995E-3</v>
      </c>
    </row>
    <row r="224" spans="1:43">
      <c r="A224" t="s">
        <v>242</v>
      </c>
      <c r="B224">
        <v>0.15415000000000001</v>
      </c>
      <c r="C224">
        <v>0.67318999999999996</v>
      </c>
      <c r="D224">
        <v>2.0600000000000002E-3</v>
      </c>
      <c r="E224">
        <v>0.17108999999999999</v>
      </c>
      <c r="F224">
        <v>6.1670000000000003E-2</v>
      </c>
      <c r="G224">
        <v>4.1810799999999997</v>
      </c>
      <c r="H224">
        <v>2.94922</v>
      </c>
      <c r="I224">
        <v>1.0540000000000001E-2</v>
      </c>
      <c r="J224">
        <v>3.2419999999999997E-2</v>
      </c>
      <c r="K224">
        <v>4.335E-2</v>
      </c>
      <c r="L224">
        <v>8.5319999999999993E-2</v>
      </c>
      <c r="M224">
        <v>2.0899999999999998E-3</v>
      </c>
      <c r="N224">
        <v>0.44222</v>
      </c>
      <c r="O224">
        <v>0.44013999999999998</v>
      </c>
      <c r="P224">
        <v>0.86458999999999997</v>
      </c>
      <c r="Q224">
        <v>5.6989999999999999E-2</v>
      </c>
      <c r="R224">
        <v>0.48925999999999997</v>
      </c>
      <c r="S224">
        <v>7.0949999999999999E-2</v>
      </c>
      <c r="T224">
        <v>1.91E-3</v>
      </c>
      <c r="U224" s="2" t="str">
        <f t="shared" si="63"/>
        <v>A51820</v>
      </c>
      <c r="V224" s="2">
        <f t="shared" si="64"/>
        <v>0.82939999999999992</v>
      </c>
      <c r="W224" s="2">
        <f t="shared" si="65"/>
        <v>0.17108999999999999</v>
      </c>
      <c r="X224" s="2">
        <f t="shared" si="66"/>
        <v>4.24275</v>
      </c>
      <c r="Y224" s="2">
        <f t="shared" si="67"/>
        <v>2.94922</v>
      </c>
      <c r="Z224" s="2">
        <f t="shared" si="68"/>
        <v>8.6309999999999998E-2</v>
      </c>
      <c r="AA224" s="2">
        <f t="shared" si="69"/>
        <v>8.5319999999999993E-2</v>
      </c>
      <c r="AB224" s="2">
        <f t="shared" si="70"/>
        <v>0.88444999999999996</v>
      </c>
      <c r="AC224" s="2">
        <f t="shared" si="71"/>
        <v>0.86458999999999997</v>
      </c>
      <c r="AD224" s="2">
        <f t="shared" si="72"/>
        <v>0.61719999999999997</v>
      </c>
      <c r="AE224" s="2">
        <f t="shared" si="73"/>
        <v>1.91E-3</v>
      </c>
      <c r="AG224" t="s">
        <v>274</v>
      </c>
      <c r="AH224">
        <f t="shared" si="74"/>
        <v>0.97111000000000003</v>
      </c>
      <c r="AI224">
        <f t="shared" si="75"/>
        <v>0.23416000000000001</v>
      </c>
      <c r="AJ224">
        <f t="shared" si="76"/>
        <v>4.76938</v>
      </c>
      <c r="AK224">
        <f t="shared" si="77"/>
        <v>5.0678900000000002</v>
      </c>
      <c r="AL224">
        <f t="shared" si="78"/>
        <v>0.45620999999999995</v>
      </c>
      <c r="AM224">
        <f t="shared" si="79"/>
        <v>0.15836</v>
      </c>
      <c r="AN224">
        <f t="shared" si="80"/>
        <v>1.6678900000000001</v>
      </c>
      <c r="AO224">
        <f t="shared" si="81"/>
        <v>1.6897800000000001</v>
      </c>
      <c r="AP224">
        <f t="shared" si="82"/>
        <v>4.3706699999999996</v>
      </c>
      <c r="AQ224">
        <f t="shared" si="83"/>
        <v>1.5100000000000001E-3</v>
      </c>
    </row>
    <row r="225" spans="1:43">
      <c r="A225" t="s">
        <v>243</v>
      </c>
      <c r="B225">
        <v>0.15604000000000001</v>
      </c>
      <c r="C225">
        <v>0.64802000000000004</v>
      </c>
      <c r="D225">
        <v>2.31E-3</v>
      </c>
      <c r="E225">
        <v>0.17247000000000001</v>
      </c>
      <c r="F225">
        <v>7.7249999999999999E-2</v>
      </c>
      <c r="G225">
        <v>4.1063999999999998</v>
      </c>
      <c r="H225">
        <v>2.8706399999999999</v>
      </c>
      <c r="I225">
        <v>1.068E-2</v>
      </c>
      <c r="J225">
        <v>3.2079999999999997E-2</v>
      </c>
      <c r="K225">
        <v>4.3459999999999999E-2</v>
      </c>
      <c r="L225">
        <v>8.5279999999999995E-2</v>
      </c>
      <c r="M225">
        <v>2.2399999999999998E-3</v>
      </c>
      <c r="N225">
        <v>0.44338</v>
      </c>
      <c r="O225">
        <v>0.43925999999999998</v>
      </c>
      <c r="P225">
        <v>0.86475999999999997</v>
      </c>
      <c r="Q225">
        <v>5.8349999999999999E-2</v>
      </c>
      <c r="R225">
        <v>0.49187999999999998</v>
      </c>
      <c r="S225">
        <v>7.1580000000000005E-2</v>
      </c>
      <c r="T225">
        <v>3.8E-3</v>
      </c>
      <c r="U225" s="2" t="str">
        <f t="shared" si="63"/>
        <v>F51820</v>
      </c>
      <c r="V225" s="2">
        <f t="shared" si="64"/>
        <v>0.80637000000000003</v>
      </c>
      <c r="W225" s="2">
        <f t="shared" si="65"/>
        <v>0.17247000000000001</v>
      </c>
      <c r="X225" s="2">
        <f t="shared" si="66"/>
        <v>4.1836500000000001</v>
      </c>
      <c r="Y225" s="2">
        <f t="shared" si="67"/>
        <v>2.8706399999999999</v>
      </c>
      <c r="Z225" s="2">
        <f t="shared" si="68"/>
        <v>8.6219999999999991E-2</v>
      </c>
      <c r="AA225" s="2">
        <f t="shared" si="69"/>
        <v>8.5279999999999995E-2</v>
      </c>
      <c r="AB225" s="2">
        <f t="shared" si="70"/>
        <v>0.88488</v>
      </c>
      <c r="AC225" s="2">
        <f t="shared" si="71"/>
        <v>0.86475999999999997</v>
      </c>
      <c r="AD225" s="2">
        <f t="shared" si="72"/>
        <v>0.62180999999999997</v>
      </c>
      <c r="AE225" s="2">
        <f t="shared" si="73"/>
        <v>3.8E-3</v>
      </c>
      <c r="AG225" t="s">
        <v>71</v>
      </c>
      <c r="AH225">
        <f t="shared" si="74"/>
        <v>0.7605400000000001</v>
      </c>
      <c r="AI225">
        <f t="shared" si="75"/>
        <v>0.15112999999999999</v>
      </c>
      <c r="AJ225">
        <f t="shared" si="76"/>
        <v>3.76824</v>
      </c>
      <c r="AK225">
        <f t="shared" si="77"/>
        <v>1.6692499999999999</v>
      </c>
      <c r="AL225">
        <f t="shared" si="78"/>
        <v>8.6180000000000007E-2</v>
      </c>
      <c r="AM225">
        <f t="shared" si="79"/>
        <v>7.8229999999999994E-2</v>
      </c>
      <c r="AN225">
        <f t="shared" si="80"/>
        <v>0.8767299999999999</v>
      </c>
      <c r="AO225">
        <f t="shared" si="81"/>
        <v>0.87883999999999995</v>
      </c>
      <c r="AP225">
        <f t="shared" si="82"/>
        <v>0.6351</v>
      </c>
      <c r="AQ225">
        <f t="shared" si="83"/>
        <v>1.209E-2</v>
      </c>
    </row>
    <row r="226" spans="1:43">
      <c r="A226" t="s">
        <v>244</v>
      </c>
      <c r="B226">
        <v>9.1999999999999998E-3</v>
      </c>
      <c r="C226">
        <v>0.97623000000000004</v>
      </c>
      <c r="D226">
        <v>7.5100000000000002E-3</v>
      </c>
      <c r="E226">
        <v>0.24007000000000001</v>
      </c>
      <c r="F226">
        <v>2.2399999999999998E-3</v>
      </c>
      <c r="G226">
        <v>4.9836099999999997</v>
      </c>
      <c r="H226">
        <v>5.1269999999999998</v>
      </c>
      <c r="I226">
        <v>5.885E-2</v>
      </c>
      <c r="J226">
        <v>0.14656</v>
      </c>
      <c r="K226">
        <v>5.94E-3</v>
      </c>
      <c r="L226">
        <v>0.16037999999999999</v>
      </c>
      <c r="M226">
        <v>2.1199999999999999E-3</v>
      </c>
      <c r="N226">
        <v>7.2859999999999994E-2</v>
      </c>
      <c r="O226">
        <v>1.48475</v>
      </c>
      <c r="P226">
        <v>1.6748000000000001</v>
      </c>
      <c r="Q226">
        <v>5.6669999999999998E-2</v>
      </c>
      <c r="R226">
        <v>4.1980399999999998</v>
      </c>
      <c r="S226">
        <v>1.1050000000000001E-2</v>
      </c>
      <c r="T226">
        <v>6.3200000000000001E-3</v>
      </c>
      <c r="U226" s="2" t="str">
        <f t="shared" si="63"/>
        <v>A51165</v>
      </c>
      <c r="V226" s="2">
        <f t="shared" si="64"/>
        <v>0.99294000000000004</v>
      </c>
      <c r="W226" s="2">
        <f t="shared" si="65"/>
        <v>0.24007000000000001</v>
      </c>
      <c r="X226" s="2">
        <f t="shared" si="66"/>
        <v>4.9858499999999992</v>
      </c>
      <c r="Y226" s="2">
        <f t="shared" si="67"/>
        <v>5.1269999999999998</v>
      </c>
      <c r="Z226" s="2">
        <f t="shared" si="68"/>
        <v>0.21134999999999998</v>
      </c>
      <c r="AA226" s="2">
        <f t="shared" si="69"/>
        <v>0.16037999999999999</v>
      </c>
      <c r="AB226" s="2">
        <f t="shared" si="70"/>
        <v>1.5597300000000001</v>
      </c>
      <c r="AC226" s="2">
        <f t="shared" si="71"/>
        <v>1.6748000000000001</v>
      </c>
      <c r="AD226" s="2">
        <f t="shared" si="72"/>
        <v>4.2657599999999993</v>
      </c>
      <c r="AE226" s="2">
        <f t="shared" si="73"/>
        <v>6.3200000000000001E-3</v>
      </c>
      <c r="AG226" t="s">
        <v>177</v>
      </c>
      <c r="AH226">
        <f t="shared" si="74"/>
        <v>0.96379999999999999</v>
      </c>
      <c r="AI226">
        <f t="shared" si="75"/>
        <v>0.1658</v>
      </c>
      <c r="AJ226">
        <f t="shared" si="76"/>
        <v>4.2694999999999999</v>
      </c>
      <c r="AK226">
        <f t="shared" si="77"/>
        <v>3.3052800000000002</v>
      </c>
      <c r="AL226">
        <f t="shared" si="78"/>
        <v>9.2710000000000001E-2</v>
      </c>
      <c r="AM226">
        <f t="shared" si="79"/>
        <v>8.2600000000000007E-2</v>
      </c>
      <c r="AN226">
        <f t="shared" si="80"/>
        <v>0.87327999999999995</v>
      </c>
      <c r="AO226">
        <f t="shared" si="81"/>
        <v>0.87131000000000003</v>
      </c>
      <c r="AP226">
        <f t="shared" si="82"/>
        <v>0.55162</v>
      </c>
      <c r="AQ226">
        <f t="shared" si="83"/>
        <v>1.42E-3</v>
      </c>
    </row>
    <row r="227" spans="1:43">
      <c r="A227" t="s">
        <v>245</v>
      </c>
      <c r="B227">
        <v>6.053E-2</v>
      </c>
      <c r="C227">
        <v>0.89149999999999996</v>
      </c>
      <c r="D227">
        <v>2.2100000000000002E-3</v>
      </c>
      <c r="E227">
        <v>0.1575</v>
      </c>
      <c r="F227">
        <v>4.4099999999999999E-3</v>
      </c>
      <c r="G227">
        <v>1.1617900000000001</v>
      </c>
      <c r="H227">
        <v>1.6679900000000001</v>
      </c>
      <c r="I227">
        <v>0.38585999999999998</v>
      </c>
      <c r="J227">
        <v>0.10271</v>
      </c>
      <c r="K227">
        <v>4.6100000000000004E-3</v>
      </c>
      <c r="L227">
        <v>0.10152</v>
      </c>
      <c r="M227">
        <v>2.3700000000000001E-3</v>
      </c>
      <c r="N227">
        <v>0.96184000000000003</v>
      </c>
      <c r="O227">
        <v>0.38802999999999999</v>
      </c>
      <c r="P227">
        <v>1.1545000000000001</v>
      </c>
      <c r="Q227">
        <v>0.21235999999999999</v>
      </c>
      <c r="R227">
        <v>1.8166500000000001</v>
      </c>
      <c r="S227">
        <v>1.8600000000000001E-3</v>
      </c>
      <c r="T227">
        <v>1.09E-3</v>
      </c>
      <c r="U227" s="2" t="str">
        <f t="shared" si="63"/>
        <v>A54031</v>
      </c>
      <c r="V227" s="2">
        <f t="shared" si="64"/>
        <v>0.95423999999999998</v>
      </c>
      <c r="W227" s="2">
        <f t="shared" si="65"/>
        <v>0.1575</v>
      </c>
      <c r="X227" s="2">
        <f t="shared" si="66"/>
        <v>1.1662000000000001</v>
      </c>
      <c r="Y227" s="2">
        <f t="shared" si="67"/>
        <v>1.6679900000000001</v>
      </c>
      <c r="Z227" s="2">
        <f t="shared" si="68"/>
        <v>0.49317999999999995</v>
      </c>
      <c r="AA227" s="2">
        <f t="shared" si="69"/>
        <v>0.10152</v>
      </c>
      <c r="AB227" s="2">
        <f t="shared" si="70"/>
        <v>1.3522400000000001</v>
      </c>
      <c r="AC227" s="2">
        <f t="shared" si="71"/>
        <v>1.1545000000000001</v>
      </c>
      <c r="AD227" s="2">
        <f t="shared" si="72"/>
        <v>2.0308700000000002</v>
      </c>
      <c r="AE227" s="2">
        <f t="shared" si="73"/>
        <v>1.09E-3</v>
      </c>
      <c r="AG227" t="s">
        <v>246</v>
      </c>
      <c r="AH227">
        <f t="shared" si="74"/>
        <v>1.00654</v>
      </c>
      <c r="AI227">
        <f t="shared" si="75"/>
        <v>0.23708000000000001</v>
      </c>
      <c r="AJ227">
        <f t="shared" si="76"/>
        <v>4.7678099999999999</v>
      </c>
      <c r="AK227">
        <f t="shared" si="77"/>
        <v>4.9474200000000002</v>
      </c>
      <c r="AL227">
        <f t="shared" si="78"/>
        <v>1.4840599999999999</v>
      </c>
      <c r="AM227">
        <f t="shared" si="79"/>
        <v>0.16042000000000001</v>
      </c>
      <c r="AN227">
        <f t="shared" si="80"/>
        <v>1.55372</v>
      </c>
      <c r="AO227">
        <f t="shared" si="81"/>
        <v>1.66805</v>
      </c>
      <c r="AP227">
        <f t="shared" si="82"/>
        <v>4.9995799999999999</v>
      </c>
      <c r="AQ227">
        <f t="shared" si="83"/>
        <v>1.5890000000000001E-2</v>
      </c>
    </row>
    <row r="228" spans="1:43">
      <c r="A228" t="s">
        <v>246</v>
      </c>
      <c r="B228">
        <v>0.13344</v>
      </c>
      <c r="C228">
        <v>0.86602999999999997</v>
      </c>
      <c r="D228">
        <v>7.0699999999999999E-3</v>
      </c>
      <c r="E228">
        <v>0.23708000000000001</v>
      </c>
      <c r="F228">
        <v>2.409E-2</v>
      </c>
      <c r="G228">
        <v>4.7437199999999997</v>
      </c>
      <c r="H228">
        <v>4.9474200000000002</v>
      </c>
      <c r="I228">
        <v>1.1841900000000001</v>
      </c>
      <c r="J228">
        <v>0.29757</v>
      </c>
      <c r="K228">
        <v>2.3E-3</v>
      </c>
      <c r="L228">
        <v>0.16042000000000001</v>
      </c>
      <c r="M228">
        <v>1.2829999999999999E-2</v>
      </c>
      <c r="N228">
        <v>0.10642</v>
      </c>
      <c r="O228">
        <v>1.4344699999999999</v>
      </c>
      <c r="P228">
        <v>1.66805</v>
      </c>
      <c r="Q228">
        <v>0.59089000000000003</v>
      </c>
      <c r="R228">
        <v>4.4012599999999997</v>
      </c>
      <c r="S228">
        <v>7.43E-3</v>
      </c>
      <c r="T228">
        <v>1.5890000000000001E-2</v>
      </c>
      <c r="U228" s="2" t="str">
        <f t="shared" si="63"/>
        <v>B51165</v>
      </c>
      <c r="V228" s="2">
        <f t="shared" si="64"/>
        <v>1.00654</v>
      </c>
      <c r="W228" s="2">
        <f t="shared" si="65"/>
        <v>0.23708000000000001</v>
      </c>
      <c r="X228" s="2">
        <f t="shared" si="66"/>
        <v>4.7678099999999999</v>
      </c>
      <c r="Y228" s="2">
        <f t="shared" si="67"/>
        <v>4.9474200000000002</v>
      </c>
      <c r="Z228" s="2">
        <f t="shared" si="68"/>
        <v>1.4840599999999999</v>
      </c>
      <c r="AA228" s="2">
        <f t="shared" si="69"/>
        <v>0.16042000000000001</v>
      </c>
      <c r="AB228" s="2">
        <f t="shared" si="70"/>
        <v>1.55372</v>
      </c>
      <c r="AC228" s="2">
        <f t="shared" si="71"/>
        <v>1.66805</v>
      </c>
      <c r="AD228" s="2">
        <f t="shared" si="72"/>
        <v>4.9995799999999999</v>
      </c>
      <c r="AE228" s="2">
        <f t="shared" si="73"/>
        <v>1.5890000000000001E-2</v>
      </c>
      <c r="AG228" t="s">
        <v>235</v>
      </c>
      <c r="AH228">
        <f t="shared" si="74"/>
        <v>0.86091000000000006</v>
      </c>
      <c r="AI228">
        <f t="shared" si="75"/>
        <v>0.19968</v>
      </c>
      <c r="AJ228">
        <f t="shared" si="76"/>
        <v>3.6232099999999998</v>
      </c>
      <c r="AK228">
        <f t="shared" si="77"/>
        <v>2.7740200000000002</v>
      </c>
      <c r="AL228">
        <f t="shared" si="78"/>
        <v>0.38457000000000002</v>
      </c>
      <c r="AM228">
        <f t="shared" si="79"/>
        <v>0.12074</v>
      </c>
      <c r="AN228">
        <f t="shared" si="80"/>
        <v>1.15787</v>
      </c>
      <c r="AO228">
        <f t="shared" si="81"/>
        <v>1.2120599999999999</v>
      </c>
      <c r="AP228">
        <f t="shared" si="82"/>
        <v>0.88253000000000004</v>
      </c>
      <c r="AQ228">
        <f t="shared" si="83"/>
        <v>4.0699999999999998E-3</v>
      </c>
    </row>
    <row r="229" spans="1:43">
      <c r="A229" t="s">
        <v>247</v>
      </c>
      <c r="B229">
        <v>5.2699999999999997E-2</v>
      </c>
      <c r="C229">
        <v>0.90498999999999996</v>
      </c>
      <c r="D229">
        <v>7.3899999999999999E-3</v>
      </c>
      <c r="E229">
        <v>0.24082999999999999</v>
      </c>
      <c r="F229">
        <v>9.1699999999999993E-3</v>
      </c>
      <c r="G229">
        <v>4.9633000000000003</v>
      </c>
      <c r="H229">
        <v>5.0406700000000004</v>
      </c>
      <c r="I229">
        <v>0.36798999999999998</v>
      </c>
      <c r="J229">
        <v>0.19072</v>
      </c>
      <c r="K229">
        <v>4.0400000000000002E-3</v>
      </c>
      <c r="L229">
        <v>0.16255</v>
      </c>
      <c r="M229">
        <v>6.0200000000000002E-3</v>
      </c>
      <c r="N229">
        <v>0.12374</v>
      </c>
      <c r="O229">
        <v>1.4464699999999999</v>
      </c>
      <c r="P229">
        <v>1.70706</v>
      </c>
      <c r="Q229">
        <v>0.26573999999999998</v>
      </c>
      <c r="R229">
        <v>4.31637</v>
      </c>
      <c r="S229">
        <v>9.2300000000000004E-3</v>
      </c>
      <c r="T229">
        <v>1.315E-2</v>
      </c>
      <c r="U229" s="2" t="str">
        <f t="shared" si="63"/>
        <v>F51165</v>
      </c>
      <c r="V229" s="2">
        <f t="shared" si="64"/>
        <v>0.96507999999999994</v>
      </c>
      <c r="W229" s="2">
        <f t="shared" si="65"/>
        <v>0.24082999999999999</v>
      </c>
      <c r="X229" s="2">
        <f t="shared" si="66"/>
        <v>4.9724700000000004</v>
      </c>
      <c r="Y229" s="2">
        <f t="shared" si="67"/>
        <v>5.0406700000000004</v>
      </c>
      <c r="Z229" s="2">
        <f t="shared" si="68"/>
        <v>0.56275000000000008</v>
      </c>
      <c r="AA229" s="2">
        <f t="shared" si="69"/>
        <v>0.16255</v>
      </c>
      <c r="AB229" s="2">
        <f t="shared" si="70"/>
        <v>1.57623</v>
      </c>
      <c r="AC229" s="2">
        <f t="shared" si="71"/>
        <v>1.70706</v>
      </c>
      <c r="AD229" s="2">
        <f t="shared" si="72"/>
        <v>4.5913399999999998</v>
      </c>
      <c r="AE229" s="2">
        <f t="shared" si="73"/>
        <v>1.315E-2</v>
      </c>
      <c r="AG229" t="s">
        <v>275</v>
      </c>
      <c r="AH229">
        <f t="shared" si="74"/>
        <v>0.90197000000000005</v>
      </c>
      <c r="AI229">
        <f t="shared" si="75"/>
        <v>0.15595000000000001</v>
      </c>
      <c r="AJ229">
        <f t="shared" si="76"/>
        <v>3.2353999999999998</v>
      </c>
      <c r="AK229">
        <f t="shared" si="77"/>
        <v>2.75691</v>
      </c>
      <c r="AL229">
        <f t="shared" si="78"/>
        <v>8.2860000000000003E-2</v>
      </c>
      <c r="AM229">
        <f t="shared" si="79"/>
        <v>7.5060000000000002E-2</v>
      </c>
      <c r="AN229">
        <f t="shared" si="80"/>
        <v>0.85219</v>
      </c>
      <c r="AO229">
        <f t="shared" si="81"/>
        <v>0.85585</v>
      </c>
      <c r="AP229">
        <f t="shared" si="82"/>
        <v>0.59332000000000007</v>
      </c>
      <c r="AQ229">
        <f t="shared" si="83"/>
        <v>1.8699999999999999E-3</v>
      </c>
    </row>
    <row r="230" spans="1:43">
      <c r="A230" t="s">
        <v>248</v>
      </c>
      <c r="B230">
        <v>5.5530000000000003E-2</v>
      </c>
      <c r="C230">
        <v>0.87431999999999999</v>
      </c>
      <c r="D230">
        <v>2.2399999999999998E-3</v>
      </c>
      <c r="E230">
        <v>0.17343</v>
      </c>
      <c r="F230">
        <v>4.3099999999999996E-3</v>
      </c>
      <c r="G230">
        <v>1.22085</v>
      </c>
      <c r="H230">
        <v>1.7981199999999999</v>
      </c>
      <c r="I230">
        <v>0.34455999999999998</v>
      </c>
      <c r="J230">
        <v>0.10045999999999999</v>
      </c>
      <c r="K230">
        <v>4.6100000000000004E-3</v>
      </c>
      <c r="L230">
        <v>0.11287999999999999</v>
      </c>
      <c r="M230">
        <v>2.0899999999999998E-3</v>
      </c>
      <c r="N230">
        <v>1.11093</v>
      </c>
      <c r="O230">
        <v>0.38838</v>
      </c>
      <c r="P230">
        <v>1.1545000000000001</v>
      </c>
      <c r="Q230">
        <v>0.20069999999999999</v>
      </c>
      <c r="R230">
        <v>1.82853</v>
      </c>
      <c r="S230">
        <v>1.9E-3</v>
      </c>
      <c r="T230">
        <v>2.3E-3</v>
      </c>
      <c r="U230" s="2" t="str">
        <f t="shared" si="63"/>
        <v>F54031</v>
      </c>
      <c r="V230" s="2">
        <f t="shared" si="64"/>
        <v>0.93208999999999997</v>
      </c>
      <c r="W230" s="2">
        <f t="shared" si="65"/>
        <v>0.17343</v>
      </c>
      <c r="X230" s="2">
        <f t="shared" si="66"/>
        <v>1.22516</v>
      </c>
      <c r="Y230" s="2">
        <f t="shared" si="67"/>
        <v>1.7981199999999999</v>
      </c>
      <c r="Z230" s="2">
        <f t="shared" si="68"/>
        <v>0.44962999999999997</v>
      </c>
      <c r="AA230" s="2">
        <f t="shared" si="69"/>
        <v>0.11287999999999999</v>
      </c>
      <c r="AB230" s="2">
        <f t="shared" si="70"/>
        <v>1.5013999999999998</v>
      </c>
      <c r="AC230" s="2">
        <f t="shared" si="71"/>
        <v>1.1545000000000001</v>
      </c>
      <c r="AD230" s="2">
        <f t="shared" si="72"/>
        <v>2.0311300000000001</v>
      </c>
      <c r="AE230" s="2">
        <f t="shared" si="73"/>
        <v>2.3E-3</v>
      </c>
      <c r="AG230" t="s">
        <v>283</v>
      </c>
      <c r="AH230">
        <f t="shared" si="74"/>
        <v>0.82866999999999991</v>
      </c>
      <c r="AI230">
        <f t="shared" si="75"/>
        <v>0.16905999999999999</v>
      </c>
      <c r="AJ230">
        <f t="shared" si="76"/>
        <v>1.0369600000000001</v>
      </c>
      <c r="AK230">
        <f t="shared" si="77"/>
        <v>2.0829599999999999</v>
      </c>
      <c r="AL230">
        <f t="shared" si="78"/>
        <v>0.12274</v>
      </c>
      <c r="AM230">
        <f t="shared" si="79"/>
        <v>7.2749999999999995E-2</v>
      </c>
      <c r="AN230">
        <f t="shared" si="80"/>
        <v>1.1954800000000001</v>
      </c>
      <c r="AO230">
        <f t="shared" si="81"/>
        <v>1.0392600000000001</v>
      </c>
      <c r="AP230">
        <f t="shared" si="82"/>
        <v>0.91564999999999996</v>
      </c>
      <c r="AQ230">
        <f t="shared" si="83"/>
        <v>1.736E-2</v>
      </c>
    </row>
    <row r="231" spans="1:43">
      <c r="A231" t="s">
        <v>249</v>
      </c>
      <c r="B231">
        <v>0.14488999999999999</v>
      </c>
      <c r="C231">
        <v>0.68667</v>
      </c>
      <c r="D231">
        <v>5.64E-3</v>
      </c>
      <c r="E231">
        <v>0.17194999999999999</v>
      </c>
      <c r="F231">
        <v>3.3939999999999998E-2</v>
      </c>
      <c r="G231">
        <v>3.5767600000000002</v>
      </c>
      <c r="H231">
        <v>4.2478199999999999</v>
      </c>
      <c r="I231">
        <v>0.12970999999999999</v>
      </c>
      <c r="J231">
        <v>8.4330000000000002E-2</v>
      </c>
      <c r="K231">
        <v>3.8000000000000002E-4</v>
      </c>
      <c r="L231">
        <v>0.12131</v>
      </c>
      <c r="M231">
        <v>7.1900000000000002E-3</v>
      </c>
      <c r="N231">
        <v>3.0269999999999998E-2</v>
      </c>
      <c r="O231">
        <v>1.12791</v>
      </c>
      <c r="P231">
        <v>1.2025399999999999</v>
      </c>
      <c r="Q231">
        <v>4.1959999999999997E-2</v>
      </c>
      <c r="R231">
        <v>0.94196000000000002</v>
      </c>
      <c r="S231">
        <v>1.014E-2</v>
      </c>
      <c r="T231">
        <v>7.5500000000000003E-3</v>
      </c>
      <c r="U231" s="2" t="str">
        <f t="shared" si="63"/>
        <v>A51171</v>
      </c>
      <c r="V231" s="2">
        <f t="shared" si="64"/>
        <v>0.83719999999999994</v>
      </c>
      <c r="W231" s="2">
        <f t="shared" si="65"/>
        <v>0.17194999999999999</v>
      </c>
      <c r="X231" s="2">
        <f t="shared" si="66"/>
        <v>3.6107</v>
      </c>
      <c r="Y231" s="2">
        <f t="shared" si="67"/>
        <v>4.2478199999999999</v>
      </c>
      <c r="Z231" s="2">
        <f t="shared" si="68"/>
        <v>0.21442</v>
      </c>
      <c r="AA231" s="2">
        <f t="shared" si="69"/>
        <v>0.12131</v>
      </c>
      <c r="AB231" s="2">
        <f t="shared" si="70"/>
        <v>1.16537</v>
      </c>
      <c r="AC231" s="2">
        <f t="shared" si="71"/>
        <v>1.2025399999999999</v>
      </c>
      <c r="AD231" s="2">
        <f t="shared" si="72"/>
        <v>0.99406000000000005</v>
      </c>
      <c r="AE231" s="2">
        <f t="shared" si="73"/>
        <v>7.5500000000000003E-3</v>
      </c>
      <c r="AG231" t="s">
        <v>286</v>
      </c>
      <c r="AH231">
        <f t="shared" si="74"/>
        <v>1.2038200000000001</v>
      </c>
      <c r="AI231">
        <f t="shared" si="75"/>
        <v>0.15922</v>
      </c>
      <c r="AJ231">
        <f t="shared" si="76"/>
        <v>3.4226099999999997</v>
      </c>
      <c r="AK231">
        <f t="shared" si="77"/>
        <v>5.6333200000000003</v>
      </c>
      <c r="AL231">
        <f t="shared" si="78"/>
        <v>0.46220000000000006</v>
      </c>
      <c r="AM231">
        <f t="shared" si="79"/>
        <v>0.15812000000000001</v>
      </c>
      <c r="AN231">
        <f t="shared" si="80"/>
        <v>1.06565</v>
      </c>
      <c r="AO231">
        <f t="shared" si="81"/>
        <v>1.13714</v>
      </c>
      <c r="AP231">
        <f t="shared" si="82"/>
        <v>2.0006900000000001</v>
      </c>
      <c r="AQ231">
        <f t="shared" si="83"/>
        <v>7.7999999999999999E-4</v>
      </c>
    </row>
    <row r="232" spans="1:43">
      <c r="A232" t="s">
        <v>250</v>
      </c>
      <c r="B232">
        <v>0.38978000000000002</v>
      </c>
      <c r="C232">
        <v>0.33249000000000001</v>
      </c>
      <c r="D232">
        <v>8.183E-2</v>
      </c>
      <c r="E232">
        <v>0.15481</v>
      </c>
      <c r="F232">
        <v>0.24218000000000001</v>
      </c>
      <c r="G232">
        <v>2.5966</v>
      </c>
      <c r="H232">
        <v>2.8391899999999999</v>
      </c>
      <c r="I232">
        <v>3.7379999999999997E-2</v>
      </c>
      <c r="J232">
        <v>1.337E-2</v>
      </c>
      <c r="K232">
        <v>3.1309999999999998E-2</v>
      </c>
      <c r="L232">
        <v>7.6259999999999994E-2</v>
      </c>
      <c r="M232">
        <v>2.077E-2</v>
      </c>
      <c r="N232">
        <v>2.0760000000000001E-2</v>
      </c>
      <c r="O232">
        <v>0.80310999999999999</v>
      </c>
      <c r="P232">
        <v>0.84765999999999997</v>
      </c>
      <c r="Q232">
        <v>4.9189999999999998E-2</v>
      </c>
      <c r="R232">
        <v>0.31263999999999997</v>
      </c>
      <c r="S232">
        <v>0.18934999999999999</v>
      </c>
      <c r="T232">
        <v>1.9E-3</v>
      </c>
      <c r="U232" s="2" t="str">
        <f t="shared" si="63"/>
        <v>A51187</v>
      </c>
      <c r="V232" s="2">
        <f t="shared" si="64"/>
        <v>0.80409999999999993</v>
      </c>
      <c r="W232" s="2">
        <f t="shared" si="65"/>
        <v>0.15481</v>
      </c>
      <c r="X232" s="2">
        <f t="shared" si="66"/>
        <v>2.8387799999999999</v>
      </c>
      <c r="Y232" s="2">
        <f t="shared" si="67"/>
        <v>2.8391899999999999</v>
      </c>
      <c r="Z232" s="2">
        <f t="shared" si="68"/>
        <v>8.2059999999999994E-2</v>
      </c>
      <c r="AA232" s="2">
        <f t="shared" si="69"/>
        <v>7.6259999999999994E-2</v>
      </c>
      <c r="AB232" s="2">
        <f t="shared" si="70"/>
        <v>0.84463999999999995</v>
      </c>
      <c r="AC232" s="2">
        <f t="shared" si="71"/>
        <v>0.84765999999999997</v>
      </c>
      <c r="AD232" s="2">
        <f t="shared" si="72"/>
        <v>0.55118</v>
      </c>
      <c r="AE232" s="2">
        <f t="shared" si="73"/>
        <v>1.9E-3</v>
      </c>
      <c r="AG232" t="s">
        <v>284</v>
      </c>
      <c r="AH232">
        <f t="shared" si="74"/>
        <v>1.4062400000000002</v>
      </c>
      <c r="AI232">
        <f t="shared" si="75"/>
        <v>0.15245</v>
      </c>
      <c r="AJ232">
        <f t="shared" si="76"/>
        <v>1.45644</v>
      </c>
      <c r="AK232">
        <f t="shared" si="77"/>
        <v>2.3115199999999998</v>
      </c>
      <c r="AL232">
        <f t="shared" si="78"/>
        <v>8.0810000000000007E-2</v>
      </c>
      <c r="AM232">
        <f t="shared" si="79"/>
        <v>7.5009999999999993E-2</v>
      </c>
      <c r="AN232">
        <f t="shared" si="80"/>
        <v>0.80315000000000003</v>
      </c>
      <c r="AO232">
        <f t="shared" si="81"/>
        <v>0.83101000000000003</v>
      </c>
      <c r="AP232">
        <f t="shared" si="82"/>
        <v>0.46376999999999996</v>
      </c>
      <c r="AQ232">
        <f t="shared" si="83"/>
        <v>1.866E-2</v>
      </c>
    </row>
    <row r="233" spans="1:43">
      <c r="A233" t="s">
        <v>251</v>
      </c>
      <c r="B233">
        <v>0.29565999999999998</v>
      </c>
      <c r="C233">
        <v>0.32652999999999999</v>
      </c>
      <c r="D233">
        <v>9.0010000000000007E-2</v>
      </c>
      <c r="E233">
        <v>0.15090000000000001</v>
      </c>
      <c r="F233">
        <v>0.20957000000000001</v>
      </c>
      <c r="G233">
        <v>2.5097900000000002</v>
      </c>
      <c r="H233">
        <v>3.2180300000000002</v>
      </c>
      <c r="I233">
        <v>2.581E-2</v>
      </c>
      <c r="J233">
        <v>1.2279999999999999E-2</v>
      </c>
      <c r="K233">
        <v>4.3830000000000001E-2</v>
      </c>
      <c r="L233">
        <v>8.3089999999999997E-2</v>
      </c>
      <c r="M233">
        <v>1.375E-2</v>
      </c>
      <c r="N233">
        <v>1.7930000000000001E-2</v>
      </c>
      <c r="O233">
        <v>0.81255999999999995</v>
      </c>
      <c r="P233">
        <v>0.84565000000000001</v>
      </c>
      <c r="Q233">
        <v>3.3890000000000003E-2</v>
      </c>
      <c r="R233">
        <v>0.28558</v>
      </c>
      <c r="S233">
        <v>0.19275</v>
      </c>
      <c r="T233">
        <v>1.56E-3</v>
      </c>
      <c r="U233" s="2" t="str">
        <f t="shared" si="63"/>
        <v>F51187</v>
      </c>
      <c r="V233" s="2">
        <f t="shared" si="64"/>
        <v>0.71220000000000006</v>
      </c>
      <c r="W233" s="2">
        <f t="shared" si="65"/>
        <v>0.15090000000000001</v>
      </c>
      <c r="X233" s="2">
        <f t="shared" si="66"/>
        <v>2.71936</v>
      </c>
      <c r="Y233" s="2">
        <f t="shared" si="67"/>
        <v>3.2180300000000002</v>
      </c>
      <c r="Z233" s="2">
        <f t="shared" si="68"/>
        <v>8.1919999999999993E-2</v>
      </c>
      <c r="AA233" s="2">
        <f t="shared" si="69"/>
        <v>8.3089999999999997E-2</v>
      </c>
      <c r="AB233" s="2">
        <f t="shared" si="70"/>
        <v>0.84423999999999999</v>
      </c>
      <c r="AC233" s="2">
        <f t="shared" si="71"/>
        <v>0.84565000000000001</v>
      </c>
      <c r="AD233" s="2">
        <f t="shared" si="72"/>
        <v>0.51222000000000001</v>
      </c>
      <c r="AE233" s="2">
        <f t="shared" si="73"/>
        <v>1.56E-3</v>
      </c>
      <c r="AG233" t="s">
        <v>285</v>
      </c>
      <c r="AH233">
        <f t="shared" si="74"/>
        <v>1.2681100000000001</v>
      </c>
      <c r="AI233">
        <f t="shared" si="75"/>
        <v>0.16721</v>
      </c>
      <c r="AJ233">
        <f t="shared" si="76"/>
        <v>0.96081000000000005</v>
      </c>
      <c r="AK233">
        <f t="shared" si="77"/>
        <v>2.4327999999999999</v>
      </c>
      <c r="AL233">
        <f t="shared" si="78"/>
        <v>9.919E-2</v>
      </c>
      <c r="AM233">
        <f t="shared" si="79"/>
        <v>8.3159999999999998E-2</v>
      </c>
      <c r="AN233">
        <f t="shared" si="80"/>
        <v>0.98089999999999999</v>
      </c>
      <c r="AO233">
        <f t="shared" si="81"/>
        <v>1.0902400000000001</v>
      </c>
      <c r="AP233">
        <f t="shared" si="82"/>
        <v>1.4991099999999999</v>
      </c>
      <c r="AQ233">
        <f t="shared" si="83"/>
        <v>2.2100000000000002E-3</v>
      </c>
    </row>
    <row r="234" spans="1:43">
      <c r="A234" t="s">
        <v>252</v>
      </c>
      <c r="B234">
        <v>0.12332</v>
      </c>
      <c r="C234">
        <v>0.33473000000000003</v>
      </c>
      <c r="D234">
        <v>1.085E-2</v>
      </c>
      <c r="E234">
        <v>0.13891999999999999</v>
      </c>
      <c r="F234">
        <v>4.2049999999999997E-2</v>
      </c>
      <c r="G234">
        <v>2.4843700000000002</v>
      </c>
      <c r="H234">
        <v>2.3288700000000002</v>
      </c>
      <c r="I234">
        <v>0.73311000000000004</v>
      </c>
      <c r="J234">
        <v>0.34723999999999999</v>
      </c>
      <c r="K234">
        <v>8.7770000000000001E-2</v>
      </c>
      <c r="L234">
        <v>6.5009999999999998E-2</v>
      </c>
      <c r="M234">
        <v>1.5499999999999999E-3</v>
      </c>
      <c r="N234">
        <v>1.1274900000000001</v>
      </c>
      <c r="O234">
        <v>0.44846999999999998</v>
      </c>
      <c r="P234">
        <v>0.87577000000000005</v>
      </c>
      <c r="Q234">
        <v>0.53249999999999997</v>
      </c>
      <c r="R234">
        <v>19.090800000000002</v>
      </c>
      <c r="S234">
        <v>0.27266000000000001</v>
      </c>
      <c r="T234">
        <v>2.2859999999999998E-2</v>
      </c>
      <c r="U234" s="2" t="str">
        <f t="shared" si="63"/>
        <v>A51043</v>
      </c>
      <c r="V234" s="2">
        <f t="shared" si="64"/>
        <v>0.46890000000000004</v>
      </c>
      <c r="W234" s="2">
        <f t="shared" si="65"/>
        <v>0.13891999999999999</v>
      </c>
      <c r="X234" s="2">
        <f t="shared" si="66"/>
        <v>2.5264200000000003</v>
      </c>
      <c r="Y234" s="2">
        <f t="shared" si="67"/>
        <v>2.3288700000000002</v>
      </c>
      <c r="Z234" s="2">
        <f t="shared" si="68"/>
        <v>1.16812</v>
      </c>
      <c r="AA234" s="2">
        <f t="shared" si="69"/>
        <v>6.5009999999999998E-2</v>
      </c>
      <c r="AB234" s="2">
        <f t="shared" si="70"/>
        <v>1.57751</v>
      </c>
      <c r="AC234" s="2">
        <f t="shared" si="71"/>
        <v>0.87577000000000005</v>
      </c>
      <c r="AD234" s="2">
        <f t="shared" si="72"/>
        <v>19.895959999999999</v>
      </c>
      <c r="AE234" s="2">
        <f t="shared" si="73"/>
        <v>2.2859999999999998E-2</v>
      </c>
      <c r="AG234" t="s">
        <v>271</v>
      </c>
      <c r="AH234">
        <f t="shared" si="74"/>
        <v>4.0072700000000001</v>
      </c>
      <c r="AI234">
        <f t="shared" si="75"/>
        <v>0.13596</v>
      </c>
      <c r="AJ234">
        <f t="shared" si="76"/>
        <v>3.4426100000000002</v>
      </c>
      <c r="AK234">
        <f t="shared" si="77"/>
        <v>2.07992</v>
      </c>
      <c r="AL234">
        <f t="shared" si="78"/>
        <v>8.2750000000000004E-2</v>
      </c>
      <c r="AM234">
        <f t="shared" si="79"/>
        <v>6.207E-2</v>
      </c>
      <c r="AN234">
        <f t="shared" si="80"/>
        <v>0.75905</v>
      </c>
      <c r="AO234">
        <f t="shared" si="81"/>
        <v>0.75858000000000003</v>
      </c>
      <c r="AP234">
        <f t="shared" si="82"/>
        <v>0.67319000000000007</v>
      </c>
      <c r="AQ234">
        <f t="shared" si="83"/>
        <v>1.6809999999999999E-2</v>
      </c>
    </row>
    <row r="235" spans="1:43">
      <c r="A235" t="s">
        <v>253</v>
      </c>
      <c r="B235">
        <v>0.18328</v>
      </c>
      <c r="C235">
        <v>0.76346000000000003</v>
      </c>
      <c r="D235">
        <v>8.8000000000000005E-3</v>
      </c>
      <c r="E235">
        <v>0.19806000000000001</v>
      </c>
      <c r="F235">
        <v>5.287E-2</v>
      </c>
      <c r="G235">
        <v>4.7343599999999997</v>
      </c>
      <c r="H235">
        <v>2.8115600000000001</v>
      </c>
      <c r="I235">
        <v>1.0540000000000001E-2</v>
      </c>
      <c r="J235">
        <v>2.6360000000000001E-2</v>
      </c>
      <c r="K235">
        <v>4.8649999999999999E-2</v>
      </c>
      <c r="L235">
        <v>7.9450000000000007E-2</v>
      </c>
      <c r="M235">
        <v>1.2099999999999999E-3</v>
      </c>
      <c r="N235">
        <v>0.38713999999999998</v>
      </c>
      <c r="O235">
        <v>0.47663</v>
      </c>
      <c r="P235">
        <v>0.86038000000000003</v>
      </c>
      <c r="Q235">
        <v>4.8800000000000003E-2</v>
      </c>
      <c r="R235">
        <v>0.47969000000000001</v>
      </c>
      <c r="S235">
        <v>8.0060000000000006E-2</v>
      </c>
      <c r="T235">
        <v>1.052E-2</v>
      </c>
      <c r="U235" s="2" t="str">
        <f t="shared" si="63"/>
        <v>A51840</v>
      </c>
      <c r="V235" s="2">
        <f t="shared" si="64"/>
        <v>0.95554000000000006</v>
      </c>
      <c r="W235" s="2">
        <f t="shared" si="65"/>
        <v>0.19806000000000001</v>
      </c>
      <c r="X235" s="2">
        <f t="shared" si="66"/>
        <v>4.7872300000000001</v>
      </c>
      <c r="Y235" s="2">
        <f t="shared" si="67"/>
        <v>2.8115600000000001</v>
      </c>
      <c r="Z235" s="2">
        <f t="shared" si="68"/>
        <v>8.5550000000000001E-2</v>
      </c>
      <c r="AA235" s="2">
        <f t="shared" si="69"/>
        <v>7.9450000000000007E-2</v>
      </c>
      <c r="AB235" s="2">
        <f t="shared" si="70"/>
        <v>0.86497999999999997</v>
      </c>
      <c r="AC235" s="2">
        <f t="shared" si="71"/>
        <v>0.86038000000000003</v>
      </c>
      <c r="AD235" s="2">
        <f t="shared" si="72"/>
        <v>0.60855000000000004</v>
      </c>
      <c r="AE235" s="2">
        <f t="shared" si="73"/>
        <v>1.052E-2</v>
      </c>
      <c r="AG235" t="s">
        <v>179</v>
      </c>
      <c r="AH235">
        <f t="shared" si="74"/>
        <v>1.16316</v>
      </c>
      <c r="AI235">
        <f t="shared" si="75"/>
        <v>0.17907999999999999</v>
      </c>
      <c r="AJ235">
        <f t="shared" si="76"/>
        <v>2.9969899999999998</v>
      </c>
      <c r="AK235">
        <f t="shared" si="77"/>
        <v>1.4379</v>
      </c>
      <c r="AL235">
        <f t="shared" si="78"/>
        <v>0.48120000000000002</v>
      </c>
      <c r="AM235">
        <f t="shared" si="79"/>
        <v>0.10521</v>
      </c>
      <c r="AN235">
        <f t="shared" si="80"/>
        <v>1.14019</v>
      </c>
      <c r="AO235">
        <f t="shared" si="81"/>
        <v>1.13916</v>
      </c>
      <c r="AP235">
        <f t="shared" si="82"/>
        <v>1.6452399999999998</v>
      </c>
      <c r="AQ235">
        <f t="shared" si="83"/>
        <v>1.1299999999999999E-2</v>
      </c>
    </row>
    <row r="236" spans="1:43">
      <c r="A236" t="s">
        <v>254</v>
      </c>
      <c r="B236">
        <v>3.1910000000000001E-2</v>
      </c>
      <c r="C236">
        <v>0.64222999999999997</v>
      </c>
      <c r="D236">
        <v>2E-3</v>
      </c>
      <c r="E236">
        <v>0.16444</v>
      </c>
      <c r="F236">
        <v>1.405E-2</v>
      </c>
      <c r="G236">
        <v>3.3678300000000001</v>
      </c>
      <c r="H236">
        <v>3.6808399999999999</v>
      </c>
      <c r="I236">
        <v>5.1500000000000001E-3</v>
      </c>
      <c r="J236">
        <v>2.495E-2</v>
      </c>
      <c r="K236">
        <v>6.1490000000000003E-2</v>
      </c>
      <c r="L236">
        <v>9.0340000000000004E-2</v>
      </c>
      <c r="M236">
        <v>3.5E-4</v>
      </c>
      <c r="N236">
        <v>0.35320000000000001</v>
      </c>
      <c r="O236">
        <v>0.54498999999999997</v>
      </c>
      <c r="P236">
        <v>0.91635999999999995</v>
      </c>
      <c r="Q236">
        <v>1.8149999999999999E-2</v>
      </c>
      <c r="R236">
        <v>0.30610999999999999</v>
      </c>
      <c r="S236">
        <v>8.5330000000000003E-2</v>
      </c>
      <c r="T236">
        <v>2.0799999999999998E-3</v>
      </c>
      <c r="U236" s="2" t="str">
        <f t="shared" si="63"/>
        <v>A51660</v>
      </c>
      <c r="V236" s="2">
        <f t="shared" si="64"/>
        <v>0.67613999999999996</v>
      </c>
      <c r="W236" s="2">
        <f t="shared" si="65"/>
        <v>0.16444</v>
      </c>
      <c r="X236" s="2">
        <f t="shared" si="66"/>
        <v>3.3818800000000002</v>
      </c>
      <c r="Y236" s="2">
        <f t="shared" si="67"/>
        <v>3.6808399999999999</v>
      </c>
      <c r="Z236" s="2">
        <f t="shared" si="68"/>
        <v>9.1590000000000005E-2</v>
      </c>
      <c r="AA236" s="2">
        <f t="shared" si="69"/>
        <v>9.0340000000000004E-2</v>
      </c>
      <c r="AB236" s="2">
        <f t="shared" si="70"/>
        <v>0.89854000000000001</v>
      </c>
      <c r="AC236" s="2">
        <f t="shared" si="71"/>
        <v>0.91635999999999995</v>
      </c>
      <c r="AD236" s="2">
        <f t="shared" si="72"/>
        <v>0.40959000000000001</v>
      </c>
      <c r="AE236" s="2">
        <f t="shared" si="73"/>
        <v>2.0799999999999998E-3</v>
      </c>
      <c r="AG236" t="s">
        <v>268</v>
      </c>
      <c r="AH236">
        <f t="shared" si="74"/>
        <v>1.0730700000000002</v>
      </c>
      <c r="AI236">
        <f t="shared" si="75"/>
        <v>0.23616000000000001</v>
      </c>
      <c r="AJ236">
        <f t="shared" si="76"/>
        <v>4.7912099999999995</v>
      </c>
      <c r="AK236">
        <f t="shared" si="77"/>
        <v>5.0854999999999997</v>
      </c>
      <c r="AL236">
        <f t="shared" si="78"/>
        <v>0.65734999999999999</v>
      </c>
      <c r="AM236">
        <f t="shared" si="79"/>
        <v>0.16189000000000001</v>
      </c>
      <c r="AN236">
        <f t="shared" si="80"/>
        <v>1.5785400000000001</v>
      </c>
      <c r="AO236">
        <f t="shared" si="81"/>
        <v>1.6691</v>
      </c>
      <c r="AP236">
        <f t="shared" si="82"/>
        <v>4.7364199999999999</v>
      </c>
      <c r="AQ236">
        <f t="shared" si="83"/>
        <v>2.33E-3</v>
      </c>
    </row>
    <row r="237" spans="1:43">
      <c r="A237" t="s">
        <v>255</v>
      </c>
      <c r="B237">
        <v>5.8810000000000001E-2</v>
      </c>
      <c r="C237">
        <v>0.88702000000000003</v>
      </c>
      <c r="D237">
        <v>1.98E-3</v>
      </c>
      <c r="E237">
        <v>0.17368</v>
      </c>
      <c r="F237">
        <v>2.206E-2</v>
      </c>
      <c r="G237">
        <v>4.7184999999999997</v>
      </c>
      <c r="H237">
        <v>3.0757599999999998</v>
      </c>
      <c r="I237">
        <v>7.7799999999999996E-3</v>
      </c>
      <c r="J237">
        <v>3.7019999999999997E-2</v>
      </c>
      <c r="K237">
        <v>4.6699999999999998E-2</v>
      </c>
      <c r="L237">
        <v>8.9010000000000006E-2</v>
      </c>
      <c r="M237">
        <v>1.2800000000000001E-3</v>
      </c>
      <c r="N237">
        <v>0.39261000000000001</v>
      </c>
      <c r="O237">
        <v>0.52917999999999998</v>
      </c>
      <c r="P237">
        <v>0.91747999999999996</v>
      </c>
      <c r="Q237">
        <v>3.1949999999999999E-2</v>
      </c>
      <c r="R237">
        <v>0.55100000000000005</v>
      </c>
      <c r="S237">
        <v>8.4000000000000005E-2</v>
      </c>
      <c r="T237">
        <v>2.15E-3</v>
      </c>
      <c r="U237" s="2" t="str">
        <f t="shared" si="63"/>
        <v>F51660</v>
      </c>
      <c r="V237" s="2">
        <f t="shared" si="64"/>
        <v>0.94781000000000004</v>
      </c>
      <c r="W237" s="2">
        <f t="shared" si="65"/>
        <v>0.17368</v>
      </c>
      <c r="X237" s="2">
        <f t="shared" si="66"/>
        <v>4.7405599999999994</v>
      </c>
      <c r="Y237" s="2">
        <f t="shared" si="67"/>
        <v>3.0757599999999998</v>
      </c>
      <c r="Z237" s="2">
        <f t="shared" si="68"/>
        <v>9.1499999999999998E-2</v>
      </c>
      <c r="AA237" s="2">
        <f t="shared" si="69"/>
        <v>8.9010000000000006E-2</v>
      </c>
      <c r="AB237" s="2">
        <f t="shared" si="70"/>
        <v>0.92307000000000006</v>
      </c>
      <c r="AC237" s="2">
        <f t="shared" si="71"/>
        <v>0.91747999999999996</v>
      </c>
      <c r="AD237" s="2">
        <f t="shared" si="72"/>
        <v>0.66695000000000004</v>
      </c>
      <c r="AE237" s="2">
        <f t="shared" si="73"/>
        <v>2.15E-3</v>
      </c>
      <c r="AG237" t="s">
        <v>104</v>
      </c>
      <c r="AH237">
        <f t="shared" si="74"/>
        <v>0.36548000000000003</v>
      </c>
      <c r="AI237">
        <f t="shared" si="75"/>
        <v>6.089E-2</v>
      </c>
      <c r="AJ237">
        <f t="shared" si="76"/>
        <v>2.04616</v>
      </c>
      <c r="AK237">
        <f t="shared" si="77"/>
        <v>2.7160299999999999</v>
      </c>
      <c r="AL237">
        <f t="shared" si="78"/>
        <v>0.13461000000000001</v>
      </c>
      <c r="AM237">
        <f t="shared" si="79"/>
        <v>6.5619999999999998E-2</v>
      </c>
      <c r="AN237">
        <f t="shared" si="80"/>
        <v>0.57193000000000005</v>
      </c>
      <c r="AO237">
        <f t="shared" si="81"/>
        <v>0.71913000000000005</v>
      </c>
      <c r="AP237">
        <f t="shared" si="82"/>
        <v>0.34062999999999999</v>
      </c>
      <c r="AQ237">
        <f t="shared" si="83"/>
        <v>5.47E-3</v>
      </c>
    </row>
    <row r="238" spans="1:43">
      <c r="A238" t="s">
        <v>256</v>
      </c>
      <c r="B238">
        <v>1.512E-2</v>
      </c>
      <c r="C238">
        <v>0.76253000000000004</v>
      </c>
      <c r="D238">
        <v>7.3099999999999997E-3</v>
      </c>
      <c r="E238">
        <v>0.13849</v>
      </c>
      <c r="F238">
        <v>7.4200000000000004E-3</v>
      </c>
      <c r="G238">
        <v>2.3889</v>
      </c>
      <c r="H238">
        <v>4.2742699999999996</v>
      </c>
      <c r="I238">
        <v>3.3950000000000001E-2</v>
      </c>
      <c r="J238">
        <v>3.2379999999999999E-2</v>
      </c>
      <c r="K238">
        <v>1.694E-2</v>
      </c>
      <c r="L238">
        <v>7.9890000000000003E-2</v>
      </c>
      <c r="M238">
        <v>7.5799999999999999E-3</v>
      </c>
      <c r="N238">
        <v>1.9619999999999999E-2</v>
      </c>
      <c r="O238">
        <v>0.79032999999999998</v>
      </c>
      <c r="P238">
        <v>0.81281999999999999</v>
      </c>
      <c r="Q238">
        <v>2.0129999999999999E-2</v>
      </c>
      <c r="R238">
        <v>0.35095999999999999</v>
      </c>
      <c r="S238">
        <v>0.17666999999999999</v>
      </c>
      <c r="T238">
        <v>1.5100000000000001E-3</v>
      </c>
      <c r="U238" s="2" t="str">
        <f t="shared" si="63"/>
        <v>B42041</v>
      </c>
      <c r="V238" s="2">
        <f t="shared" si="64"/>
        <v>0.7849600000000001</v>
      </c>
      <c r="W238" s="2">
        <f t="shared" si="65"/>
        <v>0.13849</v>
      </c>
      <c r="X238" s="2">
        <f t="shared" si="66"/>
        <v>2.3963200000000002</v>
      </c>
      <c r="Y238" s="2">
        <f t="shared" si="67"/>
        <v>4.2742699999999996</v>
      </c>
      <c r="Z238" s="2">
        <f t="shared" si="68"/>
        <v>8.3269999999999997E-2</v>
      </c>
      <c r="AA238" s="2">
        <f t="shared" si="69"/>
        <v>7.9890000000000003E-2</v>
      </c>
      <c r="AB238" s="2">
        <f t="shared" si="70"/>
        <v>0.81752999999999998</v>
      </c>
      <c r="AC238" s="2">
        <f t="shared" si="71"/>
        <v>0.81281999999999999</v>
      </c>
      <c r="AD238" s="2">
        <f t="shared" si="72"/>
        <v>0.54776000000000002</v>
      </c>
      <c r="AE238" s="2">
        <f t="shared" si="73"/>
        <v>1.5100000000000001E-3</v>
      </c>
      <c r="AG238" t="s">
        <v>207</v>
      </c>
      <c r="AH238">
        <f t="shared" si="74"/>
        <v>0.26765</v>
      </c>
      <c r="AI238">
        <f t="shared" si="75"/>
        <v>8.6180000000000007E-2</v>
      </c>
      <c r="AJ238">
        <f t="shared" si="76"/>
        <v>1.3182199999999999</v>
      </c>
      <c r="AK238">
        <f t="shared" si="77"/>
        <v>3.2728199999999998</v>
      </c>
      <c r="AL238">
        <f t="shared" si="78"/>
        <v>4.5050000000000007E-2</v>
      </c>
      <c r="AM238">
        <f t="shared" si="79"/>
        <v>5.2720000000000003E-2</v>
      </c>
      <c r="AN238">
        <f t="shared" si="80"/>
        <v>0.52493999999999996</v>
      </c>
      <c r="AO238">
        <f t="shared" si="81"/>
        <v>0.52619000000000005</v>
      </c>
      <c r="AP238">
        <f t="shared" si="82"/>
        <v>0.22905000000000003</v>
      </c>
      <c r="AQ238">
        <f t="shared" si="83"/>
        <v>6.5599999999999999E-3</v>
      </c>
    </row>
    <row r="239" spans="1:43">
      <c r="A239" t="s">
        <v>257</v>
      </c>
      <c r="B239">
        <v>5.3589999999999999E-2</v>
      </c>
      <c r="C239">
        <v>0.70601999999999998</v>
      </c>
      <c r="D239">
        <v>4.7800000000000004E-3</v>
      </c>
      <c r="E239">
        <v>0.14493</v>
      </c>
      <c r="F239">
        <v>1.8259999999999998E-2</v>
      </c>
      <c r="G239">
        <v>3.07003</v>
      </c>
      <c r="H239">
        <v>4.5541799999999997</v>
      </c>
      <c r="I239">
        <v>5.21E-2</v>
      </c>
      <c r="J239">
        <v>3.8859999999999999E-2</v>
      </c>
      <c r="K239">
        <v>4.0000000000000002E-4</v>
      </c>
      <c r="L239">
        <v>0.11777</v>
      </c>
      <c r="M239">
        <v>2.6290000000000001E-2</v>
      </c>
      <c r="N239">
        <v>3.2059999999999998E-2</v>
      </c>
      <c r="O239">
        <v>0.85850000000000004</v>
      </c>
      <c r="P239">
        <v>0.92339000000000004</v>
      </c>
      <c r="Q239">
        <v>5.6270000000000001E-2</v>
      </c>
      <c r="R239">
        <v>1.2544200000000001</v>
      </c>
      <c r="S239">
        <v>7.3200000000000001E-3</v>
      </c>
      <c r="T239">
        <v>7.3200000000000001E-3</v>
      </c>
      <c r="U239" s="2" t="str">
        <f t="shared" si="63"/>
        <v>B42055</v>
      </c>
      <c r="V239" s="2">
        <f t="shared" si="64"/>
        <v>0.76439000000000001</v>
      </c>
      <c r="W239" s="2">
        <f t="shared" si="65"/>
        <v>0.14493</v>
      </c>
      <c r="X239" s="2">
        <f t="shared" si="66"/>
        <v>3.0882900000000002</v>
      </c>
      <c r="Y239" s="2">
        <f t="shared" si="67"/>
        <v>4.5541799999999997</v>
      </c>
      <c r="Z239" s="2">
        <f t="shared" si="68"/>
        <v>9.1359999999999997E-2</v>
      </c>
      <c r="AA239" s="2">
        <f t="shared" si="69"/>
        <v>0.11777</v>
      </c>
      <c r="AB239" s="2">
        <f t="shared" si="70"/>
        <v>0.91685000000000005</v>
      </c>
      <c r="AC239" s="2">
        <f t="shared" si="71"/>
        <v>0.92339000000000004</v>
      </c>
      <c r="AD239" s="2">
        <f t="shared" si="72"/>
        <v>1.3180100000000001</v>
      </c>
      <c r="AE239" s="2">
        <f t="shared" si="73"/>
        <v>7.3200000000000001E-3</v>
      </c>
      <c r="AG239" t="s">
        <v>272</v>
      </c>
      <c r="AH239">
        <f t="shared" si="74"/>
        <v>3.5973099999999998</v>
      </c>
      <c r="AI239">
        <f t="shared" si="75"/>
        <v>0.14398</v>
      </c>
      <c r="AJ239">
        <f t="shared" si="76"/>
        <v>2.9712100000000001</v>
      </c>
      <c r="AK239">
        <f t="shared" si="77"/>
        <v>2.2053500000000001</v>
      </c>
      <c r="AL239">
        <f t="shared" si="78"/>
        <v>7.7270000000000005E-2</v>
      </c>
      <c r="AM239">
        <f t="shared" si="79"/>
        <v>6.5170000000000006E-2</v>
      </c>
      <c r="AN239">
        <f t="shared" si="80"/>
        <v>0.70606999999999998</v>
      </c>
      <c r="AO239">
        <f t="shared" si="81"/>
        <v>0.71316000000000002</v>
      </c>
      <c r="AP239">
        <f t="shared" si="82"/>
        <v>0.48215000000000002</v>
      </c>
      <c r="AQ239">
        <f t="shared" si="83"/>
        <v>1.5820000000000001E-2</v>
      </c>
    </row>
    <row r="240" spans="1:43">
      <c r="A240" t="s">
        <v>258</v>
      </c>
      <c r="B240">
        <v>5.6059999999999999E-2</v>
      </c>
      <c r="C240">
        <v>1.4907600000000001</v>
      </c>
      <c r="D240">
        <v>1.89E-3</v>
      </c>
      <c r="E240">
        <v>0.14368</v>
      </c>
      <c r="F240">
        <v>8.8699999999999994E-3</v>
      </c>
      <c r="G240">
        <v>1.57687</v>
      </c>
      <c r="H240">
        <v>2.3614999999999999</v>
      </c>
      <c r="I240">
        <v>4.3799999999999999E-2</v>
      </c>
      <c r="J240">
        <v>3.1910000000000001E-2</v>
      </c>
      <c r="K240">
        <v>4.6100000000000004E-3</v>
      </c>
      <c r="L240">
        <v>7.3840000000000003E-2</v>
      </c>
      <c r="M240">
        <v>8.9999999999999998E-4</v>
      </c>
      <c r="N240">
        <v>0.30081000000000002</v>
      </c>
      <c r="O240">
        <v>0.49296000000000001</v>
      </c>
      <c r="P240">
        <v>0.81667000000000001</v>
      </c>
      <c r="Q240">
        <v>2.3990000000000001E-2</v>
      </c>
      <c r="R240">
        <v>0.41957</v>
      </c>
      <c r="S240">
        <v>6.0449999999999997E-2</v>
      </c>
      <c r="T240">
        <v>2.5600000000000002E-3</v>
      </c>
      <c r="U240" s="2" t="str">
        <f t="shared" si="63"/>
        <v>A54003</v>
      </c>
      <c r="V240" s="2">
        <f t="shared" si="64"/>
        <v>1.54871</v>
      </c>
      <c r="W240" s="2">
        <f t="shared" si="65"/>
        <v>0.14368</v>
      </c>
      <c r="X240" s="2">
        <f t="shared" si="66"/>
        <v>1.5857399999999999</v>
      </c>
      <c r="Y240" s="2">
        <f t="shared" si="67"/>
        <v>2.3614999999999999</v>
      </c>
      <c r="Z240" s="2">
        <f t="shared" si="68"/>
        <v>8.0320000000000003E-2</v>
      </c>
      <c r="AA240" s="2">
        <f t="shared" si="69"/>
        <v>7.3840000000000003E-2</v>
      </c>
      <c r="AB240" s="2">
        <f t="shared" si="70"/>
        <v>0.79466999999999999</v>
      </c>
      <c r="AC240" s="2">
        <f t="shared" si="71"/>
        <v>0.81667000000000001</v>
      </c>
      <c r="AD240" s="2">
        <f t="shared" si="72"/>
        <v>0.50400999999999996</v>
      </c>
      <c r="AE240" s="2">
        <f t="shared" si="73"/>
        <v>2.5600000000000002E-3</v>
      </c>
      <c r="AG240" t="s">
        <v>27</v>
      </c>
      <c r="AH240">
        <f t="shared" si="74"/>
        <v>0.37490999999999997</v>
      </c>
      <c r="AI240">
        <f t="shared" si="75"/>
        <v>9.0509999999999993E-2</v>
      </c>
      <c r="AJ240">
        <f t="shared" si="76"/>
        <v>1.4819500000000001</v>
      </c>
      <c r="AK240">
        <f t="shared" si="77"/>
        <v>1.0465</v>
      </c>
      <c r="AL240">
        <f t="shared" si="78"/>
        <v>5.9980000000000006E-2</v>
      </c>
      <c r="AM240">
        <f t="shared" si="79"/>
        <v>5.4670000000000003E-2</v>
      </c>
      <c r="AN240">
        <f t="shared" si="80"/>
        <v>0.60716999999999999</v>
      </c>
      <c r="AO240">
        <f t="shared" si="81"/>
        <v>0.59970999999999997</v>
      </c>
      <c r="AP240">
        <f t="shared" si="82"/>
        <v>0.45728999999999997</v>
      </c>
      <c r="AQ240">
        <f t="shared" si="83"/>
        <v>1.39E-3</v>
      </c>
    </row>
    <row r="241" spans="1:43">
      <c r="A241" t="s">
        <v>259</v>
      </c>
      <c r="B241">
        <v>1.719E-2</v>
      </c>
      <c r="C241">
        <v>0.86243000000000003</v>
      </c>
      <c r="D241">
        <v>1.56E-3</v>
      </c>
      <c r="E241">
        <v>0.16885</v>
      </c>
      <c r="F241">
        <v>8.1399999999999997E-3</v>
      </c>
      <c r="G241">
        <v>1.11572</v>
      </c>
      <c r="H241">
        <v>2.2581500000000001</v>
      </c>
      <c r="I241">
        <v>4.8890000000000003E-2</v>
      </c>
      <c r="J241">
        <v>3.5959999999999999E-2</v>
      </c>
      <c r="K241">
        <v>2.0200000000000001E-3</v>
      </c>
      <c r="L241">
        <v>7.4899999999999994E-2</v>
      </c>
      <c r="M241">
        <v>5.2999999999999998E-4</v>
      </c>
      <c r="N241">
        <v>0.44821</v>
      </c>
      <c r="O241">
        <v>0.45533000000000001</v>
      </c>
      <c r="P241">
        <v>0.88527</v>
      </c>
      <c r="Q241">
        <v>3.7319999999999999E-2</v>
      </c>
      <c r="R241">
        <v>0.48852000000000001</v>
      </c>
      <c r="S241">
        <v>7.1459999999999996E-2</v>
      </c>
      <c r="T241">
        <v>2.0500000000000002E-3</v>
      </c>
      <c r="U241" s="2" t="str">
        <f t="shared" si="63"/>
        <v>A54037</v>
      </c>
      <c r="V241" s="2">
        <f t="shared" si="64"/>
        <v>0.88118000000000007</v>
      </c>
      <c r="W241" s="2">
        <f t="shared" si="65"/>
        <v>0.16885</v>
      </c>
      <c r="X241" s="2">
        <f t="shared" si="66"/>
        <v>1.1238600000000001</v>
      </c>
      <c r="Y241" s="2">
        <f t="shared" si="67"/>
        <v>2.2581500000000001</v>
      </c>
      <c r="Z241" s="2">
        <f t="shared" si="68"/>
        <v>8.6870000000000003E-2</v>
      </c>
      <c r="AA241" s="2">
        <f t="shared" si="69"/>
        <v>7.4899999999999994E-2</v>
      </c>
      <c r="AB241" s="2">
        <f t="shared" si="70"/>
        <v>0.90406999999999993</v>
      </c>
      <c r="AC241" s="2">
        <f t="shared" si="71"/>
        <v>0.88527</v>
      </c>
      <c r="AD241" s="2">
        <f t="shared" si="72"/>
        <v>0.59729999999999994</v>
      </c>
      <c r="AE241" s="2">
        <f t="shared" si="73"/>
        <v>2.0500000000000002E-3</v>
      </c>
      <c r="AG241" t="s">
        <v>84</v>
      </c>
      <c r="AH241">
        <f t="shared" si="74"/>
        <v>0.36968000000000001</v>
      </c>
      <c r="AI241">
        <f t="shared" si="75"/>
        <v>7.9619999999999996E-2</v>
      </c>
      <c r="AJ241">
        <f t="shared" si="76"/>
        <v>1.44719</v>
      </c>
      <c r="AK241">
        <f t="shared" si="77"/>
        <v>2.6623100000000002</v>
      </c>
      <c r="AL241">
        <f t="shared" si="78"/>
        <v>5.2209999999999999E-2</v>
      </c>
      <c r="AM241">
        <f t="shared" si="79"/>
        <v>6.1150000000000003E-2</v>
      </c>
      <c r="AN241">
        <f t="shared" si="80"/>
        <v>0.55018999999999996</v>
      </c>
      <c r="AO241">
        <f t="shared" si="81"/>
        <v>0.56535000000000002</v>
      </c>
      <c r="AP241">
        <f t="shared" si="82"/>
        <v>0.42896999999999996</v>
      </c>
      <c r="AQ241">
        <f t="shared" si="83"/>
        <v>1.336E-2</v>
      </c>
    </row>
    <row r="242" spans="1:43">
      <c r="A242" t="s">
        <v>260</v>
      </c>
      <c r="B242">
        <v>0.15312999999999999</v>
      </c>
      <c r="C242">
        <v>2.4291800000000001</v>
      </c>
      <c r="D242">
        <v>2.2899999999999999E-3</v>
      </c>
      <c r="E242">
        <v>0.14380999999999999</v>
      </c>
      <c r="F242">
        <v>2.98E-2</v>
      </c>
      <c r="G242">
        <v>3.0616699999999999</v>
      </c>
      <c r="H242">
        <v>2.3542700000000001</v>
      </c>
      <c r="I242">
        <v>4.6370000000000001E-2</v>
      </c>
      <c r="J242">
        <v>3.7969999999999997E-2</v>
      </c>
      <c r="K242">
        <v>5.9000000000000003E-4</v>
      </c>
      <c r="L242">
        <v>7.2359999999999994E-2</v>
      </c>
      <c r="M242">
        <v>3.2200000000000002E-3</v>
      </c>
      <c r="N242">
        <v>0.31980999999999998</v>
      </c>
      <c r="O242">
        <v>0.47899000000000003</v>
      </c>
      <c r="P242">
        <v>0.81901000000000002</v>
      </c>
      <c r="Q242">
        <v>4.165E-2</v>
      </c>
      <c r="R242">
        <v>0.66871999999999998</v>
      </c>
      <c r="S242">
        <v>5.6890000000000003E-2</v>
      </c>
      <c r="T242">
        <v>2.6700000000000001E-3</v>
      </c>
      <c r="U242" s="2" t="str">
        <f t="shared" si="63"/>
        <v>F54003</v>
      </c>
      <c r="V242" s="2">
        <f t="shared" si="64"/>
        <v>2.5846</v>
      </c>
      <c r="W242" s="2">
        <f t="shared" si="65"/>
        <v>0.14380999999999999</v>
      </c>
      <c r="X242" s="2">
        <f t="shared" si="66"/>
        <v>3.0914699999999997</v>
      </c>
      <c r="Y242" s="2">
        <f t="shared" si="67"/>
        <v>2.3542700000000001</v>
      </c>
      <c r="Z242" s="2">
        <f t="shared" si="68"/>
        <v>8.4929999999999992E-2</v>
      </c>
      <c r="AA242" s="2">
        <f t="shared" si="69"/>
        <v>7.2359999999999994E-2</v>
      </c>
      <c r="AB242" s="2">
        <f t="shared" si="70"/>
        <v>0.80201999999999996</v>
      </c>
      <c r="AC242" s="2">
        <f t="shared" si="71"/>
        <v>0.81901000000000002</v>
      </c>
      <c r="AD242" s="2">
        <f t="shared" si="72"/>
        <v>0.76725999999999994</v>
      </c>
      <c r="AE242" s="2">
        <f t="shared" si="73"/>
        <v>2.6700000000000001E-3</v>
      </c>
      <c r="AG242" t="s">
        <v>22</v>
      </c>
      <c r="AH242">
        <f t="shared" si="74"/>
        <v>0.33326999999999996</v>
      </c>
      <c r="AI242">
        <f t="shared" si="75"/>
        <v>9.9330000000000002E-2</v>
      </c>
      <c r="AJ242">
        <f t="shared" si="76"/>
        <v>1.5116400000000001</v>
      </c>
      <c r="AK242">
        <f t="shared" si="77"/>
        <v>1.7116</v>
      </c>
      <c r="AL242">
        <f t="shared" si="78"/>
        <v>5.5829999999999998E-2</v>
      </c>
      <c r="AM242">
        <f t="shared" si="79"/>
        <v>6.0769999999999998E-2</v>
      </c>
      <c r="AN242">
        <f t="shared" si="80"/>
        <v>0.61817000000000011</v>
      </c>
      <c r="AO242">
        <f t="shared" si="81"/>
        <v>0.58499999999999996</v>
      </c>
      <c r="AP242">
        <f t="shared" si="82"/>
        <v>0.58489000000000002</v>
      </c>
      <c r="AQ242">
        <f t="shared" si="83"/>
        <v>1.6809999999999999E-2</v>
      </c>
    </row>
    <row r="243" spans="1:43">
      <c r="A243" t="s">
        <v>261</v>
      </c>
      <c r="B243">
        <v>2.6669999999999999E-2</v>
      </c>
      <c r="C243">
        <v>0.93916999999999995</v>
      </c>
      <c r="D243">
        <v>4.7699999999999999E-3</v>
      </c>
      <c r="E243">
        <v>0.23938000000000001</v>
      </c>
      <c r="F243">
        <v>6.0200000000000002E-3</v>
      </c>
      <c r="G243">
        <v>4.79101</v>
      </c>
      <c r="H243">
        <v>5.0994900000000003</v>
      </c>
      <c r="I243">
        <v>0.13830999999999999</v>
      </c>
      <c r="J243">
        <v>0.17335</v>
      </c>
      <c r="K243">
        <v>1.24E-3</v>
      </c>
      <c r="L243">
        <v>0.15952</v>
      </c>
      <c r="M243">
        <v>8.4999999999999995E-4</v>
      </c>
      <c r="N243">
        <v>0.33571000000000001</v>
      </c>
      <c r="O243">
        <v>1.23851</v>
      </c>
      <c r="P243">
        <v>1.6969799999999999</v>
      </c>
      <c r="Q243">
        <v>9.042E-2</v>
      </c>
      <c r="R243">
        <v>4.2004200000000003</v>
      </c>
      <c r="S243">
        <v>7.2700000000000004E-3</v>
      </c>
      <c r="T243">
        <v>1.4E-3</v>
      </c>
      <c r="U243" s="2" t="str">
        <f t="shared" si="63"/>
        <v>A51139</v>
      </c>
      <c r="V243" s="2">
        <f t="shared" si="64"/>
        <v>0.97060999999999997</v>
      </c>
      <c r="W243" s="2">
        <f t="shared" si="65"/>
        <v>0.23938000000000001</v>
      </c>
      <c r="X243" s="2">
        <f t="shared" si="66"/>
        <v>4.7970300000000003</v>
      </c>
      <c r="Y243" s="2">
        <f t="shared" si="67"/>
        <v>5.0994900000000003</v>
      </c>
      <c r="Z243" s="2">
        <f t="shared" si="68"/>
        <v>0.31290000000000001</v>
      </c>
      <c r="AA243" s="2">
        <f t="shared" si="69"/>
        <v>0.15952</v>
      </c>
      <c r="AB243" s="2">
        <f t="shared" si="70"/>
        <v>1.57507</v>
      </c>
      <c r="AC243" s="2">
        <f t="shared" si="71"/>
        <v>1.6969799999999999</v>
      </c>
      <c r="AD243" s="2">
        <f t="shared" si="72"/>
        <v>4.2981100000000003</v>
      </c>
      <c r="AE243" s="2">
        <f t="shared" si="73"/>
        <v>1.4E-3</v>
      </c>
      <c r="AG243" t="s">
        <v>87</v>
      </c>
      <c r="AH243">
        <f t="shared" si="74"/>
        <v>0.81181999999999999</v>
      </c>
      <c r="AI243">
        <f t="shared" si="75"/>
        <v>8.9649999999999994E-2</v>
      </c>
      <c r="AJ243">
        <f t="shared" si="76"/>
        <v>2.6587200000000002</v>
      </c>
      <c r="AK243">
        <f t="shared" si="77"/>
        <v>0.96525000000000005</v>
      </c>
      <c r="AL243">
        <f t="shared" si="78"/>
        <v>7.5389999999999999E-2</v>
      </c>
      <c r="AM243">
        <f t="shared" si="79"/>
        <v>5.3350000000000002E-2</v>
      </c>
      <c r="AN243">
        <f t="shared" si="80"/>
        <v>0.56064999999999998</v>
      </c>
      <c r="AO243">
        <f t="shared" si="81"/>
        <v>0.55664999999999998</v>
      </c>
      <c r="AP243">
        <f t="shared" si="82"/>
        <v>0.76557000000000008</v>
      </c>
      <c r="AQ243">
        <f t="shared" si="83"/>
        <v>1.043E-2</v>
      </c>
    </row>
    <row r="244" spans="1:43">
      <c r="A244" t="s">
        <v>262</v>
      </c>
      <c r="B244">
        <v>2.5520000000000001E-2</v>
      </c>
      <c r="C244">
        <v>0.92740999999999996</v>
      </c>
      <c r="D244">
        <v>4.9699999999999996E-3</v>
      </c>
      <c r="E244">
        <v>0.23988000000000001</v>
      </c>
      <c r="F244">
        <v>6.2899999999999996E-3</v>
      </c>
      <c r="G244">
        <v>4.8082500000000001</v>
      </c>
      <c r="H244">
        <v>5.0980699999999999</v>
      </c>
      <c r="I244">
        <v>0.15328</v>
      </c>
      <c r="J244">
        <v>0.16044</v>
      </c>
      <c r="K244">
        <v>1.9400000000000001E-3</v>
      </c>
      <c r="L244">
        <v>0.15964999999999999</v>
      </c>
      <c r="M244">
        <v>7.6000000000000004E-4</v>
      </c>
      <c r="N244">
        <v>0.33102999999999999</v>
      </c>
      <c r="O244">
        <v>1.2352700000000001</v>
      </c>
      <c r="P244">
        <v>1.6976199999999999</v>
      </c>
      <c r="Q244">
        <v>9.0060000000000001E-2</v>
      </c>
      <c r="R244">
        <v>4.1911899999999997</v>
      </c>
      <c r="S244">
        <v>7.4599999999999996E-3</v>
      </c>
      <c r="T244">
        <v>1.41E-3</v>
      </c>
      <c r="U244" s="2" t="str">
        <f t="shared" si="63"/>
        <v>F51139</v>
      </c>
      <c r="V244" s="2">
        <f t="shared" si="64"/>
        <v>0.95789999999999997</v>
      </c>
      <c r="W244" s="2">
        <f t="shared" si="65"/>
        <v>0.23988000000000001</v>
      </c>
      <c r="X244" s="2">
        <f t="shared" si="66"/>
        <v>4.81454</v>
      </c>
      <c r="Y244" s="2">
        <f t="shared" si="67"/>
        <v>5.0980699999999999</v>
      </c>
      <c r="Z244" s="2">
        <f t="shared" si="68"/>
        <v>0.31566</v>
      </c>
      <c r="AA244" s="2">
        <f t="shared" si="69"/>
        <v>0.15964999999999999</v>
      </c>
      <c r="AB244" s="2">
        <f t="shared" si="70"/>
        <v>1.5670600000000001</v>
      </c>
      <c r="AC244" s="2">
        <f t="shared" si="71"/>
        <v>1.6976199999999999</v>
      </c>
      <c r="AD244" s="2">
        <f t="shared" si="72"/>
        <v>4.28871</v>
      </c>
      <c r="AE244" s="2">
        <f t="shared" si="73"/>
        <v>1.41E-3</v>
      </c>
      <c r="AG244" t="s">
        <v>111</v>
      </c>
      <c r="AH244">
        <f t="shared" si="74"/>
        <v>0.64017999999999997</v>
      </c>
      <c r="AI244">
        <f t="shared" si="75"/>
        <v>0.11199000000000001</v>
      </c>
      <c r="AJ244">
        <f t="shared" si="76"/>
        <v>1.92811</v>
      </c>
      <c r="AK244">
        <f t="shared" si="77"/>
        <v>1.0141100000000001</v>
      </c>
      <c r="AL244">
        <f t="shared" si="78"/>
        <v>9.6869999999999998E-2</v>
      </c>
      <c r="AM244">
        <f t="shared" si="79"/>
        <v>7.0269999999999999E-2</v>
      </c>
      <c r="AN244">
        <f t="shared" si="80"/>
        <v>0.60635000000000006</v>
      </c>
      <c r="AO244">
        <f t="shared" si="81"/>
        <v>0.60528999999999999</v>
      </c>
      <c r="AP244">
        <f t="shared" si="82"/>
        <v>0.65834999999999999</v>
      </c>
      <c r="AQ244">
        <f t="shared" si="83"/>
        <v>7.8899999999999994E-3</v>
      </c>
    </row>
    <row r="245" spans="1:43">
      <c r="A245" t="s">
        <v>263</v>
      </c>
      <c r="B245">
        <v>0.24776000000000001</v>
      </c>
      <c r="C245">
        <v>0.66991999999999996</v>
      </c>
      <c r="D245">
        <v>3.0699999999999998E-3</v>
      </c>
      <c r="E245">
        <v>0.16081999999999999</v>
      </c>
      <c r="F245">
        <v>7.9670000000000005E-2</v>
      </c>
      <c r="G245">
        <v>4.5252699999999999</v>
      </c>
      <c r="H245">
        <v>3.59429</v>
      </c>
      <c r="I245">
        <v>1.308E-2</v>
      </c>
      <c r="J245">
        <v>2.3560000000000001E-2</v>
      </c>
      <c r="K245">
        <v>4.8419999999999998E-2</v>
      </c>
      <c r="L245">
        <v>8.43E-2</v>
      </c>
      <c r="M245">
        <v>1.33E-3</v>
      </c>
      <c r="N245">
        <v>0.33333000000000002</v>
      </c>
      <c r="O245">
        <v>0.51168000000000002</v>
      </c>
      <c r="P245">
        <v>0.85375999999999996</v>
      </c>
      <c r="Q245">
        <v>5.6079999999999998E-2</v>
      </c>
      <c r="R245">
        <v>0.40166000000000002</v>
      </c>
      <c r="S245">
        <v>8.5980000000000001E-2</v>
      </c>
      <c r="T245">
        <v>2.82E-3</v>
      </c>
      <c r="U245" s="2" t="str">
        <f t="shared" si="63"/>
        <v>A51790</v>
      </c>
      <c r="V245" s="2">
        <f t="shared" si="64"/>
        <v>0.92074999999999996</v>
      </c>
      <c r="W245" s="2">
        <f t="shared" si="65"/>
        <v>0.16081999999999999</v>
      </c>
      <c r="X245" s="2">
        <f t="shared" si="66"/>
        <v>4.60494</v>
      </c>
      <c r="Y245" s="2">
        <f t="shared" si="67"/>
        <v>3.59429</v>
      </c>
      <c r="Z245" s="2">
        <f t="shared" si="68"/>
        <v>8.5059999999999997E-2</v>
      </c>
      <c r="AA245" s="2">
        <f t="shared" si="69"/>
        <v>8.43E-2</v>
      </c>
      <c r="AB245" s="2">
        <f t="shared" si="70"/>
        <v>0.84634000000000009</v>
      </c>
      <c r="AC245" s="2">
        <f t="shared" si="71"/>
        <v>0.85375999999999996</v>
      </c>
      <c r="AD245" s="2">
        <f t="shared" si="72"/>
        <v>0.54371999999999998</v>
      </c>
      <c r="AE245" s="2">
        <f t="shared" si="73"/>
        <v>2.82E-3</v>
      </c>
      <c r="AG245" t="s">
        <v>217</v>
      </c>
      <c r="AH245">
        <f t="shared" si="74"/>
        <v>0.37187999999999999</v>
      </c>
      <c r="AI245">
        <f t="shared" si="75"/>
        <v>9.0859999999999996E-2</v>
      </c>
      <c r="AJ245">
        <f t="shared" si="76"/>
        <v>1.57528</v>
      </c>
      <c r="AK245">
        <f t="shared" si="77"/>
        <v>0.54334000000000005</v>
      </c>
      <c r="AL245">
        <f t="shared" si="78"/>
        <v>7.8469999999999998E-2</v>
      </c>
      <c r="AM245">
        <f t="shared" si="79"/>
        <v>5.5219999999999998E-2</v>
      </c>
      <c r="AN245">
        <f t="shared" si="80"/>
        <v>0.53503999999999996</v>
      </c>
      <c r="AO245">
        <f t="shared" si="81"/>
        <v>0.55901000000000001</v>
      </c>
      <c r="AP245">
        <f t="shared" si="82"/>
        <v>0.76161000000000001</v>
      </c>
      <c r="AQ245">
        <f t="shared" si="83"/>
        <v>1.6969999999999999E-2</v>
      </c>
    </row>
    <row r="246" spans="1:43">
      <c r="A246" t="s">
        <v>264</v>
      </c>
      <c r="B246">
        <v>0.26119999999999999</v>
      </c>
      <c r="C246">
        <v>0.66618999999999995</v>
      </c>
      <c r="D246">
        <v>4.0400000000000002E-3</v>
      </c>
      <c r="E246">
        <v>0.18689</v>
      </c>
      <c r="F246">
        <v>0.21753</v>
      </c>
      <c r="G246">
        <v>4.6371900000000004</v>
      </c>
      <c r="H246">
        <v>2.7246000000000001</v>
      </c>
      <c r="I246">
        <v>2.1680000000000001E-2</v>
      </c>
      <c r="J246">
        <v>2.6079999999999999E-2</v>
      </c>
      <c r="K246">
        <v>3.739E-2</v>
      </c>
      <c r="L246">
        <v>7.7700000000000005E-2</v>
      </c>
      <c r="M246">
        <v>5.9800000000000001E-3</v>
      </c>
      <c r="N246">
        <v>0.35931999999999997</v>
      </c>
      <c r="O246">
        <v>0.49833</v>
      </c>
      <c r="P246">
        <v>0.85638000000000003</v>
      </c>
      <c r="Q246">
        <v>0.1138</v>
      </c>
      <c r="R246">
        <v>0.45068000000000003</v>
      </c>
      <c r="S246">
        <v>4.0750000000000001E-2</v>
      </c>
      <c r="T246">
        <v>2.8500000000000001E-3</v>
      </c>
      <c r="U246" s="2" t="str">
        <f t="shared" si="63"/>
        <v>F51790</v>
      </c>
      <c r="V246" s="2">
        <f t="shared" si="64"/>
        <v>0.93142999999999998</v>
      </c>
      <c r="W246" s="2">
        <f t="shared" si="65"/>
        <v>0.18689</v>
      </c>
      <c r="X246" s="2">
        <f t="shared" si="66"/>
        <v>4.8547200000000004</v>
      </c>
      <c r="Y246" s="2">
        <f t="shared" si="67"/>
        <v>2.7246000000000001</v>
      </c>
      <c r="Z246" s="2">
        <f t="shared" si="68"/>
        <v>8.5150000000000003E-2</v>
      </c>
      <c r="AA246" s="2">
        <f t="shared" si="69"/>
        <v>7.7700000000000005E-2</v>
      </c>
      <c r="AB246" s="2">
        <f t="shared" si="70"/>
        <v>0.8636299999999999</v>
      </c>
      <c r="AC246" s="2">
        <f t="shared" si="71"/>
        <v>0.85638000000000003</v>
      </c>
      <c r="AD246" s="2">
        <f t="shared" si="72"/>
        <v>0.60522999999999993</v>
      </c>
      <c r="AE246" s="2">
        <f t="shared" si="73"/>
        <v>2.8500000000000001E-3</v>
      </c>
      <c r="AG246" t="s">
        <v>95</v>
      </c>
      <c r="AH246">
        <f t="shared" si="74"/>
        <v>0.32941999999999999</v>
      </c>
      <c r="AI246">
        <f t="shared" si="75"/>
        <v>0.11576</v>
      </c>
      <c r="AJ246">
        <f t="shared" si="76"/>
        <v>1.55827</v>
      </c>
      <c r="AK246">
        <f t="shared" si="77"/>
        <v>0.69923999999999997</v>
      </c>
      <c r="AL246">
        <f t="shared" si="78"/>
        <v>0.12786999999999998</v>
      </c>
      <c r="AM246">
        <f t="shared" si="79"/>
        <v>7.238E-2</v>
      </c>
      <c r="AN246">
        <f t="shared" si="80"/>
        <v>0.58152999999999999</v>
      </c>
      <c r="AO246">
        <f t="shared" si="81"/>
        <v>0.57845999999999997</v>
      </c>
      <c r="AP246">
        <f t="shared" si="82"/>
        <v>0.58832999999999991</v>
      </c>
      <c r="AQ246">
        <f t="shared" si="83"/>
        <v>1.0970000000000001E-2</v>
      </c>
    </row>
    <row r="247" spans="1:43">
      <c r="A247" t="s">
        <v>265</v>
      </c>
      <c r="B247">
        <v>0.30573</v>
      </c>
      <c r="C247">
        <v>2.9896400000000001</v>
      </c>
      <c r="D247">
        <v>7.5399999999999998E-3</v>
      </c>
      <c r="E247">
        <v>0.14727000000000001</v>
      </c>
      <c r="F247">
        <v>3.4630000000000001E-2</v>
      </c>
      <c r="G247">
        <v>2.8475000000000001</v>
      </c>
      <c r="H247">
        <v>2.3189500000000001</v>
      </c>
      <c r="I247">
        <v>0.16641</v>
      </c>
      <c r="J247">
        <v>4.5769999999999998E-2</v>
      </c>
      <c r="K247">
        <v>1.32E-3</v>
      </c>
      <c r="L247">
        <v>7.6060000000000003E-2</v>
      </c>
      <c r="M247">
        <v>2.4920000000000001E-2</v>
      </c>
      <c r="N247">
        <v>7.596E-2</v>
      </c>
      <c r="O247">
        <v>0.77071999999999996</v>
      </c>
      <c r="P247">
        <v>0.88093999999999995</v>
      </c>
      <c r="Q247">
        <v>0.1273</v>
      </c>
      <c r="R247">
        <v>1.05169</v>
      </c>
      <c r="S247">
        <v>1.1379999999999999E-2</v>
      </c>
      <c r="T247">
        <v>1.2930000000000001E-2</v>
      </c>
      <c r="U247" s="2" t="str">
        <f t="shared" si="63"/>
        <v>A42099</v>
      </c>
      <c r="V247" s="2">
        <f t="shared" si="64"/>
        <v>3.3029100000000002</v>
      </c>
      <c r="W247" s="2">
        <f t="shared" si="65"/>
        <v>0.14727000000000001</v>
      </c>
      <c r="X247" s="2">
        <f t="shared" si="66"/>
        <v>2.8821300000000001</v>
      </c>
      <c r="Y247" s="2">
        <f t="shared" si="67"/>
        <v>2.3189500000000001</v>
      </c>
      <c r="Z247" s="2">
        <f t="shared" si="68"/>
        <v>0.2135</v>
      </c>
      <c r="AA247" s="2">
        <f t="shared" si="69"/>
        <v>7.6060000000000003E-2</v>
      </c>
      <c r="AB247" s="2">
        <f t="shared" si="70"/>
        <v>0.87159999999999993</v>
      </c>
      <c r="AC247" s="2">
        <f t="shared" si="71"/>
        <v>0.88093999999999995</v>
      </c>
      <c r="AD247" s="2">
        <f t="shared" si="72"/>
        <v>1.1903699999999999</v>
      </c>
      <c r="AE247" s="2">
        <f t="shared" si="73"/>
        <v>1.2930000000000001E-2</v>
      </c>
      <c r="AG247" t="s">
        <v>233</v>
      </c>
      <c r="AH247">
        <f t="shared" si="74"/>
        <v>0.37658999999999998</v>
      </c>
      <c r="AI247">
        <f t="shared" si="75"/>
        <v>9.8309999999999995E-2</v>
      </c>
      <c r="AJ247">
        <f t="shared" si="76"/>
        <v>1.5907</v>
      </c>
      <c r="AK247">
        <f t="shared" si="77"/>
        <v>2.1155499999999998</v>
      </c>
      <c r="AL247">
        <f t="shared" si="78"/>
        <v>5.2270000000000004E-2</v>
      </c>
      <c r="AM247">
        <f t="shared" si="79"/>
        <v>5.849E-2</v>
      </c>
      <c r="AN247">
        <f t="shared" si="80"/>
        <v>0.52529000000000003</v>
      </c>
      <c r="AO247">
        <f t="shared" si="81"/>
        <v>0.52912999999999999</v>
      </c>
      <c r="AP247">
        <f t="shared" si="82"/>
        <v>0.53940999999999995</v>
      </c>
      <c r="AQ247">
        <f t="shared" si="83"/>
        <v>1.089E-2</v>
      </c>
    </row>
    <row r="248" spans="1:43">
      <c r="A248" t="s">
        <v>266</v>
      </c>
      <c r="B248">
        <v>0.36456</v>
      </c>
      <c r="C248">
        <v>2.6032199999999999</v>
      </c>
      <c r="D248">
        <v>1.06E-2</v>
      </c>
      <c r="E248">
        <v>0.13647999999999999</v>
      </c>
      <c r="F248">
        <v>7.1239999999999998E-2</v>
      </c>
      <c r="G248">
        <v>2.83657</v>
      </c>
      <c r="H248">
        <v>2.20566</v>
      </c>
      <c r="I248">
        <v>5.5890000000000002E-2</v>
      </c>
      <c r="J248">
        <v>1.061E-2</v>
      </c>
      <c r="K248">
        <v>5.3200000000000001E-3</v>
      </c>
      <c r="L248">
        <v>6.4680000000000001E-2</v>
      </c>
      <c r="M248">
        <v>5.9920000000000001E-2</v>
      </c>
      <c r="N248">
        <v>2.3730000000000001E-2</v>
      </c>
      <c r="O248">
        <v>0.64932000000000001</v>
      </c>
      <c r="P248">
        <v>0.73036000000000001</v>
      </c>
      <c r="Q248">
        <v>4.1369999999999997E-2</v>
      </c>
      <c r="R248">
        <v>0.30342999999999998</v>
      </c>
      <c r="S248">
        <v>0.14615</v>
      </c>
      <c r="T248">
        <v>3.0599999999999998E-3</v>
      </c>
      <c r="U248" s="2" t="str">
        <f t="shared" si="63"/>
        <v>A54065</v>
      </c>
      <c r="V248" s="2">
        <f t="shared" si="64"/>
        <v>2.97838</v>
      </c>
      <c r="W248" s="2">
        <f t="shared" si="65"/>
        <v>0.13647999999999999</v>
      </c>
      <c r="X248" s="2">
        <f t="shared" si="66"/>
        <v>2.90781</v>
      </c>
      <c r="Y248" s="2">
        <f t="shared" si="67"/>
        <v>2.20566</v>
      </c>
      <c r="Z248" s="2">
        <f t="shared" si="68"/>
        <v>7.1820000000000009E-2</v>
      </c>
      <c r="AA248" s="2">
        <f t="shared" si="69"/>
        <v>6.4680000000000001E-2</v>
      </c>
      <c r="AB248" s="2">
        <f t="shared" si="70"/>
        <v>0.73297000000000001</v>
      </c>
      <c r="AC248" s="2">
        <f t="shared" si="71"/>
        <v>0.73036000000000001</v>
      </c>
      <c r="AD248" s="2">
        <f t="shared" si="72"/>
        <v>0.49095</v>
      </c>
      <c r="AE248" s="2">
        <f t="shared" si="73"/>
        <v>3.0599999999999998E-3</v>
      </c>
      <c r="AG248" t="s">
        <v>294</v>
      </c>
      <c r="AH248">
        <f t="shared" si="74"/>
        <v>6.3688700000000003</v>
      </c>
      <c r="AI248">
        <f t="shared" si="75"/>
        <v>0.14005999999999999</v>
      </c>
      <c r="AJ248">
        <f t="shared" si="76"/>
        <v>4.8780999999999999</v>
      </c>
      <c r="AK248">
        <f t="shared" si="77"/>
        <v>2.2227999999999999</v>
      </c>
      <c r="AL248">
        <f t="shared" si="78"/>
        <v>7.6399999999999996E-2</v>
      </c>
      <c r="AM248">
        <f t="shared" si="79"/>
        <v>7.0949999999999999E-2</v>
      </c>
      <c r="AN248">
        <f t="shared" si="80"/>
        <v>0.74404000000000003</v>
      </c>
      <c r="AO248">
        <f t="shared" si="81"/>
        <v>0.74275000000000002</v>
      </c>
      <c r="AP248">
        <f t="shared" si="82"/>
        <v>0.62</v>
      </c>
      <c r="AQ248">
        <f t="shared" si="83"/>
        <v>9.0100000000000006E-3</v>
      </c>
    </row>
    <row r="249" spans="1:43">
      <c r="A249" t="s">
        <v>267</v>
      </c>
      <c r="B249">
        <v>0.53132999999999997</v>
      </c>
      <c r="C249">
        <v>3.0798399999999999</v>
      </c>
      <c r="D249">
        <v>3.9300000000000003E-3</v>
      </c>
      <c r="E249">
        <v>0.13861000000000001</v>
      </c>
      <c r="F249">
        <v>7.1319999999999995E-2</v>
      </c>
      <c r="G249">
        <v>3.0865300000000002</v>
      </c>
      <c r="H249">
        <v>2.1750099999999999</v>
      </c>
      <c r="I249">
        <v>0.11302</v>
      </c>
      <c r="J249">
        <v>1.35E-2</v>
      </c>
      <c r="K249">
        <v>2.1000000000000001E-4</v>
      </c>
      <c r="L249">
        <v>6.5740000000000007E-2</v>
      </c>
      <c r="M249">
        <v>2.666E-2</v>
      </c>
      <c r="N249">
        <v>0.13213</v>
      </c>
      <c r="O249">
        <v>0.59685999999999995</v>
      </c>
      <c r="P249">
        <v>0.77771999999999997</v>
      </c>
      <c r="Q249">
        <v>0.18126999999999999</v>
      </c>
      <c r="R249">
        <v>0.55615000000000003</v>
      </c>
      <c r="S249">
        <v>1.61E-2</v>
      </c>
      <c r="T249">
        <v>1.6809999999999999E-2</v>
      </c>
      <c r="U249" s="2" t="str">
        <f t="shared" si="63"/>
        <v>A42057</v>
      </c>
      <c r="V249" s="2">
        <f t="shared" si="64"/>
        <v>3.6151</v>
      </c>
      <c r="W249" s="2">
        <f t="shared" si="65"/>
        <v>0.13861000000000001</v>
      </c>
      <c r="X249" s="2">
        <f t="shared" si="66"/>
        <v>3.1578500000000003</v>
      </c>
      <c r="Y249" s="2">
        <f t="shared" si="67"/>
        <v>2.1750099999999999</v>
      </c>
      <c r="Z249" s="2">
        <f t="shared" si="68"/>
        <v>0.12672999999999998</v>
      </c>
      <c r="AA249" s="2">
        <f t="shared" si="69"/>
        <v>6.5740000000000007E-2</v>
      </c>
      <c r="AB249" s="2">
        <f t="shared" si="70"/>
        <v>0.75564999999999993</v>
      </c>
      <c r="AC249" s="2">
        <f t="shared" si="71"/>
        <v>0.77771999999999997</v>
      </c>
      <c r="AD249" s="2">
        <f t="shared" si="72"/>
        <v>0.75351999999999997</v>
      </c>
      <c r="AE249" s="2">
        <f t="shared" si="73"/>
        <v>1.6809999999999999E-2</v>
      </c>
      <c r="AG249" t="s">
        <v>89</v>
      </c>
      <c r="AH249">
        <f t="shared" si="74"/>
        <v>0.55103000000000002</v>
      </c>
      <c r="AI249">
        <f t="shared" si="75"/>
        <v>9.4070000000000001E-2</v>
      </c>
      <c r="AJ249">
        <f t="shared" si="76"/>
        <v>1.79932</v>
      </c>
      <c r="AK249">
        <f t="shared" si="77"/>
        <v>1.32406</v>
      </c>
      <c r="AL249">
        <f t="shared" si="78"/>
        <v>5.1630000000000002E-2</v>
      </c>
      <c r="AM249">
        <f t="shared" si="79"/>
        <v>4.2619999999999998E-2</v>
      </c>
      <c r="AN249">
        <f t="shared" si="80"/>
        <v>0.53821999999999992</v>
      </c>
      <c r="AO249">
        <f t="shared" si="81"/>
        <v>0.53886999999999996</v>
      </c>
      <c r="AP249">
        <f t="shared" si="82"/>
        <v>0.60859000000000008</v>
      </c>
      <c r="AQ249">
        <f t="shared" si="83"/>
        <v>7.8499999999999993E-3</v>
      </c>
    </row>
    <row r="250" spans="1:43">
      <c r="A250" t="s">
        <v>268</v>
      </c>
      <c r="B250">
        <v>4.4110000000000003E-2</v>
      </c>
      <c r="C250">
        <v>1.0213300000000001</v>
      </c>
      <c r="D250">
        <v>7.6299999999999996E-3</v>
      </c>
      <c r="E250">
        <v>0.23616000000000001</v>
      </c>
      <c r="F250">
        <v>7.7299999999999999E-3</v>
      </c>
      <c r="G250">
        <v>4.78348</v>
      </c>
      <c r="H250">
        <v>5.0854999999999997</v>
      </c>
      <c r="I250">
        <v>0.40783999999999998</v>
      </c>
      <c r="J250">
        <v>0.23937</v>
      </c>
      <c r="K250">
        <v>1.014E-2</v>
      </c>
      <c r="L250">
        <v>0.16189000000000001</v>
      </c>
      <c r="M250">
        <v>5.5500000000000002E-3</v>
      </c>
      <c r="N250">
        <v>0.14937</v>
      </c>
      <c r="O250">
        <v>1.4236200000000001</v>
      </c>
      <c r="P250">
        <v>1.6691</v>
      </c>
      <c r="Q250">
        <v>0.21823999999999999</v>
      </c>
      <c r="R250">
        <v>4.5090599999999998</v>
      </c>
      <c r="S250">
        <v>9.1199999999999996E-3</v>
      </c>
      <c r="T250">
        <v>2.33E-3</v>
      </c>
      <c r="U250" s="2" t="str">
        <f t="shared" si="63"/>
        <v>C51165</v>
      </c>
      <c r="V250" s="2">
        <f t="shared" si="64"/>
        <v>1.0730700000000002</v>
      </c>
      <c r="W250" s="2">
        <f t="shared" si="65"/>
        <v>0.23616000000000001</v>
      </c>
      <c r="X250" s="2">
        <f t="shared" si="66"/>
        <v>4.7912099999999995</v>
      </c>
      <c r="Y250" s="2">
        <f t="shared" si="67"/>
        <v>5.0854999999999997</v>
      </c>
      <c r="Z250" s="2">
        <f t="shared" si="68"/>
        <v>0.65734999999999999</v>
      </c>
      <c r="AA250" s="2">
        <f t="shared" si="69"/>
        <v>0.16189000000000001</v>
      </c>
      <c r="AB250" s="2">
        <f t="shared" si="70"/>
        <v>1.5785400000000001</v>
      </c>
      <c r="AC250" s="2">
        <f t="shared" si="71"/>
        <v>1.6691</v>
      </c>
      <c r="AD250" s="2">
        <f t="shared" si="72"/>
        <v>4.7364199999999999</v>
      </c>
      <c r="AE250" s="2">
        <f t="shared" si="73"/>
        <v>2.33E-3</v>
      </c>
      <c r="AG250" t="s">
        <v>29</v>
      </c>
      <c r="AH250">
        <f t="shared" si="74"/>
        <v>0.44042000000000003</v>
      </c>
      <c r="AI250">
        <f t="shared" si="75"/>
        <v>8.4879999999999997E-2</v>
      </c>
      <c r="AJ250">
        <f t="shared" si="76"/>
        <v>1.8695999999999999</v>
      </c>
      <c r="AK250">
        <f t="shared" si="77"/>
        <v>3.26423</v>
      </c>
      <c r="AL250">
        <f t="shared" si="78"/>
        <v>5.9009999999999993E-2</v>
      </c>
      <c r="AM250">
        <f t="shared" si="79"/>
        <v>7.5120000000000006E-2</v>
      </c>
      <c r="AN250">
        <f t="shared" si="80"/>
        <v>0.60067999999999999</v>
      </c>
      <c r="AO250">
        <f t="shared" si="81"/>
        <v>0.60518000000000005</v>
      </c>
      <c r="AP250">
        <f t="shared" si="82"/>
        <v>0.38190000000000002</v>
      </c>
      <c r="AQ250">
        <f t="shared" si="83"/>
        <v>6.1399999999999996E-3</v>
      </c>
    </row>
    <row r="251" spans="1:43">
      <c r="A251" t="s">
        <v>269</v>
      </c>
      <c r="B251">
        <v>0.37756000000000001</v>
      </c>
      <c r="C251">
        <v>2.3237999999999999</v>
      </c>
      <c r="D251">
        <v>4.2100000000000002E-3</v>
      </c>
      <c r="E251">
        <v>0.13894000000000001</v>
      </c>
      <c r="F251">
        <v>9.8040000000000002E-2</v>
      </c>
      <c r="G251">
        <v>2.3836900000000001</v>
      </c>
      <c r="H251">
        <v>2.3448699999999998</v>
      </c>
      <c r="I251">
        <v>6.4640000000000003E-2</v>
      </c>
      <c r="J251">
        <v>2.0580000000000001E-2</v>
      </c>
      <c r="K251">
        <v>7.1000000000000002E-4</v>
      </c>
      <c r="L251">
        <v>7.0970000000000005E-2</v>
      </c>
      <c r="M251">
        <v>2.15E-3</v>
      </c>
      <c r="N251">
        <v>0.47137000000000001</v>
      </c>
      <c r="O251">
        <v>0.30435000000000001</v>
      </c>
      <c r="P251">
        <v>0.78946000000000005</v>
      </c>
      <c r="Q251">
        <v>6.5640000000000004E-2</v>
      </c>
      <c r="R251">
        <v>0.58091999999999999</v>
      </c>
      <c r="S251">
        <v>3.4189999999999998E-2</v>
      </c>
      <c r="T251">
        <v>1.98E-3</v>
      </c>
      <c r="U251" s="2" t="str">
        <f t="shared" si="63"/>
        <v>A54027</v>
      </c>
      <c r="V251" s="2">
        <f t="shared" si="64"/>
        <v>2.7055699999999998</v>
      </c>
      <c r="W251" s="2">
        <f t="shared" si="65"/>
        <v>0.13894000000000001</v>
      </c>
      <c r="X251" s="2">
        <f t="shared" si="66"/>
        <v>2.4817300000000002</v>
      </c>
      <c r="Y251" s="2">
        <f t="shared" si="67"/>
        <v>2.3448699999999998</v>
      </c>
      <c r="Z251" s="2">
        <f t="shared" si="68"/>
        <v>8.5930000000000006E-2</v>
      </c>
      <c r="AA251" s="2">
        <f t="shared" si="69"/>
        <v>7.0970000000000005E-2</v>
      </c>
      <c r="AB251" s="2">
        <f t="shared" si="70"/>
        <v>0.77787000000000006</v>
      </c>
      <c r="AC251" s="2">
        <f t="shared" si="71"/>
        <v>0.78946000000000005</v>
      </c>
      <c r="AD251" s="2">
        <f t="shared" si="72"/>
        <v>0.68074999999999997</v>
      </c>
      <c r="AE251" s="2">
        <f t="shared" si="73"/>
        <v>1.98E-3</v>
      </c>
      <c r="AG251" t="s">
        <v>113</v>
      </c>
      <c r="AH251">
        <f t="shared" si="74"/>
        <v>0.32804999999999995</v>
      </c>
      <c r="AI251">
        <f t="shared" si="75"/>
        <v>8.4199999999999997E-2</v>
      </c>
      <c r="AJ251">
        <f t="shared" si="76"/>
        <v>1.3592</v>
      </c>
      <c r="AK251">
        <f t="shared" si="77"/>
        <v>0.83030999999999999</v>
      </c>
      <c r="AL251">
        <f t="shared" si="78"/>
        <v>6.4829999999999999E-2</v>
      </c>
      <c r="AM251">
        <f t="shared" si="79"/>
        <v>5.1560000000000002E-2</v>
      </c>
      <c r="AN251">
        <f t="shared" si="80"/>
        <v>0.53194000000000008</v>
      </c>
      <c r="AO251">
        <f t="shared" si="81"/>
        <v>0.52869999999999995</v>
      </c>
      <c r="AP251">
        <f t="shared" si="82"/>
        <v>0.79344999999999999</v>
      </c>
      <c r="AQ251">
        <f t="shared" si="83"/>
        <v>1.46E-2</v>
      </c>
    </row>
    <row r="252" spans="1:43">
      <c r="A252" t="s">
        <v>270</v>
      </c>
      <c r="B252">
        <v>0.78071000000000002</v>
      </c>
      <c r="C252">
        <v>2.4368300000000001</v>
      </c>
      <c r="D252">
        <v>8.2699999999999996E-3</v>
      </c>
      <c r="E252">
        <v>0.14055999999999999</v>
      </c>
      <c r="F252">
        <v>0.16841</v>
      </c>
      <c r="G252">
        <v>2.6549</v>
      </c>
      <c r="H252">
        <v>2.14839</v>
      </c>
      <c r="I252">
        <v>6.7629999999999996E-2</v>
      </c>
      <c r="J252">
        <v>6.94E-3</v>
      </c>
      <c r="K252">
        <v>1.01E-3</v>
      </c>
      <c r="L252">
        <v>6.2120000000000002E-2</v>
      </c>
      <c r="M252">
        <v>4.2750000000000003E-2</v>
      </c>
      <c r="N252">
        <v>5.2060000000000002E-2</v>
      </c>
      <c r="O252">
        <v>0.61073</v>
      </c>
      <c r="P252">
        <v>0.71333999999999997</v>
      </c>
      <c r="Q252">
        <v>7.1529999999999996E-2</v>
      </c>
      <c r="R252">
        <v>0.33251999999999998</v>
      </c>
      <c r="S252">
        <v>6.8419999999999995E-2</v>
      </c>
      <c r="T252">
        <v>1.7909999999999999E-2</v>
      </c>
      <c r="U252" s="2" t="str">
        <f t="shared" si="63"/>
        <v>A24001</v>
      </c>
      <c r="V252" s="2">
        <f t="shared" si="64"/>
        <v>3.2258100000000001</v>
      </c>
      <c r="W252" s="2">
        <f t="shared" si="65"/>
        <v>0.14055999999999999</v>
      </c>
      <c r="X252" s="2">
        <f t="shared" si="66"/>
        <v>2.8233100000000002</v>
      </c>
      <c r="Y252" s="2">
        <f t="shared" si="67"/>
        <v>2.14839</v>
      </c>
      <c r="Z252" s="2">
        <f t="shared" si="68"/>
        <v>7.5579999999999994E-2</v>
      </c>
      <c r="AA252" s="2">
        <f t="shared" si="69"/>
        <v>6.2120000000000002E-2</v>
      </c>
      <c r="AB252" s="2">
        <f t="shared" si="70"/>
        <v>0.70554000000000006</v>
      </c>
      <c r="AC252" s="2">
        <f t="shared" si="71"/>
        <v>0.71333999999999997</v>
      </c>
      <c r="AD252" s="2">
        <f t="shared" si="72"/>
        <v>0.47246999999999995</v>
      </c>
      <c r="AE252" s="2">
        <f t="shared" si="73"/>
        <v>1.7909999999999999E-2</v>
      </c>
      <c r="AG252" t="s">
        <v>31</v>
      </c>
      <c r="AH252">
        <f t="shared" si="74"/>
        <v>0.31030000000000002</v>
      </c>
      <c r="AI252">
        <f t="shared" si="75"/>
        <v>8.3309999999999995E-2</v>
      </c>
      <c r="AJ252">
        <f t="shared" si="76"/>
        <v>1.0274999999999999</v>
      </c>
      <c r="AK252">
        <f t="shared" si="77"/>
        <v>2.3019400000000001</v>
      </c>
      <c r="AL252">
        <f t="shared" si="78"/>
        <v>5.2419999999999994E-2</v>
      </c>
      <c r="AM252">
        <f t="shared" si="79"/>
        <v>5.7770000000000002E-2</v>
      </c>
      <c r="AN252">
        <f t="shared" si="80"/>
        <v>0.55762</v>
      </c>
      <c r="AO252">
        <f t="shared" si="81"/>
        <v>0.55732999999999999</v>
      </c>
      <c r="AP252">
        <f t="shared" si="82"/>
        <v>0.37052999999999997</v>
      </c>
      <c r="AQ252">
        <f t="shared" si="83"/>
        <v>2.2300000000000002E-3</v>
      </c>
    </row>
    <row r="253" spans="1:43">
      <c r="A253" t="s">
        <v>271</v>
      </c>
      <c r="B253">
        <v>0.39817000000000002</v>
      </c>
      <c r="C253">
        <v>3.6015600000000001</v>
      </c>
      <c r="D253">
        <v>7.5399999999999998E-3</v>
      </c>
      <c r="E253">
        <v>0.13596</v>
      </c>
      <c r="F253">
        <v>9.2009999999999995E-2</v>
      </c>
      <c r="G253">
        <v>3.3506</v>
      </c>
      <c r="H253">
        <v>2.07992</v>
      </c>
      <c r="I253">
        <v>6.8260000000000001E-2</v>
      </c>
      <c r="J253">
        <v>1.406E-2</v>
      </c>
      <c r="K253">
        <v>4.2999999999999999E-4</v>
      </c>
      <c r="L253">
        <v>6.207E-2</v>
      </c>
      <c r="M253">
        <v>7.671E-2</v>
      </c>
      <c r="N253">
        <v>3.866E-2</v>
      </c>
      <c r="O253">
        <v>0.64368000000000003</v>
      </c>
      <c r="P253">
        <v>0.75858000000000003</v>
      </c>
      <c r="Q253">
        <v>0.14163999999999999</v>
      </c>
      <c r="R253">
        <v>0.49740000000000001</v>
      </c>
      <c r="S253">
        <v>3.415E-2</v>
      </c>
      <c r="T253">
        <v>1.6809999999999999E-2</v>
      </c>
      <c r="U253" s="2" t="str">
        <f t="shared" si="63"/>
        <v>C42009</v>
      </c>
      <c r="V253" s="2">
        <f t="shared" si="64"/>
        <v>4.0072700000000001</v>
      </c>
      <c r="W253" s="2">
        <f t="shared" si="65"/>
        <v>0.13596</v>
      </c>
      <c r="X253" s="2">
        <f t="shared" si="66"/>
        <v>3.4426100000000002</v>
      </c>
      <c r="Y253" s="2">
        <f t="shared" si="67"/>
        <v>2.07992</v>
      </c>
      <c r="Z253" s="2">
        <f t="shared" si="68"/>
        <v>8.2750000000000004E-2</v>
      </c>
      <c r="AA253" s="2">
        <f t="shared" si="69"/>
        <v>6.207E-2</v>
      </c>
      <c r="AB253" s="2">
        <f t="shared" si="70"/>
        <v>0.75905</v>
      </c>
      <c r="AC253" s="2">
        <f t="shared" si="71"/>
        <v>0.75858000000000003</v>
      </c>
      <c r="AD253" s="2">
        <f t="shared" si="72"/>
        <v>0.67319000000000007</v>
      </c>
      <c r="AE253" s="2">
        <f t="shared" si="73"/>
        <v>1.6809999999999999E-2</v>
      </c>
      <c r="AG253" t="s">
        <v>25</v>
      </c>
      <c r="AH253">
        <f t="shared" si="74"/>
        <v>0.38881999999999994</v>
      </c>
      <c r="AI253">
        <f t="shared" si="75"/>
        <v>9.9379999999999996E-2</v>
      </c>
      <c r="AJ253">
        <f t="shared" si="76"/>
        <v>1.79128</v>
      </c>
      <c r="AK253">
        <f t="shared" si="77"/>
        <v>1.64988</v>
      </c>
      <c r="AL253">
        <f t="shared" si="78"/>
        <v>6.2859999999999999E-2</v>
      </c>
      <c r="AM253">
        <f t="shared" si="79"/>
        <v>6.1289999999999997E-2</v>
      </c>
      <c r="AN253">
        <f t="shared" si="80"/>
        <v>0.60811000000000004</v>
      </c>
      <c r="AO253">
        <f t="shared" si="81"/>
        <v>0.60697000000000001</v>
      </c>
      <c r="AP253">
        <f t="shared" si="82"/>
        <v>0.68439000000000005</v>
      </c>
      <c r="AQ253">
        <f t="shared" si="83"/>
        <v>1.486E-2</v>
      </c>
    </row>
    <row r="254" spans="1:43">
      <c r="A254" t="s">
        <v>272</v>
      </c>
      <c r="B254">
        <v>0.80188999999999999</v>
      </c>
      <c r="C254">
        <v>2.7877800000000001</v>
      </c>
      <c r="D254">
        <v>7.6400000000000001E-3</v>
      </c>
      <c r="E254">
        <v>0.14398</v>
      </c>
      <c r="F254">
        <v>0.1208</v>
      </c>
      <c r="G254">
        <v>2.8504100000000001</v>
      </c>
      <c r="H254">
        <v>2.2053500000000001</v>
      </c>
      <c r="I254">
        <v>6.6720000000000002E-2</v>
      </c>
      <c r="J254">
        <v>9.8799999999999999E-3</v>
      </c>
      <c r="K254">
        <v>6.7000000000000002E-4</v>
      </c>
      <c r="L254">
        <v>6.5170000000000006E-2</v>
      </c>
      <c r="M254">
        <v>4.3619999999999999E-2</v>
      </c>
      <c r="N254">
        <v>6.191E-2</v>
      </c>
      <c r="O254">
        <v>0.60053999999999996</v>
      </c>
      <c r="P254">
        <v>0.71316000000000002</v>
      </c>
      <c r="Q254">
        <v>7.3160000000000003E-2</v>
      </c>
      <c r="R254">
        <v>0.35707</v>
      </c>
      <c r="S254">
        <v>5.1920000000000001E-2</v>
      </c>
      <c r="T254">
        <v>1.5820000000000001E-2</v>
      </c>
      <c r="U254" s="2" t="str">
        <f t="shared" si="63"/>
        <v>F24001</v>
      </c>
      <c r="V254" s="2">
        <f t="shared" si="64"/>
        <v>3.5973099999999998</v>
      </c>
      <c r="W254" s="2">
        <f t="shared" si="65"/>
        <v>0.14398</v>
      </c>
      <c r="X254" s="2">
        <f t="shared" si="66"/>
        <v>2.9712100000000001</v>
      </c>
      <c r="Y254" s="2">
        <f t="shared" si="67"/>
        <v>2.2053500000000001</v>
      </c>
      <c r="Z254" s="2">
        <f t="shared" si="68"/>
        <v>7.7270000000000005E-2</v>
      </c>
      <c r="AA254" s="2">
        <f t="shared" si="69"/>
        <v>6.5170000000000006E-2</v>
      </c>
      <c r="AB254" s="2">
        <f t="shared" si="70"/>
        <v>0.70606999999999998</v>
      </c>
      <c r="AC254" s="2">
        <f t="shared" si="71"/>
        <v>0.71316000000000002</v>
      </c>
      <c r="AD254" s="2">
        <f t="shared" si="72"/>
        <v>0.48215000000000002</v>
      </c>
      <c r="AE254" s="2">
        <f t="shared" si="73"/>
        <v>1.5820000000000001E-2</v>
      </c>
      <c r="AG254" t="s">
        <v>108</v>
      </c>
      <c r="AH254">
        <f t="shared" si="74"/>
        <v>0.33526</v>
      </c>
      <c r="AI254">
        <f t="shared" si="75"/>
        <v>8.4070000000000006E-2</v>
      </c>
      <c r="AJ254">
        <f t="shared" si="76"/>
        <v>1.39228</v>
      </c>
      <c r="AK254">
        <f t="shared" si="77"/>
        <v>0.90842999999999996</v>
      </c>
      <c r="AL254">
        <f t="shared" si="78"/>
        <v>7.0930000000000007E-2</v>
      </c>
      <c r="AM254">
        <f t="shared" si="79"/>
        <v>5.0930000000000003E-2</v>
      </c>
      <c r="AN254">
        <f t="shared" si="80"/>
        <v>0.52255999999999991</v>
      </c>
      <c r="AO254">
        <f t="shared" si="81"/>
        <v>0.52242999999999995</v>
      </c>
      <c r="AP254">
        <f t="shared" si="82"/>
        <v>0.75479999999999992</v>
      </c>
      <c r="AQ254">
        <f t="shared" si="83"/>
        <v>1.4630000000000001E-2</v>
      </c>
    </row>
    <row r="255" spans="1:43">
      <c r="A255" t="s">
        <v>273</v>
      </c>
      <c r="B255">
        <v>0.28593000000000002</v>
      </c>
      <c r="C255">
        <v>2.3584399999999999</v>
      </c>
      <c r="D255">
        <v>4.3800000000000002E-3</v>
      </c>
      <c r="E255">
        <v>0.13511000000000001</v>
      </c>
      <c r="F255">
        <v>6.0080000000000001E-2</v>
      </c>
      <c r="G255">
        <v>2.34389</v>
      </c>
      <c r="H255">
        <v>2.4391500000000002</v>
      </c>
      <c r="I255">
        <v>5.6770000000000001E-2</v>
      </c>
      <c r="J255">
        <v>2.632E-2</v>
      </c>
      <c r="K255">
        <v>1.0300000000000001E-3</v>
      </c>
      <c r="L255">
        <v>7.213E-2</v>
      </c>
      <c r="M255">
        <v>1.5399999999999999E-3</v>
      </c>
      <c r="N255">
        <v>0.4718</v>
      </c>
      <c r="O255">
        <v>0.30285000000000001</v>
      </c>
      <c r="P255">
        <v>0.78839999999999999</v>
      </c>
      <c r="Q255">
        <v>4.9630000000000001E-2</v>
      </c>
      <c r="R255">
        <v>0.58291000000000004</v>
      </c>
      <c r="S255">
        <v>3.381E-2</v>
      </c>
      <c r="T255">
        <v>1.0499999999999999E-3</v>
      </c>
      <c r="U255" s="2" t="str">
        <f t="shared" si="63"/>
        <v>F54027</v>
      </c>
      <c r="V255" s="2">
        <f t="shared" si="64"/>
        <v>2.6487499999999997</v>
      </c>
      <c r="W255" s="2">
        <f t="shared" si="65"/>
        <v>0.13511000000000001</v>
      </c>
      <c r="X255" s="2">
        <f t="shared" si="66"/>
        <v>2.4039700000000002</v>
      </c>
      <c r="Y255" s="2">
        <f t="shared" si="67"/>
        <v>2.4391500000000002</v>
      </c>
      <c r="Z255" s="2">
        <f t="shared" si="68"/>
        <v>8.412E-2</v>
      </c>
      <c r="AA255" s="2">
        <f t="shared" si="69"/>
        <v>7.213E-2</v>
      </c>
      <c r="AB255" s="2">
        <f t="shared" si="70"/>
        <v>0.77618999999999994</v>
      </c>
      <c r="AC255" s="2">
        <f t="shared" si="71"/>
        <v>0.78839999999999999</v>
      </c>
      <c r="AD255" s="2">
        <f t="shared" si="72"/>
        <v>0.66635</v>
      </c>
      <c r="AE255" s="2">
        <f t="shared" si="73"/>
        <v>1.0499999999999999E-3</v>
      </c>
      <c r="AG255" t="s">
        <v>23</v>
      </c>
      <c r="AH255">
        <f t="shared" si="74"/>
        <v>0.47217999999999999</v>
      </c>
      <c r="AI255">
        <f t="shared" si="75"/>
        <v>9.1679999999999998E-2</v>
      </c>
      <c r="AJ255">
        <f t="shared" si="76"/>
        <v>1.2331699999999999</v>
      </c>
      <c r="AK255">
        <f t="shared" si="77"/>
        <v>0.42502000000000001</v>
      </c>
      <c r="AL255">
        <f t="shared" si="78"/>
        <v>0.12169000000000001</v>
      </c>
      <c r="AM255">
        <f t="shared" si="79"/>
        <v>5.6640000000000003E-2</v>
      </c>
      <c r="AN255">
        <f t="shared" si="80"/>
        <v>0.52790999999999999</v>
      </c>
      <c r="AO255">
        <f t="shared" si="81"/>
        <v>0.52407999999999999</v>
      </c>
      <c r="AP255">
        <f t="shared" si="82"/>
        <v>0.81611999999999996</v>
      </c>
      <c r="AQ255">
        <f t="shared" si="83"/>
        <v>1.6799999999999999E-2</v>
      </c>
    </row>
    <row r="256" spans="1:43">
      <c r="A256" t="s">
        <v>274</v>
      </c>
      <c r="B256">
        <v>4.0669999999999998E-2</v>
      </c>
      <c r="C256">
        <v>0.92557</v>
      </c>
      <c r="D256">
        <v>4.8700000000000002E-3</v>
      </c>
      <c r="E256">
        <v>0.23416000000000001</v>
      </c>
      <c r="F256">
        <v>8.26E-3</v>
      </c>
      <c r="G256">
        <v>4.76112</v>
      </c>
      <c r="H256">
        <v>5.0678900000000002</v>
      </c>
      <c r="I256">
        <v>0.23957999999999999</v>
      </c>
      <c r="J256">
        <v>0.21576000000000001</v>
      </c>
      <c r="K256">
        <v>8.7000000000000001E-4</v>
      </c>
      <c r="L256">
        <v>0.15836</v>
      </c>
      <c r="M256">
        <v>1.1000000000000001E-3</v>
      </c>
      <c r="N256">
        <v>0.44207000000000002</v>
      </c>
      <c r="O256">
        <v>1.22472</v>
      </c>
      <c r="P256">
        <v>1.6897800000000001</v>
      </c>
      <c r="Q256">
        <v>0.13600999999999999</v>
      </c>
      <c r="R256">
        <v>4.22837</v>
      </c>
      <c r="S256">
        <v>6.2899999999999996E-3</v>
      </c>
      <c r="T256">
        <v>1.5100000000000001E-3</v>
      </c>
      <c r="U256" s="2" t="str">
        <f t="shared" si="63"/>
        <v>B51139</v>
      </c>
      <c r="V256" s="2">
        <f t="shared" si="64"/>
        <v>0.97111000000000003</v>
      </c>
      <c r="W256" s="2">
        <f t="shared" si="65"/>
        <v>0.23416000000000001</v>
      </c>
      <c r="X256" s="2">
        <f t="shared" si="66"/>
        <v>4.76938</v>
      </c>
      <c r="Y256" s="2">
        <f t="shared" si="67"/>
        <v>5.0678900000000002</v>
      </c>
      <c r="Z256" s="2">
        <f t="shared" si="68"/>
        <v>0.45620999999999995</v>
      </c>
      <c r="AA256" s="2">
        <f t="shared" si="69"/>
        <v>0.15836</v>
      </c>
      <c r="AB256" s="2">
        <f t="shared" si="70"/>
        <v>1.6678900000000001</v>
      </c>
      <c r="AC256" s="2">
        <f t="shared" si="71"/>
        <v>1.6897800000000001</v>
      </c>
      <c r="AD256" s="2">
        <f t="shared" si="72"/>
        <v>4.3706699999999996</v>
      </c>
      <c r="AE256" s="2">
        <f t="shared" si="73"/>
        <v>1.5100000000000001E-3</v>
      </c>
      <c r="AG256" t="s">
        <v>100</v>
      </c>
      <c r="AH256">
        <f t="shared" si="74"/>
        <v>0.40864999999999996</v>
      </c>
      <c r="AI256">
        <f t="shared" si="75"/>
        <v>9.8979999999999999E-2</v>
      </c>
      <c r="AJ256">
        <f t="shared" si="76"/>
        <v>1.80019</v>
      </c>
      <c r="AK256">
        <f t="shared" si="77"/>
        <v>0.71174000000000004</v>
      </c>
      <c r="AL256">
        <f t="shared" si="78"/>
        <v>0.30822000000000005</v>
      </c>
      <c r="AM256">
        <f t="shared" si="79"/>
        <v>6.2370000000000002E-2</v>
      </c>
      <c r="AN256">
        <f t="shared" si="80"/>
        <v>0.57423000000000002</v>
      </c>
      <c r="AO256">
        <f t="shared" si="81"/>
        <v>0.98182999999999998</v>
      </c>
      <c r="AP256">
        <f t="shared" si="82"/>
        <v>0.38323000000000002</v>
      </c>
      <c r="AQ256">
        <f t="shared" si="83"/>
        <v>1.051E-2</v>
      </c>
    </row>
    <row r="257" spans="1:43">
      <c r="A257" t="s">
        <v>275</v>
      </c>
      <c r="B257">
        <v>0.46654000000000001</v>
      </c>
      <c r="C257">
        <v>0.41341</v>
      </c>
      <c r="D257">
        <v>2.2020000000000001E-2</v>
      </c>
      <c r="E257">
        <v>0.15595000000000001</v>
      </c>
      <c r="F257">
        <v>0.12887000000000001</v>
      </c>
      <c r="G257">
        <v>3.1065299999999998</v>
      </c>
      <c r="H257">
        <v>2.75691</v>
      </c>
      <c r="I257">
        <v>4.3310000000000001E-2</v>
      </c>
      <c r="J257">
        <v>1.478E-2</v>
      </c>
      <c r="K257">
        <v>2.477E-2</v>
      </c>
      <c r="L257">
        <v>7.5060000000000002E-2</v>
      </c>
      <c r="M257">
        <v>2.6079999999999999E-2</v>
      </c>
      <c r="N257">
        <v>2.7310000000000001E-2</v>
      </c>
      <c r="O257">
        <v>0.79879999999999995</v>
      </c>
      <c r="P257">
        <v>0.85585</v>
      </c>
      <c r="Q257">
        <v>6.0580000000000002E-2</v>
      </c>
      <c r="R257">
        <v>0.34966000000000003</v>
      </c>
      <c r="S257">
        <v>0.18307999999999999</v>
      </c>
      <c r="T257">
        <v>1.8699999999999999E-3</v>
      </c>
      <c r="U257" s="2" t="str">
        <f t="shared" si="63"/>
        <v>B51187</v>
      </c>
      <c r="V257" s="2">
        <f t="shared" si="64"/>
        <v>0.90197000000000005</v>
      </c>
      <c r="W257" s="2">
        <f t="shared" si="65"/>
        <v>0.15595000000000001</v>
      </c>
      <c r="X257" s="2">
        <f t="shared" si="66"/>
        <v>3.2353999999999998</v>
      </c>
      <c r="Y257" s="2">
        <f t="shared" si="67"/>
        <v>2.75691</v>
      </c>
      <c r="Z257" s="2">
        <f t="shared" si="68"/>
        <v>8.2860000000000003E-2</v>
      </c>
      <c r="AA257" s="2">
        <f t="shared" si="69"/>
        <v>7.5060000000000002E-2</v>
      </c>
      <c r="AB257" s="2">
        <f t="shared" si="70"/>
        <v>0.85219</v>
      </c>
      <c r="AC257" s="2">
        <f t="shared" si="71"/>
        <v>0.85585</v>
      </c>
      <c r="AD257" s="2">
        <f t="shared" si="72"/>
        <v>0.59332000000000007</v>
      </c>
      <c r="AE257" s="2">
        <f t="shared" si="73"/>
        <v>1.8699999999999999E-3</v>
      </c>
      <c r="AG257" t="s">
        <v>106</v>
      </c>
      <c r="AH257">
        <f t="shared" si="74"/>
        <v>0.35006000000000004</v>
      </c>
      <c r="AI257">
        <f t="shared" si="75"/>
        <v>9.146E-2</v>
      </c>
      <c r="AJ257">
        <f t="shared" si="76"/>
        <v>1.4567099999999999</v>
      </c>
      <c r="AK257">
        <f t="shared" si="77"/>
        <v>0.78961000000000003</v>
      </c>
      <c r="AL257">
        <f t="shared" si="78"/>
        <v>0.12510000000000002</v>
      </c>
      <c r="AM257">
        <f t="shared" si="79"/>
        <v>5.5590000000000001E-2</v>
      </c>
      <c r="AN257">
        <f t="shared" si="80"/>
        <v>0.55479000000000001</v>
      </c>
      <c r="AO257">
        <f t="shared" si="81"/>
        <v>0.54588999999999999</v>
      </c>
      <c r="AP257">
        <f t="shared" si="82"/>
        <v>0.77914000000000005</v>
      </c>
      <c r="AQ257">
        <f t="shared" si="83"/>
        <v>9.0900000000000009E-3</v>
      </c>
    </row>
    <row r="258" spans="1:43">
      <c r="A258" t="s">
        <v>276</v>
      </c>
      <c r="B258">
        <v>0.16256000000000001</v>
      </c>
      <c r="C258">
        <v>0.30707000000000001</v>
      </c>
      <c r="D258">
        <v>8.2199999999999999E-3</v>
      </c>
      <c r="E258">
        <v>0.13661000000000001</v>
      </c>
      <c r="F258">
        <v>5.8599999999999999E-2</v>
      </c>
      <c r="G258">
        <v>2.4020999999999999</v>
      </c>
      <c r="H258">
        <v>2.4215800000000001</v>
      </c>
      <c r="I258">
        <v>0.86553999999999998</v>
      </c>
      <c r="J258">
        <v>0.26695000000000002</v>
      </c>
      <c r="K258">
        <v>5.3260000000000002E-2</v>
      </c>
      <c r="L258">
        <v>6.615E-2</v>
      </c>
      <c r="M258">
        <v>2.31E-3</v>
      </c>
      <c r="N258">
        <v>1.1386700000000001</v>
      </c>
      <c r="O258">
        <v>0.44306000000000001</v>
      </c>
      <c r="P258">
        <v>0.87436000000000003</v>
      </c>
      <c r="Q258">
        <v>0.86241000000000001</v>
      </c>
      <c r="R258">
        <v>17.412600000000001</v>
      </c>
      <c r="S258">
        <v>0.28192</v>
      </c>
      <c r="T258">
        <v>6.3400000000000001E-3</v>
      </c>
      <c r="U258" s="2" t="str">
        <f t="shared" si="63"/>
        <v>F51043</v>
      </c>
      <c r="V258" s="2">
        <f t="shared" si="64"/>
        <v>0.47785</v>
      </c>
      <c r="W258" s="2">
        <f t="shared" si="65"/>
        <v>0.13661000000000001</v>
      </c>
      <c r="X258" s="2">
        <f t="shared" si="66"/>
        <v>2.4607000000000001</v>
      </c>
      <c r="Y258" s="2">
        <f t="shared" si="67"/>
        <v>2.4215800000000001</v>
      </c>
      <c r="Z258" s="2">
        <f t="shared" si="68"/>
        <v>1.1857500000000001</v>
      </c>
      <c r="AA258" s="2">
        <f t="shared" si="69"/>
        <v>6.615E-2</v>
      </c>
      <c r="AB258" s="2">
        <f t="shared" si="70"/>
        <v>1.5840400000000001</v>
      </c>
      <c r="AC258" s="2">
        <f t="shared" si="71"/>
        <v>0.87436000000000003</v>
      </c>
      <c r="AD258" s="2">
        <f t="shared" si="72"/>
        <v>18.556930000000001</v>
      </c>
      <c r="AE258" s="2">
        <f t="shared" si="73"/>
        <v>6.3400000000000001E-3</v>
      </c>
      <c r="AG258" t="s">
        <v>240</v>
      </c>
      <c r="AH258">
        <f t="shared" si="74"/>
        <v>1.5625</v>
      </c>
      <c r="AI258">
        <f t="shared" si="75"/>
        <v>0.14494000000000001</v>
      </c>
      <c r="AJ258">
        <f t="shared" si="76"/>
        <v>1.55583</v>
      </c>
      <c r="AK258">
        <f t="shared" si="77"/>
        <v>2.2453699999999999</v>
      </c>
      <c r="AL258">
        <f t="shared" si="78"/>
        <v>7.9549999999999996E-2</v>
      </c>
      <c r="AM258">
        <f t="shared" si="79"/>
        <v>7.0480000000000001E-2</v>
      </c>
      <c r="AN258">
        <f t="shared" si="80"/>
        <v>0.77382999999999991</v>
      </c>
      <c r="AO258">
        <f t="shared" si="81"/>
        <v>0.77234000000000003</v>
      </c>
      <c r="AP258">
        <f t="shared" si="82"/>
        <v>0.70584999999999998</v>
      </c>
      <c r="AQ258">
        <f t="shared" si="83"/>
        <v>1.281E-2</v>
      </c>
    </row>
    <row r="259" spans="1:43">
      <c r="A259" t="s">
        <v>277</v>
      </c>
      <c r="B259">
        <v>0.21881</v>
      </c>
      <c r="C259">
        <v>2.06108</v>
      </c>
      <c r="D259">
        <v>1.89E-3</v>
      </c>
      <c r="E259">
        <v>0.15110000000000001</v>
      </c>
      <c r="F259">
        <v>4.0439999999999997E-2</v>
      </c>
      <c r="G259">
        <v>2.5687600000000002</v>
      </c>
      <c r="H259">
        <v>2.4481000000000002</v>
      </c>
      <c r="I259">
        <v>5.8729999999999997E-2</v>
      </c>
      <c r="J259">
        <v>3.3930000000000002E-2</v>
      </c>
      <c r="K259" s="1">
        <v>6.0000000000000002E-5</v>
      </c>
      <c r="L259">
        <v>7.3830000000000007E-2</v>
      </c>
      <c r="M259">
        <v>4.8500000000000001E-3</v>
      </c>
      <c r="N259">
        <v>0.39960000000000001</v>
      </c>
      <c r="O259">
        <v>0.44958999999999999</v>
      </c>
      <c r="P259">
        <v>0.87177000000000004</v>
      </c>
      <c r="Q259">
        <v>0.14233000000000001</v>
      </c>
      <c r="R259">
        <v>0.69645000000000001</v>
      </c>
      <c r="S259">
        <v>2.8639999999999999E-2</v>
      </c>
      <c r="T259">
        <v>3.0599999999999998E-3</v>
      </c>
      <c r="U259" s="2" t="str">
        <f t="shared" ref="U259:U322" si="84">A259</f>
        <v>F54037</v>
      </c>
      <c r="V259" s="2">
        <f t="shared" ref="V259:V322" si="85">B259+C259+D259</f>
        <v>2.2817799999999999</v>
      </c>
      <c r="W259" s="2">
        <f t="shared" ref="W259:W322" si="86">E259</f>
        <v>0.15110000000000001</v>
      </c>
      <c r="X259" s="2">
        <f t="shared" ref="X259:X322" si="87">F259+G259</f>
        <v>2.6092</v>
      </c>
      <c r="Y259" s="2">
        <f t="shared" ref="Y259:Y322" si="88">H259</f>
        <v>2.4481000000000002</v>
      </c>
      <c r="Z259" s="2">
        <f t="shared" ref="Z259:Z322" si="89">I259+J259+K259</f>
        <v>9.2719999999999997E-2</v>
      </c>
      <c r="AA259" s="2">
        <f t="shared" ref="AA259:AA322" si="90">L259</f>
        <v>7.3830000000000007E-2</v>
      </c>
      <c r="AB259" s="2">
        <f t="shared" ref="AB259:AB322" si="91">M259+N259+O259</f>
        <v>0.85404000000000002</v>
      </c>
      <c r="AC259" s="2">
        <f t="shared" ref="AC259:AC322" si="92">P259</f>
        <v>0.87177000000000004</v>
      </c>
      <c r="AD259" s="2">
        <f t="shared" ref="AD259:AD322" si="93">Q259+R259+S259</f>
        <v>0.86742000000000008</v>
      </c>
      <c r="AE259" s="2">
        <f t="shared" ref="AE259:AE322" si="94">T259</f>
        <v>3.0599999999999998E-3</v>
      </c>
      <c r="AG259" t="s">
        <v>97</v>
      </c>
      <c r="AH259">
        <f t="shared" ref="AH259:AH322" si="95">VLOOKUP(AG259,$U$1:$AE$368,2,FALSE)</f>
        <v>0.42197000000000001</v>
      </c>
      <c r="AI259">
        <f t="shared" ref="AI259:AI322" si="96">VLOOKUP(AG259,$U$1:$AE$368,3,FALSE)</f>
        <v>0.10059999999999999</v>
      </c>
      <c r="AJ259">
        <f t="shared" ref="AJ259:AJ322" si="97">VLOOKUP(AG259,$U$1:$AE$368,4,FALSE)</f>
        <v>1.7049300000000001</v>
      </c>
      <c r="AK259">
        <f t="shared" ref="AK259:AK322" si="98">VLOOKUP(AG259,$U$1:$AE$368,5,FALSE)</f>
        <v>0.75732999999999995</v>
      </c>
      <c r="AL259">
        <f t="shared" ref="AL259:AL322" si="99">VLOOKUP(AG259,$U$1:$AE$368,6,FALSE)</f>
        <v>0.37491000000000002</v>
      </c>
      <c r="AM259">
        <f t="shared" ref="AM259:AM322" si="100">VLOOKUP(AG259,$U$1:$AE$368,7,FALSE)</f>
        <v>6.3270000000000007E-2</v>
      </c>
      <c r="AN259">
        <f t="shared" ref="AN259:AN322" si="101">VLOOKUP(AG259,$U$1:$AE$368,8,FALSE)</f>
        <v>0.65266000000000002</v>
      </c>
      <c r="AO259">
        <f t="shared" ref="AO259:AO322" si="102">VLOOKUP(AG259,$U$1:$AE$368,9,FALSE)</f>
        <v>1.01528</v>
      </c>
      <c r="AP259">
        <f t="shared" ref="AP259:AP322" si="103">VLOOKUP(AG259,$U$1:$AE$368,10,FALSE)</f>
        <v>0.36919000000000002</v>
      </c>
      <c r="AQ259">
        <f t="shared" ref="AQ259:AQ322" si="104">VLOOKUP(AG259,$U$1:$AE$368,11,FALSE)</f>
        <v>1.0670000000000001E-2</v>
      </c>
    </row>
    <row r="260" spans="1:43">
      <c r="A260" t="s">
        <v>278</v>
      </c>
      <c r="B260">
        <v>0.13197</v>
      </c>
      <c r="C260">
        <v>3.3052800000000002</v>
      </c>
      <c r="D260">
        <v>6.4000000000000003E-3</v>
      </c>
      <c r="E260">
        <v>0.13408999999999999</v>
      </c>
      <c r="F260">
        <v>1.8610000000000002E-2</v>
      </c>
      <c r="G260">
        <v>2.8666299999999998</v>
      </c>
      <c r="H260">
        <v>2.3481800000000002</v>
      </c>
      <c r="I260">
        <v>4.931E-2</v>
      </c>
      <c r="J260">
        <v>2.452E-2</v>
      </c>
      <c r="K260">
        <v>2.66E-3</v>
      </c>
      <c r="L260">
        <v>7.1340000000000001E-2</v>
      </c>
      <c r="M260">
        <v>2.9780000000000001E-2</v>
      </c>
      <c r="N260">
        <v>4.6850000000000003E-2</v>
      </c>
      <c r="O260">
        <v>0.67947999999999997</v>
      </c>
      <c r="P260">
        <v>0.75241000000000002</v>
      </c>
      <c r="Q260">
        <v>6.1440000000000002E-2</v>
      </c>
      <c r="R260">
        <v>0.54993999999999998</v>
      </c>
      <c r="S260">
        <v>5.2940000000000001E-2</v>
      </c>
      <c r="T260">
        <v>1.6800000000000001E-3</v>
      </c>
      <c r="U260" s="2" t="str">
        <f t="shared" si="84"/>
        <v>A42009</v>
      </c>
      <c r="V260" s="2">
        <f t="shared" si="85"/>
        <v>3.4436500000000003</v>
      </c>
      <c r="W260" s="2">
        <f t="shared" si="86"/>
        <v>0.13408999999999999</v>
      </c>
      <c r="X260" s="2">
        <f t="shared" si="87"/>
        <v>2.8852399999999996</v>
      </c>
      <c r="Y260" s="2">
        <f t="shared" si="88"/>
        <v>2.3481800000000002</v>
      </c>
      <c r="Z260" s="2">
        <f t="shared" si="89"/>
        <v>7.6490000000000002E-2</v>
      </c>
      <c r="AA260" s="2">
        <f t="shared" si="90"/>
        <v>7.1340000000000001E-2</v>
      </c>
      <c r="AB260" s="2">
        <f t="shared" si="91"/>
        <v>0.75610999999999995</v>
      </c>
      <c r="AC260" s="2">
        <f t="shared" si="92"/>
        <v>0.75241000000000002</v>
      </c>
      <c r="AD260" s="2">
        <f t="shared" si="93"/>
        <v>0.66432000000000002</v>
      </c>
      <c r="AE260" s="2">
        <f t="shared" si="94"/>
        <v>1.6800000000000001E-3</v>
      </c>
      <c r="AG260" t="s">
        <v>85</v>
      </c>
      <c r="AH260">
        <f t="shared" si="95"/>
        <v>0.54740999999999995</v>
      </c>
      <c r="AI260">
        <f t="shared" si="96"/>
        <v>0.10059</v>
      </c>
      <c r="AJ260">
        <f t="shared" si="97"/>
        <v>2.77074</v>
      </c>
      <c r="AK260">
        <f t="shared" si="98"/>
        <v>3.5143399999999998</v>
      </c>
      <c r="AL260">
        <f t="shared" si="99"/>
        <v>6.0929999999999998E-2</v>
      </c>
      <c r="AM260">
        <f t="shared" si="100"/>
        <v>6.0269999999999997E-2</v>
      </c>
      <c r="AN260">
        <f t="shared" si="101"/>
        <v>0.61186999999999991</v>
      </c>
      <c r="AO260">
        <f t="shared" si="102"/>
        <v>0.6099</v>
      </c>
      <c r="AP260">
        <f t="shared" si="103"/>
        <v>0.52620999999999996</v>
      </c>
      <c r="AQ260">
        <f t="shared" si="104"/>
        <v>8.2299999999999995E-3</v>
      </c>
    </row>
    <row r="261" spans="1:43">
      <c r="A261" t="s">
        <v>279</v>
      </c>
      <c r="B261">
        <v>4.5940000000000002E-2</v>
      </c>
      <c r="C261">
        <v>0.86843000000000004</v>
      </c>
      <c r="D261">
        <v>8.8000000000000003E-4</v>
      </c>
      <c r="E261">
        <v>0.15214</v>
      </c>
      <c r="F261">
        <v>6.2599999999999999E-3</v>
      </c>
      <c r="G261">
        <v>0.95821999999999996</v>
      </c>
      <c r="H261">
        <v>1.8593900000000001</v>
      </c>
      <c r="I261">
        <v>9.7180000000000002E-2</v>
      </c>
      <c r="J261">
        <v>5.0930000000000003E-2</v>
      </c>
      <c r="K261" s="1">
        <v>2.0000000000000002E-5</v>
      </c>
      <c r="L261">
        <v>6.7220000000000002E-2</v>
      </c>
      <c r="M261">
        <v>1.81E-3</v>
      </c>
      <c r="N261">
        <v>0.62502999999999997</v>
      </c>
      <c r="O261">
        <v>0.29365000000000002</v>
      </c>
      <c r="P261">
        <v>1.0970299999999999</v>
      </c>
      <c r="Q261">
        <v>5.0650000000000001E-2</v>
      </c>
      <c r="R261">
        <v>1.46973</v>
      </c>
      <c r="S261">
        <v>9.2000000000000003E-4</v>
      </c>
      <c r="T261">
        <v>1.7899999999999999E-3</v>
      </c>
      <c r="U261" s="2" t="str">
        <f t="shared" si="84"/>
        <v>A54071</v>
      </c>
      <c r="V261" s="2">
        <f t="shared" si="85"/>
        <v>0.91525000000000001</v>
      </c>
      <c r="W261" s="2">
        <f t="shared" si="86"/>
        <v>0.15214</v>
      </c>
      <c r="X261" s="2">
        <f t="shared" si="87"/>
        <v>0.96448</v>
      </c>
      <c r="Y261" s="2">
        <f t="shared" si="88"/>
        <v>1.8593900000000001</v>
      </c>
      <c r="Z261" s="2">
        <f t="shared" si="89"/>
        <v>0.14813000000000001</v>
      </c>
      <c r="AA261" s="2">
        <f t="shared" si="90"/>
        <v>6.7220000000000002E-2</v>
      </c>
      <c r="AB261" s="2">
        <f t="shared" si="91"/>
        <v>0.92049000000000003</v>
      </c>
      <c r="AC261" s="2">
        <f t="shared" si="92"/>
        <v>1.0970299999999999</v>
      </c>
      <c r="AD261" s="2">
        <f t="shared" si="93"/>
        <v>1.5213000000000001</v>
      </c>
      <c r="AE261" s="2">
        <f t="shared" si="94"/>
        <v>1.7899999999999999E-3</v>
      </c>
      <c r="AG261" t="s">
        <v>369</v>
      </c>
      <c r="AH261">
        <f t="shared" si="95"/>
        <v>2.0605899999999999</v>
      </c>
      <c r="AI261">
        <f t="shared" si="96"/>
        <v>8.7559999999999999E-2</v>
      </c>
      <c r="AJ261">
        <f t="shared" si="97"/>
        <v>2.3757899999999998</v>
      </c>
      <c r="AK261">
        <f t="shared" si="98"/>
        <v>1.1072599999999999</v>
      </c>
      <c r="AL261">
        <f t="shared" si="99"/>
        <v>5.0970000000000001E-2</v>
      </c>
      <c r="AM261">
        <f t="shared" si="100"/>
        <v>4.2139999999999997E-2</v>
      </c>
      <c r="AN261">
        <f t="shared" si="101"/>
        <v>0.55201</v>
      </c>
      <c r="AO261">
        <f t="shared" si="102"/>
        <v>0.55739000000000005</v>
      </c>
      <c r="AP261">
        <f t="shared" si="103"/>
        <v>0.57588000000000006</v>
      </c>
      <c r="AQ261">
        <f t="shared" si="104"/>
        <v>1.6219999999999998E-2</v>
      </c>
    </row>
    <row r="262" spans="1:43">
      <c r="A262" t="s">
        <v>280</v>
      </c>
      <c r="B262">
        <v>0.16827</v>
      </c>
      <c r="C262">
        <v>1.9053500000000001</v>
      </c>
      <c r="D262">
        <v>9.7999999999999997E-4</v>
      </c>
      <c r="E262">
        <v>0.15458</v>
      </c>
      <c r="F262">
        <v>2.3390000000000001E-2</v>
      </c>
      <c r="G262">
        <v>2.1305900000000002</v>
      </c>
      <c r="H262">
        <v>2.1144699999999998</v>
      </c>
      <c r="I262">
        <v>0.24493000000000001</v>
      </c>
      <c r="J262">
        <v>6.9360000000000005E-2</v>
      </c>
      <c r="K262">
        <v>1.1E-4</v>
      </c>
      <c r="L262">
        <v>7.3870000000000005E-2</v>
      </c>
      <c r="M262">
        <v>3.2699999999999999E-3</v>
      </c>
      <c r="N262">
        <v>0.63478999999999997</v>
      </c>
      <c r="O262">
        <v>0.29283999999999999</v>
      </c>
      <c r="P262">
        <v>1.0961000000000001</v>
      </c>
      <c r="Q262">
        <v>0.10194</v>
      </c>
      <c r="R262">
        <v>1.41717</v>
      </c>
      <c r="S262">
        <v>8.8000000000000003E-4</v>
      </c>
      <c r="T262">
        <v>2.5200000000000001E-3</v>
      </c>
      <c r="U262" s="2" t="str">
        <f t="shared" si="84"/>
        <v>F54071</v>
      </c>
      <c r="V262" s="2">
        <f t="shared" si="85"/>
        <v>2.0746000000000002</v>
      </c>
      <c r="W262" s="2">
        <f t="shared" si="86"/>
        <v>0.15458</v>
      </c>
      <c r="X262" s="2">
        <f t="shared" si="87"/>
        <v>2.1539800000000002</v>
      </c>
      <c r="Y262" s="2">
        <f t="shared" si="88"/>
        <v>2.1144699999999998</v>
      </c>
      <c r="Z262" s="2">
        <f t="shared" si="89"/>
        <v>0.31440000000000001</v>
      </c>
      <c r="AA262" s="2">
        <f t="shared" si="90"/>
        <v>7.3870000000000005E-2</v>
      </c>
      <c r="AB262" s="2">
        <f t="shared" si="91"/>
        <v>0.93089999999999995</v>
      </c>
      <c r="AC262" s="2">
        <f t="shared" si="92"/>
        <v>1.0961000000000001</v>
      </c>
      <c r="AD262" s="2">
        <f t="shared" si="93"/>
        <v>1.51999</v>
      </c>
      <c r="AE262" s="2">
        <f t="shared" si="94"/>
        <v>2.5200000000000001E-3</v>
      </c>
      <c r="AG262" t="s">
        <v>375</v>
      </c>
      <c r="AH262">
        <f t="shared" si="95"/>
        <v>1.91825</v>
      </c>
      <c r="AI262">
        <f t="shared" si="96"/>
        <v>0.10165</v>
      </c>
      <c r="AJ262">
        <f t="shared" si="97"/>
        <v>1.5657100000000002</v>
      </c>
      <c r="AK262">
        <f t="shared" si="98"/>
        <v>1.6243300000000001</v>
      </c>
      <c r="AL262">
        <f t="shared" si="99"/>
        <v>6.1960000000000001E-2</v>
      </c>
      <c r="AM262">
        <f t="shared" si="100"/>
        <v>5.1900000000000002E-2</v>
      </c>
      <c r="AN262">
        <f t="shared" si="101"/>
        <v>0.59277999999999997</v>
      </c>
      <c r="AO262">
        <f t="shared" si="102"/>
        <v>0.59177999999999997</v>
      </c>
      <c r="AP262">
        <f t="shared" si="103"/>
        <v>0.71605000000000008</v>
      </c>
      <c r="AQ262">
        <f t="shared" si="104"/>
        <v>1.047E-2</v>
      </c>
    </row>
    <row r="263" spans="1:43">
      <c r="A263" t="s">
        <v>281</v>
      </c>
      <c r="B263">
        <v>5.0540000000000002E-2</v>
      </c>
      <c r="C263">
        <v>4.4811300000000003</v>
      </c>
      <c r="D263">
        <v>6.4999999999999997E-4</v>
      </c>
      <c r="E263">
        <v>0.16742000000000001</v>
      </c>
      <c r="F263">
        <v>1.112E-2</v>
      </c>
      <c r="G263">
        <v>3.5379100000000001</v>
      </c>
      <c r="H263">
        <v>2.5544099999999998</v>
      </c>
      <c r="I263">
        <v>6.6470000000000001E-2</v>
      </c>
      <c r="J263">
        <v>7.6969999999999997E-2</v>
      </c>
      <c r="K263" s="1">
        <v>5.0000000000000002E-5</v>
      </c>
      <c r="L263">
        <v>8.9599999999999999E-2</v>
      </c>
      <c r="M263">
        <v>3.6700000000000001E-3</v>
      </c>
      <c r="N263">
        <v>0.74139999999999995</v>
      </c>
      <c r="O263">
        <v>0.17569000000000001</v>
      </c>
      <c r="P263">
        <v>1.04338</v>
      </c>
      <c r="Q263">
        <v>3.039E-2</v>
      </c>
      <c r="R263">
        <v>0.82313999999999998</v>
      </c>
      <c r="S263">
        <v>5.6999999999999998E-4</v>
      </c>
      <c r="T263">
        <v>1.6809999999999999E-2</v>
      </c>
      <c r="U263" s="2" t="str">
        <f t="shared" si="84"/>
        <v>A54023</v>
      </c>
      <c r="V263" s="2">
        <f t="shared" si="85"/>
        <v>4.5323200000000003</v>
      </c>
      <c r="W263" s="2">
        <f t="shared" si="86"/>
        <v>0.16742000000000001</v>
      </c>
      <c r="X263" s="2">
        <f t="shared" si="87"/>
        <v>3.5490300000000001</v>
      </c>
      <c r="Y263" s="2">
        <f t="shared" si="88"/>
        <v>2.5544099999999998</v>
      </c>
      <c r="Z263" s="2">
        <f t="shared" si="89"/>
        <v>0.14349000000000001</v>
      </c>
      <c r="AA263" s="2">
        <f t="shared" si="90"/>
        <v>8.9599999999999999E-2</v>
      </c>
      <c r="AB263" s="2">
        <f t="shared" si="91"/>
        <v>0.92075999999999991</v>
      </c>
      <c r="AC263" s="2">
        <f t="shared" si="92"/>
        <v>1.04338</v>
      </c>
      <c r="AD263" s="2">
        <f t="shared" si="93"/>
        <v>0.85409999999999997</v>
      </c>
      <c r="AE263" s="2">
        <f t="shared" si="94"/>
        <v>1.6809999999999999E-2</v>
      </c>
      <c r="AG263" t="s">
        <v>382</v>
      </c>
      <c r="AH263">
        <f t="shared" si="95"/>
        <v>1.7157500000000001</v>
      </c>
      <c r="AI263">
        <f t="shared" si="96"/>
        <v>0.10732</v>
      </c>
      <c r="AJ263">
        <f t="shared" si="97"/>
        <v>1.9377599999999999</v>
      </c>
      <c r="AK263">
        <f t="shared" si="98"/>
        <v>1.14866</v>
      </c>
      <c r="AL263">
        <f t="shared" si="99"/>
        <v>8.3919999999999995E-2</v>
      </c>
      <c r="AM263">
        <f t="shared" si="100"/>
        <v>6.6860000000000003E-2</v>
      </c>
      <c r="AN263">
        <f t="shared" si="101"/>
        <v>0.60267000000000004</v>
      </c>
      <c r="AO263">
        <f t="shared" si="102"/>
        <v>0.59704000000000002</v>
      </c>
      <c r="AP263">
        <f t="shared" si="103"/>
        <v>0.61356999999999995</v>
      </c>
      <c r="AQ263">
        <f t="shared" si="104"/>
        <v>8.6300000000000005E-3</v>
      </c>
    </row>
    <row r="264" spans="1:43">
      <c r="A264" t="s">
        <v>282</v>
      </c>
      <c r="B264">
        <v>0.17713999999999999</v>
      </c>
      <c r="C264">
        <v>2.8094000000000001</v>
      </c>
      <c r="D264">
        <v>1.0499999999999999E-3</v>
      </c>
      <c r="E264">
        <v>0.14863999999999999</v>
      </c>
      <c r="F264">
        <v>2.809E-2</v>
      </c>
      <c r="G264">
        <v>2.4200699999999999</v>
      </c>
      <c r="H264">
        <v>2.3456000000000001</v>
      </c>
      <c r="I264">
        <v>5.9089999999999997E-2</v>
      </c>
      <c r="J264">
        <v>2.6259999999999999E-2</v>
      </c>
      <c r="K264">
        <v>2.9E-4</v>
      </c>
      <c r="L264">
        <v>7.9500000000000001E-2</v>
      </c>
      <c r="M264">
        <v>1.97E-3</v>
      </c>
      <c r="N264">
        <v>0.67112000000000005</v>
      </c>
      <c r="O264">
        <v>0.15017</v>
      </c>
      <c r="P264">
        <v>0.84563999999999995</v>
      </c>
      <c r="Q264">
        <v>6.8870000000000001E-2</v>
      </c>
      <c r="R264">
        <v>0.64978000000000002</v>
      </c>
      <c r="S264">
        <v>1.512E-2</v>
      </c>
      <c r="T264">
        <v>1.261E-2</v>
      </c>
      <c r="U264" s="2" t="str">
        <f t="shared" si="84"/>
        <v>A54057</v>
      </c>
      <c r="V264" s="2">
        <f t="shared" si="85"/>
        <v>2.9875900000000004</v>
      </c>
      <c r="W264" s="2">
        <f t="shared" si="86"/>
        <v>0.14863999999999999</v>
      </c>
      <c r="X264" s="2">
        <f t="shared" si="87"/>
        <v>2.4481600000000001</v>
      </c>
      <c r="Y264" s="2">
        <f t="shared" si="88"/>
        <v>2.3456000000000001</v>
      </c>
      <c r="Z264" s="2">
        <f t="shared" si="89"/>
        <v>8.5639999999999994E-2</v>
      </c>
      <c r="AA264" s="2">
        <f t="shared" si="90"/>
        <v>7.9500000000000001E-2</v>
      </c>
      <c r="AB264" s="2">
        <f t="shared" si="91"/>
        <v>0.8232600000000001</v>
      </c>
      <c r="AC264" s="2">
        <f t="shared" si="92"/>
        <v>0.84563999999999995</v>
      </c>
      <c r="AD264" s="2">
        <f t="shared" si="93"/>
        <v>0.73377000000000003</v>
      </c>
      <c r="AE264" s="2">
        <f t="shared" si="94"/>
        <v>1.261E-2</v>
      </c>
      <c r="AG264" t="s">
        <v>380</v>
      </c>
      <c r="AH264">
        <f t="shared" si="95"/>
        <v>2.15164</v>
      </c>
      <c r="AI264">
        <f t="shared" si="96"/>
        <v>0.10829999999999999</v>
      </c>
      <c r="AJ264">
        <f t="shared" si="97"/>
        <v>1.94997</v>
      </c>
      <c r="AK264">
        <f t="shared" si="98"/>
        <v>1.7502800000000001</v>
      </c>
      <c r="AL264">
        <f t="shared" si="99"/>
        <v>7.5160000000000005E-2</v>
      </c>
      <c r="AM264">
        <f t="shared" si="100"/>
        <v>5.5919999999999997E-2</v>
      </c>
      <c r="AN264">
        <f t="shared" si="101"/>
        <v>0.59033999999999998</v>
      </c>
      <c r="AO264">
        <f t="shared" si="102"/>
        <v>0.59943000000000002</v>
      </c>
      <c r="AP264">
        <f t="shared" si="103"/>
        <v>0.64171000000000011</v>
      </c>
      <c r="AQ264">
        <f t="shared" si="104"/>
        <v>9.41E-3</v>
      </c>
    </row>
    <row r="265" spans="1:43">
      <c r="A265" t="s">
        <v>283</v>
      </c>
      <c r="B265">
        <v>4.6309999999999997E-2</v>
      </c>
      <c r="C265">
        <v>0.78151999999999999</v>
      </c>
      <c r="D265">
        <v>8.4000000000000003E-4</v>
      </c>
      <c r="E265">
        <v>0.16905999999999999</v>
      </c>
      <c r="F265">
        <v>5.4900000000000001E-3</v>
      </c>
      <c r="G265">
        <v>1.0314700000000001</v>
      </c>
      <c r="H265">
        <v>2.0829599999999999</v>
      </c>
      <c r="I265">
        <v>8.0890000000000004E-2</v>
      </c>
      <c r="J265">
        <v>4.1669999999999999E-2</v>
      </c>
      <c r="K265">
        <v>1.8000000000000001E-4</v>
      </c>
      <c r="L265">
        <v>7.2749999999999995E-2</v>
      </c>
      <c r="M265">
        <v>1.06E-3</v>
      </c>
      <c r="N265">
        <v>1.00902</v>
      </c>
      <c r="O265">
        <v>0.18540000000000001</v>
      </c>
      <c r="P265">
        <v>1.0392600000000001</v>
      </c>
      <c r="Q265">
        <v>3.8359999999999998E-2</v>
      </c>
      <c r="R265">
        <v>0.87583</v>
      </c>
      <c r="S265">
        <v>1.4599999999999999E-3</v>
      </c>
      <c r="T265">
        <v>1.736E-2</v>
      </c>
      <c r="U265" s="2" t="str">
        <f t="shared" si="84"/>
        <v>B54023</v>
      </c>
      <c r="V265" s="2">
        <f t="shared" si="85"/>
        <v>0.82866999999999991</v>
      </c>
      <c r="W265" s="2">
        <f t="shared" si="86"/>
        <v>0.16905999999999999</v>
      </c>
      <c r="X265" s="2">
        <f t="shared" si="87"/>
        <v>1.0369600000000001</v>
      </c>
      <c r="Y265" s="2">
        <f t="shared" si="88"/>
        <v>2.0829599999999999</v>
      </c>
      <c r="Z265" s="2">
        <f t="shared" si="89"/>
        <v>0.12274</v>
      </c>
      <c r="AA265" s="2">
        <f t="shared" si="90"/>
        <v>7.2749999999999995E-2</v>
      </c>
      <c r="AB265" s="2">
        <f t="shared" si="91"/>
        <v>1.1954800000000001</v>
      </c>
      <c r="AC265" s="2">
        <f t="shared" si="92"/>
        <v>1.0392600000000001</v>
      </c>
      <c r="AD265" s="2">
        <f t="shared" si="93"/>
        <v>0.91564999999999996</v>
      </c>
      <c r="AE265" s="2">
        <f t="shared" si="94"/>
        <v>1.736E-2</v>
      </c>
      <c r="AG265" t="s">
        <v>360</v>
      </c>
      <c r="AH265">
        <f t="shared" si="95"/>
        <v>1.6438499999999998</v>
      </c>
      <c r="AI265">
        <f t="shared" si="96"/>
        <v>8.3309999999999995E-2</v>
      </c>
      <c r="AJ265">
        <f t="shared" si="97"/>
        <v>1.8777599999999999</v>
      </c>
      <c r="AK265">
        <f t="shared" si="98"/>
        <v>1.16767</v>
      </c>
      <c r="AL265">
        <f t="shared" si="99"/>
        <v>5.2070000000000005E-2</v>
      </c>
      <c r="AM265">
        <f t="shared" si="100"/>
        <v>3.8519999999999999E-2</v>
      </c>
      <c r="AN265">
        <f t="shared" si="101"/>
        <v>0.55881000000000003</v>
      </c>
      <c r="AO265">
        <f t="shared" si="102"/>
        <v>0.55125999999999997</v>
      </c>
      <c r="AP265">
        <f t="shared" si="103"/>
        <v>0.57884999999999998</v>
      </c>
      <c r="AQ265">
        <f t="shared" si="104"/>
        <v>1.6320000000000001E-2</v>
      </c>
    </row>
    <row r="266" spans="1:43">
      <c r="A266" t="s">
        <v>284</v>
      </c>
      <c r="B266">
        <v>0.13793</v>
      </c>
      <c r="C266">
        <v>1.2665900000000001</v>
      </c>
      <c r="D266">
        <v>1.72E-3</v>
      </c>
      <c r="E266">
        <v>0.15245</v>
      </c>
      <c r="F266">
        <v>5.2420000000000001E-2</v>
      </c>
      <c r="G266">
        <v>1.40402</v>
      </c>
      <c r="H266">
        <v>2.3115199999999998</v>
      </c>
      <c r="I266">
        <v>5.3249999999999999E-2</v>
      </c>
      <c r="J266">
        <v>2.649E-2</v>
      </c>
      <c r="K266">
        <v>1.07E-3</v>
      </c>
      <c r="L266">
        <v>7.5009999999999993E-2</v>
      </c>
      <c r="M266">
        <v>6.4000000000000005E-4</v>
      </c>
      <c r="N266">
        <v>0.64775000000000005</v>
      </c>
      <c r="O266">
        <v>0.15476000000000001</v>
      </c>
      <c r="P266">
        <v>0.83101000000000003</v>
      </c>
      <c r="Q266">
        <v>2.9590000000000002E-2</v>
      </c>
      <c r="R266">
        <v>0.41665999999999997</v>
      </c>
      <c r="S266">
        <v>1.7520000000000001E-2</v>
      </c>
      <c r="T266">
        <v>1.866E-2</v>
      </c>
      <c r="U266" s="2" t="str">
        <f t="shared" si="84"/>
        <v>B54057</v>
      </c>
      <c r="V266" s="2">
        <f t="shared" si="85"/>
        <v>1.4062400000000002</v>
      </c>
      <c r="W266" s="2">
        <f t="shared" si="86"/>
        <v>0.15245</v>
      </c>
      <c r="X266" s="2">
        <f t="shared" si="87"/>
        <v>1.45644</v>
      </c>
      <c r="Y266" s="2">
        <f t="shared" si="88"/>
        <v>2.3115199999999998</v>
      </c>
      <c r="Z266" s="2">
        <f t="shared" si="89"/>
        <v>8.0810000000000007E-2</v>
      </c>
      <c r="AA266" s="2">
        <f t="shared" si="90"/>
        <v>7.5009999999999993E-2</v>
      </c>
      <c r="AB266" s="2">
        <f t="shared" si="91"/>
        <v>0.80315000000000003</v>
      </c>
      <c r="AC266" s="2">
        <f t="shared" si="92"/>
        <v>0.83101000000000003</v>
      </c>
      <c r="AD266" s="2">
        <f t="shared" si="93"/>
        <v>0.46376999999999996</v>
      </c>
      <c r="AE266" s="2">
        <f t="shared" si="94"/>
        <v>1.866E-2</v>
      </c>
      <c r="AG266" t="s">
        <v>231</v>
      </c>
      <c r="AH266">
        <f t="shared" si="95"/>
        <v>0.96309</v>
      </c>
      <c r="AI266">
        <f t="shared" si="96"/>
        <v>0.14235</v>
      </c>
      <c r="AJ266">
        <f t="shared" si="97"/>
        <v>2.3971100000000001</v>
      </c>
      <c r="AK266">
        <f t="shared" si="98"/>
        <v>1.0743100000000001</v>
      </c>
      <c r="AL266">
        <f t="shared" si="99"/>
        <v>0.27084000000000003</v>
      </c>
      <c r="AM266">
        <f t="shared" si="100"/>
        <v>8.7929999999999994E-2</v>
      </c>
      <c r="AN266">
        <f t="shared" si="101"/>
        <v>0.91988000000000003</v>
      </c>
      <c r="AO266">
        <f t="shared" si="102"/>
        <v>0.94225000000000003</v>
      </c>
      <c r="AP266">
        <f t="shared" si="103"/>
        <v>1.32254</v>
      </c>
      <c r="AQ266">
        <f t="shared" si="104"/>
        <v>1.6809999999999999E-2</v>
      </c>
    </row>
    <row r="267" spans="1:43">
      <c r="A267" t="s">
        <v>285</v>
      </c>
      <c r="B267">
        <v>1.516E-2</v>
      </c>
      <c r="C267">
        <v>1.25214</v>
      </c>
      <c r="D267">
        <v>8.0999999999999996E-4</v>
      </c>
      <c r="E267">
        <v>0.16721</v>
      </c>
      <c r="F267">
        <v>3.3600000000000001E-3</v>
      </c>
      <c r="G267">
        <v>0.95745000000000002</v>
      </c>
      <c r="H267">
        <v>2.4327999999999999</v>
      </c>
      <c r="I267">
        <v>5.246E-2</v>
      </c>
      <c r="J267">
        <v>4.6629999999999998E-2</v>
      </c>
      <c r="K267">
        <v>1E-4</v>
      </c>
      <c r="L267">
        <v>8.3159999999999998E-2</v>
      </c>
      <c r="M267">
        <v>1.3500000000000001E-3</v>
      </c>
      <c r="N267">
        <v>0.69115000000000004</v>
      </c>
      <c r="O267">
        <v>0.28839999999999999</v>
      </c>
      <c r="P267">
        <v>1.0902400000000001</v>
      </c>
      <c r="Q267">
        <v>3.4229999999999997E-2</v>
      </c>
      <c r="R267">
        <v>1.46401</v>
      </c>
      <c r="S267">
        <v>8.7000000000000001E-4</v>
      </c>
      <c r="T267">
        <v>2.2100000000000002E-3</v>
      </c>
      <c r="U267" s="2" t="str">
        <f t="shared" si="84"/>
        <v>B54071</v>
      </c>
      <c r="V267" s="2">
        <f t="shared" si="85"/>
        <v>1.2681100000000001</v>
      </c>
      <c r="W267" s="2">
        <f t="shared" si="86"/>
        <v>0.16721</v>
      </c>
      <c r="X267" s="2">
        <f t="shared" si="87"/>
        <v>0.96081000000000005</v>
      </c>
      <c r="Y267" s="2">
        <f t="shared" si="88"/>
        <v>2.4327999999999999</v>
      </c>
      <c r="Z267" s="2">
        <f t="shared" si="89"/>
        <v>9.919E-2</v>
      </c>
      <c r="AA267" s="2">
        <f t="shared" si="90"/>
        <v>8.3159999999999998E-2</v>
      </c>
      <c r="AB267" s="2">
        <f t="shared" si="91"/>
        <v>0.98089999999999999</v>
      </c>
      <c r="AC267" s="2">
        <f t="shared" si="92"/>
        <v>1.0902400000000001</v>
      </c>
      <c r="AD267" s="2">
        <f t="shared" si="93"/>
        <v>1.4991099999999999</v>
      </c>
      <c r="AE267" s="2">
        <f t="shared" si="94"/>
        <v>2.2100000000000002E-3</v>
      </c>
      <c r="AG267" t="s">
        <v>339</v>
      </c>
      <c r="AH267">
        <f t="shared" si="95"/>
        <v>3.5292100000000004</v>
      </c>
      <c r="AI267">
        <f t="shared" si="96"/>
        <v>0.13733000000000001</v>
      </c>
      <c r="AJ267">
        <f t="shared" si="97"/>
        <v>3.6939600000000001</v>
      </c>
      <c r="AK267">
        <f t="shared" si="98"/>
        <v>2.2105000000000001</v>
      </c>
      <c r="AL267">
        <f t="shared" si="99"/>
        <v>8.0119999999999997E-2</v>
      </c>
      <c r="AM267">
        <f t="shared" si="100"/>
        <v>6.5740000000000007E-2</v>
      </c>
      <c r="AN267">
        <f t="shared" si="101"/>
        <v>0.75712000000000002</v>
      </c>
      <c r="AO267">
        <f t="shared" si="102"/>
        <v>0.75587000000000004</v>
      </c>
      <c r="AP267">
        <f t="shared" si="103"/>
        <v>0.66895000000000004</v>
      </c>
      <c r="AQ267">
        <f t="shared" si="104"/>
        <v>1.8600000000000001E-3</v>
      </c>
    </row>
    <row r="268" spans="1:43">
      <c r="A268" t="s">
        <v>286</v>
      </c>
      <c r="B268">
        <v>7.5600000000000001E-2</v>
      </c>
      <c r="C268">
        <v>1.1263000000000001</v>
      </c>
      <c r="D268">
        <v>1.92E-3</v>
      </c>
      <c r="E268">
        <v>0.15922</v>
      </c>
      <c r="F268">
        <v>7.4999999999999997E-3</v>
      </c>
      <c r="G268">
        <v>3.4151099999999999</v>
      </c>
      <c r="H268">
        <v>5.6333200000000003</v>
      </c>
      <c r="I268">
        <v>0.38518000000000002</v>
      </c>
      <c r="J268">
        <v>7.4410000000000004E-2</v>
      </c>
      <c r="K268">
        <v>2.6099999999999999E-3</v>
      </c>
      <c r="L268">
        <v>0.15812000000000001</v>
      </c>
      <c r="M268">
        <v>2.0500000000000002E-3</v>
      </c>
      <c r="N268">
        <v>0.67625999999999997</v>
      </c>
      <c r="O268">
        <v>0.38734000000000002</v>
      </c>
      <c r="P268">
        <v>1.13714</v>
      </c>
      <c r="Q268">
        <v>0.17161999999999999</v>
      </c>
      <c r="R268">
        <v>1.8273699999999999</v>
      </c>
      <c r="S268">
        <v>1.6999999999999999E-3</v>
      </c>
      <c r="T268">
        <v>7.7999999999999999E-4</v>
      </c>
      <c r="U268" s="2" t="str">
        <f t="shared" si="84"/>
        <v>B54031</v>
      </c>
      <c r="V268" s="2">
        <f t="shared" si="85"/>
        <v>1.2038200000000001</v>
      </c>
      <c r="W268" s="2">
        <f t="shared" si="86"/>
        <v>0.15922</v>
      </c>
      <c r="X268" s="2">
        <f t="shared" si="87"/>
        <v>3.4226099999999997</v>
      </c>
      <c r="Y268" s="2">
        <f t="shared" si="88"/>
        <v>5.6333200000000003</v>
      </c>
      <c r="Z268" s="2">
        <f t="shared" si="89"/>
        <v>0.46220000000000006</v>
      </c>
      <c r="AA268" s="2">
        <f t="shared" si="90"/>
        <v>0.15812000000000001</v>
      </c>
      <c r="AB268" s="2">
        <f t="shared" si="91"/>
        <v>1.06565</v>
      </c>
      <c r="AC268" s="2">
        <f t="shared" si="92"/>
        <v>1.13714</v>
      </c>
      <c r="AD268" s="2">
        <f t="shared" si="93"/>
        <v>2.0006900000000001</v>
      </c>
      <c r="AE268" s="2">
        <f t="shared" si="94"/>
        <v>7.7999999999999999E-4</v>
      </c>
      <c r="AG268" t="s">
        <v>306</v>
      </c>
      <c r="AH268">
        <f t="shared" si="95"/>
        <v>1.69797</v>
      </c>
      <c r="AI268">
        <f t="shared" si="96"/>
        <v>0.16067000000000001</v>
      </c>
      <c r="AJ268">
        <f t="shared" si="97"/>
        <v>4.3373299999999997</v>
      </c>
      <c r="AK268">
        <f t="shared" si="98"/>
        <v>1.4004000000000001</v>
      </c>
      <c r="AL268">
        <f t="shared" si="99"/>
        <v>0.49839999999999995</v>
      </c>
      <c r="AM268">
        <f t="shared" si="100"/>
        <v>0.10198</v>
      </c>
      <c r="AN268">
        <f t="shared" si="101"/>
        <v>0.94072</v>
      </c>
      <c r="AO268">
        <f t="shared" si="102"/>
        <v>0.93737999999999999</v>
      </c>
      <c r="AP268">
        <f t="shared" si="103"/>
        <v>1.3698900000000001</v>
      </c>
      <c r="AQ268">
        <f t="shared" si="104"/>
        <v>1.6899999999999998E-2</v>
      </c>
    </row>
    <row r="269" spans="1:43">
      <c r="A269" t="s">
        <v>287</v>
      </c>
      <c r="B269">
        <v>0.11856</v>
      </c>
      <c r="C269">
        <v>4.3151700000000002</v>
      </c>
      <c r="D269">
        <v>1.017E-2</v>
      </c>
      <c r="E269">
        <v>0.14255999999999999</v>
      </c>
      <c r="F269">
        <v>4.8210000000000003E-2</v>
      </c>
      <c r="G269">
        <v>3.20025</v>
      </c>
      <c r="H269">
        <v>2.5843500000000001</v>
      </c>
      <c r="I269">
        <v>4.6550000000000001E-2</v>
      </c>
      <c r="J269">
        <v>2.027E-2</v>
      </c>
      <c r="K269">
        <v>3.62E-3</v>
      </c>
      <c r="L269">
        <v>7.5670000000000001E-2</v>
      </c>
      <c r="M269">
        <v>2.3959999999999999E-2</v>
      </c>
      <c r="N269">
        <v>0.11670999999999999</v>
      </c>
      <c r="O269">
        <v>0.58545000000000003</v>
      </c>
      <c r="P269">
        <v>0.73770999999999998</v>
      </c>
      <c r="Q269">
        <v>6.3270000000000007E-2</v>
      </c>
      <c r="R269">
        <v>0.44901999999999997</v>
      </c>
      <c r="S269">
        <v>2.649E-2</v>
      </c>
      <c r="T269">
        <v>1.5200000000000001E-3</v>
      </c>
      <c r="U269" s="2" t="str">
        <f t="shared" si="84"/>
        <v>A42111</v>
      </c>
      <c r="V269" s="2">
        <f t="shared" si="85"/>
        <v>4.4439000000000002</v>
      </c>
      <c r="W269" s="2">
        <f t="shared" si="86"/>
        <v>0.14255999999999999</v>
      </c>
      <c r="X269" s="2">
        <f t="shared" si="87"/>
        <v>3.2484600000000001</v>
      </c>
      <c r="Y269" s="2">
        <f t="shared" si="88"/>
        <v>2.5843500000000001</v>
      </c>
      <c r="Z269" s="2">
        <f t="shared" si="89"/>
        <v>7.0440000000000003E-2</v>
      </c>
      <c r="AA269" s="2">
        <f t="shared" si="90"/>
        <v>7.5670000000000001E-2</v>
      </c>
      <c r="AB269" s="2">
        <f t="shared" si="91"/>
        <v>0.72611999999999999</v>
      </c>
      <c r="AC269" s="2">
        <f t="shared" si="92"/>
        <v>0.73770999999999998</v>
      </c>
      <c r="AD269" s="2">
        <f t="shared" si="93"/>
        <v>0.53878000000000004</v>
      </c>
      <c r="AE269" s="2">
        <f t="shared" si="94"/>
        <v>1.5200000000000001E-3</v>
      </c>
      <c r="AG269" t="s">
        <v>329</v>
      </c>
      <c r="AH269">
        <f t="shared" si="95"/>
        <v>3.7374699999999996</v>
      </c>
      <c r="AI269">
        <f t="shared" si="96"/>
        <v>0.15658</v>
      </c>
      <c r="AJ269">
        <f t="shared" si="97"/>
        <v>3.05444</v>
      </c>
      <c r="AK269">
        <f t="shared" si="98"/>
        <v>2.4700700000000002</v>
      </c>
      <c r="AL269">
        <f t="shared" si="99"/>
        <v>8.950000000000001E-2</v>
      </c>
      <c r="AM269">
        <f t="shared" si="100"/>
        <v>7.7350000000000002E-2</v>
      </c>
      <c r="AN269">
        <f t="shared" si="101"/>
        <v>0.85114000000000001</v>
      </c>
      <c r="AO269">
        <f t="shared" si="102"/>
        <v>0.87456999999999996</v>
      </c>
      <c r="AP269">
        <f t="shared" si="103"/>
        <v>0.89629999999999987</v>
      </c>
      <c r="AQ269">
        <f t="shared" si="104"/>
        <v>1.073E-2</v>
      </c>
    </row>
    <row r="270" spans="1:43">
      <c r="A270" t="s">
        <v>288</v>
      </c>
      <c r="B270">
        <v>0.17410999999999999</v>
      </c>
      <c r="C270">
        <v>2.99722</v>
      </c>
      <c r="D270">
        <v>1.2279999999999999E-2</v>
      </c>
      <c r="E270">
        <v>0.13333</v>
      </c>
      <c r="F270">
        <v>0.17652999999999999</v>
      </c>
      <c r="G270">
        <v>2.6966999999999999</v>
      </c>
      <c r="H270">
        <v>2.4746999999999999</v>
      </c>
      <c r="I270">
        <v>5.0680000000000003E-2</v>
      </c>
      <c r="J270">
        <v>1.5140000000000001E-2</v>
      </c>
      <c r="K270">
        <v>6.1799999999999997E-3</v>
      </c>
      <c r="L270">
        <v>7.2419999999999998E-2</v>
      </c>
      <c r="M270">
        <v>1.618E-2</v>
      </c>
      <c r="N270">
        <v>7.6780000000000001E-2</v>
      </c>
      <c r="O270">
        <v>0.62429000000000001</v>
      </c>
      <c r="P270">
        <v>0.72336</v>
      </c>
      <c r="Q270">
        <v>3.354E-2</v>
      </c>
      <c r="R270">
        <v>0.32744000000000001</v>
      </c>
      <c r="S270">
        <v>6.5000000000000002E-2</v>
      </c>
      <c r="T270">
        <v>4.0099999999999997E-3</v>
      </c>
      <c r="U270" s="2" t="str">
        <f t="shared" si="84"/>
        <v>B24001</v>
      </c>
      <c r="V270" s="2">
        <f t="shared" si="85"/>
        <v>3.1836100000000003</v>
      </c>
      <c r="W270" s="2">
        <f t="shared" si="86"/>
        <v>0.13333</v>
      </c>
      <c r="X270" s="2">
        <f t="shared" si="87"/>
        <v>2.87323</v>
      </c>
      <c r="Y270" s="2">
        <f t="shared" si="88"/>
        <v>2.4746999999999999</v>
      </c>
      <c r="Z270" s="2">
        <f t="shared" si="89"/>
        <v>7.2000000000000008E-2</v>
      </c>
      <c r="AA270" s="2">
        <f t="shared" si="90"/>
        <v>7.2419999999999998E-2</v>
      </c>
      <c r="AB270" s="2">
        <f t="shared" si="91"/>
        <v>0.71725000000000005</v>
      </c>
      <c r="AC270" s="2">
        <f t="shared" si="92"/>
        <v>0.72336</v>
      </c>
      <c r="AD270" s="2">
        <f t="shared" si="93"/>
        <v>0.42598000000000003</v>
      </c>
      <c r="AE270" s="2">
        <f t="shared" si="94"/>
        <v>4.0099999999999997E-3</v>
      </c>
      <c r="AG270" t="s">
        <v>330</v>
      </c>
      <c r="AH270">
        <f t="shared" si="95"/>
        <v>4.6199399999999997</v>
      </c>
      <c r="AI270">
        <f t="shared" si="96"/>
        <v>0.12875</v>
      </c>
      <c r="AJ270">
        <f t="shared" si="97"/>
        <v>3.3746499999999999</v>
      </c>
      <c r="AK270">
        <f t="shared" si="98"/>
        <v>2.1902599999999999</v>
      </c>
      <c r="AL270">
        <f t="shared" si="99"/>
        <v>7.0790000000000006E-2</v>
      </c>
      <c r="AM270">
        <f t="shared" si="100"/>
        <v>6.9059999999999996E-2</v>
      </c>
      <c r="AN270">
        <f t="shared" si="101"/>
        <v>0.71381000000000006</v>
      </c>
      <c r="AO270">
        <f t="shared" si="102"/>
        <v>0.71387999999999996</v>
      </c>
      <c r="AP270">
        <f t="shared" si="103"/>
        <v>0.56029000000000007</v>
      </c>
      <c r="AQ270">
        <f t="shared" si="104"/>
        <v>1.341E-2</v>
      </c>
    </row>
    <row r="271" spans="1:43">
      <c r="A271" t="s">
        <v>289</v>
      </c>
      <c r="B271">
        <v>0.17899000000000001</v>
      </c>
      <c r="C271">
        <v>3.26681</v>
      </c>
      <c r="D271">
        <v>7.8499999999999993E-3</v>
      </c>
      <c r="E271">
        <v>0.14255999999999999</v>
      </c>
      <c r="F271">
        <v>4.505E-2</v>
      </c>
      <c r="G271">
        <v>3.20506</v>
      </c>
      <c r="H271">
        <v>2.1885599999999998</v>
      </c>
      <c r="I271">
        <v>5.6860000000000001E-2</v>
      </c>
      <c r="J271">
        <v>2.232E-2</v>
      </c>
      <c r="K271">
        <v>9.2000000000000003E-4</v>
      </c>
      <c r="L271">
        <v>6.7769999999999997E-2</v>
      </c>
      <c r="M271">
        <v>5.3449999999999998E-2</v>
      </c>
      <c r="N271">
        <v>4.9669999999999999E-2</v>
      </c>
      <c r="O271">
        <v>0.65620000000000001</v>
      </c>
      <c r="P271">
        <v>0.75660000000000005</v>
      </c>
      <c r="Q271">
        <v>0.10068000000000001</v>
      </c>
      <c r="R271">
        <v>0.53508</v>
      </c>
      <c r="S271">
        <v>3.8559999999999997E-2</v>
      </c>
      <c r="T271">
        <v>5.6899999999999997E-3</v>
      </c>
      <c r="U271" s="2" t="str">
        <f t="shared" si="84"/>
        <v>B42009</v>
      </c>
      <c r="V271" s="2">
        <f t="shared" si="85"/>
        <v>3.4536500000000001</v>
      </c>
      <c r="W271" s="2">
        <f t="shared" si="86"/>
        <v>0.14255999999999999</v>
      </c>
      <c r="X271" s="2">
        <f t="shared" si="87"/>
        <v>3.2501099999999998</v>
      </c>
      <c r="Y271" s="2">
        <f t="shared" si="88"/>
        <v>2.1885599999999998</v>
      </c>
      <c r="Z271" s="2">
        <f t="shared" si="89"/>
        <v>8.0100000000000005E-2</v>
      </c>
      <c r="AA271" s="2">
        <f t="shared" si="90"/>
        <v>6.7769999999999997E-2</v>
      </c>
      <c r="AB271" s="2">
        <f t="shared" si="91"/>
        <v>0.75931999999999999</v>
      </c>
      <c r="AC271" s="2">
        <f t="shared" si="92"/>
        <v>0.75660000000000005</v>
      </c>
      <c r="AD271" s="2">
        <f t="shared" si="93"/>
        <v>0.67432000000000003</v>
      </c>
      <c r="AE271" s="2">
        <f t="shared" si="94"/>
        <v>5.6899999999999997E-3</v>
      </c>
      <c r="AG271" t="s">
        <v>356</v>
      </c>
      <c r="AH271">
        <f t="shared" si="95"/>
        <v>3.9444300000000001</v>
      </c>
      <c r="AI271">
        <f t="shared" si="96"/>
        <v>0.13406999999999999</v>
      </c>
      <c r="AJ271">
        <f t="shared" si="97"/>
        <v>2.6937500000000001</v>
      </c>
      <c r="AK271">
        <f t="shared" si="98"/>
        <v>2.50928</v>
      </c>
      <c r="AL271">
        <f t="shared" si="99"/>
        <v>8.6580000000000004E-2</v>
      </c>
      <c r="AM271">
        <f t="shared" si="100"/>
        <v>7.5340000000000004E-2</v>
      </c>
      <c r="AN271">
        <f t="shared" si="101"/>
        <v>0.7742500000000001</v>
      </c>
      <c r="AO271">
        <f t="shared" si="102"/>
        <v>0.77093</v>
      </c>
      <c r="AP271">
        <f t="shared" si="103"/>
        <v>0.73007999999999995</v>
      </c>
      <c r="AQ271">
        <f t="shared" si="104"/>
        <v>1.3299999999999999E-2</v>
      </c>
    </row>
    <row r="272" spans="1:43">
      <c r="A272" t="s">
        <v>290</v>
      </c>
      <c r="B272">
        <v>6.7479999999999998E-2</v>
      </c>
      <c r="C272">
        <v>5.50467</v>
      </c>
      <c r="D272">
        <v>5.2300000000000003E-3</v>
      </c>
      <c r="E272">
        <v>0.13519999999999999</v>
      </c>
      <c r="F272">
        <v>2.0060000000000001E-2</v>
      </c>
      <c r="G272">
        <v>3.9002300000000001</v>
      </c>
      <c r="H272">
        <v>2.3375300000000001</v>
      </c>
      <c r="I272">
        <v>3.9E-2</v>
      </c>
      <c r="J272">
        <v>3.3230000000000003E-2</v>
      </c>
      <c r="K272">
        <v>2.2200000000000002E-3</v>
      </c>
      <c r="L272">
        <v>7.2620000000000004E-2</v>
      </c>
      <c r="M272">
        <v>1.9900000000000001E-2</v>
      </c>
      <c r="N272">
        <v>0.14546999999999999</v>
      </c>
      <c r="O272">
        <v>0.57855000000000001</v>
      </c>
      <c r="P272">
        <v>0.74268000000000001</v>
      </c>
      <c r="Q272">
        <v>3.9940000000000003E-2</v>
      </c>
      <c r="R272">
        <v>0.55371000000000004</v>
      </c>
      <c r="S272">
        <v>2.4140000000000002E-2</v>
      </c>
      <c r="T272">
        <v>1.183E-2</v>
      </c>
      <c r="U272" s="2" t="str">
        <f t="shared" si="84"/>
        <v>A24023</v>
      </c>
      <c r="V272" s="2">
        <f t="shared" si="85"/>
        <v>5.5773799999999998</v>
      </c>
      <c r="W272" s="2">
        <f t="shared" si="86"/>
        <v>0.13519999999999999</v>
      </c>
      <c r="X272" s="2">
        <f t="shared" si="87"/>
        <v>3.9202900000000001</v>
      </c>
      <c r="Y272" s="2">
        <f t="shared" si="88"/>
        <v>2.3375300000000001</v>
      </c>
      <c r="Z272" s="2">
        <f t="shared" si="89"/>
        <v>7.4450000000000002E-2</v>
      </c>
      <c r="AA272" s="2">
        <f t="shared" si="90"/>
        <v>7.2620000000000004E-2</v>
      </c>
      <c r="AB272" s="2">
        <f t="shared" si="91"/>
        <v>0.74392000000000003</v>
      </c>
      <c r="AC272" s="2">
        <f t="shared" si="92"/>
        <v>0.74268000000000001</v>
      </c>
      <c r="AD272" s="2">
        <f t="shared" si="93"/>
        <v>0.61779000000000006</v>
      </c>
      <c r="AE272" s="2">
        <f t="shared" si="94"/>
        <v>1.183E-2</v>
      </c>
      <c r="AG272" t="s">
        <v>367</v>
      </c>
      <c r="AH272">
        <f t="shared" si="95"/>
        <v>3.91764</v>
      </c>
      <c r="AI272">
        <f t="shared" si="96"/>
        <v>0.12964999999999999</v>
      </c>
      <c r="AJ272">
        <f t="shared" si="97"/>
        <v>3.0652899999999996</v>
      </c>
      <c r="AK272">
        <f t="shared" si="98"/>
        <v>2.1870500000000002</v>
      </c>
      <c r="AL272">
        <f t="shared" si="99"/>
        <v>7.2580000000000006E-2</v>
      </c>
      <c r="AM272">
        <f t="shared" si="100"/>
        <v>6.9290000000000004E-2</v>
      </c>
      <c r="AN272">
        <f t="shared" si="101"/>
        <v>0.71588000000000007</v>
      </c>
      <c r="AO272">
        <f t="shared" si="102"/>
        <v>0.71887000000000001</v>
      </c>
      <c r="AP272">
        <f t="shared" si="103"/>
        <v>0.43636000000000003</v>
      </c>
      <c r="AQ272">
        <f t="shared" si="104"/>
        <v>1.545E-2</v>
      </c>
    </row>
    <row r="273" spans="1:43">
      <c r="A273" t="s">
        <v>291</v>
      </c>
      <c r="B273">
        <v>0.10339</v>
      </c>
      <c r="C273">
        <v>4.6955799999999996</v>
      </c>
      <c r="D273">
        <v>7.1000000000000002E-4</v>
      </c>
      <c r="E273">
        <v>0.16112000000000001</v>
      </c>
      <c r="F273">
        <v>2.4330000000000001E-2</v>
      </c>
      <c r="G273">
        <v>3.9085000000000001</v>
      </c>
      <c r="H273">
        <v>2.6036700000000002</v>
      </c>
      <c r="I273">
        <v>0.14493</v>
      </c>
      <c r="J273">
        <v>8.5599999999999996E-2</v>
      </c>
      <c r="K273">
        <v>1E-4</v>
      </c>
      <c r="L273">
        <v>8.863E-2</v>
      </c>
      <c r="M273">
        <v>5.4099999999999999E-3</v>
      </c>
      <c r="N273">
        <v>0.74321000000000004</v>
      </c>
      <c r="O273">
        <v>0.17621000000000001</v>
      </c>
      <c r="P273">
        <v>1.04409</v>
      </c>
      <c r="Q273">
        <v>5.0250000000000003E-2</v>
      </c>
      <c r="R273">
        <v>0.81015000000000004</v>
      </c>
      <c r="S273">
        <v>5.8E-4</v>
      </c>
      <c r="T273">
        <v>3.49E-3</v>
      </c>
      <c r="U273" s="2" t="str">
        <f t="shared" si="84"/>
        <v>F54023</v>
      </c>
      <c r="V273" s="2">
        <f t="shared" si="85"/>
        <v>4.7996799999999995</v>
      </c>
      <c r="W273" s="2">
        <f t="shared" si="86"/>
        <v>0.16112000000000001</v>
      </c>
      <c r="X273" s="2">
        <f t="shared" si="87"/>
        <v>3.93283</v>
      </c>
      <c r="Y273" s="2">
        <f t="shared" si="88"/>
        <v>2.6036700000000002</v>
      </c>
      <c r="Z273" s="2">
        <f t="shared" si="89"/>
        <v>0.23063</v>
      </c>
      <c r="AA273" s="2">
        <f t="shared" si="90"/>
        <v>8.863E-2</v>
      </c>
      <c r="AB273" s="2">
        <f t="shared" si="91"/>
        <v>0.92483000000000004</v>
      </c>
      <c r="AC273" s="2">
        <f t="shared" si="92"/>
        <v>1.04409</v>
      </c>
      <c r="AD273" s="2">
        <f t="shared" si="93"/>
        <v>0.86098000000000008</v>
      </c>
      <c r="AE273" s="2">
        <f t="shared" si="94"/>
        <v>3.49E-3</v>
      </c>
      <c r="AG273" t="s">
        <v>372</v>
      </c>
      <c r="AH273">
        <f t="shared" si="95"/>
        <v>6.8187100000000003</v>
      </c>
      <c r="AI273">
        <f t="shared" si="96"/>
        <v>0.152</v>
      </c>
      <c r="AJ273">
        <f t="shared" si="97"/>
        <v>5.1096599999999999</v>
      </c>
      <c r="AK273">
        <f t="shared" si="98"/>
        <v>2.2955899999999998</v>
      </c>
      <c r="AL273">
        <f t="shared" si="99"/>
        <v>0.10134</v>
      </c>
      <c r="AM273">
        <f t="shared" si="100"/>
        <v>7.4870000000000006E-2</v>
      </c>
      <c r="AN273">
        <f t="shared" si="101"/>
        <v>0.81485000000000007</v>
      </c>
      <c r="AO273">
        <f t="shared" si="102"/>
        <v>0.81437000000000004</v>
      </c>
      <c r="AP273">
        <f t="shared" si="103"/>
        <v>0.81442000000000003</v>
      </c>
      <c r="AQ273">
        <f t="shared" si="104"/>
        <v>1.5650000000000001E-2</v>
      </c>
    </row>
    <row r="274" spans="1:43">
      <c r="A274" t="s">
        <v>292</v>
      </c>
      <c r="B274">
        <v>8.8590000000000002E-2</v>
      </c>
      <c r="C274">
        <v>8.7791499999999996</v>
      </c>
      <c r="D274">
        <v>7.4799999999999997E-3</v>
      </c>
      <c r="E274">
        <v>0.14505999999999999</v>
      </c>
      <c r="F274">
        <v>4.734E-2</v>
      </c>
      <c r="G274">
        <v>8.3498999999999999</v>
      </c>
      <c r="H274">
        <v>2.20126</v>
      </c>
      <c r="I274">
        <v>2.3740000000000001E-2</v>
      </c>
      <c r="J274">
        <v>3.3739999999999999E-2</v>
      </c>
      <c r="K274">
        <v>2.5999999999999998E-4</v>
      </c>
      <c r="L274">
        <v>6.615E-2</v>
      </c>
      <c r="M274">
        <v>4.0829999999999998E-2</v>
      </c>
      <c r="N274">
        <v>0.12676000000000001</v>
      </c>
      <c r="O274">
        <v>0.58342000000000005</v>
      </c>
      <c r="P274">
        <v>0.76466999999999996</v>
      </c>
      <c r="Q274">
        <v>3.022E-2</v>
      </c>
      <c r="R274">
        <v>0.46022999999999997</v>
      </c>
      <c r="S274">
        <v>2.6550000000000001E-2</v>
      </c>
      <c r="T274">
        <v>1.116E-2</v>
      </c>
      <c r="U274" s="2" t="str">
        <f t="shared" si="84"/>
        <v>A54077</v>
      </c>
      <c r="V274" s="2">
        <f t="shared" si="85"/>
        <v>8.8752199999999988</v>
      </c>
      <c r="W274" s="2">
        <f t="shared" si="86"/>
        <v>0.14505999999999999</v>
      </c>
      <c r="X274" s="2">
        <f t="shared" si="87"/>
        <v>8.39724</v>
      </c>
      <c r="Y274" s="2">
        <f t="shared" si="88"/>
        <v>2.20126</v>
      </c>
      <c r="Z274" s="2">
        <f t="shared" si="89"/>
        <v>5.7740000000000007E-2</v>
      </c>
      <c r="AA274" s="2">
        <f t="shared" si="90"/>
        <v>6.615E-2</v>
      </c>
      <c r="AB274" s="2">
        <f t="shared" si="91"/>
        <v>0.75101000000000007</v>
      </c>
      <c r="AC274" s="2">
        <f t="shared" si="92"/>
        <v>0.76466999999999996</v>
      </c>
      <c r="AD274" s="2">
        <f t="shared" si="93"/>
        <v>0.51700000000000002</v>
      </c>
      <c r="AE274" s="2">
        <f t="shared" si="94"/>
        <v>1.116E-2</v>
      </c>
      <c r="AG274" t="s">
        <v>305</v>
      </c>
      <c r="AH274">
        <f t="shared" si="95"/>
        <v>0.71174000000000004</v>
      </c>
      <c r="AI274">
        <f t="shared" si="96"/>
        <v>0.13611999999999999</v>
      </c>
      <c r="AJ274">
        <f t="shared" si="97"/>
        <v>2.3804600000000002</v>
      </c>
      <c r="AK274">
        <f t="shared" si="98"/>
        <v>4.76363</v>
      </c>
      <c r="AL274">
        <f t="shared" si="99"/>
        <v>8.2729999999999998E-2</v>
      </c>
      <c r="AM274">
        <f t="shared" si="100"/>
        <v>7.8609999999999999E-2</v>
      </c>
      <c r="AN274">
        <f t="shared" si="101"/>
        <v>0.81662000000000001</v>
      </c>
      <c r="AO274">
        <f t="shared" si="102"/>
        <v>0.80376999999999998</v>
      </c>
      <c r="AP274">
        <f t="shared" si="103"/>
        <v>0.47400999999999999</v>
      </c>
      <c r="AQ274">
        <f t="shared" si="104"/>
        <v>2.5300000000000001E-3</v>
      </c>
    </row>
    <row r="275" spans="1:43">
      <c r="A275" t="s">
        <v>293</v>
      </c>
      <c r="B275">
        <v>5.561E-2</v>
      </c>
      <c r="C275">
        <v>9.84985</v>
      </c>
      <c r="D275">
        <v>1.7000000000000001E-4</v>
      </c>
      <c r="E275">
        <v>0.1401</v>
      </c>
      <c r="F275">
        <v>4.675E-2</v>
      </c>
      <c r="G275">
        <v>8.3484099999999994</v>
      </c>
      <c r="H275">
        <v>2.1174900000000001</v>
      </c>
      <c r="I275">
        <v>3.0099999999999998E-2</v>
      </c>
      <c r="J275">
        <v>3.0439999999999998E-2</v>
      </c>
      <c r="K275" s="1">
        <v>9.0000000000000006E-5</v>
      </c>
      <c r="L275">
        <v>6.3350000000000004E-2</v>
      </c>
      <c r="M275">
        <v>2.1680000000000001E-2</v>
      </c>
      <c r="N275">
        <v>0.67922000000000005</v>
      </c>
      <c r="O275">
        <v>3.9100000000000003E-2</v>
      </c>
      <c r="P275">
        <v>0.77734999999999999</v>
      </c>
      <c r="Q275">
        <v>3.6209999999999999E-2</v>
      </c>
      <c r="R275">
        <v>0.66461000000000003</v>
      </c>
      <c r="S275">
        <v>7.6000000000000004E-4</v>
      </c>
      <c r="T275">
        <v>1.6799999999999999E-2</v>
      </c>
      <c r="U275" s="2" t="str">
        <f t="shared" si="84"/>
        <v>A54093</v>
      </c>
      <c r="V275" s="2">
        <f t="shared" si="85"/>
        <v>9.9056300000000004</v>
      </c>
      <c r="W275" s="2">
        <f t="shared" si="86"/>
        <v>0.1401</v>
      </c>
      <c r="X275" s="2">
        <f t="shared" si="87"/>
        <v>8.3951599999999988</v>
      </c>
      <c r="Y275" s="2">
        <f t="shared" si="88"/>
        <v>2.1174900000000001</v>
      </c>
      <c r="Z275" s="2">
        <f t="shared" si="89"/>
        <v>6.0629999999999996E-2</v>
      </c>
      <c r="AA275" s="2">
        <f t="shared" si="90"/>
        <v>6.3350000000000004E-2</v>
      </c>
      <c r="AB275" s="2">
        <f t="shared" si="91"/>
        <v>0.7400000000000001</v>
      </c>
      <c r="AC275" s="2">
        <f t="shared" si="92"/>
        <v>0.77734999999999999</v>
      </c>
      <c r="AD275" s="2">
        <f t="shared" si="93"/>
        <v>0.70157999999999998</v>
      </c>
      <c r="AE275" s="2">
        <f t="shared" si="94"/>
        <v>1.6799999999999999E-2</v>
      </c>
      <c r="AG275" t="s">
        <v>311</v>
      </c>
      <c r="AH275">
        <f t="shared" si="95"/>
        <v>1.18858</v>
      </c>
      <c r="AI275">
        <f t="shared" si="96"/>
        <v>0.15140999999999999</v>
      </c>
      <c r="AJ275">
        <f t="shared" si="97"/>
        <v>2.8549600000000002</v>
      </c>
      <c r="AK275">
        <f t="shared" si="98"/>
        <v>2.0716700000000001</v>
      </c>
      <c r="AL275">
        <f t="shared" si="99"/>
        <v>0.21830000000000002</v>
      </c>
      <c r="AM275">
        <f t="shared" si="100"/>
        <v>7.0319999999999994E-2</v>
      </c>
      <c r="AN275">
        <f t="shared" si="101"/>
        <v>0.91785000000000005</v>
      </c>
      <c r="AO275">
        <f t="shared" si="102"/>
        <v>0.93622000000000005</v>
      </c>
      <c r="AP275">
        <f t="shared" si="103"/>
        <v>1.3578600000000001</v>
      </c>
      <c r="AQ275">
        <f t="shared" si="104"/>
        <v>1.4149999999999999E-2</v>
      </c>
    </row>
    <row r="276" spans="1:43">
      <c r="A276" t="s">
        <v>294</v>
      </c>
      <c r="B276">
        <v>0.14015</v>
      </c>
      <c r="C276">
        <v>6.2231500000000004</v>
      </c>
      <c r="D276">
        <v>5.5700000000000003E-3</v>
      </c>
      <c r="E276">
        <v>0.14005999999999999</v>
      </c>
      <c r="F276">
        <v>7.0099999999999996E-2</v>
      </c>
      <c r="G276">
        <v>4.8079999999999998</v>
      </c>
      <c r="H276">
        <v>2.2227999999999999</v>
      </c>
      <c r="I276">
        <v>4.7399999999999998E-2</v>
      </c>
      <c r="J276">
        <v>2.8170000000000001E-2</v>
      </c>
      <c r="K276">
        <v>8.3000000000000001E-4</v>
      </c>
      <c r="L276">
        <v>7.0949999999999999E-2</v>
      </c>
      <c r="M276">
        <v>3.3369999999999997E-2</v>
      </c>
      <c r="N276">
        <v>0.13836999999999999</v>
      </c>
      <c r="O276">
        <v>0.57230000000000003</v>
      </c>
      <c r="P276">
        <v>0.74275000000000002</v>
      </c>
      <c r="Q276">
        <v>6.2300000000000001E-2</v>
      </c>
      <c r="R276">
        <v>0.53734999999999999</v>
      </c>
      <c r="S276">
        <v>2.035E-2</v>
      </c>
      <c r="T276">
        <v>9.0100000000000006E-3</v>
      </c>
      <c r="U276" s="2" t="str">
        <f t="shared" si="84"/>
        <v>F24023</v>
      </c>
      <c r="V276" s="2">
        <f t="shared" si="85"/>
        <v>6.3688700000000003</v>
      </c>
      <c r="W276" s="2">
        <f t="shared" si="86"/>
        <v>0.14005999999999999</v>
      </c>
      <c r="X276" s="2">
        <f t="shared" si="87"/>
        <v>4.8780999999999999</v>
      </c>
      <c r="Y276" s="2">
        <f t="shared" si="88"/>
        <v>2.2227999999999999</v>
      </c>
      <c r="Z276" s="2">
        <f t="shared" si="89"/>
        <v>7.6399999999999996E-2</v>
      </c>
      <c r="AA276" s="2">
        <f t="shared" si="90"/>
        <v>7.0949999999999999E-2</v>
      </c>
      <c r="AB276" s="2">
        <f t="shared" si="91"/>
        <v>0.74404000000000003</v>
      </c>
      <c r="AC276" s="2">
        <f t="shared" si="92"/>
        <v>0.74275000000000002</v>
      </c>
      <c r="AD276" s="2">
        <f t="shared" si="93"/>
        <v>0.62</v>
      </c>
      <c r="AE276" s="2">
        <f t="shared" si="94"/>
        <v>9.0100000000000006E-3</v>
      </c>
      <c r="AG276" t="s">
        <v>241</v>
      </c>
      <c r="AH276">
        <f t="shared" si="95"/>
        <v>0.75175999999999998</v>
      </c>
      <c r="AI276">
        <f t="shared" si="96"/>
        <v>0.15243999999999999</v>
      </c>
      <c r="AJ276">
        <f t="shared" si="97"/>
        <v>3.22464</v>
      </c>
      <c r="AK276">
        <f t="shared" si="98"/>
        <v>4.6943799999999998</v>
      </c>
      <c r="AL276">
        <f t="shared" si="99"/>
        <v>9.2340000000000005E-2</v>
      </c>
      <c r="AM276">
        <f t="shared" si="100"/>
        <v>0.12612000000000001</v>
      </c>
      <c r="AN276">
        <f t="shared" si="101"/>
        <v>0.92318999999999996</v>
      </c>
      <c r="AO276">
        <f t="shared" si="102"/>
        <v>0.93074999999999997</v>
      </c>
      <c r="AP276">
        <f t="shared" si="103"/>
        <v>1.3208299999999999</v>
      </c>
      <c r="AQ276">
        <f t="shared" si="104"/>
        <v>8.9099999999999995E-3</v>
      </c>
    </row>
    <row r="277" spans="1:43">
      <c r="A277" t="s">
        <v>295</v>
      </c>
      <c r="B277">
        <v>0.28038999999999997</v>
      </c>
      <c r="C277">
        <v>3.56393</v>
      </c>
      <c r="D277">
        <v>9.8999999999999999E-4</v>
      </c>
      <c r="E277">
        <v>0.1484</v>
      </c>
      <c r="F277">
        <v>6.3109999999999999E-2</v>
      </c>
      <c r="G277">
        <v>4.0281700000000003</v>
      </c>
      <c r="H277">
        <v>2.17503</v>
      </c>
      <c r="I277">
        <v>0.12114999999999999</v>
      </c>
      <c r="J277">
        <v>4.0820000000000002E-2</v>
      </c>
      <c r="K277" s="1">
        <v>8.0000000000000007E-5</v>
      </c>
      <c r="L277">
        <v>6.8029999999999993E-2</v>
      </c>
      <c r="M277">
        <v>1.061E-2</v>
      </c>
      <c r="N277">
        <v>0.68459999999999999</v>
      </c>
      <c r="O277">
        <v>0.14404</v>
      </c>
      <c r="P277">
        <v>0.85080999999999996</v>
      </c>
      <c r="Q277">
        <v>0.12878999999999999</v>
      </c>
      <c r="R277">
        <v>0.61565999999999999</v>
      </c>
      <c r="S277">
        <v>4.0699999999999998E-3</v>
      </c>
      <c r="T277">
        <v>1.201E-2</v>
      </c>
      <c r="U277" s="2" t="str">
        <f t="shared" si="84"/>
        <v>F54057</v>
      </c>
      <c r="V277" s="2">
        <f t="shared" si="85"/>
        <v>3.84531</v>
      </c>
      <c r="W277" s="2">
        <f t="shared" si="86"/>
        <v>0.1484</v>
      </c>
      <c r="X277" s="2">
        <f t="shared" si="87"/>
        <v>4.0912800000000002</v>
      </c>
      <c r="Y277" s="2">
        <f t="shared" si="88"/>
        <v>2.17503</v>
      </c>
      <c r="Z277" s="2">
        <f t="shared" si="89"/>
        <v>0.16205</v>
      </c>
      <c r="AA277" s="2">
        <f t="shared" si="90"/>
        <v>6.8029999999999993E-2</v>
      </c>
      <c r="AB277" s="2">
        <f t="shared" si="91"/>
        <v>0.83925000000000005</v>
      </c>
      <c r="AC277" s="2">
        <f t="shared" si="92"/>
        <v>0.85080999999999996</v>
      </c>
      <c r="AD277" s="2">
        <f t="shared" si="93"/>
        <v>0.74851999999999996</v>
      </c>
      <c r="AE277" s="2">
        <f t="shared" si="94"/>
        <v>1.201E-2</v>
      </c>
      <c r="AG277" t="s">
        <v>335</v>
      </c>
      <c r="AH277">
        <f t="shared" si="95"/>
        <v>2.8900299999999999</v>
      </c>
      <c r="AI277">
        <f t="shared" si="96"/>
        <v>0.14496999999999999</v>
      </c>
      <c r="AJ277">
        <f t="shared" si="97"/>
        <v>2.24275</v>
      </c>
      <c r="AK277">
        <f t="shared" si="98"/>
        <v>2.2912699999999999</v>
      </c>
      <c r="AL277">
        <f t="shared" si="99"/>
        <v>8.1709999999999991E-2</v>
      </c>
      <c r="AM277">
        <f t="shared" si="100"/>
        <v>7.3130000000000001E-2</v>
      </c>
      <c r="AN277">
        <f t="shared" si="101"/>
        <v>0.79962</v>
      </c>
      <c r="AO277">
        <f t="shared" si="102"/>
        <v>0.79449000000000003</v>
      </c>
      <c r="AP277">
        <f t="shared" si="103"/>
        <v>0.73436999999999997</v>
      </c>
      <c r="AQ277">
        <f t="shared" si="104"/>
        <v>7.45E-3</v>
      </c>
    </row>
    <row r="278" spans="1:43">
      <c r="A278" t="s">
        <v>296</v>
      </c>
      <c r="B278">
        <v>0.35004999999999997</v>
      </c>
      <c r="C278">
        <v>2.19482</v>
      </c>
      <c r="D278">
        <v>1.2409999999999999E-2</v>
      </c>
      <c r="E278">
        <v>0.13347999999999999</v>
      </c>
      <c r="F278">
        <v>0.18926000000000001</v>
      </c>
      <c r="G278">
        <v>3.37914</v>
      </c>
      <c r="H278">
        <v>1.8515200000000001</v>
      </c>
      <c r="I278">
        <v>6.1379999999999997E-2</v>
      </c>
      <c r="J278">
        <v>1.132E-2</v>
      </c>
      <c r="K278">
        <v>1.31E-3</v>
      </c>
      <c r="L278">
        <v>5.5629999999999999E-2</v>
      </c>
      <c r="M278">
        <v>8.7069999999999995E-2</v>
      </c>
      <c r="N278">
        <v>3.4610000000000002E-2</v>
      </c>
      <c r="O278">
        <v>0.61177999999999999</v>
      </c>
      <c r="P278">
        <v>0.73314000000000001</v>
      </c>
      <c r="Q278">
        <v>6.4560000000000006E-2</v>
      </c>
      <c r="R278">
        <v>0.36445</v>
      </c>
      <c r="S278">
        <v>0.10256999999999999</v>
      </c>
      <c r="T278">
        <v>3.3800000000000002E-3</v>
      </c>
      <c r="U278" s="2" t="str">
        <f t="shared" si="84"/>
        <v>F54065</v>
      </c>
      <c r="V278" s="2">
        <f t="shared" si="85"/>
        <v>2.55728</v>
      </c>
      <c r="W278" s="2">
        <f t="shared" si="86"/>
        <v>0.13347999999999999</v>
      </c>
      <c r="X278" s="2">
        <f t="shared" si="87"/>
        <v>3.5684</v>
      </c>
      <c r="Y278" s="2">
        <f t="shared" si="88"/>
        <v>1.8515200000000001</v>
      </c>
      <c r="Z278" s="2">
        <f t="shared" si="89"/>
        <v>7.4010000000000006E-2</v>
      </c>
      <c r="AA278" s="2">
        <f t="shared" si="90"/>
        <v>5.5629999999999999E-2</v>
      </c>
      <c r="AB278" s="2">
        <f t="shared" si="91"/>
        <v>0.73346</v>
      </c>
      <c r="AC278" s="2">
        <f t="shared" si="92"/>
        <v>0.73314000000000001</v>
      </c>
      <c r="AD278" s="2">
        <f t="shared" si="93"/>
        <v>0.53157999999999994</v>
      </c>
      <c r="AE278" s="2">
        <f t="shared" si="94"/>
        <v>3.3800000000000002E-3</v>
      </c>
      <c r="AG278" t="s">
        <v>344</v>
      </c>
      <c r="AH278">
        <f t="shared" si="95"/>
        <v>6.1152100000000003</v>
      </c>
      <c r="AI278">
        <f t="shared" si="96"/>
        <v>0.12912999999999999</v>
      </c>
      <c r="AJ278">
        <f t="shared" si="97"/>
        <v>3.4404699999999999</v>
      </c>
      <c r="AK278">
        <f t="shared" si="98"/>
        <v>2.6676199999999999</v>
      </c>
      <c r="AL278">
        <f t="shared" si="99"/>
        <v>7.782E-2</v>
      </c>
      <c r="AM278">
        <f t="shared" si="100"/>
        <v>7.1470000000000006E-2</v>
      </c>
      <c r="AN278">
        <f t="shared" si="101"/>
        <v>0.72216000000000002</v>
      </c>
      <c r="AO278">
        <f t="shared" si="102"/>
        <v>0.72167000000000003</v>
      </c>
      <c r="AP278">
        <f t="shared" si="103"/>
        <v>0.50335000000000008</v>
      </c>
      <c r="AQ278">
        <f t="shared" si="104"/>
        <v>1.5440000000000001E-2</v>
      </c>
    </row>
    <row r="279" spans="1:43">
      <c r="A279" t="s">
        <v>297</v>
      </c>
      <c r="B279">
        <v>1.0279999999999999E-2</v>
      </c>
      <c r="C279">
        <v>0.74326999999999999</v>
      </c>
      <c r="D279">
        <v>5.5799999999999999E-3</v>
      </c>
      <c r="E279">
        <v>0.15049999999999999</v>
      </c>
      <c r="F279">
        <v>1.5399999999999999E-3</v>
      </c>
      <c r="G279">
        <v>3.3516400000000002</v>
      </c>
      <c r="H279">
        <v>3.66107</v>
      </c>
      <c r="I279">
        <v>5.5309999999999998E-2</v>
      </c>
      <c r="J279">
        <v>4.7169999999999997E-2</v>
      </c>
      <c r="K279">
        <v>5.5999999999999995E-4</v>
      </c>
      <c r="L279">
        <v>0.10707</v>
      </c>
      <c r="M279">
        <v>9.1000000000000004E-3</v>
      </c>
      <c r="N279">
        <v>2.298E-2</v>
      </c>
      <c r="O279">
        <v>1.1478600000000001</v>
      </c>
      <c r="P279">
        <v>1.1577500000000001</v>
      </c>
      <c r="Q279">
        <v>3.6519999999999997E-2</v>
      </c>
      <c r="R279">
        <v>2.5602999999999998</v>
      </c>
      <c r="S279">
        <v>6.0899999999999999E-3</v>
      </c>
      <c r="T279">
        <v>4.8799999999999998E-3</v>
      </c>
      <c r="U279" s="2" t="str">
        <f t="shared" si="84"/>
        <v>A42071</v>
      </c>
      <c r="V279" s="2">
        <f t="shared" si="85"/>
        <v>0.75912999999999997</v>
      </c>
      <c r="W279" s="2">
        <f t="shared" si="86"/>
        <v>0.15049999999999999</v>
      </c>
      <c r="X279" s="2">
        <f t="shared" si="87"/>
        <v>3.35318</v>
      </c>
      <c r="Y279" s="2">
        <f t="shared" si="88"/>
        <v>3.66107</v>
      </c>
      <c r="Z279" s="2">
        <f t="shared" si="89"/>
        <v>0.10303999999999999</v>
      </c>
      <c r="AA279" s="2">
        <f t="shared" si="90"/>
        <v>0.10707</v>
      </c>
      <c r="AB279" s="2">
        <f t="shared" si="91"/>
        <v>1.1799400000000002</v>
      </c>
      <c r="AC279" s="2">
        <f t="shared" si="92"/>
        <v>1.1577500000000001</v>
      </c>
      <c r="AD279" s="2">
        <f t="shared" si="93"/>
        <v>2.6029099999999996</v>
      </c>
      <c r="AE279" s="2">
        <f t="shared" si="94"/>
        <v>4.8799999999999998E-3</v>
      </c>
      <c r="AG279" t="s">
        <v>303</v>
      </c>
      <c r="AH279">
        <f t="shared" si="95"/>
        <v>0.74146000000000001</v>
      </c>
      <c r="AI279">
        <f t="shared" si="96"/>
        <v>0.15087</v>
      </c>
      <c r="AJ279">
        <f t="shared" si="97"/>
        <v>3.7889400000000002</v>
      </c>
      <c r="AK279">
        <f t="shared" si="98"/>
        <v>4.3790199999999997</v>
      </c>
      <c r="AL279">
        <f t="shared" si="99"/>
        <v>0.27442999999999995</v>
      </c>
      <c r="AM279">
        <f t="shared" si="100"/>
        <v>0.13497000000000001</v>
      </c>
      <c r="AN279">
        <f t="shared" si="101"/>
        <v>1.1762900000000001</v>
      </c>
      <c r="AO279">
        <f t="shared" si="102"/>
        <v>1.2085999999999999</v>
      </c>
      <c r="AP279">
        <f t="shared" si="103"/>
        <v>3.3235999999999999</v>
      </c>
      <c r="AQ279">
        <f t="shared" si="104"/>
        <v>4.8700000000000002E-3</v>
      </c>
    </row>
    <row r="280" spans="1:43">
      <c r="A280" t="s">
        <v>298</v>
      </c>
      <c r="B280">
        <v>9.3289999999999998E-2</v>
      </c>
      <c r="C280">
        <v>0.68549000000000004</v>
      </c>
      <c r="D280">
        <v>8.6599999999999993E-3</v>
      </c>
      <c r="E280">
        <v>0.12076000000000001</v>
      </c>
      <c r="F280">
        <v>2.5159999999999998E-2</v>
      </c>
      <c r="G280">
        <v>2.8959600000000001</v>
      </c>
      <c r="H280">
        <v>4.5451899999999998</v>
      </c>
      <c r="I280">
        <v>5.9360000000000003E-2</v>
      </c>
      <c r="J280">
        <v>4.4429999999999997E-2</v>
      </c>
      <c r="K280">
        <v>1.31E-3</v>
      </c>
      <c r="L280">
        <v>0.11892999999999999</v>
      </c>
      <c r="M280">
        <v>1.52E-2</v>
      </c>
      <c r="N280">
        <v>2.691E-2</v>
      </c>
      <c r="O280">
        <v>0.85163</v>
      </c>
      <c r="P280">
        <v>0.90063000000000004</v>
      </c>
      <c r="Q280">
        <v>5.0090000000000003E-2</v>
      </c>
      <c r="R280">
        <v>1.06098</v>
      </c>
      <c r="S280">
        <v>0.12625</v>
      </c>
      <c r="T280">
        <v>1.494E-2</v>
      </c>
      <c r="U280" s="2" t="str">
        <f t="shared" si="84"/>
        <v>A42133</v>
      </c>
      <c r="V280" s="2">
        <f t="shared" si="85"/>
        <v>0.78744000000000003</v>
      </c>
      <c r="W280" s="2">
        <f t="shared" si="86"/>
        <v>0.12076000000000001</v>
      </c>
      <c r="X280" s="2">
        <f t="shared" si="87"/>
        <v>2.9211200000000002</v>
      </c>
      <c r="Y280" s="2">
        <f t="shared" si="88"/>
        <v>4.5451899999999998</v>
      </c>
      <c r="Z280" s="2">
        <f t="shared" si="89"/>
        <v>0.1051</v>
      </c>
      <c r="AA280" s="2">
        <f t="shared" si="90"/>
        <v>0.11892999999999999</v>
      </c>
      <c r="AB280" s="2">
        <f t="shared" si="91"/>
        <v>0.89373999999999998</v>
      </c>
      <c r="AC280" s="2">
        <f t="shared" si="92"/>
        <v>0.90063000000000004</v>
      </c>
      <c r="AD280" s="2">
        <f t="shared" si="93"/>
        <v>1.23732</v>
      </c>
      <c r="AE280" s="2">
        <f t="shared" si="94"/>
        <v>1.494E-2</v>
      </c>
      <c r="AG280" t="s">
        <v>302</v>
      </c>
      <c r="AH280">
        <f t="shared" si="95"/>
        <v>1.06223</v>
      </c>
      <c r="AI280">
        <f t="shared" si="96"/>
        <v>0.17007</v>
      </c>
      <c r="AJ280">
        <f t="shared" si="97"/>
        <v>2.8682499999999997</v>
      </c>
      <c r="AK280">
        <f t="shared" si="98"/>
        <v>1.9076</v>
      </c>
      <c r="AL280">
        <f t="shared" si="99"/>
        <v>0.60065999999999997</v>
      </c>
      <c r="AM280">
        <f t="shared" si="100"/>
        <v>0.11132</v>
      </c>
      <c r="AN280">
        <f t="shared" si="101"/>
        <v>1.1424000000000001</v>
      </c>
      <c r="AO280">
        <f t="shared" si="102"/>
        <v>1.1711</v>
      </c>
      <c r="AP280">
        <f t="shared" si="103"/>
        <v>3.3896299999999999</v>
      </c>
      <c r="AQ280">
        <f t="shared" si="104"/>
        <v>1.5890000000000001E-2</v>
      </c>
    </row>
    <row r="281" spans="1:43">
      <c r="A281" t="s">
        <v>299</v>
      </c>
      <c r="B281">
        <v>6.3800000000000003E-3</v>
      </c>
      <c r="C281">
        <v>0.72940000000000005</v>
      </c>
      <c r="D281">
        <v>4.5799999999999999E-3</v>
      </c>
      <c r="E281">
        <v>0.15487999999999999</v>
      </c>
      <c r="F281">
        <v>1.3600000000000001E-3</v>
      </c>
      <c r="G281">
        <v>3.4651999999999998</v>
      </c>
      <c r="H281">
        <v>4.1069399999999998</v>
      </c>
      <c r="I281">
        <v>5.0220000000000001E-2</v>
      </c>
      <c r="J281">
        <v>5.6899999999999999E-2</v>
      </c>
      <c r="K281">
        <v>3.29E-3</v>
      </c>
      <c r="L281">
        <v>0.11038000000000001</v>
      </c>
      <c r="M281">
        <v>4.1099999999999999E-3</v>
      </c>
      <c r="N281">
        <v>3.4130000000000001E-2</v>
      </c>
      <c r="O281">
        <v>1.1132299999999999</v>
      </c>
      <c r="P281">
        <v>1.16564</v>
      </c>
      <c r="Q281">
        <v>2.2200000000000001E-2</v>
      </c>
      <c r="R281">
        <v>2.91343</v>
      </c>
      <c r="S281">
        <v>6.2500000000000003E-3</v>
      </c>
      <c r="T281">
        <v>8.8400000000000006E-3</v>
      </c>
      <c r="U281" s="2" t="str">
        <f t="shared" si="84"/>
        <v>A42075</v>
      </c>
      <c r="V281" s="2">
        <f t="shared" si="85"/>
        <v>0.74036000000000013</v>
      </c>
      <c r="W281" s="2">
        <f t="shared" si="86"/>
        <v>0.15487999999999999</v>
      </c>
      <c r="X281" s="2">
        <f t="shared" si="87"/>
        <v>3.4665599999999999</v>
      </c>
      <c r="Y281" s="2">
        <f t="shared" si="88"/>
        <v>4.1069399999999998</v>
      </c>
      <c r="Z281" s="2">
        <f t="shared" si="89"/>
        <v>0.11040999999999999</v>
      </c>
      <c r="AA281" s="2">
        <f t="shared" si="90"/>
        <v>0.11038000000000001</v>
      </c>
      <c r="AB281" s="2">
        <f t="shared" si="91"/>
        <v>1.15147</v>
      </c>
      <c r="AC281" s="2">
        <f t="shared" si="92"/>
        <v>1.16564</v>
      </c>
      <c r="AD281" s="2">
        <f t="shared" si="93"/>
        <v>2.9418800000000003</v>
      </c>
      <c r="AE281" s="2">
        <f t="shared" si="94"/>
        <v>8.8400000000000006E-3</v>
      </c>
      <c r="AG281" t="s">
        <v>385</v>
      </c>
      <c r="AH281">
        <f t="shared" si="95"/>
        <v>5.4004900000000005</v>
      </c>
      <c r="AI281">
        <f t="shared" si="96"/>
        <v>0.13661999999999999</v>
      </c>
      <c r="AJ281">
        <f t="shared" si="97"/>
        <v>4.9414600000000002</v>
      </c>
      <c r="AK281">
        <f t="shared" si="98"/>
        <v>2.1299000000000001</v>
      </c>
      <c r="AL281">
        <f t="shared" si="99"/>
        <v>7.8269999999999992E-2</v>
      </c>
      <c r="AM281">
        <f t="shared" si="100"/>
        <v>6.4119999999999996E-2</v>
      </c>
      <c r="AN281">
        <f t="shared" si="101"/>
        <v>0.72449000000000008</v>
      </c>
      <c r="AO281">
        <f t="shared" si="102"/>
        <v>0.72318000000000005</v>
      </c>
      <c r="AP281">
        <f t="shared" si="103"/>
        <v>0.58301999999999998</v>
      </c>
      <c r="AQ281">
        <f t="shared" si="104"/>
        <v>1.2200000000000001E-2</v>
      </c>
    </row>
    <row r="282" spans="1:43">
      <c r="A282" t="s">
        <v>300</v>
      </c>
      <c r="B282">
        <v>0.39527000000000001</v>
      </c>
      <c r="C282">
        <v>1.1306400000000001</v>
      </c>
      <c r="D282">
        <v>1.328E-2</v>
      </c>
      <c r="E282">
        <v>0.16836999999999999</v>
      </c>
      <c r="F282">
        <v>0.11910999999999999</v>
      </c>
      <c r="G282">
        <v>3.3063799999999999</v>
      </c>
      <c r="H282">
        <v>1.91794</v>
      </c>
      <c r="I282">
        <v>0.28761999999999999</v>
      </c>
      <c r="J282">
        <v>0.12009</v>
      </c>
      <c r="K282">
        <v>2.0699999999999998E-3</v>
      </c>
      <c r="L282">
        <v>9.2480000000000007E-2</v>
      </c>
      <c r="M282">
        <v>5.509E-2</v>
      </c>
      <c r="N282">
        <v>6.123E-2</v>
      </c>
      <c r="O282">
        <v>0.82347999999999999</v>
      </c>
      <c r="P282">
        <v>0.94125999999999999</v>
      </c>
      <c r="Q282">
        <v>0.15245</v>
      </c>
      <c r="R282">
        <v>1.20875</v>
      </c>
      <c r="S282">
        <v>5.7999999999999996E-3</v>
      </c>
      <c r="T282">
        <v>1.4239999999999999E-2</v>
      </c>
      <c r="U282" s="2" t="str">
        <f t="shared" si="84"/>
        <v>A42011</v>
      </c>
      <c r="V282" s="2">
        <f t="shared" si="85"/>
        <v>1.5391900000000001</v>
      </c>
      <c r="W282" s="2">
        <f t="shared" si="86"/>
        <v>0.16836999999999999</v>
      </c>
      <c r="X282" s="2">
        <f t="shared" si="87"/>
        <v>3.4254899999999999</v>
      </c>
      <c r="Y282" s="2">
        <f t="shared" si="88"/>
        <v>1.91794</v>
      </c>
      <c r="Z282" s="2">
        <f t="shared" si="89"/>
        <v>0.40978000000000003</v>
      </c>
      <c r="AA282" s="2">
        <f t="shared" si="90"/>
        <v>9.2480000000000007E-2</v>
      </c>
      <c r="AB282" s="2">
        <f t="shared" si="91"/>
        <v>0.93979999999999997</v>
      </c>
      <c r="AC282" s="2">
        <f t="shared" si="92"/>
        <v>0.94125999999999999</v>
      </c>
      <c r="AD282" s="2">
        <f t="shared" si="93"/>
        <v>1.367</v>
      </c>
      <c r="AE282" s="2">
        <f t="shared" si="94"/>
        <v>1.4239999999999999E-2</v>
      </c>
      <c r="AG282" t="s">
        <v>373</v>
      </c>
      <c r="AH282">
        <f t="shared" si="95"/>
        <v>5.337930000000001</v>
      </c>
      <c r="AI282">
        <f t="shared" si="96"/>
        <v>0.13789000000000001</v>
      </c>
      <c r="AJ282">
        <f t="shared" si="97"/>
        <v>4.0104699999999998</v>
      </c>
      <c r="AK282">
        <f t="shared" si="98"/>
        <v>2.1143800000000001</v>
      </c>
      <c r="AL282">
        <f t="shared" si="99"/>
        <v>7.6789999999999997E-2</v>
      </c>
      <c r="AM282">
        <f t="shared" si="100"/>
        <v>6.6930000000000003E-2</v>
      </c>
      <c r="AN282">
        <f t="shared" si="101"/>
        <v>0.74282999999999999</v>
      </c>
      <c r="AO282">
        <f t="shared" si="102"/>
        <v>0.74043000000000003</v>
      </c>
      <c r="AP282">
        <f t="shared" si="103"/>
        <v>0.68398999999999999</v>
      </c>
      <c r="AQ282">
        <f t="shared" si="104"/>
        <v>1.1429999999999999E-2</v>
      </c>
    </row>
    <row r="283" spans="1:43">
      <c r="A283" t="s">
        <v>301</v>
      </c>
      <c r="B283">
        <v>0.34948000000000001</v>
      </c>
      <c r="C283">
        <v>0.72213000000000005</v>
      </c>
      <c r="D283">
        <v>1.269E-2</v>
      </c>
      <c r="E283">
        <v>0.14781</v>
      </c>
      <c r="F283">
        <v>9.8100000000000007E-2</v>
      </c>
      <c r="G283">
        <v>2.0595699999999999</v>
      </c>
      <c r="H283">
        <v>2.1945399999999999</v>
      </c>
      <c r="I283">
        <v>0.17885999999999999</v>
      </c>
      <c r="J283">
        <v>4.1919999999999999E-2</v>
      </c>
      <c r="K283">
        <v>1.8400000000000001E-3</v>
      </c>
      <c r="L283">
        <v>7.1679999999999994E-2</v>
      </c>
      <c r="M283">
        <v>5.6230000000000002E-2</v>
      </c>
      <c r="N283">
        <v>3.2919999999999998E-2</v>
      </c>
      <c r="O283">
        <v>0.80606</v>
      </c>
      <c r="P283">
        <v>0.89627000000000001</v>
      </c>
      <c r="Q283">
        <v>0.16066</v>
      </c>
      <c r="R283">
        <v>0.98343999999999998</v>
      </c>
      <c r="S283">
        <v>5.4679999999999999E-2</v>
      </c>
      <c r="T283">
        <v>8.5900000000000004E-3</v>
      </c>
      <c r="U283" s="2" t="str">
        <f t="shared" si="84"/>
        <v>F42133</v>
      </c>
      <c r="V283" s="2">
        <f t="shared" si="85"/>
        <v>1.0843000000000003</v>
      </c>
      <c r="W283" s="2">
        <f t="shared" si="86"/>
        <v>0.14781</v>
      </c>
      <c r="X283" s="2">
        <f t="shared" si="87"/>
        <v>2.15767</v>
      </c>
      <c r="Y283" s="2">
        <f t="shared" si="88"/>
        <v>2.1945399999999999</v>
      </c>
      <c r="Z283" s="2">
        <f t="shared" si="89"/>
        <v>0.22261999999999998</v>
      </c>
      <c r="AA283" s="2">
        <f t="shared" si="90"/>
        <v>7.1679999999999994E-2</v>
      </c>
      <c r="AB283" s="2">
        <f t="shared" si="91"/>
        <v>0.89521000000000006</v>
      </c>
      <c r="AC283" s="2">
        <f t="shared" si="92"/>
        <v>0.89627000000000001</v>
      </c>
      <c r="AD283" s="2">
        <f t="shared" si="93"/>
        <v>1.19878</v>
      </c>
      <c r="AE283" s="2">
        <f t="shared" si="94"/>
        <v>8.5900000000000004E-3</v>
      </c>
      <c r="AG283" t="s">
        <v>315</v>
      </c>
      <c r="AH283">
        <f t="shared" si="95"/>
        <v>4.0151200000000005</v>
      </c>
      <c r="AI283">
        <f t="shared" si="96"/>
        <v>0.15787999999999999</v>
      </c>
      <c r="AJ283">
        <f t="shared" si="97"/>
        <v>3.5474100000000002</v>
      </c>
      <c r="AK283">
        <f t="shared" si="98"/>
        <v>2.3939599999999999</v>
      </c>
      <c r="AL283">
        <f t="shared" si="99"/>
        <v>0.41448999999999997</v>
      </c>
      <c r="AM283">
        <f t="shared" si="100"/>
        <v>7.8409999999999994E-2</v>
      </c>
      <c r="AN283">
        <f t="shared" si="101"/>
        <v>0.95413999999999999</v>
      </c>
      <c r="AO283">
        <f t="shared" si="102"/>
        <v>0.96065999999999996</v>
      </c>
      <c r="AP283">
        <f t="shared" si="103"/>
        <v>1.44312</v>
      </c>
      <c r="AQ283">
        <f t="shared" si="104"/>
        <v>1.06E-2</v>
      </c>
    </row>
    <row r="284" spans="1:43">
      <c r="A284" t="s">
        <v>302</v>
      </c>
      <c r="B284">
        <v>0.12101000000000001</v>
      </c>
      <c r="C284">
        <v>0.93479999999999996</v>
      </c>
      <c r="D284">
        <v>6.4200000000000004E-3</v>
      </c>
      <c r="E284">
        <v>0.17007</v>
      </c>
      <c r="F284">
        <v>1.9709999999999998E-2</v>
      </c>
      <c r="G284">
        <v>2.8485399999999998</v>
      </c>
      <c r="H284">
        <v>1.9076</v>
      </c>
      <c r="I284">
        <v>0.42526000000000003</v>
      </c>
      <c r="J284">
        <v>0.17330000000000001</v>
      </c>
      <c r="K284">
        <v>2.0999999999999999E-3</v>
      </c>
      <c r="L284">
        <v>0.11132</v>
      </c>
      <c r="M284">
        <v>3.5150000000000001E-2</v>
      </c>
      <c r="N284">
        <v>7.4880000000000002E-2</v>
      </c>
      <c r="O284">
        <v>1.03237</v>
      </c>
      <c r="P284">
        <v>1.1711</v>
      </c>
      <c r="Q284">
        <v>0.21664</v>
      </c>
      <c r="R284">
        <v>3.1679300000000001</v>
      </c>
      <c r="S284">
        <v>5.0600000000000003E-3</v>
      </c>
      <c r="T284">
        <v>1.5890000000000001E-2</v>
      </c>
      <c r="U284" s="2" t="str">
        <f t="shared" si="84"/>
        <v>F42075</v>
      </c>
      <c r="V284" s="2">
        <f t="shared" si="85"/>
        <v>1.06223</v>
      </c>
      <c r="W284" s="2">
        <f t="shared" si="86"/>
        <v>0.17007</v>
      </c>
      <c r="X284" s="2">
        <f t="shared" si="87"/>
        <v>2.8682499999999997</v>
      </c>
      <c r="Y284" s="2">
        <f t="shared" si="88"/>
        <v>1.9076</v>
      </c>
      <c r="Z284" s="2">
        <f t="shared" si="89"/>
        <v>0.60065999999999997</v>
      </c>
      <c r="AA284" s="2">
        <f t="shared" si="90"/>
        <v>0.11132</v>
      </c>
      <c r="AB284" s="2">
        <f t="shared" si="91"/>
        <v>1.1424000000000001</v>
      </c>
      <c r="AC284" s="2">
        <f t="shared" si="92"/>
        <v>1.1711</v>
      </c>
      <c r="AD284" s="2">
        <f t="shared" si="93"/>
        <v>3.3896299999999999</v>
      </c>
      <c r="AE284" s="2">
        <f t="shared" si="94"/>
        <v>1.5890000000000001E-2</v>
      </c>
      <c r="AG284" t="s">
        <v>386</v>
      </c>
      <c r="AH284">
        <f t="shared" si="95"/>
        <v>2.7984900000000001</v>
      </c>
      <c r="AI284">
        <f t="shared" si="96"/>
        <v>0.14448</v>
      </c>
      <c r="AJ284">
        <f t="shared" si="97"/>
        <v>2.3971900000000002</v>
      </c>
      <c r="AK284">
        <f t="shared" si="98"/>
        <v>2.3784800000000001</v>
      </c>
      <c r="AL284">
        <f t="shared" si="99"/>
        <v>9.5949999999999994E-2</v>
      </c>
      <c r="AM284">
        <f t="shared" si="100"/>
        <v>7.8060000000000004E-2</v>
      </c>
      <c r="AN284">
        <f t="shared" si="101"/>
        <v>0.88850000000000007</v>
      </c>
      <c r="AO284">
        <f t="shared" si="102"/>
        <v>0.88741000000000003</v>
      </c>
      <c r="AP284">
        <f t="shared" si="103"/>
        <v>1.35812</v>
      </c>
      <c r="AQ284">
        <f t="shared" si="104"/>
        <v>4.8999999999999998E-3</v>
      </c>
    </row>
    <row r="285" spans="1:43">
      <c r="A285" t="s">
        <v>303</v>
      </c>
      <c r="B285">
        <v>5.2069999999999998E-2</v>
      </c>
      <c r="C285">
        <v>0.68315000000000003</v>
      </c>
      <c r="D285">
        <v>6.2399999999999999E-3</v>
      </c>
      <c r="E285">
        <v>0.15087</v>
      </c>
      <c r="F285">
        <v>7.3499999999999998E-3</v>
      </c>
      <c r="G285">
        <v>3.78159</v>
      </c>
      <c r="H285">
        <v>4.3790199999999997</v>
      </c>
      <c r="I285">
        <v>0.14899000000000001</v>
      </c>
      <c r="J285">
        <v>0.12519</v>
      </c>
      <c r="K285">
        <v>2.5000000000000001E-4</v>
      </c>
      <c r="L285">
        <v>0.13497000000000001</v>
      </c>
      <c r="M285">
        <v>2.0590000000000001E-2</v>
      </c>
      <c r="N285">
        <v>5.194E-2</v>
      </c>
      <c r="O285">
        <v>1.1037600000000001</v>
      </c>
      <c r="P285">
        <v>1.2085999999999999</v>
      </c>
      <c r="Q285">
        <v>8.9639999999999997E-2</v>
      </c>
      <c r="R285">
        <v>3.2283499999999998</v>
      </c>
      <c r="S285">
        <v>5.6100000000000004E-3</v>
      </c>
      <c r="T285">
        <v>4.8700000000000002E-3</v>
      </c>
      <c r="U285" s="2" t="str">
        <f t="shared" si="84"/>
        <v>F42071</v>
      </c>
      <c r="V285" s="2">
        <f t="shared" si="85"/>
        <v>0.74146000000000001</v>
      </c>
      <c r="W285" s="2">
        <f t="shared" si="86"/>
        <v>0.15087</v>
      </c>
      <c r="X285" s="2">
        <f t="shared" si="87"/>
        <v>3.7889400000000002</v>
      </c>
      <c r="Y285" s="2">
        <f t="shared" si="88"/>
        <v>4.3790199999999997</v>
      </c>
      <c r="Z285" s="2">
        <f t="shared" si="89"/>
        <v>0.27442999999999995</v>
      </c>
      <c r="AA285" s="2">
        <f t="shared" si="90"/>
        <v>0.13497000000000001</v>
      </c>
      <c r="AB285" s="2">
        <f t="shared" si="91"/>
        <v>1.1762900000000001</v>
      </c>
      <c r="AC285" s="2">
        <f t="shared" si="92"/>
        <v>1.2085999999999999</v>
      </c>
      <c r="AD285" s="2">
        <f t="shared" si="93"/>
        <v>3.3235999999999999</v>
      </c>
      <c r="AE285" s="2">
        <f t="shared" si="94"/>
        <v>4.8700000000000002E-3</v>
      </c>
      <c r="AG285" t="s">
        <v>308</v>
      </c>
      <c r="AH285">
        <f t="shared" si="95"/>
        <v>3.3288299999999995</v>
      </c>
      <c r="AI285">
        <f t="shared" si="96"/>
        <v>0.14813999999999999</v>
      </c>
      <c r="AJ285">
        <f t="shared" si="97"/>
        <v>2.5860100000000004</v>
      </c>
      <c r="AK285">
        <f t="shared" si="98"/>
        <v>2.3696999999999999</v>
      </c>
      <c r="AL285">
        <f t="shared" si="99"/>
        <v>0.14307</v>
      </c>
      <c r="AM285">
        <f t="shared" si="100"/>
        <v>7.8740000000000004E-2</v>
      </c>
      <c r="AN285">
        <f t="shared" si="101"/>
        <v>0.91991999999999996</v>
      </c>
      <c r="AO285">
        <f t="shared" si="102"/>
        <v>0.92357999999999996</v>
      </c>
      <c r="AP285">
        <f t="shared" si="103"/>
        <v>1.16493</v>
      </c>
      <c r="AQ285">
        <f t="shared" si="104"/>
        <v>1.197E-2</v>
      </c>
    </row>
    <row r="286" spans="1:43">
      <c r="A286" t="s">
        <v>304</v>
      </c>
      <c r="B286">
        <v>4.9099999999999998E-2</v>
      </c>
      <c r="C286">
        <v>0.60565999999999998</v>
      </c>
      <c r="D286">
        <v>5.6600000000000001E-3</v>
      </c>
      <c r="E286">
        <v>0.14884</v>
      </c>
      <c r="F286">
        <v>1.695E-2</v>
      </c>
      <c r="G286">
        <v>2.4356900000000001</v>
      </c>
      <c r="H286">
        <v>3.2837800000000001</v>
      </c>
      <c r="I286">
        <v>4.1849999999999998E-2</v>
      </c>
      <c r="J286">
        <v>3.8960000000000002E-2</v>
      </c>
      <c r="K286">
        <v>2.0500000000000002E-3</v>
      </c>
      <c r="L286">
        <v>8.8889999999999997E-2</v>
      </c>
      <c r="M286">
        <v>2.1909999999999999E-2</v>
      </c>
      <c r="N286">
        <v>2.9049999999999999E-2</v>
      </c>
      <c r="O286">
        <v>0.76004000000000005</v>
      </c>
      <c r="P286">
        <v>0.81479000000000001</v>
      </c>
      <c r="Q286">
        <v>4.8570000000000002E-2</v>
      </c>
      <c r="R286">
        <v>0.70487</v>
      </c>
      <c r="S286">
        <v>9.8860000000000003E-2</v>
      </c>
      <c r="T286">
        <v>8.3700000000000007E-3</v>
      </c>
      <c r="U286" s="2" t="str">
        <f t="shared" si="84"/>
        <v>A42041</v>
      </c>
      <c r="V286" s="2">
        <f t="shared" si="85"/>
        <v>0.66042000000000001</v>
      </c>
      <c r="W286" s="2">
        <f t="shared" si="86"/>
        <v>0.14884</v>
      </c>
      <c r="X286" s="2">
        <f t="shared" si="87"/>
        <v>2.4526400000000002</v>
      </c>
      <c r="Y286" s="2">
        <f t="shared" si="88"/>
        <v>3.2837800000000001</v>
      </c>
      <c r="Z286" s="2">
        <f t="shared" si="89"/>
        <v>8.2859999999999989E-2</v>
      </c>
      <c r="AA286" s="2">
        <f t="shared" si="90"/>
        <v>8.8889999999999997E-2</v>
      </c>
      <c r="AB286" s="2">
        <f t="shared" si="91"/>
        <v>0.81100000000000005</v>
      </c>
      <c r="AC286" s="2">
        <f t="shared" si="92"/>
        <v>0.81479000000000001</v>
      </c>
      <c r="AD286" s="2">
        <f t="shared" si="93"/>
        <v>0.85230000000000006</v>
      </c>
      <c r="AE286" s="2">
        <f t="shared" si="94"/>
        <v>8.3700000000000007E-3</v>
      </c>
      <c r="AG286" t="s">
        <v>384</v>
      </c>
      <c r="AH286">
        <f t="shared" si="95"/>
        <v>8.9672499999999982</v>
      </c>
      <c r="AI286">
        <f t="shared" si="96"/>
        <v>0.14233999999999999</v>
      </c>
      <c r="AJ286">
        <f t="shared" si="97"/>
        <v>6.4991500000000002</v>
      </c>
      <c r="AK286">
        <f t="shared" si="98"/>
        <v>2.2597399999999999</v>
      </c>
      <c r="AL286">
        <f t="shared" si="99"/>
        <v>0.11702</v>
      </c>
      <c r="AM286">
        <f t="shared" si="100"/>
        <v>6.5559999999999993E-2</v>
      </c>
      <c r="AN286">
        <f t="shared" si="101"/>
        <v>0.73392000000000002</v>
      </c>
      <c r="AO286">
        <f t="shared" si="102"/>
        <v>0.73319999999999996</v>
      </c>
      <c r="AP286">
        <f t="shared" si="103"/>
        <v>0.57603000000000004</v>
      </c>
      <c r="AQ286">
        <f t="shared" si="104"/>
        <v>1.413E-2</v>
      </c>
    </row>
    <row r="287" spans="1:43">
      <c r="A287" t="s">
        <v>305</v>
      </c>
      <c r="B287">
        <v>1.8530000000000001E-2</v>
      </c>
      <c r="C287">
        <v>0.68823000000000001</v>
      </c>
      <c r="D287">
        <v>4.9800000000000001E-3</v>
      </c>
      <c r="E287">
        <v>0.13611999999999999</v>
      </c>
      <c r="F287">
        <v>8.1600000000000006E-3</v>
      </c>
      <c r="G287">
        <v>2.3723000000000001</v>
      </c>
      <c r="H287">
        <v>4.76363</v>
      </c>
      <c r="I287">
        <v>3.8760000000000003E-2</v>
      </c>
      <c r="J287">
        <v>2.41E-2</v>
      </c>
      <c r="K287">
        <v>1.9869999999999999E-2</v>
      </c>
      <c r="L287">
        <v>7.8609999999999999E-2</v>
      </c>
      <c r="M287">
        <v>8.8299999999999993E-3</v>
      </c>
      <c r="N287">
        <v>1.2749999999999999E-2</v>
      </c>
      <c r="O287">
        <v>0.79503999999999997</v>
      </c>
      <c r="P287">
        <v>0.80376999999999998</v>
      </c>
      <c r="Q287">
        <v>1.959E-2</v>
      </c>
      <c r="R287">
        <v>0.26865</v>
      </c>
      <c r="S287">
        <v>0.18576999999999999</v>
      </c>
      <c r="T287">
        <v>2.5300000000000001E-3</v>
      </c>
      <c r="U287" s="2" t="str">
        <f t="shared" si="84"/>
        <v>F42041</v>
      </c>
      <c r="V287" s="2">
        <f t="shared" si="85"/>
        <v>0.71174000000000004</v>
      </c>
      <c r="W287" s="2">
        <f t="shared" si="86"/>
        <v>0.13611999999999999</v>
      </c>
      <c r="X287" s="2">
        <f t="shared" si="87"/>
        <v>2.3804600000000002</v>
      </c>
      <c r="Y287" s="2">
        <f t="shared" si="88"/>
        <v>4.76363</v>
      </c>
      <c r="Z287" s="2">
        <f t="shared" si="89"/>
        <v>8.2729999999999998E-2</v>
      </c>
      <c r="AA287" s="2">
        <f t="shared" si="90"/>
        <v>7.8609999999999999E-2</v>
      </c>
      <c r="AB287" s="2">
        <f t="shared" si="91"/>
        <v>0.81662000000000001</v>
      </c>
      <c r="AC287" s="2">
        <f t="shared" si="92"/>
        <v>0.80376999999999998</v>
      </c>
      <c r="AD287" s="2">
        <f t="shared" si="93"/>
        <v>0.47400999999999999</v>
      </c>
      <c r="AE287" s="2">
        <f t="shared" si="94"/>
        <v>2.5300000000000001E-3</v>
      </c>
      <c r="AG287" t="s">
        <v>351</v>
      </c>
      <c r="AH287">
        <f t="shared" si="95"/>
        <v>5.3001899999999997</v>
      </c>
      <c r="AI287">
        <f t="shared" si="96"/>
        <v>0.13167999999999999</v>
      </c>
      <c r="AJ287">
        <f t="shared" si="97"/>
        <v>3.5950900000000003</v>
      </c>
      <c r="AK287">
        <f t="shared" si="98"/>
        <v>2.1002999999999998</v>
      </c>
      <c r="AL287">
        <f t="shared" si="99"/>
        <v>7.458999999999999E-2</v>
      </c>
      <c r="AM287">
        <f t="shared" si="100"/>
        <v>5.8610000000000002E-2</v>
      </c>
      <c r="AN287">
        <f t="shared" si="101"/>
        <v>0.69945999999999997</v>
      </c>
      <c r="AO287">
        <f t="shared" si="102"/>
        <v>0.69611000000000001</v>
      </c>
      <c r="AP287">
        <f t="shared" si="103"/>
        <v>0.50551000000000001</v>
      </c>
      <c r="AQ287">
        <f t="shared" si="104"/>
        <v>9.0699999999999999E-3</v>
      </c>
    </row>
    <row r="288" spans="1:43">
      <c r="A288" t="s">
        <v>306</v>
      </c>
      <c r="B288">
        <v>0.36719000000000002</v>
      </c>
      <c r="C288">
        <v>1.31623</v>
      </c>
      <c r="D288">
        <v>1.455E-2</v>
      </c>
      <c r="E288">
        <v>0.16067000000000001</v>
      </c>
      <c r="F288">
        <v>0.18351999999999999</v>
      </c>
      <c r="G288">
        <v>4.15381</v>
      </c>
      <c r="H288">
        <v>1.4004000000000001</v>
      </c>
      <c r="I288">
        <v>0.32218999999999998</v>
      </c>
      <c r="J288">
        <v>0.17335</v>
      </c>
      <c r="K288">
        <v>2.8600000000000001E-3</v>
      </c>
      <c r="L288">
        <v>0.10198</v>
      </c>
      <c r="M288">
        <v>6.8029999999999993E-2</v>
      </c>
      <c r="N288">
        <v>6.7890000000000006E-2</v>
      </c>
      <c r="O288">
        <v>0.80479999999999996</v>
      </c>
      <c r="P288">
        <v>0.93737999999999999</v>
      </c>
      <c r="Q288">
        <v>0.17496999999999999</v>
      </c>
      <c r="R288">
        <v>1.1890700000000001</v>
      </c>
      <c r="S288">
        <v>5.8500000000000002E-3</v>
      </c>
      <c r="T288">
        <v>1.6899999999999998E-2</v>
      </c>
      <c r="U288" s="2" t="str">
        <f t="shared" si="84"/>
        <v>F42011</v>
      </c>
      <c r="V288" s="2">
        <f t="shared" si="85"/>
        <v>1.69797</v>
      </c>
      <c r="W288" s="2">
        <f t="shared" si="86"/>
        <v>0.16067000000000001</v>
      </c>
      <c r="X288" s="2">
        <f t="shared" si="87"/>
        <v>4.3373299999999997</v>
      </c>
      <c r="Y288" s="2">
        <f t="shared" si="88"/>
        <v>1.4004000000000001</v>
      </c>
      <c r="Z288" s="2">
        <f t="shared" si="89"/>
        <v>0.49839999999999995</v>
      </c>
      <c r="AA288" s="2">
        <f t="shared" si="90"/>
        <v>0.10198</v>
      </c>
      <c r="AB288" s="2">
        <f t="shared" si="91"/>
        <v>0.94072</v>
      </c>
      <c r="AC288" s="2">
        <f t="shared" si="92"/>
        <v>0.93737999999999999</v>
      </c>
      <c r="AD288" s="2">
        <f t="shared" si="93"/>
        <v>1.3698900000000001</v>
      </c>
      <c r="AE288" s="2">
        <f t="shared" si="94"/>
        <v>1.6899999999999998E-2</v>
      </c>
      <c r="AG288" t="s">
        <v>376</v>
      </c>
      <c r="AH288">
        <f t="shared" si="95"/>
        <v>4.2406699999999997</v>
      </c>
      <c r="AI288">
        <f t="shared" si="96"/>
        <v>0.15895000000000001</v>
      </c>
      <c r="AJ288">
        <f t="shared" si="97"/>
        <v>3.5545900000000001</v>
      </c>
      <c r="AK288">
        <f t="shared" si="98"/>
        <v>2.4694699999999998</v>
      </c>
      <c r="AL288">
        <f t="shared" si="99"/>
        <v>0.36308000000000001</v>
      </c>
      <c r="AM288">
        <f t="shared" si="100"/>
        <v>8.1860000000000002E-2</v>
      </c>
      <c r="AN288">
        <f t="shared" si="101"/>
        <v>0.98254000000000008</v>
      </c>
      <c r="AO288">
        <f t="shared" si="102"/>
        <v>1.00014</v>
      </c>
      <c r="AP288">
        <f t="shared" si="103"/>
        <v>1.5158600000000002</v>
      </c>
      <c r="AQ288">
        <f t="shared" si="104"/>
        <v>1.2760000000000001E-2</v>
      </c>
    </row>
    <row r="289" spans="1:43">
      <c r="A289" t="s">
        <v>307</v>
      </c>
      <c r="B289">
        <v>0.14826</v>
      </c>
      <c r="C289">
        <v>2.9534899999999999</v>
      </c>
      <c r="D289">
        <v>7.5700000000000003E-3</v>
      </c>
      <c r="E289">
        <v>0.15159</v>
      </c>
      <c r="F289">
        <v>2.52E-2</v>
      </c>
      <c r="G289">
        <v>2.2757399999999999</v>
      </c>
      <c r="H289">
        <v>2.3628499999999999</v>
      </c>
      <c r="I289">
        <v>8.8609999999999994E-2</v>
      </c>
      <c r="J289">
        <v>5.5050000000000002E-2</v>
      </c>
      <c r="K289">
        <v>1.15E-3</v>
      </c>
      <c r="L289">
        <v>8.1409999999999996E-2</v>
      </c>
      <c r="M289">
        <v>2.4119999999999999E-2</v>
      </c>
      <c r="N289">
        <v>5.6169999999999998E-2</v>
      </c>
      <c r="O289">
        <v>0.83950999999999998</v>
      </c>
      <c r="P289">
        <v>0.92240999999999995</v>
      </c>
      <c r="Q289">
        <v>5.9249999999999997E-2</v>
      </c>
      <c r="R289">
        <v>1.10842</v>
      </c>
      <c r="S289">
        <v>7.6899999999999998E-3</v>
      </c>
      <c r="T289">
        <v>1.67E-2</v>
      </c>
      <c r="U289" s="2" t="str">
        <f t="shared" si="84"/>
        <v>A42107</v>
      </c>
      <c r="V289" s="2">
        <f t="shared" si="85"/>
        <v>3.1093199999999999</v>
      </c>
      <c r="W289" s="2">
        <f t="shared" si="86"/>
        <v>0.15159</v>
      </c>
      <c r="X289" s="2">
        <f t="shared" si="87"/>
        <v>2.3009399999999998</v>
      </c>
      <c r="Y289" s="2">
        <f t="shared" si="88"/>
        <v>2.3628499999999999</v>
      </c>
      <c r="Z289" s="2">
        <f t="shared" si="89"/>
        <v>0.14481000000000002</v>
      </c>
      <c r="AA289" s="2">
        <f t="shared" si="90"/>
        <v>8.1409999999999996E-2</v>
      </c>
      <c r="AB289" s="2">
        <f t="shared" si="91"/>
        <v>0.91979999999999995</v>
      </c>
      <c r="AC289" s="2">
        <f t="shared" si="92"/>
        <v>0.92240999999999995</v>
      </c>
      <c r="AD289" s="2">
        <f t="shared" si="93"/>
        <v>1.17536</v>
      </c>
      <c r="AE289" s="2">
        <f t="shared" si="94"/>
        <v>1.67E-2</v>
      </c>
      <c r="AG289" t="s">
        <v>301</v>
      </c>
      <c r="AH289">
        <f t="shared" si="95"/>
        <v>1.0843000000000003</v>
      </c>
      <c r="AI289">
        <f t="shared" si="96"/>
        <v>0.14781</v>
      </c>
      <c r="AJ289">
        <f t="shared" si="97"/>
        <v>2.15767</v>
      </c>
      <c r="AK289">
        <f t="shared" si="98"/>
        <v>2.1945399999999999</v>
      </c>
      <c r="AL289">
        <f t="shared" si="99"/>
        <v>0.22261999999999998</v>
      </c>
      <c r="AM289">
        <f t="shared" si="100"/>
        <v>7.1679999999999994E-2</v>
      </c>
      <c r="AN289">
        <f t="shared" si="101"/>
        <v>0.89521000000000006</v>
      </c>
      <c r="AO289">
        <f t="shared" si="102"/>
        <v>0.89627000000000001</v>
      </c>
      <c r="AP289">
        <f t="shared" si="103"/>
        <v>1.19878</v>
      </c>
      <c r="AQ289">
        <f t="shared" si="104"/>
        <v>8.5900000000000004E-3</v>
      </c>
    </row>
    <row r="290" spans="1:43">
      <c r="A290" t="s">
        <v>308</v>
      </c>
      <c r="B290">
        <v>0.14409</v>
      </c>
      <c r="C290">
        <v>3.1772999999999998</v>
      </c>
      <c r="D290">
        <v>7.4400000000000004E-3</v>
      </c>
      <c r="E290">
        <v>0.14813999999999999</v>
      </c>
      <c r="F290">
        <v>2.4500000000000001E-2</v>
      </c>
      <c r="G290">
        <v>2.5615100000000002</v>
      </c>
      <c r="H290">
        <v>2.3696999999999999</v>
      </c>
      <c r="I290">
        <v>8.9639999999999997E-2</v>
      </c>
      <c r="J290">
        <v>5.2429999999999997E-2</v>
      </c>
      <c r="K290">
        <v>1E-3</v>
      </c>
      <c r="L290">
        <v>7.8740000000000004E-2</v>
      </c>
      <c r="M290">
        <v>2.342E-2</v>
      </c>
      <c r="N290">
        <v>6.1769999999999999E-2</v>
      </c>
      <c r="O290">
        <v>0.83472999999999997</v>
      </c>
      <c r="P290">
        <v>0.92357999999999996</v>
      </c>
      <c r="Q290">
        <v>5.2880000000000003E-2</v>
      </c>
      <c r="R290">
        <v>1.10527</v>
      </c>
      <c r="S290">
        <v>6.7799999999999996E-3</v>
      </c>
      <c r="T290">
        <v>1.197E-2</v>
      </c>
      <c r="U290" s="2" t="str">
        <f t="shared" si="84"/>
        <v>F42107</v>
      </c>
      <c r="V290" s="2">
        <f t="shared" si="85"/>
        <v>3.3288299999999995</v>
      </c>
      <c r="W290" s="2">
        <f t="shared" si="86"/>
        <v>0.14813999999999999</v>
      </c>
      <c r="X290" s="2">
        <f t="shared" si="87"/>
        <v>2.5860100000000004</v>
      </c>
      <c r="Y290" s="2">
        <f t="shared" si="88"/>
        <v>2.3696999999999999</v>
      </c>
      <c r="Z290" s="2">
        <f t="shared" si="89"/>
        <v>0.14307</v>
      </c>
      <c r="AA290" s="2">
        <f t="shared" si="90"/>
        <v>7.8740000000000004E-2</v>
      </c>
      <c r="AB290" s="2">
        <f t="shared" si="91"/>
        <v>0.91991999999999996</v>
      </c>
      <c r="AC290" s="2">
        <f t="shared" si="92"/>
        <v>0.92357999999999996</v>
      </c>
      <c r="AD290" s="2">
        <f t="shared" si="93"/>
        <v>1.16493</v>
      </c>
      <c r="AE290" s="2">
        <f t="shared" si="94"/>
        <v>1.197E-2</v>
      </c>
      <c r="AG290" t="s">
        <v>101</v>
      </c>
      <c r="AH290">
        <f t="shared" si="95"/>
        <v>1.1717200000000001</v>
      </c>
      <c r="AI290">
        <f t="shared" si="96"/>
        <v>0.10281</v>
      </c>
      <c r="AJ290">
        <f t="shared" si="97"/>
        <v>3.5009200000000003</v>
      </c>
      <c r="AK290">
        <f t="shared" si="98"/>
        <v>0.82003000000000004</v>
      </c>
      <c r="AL290">
        <f t="shared" si="99"/>
        <v>0.72181999999999991</v>
      </c>
      <c r="AM290">
        <f t="shared" si="100"/>
        <v>6.157E-2</v>
      </c>
      <c r="AN290">
        <f t="shared" si="101"/>
        <v>0.57919999999999994</v>
      </c>
      <c r="AO290">
        <f t="shared" si="102"/>
        <v>0.87819000000000003</v>
      </c>
      <c r="AP290">
        <f t="shared" si="103"/>
        <v>0.66142999999999996</v>
      </c>
      <c r="AQ290">
        <f t="shared" si="104"/>
        <v>1.051E-2</v>
      </c>
    </row>
    <row r="291" spans="1:43">
      <c r="A291" t="s">
        <v>309</v>
      </c>
      <c r="B291">
        <v>0.10208</v>
      </c>
      <c r="C291">
        <v>1.17065</v>
      </c>
      <c r="D291">
        <v>6.45E-3</v>
      </c>
      <c r="E291">
        <v>0.19244</v>
      </c>
      <c r="F291">
        <v>1.251E-2</v>
      </c>
      <c r="G291">
        <v>0.99217999999999995</v>
      </c>
      <c r="H291">
        <v>1.7663800000000001</v>
      </c>
      <c r="I291">
        <v>0.33343</v>
      </c>
      <c r="J291">
        <v>9.4420000000000004E-2</v>
      </c>
      <c r="K291">
        <v>5.4599999999999996E-3</v>
      </c>
      <c r="L291">
        <v>0.11104</v>
      </c>
      <c r="M291">
        <v>1.6199999999999999E-2</v>
      </c>
      <c r="N291">
        <v>7.3630000000000001E-2</v>
      </c>
      <c r="O291">
        <v>0.92981999999999998</v>
      </c>
      <c r="P291">
        <v>1.06789</v>
      </c>
      <c r="Q291">
        <v>0.14710000000000001</v>
      </c>
      <c r="R291">
        <v>1.9493100000000001</v>
      </c>
      <c r="S291">
        <v>4.6899999999999997E-3</v>
      </c>
      <c r="T291">
        <v>7.4700000000000001E-3</v>
      </c>
      <c r="U291" s="2" t="str">
        <f t="shared" si="84"/>
        <v>A42067</v>
      </c>
      <c r="V291" s="2">
        <f t="shared" si="85"/>
        <v>1.27918</v>
      </c>
      <c r="W291" s="2">
        <f t="shared" si="86"/>
        <v>0.19244</v>
      </c>
      <c r="X291" s="2">
        <f t="shared" si="87"/>
        <v>1.0046899999999999</v>
      </c>
      <c r="Y291" s="2">
        <f t="shared" si="88"/>
        <v>1.7663800000000001</v>
      </c>
      <c r="Z291" s="2">
        <f t="shared" si="89"/>
        <v>0.43331000000000003</v>
      </c>
      <c r="AA291" s="2">
        <f t="shared" si="90"/>
        <v>0.11104</v>
      </c>
      <c r="AB291" s="2">
        <f t="shared" si="91"/>
        <v>1.0196499999999999</v>
      </c>
      <c r="AC291" s="2">
        <f t="shared" si="92"/>
        <v>1.06789</v>
      </c>
      <c r="AD291" s="2">
        <f t="shared" si="93"/>
        <v>2.1011000000000002</v>
      </c>
      <c r="AE291" s="2">
        <f t="shared" si="94"/>
        <v>7.4700000000000001E-3</v>
      </c>
      <c r="AG291" t="s">
        <v>159</v>
      </c>
      <c r="AH291">
        <f t="shared" si="95"/>
        <v>0.93520000000000014</v>
      </c>
      <c r="AI291">
        <f t="shared" si="96"/>
        <v>0.15795999999999999</v>
      </c>
      <c r="AJ291">
        <f t="shared" si="97"/>
        <v>4.6956100000000003</v>
      </c>
      <c r="AK291">
        <f t="shared" si="98"/>
        <v>2.84388</v>
      </c>
      <c r="AL291">
        <f t="shared" si="99"/>
        <v>0.18709999999999999</v>
      </c>
      <c r="AM291">
        <f t="shared" si="100"/>
        <v>7.5719999999999996E-2</v>
      </c>
      <c r="AN291">
        <f t="shared" si="101"/>
        <v>0.88734999999999997</v>
      </c>
      <c r="AO291">
        <f t="shared" si="102"/>
        <v>0.84960000000000002</v>
      </c>
      <c r="AP291">
        <f t="shared" si="103"/>
        <v>1.65272</v>
      </c>
      <c r="AQ291">
        <f t="shared" si="104"/>
        <v>1.372E-2</v>
      </c>
    </row>
    <row r="292" spans="1:43">
      <c r="A292" t="s">
        <v>310</v>
      </c>
      <c r="B292">
        <v>0.14268</v>
      </c>
      <c r="C292">
        <v>0.83897999999999995</v>
      </c>
      <c r="D292">
        <v>6.1700000000000001E-3</v>
      </c>
      <c r="E292">
        <v>0.15637999999999999</v>
      </c>
      <c r="F292">
        <v>3.9870000000000003E-2</v>
      </c>
      <c r="G292">
        <v>2.07674</v>
      </c>
      <c r="H292">
        <v>2.3605499999999999</v>
      </c>
      <c r="I292">
        <v>7.4010000000000006E-2</v>
      </c>
      <c r="J292">
        <v>4.2639999999999997E-2</v>
      </c>
      <c r="K292">
        <v>7.2000000000000005E-4</v>
      </c>
      <c r="L292">
        <v>7.7450000000000005E-2</v>
      </c>
      <c r="M292">
        <v>2.503E-2</v>
      </c>
      <c r="N292">
        <v>8.4760000000000002E-2</v>
      </c>
      <c r="O292">
        <v>0.80222000000000004</v>
      </c>
      <c r="P292">
        <v>0.93567999999999996</v>
      </c>
      <c r="Q292">
        <v>8.8340000000000002E-2</v>
      </c>
      <c r="R292">
        <v>1.35782</v>
      </c>
      <c r="S292">
        <v>5.0099999999999997E-3</v>
      </c>
      <c r="T292">
        <v>1.8319999999999999E-2</v>
      </c>
      <c r="U292" s="2" t="str">
        <f t="shared" si="84"/>
        <v>A42043</v>
      </c>
      <c r="V292" s="2">
        <f t="shared" si="85"/>
        <v>0.98782999999999999</v>
      </c>
      <c r="W292" s="2">
        <f t="shared" si="86"/>
        <v>0.15637999999999999</v>
      </c>
      <c r="X292" s="2">
        <f t="shared" si="87"/>
        <v>2.1166100000000001</v>
      </c>
      <c r="Y292" s="2">
        <f t="shared" si="88"/>
        <v>2.3605499999999999</v>
      </c>
      <c r="Z292" s="2">
        <f t="shared" si="89"/>
        <v>0.11737</v>
      </c>
      <c r="AA292" s="2">
        <f t="shared" si="90"/>
        <v>7.7450000000000005E-2</v>
      </c>
      <c r="AB292" s="2">
        <f t="shared" si="91"/>
        <v>0.91200999999999999</v>
      </c>
      <c r="AC292" s="2">
        <f t="shared" si="92"/>
        <v>0.93567999999999996</v>
      </c>
      <c r="AD292" s="2">
        <f t="shared" si="93"/>
        <v>1.4511700000000001</v>
      </c>
      <c r="AE292" s="2">
        <f t="shared" si="94"/>
        <v>1.8319999999999999E-2</v>
      </c>
      <c r="AG292" t="s">
        <v>196</v>
      </c>
      <c r="AH292">
        <f t="shared" si="95"/>
        <v>0.88778999999999997</v>
      </c>
      <c r="AI292">
        <f t="shared" si="96"/>
        <v>0.12822</v>
      </c>
      <c r="AJ292">
        <f t="shared" si="97"/>
        <v>2.1818</v>
      </c>
      <c r="AK292">
        <f t="shared" si="98"/>
        <v>1.1174299999999999</v>
      </c>
      <c r="AL292">
        <f t="shared" si="99"/>
        <v>9.2789999999999997E-2</v>
      </c>
      <c r="AM292">
        <f t="shared" si="100"/>
        <v>6.8729999999999999E-2</v>
      </c>
      <c r="AN292">
        <f t="shared" si="101"/>
        <v>0.87571999999999994</v>
      </c>
      <c r="AO292">
        <f t="shared" si="102"/>
        <v>0.71014999999999995</v>
      </c>
      <c r="AP292">
        <f t="shared" si="103"/>
        <v>0.50562999999999991</v>
      </c>
      <c r="AQ292">
        <f t="shared" si="104"/>
        <v>6.2199999999999998E-3</v>
      </c>
    </row>
    <row r="293" spans="1:43">
      <c r="A293" t="s">
        <v>311</v>
      </c>
      <c r="B293">
        <v>0.25968999999999998</v>
      </c>
      <c r="C293">
        <v>0.92291000000000001</v>
      </c>
      <c r="D293">
        <v>5.9800000000000001E-3</v>
      </c>
      <c r="E293">
        <v>0.15140999999999999</v>
      </c>
      <c r="F293">
        <v>7.1599999999999997E-2</v>
      </c>
      <c r="G293">
        <v>2.7833600000000001</v>
      </c>
      <c r="H293">
        <v>2.0716700000000001</v>
      </c>
      <c r="I293">
        <v>0.14717</v>
      </c>
      <c r="J293">
        <v>7.0430000000000006E-2</v>
      </c>
      <c r="K293">
        <v>6.9999999999999999E-4</v>
      </c>
      <c r="L293">
        <v>7.0319999999999994E-2</v>
      </c>
      <c r="M293">
        <v>2.998E-2</v>
      </c>
      <c r="N293">
        <v>0.10546</v>
      </c>
      <c r="O293">
        <v>0.78241000000000005</v>
      </c>
      <c r="P293">
        <v>0.93622000000000005</v>
      </c>
      <c r="Q293">
        <v>9.9049999999999999E-2</v>
      </c>
      <c r="R293">
        <v>1.25501</v>
      </c>
      <c r="S293">
        <v>3.8E-3</v>
      </c>
      <c r="T293">
        <v>1.4149999999999999E-2</v>
      </c>
      <c r="U293" s="2" t="str">
        <f t="shared" si="84"/>
        <v>F42043</v>
      </c>
      <c r="V293" s="2">
        <f t="shared" si="85"/>
        <v>1.18858</v>
      </c>
      <c r="W293" s="2">
        <f t="shared" si="86"/>
        <v>0.15140999999999999</v>
      </c>
      <c r="X293" s="2">
        <f t="shared" si="87"/>
        <v>2.8549600000000002</v>
      </c>
      <c r="Y293" s="2">
        <f t="shared" si="88"/>
        <v>2.0716700000000001</v>
      </c>
      <c r="Z293" s="2">
        <f t="shared" si="89"/>
        <v>0.21830000000000002</v>
      </c>
      <c r="AA293" s="2">
        <f t="shared" si="90"/>
        <v>7.0319999999999994E-2</v>
      </c>
      <c r="AB293" s="2">
        <f t="shared" si="91"/>
        <v>0.91785000000000005</v>
      </c>
      <c r="AC293" s="2">
        <f t="shared" si="92"/>
        <v>0.93622000000000005</v>
      </c>
      <c r="AD293" s="2">
        <f t="shared" si="93"/>
        <v>1.3578600000000001</v>
      </c>
      <c r="AE293" s="2">
        <f t="shared" si="94"/>
        <v>1.4149999999999999E-2</v>
      </c>
      <c r="AG293" t="s">
        <v>165</v>
      </c>
      <c r="AH293">
        <f t="shared" si="95"/>
        <v>0.89218999999999993</v>
      </c>
      <c r="AI293">
        <f t="shared" si="96"/>
        <v>0.19403999999999999</v>
      </c>
      <c r="AJ293">
        <f t="shared" si="97"/>
        <v>4.4897299999999998</v>
      </c>
      <c r="AK293">
        <f t="shared" si="98"/>
        <v>2.63178</v>
      </c>
      <c r="AL293">
        <f t="shared" si="99"/>
        <v>8.7059999999999998E-2</v>
      </c>
      <c r="AM293">
        <f t="shared" si="100"/>
        <v>7.6009999999999994E-2</v>
      </c>
      <c r="AN293">
        <f t="shared" si="101"/>
        <v>0.83828999999999998</v>
      </c>
      <c r="AO293">
        <f t="shared" si="102"/>
        <v>0.84782000000000002</v>
      </c>
      <c r="AP293">
        <f t="shared" si="103"/>
        <v>0.54153000000000007</v>
      </c>
      <c r="AQ293">
        <f t="shared" si="104"/>
        <v>9.4900000000000002E-3</v>
      </c>
    </row>
    <row r="294" spans="1:43">
      <c r="A294" t="s">
        <v>312</v>
      </c>
      <c r="B294">
        <v>0.26863999999999999</v>
      </c>
      <c r="C294">
        <v>3.4383499999999998</v>
      </c>
      <c r="D294">
        <v>1.149E-2</v>
      </c>
      <c r="E294">
        <v>0.16259999999999999</v>
      </c>
      <c r="F294">
        <v>5.2560000000000003E-2</v>
      </c>
      <c r="G294">
        <v>2.8153800000000002</v>
      </c>
      <c r="H294">
        <v>2.5410300000000001</v>
      </c>
      <c r="I294">
        <v>0.19672999999999999</v>
      </c>
      <c r="J294">
        <v>6.6960000000000006E-2</v>
      </c>
      <c r="K294">
        <v>3.7299999999999998E-3</v>
      </c>
      <c r="L294">
        <v>8.5870000000000002E-2</v>
      </c>
      <c r="M294">
        <v>2.5170000000000001E-2</v>
      </c>
      <c r="N294">
        <v>7.4410000000000004E-2</v>
      </c>
      <c r="O294">
        <v>0.85097</v>
      </c>
      <c r="P294">
        <v>0.95772999999999997</v>
      </c>
      <c r="Q294">
        <v>8.6749999999999994E-2</v>
      </c>
      <c r="R294">
        <v>1.3543400000000001</v>
      </c>
      <c r="S294">
        <v>5.6499999999999996E-3</v>
      </c>
      <c r="T294">
        <v>1.061E-2</v>
      </c>
      <c r="U294" s="2" t="str">
        <f t="shared" si="84"/>
        <v>A42087</v>
      </c>
      <c r="V294" s="2">
        <f t="shared" si="85"/>
        <v>3.7184799999999996</v>
      </c>
      <c r="W294" s="2">
        <f t="shared" si="86"/>
        <v>0.16259999999999999</v>
      </c>
      <c r="X294" s="2">
        <f t="shared" si="87"/>
        <v>2.8679400000000004</v>
      </c>
      <c r="Y294" s="2">
        <f t="shared" si="88"/>
        <v>2.5410300000000001</v>
      </c>
      <c r="Z294" s="2">
        <f t="shared" si="89"/>
        <v>0.26741999999999999</v>
      </c>
      <c r="AA294" s="2">
        <f t="shared" si="90"/>
        <v>8.5870000000000002E-2</v>
      </c>
      <c r="AB294" s="2">
        <f t="shared" si="91"/>
        <v>0.95055000000000001</v>
      </c>
      <c r="AC294" s="2">
        <f t="shared" si="92"/>
        <v>0.95772999999999997</v>
      </c>
      <c r="AD294" s="2">
        <f t="shared" si="93"/>
        <v>1.4467399999999999</v>
      </c>
      <c r="AE294" s="2">
        <f t="shared" si="94"/>
        <v>1.061E-2</v>
      </c>
      <c r="AG294" t="s">
        <v>128</v>
      </c>
      <c r="AH294">
        <f t="shared" si="95"/>
        <v>1.08514</v>
      </c>
      <c r="AI294">
        <f t="shared" si="96"/>
        <v>0.16366</v>
      </c>
      <c r="AJ294">
        <f t="shared" si="97"/>
        <v>3.7478999999999996</v>
      </c>
      <c r="AK294">
        <f t="shared" si="98"/>
        <v>1.44017</v>
      </c>
      <c r="AL294">
        <f t="shared" si="99"/>
        <v>0.77363000000000004</v>
      </c>
      <c r="AM294">
        <f t="shared" si="100"/>
        <v>8.6300000000000002E-2</v>
      </c>
      <c r="AN294">
        <f t="shared" si="101"/>
        <v>0.87200999999999995</v>
      </c>
      <c r="AO294">
        <f t="shared" si="102"/>
        <v>0.86953999999999998</v>
      </c>
      <c r="AP294">
        <f t="shared" si="103"/>
        <v>7.2717199999999993</v>
      </c>
      <c r="AQ294">
        <f t="shared" si="104"/>
        <v>8.5900000000000004E-3</v>
      </c>
    </row>
    <row r="295" spans="1:43">
      <c r="A295" t="s">
        <v>313</v>
      </c>
      <c r="B295">
        <v>5.6529999999999997E-2</v>
      </c>
      <c r="C295">
        <v>2.3666900000000002</v>
      </c>
      <c r="D295">
        <v>1.206E-2</v>
      </c>
      <c r="E295">
        <v>0.13724</v>
      </c>
      <c r="F295">
        <v>6.4999999999999997E-3</v>
      </c>
      <c r="G295">
        <v>1.61711</v>
      </c>
      <c r="H295">
        <v>2.3510399999999998</v>
      </c>
      <c r="I295">
        <v>2.3349999999999999E-2</v>
      </c>
      <c r="J295">
        <v>2.8420000000000001E-2</v>
      </c>
      <c r="K295">
        <v>2.9080000000000002E-2</v>
      </c>
      <c r="L295">
        <v>7.3649999999999993E-2</v>
      </c>
      <c r="M295">
        <v>6.7000000000000002E-3</v>
      </c>
      <c r="N295">
        <v>2.47E-2</v>
      </c>
      <c r="O295">
        <v>0.74278999999999995</v>
      </c>
      <c r="P295">
        <v>0.76961999999999997</v>
      </c>
      <c r="Q295">
        <v>1.562E-2</v>
      </c>
      <c r="R295">
        <v>0.42301</v>
      </c>
      <c r="S295">
        <v>0.17929</v>
      </c>
      <c r="T295">
        <v>7.9399999999999991E-3</v>
      </c>
      <c r="U295" s="2" t="str">
        <f t="shared" si="84"/>
        <v>A42027</v>
      </c>
      <c r="V295" s="2">
        <f t="shared" si="85"/>
        <v>2.4352800000000001</v>
      </c>
      <c r="W295" s="2">
        <f t="shared" si="86"/>
        <v>0.13724</v>
      </c>
      <c r="X295" s="2">
        <f t="shared" si="87"/>
        <v>1.62361</v>
      </c>
      <c r="Y295" s="2">
        <f t="shared" si="88"/>
        <v>2.3510399999999998</v>
      </c>
      <c r="Z295" s="2">
        <f t="shared" si="89"/>
        <v>8.0850000000000005E-2</v>
      </c>
      <c r="AA295" s="2">
        <f t="shared" si="90"/>
        <v>7.3649999999999993E-2</v>
      </c>
      <c r="AB295" s="2">
        <f t="shared" si="91"/>
        <v>0.77418999999999993</v>
      </c>
      <c r="AC295" s="2">
        <f t="shared" si="92"/>
        <v>0.76961999999999997</v>
      </c>
      <c r="AD295" s="2">
        <f t="shared" si="93"/>
        <v>0.61792000000000002</v>
      </c>
      <c r="AE295" s="2">
        <f t="shared" si="94"/>
        <v>7.9399999999999991E-3</v>
      </c>
      <c r="AG295" t="s">
        <v>222</v>
      </c>
      <c r="AH295">
        <f t="shared" si="95"/>
        <v>1.0593399999999999</v>
      </c>
      <c r="AI295">
        <f t="shared" si="96"/>
        <v>0.22123000000000001</v>
      </c>
      <c r="AJ295">
        <f t="shared" si="97"/>
        <v>7.4653299999999998</v>
      </c>
      <c r="AK295">
        <f t="shared" si="98"/>
        <v>2.9570799999999999</v>
      </c>
      <c r="AL295">
        <f t="shared" si="99"/>
        <v>0.10036999999999999</v>
      </c>
      <c r="AM295">
        <f t="shared" si="100"/>
        <v>8.6629999999999999E-2</v>
      </c>
      <c r="AN295">
        <f t="shared" si="101"/>
        <v>1.00299</v>
      </c>
      <c r="AO295">
        <f t="shared" si="102"/>
        <v>1.00786</v>
      </c>
      <c r="AP295">
        <f t="shared" si="103"/>
        <v>0.83740999999999999</v>
      </c>
      <c r="AQ295">
        <f t="shared" si="104"/>
        <v>1.6729999999999998E-2</v>
      </c>
    </row>
    <row r="296" spans="1:43">
      <c r="A296" t="s">
        <v>314</v>
      </c>
      <c r="B296">
        <v>0.18751000000000001</v>
      </c>
      <c r="C296">
        <v>2.4331900000000002</v>
      </c>
      <c r="D296">
        <v>7.6E-3</v>
      </c>
      <c r="E296">
        <v>0.15622</v>
      </c>
      <c r="F296">
        <v>2.4629999999999999E-2</v>
      </c>
      <c r="G296">
        <v>1.9960500000000001</v>
      </c>
      <c r="H296">
        <v>2.4467599999999998</v>
      </c>
      <c r="I296">
        <v>0.27113999999999999</v>
      </c>
      <c r="J296">
        <v>8.6959999999999996E-2</v>
      </c>
      <c r="K296">
        <v>1.07E-3</v>
      </c>
      <c r="L296">
        <v>8.2129999999999995E-2</v>
      </c>
      <c r="M296">
        <v>3.0280000000000001E-2</v>
      </c>
      <c r="N296">
        <v>5.8880000000000002E-2</v>
      </c>
      <c r="O296">
        <v>0.90629000000000004</v>
      </c>
      <c r="P296">
        <v>1.0052700000000001</v>
      </c>
      <c r="Q296">
        <v>0.12603</v>
      </c>
      <c r="R296">
        <v>1.7016100000000001</v>
      </c>
      <c r="S296">
        <v>5.0200000000000002E-3</v>
      </c>
      <c r="T296">
        <v>9.1400000000000006E-3</v>
      </c>
      <c r="U296" s="2" t="str">
        <f t="shared" si="84"/>
        <v>A42109</v>
      </c>
      <c r="V296" s="2">
        <f t="shared" si="85"/>
        <v>2.6283000000000003</v>
      </c>
      <c r="W296" s="2">
        <f t="shared" si="86"/>
        <v>0.15622</v>
      </c>
      <c r="X296" s="2">
        <f t="shared" si="87"/>
        <v>2.02068</v>
      </c>
      <c r="Y296" s="2">
        <f t="shared" si="88"/>
        <v>2.4467599999999998</v>
      </c>
      <c r="Z296" s="2">
        <f t="shared" si="89"/>
        <v>0.35916999999999999</v>
      </c>
      <c r="AA296" s="2">
        <f t="shared" si="90"/>
        <v>8.2129999999999995E-2</v>
      </c>
      <c r="AB296" s="2">
        <f t="shared" si="91"/>
        <v>0.99545000000000006</v>
      </c>
      <c r="AC296" s="2">
        <f t="shared" si="92"/>
        <v>1.0052700000000001</v>
      </c>
      <c r="AD296" s="2">
        <f t="shared" si="93"/>
        <v>1.8326600000000002</v>
      </c>
      <c r="AE296" s="2">
        <f t="shared" si="94"/>
        <v>9.1400000000000006E-3</v>
      </c>
      <c r="AG296" t="s">
        <v>178</v>
      </c>
      <c r="AH296">
        <f t="shared" si="95"/>
        <v>1.18479</v>
      </c>
      <c r="AI296">
        <f t="shared" si="96"/>
        <v>0.17286000000000001</v>
      </c>
      <c r="AJ296">
        <f t="shared" si="97"/>
        <v>3.2088999999999999</v>
      </c>
      <c r="AK296">
        <f t="shared" si="98"/>
        <v>1.4898499999999999</v>
      </c>
      <c r="AL296">
        <f t="shared" si="99"/>
        <v>0.48640999999999995</v>
      </c>
      <c r="AM296">
        <f t="shared" si="100"/>
        <v>0.10145</v>
      </c>
      <c r="AN296">
        <f t="shared" si="101"/>
        <v>1.15411</v>
      </c>
      <c r="AO296">
        <f t="shared" si="102"/>
        <v>1.15568</v>
      </c>
      <c r="AP296">
        <f t="shared" si="103"/>
        <v>1.7174400000000001</v>
      </c>
      <c r="AQ296">
        <f t="shared" si="104"/>
        <v>9.9000000000000008E-3</v>
      </c>
    </row>
    <row r="297" spans="1:43">
      <c r="A297" t="s">
        <v>315</v>
      </c>
      <c r="B297">
        <v>0.33866000000000002</v>
      </c>
      <c r="C297">
        <v>3.6661199999999998</v>
      </c>
      <c r="D297">
        <v>1.034E-2</v>
      </c>
      <c r="E297">
        <v>0.15787999999999999</v>
      </c>
      <c r="F297">
        <v>0.10124</v>
      </c>
      <c r="G297">
        <v>3.44617</v>
      </c>
      <c r="H297">
        <v>2.3939599999999999</v>
      </c>
      <c r="I297">
        <v>0.32071</v>
      </c>
      <c r="J297">
        <v>9.0459999999999999E-2</v>
      </c>
      <c r="K297">
        <v>3.32E-3</v>
      </c>
      <c r="L297">
        <v>7.8409999999999994E-2</v>
      </c>
      <c r="M297">
        <v>3.4660000000000003E-2</v>
      </c>
      <c r="N297">
        <v>9.2770000000000005E-2</v>
      </c>
      <c r="O297">
        <v>0.82670999999999994</v>
      </c>
      <c r="P297">
        <v>0.96065999999999996</v>
      </c>
      <c r="Q297">
        <v>0.12747</v>
      </c>
      <c r="R297">
        <v>1.3105899999999999</v>
      </c>
      <c r="S297">
        <v>5.0600000000000003E-3</v>
      </c>
      <c r="T297">
        <v>1.06E-2</v>
      </c>
      <c r="U297" s="2" t="str">
        <f t="shared" si="84"/>
        <v>F42087</v>
      </c>
      <c r="V297" s="2">
        <f t="shared" si="85"/>
        <v>4.0151200000000005</v>
      </c>
      <c r="W297" s="2">
        <f t="shared" si="86"/>
        <v>0.15787999999999999</v>
      </c>
      <c r="X297" s="2">
        <f t="shared" si="87"/>
        <v>3.5474100000000002</v>
      </c>
      <c r="Y297" s="2">
        <f t="shared" si="88"/>
        <v>2.3939599999999999</v>
      </c>
      <c r="Z297" s="2">
        <f t="shared" si="89"/>
        <v>0.41448999999999997</v>
      </c>
      <c r="AA297" s="2">
        <f t="shared" si="90"/>
        <v>7.8409999999999994E-2</v>
      </c>
      <c r="AB297" s="2">
        <f t="shared" si="91"/>
        <v>0.95413999999999999</v>
      </c>
      <c r="AC297" s="2">
        <f t="shared" si="92"/>
        <v>0.96065999999999996</v>
      </c>
      <c r="AD297" s="2">
        <f t="shared" si="93"/>
        <v>1.44312</v>
      </c>
      <c r="AE297" s="2">
        <f t="shared" si="94"/>
        <v>1.06E-2</v>
      </c>
      <c r="AG297" t="s">
        <v>185</v>
      </c>
      <c r="AH297">
        <f t="shared" si="95"/>
        <v>1.4414099999999999</v>
      </c>
      <c r="AI297">
        <f t="shared" si="96"/>
        <v>0.15407999999999999</v>
      </c>
      <c r="AJ297">
        <f t="shared" si="97"/>
        <v>4.60562</v>
      </c>
      <c r="AK297">
        <f t="shared" si="98"/>
        <v>1.4107799999999999</v>
      </c>
      <c r="AL297">
        <f t="shared" si="99"/>
        <v>0.10128000000000001</v>
      </c>
      <c r="AM297">
        <f t="shared" si="100"/>
        <v>7.8619999999999995E-2</v>
      </c>
      <c r="AN297">
        <f t="shared" si="101"/>
        <v>0.84282000000000001</v>
      </c>
      <c r="AO297">
        <f t="shared" si="102"/>
        <v>0.84109999999999996</v>
      </c>
      <c r="AP297">
        <f t="shared" si="103"/>
        <v>0.53490000000000004</v>
      </c>
      <c r="AQ297">
        <f t="shared" si="104"/>
        <v>1.524E-2</v>
      </c>
    </row>
    <row r="298" spans="1:43">
      <c r="A298" t="s">
        <v>316</v>
      </c>
      <c r="B298">
        <v>1.6969999999999999E-2</v>
      </c>
      <c r="C298">
        <v>1.79556</v>
      </c>
      <c r="D298">
        <v>1.401E-2</v>
      </c>
      <c r="E298">
        <v>0.14624999999999999</v>
      </c>
      <c r="F298">
        <v>5.7800000000000004E-3</v>
      </c>
      <c r="G298">
        <v>1.4267700000000001</v>
      </c>
      <c r="H298">
        <v>2.38205</v>
      </c>
      <c r="I298">
        <v>2.3779999999999999E-2</v>
      </c>
      <c r="J298">
        <v>5.1229999999999998E-2</v>
      </c>
      <c r="K298">
        <v>1.478E-2</v>
      </c>
      <c r="L298">
        <v>7.9979999999999996E-2</v>
      </c>
      <c r="M298">
        <v>5.1200000000000004E-3</v>
      </c>
      <c r="N298">
        <v>2.4230000000000002E-2</v>
      </c>
      <c r="O298">
        <v>0.85951</v>
      </c>
      <c r="P298">
        <v>0.88563999999999998</v>
      </c>
      <c r="Q298">
        <v>2.0070000000000001E-2</v>
      </c>
      <c r="R298">
        <v>1.2175400000000001</v>
      </c>
      <c r="S298">
        <v>4.3700000000000003E-2</v>
      </c>
      <c r="T298">
        <v>4.9100000000000003E-3</v>
      </c>
      <c r="U298" s="2" t="str">
        <f t="shared" si="84"/>
        <v>A42097</v>
      </c>
      <c r="V298" s="2">
        <f t="shared" si="85"/>
        <v>1.8265400000000001</v>
      </c>
      <c r="W298" s="2">
        <f t="shared" si="86"/>
        <v>0.14624999999999999</v>
      </c>
      <c r="X298" s="2">
        <f t="shared" si="87"/>
        <v>1.43255</v>
      </c>
      <c r="Y298" s="2">
        <f t="shared" si="88"/>
        <v>2.38205</v>
      </c>
      <c r="Z298" s="2">
        <f t="shared" si="89"/>
        <v>8.9789999999999995E-2</v>
      </c>
      <c r="AA298" s="2">
        <f t="shared" si="90"/>
        <v>7.9979999999999996E-2</v>
      </c>
      <c r="AB298" s="2">
        <f t="shared" si="91"/>
        <v>0.88885999999999998</v>
      </c>
      <c r="AC298" s="2">
        <f t="shared" si="92"/>
        <v>0.88563999999999998</v>
      </c>
      <c r="AD298" s="2">
        <f t="shared" si="93"/>
        <v>1.2813100000000002</v>
      </c>
      <c r="AE298" s="2">
        <f t="shared" si="94"/>
        <v>4.9100000000000003E-3</v>
      </c>
      <c r="AG298" t="s">
        <v>204</v>
      </c>
      <c r="AH298">
        <f t="shared" si="95"/>
        <v>0.28111999999999998</v>
      </c>
      <c r="AI298">
        <f t="shared" si="96"/>
        <v>8.7859999999999994E-2</v>
      </c>
      <c r="AJ298">
        <f t="shared" si="97"/>
        <v>1.51871</v>
      </c>
      <c r="AK298">
        <f t="shared" si="98"/>
        <v>1.5686899999999999</v>
      </c>
      <c r="AL298">
        <f t="shared" si="99"/>
        <v>2.0678899999999998</v>
      </c>
      <c r="AM298">
        <f t="shared" si="100"/>
        <v>4.2680000000000003E-2</v>
      </c>
      <c r="AN298">
        <f t="shared" si="101"/>
        <v>1.5597099999999999</v>
      </c>
      <c r="AO298">
        <f t="shared" si="102"/>
        <v>0.83772999999999997</v>
      </c>
      <c r="AP298">
        <f t="shared" si="103"/>
        <v>40.835179999999994</v>
      </c>
      <c r="AQ298">
        <f t="shared" si="104"/>
        <v>7.0600000000000003E-3</v>
      </c>
    </row>
    <row r="299" spans="1:43">
      <c r="A299" t="s">
        <v>317</v>
      </c>
      <c r="B299">
        <v>8.4699999999999998E-2</v>
      </c>
      <c r="C299">
        <v>3.8854799999999998</v>
      </c>
      <c r="D299">
        <v>6.8599999999999998E-3</v>
      </c>
      <c r="E299">
        <v>0.13463</v>
      </c>
      <c r="F299">
        <v>3.2000000000000001E-2</v>
      </c>
      <c r="G299">
        <v>3.30471</v>
      </c>
      <c r="H299">
        <v>2.0615399999999999</v>
      </c>
      <c r="I299">
        <v>4.104E-2</v>
      </c>
      <c r="J299">
        <v>3.2919999999999998E-2</v>
      </c>
      <c r="K299">
        <v>3.0100000000000001E-3</v>
      </c>
      <c r="L299">
        <v>6.4560000000000006E-2</v>
      </c>
      <c r="M299">
        <v>2.1090000000000001E-2</v>
      </c>
      <c r="N299">
        <v>6.7409999999999998E-2</v>
      </c>
      <c r="O299">
        <v>0.62956999999999996</v>
      </c>
      <c r="P299">
        <v>0.71652000000000005</v>
      </c>
      <c r="Q299">
        <v>3.7170000000000002E-2</v>
      </c>
      <c r="R299">
        <v>0.59674000000000005</v>
      </c>
      <c r="S299">
        <v>4.1099999999999998E-2</v>
      </c>
      <c r="T299">
        <v>1.389E-2</v>
      </c>
      <c r="U299" s="2" t="str">
        <f t="shared" si="84"/>
        <v>A42037</v>
      </c>
      <c r="V299" s="2">
        <f t="shared" si="85"/>
        <v>3.9770400000000001</v>
      </c>
      <c r="W299" s="2">
        <f t="shared" si="86"/>
        <v>0.13463</v>
      </c>
      <c r="X299" s="2">
        <f t="shared" si="87"/>
        <v>3.3367100000000001</v>
      </c>
      <c r="Y299" s="2">
        <f t="shared" si="88"/>
        <v>2.0615399999999999</v>
      </c>
      <c r="Z299" s="2">
        <f t="shared" si="89"/>
        <v>7.6969999999999997E-2</v>
      </c>
      <c r="AA299" s="2">
        <f t="shared" si="90"/>
        <v>6.4560000000000006E-2</v>
      </c>
      <c r="AB299" s="2">
        <f t="shared" si="91"/>
        <v>0.71806999999999999</v>
      </c>
      <c r="AC299" s="2">
        <f t="shared" si="92"/>
        <v>0.71652000000000005</v>
      </c>
      <c r="AD299" s="2">
        <f t="shared" si="93"/>
        <v>0.67501000000000011</v>
      </c>
      <c r="AE299" s="2">
        <f t="shared" si="94"/>
        <v>1.389E-2</v>
      </c>
      <c r="AG299" t="s">
        <v>171</v>
      </c>
      <c r="AH299">
        <f t="shared" si="95"/>
        <v>1.2266900000000001</v>
      </c>
      <c r="AI299">
        <f t="shared" si="96"/>
        <v>0.16399</v>
      </c>
      <c r="AJ299">
        <f t="shared" si="97"/>
        <v>3.6511200000000001</v>
      </c>
      <c r="AK299">
        <f t="shared" si="98"/>
        <v>2.1278600000000001</v>
      </c>
      <c r="AL299">
        <f t="shared" si="99"/>
        <v>0.10668000000000001</v>
      </c>
      <c r="AM299">
        <f t="shared" si="100"/>
        <v>8.5319999999999993E-2</v>
      </c>
      <c r="AN299">
        <f t="shared" si="101"/>
        <v>0.84667999999999999</v>
      </c>
      <c r="AO299">
        <f t="shared" si="102"/>
        <v>0.84348000000000001</v>
      </c>
      <c r="AP299">
        <f t="shared" si="103"/>
        <v>0.55193000000000003</v>
      </c>
      <c r="AQ299">
        <f t="shared" si="104"/>
        <v>7.1799999999999998E-3</v>
      </c>
    </row>
    <row r="300" spans="1:43">
      <c r="A300" t="s">
        <v>318</v>
      </c>
      <c r="B300">
        <v>0.25255</v>
      </c>
      <c r="C300">
        <v>2.86361</v>
      </c>
      <c r="D300">
        <v>7.3200000000000001E-3</v>
      </c>
      <c r="E300">
        <v>0.14360999999999999</v>
      </c>
      <c r="F300">
        <v>4.4110000000000003E-2</v>
      </c>
      <c r="G300">
        <v>2.6174499999999998</v>
      </c>
      <c r="H300">
        <v>2.2901799999999999</v>
      </c>
      <c r="I300">
        <v>6.547E-2</v>
      </c>
      <c r="J300">
        <v>1.6920000000000001E-2</v>
      </c>
      <c r="K300">
        <v>4.4000000000000002E-4</v>
      </c>
      <c r="L300">
        <v>6.8830000000000002E-2</v>
      </c>
      <c r="M300">
        <v>5.4699999999999999E-2</v>
      </c>
      <c r="N300">
        <v>3.006E-2</v>
      </c>
      <c r="O300">
        <v>0.71458999999999995</v>
      </c>
      <c r="P300">
        <v>0.79771999999999998</v>
      </c>
      <c r="Q300">
        <v>0.11507000000000001</v>
      </c>
      <c r="R300">
        <v>0.56059000000000003</v>
      </c>
      <c r="S300">
        <v>6.2399999999999997E-2</v>
      </c>
      <c r="T300">
        <v>1.6799999999999999E-2</v>
      </c>
      <c r="U300" s="2" t="str">
        <f t="shared" si="84"/>
        <v>A42061</v>
      </c>
      <c r="V300" s="2">
        <f t="shared" si="85"/>
        <v>3.1234799999999998</v>
      </c>
      <c r="W300" s="2">
        <f t="shared" si="86"/>
        <v>0.14360999999999999</v>
      </c>
      <c r="X300" s="2">
        <f t="shared" si="87"/>
        <v>2.6615599999999997</v>
      </c>
      <c r="Y300" s="2">
        <f t="shared" si="88"/>
        <v>2.2901799999999999</v>
      </c>
      <c r="Z300" s="2">
        <f t="shared" si="89"/>
        <v>8.2830000000000001E-2</v>
      </c>
      <c r="AA300" s="2">
        <f t="shared" si="90"/>
        <v>6.8830000000000002E-2</v>
      </c>
      <c r="AB300" s="2">
        <f t="shared" si="91"/>
        <v>0.79935</v>
      </c>
      <c r="AC300" s="2">
        <f t="shared" si="92"/>
        <v>0.79771999999999998</v>
      </c>
      <c r="AD300" s="2">
        <f t="shared" si="93"/>
        <v>0.73806000000000005</v>
      </c>
      <c r="AE300" s="2">
        <f t="shared" si="94"/>
        <v>1.6799999999999999E-2</v>
      </c>
      <c r="AG300" t="s">
        <v>49</v>
      </c>
      <c r="AH300">
        <f t="shared" si="95"/>
        <v>0.82122000000000006</v>
      </c>
      <c r="AI300">
        <f t="shared" si="96"/>
        <v>0.12299</v>
      </c>
      <c r="AJ300">
        <f t="shared" si="97"/>
        <v>3.3818200000000003</v>
      </c>
      <c r="AK300">
        <f t="shared" si="98"/>
        <v>1.4704299999999999</v>
      </c>
      <c r="AL300">
        <f t="shared" si="99"/>
        <v>2.3220999999999998</v>
      </c>
      <c r="AM300">
        <f t="shared" si="100"/>
        <v>6.2780000000000002E-2</v>
      </c>
      <c r="AN300">
        <f t="shared" si="101"/>
        <v>0.90815999999999997</v>
      </c>
      <c r="AO300">
        <f t="shared" si="102"/>
        <v>0.83555999999999997</v>
      </c>
      <c r="AP300">
        <f t="shared" si="103"/>
        <v>10.291969999999999</v>
      </c>
      <c r="AQ300">
        <f t="shared" si="104"/>
        <v>8.7200000000000003E-3</v>
      </c>
    </row>
    <row r="301" spans="1:43">
      <c r="A301" t="s">
        <v>319</v>
      </c>
      <c r="B301">
        <v>0.16681000000000001</v>
      </c>
      <c r="C301">
        <v>3.7000099999999998</v>
      </c>
      <c r="D301">
        <v>4.7299999999999998E-3</v>
      </c>
      <c r="E301">
        <v>0.16039999999999999</v>
      </c>
      <c r="F301">
        <v>2.181E-2</v>
      </c>
      <c r="G301">
        <v>3.1383399999999999</v>
      </c>
      <c r="H301">
        <v>2.5232999999999999</v>
      </c>
      <c r="I301">
        <v>0.19525999999999999</v>
      </c>
      <c r="J301">
        <v>0.11511</v>
      </c>
      <c r="K301">
        <v>5.9999999999999995E-4</v>
      </c>
      <c r="L301">
        <v>8.4000000000000005E-2</v>
      </c>
      <c r="M301">
        <v>2.0289999999999999E-2</v>
      </c>
      <c r="N301">
        <v>0.15089</v>
      </c>
      <c r="O301">
        <v>0.80993000000000004</v>
      </c>
      <c r="P301">
        <v>0.99868000000000001</v>
      </c>
      <c r="Q301">
        <v>7.4349999999999999E-2</v>
      </c>
      <c r="R301">
        <v>1.43666</v>
      </c>
      <c r="S301">
        <v>3.5300000000000002E-3</v>
      </c>
      <c r="T301">
        <v>1.2760000000000001E-2</v>
      </c>
      <c r="U301" s="2" t="str">
        <f t="shared" si="84"/>
        <v>A42119</v>
      </c>
      <c r="V301" s="2">
        <f t="shared" si="85"/>
        <v>3.8715499999999996</v>
      </c>
      <c r="W301" s="2">
        <f t="shared" si="86"/>
        <v>0.16039999999999999</v>
      </c>
      <c r="X301" s="2">
        <f t="shared" si="87"/>
        <v>3.1601499999999998</v>
      </c>
      <c r="Y301" s="2">
        <f t="shared" si="88"/>
        <v>2.5232999999999999</v>
      </c>
      <c r="Z301" s="2">
        <f t="shared" si="89"/>
        <v>0.31096999999999997</v>
      </c>
      <c r="AA301" s="2">
        <f t="shared" si="90"/>
        <v>8.4000000000000005E-2</v>
      </c>
      <c r="AB301" s="2">
        <f t="shared" si="91"/>
        <v>0.98111000000000004</v>
      </c>
      <c r="AC301" s="2">
        <f t="shared" si="92"/>
        <v>0.99868000000000001</v>
      </c>
      <c r="AD301" s="2">
        <f t="shared" si="93"/>
        <v>1.51454</v>
      </c>
      <c r="AE301" s="2">
        <f t="shared" si="94"/>
        <v>1.2760000000000001E-2</v>
      </c>
      <c r="AG301" t="s">
        <v>138</v>
      </c>
      <c r="AH301">
        <f t="shared" si="95"/>
        <v>1.0023200000000001</v>
      </c>
      <c r="AI301">
        <f t="shared" si="96"/>
        <v>0.15434999999999999</v>
      </c>
      <c r="AJ301">
        <f t="shared" si="97"/>
        <v>3.8365800000000001</v>
      </c>
      <c r="AK301">
        <f t="shared" si="98"/>
        <v>1.09751</v>
      </c>
      <c r="AL301">
        <f t="shared" si="99"/>
        <v>0.40831000000000001</v>
      </c>
      <c r="AM301">
        <f t="shared" si="100"/>
        <v>8.7749999999999995E-2</v>
      </c>
      <c r="AN301">
        <f t="shared" si="101"/>
        <v>0.96355999999999997</v>
      </c>
      <c r="AO301">
        <f t="shared" si="102"/>
        <v>1.0174099999999999</v>
      </c>
      <c r="AP301">
        <f t="shared" si="103"/>
        <v>0.84825000000000006</v>
      </c>
      <c r="AQ301">
        <f t="shared" si="104"/>
        <v>7.3600000000000002E-3</v>
      </c>
    </row>
    <row r="302" spans="1:43">
      <c r="A302" t="s">
        <v>320</v>
      </c>
      <c r="B302">
        <v>0.20282</v>
      </c>
      <c r="C302">
        <v>0.71947000000000005</v>
      </c>
      <c r="D302">
        <v>5.1399999999999996E-3</v>
      </c>
      <c r="E302">
        <v>0.15278</v>
      </c>
      <c r="F302">
        <v>5.8549999999999998E-2</v>
      </c>
      <c r="G302">
        <v>2.3443399999999999</v>
      </c>
      <c r="H302">
        <v>2.1200399999999999</v>
      </c>
      <c r="I302">
        <v>0.11366999999999999</v>
      </c>
      <c r="J302">
        <v>6.7890000000000006E-2</v>
      </c>
      <c r="K302">
        <v>9.7999999999999997E-4</v>
      </c>
      <c r="L302">
        <v>7.238E-2</v>
      </c>
      <c r="M302">
        <v>2.3400000000000001E-2</v>
      </c>
      <c r="N302">
        <v>0.10283</v>
      </c>
      <c r="O302">
        <v>0.80301</v>
      </c>
      <c r="P302">
        <v>0.95025000000000004</v>
      </c>
      <c r="Q302">
        <v>9.2770000000000005E-2</v>
      </c>
      <c r="R302">
        <v>1.36161</v>
      </c>
      <c r="S302">
        <v>3.9199999999999999E-3</v>
      </c>
      <c r="T302">
        <v>1.374E-2</v>
      </c>
      <c r="U302" s="2" t="str">
        <f t="shared" si="84"/>
        <v>B42043</v>
      </c>
      <c r="V302" s="2">
        <f t="shared" si="85"/>
        <v>0.92743000000000009</v>
      </c>
      <c r="W302" s="2">
        <f t="shared" si="86"/>
        <v>0.15278</v>
      </c>
      <c r="X302" s="2">
        <f t="shared" si="87"/>
        <v>2.4028899999999997</v>
      </c>
      <c r="Y302" s="2">
        <f t="shared" si="88"/>
        <v>2.1200399999999999</v>
      </c>
      <c r="Z302" s="2">
        <f t="shared" si="89"/>
        <v>0.18254000000000001</v>
      </c>
      <c r="AA302" s="2">
        <f t="shared" si="90"/>
        <v>7.238E-2</v>
      </c>
      <c r="AB302" s="2">
        <f t="shared" si="91"/>
        <v>0.92924000000000007</v>
      </c>
      <c r="AC302" s="2">
        <f t="shared" si="92"/>
        <v>0.95025000000000004</v>
      </c>
      <c r="AD302" s="2">
        <f t="shared" si="93"/>
        <v>1.4582999999999999</v>
      </c>
      <c r="AE302" s="2">
        <f t="shared" si="94"/>
        <v>1.374E-2</v>
      </c>
      <c r="AG302" t="s">
        <v>276</v>
      </c>
      <c r="AH302">
        <f t="shared" si="95"/>
        <v>0.47785</v>
      </c>
      <c r="AI302">
        <f t="shared" si="96"/>
        <v>0.13661000000000001</v>
      </c>
      <c r="AJ302">
        <f t="shared" si="97"/>
        <v>2.4607000000000001</v>
      </c>
      <c r="AK302">
        <f t="shared" si="98"/>
        <v>2.4215800000000001</v>
      </c>
      <c r="AL302">
        <f t="shared" si="99"/>
        <v>1.1857500000000001</v>
      </c>
      <c r="AM302">
        <f t="shared" si="100"/>
        <v>6.615E-2</v>
      </c>
      <c r="AN302">
        <f t="shared" si="101"/>
        <v>1.5840400000000001</v>
      </c>
      <c r="AO302">
        <f t="shared" si="102"/>
        <v>0.87436000000000003</v>
      </c>
      <c r="AP302">
        <f t="shared" si="103"/>
        <v>18.556930000000001</v>
      </c>
      <c r="AQ302">
        <f t="shared" si="104"/>
        <v>6.3400000000000001E-3</v>
      </c>
    </row>
    <row r="303" spans="1:43">
      <c r="A303" t="s">
        <v>321</v>
      </c>
      <c r="B303">
        <v>0.10879</v>
      </c>
      <c r="C303">
        <v>3.0140099999999999</v>
      </c>
      <c r="D303">
        <v>3.31E-3</v>
      </c>
      <c r="E303">
        <v>0.15714</v>
      </c>
      <c r="F303">
        <v>1.6990000000000002E-2</v>
      </c>
      <c r="G303">
        <v>2.5729700000000002</v>
      </c>
      <c r="H303">
        <v>2.4681799999999998</v>
      </c>
      <c r="I303">
        <v>5.9029999999999999E-2</v>
      </c>
      <c r="J303">
        <v>2.9170000000000001E-2</v>
      </c>
      <c r="K303">
        <v>4.6999999999999999E-4</v>
      </c>
      <c r="L303">
        <v>7.8750000000000001E-2</v>
      </c>
      <c r="M303">
        <v>1.426E-2</v>
      </c>
      <c r="N303">
        <v>0.11405999999999999</v>
      </c>
      <c r="O303">
        <v>0.72404000000000002</v>
      </c>
      <c r="P303">
        <v>0.87312999999999996</v>
      </c>
      <c r="Q303">
        <v>0.1174</v>
      </c>
      <c r="R303">
        <v>0.74763999999999997</v>
      </c>
      <c r="S303">
        <v>3.5619999999999999E-2</v>
      </c>
      <c r="T303">
        <v>9.5300000000000003E-3</v>
      </c>
      <c r="U303" s="2" t="str">
        <f t="shared" si="84"/>
        <v>A42013</v>
      </c>
      <c r="V303" s="2">
        <f t="shared" si="85"/>
        <v>3.1261099999999997</v>
      </c>
      <c r="W303" s="2">
        <f t="shared" si="86"/>
        <v>0.15714</v>
      </c>
      <c r="X303" s="2">
        <f t="shared" si="87"/>
        <v>2.58996</v>
      </c>
      <c r="Y303" s="2">
        <f t="shared" si="88"/>
        <v>2.4681799999999998</v>
      </c>
      <c r="Z303" s="2">
        <f t="shared" si="89"/>
        <v>8.8669999999999999E-2</v>
      </c>
      <c r="AA303" s="2">
        <f t="shared" si="90"/>
        <v>7.8750000000000001E-2</v>
      </c>
      <c r="AB303" s="2">
        <f t="shared" si="91"/>
        <v>0.85236000000000001</v>
      </c>
      <c r="AC303" s="2">
        <f t="shared" si="92"/>
        <v>0.87312999999999996</v>
      </c>
      <c r="AD303" s="2">
        <f t="shared" si="93"/>
        <v>0.90066000000000002</v>
      </c>
      <c r="AE303" s="2">
        <f t="shared" si="94"/>
        <v>9.5300000000000003E-3</v>
      </c>
      <c r="AG303" t="s">
        <v>182</v>
      </c>
      <c r="AH303">
        <f t="shared" si="95"/>
        <v>0.85463999999999996</v>
      </c>
      <c r="AI303">
        <f t="shared" si="96"/>
        <v>0.16383</v>
      </c>
      <c r="AJ303">
        <f t="shared" si="97"/>
        <v>4.3134300000000003</v>
      </c>
      <c r="AK303">
        <f t="shared" si="98"/>
        <v>3.1433300000000002</v>
      </c>
      <c r="AL303">
        <f t="shared" si="99"/>
        <v>9.4480000000000008E-2</v>
      </c>
      <c r="AM303">
        <f t="shared" si="100"/>
        <v>8.1140000000000004E-2</v>
      </c>
      <c r="AN303">
        <f t="shared" si="101"/>
        <v>0.81805000000000005</v>
      </c>
      <c r="AO303">
        <f t="shared" si="102"/>
        <v>0.8478</v>
      </c>
      <c r="AP303">
        <f t="shared" si="103"/>
        <v>0.55274000000000001</v>
      </c>
      <c r="AQ303">
        <f t="shared" si="104"/>
        <v>1.034E-2</v>
      </c>
    </row>
    <row r="304" spans="1:43">
      <c r="A304" t="s">
        <v>322</v>
      </c>
      <c r="B304">
        <v>5.6939999999999998E-2</v>
      </c>
      <c r="C304">
        <v>4.4708300000000003</v>
      </c>
      <c r="D304">
        <v>4.2399999999999998E-3</v>
      </c>
      <c r="E304">
        <v>0.12742000000000001</v>
      </c>
      <c r="F304">
        <v>2.4840000000000001E-2</v>
      </c>
      <c r="G304">
        <v>3.4163000000000001</v>
      </c>
      <c r="H304">
        <v>2.2355999999999998</v>
      </c>
      <c r="I304">
        <v>4.1959999999999997E-2</v>
      </c>
      <c r="J304">
        <v>2.376E-2</v>
      </c>
      <c r="K304">
        <v>5.2300000000000003E-3</v>
      </c>
      <c r="L304">
        <v>6.9409999999999999E-2</v>
      </c>
      <c r="M304">
        <v>1.6660000000000001E-2</v>
      </c>
      <c r="N304">
        <v>0.11899</v>
      </c>
      <c r="O304">
        <v>0.57823999999999998</v>
      </c>
      <c r="P304">
        <v>0.71375999999999995</v>
      </c>
      <c r="Q304">
        <v>2.564E-2</v>
      </c>
      <c r="R304">
        <v>0.47597</v>
      </c>
      <c r="S304">
        <v>5.3400000000000003E-2</v>
      </c>
      <c r="T304">
        <v>1.457E-2</v>
      </c>
      <c r="U304" s="2" t="str">
        <f t="shared" si="84"/>
        <v>A42021</v>
      </c>
      <c r="V304" s="2">
        <f t="shared" si="85"/>
        <v>4.5320100000000005</v>
      </c>
      <c r="W304" s="2">
        <f t="shared" si="86"/>
        <v>0.12742000000000001</v>
      </c>
      <c r="X304" s="2">
        <f t="shared" si="87"/>
        <v>3.4411400000000003</v>
      </c>
      <c r="Y304" s="2">
        <f t="shared" si="88"/>
        <v>2.2355999999999998</v>
      </c>
      <c r="Z304" s="2">
        <f t="shared" si="89"/>
        <v>7.0949999999999999E-2</v>
      </c>
      <c r="AA304" s="2">
        <f t="shared" si="90"/>
        <v>6.9409999999999999E-2</v>
      </c>
      <c r="AB304" s="2">
        <f t="shared" si="91"/>
        <v>0.71388999999999991</v>
      </c>
      <c r="AC304" s="2">
        <f t="shared" si="92"/>
        <v>0.71375999999999995</v>
      </c>
      <c r="AD304" s="2">
        <f t="shared" si="93"/>
        <v>0.55501</v>
      </c>
      <c r="AE304" s="2">
        <f t="shared" si="94"/>
        <v>1.457E-2</v>
      </c>
      <c r="AG304" t="s">
        <v>133</v>
      </c>
      <c r="AH304">
        <f t="shared" si="95"/>
        <v>0.72433000000000003</v>
      </c>
      <c r="AI304">
        <f t="shared" si="96"/>
        <v>0.13009000000000001</v>
      </c>
      <c r="AJ304">
        <f t="shared" si="97"/>
        <v>1.3394999999999999</v>
      </c>
      <c r="AK304">
        <f t="shared" si="98"/>
        <v>0.35960999999999999</v>
      </c>
      <c r="AL304">
        <f t="shared" si="99"/>
        <v>8.3894500000000001</v>
      </c>
      <c r="AM304">
        <f t="shared" si="100"/>
        <v>7.3330000000000006E-2</v>
      </c>
      <c r="AN304">
        <f t="shared" si="101"/>
        <v>1.3484800000000001</v>
      </c>
      <c r="AO304">
        <f t="shared" si="102"/>
        <v>1.2046300000000001</v>
      </c>
      <c r="AP304">
        <f t="shared" si="103"/>
        <v>20.195809999999998</v>
      </c>
      <c r="AQ304">
        <f t="shared" si="104"/>
        <v>1.6119999999999999E-2</v>
      </c>
    </row>
    <row r="305" spans="1:43">
      <c r="A305" t="s">
        <v>323</v>
      </c>
      <c r="B305">
        <v>0.16139999999999999</v>
      </c>
      <c r="C305">
        <v>3.7025600000000001</v>
      </c>
      <c r="D305">
        <v>1.021E-2</v>
      </c>
      <c r="E305">
        <v>0.13299</v>
      </c>
      <c r="F305">
        <v>1.481E-2</v>
      </c>
      <c r="G305">
        <v>2.6913200000000002</v>
      </c>
      <c r="H305">
        <v>2.60236</v>
      </c>
      <c r="I305">
        <v>4.2320000000000003E-2</v>
      </c>
      <c r="J305">
        <v>2.9360000000000001E-2</v>
      </c>
      <c r="K305">
        <v>9.3699999999999999E-3</v>
      </c>
      <c r="L305">
        <v>7.5120000000000006E-2</v>
      </c>
      <c r="M305">
        <v>1.0580000000000001E-2</v>
      </c>
      <c r="N305">
        <v>4.9820000000000003E-2</v>
      </c>
      <c r="O305">
        <v>0.71143000000000001</v>
      </c>
      <c r="P305">
        <v>0.76829000000000003</v>
      </c>
      <c r="Q305">
        <v>3.4020000000000002E-2</v>
      </c>
      <c r="R305">
        <v>0.60780000000000001</v>
      </c>
      <c r="S305">
        <v>8.0479999999999996E-2</v>
      </c>
      <c r="T305">
        <v>1.1429999999999999E-2</v>
      </c>
      <c r="U305" s="2" t="str">
        <f t="shared" si="84"/>
        <v>B42027</v>
      </c>
      <c r="V305" s="2">
        <f t="shared" si="85"/>
        <v>3.8741699999999999</v>
      </c>
      <c r="W305" s="2">
        <f t="shared" si="86"/>
        <v>0.13299</v>
      </c>
      <c r="X305" s="2">
        <f t="shared" si="87"/>
        <v>2.7061300000000004</v>
      </c>
      <c r="Y305" s="2">
        <f t="shared" si="88"/>
        <v>2.60236</v>
      </c>
      <c r="Z305" s="2">
        <f t="shared" si="89"/>
        <v>8.1050000000000011E-2</v>
      </c>
      <c r="AA305" s="2">
        <f t="shared" si="90"/>
        <v>7.5120000000000006E-2</v>
      </c>
      <c r="AB305" s="2">
        <f t="shared" si="91"/>
        <v>0.77183000000000002</v>
      </c>
      <c r="AC305" s="2">
        <f t="shared" si="92"/>
        <v>0.76829000000000003</v>
      </c>
      <c r="AD305" s="2">
        <f t="shared" si="93"/>
        <v>0.72230000000000005</v>
      </c>
      <c r="AE305" s="2">
        <f t="shared" si="94"/>
        <v>1.1429999999999999E-2</v>
      </c>
      <c r="AG305" t="s">
        <v>64</v>
      </c>
      <c r="AH305">
        <f t="shared" si="95"/>
        <v>0.68417000000000006</v>
      </c>
      <c r="AI305">
        <f t="shared" si="96"/>
        <v>0.18406</v>
      </c>
      <c r="AJ305">
        <f t="shared" si="97"/>
        <v>3.47105</v>
      </c>
      <c r="AK305">
        <f t="shared" si="98"/>
        <v>1.96576</v>
      </c>
      <c r="AL305">
        <f t="shared" si="99"/>
        <v>5.2996299999999996</v>
      </c>
      <c r="AM305">
        <f t="shared" si="100"/>
        <v>9.5130000000000006E-2</v>
      </c>
      <c r="AN305">
        <f t="shared" si="101"/>
        <v>1.20451</v>
      </c>
      <c r="AO305">
        <f t="shared" si="102"/>
        <v>0.86978999999999995</v>
      </c>
      <c r="AP305">
        <f t="shared" si="103"/>
        <v>15.956049999999999</v>
      </c>
      <c r="AQ305">
        <f t="shared" si="104"/>
        <v>1.6729999999999998E-2</v>
      </c>
    </row>
    <row r="306" spans="1:43">
      <c r="A306" t="s">
        <v>324</v>
      </c>
      <c r="B306">
        <v>0.11055</v>
      </c>
      <c r="C306">
        <v>2.2969499999999998</v>
      </c>
      <c r="D306">
        <v>5.3299999999999997E-3</v>
      </c>
      <c r="E306">
        <v>0.16014999999999999</v>
      </c>
      <c r="F306">
        <v>1.555E-2</v>
      </c>
      <c r="G306">
        <v>1.98438</v>
      </c>
      <c r="H306">
        <v>2.5098799999999999</v>
      </c>
      <c r="I306">
        <v>9.9610000000000004E-2</v>
      </c>
      <c r="J306">
        <v>7.0099999999999996E-2</v>
      </c>
      <c r="K306">
        <v>1.1299999999999999E-3</v>
      </c>
      <c r="L306">
        <v>8.3529999999999993E-2</v>
      </c>
      <c r="M306">
        <v>1.3899999999999999E-2</v>
      </c>
      <c r="N306">
        <v>9.7269999999999995E-2</v>
      </c>
      <c r="O306">
        <v>0.85887000000000002</v>
      </c>
      <c r="P306">
        <v>0.99858999999999998</v>
      </c>
      <c r="Q306">
        <v>5.8840000000000003E-2</v>
      </c>
      <c r="R306">
        <v>1.4530400000000001</v>
      </c>
      <c r="S306">
        <v>4.5300000000000002E-3</v>
      </c>
      <c r="T306">
        <v>1.4239999999999999E-2</v>
      </c>
      <c r="U306" s="2" t="str">
        <f t="shared" si="84"/>
        <v>B42119</v>
      </c>
      <c r="V306" s="2">
        <f t="shared" si="85"/>
        <v>2.4128299999999996</v>
      </c>
      <c r="W306" s="2">
        <f t="shared" si="86"/>
        <v>0.16014999999999999</v>
      </c>
      <c r="X306" s="2">
        <f t="shared" si="87"/>
        <v>1.99993</v>
      </c>
      <c r="Y306" s="2">
        <f t="shared" si="88"/>
        <v>2.5098799999999999</v>
      </c>
      <c r="Z306" s="2">
        <f t="shared" si="89"/>
        <v>0.17083999999999999</v>
      </c>
      <c r="AA306" s="2">
        <f t="shared" si="90"/>
        <v>8.3529999999999993E-2</v>
      </c>
      <c r="AB306" s="2">
        <f t="shared" si="91"/>
        <v>0.97004000000000001</v>
      </c>
      <c r="AC306" s="2">
        <f t="shared" si="92"/>
        <v>0.99858999999999998</v>
      </c>
      <c r="AD306" s="2">
        <f t="shared" si="93"/>
        <v>1.51641</v>
      </c>
      <c r="AE306" s="2">
        <f t="shared" si="94"/>
        <v>1.4239999999999999E-2</v>
      </c>
      <c r="AG306" t="s">
        <v>213</v>
      </c>
      <c r="AH306">
        <f t="shared" si="95"/>
        <v>0.85917999999999994</v>
      </c>
      <c r="AI306">
        <f t="shared" si="96"/>
        <v>0.17484</v>
      </c>
      <c r="AJ306">
        <f t="shared" si="97"/>
        <v>4.3039799999999993</v>
      </c>
      <c r="AK306">
        <f t="shared" si="98"/>
        <v>1.08819</v>
      </c>
      <c r="AL306">
        <f t="shared" si="99"/>
        <v>0.59787000000000001</v>
      </c>
      <c r="AM306">
        <f t="shared" si="100"/>
        <v>9.9470000000000003E-2</v>
      </c>
      <c r="AN306">
        <f t="shared" si="101"/>
        <v>1.06009</v>
      </c>
      <c r="AO306">
        <f t="shared" si="102"/>
        <v>1.0837600000000001</v>
      </c>
      <c r="AP306">
        <f t="shared" si="103"/>
        <v>1.15019</v>
      </c>
      <c r="AQ306">
        <f t="shared" si="104"/>
        <v>2.82E-3</v>
      </c>
    </row>
    <row r="307" spans="1:43">
      <c r="A307" t="s">
        <v>325</v>
      </c>
      <c r="B307">
        <v>0.26662999999999998</v>
      </c>
      <c r="C307">
        <v>3.20261</v>
      </c>
      <c r="D307">
        <v>1.372E-2</v>
      </c>
      <c r="E307">
        <v>0.12903999999999999</v>
      </c>
      <c r="F307">
        <v>7.7859999999999999E-2</v>
      </c>
      <c r="G307">
        <v>3.07524</v>
      </c>
      <c r="H307">
        <v>1.8329800000000001</v>
      </c>
      <c r="I307">
        <v>8.6190000000000003E-2</v>
      </c>
      <c r="J307">
        <v>1.8100000000000002E-2</v>
      </c>
      <c r="K307">
        <v>7.7999999999999999E-4</v>
      </c>
      <c r="L307">
        <v>5.8799999999999998E-2</v>
      </c>
      <c r="M307">
        <v>9.0440000000000006E-2</v>
      </c>
      <c r="N307">
        <v>2.325E-2</v>
      </c>
      <c r="O307">
        <v>0.64037999999999995</v>
      </c>
      <c r="P307">
        <v>0.75387000000000004</v>
      </c>
      <c r="Q307">
        <v>0.19661999999999999</v>
      </c>
      <c r="R307">
        <v>0.56067</v>
      </c>
      <c r="S307">
        <v>5.1130000000000002E-2</v>
      </c>
      <c r="T307">
        <v>1.461E-2</v>
      </c>
      <c r="U307" s="2" t="str">
        <f t="shared" si="84"/>
        <v>A42093</v>
      </c>
      <c r="V307" s="2">
        <f t="shared" si="85"/>
        <v>3.4829600000000003</v>
      </c>
      <c r="W307" s="2">
        <f t="shared" si="86"/>
        <v>0.12903999999999999</v>
      </c>
      <c r="X307" s="2">
        <f t="shared" si="87"/>
        <v>3.1530999999999998</v>
      </c>
      <c r="Y307" s="2">
        <f t="shared" si="88"/>
        <v>1.8329800000000001</v>
      </c>
      <c r="Z307" s="2">
        <f t="shared" si="89"/>
        <v>0.10507000000000001</v>
      </c>
      <c r="AA307" s="2">
        <f t="shared" si="90"/>
        <v>5.8799999999999998E-2</v>
      </c>
      <c r="AB307" s="2">
        <f t="shared" si="91"/>
        <v>0.75407000000000002</v>
      </c>
      <c r="AC307" s="2">
        <f t="shared" si="92"/>
        <v>0.75387000000000004</v>
      </c>
      <c r="AD307" s="2">
        <f t="shared" si="93"/>
        <v>0.80842000000000003</v>
      </c>
      <c r="AE307" s="2">
        <f t="shared" si="94"/>
        <v>1.461E-2</v>
      </c>
      <c r="AG307" t="s">
        <v>72</v>
      </c>
      <c r="AH307">
        <f t="shared" si="95"/>
        <v>0.44741999999999998</v>
      </c>
      <c r="AI307">
        <f t="shared" si="96"/>
        <v>0.12812000000000001</v>
      </c>
      <c r="AJ307">
        <f t="shared" si="97"/>
        <v>2.2523</v>
      </c>
      <c r="AK307">
        <f t="shared" si="98"/>
        <v>1.33114</v>
      </c>
      <c r="AL307">
        <f t="shared" si="99"/>
        <v>1.75224</v>
      </c>
      <c r="AM307">
        <f t="shared" si="100"/>
        <v>6.4860000000000001E-2</v>
      </c>
      <c r="AN307">
        <f t="shared" si="101"/>
        <v>1.3296399999999999</v>
      </c>
      <c r="AO307">
        <f t="shared" si="102"/>
        <v>0.86280000000000001</v>
      </c>
      <c r="AP307">
        <f t="shared" si="103"/>
        <v>46.270200000000003</v>
      </c>
      <c r="AQ307">
        <f t="shared" si="104"/>
        <v>8.5809999999999997E-2</v>
      </c>
    </row>
    <row r="308" spans="1:43">
      <c r="A308" t="s">
        <v>326</v>
      </c>
      <c r="B308">
        <v>7.9159999999999994E-2</v>
      </c>
      <c r="C308">
        <v>3.6124499999999999</v>
      </c>
      <c r="D308">
        <v>4.7999999999999996E-3</v>
      </c>
      <c r="E308">
        <v>0.13106000000000001</v>
      </c>
      <c r="F308">
        <v>1.5310000000000001E-2</v>
      </c>
      <c r="G308">
        <v>2.5525899999999999</v>
      </c>
      <c r="H308">
        <v>2.2238099999999998</v>
      </c>
      <c r="I308">
        <v>4.9680000000000002E-2</v>
      </c>
      <c r="J308">
        <v>2.307E-2</v>
      </c>
      <c r="K308">
        <v>2.4599999999999999E-3</v>
      </c>
      <c r="L308">
        <v>7.1279999999999996E-2</v>
      </c>
      <c r="M308">
        <v>3.7179999999999998E-2</v>
      </c>
      <c r="N308">
        <v>3.56E-2</v>
      </c>
      <c r="O308">
        <v>0.67398999999999998</v>
      </c>
      <c r="P308">
        <v>0.74317999999999995</v>
      </c>
      <c r="Q308">
        <v>6.3149999999999998E-2</v>
      </c>
      <c r="R308">
        <v>0.53607000000000005</v>
      </c>
      <c r="S308">
        <v>9.3950000000000006E-2</v>
      </c>
      <c r="T308">
        <v>1.172E-2</v>
      </c>
      <c r="U308" s="2" t="str">
        <f t="shared" si="84"/>
        <v>B42081</v>
      </c>
      <c r="V308" s="2">
        <f t="shared" si="85"/>
        <v>3.6964099999999998</v>
      </c>
      <c r="W308" s="2">
        <f t="shared" si="86"/>
        <v>0.13106000000000001</v>
      </c>
      <c r="X308" s="2">
        <f t="shared" si="87"/>
        <v>2.5678999999999998</v>
      </c>
      <c r="Y308" s="2">
        <f t="shared" si="88"/>
        <v>2.2238099999999998</v>
      </c>
      <c r="Z308" s="2">
        <f t="shared" si="89"/>
        <v>7.5210000000000013E-2</v>
      </c>
      <c r="AA308" s="2">
        <f t="shared" si="90"/>
        <v>7.1279999999999996E-2</v>
      </c>
      <c r="AB308" s="2">
        <f t="shared" si="91"/>
        <v>0.74676999999999993</v>
      </c>
      <c r="AC308" s="2">
        <f t="shared" si="92"/>
        <v>0.74317999999999995</v>
      </c>
      <c r="AD308" s="2">
        <f t="shared" si="93"/>
        <v>0.69317000000000006</v>
      </c>
      <c r="AE308" s="2">
        <f t="shared" si="94"/>
        <v>1.172E-2</v>
      </c>
      <c r="AG308" t="s">
        <v>236</v>
      </c>
      <c r="AH308">
        <f t="shared" si="95"/>
        <v>0.76521000000000006</v>
      </c>
      <c r="AI308">
        <f t="shared" si="96"/>
        <v>0.15190000000000001</v>
      </c>
      <c r="AJ308">
        <f t="shared" si="97"/>
        <v>3.6453799999999998</v>
      </c>
      <c r="AK308">
        <f t="shared" si="98"/>
        <v>2.0886900000000002</v>
      </c>
      <c r="AL308">
        <f t="shared" si="99"/>
        <v>1.9426399999999999</v>
      </c>
      <c r="AM308">
        <f t="shared" si="100"/>
        <v>7.2209999999999996E-2</v>
      </c>
      <c r="AN308">
        <f t="shared" si="101"/>
        <v>1.1319000000000001</v>
      </c>
      <c r="AO308">
        <f t="shared" si="102"/>
        <v>0.88865000000000005</v>
      </c>
      <c r="AP308">
        <f t="shared" si="103"/>
        <v>27.600790000000003</v>
      </c>
      <c r="AQ308">
        <f t="shared" si="104"/>
        <v>2.3999999999999998E-3</v>
      </c>
    </row>
    <row r="309" spans="1:43">
      <c r="A309" t="s">
        <v>327</v>
      </c>
      <c r="B309">
        <v>0.15248999999999999</v>
      </c>
      <c r="C309">
        <v>7.2121700000000004</v>
      </c>
      <c r="D309">
        <v>1.0789999999999999E-2</v>
      </c>
      <c r="E309">
        <v>0.13446</v>
      </c>
      <c r="F309">
        <v>0.14279</v>
      </c>
      <c r="G309">
        <v>5.60128</v>
      </c>
      <c r="H309">
        <v>2.1175600000000001</v>
      </c>
      <c r="I309">
        <v>4.1799999999999997E-2</v>
      </c>
      <c r="J309">
        <v>2.716E-2</v>
      </c>
      <c r="K309">
        <v>2.3600000000000001E-3</v>
      </c>
      <c r="L309">
        <v>6.54E-2</v>
      </c>
      <c r="M309">
        <v>3.662E-2</v>
      </c>
      <c r="N309">
        <v>0.12833</v>
      </c>
      <c r="O309">
        <v>0.54788000000000003</v>
      </c>
      <c r="P309">
        <v>0.70660000000000001</v>
      </c>
      <c r="Q309">
        <v>3.6600000000000001E-2</v>
      </c>
      <c r="R309">
        <v>0.51027</v>
      </c>
      <c r="S309">
        <v>2.017E-2</v>
      </c>
      <c r="T309">
        <v>5.6600000000000001E-3</v>
      </c>
      <c r="U309" s="2" t="str">
        <f t="shared" si="84"/>
        <v>A42025</v>
      </c>
      <c r="V309" s="2">
        <f t="shared" si="85"/>
        <v>7.3754500000000007</v>
      </c>
      <c r="W309" s="2">
        <f t="shared" si="86"/>
        <v>0.13446</v>
      </c>
      <c r="X309" s="2">
        <f t="shared" si="87"/>
        <v>5.7440699999999998</v>
      </c>
      <c r="Y309" s="2">
        <f t="shared" si="88"/>
        <v>2.1175600000000001</v>
      </c>
      <c r="Z309" s="2">
        <f t="shared" si="89"/>
        <v>7.1319999999999995E-2</v>
      </c>
      <c r="AA309" s="2">
        <f t="shared" si="90"/>
        <v>6.54E-2</v>
      </c>
      <c r="AB309" s="2">
        <f t="shared" si="91"/>
        <v>0.71283000000000007</v>
      </c>
      <c r="AC309" s="2">
        <f t="shared" si="92"/>
        <v>0.70660000000000001</v>
      </c>
      <c r="AD309" s="2">
        <f t="shared" si="93"/>
        <v>0.56703999999999999</v>
      </c>
      <c r="AE309" s="2">
        <f t="shared" si="94"/>
        <v>5.6600000000000001E-3</v>
      </c>
      <c r="AG309" t="s">
        <v>183</v>
      </c>
      <c r="AH309">
        <f t="shared" si="95"/>
        <v>0.83460999999999996</v>
      </c>
      <c r="AI309">
        <f t="shared" si="96"/>
        <v>0.16439999999999999</v>
      </c>
      <c r="AJ309">
        <f t="shared" si="97"/>
        <v>4.2287099999999995</v>
      </c>
      <c r="AK309">
        <f t="shared" si="98"/>
        <v>2.16099</v>
      </c>
      <c r="AL309">
        <f t="shared" si="99"/>
        <v>0.10014000000000001</v>
      </c>
      <c r="AM309">
        <f t="shared" si="100"/>
        <v>6.1559999999999997E-2</v>
      </c>
      <c r="AN309">
        <f t="shared" si="101"/>
        <v>0.86038999999999999</v>
      </c>
      <c r="AO309">
        <f t="shared" si="102"/>
        <v>0.87028000000000005</v>
      </c>
      <c r="AP309">
        <f t="shared" si="103"/>
        <v>0.55798999999999999</v>
      </c>
      <c r="AQ309">
        <f t="shared" si="104"/>
        <v>1.324E-2</v>
      </c>
    </row>
    <row r="310" spans="1:43">
      <c r="A310" t="s">
        <v>328</v>
      </c>
      <c r="B310">
        <v>0.12567</v>
      </c>
      <c r="C310">
        <v>3.8674300000000001</v>
      </c>
      <c r="D310">
        <v>4.2199999999999998E-3</v>
      </c>
      <c r="E310">
        <v>0.12756999999999999</v>
      </c>
      <c r="F310">
        <v>2.342E-2</v>
      </c>
      <c r="G310">
        <v>2.8331499999999998</v>
      </c>
      <c r="H310">
        <v>2.3252000000000002</v>
      </c>
      <c r="I310">
        <v>5.3589999999999999E-2</v>
      </c>
      <c r="J310">
        <v>2.0990000000000002E-2</v>
      </c>
      <c r="K310">
        <v>1.97E-3</v>
      </c>
      <c r="L310">
        <v>7.0099999999999996E-2</v>
      </c>
      <c r="M310">
        <v>1.9480000000000001E-2</v>
      </c>
      <c r="N310">
        <v>0.10677</v>
      </c>
      <c r="O310">
        <v>0.58701999999999999</v>
      </c>
      <c r="P310">
        <v>0.71974000000000005</v>
      </c>
      <c r="Q310">
        <v>4.3099999999999999E-2</v>
      </c>
      <c r="R310">
        <v>0.36930000000000002</v>
      </c>
      <c r="S310">
        <v>5.0189999999999999E-2</v>
      </c>
      <c r="T310">
        <v>1.2200000000000001E-2</v>
      </c>
      <c r="U310" s="2" t="str">
        <f t="shared" si="84"/>
        <v>A42079</v>
      </c>
      <c r="V310" s="2">
        <f t="shared" si="85"/>
        <v>3.9973200000000002</v>
      </c>
      <c r="W310" s="2">
        <f t="shared" si="86"/>
        <v>0.12756999999999999</v>
      </c>
      <c r="X310" s="2">
        <f t="shared" si="87"/>
        <v>2.8565700000000001</v>
      </c>
      <c r="Y310" s="2">
        <f t="shared" si="88"/>
        <v>2.3252000000000002</v>
      </c>
      <c r="Z310" s="2">
        <f t="shared" si="89"/>
        <v>7.6550000000000007E-2</v>
      </c>
      <c r="AA310" s="2">
        <f t="shared" si="90"/>
        <v>7.0099999999999996E-2</v>
      </c>
      <c r="AB310" s="2">
        <f t="shared" si="91"/>
        <v>0.71326999999999996</v>
      </c>
      <c r="AC310" s="2">
        <f t="shared" si="92"/>
        <v>0.71974000000000005</v>
      </c>
      <c r="AD310" s="2">
        <f t="shared" si="93"/>
        <v>0.46259</v>
      </c>
      <c r="AE310" s="2">
        <f t="shared" si="94"/>
        <v>1.2200000000000001E-2</v>
      </c>
      <c r="AG310" t="s">
        <v>79</v>
      </c>
      <c r="AH310">
        <f t="shared" si="95"/>
        <v>0.42599999999999999</v>
      </c>
      <c r="AI310">
        <f t="shared" si="96"/>
        <v>0.10672</v>
      </c>
      <c r="AJ310">
        <f t="shared" si="97"/>
        <v>2.4683899999999999</v>
      </c>
      <c r="AK310">
        <f t="shared" si="98"/>
        <v>1.90642</v>
      </c>
      <c r="AL310">
        <f t="shared" si="99"/>
        <v>1.3810499999999999</v>
      </c>
      <c r="AM310">
        <f t="shared" si="100"/>
        <v>5.5390000000000002E-2</v>
      </c>
      <c r="AN310">
        <f t="shared" si="101"/>
        <v>1.6251699999999998</v>
      </c>
      <c r="AO310">
        <f t="shared" si="102"/>
        <v>0.98556999999999995</v>
      </c>
      <c r="AP310">
        <f t="shared" si="103"/>
        <v>46.754750000000001</v>
      </c>
      <c r="AQ310">
        <f t="shared" si="104"/>
        <v>0.11308</v>
      </c>
    </row>
    <row r="311" spans="1:43">
      <c r="A311" t="s">
        <v>329</v>
      </c>
      <c r="B311">
        <v>0.16522999999999999</v>
      </c>
      <c r="C311">
        <v>3.5688</v>
      </c>
      <c r="D311">
        <v>3.4399999999999999E-3</v>
      </c>
      <c r="E311">
        <v>0.15658</v>
      </c>
      <c r="F311">
        <v>2.197E-2</v>
      </c>
      <c r="G311">
        <v>3.03247</v>
      </c>
      <c r="H311">
        <v>2.4700700000000002</v>
      </c>
      <c r="I311">
        <v>5.9920000000000001E-2</v>
      </c>
      <c r="J311">
        <v>2.945E-2</v>
      </c>
      <c r="K311">
        <v>1.2999999999999999E-4</v>
      </c>
      <c r="L311">
        <v>7.7350000000000002E-2</v>
      </c>
      <c r="M311">
        <v>2.35E-2</v>
      </c>
      <c r="N311">
        <v>0.11311</v>
      </c>
      <c r="O311">
        <v>0.71453</v>
      </c>
      <c r="P311">
        <v>0.87456999999999996</v>
      </c>
      <c r="Q311">
        <v>0.17312</v>
      </c>
      <c r="R311">
        <v>0.70111999999999997</v>
      </c>
      <c r="S311">
        <v>2.206E-2</v>
      </c>
      <c r="T311">
        <v>1.073E-2</v>
      </c>
      <c r="U311" s="2" t="str">
        <f t="shared" si="84"/>
        <v>F42013</v>
      </c>
      <c r="V311" s="2">
        <f t="shared" si="85"/>
        <v>3.7374699999999996</v>
      </c>
      <c r="W311" s="2">
        <f t="shared" si="86"/>
        <v>0.15658</v>
      </c>
      <c r="X311" s="2">
        <f t="shared" si="87"/>
        <v>3.05444</v>
      </c>
      <c r="Y311" s="2">
        <f t="shared" si="88"/>
        <v>2.4700700000000002</v>
      </c>
      <c r="Z311" s="2">
        <f t="shared" si="89"/>
        <v>8.950000000000001E-2</v>
      </c>
      <c r="AA311" s="2">
        <f t="shared" si="90"/>
        <v>7.7350000000000002E-2</v>
      </c>
      <c r="AB311" s="2">
        <f t="shared" si="91"/>
        <v>0.85114000000000001</v>
      </c>
      <c r="AC311" s="2">
        <f t="shared" si="92"/>
        <v>0.87456999999999996</v>
      </c>
      <c r="AD311" s="2">
        <f t="shared" si="93"/>
        <v>0.89629999999999987</v>
      </c>
      <c r="AE311" s="2">
        <f t="shared" si="94"/>
        <v>1.073E-2</v>
      </c>
      <c r="AG311" t="s">
        <v>157</v>
      </c>
      <c r="AH311">
        <f t="shared" si="95"/>
        <v>0.74218000000000006</v>
      </c>
      <c r="AI311">
        <f t="shared" si="96"/>
        <v>0.20698</v>
      </c>
      <c r="AJ311">
        <f t="shared" si="97"/>
        <v>3.7309000000000001</v>
      </c>
      <c r="AK311">
        <f t="shared" si="98"/>
        <v>1.88628</v>
      </c>
      <c r="AL311">
        <f t="shared" si="99"/>
        <v>8.7379999999999999E-2</v>
      </c>
      <c r="AM311">
        <f t="shared" si="100"/>
        <v>0.11242000000000001</v>
      </c>
      <c r="AN311">
        <f t="shared" si="101"/>
        <v>0.87905999999999995</v>
      </c>
      <c r="AO311">
        <f t="shared" si="102"/>
        <v>0.87653999999999999</v>
      </c>
      <c r="AP311">
        <f t="shared" si="103"/>
        <v>0.63210999999999995</v>
      </c>
      <c r="AQ311">
        <f t="shared" si="104"/>
        <v>1.609E-2</v>
      </c>
    </row>
    <row r="312" spans="1:43">
      <c r="A312" t="s">
        <v>330</v>
      </c>
      <c r="B312">
        <v>8.3330000000000001E-2</v>
      </c>
      <c r="C312">
        <v>4.53301</v>
      </c>
      <c r="D312">
        <v>3.5999999999999999E-3</v>
      </c>
      <c r="E312">
        <v>0.12875</v>
      </c>
      <c r="F312">
        <v>1.9779999999999999E-2</v>
      </c>
      <c r="G312">
        <v>3.35487</v>
      </c>
      <c r="H312">
        <v>2.1902599999999999</v>
      </c>
      <c r="I312">
        <v>4.2860000000000002E-2</v>
      </c>
      <c r="J312">
        <v>2.3529999999999999E-2</v>
      </c>
      <c r="K312">
        <v>4.4000000000000003E-3</v>
      </c>
      <c r="L312">
        <v>6.9059999999999996E-2</v>
      </c>
      <c r="M312">
        <v>1.7930000000000001E-2</v>
      </c>
      <c r="N312">
        <v>0.12101000000000001</v>
      </c>
      <c r="O312">
        <v>0.57486999999999999</v>
      </c>
      <c r="P312">
        <v>0.71387999999999996</v>
      </c>
      <c r="Q312">
        <v>2.7470000000000001E-2</v>
      </c>
      <c r="R312">
        <v>0.48320999999999997</v>
      </c>
      <c r="S312">
        <v>4.9610000000000001E-2</v>
      </c>
      <c r="T312">
        <v>1.341E-2</v>
      </c>
      <c r="U312" s="2" t="str">
        <f t="shared" si="84"/>
        <v>F42021</v>
      </c>
      <c r="V312" s="2">
        <f t="shared" si="85"/>
        <v>4.6199399999999997</v>
      </c>
      <c r="W312" s="2">
        <f t="shared" si="86"/>
        <v>0.12875</v>
      </c>
      <c r="X312" s="2">
        <f t="shared" si="87"/>
        <v>3.3746499999999999</v>
      </c>
      <c r="Y312" s="2">
        <f t="shared" si="88"/>
        <v>2.1902599999999999</v>
      </c>
      <c r="Z312" s="2">
        <f t="shared" si="89"/>
        <v>7.0790000000000006E-2</v>
      </c>
      <c r="AA312" s="2">
        <f t="shared" si="90"/>
        <v>6.9059999999999996E-2</v>
      </c>
      <c r="AB312" s="2">
        <f t="shared" si="91"/>
        <v>0.71381000000000006</v>
      </c>
      <c r="AC312" s="2">
        <f t="shared" si="92"/>
        <v>0.71387999999999996</v>
      </c>
      <c r="AD312" s="2">
        <f t="shared" si="93"/>
        <v>0.56029000000000007</v>
      </c>
      <c r="AE312" s="2">
        <f t="shared" si="94"/>
        <v>1.341E-2</v>
      </c>
      <c r="AG312" t="s">
        <v>139</v>
      </c>
      <c r="AH312">
        <f t="shared" si="95"/>
        <v>0.75800999999999996</v>
      </c>
      <c r="AI312">
        <f t="shared" si="96"/>
        <v>0.20985999999999999</v>
      </c>
      <c r="AJ312">
        <f t="shared" si="97"/>
        <v>3.70879</v>
      </c>
      <c r="AK312">
        <f t="shared" si="98"/>
        <v>1.8941699999999999</v>
      </c>
      <c r="AL312">
        <f t="shared" si="99"/>
        <v>0.61326999999999998</v>
      </c>
      <c r="AM312">
        <f t="shared" si="100"/>
        <v>0.11273</v>
      </c>
      <c r="AN312">
        <f t="shared" si="101"/>
        <v>0.95557999999999998</v>
      </c>
      <c r="AO312">
        <f t="shared" si="102"/>
        <v>0.94199999999999995</v>
      </c>
      <c r="AP312">
        <f t="shared" si="103"/>
        <v>2.0122100000000001</v>
      </c>
      <c r="AQ312">
        <f t="shared" si="104"/>
        <v>1.6219999999999998E-2</v>
      </c>
    </row>
    <row r="313" spans="1:43">
      <c r="A313" t="s">
        <v>331</v>
      </c>
      <c r="B313">
        <v>8.3769999999999997E-2</v>
      </c>
      <c r="C313">
        <v>5.3040599999999998</v>
      </c>
      <c r="D313">
        <v>1.48E-3</v>
      </c>
      <c r="E313">
        <v>0.14118</v>
      </c>
      <c r="F313">
        <v>3.8519999999999999E-2</v>
      </c>
      <c r="G313">
        <v>3.8452500000000001</v>
      </c>
      <c r="H313">
        <v>2.2455599999999998</v>
      </c>
      <c r="I313">
        <v>4.9509999999999998E-2</v>
      </c>
      <c r="J313">
        <v>2.5229999999999999E-2</v>
      </c>
      <c r="K313">
        <v>5.9000000000000003E-4</v>
      </c>
      <c r="L313">
        <v>7.0449999999999999E-2</v>
      </c>
      <c r="M313">
        <v>1.1209999999999999E-2</v>
      </c>
      <c r="N313">
        <v>0.40953000000000001</v>
      </c>
      <c r="O313">
        <v>0.31975999999999999</v>
      </c>
      <c r="P313">
        <v>0.73648999999999998</v>
      </c>
      <c r="Q313">
        <v>6.0850000000000001E-2</v>
      </c>
      <c r="R313">
        <v>0.49392000000000003</v>
      </c>
      <c r="S313">
        <v>1.8079999999999999E-2</v>
      </c>
      <c r="T313">
        <v>1.6809999999999999E-2</v>
      </c>
      <c r="U313" s="2" t="str">
        <f t="shared" si="84"/>
        <v>A42113</v>
      </c>
      <c r="V313" s="2">
        <f t="shared" si="85"/>
        <v>5.38931</v>
      </c>
      <c r="W313" s="2">
        <f t="shared" si="86"/>
        <v>0.14118</v>
      </c>
      <c r="X313" s="2">
        <f t="shared" si="87"/>
        <v>3.8837700000000002</v>
      </c>
      <c r="Y313" s="2">
        <f t="shared" si="88"/>
        <v>2.2455599999999998</v>
      </c>
      <c r="Z313" s="2">
        <f t="shared" si="89"/>
        <v>7.5329999999999994E-2</v>
      </c>
      <c r="AA313" s="2">
        <f t="shared" si="90"/>
        <v>7.0449999999999999E-2</v>
      </c>
      <c r="AB313" s="2">
        <f t="shared" si="91"/>
        <v>0.74049999999999994</v>
      </c>
      <c r="AC313" s="2">
        <f t="shared" si="92"/>
        <v>0.73648999999999998</v>
      </c>
      <c r="AD313" s="2">
        <f t="shared" si="93"/>
        <v>0.57284999999999997</v>
      </c>
      <c r="AE313" s="2">
        <f t="shared" si="94"/>
        <v>1.6809999999999999E-2</v>
      </c>
      <c r="AG313" t="s">
        <v>198</v>
      </c>
      <c r="AH313">
        <f t="shared" si="95"/>
        <v>0.92282000000000008</v>
      </c>
      <c r="AI313">
        <f t="shared" si="96"/>
        <v>0.17244999999999999</v>
      </c>
      <c r="AJ313">
        <f t="shared" si="97"/>
        <v>4.69712</v>
      </c>
      <c r="AK313">
        <f t="shared" si="98"/>
        <v>0.69218000000000002</v>
      </c>
      <c r="AL313">
        <f t="shared" si="99"/>
        <v>0.28067999999999999</v>
      </c>
      <c r="AM313">
        <f t="shared" si="100"/>
        <v>9.2219999999999996E-2</v>
      </c>
      <c r="AN313">
        <f t="shared" si="101"/>
        <v>1.0164500000000001</v>
      </c>
      <c r="AO313">
        <f t="shared" si="102"/>
        <v>0.93666000000000005</v>
      </c>
      <c r="AP313">
        <f t="shared" si="103"/>
        <v>0.82582999999999995</v>
      </c>
      <c r="AQ313">
        <f t="shared" si="104"/>
        <v>1.7049999999999999E-2</v>
      </c>
    </row>
    <row r="314" spans="1:43">
      <c r="A314" t="s">
        <v>332</v>
      </c>
      <c r="B314">
        <v>0.15916</v>
      </c>
      <c r="C314">
        <v>4.8514499999999998</v>
      </c>
      <c r="D314">
        <v>2.8600000000000001E-3</v>
      </c>
      <c r="E314">
        <v>0.13732</v>
      </c>
      <c r="F314">
        <v>2.852E-2</v>
      </c>
      <c r="G314">
        <v>3.8819900000000001</v>
      </c>
      <c r="H314">
        <v>2.1055999999999999</v>
      </c>
      <c r="I314">
        <v>5.1189999999999999E-2</v>
      </c>
      <c r="J314">
        <v>2.334E-2</v>
      </c>
      <c r="K314">
        <v>5.5000000000000003E-4</v>
      </c>
      <c r="L314">
        <v>6.5710000000000005E-2</v>
      </c>
      <c r="M314">
        <v>3.4599999999999999E-2</v>
      </c>
      <c r="N314">
        <v>0.13644999999999999</v>
      </c>
      <c r="O314">
        <v>0.54401999999999995</v>
      </c>
      <c r="P314">
        <v>0.71389000000000002</v>
      </c>
      <c r="Q314">
        <v>5.5390000000000002E-2</v>
      </c>
      <c r="R314">
        <v>0.47017999999999999</v>
      </c>
      <c r="S314">
        <v>3.091E-2</v>
      </c>
      <c r="T314">
        <v>1.2699999999999999E-2</v>
      </c>
      <c r="U314" s="2" t="str">
        <f t="shared" si="84"/>
        <v>B42079</v>
      </c>
      <c r="V314" s="2">
        <f t="shared" si="85"/>
        <v>5.0134699999999999</v>
      </c>
      <c r="W314" s="2">
        <f t="shared" si="86"/>
        <v>0.13732</v>
      </c>
      <c r="X314" s="2">
        <f t="shared" si="87"/>
        <v>3.9105099999999999</v>
      </c>
      <c r="Y314" s="2">
        <f t="shared" si="88"/>
        <v>2.1055999999999999</v>
      </c>
      <c r="Z314" s="2">
        <f t="shared" si="89"/>
        <v>7.5079999999999994E-2</v>
      </c>
      <c r="AA314" s="2">
        <f t="shared" si="90"/>
        <v>6.5710000000000005E-2</v>
      </c>
      <c r="AB314" s="2">
        <f t="shared" si="91"/>
        <v>0.71506999999999987</v>
      </c>
      <c r="AC314" s="2">
        <f t="shared" si="92"/>
        <v>0.71389000000000002</v>
      </c>
      <c r="AD314" s="2">
        <f t="shared" si="93"/>
        <v>0.55647999999999997</v>
      </c>
      <c r="AE314" s="2">
        <f t="shared" si="94"/>
        <v>1.2699999999999999E-2</v>
      </c>
      <c r="AG314" t="s">
        <v>41</v>
      </c>
      <c r="AH314">
        <f t="shared" si="95"/>
        <v>1.2039299999999999</v>
      </c>
      <c r="AI314">
        <f t="shared" si="96"/>
        <v>0.22964999999999999</v>
      </c>
      <c r="AJ314">
        <f t="shared" si="97"/>
        <v>6.1119100000000008</v>
      </c>
      <c r="AK314">
        <f t="shared" si="98"/>
        <v>2.8420200000000002</v>
      </c>
      <c r="AL314">
        <f t="shared" si="99"/>
        <v>0.12488</v>
      </c>
      <c r="AM314">
        <f t="shared" si="100"/>
        <v>8.4099999999999994E-2</v>
      </c>
      <c r="AN314">
        <f t="shared" si="101"/>
        <v>0.93279000000000001</v>
      </c>
      <c r="AO314">
        <f t="shared" si="102"/>
        <v>0.94952999999999999</v>
      </c>
      <c r="AP314">
        <f t="shared" si="103"/>
        <v>0.73729999999999996</v>
      </c>
      <c r="AQ314">
        <f t="shared" si="104"/>
        <v>1.6930000000000001E-2</v>
      </c>
    </row>
    <row r="315" spans="1:43">
      <c r="A315" t="s">
        <v>333</v>
      </c>
      <c r="B315">
        <v>0.24560000000000001</v>
      </c>
      <c r="C315">
        <v>4.07517</v>
      </c>
      <c r="D315">
        <v>5.2700000000000004E-3</v>
      </c>
      <c r="E315">
        <v>0.14346999999999999</v>
      </c>
      <c r="F315">
        <v>2.7910000000000001E-2</v>
      </c>
      <c r="G315">
        <v>3.0687000000000002</v>
      </c>
      <c r="H315">
        <v>2.4856099999999999</v>
      </c>
      <c r="I315">
        <v>6.787E-2</v>
      </c>
      <c r="J315">
        <v>3.2160000000000001E-2</v>
      </c>
      <c r="K315">
        <v>6.4000000000000005E-4</v>
      </c>
      <c r="L315">
        <v>8.0119999999999997E-2</v>
      </c>
      <c r="M315">
        <v>1.0500000000000001E-2</v>
      </c>
      <c r="N315">
        <v>0.18359</v>
      </c>
      <c r="O315">
        <v>0.61485000000000001</v>
      </c>
      <c r="P315">
        <v>0.82220000000000004</v>
      </c>
      <c r="Q315">
        <v>0.10205</v>
      </c>
      <c r="R315">
        <v>0.71782999999999997</v>
      </c>
      <c r="S315">
        <v>2.7560000000000001E-2</v>
      </c>
      <c r="T315">
        <v>1.3299999999999999E-2</v>
      </c>
      <c r="U315" s="2" t="str">
        <f t="shared" si="84"/>
        <v>B42035</v>
      </c>
      <c r="V315" s="2">
        <f t="shared" si="85"/>
        <v>4.3260399999999999</v>
      </c>
      <c r="W315" s="2">
        <f t="shared" si="86"/>
        <v>0.14346999999999999</v>
      </c>
      <c r="X315" s="2">
        <f t="shared" si="87"/>
        <v>3.0966100000000001</v>
      </c>
      <c r="Y315" s="2">
        <f t="shared" si="88"/>
        <v>2.4856099999999999</v>
      </c>
      <c r="Z315" s="2">
        <f t="shared" si="89"/>
        <v>0.10067000000000001</v>
      </c>
      <c r="AA315" s="2">
        <f t="shared" si="90"/>
        <v>8.0119999999999997E-2</v>
      </c>
      <c r="AB315" s="2">
        <f t="shared" si="91"/>
        <v>0.80893999999999999</v>
      </c>
      <c r="AC315" s="2">
        <f t="shared" si="92"/>
        <v>0.82220000000000004</v>
      </c>
      <c r="AD315" s="2">
        <f t="shared" si="93"/>
        <v>0.84743999999999997</v>
      </c>
      <c r="AE315" s="2">
        <f t="shared" si="94"/>
        <v>1.3299999999999999E-2</v>
      </c>
      <c r="AG315" t="s">
        <v>65</v>
      </c>
      <c r="AH315">
        <f t="shared" si="95"/>
        <v>0.34151999999999999</v>
      </c>
      <c r="AI315">
        <f t="shared" si="96"/>
        <v>9.4289999999999999E-2</v>
      </c>
      <c r="AJ315">
        <f t="shared" si="97"/>
        <v>1.6692400000000001</v>
      </c>
      <c r="AK315">
        <f t="shared" si="98"/>
        <v>0.96096999999999999</v>
      </c>
      <c r="AL315">
        <f t="shared" si="99"/>
        <v>2.2370999999999999</v>
      </c>
      <c r="AM315">
        <f t="shared" si="100"/>
        <v>5.0790000000000002E-2</v>
      </c>
      <c r="AN315">
        <f t="shared" si="101"/>
        <v>1.7665000000000002</v>
      </c>
      <c r="AO315">
        <f t="shared" si="102"/>
        <v>0.87163000000000002</v>
      </c>
      <c r="AP315">
        <f t="shared" si="103"/>
        <v>36.675629999999998</v>
      </c>
      <c r="AQ315">
        <f t="shared" si="104"/>
        <v>1.7049999999999999E-2</v>
      </c>
    </row>
    <row r="316" spans="1:43">
      <c r="A316" t="s">
        <v>334</v>
      </c>
      <c r="B316">
        <v>9.7360000000000002E-2</v>
      </c>
      <c r="C316">
        <v>4.22865</v>
      </c>
      <c r="D316">
        <v>5.7499999999999999E-3</v>
      </c>
      <c r="E316">
        <v>0.13557</v>
      </c>
      <c r="F316">
        <v>1.5299999999999999E-2</v>
      </c>
      <c r="G316">
        <v>3.05</v>
      </c>
      <c r="H316">
        <v>2.1280899999999998</v>
      </c>
      <c r="I316">
        <v>4.7190000000000003E-2</v>
      </c>
      <c r="J316">
        <v>2.606E-2</v>
      </c>
      <c r="K316">
        <v>2.14E-3</v>
      </c>
      <c r="L316">
        <v>6.9099999999999995E-2</v>
      </c>
      <c r="M316">
        <v>4.2540000000000001E-2</v>
      </c>
      <c r="N316">
        <v>5.0500000000000003E-2</v>
      </c>
      <c r="O316">
        <v>0.64998999999999996</v>
      </c>
      <c r="P316">
        <v>0.73911000000000004</v>
      </c>
      <c r="Q316">
        <v>7.1249999999999994E-2</v>
      </c>
      <c r="R316">
        <v>0.55184999999999995</v>
      </c>
      <c r="S316">
        <v>6.0449999999999997E-2</v>
      </c>
      <c r="T316">
        <v>1.1440000000000001E-2</v>
      </c>
      <c r="U316" s="2" t="str">
        <f t="shared" si="84"/>
        <v>A42081</v>
      </c>
      <c r="V316" s="2">
        <f t="shared" si="85"/>
        <v>4.3317600000000001</v>
      </c>
      <c r="W316" s="2">
        <f t="shared" si="86"/>
        <v>0.13557</v>
      </c>
      <c r="X316" s="2">
        <f t="shared" si="87"/>
        <v>3.0652999999999997</v>
      </c>
      <c r="Y316" s="2">
        <f t="shared" si="88"/>
        <v>2.1280899999999998</v>
      </c>
      <c r="Z316" s="2">
        <f t="shared" si="89"/>
        <v>7.5390000000000013E-2</v>
      </c>
      <c r="AA316" s="2">
        <f t="shared" si="90"/>
        <v>6.9099999999999995E-2</v>
      </c>
      <c r="AB316" s="2">
        <f t="shared" si="91"/>
        <v>0.74302999999999997</v>
      </c>
      <c r="AC316" s="2">
        <f t="shared" si="92"/>
        <v>0.73911000000000004</v>
      </c>
      <c r="AD316" s="2">
        <f t="shared" si="93"/>
        <v>0.68354999999999999</v>
      </c>
      <c r="AE316" s="2">
        <f t="shared" si="94"/>
        <v>1.1440000000000001E-2</v>
      </c>
      <c r="AG316" t="s">
        <v>52</v>
      </c>
      <c r="AH316">
        <f t="shared" si="95"/>
        <v>0.96986000000000006</v>
      </c>
      <c r="AI316">
        <f t="shared" si="96"/>
        <v>0.16227</v>
      </c>
      <c r="AJ316">
        <f t="shared" si="97"/>
        <v>3.4400400000000002</v>
      </c>
      <c r="AK316">
        <f t="shared" si="98"/>
        <v>1.2475099999999999</v>
      </c>
      <c r="AL316">
        <f t="shared" si="99"/>
        <v>2.0537299999999998</v>
      </c>
      <c r="AM316">
        <f t="shared" si="100"/>
        <v>8.4279999999999994E-2</v>
      </c>
      <c r="AN316">
        <f t="shared" si="101"/>
        <v>1.02668</v>
      </c>
      <c r="AO316">
        <f t="shared" si="102"/>
        <v>0.86973</v>
      </c>
      <c r="AP316">
        <f t="shared" si="103"/>
        <v>7.3389999999999995</v>
      </c>
      <c r="AQ316">
        <f t="shared" si="104"/>
        <v>1.0869999999999999E-2</v>
      </c>
    </row>
    <row r="317" spans="1:43">
      <c r="A317" t="s">
        <v>335</v>
      </c>
      <c r="B317">
        <v>0.17899999999999999</v>
      </c>
      <c r="C317">
        <v>2.7037599999999999</v>
      </c>
      <c r="D317">
        <v>7.2700000000000004E-3</v>
      </c>
      <c r="E317">
        <v>0.14496999999999999</v>
      </c>
      <c r="F317">
        <v>2.811E-2</v>
      </c>
      <c r="G317">
        <v>2.2146400000000002</v>
      </c>
      <c r="H317">
        <v>2.2912699999999999</v>
      </c>
      <c r="I317">
        <v>6.012E-2</v>
      </c>
      <c r="J317">
        <v>2.068E-2</v>
      </c>
      <c r="K317">
        <v>9.1E-4</v>
      </c>
      <c r="L317">
        <v>7.3130000000000001E-2</v>
      </c>
      <c r="M317">
        <v>4.3090000000000003E-2</v>
      </c>
      <c r="N317">
        <v>2.777E-2</v>
      </c>
      <c r="O317">
        <v>0.72875999999999996</v>
      </c>
      <c r="P317">
        <v>0.79449000000000003</v>
      </c>
      <c r="Q317">
        <v>9.5030000000000003E-2</v>
      </c>
      <c r="R317">
        <v>0.55905000000000005</v>
      </c>
      <c r="S317">
        <v>8.029E-2</v>
      </c>
      <c r="T317">
        <v>7.45E-3</v>
      </c>
      <c r="U317" s="2" t="str">
        <f t="shared" si="84"/>
        <v>F42061</v>
      </c>
      <c r="V317" s="2">
        <f t="shared" si="85"/>
        <v>2.8900299999999999</v>
      </c>
      <c r="W317" s="2">
        <f t="shared" si="86"/>
        <v>0.14496999999999999</v>
      </c>
      <c r="X317" s="2">
        <f t="shared" si="87"/>
        <v>2.24275</v>
      </c>
      <c r="Y317" s="2">
        <f t="shared" si="88"/>
        <v>2.2912699999999999</v>
      </c>
      <c r="Z317" s="2">
        <f t="shared" si="89"/>
        <v>8.1709999999999991E-2</v>
      </c>
      <c r="AA317" s="2">
        <f t="shared" si="90"/>
        <v>7.3130000000000001E-2</v>
      </c>
      <c r="AB317" s="2">
        <f t="shared" si="91"/>
        <v>0.79962</v>
      </c>
      <c r="AC317" s="2">
        <f t="shared" si="92"/>
        <v>0.79449000000000003</v>
      </c>
      <c r="AD317" s="2">
        <f t="shared" si="93"/>
        <v>0.73436999999999997</v>
      </c>
      <c r="AE317" s="2">
        <f t="shared" si="94"/>
        <v>7.45E-3</v>
      </c>
      <c r="AG317" t="s">
        <v>226</v>
      </c>
      <c r="AH317">
        <f t="shared" si="95"/>
        <v>0.34013000000000004</v>
      </c>
      <c r="AI317">
        <f t="shared" si="96"/>
        <v>0.1198</v>
      </c>
      <c r="AJ317">
        <f t="shared" si="97"/>
        <v>1.60782</v>
      </c>
      <c r="AK317">
        <f t="shared" si="98"/>
        <v>0.86523000000000005</v>
      </c>
      <c r="AL317">
        <f t="shared" si="99"/>
        <v>2.2446800000000002</v>
      </c>
      <c r="AM317">
        <f t="shared" si="100"/>
        <v>6.0699999999999997E-2</v>
      </c>
      <c r="AN317">
        <f t="shared" si="101"/>
        <v>1.2452300000000001</v>
      </c>
      <c r="AO317">
        <f t="shared" si="102"/>
        <v>0.86814999999999998</v>
      </c>
      <c r="AP317">
        <f t="shared" si="103"/>
        <v>64.049400000000006</v>
      </c>
      <c r="AQ317">
        <f t="shared" si="104"/>
        <v>3.2800000000000003E-2</v>
      </c>
    </row>
    <row r="318" spans="1:43">
      <c r="A318" t="s">
        <v>336</v>
      </c>
      <c r="B318">
        <v>0.28952</v>
      </c>
      <c r="C318">
        <v>6.1596500000000001</v>
      </c>
      <c r="D318">
        <v>1.5100000000000001E-3</v>
      </c>
      <c r="E318">
        <v>0.14022999999999999</v>
      </c>
      <c r="F318">
        <v>3.7159999999999999E-2</v>
      </c>
      <c r="G318">
        <v>3.87432</v>
      </c>
      <c r="H318">
        <v>2.25773</v>
      </c>
      <c r="I318">
        <v>5.9920000000000001E-2</v>
      </c>
      <c r="J318">
        <v>2.4080000000000001E-2</v>
      </c>
      <c r="K318">
        <v>2.1000000000000001E-4</v>
      </c>
      <c r="L318">
        <v>7.0120000000000002E-2</v>
      </c>
      <c r="M318">
        <v>9.7400000000000004E-3</v>
      </c>
      <c r="N318">
        <v>0.51893999999999996</v>
      </c>
      <c r="O318">
        <v>0.20516000000000001</v>
      </c>
      <c r="P318">
        <v>0.73163999999999996</v>
      </c>
      <c r="Q318">
        <v>6.7430000000000004E-2</v>
      </c>
      <c r="R318">
        <v>0.49590000000000001</v>
      </c>
      <c r="S318">
        <v>8.5100000000000002E-3</v>
      </c>
      <c r="T318">
        <v>1.414E-2</v>
      </c>
      <c r="U318" s="2" t="str">
        <f t="shared" si="84"/>
        <v>A42115</v>
      </c>
      <c r="V318" s="2">
        <f t="shared" si="85"/>
        <v>6.4506800000000002</v>
      </c>
      <c r="W318" s="2">
        <f t="shared" si="86"/>
        <v>0.14022999999999999</v>
      </c>
      <c r="X318" s="2">
        <f t="shared" si="87"/>
        <v>3.9114800000000001</v>
      </c>
      <c r="Y318" s="2">
        <f t="shared" si="88"/>
        <v>2.25773</v>
      </c>
      <c r="Z318" s="2">
        <f t="shared" si="89"/>
        <v>8.4210000000000007E-2</v>
      </c>
      <c r="AA318" s="2">
        <f t="shared" si="90"/>
        <v>7.0120000000000002E-2</v>
      </c>
      <c r="AB318" s="2">
        <f t="shared" si="91"/>
        <v>0.73383999999999994</v>
      </c>
      <c r="AC318" s="2">
        <f t="shared" si="92"/>
        <v>0.73163999999999996</v>
      </c>
      <c r="AD318" s="2">
        <f t="shared" si="93"/>
        <v>0.57184000000000001</v>
      </c>
      <c r="AE318" s="2">
        <f t="shared" si="94"/>
        <v>1.414E-2</v>
      </c>
      <c r="AG318" t="s">
        <v>76</v>
      </c>
      <c r="AH318">
        <f t="shared" si="95"/>
        <v>0.38440999999999997</v>
      </c>
      <c r="AI318">
        <f t="shared" si="96"/>
        <v>0.10661</v>
      </c>
      <c r="AJ318">
        <f t="shared" si="97"/>
        <v>2.21279</v>
      </c>
      <c r="AK318">
        <f t="shared" si="98"/>
        <v>1.89273</v>
      </c>
      <c r="AL318">
        <f t="shared" si="99"/>
        <v>1.2802399999999998</v>
      </c>
      <c r="AM318">
        <f t="shared" si="100"/>
        <v>5.5489999999999998E-2</v>
      </c>
      <c r="AN318">
        <f t="shared" si="101"/>
        <v>1.05148</v>
      </c>
      <c r="AO318">
        <f t="shared" si="102"/>
        <v>0.93140000000000001</v>
      </c>
      <c r="AP318">
        <f t="shared" si="103"/>
        <v>40.031390000000002</v>
      </c>
      <c r="AQ318">
        <f t="shared" si="104"/>
        <v>8.4519999999999998E-2</v>
      </c>
    </row>
    <row r="319" spans="1:43">
      <c r="A319" t="s">
        <v>337</v>
      </c>
      <c r="B319">
        <v>0.15562999999999999</v>
      </c>
      <c r="C319">
        <v>7.0081600000000002</v>
      </c>
      <c r="D319">
        <v>7.6000000000000004E-4</v>
      </c>
      <c r="E319">
        <v>0.13372000000000001</v>
      </c>
      <c r="F319">
        <v>2.827E-2</v>
      </c>
      <c r="G319">
        <v>4.4174899999999999</v>
      </c>
      <c r="H319">
        <v>2.2323900000000001</v>
      </c>
      <c r="I319">
        <v>3.8390000000000001E-2</v>
      </c>
      <c r="J319">
        <v>3.3210000000000003E-2</v>
      </c>
      <c r="K319">
        <v>7.1000000000000002E-4</v>
      </c>
      <c r="L319">
        <v>6.8309999999999996E-2</v>
      </c>
      <c r="M319">
        <v>5.4299999999999999E-3</v>
      </c>
      <c r="N319">
        <v>0.56779999999999997</v>
      </c>
      <c r="O319">
        <v>0.13702</v>
      </c>
      <c r="P319">
        <v>0.70928000000000002</v>
      </c>
      <c r="Q319">
        <v>2.2419999999999999E-2</v>
      </c>
      <c r="R319">
        <v>0.45445000000000002</v>
      </c>
      <c r="S319">
        <v>3.7599999999999999E-3</v>
      </c>
      <c r="T319">
        <v>1.452E-2</v>
      </c>
      <c r="U319" s="2" t="str">
        <f t="shared" si="84"/>
        <v>A42127</v>
      </c>
      <c r="V319" s="2">
        <f t="shared" si="85"/>
        <v>7.1645500000000002</v>
      </c>
      <c r="W319" s="2">
        <f t="shared" si="86"/>
        <v>0.13372000000000001</v>
      </c>
      <c r="X319" s="2">
        <f t="shared" si="87"/>
        <v>4.4457599999999999</v>
      </c>
      <c r="Y319" s="2">
        <f t="shared" si="88"/>
        <v>2.2323900000000001</v>
      </c>
      <c r="Z319" s="2">
        <f t="shared" si="89"/>
        <v>7.2309999999999999E-2</v>
      </c>
      <c r="AA319" s="2">
        <f t="shared" si="90"/>
        <v>6.8309999999999996E-2</v>
      </c>
      <c r="AB319" s="2">
        <f t="shared" si="91"/>
        <v>0.71025000000000005</v>
      </c>
      <c r="AC319" s="2">
        <f t="shared" si="92"/>
        <v>0.70928000000000002</v>
      </c>
      <c r="AD319" s="2">
        <f t="shared" si="93"/>
        <v>0.48063</v>
      </c>
      <c r="AE319" s="2">
        <f t="shared" si="94"/>
        <v>1.452E-2</v>
      </c>
      <c r="AG319" t="s">
        <v>193</v>
      </c>
      <c r="AH319">
        <f t="shared" si="95"/>
        <v>1.1963300000000001</v>
      </c>
      <c r="AI319">
        <f t="shared" si="96"/>
        <v>0.16891</v>
      </c>
      <c r="AJ319">
        <f t="shared" si="97"/>
        <v>4.70913</v>
      </c>
      <c r="AK319">
        <f t="shared" si="98"/>
        <v>2.8123900000000002</v>
      </c>
      <c r="AL319">
        <f t="shared" si="99"/>
        <v>0.10108</v>
      </c>
      <c r="AM319">
        <f t="shared" si="100"/>
        <v>7.3690000000000005E-2</v>
      </c>
      <c r="AN319">
        <f t="shared" si="101"/>
        <v>0.86485999999999996</v>
      </c>
      <c r="AO319">
        <f t="shared" si="102"/>
        <v>0.86421999999999999</v>
      </c>
      <c r="AP319">
        <f t="shared" si="103"/>
        <v>0.54537999999999998</v>
      </c>
      <c r="AQ319">
        <f t="shared" si="104"/>
        <v>3.5500000000000002E-3</v>
      </c>
    </row>
    <row r="320" spans="1:43">
      <c r="A320" t="s">
        <v>338</v>
      </c>
      <c r="B320">
        <v>0.19373000000000001</v>
      </c>
      <c r="C320">
        <v>4.4430300000000003</v>
      </c>
      <c r="D320">
        <v>5.1399999999999996E-3</v>
      </c>
      <c r="E320">
        <v>0.13566</v>
      </c>
      <c r="F320">
        <v>4.351E-2</v>
      </c>
      <c r="G320">
        <v>2.99092</v>
      </c>
      <c r="H320">
        <v>2.14398</v>
      </c>
      <c r="I320">
        <v>5.1470000000000002E-2</v>
      </c>
      <c r="J320">
        <v>1.738E-2</v>
      </c>
      <c r="K320">
        <v>1.6000000000000001E-3</v>
      </c>
      <c r="L320">
        <v>6.5019999999999994E-2</v>
      </c>
      <c r="M320">
        <v>4.367E-2</v>
      </c>
      <c r="N320">
        <v>5.9499999999999997E-2</v>
      </c>
      <c r="O320">
        <v>0.59343000000000001</v>
      </c>
      <c r="P320">
        <v>0.69372</v>
      </c>
      <c r="Q320">
        <v>7.2800000000000004E-2</v>
      </c>
      <c r="R320">
        <v>0.37517</v>
      </c>
      <c r="S320">
        <v>5.1560000000000002E-2</v>
      </c>
      <c r="T320">
        <v>1.3469999999999999E-2</v>
      </c>
      <c r="U320" s="2" t="str">
        <f t="shared" si="84"/>
        <v>A42117</v>
      </c>
      <c r="V320" s="2">
        <f t="shared" si="85"/>
        <v>4.6419000000000006</v>
      </c>
      <c r="W320" s="2">
        <f t="shared" si="86"/>
        <v>0.13566</v>
      </c>
      <c r="X320" s="2">
        <f t="shared" si="87"/>
        <v>3.03443</v>
      </c>
      <c r="Y320" s="2">
        <f t="shared" si="88"/>
        <v>2.14398</v>
      </c>
      <c r="Z320" s="2">
        <f t="shared" si="89"/>
        <v>7.0449999999999999E-2</v>
      </c>
      <c r="AA320" s="2">
        <f t="shared" si="90"/>
        <v>6.5019999999999994E-2</v>
      </c>
      <c r="AB320" s="2">
        <f t="shared" si="91"/>
        <v>0.6966</v>
      </c>
      <c r="AC320" s="2">
        <f t="shared" si="92"/>
        <v>0.69372</v>
      </c>
      <c r="AD320" s="2">
        <f t="shared" si="93"/>
        <v>0.49952999999999997</v>
      </c>
      <c r="AE320" s="2">
        <f t="shared" si="94"/>
        <v>1.3469999999999999E-2</v>
      </c>
      <c r="AG320" t="s">
        <v>162</v>
      </c>
      <c r="AH320">
        <f t="shared" si="95"/>
        <v>0.89491000000000009</v>
      </c>
      <c r="AI320">
        <f t="shared" si="96"/>
        <v>0.17316000000000001</v>
      </c>
      <c r="AJ320">
        <f t="shared" si="97"/>
        <v>4.5916600000000001</v>
      </c>
      <c r="AK320">
        <f t="shared" si="98"/>
        <v>2.8949500000000001</v>
      </c>
      <c r="AL320">
        <f t="shared" si="99"/>
        <v>8.7309999999999999E-2</v>
      </c>
      <c r="AM320">
        <f t="shared" si="100"/>
        <v>7.6810000000000003E-2</v>
      </c>
      <c r="AN320">
        <f t="shared" si="101"/>
        <v>0.84075</v>
      </c>
      <c r="AO320">
        <f t="shared" si="102"/>
        <v>0.84013000000000004</v>
      </c>
      <c r="AP320">
        <f t="shared" si="103"/>
        <v>0.56142999999999998</v>
      </c>
      <c r="AQ320">
        <f t="shared" si="104"/>
        <v>8.8100000000000001E-3</v>
      </c>
    </row>
    <row r="321" spans="1:43">
      <c r="A321" t="s">
        <v>339</v>
      </c>
      <c r="B321">
        <v>0.16278999999999999</v>
      </c>
      <c r="C321">
        <v>3.3585500000000001</v>
      </c>
      <c r="D321">
        <v>7.8700000000000003E-3</v>
      </c>
      <c r="E321">
        <v>0.13733000000000001</v>
      </c>
      <c r="F321">
        <v>3.7109999999999997E-2</v>
      </c>
      <c r="G321">
        <v>3.6568499999999999</v>
      </c>
      <c r="H321">
        <v>2.2105000000000001</v>
      </c>
      <c r="I321">
        <v>4.8509999999999998E-2</v>
      </c>
      <c r="J321">
        <v>3.0859999999999999E-2</v>
      </c>
      <c r="K321">
        <v>7.5000000000000002E-4</v>
      </c>
      <c r="L321">
        <v>6.5740000000000007E-2</v>
      </c>
      <c r="M321">
        <v>4.4540000000000003E-2</v>
      </c>
      <c r="N321">
        <v>7.2419999999999998E-2</v>
      </c>
      <c r="O321">
        <v>0.64015999999999995</v>
      </c>
      <c r="P321">
        <v>0.75587000000000004</v>
      </c>
      <c r="Q321">
        <v>7.9280000000000003E-2</v>
      </c>
      <c r="R321">
        <v>0.56093999999999999</v>
      </c>
      <c r="S321">
        <v>2.8729999999999999E-2</v>
      </c>
      <c r="T321">
        <v>1.8600000000000001E-3</v>
      </c>
      <c r="U321" s="2" t="str">
        <f t="shared" si="84"/>
        <v>F42009</v>
      </c>
      <c r="V321" s="2">
        <f t="shared" si="85"/>
        <v>3.5292100000000004</v>
      </c>
      <c r="W321" s="2">
        <f t="shared" si="86"/>
        <v>0.13733000000000001</v>
      </c>
      <c r="X321" s="2">
        <f t="shared" si="87"/>
        <v>3.6939600000000001</v>
      </c>
      <c r="Y321" s="2">
        <f t="shared" si="88"/>
        <v>2.2105000000000001</v>
      </c>
      <c r="Z321" s="2">
        <f t="shared" si="89"/>
        <v>8.0119999999999997E-2</v>
      </c>
      <c r="AA321" s="2">
        <f t="shared" si="90"/>
        <v>6.5740000000000007E-2</v>
      </c>
      <c r="AB321" s="2">
        <f t="shared" si="91"/>
        <v>0.75712000000000002</v>
      </c>
      <c r="AC321" s="2">
        <f t="shared" si="92"/>
        <v>0.75587000000000004</v>
      </c>
      <c r="AD321" s="2">
        <f t="shared" si="93"/>
        <v>0.66895000000000004</v>
      </c>
      <c r="AE321" s="2">
        <f t="shared" si="94"/>
        <v>1.8600000000000001E-3</v>
      </c>
      <c r="AG321" t="s">
        <v>103</v>
      </c>
      <c r="AH321">
        <f t="shared" si="95"/>
        <v>0.64158000000000004</v>
      </c>
      <c r="AI321">
        <f t="shared" si="96"/>
        <v>6.7430000000000004E-2</v>
      </c>
      <c r="AJ321">
        <f t="shared" si="97"/>
        <v>2.2874700000000003</v>
      </c>
      <c r="AK321">
        <f t="shared" si="98"/>
        <v>0.56557999999999997</v>
      </c>
      <c r="AL321">
        <f t="shared" si="99"/>
        <v>4.3929999999999997E-2</v>
      </c>
      <c r="AM321">
        <f t="shared" si="100"/>
        <v>3.8580000000000003E-2</v>
      </c>
      <c r="AN321">
        <f t="shared" si="101"/>
        <v>0.50729000000000002</v>
      </c>
      <c r="AO321">
        <f t="shared" si="102"/>
        <v>0.54088999999999998</v>
      </c>
      <c r="AP321">
        <f t="shared" si="103"/>
        <v>0.52126000000000006</v>
      </c>
      <c r="AQ321">
        <f t="shared" si="104"/>
        <v>1.0659999999999999E-2</v>
      </c>
    </row>
    <row r="322" spans="1:43">
      <c r="A322" t="s">
        <v>340</v>
      </c>
      <c r="B322">
        <v>0.17119000000000001</v>
      </c>
      <c r="C322">
        <v>4.99796</v>
      </c>
      <c r="D322">
        <v>7.9000000000000008E-3</v>
      </c>
      <c r="E322">
        <v>0.14022000000000001</v>
      </c>
      <c r="F322">
        <v>6.7540000000000003E-2</v>
      </c>
      <c r="G322">
        <v>3.5071400000000001</v>
      </c>
      <c r="H322">
        <v>2.1515399999999998</v>
      </c>
      <c r="I322">
        <v>5.4219999999999997E-2</v>
      </c>
      <c r="J322">
        <v>1.9689999999999999E-2</v>
      </c>
      <c r="K322">
        <v>1.09E-3</v>
      </c>
      <c r="L322">
        <v>6.6720000000000002E-2</v>
      </c>
      <c r="M322">
        <v>7.2470000000000007E-2</v>
      </c>
      <c r="N322">
        <v>5.1380000000000002E-2</v>
      </c>
      <c r="O322">
        <v>0.60550000000000004</v>
      </c>
      <c r="P322">
        <v>0.72491000000000005</v>
      </c>
      <c r="Q322">
        <v>9.9570000000000006E-2</v>
      </c>
      <c r="R322">
        <v>0.46560000000000001</v>
      </c>
      <c r="S322">
        <v>3.8449999999999998E-2</v>
      </c>
      <c r="T322">
        <v>1.6809999999999999E-2</v>
      </c>
      <c r="U322" s="2" t="str">
        <f t="shared" si="84"/>
        <v>B42015</v>
      </c>
      <c r="V322" s="2">
        <f t="shared" si="85"/>
        <v>5.1770500000000004</v>
      </c>
      <c r="W322" s="2">
        <f t="shared" si="86"/>
        <v>0.14022000000000001</v>
      </c>
      <c r="X322" s="2">
        <f t="shared" si="87"/>
        <v>3.5746800000000003</v>
      </c>
      <c r="Y322" s="2">
        <f t="shared" si="88"/>
        <v>2.1515399999999998</v>
      </c>
      <c r="Z322" s="2">
        <f t="shared" si="89"/>
        <v>7.4999999999999997E-2</v>
      </c>
      <c r="AA322" s="2">
        <f t="shared" si="90"/>
        <v>6.6720000000000002E-2</v>
      </c>
      <c r="AB322" s="2">
        <f t="shared" si="91"/>
        <v>0.72935000000000005</v>
      </c>
      <c r="AC322" s="2">
        <f t="shared" si="92"/>
        <v>0.72491000000000005</v>
      </c>
      <c r="AD322" s="2">
        <f t="shared" si="93"/>
        <v>0.60362000000000005</v>
      </c>
      <c r="AE322" s="2">
        <f t="shared" si="94"/>
        <v>1.6809999999999999E-2</v>
      </c>
      <c r="AG322" t="s">
        <v>81</v>
      </c>
      <c r="AH322">
        <f t="shared" si="95"/>
        <v>0.40274999999999994</v>
      </c>
      <c r="AI322">
        <f t="shared" si="96"/>
        <v>0.10272000000000001</v>
      </c>
      <c r="AJ322">
        <f t="shared" si="97"/>
        <v>2.2257699999999998</v>
      </c>
      <c r="AK322">
        <f t="shared" si="98"/>
        <v>1.66242</v>
      </c>
      <c r="AL322">
        <f t="shared" si="99"/>
        <v>1.3651699999999998</v>
      </c>
      <c r="AM322">
        <f t="shared" si="100"/>
        <v>4.7649999999999998E-2</v>
      </c>
      <c r="AN322">
        <f t="shared" si="101"/>
        <v>1.0462100000000001</v>
      </c>
      <c r="AO322">
        <f t="shared" si="102"/>
        <v>0.90949000000000002</v>
      </c>
      <c r="AP322">
        <f t="shared" si="103"/>
        <v>38.808549999999997</v>
      </c>
      <c r="AQ322">
        <f t="shared" si="104"/>
        <v>3.8830000000000003E-2</v>
      </c>
    </row>
    <row r="323" spans="1:43">
      <c r="A323" t="s">
        <v>341</v>
      </c>
      <c r="B323">
        <v>0.22556000000000001</v>
      </c>
      <c r="C323">
        <v>5.9713599999999998</v>
      </c>
      <c r="D323">
        <v>4.8999999999999998E-3</v>
      </c>
      <c r="E323">
        <v>0.13700000000000001</v>
      </c>
      <c r="F323">
        <v>3.6170000000000001E-2</v>
      </c>
      <c r="G323">
        <v>4.1543700000000001</v>
      </c>
      <c r="H323">
        <v>2.15395</v>
      </c>
      <c r="I323">
        <v>5.117E-2</v>
      </c>
      <c r="J323">
        <v>2.248E-2</v>
      </c>
      <c r="K323">
        <v>5.9999999999999995E-4</v>
      </c>
      <c r="L323">
        <v>6.5299999999999997E-2</v>
      </c>
      <c r="M323">
        <v>6.8080000000000002E-2</v>
      </c>
      <c r="N323">
        <v>5.8160000000000003E-2</v>
      </c>
      <c r="O323">
        <v>0.58428000000000002</v>
      </c>
      <c r="P323">
        <v>0.70406999999999997</v>
      </c>
      <c r="Q323">
        <v>7.4270000000000003E-2</v>
      </c>
      <c r="R323">
        <v>0.42412</v>
      </c>
      <c r="S323">
        <v>3.0370000000000001E-2</v>
      </c>
      <c r="T323">
        <v>5.2300000000000003E-3</v>
      </c>
      <c r="U323" s="2" t="str">
        <f t="shared" ref="U323:U368" si="105">A323</f>
        <v>B42131</v>
      </c>
      <c r="V323" s="2">
        <f t="shared" ref="V323:V368" si="106">B323+C323+D323</f>
        <v>6.2018199999999997</v>
      </c>
      <c r="W323" s="2">
        <f t="shared" ref="W323:W368" si="107">E323</f>
        <v>0.13700000000000001</v>
      </c>
      <c r="X323" s="2">
        <f t="shared" ref="X323:X368" si="108">F323+G323</f>
        <v>4.1905400000000004</v>
      </c>
      <c r="Y323" s="2">
        <f t="shared" ref="Y323:Y368" si="109">H323</f>
        <v>2.15395</v>
      </c>
      <c r="Z323" s="2">
        <f t="shared" ref="Z323:Z368" si="110">I323+J323+K323</f>
        <v>7.4249999999999997E-2</v>
      </c>
      <c r="AA323" s="2">
        <f t="shared" ref="AA323:AA368" si="111">L323</f>
        <v>6.5299999999999997E-2</v>
      </c>
      <c r="AB323" s="2">
        <f t="shared" ref="AB323:AB368" si="112">M323+N323+O323</f>
        <v>0.71052000000000004</v>
      </c>
      <c r="AC323" s="2">
        <f t="shared" ref="AC323:AC368" si="113">P323</f>
        <v>0.70406999999999997</v>
      </c>
      <c r="AD323" s="2">
        <f t="shared" ref="AD323:AD368" si="114">Q323+R323+S323</f>
        <v>0.52876000000000001</v>
      </c>
      <c r="AE323" s="2">
        <f t="shared" ref="AE323:AE368" si="115">T323</f>
        <v>5.2300000000000003E-3</v>
      </c>
      <c r="AG323" t="s">
        <v>262</v>
      </c>
      <c r="AH323">
        <f t="shared" ref="AH323:AH368" si="116">VLOOKUP(AG323,$U$1:$AE$368,2,FALSE)</f>
        <v>0.95789999999999997</v>
      </c>
      <c r="AI323">
        <f t="shared" ref="AI323:AI368" si="117">VLOOKUP(AG323,$U$1:$AE$368,3,FALSE)</f>
        <v>0.23988000000000001</v>
      </c>
      <c r="AJ323">
        <f t="shared" ref="AJ323:AJ368" si="118">VLOOKUP(AG323,$U$1:$AE$368,4,FALSE)</f>
        <v>4.81454</v>
      </c>
      <c r="AK323">
        <f t="shared" ref="AK323:AK368" si="119">VLOOKUP(AG323,$U$1:$AE$368,5,FALSE)</f>
        <v>5.0980699999999999</v>
      </c>
      <c r="AL323">
        <f t="shared" ref="AL323:AL368" si="120">VLOOKUP(AG323,$U$1:$AE$368,6,FALSE)</f>
        <v>0.31566</v>
      </c>
      <c r="AM323">
        <f t="shared" ref="AM323:AM368" si="121">VLOOKUP(AG323,$U$1:$AE$368,7,FALSE)</f>
        <v>0.15964999999999999</v>
      </c>
      <c r="AN323">
        <f t="shared" ref="AN323:AN368" si="122">VLOOKUP(AG323,$U$1:$AE$368,8,FALSE)</f>
        <v>1.5670600000000001</v>
      </c>
      <c r="AO323">
        <f t="shared" ref="AO323:AO368" si="123">VLOOKUP(AG323,$U$1:$AE$368,9,FALSE)</f>
        <v>1.6976199999999999</v>
      </c>
      <c r="AP323">
        <f t="shared" ref="AP323:AP368" si="124">VLOOKUP(AG323,$U$1:$AE$368,10,FALSE)</f>
        <v>4.28871</v>
      </c>
      <c r="AQ323">
        <f t="shared" ref="AQ323:AQ368" si="125">VLOOKUP(AG323,$U$1:$AE$368,11,FALSE)</f>
        <v>1.41E-3</v>
      </c>
    </row>
    <row r="324" spans="1:43">
      <c r="A324" t="s">
        <v>342</v>
      </c>
      <c r="B324">
        <v>0.17446999999999999</v>
      </c>
      <c r="C324">
        <v>4.3155700000000001</v>
      </c>
      <c r="D324">
        <v>4.9100000000000003E-3</v>
      </c>
      <c r="E324">
        <v>0.13231999999999999</v>
      </c>
      <c r="F324">
        <v>2.4279999999999999E-2</v>
      </c>
      <c r="G324">
        <v>3.1177800000000002</v>
      </c>
      <c r="H324">
        <v>2.2110599999999998</v>
      </c>
      <c r="I324">
        <v>5.4140000000000001E-2</v>
      </c>
      <c r="J324">
        <v>1.8190000000000001E-2</v>
      </c>
      <c r="K324">
        <v>1.32E-3</v>
      </c>
      <c r="L324">
        <v>6.6659999999999997E-2</v>
      </c>
      <c r="M324">
        <v>5.0630000000000001E-2</v>
      </c>
      <c r="N324">
        <v>3.3099999999999997E-2</v>
      </c>
      <c r="O324">
        <v>0.61736000000000002</v>
      </c>
      <c r="P324">
        <v>0.69403999999999999</v>
      </c>
      <c r="Q324">
        <v>6.234E-2</v>
      </c>
      <c r="R324">
        <v>0.35825000000000001</v>
      </c>
      <c r="S324">
        <v>7.7890000000000001E-2</v>
      </c>
      <c r="T324">
        <v>9.0299999999999998E-3</v>
      </c>
      <c r="U324" s="2" t="str">
        <f t="shared" si="105"/>
        <v>A42131</v>
      </c>
      <c r="V324" s="2">
        <f t="shared" si="106"/>
        <v>4.4949500000000002</v>
      </c>
      <c r="W324" s="2">
        <f t="shared" si="107"/>
        <v>0.13231999999999999</v>
      </c>
      <c r="X324" s="2">
        <f t="shared" si="108"/>
        <v>3.1420600000000003</v>
      </c>
      <c r="Y324" s="2">
        <f t="shared" si="109"/>
        <v>2.2110599999999998</v>
      </c>
      <c r="Z324" s="2">
        <f t="shared" si="110"/>
        <v>7.3650000000000007E-2</v>
      </c>
      <c r="AA324" s="2">
        <f t="shared" si="111"/>
        <v>6.6659999999999997E-2</v>
      </c>
      <c r="AB324" s="2">
        <f t="shared" si="112"/>
        <v>0.70108999999999999</v>
      </c>
      <c r="AC324" s="2">
        <f t="shared" si="113"/>
        <v>0.69403999999999999</v>
      </c>
      <c r="AD324" s="2">
        <f t="shared" si="114"/>
        <v>0.49848000000000003</v>
      </c>
      <c r="AE324" s="2">
        <f t="shared" si="115"/>
        <v>9.0299999999999998E-3</v>
      </c>
      <c r="AG324" t="s">
        <v>130</v>
      </c>
      <c r="AH324">
        <f t="shared" si="116"/>
        <v>0.47046000000000004</v>
      </c>
      <c r="AI324">
        <f t="shared" si="117"/>
        <v>0.19986000000000001</v>
      </c>
      <c r="AJ324">
        <f t="shared" si="118"/>
        <v>2.6086799999999997</v>
      </c>
      <c r="AK324">
        <f t="shared" si="119"/>
        <v>0.66890000000000005</v>
      </c>
      <c r="AL324">
        <f t="shared" si="120"/>
        <v>2.6394199999999999</v>
      </c>
      <c r="AM324">
        <f t="shared" si="121"/>
        <v>0.10755000000000001</v>
      </c>
      <c r="AN324">
        <f t="shared" si="122"/>
        <v>1.2945</v>
      </c>
      <c r="AO324">
        <f t="shared" si="123"/>
        <v>0.96984999999999999</v>
      </c>
      <c r="AP324">
        <f t="shared" si="124"/>
        <v>37.165370000000003</v>
      </c>
      <c r="AQ324">
        <f t="shared" si="125"/>
        <v>8.5199999999999998E-3</v>
      </c>
    </row>
    <row r="325" spans="1:43">
      <c r="A325" t="s">
        <v>343</v>
      </c>
      <c r="B325">
        <v>4.7079999999999997E-2</v>
      </c>
      <c r="C325">
        <v>5.64269</v>
      </c>
      <c r="D325">
        <v>1.4300000000000001E-3</v>
      </c>
      <c r="E325">
        <v>0.12945000000000001</v>
      </c>
      <c r="F325">
        <v>1.068E-2</v>
      </c>
      <c r="G325">
        <v>3.1585899999999998</v>
      </c>
      <c r="H325">
        <v>2.5291399999999999</v>
      </c>
      <c r="I325">
        <v>4.2790000000000002E-2</v>
      </c>
      <c r="J325">
        <v>3.1359999999999999E-2</v>
      </c>
      <c r="K325">
        <v>2.48E-3</v>
      </c>
      <c r="L325">
        <v>7.1110000000000007E-2</v>
      </c>
      <c r="M325">
        <v>5.4000000000000003E-3</v>
      </c>
      <c r="N325">
        <v>0.27800999999999998</v>
      </c>
      <c r="O325">
        <v>0.43847000000000003</v>
      </c>
      <c r="P325">
        <v>0.72062999999999999</v>
      </c>
      <c r="Q325">
        <v>2.325E-2</v>
      </c>
      <c r="R325">
        <v>0.41797000000000001</v>
      </c>
      <c r="S325">
        <v>3.2149999999999998E-2</v>
      </c>
      <c r="T325">
        <v>1.1509999999999999E-2</v>
      </c>
      <c r="U325" s="2" t="str">
        <f t="shared" si="105"/>
        <v>A42069</v>
      </c>
      <c r="V325" s="2">
        <f t="shared" si="106"/>
        <v>5.6912000000000003</v>
      </c>
      <c r="W325" s="2">
        <f t="shared" si="107"/>
        <v>0.12945000000000001</v>
      </c>
      <c r="X325" s="2">
        <f t="shared" si="108"/>
        <v>3.1692699999999996</v>
      </c>
      <c r="Y325" s="2">
        <f t="shared" si="109"/>
        <v>2.5291399999999999</v>
      </c>
      <c r="Z325" s="2">
        <f t="shared" si="110"/>
        <v>7.662999999999999E-2</v>
      </c>
      <c r="AA325" s="2">
        <f t="shared" si="111"/>
        <v>7.1110000000000007E-2</v>
      </c>
      <c r="AB325" s="2">
        <f t="shared" si="112"/>
        <v>0.72188000000000008</v>
      </c>
      <c r="AC325" s="2">
        <f t="shared" si="113"/>
        <v>0.72062999999999999</v>
      </c>
      <c r="AD325" s="2">
        <f t="shared" si="114"/>
        <v>0.47337000000000001</v>
      </c>
      <c r="AE325" s="2">
        <f t="shared" si="115"/>
        <v>1.1509999999999999E-2</v>
      </c>
      <c r="AG325" t="s">
        <v>129</v>
      </c>
      <c r="AH325">
        <f t="shared" si="116"/>
        <v>0.503</v>
      </c>
      <c r="AI325">
        <f t="shared" si="117"/>
        <v>0.19400999999999999</v>
      </c>
      <c r="AJ325">
        <f t="shared" si="118"/>
        <v>2.47804</v>
      </c>
      <c r="AK325">
        <f t="shared" si="119"/>
        <v>0.59080999999999995</v>
      </c>
      <c r="AL325">
        <f t="shared" si="120"/>
        <v>1.99112</v>
      </c>
      <c r="AM325">
        <f t="shared" si="121"/>
        <v>0.10276</v>
      </c>
      <c r="AN325">
        <f t="shared" si="122"/>
        <v>1.0241100000000001</v>
      </c>
      <c r="AO325">
        <f t="shared" si="123"/>
        <v>0.94787999999999994</v>
      </c>
      <c r="AP325">
        <f t="shared" si="124"/>
        <v>18.54627</v>
      </c>
      <c r="AQ325">
        <f t="shared" si="125"/>
        <v>8.7299999999999999E-3</v>
      </c>
    </row>
    <row r="326" spans="1:43">
      <c r="A326" t="s">
        <v>344</v>
      </c>
      <c r="B326">
        <v>5.8560000000000001E-2</v>
      </c>
      <c r="C326">
        <v>6.0551599999999999</v>
      </c>
      <c r="D326">
        <v>1.49E-3</v>
      </c>
      <c r="E326">
        <v>0.12912999999999999</v>
      </c>
      <c r="F326">
        <v>1.167E-2</v>
      </c>
      <c r="G326">
        <v>3.4287999999999998</v>
      </c>
      <c r="H326">
        <v>2.6676199999999999</v>
      </c>
      <c r="I326">
        <v>3.9989999999999998E-2</v>
      </c>
      <c r="J326">
        <v>3.6060000000000002E-2</v>
      </c>
      <c r="K326">
        <v>1.7700000000000001E-3</v>
      </c>
      <c r="L326">
        <v>7.1470000000000006E-2</v>
      </c>
      <c r="M326">
        <v>5.1500000000000001E-3</v>
      </c>
      <c r="N326">
        <v>0.27700000000000002</v>
      </c>
      <c r="O326">
        <v>0.44001000000000001</v>
      </c>
      <c r="P326">
        <v>0.72167000000000003</v>
      </c>
      <c r="Q326">
        <v>2.0330000000000001E-2</v>
      </c>
      <c r="R326">
        <v>0.45018000000000002</v>
      </c>
      <c r="S326">
        <v>3.2840000000000001E-2</v>
      </c>
      <c r="T326">
        <v>1.5440000000000001E-2</v>
      </c>
      <c r="U326" s="2" t="str">
        <f t="shared" si="105"/>
        <v>F42069</v>
      </c>
      <c r="V326" s="2">
        <f t="shared" si="106"/>
        <v>6.1152100000000003</v>
      </c>
      <c r="W326" s="2">
        <f t="shared" si="107"/>
        <v>0.12912999999999999</v>
      </c>
      <c r="X326" s="2">
        <f t="shared" si="108"/>
        <v>3.4404699999999999</v>
      </c>
      <c r="Y326" s="2">
        <f t="shared" si="109"/>
        <v>2.6676199999999999</v>
      </c>
      <c r="Z326" s="2">
        <f t="shared" si="110"/>
        <v>7.782E-2</v>
      </c>
      <c r="AA326" s="2">
        <f t="shared" si="111"/>
        <v>7.1470000000000006E-2</v>
      </c>
      <c r="AB326" s="2">
        <f t="shared" si="112"/>
        <v>0.72216000000000002</v>
      </c>
      <c r="AC326" s="2">
        <f t="shared" si="113"/>
        <v>0.72167000000000003</v>
      </c>
      <c r="AD326" s="2">
        <f t="shared" si="114"/>
        <v>0.50335000000000008</v>
      </c>
      <c r="AE326" s="2">
        <f t="shared" si="115"/>
        <v>1.5440000000000001E-2</v>
      </c>
      <c r="AG326" t="s">
        <v>120</v>
      </c>
      <c r="AH326">
        <f t="shared" si="116"/>
        <v>0.25745000000000001</v>
      </c>
      <c r="AI326">
        <f t="shared" si="117"/>
        <v>0.11801</v>
      </c>
      <c r="AJ326">
        <f t="shared" si="118"/>
        <v>1.0533599999999999</v>
      </c>
      <c r="AK326">
        <f t="shared" si="119"/>
        <v>1.00515</v>
      </c>
      <c r="AL326">
        <f t="shared" si="120"/>
        <v>19.531090000000003</v>
      </c>
      <c r="AM326">
        <f t="shared" si="121"/>
        <v>5.067E-2</v>
      </c>
      <c r="AN326">
        <f t="shared" si="122"/>
        <v>2.8527100000000001</v>
      </c>
      <c r="AO326">
        <f t="shared" si="123"/>
        <v>0.90071999999999997</v>
      </c>
      <c r="AP326">
        <f t="shared" si="124"/>
        <v>56.642490000000002</v>
      </c>
      <c r="AQ326">
        <f t="shared" si="125"/>
        <v>9.3160000000000007E-2</v>
      </c>
    </row>
    <row r="327" spans="1:43">
      <c r="A327" t="s">
        <v>345</v>
      </c>
      <c r="B327">
        <v>0.1183</v>
      </c>
      <c r="C327">
        <v>5.3223200000000004</v>
      </c>
      <c r="D327">
        <v>4.2399999999999998E-3</v>
      </c>
      <c r="E327">
        <v>0.13941999999999999</v>
      </c>
      <c r="F327">
        <v>1.5910000000000001E-2</v>
      </c>
      <c r="G327">
        <v>3.5703999999999998</v>
      </c>
      <c r="H327">
        <v>2.6672500000000001</v>
      </c>
      <c r="I327">
        <v>3.952E-2</v>
      </c>
      <c r="J327">
        <v>4.9630000000000001E-2</v>
      </c>
      <c r="K327">
        <v>5.9999999999999995E-4</v>
      </c>
      <c r="L327">
        <v>8.0180000000000001E-2</v>
      </c>
      <c r="M327">
        <v>5.5999999999999999E-3</v>
      </c>
      <c r="N327">
        <v>0.21140999999999999</v>
      </c>
      <c r="O327">
        <v>0.59080999999999995</v>
      </c>
      <c r="P327">
        <v>0.81298999999999999</v>
      </c>
      <c r="Q327">
        <v>4.4830000000000002E-2</v>
      </c>
      <c r="R327">
        <v>0.74960000000000004</v>
      </c>
      <c r="S327">
        <v>2.0789999999999999E-2</v>
      </c>
      <c r="T327">
        <v>1.5650000000000001E-2</v>
      </c>
      <c r="U327" s="2" t="str">
        <f t="shared" si="105"/>
        <v>A42035</v>
      </c>
      <c r="V327" s="2">
        <f t="shared" si="106"/>
        <v>5.4448600000000003</v>
      </c>
      <c r="W327" s="2">
        <f t="shared" si="107"/>
        <v>0.13941999999999999</v>
      </c>
      <c r="X327" s="2">
        <f t="shared" si="108"/>
        <v>3.5863099999999997</v>
      </c>
      <c r="Y327" s="2">
        <f t="shared" si="109"/>
        <v>2.6672500000000001</v>
      </c>
      <c r="Z327" s="2">
        <f t="shared" si="110"/>
        <v>8.975000000000001E-2</v>
      </c>
      <c r="AA327" s="2">
        <f t="shared" si="111"/>
        <v>8.0180000000000001E-2</v>
      </c>
      <c r="AB327" s="2">
        <f t="shared" si="112"/>
        <v>0.80781999999999998</v>
      </c>
      <c r="AC327" s="2">
        <f t="shared" si="113"/>
        <v>0.81298999999999999</v>
      </c>
      <c r="AD327" s="2">
        <f t="shared" si="114"/>
        <v>0.81522000000000006</v>
      </c>
      <c r="AE327" s="2">
        <f t="shared" si="115"/>
        <v>1.5650000000000001E-2</v>
      </c>
      <c r="AG327" t="s">
        <v>215</v>
      </c>
      <c r="AH327">
        <f t="shared" si="116"/>
        <v>0.29223000000000005</v>
      </c>
      <c r="AI327">
        <f t="shared" si="117"/>
        <v>0.1231</v>
      </c>
      <c r="AJ327">
        <f t="shared" si="118"/>
        <v>1.54843</v>
      </c>
      <c r="AK327">
        <f t="shared" si="119"/>
        <v>0.62705</v>
      </c>
      <c r="AL327">
        <f t="shared" si="120"/>
        <v>2.57375</v>
      </c>
      <c r="AM327">
        <f t="shared" si="121"/>
        <v>6.275E-2</v>
      </c>
      <c r="AN327">
        <f t="shared" si="122"/>
        <v>2.2378600000000004</v>
      </c>
      <c r="AO327">
        <f t="shared" si="123"/>
        <v>0.99358000000000002</v>
      </c>
      <c r="AP327">
        <f t="shared" si="124"/>
        <v>53.466719999999995</v>
      </c>
      <c r="AQ327">
        <f t="shared" si="125"/>
        <v>4.0620000000000003E-2</v>
      </c>
    </row>
    <row r="328" spans="1:43">
      <c r="A328" t="s">
        <v>346</v>
      </c>
      <c r="B328">
        <v>0.15640000000000001</v>
      </c>
      <c r="C328">
        <v>4.3520200000000004</v>
      </c>
      <c r="D328">
        <v>6.4099999999999999E-3</v>
      </c>
      <c r="E328">
        <v>0.13922000000000001</v>
      </c>
      <c r="F328">
        <v>6.1019999999999998E-2</v>
      </c>
      <c r="G328">
        <v>3.05287</v>
      </c>
      <c r="H328">
        <v>2.1633599999999999</v>
      </c>
      <c r="I328">
        <v>5.5449999999999999E-2</v>
      </c>
      <c r="J328">
        <v>1.6879999999999999E-2</v>
      </c>
      <c r="K328">
        <v>9.2000000000000003E-4</v>
      </c>
      <c r="L328">
        <v>6.4829999999999999E-2</v>
      </c>
      <c r="M328">
        <v>7.3779999999999998E-2</v>
      </c>
      <c r="N328">
        <v>3.8199999999999998E-2</v>
      </c>
      <c r="O328">
        <v>0.60995999999999995</v>
      </c>
      <c r="P328">
        <v>0.71755999999999998</v>
      </c>
      <c r="Q328">
        <v>9.7680000000000003E-2</v>
      </c>
      <c r="R328">
        <v>0.42984</v>
      </c>
      <c r="S328">
        <v>5.2690000000000001E-2</v>
      </c>
      <c r="T328">
        <v>1.4030000000000001E-2</v>
      </c>
      <c r="U328" s="2" t="str">
        <f t="shared" si="105"/>
        <v>A42015</v>
      </c>
      <c r="V328" s="2">
        <f t="shared" si="106"/>
        <v>4.5148299999999999</v>
      </c>
      <c r="W328" s="2">
        <f t="shared" si="107"/>
        <v>0.13922000000000001</v>
      </c>
      <c r="X328" s="2">
        <f t="shared" si="108"/>
        <v>3.11389</v>
      </c>
      <c r="Y328" s="2">
        <f t="shared" si="109"/>
        <v>2.1633599999999999</v>
      </c>
      <c r="Z328" s="2">
        <f t="shared" si="110"/>
        <v>7.325000000000001E-2</v>
      </c>
      <c r="AA328" s="2">
        <f t="shared" si="111"/>
        <v>6.4829999999999999E-2</v>
      </c>
      <c r="AB328" s="2">
        <f t="shared" si="112"/>
        <v>0.72193999999999992</v>
      </c>
      <c r="AC328" s="2">
        <f t="shared" si="113"/>
        <v>0.71755999999999998</v>
      </c>
      <c r="AD328" s="2">
        <f t="shared" si="114"/>
        <v>0.58021</v>
      </c>
      <c r="AE328" s="2">
        <f t="shared" si="115"/>
        <v>1.4030000000000001E-2</v>
      </c>
      <c r="AG328" t="s">
        <v>73</v>
      </c>
      <c r="AH328">
        <f t="shared" si="116"/>
        <v>0.82146999999999992</v>
      </c>
      <c r="AI328">
        <f t="shared" si="117"/>
        <v>0.16334000000000001</v>
      </c>
      <c r="AJ328">
        <f t="shared" si="118"/>
        <v>4.1921200000000001</v>
      </c>
      <c r="AK328">
        <f t="shared" si="119"/>
        <v>2.1960999999999999</v>
      </c>
      <c r="AL328">
        <f t="shared" si="120"/>
        <v>8.4830000000000003E-2</v>
      </c>
      <c r="AM328">
        <f t="shared" si="121"/>
        <v>6.3369999999999996E-2</v>
      </c>
      <c r="AN328">
        <f t="shared" si="122"/>
        <v>0.86090999999999995</v>
      </c>
      <c r="AO328">
        <f t="shared" si="123"/>
        <v>0.86256999999999995</v>
      </c>
      <c r="AP328">
        <f t="shared" si="124"/>
        <v>0.60230000000000006</v>
      </c>
      <c r="AQ328">
        <f t="shared" si="125"/>
        <v>1.231E-2</v>
      </c>
    </row>
    <row r="329" spans="1:43">
      <c r="A329" t="s">
        <v>347</v>
      </c>
      <c r="B329">
        <v>0.26178000000000001</v>
      </c>
      <c r="C329">
        <v>5.9156199999999997</v>
      </c>
      <c r="D329">
        <v>6.7299999999999999E-3</v>
      </c>
      <c r="E329">
        <v>0.14154</v>
      </c>
      <c r="F329">
        <v>4.326E-2</v>
      </c>
      <c r="G329">
        <v>3.74376</v>
      </c>
      <c r="H329">
        <v>2.19197</v>
      </c>
      <c r="I329">
        <v>4.6210000000000001E-2</v>
      </c>
      <c r="J329">
        <v>2.8150000000000001E-2</v>
      </c>
      <c r="K329">
        <v>1.8400000000000001E-3</v>
      </c>
      <c r="L329">
        <v>6.8610000000000004E-2</v>
      </c>
      <c r="M329">
        <v>1.9179999999999999E-2</v>
      </c>
      <c r="N329">
        <v>0.17773</v>
      </c>
      <c r="O329">
        <v>0.52861999999999998</v>
      </c>
      <c r="P329">
        <v>0.72765999999999997</v>
      </c>
      <c r="Q329">
        <v>5.824E-2</v>
      </c>
      <c r="R329">
        <v>0.47364000000000001</v>
      </c>
      <c r="S329">
        <v>2.376E-2</v>
      </c>
      <c r="T329">
        <v>1.617E-2</v>
      </c>
      <c r="U329" s="2" t="str">
        <f t="shared" si="105"/>
        <v>A42105</v>
      </c>
      <c r="V329" s="2">
        <f t="shared" si="106"/>
        <v>6.1841299999999997</v>
      </c>
      <c r="W329" s="2">
        <f t="shared" si="107"/>
        <v>0.14154</v>
      </c>
      <c r="X329" s="2">
        <f t="shared" si="108"/>
        <v>3.7870200000000001</v>
      </c>
      <c r="Y329" s="2">
        <f t="shared" si="109"/>
        <v>2.19197</v>
      </c>
      <c r="Z329" s="2">
        <f t="shared" si="110"/>
        <v>7.6200000000000004E-2</v>
      </c>
      <c r="AA329" s="2">
        <f t="shared" si="111"/>
        <v>6.8610000000000004E-2</v>
      </c>
      <c r="AB329" s="2">
        <f t="shared" si="112"/>
        <v>0.72553000000000001</v>
      </c>
      <c r="AC329" s="2">
        <f t="shared" si="113"/>
        <v>0.72765999999999997</v>
      </c>
      <c r="AD329" s="2">
        <f t="shared" si="114"/>
        <v>0.55564000000000002</v>
      </c>
      <c r="AE329" s="2">
        <f t="shared" si="115"/>
        <v>1.617E-2</v>
      </c>
      <c r="AG329" t="s">
        <v>61</v>
      </c>
      <c r="AH329">
        <f t="shared" si="116"/>
        <v>0.73016000000000003</v>
      </c>
      <c r="AI329">
        <f t="shared" si="117"/>
        <v>0.15687000000000001</v>
      </c>
      <c r="AJ329">
        <f t="shared" si="118"/>
        <v>3.6651900000000004</v>
      </c>
      <c r="AK329">
        <f t="shared" si="119"/>
        <v>0.94872000000000001</v>
      </c>
      <c r="AL329">
        <f t="shared" si="120"/>
        <v>8.7349999999999997E-2</v>
      </c>
      <c r="AM329">
        <f t="shared" si="121"/>
        <v>8.1960000000000005E-2</v>
      </c>
      <c r="AN329">
        <f t="shared" si="122"/>
        <v>0.88881999999999994</v>
      </c>
      <c r="AO329">
        <f t="shared" si="123"/>
        <v>0.88327999999999995</v>
      </c>
      <c r="AP329">
        <f t="shared" si="124"/>
        <v>0.62973000000000001</v>
      </c>
      <c r="AQ329">
        <f t="shared" si="125"/>
        <v>1.6809999999999999E-2</v>
      </c>
    </row>
    <row r="330" spans="1:43">
      <c r="A330" t="s">
        <v>348</v>
      </c>
      <c r="B330">
        <v>8.9020000000000002E-2</v>
      </c>
      <c r="C330">
        <v>3.8091400000000002</v>
      </c>
      <c r="D330">
        <v>5.0000000000000001E-3</v>
      </c>
      <c r="E330">
        <v>0.21029</v>
      </c>
      <c r="F330">
        <v>3.2689999999999997E-2</v>
      </c>
      <c r="G330">
        <v>3.3935200000000001</v>
      </c>
      <c r="H330">
        <v>3.1148099999999999</v>
      </c>
      <c r="I330">
        <v>0.19472999999999999</v>
      </c>
      <c r="J330">
        <v>0.12361999999999999</v>
      </c>
      <c r="K330">
        <v>3.2200000000000002E-3</v>
      </c>
      <c r="L330">
        <v>0.10581</v>
      </c>
      <c r="M330">
        <v>4.15E-3</v>
      </c>
      <c r="N330">
        <v>0.10141</v>
      </c>
      <c r="O330">
        <v>0.70001999999999998</v>
      </c>
      <c r="P330">
        <v>1.5475000000000001</v>
      </c>
      <c r="Q330">
        <v>2.6720000000000001E-2</v>
      </c>
      <c r="R330">
        <v>0.15587999999999999</v>
      </c>
      <c r="S330">
        <v>2.3700000000000001E-3</v>
      </c>
      <c r="T330">
        <v>1.6809999999999999E-2</v>
      </c>
      <c r="U330" s="2" t="str">
        <f t="shared" si="105"/>
        <v>A42023</v>
      </c>
      <c r="V330" s="2">
        <f t="shared" si="106"/>
        <v>3.9031600000000002</v>
      </c>
      <c r="W330" s="2">
        <f t="shared" si="107"/>
        <v>0.21029</v>
      </c>
      <c r="X330" s="2">
        <f t="shared" si="108"/>
        <v>3.4262100000000002</v>
      </c>
      <c r="Y330" s="2">
        <f t="shared" si="109"/>
        <v>3.1148099999999999</v>
      </c>
      <c r="Z330" s="2">
        <f t="shared" si="110"/>
        <v>0.32156999999999997</v>
      </c>
      <c r="AA330" s="2">
        <f t="shared" si="111"/>
        <v>0.10581</v>
      </c>
      <c r="AB330" s="2">
        <f t="shared" si="112"/>
        <v>0.80557999999999996</v>
      </c>
      <c r="AC330" s="2">
        <f t="shared" si="113"/>
        <v>1.5475000000000001</v>
      </c>
      <c r="AD330" s="2">
        <f t="shared" si="114"/>
        <v>0.18497</v>
      </c>
      <c r="AE330" s="2">
        <f t="shared" si="115"/>
        <v>1.6809999999999999E-2</v>
      </c>
      <c r="AG330" t="s">
        <v>174</v>
      </c>
      <c r="AH330">
        <f t="shared" si="116"/>
        <v>1.0086999999999999</v>
      </c>
      <c r="AI330">
        <f t="shared" si="117"/>
        <v>0.16897000000000001</v>
      </c>
      <c r="AJ330">
        <f t="shared" si="118"/>
        <v>2.7229000000000001</v>
      </c>
      <c r="AK330">
        <f t="shared" si="119"/>
        <v>1.0747100000000001</v>
      </c>
      <c r="AL330">
        <f t="shared" si="120"/>
        <v>0.53867000000000009</v>
      </c>
      <c r="AM330">
        <f t="shared" si="121"/>
        <v>0.10304000000000001</v>
      </c>
      <c r="AN330">
        <f t="shared" si="122"/>
        <v>1.0970900000000001</v>
      </c>
      <c r="AO330">
        <f t="shared" si="123"/>
        <v>1.08952</v>
      </c>
      <c r="AP330">
        <f t="shared" si="124"/>
        <v>2.9933600000000005</v>
      </c>
      <c r="AQ330">
        <f t="shared" si="125"/>
        <v>1.788E-2</v>
      </c>
    </row>
    <row r="331" spans="1:43">
      <c r="A331" t="s">
        <v>349</v>
      </c>
      <c r="B331">
        <v>0.16880999999999999</v>
      </c>
      <c r="C331">
        <v>1.3207800000000001</v>
      </c>
      <c r="D331">
        <v>3.5000000000000001E-3</v>
      </c>
      <c r="E331">
        <v>0.1022</v>
      </c>
      <c r="F331">
        <v>2.5770000000000001E-2</v>
      </c>
      <c r="G331">
        <v>1.77112</v>
      </c>
      <c r="H331">
        <v>1.1265099999999999</v>
      </c>
      <c r="I331">
        <v>6.4079999999999998E-2</v>
      </c>
      <c r="J331">
        <v>1.3860000000000001E-2</v>
      </c>
      <c r="K331">
        <v>3.5E-4</v>
      </c>
      <c r="L331">
        <v>6.3039999999999999E-2</v>
      </c>
      <c r="M331">
        <v>0.11544</v>
      </c>
      <c r="N331">
        <v>3.5119999999999998E-2</v>
      </c>
      <c r="O331">
        <v>0.45434000000000002</v>
      </c>
      <c r="P331">
        <v>0.59716000000000002</v>
      </c>
      <c r="Q331">
        <v>0.17277000000000001</v>
      </c>
      <c r="R331">
        <v>0.40265000000000001</v>
      </c>
      <c r="S331">
        <v>4.0509999999999997E-2</v>
      </c>
      <c r="T331">
        <v>8.4100000000000008E-3</v>
      </c>
      <c r="U331" s="2" t="str">
        <f t="shared" si="105"/>
        <v>A36015</v>
      </c>
      <c r="V331" s="2">
        <f t="shared" si="106"/>
        <v>1.49309</v>
      </c>
      <c r="W331" s="2">
        <f t="shared" si="107"/>
        <v>0.1022</v>
      </c>
      <c r="X331" s="2">
        <f t="shared" si="108"/>
        <v>1.7968900000000001</v>
      </c>
      <c r="Y331" s="2">
        <f t="shared" si="109"/>
        <v>1.1265099999999999</v>
      </c>
      <c r="Z331" s="2">
        <f t="shared" si="110"/>
        <v>7.8289999999999998E-2</v>
      </c>
      <c r="AA331" s="2">
        <f t="shared" si="111"/>
        <v>6.3039999999999999E-2</v>
      </c>
      <c r="AB331" s="2">
        <f t="shared" si="112"/>
        <v>0.60489999999999999</v>
      </c>
      <c r="AC331" s="2">
        <f t="shared" si="113"/>
        <v>0.59716000000000002</v>
      </c>
      <c r="AD331" s="2">
        <f t="shared" si="114"/>
        <v>0.61593000000000009</v>
      </c>
      <c r="AE331" s="2">
        <f t="shared" si="115"/>
        <v>8.4100000000000008E-3</v>
      </c>
      <c r="AG331" t="s">
        <v>172</v>
      </c>
      <c r="AH331">
        <f t="shared" si="116"/>
        <v>1.4754399999999999</v>
      </c>
      <c r="AI331">
        <f t="shared" si="117"/>
        <v>0.17011999999999999</v>
      </c>
      <c r="AJ331">
        <f t="shared" si="118"/>
        <v>4.3962300000000001</v>
      </c>
      <c r="AK331">
        <f t="shared" si="119"/>
        <v>2.9977999999999998</v>
      </c>
      <c r="AL331">
        <f t="shared" si="120"/>
        <v>0.11284999999999999</v>
      </c>
      <c r="AM331">
        <f t="shared" si="121"/>
        <v>7.6929999999999998E-2</v>
      </c>
      <c r="AN331">
        <f t="shared" si="122"/>
        <v>0.86138999999999999</v>
      </c>
      <c r="AO331">
        <f t="shared" si="123"/>
        <v>0.86314999999999997</v>
      </c>
      <c r="AP331">
        <f t="shared" si="124"/>
        <v>0.52881999999999996</v>
      </c>
      <c r="AQ331">
        <f t="shared" si="125"/>
        <v>3.81E-3</v>
      </c>
    </row>
    <row r="332" spans="1:43">
      <c r="A332" t="s">
        <v>350</v>
      </c>
      <c r="B332">
        <v>3.1280000000000002E-2</v>
      </c>
      <c r="C332">
        <v>1.5895600000000001</v>
      </c>
      <c r="D332">
        <v>4.4200000000000003E-3</v>
      </c>
      <c r="E332">
        <v>8.4040000000000004E-2</v>
      </c>
      <c r="F332">
        <v>5.3600000000000002E-3</v>
      </c>
      <c r="G332">
        <v>1.85795</v>
      </c>
      <c r="H332">
        <v>1.20208</v>
      </c>
      <c r="I332">
        <v>2.7650000000000001E-2</v>
      </c>
      <c r="J332">
        <v>2.1499999999999998E-2</v>
      </c>
      <c r="K332">
        <v>2.9199999999999999E-3</v>
      </c>
      <c r="L332">
        <v>3.9100000000000003E-2</v>
      </c>
      <c r="M332">
        <v>3.15E-2</v>
      </c>
      <c r="N332">
        <v>4.931E-2</v>
      </c>
      <c r="O332">
        <v>0.47888999999999998</v>
      </c>
      <c r="P332">
        <v>0.55074000000000001</v>
      </c>
      <c r="Q332">
        <v>5.951E-2</v>
      </c>
      <c r="R332">
        <v>0.48141</v>
      </c>
      <c r="S332">
        <v>3.8710000000000001E-2</v>
      </c>
      <c r="T332">
        <v>1.154E-2</v>
      </c>
      <c r="U332" s="2" t="str">
        <f t="shared" si="105"/>
        <v>A36101</v>
      </c>
      <c r="V332" s="2">
        <f t="shared" si="106"/>
        <v>1.6252600000000001</v>
      </c>
      <c r="W332" s="2">
        <f t="shared" si="107"/>
        <v>8.4040000000000004E-2</v>
      </c>
      <c r="X332" s="2">
        <f t="shared" si="108"/>
        <v>1.86331</v>
      </c>
      <c r="Y332" s="2">
        <f t="shared" si="109"/>
        <v>1.20208</v>
      </c>
      <c r="Z332" s="2">
        <f t="shared" si="110"/>
        <v>5.2069999999999998E-2</v>
      </c>
      <c r="AA332" s="2">
        <f t="shared" si="111"/>
        <v>3.9100000000000003E-2</v>
      </c>
      <c r="AB332" s="2">
        <f t="shared" si="112"/>
        <v>0.55969999999999998</v>
      </c>
      <c r="AC332" s="2">
        <f t="shared" si="113"/>
        <v>0.55074000000000001</v>
      </c>
      <c r="AD332" s="2">
        <f t="shared" si="114"/>
        <v>0.57962999999999998</v>
      </c>
      <c r="AE332" s="2">
        <f t="shared" si="115"/>
        <v>1.154E-2</v>
      </c>
      <c r="AG332" t="s">
        <v>247</v>
      </c>
      <c r="AH332">
        <f t="shared" si="116"/>
        <v>0.96507999999999994</v>
      </c>
      <c r="AI332">
        <f t="shared" si="117"/>
        <v>0.24082999999999999</v>
      </c>
      <c r="AJ332">
        <f t="shared" si="118"/>
        <v>4.9724700000000004</v>
      </c>
      <c r="AK332">
        <f t="shared" si="119"/>
        <v>5.0406700000000004</v>
      </c>
      <c r="AL332">
        <f t="shared" si="120"/>
        <v>0.56275000000000008</v>
      </c>
      <c r="AM332">
        <f t="shared" si="121"/>
        <v>0.16255</v>
      </c>
      <c r="AN332">
        <f t="shared" si="122"/>
        <v>1.57623</v>
      </c>
      <c r="AO332">
        <f t="shared" si="123"/>
        <v>1.70706</v>
      </c>
      <c r="AP332">
        <f t="shared" si="124"/>
        <v>4.5913399999999998</v>
      </c>
      <c r="AQ332">
        <f t="shared" si="125"/>
        <v>1.315E-2</v>
      </c>
    </row>
    <row r="333" spans="1:43">
      <c r="A333" t="s">
        <v>351</v>
      </c>
      <c r="B333">
        <v>0.42573</v>
      </c>
      <c r="C333">
        <v>4.8693299999999997</v>
      </c>
      <c r="D333">
        <v>5.13E-3</v>
      </c>
      <c r="E333">
        <v>0.13167999999999999</v>
      </c>
      <c r="F333">
        <v>9.7979999999999998E-2</v>
      </c>
      <c r="G333">
        <v>3.4971100000000002</v>
      </c>
      <c r="H333">
        <v>2.1002999999999998</v>
      </c>
      <c r="I333">
        <v>6.2489999999999997E-2</v>
      </c>
      <c r="J333">
        <v>1.187E-2</v>
      </c>
      <c r="K333">
        <v>2.3000000000000001E-4</v>
      </c>
      <c r="L333">
        <v>5.8610000000000002E-2</v>
      </c>
      <c r="M333">
        <v>9.0469999999999995E-2</v>
      </c>
      <c r="N333">
        <v>5.0979999999999998E-2</v>
      </c>
      <c r="O333">
        <v>0.55801000000000001</v>
      </c>
      <c r="P333">
        <v>0.69611000000000001</v>
      </c>
      <c r="Q333">
        <v>0.12881999999999999</v>
      </c>
      <c r="R333">
        <v>0.34760999999999997</v>
      </c>
      <c r="S333">
        <v>2.9080000000000002E-2</v>
      </c>
      <c r="T333">
        <v>9.0699999999999999E-3</v>
      </c>
      <c r="U333" s="2" t="str">
        <f t="shared" si="105"/>
        <v>F42117</v>
      </c>
      <c r="V333" s="2">
        <f t="shared" si="106"/>
        <v>5.3001899999999997</v>
      </c>
      <c r="W333" s="2">
        <f t="shared" si="107"/>
        <v>0.13167999999999999</v>
      </c>
      <c r="X333" s="2">
        <f t="shared" si="108"/>
        <v>3.5950900000000003</v>
      </c>
      <c r="Y333" s="2">
        <f t="shared" si="109"/>
        <v>2.1002999999999998</v>
      </c>
      <c r="Z333" s="2">
        <f t="shared" si="110"/>
        <v>7.458999999999999E-2</v>
      </c>
      <c r="AA333" s="2">
        <f t="shared" si="111"/>
        <v>5.8610000000000002E-2</v>
      </c>
      <c r="AB333" s="2">
        <f t="shared" si="112"/>
        <v>0.69945999999999997</v>
      </c>
      <c r="AC333" s="2">
        <f t="shared" si="113"/>
        <v>0.69611000000000001</v>
      </c>
      <c r="AD333" s="2">
        <f t="shared" si="114"/>
        <v>0.50551000000000001</v>
      </c>
      <c r="AE333" s="2">
        <f t="shared" si="115"/>
        <v>9.0699999999999999E-3</v>
      </c>
      <c r="AG333" t="s">
        <v>237</v>
      </c>
      <c r="AH333">
        <f t="shared" si="116"/>
        <v>0.85053000000000001</v>
      </c>
      <c r="AI333">
        <f t="shared" si="117"/>
        <v>0.19697999999999999</v>
      </c>
      <c r="AJ333">
        <f t="shared" si="118"/>
        <v>3.7181199999999999</v>
      </c>
      <c r="AK333">
        <f t="shared" si="119"/>
        <v>4.4721700000000002</v>
      </c>
      <c r="AL333">
        <f t="shared" si="120"/>
        <v>0.39249999999999996</v>
      </c>
      <c r="AM333">
        <f t="shared" si="121"/>
        <v>0.13247</v>
      </c>
      <c r="AN333">
        <f t="shared" si="122"/>
        <v>1.15987</v>
      </c>
      <c r="AO333">
        <f t="shared" si="123"/>
        <v>1.21926</v>
      </c>
      <c r="AP333">
        <f t="shared" si="124"/>
        <v>0.89080999999999999</v>
      </c>
      <c r="AQ333">
        <f t="shared" si="125"/>
        <v>1.75E-3</v>
      </c>
    </row>
    <row r="334" spans="1:43">
      <c r="A334" t="s">
        <v>352</v>
      </c>
      <c r="B334">
        <v>4.6429999999999999E-2</v>
      </c>
      <c r="C334">
        <v>1.8155600000000001</v>
      </c>
      <c r="D334">
        <v>1.9400000000000001E-3</v>
      </c>
      <c r="E334">
        <v>9.2259999999999995E-2</v>
      </c>
      <c r="F334">
        <v>1.2789999999999999E-2</v>
      </c>
      <c r="G334">
        <v>2.1351300000000002</v>
      </c>
      <c r="H334">
        <v>1.3397300000000001</v>
      </c>
      <c r="I334">
        <v>2.8660000000000001E-2</v>
      </c>
      <c r="J334">
        <v>2.8420000000000001E-2</v>
      </c>
      <c r="K334">
        <v>3.8999999999999999E-4</v>
      </c>
      <c r="L334">
        <v>4.3729999999999998E-2</v>
      </c>
      <c r="M334">
        <v>1.115E-2</v>
      </c>
      <c r="N334">
        <v>0.2014</v>
      </c>
      <c r="O334">
        <v>0.37386000000000003</v>
      </c>
      <c r="P334">
        <v>0.60136999999999996</v>
      </c>
      <c r="Q334">
        <v>6.0080000000000001E-2</v>
      </c>
      <c r="R334">
        <v>0.55774999999999997</v>
      </c>
      <c r="S334">
        <v>2.1520000000000001E-2</v>
      </c>
      <c r="T334">
        <v>9.8600000000000007E-3</v>
      </c>
      <c r="U334" s="2" t="str">
        <f t="shared" si="105"/>
        <v>A36097</v>
      </c>
      <c r="V334" s="2">
        <f t="shared" si="106"/>
        <v>1.8639300000000001</v>
      </c>
      <c r="W334" s="2">
        <f t="shared" si="107"/>
        <v>9.2259999999999995E-2</v>
      </c>
      <c r="X334" s="2">
        <f t="shared" si="108"/>
        <v>2.1479200000000001</v>
      </c>
      <c r="Y334" s="2">
        <f t="shared" si="109"/>
        <v>1.3397300000000001</v>
      </c>
      <c r="Z334" s="2">
        <f t="shared" si="110"/>
        <v>5.7470000000000007E-2</v>
      </c>
      <c r="AA334" s="2">
        <f t="shared" si="111"/>
        <v>4.3729999999999998E-2</v>
      </c>
      <c r="AB334" s="2">
        <f t="shared" si="112"/>
        <v>0.58640999999999999</v>
      </c>
      <c r="AC334" s="2">
        <f t="shared" si="113"/>
        <v>0.60136999999999996</v>
      </c>
      <c r="AD334" s="2">
        <f t="shared" si="114"/>
        <v>0.63934999999999997</v>
      </c>
      <c r="AE334" s="2">
        <f t="shared" si="115"/>
        <v>9.8600000000000007E-3</v>
      </c>
      <c r="AG334" t="s">
        <v>51</v>
      </c>
      <c r="AH334">
        <f t="shared" si="116"/>
        <v>0.66726999999999992</v>
      </c>
      <c r="AI334">
        <f t="shared" si="117"/>
        <v>0.15597</v>
      </c>
      <c r="AJ334">
        <f t="shared" si="118"/>
        <v>3.34457</v>
      </c>
      <c r="AK334">
        <f t="shared" si="119"/>
        <v>0.94793000000000005</v>
      </c>
      <c r="AL334">
        <f t="shared" si="120"/>
        <v>0.18689</v>
      </c>
      <c r="AM334">
        <f t="shared" si="121"/>
        <v>8.1089999999999995E-2</v>
      </c>
      <c r="AN334">
        <f t="shared" si="122"/>
        <v>0.86111000000000004</v>
      </c>
      <c r="AO334">
        <f t="shared" si="123"/>
        <v>0.86697999999999997</v>
      </c>
      <c r="AP334">
        <f t="shared" si="124"/>
        <v>0.60258</v>
      </c>
      <c r="AQ334">
        <f t="shared" si="125"/>
        <v>7.9699999999999997E-3</v>
      </c>
    </row>
    <row r="335" spans="1:43">
      <c r="A335" t="s">
        <v>353</v>
      </c>
      <c r="B335">
        <v>0.11694</v>
      </c>
      <c r="C335">
        <v>1.68198</v>
      </c>
      <c r="D335">
        <v>1.6800000000000001E-3</v>
      </c>
      <c r="E335">
        <v>9.6030000000000004E-2</v>
      </c>
      <c r="F335">
        <v>1.839E-2</v>
      </c>
      <c r="G335">
        <v>1.9303900000000001</v>
      </c>
      <c r="H335">
        <v>1.40228</v>
      </c>
      <c r="I335">
        <v>6.232E-2</v>
      </c>
      <c r="J335">
        <v>2.7019999999999999E-2</v>
      </c>
      <c r="K335">
        <v>1E-4</v>
      </c>
      <c r="L335">
        <v>4.548E-2</v>
      </c>
      <c r="M335">
        <v>2.6610000000000002E-2</v>
      </c>
      <c r="N335">
        <v>0.18687999999999999</v>
      </c>
      <c r="O335">
        <v>0.38195000000000001</v>
      </c>
      <c r="P335">
        <v>0.61499000000000004</v>
      </c>
      <c r="Q335">
        <v>0.14851</v>
      </c>
      <c r="R335">
        <v>0.51109000000000004</v>
      </c>
      <c r="S335">
        <v>1.291E-2</v>
      </c>
      <c r="T335">
        <v>9.4999999999999998E-3</v>
      </c>
      <c r="U335" s="2" t="str">
        <f t="shared" si="105"/>
        <v>A36107</v>
      </c>
      <c r="V335" s="2">
        <f t="shared" si="106"/>
        <v>1.8006</v>
      </c>
      <c r="W335" s="2">
        <f t="shared" si="107"/>
        <v>9.6030000000000004E-2</v>
      </c>
      <c r="X335" s="2">
        <f t="shared" si="108"/>
        <v>1.94878</v>
      </c>
      <c r="Y335" s="2">
        <f t="shared" si="109"/>
        <v>1.40228</v>
      </c>
      <c r="Z335" s="2">
        <f t="shared" si="110"/>
        <v>8.9440000000000006E-2</v>
      </c>
      <c r="AA335" s="2">
        <f t="shared" si="111"/>
        <v>4.548E-2</v>
      </c>
      <c r="AB335" s="2">
        <f t="shared" si="112"/>
        <v>0.59543999999999997</v>
      </c>
      <c r="AC335" s="2">
        <f t="shared" si="113"/>
        <v>0.61499000000000004</v>
      </c>
      <c r="AD335" s="2">
        <f t="shared" si="114"/>
        <v>0.67251000000000005</v>
      </c>
      <c r="AE335" s="2">
        <f t="shared" si="115"/>
        <v>9.4999999999999998E-3</v>
      </c>
      <c r="AG335" t="s">
        <v>219</v>
      </c>
      <c r="AH335">
        <f t="shared" si="116"/>
        <v>0.35626000000000002</v>
      </c>
      <c r="AI335">
        <f t="shared" si="117"/>
        <v>8.5940000000000003E-2</v>
      </c>
      <c r="AJ335">
        <f t="shared" si="118"/>
        <v>1.7667599999999999</v>
      </c>
      <c r="AK335">
        <f t="shared" si="119"/>
        <v>0.78539999999999999</v>
      </c>
      <c r="AL335">
        <f t="shared" si="120"/>
        <v>1.9835800000000001</v>
      </c>
      <c r="AM335">
        <f t="shared" si="121"/>
        <v>4.5900000000000003E-2</v>
      </c>
      <c r="AN335">
        <f t="shared" si="122"/>
        <v>1.1090800000000001</v>
      </c>
      <c r="AO335">
        <f t="shared" si="123"/>
        <v>1.02572</v>
      </c>
      <c r="AP335">
        <f t="shared" si="124"/>
        <v>46.971889999999995</v>
      </c>
      <c r="AQ335">
        <f t="shared" si="125"/>
        <v>3.2890000000000003E-2</v>
      </c>
    </row>
    <row r="336" spans="1:43">
      <c r="A336" t="s">
        <v>354</v>
      </c>
      <c r="B336">
        <v>0.17913999999999999</v>
      </c>
      <c r="C336">
        <v>2.3281800000000001</v>
      </c>
      <c r="D336">
        <v>1.98E-3</v>
      </c>
      <c r="E336">
        <v>0.11168</v>
      </c>
      <c r="F336">
        <v>3.2669999999999998E-2</v>
      </c>
      <c r="G336">
        <v>2.4077299999999999</v>
      </c>
      <c r="H336">
        <v>1.6371500000000001</v>
      </c>
      <c r="I336">
        <v>0.10363</v>
      </c>
      <c r="J336">
        <v>3.7350000000000001E-2</v>
      </c>
      <c r="K336">
        <v>2.2000000000000001E-4</v>
      </c>
      <c r="L336">
        <v>5.3359999999999998E-2</v>
      </c>
      <c r="M336">
        <v>5.1740000000000001E-2</v>
      </c>
      <c r="N336">
        <v>0.17648</v>
      </c>
      <c r="O336">
        <v>0.37276999999999999</v>
      </c>
      <c r="P336">
        <v>0.59406999999999999</v>
      </c>
      <c r="Q336">
        <v>0.18703</v>
      </c>
      <c r="R336">
        <v>0.65076000000000001</v>
      </c>
      <c r="S336">
        <v>9.6799999999999994E-3</v>
      </c>
      <c r="T336">
        <v>9.4999999999999998E-3</v>
      </c>
      <c r="U336" s="2" t="str">
        <f t="shared" si="105"/>
        <v>A36109</v>
      </c>
      <c r="V336" s="2">
        <f t="shared" si="106"/>
        <v>2.5093000000000001</v>
      </c>
      <c r="W336" s="2">
        <f t="shared" si="107"/>
        <v>0.11168</v>
      </c>
      <c r="X336" s="2">
        <f t="shared" si="108"/>
        <v>2.4403999999999999</v>
      </c>
      <c r="Y336" s="2">
        <f t="shared" si="109"/>
        <v>1.6371500000000001</v>
      </c>
      <c r="Z336" s="2">
        <f t="shared" si="110"/>
        <v>0.14119999999999999</v>
      </c>
      <c r="AA336" s="2">
        <f t="shared" si="111"/>
        <v>5.3359999999999998E-2</v>
      </c>
      <c r="AB336" s="2">
        <f t="shared" si="112"/>
        <v>0.60099000000000002</v>
      </c>
      <c r="AC336" s="2">
        <f t="shared" si="113"/>
        <v>0.59406999999999999</v>
      </c>
      <c r="AD336" s="2">
        <f t="shared" si="114"/>
        <v>0.84747000000000006</v>
      </c>
      <c r="AE336" s="2">
        <f t="shared" si="115"/>
        <v>9.4999999999999998E-3</v>
      </c>
      <c r="AG336" t="s">
        <v>142</v>
      </c>
      <c r="AH336">
        <f t="shared" si="116"/>
        <v>0.90627999999999997</v>
      </c>
      <c r="AI336">
        <f t="shared" si="117"/>
        <v>0.17962</v>
      </c>
      <c r="AJ336">
        <f t="shared" si="118"/>
        <v>4.5584199999999999</v>
      </c>
      <c r="AK336">
        <f t="shared" si="119"/>
        <v>2.1939500000000001</v>
      </c>
      <c r="AL336">
        <f t="shared" si="120"/>
        <v>7.9059999999999991E-2</v>
      </c>
      <c r="AM336">
        <f t="shared" si="121"/>
        <v>7.3679999999999995E-2</v>
      </c>
      <c r="AN336">
        <f t="shared" si="122"/>
        <v>0.72278999999999993</v>
      </c>
      <c r="AO336">
        <f t="shared" si="123"/>
        <v>0.76859999999999995</v>
      </c>
      <c r="AP336">
        <f t="shared" si="124"/>
        <v>0.67251000000000005</v>
      </c>
      <c r="AQ336">
        <f t="shared" si="125"/>
        <v>1.6830000000000001E-2</v>
      </c>
    </row>
    <row r="337" spans="1:43">
      <c r="A337" t="s">
        <v>355</v>
      </c>
      <c r="B337">
        <v>6.9040000000000004E-2</v>
      </c>
      <c r="C337">
        <v>4.3031600000000001</v>
      </c>
      <c r="D337">
        <v>1E-3</v>
      </c>
      <c r="E337">
        <v>0.12647</v>
      </c>
      <c r="F337">
        <v>2.0230000000000001E-2</v>
      </c>
      <c r="G337">
        <v>3.2509100000000002</v>
      </c>
      <c r="H337">
        <v>2.3225799999999999</v>
      </c>
      <c r="I337">
        <v>4.7109999999999999E-2</v>
      </c>
      <c r="J337">
        <v>2.3400000000000001E-2</v>
      </c>
      <c r="K337">
        <v>2.6800000000000001E-3</v>
      </c>
      <c r="L337">
        <v>6.9900000000000004E-2</v>
      </c>
      <c r="M337">
        <v>3.65E-3</v>
      </c>
      <c r="N337">
        <v>0.49108000000000002</v>
      </c>
      <c r="O337">
        <v>0.21689</v>
      </c>
      <c r="P337">
        <v>0.71821999999999997</v>
      </c>
      <c r="Q337">
        <v>2.324E-2</v>
      </c>
      <c r="R337">
        <v>0.37787999999999999</v>
      </c>
      <c r="S337">
        <v>1.461E-2</v>
      </c>
      <c r="T337">
        <v>1.294E-2</v>
      </c>
      <c r="U337" s="2" t="str">
        <f t="shared" si="105"/>
        <v>A42033</v>
      </c>
      <c r="V337" s="2">
        <f t="shared" si="106"/>
        <v>4.3732000000000006</v>
      </c>
      <c r="W337" s="2">
        <f t="shared" si="107"/>
        <v>0.12647</v>
      </c>
      <c r="X337" s="2">
        <f t="shared" si="108"/>
        <v>3.2711400000000004</v>
      </c>
      <c r="Y337" s="2">
        <f t="shared" si="109"/>
        <v>2.3225799999999999</v>
      </c>
      <c r="Z337" s="2">
        <f t="shared" si="110"/>
        <v>7.3190000000000005E-2</v>
      </c>
      <c r="AA337" s="2">
        <f t="shared" si="111"/>
        <v>6.9900000000000004E-2</v>
      </c>
      <c r="AB337" s="2">
        <f t="shared" si="112"/>
        <v>0.71162000000000003</v>
      </c>
      <c r="AC337" s="2">
        <f t="shared" si="113"/>
        <v>0.71821999999999997</v>
      </c>
      <c r="AD337" s="2">
        <f t="shared" si="114"/>
        <v>0.41572999999999999</v>
      </c>
      <c r="AE337" s="2">
        <f t="shared" si="115"/>
        <v>1.294E-2</v>
      </c>
      <c r="AG337" t="s">
        <v>251</v>
      </c>
      <c r="AH337">
        <f t="shared" si="116"/>
        <v>0.71220000000000006</v>
      </c>
      <c r="AI337">
        <f t="shared" si="117"/>
        <v>0.15090000000000001</v>
      </c>
      <c r="AJ337">
        <f t="shared" si="118"/>
        <v>2.71936</v>
      </c>
      <c r="AK337">
        <f t="shared" si="119"/>
        <v>3.2180300000000002</v>
      </c>
      <c r="AL337">
        <f t="shared" si="120"/>
        <v>8.1919999999999993E-2</v>
      </c>
      <c r="AM337">
        <f t="shared" si="121"/>
        <v>8.3089999999999997E-2</v>
      </c>
      <c r="AN337">
        <f t="shared" si="122"/>
        <v>0.84423999999999999</v>
      </c>
      <c r="AO337">
        <f t="shared" si="123"/>
        <v>0.84565000000000001</v>
      </c>
      <c r="AP337">
        <f t="shared" si="124"/>
        <v>0.51222000000000001</v>
      </c>
      <c r="AQ337">
        <f t="shared" si="125"/>
        <v>1.56E-3</v>
      </c>
    </row>
    <row r="338" spans="1:43">
      <c r="A338" t="s">
        <v>356</v>
      </c>
      <c r="B338">
        <v>0.24429000000000001</v>
      </c>
      <c r="C338">
        <v>3.6885300000000001</v>
      </c>
      <c r="D338">
        <v>1.1610000000000001E-2</v>
      </c>
      <c r="E338">
        <v>0.13406999999999999</v>
      </c>
      <c r="F338">
        <v>4.1779999999999998E-2</v>
      </c>
      <c r="G338">
        <v>2.6519699999999999</v>
      </c>
      <c r="H338">
        <v>2.50928</v>
      </c>
      <c r="I338">
        <v>5.8799999999999998E-2</v>
      </c>
      <c r="J338">
        <v>2.657E-2</v>
      </c>
      <c r="K338">
        <v>1.2099999999999999E-3</v>
      </c>
      <c r="L338">
        <v>7.5340000000000004E-2</v>
      </c>
      <c r="M338">
        <v>2.6849999999999999E-2</v>
      </c>
      <c r="N338">
        <v>3.8760000000000003E-2</v>
      </c>
      <c r="O338">
        <v>0.70864000000000005</v>
      </c>
      <c r="P338">
        <v>0.77093</v>
      </c>
      <c r="Q338">
        <v>6.7110000000000003E-2</v>
      </c>
      <c r="R338">
        <v>0.58765999999999996</v>
      </c>
      <c r="S338">
        <v>7.5310000000000002E-2</v>
      </c>
      <c r="T338">
        <v>1.3299999999999999E-2</v>
      </c>
      <c r="U338" s="2" t="str">
        <f t="shared" si="105"/>
        <v>F42027</v>
      </c>
      <c r="V338" s="2">
        <f t="shared" si="106"/>
        <v>3.9444300000000001</v>
      </c>
      <c r="W338" s="2">
        <f t="shared" si="107"/>
        <v>0.13406999999999999</v>
      </c>
      <c r="X338" s="2">
        <f t="shared" si="108"/>
        <v>2.6937500000000001</v>
      </c>
      <c r="Y338" s="2">
        <f t="shared" si="109"/>
        <v>2.50928</v>
      </c>
      <c r="Z338" s="2">
        <f t="shared" si="110"/>
        <v>8.6580000000000004E-2</v>
      </c>
      <c r="AA338" s="2">
        <f t="shared" si="111"/>
        <v>7.5340000000000004E-2</v>
      </c>
      <c r="AB338" s="2">
        <f t="shared" si="112"/>
        <v>0.7742500000000001</v>
      </c>
      <c r="AC338" s="2">
        <f t="shared" si="113"/>
        <v>0.77093</v>
      </c>
      <c r="AD338" s="2">
        <f t="shared" si="114"/>
        <v>0.73007999999999995</v>
      </c>
      <c r="AE338" s="2">
        <f t="shared" si="115"/>
        <v>1.3299999999999999E-2</v>
      </c>
      <c r="AG338" t="s">
        <v>221</v>
      </c>
      <c r="AH338">
        <f t="shared" si="116"/>
        <v>0.61482999999999999</v>
      </c>
      <c r="AI338">
        <f t="shared" si="117"/>
        <v>0.12706999999999999</v>
      </c>
      <c r="AJ338">
        <f t="shared" si="118"/>
        <v>3.0094599999999998</v>
      </c>
      <c r="AK338">
        <f t="shared" si="119"/>
        <v>0.90017000000000003</v>
      </c>
      <c r="AL338">
        <f t="shared" si="120"/>
        <v>2.5087700000000002</v>
      </c>
      <c r="AM338">
        <f t="shared" si="121"/>
        <v>6.2E-2</v>
      </c>
      <c r="AN338">
        <f t="shared" si="122"/>
        <v>1.62439</v>
      </c>
      <c r="AO338">
        <f t="shared" si="123"/>
        <v>0.79903999999999997</v>
      </c>
      <c r="AP338">
        <f t="shared" si="124"/>
        <v>27.42897</v>
      </c>
      <c r="AQ338">
        <f t="shared" si="125"/>
        <v>1.702E-2</v>
      </c>
    </row>
    <row r="339" spans="1:43">
      <c r="A339" t="s">
        <v>357</v>
      </c>
      <c r="B339">
        <v>2.9180000000000001E-2</v>
      </c>
      <c r="C339">
        <v>1.2690399999999999</v>
      </c>
      <c r="D339">
        <v>4.0000000000000001E-3</v>
      </c>
      <c r="E339">
        <v>8.3879999999999996E-2</v>
      </c>
      <c r="F339">
        <v>9.6900000000000007E-3</v>
      </c>
      <c r="G339">
        <v>1.72848</v>
      </c>
      <c r="H339">
        <v>1.2628699999999999</v>
      </c>
      <c r="I339">
        <v>2.2780000000000002E-2</v>
      </c>
      <c r="J339">
        <v>2.479E-2</v>
      </c>
      <c r="K339">
        <v>1.97E-3</v>
      </c>
      <c r="L339">
        <v>4.1439999999999998E-2</v>
      </c>
      <c r="M339">
        <v>1.7000000000000001E-2</v>
      </c>
      <c r="N339">
        <v>4.7190000000000003E-2</v>
      </c>
      <c r="O339">
        <v>0.56142999999999998</v>
      </c>
      <c r="P339">
        <v>0.61572000000000005</v>
      </c>
      <c r="Q339">
        <v>3.968E-2</v>
      </c>
      <c r="R339">
        <v>0.51751999999999998</v>
      </c>
      <c r="S339">
        <v>5.6590000000000001E-2</v>
      </c>
      <c r="T339">
        <v>9.9900000000000006E-3</v>
      </c>
      <c r="U339" s="2" t="str">
        <f t="shared" si="105"/>
        <v>A36051</v>
      </c>
      <c r="V339" s="2">
        <f t="shared" si="106"/>
        <v>1.3022199999999999</v>
      </c>
      <c r="W339" s="2">
        <f t="shared" si="107"/>
        <v>8.3879999999999996E-2</v>
      </c>
      <c r="X339" s="2">
        <f t="shared" si="108"/>
        <v>1.73817</v>
      </c>
      <c r="Y339" s="2">
        <f t="shared" si="109"/>
        <v>1.2628699999999999</v>
      </c>
      <c r="Z339" s="2">
        <f t="shared" si="110"/>
        <v>4.9540000000000001E-2</v>
      </c>
      <c r="AA339" s="2">
        <f t="shared" si="111"/>
        <v>4.1439999999999998E-2</v>
      </c>
      <c r="AB339" s="2">
        <f t="shared" si="112"/>
        <v>0.62561999999999995</v>
      </c>
      <c r="AC339" s="2">
        <f t="shared" si="113"/>
        <v>0.61572000000000005</v>
      </c>
      <c r="AD339" s="2">
        <f t="shared" si="114"/>
        <v>0.61379000000000006</v>
      </c>
      <c r="AE339" s="2">
        <f t="shared" si="115"/>
        <v>9.9900000000000006E-3</v>
      </c>
      <c r="AG339" t="s">
        <v>36</v>
      </c>
      <c r="AH339">
        <f t="shared" si="116"/>
        <v>0.66252</v>
      </c>
      <c r="AI339">
        <f t="shared" si="117"/>
        <v>0.12795000000000001</v>
      </c>
      <c r="AJ339">
        <f t="shared" si="118"/>
        <v>2.7348400000000002</v>
      </c>
      <c r="AK339">
        <f t="shared" si="119"/>
        <v>1.55288</v>
      </c>
      <c r="AL339">
        <f t="shared" si="120"/>
        <v>0.12363</v>
      </c>
      <c r="AM339">
        <f t="shared" si="121"/>
        <v>7.7270000000000005E-2</v>
      </c>
      <c r="AN339">
        <f t="shared" si="122"/>
        <v>0.74666999999999994</v>
      </c>
      <c r="AO339">
        <f t="shared" si="123"/>
        <v>1.1955100000000001</v>
      </c>
      <c r="AP339">
        <f t="shared" si="124"/>
        <v>0.27140999999999998</v>
      </c>
      <c r="AQ339">
        <f t="shared" si="125"/>
        <v>1.6830000000000001E-2</v>
      </c>
    </row>
    <row r="340" spans="1:43">
      <c r="A340" t="s">
        <v>358</v>
      </c>
      <c r="B340">
        <v>2.7640000000000001E-2</v>
      </c>
      <c r="C340">
        <v>0.96758999999999995</v>
      </c>
      <c r="D340">
        <v>3.14E-3</v>
      </c>
      <c r="E340">
        <v>7.7100000000000002E-2</v>
      </c>
      <c r="F340">
        <v>8.8800000000000007E-3</v>
      </c>
      <c r="G340">
        <v>1.5769299999999999</v>
      </c>
      <c r="H340">
        <v>1.2850200000000001</v>
      </c>
      <c r="I340">
        <v>2.368E-2</v>
      </c>
      <c r="J340">
        <v>2.3040000000000001E-2</v>
      </c>
      <c r="K340">
        <v>2.7799999999999999E-3</v>
      </c>
      <c r="L340">
        <v>4.0289999999999999E-2</v>
      </c>
      <c r="M340">
        <v>8.1399999999999997E-3</v>
      </c>
      <c r="N340">
        <v>8.0259999999999998E-2</v>
      </c>
      <c r="O340">
        <v>0.53044000000000002</v>
      </c>
      <c r="P340">
        <v>0.61372000000000004</v>
      </c>
      <c r="Q340">
        <v>3.3480000000000003E-2</v>
      </c>
      <c r="R340">
        <v>0.53244999999999998</v>
      </c>
      <c r="S340">
        <v>4.7509999999999997E-2</v>
      </c>
      <c r="T340">
        <v>9.9900000000000006E-3</v>
      </c>
      <c r="U340" s="2" t="str">
        <f t="shared" si="105"/>
        <v>A36069</v>
      </c>
      <c r="V340" s="2">
        <f t="shared" si="106"/>
        <v>0.99836999999999998</v>
      </c>
      <c r="W340" s="2">
        <f t="shared" si="107"/>
        <v>7.7100000000000002E-2</v>
      </c>
      <c r="X340" s="2">
        <f t="shared" si="108"/>
        <v>1.5858099999999999</v>
      </c>
      <c r="Y340" s="2">
        <f t="shared" si="109"/>
        <v>1.2850200000000001</v>
      </c>
      <c r="Z340" s="2">
        <f t="shared" si="110"/>
        <v>4.9499999999999995E-2</v>
      </c>
      <c r="AA340" s="2">
        <f t="shared" si="111"/>
        <v>4.0289999999999999E-2</v>
      </c>
      <c r="AB340" s="2">
        <f t="shared" si="112"/>
        <v>0.61884000000000006</v>
      </c>
      <c r="AC340" s="2">
        <f t="shared" si="113"/>
        <v>0.61372000000000004</v>
      </c>
      <c r="AD340" s="2">
        <f t="shared" si="114"/>
        <v>0.61343999999999999</v>
      </c>
      <c r="AE340" s="2">
        <f t="shared" si="115"/>
        <v>9.9900000000000006E-3</v>
      </c>
      <c r="AG340" t="s">
        <v>211</v>
      </c>
      <c r="AH340">
        <f t="shared" si="116"/>
        <v>0.88578999999999997</v>
      </c>
      <c r="AI340">
        <f t="shared" si="117"/>
        <v>0.16325999999999999</v>
      </c>
      <c r="AJ340">
        <f t="shared" si="118"/>
        <v>4.4647600000000001</v>
      </c>
      <c r="AK340">
        <f t="shared" si="119"/>
        <v>4.8067700000000002</v>
      </c>
      <c r="AL340">
        <f t="shared" si="120"/>
        <v>9.1200000000000003E-2</v>
      </c>
      <c r="AM340">
        <f t="shared" si="121"/>
        <v>9.0819999999999998E-2</v>
      </c>
      <c r="AN340">
        <f t="shared" si="122"/>
        <v>0.9002699999999999</v>
      </c>
      <c r="AO340">
        <f t="shared" si="123"/>
        <v>0.90922999999999998</v>
      </c>
      <c r="AP340">
        <f t="shared" si="124"/>
        <v>0.53833999999999993</v>
      </c>
      <c r="AQ340">
        <f t="shared" si="125"/>
        <v>1.427E-2</v>
      </c>
    </row>
    <row r="341" spans="1:43">
      <c r="A341" t="s">
        <v>359</v>
      </c>
      <c r="B341">
        <v>2.6859999999999998E-2</v>
      </c>
      <c r="C341">
        <v>1.33447</v>
      </c>
      <c r="D341">
        <v>5.0600000000000003E-3</v>
      </c>
      <c r="E341">
        <v>8.8340000000000002E-2</v>
      </c>
      <c r="F341">
        <v>9.8899999999999995E-3</v>
      </c>
      <c r="G341">
        <v>1.6563300000000001</v>
      </c>
      <c r="H341">
        <v>1.4126300000000001</v>
      </c>
      <c r="I341">
        <v>2.3570000000000001E-2</v>
      </c>
      <c r="J341">
        <v>2.6159999999999999E-2</v>
      </c>
      <c r="K341">
        <v>6.43E-3</v>
      </c>
      <c r="L341">
        <v>4.4200000000000003E-2</v>
      </c>
      <c r="M341">
        <v>1.3820000000000001E-2</v>
      </c>
      <c r="N341">
        <v>6.0179999999999997E-2</v>
      </c>
      <c r="O341">
        <v>0.55481999999999998</v>
      </c>
      <c r="P341">
        <v>0.62087999999999999</v>
      </c>
      <c r="Q341">
        <v>3.5409999999999997E-2</v>
      </c>
      <c r="R341">
        <v>0.56640999999999997</v>
      </c>
      <c r="S341">
        <v>4.5969999999999997E-2</v>
      </c>
      <c r="T341">
        <v>9.9900000000000006E-3</v>
      </c>
      <c r="U341" s="2" t="str">
        <f t="shared" si="105"/>
        <v>A36123</v>
      </c>
      <c r="V341" s="2">
        <f t="shared" si="106"/>
        <v>1.3663900000000002</v>
      </c>
      <c r="W341" s="2">
        <f t="shared" si="107"/>
        <v>8.8340000000000002E-2</v>
      </c>
      <c r="X341" s="2">
        <f t="shared" si="108"/>
        <v>1.66622</v>
      </c>
      <c r="Y341" s="2">
        <f t="shared" si="109"/>
        <v>1.4126300000000001</v>
      </c>
      <c r="Z341" s="2">
        <f t="shared" si="110"/>
        <v>5.6159999999999995E-2</v>
      </c>
      <c r="AA341" s="2">
        <f t="shared" si="111"/>
        <v>4.4200000000000003E-2</v>
      </c>
      <c r="AB341" s="2">
        <f t="shared" si="112"/>
        <v>0.62881999999999993</v>
      </c>
      <c r="AC341" s="2">
        <f t="shared" si="113"/>
        <v>0.62087999999999999</v>
      </c>
      <c r="AD341" s="2">
        <f t="shared" si="114"/>
        <v>0.64778999999999998</v>
      </c>
      <c r="AE341" s="2">
        <f t="shared" si="115"/>
        <v>9.9900000000000006E-3</v>
      </c>
      <c r="AG341" t="s">
        <v>191</v>
      </c>
      <c r="AH341">
        <f t="shared" si="116"/>
        <v>0.94635999999999998</v>
      </c>
      <c r="AI341">
        <f t="shared" si="117"/>
        <v>0.15601999999999999</v>
      </c>
      <c r="AJ341">
        <f t="shared" si="118"/>
        <v>4.7338100000000001</v>
      </c>
      <c r="AK341">
        <f t="shared" si="119"/>
        <v>3.07151</v>
      </c>
      <c r="AL341">
        <f t="shared" si="120"/>
        <v>8.1100000000000005E-2</v>
      </c>
      <c r="AM341">
        <f t="shared" si="121"/>
        <v>7.4630000000000002E-2</v>
      </c>
      <c r="AN341">
        <f t="shared" si="122"/>
        <v>0.78386</v>
      </c>
      <c r="AO341">
        <f t="shared" si="123"/>
        <v>0.81266000000000005</v>
      </c>
      <c r="AP341">
        <f t="shared" si="124"/>
        <v>0.53003</v>
      </c>
      <c r="AQ341">
        <f t="shared" si="125"/>
        <v>1.1999999999999999E-3</v>
      </c>
    </row>
    <row r="342" spans="1:43">
      <c r="A342" t="s">
        <v>360</v>
      </c>
      <c r="B342">
        <v>3.5450000000000002E-2</v>
      </c>
      <c r="C342">
        <v>1.6040099999999999</v>
      </c>
      <c r="D342">
        <v>4.3899999999999998E-3</v>
      </c>
      <c r="E342">
        <v>8.3309999999999995E-2</v>
      </c>
      <c r="F342">
        <v>5.9500000000000004E-3</v>
      </c>
      <c r="G342">
        <v>1.87181</v>
      </c>
      <c r="H342">
        <v>1.16767</v>
      </c>
      <c r="I342">
        <v>2.8420000000000001E-2</v>
      </c>
      <c r="J342">
        <v>2.129E-2</v>
      </c>
      <c r="K342">
        <v>2.3600000000000001E-3</v>
      </c>
      <c r="L342">
        <v>3.8519999999999999E-2</v>
      </c>
      <c r="M342">
        <v>3.49E-2</v>
      </c>
      <c r="N342">
        <v>4.9700000000000001E-2</v>
      </c>
      <c r="O342">
        <v>0.47421000000000002</v>
      </c>
      <c r="P342">
        <v>0.55125999999999997</v>
      </c>
      <c r="Q342">
        <v>6.4030000000000004E-2</v>
      </c>
      <c r="R342">
        <v>0.47791</v>
      </c>
      <c r="S342">
        <v>3.6909999999999998E-2</v>
      </c>
      <c r="T342">
        <v>1.6320000000000001E-2</v>
      </c>
      <c r="U342" s="2" t="str">
        <f t="shared" si="105"/>
        <v>F36101</v>
      </c>
      <c r="V342" s="2">
        <f t="shared" si="106"/>
        <v>1.6438499999999998</v>
      </c>
      <c r="W342" s="2">
        <f t="shared" si="107"/>
        <v>8.3309999999999995E-2</v>
      </c>
      <c r="X342" s="2">
        <f t="shared" si="108"/>
        <v>1.8777599999999999</v>
      </c>
      <c r="Y342" s="2">
        <f t="shared" si="109"/>
        <v>1.16767</v>
      </c>
      <c r="Z342" s="2">
        <f t="shared" si="110"/>
        <v>5.2070000000000005E-2</v>
      </c>
      <c r="AA342" s="2">
        <f t="shared" si="111"/>
        <v>3.8519999999999999E-2</v>
      </c>
      <c r="AB342" s="2">
        <f t="shared" si="112"/>
        <v>0.55881000000000003</v>
      </c>
      <c r="AC342" s="2">
        <f t="shared" si="113"/>
        <v>0.55125999999999997</v>
      </c>
      <c r="AD342" s="2">
        <f t="shared" si="114"/>
        <v>0.57884999999999998</v>
      </c>
      <c r="AE342" s="2">
        <f t="shared" si="115"/>
        <v>1.6320000000000001E-2</v>
      </c>
      <c r="AG342" t="s">
        <v>167</v>
      </c>
      <c r="AH342">
        <f t="shared" si="116"/>
        <v>0.41239999999999999</v>
      </c>
      <c r="AI342">
        <f t="shared" si="117"/>
        <v>0.17621000000000001</v>
      </c>
      <c r="AJ342">
        <f t="shared" si="118"/>
        <v>6.4501999999999997</v>
      </c>
      <c r="AK342">
        <f t="shared" si="119"/>
        <v>2.44754</v>
      </c>
      <c r="AL342">
        <f t="shared" si="120"/>
        <v>8.362E-2</v>
      </c>
      <c r="AM342">
        <f t="shared" si="121"/>
        <v>6.7839999999999998E-2</v>
      </c>
      <c r="AN342">
        <f t="shared" si="122"/>
        <v>0.86036999999999997</v>
      </c>
      <c r="AO342">
        <f t="shared" si="123"/>
        <v>0.86031999999999997</v>
      </c>
      <c r="AP342">
        <f t="shared" si="124"/>
        <v>0.61601000000000006</v>
      </c>
      <c r="AQ342">
        <f t="shared" si="125"/>
        <v>1.0840000000000001E-2</v>
      </c>
    </row>
    <row r="343" spans="1:43">
      <c r="A343" t="s">
        <v>361</v>
      </c>
      <c r="B343">
        <v>7.5170000000000001E-2</v>
      </c>
      <c r="C343">
        <v>2.09036</v>
      </c>
      <c r="D343">
        <v>1.81E-3</v>
      </c>
      <c r="E343">
        <v>0.10027</v>
      </c>
      <c r="F343">
        <v>8.9499999999999996E-3</v>
      </c>
      <c r="G343">
        <v>1.91831</v>
      </c>
      <c r="H343">
        <v>1.5827199999999999</v>
      </c>
      <c r="I343">
        <v>3.3869999999999997E-2</v>
      </c>
      <c r="J343">
        <v>3.057E-2</v>
      </c>
      <c r="K343" s="1">
        <v>2.0000000000000002E-5</v>
      </c>
      <c r="L343">
        <v>4.9860000000000002E-2</v>
      </c>
      <c r="M343">
        <v>3.8170000000000003E-2</v>
      </c>
      <c r="N343">
        <v>0.12366000000000001</v>
      </c>
      <c r="O343">
        <v>0.42927999999999999</v>
      </c>
      <c r="P343">
        <v>0.59160000000000001</v>
      </c>
      <c r="Q343">
        <v>0.11613</v>
      </c>
      <c r="R343">
        <v>0.59445000000000003</v>
      </c>
      <c r="S343">
        <v>1.8249999999999999E-2</v>
      </c>
      <c r="T343">
        <v>7.1799999999999998E-3</v>
      </c>
      <c r="U343" s="2" t="str">
        <f t="shared" si="105"/>
        <v>A36007</v>
      </c>
      <c r="V343" s="2">
        <f t="shared" si="106"/>
        <v>2.1673399999999998</v>
      </c>
      <c r="W343" s="2">
        <f t="shared" si="107"/>
        <v>0.10027</v>
      </c>
      <c r="X343" s="2">
        <f t="shared" si="108"/>
        <v>1.92726</v>
      </c>
      <c r="Y343" s="2">
        <f t="shared" si="109"/>
        <v>1.5827199999999999</v>
      </c>
      <c r="Z343" s="2">
        <f t="shared" si="110"/>
        <v>6.4460000000000003E-2</v>
      </c>
      <c r="AA343" s="2">
        <f t="shared" si="111"/>
        <v>4.9860000000000002E-2</v>
      </c>
      <c r="AB343" s="2">
        <f t="shared" si="112"/>
        <v>0.59111000000000002</v>
      </c>
      <c r="AC343" s="2">
        <f t="shared" si="113"/>
        <v>0.59160000000000001</v>
      </c>
      <c r="AD343" s="2">
        <f t="shared" si="114"/>
        <v>0.72882999999999998</v>
      </c>
      <c r="AE343" s="2">
        <f t="shared" si="115"/>
        <v>7.1799999999999998E-3</v>
      </c>
      <c r="AG343" t="s">
        <v>148</v>
      </c>
      <c r="AH343">
        <f t="shared" si="116"/>
        <v>0.81620000000000004</v>
      </c>
      <c r="AI343">
        <f t="shared" si="117"/>
        <v>0.18090000000000001</v>
      </c>
      <c r="AJ343">
        <f t="shared" si="118"/>
        <v>4.13178</v>
      </c>
      <c r="AK343">
        <f t="shared" si="119"/>
        <v>2.4571800000000001</v>
      </c>
      <c r="AL343">
        <f t="shared" si="120"/>
        <v>8.9410000000000003E-2</v>
      </c>
      <c r="AM343">
        <f t="shared" si="121"/>
        <v>6.9120000000000001E-2</v>
      </c>
      <c r="AN343">
        <f t="shared" si="122"/>
        <v>0.87778</v>
      </c>
      <c r="AO343">
        <f t="shared" si="123"/>
        <v>0.92527000000000004</v>
      </c>
      <c r="AP343">
        <f t="shared" si="124"/>
        <v>0.63464999999999994</v>
      </c>
      <c r="AQ343">
        <f t="shared" si="125"/>
        <v>1.685E-2</v>
      </c>
    </row>
    <row r="344" spans="1:43">
      <c r="A344" t="s">
        <v>362</v>
      </c>
      <c r="B344">
        <v>8.0629999999999993E-2</v>
      </c>
      <c r="C344">
        <v>5.6569200000000004</v>
      </c>
      <c r="D344">
        <v>1.6900000000000001E-3</v>
      </c>
      <c r="E344">
        <v>0.13161</v>
      </c>
      <c r="F344">
        <v>3.0450000000000001E-2</v>
      </c>
      <c r="G344">
        <v>3.8114499999999998</v>
      </c>
      <c r="H344">
        <v>2.1030199999999999</v>
      </c>
      <c r="I344">
        <v>4.4580000000000002E-2</v>
      </c>
      <c r="J344">
        <v>2.494E-2</v>
      </c>
      <c r="K344">
        <v>1.2600000000000001E-3</v>
      </c>
      <c r="L344">
        <v>6.7019999999999996E-2</v>
      </c>
      <c r="M344">
        <v>6.5700000000000003E-3</v>
      </c>
      <c r="N344">
        <v>0.49597000000000002</v>
      </c>
      <c r="O344">
        <v>0.19968</v>
      </c>
      <c r="P344">
        <v>0.70294000000000001</v>
      </c>
      <c r="Q344">
        <v>3.5659999999999997E-2</v>
      </c>
      <c r="R344">
        <v>0.50756000000000001</v>
      </c>
      <c r="S344">
        <v>7.7299999999999999E-3</v>
      </c>
      <c r="T344">
        <v>1.6809999999999999E-2</v>
      </c>
      <c r="U344" s="2" t="str">
        <f t="shared" si="105"/>
        <v>A42047</v>
      </c>
      <c r="V344" s="2">
        <f t="shared" si="106"/>
        <v>5.7392400000000006</v>
      </c>
      <c r="W344" s="2">
        <f t="shared" si="107"/>
        <v>0.13161</v>
      </c>
      <c r="X344" s="2">
        <f t="shared" si="108"/>
        <v>3.8418999999999999</v>
      </c>
      <c r="Y344" s="2">
        <f t="shared" si="109"/>
        <v>2.1030199999999999</v>
      </c>
      <c r="Z344" s="2">
        <f t="shared" si="110"/>
        <v>7.0779999999999996E-2</v>
      </c>
      <c r="AA344" s="2">
        <f t="shared" si="111"/>
        <v>6.7019999999999996E-2</v>
      </c>
      <c r="AB344" s="2">
        <f t="shared" si="112"/>
        <v>0.70221999999999996</v>
      </c>
      <c r="AC344" s="2">
        <f t="shared" si="113"/>
        <v>0.70294000000000001</v>
      </c>
      <c r="AD344" s="2">
        <f t="shared" si="114"/>
        <v>0.55095000000000005</v>
      </c>
      <c r="AE344" s="2">
        <f t="shared" si="115"/>
        <v>1.6809999999999999E-2</v>
      </c>
      <c r="AG344" t="s">
        <v>200</v>
      </c>
      <c r="AH344">
        <f t="shared" si="116"/>
        <v>0.81756999999999991</v>
      </c>
      <c r="AI344">
        <f t="shared" si="117"/>
        <v>0.16889999999999999</v>
      </c>
      <c r="AJ344">
        <f t="shared" si="118"/>
        <v>4.2924199999999999</v>
      </c>
      <c r="AK344">
        <f t="shared" si="119"/>
        <v>2.13802</v>
      </c>
      <c r="AL344">
        <f t="shared" si="120"/>
        <v>7.782E-2</v>
      </c>
      <c r="AM344">
        <f t="shared" si="121"/>
        <v>8.8209999999999997E-2</v>
      </c>
      <c r="AN344">
        <f t="shared" si="122"/>
        <v>0.83026999999999995</v>
      </c>
      <c r="AO344">
        <f t="shared" si="123"/>
        <v>0.83033999999999997</v>
      </c>
      <c r="AP344">
        <f t="shared" si="124"/>
        <v>0.53946000000000005</v>
      </c>
      <c r="AQ344">
        <f t="shared" si="125"/>
        <v>3.3E-4</v>
      </c>
    </row>
    <row r="345" spans="1:43">
      <c r="A345" t="s">
        <v>363</v>
      </c>
      <c r="B345">
        <v>6.0760000000000002E-2</v>
      </c>
      <c r="C345">
        <v>2.1046999999999998</v>
      </c>
      <c r="D345">
        <v>3.7100000000000002E-3</v>
      </c>
      <c r="E345">
        <v>0.10364</v>
      </c>
      <c r="F345">
        <v>1.357E-2</v>
      </c>
      <c r="G345">
        <v>1.82501</v>
      </c>
      <c r="H345">
        <v>1.66378</v>
      </c>
      <c r="I345">
        <v>4.2520000000000002E-2</v>
      </c>
      <c r="J345">
        <v>3.9949999999999999E-2</v>
      </c>
      <c r="K345">
        <v>6.7000000000000002E-4</v>
      </c>
      <c r="L345">
        <v>5.5989999999999998E-2</v>
      </c>
      <c r="M345">
        <v>2.2780000000000002E-2</v>
      </c>
      <c r="N345">
        <v>0.12670999999999999</v>
      </c>
      <c r="O345">
        <v>0.47188999999999998</v>
      </c>
      <c r="P345">
        <v>0.59392999999999996</v>
      </c>
      <c r="Q345">
        <v>8.9620000000000005E-2</v>
      </c>
      <c r="R345">
        <v>0.95196000000000003</v>
      </c>
      <c r="S345">
        <v>2.614E-2</v>
      </c>
      <c r="T345">
        <v>8.5199999999999998E-3</v>
      </c>
      <c r="U345" s="2" t="str">
        <f t="shared" si="105"/>
        <v>A36023</v>
      </c>
      <c r="V345" s="2">
        <f t="shared" si="106"/>
        <v>2.1691699999999998</v>
      </c>
      <c r="W345" s="2">
        <f t="shared" si="107"/>
        <v>0.10364</v>
      </c>
      <c r="X345" s="2">
        <f t="shared" si="108"/>
        <v>1.8385800000000001</v>
      </c>
      <c r="Y345" s="2">
        <f t="shared" si="109"/>
        <v>1.66378</v>
      </c>
      <c r="Z345" s="2">
        <f t="shared" si="110"/>
        <v>8.3140000000000006E-2</v>
      </c>
      <c r="AA345" s="2">
        <f t="shared" si="111"/>
        <v>5.5989999999999998E-2</v>
      </c>
      <c r="AB345" s="2">
        <f t="shared" si="112"/>
        <v>0.62137999999999993</v>
      </c>
      <c r="AC345" s="2">
        <f t="shared" si="113"/>
        <v>0.59392999999999996</v>
      </c>
      <c r="AD345" s="2">
        <f t="shared" si="114"/>
        <v>1.06772</v>
      </c>
      <c r="AE345" s="2">
        <f t="shared" si="115"/>
        <v>8.5199999999999998E-3</v>
      </c>
      <c r="AG345" t="s">
        <v>66</v>
      </c>
      <c r="AH345">
        <f t="shared" si="116"/>
        <v>0.35116999999999998</v>
      </c>
      <c r="AI345">
        <f t="shared" si="117"/>
        <v>0.17091999999999999</v>
      </c>
      <c r="AJ345">
        <f t="shared" si="118"/>
        <v>6.8476900000000001</v>
      </c>
      <c r="AK345">
        <f t="shared" si="119"/>
        <v>2.3999299999999999</v>
      </c>
      <c r="AL345">
        <f t="shared" si="120"/>
        <v>8.294E-2</v>
      </c>
      <c r="AM345">
        <f t="shared" si="121"/>
        <v>6.7430000000000004E-2</v>
      </c>
      <c r="AN345">
        <f t="shared" si="122"/>
        <v>0.88917000000000002</v>
      </c>
      <c r="AO345">
        <f t="shared" si="123"/>
        <v>0.88271999999999995</v>
      </c>
      <c r="AP345">
        <f t="shared" si="124"/>
        <v>0.66833000000000009</v>
      </c>
      <c r="AQ345">
        <f t="shared" si="125"/>
        <v>6.0899999999999999E-3</v>
      </c>
    </row>
    <row r="346" spans="1:43">
      <c r="A346" t="s">
        <v>364</v>
      </c>
      <c r="B346">
        <v>0.17627999999999999</v>
      </c>
      <c r="C346">
        <v>6.2930200000000003</v>
      </c>
      <c r="D346">
        <v>9.7999999999999997E-4</v>
      </c>
      <c r="E346">
        <v>0.13633999999999999</v>
      </c>
      <c r="F346">
        <v>0.11376</v>
      </c>
      <c r="G346">
        <v>4.6429</v>
      </c>
      <c r="H346">
        <v>2.1227299999999998</v>
      </c>
      <c r="I346">
        <v>4.5019999999999998E-2</v>
      </c>
      <c r="J346">
        <v>2.6280000000000001E-2</v>
      </c>
      <c r="K346">
        <v>6.2E-4</v>
      </c>
      <c r="L346">
        <v>6.7379999999999995E-2</v>
      </c>
      <c r="M346">
        <v>7.5199999999999998E-3</v>
      </c>
      <c r="N346">
        <v>0.59755999999999998</v>
      </c>
      <c r="O346">
        <v>0.10914</v>
      </c>
      <c r="P346">
        <v>0.71650999999999998</v>
      </c>
      <c r="Q346">
        <v>3.397E-2</v>
      </c>
      <c r="R346">
        <v>0.45998</v>
      </c>
      <c r="S346">
        <v>3.49E-3</v>
      </c>
      <c r="T346">
        <v>1.6809999999999999E-2</v>
      </c>
      <c r="U346" s="2" t="str">
        <f t="shared" si="105"/>
        <v>A42083</v>
      </c>
      <c r="V346" s="2">
        <f t="shared" si="106"/>
        <v>6.4702800000000007</v>
      </c>
      <c r="W346" s="2">
        <f t="shared" si="107"/>
        <v>0.13633999999999999</v>
      </c>
      <c r="X346" s="2">
        <f t="shared" si="108"/>
        <v>4.7566600000000001</v>
      </c>
      <c r="Y346" s="2">
        <f t="shared" si="109"/>
        <v>2.1227299999999998</v>
      </c>
      <c r="Z346" s="2">
        <f t="shared" si="110"/>
        <v>7.1919999999999998E-2</v>
      </c>
      <c r="AA346" s="2">
        <f t="shared" si="111"/>
        <v>6.7379999999999995E-2</v>
      </c>
      <c r="AB346" s="2">
        <f t="shared" si="112"/>
        <v>0.71421999999999997</v>
      </c>
      <c r="AC346" s="2">
        <f t="shared" si="113"/>
        <v>0.71650999999999998</v>
      </c>
      <c r="AD346" s="2">
        <f t="shared" si="114"/>
        <v>0.49743999999999999</v>
      </c>
      <c r="AE346" s="2">
        <f t="shared" si="115"/>
        <v>1.6809999999999999E-2</v>
      </c>
      <c r="AG346" t="s">
        <v>45</v>
      </c>
      <c r="AH346">
        <f t="shared" si="116"/>
        <v>0.71050000000000002</v>
      </c>
      <c r="AI346">
        <f t="shared" si="117"/>
        <v>0.15806999999999999</v>
      </c>
      <c r="AJ346">
        <f t="shared" si="118"/>
        <v>5.2345600000000001</v>
      </c>
      <c r="AK346">
        <f t="shared" si="119"/>
        <v>2.8711000000000002</v>
      </c>
      <c r="AL346">
        <f t="shared" si="120"/>
        <v>8.0390000000000003E-2</v>
      </c>
      <c r="AM346">
        <f t="shared" si="121"/>
        <v>7.9600000000000004E-2</v>
      </c>
      <c r="AN346">
        <f t="shared" si="122"/>
        <v>0.80848999999999993</v>
      </c>
      <c r="AO346">
        <f t="shared" si="123"/>
        <v>0.80159999999999998</v>
      </c>
      <c r="AP346">
        <f t="shared" si="124"/>
        <v>0.50793999999999995</v>
      </c>
      <c r="AQ346">
        <f t="shared" si="125"/>
        <v>1.7080000000000001E-2</v>
      </c>
    </row>
    <row r="347" spans="1:43">
      <c r="A347" t="s">
        <v>365</v>
      </c>
      <c r="B347">
        <v>0.10487</v>
      </c>
      <c r="C347">
        <v>4.3936900000000003</v>
      </c>
      <c r="D347">
        <v>2.5200000000000001E-3</v>
      </c>
      <c r="E347">
        <v>0.13816999999999999</v>
      </c>
      <c r="F347">
        <v>3.7339999999999998E-2</v>
      </c>
      <c r="G347">
        <v>3.7929400000000002</v>
      </c>
      <c r="H347">
        <v>2.2161</v>
      </c>
      <c r="I347">
        <v>5.0279999999999998E-2</v>
      </c>
      <c r="J347">
        <v>2.759E-2</v>
      </c>
      <c r="K347">
        <v>6.0999999999999997E-4</v>
      </c>
      <c r="L347">
        <v>7.1160000000000001E-2</v>
      </c>
      <c r="M347">
        <v>1.3509999999999999E-2</v>
      </c>
      <c r="N347">
        <v>0.26623000000000002</v>
      </c>
      <c r="O347">
        <v>0.45916000000000001</v>
      </c>
      <c r="P347">
        <v>0.73289000000000004</v>
      </c>
      <c r="Q347">
        <v>6.769E-2</v>
      </c>
      <c r="R347">
        <v>0.61480999999999997</v>
      </c>
      <c r="S347">
        <v>2.2790000000000001E-2</v>
      </c>
      <c r="T347">
        <v>1.486E-2</v>
      </c>
      <c r="U347" s="2" t="str">
        <f t="shared" si="105"/>
        <v>A42063</v>
      </c>
      <c r="V347" s="2">
        <f t="shared" si="106"/>
        <v>4.50108</v>
      </c>
      <c r="W347" s="2">
        <f t="shared" si="107"/>
        <v>0.13816999999999999</v>
      </c>
      <c r="X347" s="2">
        <f t="shared" si="108"/>
        <v>3.8302800000000001</v>
      </c>
      <c r="Y347" s="2">
        <f t="shared" si="109"/>
        <v>2.2161</v>
      </c>
      <c r="Z347" s="2">
        <f t="shared" si="110"/>
        <v>7.8479999999999994E-2</v>
      </c>
      <c r="AA347" s="2">
        <f t="shared" si="111"/>
        <v>7.1160000000000001E-2</v>
      </c>
      <c r="AB347" s="2">
        <f t="shared" si="112"/>
        <v>0.73890000000000011</v>
      </c>
      <c r="AC347" s="2">
        <f t="shared" si="113"/>
        <v>0.73289000000000004</v>
      </c>
      <c r="AD347" s="2">
        <f t="shared" si="114"/>
        <v>0.70528999999999997</v>
      </c>
      <c r="AE347" s="2">
        <f t="shared" si="115"/>
        <v>1.486E-2</v>
      </c>
      <c r="AG347" t="s">
        <v>255</v>
      </c>
      <c r="AH347">
        <f t="shared" si="116"/>
        <v>0.94781000000000004</v>
      </c>
      <c r="AI347">
        <f t="shared" si="117"/>
        <v>0.17368</v>
      </c>
      <c r="AJ347">
        <f t="shared" si="118"/>
        <v>4.7405599999999994</v>
      </c>
      <c r="AK347">
        <f t="shared" si="119"/>
        <v>3.0757599999999998</v>
      </c>
      <c r="AL347">
        <f t="shared" si="120"/>
        <v>9.1499999999999998E-2</v>
      </c>
      <c r="AM347">
        <f t="shared" si="121"/>
        <v>8.9010000000000006E-2</v>
      </c>
      <c r="AN347">
        <f t="shared" si="122"/>
        <v>0.92307000000000006</v>
      </c>
      <c r="AO347">
        <f t="shared" si="123"/>
        <v>0.91747999999999996</v>
      </c>
      <c r="AP347">
        <f t="shared" si="124"/>
        <v>0.66695000000000004</v>
      </c>
      <c r="AQ347">
        <f t="shared" si="125"/>
        <v>2.15E-3</v>
      </c>
    </row>
    <row r="348" spans="1:43">
      <c r="A348" t="s">
        <v>366</v>
      </c>
      <c r="B348">
        <v>5.8189999999999999E-2</v>
      </c>
      <c r="C348">
        <v>4.0072299999999998</v>
      </c>
      <c r="D348">
        <v>4.2900000000000004E-3</v>
      </c>
      <c r="E348">
        <v>0.13427</v>
      </c>
      <c r="F348">
        <v>3.9910000000000001E-2</v>
      </c>
      <c r="G348">
        <v>3.6901199999999998</v>
      </c>
      <c r="H348">
        <v>2.0224000000000002</v>
      </c>
      <c r="I348">
        <v>4.2659999999999997E-2</v>
      </c>
      <c r="J348">
        <v>1.8589999999999999E-2</v>
      </c>
      <c r="K348">
        <v>1.2899999999999999E-3</v>
      </c>
      <c r="L348">
        <v>6.3909999999999995E-2</v>
      </c>
      <c r="M348">
        <v>3.3799999999999997E-2</v>
      </c>
      <c r="N348">
        <v>9.6519999999999995E-2</v>
      </c>
      <c r="O348">
        <v>0.57496999999999998</v>
      </c>
      <c r="P348">
        <v>0.70404999999999995</v>
      </c>
      <c r="Q348">
        <v>4.5969999999999997E-2</v>
      </c>
      <c r="R348">
        <v>0.45689000000000002</v>
      </c>
      <c r="S348">
        <v>5.4480000000000001E-2</v>
      </c>
      <c r="T348">
        <v>1.486E-2</v>
      </c>
      <c r="U348" s="2" t="str">
        <f t="shared" si="105"/>
        <v>A42065</v>
      </c>
      <c r="V348" s="2">
        <f t="shared" si="106"/>
        <v>4.0697099999999997</v>
      </c>
      <c r="W348" s="2">
        <f t="shared" si="107"/>
        <v>0.13427</v>
      </c>
      <c r="X348" s="2">
        <f t="shared" si="108"/>
        <v>3.7300299999999997</v>
      </c>
      <c r="Y348" s="2">
        <f t="shared" si="109"/>
        <v>2.0224000000000002</v>
      </c>
      <c r="Z348" s="2">
        <f t="shared" si="110"/>
        <v>6.2539999999999998E-2</v>
      </c>
      <c r="AA348" s="2">
        <f t="shared" si="111"/>
        <v>6.3909999999999995E-2</v>
      </c>
      <c r="AB348" s="2">
        <f t="shared" si="112"/>
        <v>0.70528999999999997</v>
      </c>
      <c r="AC348" s="2">
        <f t="shared" si="113"/>
        <v>0.70404999999999995</v>
      </c>
      <c r="AD348" s="2">
        <f t="shared" si="114"/>
        <v>0.55733999999999995</v>
      </c>
      <c r="AE348" s="2">
        <f t="shared" si="115"/>
        <v>1.486E-2</v>
      </c>
      <c r="AG348" t="s">
        <v>121</v>
      </c>
      <c r="AH348">
        <f t="shared" si="116"/>
        <v>0.92169000000000001</v>
      </c>
      <c r="AI348">
        <f t="shared" si="117"/>
        <v>0.16808000000000001</v>
      </c>
      <c r="AJ348">
        <f t="shared" si="118"/>
        <v>5.1905700000000001</v>
      </c>
      <c r="AK348">
        <f t="shared" si="119"/>
        <v>3.32605</v>
      </c>
      <c r="AL348">
        <f t="shared" si="120"/>
        <v>0.10027999999999999</v>
      </c>
      <c r="AM348">
        <f t="shared" si="121"/>
        <v>9.9150000000000002E-2</v>
      </c>
      <c r="AN348">
        <f t="shared" si="122"/>
        <v>1.0103</v>
      </c>
      <c r="AO348">
        <f t="shared" si="123"/>
        <v>1.0001800000000001</v>
      </c>
      <c r="AP348">
        <f t="shared" si="124"/>
        <v>0.78391000000000011</v>
      </c>
      <c r="AQ348">
        <f t="shared" si="125"/>
        <v>1.6979999999999999E-2</v>
      </c>
    </row>
    <row r="349" spans="1:43">
      <c r="A349" t="s">
        <v>367</v>
      </c>
      <c r="B349">
        <v>6.8659999999999999E-2</v>
      </c>
      <c r="C349">
        <v>3.8479299999999999</v>
      </c>
      <c r="D349">
        <v>1.0499999999999999E-3</v>
      </c>
      <c r="E349">
        <v>0.12964999999999999</v>
      </c>
      <c r="F349">
        <v>2.4850000000000001E-2</v>
      </c>
      <c r="G349">
        <v>3.0404399999999998</v>
      </c>
      <c r="H349">
        <v>2.1870500000000002</v>
      </c>
      <c r="I349">
        <v>5.0279999999999998E-2</v>
      </c>
      <c r="J349">
        <v>2.1129999999999999E-2</v>
      </c>
      <c r="K349">
        <v>1.17E-3</v>
      </c>
      <c r="L349">
        <v>6.9290000000000004E-2</v>
      </c>
      <c r="M349">
        <v>6.0000000000000001E-3</v>
      </c>
      <c r="N349">
        <v>0.49297000000000002</v>
      </c>
      <c r="O349">
        <v>0.21690999999999999</v>
      </c>
      <c r="P349">
        <v>0.71887000000000001</v>
      </c>
      <c r="Q349">
        <v>3.1300000000000001E-2</v>
      </c>
      <c r="R349">
        <v>0.39073000000000002</v>
      </c>
      <c r="S349">
        <v>1.4330000000000001E-2</v>
      </c>
      <c r="T349">
        <v>1.545E-2</v>
      </c>
      <c r="U349" s="2" t="str">
        <f t="shared" si="105"/>
        <v>F42033</v>
      </c>
      <c r="V349" s="2">
        <f t="shared" si="106"/>
        <v>3.91764</v>
      </c>
      <c r="W349" s="2">
        <f t="shared" si="107"/>
        <v>0.12964999999999999</v>
      </c>
      <c r="X349" s="2">
        <f t="shared" si="108"/>
        <v>3.0652899999999996</v>
      </c>
      <c r="Y349" s="2">
        <f t="shared" si="109"/>
        <v>2.1870500000000002</v>
      </c>
      <c r="Z349" s="2">
        <f t="shared" si="110"/>
        <v>7.2580000000000006E-2</v>
      </c>
      <c r="AA349" s="2">
        <f t="shared" si="111"/>
        <v>6.9290000000000004E-2</v>
      </c>
      <c r="AB349" s="2">
        <f t="shared" si="112"/>
        <v>0.71588000000000007</v>
      </c>
      <c r="AC349" s="2">
        <f t="shared" si="113"/>
        <v>0.71887000000000001</v>
      </c>
      <c r="AD349" s="2">
        <f t="shared" si="114"/>
        <v>0.43636000000000003</v>
      </c>
      <c r="AE349" s="2">
        <f t="shared" si="115"/>
        <v>1.545E-2</v>
      </c>
      <c r="AG349" t="s">
        <v>153</v>
      </c>
      <c r="AH349">
        <f t="shared" si="116"/>
        <v>0.73769000000000007</v>
      </c>
      <c r="AI349">
        <f t="shared" si="117"/>
        <v>0.15681</v>
      </c>
      <c r="AJ349">
        <f t="shared" si="118"/>
        <v>5.5219299999999993</v>
      </c>
      <c r="AK349">
        <f t="shared" si="119"/>
        <v>3.1285099999999999</v>
      </c>
      <c r="AL349">
        <f t="shared" si="120"/>
        <v>8.743999999999999E-2</v>
      </c>
      <c r="AM349">
        <f t="shared" si="121"/>
        <v>8.5949999999999999E-2</v>
      </c>
      <c r="AN349">
        <f t="shared" si="122"/>
        <v>0.87039</v>
      </c>
      <c r="AO349">
        <f t="shared" si="123"/>
        <v>0.86375000000000002</v>
      </c>
      <c r="AP349">
        <f t="shared" si="124"/>
        <v>0.64323000000000008</v>
      </c>
      <c r="AQ349">
        <f t="shared" si="125"/>
        <v>1.686E-2</v>
      </c>
    </row>
    <row r="350" spans="1:43">
      <c r="A350" t="s">
        <v>368</v>
      </c>
      <c r="B350">
        <v>4.0509999999999997E-2</v>
      </c>
      <c r="C350">
        <v>2.1186199999999999</v>
      </c>
      <c r="D350">
        <v>2.4199999999999998E-3</v>
      </c>
      <c r="E350">
        <v>9.4750000000000001E-2</v>
      </c>
      <c r="F350">
        <v>3.2849999999999997E-2</v>
      </c>
      <c r="G350">
        <v>2.4681899999999999</v>
      </c>
      <c r="H350">
        <v>1.1075999999999999</v>
      </c>
      <c r="I350">
        <v>3.0419999999999999E-2</v>
      </c>
      <c r="J350">
        <v>2.018E-2</v>
      </c>
      <c r="K350">
        <v>3.5E-4</v>
      </c>
      <c r="L350">
        <v>5.0319999999999997E-2</v>
      </c>
      <c r="M350">
        <v>3.1480000000000001E-2</v>
      </c>
      <c r="N350">
        <v>0.10722</v>
      </c>
      <c r="O350">
        <v>0.41306999999999999</v>
      </c>
      <c r="P350">
        <v>0.55723999999999996</v>
      </c>
      <c r="Q350">
        <v>8.269E-2</v>
      </c>
      <c r="R350">
        <v>0.47670000000000001</v>
      </c>
      <c r="S350">
        <v>1.387E-2</v>
      </c>
      <c r="T350">
        <v>1.6219999999999998E-2</v>
      </c>
      <c r="U350" s="2" t="str">
        <f t="shared" si="105"/>
        <v>A36003</v>
      </c>
      <c r="V350" s="2">
        <f t="shared" si="106"/>
        <v>2.1615499999999996</v>
      </c>
      <c r="W350" s="2">
        <f t="shared" si="107"/>
        <v>9.4750000000000001E-2</v>
      </c>
      <c r="X350" s="2">
        <f t="shared" si="108"/>
        <v>2.5010399999999997</v>
      </c>
      <c r="Y350" s="2">
        <f t="shared" si="109"/>
        <v>1.1075999999999999</v>
      </c>
      <c r="Z350" s="2">
        <f t="shared" si="110"/>
        <v>5.0950000000000002E-2</v>
      </c>
      <c r="AA350" s="2">
        <f t="shared" si="111"/>
        <v>5.0319999999999997E-2</v>
      </c>
      <c r="AB350" s="2">
        <f t="shared" si="112"/>
        <v>0.55176999999999998</v>
      </c>
      <c r="AC350" s="2">
        <f t="shared" si="113"/>
        <v>0.55723999999999996</v>
      </c>
      <c r="AD350" s="2">
        <f t="shared" si="114"/>
        <v>0.5732600000000001</v>
      </c>
      <c r="AE350" s="2">
        <f t="shared" si="115"/>
        <v>1.6219999999999998E-2</v>
      </c>
      <c r="AG350" t="s">
        <v>146</v>
      </c>
      <c r="AH350">
        <f t="shared" si="116"/>
        <v>0.76571</v>
      </c>
      <c r="AI350">
        <f t="shared" si="117"/>
        <v>0.15303</v>
      </c>
      <c r="AJ350">
        <f t="shared" si="118"/>
        <v>5.3954500000000003</v>
      </c>
      <c r="AK350">
        <f t="shared" si="119"/>
        <v>3.1278700000000002</v>
      </c>
      <c r="AL350">
        <f t="shared" si="120"/>
        <v>8.9010000000000006E-2</v>
      </c>
      <c r="AM350">
        <f t="shared" si="121"/>
        <v>8.8330000000000006E-2</v>
      </c>
      <c r="AN350">
        <f t="shared" si="122"/>
        <v>0.89799000000000007</v>
      </c>
      <c r="AO350">
        <f t="shared" si="123"/>
        <v>0.88931000000000004</v>
      </c>
      <c r="AP350">
        <f t="shared" si="124"/>
        <v>0.70695999999999992</v>
      </c>
      <c r="AQ350">
        <f t="shared" si="125"/>
        <v>1.6879999999999999E-2</v>
      </c>
    </row>
    <row r="351" spans="1:43">
      <c r="A351" t="s">
        <v>369</v>
      </c>
      <c r="B351">
        <v>4.1050000000000003E-2</v>
      </c>
      <c r="C351">
        <v>2.0170400000000002</v>
      </c>
      <c r="D351">
        <v>2.5000000000000001E-3</v>
      </c>
      <c r="E351">
        <v>8.7559999999999999E-2</v>
      </c>
      <c r="F351">
        <v>4.5400000000000003E-2</v>
      </c>
      <c r="G351">
        <v>2.33039</v>
      </c>
      <c r="H351">
        <v>1.1072599999999999</v>
      </c>
      <c r="I351">
        <v>3.1789999999999999E-2</v>
      </c>
      <c r="J351">
        <v>1.8700000000000001E-2</v>
      </c>
      <c r="K351">
        <v>4.8000000000000001E-4</v>
      </c>
      <c r="L351">
        <v>4.2139999999999997E-2</v>
      </c>
      <c r="M351">
        <v>2.7550000000000002E-2</v>
      </c>
      <c r="N351">
        <v>9.7100000000000006E-2</v>
      </c>
      <c r="O351">
        <v>0.42736000000000002</v>
      </c>
      <c r="P351">
        <v>0.55739000000000005</v>
      </c>
      <c r="Q351">
        <v>8.4400000000000003E-2</v>
      </c>
      <c r="R351">
        <v>0.47519</v>
      </c>
      <c r="S351">
        <v>1.6289999999999999E-2</v>
      </c>
      <c r="T351">
        <v>1.6219999999999998E-2</v>
      </c>
      <c r="U351" s="2" t="str">
        <f t="shared" si="105"/>
        <v>F36003</v>
      </c>
      <c r="V351" s="2">
        <f t="shared" si="106"/>
        <v>2.0605899999999999</v>
      </c>
      <c r="W351" s="2">
        <f t="shared" si="107"/>
        <v>8.7559999999999999E-2</v>
      </c>
      <c r="X351" s="2">
        <f t="shared" si="108"/>
        <v>2.3757899999999998</v>
      </c>
      <c r="Y351" s="2">
        <f t="shared" si="109"/>
        <v>1.1072599999999999</v>
      </c>
      <c r="Z351" s="2">
        <f t="shared" si="110"/>
        <v>5.0970000000000001E-2</v>
      </c>
      <c r="AA351" s="2">
        <f t="shared" si="111"/>
        <v>4.2139999999999997E-2</v>
      </c>
      <c r="AB351" s="2">
        <f t="shared" si="112"/>
        <v>0.55201</v>
      </c>
      <c r="AC351" s="2">
        <f t="shared" si="113"/>
        <v>0.55739000000000005</v>
      </c>
      <c r="AD351" s="2">
        <f t="shared" si="114"/>
        <v>0.57588000000000006</v>
      </c>
      <c r="AE351" s="2">
        <f t="shared" si="115"/>
        <v>1.6219999999999998E-2</v>
      </c>
      <c r="AG351" t="s">
        <v>134</v>
      </c>
      <c r="AH351">
        <f t="shared" si="116"/>
        <v>0.69156999999999991</v>
      </c>
      <c r="AI351">
        <f t="shared" si="117"/>
        <v>0.17380999999999999</v>
      </c>
      <c r="AJ351">
        <f t="shared" si="118"/>
        <v>5.8084100000000003</v>
      </c>
      <c r="AK351">
        <f t="shared" si="119"/>
        <v>2.7935099999999999</v>
      </c>
      <c r="AL351">
        <f t="shared" si="120"/>
        <v>8.8230000000000003E-2</v>
      </c>
      <c r="AM351">
        <f t="shared" si="121"/>
        <v>8.6830000000000004E-2</v>
      </c>
      <c r="AN351">
        <f t="shared" si="122"/>
        <v>0.88317999999999997</v>
      </c>
      <c r="AO351">
        <f t="shared" si="123"/>
        <v>0.87687999999999999</v>
      </c>
      <c r="AP351">
        <f t="shared" si="124"/>
        <v>0.67706</v>
      </c>
      <c r="AQ351">
        <f t="shared" si="125"/>
        <v>1.728E-2</v>
      </c>
    </row>
    <row r="352" spans="1:43">
      <c r="A352" t="s">
        <v>370</v>
      </c>
      <c r="B352">
        <v>0.10294</v>
      </c>
      <c r="C352">
        <v>2.59354</v>
      </c>
      <c r="D352">
        <v>3.46E-3</v>
      </c>
      <c r="E352">
        <v>0.11168</v>
      </c>
      <c r="F352">
        <v>1.5100000000000001E-2</v>
      </c>
      <c r="G352">
        <v>2.15767</v>
      </c>
      <c r="H352">
        <v>1.7832300000000001</v>
      </c>
      <c r="I352">
        <v>6.8769999999999998E-2</v>
      </c>
      <c r="J352">
        <v>4.317E-2</v>
      </c>
      <c r="K352">
        <v>3.5E-4</v>
      </c>
      <c r="L352">
        <v>5.7480000000000003E-2</v>
      </c>
      <c r="M352">
        <v>4.648E-2</v>
      </c>
      <c r="N352">
        <v>6.5799999999999997E-2</v>
      </c>
      <c r="O352">
        <v>0.48770999999999998</v>
      </c>
      <c r="P352">
        <v>0.60707</v>
      </c>
      <c r="Q352">
        <v>9.4049999999999995E-2</v>
      </c>
      <c r="R352">
        <v>0.67166999999999999</v>
      </c>
      <c r="S352">
        <v>2.2159999999999999E-2</v>
      </c>
      <c r="T352">
        <v>1.239E-2</v>
      </c>
      <c r="U352" s="2" t="str">
        <f t="shared" si="105"/>
        <v>A36017</v>
      </c>
      <c r="V352" s="2">
        <f t="shared" si="106"/>
        <v>2.6999399999999998</v>
      </c>
      <c r="W352" s="2">
        <f t="shared" si="107"/>
        <v>0.11168</v>
      </c>
      <c r="X352" s="2">
        <f t="shared" si="108"/>
        <v>2.1727699999999999</v>
      </c>
      <c r="Y352" s="2">
        <f t="shared" si="109"/>
        <v>1.7832300000000001</v>
      </c>
      <c r="Z352" s="2">
        <f t="shared" si="110"/>
        <v>0.11229</v>
      </c>
      <c r="AA352" s="2">
        <f t="shared" si="111"/>
        <v>5.7480000000000003E-2</v>
      </c>
      <c r="AB352" s="2">
        <f t="shared" si="112"/>
        <v>0.59999000000000002</v>
      </c>
      <c r="AC352" s="2">
        <f t="shared" si="113"/>
        <v>0.60707</v>
      </c>
      <c r="AD352" s="2">
        <f t="shared" si="114"/>
        <v>0.78787999999999991</v>
      </c>
      <c r="AE352" s="2">
        <f t="shared" si="115"/>
        <v>1.239E-2</v>
      </c>
      <c r="AG352" t="s">
        <v>46</v>
      </c>
      <c r="AH352">
        <f t="shared" si="116"/>
        <v>0.71679000000000004</v>
      </c>
      <c r="AI352">
        <f t="shared" si="117"/>
        <v>0.16070000000000001</v>
      </c>
      <c r="AJ352">
        <f t="shared" si="118"/>
        <v>5.3291300000000001</v>
      </c>
      <c r="AK352">
        <f t="shared" si="119"/>
        <v>2.9506000000000001</v>
      </c>
      <c r="AL352">
        <f t="shared" si="120"/>
        <v>7.9240000000000005E-2</v>
      </c>
      <c r="AM352">
        <f t="shared" si="121"/>
        <v>7.8320000000000001E-2</v>
      </c>
      <c r="AN352">
        <f t="shared" si="122"/>
        <v>0.78949000000000003</v>
      </c>
      <c r="AO352">
        <f t="shared" si="123"/>
        <v>0.78542999999999996</v>
      </c>
      <c r="AP352">
        <f t="shared" si="124"/>
        <v>0.48116000000000003</v>
      </c>
      <c r="AQ352">
        <f t="shared" si="125"/>
        <v>1.694E-2</v>
      </c>
    </row>
    <row r="353" spans="1:43">
      <c r="A353" t="s">
        <v>371</v>
      </c>
      <c r="B353">
        <v>3.32E-2</v>
      </c>
      <c r="C353">
        <v>1.9118200000000001</v>
      </c>
      <c r="D353">
        <v>3.9699999999999996E-3</v>
      </c>
      <c r="E353">
        <v>0.12398000000000001</v>
      </c>
      <c r="F353">
        <v>5.64E-3</v>
      </c>
      <c r="G353">
        <v>1.54532</v>
      </c>
      <c r="H353">
        <v>1.9636199999999999</v>
      </c>
      <c r="I353">
        <v>3.1980000000000001E-2</v>
      </c>
      <c r="J353">
        <v>4.8140000000000002E-2</v>
      </c>
      <c r="K353">
        <v>6.3000000000000003E-4</v>
      </c>
      <c r="L353">
        <v>6.5689999999999998E-2</v>
      </c>
      <c r="M353">
        <v>1.133E-2</v>
      </c>
      <c r="N353">
        <v>8.362E-2</v>
      </c>
      <c r="O353">
        <v>0.55132000000000003</v>
      </c>
      <c r="P353">
        <v>0.64495999999999998</v>
      </c>
      <c r="Q353">
        <v>4.752E-2</v>
      </c>
      <c r="R353">
        <v>0.91095999999999999</v>
      </c>
      <c r="S353">
        <v>5.0009999999999999E-2</v>
      </c>
      <c r="T353">
        <v>1.01E-2</v>
      </c>
      <c r="U353" s="2" t="str">
        <f t="shared" si="105"/>
        <v>A36053</v>
      </c>
      <c r="V353" s="2">
        <f t="shared" si="106"/>
        <v>1.94899</v>
      </c>
      <c r="W353" s="2">
        <f t="shared" si="107"/>
        <v>0.12398000000000001</v>
      </c>
      <c r="X353" s="2">
        <f t="shared" si="108"/>
        <v>1.5509600000000001</v>
      </c>
      <c r="Y353" s="2">
        <f t="shared" si="109"/>
        <v>1.9636199999999999</v>
      </c>
      <c r="Z353" s="2">
        <f t="shared" si="110"/>
        <v>8.0750000000000002E-2</v>
      </c>
      <c r="AA353" s="2">
        <f t="shared" si="111"/>
        <v>6.5689999999999998E-2</v>
      </c>
      <c r="AB353" s="2">
        <f t="shared" si="112"/>
        <v>0.64627000000000001</v>
      </c>
      <c r="AC353" s="2">
        <f t="shared" si="113"/>
        <v>0.64495999999999998</v>
      </c>
      <c r="AD353" s="2">
        <f t="shared" si="114"/>
        <v>1.0084900000000001</v>
      </c>
      <c r="AE353" s="2">
        <f t="shared" si="115"/>
        <v>1.01E-2</v>
      </c>
      <c r="AG353" t="s">
        <v>149</v>
      </c>
      <c r="AH353">
        <f t="shared" si="116"/>
        <v>0.76988000000000001</v>
      </c>
      <c r="AI353">
        <f t="shared" si="117"/>
        <v>0.15268000000000001</v>
      </c>
      <c r="AJ353">
        <f t="shared" si="118"/>
        <v>5.4590100000000001</v>
      </c>
      <c r="AK353">
        <f t="shared" si="119"/>
        <v>3.1362000000000001</v>
      </c>
      <c r="AL353">
        <f t="shared" si="120"/>
        <v>8.9880000000000002E-2</v>
      </c>
      <c r="AM353">
        <f t="shared" si="121"/>
        <v>8.8819999999999996E-2</v>
      </c>
      <c r="AN353">
        <f t="shared" si="122"/>
        <v>0.90283000000000002</v>
      </c>
      <c r="AO353">
        <f t="shared" si="123"/>
        <v>0.89439999999999997</v>
      </c>
      <c r="AP353">
        <f t="shared" si="124"/>
        <v>0.72113000000000005</v>
      </c>
      <c r="AQ353">
        <f t="shared" si="125"/>
        <v>1.703E-2</v>
      </c>
    </row>
    <row r="354" spans="1:43">
      <c r="A354" t="s">
        <v>372</v>
      </c>
      <c r="B354">
        <v>0.14585999999999999</v>
      </c>
      <c r="C354">
        <v>6.6685100000000004</v>
      </c>
      <c r="D354">
        <v>4.3400000000000001E-3</v>
      </c>
      <c r="E354">
        <v>0.152</v>
      </c>
      <c r="F354">
        <v>4.0070000000000001E-2</v>
      </c>
      <c r="G354">
        <v>5.0695899999999998</v>
      </c>
      <c r="H354">
        <v>2.2955899999999998</v>
      </c>
      <c r="I354">
        <v>4.7280000000000003E-2</v>
      </c>
      <c r="J354">
        <v>5.3760000000000002E-2</v>
      </c>
      <c r="K354">
        <v>2.9999999999999997E-4</v>
      </c>
      <c r="L354">
        <v>7.4870000000000006E-2</v>
      </c>
      <c r="M354">
        <v>1.077E-2</v>
      </c>
      <c r="N354">
        <v>0.25191000000000002</v>
      </c>
      <c r="O354">
        <v>0.55217000000000005</v>
      </c>
      <c r="P354">
        <v>0.81437000000000004</v>
      </c>
      <c r="Q354">
        <v>5.5710000000000003E-2</v>
      </c>
      <c r="R354">
        <v>0.74407000000000001</v>
      </c>
      <c r="S354">
        <v>1.464E-2</v>
      </c>
      <c r="T354">
        <v>1.5650000000000001E-2</v>
      </c>
      <c r="U354" s="2" t="str">
        <f t="shared" si="105"/>
        <v>F42035</v>
      </c>
      <c r="V354" s="2">
        <f t="shared" si="106"/>
        <v>6.8187100000000003</v>
      </c>
      <c r="W354" s="2">
        <f t="shared" si="107"/>
        <v>0.152</v>
      </c>
      <c r="X354" s="2">
        <f t="shared" si="108"/>
        <v>5.1096599999999999</v>
      </c>
      <c r="Y354" s="2">
        <f t="shared" si="109"/>
        <v>2.2955899999999998</v>
      </c>
      <c r="Z354" s="2">
        <f t="shared" si="110"/>
        <v>0.10134</v>
      </c>
      <c r="AA354" s="2">
        <f t="shared" si="111"/>
        <v>7.4870000000000006E-2</v>
      </c>
      <c r="AB354" s="2">
        <f t="shared" si="112"/>
        <v>0.81485000000000007</v>
      </c>
      <c r="AC354" s="2">
        <f t="shared" si="113"/>
        <v>0.81437000000000004</v>
      </c>
      <c r="AD354" s="2">
        <f t="shared" si="114"/>
        <v>0.81442000000000003</v>
      </c>
      <c r="AE354" s="2">
        <f t="shared" si="115"/>
        <v>1.5650000000000001E-2</v>
      </c>
      <c r="AG354" t="s">
        <v>140</v>
      </c>
      <c r="AH354">
        <f t="shared" si="116"/>
        <v>0.81684999999999997</v>
      </c>
      <c r="AI354">
        <f t="shared" si="117"/>
        <v>0.25273000000000001</v>
      </c>
      <c r="AJ354">
        <f t="shared" si="118"/>
        <v>7.4321000000000002</v>
      </c>
      <c r="AK354">
        <f t="shared" si="119"/>
        <v>2.5324900000000001</v>
      </c>
      <c r="AL354">
        <f t="shared" si="120"/>
        <v>9.1209999999999986E-2</v>
      </c>
      <c r="AM354">
        <f t="shared" si="121"/>
        <v>8.1920000000000007E-2</v>
      </c>
      <c r="AN354">
        <f t="shared" si="122"/>
        <v>0.90834999999999999</v>
      </c>
      <c r="AO354">
        <f t="shared" si="123"/>
        <v>0.9042</v>
      </c>
      <c r="AP354">
        <f t="shared" si="124"/>
        <v>0.74761</v>
      </c>
      <c r="AQ354">
        <f t="shared" si="125"/>
        <v>1.533E-2</v>
      </c>
    </row>
    <row r="355" spans="1:43">
      <c r="A355" t="s">
        <v>373</v>
      </c>
      <c r="B355">
        <v>0.12391000000000001</v>
      </c>
      <c r="C355">
        <v>5.2087500000000002</v>
      </c>
      <c r="D355">
        <v>5.2700000000000004E-3</v>
      </c>
      <c r="E355">
        <v>0.13789000000000001</v>
      </c>
      <c r="F355">
        <v>1.9959999999999999E-2</v>
      </c>
      <c r="G355">
        <v>3.99051</v>
      </c>
      <c r="H355">
        <v>2.1143800000000001</v>
      </c>
      <c r="I355">
        <v>4.3409999999999997E-2</v>
      </c>
      <c r="J355">
        <v>3.3029999999999997E-2</v>
      </c>
      <c r="K355">
        <v>3.5E-4</v>
      </c>
      <c r="L355">
        <v>6.6930000000000003E-2</v>
      </c>
      <c r="M355">
        <v>3.8760000000000003E-2</v>
      </c>
      <c r="N355">
        <v>8.0659999999999996E-2</v>
      </c>
      <c r="O355">
        <v>0.62341000000000002</v>
      </c>
      <c r="P355">
        <v>0.74043000000000003</v>
      </c>
      <c r="Q355">
        <v>6.2210000000000001E-2</v>
      </c>
      <c r="R355">
        <v>0.57757999999999998</v>
      </c>
      <c r="S355">
        <v>4.4200000000000003E-2</v>
      </c>
      <c r="T355">
        <v>1.1429999999999999E-2</v>
      </c>
      <c r="U355" s="2" t="str">
        <f t="shared" si="105"/>
        <v>F42081</v>
      </c>
      <c r="V355" s="2">
        <f t="shared" si="106"/>
        <v>5.337930000000001</v>
      </c>
      <c r="W355" s="2">
        <f t="shared" si="107"/>
        <v>0.13789000000000001</v>
      </c>
      <c r="X355" s="2">
        <f t="shared" si="108"/>
        <v>4.0104699999999998</v>
      </c>
      <c r="Y355" s="2">
        <f t="shared" si="109"/>
        <v>2.1143800000000001</v>
      </c>
      <c r="Z355" s="2">
        <f t="shared" si="110"/>
        <v>7.6789999999999997E-2</v>
      </c>
      <c r="AA355" s="2">
        <f t="shared" si="111"/>
        <v>6.6930000000000003E-2</v>
      </c>
      <c r="AB355" s="2">
        <f t="shared" si="112"/>
        <v>0.74282999999999999</v>
      </c>
      <c r="AC355" s="2">
        <f t="shared" si="113"/>
        <v>0.74043000000000003</v>
      </c>
      <c r="AD355" s="2">
        <f t="shared" si="114"/>
        <v>0.68398999999999999</v>
      </c>
      <c r="AE355" s="2">
        <f t="shared" si="115"/>
        <v>1.1429999999999999E-2</v>
      </c>
      <c r="AG355" t="s">
        <v>264</v>
      </c>
      <c r="AH355">
        <f t="shared" si="116"/>
        <v>0.93142999999999998</v>
      </c>
      <c r="AI355">
        <f t="shared" si="117"/>
        <v>0.18689</v>
      </c>
      <c r="AJ355">
        <f t="shared" si="118"/>
        <v>4.8547200000000004</v>
      </c>
      <c r="AK355">
        <f t="shared" si="119"/>
        <v>2.7246000000000001</v>
      </c>
      <c r="AL355">
        <f t="shared" si="120"/>
        <v>8.5150000000000003E-2</v>
      </c>
      <c r="AM355">
        <f t="shared" si="121"/>
        <v>7.7700000000000005E-2</v>
      </c>
      <c r="AN355">
        <f t="shared" si="122"/>
        <v>0.8636299999999999</v>
      </c>
      <c r="AO355">
        <f t="shared" si="123"/>
        <v>0.85638000000000003</v>
      </c>
      <c r="AP355">
        <f t="shared" si="124"/>
        <v>0.60522999999999993</v>
      </c>
      <c r="AQ355">
        <f t="shared" si="125"/>
        <v>2.8500000000000001E-3</v>
      </c>
    </row>
    <row r="356" spans="1:43">
      <c r="A356" t="s">
        <v>374</v>
      </c>
      <c r="B356">
        <v>3.2710000000000003E-2</v>
      </c>
      <c r="C356">
        <v>1.2600100000000001</v>
      </c>
      <c r="D356">
        <v>4.4900000000000001E-3</v>
      </c>
      <c r="E356">
        <v>0.1084</v>
      </c>
      <c r="F356">
        <v>8.3700000000000007E-3</v>
      </c>
      <c r="G356">
        <v>1.26929</v>
      </c>
      <c r="H356">
        <v>1.7465999999999999</v>
      </c>
      <c r="I356">
        <v>3.6720000000000003E-2</v>
      </c>
      <c r="J356">
        <v>4.199E-2</v>
      </c>
      <c r="K356">
        <v>1.4300000000000001E-3</v>
      </c>
      <c r="L356">
        <v>5.8029999999999998E-2</v>
      </c>
      <c r="M356">
        <v>1.2789999999999999E-2</v>
      </c>
      <c r="N356">
        <v>0.10417</v>
      </c>
      <c r="O356">
        <v>0.53795999999999999</v>
      </c>
      <c r="P356">
        <v>0.64288000000000001</v>
      </c>
      <c r="Q356">
        <v>7.6340000000000005E-2</v>
      </c>
      <c r="R356">
        <v>0.92761000000000005</v>
      </c>
      <c r="S356">
        <v>6.7290000000000003E-2</v>
      </c>
      <c r="T356">
        <v>6.1900000000000002E-3</v>
      </c>
      <c r="U356" s="2" t="str">
        <f t="shared" si="105"/>
        <v>A36067</v>
      </c>
      <c r="V356" s="2">
        <f t="shared" si="106"/>
        <v>1.2972100000000002</v>
      </c>
      <c r="W356" s="2">
        <f t="shared" si="107"/>
        <v>0.1084</v>
      </c>
      <c r="X356" s="2">
        <f t="shared" si="108"/>
        <v>1.27766</v>
      </c>
      <c r="Y356" s="2">
        <f t="shared" si="109"/>
        <v>1.7465999999999999</v>
      </c>
      <c r="Z356" s="2">
        <f t="shared" si="110"/>
        <v>8.0140000000000003E-2</v>
      </c>
      <c r="AA356" s="2">
        <f t="shared" si="111"/>
        <v>5.8029999999999998E-2</v>
      </c>
      <c r="AB356" s="2">
        <f t="shared" si="112"/>
        <v>0.65491999999999995</v>
      </c>
      <c r="AC356" s="2">
        <f t="shared" si="113"/>
        <v>0.64288000000000001</v>
      </c>
      <c r="AD356" s="2">
        <f t="shared" si="114"/>
        <v>1.0712400000000002</v>
      </c>
      <c r="AE356" s="2">
        <f t="shared" si="115"/>
        <v>6.1900000000000002E-3</v>
      </c>
      <c r="AG356" t="s">
        <v>155</v>
      </c>
      <c r="AH356">
        <f t="shared" si="116"/>
        <v>0.31009000000000003</v>
      </c>
      <c r="AI356">
        <f t="shared" si="117"/>
        <v>0.16320000000000001</v>
      </c>
      <c r="AJ356">
        <f t="shared" si="118"/>
        <v>3.2284799999999998</v>
      </c>
      <c r="AK356">
        <f t="shared" si="119"/>
        <v>0.43018000000000001</v>
      </c>
      <c r="AL356">
        <f t="shared" si="120"/>
        <v>7.8969999999999999E-2</v>
      </c>
      <c r="AM356">
        <f t="shared" si="121"/>
        <v>6.7489999999999994E-2</v>
      </c>
      <c r="AN356">
        <f t="shared" si="122"/>
        <v>0.87012999999999996</v>
      </c>
      <c r="AO356">
        <f t="shared" si="123"/>
        <v>0.85602</v>
      </c>
      <c r="AP356">
        <f t="shared" si="124"/>
        <v>0.60465000000000002</v>
      </c>
      <c r="AQ356">
        <f t="shared" si="125"/>
        <v>1.6969999999999999E-2</v>
      </c>
    </row>
    <row r="357" spans="1:43">
      <c r="A357" t="s">
        <v>375</v>
      </c>
      <c r="B357">
        <v>3.313E-2</v>
      </c>
      <c r="C357">
        <v>1.8832</v>
      </c>
      <c r="D357">
        <v>1.92E-3</v>
      </c>
      <c r="E357">
        <v>0.10165</v>
      </c>
      <c r="F357">
        <v>4.3499999999999997E-3</v>
      </c>
      <c r="G357">
        <v>1.5613600000000001</v>
      </c>
      <c r="H357">
        <v>1.6243300000000001</v>
      </c>
      <c r="I357">
        <v>2.9479999999999999E-2</v>
      </c>
      <c r="J357">
        <v>3.2140000000000002E-2</v>
      </c>
      <c r="K357">
        <v>3.4000000000000002E-4</v>
      </c>
      <c r="L357">
        <v>5.1900000000000002E-2</v>
      </c>
      <c r="M357">
        <v>1.546E-2</v>
      </c>
      <c r="N357">
        <v>0.12809999999999999</v>
      </c>
      <c r="O357">
        <v>0.44922000000000001</v>
      </c>
      <c r="P357">
        <v>0.59177999999999997</v>
      </c>
      <c r="Q357">
        <v>6.0260000000000001E-2</v>
      </c>
      <c r="R357">
        <v>0.62516000000000005</v>
      </c>
      <c r="S357">
        <v>3.0630000000000001E-2</v>
      </c>
      <c r="T357">
        <v>1.047E-2</v>
      </c>
      <c r="U357" s="2" t="str">
        <f t="shared" si="105"/>
        <v>F36007</v>
      </c>
      <c r="V357" s="2">
        <f t="shared" si="106"/>
        <v>1.91825</v>
      </c>
      <c r="W357" s="2">
        <f t="shared" si="107"/>
        <v>0.10165</v>
      </c>
      <c r="X357" s="2">
        <f t="shared" si="108"/>
        <v>1.5657100000000002</v>
      </c>
      <c r="Y357" s="2">
        <f t="shared" si="109"/>
        <v>1.6243300000000001</v>
      </c>
      <c r="Z357" s="2">
        <f t="shared" si="110"/>
        <v>6.1960000000000001E-2</v>
      </c>
      <c r="AA357" s="2">
        <f t="shared" si="111"/>
        <v>5.1900000000000002E-2</v>
      </c>
      <c r="AB357" s="2">
        <f t="shared" si="112"/>
        <v>0.59277999999999997</v>
      </c>
      <c r="AC357" s="2">
        <f t="shared" si="113"/>
        <v>0.59177999999999997</v>
      </c>
      <c r="AD357" s="2">
        <f t="shared" si="114"/>
        <v>0.71605000000000008</v>
      </c>
      <c r="AE357" s="2">
        <f t="shared" si="115"/>
        <v>1.047E-2</v>
      </c>
      <c r="AG357" t="s">
        <v>154</v>
      </c>
      <c r="AH357">
        <f t="shared" si="116"/>
        <v>0.94274000000000002</v>
      </c>
      <c r="AI357">
        <f t="shared" si="117"/>
        <v>0.18756999999999999</v>
      </c>
      <c r="AJ357">
        <f t="shared" si="118"/>
        <v>4.8791399999999996</v>
      </c>
      <c r="AK357">
        <f t="shared" si="119"/>
        <v>2.9458299999999999</v>
      </c>
      <c r="AL357">
        <f t="shared" si="120"/>
        <v>9.2760000000000009E-2</v>
      </c>
      <c r="AM357">
        <f t="shared" si="121"/>
        <v>8.183E-2</v>
      </c>
      <c r="AN357">
        <f t="shared" si="122"/>
        <v>0.92027999999999999</v>
      </c>
      <c r="AO357">
        <f t="shared" si="123"/>
        <v>0.85233000000000003</v>
      </c>
      <c r="AP357">
        <f t="shared" si="124"/>
        <v>0.61695999999999995</v>
      </c>
      <c r="AQ357">
        <f t="shared" si="125"/>
        <v>1.6979999999999999E-2</v>
      </c>
    </row>
    <row r="358" spans="1:43">
      <c r="A358" t="s">
        <v>376</v>
      </c>
      <c r="B358">
        <v>0.19971</v>
      </c>
      <c r="C358">
        <v>4.0359800000000003</v>
      </c>
      <c r="D358">
        <v>4.9800000000000001E-3</v>
      </c>
      <c r="E358">
        <v>0.15895000000000001</v>
      </c>
      <c r="F358">
        <v>3.092E-2</v>
      </c>
      <c r="G358">
        <v>3.5236700000000001</v>
      </c>
      <c r="H358">
        <v>2.4694699999999998</v>
      </c>
      <c r="I358">
        <v>0.2346</v>
      </c>
      <c r="J358">
        <v>0.12766</v>
      </c>
      <c r="K358">
        <v>8.1999999999999998E-4</v>
      </c>
      <c r="L358">
        <v>8.1860000000000002E-2</v>
      </c>
      <c r="M358">
        <v>2.273E-2</v>
      </c>
      <c r="N358">
        <v>0.15498000000000001</v>
      </c>
      <c r="O358">
        <v>0.80483000000000005</v>
      </c>
      <c r="P358">
        <v>1.00014</v>
      </c>
      <c r="Q358">
        <v>8.5360000000000005E-2</v>
      </c>
      <c r="R358">
        <v>1.4269400000000001</v>
      </c>
      <c r="S358">
        <v>3.5599999999999998E-3</v>
      </c>
      <c r="T358">
        <v>1.2760000000000001E-2</v>
      </c>
      <c r="U358" s="2" t="str">
        <f t="shared" si="105"/>
        <v>F42119</v>
      </c>
      <c r="V358" s="2">
        <f t="shared" si="106"/>
        <v>4.2406699999999997</v>
      </c>
      <c r="W358" s="2">
        <f t="shared" si="107"/>
        <v>0.15895000000000001</v>
      </c>
      <c r="X358" s="2">
        <f t="shared" si="108"/>
        <v>3.5545900000000001</v>
      </c>
      <c r="Y358" s="2">
        <f t="shared" si="109"/>
        <v>2.4694699999999998</v>
      </c>
      <c r="Z358" s="2">
        <f t="shared" si="110"/>
        <v>0.36308000000000001</v>
      </c>
      <c r="AA358" s="2">
        <f t="shared" si="111"/>
        <v>8.1860000000000002E-2</v>
      </c>
      <c r="AB358" s="2">
        <f t="shared" si="112"/>
        <v>0.98254000000000008</v>
      </c>
      <c r="AC358" s="2">
        <f t="shared" si="113"/>
        <v>1.00014</v>
      </c>
      <c r="AD358" s="2">
        <f t="shared" si="114"/>
        <v>1.5158600000000002</v>
      </c>
      <c r="AE358" s="2">
        <f t="shared" si="115"/>
        <v>1.2760000000000001E-2</v>
      </c>
      <c r="AG358" t="s">
        <v>243</v>
      </c>
      <c r="AH358">
        <f t="shared" si="116"/>
        <v>0.80637000000000003</v>
      </c>
      <c r="AI358">
        <f t="shared" si="117"/>
        <v>0.17247000000000001</v>
      </c>
      <c r="AJ358">
        <f t="shared" si="118"/>
        <v>4.1836500000000001</v>
      </c>
      <c r="AK358">
        <f t="shared" si="119"/>
        <v>2.8706399999999999</v>
      </c>
      <c r="AL358">
        <f t="shared" si="120"/>
        <v>8.6219999999999991E-2</v>
      </c>
      <c r="AM358">
        <f t="shared" si="121"/>
        <v>8.5279999999999995E-2</v>
      </c>
      <c r="AN358">
        <f t="shared" si="122"/>
        <v>0.88488</v>
      </c>
      <c r="AO358">
        <f t="shared" si="123"/>
        <v>0.86475999999999997</v>
      </c>
      <c r="AP358">
        <f t="shared" si="124"/>
        <v>0.62180999999999997</v>
      </c>
      <c r="AQ358">
        <f t="shared" si="125"/>
        <v>3.8E-3</v>
      </c>
    </row>
    <row r="359" spans="1:43">
      <c r="A359" t="s">
        <v>377</v>
      </c>
      <c r="B359">
        <v>3.2669999999999998E-2</v>
      </c>
      <c r="C359">
        <v>1.6671100000000001</v>
      </c>
      <c r="D359">
        <v>4.2199999999999998E-3</v>
      </c>
      <c r="E359">
        <v>0.11212</v>
      </c>
      <c r="F359">
        <v>5.7299999999999999E-3</v>
      </c>
      <c r="G359">
        <v>1.5622799999999999</v>
      </c>
      <c r="H359">
        <v>1.8112699999999999</v>
      </c>
      <c r="I359">
        <v>3.406E-2</v>
      </c>
      <c r="J359">
        <v>5.7049999999999997E-2</v>
      </c>
      <c r="K359">
        <v>1E-3</v>
      </c>
      <c r="L359">
        <v>6.0720000000000003E-2</v>
      </c>
      <c r="M359">
        <v>1.188E-2</v>
      </c>
      <c r="N359">
        <v>6.7470000000000002E-2</v>
      </c>
      <c r="O359">
        <v>0.54657</v>
      </c>
      <c r="P359">
        <v>0.62385999999999997</v>
      </c>
      <c r="Q359">
        <v>3.9190000000000003E-2</v>
      </c>
      <c r="R359">
        <v>0.89856000000000003</v>
      </c>
      <c r="S359">
        <v>5.7529999999999998E-2</v>
      </c>
      <c r="T359">
        <v>7.0299999999999998E-3</v>
      </c>
      <c r="U359" s="2" t="str">
        <f t="shared" si="105"/>
        <v>A36065</v>
      </c>
      <c r="V359" s="2">
        <f t="shared" si="106"/>
        <v>1.704</v>
      </c>
      <c r="W359" s="2">
        <f t="shared" si="107"/>
        <v>0.11212</v>
      </c>
      <c r="X359" s="2">
        <f t="shared" si="108"/>
        <v>1.5680099999999999</v>
      </c>
      <c r="Y359" s="2">
        <f t="shared" si="109"/>
        <v>1.8112699999999999</v>
      </c>
      <c r="Z359" s="2">
        <f t="shared" si="110"/>
        <v>9.2109999999999997E-2</v>
      </c>
      <c r="AA359" s="2">
        <f t="shared" si="111"/>
        <v>6.0720000000000003E-2</v>
      </c>
      <c r="AB359" s="2">
        <f t="shared" si="112"/>
        <v>0.62592000000000003</v>
      </c>
      <c r="AC359" s="2">
        <f t="shared" si="113"/>
        <v>0.62385999999999997</v>
      </c>
      <c r="AD359" s="2">
        <f t="shared" si="114"/>
        <v>0.99528000000000005</v>
      </c>
      <c r="AE359" s="2">
        <f t="shared" si="115"/>
        <v>7.0299999999999998E-3</v>
      </c>
      <c r="AG359" t="s">
        <v>42</v>
      </c>
      <c r="AH359">
        <f t="shared" si="116"/>
        <v>0.53208</v>
      </c>
      <c r="AI359">
        <f t="shared" si="117"/>
        <v>0.16689999999999999</v>
      </c>
      <c r="AJ359">
        <f t="shared" si="118"/>
        <v>6.7511700000000001</v>
      </c>
      <c r="AK359">
        <f t="shared" si="119"/>
        <v>2.7786599999999999</v>
      </c>
      <c r="AL359">
        <f t="shared" si="120"/>
        <v>8.7599999999999997E-2</v>
      </c>
      <c r="AM359">
        <f t="shared" si="121"/>
        <v>8.5370000000000001E-2</v>
      </c>
      <c r="AN359">
        <f t="shared" si="122"/>
        <v>0.86624000000000012</v>
      </c>
      <c r="AO359">
        <f t="shared" si="123"/>
        <v>0.85923000000000005</v>
      </c>
      <c r="AP359">
        <f t="shared" si="124"/>
        <v>0.63327</v>
      </c>
      <c r="AQ359">
        <f t="shared" si="125"/>
        <v>1.7170000000000001E-2</v>
      </c>
    </row>
    <row r="360" spans="1:43">
      <c r="A360" t="s">
        <v>378</v>
      </c>
      <c r="B360">
        <v>3.9050000000000001E-2</v>
      </c>
      <c r="C360">
        <v>2.2742200000000001</v>
      </c>
      <c r="D360">
        <v>3.15E-3</v>
      </c>
      <c r="E360">
        <v>0.10775999999999999</v>
      </c>
      <c r="F360">
        <v>6.2500000000000003E-3</v>
      </c>
      <c r="G360">
        <v>2.0928800000000001</v>
      </c>
      <c r="H360">
        <v>1.7472099999999999</v>
      </c>
      <c r="I360">
        <v>3.2030000000000003E-2</v>
      </c>
      <c r="J360">
        <v>4.3630000000000002E-2</v>
      </c>
      <c r="K360">
        <v>2.2000000000000001E-4</v>
      </c>
      <c r="L360">
        <v>5.5210000000000002E-2</v>
      </c>
      <c r="M360">
        <v>1.504E-2</v>
      </c>
      <c r="N360">
        <v>7.9149999999999998E-2</v>
      </c>
      <c r="O360">
        <v>0.49603000000000003</v>
      </c>
      <c r="P360">
        <v>0.59911000000000003</v>
      </c>
      <c r="Q360">
        <v>3.6240000000000001E-2</v>
      </c>
      <c r="R360">
        <v>0.58587999999999996</v>
      </c>
      <c r="S360">
        <v>2.2589999999999999E-2</v>
      </c>
      <c r="T360">
        <v>9.4000000000000004E-3</v>
      </c>
      <c r="U360" s="2" t="str">
        <f t="shared" si="105"/>
        <v>A36025</v>
      </c>
      <c r="V360" s="2">
        <f t="shared" si="106"/>
        <v>2.3164200000000004</v>
      </c>
      <c r="W360" s="2">
        <f t="shared" si="107"/>
        <v>0.10775999999999999</v>
      </c>
      <c r="X360" s="2">
        <f t="shared" si="108"/>
        <v>2.0991300000000002</v>
      </c>
      <c r="Y360" s="2">
        <f t="shared" si="109"/>
        <v>1.7472099999999999</v>
      </c>
      <c r="Z360" s="2">
        <f t="shared" si="110"/>
        <v>7.5880000000000003E-2</v>
      </c>
      <c r="AA360" s="2">
        <f t="shared" si="111"/>
        <v>5.5210000000000002E-2</v>
      </c>
      <c r="AB360" s="2">
        <f t="shared" si="112"/>
        <v>0.59021999999999997</v>
      </c>
      <c r="AC360" s="2">
        <f t="shared" si="113"/>
        <v>0.59911000000000003</v>
      </c>
      <c r="AD360" s="2">
        <f t="shared" si="114"/>
        <v>0.64471000000000001</v>
      </c>
      <c r="AE360" s="2">
        <f t="shared" si="115"/>
        <v>9.4000000000000004E-3</v>
      </c>
      <c r="AG360" t="s">
        <v>260</v>
      </c>
      <c r="AH360">
        <f t="shared" si="116"/>
        <v>2.5846</v>
      </c>
      <c r="AI360">
        <f t="shared" si="117"/>
        <v>0.14380999999999999</v>
      </c>
      <c r="AJ360">
        <f t="shared" si="118"/>
        <v>3.0914699999999997</v>
      </c>
      <c r="AK360">
        <f t="shared" si="119"/>
        <v>2.3542700000000001</v>
      </c>
      <c r="AL360">
        <f t="shared" si="120"/>
        <v>8.4929999999999992E-2</v>
      </c>
      <c r="AM360">
        <f t="shared" si="121"/>
        <v>7.2359999999999994E-2</v>
      </c>
      <c r="AN360">
        <f t="shared" si="122"/>
        <v>0.80201999999999996</v>
      </c>
      <c r="AO360">
        <f t="shared" si="123"/>
        <v>0.81901000000000002</v>
      </c>
      <c r="AP360">
        <f t="shared" si="124"/>
        <v>0.76725999999999994</v>
      </c>
      <c r="AQ360">
        <f t="shared" si="125"/>
        <v>2.6700000000000001E-3</v>
      </c>
    </row>
    <row r="361" spans="1:43">
      <c r="A361" t="s">
        <v>379</v>
      </c>
      <c r="B361">
        <v>7.8579999999999997E-2</v>
      </c>
      <c r="C361">
        <v>2.2006800000000002</v>
      </c>
      <c r="D361">
        <v>3.8300000000000001E-3</v>
      </c>
      <c r="E361">
        <v>0.11179</v>
      </c>
      <c r="F361">
        <v>7.6699999999999997E-3</v>
      </c>
      <c r="G361">
        <v>1.9922500000000001</v>
      </c>
      <c r="H361">
        <v>1.7948900000000001</v>
      </c>
      <c r="I361">
        <v>4.5469999999999997E-2</v>
      </c>
      <c r="J361">
        <v>4.5280000000000001E-2</v>
      </c>
      <c r="K361">
        <v>1.9000000000000001E-4</v>
      </c>
      <c r="L361">
        <v>5.7419999999999999E-2</v>
      </c>
      <c r="M361">
        <v>2.6710000000000001E-2</v>
      </c>
      <c r="N361">
        <v>6.3140000000000002E-2</v>
      </c>
      <c r="O361">
        <v>0.50990000000000002</v>
      </c>
      <c r="P361">
        <v>0.60980000000000001</v>
      </c>
      <c r="Q361">
        <v>6.2289999999999998E-2</v>
      </c>
      <c r="R361">
        <v>0.64183000000000001</v>
      </c>
      <c r="S361">
        <v>2.913E-2</v>
      </c>
      <c r="T361">
        <v>8.5800000000000008E-3</v>
      </c>
      <c r="U361" s="2" t="str">
        <f t="shared" si="105"/>
        <v>A36077</v>
      </c>
      <c r="V361" s="2">
        <f t="shared" si="106"/>
        <v>2.2830900000000005</v>
      </c>
      <c r="W361" s="2">
        <f t="shared" si="107"/>
        <v>0.11179</v>
      </c>
      <c r="X361" s="2">
        <f t="shared" si="108"/>
        <v>1.9999200000000001</v>
      </c>
      <c r="Y361" s="2">
        <f t="shared" si="109"/>
        <v>1.7948900000000001</v>
      </c>
      <c r="Z361" s="2">
        <f t="shared" si="110"/>
        <v>9.0939999999999993E-2</v>
      </c>
      <c r="AA361" s="2">
        <f t="shared" si="111"/>
        <v>5.7419999999999999E-2</v>
      </c>
      <c r="AB361" s="2">
        <f t="shared" si="112"/>
        <v>0.59975000000000001</v>
      </c>
      <c r="AC361" s="2">
        <f t="shared" si="113"/>
        <v>0.60980000000000001</v>
      </c>
      <c r="AD361" s="2">
        <f t="shared" si="114"/>
        <v>0.73324999999999996</v>
      </c>
      <c r="AE361" s="2">
        <f t="shared" si="115"/>
        <v>8.5800000000000008E-3</v>
      </c>
      <c r="AG361" t="s">
        <v>291</v>
      </c>
      <c r="AH361">
        <f t="shared" si="116"/>
        <v>4.7996799999999995</v>
      </c>
      <c r="AI361">
        <f t="shared" si="117"/>
        <v>0.16112000000000001</v>
      </c>
      <c r="AJ361">
        <f t="shared" si="118"/>
        <v>3.93283</v>
      </c>
      <c r="AK361">
        <f t="shared" si="119"/>
        <v>2.6036700000000002</v>
      </c>
      <c r="AL361">
        <f t="shared" si="120"/>
        <v>0.23063</v>
      </c>
      <c r="AM361">
        <f t="shared" si="121"/>
        <v>8.863E-2</v>
      </c>
      <c r="AN361">
        <f t="shared" si="122"/>
        <v>0.92483000000000004</v>
      </c>
      <c r="AO361">
        <f t="shared" si="123"/>
        <v>1.04409</v>
      </c>
      <c r="AP361">
        <f t="shared" si="124"/>
        <v>0.86098000000000008</v>
      </c>
      <c r="AQ361">
        <f t="shared" si="125"/>
        <v>3.49E-3</v>
      </c>
    </row>
    <row r="362" spans="1:43">
      <c r="A362" t="s">
        <v>380</v>
      </c>
      <c r="B362">
        <v>4.2999999999999997E-2</v>
      </c>
      <c r="C362">
        <v>2.1055199999999998</v>
      </c>
      <c r="D362">
        <v>3.1199999999999999E-3</v>
      </c>
      <c r="E362">
        <v>0.10829999999999999</v>
      </c>
      <c r="F362">
        <v>6.6499999999999997E-3</v>
      </c>
      <c r="G362">
        <v>1.9433199999999999</v>
      </c>
      <c r="H362">
        <v>1.7502800000000001</v>
      </c>
      <c r="I362">
        <v>3.3050000000000003E-2</v>
      </c>
      <c r="J362">
        <v>4.1919999999999999E-2</v>
      </c>
      <c r="K362">
        <v>1.9000000000000001E-4</v>
      </c>
      <c r="L362">
        <v>5.5919999999999997E-2</v>
      </c>
      <c r="M362">
        <v>1.35E-2</v>
      </c>
      <c r="N362">
        <v>7.8100000000000003E-2</v>
      </c>
      <c r="O362">
        <v>0.49874000000000002</v>
      </c>
      <c r="P362">
        <v>0.59943000000000002</v>
      </c>
      <c r="Q362">
        <v>3.3410000000000002E-2</v>
      </c>
      <c r="R362">
        <v>0.58167000000000002</v>
      </c>
      <c r="S362">
        <v>2.6630000000000001E-2</v>
      </c>
      <c r="T362">
        <v>9.41E-3</v>
      </c>
      <c r="U362" s="2" t="str">
        <f t="shared" si="105"/>
        <v>F36025</v>
      </c>
      <c r="V362" s="2">
        <f t="shared" si="106"/>
        <v>2.15164</v>
      </c>
      <c r="W362" s="2">
        <f t="shared" si="107"/>
        <v>0.10829999999999999</v>
      </c>
      <c r="X362" s="2">
        <f t="shared" si="108"/>
        <v>1.94997</v>
      </c>
      <c r="Y362" s="2">
        <f t="shared" si="109"/>
        <v>1.7502800000000001</v>
      </c>
      <c r="Z362" s="2">
        <f t="shared" si="110"/>
        <v>7.5160000000000005E-2</v>
      </c>
      <c r="AA362" s="2">
        <f t="shared" si="111"/>
        <v>5.5919999999999997E-2</v>
      </c>
      <c r="AB362" s="2">
        <f t="shared" si="112"/>
        <v>0.59033999999999998</v>
      </c>
      <c r="AC362" s="2">
        <f t="shared" si="113"/>
        <v>0.59943000000000002</v>
      </c>
      <c r="AD362" s="2">
        <f t="shared" si="114"/>
        <v>0.64171000000000011</v>
      </c>
      <c r="AE362" s="2">
        <f t="shared" si="115"/>
        <v>9.41E-3</v>
      </c>
      <c r="AG362" t="s">
        <v>273</v>
      </c>
      <c r="AH362">
        <f t="shared" si="116"/>
        <v>2.6487499999999997</v>
      </c>
      <c r="AI362">
        <f t="shared" si="117"/>
        <v>0.13511000000000001</v>
      </c>
      <c r="AJ362">
        <f t="shared" si="118"/>
        <v>2.4039700000000002</v>
      </c>
      <c r="AK362">
        <f t="shared" si="119"/>
        <v>2.4391500000000002</v>
      </c>
      <c r="AL362">
        <f t="shared" si="120"/>
        <v>8.412E-2</v>
      </c>
      <c r="AM362">
        <f t="shared" si="121"/>
        <v>7.213E-2</v>
      </c>
      <c r="AN362">
        <f t="shared" si="122"/>
        <v>0.77618999999999994</v>
      </c>
      <c r="AO362">
        <f t="shared" si="123"/>
        <v>0.78839999999999999</v>
      </c>
      <c r="AP362">
        <f t="shared" si="124"/>
        <v>0.66635</v>
      </c>
      <c r="AQ362">
        <f t="shared" si="125"/>
        <v>1.0499999999999999E-3</v>
      </c>
    </row>
    <row r="363" spans="1:43">
      <c r="A363" t="s">
        <v>381</v>
      </c>
      <c r="B363">
        <v>5.0810000000000001E-2</v>
      </c>
      <c r="C363">
        <v>2.0776699999999999</v>
      </c>
      <c r="D363">
        <v>5.2500000000000003E-3</v>
      </c>
      <c r="E363">
        <v>0.11533</v>
      </c>
      <c r="F363">
        <v>6.3299999999999997E-3</v>
      </c>
      <c r="G363">
        <v>1.97889</v>
      </c>
      <c r="H363">
        <v>1.85358</v>
      </c>
      <c r="I363">
        <v>5.4890000000000001E-2</v>
      </c>
      <c r="J363">
        <v>6.6570000000000004E-2</v>
      </c>
      <c r="K363">
        <v>1.3799999999999999E-3</v>
      </c>
      <c r="L363">
        <v>6.0400000000000002E-2</v>
      </c>
      <c r="M363">
        <v>2.034E-2</v>
      </c>
      <c r="N363">
        <v>5.4949999999999999E-2</v>
      </c>
      <c r="O363">
        <v>0.53547</v>
      </c>
      <c r="P363">
        <v>0.60987000000000002</v>
      </c>
      <c r="Q363">
        <v>5.3620000000000001E-2</v>
      </c>
      <c r="R363">
        <v>1.0292600000000001</v>
      </c>
      <c r="S363">
        <v>4.274E-2</v>
      </c>
      <c r="T363">
        <v>9.4299999999999991E-3</v>
      </c>
      <c r="U363" s="2" t="str">
        <f t="shared" si="105"/>
        <v>A36043</v>
      </c>
      <c r="V363" s="2">
        <f t="shared" si="106"/>
        <v>2.1337299999999999</v>
      </c>
      <c r="W363" s="2">
        <f t="shared" si="107"/>
        <v>0.11533</v>
      </c>
      <c r="X363" s="2">
        <f t="shared" si="108"/>
        <v>1.98522</v>
      </c>
      <c r="Y363" s="2">
        <f t="shared" si="109"/>
        <v>1.85358</v>
      </c>
      <c r="Z363" s="2">
        <f t="shared" si="110"/>
        <v>0.12284000000000002</v>
      </c>
      <c r="AA363" s="2">
        <f t="shared" si="111"/>
        <v>6.0400000000000002E-2</v>
      </c>
      <c r="AB363" s="2">
        <f t="shared" si="112"/>
        <v>0.61075999999999997</v>
      </c>
      <c r="AC363" s="2">
        <f t="shared" si="113"/>
        <v>0.60987000000000002</v>
      </c>
      <c r="AD363" s="2">
        <f t="shared" si="114"/>
        <v>1.1256200000000001</v>
      </c>
      <c r="AE363" s="2">
        <f t="shared" si="115"/>
        <v>9.4299999999999991E-3</v>
      </c>
      <c r="AG363" t="s">
        <v>248</v>
      </c>
      <c r="AH363">
        <f t="shared" si="116"/>
        <v>0.93208999999999997</v>
      </c>
      <c r="AI363">
        <f t="shared" si="117"/>
        <v>0.17343</v>
      </c>
      <c r="AJ363">
        <f t="shared" si="118"/>
        <v>1.22516</v>
      </c>
      <c r="AK363">
        <f t="shared" si="119"/>
        <v>1.7981199999999999</v>
      </c>
      <c r="AL363">
        <f t="shared" si="120"/>
        <v>0.44962999999999997</v>
      </c>
      <c r="AM363">
        <f t="shared" si="121"/>
        <v>0.11287999999999999</v>
      </c>
      <c r="AN363">
        <f t="shared" si="122"/>
        <v>1.5013999999999998</v>
      </c>
      <c r="AO363">
        <f t="shared" si="123"/>
        <v>1.1545000000000001</v>
      </c>
      <c r="AP363">
        <f t="shared" si="124"/>
        <v>2.0311300000000001</v>
      </c>
      <c r="AQ363">
        <f t="shared" si="125"/>
        <v>2.3E-3</v>
      </c>
    </row>
    <row r="364" spans="1:43">
      <c r="A364" t="s">
        <v>382</v>
      </c>
      <c r="B364">
        <v>0.16519</v>
      </c>
      <c r="C364">
        <v>1.5479000000000001</v>
      </c>
      <c r="D364">
        <v>2.66E-3</v>
      </c>
      <c r="E364">
        <v>0.10732</v>
      </c>
      <c r="F364">
        <v>2.23E-2</v>
      </c>
      <c r="G364">
        <v>1.9154599999999999</v>
      </c>
      <c r="H364">
        <v>1.14866</v>
      </c>
      <c r="I364">
        <v>6.6519999999999996E-2</v>
      </c>
      <c r="J364">
        <v>1.7340000000000001E-2</v>
      </c>
      <c r="K364" s="1">
        <v>6.0000000000000002E-5</v>
      </c>
      <c r="L364">
        <v>6.6860000000000003E-2</v>
      </c>
      <c r="M364">
        <v>0.13492000000000001</v>
      </c>
      <c r="N364">
        <v>4.4249999999999998E-2</v>
      </c>
      <c r="O364">
        <v>0.42349999999999999</v>
      </c>
      <c r="P364">
        <v>0.59704000000000002</v>
      </c>
      <c r="Q364">
        <v>0.17574999999999999</v>
      </c>
      <c r="R364">
        <v>0.40939999999999999</v>
      </c>
      <c r="S364">
        <v>2.8420000000000001E-2</v>
      </c>
      <c r="T364">
        <v>8.6300000000000005E-3</v>
      </c>
      <c r="U364" s="2" t="str">
        <f t="shared" si="105"/>
        <v>F36015</v>
      </c>
      <c r="V364" s="2">
        <f t="shared" si="106"/>
        <v>1.7157500000000001</v>
      </c>
      <c r="W364" s="2">
        <f t="shared" si="107"/>
        <v>0.10732</v>
      </c>
      <c r="X364" s="2">
        <f t="shared" si="108"/>
        <v>1.9377599999999999</v>
      </c>
      <c r="Y364" s="2">
        <f t="shared" si="109"/>
        <v>1.14866</v>
      </c>
      <c r="Z364" s="2">
        <f t="shared" si="110"/>
        <v>8.3919999999999995E-2</v>
      </c>
      <c r="AA364" s="2">
        <f t="shared" si="111"/>
        <v>6.6860000000000003E-2</v>
      </c>
      <c r="AB364" s="2">
        <f t="shared" si="112"/>
        <v>0.60267000000000004</v>
      </c>
      <c r="AC364" s="2">
        <f t="shared" si="113"/>
        <v>0.59704000000000002</v>
      </c>
      <c r="AD364" s="2">
        <f t="shared" si="114"/>
        <v>0.61356999999999995</v>
      </c>
      <c r="AE364" s="2">
        <f t="shared" si="115"/>
        <v>8.6300000000000005E-3</v>
      </c>
      <c r="AG364" t="s">
        <v>277</v>
      </c>
      <c r="AH364">
        <f t="shared" si="116"/>
        <v>2.2817799999999999</v>
      </c>
      <c r="AI364">
        <f t="shared" si="117"/>
        <v>0.15110000000000001</v>
      </c>
      <c r="AJ364">
        <f t="shared" si="118"/>
        <v>2.6092</v>
      </c>
      <c r="AK364">
        <f t="shared" si="119"/>
        <v>2.4481000000000002</v>
      </c>
      <c r="AL364">
        <f t="shared" si="120"/>
        <v>9.2719999999999997E-2</v>
      </c>
      <c r="AM364">
        <f t="shared" si="121"/>
        <v>7.3830000000000007E-2</v>
      </c>
      <c r="AN364">
        <f t="shared" si="122"/>
        <v>0.85404000000000002</v>
      </c>
      <c r="AO364">
        <f t="shared" si="123"/>
        <v>0.87177000000000004</v>
      </c>
      <c r="AP364">
        <f t="shared" si="124"/>
        <v>0.86742000000000008</v>
      </c>
      <c r="AQ364">
        <f t="shared" si="125"/>
        <v>3.0599999999999998E-3</v>
      </c>
    </row>
    <row r="365" spans="1:43">
      <c r="A365" t="s">
        <v>383</v>
      </c>
      <c r="B365">
        <v>2.2270000000000002E-2</v>
      </c>
      <c r="C365">
        <v>2.0139900000000002</v>
      </c>
      <c r="D365">
        <v>3.3400000000000001E-3</v>
      </c>
      <c r="E365">
        <v>0.10289</v>
      </c>
      <c r="F365">
        <v>4.1700000000000001E-3</v>
      </c>
      <c r="G365">
        <v>1.68021</v>
      </c>
      <c r="H365">
        <v>1.64334</v>
      </c>
      <c r="I365">
        <v>2.547E-2</v>
      </c>
      <c r="J365">
        <v>3.542E-2</v>
      </c>
      <c r="K365">
        <v>1.33E-3</v>
      </c>
      <c r="L365">
        <v>5.305E-2</v>
      </c>
      <c r="M365">
        <v>1.396E-2</v>
      </c>
      <c r="N365">
        <v>8.2409999999999997E-2</v>
      </c>
      <c r="O365">
        <v>0.49730999999999997</v>
      </c>
      <c r="P365">
        <v>0.59036</v>
      </c>
      <c r="Q365">
        <v>3.109E-2</v>
      </c>
      <c r="R365">
        <v>0.67920999999999998</v>
      </c>
      <c r="S365">
        <v>2.8170000000000001E-2</v>
      </c>
      <c r="T365">
        <v>9.41E-3</v>
      </c>
      <c r="U365" s="2" t="str">
        <f t="shared" si="105"/>
        <v>A36095</v>
      </c>
      <c r="V365" s="2">
        <f t="shared" si="106"/>
        <v>2.0396000000000001</v>
      </c>
      <c r="W365" s="2">
        <f t="shared" si="107"/>
        <v>0.10289</v>
      </c>
      <c r="X365" s="2">
        <f t="shared" si="108"/>
        <v>1.68438</v>
      </c>
      <c r="Y365" s="2">
        <f t="shared" si="109"/>
        <v>1.64334</v>
      </c>
      <c r="Z365" s="2">
        <f t="shared" si="110"/>
        <v>6.2219999999999998E-2</v>
      </c>
      <c r="AA365" s="2">
        <f t="shared" si="111"/>
        <v>5.305E-2</v>
      </c>
      <c r="AB365" s="2">
        <f t="shared" si="112"/>
        <v>0.59367999999999999</v>
      </c>
      <c r="AC365" s="2">
        <f t="shared" si="113"/>
        <v>0.59036</v>
      </c>
      <c r="AD365" s="2">
        <f t="shared" si="114"/>
        <v>0.73846999999999996</v>
      </c>
      <c r="AE365" s="2">
        <f t="shared" si="115"/>
        <v>9.41E-3</v>
      </c>
      <c r="AG365" t="s">
        <v>295</v>
      </c>
      <c r="AH365">
        <f t="shared" si="116"/>
        <v>3.84531</v>
      </c>
      <c r="AI365">
        <f t="shared" si="117"/>
        <v>0.1484</v>
      </c>
      <c r="AJ365">
        <f t="shared" si="118"/>
        <v>4.0912800000000002</v>
      </c>
      <c r="AK365">
        <f t="shared" si="119"/>
        <v>2.17503</v>
      </c>
      <c r="AL365">
        <f t="shared" si="120"/>
        <v>0.16205</v>
      </c>
      <c r="AM365">
        <f t="shared" si="121"/>
        <v>6.8029999999999993E-2</v>
      </c>
      <c r="AN365">
        <f t="shared" si="122"/>
        <v>0.83925000000000005</v>
      </c>
      <c r="AO365">
        <f t="shared" si="123"/>
        <v>0.85080999999999996</v>
      </c>
      <c r="AP365">
        <f t="shared" si="124"/>
        <v>0.74851999999999996</v>
      </c>
      <c r="AQ365">
        <f t="shared" si="125"/>
        <v>1.201E-2</v>
      </c>
    </row>
    <row r="366" spans="1:43">
      <c r="A366" t="s">
        <v>384</v>
      </c>
      <c r="B366">
        <v>0.42376000000000003</v>
      </c>
      <c r="C366">
        <v>8.5419699999999992</v>
      </c>
      <c r="D366">
        <v>1.5200000000000001E-3</v>
      </c>
      <c r="E366">
        <v>0.14233999999999999</v>
      </c>
      <c r="F366">
        <v>0.11516</v>
      </c>
      <c r="G366">
        <v>6.3839899999999998</v>
      </c>
      <c r="H366">
        <v>2.2597399999999999</v>
      </c>
      <c r="I366">
        <v>8.1879999999999994E-2</v>
      </c>
      <c r="J366">
        <v>3.508E-2</v>
      </c>
      <c r="K366" s="1">
        <v>6.0000000000000002E-5</v>
      </c>
      <c r="L366">
        <v>6.5559999999999993E-2</v>
      </c>
      <c r="M366">
        <v>2.2800000000000001E-2</v>
      </c>
      <c r="N366">
        <v>0.5141</v>
      </c>
      <c r="O366">
        <v>0.19702</v>
      </c>
      <c r="P366">
        <v>0.73319999999999996</v>
      </c>
      <c r="Q366">
        <v>9.4420000000000004E-2</v>
      </c>
      <c r="R366">
        <v>0.47725000000000001</v>
      </c>
      <c r="S366">
        <v>4.3600000000000002E-3</v>
      </c>
      <c r="T366">
        <v>1.413E-2</v>
      </c>
      <c r="U366" s="2" t="str">
        <f t="shared" si="105"/>
        <v>F42115</v>
      </c>
      <c r="V366" s="2">
        <f t="shared" si="106"/>
        <v>8.9672499999999982</v>
      </c>
      <c r="W366" s="2">
        <f t="shared" si="107"/>
        <v>0.14233999999999999</v>
      </c>
      <c r="X366" s="2">
        <f t="shared" si="108"/>
        <v>6.4991500000000002</v>
      </c>
      <c r="Y366" s="2">
        <f t="shared" si="109"/>
        <v>2.2597399999999999</v>
      </c>
      <c r="Z366" s="2">
        <f t="shared" si="110"/>
        <v>0.11702</v>
      </c>
      <c r="AA366" s="2">
        <f t="shared" si="111"/>
        <v>6.5559999999999993E-2</v>
      </c>
      <c r="AB366" s="2">
        <f t="shared" si="112"/>
        <v>0.73392000000000002</v>
      </c>
      <c r="AC366" s="2">
        <f t="shared" si="113"/>
        <v>0.73319999999999996</v>
      </c>
      <c r="AD366" s="2">
        <f t="shared" si="114"/>
        <v>0.57603000000000004</v>
      </c>
      <c r="AE366" s="2">
        <f t="shared" si="115"/>
        <v>1.413E-2</v>
      </c>
      <c r="AG366" t="s">
        <v>197</v>
      </c>
      <c r="AH366">
        <f t="shared" si="116"/>
        <v>2.8129900000000001</v>
      </c>
      <c r="AI366">
        <f t="shared" si="117"/>
        <v>0.14840999999999999</v>
      </c>
      <c r="AJ366">
        <f t="shared" si="118"/>
        <v>2.5602299999999998</v>
      </c>
      <c r="AK366">
        <f t="shared" si="119"/>
        <v>2.42204</v>
      </c>
      <c r="AL366">
        <f t="shared" si="120"/>
        <v>9.6869999999999998E-2</v>
      </c>
      <c r="AM366">
        <f t="shared" si="121"/>
        <v>7.1809999999999999E-2</v>
      </c>
      <c r="AN366">
        <f t="shared" si="122"/>
        <v>0.79052</v>
      </c>
      <c r="AO366">
        <f t="shared" si="123"/>
        <v>0.79152</v>
      </c>
      <c r="AP366">
        <f t="shared" si="124"/>
        <v>0.65352999999999994</v>
      </c>
      <c r="AQ366">
        <f t="shared" si="125"/>
        <v>6.3800000000000003E-3</v>
      </c>
    </row>
    <row r="367" spans="1:43">
      <c r="A367" t="s">
        <v>385</v>
      </c>
      <c r="B367">
        <v>0.23277</v>
      </c>
      <c r="C367">
        <v>5.1638099999999998</v>
      </c>
      <c r="D367">
        <v>3.9100000000000003E-3</v>
      </c>
      <c r="E367">
        <v>0.13661999999999999</v>
      </c>
      <c r="F367">
        <v>5.2810000000000003E-2</v>
      </c>
      <c r="G367">
        <v>4.8886500000000002</v>
      </c>
      <c r="H367">
        <v>2.1299000000000001</v>
      </c>
      <c r="I367">
        <v>4.931E-2</v>
      </c>
      <c r="J367">
        <v>2.8660000000000001E-2</v>
      </c>
      <c r="K367">
        <v>2.9999999999999997E-4</v>
      </c>
      <c r="L367">
        <v>6.4119999999999996E-2</v>
      </c>
      <c r="M367">
        <v>5.2630000000000003E-2</v>
      </c>
      <c r="N367">
        <v>0.15534999999999999</v>
      </c>
      <c r="O367">
        <v>0.51651000000000002</v>
      </c>
      <c r="P367">
        <v>0.72318000000000005</v>
      </c>
      <c r="Q367">
        <v>6.8570000000000006E-2</v>
      </c>
      <c r="R367">
        <v>0.49173</v>
      </c>
      <c r="S367">
        <v>2.2720000000000001E-2</v>
      </c>
      <c r="T367">
        <v>1.2200000000000001E-2</v>
      </c>
      <c r="U367" s="2" t="str">
        <f t="shared" si="105"/>
        <v>F42079</v>
      </c>
      <c r="V367" s="2">
        <f t="shared" si="106"/>
        <v>5.4004900000000005</v>
      </c>
      <c r="W367" s="2">
        <f t="shared" si="107"/>
        <v>0.13661999999999999</v>
      </c>
      <c r="X367" s="2">
        <f t="shared" si="108"/>
        <v>4.9414600000000002</v>
      </c>
      <c r="Y367" s="2">
        <f t="shared" si="109"/>
        <v>2.1299000000000001</v>
      </c>
      <c r="Z367" s="2">
        <f t="shared" si="110"/>
        <v>7.8269999999999992E-2</v>
      </c>
      <c r="AA367" s="2">
        <f t="shared" si="111"/>
        <v>6.4119999999999996E-2</v>
      </c>
      <c r="AB367" s="2">
        <f t="shared" si="112"/>
        <v>0.72449000000000008</v>
      </c>
      <c r="AC367" s="2">
        <f t="shared" si="113"/>
        <v>0.72318000000000005</v>
      </c>
      <c r="AD367" s="2">
        <f t="shared" si="114"/>
        <v>0.58301999999999998</v>
      </c>
      <c r="AE367" s="2">
        <f t="shared" si="115"/>
        <v>1.2200000000000001E-2</v>
      </c>
      <c r="AG367" t="s">
        <v>296</v>
      </c>
      <c r="AH367">
        <f t="shared" si="116"/>
        <v>2.55728</v>
      </c>
      <c r="AI367">
        <f t="shared" si="117"/>
        <v>0.13347999999999999</v>
      </c>
      <c r="AJ367">
        <f t="shared" si="118"/>
        <v>3.5684</v>
      </c>
      <c r="AK367">
        <f t="shared" si="119"/>
        <v>1.8515200000000001</v>
      </c>
      <c r="AL367">
        <f t="shared" si="120"/>
        <v>7.4010000000000006E-2</v>
      </c>
      <c r="AM367">
        <f t="shared" si="121"/>
        <v>5.5629999999999999E-2</v>
      </c>
      <c r="AN367">
        <f t="shared" si="122"/>
        <v>0.73346</v>
      </c>
      <c r="AO367">
        <f t="shared" si="123"/>
        <v>0.73314000000000001</v>
      </c>
      <c r="AP367">
        <f t="shared" si="124"/>
        <v>0.53157999999999994</v>
      </c>
      <c r="AQ367">
        <f t="shared" si="125"/>
        <v>3.3800000000000002E-3</v>
      </c>
    </row>
    <row r="368" spans="1:43">
      <c r="A368" t="s">
        <v>386</v>
      </c>
      <c r="B368">
        <v>4.2720000000000001E-2</v>
      </c>
      <c r="C368">
        <v>2.74343</v>
      </c>
      <c r="D368">
        <v>1.234E-2</v>
      </c>
      <c r="E368">
        <v>0.14448</v>
      </c>
      <c r="F368">
        <v>1.01E-2</v>
      </c>
      <c r="G368">
        <v>2.3870900000000002</v>
      </c>
      <c r="H368">
        <v>2.3784800000000001</v>
      </c>
      <c r="I368">
        <v>3.2629999999999999E-2</v>
      </c>
      <c r="J368">
        <v>6.0920000000000002E-2</v>
      </c>
      <c r="K368">
        <v>2.3999999999999998E-3</v>
      </c>
      <c r="L368">
        <v>7.8060000000000004E-2</v>
      </c>
      <c r="M368">
        <v>7.5500000000000003E-3</v>
      </c>
      <c r="N368">
        <v>3.918E-2</v>
      </c>
      <c r="O368">
        <v>0.84177000000000002</v>
      </c>
      <c r="P368">
        <v>0.88741000000000003</v>
      </c>
      <c r="Q368">
        <v>1.83E-2</v>
      </c>
      <c r="R368">
        <v>1.3305199999999999</v>
      </c>
      <c r="S368">
        <v>9.2999999999999992E-3</v>
      </c>
      <c r="T368">
        <v>4.8999999999999998E-3</v>
      </c>
      <c r="U368" s="2" t="str">
        <f t="shared" si="105"/>
        <v>F42097</v>
      </c>
      <c r="V368" s="2">
        <f t="shared" si="106"/>
        <v>2.7984900000000001</v>
      </c>
      <c r="W368" s="2">
        <f t="shared" si="107"/>
        <v>0.14448</v>
      </c>
      <c r="X368" s="2">
        <f t="shared" si="108"/>
        <v>2.3971900000000002</v>
      </c>
      <c r="Y368" s="2">
        <f t="shared" si="109"/>
        <v>2.3784800000000001</v>
      </c>
      <c r="Z368" s="2">
        <f t="shared" si="110"/>
        <v>9.5949999999999994E-2</v>
      </c>
      <c r="AA368" s="2">
        <f t="shared" si="111"/>
        <v>7.8060000000000004E-2</v>
      </c>
      <c r="AB368" s="2">
        <f t="shared" si="112"/>
        <v>0.88850000000000007</v>
      </c>
      <c r="AC368" s="2">
        <f t="shared" si="113"/>
        <v>0.88741000000000003</v>
      </c>
      <c r="AD368" s="2">
        <f t="shared" si="114"/>
        <v>1.35812</v>
      </c>
      <c r="AE368" s="2">
        <f t="shared" si="115"/>
        <v>4.8999999999999998E-3</v>
      </c>
      <c r="AG368" t="s">
        <v>280</v>
      </c>
      <c r="AH368">
        <f t="shared" si="116"/>
        <v>2.0746000000000002</v>
      </c>
      <c r="AI368">
        <f t="shared" si="117"/>
        <v>0.15458</v>
      </c>
      <c r="AJ368">
        <f t="shared" si="118"/>
        <v>2.1539800000000002</v>
      </c>
      <c r="AK368">
        <f t="shared" si="119"/>
        <v>2.1144699999999998</v>
      </c>
      <c r="AL368">
        <f t="shared" si="120"/>
        <v>0.31440000000000001</v>
      </c>
      <c r="AM368">
        <f t="shared" si="121"/>
        <v>7.3870000000000005E-2</v>
      </c>
      <c r="AN368">
        <f t="shared" si="122"/>
        <v>0.93089999999999995</v>
      </c>
      <c r="AO368">
        <f t="shared" si="123"/>
        <v>1.0961000000000001</v>
      </c>
      <c r="AP368">
        <f t="shared" si="124"/>
        <v>1.51999</v>
      </c>
      <c r="AQ368">
        <f t="shared" si="125"/>
        <v>2.5200000000000001E-3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AC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0.23219999999999999</v>
      </c>
      <c r="C2">
        <v>0.38636999999999999</v>
      </c>
      <c r="D2">
        <v>1.4160000000000001E-2</v>
      </c>
      <c r="E2">
        <v>0.41144999999999998</v>
      </c>
      <c r="F2">
        <v>4.786E-2</v>
      </c>
      <c r="G2">
        <v>4.22783</v>
      </c>
      <c r="H2">
        <v>7.2868199999999996</v>
      </c>
      <c r="I2">
        <v>6.6850000000000007E-2</v>
      </c>
      <c r="J2">
        <v>1.5270000000000001E-2</v>
      </c>
      <c r="K2">
        <v>0.30809999999999998</v>
      </c>
      <c r="L2">
        <v>0.47554000000000002</v>
      </c>
      <c r="M2">
        <v>1.75E-3</v>
      </c>
      <c r="N2">
        <v>2.2017799999999998</v>
      </c>
      <c r="O2">
        <v>1.87517</v>
      </c>
      <c r="P2">
        <v>4.9279000000000002</v>
      </c>
      <c r="Q2">
        <v>0.27109</v>
      </c>
      <c r="R2">
        <v>0.78342000000000001</v>
      </c>
      <c r="S2">
        <v>0.20313999999999999</v>
      </c>
      <c r="T2">
        <v>2.2409999999999999E-2</v>
      </c>
      <c r="U2" s="2" t="str">
        <f>A2</f>
        <v>A24037</v>
      </c>
      <c r="V2" s="2">
        <f>B2+C2+D2</f>
        <v>0.6327299999999999</v>
      </c>
      <c r="W2" s="2">
        <f>E2</f>
        <v>0.41144999999999998</v>
      </c>
      <c r="X2" s="2">
        <f>F2+G2</f>
        <v>4.27569</v>
      </c>
      <c r="Y2" s="2">
        <f>H2</f>
        <v>7.2868199999999996</v>
      </c>
      <c r="Z2" s="2">
        <f>I2+J2+K2</f>
        <v>0.39022000000000001</v>
      </c>
      <c r="AA2" s="2">
        <f>L2</f>
        <v>0.47554000000000002</v>
      </c>
      <c r="AB2" s="2">
        <f>M2+N2+O2</f>
        <v>4.0786999999999995</v>
      </c>
      <c r="AC2" s="2">
        <f>P2</f>
        <v>4.9279000000000002</v>
      </c>
      <c r="AD2" s="2">
        <f>Q2+R2+S2</f>
        <v>1.2576499999999999</v>
      </c>
      <c r="AE2" s="2">
        <f>T2</f>
        <v>2.2409999999999999E-2</v>
      </c>
      <c r="AG2" t="s">
        <v>90</v>
      </c>
      <c r="AH2">
        <f>VLOOKUP(AG2,$U$1:$AE$368,2,FALSE)</f>
        <v>0.48642000000000002</v>
      </c>
      <c r="AI2">
        <f>VLOOKUP(AG2,$U$1:$AE$368,3,FALSE)</f>
        <v>0.3372</v>
      </c>
      <c r="AJ2">
        <f>VLOOKUP(AG2,$U$1:$AE$368,4,FALSE)</f>
        <v>3.0569300000000004</v>
      </c>
      <c r="AK2">
        <f>VLOOKUP(AG2,$U$1:$AE$368,5,FALSE)</f>
        <v>7.1553800000000001</v>
      </c>
      <c r="AL2">
        <f>VLOOKUP(AG2,$U$1:$AE$368,6,FALSE)</f>
        <v>0.22627</v>
      </c>
      <c r="AM2">
        <f>VLOOKUP(AG2,$U$1:$AE$368,7,FALSE)</f>
        <v>0.46805999999999998</v>
      </c>
      <c r="AN2">
        <f>VLOOKUP(AG2,$U$1:$AE$368,8,FALSE)</f>
        <v>4.3122299999999996</v>
      </c>
      <c r="AO2">
        <f>VLOOKUP(AG2,$U$1:$AE$368,9,FALSE)</f>
        <v>2.9211900000000002</v>
      </c>
      <c r="AP2">
        <f>VLOOKUP(AG2,$U$1:$AE$368,10,FALSE)</f>
        <v>1.05992</v>
      </c>
      <c r="AQ2">
        <f>VLOOKUP(AG2,$U$1:$AE$368,11,FALSE)</f>
        <v>1.9619999999999999E-2</v>
      </c>
    </row>
    <row r="3" spans="1:43">
      <c r="A3" t="s">
        <v>21</v>
      </c>
      <c r="B3">
        <v>5.9479999999999998E-2</v>
      </c>
      <c r="C3">
        <v>0.50144999999999995</v>
      </c>
      <c r="D3">
        <v>3.5369999999999999E-2</v>
      </c>
      <c r="E3">
        <v>0.41281000000000001</v>
      </c>
      <c r="F3">
        <v>1.47E-2</v>
      </c>
      <c r="G3">
        <v>3.5915599999999999</v>
      </c>
      <c r="H3">
        <v>7.4664999999999999</v>
      </c>
      <c r="I3">
        <v>8.0000000000000004E-4</v>
      </c>
      <c r="J3">
        <v>1.6750000000000001E-2</v>
      </c>
      <c r="K3">
        <v>0.23613000000000001</v>
      </c>
      <c r="L3">
        <v>0.50002999999999997</v>
      </c>
      <c r="M3">
        <v>1.8000000000000001E-4</v>
      </c>
      <c r="N3">
        <v>1.4280200000000001</v>
      </c>
      <c r="O3">
        <v>2.3369900000000001</v>
      </c>
      <c r="P3">
        <v>4.6884899999999998</v>
      </c>
      <c r="Q3">
        <v>6.1460000000000001E-2</v>
      </c>
      <c r="R3">
        <v>0.71035999999999999</v>
      </c>
      <c r="S3">
        <v>0.75788</v>
      </c>
      <c r="T3">
        <v>2.2429999999999999E-2</v>
      </c>
      <c r="U3" s="2" t="str">
        <f t="shared" ref="U3:U66" si="0">A3</f>
        <v>A24009</v>
      </c>
      <c r="V3" s="2">
        <f t="shared" ref="V3:V66" si="1">B3+C3+D3</f>
        <v>0.59629999999999994</v>
      </c>
      <c r="W3" s="2">
        <f t="shared" ref="W3:W66" si="2">E3</f>
        <v>0.41281000000000001</v>
      </c>
      <c r="X3" s="2">
        <f t="shared" ref="X3:X66" si="3">F3+G3</f>
        <v>3.6062599999999998</v>
      </c>
      <c r="Y3" s="2">
        <f t="shared" ref="Y3:Y66" si="4">H3</f>
        <v>7.4664999999999999</v>
      </c>
      <c r="Z3" s="2">
        <f t="shared" ref="Z3:Z66" si="5">I3+J3+K3</f>
        <v>0.25368000000000002</v>
      </c>
      <c r="AA3" s="2">
        <f t="shared" ref="AA3:AA66" si="6">L3</f>
        <v>0.50002999999999997</v>
      </c>
      <c r="AB3" s="2">
        <f t="shared" ref="AB3:AB66" si="7">M3+N3+O3</f>
        <v>3.7651900000000005</v>
      </c>
      <c r="AC3" s="2">
        <f t="shared" ref="AC3:AC66" si="8">P3</f>
        <v>4.6884899999999998</v>
      </c>
      <c r="AD3" s="2">
        <f t="shared" ref="AD3:AD66" si="9">Q3+R3+S3</f>
        <v>1.5297000000000001</v>
      </c>
      <c r="AE3" s="2">
        <f t="shared" ref="AE3:AE66" si="10">T3</f>
        <v>2.2429999999999999E-2</v>
      </c>
      <c r="AG3" t="s">
        <v>110</v>
      </c>
      <c r="AH3">
        <f t="shared" ref="AH3:AH66" si="11">VLOOKUP(AG3,$U$1:$AE$368,2,FALSE)</f>
        <v>0.80303000000000002</v>
      </c>
      <c r="AI3">
        <f t="shared" ref="AI3:AI66" si="12">VLOOKUP(AG3,$U$1:$AE$368,3,FALSE)</f>
        <v>0.43131999999999998</v>
      </c>
      <c r="AJ3">
        <f t="shared" ref="AJ3:AJ66" si="13">VLOOKUP(AG3,$U$1:$AE$368,4,FALSE)</f>
        <v>4.9161000000000001</v>
      </c>
      <c r="AK3">
        <f t="shared" ref="AK3:AK66" si="14">VLOOKUP(AG3,$U$1:$AE$368,5,FALSE)</f>
        <v>7.7822199999999997</v>
      </c>
      <c r="AL3">
        <f t="shared" ref="AL3:AL66" si="15">VLOOKUP(AG3,$U$1:$AE$368,6,FALSE)</f>
        <v>0.2833</v>
      </c>
      <c r="AM3">
        <f t="shared" ref="AM3:AM66" si="16">VLOOKUP(AG3,$U$1:$AE$368,7,FALSE)</f>
        <v>0.55262</v>
      </c>
      <c r="AN3">
        <f t="shared" ref="AN3:AN66" si="17">VLOOKUP(AG3,$U$1:$AE$368,8,FALSE)</f>
        <v>3.4937800000000001</v>
      </c>
      <c r="AO3">
        <f t="shared" ref="AO3:AO66" si="18">VLOOKUP(AG3,$U$1:$AE$368,9,FALSE)</f>
        <v>5.0040800000000001</v>
      </c>
      <c r="AP3">
        <f t="shared" ref="AP3:AP66" si="19">VLOOKUP(AG3,$U$1:$AE$368,10,FALSE)</f>
        <v>1.5170000000000001</v>
      </c>
      <c r="AQ3">
        <f t="shared" ref="AQ3:AQ66" si="20">VLOOKUP(AG3,$U$1:$AE$368,11,FALSE)</f>
        <v>1.9599999999999999E-2</v>
      </c>
    </row>
    <row r="4" spans="1:43">
      <c r="A4" t="s">
        <v>22</v>
      </c>
      <c r="B4">
        <v>6.2899999999999998E-2</v>
      </c>
      <c r="C4">
        <v>0.49914999999999998</v>
      </c>
      <c r="D4">
        <v>5.3060000000000003E-2</v>
      </c>
      <c r="E4">
        <v>0.41154000000000002</v>
      </c>
      <c r="F4">
        <v>2.068E-2</v>
      </c>
      <c r="G4">
        <v>3.5595400000000001</v>
      </c>
      <c r="H4">
        <v>7.4524800000000004</v>
      </c>
      <c r="I4">
        <v>1.14E-3</v>
      </c>
      <c r="J4">
        <v>9.4699999999999993E-3</v>
      </c>
      <c r="K4">
        <v>0.26972000000000002</v>
      </c>
      <c r="L4">
        <v>0.49868000000000001</v>
      </c>
      <c r="M4">
        <v>1.7000000000000001E-4</v>
      </c>
      <c r="N4">
        <v>1.4277299999999999</v>
      </c>
      <c r="O4">
        <v>2.3379599999999998</v>
      </c>
      <c r="P4">
        <v>4.6346999999999996</v>
      </c>
      <c r="Q4">
        <v>5.6099999999999997E-2</v>
      </c>
      <c r="R4">
        <v>0.65369999999999995</v>
      </c>
      <c r="S4">
        <v>0.81708999999999998</v>
      </c>
      <c r="T4">
        <v>2.2429999999999999E-2</v>
      </c>
      <c r="U4" s="2" t="str">
        <f t="shared" si="0"/>
        <v>F24009</v>
      </c>
      <c r="V4" s="2">
        <f t="shared" si="1"/>
        <v>0.61510999999999993</v>
      </c>
      <c r="W4" s="2">
        <f t="shared" si="2"/>
        <v>0.41154000000000002</v>
      </c>
      <c r="X4" s="2">
        <f t="shared" si="3"/>
        <v>3.5802200000000002</v>
      </c>
      <c r="Y4" s="2">
        <f t="shared" si="4"/>
        <v>7.4524800000000004</v>
      </c>
      <c r="Z4" s="2">
        <f t="shared" si="5"/>
        <v>0.28033000000000002</v>
      </c>
      <c r="AA4" s="2">
        <f t="shared" si="6"/>
        <v>0.49868000000000001</v>
      </c>
      <c r="AB4" s="2">
        <f t="shared" si="7"/>
        <v>3.76586</v>
      </c>
      <c r="AC4" s="2">
        <f t="shared" si="8"/>
        <v>4.6346999999999996</v>
      </c>
      <c r="AD4" s="2">
        <f t="shared" si="9"/>
        <v>1.5268899999999999</v>
      </c>
      <c r="AE4" s="2">
        <f t="shared" si="10"/>
        <v>2.2429999999999999E-2</v>
      </c>
      <c r="AG4" t="s">
        <v>91</v>
      </c>
      <c r="AH4">
        <f t="shared" si="11"/>
        <v>0.62287000000000003</v>
      </c>
      <c r="AI4">
        <f t="shared" si="12"/>
        <v>0.50773000000000001</v>
      </c>
      <c r="AJ4">
        <f t="shared" si="13"/>
        <v>4.0003599999999997</v>
      </c>
      <c r="AK4">
        <f t="shared" si="14"/>
        <v>10.046099999999999</v>
      </c>
      <c r="AL4">
        <f t="shared" si="15"/>
        <v>0.35171000000000002</v>
      </c>
      <c r="AM4">
        <f t="shared" si="16"/>
        <v>0.69686000000000003</v>
      </c>
      <c r="AN4">
        <f t="shared" si="17"/>
        <v>0.57459000000000005</v>
      </c>
      <c r="AO4">
        <f t="shared" si="18"/>
        <v>3.1488</v>
      </c>
      <c r="AP4">
        <f t="shared" si="19"/>
        <v>1.4427299999999998</v>
      </c>
      <c r="AQ4">
        <f t="shared" si="20"/>
        <v>7.2899999999999996E-3</v>
      </c>
    </row>
    <row r="5" spans="1:43">
      <c r="A5" t="s">
        <v>23</v>
      </c>
      <c r="B5">
        <v>0.43042000000000002</v>
      </c>
      <c r="C5">
        <v>0.39560000000000001</v>
      </c>
      <c r="D5">
        <v>1.436E-2</v>
      </c>
      <c r="E5">
        <v>0.42818000000000001</v>
      </c>
      <c r="F5">
        <v>9.572E-2</v>
      </c>
      <c r="G5">
        <v>5.6668099999999999</v>
      </c>
      <c r="H5">
        <v>6.3973199999999997</v>
      </c>
      <c r="I5">
        <v>0.18706999999999999</v>
      </c>
      <c r="J5">
        <v>2.589E-2</v>
      </c>
      <c r="K5">
        <v>0.21540999999999999</v>
      </c>
      <c r="L5">
        <v>0.53329000000000004</v>
      </c>
      <c r="M5">
        <v>3.3700000000000002E-3</v>
      </c>
      <c r="N5">
        <v>2.1718999999999999</v>
      </c>
      <c r="O5">
        <v>1.8836299999999999</v>
      </c>
      <c r="P5">
        <v>4.9314499999999999</v>
      </c>
      <c r="Q5">
        <v>0.30797999999999998</v>
      </c>
      <c r="R5">
        <v>0.78895999999999999</v>
      </c>
      <c r="S5">
        <v>2.4320000000000001E-2</v>
      </c>
      <c r="T5">
        <v>2.24E-2</v>
      </c>
      <c r="U5" s="2" t="str">
        <f t="shared" si="0"/>
        <v>F24037</v>
      </c>
      <c r="V5" s="2">
        <f t="shared" si="1"/>
        <v>0.84038000000000002</v>
      </c>
      <c r="W5" s="2">
        <f t="shared" si="2"/>
        <v>0.42818000000000001</v>
      </c>
      <c r="X5" s="2">
        <f t="shared" si="3"/>
        <v>5.7625299999999999</v>
      </c>
      <c r="Y5" s="2">
        <f t="shared" si="4"/>
        <v>6.3973199999999997</v>
      </c>
      <c r="Z5" s="2">
        <f t="shared" si="5"/>
        <v>0.42836999999999997</v>
      </c>
      <c r="AA5" s="2">
        <f t="shared" si="6"/>
        <v>0.53329000000000004</v>
      </c>
      <c r="AB5" s="2">
        <f t="shared" si="7"/>
        <v>4.0588999999999995</v>
      </c>
      <c r="AC5" s="2">
        <f t="shared" si="8"/>
        <v>4.9314499999999999</v>
      </c>
      <c r="AD5" s="2">
        <f t="shared" si="9"/>
        <v>1.1212599999999999</v>
      </c>
      <c r="AE5" s="2">
        <f t="shared" si="10"/>
        <v>2.24E-2</v>
      </c>
      <c r="AG5" t="s">
        <v>206</v>
      </c>
      <c r="AH5">
        <f t="shared" si="11"/>
        <v>0.46034999999999998</v>
      </c>
      <c r="AI5">
        <f t="shared" si="12"/>
        <v>0.38268999999999997</v>
      </c>
      <c r="AJ5">
        <f t="shared" si="13"/>
        <v>4.6217999999999995</v>
      </c>
      <c r="AK5">
        <f t="shared" si="14"/>
        <v>7.8758699999999999</v>
      </c>
      <c r="AL5">
        <f t="shared" si="15"/>
        <v>0.38867000000000002</v>
      </c>
      <c r="AM5">
        <f t="shared" si="16"/>
        <v>0.49279000000000001</v>
      </c>
      <c r="AN5">
        <f t="shared" si="17"/>
        <v>3.99905</v>
      </c>
      <c r="AO5">
        <f t="shared" si="18"/>
        <v>4.9441699999999997</v>
      </c>
      <c r="AP5">
        <f t="shared" si="19"/>
        <v>1.30515</v>
      </c>
      <c r="AQ5">
        <f t="shared" si="20"/>
        <v>7.6299999999999996E-3</v>
      </c>
    </row>
    <row r="6" spans="1:43">
      <c r="A6" t="s">
        <v>24</v>
      </c>
      <c r="B6">
        <v>8.5690000000000002E-2</v>
      </c>
      <c r="C6">
        <v>0.59304999999999997</v>
      </c>
      <c r="D6">
        <v>4.0439999999999997E-2</v>
      </c>
      <c r="E6">
        <v>0.44352000000000003</v>
      </c>
      <c r="F6">
        <v>1.9789999999999999E-2</v>
      </c>
      <c r="G6">
        <v>3.8055500000000002</v>
      </c>
      <c r="H6">
        <v>8.3368000000000002</v>
      </c>
      <c r="I6">
        <v>2.4719999999999999E-2</v>
      </c>
      <c r="J6">
        <v>6.2599999999999999E-3</v>
      </c>
      <c r="K6">
        <v>0.39129999999999998</v>
      </c>
      <c r="L6">
        <v>0.53168000000000004</v>
      </c>
      <c r="M6">
        <v>3.3E-4</v>
      </c>
      <c r="N6">
        <v>2.2492299999999998</v>
      </c>
      <c r="O6">
        <v>2.3029799999999998</v>
      </c>
      <c r="P6">
        <v>4.9633900000000004</v>
      </c>
      <c r="Q6">
        <v>7.3150000000000007E-2</v>
      </c>
      <c r="R6">
        <v>0.61939999999999995</v>
      </c>
      <c r="S6">
        <v>0.87658999999999998</v>
      </c>
      <c r="T6">
        <v>1.9529999999999999E-2</v>
      </c>
      <c r="U6" s="2" t="str">
        <f t="shared" si="0"/>
        <v>A24033</v>
      </c>
      <c r="V6" s="2">
        <f t="shared" si="1"/>
        <v>0.71918000000000004</v>
      </c>
      <c r="W6" s="2">
        <f t="shared" si="2"/>
        <v>0.44352000000000003</v>
      </c>
      <c r="X6" s="2">
        <f t="shared" si="3"/>
        <v>3.8253400000000002</v>
      </c>
      <c r="Y6" s="2">
        <f t="shared" si="4"/>
        <v>8.3368000000000002</v>
      </c>
      <c r="Z6" s="2">
        <f t="shared" si="5"/>
        <v>0.42227999999999999</v>
      </c>
      <c r="AA6" s="2">
        <f t="shared" si="6"/>
        <v>0.53168000000000004</v>
      </c>
      <c r="AB6" s="2">
        <f t="shared" si="7"/>
        <v>4.5525399999999996</v>
      </c>
      <c r="AC6" s="2">
        <f t="shared" si="8"/>
        <v>4.9633900000000004</v>
      </c>
      <c r="AD6" s="2">
        <f t="shared" si="9"/>
        <v>1.56914</v>
      </c>
      <c r="AE6" s="2">
        <f t="shared" si="10"/>
        <v>1.9529999999999999E-2</v>
      </c>
      <c r="AG6" t="s">
        <v>270</v>
      </c>
      <c r="AH6">
        <f t="shared" si="11"/>
        <v>1.1190199999999999</v>
      </c>
      <c r="AI6">
        <f t="shared" si="12"/>
        <v>0.53174999999999994</v>
      </c>
      <c r="AJ6">
        <f t="shared" si="13"/>
        <v>8.8782300000000003</v>
      </c>
      <c r="AK6">
        <f t="shared" si="14"/>
        <v>8.7585200000000007</v>
      </c>
      <c r="AL6">
        <f t="shared" si="15"/>
        <v>0.56454999999999989</v>
      </c>
      <c r="AM6">
        <f t="shared" si="16"/>
        <v>0.54213999999999996</v>
      </c>
      <c r="AN6">
        <f t="shared" si="17"/>
        <v>5.6640300000000003</v>
      </c>
      <c r="AO6">
        <f t="shared" si="18"/>
        <v>6.4704199999999998</v>
      </c>
      <c r="AP6">
        <f t="shared" si="19"/>
        <v>1.37585</v>
      </c>
      <c r="AQ6">
        <f t="shared" si="20"/>
        <v>2.3720000000000001E-2</v>
      </c>
    </row>
    <row r="7" spans="1:43">
      <c r="A7" t="s">
        <v>25</v>
      </c>
      <c r="B7">
        <v>0.15006</v>
      </c>
      <c r="C7">
        <v>0.67029000000000005</v>
      </c>
      <c r="D7">
        <v>4.308E-2</v>
      </c>
      <c r="E7">
        <v>0.46872000000000003</v>
      </c>
      <c r="F7">
        <v>3.4729999999999997E-2</v>
      </c>
      <c r="G7">
        <v>4.2885</v>
      </c>
      <c r="H7">
        <v>8.4634800000000006</v>
      </c>
      <c r="I7">
        <v>4.4389999999999999E-2</v>
      </c>
      <c r="J7">
        <v>9.6299999999999997E-3</v>
      </c>
      <c r="K7">
        <v>0.36083999999999999</v>
      </c>
      <c r="L7">
        <v>0.55291000000000001</v>
      </c>
      <c r="M7">
        <v>5.5999999999999995E-4</v>
      </c>
      <c r="N7">
        <v>2.1443699999999999</v>
      </c>
      <c r="O7">
        <v>2.1961900000000001</v>
      </c>
      <c r="P7">
        <v>5.1758899999999999</v>
      </c>
      <c r="Q7">
        <v>0.12756999999999999</v>
      </c>
      <c r="R7">
        <v>0.84152000000000005</v>
      </c>
      <c r="S7">
        <v>0.68476999999999999</v>
      </c>
      <c r="T7">
        <v>1.983E-2</v>
      </c>
      <c r="U7" s="2" t="str">
        <f t="shared" si="0"/>
        <v>F24033</v>
      </c>
      <c r="V7" s="2">
        <f t="shared" si="1"/>
        <v>0.86343000000000003</v>
      </c>
      <c r="W7" s="2">
        <f t="shared" si="2"/>
        <v>0.46872000000000003</v>
      </c>
      <c r="X7" s="2">
        <f t="shared" si="3"/>
        <v>4.3232299999999997</v>
      </c>
      <c r="Y7" s="2">
        <f t="shared" si="4"/>
        <v>8.4634800000000006</v>
      </c>
      <c r="Z7" s="2">
        <f t="shared" si="5"/>
        <v>0.41486000000000001</v>
      </c>
      <c r="AA7" s="2">
        <f t="shared" si="6"/>
        <v>0.55291000000000001</v>
      </c>
      <c r="AB7" s="2">
        <f t="shared" si="7"/>
        <v>4.3411200000000001</v>
      </c>
      <c r="AC7" s="2">
        <f t="shared" si="8"/>
        <v>5.1758899999999999</v>
      </c>
      <c r="AD7" s="2">
        <f t="shared" si="9"/>
        <v>1.6538599999999999</v>
      </c>
      <c r="AE7" s="2">
        <f t="shared" si="10"/>
        <v>1.983E-2</v>
      </c>
      <c r="AG7" t="s">
        <v>26</v>
      </c>
      <c r="AH7">
        <f t="shared" si="11"/>
        <v>0.6224900000000001</v>
      </c>
      <c r="AI7">
        <f t="shared" si="12"/>
        <v>0.37406</v>
      </c>
      <c r="AJ7">
        <f t="shared" si="13"/>
        <v>5.8669000000000002</v>
      </c>
      <c r="AK7">
        <f t="shared" si="14"/>
        <v>8.0033200000000004</v>
      </c>
      <c r="AL7">
        <f t="shared" si="15"/>
        <v>0.35659000000000002</v>
      </c>
      <c r="AM7">
        <f t="shared" si="16"/>
        <v>0.49786000000000002</v>
      </c>
      <c r="AN7">
        <f t="shared" si="17"/>
        <v>3.9372100000000003</v>
      </c>
      <c r="AO7">
        <f t="shared" si="18"/>
        <v>4.80647</v>
      </c>
      <c r="AP7">
        <f t="shared" si="19"/>
        <v>1.4592700000000001</v>
      </c>
      <c r="AQ7">
        <f t="shared" si="20"/>
        <v>1.8600000000000001E-3</v>
      </c>
    </row>
    <row r="8" spans="1:43">
      <c r="A8" t="s">
        <v>26</v>
      </c>
      <c r="B8">
        <v>0.1701</v>
      </c>
      <c r="C8">
        <v>0.43325000000000002</v>
      </c>
      <c r="D8">
        <v>1.9140000000000001E-2</v>
      </c>
      <c r="E8">
        <v>0.37406</v>
      </c>
      <c r="F8">
        <v>4.614E-2</v>
      </c>
      <c r="G8">
        <v>5.8207599999999999</v>
      </c>
      <c r="H8">
        <v>8.0033200000000004</v>
      </c>
      <c r="I8">
        <v>5.6779999999999997E-2</v>
      </c>
      <c r="J8">
        <v>2.3369999999999998E-2</v>
      </c>
      <c r="K8">
        <v>0.27644000000000002</v>
      </c>
      <c r="L8">
        <v>0.49786000000000002</v>
      </c>
      <c r="M8">
        <v>1.14E-3</v>
      </c>
      <c r="N8">
        <v>1.80819</v>
      </c>
      <c r="O8">
        <v>2.1278800000000002</v>
      </c>
      <c r="P8">
        <v>4.80647</v>
      </c>
      <c r="Q8">
        <v>0.22103</v>
      </c>
      <c r="R8">
        <v>0.90561000000000003</v>
      </c>
      <c r="S8">
        <v>0.33262999999999998</v>
      </c>
      <c r="T8">
        <v>1.8600000000000001E-3</v>
      </c>
      <c r="U8" s="2" t="str">
        <f t="shared" si="0"/>
        <v>A24003</v>
      </c>
      <c r="V8" s="2">
        <f t="shared" si="1"/>
        <v>0.6224900000000001</v>
      </c>
      <c r="W8" s="2">
        <f t="shared" si="2"/>
        <v>0.37406</v>
      </c>
      <c r="X8" s="2">
        <f t="shared" si="3"/>
        <v>5.8669000000000002</v>
      </c>
      <c r="Y8" s="2">
        <f t="shared" si="4"/>
        <v>8.0033200000000004</v>
      </c>
      <c r="Z8" s="2">
        <f t="shared" si="5"/>
        <v>0.35659000000000002</v>
      </c>
      <c r="AA8" s="2">
        <f t="shared" si="6"/>
        <v>0.49786000000000002</v>
      </c>
      <c r="AB8" s="2">
        <f t="shared" si="7"/>
        <v>3.9372100000000003</v>
      </c>
      <c r="AC8" s="2">
        <f t="shared" si="8"/>
        <v>4.80647</v>
      </c>
      <c r="AD8" s="2">
        <f t="shared" si="9"/>
        <v>1.4592700000000001</v>
      </c>
      <c r="AE8" s="2">
        <f t="shared" si="10"/>
        <v>1.8600000000000001E-3</v>
      </c>
      <c r="AG8" t="s">
        <v>82</v>
      </c>
      <c r="AH8">
        <f t="shared" si="11"/>
        <v>0.47084999999999999</v>
      </c>
      <c r="AI8">
        <f t="shared" si="12"/>
        <v>0.32618999999999998</v>
      </c>
      <c r="AJ8">
        <f t="shared" si="13"/>
        <v>4.9916</v>
      </c>
      <c r="AK8">
        <f t="shared" si="14"/>
        <v>11.3903</v>
      </c>
      <c r="AL8">
        <f t="shared" si="15"/>
        <v>0.26638000000000001</v>
      </c>
      <c r="AM8">
        <f t="shared" si="16"/>
        <v>0.53137000000000001</v>
      </c>
      <c r="AN8">
        <f t="shared" si="17"/>
        <v>4.5718499999999995</v>
      </c>
      <c r="AO8">
        <f t="shared" si="18"/>
        <v>4.5579799999999997</v>
      </c>
      <c r="AP8">
        <f t="shared" si="19"/>
        <v>1.4018999999999999</v>
      </c>
      <c r="AQ8">
        <f t="shared" si="20"/>
        <v>1.089E-2</v>
      </c>
    </row>
    <row r="9" spans="1:43">
      <c r="A9" t="s">
        <v>27</v>
      </c>
      <c r="B9">
        <v>0.15467</v>
      </c>
      <c r="C9">
        <v>0.44198999999999999</v>
      </c>
      <c r="D9">
        <v>1.8270000000000002E-2</v>
      </c>
      <c r="E9">
        <v>0.37447000000000003</v>
      </c>
      <c r="F9">
        <v>4.2139999999999997E-2</v>
      </c>
      <c r="G9">
        <v>5.8861699999999999</v>
      </c>
      <c r="H9">
        <v>7.99214</v>
      </c>
      <c r="I9">
        <v>5.9979999999999999E-2</v>
      </c>
      <c r="J9">
        <v>2.4910000000000002E-2</v>
      </c>
      <c r="K9">
        <v>0.27117000000000002</v>
      </c>
      <c r="L9">
        <v>0.49742999999999998</v>
      </c>
      <c r="M9">
        <v>1.1999999999999999E-3</v>
      </c>
      <c r="N9">
        <v>1.7932399999999999</v>
      </c>
      <c r="O9">
        <v>2.1410200000000001</v>
      </c>
      <c r="P9">
        <v>4.8066700000000004</v>
      </c>
      <c r="Q9">
        <v>0.2248</v>
      </c>
      <c r="R9">
        <v>0.91135999999999995</v>
      </c>
      <c r="S9">
        <v>0.30009999999999998</v>
      </c>
      <c r="T9">
        <v>1.8600000000000001E-3</v>
      </c>
      <c r="U9" s="2" t="str">
        <f t="shared" si="0"/>
        <v>F24003</v>
      </c>
      <c r="V9" s="2">
        <f t="shared" si="1"/>
        <v>0.61492999999999998</v>
      </c>
      <c r="W9" s="2">
        <f t="shared" si="2"/>
        <v>0.37447000000000003</v>
      </c>
      <c r="X9" s="2">
        <f t="shared" si="3"/>
        <v>5.9283099999999997</v>
      </c>
      <c r="Y9" s="2">
        <f t="shared" si="4"/>
        <v>7.99214</v>
      </c>
      <c r="Z9" s="2">
        <f t="shared" si="5"/>
        <v>0.35606000000000004</v>
      </c>
      <c r="AA9" s="2">
        <f t="shared" si="6"/>
        <v>0.49742999999999998</v>
      </c>
      <c r="AB9" s="2">
        <f t="shared" si="7"/>
        <v>3.93546</v>
      </c>
      <c r="AC9" s="2">
        <f t="shared" si="8"/>
        <v>4.8066700000000004</v>
      </c>
      <c r="AD9" s="2">
        <f t="shared" si="9"/>
        <v>1.4362599999999999</v>
      </c>
      <c r="AE9" s="2">
        <f t="shared" si="10"/>
        <v>1.8600000000000001E-3</v>
      </c>
      <c r="AG9" t="s">
        <v>21</v>
      </c>
      <c r="AH9">
        <f t="shared" si="11"/>
        <v>0.59629999999999994</v>
      </c>
      <c r="AI9">
        <f t="shared" si="12"/>
        <v>0.41281000000000001</v>
      </c>
      <c r="AJ9">
        <f t="shared" si="13"/>
        <v>3.6062599999999998</v>
      </c>
      <c r="AK9">
        <f t="shared" si="14"/>
        <v>7.4664999999999999</v>
      </c>
      <c r="AL9">
        <f t="shared" si="15"/>
        <v>0.25368000000000002</v>
      </c>
      <c r="AM9">
        <f t="shared" si="16"/>
        <v>0.50002999999999997</v>
      </c>
      <c r="AN9">
        <f t="shared" si="17"/>
        <v>3.7651900000000005</v>
      </c>
      <c r="AO9">
        <f t="shared" si="18"/>
        <v>4.6884899999999998</v>
      </c>
      <c r="AP9">
        <f t="shared" si="19"/>
        <v>1.5297000000000001</v>
      </c>
      <c r="AQ9">
        <f t="shared" si="20"/>
        <v>2.2429999999999999E-2</v>
      </c>
    </row>
    <row r="10" spans="1:43">
      <c r="A10" t="s">
        <v>28</v>
      </c>
      <c r="B10">
        <v>0.13914000000000001</v>
      </c>
      <c r="C10">
        <v>0.47119</v>
      </c>
      <c r="D10">
        <v>1.406E-2</v>
      </c>
      <c r="E10">
        <v>0.34343000000000001</v>
      </c>
      <c r="F10">
        <v>3.0929999999999999E-2</v>
      </c>
      <c r="G10">
        <v>6.4560599999999999</v>
      </c>
      <c r="H10">
        <v>10.8467</v>
      </c>
      <c r="I10">
        <v>1.157E-2</v>
      </c>
      <c r="J10">
        <v>3.56E-2</v>
      </c>
      <c r="K10">
        <v>0.37628</v>
      </c>
      <c r="L10">
        <v>0.50783999999999996</v>
      </c>
      <c r="M10">
        <v>6.8999999999999997E-4</v>
      </c>
      <c r="N10">
        <v>2.1661700000000002</v>
      </c>
      <c r="O10">
        <v>2.0133200000000002</v>
      </c>
      <c r="P10">
        <v>4.7551300000000003</v>
      </c>
      <c r="Q10">
        <v>0.12798999999999999</v>
      </c>
      <c r="R10">
        <v>0.91751000000000005</v>
      </c>
      <c r="S10">
        <v>0.56627000000000005</v>
      </c>
      <c r="T10">
        <v>1.0059999999999999E-2</v>
      </c>
      <c r="U10" s="2" t="str">
        <f t="shared" si="0"/>
        <v>A24027</v>
      </c>
      <c r="V10" s="2">
        <f t="shared" si="1"/>
        <v>0.62439</v>
      </c>
      <c r="W10" s="2">
        <f t="shared" si="2"/>
        <v>0.34343000000000001</v>
      </c>
      <c r="X10" s="2">
        <f t="shared" si="3"/>
        <v>6.4869899999999996</v>
      </c>
      <c r="Y10" s="2">
        <f t="shared" si="4"/>
        <v>10.8467</v>
      </c>
      <c r="Z10" s="2">
        <f t="shared" si="5"/>
        <v>0.42344999999999999</v>
      </c>
      <c r="AA10" s="2">
        <f t="shared" si="6"/>
        <v>0.50783999999999996</v>
      </c>
      <c r="AB10" s="2">
        <f t="shared" si="7"/>
        <v>4.18018</v>
      </c>
      <c r="AC10" s="2">
        <f t="shared" si="8"/>
        <v>4.7551300000000003</v>
      </c>
      <c r="AD10" s="2">
        <f t="shared" si="9"/>
        <v>1.6117700000000001</v>
      </c>
      <c r="AE10" s="2">
        <f t="shared" si="10"/>
        <v>1.0059999999999999E-2</v>
      </c>
      <c r="AG10" t="s">
        <v>92</v>
      </c>
      <c r="AH10">
        <f t="shared" si="11"/>
        <v>1.26437</v>
      </c>
      <c r="AI10">
        <f t="shared" si="12"/>
        <v>0.52266999999999997</v>
      </c>
      <c r="AJ10">
        <f t="shared" si="13"/>
        <v>5.3827999999999996</v>
      </c>
      <c r="AK10">
        <f t="shared" si="14"/>
        <v>8.7186800000000009</v>
      </c>
      <c r="AL10">
        <f t="shared" si="15"/>
        <v>0.47950999999999999</v>
      </c>
      <c r="AM10">
        <f t="shared" si="16"/>
        <v>0.60553999999999997</v>
      </c>
      <c r="AN10">
        <f t="shared" si="17"/>
        <v>4.3340999999999994</v>
      </c>
      <c r="AO10">
        <f t="shared" si="18"/>
        <v>6.21028</v>
      </c>
      <c r="AP10">
        <f t="shared" si="19"/>
        <v>1.4801299999999999</v>
      </c>
      <c r="AQ10">
        <f t="shared" si="20"/>
        <v>1.213E-2</v>
      </c>
    </row>
    <row r="11" spans="1:43">
      <c r="A11" t="s">
        <v>29</v>
      </c>
      <c r="B11">
        <v>8.301E-2</v>
      </c>
      <c r="C11">
        <v>0.44600000000000001</v>
      </c>
      <c r="D11">
        <v>1.0019999999999999E-2</v>
      </c>
      <c r="E11">
        <v>0.31902999999999998</v>
      </c>
      <c r="F11">
        <v>2.1139999999999999E-2</v>
      </c>
      <c r="G11">
        <v>5.5741300000000003</v>
      </c>
      <c r="H11">
        <v>11.081300000000001</v>
      </c>
      <c r="I11">
        <v>5.9199999999999999E-3</v>
      </c>
      <c r="J11">
        <v>3.7789999999999997E-2</v>
      </c>
      <c r="K11">
        <v>0.36375000000000002</v>
      </c>
      <c r="L11">
        <v>0.50544</v>
      </c>
      <c r="M11">
        <v>6.4999999999999997E-4</v>
      </c>
      <c r="N11">
        <v>2.4806499999999998</v>
      </c>
      <c r="O11">
        <v>1.8391200000000001</v>
      </c>
      <c r="P11">
        <v>4.6475200000000001</v>
      </c>
      <c r="Q11">
        <v>0.10741000000000001</v>
      </c>
      <c r="R11">
        <v>0.82672000000000001</v>
      </c>
      <c r="S11">
        <v>0.67635999999999996</v>
      </c>
      <c r="T11">
        <v>8.2000000000000007E-3</v>
      </c>
      <c r="U11" s="2" t="str">
        <f t="shared" si="0"/>
        <v>F24027</v>
      </c>
      <c r="V11" s="2">
        <f t="shared" si="1"/>
        <v>0.53903000000000001</v>
      </c>
      <c r="W11" s="2">
        <f t="shared" si="2"/>
        <v>0.31902999999999998</v>
      </c>
      <c r="X11" s="2">
        <f t="shared" si="3"/>
        <v>5.5952700000000002</v>
      </c>
      <c r="Y11" s="2">
        <f t="shared" si="4"/>
        <v>11.081300000000001</v>
      </c>
      <c r="Z11" s="2">
        <f t="shared" si="5"/>
        <v>0.40746000000000004</v>
      </c>
      <c r="AA11" s="2">
        <f t="shared" si="6"/>
        <v>0.50544</v>
      </c>
      <c r="AB11" s="2">
        <f t="shared" si="7"/>
        <v>4.3204199999999995</v>
      </c>
      <c r="AC11" s="2">
        <f t="shared" si="8"/>
        <v>4.6475200000000001</v>
      </c>
      <c r="AD11" s="2">
        <f t="shared" si="9"/>
        <v>1.61049</v>
      </c>
      <c r="AE11" s="2">
        <f t="shared" si="10"/>
        <v>8.2000000000000007E-3</v>
      </c>
      <c r="AG11" t="s">
        <v>86</v>
      </c>
      <c r="AH11">
        <f t="shared" si="11"/>
        <v>0.91977999999999993</v>
      </c>
      <c r="AI11">
        <f t="shared" si="12"/>
        <v>0.42515999999999998</v>
      </c>
      <c r="AJ11">
        <f t="shared" si="13"/>
        <v>7.5706499999999997</v>
      </c>
      <c r="AK11">
        <f t="shared" si="14"/>
        <v>9.1636199999999999</v>
      </c>
      <c r="AL11">
        <f t="shared" si="15"/>
        <v>0.52271999999999996</v>
      </c>
      <c r="AM11">
        <f t="shared" si="16"/>
        <v>0.55449000000000004</v>
      </c>
      <c r="AN11">
        <f t="shared" si="17"/>
        <v>4.7157999999999998</v>
      </c>
      <c r="AO11">
        <f t="shared" si="18"/>
        <v>5.1776999999999997</v>
      </c>
      <c r="AP11">
        <f t="shared" si="19"/>
        <v>1.51386</v>
      </c>
      <c r="AQ11">
        <f t="shared" si="20"/>
        <v>1.3769999999999999E-2</v>
      </c>
    </row>
    <row r="12" spans="1:43">
      <c r="A12" t="s">
        <v>30</v>
      </c>
      <c r="B12">
        <v>0.11742</v>
      </c>
      <c r="C12">
        <v>0.41391</v>
      </c>
      <c r="D12">
        <v>1.227E-2</v>
      </c>
      <c r="E12">
        <v>0.30662</v>
      </c>
      <c r="F12">
        <v>2.8340000000000001E-2</v>
      </c>
      <c r="G12">
        <v>4.9818100000000003</v>
      </c>
      <c r="H12">
        <v>9.2826400000000007</v>
      </c>
      <c r="I12">
        <v>1.5100000000000001E-3</v>
      </c>
      <c r="J12">
        <v>5.7439999999999998E-2</v>
      </c>
      <c r="K12">
        <v>0.26918999999999998</v>
      </c>
      <c r="L12">
        <v>0.50571999999999995</v>
      </c>
      <c r="M12">
        <v>5.8E-4</v>
      </c>
      <c r="N12">
        <v>2.2367300000000001</v>
      </c>
      <c r="O12">
        <v>1.9216</v>
      </c>
      <c r="P12">
        <v>4.8636600000000003</v>
      </c>
      <c r="Q12">
        <v>8.8840000000000002E-2</v>
      </c>
      <c r="R12">
        <v>0.71726000000000001</v>
      </c>
      <c r="S12">
        <v>0.69994999999999996</v>
      </c>
      <c r="T12">
        <v>1.4590000000000001E-2</v>
      </c>
      <c r="U12" s="2" t="str">
        <f t="shared" si="0"/>
        <v>A24031</v>
      </c>
      <c r="V12" s="2">
        <f t="shared" si="1"/>
        <v>0.54359999999999997</v>
      </c>
      <c r="W12" s="2">
        <f t="shared" si="2"/>
        <v>0.30662</v>
      </c>
      <c r="X12" s="2">
        <f t="shared" si="3"/>
        <v>5.0101500000000003</v>
      </c>
      <c r="Y12" s="2">
        <f t="shared" si="4"/>
        <v>9.2826400000000007</v>
      </c>
      <c r="Z12" s="2">
        <f t="shared" si="5"/>
        <v>0.32813999999999999</v>
      </c>
      <c r="AA12" s="2">
        <f t="shared" si="6"/>
        <v>0.50571999999999995</v>
      </c>
      <c r="AB12" s="2">
        <f t="shared" si="7"/>
        <v>4.1589099999999997</v>
      </c>
      <c r="AC12" s="2">
        <f t="shared" si="8"/>
        <v>4.8636600000000003</v>
      </c>
      <c r="AD12" s="2">
        <f t="shared" si="9"/>
        <v>1.5060500000000001</v>
      </c>
      <c r="AE12" s="2">
        <f t="shared" si="10"/>
        <v>1.4590000000000001E-2</v>
      </c>
      <c r="AG12" t="s">
        <v>109</v>
      </c>
      <c r="AH12">
        <f t="shared" si="11"/>
        <v>0.66578999999999999</v>
      </c>
      <c r="AI12">
        <f t="shared" si="12"/>
        <v>0.42337000000000002</v>
      </c>
      <c r="AJ12">
        <f t="shared" si="13"/>
        <v>6.4777499999999995</v>
      </c>
      <c r="AK12">
        <f t="shared" si="14"/>
        <v>9.0769900000000003</v>
      </c>
      <c r="AL12">
        <f t="shared" si="15"/>
        <v>0.41038999999999998</v>
      </c>
      <c r="AM12">
        <f t="shared" si="16"/>
        <v>0.57027000000000005</v>
      </c>
      <c r="AN12">
        <f t="shared" si="17"/>
        <v>4.5724799999999997</v>
      </c>
      <c r="AO12">
        <f t="shared" si="18"/>
        <v>5.56189</v>
      </c>
      <c r="AP12">
        <f t="shared" si="19"/>
        <v>1.62138</v>
      </c>
      <c r="AQ12">
        <f t="shared" si="20"/>
        <v>1.042E-2</v>
      </c>
    </row>
    <row r="13" spans="1:43">
      <c r="A13" t="s">
        <v>31</v>
      </c>
      <c r="B13">
        <v>9.7449999999999995E-2</v>
      </c>
      <c r="C13">
        <v>0.30259999999999998</v>
      </c>
      <c r="D13">
        <v>9.75E-3</v>
      </c>
      <c r="E13">
        <v>0.33492</v>
      </c>
      <c r="F13">
        <v>2.477E-2</v>
      </c>
      <c r="G13">
        <v>3.4207999999999998</v>
      </c>
      <c r="H13">
        <v>10.0359</v>
      </c>
      <c r="I13" s="1">
        <v>2.0000000000000002E-5</v>
      </c>
      <c r="J13">
        <v>0.27035999999999999</v>
      </c>
      <c r="K13">
        <v>7.4749999999999997E-2</v>
      </c>
      <c r="L13">
        <v>0.49913999999999997</v>
      </c>
      <c r="M13">
        <v>5.4000000000000001E-4</v>
      </c>
      <c r="N13">
        <v>2.0908099999999998</v>
      </c>
      <c r="O13">
        <v>1.7519100000000001</v>
      </c>
      <c r="P13">
        <v>5.5872599999999997</v>
      </c>
      <c r="Q13">
        <v>7.6810000000000003E-2</v>
      </c>
      <c r="R13">
        <v>0.48691000000000001</v>
      </c>
      <c r="S13">
        <v>0.58947000000000005</v>
      </c>
      <c r="T13">
        <v>2.97E-3</v>
      </c>
      <c r="U13" s="2" t="str">
        <f t="shared" si="0"/>
        <v>F24031</v>
      </c>
      <c r="V13" s="2">
        <f t="shared" si="1"/>
        <v>0.40979999999999994</v>
      </c>
      <c r="W13" s="2">
        <f t="shared" si="2"/>
        <v>0.33492</v>
      </c>
      <c r="X13" s="2">
        <f t="shared" si="3"/>
        <v>3.44557</v>
      </c>
      <c r="Y13" s="2">
        <f t="shared" si="4"/>
        <v>10.0359</v>
      </c>
      <c r="Z13" s="2">
        <f t="shared" si="5"/>
        <v>0.34512999999999999</v>
      </c>
      <c r="AA13" s="2">
        <f t="shared" si="6"/>
        <v>0.49913999999999997</v>
      </c>
      <c r="AB13" s="2">
        <f t="shared" si="7"/>
        <v>3.8432599999999999</v>
      </c>
      <c r="AC13" s="2">
        <f t="shared" si="8"/>
        <v>5.5872599999999997</v>
      </c>
      <c r="AD13" s="2">
        <f t="shared" si="9"/>
        <v>1.1531899999999999</v>
      </c>
      <c r="AE13" s="2">
        <f t="shared" si="10"/>
        <v>2.97E-3</v>
      </c>
      <c r="AG13" t="s">
        <v>216</v>
      </c>
      <c r="AH13">
        <f t="shared" si="11"/>
        <v>0.61085</v>
      </c>
      <c r="AI13">
        <f t="shared" si="12"/>
        <v>0.40014</v>
      </c>
      <c r="AJ13">
        <f t="shared" si="13"/>
        <v>5.0386500000000005</v>
      </c>
      <c r="AK13">
        <f t="shared" si="14"/>
        <v>7.3067200000000003</v>
      </c>
      <c r="AL13">
        <f t="shared" si="15"/>
        <v>0.35261000000000003</v>
      </c>
      <c r="AM13">
        <f t="shared" si="16"/>
        <v>0.46709000000000001</v>
      </c>
      <c r="AN13">
        <f t="shared" si="17"/>
        <v>3.8273000000000001</v>
      </c>
      <c r="AO13">
        <f t="shared" si="18"/>
        <v>4.8174700000000001</v>
      </c>
      <c r="AP13">
        <f t="shared" si="19"/>
        <v>1.2828299999999999</v>
      </c>
      <c r="AQ13">
        <f t="shared" si="20"/>
        <v>2.419E-2</v>
      </c>
    </row>
    <row r="14" spans="1:43">
      <c r="A14" t="s">
        <v>32</v>
      </c>
      <c r="B14">
        <v>6.7860000000000004E-2</v>
      </c>
      <c r="C14">
        <v>0.39144000000000001</v>
      </c>
      <c r="D14">
        <v>7.0899999999999999E-3</v>
      </c>
      <c r="E14">
        <v>0.32705000000000001</v>
      </c>
      <c r="F14">
        <v>1.346E-2</v>
      </c>
      <c r="G14">
        <v>4.7079000000000004</v>
      </c>
      <c r="H14">
        <v>6.6631299999999998</v>
      </c>
      <c r="I14">
        <v>5.5300000000000002E-3</v>
      </c>
      <c r="J14">
        <v>0.13321</v>
      </c>
      <c r="K14">
        <v>0.21462999999999999</v>
      </c>
      <c r="L14">
        <v>0.43354999999999999</v>
      </c>
      <c r="M14">
        <v>1.8E-3</v>
      </c>
      <c r="N14">
        <v>1.9599299999999999</v>
      </c>
      <c r="O14">
        <v>1.5311999999999999</v>
      </c>
      <c r="P14">
        <v>4.3037799999999997</v>
      </c>
      <c r="Q14">
        <v>7.1410000000000001E-2</v>
      </c>
      <c r="R14">
        <v>1.4423999999999999</v>
      </c>
      <c r="S14">
        <v>8.4499999999999992E-3</v>
      </c>
      <c r="T14">
        <v>2.197E-2</v>
      </c>
      <c r="U14" s="2" t="str">
        <f t="shared" si="0"/>
        <v>A51073</v>
      </c>
      <c r="V14" s="2">
        <f t="shared" si="1"/>
        <v>0.46639000000000003</v>
      </c>
      <c r="W14" s="2">
        <f t="shared" si="2"/>
        <v>0.32705000000000001</v>
      </c>
      <c r="X14" s="2">
        <f t="shared" si="3"/>
        <v>4.7213600000000007</v>
      </c>
      <c r="Y14" s="2">
        <f t="shared" si="4"/>
        <v>6.6631299999999998</v>
      </c>
      <c r="Z14" s="2">
        <f t="shared" si="5"/>
        <v>0.35336999999999996</v>
      </c>
      <c r="AA14" s="2">
        <f t="shared" si="6"/>
        <v>0.43354999999999999</v>
      </c>
      <c r="AB14" s="2">
        <f t="shared" si="7"/>
        <v>3.4929299999999999</v>
      </c>
      <c r="AC14" s="2">
        <f t="shared" si="8"/>
        <v>4.3037799999999997</v>
      </c>
      <c r="AD14" s="2">
        <f t="shared" si="9"/>
        <v>1.5222599999999999</v>
      </c>
      <c r="AE14" s="2">
        <f t="shared" si="10"/>
        <v>2.197E-2</v>
      </c>
      <c r="AG14" t="s">
        <v>93</v>
      </c>
      <c r="AH14">
        <f t="shared" si="11"/>
        <v>0.75156999999999996</v>
      </c>
      <c r="AI14">
        <f t="shared" si="12"/>
        <v>0.40266000000000002</v>
      </c>
      <c r="AJ14">
        <f t="shared" si="13"/>
        <v>5.7560799999999999</v>
      </c>
      <c r="AK14">
        <f t="shared" si="14"/>
        <v>7.1673499999999999</v>
      </c>
      <c r="AL14">
        <f t="shared" si="15"/>
        <v>0.32949999999999996</v>
      </c>
      <c r="AM14">
        <f t="shared" si="16"/>
        <v>0.47627000000000003</v>
      </c>
      <c r="AN14">
        <f t="shared" si="17"/>
        <v>3.5796699999999997</v>
      </c>
      <c r="AO14">
        <f t="shared" si="18"/>
        <v>5.1673900000000001</v>
      </c>
      <c r="AP14">
        <f t="shared" si="19"/>
        <v>1.3957199999999998</v>
      </c>
      <c r="AQ14">
        <f t="shared" si="20"/>
        <v>1.444E-2</v>
      </c>
    </row>
    <row r="15" spans="1:43">
      <c r="A15" t="s">
        <v>33</v>
      </c>
      <c r="B15">
        <v>4.5080000000000002E-2</v>
      </c>
      <c r="C15">
        <v>0.39867999999999998</v>
      </c>
      <c r="D15">
        <v>2.96E-3</v>
      </c>
      <c r="E15">
        <v>0.32413999999999998</v>
      </c>
      <c r="F15">
        <v>9.0699999999999999E-3</v>
      </c>
      <c r="G15">
        <v>4.5296200000000004</v>
      </c>
      <c r="H15">
        <v>6.92293</v>
      </c>
      <c r="I15">
        <v>9.8999999999999999E-4</v>
      </c>
      <c r="J15">
        <v>0.28544999999999998</v>
      </c>
      <c r="K15">
        <v>6.6650000000000001E-2</v>
      </c>
      <c r="L15">
        <v>0.43308000000000002</v>
      </c>
      <c r="M15">
        <v>2.0600000000000002E-3</v>
      </c>
      <c r="N15">
        <v>2.6287799999999999</v>
      </c>
      <c r="O15">
        <v>0.85614000000000001</v>
      </c>
      <c r="P15">
        <v>4.2302799999999996</v>
      </c>
      <c r="Q15">
        <v>9.0499999999999997E-2</v>
      </c>
      <c r="R15">
        <v>1.1404099999999999</v>
      </c>
      <c r="S15">
        <v>1.4999999999999999E-2</v>
      </c>
      <c r="T15">
        <v>2.197E-2</v>
      </c>
      <c r="U15" s="2" t="str">
        <f t="shared" si="0"/>
        <v>A51115</v>
      </c>
      <c r="V15" s="2">
        <f t="shared" si="1"/>
        <v>0.44672000000000001</v>
      </c>
      <c r="W15" s="2">
        <f t="shared" si="2"/>
        <v>0.32413999999999998</v>
      </c>
      <c r="X15" s="2">
        <f t="shared" si="3"/>
        <v>4.5386900000000008</v>
      </c>
      <c r="Y15" s="2">
        <f t="shared" si="4"/>
        <v>6.92293</v>
      </c>
      <c r="Z15" s="2">
        <f t="shared" si="5"/>
        <v>0.35308999999999996</v>
      </c>
      <c r="AA15" s="2">
        <f t="shared" si="6"/>
        <v>0.43308000000000002</v>
      </c>
      <c r="AB15" s="2">
        <f t="shared" si="7"/>
        <v>3.48698</v>
      </c>
      <c r="AC15" s="2">
        <f t="shared" si="8"/>
        <v>4.2302799999999996</v>
      </c>
      <c r="AD15" s="2">
        <f t="shared" si="9"/>
        <v>1.2459099999999999</v>
      </c>
      <c r="AE15" s="2">
        <f t="shared" si="10"/>
        <v>2.197E-2</v>
      </c>
      <c r="AG15" t="s">
        <v>228</v>
      </c>
      <c r="AH15">
        <f t="shared" si="11"/>
        <v>0.82367999999999997</v>
      </c>
      <c r="AI15">
        <f t="shared" si="12"/>
        <v>0.45393</v>
      </c>
      <c r="AJ15">
        <f t="shared" si="13"/>
        <v>7.9096799999999998</v>
      </c>
      <c r="AK15">
        <f t="shared" si="14"/>
        <v>9.4595599999999997</v>
      </c>
      <c r="AL15">
        <f t="shared" si="15"/>
        <v>0.43467999999999996</v>
      </c>
      <c r="AM15">
        <f t="shared" si="16"/>
        <v>0.57784000000000002</v>
      </c>
      <c r="AN15">
        <f t="shared" si="17"/>
        <v>4.9736899999999995</v>
      </c>
      <c r="AO15">
        <f t="shared" si="18"/>
        <v>5.4950900000000003</v>
      </c>
      <c r="AP15">
        <f t="shared" si="19"/>
        <v>1.50238</v>
      </c>
      <c r="AQ15">
        <f t="shared" si="20"/>
        <v>1.218E-2</v>
      </c>
    </row>
    <row r="16" spans="1:43">
      <c r="A16" t="s">
        <v>34</v>
      </c>
      <c r="B16">
        <v>0.12625</v>
      </c>
      <c r="C16">
        <v>0.45538000000000001</v>
      </c>
      <c r="D16">
        <v>1.2200000000000001E-2</v>
      </c>
      <c r="E16">
        <v>0.39393</v>
      </c>
      <c r="F16">
        <v>3.1E-2</v>
      </c>
      <c r="G16">
        <v>4.5320400000000003</v>
      </c>
      <c r="H16">
        <v>7.0011999999999999</v>
      </c>
      <c r="I16">
        <v>2.3060000000000001E-2</v>
      </c>
      <c r="J16">
        <v>0.10141</v>
      </c>
      <c r="K16">
        <v>1.15395</v>
      </c>
      <c r="L16">
        <v>0.45247999999999999</v>
      </c>
      <c r="M16">
        <v>1.3699999999999999E-3</v>
      </c>
      <c r="N16">
        <v>2.1063399999999999</v>
      </c>
      <c r="O16">
        <v>1.8038799999999999</v>
      </c>
      <c r="P16">
        <v>4.6348799999999999</v>
      </c>
      <c r="Q16">
        <v>0.15687000000000001</v>
      </c>
      <c r="R16">
        <v>3.7599800000000001</v>
      </c>
      <c r="S16">
        <v>3.3300000000000003E-2</v>
      </c>
      <c r="T16">
        <v>2.1999999999999999E-2</v>
      </c>
      <c r="U16" s="2" t="str">
        <f t="shared" si="0"/>
        <v>A51119</v>
      </c>
      <c r="V16" s="2">
        <f t="shared" si="1"/>
        <v>0.59382999999999997</v>
      </c>
      <c r="W16" s="2">
        <f t="shared" si="2"/>
        <v>0.39393</v>
      </c>
      <c r="X16" s="2">
        <f t="shared" si="3"/>
        <v>4.56304</v>
      </c>
      <c r="Y16" s="2">
        <f t="shared" si="4"/>
        <v>7.0011999999999999</v>
      </c>
      <c r="Z16" s="2">
        <f t="shared" si="5"/>
        <v>1.2784200000000001</v>
      </c>
      <c r="AA16" s="2">
        <f t="shared" si="6"/>
        <v>0.45247999999999999</v>
      </c>
      <c r="AB16" s="2">
        <f t="shared" si="7"/>
        <v>3.9115899999999999</v>
      </c>
      <c r="AC16" s="2">
        <f t="shared" si="8"/>
        <v>4.6348799999999999</v>
      </c>
      <c r="AD16" s="2">
        <f t="shared" si="9"/>
        <v>3.9501500000000003</v>
      </c>
      <c r="AE16" s="2">
        <f t="shared" si="10"/>
        <v>2.1999999999999999E-2</v>
      </c>
      <c r="AG16" t="s">
        <v>290</v>
      </c>
      <c r="AH16">
        <f t="shared" si="11"/>
        <v>1.8281399999999999</v>
      </c>
      <c r="AI16">
        <f t="shared" si="12"/>
        <v>0.45888000000000001</v>
      </c>
      <c r="AJ16">
        <f t="shared" si="13"/>
        <v>18.839839999999999</v>
      </c>
      <c r="AK16">
        <f t="shared" si="14"/>
        <v>11.875999999999999</v>
      </c>
      <c r="AL16">
        <f t="shared" si="15"/>
        <v>0.49847000000000002</v>
      </c>
      <c r="AM16">
        <f t="shared" si="16"/>
        <v>0.62797000000000003</v>
      </c>
      <c r="AN16">
        <f t="shared" si="17"/>
        <v>5.1355500000000003</v>
      </c>
      <c r="AO16">
        <f t="shared" si="18"/>
        <v>6.0905300000000002</v>
      </c>
      <c r="AP16">
        <f t="shared" si="19"/>
        <v>1.46933</v>
      </c>
      <c r="AQ16">
        <f t="shared" si="20"/>
        <v>1.5779999999999999E-2</v>
      </c>
    </row>
    <row r="17" spans="1:43">
      <c r="A17" t="s">
        <v>35</v>
      </c>
      <c r="B17">
        <v>3.0249999999999999E-2</v>
      </c>
      <c r="C17">
        <v>0.46700999999999998</v>
      </c>
      <c r="D17">
        <v>5.3600000000000002E-3</v>
      </c>
      <c r="E17">
        <v>0.30911</v>
      </c>
      <c r="F17">
        <v>5.1999999999999998E-3</v>
      </c>
      <c r="G17">
        <v>5.2821400000000001</v>
      </c>
      <c r="H17">
        <v>9.0965299999999996</v>
      </c>
      <c r="I17">
        <v>9.8799999999999999E-3</v>
      </c>
      <c r="J17">
        <v>3.0620000000000001E-2</v>
      </c>
      <c r="K17">
        <v>0.23644999999999999</v>
      </c>
      <c r="L17">
        <v>0.43535000000000001</v>
      </c>
      <c r="M17">
        <v>7.7999999999999999E-4</v>
      </c>
      <c r="N17">
        <v>2.0734400000000002</v>
      </c>
      <c r="O17">
        <v>1.36609</v>
      </c>
      <c r="P17">
        <v>4.4211299999999998</v>
      </c>
      <c r="Q17">
        <v>2.1690000000000001E-2</v>
      </c>
      <c r="R17">
        <v>0.49518000000000001</v>
      </c>
      <c r="S17">
        <v>6.0000000000000001E-3</v>
      </c>
      <c r="T17">
        <v>2.2669999999999999E-2</v>
      </c>
      <c r="U17" s="2" t="str">
        <f t="shared" si="0"/>
        <v>A51199</v>
      </c>
      <c r="V17" s="2">
        <f t="shared" si="1"/>
        <v>0.50261999999999996</v>
      </c>
      <c r="W17" s="2">
        <f t="shared" si="2"/>
        <v>0.30911</v>
      </c>
      <c r="X17" s="2">
        <f t="shared" si="3"/>
        <v>5.2873400000000004</v>
      </c>
      <c r="Y17" s="2">
        <f t="shared" si="4"/>
        <v>9.0965299999999996</v>
      </c>
      <c r="Z17" s="2">
        <f t="shared" si="5"/>
        <v>0.27694999999999997</v>
      </c>
      <c r="AA17" s="2">
        <f t="shared" si="6"/>
        <v>0.43535000000000001</v>
      </c>
      <c r="AB17" s="2">
        <f t="shared" si="7"/>
        <v>3.4403100000000002</v>
      </c>
      <c r="AC17" s="2">
        <f t="shared" si="8"/>
        <v>4.4211299999999998</v>
      </c>
      <c r="AD17" s="2">
        <f t="shared" si="9"/>
        <v>0.52287000000000006</v>
      </c>
      <c r="AE17" s="2">
        <f t="shared" si="10"/>
        <v>2.2669999999999999E-2</v>
      </c>
      <c r="AG17" t="s">
        <v>88</v>
      </c>
      <c r="AH17">
        <f t="shared" si="11"/>
        <v>0.72255999999999998</v>
      </c>
      <c r="AI17">
        <f t="shared" si="12"/>
        <v>0.33212999999999998</v>
      </c>
      <c r="AJ17">
        <f t="shared" si="13"/>
        <v>7.4999599999999997</v>
      </c>
      <c r="AK17">
        <f t="shared" si="14"/>
        <v>10.315200000000001</v>
      </c>
      <c r="AL17">
        <f t="shared" si="15"/>
        <v>0.42444999999999999</v>
      </c>
      <c r="AM17">
        <f t="shared" si="16"/>
        <v>0.52963000000000005</v>
      </c>
      <c r="AN17">
        <f t="shared" si="17"/>
        <v>4.4915500000000002</v>
      </c>
      <c r="AO17">
        <f t="shared" si="18"/>
        <v>4.9813900000000002</v>
      </c>
      <c r="AP17">
        <f t="shared" si="19"/>
        <v>1.5349599999999999</v>
      </c>
      <c r="AQ17">
        <f t="shared" si="20"/>
        <v>1.044E-2</v>
      </c>
    </row>
    <row r="18" spans="1:43">
      <c r="A18" t="s">
        <v>36</v>
      </c>
      <c r="B18">
        <v>3.1780000000000003E-2</v>
      </c>
      <c r="C18">
        <v>0.46577000000000002</v>
      </c>
      <c r="D18">
        <v>5.5100000000000001E-3</v>
      </c>
      <c r="E18">
        <v>0.30914999999999998</v>
      </c>
      <c r="F18">
        <v>5.3800000000000002E-3</v>
      </c>
      <c r="G18">
        <v>5.2796900000000004</v>
      </c>
      <c r="H18">
        <v>9.1066800000000008</v>
      </c>
      <c r="I18">
        <v>9.7699999999999992E-3</v>
      </c>
      <c r="J18">
        <v>3.0259999999999999E-2</v>
      </c>
      <c r="K18">
        <v>0.24179</v>
      </c>
      <c r="L18">
        <v>0.43524000000000002</v>
      </c>
      <c r="M18">
        <v>7.6000000000000004E-4</v>
      </c>
      <c r="N18">
        <v>2.07592</v>
      </c>
      <c r="O18">
        <v>1.3642399999999999</v>
      </c>
      <c r="P18">
        <v>4.4211099999999997</v>
      </c>
      <c r="Q18">
        <v>2.2859999999999998E-2</v>
      </c>
      <c r="R18">
        <v>0.49495</v>
      </c>
      <c r="S18">
        <v>6.1700000000000001E-3</v>
      </c>
      <c r="T18">
        <v>2.2669999999999999E-2</v>
      </c>
      <c r="U18" s="2" t="str">
        <f t="shared" si="0"/>
        <v>F51199</v>
      </c>
      <c r="V18" s="2">
        <f t="shared" si="1"/>
        <v>0.50306000000000006</v>
      </c>
      <c r="W18" s="2">
        <f t="shared" si="2"/>
        <v>0.30914999999999998</v>
      </c>
      <c r="X18" s="2">
        <f t="shared" si="3"/>
        <v>5.2850700000000002</v>
      </c>
      <c r="Y18" s="2">
        <f t="shared" si="4"/>
        <v>9.1066800000000008</v>
      </c>
      <c r="Z18" s="2">
        <f t="shared" si="5"/>
        <v>0.28182000000000001</v>
      </c>
      <c r="AA18" s="2">
        <f t="shared" si="6"/>
        <v>0.43524000000000002</v>
      </c>
      <c r="AB18" s="2">
        <f t="shared" si="7"/>
        <v>3.4409200000000002</v>
      </c>
      <c r="AC18" s="2">
        <f t="shared" si="8"/>
        <v>4.4211099999999997</v>
      </c>
      <c r="AD18" s="2">
        <f t="shared" si="9"/>
        <v>0.52398</v>
      </c>
      <c r="AE18" s="2">
        <f t="shared" si="10"/>
        <v>2.2669999999999999E-2</v>
      </c>
      <c r="AG18" t="s">
        <v>28</v>
      </c>
      <c r="AH18">
        <f t="shared" si="11"/>
        <v>0.62439</v>
      </c>
      <c r="AI18">
        <f t="shared" si="12"/>
        <v>0.34343000000000001</v>
      </c>
      <c r="AJ18">
        <f t="shared" si="13"/>
        <v>6.4869899999999996</v>
      </c>
      <c r="AK18">
        <f t="shared" si="14"/>
        <v>10.8467</v>
      </c>
      <c r="AL18">
        <f t="shared" si="15"/>
        <v>0.42344999999999999</v>
      </c>
      <c r="AM18">
        <f t="shared" si="16"/>
        <v>0.50783999999999996</v>
      </c>
      <c r="AN18">
        <f t="shared" si="17"/>
        <v>4.18018</v>
      </c>
      <c r="AO18">
        <f t="shared" si="18"/>
        <v>4.7551300000000003</v>
      </c>
      <c r="AP18">
        <f t="shared" si="19"/>
        <v>1.6117700000000001</v>
      </c>
      <c r="AQ18">
        <f t="shared" si="20"/>
        <v>1.0059999999999999E-2</v>
      </c>
    </row>
    <row r="19" spans="1:43">
      <c r="A19" t="s">
        <v>37</v>
      </c>
      <c r="B19">
        <v>5.3960000000000001E-2</v>
      </c>
      <c r="C19">
        <v>0.48342000000000002</v>
      </c>
      <c r="D19">
        <v>9.41E-3</v>
      </c>
      <c r="E19">
        <v>0.37761</v>
      </c>
      <c r="F19">
        <v>1.4E-2</v>
      </c>
      <c r="G19">
        <v>5.7809499999999998</v>
      </c>
      <c r="H19">
        <v>8.0246200000000005</v>
      </c>
      <c r="I19">
        <v>6.0580000000000002E-2</v>
      </c>
      <c r="J19">
        <v>6.6269999999999996E-2</v>
      </c>
      <c r="K19">
        <v>0.37637999999999999</v>
      </c>
      <c r="L19">
        <v>0.47233000000000003</v>
      </c>
      <c r="M19">
        <v>7.5000000000000002E-4</v>
      </c>
      <c r="N19">
        <v>2.41934</v>
      </c>
      <c r="O19">
        <v>1.7626200000000001</v>
      </c>
      <c r="P19">
        <v>4.7675799999999997</v>
      </c>
      <c r="Q19">
        <v>4.0480000000000002E-2</v>
      </c>
      <c r="R19">
        <v>1.43452</v>
      </c>
      <c r="S19">
        <v>1.0319999999999999E-2</v>
      </c>
      <c r="T19">
        <v>2.2630000000000001E-2</v>
      </c>
      <c r="U19" s="2" t="str">
        <f t="shared" si="0"/>
        <v>A51095</v>
      </c>
      <c r="V19" s="2">
        <f t="shared" si="1"/>
        <v>0.54679</v>
      </c>
      <c r="W19" s="2">
        <f t="shared" si="2"/>
        <v>0.37761</v>
      </c>
      <c r="X19" s="2">
        <f t="shared" si="3"/>
        <v>5.79495</v>
      </c>
      <c r="Y19" s="2">
        <f t="shared" si="4"/>
        <v>8.0246200000000005</v>
      </c>
      <c r="Z19" s="2">
        <f t="shared" si="5"/>
        <v>0.50322999999999996</v>
      </c>
      <c r="AA19" s="2">
        <f t="shared" si="6"/>
        <v>0.47233000000000003</v>
      </c>
      <c r="AB19" s="2">
        <f t="shared" si="7"/>
        <v>4.1827100000000002</v>
      </c>
      <c r="AC19" s="2">
        <f t="shared" si="8"/>
        <v>4.7675799999999997</v>
      </c>
      <c r="AD19" s="2">
        <f t="shared" si="9"/>
        <v>1.4853200000000002</v>
      </c>
      <c r="AE19" s="2">
        <f t="shared" si="10"/>
        <v>2.2630000000000001E-2</v>
      </c>
      <c r="AG19" t="s">
        <v>112</v>
      </c>
      <c r="AH19">
        <f t="shared" si="11"/>
        <v>0.72948000000000002</v>
      </c>
      <c r="AI19">
        <f t="shared" si="12"/>
        <v>0.48498000000000002</v>
      </c>
      <c r="AJ19">
        <f t="shared" si="13"/>
        <v>5.3167600000000004</v>
      </c>
      <c r="AK19">
        <f t="shared" si="14"/>
        <v>8.80382</v>
      </c>
      <c r="AL19">
        <f t="shared" si="15"/>
        <v>0.38994000000000001</v>
      </c>
      <c r="AM19">
        <f t="shared" si="16"/>
        <v>0.56003999999999998</v>
      </c>
      <c r="AN19">
        <f t="shared" si="17"/>
        <v>4.6763200000000005</v>
      </c>
      <c r="AO19">
        <f t="shared" si="18"/>
        <v>5.7077200000000001</v>
      </c>
      <c r="AP19">
        <f t="shared" si="19"/>
        <v>1.3508000000000002</v>
      </c>
      <c r="AQ19">
        <f t="shared" si="20"/>
        <v>1.9480000000000001E-2</v>
      </c>
    </row>
    <row r="20" spans="1:43">
      <c r="A20" t="s">
        <v>38</v>
      </c>
      <c r="B20">
        <v>0.12023</v>
      </c>
      <c r="C20">
        <v>0.74824000000000002</v>
      </c>
      <c r="D20">
        <v>7.6400000000000001E-3</v>
      </c>
      <c r="E20">
        <v>0.55515999999999999</v>
      </c>
      <c r="F20">
        <v>1.7270000000000001E-2</v>
      </c>
      <c r="G20">
        <v>5.5529700000000002</v>
      </c>
      <c r="H20">
        <v>12.370900000000001</v>
      </c>
      <c r="I20">
        <v>8.4000000000000003E-4</v>
      </c>
      <c r="J20">
        <v>0.53752999999999995</v>
      </c>
      <c r="K20">
        <v>1.09134</v>
      </c>
      <c r="L20">
        <v>0.70592999999999995</v>
      </c>
      <c r="M20">
        <v>1.2600000000000001E-3</v>
      </c>
      <c r="N20">
        <v>3.5602800000000001</v>
      </c>
      <c r="O20">
        <v>1.55819</v>
      </c>
      <c r="P20">
        <v>8.8564699999999998</v>
      </c>
      <c r="Q20">
        <v>0.3024</v>
      </c>
      <c r="R20">
        <v>4.0443600000000002</v>
      </c>
      <c r="S20">
        <v>0.68922000000000005</v>
      </c>
      <c r="T20">
        <v>1.4829999999999999E-2</v>
      </c>
      <c r="U20" s="2" t="str">
        <f t="shared" si="0"/>
        <v>A51097</v>
      </c>
      <c r="V20" s="2">
        <f t="shared" si="1"/>
        <v>0.87611000000000006</v>
      </c>
      <c r="W20" s="2">
        <f t="shared" si="2"/>
        <v>0.55515999999999999</v>
      </c>
      <c r="X20" s="2">
        <f t="shared" si="3"/>
        <v>5.5702400000000001</v>
      </c>
      <c r="Y20" s="2">
        <f t="shared" si="4"/>
        <v>12.370900000000001</v>
      </c>
      <c r="Z20" s="2">
        <f t="shared" si="5"/>
        <v>1.6297099999999998</v>
      </c>
      <c r="AA20" s="2">
        <f t="shared" si="6"/>
        <v>0.70592999999999995</v>
      </c>
      <c r="AB20" s="2">
        <f t="shared" si="7"/>
        <v>5.1197299999999997</v>
      </c>
      <c r="AC20" s="2">
        <f t="shared" si="8"/>
        <v>8.8564699999999998</v>
      </c>
      <c r="AD20" s="2">
        <f t="shared" si="9"/>
        <v>5.0359799999999995</v>
      </c>
      <c r="AE20" s="2">
        <f t="shared" si="10"/>
        <v>1.4829999999999999E-2</v>
      </c>
      <c r="AG20" t="s">
        <v>30</v>
      </c>
      <c r="AH20">
        <f t="shared" si="11"/>
        <v>0.54359999999999997</v>
      </c>
      <c r="AI20">
        <f t="shared" si="12"/>
        <v>0.30662</v>
      </c>
      <c r="AJ20">
        <f t="shared" si="13"/>
        <v>5.0101500000000003</v>
      </c>
      <c r="AK20">
        <f t="shared" si="14"/>
        <v>9.2826400000000007</v>
      </c>
      <c r="AL20">
        <f t="shared" si="15"/>
        <v>0.32813999999999999</v>
      </c>
      <c r="AM20">
        <f t="shared" si="16"/>
        <v>0.50571999999999995</v>
      </c>
      <c r="AN20">
        <f t="shared" si="17"/>
        <v>4.1589099999999997</v>
      </c>
      <c r="AO20">
        <f t="shared" si="18"/>
        <v>4.8636600000000003</v>
      </c>
      <c r="AP20">
        <f t="shared" si="19"/>
        <v>1.5060500000000001</v>
      </c>
      <c r="AQ20">
        <f t="shared" si="20"/>
        <v>1.4590000000000001E-2</v>
      </c>
    </row>
    <row r="21" spans="1:43">
      <c r="A21" t="s">
        <v>39</v>
      </c>
      <c r="B21">
        <v>0.11717</v>
      </c>
      <c r="C21">
        <v>0.36453999999999998</v>
      </c>
      <c r="D21">
        <v>1.031E-2</v>
      </c>
      <c r="E21">
        <v>0.38231999999999999</v>
      </c>
      <c r="F21">
        <v>2.7560000000000001E-2</v>
      </c>
      <c r="G21">
        <v>4.68553</v>
      </c>
      <c r="H21">
        <v>8.3383800000000008</v>
      </c>
      <c r="I21">
        <v>3.14E-3</v>
      </c>
      <c r="J21">
        <v>0.27566000000000002</v>
      </c>
      <c r="K21">
        <v>0.58382000000000001</v>
      </c>
      <c r="L21">
        <v>0.50444</v>
      </c>
      <c r="M21">
        <v>1.42E-3</v>
      </c>
      <c r="N21">
        <v>2.53783</v>
      </c>
      <c r="O21">
        <v>1.5741400000000001</v>
      </c>
      <c r="P21">
        <v>4.8137999999999996</v>
      </c>
      <c r="Q21">
        <v>0.17577000000000001</v>
      </c>
      <c r="R21">
        <v>1.62601</v>
      </c>
      <c r="S21">
        <v>6.8210000000000007E-2</v>
      </c>
      <c r="T21">
        <v>2.1590000000000002E-2</v>
      </c>
      <c r="U21" s="2" t="str">
        <f t="shared" si="0"/>
        <v>A51127</v>
      </c>
      <c r="V21" s="2">
        <f t="shared" si="1"/>
        <v>0.49201999999999996</v>
      </c>
      <c r="W21" s="2">
        <f t="shared" si="2"/>
        <v>0.38231999999999999</v>
      </c>
      <c r="X21" s="2">
        <f t="shared" si="3"/>
        <v>4.7130900000000002</v>
      </c>
      <c r="Y21" s="2">
        <f t="shared" si="4"/>
        <v>8.3383800000000008</v>
      </c>
      <c r="Z21" s="2">
        <f t="shared" si="5"/>
        <v>0.86261999999999994</v>
      </c>
      <c r="AA21" s="2">
        <f t="shared" si="6"/>
        <v>0.50444</v>
      </c>
      <c r="AB21" s="2">
        <f t="shared" si="7"/>
        <v>4.1133899999999999</v>
      </c>
      <c r="AC21" s="2">
        <f t="shared" si="8"/>
        <v>4.8137999999999996</v>
      </c>
      <c r="AD21" s="2">
        <f t="shared" si="9"/>
        <v>1.86999</v>
      </c>
      <c r="AE21" s="2">
        <f t="shared" si="10"/>
        <v>2.1590000000000002E-2</v>
      </c>
      <c r="AG21" t="s">
        <v>24</v>
      </c>
      <c r="AH21">
        <f t="shared" si="11"/>
        <v>0.71918000000000004</v>
      </c>
      <c r="AI21">
        <f t="shared" si="12"/>
        <v>0.44352000000000003</v>
      </c>
      <c r="AJ21">
        <f t="shared" si="13"/>
        <v>3.8253400000000002</v>
      </c>
      <c r="AK21">
        <f t="shared" si="14"/>
        <v>8.3368000000000002</v>
      </c>
      <c r="AL21">
        <f t="shared" si="15"/>
        <v>0.42227999999999999</v>
      </c>
      <c r="AM21">
        <f t="shared" si="16"/>
        <v>0.53168000000000004</v>
      </c>
      <c r="AN21">
        <f t="shared" si="17"/>
        <v>4.5525399999999996</v>
      </c>
      <c r="AO21">
        <f t="shared" si="18"/>
        <v>4.9633900000000004</v>
      </c>
      <c r="AP21">
        <f t="shared" si="19"/>
        <v>1.56914</v>
      </c>
      <c r="AQ21">
        <f t="shared" si="20"/>
        <v>1.9529999999999999E-2</v>
      </c>
    </row>
    <row r="22" spans="1:43">
      <c r="A22" t="s">
        <v>40</v>
      </c>
      <c r="B22">
        <v>5.7160000000000002E-2</v>
      </c>
      <c r="C22">
        <v>0.75787000000000004</v>
      </c>
      <c r="D22">
        <v>4.0000000000000001E-3</v>
      </c>
      <c r="E22">
        <v>0.38484000000000002</v>
      </c>
      <c r="F22">
        <v>1.315E-2</v>
      </c>
      <c r="G22">
        <v>8.1773699999999998</v>
      </c>
      <c r="H22">
        <v>7.8940400000000004</v>
      </c>
      <c r="I22">
        <v>2.7000000000000001E-3</v>
      </c>
      <c r="J22">
        <v>0.18268000000000001</v>
      </c>
      <c r="K22">
        <v>0.21645</v>
      </c>
      <c r="L22">
        <v>0.47992000000000001</v>
      </c>
      <c r="M22">
        <v>1.2199999999999999E-3</v>
      </c>
      <c r="N22">
        <v>2.96021</v>
      </c>
      <c r="O22">
        <v>0.9728</v>
      </c>
      <c r="P22">
        <v>4.7580799999999996</v>
      </c>
      <c r="Q22">
        <v>2.4830000000000001E-2</v>
      </c>
      <c r="R22">
        <v>1.399</v>
      </c>
      <c r="S22">
        <v>3.1199999999999999E-3</v>
      </c>
      <c r="T22">
        <v>2.2540000000000001E-2</v>
      </c>
      <c r="U22" s="2" t="str">
        <f t="shared" si="0"/>
        <v>A51830</v>
      </c>
      <c r="V22" s="2">
        <f t="shared" si="1"/>
        <v>0.81903000000000004</v>
      </c>
      <c r="W22" s="2">
        <f t="shared" si="2"/>
        <v>0.38484000000000002</v>
      </c>
      <c r="X22" s="2">
        <f t="shared" si="3"/>
        <v>8.1905199999999994</v>
      </c>
      <c r="Y22" s="2">
        <f t="shared" si="4"/>
        <v>7.8940400000000004</v>
      </c>
      <c r="Z22" s="2">
        <f t="shared" si="5"/>
        <v>0.40183000000000002</v>
      </c>
      <c r="AA22" s="2">
        <f t="shared" si="6"/>
        <v>0.47992000000000001</v>
      </c>
      <c r="AB22" s="2">
        <f t="shared" si="7"/>
        <v>3.9342299999999999</v>
      </c>
      <c r="AC22" s="2">
        <f t="shared" si="8"/>
        <v>4.7580799999999996</v>
      </c>
      <c r="AD22" s="2">
        <f t="shared" si="9"/>
        <v>1.4269499999999999</v>
      </c>
      <c r="AE22" s="2">
        <f t="shared" si="10"/>
        <v>2.2540000000000001E-2</v>
      </c>
      <c r="AG22" t="s">
        <v>107</v>
      </c>
      <c r="AH22">
        <f t="shared" si="11"/>
        <v>0.77341000000000004</v>
      </c>
      <c r="AI22">
        <f t="shared" si="12"/>
        <v>0.43757000000000001</v>
      </c>
      <c r="AJ22">
        <f t="shared" si="13"/>
        <v>4.3556900000000001</v>
      </c>
      <c r="AK22">
        <f t="shared" si="14"/>
        <v>8.2199299999999997</v>
      </c>
      <c r="AL22">
        <f t="shared" si="15"/>
        <v>0.26234999999999997</v>
      </c>
      <c r="AM22">
        <f t="shared" si="16"/>
        <v>0.54583000000000004</v>
      </c>
      <c r="AN22">
        <f t="shared" si="17"/>
        <v>4.3280499999999993</v>
      </c>
      <c r="AO22">
        <f t="shared" si="18"/>
        <v>5.4379</v>
      </c>
      <c r="AP22">
        <f t="shared" si="19"/>
        <v>1.5647599999999997</v>
      </c>
      <c r="AQ22">
        <f t="shared" si="20"/>
        <v>1.9380000000000001E-2</v>
      </c>
    </row>
    <row r="23" spans="1:43">
      <c r="A23" t="s">
        <v>41</v>
      </c>
      <c r="B23">
        <v>5.1610000000000003E-2</v>
      </c>
      <c r="C23">
        <v>0.48618</v>
      </c>
      <c r="D23">
        <v>9.2899999999999996E-3</v>
      </c>
      <c r="E23">
        <v>0.37759999999999999</v>
      </c>
      <c r="F23">
        <v>1.355E-2</v>
      </c>
      <c r="G23">
        <v>5.7846599999999997</v>
      </c>
      <c r="H23">
        <v>8.0157100000000003</v>
      </c>
      <c r="I23">
        <v>6.0789999999999997E-2</v>
      </c>
      <c r="J23">
        <v>6.7309999999999995E-2</v>
      </c>
      <c r="K23">
        <v>0.37586999999999998</v>
      </c>
      <c r="L23">
        <v>0.47199000000000002</v>
      </c>
      <c r="M23">
        <v>7.5000000000000002E-4</v>
      </c>
      <c r="N23">
        <v>2.4174000000000002</v>
      </c>
      <c r="O23">
        <v>1.7651399999999999</v>
      </c>
      <c r="P23">
        <v>4.7664900000000001</v>
      </c>
      <c r="Q23">
        <v>3.8830000000000003E-2</v>
      </c>
      <c r="R23">
        <v>1.43553</v>
      </c>
      <c r="S23">
        <v>1.0160000000000001E-2</v>
      </c>
      <c r="T23">
        <v>2.2620000000000001E-2</v>
      </c>
      <c r="U23" s="2" t="str">
        <f t="shared" si="0"/>
        <v>F51095</v>
      </c>
      <c r="V23" s="2">
        <f t="shared" si="1"/>
        <v>0.54708000000000001</v>
      </c>
      <c r="W23" s="2">
        <f t="shared" si="2"/>
        <v>0.37759999999999999</v>
      </c>
      <c r="X23" s="2">
        <f t="shared" si="3"/>
        <v>5.7982100000000001</v>
      </c>
      <c r="Y23" s="2">
        <f t="shared" si="4"/>
        <v>8.0157100000000003</v>
      </c>
      <c r="Z23" s="2">
        <f t="shared" si="5"/>
        <v>0.50397000000000003</v>
      </c>
      <c r="AA23" s="2">
        <f t="shared" si="6"/>
        <v>0.47199000000000002</v>
      </c>
      <c r="AB23" s="2">
        <f t="shared" si="7"/>
        <v>4.1832900000000004</v>
      </c>
      <c r="AC23" s="2">
        <f t="shared" si="8"/>
        <v>4.7664900000000001</v>
      </c>
      <c r="AD23" s="2">
        <f t="shared" si="9"/>
        <v>1.4845199999999998</v>
      </c>
      <c r="AE23" s="2">
        <f t="shared" si="10"/>
        <v>2.2620000000000001E-2</v>
      </c>
      <c r="AG23" t="s">
        <v>20</v>
      </c>
      <c r="AH23">
        <f t="shared" si="11"/>
        <v>0.6327299999999999</v>
      </c>
      <c r="AI23">
        <f t="shared" si="12"/>
        <v>0.41144999999999998</v>
      </c>
      <c r="AJ23">
        <f t="shared" si="13"/>
        <v>4.27569</v>
      </c>
      <c r="AK23">
        <f t="shared" si="14"/>
        <v>7.2868199999999996</v>
      </c>
      <c r="AL23">
        <f t="shared" si="15"/>
        <v>0.39022000000000001</v>
      </c>
      <c r="AM23">
        <f t="shared" si="16"/>
        <v>0.47554000000000002</v>
      </c>
      <c r="AN23">
        <f t="shared" si="17"/>
        <v>4.0786999999999995</v>
      </c>
      <c r="AO23">
        <f t="shared" si="18"/>
        <v>4.9279000000000002</v>
      </c>
      <c r="AP23">
        <f t="shared" si="19"/>
        <v>1.2576499999999999</v>
      </c>
      <c r="AQ23">
        <f t="shared" si="20"/>
        <v>2.2409999999999999E-2</v>
      </c>
    </row>
    <row r="24" spans="1:43">
      <c r="A24" t="s">
        <v>42</v>
      </c>
      <c r="B24">
        <v>6.4500000000000002E-2</v>
      </c>
      <c r="C24">
        <v>0.74722999999999995</v>
      </c>
      <c r="D24">
        <v>4.1900000000000001E-3</v>
      </c>
      <c r="E24">
        <v>0.3846</v>
      </c>
      <c r="F24">
        <v>1.447E-2</v>
      </c>
      <c r="G24">
        <v>8.1450399999999998</v>
      </c>
      <c r="H24">
        <v>7.90266</v>
      </c>
      <c r="I24">
        <v>2.7899999999999999E-3</v>
      </c>
      <c r="J24">
        <v>0.18059</v>
      </c>
      <c r="K24">
        <v>0.21865999999999999</v>
      </c>
      <c r="L24">
        <v>0.47987000000000002</v>
      </c>
      <c r="M24">
        <v>1.2600000000000001E-3</v>
      </c>
      <c r="N24">
        <v>2.9611200000000002</v>
      </c>
      <c r="O24">
        <v>0.97148000000000001</v>
      </c>
      <c r="P24">
        <v>4.7576499999999999</v>
      </c>
      <c r="Q24">
        <v>2.8230000000000002E-2</v>
      </c>
      <c r="R24">
        <v>1.3956</v>
      </c>
      <c r="S24">
        <v>3.1800000000000001E-3</v>
      </c>
      <c r="T24">
        <v>2.273E-2</v>
      </c>
      <c r="U24" s="2" t="str">
        <f t="shared" si="0"/>
        <v>F51830</v>
      </c>
      <c r="V24" s="2">
        <f t="shared" si="1"/>
        <v>0.81591999999999998</v>
      </c>
      <c r="W24" s="2">
        <f t="shared" si="2"/>
        <v>0.3846</v>
      </c>
      <c r="X24" s="2">
        <f t="shared" si="3"/>
        <v>8.1595099999999992</v>
      </c>
      <c r="Y24" s="2">
        <f t="shared" si="4"/>
        <v>7.90266</v>
      </c>
      <c r="Z24" s="2">
        <f t="shared" si="5"/>
        <v>0.40203999999999995</v>
      </c>
      <c r="AA24" s="2">
        <f t="shared" si="6"/>
        <v>0.47987000000000002</v>
      </c>
      <c r="AB24" s="2">
        <f t="shared" si="7"/>
        <v>3.9338600000000001</v>
      </c>
      <c r="AC24" s="2">
        <f t="shared" si="8"/>
        <v>4.7576499999999999</v>
      </c>
      <c r="AD24" s="2">
        <f t="shared" si="9"/>
        <v>1.4270099999999999</v>
      </c>
      <c r="AE24" s="2">
        <f t="shared" si="10"/>
        <v>2.273E-2</v>
      </c>
      <c r="AG24" t="s">
        <v>98</v>
      </c>
      <c r="AH24">
        <f t="shared" si="11"/>
        <v>0.91168000000000005</v>
      </c>
      <c r="AI24">
        <f t="shared" si="12"/>
        <v>0.73567000000000005</v>
      </c>
      <c r="AJ24">
        <f t="shared" si="13"/>
        <v>4.8402700000000003</v>
      </c>
      <c r="AK24">
        <f t="shared" si="14"/>
        <v>7.9017499999999998</v>
      </c>
      <c r="AL24">
        <f t="shared" si="15"/>
        <v>0.51293</v>
      </c>
      <c r="AM24">
        <f t="shared" si="16"/>
        <v>0.97114</v>
      </c>
      <c r="AN24">
        <f t="shared" si="17"/>
        <v>1.5754999999999999</v>
      </c>
      <c r="AO24">
        <f t="shared" si="18"/>
        <v>10.829700000000001</v>
      </c>
      <c r="AP24">
        <f t="shared" si="19"/>
        <v>0.88025999999999993</v>
      </c>
      <c r="AQ24">
        <f t="shared" si="20"/>
        <v>1.4200000000000001E-2</v>
      </c>
    </row>
    <row r="25" spans="1:43">
      <c r="A25" t="s">
        <v>43</v>
      </c>
      <c r="B25">
        <v>4.4580000000000002E-2</v>
      </c>
      <c r="C25">
        <v>0.45833000000000002</v>
      </c>
      <c r="D25">
        <v>4.1599999999999996E-3</v>
      </c>
      <c r="E25">
        <v>0.37444</v>
      </c>
      <c r="F25">
        <v>1.8020000000000001E-2</v>
      </c>
      <c r="G25">
        <v>5.0492999999999997</v>
      </c>
      <c r="H25">
        <v>11.3414</v>
      </c>
      <c r="I25">
        <v>2.16E-3</v>
      </c>
      <c r="J25">
        <v>0.18870000000000001</v>
      </c>
      <c r="K25">
        <v>0.18287</v>
      </c>
      <c r="L25">
        <v>0.44775999999999999</v>
      </c>
      <c r="M25">
        <v>8.8000000000000003E-4</v>
      </c>
      <c r="N25">
        <v>2.6221899999999998</v>
      </c>
      <c r="O25">
        <v>1.05888</v>
      </c>
      <c r="P25">
        <v>4.4912400000000003</v>
      </c>
      <c r="Q25">
        <v>2.0289999999999999E-2</v>
      </c>
      <c r="R25">
        <v>1.2146699999999999</v>
      </c>
      <c r="S25">
        <v>3.4099999999999998E-3</v>
      </c>
      <c r="T25">
        <v>2.2780000000000002E-2</v>
      </c>
      <c r="U25" s="2" t="str">
        <f t="shared" si="0"/>
        <v>A51650</v>
      </c>
      <c r="V25" s="2">
        <f t="shared" si="1"/>
        <v>0.50707000000000002</v>
      </c>
      <c r="W25" s="2">
        <f t="shared" si="2"/>
        <v>0.37444</v>
      </c>
      <c r="X25" s="2">
        <f t="shared" si="3"/>
        <v>5.0673199999999996</v>
      </c>
      <c r="Y25" s="2">
        <f t="shared" si="4"/>
        <v>11.3414</v>
      </c>
      <c r="Z25" s="2">
        <f t="shared" si="5"/>
        <v>0.37373000000000001</v>
      </c>
      <c r="AA25" s="2">
        <f t="shared" si="6"/>
        <v>0.44775999999999999</v>
      </c>
      <c r="AB25" s="2">
        <f t="shared" si="7"/>
        <v>3.6819499999999996</v>
      </c>
      <c r="AC25" s="2">
        <f t="shared" si="8"/>
        <v>4.4912400000000003</v>
      </c>
      <c r="AD25" s="2">
        <f t="shared" si="9"/>
        <v>1.2383699999999997</v>
      </c>
      <c r="AE25" s="2">
        <f t="shared" si="10"/>
        <v>2.2780000000000002E-2</v>
      </c>
      <c r="AG25" t="s">
        <v>105</v>
      </c>
      <c r="AH25">
        <f t="shared" si="11"/>
        <v>0.91345999999999994</v>
      </c>
      <c r="AI25">
        <f t="shared" si="12"/>
        <v>0.39865</v>
      </c>
      <c r="AJ25">
        <f t="shared" si="13"/>
        <v>6.1170200000000001</v>
      </c>
      <c r="AK25">
        <f t="shared" si="14"/>
        <v>7.8614100000000002</v>
      </c>
      <c r="AL25">
        <f t="shared" si="15"/>
        <v>0.33298</v>
      </c>
      <c r="AM25">
        <f t="shared" si="16"/>
        <v>0.48776999999999998</v>
      </c>
      <c r="AN25">
        <f t="shared" si="17"/>
        <v>3.77874</v>
      </c>
      <c r="AO25">
        <f t="shared" si="18"/>
        <v>4.9595900000000004</v>
      </c>
      <c r="AP25">
        <f t="shared" si="19"/>
        <v>1.39341</v>
      </c>
      <c r="AQ25">
        <f t="shared" si="20"/>
        <v>1.213E-2</v>
      </c>
    </row>
    <row r="26" spans="1:43">
      <c r="A26" t="s">
        <v>44</v>
      </c>
      <c r="B26">
        <v>3.431E-2</v>
      </c>
      <c r="C26">
        <v>0.73707</v>
      </c>
      <c r="D26">
        <v>3.8400000000000001E-3</v>
      </c>
      <c r="E26">
        <v>0.39587</v>
      </c>
      <c r="F26">
        <v>9.7999999999999997E-3</v>
      </c>
      <c r="G26">
        <v>7.7440499999999997</v>
      </c>
      <c r="H26">
        <v>7.11137</v>
      </c>
      <c r="I26">
        <v>1.14E-3</v>
      </c>
      <c r="J26">
        <v>0.13774</v>
      </c>
      <c r="K26">
        <v>0.23723</v>
      </c>
      <c r="L26">
        <v>0.44047999999999998</v>
      </c>
      <c r="M26">
        <v>7.2999999999999996E-4</v>
      </c>
      <c r="N26">
        <v>2.5625300000000002</v>
      </c>
      <c r="O26">
        <v>1.0683199999999999</v>
      </c>
      <c r="P26">
        <v>4.3353900000000003</v>
      </c>
      <c r="Q26">
        <v>1.3520000000000001E-2</v>
      </c>
      <c r="R26">
        <v>1.1851700000000001</v>
      </c>
      <c r="S26">
        <v>3.2399999999999998E-3</v>
      </c>
      <c r="T26">
        <v>2.2610000000000002E-2</v>
      </c>
      <c r="U26" s="2" t="str">
        <f t="shared" si="0"/>
        <v>A51735</v>
      </c>
      <c r="V26" s="2">
        <f t="shared" si="1"/>
        <v>0.77521999999999991</v>
      </c>
      <c r="W26" s="2">
        <f t="shared" si="2"/>
        <v>0.39587</v>
      </c>
      <c r="X26" s="2">
        <f t="shared" si="3"/>
        <v>7.7538499999999999</v>
      </c>
      <c r="Y26" s="2">
        <f t="shared" si="4"/>
        <v>7.11137</v>
      </c>
      <c r="Z26" s="2">
        <f t="shared" si="5"/>
        <v>0.37611</v>
      </c>
      <c r="AA26" s="2">
        <f t="shared" si="6"/>
        <v>0.44047999999999998</v>
      </c>
      <c r="AB26" s="2">
        <f t="shared" si="7"/>
        <v>3.63158</v>
      </c>
      <c r="AC26" s="2">
        <f t="shared" si="8"/>
        <v>4.3353900000000003</v>
      </c>
      <c r="AD26" s="2">
        <f t="shared" si="9"/>
        <v>1.2019299999999999</v>
      </c>
      <c r="AE26" s="2">
        <f t="shared" si="10"/>
        <v>2.2610000000000002E-2</v>
      </c>
      <c r="AG26" t="s">
        <v>238</v>
      </c>
      <c r="AH26">
        <f t="shared" si="11"/>
        <v>0.20788999999999999</v>
      </c>
      <c r="AI26">
        <f t="shared" si="12"/>
        <v>0.44779000000000002</v>
      </c>
      <c r="AJ26">
        <f t="shared" si="13"/>
        <v>1.59893</v>
      </c>
      <c r="AK26">
        <f t="shared" si="14"/>
        <v>10.1858</v>
      </c>
      <c r="AL26">
        <f t="shared" si="15"/>
        <v>0.44527</v>
      </c>
      <c r="AM26">
        <f t="shared" si="16"/>
        <v>0.58465999999999996</v>
      </c>
      <c r="AN26">
        <f t="shared" si="17"/>
        <v>2.7008199999999998</v>
      </c>
      <c r="AO26">
        <f t="shared" si="18"/>
        <v>5.7068099999999999</v>
      </c>
      <c r="AP26">
        <f t="shared" si="19"/>
        <v>0.79890000000000005</v>
      </c>
      <c r="AQ26">
        <f t="shared" si="20"/>
        <v>5.5700000000000003E-3</v>
      </c>
    </row>
    <row r="27" spans="1:43">
      <c r="A27" t="s">
        <v>45</v>
      </c>
      <c r="B27">
        <v>3.8780000000000002E-2</v>
      </c>
      <c r="C27">
        <v>0.46482000000000001</v>
      </c>
      <c r="D27">
        <v>4.0000000000000001E-3</v>
      </c>
      <c r="E27">
        <v>0.37445000000000001</v>
      </c>
      <c r="F27">
        <v>1.6580000000000001E-2</v>
      </c>
      <c r="G27">
        <v>5.0558300000000003</v>
      </c>
      <c r="H27">
        <v>11.327400000000001</v>
      </c>
      <c r="I27">
        <v>2.0300000000000001E-3</v>
      </c>
      <c r="J27">
        <v>0.18840999999999999</v>
      </c>
      <c r="K27">
        <v>0.18387999999999999</v>
      </c>
      <c r="L27">
        <v>0.44775999999999999</v>
      </c>
      <c r="M27">
        <v>8.1999999999999998E-4</v>
      </c>
      <c r="N27">
        <v>2.6191499999999999</v>
      </c>
      <c r="O27">
        <v>1.06246</v>
      </c>
      <c r="P27">
        <v>4.4904200000000003</v>
      </c>
      <c r="Q27">
        <v>1.755E-2</v>
      </c>
      <c r="R27">
        <v>1.2172499999999999</v>
      </c>
      <c r="S27">
        <v>3.3600000000000001E-3</v>
      </c>
      <c r="T27">
        <v>2.2780000000000002E-2</v>
      </c>
      <c r="U27" s="2" t="str">
        <f t="shared" si="0"/>
        <v>F51650</v>
      </c>
      <c r="V27" s="2">
        <f t="shared" si="1"/>
        <v>0.50760000000000005</v>
      </c>
      <c r="W27" s="2">
        <f t="shared" si="2"/>
        <v>0.37445000000000001</v>
      </c>
      <c r="X27" s="2">
        <f t="shared" si="3"/>
        <v>5.0724100000000005</v>
      </c>
      <c r="Y27" s="2">
        <f t="shared" si="4"/>
        <v>11.327400000000001</v>
      </c>
      <c r="Z27" s="2">
        <f t="shared" si="5"/>
        <v>0.37431999999999999</v>
      </c>
      <c r="AA27" s="2">
        <f t="shared" si="6"/>
        <v>0.44775999999999999</v>
      </c>
      <c r="AB27" s="2">
        <f t="shared" si="7"/>
        <v>3.6824300000000001</v>
      </c>
      <c r="AC27" s="2">
        <f t="shared" si="8"/>
        <v>4.4904200000000003</v>
      </c>
      <c r="AD27" s="2">
        <f t="shared" si="9"/>
        <v>1.2381599999999999</v>
      </c>
      <c r="AE27" s="2">
        <f t="shared" si="10"/>
        <v>2.2780000000000002E-2</v>
      </c>
      <c r="AG27" t="s">
        <v>94</v>
      </c>
      <c r="AH27">
        <f t="shared" si="11"/>
        <v>1.0603</v>
      </c>
      <c r="AI27">
        <f t="shared" si="12"/>
        <v>0.69840999999999998</v>
      </c>
      <c r="AJ27">
        <f t="shared" si="13"/>
        <v>5.8030900000000001</v>
      </c>
      <c r="AK27">
        <f t="shared" si="14"/>
        <v>11.2783</v>
      </c>
      <c r="AL27">
        <f t="shared" si="15"/>
        <v>0.40192</v>
      </c>
      <c r="AM27">
        <f t="shared" si="16"/>
        <v>0.88376999999999994</v>
      </c>
      <c r="AN27">
        <f t="shared" si="17"/>
        <v>1.10632</v>
      </c>
      <c r="AO27">
        <f t="shared" si="18"/>
        <v>11.168200000000001</v>
      </c>
      <c r="AP27">
        <f t="shared" si="19"/>
        <v>1.16266</v>
      </c>
      <c r="AQ27">
        <f t="shared" si="20"/>
        <v>1.519E-2</v>
      </c>
    </row>
    <row r="28" spans="1:43">
      <c r="A28" t="s">
        <v>46</v>
      </c>
      <c r="B28">
        <v>6.1159999999999999E-2</v>
      </c>
      <c r="C28">
        <v>0.70089000000000001</v>
      </c>
      <c r="D28">
        <v>4.5999999999999999E-3</v>
      </c>
      <c r="E28">
        <v>0.39545000000000002</v>
      </c>
      <c r="F28">
        <v>1.333E-2</v>
      </c>
      <c r="G28">
        <v>7.6551499999999999</v>
      </c>
      <c r="H28">
        <v>7.1179399999999999</v>
      </c>
      <c r="I28">
        <v>1.3600000000000001E-3</v>
      </c>
      <c r="J28">
        <v>0.13383999999999999</v>
      </c>
      <c r="K28">
        <v>0.24215999999999999</v>
      </c>
      <c r="L28">
        <v>0.44064999999999999</v>
      </c>
      <c r="M28">
        <v>8.8999999999999995E-4</v>
      </c>
      <c r="N28">
        <v>2.5731700000000002</v>
      </c>
      <c r="O28">
        <v>1.05724</v>
      </c>
      <c r="P28">
        <v>4.3369600000000004</v>
      </c>
      <c r="Q28">
        <v>2.5340000000000001E-2</v>
      </c>
      <c r="R28">
        <v>1.1732800000000001</v>
      </c>
      <c r="S28">
        <v>3.3700000000000002E-3</v>
      </c>
      <c r="T28">
        <v>2.2620000000000001E-2</v>
      </c>
      <c r="U28" s="2" t="str">
        <f t="shared" si="0"/>
        <v>F51735</v>
      </c>
      <c r="V28" s="2">
        <f t="shared" si="1"/>
        <v>0.76665000000000005</v>
      </c>
      <c r="W28" s="2">
        <f t="shared" si="2"/>
        <v>0.39545000000000002</v>
      </c>
      <c r="X28" s="2">
        <f t="shared" si="3"/>
        <v>7.6684799999999997</v>
      </c>
      <c r="Y28" s="2">
        <f t="shared" si="4"/>
        <v>7.1179399999999999</v>
      </c>
      <c r="Z28" s="2">
        <f t="shared" si="5"/>
        <v>0.37735999999999997</v>
      </c>
      <c r="AA28" s="2">
        <f t="shared" si="6"/>
        <v>0.44064999999999999</v>
      </c>
      <c r="AB28" s="2">
        <f t="shared" si="7"/>
        <v>3.6313000000000004</v>
      </c>
      <c r="AC28" s="2">
        <f t="shared" si="8"/>
        <v>4.3369600000000004</v>
      </c>
      <c r="AD28" s="2">
        <f t="shared" si="9"/>
        <v>1.2019900000000001</v>
      </c>
      <c r="AE28" s="2">
        <f t="shared" si="10"/>
        <v>2.2620000000000001E-2</v>
      </c>
      <c r="AG28" t="s">
        <v>96</v>
      </c>
      <c r="AH28">
        <f t="shared" si="11"/>
        <v>0.63546000000000002</v>
      </c>
      <c r="AI28">
        <f t="shared" si="12"/>
        <v>0.54486000000000001</v>
      </c>
      <c r="AJ28">
        <f t="shared" si="13"/>
        <v>5.6954099999999999</v>
      </c>
      <c r="AK28">
        <f t="shared" si="14"/>
        <v>7.8570000000000002</v>
      </c>
      <c r="AL28">
        <f t="shared" si="15"/>
        <v>0.44275000000000003</v>
      </c>
      <c r="AM28">
        <f t="shared" si="16"/>
        <v>0.69911000000000001</v>
      </c>
      <c r="AN28">
        <f t="shared" si="17"/>
        <v>4.8297499999999998</v>
      </c>
      <c r="AO28">
        <f t="shared" si="18"/>
        <v>7.2232900000000004</v>
      </c>
      <c r="AP28">
        <f t="shared" si="19"/>
        <v>1.6793800000000001</v>
      </c>
      <c r="AQ28">
        <f t="shared" si="20"/>
        <v>1.583E-2</v>
      </c>
    </row>
    <row r="29" spans="1:43">
      <c r="A29" t="s">
        <v>47</v>
      </c>
      <c r="B29">
        <v>0.16077</v>
      </c>
      <c r="C29">
        <v>0.70006000000000002</v>
      </c>
      <c r="D29">
        <v>1.0500000000000001E-2</v>
      </c>
      <c r="E29">
        <v>0.50478000000000001</v>
      </c>
      <c r="F29">
        <v>2.5180000000000001E-2</v>
      </c>
      <c r="G29">
        <v>6.1069800000000001</v>
      </c>
      <c r="H29">
        <v>11.8551</v>
      </c>
      <c r="I29">
        <v>1.58E-3</v>
      </c>
      <c r="J29">
        <v>0.33333000000000002</v>
      </c>
      <c r="K29">
        <v>1.2534000000000001</v>
      </c>
      <c r="L29">
        <v>0.68645</v>
      </c>
      <c r="M29">
        <v>1.1100000000000001E-3</v>
      </c>
      <c r="N29">
        <v>2.99837</v>
      </c>
      <c r="O29">
        <v>1.75145</v>
      </c>
      <c r="P29">
        <v>6.2697399999999996</v>
      </c>
      <c r="Q29">
        <v>0.31618000000000002</v>
      </c>
      <c r="R29">
        <v>4.0683299999999996</v>
      </c>
      <c r="S29">
        <v>0.70640999999999998</v>
      </c>
      <c r="T29">
        <v>1.4540000000000001E-2</v>
      </c>
      <c r="U29" s="2" t="str">
        <f t="shared" si="0"/>
        <v>A51101</v>
      </c>
      <c r="V29" s="2">
        <f t="shared" si="1"/>
        <v>0.87132999999999994</v>
      </c>
      <c r="W29" s="2">
        <f t="shared" si="2"/>
        <v>0.50478000000000001</v>
      </c>
      <c r="X29" s="2">
        <f t="shared" si="3"/>
        <v>6.1321599999999998</v>
      </c>
      <c r="Y29" s="2">
        <f t="shared" si="4"/>
        <v>11.8551</v>
      </c>
      <c r="Z29" s="2">
        <f t="shared" si="5"/>
        <v>1.5883100000000001</v>
      </c>
      <c r="AA29" s="2">
        <f t="shared" si="6"/>
        <v>0.68645</v>
      </c>
      <c r="AB29" s="2">
        <f t="shared" si="7"/>
        <v>4.7509300000000003</v>
      </c>
      <c r="AC29" s="2">
        <f t="shared" si="8"/>
        <v>6.2697399999999996</v>
      </c>
      <c r="AD29" s="2">
        <f t="shared" si="9"/>
        <v>5.0909199999999997</v>
      </c>
      <c r="AE29" s="2">
        <f t="shared" si="10"/>
        <v>1.4540000000000001E-2</v>
      </c>
      <c r="AG29" t="s">
        <v>83</v>
      </c>
      <c r="AH29">
        <f t="shared" si="11"/>
        <v>0.80713999999999997</v>
      </c>
      <c r="AI29">
        <f t="shared" si="12"/>
        <v>0.46562999999999999</v>
      </c>
      <c r="AJ29">
        <f t="shared" si="13"/>
        <v>8.0631000000000004</v>
      </c>
      <c r="AK29">
        <f t="shared" si="14"/>
        <v>8.8046900000000008</v>
      </c>
      <c r="AL29">
        <f t="shared" si="15"/>
        <v>0.46637000000000001</v>
      </c>
      <c r="AM29">
        <f t="shared" si="16"/>
        <v>0.56103000000000003</v>
      </c>
      <c r="AN29">
        <f t="shared" si="17"/>
        <v>4.6014499999999998</v>
      </c>
      <c r="AO29">
        <f t="shared" si="18"/>
        <v>5.6675700000000004</v>
      </c>
      <c r="AP29">
        <f t="shared" si="19"/>
        <v>1.7066600000000001</v>
      </c>
      <c r="AQ29">
        <f t="shared" si="20"/>
        <v>1.099E-2</v>
      </c>
    </row>
    <row r="30" spans="1:43">
      <c r="A30" t="s">
        <v>48</v>
      </c>
      <c r="B30">
        <v>0.1333</v>
      </c>
      <c r="C30">
        <v>0.40854000000000001</v>
      </c>
      <c r="D30">
        <v>1.001E-2</v>
      </c>
      <c r="E30">
        <v>0.35848999999999998</v>
      </c>
      <c r="F30">
        <v>2.8060000000000002E-2</v>
      </c>
      <c r="G30">
        <v>4.2017499999999997</v>
      </c>
      <c r="H30">
        <v>7.5223899999999997</v>
      </c>
      <c r="I30">
        <v>4.6999999999999999E-4</v>
      </c>
      <c r="J30">
        <v>0.29269000000000001</v>
      </c>
      <c r="K30">
        <v>0.30098999999999998</v>
      </c>
      <c r="L30">
        <v>0.48386000000000001</v>
      </c>
      <c r="M30">
        <v>1.0200000000000001E-3</v>
      </c>
      <c r="N30">
        <v>2.38001</v>
      </c>
      <c r="O30">
        <v>1.50312</v>
      </c>
      <c r="P30">
        <v>4.6440999999999999</v>
      </c>
      <c r="Q30">
        <v>0.23336999999999999</v>
      </c>
      <c r="R30">
        <v>1.44736</v>
      </c>
      <c r="S30">
        <v>0.58396999999999999</v>
      </c>
      <c r="T30">
        <v>1.304E-2</v>
      </c>
      <c r="U30" s="2" t="str">
        <f t="shared" si="0"/>
        <v>A51033</v>
      </c>
      <c r="V30" s="2">
        <f t="shared" si="1"/>
        <v>0.55184999999999995</v>
      </c>
      <c r="W30" s="2">
        <f t="shared" si="2"/>
        <v>0.35848999999999998</v>
      </c>
      <c r="X30" s="2">
        <f t="shared" si="3"/>
        <v>4.2298099999999996</v>
      </c>
      <c r="Y30" s="2">
        <f t="shared" si="4"/>
        <v>7.5223899999999997</v>
      </c>
      <c r="Z30" s="2">
        <f t="shared" si="5"/>
        <v>0.59414999999999996</v>
      </c>
      <c r="AA30" s="2">
        <f t="shared" si="6"/>
        <v>0.48386000000000001</v>
      </c>
      <c r="AB30" s="2">
        <f t="shared" si="7"/>
        <v>3.88415</v>
      </c>
      <c r="AC30" s="2">
        <f t="shared" si="8"/>
        <v>4.6440999999999999</v>
      </c>
      <c r="AD30" s="2">
        <f t="shared" si="9"/>
        <v>2.2646999999999999</v>
      </c>
      <c r="AE30" s="2">
        <f t="shared" si="10"/>
        <v>1.304E-2</v>
      </c>
      <c r="AG30" t="s">
        <v>368</v>
      </c>
      <c r="AH30">
        <f t="shared" si="11"/>
        <v>1.81654</v>
      </c>
      <c r="AI30">
        <f t="shared" si="12"/>
        <v>0.61129999999999995</v>
      </c>
      <c r="AJ30">
        <f t="shared" si="13"/>
        <v>18.16478</v>
      </c>
      <c r="AK30">
        <f t="shared" si="14"/>
        <v>11.4663</v>
      </c>
      <c r="AL30">
        <f t="shared" si="15"/>
        <v>0.58035999999999999</v>
      </c>
      <c r="AM30">
        <f t="shared" si="16"/>
        <v>0.63793999999999995</v>
      </c>
      <c r="AN30">
        <f t="shared" si="17"/>
        <v>5.6896800000000001</v>
      </c>
      <c r="AO30">
        <f t="shared" si="18"/>
        <v>6.6267399999999999</v>
      </c>
      <c r="AP30">
        <f t="shared" si="19"/>
        <v>1.3341700000000001</v>
      </c>
      <c r="AQ30">
        <f t="shared" si="20"/>
        <v>2.163E-2</v>
      </c>
    </row>
    <row r="31" spans="1:43">
      <c r="A31" t="s">
        <v>49</v>
      </c>
      <c r="B31">
        <v>0.20893</v>
      </c>
      <c r="C31">
        <v>0.31387999999999999</v>
      </c>
      <c r="D31">
        <v>1.0279999999999999E-2</v>
      </c>
      <c r="E31">
        <v>0.35404000000000002</v>
      </c>
      <c r="F31">
        <v>4.3310000000000001E-2</v>
      </c>
      <c r="G31">
        <v>4.3946500000000004</v>
      </c>
      <c r="H31">
        <v>7.0650399999999998</v>
      </c>
      <c r="I31">
        <v>6.8399999999999997E-3</v>
      </c>
      <c r="J31">
        <v>0.15615999999999999</v>
      </c>
      <c r="K31">
        <v>0.61648999999999998</v>
      </c>
      <c r="L31">
        <v>0.46643000000000001</v>
      </c>
      <c r="M31">
        <v>1.57E-3</v>
      </c>
      <c r="N31">
        <v>2.3818700000000002</v>
      </c>
      <c r="O31">
        <v>1.5013700000000001</v>
      </c>
      <c r="P31">
        <v>4.6181900000000002</v>
      </c>
      <c r="Q31">
        <v>0.34620000000000001</v>
      </c>
      <c r="R31">
        <v>1.8812599999999999</v>
      </c>
      <c r="S31">
        <v>0.29670000000000002</v>
      </c>
      <c r="T31">
        <v>1.155E-2</v>
      </c>
      <c r="U31" s="2" t="str">
        <f t="shared" si="0"/>
        <v>F51033</v>
      </c>
      <c r="V31" s="2">
        <f t="shared" si="1"/>
        <v>0.53308999999999995</v>
      </c>
      <c r="W31" s="2">
        <f t="shared" si="2"/>
        <v>0.35404000000000002</v>
      </c>
      <c r="X31" s="2">
        <f t="shared" si="3"/>
        <v>4.4379600000000003</v>
      </c>
      <c r="Y31" s="2">
        <f t="shared" si="4"/>
        <v>7.0650399999999998</v>
      </c>
      <c r="Z31" s="2">
        <f t="shared" si="5"/>
        <v>0.77949000000000002</v>
      </c>
      <c r="AA31" s="2">
        <f t="shared" si="6"/>
        <v>0.46643000000000001</v>
      </c>
      <c r="AB31" s="2">
        <f t="shared" si="7"/>
        <v>3.8848100000000003</v>
      </c>
      <c r="AC31" s="2">
        <f t="shared" si="8"/>
        <v>4.6181900000000002</v>
      </c>
      <c r="AD31" s="2">
        <f t="shared" si="9"/>
        <v>2.5241599999999997</v>
      </c>
      <c r="AE31" s="2">
        <f t="shared" si="10"/>
        <v>1.155E-2</v>
      </c>
      <c r="AG31" t="s">
        <v>361</v>
      </c>
      <c r="AH31">
        <f t="shared" si="11"/>
        <v>1.37324</v>
      </c>
      <c r="AI31">
        <f t="shared" si="12"/>
        <v>0.63583999999999996</v>
      </c>
      <c r="AJ31">
        <f t="shared" si="13"/>
        <v>14.597800000000001</v>
      </c>
      <c r="AK31">
        <f t="shared" si="14"/>
        <v>14.3027</v>
      </c>
      <c r="AL31">
        <f t="shared" si="15"/>
        <v>0.63454999999999995</v>
      </c>
      <c r="AM31">
        <f t="shared" si="16"/>
        <v>0.76268999999999998</v>
      </c>
      <c r="AN31">
        <f t="shared" si="17"/>
        <v>6.3298099999999993</v>
      </c>
      <c r="AO31">
        <f t="shared" si="18"/>
        <v>8.0847300000000004</v>
      </c>
      <c r="AP31">
        <f t="shared" si="19"/>
        <v>1.38893</v>
      </c>
      <c r="AQ31">
        <f t="shared" si="20"/>
        <v>9.5700000000000004E-3</v>
      </c>
    </row>
    <row r="32" spans="1:43">
      <c r="A32" t="s">
        <v>50</v>
      </c>
      <c r="B32">
        <v>0.61050000000000004</v>
      </c>
      <c r="C32">
        <v>0.65612000000000004</v>
      </c>
      <c r="D32">
        <v>1.661E-2</v>
      </c>
      <c r="E32">
        <v>0.44222</v>
      </c>
      <c r="F32">
        <v>0.15561</v>
      </c>
      <c r="G32">
        <v>4.96889</v>
      </c>
      <c r="H32">
        <v>7.3646399999999996</v>
      </c>
      <c r="I32">
        <v>7.3020000000000002E-2</v>
      </c>
      <c r="J32">
        <v>3.8330000000000003E-2</v>
      </c>
      <c r="K32">
        <v>0.34501999999999999</v>
      </c>
      <c r="L32">
        <v>0.48026999999999997</v>
      </c>
      <c r="M32">
        <v>2.4199999999999998E-3</v>
      </c>
      <c r="N32">
        <v>2.8765999999999998</v>
      </c>
      <c r="O32">
        <v>1.5429600000000001</v>
      </c>
      <c r="P32">
        <v>5.3749099999999999</v>
      </c>
      <c r="Q32">
        <v>0.43121999999999999</v>
      </c>
      <c r="R32">
        <v>0.93328</v>
      </c>
      <c r="S32">
        <v>3.2099999999999997E-2</v>
      </c>
      <c r="T32">
        <v>1.171E-2</v>
      </c>
      <c r="U32" s="2" t="str">
        <f t="shared" si="0"/>
        <v>A51177</v>
      </c>
      <c r="V32" s="2">
        <f t="shared" si="1"/>
        <v>1.2832300000000001</v>
      </c>
      <c r="W32" s="2">
        <f t="shared" si="2"/>
        <v>0.44222</v>
      </c>
      <c r="X32" s="2">
        <f t="shared" si="3"/>
        <v>5.1245000000000003</v>
      </c>
      <c r="Y32" s="2">
        <f t="shared" si="4"/>
        <v>7.3646399999999996</v>
      </c>
      <c r="Z32" s="2">
        <f t="shared" si="5"/>
        <v>0.45637</v>
      </c>
      <c r="AA32" s="2">
        <f t="shared" si="6"/>
        <v>0.48026999999999997</v>
      </c>
      <c r="AB32" s="2">
        <f t="shared" si="7"/>
        <v>4.4219799999999996</v>
      </c>
      <c r="AC32" s="2">
        <f t="shared" si="8"/>
        <v>5.3749099999999999</v>
      </c>
      <c r="AD32" s="2">
        <f t="shared" si="9"/>
        <v>1.3966000000000001</v>
      </c>
      <c r="AE32" s="2">
        <f t="shared" si="10"/>
        <v>1.171E-2</v>
      </c>
      <c r="AG32" t="s">
        <v>349</v>
      </c>
      <c r="AH32">
        <f t="shared" si="11"/>
        <v>1.0903999999999998</v>
      </c>
      <c r="AI32">
        <f t="shared" si="12"/>
        <v>0.57337000000000005</v>
      </c>
      <c r="AJ32">
        <f t="shared" si="13"/>
        <v>11.18646</v>
      </c>
      <c r="AK32">
        <f t="shared" si="14"/>
        <v>11.257300000000001</v>
      </c>
      <c r="AL32">
        <f t="shared" si="15"/>
        <v>0.55645</v>
      </c>
      <c r="AM32">
        <f t="shared" si="16"/>
        <v>0.62461</v>
      </c>
      <c r="AN32">
        <f t="shared" si="17"/>
        <v>5.3977000000000004</v>
      </c>
      <c r="AO32">
        <f t="shared" si="18"/>
        <v>6.3547900000000004</v>
      </c>
      <c r="AP32">
        <f t="shared" si="19"/>
        <v>1.30037</v>
      </c>
      <c r="AQ32">
        <f t="shared" si="20"/>
        <v>1.1220000000000001E-2</v>
      </c>
    </row>
    <row r="33" spans="1:43">
      <c r="A33" t="s">
        <v>51</v>
      </c>
      <c r="B33">
        <v>0.62297000000000002</v>
      </c>
      <c r="C33">
        <v>0.65698000000000001</v>
      </c>
      <c r="D33">
        <v>1.6650000000000002E-2</v>
      </c>
      <c r="E33">
        <v>0.44219999999999998</v>
      </c>
      <c r="F33">
        <v>0.16020999999999999</v>
      </c>
      <c r="G33">
        <v>4.9958299999999998</v>
      </c>
      <c r="H33">
        <v>7.3329700000000004</v>
      </c>
      <c r="I33">
        <v>7.4700000000000003E-2</v>
      </c>
      <c r="J33">
        <v>3.8330000000000003E-2</v>
      </c>
      <c r="K33">
        <v>0.34365000000000001</v>
      </c>
      <c r="L33">
        <v>0.47846</v>
      </c>
      <c r="M33">
        <v>2.4499999999999999E-3</v>
      </c>
      <c r="N33">
        <v>2.8723100000000001</v>
      </c>
      <c r="O33">
        <v>1.54369</v>
      </c>
      <c r="P33">
        <v>5.3701299999999996</v>
      </c>
      <c r="Q33">
        <v>0.43541000000000002</v>
      </c>
      <c r="R33">
        <v>0.93381999999999998</v>
      </c>
      <c r="S33">
        <v>3.0880000000000001E-2</v>
      </c>
      <c r="T33">
        <v>1.124E-2</v>
      </c>
      <c r="U33" s="2" t="str">
        <f t="shared" si="0"/>
        <v>F51177</v>
      </c>
      <c r="V33" s="2">
        <f t="shared" si="1"/>
        <v>1.2966</v>
      </c>
      <c r="W33" s="2">
        <f t="shared" si="2"/>
        <v>0.44219999999999998</v>
      </c>
      <c r="X33" s="2">
        <f t="shared" si="3"/>
        <v>5.15604</v>
      </c>
      <c r="Y33" s="2">
        <f t="shared" si="4"/>
        <v>7.3329700000000004</v>
      </c>
      <c r="Z33" s="2">
        <f t="shared" si="5"/>
        <v>0.45668000000000003</v>
      </c>
      <c r="AA33" s="2">
        <f t="shared" si="6"/>
        <v>0.47846</v>
      </c>
      <c r="AB33" s="2">
        <f t="shared" si="7"/>
        <v>4.41845</v>
      </c>
      <c r="AC33" s="2">
        <f t="shared" si="8"/>
        <v>5.3701299999999996</v>
      </c>
      <c r="AD33" s="2">
        <f t="shared" si="9"/>
        <v>1.40011</v>
      </c>
      <c r="AE33" s="2">
        <f t="shared" si="10"/>
        <v>1.124E-2</v>
      </c>
      <c r="AG33" t="s">
        <v>370</v>
      </c>
      <c r="AH33">
        <f t="shared" si="11"/>
        <v>1.4743999999999999</v>
      </c>
      <c r="AI33">
        <f t="shared" si="12"/>
        <v>0.64232999999999996</v>
      </c>
      <c r="AJ33">
        <f t="shared" si="13"/>
        <v>15.586679999999999</v>
      </c>
      <c r="AK33">
        <f t="shared" si="14"/>
        <v>15.107799999999999</v>
      </c>
      <c r="AL33">
        <f t="shared" si="15"/>
        <v>0.62490000000000001</v>
      </c>
      <c r="AM33">
        <f t="shared" si="16"/>
        <v>0.78434000000000004</v>
      </c>
      <c r="AN33">
        <f t="shared" si="17"/>
        <v>6.5863200000000006</v>
      </c>
      <c r="AO33">
        <f t="shared" si="18"/>
        <v>8.1370100000000001</v>
      </c>
      <c r="AP33">
        <f t="shared" si="19"/>
        <v>1.5306</v>
      </c>
      <c r="AQ33">
        <f t="shared" si="20"/>
        <v>1.652E-2</v>
      </c>
    </row>
    <row r="34" spans="1:43">
      <c r="A34" t="s">
        <v>52</v>
      </c>
      <c r="B34">
        <v>0.40876000000000001</v>
      </c>
      <c r="C34">
        <v>0.39359</v>
      </c>
      <c r="D34">
        <v>1.533E-2</v>
      </c>
      <c r="E34">
        <v>0.43092999999999998</v>
      </c>
      <c r="F34">
        <v>7.5520000000000004E-2</v>
      </c>
      <c r="G34">
        <v>4.8841400000000004</v>
      </c>
      <c r="H34">
        <v>7.8443300000000002</v>
      </c>
      <c r="I34">
        <v>0.23938000000000001</v>
      </c>
      <c r="J34">
        <v>9.2200000000000004E-2</v>
      </c>
      <c r="K34">
        <v>2.8887800000000001</v>
      </c>
      <c r="L34">
        <v>0.50505999999999995</v>
      </c>
      <c r="M34">
        <v>2.5799999999999998E-3</v>
      </c>
      <c r="N34">
        <v>3.5879400000000001</v>
      </c>
      <c r="O34">
        <v>1.92421</v>
      </c>
      <c r="P34">
        <v>5.1364999999999998</v>
      </c>
      <c r="Q34">
        <v>0.42766999999999999</v>
      </c>
      <c r="R34">
        <v>8.6273199999999992</v>
      </c>
      <c r="S34">
        <v>2.8170000000000001E-2</v>
      </c>
      <c r="T34">
        <v>1.4500000000000001E-2</v>
      </c>
      <c r="U34" s="2" t="str">
        <f t="shared" si="0"/>
        <v>F51101</v>
      </c>
      <c r="V34" s="2">
        <f t="shared" si="1"/>
        <v>0.81767999999999996</v>
      </c>
      <c r="W34" s="2">
        <f t="shared" si="2"/>
        <v>0.43092999999999998</v>
      </c>
      <c r="X34" s="2">
        <f t="shared" si="3"/>
        <v>4.9596600000000004</v>
      </c>
      <c r="Y34" s="2">
        <f t="shared" si="4"/>
        <v>7.8443300000000002</v>
      </c>
      <c r="Z34" s="2">
        <f t="shared" si="5"/>
        <v>3.2203600000000003</v>
      </c>
      <c r="AA34" s="2">
        <f t="shared" si="6"/>
        <v>0.50505999999999995</v>
      </c>
      <c r="AB34" s="2">
        <f t="shared" si="7"/>
        <v>5.5147300000000001</v>
      </c>
      <c r="AC34" s="2">
        <f t="shared" si="8"/>
        <v>5.1364999999999998</v>
      </c>
      <c r="AD34" s="2">
        <f t="shared" si="9"/>
        <v>9.0831599999999995</v>
      </c>
      <c r="AE34" s="2">
        <f t="shared" si="10"/>
        <v>1.4500000000000001E-2</v>
      </c>
      <c r="AG34" t="s">
        <v>363</v>
      </c>
      <c r="AH34">
        <f t="shared" si="11"/>
        <v>1.3209500000000001</v>
      </c>
      <c r="AI34">
        <f t="shared" si="12"/>
        <v>0.59482000000000002</v>
      </c>
      <c r="AJ34">
        <f t="shared" si="13"/>
        <v>13.780719999999999</v>
      </c>
      <c r="AK34">
        <f t="shared" si="14"/>
        <v>15.555099999999999</v>
      </c>
      <c r="AL34">
        <f t="shared" si="15"/>
        <v>0.58491000000000004</v>
      </c>
      <c r="AM34">
        <f t="shared" si="16"/>
        <v>0.76337999999999995</v>
      </c>
      <c r="AN34">
        <f t="shared" si="17"/>
        <v>6.3149600000000001</v>
      </c>
      <c r="AO34">
        <f t="shared" si="18"/>
        <v>7.8629199999999999</v>
      </c>
      <c r="AP34">
        <f t="shared" si="19"/>
        <v>1.64035</v>
      </c>
      <c r="AQ34">
        <f t="shared" si="20"/>
        <v>1.136E-2</v>
      </c>
    </row>
    <row r="35" spans="1:43">
      <c r="A35" t="s">
        <v>53</v>
      </c>
      <c r="B35">
        <v>0.24142</v>
      </c>
      <c r="C35">
        <v>0.71191000000000004</v>
      </c>
      <c r="D35">
        <v>1.176E-2</v>
      </c>
      <c r="E35">
        <v>0.45802999999999999</v>
      </c>
      <c r="F35">
        <v>6.565E-2</v>
      </c>
      <c r="G35">
        <v>4.5856199999999996</v>
      </c>
      <c r="H35">
        <v>5.4908900000000003</v>
      </c>
      <c r="I35">
        <v>0.75860000000000005</v>
      </c>
      <c r="J35">
        <v>0.28031</v>
      </c>
      <c r="K35">
        <v>3.45696</v>
      </c>
      <c r="L35">
        <v>0.46844000000000002</v>
      </c>
      <c r="M35">
        <v>1.8600000000000001E-3</v>
      </c>
      <c r="N35">
        <v>5.5438000000000001</v>
      </c>
      <c r="O35">
        <v>1.6469800000000001</v>
      </c>
      <c r="P35">
        <v>5.8607399999999998</v>
      </c>
      <c r="Q35">
        <v>0.29452</v>
      </c>
      <c r="R35">
        <v>11.920199999999999</v>
      </c>
      <c r="S35">
        <v>1.452E-2</v>
      </c>
      <c r="T35">
        <v>5.47E-3</v>
      </c>
      <c r="U35" s="2" t="str">
        <f t="shared" si="0"/>
        <v>A51109</v>
      </c>
      <c r="V35" s="2">
        <f t="shared" si="1"/>
        <v>0.96509</v>
      </c>
      <c r="W35" s="2">
        <f t="shared" si="2"/>
        <v>0.45802999999999999</v>
      </c>
      <c r="X35" s="2">
        <f t="shared" si="3"/>
        <v>4.6512699999999993</v>
      </c>
      <c r="Y35" s="2">
        <f t="shared" si="4"/>
        <v>5.4908900000000003</v>
      </c>
      <c r="Z35" s="2">
        <f t="shared" si="5"/>
        <v>4.49587</v>
      </c>
      <c r="AA35" s="2">
        <f t="shared" si="6"/>
        <v>0.46844000000000002</v>
      </c>
      <c r="AB35" s="2">
        <f t="shared" si="7"/>
        <v>7.1926399999999999</v>
      </c>
      <c r="AC35" s="2">
        <f t="shared" si="8"/>
        <v>5.8607399999999998</v>
      </c>
      <c r="AD35" s="2">
        <f t="shared" si="9"/>
        <v>12.229239999999999</v>
      </c>
      <c r="AE35" s="2">
        <f t="shared" si="10"/>
        <v>5.47E-3</v>
      </c>
      <c r="AG35" t="s">
        <v>378</v>
      </c>
      <c r="AH35">
        <f t="shared" si="11"/>
        <v>1.6842199999999998</v>
      </c>
      <c r="AI35">
        <f t="shared" si="12"/>
        <v>0.61612999999999996</v>
      </c>
      <c r="AJ35">
        <f t="shared" si="13"/>
        <v>17.347059999999999</v>
      </c>
      <c r="AK35">
        <f t="shared" si="14"/>
        <v>14.697900000000001</v>
      </c>
      <c r="AL35">
        <f t="shared" si="15"/>
        <v>0.55807999999999991</v>
      </c>
      <c r="AM35">
        <f t="shared" si="16"/>
        <v>0.75129000000000001</v>
      </c>
      <c r="AN35">
        <f t="shared" si="17"/>
        <v>5.6718100000000007</v>
      </c>
      <c r="AO35">
        <f t="shared" si="18"/>
        <v>7.0895099999999998</v>
      </c>
      <c r="AP35">
        <f t="shared" si="19"/>
        <v>1.08165</v>
      </c>
      <c r="AQ35">
        <f t="shared" si="20"/>
        <v>1.2540000000000001E-2</v>
      </c>
    </row>
    <row r="36" spans="1:43">
      <c r="A36" t="s">
        <v>54</v>
      </c>
      <c r="B36">
        <v>7.7810000000000004E-2</v>
      </c>
      <c r="C36">
        <v>0.89868999999999999</v>
      </c>
      <c r="D36">
        <v>1.9300000000000001E-3</v>
      </c>
      <c r="E36">
        <v>0.45751999999999998</v>
      </c>
      <c r="F36">
        <v>3.4270000000000002E-2</v>
      </c>
      <c r="G36">
        <v>5.6560300000000003</v>
      </c>
      <c r="H36">
        <v>10.431100000000001</v>
      </c>
      <c r="I36">
        <v>4.7400000000000003E-3</v>
      </c>
      <c r="J36">
        <v>0.29024</v>
      </c>
      <c r="K36">
        <v>0.22475999999999999</v>
      </c>
      <c r="L36">
        <v>0.59655999999999998</v>
      </c>
      <c r="M36">
        <v>1.34E-3</v>
      </c>
      <c r="N36">
        <v>3.9905200000000001</v>
      </c>
      <c r="O36">
        <v>0.50285999999999997</v>
      </c>
      <c r="P36">
        <v>6.1572300000000002</v>
      </c>
      <c r="Q36">
        <v>0.11609999999999999</v>
      </c>
      <c r="R36">
        <v>1.3195699999999999</v>
      </c>
      <c r="S36">
        <v>9.1340000000000005E-2</v>
      </c>
      <c r="T36">
        <v>9.8099999999999993E-3</v>
      </c>
      <c r="U36" s="2" t="str">
        <f t="shared" si="0"/>
        <v>A51003</v>
      </c>
      <c r="V36" s="2">
        <f t="shared" si="1"/>
        <v>0.97843000000000002</v>
      </c>
      <c r="W36" s="2">
        <f t="shared" si="2"/>
        <v>0.45751999999999998</v>
      </c>
      <c r="X36" s="2">
        <f t="shared" si="3"/>
        <v>5.6903000000000006</v>
      </c>
      <c r="Y36" s="2">
        <f t="shared" si="4"/>
        <v>10.431100000000001</v>
      </c>
      <c r="Z36" s="2">
        <f t="shared" si="5"/>
        <v>0.51973999999999998</v>
      </c>
      <c r="AA36" s="2">
        <f t="shared" si="6"/>
        <v>0.59655999999999998</v>
      </c>
      <c r="AB36" s="2">
        <f t="shared" si="7"/>
        <v>4.49472</v>
      </c>
      <c r="AC36" s="2">
        <f t="shared" si="8"/>
        <v>6.1572300000000002</v>
      </c>
      <c r="AD36" s="2">
        <f t="shared" si="9"/>
        <v>1.52701</v>
      </c>
      <c r="AE36" s="2">
        <f t="shared" si="10"/>
        <v>9.8099999999999993E-3</v>
      </c>
      <c r="AG36" t="s">
        <v>381</v>
      </c>
      <c r="AH36">
        <f t="shared" si="11"/>
        <v>1.5186299999999999</v>
      </c>
      <c r="AI36">
        <f t="shared" si="12"/>
        <v>0.63517999999999997</v>
      </c>
      <c r="AJ36">
        <f t="shared" si="13"/>
        <v>15.644089999999998</v>
      </c>
      <c r="AK36">
        <f t="shared" si="14"/>
        <v>13.4833</v>
      </c>
      <c r="AL36">
        <f t="shared" si="15"/>
        <v>0.59329999999999994</v>
      </c>
      <c r="AM36">
        <f t="shared" si="16"/>
        <v>0.73740000000000006</v>
      </c>
      <c r="AN36">
        <f t="shared" si="17"/>
        <v>6.1988199999999996</v>
      </c>
      <c r="AO36">
        <f t="shared" si="18"/>
        <v>7.0487799999999998</v>
      </c>
      <c r="AP36">
        <f t="shared" si="19"/>
        <v>1.4761000000000002</v>
      </c>
      <c r="AQ36">
        <f t="shared" si="20"/>
        <v>1.257E-2</v>
      </c>
    </row>
    <row r="37" spans="1:43">
      <c r="A37" t="s">
        <v>55</v>
      </c>
      <c r="B37">
        <v>0.20308000000000001</v>
      </c>
      <c r="C37">
        <v>1.00546</v>
      </c>
      <c r="D37">
        <v>5.77E-3</v>
      </c>
      <c r="E37">
        <v>0.57262000000000002</v>
      </c>
      <c r="F37">
        <v>4.2160000000000003E-2</v>
      </c>
      <c r="G37">
        <v>6.1421799999999998</v>
      </c>
      <c r="H37">
        <v>14.506600000000001</v>
      </c>
      <c r="I37">
        <v>1.1100000000000001E-3</v>
      </c>
      <c r="J37">
        <v>0.43979000000000001</v>
      </c>
      <c r="K37">
        <v>0.35705999999999999</v>
      </c>
      <c r="L37">
        <v>0.81918999999999997</v>
      </c>
      <c r="M37">
        <v>1.33E-3</v>
      </c>
      <c r="N37">
        <v>3.5236399999999999</v>
      </c>
      <c r="O37">
        <v>0.94677</v>
      </c>
      <c r="P37">
        <v>5.8052599999999996</v>
      </c>
      <c r="Q37">
        <v>0.22947999999999999</v>
      </c>
      <c r="R37">
        <v>2.5802399999999999</v>
      </c>
      <c r="S37">
        <v>0.33112999999999998</v>
      </c>
      <c r="T37">
        <v>1.0710000000000001E-2</v>
      </c>
      <c r="U37" s="2" t="str">
        <f t="shared" si="0"/>
        <v>A51065</v>
      </c>
      <c r="V37" s="2">
        <f t="shared" si="1"/>
        <v>1.21431</v>
      </c>
      <c r="W37" s="2">
        <f t="shared" si="2"/>
        <v>0.57262000000000002</v>
      </c>
      <c r="X37" s="2">
        <f t="shared" si="3"/>
        <v>6.1843399999999997</v>
      </c>
      <c r="Y37" s="2">
        <f t="shared" si="4"/>
        <v>14.506600000000001</v>
      </c>
      <c r="Z37" s="2">
        <f t="shared" si="5"/>
        <v>0.79796</v>
      </c>
      <c r="AA37" s="2">
        <f t="shared" si="6"/>
        <v>0.81918999999999997</v>
      </c>
      <c r="AB37" s="2">
        <f t="shared" si="7"/>
        <v>4.4717399999999996</v>
      </c>
      <c r="AC37" s="2">
        <f t="shared" si="8"/>
        <v>5.8052599999999996</v>
      </c>
      <c r="AD37" s="2">
        <f t="shared" si="9"/>
        <v>3.1408499999999999</v>
      </c>
      <c r="AE37" s="2">
        <f t="shared" si="10"/>
        <v>1.0710000000000001E-2</v>
      </c>
      <c r="AG37" t="s">
        <v>357</v>
      </c>
      <c r="AH37">
        <f t="shared" si="11"/>
        <v>1.7798799999999999</v>
      </c>
      <c r="AI37">
        <f t="shared" si="12"/>
        <v>0.58613000000000004</v>
      </c>
      <c r="AJ37">
        <f t="shared" si="13"/>
        <v>11.84074</v>
      </c>
      <c r="AK37">
        <f t="shared" si="14"/>
        <v>13.2209</v>
      </c>
      <c r="AL37">
        <f t="shared" si="15"/>
        <v>0.57268999999999992</v>
      </c>
      <c r="AM37">
        <f t="shared" si="16"/>
        <v>0.68459000000000003</v>
      </c>
      <c r="AN37">
        <f t="shared" si="17"/>
        <v>5.60541</v>
      </c>
      <c r="AO37">
        <f t="shared" si="18"/>
        <v>6.4351900000000004</v>
      </c>
      <c r="AP37">
        <f t="shared" si="19"/>
        <v>1.3689900000000002</v>
      </c>
      <c r="AQ37">
        <f t="shared" si="20"/>
        <v>1.333E-2</v>
      </c>
    </row>
    <row r="38" spans="1:43">
      <c r="A38" t="s">
        <v>56</v>
      </c>
      <c r="B38">
        <v>0.19875000000000001</v>
      </c>
      <c r="C38">
        <v>0.56103000000000003</v>
      </c>
      <c r="D38">
        <v>4.13E-3</v>
      </c>
      <c r="E38">
        <v>0.45434999999999998</v>
      </c>
      <c r="F38">
        <v>3.2669999999999998E-2</v>
      </c>
      <c r="G38">
        <v>5.24939</v>
      </c>
      <c r="H38">
        <v>8.2611799999999995</v>
      </c>
      <c r="I38">
        <v>0.45939999999999998</v>
      </c>
      <c r="J38">
        <v>0.28628999999999999</v>
      </c>
      <c r="K38">
        <v>4.1212999999999997</v>
      </c>
      <c r="L38">
        <v>0.51451999999999998</v>
      </c>
      <c r="M38">
        <v>2.7799999999999999E-3</v>
      </c>
      <c r="N38">
        <v>8.16737</v>
      </c>
      <c r="O38">
        <v>1.13419</v>
      </c>
      <c r="P38">
        <v>6.2205399999999997</v>
      </c>
      <c r="Q38">
        <v>0.38772000000000001</v>
      </c>
      <c r="R38">
        <v>17.2988</v>
      </c>
      <c r="S38">
        <v>2.477E-2</v>
      </c>
      <c r="T38">
        <v>9.8999999999999999E-4</v>
      </c>
      <c r="U38" s="2" t="str">
        <f t="shared" si="0"/>
        <v>A51075</v>
      </c>
      <c r="V38" s="2">
        <f t="shared" si="1"/>
        <v>0.76390999999999998</v>
      </c>
      <c r="W38" s="2">
        <f t="shared" si="2"/>
        <v>0.45434999999999998</v>
      </c>
      <c r="X38" s="2">
        <f t="shared" si="3"/>
        <v>5.2820600000000004</v>
      </c>
      <c r="Y38" s="2">
        <f t="shared" si="4"/>
        <v>8.2611799999999995</v>
      </c>
      <c r="Z38" s="2">
        <f t="shared" si="5"/>
        <v>4.8669899999999995</v>
      </c>
      <c r="AA38" s="2">
        <f t="shared" si="6"/>
        <v>0.51451999999999998</v>
      </c>
      <c r="AB38" s="2">
        <f t="shared" si="7"/>
        <v>9.3043399999999998</v>
      </c>
      <c r="AC38" s="2">
        <f t="shared" si="8"/>
        <v>6.2205399999999997</v>
      </c>
      <c r="AD38" s="2">
        <f t="shared" si="9"/>
        <v>17.711290000000002</v>
      </c>
      <c r="AE38" s="2">
        <f t="shared" si="10"/>
        <v>9.8999999999999999E-4</v>
      </c>
      <c r="AG38" t="s">
        <v>371</v>
      </c>
      <c r="AH38">
        <f t="shared" si="11"/>
        <v>0.96233000000000002</v>
      </c>
      <c r="AI38">
        <f t="shared" si="12"/>
        <v>0.58072999999999997</v>
      </c>
      <c r="AJ38">
        <f t="shared" si="13"/>
        <v>9.9784099999999984</v>
      </c>
      <c r="AK38">
        <f t="shared" si="14"/>
        <v>14.315300000000001</v>
      </c>
      <c r="AL38">
        <f t="shared" si="15"/>
        <v>0.52776000000000001</v>
      </c>
      <c r="AM38">
        <f t="shared" si="16"/>
        <v>0.73758999999999997</v>
      </c>
      <c r="AN38">
        <f t="shared" si="17"/>
        <v>5.9272800000000005</v>
      </c>
      <c r="AO38">
        <f t="shared" si="18"/>
        <v>7.2687999999999997</v>
      </c>
      <c r="AP38">
        <f t="shared" si="19"/>
        <v>1.4508699999999999</v>
      </c>
      <c r="AQ38">
        <f t="shared" si="20"/>
        <v>1.3480000000000001E-2</v>
      </c>
    </row>
    <row r="39" spans="1:43">
      <c r="A39" t="s">
        <v>57</v>
      </c>
      <c r="B39">
        <v>0.16667000000000001</v>
      </c>
      <c r="C39">
        <v>0.37763000000000002</v>
      </c>
      <c r="D39">
        <v>1.5499999999999999E-3</v>
      </c>
      <c r="E39">
        <v>0.40455000000000002</v>
      </c>
      <c r="F39">
        <v>5.0360000000000002E-2</v>
      </c>
      <c r="G39">
        <v>4.0871700000000004</v>
      </c>
      <c r="H39">
        <v>6.1239699999999999</v>
      </c>
      <c r="I39">
        <v>1.5900000000000001E-3</v>
      </c>
      <c r="J39">
        <v>0.32657000000000003</v>
      </c>
      <c r="K39">
        <v>1.8610000000000002E-2</v>
      </c>
      <c r="L39">
        <v>0.50792999999999999</v>
      </c>
      <c r="M39">
        <v>3.3700000000000002E-3</v>
      </c>
      <c r="N39">
        <v>3.3551799999999998</v>
      </c>
      <c r="O39">
        <v>0.37007000000000001</v>
      </c>
      <c r="P39">
        <v>4.6770699999999996</v>
      </c>
      <c r="Q39">
        <v>0.18459</v>
      </c>
      <c r="R39">
        <v>1.2205299999999999</v>
      </c>
      <c r="S39">
        <v>3.5500000000000002E-3</v>
      </c>
      <c r="T39">
        <v>2.2409999999999999E-2</v>
      </c>
      <c r="U39" s="2" t="str">
        <f t="shared" si="0"/>
        <v>A51103</v>
      </c>
      <c r="V39" s="2">
        <f t="shared" si="1"/>
        <v>0.54585000000000006</v>
      </c>
      <c r="W39" s="2">
        <f t="shared" si="2"/>
        <v>0.40455000000000002</v>
      </c>
      <c r="X39" s="2">
        <f t="shared" si="3"/>
        <v>4.1375300000000008</v>
      </c>
      <c r="Y39" s="2">
        <f t="shared" si="4"/>
        <v>6.1239699999999999</v>
      </c>
      <c r="Z39" s="2">
        <f t="shared" si="5"/>
        <v>0.34677000000000002</v>
      </c>
      <c r="AA39" s="2">
        <f t="shared" si="6"/>
        <v>0.50792999999999999</v>
      </c>
      <c r="AB39" s="2">
        <f t="shared" si="7"/>
        <v>3.7286199999999998</v>
      </c>
      <c r="AC39" s="2">
        <f t="shared" si="8"/>
        <v>4.6770699999999996</v>
      </c>
      <c r="AD39" s="2">
        <f t="shared" si="9"/>
        <v>1.4086699999999999</v>
      </c>
      <c r="AE39" s="2">
        <f t="shared" si="10"/>
        <v>2.2409999999999999E-2</v>
      </c>
      <c r="AG39" t="s">
        <v>377</v>
      </c>
      <c r="AH39">
        <f t="shared" si="11"/>
        <v>1.1561699999999999</v>
      </c>
      <c r="AI39">
        <f t="shared" si="12"/>
        <v>0.57186000000000003</v>
      </c>
      <c r="AJ39">
        <f t="shared" si="13"/>
        <v>12.74953</v>
      </c>
      <c r="AK39">
        <f t="shared" si="14"/>
        <v>13.2689</v>
      </c>
      <c r="AL39">
        <f t="shared" si="15"/>
        <v>0.60979000000000005</v>
      </c>
      <c r="AM39">
        <f t="shared" si="16"/>
        <v>0.69801000000000002</v>
      </c>
      <c r="AN39">
        <f t="shared" si="17"/>
        <v>6.0186500000000001</v>
      </c>
      <c r="AO39">
        <f t="shared" si="18"/>
        <v>7.2504400000000002</v>
      </c>
      <c r="AP39">
        <f t="shared" si="19"/>
        <v>1.65733</v>
      </c>
      <c r="AQ39">
        <f t="shared" si="20"/>
        <v>9.3900000000000008E-3</v>
      </c>
    </row>
    <row r="40" spans="1:43">
      <c r="A40" t="s">
        <v>58</v>
      </c>
      <c r="B40">
        <v>0.24804000000000001</v>
      </c>
      <c r="C40">
        <v>0.33044000000000001</v>
      </c>
      <c r="D40">
        <v>1.044E-2</v>
      </c>
      <c r="E40">
        <v>0.37786999999999998</v>
      </c>
      <c r="F40">
        <v>8.3500000000000005E-2</v>
      </c>
      <c r="G40">
        <v>5.4194199999999997</v>
      </c>
      <c r="H40">
        <v>6.2791800000000002</v>
      </c>
      <c r="I40">
        <v>4.0800000000000003E-3</v>
      </c>
      <c r="J40">
        <v>0.26201999999999998</v>
      </c>
      <c r="K40">
        <v>0.11805</v>
      </c>
      <c r="L40">
        <v>0.47209000000000001</v>
      </c>
      <c r="M40">
        <v>2.2799999999999999E-3</v>
      </c>
      <c r="N40">
        <v>2.3549500000000001</v>
      </c>
      <c r="O40">
        <v>1.4337200000000001</v>
      </c>
      <c r="P40">
        <v>4.8052400000000004</v>
      </c>
      <c r="Q40">
        <v>0.16846</v>
      </c>
      <c r="R40">
        <v>1.2729600000000001</v>
      </c>
      <c r="S40">
        <v>1.1820000000000001E-2</v>
      </c>
      <c r="T40">
        <v>2.2409999999999999E-2</v>
      </c>
      <c r="U40" s="2" t="str">
        <f t="shared" si="0"/>
        <v>A51133</v>
      </c>
      <c r="V40" s="2">
        <f t="shared" si="1"/>
        <v>0.58892</v>
      </c>
      <c r="W40" s="2">
        <f t="shared" si="2"/>
        <v>0.37786999999999998</v>
      </c>
      <c r="X40" s="2">
        <f t="shared" si="3"/>
        <v>5.5029199999999996</v>
      </c>
      <c r="Y40" s="2">
        <f t="shared" si="4"/>
        <v>6.2791800000000002</v>
      </c>
      <c r="Z40" s="2">
        <f t="shared" si="5"/>
        <v>0.38414999999999999</v>
      </c>
      <c r="AA40" s="2">
        <f t="shared" si="6"/>
        <v>0.47209000000000001</v>
      </c>
      <c r="AB40" s="2">
        <f t="shared" si="7"/>
        <v>3.79095</v>
      </c>
      <c r="AC40" s="2">
        <f t="shared" si="8"/>
        <v>4.8052400000000004</v>
      </c>
      <c r="AD40" s="2">
        <f t="shared" si="9"/>
        <v>1.4532400000000001</v>
      </c>
      <c r="AE40" s="2">
        <f t="shared" si="10"/>
        <v>2.2409999999999999E-2</v>
      </c>
      <c r="AG40" t="s">
        <v>374</v>
      </c>
      <c r="AH40">
        <f t="shared" si="11"/>
        <v>0.99803000000000008</v>
      </c>
      <c r="AI40">
        <f t="shared" si="12"/>
        <v>0.50636999999999999</v>
      </c>
      <c r="AJ40">
        <f t="shared" si="13"/>
        <v>8.5506099999999989</v>
      </c>
      <c r="AK40">
        <f t="shared" si="14"/>
        <v>12.8619</v>
      </c>
      <c r="AL40">
        <f t="shared" si="15"/>
        <v>0.53288000000000002</v>
      </c>
      <c r="AM40">
        <f t="shared" si="16"/>
        <v>0.67910000000000004</v>
      </c>
      <c r="AN40">
        <f t="shared" si="17"/>
        <v>5.8795999999999999</v>
      </c>
      <c r="AO40">
        <f t="shared" si="18"/>
        <v>6.6517600000000003</v>
      </c>
      <c r="AP40">
        <f t="shared" si="19"/>
        <v>1.3808</v>
      </c>
      <c r="AQ40">
        <f t="shared" si="20"/>
        <v>8.2699999999999996E-3</v>
      </c>
    </row>
    <row r="41" spans="1:43">
      <c r="A41" t="s">
        <v>59</v>
      </c>
      <c r="B41">
        <v>0.10178</v>
      </c>
      <c r="C41">
        <v>1.0281199999999999</v>
      </c>
      <c r="D41">
        <v>8.5000000000000006E-3</v>
      </c>
      <c r="E41">
        <v>0.64431000000000005</v>
      </c>
      <c r="F41">
        <v>1.2630000000000001E-2</v>
      </c>
      <c r="G41">
        <v>7.3659800000000004</v>
      </c>
      <c r="H41">
        <v>15.9133</v>
      </c>
      <c r="I41">
        <v>9.1E-4</v>
      </c>
      <c r="J41">
        <v>0.54920999999999998</v>
      </c>
      <c r="K41">
        <v>1.8926099999999999</v>
      </c>
      <c r="L41">
        <v>0.86821999999999999</v>
      </c>
      <c r="M41">
        <v>7.7999999999999999E-4</v>
      </c>
      <c r="N41">
        <v>3.79495</v>
      </c>
      <c r="O41">
        <v>1.67231</v>
      </c>
      <c r="P41">
        <v>8.4282199999999996</v>
      </c>
      <c r="Q41">
        <v>0.25702999999999998</v>
      </c>
      <c r="R41">
        <v>7.3351899999999999</v>
      </c>
      <c r="S41">
        <v>0.89043000000000005</v>
      </c>
      <c r="T41">
        <v>2.24E-2</v>
      </c>
      <c r="U41" s="2" t="str">
        <f t="shared" si="0"/>
        <v>A51057</v>
      </c>
      <c r="V41" s="2">
        <f t="shared" si="1"/>
        <v>1.1383999999999999</v>
      </c>
      <c r="W41" s="2">
        <f t="shared" si="2"/>
        <v>0.64431000000000005</v>
      </c>
      <c r="X41" s="2">
        <f t="shared" si="3"/>
        <v>7.3786100000000001</v>
      </c>
      <c r="Y41" s="2">
        <f t="shared" si="4"/>
        <v>15.9133</v>
      </c>
      <c r="Z41" s="2">
        <f t="shared" si="5"/>
        <v>2.4427300000000001</v>
      </c>
      <c r="AA41" s="2">
        <f t="shared" si="6"/>
        <v>0.86821999999999999</v>
      </c>
      <c r="AB41" s="2">
        <f t="shared" si="7"/>
        <v>5.4680400000000002</v>
      </c>
      <c r="AC41" s="2">
        <f t="shared" si="8"/>
        <v>8.4282199999999996</v>
      </c>
      <c r="AD41" s="2">
        <f t="shared" si="9"/>
        <v>8.4826499999999996</v>
      </c>
      <c r="AE41" s="2">
        <f t="shared" si="10"/>
        <v>2.24E-2</v>
      </c>
      <c r="AG41" t="s">
        <v>358</v>
      </c>
      <c r="AH41">
        <f t="shared" si="11"/>
        <v>1.2841199999999999</v>
      </c>
      <c r="AI41">
        <f t="shared" si="12"/>
        <v>0.57538</v>
      </c>
      <c r="AJ41">
        <f t="shared" si="13"/>
        <v>9.6446000000000005</v>
      </c>
      <c r="AK41">
        <f t="shared" si="14"/>
        <v>12.773</v>
      </c>
      <c r="AL41">
        <f t="shared" si="15"/>
        <v>0.53193000000000001</v>
      </c>
      <c r="AM41">
        <f t="shared" si="16"/>
        <v>0.67525999999999997</v>
      </c>
      <c r="AN41">
        <f t="shared" si="17"/>
        <v>5.4473400000000005</v>
      </c>
      <c r="AO41">
        <f t="shared" si="18"/>
        <v>6.65862</v>
      </c>
      <c r="AP41">
        <f t="shared" si="19"/>
        <v>1.5192599999999998</v>
      </c>
      <c r="AQ41">
        <f t="shared" si="20"/>
        <v>1.3339999999999999E-2</v>
      </c>
    </row>
    <row r="42" spans="1:43">
      <c r="A42" t="s">
        <v>60</v>
      </c>
      <c r="B42">
        <v>0.12945999999999999</v>
      </c>
      <c r="C42">
        <v>0.81035999999999997</v>
      </c>
      <c r="D42">
        <v>1.9E-3</v>
      </c>
      <c r="E42">
        <v>0.53363000000000005</v>
      </c>
      <c r="F42">
        <v>2.3879999999999998E-2</v>
      </c>
      <c r="G42">
        <v>6.1036000000000001</v>
      </c>
      <c r="H42">
        <v>11.086</v>
      </c>
      <c r="I42">
        <v>1.8500000000000001E-3</v>
      </c>
      <c r="J42">
        <v>0.50765000000000005</v>
      </c>
      <c r="K42">
        <v>0.19606000000000001</v>
      </c>
      <c r="L42">
        <v>0.67435</v>
      </c>
      <c r="M42">
        <v>1.7700000000000001E-3</v>
      </c>
      <c r="N42">
        <v>4.0244200000000001</v>
      </c>
      <c r="O42">
        <v>0.45014999999999999</v>
      </c>
      <c r="P42">
        <v>5.8287899999999997</v>
      </c>
      <c r="Q42">
        <v>0.23757</v>
      </c>
      <c r="R42">
        <v>4.1126300000000002</v>
      </c>
      <c r="S42">
        <v>0.10170999999999999</v>
      </c>
      <c r="T42">
        <v>2.2509999999999999E-2</v>
      </c>
      <c r="U42" s="2" t="str">
        <f t="shared" si="0"/>
        <v>A51159</v>
      </c>
      <c r="V42" s="2">
        <f t="shared" si="1"/>
        <v>0.94172</v>
      </c>
      <c r="W42" s="2">
        <f t="shared" si="2"/>
        <v>0.53363000000000005</v>
      </c>
      <c r="X42" s="2">
        <f t="shared" si="3"/>
        <v>6.1274800000000003</v>
      </c>
      <c r="Y42" s="2">
        <f t="shared" si="4"/>
        <v>11.086</v>
      </c>
      <c r="Z42" s="2">
        <f t="shared" si="5"/>
        <v>0.70556000000000008</v>
      </c>
      <c r="AA42" s="2">
        <f t="shared" si="6"/>
        <v>0.67435</v>
      </c>
      <c r="AB42" s="2">
        <f t="shared" si="7"/>
        <v>4.4763399999999995</v>
      </c>
      <c r="AC42" s="2">
        <f t="shared" si="8"/>
        <v>5.8287899999999997</v>
      </c>
      <c r="AD42" s="2">
        <f t="shared" si="9"/>
        <v>4.4519099999999998</v>
      </c>
      <c r="AE42" s="2">
        <f t="shared" si="10"/>
        <v>2.2509999999999999E-2</v>
      </c>
      <c r="AG42" t="s">
        <v>379</v>
      </c>
      <c r="AH42">
        <f t="shared" si="11"/>
        <v>1.32544</v>
      </c>
      <c r="AI42">
        <f t="shared" si="12"/>
        <v>0.60816999999999999</v>
      </c>
      <c r="AJ42">
        <f t="shared" si="13"/>
        <v>13.99367</v>
      </c>
      <c r="AK42">
        <f t="shared" si="14"/>
        <v>13.7669</v>
      </c>
      <c r="AL42">
        <f t="shared" si="15"/>
        <v>0.52591999999999994</v>
      </c>
      <c r="AM42">
        <f t="shared" si="16"/>
        <v>0.73289000000000004</v>
      </c>
      <c r="AN42">
        <f t="shared" si="17"/>
        <v>5.6920799999999998</v>
      </c>
      <c r="AO42">
        <f t="shared" si="18"/>
        <v>7.3322500000000002</v>
      </c>
      <c r="AP42">
        <f t="shared" si="19"/>
        <v>1.18255</v>
      </c>
      <c r="AQ42">
        <f t="shared" si="20"/>
        <v>1.145E-2</v>
      </c>
    </row>
    <row r="43" spans="1:43">
      <c r="A43" t="s">
        <v>61</v>
      </c>
      <c r="B43">
        <v>0.22861999999999999</v>
      </c>
      <c r="C43">
        <v>0.54162999999999994</v>
      </c>
      <c r="D43">
        <v>1.98E-3</v>
      </c>
      <c r="E43">
        <v>0.45005000000000001</v>
      </c>
      <c r="F43">
        <v>4.725E-2</v>
      </c>
      <c r="G43">
        <v>4.9668799999999997</v>
      </c>
      <c r="H43">
        <v>6.8780099999999997</v>
      </c>
      <c r="I43">
        <v>2.7029999999999998E-2</v>
      </c>
      <c r="J43">
        <v>0.42645</v>
      </c>
      <c r="K43">
        <v>0.47708</v>
      </c>
      <c r="L43">
        <v>0.56491999999999998</v>
      </c>
      <c r="M43">
        <v>3.3700000000000002E-3</v>
      </c>
      <c r="N43">
        <v>4.8028199999999996</v>
      </c>
      <c r="O43">
        <v>0.48904999999999998</v>
      </c>
      <c r="P43">
        <v>5.0567000000000002</v>
      </c>
      <c r="Q43">
        <v>0.24102999999999999</v>
      </c>
      <c r="R43">
        <v>7.1190800000000003</v>
      </c>
      <c r="S43">
        <v>6.5300000000000002E-3</v>
      </c>
      <c r="T43">
        <v>2.247E-2</v>
      </c>
      <c r="U43" s="2" t="str">
        <f t="shared" si="0"/>
        <v>F51159</v>
      </c>
      <c r="V43" s="2">
        <f t="shared" si="1"/>
        <v>0.77222999999999986</v>
      </c>
      <c r="W43" s="2">
        <f t="shared" si="2"/>
        <v>0.45005000000000001</v>
      </c>
      <c r="X43" s="2">
        <f t="shared" si="3"/>
        <v>5.0141299999999998</v>
      </c>
      <c r="Y43" s="2">
        <f t="shared" si="4"/>
        <v>6.8780099999999997</v>
      </c>
      <c r="Z43" s="2">
        <f t="shared" si="5"/>
        <v>0.93056000000000005</v>
      </c>
      <c r="AA43" s="2">
        <f t="shared" si="6"/>
        <v>0.56491999999999998</v>
      </c>
      <c r="AB43" s="2">
        <f t="shared" si="7"/>
        <v>5.2952399999999997</v>
      </c>
      <c r="AC43" s="2">
        <f t="shared" si="8"/>
        <v>5.0567000000000002</v>
      </c>
      <c r="AD43" s="2">
        <f t="shared" si="9"/>
        <v>7.3666400000000003</v>
      </c>
      <c r="AE43" s="2">
        <f t="shared" si="10"/>
        <v>2.247E-2</v>
      </c>
      <c r="AG43" t="s">
        <v>383</v>
      </c>
      <c r="AH43">
        <f t="shared" si="11"/>
        <v>1.30009</v>
      </c>
      <c r="AI43">
        <f t="shared" si="12"/>
        <v>0.56247999999999998</v>
      </c>
      <c r="AJ43">
        <f t="shared" si="13"/>
        <v>13.439169999999999</v>
      </c>
      <c r="AK43">
        <f t="shared" si="14"/>
        <v>13.663500000000001</v>
      </c>
      <c r="AL43">
        <f t="shared" si="15"/>
        <v>0.59721999999999997</v>
      </c>
      <c r="AM43">
        <f t="shared" si="16"/>
        <v>0.71004999999999996</v>
      </c>
      <c r="AN43">
        <f t="shared" si="17"/>
        <v>5.9521899999999999</v>
      </c>
      <c r="AO43">
        <f t="shared" si="18"/>
        <v>7.4069200000000004</v>
      </c>
      <c r="AP43">
        <f t="shared" si="19"/>
        <v>1.6538600000000001</v>
      </c>
      <c r="AQ43">
        <f t="shared" si="20"/>
        <v>1.257E-2</v>
      </c>
    </row>
    <row r="44" spans="1:43">
      <c r="A44" t="s">
        <v>62</v>
      </c>
      <c r="B44">
        <v>0.23466999999999999</v>
      </c>
      <c r="C44">
        <v>1.2234700000000001</v>
      </c>
      <c r="D44">
        <v>6.3299999999999997E-3</v>
      </c>
      <c r="E44">
        <v>0.67203000000000002</v>
      </c>
      <c r="F44">
        <v>3.5680000000000003E-2</v>
      </c>
      <c r="G44">
        <v>9.0936299999999992</v>
      </c>
      <c r="H44">
        <v>13.6068</v>
      </c>
      <c r="I44">
        <v>9.2300000000000004E-3</v>
      </c>
      <c r="J44">
        <v>0.43542999999999998</v>
      </c>
      <c r="K44">
        <v>1.03043</v>
      </c>
      <c r="L44">
        <v>0.85504999999999998</v>
      </c>
      <c r="M44">
        <v>1.6100000000000001E-3</v>
      </c>
      <c r="N44">
        <v>4.5746000000000002</v>
      </c>
      <c r="O44">
        <v>1.0979000000000001</v>
      </c>
      <c r="P44">
        <v>6.5187900000000001</v>
      </c>
      <c r="Q44">
        <v>0.18554999999999999</v>
      </c>
      <c r="R44">
        <v>10.8574</v>
      </c>
      <c r="S44">
        <v>9.0500000000000008E-3</v>
      </c>
      <c r="T44">
        <v>2.2120000000000001E-2</v>
      </c>
      <c r="U44" s="2" t="str">
        <f t="shared" si="0"/>
        <v>A51099</v>
      </c>
      <c r="V44" s="2">
        <f t="shared" si="1"/>
        <v>1.4644699999999999</v>
      </c>
      <c r="W44" s="2">
        <f t="shared" si="2"/>
        <v>0.67203000000000002</v>
      </c>
      <c r="X44" s="2">
        <f t="shared" si="3"/>
        <v>9.1293099999999985</v>
      </c>
      <c r="Y44" s="2">
        <f t="shared" si="4"/>
        <v>13.6068</v>
      </c>
      <c r="Z44" s="2">
        <f t="shared" si="5"/>
        <v>1.47509</v>
      </c>
      <c r="AA44" s="2">
        <f t="shared" si="6"/>
        <v>0.85504999999999998</v>
      </c>
      <c r="AB44" s="2">
        <f t="shared" si="7"/>
        <v>5.6741100000000007</v>
      </c>
      <c r="AC44" s="2">
        <f t="shared" si="8"/>
        <v>6.5187900000000001</v>
      </c>
      <c r="AD44" s="2">
        <f t="shared" si="9"/>
        <v>11.052</v>
      </c>
      <c r="AE44" s="2">
        <f t="shared" si="10"/>
        <v>2.2120000000000001E-2</v>
      </c>
      <c r="AG44" t="s">
        <v>352</v>
      </c>
      <c r="AH44">
        <f t="shared" si="11"/>
        <v>1.4780099999999998</v>
      </c>
      <c r="AI44">
        <f t="shared" si="12"/>
        <v>0.60643999999999998</v>
      </c>
      <c r="AJ44">
        <f t="shared" si="13"/>
        <v>13.392800000000001</v>
      </c>
      <c r="AK44">
        <f t="shared" si="14"/>
        <v>12.3965</v>
      </c>
      <c r="AL44">
        <f t="shared" si="15"/>
        <v>0.55740999999999996</v>
      </c>
      <c r="AM44">
        <f t="shared" si="16"/>
        <v>0.68305000000000005</v>
      </c>
      <c r="AN44">
        <f t="shared" si="17"/>
        <v>5.4809099999999997</v>
      </c>
      <c r="AO44">
        <f t="shared" si="18"/>
        <v>6.3899900000000001</v>
      </c>
      <c r="AP44">
        <f t="shared" si="19"/>
        <v>1.29853</v>
      </c>
      <c r="AQ44">
        <f t="shared" si="20"/>
        <v>1.316E-2</v>
      </c>
    </row>
    <row r="45" spans="1:43">
      <c r="A45" t="s">
        <v>63</v>
      </c>
      <c r="B45">
        <v>0.38224999999999998</v>
      </c>
      <c r="C45">
        <v>0.52991999999999995</v>
      </c>
      <c r="D45">
        <v>1.009E-2</v>
      </c>
      <c r="E45">
        <v>0.25441999999999998</v>
      </c>
      <c r="F45">
        <v>9.69E-2</v>
      </c>
      <c r="G45">
        <v>7.6443399999999997</v>
      </c>
      <c r="H45">
        <v>11.0351</v>
      </c>
      <c r="I45">
        <v>2.16E-3</v>
      </c>
      <c r="J45">
        <v>0.17954999999999999</v>
      </c>
      <c r="K45">
        <v>0.27794999999999997</v>
      </c>
      <c r="L45">
        <v>0.54318</v>
      </c>
      <c r="M45">
        <v>2.0999999999999999E-3</v>
      </c>
      <c r="N45">
        <v>3.4325800000000002</v>
      </c>
      <c r="O45">
        <v>0.99378999999999995</v>
      </c>
      <c r="P45">
        <v>5.5903900000000002</v>
      </c>
      <c r="Q45">
        <v>0.2261</v>
      </c>
      <c r="R45">
        <v>1.2850600000000001</v>
      </c>
      <c r="S45">
        <v>1.1599999999999999E-2</v>
      </c>
      <c r="T45">
        <v>8.1300000000000001E-3</v>
      </c>
      <c r="U45" s="2" t="str">
        <f t="shared" si="0"/>
        <v>A51630</v>
      </c>
      <c r="V45" s="2">
        <f t="shared" si="1"/>
        <v>0.92225999999999997</v>
      </c>
      <c r="W45" s="2">
        <f t="shared" si="2"/>
        <v>0.25441999999999998</v>
      </c>
      <c r="X45" s="2">
        <f t="shared" si="3"/>
        <v>7.7412399999999995</v>
      </c>
      <c r="Y45" s="2">
        <f t="shared" si="4"/>
        <v>11.0351</v>
      </c>
      <c r="Z45" s="2">
        <f t="shared" si="5"/>
        <v>0.45965999999999996</v>
      </c>
      <c r="AA45" s="2">
        <f t="shared" si="6"/>
        <v>0.54318</v>
      </c>
      <c r="AB45" s="2">
        <f t="shared" si="7"/>
        <v>4.4284699999999999</v>
      </c>
      <c r="AC45" s="2">
        <f t="shared" si="8"/>
        <v>5.5903900000000002</v>
      </c>
      <c r="AD45" s="2">
        <f t="shared" si="9"/>
        <v>1.5227600000000001</v>
      </c>
      <c r="AE45" s="2">
        <f t="shared" si="10"/>
        <v>8.1300000000000001E-3</v>
      </c>
      <c r="AG45" t="s">
        <v>350</v>
      </c>
      <c r="AH45">
        <f t="shared" si="11"/>
        <v>1.03176</v>
      </c>
      <c r="AI45">
        <f t="shared" si="12"/>
        <v>0.57199999999999995</v>
      </c>
      <c r="AJ45">
        <f t="shared" si="13"/>
        <v>10.01408</v>
      </c>
      <c r="AK45">
        <f t="shared" si="14"/>
        <v>11.425800000000001</v>
      </c>
      <c r="AL45">
        <f t="shared" si="15"/>
        <v>0.53822999999999999</v>
      </c>
      <c r="AM45">
        <f t="shared" si="16"/>
        <v>0.63073999999999997</v>
      </c>
      <c r="AN45">
        <f t="shared" si="17"/>
        <v>5.3729899999999997</v>
      </c>
      <c r="AO45">
        <f t="shared" si="18"/>
        <v>6.2631699999999997</v>
      </c>
      <c r="AP45">
        <f t="shared" si="19"/>
        <v>1.29139</v>
      </c>
      <c r="AQ45">
        <f t="shared" si="20"/>
        <v>1.54E-2</v>
      </c>
    </row>
    <row r="46" spans="1:43">
      <c r="A46" t="s">
        <v>64</v>
      </c>
      <c r="B46">
        <v>0.19408</v>
      </c>
      <c r="C46">
        <v>1.32175</v>
      </c>
      <c r="D46">
        <v>1.336E-2</v>
      </c>
      <c r="E46">
        <v>0.84914999999999996</v>
      </c>
      <c r="F46">
        <v>2.8410000000000001E-2</v>
      </c>
      <c r="G46">
        <v>10.2601</v>
      </c>
      <c r="H46">
        <v>19.113199999999999</v>
      </c>
      <c r="I46">
        <v>1.073E-2</v>
      </c>
      <c r="J46">
        <v>0.41972999999999999</v>
      </c>
      <c r="K46">
        <v>2.5322</v>
      </c>
      <c r="L46">
        <v>1.1248199999999999</v>
      </c>
      <c r="M46">
        <v>1.14E-3</v>
      </c>
      <c r="N46">
        <v>3.7595399999999999</v>
      </c>
      <c r="O46">
        <v>2.0671200000000001</v>
      </c>
      <c r="P46">
        <v>6.0713299999999997</v>
      </c>
      <c r="Q46">
        <v>0.38718000000000002</v>
      </c>
      <c r="R46">
        <v>13.4733</v>
      </c>
      <c r="S46">
        <v>0.33411999999999997</v>
      </c>
      <c r="T46">
        <v>2.2270000000000002E-2</v>
      </c>
      <c r="U46" s="2" t="str">
        <f t="shared" si="0"/>
        <v>F51057</v>
      </c>
      <c r="V46" s="2">
        <f t="shared" si="1"/>
        <v>1.52919</v>
      </c>
      <c r="W46" s="2">
        <f t="shared" si="2"/>
        <v>0.84914999999999996</v>
      </c>
      <c r="X46" s="2">
        <f t="shared" si="3"/>
        <v>10.288509999999999</v>
      </c>
      <c r="Y46" s="2">
        <f t="shared" si="4"/>
        <v>19.113199999999999</v>
      </c>
      <c r="Z46" s="2">
        <f t="shared" si="5"/>
        <v>2.9626600000000001</v>
      </c>
      <c r="AA46" s="2">
        <f t="shared" si="6"/>
        <v>1.1248199999999999</v>
      </c>
      <c r="AB46" s="2">
        <f t="shared" si="7"/>
        <v>5.8277999999999999</v>
      </c>
      <c r="AC46" s="2">
        <f t="shared" si="8"/>
        <v>6.0713299999999997</v>
      </c>
      <c r="AD46" s="2">
        <f t="shared" si="9"/>
        <v>14.194600000000001</v>
      </c>
      <c r="AE46" s="2">
        <f t="shared" si="10"/>
        <v>2.2270000000000002E-2</v>
      </c>
      <c r="AG46" t="s">
        <v>353</v>
      </c>
      <c r="AH46">
        <f t="shared" si="11"/>
        <v>1.36398</v>
      </c>
      <c r="AI46">
        <f t="shared" si="12"/>
        <v>0.61041999999999996</v>
      </c>
      <c r="AJ46">
        <f t="shared" si="13"/>
        <v>14.557739999999999</v>
      </c>
      <c r="AK46">
        <f t="shared" si="14"/>
        <v>12.6846</v>
      </c>
      <c r="AL46">
        <f t="shared" si="15"/>
        <v>0.67635000000000001</v>
      </c>
      <c r="AM46">
        <f t="shared" si="16"/>
        <v>0.70109999999999995</v>
      </c>
      <c r="AN46">
        <f t="shared" si="17"/>
        <v>5.6552499999999997</v>
      </c>
      <c r="AO46">
        <f t="shared" si="18"/>
        <v>6.5686799999999996</v>
      </c>
      <c r="AP46">
        <f t="shared" si="19"/>
        <v>1.2861200000000002</v>
      </c>
      <c r="AQ46">
        <f t="shared" si="20"/>
        <v>1.2760000000000001E-2</v>
      </c>
    </row>
    <row r="47" spans="1:43">
      <c r="A47" t="s">
        <v>65</v>
      </c>
      <c r="B47">
        <v>0.21329000000000001</v>
      </c>
      <c r="C47">
        <v>1.23167</v>
      </c>
      <c r="D47">
        <v>5.8900000000000003E-3</v>
      </c>
      <c r="E47">
        <v>0.67079999999999995</v>
      </c>
      <c r="F47">
        <v>3.2669999999999998E-2</v>
      </c>
      <c r="G47">
        <v>9.0517299999999992</v>
      </c>
      <c r="H47">
        <v>13.408200000000001</v>
      </c>
      <c r="I47">
        <v>1.0200000000000001E-2</v>
      </c>
      <c r="J47">
        <v>0.42392000000000002</v>
      </c>
      <c r="K47">
        <v>1.0312600000000001</v>
      </c>
      <c r="L47">
        <v>0.84253</v>
      </c>
      <c r="M47">
        <v>1.66E-3</v>
      </c>
      <c r="N47">
        <v>4.58725</v>
      </c>
      <c r="O47">
        <v>1.1018600000000001</v>
      </c>
      <c r="P47">
        <v>6.5140200000000004</v>
      </c>
      <c r="Q47">
        <v>0.17313999999999999</v>
      </c>
      <c r="R47">
        <v>10.980600000000001</v>
      </c>
      <c r="S47">
        <v>8.2000000000000007E-3</v>
      </c>
      <c r="T47">
        <v>2.2120000000000001E-2</v>
      </c>
      <c r="U47" s="2" t="str">
        <f t="shared" si="0"/>
        <v>F51099</v>
      </c>
      <c r="V47" s="2">
        <f t="shared" si="1"/>
        <v>1.45085</v>
      </c>
      <c r="W47" s="2">
        <f t="shared" si="2"/>
        <v>0.67079999999999995</v>
      </c>
      <c r="X47" s="2">
        <f t="shared" si="3"/>
        <v>9.0843999999999987</v>
      </c>
      <c r="Y47" s="2">
        <f t="shared" si="4"/>
        <v>13.408200000000001</v>
      </c>
      <c r="Z47" s="2">
        <f t="shared" si="5"/>
        <v>1.4653800000000001</v>
      </c>
      <c r="AA47" s="2">
        <f t="shared" si="6"/>
        <v>0.84253</v>
      </c>
      <c r="AB47" s="2">
        <f t="shared" si="7"/>
        <v>5.6907700000000006</v>
      </c>
      <c r="AC47" s="2">
        <f t="shared" si="8"/>
        <v>6.5140200000000004</v>
      </c>
      <c r="AD47" s="2">
        <f t="shared" si="9"/>
        <v>11.161940000000001</v>
      </c>
      <c r="AE47" s="2">
        <f t="shared" si="10"/>
        <v>2.2120000000000001E-2</v>
      </c>
      <c r="AG47" t="s">
        <v>354</v>
      </c>
      <c r="AH47">
        <f t="shared" si="11"/>
        <v>1.6395299999999999</v>
      </c>
      <c r="AI47">
        <f t="shared" si="12"/>
        <v>0.57769999999999999</v>
      </c>
      <c r="AJ47">
        <f t="shared" si="13"/>
        <v>15.551</v>
      </c>
      <c r="AK47">
        <f t="shared" si="14"/>
        <v>12.764900000000001</v>
      </c>
      <c r="AL47">
        <f t="shared" si="15"/>
        <v>0.50744999999999996</v>
      </c>
      <c r="AM47">
        <f t="shared" si="16"/>
        <v>0.67059999999999997</v>
      </c>
      <c r="AN47">
        <f t="shared" si="17"/>
        <v>5.3266500000000008</v>
      </c>
      <c r="AO47">
        <f t="shared" si="18"/>
        <v>6.48489</v>
      </c>
      <c r="AP47">
        <f t="shared" si="19"/>
        <v>1.4921899999999999</v>
      </c>
      <c r="AQ47">
        <f t="shared" si="20"/>
        <v>1.268E-2</v>
      </c>
    </row>
    <row r="48" spans="1:43">
      <c r="A48" t="s">
        <v>66</v>
      </c>
      <c r="B48">
        <v>0.95177</v>
      </c>
      <c r="C48">
        <v>0.96335999999999999</v>
      </c>
      <c r="D48">
        <v>9.41E-3</v>
      </c>
      <c r="E48">
        <v>0.46100999999999998</v>
      </c>
      <c r="F48">
        <v>0.28647</v>
      </c>
      <c r="G48">
        <v>11.800700000000001</v>
      </c>
      <c r="H48">
        <v>8.5180399999999992</v>
      </c>
      <c r="I48">
        <v>1.2760000000000001E-2</v>
      </c>
      <c r="J48">
        <v>0.22564000000000001</v>
      </c>
      <c r="K48">
        <v>0.21328</v>
      </c>
      <c r="L48">
        <v>0.51922999999999997</v>
      </c>
      <c r="M48">
        <v>4.4900000000000001E-3</v>
      </c>
      <c r="N48">
        <v>3.4410400000000001</v>
      </c>
      <c r="O48">
        <v>1.00431</v>
      </c>
      <c r="P48">
        <v>5.3617699999999999</v>
      </c>
      <c r="Q48">
        <v>0.50316000000000005</v>
      </c>
      <c r="R48">
        <v>0.99117</v>
      </c>
      <c r="S48">
        <v>1.039E-2</v>
      </c>
      <c r="T48">
        <v>8.1200000000000005E-3</v>
      </c>
      <c r="U48" s="2" t="str">
        <f t="shared" si="0"/>
        <v>F51630</v>
      </c>
      <c r="V48" s="2">
        <f t="shared" si="1"/>
        <v>1.9245399999999999</v>
      </c>
      <c r="W48" s="2">
        <f t="shared" si="2"/>
        <v>0.46100999999999998</v>
      </c>
      <c r="X48" s="2">
        <f t="shared" si="3"/>
        <v>12.08717</v>
      </c>
      <c r="Y48" s="2">
        <f t="shared" si="4"/>
        <v>8.5180399999999992</v>
      </c>
      <c r="Z48" s="2">
        <f t="shared" si="5"/>
        <v>0.45167999999999997</v>
      </c>
      <c r="AA48" s="2">
        <f t="shared" si="6"/>
        <v>0.51922999999999997</v>
      </c>
      <c r="AB48" s="2">
        <f t="shared" si="7"/>
        <v>4.44984</v>
      </c>
      <c r="AC48" s="2">
        <f t="shared" si="8"/>
        <v>5.3617699999999999</v>
      </c>
      <c r="AD48" s="2">
        <f t="shared" si="9"/>
        <v>1.5047200000000001</v>
      </c>
      <c r="AE48" s="2">
        <f t="shared" si="10"/>
        <v>8.1200000000000005E-3</v>
      </c>
      <c r="AG48" t="s">
        <v>359</v>
      </c>
      <c r="AH48">
        <f t="shared" si="11"/>
        <v>1.5975200000000001</v>
      </c>
      <c r="AI48">
        <f t="shared" si="12"/>
        <v>0.61248999999999998</v>
      </c>
      <c r="AJ48">
        <f t="shared" si="13"/>
        <v>11.10046</v>
      </c>
      <c r="AK48">
        <f t="shared" si="14"/>
        <v>12.932399999999999</v>
      </c>
      <c r="AL48">
        <f t="shared" si="15"/>
        <v>0.54628999999999994</v>
      </c>
      <c r="AM48">
        <f t="shared" si="16"/>
        <v>0.69330999999999998</v>
      </c>
      <c r="AN48">
        <f t="shared" si="17"/>
        <v>5.6496999999999993</v>
      </c>
      <c r="AO48">
        <f t="shared" si="18"/>
        <v>6.7987200000000003</v>
      </c>
      <c r="AP48">
        <f t="shared" si="19"/>
        <v>1.4830200000000002</v>
      </c>
      <c r="AQ48">
        <f t="shared" si="20"/>
        <v>1.333E-2</v>
      </c>
    </row>
    <row r="49" spans="1:43">
      <c r="A49" t="s">
        <v>67</v>
      </c>
      <c r="B49">
        <v>0.14324999999999999</v>
      </c>
      <c r="C49">
        <v>0.85687000000000002</v>
      </c>
      <c r="D49">
        <v>5.6980000000000003E-2</v>
      </c>
      <c r="E49">
        <v>0.52705000000000002</v>
      </c>
      <c r="F49">
        <v>3.8649999999999997E-2</v>
      </c>
      <c r="G49">
        <v>5.4459</v>
      </c>
      <c r="H49">
        <v>10.4976</v>
      </c>
      <c r="I49">
        <v>8.6739999999999998E-2</v>
      </c>
      <c r="J49">
        <v>3.6229999999999998E-2</v>
      </c>
      <c r="K49">
        <v>2.5619900000000002</v>
      </c>
      <c r="L49">
        <v>0.63527999999999996</v>
      </c>
      <c r="M49">
        <v>4.6999999999999999E-4</v>
      </c>
      <c r="N49">
        <v>3.5059800000000001</v>
      </c>
      <c r="O49">
        <v>2.1656300000000002</v>
      </c>
      <c r="P49">
        <v>6.5545099999999996</v>
      </c>
      <c r="Q49">
        <v>0.14368</v>
      </c>
      <c r="R49">
        <v>2.7701099999999999</v>
      </c>
      <c r="S49">
        <v>0.59526000000000001</v>
      </c>
      <c r="T49">
        <v>1.04E-2</v>
      </c>
      <c r="U49" s="2" t="str">
        <f t="shared" si="0"/>
        <v>A51047</v>
      </c>
      <c r="V49" s="2">
        <f t="shared" si="1"/>
        <v>1.0570999999999999</v>
      </c>
      <c r="W49" s="2">
        <f t="shared" si="2"/>
        <v>0.52705000000000002</v>
      </c>
      <c r="X49" s="2">
        <f t="shared" si="3"/>
        <v>5.4845499999999996</v>
      </c>
      <c r="Y49" s="2">
        <f t="shared" si="4"/>
        <v>10.4976</v>
      </c>
      <c r="Z49" s="2">
        <f t="shared" si="5"/>
        <v>2.6849600000000002</v>
      </c>
      <c r="AA49" s="2">
        <f t="shared" si="6"/>
        <v>0.63527999999999996</v>
      </c>
      <c r="AB49" s="2">
        <f t="shared" si="7"/>
        <v>5.6720800000000002</v>
      </c>
      <c r="AC49" s="2">
        <f t="shared" si="8"/>
        <v>6.5545099999999996</v>
      </c>
      <c r="AD49" s="2">
        <f t="shared" si="9"/>
        <v>3.5090499999999998</v>
      </c>
      <c r="AE49" s="2">
        <f t="shared" si="10"/>
        <v>1.04E-2</v>
      </c>
      <c r="AG49" t="s">
        <v>229</v>
      </c>
      <c r="AH49">
        <f t="shared" si="11"/>
        <v>1.6651100000000001</v>
      </c>
      <c r="AI49">
        <f t="shared" si="12"/>
        <v>0.54981999999999998</v>
      </c>
      <c r="AJ49">
        <f t="shared" si="13"/>
        <v>5.9502199999999998</v>
      </c>
      <c r="AK49">
        <f t="shared" si="14"/>
        <v>8.5662400000000005</v>
      </c>
      <c r="AL49">
        <f t="shared" si="15"/>
        <v>0.52081</v>
      </c>
      <c r="AM49">
        <f t="shared" si="16"/>
        <v>0.54315000000000002</v>
      </c>
      <c r="AN49">
        <f t="shared" si="17"/>
        <v>5.30497</v>
      </c>
      <c r="AO49">
        <f t="shared" si="18"/>
        <v>6.68886</v>
      </c>
      <c r="AP49">
        <f t="shared" si="19"/>
        <v>0.75024999999999997</v>
      </c>
      <c r="AQ49">
        <f t="shared" si="20"/>
        <v>2.2409999999999999E-2</v>
      </c>
    </row>
    <row r="50" spans="1:43">
      <c r="A50" t="s">
        <v>68</v>
      </c>
      <c r="B50">
        <v>0.20041999999999999</v>
      </c>
      <c r="C50">
        <v>1.00573</v>
      </c>
      <c r="D50">
        <v>1.286E-2</v>
      </c>
      <c r="E50">
        <v>0.42975999999999998</v>
      </c>
      <c r="F50">
        <v>4.6730000000000001E-2</v>
      </c>
      <c r="G50">
        <v>6.6639600000000003</v>
      </c>
      <c r="H50">
        <v>7.32599</v>
      </c>
      <c r="I50">
        <v>0.24109</v>
      </c>
      <c r="J50">
        <v>0.11713</v>
      </c>
      <c r="K50">
        <v>1.2900199999999999</v>
      </c>
      <c r="L50">
        <v>0.49447000000000002</v>
      </c>
      <c r="M50">
        <v>1.1199999999999999E-3</v>
      </c>
      <c r="N50">
        <v>4.1168500000000003</v>
      </c>
      <c r="O50">
        <v>1.5950500000000001</v>
      </c>
      <c r="P50">
        <v>5.2746300000000002</v>
      </c>
      <c r="Q50">
        <v>0.14248</v>
      </c>
      <c r="R50">
        <v>4.8477100000000002</v>
      </c>
      <c r="S50">
        <v>1.397E-2</v>
      </c>
      <c r="T50">
        <v>2.0899999999999998E-2</v>
      </c>
      <c r="U50" s="2" t="str">
        <f t="shared" si="0"/>
        <v>A51061</v>
      </c>
      <c r="V50" s="2">
        <f t="shared" si="1"/>
        <v>1.2190100000000001</v>
      </c>
      <c r="W50" s="2">
        <f t="shared" si="2"/>
        <v>0.42975999999999998</v>
      </c>
      <c r="X50" s="2">
        <f t="shared" si="3"/>
        <v>6.7106900000000005</v>
      </c>
      <c r="Y50" s="2">
        <f t="shared" si="4"/>
        <v>7.32599</v>
      </c>
      <c r="Z50" s="2">
        <f t="shared" si="5"/>
        <v>1.6482399999999999</v>
      </c>
      <c r="AA50" s="2">
        <f t="shared" si="6"/>
        <v>0.49447000000000002</v>
      </c>
      <c r="AB50" s="2">
        <f t="shared" si="7"/>
        <v>5.7130200000000002</v>
      </c>
      <c r="AC50" s="2">
        <f t="shared" si="8"/>
        <v>5.2746300000000002</v>
      </c>
      <c r="AD50" s="2">
        <f t="shared" si="9"/>
        <v>5.0041599999999997</v>
      </c>
      <c r="AE50" s="2">
        <f t="shared" si="10"/>
        <v>2.0899999999999998E-2</v>
      </c>
      <c r="AG50" t="s">
        <v>278</v>
      </c>
      <c r="AH50">
        <f t="shared" si="11"/>
        <v>0.83221000000000001</v>
      </c>
      <c r="AI50">
        <f t="shared" si="12"/>
        <v>0.53844999999999998</v>
      </c>
      <c r="AJ50">
        <f t="shared" si="13"/>
        <v>8.6456099999999996</v>
      </c>
      <c r="AK50">
        <f t="shared" si="14"/>
        <v>11.313700000000001</v>
      </c>
      <c r="AL50">
        <f t="shared" si="15"/>
        <v>0.51424000000000003</v>
      </c>
      <c r="AM50">
        <f t="shared" si="16"/>
        <v>0.62941999999999998</v>
      </c>
      <c r="AN50">
        <f t="shared" si="17"/>
        <v>5.22661</v>
      </c>
      <c r="AO50">
        <f t="shared" si="18"/>
        <v>6.17943</v>
      </c>
      <c r="AP50">
        <f t="shared" si="19"/>
        <v>1.4530400000000001</v>
      </c>
      <c r="AQ50">
        <f t="shared" si="20"/>
        <v>2.2599999999999999E-3</v>
      </c>
    </row>
    <row r="51" spans="1:43">
      <c r="A51" t="s">
        <v>69</v>
      </c>
      <c r="B51">
        <v>0.10592</v>
      </c>
      <c r="C51">
        <v>1.4163600000000001</v>
      </c>
      <c r="D51">
        <v>5.0290000000000001E-2</v>
      </c>
      <c r="E51">
        <v>0.53920999999999997</v>
      </c>
      <c r="F51">
        <v>3.4810000000000001E-2</v>
      </c>
      <c r="G51">
        <v>7.4267300000000001</v>
      </c>
      <c r="H51">
        <v>11.5189</v>
      </c>
      <c r="I51">
        <v>3.79E-3</v>
      </c>
      <c r="J51">
        <v>7.5590000000000004E-2</v>
      </c>
      <c r="K51">
        <v>0.45271</v>
      </c>
      <c r="L51">
        <v>0.64051000000000002</v>
      </c>
      <c r="M51">
        <v>2.4000000000000001E-4</v>
      </c>
      <c r="N51">
        <v>2.45072</v>
      </c>
      <c r="O51">
        <v>2.2349000000000001</v>
      </c>
      <c r="P51">
        <v>6.3268500000000003</v>
      </c>
      <c r="Q51">
        <v>6.6680000000000003E-2</v>
      </c>
      <c r="R51">
        <v>1.04077</v>
      </c>
      <c r="S51">
        <v>0.39026</v>
      </c>
      <c r="T51">
        <v>1.6160000000000001E-2</v>
      </c>
      <c r="U51" s="2" t="str">
        <f t="shared" si="0"/>
        <v>A51157</v>
      </c>
      <c r="V51" s="2">
        <f t="shared" si="1"/>
        <v>1.57257</v>
      </c>
      <c r="W51" s="2">
        <f t="shared" si="2"/>
        <v>0.53920999999999997</v>
      </c>
      <c r="X51" s="2">
        <f t="shared" si="3"/>
        <v>7.4615400000000003</v>
      </c>
      <c r="Y51" s="2">
        <f t="shared" si="4"/>
        <v>11.5189</v>
      </c>
      <c r="Z51" s="2">
        <f t="shared" si="5"/>
        <v>0.53208999999999995</v>
      </c>
      <c r="AA51" s="2">
        <f t="shared" si="6"/>
        <v>0.64051000000000002</v>
      </c>
      <c r="AB51" s="2">
        <f t="shared" si="7"/>
        <v>4.6858599999999999</v>
      </c>
      <c r="AC51" s="2">
        <f t="shared" si="8"/>
        <v>6.3268500000000003</v>
      </c>
      <c r="AD51" s="2">
        <f t="shared" si="9"/>
        <v>1.4977100000000001</v>
      </c>
      <c r="AE51" s="2">
        <f t="shared" si="10"/>
        <v>1.6160000000000001E-2</v>
      </c>
      <c r="AG51" t="s">
        <v>300</v>
      </c>
      <c r="AH51">
        <f t="shared" si="11"/>
        <v>1.7303900000000001</v>
      </c>
      <c r="AI51">
        <f t="shared" si="12"/>
        <v>0.50778999999999996</v>
      </c>
      <c r="AJ51">
        <f t="shared" si="13"/>
        <v>14.451449999999999</v>
      </c>
      <c r="AK51">
        <f t="shared" si="14"/>
        <v>11.3124</v>
      </c>
      <c r="AL51">
        <f t="shared" si="15"/>
        <v>0.50461</v>
      </c>
      <c r="AM51">
        <f t="shared" si="16"/>
        <v>0.63988</v>
      </c>
      <c r="AN51">
        <f t="shared" si="17"/>
        <v>5.1607799999999999</v>
      </c>
      <c r="AO51">
        <f t="shared" si="18"/>
        <v>6.0656999999999996</v>
      </c>
      <c r="AP51">
        <f t="shared" si="19"/>
        <v>1.5807100000000001</v>
      </c>
      <c r="AQ51">
        <f t="shared" si="20"/>
        <v>1.898E-2</v>
      </c>
    </row>
    <row r="52" spans="1:43">
      <c r="A52" t="s">
        <v>70</v>
      </c>
      <c r="B52">
        <v>5.2859999999999997E-2</v>
      </c>
      <c r="C52">
        <v>0.85697000000000001</v>
      </c>
      <c r="D52">
        <v>2.3210000000000001E-2</v>
      </c>
      <c r="E52">
        <v>0.42279</v>
      </c>
      <c r="F52">
        <v>1.636E-2</v>
      </c>
      <c r="G52">
        <v>5.4100999999999999</v>
      </c>
      <c r="H52">
        <v>8.6704799999999995</v>
      </c>
      <c r="I52">
        <v>5.0709999999999998E-2</v>
      </c>
      <c r="J52">
        <v>6.8930000000000005E-2</v>
      </c>
      <c r="K52">
        <v>1.4192499999999999</v>
      </c>
      <c r="L52">
        <v>0.54935999999999996</v>
      </c>
      <c r="M52">
        <v>3.1E-4</v>
      </c>
      <c r="N52">
        <v>4.0903999999999998</v>
      </c>
      <c r="O52">
        <v>1.6934100000000001</v>
      </c>
      <c r="P52">
        <v>5.8133499999999998</v>
      </c>
      <c r="Q52">
        <v>5.4550000000000001E-2</v>
      </c>
      <c r="R52">
        <v>2.6494300000000002</v>
      </c>
      <c r="S52">
        <v>0.32732</v>
      </c>
      <c r="T52">
        <v>1.5610000000000001E-2</v>
      </c>
      <c r="U52" s="2" t="str">
        <f t="shared" si="0"/>
        <v>B51061</v>
      </c>
      <c r="V52" s="2">
        <f t="shared" si="1"/>
        <v>0.93303999999999998</v>
      </c>
      <c r="W52" s="2">
        <f t="shared" si="2"/>
        <v>0.42279</v>
      </c>
      <c r="X52" s="2">
        <f t="shared" si="3"/>
        <v>5.4264599999999996</v>
      </c>
      <c r="Y52" s="2">
        <f t="shared" si="4"/>
        <v>8.6704799999999995</v>
      </c>
      <c r="Z52" s="2">
        <f t="shared" si="5"/>
        <v>1.5388899999999999</v>
      </c>
      <c r="AA52" s="2">
        <f t="shared" si="6"/>
        <v>0.54935999999999996</v>
      </c>
      <c r="AB52" s="2">
        <f t="shared" si="7"/>
        <v>5.7841199999999997</v>
      </c>
      <c r="AC52" s="2">
        <f t="shared" si="8"/>
        <v>5.8133499999999998</v>
      </c>
      <c r="AD52" s="2">
        <f t="shared" si="9"/>
        <v>3.0312999999999999</v>
      </c>
      <c r="AE52" s="2">
        <f t="shared" si="10"/>
        <v>1.5610000000000001E-2</v>
      </c>
      <c r="AG52" t="s">
        <v>321</v>
      </c>
      <c r="AH52">
        <f t="shared" si="11"/>
        <v>0.77131999999999989</v>
      </c>
      <c r="AI52">
        <f t="shared" si="12"/>
        <v>0.52280000000000004</v>
      </c>
      <c r="AJ52">
        <f t="shared" si="13"/>
        <v>7.9451599999999996</v>
      </c>
      <c r="AK52">
        <f t="shared" si="14"/>
        <v>12.106299999999999</v>
      </c>
      <c r="AL52">
        <f t="shared" si="15"/>
        <v>0.52654000000000001</v>
      </c>
      <c r="AM52">
        <f t="shared" si="16"/>
        <v>0.65297000000000005</v>
      </c>
      <c r="AN52">
        <f t="shared" si="17"/>
        <v>5.4509299999999996</v>
      </c>
      <c r="AO52">
        <f t="shared" si="18"/>
        <v>6.4056600000000001</v>
      </c>
      <c r="AP52">
        <f t="shared" si="19"/>
        <v>1.5214699999999999</v>
      </c>
      <c r="AQ52">
        <f t="shared" si="20"/>
        <v>1.272E-2</v>
      </c>
    </row>
    <row r="53" spans="1:43">
      <c r="A53" t="s">
        <v>71</v>
      </c>
      <c r="B53">
        <v>0.16556000000000001</v>
      </c>
      <c r="C53">
        <v>2.0402499999999999</v>
      </c>
      <c r="D53">
        <v>4.6350000000000002E-2</v>
      </c>
      <c r="E53">
        <v>0.54995000000000005</v>
      </c>
      <c r="F53">
        <v>5.2429999999999997E-2</v>
      </c>
      <c r="G53">
        <v>9.4844399999999993</v>
      </c>
      <c r="H53">
        <v>11.532500000000001</v>
      </c>
      <c r="I53">
        <v>6.0499999999999998E-3</v>
      </c>
      <c r="J53">
        <v>0.10499</v>
      </c>
      <c r="K53">
        <v>0.41809000000000002</v>
      </c>
      <c r="L53">
        <v>0.65149999999999997</v>
      </c>
      <c r="M53">
        <v>3.8999999999999999E-4</v>
      </c>
      <c r="N53">
        <v>2.4426600000000001</v>
      </c>
      <c r="O53">
        <v>2.2941799999999999</v>
      </c>
      <c r="P53">
        <v>6.3261200000000004</v>
      </c>
      <c r="Q53">
        <v>9.0109999999999996E-2</v>
      </c>
      <c r="R53">
        <v>1.23678</v>
      </c>
      <c r="S53">
        <v>0.2117</v>
      </c>
      <c r="T53">
        <v>1.6140000000000002E-2</v>
      </c>
      <c r="U53" s="2" t="str">
        <f t="shared" si="0"/>
        <v>B51157</v>
      </c>
      <c r="V53" s="2">
        <f t="shared" si="1"/>
        <v>2.2521599999999999</v>
      </c>
      <c r="W53" s="2">
        <f t="shared" si="2"/>
        <v>0.54995000000000005</v>
      </c>
      <c r="X53" s="2">
        <f t="shared" si="3"/>
        <v>9.5368699999999986</v>
      </c>
      <c r="Y53" s="2">
        <f t="shared" si="4"/>
        <v>11.532500000000001</v>
      </c>
      <c r="Z53" s="2">
        <f t="shared" si="5"/>
        <v>0.52912999999999999</v>
      </c>
      <c r="AA53" s="2">
        <f t="shared" si="6"/>
        <v>0.65149999999999997</v>
      </c>
      <c r="AB53" s="2">
        <f t="shared" si="7"/>
        <v>4.7372300000000003</v>
      </c>
      <c r="AC53" s="2">
        <f t="shared" si="8"/>
        <v>6.3261200000000004</v>
      </c>
      <c r="AD53" s="2">
        <f t="shared" si="9"/>
        <v>1.5385899999999999</v>
      </c>
      <c r="AE53" s="2">
        <f t="shared" si="10"/>
        <v>1.6140000000000002E-2</v>
      </c>
      <c r="AG53" t="s">
        <v>346</v>
      </c>
      <c r="AH53">
        <f t="shared" si="11"/>
        <v>0.70845000000000002</v>
      </c>
      <c r="AI53">
        <f t="shared" si="12"/>
        <v>0.49907000000000001</v>
      </c>
      <c r="AJ53">
        <f t="shared" si="13"/>
        <v>7.2311300000000003</v>
      </c>
      <c r="AK53">
        <f t="shared" si="14"/>
        <v>10.127599999999999</v>
      </c>
      <c r="AL53">
        <f t="shared" si="15"/>
        <v>0.48154000000000002</v>
      </c>
      <c r="AM53">
        <f t="shared" si="16"/>
        <v>0.57501000000000002</v>
      </c>
      <c r="AN53">
        <f t="shared" si="17"/>
        <v>4.8791899999999995</v>
      </c>
      <c r="AO53">
        <f t="shared" si="18"/>
        <v>5.7446799999999998</v>
      </c>
      <c r="AP53">
        <f t="shared" si="19"/>
        <v>1.06498</v>
      </c>
      <c r="AQ53">
        <f t="shared" si="20"/>
        <v>1.8720000000000001E-2</v>
      </c>
    </row>
    <row r="54" spans="1:43">
      <c r="A54" t="s">
        <v>72</v>
      </c>
      <c r="B54">
        <v>0.19386</v>
      </c>
      <c r="C54">
        <v>0.77424999999999999</v>
      </c>
      <c r="D54">
        <v>1.171E-2</v>
      </c>
      <c r="E54">
        <v>0.42704999999999999</v>
      </c>
      <c r="F54">
        <v>4.0930000000000001E-2</v>
      </c>
      <c r="G54">
        <v>5.2688600000000001</v>
      </c>
      <c r="H54">
        <v>7.9398099999999996</v>
      </c>
      <c r="I54">
        <v>0.26014999999999999</v>
      </c>
      <c r="J54">
        <v>8.0610000000000001E-2</v>
      </c>
      <c r="K54">
        <v>1.2889600000000001</v>
      </c>
      <c r="L54">
        <v>0.51771999999999996</v>
      </c>
      <c r="M54">
        <v>1.4599999999999999E-3</v>
      </c>
      <c r="N54">
        <v>4.0816600000000003</v>
      </c>
      <c r="O54">
        <v>1.66442</v>
      </c>
      <c r="P54">
        <v>5.5781999999999998</v>
      </c>
      <c r="Q54">
        <v>0.21038000000000001</v>
      </c>
      <c r="R54">
        <v>3.6088800000000001</v>
      </c>
      <c r="S54">
        <v>5.704E-2</v>
      </c>
      <c r="T54">
        <v>2.189E-2</v>
      </c>
      <c r="U54" s="2" t="str">
        <f t="shared" si="0"/>
        <v>F51061</v>
      </c>
      <c r="V54" s="2">
        <f t="shared" si="1"/>
        <v>0.97982000000000002</v>
      </c>
      <c r="W54" s="2">
        <f t="shared" si="2"/>
        <v>0.42704999999999999</v>
      </c>
      <c r="X54" s="2">
        <f t="shared" si="3"/>
        <v>5.3097900000000005</v>
      </c>
      <c r="Y54" s="2">
        <f t="shared" si="4"/>
        <v>7.9398099999999996</v>
      </c>
      <c r="Z54" s="2">
        <f t="shared" si="5"/>
        <v>1.6297200000000001</v>
      </c>
      <c r="AA54" s="2">
        <f t="shared" si="6"/>
        <v>0.51771999999999996</v>
      </c>
      <c r="AB54" s="2">
        <f t="shared" si="7"/>
        <v>5.7475399999999999</v>
      </c>
      <c r="AC54" s="2">
        <f t="shared" si="8"/>
        <v>5.5781999999999998</v>
      </c>
      <c r="AD54" s="2">
        <f t="shared" si="9"/>
        <v>3.8763000000000001</v>
      </c>
      <c r="AE54" s="2">
        <f t="shared" si="10"/>
        <v>2.189E-2</v>
      </c>
      <c r="AG54" t="s">
        <v>322</v>
      </c>
      <c r="AH54">
        <f t="shared" si="11"/>
        <v>1.2158599999999999</v>
      </c>
      <c r="AI54">
        <f t="shared" si="12"/>
        <v>0.50422999999999996</v>
      </c>
      <c r="AJ54">
        <f t="shared" si="13"/>
        <v>8.8573000000000004</v>
      </c>
      <c r="AK54">
        <f t="shared" si="14"/>
        <v>10.2454</v>
      </c>
      <c r="AL54">
        <f t="shared" si="15"/>
        <v>0.45669999999999999</v>
      </c>
      <c r="AM54">
        <f t="shared" si="16"/>
        <v>0.58745999999999998</v>
      </c>
      <c r="AN54">
        <f t="shared" si="17"/>
        <v>4.8479099999999997</v>
      </c>
      <c r="AO54">
        <f t="shared" si="18"/>
        <v>5.9132699999999998</v>
      </c>
      <c r="AP54">
        <f t="shared" si="19"/>
        <v>1.37907</v>
      </c>
      <c r="AQ54">
        <f t="shared" si="20"/>
        <v>1.9449999999999999E-2</v>
      </c>
    </row>
    <row r="55" spans="1:43">
      <c r="A55" t="s">
        <v>73</v>
      </c>
      <c r="B55">
        <v>0.16094</v>
      </c>
      <c r="C55">
        <v>1.61476</v>
      </c>
      <c r="D55">
        <v>5.2630000000000003E-2</v>
      </c>
      <c r="E55">
        <v>0.54137000000000002</v>
      </c>
      <c r="F55">
        <v>6.6799999999999998E-2</v>
      </c>
      <c r="G55">
        <v>8.3249999999999993</v>
      </c>
      <c r="H55">
        <v>11.5107</v>
      </c>
      <c r="I55">
        <v>5.3499999999999997E-3</v>
      </c>
      <c r="J55">
        <v>7.4510000000000007E-2</v>
      </c>
      <c r="K55">
        <v>0.45262999999999998</v>
      </c>
      <c r="L55">
        <v>0.63905999999999996</v>
      </c>
      <c r="M55">
        <v>2.9E-4</v>
      </c>
      <c r="N55">
        <v>2.57308</v>
      </c>
      <c r="O55">
        <v>2.13876</v>
      </c>
      <c r="P55">
        <v>6.31114</v>
      </c>
      <c r="Q55">
        <v>8.9649999999999994E-2</v>
      </c>
      <c r="R55">
        <v>1.0834900000000001</v>
      </c>
      <c r="S55">
        <v>0.34564</v>
      </c>
      <c r="T55">
        <v>1.6420000000000001E-2</v>
      </c>
      <c r="U55" s="2" t="str">
        <f t="shared" si="0"/>
        <v>F51157</v>
      </c>
      <c r="V55" s="2">
        <f t="shared" si="1"/>
        <v>1.82833</v>
      </c>
      <c r="W55" s="2">
        <f t="shared" si="2"/>
        <v>0.54137000000000002</v>
      </c>
      <c r="X55" s="2">
        <f t="shared" si="3"/>
        <v>8.3917999999999999</v>
      </c>
      <c r="Y55" s="2">
        <f t="shared" si="4"/>
        <v>11.5107</v>
      </c>
      <c r="Z55" s="2">
        <f t="shared" si="5"/>
        <v>0.53249000000000002</v>
      </c>
      <c r="AA55" s="2">
        <f t="shared" si="6"/>
        <v>0.63905999999999996</v>
      </c>
      <c r="AB55" s="2">
        <f t="shared" si="7"/>
        <v>4.7121300000000002</v>
      </c>
      <c r="AC55" s="2">
        <f t="shared" si="8"/>
        <v>6.31114</v>
      </c>
      <c r="AD55" s="2">
        <f t="shared" si="9"/>
        <v>1.51878</v>
      </c>
      <c r="AE55" s="2">
        <f t="shared" si="10"/>
        <v>1.6420000000000001E-2</v>
      </c>
      <c r="AG55" t="s">
        <v>348</v>
      </c>
      <c r="AH55">
        <f t="shared" si="11"/>
        <v>1.18628</v>
      </c>
      <c r="AI55">
        <f t="shared" si="12"/>
        <v>0.30368000000000001</v>
      </c>
      <c r="AJ55">
        <f t="shared" si="13"/>
        <v>9.8391099999999998</v>
      </c>
      <c r="AK55">
        <f t="shared" si="14"/>
        <v>6.7396200000000004</v>
      </c>
      <c r="AL55">
        <f t="shared" si="15"/>
        <v>0.35793000000000003</v>
      </c>
      <c r="AM55">
        <f t="shared" si="16"/>
        <v>0.41769000000000001</v>
      </c>
      <c r="AN55">
        <f t="shared" si="17"/>
        <v>3.4127600000000005</v>
      </c>
      <c r="AO55">
        <f t="shared" si="18"/>
        <v>4.1232300000000004</v>
      </c>
      <c r="AP55">
        <f t="shared" si="19"/>
        <v>0.97278000000000009</v>
      </c>
      <c r="AQ55">
        <f t="shared" si="20"/>
        <v>2.2419999999999999E-2</v>
      </c>
    </row>
    <row r="56" spans="1:43">
      <c r="A56" t="s">
        <v>74</v>
      </c>
      <c r="B56">
        <v>0.11057</v>
      </c>
      <c r="C56">
        <v>0.65520999999999996</v>
      </c>
      <c r="D56">
        <v>3.048E-2</v>
      </c>
      <c r="E56">
        <v>0.41965999999999998</v>
      </c>
      <c r="F56">
        <v>3.9940000000000003E-2</v>
      </c>
      <c r="G56">
        <v>6.2955300000000003</v>
      </c>
      <c r="H56">
        <v>11.2196</v>
      </c>
      <c r="I56">
        <v>0.27772999999999998</v>
      </c>
      <c r="J56">
        <v>8.8760000000000006E-2</v>
      </c>
      <c r="K56">
        <v>3.4152800000000001</v>
      </c>
      <c r="L56">
        <v>0.60294999999999999</v>
      </c>
      <c r="M56">
        <v>3.6000000000000002E-4</v>
      </c>
      <c r="N56">
        <v>4.1447799999999999</v>
      </c>
      <c r="O56">
        <v>2.18424</v>
      </c>
      <c r="P56">
        <v>6.3353200000000003</v>
      </c>
      <c r="Q56">
        <v>0.25802000000000003</v>
      </c>
      <c r="R56">
        <v>5.3453099999999996</v>
      </c>
      <c r="S56">
        <v>0.74773999999999996</v>
      </c>
      <c r="T56">
        <v>1.4250000000000001E-2</v>
      </c>
      <c r="U56" s="2" t="str">
        <f t="shared" si="0"/>
        <v>A51113</v>
      </c>
      <c r="V56" s="2">
        <f t="shared" si="1"/>
        <v>0.79625999999999986</v>
      </c>
      <c r="W56" s="2">
        <f t="shared" si="2"/>
        <v>0.41965999999999998</v>
      </c>
      <c r="X56" s="2">
        <f t="shared" si="3"/>
        <v>6.3354699999999999</v>
      </c>
      <c r="Y56" s="2">
        <f t="shared" si="4"/>
        <v>11.2196</v>
      </c>
      <c r="Z56" s="2">
        <f t="shared" si="5"/>
        <v>3.7817699999999999</v>
      </c>
      <c r="AA56" s="2">
        <f t="shared" si="6"/>
        <v>0.60294999999999999</v>
      </c>
      <c r="AB56" s="2">
        <f t="shared" si="7"/>
        <v>6.3293799999999996</v>
      </c>
      <c r="AC56" s="2">
        <f t="shared" si="8"/>
        <v>6.3353200000000003</v>
      </c>
      <c r="AD56" s="2">
        <f t="shared" si="9"/>
        <v>6.35107</v>
      </c>
      <c r="AE56" s="2">
        <f t="shared" si="10"/>
        <v>1.4250000000000001E-2</v>
      </c>
      <c r="AG56" t="s">
        <v>327</v>
      </c>
      <c r="AH56">
        <f t="shared" si="11"/>
        <v>2.4843599999999997</v>
      </c>
      <c r="AI56">
        <f t="shared" si="12"/>
        <v>0.39659</v>
      </c>
      <c r="AJ56">
        <f t="shared" si="13"/>
        <v>19.241219999999998</v>
      </c>
      <c r="AK56">
        <f t="shared" si="14"/>
        <v>7.2980299999999998</v>
      </c>
      <c r="AL56">
        <f t="shared" si="15"/>
        <v>0.37858999999999998</v>
      </c>
      <c r="AM56">
        <f t="shared" si="16"/>
        <v>0.45276</v>
      </c>
      <c r="AN56">
        <f t="shared" si="17"/>
        <v>3.8366199999999999</v>
      </c>
      <c r="AO56">
        <f t="shared" si="18"/>
        <v>4.5502799999999999</v>
      </c>
      <c r="AP56">
        <f t="shared" si="19"/>
        <v>1.1489800000000001</v>
      </c>
      <c r="AQ56">
        <f t="shared" si="20"/>
        <v>7.5399999999999998E-3</v>
      </c>
    </row>
    <row r="57" spans="1:43">
      <c r="A57" t="s">
        <v>75</v>
      </c>
      <c r="B57">
        <v>0.16822999999999999</v>
      </c>
      <c r="C57">
        <v>0.95026999999999995</v>
      </c>
      <c r="D57">
        <v>3.8300000000000001E-2</v>
      </c>
      <c r="E57">
        <v>0.42713000000000001</v>
      </c>
      <c r="F57">
        <v>6.2969999999999998E-2</v>
      </c>
      <c r="G57">
        <v>5.75793</v>
      </c>
      <c r="H57">
        <v>7.9451900000000002</v>
      </c>
      <c r="I57">
        <v>0.44723000000000002</v>
      </c>
      <c r="J57">
        <v>0.13697000000000001</v>
      </c>
      <c r="K57">
        <v>3.8841899999999998</v>
      </c>
      <c r="L57">
        <v>0.53944000000000003</v>
      </c>
      <c r="M57">
        <v>6.4000000000000005E-4</v>
      </c>
      <c r="N57">
        <v>3.7905000000000002</v>
      </c>
      <c r="O57">
        <v>2.2909899999999999</v>
      </c>
      <c r="P57">
        <v>5.7845199999999997</v>
      </c>
      <c r="Q57">
        <v>0.26555000000000001</v>
      </c>
      <c r="R57">
        <v>9.4455299999999998</v>
      </c>
      <c r="S57">
        <v>0.10914</v>
      </c>
      <c r="T57">
        <v>1.593E-2</v>
      </c>
      <c r="U57" s="2" t="str">
        <f t="shared" si="0"/>
        <v>B51113</v>
      </c>
      <c r="V57" s="2">
        <f t="shared" si="1"/>
        <v>1.1568000000000001</v>
      </c>
      <c r="W57" s="2">
        <f t="shared" si="2"/>
        <v>0.42713000000000001</v>
      </c>
      <c r="X57" s="2">
        <f t="shared" si="3"/>
        <v>5.8209</v>
      </c>
      <c r="Y57" s="2">
        <f t="shared" si="4"/>
        <v>7.9451900000000002</v>
      </c>
      <c r="Z57" s="2">
        <f t="shared" si="5"/>
        <v>4.4683899999999994</v>
      </c>
      <c r="AA57" s="2">
        <f t="shared" si="6"/>
        <v>0.53944000000000003</v>
      </c>
      <c r="AB57" s="2">
        <f t="shared" si="7"/>
        <v>6.0821300000000003</v>
      </c>
      <c r="AC57" s="2">
        <f t="shared" si="8"/>
        <v>5.7845199999999997</v>
      </c>
      <c r="AD57" s="2">
        <f t="shared" si="9"/>
        <v>9.8202199999999991</v>
      </c>
      <c r="AE57" s="2">
        <f t="shared" si="10"/>
        <v>1.593E-2</v>
      </c>
      <c r="AG57" t="s">
        <v>313</v>
      </c>
      <c r="AH57">
        <f t="shared" si="11"/>
        <v>0.80015999999999998</v>
      </c>
      <c r="AI57">
        <f t="shared" si="12"/>
        <v>0.51</v>
      </c>
      <c r="AJ57">
        <f t="shared" si="13"/>
        <v>4.5341100000000001</v>
      </c>
      <c r="AK57">
        <f t="shared" si="14"/>
        <v>9.9677100000000003</v>
      </c>
      <c r="AL57">
        <f t="shared" si="15"/>
        <v>0.42346999999999996</v>
      </c>
      <c r="AM57">
        <f t="shared" si="16"/>
        <v>0.58940999999999999</v>
      </c>
      <c r="AN57">
        <f t="shared" si="17"/>
        <v>5.2565499999999998</v>
      </c>
      <c r="AO57">
        <f t="shared" si="18"/>
        <v>5.2651899999999996</v>
      </c>
      <c r="AP57">
        <f t="shared" si="19"/>
        <v>1.3986800000000001</v>
      </c>
      <c r="AQ57">
        <f t="shared" si="20"/>
        <v>1.059E-2</v>
      </c>
    </row>
    <row r="58" spans="1:43">
      <c r="A58" t="s">
        <v>76</v>
      </c>
      <c r="B58">
        <v>0.13463</v>
      </c>
      <c r="C58">
        <v>0.67042999999999997</v>
      </c>
      <c r="D58">
        <v>2.877E-2</v>
      </c>
      <c r="E58">
        <v>0.42614000000000002</v>
      </c>
      <c r="F58">
        <v>6.7919999999999994E-2</v>
      </c>
      <c r="G58">
        <v>5.5269599999999999</v>
      </c>
      <c r="H58">
        <v>9.0731900000000003</v>
      </c>
      <c r="I58">
        <v>0.46223999999999998</v>
      </c>
      <c r="J58">
        <v>0.10460999999999999</v>
      </c>
      <c r="K58">
        <v>3.3902800000000002</v>
      </c>
      <c r="L58">
        <v>0.55679000000000001</v>
      </c>
      <c r="M58">
        <v>5.0000000000000001E-4</v>
      </c>
      <c r="N58">
        <v>4.0312200000000002</v>
      </c>
      <c r="O58">
        <v>2.1621299999999999</v>
      </c>
      <c r="P58">
        <v>5.8632999999999997</v>
      </c>
      <c r="Q58">
        <v>0.33323000000000003</v>
      </c>
      <c r="R58">
        <v>6.7791100000000002</v>
      </c>
      <c r="S58">
        <v>0.38440000000000002</v>
      </c>
      <c r="T58">
        <v>1.583E-2</v>
      </c>
      <c r="U58" s="2" t="str">
        <f t="shared" si="0"/>
        <v>F51113</v>
      </c>
      <c r="V58" s="2">
        <f t="shared" si="1"/>
        <v>0.83382999999999996</v>
      </c>
      <c r="W58" s="2">
        <f t="shared" si="2"/>
        <v>0.42614000000000002</v>
      </c>
      <c r="X58" s="2">
        <f t="shared" si="3"/>
        <v>5.5948799999999999</v>
      </c>
      <c r="Y58" s="2">
        <f t="shared" si="4"/>
        <v>9.0731900000000003</v>
      </c>
      <c r="Z58" s="2">
        <f t="shared" si="5"/>
        <v>3.9571300000000003</v>
      </c>
      <c r="AA58" s="2">
        <f t="shared" si="6"/>
        <v>0.55679000000000001</v>
      </c>
      <c r="AB58" s="2">
        <f t="shared" si="7"/>
        <v>6.1938499999999994</v>
      </c>
      <c r="AC58" s="2">
        <f t="shared" si="8"/>
        <v>5.8632999999999997</v>
      </c>
      <c r="AD58" s="2">
        <f t="shared" si="9"/>
        <v>7.4967400000000008</v>
      </c>
      <c r="AE58" s="2">
        <f t="shared" si="10"/>
        <v>1.583E-2</v>
      </c>
      <c r="AG58" t="s">
        <v>114</v>
      </c>
      <c r="AH58">
        <f t="shared" si="11"/>
        <v>0.74680000000000002</v>
      </c>
      <c r="AI58">
        <f t="shared" si="12"/>
        <v>0.41605999999999999</v>
      </c>
      <c r="AJ58">
        <f t="shared" si="13"/>
        <v>7.6193299999999997</v>
      </c>
      <c r="AK58">
        <f t="shared" si="14"/>
        <v>10.5185</v>
      </c>
      <c r="AL58">
        <f t="shared" si="15"/>
        <v>0.46098000000000006</v>
      </c>
      <c r="AM58">
        <f t="shared" si="16"/>
        <v>0.57616999999999996</v>
      </c>
      <c r="AN58">
        <f t="shared" si="17"/>
        <v>4.7417099999999994</v>
      </c>
      <c r="AO58">
        <f t="shared" si="18"/>
        <v>5.5308999999999999</v>
      </c>
      <c r="AP58">
        <f t="shared" si="19"/>
        <v>1.5007299999999999</v>
      </c>
      <c r="AQ58">
        <f t="shared" si="20"/>
        <v>1.048E-2</v>
      </c>
    </row>
    <row r="59" spans="1:43">
      <c r="A59" t="s">
        <v>77</v>
      </c>
      <c r="B59">
        <v>0.29366999999999999</v>
      </c>
      <c r="C59">
        <v>1.0064200000000001</v>
      </c>
      <c r="D59">
        <v>1.1849999999999999E-2</v>
      </c>
      <c r="E59">
        <v>0.49756</v>
      </c>
      <c r="F59">
        <v>0.10034</v>
      </c>
      <c r="G59">
        <v>5.9146400000000003</v>
      </c>
      <c r="H59">
        <v>9.4028899999999993</v>
      </c>
      <c r="I59">
        <v>0.28025</v>
      </c>
      <c r="J59">
        <v>8.6830000000000004E-2</v>
      </c>
      <c r="K59">
        <v>1.65927</v>
      </c>
      <c r="L59">
        <v>0.58279000000000003</v>
      </c>
      <c r="M59">
        <v>1.6900000000000001E-3</v>
      </c>
      <c r="N59">
        <v>4.9327100000000002</v>
      </c>
      <c r="O59">
        <v>1.6191899999999999</v>
      </c>
      <c r="P59">
        <v>6.2139499999999996</v>
      </c>
      <c r="Q59">
        <v>0.30336000000000002</v>
      </c>
      <c r="R59">
        <v>3.8134399999999999</v>
      </c>
      <c r="S59">
        <v>5.5960000000000003E-2</v>
      </c>
      <c r="T59">
        <v>1.487E-2</v>
      </c>
      <c r="U59" s="2" t="str">
        <f t="shared" si="0"/>
        <v>A51079</v>
      </c>
      <c r="V59" s="2">
        <f t="shared" si="1"/>
        <v>1.3119399999999999</v>
      </c>
      <c r="W59" s="2">
        <f t="shared" si="2"/>
        <v>0.49756</v>
      </c>
      <c r="X59" s="2">
        <f t="shared" si="3"/>
        <v>6.0149800000000004</v>
      </c>
      <c r="Y59" s="2">
        <f t="shared" si="4"/>
        <v>9.4028899999999993</v>
      </c>
      <c r="Z59" s="2">
        <f t="shared" si="5"/>
        <v>2.0263499999999999</v>
      </c>
      <c r="AA59" s="2">
        <f t="shared" si="6"/>
        <v>0.58279000000000003</v>
      </c>
      <c r="AB59" s="2">
        <f t="shared" si="7"/>
        <v>6.5535899999999998</v>
      </c>
      <c r="AC59" s="2">
        <f t="shared" si="8"/>
        <v>6.2139499999999996</v>
      </c>
      <c r="AD59" s="2">
        <f t="shared" si="9"/>
        <v>4.1727599999999994</v>
      </c>
      <c r="AE59" s="2">
        <f t="shared" si="10"/>
        <v>1.487E-2</v>
      </c>
      <c r="AG59" t="s">
        <v>355</v>
      </c>
      <c r="AH59">
        <f t="shared" si="11"/>
        <v>0.71263999999999994</v>
      </c>
      <c r="AI59">
        <f t="shared" si="12"/>
        <v>0.48332000000000003</v>
      </c>
      <c r="AJ59">
        <f t="shared" si="13"/>
        <v>6.64351</v>
      </c>
      <c r="AK59">
        <f t="shared" si="14"/>
        <v>10.4473</v>
      </c>
      <c r="AL59">
        <f t="shared" si="15"/>
        <v>0.45836000000000005</v>
      </c>
      <c r="AM59">
        <f t="shared" si="16"/>
        <v>0.58394999999999997</v>
      </c>
      <c r="AN59">
        <f t="shared" si="17"/>
        <v>4.6926999999999994</v>
      </c>
      <c r="AO59">
        <f t="shared" si="18"/>
        <v>5.7416999999999998</v>
      </c>
      <c r="AP59">
        <f t="shared" si="19"/>
        <v>1.1845700000000001</v>
      </c>
      <c r="AQ59">
        <f t="shared" si="20"/>
        <v>1.7270000000000001E-2</v>
      </c>
    </row>
    <row r="60" spans="1:43">
      <c r="A60" t="s">
        <v>78</v>
      </c>
      <c r="B60">
        <v>0.43869999999999998</v>
      </c>
      <c r="C60">
        <v>1.56105</v>
      </c>
      <c r="D60">
        <v>1.3129999999999999E-2</v>
      </c>
      <c r="E60">
        <v>0.48831999999999998</v>
      </c>
      <c r="F60">
        <v>0.16314000000000001</v>
      </c>
      <c r="G60">
        <v>7.3521900000000002</v>
      </c>
      <c r="H60">
        <v>8.8239199999999993</v>
      </c>
      <c r="I60">
        <v>0.42171999999999998</v>
      </c>
      <c r="J60">
        <v>0.12436</v>
      </c>
      <c r="K60">
        <v>1.59897</v>
      </c>
      <c r="L60">
        <v>0.55735000000000001</v>
      </c>
      <c r="M60">
        <v>2.2000000000000001E-3</v>
      </c>
      <c r="N60">
        <v>4.9862500000000001</v>
      </c>
      <c r="O60">
        <v>1.6597</v>
      </c>
      <c r="P60">
        <v>6.3124000000000002</v>
      </c>
      <c r="Q60">
        <v>0.22470999999999999</v>
      </c>
      <c r="R60">
        <v>4.6034899999999999</v>
      </c>
      <c r="S60">
        <v>1.653E-2</v>
      </c>
      <c r="T60">
        <v>1.4540000000000001E-2</v>
      </c>
      <c r="U60" s="2" t="str">
        <f t="shared" si="0"/>
        <v>B51079</v>
      </c>
      <c r="V60" s="2">
        <f t="shared" si="1"/>
        <v>2.01288</v>
      </c>
      <c r="W60" s="2">
        <f t="shared" si="2"/>
        <v>0.48831999999999998</v>
      </c>
      <c r="X60" s="2">
        <f t="shared" si="3"/>
        <v>7.5153300000000005</v>
      </c>
      <c r="Y60" s="2">
        <f t="shared" si="4"/>
        <v>8.8239199999999993</v>
      </c>
      <c r="Z60" s="2">
        <f t="shared" si="5"/>
        <v>2.1450499999999999</v>
      </c>
      <c r="AA60" s="2">
        <f t="shared" si="6"/>
        <v>0.55735000000000001</v>
      </c>
      <c r="AB60" s="2">
        <f t="shared" si="7"/>
        <v>6.6481500000000002</v>
      </c>
      <c r="AC60" s="2">
        <f t="shared" si="8"/>
        <v>6.3124000000000002</v>
      </c>
      <c r="AD60" s="2">
        <f t="shared" si="9"/>
        <v>4.8447300000000002</v>
      </c>
      <c r="AE60" s="2">
        <f t="shared" si="10"/>
        <v>1.4540000000000001E-2</v>
      </c>
      <c r="AG60" t="s">
        <v>345</v>
      </c>
      <c r="AH60">
        <f t="shared" si="11"/>
        <v>0.77876999999999996</v>
      </c>
      <c r="AI60">
        <f t="shared" si="12"/>
        <v>0.48976999999999998</v>
      </c>
      <c r="AJ60">
        <f t="shared" si="13"/>
        <v>7.5912300000000004</v>
      </c>
      <c r="AK60">
        <f t="shared" si="14"/>
        <v>11.0526</v>
      </c>
      <c r="AL60">
        <f t="shared" si="15"/>
        <v>0.48787000000000003</v>
      </c>
      <c r="AM60">
        <f t="shared" si="16"/>
        <v>0.59577000000000002</v>
      </c>
      <c r="AN60">
        <f t="shared" si="17"/>
        <v>4.8877800000000002</v>
      </c>
      <c r="AO60">
        <f t="shared" si="18"/>
        <v>5.9455600000000004</v>
      </c>
      <c r="AP60">
        <f t="shared" si="19"/>
        <v>1.33684</v>
      </c>
      <c r="AQ60">
        <f t="shared" si="20"/>
        <v>2.0889999999999999E-2</v>
      </c>
    </row>
    <row r="61" spans="1:43">
      <c r="A61" t="s">
        <v>79</v>
      </c>
      <c r="B61">
        <v>0.31597999999999998</v>
      </c>
      <c r="C61">
        <v>0.98102</v>
      </c>
      <c r="D61">
        <v>1.491E-2</v>
      </c>
      <c r="E61">
        <v>0.49056</v>
      </c>
      <c r="F61">
        <v>0.2036</v>
      </c>
      <c r="G61">
        <v>5.8110799999999996</v>
      </c>
      <c r="H61">
        <v>9.4314699999999991</v>
      </c>
      <c r="I61">
        <v>0.33828000000000003</v>
      </c>
      <c r="J61">
        <v>7.8460000000000002E-2</v>
      </c>
      <c r="K61">
        <v>1.65768</v>
      </c>
      <c r="L61">
        <v>0.57576000000000005</v>
      </c>
      <c r="M61">
        <v>1.67E-3</v>
      </c>
      <c r="N61">
        <v>4.9221500000000002</v>
      </c>
      <c r="O61">
        <v>1.64516</v>
      </c>
      <c r="P61">
        <v>6.2603299999999997</v>
      </c>
      <c r="Q61">
        <v>0.33560000000000001</v>
      </c>
      <c r="R61">
        <v>3.7046100000000002</v>
      </c>
      <c r="S61">
        <v>8.2909999999999998E-2</v>
      </c>
      <c r="T61">
        <v>1.5509999999999999E-2</v>
      </c>
      <c r="U61" s="2" t="str">
        <f t="shared" si="0"/>
        <v>F51079</v>
      </c>
      <c r="V61" s="2">
        <f t="shared" si="1"/>
        <v>1.3119099999999999</v>
      </c>
      <c r="W61" s="2">
        <f t="shared" si="2"/>
        <v>0.49056</v>
      </c>
      <c r="X61" s="2">
        <f t="shared" si="3"/>
        <v>6.0146799999999994</v>
      </c>
      <c r="Y61" s="2">
        <f t="shared" si="4"/>
        <v>9.4314699999999991</v>
      </c>
      <c r="Z61" s="2">
        <f t="shared" si="5"/>
        <v>2.0744199999999999</v>
      </c>
      <c r="AA61" s="2">
        <f t="shared" si="6"/>
        <v>0.57576000000000005</v>
      </c>
      <c r="AB61" s="2">
        <f t="shared" si="7"/>
        <v>6.5689799999999998</v>
      </c>
      <c r="AC61" s="2">
        <f t="shared" si="8"/>
        <v>6.2603299999999997</v>
      </c>
      <c r="AD61" s="2">
        <f t="shared" si="9"/>
        <v>4.1231200000000001</v>
      </c>
      <c r="AE61" s="2">
        <f t="shared" si="10"/>
        <v>1.5509999999999999E-2</v>
      </c>
      <c r="AG61" t="s">
        <v>317</v>
      </c>
      <c r="AH61">
        <f t="shared" si="11"/>
        <v>0.99498999999999993</v>
      </c>
      <c r="AI61">
        <f t="shared" si="12"/>
        <v>0.49253999999999998</v>
      </c>
      <c r="AJ61">
        <f t="shared" si="13"/>
        <v>7.7682399999999996</v>
      </c>
      <c r="AK61">
        <f t="shared" si="14"/>
        <v>10.6319</v>
      </c>
      <c r="AL61">
        <f t="shared" si="15"/>
        <v>0.48831999999999998</v>
      </c>
      <c r="AM61">
        <f t="shared" si="16"/>
        <v>0.59406999999999999</v>
      </c>
      <c r="AN61">
        <f t="shared" si="17"/>
        <v>4.83962</v>
      </c>
      <c r="AO61">
        <f t="shared" si="18"/>
        <v>5.7504299999999997</v>
      </c>
      <c r="AP61">
        <f t="shared" si="19"/>
        <v>1.3472100000000002</v>
      </c>
      <c r="AQ61">
        <f t="shared" si="20"/>
        <v>1.8530000000000001E-2</v>
      </c>
    </row>
    <row r="62" spans="1:43">
      <c r="A62" t="s">
        <v>80</v>
      </c>
      <c r="B62">
        <v>0.26356000000000002</v>
      </c>
      <c r="C62">
        <v>0.81993000000000005</v>
      </c>
      <c r="D62">
        <v>1.7299999999999999E-2</v>
      </c>
      <c r="E62">
        <v>0.45080999999999999</v>
      </c>
      <c r="F62">
        <v>6.9349999999999995E-2</v>
      </c>
      <c r="G62">
        <v>5.1927500000000002</v>
      </c>
      <c r="H62">
        <v>8.4142200000000003</v>
      </c>
      <c r="I62">
        <v>0.42826999999999998</v>
      </c>
      <c r="J62">
        <v>6.7369999999999999E-2</v>
      </c>
      <c r="K62">
        <v>1.37155</v>
      </c>
      <c r="L62">
        <v>0.54396</v>
      </c>
      <c r="M62">
        <v>1.16E-3</v>
      </c>
      <c r="N62">
        <v>3.8521200000000002</v>
      </c>
      <c r="O62">
        <v>1.7170799999999999</v>
      </c>
      <c r="P62">
        <v>5.56569</v>
      </c>
      <c r="Q62">
        <v>0.33156999999999998</v>
      </c>
      <c r="R62">
        <v>4.13171</v>
      </c>
      <c r="S62">
        <v>6.2330000000000003E-2</v>
      </c>
      <c r="T62">
        <v>1.2710000000000001E-2</v>
      </c>
      <c r="U62" s="2" t="str">
        <f t="shared" si="0"/>
        <v>A51137</v>
      </c>
      <c r="V62" s="2">
        <f t="shared" si="1"/>
        <v>1.1007900000000002</v>
      </c>
      <c r="W62" s="2">
        <f t="shared" si="2"/>
        <v>0.45080999999999999</v>
      </c>
      <c r="X62" s="2">
        <f t="shared" si="3"/>
        <v>5.2621000000000002</v>
      </c>
      <c r="Y62" s="2">
        <f t="shared" si="4"/>
        <v>8.4142200000000003</v>
      </c>
      <c r="Z62" s="2">
        <f t="shared" si="5"/>
        <v>1.8671899999999999</v>
      </c>
      <c r="AA62" s="2">
        <f t="shared" si="6"/>
        <v>0.54396</v>
      </c>
      <c r="AB62" s="2">
        <f t="shared" si="7"/>
        <v>5.57036</v>
      </c>
      <c r="AC62" s="2">
        <f t="shared" si="8"/>
        <v>5.56569</v>
      </c>
      <c r="AD62" s="2">
        <f t="shared" si="9"/>
        <v>4.5256100000000004</v>
      </c>
      <c r="AE62" s="2">
        <f t="shared" si="10"/>
        <v>1.2710000000000001E-2</v>
      </c>
      <c r="AG62" t="s">
        <v>304</v>
      </c>
      <c r="AH62">
        <f t="shared" si="11"/>
        <v>0.78188999999999997</v>
      </c>
      <c r="AI62">
        <f t="shared" si="12"/>
        <v>0.52869999999999995</v>
      </c>
      <c r="AJ62">
        <f t="shared" si="13"/>
        <v>7.3803799999999997</v>
      </c>
      <c r="AK62">
        <f t="shared" si="14"/>
        <v>11.5076</v>
      </c>
      <c r="AL62">
        <f t="shared" si="15"/>
        <v>0.53205999999999998</v>
      </c>
      <c r="AM62">
        <f t="shared" si="16"/>
        <v>0.64927999999999997</v>
      </c>
      <c r="AN62">
        <f t="shared" si="17"/>
        <v>5.43642</v>
      </c>
      <c r="AO62">
        <f t="shared" si="18"/>
        <v>6.23482</v>
      </c>
      <c r="AP62">
        <f t="shared" si="19"/>
        <v>1.50285</v>
      </c>
      <c r="AQ62">
        <f t="shared" si="20"/>
        <v>1.1169999999999999E-2</v>
      </c>
    </row>
    <row r="63" spans="1:43">
      <c r="A63" t="s">
        <v>81</v>
      </c>
      <c r="B63">
        <v>0.25896999999999998</v>
      </c>
      <c r="C63">
        <v>0.79730999999999996</v>
      </c>
      <c r="D63">
        <v>1.652E-2</v>
      </c>
      <c r="E63">
        <v>0.45101999999999998</v>
      </c>
      <c r="F63">
        <v>6.5850000000000006E-2</v>
      </c>
      <c r="G63">
        <v>5.1084300000000002</v>
      </c>
      <c r="H63">
        <v>8.6796799999999994</v>
      </c>
      <c r="I63">
        <v>0.44073000000000001</v>
      </c>
      <c r="J63">
        <v>5.9319999999999998E-2</v>
      </c>
      <c r="K63">
        <v>1.34903</v>
      </c>
      <c r="L63">
        <v>0.55193000000000003</v>
      </c>
      <c r="M63">
        <v>1.24E-3</v>
      </c>
      <c r="N63">
        <v>3.8762599999999998</v>
      </c>
      <c r="O63">
        <v>1.7305999999999999</v>
      </c>
      <c r="P63">
        <v>5.6471999999999998</v>
      </c>
      <c r="Q63">
        <v>0.35131000000000001</v>
      </c>
      <c r="R63">
        <v>3.91696</v>
      </c>
      <c r="S63">
        <v>8.3089999999999997E-2</v>
      </c>
      <c r="T63">
        <v>8.1399999999999997E-3</v>
      </c>
      <c r="U63" s="2" t="str">
        <f t="shared" si="0"/>
        <v>F51137</v>
      </c>
      <c r="V63" s="2">
        <f t="shared" si="1"/>
        <v>1.0728</v>
      </c>
      <c r="W63" s="2">
        <f t="shared" si="2"/>
        <v>0.45101999999999998</v>
      </c>
      <c r="X63" s="2">
        <f t="shared" si="3"/>
        <v>5.1742800000000004</v>
      </c>
      <c r="Y63" s="2">
        <f t="shared" si="4"/>
        <v>8.6796799999999994</v>
      </c>
      <c r="Z63" s="2">
        <f t="shared" si="5"/>
        <v>1.8490799999999998</v>
      </c>
      <c r="AA63" s="2">
        <f t="shared" si="6"/>
        <v>0.55193000000000003</v>
      </c>
      <c r="AB63" s="2">
        <f t="shared" si="7"/>
        <v>5.6081000000000003</v>
      </c>
      <c r="AC63" s="2">
        <f t="shared" si="8"/>
        <v>5.6471999999999998</v>
      </c>
      <c r="AD63" s="2">
        <f t="shared" si="9"/>
        <v>4.3513600000000006</v>
      </c>
      <c r="AE63" s="2">
        <f t="shared" si="10"/>
        <v>8.1399999999999997E-3</v>
      </c>
      <c r="AG63" t="s">
        <v>310</v>
      </c>
      <c r="AH63">
        <f t="shared" si="11"/>
        <v>1.35493</v>
      </c>
      <c r="AI63">
        <f t="shared" si="12"/>
        <v>0.55354999999999999</v>
      </c>
      <c r="AJ63">
        <f t="shared" si="13"/>
        <v>6.4225000000000003</v>
      </c>
      <c r="AK63">
        <f t="shared" si="14"/>
        <v>10.901400000000001</v>
      </c>
      <c r="AL63">
        <f t="shared" si="15"/>
        <v>0.52868000000000004</v>
      </c>
      <c r="AM63">
        <f t="shared" si="16"/>
        <v>0.63926000000000005</v>
      </c>
      <c r="AN63">
        <f t="shared" si="17"/>
        <v>5.3446500000000006</v>
      </c>
      <c r="AO63">
        <f t="shared" si="18"/>
        <v>6.3828500000000004</v>
      </c>
      <c r="AP63">
        <f t="shared" si="19"/>
        <v>1.1718299999999999</v>
      </c>
      <c r="AQ63">
        <f t="shared" si="20"/>
        <v>2.3890000000000002E-2</v>
      </c>
    </row>
    <row r="64" spans="1:43">
      <c r="A64" t="s">
        <v>82</v>
      </c>
      <c r="B64">
        <v>7.8600000000000003E-2</v>
      </c>
      <c r="C64">
        <v>0.38386999999999999</v>
      </c>
      <c r="D64">
        <v>8.3800000000000003E-3</v>
      </c>
      <c r="E64">
        <v>0.32618999999999998</v>
      </c>
      <c r="F64">
        <v>1.729E-2</v>
      </c>
      <c r="G64">
        <v>4.97431</v>
      </c>
      <c r="H64">
        <v>11.3903</v>
      </c>
      <c r="I64">
        <v>4.6999999999999999E-4</v>
      </c>
      <c r="J64">
        <v>6.3240000000000005E-2</v>
      </c>
      <c r="K64">
        <v>0.20266999999999999</v>
      </c>
      <c r="L64">
        <v>0.53137000000000001</v>
      </c>
      <c r="M64">
        <v>5.1000000000000004E-4</v>
      </c>
      <c r="N64">
        <v>2.9040900000000001</v>
      </c>
      <c r="O64">
        <v>1.6672499999999999</v>
      </c>
      <c r="P64">
        <v>4.5579799999999997</v>
      </c>
      <c r="Q64">
        <v>6.6680000000000003E-2</v>
      </c>
      <c r="R64">
        <v>0.76551000000000002</v>
      </c>
      <c r="S64">
        <v>0.56971000000000005</v>
      </c>
      <c r="T64">
        <v>1.089E-2</v>
      </c>
      <c r="U64" s="2" t="str">
        <f t="shared" si="0"/>
        <v>A24005</v>
      </c>
      <c r="V64" s="2">
        <f t="shared" si="1"/>
        <v>0.47084999999999999</v>
      </c>
      <c r="W64" s="2">
        <f t="shared" si="2"/>
        <v>0.32618999999999998</v>
      </c>
      <c r="X64" s="2">
        <f t="shared" si="3"/>
        <v>4.9916</v>
      </c>
      <c r="Y64" s="2">
        <f t="shared" si="4"/>
        <v>11.3903</v>
      </c>
      <c r="Z64" s="2">
        <f t="shared" si="5"/>
        <v>0.26638000000000001</v>
      </c>
      <c r="AA64" s="2">
        <f t="shared" si="6"/>
        <v>0.53137000000000001</v>
      </c>
      <c r="AB64" s="2">
        <f t="shared" si="7"/>
        <v>4.5718499999999995</v>
      </c>
      <c r="AC64" s="2">
        <f t="shared" si="8"/>
        <v>4.5579799999999997</v>
      </c>
      <c r="AD64" s="2">
        <f t="shared" si="9"/>
        <v>1.4018999999999999</v>
      </c>
      <c r="AE64" s="2">
        <f t="shared" si="10"/>
        <v>1.089E-2</v>
      </c>
      <c r="AG64" t="s">
        <v>362</v>
      </c>
      <c r="AH64">
        <f t="shared" si="11"/>
        <v>1.2930299999999999</v>
      </c>
      <c r="AI64">
        <f t="shared" si="12"/>
        <v>0.49865999999999999</v>
      </c>
      <c r="AJ64">
        <f t="shared" si="13"/>
        <v>9.5511900000000001</v>
      </c>
      <c r="AK64">
        <f t="shared" si="14"/>
        <v>10.093500000000001</v>
      </c>
      <c r="AL64">
        <f t="shared" si="15"/>
        <v>0.53761000000000003</v>
      </c>
      <c r="AM64">
        <f t="shared" si="16"/>
        <v>0.54398999999999997</v>
      </c>
      <c r="AN64">
        <f t="shared" si="17"/>
        <v>4.7115599999999995</v>
      </c>
      <c r="AO64">
        <f t="shared" si="18"/>
        <v>5.6907500000000004</v>
      </c>
      <c r="AP64">
        <f t="shared" si="19"/>
        <v>0.66819000000000006</v>
      </c>
      <c r="AQ64">
        <f t="shared" si="20"/>
        <v>2.2409999999999999E-2</v>
      </c>
    </row>
    <row r="65" spans="1:43">
      <c r="A65" t="s">
        <v>83</v>
      </c>
      <c r="B65">
        <v>0.21423</v>
      </c>
      <c r="C65">
        <v>0.58579999999999999</v>
      </c>
      <c r="D65">
        <v>7.11E-3</v>
      </c>
      <c r="E65">
        <v>0.46562999999999999</v>
      </c>
      <c r="F65">
        <v>5.176E-2</v>
      </c>
      <c r="G65">
        <v>8.0113400000000006</v>
      </c>
      <c r="H65">
        <v>8.8046900000000008</v>
      </c>
      <c r="I65">
        <v>1.5299999999999999E-3</v>
      </c>
      <c r="J65">
        <v>0.25752000000000003</v>
      </c>
      <c r="K65">
        <v>0.20732</v>
      </c>
      <c r="L65">
        <v>0.56103000000000003</v>
      </c>
      <c r="M65">
        <v>1.2600000000000001E-3</v>
      </c>
      <c r="N65">
        <v>3.3130199999999999</v>
      </c>
      <c r="O65">
        <v>1.2871699999999999</v>
      </c>
      <c r="P65">
        <v>5.6675700000000004</v>
      </c>
      <c r="Q65">
        <v>0.14801</v>
      </c>
      <c r="R65">
        <v>1.32206</v>
      </c>
      <c r="S65">
        <v>0.23658999999999999</v>
      </c>
      <c r="T65">
        <v>1.099E-2</v>
      </c>
      <c r="U65" s="2" t="str">
        <f t="shared" si="0"/>
        <v>A24510</v>
      </c>
      <c r="V65" s="2">
        <f t="shared" si="1"/>
        <v>0.80713999999999997</v>
      </c>
      <c r="W65" s="2">
        <f t="shared" si="2"/>
        <v>0.46562999999999999</v>
      </c>
      <c r="X65" s="2">
        <f t="shared" si="3"/>
        <v>8.0631000000000004</v>
      </c>
      <c r="Y65" s="2">
        <f t="shared" si="4"/>
        <v>8.8046900000000008</v>
      </c>
      <c r="Z65" s="2">
        <f t="shared" si="5"/>
        <v>0.46637000000000001</v>
      </c>
      <c r="AA65" s="2">
        <f t="shared" si="6"/>
        <v>0.56103000000000003</v>
      </c>
      <c r="AB65" s="2">
        <f t="shared" si="7"/>
        <v>4.6014499999999998</v>
      </c>
      <c r="AC65" s="2">
        <f t="shared" si="8"/>
        <v>5.6675700000000004</v>
      </c>
      <c r="AD65" s="2">
        <f t="shared" si="9"/>
        <v>1.7066600000000001</v>
      </c>
      <c r="AE65" s="2">
        <f t="shared" si="10"/>
        <v>1.099E-2</v>
      </c>
      <c r="AG65" t="s">
        <v>239</v>
      </c>
      <c r="AH65">
        <f t="shared" si="11"/>
        <v>0.79942999999999997</v>
      </c>
      <c r="AI65">
        <f t="shared" si="12"/>
        <v>0.58587</v>
      </c>
      <c r="AJ65">
        <f t="shared" si="13"/>
        <v>5.5518099999999997</v>
      </c>
      <c r="AK65">
        <f t="shared" si="14"/>
        <v>10.899900000000001</v>
      </c>
      <c r="AL65">
        <f t="shared" si="15"/>
        <v>0.50531999999999999</v>
      </c>
      <c r="AM65">
        <f t="shared" si="16"/>
        <v>0.68140999999999996</v>
      </c>
      <c r="AN65">
        <f t="shared" si="17"/>
        <v>5.8805399999999999</v>
      </c>
      <c r="AO65">
        <f t="shared" si="18"/>
        <v>6.07979</v>
      </c>
      <c r="AP65">
        <f t="shared" si="19"/>
        <v>1.53881</v>
      </c>
      <c r="AQ65">
        <f t="shared" si="20"/>
        <v>7.6099999999999996E-3</v>
      </c>
    </row>
    <row r="66" spans="1:43">
      <c r="A66" t="s">
        <v>84</v>
      </c>
      <c r="B66">
        <v>6.6430000000000003E-2</v>
      </c>
      <c r="C66">
        <v>0.37716</v>
      </c>
      <c r="D66">
        <v>6.6600000000000001E-3</v>
      </c>
      <c r="E66">
        <v>0.33583000000000002</v>
      </c>
      <c r="F66">
        <v>1.601E-2</v>
      </c>
      <c r="G66">
        <v>4.7590000000000003</v>
      </c>
      <c r="H66">
        <v>12.43</v>
      </c>
      <c r="I66" s="1">
        <v>8.0000000000000007E-5</v>
      </c>
      <c r="J66">
        <v>0.15826999999999999</v>
      </c>
      <c r="K66">
        <v>0.11079</v>
      </c>
      <c r="L66">
        <v>0.53493999999999997</v>
      </c>
      <c r="M66">
        <v>5.1000000000000004E-4</v>
      </c>
      <c r="N66">
        <v>2.8882699999999999</v>
      </c>
      <c r="O66">
        <v>1.4975000000000001</v>
      </c>
      <c r="P66">
        <v>6.2018800000000001</v>
      </c>
      <c r="Q66">
        <v>6.1670000000000003E-2</v>
      </c>
      <c r="R66">
        <v>0.74875999999999998</v>
      </c>
      <c r="S66">
        <v>0.47073999999999999</v>
      </c>
      <c r="T66">
        <v>1.7840000000000002E-2</v>
      </c>
      <c r="U66" s="2" t="str">
        <f t="shared" si="0"/>
        <v>F24005</v>
      </c>
      <c r="V66" s="2">
        <f t="shared" si="1"/>
        <v>0.45024999999999998</v>
      </c>
      <c r="W66" s="2">
        <f t="shared" si="2"/>
        <v>0.33583000000000002</v>
      </c>
      <c r="X66" s="2">
        <f t="shared" si="3"/>
        <v>4.77501</v>
      </c>
      <c r="Y66" s="2">
        <f t="shared" si="4"/>
        <v>12.43</v>
      </c>
      <c r="Z66" s="2">
        <f t="shared" si="5"/>
        <v>0.26913999999999999</v>
      </c>
      <c r="AA66" s="2">
        <f t="shared" si="6"/>
        <v>0.53493999999999997</v>
      </c>
      <c r="AB66" s="2">
        <f t="shared" si="7"/>
        <v>4.3862799999999993</v>
      </c>
      <c r="AC66" s="2">
        <f t="shared" si="8"/>
        <v>6.2018800000000001</v>
      </c>
      <c r="AD66" s="2">
        <f t="shared" si="9"/>
        <v>1.2811699999999999</v>
      </c>
      <c r="AE66" s="2">
        <f t="shared" si="10"/>
        <v>1.7840000000000002E-2</v>
      </c>
      <c r="AG66" t="s">
        <v>267</v>
      </c>
      <c r="AH66">
        <f t="shared" si="11"/>
        <v>1.2373099999999999</v>
      </c>
      <c r="AI66">
        <f t="shared" si="12"/>
        <v>0.54930999999999996</v>
      </c>
      <c r="AJ66">
        <f t="shared" si="13"/>
        <v>5.5750000000000002</v>
      </c>
      <c r="AK66">
        <f t="shared" si="14"/>
        <v>7.1947099999999997</v>
      </c>
      <c r="AL66">
        <f t="shared" si="15"/>
        <v>0.49412</v>
      </c>
      <c r="AM66">
        <f t="shared" si="16"/>
        <v>0.63507000000000002</v>
      </c>
      <c r="AN66">
        <f t="shared" si="17"/>
        <v>5.22593</v>
      </c>
      <c r="AO66">
        <f t="shared" si="18"/>
        <v>6.3660500000000004</v>
      </c>
      <c r="AP66">
        <f t="shared" si="19"/>
        <v>0.66716000000000009</v>
      </c>
      <c r="AQ66">
        <f t="shared" si="20"/>
        <v>2.2409999999999999E-2</v>
      </c>
    </row>
    <row r="67" spans="1:43">
      <c r="A67" t="s">
        <v>85</v>
      </c>
      <c r="B67">
        <v>0.18804000000000001</v>
      </c>
      <c r="C67">
        <v>0.61668999999999996</v>
      </c>
      <c r="D67">
        <v>6.2700000000000004E-3</v>
      </c>
      <c r="E67">
        <v>0.46627000000000002</v>
      </c>
      <c r="F67">
        <v>4.3909999999999998E-2</v>
      </c>
      <c r="G67">
        <v>8.0579300000000007</v>
      </c>
      <c r="H67">
        <v>8.7927199999999992</v>
      </c>
      <c r="I67">
        <v>1.5200000000000001E-3</v>
      </c>
      <c r="J67">
        <v>0.26042999999999999</v>
      </c>
      <c r="K67">
        <v>0.20383000000000001</v>
      </c>
      <c r="L67">
        <v>0.56077999999999995</v>
      </c>
      <c r="M67">
        <v>1.2099999999999999E-3</v>
      </c>
      <c r="N67">
        <v>3.3214700000000001</v>
      </c>
      <c r="O67">
        <v>1.27471</v>
      </c>
      <c r="P67">
        <v>5.6575899999999999</v>
      </c>
      <c r="Q67">
        <v>0.14249999999999999</v>
      </c>
      <c r="R67">
        <v>1.3411299999999999</v>
      </c>
      <c r="S67">
        <v>0.22220000000000001</v>
      </c>
      <c r="T67">
        <v>1.0999999999999999E-2</v>
      </c>
      <c r="U67" s="2" t="str">
        <f t="shared" ref="U67:U130" si="21">A67</f>
        <v>F24510</v>
      </c>
      <c r="V67" s="2">
        <f t="shared" ref="V67:V130" si="22">B67+C67+D67</f>
        <v>0.81099999999999994</v>
      </c>
      <c r="W67" s="2">
        <f t="shared" ref="W67:W130" si="23">E67</f>
        <v>0.46627000000000002</v>
      </c>
      <c r="X67" s="2">
        <f t="shared" ref="X67:X130" si="24">F67+G67</f>
        <v>8.101840000000001</v>
      </c>
      <c r="Y67" s="2">
        <f t="shared" ref="Y67:Y130" si="25">H67</f>
        <v>8.7927199999999992</v>
      </c>
      <c r="Z67" s="2">
        <f t="shared" ref="Z67:Z130" si="26">I67+J67+K67</f>
        <v>0.46578000000000003</v>
      </c>
      <c r="AA67" s="2">
        <f t="shared" ref="AA67:AA130" si="27">L67</f>
        <v>0.56077999999999995</v>
      </c>
      <c r="AB67" s="2">
        <f t="shared" ref="AB67:AB130" si="28">M67+N67+O67</f>
        <v>4.5973899999999999</v>
      </c>
      <c r="AC67" s="2">
        <f t="shared" ref="AC67:AC130" si="29">P67</f>
        <v>5.6575899999999999</v>
      </c>
      <c r="AD67" s="2">
        <f t="shared" ref="AD67:AD130" si="30">Q67+R67+S67</f>
        <v>1.70583</v>
      </c>
      <c r="AE67" s="2">
        <f t="shared" ref="AE67:AE130" si="31">T67</f>
        <v>1.0999999999999999E-2</v>
      </c>
      <c r="AG67" t="s">
        <v>318</v>
      </c>
      <c r="AH67">
        <f t="shared" ref="AH67:AH130" si="32">VLOOKUP(AG67,$U$1:$AE$368,2,FALSE)</f>
        <v>0.85021999999999998</v>
      </c>
      <c r="AI67">
        <f t="shared" ref="AI67:AI130" si="33">VLOOKUP(AG67,$U$1:$AE$368,3,FALSE)</f>
        <v>0.53932000000000002</v>
      </c>
      <c r="AJ67">
        <f t="shared" ref="AJ67:AJ130" si="34">VLOOKUP(AG67,$U$1:$AE$368,4,FALSE)</f>
        <v>7.4799199999999999</v>
      </c>
      <c r="AK67">
        <f t="shared" ref="AK67:AK130" si="35">VLOOKUP(AG67,$U$1:$AE$368,5,FALSE)</f>
        <v>11.430899999999999</v>
      </c>
      <c r="AL67">
        <f t="shared" ref="AL67:AL130" si="36">VLOOKUP(AG67,$U$1:$AE$368,6,FALSE)</f>
        <v>0.51990000000000003</v>
      </c>
      <c r="AM67">
        <f t="shared" ref="AM67:AM130" si="37">VLOOKUP(AG67,$U$1:$AE$368,7,FALSE)</f>
        <v>0.63893</v>
      </c>
      <c r="AN67">
        <f t="shared" ref="AN67:AN130" si="38">VLOOKUP(AG67,$U$1:$AE$368,8,FALSE)</f>
        <v>5.2938700000000001</v>
      </c>
      <c r="AO67">
        <f t="shared" ref="AO67:AO130" si="39">VLOOKUP(AG67,$U$1:$AE$368,9,FALSE)</f>
        <v>6.1547999999999998</v>
      </c>
      <c r="AP67">
        <f t="shared" ref="AP67:AP130" si="40">VLOOKUP(AG67,$U$1:$AE$368,10,FALSE)</f>
        <v>1.4880900000000001</v>
      </c>
      <c r="AQ67">
        <f t="shared" ref="AQ67:AQ130" si="41">VLOOKUP(AG67,$U$1:$AE$368,11,FALSE)</f>
        <v>2.24E-2</v>
      </c>
    </row>
    <row r="68" spans="1:43">
      <c r="A68" t="s">
        <v>86</v>
      </c>
      <c r="B68">
        <v>0.30229</v>
      </c>
      <c r="C68">
        <v>0.60719999999999996</v>
      </c>
      <c r="D68">
        <v>1.0290000000000001E-2</v>
      </c>
      <c r="E68">
        <v>0.42515999999999998</v>
      </c>
      <c r="F68">
        <v>5.7630000000000001E-2</v>
      </c>
      <c r="G68">
        <v>7.51302</v>
      </c>
      <c r="H68">
        <v>9.1636199999999999</v>
      </c>
      <c r="I68">
        <v>6.8320000000000006E-2</v>
      </c>
      <c r="J68">
        <v>4.5620000000000001E-2</v>
      </c>
      <c r="K68">
        <v>0.40877999999999998</v>
      </c>
      <c r="L68">
        <v>0.55449000000000004</v>
      </c>
      <c r="M68">
        <v>1.6299999999999999E-3</v>
      </c>
      <c r="N68">
        <v>3.2255099999999999</v>
      </c>
      <c r="O68">
        <v>1.4886600000000001</v>
      </c>
      <c r="P68">
        <v>5.1776999999999997</v>
      </c>
      <c r="Q68">
        <v>0.15232000000000001</v>
      </c>
      <c r="R68">
        <v>1.1086199999999999</v>
      </c>
      <c r="S68">
        <v>0.25291999999999998</v>
      </c>
      <c r="T68">
        <v>1.3769999999999999E-2</v>
      </c>
      <c r="U68" s="2" t="str">
        <f t="shared" si="21"/>
        <v>A24013</v>
      </c>
      <c r="V68" s="2">
        <f t="shared" si="22"/>
        <v>0.91977999999999993</v>
      </c>
      <c r="W68" s="2">
        <f t="shared" si="23"/>
        <v>0.42515999999999998</v>
      </c>
      <c r="X68" s="2">
        <f t="shared" si="24"/>
        <v>7.5706499999999997</v>
      </c>
      <c r="Y68" s="2">
        <f t="shared" si="25"/>
        <v>9.1636199999999999</v>
      </c>
      <c r="Z68" s="2">
        <f t="shared" si="26"/>
        <v>0.52271999999999996</v>
      </c>
      <c r="AA68" s="2">
        <f t="shared" si="27"/>
        <v>0.55449000000000004</v>
      </c>
      <c r="AB68" s="2">
        <f t="shared" si="28"/>
        <v>4.7157999999999998</v>
      </c>
      <c r="AC68" s="2">
        <f t="shared" si="29"/>
        <v>5.1776999999999997</v>
      </c>
      <c r="AD68" s="2">
        <f t="shared" si="30"/>
        <v>1.51386</v>
      </c>
      <c r="AE68" s="2">
        <f t="shared" si="31"/>
        <v>1.3769999999999999E-2</v>
      </c>
      <c r="AG68" t="s">
        <v>365</v>
      </c>
      <c r="AH68">
        <f t="shared" si="32"/>
        <v>1.6900400000000002</v>
      </c>
      <c r="AI68">
        <f t="shared" si="33"/>
        <v>0.51173999999999997</v>
      </c>
      <c r="AJ68">
        <f t="shared" si="34"/>
        <v>12.75404</v>
      </c>
      <c r="AK68">
        <f t="shared" si="35"/>
        <v>10.7128</v>
      </c>
      <c r="AL68">
        <f t="shared" si="36"/>
        <v>0.48252000000000006</v>
      </c>
      <c r="AM68">
        <f t="shared" si="37"/>
        <v>0.62353000000000003</v>
      </c>
      <c r="AN68">
        <f t="shared" si="38"/>
        <v>5.2879899999999997</v>
      </c>
      <c r="AO68">
        <f t="shared" si="39"/>
        <v>6.1913999999999998</v>
      </c>
      <c r="AP68">
        <f t="shared" si="40"/>
        <v>1.3978599999999999</v>
      </c>
      <c r="AQ68">
        <f t="shared" si="41"/>
        <v>1.983E-2</v>
      </c>
    </row>
    <row r="69" spans="1:43">
      <c r="A69" t="s">
        <v>87</v>
      </c>
      <c r="B69">
        <v>0.63024999999999998</v>
      </c>
      <c r="C69">
        <v>1.05471</v>
      </c>
      <c r="D69">
        <v>1.052E-2</v>
      </c>
      <c r="E69">
        <v>0.43447999999999998</v>
      </c>
      <c r="F69">
        <v>0.12046</v>
      </c>
      <c r="G69">
        <v>14.7597</v>
      </c>
      <c r="H69">
        <v>9.0492000000000008</v>
      </c>
      <c r="I69">
        <v>0.14684</v>
      </c>
      <c r="J69">
        <v>7.8770000000000007E-2</v>
      </c>
      <c r="K69">
        <v>0.28800999999999999</v>
      </c>
      <c r="L69">
        <v>0.55539000000000005</v>
      </c>
      <c r="M69">
        <v>3.3899999999999998E-3</v>
      </c>
      <c r="N69">
        <v>3.2332399999999999</v>
      </c>
      <c r="O69">
        <v>1.4591700000000001</v>
      </c>
      <c r="P69">
        <v>5.2022899999999996</v>
      </c>
      <c r="Q69">
        <v>0.18875</v>
      </c>
      <c r="R69">
        <v>1.38337</v>
      </c>
      <c r="S69">
        <v>7.1700000000000002E-3</v>
      </c>
      <c r="T69">
        <v>1.391E-2</v>
      </c>
      <c r="U69" s="2" t="str">
        <f t="shared" si="21"/>
        <v>F24013</v>
      </c>
      <c r="V69" s="2">
        <f t="shared" si="22"/>
        <v>1.6954800000000001</v>
      </c>
      <c r="W69" s="2">
        <f t="shared" si="23"/>
        <v>0.43447999999999998</v>
      </c>
      <c r="X69" s="2">
        <f t="shared" si="24"/>
        <v>14.88016</v>
      </c>
      <c r="Y69" s="2">
        <f t="shared" si="25"/>
        <v>9.0492000000000008</v>
      </c>
      <c r="Z69" s="2">
        <f t="shared" si="26"/>
        <v>0.51361999999999997</v>
      </c>
      <c r="AA69" s="2">
        <f t="shared" si="27"/>
        <v>0.55539000000000005</v>
      </c>
      <c r="AB69" s="2">
        <f t="shared" si="28"/>
        <v>4.6958000000000002</v>
      </c>
      <c r="AC69" s="2">
        <f t="shared" si="29"/>
        <v>5.2022899999999996</v>
      </c>
      <c r="AD69" s="2">
        <f t="shared" si="30"/>
        <v>1.5792899999999999</v>
      </c>
      <c r="AE69" s="2">
        <f t="shared" si="31"/>
        <v>1.391E-2</v>
      </c>
      <c r="AG69" t="s">
        <v>366</v>
      </c>
      <c r="AH69">
        <f t="shared" si="32"/>
        <v>1.04697</v>
      </c>
      <c r="AI69">
        <f t="shared" si="33"/>
        <v>0.50849999999999995</v>
      </c>
      <c r="AJ69">
        <f t="shared" si="34"/>
        <v>9.6978100000000005</v>
      </c>
      <c r="AK69">
        <f t="shared" si="35"/>
        <v>9.6453500000000005</v>
      </c>
      <c r="AL69">
        <f t="shared" si="36"/>
        <v>0.49948000000000004</v>
      </c>
      <c r="AM69">
        <f t="shared" si="37"/>
        <v>0.57364999999999999</v>
      </c>
      <c r="AN69">
        <f t="shared" si="38"/>
        <v>4.8545800000000003</v>
      </c>
      <c r="AO69">
        <f t="shared" si="39"/>
        <v>5.84558</v>
      </c>
      <c r="AP69">
        <f t="shared" si="40"/>
        <v>1.3164399999999998</v>
      </c>
      <c r="AQ69">
        <f t="shared" si="41"/>
        <v>1.983E-2</v>
      </c>
    </row>
    <row r="70" spans="1:43">
      <c r="A70" t="s">
        <v>88</v>
      </c>
      <c r="B70">
        <v>0.19187000000000001</v>
      </c>
      <c r="C70">
        <v>0.51492000000000004</v>
      </c>
      <c r="D70">
        <v>1.5769999999999999E-2</v>
      </c>
      <c r="E70">
        <v>0.33212999999999998</v>
      </c>
      <c r="F70">
        <v>3.3500000000000002E-2</v>
      </c>
      <c r="G70">
        <v>7.4664599999999997</v>
      </c>
      <c r="H70">
        <v>10.315200000000001</v>
      </c>
      <c r="I70">
        <v>8.8900000000000003E-3</v>
      </c>
      <c r="J70">
        <v>4.1930000000000002E-2</v>
      </c>
      <c r="K70">
        <v>0.37363000000000002</v>
      </c>
      <c r="L70">
        <v>0.52963000000000005</v>
      </c>
      <c r="M70">
        <v>6.8000000000000005E-4</v>
      </c>
      <c r="N70">
        <v>2.5686900000000001</v>
      </c>
      <c r="O70">
        <v>1.92218</v>
      </c>
      <c r="P70">
        <v>4.9813900000000002</v>
      </c>
      <c r="Q70">
        <v>9.8390000000000005E-2</v>
      </c>
      <c r="R70">
        <v>0.99609999999999999</v>
      </c>
      <c r="S70">
        <v>0.44046999999999997</v>
      </c>
      <c r="T70">
        <v>1.044E-2</v>
      </c>
      <c r="U70" s="2" t="str">
        <f t="shared" si="21"/>
        <v>A24025</v>
      </c>
      <c r="V70" s="2">
        <f t="shared" si="22"/>
        <v>0.72255999999999998</v>
      </c>
      <c r="W70" s="2">
        <f t="shared" si="23"/>
        <v>0.33212999999999998</v>
      </c>
      <c r="X70" s="2">
        <f t="shared" si="24"/>
        <v>7.4999599999999997</v>
      </c>
      <c r="Y70" s="2">
        <f t="shared" si="25"/>
        <v>10.315200000000001</v>
      </c>
      <c r="Z70" s="2">
        <f t="shared" si="26"/>
        <v>0.42444999999999999</v>
      </c>
      <c r="AA70" s="2">
        <f t="shared" si="27"/>
        <v>0.52963000000000005</v>
      </c>
      <c r="AB70" s="2">
        <f t="shared" si="28"/>
        <v>4.4915500000000002</v>
      </c>
      <c r="AC70" s="2">
        <f t="shared" si="29"/>
        <v>4.9813900000000002</v>
      </c>
      <c r="AD70" s="2">
        <f t="shared" si="30"/>
        <v>1.5349599999999999</v>
      </c>
      <c r="AE70" s="2">
        <f t="shared" si="31"/>
        <v>1.044E-2</v>
      </c>
      <c r="AG70" t="s">
        <v>309</v>
      </c>
      <c r="AH70">
        <f t="shared" si="32"/>
        <v>1.32925</v>
      </c>
      <c r="AI70">
        <f t="shared" si="33"/>
        <v>0.60087999999999997</v>
      </c>
      <c r="AJ70">
        <f t="shared" si="34"/>
        <v>5.7496499999999999</v>
      </c>
      <c r="AK70">
        <f t="shared" si="35"/>
        <v>10.972300000000001</v>
      </c>
      <c r="AL70">
        <f t="shared" si="36"/>
        <v>0.48973</v>
      </c>
      <c r="AM70">
        <f t="shared" si="37"/>
        <v>0.66659000000000002</v>
      </c>
      <c r="AN70">
        <f t="shared" si="38"/>
        <v>5.6999000000000004</v>
      </c>
      <c r="AO70">
        <f t="shared" si="39"/>
        <v>6.2211400000000001</v>
      </c>
      <c r="AP70">
        <f t="shared" si="40"/>
        <v>1.1156299999999999</v>
      </c>
      <c r="AQ70">
        <f t="shared" si="41"/>
        <v>9.9500000000000005E-3</v>
      </c>
    </row>
    <row r="71" spans="1:43">
      <c r="A71" t="s">
        <v>89</v>
      </c>
      <c r="B71">
        <v>0.16061</v>
      </c>
      <c r="C71">
        <v>1.0174700000000001</v>
      </c>
      <c r="D71">
        <v>1.2319999999999999E-2</v>
      </c>
      <c r="E71">
        <v>0.36007</v>
      </c>
      <c r="F71">
        <v>2.5850000000000001E-2</v>
      </c>
      <c r="G71">
        <v>12.2607</v>
      </c>
      <c r="H71">
        <v>9.8425200000000004</v>
      </c>
      <c r="I71">
        <v>1.431E-2</v>
      </c>
      <c r="J71">
        <v>7.4060000000000001E-2</v>
      </c>
      <c r="K71">
        <v>0.33118999999999998</v>
      </c>
      <c r="L71">
        <v>0.53849999999999998</v>
      </c>
      <c r="M71">
        <v>9.7999999999999997E-4</v>
      </c>
      <c r="N71">
        <v>2.49465</v>
      </c>
      <c r="O71">
        <v>1.9076200000000001</v>
      </c>
      <c r="P71">
        <v>5.0862100000000003</v>
      </c>
      <c r="Q71">
        <v>0.10288</v>
      </c>
      <c r="R71">
        <v>1.2925</v>
      </c>
      <c r="S71">
        <v>3.6479999999999999E-2</v>
      </c>
      <c r="T71">
        <v>1.048E-2</v>
      </c>
      <c r="U71" s="2" t="str">
        <f t="shared" si="21"/>
        <v>F24025</v>
      </c>
      <c r="V71" s="2">
        <f t="shared" si="22"/>
        <v>1.1904000000000001</v>
      </c>
      <c r="W71" s="2">
        <f t="shared" si="23"/>
        <v>0.36007</v>
      </c>
      <c r="X71" s="2">
        <f t="shared" si="24"/>
        <v>12.28655</v>
      </c>
      <c r="Y71" s="2">
        <f t="shared" si="25"/>
        <v>9.8425200000000004</v>
      </c>
      <c r="Z71" s="2">
        <f t="shared" si="26"/>
        <v>0.41955999999999999</v>
      </c>
      <c r="AA71" s="2">
        <f t="shared" si="27"/>
        <v>0.53849999999999998</v>
      </c>
      <c r="AB71" s="2">
        <f t="shared" si="28"/>
        <v>4.4032499999999999</v>
      </c>
      <c r="AC71" s="2">
        <f t="shared" si="29"/>
        <v>5.0862100000000003</v>
      </c>
      <c r="AD71" s="2">
        <f t="shared" si="30"/>
        <v>1.4318600000000001</v>
      </c>
      <c r="AE71" s="2">
        <f t="shared" si="31"/>
        <v>1.048E-2</v>
      </c>
      <c r="AG71" t="s">
        <v>343</v>
      </c>
      <c r="AH71">
        <f t="shared" si="32"/>
        <v>1.1328699999999998</v>
      </c>
      <c r="AI71">
        <f t="shared" si="33"/>
        <v>0.50280000000000002</v>
      </c>
      <c r="AJ71">
        <f t="shared" si="34"/>
        <v>6.3326700000000002</v>
      </c>
      <c r="AK71">
        <f t="shared" si="35"/>
        <v>11.201700000000001</v>
      </c>
      <c r="AL71">
        <f t="shared" si="36"/>
        <v>0.49402999999999997</v>
      </c>
      <c r="AM71">
        <f t="shared" si="37"/>
        <v>0.62570999999999999</v>
      </c>
      <c r="AN71">
        <f t="shared" si="38"/>
        <v>4.9408399999999997</v>
      </c>
      <c r="AO71">
        <f t="shared" si="39"/>
        <v>6.0504499999999997</v>
      </c>
      <c r="AP71">
        <f t="shared" si="40"/>
        <v>1.3216700000000001</v>
      </c>
      <c r="AQ71">
        <f t="shared" si="41"/>
        <v>1.537E-2</v>
      </c>
    </row>
    <row r="72" spans="1:43">
      <c r="A72" t="s">
        <v>90</v>
      </c>
      <c r="B72">
        <v>4.6519999999999999E-2</v>
      </c>
      <c r="C72">
        <v>0.43457000000000001</v>
      </c>
      <c r="D72">
        <v>5.3299999999999997E-3</v>
      </c>
      <c r="E72">
        <v>0.3372</v>
      </c>
      <c r="F72">
        <v>8.77E-3</v>
      </c>
      <c r="G72">
        <v>3.0481600000000002</v>
      </c>
      <c r="H72">
        <v>7.1553800000000001</v>
      </c>
      <c r="I72">
        <v>2.0310000000000002E-2</v>
      </c>
      <c r="J72">
        <v>7.4799999999999997E-3</v>
      </c>
      <c r="K72">
        <v>0.19847999999999999</v>
      </c>
      <c r="L72">
        <v>0.46805999999999998</v>
      </c>
      <c r="M72">
        <v>1.1900000000000001E-3</v>
      </c>
      <c r="N72">
        <v>3.07233</v>
      </c>
      <c r="O72">
        <v>1.23871</v>
      </c>
      <c r="P72">
        <v>2.9211900000000002</v>
      </c>
      <c r="Q72">
        <v>0.10034</v>
      </c>
      <c r="R72">
        <v>0.65312999999999999</v>
      </c>
      <c r="S72">
        <v>0.30645</v>
      </c>
      <c r="T72">
        <v>1.9619999999999999E-2</v>
      </c>
      <c r="U72" s="2" t="str">
        <f t="shared" si="21"/>
        <v>A10001</v>
      </c>
      <c r="V72" s="2">
        <f t="shared" si="22"/>
        <v>0.48642000000000002</v>
      </c>
      <c r="W72" s="2">
        <f t="shared" si="23"/>
        <v>0.3372</v>
      </c>
      <c r="X72" s="2">
        <f t="shared" si="24"/>
        <v>3.0569300000000004</v>
      </c>
      <c r="Y72" s="2">
        <f t="shared" si="25"/>
        <v>7.1553800000000001</v>
      </c>
      <c r="Z72" s="2">
        <f t="shared" si="26"/>
        <v>0.22627</v>
      </c>
      <c r="AA72" s="2">
        <f t="shared" si="27"/>
        <v>0.46805999999999998</v>
      </c>
      <c r="AB72" s="2">
        <f t="shared" si="28"/>
        <v>4.3122299999999996</v>
      </c>
      <c r="AC72" s="2">
        <f t="shared" si="29"/>
        <v>2.9211900000000002</v>
      </c>
      <c r="AD72" s="2">
        <f t="shared" si="30"/>
        <v>1.05992</v>
      </c>
      <c r="AE72" s="2">
        <f t="shared" si="31"/>
        <v>1.9619999999999999E-2</v>
      </c>
      <c r="AG72" t="s">
        <v>297</v>
      </c>
      <c r="AH72">
        <f t="shared" si="32"/>
        <v>0.80066000000000004</v>
      </c>
      <c r="AI72">
        <f t="shared" si="33"/>
        <v>0.52583000000000002</v>
      </c>
      <c r="AJ72">
        <f t="shared" si="34"/>
        <v>6.0523300000000004</v>
      </c>
      <c r="AK72">
        <f t="shared" si="35"/>
        <v>11.8529</v>
      </c>
      <c r="AL72">
        <f t="shared" si="36"/>
        <v>0.50670000000000004</v>
      </c>
      <c r="AM72">
        <f t="shared" si="37"/>
        <v>0.71836999999999995</v>
      </c>
      <c r="AN72">
        <f t="shared" si="38"/>
        <v>7.7452199999999998</v>
      </c>
      <c r="AO72">
        <f t="shared" si="39"/>
        <v>4.3028700000000004</v>
      </c>
      <c r="AP72">
        <f t="shared" si="40"/>
        <v>1.8497399999999999</v>
      </c>
      <c r="AQ72">
        <f t="shared" si="41"/>
        <v>6.4799999999999996E-3</v>
      </c>
    </row>
    <row r="73" spans="1:43">
      <c r="A73" t="s">
        <v>91</v>
      </c>
      <c r="B73">
        <v>4.0120000000000003E-2</v>
      </c>
      <c r="C73">
        <v>0.58082</v>
      </c>
      <c r="D73">
        <v>1.9300000000000001E-3</v>
      </c>
      <c r="E73">
        <v>0.50773000000000001</v>
      </c>
      <c r="F73">
        <v>6.2199999999999998E-3</v>
      </c>
      <c r="G73">
        <v>3.9941399999999998</v>
      </c>
      <c r="H73">
        <v>10.046099999999999</v>
      </c>
      <c r="I73">
        <v>0.21274000000000001</v>
      </c>
      <c r="J73">
        <v>7.5480000000000005E-2</v>
      </c>
      <c r="K73">
        <v>6.3490000000000005E-2</v>
      </c>
      <c r="L73">
        <v>0.69686000000000003</v>
      </c>
      <c r="M73">
        <v>1.2800000000000001E-3</v>
      </c>
      <c r="N73">
        <v>1.7899999999999999E-3</v>
      </c>
      <c r="O73">
        <v>0.57152000000000003</v>
      </c>
      <c r="P73">
        <v>3.1488</v>
      </c>
      <c r="Q73">
        <v>5.2179999999999997E-2</v>
      </c>
      <c r="R73">
        <v>1.38764</v>
      </c>
      <c r="S73">
        <v>2.9099999999999998E-3</v>
      </c>
      <c r="T73">
        <v>7.2899999999999996E-3</v>
      </c>
      <c r="U73" s="2" t="str">
        <f t="shared" si="21"/>
        <v>A10005</v>
      </c>
      <c r="V73" s="2">
        <f t="shared" si="22"/>
        <v>0.62287000000000003</v>
      </c>
      <c r="W73" s="2">
        <f t="shared" si="23"/>
        <v>0.50773000000000001</v>
      </c>
      <c r="X73" s="2">
        <f t="shared" si="24"/>
        <v>4.0003599999999997</v>
      </c>
      <c r="Y73" s="2">
        <f t="shared" si="25"/>
        <v>10.046099999999999</v>
      </c>
      <c r="Z73" s="2">
        <f t="shared" si="26"/>
        <v>0.35171000000000002</v>
      </c>
      <c r="AA73" s="2">
        <f t="shared" si="27"/>
        <v>0.69686000000000003</v>
      </c>
      <c r="AB73" s="2">
        <f t="shared" si="28"/>
        <v>0.57459000000000005</v>
      </c>
      <c r="AC73" s="2">
        <f t="shared" si="29"/>
        <v>3.1488</v>
      </c>
      <c r="AD73" s="2">
        <f t="shared" si="30"/>
        <v>1.4427299999999998</v>
      </c>
      <c r="AE73" s="2">
        <f t="shared" si="31"/>
        <v>7.2899999999999996E-3</v>
      </c>
      <c r="AG73" t="s">
        <v>299</v>
      </c>
      <c r="AH73">
        <f t="shared" si="32"/>
        <v>0.67107000000000006</v>
      </c>
      <c r="AI73">
        <f t="shared" si="33"/>
        <v>0.58040000000000003</v>
      </c>
      <c r="AJ73">
        <f t="shared" si="34"/>
        <v>3.8885700000000001</v>
      </c>
      <c r="AK73">
        <f t="shared" si="35"/>
        <v>10.8192</v>
      </c>
      <c r="AL73">
        <f t="shared" si="36"/>
        <v>0.52044000000000001</v>
      </c>
      <c r="AM73">
        <f t="shared" si="37"/>
        <v>0.67859000000000003</v>
      </c>
      <c r="AN73">
        <f t="shared" si="38"/>
        <v>5.8817000000000004</v>
      </c>
      <c r="AO73">
        <f t="shared" si="39"/>
        <v>8.1688899999999993</v>
      </c>
      <c r="AP73">
        <f t="shared" si="40"/>
        <v>1.51494</v>
      </c>
      <c r="AQ73">
        <f t="shared" si="41"/>
        <v>1.1639999999999999E-2</v>
      </c>
    </row>
    <row r="74" spans="1:43">
      <c r="A74" t="s">
        <v>92</v>
      </c>
      <c r="B74">
        <v>0.15787999999999999</v>
      </c>
      <c r="C74">
        <v>1.1017699999999999</v>
      </c>
      <c r="D74">
        <v>4.7200000000000002E-3</v>
      </c>
      <c r="E74">
        <v>0.52266999999999997</v>
      </c>
      <c r="F74">
        <v>2.8629999999999999E-2</v>
      </c>
      <c r="G74">
        <v>5.3541699999999999</v>
      </c>
      <c r="H74">
        <v>8.7186800000000009</v>
      </c>
      <c r="I74">
        <v>0.34055999999999997</v>
      </c>
      <c r="J74">
        <v>0.13533999999999999</v>
      </c>
      <c r="K74">
        <v>3.6099999999999999E-3</v>
      </c>
      <c r="L74">
        <v>0.60553999999999997</v>
      </c>
      <c r="M74">
        <v>3.1199999999999999E-3</v>
      </c>
      <c r="N74">
        <v>3.3424399999999999</v>
      </c>
      <c r="O74">
        <v>0.98853999999999997</v>
      </c>
      <c r="P74">
        <v>6.21028</v>
      </c>
      <c r="Q74">
        <v>0.10826</v>
      </c>
      <c r="R74">
        <v>1.36775</v>
      </c>
      <c r="S74">
        <v>4.1200000000000004E-3</v>
      </c>
      <c r="T74">
        <v>1.213E-2</v>
      </c>
      <c r="U74" s="2" t="str">
        <f t="shared" si="21"/>
        <v>A24011</v>
      </c>
      <c r="V74" s="2">
        <f t="shared" si="22"/>
        <v>1.26437</v>
      </c>
      <c r="W74" s="2">
        <f t="shared" si="23"/>
        <v>0.52266999999999997</v>
      </c>
      <c r="X74" s="2">
        <f t="shared" si="24"/>
        <v>5.3827999999999996</v>
      </c>
      <c r="Y74" s="2">
        <f t="shared" si="25"/>
        <v>8.7186800000000009</v>
      </c>
      <c r="Z74" s="2">
        <f t="shared" si="26"/>
        <v>0.47950999999999999</v>
      </c>
      <c r="AA74" s="2">
        <f t="shared" si="27"/>
        <v>0.60553999999999997</v>
      </c>
      <c r="AB74" s="2">
        <f t="shared" si="28"/>
        <v>4.3340999999999994</v>
      </c>
      <c r="AC74" s="2">
        <f t="shared" si="29"/>
        <v>6.21028</v>
      </c>
      <c r="AD74" s="2">
        <f t="shared" si="30"/>
        <v>1.4801299999999999</v>
      </c>
      <c r="AE74" s="2">
        <f t="shared" si="31"/>
        <v>1.213E-2</v>
      </c>
      <c r="AG74" t="s">
        <v>328</v>
      </c>
      <c r="AH74">
        <f t="shared" si="32"/>
        <v>1.15483</v>
      </c>
      <c r="AI74">
        <f t="shared" si="33"/>
        <v>0.4753</v>
      </c>
      <c r="AJ74">
        <f t="shared" si="34"/>
        <v>7.05769</v>
      </c>
      <c r="AK74">
        <f t="shared" si="35"/>
        <v>10.597799999999999</v>
      </c>
      <c r="AL74">
        <f t="shared" si="36"/>
        <v>0.47992000000000001</v>
      </c>
      <c r="AM74">
        <f t="shared" si="37"/>
        <v>0.58709999999999996</v>
      </c>
      <c r="AN74">
        <f t="shared" si="38"/>
        <v>4.7835999999999999</v>
      </c>
      <c r="AO74">
        <f t="shared" si="39"/>
        <v>5.7768199999999998</v>
      </c>
      <c r="AP74">
        <f t="shared" si="40"/>
        <v>1.3133900000000001</v>
      </c>
      <c r="AQ74">
        <f t="shared" si="41"/>
        <v>1.6279999999999999E-2</v>
      </c>
    </row>
    <row r="75" spans="1:43">
      <c r="A75" t="s">
        <v>93</v>
      </c>
      <c r="B75">
        <v>0.19714000000000001</v>
      </c>
      <c r="C75">
        <v>0.55032000000000003</v>
      </c>
      <c r="D75">
        <v>4.1099999999999999E-3</v>
      </c>
      <c r="E75">
        <v>0.40266000000000002</v>
      </c>
      <c r="F75">
        <v>4.6100000000000002E-2</v>
      </c>
      <c r="G75">
        <v>5.7099799999999998</v>
      </c>
      <c r="H75">
        <v>7.1673499999999999</v>
      </c>
      <c r="I75">
        <v>0.23180999999999999</v>
      </c>
      <c r="J75">
        <v>9.6549999999999997E-2</v>
      </c>
      <c r="K75">
        <v>1.14E-3</v>
      </c>
      <c r="L75">
        <v>0.47627000000000003</v>
      </c>
      <c r="M75">
        <v>4.5999999999999999E-3</v>
      </c>
      <c r="N75">
        <v>2.5273599999999998</v>
      </c>
      <c r="O75">
        <v>1.0477099999999999</v>
      </c>
      <c r="P75">
        <v>5.1673900000000001</v>
      </c>
      <c r="Q75">
        <v>0.12358</v>
      </c>
      <c r="R75">
        <v>1.2687999999999999</v>
      </c>
      <c r="S75">
        <v>3.3400000000000001E-3</v>
      </c>
      <c r="T75">
        <v>1.444E-2</v>
      </c>
      <c r="U75" s="2" t="str">
        <f t="shared" si="21"/>
        <v>A24019</v>
      </c>
      <c r="V75" s="2">
        <f t="shared" si="22"/>
        <v>0.75156999999999996</v>
      </c>
      <c r="W75" s="2">
        <f t="shared" si="23"/>
        <v>0.40266000000000002</v>
      </c>
      <c r="X75" s="2">
        <f t="shared" si="24"/>
        <v>5.7560799999999999</v>
      </c>
      <c r="Y75" s="2">
        <f t="shared" si="25"/>
        <v>7.1673499999999999</v>
      </c>
      <c r="Z75" s="2">
        <f t="shared" si="26"/>
        <v>0.32949999999999996</v>
      </c>
      <c r="AA75" s="2">
        <f t="shared" si="27"/>
        <v>0.47627000000000003</v>
      </c>
      <c r="AB75" s="2">
        <f t="shared" si="28"/>
        <v>3.5796699999999997</v>
      </c>
      <c r="AC75" s="2">
        <f t="shared" si="29"/>
        <v>5.1673900000000001</v>
      </c>
      <c r="AD75" s="2">
        <f t="shared" si="30"/>
        <v>1.3957199999999998</v>
      </c>
      <c r="AE75" s="2">
        <f t="shared" si="31"/>
        <v>1.444E-2</v>
      </c>
      <c r="AG75" t="s">
        <v>334</v>
      </c>
      <c r="AH75">
        <f t="shared" si="32"/>
        <v>0.78279999999999994</v>
      </c>
      <c r="AI75">
        <f t="shared" si="33"/>
        <v>0.47538000000000002</v>
      </c>
      <c r="AJ75">
        <f t="shared" si="34"/>
        <v>6.5220200000000004</v>
      </c>
      <c r="AK75">
        <f t="shared" si="35"/>
        <v>10.703099999999999</v>
      </c>
      <c r="AL75">
        <f t="shared" si="36"/>
        <v>0.47388000000000002</v>
      </c>
      <c r="AM75">
        <f t="shared" si="37"/>
        <v>0.58699999999999997</v>
      </c>
      <c r="AN75">
        <f t="shared" si="38"/>
        <v>4.7964599999999997</v>
      </c>
      <c r="AO75">
        <f t="shared" si="39"/>
        <v>5.6322900000000002</v>
      </c>
      <c r="AP75">
        <f t="shared" si="40"/>
        <v>1.28643</v>
      </c>
      <c r="AQ75">
        <f t="shared" si="41"/>
        <v>1.5259999999999999E-2</v>
      </c>
    </row>
    <row r="76" spans="1:43">
      <c r="A76" t="s">
        <v>94</v>
      </c>
      <c r="B76">
        <v>8.6610000000000006E-2</v>
      </c>
      <c r="C76">
        <v>0.96943000000000001</v>
      </c>
      <c r="D76">
        <v>4.2599999999999999E-3</v>
      </c>
      <c r="E76">
        <v>0.69840999999999998</v>
      </c>
      <c r="F76">
        <v>2.2950000000000002E-2</v>
      </c>
      <c r="G76">
        <v>5.7801400000000003</v>
      </c>
      <c r="H76">
        <v>11.2783</v>
      </c>
      <c r="I76">
        <v>0.26706000000000002</v>
      </c>
      <c r="J76">
        <v>0.13411000000000001</v>
      </c>
      <c r="K76">
        <v>7.5000000000000002E-4</v>
      </c>
      <c r="L76">
        <v>0.88376999999999994</v>
      </c>
      <c r="M76">
        <v>3.8400000000000001E-3</v>
      </c>
      <c r="N76" s="1">
        <v>2.0000000000000002E-5</v>
      </c>
      <c r="O76">
        <v>1.10246</v>
      </c>
      <c r="P76">
        <v>11.168200000000001</v>
      </c>
      <c r="Q76">
        <v>0.11763999999999999</v>
      </c>
      <c r="R76">
        <v>1.04139</v>
      </c>
      <c r="S76">
        <v>3.63E-3</v>
      </c>
      <c r="T76">
        <v>1.519E-2</v>
      </c>
      <c r="U76" s="2" t="str">
        <f t="shared" si="21"/>
        <v>A24045</v>
      </c>
      <c r="V76" s="2">
        <f t="shared" si="22"/>
        <v>1.0603</v>
      </c>
      <c r="W76" s="2">
        <f t="shared" si="23"/>
        <v>0.69840999999999998</v>
      </c>
      <c r="X76" s="2">
        <f t="shared" si="24"/>
        <v>5.8030900000000001</v>
      </c>
      <c r="Y76" s="2">
        <f t="shared" si="25"/>
        <v>11.2783</v>
      </c>
      <c r="Z76" s="2">
        <f t="shared" si="26"/>
        <v>0.40192</v>
      </c>
      <c r="AA76" s="2">
        <f t="shared" si="27"/>
        <v>0.88376999999999994</v>
      </c>
      <c r="AB76" s="2">
        <f t="shared" si="28"/>
        <v>1.10632</v>
      </c>
      <c r="AC76" s="2">
        <f t="shared" si="29"/>
        <v>11.168200000000001</v>
      </c>
      <c r="AD76" s="2">
        <f t="shared" si="30"/>
        <v>1.16266</v>
      </c>
      <c r="AE76" s="2">
        <f t="shared" si="31"/>
        <v>1.519E-2</v>
      </c>
      <c r="AG76" t="s">
        <v>364</v>
      </c>
      <c r="AH76">
        <f t="shared" si="32"/>
        <v>1.9553600000000002</v>
      </c>
      <c r="AI76">
        <f t="shared" si="33"/>
        <v>0.50368000000000002</v>
      </c>
      <c r="AJ76">
        <f t="shared" si="34"/>
        <v>14.468209999999999</v>
      </c>
      <c r="AK76">
        <f t="shared" si="35"/>
        <v>10.2898</v>
      </c>
      <c r="AL76">
        <f t="shared" si="36"/>
        <v>0.49780999999999997</v>
      </c>
      <c r="AM76">
        <f t="shared" si="37"/>
        <v>0.58360000000000001</v>
      </c>
      <c r="AN76">
        <f t="shared" si="38"/>
        <v>4.6301599999999992</v>
      </c>
      <c r="AO76">
        <f t="shared" si="39"/>
        <v>5.8648600000000002</v>
      </c>
      <c r="AP76">
        <f t="shared" si="40"/>
        <v>0.90641000000000005</v>
      </c>
      <c r="AQ76">
        <f t="shared" si="41"/>
        <v>2.2409999999999999E-2</v>
      </c>
    </row>
    <row r="77" spans="1:43">
      <c r="A77" t="s">
        <v>95</v>
      </c>
      <c r="B77">
        <v>8.9889999999999998E-2</v>
      </c>
      <c r="C77">
        <v>0.58550999999999997</v>
      </c>
      <c r="D77">
        <v>3.8500000000000001E-3</v>
      </c>
      <c r="E77">
        <v>0.40289999999999998</v>
      </c>
      <c r="F77">
        <v>2.6089999999999999E-2</v>
      </c>
      <c r="G77">
        <v>5.86904</v>
      </c>
      <c r="H77">
        <v>7.1554599999999997</v>
      </c>
      <c r="I77">
        <v>0.19746</v>
      </c>
      <c r="J77">
        <v>0.13159000000000001</v>
      </c>
      <c r="K77">
        <v>1.091E-2</v>
      </c>
      <c r="L77">
        <v>0.47493999999999997</v>
      </c>
      <c r="M77">
        <v>2.4499999999999999E-3</v>
      </c>
      <c r="N77">
        <v>2.5317699999999999</v>
      </c>
      <c r="O77">
        <v>1.04064</v>
      </c>
      <c r="P77">
        <v>5.1669099999999997</v>
      </c>
      <c r="Q77">
        <v>5.7849999999999999E-2</v>
      </c>
      <c r="R77">
        <v>1.32497</v>
      </c>
      <c r="S77">
        <v>3.2499999999999999E-3</v>
      </c>
      <c r="T77">
        <v>1.4449999999999999E-2</v>
      </c>
      <c r="U77" s="2" t="str">
        <f t="shared" si="21"/>
        <v>F24019</v>
      </c>
      <c r="V77" s="2">
        <f t="shared" si="22"/>
        <v>0.67925000000000002</v>
      </c>
      <c r="W77" s="2">
        <f t="shared" si="23"/>
        <v>0.40289999999999998</v>
      </c>
      <c r="X77" s="2">
        <f t="shared" si="24"/>
        <v>5.89513</v>
      </c>
      <c r="Y77" s="2">
        <f t="shared" si="25"/>
        <v>7.1554599999999997</v>
      </c>
      <c r="Z77" s="2">
        <f t="shared" si="26"/>
        <v>0.33995999999999998</v>
      </c>
      <c r="AA77" s="2">
        <f t="shared" si="27"/>
        <v>0.47493999999999997</v>
      </c>
      <c r="AB77" s="2">
        <f t="shared" si="28"/>
        <v>3.5748600000000001</v>
      </c>
      <c r="AC77" s="2">
        <f t="shared" si="29"/>
        <v>5.1669099999999997</v>
      </c>
      <c r="AD77" s="2">
        <f t="shared" si="30"/>
        <v>1.3860699999999999</v>
      </c>
      <c r="AE77" s="2">
        <f t="shared" si="31"/>
        <v>1.4449999999999999E-2</v>
      </c>
      <c r="AG77" t="s">
        <v>312</v>
      </c>
      <c r="AH77">
        <f t="shared" si="32"/>
        <v>0.96162999999999998</v>
      </c>
      <c r="AI77">
        <f t="shared" si="33"/>
        <v>0.52105000000000001</v>
      </c>
      <c r="AJ77">
        <f t="shared" si="34"/>
        <v>8.3378200000000007</v>
      </c>
      <c r="AK77">
        <f t="shared" si="35"/>
        <v>11.3971</v>
      </c>
      <c r="AL77">
        <f t="shared" si="36"/>
        <v>0.51987000000000005</v>
      </c>
      <c r="AM77">
        <f t="shared" si="37"/>
        <v>0.62958000000000003</v>
      </c>
      <c r="AN77">
        <f t="shared" si="38"/>
        <v>5.1926900000000007</v>
      </c>
      <c r="AO77">
        <f t="shared" si="39"/>
        <v>6.1165700000000003</v>
      </c>
      <c r="AP77">
        <f t="shared" si="40"/>
        <v>1.48895</v>
      </c>
      <c r="AQ77">
        <f t="shared" si="41"/>
        <v>1.417E-2</v>
      </c>
    </row>
    <row r="78" spans="1:43">
      <c r="A78" t="s">
        <v>96</v>
      </c>
      <c r="B78">
        <v>5.6959999999999997E-2</v>
      </c>
      <c r="C78">
        <v>0.57411000000000001</v>
      </c>
      <c r="D78">
        <v>4.3899999999999998E-3</v>
      </c>
      <c r="E78">
        <v>0.54486000000000001</v>
      </c>
      <c r="F78">
        <v>1.285E-2</v>
      </c>
      <c r="G78">
        <v>5.6825599999999996</v>
      </c>
      <c r="H78">
        <v>7.8570000000000002</v>
      </c>
      <c r="I78">
        <v>0.29675000000000001</v>
      </c>
      <c r="J78">
        <v>0.14427000000000001</v>
      </c>
      <c r="K78">
        <v>1.73E-3</v>
      </c>
      <c r="L78">
        <v>0.69911000000000001</v>
      </c>
      <c r="M78">
        <v>5.4299999999999999E-3</v>
      </c>
      <c r="N78">
        <v>3.6818</v>
      </c>
      <c r="O78">
        <v>1.14252</v>
      </c>
      <c r="P78">
        <v>7.2232900000000004</v>
      </c>
      <c r="Q78">
        <v>0.10729</v>
      </c>
      <c r="R78">
        <v>1.5680099999999999</v>
      </c>
      <c r="S78">
        <v>4.0800000000000003E-3</v>
      </c>
      <c r="T78">
        <v>1.583E-2</v>
      </c>
      <c r="U78" s="2" t="str">
        <f t="shared" si="21"/>
        <v>A24047</v>
      </c>
      <c r="V78" s="2">
        <f t="shared" si="22"/>
        <v>0.63546000000000002</v>
      </c>
      <c r="W78" s="2">
        <f t="shared" si="23"/>
        <v>0.54486000000000001</v>
      </c>
      <c r="X78" s="2">
        <f t="shared" si="24"/>
        <v>5.6954099999999999</v>
      </c>
      <c r="Y78" s="2">
        <f t="shared" si="25"/>
        <v>7.8570000000000002</v>
      </c>
      <c r="Z78" s="2">
        <f t="shared" si="26"/>
        <v>0.44275000000000003</v>
      </c>
      <c r="AA78" s="2">
        <f t="shared" si="27"/>
        <v>0.69911000000000001</v>
      </c>
      <c r="AB78" s="2">
        <f t="shared" si="28"/>
        <v>4.8297499999999998</v>
      </c>
      <c r="AC78" s="2">
        <f t="shared" si="29"/>
        <v>7.2232900000000004</v>
      </c>
      <c r="AD78" s="2">
        <f t="shared" si="30"/>
        <v>1.6793800000000001</v>
      </c>
      <c r="AE78" s="2">
        <f t="shared" si="31"/>
        <v>1.583E-2</v>
      </c>
      <c r="AG78" t="s">
        <v>325</v>
      </c>
      <c r="AH78">
        <f t="shared" si="32"/>
        <v>1.20845</v>
      </c>
      <c r="AI78">
        <f t="shared" si="33"/>
        <v>0.51754999999999995</v>
      </c>
      <c r="AJ78">
        <f t="shared" si="34"/>
        <v>4.4691000000000001</v>
      </c>
      <c r="AK78">
        <f t="shared" si="35"/>
        <v>8.2929999999999993</v>
      </c>
      <c r="AL78">
        <f t="shared" si="36"/>
        <v>0.47298000000000001</v>
      </c>
      <c r="AM78">
        <f t="shared" si="37"/>
        <v>0.52412000000000003</v>
      </c>
      <c r="AN78">
        <f t="shared" si="38"/>
        <v>4.8209999999999997</v>
      </c>
      <c r="AO78">
        <f t="shared" si="39"/>
        <v>5.7141000000000002</v>
      </c>
      <c r="AP78">
        <f t="shared" si="40"/>
        <v>1.3184499999999999</v>
      </c>
      <c r="AQ78">
        <f t="shared" si="41"/>
        <v>1.95E-2</v>
      </c>
    </row>
    <row r="79" spans="1:43">
      <c r="A79" t="s">
        <v>97</v>
      </c>
      <c r="B79">
        <v>0.13281000000000001</v>
      </c>
      <c r="C79">
        <v>0.93840000000000001</v>
      </c>
      <c r="D79">
        <v>4.4600000000000004E-3</v>
      </c>
      <c r="E79">
        <v>0.78247</v>
      </c>
      <c r="F79">
        <v>4.0419999999999998E-2</v>
      </c>
      <c r="G79">
        <v>5.4453899999999997</v>
      </c>
      <c r="H79">
        <v>8.2628299999999992</v>
      </c>
      <c r="I79">
        <v>0.26843</v>
      </c>
      <c r="J79">
        <v>0.15448999999999999</v>
      </c>
      <c r="K79">
        <v>2.9E-4</v>
      </c>
      <c r="L79">
        <v>1.0250699999999999</v>
      </c>
      <c r="M79">
        <v>5.5900000000000004E-3</v>
      </c>
      <c r="N79">
        <v>1.7000000000000001E-4</v>
      </c>
      <c r="O79">
        <v>1.0987</v>
      </c>
      <c r="P79">
        <v>14.004799999999999</v>
      </c>
      <c r="Q79">
        <v>0.13936999999999999</v>
      </c>
      <c r="R79">
        <v>0.74605999999999995</v>
      </c>
      <c r="S79">
        <v>3.5699999999999998E-3</v>
      </c>
      <c r="T79">
        <v>1.443E-2</v>
      </c>
      <c r="U79" s="2" t="str">
        <f t="shared" si="21"/>
        <v>F24045</v>
      </c>
      <c r="V79" s="2">
        <f t="shared" si="22"/>
        <v>1.0756699999999999</v>
      </c>
      <c r="W79" s="2">
        <f t="shared" si="23"/>
        <v>0.78247</v>
      </c>
      <c r="X79" s="2">
        <f t="shared" si="24"/>
        <v>5.4858099999999999</v>
      </c>
      <c r="Y79" s="2">
        <f t="shared" si="25"/>
        <v>8.2628299999999992</v>
      </c>
      <c r="Z79" s="2">
        <f t="shared" si="26"/>
        <v>0.42320999999999998</v>
      </c>
      <c r="AA79" s="2">
        <f t="shared" si="27"/>
        <v>1.0250699999999999</v>
      </c>
      <c r="AB79" s="2">
        <f t="shared" si="28"/>
        <v>1.10446</v>
      </c>
      <c r="AC79" s="2">
        <f t="shared" si="29"/>
        <v>14.004799999999999</v>
      </c>
      <c r="AD79" s="2">
        <f t="shared" si="30"/>
        <v>0.8889999999999999</v>
      </c>
      <c r="AE79" s="2">
        <f t="shared" si="31"/>
        <v>1.443E-2</v>
      </c>
      <c r="AG79" t="s">
        <v>316</v>
      </c>
      <c r="AH79">
        <f t="shared" si="32"/>
        <v>0.88980000000000004</v>
      </c>
      <c r="AI79">
        <f t="shared" si="33"/>
        <v>0.51597999999999999</v>
      </c>
      <c r="AJ79">
        <f t="shared" si="34"/>
        <v>5.0021399999999998</v>
      </c>
      <c r="AK79">
        <f t="shared" si="35"/>
        <v>9.8986099999999997</v>
      </c>
      <c r="AL79">
        <f t="shared" si="36"/>
        <v>0.49092000000000002</v>
      </c>
      <c r="AM79">
        <f t="shared" si="37"/>
        <v>0.59165000000000001</v>
      </c>
      <c r="AN79">
        <f t="shared" si="38"/>
        <v>5.4693900000000006</v>
      </c>
      <c r="AO79">
        <f t="shared" si="39"/>
        <v>5.2073600000000004</v>
      </c>
      <c r="AP79">
        <f t="shared" si="40"/>
        <v>1.4810599999999998</v>
      </c>
      <c r="AQ79">
        <f t="shared" si="41"/>
        <v>6.5399999999999998E-3</v>
      </c>
    </row>
    <row r="80" spans="1:43">
      <c r="A80" t="s">
        <v>98</v>
      </c>
      <c r="B80">
        <v>0.15285000000000001</v>
      </c>
      <c r="C80">
        <v>0.75544</v>
      </c>
      <c r="D80">
        <v>3.3899999999999998E-3</v>
      </c>
      <c r="E80">
        <v>0.73567000000000005</v>
      </c>
      <c r="F80">
        <v>4.9849999999999998E-2</v>
      </c>
      <c r="G80">
        <v>4.7904200000000001</v>
      </c>
      <c r="H80">
        <v>7.9017499999999998</v>
      </c>
      <c r="I80">
        <v>0.36387000000000003</v>
      </c>
      <c r="J80">
        <v>0.14876</v>
      </c>
      <c r="K80">
        <v>2.9999999999999997E-4</v>
      </c>
      <c r="L80">
        <v>0.97114</v>
      </c>
      <c r="M80">
        <v>6.5199999999999998E-3</v>
      </c>
      <c r="N80">
        <v>0.60660000000000003</v>
      </c>
      <c r="O80">
        <v>0.96238000000000001</v>
      </c>
      <c r="P80">
        <v>10.829700000000001</v>
      </c>
      <c r="Q80">
        <v>0.14928</v>
      </c>
      <c r="R80">
        <v>0.72836999999999996</v>
      </c>
      <c r="S80">
        <v>2.6099999999999999E-3</v>
      </c>
      <c r="T80">
        <v>1.4200000000000001E-2</v>
      </c>
      <c r="U80" s="2" t="str">
        <f t="shared" si="21"/>
        <v>A24039</v>
      </c>
      <c r="V80" s="2">
        <f t="shared" si="22"/>
        <v>0.91168000000000005</v>
      </c>
      <c r="W80" s="2">
        <f t="shared" si="23"/>
        <v>0.73567000000000005</v>
      </c>
      <c r="X80" s="2">
        <f t="shared" si="24"/>
        <v>4.8402700000000003</v>
      </c>
      <c r="Y80" s="2">
        <f t="shared" si="25"/>
        <v>7.9017499999999998</v>
      </c>
      <c r="Z80" s="2">
        <f t="shared" si="26"/>
        <v>0.51293</v>
      </c>
      <c r="AA80" s="2">
        <f t="shared" si="27"/>
        <v>0.97114</v>
      </c>
      <c r="AB80" s="2">
        <f t="shared" si="28"/>
        <v>1.5754999999999999</v>
      </c>
      <c r="AC80" s="2">
        <f t="shared" si="29"/>
        <v>10.829700000000001</v>
      </c>
      <c r="AD80" s="2">
        <f t="shared" si="30"/>
        <v>0.88025999999999993</v>
      </c>
      <c r="AE80" s="2">
        <f t="shared" si="31"/>
        <v>1.4200000000000001E-2</v>
      </c>
      <c r="AG80" t="s">
        <v>265</v>
      </c>
      <c r="AH80">
        <f t="shared" si="32"/>
        <v>1.23329</v>
      </c>
      <c r="AI80">
        <f t="shared" si="33"/>
        <v>0.59306000000000003</v>
      </c>
      <c r="AJ80">
        <f t="shared" si="34"/>
        <v>5.0034199999999993</v>
      </c>
      <c r="AK80">
        <f t="shared" si="35"/>
        <v>9.4753399999999992</v>
      </c>
      <c r="AL80">
        <f t="shared" si="36"/>
        <v>0.49443999999999999</v>
      </c>
      <c r="AM80">
        <f t="shared" si="37"/>
        <v>0.60724</v>
      </c>
      <c r="AN80">
        <f t="shared" si="38"/>
        <v>5.1475</v>
      </c>
      <c r="AO80">
        <f t="shared" si="39"/>
        <v>6.52773</v>
      </c>
      <c r="AP80">
        <f t="shared" si="40"/>
        <v>1.2180800000000001</v>
      </c>
      <c r="AQ80">
        <f t="shared" si="41"/>
        <v>1.7239999999999998E-2</v>
      </c>
    </row>
    <row r="81" spans="1:43">
      <c r="A81" t="s">
        <v>99</v>
      </c>
      <c r="B81">
        <v>0.20407</v>
      </c>
      <c r="C81">
        <v>0.38562000000000002</v>
      </c>
      <c r="D81">
        <v>3.5400000000000002E-3</v>
      </c>
      <c r="E81">
        <v>0.42448999999999998</v>
      </c>
      <c r="F81">
        <v>4.6640000000000001E-2</v>
      </c>
      <c r="G81">
        <v>5.7418500000000003</v>
      </c>
      <c r="H81">
        <v>6.9951600000000003</v>
      </c>
      <c r="I81">
        <v>0.33648</v>
      </c>
      <c r="J81">
        <v>9.3329999999999996E-2</v>
      </c>
      <c r="K81">
        <v>8.3000000000000001E-4</v>
      </c>
      <c r="L81">
        <v>0.51495000000000002</v>
      </c>
      <c r="M81">
        <v>6.4999999999999997E-3</v>
      </c>
      <c r="N81">
        <v>3.2863099999999998</v>
      </c>
      <c r="O81">
        <v>0.88944000000000001</v>
      </c>
      <c r="P81">
        <v>5.51783</v>
      </c>
      <c r="Q81">
        <v>0.14419000000000001</v>
      </c>
      <c r="R81">
        <v>1.2466699999999999</v>
      </c>
      <c r="S81">
        <v>3.0000000000000001E-3</v>
      </c>
      <c r="T81">
        <v>1.422E-2</v>
      </c>
      <c r="U81" s="2" t="str">
        <f t="shared" si="21"/>
        <v>A51001</v>
      </c>
      <c r="V81" s="2">
        <f t="shared" si="22"/>
        <v>0.59323000000000004</v>
      </c>
      <c r="W81" s="2">
        <f t="shared" si="23"/>
        <v>0.42448999999999998</v>
      </c>
      <c r="X81" s="2">
        <f t="shared" si="24"/>
        <v>5.7884900000000004</v>
      </c>
      <c r="Y81" s="2">
        <f t="shared" si="25"/>
        <v>6.9951600000000003</v>
      </c>
      <c r="Z81" s="2">
        <f t="shared" si="26"/>
        <v>0.43064000000000002</v>
      </c>
      <c r="AA81" s="2">
        <f t="shared" si="27"/>
        <v>0.51495000000000002</v>
      </c>
      <c r="AB81" s="2">
        <f t="shared" si="28"/>
        <v>4.1822499999999998</v>
      </c>
      <c r="AC81" s="2">
        <f t="shared" si="29"/>
        <v>5.51783</v>
      </c>
      <c r="AD81" s="2">
        <f t="shared" si="30"/>
        <v>1.3938599999999999</v>
      </c>
      <c r="AE81" s="2">
        <f t="shared" si="31"/>
        <v>1.422E-2</v>
      </c>
      <c r="AG81" t="s">
        <v>347</v>
      </c>
      <c r="AH81">
        <f t="shared" si="32"/>
        <v>1.6805100000000002</v>
      </c>
      <c r="AI81">
        <f t="shared" si="33"/>
        <v>0.50793999999999995</v>
      </c>
      <c r="AJ81">
        <f t="shared" si="34"/>
        <v>10.49836</v>
      </c>
      <c r="AK81">
        <f t="shared" si="35"/>
        <v>10.922800000000001</v>
      </c>
      <c r="AL81">
        <f t="shared" si="36"/>
        <v>0.45688000000000001</v>
      </c>
      <c r="AM81">
        <f t="shared" si="37"/>
        <v>0.60348999999999997</v>
      </c>
      <c r="AN81">
        <f t="shared" si="38"/>
        <v>4.8681999999999999</v>
      </c>
      <c r="AO81">
        <f t="shared" si="39"/>
        <v>5.8655600000000003</v>
      </c>
      <c r="AP81">
        <f t="shared" si="40"/>
        <v>0.77581</v>
      </c>
      <c r="AQ81">
        <f t="shared" si="41"/>
        <v>2.1569999999999999E-2</v>
      </c>
    </row>
    <row r="82" spans="1:43">
      <c r="A82" t="s">
        <v>100</v>
      </c>
      <c r="B82">
        <v>7.1779999999999997E-2</v>
      </c>
      <c r="C82">
        <v>0.77893000000000001</v>
      </c>
      <c r="D82">
        <v>3.2000000000000002E-3</v>
      </c>
      <c r="E82">
        <v>0.75027999999999995</v>
      </c>
      <c r="F82">
        <v>2.8080000000000001E-2</v>
      </c>
      <c r="G82">
        <v>4.9266800000000002</v>
      </c>
      <c r="H82">
        <v>7.8152400000000002</v>
      </c>
      <c r="I82">
        <v>0.26682</v>
      </c>
      <c r="J82">
        <v>0.21437999999999999</v>
      </c>
      <c r="K82">
        <v>6.3000000000000003E-4</v>
      </c>
      <c r="L82">
        <v>0.99012</v>
      </c>
      <c r="M82">
        <v>4.9399999999999999E-3</v>
      </c>
      <c r="N82">
        <v>1.4917199999999999</v>
      </c>
      <c r="O82">
        <v>0.95716999999999997</v>
      </c>
      <c r="P82">
        <v>9.0277600000000007</v>
      </c>
      <c r="Q82">
        <v>7.9170000000000004E-2</v>
      </c>
      <c r="R82">
        <v>0.78129000000000004</v>
      </c>
      <c r="S82">
        <v>2.5699999999999998E-3</v>
      </c>
      <c r="T82">
        <v>1.4019999999999999E-2</v>
      </c>
      <c r="U82" s="2" t="str">
        <f t="shared" si="21"/>
        <v>F24039</v>
      </c>
      <c r="V82" s="2">
        <f t="shared" si="22"/>
        <v>0.85390999999999995</v>
      </c>
      <c r="W82" s="2">
        <f t="shared" si="23"/>
        <v>0.75027999999999995</v>
      </c>
      <c r="X82" s="2">
        <f t="shared" si="24"/>
        <v>4.9547600000000003</v>
      </c>
      <c r="Y82" s="2">
        <f t="shared" si="25"/>
        <v>7.8152400000000002</v>
      </c>
      <c r="Z82" s="2">
        <f t="shared" si="26"/>
        <v>0.48182999999999998</v>
      </c>
      <c r="AA82" s="2">
        <f t="shared" si="27"/>
        <v>0.99012</v>
      </c>
      <c r="AB82" s="2">
        <f t="shared" si="28"/>
        <v>2.45383</v>
      </c>
      <c r="AC82" s="2">
        <f t="shared" si="29"/>
        <v>9.0277600000000007</v>
      </c>
      <c r="AD82" s="2">
        <f t="shared" si="30"/>
        <v>0.86302999999999996</v>
      </c>
      <c r="AE82" s="2">
        <f t="shared" si="31"/>
        <v>1.4019999999999999E-2</v>
      </c>
      <c r="AG82" t="s">
        <v>307</v>
      </c>
      <c r="AH82">
        <f t="shared" si="32"/>
        <v>1.20906</v>
      </c>
      <c r="AI82">
        <f t="shared" si="33"/>
        <v>0.55539000000000005</v>
      </c>
      <c r="AJ82">
        <f t="shared" si="34"/>
        <v>5.1651400000000001</v>
      </c>
      <c r="AK82">
        <f t="shared" si="35"/>
        <v>9.9402500000000007</v>
      </c>
      <c r="AL82">
        <f t="shared" si="36"/>
        <v>0.49860000000000004</v>
      </c>
      <c r="AM82">
        <f t="shared" si="37"/>
        <v>0.62592000000000003</v>
      </c>
      <c r="AN82">
        <f t="shared" si="38"/>
        <v>5.3095400000000001</v>
      </c>
      <c r="AO82">
        <f t="shared" si="39"/>
        <v>6.29556</v>
      </c>
      <c r="AP82">
        <f t="shared" si="40"/>
        <v>1.3539099999999999</v>
      </c>
      <c r="AQ82">
        <f t="shared" si="41"/>
        <v>2.2259999999999999E-2</v>
      </c>
    </row>
    <row r="83" spans="1:43">
      <c r="A83" t="s">
        <v>101</v>
      </c>
      <c r="B83">
        <v>0.20308000000000001</v>
      </c>
      <c r="C83">
        <v>0.38647999999999999</v>
      </c>
      <c r="D83">
        <v>3.5400000000000002E-3</v>
      </c>
      <c r="E83">
        <v>0.42451</v>
      </c>
      <c r="F83">
        <v>4.6379999999999998E-2</v>
      </c>
      <c r="G83">
        <v>5.7411300000000001</v>
      </c>
      <c r="H83">
        <v>6.9939999999999998</v>
      </c>
      <c r="I83">
        <v>0.33611000000000002</v>
      </c>
      <c r="J83">
        <v>9.3549999999999994E-2</v>
      </c>
      <c r="K83">
        <v>8.4000000000000003E-4</v>
      </c>
      <c r="L83">
        <v>0.51488999999999996</v>
      </c>
      <c r="M83">
        <v>6.4700000000000001E-3</v>
      </c>
      <c r="N83">
        <v>3.2864800000000001</v>
      </c>
      <c r="O83">
        <v>0.88936000000000004</v>
      </c>
      <c r="P83">
        <v>5.5178099999999999</v>
      </c>
      <c r="Q83">
        <v>0.14337</v>
      </c>
      <c r="R83">
        <v>1.24735</v>
      </c>
      <c r="S83">
        <v>3.0000000000000001E-3</v>
      </c>
      <c r="T83">
        <v>1.422E-2</v>
      </c>
      <c r="U83" s="2" t="str">
        <f t="shared" si="21"/>
        <v>F51001</v>
      </c>
      <c r="V83" s="2">
        <f t="shared" si="22"/>
        <v>0.59309999999999996</v>
      </c>
      <c r="W83" s="2">
        <f t="shared" si="23"/>
        <v>0.42451</v>
      </c>
      <c r="X83" s="2">
        <f t="shared" si="24"/>
        <v>5.7875100000000002</v>
      </c>
      <c r="Y83" s="2">
        <f t="shared" si="25"/>
        <v>6.9939999999999998</v>
      </c>
      <c r="Z83" s="2">
        <f t="shared" si="26"/>
        <v>0.43050000000000005</v>
      </c>
      <c r="AA83" s="2">
        <f t="shared" si="27"/>
        <v>0.51488999999999996</v>
      </c>
      <c r="AB83" s="2">
        <f t="shared" si="28"/>
        <v>4.1823100000000002</v>
      </c>
      <c r="AC83" s="2">
        <f t="shared" si="29"/>
        <v>5.5178099999999999</v>
      </c>
      <c r="AD83" s="2">
        <f t="shared" si="30"/>
        <v>1.3937199999999998</v>
      </c>
      <c r="AE83" s="2">
        <f t="shared" si="31"/>
        <v>1.422E-2</v>
      </c>
      <c r="AG83" t="s">
        <v>314</v>
      </c>
      <c r="AH83">
        <f t="shared" si="32"/>
        <v>1.1142399999999999</v>
      </c>
      <c r="AI83">
        <f t="shared" si="33"/>
        <v>0.59218000000000004</v>
      </c>
      <c r="AJ83">
        <f t="shared" si="34"/>
        <v>5.2189399999999999</v>
      </c>
      <c r="AK83">
        <f t="shared" si="35"/>
        <v>9.8016199999999998</v>
      </c>
      <c r="AL83">
        <f t="shared" si="36"/>
        <v>0.51009000000000004</v>
      </c>
      <c r="AM83">
        <f t="shared" si="37"/>
        <v>0.62785000000000002</v>
      </c>
      <c r="AN83">
        <f t="shared" si="38"/>
        <v>5.3428899999999997</v>
      </c>
      <c r="AO83">
        <f t="shared" si="39"/>
        <v>6.5524399999999998</v>
      </c>
      <c r="AP83">
        <f t="shared" si="40"/>
        <v>0.89896000000000009</v>
      </c>
      <c r="AQ83">
        <f t="shared" si="41"/>
        <v>1.2239999999999999E-2</v>
      </c>
    </row>
    <row r="84" spans="1:43">
      <c r="A84" t="s">
        <v>102</v>
      </c>
      <c r="B84">
        <v>0.24836</v>
      </c>
      <c r="C84">
        <v>0.49854999999999999</v>
      </c>
      <c r="D84">
        <v>3.82E-3</v>
      </c>
      <c r="E84">
        <v>0.317</v>
      </c>
      <c r="F84">
        <v>4.505E-2</v>
      </c>
      <c r="G84">
        <v>7.8256699999999997</v>
      </c>
      <c r="H84">
        <v>7.3168699999999998</v>
      </c>
      <c r="I84">
        <v>3.1800000000000001E-3</v>
      </c>
      <c r="J84">
        <v>0.27917999999999998</v>
      </c>
      <c r="K84">
        <v>4.3580000000000001E-2</v>
      </c>
      <c r="L84">
        <v>0.42620999999999998</v>
      </c>
      <c r="M84">
        <v>4.5500000000000002E-3</v>
      </c>
      <c r="N84">
        <v>2.50048</v>
      </c>
      <c r="O84">
        <v>0.90115999999999996</v>
      </c>
      <c r="P84">
        <v>4.1174400000000002</v>
      </c>
      <c r="Q84">
        <v>0.16733999999999999</v>
      </c>
      <c r="R84">
        <v>1.19163</v>
      </c>
      <c r="S84">
        <v>4.5100000000000001E-3</v>
      </c>
      <c r="T84">
        <v>1.4030000000000001E-2</v>
      </c>
      <c r="U84" s="2" t="str">
        <f t="shared" si="21"/>
        <v>A51131</v>
      </c>
      <c r="V84" s="2">
        <f t="shared" si="22"/>
        <v>0.75073000000000001</v>
      </c>
      <c r="W84" s="2">
        <f t="shared" si="23"/>
        <v>0.317</v>
      </c>
      <c r="X84" s="2">
        <f t="shared" si="24"/>
        <v>7.8707199999999995</v>
      </c>
      <c r="Y84" s="2">
        <f t="shared" si="25"/>
        <v>7.3168699999999998</v>
      </c>
      <c r="Z84" s="2">
        <f t="shared" si="26"/>
        <v>0.32594000000000001</v>
      </c>
      <c r="AA84" s="2">
        <f t="shared" si="27"/>
        <v>0.42620999999999998</v>
      </c>
      <c r="AB84" s="2">
        <f t="shared" si="28"/>
        <v>3.4061900000000001</v>
      </c>
      <c r="AC84" s="2">
        <f t="shared" si="29"/>
        <v>4.1174400000000002</v>
      </c>
      <c r="AD84" s="2">
        <f t="shared" si="30"/>
        <v>1.36348</v>
      </c>
      <c r="AE84" s="2">
        <f t="shared" si="31"/>
        <v>1.4030000000000001E-2</v>
      </c>
      <c r="AG84" t="s">
        <v>287</v>
      </c>
      <c r="AH84">
        <f t="shared" si="32"/>
        <v>1.0093300000000001</v>
      </c>
      <c r="AI84">
        <f t="shared" si="33"/>
        <v>0.52692000000000005</v>
      </c>
      <c r="AJ84">
        <f t="shared" si="34"/>
        <v>8.1471</v>
      </c>
      <c r="AK84">
        <f t="shared" si="35"/>
        <v>10.3667</v>
      </c>
      <c r="AL84">
        <f t="shared" si="36"/>
        <v>0.53871000000000002</v>
      </c>
      <c r="AM84">
        <f t="shared" si="37"/>
        <v>0.60465000000000002</v>
      </c>
      <c r="AN84">
        <f t="shared" si="38"/>
        <v>5.1303999999999998</v>
      </c>
      <c r="AO84">
        <f t="shared" si="39"/>
        <v>6.1343500000000004</v>
      </c>
      <c r="AP84">
        <f t="shared" si="40"/>
        <v>1.3221599999999998</v>
      </c>
      <c r="AQ84">
        <f t="shared" si="41"/>
        <v>2.0400000000000001E-3</v>
      </c>
    </row>
    <row r="85" spans="1:43">
      <c r="A85" t="s">
        <v>103</v>
      </c>
      <c r="B85">
        <v>0.27666000000000002</v>
      </c>
      <c r="C85">
        <v>0.46622999999999998</v>
      </c>
      <c r="D85">
        <v>3.9100000000000003E-3</v>
      </c>
      <c r="E85">
        <v>0.31689000000000001</v>
      </c>
      <c r="F85">
        <v>5.1720000000000002E-2</v>
      </c>
      <c r="G85">
        <v>7.7962699999999998</v>
      </c>
      <c r="H85">
        <v>7.3209600000000004</v>
      </c>
      <c r="I85">
        <v>3.3999999999999998E-3</v>
      </c>
      <c r="J85">
        <v>0.27860000000000001</v>
      </c>
      <c r="K85">
        <v>4.3950000000000003E-2</v>
      </c>
      <c r="L85">
        <v>0.42636000000000002</v>
      </c>
      <c r="M85">
        <v>4.8999999999999998E-3</v>
      </c>
      <c r="N85">
        <v>2.5001899999999999</v>
      </c>
      <c r="O85">
        <v>0.90102000000000004</v>
      </c>
      <c r="P85">
        <v>4.1163999999999996</v>
      </c>
      <c r="Q85">
        <v>0.18659999999999999</v>
      </c>
      <c r="R85">
        <v>1.1721200000000001</v>
      </c>
      <c r="S85">
        <v>4.5799999999999999E-3</v>
      </c>
      <c r="T85">
        <v>1.4030000000000001E-2</v>
      </c>
      <c r="U85" s="2" t="str">
        <f t="shared" si="21"/>
        <v>F51131</v>
      </c>
      <c r="V85" s="2">
        <f t="shared" si="22"/>
        <v>0.74680000000000002</v>
      </c>
      <c r="W85" s="2">
        <f t="shared" si="23"/>
        <v>0.31689000000000001</v>
      </c>
      <c r="X85" s="2">
        <f t="shared" si="24"/>
        <v>7.8479900000000002</v>
      </c>
      <c r="Y85" s="2">
        <f t="shared" si="25"/>
        <v>7.3209600000000004</v>
      </c>
      <c r="Z85" s="2">
        <f t="shared" si="26"/>
        <v>0.32595000000000002</v>
      </c>
      <c r="AA85" s="2">
        <f t="shared" si="27"/>
        <v>0.42636000000000002</v>
      </c>
      <c r="AB85" s="2">
        <f t="shared" si="28"/>
        <v>3.40611</v>
      </c>
      <c r="AC85" s="2">
        <f t="shared" si="29"/>
        <v>4.1163999999999996</v>
      </c>
      <c r="AD85" s="2">
        <f t="shared" si="30"/>
        <v>1.3633</v>
      </c>
      <c r="AE85" s="2">
        <f t="shared" si="31"/>
        <v>1.4030000000000001E-2</v>
      </c>
      <c r="AG85" t="s">
        <v>331</v>
      </c>
      <c r="AH85">
        <f t="shared" si="32"/>
        <v>0.85201000000000005</v>
      </c>
      <c r="AI85">
        <f t="shared" si="33"/>
        <v>0.50246000000000002</v>
      </c>
      <c r="AJ85">
        <f t="shared" si="34"/>
        <v>8.776819999999999</v>
      </c>
      <c r="AK85">
        <f t="shared" si="35"/>
        <v>10.615399999999999</v>
      </c>
      <c r="AL85">
        <f t="shared" si="36"/>
        <v>0.48502000000000001</v>
      </c>
      <c r="AM85">
        <f t="shared" si="37"/>
        <v>0.60367000000000004</v>
      </c>
      <c r="AN85">
        <f t="shared" si="38"/>
        <v>4.8666699999999992</v>
      </c>
      <c r="AO85">
        <f t="shared" si="39"/>
        <v>5.7475300000000002</v>
      </c>
      <c r="AP85">
        <f t="shared" si="40"/>
        <v>1.19835</v>
      </c>
      <c r="AQ85">
        <f t="shared" si="41"/>
        <v>2.2429999999999999E-2</v>
      </c>
    </row>
    <row r="86" spans="1:43">
      <c r="A86" t="s">
        <v>104</v>
      </c>
      <c r="B86">
        <v>3.705E-2</v>
      </c>
      <c r="C86">
        <v>0.70226</v>
      </c>
      <c r="D86">
        <v>1.8500000000000001E-3</v>
      </c>
      <c r="E86">
        <v>0.53610999999999998</v>
      </c>
      <c r="F86">
        <v>6.94E-3</v>
      </c>
      <c r="G86">
        <v>4.6624499999999998</v>
      </c>
      <c r="H86">
        <v>9.0790799999999994</v>
      </c>
      <c r="I86">
        <v>0.21687999999999999</v>
      </c>
      <c r="J86">
        <v>0.11132</v>
      </c>
      <c r="K86">
        <v>2.7879999999999999E-2</v>
      </c>
      <c r="L86">
        <v>0.68906000000000001</v>
      </c>
      <c r="M86">
        <v>4.2900000000000004E-3</v>
      </c>
      <c r="N86">
        <v>8.71204</v>
      </c>
      <c r="O86">
        <v>0.55810999999999999</v>
      </c>
      <c r="P86">
        <v>1.5063599999999999</v>
      </c>
      <c r="Q86">
        <v>4.419E-2</v>
      </c>
      <c r="R86">
        <v>1.1027</v>
      </c>
      <c r="S86">
        <v>1.8600000000000001E-3</v>
      </c>
      <c r="T86">
        <v>7.3099999999999997E-3</v>
      </c>
      <c r="U86" s="2" t="str">
        <f t="shared" si="21"/>
        <v>F10005</v>
      </c>
      <c r="V86" s="2">
        <f t="shared" si="22"/>
        <v>0.74116000000000004</v>
      </c>
      <c r="W86" s="2">
        <f t="shared" si="23"/>
        <v>0.53610999999999998</v>
      </c>
      <c r="X86" s="2">
        <f t="shared" si="24"/>
        <v>4.6693899999999999</v>
      </c>
      <c r="Y86" s="2">
        <f t="shared" si="25"/>
        <v>9.0790799999999994</v>
      </c>
      <c r="Z86" s="2">
        <f t="shared" si="26"/>
        <v>0.35608000000000001</v>
      </c>
      <c r="AA86" s="2">
        <f t="shared" si="27"/>
        <v>0.68906000000000001</v>
      </c>
      <c r="AB86" s="2">
        <f t="shared" si="28"/>
        <v>9.2744399999999985</v>
      </c>
      <c r="AC86" s="2">
        <f t="shared" si="29"/>
        <v>1.5063599999999999</v>
      </c>
      <c r="AD86" s="2">
        <f t="shared" si="30"/>
        <v>1.1487499999999999</v>
      </c>
      <c r="AE86" s="2">
        <f t="shared" si="31"/>
        <v>7.3099999999999997E-3</v>
      </c>
      <c r="AG86" t="s">
        <v>336</v>
      </c>
      <c r="AH86">
        <f t="shared" si="32"/>
        <v>0.94633999999999996</v>
      </c>
      <c r="AI86">
        <f t="shared" si="33"/>
        <v>0.50141999999999998</v>
      </c>
      <c r="AJ86">
        <f t="shared" si="34"/>
        <v>9.7950499999999998</v>
      </c>
      <c r="AK86">
        <f t="shared" si="35"/>
        <v>10.8485</v>
      </c>
      <c r="AL86">
        <f t="shared" si="36"/>
        <v>0.49016000000000004</v>
      </c>
      <c r="AM86">
        <f t="shared" si="37"/>
        <v>0.61287000000000003</v>
      </c>
      <c r="AN86">
        <f t="shared" si="38"/>
        <v>4.91235</v>
      </c>
      <c r="AO86">
        <f t="shared" si="39"/>
        <v>5.7910000000000004</v>
      </c>
      <c r="AP86">
        <f t="shared" si="40"/>
        <v>1.1712400000000001</v>
      </c>
      <c r="AQ86">
        <f t="shared" si="41"/>
        <v>1.8859999999999998E-2</v>
      </c>
    </row>
    <row r="87" spans="1:43">
      <c r="A87" t="s">
        <v>105</v>
      </c>
      <c r="B87">
        <v>0.20712</v>
      </c>
      <c r="C87">
        <v>0.70255000000000001</v>
      </c>
      <c r="D87">
        <v>3.79E-3</v>
      </c>
      <c r="E87">
        <v>0.39865</v>
      </c>
      <c r="F87">
        <v>4.4499999999999998E-2</v>
      </c>
      <c r="G87">
        <v>6.0725199999999999</v>
      </c>
      <c r="H87">
        <v>7.8614100000000002</v>
      </c>
      <c r="I87">
        <v>0.16256000000000001</v>
      </c>
      <c r="J87">
        <v>6.4399999999999999E-2</v>
      </c>
      <c r="K87">
        <v>0.10602</v>
      </c>
      <c r="L87">
        <v>0.48776999999999998</v>
      </c>
      <c r="M87">
        <v>3.2699999999999999E-3</v>
      </c>
      <c r="N87">
        <v>2.8909500000000001</v>
      </c>
      <c r="O87">
        <v>0.88451999999999997</v>
      </c>
      <c r="P87">
        <v>4.9595900000000004</v>
      </c>
      <c r="Q87">
        <v>0.13009000000000001</v>
      </c>
      <c r="R87">
        <v>1.2589699999999999</v>
      </c>
      <c r="S87">
        <v>4.3499999999999997E-3</v>
      </c>
      <c r="T87">
        <v>1.213E-2</v>
      </c>
      <c r="U87" s="2" t="str">
        <f t="shared" si="21"/>
        <v>A24041</v>
      </c>
      <c r="V87" s="2">
        <f t="shared" si="22"/>
        <v>0.91345999999999994</v>
      </c>
      <c r="W87" s="2">
        <f t="shared" si="23"/>
        <v>0.39865</v>
      </c>
      <c r="X87" s="2">
        <f t="shared" si="24"/>
        <v>6.1170200000000001</v>
      </c>
      <c r="Y87" s="2">
        <f t="shared" si="25"/>
        <v>7.8614100000000002</v>
      </c>
      <c r="Z87" s="2">
        <f t="shared" si="26"/>
        <v>0.33298</v>
      </c>
      <c r="AA87" s="2">
        <f t="shared" si="27"/>
        <v>0.48776999999999998</v>
      </c>
      <c r="AB87" s="2">
        <f t="shared" si="28"/>
        <v>3.77874</v>
      </c>
      <c r="AC87" s="2">
        <f t="shared" si="29"/>
        <v>4.9595900000000004</v>
      </c>
      <c r="AD87" s="2">
        <f t="shared" si="30"/>
        <v>1.39341</v>
      </c>
      <c r="AE87" s="2">
        <f t="shared" si="31"/>
        <v>1.213E-2</v>
      </c>
      <c r="AG87" t="s">
        <v>338</v>
      </c>
      <c r="AH87">
        <f t="shared" si="32"/>
        <v>0.75397000000000003</v>
      </c>
      <c r="AI87">
        <f t="shared" si="33"/>
        <v>0.48962</v>
      </c>
      <c r="AJ87">
        <f t="shared" si="34"/>
        <v>6.8959900000000003</v>
      </c>
      <c r="AK87">
        <f t="shared" si="35"/>
        <v>10.6806</v>
      </c>
      <c r="AL87">
        <f t="shared" si="36"/>
        <v>0.47692000000000001</v>
      </c>
      <c r="AM87">
        <f t="shared" si="37"/>
        <v>0.59401000000000004</v>
      </c>
      <c r="AN87">
        <f t="shared" si="38"/>
        <v>4.8815299999999997</v>
      </c>
      <c r="AO87">
        <f t="shared" si="39"/>
        <v>5.7629999999999999</v>
      </c>
      <c r="AP87">
        <f t="shared" si="40"/>
        <v>1.1781200000000001</v>
      </c>
      <c r="AQ87">
        <f t="shared" si="41"/>
        <v>1.7979999999999999E-2</v>
      </c>
    </row>
    <row r="88" spans="1:43">
      <c r="A88" t="s">
        <v>106</v>
      </c>
      <c r="B88">
        <v>0.11322</v>
      </c>
      <c r="C88">
        <v>0.73758000000000001</v>
      </c>
      <c r="D88">
        <v>3.48E-3</v>
      </c>
      <c r="E88">
        <v>0.39878999999999998</v>
      </c>
      <c r="F88">
        <v>2.8629999999999999E-2</v>
      </c>
      <c r="G88">
        <v>6.2225299999999999</v>
      </c>
      <c r="H88">
        <v>7.86355</v>
      </c>
      <c r="I88">
        <v>9.9049999999999999E-2</v>
      </c>
      <c r="J88">
        <v>7.7719999999999997E-2</v>
      </c>
      <c r="K88">
        <v>0.14838999999999999</v>
      </c>
      <c r="L88">
        <v>0.48781000000000002</v>
      </c>
      <c r="M88">
        <v>2.1199999999999999E-3</v>
      </c>
      <c r="N88">
        <v>2.88531</v>
      </c>
      <c r="O88">
        <v>0.89400999999999997</v>
      </c>
      <c r="P88">
        <v>4.9602599999999999</v>
      </c>
      <c r="Q88">
        <v>7.1050000000000002E-2</v>
      </c>
      <c r="R88">
        <v>1.31176</v>
      </c>
      <c r="S88">
        <v>4.0299999999999997E-3</v>
      </c>
      <c r="T88">
        <v>1.213E-2</v>
      </c>
      <c r="U88" s="2" t="str">
        <f t="shared" si="21"/>
        <v>F24041</v>
      </c>
      <c r="V88" s="2">
        <f t="shared" si="22"/>
        <v>0.85428000000000004</v>
      </c>
      <c r="W88" s="2">
        <f t="shared" si="23"/>
        <v>0.39878999999999998</v>
      </c>
      <c r="X88" s="2">
        <f t="shared" si="24"/>
        <v>6.2511599999999996</v>
      </c>
      <c r="Y88" s="2">
        <f t="shared" si="25"/>
        <v>7.86355</v>
      </c>
      <c r="Z88" s="2">
        <f t="shared" si="26"/>
        <v>0.32516</v>
      </c>
      <c r="AA88" s="2">
        <f t="shared" si="27"/>
        <v>0.48781000000000002</v>
      </c>
      <c r="AB88" s="2">
        <f t="shared" si="28"/>
        <v>3.7814399999999999</v>
      </c>
      <c r="AC88" s="2">
        <f t="shared" si="29"/>
        <v>4.9602599999999999</v>
      </c>
      <c r="AD88" s="2">
        <f t="shared" si="30"/>
        <v>1.3868400000000001</v>
      </c>
      <c r="AE88" s="2">
        <f t="shared" si="31"/>
        <v>1.213E-2</v>
      </c>
      <c r="AG88" t="s">
        <v>319</v>
      </c>
      <c r="AH88">
        <f t="shared" si="32"/>
        <v>1.04596</v>
      </c>
      <c r="AI88">
        <f t="shared" si="33"/>
        <v>0.50853000000000004</v>
      </c>
      <c r="AJ88">
        <f t="shared" si="34"/>
        <v>7.7070699999999999</v>
      </c>
      <c r="AK88">
        <f t="shared" si="35"/>
        <v>11.166399999999999</v>
      </c>
      <c r="AL88">
        <f t="shared" si="36"/>
        <v>0.50059999999999993</v>
      </c>
      <c r="AM88">
        <f t="shared" si="37"/>
        <v>0.62356</v>
      </c>
      <c r="AN88">
        <f t="shared" si="38"/>
        <v>5.0700700000000003</v>
      </c>
      <c r="AO88">
        <f t="shared" si="39"/>
        <v>6.0366</v>
      </c>
      <c r="AP88">
        <f t="shared" si="40"/>
        <v>1.3822299999999998</v>
      </c>
      <c r="AQ88">
        <f t="shared" si="41"/>
        <v>1.711E-2</v>
      </c>
    </row>
    <row r="89" spans="1:43">
      <c r="A89" t="s">
        <v>107</v>
      </c>
      <c r="B89">
        <v>6.1179999999999998E-2</v>
      </c>
      <c r="C89">
        <v>0.70562000000000002</v>
      </c>
      <c r="D89">
        <v>6.6100000000000004E-3</v>
      </c>
      <c r="E89">
        <v>0.43757000000000001</v>
      </c>
      <c r="F89">
        <v>1.668E-2</v>
      </c>
      <c r="G89">
        <v>4.33901</v>
      </c>
      <c r="H89">
        <v>8.2199299999999997</v>
      </c>
      <c r="I89">
        <v>3.6600000000000001E-3</v>
      </c>
      <c r="J89">
        <v>3.7699999999999997E-2</v>
      </c>
      <c r="K89">
        <v>0.22098999999999999</v>
      </c>
      <c r="L89">
        <v>0.54583000000000004</v>
      </c>
      <c r="M89">
        <v>7.9000000000000001E-4</v>
      </c>
      <c r="N89">
        <v>2.8485499999999999</v>
      </c>
      <c r="O89">
        <v>1.47871</v>
      </c>
      <c r="P89">
        <v>5.4379</v>
      </c>
      <c r="Q89">
        <v>0.1158</v>
      </c>
      <c r="R89">
        <v>1.0130399999999999</v>
      </c>
      <c r="S89">
        <v>0.43591999999999997</v>
      </c>
      <c r="T89">
        <v>1.9380000000000001E-2</v>
      </c>
      <c r="U89" s="2" t="str">
        <f t="shared" si="21"/>
        <v>A24035</v>
      </c>
      <c r="V89" s="2">
        <f t="shared" si="22"/>
        <v>0.77341000000000004</v>
      </c>
      <c r="W89" s="2">
        <f t="shared" si="23"/>
        <v>0.43757000000000001</v>
      </c>
      <c r="X89" s="2">
        <f t="shared" si="24"/>
        <v>4.3556900000000001</v>
      </c>
      <c r="Y89" s="2">
        <f t="shared" si="25"/>
        <v>8.2199299999999997</v>
      </c>
      <c r="Z89" s="2">
        <f t="shared" si="26"/>
        <v>0.26234999999999997</v>
      </c>
      <c r="AA89" s="2">
        <f t="shared" si="27"/>
        <v>0.54583000000000004</v>
      </c>
      <c r="AB89" s="2">
        <f t="shared" si="28"/>
        <v>4.3280499999999993</v>
      </c>
      <c r="AC89" s="2">
        <f t="shared" si="29"/>
        <v>5.4379</v>
      </c>
      <c r="AD89" s="2">
        <f t="shared" si="30"/>
        <v>1.5647599999999997</v>
      </c>
      <c r="AE89" s="2">
        <f t="shared" si="31"/>
        <v>1.9380000000000001E-2</v>
      </c>
      <c r="AG89" t="s">
        <v>337</v>
      </c>
      <c r="AH89">
        <f t="shared" si="32"/>
        <v>1.1811099999999999</v>
      </c>
      <c r="AI89">
        <f t="shared" si="33"/>
        <v>0.52054</v>
      </c>
      <c r="AJ89">
        <f t="shared" si="34"/>
        <v>12.326510000000001</v>
      </c>
      <c r="AK89">
        <f t="shared" si="35"/>
        <v>11.3254</v>
      </c>
      <c r="AL89">
        <f t="shared" si="36"/>
        <v>0.48907</v>
      </c>
      <c r="AM89">
        <f t="shared" si="37"/>
        <v>0.63373999999999997</v>
      </c>
      <c r="AN89">
        <f t="shared" si="38"/>
        <v>5.0858500000000006</v>
      </c>
      <c r="AO89">
        <f t="shared" si="39"/>
        <v>5.9622400000000004</v>
      </c>
      <c r="AP89">
        <f t="shared" si="40"/>
        <v>1.2880499999999999</v>
      </c>
      <c r="AQ89">
        <f t="shared" si="41"/>
        <v>1.9369999999999998E-2</v>
      </c>
    </row>
    <row r="90" spans="1:43">
      <c r="A90" t="s">
        <v>108</v>
      </c>
      <c r="B90">
        <v>7.5829999999999995E-2</v>
      </c>
      <c r="C90">
        <v>0.66266999999999998</v>
      </c>
      <c r="D90">
        <v>6.7200000000000003E-3</v>
      </c>
      <c r="E90">
        <v>0.42032999999999998</v>
      </c>
      <c r="F90">
        <v>2.2710000000000001E-2</v>
      </c>
      <c r="G90">
        <v>5.4169700000000001</v>
      </c>
      <c r="H90">
        <v>8.3031900000000007</v>
      </c>
      <c r="I90">
        <v>6.1249999999999999E-2</v>
      </c>
      <c r="J90">
        <v>4.5920000000000002E-2</v>
      </c>
      <c r="K90">
        <v>0.31435999999999997</v>
      </c>
      <c r="L90">
        <v>0.53302000000000005</v>
      </c>
      <c r="M90">
        <v>1.17E-3</v>
      </c>
      <c r="N90">
        <v>2.8982199999999998</v>
      </c>
      <c r="O90">
        <v>1.4873499999999999</v>
      </c>
      <c r="P90">
        <v>5.3134600000000001</v>
      </c>
      <c r="Q90">
        <v>0.10685</v>
      </c>
      <c r="R90">
        <v>1.27552</v>
      </c>
      <c r="S90">
        <v>5.024E-2</v>
      </c>
      <c r="T90">
        <v>1.9529999999999999E-2</v>
      </c>
      <c r="U90" s="2" t="str">
        <f t="shared" si="21"/>
        <v>F24035</v>
      </c>
      <c r="V90" s="2">
        <f t="shared" si="22"/>
        <v>0.74521999999999988</v>
      </c>
      <c r="W90" s="2">
        <f t="shared" si="23"/>
        <v>0.42032999999999998</v>
      </c>
      <c r="X90" s="2">
        <f t="shared" si="24"/>
        <v>5.4396800000000001</v>
      </c>
      <c r="Y90" s="2">
        <f t="shared" si="25"/>
        <v>8.3031900000000007</v>
      </c>
      <c r="Z90" s="2">
        <f t="shared" si="26"/>
        <v>0.42152999999999996</v>
      </c>
      <c r="AA90" s="2">
        <f t="shared" si="27"/>
        <v>0.53302000000000005</v>
      </c>
      <c r="AB90" s="2">
        <f t="shared" si="28"/>
        <v>4.3867399999999996</v>
      </c>
      <c r="AC90" s="2">
        <f t="shared" si="29"/>
        <v>5.3134600000000001</v>
      </c>
      <c r="AD90" s="2">
        <f t="shared" si="30"/>
        <v>1.4326099999999999</v>
      </c>
      <c r="AE90" s="2">
        <f t="shared" si="31"/>
        <v>1.9529999999999999E-2</v>
      </c>
      <c r="AG90" t="s">
        <v>342</v>
      </c>
      <c r="AH90">
        <f t="shared" si="32"/>
        <v>0.65839000000000003</v>
      </c>
      <c r="AI90">
        <f t="shared" si="33"/>
        <v>0.47969000000000001</v>
      </c>
      <c r="AJ90">
        <f t="shared" si="34"/>
        <v>6.5387000000000004</v>
      </c>
      <c r="AK90">
        <f t="shared" si="35"/>
        <v>10.7018</v>
      </c>
      <c r="AL90">
        <f t="shared" si="36"/>
        <v>0.47248000000000001</v>
      </c>
      <c r="AM90">
        <f t="shared" si="37"/>
        <v>0.59260999999999997</v>
      </c>
      <c r="AN90">
        <f t="shared" si="38"/>
        <v>4.8137100000000004</v>
      </c>
      <c r="AO90">
        <f t="shared" si="39"/>
        <v>5.66364</v>
      </c>
      <c r="AP90">
        <f t="shared" si="40"/>
        <v>1.18807</v>
      </c>
      <c r="AQ90">
        <f t="shared" si="41"/>
        <v>1.1860000000000001E-2</v>
      </c>
    </row>
    <row r="91" spans="1:43">
      <c r="A91" t="s">
        <v>109</v>
      </c>
      <c r="B91">
        <v>0.14595</v>
      </c>
      <c r="C91">
        <v>0.50631999999999999</v>
      </c>
      <c r="D91">
        <v>1.3520000000000001E-2</v>
      </c>
      <c r="E91">
        <v>0.42337000000000002</v>
      </c>
      <c r="F91">
        <v>2.8719999999999999E-2</v>
      </c>
      <c r="G91">
        <v>6.4490299999999996</v>
      </c>
      <c r="H91">
        <v>9.0769900000000003</v>
      </c>
      <c r="I91">
        <v>9.3030000000000002E-2</v>
      </c>
      <c r="J91">
        <v>2.7699999999999999E-2</v>
      </c>
      <c r="K91">
        <v>0.28965999999999997</v>
      </c>
      <c r="L91">
        <v>0.57027000000000005</v>
      </c>
      <c r="M91">
        <v>8.4999999999999995E-4</v>
      </c>
      <c r="N91">
        <v>2.6699000000000002</v>
      </c>
      <c r="O91">
        <v>1.9017299999999999</v>
      </c>
      <c r="P91">
        <v>5.56189</v>
      </c>
      <c r="Q91">
        <v>0.11476</v>
      </c>
      <c r="R91">
        <v>1.0088900000000001</v>
      </c>
      <c r="S91">
        <v>0.49773000000000001</v>
      </c>
      <c r="T91">
        <v>1.042E-2</v>
      </c>
      <c r="U91" s="2" t="str">
        <f t="shared" si="21"/>
        <v>A24015</v>
      </c>
      <c r="V91" s="2">
        <f t="shared" si="22"/>
        <v>0.66578999999999999</v>
      </c>
      <c r="W91" s="2">
        <f t="shared" si="23"/>
        <v>0.42337000000000002</v>
      </c>
      <c r="X91" s="2">
        <f t="shared" si="24"/>
        <v>6.4777499999999995</v>
      </c>
      <c r="Y91" s="2">
        <f t="shared" si="25"/>
        <v>9.0769900000000003</v>
      </c>
      <c r="Z91" s="2">
        <f t="shared" si="26"/>
        <v>0.41038999999999998</v>
      </c>
      <c r="AA91" s="2">
        <f t="shared" si="27"/>
        <v>0.57027000000000005</v>
      </c>
      <c r="AB91" s="2">
        <f t="shared" si="28"/>
        <v>4.5724799999999997</v>
      </c>
      <c r="AC91" s="2">
        <f t="shared" si="29"/>
        <v>5.56189</v>
      </c>
      <c r="AD91" s="2">
        <f t="shared" si="30"/>
        <v>1.62138</v>
      </c>
      <c r="AE91" s="2">
        <f t="shared" si="31"/>
        <v>1.042E-2</v>
      </c>
      <c r="AG91" t="s">
        <v>298</v>
      </c>
      <c r="AH91">
        <f t="shared" si="32"/>
        <v>1.1550799999999999</v>
      </c>
      <c r="AI91">
        <f t="shared" si="33"/>
        <v>0.57813000000000003</v>
      </c>
      <c r="AJ91">
        <f t="shared" si="34"/>
        <v>5.2488599999999996</v>
      </c>
      <c r="AK91">
        <f t="shared" si="35"/>
        <v>10.186500000000001</v>
      </c>
      <c r="AL91">
        <f t="shared" si="36"/>
        <v>0.45767000000000002</v>
      </c>
      <c r="AM91">
        <f t="shared" si="37"/>
        <v>0.63512000000000002</v>
      </c>
      <c r="AN91">
        <f t="shared" si="38"/>
        <v>5.2627300000000004</v>
      </c>
      <c r="AO91">
        <f t="shared" si="39"/>
        <v>6.1066599999999998</v>
      </c>
      <c r="AP91">
        <f t="shared" si="40"/>
        <v>1.58833</v>
      </c>
      <c r="AQ91">
        <f t="shared" si="41"/>
        <v>1.992E-2</v>
      </c>
    </row>
    <row r="92" spans="1:43">
      <c r="A92" t="s">
        <v>110</v>
      </c>
      <c r="B92">
        <v>0.16850999999999999</v>
      </c>
      <c r="C92">
        <v>0.62695000000000001</v>
      </c>
      <c r="D92">
        <v>7.5700000000000003E-3</v>
      </c>
      <c r="E92">
        <v>0.43131999999999998</v>
      </c>
      <c r="F92">
        <v>3.8080000000000003E-2</v>
      </c>
      <c r="G92">
        <v>4.8780200000000002</v>
      </c>
      <c r="H92">
        <v>7.7822199999999997</v>
      </c>
      <c r="I92">
        <v>6.1539999999999997E-2</v>
      </c>
      <c r="J92">
        <v>3.6659999999999998E-2</v>
      </c>
      <c r="K92">
        <v>0.18509999999999999</v>
      </c>
      <c r="L92">
        <v>0.55262</v>
      </c>
      <c r="M92">
        <v>2.3700000000000001E-3</v>
      </c>
      <c r="N92">
        <v>1.9757199999999999</v>
      </c>
      <c r="O92">
        <v>1.51569</v>
      </c>
      <c r="P92">
        <v>5.0040800000000001</v>
      </c>
      <c r="Q92">
        <v>0.15561</v>
      </c>
      <c r="R92">
        <v>1.3490500000000001</v>
      </c>
      <c r="S92">
        <v>1.234E-2</v>
      </c>
      <c r="T92">
        <v>1.9599999999999999E-2</v>
      </c>
      <c r="U92" s="2" t="str">
        <f t="shared" si="21"/>
        <v>A10003</v>
      </c>
      <c r="V92" s="2">
        <f t="shared" si="22"/>
        <v>0.80303000000000002</v>
      </c>
      <c r="W92" s="2">
        <f t="shared" si="23"/>
        <v>0.43131999999999998</v>
      </c>
      <c r="X92" s="2">
        <f t="shared" si="24"/>
        <v>4.9161000000000001</v>
      </c>
      <c r="Y92" s="2">
        <f t="shared" si="25"/>
        <v>7.7822199999999997</v>
      </c>
      <c r="Z92" s="2">
        <f t="shared" si="26"/>
        <v>0.2833</v>
      </c>
      <c r="AA92" s="2">
        <f t="shared" si="27"/>
        <v>0.55262</v>
      </c>
      <c r="AB92" s="2">
        <f t="shared" si="28"/>
        <v>3.4937800000000001</v>
      </c>
      <c r="AC92" s="2">
        <f t="shared" si="29"/>
        <v>5.0040800000000001</v>
      </c>
      <c r="AD92" s="2">
        <f t="shared" si="30"/>
        <v>1.5170000000000001</v>
      </c>
      <c r="AE92" s="2">
        <f t="shared" si="31"/>
        <v>1.9599999999999999E-2</v>
      </c>
      <c r="AG92" t="s">
        <v>99</v>
      </c>
      <c r="AH92">
        <f t="shared" si="32"/>
        <v>0.59323000000000004</v>
      </c>
      <c r="AI92">
        <f t="shared" si="33"/>
        <v>0.42448999999999998</v>
      </c>
      <c r="AJ92">
        <f t="shared" si="34"/>
        <v>5.7884900000000004</v>
      </c>
      <c r="AK92">
        <f t="shared" si="35"/>
        <v>6.9951600000000003</v>
      </c>
      <c r="AL92">
        <f t="shared" si="36"/>
        <v>0.43064000000000002</v>
      </c>
      <c r="AM92">
        <f t="shared" si="37"/>
        <v>0.51495000000000002</v>
      </c>
      <c r="AN92">
        <f t="shared" si="38"/>
        <v>4.1822499999999998</v>
      </c>
      <c r="AO92">
        <f t="shared" si="39"/>
        <v>5.51783</v>
      </c>
      <c r="AP92">
        <f t="shared" si="40"/>
        <v>1.3938599999999999</v>
      </c>
      <c r="AQ92">
        <f t="shared" si="41"/>
        <v>1.422E-2</v>
      </c>
    </row>
    <row r="93" spans="1:43">
      <c r="A93" t="s">
        <v>111</v>
      </c>
      <c r="B93">
        <v>0.42015999999999998</v>
      </c>
      <c r="C93">
        <v>0.89102999999999999</v>
      </c>
      <c r="D93">
        <v>1.502E-2</v>
      </c>
      <c r="E93">
        <v>0.44472</v>
      </c>
      <c r="F93">
        <v>7.8700000000000006E-2</v>
      </c>
      <c r="G93">
        <v>12.9154</v>
      </c>
      <c r="H93">
        <v>9.2495200000000004</v>
      </c>
      <c r="I93">
        <v>0.23494000000000001</v>
      </c>
      <c r="J93">
        <v>4.8120000000000003E-2</v>
      </c>
      <c r="K93">
        <v>0.11051999999999999</v>
      </c>
      <c r="L93">
        <v>0.58372000000000002</v>
      </c>
      <c r="M93">
        <v>2.2599999999999999E-3</v>
      </c>
      <c r="N93">
        <v>2.5410599999999999</v>
      </c>
      <c r="O93">
        <v>1.86174</v>
      </c>
      <c r="P93">
        <v>5.6122100000000001</v>
      </c>
      <c r="Q93">
        <v>0.14391000000000001</v>
      </c>
      <c r="R93">
        <v>1.5026200000000001</v>
      </c>
      <c r="S93">
        <v>1.176E-2</v>
      </c>
      <c r="T93">
        <v>1.052E-2</v>
      </c>
      <c r="U93" s="2" t="str">
        <f t="shared" si="21"/>
        <v>F24015</v>
      </c>
      <c r="V93" s="2">
        <f t="shared" si="22"/>
        <v>1.3262099999999999</v>
      </c>
      <c r="W93" s="2">
        <f t="shared" si="23"/>
        <v>0.44472</v>
      </c>
      <c r="X93" s="2">
        <f t="shared" si="24"/>
        <v>12.9941</v>
      </c>
      <c r="Y93" s="2">
        <f t="shared" si="25"/>
        <v>9.2495200000000004</v>
      </c>
      <c r="Z93" s="2">
        <f t="shared" si="26"/>
        <v>0.39358000000000004</v>
      </c>
      <c r="AA93" s="2">
        <f t="shared" si="27"/>
        <v>0.58372000000000002</v>
      </c>
      <c r="AB93" s="2">
        <f t="shared" si="28"/>
        <v>4.4050599999999998</v>
      </c>
      <c r="AC93" s="2">
        <f t="shared" si="29"/>
        <v>5.6122100000000001</v>
      </c>
      <c r="AD93" s="2">
        <f t="shared" si="30"/>
        <v>1.65829</v>
      </c>
      <c r="AE93" s="2">
        <f t="shared" si="31"/>
        <v>1.052E-2</v>
      </c>
      <c r="AG93" t="s">
        <v>54</v>
      </c>
      <c r="AH93">
        <f t="shared" si="32"/>
        <v>0.97843000000000002</v>
      </c>
      <c r="AI93">
        <f t="shared" si="33"/>
        <v>0.45751999999999998</v>
      </c>
      <c r="AJ93">
        <f t="shared" si="34"/>
        <v>5.6903000000000006</v>
      </c>
      <c r="AK93">
        <f t="shared" si="35"/>
        <v>10.431100000000001</v>
      </c>
      <c r="AL93">
        <f t="shared" si="36"/>
        <v>0.51973999999999998</v>
      </c>
      <c r="AM93">
        <f t="shared" si="37"/>
        <v>0.59655999999999998</v>
      </c>
      <c r="AN93">
        <f t="shared" si="38"/>
        <v>4.49472</v>
      </c>
      <c r="AO93">
        <f t="shared" si="39"/>
        <v>6.1572300000000002</v>
      </c>
      <c r="AP93">
        <f t="shared" si="40"/>
        <v>1.52701</v>
      </c>
      <c r="AQ93">
        <f t="shared" si="41"/>
        <v>9.8099999999999993E-3</v>
      </c>
    </row>
    <row r="94" spans="1:43">
      <c r="A94" t="s">
        <v>112</v>
      </c>
      <c r="B94">
        <v>0.11749999999999999</v>
      </c>
      <c r="C94">
        <v>0.60318000000000005</v>
      </c>
      <c r="D94">
        <v>8.8000000000000005E-3</v>
      </c>
      <c r="E94">
        <v>0.48498000000000002</v>
      </c>
      <c r="F94">
        <v>3.1150000000000001E-2</v>
      </c>
      <c r="G94">
        <v>5.2856100000000001</v>
      </c>
      <c r="H94">
        <v>8.80382</v>
      </c>
      <c r="I94">
        <v>0.12386</v>
      </c>
      <c r="J94">
        <v>3.8249999999999999E-2</v>
      </c>
      <c r="K94">
        <v>0.22783</v>
      </c>
      <c r="L94">
        <v>0.56003999999999998</v>
      </c>
      <c r="M94">
        <v>1.5100000000000001E-3</v>
      </c>
      <c r="N94">
        <v>2.9604599999999999</v>
      </c>
      <c r="O94">
        <v>1.71435</v>
      </c>
      <c r="P94">
        <v>5.7077200000000001</v>
      </c>
      <c r="Q94">
        <v>0.1603</v>
      </c>
      <c r="R94">
        <v>1.0864100000000001</v>
      </c>
      <c r="S94">
        <v>0.10409</v>
      </c>
      <c r="T94">
        <v>1.9480000000000001E-2</v>
      </c>
      <c r="U94" s="2" t="str">
        <f t="shared" si="21"/>
        <v>A24029</v>
      </c>
      <c r="V94" s="2">
        <f t="shared" si="22"/>
        <v>0.72948000000000002</v>
      </c>
      <c r="W94" s="2">
        <f t="shared" si="23"/>
        <v>0.48498000000000002</v>
      </c>
      <c r="X94" s="2">
        <f t="shared" si="24"/>
        <v>5.3167600000000004</v>
      </c>
      <c r="Y94" s="2">
        <f t="shared" si="25"/>
        <v>8.80382</v>
      </c>
      <c r="Z94" s="2">
        <f t="shared" si="26"/>
        <v>0.38994000000000001</v>
      </c>
      <c r="AA94" s="2">
        <f t="shared" si="27"/>
        <v>0.56003999999999998</v>
      </c>
      <c r="AB94" s="2">
        <f t="shared" si="28"/>
        <v>4.6763200000000005</v>
      </c>
      <c r="AC94" s="2">
        <f t="shared" si="29"/>
        <v>5.7077200000000001</v>
      </c>
      <c r="AD94" s="2">
        <f t="shared" si="30"/>
        <v>1.3508000000000002</v>
      </c>
      <c r="AE94" s="2">
        <f t="shared" si="31"/>
        <v>1.9480000000000001E-2</v>
      </c>
      <c r="AG94" t="s">
        <v>194</v>
      </c>
      <c r="AH94">
        <f t="shared" si="32"/>
        <v>3.2495099999999999</v>
      </c>
      <c r="AI94">
        <f t="shared" si="33"/>
        <v>0.42749999999999999</v>
      </c>
      <c r="AJ94">
        <f t="shared" si="34"/>
        <v>13.443149999999999</v>
      </c>
      <c r="AK94">
        <f t="shared" si="35"/>
        <v>10.219099999999999</v>
      </c>
      <c r="AL94">
        <f t="shared" si="36"/>
        <v>0.74235000000000007</v>
      </c>
      <c r="AM94">
        <f t="shared" si="37"/>
        <v>0.55384</v>
      </c>
      <c r="AN94">
        <f t="shared" si="38"/>
        <v>6.0164400000000002</v>
      </c>
      <c r="AO94">
        <f t="shared" si="39"/>
        <v>4.1445299999999996</v>
      </c>
      <c r="AP94">
        <f t="shared" si="40"/>
        <v>2.2350499999999998</v>
      </c>
      <c r="AQ94">
        <f t="shared" si="41"/>
        <v>8.3099999999999997E-3</v>
      </c>
    </row>
    <row r="95" spans="1:43">
      <c r="A95" t="s">
        <v>113</v>
      </c>
      <c r="B95">
        <v>0.11055</v>
      </c>
      <c r="C95">
        <v>0.60465000000000002</v>
      </c>
      <c r="D95">
        <v>8.7100000000000007E-3</v>
      </c>
      <c r="E95">
        <v>0.48491000000000001</v>
      </c>
      <c r="F95">
        <v>3.0419999999999999E-2</v>
      </c>
      <c r="G95">
        <v>5.3024100000000001</v>
      </c>
      <c r="H95">
        <v>8.8078299999999992</v>
      </c>
      <c r="I95">
        <v>0.12241</v>
      </c>
      <c r="J95">
        <v>3.8719999999999997E-2</v>
      </c>
      <c r="K95">
        <v>0.22914000000000001</v>
      </c>
      <c r="L95">
        <v>0.56006</v>
      </c>
      <c r="M95">
        <v>1.49E-3</v>
      </c>
      <c r="N95">
        <v>2.9594900000000002</v>
      </c>
      <c r="O95">
        <v>1.71421</v>
      </c>
      <c r="P95">
        <v>5.7054999999999998</v>
      </c>
      <c r="Q95">
        <v>0.15687000000000001</v>
      </c>
      <c r="R95">
        <v>1.09165</v>
      </c>
      <c r="S95">
        <v>0.10213999999999999</v>
      </c>
      <c r="T95">
        <v>1.9480000000000001E-2</v>
      </c>
      <c r="U95" s="2" t="str">
        <f t="shared" si="21"/>
        <v>F24029</v>
      </c>
      <c r="V95" s="2">
        <f t="shared" si="22"/>
        <v>0.72391000000000005</v>
      </c>
      <c r="W95" s="2">
        <f t="shared" si="23"/>
        <v>0.48491000000000001</v>
      </c>
      <c r="X95" s="2">
        <f t="shared" si="24"/>
        <v>5.3328300000000004</v>
      </c>
      <c r="Y95" s="2">
        <f t="shared" si="25"/>
        <v>8.8078299999999992</v>
      </c>
      <c r="Z95" s="2">
        <f t="shared" si="26"/>
        <v>0.39027000000000001</v>
      </c>
      <c r="AA95" s="2">
        <f t="shared" si="27"/>
        <v>0.56006</v>
      </c>
      <c r="AB95" s="2">
        <f t="shared" si="28"/>
        <v>4.6751900000000006</v>
      </c>
      <c r="AC95" s="2">
        <f t="shared" si="29"/>
        <v>5.7054999999999998</v>
      </c>
      <c r="AD95" s="2">
        <f t="shared" si="30"/>
        <v>1.35066</v>
      </c>
      <c r="AE95" s="2">
        <f t="shared" si="31"/>
        <v>1.9480000000000001E-2</v>
      </c>
      <c r="AG95" t="s">
        <v>122</v>
      </c>
      <c r="AH95">
        <f t="shared" si="32"/>
        <v>0.98069000000000006</v>
      </c>
      <c r="AI95">
        <f t="shared" si="33"/>
        <v>0.49059000000000003</v>
      </c>
      <c r="AJ95">
        <f t="shared" si="34"/>
        <v>5.3432700000000004</v>
      </c>
      <c r="AK95">
        <f t="shared" si="35"/>
        <v>8.1772799999999997</v>
      </c>
      <c r="AL95">
        <f t="shared" si="36"/>
        <v>0.57686999999999999</v>
      </c>
      <c r="AM95">
        <f t="shared" si="37"/>
        <v>0.57128000000000001</v>
      </c>
      <c r="AN95">
        <f t="shared" si="38"/>
        <v>5.5994000000000002</v>
      </c>
      <c r="AO95">
        <f t="shared" si="39"/>
        <v>6.4632699999999996</v>
      </c>
      <c r="AP95">
        <f t="shared" si="40"/>
        <v>1.5882099999999999</v>
      </c>
      <c r="AQ95">
        <f t="shared" si="41"/>
        <v>2.2419999999999999E-2</v>
      </c>
    </row>
    <row r="96" spans="1:43">
      <c r="A96" t="s">
        <v>114</v>
      </c>
      <c r="B96">
        <v>0.22353000000000001</v>
      </c>
      <c r="C96">
        <v>0.50726000000000004</v>
      </c>
      <c r="D96">
        <v>1.601E-2</v>
      </c>
      <c r="E96">
        <v>0.41605999999999999</v>
      </c>
      <c r="F96">
        <v>4.9739999999999999E-2</v>
      </c>
      <c r="G96">
        <v>7.5695899999999998</v>
      </c>
      <c r="H96">
        <v>10.5185</v>
      </c>
      <c r="I96">
        <v>4.6640000000000001E-2</v>
      </c>
      <c r="J96">
        <v>3.4430000000000002E-2</v>
      </c>
      <c r="K96">
        <v>0.37991000000000003</v>
      </c>
      <c r="L96">
        <v>0.57616999999999996</v>
      </c>
      <c r="M96">
        <v>1E-3</v>
      </c>
      <c r="N96">
        <v>2.6703600000000001</v>
      </c>
      <c r="O96">
        <v>2.0703499999999999</v>
      </c>
      <c r="P96">
        <v>5.5308999999999999</v>
      </c>
      <c r="Q96">
        <v>0.16363</v>
      </c>
      <c r="R96">
        <v>1.0724100000000001</v>
      </c>
      <c r="S96">
        <v>0.26468999999999998</v>
      </c>
      <c r="T96">
        <v>1.048E-2</v>
      </c>
      <c r="U96" s="2" t="str">
        <f t="shared" si="21"/>
        <v>A42029</v>
      </c>
      <c r="V96" s="2">
        <f t="shared" si="22"/>
        <v>0.74680000000000002</v>
      </c>
      <c r="W96" s="2">
        <f t="shared" si="23"/>
        <v>0.41605999999999999</v>
      </c>
      <c r="X96" s="2">
        <f t="shared" si="24"/>
        <v>7.6193299999999997</v>
      </c>
      <c r="Y96" s="2">
        <f t="shared" si="25"/>
        <v>10.5185</v>
      </c>
      <c r="Z96" s="2">
        <f t="shared" si="26"/>
        <v>0.46098000000000006</v>
      </c>
      <c r="AA96" s="2">
        <f t="shared" si="27"/>
        <v>0.57616999999999996</v>
      </c>
      <c r="AB96" s="2">
        <f t="shared" si="28"/>
        <v>4.7417099999999994</v>
      </c>
      <c r="AC96" s="2">
        <f t="shared" si="29"/>
        <v>5.5308999999999999</v>
      </c>
      <c r="AD96" s="2">
        <f t="shared" si="30"/>
        <v>1.5007299999999999</v>
      </c>
      <c r="AE96" s="2">
        <f t="shared" si="31"/>
        <v>1.048E-2</v>
      </c>
      <c r="AG96" t="s">
        <v>163</v>
      </c>
      <c r="AH96">
        <f t="shared" si="32"/>
        <v>1.86429</v>
      </c>
      <c r="AI96">
        <f t="shared" si="33"/>
        <v>0.59053999999999995</v>
      </c>
      <c r="AJ96">
        <f t="shared" si="34"/>
        <v>7.3487600000000004</v>
      </c>
      <c r="AK96">
        <f t="shared" si="35"/>
        <v>17.4146</v>
      </c>
      <c r="AL96">
        <f t="shared" si="36"/>
        <v>0.49497999999999998</v>
      </c>
      <c r="AM96">
        <f t="shared" si="37"/>
        <v>0.59097999999999995</v>
      </c>
      <c r="AN96">
        <f t="shared" si="38"/>
        <v>4.4565599999999996</v>
      </c>
      <c r="AO96">
        <f t="shared" si="39"/>
        <v>6.2957200000000002</v>
      </c>
      <c r="AP96">
        <f t="shared" si="40"/>
        <v>1.4296199999999999</v>
      </c>
      <c r="AQ96">
        <f t="shared" si="41"/>
        <v>3.0599999999999998E-3</v>
      </c>
    </row>
    <row r="97" spans="1:43">
      <c r="A97" t="s">
        <v>115</v>
      </c>
      <c r="B97">
        <v>0.14410000000000001</v>
      </c>
      <c r="C97">
        <v>0.41637999999999997</v>
      </c>
      <c r="D97">
        <v>9.9900000000000006E-3</v>
      </c>
      <c r="E97">
        <v>0.45884999999999998</v>
      </c>
      <c r="F97">
        <v>2.826E-2</v>
      </c>
      <c r="G97">
        <v>5.6632600000000002</v>
      </c>
      <c r="H97">
        <v>8.3772000000000002</v>
      </c>
      <c r="I97">
        <v>0.14845</v>
      </c>
      <c r="J97">
        <v>3.6299999999999999E-2</v>
      </c>
      <c r="K97">
        <v>0.25142999999999999</v>
      </c>
      <c r="L97">
        <v>0.59092</v>
      </c>
      <c r="M97">
        <v>1.81E-3</v>
      </c>
      <c r="N97">
        <v>3.0799500000000002</v>
      </c>
      <c r="O97">
        <v>1.72601</v>
      </c>
      <c r="P97">
        <v>6.9126399999999997</v>
      </c>
      <c r="Q97">
        <v>0.22858000000000001</v>
      </c>
      <c r="R97">
        <v>0.79881999999999997</v>
      </c>
      <c r="S97">
        <v>0.16123999999999999</v>
      </c>
      <c r="T97">
        <v>1.052E-2</v>
      </c>
      <c r="U97" s="2" t="str">
        <f t="shared" si="21"/>
        <v>A51041</v>
      </c>
      <c r="V97" s="2">
        <f t="shared" si="22"/>
        <v>0.57047000000000003</v>
      </c>
      <c r="W97" s="2">
        <f t="shared" si="23"/>
        <v>0.45884999999999998</v>
      </c>
      <c r="X97" s="2">
        <f t="shared" si="24"/>
        <v>5.6915200000000006</v>
      </c>
      <c r="Y97" s="2">
        <f t="shared" si="25"/>
        <v>8.3772000000000002</v>
      </c>
      <c r="Z97" s="2">
        <f t="shared" si="26"/>
        <v>0.43618000000000001</v>
      </c>
      <c r="AA97" s="2">
        <f t="shared" si="27"/>
        <v>0.59092</v>
      </c>
      <c r="AB97" s="2">
        <f t="shared" si="28"/>
        <v>4.8077699999999997</v>
      </c>
      <c r="AC97" s="2">
        <f t="shared" si="29"/>
        <v>6.9126399999999997</v>
      </c>
      <c r="AD97" s="2">
        <f t="shared" si="30"/>
        <v>1.1886400000000001</v>
      </c>
      <c r="AE97" s="2">
        <f t="shared" si="31"/>
        <v>1.052E-2</v>
      </c>
      <c r="AG97" t="s">
        <v>125</v>
      </c>
      <c r="AH97">
        <f t="shared" si="32"/>
        <v>1.3568499999999999</v>
      </c>
      <c r="AI97">
        <f t="shared" si="33"/>
        <v>1.0486</v>
      </c>
      <c r="AJ97">
        <f t="shared" si="34"/>
        <v>5.6661400000000004</v>
      </c>
      <c r="AK97">
        <f t="shared" si="35"/>
        <v>18.063300000000002</v>
      </c>
      <c r="AL97">
        <f t="shared" si="36"/>
        <v>1.1647699999999999</v>
      </c>
      <c r="AM97">
        <f t="shared" si="37"/>
        <v>1.1521300000000001</v>
      </c>
      <c r="AN97">
        <f t="shared" si="38"/>
        <v>4.7471399999999999</v>
      </c>
      <c r="AO97">
        <f t="shared" si="39"/>
        <v>5.6908899999999996</v>
      </c>
      <c r="AP97">
        <f t="shared" si="40"/>
        <v>4.2318800000000003</v>
      </c>
      <c r="AQ97">
        <f t="shared" si="41"/>
        <v>8.6999999999999994E-3</v>
      </c>
    </row>
    <row r="98" spans="1:43">
      <c r="A98" t="s">
        <v>116</v>
      </c>
      <c r="B98">
        <v>0.31625999999999999</v>
      </c>
      <c r="C98">
        <v>1.4289000000000001</v>
      </c>
      <c r="D98">
        <v>1.1769999999999999E-2</v>
      </c>
      <c r="E98">
        <v>0.50827</v>
      </c>
      <c r="F98">
        <v>0.12350999999999999</v>
      </c>
      <c r="G98">
        <v>8.8460199999999993</v>
      </c>
      <c r="H98">
        <v>8.9666499999999996</v>
      </c>
      <c r="I98">
        <v>0.26691999999999999</v>
      </c>
      <c r="J98">
        <v>0.11230999999999999</v>
      </c>
      <c r="K98">
        <v>0.60319999999999996</v>
      </c>
      <c r="L98">
        <v>0.59272000000000002</v>
      </c>
      <c r="M98">
        <v>2.0500000000000002E-3</v>
      </c>
      <c r="N98">
        <v>4.1616200000000001</v>
      </c>
      <c r="O98">
        <v>1.11114</v>
      </c>
      <c r="P98">
        <v>6.1779799999999998</v>
      </c>
      <c r="Q98">
        <v>0.22195999999999999</v>
      </c>
      <c r="R98">
        <v>2.6236299999999999</v>
      </c>
      <c r="S98">
        <v>1.66E-2</v>
      </c>
      <c r="T98">
        <v>1.12E-2</v>
      </c>
      <c r="U98" s="2" t="str">
        <f t="shared" si="21"/>
        <v>A51145</v>
      </c>
      <c r="V98" s="2">
        <f t="shared" si="22"/>
        <v>1.7569300000000001</v>
      </c>
      <c r="W98" s="2">
        <f t="shared" si="23"/>
        <v>0.50827</v>
      </c>
      <c r="X98" s="2">
        <f t="shared" si="24"/>
        <v>8.9695299999999989</v>
      </c>
      <c r="Y98" s="2">
        <f t="shared" si="25"/>
        <v>8.9666499999999996</v>
      </c>
      <c r="Z98" s="2">
        <f t="shared" si="26"/>
        <v>0.98242999999999991</v>
      </c>
      <c r="AA98" s="2">
        <f t="shared" si="27"/>
        <v>0.59272000000000002</v>
      </c>
      <c r="AB98" s="2">
        <f t="shared" si="28"/>
        <v>5.2748099999999996</v>
      </c>
      <c r="AC98" s="2">
        <f t="shared" si="29"/>
        <v>6.1779799999999998</v>
      </c>
      <c r="AD98" s="2">
        <f t="shared" si="30"/>
        <v>2.86219</v>
      </c>
      <c r="AE98" s="2">
        <f t="shared" si="31"/>
        <v>1.12E-2</v>
      </c>
      <c r="AG98" t="s">
        <v>227</v>
      </c>
      <c r="AH98">
        <f t="shared" si="32"/>
        <v>1.8184700000000003</v>
      </c>
      <c r="AI98">
        <f t="shared" si="33"/>
        <v>0.49778</v>
      </c>
      <c r="AJ98">
        <f t="shared" si="34"/>
        <v>12.65781</v>
      </c>
      <c r="AK98">
        <f t="shared" si="35"/>
        <v>9.0021000000000004</v>
      </c>
      <c r="AL98">
        <f t="shared" si="36"/>
        <v>0.47471000000000002</v>
      </c>
      <c r="AM98">
        <f t="shared" si="37"/>
        <v>0.55764000000000002</v>
      </c>
      <c r="AN98">
        <f t="shared" si="38"/>
        <v>4.7485499999999998</v>
      </c>
      <c r="AO98">
        <f t="shared" si="39"/>
        <v>5.70573</v>
      </c>
      <c r="AP98">
        <f t="shared" si="40"/>
        <v>1.5871999999999999</v>
      </c>
      <c r="AQ98">
        <f t="shared" si="41"/>
        <v>2.231E-2</v>
      </c>
    </row>
    <row r="99" spans="1:43">
      <c r="A99" t="s">
        <v>117</v>
      </c>
      <c r="B99">
        <v>4.9439999999999998E-2</v>
      </c>
      <c r="C99">
        <v>0.48631000000000002</v>
      </c>
      <c r="D99">
        <v>4.4299999999999999E-3</v>
      </c>
      <c r="E99">
        <v>0.39935999999999999</v>
      </c>
      <c r="F99">
        <v>1.4420000000000001E-2</v>
      </c>
      <c r="G99">
        <v>5.3858100000000002</v>
      </c>
      <c r="H99">
        <v>21.281500000000001</v>
      </c>
      <c r="I99">
        <v>1.83E-3</v>
      </c>
      <c r="J99">
        <v>0.18815999999999999</v>
      </c>
      <c r="K99">
        <v>0.22631000000000001</v>
      </c>
      <c r="L99">
        <v>0.49862000000000001</v>
      </c>
      <c r="M99">
        <v>9.5E-4</v>
      </c>
      <c r="N99">
        <v>3.0594600000000001</v>
      </c>
      <c r="O99">
        <v>1.02725</v>
      </c>
      <c r="P99">
        <v>5.0316400000000003</v>
      </c>
      <c r="Q99">
        <v>2.5930000000000002E-2</v>
      </c>
      <c r="R99">
        <v>1.5276099999999999</v>
      </c>
      <c r="S99">
        <v>3.7599999999999999E-3</v>
      </c>
      <c r="T99">
        <v>2.264E-2</v>
      </c>
      <c r="U99" s="2" t="str">
        <f t="shared" si="21"/>
        <v>A51570</v>
      </c>
      <c r="V99" s="2">
        <f t="shared" si="22"/>
        <v>0.5401800000000001</v>
      </c>
      <c r="W99" s="2">
        <f t="shared" si="23"/>
        <v>0.39935999999999999</v>
      </c>
      <c r="X99" s="2">
        <f t="shared" si="24"/>
        <v>5.4002300000000005</v>
      </c>
      <c r="Y99" s="2">
        <f t="shared" si="25"/>
        <v>21.281500000000001</v>
      </c>
      <c r="Z99" s="2">
        <f t="shared" si="26"/>
        <v>0.4163</v>
      </c>
      <c r="AA99" s="2">
        <f t="shared" si="27"/>
        <v>0.49862000000000001</v>
      </c>
      <c r="AB99" s="2">
        <f t="shared" si="28"/>
        <v>4.0876599999999996</v>
      </c>
      <c r="AC99" s="2">
        <f t="shared" si="29"/>
        <v>5.0316400000000003</v>
      </c>
      <c r="AD99" s="2">
        <f t="shared" si="30"/>
        <v>1.5572999999999999</v>
      </c>
      <c r="AE99" s="2">
        <f t="shared" si="31"/>
        <v>2.264E-2</v>
      </c>
      <c r="AG99" t="s">
        <v>175</v>
      </c>
      <c r="AH99">
        <f t="shared" si="32"/>
        <v>1.3366</v>
      </c>
      <c r="AI99">
        <f t="shared" si="33"/>
        <v>0.65224000000000004</v>
      </c>
      <c r="AJ99">
        <f t="shared" si="34"/>
        <v>6.4089400000000003</v>
      </c>
      <c r="AK99">
        <f t="shared" si="35"/>
        <v>16.354700000000001</v>
      </c>
      <c r="AL99">
        <f t="shared" si="36"/>
        <v>0.65422000000000002</v>
      </c>
      <c r="AM99">
        <f t="shared" si="37"/>
        <v>0.84211999999999998</v>
      </c>
      <c r="AN99">
        <f t="shared" si="38"/>
        <v>8.06447</v>
      </c>
      <c r="AO99">
        <f t="shared" si="39"/>
        <v>7.1820500000000003</v>
      </c>
      <c r="AP99">
        <f t="shared" si="40"/>
        <v>2.1648999999999998</v>
      </c>
      <c r="AQ99">
        <f t="shared" si="41"/>
        <v>4.5300000000000002E-3</v>
      </c>
    </row>
    <row r="100" spans="1:43">
      <c r="A100" t="s">
        <v>118</v>
      </c>
      <c r="B100">
        <v>5.2170000000000001E-2</v>
      </c>
      <c r="C100">
        <v>0.69872999999999996</v>
      </c>
      <c r="D100">
        <v>1.477E-2</v>
      </c>
      <c r="E100">
        <v>0.28627999999999998</v>
      </c>
      <c r="F100">
        <v>4.7200000000000002E-3</v>
      </c>
      <c r="G100">
        <v>7.8755199999999999</v>
      </c>
      <c r="H100">
        <v>18.3658</v>
      </c>
      <c r="I100">
        <v>5.339E-2</v>
      </c>
      <c r="J100">
        <v>5.6750000000000002E-2</v>
      </c>
      <c r="K100">
        <v>2.6653899999999999</v>
      </c>
      <c r="L100">
        <v>0.64776</v>
      </c>
      <c r="M100">
        <v>3.4000000000000002E-4</v>
      </c>
      <c r="N100">
        <v>2.9057599999999999</v>
      </c>
      <c r="O100">
        <v>2.2038600000000002</v>
      </c>
      <c r="P100">
        <v>7.8095299999999996</v>
      </c>
      <c r="Q100">
        <v>0.12640999999999999</v>
      </c>
      <c r="R100">
        <v>9.0171799999999998</v>
      </c>
      <c r="S100">
        <v>0.21160000000000001</v>
      </c>
      <c r="T100">
        <v>2.4590000000000001E-2</v>
      </c>
      <c r="U100" s="2" t="str">
        <f t="shared" si="21"/>
        <v>A51149</v>
      </c>
      <c r="V100" s="2">
        <f t="shared" si="22"/>
        <v>0.76566999999999996</v>
      </c>
      <c r="W100" s="2">
        <f t="shared" si="23"/>
        <v>0.28627999999999998</v>
      </c>
      <c r="X100" s="2">
        <f t="shared" si="24"/>
        <v>7.8802399999999997</v>
      </c>
      <c r="Y100" s="2">
        <f t="shared" si="25"/>
        <v>18.3658</v>
      </c>
      <c r="Z100" s="2">
        <f t="shared" si="26"/>
        <v>2.7755299999999998</v>
      </c>
      <c r="AA100" s="2">
        <f t="shared" si="27"/>
        <v>0.64776</v>
      </c>
      <c r="AB100" s="2">
        <f t="shared" si="28"/>
        <v>5.1099600000000001</v>
      </c>
      <c r="AC100" s="2">
        <f t="shared" si="29"/>
        <v>7.8095299999999996</v>
      </c>
      <c r="AD100" s="2">
        <f t="shared" si="30"/>
        <v>9.3551900000000003</v>
      </c>
      <c r="AE100" s="2">
        <f t="shared" si="31"/>
        <v>2.4590000000000001E-2</v>
      </c>
      <c r="AG100" t="s">
        <v>187</v>
      </c>
      <c r="AH100">
        <f t="shared" si="32"/>
        <v>3.8702399999999999</v>
      </c>
      <c r="AI100">
        <f t="shared" si="33"/>
        <v>0.60143000000000002</v>
      </c>
      <c r="AJ100">
        <f t="shared" si="34"/>
        <v>8.7656100000000006</v>
      </c>
      <c r="AK100">
        <f t="shared" si="35"/>
        <v>12.354200000000001</v>
      </c>
      <c r="AL100">
        <f t="shared" si="36"/>
        <v>0.67264999999999997</v>
      </c>
      <c r="AM100">
        <f t="shared" si="37"/>
        <v>0.71680999999999995</v>
      </c>
      <c r="AN100">
        <f t="shared" si="38"/>
        <v>5.4779500000000008</v>
      </c>
      <c r="AO100">
        <f t="shared" si="39"/>
        <v>6.9520999999999997</v>
      </c>
      <c r="AP100">
        <f t="shared" si="40"/>
        <v>1.3744400000000001</v>
      </c>
      <c r="AQ100">
        <f t="shared" si="41"/>
        <v>1.4149999999999999E-2</v>
      </c>
    </row>
    <row r="101" spans="1:43">
      <c r="A101" t="s">
        <v>119</v>
      </c>
      <c r="B101">
        <v>5.8360000000000002E-2</v>
      </c>
      <c r="C101">
        <v>0.69826999999999995</v>
      </c>
      <c r="D101">
        <v>4.6800000000000001E-3</v>
      </c>
      <c r="E101">
        <v>0.43789</v>
      </c>
      <c r="F101">
        <v>1.3440000000000001E-2</v>
      </c>
      <c r="G101">
        <v>7.6002000000000001</v>
      </c>
      <c r="H101">
        <v>12.6152</v>
      </c>
      <c r="I101">
        <v>1.2600000000000001E-3</v>
      </c>
      <c r="J101">
        <v>0.19988</v>
      </c>
      <c r="K101">
        <v>0.28867999999999999</v>
      </c>
      <c r="L101">
        <v>0.57779999999999998</v>
      </c>
      <c r="M101">
        <v>9.3000000000000005E-4</v>
      </c>
      <c r="N101">
        <v>3.6652900000000002</v>
      </c>
      <c r="O101">
        <v>1.04725</v>
      </c>
      <c r="P101">
        <v>5.7473999999999998</v>
      </c>
      <c r="Q101">
        <v>3.3680000000000002E-2</v>
      </c>
      <c r="R101">
        <v>2.0508099999999998</v>
      </c>
      <c r="S101">
        <v>4.1700000000000001E-3</v>
      </c>
      <c r="T101">
        <v>2.2669999999999999E-2</v>
      </c>
      <c r="U101" s="2" t="str">
        <f t="shared" si="21"/>
        <v>A51670</v>
      </c>
      <c r="V101" s="2">
        <f t="shared" si="22"/>
        <v>0.76130999999999993</v>
      </c>
      <c r="W101" s="2">
        <f t="shared" si="23"/>
        <v>0.43789</v>
      </c>
      <c r="X101" s="2">
        <f t="shared" si="24"/>
        <v>7.6136400000000002</v>
      </c>
      <c r="Y101" s="2">
        <f t="shared" si="25"/>
        <v>12.6152</v>
      </c>
      <c r="Z101" s="2">
        <f t="shared" si="26"/>
        <v>0.48982000000000003</v>
      </c>
      <c r="AA101" s="2">
        <f t="shared" si="27"/>
        <v>0.57779999999999998</v>
      </c>
      <c r="AB101" s="2">
        <f t="shared" si="28"/>
        <v>4.71347</v>
      </c>
      <c r="AC101" s="2">
        <f t="shared" si="29"/>
        <v>5.7473999999999998</v>
      </c>
      <c r="AD101" s="2">
        <f t="shared" si="30"/>
        <v>2.0886599999999995</v>
      </c>
      <c r="AE101" s="2">
        <f t="shared" si="31"/>
        <v>2.2669999999999999E-2</v>
      </c>
      <c r="AG101" t="s">
        <v>202</v>
      </c>
      <c r="AH101">
        <f t="shared" si="32"/>
        <v>1.0301899999999999</v>
      </c>
      <c r="AI101">
        <f t="shared" si="33"/>
        <v>0.44858999999999999</v>
      </c>
      <c r="AJ101">
        <f t="shared" si="34"/>
        <v>5.1822599999999994</v>
      </c>
      <c r="AK101">
        <f t="shared" si="35"/>
        <v>7.72018</v>
      </c>
      <c r="AL101">
        <f t="shared" si="36"/>
        <v>7.9864800000000002</v>
      </c>
      <c r="AM101">
        <f t="shared" si="37"/>
        <v>0.52744000000000002</v>
      </c>
      <c r="AN101">
        <f t="shared" si="38"/>
        <v>9.570310000000001</v>
      </c>
      <c r="AO101">
        <f t="shared" si="39"/>
        <v>6.7745199999999999</v>
      </c>
      <c r="AP101">
        <f t="shared" si="40"/>
        <v>10.536250000000001</v>
      </c>
      <c r="AQ101">
        <f t="shared" si="41"/>
        <v>1.4189999999999999E-2</v>
      </c>
    </row>
    <row r="102" spans="1:43">
      <c r="A102" t="s">
        <v>120</v>
      </c>
      <c r="B102">
        <v>3.3860000000000001E-2</v>
      </c>
      <c r="C102">
        <v>0.55884999999999996</v>
      </c>
      <c r="D102">
        <v>1.3809999999999999E-2</v>
      </c>
      <c r="E102">
        <v>0.39787</v>
      </c>
      <c r="F102">
        <v>5.4099999999999999E-3</v>
      </c>
      <c r="G102">
        <v>6.6829200000000002</v>
      </c>
      <c r="H102">
        <v>10.7315</v>
      </c>
      <c r="I102">
        <v>0.37412000000000001</v>
      </c>
      <c r="J102">
        <v>0.32002000000000003</v>
      </c>
      <c r="K102">
        <v>2.5462400000000001</v>
      </c>
      <c r="L102">
        <v>0.58206999999999998</v>
      </c>
      <c r="M102">
        <v>5.5000000000000003E-4</v>
      </c>
      <c r="N102">
        <v>3.92361</v>
      </c>
      <c r="O102">
        <v>2.2525300000000001</v>
      </c>
      <c r="P102">
        <v>5.5708500000000001</v>
      </c>
      <c r="Q102">
        <v>9.7059999999999994E-2</v>
      </c>
      <c r="R102">
        <v>14.4368</v>
      </c>
      <c r="S102">
        <v>2.0729999999999998E-2</v>
      </c>
      <c r="T102">
        <v>2.3029999999999998E-2</v>
      </c>
      <c r="U102" s="2" t="str">
        <f t="shared" si="21"/>
        <v>F51149</v>
      </c>
      <c r="V102" s="2">
        <f t="shared" si="22"/>
        <v>0.60651999999999995</v>
      </c>
      <c r="W102" s="2">
        <f t="shared" si="23"/>
        <v>0.39787</v>
      </c>
      <c r="X102" s="2">
        <f t="shared" si="24"/>
        <v>6.6883300000000006</v>
      </c>
      <c r="Y102" s="2">
        <f t="shared" si="25"/>
        <v>10.7315</v>
      </c>
      <c r="Z102" s="2">
        <f t="shared" si="26"/>
        <v>3.24038</v>
      </c>
      <c r="AA102" s="2">
        <f t="shared" si="27"/>
        <v>0.58206999999999998</v>
      </c>
      <c r="AB102" s="2">
        <f t="shared" si="28"/>
        <v>6.1766900000000007</v>
      </c>
      <c r="AC102" s="2">
        <f t="shared" si="29"/>
        <v>5.5708500000000001</v>
      </c>
      <c r="AD102" s="2">
        <f t="shared" si="30"/>
        <v>14.554590000000001</v>
      </c>
      <c r="AE102" s="2">
        <f t="shared" si="31"/>
        <v>2.3029999999999998E-2</v>
      </c>
      <c r="AG102" t="s">
        <v>169</v>
      </c>
      <c r="AH102">
        <f t="shared" si="32"/>
        <v>2.4621300000000002</v>
      </c>
      <c r="AI102">
        <f t="shared" si="33"/>
        <v>0.59304999999999997</v>
      </c>
      <c r="AJ102">
        <f t="shared" si="34"/>
        <v>10.091760000000001</v>
      </c>
      <c r="AK102">
        <f t="shared" si="35"/>
        <v>13.2303</v>
      </c>
      <c r="AL102">
        <f t="shared" si="36"/>
        <v>0.61431000000000002</v>
      </c>
      <c r="AM102">
        <f t="shared" si="37"/>
        <v>0.72989999999999999</v>
      </c>
      <c r="AN102">
        <f t="shared" si="38"/>
        <v>6.1195700000000004</v>
      </c>
      <c r="AO102">
        <f t="shared" si="39"/>
        <v>6.79603</v>
      </c>
      <c r="AP102">
        <f t="shared" si="40"/>
        <v>1.80067</v>
      </c>
      <c r="AQ102">
        <f t="shared" si="41"/>
        <v>7.9699999999999997E-3</v>
      </c>
    </row>
    <row r="103" spans="1:43">
      <c r="A103" t="s">
        <v>121</v>
      </c>
      <c r="B103">
        <v>6.343E-2</v>
      </c>
      <c r="C103">
        <v>0.68847000000000003</v>
      </c>
      <c r="D103">
        <v>5.0099999999999997E-3</v>
      </c>
      <c r="E103">
        <v>0.43781999999999999</v>
      </c>
      <c r="F103">
        <v>1.413E-2</v>
      </c>
      <c r="G103">
        <v>7.55565</v>
      </c>
      <c r="H103">
        <v>12.6302</v>
      </c>
      <c r="I103">
        <v>1.2199999999999999E-3</v>
      </c>
      <c r="J103">
        <v>0.20435</v>
      </c>
      <c r="K103">
        <v>0.28349999999999997</v>
      </c>
      <c r="L103">
        <v>0.57777000000000001</v>
      </c>
      <c r="M103">
        <v>9.5E-4</v>
      </c>
      <c r="N103">
        <v>3.67076</v>
      </c>
      <c r="O103">
        <v>1.04053</v>
      </c>
      <c r="P103">
        <v>5.7515700000000001</v>
      </c>
      <c r="Q103">
        <v>3.8420000000000003E-2</v>
      </c>
      <c r="R103">
        <v>2.0467200000000001</v>
      </c>
      <c r="S103">
        <v>4.3200000000000001E-3</v>
      </c>
      <c r="T103">
        <v>2.2710000000000001E-2</v>
      </c>
      <c r="U103" s="2" t="str">
        <f t="shared" si="21"/>
        <v>F51670</v>
      </c>
      <c r="V103" s="2">
        <f t="shared" si="22"/>
        <v>0.75690999999999997</v>
      </c>
      <c r="W103" s="2">
        <f t="shared" si="23"/>
        <v>0.43781999999999999</v>
      </c>
      <c r="X103" s="2">
        <f t="shared" si="24"/>
        <v>7.5697799999999997</v>
      </c>
      <c r="Y103" s="2">
        <f t="shared" si="25"/>
        <v>12.6302</v>
      </c>
      <c r="Z103" s="2">
        <f t="shared" si="26"/>
        <v>0.48907</v>
      </c>
      <c r="AA103" s="2">
        <f t="shared" si="27"/>
        <v>0.57777000000000001</v>
      </c>
      <c r="AB103" s="2">
        <f t="shared" si="28"/>
        <v>4.7122399999999995</v>
      </c>
      <c r="AC103" s="2">
        <f t="shared" si="29"/>
        <v>5.7515700000000001</v>
      </c>
      <c r="AD103" s="2">
        <f t="shared" si="30"/>
        <v>2.0894599999999999</v>
      </c>
      <c r="AE103" s="2">
        <f t="shared" si="31"/>
        <v>2.2710000000000001E-2</v>
      </c>
      <c r="AG103" t="s">
        <v>126</v>
      </c>
      <c r="AH103">
        <f t="shared" si="32"/>
        <v>1.4496300000000002</v>
      </c>
      <c r="AI103">
        <f t="shared" si="33"/>
        <v>0.41885</v>
      </c>
      <c r="AJ103">
        <f t="shared" si="34"/>
        <v>7.0828300000000004</v>
      </c>
      <c r="AK103">
        <f t="shared" si="35"/>
        <v>13.336</v>
      </c>
      <c r="AL103">
        <f t="shared" si="36"/>
        <v>0.89121000000000006</v>
      </c>
      <c r="AM103">
        <f t="shared" si="37"/>
        <v>0.64290999999999998</v>
      </c>
      <c r="AN103">
        <f t="shared" si="38"/>
        <v>6.1525600000000003</v>
      </c>
      <c r="AO103">
        <f t="shared" si="39"/>
        <v>9.2981800000000003</v>
      </c>
      <c r="AP103">
        <f t="shared" si="40"/>
        <v>3.0951</v>
      </c>
      <c r="AQ103">
        <f t="shared" si="41"/>
        <v>1.086E-2</v>
      </c>
    </row>
    <row r="104" spans="1:43">
      <c r="A104" t="s">
        <v>122</v>
      </c>
      <c r="B104">
        <v>0.37375000000000003</v>
      </c>
      <c r="C104">
        <v>0.57676000000000005</v>
      </c>
      <c r="D104">
        <v>3.0179999999999998E-2</v>
      </c>
      <c r="E104">
        <v>0.49059000000000003</v>
      </c>
      <c r="F104">
        <v>0.10789</v>
      </c>
      <c r="G104">
        <v>5.2353800000000001</v>
      </c>
      <c r="H104">
        <v>8.1772799999999997</v>
      </c>
      <c r="I104">
        <v>0.45538000000000001</v>
      </c>
      <c r="J104">
        <v>6.4019999999999994E-2</v>
      </c>
      <c r="K104">
        <v>5.747E-2</v>
      </c>
      <c r="L104">
        <v>0.57128000000000001</v>
      </c>
      <c r="M104">
        <v>1.2800000000000001E-3</v>
      </c>
      <c r="N104">
        <v>3.73211</v>
      </c>
      <c r="O104">
        <v>1.8660099999999999</v>
      </c>
      <c r="P104">
        <v>6.4632699999999996</v>
      </c>
      <c r="Q104">
        <v>0.21876000000000001</v>
      </c>
      <c r="R104">
        <v>1.3437699999999999</v>
      </c>
      <c r="S104">
        <v>2.5680000000000001E-2</v>
      </c>
      <c r="T104">
        <v>2.2419999999999999E-2</v>
      </c>
      <c r="U104" s="2" t="str">
        <f t="shared" si="21"/>
        <v>A51007</v>
      </c>
      <c r="V104" s="2">
        <f t="shared" si="22"/>
        <v>0.98069000000000006</v>
      </c>
      <c r="W104" s="2">
        <f t="shared" si="23"/>
        <v>0.49059000000000003</v>
      </c>
      <c r="X104" s="2">
        <f t="shared" si="24"/>
        <v>5.3432700000000004</v>
      </c>
      <c r="Y104" s="2">
        <f t="shared" si="25"/>
        <v>8.1772799999999997</v>
      </c>
      <c r="Z104" s="2">
        <f t="shared" si="26"/>
        <v>0.57686999999999999</v>
      </c>
      <c r="AA104" s="2">
        <f t="shared" si="27"/>
        <v>0.57128000000000001</v>
      </c>
      <c r="AB104" s="2">
        <f t="shared" si="28"/>
        <v>5.5994000000000002</v>
      </c>
      <c r="AC104" s="2">
        <f t="shared" si="29"/>
        <v>6.4632699999999996</v>
      </c>
      <c r="AD104" s="2">
        <f t="shared" si="30"/>
        <v>1.5882099999999999</v>
      </c>
      <c r="AE104" s="2">
        <f t="shared" si="31"/>
        <v>2.2419999999999999E-2</v>
      </c>
      <c r="AG104" t="s">
        <v>168</v>
      </c>
      <c r="AH104">
        <f t="shared" si="32"/>
        <v>1.12574</v>
      </c>
      <c r="AI104">
        <f t="shared" si="33"/>
        <v>0.48741000000000001</v>
      </c>
      <c r="AJ104">
        <f t="shared" si="34"/>
        <v>3.3361400000000003</v>
      </c>
      <c r="AK104">
        <f t="shared" si="35"/>
        <v>7.0611899999999999</v>
      </c>
      <c r="AL104">
        <f t="shared" si="36"/>
        <v>0.32761000000000001</v>
      </c>
      <c r="AM104">
        <f t="shared" si="37"/>
        <v>0.48054999999999998</v>
      </c>
      <c r="AN104">
        <f t="shared" si="38"/>
        <v>4.5008599999999994</v>
      </c>
      <c r="AO104">
        <f t="shared" si="39"/>
        <v>5.4295</v>
      </c>
      <c r="AP104">
        <f t="shared" si="40"/>
        <v>1.3033600000000001</v>
      </c>
      <c r="AQ104">
        <f t="shared" si="41"/>
        <v>1.289E-2</v>
      </c>
    </row>
    <row r="105" spans="1:43">
      <c r="A105" t="s">
        <v>123</v>
      </c>
      <c r="B105">
        <v>0.29855999999999999</v>
      </c>
      <c r="C105">
        <v>0.68549000000000004</v>
      </c>
      <c r="D105">
        <v>1.9380000000000001E-2</v>
      </c>
      <c r="E105">
        <v>0.53868000000000005</v>
      </c>
      <c r="F105">
        <v>7.8039999999999998E-2</v>
      </c>
      <c r="G105">
        <v>5.6394700000000002</v>
      </c>
      <c r="H105">
        <v>9.6008200000000006</v>
      </c>
      <c r="I105">
        <v>0.65222999999999998</v>
      </c>
      <c r="J105">
        <v>9.2979999999999993E-2</v>
      </c>
      <c r="K105">
        <v>0.46318999999999999</v>
      </c>
      <c r="L105">
        <v>0.61021000000000003</v>
      </c>
      <c r="M105">
        <v>1.25E-3</v>
      </c>
      <c r="N105">
        <v>4.1192099999999998</v>
      </c>
      <c r="O105">
        <v>1.86537</v>
      </c>
      <c r="P105">
        <v>6.4652599999999998</v>
      </c>
      <c r="Q105">
        <v>0.3639</v>
      </c>
      <c r="R105">
        <v>3.0946099999999999</v>
      </c>
      <c r="S105">
        <v>0.10687000000000001</v>
      </c>
      <c r="T105">
        <v>1.6209999999999999E-2</v>
      </c>
      <c r="U105" s="2" t="str">
        <f t="shared" si="21"/>
        <v>A51135</v>
      </c>
      <c r="V105" s="2">
        <f t="shared" si="22"/>
        <v>1.00343</v>
      </c>
      <c r="W105" s="2">
        <f t="shared" si="23"/>
        <v>0.53868000000000005</v>
      </c>
      <c r="X105" s="2">
        <f t="shared" si="24"/>
        <v>5.7175099999999999</v>
      </c>
      <c r="Y105" s="2">
        <f t="shared" si="25"/>
        <v>9.6008200000000006</v>
      </c>
      <c r="Z105" s="2">
        <f t="shared" si="26"/>
        <v>1.2083999999999999</v>
      </c>
      <c r="AA105" s="2">
        <f t="shared" si="27"/>
        <v>0.61021000000000003</v>
      </c>
      <c r="AB105" s="2">
        <f t="shared" si="28"/>
        <v>5.98583</v>
      </c>
      <c r="AC105" s="2">
        <f t="shared" si="29"/>
        <v>6.4652599999999998</v>
      </c>
      <c r="AD105" s="2">
        <f t="shared" si="30"/>
        <v>3.5653799999999998</v>
      </c>
      <c r="AE105" s="2">
        <f t="shared" si="31"/>
        <v>1.6209999999999999E-2</v>
      </c>
      <c r="AG105" t="s">
        <v>48</v>
      </c>
      <c r="AH105">
        <f t="shared" si="32"/>
        <v>0.55184999999999995</v>
      </c>
      <c r="AI105">
        <f t="shared" si="33"/>
        <v>0.35848999999999998</v>
      </c>
      <c r="AJ105">
        <f t="shared" si="34"/>
        <v>4.2298099999999996</v>
      </c>
      <c r="AK105">
        <f t="shared" si="35"/>
        <v>7.5223899999999997</v>
      </c>
      <c r="AL105">
        <f t="shared" si="36"/>
        <v>0.59414999999999996</v>
      </c>
      <c r="AM105">
        <f t="shared" si="37"/>
        <v>0.48386000000000001</v>
      </c>
      <c r="AN105">
        <f t="shared" si="38"/>
        <v>3.88415</v>
      </c>
      <c r="AO105">
        <f t="shared" si="39"/>
        <v>4.6440999999999999</v>
      </c>
      <c r="AP105">
        <f t="shared" si="40"/>
        <v>2.2646999999999999</v>
      </c>
      <c r="AQ105">
        <f t="shared" si="41"/>
        <v>1.304E-2</v>
      </c>
    </row>
    <row r="106" spans="1:43">
      <c r="A106" t="s">
        <v>124</v>
      </c>
      <c r="B106">
        <v>0.32018000000000002</v>
      </c>
      <c r="C106">
        <v>0.80427999999999999</v>
      </c>
      <c r="D106">
        <v>1.6959999999999999E-2</v>
      </c>
      <c r="E106">
        <v>0.49475999999999998</v>
      </c>
      <c r="F106">
        <v>0.10725</v>
      </c>
      <c r="G106">
        <v>5.1227200000000002</v>
      </c>
      <c r="H106">
        <v>8.1652100000000001</v>
      </c>
      <c r="I106">
        <v>0.25302999999999998</v>
      </c>
      <c r="J106">
        <v>6.6860000000000003E-2</v>
      </c>
      <c r="K106">
        <v>0.79146000000000005</v>
      </c>
      <c r="L106">
        <v>0.52039000000000002</v>
      </c>
      <c r="M106">
        <v>1.8699999999999999E-3</v>
      </c>
      <c r="N106">
        <v>3.78132</v>
      </c>
      <c r="O106">
        <v>1.52234</v>
      </c>
      <c r="P106">
        <v>6.2105699999999997</v>
      </c>
      <c r="Q106">
        <v>0.26544000000000001</v>
      </c>
      <c r="R106">
        <v>1.9760599999999999</v>
      </c>
      <c r="S106">
        <v>0.16669999999999999</v>
      </c>
      <c r="T106">
        <v>1.1469999999999999E-2</v>
      </c>
      <c r="U106" s="2" t="str">
        <f t="shared" si="21"/>
        <v>A51147</v>
      </c>
      <c r="V106" s="2">
        <f t="shared" si="22"/>
        <v>1.1414200000000001</v>
      </c>
      <c r="W106" s="2">
        <f t="shared" si="23"/>
        <v>0.49475999999999998</v>
      </c>
      <c r="X106" s="2">
        <f t="shared" si="24"/>
        <v>5.2299699999999998</v>
      </c>
      <c r="Y106" s="2">
        <f t="shared" si="25"/>
        <v>8.1652100000000001</v>
      </c>
      <c r="Z106" s="2">
        <f t="shared" si="26"/>
        <v>1.1113500000000001</v>
      </c>
      <c r="AA106" s="2">
        <f t="shared" si="27"/>
        <v>0.52039000000000002</v>
      </c>
      <c r="AB106" s="2">
        <f t="shared" si="28"/>
        <v>5.3055300000000001</v>
      </c>
      <c r="AC106" s="2">
        <f t="shared" si="29"/>
        <v>6.2105699999999997</v>
      </c>
      <c r="AD106" s="2">
        <f t="shared" si="30"/>
        <v>2.4081999999999999</v>
      </c>
      <c r="AE106" s="2">
        <f t="shared" si="31"/>
        <v>1.1469999999999999E-2</v>
      </c>
      <c r="AG106" t="s">
        <v>135</v>
      </c>
      <c r="AH106">
        <f t="shared" si="32"/>
        <v>0.42368</v>
      </c>
      <c r="AI106">
        <f t="shared" si="33"/>
        <v>0.37785000000000002</v>
      </c>
      <c r="AJ106">
        <f t="shared" si="34"/>
        <v>3.6254599999999999</v>
      </c>
      <c r="AK106">
        <f t="shared" si="35"/>
        <v>6.6807999999999996</v>
      </c>
      <c r="AL106">
        <f t="shared" si="36"/>
        <v>4.4684799999999996</v>
      </c>
      <c r="AM106">
        <f t="shared" si="37"/>
        <v>0.48054000000000002</v>
      </c>
      <c r="AN106">
        <f t="shared" si="38"/>
        <v>8.5897899999999989</v>
      </c>
      <c r="AO106">
        <f t="shared" si="39"/>
        <v>5.2354500000000002</v>
      </c>
      <c r="AP106">
        <f t="shared" si="40"/>
        <v>21.0746</v>
      </c>
      <c r="AQ106">
        <f t="shared" si="41"/>
        <v>2.24E-2</v>
      </c>
    </row>
    <row r="107" spans="1:43">
      <c r="A107" t="s">
        <v>125</v>
      </c>
      <c r="B107">
        <v>0.36932999999999999</v>
      </c>
      <c r="C107">
        <v>0.97260999999999997</v>
      </c>
      <c r="D107">
        <v>1.491E-2</v>
      </c>
      <c r="E107">
        <v>1.0486</v>
      </c>
      <c r="F107">
        <v>7.1569999999999995E-2</v>
      </c>
      <c r="G107">
        <v>5.59457</v>
      </c>
      <c r="H107">
        <v>18.063300000000002</v>
      </c>
      <c r="I107">
        <v>1.191E-2</v>
      </c>
      <c r="J107">
        <v>0.26419999999999999</v>
      </c>
      <c r="K107">
        <v>0.88866000000000001</v>
      </c>
      <c r="L107">
        <v>1.1521300000000001</v>
      </c>
      <c r="M107">
        <v>1.8699999999999999E-3</v>
      </c>
      <c r="N107">
        <v>3.1380699999999999</v>
      </c>
      <c r="O107">
        <v>1.6072</v>
      </c>
      <c r="P107">
        <v>5.6908899999999996</v>
      </c>
      <c r="Q107">
        <v>0.41748000000000002</v>
      </c>
      <c r="R107">
        <v>3.4445700000000001</v>
      </c>
      <c r="S107">
        <v>0.36982999999999999</v>
      </c>
      <c r="T107">
        <v>8.6999999999999994E-3</v>
      </c>
      <c r="U107" s="2" t="str">
        <f t="shared" si="21"/>
        <v>A51011</v>
      </c>
      <c r="V107" s="2">
        <f t="shared" si="22"/>
        <v>1.3568499999999999</v>
      </c>
      <c r="W107" s="2">
        <f t="shared" si="23"/>
        <v>1.0486</v>
      </c>
      <c r="X107" s="2">
        <f t="shared" si="24"/>
        <v>5.6661400000000004</v>
      </c>
      <c r="Y107" s="2">
        <f t="shared" si="25"/>
        <v>18.063300000000002</v>
      </c>
      <c r="Z107" s="2">
        <f t="shared" si="26"/>
        <v>1.1647699999999999</v>
      </c>
      <c r="AA107" s="2">
        <f t="shared" si="27"/>
        <v>1.1521300000000001</v>
      </c>
      <c r="AB107" s="2">
        <f t="shared" si="28"/>
        <v>4.7471399999999999</v>
      </c>
      <c r="AC107" s="2">
        <f t="shared" si="29"/>
        <v>5.6908899999999996</v>
      </c>
      <c r="AD107" s="2">
        <f t="shared" si="30"/>
        <v>4.2318800000000003</v>
      </c>
      <c r="AE107" s="2">
        <f t="shared" si="31"/>
        <v>8.6999999999999994E-3</v>
      </c>
      <c r="AG107" t="s">
        <v>115</v>
      </c>
      <c r="AH107">
        <f t="shared" si="32"/>
        <v>0.57047000000000003</v>
      </c>
      <c r="AI107">
        <f t="shared" si="33"/>
        <v>0.45884999999999998</v>
      </c>
      <c r="AJ107">
        <f t="shared" si="34"/>
        <v>5.6915200000000006</v>
      </c>
      <c r="AK107">
        <f t="shared" si="35"/>
        <v>8.3772000000000002</v>
      </c>
      <c r="AL107">
        <f t="shared" si="36"/>
        <v>0.43618000000000001</v>
      </c>
      <c r="AM107">
        <f t="shared" si="37"/>
        <v>0.59092</v>
      </c>
      <c r="AN107">
        <f t="shared" si="38"/>
        <v>4.8077699999999997</v>
      </c>
      <c r="AO107">
        <f t="shared" si="39"/>
        <v>6.9126399999999997</v>
      </c>
      <c r="AP107">
        <f t="shared" si="40"/>
        <v>1.1886400000000001</v>
      </c>
      <c r="AQ107">
        <f t="shared" si="41"/>
        <v>1.052E-2</v>
      </c>
    </row>
    <row r="108" spans="1:43">
      <c r="A108" t="s">
        <v>126</v>
      </c>
      <c r="B108">
        <v>0.25358999999999998</v>
      </c>
      <c r="C108">
        <v>1.1865000000000001</v>
      </c>
      <c r="D108">
        <v>9.5399999999999999E-3</v>
      </c>
      <c r="E108">
        <v>0.41885</v>
      </c>
      <c r="F108">
        <v>5.0389999999999997E-2</v>
      </c>
      <c r="G108">
        <v>7.0324400000000002</v>
      </c>
      <c r="H108">
        <v>13.336</v>
      </c>
      <c r="I108">
        <v>0.27939000000000003</v>
      </c>
      <c r="J108">
        <v>5.457E-2</v>
      </c>
      <c r="K108">
        <v>0.55725000000000002</v>
      </c>
      <c r="L108">
        <v>0.64290999999999998</v>
      </c>
      <c r="M108">
        <v>1.6100000000000001E-3</v>
      </c>
      <c r="N108">
        <v>4.81325</v>
      </c>
      <c r="O108">
        <v>1.3376999999999999</v>
      </c>
      <c r="P108">
        <v>9.2981800000000003</v>
      </c>
      <c r="Q108">
        <v>0.24736</v>
      </c>
      <c r="R108">
        <v>2.80999</v>
      </c>
      <c r="S108">
        <v>3.7749999999999999E-2</v>
      </c>
      <c r="T108">
        <v>1.086E-2</v>
      </c>
      <c r="U108" s="2" t="str">
        <f t="shared" si="21"/>
        <v>A51029</v>
      </c>
      <c r="V108" s="2">
        <f t="shared" si="22"/>
        <v>1.4496300000000002</v>
      </c>
      <c r="W108" s="2">
        <f t="shared" si="23"/>
        <v>0.41885</v>
      </c>
      <c r="X108" s="2">
        <f t="shared" si="24"/>
        <v>7.0828300000000004</v>
      </c>
      <c r="Y108" s="2">
        <f t="shared" si="25"/>
        <v>13.336</v>
      </c>
      <c r="Z108" s="2">
        <f t="shared" si="26"/>
        <v>0.89121000000000006</v>
      </c>
      <c r="AA108" s="2">
        <f t="shared" si="27"/>
        <v>0.64290999999999998</v>
      </c>
      <c r="AB108" s="2">
        <f t="shared" si="28"/>
        <v>6.1525600000000003</v>
      </c>
      <c r="AC108" s="2">
        <f t="shared" si="29"/>
        <v>9.2981800000000003</v>
      </c>
      <c r="AD108" s="2">
        <f t="shared" si="30"/>
        <v>3.0951</v>
      </c>
      <c r="AE108" s="2">
        <f t="shared" si="31"/>
        <v>1.086E-2</v>
      </c>
      <c r="AG108" t="s">
        <v>252</v>
      </c>
      <c r="AH108">
        <f t="shared" si="32"/>
        <v>1.05444</v>
      </c>
      <c r="AI108">
        <f t="shared" si="33"/>
        <v>0.63617000000000001</v>
      </c>
      <c r="AJ108">
        <f t="shared" si="34"/>
        <v>7.4605399999999999</v>
      </c>
      <c r="AK108">
        <f t="shared" si="35"/>
        <v>11.8163</v>
      </c>
      <c r="AL108">
        <f t="shared" si="36"/>
        <v>2.2068899999999996</v>
      </c>
      <c r="AM108">
        <f t="shared" si="37"/>
        <v>0.78166999999999998</v>
      </c>
      <c r="AN108">
        <f t="shared" si="38"/>
        <v>12.30317</v>
      </c>
      <c r="AO108">
        <f t="shared" si="39"/>
        <v>13.0756</v>
      </c>
      <c r="AP108">
        <f t="shared" si="40"/>
        <v>16.161740000000002</v>
      </c>
      <c r="AQ108">
        <f t="shared" si="41"/>
        <v>1.907E-2</v>
      </c>
    </row>
    <row r="109" spans="1:43">
      <c r="A109" t="s">
        <v>127</v>
      </c>
      <c r="B109">
        <v>0.35686000000000001</v>
      </c>
      <c r="C109">
        <v>1.1352100000000001</v>
      </c>
      <c r="D109">
        <v>9.8399999999999998E-3</v>
      </c>
      <c r="E109">
        <v>0.63832999999999995</v>
      </c>
      <c r="F109">
        <v>8.5790000000000005E-2</v>
      </c>
      <c r="G109">
        <v>7.3324199999999999</v>
      </c>
      <c r="H109">
        <v>10.291600000000001</v>
      </c>
      <c r="I109">
        <v>0.65985000000000005</v>
      </c>
      <c r="J109">
        <v>0.16569</v>
      </c>
      <c r="K109">
        <v>0.13961999999999999</v>
      </c>
      <c r="L109">
        <v>0.64827000000000001</v>
      </c>
      <c r="M109">
        <v>2.0400000000000001E-3</v>
      </c>
      <c r="N109">
        <v>4.6922800000000002</v>
      </c>
      <c r="O109">
        <v>1.22322</v>
      </c>
      <c r="P109">
        <v>8.1876099999999994</v>
      </c>
      <c r="Q109">
        <v>0.2082</v>
      </c>
      <c r="R109">
        <v>4.1632400000000001</v>
      </c>
      <c r="S109">
        <v>1.251E-2</v>
      </c>
      <c r="T109">
        <v>1.1390000000000001E-2</v>
      </c>
      <c r="U109" s="2" t="str">
        <f t="shared" si="21"/>
        <v>A51049</v>
      </c>
      <c r="V109" s="2">
        <f t="shared" si="22"/>
        <v>1.5019100000000001</v>
      </c>
      <c r="W109" s="2">
        <f t="shared" si="23"/>
        <v>0.63832999999999995</v>
      </c>
      <c r="X109" s="2">
        <f t="shared" si="24"/>
        <v>7.4182100000000002</v>
      </c>
      <c r="Y109" s="2">
        <f t="shared" si="25"/>
        <v>10.291600000000001</v>
      </c>
      <c r="Z109" s="2">
        <f t="shared" si="26"/>
        <v>0.96516000000000002</v>
      </c>
      <c r="AA109" s="2">
        <f t="shared" si="27"/>
        <v>0.64827000000000001</v>
      </c>
      <c r="AB109" s="2">
        <f t="shared" si="28"/>
        <v>5.9175400000000007</v>
      </c>
      <c r="AC109" s="2">
        <f t="shared" si="29"/>
        <v>8.1876099999999994</v>
      </c>
      <c r="AD109" s="2">
        <f t="shared" si="30"/>
        <v>4.3839499999999996</v>
      </c>
      <c r="AE109" s="2">
        <f t="shared" si="31"/>
        <v>1.1390000000000001E-2</v>
      </c>
      <c r="AG109" t="s">
        <v>180</v>
      </c>
      <c r="AH109">
        <f t="shared" si="32"/>
        <v>2.11686</v>
      </c>
      <c r="AI109">
        <f t="shared" si="33"/>
        <v>0.46916000000000002</v>
      </c>
      <c r="AJ109">
        <f t="shared" si="34"/>
        <v>8.0413399999999999</v>
      </c>
      <c r="AK109">
        <f t="shared" si="35"/>
        <v>11.5116</v>
      </c>
      <c r="AL109">
        <f t="shared" si="36"/>
        <v>0.55447999999999997</v>
      </c>
      <c r="AM109">
        <f t="shared" si="37"/>
        <v>0.64670000000000005</v>
      </c>
      <c r="AN109">
        <f t="shared" si="38"/>
        <v>5.6224100000000004</v>
      </c>
      <c r="AO109">
        <f t="shared" si="39"/>
        <v>6.4364299999999997</v>
      </c>
      <c r="AP109">
        <f t="shared" si="40"/>
        <v>1.9433500000000001</v>
      </c>
      <c r="AQ109">
        <f t="shared" si="41"/>
        <v>1.4080000000000001E-2</v>
      </c>
    </row>
    <row r="110" spans="1:43">
      <c r="A110" t="s">
        <v>128</v>
      </c>
      <c r="B110">
        <v>0.31362000000000001</v>
      </c>
      <c r="C110">
        <v>0.85026999999999997</v>
      </c>
      <c r="D110">
        <v>1.448E-2</v>
      </c>
      <c r="E110">
        <v>0.56589</v>
      </c>
      <c r="F110">
        <v>5.9069999999999998E-2</v>
      </c>
      <c r="G110">
        <v>4.1254600000000003</v>
      </c>
      <c r="H110">
        <v>8.1671800000000001</v>
      </c>
      <c r="I110">
        <v>3.9649999999999998E-2</v>
      </c>
      <c r="J110">
        <v>0.14432</v>
      </c>
      <c r="K110">
        <v>1.15923</v>
      </c>
      <c r="L110">
        <v>0.55866000000000005</v>
      </c>
      <c r="M110">
        <v>1.8500000000000001E-3</v>
      </c>
      <c r="N110">
        <v>3.5952299999999999</v>
      </c>
      <c r="O110">
        <v>1.61704</v>
      </c>
      <c r="P110">
        <v>5.9985799999999996</v>
      </c>
      <c r="Q110">
        <v>0.38945000000000002</v>
      </c>
      <c r="R110">
        <v>3.42292</v>
      </c>
      <c r="S110">
        <v>0.32716000000000001</v>
      </c>
      <c r="T110">
        <v>1.1429999999999999E-2</v>
      </c>
      <c r="U110" s="2" t="str">
        <f t="shared" si="21"/>
        <v>F51011</v>
      </c>
      <c r="V110" s="2">
        <f t="shared" si="22"/>
        <v>1.1783699999999999</v>
      </c>
      <c r="W110" s="2">
        <f t="shared" si="23"/>
        <v>0.56589</v>
      </c>
      <c r="X110" s="2">
        <f t="shared" si="24"/>
        <v>4.1845300000000005</v>
      </c>
      <c r="Y110" s="2">
        <f t="shared" si="25"/>
        <v>8.1671800000000001</v>
      </c>
      <c r="Z110" s="2">
        <f t="shared" si="26"/>
        <v>1.3431999999999999</v>
      </c>
      <c r="AA110" s="2">
        <f t="shared" si="27"/>
        <v>0.55866000000000005</v>
      </c>
      <c r="AB110" s="2">
        <f t="shared" si="28"/>
        <v>5.2141200000000003</v>
      </c>
      <c r="AC110" s="2">
        <f t="shared" si="29"/>
        <v>5.9985799999999996</v>
      </c>
      <c r="AD110" s="2">
        <f t="shared" si="30"/>
        <v>4.1395299999999997</v>
      </c>
      <c r="AE110" s="2">
        <f t="shared" si="31"/>
        <v>1.1429999999999999E-2</v>
      </c>
      <c r="AG110" t="s">
        <v>67</v>
      </c>
      <c r="AH110">
        <f t="shared" si="32"/>
        <v>1.0570999999999999</v>
      </c>
      <c r="AI110">
        <f t="shared" si="33"/>
        <v>0.52705000000000002</v>
      </c>
      <c r="AJ110">
        <f t="shared" si="34"/>
        <v>5.4845499999999996</v>
      </c>
      <c r="AK110">
        <f t="shared" si="35"/>
        <v>10.4976</v>
      </c>
      <c r="AL110">
        <f t="shared" si="36"/>
        <v>2.6849600000000002</v>
      </c>
      <c r="AM110">
        <f t="shared" si="37"/>
        <v>0.63527999999999996</v>
      </c>
      <c r="AN110">
        <f t="shared" si="38"/>
        <v>5.6720800000000002</v>
      </c>
      <c r="AO110">
        <f t="shared" si="39"/>
        <v>6.5545099999999996</v>
      </c>
      <c r="AP110">
        <f t="shared" si="40"/>
        <v>3.5090499999999998</v>
      </c>
      <c r="AQ110">
        <f t="shared" si="41"/>
        <v>1.04E-2</v>
      </c>
    </row>
    <row r="111" spans="1:43">
      <c r="A111" t="s">
        <v>129</v>
      </c>
      <c r="B111">
        <v>0.90439000000000003</v>
      </c>
      <c r="C111">
        <v>1.4526600000000001</v>
      </c>
      <c r="D111">
        <v>1.238E-2</v>
      </c>
      <c r="E111">
        <v>0.48149999999999998</v>
      </c>
      <c r="F111">
        <v>0.24740999999999999</v>
      </c>
      <c r="G111">
        <v>8.9276300000000006</v>
      </c>
      <c r="H111">
        <v>7.1639999999999997</v>
      </c>
      <c r="I111">
        <v>0.85868</v>
      </c>
      <c r="J111">
        <v>0.10809000000000001</v>
      </c>
      <c r="K111">
        <v>0.25523000000000001</v>
      </c>
      <c r="L111">
        <v>0.46962999999999999</v>
      </c>
      <c r="M111">
        <v>5.3E-3</v>
      </c>
      <c r="N111">
        <v>3.8176399999999999</v>
      </c>
      <c r="O111">
        <v>1.5012000000000001</v>
      </c>
      <c r="P111">
        <v>6.0750200000000003</v>
      </c>
      <c r="Q111">
        <v>0.55215000000000003</v>
      </c>
      <c r="R111">
        <v>2.1604299999999999</v>
      </c>
      <c r="S111">
        <v>1.6899999999999998E-2</v>
      </c>
      <c r="T111">
        <v>1.1599999999999999E-2</v>
      </c>
      <c r="U111" s="2" t="str">
        <f t="shared" si="21"/>
        <v>F51147</v>
      </c>
      <c r="V111" s="2">
        <f t="shared" si="22"/>
        <v>2.3694299999999999</v>
      </c>
      <c r="W111" s="2">
        <f t="shared" si="23"/>
        <v>0.48149999999999998</v>
      </c>
      <c r="X111" s="2">
        <f t="shared" si="24"/>
        <v>9.175040000000001</v>
      </c>
      <c r="Y111" s="2">
        <f t="shared" si="25"/>
        <v>7.1639999999999997</v>
      </c>
      <c r="Z111" s="2">
        <f t="shared" si="26"/>
        <v>1.222</v>
      </c>
      <c r="AA111" s="2">
        <f t="shared" si="27"/>
        <v>0.46962999999999999</v>
      </c>
      <c r="AB111" s="2">
        <f t="shared" si="28"/>
        <v>5.3241399999999999</v>
      </c>
      <c r="AC111" s="2">
        <f t="shared" si="29"/>
        <v>6.0750200000000003</v>
      </c>
      <c r="AD111" s="2">
        <f t="shared" si="30"/>
        <v>2.7294800000000001</v>
      </c>
      <c r="AE111" s="2">
        <f t="shared" si="31"/>
        <v>1.1599999999999999E-2</v>
      </c>
      <c r="AG111" t="s">
        <v>127</v>
      </c>
      <c r="AH111">
        <f t="shared" si="32"/>
        <v>1.5019100000000001</v>
      </c>
      <c r="AI111">
        <f t="shared" si="33"/>
        <v>0.63832999999999995</v>
      </c>
      <c r="AJ111">
        <f t="shared" si="34"/>
        <v>7.4182100000000002</v>
      </c>
      <c r="AK111">
        <f t="shared" si="35"/>
        <v>10.291600000000001</v>
      </c>
      <c r="AL111">
        <f t="shared" si="36"/>
        <v>0.96516000000000002</v>
      </c>
      <c r="AM111">
        <f t="shared" si="37"/>
        <v>0.64827000000000001</v>
      </c>
      <c r="AN111">
        <f t="shared" si="38"/>
        <v>5.9175400000000007</v>
      </c>
      <c r="AO111">
        <f t="shared" si="39"/>
        <v>8.1876099999999994</v>
      </c>
      <c r="AP111">
        <f t="shared" si="40"/>
        <v>4.3839499999999996</v>
      </c>
      <c r="AQ111">
        <f t="shared" si="41"/>
        <v>1.1390000000000001E-2</v>
      </c>
    </row>
    <row r="112" spans="1:43">
      <c r="A112" t="s">
        <v>130</v>
      </c>
      <c r="B112">
        <v>0.58157000000000003</v>
      </c>
      <c r="C112">
        <v>2.06467</v>
      </c>
      <c r="D112">
        <v>1.153E-2</v>
      </c>
      <c r="E112">
        <v>0.50871999999999995</v>
      </c>
      <c r="F112">
        <v>0.23277999999999999</v>
      </c>
      <c r="G112">
        <v>12.648</v>
      </c>
      <c r="H112">
        <v>8.8683599999999991</v>
      </c>
      <c r="I112">
        <v>0.42820999999999998</v>
      </c>
      <c r="J112">
        <v>0.14243</v>
      </c>
      <c r="K112">
        <v>0.46044000000000002</v>
      </c>
      <c r="L112">
        <v>0.58709999999999996</v>
      </c>
      <c r="M112">
        <v>2.99E-3</v>
      </c>
      <c r="N112">
        <v>4.1918699999999998</v>
      </c>
      <c r="O112">
        <v>1.1313899999999999</v>
      </c>
      <c r="P112">
        <v>6.1355599999999999</v>
      </c>
      <c r="Q112">
        <v>0.30767</v>
      </c>
      <c r="R112">
        <v>2.4924599999999999</v>
      </c>
      <c r="S112">
        <v>9.8499999999999994E-3</v>
      </c>
      <c r="T112">
        <v>1.1259999999999999E-2</v>
      </c>
      <c r="U112" s="2" t="str">
        <f t="shared" si="21"/>
        <v>F51145</v>
      </c>
      <c r="V112" s="2">
        <f t="shared" si="22"/>
        <v>2.6577700000000002</v>
      </c>
      <c r="W112" s="2">
        <f t="shared" si="23"/>
        <v>0.50871999999999995</v>
      </c>
      <c r="X112" s="2">
        <f t="shared" si="24"/>
        <v>12.88078</v>
      </c>
      <c r="Y112" s="2">
        <f t="shared" si="25"/>
        <v>8.8683599999999991</v>
      </c>
      <c r="Z112" s="2">
        <f t="shared" si="26"/>
        <v>1.03108</v>
      </c>
      <c r="AA112" s="2">
        <f t="shared" si="27"/>
        <v>0.58709999999999996</v>
      </c>
      <c r="AB112" s="2">
        <f t="shared" si="28"/>
        <v>5.326249999999999</v>
      </c>
      <c r="AC112" s="2">
        <f t="shared" si="29"/>
        <v>6.1355599999999999</v>
      </c>
      <c r="AD112" s="2">
        <f t="shared" si="30"/>
        <v>2.8099799999999999</v>
      </c>
      <c r="AE112" s="2">
        <f t="shared" si="31"/>
        <v>1.1259999999999999E-2</v>
      </c>
      <c r="AG112" t="s">
        <v>131</v>
      </c>
      <c r="AH112">
        <f t="shared" si="32"/>
        <v>0.92298000000000002</v>
      </c>
      <c r="AI112">
        <f t="shared" si="33"/>
        <v>0.88295000000000001</v>
      </c>
      <c r="AJ112">
        <f t="shared" si="34"/>
        <v>6.9611400000000003</v>
      </c>
      <c r="AK112">
        <f t="shared" si="35"/>
        <v>14.246499999999999</v>
      </c>
      <c r="AL112">
        <f t="shared" si="36"/>
        <v>1.6961599999999999</v>
      </c>
      <c r="AM112">
        <f t="shared" si="37"/>
        <v>1.0129600000000001</v>
      </c>
      <c r="AN112">
        <f t="shared" si="38"/>
        <v>4.7756100000000004</v>
      </c>
      <c r="AO112">
        <f t="shared" si="39"/>
        <v>5.8956499999999998</v>
      </c>
      <c r="AP112">
        <f t="shared" si="40"/>
        <v>6.1598400000000009</v>
      </c>
      <c r="AQ112">
        <f t="shared" si="41"/>
        <v>2.1479999999999999E-2</v>
      </c>
    </row>
    <row r="113" spans="1:43">
      <c r="A113" t="s">
        <v>131</v>
      </c>
      <c r="B113">
        <v>0.14968000000000001</v>
      </c>
      <c r="C113">
        <v>0.75317999999999996</v>
      </c>
      <c r="D113">
        <v>2.0119999999999999E-2</v>
      </c>
      <c r="E113">
        <v>0.88295000000000001</v>
      </c>
      <c r="F113">
        <v>2.9020000000000001E-2</v>
      </c>
      <c r="G113">
        <v>6.9321200000000003</v>
      </c>
      <c r="H113">
        <v>14.246499999999999</v>
      </c>
      <c r="I113">
        <v>1.25915</v>
      </c>
      <c r="J113">
        <v>8.8059999999999999E-2</v>
      </c>
      <c r="K113">
        <v>0.34894999999999998</v>
      </c>
      <c r="L113">
        <v>1.0129600000000001</v>
      </c>
      <c r="M113">
        <v>1.89E-3</v>
      </c>
      <c r="N113">
        <v>2.82342</v>
      </c>
      <c r="O113">
        <v>1.9502999999999999</v>
      </c>
      <c r="P113">
        <v>5.8956499999999998</v>
      </c>
      <c r="Q113">
        <v>0.52997000000000005</v>
      </c>
      <c r="R113">
        <v>5.58385</v>
      </c>
      <c r="S113">
        <v>4.6019999999999998E-2</v>
      </c>
      <c r="T113">
        <v>2.1479999999999999E-2</v>
      </c>
      <c r="U113" s="2" t="str">
        <f t="shared" si="21"/>
        <v>A51053</v>
      </c>
      <c r="V113" s="2">
        <f t="shared" si="22"/>
        <v>0.92298000000000002</v>
      </c>
      <c r="W113" s="2">
        <f t="shared" si="23"/>
        <v>0.88295000000000001</v>
      </c>
      <c r="X113" s="2">
        <f t="shared" si="24"/>
        <v>6.9611400000000003</v>
      </c>
      <c r="Y113" s="2">
        <f t="shared" si="25"/>
        <v>14.246499999999999</v>
      </c>
      <c r="Z113" s="2">
        <f t="shared" si="26"/>
        <v>1.6961599999999999</v>
      </c>
      <c r="AA113" s="2">
        <f t="shared" si="27"/>
        <v>1.0129600000000001</v>
      </c>
      <c r="AB113" s="2">
        <f t="shared" si="28"/>
        <v>4.7756100000000004</v>
      </c>
      <c r="AC113" s="2">
        <f t="shared" si="29"/>
        <v>5.8956499999999998</v>
      </c>
      <c r="AD113" s="2">
        <f t="shared" si="30"/>
        <v>6.1598400000000009</v>
      </c>
      <c r="AE113" s="2">
        <f t="shared" si="31"/>
        <v>2.1479999999999999E-2</v>
      </c>
      <c r="AG113" t="s">
        <v>59</v>
      </c>
      <c r="AH113">
        <f t="shared" si="32"/>
        <v>1.1383999999999999</v>
      </c>
      <c r="AI113">
        <f t="shared" si="33"/>
        <v>0.64431000000000005</v>
      </c>
      <c r="AJ113">
        <f t="shared" si="34"/>
        <v>7.3786100000000001</v>
      </c>
      <c r="AK113">
        <f t="shared" si="35"/>
        <v>15.9133</v>
      </c>
      <c r="AL113">
        <f t="shared" si="36"/>
        <v>2.4427300000000001</v>
      </c>
      <c r="AM113">
        <f t="shared" si="37"/>
        <v>0.86821999999999999</v>
      </c>
      <c r="AN113">
        <f t="shared" si="38"/>
        <v>5.4680400000000002</v>
      </c>
      <c r="AO113">
        <f t="shared" si="39"/>
        <v>8.4282199999999996</v>
      </c>
      <c r="AP113">
        <f t="shared" si="40"/>
        <v>8.4826499999999996</v>
      </c>
      <c r="AQ113">
        <f t="shared" si="41"/>
        <v>2.24E-2</v>
      </c>
    </row>
    <row r="114" spans="1:43">
      <c r="A114" t="s">
        <v>132</v>
      </c>
      <c r="B114">
        <v>3.0169999999999999E-2</v>
      </c>
      <c r="C114">
        <v>0.45273999999999998</v>
      </c>
      <c r="D114">
        <v>4.0600000000000002E-3</v>
      </c>
      <c r="E114">
        <v>0.39427000000000001</v>
      </c>
      <c r="F114">
        <v>7.8399999999999997E-3</v>
      </c>
      <c r="G114">
        <v>4.85947</v>
      </c>
      <c r="H114">
        <v>23.079599999999999</v>
      </c>
      <c r="I114">
        <v>4.6000000000000001E-4</v>
      </c>
      <c r="J114">
        <v>0.14015</v>
      </c>
      <c r="K114">
        <v>0.24776000000000001</v>
      </c>
      <c r="L114">
        <v>0.48812</v>
      </c>
      <c r="M114">
        <v>6.4000000000000005E-4</v>
      </c>
      <c r="N114">
        <v>2.9664899999999998</v>
      </c>
      <c r="O114">
        <v>1.0498499999999999</v>
      </c>
      <c r="P114">
        <v>4.8918999999999997</v>
      </c>
      <c r="Q114">
        <v>1.5789999999999998E-2</v>
      </c>
      <c r="R114">
        <v>1.47773</v>
      </c>
      <c r="S114">
        <v>3.79E-3</v>
      </c>
      <c r="T114">
        <v>2.452E-2</v>
      </c>
      <c r="U114" s="2" t="str">
        <f t="shared" si="21"/>
        <v>A51730</v>
      </c>
      <c r="V114" s="2">
        <f t="shared" si="22"/>
        <v>0.48696999999999996</v>
      </c>
      <c r="W114" s="2">
        <f t="shared" si="23"/>
        <v>0.39427000000000001</v>
      </c>
      <c r="X114" s="2">
        <f t="shared" si="24"/>
        <v>4.8673099999999998</v>
      </c>
      <c r="Y114" s="2">
        <f t="shared" si="25"/>
        <v>23.079599999999999</v>
      </c>
      <c r="Z114" s="2">
        <f t="shared" si="26"/>
        <v>0.38836999999999999</v>
      </c>
      <c r="AA114" s="2">
        <f t="shared" si="27"/>
        <v>0.48812</v>
      </c>
      <c r="AB114" s="2">
        <f t="shared" si="28"/>
        <v>4.0169800000000002</v>
      </c>
      <c r="AC114" s="2">
        <f t="shared" si="29"/>
        <v>4.8918999999999997</v>
      </c>
      <c r="AD114" s="2">
        <f t="shared" si="30"/>
        <v>1.4973099999999999</v>
      </c>
      <c r="AE114" s="2">
        <f t="shared" si="31"/>
        <v>2.452E-2</v>
      </c>
      <c r="AG114" t="s">
        <v>208</v>
      </c>
      <c r="AH114">
        <f t="shared" si="32"/>
        <v>2.0772200000000001</v>
      </c>
      <c r="AI114">
        <f t="shared" si="33"/>
        <v>0.75921000000000005</v>
      </c>
      <c r="AJ114">
        <f t="shared" si="34"/>
        <v>8.5442999999999998</v>
      </c>
      <c r="AK114">
        <f t="shared" si="35"/>
        <v>17.932099999999998</v>
      </c>
      <c r="AL114">
        <f t="shared" si="36"/>
        <v>0.73224</v>
      </c>
      <c r="AM114">
        <f t="shared" si="37"/>
        <v>0.96794999999999998</v>
      </c>
      <c r="AN114">
        <f t="shared" si="38"/>
        <v>5.7553599999999996</v>
      </c>
      <c r="AO114">
        <f t="shared" si="39"/>
        <v>11.6136</v>
      </c>
      <c r="AP114">
        <f t="shared" si="40"/>
        <v>1.9339500000000003</v>
      </c>
      <c r="AQ114">
        <f t="shared" si="41"/>
        <v>2.232E-2</v>
      </c>
    </row>
    <row r="115" spans="1:43">
      <c r="A115" t="s">
        <v>133</v>
      </c>
      <c r="B115">
        <v>0.27932000000000001</v>
      </c>
      <c r="C115">
        <v>0.21979000000000001</v>
      </c>
      <c r="D115">
        <v>1.9740000000000001E-2</v>
      </c>
      <c r="E115">
        <v>0.38924999999999998</v>
      </c>
      <c r="F115">
        <v>6.9129999999999997E-2</v>
      </c>
      <c r="G115">
        <v>4.7229999999999999</v>
      </c>
      <c r="H115">
        <v>5.476</v>
      </c>
      <c r="I115">
        <v>1.6730499999999999</v>
      </c>
      <c r="J115">
        <v>0.10099</v>
      </c>
      <c r="K115">
        <v>1.8280000000000001E-2</v>
      </c>
      <c r="L115">
        <v>0.52337</v>
      </c>
      <c r="M115">
        <v>4.2199999999999998E-3</v>
      </c>
      <c r="N115">
        <v>3.8275999999999999</v>
      </c>
      <c r="O115">
        <v>1.9616400000000001</v>
      </c>
      <c r="P115">
        <v>5.1672000000000002</v>
      </c>
      <c r="Q115">
        <v>0.93416999999999994</v>
      </c>
      <c r="R115">
        <v>5.3242200000000004</v>
      </c>
      <c r="S115">
        <v>2.554E-2</v>
      </c>
      <c r="T115">
        <v>2.146E-2</v>
      </c>
      <c r="U115" s="2" t="str">
        <f t="shared" si="21"/>
        <v>F51053</v>
      </c>
      <c r="V115" s="2">
        <f t="shared" si="22"/>
        <v>0.51885000000000003</v>
      </c>
      <c r="W115" s="2">
        <f t="shared" si="23"/>
        <v>0.38924999999999998</v>
      </c>
      <c r="X115" s="2">
        <f t="shared" si="24"/>
        <v>4.7921300000000002</v>
      </c>
      <c r="Y115" s="2">
        <f t="shared" si="25"/>
        <v>5.476</v>
      </c>
      <c r="Z115" s="2">
        <f t="shared" si="26"/>
        <v>1.7923199999999999</v>
      </c>
      <c r="AA115" s="2">
        <f t="shared" si="27"/>
        <v>0.52337</v>
      </c>
      <c r="AB115" s="2">
        <f t="shared" si="28"/>
        <v>5.7934599999999996</v>
      </c>
      <c r="AC115" s="2">
        <f t="shared" si="29"/>
        <v>5.1672000000000002</v>
      </c>
      <c r="AD115" s="2">
        <f t="shared" si="30"/>
        <v>6.2839300000000007</v>
      </c>
      <c r="AE115" s="2">
        <f t="shared" si="31"/>
        <v>2.146E-2</v>
      </c>
      <c r="AG115" t="s">
        <v>68</v>
      </c>
      <c r="AH115">
        <f t="shared" si="32"/>
        <v>1.2190100000000001</v>
      </c>
      <c r="AI115">
        <f t="shared" si="33"/>
        <v>0.42975999999999998</v>
      </c>
      <c r="AJ115">
        <f t="shared" si="34"/>
        <v>6.7106900000000005</v>
      </c>
      <c r="AK115">
        <f t="shared" si="35"/>
        <v>7.32599</v>
      </c>
      <c r="AL115">
        <f t="shared" si="36"/>
        <v>1.6482399999999999</v>
      </c>
      <c r="AM115">
        <f t="shared" si="37"/>
        <v>0.49447000000000002</v>
      </c>
      <c r="AN115">
        <f t="shared" si="38"/>
        <v>5.7130200000000002</v>
      </c>
      <c r="AO115">
        <f t="shared" si="39"/>
        <v>5.2746300000000002</v>
      </c>
      <c r="AP115">
        <f t="shared" si="40"/>
        <v>5.0041599999999997</v>
      </c>
      <c r="AQ115">
        <f t="shared" si="41"/>
        <v>2.0899999999999998E-2</v>
      </c>
    </row>
    <row r="116" spans="1:43">
      <c r="A116" t="s">
        <v>134</v>
      </c>
      <c r="B116">
        <v>7.3810000000000001E-2</v>
      </c>
      <c r="C116">
        <v>0.62109999999999999</v>
      </c>
      <c r="D116">
        <v>4.8900000000000002E-3</v>
      </c>
      <c r="E116">
        <v>0.39383000000000001</v>
      </c>
      <c r="F116">
        <v>1.5959999999999998E-2</v>
      </c>
      <c r="G116">
        <v>6.9808899999999996</v>
      </c>
      <c r="H116">
        <v>8.8467500000000001</v>
      </c>
      <c r="I116">
        <v>2.1199999999999999E-3</v>
      </c>
      <c r="J116">
        <v>0.16757</v>
      </c>
      <c r="K116">
        <v>0.24235999999999999</v>
      </c>
      <c r="L116">
        <v>0.48977999999999999</v>
      </c>
      <c r="M116">
        <v>1.0499999999999999E-3</v>
      </c>
      <c r="N116">
        <v>2.9841600000000001</v>
      </c>
      <c r="O116">
        <v>1.0342100000000001</v>
      </c>
      <c r="P116">
        <v>4.8835899999999999</v>
      </c>
      <c r="Q116">
        <v>3.456E-2</v>
      </c>
      <c r="R116">
        <v>1.4551000000000001</v>
      </c>
      <c r="S116">
        <v>3.79E-3</v>
      </c>
      <c r="T116">
        <v>2.265E-2</v>
      </c>
      <c r="U116" s="2" t="str">
        <f t="shared" si="21"/>
        <v>F51730</v>
      </c>
      <c r="V116" s="2">
        <f t="shared" si="22"/>
        <v>0.69979999999999998</v>
      </c>
      <c r="W116" s="2">
        <f t="shared" si="23"/>
        <v>0.39383000000000001</v>
      </c>
      <c r="X116" s="2">
        <f t="shared" si="24"/>
        <v>6.9968499999999993</v>
      </c>
      <c r="Y116" s="2">
        <f t="shared" si="25"/>
        <v>8.8467500000000001</v>
      </c>
      <c r="Z116" s="2">
        <f t="shared" si="26"/>
        <v>0.41205000000000003</v>
      </c>
      <c r="AA116" s="2">
        <f t="shared" si="27"/>
        <v>0.48977999999999999</v>
      </c>
      <c r="AB116" s="2">
        <f t="shared" si="28"/>
        <v>4.0194200000000002</v>
      </c>
      <c r="AC116" s="2">
        <f t="shared" si="29"/>
        <v>4.8835899999999999</v>
      </c>
      <c r="AD116" s="2">
        <f t="shared" si="30"/>
        <v>1.4934499999999999</v>
      </c>
      <c r="AE116" s="2">
        <f t="shared" si="31"/>
        <v>2.265E-2</v>
      </c>
      <c r="AG116" t="s">
        <v>55</v>
      </c>
      <c r="AH116">
        <f t="shared" si="32"/>
        <v>1.21431</v>
      </c>
      <c r="AI116">
        <f t="shared" si="33"/>
        <v>0.57262000000000002</v>
      </c>
      <c r="AJ116">
        <f t="shared" si="34"/>
        <v>6.1843399999999997</v>
      </c>
      <c r="AK116">
        <f t="shared" si="35"/>
        <v>14.506600000000001</v>
      </c>
      <c r="AL116">
        <f t="shared" si="36"/>
        <v>0.79796</v>
      </c>
      <c r="AM116">
        <f t="shared" si="37"/>
        <v>0.81918999999999997</v>
      </c>
      <c r="AN116">
        <f t="shared" si="38"/>
        <v>4.4717399999999996</v>
      </c>
      <c r="AO116">
        <f t="shared" si="39"/>
        <v>5.8052599999999996</v>
      </c>
      <c r="AP116">
        <f t="shared" si="40"/>
        <v>3.1408499999999999</v>
      </c>
      <c r="AQ116">
        <f t="shared" si="41"/>
        <v>1.0710000000000001E-2</v>
      </c>
    </row>
    <row r="117" spans="1:43">
      <c r="A117" t="s">
        <v>135</v>
      </c>
      <c r="B117">
        <v>6.4250000000000002E-2</v>
      </c>
      <c r="C117">
        <v>0.35243999999999998</v>
      </c>
      <c r="D117">
        <v>6.9899999999999997E-3</v>
      </c>
      <c r="E117">
        <v>0.37785000000000002</v>
      </c>
      <c r="F117">
        <v>1.1390000000000001E-2</v>
      </c>
      <c r="G117">
        <v>3.6140699999999999</v>
      </c>
      <c r="H117">
        <v>6.6807999999999996</v>
      </c>
      <c r="I117">
        <v>1.079</v>
      </c>
      <c r="J117">
        <v>0.44940999999999998</v>
      </c>
      <c r="K117">
        <v>2.94007</v>
      </c>
      <c r="L117">
        <v>0.48054000000000002</v>
      </c>
      <c r="M117">
        <v>1.8799999999999999E-3</v>
      </c>
      <c r="N117">
        <v>6.7367999999999997</v>
      </c>
      <c r="O117">
        <v>1.85111</v>
      </c>
      <c r="P117">
        <v>5.2354500000000002</v>
      </c>
      <c r="Q117">
        <v>0.25184000000000001</v>
      </c>
      <c r="R117">
        <v>20.812999999999999</v>
      </c>
      <c r="S117">
        <v>9.7599999999999996E-3</v>
      </c>
      <c r="T117">
        <v>2.24E-2</v>
      </c>
      <c r="U117" s="2" t="str">
        <f t="shared" si="21"/>
        <v>A51036</v>
      </c>
      <c r="V117" s="2">
        <f t="shared" si="22"/>
        <v>0.42368</v>
      </c>
      <c r="W117" s="2">
        <f t="shared" si="23"/>
        <v>0.37785000000000002</v>
      </c>
      <c r="X117" s="2">
        <f t="shared" si="24"/>
        <v>3.6254599999999999</v>
      </c>
      <c r="Y117" s="2">
        <f t="shared" si="25"/>
        <v>6.6807999999999996</v>
      </c>
      <c r="Z117" s="2">
        <f t="shared" si="26"/>
        <v>4.4684799999999996</v>
      </c>
      <c r="AA117" s="2">
        <f t="shared" si="27"/>
        <v>0.48054000000000002</v>
      </c>
      <c r="AB117" s="2">
        <f t="shared" si="28"/>
        <v>8.5897899999999989</v>
      </c>
      <c r="AC117" s="2">
        <f t="shared" si="29"/>
        <v>5.2354500000000002</v>
      </c>
      <c r="AD117" s="2">
        <f t="shared" si="30"/>
        <v>21.0746</v>
      </c>
      <c r="AE117" s="2">
        <f t="shared" si="31"/>
        <v>2.24E-2</v>
      </c>
      <c r="AG117" t="s">
        <v>234</v>
      </c>
      <c r="AH117">
        <f t="shared" si="32"/>
        <v>1.39775</v>
      </c>
      <c r="AI117">
        <f t="shared" si="33"/>
        <v>0.56835999999999998</v>
      </c>
      <c r="AJ117">
        <f t="shared" si="34"/>
        <v>5.7067900000000007</v>
      </c>
      <c r="AK117">
        <f t="shared" si="35"/>
        <v>10.5953</v>
      </c>
      <c r="AL117">
        <f t="shared" si="36"/>
        <v>1.4370099999999999</v>
      </c>
      <c r="AM117">
        <f t="shared" si="37"/>
        <v>0.66379999999999995</v>
      </c>
      <c r="AN117">
        <f t="shared" si="38"/>
        <v>5.9543200000000001</v>
      </c>
      <c r="AO117">
        <f t="shared" si="39"/>
        <v>6.7344099999999996</v>
      </c>
      <c r="AP117">
        <f t="shared" si="40"/>
        <v>3.9834999999999998</v>
      </c>
      <c r="AQ117">
        <f t="shared" si="41"/>
        <v>1.3520000000000001E-2</v>
      </c>
    </row>
    <row r="118" spans="1:43">
      <c r="A118" t="s">
        <v>136</v>
      </c>
      <c r="B118">
        <v>0.11697</v>
      </c>
      <c r="C118">
        <v>0.36786999999999997</v>
      </c>
      <c r="D118">
        <v>1.136E-2</v>
      </c>
      <c r="E118">
        <v>0.37448999999999999</v>
      </c>
      <c r="F118">
        <v>2.563E-2</v>
      </c>
      <c r="G118">
        <v>4.6948800000000004</v>
      </c>
      <c r="H118">
        <v>6.9568000000000003</v>
      </c>
      <c r="I118">
        <v>1.545E-2</v>
      </c>
      <c r="J118">
        <v>5.8740000000000001E-2</v>
      </c>
      <c r="K118">
        <v>0.77986</v>
      </c>
      <c r="L118">
        <v>0.50741000000000003</v>
      </c>
      <c r="M118">
        <v>1.2700000000000001E-3</v>
      </c>
      <c r="N118">
        <v>2.3460999999999999</v>
      </c>
      <c r="O118">
        <v>1.7573799999999999</v>
      </c>
      <c r="P118">
        <v>5.0879399999999997</v>
      </c>
      <c r="Q118">
        <v>0.21895000000000001</v>
      </c>
      <c r="R118">
        <v>1.7686500000000001</v>
      </c>
      <c r="S118">
        <v>0.14011000000000001</v>
      </c>
      <c r="T118">
        <v>2.154E-2</v>
      </c>
      <c r="U118" s="2" t="str">
        <f t="shared" si="21"/>
        <v>A51087</v>
      </c>
      <c r="V118" s="2">
        <f t="shared" si="22"/>
        <v>0.49619999999999997</v>
      </c>
      <c r="W118" s="2">
        <f t="shared" si="23"/>
        <v>0.37448999999999999</v>
      </c>
      <c r="X118" s="2">
        <f t="shared" si="24"/>
        <v>4.72051</v>
      </c>
      <c r="Y118" s="2">
        <f t="shared" si="25"/>
        <v>6.9568000000000003</v>
      </c>
      <c r="Z118" s="2">
        <f t="shared" si="26"/>
        <v>0.85404999999999998</v>
      </c>
      <c r="AA118" s="2">
        <f t="shared" si="27"/>
        <v>0.50741000000000003</v>
      </c>
      <c r="AB118" s="2">
        <f t="shared" si="28"/>
        <v>4.1047499999999992</v>
      </c>
      <c r="AC118" s="2">
        <f t="shared" si="29"/>
        <v>5.0879399999999997</v>
      </c>
      <c r="AD118" s="2">
        <f t="shared" si="30"/>
        <v>2.12771</v>
      </c>
      <c r="AE118" s="2">
        <f t="shared" si="31"/>
        <v>2.154E-2</v>
      </c>
      <c r="AG118" t="s">
        <v>181</v>
      </c>
      <c r="AH118">
        <f t="shared" si="32"/>
        <v>5.8765999999999998</v>
      </c>
      <c r="AI118">
        <f t="shared" si="33"/>
        <v>0.73985000000000001</v>
      </c>
      <c r="AJ118">
        <f t="shared" si="34"/>
        <v>19.500499999999999</v>
      </c>
      <c r="AK118">
        <f t="shared" si="35"/>
        <v>22.832799999999999</v>
      </c>
      <c r="AL118">
        <f t="shared" si="36"/>
        <v>0.35458000000000001</v>
      </c>
      <c r="AM118">
        <f t="shared" si="37"/>
        <v>0.96360000000000001</v>
      </c>
      <c r="AN118">
        <f t="shared" si="38"/>
        <v>5.2680499999999997</v>
      </c>
      <c r="AO118">
        <f t="shared" si="39"/>
        <v>12.394</v>
      </c>
      <c r="AP118">
        <f t="shared" si="40"/>
        <v>0.89735999999999994</v>
      </c>
      <c r="AQ118">
        <f t="shared" si="41"/>
        <v>1.7659999999999999E-2</v>
      </c>
    </row>
    <row r="119" spans="1:43">
      <c r="A119" t="s">
        <v>137</v>
      </c>
      <c r="B119">
        <v>0.1434</v>
      </c>
      <c r="C119">
        <v>0.49395</v>
      </c>
      <c r="D119">
        <v>5.1399999999999996E-3</v>
      </c>
      <c r="E119">
        <v>0.40159</v>
      </c>
      <c r="F119">
        <v>2.717E-2</v>
      </c>
      <c r="G119">
        <v>6.39825</v>
      </c>
      <c r="H119">
        <v>18.918399999999998</v>
      </c>
      <c r="I119">
        <v>1.6800000000000001E-3</v>
      </c>
      <c r="J119">
        <v>0.19414000000000001</v>
      </c>
      <c r="K119">
        <v>0.23091999999999999</v>
      </c>
      <c r="L119">
        <v>0.50644999999999996</v>
      </c>
      <c r="M119">
        <v>1.5E-3</v>
      </c>
      <c r="N119">
        <v>3.1467900000000002</v>
      </c>
      <c r="O119">
        <v>1.0008999999999999</v>
      </c>
      <c r="P119">
        <v>5.0872700000000002</v>
      </c>
      <c r="Q119">
        <v>6.7449999999999996E-2</v>
      </c>
      <c r="R119">
        <v>1.52986</v>
      </c>
      <c r="S119">
        <v>3.9199999999999999E-3</v>
      </c>
      <c r="T119">
        <v>2.179E-2</v>
      </c>
      <c r="U119" s="2" t="str">
        <f t="shared" si="21"/>
        <v>A51760</v>
      </c>
      <c r="V119" s="2">
        <f t="shared" si="22"/>
        <v>0.64249000000000001</v>
      </c>
      <c r="W119" s="2">
        <f t="shared" si="23"/>
        <v>0.40159</v>
      </c>
      <c r="X119" s="2">
        <f t="shared" si="24"/>
        <v>6.4254199999999999</v>
      </c>
      <c r="Y119" s="2">
        <f t="shared" si="25"/>
        <v>18.918399999999998</v>
      </c>
      <c r="Z119" s="2">
        <f t="shared" si="26"/>
        <v>0.42674000000000001</v>
      </c>
      <c r="AA119" s="2">
        <f t="shared" si="27"/>
        <v>0.50644999999999996</v>
      </c>
      <c r="AB119" s="2">
        <f t="shared" si="28"/>
        <v>4.1491899999999999</v>
      </c>
      <c r="AC119" s="2">
        <f t="shared" si="29"/>
        <v>5.0872700000000002</v>
      </c>
      <c r="AD119" s="2">
        <f t="shared" si="30"/>
        <v>1.6012299999999999</v>
      </c>
      <c r="AE119" s="2">
        <f t="shared" si="31"/>
        <v>2.179E-2</v>
      </c>
      <c r="AG119" t="s">
        <v>32</v>
      </c>
      <c r="AH119">
        <f t="shared" si="32"/>
        <v>0.46639000000000003</v>
      </c>
      <c r="AI119">
        <f t="shared" si="33"/>
        <v>0.32705000000000001</v>
      </c>
      <c r="AJ119">
        <f t="shared" si="34"/>
        <v>4.7213600000000007</v>
      </c>
      <c r="AK119">
        <f t="shared" si="35"/>
        <v>6.6631299999999998</v>
      </c>
      <c r="AL119">
        <f t="shared" si="36"/>
        <v>0.35336999999999996</v>
      </c>
      <c r="AM119">
        <f t="shared" si="37"/>
        <v>0.43354999999999999</v>
      </c>
      <c r="AN119">
        <f t="shared" si="38"/>
        <v>3.4929299999999999</v>
      </c>
      <c r="AO119">
        <f t="shared" si="39"/>
        <v>4.3037799999999997</v>
      </c>
      <c r="AP119">
        <f t="shared" si="40"/>
        <v>1.5222599999999999</v>
      </c>
      <c r="AQ119">
        <f t="shared" si="41"/>
        <v>2.197E-2</v>
      </c>
    </row>
    <row r="120" spans="1:43">
      <c r="A120" t="s">
        <v>138</v>
      </c>
      <c r="B120">
        <v>0.32471</v>
      </c>
      <c r="C120">
        <v>0.38433</v>
      </c>
      <c r="D120">
        <v>1.055E-2</v>
      </c>
      <c r="E120">
        <v>0.46240999999999999</v>
      </c>
      <c r="F120">
        <v>8.3589999999999998E-2</v>
      </c>
      <c r="G120">
        <v>6.9553900000000004</v>
      </c>
      <c r="H120">
        <v>8.0114800000000006</v>
      </c>
      <c r="I120">
        <v>0.41438999999999998</v>
      </c>
      <c r="J120">
        <v>6.8159999999999998E-2</v>
      </c>
      <c r="K120">
        <v>5.024E-2</v>
      </c>
      <c r="L120">
        <v>0.53522000000000003</v>
      </c>
      <c r="M120">
        <v>3.9199999999999999E-3</v>
      </c>
      <c r="N120">
        <v>3.3590800000000001</v>
      </c>
      <c r="O120">
        <v>1.6645000000000001</v>
      </c>
      <c r="P120">
        <v>5.7122599999999997</v>
      </c>
      <c r="Q120">
        <v>0.26646999999999998</v>
      </c>
      <c r="R120">
        <v>1.00047</v>
      </c>
      <c r="S120">
        <v>1.2189999999999999E-2</v>
      </c>
      <c r="T120">
        <v>9.8200000000000006E-3</v>
      </c>
      <c r="U120" s="2" t="str">
        <f t="shared" si="21"/>
        <v>F51041</v>
      </c>
      <c r="V120" s="2">
        <f t="shared" si="22"/>
        <v>0.71958999999999995</v>
      </c>
      <c r="W120" s="2">
        <f t="shared" si="23"/>
        <v>0.46240999999999999</v>
      </c>
      <c r="X120" s="2">
        <f t="shared" si="24"/>
        <v>7.0389800000000005</v>
      </c>
      <c r="Y120" s="2">
        <f t="shared" si="25"/>
        <v>8.0114800000000006</v>
      </c>
      <c r="Z120" s="2">
        <f t="shared" si="26"/>
        <v>0.53278999999999999</v>
      </c>
      <c r="AA120" s="2">
        <f t="shared" si="27"/>
        <v>0.53522000000000003</v>
      </c>
      <c r="AB120" s="2">
        <f t="shared" si="28"/>
        <v>5.0274999999999999</v>
      </c>
      <c r="AC120" s="2">
        <f t="shared" si="29"/>
        <v>5.7122599999999997</v>
      </c>
      <c r="AD120" s="2">
        <f t="shared" si="30"/>
        <v>1.2791299999999999</v>
      </c>
      <c r="AE120" s="2">
        <f t="shared" si="31"/>
        <v>9.8200000000000006E-3</v>
      </c>
      <c r="AG120" t="s">
        <v>56</v>
      </c>
      <c r="AH120">
        <f t="shared" si="32"/>
        <v>0.76390999999999998</v>
      </c>
      <c r="AI120">
        <f t="shared" si="33"/>
        <v>0.45434999999999998</v>
      </c>
      <c r="AJ120">
        <f t="shared" si="34"/>
        <v>5.2820600000000004</v>
      </c>
      <c r="AK120">
        <f t="shared" si="35"/>
        <v>8.2611799999999995</v>
      </c>
      <c r="AL120">
        <f t="shared" si="36"/>
        <v>4.8669899999999995</v>
      </c>
      <c r="AM120">
        <f t="shared" si="37"/>
        <v>0.51451999999999998</v>
      </c>
      <c r="AN120">
        <f t="shared" si="38"/>
        <v>9.3043399999999998</v>
      </c>
      <c r="AO120">
        <f t="shared" si="39"/>
        <v>6.2205399999999997</v>
      </c>
      <c r="AP120">
        <f t="shared" si="40"/>
        <v>17.711290000000002</v>
      </c>
      <c r="AQ120">
        <f t="shared" si="41"/>
        <v>9.8999999999999999E-4</v>
      </c>
    </row>
    <row r="121" spans="1:43">
      <c r="A121" t="s">
        <v>139</v>
      </c>
      <c r="B121">
        <v>0.11688999999999999</v>
      </c>
      <c r="C121">
        <v>0.36806</v>
      </c>
      <c r="D121">
        <v>1.1350000000000001E-2</v>
      </c>
      <c r="E121">
        <v>0.37447000000000003</v>
      </c>
      <c r="F121">
        <v>2.5649999999999999E-2</v>
      </c>
      <c r="G121">
        <v>4.6954200000000004</v>
      </c>
      <c r="H121">
        <v>6.9553700000000003</v>
      </c>
      <c r="I121">
        <v>1.5480000000000001E-2</v>
      </c>
      <c r="J121">
        <v>5.8689999999999999E-2</v>
      </c>
      <c r="K121">
        <v>0.77998999999999996</v>
      </c>
      <c r="L121">
        <v>0.50741999999999998</v>
      </c>
      <c r="M121">
        <v>1.2700000000000001E-3</v>
      </c>
      <c r="N121">
        <v>2.3460700000000001</v>
      </c>
      <c r="O121">
        <v>1.75742</v>
      </c>
      <c r="P121">
        <v>5.0876900000000003</v>
      </c>
      <c r="Q121">
        <v>0.21915999999999999</v>
      </c>
      <c r="R121">
        <v>1.7672099999999999</v>
      </c>
      <c r="S121">
        <v>0.14086000000000001</v>
      </c>
      <c r="T121">
        <v>2.1559999999999999E-2</v>
      </c>
      <c r="U121" s="2" t="str">
        <f t="shared" si="21"/>
        <v>F51087</v>
      </c>
      <c r="V121" s="2">
        <f t="shared" si="22"/>
        <v>0.49630000000000002</v>
      </c>
      <c r="W121" s="2">
        <f t="shared" si="23"/>
        <v>0.37447000000000003</v>
      </c>
      <c r="X121" s="2">
        <f t="shared" si="24"/>
        <v>4.7210700000000001</v>
      </c>
      <c r="Y121" s="2">
        <f t="shared" si="25"/>
        <v>6.9553700000000003</v>
      </c>
      <c r="Z121" s="2">
        <f t="shared" si="26"/>
        <v>0.85415999999999992</v>
      </c>
      <c r="AA121" s="2">
        <f t="shared" si="27"/>
        <v>0.50741999999999998</v>
      </c>
      <c r="AB121" s="2">
        <f t="shared" si="28"/>
        <v>4.1047599999999997</v>
      </c>
      <c r="AC121" s="2">
        <f t="shared" si="29"/>
        <v>5.0876900000000003</v>
      </c>
      <c r="AD121" s="2">
        <f t="shared" si="30"/>
        <v>2.12723</v>
      </c>
      <c r="AE121" s="2">
        <f t="shared" si="31"/>
        <v>2.1559999999999999E-2</v>
      </c>
      <c r="AG121" t="s">
        <v>77</v>
      </c>
      <c r="AH121">
        <f t="shared" si="32"/>
        <v>1.3119399999999999</v>
      </c>
      <c r="AI121">
        <f t="shared" si="33"/>
        <v>0.49756</v>
      </c>
      <c r="AJ121">
        <f t="shared" si="34"/>
        <v>6.0149800000000004</v>
      </c>
      <c r="AK121">
        <f t="shared" si="35"/>
        <v>9.4028899999999993</v>
      </c>
      <c r="AL121">
        <f t="shared" si="36"/>
        <v>2.0263499999999999</v>
      </c>
      <c r="AM121">
        <f t="shared" si="37"/>
        <v>0.58279000000000003</v>
      </c>
      <c r="AN121">
        <f t="shared" si="38"/>
        <v>6.5535899999999998</v>
      </c>
      <c r="AO121">
        <f t="shared" si="39"/>
        <v>6.2139499999999996</v>
      </c>
      <c r="AP121">
        <f t="shared" si="40"/>
        <v>4.1727599999999994</v>
      </c>
      <c r="AQ121">
        <f t="shared" si="41"/>
        <v>1.487E-2</v>
      </c>
    </row>
    <row r="122" spans="1:43">
      <c r="A122" t="s">
        <v>140</v>
      </c>
      <c r="B122">
        <v>0.28941</v>
      </c>
      <c r="C122">
        <v>0.58189999999999997</v>
      </c>
      <c r="D122">
        <v>6.0400000000000002E-3</v>
      </c>
      <c r="E122">
        <v>0.40873999999999999</v>
      </c>
      <c r="F122">
        <v>6.7809999999999995E-2</v>
      </c>
      <c r="G122">
        <v>8.7032500000000006</v>
      </c>
      <c r="H122">
        <v>7.9482699999999999</v>
      </c>
      <c r="I122">
        <v>5.5700000000000003E-3</v>
      </c>
      <c r="J122">
        <v>0.23157</v>
      </c>
      <c r="K122">
        <v>0.18221000000000001</v>
      </c>
      <c r="L122">
        <v>0.50609999999999999</v>
      </c>
      <c r="M122">
        <v>2.5699999999999998E-3</v>
      </c>
      <c r="N122">
        <v>3.1591999999999998</v>
      </c>
      <c r="O122">
        <v>0.99661</v>
      </c>
      <c r="P122">
        <v>5.0255400000000003</v>
      </c>
      <c r="Q122">
        <v>0.14857000000000001</v>
      </c>
      <c r="R122">
        <v>1.44255</v>
      </c>
      <c r="S122">
        <v>4.1999999999999997E-3</v>
      </c>
      <c r="T122">
        <v>2.061E-2</v>
      </c>
      <c r="U122" s="2" t="str">
        <f t="shared" si="21"/>
        <v>F51760</v>
      </c>
      <c r="V122" s="2">
        <f t="shared" si="22"/>
        <v>0.87735000000000007</v>
      </c>
      <c r="W122" s="2">
        <f t="shared" si="23"/>
        <v>0.40873999999999999</v>
      </c>
      <c r="X122" s="2">
        <f t="shared" si="24"/>
        <v>8.7710600000000003</v>
      </c>
      <c r="Y122" s="2">
        <f t="shared" si="25"/>
        <v>7.9482699999999999</v>
      </c>
      <c r="Z122" s="2">
        <f t="shared" si="26"/>
        <v>0.41935</v>
      </c>
      <c r="AA122" s="2">
        <f t="shared" si="27"/>
        <v>0.50609999999999999</v>
      </c>
      <c r="AB122" s="2">
        <f t="shared" si="28"/>
        <v>4.1583799999999993</v>
      </c>
      <c r="AC122" s="2">
        <f t="shared" si="29"/>
        <v>5.0255400000000003</v>
      </c>
      <c r="AD122" s="2">
        <f t="shared" si="30"/>
        <v>1.5953200000000001</v>
      </c>
      <c r="AE122" s="2">
        <f t="shared" si="31"/>
        <v>2.061E-2</v>
      </c>
      <c r="AG122" t="s">
        <v>156</v>
      </c>
      <c r="AH122">
        <f t="shared" si="32"/>
        <v>0.79164999999999996</v>
      </c>
      <c r="AI122">
        <f t="shared" si="33"/>
        <v>0.4446</v>
      </c>
      <c r="AJ122">
        <f t="shared" si="34"/>
        <v>4.5898900000000005</v>
      </c>
      <c r="AK122">
        <f t="shared" si="35"/>
        <v>8.3092799999999993</v>
      </c>
      <c r="AL122">
        <f t="shared" si="36"/>
        <v>0.38658000000000003</v>
      </c>
      <c r="AM122">
        <f t="shared" si="37"/>
        <v>0.54783000000000004</v>
      </c>
      <c r="AN122">
        <f t="shared" si="38"/>
        <v>4.2673399999999999</v>
      </c>
      <c r="AO122">
        <f t="shared" si="39"/>
        <v>5.3076699999999999</v>
      </c>
      <c r="AP122">
        <f t="shared" si="40"/>
        <v>1.62338</v>
      </c>
      <c r="AQ122">
        <f t="shared" si="41"/>
        <v>1.949E-2</v>
      </c>
    </row>
    <row r="123" spans="1:43">
      <c r="A123" t="s">
        <v>141</v>
      </c>
      <c r="B123">
        <v>2.7529999999999999E-2</v>
      </c>
      <c r="C123">
        <v>0.48786000000000002</v>
      </c>
      <c r="D123">
        <v>1.251E-2</v>
      </c>
      <c r="E123">
        <v>0.32722000000000001</v>
      </c>
      <c r="F123">
        <v>5.2700000000000004E-3</v>
      </c>
      <c r="G123">
        <v>5.2277100000000001</v>
      </c>
      <c r="H123">
        <v>11.347899999999999</v>
      </c>
      <c r="I123">
        <v>1.554E-2</v>
      </c>
      <c r="J123">
        <v>2.214E-2</v>
      </c>
      <c r="K123">
        <v>0.80918999999999996</v>
      </c>
      <c r="L123">
        <v>0.54815999999999998</v>
      </c>
      <c r="M123">
        <v>3.5E-4</v>
      </c>
      <c r="N123">
        <v>2.4939900000000002</v>
      </c>
      <c r="O123">
        <v>1.9769300000000001</v>
      </c>
      <c r="P123">
        <v>5.2417299999999996</v>
      </c>
      <c r="Q123">
        <v>4.462E-2</v>
      </c>
      <c r="R123">
        <v>3.3237899999999998</v>
      </c>
      <c r="S123">
        <v>5.2699999999999997E-2</v>
      </c>
      <c r="T123">
        <v>2.3959999999999999E-2</v>
      </c>
      <c r="U123" s="2" t="str">
        <f t="shared" si="21"/>
        <v>A51181</v>
      </c>
      <c r="V123" s="2">
        <f t="shared" si="22"/>
        <v>0.52790000000000004</v>
      </c>
      <c r="W123" s="2">
        <f t="shared" si="23"/>
        <v>0.32722000000000001</v>
      </c>
      <c r="X123" s="2">
        <f t="shared" si="24"/>
        <v>5.2329800000000004</v>
      </c>
      <c r="Y123" s="2">
        <f t="shared" si="25"/>
        <v>11.347899999999999</v>
      </c>
      <c r="Z123" s="2">
        <f t="shared" si="26"/>
        <v>0.84687000000000001</v>
      </c>
      <c r="AA123" s="2">
        <f t="shared" si="27"/>
        <v>0.54815999999999998</v>
      </c>
      <c r="AB123" s="2">
        <f t="shared" si="28"/>
        <v>4.4712700000000005</v>
      </c>
      <c r="AC123" s="2">
        <f t="shared" si="29"/>
        <v>5.2417299999999996</v>
      </c>
      <c r="AD123" s="2">
        <f t="shared" si="30"/>
        <v>3.4211100000000001</v>
      </c>
      <c r="AE123" s="2">
        <f t="shared" si="31"/>
        <v>2.3959999999999999E-2</v>
      </c>
      <c r="AG123" t="s">
        <v>136</v>
      </c>
      <c r="AH123">
        <f t="shared" si="32"/>
        <v>0.49619999999999997</v>
      </c>
      <c r="AI123">
        <f t="shared" si="33"/>
        <v>0.37448999999999999</v>
      </c>
      <c r="AJ123">
        <f t="shared" si="34"/>
        <v>4.72051</v>
      </c>
      <c r="AK123">
        <f t="shared" si="35"/>
        <v>6.9568000000000003</v>
      </c>
      <c r="AL123">
        <f t="shared" si="36"/>
        <v>0.85404999999999998</v>
      </c>
      <c r="AM123">
        <f t="shared" si="37"/>
        <v>0.50741000000000003</v>
      </c>
      <c r="AN123">
        <f t="shared" si="38"/>
        <v>4.1047499999999992</v>
      </c>
      <c r="AO123">
        <f t="shared" si="39"/>
        <v>5.0879399999999997</v>
      </c>
      <c r="AP123">
        <f t="shared" si="40"/>
        <v>2.12771</v>
      </c>
      <c r="AQ123">
        <f t="shared" si="41"/>
        <v>2.154E-2</v>
      </c>
    </row>
    <row r="124" spans="1:43">
      <c r="A124" t="s">
        <v>142</v>
      </c>
      <c r="B124">
        <v>3.703E-2</v>
      </c>
      <c r="C124">
        <v>0.48508000000000001</v>
      </c>
      <c r="D124">
        <v>1.201E-2</v>
      </c>
      <c r="E124">
        <v>0.38029000000000002</v>
      </c>
      <c r="F124">
        <v>7.79E-3</v>
      </c>
      <c r="G124">
        <v>5.3226399999999998</v>
      </c>
      <c r="H124">
        <v>8.6788699999999999</v>
      </c>
      <c r="I124">
        <v>0.1208</v>
      </c>
      <c r="J124">
        <v>0.12664</v>
      </c>
      <c r="K124">
        <v>0.78666999999999998</v>
      </c>
      <c r="L124">
        <v>0.53147999999999995</v>
      </c>
      <c r="M124">
        <v>5.9999999999999995E-4</v>
      </c>
      <c r="N124">
        <v>2.57626</v>
      </c>
      <c r="O124">
        <v>1.9602299999999999</v>
      </c>
      <c r="P124">
        <v>5.0695600000000001</v>
      </c>
      <c r="Q124">
        <v>4.6010000000000002E-2</v>
      </c>
      <c r="R124">
        <v>3.6483300000000001</v>
      </c>
      <c r="S124">
        <v>1.2999999999999999E-2</v>
      </c>
      <c r="T124">
        <v>2.2700000000000001E-2</v>
      </c>
      <c r="U124" s="2" t="str">
        <f t="shared" si="21"/>
        <v>F51181</v>
      </c>
      <c r="V124" s="2">
        <f t="shared" si="22"/>
        <v>0.53411999999999993</v>
      </c>
      <c r="W124" s="2">
        <f t="shared" si="23"/>
        <v>0.38029000000000002</v>
      </c>
      <c r="X124" s="2">
        <f t="shared" si="24"/>
        <v>5.3304299999999998</v>
      </c>
      <c r="Y124" s="2">
        <f t="shared" si="25"/>
        <v>8.6788699999999999</v>
      </c>
      <c r="Z124" s="2">
        <f t="shared" si="26"/>
        <v>1.0341100000000001</v>
      </c>
      <c r="AA124" s="2">
        <f t="shared" si="27"/>
        <v>0.53147999999999995</v>
      </c>
      <c r="AB124" s="2">
        <f t="shared" si="28"/>
        <v>4.5370900000000001</v>
      </c>
      <c r="AC124" s="2">
        <f t="shared" si="29"/>
        <v>5.0695600000000001</v>
      </c>
      <c r="AD124" s="2">
        <f t="shared" si="30"/>
        <v>3.7073399999999999</v>
      </c>
      <c r="AE124" s="2">
        <f t="shared" si="31"/>
        <v>2.2700000000000001E-2</v>
      </c>
      <c r="AG124" t="s">
        <v>188</v>
      </c>
      <c r="AH124">
        <f t="shared" si="32"/>
        <v>8.557129999999999</v>
      </c>
      <c r="AI124">
        <f t="shared" si="33"/>
        <v>0.56991000000000003</v>
      </c>
      <c r="AJ124">
        <f t="shared" si="34"/>
        <v>19.89207</v>
      </c>
      <c r="AK124">
        <f t="shared" si="35"/>
        <v>13.6204</v>
      </c>
      <c r="AL124">
        <f t="shared" si="36"/>
        <v>0.52526000000000006</v>
      </c>
      <c r="AM124">
        <f t="shared" si="37"/>
        <v>0.73436000000000001</v>
      </c>
      <c r="AN124">
        <f t="shared" si="38"/>
        <v>5.97804</v>
      </c>
      <c r="AO124">
        <f t="shared" si="39"/>
        <v>7.3781999999999996</v>
      </c>
      <c r="AP124">
        <f t="shared" si="40"/>
        <v>1.5030700000000001</v>
      </c>
      <c r="AQ124">
        <f t="shared" si="41"/>
        <v>2.2040000000000001E-2</v>
      </c>
    </row>
    <row r="125" spans="1:43">
      <c r="A125" t="s">
        <v>143</v>
      </c>
      <c r="B125">
        <v>1.966E-2</v>
      </c>
      <c r="C125">
        <v>0.31785000000000002</v>
      </c>
      <c r="D125">
        <v>3.5599999999999998E-3</v>
      </c>
      <c r="E125">
        <v>0.23519999999999999</v>
      </c>
      <c r="F125">
        <v>9.0600000000000003E-3</v>
      </c>
      <c r="G125">
        <v>3.4052099999999998</v>
      </c>
      <c r="H125">
        <v>5.33209</v>
      </c>
      <c r="I125">
        <v>2.98E-3</v>
      </c>
      <c r="J125">
        <v>0.11309</v>
      </c>
      <c r="K125">
        <v>0.15798999999999999</v>
      </c>
      <c r="L125">
        <v>0.33079999999999998</v>
      </c>
      <c r="M125">
        <v>5.8E-4</v>
      </c>
      <c r="N125">
        <v>1.61416</v>
      </c>
      <c r="O125">
        <v>1.05518</v>
      </c>
      <c r="P125">
        <v>3.33385</v>
      </c>
      <c r="Q125">
        <v>1.6889999999999999E-2</v>
      </c>
      <c r="R125">
        <v>1.3326</v>
      </c>
      <c r="S125">
        <v>4.7299999999999998E-3</v>
      </c>
      <c r="T125">
        <v>2.247E-2</v>
      </c>
      <c r="U125" s="2" t="str">
        <f t="shared" si="21"/>
        <v>A51550</v>
      </c>
      <c r="V125" s="2">
        <f t="shared" si="22"/>
        <v>0.34107000000000004</v>
      </c>
      <c r="W125" s="2">
        <f t="shared" si="23"/>
        <v>0.23519999999999999</v>
      </c>
      <c r="X125" s="2">
        <f t="shared" si="24"/>
        <v>3.4142699999999997</v>
      </c>
      <c r="Y125" s="2">
        <f t="shared" si="25"/>
        <v>5.33209</v>
      </c>
      <c r="Z125" s="2">
        <f t="shared" si="26"/>
        <v>0.27405999999999997</v>
      </c>
      <c r="AA125" s="2">
        <f t="shared" si="27"/>
        <v>0.33079999999999998</v>
      </c>
      <c r="AB125" s="2">
        <f t="shared" si="28"/>
        <v>2.6699200000000003</v>
      </c>
      <c r="AC125" s="2">
        <f t="shared" si="29"/>
        <v>3.33385</v>
      </c>
      <c r="AD125" s="2">
        <f t="shared" si="30"/>
        <v>1.35422</v>
      </c>
      <c r="AE125" s="2">
        <f t="shared" si="31"/>
        <v>2.247E-2</v>
      </c>
      <c r="AG125" t="s">
        <v>151</v>
      </c>
      <c r="AH125">
        <f t="shared" si="32"/>
        <v>0.17576</v>
      </c>
      <c r="AI125">
        <f t="shared" si="33"/>
        <v>0.42715999999999998</v>
      </c>
      <c r="AJ125">
        <f t="shared" si="34"/>
        <v>1.5145200000000001</v>
      </c>
      <c r="AK125">
        <f t="shared" si="35"/>
        <v>12.265700000000001</v>
      </c>
      <c r="AL125">
        <f t="shared" si="36"/>
        <v>0.37595000000000001</v>
      </c>
      <c r="AM125">
        <f t="shared" si="37"/>
        <v>0.55576000000000003</v>
      </c>
      <c r="AN125">
        <f t="shared" si="38"/>
        <v>4.1551499999999999</v>
      </c>
      <c r="AO125">
        <f t="shared" si="39"/>
        <v>5.7472899999999996</v>
      </c>
      <c r="AP125">
        <f t="shared" si="40"/>
        <v>1.0255800000000002</v>
      </c>
      <c r="AQ125">
        <f t="shared" si="41"/>
        <v>2.3439999999999999E-2</v>
      </c>
    </row>
    <row r="126" spans="1:43">
      <c r="A126" t="s">
        <v>144</v>
      </c>
      <c r="B126">
        <v>5.5509999999999997E-2</v>
      </c>
      <c r="C126">
        <v>0.45895999999999998</v>
      </c>
      <c r="D126">
        <v>5.1900000000000002E-3</v>
      </c>
      <c r="E126">
        <v>0.39835999999999999</v>
      </c>
      <c r="F126">
        <v>2.315E-2</v>
      </c>
      <c r="G126">
        <v>5.1744599999999998</v>
      </c>
      <c r="H126">
        <v>13.9604</v>
      </c>
      <c r="I126">
        <v>2.1800000000000001E-3</v>
      </c>
      <c r="J126">
        <v>0.23499999999999999</v>
      </c>
      <c r="K126">
        <v>0.17118</v>
      </c>
      <c r="L126">
        <v>0.49751000000000001</v>
      </c>
      <c r="M126">
        <v>1.0499999999999999E-3</v>
      </c>
      <c r="N126">
        <v>3.0176799999999999</v>
      </c>
      <c r="O126">
        <v>1.0561799999999999</v>
      </c>
      <c r="P126">
        <v>4.9685800000000002</v>
      </c>
      <c r="Q126">
        <v>6.4799999999999996E-2</v>
      </c>
      <c r="R126">
        <v>1.37642</v>
      </c>
      <c r="S126">
        <v>1.4829999999999999E-2</v>
      </c>
      <c r="T126">
        <v>2.2540000000000001E-2</v>
      </c>
      <c r="U126" s="2" t="str">
        <f t="shared" si="21"/>
        <v>A51710</v>
      </c>
      <c r="V126" s="2">
        <f t="shared" si="22"/>
        <v>0.51966000000000001</v>
      </c>
      <c r="W126" s="2">
        <f t="shared" si="23"/>
        <v>0.39835999999999999</v>
      </c>
      <c r="X126" s="2">
        <f t="shared" si="24"/>
        <v>5.1976100000000001</v>
      </c>
      <c r="Y126" s="2">
        <f t="shared" si="25"/>
        <v>13.9604</v>
      </c>
      <c r="Z126" s="2">
        <f t="shared" si="26"/>
        <v>0.40835999999999995</v>
      </c>
      <c r="AA126" s="2">
        <f t="shared" si="27"/>
        <v>0.49751000000000001</v>
      </c>
      <c r="AB126" s="2">
        <f t="shared" si="28"/>
        <v>4.07491</v>
      </c>
      <c r="AC126" s="2">
        <f t="shared" si="29"/>
        <v>4.9685800000000002</v>
      </c>
      <c r="AD126" s="2">
        <f t="shared" si="30"/>
        <v>1.4560499999999998</v>
      </c>
      <c r="AE126" s="2">
        <f t="shared" si="31"/>
        <v>2.2540000000000001E-2</v>
      </c>
      <c r="AG126" t="s">
        <v>37</v>
      </c>
      <c r="AH126">
        <f t="shared" si="32"/>
        <v>0.54679</v>
      </c>
      <c r="AI126">
        <f t="shared" si="33"/>
        <v>0.37761</v>
      </c>
      <c r="AJ126">
        <f t="shared" si="34"/>
        <v>5.79495</v>
      </c>
      <c r="AK126">
        <f t="shared" si="35"/>
        <v>8.0246200000000005</v>
      </c>
      <c r="AL126">
        <f t="shared" si="36"/>
        <v>0.50322999999999996</v>
      </c>
      <c r="AM126">
        <f t="shared" si="37"/>
        <v>0.47233000000000003</v>
      </c>
      <c r="AN126">
        <f t="shared" si="38"/>
        <v>4.1827100000000002</v>
      </c>
      <c r="AO126">
        <f t="shared" si="39"/>
        <v>4.7675799999999997</v>
      </c>
      <c r="AP126">
        <f t="shared" si="40"/>
        <v>1.4853200000000002</v>
      </c>
      <c r="AQ126">
        <f t="shared" si="41"/>
        <v>2.2630000000000001E-2</v>
      </c>
    </row>
    <row r="127" spans="1:43">
      <c r="A127" t="s">
        <v>145</v>
      </c>
      <c r="B127">
        <v>2.9059999999999999E-2</v>
      </c>
      <c r="C127">
        <v>0.36121999999999999</v>
      </c>
      <c r="D127">
        <v>3.7200000000000002E-3</v>
      </c>
      <c r="E127">
        <v>0.26919999999999999</v>
      </c>
      <c r="F127">
        <v>1.1939999999999999E-2</v>
      </c>
      <c r="G127">
        <v>3.7609599999999999</v>
      </c>
      <c r="H127">
        <v>5.3507899999999999</v>
      </c>
      <c r="I127">
        <v>2.3900000000000001E-2</v>
      </c>
      <c r="J127">
        <v>7.4380000000000002E-2</v>
      </c>
      <c r="K127">
        <v>0.20801</v>
      </c>
      <c r="L127">
        <v>0.37291999999999997</v>
      </c>
      <c r="M127">
        <v>9.2000000000000003E-4</v>
      </c>
      <c r="N127">
        <v>1.9271400000000001</v>
      </c>
      <c r="O127">
        <v>1.0224800000000001</v>
      </c>
      <c r="P127">
        <v>3.62209</v>
      </c>
      <c r="Q127">
        <v>1.43E-2</v>
      </c>
      <c r="R127">
        <v>1.35795</v>
      </c>
      <c r="S127">
        <v>3.0500000000000002E-3</v>
      </c>
      <c r="T127">
        <v>2.2509999999999999E-2</v>
      </c>
      <c r="U127" s="2" t="str">
        <f t="shared" si="21"/>
        <v>A51810</v>
      </c>
      <c r="V127" s="2">
        <f t="shared" si="22"/>
        <v>0.39399999999999996</v>
      </c>
      <c r="W127" s="2">
        <f t="shared" si="23"/>
        <v>0.26919999999999999</v>
      </c>
      <c r="X127" s="2">
        <f t="shared" si="24"/>
        <v>3.7728999999999999</v>
      </c>
      <c r="Y127" s="2">
        <f t="shared" si="25"/>
        <v>5.3507899999999999</v>
      </c>
      <c r="Z127" s="2">
        <f t="shared" si="26"/>
        <v>0.30629000000000001</v>
      </c>
      <c r="AA127" s="2">
        <f t="shared" si="27"/>
        <v>0.37291999999999997</v>
      </c>
      <c r="AB127" s="2">
        <f t="shared" si="28"/>
        <v>2.9505400000000002</v>
      </c>
      <c r="AC127" s="2">
        <f t="shared" si="29"/>
        <v>3.62209</v>
      </c>
      <c r="AD127" s="2">
        <f t="shared" si="30"/>
        <v>1.3753</v>
      </c>
      <c r="AE127" s="2">
        <f t="shared" si="31"/>
        <v>2.2509999999999999E-2</v>
      </c>
      <c r="AG127" t="s">
        <v>38</v>
      </c>
      <c r="AH127">
        <f t="shared" si="32"/>
        <v>0.87611000000000006</v>
      </c>
      <c r="AI127">
        <f t="shared" si="33"/>
        <v>0.55515999999999999</v>
      </c>
      <c r="AJ127">
        <f t="shared" si="34"/>
        <v>5.5702400000000001</v>
      </c>
      <c r="AK127">
        <f t="shared" si="35"/>
        <v>12.370900000000001</v>
      </c>
      <c r="AL127">
        <f t="shared" si="36"/>
        <v>1.6297099999999998</v>
      </c>
      <c r="AM127">
        <f t="shared" si="37"/>
        <v>0.70592999999999995</v>
      </c>
      <c r="AN127">
        <f t="shared" si="38"/>
        <v>5.1197299999999997</v>
      </c>
      <c r="AO127">
        <f t="shared" si="39"/>
        <v>8.8564699999999998</v>
      </c>
      <c r="AP127">
        <f t="shared" si="40"/>
        <v>5.0359799999999995</v>
      </c>
      <c r="AQ127">
        <f t="shared" si="41"/>
        <v>1.4829999999999999E-2</v>
      </c>
    </row>
    <row r="128" spans="1:43">
      <c r="A128" t="s">
        <v>146</v>
      </c>
      <c r="B128">
        <v>4.3110000000000002E-2</v>
      </c>
      <c r="C128">
        <v>0.47293000000000002</v>
      </c>
      <c r="D128">
        <v>4.5100000000000001E-3</v>
      </c>
      <c r="E128">
        <v>0.39839999999999998</v>
      </c>
      <c r="F128">
        <v>1.941E-2</v>
      </c>
      <c r="G128">
        <v>5.1863999999999999</v>
      </c>
      <c r="H128">
        <v>13.8962</v>
      </c>
      <c r="I128">
        <v>1.9400000000000001E-3</v>
      </c>
      <c r="J128">
        <v>0.23305999999999999</v>
      </c>
      <c r="K128">
        <v>0.17449999999999999</v>
      </c>
      <c r="L128">
        <v>0.49745</v>
      </c>
      <c r="M128">
        <v>8.8999999999999995E-4</v>
      </c>
      <c r="N128">
        <v>3.0091800000000002</v>
      </c>
      <c r="O128">
        <v>1.06612</v>
      </c>
      <c r="P128">
        <v>4.9664400000000004</v>
      </c>
      <c r="Q128">
        <v>4.7169999999999997E-2</v>
      </c>
      <c r="R128">
        <v>1.42893</v>
      </c>
      <c r="S128">
        <v>1.2239999999999999E-2</v>
      </c>
      <c r="T128">
        <v>2.2509999999999999E-2</v>
      </c>
      <c r="U128" s="2" t="str">
        <f t="shared" si="21"/>
        <v>F51710</v>
      </c>
      <c r="V128" s="2">
        <f t="shared" si="22"/>
        <v>0.52055000000000007</v>
      </c>
      <c r="W128" s="2">
        <f t="shared" si="23"/>
        <v>0.39839999999999998</v>
      </c>
      <c r="X128" s="2">
        <f t="shared" si="24"/>
        <v>5.2058099999999996</v>
      </c>
      <c r="Y128" s="2">
        <f t="shared" si="25"/>
        <v>13.8962</v>
      </c>
      <c r="Z128" s="2">
        <f t="shared" si="26"/>
        <v>0.40949999999999998</v>
      </c>
      <c r="AA128" s="2">
        <f t="shared" si="27"/>
        <v>0.49745</v>
      </c>
      <c r="AB128" s="2">
        <f t="shared" si="28"/>
        <v>4.0761900000000004</v>
      </c>
      <c r="AC128" s="2">
        <f t="shared" si="29"/>
        <v>4.9664400000000004</v>
      </c>
      <c r="AD128" s="2">
        <f t="shared" si="30"/>
        <v>1.48834</v>
      </c>
      <c r="AE128" s="2">
        <f t="shared" si="31"/>
        <v>2.2509999999999999E-2</v>
      </c>
      <c r="AG128" t="s">
        <v>62</v>
      </c>
      <c r="AH128">
        <f t="shared" si="32"/>
        <v>1.4644699999999999</v>
      </c>
      <c r="AI128">
        <f t="shared" si="33"/>
        <v>0.67203000000000002</v>
      </c>
      <c r="AJ128">
        <f t="shared" si="34"/>
        <v>9.1293099999999985</v>
      </c>
      <c r="AK128">
        <f t="shared" si="35"/>
        <v>13.6068</v>
      </c>
      <c r="AL128">
        <f t="shared" si="36"/>
        <v>1.47509</v>
      </c>
      <c r="AM128">
        <f t="shared" si="37"/>
        <v>0.85504999999999998</v>
      </c>
      <c r="AN128">
        <f t="shared" si="38"/>
        <v>5.6741100000000007</v>
      </c>
      <c r="AO128">
        <f t="shared" si="39"/>
        <v>6.5187900000000001</v>
      </c>
      <c r="AP128">
        <f t="shared" si="40"/>
        <v>11.052</v>
      </c>
      <c r="AQ128">
        <f t="shared" si="41"/>
        <v>2.2120000000000001E-2</v>
      </c>
    </row>
    <row r="129" spans="1:43">
      <c r="A129" t="s">
        <v>147</v>
      </c>
      <c r="B129">
        <v>3.9149999999999997E-2</v>
      </c>
      <c r="C129">
        <v>0.49819999999999998</v>
      </c>
      <c r="D129">
        <v>3.96E-3</v>
      </c>
      <c r="E129">
        <v>0.39994000000000002</v>
      </c>
      <c r="F129">
        <v>1.6129999999999999E-2</v>
      </c>
      <c r="G129">
        <v>5.3940000000000001</v>
      </c>
      <c r="H129">
        <v>11.1013</v>
      </c>
      <c r="I129">
        <v>1.91E-3</v>
      </c>
      <c r="J129">
        <v>0.22786999999999999</v>
      </c>
      <c r="K129">
        <v>0.18764</v>
      </c>
      <c r="L129">
        <v>0.50038000000000005</v>
      </c>
      <c r="M129">
        <v>8.5999999999999998E-4</v>
      </c>
      <c r="N129">
        <v>3.05891</v>
      </c>
      <c r="O129">
        <v>1.0452399999999999</v>
      </c>
      <c r="P129">
        <v>4.9877099999999999</v>
      </c>
      <c r="Q129">
        <v>2.4709999999999999E-2</v>
      </c>
      <c r="R129">
        <v>1.6271800000000001</v>
      </c>
      <c r="S129">
        <v>4.3099999999999996E-3</v>
      </c>
      <c r="T129">
        <v>2.2710000000000001E-2</v>
      </c>
      <c r="U129" s="2" t="str">
        <f t="shared" si="21"/>
        <v>A51740</v>
      </c>
      <c r="V129" s="2">
        <f t="shared" si="22"/>
        <v>0.54130999999999996</v>
      </c>
      <c r="W129" s="2">
        <f t="shared" si="23"/>
        <v>0.39994000000000002</v>
      </c>
      <c r="X129" s="2">
        <f t="shared" si="24"/>
        <v>5.4101300000000005</v>
      </c>
      <c r="Y129" s="2">
        <f t="shared" si="25"/>
        <v>11.1013</v>
      </c>
      <c r="Z129" s="2">
        <f t="shared" si="26"/>
        <v>0.41742000000000001</v>
      </c>
      <c r="AA129" s="2">
        <f t="shared" si="27"/>
        <v>0.50038000000000005</v>
      </c>
      <c r="AB129" s="2">
        <f t="shared" si="28"/>
        <v>4.10501</v>
      </c>
      <c r="AC129" s="2">
        <f t="shared" si="29"/>
        <v>4.9877099999999999</v>
      </c>
      <c r="AD129" s="2">
        <f t="shared" si="30"/>
        <v>1.6562000000000001</v>
      </c>
      <c r="AE129" s="2">
        <f t="shared" si="31"/>
        <v>2.2710000000000001E-2</v>
      </c>
      <c r="AG129" t="s">
        <v>47</v>
      </c>
      <c r="AH129">
        <f t="shared" si="32"/>
        <v>0.87132999999999994</v>
      </c>
      <c r="AI129">
        <f t="shared" si="33"/>
        <v>0.50478000000000001</v>
      </c>
      <c r="AJ129">
        <f t="shared" si="34"/>
        <v>6.1321599999999998</v>
      </c>
      <c r="AK129">
        <f t="shared" si="35"/>
        <v>11.8551</v>
      </c>
      <c r="AL129">
        <f t="shared" si="36"/>
        <v>1.5883100000000001</v>
      </c>
      <c r="AM129">
        <f t="shared" si="37"/>
        <v>0.68645</v>
      </c>
      <c r="AN129">
        <f t="shared" si="38"/>
        <v>4.7509300000000003</v>
      </c>
      <c r="AO129">
        <f t="shared" si="39"/>
        <v>6.2697399999999996</v>
      </c>
      <c r="AP129">
        <f t="shared" si="40"/>
        <v>5.0909199999999997</v>
      </c>
      <c r="AQ129">
        <f t="shared" si="41"/>
        <v>1.4540000000000001E-2</v>
      </c>
    </row>
    <row r="130" spans="1:43">
      <c r="A130" t="s">
        <v>148</v>
      </c>
      <c r="B130">
        <v>2.6550000000000001E-2</v>
      </c>
      <c r="C130">
        <v>0.31047999999999998</v>
      </c>
      <c r="D130">
        <v>3.6600000000000001E-3</v>
      </c>
      <c r="E130">
        <v>0.23505000000000001</v>
      </c>
      <c r="F130">
        <v>1.0999999999999999E-2</v>
      </c>
      <c r="G130">
        <v>3.4005800000000002</v>
      </c>
      <c r="H130">
        <v>5.3367800000000001</v>
      </c>
      <c r="I130">
        <v>4.1200000000000004E-3</v>
      </c>
      <c r="J130">
        <v>0.11169999999999999</v>
      </c>
      <c r="K130">
        <v>0.15775</v>
      </c>
      <c r="L130">
        <v>0.33084000000000002</v>
      </c>
      <c r="M130">
        <v>8.0999999999999996E-4</v>
      </c>
      <c r="N130">
        <v>1.6203700000000001</v>
      </c>
      <c r="O130">
        <v>1.04905</v>
      </c>
      <c r="P130">
        <v>3.3336299999999999</v>
      </c>
      <c r="Q130">
        <v>2.4160000000000001E-2</v>
      </c>
      <c r="R130">
        <v>1.3170900000000001</v>
      </c>
      <c r="S130">
        <v>5.0499999999999998E-3</v>
      </c>
      <c r="T130">
        <v>2.247E-2</v>
      </c>
      <c r="U130" s="2" t="str">
        <f t="shared" si="21"/>
        <v>F51550</v>
      </c>
      <c r="V130" s="2">
        <f t="shared" si="22"/>
        <v>0.34068999999999999</v>
      </c>
      <c r="W130" s="2">
        <f t="shared" si="23"/>
        <v>0.23505000000000001</v>
      </c>
      <c r="X130" s="2">
        <f t="shared" si="24"/>
        <v>3.4115800000000003</v>
      </c>
      <c r="Y130" s="2">
        <f t="shared" si="25"/>
        <v>5.3367800000000001</v>
      </c>
      <c r="Z130" s="2">
        <f t="shared" si="26"/>
        <v>0.27356999999999998</v>
      </c>
      <c r="AA130" s="2">
        <f t="shared" si="27"/>
        <v>0.33084000000000002</v>
      </c>
      <c r="AB130" s="2">
        <f t="shared" si="28"/>
        <v>2.6702300000000001</v>
      </c>
      <c r="AC130" s="2">
        <f t="shared" si="29"/>
        <v>3.3336299999999999</v>
      </c>
      <c r="AD130" s="2">
        <f t="shared" si="30"/>
        <v>1.3463000000000001</v>
      </c>
      <c r="AE130" s="2">
        <f t="shared" si="31"/>
        <v>2.247E-2</v>
      </c>
      <c r="AG130" t="s">
        <v>57</v>
      </c>
      <c r="AH130">
        <f t="shared" si="32"/>
        <v>0.54585000000000006</v>
      </c>
      <c r="AI130">
        <f t="shared" si="33"/>
        <v>0.40455000000000002</v>
      </c>
      <c r="AJ130">
        <f t="shared" si="34"/>
        <v>4.1375300000000008</v>
      </c>
      <c r="AK130">
        <f t="shared" si="35"/>
        <v>6.1239699999999999</v>
      </c>
      <c r="AL130">
        <f t="shared" si="36"/>
        <v>0.34677000000000002</v>
      </c>
      <c r="AM130">
        <f t="shared" si="37"/>
        <v>0.50792999999999999</v>
      </c>
      <c r="AN130">
        <f t="shared" si="38"/>
        <v>3.7286199999999998</v>
      </c>
      <c r="AO130">
        <f t="shared" si="39"/>
        <v>4.6770699999999996</v>
      </c>
      <c r="AP130">
        <f t="shared" si="40"/>
        <v>1.4086699999999999</v>
      </c>
      <c r="AQ130">
        <f t="shared" si="41"/>
        <v>2.2409999999999999E-2</v>
      </c>
    </row>
    <row r="131" spans="1:43">
      <c r="A131" t="s">
        <v>149</v>
      </c>
      <c r="B131">
        <v>3.8940000000000002E-2</v>
      </c>
      <c r="C131">
        <v>0.49843999999999999</v>
      </c>
      <c r="D131">
        <v>3.9500000000000004E-3</v>
      </c>
      <c r="E131">
        <v>0.39994000000000002</v>
      </c>
      <c r="F131">
        <v>1.6080000000000001E-2</v>
      </c>
      <c r="G131">
        <v>5.3942500000000004</v>
      </c>
      <c r="H131">
        <v>11.099500000000001</v>
      </c>
      <c r="I131">
        <v>1.9E-3</v>
      </c>
      <c r="J131">
        <v>0.22788</v>
      </c>
      <c r="K131">
        <v>0.18764</v>
      </c>
      <c r="L131">
        <v>0.50038000000000005</v>
      </c>
      <c r="M131">
        <v>8.5999999999999998E-4</v>
      </c>
      <c r="N131">
        <v>3.0588199999999999</v>
      </c>
      <c r="O131">
        <v>1.04541</v>
      </c>
      <c r="P131">
        <v>4.9878600000000004</v>
      </c>
      <c r="Q131">
        <v>2.453E-2</v>
      </c>
      <c r="R131">
        <v>1.6272800000000001</v>
      </c>
      <c r="S131">
        <v>4.3099999999999996E-3</v>
      </c>
      <c r="T131">
        <v>2.2710000000000001E-2</v>
      </c>
      <c r="U131" s="2" t="str">
        <f t="shared" ref="U131:U194" si="42">A131</f>
        <v>F51740</v>
      </c>
      <c r="V131" s="2">
        <f t="shared" ref="V131:V194" si="43">B131+C131+D131</f>
        <v>0.54132999999999998</v>
      </c>
      <c r="W131" s="2">
        <f t="shared" ref="W131:W194" si="44">E131</f>
        <v>0.39994000000000002</v>
      </c>
      <c r="X131" s="2">
        <f t="shared" ref="X131:X194" si="45">F131+G131</f>
        <v>5.4103300000000001</v>
      </c>
      <c r="Y131" s="2">
        <f t="shared" ref="Y131:Y194" si="46">H131</f>
        <v>11.099500000000001</v>
      </c>
      <c r="Z131" s="2">
        <f t="shared" ref="Z131:Z194" si="47">I131+J131+K131</f>
        <v>0.41742000000000001</v>
      </c>
      <c r="AA131" s="2">
        <f t="shared" ref="AA131:AA194" si="48">L131</f>
        <v>0.50038000000000005</v>
      </c>
      <c r="AB131" s="2">
        <f t="shared" ref="AB131:AB194" si="49">M131+N131+O131</f>
        <v>4.1050899999999997</v>
      </c>
      <c r="AC131" s="2">
        <f t="shared" ref="AC131:AC194" si="50">P131</f>
        <v>4.9878600000000004</v>
      </c>
      <c r="AD131" s="2">
        <f t="shared" ref="AD131:AD194" si="51">Q131+R131+S131</f>
        <v>1.65612</v>
      </c>
      <c r="AE131" s="2">
        <f t="shared" ref="AE131:AE194" si="52">T131</f>
        <v>2.2710000000000001E-2</v>
      </c>
      <c r="AG131" t="s">
        <v>223</v>
      </c>
      <c r="AH131">
        <f t="shared" ref="AH131:AH194" si="53">VLOOKUP(AG131,$U$1:$AE$368,2,FALSE)</f>
        <v>0.88462999999999992</v>
      </c>
      <c r="AI131">
        <f t="shared" ref="AI131:AI194" si="54">VLOOKUP(AG131,$U$1:$AE$368,3,FALSE)</f>
        <v>0.51097000000000004</v>
      </c>
      <c r="AJ131">
        <f t="shared" ref="AJ131:AJ194" si="55">VLOOKUP(AG131,$U$1:$AE$368,4,FALSE)</f>
        <v>5.1565700000000003</v>
      </c>
      <c r="AK131">
        <f t="shared" ref="AK131:AK194" si="56">VLOOKUP(AG131,$U$1:$AE$368,5,FALSE)</f>
        <v>9.3571299999999997</v>
      </c>
      <c r="AL131">
        <f t="shared" ref="AL131:AL194" si="57">VLOOKUP(AG131,$U$1:$AE$368,6,FALSE)</f>
        <v>1.6479999999999999</v>
      </c>
      <c r="AM131">
        <f t="shared" ref="AM131:AM194" si="58">VLOOKUP(AG131,$U$1:$AE$368,7,FALSE)</f>
        <v>0.59875</v>
      </c>
      <c r="AN131">
        <f t="shared" ref="AN131:AN194" si="59">VLOOKUP(AG131,$U$1:$AE$368,8,FALSE)</f>
        <v>4.8096100000000002</v>
      </c>
      <c r="AO131">
        <f t="shared" ref="AO131:AO194" si="60">VLOOKUP(AG131,$U$1:$AE$368,9,FALSE)</f>
        <v>5.9725000000000001</v>
      </c>
      <c r="AP131">
        <f t="shared" ref="AP131:AP194" si="61">VLOOKUP(AG131,$U$1:$AE$368,10,FALSE)</f>
        <v>4.4409000000000001</v>
      </c>
      <c r="AQ131">
        <f t="shared" ref="AQ131:AQ194" si="62">VLOOKUP(AG131,$U$1:$AE$368,11,FALSE)</f>
        <v>1.627E-2</v>
      </c>
    </row>
    <row r="132" spans="1:43">
      <c r="A132" t="s">
        <v>150</v>
      </c>
      <c r="B132">
        <v>0.22197</v>
      </c>
      <c r="C132">
        <v>0.28859000000000001</v>
      </c>
      <c r="D132">
        <v>5.7999999999999996E-3</v>
      </c>
      <c r="E132">
        <v>0.37827</v>
      </c>
      <c r="F132">
        <v>5.1119999999999999E-2</v>
      </c>
      <c r="G132">
        <v>5.2324599999999997</v>
      </c>
      <c r="H132">
        <v>7.0260899999999999</v>
      </c>
      <c r="I132">
        <v>0.22771</v>
      </c>
      <c r="J132">
        <v>2.8899999999999999E-2</v>
      </c>
      <c r="K132">
        <v>0.15240000000000001</v>
      </c>
      <c r="L132">
        <v>0.44706000000000001</v>
      </c>
      <c r="M132">
        <v>5.1700000000000001E-3</v>
      </c>
      <c r="N132">
        <v>2.8098100000000001</v>
      </c>
      <c r="O132">
        <v>1.24983</v>
      </c>
      <c r="P132">
        <v>4.8097000000000003</v>
      </c>
      <c r="Q132">
        <v>0.18829000000000001</v>
      </c>
      <c r="R132">
        <v>1.1981299999999999</v>
      </c>
      <c r="S132">
        <v>6.8799999999999998E-3</v>
      </c>
      <c r="T132">
        <v>2.4629999999999999E-2</v>
      </c>
      <c r="U132" s="2" t="str">
        <f t="shared" si="42"/>
        <v>A51800</v>
      </c>
      <c r="V132" s="2">
        <f t="shared" si="43"/>
        <v>0.51636000000000004</v>
      </c>
      <c r="W132" s="2">
        <f t="shared" si="44"/>
        <v>0.37827</v>
      </c>
      <c r="X132" s="2">
        <f t="shared" si="45"/>
        <v>5.2835799999999997</v>
      </c>
      <c r="Y132" s="2">
        <f t="shared" si="46"/>
        <v>7.0260899999999999</v>
      </c>
      <c r="Z132" s="2">
        <f t="shared" si="47"/>
        <v>0.40900999999999998</v>
      </c>
      <c r="AA132" s="2">
        <f t="shared" si="48"/>
        <v>0.44706000000000001</v>
      </c>
      <c r="AB132" s="2">
        <f t="shared" si="49"/>
        <v>4.0648100000000005</v>
      </c>
      <c r="AC132" s="2">
        <f t="shared" si="50"/>
        <v>4.8097000000000003</v>
      </c>
      <c r="AD132" s="2">
        <f t="shared" si="51"/>
        <v>1.3933</v>
      </c>
      <c r="AE132" s="2">
        <f t="shared" si="52"/>
        <v>2.4629999999999999E-2</v>
      </c>
      <c r="AG132" t="s">
        <v>53</v>
      </c>
      <c r="AH132">
        <f t="shared" si="53"/>
        <v>0.96509</v>
      </c>
      <c r="AI132">
        <f t="shared" si="54"/>
        <v>0.45802999999999999</v>
      </c>
      <c r="AJ132">
        <f t="shared" si="55"/>
        <v>4.6512699999999993</v>
      </c>
      <c r="AK132">
        <f t="shared" si="56"/>
        <v>5.4908900000000003</v>
      </c>
      <c r="AL132">
        <f t="shared" si="57"/>
        <v>4.49587</v>
      </c>
      <c r="AM132">
        <f t="shared" si="58"/>
        <v>0.46844000000000002</v>
      </c>
      <c r="AN132">
        <f t="shared" si="59"/>
        <v>7.1926399999999999</v>
      </c>
      <c r="AO132">
        <f t="shared" si="60"/>
        <v>5.8607399999999998</v>
      </c>
      <c r="AP132">
        <f t="shared" si="61"/>
        <v>12.229239999999999</v>
      </c>
      <c r="AQ132">
        <f t="shared" si="62"/>
        <v>5.47E-3</v>
      </c>
    </row>
    <row r="133" spans="1:43">
      <c r="A133" t="s">
        <v>151</v>
      </c>
      <c r="B133">
        <v>1.4189999999999999E-2</v>
      </c>
      <c r="C133">
        <v>0.15407999999999999</v>
      </c>
      <c r="D133">
        <v>7.4900000000000001E-3</v>
      </c>
      <c r="E133">
        <v>0.42715999999999998</v>
      </c>
      <c r="F133">
        <v>4.9800000000000001E-3</v>
      </c>
      <c r="G133">
        <v>1.5095400000000001</v>
      </c>
      <c r="H133">
        <v>12.265700000000001</v>
      </c>
      <c r="I133">
        <v>2.3800000000000002E-3</v>
      </c>
      <c r="J133">
        <v>2.6800000000000001E-3</v>
      </c>
      <c r="K133">
        <v>0.37089</v>
      </c>
      <c r="L133">
        <v>0.55576000000000003</v>
      </c>
      <c r="M133">
        <v>3.2000000000000003E-4</v>
      </c>
      <c r="N133">
        <v>2.3560500000000002</v>
      </c>
      <c r="O133">
        <v>1.79878</v>
      </c>
      <c r="P133">
        <v>5.7472899999999996</v>
      </c>
      <c r="Q133">
        <v>4.4389999999999999E-2</v>
      </c>
      <c r="R133">
        <v>0.46866000000000002</v>
      </c>
      <c r="S133">
        <v>0.51253000000000004</v>
      </c>
      <c r="T133">
        <v>2.3439999999999999E-2</v>
      </c>
      <c r="U133" s="2" t="str">
        <f t="shared" si="42"/>
        <v>A51093</v>
      </c>
      <c r="V133" s="2">
        <f t="shared" si="43"/>
        <v>0.17576</v>
      </c>
      <c r="W133" s="2">
        <f t="shared" si="44"/>
        <v>0.42715999999999998</v>
      </c>
      <c r="X133" s="2">
        <f t="shared" si="45"/>
        <v>1.5145200000000001</v>
      </c>
      <c r="Y133" s="2">
        <f t="shared" si="46"/>
        <v>12.265700000000001</v>
      </c>
      <c r="Z133" s="2">
        <f t="shared" si="47"/>
        <v>0.37595000000000001</v>
      </c>
      <c r="AA133" s="2">
        <f t="shared" si="48"/>
        <v>0.55576000000000003</v>
      </c>
      <c r="AB133" s="2">
        <f t="shared" si="49"/>
        <v>4.1551499999999999</v>
      </c>
      <c r="AC133" s="2">
        <f t="shared" si="50"/>
        <v>5.7472899999999996</v>
      </c>
      <c r="AD133" s="2">
        <f t="shared" si="51"/>
        <v>1.0255800000000002</v>
      </c>
      <c r="AE133" s="2">
        <f t="shared" si="52"/>
        <v>2.3439999999999999E-2</v>
      </c>
      <c r="AG133" t="s">
        <v>74</v>
      </c>
      <c r="AH133">
        <f t="shared" si="53"/>
        <v>0.79625999999999986</v>
      </c>
      <c r="AI133">
        <f t="shared" si="54"/>
        <v>0.41965999999999998</v>
      </c>
      <c r="AJ133">
        <f t="shared" si="55"/>
        <v>6.3354699999999999</v>
      </c>
      <c r="AK133">
        <f t="shared" si="56"/>
        <v>11.2196</v>
      </c>
      <c r="AL133">
        <f t="shared" si="57"/>
        <v>3.7817699999999999</v>
      </c>
      <c r="AM133">
        <f t="shared" si="58"/>
        <v>0.60294999999999999</v>
      </c>
      <c r="AN133">
        <f t="shared" si="59"/>
        <v>6.3293799999999996</v>
      </c>
      <c r="AO133">
        <f t="shared" si="60"/>
        <v>6.3353200000000003</v>
      </c>
      <c r="AP133">
        <f t="shared" si="61"/>
        <v>6.35107</v>
      </c>
      <c r="AQ133">
        <f t="shared" si="62"/>
        <v>1.4250000000000001E-2</v>
      </c>
    </row>
    <row r="134" spans="1:43">
      <c r="A134" t="s">
        <v>152</v>
      </c>
      <c r="B134">
        <v>3.2599999999999997E-2</v>
      </c>
      <c r="C134">
        <v>0.55125999999999997</v>
      </c>
      <c r="D134">
        <v>3.79E-3</v>
      </c>
      <c r="E134">
        <v>0.39044000000000001</v>
      </c>
      <c r="F134">
        <v>1.1429999999999999E-2</v>
      </c>
      <c r="G134">
        <v>5.8633699999999997</v>
      </c>
      <c r="H134">
        <v>9.9876500000000004</v>
      </c>
      <c r="I134">
        <v>1.2600000000000001E-3</v>
      </c>
      <c r="J134">
        <v>0.20261999999999999</v>
      </c>
      <c r="K134">
        <v>0.19886000000000001</v>
      </c>
      <c r="L134">
        <v>0.48197000000000001</v>
      </c>
      <c r="M134">
        <v>7.2999999999999996E-4</v>
      </c>
      <c r="N134">
        <v>2.90035</v>
      </c>
      <c r="O134">
        <v>1.0502100000000001</v>
      </c>
      <c r="P134">
        <v>4.8030799999999996</v>
      </c>
      <c r="Q134">
        <v>1.519E-2</v>
      </c>
      <c r="R134">
        <v>1.42411</v>
      </c>
      <c r="S134">
        <v>3.2599999999999999E-3</v>
      </c>
      <c r="T134">
        <v>2.249E-2</v>
      </c>
      <c r="U134" s="2" t="str">
        <f t="shared" si="42"/>
        <v>A51700</v>
      </c>
      <c r="V134" s="2">
        <f t="shared" si="43"/>
        <v>0.58764999999999989</v>
      </c>
      <c r="W134" s="2">
        <f t="shared" si="44"/>
        <v>0.39044000000000001</v>
      </c>
      <c r="X134" s="2">
        <f t="shared" si="45"/>
        <v>5.8747999999999996</v>
      </c>
      <c r="Y134" s="2">
        <f t="shared" si="46"/>
        <v>9.9876500000000004</v>
      </c>
      <c r="Z134" s="2">
        <f t="shared" si="47"/>
        <v>0.40273999999999999</v>
      </c>
      <c r="AA134" s="2">
        <f t="shared" si="48"/>
        <v>0.48197000000000001</v>
      </c>
      <c r="AB134" s="2">
        <f t="shared" si="49"/>
        <v>3.9512900000000002</v>
      </c>
      <c r="AC134" s="2">
        <f t="shared" si="50"/>
        <v>4.8030799999999996</v>
      </c>
      <c r="AD134" s="2">
        <f t="shared" si="51"/>
        <v>1.4425600000000001</v>
      </c>
      <c r="AE134" s="2">
        <f t="shared" si="52"/>
        <v>2.249E-2</v>
      </c>
      <c r="AG134" t="s">
        <v>33</v>
      </c>
      <c r="AH134">
        <f t="shared" si="53"/>
        <v>0.44672000000000001</v>
      </c>
      <c r="AI134">
        <f t="shared" si="54"/>
        <v>0.32413999999999998</v>
      </c>
      <c r="AJ134">
        <f t="shared" si="55"/>
        <v>4.5386900000000008</v>
      </c>
      <c r="AK134">
        <f t="shared" si="56"/>
        <v>6.92293</v>
      </c>
      <c r="AL134">
        <f t="shared" si="57"/>
        <v>0.35308999999999996</v>
      </c>
      <c r="AM134">
        <f t="shared" si="58"/>
        <v>0.43308000000000002</v>
      </c>
      <c r="AN134">
        <f t="shared" si="59"/>
        <v>3.48698</v>
      </c>
      <c r="AO134">
        <f t="shared" si="60"/>
        <v>4.2302799999999996</v>
      </c>
      <c r="AP134">
        <f t="shared" si="61"/>
        <v>1.2459099999999999</v>
      </c>
      <c r="AQ134">
        <f t="shared" si="62"/>
        <v>2.197E-2</v>
      </c>
    </row>
    <row r="135" spans="1:43">
      <c r="A135" t="s">
        <v>153</v>
      </c>
      <c r="B135">
        <v>3.0929999999999999E-2</v>
      </c>
      <c r="C135">
        <v>0.55322000000000005</v>
      </c>
      <c r="D135">
        <v>3.7399999999999998E-3</v>
      </c>
      <c r="E135">
        <v>0.39045999999999997</v>
      </c>
      <c r="F135">
        <v>1.128E-2</v>
      </c>
      <c r="G135">
        <v>5.8660399999999999</v>
      </c>
      <c r="H135">
        <v>9.9843799999999998</v>
      </c>
      <c r="I135">
        <v>1.23E-3</v>
      </c>
      <c r="J135">
        <v>0.20276</v>
      </c>
      <c r="K135">
        <v>0.1988</v>
      </c>
      <c r="L135">
        <v>0.48198000000000002</v>
      </c>
      <c r="M135">
        <v>7.1000000000000002E-4</v>
      </c>
      <c r="N135">
        <v>2.8987400000000001</v>
      </c>
      <c r="O135">
        <v>1.05199</v>
      </c>
      <c r="P135">
        <v>4.8029000000000002</v>
      </c>
      <c r="Q135">
        <v>1.444E-2</v>
      </c>
      <c r="R135">
        <v>1.42486</v>
      </c>
      <c r="S135">
        <v>3.2499999999999999E-3</v>
      </c>
      <c r="T135">
        <v>2.249E-2</v>
      </c>
      <c r="U135" s="2" t="str">
        <f t="shared" si="42"/>
        <v>F51700</v>
      </c>
      <c r="V135" s="2">
        <f t="shared" si="43"/>
        <v>0.58789000000000002</v>
      </c>
      <c r="W135" s="2">
        <f t="shared" si="44"/>
        <v>0.39045999999999997</v>
      </c>
      <c r="X135" s="2">
        <f t="shared" si="45"/>
        <v>5.8773200000000001</v>
      </c>
      <c r="Y135" s="2">
        <f t="shared" si="46"/>
        <v>9.9843799999999998</v>
      </c>
      <c r="Z135" s="2">
        <f t="shared" si="47"/>
        <v>0.40278999999999998</v>
      </c>
      <c r="AA135" s="2">
        <f t="shared" si="48"/>
        <v>0.48198000000000002</v>
      </c>
      <c r="AB135" s="2">
        <f t="shared" si="49"/>
        <v>3.9514400000000003</v>
      </c>
      <c r="AC135" s="2">
        <f t="shared" si="50"/>
        <v>4.8029000000000002</v>
      </c>
      <c r="AD135" s="2">
        <f t="shared" si="51"/>
        <v>1.44255</v>
      </c>
      <c r="AE135" s="2">
        <f t="shared" si="52"/>
        <v>2.249E-2</v>
      </c>
      <c r="AG135" t="s">
        <v>34</v>
      </c>
      <c r="AH135">
        <f t="shared" si="53"/>
        <v>0.59382999999999997</v>
      </c>
      <c r="AI135">
        <f t="shared" si="54"/>
        <v>0.39393</v>
      </c>
      <c r="AJ135">
        <f t="shared" si="55"/>
        <v>4.56304</v>
      </c>
      <c r="AK135">
        <f t="shared" si="56"/>
        <v>7.0011999999999999</v>
      </c>
      <c r="AL135">
        <f t="shared" si="57"/>
        <v>1.2784200000000001</v>
      </c>
      <c r="AM135">
        <f t="shared" si="58"/>
        <v>0.45247999999999999</v>
      </c>
      <c r="AN135">
        <f t="shared" si="59"/>
        <v>3.9115899999999999</v>
      </c>
      <c r="AO135">
        <f t="shared" si="60"/>
        <v>4.6348799999999999</v>
      </c>
      <c r="AP135">
        <f t="shared" si="61"/>
        <v>3.9501500000000003</v>
      </c>
      <c r="AQ135">
        <f t="shared" si="62"/>
        <v>2.1999999999999999E-2</v>
      </c>
    </row>
    <row r="136" spans="1:43">
      <c r="A136" t="s">
        <v>154</v>
      </c>
      <c r="B136">
        <v>3.7679999999999998E-2</v>
      </c>
      <c r="C136">
        <v>0.35215000000000002</v>
      </c>
      <c r="D136">
        <v>4.0699999999999998E-3</v>
      </c>
      <c r="E136">
        <v>0.26901999999999998</v>
      </c>
      <c r="F136">
        <v>1.4670000000000001E-2</v>
      </c>
      <c r="G136">
        <v>3.7557700000000001</v>
      </c>
      <c r="H136">
        <v>5.3514200000000001</v>
      </c>
      <c r="I136">
        <v>2.819E-2</v>
      </c>
      <c r="J136">
        <v>7.0949999999999999E-2</v>
      </c>
      <c r="K136">
        <v>0.20374</v>
      </c>
      <c r="L136">
        <v>0.37281999999999998</v>
      </c>
      <c r="M136">
        <v>1.0499999999999999E-3</v>
      </c>
      <c r="N136">
        <v>1.93604</v>
      </c>
      <c r="O136">
        <v>1.0145900000000001</v>
      </c>
      <c r="P136">
        <v>3.6216499999999998</v>
      </c>
      <c r="Q136">
        <v>1.763E-2</v>
      </c>
      <c r="R136">
        <v>1.3557900000000001</v>
      </c>
      <c r="S136">
        <v>3.1099999999999999E-3</v>
      </c>
      <c r="T136">
        <v>2.2509999999999999E-2</v>
      </c>
      <c r="U136" s="2" t="str">
        <f t="shared" si="42"/>
        <v>F51810</v>
      </c>
      <c r="V136" s="2">
        <f t="shared" si="43"/>
        <v>0.39390000000000003</v>
      </c>
      <c r="W136" s="2">
        <f t="shared" si="44"/>
        <v>0.26901999999999998</v>
      </c>
      <c r="X136" s="2">
        <f t="shared" si="45"/>
        <v>3.7704400000000002</v>
      </c>
      <c r="Y136" s="2">
        <f t="shared" si="46"/>
        <v>5.3514200000000001</v>
      </c>
      <c r="Z136" s="2">
        <f t="shared" si="47"/>
        <v>0.30288000000000004</v>
      </c>
      <c r="AA136" s="2">
        <f t="shared" si="48"/>
        <v>0.37281999999999998</v>
      </c>
      <c r="AB136" s="2">
        <f t="shared" si="49"/>
        <v>2.9516800000000001</v>
      </c>
      <c r="AC136" s="2">
        <f t="shared" si="50"/>
        <v>3.6216499999999998</v>
      </c>
      <c r="AD136" s="2">
        <f t="shared" si="51"/>
        <v>1.37653</v>
      </c>
      <c r="AE136" s="2">
        <f t="shared" si="52"/>
        <v>2.2509999999999999E-2</v>
      </c>
      <c r="AG136" t="s">
        <v>192</v>
      </c>
      <c r="AH136">
        <f t="shared" si="53"/>
        <v>2.8053500000000002</v>
      </c>
      <c r="AI136">
        <f t="shared" si="54"/>
        <v>0.57462000000000002</v>
      </c>
      <c r="AJ136">
        <f t="shared" si="55"/>
        <v>9.5907400000000003</v>
      </c>
      <c r="AK136">
        <f t="shared" si="56"/>
        <v>12.8756</v>
      </c>
      <c r="AL136">
        <f t="shared" si="57"/>
        <v>0.58521000000000001</v>
      </c>
      <c r="AM136">
        <f t="shared" si="58"/>
        <v>0.68696999999999997</v>
      </c>
      <c r="AN136">
        <f t="shared" si="59"/>
        <v>6.4851799999999997</v>
      </c>
      <c r="AO136">
        <f t="shared" si="60"/>
        <v>6.4496000000000002</v>
      </c>
      <c r="AP136">
        <f t="shared" si="61"/>
        <v>1.9298</v>
      </c>
      <c r="AQ136">
        <f t="shared" si="62"/>
        <v>1.47E-3</v>
      </c>
    </row>
    <row r="137" spans="1:43">
      <c r="A137" t="s">
        <v>155</v>
      </c>
      <c r="B137">
        <v>0.47581000000000001</v>
      </c>
      <c r="C137">
        <v>0.23180999999999999</v>
      </c>
      <c r="D137">
        <v>6.3299999999999997E-3</v>
      </c>
      <c r="E137">
        <v>0.35981000000000002</v>
      </c>
      <c r="F137">
        <v>0.16048999999999999</v>
      </c>
      <c r="G137">
        <v>5.80307</v>
      </c>
      <c r="H137">
        <v>5.1434600000000001</v>
      </c>
      <c r="I137">
        <v>0.38547999999999999</v>
      </c>
      <c r="J137">
        <v>2.664E-2</v>
      </c>
      <c r="K137">
        <v>2.1430000000000001E-2</v>
      </c>
      <c r="L137">
        <v>0.32324999999999998</v>
      </c>
      <c r="M137">
        <v>8.6E-3</v>
      </c>
      <c r="N137">
        <v>2.8304200000000002</v>
      </c>
      <c r="O137">
        <v>1.2373700000000001</v>
      </c>
      <c r="P137">
        <v>4.7721499999999999</v>
      </c>
      <c r="Q137">
        <v>0.29805999999999999</v>
      </c>
      <c r="R137">
        <v>1.05026</v>
      </c>
      <c r="S137">
        <v>5.8300000000000001E-3</v>
      </c>
      <c r="T137">
        <v>2.281E-2</v>
      </c>
      <c r="U137" s="2" t="str">
        <f t="shared" si="42"/>
        <v>F51800</v>
      </c>
      <c r="V137" s="2">
        <f t="shared" si="43"/>
        <v>0.71394999999999997</v>
      </c>
      <c r="W137" s="2">
        <f t="shared" si="44"/>
        <v>0.35981000000000002</v>
      </c>
      <c r="X137" s="2">
        <f t="shared" si="45"/>
        <v>5.9635600000000002</v>
      </c>
      <c r="Y137" s="2">
        <f t="shared" si="46"/>
        <v>5.1434600000000001</v>
      </c>
      <c r="Z137" s="2">
        <f t="shared" si="47"/>
        <v>0.43354999999999999</v>
      </c>
      <c r="AA137" s="2">
        <f t="shared" si="48"/>
        <v>0.32324999999999998</v>
      </c>
      <c r="AB137" s="2">
        <f t="shared" si="49"/>
        <v>4.07639</v>
      </c>
      <c r="AC137" s="2">
        <f t="shared" si="50"/>
        <v>4.7721499999999999</v>
      </c>
      <c r="AD137" s="2">
        <f t="shared" si="51"/>
        <v>1.35415</v>
      </c>
      <c r="AE137" s="2">
        <f t="shared" si="52"/>
        <v>2.281E-2</v>
      </c>
      <c r="AG137" t="s">
        <v>160</v>
      </c>
      <c r="AH137">
        <f t="shared" si="53"/>
        <v>1.00034</v>
      </c>
      <c r="AI137">
        <f t="shared" si="54"/>
        <v>0.50175000000000003</v>
      </c>
      <c r="AJ137">
        <f t="shared" si="55"/>
        <v>4.9715400000000001</v>
      </c>
      <c r="AK137">
        <f t="shared" si="56"/>
        <v>8.4104299999999999</v>
      </c>
      <c r="AL137">
        <f t="shared" si="57"/>
        <v>0.42296</v>
      </c>
      <c r="AM137">
        <f t="shared" si="58"/>
        <v>0.55076000000000003</v>
      </c>
      <c r="AN137">
        <f t="shared" si="59"/>
        <v>4.7672600000000003</v>
      </c>
      <c r="AO137">
        <f t="shared" si="60"/>
        <v>5.6694399999999998</v>
      </c>
      <c r="AP137">
        <f t="shared" si="61"/>
        <v>1.4095800000000001</v>
      </c>
      <c r="AQ137">
        <f t="shared" si="62"/>
        <v>1.077E-2</v>
      </c>
    </row>
    <row r="138" spans="1:43">
      <c r="A138" t="s">
        <v>156</v>
      </c>
      <c r="B138">
        <v>0.15876000000000001</v>
      </c>
      <c r="C138">
        <v>0.61887999999999999</v>
      </c>
      <c r="D138">
        <v>1.401E-2</v>
      </c>
      <c r="E138">
        <v>0.4446</v>
      </c>
      <c r="F138">
        <v>3.533E-2</v>
      </c>
      <c r="G138">
        <v>4.5545600000000004</v>
      </c>
      <c r="H138">
        <v>8.3092799999999993</v>
      </c>
      <c r="I138">
        <v>1.618E-2</v>
      </c>
      <c r="J138">
        <v>1.61E-2</v>
      </c>
      <c r="K138">
        <v>0.3543</v>
      </c>
      <c r="L138">
        <v>0.54783000000000004</v>
      </c>
      <c r="M138">
        <v>1.07E-3</v>
      </c>
      <c r="N138">
        <v>2.4938699999999998</v>
      </c>
      <c r="O138">
        <v>1.7724</v>
      </c>
      <c r="P138">
        <v>5.3076699999999999</v>
      </c>
      <c r="Q138">
        <v>0.21651999999999999</v>
      </c>
      <c r="R138">
        <v>1.0721799999999999</v>
      </c>
      <c r="S138">
        <v>0.33467999999999998</v>
      </c>
      <c r="T138">
        <v>1.949E-2</v>
      </c>
      <c r="U138" s="2" t="str">
        <f t="shared" si="42"/>
        <v>A51085</v>
      </c>
      <c r="V138" s="2">
        <f t="shared" si="43"/>
        <v>0.79164999999999996</v>
      </c>
      <c r="W138" s="2">
        <f t="shared" si="44"/>
        <v>0.4446</v>
      </c>
      <c r="X138" s="2">
        <f t="shared" si="45"/>
        <v>4.5898900000000005</v>
      </c>
      <c r="Y138" s="2">
        <f t="shared" si="46"/>
        <v>8.3092799999999993</v>
      </c>
      <c r="Z138" s="2">
        <f t="shared" si="47"/>
        <v>0.38658000000000003</v>
      </c>
      <c r="AA138" s="2">
        <f t="shared" si="48"/>
        <v>0.54783000000000004</v>
      </c>
      <c r="AB138" s="2">
        <f t="shared" si="49"/>
        <v>4.2673399999999999</v>
      </c>
      <c r="AC138" s="2">
        <f t="shared" si="50"/>
        <v>5.3076699999999999</v>
      </c>
      <c r="AD138" s="2">
        <f t="shared" si="51"/>
        <v>1.62338</v>
      </c>
      <c r="AE138" s="2">
        <f t="shared" si="52"/>
        <v>1.949E-2</v>
      </c>
      <c r="AG138" t="s">
        <v>39</v>
      </c>
      <c r="AH138">
        <f t="shared" si="53"/>
        <v>0.49201999999999996</v>
      </c>
      <c r="AI138">
        <f t="shared" si="54"/>
        <v>0.38231999999999999</v>
      </c>
      <c r="AJ138">
        <f t="shared" si="55"/>
        <v>4.7130900000000002</v>
      </c>
      <c r="AK138">
        <f t="shared" si="56"/>
        <v>8.3383800000000008</v>
      </c>
      <c r="AL138">
        <f t="shared" si="57"/>
        <v>0.86261999999999994</v>
      </c>
      <c r="AM138">
        <f t="shared" si="58"/>
        <v>0.50444</v>
      </c>
      <c r="AN138">
        <f t="shared" si="59"/>
        <v>4.1133899999999999</v>
      </c>
      <c r="AO138">
        <f t="shared" si="60"/>
        <v>4.8137999999999996</v>
      </c>
      <c r="AP138">
        <f t="shared" si="61"/>
        <v>1.86999</v>
      </c>
      <c r="AQ138">
        <f t="shared" si="62"/>
        <v>2.1590000000000002E-2</v>
      </c>
    </row>
    <row r="139" spans="1:43">
      <c r="A139" t="s">
        <v>157</v>
      </c>
      <c r="B139">
        <v>0.12781999999999999</v>
      </c>
      <c r="C139">
        <v>0.42370000000000002</v>
      </c>
      <c r="D139">
        <v>1.5010000000000001E-2</v>
      </c>
      <c r="E139">
        <v>0.39356999999999998</v>
      </c>
      <c r="F139">
        <v>3.243E-2</v>
      </c>
      <c r="G139">
        <v>4.9408200000000004</v>
      </c>
      <c r="H139">
        <v>7.6766399999999999</v>
      </c>
      <c r="I139">
        <v>7.5270000000000004E-2</v>
      </c>
      <c r="J139">
        <v>3.2980000000000002E-2</v>
      </c>
      <c r="K139">
        <v>0.38951000000000002</v>
      </c>
      <c r="L139">
        <v>0.51205000000000001</v>
      </c>
      <c r="M139">
        <v>8.8999999999999995E-4</v>
      </c>
      <c r="N139">
        <v>2.7781500000000001</v>
      </c>
      <c r="O139">
        <v>1.73543</v>
      </c>
      <c r="P139">
        <v>5.1533699999999998</v>
      </c>
      <c r="Q139">
        <v>0.16158</v>
      </c>
      <c r="R139">
        <v>1.3576900000000001</v>
      </c>
      <c r="S139">
        <v>8.6440000000000003E-2</v>
      </c>
      <c r="T139">
        <v>2.1250000000000002E-2</v>
      </c>
      <c r="U139" s="2" t="str">
        <f t="shared" si="42"/>
        <v>F51085</v>
      </c>
      <c r="V139" s="2">
        <f t="shared" si="43"/>
        <v>0.56652999999999998</v>
      </c>
      <c r="W139" s="2">
        <f t="shared" si="44"/>
        <v>0.39356999999999998</v>
      </c>
      <c r="X139" s="2">
        <f t="shared" si="45"/>
        <v>4.9732500000000002</v>
      </c>
      <c r="Y139" s="2">
        <f t="shared" si="46"/>
        <v>7.6766399999999999</v>
      </c>
      <c r="Z139" s="2">
        <f t="shared" si="47"/>
        <v>0.49776000000000004</v>
      </c>
      <c r="AA139" s="2">
        <f t="shared" si="48"/>
        <v>0.51205000000000001</v>
      </c>
      <c r="AB139" s="2">
        <f t="shared" si="49"/>
        <v>4.5144700000000002</v>
      </c>
      <c r="AC139" s="2">
        <f t="shared" si="50"/>
        <v>5.1533699999999998</v>
      </c>
      <c r="AD139" s="2">
        <f t="shared" si="51"/>
        <v>1.6057100000000002</v>
      </c>
      <c r="AE139" s="2">
        <f t="shared" si="52"/>
        <v>2.1250000000000002E-2</v>
      </c>
      <c r="AG139" t="s">
        <v>102</v>
      </c>
      <c r="AH139">
        <f t="shared" si="53"/>
        <v>0.75073000000000001</v>
      </c>
      <c r="AI139">
        <f t="shared" si="54"/>
        <v>0.317</v>
      </c>
      <c r="AJ139">
        <f t="shared" si="55"/>
        <v>7.8707199999999995</v>
      </c>
      <c r="AK139">
        <f t="shared" si="56"/>
        <v>7.3168699999999998</v>
      </c>
      <c r="AL139">
        <f t="shared" si="57"/>
        <v>0.32594000000000001</v>
      </c>
      <c r="AM139">
        <f t="shared" si="58"/>
        <v>0.42620999999999998</v>
      </c>
      <c r="AN139">
        <f t="shared" si="59"/>
        <v>3.4061900000000001</v>
      </c>
      <c r="AO139">
        <f t="shared" si="60"/>
        <v>4.1174400000000002</v>
      </c>
      <c r="AP139">
        <f t="shared" si="61"/>
        <v>1.36348</v>
      </c>
      <c r="AQ139">
        <f t="shared" si="62"/>
        <v>1.4030000000000001E-2</v>
      </c>
    </row>
    <row r="140" spans="1:43">
      <c r="A140" t="s">
        <v>158</v>
      </c>
      <c r="B140">
        <v>6.5439999999999998E-2</v>
      </c>
      <c r="C140">
        <v>1.2167699999999999</v>
      </c>
      <c r="D140">
        <v>1.83E-3</v>
      </c>
      <c r="E140">
        <v>0.48381000000000002</v>
      </c>
      <c r="F140">
        <v>2.298E-2</v>
      </c>
      <c r="G140">
        <v>6.2102899999999996</v>
      </c>
      <c r="H140">
        <v>10.1503</v>
      </c>
      <c r="I140">
        <v>1.0880000000000001E-2</v>
      </c>
      <c r="J140">
        <v>0.25864999999999999</v>
      </c>
      <c r="K140">
        <v>0.31046000000000001</v>
      </c>
      <c r="L140">
        <v>0.60833000000000004</v>
      </c>
      <c r="M140">
        <v>9.3999999999999997E-4</v>
      </c>
      <c r="N140">
        <v>4.0192399999999999</v>
      </c>
      <c r="O140">
        <v>0.51795000000000002</v>
      </c>
      <c r="P140">
        <v>6.0699800000000002</v>
      </c>
      <c r="Q140">
        <v>8.1369999999999998E-2</v>
      </c>
      <c r="R140">
        <v>1.4991699999999999</v>
      </c>
      <c r="S140">
        <v>6.769E-2</v>
      </c>
      <c r="T140">
        <v>1.3089999999999999E-2</v>
      </c>
      <c r="U140" s="2" t="str">
        <f t="shared" si="42"/>
        <v>B51003</v>
      </c>
      <c r="V140" s="2">
        <f t="shared" si="43"/>
        <v>1.2840399999999998</v>
      </c>
      <c r="W140" s="2">
        <f t="shared" si="44"/>
        <v>0.48381000000000002</v>
      </c>
      <c r="X140" s="2">
        <f t="shared" si="45"/>
        <v>6.2332699999999992</v>
      </c>
      <c r="Y140" s="2">
        <f t="shared" si="46"/>
        <v>10.1503</v>
      </c>
      <c r="Z140" s="2">
        <f t="shared" si="47"/>
        <v>0.57999000000000001</v>
      </c>
      <c r="AA140" s="2">
        <f t="shared" si="48"/>
        <v>0.60833000000000004</v>
      </c>
      <c r="AB140" s="2">
        <f t="shared" si="49"/>
        <v>4.5381299999999998</v>
      </c>
      <c r="AC140" s="2">
        <f t="shared" si="50"/>
        <v>6.0699800000000002</v>
      </c>
      <c r="AD140" s="2">
        <f t="shared" si="51"/>
        <v>1.6482299999999999</v>
      </c>
      <c r="AE140" s="2">
        <f t="shared" si="52"/>
        <v>1.3089999999999999E-2</v>
      </c>
      <c r="AG140" t="s">
        <v>58</v>
      </c>
      <c r="AH140">
        <f t="shared" si="53"/>
        <v>0.58892</v>
      </c>
      <c r="AI140">
        <f t="shared" si="54"/>
        <v>0.37786999999999998</v>
      </c>
      <c r="AJ140">
        <f t="shared" si="55"/>
        <v>5.5029199999999996</v>
      </c>
      <c r="AK140">
        <f t="shared" si="56"/>
        <v>6.2791800000000002</v>
      </c>
      <c r="AL140">
        <f t="shared" si="57"/>
        <v>0.38414999999999999</v>
      </c>
      <c r="AM140">
        <f t="shared" si="58"/>
        <v>0.47209000000000001</v>
      </c>
      <c r="AN140">
        <f t="shared" si="59"/>
        <v>3.79095</v>
      </c>
      <c r="AO140">
        <f t="shared" si="60"/>
        <v>4.8052400000000004</v>
      </c>
      <c r="AP140">
        <f t="shared" si="61"/>
        <v>1.4532400000000001</v>
      </c>
      <c r="AQ140">
        <f t="shared" si="62"/>
        <v>2.2409999999999999E-2</v>
      </c>
    </row>
    <row r="141" spans="1:43">
      <c r="A141" t="s">
        <v>159</v>
      </c>
      <c r="B141">
        <v>0.16761999999999999</v>
      </c>
      <c r="C141">
        <v>0.92371999999999999</v>
      </c>
      <c r="D141">
        <v>2.1199999999999999E-3</v>
      </c>
      <c r="E141">
        <v>0.47409000000000001</v>
      </c>
      <c r="F141">
        <v>7.2749999999999995E-2</v>
      </c>
      <c r="G141">
        <v>5.6521499999999998</v>
      </c>
      <c r="H141">
        <v>10.1213</v>
      </c>
      <c r="I141">
        <v>1.299E-2</v>
      </c>
      <c r="J141">
        <v>0.26255000000000001</v>
      </c>
      <c r="K141">
        <v>0.25547999999999998</v>
      </c>
      <c r="L141">
        <v>0.59406999999999999</v>
      </c>
      <c r="M141">
        <v>2.64E-3</v>
      </c>
      <c r="N141">
        <v>3.9626999999999999</v>
      </c>
      <c r="O141">
        <v>0.50456000000000001</v>
      </c>
      <c r="P141">
        <v>6.15848</v>
      </c>
      <c r="Q141">
        <v>0.22042</v>
      </c>
      <c r="R141">
        <v>1.2755099999999999</v>
      </c>
      <c r="S141">
        <v>6.6540000000000002E-2</v>
      </c>
      <c r="T141">
        <v>1.8710000000000001E-2</v>
      </c>
      <c r="U141" s="2" t="str">
        <f t="shared" si="42"/>
        <v>F51003</v>
      </c>
      <c r="V141" s="2">
        <f t="shared" si="43"/>
        <v>1.0934599999999999</v>
      </c>
      <c r="W141" s="2">
        <f t="shared" si="44"/>
        <v>0.47409000000000001</v>
      </c>
      <c r="X141" s="2">
        <f t="shared" si="45"/>
        <v>5.7248999999999999</v>
      </c>
      <c r="Y141" s="2">
        <f t="shared" si="46"/>
        <v>10.1213</v>
      </c>
      <c r="Z141" s="2">
        <f t="shared" si="47"/>
        <v>0.53102000000000005</v>
      </c>
      <c r="AA141" s="2">
        <f t="shared" si="48"/>
        <v>0.59406999999999999</v>
      </c>
      <c r="AB141" s="2">
        <f t="shared" si="49"/>
        <v>4.4699</v>
      </c>
      <c r="AC141" s="2">
        <f t="shared" si="50"/>
        <v>6.15848</v>
      </c>
      <c r="AD141" s="2">
        <f t="shared" si="51"/>
        <v>1.56247</v>
      </c>
      <c r="AE141" s="2">
        <f t="shared" si="52"/>
        <v>1.8710000000000001E-2</v>
      </c>
      <c r="AG141" t="s">
        <v>123</v>
      </c>
      <c r="AH141">
        <f t="shared" si="53"/>
        <v>1.00343</v>
      </c>
      <c r="AI141">
        <f t="shared" si="54"/>
        <v>0.53868000000000005</v>
      </c>
      <c r="AJ141">
        <f t="shared" si="55"/>
        <v>5.7175099999999999</v>
      </c>
      <c r="AK141">
        <f t="shared" si="56"/>
        <v>9.6008200000000006</v>
      </c>
      <c r="AL141">
        <f t="shared" si="57"/>
        <v>1.2083999999999999</v>
      </c>
      <c r="AM141">
        <f t="shared" si="58"/>
        <v>0.61021000000000003</v>
      </c>
      <c r="AN141">
        <f t="shared" si="59"/>
        <v>5.98583</v>
      </c>
      <c r="AO141">
        <f t="shared" si="60"/>
        <v>6.4652599999999998</v>
      </c>
      <c r="AP141">
        <f t="shared" si="61"/>
        <v>3.5653799999999998</v>
      </c>
      <c r="AQ141">
        <f t="shared" si="62"/>
        <v>1.6209999999999999E-2</v>
      </c>
    </row>
    <row r="142" spans="1:43">
      <c r="A142" t="s">
        <v>160</v>
      </c>
      <c r="B142">
        <v>6.9790000000000005E-2</v>
      </c>
      <c r="C142">
        <v>0.90678999999999998</v>
      </c>
      <c r="D142">
        <v>2.376E-2</v>
      </c>
      <c r="E142">
        <v>0.50175000000000003</v>
      </c>
      <c r="F142">
        <v>3.9100000000000003E-2</v>
      </c>
      <c r="G142">
        <v>4.9324399999999997</v>
      </c>
      <c r="H142">
        <v>8.4104299999999999</v>
      </c>
      <c r="I142">
        <v>1.3999999999999999E-4</v>
      </c>
      <c r="J142">
        <v>0.23801</v>
      </c>
      <c r="K142">
        <v>0.18481</v>
      </c>
      <c r="L142">
        <v>0.55076000000000003</v>
      </c>
      <c r="M142">
        <v>2.3000000000000001E-4</v>
      </c>
      <c r="N142">
        <v>2.8846599999999998</v>
      </c>
      <c r="O142">
        <v>1.8823700000000001</v>
      </c>
      <c r="P142">
        <v>5.6694399999999998</v>
      </c>
      <c r="Q142">
        <v>4.5659999999999999E-2</v>
      </c>
      <c r="R142">
        <v>0.9577</v>
      </c>
      <c r="S142">
        <v>0.40622000000000003</v>
      </c>
      <c r="T142">
        <v>1.077E-2</v>
      </c>
      <c r="U142" s="2" t="str">
        <f t="shared" si="42"/>
        <v>A51125</v>
      </c>
      <c r="V142" s="2">
        <f t="shared" si="43"/>
        <v>1.00034</v>
      </c>
      <c r="W142" s="2">
        <f t="shared" si="44"/>
        <v>0.50175000000000003</v>
      </c>
      <c r="X142" s="2">
        <f t="shared" si="45"/>
        <v>4.9715400000000001</v>
      </c>
      <c r="Y142" s="2">
        <f t="shared" si="46"/>
        <v>8.4104299999999999</v>
      </c>
      <c r="Z142" s="2">
        <f t="shared" si="47"/>
        <v>0.42296</v>
      </c>
      <c r="AA142" s="2">
        <f t="shared" si="48"/>
        <v>0.55076000000000003</v>
      </c>
      <c r="AB142" s="2">
        <f t="shared" si="49"/>
        <v>4.7672600000000003</v>
      </c>
      <c r="AC142" s="2">
        <f t="shared" si="50"/>
        <v>5.6694399999999998</v>
      </c>
      <c r="AD142" s="2">
        <f t="shared" si="51"/>
        <v>1.4095800000000001</v>
      </c>
      <c r="AE142" s="2">
        <f t="shared" si="52"/>
        <v>1.077E-2</v>
      </c>
      <c r="AG142" t="s">
        <v>80</v>
      </c>
      <c r="AH142">
        <f t="shared" si="53"/>
        <v>1.1007900000000002</v>
      </c>
      <c r="AI142">
        <f t="shared" si="54"/>
        <v>0.45080999999999999</v>
      </c>
      <c r="AJ142">
        <f t="shared" si="55"/>
        <v>5.2621000000000002</v>
      </c>
      <c r="AK142">
        <f t="shared" si="56"/>
        <v>8.4142200000000003</v>
      </c>
      <c r="AL142">
        <f t="shared" si="57"/>
        <v>1.8671899999999999</v>
      </c>
      <c r="AM142">
        <f t="shared" si="58"/>
        <v>0.54396</v>
      </c>
      <c r="AN142">
        <f t="shared" si="59"/>
        <v>5.57036</v>
      </c>
      <c r="AO142">
        <f t="shared" si="60"/>
        <v>5.56569</v>
      </c>
      <c r="AP142">
        <f t="shared" si="61"/>
        <v>4.5256100000000004</v>
      </c>
      <c r="AQ142">
        <f t="shared" si="62"/>
        <v>1.2710000000000001E-2</v>
      </c>
    </row>
    <row r="143" spans="1:43">
      <c r="A143" t="s">
        <v>161</v>
      </c>
      <c r="B143">
        <v>6.769E-2</v>
      </c>
      <c r="C143">
        <v>1.07708</v>
      </c>
      <c r="D143">
        <v>2.001E-2</v>
      </c>
      <c r="E143">
        <v>0.46178999999999998</v>
      </c>
      <c r="F143">
        <v>2.4889999999999999E-2</v>
      </c>
      <c r="G143">
        <v>5.2119999999999997</v>
      </c>
      <c r="H143">
        <v>8.3470300000000002</v>
      </c>
      <c r="I143">
        <v>1.4400000000000001E-3</v>
      </c>
      <c r="J143">
        <v>0.16039</v>
      </c>
      <c r="K143">
        <v>0.37559999999999999</v>
      </c>
      <c r="L143">
        <v>0.53902000000000005</v>
      </c>
      <c r="M143">
        <v>2.3000000000000001E-4</v>
      </c>
      <c r="N143">
        <v>3.12079</v>
      </c>
      <c r="O143">
        <v>1.88391</v>
      </c>
      <c r="P143">
        <v>5.64466</v>
      </c>
      <c r="Q143">
        <v>4.2189999999999998E-2</v>
      </c>
      <c r="R143">
        <v>1.0898099999999999</v>
      </c>
      <c r="S143">
        <v>0.33438000000000001</v>
      </c>
      <c r="T143">
        <v>1.099E-2</v>
      </c>
      <c r="U143" s="2" t="str">
        <f t="shared" si="42"/>
        <v>B51125</v>
      </c>
      <c r="V143" s="2">
        <f t="shared" si="43"/>
        <v>1.1647800000000001</v>
      </c>
      <c r="W143" s="2">
        <f t="shared" si="44"/>
        <v>0.46178999999999998</v>
      </c>
      <c r="X143" s="2">
        <f t="shared" si="45"/>
        <v>5.2368899999999998</v>
      </c>
      <c r="Y143" s="2">
        <f t="shared" si="46"/>
        <v>8.3470300000000002</v>
      </c>
      <c r="Z143" s="2">
        <f t="shared" si="47"/>
        <v>0.53742999999999996</v>
      </c>
      <c r="AA143" s="2">
        <f t="shared" si="48"/>
        <v>0.53902000000000005</v>
      </c>
      <c r="AB143" s="2">
        <f t="shared" si="49"/>
        <v>5.0049299999999999</v>
      </c>
      <c r="AC143" s="2">
        <f t="shared" si="50"/>
        <v>5.64466</v>
      </c>
      <c r="AD143" s="2">
        <f t="shared" si="51"/>
        <v>1.46638</v>
      </c>
      <c r="AE143" s="2">
        <f t="shared" si="52"/>
        <v>1.099E-2</v>
      </c>
      <c r="AG143" t="s">
        <v>261</v>
      </c>
      <c r="AH143">
        <f t="shared" si="53"/>
        <v>1.5320399999999998</v>
      </c>
      <c r="AI143">
        <f t="shared" si="54"/>
        <v>0.78834000000000004</v>
      </c>
      <c r="AJ143">
        <f t="shared" si="55"/>
        <v>7.8946199999999997</v>
      </c>
      <c r="AK143">
        <f t="shared" si="56"/>
        <v>15.398199999999999</v>
      </c>
      <c r="AL143">
        <f t="shared" si="57"/>
        <v>0.66796</v>
      </c>
      <c r="AM143">
        <f t="shared" si="58"/>
        <v>1.0713699999999999</v>
      </c>
      <c r="AN143">
        <f t="shared" si="59"/>
        <v>2.0165100000000002</v>
      </c>
      <c r="AO143">
        <f t="shared" si="60"/>
        <v>12.1631</v>
      </c>
      <c r="AP143">
        <f t="shared" si="61"/>
        <v>3.8306399999999998</v>
      </c>
      <c r="AQ143">
        <f t="shared" si="62"/>
        <v>1.8600000000000001E-3</v>
      </c>
    </row>
    <row r="144" spans="1:43">
      <c r="A144" t="s">
        <v>162</v>
      </c>
      <c r="B144">
        <v>0.14435000000000001</v>
      </c>
      <c r="C144">
        <v>0.86165000000000003</v>
      </c>
      <c r="D144">
        <v>3.1570000000000001E-2</v>
      </c>
      <c r="E144">
        <v>0.48975999999999997</v>
      </c>
      <c r="F144">
        <v>0.12703</v>
      </c>
      <c r="G144">
        <v>4.7702099999999996</v>
      </c>
      <c r="H144">
        <v>8.2445799999999991</v>
      </c>
      <c r="I144">
        <v>4.4000000000000002E-4</v>
      </c>
      <c r="J144">
        <v>0.20643</v>
      </c>
      <c r="K144">
        <v>0.21461</v>
      </c>
      <c r="L144">
        <v>0.53925999999999996</v>
      </c>
      <c r="M144">
        <v>4.4999999999999999E-4</v>
      </c>
      <c r="N144">
        <v>3.0027599999999999</v>
      </c>
      <c r="O144">
        <v>1.8043199999999999</v>
      </c>
      <c r="P144">
        <v>5.66744</v>
      </c>
      <c r="Q144">
        <v>0.10383000000000001</v>
      </c>
      <c r="R144">
        <v>0.95623000000000002</v>
      </c>
      <c r="S144">
        <v>0.37425000000000003</v>
      </c>
      <c r="T144">
        <v>1.1780000000000001E-2</v>
      </c>
      <c r="U144" s="2" t="str">
        <f t="shared" si="42"/>
        <v>F51125</v>
      </c>
      <c r="V144" s="2">
        <f t="shared" si="43"/>
        <v>1.0375700000000001</v>
      </c>
      <c r="W144" s="2">
        <f t="shared" si="44"/>
        <v>0.48975999999999997</v>
      </c>
      <c r="X144" s="2">
        <f t="shared" si="45"/>
        <v>4.89724</v>
      </c>
      <c r="Y144" s="2">
        <f t="shared" si="46"/>
        <v>8.2445799999999991</v>
      </c>
      <c r="Z144" s="2">
        <f t="shared" si="47"/>
        <v>0.42147999999999997</v>
      </c>
      <c r="AA144" s="2">
        <f t="shared" si="48"/>
        <v>0.53925999999999996</v>
      </c>
      <c r="AB144" s="2">
        <f t="shared" si="49"/>
        <v>4.8075299999999999</v>
      </c>
      <c r="AC144" s="2">
        <f t="shared" si="50"/>
        <v>5.66744</v>
      </c>
      <c r="AD144" s="2">
        <f t="shared" si="51"/>
        <v>1.43431</v>
      </c>
      <c r="AE144" s="2">
        <f t="shared" si="52"/>
        <v>1.1780000000000001E-2</v>
      </c>
      <c r="AG144" t="s">
        <v>116</v>
      </c>
      <c r="AH144">
        <f t="shared" si="53"/>
        <v>1.7569300000000001</v>
      </c>
      <c r="AI144">
        <f t="shared" si="54"/>
        <v>0.50827</v>
      </c>
      <c r="AJ144">
        <f t="shared" si="55"/>
        <v>8.9695299999999989</v>
      </c>
      <c r="AK144">
        <f t="shared" si="56"/>
        <v>8.9666499999999996</v>
      </c>
      <c r="AL144">
        <f t="shared" si="57"/>
        <v>0.98242999999999991</v>
      </c>
      <c r="AM144">
        <f t="shared" si="58"/>
        <v>0.59272000000000002</v>
      </c>
      <c r="AN144">
        <f t="shared" si="59"/>
        <v>5.2748099999999996</v>
      </c>
      <c r="AO144">
        <f t="shared" si="60"/>
        <v>6.1779799999999998</v>
      </c>
      <c r="AP144">
        <f t="shared" si="61"/>
        <v>2.86219</v>
      </c>
      <c r="AQ144">
        <f t="shared" si="62"/>
        <v>1.12E-2</v>
      </c>
    </row>
    <row r="145" spans="1:43">
      <c r="A145" t="s">
        <v>163</v>
      </c>
      <c r="B145">
        <v>8.1030000000000005E-2</v>
      </c>
      <c r="C145">
        <v>1.77718</v>
      </c>
      <c r="D145">
        <v>6.0800000000000003E-3</v>
      </c>
      <c r="E145">
        <v>0.59053999999999995</v>
      </c>
      <c r="F145">
        <v>2.9690000000000001E-2</v>
      </c>
      <c r="G145">
        <v>7.31907</v>
      </c>
      <c r="H145">
        <v>17.4146</v>
      </c>
      <c r="I145">
        <v>2.5100000000000001E-3</v>
      </c>
      <c r="J145">
        <v>0.15076999999999999</v>
      </c>
      <c r="K145">
        <v>0.3417</v>
      </c>
      <c r="L145">
        <v>0.59097999999999995</v>
      </c>
      <c r="M145">
        <v>6.0999999999999997E-4</v>
      </c>
      <c r="N145">
        <v>3.23976</v>
      </c>
      <c r="O145">
        <v>1.2161900000000001</v>
      </c>
      <c r="P145">
        <v>6.2957200000000002</v>
      </c>
      <c r="Q145">
        <v>7.714E-2</v>
      </c>
      <c r="R145">
        <v>1.17964</v>
      </c>
      <c r="S145">
        <v>0.17283999999999999</v>
      </c>
      <c r="T145">
        <v>3.0599999999999998E-3</v>
      </c>
      <c r="U145" s="2" t="str">
        <f t="shared" si="42"/>
        <v>A51009</v>
      </c>
      <c r="V145" s="2">
        <f t="shared" si="43"/>
        <v>1.86429</v>
      </c>
      <c r="W145" s="2">
        <f t="shared" si="44"/>
        <v>0.59053999999999995</v>
      </c>
      <c r="X145" s="2">
        <f t="shared" si="45"/>
        <v>7.3487600000000004</v>
      </c>
      <c r="Y145" s="2">
        <f t="shared" si="46"/>
        <v>17.4146</v>
      </c>
      <c r="Z145" s="2">
        <f t="shared" si="47"/>
        <v>0.49497999999999998</v>
      </c>
      <c r="AA145" s="2">
        <f t="shared" si="48"/>
        <v>0.59097999999999995</v>
      </c>
      <c r="AB145" s="2">
        <f t="shared" si="49"/>
        <v>4.4565599999999996</v>
      </c>
      <c r="AC145" s="2">
        <f t="shared" si="50"/>
        <v>6.2957200000000002</v>
      </c>
      <c r="AD145" s="2">
        <f t="shared" si="51"/>
        <v>1.4296199999999999</v>
      </c>
      <c r="AE145" s="2">
        <f t="shared" si="52"/>
        <v>3.0599999999999998E-3</v>
      </c>
      <c r="AG145" t="s">
        <v>124</v>
      </c>
      <c r="AH145">
        <f t="shared" si="53"/>
        <v>1.1414200000000001</v>
      </c>
      <c r="AI145">
        <f t="shared" si="54"/>
        <v>0.49475999999999998</v>
      </c>
      <c r="AJ145">
        <f t="shared" si="55"/>
        <v>5.2299699999999998</v>
      </c>
      <c r="AK145">
        <f t="shared" si="56"/>
        <v>8.1652100000000001</v>
      </c>
      <c r="AL145">
        <f t="shared" si="57"/>
        <v>1.1113500000000001</v>
      </c>
      <c r="AM145">
        <f t="shared" si="58"/>
        <v>0.52039000000000002</v>
      </c>
      <c r="AN145">
        <f t="shared" si="59"/>
        <v>5.3055300000000001</v>
      </c>
      <c r="AO145">
        <f t="shared" si="60"/>
        <v>6.2105699999999997</v>
      </c>
      <c r="AP145">
        <f t="shared" si="61"/>
        <v>2.4081999999999999</v>
      </c>
      <c r="AQ145">
        <f t="shared" si="62"/>
        <v>1.1469999999999999E-2</v>
      </c>
    </row>
    <row r="146" spans="1:43">
      <c r="A146" t="s">
        <v>164</v>
      </c>
      <c r="B146">
        <v>0.35815000000000002</v>
      </c>
      <c r="C146">
        <v>3.6085600000000002</v>
      </c>
      <c r="D146">
        <v>1.01E-2</v>
      </c>
      <c r="E146">
        <v>0.53225</v>
      </c>
      <c r="F146">
        <v>0.17813999999999999</v>
      </c>
      <c r="G146">
        <v>14.683299999999999</v>
      </c>
      <c r="H146">
        <v>15.1701</v>
      </c>
      <c r="I146">
        <v>1.2109999999999999E-2</v>
      </c>
      <c r="J146">
        <v>0.19417999999999999</v>
      </c>
      <c r="K146">
        <v>0.30109999999999998</v>
      </c>
      <c r="L146">
        <v>0.60057000000000005</v>
      </c>
      <c r="M146">
        <v>1.4300000000000001E-3</v>
      </c>
      <c r="N146">
        <v>3.12276</v>
      </c>
      <c r="O146">
        <v>1.1886699999999999</v>
      </c>
      <c r="P146">
        <v>6.21617</v>
      </c>
      <c r="Q146">
        <v>0.18088000000000001</v>
      </c>
      <c r="R146">
        <v>1.1697299999999999</v>
      </c>
      <c r="S146">
        <v>4.1730000000000003E-2</v>
      </c>
      <c r="T146">
        <v>1.125E-2</v>
      </c>
      <c r="U146" s="2" t="str">
        <f t="shared" si="42"/>
        <v>B51009</v>
      </c>
      <c r="V146" s="2">
        <f t="shared" si="43"/>
        <v>3.9768100000000004</v>
      </c>
      <c r="W146" s="2">
        <f t="shared" si="44"/>
        <v>0.53225</v>
      </c>
      <c r="X146" s="2">
        <f t="shared" si="45"/>
        <v>14.86144</v>
      </c>
      <c r="Y146" s="2">
        <f t="shared" si="46"/>
        <v>15.1701</v>
      </c>
      <c r="Z146" s="2">
        <f t="shared" si="47"/>
        <v>0.50739000000000001</v>
      </c>
      <c r="AA146" s="2">
        <f t="shared" si="48"/>
        <v>0.60057000000000005</v>
      </c>
      <c r="AB146" s="2">
        <f t="shared" si="49"/>
        <v>4.3128599999999997</v>
      </c>
      <c r="AC146" s="2">
        <f t="shared" si="50"/>
        <v>6.21617</v>
      </c>
      <c r="AD146" s="2">
        <f t="shared" si="51"/>
        <v>1.3923399999999999</v>
      </c>
      <c r="AE146" s="2">
        <f t="shared" si="52"/>
        <v>1.125E-2</v>
      </c>
      <c r="AG146" t="s">
        <v>118</v>
      </c>
      <c r="AH146">
        <f t="shared" si="53"/>
        <v>0.76566999999999996</v>
      </c>
      <c r="AI146">
        <f t="shared" si="54"/>
        <v>0.28627999999999998</v>
      </c>
      <c r="AJ146">
        <f t="shared" si="55"/>
        <v>7.8802399999999997</v>
      </c>
      <c r="AK146">
        <f t="shared" si="56"/>
        <v>18.3658</v>
      </c>
      <c r="AL146">
        <f t="shared" si="57"/>
        <v>2.7755299999999998</v>
      </c>
      <c r="AM146">
        <f t="shared" si="58"/>
        <v>0.64776</v>
      </c>
      <c r="AN146">
        <f t="shared" si="59"/>
        <v>5.1099600000000001</v>
      </c>
      <c r="AO146">
        <f t="shared" si="60"/>
        <v>7.8095299999999996</v>
      </c>
      <c r="AP146">
        <f t="shared" si="61"/>
        <v>9.3551900000000003</v>
      </c>
      <c r="AQ146">
        <f t="shared" si="62"/>
        <v>2.4590000000000001E-2</v>
      </c>
    </row>
    <row r="147" spans="1:43">
      <c r="A147" t="s">
        <v>165</v>
      </c>
      <c r="B147">
        <v>0.17276</v>
      </c>
      <c r="C147">
        <v>2.0044599999999999</v>
      </c>
      <c r="D147">
        <v>6.2100000000000002E-3</v>
      </c>
      <c r="E147">
        <v>0.58477000000000001</v>
      </c>
      <c r="F147">
        <v>5.6349999999999997E-2</v>
      </c>
      <c r="G147">
        <v>8.6578599999999994</v>
      </c>
      <c r="H147">
        <v>20.596900000000002</v>
      </c>
      <c r="I147">
        <v>5.77E-3</v>
      </c>
      <c r="J147">
        <v>0.16092000000000001</v>
      </c>
      <c r="K147">
        <v>0.33888000000000001</v>
      </c>
      <c r="L147">
        <v>0.59125000000000005</v>
      </c>
      <c r="M147">
        <v>1.0499999999999999E-3</v>
      </c>
      <c r="N147">
        <v>3.1713900000000002</v>
      </c>
      <c r="O147">
        <v>1.2109700000000001</v>
      </c>
      <c r="P147">
        <v>6.2641</v>
      </c>
      <c r="Q147">
        <v>0.12112000000000001</v>
      </c>
      <c r="R147">
        <v>1.2377499999999999</v>
      </c>
      <c r="S147">
        <v>9.8849999999999993E-2</v>
      </c>
      <c r="T147">
        <v>1.268E-2</v>
      </c>
      <c r="U147" s="2" t="str">
        <f t="shared" si="42"/>
        <v>F51009</v>
      </c>
      <c r="V147" s="2">
        <f t="shared" si="43"/>
        <v>2.1834299999999995</v>
      </c>
      <c r="W147" s="2">
        <f t="shared" si="44"/>
        <v>0.58477000000000001</v>
      </c>
      <c r="X147" s="2">
        <f t="shared" si="45"/>
        <v>8.7142099999999996</v>
      </c>
      <c r="Y147" s="2">
        <f t="shared" si="46"/>
        <v>20.596900000000002</v>
      </c>
      <c r="Z147" s="2">
        <f t="shared" si="47"/>
        <v>0.50557000000000007</v>
      </c>
      <c r="AA147" s="2">
        <f t="shared" si="48"/>
        <v>0.59125000000000005</v>
      </c>
      <c r="AB147" s="2">
        <f t="shared" si="49"/>
        <v>4.3834100000000005</v>
      </c>
      <c r="AC147" s="2">
        <f t="shared" si="50"/>
        <v>6.2641</v>
      </c>
      <c r="AD147" s="2">
        <f t="shared" si="51"/>
        <v>1.4577200000000001</v>
      </c>
      <c r="AE147" s="2">
        <f t="shared" si="52"/>
        <v>1.268E-2</v>
      </c>
      <c r="AG147" t="s">
        <v>214</v>
      </c>
      <c r="AH147">
        <f t="shared" si="53"/>
        <v>1.06467</v>
      </c>
      <c r="AI147">
        <f t="shared" si="54"/>
        <v>0.42118</v>
      </c>
      <c r="AJ147">
        <f t="shared" si="55"/>
        <v>5.7475100000000001</v>
      </c>
      <c r="AK147">
        <f t="shared" si="56"/>
        <v>6.9415100000000001</v>
      </c>
      <c r="AL147">
        <f t="shared" si="57"/>
        <v>1.9443199999999998</v>
      </c>
      <c r="AM147">
        <f t="shared" si="58"/>
        <v>0.46048</v>
      </c>
      <c r="AN147">
        <f t="shared" si="59"/>
        <v>5.2336600000000004</v>
      </c>
      <c r="AO147">
        <f t="shared" si="60"/>
        <v>5.7862</v>
      </c>
      <c r="AP147">
        <f t="shared" si="61"/>
        <v>5.5411699999999993</v>
      </c>
      <c r="AQ147">
        <f t="shared" si="62"/>
        <v>2.513E-2</v>
      </c>
    </row>
    <row r="148" spans="1:43">
      <c r="A148" t="s">
        <v>166</v>
      </c>
      <c r="B148">
        <v>0.27644000000000002</v>
      </c>
      <c r="C148">
        <v>0.77973000000000003</v>
      </c>
      <c r="D148">
        <v>8.2199999999999999E-3</v>
      </c>
      <c r="E148">
        <v>0.34089999999999998</v>
      </c>
      <c r="F148">
        <v>9.289E-2</v>
      </c>
      <c r="G148">
        <v>7.3322799999999999</v>
      </c>
      <c r="H148">
        <v>12.1181</v>
      </c>
      <c r="I148">
        <v>4.62E-3</v>
      </c>
      <c r="J148">
        <v>0.18096000000000001</v>
      </c>
      <c r="K148">
        <v>0.25247999999999998</v>
      </c>
      <c r="L148">
        <v>0.53061999999999998</v>
      </c>
      <c r="M148">
        <v>2.1199999999999999E-3</v>
      </c>
      <c r="N148">
        <v>3.1142699999999999</v>
      </c>
      <c r="O148">
        <v>1.22597</v>
      </c>
      <c r="P148">
        <v>5.3560100000000004</v>
      </c>
      <c r="Q148">
        <v>0.22536</v>
      </c>
      <c r="R148">
        <v>1.19116</v>
      </c>
      <c r="S148">
        <v>1.847E-2</v>
      </c>
      <c r="T148">
        <v>1.4460000000000001E-2</v>
      </c>
      <c r="U148" s="2" t="str">
        <f t="shared" si="42"/>
        <v>A51540</v>
      </c>
      <c r="V148" s="2">
        <f t="shared" si="43"/>
        <v>1.0643899999999999</v>
      </c>
      <c r="W148" s="2">
        <f t="shared" si="44"/>
        <v>0.34089999999999998</v>
      </c>
      <c r="X148" s="2">
        <f t="shared" si="45"/>
        <v>7.4251699999999996</v>
      </c>
      <c r="Y148" s="2">
        <f t="shared" si="46"/>
        <v>12.1181</v>
      </c>
      <c r="Z148" s="2">
        <f t="shared" si="47"/>
        <v>0.43806</v>
      </c>
      <c r="AA148" s="2">
        <f t="shared" si="48"/>
        <v>0.53061999999999998</v>
      </c>
      <c r="AB148" s="2">
        <f t="shared" si="49"/>
        <v>4.3423600000000002</v>
      </c>
      <c r="AC148" s="2">
        <f t="shared" si="50"/>
        <v>5.3560100000000004</v>
      </c>
      <c r="AD148" s="2">
        <f t="shared" si="51"/>
        <v>1.43499</v>
      </c>
      <c r="AE148" s="2">
        <f t="shared" si="52"/>
        <v>1.4460000000000001E-2</v>
      </c>
      <c r="AG148" t="s">
        <v>69</v>
      </c>
      <c r="AH148">
        <f t="shared" si="53"/>
        <v>1.57257</v>
      </c>
      <c r="AI148">
        <f t="shared" si="54"/>
        <v>0.53920999999999997</v>
      </c>
      <c r="AJ148">
        <f t="shared" si="55"/>
        <v>7.4615400000000003</v>
      </c>
      <c r="AK148">
        <f t="shared" si="56"/>
        <v>11.5189</v>
      </c>
      <c r="AL148">
        <f t="shared" si="57"/>
        <v>0.53208999999999995</v>
      </c>
      <c r="AM148">
        <f t="shared" si="58"/>
        <v>0.64051000000000002</v>
      </c>
      <c r="AN148">
        <f t="shared" si="59"/>
        <v>4.6858599999999999</v>
      </c>
      <c r="AO148">
        <f t="shared" si="60"/>
        <v>6.3268500000000003</v>
      </c>
      <c r="AP148">
        <f t="shared" si="61"/>
        <v>1.4977100000000001</v>
      </c>
      <c r="AQ148">
        <f t="shared" si="62"/>
        <v>1.6160000000000001E-2</v>
      </c>
    </row>
    <row r="149" spans="1:43">
      <c r="A149" t="s">
        <v>167</v>
      </c>
      <c r="B149">
        <v>0.73367000000000004</v>
      </c>
      <c r="C149">
        <v>1.3540399999999999</v>
      </c>
      <c r="D149">
        <v>1.057E-2</v>
      </c>
      <c r="E149">
        <v>0.46073999999999998</v>
      </c>
      <c r="F149">
        <v>0.27947</v>
      </c>
      <c r="G149">
        <v>11.355</v>
      </c>
      <c r="H149">
        <v>8.2623599999999993</v>
      </c>
      <c r="I149">
        <v>1.593E-2</v>
      </c>
      <c r="J149">
        <v>0.2298</v>
      </c>
      <c r="K149">
        <v>0.18967000000000001</v>
      </c>
      <c r="L149">
        <v>0.50072000000000005</v>
      </c>
      <c r="M149">
        <v>3.81E-3</v>
      </c>
      <c r="N149">
        <v>3.09788</v>
      </c>
      <c r="O149">
        <v>1.24057</v>
      </c>
      <c r="P149">
        <v>5.2576700000000001</v>
      </c>
      <c r="Q149">
        <v>0.29426999999999998</v>
      </c>
      <c r="R149">
        <v>1.11896</v>
      </c>
      <c r="S149">
        <v>7.1599999999999997E-3</v>
      </c>
      <c r="T149">
        <v>1.4460000000000001E-2</v>
      </c>
      <c r="U149" s="2" t="str">
        <f t="shared" si="42"/>
        <v>F51540</v>
      </c>
      <c r="V149" s="2">
        <f t="shared" si="43"/>
        <v>2.0982799999999999</v>
      </c>
      <c r="W149" s="2">
        <f t="shared" si="44"/>
        <v>0.46073999999999998</v>
      </c>
      <c r="X149" s="2">
        <f t="shared" si="45"/>
        <v>11.63447</v>
      </c>
      <c r="Y149" s="2">
        <f t="shared" si="46"/>
        <v>8.2623599999999993</v>
      </c>
      <c r="Z149" s="2">
        <f t="shared" si="47"/>
        <v>0.43540000000000001</v>
      </c>
      <c r="AA149" s="2">
        <f t="shared" si="48"/>
        <v>0.50072000000000005</v>
      </c>
      <c r="AB149" s="2">
        <f t="shared" si="49"/>
        <v>4.3422599999999996</v>
      </c>
      <c r="AC149" s="2">
        <f t="shared" si="50"/>
        <v>5.2576700000000001</v>
      </c>
      <c r="AD149" s="2">
        <f t="shared" si="51"/>
        <v>1.42039</v>
      </c>
      <c r="AE149" s="2">
        <f t="shared" si="52"/>
        <v>1.4460000000000001E-2</v>
      </c>
      <c r="AG149" t="s">
        <v>60</v>
      </c>
      <c r="AH149">
        <f t="shared" si="53"/>
        <v>0.94172</v>
      </c>
      <c r="AI149">
        <f t="shared" si="54"/>
        <v>0.53363000000000005</v>
      </c>
      <c r="AJ149">
        <f t="shared" si="55"/>
        <v>6.1274800000000003</v>
      </c>
      <c r="AK149">
        <f t="shared" si="56"/>
        <v>11.086</v>
      </c>
      <c r="AL149">
        <f t="shared" si="57"/>
        <v>0.70556000000000008</v>
      </c>
      <c r="AM149">
        <f t="shared" si="58"/>
        <v>0.67435</v>
      </c>
      <c r="AN149">
        <f t="shared" si="59"/>
        <v>4.4763399999999995</v>
      </c>
      <c r="AO149">
        <f t="shared" si="60"/>
        <v>5.8287899999999997</v>
      </c>
      <c r="AP149">
        <f t="shared" si="61"/>
        <v>4.4519099999999998</v>
      </c>
      <c r="AQ149">
        <f t="shared" si="62"/>
        <v>2.2509999999999999E-2</v>
      </c>
    </row>
    <row r="150" spans="1:43">
      <c r="A150" t="s">
        <v>168</v>
      </c>
      <c r="B150">
        <v>0.26543</v>
      </c>
      <c r="C150">
        <v>0.85241999999999996</v>
      </c>
      <c r="D150">
        <v>7.8899999999999994E-3</v>
      </c>
      <c r="E150">
        <v>0.48741000000000001</v>
      </c>
      <c r="F150">
        <v>5.9810000000000002E-2</v>
      </c>
      <c r="G150">
        <v>3.2763300000000002</v>
      </c>
      <c r="H150">
        <v>7.0611899999999999</v>
      </c>
      <c r="I150">
        <v>1.75E-3</v>
      </c>
      <c r="J150">
        <v>0.2094</v>
      </c>
      <c r="K150">
        <v>0.11645999999999999</v>
      </c>
      <c r="L150">
        <v>0.48054999999999998</v>
      </c>
      <c r="M150">
        <v>2.2599999999999999E-3</v>
      </c>
      <c r="N150">
        <v>3.1711999999999998</v>
      </c>
      <c r="O150">
        <v>1.3273999999999999</v>
      </c>
      <c r="P150">
        <v>5.4295</v>
      </c>
      <c r="Q150">
        <v>0.25220999999999999</v>
      </c>
      <c r="R150">
        <v>0.86133000000000004</v>
      </c>
      <c r="S150">
        <v>0.18981999999999999</v>
      </c>
      <c r="T150">
        <v>1.289E-2</v>
      </c>
      <c r="U150" s="2" t="str">
        <f t="shared" si="42"/>
        <v>A51031</v>
      </c>
      <c r="V150" s="2">
        <f t="shared" si="43"/>
        <v>1.12574</v>
      </c>
      <c r="W150" s="2">
        <f t="shared" si="44"/>
        <v>0.48741000000000001</v>
      </c>
      <c r="X150" s="2">
        <f t="shared" si="45"/>
        <v>3.3361400000000003</v>
      </c>
      <c r="Y150" s="2">
        <f t="shared" si="46"/>
        <v>7.0611899999999999</v>
      </c>
      <c r="Z150" s="2">
        <f t="shared" si="47"/>
        <v>0.32761000000000001</v>
      </c>
      <c r="AA150" s="2">
        <f t="shared" si="48"/>
        <v>0.48054999999999998</v>
      </c>
      <c r="AB150" s="2">
        <f t="shared" si="49"/>
        <v>4.5008599999999994</v>
      </c>
      <c r="AC150" s="2">
        <f t="shared" si="50"/>
        <v>5.4295</v>
      </c>
      <c r="AD150" s="2">
        <f t="shared" si="51"/>
        <v>1.3033600000000001</v>
      </c>
      <c r="AE150" s="2">
        <f t="shared" si="52"/>
        <v>1.289E-2</v>
      </c>
      <c r="AG150" t="s">
        <v>173</v>
      </c>
      <c r="AH150">
        <f t="shared" si="53"/>
        <v>1.64418</v>
      </c>
      <c r="AI150">
        <f t="shared" si="54"/>
        <v>0.51554999999999995</v>
      </c>
      <c r="AJ150">
        <f t="shared" si="55"/>
        <v>7.5707500000000003</v>
      </c>
      <c r="AK150">
        <f t="shared" si="56"/>
        <v>11.146100000000001</v>
      </c>
      <c r="AL150">
        <f t="shared" si="57"/>
        <v>0.67077000000000009</v>
      </c>
      <c r="AM150">
        <f t="shared" si="58"/>
        <v>0.68142000000000003</v>
      </c>
      <c r="AN150">
        <f t="shared" si="59"/>
        <v>6.6136500000000007</v>
      </c>
      <c r="AO150">
        <f t="shared" si="60"/>
        <v>6.08005</v>
      </c>
      <c r="AP150">
        <f t="shared" si="61"/>
        <v>1.71224</v>
      </c>
      <c r="AQ150">
        <f t="shared" si="62"/>
        <v>4.0400000000000002E-3</v>
      </c>
    </row>
    <row r="151" spans="1:43">
      <c r="A151" t="s">
        <v>169</v>
      </c>
      <c r="B151">
        <v>0.49503999999999998</v>
      </c>
      <c r="C151">
        <v>1.9496100000000001</v>
      </c>
      <c r="D151">
        <v>1.7479999999999999E-2</v>
      </c>
      <c r="E151">
        <v>0.59304999999999997</v>
      </c>
      <c r="F151">
        <v>0.10332</v>
      </c>
      <c r="G151">
        <v>9.9884400000000007</v>
      </c>
      <c r="H151">
        <v>13.2303</v>
      </c>
      <c r="I151">
        <v>0.37117</v>
      </c>
      <c r="J151">
        <v>4.8480000000000002E-2</v>
      </c>
      <c r="K151">
        <v>0.19466</v>
      </c>
      <c r="L151">
        <v>0.72989999999999999</v>
      </c>
      <c r="M151">
        <v>1.2800000000000001E-3</v>
      </c>
      <c r="N151">
        <v>4.1461199999999998</v>
      </c>
      <c r="O151">
        <v>1.97217</v>
      </c>
      <c r="P151">
        <v>6.79603</v>
      </c>
      <c r="Q151">
        <v>0.182</v>
      </c>
      <c r="R151">
        <v>1.6028100000000001</v>
      </c>
      <c r="S151">
        <v>1.5859999999999999E-2</v>
      </c>
      <c r="T151">
        <v>7.9699999999999997E-3</v>
      </c>
      <c r="U151" s="2" t="str">
        <f t="shared" si="42"/>
        <v>A51023</v>
      </c>
      <c r="V151" s="2">
        <f t="shared" si="43"/>
        <v>2.4621300000000002</v>
      </c>
      <c r="W151" s="2">
        <f t="shared" si="44"/>
        <v>0.59304999999999997</v>
      </c>
      <c r="X151" s="2">
        <f t="shared" si="45"/>
        <v>10.091760000000001</v>
      </c>
      <c r="Y151" s="2">
        <f t="shared" si="46"/>
        <v>13.2303</v>
      </c>
      <c r="Z151" s="2">
        <f t="shared" si="47"/>
        <v>0.61431000000000002</v>
      </c>
      <c r="AA151" s="2">
        <f t="shared" si="48"/>
        <v>0.72989999999999999</v>
      </c>
      <c r="AB151" s="2">
        <f t="shared" si="49"/>
        <v>6.1195700000000004</v>
      </c>
      <c r="AC151" s="2">
        <f t="shared" si="50"/>
        <v>6.79603</v>
      </c>
      <c r="AD151" s="2">
        <f t="shared" si="51"/>
        <v>1.80067</v>
      </c>
      <c r="AE151" s="2">
        <f t="shared" si="52"/>
        <v>7.9699999999999997E-3</v>
      </c>
      <c r="AG151" t="s">
        <v>170</v>
      </c>
      <c r="AH151">
        <f t="shared" si="53"/>
        <v>2.3068899999999997</v>
      </c>
      <c r="AI151">
        <f t="shared" si="54"/>
        <v>0.51315</v>
      </c>
      <c r="AJ151">
        <f t="shared" si="55"/>
        <v>7.2158299999999995</v>
      </c>
      <c r="AK151">
        <f t="shared" si="56"/>
        <v>10.8787</v>
      </c>
      <c r="AL151">
        <f t="shared" si="57"/>
        <v>0.60977999999999999</v>
      </c>
      <c r="AM151">
        <f t="shared" si="58"/>
        <v>0.68193000000000004</v>
      </c>
      <c r="AN151">
        <f t="shared" si="59"/>
        <v>6.7759599999999995</v>
      </c>
      <c r="AO151">
        <f t="shared" si="60"/>
        <v>6.0211699999999997</v>
      </c>
      <c r="AP151">
        <f t="shared" si="61"/>
        <v>2.1095599999999997</v>
      </c>
      <c r="AQ151">
        <f t="shared" si="62"/>
        <v>1.89E-3</v>
      </c>
    </row>
    <row r="152" spans="1:43">
      <c r="A152" t="s">
        <v>170</v>
      </c>
      <c r="B152">
        <v>0.26502999999999999</v>
      </c>
      <c r="C152">
        <v>2.0253399999999999</v>
      </c>
      <c r="D152">
        <v>1.652E-2</v>
      </c>
      <c r="E152">
        <v>0.51315</v>
      </c>
      <c r="F152">
        <v>5.3330000000000002E-2</v>
      </c>
      <c r="G152">
        <v>7.1624999999999996</v>
      </c>
      <c r="H152">
        <v>10.8787</v>
      </c>
      <c r="I152">
        <v>0.22347</v>
      </c>
      <c r="J152">
        <v>8.6559999999999998E-2</v>
      </c>
      <c r="K152">
        <v>0.29975000000000002</v>
      </c>
      <c r="L152">
        <v>0.68193000000000004</v>
      </c>
      <c r="M152">
        <v>8.4999999999999995E-4</v>
      </c>
      <c r="N152">
        <v>4.9284400000000002</v>
      </c>
      <c r="O152">
        <v>1.84667</v>
      </c>
      <c r="P152">
        <v>6.0211699999999997</v>
      </c>
      <c r="Q152">
        <v>0.10920000000000001</v>
      </c>
      <c r="R152">
        <v>1.9854099999999999</v>
      </c>
      <c r="S152">
        <v>1.495E-2</v>
      </c>
      <c r="T152">
        <v>1.89E-3</v>
      </c>
      <c r="U152" s="2" t="str">
        <f t="shared" si="42"/>
        <v>A51163</v>
      </c>
      <c r="V152" s="2">
        <f t="shared" si="43"/>
        <v>2.3068899999999997</v>
      </c>
      <c r="W152" s="2">
        <f t="shared" si="44"/>
        <v>0.51315</v>
      </c>
      <c r="X152" s="2">
        <f t="shared" si="45"/>
        <v>7.2158299999999995</v>
      </c>
      <c r="Y152" s="2">
        <f t="shared" si="46"/>
        <v>10.8787</v>
      </c>
      <c r="Z152" s="2">
        <f t="shared" si="47"/>
        <v>0.60977999999999999</v>
      </c>
      <c r="AA152" s="2">
        <f t="shared" si="48"/>
        <v>0.68193000000000004</v>
      </c>
      <c r="AB152" s="2">
        <f t="shared" si="49"/>
        <v>6.7759599999999995</v>
      </c>
      <c r="AC152" s="2">
        <f t="shared" si="50"/>
        <v>6.0211699999999997</v>
      </c>
      <c r="AD152" s="2">
        <f t="shared" si="51"/>
        <v>2.1095599999999997</v>
      </c>
      <c r="AE152" s="2">
        <f t="shared" si="52"/>
        <v>1.89E-3</v>
      </c>
      <c r="AG152" t="s">
        <v>244</v>
      </c>
      <c r="AH152">
        <f t="shared" si="53"/>
        <v>1.2088700000000001</v>
      </c>
      <c r="AI152">
        <f t="shared" si="54"/>
        <v>0.73245000000000005</v>
      </c>
      <c r="AJ152">
        <f t="shared" si="55"/>
        <v>8.4666499999999996</v>
      </c>
      <c r="AK152">
        <f t="shared" si="56"/>
        <v>15.1257</v>
      </c>
      <c r="AL152">
        <f t="shared" si="57"/>
        <v>0.75980000000000003</v>
      </c>
      <c r="AM152">
        <f t="shared" si="58"/>
        <v>1.03685</v>
      </c>
      <c r="AN152">
        <f t="shared" si="59"/>
        <v>4.2540999999999993</v>
      </c>
      <c r="AO152">
        <f t="shared" si="60"/>
        <v>10.414099999999999</v>
      </c>
      <c r="AP152">
        <f t="shared" si="61"/>
        <v>3.8169300000000002</v>
      </c>
      <c r="AQ152">
        <f t="shared" si="62"/>
        <v>8.3899999999999999E-3</v>
      </c>
    </row>
    <row r="153" spans="1:43">
      <c r="A153" t="s">
        <v>171</v>
      </c>
      <c r="B153">
        <v>0.64807000000000003</v>
      </c>
      <c r="C153">
        <v>2.0133399999999999</v>
      </c>
      <c r="D153">
        <v>1.8380000000000001E-2</v>
      </c>
      <c r="E153">
        <v>0.59289000000000003</v>
      </c>
      <c r="F153">
        <v>0.1384</v>
      </c>
      <c r="G153">
        <v>10.486800000000001</v>
      </c>
      <c r="H153">
        <v>13.2151</v>
      </c>
      <c r="I153">
        <v>0.40675</v>
      </c>
      <c r="J153">
        <v>4.589E-2</v>
      </c>
      <c r="K153">
        <v>0.16028000000000001</v>
      </c>
      <c r="L153">
        <v>0.72963999999999996</v>
      </c>
      <c r="M153">
        <v>1.4499999999999999E-3</v>
      </c>
      <c r="N153">
        <v>4.1792100000000003</v>
      </c>
      <c r="O153">
        <v>1.9257899999999999</v>
      </c>
      <c r="P153">
        <v>6.8157800000000002</v>
      </c>
      <c r="Q153">
        <v>0.22545000000000001</v>
      </c>
      <c r="R153">
        <v>1.5675300000000001</v>
      </c>
      <c r="S153">
        <v>1.576E-2</v>
      </c>
      <c r="T153">
        <v>9.4500000000000001E-3</v>
      </c>
      <c r="U153" s="2" t="str">
        <f t="shared" si="42"/>
        <v>F51023</v>
      </c>
      <c r="V153" s="2">
        <f t="shared" si="43"/>
        <v>2.6797900000000001</v>
      </c>
      <c r="W153" s="2">
        <f t="shared" si="44"/>
        <v>0.59289000000000003</v>
      </c>
      <c r="X153" s="2">
        <f t="shared" si="45"/>
        <v>10.625200000000001</v>
      </c>
      <c r="Y153" s="2">
        <f t="shared" si="46"/>
        <v>13.2151</v>
      </c>
      <c r="Z153" s="2">
        <f t="shared" si="47"/>
        <v>0.61292000000000002</v>
      </c>
      <c r="AA153" s="2">
        <f t="shared" si="48"/>
        <v>0.72963999999999996</v>
      </c>
      <c r="AB153" s="2">
        <f t="shared" si="49"/>
        <v>6.1064500000000006</v>
      </c>
      <c r="AC153" s="2">
        <f t="shared" si="50"/>
        <v>6.8157800000000002</v>
      </c>
      <c r="AD153" s="2">
        <f t="shared" si="51"/>
        <v>1.80874</v>
      </c>
      <c r="AE153" s="2">
        <f t="shared" si="52"/>
        <v>9.4500000000000001E-3</v>
      </c>
      <c r="AG153" t="s">
        <v>249</v>
      </c>
      <c r="AH153">
        <f t="shared" si="53"/>
        <v>1.2021499999999998</v>
      </c>
      <c r="AI153">
        <f t="shared" si="54"/>
        <v>0.61763000000000001</v>
      </c>
      <c r="AJ153">
        <f t="shared" si="55"/>
        <v>6.2266200000000005</v>
      </c>
      <c r="AK153">
        <f t="shared" si="56"/>
        <v>11.204800000000001</v>
      </c>
      <c r="AL153">
        <f t="shared" si="57"/>
        <v>0.60192000000000001</v>
      </c>
      <c r="AM153">
        <f t="shared" si="58"/>
        <v>0.79418</v>
      </c>
      <c r="AN153">
        <f t="shared" si="59"/>
        <v>7.3283199999999997</v>
      </c>
      <c r="AO153">
        <f t="shared" si="60"/>
        <v>7.2288699999999997</v>
      </c>
      <c r="AP153">
        <f t="shared" si="61"/>
        <v>2.4617900000000001</v>
      </c>
      <c r="AQ153">
        <f t="shared" si="62"/>
        <v>1.009E-2</v>
      </c>
    </row>
    <row r="154" spans="1:43">
      <c r="A154" t="s">
        <v>172</v>
      </c>
      <c r="B154">
        <v>0.53346000000000005</v>
      </c>
      <c r="C154">
        <v>2.3865799999999999</v>
      </c>
      <c r="D154">
        <v>1.8509999999999999E-2</v>
      </c>
      <c r="E154">
        <v>0.5101</v>
      </c>
      <c r="F154">
        <v>0.10621999999999999</v>
      </c>
      <c r="G154">
        <v>9.5280000000000005</v>
      </c>
      <c r="H154">
        <v>11.0564</v>
      </c>
      <c r="I154">
        <v>0.39043</v>
      </c>
      <c r="J154">
        <v>7.7859999999999999E-2</v>
      </c>
      <c r="K154">
        <v>0.14757999999999999</v>
      </c>
      <c r="L154">
        <v>0.68330000000000002</v>
      </c>
      <c r="M154">
        <v>1.64E-3</v>
      </c>
      <c r="N154">
        <v>4.8872999999999998</v>
      </c>
      <c r="O154">
        <v>1.8149900000000001</v>
      </c>
      <c r="P154">
        <v>5.9284999999999997</v>
      </c>
      <c r="Q154">
        <v>0.19428000000000001</v>
      </c>
      <c r="R154">
        <v>1.91306</v>
      </c>
      <c r="S154">
        <v>1.3469999999999999E-2</v>
      </c>
      <c r="T154">
        <v>5.11E-3</v>
      </c>
      <c r="U154" s="2" t="str">
        <f t="shared" si="42"/>
        <v>F51163</v>
      </c>
      <c r="V154" s="2">
        <f t="shared" si="43"/>
        <v>2.9385500000000002</v>
      </c>
      <c r="W154" s="2">
        <f t="shared" si="44"/>
        <v>0.5101</v>
      </c>
      <c r="X154" s="2">
        <f t="shared" si="45"/>
        <v>9.6342200000000009</v>
      </c>
      <c r="Y154" s="2">
        <f t="shared" si="46"/>
        <v>11.0564</v>
      </c>
      <c r="Z154" s="2">
        <f t="shared" si="47"/>
        <v>0.61586999999999992</v>
      </c>
      <c r="AA154" s="2">
        <f t="shared" si="48"/>
        <v>0.68330000000000002</v>
      </c>
      <c r="AB154" s="2">
        <f t="shared" si="49"/>
        <v>6.7039299999999997</v>
      </c>
      <c r="AC154" s="2">
        <f t="shared" si="50"/>
        <v>5.9284999999999997</v>
      </c>
      <c r="AD154" s="2">
        <f t="shared" si="51"/>
        <v>2.1208099999999996</v>
      </c>
      <c r="AE154" s="2">
        <f t="shared" si="52"/>
        <v>5.11E-3</v>
      </c>
      <c r="AG154" t="s">
        <v>50</v>
      </c>
      <c r="AH154">
        <f t="shared" si="53"/>
        <v>1.2832300000000001</v>
      </c>
      <c r="AI154">
        <f t="shared" si="54"/>
        <v>0.44222</v>
      </c>
      <c r="AJ154">
        <f t="shared" si="55"/>
        <v>5.1245000000000003</v>
      </c>
      <c r="AK154">
        <f t="shared" si="56"/>
        <v>7.3646399999999996</v>
      </c>
      <c r="AL154">
        <f t="shared" si="57"/>
        <v>0.45637</v>
      </c>
      <c r="AM154">
        <f t="shared" si="58"/>
        <v>0.48026999999999997</v>
      </c>
      <c r="AN154">
        <f t="shared" si="59"/>
        <v>4.4219799999999996</v>
      </c>
      <c r="AO154">
        <f t="shared" si="60"/>
        <v>5.3749099999999999</v>
      </c>
      <c r="AP154">
        <f t="shared" si="61"/>
        <v>1.3966000000000001</v>
      </c>
      <c r="AQ154">
        <f t="shared" si="62"/>
        <v>1.171E-2</v>
      </c>
    </row>
    <row r="155" spans="1:43">
      <c r="A155" t="s">
        <v>173</v>
      </c>
      <c r="B155">
        <v>0.1978</v>
      </c>
      <c r="C155">
        <v>1.4340200000000001</v>
      </c>
      <c r="D155">
        <v>1.2359999999999999E-2</v>
      </c>
      <c r="E155">
        <v>0.51554999999999995</v>
      </c>
      <c r="F155">
        <v>4.9099999999999998E-2</v>
      </c>
      <c r="G155">
        <v>7.5216500000000002</v>
      </c>
      <c r="H155">
        <v>11.146100000000001</v>
      </c>
      <c r="I155">
        <v>0.32784000000000002</v>
      </c>
      <c r="J155">
        <v>7.6480000000000006E-2</v>
      </c>
      <c r="K155">
        <v>0.26645000000000002</v>
      </c>
      <c r="L155">
        <v>0.68142000000000003</v>
      </c>
      <c r="M155">
        <v>8.4000000000000003E-4</v>
      </c>
      <c r="N155">
        <v>4.6985900000000003</v>
      </c>
      <c r="O155">
        <v>1.91422</v>
      </c>
      <c r="P155">
        <v>6.08005</v>
      </c>
      <c r="Q155">
        <v>0.11773</v>
      </c>
      <c r="R155">
        <v>1.57256</v>
      </c>
      <c r="S155">
        <v>2.1950000000000001E-2</v>
      </c>
      <c r="T155">
        <v>4.0400000000000002E-3</v>
      </c>
      <c r="U155" s="2" t="str">
        <f t="shared" si="42"/>
        <v>A51161</v>
      </c>
      <c r="V155" s="2">
        <f t="shared" si="43"/>
        <v>1.64418</v>
      </c>
      <c r="W155" s="2">
        <f t="shared" si="44"/>
        <v>0.51554999999999995</v>
      </c>
      <c r="X155" s="2">
        <f t="shared" si="45"/>
        <v>7.5707500000000003</v>
      </c>
      <c r="Y155" s="2">
        <f t="shared" si="46"/>
        <v>11.146100000000001</v>
      </c>
      <c r="Z155" s="2">
        <f t="shared" si="47"/>
        <v>0.67077000000000009</v>
      </c>
      <c r="AA155" s="2">
        <f t="shared" si="48"/>
        <v>0.68142000000000003</v>
      </c>
      <c r="AB155" s="2">
        <f t="shared" si="49"/>
        <v>6.6136500000000007</v>
      </c>
      <c r="AC155" s="2">
        <f t="shared" si="50"/>
        <v>6.08005</v>
      </c>
      <c r="AD155" s="2">
        <f t="shared" si="51"/>
        <v>1.71224</v>
      </c>
      <c r="AE155" s="2">
        <f t="shared" si="52"/>
        <v>4.0400000000000002E-3</v>
      </c>
      <c r="AG155" t="s">
        <v>218</v>
      </c>
      <c r="AH155">
        <f t="shared" si="53"/>
        <v>0.75146999999999997</v>
      </c>
      <c r="AI155">
        <f t="shared" si="54"/>
        <v>0.47827999999999998</v>
      </c>
      <c r="AJ155">
        <f t="shared" si="55"/>
        <v>5.6988700000000003</v>
      </c>
      <c r="AK155">
        <f t="shared" si="56"/>
        <v>9.3582900000000002</v>
      </c>
      <c r="AL155">
        <f t="shared" si="57"/>
        <v>5.1189200000000001</v>
      </c>
      <c r="AM155">
        <f t="shared" si="58"/>
        <v>0.57210000000000005</v>
      </c>
      <c r="AN155">
        <f t="shared" si="59"/>
        <v>5.3082799999999999</v>
      </c>
      <c r="AO155">
        <f t="shared" si="60"/>
        <v>5.3969899999999997</v>
      </c>
      <c r="AP155">
        <f t="shared" si="61"/>
        <v>10.654540000000001</v>
      </c>
      <c r="AQ155">
        <f t="shared" si="62"/>
        <v>2.248E-2</v>
      </c>
    </row>
    <row r="156" spans="1:43">
      <c r="A156" t="s">
        <v>174</v>
      </c>
      <c r="B156">
        <v>0.57603000000000004</v>
      </c>
      <c r="C156">
        <v>1.99482</v>
      </c>
      <c r="D156">
        <v>1.4409999999999999E-2</v>
      </c>
      <c r="E156">
        <v>0.53613999999999995</v>
      </c>
      <c r="F156">
        <v>0.12679000000000001</v>
      </c>
      <c r="G156">
        <v>11.2172</v>
      </c>
      <c r="H156">
        <v>10.581799999999999</v>
      </c>
      <c r="I156">
        <v>0.58792999999999995</v>
      </c>
      <c r="J156">
        <v>5.867E-2</v>
      </c>
      <c r="K156">
        <v>2.827E-2</v>
      </c>
      <c r="L156">
        <v>0.65815999999999997</v>
      </c>
      <c r="M156">
        <v>2.0500000000000002E-3</v>
      </c>
      <c r="N156">
        <v>4.6415100000000002</v>
      </c>
      <c r="O156">
        <v>1.8578399999999999</v>
      </c>
      <c r="P156">
        <v>6.2944699999999996</v>
      </c>
      <c r="Q156">
        <v>0.24564</v>
      </c>
      <c r="R156">
        <v>1.5538400000000001</v>
      </c>
      <c r="S156">
        <v>1.4800000000000001E-2</v>
      </c>
      <c r="T156">
        <v>2.325E-2</v>
      </c>
      <c r="U156" s="2" t="str">
        <f t="shared" si="42"/>
        <v>F51161</v>
      </c>
      <c r="V156" s="2">
        <f t="shared" si="43"/>
        <v>2.5852599999999999</v>
      </c>
      <c r="W156" s="2">
        <f t="shared" si="44"/>
        <v>0.53613999999999995</v>
      </c>
      <c r="X156" s="2">
        <f t="shared" si="45"/>
        <v>11.34399</v>
      </c>
      <c r="Y156" s="2">
        <f t="shared" si="46"/>
        <v>10.581799999999999</v>
      </c>
      <c r="Z156" s="2">
        <f t="shared" si="47"/>
        <v>0.67486999999999997</v>
      </c>
      <c r="AA156" s="2">
        <f t="shared" si="48"/>
        <v>0.65815999999999997</v>
      </c>
      <c r="AB156" s="2">
        <f t="shared" si="49"/>
        <v>6.5014000000000003</v>
      </c>
      <c r="AC156" s="2">
        <f t="shared" si="50"/>
        <v>6.2944699999999996</v>
      </c>
      <c r="AD156" s="2">
        <f t="shared" si="51"/>
        <v>1.8142800000000001</v>
      </c>
      <c r="AE156" s="2">
        <f t="shared" si="52"/>
        <v>2.325E-2</v>
      </c>
      <c r="AG156" t="s">
        <v>141</v>
      </c>
      <c r="AH156">
        <f t="shared" si="53"/>
        <v>0.52790000000000004</v>
      </c>
      <c r="AI156">
        <f t="shared" si="54"/>
        <v>0.32722000000000001</v>
      </c>
      <c r="AJ156">
        <f t="shared" si="55"/>
        <v>5.2329800000000004</v>
      </c>
      <c r="AK156">
        <f t="shared" si="56"/>
        <v>11.347899999999999</v>
      </c>
      <c r="AL156">
        <f t="shared" si="57"/>
        <v>0.84687000000000001</v>
      </c>
      <c r="AM156">
        <f t="shared" si="58"/>
        <v>0.54815999999999998</v>
      </c>
      <c r="AN156">
        <f t="shared" si="59"/>
        <v>4.4712700000000005</v>
      </c>
      <c r="AO156">
        <f t="shared" si="60"/>
        <v>5.2417299999999996</v>
      </c>
      <c r="AP156">
        <f t="shared" si="61"/>
        <v>3.4211100000000001</v>
      </c>
      <c r="AQ156">
        <f t="shared" si="62"/>
        <v>2.3959999999999999E-2</v>
      </c>
    </row>
    <row r="157" spans="1:43">
      <c r="A157" t="s">
        <v>175</v>
      </c>
      <c r="B157">
        <v>7.4779999999999999E-2</v>
      </c>
      <c r="C157">
        <v>1.2294</v>
      </c>
      <c r="D157">
        <v>3.2419999999999997E-2</v>
      </c>
      <c r="E157">
        <v>0.65224000000000004</v>
      </c>
      <c r="F157">
        <v>1.9210000000000001E-2</v>
      </c>
      <c r="G157">
        <v>6.3897300000000001</v>
      </c>
      <c r="H157">
        <v>16.354700000000001</v>
      </c>
      <c r="I157">
        <v>0.13011</v>
      </c>
      <c r="J157">
        <v>7.0709999999999995E-2</v>
      </c>
      <c r="K157">
        <v>0.45340000000000003</v>
      </c>
      <c r="L157">
        <v>0.84211999999999998</v>
      </c>
      <c r="M157">
        <v>1.3999999999999999E-4</v>
      </c>
      <c r="N157">
        <v>5.9754100000000001</v>
      </c>
      <c r="O157">
        <v>2.0889199999999999</v>
      </c>
      <c r="P157">
        <v>7.1820500000000003</v>
      </c>
      <c r="Q157">
        <v>6.2260000000000003E-2</v>
      </c>
      <c r="R157">
        <v>1.93869</v>
      </c>
      <c r="S157">
        <v>0.16395000000000001</v>
      </c>
      <c r="T157">
        <v>4.5300000000000002E-3</v>
      </c>
      <c r="U157" s="2" t="str">
        <f t="shared" si="42"/>
        <v>A51015</v>
      </c>
      <c r="V157" s="2">
        <f t="shared" si="43"/>
        <v>1.3366</v>
      </c>
      <c r="W157" s="2">
        <f t="shared" si="44"/>
        <v>0.65224000000000004</v>
      </c>
      <c r="X157" s="2">
        <f t="shared" si="45"/>
        <v>6.4089400000000003</v>
      </c>
      <c r="Y157" s="2">
        <f t="shared" si="46"/>
        <v>16.354700000000001</v>
      </c>
      <c r="Z157" s="2">
        <f t="shared" si="47"/>
        <v>0.65422000000000002</v>
      </c>
      <c r="AA157" s="2">
        <f t="shared" si="48"/>
        <v>0.84211999999999998</v>
      </c>
      <c r="AB157" s="2">
        <f t="shared" si="49"/>
        <v>8.06447</v>
      </c>
      <c r="AC157" s="2">
        <f t="shared" si="50"/>
        <v>7.1820500000000003</v>
      </c>
      <c r="AD157" s="2">
        <f t="shared" si="51"/>
        <v>2.1648999999999998</v>
      </c>
      <c r="AE157" s="2">
        <f t="shared" si="52"/>
        <v>4.5300000000000002E-3</v>
      </c>
      <c r="AG157" t="s">
        <v>250</v>
      </c>
      <c r="AH157">
        <f t="shared" si="53"/>
        <v>1.3485799999999999</v>
      </c>
      <c r="AI157">
        <f t="shared" si="54"/>
        <v>0.60579000000000005</v>
      </c>
      <c r="AJ157">
        <f t="shared" si="55"/>
        <v>5.0201599999999997</v>
      </c>
      <c r="AK157">
        <f t="shared" si="56"/>
        <v>10.9421</v>
      </c>
      <c r="AL157">
        <f t="shared" si="57"/>
        <v>0.55265999999999993</v>
      </c>
      <c r="AM157">
        <f t="shared" si="58"/>
        <v>0.72736000000000001</v>
      </c>
      <c r="AN157">
        <f t="shared" si="59"/>
        <v>5.7987799999999998</v>
      </c>
      <c r="AO157">
        <f t="shared" si="60"/>
        <v>6.05443</v>
      </c>
      <c r="AP157">
        <f t="shared" si="61"/>
        <v>1.8723699999999999</v>
      </c>
      <c r="AQ157">
        <f t="shared" si="62"/>
        <v>2.5600000000000002E-3</v>
      </c>
    </row>
    <row r="158" spans="1:43">
      <c r="A158" t="s">
        <v>176</v>
      </c>
      <c r="B158">
        <v>0.17802000000000001</v>
      </c>
      <c r="C158">
        <v>2.1871900000000002</v>
      </c>
      <c r="D158">
        <v>2.5829999999999999E-2</v>
      </c>
      <c r="E158">
        <v>0.58542000000000005</v>
      </c>
      <c r="F158">
        <v>4.7100000000000003E-2</v>
      </c>
      <c r="G158">
        <v>9.4268300000000007</v>
      </c>
      <c r="H158">
        <v>13.6647</v>
      </c>
      <c r="I158">
        <v>0.28275</v>
      </c>
      <c r="J158">
        <v>0.15994</v>
      </c>
      <c r="K158">
        <v>0.22686000000000001</v>
      </c>
      <c r="L158">
        <v>0.80683000000000005</v>
      </c>
      <c r="M158">
        <v>4.4000000000000002E-4</v>
      </c>
      <c r="N158">
        <v>5.0181899999999997</v>
      </c>
      <c r="O158">
        <v>1.9392100000000001</v>
      </c>
      <c r="P158">
        <v>7.8071099999999998</v>
      </c>
      <c r="Q158">
        <v>6.2179999999999999E-2</v>
      </c>
      <c r="R158">
        <v>2.32172</v>
      </c>
      <c r="S158">
        <v>1.873E-2</v>
      </c>
      <c r="T158">
        <v>4.2900000000000004E-3</v>
      </c>
      <c r="U158" s="2" t="str">
        <f t="shared" si="42"/>
        <v>B51015</v>
      </c>
      <c r="V158" s="2">
        <f t="shared" si="43"/>
        <v>2.3910400000000003</v>
      </c>
      <c r="W158" s="2">
        <f t="shared" si="44"/>
        <v>0.58542000000000005</v>
      </c>
      <c r="X158" s="2">
        <f t="shared" si="45"/>
        <v>9.4739300000000011</v>
      </c>
      <c r="Y158" s="2">
        <f t="shared" si="46"/>
        <v>13.6647</v>
      </c>
      <c r="Z158" s="2">
        <f t="shared" si="47"/>
        <v>0.66955000000000009</v>
      </c>
      <c r="AA158" s="2">
        <f t="shared" si="48"/>
        <v>0.80683000000000005</v>
      </c>
      <c r="AB158" s="2">
        <f t="shared" si="49"/>
        <v>6.95784</v>
      </c>
      <c r="AC158" s="2">
        <f t="shared" si="50"/>
        <v>7.8071099999999998</v>
      </c>
      <c r="AD158" s="2">
        <f t="shared" si="51"/>
        <v>2.4026300000000003</v>
      </c>
      <c r="AE158" s="2">
        <f t="shared" si="52"/>
        <v>4.2900000000000004E-3</v>
      </c>
      <c r="AG158" t="s">
        <v>220</v>
      </c>
      <c r="AH158">
        <f t="shared" si="53"/>
        <v>1.57057</v>
      </c>
      <c r="AI158">
        <f t="shared" si="54"/>
        <v>1.0113300000000001</v>
      </c>
      <c r="AJ158">
        <f t="shared" si="55"/>
        <v>10.21341</v>
      </c>
      <c r="AK158">
        <f t="shared" si="56"/>
        <v>23.831299999999999</v>
      </c>
      <c r="AL158">
        <f t="shared" si="57"/>
        <v>1.4881000000000002</v>
      </c>
      <c r="AM158">
        <f t="shared" si="58"/>
        <v>1.40991</v>
      </c>
      <c r="AN158">
        <f t="shared" si="59"/>
        <v>6.2030500000000002</v>
      </c>
      <c r="AO158">
        <f t="shared" si="60"/>
        <v>6.8767300000000002</v>
      </c>
      <c r="AP158">
        <f t="shared" si="61"/>
        <v>13.246859999999998</v>
      </c>
      <c r="AQ158">
        <f t="shared" si="62"/>
        <v>2.2710000000000001E-2</v>
      </c>
    </row>
    <row r="159" spans="1:43">
      <c r="A159" t="s">
        <v>177</v>
      </c>
      <c r="B159">
        <v>0.13617000000000001</v>
      </c>
      <c r="C159">
        <v>2.0653899999999998</v>
      </c>
      <c r="D159">
        <v>1.468E-2</v>
      </c>
      <c r="E159">
        <v>0.52017000000000002</v>
      </c>
      <c r="F159">
        <v>3.5799999999999998E-2</v>
      </c>
      <c r="G159">
        <v>7.2086199999999998</v>
      </c>
      <c r="H159">
        <v>10.9474</v>
      </c>
      <c r="I159">
        <v>0.14576</v>
      </c>
      <c r="J159">
        <v>0.10258</v>
      </c>
      <c r="K159">
        <v>0.36051</v>
      </c>
      <c r="L159">
        <v>0.6885</v>
      </c>
      <c r="M159">
        <v>5.6999999999999998E-4</v>
      </c>
      <c r="N159">
        <v>4.9070799999999997</v>
      </c>
      <c r="O159">
        <v>1.8587400000000001</v>
      </c>
      <c r="P159">
        <v>6.0850200000000001</v>
      </c>
      <c r="Q159">
        <v>5.9520000000000003E-2</v>
      </c>
      <c r="R159">
        <v>2.0657000000000001</v>
      </c>
      <c r="S159">
        <v>1.448E-2</v>
      </c>
      <c r="T159">
        <v>1.91E-3</v>
      </c>
      <c r="U159" s="2" t="str">
        <f t="shared" si="42"/>
        <v>B51163</v>
      </c>
      <c r="V159" s="2">
        <f t="shared" si="43"/>
        <v>2.2162399999999995</v>
      </c>
      <c r="W159" s="2">
        <f t="shared" si="44"/>
        <v>0.52017000000000002</v>
      </c>
      <c r="X159" s="2">
        <f t="shared" si="45"/>
        <v>7.2444199999999999</v>
      </c>
      <c r="Y159" s="2">
        <f t="shared" si="46"/>
        <v>10.9474</v>
      </c>
      <c r="Z159" s="2">
        <f t="shared" si="47"/>
        <v>0.60885</v>
      </c>
      <c r="AA159" s="2">
        <f t="shared" si="48"/>
        <v>0.6885</v>
      </c>
      <c r="AB159" s="2">
        <f t="shared" si="49"/>
        <v>6.7663899999999995</v>
      </c>
      <c r="AC159" s="2">
        <f t="shared" si="50"/>
        <v>6.0850200000000001</v>
      </c>
      <c r="AD159" s="2">
        <f t="shared" si="51"/>
        <v>2.1396999999999999</v>
      </c>
      <c r="AE159" s="2">
        <f t="shared" si="52"/>
        <v>1.91E-3</v>
      </c>
      <c r="AG159" t="s">
        <v>35</v>
      </c>
      <c r="AH159">
        <f t="shared" si="53"/>
        <v>0.50261999999999996</v>
      </c>
      <c r="AI159">
        <f t="shared" si="54"/>
        <v>0.30911</v>
      </c>
      <c r="AJ159">
        <f t="shared" si="55"/>
        <v>5.2873400000000004</v>
      </c>
      <c r="AK159">
        <f t="shared" si="56"/>
        <v>9.0965299999999996</v>
      </c>
      <c r="AL159">
        <f t="shared" si="57"/>
        <v>0.27694999999999997</v>
      </c>
      <c r="AM159">
        <f t="shared" si="58"/>
        <v>0.43535000000000001</v>
      </c>
      <c r="AN159">
        <f t="shared" si="59"/>
        <v>3.4403100000000002</v>
      </c>
      <c r="AO159">
        <f t="shared" si="60"/>
        <v>4.4211299999999998</v>
      </c>
      <c r="AP159">
        <f t="shared" si="61"/>
        <v>0.52287000000000006</v>
      </c>
      <c r="AQ159">
        <f t="shared" si="62"/>
        <v>2.2669999999999999E-2</v>
      </c>
    </row>
    <row r="160" spans="1:43">
      <c r="A160" t="s">
        <v>178</v>
      </c>
      <c r="B160">
        <v>0.55276000000000003</v>
      </c>
      <c r="C160">
        <v>2.0363799999999999</v>
      </c>
      <c r="D160">
        <v>3.2939999999999997E-2</v>
      </c>
      <c r="E160">
        <v>0.62339999999999995</v>
      </c>
      <c r="F160">
        <v>0.15923999999999999</v>
      </c>
      <c r="G160">
        <v>12.868399999999999</v>
      </c>
      <c r="H160">
        <v>13.0406</v>
      </c>
      <c r="I160">
        <v>0.56591000000000002</v>
      </c>
      <c r="J160">
        <v>0.10276</v>
      </c>
      <c r="K160">
        <v>3.49E-2</v>
      </c>
      <c r="L160">
        <v>0.80584</v>
      </c>
      <c r="M160">
        <v>1.01E-3</v>
      </c>
      <c r="N160">
        <v>5.0463399999999998</v>
      </c>
      <c r="O160">
        <v>1.83666</v>
      </c>
      <c r="P160">
        <v>7.7675999999999998</v>
      </c>
      <c r="Q160">
        <v>0.19369</v>
      </c>
      <c r="R160">
        <v>2.2002199999999998</v>
      </c>
      <c r="S160">
        <v>2.1149999999999999E-2</v>
      </c>
      <c r="T160">
        <v>1.321E-2</v>
      </c>
      <c r="U160" s="2" t="str">
        <f t="shared" si="42"/>
        <v>F51015</v>
      </c>
      <c r="V160" s="2">
        <f t="shared" si="43"/>
        <v>2.62208</v>
      </c>
      <c r="W160" s="2">
        <f t="shared" si="44"/>
        <v>0.62339999999999995</v>
      </c>
      <c r="X160" s="2">
        <f t="shared" si="45"/>
        <v>13.02764</v>
      </c>
      <c r="Y160" s="2">
        <f t="shared" si="46"/>
        <v>13.0406</v>
      </c>
      <c r="Z160" s="2">
        <f t="shared" si="47"/>
        <v>0.70357000000000003</v>
      </c>
      <c r="AA160" s="2">
        <f t="shared" si="48"/>
        <v>0.80584</v>
      </c>
      <c r="AB160" s="2">
        <f t="shared" si="49"/>
        <v>6.88401</v>
      </c>
      <c r="AC160" s="2">
        <f t="shared" si="50"/>
        <v>7.7675999999999998</v>
      </c>
      <c r="AD160" s="2">
        <f t="shared" si="51"/>
        <v>2.41506</v>
      </c>
      <c r="AE160" s="2">
        <f t="shared" si="52"/>
        <v>1.321E-2</v>
      </c>
      <c r="AG160" t="s">
        <v>209</v>
      </c>
      <c r="AH160">
        <f t="shared" si="53"/>
        <v>0.1429</v>
      </c>
      <c r="AI160">
        <f t="shared" si="54"/>
        <v>0.40548000000000001</v>
      </c>
      <c r="AJ160">
        <f t="shared" si="55"/>
        <v>1.4304299999999999</v>
      </c>
      <c r="AK160">
        <f t="shared" si="56"/>
        <v>18.913599999999999</v>
      </c>
      <c r="AL160">
        <f t="shared" si="57"/>
        <v>0.35788999999999999</v>
      </c>
      <c r="AM160">
        <f t="shared" si="58"/>
        <v>0.51724000000000003</v>
      </c>
      <c r="AN160">
        <f t="shared" si="59"/>
        <v>1.6419299999999999</v>
      </c>
      <c r="AO160">
        <f t="shared" si="60"/>
        <v>5.2431900000000002</v>
      </c>
      <c r="AP160">
        <f t="shared" si="61"/>
        <v>0.75554999999999994</v>
      </c>
      <c r="AQ160">
        <f t="shared" si="62"/>
        <v>1.8700000000000001E-2</v>
      </c>
    </row>
    <row r="161" spans="1:43">
      <c r="A161" t="s">
        <v>179</v>
      </c>
      <c r="B161">
        <v>0.63144</v>
      </c>
      <c r="C161">
        <v>2.07124</v>
      </c>
      <c r="D161">
        <v>3.0030000000000001E-2</v>
      </c>
      <c r="E161">
        <v>0.63002999999999998</v>
      </c>
      <c r="F161">
        <v>0.17022999999999999</v>
      </c>
      <c r="G161">
        <v>11.8086</v>
      </c>
      <c r="H161">
        <v>12.6349</v>
      </c>
      <c r="I161">
        <v>0.60862000000000005</v>
      </c>
      <c r="J161">
        <v>7.0550000000000002E-2</v>
      </c>
      <c r="K161">
        <v>1.959E-2</v>
      </c>
      <c r="L161">
        <v>0.78522000000000003</v>
      </c>
      <c r="M161">
        <v>1.39E-3</v>
      </c>
      <c r="N161">
        <v>4.8605099999999997</v>
      </c>
      <c r="O161">
        <v>1.96462</v>
      </c>
      <c r="P161">
        <v>7.6021099999999997</v>
      </c>
      <c r="Q161">
        <v>0.21401999999999999</v>
      </c>
      <c r="R161">
        <v>2.10358</v>
      </c>
      <c r="S161">
        <v>1.9779999999999999E-2</v>
      </c>
      <c r="T161">
        <v>1.5630000000000002E-2</v>
      </c>
      <c r="U161" s="2" t="str">
        <f t="shared" si="42"/>
        <v>C51015</v>
      </c>
      <c r="V161" s="2">
        <f t="shared" si="43"/>
        <v>2.73271</v>
      </c>
      <c r="W161" s="2">
        <f t="shared" si="44"/>
        <v>0.63002999999999998</v>
      </c>
      <c r="X161" s="2">
        <f t="shared" si="45"/>
        <v>11.97883</v>
      </c>
      <c r="Y161" s="2">
        <f t="shared" si="46"/>
        <v>12.6349</v>
      </c>
      <c r="Z161" s="2">
        <f t="shared" si="47"/>
        <v>0.69876000000000005</v>
      </c>
      <c r="AA161" s="2">
        <f t="shared" si="48"/>
        <v>0.78522000000000003</v>
      </c>
      <c r="AB161" s="2">
        <f t="shared" si="49"/>
        <v>6.8265199999999995</v>
      </c>
      <c r="AC161" s="2">
        <f t="shared" si="50"/>
        <v>7.6021099999999997</v>
      </c>
      <c r="AD161" s="2">
        <f t="shared" si="51"/>
        <v>2.33738</v>
      </c>
      <c r="AE161" s="2">
        <f t="shared" si="52"/>
        <v>1.5630000000000002E-2</v>
      </c>
      <c r="AG161" t="s">
        <v>190</v>
      </c>
      <c r="AH161">
        <f t="shared" si="53"/>
        <v>1.6801199999999998</v>
      </c>
      <c r="AI161">
        <f t="shared" si="54"/>
        <v>0.51483999999999996</v>
      </c>
      <c r="AJ161">
        <f t="shared" si="55"/>
        <v>8.6155100000000004</v>
      </c>
      <c r="AK161">
        <f t="shared" si="56"/>
        <v>10.157500000000001</v>
      </c>
      <c r="AL161">
        <f t="shared" si="57"/>
        <v>0.48699000000000003</v>
      </c>
      <c r="AM161">
        <f t="shared" si="58"/>
        <v>0.57994999999999997</v>
      </c>
      <c r="AN161">
        <f t="shared" si="59"/>
        <v>4.7963899999999997</v>
      </c>
      <c r="AO161">
        <f t="shared" si="60"/>
        <v>5.8498400000000004</v>
      </c>
      <c r="AP161">
        <f t="shared" si="61"/>
        <v>1.3477699999999999</v>
      </c>
      <c r="AQ161">
        <f t="shared" si="62"/>
        <v>1.6100000000000001E-3</v>
      </c>
    </row>
    <row r="162" spans="1:43">
      <c r="A162" t="s">
        <v>180</v>
      </c>
      <c r="B162">
        <v>0.22287999999999999</v>
      </c>
      <c r="C162">
        <v>1.88429</v>
      </c>
      <c r="D162">
        <v>9.6900000000000007E-3</v>
      </c>
      <c r="E162">
        <v>0.46916000000000002</v>
      </c>
      <c r="F162">
        <v>7.7660000000000007E-2</v>
      </c>
      <c r="G162">
        <v>7.9636800000000001</v>
      </c>
      <c r="H162">
        <v>11.5116</v>
      </c>
      <c r="I162">
        <v>0.21243999999999999</v>
      </c>
      <c r="J162">
        <v>6.2850000000000003E-2</v>
      </c>
      <c r="K162">
        <v>0.27918999999999999</v>
      </c>
      <c r="L162">
        <v>0.64670000000000005</v>
      </c>
      <c r="M162">
        <v>1.2899999999999999E-3</v>
      </c>
      <c r="N162">
        <v>4.2868599999999999</v>
      </c>
      <c r="O162">
        <v>1.33426</v>
      </c>
      <c r="P162">
        <v>6.4364299999999997</v>
      </c>
      <c r="Q162">
        <v>9.5509999999999998E-2</v>
      </c>
      <c r="R162">
        <v>1.8387500000000001</v>
      </c>
      <c r="S162">
        <v>9.0900000000000009E-3</v>
      </c>
      <c r="T162">
        <v>1.4080000000000001E-2</v>
      </c>
      <c r="U162" s="2" t="str">
        <f t="shared" si="42"/>
        <v>A51045</v>
      </c>
      <c r="V162" s="2">
        <f t="shared" si="43"/>
        <v>2.11686</v>
      </c>
      <c r="W162" s="2">
        <f t="shared" si="44"/>
        <v>0.46916000000000002</v>
      </c>
      <c r="X162" s="2">
        <f t="shared" si="45"/>
        <v>8.0413399999999999</v>
      </c>
      <c r="Y162" s="2">
        <f t="shared" si="46"/>
        <v>11.5116</v>
      </c>
      <c r="Z162" s="2">
        <f t="shared" si="47"/>
        <v>0.55447999999999997</v>
      </c>
      <c r="AA162" s="2">
        <f t="shared" si="48"/>
        <v>0.64670000000000005</v>
      </c>
      <c r="AB162" s="2">
        <f t="shared" si="49"/>
        <v>5.6224100000000004</v>
      </c>
      <c r="AC162" s="2">
        <f t="shared" si="50"/>
        <v>6.4364299999999997</v>
      </c>
      <c r="AD162" s="2">
        <f t="shared" si="51"/>
        <v>1.9433500000000001</v>
      </c>
      <c r="AE162" s="2">
        <f t="shared" si="52"/>
        <v>1.4080000000000001E-2</v>
      </c>
      <c r="AG162" t="s">
        <v>166</v>
      </c>
      <c r="AH162">
        <f t="shared" si="53"/>
        <v>1.0643899999999999</v>
      </c>
      <c r="AI162">
        <f t="shared" si="54"/>
        <v>0.34089999999999998</v>
      </c>
      <c r="AJ162">
        <f t="shared" si="55"/>
        <v>7.4251699999999996</v>
      </c>
      <c r="AK162">
        <f t="shared" si="56"/>
        <v>12.1181</v>
      </c>
      <c r="AL162">
        <f t="shared" si="57"/>
        <v>0.43806</v>
      </c>
      <c r="AM162">
        <f t="shared" si="58"/>
        <v>0.53061999999999998</v>
      </c>
      <c r="AN162">
        <f t="shared" si="59"/>
        <v>4.3423600000000002</v>
      </c>
      <c r="AO162">
        <f t="shared" si="60"/>
        <v>5.3560100000000004</v>
      </c>
      <c r="AP162">
        <f t="shared" si="61"/>
        <v>1.43499</v>
      </c>
      <c r="AQ162">
        <f t="shared" si="62"/>
        <v>1.4460000000000001E-2</v>
      </c>
    </row>
    <row r="163" spans="1:43">
      <c r="A163" t="s">
        <v>181</v>
      </c>
      <c r="B163">
        <v>0.56094999999999995</v>
      </c>
      <c r="C163">
        <v>5.3151000000000002</v>
      </c>
      <c r="D163">
        <v>5.5000000000000003E-4</v>
      </c>
      <c r="E163">
        <v>0.73985000000000001</v>
      </c>
      <c r="F163">
        <v>0.32950000000000002</v>
      </c>
      <c r="G163">
        <v>19.170999999999999</v>
      </c>
      <c r="H163">
        <v>22.832799999999999</v>
      </c>
      <c r="I163">
        <v>0.15901999999999999</v>
      </c>
      <c r="J163">
        <v>0.13952000000000001</v>
      </c>
      <c r="K163">
        <v>5.604E-2</v>
      </c>
      <c r="L163">
        <v>0.96360000000000001</v>
      </c>
      <c r="M163">
        <v>1.7799999999999999E-3</v>
      </c>
      <c r="N163">
        <v>5.2097499999999997</v>
      </c>
      <c r="O163">
        <v>5.6520000000000001E-2</v>
      </c>
      <c r="P163">
        <v>12.394</v>
      </c>
      <c r="Q163">
        <v>0.15065000000000001</v>
      </c>
      <c r="R163">
        <v>0.74631000000000003</v>
      </c>
      <c r="S163">
        <v>4.0000000000000002E-4</v>
      </c>
      <c r="T163">
        <v>1.7659999999999999E-2</v>
      </c>
      <c r="U163" s="2" t="str">
        <f t="shared" si="42"/>
        <v>A51071</v>
      </c>
      <c r="V163" s="2">
        <f t="shared" si="43"/>
        <v>5.8765999999999998</v>
      </c>
      <c r="W163" s="2">
        <f t="shared" si="44"/>
        <v>0.73985000000000001</v>
      </c>
      <c r="X163" s="2">
        <f t="shared" si="45"/>
        <v>19.500499999999999</v>
      </c>
      <c r="Y163" s="2">
        <f t="shared" si="46"/>
        <v>22.832799999999999</v>
      </c>
      <c r="Z163" s="2">
        <f t="shared" si="47"/>
        <v>0.35458000000000001</v>
      </c>
      <c r="AA163" s="2">
        <f t="shared" si="48"/>
        <v>0.96360000000000001</v>
      </c>
      <c r="AB163" s="2">
        <f t="shared" si="49"/>
        <v>5.2680499999999997</v>
      </c>
      <c r="AC163" s="2">
        <f t="shared" si="50"/>
        <v>12.394</v>
      </c>
      <c r="AD163" s="2">
        <f t="shared" si="51"/>
        <v>0.89735999999999994</v>
      </c>
      <c r="AE163" s="2">
        <f t="shared" si="52"/>
        <v>1.7659999999999999E-2</v>
      </c>
      <c r="AG163" t="s">
        <v>143</v>
      </c>
      <c r="AH163">
        <f t="shared" si="53"/>
        <v>0.34107000000000004</v>
      </c>
      <c r="AI163">
        <f t="shared" si="54"/>
        <v>0.23519999999999999</v>
      </c>
      <c r="AJ163">
        <f t="shared" si="55"/>
        <v>3.4142699999999997</v>
      </c>
      <c r="AK163">
        <f t="shared" si="56"/>
        <v>5.33209</v>
      </c>
      <c r="AL163">
        <f t="shared" si="57"/>
        <v>0.27405999999999997</v>
      </c>
      <c r="AM163">
        <f t="shared" si="58"/>
        <v>0.33079999999999998</v>
      </c>
      <c r="AN163">
        <f t="shared" si="59"/>
        <v>2.6699200000000003</v>
      </c>
      <c r="AO163">
        <f t="shared" si="60"/>
        <v>3.33385</v>
      </c>
      <c r="AP163">
        <f t="shared" si="61"/>
        <v>1.35422</v>
      </c>
      <c r="AQ163">
        <f t="shared" si="62"/>
        <v>2.247E-2</v>
      </c>
    </row>
    <row r="164" spans="1:43">
      <c r="A164" t="s">
        <v>182</v>
      </c>
      <c r="B164">
        <v>0.24687000000000001</v>
      </c>
      <c r="C164">
        <v>1.8382700000000001</v>
      </c>
      <c r="D164">
        <v>1.078E-2</v>
      </c>
      <c r="E164">
        <v>0.47099999999999997</v>
      </c>
      <c r="F164">
        <v>8.5339999999999999E-2</v>
      </c>
      <c r="G164">
        <v>7.8894700000000002</v>
      </c>
      <c r="H164">
        <v>11.484299999999999</v>
      </c>
      <c r="I164">
        <v>0.21712000000000001</v>
      </c>
      <c r="J164">
        <v>6.012E-2</v>
      </c>
      <c r="K164">
        <v>0.27726000000000001</v>
      </c>
      <c r="L164">
        <v>0.64649000000000001</v>
      </c>
      <c r="M164">
        <v>1.2999999999999999E-3</v>
      </c>
      <c r="N164">
        <v>4.2935800000000004</v>
      </c>
      <c r="O164">
        <v>1.3320000000000001</v>
      </c>
      <c r="P164">
        <v>6.4550299999999998</v>
      </c>
      <c r="Q164">
        <v>0.10376000000000001</v>
      </c>
      <c r="R164">
        <v>1.8282499999999999</v>
      </c>
      <c r="S164">
        <v>1.04E-2</v>
      </c>
      <c r="T164">
        <v>1.3820000000000001E-2</v>
      </c>
      <c r="U164" s="2" t="str">
        <f t="shared" si="42"/>
        <v>F51045</v>
      </c>
      <c r="V164" s="2">
        <f t="shared" si="43"/>
        <v>2.09592</v>
      </c>
      <c r="W164" s="2">
        <f t="shared" si="44"/>
        <v>0.47099999999999997</v>
      </c>
      <c r="X164" s="2">
        <f t="shared" si="45"/>
        <v>7.9748100000000006</v>
      </c>
      <c r="Y164" s="2">
        <f t="shared" si="46"/>
        <v>11.484299999999999</v>
      </c>
      <c r="Z164" s="2">
        <f t="shared" si="47"/>
        <v>0.55449999999999999</v>
      </c>
      <c r="AA164" s="2">
        <f t="shared" si="48"/>
        <v>0.64649000000000001</v>
      </c>
      <c r="AB164" s="2">
        <f t="shared" si="49"/>
        <v>5.6268799999999999</v>
      </c>
      <c r="AC164" s="2">
        <f t="shared" si="50"/>
        <v>6.4550299999999998</v>
      </c>
      <c r="AD164" s="2">
        <f t="shared" si="51"/>
        <v>1.94241</v>
      </c>
      <c r="AE164" s="2">
        <f t="shared" si="52"/>
        <v>1.3820000000000001E-2</v>
      </c>
      <c r="AG164" t="s">
        <v>117</v>
      </c>
      <c r="AH164">
        <f t="shared" si="53"/>
        <v>0.5401800000000001</v>
      </c>
      <c r="AI164">
        <f t="shared" si="54"/>
        <v>0.39935999999999999</v>
      </c>
      <c r="AJ164">
        <f t="shared" si="55"/>
        <v>5.4002300000000005</v>
      </c>
      <c r="AK164">
        <f t="shared" si="56"/>
        <v>21.281500000000001</v>
      </c>
      <c r="AL164">
        <f t="shared" si="57"/>
        <v>0.4163</v>
      </c>
      <c r="AM164">
        <f t="shared" si="58"/>
        <v>0.49862000000000001</v>
      </c>
      <c r="AN164">
        <f t="shared" si="59"/>
        <v>4.0876599999999996</v>
      </c>
      <c r="AO164">
        <f t="shared" si="60"/>
        <v>5.0316400000000003</v>
      </c>
      <c r="AP164">
        <f t="shared" si="61"/>
        <v>1.5572999999999999</v>
      </c>
      <c r="AQ164">
        <f t="shared" si="62"/>
        <v>2.264E-2</v>
      </c>
    </row>
    <row r="165" spans="1:43">
      <c r="A165" t="s">
        <v>183</v>
      </c>
      <c r="B165">
        <v>0.48842999999999998</v>
      </c>
      <c r="C165">
        <v>5.2285700000000004</v>
      </c>
      <c r="D165">
        <v>6.8999999999999997E-4</v>
      </c>
      <c r="E165">
        <v>0.73543999999999998</v>
      </c>
      <c r="F165">
        <v>0.43376999999999999</v>
      </c>
      <c r="G165">
        <v>19.1724</v>
      </c>
      <c r="H165">
        <v>22.841799999999999</v>
      </c>
      <c r="I165">
        <v>0.17172999999999999</v>
      </c>
      <c r="J165">
        <v>0.1217</v>
      </c>
      <c r="K165">
        <v>4.8840000000000001E-2</v>
      </c>
      <c r="L165">
        <v>0.96679000000000004</v>
      </c>
      <c r="M165">
        <v>1.8699999999999999E-3</v>
      </c>
      <c r="N165">
        <v>5.20627</v>
      </c>
      <c r="O165">
        <v>5.6390000000000003E-2</v>
      </c>
      <c r="P165">
        <v>12.434900000000001</v>
      </c>
      <c r="Q165">
        <v>0.15504999999999999</v>
      </c>
      <c r="R165">
        <v>0.74543000000000004</v>
      </c>
      <c r="S165">
        <v>4.8000000000000001E-4</v>
      </c>
      <c r="T165">
        <v>1.7659999999999999E-2</v>
      </c>
      <c r="U165" s="2" t="str">
        <f t="shared" si="42"/>
        <v>F51071</v>
      </c>
      <c r="V165" s="2">
        <f t="shared" si="43"/>
        <v>5.7176900000000002</v>
      </c>
      <c r="W165" s="2">
        <f t="shared" si="44"/>
        <v>0.73543999999999998</v>
      </c>
      <c r="X165" s="2">
        <f t="shared" si="45"/>
        <v>19.606169999999999</v>
      </c>
      <c r="Y165" s="2">
        <f t="shared" si="46"/>
        <v>22.841799999999999</v>
      </c>
      <c r="Z165" s="2">
        <f t="shared" si="47"/>
        <v>0.34226999999999996</v>
      </c>
      <c r="AA165" s="2">
        <f t="shared" si="48"/>
        <v>0.96679000000000004</v>
      </c>
      <c r="AB165" s="2">
        <f t="shared" si="49"/>
        <v>5.2645300000000006</v>
      </c>
      <c r="AC165" s="2">
        <f t="shared" si="50"/>
        <v>12.434900000000001</v>
      </c>
      <c r="AD165" s="2">
        <f t="shared" si="51"/>
        <v>0.90096000000000009</v>
      </c>
      <c r="AE165" s="2">
        <f t="shared" si="52"/>
        <v>1.7659999999999999E-2</v>
      </c>
      <c r="AG165" t="s">
        <v>199</v>
      </c>
      <c r="AH165">
        <f t="shared" si="53"/>
        <v>1.8692</v>
      </c>
      <c r="AI165">
        <f t="shared" si="54"/>
        <v>0.52278000000000002</v>
      </c>
      <c r="AJ165">
        <f t="shared" si="55"/>
        <v>10.750520000000002</v>
      </c>
      <c r="AK165">
        <f t="shared" si="56"/>
        <v>10.2029</v>
      </c>
      <c r="AL165">
        <f t="shared" si="57"/>
        <v>0.4929</v>
      </c>
      <c r="AM165">
        <f t="shared" si="58"/>
        <v>0.58980999999999995</v>
      </c>
      <c r="AN165">
        <f t="shared" si="59"/>
        <v>4.7415699999999994</v>
      </c>
      <c r="AO165">
        <f t="shared" si="60"/>
        <v>5.7929899999999996</v>
      </c>
      <c r="AP165">
        <f t="shared" si="61"/>
        <v>1.37008</v>
      </c>
      <c r="AQ165">
        <f t="shared" si="62"/>
        <v>4.2999999999999999E-4</v>
      </c>
    </row>
    <row r="166" spans="1:43">
      <c r="A166" t="s">
        <v>184</v>
      </c>
      <c r="B166">
        <v>0.79471999999999998</v>
      </c>
      <c r="C166">
        <v>3.0575700000000001</v>
      </c>
      <c r="D166">
        <v>2.4599999999999999E-3</v>
      </c>
      <c r="E166">
        <v>0.59638999999999998</v>
      </c>
      <c r="F166">
        <v>0.18521000000000001</v>
      </c>
      <c r="G166">
        <v>11.660399999999999</v>
      </c>
      <c r="H166">
        <v>12.6991</v>
      </c>
      <c r="I166">
        <v>0.49913000000000002</v>
      </c>
      <c r="J166">
        <v>8.4510000000000002E-2</v>
      </c>
      <c r="K166">
        <v>0.11297</v>
      </c>
      <c r="L166">
        <v>0.72275999999999996</v>
      </c>
      <c r="M166">
        <v>4.3499999999999997E-3</v>
      </c>
      <c r="N166">
        <v>5.1750999999999996</v>
      </c>
      <c r="O166">
        <v>0.36931999999999998</v>
      </c>
      <c r="P166">
        <v>6.6298599999999999</v>
      </c>
      <c r="Q166">
        <v>0.35446</v>
      </c>
      <c r="R166">
        <v>1.14425</v>
      </c>
      <c r="S166">
        <v>3.5300000000000002E-3</v>
      </c>
      <c r="T166">
        <v>1.0399999999999999E-3</v>
      </c>
      <c r="U166" s="2" t="str">
        <f t="shared" si="42"/>
        <v>B51017</v>
      </c>
      <c r="V166" s="2">
        <f t="shared" si="43"/>
        <v>3.8547500000000001</v>
      </c>
      <c r="W166" s="2">
        <f t="shared" si="44"/>
        <v>0.59638999999999998</v>
      </c>
      <c r="X166" s="2">
        <f t="shared" si="45"/>
        <v>11.845609999999999</v>
      </c>
      <c r="Y166" s="2">
        <f t="shared" si="46"/>
        <v>12.6991</v>
      </c>
      <c r="Z166" s="2">
        <f t="shared" si="47"/>
        <v>0.69661000000000006</v>
      </c>
      <c r="AA166" s="2">
        <f t="shared" si="48"/>
        <v>0.72275999999999996</v>
      </c>
      <c r="AB166" s="2">
        <f t="shared" si="49"/>
        <v>5.5487699999999993</v>
      </c>
      <c r="AC166" s="2">
        <f t="shared" si="50"/>
        <v>6.6298599999999999</v>
      </c>
      <c r="AD166" s="2">
        <f t="shared" si="51"/>
        <v>1.50224</v>
      </c>
      <c r="AE166" s="2">
        <f t="shared" si="52"/>
        <v>1.0399999999999999E-3</v>
      </c>
      <c r="AG166" t="s">
        <v>212</v>
      </c>
      <c r="AH166">
        <f t="shared" si="53"/>
        <v>1.9655100000000001</v>
      </c>
      <c r="AI166">
        <f t="shared" si="54"/>
        <v>0.48509000000000002</v>
      </c>
      <c r="AJ166">
        <f t="shared" si="55"/>
        <v>9.622440000000001</v>
      </c>
      <c r="AK166">
        <f t="shared" si="56"/>
        <v>9.0069300000000005</v>
      </c>
      <c r="AL166">
        <f t="shared" si="57"/>
        <v>0.47483999999999998</v>
      </c>
      <c r="AM166">
        <f t="shared" si="58"/>
        <v>0.56503000000000003</v>
      </c>
      <c r="AN166">
        <f t="shared" si="59"/>
        <v>4.6672200000000004</v>
      </c>
      <c r="AO166">
        <f t="shared" si="60"/>
        <v>5.6151099999999996</v>
      </c>
      <c r="AP166">
        <f t="shared" si="61"/>
        <v>1.5978199999999998</v>
      </c>
      <c r="AQ166">
        <f t="shared" si="62"/>
        <v>2.2409999999999999E-2</v>
      </c>
    </row>
    <row r="167" spans="1:43">
      <c r="A167" t="s">
        <v>185</v>
      </c>
      <c r="B167">
        <v>0.99219999999999997</v>
      </c>
      <c r="C167">
        <v>4.5657100000000002</v>
      </c>
      <c r="D167">
        <v>2.7899999999999999E-3</v>
      </c>
      <c r="E167">
        <v>0.61373</v>
      </c>
      <c r="F167">
        <v>0.25470999999999999</v>
      </c>
      <c r="G167">
        <v>13.9491</v>
      </c>
      <c r="H167">
        <v>11.715999999999999</v>
      </c>
      <c r="I167">
        <v>0.59867999999999999</v>
      </c>
      <c r="J167">
        <v>5.9130000000000002E-2</v>
      </c>
      <c r="K167">
        <v>3.603E-2</v>
      </c>
      <c r="L167">
        <v>0.69249000000000005</v>
      </c>
      <c r="M167">
        <v>4.9500000000000004E-3</v>
      </c>
      <c r="N167">
        <v>5.2239500000000003</v>
      </c>
      <c r="O167">
        <v>0.3574</v>
      </c>
      <c r="P167">
        <v>6.6787700000000001</v>
      </c>
      <c r="Q167">
        <v>0.38253999999999999</v>
      </c>
      <c r="R167">
        <v>1.0884</v>
      </c>
      <c r="S167">
        <v>3.46E-3</v>
      </c>
      <c r="T167">
        <v>2.0330000000000001E-2</v>
      </c>
      <c r="U167" s="2" t="str">
        <f t="shared" si="42"/>
        <v>F51017</v>
      </c>
      <c r="V167" s="2">
        <f t="shared" si="43"/>
        <v>5.5606999999999998</v>
      </c>
      <c r="W167" s="2">
        <f t="shared" si="44"/>
        <v>0.61373</v>
      </c>
      <c r="X167" s="2">
        <f t="shared" si="45"/>
        <v>14.203809999999999</v>
      </c>
      <c r="Y167" s="2">
        <f t="shared" si="46"/>
        <v>11.715999999999999</v>
      </c>
      <c r="Z167" s="2">
        <f t="shared" si="47"/>
        <v>0.69384000000000001</v>
      </c>
      <c r="AA167" s="2">
        <f t="shared" si="48"/>
        <v>0.69249000000000005</v>
      </c>
      <c r="AB167" s="2">
        <f t="shared" si="49"/>
        <v>5.5863000000000005</v>
      </c>
      <c r="AC167" s="2">
        <f t="shared" si="50"/>
        <v>6.6787700000000001</v>
      </c>
      <c r="AD167" s="2">
        <f t="shared" si="51"/>
        <v>1.4744000000000002</v>
      </c>
      <c r="AE167" s="2">
        <f t="shared" si="52"/>
        <v>2.0330000000000001E-2</v>
      </c>
      <c r="AG167" t="s">
        <v>210</v>
      </c>
      <c r="AH167">
        <f t="shared" si="53"/>
        <v>0.35630000000000001</v>
      </c>
      <c r="AI167">
        <f t="shared" si="54"/>
        <v>0.46533000000000002</v>
      </c>
      <c r="AJ167">
        <f t="shared" si="55"/>
        <v>2.6086100000000001</v>
      </c>
      <c r="AK167">
        <f t="shared" si="56"/>
        <v>21.8065</v>
      </c>
      <c r="AL167">
        <f t="shared" si="57"/>
        <v>0.43246000000000001</v>
      </c>
      <c r="AM167">
        <f t="shared" si="58"/>
        <v>0.58270999999999995</v>
      </c>
      <c r="AN167">
        <f t="shared" si="59"/>
        <v>1.4938899999999999</v>
      </c>
      <c r="AO167">
        <f t="shared" si="60"/>
        <v>5.4203400000000004</v>
      </c>
      <c r="AP167">
        <f t="shared" si="61"/>
        <v>0.80028999999999995</v>
      </c>
      <c r="AQ167">
        <f t="shared" si="62"/>
        <v>1.8790000000000001E-2</v>
      </c>
    </row>
    <row r="168" spans="1:43">
      <c r="A168" t="s">
        <v>186</v>
      </c>
      <c r="B168">
        <v>6.5280000000000005E-2</v>
      </c>
      <c r="C168">
        <v>1.4471799999999999</v>
      </c>
      <c r="D168">
        <v>3.6069999999999998E-2</v>
      </c>
      <c r="E168">
        <v>0.50090000000000001</v>
      </c>
      <c r="F168">
        <v>4.6249999999999999E-2</v>
      </c>
      <c r="G168">
        <v>8.8608799999999999</v>
      </c>
      <c r="H168">
        <v>23.628799999999998</v>
      </c>
      <c r="I168">
        <v>8.8999999999999995E-4</v>
      </c>
      <c r="J168">
        <v>0.11933000000000001</v>
      </c>
      <c r="K168">
        <v>0.38540999999999997</v>
      </c>
      <c r="L168">
        <v>0.58143</v>
      </c>
      <c r="M168">
        <v>3.8999999999999999E-4</v>
      </c>
      <c r="N168">
        <v>3.7387299999999999</v>
      </c>
      <c r="O168">
        <v>1.08196</v>
      </c>
      <c r="P168">
        <v>5.7456500000000004</v>
      </c>
      <c r="Q168">
        <v>1.9730000000000001E-2</v>
      </c>
      <c r="R168">
        <v>1.3508899999999999</v>
      </c>
      <c r="S168">
        <v>1.278E-2</v>
      </c>
      <c r="T168">
        <v>1.48E-3</v>
      </c>
      <c r="U168" s="2" t="str">
        <f t="shared" si="42"/>
        <v>A51678</v>
      </c>
      <c r="V168" s="2">
        <f t="shared" si="43"/>
        <v>1.54853</v>
      </c>
      <c r="W168" s="2">
        <f t="shared" si="44"/>
        <v>0.50090000000000001</v>
      </c>
      <c r="X168" s="2">
        <f t="shared" si="45"/>
        <v>8.9071300000000004</v>
      </c>
      <c r="Y168" s="2">
        <f t="shared" si="46"/>
        <v>23.628799999999998</v>
      </c>
      <c r="Z168" s="2">
        <f t="shared" si="47"/>
        <v>0.50563000000000002</v>
      </c>
      <c r="AA168" s="2">
        <f t="shared" si="48"/>
        <v>0.58143</v>
      </c>
      <c r="AB168" s="2">
        <f t="shared" si="49"/>
        <v>4.8210800000000003</v>
      </c>
      <c r="AC168" s="2">
        <f t="shared" si="50"/>
        <v>5.7456500000000004</v>
      </c>
      <c r="AD168" s="2">
        <f t="shared" si="51"/>
        <v>1.3834</v>
      </c>
      <c r="AE168" s="2">
        <f t="shared" si="52"/>
        <v>1.48E-3</v>
      </c>
      <c r="AG168" t="s">
        <v>63</v>
      </c>
      <c r="AH168">
        <f t="shared" si="53"/>
        <v>0.92225999999999997</v>
      </c>
      <c r="AI168">
        <f t="shared" si="54"/>
        <v>0.25441999999999998</v>
      </c>
      <c r="AJ168">
        <f t="shared" si="55"/>
        <v>7.7412399999999995</v>
      </c>
      <c r="AK168">
        <f t="shared" si="56"/>
        <v>11.0351</v>
      </c>
      <c r="AL168">
        <f t="shared" si="57"/>
        <v>0.45965999999999996</v>
      </c>
      <c r="AM168">
        <f t="shared" si="58"/>
        <v>0.54318</v>
      </c>
      <c r="AN168">
        <f t="shared" si="59"/>
        <v>4.4284699999999999</v>
      </c>
      <c r="AO168">
        <f t="shared" si="60"/>
        <v>5.5903900000000002</v>
      </c>
      <c r="AP168">
        <f t="shared" si="61"/>
        <v>1.5227600000000001</v>
      </c>
      <c r="AQ168">
        <f t="shared" si="62"/>
        <v>8.1300000000000001E-3</v>
      </c>
    </row>
    <row r="169" spans="1:43">
      <c r="A169" t="s">
        <v>187</v>
      </c>
      <c r="B169">
        <v>0.43825999999999998</v>
      </c>
      <c r="C169">
        <v>3.4293499999999999</v>
      </c>
      <c r="D169">
        <v>2.63E-3</v>
      </c>
      <c r="E169">
        <v>0.60143000000000002</v>
      </c>
      <c r="F169">
        <v>0.10911999999999999</v>
      </c>
      <c r="G169">
        <v>8.6564899999999998</v>
      </c>
      <c r="H169">
        <v>12.354200000000001</v>
      </c>
      <c r="I169">
        <v>0.37374000000000002</v>
      </c>
      <c r="J169">
        <v>9.2539999999999997E-2</v>
      </c>
      <c r="K169">
        <v>0.20637</v>
      </c>
      <c r="L169">
        <v>0.71680999999999995</v>
      </c>
      <c r="M169">
        <v>3.5599999999999998E-3</v>
      </c>
      <c r="N169">
        <v>5.0943300000000002</v>
      </c>
      <c r="O169">
        <v>0.38006000000000001</v>
      </c>
      <c r="P169">
        <v>6.9520999999999997</v>
      </c>
      <c r="Q169">
        <v>0.26169999999999999</v>
      </c>
      <c r="R169">
        <v>1.10484</v>
      </c>
      <c r="S169">
        <v>7.9000000000000008E-3</v>
      </c>
      <c r="T169">
        <v>1.4149999999999999E-2</v>
      </c>
      <c r="U169" s="2" t="str">
        <f t="shared" si="42"/>
        <v>A51017</v>
      </c>
      <c r="V169" s="2">
        <f t="shared" si="43"/>
        <v>3.8702399999999999</v>
      </c>
      <c r="W169" s="2">
        <f t="shared" si="44"/>
        <v>0.60143000000000002</v>
      </c>
      <c r="X169" s="2">
        <f t="shared" si="45"/>
        <v>8.7656100000000006</v>
      </c>
      <c r="Y169" s="2">
        <f t="shared" si="46"/>
        <v>12.354200000000001</v>
      </c>
      <c r="Z169" s="2">
        <f t="shared" si="47"/>
        <v>0.67264999999999997</v>
      </c>
      <c r="AA169" s="2">
        <f t="shared" si="48"/>
        <v>0.71680999999999995</v>
      </c>
      <c r="AB169" s="2">
        <f t="shared" si="49"/>
        <v>5.4779500000000008</v>
      </c>
      <c r="AC169" s="2">
        <f t="shared" si="50"/>
        <v>6.9520999999999997</v>
      </c>
      <c r="AD169" s="2">
        <f t="shared" si="51"/>
        <v>1.3744400000000001</v>
      </c>
      <c r="AE169" s="2">
        <f t="shared" si="52"/>
        <v>1.4149999999999999E-2</v>
      </c>
      <c r="AG169" t="s">
        <v>43</v>
      </c>
      <c r="AH169">
        <f t="shared" si="53"/>
        <v>0.50707000000000002</v>
      </c>
      <c r="AI169">
        <f t="shared" si="54"/>
        <v>0.37444</v>
      </c>
      <c r="AJ169">
        <f t="shared" si="55"/>
        <v>5.0673199999999996</v>
      </c>
      <c r="AK169">
        <f t="shared" si="56"/>
        <v>11.3414</v>
      </c>
      <c r="AL169">
        <f t="shared" si="57"/>
        <v>0.37373000000000001</v>
      </c>
      <c r="AM169">
        <f t="shared" si="58"/>
        <v>0.44775999999999999</v>
      </c>
      <c r="AN169">
        <f t="shared" si="59"/>
        <v>3.6819499999999996</v>
      </c>
      <c r="AO169">
        <f t="shared" si="60"/>
        <v>4.4912400000000003</v>
      </c>
      <c r="AP169">
        <f t="shared" si="61"/>
        <v>1.2383699999999997</v>
      </c>
      <c r="AQ169">
        <f t="shared" si="62"/>
        <v>2.2780000000000002E-2</v>
      </c>
    </row>
    <row r="170" spans="1:43">
      <c r="A170" t="s">
        <v>188</v>
      </c>
      <c r="B170">
        <v>0.82149000000000005</v>
      </c>
      <c r="C170">
        <v>7.7336999999999998</v>
      </c>
      <c r="D170">
        <v>1.9400000000000001E-3</v>
      </c>
      <c r="E170">
        <v>0.56991000000000003</v>
      </c>
      <c r="F170">
        <v>0.17427000000000001</v>
      </c>
      <c r="G170">
        <v>19.7178</v>
      </c>
      <c r="H170">
        <v>13.6204</v>
      </c>
      <c r="I170">
        <v>0.37811</v>
      </c>
      <c r="J170">
        <v>0.10809000000000001</v>
      </c>
      <c r="K170">
        <v>3.9059999999999997E-2</v>
      </c>
      <c r="L170">
        <v>0.73436000000000001</v>
      </c>
      <c r="M170">
        <v>2.6800000000000001E-3</v>
      </c>
      <c r="N170">
        <v>5.7673500000000004</v>
      </c>
      <c r="O170">
        <v>0.20801</v>
      </c>
      <c r="P170">
        <v>7.3781999999999996</v>
      </c>
      <c r="Q170">
        <v>0.16499</v>
      </c>
      <c r="R170">
        <v>1.3372200000000001</v>
      </c>
      <c r="S170">
        <v>8.5999999999999998E-4</v>
      </c>
      <c r="T170">
        <v>2.2040000000000001E-2</v>
      </c>
      <c r="U170" s="2" t="str">
        <f t="shared" si="42"/>
        <v>A51091</v>
      </c>
      <c r="V170" s="2">
        <f t="shared" si="43"/>
        <v>8.557129999999999</v>
      </c>
      <c r="W170" s="2">
        <f t="shared" si="44"/>
        <v>0.56991000000000003</v>
      </c>
      <c r="X170" s="2">
        <f t="shared" si="45"/>
        <v>19.89207</v>
      </c>
      <c r="Y170" s="2">
        <f t="shared" si="46"/>
        <v>13.6204</v>
      </c>
      <c r="Z170" s="2">
        <f t="shared" si="47"/>
        <v>0.52526000000000006</v>
      </c>
      <c r="AA170" s="2">
        <f t="shared" si="48"/>
        <v>0.73436000000000001</v>
      </c>
      <c r="AB170" s="2">
        <f t="shared" si="49"/>
        <v>5.97804</v>
      </c>
      <c r="AC170" s="2">
        <f t="shared" si="50"/>
        <v>7.3781999999999996</v>
      </c>
      <c r="AD170" s="2">
        <f t="shared" si="51"/>
        <v>1.5030700000000001</v>
      </c>
      <c r="AE170" s="2">
        <f t="shared" si="52"/>
        <v>2.2040000000000001E-2</v>
      </c>
      <c r="AG170" t="s">
        <v>254</v>
      </c>
      <c r="AH170">
        <f t="shared" si="53"/>
        <v>0.78942000000000001</v>
      </c>
      <c r="AI170">
        <f t="shared" si="54"/>
        <v>0.54393000000000002</v>
      </c>
      <c r="AJ170">
        <f t="shared" si="55"/>
        <v>5.9294899999999995</v>
      </c>
      <c r="AK170">
        <f t="shared" si="56"/>
        <v>15.92</v>
      </c>
      <c r="AL170">
        <f t="shared" si="57"/>
        <v>0.45123999999999997</v>
      </c>
      <c r="AM170">
        <f t="shared" si="58"/>
        <v>0.65205999999999997</v>
      </c>
      <c r="AN170">
        <f t="shared" si="59"/>
        <v>5.1232199999999999</v>
      </c>
      <c r="AO170">
        <f t="shared" si="60"/>
        <v>6.3611899999999997</v>
      </c>
      <c r="AP170">
        <f t="shared" si="61"/>
        <v>1.3271999999999999</v>
      </c>
      <c r="AQ170">
        <f t="shared" si="62"/>
        <v>2.7799999999999999E-3</v>
      </c>
    </row>
    <row r="171" spans="1:43">
      <c r="A171" t="s">
        <v>189</v>
      </c>
      <c r="B171">
        <v>0.62733000000000005</v>
      </c>
      <c r="C171">
        <v>4.3067099999999998</v>
      </c>
      <c r="D171">
        <v>1.75E-3</v>
      </c>
      <c r="E171">
        <v>0.58428000000000002</v>
      </c>
      <c r="F171">
        <v>0.16133</v>
      </c>
      <c r="G171">
        <v>13.548999999999999</v>
      </c>
      <c r="H171">
        <v>13.1814</v>
      </c>
      <c r="I171">
        <v>0.26835999999999999</v>
      </c>
      <c r="J171">
        <v>9.7189999999999999E-2</v>
      </c>
      <c r="K171">
        <v>0.13109999999999999</v>
      </c>
      <c r="L171">
        <v>0.73550000000000004</v>
      </c>
      <c r="M171">
        <v>2.31E-3</v>
      </c>
      <c r="N171">
        <v>5.62521</v>
      </c>
      <c r="O171">
        <v>0.21747</v>
      </c>
      <c r="P171">
        <v>8.3575599999999994</v>
      </c>
      <c r="Q171">
        <v>0.13431000000000001</v>
      </c>
      <c r="R171">
        <v>1.4052800000000001</v>
      </c>
      <c r="S171">
        <v>9.5E-4</v>
      </c>
      <c r="T171">
        <v>4.1599999999999996E-3</v>
      </c>
      <c r="U171" s="2" t="str">
        <f t="shared" si="42"/>
        <v>B51091</v>
      </c>
      <c r="V171" s="2">
        <f t="shared" si="43"/>
        <v>4.9357899999999999</v>
      </c>
      <c r="W171" s="2">
        <f t="shared" si="44"/>
        <v>0.58428000000000002</v>
      </c>
      <c r="X171" s="2">
        <f t="shared" si="45"/>
        <v>13.710329999999999</v>
      </c>
      <c r="Y171" s="2">
        <f t="shared" si="46"/>
        <v>13.1814</v>
      </c>
      <c r="Z171" s="2">
        <f t="shared" si="47"/>
        <v>0.49664999999999998</v>
      </c>
      <c r="AA171" s="2">
        <f t="shared" si="48"/>
        <v>0.73550000000000004</v>
      </c>
      <c r="AB171" s="2">
        <f t="shared" si="49"/>
        <v>5.8449899999999992</v>
      </c>
      <c r="AC171" s="2">
        <f t="shared" si="50"/>
        <v>8.3575599999999994</v>
      </c>
      <c r="AD171" s="2">
        <f t="shared" si="51"/>
        <v>1.54054</v>
      </c>
      <c r="AE171" s="2">
        <f t="shared" si="52"/>
        <v>4.1599999999999996E-3</v>
      </c>
      <c r="AG171" t="s">
        <v>119</v>
      </c>
      <c r="AH171">
        <f t="shared" si="53"/>
        <v>0.76130999999999993</v>
      </c>
      <c r="AI171">
        <f t="shared" si="54"/>
        <v>0.43789</v>
      </c>
      <c r="AJ171">
        <f t="shared" si="55"/>
        <v>7.6136400000000002</v>
      </c>
      <c r="AK171">
        <f t="shared" si="56"/>
        <v>12.6152</v>
      </c>
      <c r="AL171">
        <f t="shared" si="57"/>
        <v>0.48982000000000003</v>
      </c>
      <c r="AM171">
        <f t="shared" si="58"/>
        <v>0.57779999999999998</v>
      </c>
      <c r="AN171">
        <f t="shared" si="59"/>
        <v>4.71347</v>
      </c>
      <c r="AO171">
        <f t="shared" si="60"/>
        <v>5.7473999999999998</v>
      </c>
      <c r="AP171">
        <f t="shared" si="61"/>
        <v>2.0886599999999995</v>
      </c>
      <c r="AQ171">
        <f t="shared" si="62"/>
        <v>2.2669999999999999E-2</v>
      </c>
    </row>
    <row r="172" spans="1:43">
      <c r="A172" t="s">
        <v>190</v>
      </c>
      <c r="B172">
        <v>0.32973999999999998</v>
      </c>
      <c r="C172">
        <v>1.3309299999999999</v>
      </c>
      <c r="D172">
        <v>1.9449999999999999E-2</v>
      </c>
      <c r="E172">
        <v>0.51483999999999996</v>
      </c>
      <c r="F172">
        <v>0.12391000000000001</v>
      </c>
      <c r="G172">
        <v>8.4916</v>
      </c>
      <c r="H172">
        <v>10.157500000000001</v>
      </c>
      <c r="I172">
        <v>3.3500000000000001E-3</v>
      </c>
      <c r="J172">
        <v>0.17943999999999999</v>
      </c>
      <c r="K172">
        <v>0.30420000000000003</v>
      </c>
      <c r="L172">
        <v>0.57994999999999997</v>
      </c>
      <c r="M172">
        <v>1.56E-3</v>
      </c>
      <c r="N172">
        <v>3.48299</v>
      </c>
      <c r="O172">
        <v>1.3118399999999999</v>
      </c>
      <c r="P172">
        <v>5.8498400000000004</v>
      </c>
      <c r="Q172">
        <v>0.21736</v>
      </c>
      <c r="R172">
        <v>1.0516399999999999</v>
      </c>
      <c r="S172">
        <v>7.8770000000000007E-2</v>
      </c>
      <c r="T172">
        <v>1.6100000000000001E-3</v>
      </c>
      <c r="U172" s="2" t="str">
        <f t="shared" si="42"/>
        <v>A51530</v>
      </c>
      <c r="V172" s="2">
        <f t="shared" si="43"/>
        <v>1.6801199999999998</v>
      </c>
      <c r="W172" s="2">
        <f t="shared" si="44"/>
        <v>0.51483999999999996</v>
      </c>
      <c r="X172" s="2">
        <f t="shared" si="45"/>
        <v>8.6155100000000004</v>
      </c>
      <c r="Y172" s="2">
        <f t="shared" si="46"/>
        <v>10.157500000000001</v>
      </c>
      <c r="Z172" s="2">
        <f t="shared" si="47"/>
        <v>0.48699000000000003</v>
      </c>
      <c r="AA172" s="2">
        <f t="shared" si="48"/>
        <v>0.57994999999999997</v>
      </c>
      <c r="AB172" s="2">
        <f t="shared" si="49"/>
        <v>4.7963899999999997</v>
      </c>
      <c r="AC172" s="2">
        <f t="shared" si="50"/>
        <v>5.8498400000000004</v>
      </c>
      <c r="AD172" s="2">
        <f t="shared" si="51"/>
        <v>1.3477699999999999</v>
      </c>
      <c r="AE172" s="2">
        <f t="shared" si="52"/>
        <v>1.6100000000000001E-3</v>
      </c>
      <c r="AG172" t="s">
        <v>186</v>
      </c>
      <c r="AH172">
        <f t="shared" si="53"/>
        <v>1.54853</v>
      </c>
      <c r="AI172">
        <f t="shared" si="54"/>
        <v>0.50090000000000001</v>
      </c>
      <c r="AJ172">
        <f t="shared" si="55"/>
        <v>8.9071300000000004</v>
      </c>
      <c r="AK172">
        <f t="shared" si="56"/>
        <v>23.628799999999998</v>
      </c>
      <c r="AL172">
        <f t="shared" si="57"/>
        <v>0.50563000000000002</v>
      </c>
      <c r="AM172">
        <f t="shared" si="58"/>
        <v>0.58143</v>
      </c>
      <c r="AN172">
        <f t="shared" si="59"/>
        <v>4.8210800000000003</v>
      </c>
      <c r="AO172">
        <f t="shared" si="60"/>
        <v>5.7456500000000004</v>
      </c>
      <c r="AP172">
        <f t="shared" si="61"/>
        <v>1.3834</v>
      </c>
      <c r="AQ172">
        <f t="shared" si="62"/>
        <v>1.48E-3</v>
      </c>
    </row>
    <row r="173" spans="1:43">
      <c r="A173" t="s">
        <v>191</v>
      </c>
      <c r="B173">
        <v>0.43391000000000002</v>
      </c>
      <c r="C173">
        <v>1.27532</v>
      </c>
      <c r="D173">
        <v>2.1319999999999999E-2</v>
      </c>
      <c r="E173">
        <v>0.51485999999999998</v>
      </c>
      <c r="F173">
        <v>0.19939000000000001</v>
      </c>
      <c r="G173">
        <v>8.3447300000000002</v>
      </c>
      <c r="H173">
        <v>10.158300000000001</v>
      </c>
      <c r="I173">
        <v>3.8E-3</v>
      </c>
      <c r="J173">
        <v>0.16364000000000001</v>
      </c>
      <c r="K173">
        <v>0.31979000000000002</v>
      </c>
      <c r="L173">
        <v>0.57982</v>
      </c>
      <c r="M173">
        <v>1.6199999999999999E-3</v>
      </c>
      <c r="N173">
        <v>3.4944799999999998</v>
      </c>
      <c r="O173">
        <v>1.31206</v>
      </c>
      <c r="P173">
        <v>5.8589200000000003</v>
      </c>
      <c r="Q173">
        <v>0.24510999999999999</v>
      </c>
      <c r="R173">
        <v>1.0118199999999999</v>
      </c>
      <c r="S173">
        <v>8.7800000000000003E-2</v>
      </c>
      <c r="T173">
        <v>1.6100000000000001E-3</v>
      </c>
      <c r="U173" s="2" t="str">
        <f t="shared" si="42"/>
        <v>F51530</v>
      </c>
      <c r="V173" s="2">
        <f t="shared" si="43"/>
        <v>1.73055</v>
      </c>
      <c r="W173" s="2">
        <f t="shared" si="44"/>
        <v>0.51485999999999998</v>
      </c>
      <c r="X173" s="2">
        <f t="shared" si="45"/>
        <v>8.5441199999999995</v>
      </c>
      <c r="Y173" s="2">
        <f t="shared" si="46"/>
        <v>10.158300000000001</v>
      </c>
      <c r="Z173" s="2">
        <f t="shared" si="47"/>
        <v>0.48723000000000005</v>
      </c>
      <c r="AA173" s="2">
        <f t="shared" si="48"/>
        <v>0.57982</v>
      </c>
      <c r="AB173" s="2">
        <f t="shared" si="49"/>
        <v>4.80816</v>
      </c>
      <c r="AC173" s="2">
        <f t="shared" si="50"/>
        <v>5.8589200000000003</v>
      </c>
      <c r="AD173" s="2">
        <f t="shared" si="51"/>
        <v>1.34473</v>
      </c>
      <c r="AE173" s="2">
        <f t="shared" si="52"/>
        <v>1.6100000000000001E-3</v>
      </c>
      <c r="AG173" t="s">
        <v>205</v>
      </c>
      <c r="AH173">
        <f t="shared" si="53"/>
        <v>0.75966999999999996</v>
      </c>
      <c r="AI173">
        <f t="shared" si="54"/>
        <v>0.44166</v>
      </c>
      <c r="AJ173">
        <f t="shared" si="55"/>
        <v>5.4604799999999996</v>
      </c>
      <c r="AK173">
        <f t="shared" si="56"/>
        <v>8.7930499999999991</v>
      </c>
      <c r="AL173">
        <f t="shared" si="57"/>
        <v>0.42830000000000001</v>
      </c>
      <c r="AM173">
        <f t="shared" si="58"/>
        <v>0.51954</v>
      </c>
      <c r="AN173">
        <f t="shared" si="59"/>
        <v>4.2408799999999998</v>
      </c>
      <c r="AO173">
        <f t="shared" si="60"/>
        <v>5.3226599999999999</v>
      </c>
      <c r="AP173">
        <f t="shared" si="61"/>
        <v>1.32958</v>
      </c>
      <c r="AQ173">
        <f t="shared" si="62"/>
        <v>4.15E-3</v>
      </c>
    </row>
    <row r="174" spans="1:43">
      <c r="A174" t="s">
        <v>192</v>
      </c>
      <c r="B174">
        <v>0.29178999999999999</v>
      </c>
      <c r="C174">
        <v>2.47404</v>
      </c>
      <c r="D174">
        <v>3.952E-2</v>
      </c>
      <c r="E174">
        <v>0.57462000000000002</v>
      </c>
      <c r="F174">
        <v>6.0019999999999997E-2</v>
      </c>
      <c r="G174">
        <v>9.5307200000000005</v>
      </c>
      <c r="H174">
        <v>12.8756</v>
      </c>
      <c r="I174">
        <v>0.18226999999999999</v>
      </c>
      <c r="J174">
        <v>0.06</v>
      </c>
      <c r="K174">
        <v>0.34294000000000002</v>
      </c>
      <c r="L174">
        <v>0.68696999999999997</v>
      </c>
      <c r="M174">
        <v>5.4000000000000001E-4</v>
      </c>
      <c r="N174">
        <v>4.5406300000000002</v>
      </c>
      <c r="O174">
        <v>1.94401</v>
      </c>
      <c r="P174">
        <v>6.4496000000000002</v>
      </c>
      <c r="Q174">
        <v>0.10439</v>
      </c>
      <c r="R174">
        <v>1.7948599999999999</v>
      </c>
      <c r="S174">
        <v>3.0550000000000001E-2</v>
      </c>
      <c r="T174">
        <v>1.47E-3</v>
      </c>
      <c r="U174" s="2" t="str">
        <f t="shared" si="42"/>
        <v>A51121</v>
      </c>
      <c r="V174" s="2">
        <f t="shared" si="43"/>
        <v>2.8053500000000002</v>
      </c>
      <c r="W174" s="2">
        <f t="shared" si="44"/>
        <v>0.57462000000000002</v>
      </c>
      <c r="X174" s="2">
        <f t="shared" si="45"/>
        <v>9.5907400000000003</v>
      </c>
      <c r="Y174" s="2">
        <f t="shared" si="46"/>
        <v>12.8756</v>
      </c>
      <c r="Z174" s="2">
        <f t="shared" si="47"/>
        <v>0.58521000000000001</v>
      </c>
      <c r="AA174" s="2">
        <f t="shared" si="48"/>
        <v>0.68696999999999997</v>
      </c>
      <c r="AB174" s="2">
        <f t="shared" si="49"/>
        <v>6.4851799999999997</v>
      </c>
      <c r="AC174" s="2">
        <f t="shared" si="50"/>
        <v>6.4496000000000002</v>
      </c>
      <c r="AD174" s="2">
        <f t="shared" si="51"/>
        <v>1.9298</v>
      </c>
      <c r="AE174" s="2">
        <f t="shared" si="52"/>
        <v>1.47E-3</v>
      </c>
      <c r="AG174" t="s">
        <v>224</v>
      </c>
      <c r="AH174">
        <f t="shared" si="53"/>
        <v>2.0480300000000002</v>
      </c>
      <c r="AI174">
        <f t="shared" si="54"/>
        <v>0.47294000000000003</v>
      </c>
      <c r="AJ174">
        <f t="shared" si="55"/>
        <v>11.94781</v>
      </c>
      <c r="AK174">
        <f t="shared" si="56"/>
        <v>8.3781400000000001</v>
      </c>
      <c r="AL174">
        <f t="shared" si="57"/>
        <v>0.45602999999999999</v>
      </c>
      <c r="AM174">
        <f t="shared" si="58"/>
        <v>0.51980000000000004</v>
      </c>
      <c r="AN174">
        <f t="shared" si="59"/>
        <v>4.5389699999999999</v>
      </c>
      <c r="AO174">
        <f t="shared" si="60"/>
        <v>5.4342300000000003</v>
      </c>
      <c r="AP174">
        <f t="shared" si="61"/>
        <v>1.5822299999999998</v>
      </c>
      <c r="AQ174">
        <f t="shared" si="62"/>
        <v>2.231E-2</v>
      </c>
    </row>
    <row r="175" spans="1:43">
      <c r="A175" t="s">
        <v>193</v>
      </c>
      <c r="B175">
        <v>0.77963000000000005</v>
      </c>
      <c r="C175">
        <v>3.3217400000000001</v>
      </c>
      <c r="D175">
        <v>3.9100000000000003E-2</v>
      </c>
      <c r="E175">
        <v>0.54449000000000003</v>
      </c>
      <c r="F175">
        <v>0.20945</v>
      </c>
      <c r="G175">
        <v>15.4285</v>
      </c>
      <c r="H175">
        <v>13.634399999999999</v>
      </c>
      <c r="I175">
        <v>0.38077</v>
      </c>
      <c r="J175">
        <v>5.7540000000000001E-2</v>
      </c>
      <c r="K175">
        <v>0.14358000000000001</v>
      </c>
      <c r="L175">
        <v>0.69335000000000002</v>
      </c>
      <c r="M175">
        <v>1.25E-3</v>
      </c>
      <c r="N175">
        <v>4.3672199999999997</v>
      </c>
      <c r="O175">
        <v>1.9200299999999999</v>
      </c>
      <c r="P175">
        <v>6.4038399999999998</v>
      </c>
      <c r="Q175">
        <v>0.21088999999999999</v>
      </c>
      <c r="R175">
        <v>1.6805099999999999</v>
      </c>
      <c r="S175">
        <v>2.0199999999999999E-2</v>
      </c>
      <c r="T175">
        <v>4.7499999999999999E-3</v>
      </c>
      <c r="U175" s="2" t="str">
        <f t="shared" si="42"/>
        <v>F51121</v>
      </c>
      <c r="V175" s="2">
        <f t="shared" si="43"/>
        <v>4.1404700000000005</v>
      </c>
      <c r="W175" s="2">
        <f t="shared" si="44"/>
        <v>0.54449000000000003</v>
      </c>
      <c r="X175" s="2">
        <f t="shared" si="45"/>
        <v>15.63795</v>
      </c>
      <c r="Y175" s="2">
        <f t="shared" si="46"/>
        <v>13.634399999999999</v>
      </c>
      <c r="Z175" s="2">
        <f t="shared" si="47"/>
        <v>0.58189000000000002</v>
      </c>
      <c r="AA175" s="2">
        <f t="shared" si="48"/>
        <v>0.69335000000000002</v>
      </c>
      <c r="AB175" s="2">
        <f t="shared" si="49"/>
        <v>6.2884999999999991</v>
      </c>
      <c r="AC175" s="2">
        <f t="shared" si="50"/>
        <v>6.4038399999999998</v>
      </c>
      <c r="AD175" s="2">
        <f t="shared" si="51"/>
        <v>1.9116</v>
      </c>
      <c r="AE175" s="2">
        <f t="shared" si="52"/>
        <v>4.7499999999999999E-3</v>
      </c>
      <c r="AG175" t="s">
        <v>225</v>
      </c>
      <c r="AH175">
        <f t="shared" si="53"/>
        <v>2.0238099999999997</v>
      </c>
      <c r="AI175">
        <f t="shared" si="54"/>
        <v>0.47488999999999998</v>
      </c>
      <c r="AJ175">
        <f t="shared" si="55"/>
        <v>11.81546</v>
      </c>
      <c r="AK175">
        <f t="shared" si="56"/>
        <v>8.4154900000000001</v>
      </c>
      <c r="AL175">
        <f t="shared" si="57"/>
        <v>0.45782</v>
      </c>
      <c r="AM175">
        <f t="shared" si="58"/>
        <v>0.52273000000000003</v>
      </c>
      <c r="AN175">
        <f t="shared" si="59"/>
        <v>4.5536799999999999</v>
      </c>
      <c r="AO175">
        <f t="shared" si="60"/>
        <v>5.4714</v>
      </c>
      <c r="AP175">
        <f t="shared" si="61"/>
        <v>1.6167</v>
      </c>
      <c r="AQ175">
        <f t="shared" si="62"/>
        <v>2.231E-2</v>
      </c>
    </row>
    <row r="176" spans="1:43">
      <c r="A176" t="s">
        <v>194</v>
      </c>
      <c r="B176">
        <v>0.55340999999999996</v>
      </c>
      <c r="C176">
        <v>2.6954400000000001</v>
      </c>
      <c r="D176">
        <v>6.6E-4</v>
      </c>
      <c r="E176">
        <v>0.42749999999999999</v>
      </c>
      <c r="F176">
        <v>0.15634999999999999</v>
      </c>
      <c r="G176">
        <v>13.286799999999999</v>
      </c>
      <c r="H176">
        <v>10.219099999999999</v>
      </c>
      <c r="I176">
        <v>0.51641999999999999</v>
      </c>
      <c r="J176">
        <v>0.14538999999999999</v>
      </c>
      <c r="K176">
        <v>8.054E-2</v>
      </c>
      <c r="L176">
        <v>0.55384</v>
      </c>
      <c r="M176">
        <v>3.63E-3</v>
      </c>
      <c r="N176">
        <v>5.9381700000000004</v>
      </c>
      <c r="O176">
        <v>7.4639999999999998E-2</v>
      </c>
      <c r="P176">
        <v>4.1445299999999996</v>
      </c>
      <c r="Q176">
        <v>0.20144000000000001</v>
      </c>
      <c r="R176">
        <v>2.0332699999999999</v>
      </c>
      <c r="S176">
        <v>3.4000000000000002E-4</v>
      </c>
      <c r="T176">
        <v>8.3099999999999997E-3</v>
      </c>
      <c r="U176" s="2" t="str">
        <f t="shared" si="42"/>
        <v>A51005</v>
      </c>
      <c r="V176" s="2">
        <f t="shared" si="43"/>
        <v>3.2495099999999999</v>
      </c>
      <c r="W176" s="2">
        <f t="shared" si="44"/>
        <v>0.42749999999999999</v>
      </c>
      <c r="X176" s="2">
        <f t="shared" si="45"/>
        <v>13.443149999999999</v>
      </c>
      <c r="Y176" s="2">
        <f t="shared" si="46"/>
        <v>10.219099999999999</v>
      </c>
      <c r="Z176" s="2">
        <f t="shared" si="47"/>
        <v>0.74235000000000007</v>
      </c>
      <c r="AA176" s="2">
        <f t="shared" si="48"/>
        <v>0.55384</v>
      </c>
      <c r="AB176" s="2">
        <f t="shared" si="49"/>
        <v>6.0164400000000002</v>
      </c>
      <c r="AC176" s="2">
        <f t="shared" si="50"/>
        <v>4.1445299999999996</v>
      </c>
      <c r="AD176" s="2">
        <f t="shared" si="51"/>
        <v>2.2350499999999998</v>
      </c>
      <c r="AE176" s="2">
        <f t="shared" si="52"/>
        <v>8.3099999999999997E-3</v>
      </c>
      <c r="AG176" t="s">
        <v>152</v>
      </c>
      <c r="AH176">
        <f t="shared" si="53"/>
        <v>0.58764999999999989</v>
      </c>
      <c r="AI176">
        <f t="shared" si="54"/>
        <v>0.39044000000000001</v>
      </c>
      <c r="AJ176">
        <f t="shared" si="55"/>
        <v>5.8747999999999996</v>
      </c>
      <c r="AK176">
        <f t="shared" si="56"/>
        <v>9.9876500000000004</v>
      </c>
      <c r="AL176">
        <f t="shared" si="57"/>
        <v>0.40273999999999999</v>
      </c>
      <c r="AM176">
        <f t="shared" si="58"/>
        <v>0.48197000000000001</v>
      </c>
      <c r="AN176">
        <f t="shared" si="59"/>
        <v>3.9512900000000002</v>
      </c>
      <c r="AO176">
        <f t="shared" si="60"/>
        <v>4.8030799999999996</v>
      </c>
      <c r="AP176">
        <f t="shared" si="61"/>
        <v>1.4425600000000001</v>
      </c>
      <c r="AQ176">
        <f t="shared" si="62"/>
        <v>2.249E-2</v>
      </c>
    </row>
    <row r="177" spans="1:43">
      <c r="A177" t="s">
        <v>195</v>
      </c>
      <c r="B177">
        <v>0.48499999999999999</v>
      </c>
      <c r="C177">
        <v>0.48708000000000001</v>
      </c>
      <c r="D177">
        <v>3.5950000000000003E-2</v>
      </c>
      <c r="E177">
        <v>0.52403999999999995</v>
      </c>
      <c r="F177">
        <v>0.22977</v>
      </c>
      <c r="G177">
        <v>6.7378799999999996</v>
      </c>
      <c r="H177">
        <v>10.155200000000001</v>
      </c>
      <c r="I177">
        <v>4.045E-2</v>
      </c>
      <c r="J177">
        <v>4.8779999999999997E-2</v>
      </c>
      <c r="K177">
        <v>0.41847000000000001</v>
      </c>
      <c r="L177">
        <v>0.58196000000000003</v>
      </c>
      <c r="M177">
        <v>1E-3</v>
      </c>
      <c r="N177">
        <v>3.2430300000000001</v>
      </c>
      <c r="O177">
        <v>1.95424</v>
      </c>
      <c r="P177">
        <v>6.0063000000000004</v>
      </c>
      <c r="Q177">
        <v>0.13558999999999999</v>
      </c>
      <c r="R177">
        <v>0.92022000000000004</v>
      </c>
      <c r="S177">
        <v>3.8249999999999999E-2</v>
      </c>
      <c r="T177">
        <v>1.137E-2</v>
      </c>
      <c r="U177" s="2" t="str">
        <f t="shared" si="42"/>
        <v>A54063</v>
      </c>
      <c r="V177" s="2">
        <f t="shared" si="43"/>
        <v>1.00803</v>
      </c>
      <c r="W177" s="2">
        <f t="shared" si="44"/>
        <v>0.52403999999999995</v>
      </c>
      <c r="X177" s="2">
        <f t="shared" si="45"/>
        <v>6.9676499999999999</v>
      </c>
      <c r="Y177" s="2">
        <f t="shared" si="46"/>
        <v>10.155200000000001</v>
      </c>
      <c r="Z177" s="2">
        <f t="shared" si="47"/>
        <v>0.50770000000000004</v>
      </c>
      <c r="AA177" s="2">
        <f t="shared" si="48"/>
        <v>0.58196000000000003</v>
      </c>
      <c r="AB177" s="2">
        <f t="shared" si="49"/>
        <v>5.1982699999999999</v>
      </c>
      <c r="AC177" s="2">
        <f t="shared" si="50"/>
        <v>6.0063000000000004</v>
      </c>
      <c r="AD177" s="2">
        <f t="shared" si="51"/>
        <v>1.09406</v>
      </c>
      <c r="AE177" s="2">
        <f t="shared" si="52"/>
        <v>1.137E-2</v>
      </c>
      <c r="AG177" t="s">
        <v>144</v>
      </c>
      <c r="AH177">
        <f t="shared" si="53"/>
        <v>0.51966000000000001</v>
      </c>
      <c r="AI177">
        <f t="shared" si="54"/>
        <v>0.39835999999999999</v>
      </c>
      <c r="AJ177">
        <f t="shared" si="55"/>
        <v>5.1976100000000001</v>
      </c>
      <c r="AK177">
        <f t="shared" si="56"/>
        <v>13.9604</v>
      </c>
      <c r="AL177">
        <f t="shared" si="57"/>
        <v>0.40835999999999995</v>
      </c>
      <c r="AM177">
        <f t="shared" si="58"/>
        <v>0.49751000000000001</v>
      </c>
      <c r="AN177">
        <f t="shared" si="59"/>
        <v>4.07491</v>
      </c>
      <c r="AO177">
        <f t="shared" si="60"/>
        <v>4.9685800000000002</v>
      </c>
      <c r="AP177">
        <f t="shared" si="61"/>
        <v>1.4560499999999998</v>
      </c>
      <c r="AQ177">
        <f t="shared" si="62"/>
        <v>2.2540000000000001E-2</v>
      </c>
    </row>
    <row r="178" spans="1:43">
      <c r="A178" t="s">
        <v>196</v>
      </c>
      <c r="B178">
        <v>0.56245000000000001</v>
      </c>
      <c r="C178">
        <v>2.6092499999999998</v>
      </c>
      <c r="D178">
        <v>6.8000000000000005E-4</v>
      </c>
      <c r="E178">
        <v>0.42714999999999997</v>
      </c>
      <c r="F178">
        <v>0.20127</v>
      </c>
      <c r="G178">
        <v>12.9945</v>
      </c>
      <c r="H178">
        <v>10.195</v>
      </c>
      <c r="I178">
        <v>0.55323</v>
      </c>
      <c r="J178">
        <v>0.12709000000000001</v>
      </c>
      <c r="K178">
        <v>7.2410000000000002E-2</v>
      </c>
      <c r="L178">
        <v>0.55371999999999999</v>
      </c>
      <c r="M178">
        <v>3.64E-3</v>
      </c>
      <c r="N178">
        <v>5.9317099999999998</v>
      </c>
      <c r="O178">
        <v>7.4899999999999994E-2</v>
      </c>
      <c r="P178">
        <v>4.1380400000000002</v>
      </c>
      <c r="Q178">
        <v>0.21589</v>
      </c>
      <c r="R178">
        <v>2.0082499999999999</v>
      </c>
      <c r="S178">
        <v>3.5E-4</v>
      </c>
      <c r="T178">
        <v>8.3199999999999993E-3</v>
      </c>
      <c r="U178" s="2" t="str">
        <f t="shared" si="42"/>
        <v>F51005</v>
      </c>
      <c r="V178" s="2">
        <f t="shared" si="43"/>
        <v>3.17238</v>
      </c>
      <c r="W178" s="2">
        <f t="shared" si="44"/>
        <v>0.42714999999999997</v>
      </c>
      <c r="X178" s="2">
        <f t="shared" si="45"/>
        <v>13.19577</v>
      </c>
      <c r="Y178" s="2">
        <f t="shared" si="46"/>
        <v>10.195</v>
      </c>
      <c r="Z178" s="2">
        <f t="shared" si="47"/>
        <v>0.75273000000000001</v>
      </c>
      <c r="AA178" s="2">
        <f t="shared" si="48"/>
        <v>0.55371999999999999</v>
      </c>
      <c r="AB178" s="2">
        <f t="shared" si="49"/>
        <v>6.0102500000000001</v>
      </c>
      <c r="AC178" s="2">
        <f t="shared" si="50"/>
        <v>4.1380400000000002</v>
      </c>
      <c r="AD178" s="2">
        <f t="shared" si="51"/>
        <v>2.2244899999999999</v>
      </c>
      <c r="AE178" s="2">
        <f t="shared" si="52"/>
        <v>8.3199999999999993E-3</v>
      </c>
      <c r="AG178" t="s">
        <v>132</v>
      </c>
      <c r="AH178">
        <f t="shared" si="53"/>
        <v>0.48696999999999996</v>
      </c>
      <c r="AI178">
        <f t="shared" si="54"/>
        <v>0.39427000000000001</v>
      </c>
      <c r="AJ178">
        <f t="shared" si="55"/>
        <v>4.8673099999999998</v>
      </c>
      <c r="AK178">
        <f t="shared" si="56"/>
        <v>23.079599999999999</v>
      </c>
      <c r="AL178">
        <f t="shared" si="57"/>
        <v>0.38836999999999999</v>
      </c>
      <c r="AM178">
        <f t="shared" si="58"/>
        <v>0.48812</v>
      </c>
      <c r="AN178">
        <f t="shared" si="59"/>
        <v>4.0169800000000002</v>
      </c>
      <c r="AO178">
        <f t="shared" si="60"/>
        <v>4.8918999999999997</v>
      </c>
      <c r="AP178">
        <f t="shared" si="61"/>
        <v>1.4973099999999999</v>
      </c>
      <c r="AQ178">
        <f t="shared" si="62"/>
        <v>2.452E-2</v>
      </c>
    </row>
    <row r="179" spans="1:43">
      <c r="A179" t="s">
        <v>197</v>
      </c>
      <c r="B179">
        <v>0.25821</v>
      </c>
      <c r="C179">
        <v>0.65866000000000002</v>
      </c>
      <c r="D179">
        <v>3.6700000000000003E-2</v>
      </c>
      <c r="E179">
        <v>0.56701999999999997</v>
      </c>
      <c r="F179">
        <v>0.14663999999999999</v>
      </c>
      <c r="G179">
        <v>5.27813</v>
      </c>
      <c r="H179">
        <v>9.6395999999999997</v>
      </c>
      <c r="I179">
        <v>9.1599999999999997E-3</v>
      </c>
      <c r="J179">
        <v>3.9780000000000003E-2</v>
      </c>
      <c r="K179">
        <v>0.37176999999999999</v>
      </c>
      <c r="L179">
        <v>0.59245999999999999</v>
      </c>
      <c r="M179">
        <v>4.8000000000000001E-4</v>
      </c>
      <c r="N179">
        <v>2.89337</v>
      </c>
      <c r="O179">
        <v>2.0276700000000001</v>
      </c>
      <c r="P179">
        <v>6.3379300000000001</v>
      </c>
      <c r="Q179">
        <v>0.10813</v>
      </c>
      <c r="R179">
        <v>0.85319</v>
      </c>
      <c r="S179">
        <v>0.21595</v>
      </c>
      <c r="T179">
        <v>8.5199999999999998E-3</v>
      </c>
      <c r="U179" s="2" t="str">
        <f t="shared" si="42"/>
        <v>F54063</v>
      </c>
      <c r="V179" s="2">
        <f t="shared" si="43"/>
        <v>0.95357000000000003</v>
      </c>
      <c r="W179" s="2">
        <f t="shared" si="44"/>
        <v>0.56701999999999997</v>
      </c>
      <c r="X179" s="2">
        <f t="shared" si="45"/>
        <v>5.4247699999999996</v>
      </c>
      <c r="Y179" s="2">
        <f t="shared" si="46"/>
        <v>9.6395999999999997</v>
      </c>
      <c r="Z179" s="2">
        <f t="shared" si="47"/>
        <v>0.42070999999999997</v>
      </c>
      <c r="AA179" s="2">
        <f t="shared" si="48"/>
        <v>0.59245999999999999</v>
      </c>
      <c r="AB179" s="2">
        <f t="shared" si="49"/>
        <v>4.9215200000000001</v>
      </c>
      <c r="AC179" s="2">
        <f t="shared" si="50"/>
        <v>6.3379300000000001</v>
      </c>
      <c r="AD179" s="2">
        <f t="shared" si="51"/>
        <v>1.17727</v>
      </c>
      <c r="AE179" s="2">
        <f t="shared" si="52"/>
        <v>8.5199999999999998E-3</v>
      </c>
      <c r="AG179" t="s">
        <v>44</v>
      </c>
      <c r="AH179">
        <f t="shared" si="53"/>
        <v>0.77521999999999991</v>
      </c>
      <c r="AI179">
        <f t="shared" si="54"/>
        <v>0.39587</v>
      </c>
      <c r="AJ179">
        <f t="shared" si="55"/>
        <v>7.7538499999999999</v>
      </c>
      <c r="AK179">
        <f t="shared" si="56"/>
        <v>7.11137</v>
      </c>
      <c r="AL179">
        <f t="shared" si="57"/>
        <v>0.37611</v>
      </c>
      <c r="AM179">
        <f t="shared" si="58"/>
        <v>0.44047999999999998</v>
      </c>
      <c r="AN179">
        <f t="shared" si="59"/>
        <v>3.63158</v>
      </c>
      <c r="AO179">
        <f t="shared" si="60"/>
        <v>4.3353900000000003</v>
      </c>
      <c r="AP179">
        <f t="shared" si="61"/>
        <v>1.2019299999999999</v>
      </c>
      <c r="AQ179">
        <f t="shared" si="62"/>
        <v>2.2610000000000002E-2</v>
      </c>
    </row>
    <row r="180" spans="1:43">
      <c r="A180" t="s">
        <v>198</v>
      </c>
      <c r="B180">
        <v>1.84388</v>
      </c>
      <c r="C180">
        <v>12.033099999999999</v>
      </c>
      <c r="D180">
        <v>1.98E-3</v>
      </c>
      <c r="E180">
        <v>0.61155000000000004</v>
      </c>
      <c r="F180">
        <v>0.51602000000000003</v>
      </c>
      <c r="G180">
        <v>36.161099999999998</v>
      </c>
      <c r="H180">
        <v>11.3596</v>
      </c>
      <c r="I180">
        <v>0.52164999999999995</v>
      </c>
      <c r="J180">
        <v>0.10473</v>
      </c>
      <c r="K180">
        <v>2.5899999999999999E-3</v>
      </c>
      <c r="L180">
        <v>0.72143000000000002</v>
      </c>
      <c r="M180">
        <v>4.4900000000000001E-3</v>
      </c>
      <c r="N180">
        <v>5.7923099999999996</v>
      </c>
      <c r="O180">
        <v>0.20422000000000001</v>
      </c>
      <c r="P180">
        <v>7.1983899999999998</v>
      </c>
      <c r="Q180">
        <v>0.36849999999999999</v>
      </c>
      <c r="R180">
        <v>1.22258</v>
      </c>
      <c r="S180">
        <v>7.6000000000000004E-4</v>
      </c>
      <c r="T180">
        <v>2.2749999999999999E-2</v>
      </c>
      <c r="U180" s="2" t="str">
        <f t="shared" si="42"/>
        <v>F51091</v>
      </c>
      <c r="V180" s="2">
        <f t="shared" si="43"/>
        <v>13.878959999999999</v>
      </c>
      <c r="W180" s="2">
        <f t="shared" si="44"/>
        <v>0.61155000000000004</v>
      </c>
      <c r="X180" s="2">
        <f t="shared" si="45"/>
        <v>36.677119999999995</v>
      </c>
      <c r="Y180" s="2">
        <f t="shared" si="46"/>
        <v>11.3596</v>
      </c>
      <c r="Z180" s="2">
        <f t="shared" si="47"/>
        <v>0.62896999999999992</v>
      </c>
      <c r="AA180" s="2">
        <f t="shared" si="48"/>
        <v>0.72143000000000002</v>
      </c>
      <c r="AB180" s="2">
        <f t="shared" si="49"/>
        <v>6.0010199999999996</v>
      </c>
      <c r="AC180" s="2">
        <f t="shared" si="50"/>
        <v>7.1983899999999998</v>
      </c>
      <c r="AD180" s="2">
        <f t="shared" si="51"/>
        <v>1.5918400000000001</v>
      </c>
      <c r="AE180" s="2">
        <f t="shared" si="52"/>
        <v>2.2749999999999999E-2</v>
      </c>
      <c r="AG180" t="s">
        <v>147</v>
      </c>
      <c r="AH180">
        <f t="shared" si="53"/>
        <v>0.54130999999999996</v>
      </c>
      <c r="AI180">
        <f t="shared" si="54"/>
        <v>0.39994000000000002</v>
      </c>
      <c r="AJ180">
        <f t="shared" si="55"/>
        <v>5.4101300000000005</v>
      </c>
      <c r="AK180">
        <f t="shared" si="56"/>
        <v>11.1013</v>
      </c>
      <c r="AL180">
        <f t="shared" si="57"/>
        <v>0.41742000000000001</v>
      </c>
      <c r="AM180">
        <f t="shared" si="58"/>
        <v>0.50038000000000005</v>
      </c>
      <c r="AN180">
        <f t="shared" si="59"/>
        <v>4.10501</v>
      </c>
      <c r="AO180">
        <f t="shared" si="60"/>
        <v>4.9877099999999999</v>
      </c>
      <c r="AP180">
        <f t="shared" si="61"/>
        <v>1.6562000000000001</v>
      </c>
      <c r="AQ180">
        <f t="shared" si="62"/>
        <v>2.2710000000000001E-2</v>
      </c>
    </row>
    <row r="181" spans="1:43">
      <c r="A181" t="s">
        <v>199</v>
      </c>
      <c r="B181">
        <v>0.45406999999999997</v>
      </c>
      <c r="C181">
        <v>1.39974</v>
      </c>
      <c r="D181">
        <v>1.5389999999999999E-2</v>
      </c>
      <c r="E181">
        <v>0.52278000000000002</v>
      </c>
      <c r="F181">
        <v>0.17771999999999999</v>
      </c>
      <c r="G181">
        <v>10.572800000000001</v>
      </c>
      <c r="H181">
        <v>10.2029</v>
      </c>
      <c r="I181">
        <v>5.1599999999999997E-3</v>
      </c>
      <c r="J181">
        <v>0.20916000000000001</v>
      </c>
      <c r="K181">
        <v>0.27857999999999999</v>
      </c>
      <c r="L181">
        <v>0.58980999999999995</v>
      </c>
      <c r="M181">
        <v>2.0200000000000001E-3</v>
      </c>
      <c r="N181">
        <v>3.72689</v>
      </c>
      <c r="O181">
        <v>1.0126599999999999</v>
      </c>
      <c r="P181">
        <v>5.7929899999999996</v>
      </c>
      <c r="Q181">
        <v>0.30170000000000002</v>
      </c>
      <c r="R181">
        <v>0.99385000000000001</v>
      </c>
      <c r="S181">
        <v>7.4529999999999999E-2</v>
      </c>
      <c r="T181">
        <v>4.2999999999999999E-4</v>
      </c>
      <c r="U181" s="2" t="str">
        <f t="shared" si="42"/>
        <v>A51580</v>
      </c>
      <c r="V181" s="2">
        <f t="shared" si="43"/>
        <v>1.8692</v>
      </c>
      <c r="W181" s="2">
        <f t="shared" si="44"/>
        <v>0.52278000000000002</v>
      </c>
      <c r="X181" s="2">
        <f t="shared" si="45"/>
        <v>10.750520000000002</v>
      </c>
      <c r="Y181" s="2">
        <f t="shared" si="46"/>
        <v>10.2029</v>
      </c>
      <c r="Z181" s="2">
        <f t="shared" si="47"/>
        <v>0.4929</v>
      </c>
      <c r="AA181" s="2">
        <f t="shared" si="48"/>
        <v>0.58980999999999995</v>
      </c>
      <c r="AB181" s="2">
        <f t="shared" si="49"/>
        <v>4.7415699999999994</v>
      </c>
      <c r="AC181" s="2">
        <f t="shared" si="50"/>
        <v>5.7929899999999996</v>
      </c>
      <c r="AD181" s="2">
        <f t="shared" si="51"/>
        <v>1.37008</v>
      </c>
      <c r="AE181" s="2">
        <f t="shared" si="52"/>
        <v>4.2999999999999999E-4</v>
      </c>
      <c r="AG181" t="s">
        <v>137</v>
      </c>
      <c r="AH181">
        <f t="shared" si="53"/>
        <v>0.64249000000000001</v>
      </c>
      <c r="AI181">
        <f t="shared" si="54"/>
        <v>0.40159</v>
      </c>
      <c r="AJ181">
        <f t="shared" si="55"/>
        <v>6.4254199999999999</v>
      </c>
      <c r="AK181">
        <f t="shared" si="56"/>
        <v>18.918399999999998</v>
      </c>
      <c r="AL181">
        <f t="shared" si="57"/>
        <v>0.42674000000000001</v>
      </c>
      <c r="AM181">
        <f t="shared" si="58"/>
        <v>0.50644999999999996</v>
      </c>
      <c r="AN181">
        <f t="shared" si="59"/>
        <v>4.1491899999999999</v>
      </c>
      <c r="AO181">
        <f t="shared" si="60"/>
        <v>5.0872700000000002</v>
      </c>
      <c r="AP181">
        <f t="shared" si="61"/>
        <v>1.6012299999999999</v>
      </c>
      <c r="AQ181">
        <f t="shared" si="62"/>
        <v>2.179E-2</v>
      </c>
    </row>
    <row r="182" spans="1:43">
      <c r="A182" t="s">
        <v>200</v>
      </c>
      <c r="B182">
        <v>0.98834999999999995</v>
      </c>
      <c r="C182">
        <v>1.8159099999999999</v>
      </c>
      <c r="D182">
        <v>1.72E-2</v>
      </c>
      <c r="E182">
        <v>0.52359999999999995</v>
      </c>
      <c r="F182">
        <v>0.60836000000000001</v>
      </c>
      <c r="G182">
        <v>14.0021</v>
      </c>
      <c r="H182">
        <v>10.061199999999999</v>
      </c>
      <c r="I182">
        <v>1.191E-2</v>
      </c>
      <c r="J182">
        <v>0.20751</v>
      </c>
      <c r="K182">
        <v>0.27271000000000001</v>
      </c>
      <c r="L182">
        <v>0.57823999999999998</v>
      </c>
      <c r="M182">
        <v>2.7399999999999998E-3</v>
      </c>
      <c r="N182">
        <v>3.7480799999999999</v>
      </c>
      <c r="O182">
        <v>1.01003</v>
      </c>
      <c r="P182">
        <v>5.6908200000000004</v>
      </c>
      <c r="Q182">
        <v>0.44079000000000002</v>
      </c>
      <c r="R182">
        <v>0.94164999999999999</v>
      </c>
      <c r="S182">
        <v>1.8159999999999999E-2</v>
      </c>
      <c r="T182">
        <v>4.4000000000000002E-4</v>
      </c>
      <c r="U182" s="2" t="str">
        <f t="shared" si="42"/>
        <v>F51580</v>
      </c>
      <c r="V182" s="2">
        <f t="shared" si="43"/>
        <v>2.8214599999999996</v>
      </c>
      <c r="W182" s="2">
        <f t="shared" si="44"/>
        <v>0.52359999999999995</v>
      </c>
      <c r="X182" s="2">
        <f t="shared" si="45"/>
        <v>14.61046</v>
      </c>
      <c r="Y182" s="2">
        <f t="shared" si="46"/>
        <v>10.061199999999999</v>
      </c>
      <c r="Z182" s="2">
        <f t="shared" si="47"/>
        <v>0.49213000000000001</v>
      </c>
      <c r="AA182" s="2">
        <f t="shared" si="48"/>
        <v>0.57823999999999998</v>
      </c>
      <c r="AB182" s="2">
        <f t="shared" si="49"/>
        <v>4.7608499999999996</v>
      </c>
      <c r="AC182" s="2">
        <f t="shared" si="50"/>
        <v>5.6908200000000004</v>
      </c>
      <c r="AD182" s="2">
        <f t="shared" si="51"/>
        <v>1.4005999999999998</v>
      </c>
      <c r="AE182" s="2">
        <f t="shared" si="52"/>
        <v>4.4000000000000002E-4</v>
      </c>
      <c r="AG182" t="s">
        <v>263</v>
      </c>
      <c r="AH182">
        <f t="shared" si="53"/>
        <v>1.56138</v>
      </c>
      <c r="AI182">
        <f t="shared" si="54"/>
        <v>0.51739000000000002</v>
      </c>
      <c r="AJ182">
        <f t="shared" si="55"/>
        <v>8.3150300000000001</v>
      </c>
      <c r="AK182">
        <f t="shared" si="56"/>
        <v>28.479700000000001</v>
      </c>
      <c r="AL182">
        <f t="shared" si="57"/>
        <v>0.51422000000000001</v>
      </c>
      <c r="AM182">
        <f t="shared" si="58"/>
        <v>0.60294999999999999</v>
      </c>
      <c r="AN182">
        <f t="shared" si="59"/>
        <v>5.0286100000000005</v>
      </c>
      <c r="AO182">
        <f t="shared" si="60"/>
        <v>5.9613300000000002</v>
      </c>
      <c r="AP182">
        <f t="shared" si="61"/>
        <v>1.5622800000000001</v>
      </c>
      <c r="AQ182">
        <f t="shared" si="62"/>
        <v>3.7699999999999999E-3</v>
      </c>
    </row>
    <row r="183" spans="1:43">
      <c r="A183" t="s">
        <v>201</v>
      </c>
      <c r="B183">
        <v>0.40917999999999999</v>
      </c>
      <c r="C183">
        <v>2.14662</v>
      </c>
      <c r="D183">
        <v>1.8200000000000001E-2</v>
      </c>
      <c r="E183">
        <v>0.59997</v>
      </c>
      <c r="F183">
        <v>0.15861</v>
      </c>
      <c r="G183">
        <v>8.8138799999999993</v>
      </c>
      <c r="H183">
        <v>13.127000000000001</v>
      </c>
      <c r="I183">
        <v>0.34549999999999997</v>
      </c>
      <c r="J183">
        <v>6.0400000000000002E-2</v>
      </c>
      <c r="K183">
        <v>0.20774999999999999</v>
      </c>
      <c r="L183">
        <v>0.73096000000000005</v>
      </c>
      <c r="M183">
        <v>1.2999999999999999E-3</v>
      </c>
      <c r="N183">
        <v>4.20871</v>
      </c>
      <c r="O183">
        <v>1.9704900000000001</v>
      </c>
      <c r="P183">
        <v>6.9175000000000004</v>
      </c>
      <c r="Q183">
        <v>0.15629999999999999</v>
      </c>
      <c r="R183">
        <v>1.65656</v>
      </c>
      <c r="S183">
        <v>1.797E-2</v>
      </c>
      <c r="T183">
        <v>5.9000000000000003E-4</v>
      </c>
      <c r="U183" s="2" t="str">
        <f t="shared" si="42"/>
        <v>B51023</v>
      </c>
      <c r="V183" s="2">
        <f t="shared" si="43"/>
        <v>2.5740000000000003</v>
      </c>
      <c r="W183" s="2">
        <f t="shared" si="44"/>
        <v>0.59997</v>
      </c>
      <c r="X183" s="2">
        <f t="shared" si="45"/>
        <v>8.9724899999999987</v>
      </c>
      <c r="Y183" s="2">
        <f t="shared" si="46"/>
        <v>13.127000000000001</v>
      </c>
      <c r="Z183" s="2">
        <f t="shared" si="47"/>
        <v>0.61365000000000003</v>
      </c>
      <c r="AA183" s="2">
        <f t="shared" si="48"/>
        <v>0.73096000000000005</v>
      </c>
      <c r="AB183" s="2">
        <f t="shared" si="49"/>
        <v>6.1804999999999994</v>
      </c>
      <c r="AC183" s="2">
        <f t="shared" si="50"/>
        <v>6.9175000000000004</v>
      </c>
      <c r="AD183" s="2">
        <f t="shared" si="51"/>
        <v>1.8308300000000002</v>
      </c>
      <c r="AE183" s="2">
        <f t="shared" si="52"/>
        <v>5.9000000000000003E-4</v>
      </c>
      <c r="AG183" t="s">
        <v>150</v>
      </c>
      <c r="AH183">
        <f t="shared" si="53"/>
        <v>0.51636000000000004</v>
      </c>
      <c r="AI183">
        <f t="shared" si="54"/>
        <v>0.37827</v>
      </c>
      <c r="AJ183">
        <f t="shared" si="55"/>
        <v>5.2835799999999997</v>
      </c>
      <c r="AK183">
        <f t="shared" si="56"/>
        <v>7.0260899999999999</v>
      </c>
      <c r="AL183">
        <f t="shared" si="57"/>
        <v>0.40900999999999998</v>
      </c>
      <c r="AM183">
        <f t="shared" si="58"/>
        <v>0.44706000000000001</v>
      </c>
      <c r="AN183">
        <f t="shared" si="59"/>
        <v>4.0648100000000005</v>
      </c>
      <c r="AO183">
        <f t="shared" si="60"/>
        <v>4.8097000000000003</v>
      </c>
      <c r="AP183">
        <f t="shared" si="61"/>
        <v>1.3933</v>
      </c>
      <c r="AQ183">
        <f t="shared" si="62"/>
        <v>2.4629999999999999E-2</v>
      </c>
    </row>
    <row r="184" spans="1:43">
      <c r="A184" t="s">
        <v>202</v>
      </c>
      <c r="B184">
        <v>0.25255</v>
      </c>
      <c r="C184">
        <v>0.77137999999999995</v>
      </c>
      <c r="D184">
        <v>6.2599999999999999E-3</v>
      </c>
      <c r="E184">
        <v>0.44858999999999999</v>
      </c>
      <c r="F184">
        <v>5.228E-2</v>
      </c>
      <c r="G184">
        <v>5.1299799999999998</v>
      </c>
      <c r="H184">
        <v>7.72018</v>
      </c>
      <c r="I184">
        <v>1.04097</v>
      </c>
      <c r="J184">
        <v>0.28827999999999998</v>
      </c>
      <c r="K184">
        <v>6.6572300000000002</v>
      </c>
      <c r="L184">
        <v>0.52744000000000002</v>
      </c>
      <c r="M184">
        <v>3.5799999999999998E-3</v>
      </c>
      <c r="N184">
        <v>7.7066800000000004</v>
      </c>
      <c r="O184">
        <v>1.86005</v>
      </c>
      <c r="P184">
        <v>6.7745199999999999</v>
      </c>
      <c r="Q184">
        <v>0.65403999999999995</v>
      </c>
      <c r="R184">
        <v>9.6928999999999998</v>
      </c>
      <c r="S184">
        <v>0.18931000000000001</v>
      </c>
      <c r="T184">
        <v>1.4189999999999999E-2</v>
      </c>
      <c r="U184" s="2" t="str">
        <f t="shared" si="42"/>
        <v>A51019</v>
      </c>
      <c r="V184" s="2">
        <f t="shared" si="43"/>
        <v>1.0301899999999999</v>
      </c>
      <c r="W184" s="2">
        <f t="shared" si="44"/>
        <v>0.44858999999999999</v>
      </c>
      <c r="X184" s="2">
        <f t="shared" si="45"/>
        <v>5.1822599999999994</v>
      </c>
      <c r="Y184" s="2">
        <f t="shared" si="46"/>
        <v>7.72018</v>
      </c>
      <c r="Z184" s="2">
        <f t="shared" si="47"/>
        <v>7.9864800000000002</v>
      </c>
      <c r="AA184" s="2">
        <f t="shared" si="48"/>
        <v>0.52744000000000002</v>
      </c>
      <c r="AB184" s="2">
        <f t="shared" si="49"/>
        <v>9.570310000000001</v>
      </c>
      <c r="AC184" s="2">
        <f t="shared" si="50"/>
        <v>6.7745199999999999</v>
      </c>
      <c r="AD184" s="2">
        <f t="shared" si="51"/>
        <v>10.536250000000001</v>
      </c>
      <c r="AE184" s="2">
        <f t="shared" si="52"/>
        <v>1.4189999999999999E-2</v>
      </c>
      <c r="AG184" t="s">
        <v>145</v>
      </c>
      <c r="AH184">
        <f t="shared" si="53"/>
        <v>0.39399999999999996</v>
      </c>
      <c r="AI184">
        <f t="shared" si="54"/>
        <v>0.26919999999999999</v>
      </c>
      <c r="AJ184">
        <f t="shared" si="55"/>
        <v>3.7728999999999999</v>
      </c>
      <c r="AK184">
        <f t="shared" si="56"/>
        <v>5.3507899999999999</v>
      </c>
      <c r="AL184">
        <f t="shared" si="57"/>
        <v>0.30629000000000001</v>
      </c>
      <c r="AM184">
        <f t="shared" si="58"/>
        <v>0.37291999999999997</v>
      </c>
      <c r="AN184">
        <f t="shared" si="59"/>
        <v>2.9505400000000002</v>
      </c>
      <c r="AO184">
        <f t="shared" si="60"/>
        <v>3.62209</v>
      </c>
      <c r="AP184">
        <f t="shared" si="61"/>
        <v>1.3753</v>
      </c>
      <c r="AQ184">
        <f t="shared" si="62"/>
        <v>2.2509999999999999E-2</v>
      </c>
    </row>
    <row r="185" spans="1:43">
      <c r="A185" t="s">
        <v>203</v>
      </c>
      <c r="B185">
        <v>0.20207</v>
      </c>
      <c r="C185">
        <v>0.67818999999999996</v>
      </c>
      <c r="D185">
        <v>6.7600000000000004E-3</v>
      </c>
      <c r="E185">
        <v>0.47897000000000001</v>
      </c>
      <c r="F185">
        <v>3.6940000000000001E-2</v>
      </c>
      <c r="G185">
        <v>6.0096100000000003</v>
      </c>
      <c r="H185">
        <v>9.4564400000000006</v>
      </c>
      <c r="I185">
        <v>0.73485</v>
      </c>
      <c r="J185">
        <v>0.23960000000000001</v>
      </c>
      <c r="K185">
        <v>6.91425</v>
      </c>
      <c r="L185">
        <v>0.57967999999999997</v>
      </c>
      <c r="M185">
        <v>3.0899999999999999E-3</v>
      </c>
      <c r="N185">
        <v>8.0982699999999994</v>
      </c>
      <c r="O185">
        <v>1.9443699999999999</v>
      </c>
      <c r="P185">
        <v>7.6247699999999998</v>
      </c>
      <c r="Q185">
        <v>0.53342999999999996</v>
      </c>
      <c r="R185">
        <v>9.8103800000000003</v>
      </c>
      <c r="S185">
        <v>0.21859999999999999</v>
      </c>
      <c r="T185">
        <v>9.3399999999999993E-3</v>
      </c>
      <c r="U185" s="2" t="str">
        <f t="shared" si="42"/>
        <v>B51019</v>
      </c>
      <c r="V185" s="2">
        <f t="shared" si="43"/>
        <v>0.88701999999999992</v>
      </c>
      <c r="W185" s="2">
        <f t="shared" si="44"/>
        <v>0.47897000000000001</v>
      </c>
      <c r="X185" s="2">
        <f t="shared" si="45"/>
        <v>6.0465500000000008</v>
      </c>
      <c r="Y185" s="2">
        <f t="shared" si="46"/>
        <v>9.4564400000000006</v>
      </c>
      <c r="Z185" s="2">
        <f t="shared" si="47"/>
        <v>7.8887</v>
      </c>
      <c r="AA185" s="2">
        <f t="shared" si="48"/>
        <v>0.57967999999999997</v>
      </c>
      <c r="AB185" s="2">
        <f t="shared" si="49"/>
        <v>10.045729999999999</v>
      </c>
      <c r="AC185" s="2">
        <f t="shared" si="50"/>
        <v>7.6247699999999998</v>
      </c>
      <c r="AD185" s="2">
        <f t="shared" si="51"/>
        <v>10.56241</v>
      </c>
      <c r="AE185" s="2">
        <f t="shared" si="52"/>
        <v>9.3399999999999993E-3</v>
      </c>
      <c r="AG185" t="s">
        <v>242</v>
      </c>
      <c r="AH185">
        <f t="shared" si="53"/>
        <v>1.9261599999999999</v>
      </c>
      <c r="AI185">
        <f t="shared" si="54"/>
        <v>0.52320999999999995</v>
      </c>
      <c r="AJ185">
        <f t="shared" si="55"/>
        <v>11.72893</v>
      </c>
      <c r="AK185">
        <f t="shared" si="56"/>
        <v>13.8033</v>
      </c>
      <c r="AL185">
        <f t="shared" si="57"/>
        <v>0.51048000000000004</v>
      </c>
      <c r="AM185">
        <f t="shared" si="58"/>
        <v>0.61124000000000001</v>
      </c>
      <c r="AN185">
        <f t="shared" si="59"/>
        <v>4.9396100000000001</v>
      </c>
      <c r="AO185">
        <f t="shared" si="60"/>
        <v>6.0382699999999998</v>
      </c>
      <c r="AP185">
        <f t="shared" si="61"/>
        <v>1.5095700000000001</v>
      </c>
      <c r="AQ185">
        <f t="shared" si="62"/>
        <v>2.5600000000000002E-3</v>
      </c>
    </row>
    <row r="186" spans="1:43">
      <c r="A186" t="s">
        <v>204</v>
      </c>
      <c r="B186">
        <v>0.33011000000000001</v>
      </c>
      <c r="C186">
        <v>0.76124000000000003</v>
      </c>
      <c r="D186">
        <v>6.4799999999999996E-3</v>
      </c>
      <c r="E186">
        <v>0.42481000000000002</v>
      </c>
      <c r="F186">
        <v>8.6629999999999999E-2</v>
      </c>
      <c r="G186">
        <v>4.86578</v>
      </c>
      <c r="H186">
        <v>7.5611800000000002</v>
      </c>
      <c r="I186">
        <v>1.2891900000000001</v>
      </c>
      <c r="J186">
        <v>0.28253</v>
      </c>
      <c r="K186">
        <v>6.5401300000000004</v>
      </c>
      <c r="L186">
        <v>0.51278999999999997</v>
      </c>
      <c r="M186">
        <v>3.9300000000000003E-3</v>
      </c>
      <c r="N186">
        <v>7.6842499999999996</v>
      </c>
      <c r="O186">
        <v>1.8511299999999999</v>
      </c>
      <c r="P186">
        <v>6.7357800000000001</v>
      </c>
      <c r="Q186">
        <v>0.78703999999999996</v>
      </c>
      <c r="R186">
        <v>9.5990099999999998</v>
      </c>
      <c r="S186">
        <v>0.18447</v>
      </c>
      <c r="T186">
        <v>1.6800000000000001E-3</v>
      </c>
      <c r="U186" s="2" t="str">
        <f t="shared" si="42"/>
        <v>F51019</v>
      </c>
      <c r="V186" s="2">
        <f t="shared" si="43"/>
        <v>1.0978300000000001</v>
      </c>
      <c r="W186" s="2">
        <f t="shared" si="44"/>
        <v>0.42481000000000002</v>
      </c>
      <c r="X186" s="2">
        <f t="shared" si="45"/>
        <v>4.9524100000000004</v>
      </c>
      <c r="Y186" s="2">
        <f t="shared" si="46"/>
        <v>7.5611800000000002</v>
      </c>
      <c r="Z186" s="2">
        <f t="shared" si="47"/>
        <v>8.1118500000000004</v>
      </c>
      <c r="AA186" s="2">
        <f t="shared" si="48"/>
        <v>0.51278999999999997</v>
      </c>
      <c r="AB186" s="2">
        <f t="shared" si="49"/>
        <v>9.5393100000000004</v>
      </c>
      <c r="AC186" s="2">
        <f t="shared" si="50"/>
        <v>6.7357800000000001</v>
      </c>
      <c r="AD186" s="2">
        <f t="shared" si="51"/>
        <v>10.570519999999998</v>
      </c>
      <c r="AE186" s="2">
        <f t="shared" si="52"/>
        <v>1.6800000000000001E-3</v>
      </c>
      <c r="AG186" t="s">
        <v>40</v>
      </c>
      <c r="AH186">
        <f t="shared" si="53"/>
        <v>0.81903000000000004</v>
      </c>
      <c r="AI186">
        <f t="shared" si="54"/>
        <v>0.38484000000000002</v>
      </c>
      <c r="AJ186">
        <f t="shared" si="55"/>
        <v>8.1905199999999994</v>
      </c>
      <c r="AK186">
        <f t="shared" si="56"/>
        <v>7.8940400000000004</v>
      </c>
      <c r="AL186">
        <f t="shared" si="57"/>
        <v>0.40183000000000002</v>
      </c>
      <c r="AM186">
        <f t="shared" si="58"/>
        <v>0.47992000000000001</v>
      </c>
      <c r="AN186">
        <f t="shared" si="59"/>
        <v>3.9342299999999999</v>
      </c>
      <c r="AO186">
        <f t="shared" si="60"/>
        <v>4.7580799999999996</v>
      </c>
      <c r="AP186">
        <f t="shared" si="61"/>
        <v>1.4269499999999999</v>
      </c>
      <c r="AQ186">
        <f t="shared" si="62"/>
        <v>2.2540000000000001E-2</v>
      </c>
    </row>
    <row r="187" spans="1:43">
      <c r="A187" t="s">
        <v>205</v>
      </c>
      <c r="B187">
        <v>0.1502</v>
      </c>
      <c r="C187">
        <v>0.60482999999999998</v>
      </c>
      <c r="D187">
        <v>4.64E-3</v>
      </c>
      <c r="E187">
        <v>0.44166</v>
      </c>
      <c r="F187">
        <v>4.172E-2</v>
      </c>
      <c r="G187">
        <v>5.4187599999999998</v>
      </c>
      <c r="H187">
        <v>8.7930499999999991</v>
      </c>
      <c r="I187">
        <v>2.7299999999999998E-3</v>
      </c>
      <c r="J187">
        <v>0.23133000000000001</v>
      </c>
      <c r="K187">
        <v>0.19424</v>
      </c>
      <c r="L187">
        <v>0.51954</v>
      </c>
      <c r="M187">
        <v>1.83E-3</v>
      </c>
      <c r="N187">
        <v>3.22153</v>
      </c>
      <c r="O187">
        <v>1.01752</v>
      </c>
      <c r="P187">
        <v>5.3226599999999999</v>
      </c>
      <c r="Q187">
        <v>0.20449999999999999</v>
      </c>
      <c r="R187">
        <v>1.0123800000000001</v>
      </c>
      <c r="S187">
        <v>0.11269999999999999</v>
      </c>
      <c r="T187">
        <v>4.15E-3</v>
      </c>
      <c r="U187" s="2" t="str">
        <f t="shared" si="42"/>
        <v>A51680</v>
      </c>
      <c r="V187" s="2">
        <f t="shared" si="43"/>
        <v>0.75966999999999996</v>
      </c>
      <c r="W187" s="2">
        <f t="shared" si="44"/>
        <v>0.44166</v>
      </c>
      <c r="X187" s="2">
        <f t="shared" si="45"/>
        <v>5.4604799999999996</v>
      </c>
      <c r="Y187" s="2">
        <f t="shared" si="46"/>
        <v>8.7930499999999991</v>
      </c>
      <c r="Z187" s="2">
        <f t="shared" si="47"/>
        <v>0.42830000000000001</v>
      </c>
      <c r="AA187" s="2">
        <f t="shared" si="48"/>
        <v>0.51954</v>
      </c>
      <c r="AB187" s="2">
        <f t="shared" si="49"/>
        <v>4.2408799999999998</v>
      </c>
      <c r="AC187" s="2">
        <f t="shared" si="50"/>
        <v>5.3226599999999999</v>
      </c>
      <c r="AD187" s="2">
        <f t="shared" si="51"/>
        <v>1.32958</v>
      </c>
      <c r="AE187" s="2">
        <f t="shared" si="52"/>
        <v>4.15E-3</v>
      </c>
      <c r="AG187" t="s">
        <v>253</v>
      </c>
      <c r="AH187">
        <f t="shared" si="53"/>
        <v>1.7509699999999999</v>
      </c>
      <c r="AI187">
        <f t="shared" si="54"/>
        <v>0.45737</v>
      </c>
      <c r="AJ187">
        <f t="shared" si="55"/>
        <v>12.254490000000001</v>
      </c>
      <c r="AK187">
        <f t="shared" si="56"/>
        <v>23.09</v>
      </c>
      <c r="AL187">
        <f t="shared" si="57"/>
        <v>0.51258000000000004</v>
      </c>
      <c r="AM187">
        <f t="shared" si="58"/>
        <v>0.60928000000000004</v>
      </c>
      <c r="AN187">
        <f t="shared" si="59"/>
        <v>5.0372400000000006</v>
      </c>
      <c r="AO187">
        <f t="shared" si="60"/>
        <v>5.8647400000000003</v>
      </c>
      <c r="AP187">
        <f t="shared" si="61"/>
        <v>1.5171600000000001</v>
      </c>
      <c r="AQ187">
        <f t="shared" si="62"/>
        <v>1.405E-2</v>
      </c>
    </row>
    <row r="188" spans="1:43">
      <c r="A188" t="s">
        <v>206</v>
      </c>
      <c r="B188">
        <v>8.48E-2</v>
      </c>
      <c r="C188">
        <v>0.37323000000000001</v>
      </c>
      <c r="D188">
        <v>2.32E-3</v>
      </c>
      <c r="E188">
        <v>0.38268999999999997</v>
      </c>
      <c r="F188">
        <v>1.8100000000000002E-2</v>
      </c>
      <c r="G188">
        <v>4.6036999999999999</v>
      </c>
      <c r="H188">
        <v>7.8758699999999999</v>
      </c>
      <c r="I188">
        <v>3.5E-4</v>
      </c>
      <c r="J188">
        <v>0.28820000000000001</v>
      </c>
      <c r="K188">
        <v>0.10012</v>
      </c>
      <c r="L188">
        <v>0.49279000000000001</v>
      </c>
      <c r="M188">
        <v>1.32E-3</v>
      </c>
      <c r="N188">
        <v>3.3790499999999999</v>
      </c>
      <c r="O188">
        <v>0.61868000000000001</v>
      </c>
      <c r="P188">
        <v>4.9441699999999997</v>
      </c>
      <c r="Q188">
        <v>9.5619999999999997E-2</v>
      </c>
      <c r="R188">
        <v>1.06328</v>
      </c>
      <c r="S188">
        <v>0.14624999999999999</v>
      </c>
      <c r="T188">
        <v>7.6299999999999996E-3</v>
      </c>
      <c r="U188" s="2" t="str">
        <f t="shared" si="42"/>
        <v>A11001</v>
      </c>
      <c r="V188" s="2">
        <f t="shared" si="43"/>
        <v>0.46034999999999998</v>
      </c>
      <c r="W188" s="2">
        <f t="shared" si="44"/>
        <v>0.38268999999999997</v>
      </c>
      <c r="X188" s="2">
        <f t="shared" si="45"/>
        <v>4.6217999999999995</v>
      </c>
      <c r="Y188" s="2">
        <f t="shared" si="46"/>
        <v>7.8758699999999999</v>
      </c>
      <c r="Z188" s="2">
        <f t="shared" si="47"/>
        <v>0.38867000000000002</v>
      </c>
      <c r="AA188" s="2">
        <f t="shared" si="48"/>
        <v>0.49279000000000001</v>
      </c>
      <c r="AB188" s="2">
        <f t="shared" si="49"/>
        <v>3.99905</v>
      </c>
      <c r="AC188" s="2">
        <f t="shared" si="50"/>
        <v>4.9441699999999997</v>
      </c>
      <c r="AD188" s="2">
        <f t="shared" si="51"/>
        <v>1.30515</v>
      </c>
      <c r="AE188" s="2">
        <f t="shared" si="52"/>
        <v>7.6299999999999996E-3</v>
      </c>
      <c r="AG188" t="s">
        <v>258</v>
      </c>
      <c r="AH188">
        <f t="shared" si="53"/>
        <v>0.83668999999999993</v>
      </c>
      <c r="AI188">
        <f t="shared" si="54"/>
        <v>0.49895</v>
      </c>
      <c r="AJ188">
        <f t="shared" si="55"/>
        <v>4.8818900000000003</v>
      </c>
      <c r="AK188">
        <f t="shared" si="56"/>
        <v>10.402100000000001</v>
      </c>
      <c r="AL188">
        <f t="shared" si="57"/>
        <v>0.44977</v>
      </c>
      <c r="AM188">
        <f t="shared" si="58"/>
        <v>0.61129</v>
      </c>
      <c r="AN188">
        <f t="shared" si="59"/>
        <v>5.4648500000000002</v>
      </c>
      <c r="AO188">
        <f t="shared" si="60"/>
        <v>5.9563499999999996</v>
      </c>
      <c r="AP188">
        <f t="shared" si="61"/>
        <v>1.29857</v>
      </c>
      <c r="AQ188">
        <f t="shared" si="62"/>
        <v>3.4299999999999999E-3</v>
      </c>
    </row>
    <row r="189" spans="1:43">
      <c r="A189" t="s">
        <v>207</v>
      </c>
      <c r="B189">
        <v>3.1890000000000002E-2</v>
      </c>
      <c r="C189">
        <v>0.28652</v>
      </c>
      <c r="D189">
        <v>2.0100000000000001E-3</v>
      </c>
      <c r="E189">
        <v>0.38744000000000001</v>
      </c>
      <c r="F189">
        <v>8.0400000000000003E-3</v>
      </c>
      <c r="G189">
        <v>3.1443699999999999</v>
      </c>
      <c r="H189">
        <v>11.4672</v>
      </c>
      <c r="I189" s="1">
        <v>1.0000000000000001E-5</v>
      </c>
      <c r="J189">
        <v>0.27195000000000003</v>
      </c>
      <c r="K189">
        <v>9.2800000000000001E-3</v>
      </c>
      <c r="L189">
        <v>0.49321999999999999</v>
      </c>
      <c r="M189">
        <v>3.6000000000000002E-4</v>
      </c>
      <c r="N189">
        <v>0.57191000000000003</v>
      </c>
      <c r="O189">
        <v>0.61882999999999999</v>
      </c>
      <c r="P189">
        <v>4.8097399999999997</v>
      </c>
      <c r="Q189">
        <v>3.8600000000000002E-2</v>
      </c>
      <c r="R189">
        <v>0.66374</v>
      </c>
      <c r="S189">
        <v>0.14871000000000001</v>
      </c>
      <c r="T189">
        <v>8.77E-3</v>
      </c>
      <c r="U189" s="2" t="str">
        <f t="shared" si="42"/>
        <v>F11001</v>
      </c>
      <c r="V189" s="2">
        <f t="shared" si="43"/>
        <v>0.32041999999999998</v>
      </c>
      <c r="W189" s="2">
        <f t="shared" si="44"/>
        <v>0.38744000000000001</v>
      </c>
      <c r="X189" s="2">
        <f t="shared" si="45"/>
        <v>3.1524099999999997</v>
      </c>
      <c r="Y189" s="2">
        <f t="shared" si="46"/>
        <v>11.4672</v>
      </c>
      <c r="Z189" s="2">
        <f t="shared" si="47"/>
        <v>0.28124000000000005</v>
      </c>
      <c r="AA189" s="2">
        <f t="shared" si="48"/>
        <v>0.49321999999999999</v>
      </c>
      <c r="AB189" s="2">
        <f t="shared" si="49"/>
        <v>1.1911</v>
      </c>
      <c r="AC189" s="2">
        <f t="shared" si="50"/>
        <v>4.8097399999999997</v>
      </c>
      <c r="AD189" s="2">
        <f t="shared" si="51"/>
        <v>0.85104999999999997</v>
      </c>
      <c r="AE189" s="2">
        <f t="shared" si="52"/>
        <v>8.77E-3</v>
      </c>
      <c r="AG189" t="s">
        <v>281</v>
      </c>
      <c r="AH189">
        <f t="shared" si="53"/>
        <v>0.89367999999999992</v>
      </c>
      <c r="AI189">
        <f t="shared" si="54"/>
        <v>0.61111000000000004</v>
      </c>
      <c r="AJ189">
        <f t="shared" si="55"/>
        <v>9.0842899999999993</v>
      </c>
      <c r="AK189">
        <f t="shared" si="56"/>
        <v>12.0223</v>
      </c>
      <c r="AL189">
        <f t="shared" si="57"/>
        <v>0.57881000000000005</v>
      </c>
      <c r="AM189">
        <f t="shared" si="58"/>
        <v>0.68757000000000001</v>
      </c>
      <c r="AN189">
        <f t="shared" si="59"/>
        <v>5.7226300000000005</v>
      </c>
      <c r="AO189">
        <f t="shared" si="60"/>
        <v>7.1263399999999999</v>
      </c>
      <c r="AP189">
        <f t="shared" si="61"/>
        <v>1.01989</v>
      </c>
      <c r="AQ189">
        <f t="shared" si="62"/>
        <v>2.2409999999999999E-2</v>
      </c>
    </row>
    <row r="190" spans="1:43">
      <c r="A190" t="s">
        <v>208</v>
      </c>
      <c r="B190">
        <v>0.16829</v>
      </c>
      <c r="C190">
        <v>1.90039</v>
      </c>
      <c r="D190">
        <v>8.5400000000000007E-3</v>
      </c>
      <c r="E190">
        <v>0.75921000000000005</v>
      </c>
      <c r="F190">
        <v>4.7070000000000001E-2</v>
      </c>
      <c r="G190">
        <v>8.4972300000000001</v>
      </c>
      <c r="H190">
        <v>17.932099999999998</v>
      </c>
      <c r="I190">
        <v>0.14224000000000001</v>
      </c>
      <c r="J190">
        <v>4.2389999999999997E-2</v>
      </c>
      <c r="K190">
        <v>0.54761000000000004</v>
      </c>
      <c r="L190">
        <v>0.96794999999999998</v>
      </c>
      <c r="M190">
        <v>9.5E-4</v>
      </c>
      <c r="N190">
        <v>4.0047600000000001</v>
      </c>
      <c r="O190">
        <v>1.7496499999999999</v>
      </c>
      <c r="P190">
        <v>11.6136</v>
      </c>
      <c r="Q190">
        <v>0.14515</v>
      </c>
      <c r="R190">
        <v>1.40585</v>
      </c>
      <c r="S190">
        <v>0.38295000000000001</v>
      </c>
      <c r="T190">
        <v>2.232E-2</v>
      </c>
      <c r="U190" s="2" t="str">
        <f t="shared" si="42"/>
        <v>A51059</v>
      </c>
      <c r="V190" s="2">
        <f t="shared" si="43"/>
        <v>2.0772200000000001</v>
      </c>
      <c r="W190" s="2">
        <f t="shared" si="44"/>
        <v>0.75921000000000005</v>
      </c>
      <c r="X190" s="2">
        <f t="shared" si="45"/>
        <v>8.5442999999999998</v>
      </c>
      <c r="Y190" s="2">
        <f t="shared" si="46"/>
        <v>17.932099999999998</v>
      </c>
      <c r="Z190" s="2">
        <f t="shared" si="47"/>
        <v>0.73224</v>
      </c>
      <c r="AA190" s="2">
        <f t="shared" si="48"/>
        <v>0.96794999999999998</v>
      </c>
      <c r="AB190" s="2">
        <f t="shared" si="49"/>
        <v>5.7553599999999996</v>
      </c>
      <c r="AC190" s="2">
        <f t="shared" si="50"/>
        <v>11.6136</v>
      </c>
      <c r="AD190" s="2">
        <f t="shared" si="51"/>
        <v>1.9339500000000003</v>
      </c>
      <c r="AE190" s="2">
        <f t="shared" si="52"/>
        <v>2.232E-2</v>
      </c>
      <c r="AG190" t="s">
        <v>269</v>
      </c>
      <c r="AH190">
        <f t="shared" si="53"/>
        <v>0.92735000000000001</v>
      </c>
      <c r="AI190">
        <f t="shared" si="54"/>
        <v>0.55569000000000002</v>
      </c>
      <c r="AJ190">
        <f t="shared" si="55"/>
        <v>5.5367299999999995</v>
      </c>
      <c r="AK190">
        <f t="shared" si="56"/>
        <v>11.1808</v>
      </c>
      <c r="AL190">
        <f t="shared" si="57"/>
        <v>0.43111999999999995</v>
      </c>
      <c r="AM190">
        <f t="shared" si="58"/>
        <v>0.67112000000000005</v>
      </c>
      <c r="AN190">
        <f t="shared" si="59"/>
        <v>4.7107000000000001</v>
      </c>
      <c r="AO190">
        <f t="shared" si="60"/>
        <v>6.71</v>
      </c>
      <c r="AP190">
        <f t="shared" si="61"/>
        <v>0.90264999999999995</v>
      </c>
      <c r="AQ190">
        <f t="shared" si="62"/>
        <v>2.6700000000000001E-3</v>
      </c>
    </row>
    <row r="191" spans="1:43">
      <c r="A191" t="s">
        <v>209</v>
      </c>
      <c r="B191">
        <v>2.843E-2</v>
      </c>
      <c r="C191">
        <v>0.10965999999999999</v>
      </c>
      <c r="D191">
        <v>4.81E-3</v>
      </c>
      <c r="E191">
        <v>0.40548000000000001</v>
      </c>
      <c r="F191">
        <v>9.3100000000000006E-3</v>
      </c>
      <c r="G191">
        <v>1.4211199999999999</v>
      </c>
      <c r="H191">
        <v>18.913599999999999</v>
      </c>
      <c r="I191" s="1">
        <v>1.0000000000000001E-5</v>
      </c>
      <c r="J191">
        <v>0.33080999999999999</v>
      </c>
      <c r="K191">
        <v>2.707E-2</v>
      </c>
      <c r="L191">
        <v>0.51724000000000003</v>
      </c>
      <c r="M191">
        <v>2.7E-4</v>
      </c>
      <c r="N191">
        <v>0.33472000000000002</v>
      </c>
      <c r="O191">
        <v>1.30694</v>
      </c>
      <c r="P191">
        <v>5.2431900000000002</v>
      </c>
      <c r="Q191">
        <v>3.9890000000000002E-2</v>
      </c>
      <c r="R191">
        <v>0.30099999999999999</v>
      </c>
      <c r="S191">
        <v>0.41465999999999997</v>
      </c>
      <c r="T191">
        <v>1.8700000000000001E-2</v>
      </c>
      <c r="U191" s="2" t="str">
        <f t="shared" si="42"/>
        <v>A51510</v>
      </c>
      <c r="V191" s="2">
        <f t="shared" si="43"/>
        <v>0.1429</v>
      </c>
      <c r="W191" s="2">
        <f t="shared" si="44"/>
        <v>0.40548000000000001</v>
      </c>
      <c r="X191" s="2">
        <f t="shared" si="45"/>
        <v>1.4304299999999999</v>
      </c>
      <c r="Y191" s="2">
        <f t="shared" si="46"/>
        <v>18.913599999999999</v>
      </c>
      <c r="Z191" s="2">
        <f t="shared" si="47"/>
        <v>0.35788999999999999</v>
      </c>
      <c r="AA191" s="2">
        <f t="shared" si="48"/>
        <v>0.51724000000000003</v>
      </c>
      <c r="AB191" s="2">
        <f t="shared" si="49"/>
        <v>1.6419299999999999</v>
      </c>
      <c r="AC191" s="2">
        <f t="shared" si="50"/>
        <v>5.2431900000000002</v>
      </c>
      <c r="AD191" s="2">
        <f t="shared" si="51"/>
        <v>0.75554999999999994</v>
      </c>
      <c r="AE191" s="2">
        <f t="shared" si="52"/>
        <v>1.8700000000000001E-2</v>
      </c>
      <c r="AG191" t="s">
        <v>245</v>
      </c>
      <c r="AH191">
        <f t="shared" si="53"/>
        <v>0.94259000000000004</v>
      </c>
      <c r="AI191">
        <f t="shared" si="54"/>
        <v>0.70845000000000002</v>
      </c>
      <c r="AJ191">
        <f t="shared" si="55"/>
        <v>7.2820799999999997</v>
      </c>
      <c r="AK191">
        <f t="shared" si="56"/>
        <v>13.2225</v>
      </c>
      <c r="AL191">
        <f t="shared" si="57"/>
        <v>0.39754</v>
      </c>
      <c r="AM191">
        <f t="shared" si="58"/>
        <v>0.83882999999999996</v>
      </c>
      <c r="AN191">
        <f t="shared" si="59"/>
        <v>0.80900000000000005</v>
      </c>
      <c r="AO191">
        <f t="shared" si="60"/>
        <v>8.6530199999999997</v>
      </c>
      <c r="AP191">
        <f t="shared" si="61"/>
        <v>1.1945699999999999</v>
      </c>
      <c r="AQ191">
        <f t="shared" si="62"/>
        <v>1.48E-3</v>
      </c>
    </row>
    <row r="192" spans="1:43">
      <c r="A192" t="s">
        <v>210</v>
      </c>
      <c r="B192">
        <v>4.2130000000000001E-2</v>
      </c>
      <c r="C192">
        <v>0.31024000000000002</v>
      </c>
      <c r="D192">
        <v>3.9300000000000003E-3</v>
      </c>
      <c r="E192">
        <v>0.46533000000000002</v>
      </c>
      <c r="F192">
        <v>1.453E-2</v>
      </c>
      <c r="G192">
        <v>2.5940799999999999</v>
      </c>
      <c r="H192">
        <v>21.8065</v>
      </c>
      <c r="I192" s="1">
        <v>1.0000000000000001E-5</v>
      </c>
      <c r="J192">
        <v>0.40799000000000002</v>
      </c>
      <c r="K192">
        <v>2.4459999999999999E-2</v>
      </c>
      <c r="L192">
        <v>0.58270999999999995</v>
      </c>
      <c r="M192">
        <v>3.1E-4</v>
      </c>
      <c r="N192">
        <v>0.40676000000000001</v>
      </c>
      <c r="O192">
        <v>1.0868199999999999</v>
      </c>
      <c r="P192">
        <v>5.4203400000000004</v>
      </c>
      <c r="Q192">
        <v>4.7289999999999999E-2</v>
      </c>
      <c r="R192">
        <v>0.40638000000000002</v>
      </c>
      <c r="S192">
        <v>0.34661999999999998</v>
      </c>
      <c r="T192">
        <v>1.8790000000000001E-2</v>
      </c>
      <c r="U192" s="2" t="str">
        <f t="shared" si="42"/>
        <v>A51610</v>
      </c>
      <c r="V192" s="2">
        <f t="shared" si="43"/>
        <v>0.35630000000000001</v>
      </c>
      <c r="W192" s="2">
        <f t="shared" si="44"/>
        <v>0.46533000000000002</v>
      </c>
      <c r="X192" s="2">
        <f t="shared" si="45"/>
        <v>2.6086100000000001</v>
      </c>
      <c r="Y192" s="2">
        <f t="shared" si="46"/>
        <v>21.8065</v>
      </c>
      <c r="Z192" s="2">
        <f t="shared" si="47"/>
        <v>0.43246000000000001</v>
      </c>
      <c r="AA192" s="2">
        <f t="shared" si="48"/>
        <v>0.58270999999999995</v>
      </c>
      <c r="AB192" s="2">
        <f t="shared" si="49"/>
        <v>1.4938899999999999</v>
      </c>
      <c r="AC192" s="2">
        <f t="shared" si="50"/>
        <v>5.4203400000000004</v>
      </c>
      <c r="AD192" s="2">
        <f t="shared" si="51"/>
        <v>0.80028999999999995</v>
      </c>
      <c r="AE192" s="2">
        <f t="shared" si="52"/>
        <v>1.8790000000000001E-2</v>
      </c>
      <c r="AG192" t="s">
        <v>259</v>
      </c>
      <c r="AH192">
        <f t="shared" si="53"/>
        <v>0.55546999999999991</v>
      </c>
      <c r="AI192">
        <f t="shared" si="54"/>
        <v>0.41332999999999998</v>
      </c>
      <c r="AJ192">
        <f t="shared" si="55"/>
        <v>4.8936500000000001</v>
      </c>
      <c r="AK192">
        <f t="shared" si="56"/>
        <v>10.4514</v>
      </c>
      <c r="AL192">
        <f t="shared" si="57"/>
        <v>0.36480999999999997</v>
      </c>
      <c r="AM192">
        <f t="shared" si="58"/>
        <v>0.5645</v>
      </c>
      <c r="AN192">
        <f t="shared" si="59"/>
        <v>4.8937299999999997</v>
      </c>
      <c r="AO192">
        <f t="shared" si="60"/>
        <v>5.44733</v>
      </c>
      <c r="AP192">
        <f t="shared" si="61"/>
        <v>1.23613</v>
      </c>
      <c r="AQ192">
        <f t="shared" si="62"/>
        <v>2.7299999999999998E-3</v>
      </c>
    </row>
    <row r="193" spans="1:43">
      <c r="A193" t="s">
        <v>211</v>
      </c>
      <c r="B193">
        <v>4.7149999999999997E-2</v>
      </c>
      <c r="C193">
        <v>0.37608000000000003</v>
      </c>
      <c r="D193">
        <v>5.7200000000000003E-3</v>
      </c>
      <c r="E193">
        <v>0.34766999999999998</v>
      </c>
      <c r="F193">
        <v>1.695E-2</v>
      </c>
      <c r="G193">
        <v>4.2866799999999996</v>
      </c>
      <c r="H193">
        <v>9.4809900000000003</v>
      </c>
      <c r="I193" s="1">
        <v>1.0000000000000001E-5</v>
      </c>
      <c r="J193">
        <v>0.32333000000000001</v>
      </c>
      <c r="K193">
        <v>2.5219999999999999E-2</v>
      </c>
      <c r="L193">
        <v>0.52098999999999995</v>
      </c>
      <c r="M193">
        <v>9.7999999999999997E-4</v>
      </c>
      <c r="N193">
        <v>3.0146199999999999</v>
      </c>
      <c r="O193">
        <v>1.40493</v>
      </c>
      <c r="P193">
        <v>5.2791800000000002</v>
      </c>
      <c r="Q193">
        <v>0.10939</v>
      </c>
      <c r="R193">
        <v>0.73894000000000004</v>
      </c>
      <c r="S193">
        <v>0.43204999999999999</v>
      </c>
      <c r="T193">
        <v>1.9060000000000001E-2</v>
      </c>
      <c r="U193" s="2" t="str">
        <f t="shared" si="42"/>
        <v>F51510</v>
      </c>
      <c r="V193" s="2">
        <f t="shared" si="43"/>
        <v>0.42895</v>
      </c>
      <c r="W193" s="2">
        <f t="shared" si="44"/>
        <v>0.34766999999999998</v>
      </c>
      <c r="X193" s="2">
        <f t="shared" si="45"/>
        <v>4.3036299999999992</v>
      </c>
      <c r="Y193" s="2">
        <f t="shared" si="46"/>
        <v>9.4809900000000003</v>
      </c>
      <c r="Z193" s="2">
        <f t="shared" si="47"/>
        <v>0.34856000000000004</v>
      </c>
      <c r="AA193" s="2">
        <f t="shared" si="48"/>
        <v>0.52098999999999995</v>
      </c>
      <c r="AB193" s="2">
        <f t="shared" si="49"/>
        <v>4.4205300000000003</v>
      </c>
      <c r="AC193" s="2">
        <f t="shared" si="50"/>
        <v>5.2791800000000002</v>
      </c>
      <c r="AD193" s="2">
        <f t="shared" si="51"/>
        <v>1.2803800000000001</v>
      </c>
      <c r="AE193" s="2">
        <f t="shared" si="52"/>
        <v>1.9060000000000001E-2</v>
      </c>
      <c r="AG193" t="s">
        <v>282</v>
      </c>
      <c r="AH193">
        <f t="shared" si="53"/>
        <v>0.83106000000000002</v>
      </c>
      <c r="AI193">
        <f t="shared" si="54"/>
        <v>0.55993999999999999</v>
      </c>
      <c r="AJ193">
        <f t="shared" si="55"/>
        <v>6.3935899999999997</v>
      </c>
      <c r="AK193">
        <f t="shared" si="56"/>
        <v>11.625999999999999</v>
      </c>
      <c r="AL193">
        <f t="shared" si="57"/>
        <v>0.48648999999999998</v>
      </c>
      <c r="AM193">
        <f t="shared" si="58"/>
        <v>0.67754000000000003</v>
      </c>
      <c r="AN193">
        <f t="shared" si="59"/>
        <v>5.1262499999999998</v>
      </c>
      <c r="AO193">
        <f t="shared" si="60"/>
        <v>6.7542600000000004</v>
      </c>
      <c r="AP193">
        <f t="shared" si="61"/>
        <v>0.93098999999999998</v>
      </c>
      <c r="AQ193">
        <f t="shared" si="62"/>
        <v>1.644E-2</v>
      </c>
    </row>
    <row r="194" spans="1:43">
      <c r="A194" t="s">
        <v>212</v>
      </c>
      <c r="B194">
        <v>0.57948</v>
      </c>
      <c r="C194">
        <v>1.3809100000000001</v>
      </c>
      <c r="D194">
        <v>5.1200000000000004E-3</v>
      </c>
      <c r="E194">
        <v>0.48509000000000002</v>
      </c>
      <c r="F194">
        <v>0.11273</v>
      </c>
      <c r="G194">
        <v>9.5097100000000001</v>
      </c>
      <c r="H194">
        <v>9.0069300000000005</v>
      </c>
      <c r="I194">
        <v>1.1129999999999999E-2</v>
      </c>
      <c r="J194">
        <v>0.26028000000000001</v>
      </c>
      <c r="K194">
        <v>0.20343</v>
      </c>
      <c r="L194">
        <v>0.56503000000000003</v>
      </c>
      <c r="M194">
        <v>4.6899999999999997E-3</v>
      </c>
      <c r="N194">
        <v>3.6045699999999998</v>
      </c>
      <c r="O194">
        <v>1.05796</v>
      </c>
      <c r="P194">
        <v>5.6151099999999996</v>
      </c>
      <c r="Q194">
        <v>0.45278000000000002</v>
      </c>
      <c r="R194">
        <v>1.1180699999999999</v>
      </c>
      <c r="S194">
        <v>2.6970000000000001E-2</v>
      </c>
      <c r="T194">
        <v>2.2409999999999999E-2</v>
      </c>
      <c r="U194" s="2" t="str">
        <f t="shared" si="42"/>
        <v>A51600</v>
      </c>
      <c r="V194" s="2">
        <f t="shared" si="43"/>
        <v>1.9655100000000001</v>
      </c>
      <c r="W194" s="2">
        <f t="shared" si="44"/>
        <v>0.48509000000000002</v>
      </c>
      <c r="X194" s="2">
        <f t="shared" si="45"/>
        <v>9.622440000000001</v>
      </c>
      <c r="Y194" s="2">
        <f t="shared" si="46"/>
        <v>9.0069300000000005</v>
      </c>
      <c r="Z194" s="2">
        <f t="shared" si="47"/>
        <v>0.47483999999999998</v>
      </c>
      <c r="AA194" s="2">
        <f t="shared" si="48"/>
        <v>0.56503000000000003</v>
      </c>
      <c r="AB194" s="2">
        <f t="shared" si="49"/>
        <v>4.6672200000000004</v>
      </c>
      <c r="AC194" s="2">
        <f t="shared" si="50"/>
        <v>5.6151099999999996</v>
      </c>
      <c r="AD194" s="2">
        <f t="shared" si="51"/>
        <v>1.5978199999999998</v>
      </c>
      <c r="AE194" s="2">
        <f t="shared" si="52"/>
        <v>2.2409999999999999E-2</v>
      </c>
      <c r="AG194" t="s">
        <v>195</v>
      </c>
      <c r="AH194">
        <f t="shared" si="53"/>
        <v>1.00803</v>
      </c>
      <c r="AI194">
        <f t="shared" si="54"/>
        <v>0.52403999999999995</v>
      </c>
      <c r="AJ194">
        <f t="shared" si="55"/>
        <v>6.9676499999999999</v>
      </c>
      <c r="AK194">
        <f t="shared" si="56"/>
        <v>10.155200000000001</v>
      </c>
      <c r="AL194">
        <f t="shared" si="57"/>
        <v>0.50770000000000004</v>
      </c>
      <c r="AM194">
        <f t="shared" si="58"/>
        <v>0.58196000000000003</v>
      </c>
      <c r="AN194">
        <f t="shared" si="59"/>
        <v>5.1982699999999999</v>
      </c>
      <c r="AO194">
        <f t="shared" si="60"/>
        <v>6.0063000000000004</v>
      </c>
      <c r="AP194">
        <f t="shared" si="61"/>
        <v>1.09406</v>
      </c>
      <c r="AQ194">
        <f t="shared" si="62"/>
        <v>1.137E-2</v>
      </c>
    </row>
    <row r="195" spans="1:43">
      <c r="A195" t="s">
        <v>213</v>
      </c>
      <c r="B195">
        <v>1.08785</v>
      </c>
      <c r="C195">
        <v>4.5283300000000004</v>
      </c>
      <c r="D195">
        <v>1.0840000000000001E-2</v>
      </c>
      <c r="E195">
        <v>0.81267</v>
      </c>
      <c r="F195">
        <v>0.22863</v>
      </c>
      <c r="G195">
        <v>21.075299999999999</v>
      </c>
      <c r="H195">
        <v>18.5169</v>
      </c>
      <c r="I195">
        <v>0.72931999999999997</v>
      </c>
      <c r="J195">
        <v>7.6829999999999996E-2</v>
      </c>
      <c r="K195">
        <v>1.9E-2</v>
      </c>
      <c r="L195">
        <v>0.95576000000000005</v>
      </c>
      <c r="M195">
        <v>4.2399999999999998E-3</v>
      </c>
      <c r="N195">
        <v>3.45235</v>
      </c>
      <c r="O195">
        <v>1.6102099999999999</v>
      </c>
      <c r="P195">
        <v>9.4313400000000005</v>
      </c>
      <c r="Q195">
        <v>0.32832</v>
      </c>
      <c r="R195">
        <v>0.95291999999999999</v>
      </c>
      <c r="S195">
        <v>8.0800000000000004E-3</v>
      </c>
      <c r="T195">
        <v>3.79E-3</v>
      </c>
      <c r="U195" s="2" t="str">
        <f t="shared" ref="U195:U258" si="63">A195</f>
        <v>F51059</v>
      </c>
      <c r="V195" s="2">
        <f t="shared" ref="V195:V258" si="64">B195+C195+D195</f>
        <v>5.6270199999999999</v>
      </c>
      <c r="W195" s="2">
        <f t="shared" ref="W195:W258" si="65">E195</f>
        <v>0.81267</v>
      </c>
      <c r="X195" s="2">
        <f t="shared" ref="X195:X258" si="66">F195+G195</f>
        <v>21.303929999999998</v>
      </c>
      <c r="Y195" s="2">
        <f t="shared" ref="Y195:Y258" si="67">H195</f>
        <v>18.5169</v>
      </c>
      <c r="Z195" s="2">
        <f t="shared" ref="Z195:Z258" si="68">I195+J195+K195</f>
        <v>0.82514999999999994</v>
      </c>
      <c r="AA195" s="2">
        <f t="shared" ref="AA195:AA258" si="69">L195</f>
        <v>0.95576000000000005</v>
      </c>
      <c r="AB195" s="2">
        <f t="shared" ref="AB195:AB258" si="70">M195+N195+O195</f>
        <v>5.0667999999999997</v>
      </c>
      <c r="AC195" s="2">
        <f t="shared" ref="AC195:AC258" si="71">P195</f>
        <v>9.4313400000000005</v>
      </c>
      <c r="AD195" s="2">
        <f t="shared" ref="AD195:AD258" si="72">Q195+R195+S195</f>
        <v>1.28932</v>
      </c>
      <c r="AE195" s="2">
        <f t="shared" ref="AE195:AE258" si="73">T195</f>
        <v>3.79E-3</v>
      </c>
      <c r="AG195" t="s">
        <v>266</v>
      </c>
      <c r="AH195">
        <f t="shared" ref="AH195:AH258" si="74">VLOOKUP(AG195,$U$1:$AE$368,2,FALSE)</f>
        <v>1.2908899999999999</v>
      </c>
      <c r="AI195">
        <f t="shared" ref="AI195:AI258" si="75">VLOOKUP(AG195,$U$1:$AE$368,3,FALSE)</f>
        <v>0.69659000000000004</v>
      </c>
      <c r="AJ195">
        <f t="shared" ref="AJ195:AJ258" si="76">VLOOKUP(AG195,$U$1:$AE$368,4,FALSE)</f>
        <v>5.9592000000000001</v>
      </c>
      <c r="AK195">
        <f t="shared" ref="AK195:AK258" si="77">VLOOKUP(AG195,$U$1:$AE$368,5,FALSE)</f>
        <v>12.614599999999999</v>
      </c>
      <c r="AL195">
        <f t="shared" ref="AL195:AL258" si="78">VLOOKUP(AG195,$U$1:$AE$368,6,FALSE)</f>
        <v>0.40664</v>
      </c>
      <c r="AM195">
        <f t="shared" ref="AM195:AM258" si="79">VLOOKUP(AG195,$U$1:$AE$368,7,FALSE)</f>
        <v>0.79747999999999997</v>
      </c>
      <c r="AN195">
        <f t="shared" ref="AN195:AN258" si="80">VLOOKUP(AG195,$U$1:$AE$368,8,FALSE)</f>
        <v>5.0201099999999999</v>
      </c>
      <c r="AO195">
        <f t="shared" ref="AO195:AO258" si="81">VLOOKUP(AG195,$U$1:$AE$368,9,FALSE)</f>
        <v>6.1100399999999997</v>
      </c>
      <c r="AP195">
        <f t="shared" ref="AP195:AP258" si="82">VLOOKUP(AG195,$U$1:$AE$368,10,FALSE)</f>
        <v>1.67296</v>
      </c>
      <c r="AQ195">
        <f t="shared" ref="AQ195:AQ258" si="83">VLOOKUP(AG195,$U$1:$AE$368,11,FALSE)</f>
        <v>4.1099999999999999E-3</v>
      </c>
    </row>
    <row r="196" spans="1:43">
      <c r="A196" t="s">
        <v>214</v>
      </c>
      <c r="B196">
        <v>0.36702000000000001</v>
      </c>
      <c r="C196">
        <v>0.69123999999999997</v>
      </c>
      <c r="D196">
        <v>6.4099999999999999E-3</v>
      </c>
      <c r="E196">
        <v>0.42118</v>
      </c>
      <c r="F196">
        <v>7.0430000000000006E-2</v>
      </c>
      <c r="G196">
        <v>5.6770800000000001</v>
      </c>
      <c r="H196">
        <v>6.9415100000000001</v>
      </c>
      <c r="I196">
        <v>0.92459000000000002</v>
      </c>
      <c r="J196">
        <v>9.9430000000000004E-2</v>
      </c>
      <c r="K196">
        <v>0.92030000000000001</v>
      </c>
      <c r="L196">
        <v>0.46048</v>
      </c>
      <c r="M196">
        <v>4.0899999999999999E-3</v>
      </c>
      <c r="N196">
        <v>3.84877</v>
      </c>
      <c r="O196">
        <v>1.3808</v>
      </c>
      <c r="P196">
        <v>5.7862</v>
      </c>
      <c r="Q196">
        <v>0.29532999999999998</v>
      </c>
      <c r="R196">
        <v>5.2386999999999997</v>
      </c>
      <c r="S196">
        <v>7.1399999999999996E-3</v>
      </c>
      <c r="T196">
        <v>2.513E-2</v>
      </c>
      <c r="U196" s="2" t="str">
        <f t="shared" si="63"/>
        <v>A51153</v>
      </c>
      <c r="V196" s="2">
        <f t="shared" si="64"/>
        <v>1.06467</v>
      </c>
      <c r="W196" s="2">
        <f t="shared" si="65"/>
        <v>0.42118</v>
      </c>
      <c r="X196" s="2">
        <f t="shared" si="66"/>
        <v>5.7475100000000001</v>
      </c>
      <c r="Y196" s="2">
        <f t="shared" si="67"/>
        <v>6.9415100000000001</v>
      </c>
      <c r="Z196" s="2">
        <f t="shared" si="68"/>
        <v>1.9443199999999998</v>
      </c>
      <c r="AA196" s="2">
        <f t="shared" si="69"/>
        <v>0.46048</v>
      </c>
      <c r="AB196" s="2">
        <f t="shared" si="70"/>
        <v>5.2336600000000004</v>
      </c>
      <c r="AC196" s="2">
        <f t="shared" si="71"/>
        <v>5.7862</v>
      </c>
      <c r="AD196" s="2">
        <f t="shared" si="72"/>
        <v>5.5411699999999993</v>
      </c>
      <c r="AE196" s="2">
        <f t="shared" si="73"/>
        <v>2.513E-2</v>
      </c>
      <c r="AG196" t="s">
        <v>279</v>
      </c>
      <c r="AH196">
        <f t="shared" si="74"/>
        <v>0.98806999999999989</v>
      </c>
      <c r="AI196">
        <f t="shared" si="75"/>
        <v>0.59289000000000003</v>
      </c>
      <c r="AJ196">
        <f t="shared" si="76"/>
        <v>6.9641999999999999</v>
      </c>
      <c r="AK196">
        <f t="shared" si="77"/>
        <v>11.658300000000001</v>
      </c>
      <c r="AL196">
        <f t="shared" si="78"/>
        <v>0.42412000000000005</v>
      </c>
      <c r="AM196">
        <f t="shared" si="79"/>
        <v>0.66291</v>
      </c>
      <c r="AN196">
        <f t="shared" si="80"/>
        <v>5.2854599999999996</v>
      </c>
      <c r="AO196">
        <f t="shared" si="81"/>
        <v>7.3543500000000002</v>
      </c>
      <c r="AP196">
        <f t="shared" si="82"/>
        <v>1.2977699999999999</v>
      </c>
      <c r="AQ196">
        <f t="shared" si="83"/>
        <v>2.3999999999999998E-3</v>
      </c>
    </row>
    <row r="197" spans="1:43">
      <c r="A197" t="s">
        <v>215</v>
      </c>
      <c r="B197">
        <v>0.37286999999999998</v>
      </c>
      <c r="C197">
        <v>0.68672999999999995</v>
      </c>
      <c r="D197">
        <v>6.5900000000000004E-3</v>
      </c>
      <c r="E197">
        <v>0.42169000000000001</v>
      </c>
      <c r="F197">
        <v>7.0510000000000003E-2</v>
      </c>
      <c r="G197">
        <v>5.6178900000000001</v>
      </c>
      <c r="H197">
        <v>6.9626299999999999</v>
      </c>
      <c r="I197">
        <v>0.86853999999999998</v>
      </c>
      <c r="J197">
        <v>9.6820000000000003E-2</v>
      </c>
      <c r="K197">
        <v>0.96453999999999995</v>
      </c>
      <c r="L197">
        <v>0.46167999999999998</v>
      </c>
      <c r="M197">
        <v>3.8600000000000001E-3</v>
      </c>
      <c r="N197">
        <v>3.8489100000000001</v>
      </c>
      <c r="O197">
        <v>1.38426</v>
      </c>
      <c r="P197">
        <v>5.7926299999999999</v>
      </c>
      <c r="Q197">
        <v>0.30187999999999998</v>
      </c>
      <c r="R197">
        <v>5.2154199999999999</v>
      </c>
      <c r="S197">
        <v>7.4400000000000004E-3</v>
      </c>
      <c r="T197">
        <v>2.5219999999999999E-2</v>
      </c>
      <c r="U197" s="2" t="str">
        <f t="shared" si="63"/>
        <v>F51153</v>
      </c>
      <c r="V197" s="2">
        <f t="shared" si="64"/>
        <v>1.06619</v>
      </c>
      <c r="W197" s="2">
        <f t="shared" si="65"/>
        <v>0.42169000000000001</v>
      </c>
      <c r="X197" s="2">
        <f t="shared" si="66"/>
        <v>5.6883999999999997</v>
      </c>
      <c r="Y197" s="2">
        <f t="shared" si="67"/>
        <v>6.9626299999999999</v>
      </c>
      <c r="Z197" s="2">
        <f t="shared" si="68"/>
        <v>1.9298999999999999</v>
      </c>
      <c r="AA197" s="2">
        <f t="shared" si="69"/>
        <v>0.46167999999999998</v>
      </c>
      <c r="AB197" s="2">
        <f t="shared" si="70"/>
        <v>5.2370299999999999</v>
      </c>
      <c r="AC197" s="2">
        <f t="shared" si="71"/>
        <v>5.7926299999999999</v>
      </c>
      <c r="AD197" s="2">
        <f t="shared" si="72"/>
        <v>5.5247399999999995</v>
      </c>
      <c r="AE197" s="2">
        <f t="shared" si="73"/>
        <v>2.5219999999999999E-2</v>
      </c>
      <c r="AG197" t="s">
        <v>292</v>
      </c>
      <c r="AH197">
        <f t="shared" si="74"/>
        <v>3.3763999999999998</v>
      </c>
      <c r="AI197">
        <f t="shared" si="75"/>
        <v>0.49398999999999998</v>
      </c>
      <c r="AJ197">
        <f t="shared" si="76"/>
        <v>22.572559999999999</v>
      </c>
      <c r="AK197">
        <f t="shared" si="77"/>
        <v>8.9887200000000007</v>
      </c>
      <c r="AL197">
        <f t="shared" si="78"/>
        <v>0.41026000000000001</v>
      </c>
      <c r="AM197">
        <f t="shared" si="79"/>
        <v>0.54029000000000005</v>
      </c>
      <c r="AN197">
        <f t="shared" si="80"/>
        <v>4.8591899999999999</v>
      </c>
      <c r="AO197">
        <f t="shared" si="81"/>
        <v>5.8830799999999996</v>
      </c>
      <c r="AP197">
        <f t="shared" si="82"/>
        <v>1.3257399999999999</v>
      </c>
      <c r="AQ197">
        <f t="shared" si="83"/>
        <v>1.4880000000000001E-2</v>
      </c>
    </row>
    <row r="198" spans="1:43">
      <c r="A198" t="s">
        <v>216</v>
      </c>
      <c r="B198">
        <v>9.6699999999999994E-2</v>
      </c>
      <c r="C198">
        <v>0.48741000000000001</v>
      </c>
      <c r="D198">
        <v>2.674E-2</v>
      </c>
      <c r="E198">
        <v>0.40014</v>
      </c>
      <c r="F198">
        <v>2.282E-2</v>
      </c>
      <c r="G198">
        <v>5.0158300000000002</v>
      </c>
      <c r="H198">
        <v>7.3067200000000003</v>
      </c>
      <c r="I198">
        <v>2.3470000000000001E-2</v>
      </c>
      <c r="J198">
        <v>2.3279999999999999E-2</v>
      </c>
      <c r="K198">
        <v>0.30586000000000002</v>
      </c>
      <c r="L198">
        <v>0.46709000000000001</v>
      </c>
      <c r="M198">
        <v>4.6000000000000001E-4</v>
      </c>
      <c r="N198">
        <v>1.6902600000000001</v>
      </c>
      <c r="O198">
        <v>2.1365799999999999</v>
      </c>
      <c r="P198">
        <v>4.8174700000000001</v>
      </c>
      <c r="Q198">
        <v>0.13472999999999999</v>
      </c>
      <c r="R198">
        <v>0.95065999999999995</v>
      </c>
      <c r="S198">
        <v>0.19744</v>
      </c>
      <c r="T198">
        <v>2.419E-2</v>
      </c>
      <c r="U198" s="2" t="str">
        <f t="shared" si="63"/>
        <v>A24017</v>
      </c>
      <c r="V198" s="2">
        <f t="shared" si="64"/>
        <v>0.61085</v>
      </c>
      <c r="W198" s="2">
        <f t="shared" si="65"/>
        <v>0.40014</v>
      </c>
      <c r="X198" s="2">
        <f t="shared" si="66"/>
        <v>5.0386500000000005</v>
      </c>
      <c r="Y198" s="2">
        <f t="shared" si="67"/>
        <v>7.3067200000000003</v>
      </c>
      <c r="Z198" s="2">
        <f t="shared" si="68"/>
        <v>0.35261000000000003</v>
      </c>
      <c r="AA198" s="2">
        <f t="shared" si="69"/>
        <v>0.46709000000000001</v>
      </c>
      <c r="AB198" s="2">
        <f t="shared" si="70"/>
        <v>3.8273000000000001</v>
      </c>
      <c r="AC198" s="2">
        <f t="shared" si="71"/>
        <v>4.8174700000000001</v>
      </c>
      <c r="AD198" s="2">
        <f t="shared" si="72"/>
        <v>1.2828299999999999</v>
      </c>
      <c r="AE198" s="2">
        <f t="shared" si="73"/>
        <v>2.419E-2</v>
      </c>
      <c r="AG198" t="s">
        <v>293</v>
      </c>
      <c r="AH198">
        <f t="shared" si="74"/>
        <v>1.74142</v>
      </c>
      <c r="AI198">
        <f t="shared" si="75"/>
        <v>0.45515</v>
      </c>
      <c r="AJ198">
        <f t="shared" si="76"/>
        <v>25.576000000000001</v>
      </c>
      <c r="AK198">
        <f t="shared" si="77"/>
        <v>9.8574900000000003</v>
      </c>
      <c r="AL198">
        <f t="shared" si="78"/>
        <v>0.40778999999999999</v>
      </c>
      <c r="AM198">
        <f t="shared" si="79"/>
        <v>0.47887999999999997</v>
      </c>
      <c r="AN198">
        <f t="shared" si="80"/>
        <v>3.6988399999999997</v>
      </c>
      <c r="AO198">
        <f t="shared" si="81"/>
        <v>5.5180600000000002</v>
      </c>
      <c r="AP198">
        <f t="shared" si="82"/>
        <v>1.6716300000000002</v>
      </c>
      <c r="AQ198">
        <f t="shared" si="83"/>
        <v>2.24E-2</v>
      </c>
    </row>
    <row r="199" spans="1:43">
      <c r="A199" t="s">
        <v>217</v>
      </c>
      <c r="B199">
        <v>0.15753</v>
      </c>
      <c r="C199">
        <v>0.61858999999999997</v>
      </c>
      <c r="D199">
        <v>2.7089999999999999E-2</v>
      </c>
      <c r="E199">
        <v>0.39499000000000001</v>
      </c>
      <c r="F199">
        <v>3.8859999999999999E-2</v>
      </c>
      <c r="G199">
        <v>6.1487699999999998</v>
      </c>
      <c r="H199">
        <v>7.1204999999999998</v>
      </c>
      <c r="I199">
        <v>3.8559999999999997E-2</v>
      </c>
      <c r="J199">
        <v>3.5369999999999999E-2</v>
      </c>
      <c r="K199">
        <v>0.28000000000000003</v>
      </c>
      <c r="L199">
        <v>0.45241999999999999</v>
      </c>
      <c r="M199">
        <v>7.9000000000000001E-4</v>
      </c>
      <c r="N199">
        <v>1.65127</v>
      </c>
      <c r="O199">
        <v>2.1789299999999998</v>
      </c>
      <c r="P199">
        <v>4.8673200000000003</v>
      </c>
      <c r="Q199">
        <v>0.1484</v>
      </c>
      <c r="R199">
        <v>0.97350999999999999</v>
      </c>
      <c r="S199">
        <v>4.913E-2</v>
      </c>
      <c r="T199">
        <v>2.2519999999999998E-2</v>
      </c>
      <c r="U199" s="2" t="str">
        <f t="shared" si="63"/>
        <v>F24017</v>
      </c>
      <c r="V199" s="2">
        <f t="shared" si="64"/>
        <v>0.80320999999999987</v>
      </c>
      <c r="W199" s="2">
        <f t="shared" si="65"/>
        <v>0.39499000000000001</v>
      </c>
      <c r="X199" s="2">
        <f t="shared" si="66"/>
        <v>6.1876299999999995</v>
      </c>
      <c r="Y199" s="2">
        <f t="shared" si="67"/>
        <v>7.1204999999999998</v>
      </c>
      <c r="Z199" s="2">
        <f t="shared" si="68"/>
        <v>0.35393000000000002</v>
      </c>
      <c r="AA199" s="2">
        <f t="shared" si="69"/>
        <v>0.45241999999999999</v>
      </c>
      <c r="AB199" s="2">
        <f t="shared" si="70"/>
        <v>3.8309899999999999</v>
      </c>
      <c r="AC199" s="2">
        <f t="shared" si="71"/>
        <v>4.8673200000000003</v>
      </c>
      <c r="AD199" s="2">
        <f t="shared" si="72"/>
        <v>1.1710399999999999</v>
      </c>
      <c r="AE199" s="2">
        <f t="shared" si="73"/>
        <v>2.2519999999999998E-2</v>
      </c>
      <c r="AG199" t="s">
        <v>288</v>
      </c>
      <c r="AH199">
        <f t="shared" si="74"/>
        <v>1.1057899999999998</v>
      </c>
      <c r="AI199">
        <f t="shared" si="75"/>
        <v>0.53791</v>
      </c>
      <c r="AJ199">
        <f t="shared" si="76"/>
        <v>10.631260000000001</v>
      </c>
      <c r="AK199">
        <f t="shared" si="77"/>
        <v>11.0335</v>
      </c>
      <c r="AL199">
        <f t="shared" si="78"/>
        <v>0.56584999999999996</v>
      </c>
      <c r="AM199">
        <f t="shared" si="79"/>
        <v>0.66017000000000003</v>
      </c>
      <c r="AN199">
        <f t="shared" si="80"/>
        <v>5.7328399999999995</v>
      </c>
      <c r="AO199">
        <f t="shared" si="81"/>
        <v>6.5839400000000001</v>
      </c>
      <c r="AP199">
        <f t="shared" si="82"/>
        <v>1.37005</v>
      </c>
      <c r="AQ199">
        <f t="shared" si="83"/>
        <v>5.3699999999999998E-3</v>
      </c>
    </row>
    <row r="200" spans="1:43">
      <c r="A200" t="s">
        <v>218</v>
      </c>
      <c r="B200">
        <v>0.27337</v>
      </c>
      <c r="C200">
        <v>0.44903999999999999</v>
      </c>
      <c r="D200">
        <v>2.9059999999999999E-2</v>
      </c>
      <c r="E200">
        <v>0.47827999999999998</v>
      </c>
      <c r="F200">
        <v>4.7640000000000002E-2</v>
      </c>
      <c r="G200">
        <v>5.65123</v>
      </c>
      <c r="H200">
        <v>9.3582900000000002</v>
      </c>
      <c r="I200">
        <v>0.52849000000000002</v>
      </c>
      <c r="J200">
        <v>7.2090000000000001E-2</v>
      </c>
      <c r="K200">
        <v>4.5183400000000002</v>
      </c>
      <c r="L200">
        <v>0.57210000000000005</v>
      </c>
      <c r="M200">
        <v>8.5999999999999998E-4</v>
      </c>
      <c r="N200">
        <v>3.3827799999999999</v>
      </c>
      <c r="O200">
        <v>1.9246399999999999</v>
      </c>
      <c r="P200">
        <v>5.3969899999999997</v>
      </c>
      <c r="Q200">
        <v>0.42113</v>
      </c>
      <c r="R200">
        <v>10.149800000000001</v>
      </c>
      <c r="S200">
        <v>8.3610000000000004E-2</v>
      </c>
      <c r="T200">
        <v>2.248E-2</v>
      </c>
      <c r="U200" s="2" t="str">
        <f t="shared" si="63"/>
        <v>A51179</v>
      </c>
      <c r="V200" s="2">
        <f t="shared" si="64"/>
        <v>0.75146999999999997</v>
      </c>
      <c r="W200" s="2">
        <f t="shared" si="65"/>
        <v>0.47827999999999998</v>
      </c>
      <c r="X200" s="2">
        <f t="shared" si="66"/>
        <v>5.6988700000000003</v>
      </c>
      <c r="Y200" s="2">
        <f t="shared" si="67"/>
        <v>9.3582900000000002</v>
      </c>
      <c r="Z200" s="2">
        <f t="shared" si="68"/>
        <v>5.1189200000000001</v>
      </c>
      <c r="AA200" s="2">
        <f t="shared" si="69"/>
        <v>0.57210000000000005</v>
      </c>
      <c r="AB200" s="2">
        <f t="shared" si="70"/>
        <v>5.3082799999999999</v>
      </c>
      <c r="AC200" s="2">
        <f t="shared" si="71"/>
        <v>5.3969899999999997</v>
      </c>
      <c r="AD200" s="2">
        <f t="shared" si="72"/>
        <v>10.654540000000001</v>
      </c>
      <c r="AE200" s="2">
        <f t="shared" si="73"/>
        <v>2.248E-2</v>
      </c>
      <c r="AG200" t="s">
        <v>232</v>
      </c>
      <c r="AH200">
        <f t="shared" si="74"/>
        <v>0.89171</v>
      </c>
      <c r="AI200">
        <f t="shared" si="75"/>
        <v>0.43966</v>
      </c>
      <c r="AJ200">
        <f t="shared" si="76"/>
        <v>7.7158800000000003</v>
      </c>
      <c r="AK200">
        <f t="shared" si="77"/>
        <v>9.7930600000000005</v>
      </c>
      <c r="AL200">
        <f t="shared" si="78"/>
        <v>0.43076999999999999</v>
      </c>
      <c r="AM200">
        <f t="shared" si="79"/>
        <v>0.58050000000000002</v>
      </c>
      <c r="AN200">
        <f t="shared" si="80"/>
        <v>4.7804700000000002</v>
      </c>
      <c r="AO200">
        <f t="shared" si="81"/>
        <v>5.3107800000000003</v>
      </c>
      <c r="AP200">
        <f t="shared" si="82"/>
        <v>1.4817099999999999</v>
      </c>
      <c r="AQ200">
        <f t="shared" si="83"/>
        <v>1.8669999999999999E-2</v>
      </c>
    </row>
    <row r="201" spans="1:43">
      <c r="A201" t="s">
        <v>219</v>
      </c>
      <c r="B201">
        <v>0.27335999999999999</v>
      </c>
      <c r="C201">
        <v>0.44596000000000002</v>
      </c>
      <c r="D201">
        <v>2.904E-2</v>
      </c>
      <c r="E201">
        <v>0.47628999999999999</v>
      </c>
      <c r="F201">
        <v>4.7539999999999999E-2</v>
      </c>
      <c r="G201">
        <v>5.6269600000000004</v>
      </c>
      <c r="H201">
        <v>9.3159899999999993</v>
      </c>
      <c r="I201">
        <v>0.53615000000000002</v>
      </c>
      <c r="J201">
        <v>7.2580000000000006E-2</v>
      </c>
      <c r="K201">
        <v>4.5239599999999998</v>
      </c>
      <c r="L201">
        <v>0.56942000000000004</v>
      </c>
      <c r="M201">
        <v>8.5999999999999998E-4</v>
      </c>
      <c r="N201">
        <v>3.3903300000000001</v>
      </c>
      <c r="O201">
        <v>1.9253199999999999</v>
      </c>
      <c r="P201">
        <v>5.3921099999999997</v>
      </c>
      <c r="Q201">
        <v>0.42144999999999999</v>
      </c>
      <c r="R201">
        <v>10.186999999999999</v>
      </c>
      <c r="S201">
        <v>8.2530000000000006E-2</v>
      </c>
      <c r="T201">
        <v>2.248E-2</v>
      </c>
      <c r="U201" s="2" t="str">
        <f t="shared" si="63"/>
        <v>F51179</v>
      </c>
      <c r="V201" s="2">
        <f t="shared" si="64"/>
        <v>0.74835999999999991</v>
      </c>
      <c r="W201" s="2">
        <f t="shared" si="65"/>
        <v>0.47628999999999999</v>
      </c>
      <c r="X201" s="2">
        <f t="shared" si="66"/>
        <v>5.6745000000000001</v>
      </c>
      <c r="Y201" s="2">
        <f t="shared" si="67"/>
        <v>9.3159899999999993</v>
      </c>
      <c r="Z201" s="2">
        <f t="shared" si="68"/>
        <v>5.1326900000000002</v>
      </c>
      <c r="AA201" s="2">
        <f t="shared" si="69"/>
        <v>0.56942000000000004</v>
      </c>
      <c r="AB201" s="2">
        <f t="shared" si="70"/>
        <v>5.3165100000000001</v>
      </c>
      <c r="AC201" s="2">
        <f t="shared" si="71"/>
        <v>5.3921099999999997</v>
      </c>
      <c r="AD201" s="2">
        <f t="shared" si="72"/>
        <v>10.69098</v>
      </c>
      <c r="AE201" s="2">
        <f t="shared" si="73"/>
        <v>2.248E-2</v>
      </c>
      <c r="AG201" t="s">
        <v>230</v>
      </c>
      <c r="AH201">
        <f t="shared" si="74"/>
        <v>2.5455799999999997</v>
      </c>
      <c r="AI201">
        <f t="shared" si="75"/>
        <v>0.55078000000000005</v>
      </c>
      <c r="AJ201">
        <f t="shared" si="76"/>
        <v>9.664060000000001</v>
      </c>
      <c r="AK201">
        <f t="shared" si="77"/>
        <v>9.1430299999999995</v>
      </c>
      <c r="AL201">
        <f t="shared" si="78"/>
        <v>0.51819999999999999</v>
      </c>
      <c r="AM201">
        <f t="shared" si="79"/>
        <v>0.56664000000000003</v>
      </c>
      <c r="AN201">
        <f t="shared" si="80"/>
        <v>5.3322900000000004</v>
      </c>
      <c r="AO201">
        <f t="shared" si="81"/>
        <v>6.6177799999999998</v>
      </c>
      <c r="AP201">
        <f t="shared" si="82"/>
        <v>0.36675999999999997</v>
      </c>
      <c r="AQ201">
        <f t="shared" si="83"/>
        <v>2.213E-2</v>
      </c>
    </row>
    <row r="202" spans="1:43">
      <c r="A202" t="s">
        <v>220</v>
      </c>
      <c r="B202">
        <v>0.20677000000000001</v>
      </c>
      <c r="C202">
        <v>1.3610899999999999</v>
      </c>
      <c r="D202">
        <v>2.7100000000000002E-3</v>
      </c>
      <c r="E202">
        <v>1.0113300000000001</v>
      </c>
      <c r="F202">
        <v>2.341E-2</v>
      </c>
      <c r="G202">
        <v>10.19</v>
      </c>
      <c r="H202">
        <v>23.831299999999999</v>
      </c>
      <c r="I202">
        <v>5.3400000000000001E-3</v>
      </c>
      <c r="J202">
        <v>0.77536000000000005</v>
      </c>
      <c r="K202">
        <v>0.70740000000000003</v>
      </c>
      <c r="L202">
        <v>1.40991</v>
      </c>
      <c r="M202">
        <v>1.81E-3</v>
      </c>
      <c r="N202">
        <v>5.5690400000000002</v>
      </c>
      <c r="O202">
        <v>0.63219999999999998</v>
      </c>
      <c r="P202">
        <v>6.8767300000000002</v>
      </c>
      <c r="Q202">
        <v>0.35816999999999999</v>
      </c>
      <c r="R202">
        <v>12.831099999999999</v>
      </c>
      <c r="S202">
        <v>5.7590000000000002E-2</v>
      </c>
      <c r="T202">
        <v>2.2710000000000001E-2</v>
      </c>
      <c r="U202" s="2" t="str">
        <f t="shared" si="63"/>
        <v>A51193</v>
      </c>
      <c r="V202" s="2">
        <f t="shared" si="64"/>
        <v>1.57057</v>
      </c>
      <c r="W202" s="2">
        <f t="shared" si="65"/>
        <v>1.0113300000000001</v>
      </c>
      <c r="X202" s="2">
        <f t="shared" si="66"/>
        <v>10.21341</v>
      </c>
      <c r="Y202" s="2">
        <f t="shared" si="67"/>
        <v>23.831299999999999</v>
      </c>
      <c r="Z202" s="2">
        <f t="shared" si="68"/>
        <v>1.4881000000000002</v>
      </c>
      <c r="AA202" s="2">
        <f t="shared" si="69"/>
        <v>1.40991</v>
      </c>
      <c r="AB202" s="2">
        <f t="shared" si="70"/>
        <v>6.2030500000000002</v>
      </c>
      <c r="AC202" s="2">
        <f t="shared" si="71"/>
        <v>6.8767300000000002</v>
      </c>
      <c r="AD202" s="2">
        <f t="shared" si="72"/>
        <v>13.246859999999998</v>
      </c>
      <c r="AE202" s="2">
        <f t="shared" si="73"/>
        <v>2.2710000000000001E-2</v>
      </c>
      <c r="AG202" t="s">
        <v>289</v>
      </c>
      <c r="AH202">
        <f t="shared" si="74"/>
        <v>1.0782799999999999</v>
      </c>
      <c r="AI202">
        <f t="shared" si="75"/>
        <v>0.54859999999999998</v>
      </c>
      <c r="AJ202">
        <f t="shared" si="76"/>
        <v>10.788120000000001</v>
      </c>
      <c r="AK202">
        <f t="shared" si="77"/>
        <v>11.353199999999999</v>
      </c>
      <c r="AL202">
        <f t="shared" si="78"/>
        <v>0.51383000000000001</v>
      </c>
      <c r="AM202">
        <f t="shared" si="79"/>
        <v>0.63439000000000001</v>
      </c>
      <c r="AN202">
        <f t="shared" si="80"/>
        <v>5.2093400000000001</v>
      </c>
      <c r="AO202">
        <f t="shared" si="81"/>
        <v>6.1420700000000004</v>
      </c>
      <c r="AP202">
        <f t="shared" si="82"/>
        <v>1.45106</v>
      </c>
      <c r="AQ202">
        <f t="shared" si="83"/>
        <v>7.62E-3</v>
      </c>
    </row>
    <row r="203" spans="1:43">
      <c r="A203" t="s">
        <v>221</v>
      </c>
      <c r="B203">
        <v>0.38290999999999997</v>
      </c>
      <c r="C203">
        <v>1.08497</v>
      </c>
      <c r="D203">
        <v>2.8900000000000002E-3</v>
      </c>
      <c r="E203">
        <v>0.68047999999999997</v>
      </c>
      <c r="F203">
        <v>5.0119999999999998E-2</v>
      </c>
      <c r="G203">
        <v>7.8140000000000001</v>
      </c>
      <c r="H203">
        <v>9.9680599999999995</v>
      </c>
      <c r="I203">
        <v>5.6669999999999998E-2</v>
      </c>
      <c r="J203">
        <v>0.64346000000000003</v>
      </c>
      <c r="K203">
        <v>1.1280600000000001</v>
      </c>
      <c r="L203">
        <v>0.85596000000000005</v>
      </c>
      <c r="M203">
        <v>3.6600000000000001E-3</v>
      </c>
      <c r="N203">
        <v>6.7680400000000001</v>
      </c>
      <c r="O203">
        <v>0.69581999999999999</v>
      </c>
      <c r="P203">
        <v>6.0582700000000003</v>
      </c>
      <c r="Q203">
        <v>0.34742000000000001</v>
      </c>
      <c r="R203">
        <v>18.814699999999998</v>
      </c>
      <c r="S203">
        <v>4.6800000000000001E-3</v>
      </c>
      <c r="T203">
        <v>2.257E-2</v>
      </c>
      <c r="U203" s="2" t="str">
        <f t="shared" si="63"/>
        <v>F51193</v>
      </c>
      <c r="V203" s="2">
        <f t="shared" si="64"/>
        <v>1.4707700000000001</v>
      </c>
      <c r="W203" s="2">
        <f t="shared" si="65"/>
        <v>0.68047999999999997</v>
      </c>
      <c r="X203" s="2">
        <f t="shared" si="66"/>
        <v>7.8641199999999998</v>
      </c>
      <c r="Y203" s="2">
        <f t="shared" si="67"/>
        <v>9.9680599999999995</v>
      </c>
      <c r="Z203" s="2">
        <f t="shared" si="68"/>
        <v>1.8281900000000002</v>
      </c>
      <c r="AA203" s="2">
        <f t="shared" si="69"/>
        <v>0.85596000000000005</v>
      </c>
      <c r="AB203" s="2">
        <f t="shared" si="70"/>
        <v>7.4675200000000004</v>
      </c>
      <c r="AC203" s="2">
        <f t="shared" si="71"/>
        <v>6.0582700000000003</v>
      </c>
      <c r="AD203" s="2">
        <f t="shared" si="72"/>
        <v>19.166799999999999</v>
      </c>
      <c r="AE203" s="2">
        <f t="shared" si="73"/>
        <v>2.257E-2</v>
      </c>
      <c r="AG203" t="s">
        <v>340</v>
      </c>
      <c r="AH203">
        <f t="shared" si="74"/>
        <v>0.79374</v>
      </c>
      <c r="AI203">
        <f t="shared" si="75"/>
        <v>0.50426000000000004</v>
      </c>
      <c r="AJ203">
        <f t="shared" si="76"/>
        <v>8.1928199999999993</v>
      </c>
      <c r="AK203">
        <f t="shared" si="77"/>
        <v>10.0198</v>
      </c>
      <c r="AL203">
        <f t="shared" si="78"/>
        <v>0.48588000000000003</v>
      </c>
      <c r="AM203">
        <f t="shared" si="79"/>
        <v>0.57296000000000002</v>
      </c>
      <c r="AN203">
        <f t="shared" si="80"/>
        <v>4.8962199999999996</v>
      </c>
      <c r="AO203">
        <f t="shared" si="81"/>
        <v>5.7736099999999997</v>
      </c>
      <c r="AP203">
        <f t="shared" si="82"/>
        <v>1.1173600000000001</v>
      </c>
      <c r="AQ203">
        <f t="shared" si="83"/>
        <v>2.2429999999999999E-2</v>
      </c>
    </row>
    <row r="204" spans="1:43">
      <c r="A204" t="s">
        <v>222</v>
      </c>
      <c r="B204">
        <v>0.51605999999999996</v>
      </c>
      <c r="C204">
        <v>1.25291</v>
      </c>
      <c r="D204">
        <v>1.3480000000000001E-2</v>
      </c>
      <c r="E204">
        <v>0.49809999999999999</v>
      </c>
      <c r="F204">
        <v>0.13774</v>
      </c>
      <c r="G204">
        <v>11.6553</v>
      </c>
      <c r="H204">
        <v>9.0184099999999994</v>
      </c>
      <c r="I204">
        <v>1.4080000000000001E-2</v>
      </c>
      <c r="J204">
        <v>0.16533</v>
      </c>
      <c r="K204">
        <v>0.29521999999999998</v>
      </c>
      <c r="L204">
        <v>0.55871999999999999</v>
      </c>
      <c r="M204">
        <v>2.2499999999999998E-3</v>
      </c>
      <c r="N204">
        <v>3.1283699999999999</v>
      </c>
      <c r="O204">
        <v>1.62001</v>
      </c>
      <c r="P204">
        <v>5.7130200000000002</v>
      </c>
      <c r="Q204">
        <v>0.32332</v>
      </c>
      <c r="R204">
        <v>1.2125999999999999</v>
      </c>
      <c r="S204">
        <v>5.5489999999999998E-2</v>
      </c>
      <c r="T204">
        <v>2.231E-2</v>
      </c>
      <c r="U204" s="2" t="str">
        <f t="shared" si="63"/>
        <v>F51013</v>
      </c>
      <c r="V204" s="2">
        <f t="shared" si="64"/>
        <v>1.7824499999999999</v>
      </c>
      <c r="W204" s="2">
        <f t="shared" si="65"/>
        <v>0.49809999999999999</v>
      </c>
      <c r="X204" s="2">
        <f t="shared" si="66"/>
        <v>11.793040000000001</v>
      </c>
      <c r="Y204" s="2">
        <f t="shared" si="67"/>
        <v>9.0184099999999994</v>
      </c>
      <c r="Z204" s="2">
        <f t="shared" si="68"/>
        <v>0.47463</v>
      </c>
      <c r="AA204" s="2">
        <f t="shared" si="69"/>
        <v>0.55871999999999999</v>
      </c>
      <c r="AB204" s="2">
        <f t="shared" si="70"/>
        <v>4.7506300000000001</v>
      </c>
      <c r="AC204" s="2">
        <f t="shared" si="71"/>
        <v>5.7130200000000002</v>
      </c>
      <c r="AD204" s="2">
        <f t="shared" si="72"/>
        <v>1.59141</v>
      </c>
      <c r="AE204" s="2">
        <f t="shared" si="73"/>
        <v>2.231E-2</v>
      </c>
      <c r="AG204" t="s">
        <v>323</v>
      </c>
      <c r="AH204">
        <f t="shared" si="74"/>
        <v>0.93135000000000001</v>
      </c>
      <c r="AI204">
        <f t="shared" si="75"/>
        <v>0.43156</v>
      </c>
      <c r="AJ204">
        <f t="shared" si="76"/>
        <v>6.6791100000000005</v>
      </c>
      <c r="AK204">
        <f t="shared" si="77"/>
        <v>11.776400000000001</v>
      </c>
      <c r="AL204">
        <f t="shared" si="78"/>
        <v>0.48433999999999999</v>
      </c>
      <c r="AM204">
        <f t="shared" si="79"/>
        <v>0.58696000000000004</v>
      </c>
      <c r="AN204">
        <f t="shared" si="80"/>
        <v>4.8843700000000005</v>
      </c>
      <c r="AO204">
        <f t="shared" si="81"/>
        <v>5.8104699999999996</v>
      </c>
      <c r="AP204">
        <f t="shared" si="82"/>
        <v>1.3606</v>
      </c>
      <c r="AQ204">
        <f t="shared" si="83"/>
        <v>1.525E-2</v>
      </c>
    </row>
    <row r="205" spans="1:43">
      <c r="A205" t="s">
        <v>223</v>
      </c>
      <c r="B205">
        <v>0.13064999999999999</v>
      </c>
      <c r="C205">
        <v>0.74156</v>
      </c>
      <c r="D205">
        <v>1.242E-2</v>
      </c>
      <c r="E205">
        <v>0.51097000000000004</v>
      </c>
      <c r="F205">
        <v>2.06E-2</v>
      </c>
      <c r="G205">
        <v>5.1359700000000004</v>
      </c>
      <c r="H205">
        <v>9.3571299999999997</v>
      </c>
      <c r="I205">
        <v>3.7599999999999999E-3</v>
      </c>
      <c r="J205">
        <v>0.28805999999999998</v>
      </c>
      <c r="K205">
        <v>1.3561799999999999</v>
      </c>
      <c r="L205">
        <v>0.59875</v>
      </c>
      <c r="M205">
        <v>9.3999999999999997E-4</v>
      </c>
      <c r="N205">
        <v>3.10928</v>
      </c>
      <c r="O205">
        <v>1.69939</v>
      </c>
      <c r="P205">
        <v>5.9725000000000001</v>
      </c>
      <c r="Q205">
        <v>0.19694999999999999</v>
      </c>
      <c r="R205">
        <v>3.6148099999999999</v>
      </c>
      <c r="S205">
        <v>0.62914000000000003</v>
      </c>
      <c r="T205">
        <v>1.627E-2</v>
      </c>
      <c r="U205" s="2" t="str">
        <f t="shared" si="63"/>
        <v>A51107</v>
      </c>
      <c r="V205" s="2">
        <f t="shared" si="64"/>
        <v>0.88462999999999992</v>
      </c>
      <c r="W205" s="2">
        <f t="shared" si="65"/>
        <v>0.51097000000000004</v>
      </c>
      <c r="X205" s="2">
        <f t="shared" si="66"/>
        <v>5.1565700000000003</v>
      </c>
      <c r="Y205" s="2">
        <f t="shared" si="67"/>
        <v>9.3571299999999997</v>
      </c>
      <c r="Z205" s="2">
        <f t="shared" si="68"/>
        <v>1.6479999999999999</v>
      </c>
      <c r="AA205" s="2">
        <f t="shared" si="69"/>
        <v>0.59875</v>
      </c>
      <c r="AB205" s="2">
        <f t="shared" si="70"/>
        <v>4.8096100000000002</v>
      </c>
      <c r="AC205" s="2">
        <f t="shared" si="71"/>
        <v>5.9725000000000001</v>
      </c>
      <c r="AD205" s="2">
        <f t="shared" si="72"/>
        <v>4.4409000000000001</v>
      </c>
      <c r="AE205" s="2">
        <f t="shared" si="73"/>
        <v>1.627E-2</v>
      </c>
      <c r="AG205" t="s">
        <v>333</v>
      </c>
      <c r="AH205">
        <f t="shared" si="74"/>
        <v>0.73497000000000001</v>
      </c>
      <c r="AI205">
        <f t="shared" si="75"/>
        <v>0.48126999999999998</v>
      </c>
      <c r="AJ205">
        <f t="shared" si="76"/>
        <v>6.9897800000000005</v>
      </c>
      <c r="AK205">
        <f t="shared" si="77"/>
        <v>11.4856</v>
      </c>
      <c r="AL205">
        <f t="shared" si="78"/>
        <v>0.49154999999999993</v>
      </c>
      <c r="AM205">
        <f t="shared" si="79"/>
        <v>0.61012999999999995</v>
      </c>
      <c r="AN205">
        <f t="shared" si="80"/>
        <v>5.0008300000000006</v>
      </c>
      <c r="AO205">
        <f t="shared" si="81"/>
        <v>6.1259300000000003</v>
      </c>
      <c r="AP205">
        <f t="shared" si="82"/>
        <v>1.3409800000000001</v>
      </c>
      <c r="AQ205">
        <f t="shared" si="83"/>
        <v>1.7739999999999999E-2</v>
      </c>
    </row>
    <row r="206" spans="1:43">
      <c r="A206" t="s">
        <v>224</v>
      </c>
      <c r="B206">
        <v>0.40153</v>
      </c>
      <c r="C206">
        <v>1.6415299999999999</v>
      </c>
      <c r="D206">
        <v>4.9699999999999996E-3</v>
      </c>
      <c r="E206">
        <v>0.47294000000000003</v>
      </c>
      <c r="F206">
        <v>8.8410000000000002E-2</v>
      </c>
      <c r="G206">
        <v>11.859400000000001</v>
      </c>
      <c r="H206">
        <v>8.3781400000000001</v>
      </c>
      <c r="I206">
        <v>1.541E-2</v>
      </c>
      <c r="J206">
        <v>0.27977000000000002</v>
      </c>
      <c r="K206">
        <v>0.16084999999999999</v>
      </c>
      <c r="L206">
        <v>0.51980000000000004</v>
      </c>
      <c r="M206">
        <v>3.9699999999999996E-3</v>
      </c>
      <c r="N206">
        <v>3.52373</v>
      </c>
      <c r="O206">
        <v>1.0112699999999999</v>
      </c>
      <c r="P206">
        <v>5.4342300000000003</v>
      </c>
      <c r="Q206">
        <v>0.18795999999999999</v>
      </c>
      <c r="R206">
        <v>1.3897699999999999</v>
      </c>
      <c r="S206">
        <v>4.4999999999999997E-3</v>
      </c>
      <c r="T206">
        <v>2.231E-2</v>
      </c>
      <c r="U206" s="2" t="str">
        <f t="shared" si="63"/>
        <v>A51683</v>
      </c>
      <c r="V206" s="2">
        <f t="shared" si="64"/>
        <v>2.0480300000000002</v>
      </c>
      <c r="W206" s="2">
        <f t="shared" si="65"/>
        <v>0.47294000000000003</v>
      </c>
      <c r="X206" s="2">
        <f t="shared" si="66"/>
        <v>11.94781</v>
      </c>
      <c r="Y206" s="2">
        <f t="shared" si="67"/>
        <v>8.3781400000000001</v>
      </c>
      <c r="Z206" s="2">
        <f t="shared" si="68"/>
        <v>0.45602999999999999</v>
      </c>
      <c r="AA206" s="2">
        <f t="shared" si="69"/>
        <v>0.51980000000000004</v>
      </c>
      <c r="AB206" s="2">
        <f t="shared" si="70"/>
        <v>4.5389699999999999</v>
      </c>
      <c r="AC206" s="2">
        <f t="shared" si="71"/>
        <v>5.4342300000000003</v>
      </c>
      <c r="AD206" s="2">
        <f t="shared" si="72"/>
        <v>1.5822299999999998</v>
      </c>
      <c r="AE206" s="2">
        <f t="shared" si="73"/>
        <v>2.231E-2</v>
      </c>
      <c r="AG206" t="s">
        <v>256</v>
      </c>
      <c r="AH206">
        <f t="shared" si="74"/>
        <v>0.89261999999999997</v>
      </c>
      <c r="AI206">
        <f t="shared" si="75"/>
        <v>0.56200000000000006</v>
      </c>
      <c r="AJ206">
        <f t="shared" si="76"/>
        <v>4.8866100000000001</v>
      </c>
      <c r="AK206">
        <f t="shared" si="77"/>
        <v>11.6754</v>
      </c>
      <c r="AL206">
        <f t="shared" si="78"/>
        <v>0.47266999999999998</v>
      </c>
      <c r="AM206">
        <f t="shared" si="79"/>
        <v>0.66071000000000002</v>
      </c>
      <c r="AN206">
        <f t="shared" si="80"/>
        <v>5.6305499999999995</v>
      </c>
      <c r="AO206">
        <f t="shared" si="81"/>
        <v>5.2626600000000003</v>
      </c>
      <c r="AP206">
        <f t="shared" si="82"/>
        <v>1.5666899999999999</v>
      </c>
      <c r="AQ206">
        <f t="shared" si="83"/>
        <v>2.0200000000000001E-3</v>
      </c>
    </row>
    <row r="207" spans="1:43">
      <c r="A207" t="s">
        <v>225</v>
      </c>
      <c r="B207">
        <v>0.41071999999999997</v>
      </c>
      <c r="C207">
        <v>1.6075600000000001</v>
      </c>
      <c r="D207">
        <v>5.5300000000000002E-3</v>
      </c>
      <c r="E207">
        <v>0.47488999999999998</v>
      </c>
      <c r="F207">
        <v>0.10326</v>
      </c>
      <c r="G207">
        <v>11.712199999999999</v>
      </c>
      <c r="H207">
        <v>8.4154900000000001</v>
      </c>
      <c r="I207">
        <v>1.1560000000000001E-2</v>
      </c>
      <c r="J207">
        <v>0.27938000000000002</v>
      </c>
      <c r="K207">
        <v>0.16688</v>
      </c>
      <c r="L207">
        <v>0.52273000000000003</v>
      </c>
      <c r="M207">
        <v>3.0999999999999999E-3</v>
      </c>
      <c r="N207">
        <v>3.5251600000000001</v>
      </c>
      <c r="O207">
        <v>1.02542</v>
      </c>
      <c r="P207">
        <v>5.4714</v>
      </c>
      <c r="Q207">
        <v>0.19366</v>
      </c>
      <c r="R207">
        <v>1.4178500000000001</v>
      </c>
      <c r="S207">
        <v>5.1900000000000002E-3</v>
      </c>
      <c r="T207">
        <v>2.231E-2</v>
      </c>
      <c r="U207" s="2" t="str">
        <f t="shared" si="63"/>
        <v>A51685</v>
      </c>
      <c r="V207" s="2">
        <f t="shared" si="64"/>
        <v>2.0238099999999997</v>
      </c>
      <c r="W207" s="2">
        <f t="shared" si="65"/>
        <v>0.47488999999999998</v>
      </c>
      <c r="X207" s="2">
        <f t="shared" si="66"/>
        <v>11.81546</v>
      </c>
      <c r="Y207" s="2">
        <f t="shared" si="67"/>
        <v>8.4154900000000001</v>
      </c>
      <c r="Z207" s="2">
        <f t="shared" si="68"/>
        <v>0.45782</v>
      </c>
      <c r="AA207" s="2">
        <f t="shared" si="69"/>
        <v>0.52273000000000003</v>
      </c>
      <c r="AB207" s="2">
        <f t="shared" si="70"/>
        <v>4.5536799999999999</v>
      </c>
      <c r="AC207" s="2">
        <f t="shared" si="71"/>
        <v>5.4714</v>
      </c>
      <c r="AD207" s="2">
        <f t="shared" si="72"/>
        <v>1.6167</v>
      </c>
      <c r="AE207" s="2">
        <f t="shared" si="73"/>
        <v>2.231E-2</v>
      </c>
      <c r="AG207" t="s">
        <v>320</v>
      </c>
      <c r="AH207">
        <f t="shared" si="74"/>
        <v>1.03851</v>
      </c>
      <c r="AI207">
        <f t="shared" si="75"/>
        <v>0.55762999999999996</v>
      </c>
      <c r="AJ207">
        <f t="shared" si="76"/>
        <v>7.1322000000000001</v>
      </c>
      <c r="AK207">
        <f t="shared" si="77"/>
        <v>11.0456</v>
      </c>
      <c r="AL207">
        <f t="shared" si="78"/>
        <v>0.54434000000000005</v>
      </c>
      <c r="AM207">
        <f t="shared" si="79"/>
        <v>0.65456999999999999</v>
      </c>
      <c r="AN207">
        <f t="shared" si="80"/>
        <v>5.4499099999999991</v>
      </c>
      <c r="AO207">
        <f t="shared" si="81"/>
        <v>6.53871</v>
      </c>
      <c r="AP207">
        <f t="shared" si="82"/>
        <v>1.29786</v>
      </c>
      <c r="AQ207">
        <f t="shared" si="83"/>
        <v>1.8020000000000001E-2</v>
      </c>
    </row>
    <row r="208" spans="1:43">
      <c r="A208" t="s">
        <v>226</v>
      </c>
      <c r="B208">
        <v>0.21171999999999999</v>
      </c>
      <c r="C208">
        <v>0.50258000000000003</v>
      </c>
      <c r="D208">
        <v>8.8000000000000005E-3</v>
      </c>
      <c r="E208">
        <v>0.41298000000000001</v>
      </c>
      <c r="F208">
        <v>4.1680000000000002E-2</v>
      </c>
      <c r="G208">
        <v>4.7527400000000002</v>
      </c>
      <c r="H208">
        <v>6.5766200000000001</v>
      </c>
      <c r="I208">
        <v>0.57238</v>
      </c>
      <c r="J208">
        <v>0.14924999999999999</v>
      </c>
      <c r="K208">
        <v>2.9139200000000001</v>
      </c>
      <c r="L208">
        <v>0.44585999999999998</v>
      </c>
      <c r="M208">
        <v>3.8899999999999998E-3</v>
      </c>
      <c r="N208">
        <v>3.3042400000000001</v>
      </c>
      <c r="O208">
        <v>1.7926500000000001</v>
      </c>
      <c r="P208">
        <v>5.1657500000000001</v>
      </c>
      <c r="Q208">
        <v>0.41602</v>
      </c>
      <c r="R208">
        <v>5.86252</v>
      </c>
      <c r="S208">
        <v>2.5340000000000001E-2</v>
      </c>
      <c r="T208">
        <v>1.804E-2</v>
      </c>
      <c r="U208" s="2" t="str">
        <f t="shared" si="63"/>
        <v>F51107</v>
      </c>
      <c r="V208" s="2">
        <f t="shared" si="64"/>
        <v>0.72310000000000008</v>
      </c>
      <c r="W208" s="2">
        <f t="shared" si="65"/>
        <v>0.41298000000000001</v>
      </c>
      <c r="X208" s="2">
        <f t="shared" si="66"/>
        <v>4.7944200000000006</v>
      </c>
      <c r="Y208" s="2">
        <f t="shared" si="67"/>
        <v>6.5766200000000001</v>
      </c>
      <c r="Z208" s="2">
        <f t="shared" si="68"/>
        <v>3.6355500000000003</v>
      </c>
      <c r="AA208" s="2">
        <f t="shared" si="69"/>
        <v>0.44585999999999998</v>
      </c>
      <c r="AB208" s="2">
        <f t="shared" si="70"/>
        <v>5.1007800000000003</v>
      </c>
      <c r="AC208" s="2">
        <f t="shared" si="71"/>
        <v>5.1657500000000001</v>
      </c>
      <c r="AD208" s="2">
        <f t="shared" si="72"/>
        <v>6.3038799999999995</v>
      </c>
      <c r="AE208" s="2">
        <f t="shared" si="73"/>
        <v>1.804E-2</v>
      </c>
      <c r="AG208" t="s">
        <v>257</v>
      </c>
      <c r="AH208">
        <f t="shared" si="74"/>
        <v>0.95127000000000006</v>
      </c>
      <c r="AI208">
        <f t="shared" si="75"/>
        <v>0.53300999999999998</v>
      </c>
      <c r="AJ208">
        <f t="shared" si="76"/>
        <v>7.6433999999999997</v>
      </c>
      <c r="AK208">
        <f t="shared" si="77"/>
        <v>11.6465</v>
      </c>
      <c r="AL208">
        <f t="shared" si="78"/>
        <v>0.52713999999999994</v>
      </c>
      <c r="AM208">
        <f t="shared" si="79"/>
        <v>0.65966999999999998</v>
      </c>
      <c r="AN208">
        <f t="shared" si="80"/>
        <v>5.5420300000000005</v>
      </c>
      <c r="AO208">
        <f t="shared" si="81"/>
        <v>6.2760400000000001</v>
      </c>
      <c r="AP208">
        <f t="shared" si="82"/>
        <v>1.2595000000000001</v>
      </c>
      <c r="AQ208">
        <f t="shared" si="83"/>
        <v>9.7599999999999996E-3</v>
      </c>
    </row>
    <row r="209" spans="1:43">
      <c r="A209" t="s">
        <v>227</v>
      </c>
      <c r="B209">
        <v>0.41427000000000003</v>
      </c>
      <c r="C209">
        <v>1.3933800000000001</v>
      </c>
      <c r="D209">
        <v>1.082E-2</v>
      </c>
      <c r="E209">
        <v>0.49778</v>
      </c>
      <c r="F209">
        <v>0.10971</v>
      </c>
      <c r="G209">
        <v>12.5481</v>
      </c>
      <c r="H209">
        <v>9.0021000000000004</v>
      </c>
      <c r="I209">
        <v>1.619E-2</v>
      </c>
      <c r="J209">
        <v>0.17571000000000001</v>
      </c>
      <c r="K209">
        <v>0.28281000000000001</v>
      </c>
      <c r="L209">
        <v>0.55764000000000002</v>
      </c>
      <c r="M209">
        <v>2.5500000000000002E-3</v>
      </c>
      <c r="N209">
        <v>3.1147200000000002</v>
      </c>
      <c r="O209">
        <v>1.6312800000000001</v>
      </c>
      <c r="P209">
        <v>5.70573</v>
      </c>
      <c r="Q209">
        <v>0.30839</v>
      </c>
      <c r="R209">
        <v>1.24509</v>
      </c>
      <c r="S209">
        <v>3.372E-2</v>
      </c>
      <c r="T209">
        <v>2.231E-2</v>
      </c>
      <c r="U209" s="2" t="str">
        <f t="shared" si="63"/>
        <v>A51013</v>
      </c>
      <c r="V209" s="2">
        <f t="shared" si="64"/>
        <v>1.8184700000000003</v>
      </c>
      <c r="W209" s="2">
        <f t="shared" si="65"/>
        <v>0.49778</v>
      </c>
      <c r="X209" s="2">
        <f t="shared" si="66"/>
        <v>12.65781</v>
      </c>
      <c r="Y209" s="2">
        <f t="shared" si="67"/>
        <v>9.0021000000000004</v>
      </c>
      <c r="Z209" s="2">
        <f t="shared" si="68"/>
        <v>0.47471000000000002</v>
      </c>
      <c r="AA209" s="2">
        <f t="shared" si="69"/>
        <v>0.55764000000000002</v>
      </c>
      <c r="AB209" s="2">
        <f t="shared" si="70"/>
        <v>4.7485499999999998</v>
      </c>
      <c r="AC209" s="2">
        <f t="shared" si="71"/>
        <v>5.70573</v>
      </c>
      <c r="AD209" s="2">
        <f t="shared" si="72"/>
        <v>1.5871999999999999</v>
      </c>
      <c r="AE209" s="2">
        <f t="shared" si="73"/>
        <v>2.231E-2</v>
      </c>
      <c r="AG209" t="s">
        <v>332</v>
      </c>
      <c r="AH209">
        <f t="shared" si="74"/>
        <v>1.8172400000000002</v>
      </c>
      <c r="AI209">
        <f t="shared" si="75"/>
        <v>0.47715999999999997</v>
      </c>
      <c r="AJ209">
        <f t="shared" si="76"/>
        <v>10.25215</v>
      </c>
      <c r="AK209">
        <f t="shared" si="77"/>
        <v>10.5489</v>
      </c>
      <c r="AL209">
        <f t="shared" si="78"/>
        <v>0.46872999999999998</v>
      </c>
      <c r="AM209">
        <f t="shared" si="79"/>
        <v>0.58492</v>
      </c>
      <c r="AN209">
        <f t="shared" si="80"/>
        <v>4.73489</v>
      </c>
      <c r="AO209">
        <f t="shared" si="81"/>
        <v>5.5647000000000002</v>
      </c>
      <c r="AP209">
        <f t="shared" si="82"/>
        <v>1.3166</v>
      </c>
      <c r="AQ209">
        <f t="shared" si="83"/>
        <v>1.695E-2</v>
      </c>
    </row>
    <row r="210" spans="1:43">
      <c r="A210" t="s">
        <v>228</v>
      </c>
      <c r="B210">
        <v>0.25949</v>
      </c>
      <c r="C210">
        <v>0.54152999999999996</v>
      </c>
      <c r="D210">
        <v>2.266E-2</v>
      </c>
      <c r="E210">
        <v>0.45393</v>
      </c>
      <c r="F210">
        <v>6.191E-2</v>
      </c>
      <c r="G210">
        <v>7.8477699999999997</v>
      </c>
      <c r="H210">
        <v>9.4595599999999997</v>
      </c>
      <c r="I210">
        <v>4.9320000000000003E-2</v>
      </c>
      <c r="J210">
        <v>2.2429999999999999E-2</v>
      </c>
      <c r="K210">
        <v>0.36292999999999997</v>
      </c>
      <c r="L210">
        <v>0.57784000000000002</v>
      </c>
      <c r="M210">
        <v>6.9999999999999999E-4</v>
      </c>
      <c r="N210">
        <v>3.1364399999999999</v>
      </c>
      <c r="O210">
        <v>1.8365499999999999</v>
      </c>
      <c r="P210">
        <v>5.4950900000000003</v>
      </c>
      <c r="Q210">
        <v>0.15276000000000001</v>
      </c>
      <c r="R210">
        <v>0.96596000000000004</v>
      </c>
      <c r="S210">
        <v>0.38366</v>
      </c>
      <c r="T210">
        <v>1.218E-2</v>
      </c>
      <c r="U210" s="2" t="str">
        <f t="shared" si="63"/>
        <v>A24021</v>
      </c>
      <c r="V210" s="2">
        <f t="shared" si="64"/>
        <v>0.82367999999999997</v>
      </c>
      <c r="W210" s="2">
        <f t="shared" si="65"/>
        <v>0.45393</v>
      </c>
      <c r="X210" s="2">
        <f t="shared" si="66"/>
        <v>7.9096799999999998</v>
      </c>
      <c r="Y210" s="2">
        <f t="shared" si="67"/>
        <v>9.4595599999999997</v>
      </c>
      <c r="Z210" s="2">
        <f t="shared" si="68"/>
        <v>0.43467999999999996</v>
      </c>
      <c r="AA210" s="2">
        <f t="shared" si="69"/>
        <v>0.57784000000000002</v>
      </c>
      <c r="AB210" s="2">
        <f t="shared" si="70"/>
        <v>4.9736899999999995</v>
      </c>
      <c r="AC210" s="2">
        <f t="shared" si="71"/>
        <v>5.4950900000000003</v>
      </c>
      <c r="AD210" s="2">
        <f t="shared" si="72"/>
        <v>1.50238</v>
      </c>
      <c r="AE210" s="2">
        <f t="shared" si="73"/>
        <v>1.218E-2</v>
      </c>
      <c r="AG210" t="s">
        <v>326</v>
      </c>
      <c r="AH210">
        <f t="shared" si="74"/>
        <v>0.77558000000000005</v>
      </c>
      <c r="AI210">
        <f t="shared" si="75"/>
        <v>0.47282000000000002</v>
      </c>
      <c r="AJ210">
        <f t="shared" si="76"/>
        <v>5.58758</v>
      </c>
      <c r="AK210">
        <f t="shared" si="77"/>
        <v>10.555300000000001</v>
      </c>
      <c r="AL210">
        <f t="shared" si="78"/>
        <v>0.38551000000000002</v>
      </c>
      <c r="AM210">
        <f t="shared" si="79"/>
        <v>0.59289000000000003</v>
      </c>
      <c r="AN210">
        <f t="shared" si="80"/>
        <v>4.9609800000000002</v>
      </c>
      <c r="AO210">
        <f t="shared" si="81"/>
        <v>5.6903699999999997</v>
      </c>
      <c r="AP210">
        <f t="shared" si="82"/>
        <v>1.3511299999999999</v>
      </c>
      <c r="AQ210">
        <f t="shared" si="83"/>
        <v>1.5640000000000001E-2</v>
      </c>
    </row>
    <row r="211" spans="1:43">
      <c r="A211" t="s">
        <v>229</v>
      </c>
      <c r="B211">
        <v>0.78258000000000005</v>
      </c>
      <c r="C211">
        <v>0.86960000000000004</v>
      </c>
      <c r="D211">
        <v>1.2930000000000001E-2</v>
      </c>
      <c r="E211">
        <v>0.54981999999999998</v>
      </c>
      <c r="F211">
        <v>0.13741</v>
      </c>
      <c r="G211">
        <v>5.8128099999999998</v>
      </c>
      <c r="H211">
        <v>8.5662400000000005</v>
      </c>
      <c r="I211">
        <v>0.32907999999999998</v>
      </c>
      <c r="J211">
        <v>4.0070000000000001E-2</v>
      </c>
      <c r="K211">
        <v>0.15165999999999999</v>
      </c>
      <c r="L211">
        <v>0.54315000000000002</v>
      </c>
      <c r="M211">
        <v>4.3600000000000002E-3</v>
      </c>
      <c r="N211">
        <v>3.74729</v>
      </c>
      <c r="O211">
        <v>1.55332</v>
      </c>
      <c r="P211">
        <v>6.68886</v>
      </c>
      <c r="Q211">
        <v>0.35263</v>
      </c>
      <c r="R211">
        <v>0.38275999999999999</v>
      </c>
      <c r="S211">
        <v>1.486E-2</v>
      </c>
      <c r="T211">
        <v>2.2409999999999999E-2</v>
      </c>
      <c r="U211" s="2" t="str">
        <f t="shared" si="63"/>
        <v>A42001</v>
      </c>
      <c r="V211" s="2">
        <f t="shared" si="64"/>
        <v>1.6651100000000001</v>
      </c>
      <c r="W211" s="2">
        <f t="shared" si="65"/>
        <v>0.54981999999999998</v>
      </c>
      <c r="X211" s="2">
        <f t="shared" si="66"/>
        <v>5.9502199999999998</v>
      </c>
      <c r="Y211" s="2">
        <f t="shared" si="67"/>
        <v>8.5662400000000005</v>
      </c>
      <c r="Z211" s="2">
        <f t="shared" si="68"/>
        <v>0.52081</v>
      </c>
      <c r="AA211" s="2">
        <f t="shared" si="69"/>
        <v>0.54315000000000002</v>
      </c>
      <c r="AB211" s="2">
        <f t="shared" si="70"/>
        <v>5.30497</v>
      </c>
      <c r="AC211" s="2">
        <f t="shared" si="71"/>
        <v>6.68886</v>
      </c>
      <c r="AD211" s="2">
        <f t="shared" si="72"/>
        <v>0.75024999999999997</v>
      </c>
      <c r="AE211" s="2">
        <f t="shared" si="73"/>
        <v>2.2409999999999999E-2</v>
      </c>
      <c r="AG211" t="s">
        <v>324</v>
      </c>
      <c r="AH211">
        <f t="shared" si="74"/>
        <v>0.82133999999999996</v>
      </c>
      <c r="AI211">
        <f t="shared" si="75"/>
        <v>0.51239000000000001</v>
      </c>
      <c r="AJ211">
        <f t="shared" si="76"/>
        <v>6.6514699999999998</v>
      </c>
      <c r="AK211">
        <f t="shared" si="77"/>
        <v>11.058199999999999</v>
      </c>
      <c r="AL211">
        <f t="shared" si="78"/>
        <v>0.49861</v>
      </c>
      <c r="AM211">
        <f t="shared" si="79"/>
        <v>0.62585000000000002</v>
      </c>
      <c r="AN211">
        <f t="shared" si="80"/>
        <v>5.1670700000000007</v>
      </c>
      <c r="AO211">
        <f t="shared" si="81"/>
        <v>6.1155200000000001</v>
      </c>
      <c r="AP211">
        <f t="shared" si="82"/>
        <v>1.21373</v>
      </c>
      <c r="AQ211">
        <f t="shared" si="83"/>
        <v>1.8839999999999999E-2</v>
      </c>
    </row>
    <row r="212" spans="1:43">
      <c r="A212" t="s">
        <v>230</v>
      </c>
      <c r="B212">
        <v>0.63922999999999996</v>
      </c>
      <c r="C212">
        <v>1.8931500000000001</v>
      </c>
      <c r="D212">
        <v>1.32E-2</v>
      </c>
      <c r="E212">
        <v>0.55078000000000005</v>
      </c>
      <c r="F212">
        <v>0.13836000000000001</v>
      </c>
      <c r="G212">
        <v>9.5257000000000005</v>
      </c>
      <c r="H212">
        <v>9.1430299999999995</v>
      </c>
      <c r="I212">
        <v>0.17595</v>
      </c>
      <c r="J212">
        <v>8.1970000000000001E-2</v>
      </c>
      <c r="K212">
        <v>0.26028000000000001</v>
      </c>
      <c r="L212">
        <v>0.56664000000000003</v>
      </c>
      <c r="M212">
        <v>2.3999999999999998E-3</v>
      </c>
      <c r="N212">
        <v>3.6994799999999999</v>
      </c>
      <c r="O212">
        <v>1.6304099999999999</v>
      </c>
      <c r="P212">
        <v>6.6177799999999998</v>
      </c>
      <c r="Q212">
        <v>0.17401</v>
      </c>
      <c r="R212">
        <v>0.17699000000000001</v>
      </c>
      <c r="S212">
        <v>1.576E-2</v>
      </c>
      <c r="T212">
        <v>2.213E-2</v>
      </c>
      <c r="U212" s="2" t="str">
        <f t="shared" si="63"/>
        <v>B42001</v>
      </c>
      <c r="V212" s="2">
        <f t="shared" si="64"/>
        <v>2.5455799999999997</v>
      </c>
      <c r="W212" s="2">
        <f t="shared" si="65"/>
        <v>0.55078000000000005</v>
      </c>
      <c r="X212" s="2">
        <f t="shared" si="66"/>
        <v>9.664060000000001</v>
      </c>
      <c r="Y212" s="2">
        <f t="shared" si="67"/>
        <v>9.1430299999999995</v>
      </c>
      <c r="Z212" s="2">
        <f t="shared" si="68"/>
        <v>0.51819999999999999</v>
      </c>
      <c r="AA212" s="2">
        <f t="shared" si="69"/>
        <v>0.56664000000000003</v>
      </c>
      <c r="AB212" s="2">
        <f t="shared" si="70"/>
        <v>5.3322900000000004</v>
      </c>
      <c r="AC212" s="2">
        <f t="shared" si="71"/>
        <v>6.6177799999999998</v>
      </c>
      <c r="AD212" s="2">
        <f t="shared" si="72"/>
        <v>0.36675999999999997</v>
      </c>
      <c r="AE212" s="2">
        <f t="shared" si="73"/>
        <v>2.213E-2</v>
      </c>
      <c r="AG212" t="s">
        <v>341</v>
      </c>
      <c r="AH212">
        <f t="shared" si="74"/>
        <v>0.98450000000000004</v>
      </c>
      <c r="AI212">
        <f t="shared" si="75"/>
        <v>0.49775000000000003</v>
      </c>
      <c r="AJ212">
        <f t="shared" si="76"/>
        <v>10.070959999999999</v>
      </c>
      <c r="AK212">
        <f t="shared" si="77"/>
        <v>10.2959</v>
      </c>
      <c r="AL212">
        <f t="shared" si="78"/>
        <v>0.47892000000000001</v>
      </c>
      <c r="AM212">
        <f t="shared" si="79"/>
        <v>0.58384000000000003</v>
      </c>
      <c r="AN212">
        <f t="shared" si="80"/>
        <v>4.7969299999999997</v>
      </c>
      <c r="AO212">
        <f t="shared" si="81"/>
        <v>5.6369400000000001</v>
      </c>
      <c r="AP212">
        <f t="shared" si="82"/>
        <v>1.2576099999999999</v>
      </c>
      <c r="AQ212">
        <f t="shared" si="83"/>
        <v>6.9800000000000001E-3</v>
      </c>
    </row>
    <row r="213" spans="1:43">
      <c r="A213" t="s">
        <v>231</v>
      </c>
      <c r="B213">
        <v>0.75022999999999995</v>
      </c>
      <c r="C213">
        <v>0.87461</v>
      </c>
      <c r="D213">
        <v>1.264E-2</v>
      </c>
      <c r="E213">
        <v>0.60790999999999995</v>
      </c>
      <c r="F213">
        <v>0.13225000000000001</v>
      </c>
      <c r="G213">
        <v>5.69475</v>
      </c>
      <c r="H213">
        <v>8.0821199999999997</v>
      </c>
      <c r="I213">
        <v>0.34287000000000001</v>
      </c>
      <c r="J213">
        <v>4.0550000000000003E-2</v>
      </c>
      <c r="K213">
        <v>0.13836000000000001</v>
      </c>
      <c r="L213">
        <v>0.71584999999999999</v>
      </c>
      <c r="M213">
        <v>4.5100000000000001E-3</v>
      </c>
      <c r="N213">
        <v>3.7285300000000001</v>
      </c>
      <c r="O213">
        <v>1.55867</v>
      </c>
      <c r="P213">
        <v>6.7138999999999998</v>
      </c>
      <c r="Q213">
        <v>0.36996000000000001</v>
      </c>
      <c r="R213">
        <v>0.25037999999999999</v>
      </c>
      <c r="S213">
        <v>1.5859999999999999E-2</v>
      </c>
      <c r="T213">
        <v>2.2409999999999999E-2</v>
      </c>
      <c r="U213" s="2" t="str">
        <f t="shared" si="63"/>
        <v>F42001</v>
      </c>
      <c r="V213" s="2">
        <f t="shared" si="64"/>
        <v>1.6374799999999998</v>
      </c>
      <c r="W213" s="2">
        <f t="shared" si="65"/>
        <v>0.60790999999999995</v>
      </c>
      <c r="X213" s="2">
        <f t="shared" si="66"/>
        <v>5.827</v>
      </c>
      <c r="Y213" s="2">
        <f t="shared" si="67"/>
        <v>8.0821199999999997</v>
      </c>
      <c r="Z213" s="2">
        <f t="shared" si="68"/>
        <v>0.52178000000000002</v>
      </c>
      <c r="AA213" s="2">
        <f t="shared" si="69"/>
        <v>0.71584999999999999</v>
      </c>
      <c r="AB213" s="2">
        <f t="shared" si="70"/>
        <v>5.2917100000000001</v>
      </c>
      <c r="AC213" s="2">
        <f t="shared" si="71"/>
        <v>6.7138999999999998</v>
      </c>
      <c r="AD213" s="2">
        <f t="shared" si="72"/>
        <v>0.63619999999999999</v>
      </c>
      <c r="AE213" s="2">
        <f t="shared" si="73"/>
        <v>2.2409999999999999E-2</v>
      </c>
      <c r="AG213" t="s">
        <v>158</v>
      </c>
      <c r="AH213">
        <f t="shared" si="74"/>
        <v>1.2840399999999998</v>
      </c>
      <c r="AI213">
        <f t="shared" si="75"/>
        <v>0.48381000000000002</v>
      </c>
      <c r="AJ213">
        <f t="shared" si="76"/>
        <v>6.2332699999999992</v>
      </c>
      <c r="AK213">
        <f t="shared" si="77"/>
        <v>10.1503</v>
      </c>
      <c r="AL213">
        <f t="shared" si="78"/>
        <v>0.57999000000000001</v>
      </c>
      <c r="AM213">
        <f t="shared" si="79"/>
        <v>0.60833000000000004</v>
      </c>
      <c r="AN213">
        <f t="shared" si="80"/>
        <v>4.5381299999999998</v>
      </c>
      <c r="AO213">
        <f t="shared" si="81"/>
        <v>6.0699800000000002</v>
      </c>
      <c r="AP213">
        <f t="shared" si="82"/>
        <v>1.6482299999999999</v>
      </c>
      <c r="AQ213">
        <f t="shared" si="83"/>
        <v>1.3089999999999999E-2</v>
      </c>
    </row>
    <row r="214" spans="1:43">
      <c r="A214" t="s">
        <v>232</v>
      </c>
      <c r="B214">
        <v>0.23685</v>
      </c>
      <c r="C214">
        <v>0.62383999999999995</v>
      </c>
      <c r="D214">
        <v>3.1019999999999999E-2</v>
      </c>
      <c r="E214">
        <v>0.43966</v>
      </c>
      <c r="F214">
        <v>5.6050000000000003E-2</v>
      </c>
      <c r="G214">
        <v>7.6598300000000004</v>
      </c>
      <c r="H214">
        <v>9.7930600000000005</v>
      </c>
      <c r="I214">
        <v>3.696E-2</v>
      </c>
      <c r="J214">
        <v>2.2790000000000001E-2</v>
      </c>
      <c r="K214">
        <v>0.37102000000000002</v>
      </c>
      <c r="L214">
        <v>0.58050000000000002</v>
      </c>
      <c r="M214">
        <v>5.6999999999999998E-4</v>
      </c>
      <c r="N214">
        <v>2.7706900000000001</v>
      </c>
      <c r="O214">
        <v>2.0092099999999999</v>
      </c>
      <c r="P214">
        <v>5.3107800000000003</v>
      </c>
      <c r="Q214">
        <v>0.11941</v>
      </c>
      <c r="R214">
        <v>0.93491000000000002</v>
      </c>
      <c r="S214">
        <v>0.42738999999999999</v>
      </c>
      <c r="T214">
        <v>1.8669999999999999E-2</v>
      </c>
      <c r="U214" s="2" t="str">
        <f t="shared" si="63"/>
        <v>B24021</v>
      </c>
      <c r="V214" s="2">
        <f t="shared" si="64"/>
        <v>0.89171</v>
      </c>
      <c r="W214" s="2">
        <f t="shared" si="65"/>
        <v>0.43966</v>
      </c>
      <c r="X214" s="2">
        <f t="shared" si="66"/>
        <v>7.7158800000000003</v>
      </c>
      <c r="Y214" s="2">
        <f t="shared" si="67"/>
        <v>9.7930600000000005</v>
      </c>
      <c r="Z214" s="2">
        <f t="shared" si="68"/>
        <v>0.43076999999999999</v>
      </c>
      <c r="AA214" s="2">
        <f t="shared" si="69"/>
        <v>0.58050000000000002</v>
      </c>
      <c r="AB214" s="2">
        <f t="shared" si="70"/>
        <v>4.7804700000000002</v>
      </c>
      <c r="AC214" s="2">
        <f t="shared" si="71"/>
        <v>5.3107800000000003</v>
      </c>
      <c r="AD214" s="2">
        <f t="shared" si="72"/>
        <v>1.4817099999999999</v>
      </c>
      <c r="AE214" s="2">
        <f t="shared" si="73"/>
        <v>1.8669999999999999E-2</v>
      </c>
      <c r="AG214" t="s">
        <v>164</v>
      </c>
      <c r="AH214">
        <f t="shared" si="74"/>
        <v>3.9768100000000004</v>
      </c>
      <c r="AI214">
        <f t="shared" si="75"/>
        <v>0.53225</v>
      </c>
      <c r="AJ214">
        <f t="shared" si="76"/>
        <v>14.86144</v>
      </c>
      <c r="AK214">
        <f t="shared" si="77"/>
        <v>15.1701</v>
      </c>
      <c r="AL214">
        <f t="shared" si="78"/>
        <v>0.50739000000000001</v>
      </c>
      <c r="AM214">
        <f t="shared" si="79"/>
        <v>0.60057000000000005</v>
      </c>
      <c r="AN214">
        <f t="shared" si="80"/>
        <v>4.3128599999999997</v>
      </c>
      <c r="AO214">
        <f t="shared" si="81"/>
        <v>6.21617</v>
      </c>
      <c r="AP214">
        <f t="shared" si="82"/>
        <v>1.3923399999999999</v>
      </c>
      <c r="AQ214">
        <f t="shared" si="83"/>
        <v>1.125E-2</v>
      </c>
    </row>
    <row r="215" spans="1:43">
      <c r="A215" t="s">
        <v>233</v>
      </c>
      <c r="B215">
        <v>0.18686</v>
      </c>
      <c r="C215">
        <v>0.51151000000000002</v>
      </c>
      <c r="D215">
        <v>2.1180000000000001E-2</v>
      </c>
      <c r="E215">
        <v>0.44836999999999999</v>
      </c>
      <c r="F215">
        <v>4.2759999999999999E-2</v>
      </c>
      <c r="G215">
        <v>6.9908000000000001</v>
      </c>
      <c r="H215">
        <v>9.44876</v>
      </c>
      <c r="I215">
        <v>3.7569999999999999E-2</v>
      </c>
      <c r="J215">
        <v>1.992E-2</v>
      </c>
      <c r="K215">
        <v>0.37336000000000003</v>
      </c>
      <c r="L215">
        <v>0.57682</v>
      </c>
      <c r="M215">
        <v>5.2999999999999998E-4</v>
      </c>
      <c r="N215">
        <v>3.1190699999999998</v>
      </c>
      <c r="O215">
        <v>1.84415</v>
      </c>
      <c r="P215">
        <v>5.4458799999999998</v>
      </c>
      <c r="Q215">
        <v>0.12103999999999999</v>
      </c>
      <c r="R215">
        <v>0.90119000000000005</v>
      </c>
      <c r="S215">
        <v>0.47304000000000002</v>
      </c>
      <c r="T215">
        <v>1.453E-2</v>
      </c>
      <c r="U215" s="2" t="str">
        <f t="shared" si="63"/>
        <v>F24021</v>
      </c>
      <c r="V215" s="2">
        <f t="shared" si="64"/>
        <v>0.71955000000000002</v>
      </c>
      <c r="W215" s="2">
        <f t="shared" si="65"/>
        <v>0.44836999999999999</v>
      </c>
      <c r="X215" s="2">
        <f t="shared" si="66"/>
        <v>7.0335600000000005</v>
      </c>
      <c r="Y215" s="2">
        <f t="shared" si="67"/>
        <v>9.44876</v>
      </c>
      <c r="Z215" s="2">
        <f t="shared" si="68"/>
        <v>0.43085000000000001</v>
      </c>
      <c r="AA215" s="2">
        <f t="shared" si="69"/>
        <v>0.57682</v>
      </c>
      <c r="AB215" s="2">
        <f t="shared" si="70"/>
        <v>4.9637499999999992</v>
      </c>
      <c r="AC215" s="2">
        <f t="shared" si="71"/>
        <v>5.4458799999999998</v>
      </c>
      <c r="AD215" s="2">
        <f t="shared" si="72"/>
        <v>1.4952700000000001</v>
      </c>
      <c r="AE215" s="2">
        <f t="shared" si="73"/>
        <v>1.453E-2</v>
      </c>
      <c r="AG215" t="s">
        <v>176</v>
      </c>
      <c r="AH215">
        <f t="shared" si="74"/>
        <v>2.3910400000000003</v>
      </c>
      <c r="AI215">
        <f t="shared" si="75"/>
        <v>0.58542000000000005</v>
      </c>
      <c r="AJ215">
        <f t="shared" si="76"/>
        <v>9.4739300000000011</v>
      </c>
      <c r="AK215">
        <f t="shared" si="77"/>
        <v>13.6647</v>
      </c>
      <c r="AL215">
        <f t="shared" si="78"/>
        <v>0.66955000000000009</v>
      </c>
      <c r="AM215">
        <f t="shared" si="79"/>
        <v>0.80683000000000005</v>
      </c>
      <c r="AN215">
        <f t="shared" si="80"/>
        <v>6.95784</v>
      </c>
      <c r="AO215">
        <f t="shared" si="81"/>
        <v>7.8071099999999998</v>
      </c>
      <c r="AP215">
        <f t="shared" si="82"/>
        <v>2.4026300000000003</v>
      </c>
      <c r="AQ215">
        <f t="shared" si="83"/>
        <v>4.2900000000000004E-3</v>
      </c>
    </row>
    <row r="216" spans="1:43">
      <c r="A216" t="s">
        <v>234</v>
      </c>
      <c r="B216">
        <v>0.23638999999999999</v>
      </c>
      <c r="C216">
        <v>1.1429499999999999</v>
      </c>
      <c r="D216">
        <v>1.8409999999999999E-2</v>
      </c>
      <c r="E216">
        <v>0.56835999999999998</v>
      </c>
      <c r="F216">
        <v>6.2350000000000003E-2</v>
      </c>
      <c r="G216">
        <v>5.6444400000000003</v>
      </c>
      <c r="H216">
        <v>10.5953</v>
      </c>
      <c r="I216">
        <v>0.33139000000000002</v>
      </c>
      <c r="J216">
        <v>9.2069999999999999E-2</v>
      </c>
      <c r="K216">
        <v>1.01355</v>
      </c>
      <c r="L216">
        <v>0.66379999999999995</v>
      </c>
      <c r="M216">
        <v>1.2099999999999999E-3</v>
      </c>
      <c r="N216">
        <v>4.5823999999999998</v>
      </c>
      <c r="O216">
        <v>1.3707100000000001</v>
      </c>
      <c r="P216">
        <v>6.7344099999999996</v>
      </c>
      <c r="Q216">
        <v>0.12665999999999999</v>
      </c>
      <c r="R216">
        <v>3.8274499999999998</v>
      </c>
      <c r="S216">
        <v>2.9389999999999999E-2</v>
      </c>
      <c r="T216">
        <v>1.3520000000000001E-2</v>
      </c>
      <c r="U216" s="2" t="str">
        <f t="shared" si="63"/>
        <v>A51069</v>
      </c>
      <c r="V216" s="2">
        <f t="shared" si="64"/>
        <v>1.39775</v>
      </c>
      <c r="W216" s="2">
        <f t="shared" si="65"/>
        <v>0.56835999999999998</v>
      </c>
      <c r="X216" s="2">
        <f t="shared" si="66"/>
        <v>5.7067900000000007</v>
      </c>
      <c r="Y216" s="2">
        <f t="shared" si="67"/>
        <v>10.5953</v>
      </c>
      <c r="Z216" s="2">
        <f t="shared" si="68"/>
        <v>1.4370099999999999</v>
      </c>
      <c r="AA216" s="2">
        <f t="shared" si="69"/>
        <v>0.66379999999999995</v>
      </c>
      <c r="AB216" s="2">
        <f t="shared" si="70"/>
        <v>5.9543200000000001</v>
      </c>
      <c r="AC216" s="2">
        <f t="shared" si="71"/>
        <v>6.7344099999999996</v>
      </c>
      <c r="AD216" s="2">
        <f t="shared" si="72"/>
        <v>3.9834999999999998</v>
      </c>
      <c r="AE216" s="2">
        <f t="shared" si="73"/>
        <v>1.3520000000000001E-2</v>
      </c>
      <c r="AG216" t="s">
        <v>184</v>
      </c>
      <c r="AH216">
        <f t="shared" si="74"/>
        <v>3.8547500000000001</v>
      </c>
      <c r="AI216">
        <f t="shared" si="75"/>
        <v>0.59638999999999998</v>
      </c>
      <c r="AJ216">
        <f t="shared" si="76"/>
        <v>11.845609999999999</v>
      </c>
      <c r="AK216">
        <f t="shared" si="77"/>
        <v>12.6991</v>
      </c>
      <c r="AL216">
        <f t="shared" si="78"/>
        <v>0.69661000000000006</v>
      </c>
      <c r="AM216">
        <f t="shared" si="79"/>
        <v>0.72275999999999996</v>
      </c>
      <c r="AN216">
        <f t="shared" si="80"/>
        <v>5.5487699999999993</v>
      </c>
      <c r="AO216">
        <f t="shared" si="81"/>
        <v>6.6298599999999999</v>
      </c>
      <c r="AP216">
        <f t="shared" si="82"/>
        <v>1.50224</v>
      </c>
      <c r="AQ216">
        <f t="shared" si="83"/>
        <v>1.0399999999999999E-3</v>
      </c>
    </row>
    <row r="217" spans="1:43">
      <c r="A217" t="s">
        <v>235</v>
      </c>
      <c r="B217">
        <v>0.27404000000000001</v>
      </c>
      <c r="C217">
        <v>1.21902</v>
      </c>
      <c r="D217">
        <v>2.0830000000000001E-2</v>
      </c>
      <c r="E217">
        <v>0.56781999999999999</v>
      </c>
      <c r="F217">
        <v>6.9669999999999996E-2</v>
      </c>
      <c r="G217">
        <v>7.4372800000000003</v>
      </c>
      <c r="H217">
        <v>10.4224</v>
      </c>
      <c r="I217">
        <v>0.43325000000000002</v>
      </c>
      <c r="J217">
        <v>8.6360000000000006E-2</v>
      </c>
      <c r="K217">
        <v>9.6759999999999999E-2</v>
      </c>
      <c r="L217">
        <v>0.74116000000000004</v>
      </c>
      <c r="M217">
        <v>1.2199999999999999E-3</v>
      </c>
      <c r="N217">
        <v>5.2149200000000002</v>
      </c>
      <c r="O217">
        <v>1.89262</v>
      </c>
      <c r="P217">
        <v>7.2031900000000002</v>
      </c>
      <c r="Q217">
        <v>0.12481</v>
      </c>
      <c r="R217">
        <v>2.2701799999999999</v>
      </c>
      <c r="S217">
        <v>1.478E-2</v>
      </c>
      <c r="T217">
        <v>5.47E-3</v>
      </c>
      <c r="U217" s="2" t="str">
        <f t="shared" si="63"/>
        <v>B51171</v>
      </c>
      <c r="V217" s="2">
        <f t="shared" si="64"/>
        <v>1.51389</v>
      </c>
      <c r="W217" s="2">
        <f t="shared" si="65"/>
        <v>0.56781999999999999</v>
      </c>
      <c r="X217" s="2">
        <f t="shared" si="66"/>
        <v>7.5069500000000007</v>
      </c>
      <c r="Y217" s="2">
        <f t="shared" si="67"/>
        <v>10.4224</v>
      </c>
      <c r="Z217" s="2">
        <f t="shared" si="68"/>
        <v>0.61636999999999997</v>
      </c>
      <c r="AA217" s="2">
        <f t="shared" si="69"/>
        <v>0.74116000000000004</v>
      </c>
      <c r="AB217" s="2">
        <f t="shared" si="70"/>
        <v>7.1087600000000002</v>
      </c>
      <c r="AC217" s="2">
        <f t="shared" si="71"/>
        <v>7.2031900000000002</v>
      </c>
      <c r="AD217" s="2">
        <f t="shared" si="72"/>
        <v>2.40977</v>
      </c>
      <c r="AE217" s="2">
        <f t="shared" si="73"/>
        <v>5.47E-3</v>
      </c>
      <c r="AG217" t="s">
        <v>203</v>
      </c>
      <c r="AH217">
        <f t="shared" si="74"/>
        <v>0.88701999999999992</v>
      </c>
      <c r="AI217">
        <f t="shared" si="75"/>
        <v>0.47897000000000001</v>
      </c>
      <c r="AJ217">
        <f t="shared" si="76"/>
        <v>6.0465500000000008</v>
      </c>
      <c r="AK217">
        <f t="shared" si="77"/>
        <v>9.4564400000000006</v>
      </c>
      <c r="AL217">
        <f t="shared" si="78"/>
        <v>7.8887</v>
      </c>
      <c r="AM217">
        <f t="shared" si="79"/>
        <v>0.57967999999999997</v>
      </c>
      <c r="AN217">
        <f t="shared" si="80"/>
        <v>10.045729999999999</v>
      </c>
      <c r="AO217">
        <f t="shared" si="81"/>
        <v>7.6247699999999998</v>
      </c>
      <c r="AP217">
        <f t="shared" si="82"/>
        <v>10.56241</v>
      </c>
      <c r="AQ217">
        <f t="shared" si="83"/>
        <v>9.3399999999999993E-3</v>
      </c>
    </row>
    <row r="218" spans="1:43">
      <c r="A218" t="s">
        <v>236</v>
      </c>
      <c r="B218">
        <v>0.41585</v>
      </c>
      <c r="C218">
        <v>1.3530800000000001</v>
      </c>
      <c r="D218">
        <v>1.555E-2</v>
      </c>
      <c r="E218">
        <v>0.53691999999999995</v>
      </c>
      <c r="F218">
        <v>0.12085</v>
      </c>
      <c r="G218">
        <v>7.2998799999999999</v>
      </c>
      <c r="H218">
        <v>9.6253499999999992</v>
      </c>
      <c r="I218">
        <v>0.70594000000000001</v>
      </c>
      <c r="J218">
        <v>0.14877000000000001</v>
      </c>
      <c r="K218">
        <v>0.69935999999999998</v>
      </c>
      <c r="L218">
        <v>0.59257000000000004</v>
      </c>
      <c r="M218">
        <v>2.0899999999999998E-3</v>
      </c>
      <c r="N218">
        <v>4.2034900000000004</v>
      </c>
      <c r="O218">
        <v>1.4060600000000001</v>
      </c>
      <c r="P218">
        <v>6.4086999999999996</v>
      </c>
      <c r="Q218">
        <v>0.23394000000000001</v>
      </c>
      <c r="R218">
        <v>3.2634799999999999</v>
      </c>
      <c r="S218">
        <v>1.8380000000000001E-2</v>
      </c>
      <c r="T218">
        <v>2.0200000000000001E-3</v>
      </c>
      <c r="U218" s="2" t="str">
        <f t="shared" si="63"/>
        <v>F51069</v>
      </c>
      <c r="V218" s="2">
        <f t="shared" si="64"/>
        <v>1.7844800000000001</v>
      </c>
      <c r="W218" s="2">
        <f t="shared" si="65"/>
        <v>0.53691999999999995</v>
      </c>
      <c r="X218" s="2">
        <f t="shared" si="66"/>
        <v>7.4207299999999998</v>
      </c>
      <c r="Y218" s="2">
        <f t="shared" si="67"/>
        <v>9.6253499999999992</v>
      </c>
      <c r="Z218" s="2">
        <f t="shared" si="68"/>
        <v>1.5540700000000001</v>
      </c>
      <c r="AA218" s="2">
        <f t="shared" si="69"/>
        <v>0.59257000000000004</v>
      </c>
      <c r="AB218" s="2">
        <f t="shared" si="70"/>
        <v>5.6116400000000004</v>
      </c>
      <c r="AC218" s="2">
        <f t="shared" si="71"/>
        <v>6.4086999999999996</v>
      </c>
      <c r="AD218" s="2">
        <f t="shared" si="72"/>
        <v>3.5158</v>
      </c>
      <c r="AE218" s="2">
        <f t="shared" si="73"/>
        <v>2.0200000000000001E-3</v>
      </c>
      <c r="AG218" t="s">
        <v>201</v>
      </c>
      <c r="AH218">
        <f t="shared" si="74"/>
        <v>2.5740000000000003</v>
      </c>
      <c r="AI218">
        <f t="shared" si="75"/>
        <v>0.59997</v>
      </c>
      <c r="AJ218">
        <f t="shared" si="76"/>
        <v>8.9724899999999987</v>
      </c>
      <c r="AK218">
        <f t="shared" si="77"/>
        <v>13.127000000000001</v>
      </c>
      <c r="AL218">
        <f t="shared" si="78"/>
        <v>0.61365000000000003</v>
      </c>
      <c r="AM218">
        <f t="shared" si="79"/>
        <v>0.73096000000000005</v>
      </c>
      <c r="AN218">
        <f t="shared" si="80"/>
        <v>6.1804999999999994</v>
      </c>
      <c r="AO218">
        <f t="shared" si="81"/>
        <v>6.9175000000000004</v>
      </c>
      <c r="AP218">
        <f t="shared" si="82"/>
        <v>1.8308300000000002</v>
      </c>
      <c r="AQ218">
        <f t="shared" si="83"/>
        <v>5.9000000000000003E-4</v>
      </c>
    </row>
    <row r="219" spans="1:43">
      <c r="A219" t="s">
        <v>237</v>
      </c>
      <c r="B219">
        <v>0.25485999999999998</v>
      </c>
      <c r="C219">
        <v>0.92406999999999995</v>
      </c>
      <c r="D219">
        <v>2.3820000000000001E-2</v>
      </c>
      <c r="E219">
        <v>0.54922000000000004</v>
      </c>
      <c r="F219">
        <v>9.2530000000000001E-2</v>
      </c>
      <c r="G219">
        <v>7.1483299999999996</v>
      </c>
      <c r="H219">
        <v>11.028499999999999</v>
      </c>
      <c r="I219">
        <v>0.39095000000000002</v>
      </c>
      <c r="J219">
        <v>7.671E-2</v>
      </c>
      <c r="K219">
        <v>0.14741000000000001</v>
      </c>
      <c r="L219">
        <v>0.76156999999999997</v>
      </c>
      <c r="M219">
        <v>1E-3</v>
      </c>
      <c r="N219">
        <v>5.34633</v>
      </c>
      <c r="O219">
        <v>1.86866</v>
      </c>
      <c r="P219">
        <v>7.4189299999999996</v>
      </c>
      <c r="Q219">
        <v>0.12795999999999999</v>
      </c>
      <c r="R219">
        <v>2.2705899999999999</v>
      </c>
      <c r="S219">
        <v>1.814E-2</v>
      </c>
      <c r="T219">
        <v>2.3600000000000001E-3</v>
      </c>
      <c r="U219" s="2" t="str">
        <f t="shared" si="63"/>
        <v>F51171</v>
      </c>
      <c r="V219" s="2">
        <f t="shared" si="64"/>
        <v>1.2027499999999998</v>
      </c>
      <c r="W219" s="2">
        <f t="shared" si="65"/>
        <v>0.54922000000000004</v>
      </c>
      <c r="X219" s="2">
        <f t="shared" si="66"/>
        <v>7.2408599999999996</v>
      </c>
      <c r="Y219" s="2">
        <f t="shared" si="67"/>
        <v>11.028499999999999</v>
      </c>
      <c r="Z219" s="2">
        <f t="shared" si="68"/>
        <v>0.61507000000000001</v>
      </c>
      <c r="AA219" s="2">
        <f t="shared" si="69"/>
        <v>0.76156999999999997</v>
      </c>
      <c r="AB219" s="2">
        <f t="shared" si="70"/>
        <v>7.2159900000000006</v>
      </c>
      <c r="AC219" s="2">
        <f t="shared" si="71"/>
        <v>7.4189299999999996</v>
      </c>
      <c r="AD219" s="2">
        <f t="shared" si="72"/>
        <v>2.4166899999999996</v>
      </c>
      <c r="AE219" s="2">
        <f t="shared" si="73"/>
        <v>2.3600000000000001E-3</v>
      </c>
      <c r="AG219" t="s">
        <v>70</v>
      </c>
      <c r="AH219">
        <f t="shared" si="74"/>
        <v>0.93303999999999998</v>
      </c>
      <c r="AI219">
        <f t="shared" si="75"/>
        <v>0.42279</v>
      </c>
      <c r="AJ219">
        <f t="shared" si="76"/>
        <v>5.4264599999999996</v>
      </c>
      <c r="AK219">
        <f t="shared" si="77"/>
        <v>8.6704799999999995</v>
      </c>
      <c r="AL219">
        <f t="shared" si="78"/>
        <v>1.5388899999999999</v>
      </c>
      <c r="AM219">
        <f t="shared" si="79"/>
        <v>0.54935999999999996</v>
      </c>
      <c r="AN219">
        <f t="shared" si="80"/>
        <v>5.7841199999999997</v>
      </c>
      <c r="AO219">
        <f t="shared" si="81"/>
        <v>5.8133499999999998</v>
      </c>
      <c r="AP219">
        <f t="shared" si="82"/>
        <v>3.0312999999999999</v>
      </c>
      <c r="AQ219">
        <f t="shared" si="83"/>
        <v>1.5610000000000001E-2</v>
      </c>
    </row>
    <row r="220" spans="1:43">
      <c r="A220" t="s">
        <v>238</v>
      </c>
      <c r="B220">
        <v>4.0430000000000001E-2</v>
      </c>
      <c r="C220">
        <v>0.15726999999999999</v>
      </c>
      <c r="D220">
        <v>1.0189999999999999E-2</v>
      </c>
      <c r="E220">
        <v>0.44779000000000002</v>
      </c>
      <c r="F220">
        <v>1.472E-2</v>
      </c>
      <c r="G220">
        <v>1.5842099999999999</v>
      </c>
      <c r="H220">
        <v>10.1858</v>
      </c>
      <c r="I220">
        <v>3.16E-3</v>
      </c>
      <c r="J220">
        <v>1.67E-3</v>
      </c>
      <c r="K220">
        <v>0.44044</v>
      </c>
      <c r="L220">
        <v>0.58465999999999996</v>
      </c>
      <c r="M220">
        <v>1.6000000000000001E-4</v>
      </c>
      <c r="N220">
        <v>1.0070399999999999</v>
      </c>
      <c r="O220">
        <v>1.6936199999999999</v>
      </c>
      <c r="P220">
        <v>5.7068099999999999</v>
      </c>
      <c r="Q220">
        <v>2.844E-2</v>
      </c>
      <c r="R220">
        <v>0.22983000000000001</v>
      </c>
      <c r="S220">
        <v>0.54063000000000005</v>
      </c>
      <c r="T220">
        <v>5.5700000000000003E-3</v>
      </c>
      <c r="U220" s="2" t="str">
        <f t="shared" si="63"/>
        <v>A24043</v>
      </c>
      <c r="V220" s="2">
        <f t="shared" si="64"/>
        <v>0.20788999999999999</v>
      </c>
      <c r="W220" s="2">
        <f t="shared" si="65"/>
        <v>0.44779000000000002</v>
      </c>
      <c r="X220" s="2">
        <f t="shared" si="66"/>
        <v>1.59893</v>
      </c>
      <c r="Y220" s="2">
        <f t="shared" si="67"/>
        <v>10.1858</v>
      </c>
      <c r="Z220" s="2">
        <f t="shared" si="68"/>
        <v>0.44527</v>
      </c>
      <c r="AA220" s="2">
        <f t="shared" si="69"/>
        <v>0.58465999999999996</v>
      </c>
      <c r="AB220" s="2">
        <f t="shared" si="70"/>
        <v>2.7008199999999998</v>
      </c>
      <c r="AC220" s="2">
        <f t="shared" si="71"/>
        <v>5.7068099999999999</v>
      </c>
      <c r="AD220" s="2">
        <f t="shared" si="72"/>
        <v>0.79890000000000005</v>
      </c>
      <c r="AE220" s="2">
        <f t="shared" si="73"/>
        <v>5.5700000000000003E-3</v>
      </c>
      <c r="AG220" t="s">
        <v>78</v>
      </c>
      <c r="AH220">
        <f t="shared" si="74"/>
        <v>2.01288</v>
      </c>
      <c r="AI220">
        <f t="shared" si="75"/>
        <v>0.48831999999999998</v>
      </c>
      <c r="AJ220">
        <f t="shared" si="76"/>
        <v>7.5153300000000005</v>
      </c>
      <c r="AK220">
        <f t="shared" si="77"/>
        <v>8.8239199999999993</v>
      </c>
      <c r="AL220">
        <f t="shared" si="78"/>
        <v>2.1450499999999999</v>
      </c>
      <c r="AM220">
        <f t="shared" si="79"/>
        <v>0.55735000000000001</v>
      </c>
      <c r="AN220">
        <f t="shared" si="80"/>
        <v>6.6481500000000002</v>
      </c>
      <c r="AO220">
        <f t="shared" si="81"/>
        <v>6.3124000000000002</v>
      </c>
      <c r="AP220">
        <f t="shared" si="82"/>
        <v>4.8447300000000002</v>
      </c>
      <c r="AQ220">
        <f t="shared" si="83"/>
        <v>1.4540000000000001E-2</v>
      </c>
    </row>
    <row r="221" spans="1:43">
      <c r="A221" t="s">
        <v>239</v>
      </c>
      <c r="B221">
        <v>7.7039999999999997E-2</v>
      </c>
      <c r="C221">
        <v>0.70730999999999999</v>
      </c>
      <c r="D221">
        <v>1.508E-2</v>
      </c>
      <c r="E221">
        <v>0.58587</v>
      </c>
      <c r="F221">
        <v>1.9029999999999998E-2</v>
      </c>
      <c r="G221">
        <v>5.5327799999999998</v>
      </c>
      <c r="H221">
        <v>10.899900000000001</v>
      </c>
      <c r="I221">
        <v>2.5839999999999998E-2</v>
      </c>
      <c r="J221">
        <v>1.3220000000000001E-2</v>
      </c>
      <c r="K221">
        <v>0.46626000000000001</v>
      </c>
      <c r="L221">
        <v>0.68140999999999996</v>
      </c>
      <c r="M221">
        <v>4.0000000000000002E-4</v>
      </c>
      <c r="N221">
        <v>3.8675000000000002</v>
      </c>
      <c r="O221">
        <v>2.0126400000000002</v>
      </c>
      <c r="P221">
        <v>6.07979</v>
      </c>
      <c r="Q221">
        <v>7.0139999999999994E-2</v>
      </c>
      <c r="R221">
        <v>1.0351699999999999</v>
      </c>
      <c r="S221">
        <v>0.4335</v>
      </c>
      <c r="T221">
        <v>7.6099999999999996E-3</v>
      </c>
      <c r="U221" s="2" t="str">
        <f t="shared" si="63"/>
        <v>A42055</v>
      </c>
      <c r="V221" s="2">
        <f t="shared" si="64"/>
        <v>0.79942999999999997</v>
      </c>
      <c r="W221" s="2">
        <f t="shared" si="65"/>
        <v>0.58587</v>
      </c>
      <c r="X221" s="2">
        <f t="shared" si="66"/>
        <v>5.5518099999999997</v>
      </c>
      <c r="Y221" s="2">
        <f t="shared" si="67"/>
        <v>10.899900000000001</v>
      </c>
      <c r="Z221" s="2">
        <f t="shared" si="68"/>
        <v>0.50531999999999999</v>
      </c>
      <c r="AA221" s="2">
        <f t="shared" si="69"/>
        <v>0.68140999999999996</v>
      </c>
      <c r="AB221" s="2">
        <f t="shared" si="70"/>
        <v>5.8805399999999999</v>
      </c>
      <c r="AC221" s="2">
        <f t="shared" si="71"/>
        <v>6.07979</v>
      </c>
      <c r="AD221" s="2">
        <f t="shared" si="72"/>
        <v>1.53881</v>
      </c>
      <c r="AE221" s="2">
        <f t="shared" si="73"/>
        <v>7.6099999999999996E-3</v>
      </c>
      <c r="AG221" t="s">
        <v>189</v>
      </c>
      <c r="AH221">
        <f t="shared" si="74"/>
        <v>4.9357899999999999</v>
      </c>
      <c r="AI221">
        <f t="shared" si="75"/>
        <v>0.58428000000000002</v>
      </c>
      <c r="AJ221">
        <f t="shared" si="76"/>
        <v>13.710329999999999</v>
      </c>
      <c r="AK221">
        <f t="shared" si="77"/>
        <v>13.1814</v>
      </c>
      <c r="AL221">
        <f t="shared" si="78"/>
        <v>0.49664999999999998</v>
      </c>
      <c r="AM221">
        <f t="shared" si="79"/>
        <v>0.73550000000000004</v>
      </c>
      <c r="AN221">
        <f t="shared" si="80"/>
        <v>5.8449899999999992</v>
      </c>
      <c r="AO221">
        <f t="shared" si="81"/>
        <v>8.3575599999999994</v>
      </c>
      <c r="AP221">
        <f t="shared" si="82"/>
        <v>1.54054</v>
      </c>
      <c r="AQ221">
        <f t="shared" si="83"/>
        <v>4.1599999999999996E-3</v>
      </c>
    </row>
    <row r="222" spans="1:43">
      <c r="A222" t="s">
        <v>240</v>
      </c>
      <c r="B222">
        <v>7.6850000000000002E-2</v>
      </c>
      <c r="C222">
        <v>0.48168</v>
      </c>
      <c r="D222">
        <v>1.5100000000000001E-2</v>
      </c>
      <c r="E222">
        <v>0.47593999999999997</v>
      </c>
      <c r="F222">
        <v>2.06E-2</v>
      </c>
      <c r="G222">
        <v>5.1960899999999999</v>
      </c>
      <c r="H222">
        <v>9.4375999999999998</v>
      </c>
      <c r="I222">
        <v>2.2329999999999999E-2</v>
      </c>
      <c r="J222">
        <v>1.298E-2</v>
      </c>
      <c r="K222">
        <v>0.38662999999999997</v>
      </c>
      <c r="L222">
        <v>0.59748999999999997</v>
      </c>
      <c r="M222">
        <v>3.8999999999999999E-4</v>
      </c>
      <c r="N222">
        <v>3.52677</v>
      </c>
      <c r="O222">
        <v>1.6176600000000001</v>
      </c>
      <c r="P222">
        <v>5.9116799999999996</v>
      </c>
      <c r="Q222">
        <v>5.9110000000000003E-2</v>
      </c>
      <c r="R222">
        <v>0.80798999999999999</v>
      </c>
      <c r="S222">
        <v>0.53917999999999999</v>
      </c>
      <c r="T222">
        <v>1.7080000000000001E-2</v>
      </c>
      <c r="U222" s="2" t="str">
        <f t="shared" si="63"/>
        <v>F24043</v>
      </c>
      <c r="V222" s="2">
        <f t="shared" si="64"/>
        <v>0.57362999999999997</v>
      </c>
      <c r="W222" s="2">
        <f t="shared" si="65"/>
        <v>0.47593999999999997</v>
      </c>
      <c r="X222" s="2">
        <f t="shared" si="66"/>
        <v>5.2166899999999998</v>
      </c>
      <c r="Y222" s="2">
        <f t="shared" si="67"/>
        <v>9.4375999999999998</v>
      </c>
      <c r="Z222" s="2">
        <f t="shared" si="68"/>
        <v>0.42193999999999998</v>
      </c>
      <c r="AA222" s="2">
        <f t="shared" si="69"/>
        <v>0.59748999999999997</v>
      </c>
      <c r="AB222" s="2">
        <f t="shared" si="70"/>
        <v>5.1448200000000002</v>
      </c>
      <c r="AC222" s="2">
        <f t="shared" si="71"/>
        <v>5.9116799999999996</v>
      </c>
      <c r="AD222" s="2">
        <f t="shared" si="72"/>
        <v>1.40628</v>
      </c>
      <c r="AE222" s="2">
        <f t="shared" si="73"/>
        <v>1.7080000000000001E-2</v>
      </c>
      <c r="AG222" t="s">
        <v>75</v>
      </c>
      <c r="AH222">
        <f t="shared" si="74"/>
        <v>1.1568000000000001</v>
      </c>
      <c r="AI222">
        <f t="shared" si="75"/>
        <v>0.42713000000000001</v>
      </c>
      <c r="AJ222">
        <f t="shared" si="76"/>
        <v>5.8209</v>
      </c>
      <c r="AK222">
        <f t="shared" si="77"/>
        <v>7.9451900000000002</v>
      </c>
      <c r="AL222">
        <f t="shared" si="78"/>
        <v>4.4683899999999994</v>
      </c>
      <c r="AM222">
        <f t="shared" si="79"/>
        <v>0.53944000000000003</v>
      </c>
      <c r="AN222">
        <f t="shared" si="80"/>
        <v>6.0821300000000003</v>
      </c>
      <c r="AO222">
        <f t="shared" si="81"/>
        <v>5.7845199999999997</v>
      </c>
      <c r="AP222">
        <f t="shared" si="82"/>
        <v>9.8202199999999991</v>
      </c>
      <c r="AQ222">
        <f t="shared" si="83"/>
        <v>1.593E-2</v>
      </c>
    </row>
    <row r="223" spans="1:43">
      <c r="A223" t="s">
        <v>241</v>
      </c>
      <c r="B223">
        <v>0.20387</v>
      </c>
      <c r="C223">
        <v>0.57171000000000005</v>
      </c>
      <c r="D223">
        <v>1.461E-2</v>
      </c>
      <c r="E223">
        <v>0.54381000000000002</v>
      </c>
      <c r="F223">
        <v>4.2459999999999998E-2</v>
      </c>
      <c r="G223">
        <v>7.9127200000000002</v>
      </c>
      <c r="H223">
        <v>11.5503</v>
      </c>
      <c r="I223">
        <v>0.12651000000000001</v>
      </c>
      <c r="J223">
        <v>3.8490000000000003E-2</v>
      </c>
      <c r="K223">
        <v>0.36892999999999998</v>
      </c>
      <c r="L223">
        <v>0.66496999999999995</v>
      </c>
      <c r="M223">
        <v>1.15E-3</v>
      </c>
      <c r="N223">
        <v>3.6597300000000001</v>
      </c>
      <c r="O223">
        <v>1.90361</v>
      </c>
      <c r="P223">
        <v>6.4346100000000002</v>
      </c>
      <c r="Q223">
        <v>0.15101999999999999</v>
      </c>
      <c r="R223">
        <v>0.95562999999999998</v>
      </c>
      <c r="S223">
        <v>9.3880000000000005E-2</v>
      </c>
      <c r="T223">
        <v>1.188E-2</v>
      </c>
      <c r="U223" s="2" t="str">
        <f t="shared" si="63"/>
        <v>F42055</v>
      </c>
      <c r="V223" s="2">
        <f t="shared" si="64"/>
        <v>0.79019000000000006</v>
      </c>
      <c r="W223" s="2">
        <f t="shared" si="65"/>
        <v>0.54381000000000002</v>
      </c>
      <c r="X223" s="2">
        <f t="shared" si="66"/>
        <v>7.9551800000000004</v>
      </c>
      <c r="Y223" s="2">
        <f t="shared" si="67"/>
        <v>11.5503</v>
      </c>
      <c r="Z223" s="2">
        <f t="shared" si="68"/>
        <v>0.53393000000000002</v>
      </c>
      <c r="AA223" s="2">
        <f t="shared" si="69"/>
        <v>0.66496999999999995</v>
      </c>
      <c r="AB223" s="2">
        <f t="shared" si="70"/>
        <v>5.5644900000000002</v>
      </c>
      <c r="AC223" s="2">
        <f t="shared" si="71"/>
        <v>6.4346100000000002</v>
      </c>
      <c r="AD223" s="2">
        <f t="shared" si="72"/>
        <v>1.2005299999999999</v>
      </c>
      <c r="AE223" s="2">
        <f t="shared" si="73"/>
        <v>1.188E-2</v>
      </c>
      <c r="AG223" t="s">
        <v>161</v>
      </c>
      <c r="AH223">
        <f t="shared" si="74"/>
        <v>1.1647800000000001</v>
      </c>
      <c r="AI223">
        <f t="shared" si="75"/>
        <v>0.46178999999999998</v>
      </c>
      <c r="AJ223">
        <f t="shared" si="76"/>
        <v>5.2368899999999998</v>
      </c>
      <c r="AK223">
        <f t="shared" si="77"/>
        <v>8.3470300000000002</v>
      </c>
      <c r="AL223">
        <f t="shared" si="78"/>
        <v>0.53742999999999996</v>
      </c>
      <c r="AM223">
        <f t="shared" si="79"/>
        <v>0.53902000000000005</v>
      </c>
      <c r="AN223">
        <f t="shared" si="80"/>
        <v>5.0049299999999999</v>
      </c>
      <c r="AO223">
        <f t="shared" si="81"/>
        <v>5.64466</v>
      </c>
      <c r="AP223">
        <f t="shared" si="82"/>
        <v>1.46638</v>
      </c>
      <c r="AQ223">
        <f t="shared" si="83"/>
        <v>1.099E-2</v>
      </c>
    </row>
    <row r="224" spans="1:43">
      <c r="A224" t="s">
        <v>242</v>
      </c>
      <c r="B224">
        <v>0.17874999999999999</v>
      </c>
      <c r="C224">
        <v>1.7404299999999999</v>
      </c>
      <c r="D224">
        <v>6.9800000000000001E-3</v>
      </c>
      <c r="E224">
        <v>0.52320999999999995</v>
      </c>
      <c r="F224">
        <v>6.7930000000000004E-2</v>
      </c>
      <c r="G224">
        <v>11.661</v>
      </c>
      <c r="H224">
        <v>13.8033</v>
      </c>
      <c r="I224">
        <v>2.1299999999999999E-3</v>
      </c>
      <c r="J224">
        <v>0.25442999999999999</v>
      </c>
      <c r="K224">
        <v>0.25391999999999998</v>
      </c>
      <c r="L224">
        <v>0.61124000000000001</v>
      </c>
      <c r="M224">
        <v>1.16E-3</v>
      </c>
      <c r="N224">
        <v>4.02102</v>
      </c>
      <c r="O224">
        <v>0.91742999999999997</v>
      </c>
      <c r="P224">
        <v>6.0382699999999998</v>
      </c>
      <c r="Q224">
        <v>0.10224999999999999</v>
      </c>
      <c r="R224">
        <v>1.39124</v>
      </c>
      <c r="S224">
        <v>1.6080000000000001E-2</v>
      </c>
      <c r="T224">
        <v>2.5600000000000002E-3</v>
      </c>
      <c r="U224" s="2" t="str">
        <f t="shared" si="63"/>
        <v>A51820</v>
      </c>
      <c r="V224" s="2">
        <f t="shared" si="64"/>
        <v>1.9261599999999999</v>
      </c>
      <c r="W224" s="2">
        <f t="shared" si="65"/>
        <v>0.52320999999999995</v>
      </c>
      <c r="X224" s="2">
        <f t="shared" si="66"/>
        <v>11.72893</v>
      </c>
      <c r="Y224" s="2">
        <f t="shared" si="67"/>
        <v>13.8033</v>
      </c>
      <c r="Z224" s="2">
        <f t="shared" si="68"/>
        <v>0.51048000000000004</v>
      </c>
      <c r="AA224" s="2">
        <f t="shared" si="69"/>
        <v>0.61124000000000001</v>
      </c>
      <c r="AB224" s="2">
        <f t="shared" si="70"/>
        <v>4.9396100000000001</v>
      </c>
      <c r="AC224" s="2">
        <f t="shared" si="71"/>
        <v>6.0382699999999998</v>
      </c>
      <c r="AD224" s="2">
        <f t="shared" si="72"/>
        <v>1.5095700000000001</v>
      </c>
      <c r="AE224" s="2">
        <f t="shared" si="73"/>
        <v>2.5600000000000002E-3</v>
      </c>
      <c r="AG224" t="s">
        <v>274</v>
      </c>
      <c r="AH224">
        <f t="shared" si="74"/>
        <v>1.6270400000000003</v>
      </c>
      <c r="AI224">
        <f t="shared" si="75"/>
        <v>0.77261999999999997</v>
      </c>
      <c r="AJ224">
        <f t="shared" si="76"/>
        <v>8.3151200000000003</v>
      </c>
      <c r="AK224">
        <f t="shared" si="77"/>
        <v>15.4344</v>
      </c>
      <c r="AL224">
        <f t="shared" si="78"/>
        <v>0.66859000000000002</v>
      </c>
      <c r="AM224">
        <f t="shared" si="79"/>
        <v>1.05223</v>
      </c>
      <c r="AN224">
        <f t="shared" si="80"/>
        <v>1.9701899999999999</v>
      </c>
      <c r="AO224">
        <f t="shared" si="81"/>
        <v>10.136100000000001</v>
      </c>
      <c r="AP224">
        <f t="shared" si="82"/>
        <v>3.7896200000000002</v>
      </c>
      <c r="AQ224">
        <f t="shared" si="83"/>
        <v>2.0200000000000001E-3</v>
      </c>
    </row>
    <row r="225" spans="1:43">
      <c r="A225" t="s">
        <v>243</v>
      </c>
      <c r="B225">
        <v>0.19253000000000001</v>
      </c>
      <c r="C225">
        <v>1.8328899999999999</v>
      </c>
      <c r="D225">
        <v>7.11E-3</v>
      </c>
      <c r="E225">
        <v>0.52310999999999996</v>
      </c>
      <c r="F225">
        <v>8.054E-2</v>
      </c>
      <c r="G225">
        <v>12.1187</v>
      </c>
      <c r="H225">
        <v>14.7745</v>
      </c>
      <c r="I225">
        <v>2.33E-3</v>
      </c>
      <c r="J225">
        <v>0.26</v>
      </c>
      <c r="K225">
        <v>0.24682999999999999</v>
      </c>
      <c r="L225">
        <v>0.61112999999999995</v>
      </c>
      <c r="M225">
        <v>1.17E-3</v>
      </c>
      <c r="N225">
        <v>4.0296900000000004</v>
      </c>
      <c r="O225">
        <v>0.91646000000000005</v>
      </c>
      <c r="P225">
        <v>5.9992999999999999</v>
      </c>
      <c r="Q225">
        <v>0.11302</v>
      </c>
      <c r="R225">
        <v>1.3639300000000001</v>
      </c>
      <c r="S225">
        <v>1.966E-2</v>
      </c>
      <c r="T225">
        <v>5.0899999999999999E-3</v>
      </c>
      <c r="U225" s="2" t="str">
        <f t="shared" si="63"/>
        <v>F51820</v>
      </c>
      <c r="V225" s="2">
        <f t="shared" si="64"/>
        <v>2.0325299999999999</v>
      </c>
      <c r="W225" s="2">
        <f t="shared" si="65"/>
        <v>0.52310999999999996</v>
      </c>
      <c r="X225" s="2">
        <f t="shared" si="66"/>
        <v>12.19924</v>
      </c>
      <c r="Y225" s="2">
        <f t="shared" si="67"/>
        <v>14.7745</v>
      </c>
      <c r="Z225" s="2">
        <f t="shared" si="68"/>
        <v>0.50916000000000006</v>
      </c>
      <c r="AA225" s="2">
        <f t="shared" si="69"/>
        <v>0.61112999999999995</v>
      </c>
      <c r="AB225" s="2">
        <f t="shared" si="70"/>
        <v>4.9473200000000004</v>
      </c>
      <c r="AC225" s="2">
        <f t="shared" si="71"/>
        <v>5.9992999999999999</v>
      </c>
      <c r="AD225" s="2">
        <f t="shared" si="72"/>
        <v>1.49661</v>
      </c>
      <c r="AE225" s="2">
        <f t="shared" si="73"/>
        <v>5.0899999999999999E-3</v>
      </c>
      <c r="AG225" t="s">
        <v>71</v>
      </c>
      <c r="AH225">
        <f t="shared" si="74"/>
        <v>2.2521599999999999</v>
      </c>
      <c r="AI225">
        <f t="shared" si="75"/>
        <v>0.54995000000000005</v>
      </c>
      <c r="AJ225">
        <f t="shared" si="76"/>
        <v>9.5368699999999986</v>
      </c>
      <c r="AK225">
        <f t="shared" si="77"/>
        <v>11.532500000000001</v>
      </c>
      <c r="AL225">
        <f t="shared" si="78"/>
        <v>0.52912999999999999</v>
      </c>
      <c r="AM225">
        <f t="shared" si="79"/>
        <v>0.65149999999999997</v>
      </c>
      <c r="AN225">
        <f t="shared" si="80"/>
        <v>4.7372300000000003</v>
      </c>
      <c r="AO225">
        <f t="shared" si="81"/>
        <v>6.3261200000000004</v>
      </c>
      <c r="AP225">
        <f t="shared" si="82"/>
        <v>1.5385899999999999</v>
      </c>
      <c r="AQ225">
        <f t="shared" si="83"/>
        <v>1.6140000000000002E-2</v>
      </c>
    </row>
    <row r="226" spans="1:43">
      <c r="A226" t="s">
        <v>244</v>
      </c>
      <c r="B226">
        <v>3.227E-2</v>
      </c>
      <c r="C226">
        <v>1.1524000000000001</v>
      </c>
      <c r="D226">
        <v>2.4199999999999999E-2</v>
      </c>
      <c r="E226">
        <v>0.73245000000000005</v>
      </c>
      <c r="F226">
        <v>1.1509999999999999E-2</v>
      </c>
      <c r="G226">
        <v>8.4551400000000001</v>
      </c>
      <c r="H226">
        <v>15.1257</v>
      </c>
      <c r="I226">
        <v>0.25229000000000001</v>
      </c>
      <c r="J226">
        <v>0.12712999999999999</v>
      </c>
      <c r="K226">
        <v>0.38038</v>
      </c>
      <c r="L226">
        <v>1.03685</v>
      </c>
      <c r="M226">
        <v>2.9E-4</v>
      </c>
      <c r="N226">
        <v>1.9767699999999999</v>
      </c>
      <c r="O226">
        <v>2.27704</v>
      </c>
      <c r="P226">
        <v>10.414099999999999</v>
      </c>
      <c r="Q226">
        <v>4.3490000000000001E-2</v>
      </c>
      <c r="R226">
        <v>3.7484700000000002</v>
      </c>
      <c r="S226">
        <v>2.4969999999999999E-2</v>
      </c>
      <c r="T226">
        <v>8.3899999999999999E-3</v>
      </c>
      <c r="U226" s="2" t="str">
        <f t="shared" si="63"/>
        <v>A51165</v>
      </c>
      <c r="V226" s="2">
        <f t="shared" si="64"/>
        <v>1.2088700000000001</v>
      </c>
      <c r="W226" s="2">
        <f t="shared" si="65"/>
        <v>0.73245000000000005</v>
      </c>
      <c r="X226" s="2">
        <f t="shared" si="66"/>
        <v>8.4666499999999996</v>
      </c>
      <c r="Y226" s="2">
        <f t="shared" si="67"/>
        <v>15.1257</v>
      </c>
      <c r="Z226" s="2">
        <f t="shared" si="68"/>
        <v>0.75980000000000003</v>
      </c>
      <c r="AA226" s="2">
        <f t="shared" si="69"/>
        <v>1.03685</v>
      </c>
      <c r="AB226" s="2">
        <f t="shared" si="70"/>
        <v>4.2540999999999993</v>
      </c>
      <c r="AC226" s="2">
        <f t="shared" si="71"/>
        <v>10.414099999999999</v>
      </c>
      <c r="AD226" s="2">
        <f t="shared" si="72"/>
        <v>3.8169300000000002</v>
      </c>
      <c r="AE226" s="2">
        <f t="shared" si="73"/>
        <v>8.3899999999999999E-3</v>
      </c>
      <c r="AG226" t="s">
        <v>177</v>
      </c>
      <c r="AH226">
        <f t="shared" si="74"/>
        <v>2.2162399999999995</v>
      </c>
      <c r="AI226">
        <f t="shared" si="75"/>
        <v>0.52017000000000002</v>
      </c>
      <c r="AJ226">
        <f t="shared" si="76"/>
        <v>7.2444199999999999</v>
      </c>
      <c r="AK226">
        <f t="shared" si="77"/>
        <v>10.9474</v>
      </c>
      <c r="AL226">
        <f t="shared" si="78"/>
        <v>0.60885</v>
      </c>
      <c r="AM226">
        <f t="shared" si="79"/>
        <v>0.6885</v>
      </c>
      <c r="AN226">
        <f t="shared" si="80"/>
        <v>6.7663899999999995</v>
      </c>
      <c r="AO226">
        <f t="shared" si="81"/>
        <v>6.0850200000000001</v>
      </c>
      <c r="AP226">
        <f t="shared" si="82"/>
        <v>2.1396999999999999</v>
      </c>
      <c r="AQ226">
        <f t="shared" si="83"/>
        <v>1.91E-3</v>
      </c>
    </row>
    <row r="227" spans="1:43">
      <c r="A227" t="s">
        <v>245</v>
      </c>
      <c r="B227">
        <v>0.16786999999999999</v>
      </c>
      <c r="C227">
        <v>0.76963000000000004</v>
      </c>
      <c r="D227">
        <v>5.0899999999999999E-3</v>
      </c>
      <c r="E227">
        <v>0.70845000000000002</v>
      </c>
      <c r="F227">
        <v>0.11212</v>
      </c>
      <c r="G227">
        <v>7.1699599999999997</v>
      </c>
      <c r="H227">
        <v>13.2225</v>
      </c>
      <c r="I227">
        <v>0.31944</v>
      </c>
      <c r="J227">
        <v>7.1609999999999993E-2</v>
      </c>
      <c r="K227">
        <v>6.4900000000000001E-3</v>
      </c>
      <c r="L227">
        <v>0.83882999999999996</v>
      </c>
      <c r="M227">
        <v>2.0899999999999998E-3</v>
      </c>
      <c r="N227">
        <v>0</v>
      </c>
      <c r="O227">
        <v>0.80691000000000002</v>
      </c>
      <c r="P227">
        <v>8.6530199999999997</v>
      </c>
      <c r="Q227">
        <v>0.13757</v>
      </c>
      <c r="R227">
        <v>1.0537799999999999</v>
      </c>
      <c r="S227">
        <v>3.2200000000000002E-3</v>
      </c>
      <c r="T227">
        <v>1.48E-3</v>
      </c>
      <c r="U227" s="2" t="str">
        <f t="shared" si="63"/>
        <v>A54031</v>
      </c>
      <c r="V227" s="2">
        <f t="shared" si="64"/>
        <v>0.94259000000000004</v>
      </c>
      <c r="W227" s="2">
        <f t="shared" si="65"/>
        <v>0.70845000000000002</v>
      </c>
      <c r="X227" s="2">
        <f t="shared" si="66"/>
        <v>7.2820799999999997</v>
      </c>
      <c r="Y227" s="2">
        <f t="shared" si="67"/>
        <v>13.2225</v>
      </c>
      <c r="Z227" s="2">
        <f t="shared" si="68"/>
        <v>0.39754</v>
      </c>
      <c r="AA227" s="2">
        <f t="shared" si="69"/>
        <v>0.83882999999999996</v>
      </c>
      <c r="AB227" s="2">
        <f t="shared" si="70"/>
        <v>0.80900000000000005</v>
      </c>
      <c r="AC227" s="2">
        <f t="shared" si="71"/>
        <v>8.6530199999999997</v>
      </c>
      <c r="AD227" s="2">
        <f t="shared" si="72"/>
        <v>1.1945699999999999</v>
      </c>
      <c r="AE227" s="2">
        <f t="shared" si="73"/>
        <v>1.48E-3</v>
      </c>
      <c r="AG227" t="s">
        <v>246</v>
      </c>
      <c r="AH227">
        <f t="shared" si="74"/>
        <v>1.24577</v>
      </c>
      <c r="AI227">
        <f t="shared" si="75"/>
        <v>0.65502000000000005</v>
      </c>
      <c r="AJ227">
        <f t="shared" si="76"/>
        <v>10.092040000000001</v>
      </c>
      <c r="AK227">
        <f t="shared" si="77"/>
        <v>9.5948899999999995</v>
      </c>
      <c r="AL227">
        <f t="shared" si="78"/>
        <v>0.8234999999999999</v>
      </c>
      <c r="AM227">
        <f t="shared" si="79"/>
        <v>0.74633000000000005</v>
      </c>
      <c r="AN227">
        <f t="shared" si="80"/>
        <v>9.77928</v>
      </c>
      <c r="AO227">
        <f t="shared" si="81"/>
        <v>8.8747000000000007</v>
      </c>
      <c r="AP227">
        <f t="shared" si="82"/>
        <v>3.66893</v>
      </c>
      <c r="AQ227">
        <f t="shared" si="83"/>
        <v>2.0760000000000001E-2</v>
      </c>
    </row>
    <row r="228" spans="1:43">
      <c r="A228" t="s">
        <v>246</v>
      </c>
      <c r="B228">
        <v>0.39184999999999998</v>
      </c>
      <c r="C228">
        <v>0.83011999999999997</v>
      </c>
      <c r="D228">
        <v>2.3800000000000002E-2</v>
      </c>
      <c r="E228">
        <v>0.65502000000000005</v>
      </c>
      <c r="F228">
        <v>0.10327</v>
      </c>
      <c r="G228">
        <v>9.9887700000000006</v>
      </c>
      <c r="H228">
        <v>9.5948899999999995</v>
      </c>
      <c r="I228">
        <v>0.73526999999999998</v>
      </c>
      <c r="J228">
        <v>8.5999999999999993E-2</v>
      </c>
      <c r="K228">
        <v>2.2300000000000002E-3</v>
      </c>
      <c r="L228">
        <v>0.74633000000000005</v>
      </c>
      <c r="M228">
        <v>2.3E-3</v>
      </c>
      <c r="N228">
        <v>7.7256099999999996</v>
      </c>
      <c r="O228">
        <v>2.0513699999999999</v>
      </c>
      <c r="P228">
        <v>8.8747000000000007</v>
      </c>
      <c r="Q228">
        <v>0.35093999999999997</v>
      </c>
      <c r="R228">
        <v>3.30071</v>
      </c>
      <c r="S228">
        <v>1.728E-2</v>
      </c>
      <c r="T228">
        <v>2.0760000000000001E-2</v>
      </c>
      <c r="U228" s="2" t="str">
        <f t="shared" si="63"/>
        <v>B51165</v>
      </c>
      <c r="V228" s="2">
        <f t="shared" si="64"/>
        <v>1.24577</v>
      </c>
      <c r="W228" s="2">
        <f t="shared" si="65"/>
        <v>0.65502000000000005</v>
      </c>
      <c r="X228" s="2">
        <f t="shared" si="66"/>
        <v>10.092040000000001</v>
      </c>
      <c r="Y228" s="2">
        <f t="shared" si="67"/>
        <v>9.5948899999999995</v>
      </c>
      <c r="Z228" s="2">
        <f t="shared" si="68"/>
        <v>0.8234999999999999</v>
      </c>
      <c r="AA228" s="2">
        <f t="shared" si="69"/>
        <v>0.74633000000000005</v>
      </c>
      <c r="AB228" s="2">
        <f t="shared" si="70"/>
        <v>9.77928</v>
      </c>
      <c r="AC228" s="2">
        <f t="shared" si="71"/>
        <v>8.8747000000000007</v>
      </c>
      <c r="AD228" s="2">
        <f t="shared" si="72"/>
        <v>3.66893</v>
      </c>
      <c r="AE228" s="2">
        <f t="shared" si="73"/>
        <v>2.0760000000000001E-2</v>
      </c>
      <c r="AG228" t="s">
        <v>235</v>
      </c>
      <c r="AH228">
        <f t="shared" si="74"/>
        <v>1.51389</v>
      </c>
      <c r="AI228">
        <f t="shared" si="75"/>
        <v>0.56781999999999999</v>
      </c>
      <c r="AJ228">
        <f t="shared" si="76"/>
        <v>7.5069500000000007</v>
      </c>
      <c r="AK228">
        <f t="shared" si="77"/>
        <v>10.4224</v>
      </c>
      <c r="AL228">
        <f t="shared" si="78"/>
        <v>0.61636999999999997</v>
      </c>
      <c r="AM228">
        <f t="shared" si="79"/>
        <v>0.74116000000000004</v>
      </c>
      <c r="AN228">
        <f t="shared" si="80"/>
        <v>7.1087600000000002</v>
      </c>
      <c r="AO228">
        <f t="shared" si="81"/>
        <v>7.2031900000000002</v>
      </c>
      <c r="AP228">
        <f t="shared" si="82"/>
        <v>2.40977</v>
      </c>
      <c r="AQ228">
        <f t="shared" si="83"/>
        <v>5.47E-3</v>
      </c>
    </row>
    <row r="229" spans="1:43">
      <c r="A229" t="s">
        <v>247</v>
      </c>
      <c r="B229">
        <v>0.14186000000000001</v>
      </c>
      <c r="C229">
        <v>0.79979999999999996</v>
      </c>
      <c r="D229">
        <v>2.5760000000000002E-2</v>
      </c>
      <c r="E229">
        <v>0.74643999999999999</v>
      </c>
      <c r="F229">
        <v>7.0830000000000004E-2</v>
      </c>
      <c r="G229">
        <v>7.8981500000000002</v>
      </c>
      <c r="H229">
        <v>12.902799999999999</v>
      </c>
      <c r="I229">
        <v>0.56959000000000004</v>
      </c>
      <c r="J229">
        <v>0.11666</v>
      </c>
      <c r="K229">
        <v>5.6809999999999999E-2</v>
      </c>
      <c r="L229">
        <v>0.94045000000000001</v>
      </c>
      <c r="M229">
        <v>1.4599999999999999E-3</v>
      </c>
      <c r="N229">
        <v>7.6651600000000002</v>
      </c>
      <c r="O229">
        <v>2.1048300000000002</v>
      </c>
      <c r="P229">
        <v>8.2619900000000008</v>
      </c>
      <c r="Q229">
        <v>0.14512</v>
      </c>
      <c r="R229">
        <v>3.7043499999999998</v>
      </c>
      <c r="S229">
        <v>1.9650000000000001E-2</v>
      </c>
      <c r="T229">
        <v>1.7510000000000001E-2</v>
      </c>
      <c r="U229" s="2" t="str">
        <f t="shared" si="63"/>
        <v>F51165</v>
      </c>
      <c r="V229" s="2">
        <f t="shared" si="64"/>
        <v>0.96741999999999995</v>
      </c>
      <c r="W229" s="2">
        <f t="shared" si="65"/>
        <v>0.74643999999999999</v>
      </c>
      <c r="X229" s="2">
        <f t="shared" si="66"/>
        <v>7.9689800000000002</v>
      </c>
      <c r="Y229" s="2">
        <f t="shared" si="67"/>
        <v>12.902799999999999</v>
      </c>
      <c r="Z229" s="2">
        <f t="shared" si="68"/>
        <v>0.74306000000000005</v>
      </c>
      <c r="AA229" s="2">
        <f t="shared" si="69"/>
        <v>0.94045000000000001</v>
      </c>
      <c r="AB229" s="2">
        <f t="shared" si="70"/>
        <v>9.7714499999999997</v>
      </c>
      <c r="AC229" s="2">
        <f t="shared" si="71"/>
        <v>8.2619900000000008</v>
      </c>
      <c r="AD229" s="2">
        <f t="shared" si="72"/>
        <v>3.8691199999999997</v>
      </c>
      <c r="AE229" s="2">
        <f t="shared" si="73"/>
        <v>1.7510000000000001E-2</v>
      </c>
      <c r="AG229" t="s">
        <v>275</v>
      </c>
      <c r="AH229">
        <f t="shared" si="74"/>
        <v>1.4175700000000002</v>
      </c>
      <c r="AI229">
        <f t="shared" si="75"/>
        <v>0.57954000000000006</v>
      </c>
      <c r="AJ229">
        <f t="shared" si="76"/>
        <v>6.15076</v>
      </c>
      <c r="AK229">
        <f t="shared" si="77"/>
        <v>12.6053</v>
      </c>
      <c r="AL229">
        <f t="shared" si="78"/>
        <v>0.58234000000000008</v>
      </c>
      <c r="AM229">
        <f t="shared" si="79"/>
        <v>0.74590000000000001</v>
      </c>
      <c r="AN229">
        <f t="shared" si="80"/>
        <v>5.54244</v>
      </c>
      <c r="AO229">
        <f t="shared" si="81"/>
        <v>6.3776599999999997</v>
      </c>
      <c r="AP229">
        <f t="shared" si="82"/>
        <v>1.9222299999999999</v>
      </c>
      <c r="AQ229">
        <f t="shared" si="83"/>
        <v>2.5100000000000001E-3</v>
      </c>
    </row>
    <row r="230" spans="1:43">
      <c r="A230" t="s">
        <v>248</v>
      </c>
      <c r="B230">
        <v>0.13027</v>
      </c>
      <c r="C230">
        <v>0.84723000000000004</v>
      </c>
      <c r="D230">
        <v>5.0299999999999997E-3</v>
      </c>
      <c r="E230">
        <v>0.72119</v>
      </c>
      <c r="F230">
        <v>0.11098</v>
      </c>
      <c r="G230">
        <v>7.1198699999999997</v>
      </c>
      <c r="H230">
        <v>13.1707</v>
      </c>
      <c r="I230">
        <v>0.23355999999999999</v>
      </c>
      <c r="J230">
        <v>6.8909999999999999E-2</v>
      </c>
      <c r="K230">
        <v>1.8319999999999999E-2</v>
      </c>
      <c r="L230">
        <v>0.85338000000000003</v>
      </c>
      <c r="M230">
        <v>1.81E-3</v>
      </c>
      <c r="N230">
        <v>0</v>
      </c>
      <c r="O230">
        <v>0.80876999999999999</v>
      </c>
      <c r="P230">
        <v>8.9326600000000003</v>
      </c>
      <c r="Q230">
        <v>0.12422</v>
      </c>
      <c r="R230">
        <v>1.0520099999999999</v>
      </c>
      <c r="S230">
        <v>3.4499999999999999E-3</v>
      </c>
      <c r="T230">
        <v>3.0899999999999999E-3</v>
      </c>
      <c r="U230" s="2" t="str">
        <f t="shared" si="63"/>
        <v>F54031</v>
      </c>
      <c r="V230" s="2">
        <f t="shared" si="64"/>
        <v>0.98253000000000001</v>
      </c>
      <c r="W230" s="2">
        <f t="shared" si="65"/>
        <v>0.72119</v>
      </c>
      <c r="X230" s="2">
        <f t="shared" si="66"/>
        <v>7.2308499999999993</v>
      </c>
      <c r="Y230" s="2">
        <f t="shared" si="67"/>
        <v>13.1707</v>
      </c>
      <c r="Z230" s="2">
        <f t="shared" si="68"/>
        <v>0.32079000000000002</v>
      </c>
      <c r="AA230" s="2">
        <f t="shared" si="69"/>
        <v>0.85338000000000003</v>
      </c>
      <c r="AB230" s="2">
        <f t="shared" si="70"/>
        <v>0.81057999999999997</v>
      </c>
      <c r="AC230" s="2">
        <f t="shared" si="71"/>
        <v>8.9326600000000003</v>
      </c>
      <c r="AD230" s="2">
        <f t="shared" si="72"/>
        <v>1.1796799999999998</v>
      </c>
      <c r="AE230" s="2">
        <f t="shared" si="73"/>
        <v>3.0899999999999999E-3</v>
      </c>
      <c r="AG230" t="s">
        <v>283</v>
      </c>
      <c r="AH230">
        <f t="shared" si="74"/>
        <v>1.0549799999999998</v>
      </c>
      <c r="AI230">
        <f t="shared" si="75"/>
        <v>0.64656000000000002</v>
      </c>
      <c r="AJ230">
        <f t="shared" si="76"/>
        <v>6.5466499999999996</v>
      </c>
      <c r="AK230">
        <f t="shared" si="77"/>
        <v>11.962400000000001</v>
      </c>
      <c r="AL230">
        <f t="shared" si="78"/>
        <v>0.45452999999999999</v>
      </c>
      <c r="AM230">
        <f t="shared" si="79"/>
        <v>0.70972000000000002</v>
      </c>
      <c r="AN230">
        <f t="shared" si="80"/>
        <v>1.8297099999999999</v>
      </c>
      <c r="AO230">
        <f t="shared" si="81"/>
        <v>6.4824900000000003</v>
      </c>
      <c r="AP230">
        <f t="shared" si="82"/>
        <v>1.3913500000000001</v>
      </c>
      <c r="AQ230">
        <f t="shared" si="83"/>
        <v>2.3980000000000001E-2</v>
      </c>
    </row>
    <row r="231" spans="1:43">
      <c r="A231" t="s">
        <v>249</v>
      </c>
      <c r="B231">
        <v>0.11608</v>
      </c>
      <c r="C231">
        <v>1.0667199999999999</v>
      </c>
      <c r="D231">
        <v>1.9349999999999999E-2</v>
      </c>
      <c r="E231">
        <v>0.61763000000000001</v>
      </c>
      <c r="F231">
        <v>2.5819999999999999E-2</v>
      </c>
      <c r="G231">
        <v>6.2008000000000001</v>
      </c>
      <c r="H231">
        <v>11.204800000000001</v>
      </c>
      <c r="I231">
        <v>0.21717</v>
      </c>
      <c r="J231">
        <v>7.2099999999999997E-2</v>
      </c>
      <c r="K231">
        <v>0.31264999999999998</v>
      </c>
      <c r="L231">
        <v>0.79418</v>
      </c>
      <c r="M231">
        <v>5.2999999999999998E-4</v>
      </c>
      <c r="N231">
        <v>5.3916399999999998</v>
      </c>
      <c r="O231">
        <v>1.93615</v>
      </c>
      <c r="P231">
        <v>7.2288699999999997</v>
      </c>
      <c r="Q231">
        <v>6.769E-2</v>
      </c>
      <c r="R231">
        <v>2.3752900000000001</v>
      </c>
      <c r="S231">
        <v>1.881E-2</v>
      </c>
      <c r="T231">
        <v>1.009E-2</v>
      </c>
      <c r="U231" s="2" t="str">
        <f t="shared" si="63"/>
        <v>A51171</v>
      </c>
      <c r="V231" s="2">
        <f t="shared" si="64"/>
        <v>1.2021499999999998</v>
      </c>
      <c r="W231" s="2">
        <f t="shared" si="65"/>
        <v>0.61763000000000001</v>
      </c>
      <c r="X231" s="2">
        <f t="shared" si="66"/>
        <v>6.2266200000000005</v>
      </c>
      <c r="Y231" s="2">
        <f t="shared" si="67"/>
        <v>11.204800000000001</v>
      </c>
      <c r="Z231" s="2">
        <f t="shared" si="68"/>
        <v>0.60192000000000001</v>
      </c>
      <c r="AA231" s="2">
        <f t="shared" si="69"/>
        <v>0.79418</v>
      </c>
      <c r="AB231" s="2">
        <f t="shared" si="70"/>
        <v>7.3283199999999997</v>
      </c>
      <c r="AC231" s="2">
        <f t="shared" si="71"/>
        <v>7.2288699999999997</v>
      </c>
      <c r="AD231" s="2">
        <f t="shared" si="72"/>
        <v>2.4617900000000001</v>
      </c>
      <c r="AE231" s="2">
        <f t="shared" si="73"/>
        <v>1.009E-2</v>
      </c>
      <c r="AG231" t="s">
        <v>286</v>
      </c>
      <c r="AH231">
        <f t="shared" si="74"/>
        <v>1.0185499999999998</v>
      </c>
      <c r="AI231">
        <f t="shared" si="75"/>
        <v>0.70032000000000005</v>
      </c>
      <c r="AJ231">
        <f t="shared" si="76"/>
        <v>7.0452300000000001</v>
      </c>
      <c r="AK231">
        <f t="shared" si="77"/>
        <v>13.4145</v>
      </c>
      <c r="AL231">
        <f t="shared" si="78"/>
        <v>0.39860000000000007</v>
      </c>
      <c r="AM231">
        <f t="shared" si="79"/>
        <v>0.83599999999999997</v>
      </c>
      <c r="AN231">
        <f t="shared" si="80"/>
        <v>0.80584</v>
      </c>
      <c r="AO231">
        <f t="shared" si="81"/>
        <v>9.0243300000000009</v>
      </c>
      <c r="AP231">
        <f t="shared" si="82"/>
        <v>1.1283200000000002</v>
      </c>
      <c r="AQ231">
        <f t="shared" si="83"/>
        <v>1.0499999999999999E-3</v>
      </c>
    </row>
    <row r="232" spans="1:43">
      <c r="A232" t="s">
        <v>250</v>
      </c>
      <c r="B232">
        <v>0.20474999999999999</v>
      </c>
      <c r="C232">
        <v>1.06375</v>
      </c>
      <c r="D232">
        <v>8.0079999999999998E-2</v>
      </c>
      <c r="E232">
        <v>0.60579000000000005</v>
      </c>
      <c r="F232">
        <v>7.7240000000000003E-2</v>
      </c>
      <c r="G232">
        <v>4.94292</v>
      </c>
      <c r="H232">
        <v>10.9421</v>
      </c>
      <c r="I232">
        <v>0.16816999999999999</v>
      </c>
      <c r="J232">
        <v>4.6640000000000001E-2</v>
      </c>
      <c r="K232">
        <v>0.33784999999999998</v>
      </c>
      <c r="L232">
        <v>0.72736000000000001</v>
      </c>
      <c r="M232">
        <v>6.4000000000000005E-4</v>
      </c>
      <c r="N232">
        <v>4.0989399999999998</v>
      </c>
      <c r="O232">
        <v>1.6992</v>
      </c>
      <c r="P232">
        <v>6.05443</v>
      </c>
      <c r="Q232">
        <v>0.1154</v>
      </c>
      <c r="R232">
        <v>1.68638</v>
      </c>
      <c r="S232">
        <v>7.059E-2</v>
      </c>
      <c r="T232">
        <v>2.5600000000000002E-3</v>
      </c>
      <c r="U232" s="2" t="str">
        <f t="shared" si="63"/>
        <v>A51187</v>
      </c>
      <c r="V232" s="2">
        <f t="shared" si="64"/>
        <v>1.3485799999999999</v>
      </c>
      <c r="W232" s="2">
        <f t="shared" si="65"/>
        <v>0.60579000000000005</v>
      </c>
      <c r="X232" s="2">
        <f t="shared" si="66"/>
        <v>5.0201599999999997</v>
      </c>
      <c r="Y232" s="2">
        <f t="shared" si="67"/>
        <v>10.9421</v>
      </c>
      <c r="Z232" s="2">
        <f t="shared" si="68"/>
        <v>0.55265999999999993</v>
      </c>
      <c r="AA232" s="2">
        <f t="shared" si="69"/>
        <v>0.72736000000000001</v>
      </c>
      <c r="AB232" s="2">
        <f t="shared" si="70"/>
        <v>5.7987799999999998</v>
      </c>
      <c r="AC232" s="2">
        <f t="shared" si="71"/>
        <v>6.05443</v>
      </c>
      <c r="AD232" s="2">
        <f t="shared" si="72"/>
        <v>1.8723699999999999</v>
      </c>
      <c r="AE232" s="2">
        <f t="shared" si="73"/>
        <v>2.5600000000000002E-3</v>
      </c>
      <c r="AG232" t="s">
        <v>284</v>
      </c>
      <c r="AH232">
        <f t="shared" si="74"/>
        <v>0.9363800000000001</v>
      </c>
      <c r="AI232">
        <f t="shared" si="75"/>
        <v>0.55018</v>
      </c>
      <c r="AJ232">
        <f t="shared" si="76"/>
        <v>5.3916599999999999</v>
      </c>
      <c r="AK232">
        <f t="shared" si="77"/>
        <v>11.445499999999999</v>
      </c>
      <c r="AL232">
        <f t="shared" si="78"/>
        <v>0.42175999999999997</v>
      </c>
      <c r="AM232">
        <f t="shared" si="79"/>
        <v>0.64988999999999997</v>
      </c>
      <c r="AN232">
        <f t="shared" si="80"/>
        <v>5.85581</v>
      </c>
      <c r="AO232">
        <f t="shared" si="81"/>
        <v>6.9390599999999996</v>
      </c>
      <c r="AP232">
        <f t="shared" si="82"/>
        <v>1.1920499999999998</v>
      </c>
      <c r="AQ232">
        <f t="shared" si="83"/>
        <v>2.426E-2</v>
      </c>
    </row>
    <row r="233" spans="1:43">
      <c r="A233" t="s">
        <v>251</v>
      </c>
      <c r="B233">
        <v>0.14929000000000001</v>
      </c>
      <c r="C233">
        <v>1.0944400000000001</v>
      </c>
      <c r="D233">
        <v>8.6679999999999993E-2</v>
      </c>
      <c r="E233">
        <v>0.58194999999999997</v>
      </c>
      <c r="F233">
        <v>6.3969999999999999E-2</v>
      </c>
      <c r="G233">
        <v>5.0799099999999999</v>
      </c>
      <c r="H233">
        <v>11.186400000000001</v>
      </c>
      <c r="I233">
        <v>0.11675000000000001</v>
      </c>
      <c r="J233">
        <v>4.2290000000000001E-2</v>
      </c>
      <c r="K233">
        <v>0.41992000000000002</v>
      </c>
      <c r="L233">
        <v>0.71916999999999998</v>
      </c>
      <c r="M233">
        <v>4.2000000000000002E-4</v>
      </c>
      <c r="N233">
        <v>4.9153200000000004</v>
      </c>
      <c r="O233">
        <v>1.6877899999999999</v>
      </c>
      <c r="P233">
        <v>4.9448999999999996</v>
      </c>
      <c r="Q233">
        <v>8.6279999999999996E-2</v>
      </c>
      <c r="R233">
        <v>1.5214099999999999</v>
      </c>
      <c r="S233">
        <v>0.15123</v>
      </c>
      <c r="T233">
        <v>2.0999999999999999E-3</v>
      </c>
      <c r="U233" s="2" t="str">
        <f t="shared" si="63"/>
        <v>F51187</v>
      </c>
      <c r="V233" s="2">
        <f t="shared" si="64"/>
        <v>1.3304100000000001</v>
      </c>
      <c r="W233" s="2">
        <f t="shared" si="65"/>
        <v>0.58194999999999997</v>
      </c>
      <c r="X233" s="2">
        <f t="shared" si="66"/>
        <v>5.1438800000000002</v>
      </c>
      <c r="Y233" s="2">
        <f t="shared" si="67"/>
        <v>11.186400000000001</v>
      </c>
      <c r="Z233" s="2">
        <f t="shared" si="68"/>
        <v>0.57896000000000003</v>
      </c>
      <c r="AA233" s="2">
        <f t="shared" si="69"/>
        <v>0.71916999999999998</v>
      </c>
      <c r="AB233" s="2">
        <f t="shared" si="70"/>
        <v>6.6035300000000001</v>
      </c>
      <c r="AC233" s="2">
        <f t="shared" si="71"/>
        <v>4.9448999999999996</v>
      </c>
      <c r="AD233" s="2">
        <f t="shared" si="72"/>
        <v>1.7589199999999998</v>
      </c>
      <c r="AE233" s="2">
        <f t="shared" si="73"/>
        <v>2.0999999999999999E-3</v>
      </c>
      <c r="AG233" t="s">
        <v>285</v>
      </c>
      <c r="AH233">
        <f t="shared" si="74"/>
        <v>1.2595000000000001</v>
      </c>
      <c r="AI233">
        <f t="shared" si="75"/>
        <v>0.60158</v>
      </c>
      <c r="AJ233">
        <f t="shared" si="76"/>
        <v>6.4624899999999998</v>
      </c>
      <c r="AK233">
        <f t="shared" si="77"/>
        <v>11.5023</v>
      </c>
      <c r="AL233">
        <f t="shared" si="78"/>
        <v>0.38780999999999999</v>
      </c>
      <c r="AM233">
        <f t="shared" si="79"/>
        <v>0.66505999999999998</v>
      </c>
      <c r="AN233">
        <f t="shared" si="80"/>
        <v>6.5346700000000002</v>
      </c>
      <c r="AO233">
        <f t="shared" si="81"/>
        <v>5.4139799999999996</v>
      </c>
      <c r="AP233">
        <f t="shared" si="82"/>
        <v>1.31531</v>
      </c>
      <c r="AQ233">
        <f t="shared" si="83"/>
        <v>2.9499999999999999E-3</v>
      </c>
    </row>
    <row r="234" spans="1:43">
      <c r="A234" t="s">
        <v>252</v>
      </c>
      <c r="B234">
        <v>0.15159</v>
      </c>
      <c r="C234">
        <v>0.88429000000000002</v>
      </c>
      <c r="D234">
        <v>1.856E-2</v>
      </c>
      <c r="E234">
        <v>0.63617000000000001</v>
      </c>
      <c r="F234">
        <v>3.5299999999999998E-2</v>
      </c>
      <c r="G234">
        <v>7.4252399999999996</v>
      </c>
      <c r="H234">
        <v>11.8163</v>
      </c>
      <c r="I234">
        <v>0.79762999999999995</v>
      </c>
      <c r="J234">
        <v>0.35514000000000001</v>
      </c>
      <c r="K234">
        <v>1.0541199999999999</v>
      </c>
      <c r="L234">
        <v>0.78166999999999998</v>
      </c>
      <c r="M234">
        <v>1.57E-3</v>
      </c>
      <c r="N234">
        <v>11.2859</v>
      </c>
      <c r="O234">
        <v>1.0157</v>
      </c>
      <c r="P234">
        <v>13.0756</v>
      </c>
      <c r="Q234">
        <v>0.27810000000000001</v>
      </c>
      <c r="R234">
        <v>15.8423</v>
      </c>
      <c r="S234">
        <v>4.1340000000000002E-2</v>
      </c>
      <c r="T234">
        <v>1.907E-2</v>
      </c>
      <c r="U234" s="2" t="str">
        <f t="shared" si="63"/>
        <v>A51043</v>
      </c>
      <c r="V234" s="2">
        <f t="shared" si="64"/>
        <v>1.05444</v>
      </c>
      <c r="W234" s="2">
        <f t="shared" si="65"/>
        <v>0.63617000000000001</v>
      </c>
      <c r="X234" s="2">
        <f t="shared" si="66"/>
        <v>7.4605399999999999</v>
      </c>
      <c r="Y234" s="2">
        <f t="shared" si="67"/>
        <v>11.8163</v>
      </c>
      <c r="Z234" s="2">
        <f t="shared" si="68"/>
        <v>2.2068899999999996</v>
      </c>
      <c r="AA234" s="2">
        <f t="shared" si="69"/>
        <v>0.78166999999999998</v>
      </c>
      <c r="AB234" s="2">
        <f t="shared" si="70"/>
        <v>12.30317</v>
      </c>
      <c r="AC234" s="2">
        <f t="shared" si="71"/>
        <v>13.0756</v>
      </c>
      <c r="AD234" s="2">
        <f t="shared" si="72"/>
        <v>16.161740000000002</v>
      </c>
      <c r="AE234" s="2">
        <f t="shared" si="73"/>
        <v>1.907E-2</v>
      </c>
      <c r="AG234" t="s">
        <v>271</v>
      </c>
      <c r="AH234">
        <f t="shared" si="74"/>
        <v>1.0259200000000002</v>
      </c>
      <c r="AI234">
        <f t="shared" si="75"/>
        <v>0.54442000000000002</v>
      </c>
      <c r="AJ234">
        <f t="shared" si="76"/>
        <v>8.9512400000000003</v>
      </c>
      <c r="AK234">
        <f t="shared" si="77"/>
        <v>8.2417700000000007</v>
      </c>
      <c r="AL234">
        <f t="shared" si="78"/>
        <v>0.51495999999999997</v>
      </c>
      <c r="AM234">
        <f t="shared" si="79"/>
        <v>0.61934</v>
      </c>
      <c r="AN234">
        <f t="shared" si="80"/>
        <v>5.20444</v>
      </c>
      <c r="AO234">
        <f t="shared" si="81"/>
        <v>6.1947400000000004</v>
      </c>
      <c r="AP234">
        <f t="shared" si="82"/>
        <v>1.4558800000000001</v>
      </c>
      <c r="AQ234">
        <f t="shared" si="83"/>
        <v>2.2409999999999999E-2</v>
      </c>
    </row>
    <row r="235" spans="1:43">
      <c r="A235" t="s">
        <v>253</v>
      </c>
      <c r="B235">
        <v>0.16270000000000001</v>
      </c>
      <c r="C235">
        <v>1.5673999999999999</v>
      </c>
      <c r="D235">
        <v>2.087E-2</v>
      </c>
      <c r="E235">
        <v>0.45737</v>
      </c>
      <c r="F235">
        <v>6.2489999999999997E-2</v>
      </c>
      <c r="G235">
        <v>12.192</v>
      </c>
      <c r="H235">
        <v>23.09</v>
      </c>
      <c r="I235">
        <v>9.5E-4</v>
      </c>
      <c r="J235">
        <v>0.18715999999999999</v>
      </c>
      <c r="K235">
        <v>0.32446999999999998</v>
      </c>
      <c r="L235">
        <v>0.60928000000000004</v>
      </c>
      <c r="M235">
        <v>7.9000000000000001E-4</v>
      </c>
      <c r="N235">
        <v>4.0723500000000001</v>
      </c>
      <c r="O235">
        <v>0.96409999999999996</v>
      </c>
      <c r="P235">
        <v>5.8647400000000003</v>
      </c>
      <c r="Q235">
        <v>5.7579999999999999E-2</v>
      </c>
      <c r="R235">
        <v>1.44432</v>
      </c>
      <c r="S235">
        <v>1.5259999999999999E-2</v>
      </c>
      <c r="T235">
        <v>1.405E-2</v>
      </c>
      <c r="U235" s="2" t="str">
        <f t="shared" si="63"/>
        <v>A51840</v>
      </c>
      <c r="V235" s="2">
        <f t="shared" si="64"/>
        <v>1.7509699999999999</v>
      </c>
      <c r="W235" s="2">
        <f t="shared" si="65"/>
        <v>0.45737</v>
      </c>
      <c r="X235" s="2">
        <f t="shared" si="66"/>
        <v>12.254490000000001</v>
      </c>
      <c r="Y235" s="2">
        <f t="shared" si="67"/>
        <v>23.09</v>
      </c>
      <c r="Z235" s="2">
        <f t="shared" si="68"/>
        <v>0.51258000000000004</v>
      </c>
      <c r="AA235" s="2">
        <f t="shared" si="69"/>
        <v>0.60928000000000004</v>
      </c>
      <c r="AB235" s="2">
        <f t="shared" si="70"/>
        <v>5.0372400000000006</v>
      </c>
      <c r="AC235" s="2">
        <f t="shared" si="71"/>
        <v>5.8647400000000003</v>
      </c>
      <c r="AD235" s="2">
        <f t="shared" si="72"/>
        <v>1.5171600000000001</v>
      </c>
      <c r="AE235" s="2">
        <f t="shared" si="73"/>
        <v>1.405E-2</v>
      </c>
      <c r="AG235" t="s">
        <v>179</v>
      </c>
      <c r="AH235">
        <f t="shared" si="74"/>
        <v>2.73271</v>
      </c>
      <c r="AI235">
        <f t="shared" si="75"/>
        <v>0.63002999999999998</v>
      </c>
      <c r="AJ235">
        <f t="shared" si="76"/>
        <v>11.97883</v>
      </c>
      <c r="AK235">
        <f t="shared" si="77"/>
        <v>12.6349</v>
      </c>
      <c r="AL235">
        <f t="shared" si="78"/>
        <v>0.69876000000000005</v>
      </c>
      <c r="AM235">
        <f t="shared" si="79"/>
        <v>0.78522000000000003</v>
      </c>
      <c r="AN235">
        <f t="shared" si="80"/>
        <v>6.8265199999999995</v>
      </c>
      <c r="AO235">
        <f t="shared" si="81"/>
        <v>7.6021099999999997</v>
      </c>
      <c r="AP235">
        <f t="shared" si="82"/>
        <v>2.33738</v>
      </c>
      <c r="AQ235">
        <f t="shared" si="83"/>
        <v>1.5630000000000002E-2</v>
      </c>
    </row>
    <row r="236" spans="1:43">
      <c r="A236" t="s">
        <v>254</v>
      </c>
      <c r="B236">
        <v>3.245E-2</v>
      </c>
      <c r="C236">
        <v>0.75212000000000001</v>
      </c>
      <c r="D236">
        <v>4.8500000000000001E-3</v>
      </c>
      <c r="E236">
        <v>0.54393000000000002</v>
      </c>
      <c r="F236">
        <v>1.387E-2</v>
      </c>
      <c r="G236">
        <v>5.9156199999999997</v>
      </c>
      <c r="H236">
        <v>15.92</v>
      </c>
      <c r="I236">
        <v>2.4000000000000001E-4</v>
      </c>
      <c r="J236">
        <v>0.16688</v>
      </c>
      <c r="K236">
        <v>0.28411999999999998</v>
      </c>
      <c r="L236">
        <v>0.65205999999999997</v>
      </c>
      <c r="M236">
        <v>2.4000000000000001E-4</v>
      </c>
      <c r="N236">
        <v>3.9815100000000001</v>
      </c>
      <c r="O236">
        <v>1.14147</v>
      </c>
      <c r="P236">
        <v>6.3611899999999997</v>
      </c>
      <c r="Q236">
        <v>4.1149999999999999E-2</v>
      </c>
      <c r="R236">
        <v>0.94920000000000004</v>
      </c>
      <c r="S236">
        <v>0.33684999999999998</v>
      </c>
      <c r="T236">
        <v>2.7799999999999999E-3</v>
      </c>
      <c r="U236" s="2" t="str">
        <f t="shared" si="63"/>
        <v>A51660</v>
      </c>
      <c r="V236" s="2">
        <f t="shared" si="64"/>
        <v>0.78942000000000001</v>
      </c>
      <c r="W236" s="2">
        <f t="shared" si="65"/>
        <v>0.54393000000000002</v>
      </c>
      <c r="X236" s="2">
        <f t="shared" si="66"/>
        <v>5.9294899999999995</v>
      </c>
      <c r="Y236" s="2">
        <f t="shared" si="67"/>
        <v>15.92</v>
      </c>
      <c r="Z236" s="2">
        <f t="shared" si="68"/>
        <v>0.45123999999999997</v>
      </c>
      <c r="AA236" s="2">
        <f t="shared" si="69"/>
        <v>0.65205999999999997</v>
      </c>
      <c r="AB236" s="2">
        <f t="shared" si="70"/>
        <v>5.1232199999999999</v>
      </c>
      <c r="AC236" s="2">
        <f t="shared" si="71"/>
        <v>6.3611899999999997</v>
      </c>
      <c r="AD236" s="2">
        <f t="shared" si="72"/>
        <v>1.3271999999999999</v>
      </c>
      <c r="AE236" s="2">
        <f t="shared" si="73"/>
        <v>2.7799999999999999E-3</v>
      </c>
      <c r="AG236" t="s">
        <v>268</v>
      </c>
      <c r="AH236">
        <f t="shared" si="74"/>
        <v>1.1185699999999998</v>
      </c>
      <c r="AI236">
        <f t="shared" si="75"/>
        <v>0.67381999999999997</v>
      </c>
      <c r="AJ236">
        <f t="shared" si="76"/>
        <v>9.5053000000000001</v>
      </c>
      <c r="AK236">
        <f t="shared" si="77"/>
        <v>13.8291</v>
      </c>
      <c r="AL236">
        <f t="shared" si="78"/>
        <v>0.75963000000000003</v>
      </c>
      <c r="AM236">
        <f t="shared" si="79"/>
        <v>0.97736999999999996</v>
      </c>
      <c r="AN236">
        <f t="shared" si="80"/>
        <v>10.869340000000001</v>
      </c>
      <c r="AO236">
        <f t="shared" si="81"/>
        <v>7.8603899999999998</v>
      </c>
      <c r="AP236">
        <f t="shared" si="82"/>
        <v>3.7443500000000003</v>
      </c>
      <c r="AQ236">
        <f t="shared" si="83"/>
        <v>3.1099999999999999E-3</v>
      </c>
    </row>
    <row r="237" spans="1:43">
      <c r="A237" t="s">
        <v>255</v>
      </c>
      <c r="B237">
        <v>6.4860000000000001E-2</v>
      </c>
      <c r="C237">
        <v>1.4555400000000001</v>
      </c>
      <c r="D237">
        <v>5.0800000000000003E-3</v>
      </c>
      <c r="E237">
        <v>0.54534000000000005</v>
      </c>
      <c r="F237">
        <v>2.2360000000000001E-2</v>
      </c>
      <c r="G237">
        <v>9.8380799999999997</v>
      </c>
      <c r="H237">
        <v>10.765499999999999</v>
      </c>
      <c r="I237">
        <v>2.3400000000000001E-3</v>
      </c>
      <c r="J237">
        <v>0.21701999999999999</v>
      </c>
      <c r="K237">
        <v>0.32988000000000001</v>
      </c>
      <c r="L237">
        <v>0.64859999999999995</v>
      </c>
      <c r="M237">
        <v>6.6E-4</v>
      </c>
      <c r="N237">
        <v>4.1183300000000003</v>
      </c>
      <c r="O237">
        <v>1.1076900000000001</v>
      </c>
      <c r="P237">
        <v>6.45451</v>
      </c>
      <c r="Q237">
        <v>6.9120000000000001E-2</v>
      </c>
      <c r="R237">
        <v>1.4921899999999999</v>
      </c>
      <c r="S237">
        <v>0.14024</v>
      </c>
      <c r="T237">
        <v>2.8800000000000002E-3</v>
      </c>
      <c r="U237" s="2" t="str">
        <f t="shared" si="63"/>
        <v>F51660</v>
      </c>
      <c r="V237" s="2">
        <f t="shared" si="64"/>
        <v>1.5254799999999999</v>
      </c>
      <c r="W237" s="2">
        <f t="shared" si="65"/>
        <v>0.54534000000000005</v>
      </c>
      <c r="X237" s="2">
        <f t="shared" si="66"/>
        <v>9.8604400000000005</v>
      </c>
      <c r="Y237" s="2">
        <f t="shared" si="67"/>
        <v>10.765499999999999</v>
      </c>
      <c r="Z237" s="2">
        <f t="shared" si="68"/>
        <v>0.54923999999999995</v>
      </c>
      <c r="AA237" s="2">
        <f t="shared" si="69"/>
        <v>0.64859999999999995</v>
      </c>
      <c r="AB237" s="2">
        <f t="shared" si="70"/>
        <v>5.22668</v>
      </c>
      <c r="AC237" s="2">
        <f t="shared" si="71"/>
        <v>6.45451</v>
      </c>
      <c r="AD237" s="2">
        <f t="shared" si="72"/>
        <v>1.7015499999999999</v>
      </c>
      <c r="AE237" s="2">
        <f t="shared" si="73"/>
        <v>2.8800000000000002E-3</v>
      </c>
      <c r="AG237" t="s">
        <v>104</v>
      </c>
      <c r="AH237">
        <f t="shared" si="74"/>
        <v>0.74116000000000004</v>
      </c>
      <c r="AI237">
        <f t="shared" si="75"/>
        <v>0.53610999999999998</v>
      </c>
      <c r="AJ237">
        <f t="shared" si="76"/>
        <v>4.6693899999999999</v>
      </c>
      <c r="AK237">
        <f t="shared" si="77"/>
        <v>9.0790799999999994</v>
      </c>
      <c r="AL237">
        <f t="shared" si="78"/>
        <v>0.35608000000000001</v>
      </c>
      <c r="AM237">
        <f t="shared" si="79"/>
        <v>0.68906000000000001</v>
      </c>
      <c r="AN237">
        <f t="shared" si="80"/>
        <v>9.2744399999999985</v>
      </c>
      <c r="AO237">
        <f t="shared" si="81"/>
        <v>1.5063599999999999</v>
      </c>
      <c r="AP237">
        <f t="shared" si="82"/>
        <v>1.1487499999999999</v>
      </c>
      <c r="AQ237">
        <f t="shared" si="83"/>
        <v>7.3099999999999997E-3</v>
      </c>
    </row>
    <row r="238" spans="1:43">
      <c r="A238" t="s">
        <v>256</v>
      </c>
      <c r="B238">
        <v>6.2770000000000006E-2</v>
      </c>
      <c r="C238">
        <v>0.81608999999999998</v>
      </c>
      <c r="D238">
        <v>1.376E-2</v>
      </c>
      <c r="E238">
        <v>0.56200000000000006</v>
      </c>
      <c r="F238">
        <v>1.6830000000000001E-2</v>
      </c>
      <c r="G238">
        <v>4.8697800000000004</v>
      </c>
      <c r="H238">
        <v>11.6754</v>
      </c>
      <c r="I238">
        <v>3.8800000000000002E-3</v>
      </c>
      <c r="J238">
        <v>7.3200000000000001E-3</v>
      </c>
      <c r="K238">
        <v>0.46146999999999999</v>
      </c>
      <c r="L238">
        <v>0.66071000000000002</v>
      </c>
      <c r="M238">
        <v>2.5999999999999998E-4</v>
      </c>
      <c r="N238">
        <v>3.6627999999999998</v>
      </c>
      <c r="O238">
        <v>1.96749</v>
      </c>
      <c r="P238">
        <v>5.2626600000000003</v>
      </c>
      <c r="Q238">
        <v>4.1540000000000001E-2</v>
      </c>
      <c r="R238">
        <v>0.92478000000000005</v>
      </c>
      <c r="S238">
        <v>0.60036999999999996</v>
      </c>
      <c r="T238">
        <v>2.0200000000000001E-3</v>
      </c>
      <c r="U238" s="2" t="str">
        <f t="shared" si="63"/>
        <v>B42041</v>
      </c>
      <c r="V238" s="2">
        <f t="shared" si="64"/>
        <v>0.89261999999999997</v>
      </c>
      <c r="W238" s="2">
        <f t="shared" si="65"/>
        <v>0.56200000000000006</v>
      </c>
      <c r="X238" s="2">
        <f t="shared" si="66"/>
        <v>4.8866100000000001</v>
      </c>
      <c r="Y238" s="2">
        <f t="shared" si="67"/>
        <v>11.6754</v>
      </c>
      <c r="Z238" s="2">
        <f t="shared" si="68"/>
        <v>0.47266999999999998</v>
      </c>
      <c r="AA238" s="2">
        <f t="shared" si="69"/>
        <v>0.66071000000000002</v>
      </c>
      <c r="AB238" s="2">
        <f t="shared" si="70"/>
        <v>5.6305499999999995</v>
      </c>
      <c r="AC238" s="2">
        <f t="shared" si="71"/>
        <v>5.2626600000000003</v>
      </c>
      <c r="AD238" s="2">
        <f t="shared" si="72"/>
        <v>1.5666899999999999</v>
      </c>
      <c r="AE238" s="2">
        <f t="shared" si="73"/>
        <v>2.0200000000000001E-3</v>
      </c>
      <c r="AG238" t="s">
        <v>207</v>
      </c>
      <c r="AH238">
        <f t="shared" si="74"/>
        <v>0.32041999999999998</v>
      </c>
      <c r="AI238">
        <f t="shared" si="75"/>
        <v>0.38744000000000001</v>
      </c>
      <c r="AJ238">
        <f t="shared" si="76"/>
        <v>3.1524099999999997</v>
      </c>
      <c r="AK238">
        <f t="shared" si="77"/>
        <v>11.4672</v>
      </c>
      <c r="AL238">
        <f t="shared" si="78"/>
        <v>0.28124000000000005</v>
      </c>
      <c r="AM238">
        <f t="shared" si="79"/>
        <v>0.49321999999999999</v>
      </c>
      <c r="AN238">
        <f t="shared" si="80"/>
        <v>1.1911</v>
      </c>
      <c r="AO238">
        <f t="shared" si="81"/>
        <v>4.8097399999999997</v>
      </c>
      <c r="AP238">
        <f t="shared" si="82"/>
        <v>0.85104999999999997</v>
      </c>
      <c r="AQ238">
        <f t="shared" si="83"/>
        <v>8.77E-3</v>
      </c>
    </row>
    <row r="239" spans="1:43">
      <c r="A239" t="s">
        <v>257</v>
      </c>
      <c r="B239">
        <v>0.30928</v>
      </c>
      <c r="C239">
        <v>0.62746000000000002</v>
      </c>
      <c r="D239">
        <v>1.453E-2</v>
      </c>
      <c r="E239">
        <v>0.53300999999999998</v>
      </c>
      <c r="F239">
        <v>6.8440000000000001E-2</v>
      </c>
      <c r="G239">
        <v>7.5749599999999999</v>
      </c>
      <c r="H239">
        <v>11.6465</v>
      </c>
      <c r="I239">
        <v>0.11882</v>
      </c>
      <c r="J239">
        <v>3.5220000000000001E-2</v>
      </c>
      <c r="K239">
        <v>0.37309999999999999</v>
      </c>
      <c r="L239">
        <v>0.65966999999999998</v>
      </c>
      <c r="M239">
        <v>1.16E-3</v>
      </c>
      <c r="N239">
        <v>3.56365</v>
      </c>
      <c r="O239">
        <v>1.97722</v>
      </c>
      <c r="P239">
        <v>6.2760400000000001</v>
      </c>
      <c r="Q239">
        <v>0.13539000000000001</v>
      </c>
      <c r="R239">
        <v>1.0122100000000001</v>
      </c>
      <c r="S239">
        <v>0.1119</v>
      </c>
      <c r="T239">
        <v>9.7599999999999996E-3</v>
      </c>
      <c r="U239" s="2" t="str">
        <f t="shared" si="63"/>
        <v>B42055</v>
      </c>
      <c r="V239" s="2">
        <f t="shared" si="64"/>
        <v>0.95127000000000006</v>
      </c>
      <c r="W239" s="2">
        <f t="shared" si="65"/>
        <v>0.53300999999999998</v>
      </c>
      <c r="X239" s="2">
        <f t="shared" si="66"/>
        <v>7.6433999999999997</v>
      </c>
      <c r="Y239" s="2">
        <f t="shared" si="67"/>
        <v>11.6465</v>
      </c>
      <c r="Z239" s="2">
        <f t="shared" si="68"/>
        <v>0.52713999999999994</v>
      </c>
      <c r="AA239" s="2">
        <f t="shared" si="69"/>
        <v>0.65966999999999998</v>
      </c>
      <c r="AB239" s="2">
        <f t="shared" si="70"/>
        <v>5.5420300000000005</v>
      </c>
      <c r="AC239" s="2">
        <f t="shared" si="71"/>
        <v>6.2760400000000001</v>
      </c>
      <c r="AD239" s="2">
        <f t="shared" si="72"/>
        <v>1.2595000000000001</v>
      </c>
      <c r="AE239" s="2">
        <f t="shared" si="73"/>
        <v>9.7599999999999996E-3</v>
      </c>
      <c r="AG239" t="s">
        <v>272</v>
      </c>
      <c r="AH239">
        <f t="shared" si="74"/>
        <v>1.2178499999999999</v>
      </c>
      <c r="AI239">
        <f t="shared" si="75"/>
        <v>0.55427999999999999</v>
      </c>
      <c r="AJ239">
        <f t="shared" si="76"/>
        <v>10.87758</v>
      </c>
      <c r="AK239">
        <f t="shared" si="77"/>
        <v>10.132099999999999</v>
      </c>
      <c r="AL239">
        <f t="shared" si="78"/>
        <v>0.56120999999999999</v>
      </c>
      <c r="AM239">
        <f t="shared" si="79"/>
        <v>0.61416999999999999</v>
      </c>
      <c r="AN239">
        <f t="shared" si="80"/>
        <v>5.6652300000000002</v>
      </c>
      <c r="AO239">
        <f t="shared" si="81"/>
        <v>6.4407100000000002</v>
      </c>
      <c r="AP239">
        <f t="shared" si="82"/>
        <v>1.4256599999999999</v>
      </c>
      <c r="AQ239">
        <f t="shared" si="83"/>
        <v>2.1440000000000001E-2</v>
      </c>
    </row>
    <row r="240" spans="1:43">
      <c r="A240" t="s">
        <v>258</v>
      </c>
      <c r="B240">
        <v>3.5720000000000002E-2</v>
      </c>
      <c r="C240">
        <v>0.79605999999999999</v>
      </c>
      <c r="D240">
        <v>4.9100000000000003E-3</v>
      </c>
      <c r="E240">
        <v>0.49895</v>
      </c>
      <c r="F240">
        <v>1.355E-2</v>
      </c>
      <c r="G240">
        <v>4.8683399999999999</v>
      </c>
      <c r="H240">
        <v>10.402100000000001</v>
      </c>
      <c r="I240" s="1">
        <v>9.0000000000000006E-5</v>
      </c>
      <c r="J240">
        <v>0.32332</v>
      </c>
      <c r="K240">
        <v>0.12636</v>
      </c>
      <c r="L240">
        <v>0.61129</v>
      </c>
      <c r="M240">
        <v>6.7000000000000002E-4</v>
      </c>
      <c r="N240">
        <v>4.5005499999999996</v>
      </c>
      <c r="O240">
        <v>0.96362999999999999</v>
      </c>
      <c r="P240">
        <v>5.9563499999999996</v>
      </c>
      <c r="Q240">
        <v>5.1880000000000003E-2</v>
      </c>
      <c r="R240">
        <v>0.99846000000000001</v>
      </c>
      <c r="S240">
        <v>0.24823000000000001</v>
      </c>
      <c r="T240">
        <v>3.4299999999999999E-3</v>
      </c>
      <c r="U240" s="2" t="str">
        <f t="shared" si="63"/>
        <v>A54003</v>
      </c>
      <c r="V240" s="2">
        <f t="shared" si="64"/>
        <v>0.83668999999999993</v>
      </c>
      <c r="W240" s="2">
        <f t="shared" si="65"/>
        <v>0.49895</v>
      </c>
      <c r="X240" s="2">
        <f t="shared" si="66"/>
        <v>4.8818900000000003</v>
      </c>
      <c r="Y240" s="2">
        <f t="shared" si="67"/>
        <v>10.402100000000001</v>
      </c>
      <c r="Z240" s="2">
        <f t="shared" si="68"/>
        <v>0.44977</v>
      </c>
      <c r="AA240" s="2">
        <f t="shared" si="69"/>
        <v>0.61129</v>
      </c>
      <c r="AB240" s="2">
        <f t="shared" si="70"/>
        <v>5.4648500000000002</v>
      </c>
      <c r="AC240" s="2">
        <f t="shared" si="71"/>
        <v>5.9563499999999996</v>
      </c>
      <c r="AD240" s="2">
        <f t="shared" si="72"/>
        <v>1.29857</v>
      </c>
      <c r="AE240" s="2">
        <f t="shared" si="73"/>
        <v>3.4299999999999999E-3</v>
      </c>
      <c r="AG240" t="s">
        <v>27</v>
      </c>
      <c r="AH240">
        <f t="shared" si="74"/>
        <v>0.61492999999999998</v>
      </c>
      <c r="AI240">
        <f t="shared" si="75"/>
        <v>0.37447000000000003</v>
      </c>
      <c r="AJ240">
        <f t="shared" si="76"/>
        <v>5.9283099999999997</v>
      </c>
      <c r="AK240">
        <f t="shared" si="77"/>
        <v>7.99214</v>
      </c>
      <c r="AL240">
        <f t="shared" si="78"/>
        <v>0.35606000000000004</v>
      </c>
      <c r="AM240">
        <f t="shared" si="79"/>
        <v>0.49742999999999998</v>
      </c>
      <c r="AN240">
        <f t="shared" si="80"/>
        <v>3.93546</v>
      </c>
      <c r="AO240">
        <f t="shared" si="81"/>
        <v>4.8066700000000004</v>
      </c>
      <c r="AP240">
        <f t="shared" si="82"/>
        <v>1.4362599999999999</v>
      </c>
      <c r="AQ240">
        <f t="shared" si="83"/>
        <v>1.8600000000000001E-3</v>
      </c>
    </row>
    <row r="241" spans="1:43">
      <c r="A241" t="s">
        <v>259</v>
      </c>
      <c r="B241">
        <v>4.0890000000000003E-2</v>
      </c>
      <c r="C241">
        <v>0.51037999999999994</v>
      </c>
      <c r="D241">
        <v>4.1999999999999997E-3</v>
      </c>
      <c r="E241">
        <v>0.41332999999999998</v>
      </c>
      <c r="F241">
        <v>1.5910000000000001E-2</v>
      </c>
      <c r="G241">
        <v>4.8777400000000002</v>
      </c>
      <c r="H241">
        <v>10.4514</v>
      </c>
      <c r="I241">
        <v>1.1E-4</v>
      </c>
      <c r="J241">
        <v>0.23166999999999999</v>
      </c>
      <c r="K241">
        <v>0.13303000000000001</v>
      </c>
      <c r="L241">
        <v>0.5645</v>
      </c>
      <c r="M241">
        <v>8.0000000000000004E-4</v>
      </c>
      <c r="N241">
        <v>3.9856699999999998</v>
      </c>
      <c r="O241">
        <v>0.90725999999999996</v>
      </c>
      <c r="P241">
        <v>5.44733</v>
      </c>
      <c r="Q241">
        <v>6.4299999999999996E-2</v>
      </c>
      <c r="R241">
        <v>0.88549999999999995</v>
      </c>
      <c r="S241">
        <v>0.28632999999999997</v>
      </c>
      <c r="T241">
        <v>2.7299999999999998E-3</v>
      </c>
      <c r="U241" s="2" t="str">
        <f t="shared" si="63"/>
        <v>A54037</v>
      </c>
      <c r="V241" s="2">
        <f t="shared" si="64"/>
        <v>0.55546999999999991</v>
      </c>
      <c r="W241" s="2">
        <f t="shared" si="65"/>
        <v>0.41332999999999998</v>
      </c>
      <c r="X241" s="2">
        <f t="shared" si="66"/>
        <v>4.8936500000000001</v>
      </c>
      <c r="Y241" s="2">
        <f t="shared" si="67"/>
        <v>10.4514</v>
      </c>
      <c r="Z241" s="2">
        <f t="shared" si="68"/>
        <v>0.36480999999999997</v>
      </c>
      <c r="AA241" s="2">
        <f t="shared" si="69"/>
        <v>0.5645</v>
      </c>
      <c r="AB241" s="2">
        <f t="shared" si="70"/>
        <v>4.8937299999999997</v>
      </c>
      <c r="AC241" s="2">
        <f t="shared" si="71"/>
        <v>5.44733</v>
      </c>
      <c r="AD241" s="2">
        <f t="shared" si="72"/>
        <v>1.23613</v>
      </c>
      <c r="AE241" s="2">
        <f t="shared" si="73"/>
        <v>2.7299999999999998E-3</v>
      </c>
      <c r="AG241" t="s">
        <v>84</v>
      </c>
      <c r="AH241">
        <f t="shared" si="74"/>
        <v>0.45024999999999998</v>
      </c>
      <c r="AI241">
        <f t="shared" si="75"/>
        <v>0.33583000000000002</v>
      </c>
      <c r="AJ241">
        <f t="shared" si="76"/>
        <v>4.77501</v>
      </c>
      <c r="AK241">
        <f t="shared" si="77"/>
        <v>12.43</v>
      </c>
      <c r="AL241">
        <f t="shared" si="78"/>
        <v>0.26913999999999999</v>
      </c>
      <c r="AM241">
        <f t="shared" si="79"/>
        <v>0.53493999999999997</v>
      </c>
      <c r="AN241">
        <f t="shared" si="80"/>
        <v>4.3862799999999993</v>
      </c>
      <c r="AO241">
        <f t="shared" si="81"/>
        <v>6.2018800000000001</v>
      </c>
      <c r="AP241">
        <f t="shared" si="82"/>
        <v>1.2811699999999999</v>
      </c>
      <c r="AQ241">
        <f t="shared" si="83"/>
        <v>1.7840000000000002E-2</v>
      </c>
    </row>
    <row r="242" spans="1:43">
      <c r="A242" t="s">
        <v>260</v>
      </c>
      <c r="B242">
        <v>8.2430000000000003E-2</v>
      </c>
      <c r="C242">
        <v>0.63129999999999997</v>
      </c>
      <c r="D242">
        <v>5.62E-3</v>
      </c>
      <c r="E242">
        <v>0.53805000000000003</v>
      </c>
      <c r="F242">
        <v>2.8629999999999999E-2</v>
      </c>
      <c r="G242">
        <v>5.4435700000000002</v>
      </c>
      <c r="H242">
        <v>9.6499699999999997</v>
      </c>
      <c r="I242">
        <v>4.62E-3</v>
      </c>
      <c r="J242">
        <v>0.18171999999999999</v>
      </c>
      <c r="K242">
        <v>0.2235</v>
      </c>
      <c r="L242">
        <v>0.60299000000000003</v>
      </c>
      <c r="M242">
        <v>9.5E-4</v>
      </c>
      <c r="N242">
        <v>3.847</v>
      </c>
      <c r="O242">
        <v>1.00478</v>
      </c>
      <c r="P242">
        <v>6.0253100000000002</v>
      </c>
      <c r="Q242">
        <v>7.1879999999999999E-2</v>
      </c>
      <c r="R242">
        <v>0.84475</v>
      </c>
      <c r="S242">
        <v>4.1149999999999999E-2</v>
      </c>
      <c r="T242">
        <v>3.5599999999999998E-3</v>
      </c>
      <c r="U242" s="2" t="str">
        <f t="shared" si="63"/>
        <v>F54003</v>
      </c>
      <c r="V242" s="2">
        <f t="shared" si="64"/>
        <v>0.71934999999999993</v>
      </c>
      <c r="W242" s="2">
        <f t="shared" si="65"/>
        <v>0.53805000000000003</v>
      </c>
      <c r="X242" s="2">
        <f t="shared" si="66"/>
        <v>5.4722</v>
      </c>
      <c r="Y242" s="2">
        <f t="shared" si="67"/>
        <v>9.6499699999999997</v>
      </c>
      <c r="Z242" s="2">
        <f t="shared" si="68"/>
        <v>0.40983999999999998</v>
      </c>
      <c r="AA242" s="2">
        <f t="shared" si="69"/>
        <v>0.60299000000000003</v>
      </c>
      <c r="AB242" s="2">
        <f t="shared" si="70"/>
        <v>4.8527300000000002</v>
      </c>
      <c r="AC242" s="2">
        <f t="shared" si="71"/>
        <v>6.0253100000000002</v>
      </c>
      <c r="AD242" s="2">
        <f t="shared" si="72"/>
        <v>0.95778000000000008</v>
      </c>
      <c r="AE242" s="2">
        <f t="shared" si="73"/>
        <v>3.5599999999999998E-3</v>
      </c>
      <c r="AG242" t="s">
        <v>22</v>
      </c>
      <c r="AH242">
        <f t="shared" si="74"/>
        <v>0.61510999999999993</v>
      </c>
      <c r="AI242">
        <f t="shared" si="75"/>
        <v>0.41154000000000002</v>
      </c>
      <c r="AJ242">
        <f t="shared" si="76"/>
        <v>3.5802200000000002</v>
      </c>
      <c r="AK242">
        <f t="shared" si="77"/>
        <v>7.4524800000000004</v>
      </c>
      <c r="AL242">
        <f t="shared" si="78"/>
        <v>0.28033000000000002</v>
      </c>
      <c r="AM242">
        <f t="shared" si="79"/>
        <v>0.49868000000000001</v>
      </c>
      <c r="AN242">
        <f t="shared" si="80"/>
        <v>3.76586</v>
      </c>
      <c r="AO242">
        <f t="shared" si="81"/>
        <v>4.6346999999999996</v>
      </c>
      <c r="AP242">
        <f t="shared" si="82"/>
        <v>1.5268899999999999</v>
      </c>
      <c r="AQ242">
        <f t="shared" si="83"/>
        <v>2.2429999999999999E-2</v>
      </c>
    </row>
    <row r="243" spans="1:43">
      <c r="A243" t="s">
        <v>261</v>
      </c>
      <c r="B243">
        <v>5.4330000000000003E-2</v>
      </c>
      <c r="C243">
        <v>1.46305</v>
      </c>
      <c r="D243">
        <v>1.4659999999999999E-2</v>
      </c>
      <c r="E243">
        <v>0.78834000000000004</v>
      </c>
      <c r="F243">
        <v>1.358E-2</v>
      </c>
      <c r="G243">
        <v>7.8810399999999996</v>
      </c>
      <c r="H243">
        <v>15.398199999999999</v>
      </c>
      <c r="I243">
        <v>0.38333</v>
      </c>
      <c r="J243">
        <v>0.10685</v>
      </c>
      <c r="K243">
        <v>0.17777999999999999</v>
      </c>
      <c r="L243">
        <v>1.0713699999999999</v>
      </c>
      <c r="M243">
        <v>5.6999999999999998E-4</v>
      </c>
      <c r="N243">
        <v>0</v>
      </c>
      <c r="O243">
        <v>2.0159400000000001</v>
      </c>
      <c r="P243">
        <v>12.1631</v>
      </c>
      <c r="Q243">
        <v>6.7979999999999999E-2</v>
      </c>
      <c r="R243">
        <v>3.7466499999999998</v>
      </c>
      <c r="S243">
        <v>1.601E-2</v>
      </c>
      <c r="T243">
        <v>1.8600000000000001E-3</v>
      </c>
      <c r="U243" s="2" t="str">
        <f t="shared" si="63"/>
        <v>A51139</v>
      </c>
      <c r="V243" s="2">
        <f t="shared" si="64"/>
        <v>1.5320399999999998</v>
      </c>
      <c r="W243" s="2">
        <f t="shared" si="65"/>
        <v>0.78834000000000004</v>
      </c>
      <c r="X243" s="2">
        <f t="shared" si="66"/>
        <v>7.8946199999999997</v>
      </c>
      <c r="Y243" s="2">
        <f t="shared" si="67"/>
        <v>15.398199999999999</v>
      </c>
      <c r="Z243" s="2">
        <f t="shared" si="68"/>
        <v>0.66796</v>
      </c>
      <c r="AA243" s="2">
        <f t="shared" si="69"/>
        <v>1.0713699999999999</v>
      </c>
      <c r="AB243" s="2">
        <f t="shared" si="70"/>
        <v>2.0165100000000002</v>
      </c>
      <c r="AC243" s="2">
        <f t="shared" si="71"/>
        <v>12.1631</v>
      </c>
      <c r="AD243" s="2">
        <f t="shared" si="72"/>
        <v>3.8306399999999998</v>
      </c>
      <c r="AE243" s="2">
        <f t="shared" si="73"/>
        <v>1.8600000000000001E-3</v>
      </c>
      <c r="AG243" t="s">
        <v>87</v>
      </c>
      <c r="AH243">
        <f t="shared" si="74"/>
        <v>1.6954800000000001</v>
      </c>
      <c r="AI243">
        <f t="shared" si="75"/>
        <v>0.43447999999999998</v>
      </c>
      <c r="AJ243">
        <f t="shared" si="76"/>
        <v>14.88016</v>
      </c>
      <c r="AK243">
        <f t="shared" si="77"/>
        <v>9.0492000000000008</v>
      </c>
      <c r="AL243">
        <f t="shared" si="78"/>
        <v>0.51361999999999997</v>
      </c>
      <c r="AM243">
        <f t="shared" si="79"/>
        <v>0.55539000000000005</v>
      </c>
      <c r="AN243">
        <f t="shared" si="80"/>
        <v>4.6958000000000002</v>
      </c>
      <c r="AO243">
        <f t="shared" si="81"/>
        <v>5.2022899999999996</v>
      </c>
      <c r="AP243">
        <f t="shared" si="82"/>
        <v>1.5792899999999999</v>
      </c>
      <c r="AQ243">
        <f t="shared" si="83"/>
        <v>1.391E-2</v>
      </c>
    </row>
    <row r="244" spans="1:43">
      <c r="A244" t="s">
        <v>262</v>
      </c>
      <c r="B244">
        <v>5.4050000000000001E-2</v>
      </c>
      <c r="C244">
        <v>1.4392</v>
      </c>
      <c r="D244">
        <v>1.5610000000000001E-2</v>
      </c>
      <c r="E244">
        <v>0.78842000000000001</v>
      </c>
      <c r="F244">
        <v>1.5520000000000001E-2</v>
      </c>
      <c r="G244">
        <v>7.8427199999999999</v>
      </c>
      <c r="H244">
        <v>15.4063</v>
      </c>
      <c r="I244">
        <v>0.35565999999999998</v>
      </c>
      <c r="J244">
        <v>0.10168000000000001</v>
      </c>
      <c r="K244">
        <v>0.21168000000000001</v>
      </c>
      <c r="L244">
        <v>1.0710900000000001</v>
      </c>
      <c r="M244">
        <v>5.2999999999999998E-4</v>
      </c>
      <c r="N244">
        <v>0</v>
      </c>
      <c r="O244">
        <v>2.0067400000000002</v>
      </c>
      <c r="P244">
        <v>12.2845</v>
      </c>
      <c r="Q244">
        <v>6.8279999999999993E-2</v>
      </c>
      <c r="R244">
        <v>3.7631000000000001</v>
      </c>
      <c r="S244">
        <v>1.703E-2</v>
      </c>
      <c r="T244">
        <v>1.8699999999999999E-3</v>
      </c>
      <c r="U244" s="2" t="str">
        <f t="shared" si="63"/>
        <v>F51139</v>
      </c>
      <c r="V244" s="2">
        <f t="shared" si="64"/>
        <v>1.5088599999999999</v>
      </c>
      <c r="W244" s="2">
        <f t="shared" si="65"/>
        <v>0.78842000000000001</v>
      </c>
      <c r="X244" s="2">
        <f t="shared" si="66"/>
        <v>7.8582400000000003</v>
      </c>
      <c r="Y244" s="2">
        <f t="shared" si="67"/>
        <v>15.4063</v>
      </c>
      <c r="Z244" s="2">
        <f t="shared" si="68"/>
        <v>0.66901999999999995</v>
      </c>
      <c r="AA244" s="2">
        <f t="shared" si="69"/>
        <v>1.0710900000000001</v>
      </c>
      <c r="AB244" s="2">
        <f t="shared" si="70"/>
        <v>2.0072700000000001</v>
      </c>
      <c r="AC244" s="2">
        <f t="shared" si="71"/>
        <v>12.2845</v>
      </c>
      <c r="AD244" s="2">
        <f t="shared" si="72"/>
        <v>3.8484100000000003</v>
      </c>
      <c r="AE244" s="2">
        <f t="shared" si="73"/>
        <v>1.8699999999999999E-3</v>
      </c>
      <c r="AG244" t="s">
        <v>111</v>
      </c>
      <c r="AH244">
        <f t="shared" si="74"/>
        <v>1.3262099999999999</v>
      </c>
      <c r="AI244">
        <f t="shared" si="75"/>
        <v>0.44472</v>
      </c>
      <c r="AJ244">
        <f t="shared" si="76"/>
        <v>12.9941</v>
      </c>
      <c r="AK244">
        <f t="shared" si="77"/>
        <v>9.2495200000000004</v>
      </c>
      <c r="AL244">
        <f t="shared" si="78"/>
        <v>0.39358000000000004</v>
      </c>
      <c r="AM244">
        <f t="shared" si="79"/>
        <v>0.58372000000000002</v>
      </c>
      <c r="AN244">
        <f t="shared" si="80"/>
        <v>4.4050599999999998</v>
      </c>
      <c r="AO244">
        <f t="shared" si="81"/>
        <v>5.6122100000000001</v>
      </c>
      <c r="AP244">
        <f t="shared" si="82"/>
        <v>1.65829</v>
      </c>
      <c r="AQ244">
        <f t="shared" si="83"/>
        <v>1.052E-2</v>
      </c>
    </row>
    <row r="245" spans="1:43">
      <c r="A245" t="s">
        <v>263</v>
      </c>
      <c r="B245">
        <v>0.18037</v>
      </c>
      <c r="C245">
        <v>1.37263</v>
      </c>
      <c r="D245">
        <v>8.3800000000000003E-3</v>
      </c>
      <c r="E245">
        <v>0.51739000000000002</v>
      </c>
      <c r="F245">
        <v>6.8690000000000001E-2</v>
      </c>
      <c r="G245">
        <v>8.24634</v>
      </c>
      <c r="H245">
        <v>28.479700000000001</v>
      </c>
      <c r="I245">
        <v>1.23E-3</v>
      </c>
      <c r="J245">
        <v>0.16514000000000001</v>
      </c>
      <c r="K245">
        <v>0.34784999999999999</v>
      </c>
      <c r="L245">
        <v>0.60294999999999999</v>
      </c>
      <c r="M245">
        <v>7.3999999999999999E-4</v>
      </c>
      <c r="N245">
        <v>3.9857200000000002</v>
      </c>
      <c r="O245">
        <v>1.0421499999999999</v>
      </c>
      <c r="P245">
        <v>5.9613300000000002</v>
      </c>
      <c r="Q245">
        <v>7.8670000000000004E-2</v>
      </c>
      <c r="R245">
        <v>1.47465</v>
      </c>
      <c r="S245">
        <v>8.9599999999999992E-3</v>
      </c>
      <c r="T245">
        <v>3.7699999999999999E-3</v>
      </c>
      <c r="U245" s="2" t="str">
        <f t="shared" si="63"/>
        <v>A51790</v>
      </c>
      <c r="V245" s="2">
        <f t="shared" si="64"/>
        <v>1.56138</v>
      </c>
      <c r="W245" s="2">
        <f t="shared" si="65"/>
        <v>0.51739000000000002</v>
      </c>
      <c r="X245" s="2">
        <f t="shared" si="66"/>
        <v>8.3150300000000001</v>
      </c>
      <c r="Y245" s="2">
        <f t="shared" si="67"/>
        <v>28.479700000000001</v>
      </c>
      <c r="Z245" s="2">
        <f t="shared" si="68"/>
        <v>0.51422000000000001</v>
      </c>
      <c r="AA245" s="2">
        <f t="shared" si="69"/>
        <v>0.60294999999999999</v>
      </c>
      <c r="AB245" s="2">
        <f t="shared" si="70"/>
        <v>5.0286100000000005</v>
      </c>
      <c r="AC245" s="2">
        <f t="shared" si="71"/>
        <v>5.9613300000000002</v>
      </c>
      <c r="AD245" s="2">
        <f t="shared" si="72"/>
        <v>1.5622800000000001</v>
      </c>
      <c r="AE245" s="2">
        <f t="shared" si="73"/>
        <v>3.7699999999999999E-3</v>
      </c>
      <c r="AG245" t="s">
        <v>217</v>
      </c>
      <c r="AH245">
        <f t="shared" si="74"/>
        <v>0.80320999999999987</v>
      </c>
      <c r="AI245">
        <f t="shared" si="75"/>
        <v>0.39499000000000001</v>
      </c>
      <c r="AJ245">
        <f t="shared" si="76"/>
        <v>6.1876299999999995</v>
      </c>
      <c r="AK245">
        <f t="shared" si="77"/>
        <v>7.1204999999999998</v>
      </c>
      <c r="AL245">
        <f t="shared" si="78"/>
        <v>0.35393000000000002</v>
      </c>
      <c r="AM245">
        <f t="shared" si="79"/>
        <v>0.45241999999999999</v>
      </c>
      <c r="AN245">
        <f t="shared" si="80"/>
        <v>3.8309899999999999</v>
      </c>
      <c r="AO245">
        <f t="shared" si="81"/>
        <v>4.8673200000000003</v>
      </c>
      <c r="AP245">
        <f t="shared" si="82"/>
        <v>1.1710399999999999</v>
      </c>
      <c r="AQ245">
        <f t="shared" si="83"/>
        <v>2.2519999999999998E-2</v>
      </c>
    </row>
    <row r="246" spans="1:43">
      <c r="A246" t="s">
        <v>264</v>
      </c>
      <c r="B246">
        <v>0.43713999999999997</v>
      </c>
      <c r="C246">
        <v>2.4896699999999998</v>
      </c>
      <c r="D246">
        <v>1.103E-2</v>
      </c>
      <c r="E246">
        <v>0.5282</v>
      </c>
      <c r="F246">
        <v>0.22122</v>
      </c>
      <c r="G246">
        <v>14.731999999999999</v>
      </c>
      <c r="H246">
        <v>10.3451</v>
      </c>
      <c r="I246">
        <v>6.0000000000000001E-3</v>
      </c>
      <c r="J246">
        <v>0.25922000000000001</v>
      </c>
      <c r="K246">
        <v>0.23505999999999999</v>
      </c>
      <c r="L246">
        <v>0.60231999999999997</v>
      </c>
      <c r="M246">
        <v>1.72E-3</v>
      </c>
      <c r="N246">
        <v>3.8890899999999999</v>
      </c>
      <c r="O246">
        <v>1.03051</v>
      </c>
      <c r="P246">
        <v>5.9025400000000001</v>
      </c>
      <c r="Q246">
        <v>0.23349</v>
      </c>
      <c r="R246">
        <v>1.2276499999999999</v>
      </c>
      <c r="S246">
        <v>2.291E-2</v>
      </c>
      <c r="T246">
        <v>3.8E-3</v>
      </c>
      <c r="U246" s="2" t="str">
        <f t="shared" si="63"/>
        <v>F51790</v>
      </c>
      <c r="V246" s="2">
        <f t="shared" si="64"/>
        <v>2.9378399999999996</v>
      </c>
      <c r="W246" s="2">
        <f t="shared" si="65"/>
        <v>0.5282</v>
      </c>
      <c r="X246" s="2">
        <f t="shared" si="66"/>
        <v>14.95322</v>
      </c>
      <c r="Y246" s="2">
        <f t="shared" si="67"/>
        <v>10.3451</v>
      </c>
      <c r="Z246" s="2">
        <f t="shared" si="68"/>
        <v>0.50028000000000006</v>
      </c>
      <c r="AA246" s="2">
        <f t="shared" si="69"/>
        <v>0.60231999999999997</v>
      </c>
      <c r="AB246" s="2">
        <f t="shared" si="70"/>
        <v>4.9213199999999997</v>
      </c>
      <c r="AC246" s="2">
        <f t="shared" si="71"/>
        <v>5.9025400000000001</v>
      </c>
      <c r="AD246" s="2">
        <f t="shared" si="72"/>
        <v>1.4840499999999999</v>
      </c>
      <c r="AE246" s="2">
        <f t="shared" si="73"/>
        <v>3.8E-3</v>
      </c>
      <c r="AG246" t="s">
        <v>95</v>
      </c>
      <c r="AH246">
        <f t="shared" si="74"/>
        <v>0.67925000000000002</v>
      </c>
      <c r="AI246">
        <f t="shared" si="75"/>
        <v>0.40289999999999998</v>
      </c>
      <c r="AJ246">
        <f t="shared" si="76"/>
        <v>5.89513</v>
      </c>
      <c r="AK246">
        <f t="shared" si="77"/>
        <v>7.1554599999999997</v>
      </c>
      <c r="AL246">
        <f t="shared" si="78"/>
        <v>0.33995999999999998</v>
      </c>
      <c r="AM246">
        <f t="shared" si="79"/>
        <v>0.47493999999999997</v>
      </c>
      <c r="AN246">
        <f t="shared" si="80"/>
        <v>3.5748600000000001</v>
      </c>
      <c r="AO246">
        <f t="shared" si="81"/>
        <v>5.1669099999999997</v>
      </c>
      <c r="AP246">
        <f t="shared" si="82"/>
        <v>1.3860699999999999</v>
      </c>
      <c r="AQ246">
        <f t="shared" si="83"/>
        <v>1.4449999999999999E-2</v>
      </c>
    </row>
    <row r="247" spans="1:43">
      <c r="A247" t="s">
        <v>265</v>
      </c>
      <c r="B247">
        <v>0.28563</v>
      </c>
      <c r="C247">
        <v>0.93518999999999997</v>
      </c>
      <c r="D247">
        <v>1.247E-2</v>
      </c>
      <c r="E247">
        <v>0.59306000000000003</v>
      </c>
      <c r="F247">
        <v>8.0009999999999998E-2</v>
      </c>
      <c r="G247">
        <v>4.9234099999999996</v>
      </c>
      <c r="H247">
        <v>9.4753399999999992</v>
      </c>
      <c r="I247">
        <v>0.11601</v>
      </c>
      <c r="J247">
        <v>3.5630000000000002E-2</v>
      </c>
      <c r="K247">
        <v>0.34279999999999999</v>
      </c>
      <c r="L247">
        <v>0.60724</v>
      </c>
      <c r="M247">
        <v>1.75E-3</v>
      </c>
      <c r="N247">
        <v>3.4955400000000001</v>
      </c>
      <c r="O247">
        <v>1.65021</v>
      </c>
      <c r="P247">
        <v>6.52773</v>
      </c>
      <c r="Q247">
        <v>0.13694000000000001</v>
      </c>
      <c r="R247">
        <v>0.98111999999999999</v>
      </c>
      <c r="S247">
        <v>0.10002</v>
      </c>
      <c r="T247">
        <v>1.7239999999999998E-2</v>
      </c>
      <c r="U247" s="2" t="str">
        <f t="shared" si="63"/>
        <v>A42099</v>
      </c>
      <c r="V247" s="2">
        <f t="shared" si="64"/>
        <v>1.23329</v>
      </c>
      <c r="W247" s="2">
        <f t="shared" si="65"/>
        <v>0.59306000000000003</v>
      </c>
      <c r="X247" s="2">
        <f t="shared" si="66"/>
        <v>5.0034199999999993</v>
      </c>
      <c r="Y247" s="2">
        <f t="shared" si="67"/>
        <v>9.4753399999999992</v>
      </c>
      <c r="Z247" s="2">
        <f t="shared" si="68"/>
        <v>0.49443999999999999</v>
      </c>
      <c r="AA247" s="2">
        <f t="shared" si="69"/>
        <v>0.60724</v>
      </c>
      <c r="AB247" s="2">
        <f t="shared" si="70"/>
        <v>5.1475</v>
      </c>
      <c r="AC247" s="2">
        <f t="shared" si="71"/>
        <v>6.52773</v>
      </c>
      <c r="AD247" s="2">
        <f t="shared" si="72"/>
        <v>1.2180800000000001</v>
      </c>
      <c r="AE247" s="2">
        <f t="shared" si="73"/>
        <v>1.7239999999999998E-2</v>
      </c>
      <c r="AG247" t="s">
        <v>233</v>
      </c>
      <c r="AH247">
        <f t="shared" si="74"/>
        <v>0.71955000000000002</v>
      </c>
      <c r="AI247">
        <f t="shared" si="75"/>
        <v>0.44836999999999999</v>
      </c>
      <c r="AJ247">
        <f t="shared" si="76"/>
        <v>7.0335600000000005</v>
      </c>
      <c r="AK247">
        <f t="shared" si="77"/>
        <v>9.44876</v>
      </c>
      <c r="AL247">
        <f t="shared" si="78"/>
        <v>0.43085000000000001</v>
      </c>
      <c r="AM247">
        <f t="shared" si="79"/>
        <v>0.57682</v>
      </c>
      <c r="AN247">
        <f t="shared" si="80"/>
        <v>4.9637499999999992</v>
      </c>
      <c r="AO247">
        <f t="shared" si="81"/>
        <v>5.4458799999999998</v>
      </c>
      <c r="AP247">
        <f t="shared" si="82"/>
        <v>1.4952700000000001</v>
      </c>
      <c r="AQ247">
        <f t="shared" si="83"/>
        <v>1.453E-2</v>
      </c>
    </row>
    <row r="248" spans="1:43">
      <c r="A248" t="s">
        <v>266</v>
      </c>
      <c r="B248">
        <v>0.32571</v>
      </c>
      <c r="C248">
        <v>0.93745999999999996</v>
      </c>
      <c r="D248">
        <v>2.7720000000000002E-2</v>
      </c>
      <c r="E248">
        <v>0.69659000000000004</v>
      </c>
      <c r="F248">
        <v>8.0790000000000001E-2</v>
      </c>
      <c r="G248">
        <v>5.8784099999999997</v>
      </c>
      <c r="H248">
        <v>12.614599999999999</v>
      </c>
      <c r="I248">
        <v>7.6499999999999997E-3</v>
      </c>
      <c r="J248">
        <v>9.1689999999999994E-2</v>
      </c>
      <c r="K248">
        <v>0.30730000000000002</v>
      </c>
      <c r="L248">
        <v>0.79747999999999997</v>
      </c>
      <c r="M248">
        <v>1.0499999999999999E-3</v>
      </c>
      <c r="N248">
        <v>3.1583399999999999</v>
      </c>
      <c r="O248">
        <v>1.8607199999999999</v>
      </c>
      <c r="P248">
        <v>6.1100399999999997</v>
      </c>
      <c r="Q248">
        <v>0.21059</v>
      </c>
      <c r="R248">
        <v>1.19811</v>
      </c>
      <c r="S248">
        <v>0.26425999999999999</v>
      </c>
      <c r="T248">
        <v>4.1099999999999999E-3</v>
      </c>
      <c r="U248" s="2" t="str">
        <f t="shared" si="63"/>
        <v>A54065</v>
      </c>
      <c r="V248" s="2">
        <f t="shared" si="64"/>
        <v>1.2908899999999999</v>
      </c>
      <c r="W248" s="2">
        <f t="shared" si="65"/>
        <v>0.69659000000000004</v>
      </c>
      <c r="X248" s="2">
        <f t="shared" si="66"/>
        <v>5.9592000000000001</v>
      </c>
      <c r="Y248" s="2">
        <f t="shared" si="67"/>
        <v>12.614599999999999</v>
      </c>
      <c r="Z248" s="2">
        <f t="shared" si="68"/>
        <v>0.40664</v>
      </c>
      <c r="AA248" s="2">
        <f t="shared" si="69"/>
        <v>0.79747999999999997</v>
      </c>
      <c r="AB248" s="2">
        <f t="shared" si="70"/>
        <v>5.0201099999999999</v>
      </c>
      <c r="AC248" s="2">
        <f t="shared" si="71"/>
        <v>6.1100399999999997</v>
      </c>
      <c r="AD248" s="2">
        <f t="shared" si="72"/>
        <v>1.67296</v>
      </c>
      <c r="AE248" s="2">
        <f t="shared" si="73"/>
        <v>4.1099999999999999E-3</v>
      </c>
      <c r="AG248" t="s">
        <v>294</v>
      </c>
      <c r="AH248">
        <f t="shared" si="74"/>
        <v>2.1737099999999998</v>
      </c>
      <c r="AI248">
        <f t="shared" si="75"/>
        <v>0.49635000000000001</v>
      </c>
      <c r="AJ248">
        <f t="shared" si="76"/>
        <v>22.556170000000002</v>
      </c>
      <c r="AK248">
        <f t="shared" si="77"/>
        <v>11.338100000000001</v>
      </c>
      <c r="AL248">
        <f t="shared" si="78"/>
        <v>0.49799000000000004</v>
      </c>
      <c r="AM248">
        <f t="shared" si="79"/>
        <v>0.62775999999999998</v>
      </c>
      <c r="AN248">
        <f t="shared" si="80"/>
        <v>5.1359200000000005</v>
      </c>
      <c r="AO248">
        <f t="shared" si="81"/>
        <v>6.0655999999999999</v>
      </c>
      <c r="AP248">
        <f t="shared" si="82"/>
        <v>1.4179899999999999</v>
      </c>
      <c r="AQ248">
        <f t="shared" si="83"/>
        <v>1.2019999999999999E-2</v>
      </c>
    </row>
    <row r="249" spans="1:43">
      <c r="A249" t="s">
        <v>267</v>
      </c>
      <c r="B249">
        <v>0.63151999999999997</v>
      </c>
      <c r="C249">
        <v>0.59713000000000005</v>
      </c>
      <c r="D249">
        <v>8.6599999999999993E-3</v>
      </c>
      <c r="E249">
        <v>0.54930999999999996</v>
      </c>
      <c r="F249">
        <v>0.16864000000000001</v>
      </c>
      <c r="G249">
        <v>5.4063600000000003</v>
      </c>
      <c r="H249">
        <v>7.1947099999999997</v>
      </c>
      <c r="I249">
        <v>0.16768</v>
      </c>
      <c r="J249">
        <v>3.8240000000000003E-2</v>
      </c>
      <c r="K249">
        <v>0.28820000000000001</v>
      </c>
      <c r="L249">
        <v>0.63507000000000002</v>
      </c>
      <c r="M249">
        <v>3.8400000000000001E-3</v>
      </c>
      <c r="N249">
        <v>3.9513699999999998</v>
      </c>
      <c r="O249">
        <v>1.2707200000000001</v>
      </c>
      <c r="P249">
        <v>6.3660500000000004</v>
      </c>
      <c r="Q249">
        <v>0.26358999999999999</v>
      </c>
      <c r="R249">
        <v>0.37569000000000002</v>
      </c>
      <c r="S249">
        <v>2.7879999999999999E-2</v>
      </c>
      <c r="T249">
        <v>2.2409999999999999E-2</v>
      </c>
      <c r="U249" s="2" t="str">
        <f t="shared" si="63"/>
        <v>A42057</v>
      </c>
      <c r="V249" s="2">
        <f t="shared" si="64"/>
        <v>1.2373099999999999</v>
      </c>
      <c r="W249" s="2">
        <f t="shared" si="65"/>
        <v>0.54930999999999996</v>
      </c>
      <c r="X249" s="2">
        <f t="shared" si="66"/>
        <v>5.5750000000000002</v>
      </c>
      <c r="Y249" s="2">
        <f t="shared" si="67"/>
        <v>7.1947099999999997</v>
      </c>
      <c r="Z249" s="2">
        <f t="shared" si="68"/>
        <v>0.49412</v>
      </c>
      <c r="AA249" s="2">
        <f t="shared" si="69"/>
        <v>0.63507000000000002</v>
      </c>
      <c r="AB249" s="2">
        <f t="shared" si="70"/>
        <v>5.22593</v>
      </c>
      <c r="AC249" s="2">
        <f t="shared" si="71"/>
        <v>6.3660500000000004</v>
      </c>
      <c r="AD249" s="2">
        <f t="shared" si="72"/>
        <v>0.66716000000000009</v>
      </c>
      <c r="AE249" s="2">
        <f t="shared" si="73"/>
        <v>2.2409999999999999E-2</v>
      </c>
      <c r="AG249" t="s">
        <v>89</v>
      </c>
      <c r="AH249">
        <f t="shared" si="74"/>
        <v>1.1904000000000001</v>
      </c>
      <c r="AI249">
        <f t="shared" si="75"/>
        <v>0.36007</v>
      </c>
      <c r="AJ249">
        <f t="shared" si="76"/>
        <v>12.28655</v>
      </c>
      <c r="AK249">
        <f t="shared" si="77"/>
        <v>9.8425200000000004</v>
      </c>
      <c r="AL249">
        <f t="shared" si="78"/>
        <v>0.41955999999999999</v>
      </c>
      <c r="AM249">
        <f t="shared" si="79"/>
        <v>0.53849999999999998</v>
      </c>
      <c r="AN249">
        <f t="shared" si="80"/>
        <v>4.4032499999999999</v>
      </c>
      <c r="AO249">
        <f t="shared" si="81"/>
        <v>5.0862100000000003</v>
      </c>
      <c r="AP249">
        <f t="shared" si="82"/>
        <v>1.4318600000000001</v>
      </c>
      <c r="AQ249">
        <f t="shared" si="83"/>
        <v>1.048E-2</v>
      </c>
    </row>
    <row r="250" spans="1:43">
      <c r="A250" t="s">
        <v>268</v>
      </c>
      <c r="B250">
        <v>0.12841</v>
      </c>
      <c r="C250">
        <v>0.9657</v>
      </c>
      <c r="D250">
        <v>2.4459999999999999E-2</v>
      </c>
      <c r="E250">
        <v>0.67381999999999997</v>
      </c>
      <c r="F250">
        <v>7.2059999999999999E-2</v>
      </c>
      <c r="G250">
        <v>9.4332399999999996</v>
      </c>
      <c r="H250">
        <v>13.8291</v>
      </c>
      <c r="I250">
        <v>0.54981000000000002</v>
      </c>
      <c r="J250">
        <v>0.15292</v>
      </c>
      <c r="K250">
        <v>5.6899999999999999E-2</v>
      </c>
      <c r="L250">
        <v>0.97736999999999996</v>
      </c>
      <c r="M250">
        <v>1.1999999999999999E-3</v>
      </c>
      <c r="N250">
        <v>8.8470399999999998</v>
      </c>
      <c r="O250">
        <v>2.0211000000000001</v>
      </c>
      <c r="P250">
        <v>7.8603899999999998</v>
      </c>
      <c r="Q250">
        <v>0.13314999999999999</v>
      </c>
      <c r="R250">
        <v>3.59178</v>
      </c>
      <c r="S250">
        <v>1.942E-2</v>
      </c>
      <c r="T250">
        <v>3.1099999999999999E-3</v>
      </c>
      <c r="U250" s="2" t="str">
        <f t="shared" si="63"/>
        <v>C51165</v>
      </c>
      <c r="V250" s="2">
        <f t="shared" si="64"/>
        <v>1.1185699999999998</v>
      </c>
      <c r="W250" s="2">
        <f t="shared" si="65"/>
        <v>0.67381999999999997</v>
      </c>
      <c r="X250" s="2">
        <f t="shared" si="66"/>
        <v>9.5053000000000001</v>
      </c>
      <c r="Y250" s="2">
        <f t="shared" si="67"/>
        <v>13.8291</v>
      </c>
      <c r="Z250" s="2">
        <f t="shared" si="68"/>
        <v>0.75963000000000003</v>
      </c>
      <c r="AA250" s="2">
        <f t="shared" si="69"/>
        <v>0.97736999999999996</v>
      </c>
      <c r="AB250" s="2">
        <f t="shared" si="70"/>
        <v>10.869340000000001</v>
      </c>
      <c r="AC250" s="2">
        <f t="shared" si="71"/>
        <v>7.8603899999999998</v>
      </c>
      <c r="AD250" s="2">
        <f t="shared" si="72"/>
        <v>3.7443500000000003</v>
      </c>
      <c r="AE250" s="2">
        <f t="shared" si="73"/>
        <v>3.1099999999999999E-3</v>
      </c>
      <c r="AG250" t="s">
        <v>29</v>
      </c>
      <c r="AH250">
        <f t="shared" si="74"/>
        <v>0.53903000000000001</v>
      </c>
      <c r="AI250">
        <f t="shared" si="75"/>
        <v>0.31902999999999998</v>
      </c>
      <c r="AJ250">
        <f t="shared" si="76"/>
        <v>5.5952700000000002</v>
      </c>
      <c r="AK250">
        <f t="shared" si="77"/>
        <v>11.081300000000001</v>
      </c>
      <c r="AL250">
        <f t="shared" si="78"/>
        <v>0.40746000000000004</v>
      </c>
      <c r="AM250">
        <f t="shared" si="79"/>
        <v>0.50544</v>
      </c>
      <c r="AN250">
        <f t="shared" si="80"/>
        <v>4.3204199999999995</v>
      </c>
      <c r="AO250">
        <f t="shared" si="81"/>
        <v>4.6475200000000001</v>
      </c>
      <c r="AP250">
        <f t="shared" si="82"/>
        <v>1.61049</v>
      </c>
      <c r="AQ250">
        <f t="shared" si="83"/>
        <v>8.2000000000000007E-3</v>
      </c>
    </row>
    <row r="251" spans="1:43">
      <c r="A251" t="s">
        <v>269</v>
      </c>
      <c r="B251">
        <v>0.17301</v>
      </c>
      <c r="C251">
        <v>0.74839</v>
      </c>
      <c r="D251">
        <v>5.9500000000000004E-3</v>
      </c>
      <c r="E251">
        <v>0.55569000000000002</v>
      </c>
      <c r="F251">
        <v>7.0129999999999998E-2</v>
      </c>
      <c r="G251">
        <v>5.4665999999999997</v>
      </c>
      <c r="H251">
        <v>11.1808</v>
      </c>
      <c r="I251">
        <v>1.81E-3</v>
      </c>
      <c r="J251">
        <v>0.31230999999999998</v>
      </c>
      <c r="K251">
        <v>0.11700000000000001</v>
      </c>
      <c r="L251">
        <v>0.67112000000000005</v>
      </c>
      <c r="M251">
        <v>1.98E-3</v>
      </c>
      <c r="N251">
        <v>4.0571200000000003</v>
      </c>
      <c r="O251">
        <v>0.65159999999999996</v>
      </c>
      <c r="P251">
        <v>6.71</v>
      </c>
      <c r="Q251">
        <v>0.11684</v>
      </c>
      <c r="R251">
        <v>0.76497000000000004</v>
      </c>
      <c r="S251">
        <v>2.0840000000000001E-2</v>
      </c>
      <c r="T251">
        <v>2.6700000000000001E-3</v>
      </c>
      <c r="U251" s="2" t="str">
        <f t="shared" si="63"/>
        <v>A54027</v>
      </c>
      <c r="V251" s="2">
        <f t="shared" si="64"/>
        <v>0.92735000000000001</v>
      </c>
      <c r="W251" s="2">
        <f t="shared" si="65"/>
        <v>0.55569000000000002</v>
      </c>
      <c r="X251" s="2">
        <f t="shared" si="66"/>
        <v>5.5367299999999995</v>
      </c>
      <c r="Y251" s="2">
        <f t="shared" si="67"/>
        <v>11.1808</v>
      </c>
      <c r="Z251" s="2">
        <f t="shared" si="68"/>
        <v>0.43111999999999995</v>
      </c>
      <c r="AA251" s="2">
        <f t="shared" si="69"/>
        <v>0.67112000000000005</v>
      </c>
      <c r="AB251" s="2">
        <f t="shared" si="70"/>
        <v>4.7107000000000001</v>
      </c>
      <c r="AC251" s="2">
        <f t="shared" si="71"/>
        <v>6.71</v>
      </c>
      <c r="AD251" s="2">
        <f t="shared" si="72"/>
        <v>0.90264999999999995</v>
      </c>
      <c r="AE251" s="2">
        <f t="shared" si="73"/>
        <v>2.6700000000000001E-3</v>
      </c>
      <c r="AG251" t="s">
        <v>113</v>
      </c>
      <c r="AH251">
        <f t="shared" si="74"/>
        <v>0.72391000000000005</v>
      </c>
      <c r="AI251">
        <f t="shared" si="75"/>
        <v>0.48491000000000001</v>
      </c>
      <c r="AJ251">
        <f t="shared" si="76"/>
        <v>5.3328300000000004</v>
      </c>
      <c r="AK251">
        <f t="shared" si="77"/>
        <v>8.8078299999999992</v>
      </c>
      <c r="AL251">
        <f t="shared" si="78"/>
        <v>0.39027000000000001</v>
      </c>
      <c r="AM251">
        <f t="shared" si="79"/>
        <v>0.56006</v>
      </c>
      <c r="AN251">
        <f t="shared" si="80"/>
        <v>4.6751900000000006</v>
      </c>
      <c r="AO251">
        <f t="shared" si="81"/>
        <v>5.7054999999999998</v>
      </c>
      <c r="AP251">
        <f t="shared" si="82"/>
        <v>1.35066</v>
      </c>
      <c r="AQ251">
        <f t="shared" si="83"/>
        <v>1.9480000000000001E-2</v>
      </c>
    </row>
    <row r="252" spans="1:43">
      <c r="A252" t="s">
        <v>270</v>
      </c>
      <c r="B252">
        <v>0.75395000000000001</v>
      </c>
      <c r="C252">
        <v>0.34761999999999998</v>
      </c>
      <c r="D252">
        <v>1.745E-2</v>
      </c>
      <c r="E252">
        <v>0.53174999999999994</v>
      </c>
      <c r="F252">
        <v>0.31522</v>
      </c>
      <c r="G252">
        <v>8.5630100000000002</v>
      </c>
      <c r="H252">
        <v>8.7585200000000007</v>
      </c>
      <c r="I252">
        <v>0.21487999999999999</v>
      </c>
      <c r="J252">
        <v>3.7080000000000002E-2</v>
      </c>
      <c r="K252">
        <v>0.31258999999999998</v>
      </c>
      <c r="L252">
        <v>0.54213999999999996</v>
      </c>
      <c r="M252">
        <v>2.7100000000000002E-3</v>
      </c>
      <c r="N252">
        <v>4.2447400000000002</v>
      </c>
      <c r="O252">
        <v>1.41658</v>
      </c>
      <c r="P252">
        <v>6.4704199999999998</v>
      </c>
      <c r="Q252">
        <v>0.31613000000000002</v>
      </c>
      <c r="R252">
        <v>1.0418000000000001</v>
      </c>
      <c r="S252">
        <v>1.7919999999999998E-2</v>
      </c>
      <c r="T252">
        <v>2.3720000000000001E-2</v>
      </c>
      <c r="U252" s="2" t="str">
        <f t="shared" si="63"/>
        <v>A24001</v>
      </c>
      <c r="V252" s="2">
        <f t="shared" si="64"/>
        <v>1.1190199999999999</v>
      </c>
      <c r="W252" s="2">
        <f t="shared" si="65"/>
        <v>0.53174999999999994</v>
      </c>
      <c r="X252" s="2">
        <f t="shared" si="66"/>
        <v>8.8782300000000003</v>
      </c>
      <c r="Y252" s="2">
        <f t="shared" si="67"/>
        <v>8.7585200000000007</v>
      </c>
      <c r="Z252" s="2">
        <f t="shared" si="68"/>
        <v>0.56454999999999989</v>
      </c>
      <c r="AA252" s="2">
        <f t="shared" si="69"/>
        <v>0.54213999999999996</v>
      </c>
      <c r="AB252" s="2">
        <f t="shared" si="70"/>
        <v>5.6640300000000003</v>
      </c>
      <c r="AC252" s="2">
        <f t="shared" si="71"/>
        <v>6.4704199999999998</v>
      </c>
      <c r="AD252" s="2">
        <f t="shared" si="72"/>
        <v>1.37585</v>
      </c>
      <c r="AE252" s="2">
        <f t="shared" si="73"/>
        <v>2.3720000000000001E-2</v>
      </c>
      <c r="AG252" t="s">
        <v>31</v>
      </c>
      <c r="AH252">
        <f t="shared" si="74"/>
        <v>0.40979999999999994</v>
      </c>
      <c r="AI252">
        <f t="shared" si="75"/>
        <v>0.33492</v>
      </c>
      <c r="AJ252">
        <f t="shared" si="76"/>
        <v>3.44557</v>
      </c>
      <c r="AK252">
        <f t="shared" si="77"/>
        <v>10.0359</v>
      </c>
      <c r="AL252">
        <f t="shared" si="78"/>
        <v>0.34512999999999999</v>
      </c>
      <c r="AM252">
        <f t="shared" si="79"/>
        <v>0.49913999999999997</v>
      </c>
      <c r="AN252">
        <f t="shared" si="80"/>
        <v>3.8432599999999999</v>
      </c>
      <c r="AO252">
        <f t="shared" si="81"/>
        <v>5.5872599999999997</v>
      </c>
      <c r="AP252">
        <f t="shared" si="82"/>
        <v>1.1531899999999999</v>
      </c>
      <c r="AQ252">
        <f t="shared" si="83"/>
        <v>2.97E-3</v>
      </c>
    </row>
    <row r="253" spans="1:43">
      <c r="A253" t="s">
        <v>271</v>
      </c>
      <c r="B253">
        <v>0.59026000000000001</v>
      </c>
      <c r="C253">
        <v>0.41750999999999999</v>
      </c>
      <c r="D253">
        <v>1.8149999999999999E-2</v>
      </c>
      <c r="E253">
        <v>0.54442000000000002</v>
      </c>
      <c r="F253">
        <v>0.22311</v>
      </c>
      <c r="G253">
        <v>8.7281300000000002</v>
      </c>
      <c r="H253">
        <v>8.2417700000000007</v>
      </c>
      <c r="I253">
        <v>0.19727</v>
      </c>
      <c r="J253">
        <v>3.6990000000000002E-2</v>
      </c>
      <c r="K253">
        <v>0.28070000000000001</v>
      </c>
      <c r="L253">
        <v>0.61934</v>
      </c>
      <c r="M253">
        <v>2.8E-3</v>
      </c>
      <c r="N253">
        <v>3.5236900000000002</v>
      </c>
      <c r="O253">
        <v>1.6779500000000001</v>
      </c>
      <c r="P253">
        <v>6.1947400000000004</v>
      </c>
      <c r="Q253">
        <v>0.28119</v>
      </c>
      <c r="R253">
        <v>1.16269</v>
      </c>
      <c r="S253">
        <v>1.2E-2</v>
      </c>
      <c r="T253">
        <v>2.2409999999999999E-2</v>
      </c>
      <c r="U253" s="2" t="str">
        <f t="shared" si="63"/>
        <v>C42009</v>
      </c>
      <c r="V253" s="2">
        <f t="shared" si="64"/>
        <v>1.0259200000000002</v>
      </c>
      <c r="W253" s="2">
        <f t="shared" si="65"/>
        <v>0.54442000000000002</v>
      </c>
      <c r="X253" s="2">
        <f t="shared" si="66"/>
        <v>8.9512400000000003</v>
      </c>
      <c r="Y253" s="2">
        <f t="shared" si="67"/>
        <v>8.2417700000000007</v>
      </c>
      <c r="Z253" s="2">
        <f t="shared" si="68"/>
        <v>0.51495999999999997</v>
      </c>
      <c r="AA253" s="2">
        <f t="shared" si="69"/>
        <v>0.61934</v>
      </c>
      <c r="AB253" s="2">
        <f t="shared" si="70"/>
        <v>5.20444</v>
      </c>
      <c r="AC253" s="2">
        <f t="shared" si="71"/>
        <v>6.1947400000000004</v>
      </c>
      <c r="AD253" s="2">
        <f t="shared" si="72"/>
        <v>1.4558800000000001</v>
      </c>
      <c r="AE253" s="2">
        <f t="shared" si="73"/>
        <v>2.2409999999999999E-2</v>
      </c>
      <c r="AG253" t="s">
        <v>25</v>
      </c>
      <c r="AH253">
        <f t="shared" si="74"/>
        <v>0.86343000000000003</v>
      </c>
      <c r="AI253">
        <f t="shared" si="75"/>
        <v>0.46872000000000003</v>
      </c>
      <c r="AJ253">
        <f t="shared" si="76"/>
        <v>4.3232299999999997</v>
      </c>
      <c r="AK253">
        <f t="shared" si="77"/>
        <v>8.4634800000000006</v>
      </c>
      <c r="AL253">
        <f t="shared" si="78"/>
        <v>0.41486000000000001</v>
      </c>
      <c r="AM253">
        <f t="shared" si="79"/>
        <v>0.55291000000000001</v>
      </c>
      <c r="AN253">
        <f t="shared" si="80"/>
        <v>4.3411200000000001</v>
      </c>
      <c r="AO253">
        <f t="shared" si="81"/>
        <v>5.1758899999999999</v>
      </c>
      <c r="AP253">
        <f t="shared" si="82"/>
        <v>1.6538599999999999</v>
      </c>
      <c r="AQ253">
        <f t="shared" si="83"/>
        <v>1.983E-2</v>
      </c>
    </row>
    <row r="254" spans="1:43">
      <c r="A254" t="s">
        <v>272</v>
      </c>
      <c r="B254">
        <v>0.71516999999999997</v>
      </c>
      <c r="C254">
        <v>0.48636000000000001</v>
      </c>
      <c r="D254">
        <v>1.6320000000000001E-2</v>
      </c>
      <c r="E254">
        <v>0.55427999999999999</v>
      </c>
      <c r="F254">
        <v>0.22847999999999999</v>
      </c>
      <c r="G254">
        <v>10.649100000000001</v>
      </c>
      <c r="H254">
        <v>10.132099999999999</v>
      </c>
      <c r="I254">
        <v>0.22292999999999999</v>
      </c>
      <c r="J254">
        <v>4.8399999999999999E-2</v>
      </c>
      <c r="K254">
        <v>0.28988000000000003</v>
      </c>
      <c r="L254">
        <v>0.61416999999999999</v>
      </c>
      <c r="M254">
        <v>2.81E-3</v>
      </c>
      <c r="N254">
        <v>4.2506300000000001</v>
      </c>
      <c r="O254">
        <v>1.4117900000000001</v>
      </c>
      <c r="P254">
        <v>6.4407100000000002</v>
      </c>
      <c r="Q254">
        <v>0.30226999999999998</v>
      </c>
      <c r="R254">
        <v>1.1109</v>
      </c>
      <c r="S254">
        <v>1.2489999999999999E-2</v>
      </c>
      <c r="T254">
        <v>2.1440000000000001E-2</v>
      </c>
      <c r="U254" s="2" t="str">
        <f t="shared" si="63"/>
        <v>F24001</v>
      </c>
      <c r="V254" s="2">
        <f t="shared" si="64"/>
        <v>1.2178499999999999</v>
      </c>
      <c r="W254" s="2">
        <f t="shared" si="65"/>
        <v>0.55427999999999999</v>
      </c>
      <c r="X254" s="2">
        <f t="shared" si="66"/>
        <v>10.87758</v>
      </c>
      <c r="Y254" s="2">
        <f t="shared" si="67"/>
        <v>10.132099999999999</v>
      </c>
      <c r="Z254" s="2">
        <f t="shared" si="68"/>
        <v>0.56120999999999999</v>
      </c>
      <c r="AA254" s="2">
        <f t="shared" si="69"/>
        <v>0.61416999999999999</v>
      </c>
      <c r="AB254" s="2">
        <f t="shared" si="70"/>
        <v>5.6652300000000002</v>
      </c>
      <c r="AC254" s="2">
        <f t="shared" si="71"/>
        <v>6.4407100000000002</v>
      </c>
      <c r="AD254" s="2">
        <f t="shared" si="72"/>
        <v>1.4256599999999999</v>
      </c>
      <c r="AE254" s="2">
        <f t="shared" si="73"/>
        <v>2.1440000000000001E-2</v>
      </c>
      <c r="AG254" t="s">
        <v>108</v>
      </c>
      <c r="AH254">
        <f t="shared" si="74"/>
        <v>0.74521999999999988</v>
      </c>
      <c r="AI254">
        <f t="shared" si="75"/>
        <v>0.42032999999999998</v>
      </c>
      <c r="AJ254">
        <f t="shared" si="76"/>
        <v>5.4396800000000001</v>
      </c>
      <c r="AK254">
        <f t="shared" si="77"/>
        <v>8.3031900000000007</v>
      </c>
      <c r="AL254">
        <f t="shared" si="78"/>
        <v>0.42152999999999996</v>
      </c>
      <c r="AM254">
        <f t="shared" si="79"/>
        <v>0.53302000000000005</v>
      </c>
      <c r="AN254">
        <f t="shared" si="80"/>
        <v>4.3867399999999996</v>
      </c>
      <c r="AO254">
        <f t="shared" si="81"/>
        <v>5.3134600000000001</v>
      </c>
      <c r="AP254">
        <f t="shared" si="82"/>
        <v>1.4326099999999999</v>
      </c>
      <c r="AQ254">
        <f t="shared" si="83"/>
        <v>1.9529999999999999E-2</v>
      </c>
    </row>
    <row r="255" spans="1:43">
      <c r="A255" t="s">
        <v>273</v>
      </c>
      <c r="B255">
        <v>0.1356</v>
      </c>
      <c r="C255">
        <v>0.82733000000000001</v>
      </c>
      <c r="D255">
        <v>5.2900000000000004E-3</v>
      </c>
      <c r="E255">
        <v>0.54132000000000002</v>
      </c>
      <c r="F255">
        <v>4.793E-2</v>
      </c>
      <c r="G255">
        <v>5.5204700000000004</v>
      </c>
      <c r="H255">
        <v>11.402100000000001</v>
      </c>
      <c r="I255">
        <v>8.9999999999999998E-4</v>
      </c>
      <c r="J255">
        <v>0.34132000000000001</v>
      </c>
      <c r="K255">
        <v>0.10102999999999999</v>
      </c>
      <c r="L255">
        <v>0.67130000000000001</v>
      </c>
      <c r="M255">
        <v>1.5200000000000001E-3</v>
      </c>
      <c r="N255">
        <v>4.1787599999999996</v>
      </c>
      <c r="O255">
        <v>0.64315</v>
      </c>
      <c r="P255">
        <v>6.6112000000000002</v>
      </c>
      <c r="Q255">
        <v>9.2990000000000003E-2</v>
      </c>
      <c r="R255">
        <v>0.93044000000000004</v>
      </c>
      <c r="S255">
        <v>3.322E-2</v>
      </c>
      <c r="T255">
        <v>1.42E-3</v>
      </c>
      <c r="U255" s="2" t="str">
        <f t="shared" si="63"/>
        <v>F54027</v>
      </c>
      <c r="V255" s="2">
        <f t="shared" si="64"/>
        <v>0.96822000000000008</v>
      </c>
      <c r="W255" s="2">
        <f t="shared" si="65"/>
        <v>0.54132000000000002</v>
      </c>
      <c r="X255" s="2">
        <f t="shared" si="66"/>
        <v>5.5684000000000005</v>
      </c>
      <c r="Y255" s="2">
        <f t="shared" si="67"/>
        <v>11.402100000000001</v>
      </c>
      <c r="Z255" s="2">
        <f t="shared" si="68"/>
        <v>0.44325000000000003</v>
      </c>
      <c r="AA255" s="2">
        <f t="shared" si="69"/>
        <v>0.67130000000000001</v>
      </c>
      <c r="AB255" s="2">
        <f t="shared" si="70"/>
        <v>4.8234300000000001</v>
      </c>
      <c r="AC255" s="2">
        <f t="shared" si="71"/>
        <v>6.6112000000000002</v>
      </c>
      <c r="AD255" s="2">
        <f t="shared" si="72"/>
        <v>1.0566500000000001</v>
      </c>
      <c r="AE255" s="2">
        <f t="shared" si="73"/>
        <v>1.42E-3</v>
      </c>
      <c r="AG255" t="s">
        <v>23</v>
      </c>
      <c r="AH255">
        <f t="shared" si="74"/>
        <v>0.84038000000000002</v>
      </c>
      <c r="AI255">
        <f t="shared" si="75"/>
        <v>0.42818000000000001</v>
      </c>
      <c r="AJ255">
        <f t="shared" si="76"/>
        <v>5.7625299999999999</v>
      </c>
      <c r="AK255">
        <f t="shared" si="77"/>
        <v>6.3973199999999997</v>
      </c>
      <c r="AL255">
        <f t="shared" si="78"/>
        <v>0.42836999999999997</v>
      </c>
      <c r="AM255">
        <f t="shared" si="79"/>
        <v>0.53329000000000004</v>
      </c>
      <c r="AN255">
        <f t="shared" si="80"/>
        <v>4.0588999999999995</v>
      </c>
      <c r="AO255">
        <f t="shared" si="81"/>
        <v>4.9314499999999999</v>
      </c>
      <c r="AP255">
        <f t="shared" si="82"/>
        <v>1.1212599999999999</v>
      </c>
      <c r="AQ255">
        <f t="shared" si="83"/>
        <v>2.24E-2</v>
      </c>
    </row>
    <row r="256" spans="1:43">
      <c r="A256" t="s">
        <v>274</v>
      </c>
      <c r="B256">
        <v>8.2170000000000007E-2</v>
      </c>
      <c r="C256">
        <v>1.5304500000000001</v>
      </c>
      <c r="D256">
        <v>1.4420000000000001E-2</v>
      </c>
      <c r="E256">
        <v>0.77261999999999997</v>
      </c>
      <c r="F256">
        <v>1.9470000000000001E-2</v>
      </c>
      <c r="G256">
        <v>8.2956500000000002</v>
      </c>
      <c r="H256">
        <v>15.4344</v>
      </c>
      <c r="I256">
        <v>0.42958000000000002</v>
      </c>
      <c r="J256">
        <v>0.12606999999999999</v>
      </c>
      <c r="K256">
        <v>0.11294</v>
      </c>
      <c r="L256">
        <v>1.05223</v>
      </c>
      <c r="M256">
        <v>7.2999999999999996E-4</v>
      </c>
      <c r="N256">
        <v>0</v>
      </c>
      <c r="O256">
        <v>1.96946</v>
      </c>
      <c r="P256">
        <v>10.136100000000001</v>
      </c>
      <c r="Q256">
        <v>7.7490000000000003E-2</v>
      </c>
      <c r="R256">
        <v>3.69861</v>
      </c>
      <c r="S256">
        <v>1.3520000000000001E-2</v>
      </c>
      <c r="T256">
        <v>2.0200000000000001E-3</v>
      </c>
      <c r="U256" s="2" t="str">
        <f t="shared" si="63"/>
        <v>B51139</v>
      </c>
      <c r="V256" s="2">
        <f t="shared" si="64"/>
        <v>1.6270400000000003</v>
      </c>
      <c r="W256" s="2">
        <f t="shared" si="65"/>
        <v>0.77261999999999997</v>
      </c>
      <c r="X256" s="2">
        <f t="shared" si="66"/>
        <v>8.3151200000000003</v>
      </c>
      <c r="Y256" s="2">
        <f t="shared" si="67"/>
        <v>15.4344</v>
      </c>
      <c r="Z256" s="2">
        <f t="shared" si="68"/>
        <v>0.66859000000000002</v>
      </c>
      <c r="AA256" s="2">
        <f t="shared" si="69"/>
        <v>1.05223</v>
      </c>
      <c r="AB256" s="2">
        <f t="shared" si="70"/>
        <v>1.9701899999999999</v>
      </c>
      <c r="AC256" s="2">
        <f t="shared" si="71"/>
        <v>10.136100000000001</v>
      </c>
      <c r="AD256" s="2">
        <f t="shared" si="72"/>
        <v>3.7896200000000002</v>
      </c>
      <c r="AE256" s="2">
        <f t="shared" si="73"/>
        <v>2.0200000000000001E-3</v>
      </c>
      <c r="AG256" t="s">
        <v>100</v>
      </c>
      <c r="AH256">
        <f t="shared" si="74"/>
        <v>0.85390999999999995</v>
      </c>
      <c r="AI256">
        <f t="shared" si="75"/>
        <v>0.75027999999999995</v>
      </c>
      <c r="AJ256">
        <f t="shared" si="76"/>
        <v>4.9547600000000003</v>
      </c>
      <c r="AK256">
        <f t="shared" si="77"/>
        <v>7.8152400000000002</v>
      </c>
      <c r="AL256">
        <f t="shared" si="78"/>
        <v>0.48182999999999998</v>
      </c>
      <c r="AM256">
        <f t="shared" si="79"/>
        <v>0.99012</v>
      </c>
      <c r="AN256">
        <f t="shared" si="80"/>
        <v>2.45383</v>
      </c>
      <c r="AO256">
        <f t="shared" si="81"/>
        <v>9.0277600000000007</v>
      </c>
      <c r="AP256">
        <f t="shared" si="82"/>
        <v>0.86302999999999996</v>
      </c>
      <c r="AQ256">
        <f t="shared" si="83"/>
        <v>1.4019999999999999E-2</v>
      </c>
    </row>
    <row r="257" spans="1:43">
      <c r="A257" t="s">
        <v>275</v>
      </c>
      <c r="B257">
        <v>0.29268</v>
      </c>
      <c r="C257">
        <v>1.0875600000000001</v>
      </c>
      <c r="D257">
        <v>3.7330000000000002E-2</v>
      </c>
      <c r="E257">
        <v>0.57954000000000006</v>
      </c>
      <c r="F257">
        <v>8.5580000000000003E-2</v>
      </c>
      <c r="G257">
        <v>6.0651799999999998</v>
      </c>
      <c r="H257">
        <v>12.6053</v>
      </c>
      <c r="I257">
        <v>0.23637</v>
      </c>
      <c r="J257">
        <v>5.5489999999999998E-2</v>
      </c>
      <c r="K257">
        <v>0.29048000000000002</v>
      </c>
      <c r="L257">
        <v>0.74590000000000001</v>
      </c>
      <c r="M257">
        <v>9.2000000000000003E-4</v>
      </c>
      <c r="N257">
        <v>3.8186200000000001</v>
      </c>
      <c r="O257">
        <v>1.7229000000000001</v>
      </c>
      <c r="P257">
        <v>6.3776599999999997</v>
      </c>
      <c r="Q257">
        <v>0.13580999999999999</v>
      </c>
      <c r="R257">
        <v>1.74607</v>
      </c>
      <c r="S257">
        <v>4.0349999999999997E-2</v>
      </c>
      <c r="T257">
        <v>2.5100000000000001E-3</v>
      </c>
      <c r="U257" s="2" t="str">
        <f t="shared" si="63"/>
        <v>B51187</v>
      </c>
      <c r="V257" s="2">
        <f t="shared" si="64"/>
        <v>1.4175700000000002</v>
      </c>
      <c r="W257" s="2">
        <f t="shared" si="65"/>
        <v>0.57954000000000006</v>
      </c>
      <c r="X257" s="2">
        <f t="shared" si="66"/>
        <v>6.15076</v>
      </c>
      <c r="Y257" s="2">
        <f t="shared" si="67"/>
        <v>12.6053</v>
      </c>
      <c r="Z257" s="2">
        <f t="shared" si="68"/>
        <v>0.58234000000000008</v>
      </c>
      <c r="AA257" s="2">
        <f t="shared" si="69"/>
        <v>0.74590000000000001</v>
      </c>
      <c r="AB257" s="2">
        <f t="shared" si="70"/>
        <v>5.54244</v>
      </c>
      <c r="AC257" s="2">
        <f t="shared" si="71"/>
        <v>6.3776599999999997</v>
      </c>
      <c r="AD257" s="2">
        <f t="shared" si="72"/>
        <v>1.9222299999999999</v>
      </c>
      <c r="AE257" s="2">
        <f t="shared" si="73"/>
        <v>2.5100000000000001E-3</v>
      </c>
      <c r="AG257" t="s">
        <v>106</v>
      </c>
      <c r="AH257">
        <f t="shared" si="74"/>
        <v>0.85428000000000004</v>
      </c>
      <c r="AI257">
        <f t="shared" si="75"/>
        <v>0.39878999999999998</v>
      </c>
      <c r="AJ257">
        <f t="shared" si="76"/>
        <v>6.2511599999999996</v>
      </c>
      <c r="AK257">
        <f t="shared" si="77"/>
        <v>7.86355</v>
      </c>
      <c r="AL257">
        <f t="shared" si="78"/>
        <v>0.32516</v>
      </c>
      <c r="AM257">
        <f t="shared" si="79"/>
        <v>0.48781000000000002</v>
      </c>
      <c r="AN257">
        <f t="shared" si="80"/>
        <v>3.7814399999999999</v>
      </c>
      <c r="AO257">
        <f t="shared" si="81"/>
        <v>4.9602599999999999</v>
      </c>
      <c r="AP257">
        <f t="shared" si="82"/>
        <v>1.3868400000000001</v>
      </c>
      <c r="AQ257">
        <f t="shared" si="83"/>
        <v>1.213E-2</v>
      </c>
    </row>
    <row r="258" spans="1:43">
      <c r="A258" t="s">
        <v>276</v>
      </c>
      <c r="B258">
        <v>0.28710999999999998</v>
      </c>
      <c r="C258">
        <v>0.82352000000000003</v>
      </c>
      <c r="D258">
        <v>1.487E-2</v>
      </c>
      <c r="E258">
        <v>0.62217</v>
      </c>
      <c r="F258">
        <v>8.4610000000000005E-2</v>
      </c>
      <c r="G258">
        <v>7.2229799999999997</v>
      </c>
      <c r="H258">
        <v>12.110099999999999</v>
      </c>
      <c r="I258">
        <v>1.2193499999999999</v>
      </c>
      <c r="J258">
        <v>0.25833</v>
      </c>
      <c r="K258">
        <v>0.74668999999999996</v>
      </c>
      <c r="L258">
        <v>0.78703000000000001</v>
      </c>
      <c r="M258">
        <v>2.47E-3</v>
      </c>
      <c r="N258">
        <v>11.327199999999999</v>
      </c>
      <c r="O258">
        <v>0.97943000000000002</v>
      </c>
      <c r="P258">
        <v>13.733000000000001</v>
      </c>
      <c r="Q258">
        <v>0.49893999999999999</v>
      </c>
      <c r="R258">
        <v>14.9879</v>
      </c>
      <c r="S258">
        <v>3.1719999999999998E-2</v>
      </c>
      <c r="T258">
        <v>4.5999999999999999E-3</v>
      </c>
      <c r="U258" s="2" t="str">
        <f t="shared" si="63"/>
        <v>F51043</v>
      </c>
      <c r="V258" s="2">
        <f t="shared" si="64"/>
        <v>1.1254999999999999</v>
      </c>
      <c r="W258" s="2">
        <f t="shared" si="65"/>
        <v>0.62217</v>
      </c>
      <c r="X258" s="2">
        <f t="shared" si="66"/>
        <v>7.3075899999999994</v>
      </c>
      <c r="Y258" s="2">
        <f t="shared" si="67"/>
        <v>12.110099999999999</v>
      </c>
      <c r="Z258" s="2">
        <f t="shared" si="68"/>
        <v>2.22437</v>
      </c>
      <c r="AA258" s="2">
        <f t="shared" si="69"/>
        <v>0.78703000000000001</v>
      </c>
      <c r="AB258" s="2">
        <f t="shared" si="70"/>
        <v>12.309100000000001</v>
      </c>
      <c r="AC258" s="2">
        <f t="shared" si="71"/>
        <v>13.733000000000001</v>
      </c>
      <c r="AD258" s="2">
        <f t="shared" si="72"/>
        <v>15.518559999999999</v>
      </c>
      <c r="AE258" s="2">
        <f t="shared" si="73"/>
        <v>4.5999999999999999E-3</v>
      </c>
      <c r="AG258" t="s">
        <v>240</v>
      </c>
      <c r="AH258">
        <f t="shared" si="74"/>
        <v>0.57362999999999997</v>
      </c>
      <c r="AI258">
        <f t="shared" si="75"/>
        <v>0.47593999999999997</v>
      </c>
      <c r="AJ258">
        <f t="shared" si="76"/>
        <v>5.2166899999999998</v>
      </c>
      <c r="AK258">
        <f t="shared" si="77"/>
        <v>9.4375999999999998</v>
      </c>
      <c r="AL258">
        <f t="shared" si="78"/>
        <v>0.42193999999999998</v>
      </c>
      <c r="AM258">
        <f t="shared" si="79"/>
        <v>0.59748999999999997</v>
      </c>
      <c r="AN258">
        <f t="shared" si="80"/>
        <v>5.1448200000000002</v>
      </c>
      <c r="AO258">
        <f t="shared" si="81"/>
        <v>5.9116799999999996</v>
      </c>
      <c r="AP258">
        <f t="shared" si="82"/>
        <v>1.40628</v>
      </c>
      <c r="AQ258">
        <f t="shared" si="83"/>
        <v>1.7080000000000001E-2</v>
      </c>
    </row>
    <row r="259" spans="1:43">
      <c r="A259" t="s">
        <v>277</v>
      </c>
      <c r="B259">
        <v>0.19983999999999999</v>
      </c>
      <c r="C259">
        <v>0.39873999999999998</v>
      </c>
      <c r="D259">
        <v>5.2900000000000004E-3</v>
      </c>
      <c r="E259">
        <v>0.45207000000000003</v>
      </c>
      <c r="F259">
        <v>5.2839999999999998E-2</v>
      </c>
      <c r="G259">
        <v>6.0128899999999996</v>
      </c>
      <c r="H259">
        <v>9.5158699999999996</v>
      </c>
      <c r="I259">
        <v>6.25E-2</v>
      </c>
      <c r="J259">
        <v>6.1879999999999998E-2</v>
      </c>
      <c r="K259">
        <v>0.31708999999999998</v>
      </c>
      <c r="L259">
        <v>0.56133999999999995</v>
      </c>
      <c r="M259">
        <v>2.4299999999999999E-3</v>
      </c>
      <c r="N259">
        <v>3.5220400000000001</v>
      </c>
      <c r="O259">
        <v>0.93623999999999996</v>
      </c>
      <c r="P259">
        <v>5.4484399999999997</v>
      </c>
      <c r="Q259">
        <v>0.14777000000000001</v>
      </c>
      <c r="R259">
        <v>1.2152000000000001</v>
      </c>
      <c r="S259">
        <v>1.0319999999999999E-2</v>
      </c>
      <c r="T259">
        <v>4.1000000000000003E-3</v>
      </c>
      <c r="U259" s="2" t="str">
        <f t="shared" ref="U259:U322" si="84">A259</f>
        <v>F54037</v>
      </c>
      <c r="V259" s="2">
        <f t="shared" ref="V259:V322" si="85">B259+C259+D259</f>
        <v>0.60387000000000002</v>
      </c>
      <c r="W259" s="2">
        <f t="shared" ref="W259:W322" si="86">E259</f>
        <v>0.45207000000000003</v>
      </c>
      <c r="X259" s="2">
        <f t="shared" ref="X259:X322" si="87">F259+G259</f>
        <v>6.0657299999999994</v>
      </c>
      <c r="Y259" s="2">
        <f t="shared" ref="Y259:Y322" si="88">H259</f>
        <v>9.5158699999999996</v>
      </c>
      <c r="Z259" s="2">
        <f t="shared" ref="Z259:Z322" si="89">I259+J259+K259</f>
        <v>0.44146999999999997</v>
      </c>
      <c r="AA259" s="2">
        <f t="shared" ref="AA259:AA322" si="90">L259</f>
        <v>0.56133999999999995</v>
      </c>
      <c r="AB259" s="2">
        <f t="shared" ref="AB259:AB322" si="91">M259+N259+O259</f>
        <v>4.4607099999999997</v>
      </c>
      <c r="AC259" s="2">
        <f t="shared" ref="AC259:AC322" si="92">P259</f>
        <v>5.4484399999999997</v>
      </c>
      <c r="AD259" s="2">
        <f t="shared" ref="AD259:AD322" si="93">Q259+R259+S259</f>
        <v>1.3732900000000001</v>
      </c>
      <c r="AE259" s="2">
        <f t="shared" ref="AE259:AE322" si="94">T259</f>
        <v>4.1000000000000003E-3</v>
      </c>
      <c r="AG259" t="s">
        <v>97</v>
      </c>
      <c r="AH259">
        <f t="shared" ref="AH259:AH322" si="95">VLOOKUP(AG259,$U$1:$AE$368,2,FALSE)</f>
        <v>1.0756699999999999</v>
      </c>
      <c r="AI259">
        <f t="shared" ref="AI259:AI322" si="96">VLOOKUP(AG259,$U$1:$AE$368,3,FALSE)</f>
        <v>0.78247</v>
      </c>
      <c r="AJ259">
        <f t="shared" ref="AJ259:AJ322" si="97">VLOOKUP(AG259,$U$1:$AE$368,4,FALSE)</f>
        <v>5.4858099999999999</v>
      </c>
      <c r="AK259">
        <f t="shared" ref="AK259:AK322" si="98">VLOOKUP(AG259,$U$1:$AE$368,5,FALSE)</f>
        <v>8.2628299999999992</v>
      </c>
      <c r="AL259">
        <f t="shared" ref="AL259:AL322" si="99">VLOOKUP(AG259,$U$1:$AE$368,6,FALSE)</f>
        <v>0.42320999999999998</v>
      </c>
      <c r="AM259">
        <f t="shared" ref="AM259:AM322" si="100">VLOOKUP(AG259,$U$1:$AE$368,7,FALSE)</f>
        <v>1.0250699999999999</v>
      </c>
      <c r="AN259">
        <f t="shared" ref="AN259:AN322" si="101">VLOOKUP(AG259,$U$1:$AE$368,8,FALSE)</f>
        <v>1.10446</v>
      </c>
      <c r="AO259">
        <f t="shared" ref="AO259:AO322" si="102">VLOOKUP(AG259,$U$1:$AE$368,9,FALSE)</f>
        <v>14.004799999999999</v>
      </c>
      <c r="AP259">
        <f t="shared" ref="AP259:AP322" si="103">VLOOKUP(AG259,$U$1:$AE$368,10,FALSE)</f>
        <v>0.8889999999999999</v>
      </c>
      <c r="AQ259">
        <f t="shared" ref="AQ259:AQ322" si="104">VLOOKUP(AG259,$U$1:$AE$368,11,FALSE)</f>
        <v>1.443E-2</v>
      </c>
    </row>
    <row r="260" spans="1:43">
      <c r="A260" t="s">
        <v>278</v>
      </c>
      <c r="B260">
        <v>0.22620999999999999</v>
      </c>
      <c r="C260">
        <v>0.59345000000000003</v>
      </c>
      <c r="D260">
        <v>1.255E-2</v>
      </c>
      <c r="E260">
        <v>0.53844999999999998</v>
      </c>
      <c r="F260">
        <v>5.2409999999999998E-2</v>
      </c>
      <c r="G260">
        <v>8.5931999999999995</v>
      </c>
      <c r="H260">
        <v>11.313700000000001</v>
      </c>
      <c r="I260">
        <v>8.3049999999999999E-2</v>
      </c>
      <c r="J260">
        <v>5.2080000000000001E-2</v>
      </c>
      <c r="K260">
        <v>0.37911</v>
      </c>
      <c r="L260">
        <v>0.62941999999999998</v>
      </c>
      <c r="M260">
        <v>1.2600000000000001E-3</v>
      </c>
      <c r="N260">
        <v>3.5202300000000002</v>
      </c>
      <c r="O260">
        <v>1.70512</v>
      </c>
      <c r="P260">
        <v>6.17943</v>
      </c>
      <c r="Q260">
        <v>0.11589000000000001</v>
      </c>
      <c r="R260">
        <v>1.3256600000000001</v>
      </c>
      <c r="S260">
        <v>1.149E-2</v>
      </c>
      <c r="T260">
        <v>2.2599999999999999E-3</v>
      </c>
      <c r="U260" s="2" t="str">
        <f t="shared" si="84"/>
        <v>A42009</v>
      </c>
      <c r="V260" s="2">
        <f t="shared" si="85"/>
        <v>0.83221000000000001</v>
      </c>
      <c r="W260" s="2">
        <f t="shared" si="86"/>
        <v>0.53844999999999998</v>
      </c>
      <c r="X260" s="2">
        <f t="shared" si="87"/>
        <v>8.6456099999999996</v>
      </c>
      <c r="Y260" s="2">
        <f t="shared" si="88"/>
        <v>11.313700000000001</v>
      </c>
      <c r="Z260" s="2">
        <f t="shared" si="89"/>
        <v>0.51424000000000003</v>
      </c>
      <c r="AA260" s="2">
        <f t="shared" si="90"/>
        <v>0.62941999999999998</v>
      </c>
      <c r="AB260" s="2">
        <f t="shared" si="91"/>
        <v>5.22661</v>
      </c>
      <c r="AC260" s="2">
        <f t="shared" si="92"/>
        <v>6.17943</v>
      </c>
      <c r="AD260" s="2">
        <f t="shared" si="93"/>
        <v>1.4530400000000001</v>
      </c>
      <c r="AE260" s="2">
        <f t="shared" si="94"/>
        <v>2.2599999999999999E-3</v>
      </c>
      <c r="AG260" t="s">
        <v>85</v>
      </c>
      <c r="AH260">
        <f t="shared" si="95"/>
        <v>0.81099999999999994</v>
      </c>
      <c r="AI260">
        <f t="shared" si="96"/>
        <v>0.46627000000000002</v>
      </c>
      <c r="AJ260">
        <f t="shared" si="97"/>
        <v>8.101840000000001</v>
      </c>
      <c r="AK260">
        <f t="shared" si="98"/>
        <v>8.7927199999999992</v>
      </c>
      <c r="AL260">
        <f t="shared" si="99"/>
        <v>0.46578000000000003</v>
      </c>
      <c r="AM260">
        <f t="shared" si="100"/>
        <v>0.56077999999999995</v>
      </c>
      <c r="AN260">
        <f t="shared" si="101"/>
        <v>4.5973899999999999</v>
      </c>
      <c r="AO260">
        <f t="shared" si="102"/>
        <v>5.6575899999999999</v>
      </c>
      <c r="AP260">
        <f t="shared" si="103"/>
        <v>1.70583</v>
      </c>
      <c r="AQ260">
        <f t="shared" si="104"/>
        <v>1.0999999999999999E-2</v>
      </c>
    </row>
    <row r="261" spans="1:43">
      <c r="A261" t="s">
        <v>279</v>
      </c>
      <c r="B261">
        <v>0.12679000000000001</v>
      </c>
      <c r="C261">
        <v>0.85841999999999996</v>
      </c>
      <c r="D261">
        <v>2.8600000000000001E-3</v>
      </c>
      <c r="E261">
        <v>0.59289000000000003</v>
      </c>
      <c r="F261">
        <v>3.9109999999999999E-2</v>
      </c>
      <c r="G261">
        <v>6.92509</v>
      </c>
      <c r="H261">
        <v>11.658300000000001</v>
      </c>
      <c r="I261">
        <v>0.16825000000000001</v>
      </c>
      <c r="J261">
        <v>3.5560000000000001E-2</v>
      </c>
      <c r="K261">
        <v>0.22031000000000001</v>
      </c>
      <c r="L261">
        <v>0.66291</v>
      </c>
      <c r="M261">
        <v>3.96E-3</v>
      </c>
      <c r="N261">
        <v>4.6299799999999998</v>
      </c>
      <c r="O261">
        <v>0.65151999999999999</v>
      </c>
      <c r="P261">
        <v>7.3543500000000002</v>
      </c>
      <c r="Q261">
        <v>0.11685</v>
      </c>
      <c r="R261">
        <v>1.1713</v>
      </c>
      <c r="S261">
        <v>9.6200000000000001E-3</v>
      </c>
      <c r="T261">
        <v>2.3999999999999998E-3</v>
      </c>
      <c r="U261" s="2" t="str">
        <f t="shared" si="84"/>
        <v>A54071</v>
      </c>
      <c r="V261" s="2">
        <f t="shared" si="85"/>
        <v>0.98806999999999989</v>
      </c>
      <c r="W261" s="2">
        <f t="shared" si="86"/>
        <v>0.59289000000000003</v>
      </c>
      <c r="X261" s="2">
        <f t="shared" si="87"/>
        <v>6.9641999999999999</v>
      </c>
      <c r="Y261" s="2">
        <f t="shared" si="88"/>
        <v>11.658300000000001</v>
      </c>
      <c r="Z261" s="2">
        <f t="shared" si="89"/>
        <v>0.42412000000000005</v>
      </c>
      <c r="AA261" s="2">
        <f t="shared" si="90"/>
        <v>0.66291</v>
      </c>
      <c r="AB261" s="2">
        <f t="shared" si="91"/>
        <v>5.2854599999999996</v>
      </c>
      <c r="AC261" s="2">
        <f t="shared" si="92"/>
        <v>7.3543500000000002</v>
      </c>
      <c r="AD261" s="2">
        <f t="shared" si="93"/>
        <v>1.2977699999999999</v>
      </c>
      <c r="AE261" s="2">
        <f t="shared" si="94"/>
        <v>2.3999999999999998E-3</v>
      </c>
      <c r="AG261" t="s">
        <v>369</v>
      </c>
      <c r="AH261">
        <f t="shared" si="95"/>
        <v>1.696</v>
      </c>
      <c r="AI261">
        <f t="shared" si="96"/>
        <v>0.61046</v>
      </c>
      <c r="AJ261">
        <f t="shared" si="97"/>
        <v>16.994669999999999</v>
      </c>
      <c r="AK261">
        <f t="shared" si="98"/>
        <v>11.370100000000001</v>
      </c>
      <c r="AL261">
        <f t="shared" si="99"/>
        <v>0.57835999999999999</v>
      </c>
      <c r="AM261">
        <f t="shared" si="100"/>
        <v>0.63351999999999997</v>
      </c>
      <c r="AN261">
        <f t="shared" si="101"/>
        <v>5.7000199999999994</v>
      </c>
      <c r="AO261">
        <f t="shared" si="102"/>
        <v>6.6371599999999997</v>
      </c>
      <c r="AP261">
        <f t="shared" si="103"/>
        <v>1.33206</v>
      </c>
      <c r="AQ261">
        <f t="shared" si="104"/>
        <v>2.163E-2</v>
      </c>
    </row>
    <row r="262" spans="1:43">
      <c r="A262" t="s">
        <v>280</v>
      </c>
      <c r="B262">
        <v>0.18501999999999999</v>
      </c>
      <c r="C262">
        <v>0.59874000000000005</v>
      </c>
      <c r="D262">
        <v>2.5899999999999999E-3</v>
      </c>
      <c r="E262">
        <v>0.58094999999999997</v>
      </c>
      <c r="F262">
        <v>7.3719999999999994E-2</v>
      </c>
      <c r="G262">
        <v>7.7539899999999999</v>
      </c>
      <c r="H262">
        <v>12.075900000000001</v>
      </c>
      <c r="I262">
        <v>0.42420999999999998</v>
      </c>
      <c r="J262">
        <v>5.1040000000000002E-2</v>
      </c>
      <c r="K262">
        <v>5.6439999999999997E-2</v>
      </c>
      <c r="L262">
        <v>0.66217999999999999</v>
      </c>
      <c r="M262">
        <v>4.3899999999999998E-3</v>
      </c>
      <c r="N262">
        <v>4.5439800000000004</v>
      </c>
      <c r="O262">
        <v>0.63951000000000002</v>
      </c>
      <c r="P262">
        <v>6.6538300000000001</v>
      </c>
      <c r="Q262">
        <v>0.17466999999999999</v>
      </c>
      <c r="R262">
        <v>1.2343</v>
      </c>
      <c r="S262">
        <v>3.29E-3</v>
      </c>
      <c r="T262">
        <v>3.3899999999999998E-3</v>
      </c>
      <c r="U262" s="2" t="str">
        <f t="shared" si="84"/>
        <v>F54071</v>
      </c>
      <c r="V262" s="2">
        <f t="shared" si="85"/>
        <v>0.78634999999999999</v>
      </c>
      <c r="W262" s="2">
        <f t="shared" si="86"/>
        <v>0.58094999999999997</v>
      </c>
      <c r="X262" s="2">
        <f t="shared" si="87"/>
        <v>7.8277099999999997</v>
      </c>
      <c r="Y262" s="2">
        <f t="shared" si="88"/>
        <v>12.075900000000001</v>
      </c>
      <c r="Z262" s="2">
        <f t="shared" si="89"/>
        <v>0.53169</v>
      </c>
      <c r="AA262" s="2">
        <f t="shared" si="90"/>
        <v>0.66217999999999999</v>
      </c>
      <c r="AB262" s="2">
        <f t="shared" si="91"/>
        <v>5.1878799999999998</v>
      </c>
      <c r="AC262" s="2">
        <f t="shared" si="92"/>
        <v>6.6538300000000001</v>
      </c>
      <c r="AD262" s="2">
        <f t="shared" si="93"/>
        <v>1.4122600000000001</v>
      </c>
      <c r="AE262" s="2">
        <f t="shared" si="94"/>
        <v>3.3899999999999998E-3</v>
      </c>
      <c r="AG262" t="s">
        <v>375</v>
      </c>
      <c r="AH262">
        <f t="shared" si="95"/>
        <v>1.07542</v>
      </c>
      <c r="AI262">
        <f t="shared" si="96"/>
        <v>0.60562000000000005</v>
      </c>
      <c r="AJ262">
        <f t="shared" si="97"/>
        <v>11.409089999999999</v>
      </c>
      <c r="AK262">
        <f t="shared" si="98"/>
        <v>14.1571</v>
      </c>
      <c r="AL262">
        <f t="shared" si="99"/>
        <v>0.63460000000000005</v>
      </c>
      <c r="AM262">
        <f t="shared" si="100"/>
        <v>0.75297000000000003</v>
      </c>
      <c r="AN262">
        <f t="shared" si="101"/>
        <v>6.2480999999999991</v>
      </c>
      <c r="AO262">
        <f t="shared" si="102"/>
        <v>8.7100600000000004</v>
      </c>
      <c r="AP262">
        <f t="shared" si="103"/>
        <v>1.48587</v>
      </c>
      <c r="AQ262">
        <f t="shared" si="104"/>
        <v>1.4069999999999999E-2</v>
      </c>
    </row>
    <row r="263" spans="1:43">
      <c r="A263" t="s">
        <v>281</v>
      </c>
      <c r="B263">
        <v>0.12198000000000001</v>
      </c>
      <c r="C263">
        <v>0.77012999999999998</v>
      </c>
      <c r="D263">
        <v>1.57E-3</v>
      </c>
      <c r="E263">
        <v>0.61111000000000004</v>
      </c>
      <c r="F263">
        <v>3.5290000000000002E-2</v>
      </c>
      <c r="G263">
        <v>9.0489999999999995</v>
      </c>
      <c r="H263">
        <v>12.0223</v>
      </c>
      <c r="I263">
        <v>0.18934000000000001</v>
      </c>
      <c r="J263">
        <v>0.18417</v>
      </c>
      <c r="K263">
        <v>0.20530000000000001</v>
      </c>
      <c r="L263">
        <v>0.68757000000000001</v>
      </c>
      <c r="M263">
        <v>2.3600000000000001E-3</v>
      </c>
      <c r="N263">
        <v>5.3010299999999999</v>
      </c>
      <c r="O263">
        <v>0.41924</v>
      </c>
      <c r="P263">
        <v>7.1263399999999999</v>
      </c>
      <c r="Q263">
        <v>6.1769999999999999E-2</v>
      </c>
      <c r="R263">
        <v>0.95623000000000002</v>
      </c>
      <c r="S263">
        <v>1.89E-3</v>
      </c>
      <c r="T263">
        <v>2.2409999999999999E-2</v>
      </c>
      <c r="U263" s="2" t="str">
        <f t="shared" si="84"/>
        <v>A54023</v>
      </c>
      <c r="V263" s="2">
        <f t="shared" si="85"/>
        <v>0.89367999999999992</v>
      </c>
      <c r="W263" s="2">
        <f t="shared" si="86"/>
        <v>0.61111000000000004</v>
      </c>
      <c r="X263" s="2">
        <f t="shared" si="87"/>
        <v>9.0842899999999993</v>
      </c>
      <c r="Y263" s="2">
        <f t="shared" si="88"/>
        <v>12.0223</v>
      </c>
      <c r="Z263" s="2">
        <f t="shared" si="89"/>
        <v>0.57881000000000005</v>
      </c>
      <c r="AA263" s="2">
        <f t="shared" si="90"/>
        <v>0.68757000000000001</v>
      </c>
      <c r="AB263" s="2">
        <f t="shared" si="91"/>
        <v>5.7226300000000005</v>
      </c>
      <c r="AC263" s="2">
        <f t="shared" si="92"/>
        <v>7.1263399999999999</v>
      </c>
      <c r="AD263" s="2">
        <f t="shared" si="93"/>
        <v>1.01989</v>
      </c>
      <c r="AE263" s="2">
        <f t="shared" si="94"/>
        <v>2.2409999999999999E-2</v>
      </c>
      <c r="AG263" t="s">
        <v>382</v>
      </c>
      <c r="AH263">
        <f t="shared" si="95"/>
        <v>1.1644099999999999</v>
      </c>
      <c r="AI263">
        <f t="shared" si="96"/>
        <v>0.57250000000000001</v>
      </c>
      <c r="AJ263">
        <f t="shared" si="97"/>
        <v>11.976619999999999</v>
      </c>
      <c r="AK263">
        <f t="shared" si="98"/>
        <v>11.1829</v>
      </c>
      <c r="AL263">
        <f t="shared" si="99"/>
        <v>0.55198000000000003</v>
      </c>
      <c r="AM263">
        <f t="shared" si="100"/>
        <v>0.62034999999999996</v>
      </c>
      <c r="AN263">
        <f t="shared" si="101"/>
        <v>5.4089600000000004</v>
      </c>
      <c r="AO263">
        <f t="shared" si="102"/>
        <v>6.3157899999999998</v>
      </c>
      <c r="AP263">
        <f t="shared" si="103"/>
        <v>1.2859099999999999</v>
      </c>
      <c r="AQ263">
        <f t="shared" si="104"/>
        <v>1.1509999999999999E-2</v>
      </c>
    </row>
    <row r="264" spans="1:43">
      <c r="A264" t="s">
        <v>282</v>
      </c>
      <c r="B264">
        <v>0.18834999999999999</v>
      </c>
      <c r="C264">
        <v>0.64085999999999999</v>
      </c>
      <c r="D264">
        <v>1.8500000000000001E-3</v>
      </c>
      <c r="E264">
        <v>0.55993999999999999</v>
      </c>
      <c r="F264">
        <v>5.781E-2</v>
      </c>
      <c r="G264">
        <v>6.3357799999999997</v>
      </c>
      <c r="H264">
        <v>11.625999999999999</v>
      </c>
      <c r="I264">
        <v>7.7000000000000002E-3</v>
      </c>
      <c r="J264">
        <v>0.36192000000000002</v>
      </c>
      <c r="K264">
        <v>0.11687</v>
      </c>
      <c r="L264">
        <v>0.67754000000000003</v>
      </c>
      <c r="M264">
        <v>2.3500000000000001E-3</v>
      </c>
      <c r="N264">
        <v>4.7870999999999997</v>
      </c>
      <c r="O264">
        <v>0.33679999999999999</v>
      </c>
      <c r="P264">
        <v>6.7542600000000004</v>
      </c>
      <c r="Q264">
        <v>0.12180000000000001</v>
      </c>
      <c r="R264">
        <v>0.79603000000000002</v>
      </c>
      <c r="S264">
        <v>1.316E-2</v>
      </c>
      <c r="T264">
        <v>1.644E-2</v>
      </c>
      <c r="U264" s="2" t="str">
        <f t="shared" si="84"/>
        <v>A54057</v>
      </c>
      <c r="V264" s="2">
        <f t="shared" si="85"/>
        <v>0.83106000000000002</v>
      </c>
      <c r="W264" s="2">
        <f t="shared" si="86"/>
        <v>0.55993999999999999</v>
      </c>
      <c r="X264" s="2">
        <f t="shared" si="87"/>
        <v>6.3935899999999997</v>
      </c>
      <c r="Y264" s="2">
        <f t="shared" si="88"/>
        <v>11.625999999999999</v>
      </c>
      <c r="Z264" s="2">
        <f t="shared" si="89"/>
        <v>0.48648999999999998</v>
      </c>
      <c r="AA264" s="2">
        <f t="shared" si="90"/>
        <v>0.67754000000000003</v>
      </c>
      <c r="AB264" s="2">
        <f t="shared" si="91"/>
        <v>5.1262499999999998</v>
      </c>
      <c r="AC264" s="2">
        <f t="shared" si="92"/>
        <v>6.7542600000000004</v>
      </c>
      <c r="AD264" s="2">
        <f t="shared" si="93"/>
        <v>0.93098999999999998</v>
      </c>
      <c r="AE264" s="2">
        <f t="shared" si="94"/>
        <v>1.644E-2</v>
      </c>
      <c r="AG264" t="s">
        <v>380</v>
      </c>
      <c r="AH264">
        <f t="shared" si="95"/>
        <v>1.6620600000000001</v>
      </c>
      <c r="AI264">
        <f t="shared" si="96"/>
        <v>0.61519000000000001</v>
      </c>
      <c r="AJ264">
        <f t="shared" si="97"/>
        <v>17.07066</v>
      </c>
      <c r="AK264">
        <f t="shared" si="98"/>
        <v>14.6974</v>
      </c>
      <c r="AL264">
        <f t="shared" si="99"/>
        <v>0.55674000000000001</v>
      </c>
      <c r="AM264">
        <f t="shared" si="100"/>
        <v>0.75070999999999999</v>
      </c>
      <c r="AN264">
        <f t="shared" si="101"/>
        <v>5.6973900000000004</v>
      </c>
      <c r="AO264">
        <f t="shared" si="102"/>
        <v>7.1096399999999997</v>
      </c>
      <c r="AP264">
        <f t="shared" si="103"/>
        <v>1.1074599999999999</v>
      </c>
      <c r="AQ264">
        <f t="shared" si="104"/>
        <v>1.256E-2</v>
      </c>
    </row>
    <row r="265" spans="1:43">
      <c r="A265" t="s">
        <v>283</v>
      </c>
      <c r="B265">
        <v>0.1409</v>
      </c>
      <c r="C265">
        <v>0.91195999999999999</v>
      </c>
      <c r="D265">
        <v>2.1199999999999999E-3</v>
      </c>
      <c r="E265">
        <v>0.64656000000000002</v>
      </c>
      <c r="F265">
        <v>4.6640000000000001E-2</v>
      </c>
      <c r="G265">
        <v>6.5000099999999996</v>
      </c>
      <c r="H265">
        <v>11.962400000000001</v>
      </c>
      <c r="I265">
        <v>2.7899999999999999E-3</v>
      </c>
      <c r="J265">
        <v>0.25270999999999999</v>
      </c>
      <c r="K265">
        <v>0.19903000000000001</v>
      </c>
      <c r="L265">
        <v>0.70972000000000002</v>
      </c>
      <c r="M265">
        <v>9.8999999999999999E-4</v>
      </c>
      <c r="N265">
        <v>1.4009199999999999</v>
      </c>
      <c r="O265">
        <v>0.42780000000000001</v>
      </c>
      <c r="P265">
        <v>6.4824900000000003</v>
      </c>
      <c r="Q265">
        <v>0.11283</v>
      </c>
      <c r="R265">
        <v>1.21028</v>
      </c>
      <c r="S265">
        <v>6.8239999999999995E-2</v>
      </c>
      <c r="T265">
        <v>2.3980000000000001E-2</v>
      </c>
      <c r="U265" s="2" t="str">
        <f t="shared" si="84"/>
        <v>B54023</v>
      </c>
      <c r="V265" s="2">
        <f t="shared" si="85"/>
        <v>1.0549799999999998</v>
      </c>
      <c r="W265" s="2">
        <f t="shared" si="86"/>
        <v>0.64656000000000002</v>
      </c>
      <c r="X265" s="2">
        <f t="shared" si="87"/>
        <v>6.5466499999999996</v>
      </c>
      <c r="Y265" s="2">
        <f t="shared" si="88"/>
        <v>11.962400000000001</v>
      </c>
      <c r="Z265" s="2">
        <f t="shared" si="89"/>
        <v>0.45452999999999999</v>
      </c>
      <c r="AA265" s="2">
        <f t="shared" si="90"/>
        <v>0.70972000000000002</v>
      </c>
      <c r="AB265" s="2">
        <f t="shared" si="91"/>
        <v>1.8297099999999999</v>
      </c>
      <c r="AC265" s="2">
        <f t="shared" si="92"/>
        <v>6.4824900000000003</v>
      </c>
      <c r="AD265" s="2">
        <f t="shared" si="93"/>
        <v>1.3913500000000001</v>
      </c>
      <c r="AE265" s="2">
        <f t="shared" si="94"/>
        <v>2.3980000000000001E-2</v>
      </c>
      <c r="AG265" t="s">
        <v>360</v>
      </c>
      <c r="AH265">
        <f t="shared" si="95"/>
        <v>1.07202</v>
      </c>
      <c r="AI265">
        <f t="shared" si="96"/>
        <v>0.57515000000000005</v>
      </c>
      <c r="AJ265">
        <f t="shared" si="97"/>
        <v>10.43577</v>
      </c>
      <c r="AK265">
        <f t="shared" si="98"/>
        <v>11.3233</v>
      </c>
      <c r="AL265">
        <f t="shared" si="99"/>
        <v>0.54157999999999995</v>
      </c>
      <c r="AM265">
        <f t="shared" si="100"/>
        <v>0.62783999999999995</v>
      </c>
      <c r="AN265">
        <f t="shared" si="101"/>
        <v>5.3671100000000003</v>
      </c>
      <c r="AO265">
        <f t="shared" si="102"/>
        <v>6.2398199999999999</v>
      </c>
      <c r="AP265">
        <f t="shared" si="103"/>
        <v>1.3186599999999999</v>
      </c>
      <c r="AQ265">
        <f t="shared" si="104"/>
        <v>2.1770000000000001E-2</v>
      </c>
    </row>
    <row r="266" spans="1:43">
      <c r="A266" t="s">
        <v>284</v>
      </c>
      <c r="B266">
        <v>8.6209999999999995E-2</v>
      </c>
      <c r="C266">
        <v>0.84796000000000005</v>
      </c>
      <c r="D266">
        <v>2.2100000000000002E-3</v>
      </c>
      <c r="E266">
        <v>0.55018</v>
      </c>
      <c r="F266">
        <v>4.582E-2</v>
      </c>
      <c r="G266">
        <v>5.3458399999999999</v>
      </c>
      <c r="H266">
        <v>11.445499999999999</v>
      </c>
      <c r="I266">
        <v>1.4999999999999999E-4</v>
      </c>
      <c r="J266">
        <v>0.36101</v>
      </c>
      <c r="K266">
        <v>6.0600000000000001E-2</v>
      </c>
      <c r="L266">
        <v>0.64988999999999997</v>
      </c>
      <c r="M266">
        <v>8.7000000000000001E-4</v>
      </c>
      <c r="N266">
        <v>5.5186299999999999</v>
      </c>
      <c r="O266">
        <v>0.33631</v>
      </c>
      <c r="P266">
        <v>6.9390599999999996</v>
      </c>
      <c r="Q266">
        <v>7.3230000000000003E-2</v>
      </c>
      <c r="R266">
        <v>1.04762</v>
      </c>
      <c r="S266">
        <v>7.1199999999999999E-2</v>
      </c>
      <c r="T266">
        <v>2.426E-2</v>
      </c>
      <c r="U266" s="2" t="str">
        <f t="shared" si="84"/>
        <v>B54057</v>
      </c>
      <c r="V266" s="2">
        <f t="shared" si="85"/>
        <v>0.9363800000000001</v>
      </c>
      <c r="W266" s="2">
        <f t="shared" si="86"/>
        <v>0.55018</v>
      </c>
      <c r="X266" s="2">
        <f t="shared" si="87"/>
        <v>5.3916599999999999</v>
      </c>
      <c r="Y266" s="2">
        <f t="shared" si="88"/>
        <v>11.445499999999999</v>
      </c>
      <c r="Z266" s="2">
        <f t="shared" si="89"/>
        <v>0.42175999999999997</v>
      </c>
      <c r="AA266" s="2">
        <f t="shared" si="90"/>
        <v>0.64988999999999997</v>
      </c>
      <c r="AB266" s="2">
        <f t="shared" si="91"/>
        <v>5.85581</v>
      </c>
      <c r="AC266" s="2">
        <f t="shared" si="92"/>
        <v>6.9390599999999996</v>
      </c>
      <c r="AD266" s="2">
        <f t="shared" si="93"/>
        <v>1.1920499999999998</v>
      </c>
      <c r="AE266" s="2">
        <f t="shared" si="94"/>
        <v>2.426E-2</v>
      </c>
      <c r="AG266" t="s">
        <v>231</v>
      </c>
      <c r="AH266">
        <f t="shared" si="95"/>
        <v>1.6374799999999998</v>
      </c>
      <c r="AI266">
        <f t="shared" si="96"/>
        <v>0.60790999999999995</v>
      </c>
      <c r="AJ266">
        <f t="shared" si="97"/>
        <v>5.827</v>
      </c>
      <c r="AK266">
        <f t="shared" si="98"/>
        <v>8.0821199999999997</v>
      </c>
      <c r="AL266">
        <f t="shared" si="99"/>
        <v>0.52178000000000002</v>
      </c>
      <c r="AM266">
        <f t="shared" si="100"/>
        <v>0.71584999999999999</v>
      </c>
      <c r="AN266">
        <f t="shared" si="101"/>
        <v>5.2917100000000001</v>
      </c>
      <c r="AO266">
        <f t="shared" si="102"/>
        <v>6.7138999999999998</v>
      </c>
      <c r="AP266">
        <f t="shared" si="103"/>
        <v>0.63619999999999999</v>
      </c>
      <c r="AQ266">
        <f t="shared" si="104"/>
        <v>2.2409999999999999E-2</v>
      </c>
    </row>
    <row r="267" spans="1:43">
      <c r="A267" t="s">
        <v>285</v>
      </c>
      <c r="B267">
        <v>0.13131000000000001</v>
      </c>
      <c r="C267">
        <v>1.1253299999999999</v>
      </c>
      <c r="D267">
        <v>2.8600000000000001E-3</v>
      </c>
      <c r="E267">
        <v>0.60158</v>
      </c>
      <c r="F267">
        <v>2.8580000000000001E-2</v>
      </c>
      <c r="G267">
        <v>6.43391</v>
      </c>
      <c r="H267">
        <v>11.5023</v>
      </c>
      <c r="I267">
        <v>3.6040000000000003E-2</v>
      </c>
      <c r="J267">
        <v>4.3229999999999998E-2</v>
      </c>
      <c r="K267">
        <v>0.30853999999999998</v>
      </c>
      <c r="L267">
        <v>0.66505999999999998</v>
      </c>
      <c r="M267">
        <v>3.64E-3</v>
      </c>
      <c r="N267">
        <v>5.8880600000000003</v>
      </c>
      <c r="O267">
        <v>0.64297000000000004</v>
      </c>
      <c r="P267">
        <v>5.4139799999999996</v>
      </c>
      <c r="Q267">
        <v>0.12601000000000001</v>
      </c>
      <c r="R267">
        <v>1.14137</v>
      </c>
      <c r="S267">
        <v>4.793E-2</v>
      </c>
      <c r="T267">
        <v>2.9499999999999999E-3</v>
      </c>
      <c r="U267" s="2" t="str">
        <f t="shared" si="84"/>
        <v>B54071</v>
      </c>
      <c r="V267" s="2">
        <f t="shared" si="85"/>
        <v>1.2595000000000001</v>
      </c>
      <c r="W267" s="2">
        <f t="shared" si="86"/>
        <v>0.60158</v>
      </c>
      <c r="X267" s="2">
        <f t="shared" si="87"/>
        <v>6.4624899999999998</v>
      </c>
      <c r="Y267" s="2">
        <f t="shared" si="88"/>
        <v>11.5023</v>
      </c>
      <c r="Z267" s="2">
        <f t="shared" si="89"/>
        <v>0.38780999999999999</v>
      </c>
      <c r="AA267" s="2">
        <f t="shared" si="90"/>
        <v>0.66505999999999998</v>
      </c>
      <c r="AB267" s="2">
        <f t="shared" si="91"/>
        <v>6.5346700000000002</v>
      </c>
      <c r="AC267" s="2">
        <f t="shared" si="92"/>
        <v>5.4139799999999996</v>
      </c>
      <c r="AD267" s="2">
        <f t="shared" si="93"/>
        <v>1.31531</v>
      </c>
      <c r="AE267" s="2">
        <f t="shared" si="94"/>
        <v>2.9499999999999999E-3</v>
      </c>
      <c r="AG267" t="s">
        <v>339</v>
      </c>
      <c r="AH267">
        <f t="shared" si="95"/>
        <v>1.3038500000000002</v>
      </c>
      <c r="AI267">
        <f t="shared" si="96"/>
        <v>0.54566000000000003</v>
      </c>
      <c r="AJ267">
        <f t="shared" si="97"/>
        <v>13.68463</v>
      </c>
      <c r="AK267">
        <f t="shared" si="98"/>
        <v>11.293699999999999</v>
      </c>
      <c r="AL267">
        <f t="shared" si="99"/>
        <v>0.51150000000000007</v>
      </c>
      <c r="AM267">
        <f t="shared" si="100"/>
        <v>0.62946999999999997</v>
      </c>
      <c r="AN267">
        <f t="shared" si="101"/>
        <v>5.1865199999999998</v>
      </c>
      <c r="AO267">
        <f t="shared" si="102"/>
        <v>6.1182100000000004</v>
      </c>
      <c r="AP267">
        <f t="shared" si="103"/>
        <v>1.4344299999999999</v>
      </c>
      <c r="AQ267">
        <f t="shared" si="104"/>
        <v>2.49E-3</v>
      </c>
    </row>
    <row r="268" spans="1:43">
      <c r="A268" t="s">
        <v>286</v>
      </c>
      <c r="B268">
        <v>0.18185999999999999</v>
      </c>
      <c r="C268">
        <v>0.83204999999999996</v>
      </c>
      <c r="D268">
        <v>4.64E-3</v>
      </c>
      <c r="E268">
        <v>0.70032000000000005</v>
      </c>
      <c r="F268">
        <v>9.4479999999999995E-2</v>
      </c>
      <c r="G268">
        <v>6.9507500000000002</v>
      </c>
      <c r="H268">
        <v>13.4145</v>
      </c>
      <c r="I268">
        <v>0.32679000000000002</v>
      </c>
      <c r="J268">
        <v>6.2740000000000004E-2</v>
      </c>
      <c r="K268">
        <v>9.0699999999999999E-3</v>
      </c>
      <c r="L268">
        <v>0.83599999999999997</v>
      </c>
      <c r="M268">
        <v>1.7099999999999999E-3</v>
      </c>
      <c r="N268">
        <v>0</v>
      </c>
      <c r="O268">
        <v>0.80413000000000001</v>
      </c>
      <c r="P268">
        <v>9.0243300000000009</v>
      </c>
      <c r="Q268">
        <v>0.11271</v>
      </c>
      <c r="R268">
        <v>1.0120800000000001</v>
      </c>
      <c r="S268">
        <v>3.5300000000000002E-3</v>
      </c>
      <c r="T268">
        <v>1.0499999999999999E-3</v>
      </c>
      <c r="U268" s="2" t="str">
        <f t="shared" si="84"/>
        <v>B54031</v>
      </c>
      <c r="V268" s="2">
        <f t="shared" si="85"/>
        <v>1.0185499999999998</v>
      </c>
      <c r="W268" s="2">
        <f t="shared" si="86"/>
        <v>0.70032000000000005</v>
      </c>
      <c r="X268" s="2">
        <f t="shared" si="87"/>
        <v>7.0452300000000001</v>
      </c>
      <c r="Y268" s="2">
        <f t="shared" si="88"/>
        <v>13.4145</v>
      </c>
      <c r="Z268" s="2">
        <f t="shared" si="89"/>
        <v>0.39860000000000007</v>
      </c>
      <c r="AA268" s="2">
        <f t="shared" si="90"/>
        <v>0.83599999999999997</v>
      </c>
      <c r="AB268" s="2">
        <f t="shared" si="91"/>
        <v>0.80584</v>
      </c>
      <c r="AC268" s="2">
        <f t="shared" si="92"/>
        <v>9.0243300000000009</v>
      </c>
      <c r="AD268" s="2">
        <f t="shared" si="93"/>
        <v>1.1283200000000002</v>
      </c>
      <c r="AE268" s="2">
        <f t="shared" si="94"/>
        <v>1.0499999999999999E-3</v>
      </c>
      <c r="AG268" t="s">
        <v>306</v>
      </c>
      <c r="AH268">
        <f t="shared" si="95"/>
        <v>2.1659899999999999</v>
      </c>
      <c r="AI268">
        <f t="shared" si="96"/>
        <v>0.52302000000000004</v>
      </c>
      <c r="AJ268">
        <f t="shared" si="97"/>
        <v>18.745470000000001</v>
      </c>
      <c r="AK268">
        <f t="shared" si="98"/>
        <v>10.9833</v>
      </c>
      <c r="AL268">
        <f t="shared" si="99"/>
        <v>0.50462000000000007</v>
      </c>
      <c r="AM268">
        <f t="shared" si="100"/>
        <v>0.63227</v>
      </c>
      <c r="AN268">
        <f t="shared" si="101"/>
        <v>5.1467200000000002</v>
      </c>
      <c r="AO268">
        <f t="shared" si="102"/>
        <v>6.0808499999999999</v>
      </c>
      <c r="AP268">
        <f t="shared" si="103"/>
        <v>1.5729299999999999</v>
      </c>
      <c r="AQ268">
        <f t="shared" si="104"/>
        <v>2.2530000000000001E-2</v>
      </c>
    </row>
    <row r="269" spans="1:43">
      <c r="A269" t="s">
        <v>287</v>
      </c>
      <c r="B269">
        <v>0.37807000000000002</v>
      </c>
      <c r="C269">
        <v>0.62138000000000004</v>
      </c>
      <c r="D269">
        <v>9.8799999999999999E-3</v>
      </c>
      <c r="E269">
        <v>0.52692000000000005</v>
      </c>
      <c r="F269">
        <v>0.10371</v>
      </c>
      <c r="G269">
        <v>8.0433900000000005</v>
      </c>
      <c r="H269">
        <v>10.3667</v>
      </c>
      <c r="I269">
        <v>9.3149999999999997E-2</v>
      </c>
      <c r="J269">
        <v>8.0629999999999993E-2</v>
      </c>
      <c r="K269">
        <v>0.36492999999999998</v>
      </c>
      <c r="L269">
        <v>0.60465000000000002</v>
      </c>
      <c r="M269">
        <v>2.1199999999999999E-3</v>
      </c>
      <c r="N269">
        <v>3.7986499999999999</v>
      </c>
      <c r="O269">
        <v>1.3296300000000001</v>
      </c>
      <c r="P269">
        <v>6.1343500000000004</v>
      </c>
      <c r="Q269">
        <v>0.15103</v>
      </c>
      <c r="R269">
        <v>1.1515899999999999</v>
      </c>
      <c r="S269">
        <v>1.9539999999999998E-2</v>
      </c>
      <c r="T269">
        <v>2.0400000000000001E-3</v>
      </c>
      <c r="U269" s="2" t="str">
        <f t="shared" si="84"/>
        <v>A42111</v>
      </c>
      <c r="V269" s="2">
        <f t="shared" si="85"/>
        <v>1.0093300000000001</v>
      </c>
      <c r="W269" s="2">
        <f t="shared" si="86"/>
        <v>0.52692000000000005</v>
      </c>
      <c r="X269" s="2">
        <f t="shared" si="87"/>
        <v>8.1471</v>
      </c>
      <c r="Y269" s="2">
        <f t="shared" si="88"/>
        <v>10.3667</v>
      </c>
      <c r="Z269" s="2">
        <f t="shared" si="89"/>
        <v>0.53871000000000002</v>
      </c>
      <c r="AA269" s="2">
        <f t="shared" si="90"/>
        <v>0.60465000000000002</v>
      </c>
      <c r="AB269" s="2">
        <f t="shared" si="91"/>
        <v>5.1303999999999998</v>
      </c>
      <c r="AC269" s="2">
        <f t="shared" si="92"/>
        <v>6.1343500000000004</v>
      </c>
      <c r="AD269" s="2">
        <f t="shared" si="93"/>
        <v>1.3221599999999998</v>
      </c>
      <c r="AE269" s="2">
        <f t="shared" si="94"/>
        <v>2.0400000000000001E-3</v>
      </c>
      <c r="AG269" t="s">
        <v>329</v>
      </c>
      <c r="AH269">
        <f t="shared" si="95"/>
        <v>1.01759</v>
      </c>
      <c r="AI269">
        <f t="shared" si="96"/>
        <v>0.54584999999999995</v>
      </c>
      <c r="AJ269">
        <f t="shared" si="97"/>
        <v>8.5017699999999987</v>
      </c>
      <c r="AK269">
        <f t="shared" si="98"/>
        <v>11.6394</v>
      </c>
      <c r="AL269">
        <f t="shared" si="99"/>
        <v>0.52617000000000003</v>
      </c>
      <c r="AM269">
        <f t="shared" si="100"/>
        <v>0.64441999999999999</v>
      </c>
      <c r="AN269">
        <f t="shared" si="101"/>
        <v>5.3322200000000004</v>
      </c>
      <c r="AO269">
        <f t="shared" si="102"/>
        <v>6.3560800000000004</v>
      </c>
      <c r="AP269">
        <f t="shared" si="103"/>
        <v>1.52121</v>
      </c>
      <c r="AQ269">
        <f t="shared" si="104"/>
        <v>1.3939999999999999E-2</v>
      </c>
    </row>
    <row r="270" spans="1:43">
      <c r="A270" t="s">
        <v>288</v>
      </c>
      <c r="B270">
        <v>0.41338999999999998</v>
      </c>
      <c r="C270">
        <v>0.6694</v>
      </c>
      <c r="D270">
        <v>2.3E-2</v>
      </c>
      <c r="E270">
        <v>0.53791</v>
      </c>
      <c r="F270">
        <v>0.18945999999999999</v>
      </c>
      <c r="G270">
        <v>10.441800000000001</v>
      </c>
      <c r="H270">
        <v>11.0335</v>
      </c>
      <c r="I270">
        <v>9.1050000000000006E-2</v>
      </c>
      <c r="J270">
        <v>5.4429999999999999E-2</v>
      </c>
      <c r="K270">
        <v>0.42037000000000002</v>
      </c>
      <c r="L270">
        <v>0.66017000000000003</v>
      </c>
      <c r="M270">
        <v>1.33E-3</v>
      </c>
      <c r="N270">
        <v>4.3264699999999996</v>
      </c>
      <c r="O270">
        <v>1.4050400000000001</v>
      </c>
      <c r="P270">
        <v>6.5839400000000001</v>
      </c>
      <c r="Q270">
        <v>0.17791000000000001</v>
      </c>
      <c r="R270">
        <v>1.1512100000000001</v>
      </c>
      <c r="S270">
        <v>4.0930000000000001E-2</v>
      </c>
      <c r="T270">
        <v>5.3699999999999998E-3</v>
      </c>
      <c r="U270" s="2" t="str">
        <f t="shared" si="84"/>
        <v>B24001</v>
      </c>
      <c r="V270" s="2">
        <f t="shared" si="85"/>
        <v>1.1057899999999998</v>
      </c>
      <c r="W270" s="2">
        <f t="shared" si="86"/>
        <v>0.53791</v>
      </c>
      <c r="X270" s="2">
        <f t="shared" si="87"/>
        <v>10.631260000000001</v>
      </c>
      <c r="Y270" s="2">
        <f t="shared" si="88"/>
        <v>11.0335</v>
      </c>
      <c r="Z270" s="2">
        <f t="shared" si="89"/>
        <v>0.56584999999999996</v>
      </c>
      <c r="AA270" s="2">
        <f t="shared" si="90"/>
        <v>0.66017000000000003</v>
      </c>
      <c r="AB270" s="2">
        <f t="shared" si="91"/>
        <v>5.7328399999999995</v>
      </c>
      <c r="AC270" s="2">
        <f t="shared" si="92"/>
        <v>6.5839400000000001</v>
      </c>
      <c r="AD270" s="2">
        <f t="shared" si="93"/>
        <v>1.37005</v>
      </c>
      <c r="AE270" s="2">
        <f t="shared" si="94"/>
        <v>5.3699999999999998E-3</v>
      </c>
      <c r="AG270" t="s">
        <v>330</v>
      </c>
      <c r="AH270">
        <f t="shared" si="95"/>
        <v>1.2617099999999999</v>
      </c>
      <c r="AI270">
        <f t="shared" si="96"/>
        <v>0.50673999999999997</v>
      </c>
      <c r="AJ270">
        <f t="shared" si="97"/>
        <v>8.9826200000000007</v>
      </c>
      <c r="AK270">
        <f t="shared" si="98"/>
        <v>10.148</v>
      </c>
      <c r="AL270">
        <f t="shared" si="99"/>
        <v>0.45748</v>
      </c>
      <c r="AM270">
        <f t="shared" si="100"/>
        <v>0.58362000000000003</v>
      </c>
      <c r="AN270">
        <f t="shared" si="101"/>
        <v>4.8450799999999994</v>
      </c>
      <c r="AO270">
        <f t="shared" si="102"/>
        <v>5.9016099999999998</v>
      </c>
      <c r="AP270">
        <f t="shared" si="103"/>
        <v>1.3462499999999999</v>
      </c>
      <c r="AQ270">
        <f t="shared" si="104"/>
        <v>1.7979999999999999E-2</v>
      </c>
    </row>
    <row r="271" spans="1:43">
      <c r="A271" t="s">
        <v>289</v>
      </c>
      <c r="B271">
        <v>0.48257</v>
      </c>
      <c r="C271">
        <v>0.57850000000000001</v>
      </c>
      <c r="D271">
        <v>1.721E-2</v>
      </c>
      <c r="E271">
        <v>0.54859999999999998</v>
      </c>
      <c r="F271">
        <v>0.16042000000000001</v>
      </c>
      <c r="G271">
        <v>10.627700000000001</v>
      </c>
      <c r="H271">
        <v>11.353199999999999</v>
      </c>
      <c r="I271">
        <v>0.13614000000000001</v>
      </c>
      <c r="J271">
        <v>4.9189999999999998E-2</v>
      </c>
      <c r="K271">
        <v>0.32850000000000001</v>
      </c>
      <c r="L271">
        <v>0.63439000000000001</v>
      </c>
      <c r="M271">
        <v>1.98E-3</v>
      </c>
      <c r="N271">
        <v>3.5203899999999999</v>
      </c>
      <c r="O271">
        <v>1.6869700000000001</v>
      </c>
      <c r="P271">
        <v>6.1420700000000004</v>
      </c>
      <c r="Q271">
        <v>0.20180999999999999</v>
      </c>
      <c r="R271">
        <v>1.2377499999999999</v>
      </c>
      <c r="S271">
        <v>1.15E-2</v>
      </c>
      <c r="T271">
        <v>7.62E-3</v>
      </c>
      <c r="U271" s="2" t="str">
        <f t="shared" si="84"/>
        <v>B42009</v>
      </c>
      <c r="V271" s="2">
        <f t="shared" si="85"/>
        <v>1.0782799999999999</v>
      </c>
      <c r="W271" s="2">
        <f t="shared" si="86"/>
        <v>0.54859999999999998</v>
      </c>
      <c r="X271" s="2">
        <f t="shared" si="87"/>
        <v>10.788120000000001</v>
      </c>
      <c r="Y271" s="2">
        <f t="shared" si="88"/>
        <v>11.353199999999999</v>
      </c>
      <c r="Z271" s="2">
        <f t="shared" si="89"/>
        <v>0.51383000000000001</v>
      </c>
      <c r="AA271" s="2">
        <f t="shared" si="90"/>
        <v>0.63439000000000001</v>
      </c>
      <c r="AB271" s="2">
        <f t="shared" si="91"/>
        <v>5.2093400000000001</v>
      </c>
      <c r="AC271" s="2">
        <f t="shared" si="92"/>
        <v>6.1420700000000004</v>
      </c>
      <c r="AD271" s="2">
        <f t="shared" si="93"/>
        <v>1.45106</v>
      </c>
      <c r="AE271" s="2">
        <f t="shared" si="94"/>
        <v>7.62E-3</v>
      </c>
      <c r="AG271" t="s">
        <v>356</v>
      </c>
      <c r="AH271">
        <f t="shared" si="95"/>
        <v>0.93813000000000002</v>
      </c>
      <c r="AI271">
        <f t="shared" si="96"/>
        <v>0.44105</v>
      </c>
      <c r="AJ271">
        <f t="shared" si="97"/>
        <v>6.7597999999999994</v>
      </c>
      <c r="AK271">
        <f t="shared" si="98"/>
        <v>11.554600000000001</v>
      </c>
      <c r="AL271">
        <f t="shared" si="99"/>
        <v>0.48480000000000001</v>
      </c>
      <c r="AM271">
        <f t="shared" si="100"/>
        <v>0.58870999999999996</v>
      </c>
      <c r="AN271">
        <f t="shared" si="101"/>
        <v>4.9170099999999994</v>
      </c>
      <c r="AO271">
        <f t="shared" si="102"/>
        <v>5.7916400000000001</v>
      </c>
      <c r="AP271">
        <f t="shared" si="103"/>
        <v>1.3385000000000002</v>
      </c>
      <c r="AQ271">
        <f t="shared" si="104"/>
        <v>1.7739999999999999E-2</v>
      </c>
    </row>
    <row r="272" spans="1:43">
      <c r="A272" t="s">
        <v>290</v>
      </c>
      <c r="B272">
        <v>0.41682000000000002</v>
      </c>
      <c r="C272">
        <v>1.39333</v>
      </c>
      <c r="D272">
        <v>1.7989999999999999E-2</v>
      </c>
      <c r="E272">
        <v>0.45888000000000001</v>
      </c>
      <c r="F272">
        <v>0.15404000000000001</v>
      </c>
      <c r="G272">
        <v>18.6858</v>
      </c>
      <c r="H272">
        <v>11.875999999999999</v>
      </c>
      <c r="I272">
        <v>6.164E-2</v>
      </c>
      <c r="J272">
        <v>9.7790000000000002E-2</v>
      </c>
      <c r="K272">
        <v>0.33904000000000001</v>
      </c>
      <c r="L272">
        <v>0.62797000000000003</v>
      </c>
      <c r="M272">
        <v>1.5499999999999999E-3</v>
      </c>
      <c r="N272">
        <v>3.6931600000000002</v>
      </c>
      <c r="O272">
        <v>1.4408399999999999</v>
      </c>
      <c r="P272">
        <v>6.0905300000000002</v>
      </c>
      <c r="Q272">
        <v>0.11117</v>
      </c>
      <c r="R272">
        <v>1.34751</v>
      </c>
      <c r="S272">
        <v>1.065E-2</v>
      </c>
      <c r="T272">
        <v>1.5779999999999999E-2</v>
      </c>
      <c r="U272" s="2" t="str">
        <f t="shared" si="84"/>
        <v>A24023</v>
      </c>
      <c r="V272" s="2">
        <f t="shared" si="85"/>
        <v>1.8281399999999999</v>
      </c>
      <c r="W272" s="2">
        <f t="shared" si="86"/>
        <v>0.45888000000000001</v>
      </c>
      <c r="X272" s="2">
        <f t="shared" si="87"/>
        <v>18.839839999999999</v>
      </c>
      <c r="Y272" s="2">
        <f t="shared" si="88"/>
        <v>11.875999999999999</v>
      </c>
      <c r="Z272" s="2">
        <f t="shared" si="89"/>
        <v>0.49847000000000002</v>
      </c>
      <c r="AA272" s="2">
        <f t="shared" si="90"/>
        <v>0.62797000000000003</v>
      </c>
      <c r="AB272" s="2">
        <f t="shared" si="91"/>
        <v>5.1355500000000003</v>
      </c>
      <c r="AC272" s="2">
        <f t="shared" si="92"/>
        <v>6.0905300000000002</v>
      </c>
      <c r="AD272" s="2">
        <f t="shared" si="93"/>
        <v>1.46933</v>
      </c>
      <c r="AE272" s="2">
        <f t="shared" si="94"/>
        <v>1.5779999999999999E-2</v>
      </c>
      <c r="AG272" t="s">
        <v>367</v>
      </c>
      <c r="AH272">
        <f t="shared" si="95"/>
        <v>0.72595999999999994</v>
      </c>
      <c r="AI272">
        <f t="shared" si="96"/>
        <v>0.48437999999999998</v>
      </c>
      <c r="AJ272">
        <f t="shared" si="97"/>
        <v>6.9888199999999996</v>
      </c>
      <c r="AK272">
        <f t="shared" si="98"/>
        <v>10.3102</v>
      </c>
      <c r="AL272">
        <f t="shared" si="99"/>
        <v>0.46250999999999998</v>
      </c>
      <c r="AM272">
        <f t="shared" si="100"/>
        <v>0.57891999999999999</v>
      </c>
      <c r="AN272">
        <f t="shared" si="101"/>
        <v>4.7059699999999998</v>
      </c>
      <c r="AO272">
        <f t="shared" si="102"/>
        <v>5.7276199999999999</v>
      </c>
      <c r="AP272">
        <f t="shared" si="103"/>
        <v>1.1422699999999999</v>
      </c>
      <c r="AQ272">
        <f t="shared" si="104"/>
        <v>2.061E-2</v>
      </c>
    </row>
    <row r="273" spans="1:43">
      <c r="A273" t="s">
        <v>291</v>
      </c>
      <c r="B273">
        <v>0.25134000000000001</v>
      </c>
      <c r="C273">
        <v>0.74251</v>
      </c>
      <c r="D273">
        <v>1.7700000000000001E-3</v>
      </c>
      <c r="E273">
        <v>0.60604000000000002</v>
      </c>
      <c r="F273">
        <v>7.8030000000000002E-2</v>
      </c>
      <c r="G273">
        <v>10.127000000000001</v>
      </c>
      <c r="H273">
        <v>11.0084</v>
      </c>
      <c r="I273">
        <v>0.28077000000000002</v>
      </c>
      <c r="J273">
        <v>0.15017</v>
      </c>
      <c r="K273">
        <v>0.14305000000000001</v>
      </c>
      <c r="L273">
        <v>0.63219999999999998</v>
      </c>
      <c r="M273">
        <v>2.9399999999999999E-3</v>
      </c>
      <c r="N273">
        <v>5.31691</v>
      </c>
      <c r="O273">
        <v>0.41486000000000001</v>
      </c>
      <c r="P273">
        <v>7.0859699999999997</v>
      </c>
      <c r="Q273">
        <v>9.0249999999999997E-2</v>
      </c>
      <c r="R273">
        <v>0.91652999999999996</v>
      </c>
      <c r="S273">
        <v>1.5900000000000001E-3</v>
      </c>
      <c r="T273">
        <v>4.6699999999999997E-3</v>
      </c>
      <c r="U273" s="2" t="str">
        <f t="shared" si="84"/>
        <v>F54023</v>
      </c>
      <c r="V273" s="2">
        <f t="shared" si="85"/>
        <v>0.99562000000000006</v>
      </c>
      <c r="W273" s="2">
        <f t="shared" si="86"/>
        <v>0.60604000000000002</v>
      </c>
      <c r="X273" s="2">
        <f t="shared" si="87"/>
        <v>10.205030000000001</v>
      </c>
      <c r="Y273" s="2">
        <f t="shared" si="88"/>
        <v>11.0084</v>
      </c>
      <c r="Z273" s="2">
        <f t="shared" si="89"/>
        <v>0.57399</v>
      </c>
      <c r="AA273" s="2">
        <f t="shared" si="90"/>
        <v>0.63219999999999998</v>
      </c>
      <c r="AB273" s="2">
        <f t="shared" si="91"/>
        <v>5.7347099999999998</v>
      </c>
      <c r="AC273" s="2">
        <f t="shared" si="92"/>
        <v>7.0859699999999997</v>
      </c>
      <c r="AD273" s="2">
        <f t="shared" si="93"/>
        <v>1.00837</v>
      </c>
      <c r="AE273" s="2">
        <f t="shared" si="94"/>
        <v>4.6699999999999997E-3</v>
      </c>
      <c r="AG273" t="s">
        <v>372</v>
      </c>
      <c r="AH273">
        <f t="shared" si="95"/>
        <v>1.3039499999999999</v>
      </c>
      <c r="AI273">
        <f t="shared" si="96"/>
        <v>0.50693999999999995</v>
      </c>
      <c r="AJ273">
        <f t="shared" si="97"/>
        <v>13.641360000000001</v>
      </c>
      <c r="AK273">
        <f t="shared" si="98"/>
        <v>10.897</v>
      </c>
      <c r="AL273">
        <f t="shared" si="99"/>
        <v>0.48311000000000004</v>
      </c>
      <c r="AM273">
        <f t="shared" si="100"/>
        <v>0.60133000000000003</v>
      </c>
      <c r="AN273">
        <f t="shared" si="101"/>
        <v>4.8825900000000004</v>
      </c>
      <c r="AO273">
        <f t="shared" si="102"/>
        <v>5.8096399999999999</v>
      </c>
      <c r="AP273">
        <f t="shared" si="103"/>
        <v>1.3622099999999999</v>
      </c>
      <c r="AQ273">
        <f t="shared" si="104"/>
        <v>2.087E-2</v>
      </c>
    </row>
    <row r="274" spans="1:43">
      <c r="A274" t="s">
        <v>292</v>
      </c>
      <c r="B274">
        <v>0.42266999999999999</v>
      </c>
      <c r="C274">
        <v>2.9268299999999998</v>
      </c>
      <c r="D274">
        <v>2.69E-2</v>
      </c>
      <c r="E274">
        <v>0.49398999999999998</v>
      </c>
      <c r="F274">
        <v>0.12446</v>
      </c>
      <c r="G274">
        <v>22.4481</v>
      </c>
      <c r="H274">
        <v>8.9887200000000007</v>
      </c>
      <c r="I274">
        <v>2.435E-2</v>
      </c>
      <c r="J274">
        <v>0.17891000000000001</v>
      </c>
      <c r="K274">
        <v>0.20699999999999999</v>
      </c>
      <c r="L274">
        <v>0.54029000000000005</v>
      </c>
      <c r="M274">
        <v>1.7700000000000001E-3</v>
      </c>
      <c r="N274">
        <v>2.9689100000000002</v>
      </c>
      <c r="O274">
        <v>1.8885099999999999</v>
      </c>
      <c r="P274">
        <v>5.8830799999999996</v>
      </c>
      <c r="Q274">
        <v>8.1059999999999993E-2</v>
      </c>
      <c r="R274">
        <v>1.2304299999999999</v>
      </c>
      <c r="S274">
        <v>1.4250000000000001E-2</v>
      </c>
      <c r="T274">
        <v>1.4880000000000001E-2</v>
      </c>
      <c r="U274" s="2" t="str">
        <f t="shared" si="84"/>
        <v>A54077</v>
      </c>
      <c r="V274" s="2">
        <f t="shared" si="85"/>
        <v>3.3763999999999998</v>
      </c>
      <c r="W274" s="2">
        <f t="shared" si="86"/>
        <v>0.49398999999999998</v>
      </c>
      <c r="X274" s="2">
        <f t="shared" si="87"/>
        <v>22.572559999999999</v>
      </c>
      <c r="Y274" s="2">
        <f t="shared" si="88"/>
        <v>8.9887200000000007</v>
      </c>
      <c r="Z274" s="2">
        <f t="shared" si="89"/>
        <v>0.41026000000000001</v>
      </c>
      <c r="AA274" s="2">
        <f t="shared" si="90"/>
        <v>0.54029000000000005</v>
      </c>
      <c r="AB274" s="2">
        <f t="shared" si="91"/>
        <v>4.8591899999999999</v>
      </c>
      <c r="AC274" s="2">
        <f t="shared" si="92"/>
        <v>5.8830799999999996</v>
      </c>
      <c r="AD274" s="2">
        <f t="shared" si="93"/>
        <v>1.3257399999999999</v>
      </c>
      <c r="AE274" s="2">
        <f t="shared" si="94"/>
        <v>1.4880000000000001E-2</v>
      </c>
      <c r="AG274" t="s">
        <v>305</v>
      </c>
      <c r="AH274">
        <f t="shared" si="95"/>
        <v>0.60872999999999999</v>
      </c>
      <c r="AI274">
        <f t="shared" si="96"/>
        <v>0.54469000000000001</v>
      </c>
      <c r="AJ274">
        <f t="shared" si="97"/>
        <v>3.72316</v>
      </c>
      <c r="AK274">
        <f t="shared" si="98"/>
        <v>11.3782</v>
      </c>
      <c r="AL274">
        <f t="shared" si="99"/>
        <v>0.46633999999999998</v>
      </c>
      <c r="AM274">
        <f t="shared" si="100"/>
        <v>0.64303999999999994</v>
      </c>
      <c r="AN274">
        <f t="shared" si="101"/>
        <v>5.0452700000000004</v>
      </c>
      <c r="AO274">
        <f t="shared" si="102"/>
        <v>7.2801400000000003</v>
      </c>
      <c r="AP274">
        <f t="shared" si="103"/>
        <v>1.5567899999999999</v>
      </c>
      <c r="AQ274">
        <f t="shared" si="104"/>
        <v>3.3800000000000002E-3</v>
      </c>
    </row>
    <row r="275" spans="1:43">
      <c r="A275" t="s">
        <v>293</v>
      </c>
      <c r="B275">
        <v>0.18390000000000001</v>
      </c>
      <c r="C275">
        <v>1.5572600000000001</v>
      </c>
      <c r="D275">
        <v>2.5999999999999998E-4</v>
      </c>
      <c r="E275">
        <v>0.45515</v>
      </c>
      <c r="F275">
        <v>6.7599999999999993E-2</v>
      </c>
      <c r="G275">
        <v>25.508400000000002</v>
      </c>
      <c r="H275">
        <v>9.8574900000000003</v>
      </c>
      <c r="I275">
        <v>1.099E-2</v>
      </c>
      <c r="J275">
        <v>0.3947</v>
      </c>
      <c r="K275">
        <v>2.0999999999999999E-3</v>
      </c>
      <c r="L275">
        <v>0.47887999999999997</v>
      </c>
      <c r="M275">
        <v>3.5000000000000001E-3</v>
      </c>
      <c r="N275">
        <v>3.63036</v>
      </c>
      <c r="O275">
        <v>6.4979999999999996E-2</v>
      </c>
      <c r="P275">
        <v>5.5180600000000002</v>
      </c>
      <c r="Q275">
        <v>6.9550000000000001E-2</v>
      </c>
      <c r="R275">
        <v>1.6019300000000001</v>
      </c>
      <c r="S275">
        <v>1.4999999999999999E-4</v>
      </c>
      <c r="T275">
        <v>2.24E-2</v>
      </c>
      <c r="U275" s="2" t="str">
        <f t="shared" si="84"/>
        <v>A54093</v>
      </c>
      <c r="V275" s="2">
        <f t="shared" si="85"/>
        <v>1.74142</v>
      </c>
      <c r="W275" s="2">
        <f t="shared" si="86"/>
        <v>0.45515</v>
      </c>
      <c r="X275" s="2">
        <f t="shared" si="87"/>
        <v>25.576000000000001</v>
      </c>
      <c r="Y275" s="2">
        <f t="shared" si="88"/>
        <v>9.8574900000000003</v>
      </c>
      <c r="Z275" s="2">
        <f t="shared" si="89"/>
        <v>0.40778999999999999</v>
      </c>
      <c r="AA275" s="2">
        <f t="shared" si="90"/>
        <v>0.47887999999999997</v>
      </c>
      <c r="AB275" s="2">
        <f t="shared" si="91"/>
        <v>3.6988399999999997</v>
      </c>
      <c r="AC275" s="2">
        <f t="shared" si="92"/>
        <v>5.5180600000000002</v>
      </c>
      <c r="AD275" s="2">
        <f t="shared" si="93"/>
        <v>1.6716300000000002</v>
      </c>
      <c r="AE275" s="2">
        <f t="shared" si="94"/>
        <v>2.24E-2</v>
      </c>
      <c r="AG275" t="s">
        <v>311</v>
      </c>
      <c r="AH275">
        <f t="shared" si="95"/>
        <v>1.4798599999999997</v>
      </c>
      <c r="AI275">
        <f t="shared" si="96"/>
        <v>0.54425000000000001</v>
      </c>
      <c r="AJ275">
        <f t="shared" si="97"/>
        <v>7.62608</v>
      </c>
      <c r="AK275">
        <f t="shared" si="98"/>
        <v>11.012600000000001</v>
      </c>
      <c r="AL275">
        <f t="shared" si="99"/>
        <v>0.52981</v>
      </c>
      <c r="AM275">
        <f t="shared" si="100"/>
        <v>0.63832999999999995</v>
      </c>
      <c r="AN275">
        <f t="shared" si="101"/>
        <v>5.2940199999999997</v>
      </c>
      <c r="AO275">
        <f t="shared" si="102"/>
        <v>6.3399799999999997</v>
      </c>
      <c r="AP275">
        <f t="shared" si="103"/>
        <v>1.2702800000000001</v>
      </c>
      <c r="AQ275">
        <f t="shared" si="104"/>
        <v>1.89E-2</v>
      </c>
    </row>
    <row r="276" spans="1:43">
      <c r="A276" t="s">
        <v>294</v>
      </c>
      <c r="B276">
        <v>0.71736999999999995</v>
      </c>
      <c r="C276">
        <v>1.4361299999999999</v>
      </c>
      <c r="D276">
        <v>2.0209999999999999E-2</v>
      </c>
      <c r="E276">
        <v>0.49635000000000001</v>
      </c>
      <c r="F276">
        <v>0.26096999999999998</v>
      </c>
      <c r="G276">
        <v>22.295200000000001</v>
      </c>
      <c r="H276">
        <v>11.338100000000001</v>
      </c>
      <c r="I276">
        <v>9.2670000000000002E-2</v>
      </c>
      <c r="J276">
        <v>9.4579999999999997E-2</v>
      </c>
      <c r="K276">
        <v>0.31074000000000002</v>
      </c>
      <c r="L276">
        <v>0.62775999999999998</v>
      </c>
      <c r="M276">
        <v>2.1199999999999999E-3</v>
      </c>
      <c r="N276">
        <v>3.69035</v>
      </c>
      <c r="O276">
        <v>1.4434499999999999</v>
      </c>
      <c r="P276">
        <v>6.0655999999999999</v>
      </c>
      <c r="Q276">
        <v>0.18038000000000001</v>
      </c>
      <c r="R276">
        <v>1.2282299999999999</v>
      </c>
      <c r="S276">
        <v>9.3799999999999994E-3</v>
      </c>
      <c r="T276">
        <v>1.2019999999999999E-2</v>
      </c>
      <c r="U276" s="2" t="str">
        <f t="shared" si="84"/>
        <v>F24023</v>
      </c>
      <c r="V276" s="2">
        <f t="shared" si="85"/>
        <v>2.1737099999999998</v>
      </c>
      <c r="W276" s="2">
        <f t="shared" si="86"/>
        <v>0.49635000000000001</v>
      </c>
      <c r="X276" s="2">
        <f t="shared" si="87"/>
        <v>22.556170000000002</v>
      </c>
      <c r="Y276" s="2">
        <f t="shared" si="88"/>
        <v>11.338100000000001</v>
      </c>
      <c r="Z276" s="2">
        <f t="shared" si="89"/>
        <v>0.49799000000000004</v>
      </c>
      <c r="AA276" s="2">
        <f t="shared" si="90"/>
        <v>0.62775999999999998</v>
      </c>
      <c r="AB276" s="2">
        <f t="shared" si="91"/>
        <v>5.1359200000000005</v>
      </c>
      <c r="AC276" s="2">
        <f t="shared" si="92"/>
        <v>6.0655999999999999</v>
      </c>
      <c r="AD276" s="2">
        <f t="shared" si="93"/>
        <v>1.4179899999999999</v>
      </c>
      <c r="AE276" s="2">
        <f t="shared" si="94"/>
        <v>1.2019999999999999E-2</v>
      </c>
      <c r="AG276" t="s">
        <v>241</v>
      </c>
      <c r="AH276">
        <f t="shared" si="95"/>
        <v>0.79019000000000006</v>
      </c>
      <c r="AI276">
        <f t="shared" si="96"/>
        <v>0.54381000000000002</v>
      </c>
      <c r="AJ276">
        <f t="shared" si="97"/>
        <v>7.9551800000000004</v>
      </c>
      <c r="AK276">
        <f t="shared" si="98"/>
        <v>11.5503</v>
      </c>
      <c r="AL276">
        <f t="shared" si="99"/>
        <v>0.53393000000000002</v>
      </c>
      <c r="AM276">
        <f t="shared" si="100"/>
        <v>0.66496999999999995</v>
      </c>
      <c r="AN276">
        <f t="shared" si="101"/>
        <v>5.5644900000000002</v>
      </c>
      <c r="AO276">
        <f t="shared" si="102"/>
        <v>6.4346100000000002</v>
      </c>
      <c r="AP276">
        <f t="shared" si="103"/>
        <v>1.2005299999999999</v>
      </c>
      <c r="AQ276">
        <f t="shared" si="104"/>
        <v>1.188E-2</v>
      </c>
    </row>
    <row r="277" spans="1:43">
      <c r="A277" t="s">
        <v>295</v>
      </c>
      <c r="B277">
        <v>0.52317999999999998</v>
      </c>
      <c r="C277">
        <v>0.62585999999999997</v>
      </c>
      <c r="D277">
        <v>2.14E-3</v>
      </c>
      <c r="E277">
        <v>0.56164000000000003</v>
      </c>
      <c r="F277">
        <v>0.1555</v>
      </c>
      <c r="G277">
        <v>11.72</v>
      </c>
      <c r="H277">
        <v>8.1108399999999996</v>
      </c>
      <c r="I277">
        <v>9.0999999999999998E-2</v>
      </c>
      <c r="J277">
        <v>0.31228</v>
      </c>
      <c r="K277">
        <v>0.11346000000000001</v>
      </c>
      <c r="L277">
        <v>0.64953000000000005</v>
      </c>
      <c r="M277">
        <v>4.0600000000000002E-3</v>
      </c>
      <c r="N277">
        <v>4.9300199999999998</v>
      </c>
      <c r="O277">
        <v>0.33862999999999999</v>
      </c>
      <c r="P277">
        <v>6.2864000000000004</v>
      </c>
      <c r="Q277">
        <v>0.18798999999999999</v>
      </c>
      <c r="R277">
        <v>0.71233999999999997</v>
      </c>
      <c r="S277">
        <v>1.3600000000000001E-3</v>
      </c>
      <c r="T277">
        <v>1.602E-2</v>
      </c>
      <c r="U277" s="2" t="str">
        <f t="shared" si="84"/>
        <v>F54057</v>
      </c>
      <c r="V277" s="2">
        <f t="shared" si="85"/>
        <v>1.1511799999999999</v>
      </c>
      <c r="W277" s="2">
        <f t="shared" si="86"/>
        <v>0.56164000000000003</v>
      </c>
      <c r="X277" s="2">
        <f t="shared" si="87"/>
        <v>11.875500000000001</v>
      </c>
      <c r="Y277" s="2">
        <f t="shared" si="88"/>
        <v>8.1108399999999996</v>
      </c>
      <c r="Z277" s="2">
        <f t="shared" si="89"/>
        <v>0.51673999999999998</v>
      </c>
      <c r="AA277" s="2">
        <f t="shared" si="90"/>
        <v>0.64953000000000005</v>
      </c>
      <c r="AB277" s="2">
        <f t="shared" si="91"/>
        <v>5.27271</v>
      </c>
      <c r="AC277" s="2">
        <f t="shared" si="92"/>
        <v>6.2864000000000004</v>
      </c>
      <c r="AD277" s="2">
        <f t="shared" si="93"/>
        <v>0.90168999999999999</v>
      </c>
      <c r="AE277" s="2">
        <f t="shared" si="94"/>
        <v>1.602E-2</v>
      </c>
      <c r="AG277" t="s">
        <v>335</v>
      </c>
      <c r="AH277">
        <f t="shared" si="95"/>
        <v>0.82296999999999998</v>
      </c>
      <c r="AI277">
        <f t="shared" si="96"/>
        <v>0.51639999999999997</v>
      </c>
      <c r="AJ277">
        <f t="shared" si="97"/>
        <v>7.2382399999999993</v>
      </c>
      <c r="AK277">
        <f t="shared" si="98"/>
        <v>11.905799999999999</v>
      </c>
      <c r="AL277">
        <f t="shared" si="99"/>
        <v>0.51872000000000007</v>
      </c>
      <c r="AM277">
        <f t="shared" si="100"/>
        <v>0.64402000000000004</v>
      </c>
      <c r="AN277">
        <f t="shared" si="101"/>
        <v>5.3531300000000002</v>
      </c>
      <c r="AO277">
        <f t="shared" si="102"/>
        <v>6.1675599999999999</v>
      </c>
      <c r="AP277">
        <f t="shared" si="103"/>
        <v>1.3912599999999999</v>
      </c>
      <c r="AQ277">
        <f t="shared" si="104"/>
        <v>9.9500000000000005E-3</v>
      </c>
    </row>
    <row r="278" spans="1:43">
      <c r="A278" t="s">
        <v>296</v>
      </c>
      <c r="B278">
        <v>0.52593000000000001</v>
      </c>
      <c r="C278">
        <v>0.66015000000000001</v>
      </c>
      <c r="D278">
        <v>3.168E-2</v>
      </c>
      <c r="E278">
        <v>0.56154000000000004</v>
      </c>
      <c r="F278">
        <v>0.17133999999999999</v>
      </c>
      <c r="G278">
        <v>5.9036900000000001</v>
      </c>
      <c r="H278">
        <v>4.9441300000000004</v>
      </c>
      <c r="I278">
        <v>2.843E-2</v>
      </c>
      <c r="J278">
        <v>0.12590000000000001</v>
      </c>
      <c r="K278">
        <v>0.35668</v>
      </c>
      <c r="L278">
        <v>0.64090000000000003</v>
      </c>
      <c r="M278">
        <v>1.5299999999999999E-3</v>
      </c>
      <c r="N278">
        <v>3.2858000000000001</v>
      </c>
      <c r="O278">
        <v>1.9345000000000001</v>
      </c>
      <c r="P278">
        <v>6.20627</v>
      </c>
      <c r="Q278">
        <v>0.35439999999999999</v>
      </c>
      <c r="R278">
        <v>0.59774000000000005</v>
      </c>
      <c r="S278">
        <v>0.31720999999999999</v>
      </c>
      <c r="T278">
        <v>4.5399999999999998E-3</v>
      </c>
      <c r="U278" s="2" t="str">
        <f t="shared" si="84"/>
        <v>F54065</v>
      </c>
      <c r="V278" s="2">
        <f t="shared" si="85"/>
        <v>1.21776</v>
      </c>
      <c r="W278" s="2">
        <f t="shared" si="86"/>
        <v>0.56154000000000004</v>
      </c>
      <c r="X278" s="2">
        <f t="shared" si="87"/>
        <v>6.0750299999999999</v>
      </c>
      <c r="Y278" s="2">
        <f t="shared" si="88"/>
        <v>4.9441300000000004</v>
      </c>
      <c r="Z278" s="2">
        <f t="shared" si="89"/>
        <v>0.51100999999999996</v>
      </c>
      <c r="AA278" s="2">
        <f t="shared" si="90"/>
        <v>0.64090000000000003</v>
      </c>
      <c r="AB278" s="2">
        <f t="shared" si="91"/>
        <v>5.2218299999999997</v>
      </c>
      <c r="AC278" s="2">
        <f t="shared" si="92"/>
        <v>6.20627</v>
      </c>
      <c r="AD278" s="2">
        <f t="shared" si="93"/>
        <v>1.26935</v>
      </c>
      <c r="AE278" s="2">
        <f t="shared" si="94"/>
        <v>4.5399999999999998E-3</v>
      </c>
      <c r="AG278" t="s">
        <v>344</v>
      </c>
      <c r="AH278">
        <f t="shared" si="95"/>
        <v>1.10958</v>
      </c>
      <c r="AI278">
        <f t="shared" si="96"/>
        <v>0.50912000000000002</v>
      </c>
      <c r="AJ278">
        <f t="shared" si="97"/>
        <v>6.9098100000000002</v>
      </c>
      <c r="AK278">
        <f t="shared" si="98"/>
        <v>10.914199999999999</v>
      </c>
      <c r="AL278">
        <f t="shared" si="99"/>
        <v>0.50017</v>
      </c>
      <c r="AM278">
        <f t="shared" si="100"/>
        <v>0.61721999999999999</v>
      </c>
      <c r="AN278">
        <f t="shared" si="101"/>
        <v>4.94069</v>
      </c>
      <c r="AO278">
        <f t="shared" si="102"/>
        <v>5.9945700000000004</v>
      </c>
      <c r="AP278">
        <f t="shared" si="103"/>
        <v>1.1502800000000002</v>
      </c>
      <c r="AQ278">
        <f t="shared" si="104"/>
        <v>2.0629999999999999E-2</v>
      </c>
    </row>
    <row r="279" spans="1:43">
      <c r="A279" t="s">
        <v>297</v>
      </c>
      <c r="B279">
        <v>6.9800000000000001E-2</v>
      </c>
      <c r="C279">
        <v>0.71579000000000004</v>
      </c>
      <c r="D279">
        <v>1.507E-2</v>
      </c>
      <c r="E279">
        <v>0.52583000000000002</v>
      </c>
      <c r="F279">
        <v>1.5599999999999999E-2</v>
      </c>
      <c r="G279">
        <v>6.0367300000000004</v>
      </c>
      <c r="H279">
        <v>11.8529</v>
      </c>
      <c r="I279">
        <v>9.3140000000000001E-2</v>
      </c>
      <c r="J279">
        <v>3.4389999999999997E-2</v>
      </c>
      <c r="K279">
        <v>0.37917000000000001</v>
      </c>
      <c r="L279">
        <v>0.71836999999999995</v>
      </c>
      <c r="M279">
        <v>4.8000000000000001E-4</v>
      </c>
      <c r="N279">
        <v>5.5394500000000004</v>
      </c>
      <c r="O279">
        <v>2.2052900000000002</v>
      </c>
      <c r="P279">
        <v>4.3028700000000004</v>
      </c>
      <c r="Q279">
        <v>5.262E-2</v>
      </c>
      <c r="R279">
        <v>1.2069300000000001</v>
      </c>
      <c r="S279">
        <v>0.59018999999999999</v>
      </c>
      <c r="T279">
        <v>6.4799999999999996E-3</v>
      </c>
      <c r="U279" s="2" t="str">
        <f t="shared" si="84"/>
        <v>A42071</v>
      </c>
      <c r="V279" s="2">
        <f t="shared" si="85"/>
        <v>0.80066000000000004</v>
      </c>
      <c r="W279" s="2">
        <f t="shared" si="86"/>
        <v>0.52583000000000002</v>
      </c>
      <c r="X279" s="2">
        <f t="shared" si="87"/>
        <v>6.0523300000000004</v>
      </c>
      <c r="Y279" s="2">
        <f t="shared" si="88"/>
        <v>11.8529</v>
      </c>
      <c r="Z279" s="2">
        <f t="shared" si="89"/>
        <v>0.50670000000000004</v>
      </c>
      <c r="AA279" s="2">
        <f t="shared" si="90"/>
        <v>0.71836999999999995</v>
      </c>
      <c r="AB279" s="2">
        <f t="shared" si="91"/>
        <v>7.7452199999999998</v>
      </c>
      <c r="AC279" s="2">
        <f t="shared" si="92"/>
        <v>4.3028700000000004</v>
      </c>
      <c r="AD279" s="2">
        <f t="shared" si="93"/>
        <v>1.8497399999999999</v>
      </c>
      <c r="AE279" s="2">
        <f t="shared" si="94"/>
        <v>6.4799999999999996E-3</v>
      </c>
      <c r="AG279" t="s">
        <v>303</v>
      </c>
      <c r="AH279">
        <f t="shared" si="95"/>
        <v>0.84348000000000001</v>
      </c>
      <c r="AI279">
        <f t="shared" si="96"/>
        <v>0.57808999999999999</v>
      </c>
      <c r="AJ279">
        <f t="shared" si="97"/>
        <v>9.0423199999999984</v>
      </c>
      <c r="AK279">
        <f t="shared" si="98"/>
        <v>12.038</v>
      </c>
      <c r="AL279">
        <f t="shared" si="99"/>
        <v>0.49639000000000005</v>
      </c>
      <c r="AM279">
        <f t="shared" si="100"/>
        <v>0.73704999999999998</v>
      </c>
      <c r="AN279">
        <f t="shared" si="101"/>
        <v>5.6481499999999993</v>
      </c>
      <c r="AO279">
        <f t="shared" si="102"/>
        <v>6.9473500000000001</v>
      </c>
      <c r="AP279">
        <f t="shared" si="103"/>
        <v>1.39794</v>
      </c>
      <c r="AQ279">
        <f t="shared" si="104"/>
        <v>6.4799999999999996E-3</v>
      </c>
    </row>
    <row r="280" spans="1:43">
      <c r="A280" t="s">
        <v>298</v>
      </c>
      <c r="B280">
        <v>0.12007</v>
      </c>
      <c r="C280">
        <v>1.0113799999999999</v>
      </c>
      <c r="D280">
        <v>2.3630000000000002E-2</v>
      </c>
      <c r="E280">
        <v>0.57813000000000003</v>
      </c>
      <c r="F280">
        <v>2.8649999999999998E-2</v>
      </c>
      <c r="G280">
        <v>5.2202099999999998</v>
      </c>
      <c r="H280">
        <v>10.186500000000001</v>
      </c>
      <c r="I280">
        <v>1.546E-2</v>
      </c>
      <c r="J280">
        <v>2.051E-2</v>
      </c>
      <c r="K280">
        <v>0.42170000000000002</v>
      </c>
      <c r="L280">
        <v>0.63512000000000002</v>
      </c>
      <c r="M280">
        <v>3.6999999999999999E-4</v>
      </c>
      <c r="N280">
        <v>3.0723600000000002</v>
      </c>
      <c r="O280">
        <v>2.19</v>
      </c>
      <c r="P280">
        <v>6.1066599999999998</v>
      </c>
      <c r="Q280">
        <v>5.8729999999999997E-2</v>
      </c>
      <c r="R280">
        <v>1.08168</v>
      </c>
      <c r="S280">
        <v>0.44791999999999998</v>
      </c>
      <c r="T280">
        <v>1.992E-2</v>
      </c>
      <c r="U280" s="2" t="str">
        <f t="shared" si="84"/>
        <v>A42133</v>
      </c>
      <c r="V280" s="2">
        <f t="shared" si="85"/>
        <v>1.1550799999999999</v>
      </c>
      <c r="W280" s="2">
        <f t="shared" si="86"/>
        <v>0.57813000000000003</v>
      </c>
      <c r="X280" s="2">
        <f t="shared" si="87"/>
        <v>5.2488599999999996</v>
      </c>
      <c r="Y280" s="2">
        <f t="shared" si="88"/>
        <v>10.186500000000001</v>
      </c>
      <c r="Z280" s="2">
        <f t="shared" si="89"/>
        <v>0.45767000000000002</v>
      </c>
      <c r="AA280" s="2">
        <f t="shared" si="90"/>
        <v>0.63512000000000002</v>
      </c>
      <c r="AB280" s="2">
        <f t="shared" si="91"/>
        <v>5.2627300000000004</v>
      </c>
      <c r="AC280" s="2">
        <f t="shared" si="92"/>
        <v>6.1066599999999998</v>
      </c>
      <c r="AD280" s="2">
        <f t="shared" si="93"/>
        <v>1.58833</v>
      </c>
      <c r="AE280" s="2">
        <f t="shared" si="94"/>
        <v>1.992E-2</v>
      </c>
      <c r="AG280" t="s">
        <v>302</v>
      </c>
      <c r="AH280">
        <f t="shared" si="95"/>
        <v>1.23834</v>
      </c>
      <c r="AI280">
        <f t="shared" si="96"/>
        <v>0.55501</v>
      </c>
      <c r="AJ280">
        <f t="shared" si="97"/>
        <v>11.318480000000001</v>
      </c>
      <c r="AK280">
        <f t="shared" si="98"/>
        <v>12.095000000000001</v>
      </c>
      <c r="AL280">
        <f t="shared" si="99"/>
        <v>0.55549999999999999</v>
      </c>
      <c r="AM280">
        <f t="shared" si="100"/>
        <v>0.70733999999999997</v>
      </c>
      <c r="AN280">
        <f t="shared" si="101"/>
        <v>5.6379099999999998</v>
      </c>
      <c r="AO280">
        <f t="shared" si="102"/>
        <v>6.6567100000000003</v>
      </c>
      <c r="AP280">
        <f t="shared" si="103"/>
        <v>1.6785500000000002</v>
      </c>
      <c r="AQ280">
        <f t="shared" si="104"/>
        <v>2.1059999999999999E-2</v>
      </c>
    </row>
    <row r="281" spans="1:43">
      <c r="A281" t="s">
        <v>299</v>
      </c>
      <c r="B281">
        <v>3.6020000000000003E-2</v>
      </c>
      <c r="C281">
        <v>0.62339</v>
      </c>
      <c r="D281">
        <v>1.166E-2</v>
      </c>
      <c r="E281">
        <v>0.58040000000000003</v>
      </c>
      <c r="F281">
        <v>1.423E-2</v>
      </c>
      <c r="G281">
        <v>3.8743400000000001</v>
      </c>
      <c r="H281">
        <v>10.8192</v>
      </c>
      <c r="I281">
        <v>5.0819999999999997E-2</v>
      </c>
      <c r="J281">
        <v>2.589E-2</v>
      </c>
      <c r="K281">
        <v>0.44373000000000001</v>
      </c>
      <c r="L281">
        <v>0.67859000000000003</v>
      </c>
      <c r="M281">
        <v>3.5E-4</v>
      </c>
      <c r="N281">
        <v>3.95783</v>
      </c>
      <c r="O281">
        <v>1.9235199999999999</v>
      </c>
      <c r="P281">
        <v>8.1688899999999993</v>
      </c>
      <c r="Q281">
        <v>3.3329999999999999E-2</v>
      </c>
      <c r="R281">
        <v>0.99138000000000004</v>
      </c>
      <c r="S281">
        <v>0.49023</v>
      </c>
      <c r="T281">
        <v>1.1639999999999999E-2</v>
      </c>
      <c r="U281" s="2" t="str">
        <f t="shared" si="84"/>
        <v>A42075</v>
      </c>
      <c r="V281" s="2">
        <f t="shared" si="85"/>
        <v>0.67107000000000006</v>
      </c>
      <c r="W281" s="2">
        <f t="shared" si="86"/>
        <v>0.58040000000000003</v>
      </c>
      <c r="X281" s="2">
        <f t="shared" si="87"/>
        <v>3.8885700000000001</v>
      </c>
      <c r="Y281" s="2">
        <f t="shared" si="88"/>
        <v>10.8192</v>
      </c>
      <c r="Z281" s="2">
        <f t="shared" si="89"/>
        <v>0.52044000000000001</v>
      </c>
      <c r="AA281" s="2">
        <f t="shared" si="90"/>
        <v>0.67859000000000003</v>
      </c>
      <c r="AB281" s="2">
        <f t="shared" si="91"/>
        <v>5.8817000000000004</v>
      </c>
      <c r="AC281" s="2">
        <f t="shared" si="92"/>
        <v>8.1688899999999993</v>
      </c>
      <c r="AD281" s="2">
        <f t="shared" si="93"/>
        <v>1.51494</v>
      </c>
      <c r="AE281" s="2">
        <f t="shared" si="94"/>
        <v>1.1639999999999999E-2</v>
      </c>
      <c r="AG281" t="s">
        <v>385</v>
      </c>
      <c r="AH281">
        <f t="shared" si="95"/>
        <v>1.71716</v>
      </c>
      <c r="AI281">
        <f t="shared" si="96"/>
        <v>0.48973</v>
      </c>
      <c r="AJ281">
        <f t="shared" si="97"/>
        <v>12.843259999999999</v>
      </c>
      <c r="AK281">
        <f t="shared" si="98"/>
        <v>10.5016</v>
      </c>
      <c r="AL281">
        <f t="shared" si="99"/>
        <v>0.47426000000000001</v>
      </c>
      <c r="AM281">
        <f t="shared" si="100"/>
        <v>0.59323000000000004</v>
      </c>
      <c r="AN281">
        <f t="shared" si="101"/>
        <v>4.7886199999999999</v>
      </c>
      <c r="AO281">
        <f t="shared" si="102"/>
        <v>5.6129499999999997</v>
      </c>
      <c r="AP281">
        <f t="shared" si="103"/>
        <v>1.3202800000000001</v>
      </c>
      <c r="AQ281">
        <f t="shared" si="104"/>
        <v>1.627E-2</v>
      </c>
    </row>
    <row r="282" spans="1:43">
      <c r="A282" t="s">
        <v>300</v>
      </c>
      <c r="B282">
        <v>0.48642000000000002</v>
      </c>
      <c r="C282">
        <v>1.22251</v>
      </c>
      <c r="D282">
        <v>2.146E-2</v>
      </c>
      <c r="E282">
        <v>0.50778999999999996</v>
      </c>
      <c r="F282">
        <v>0.13705000000000001</v>
      </c>
      <c r="G282">
        <v>14.314399999999999</v>
      </c>
      <c r="H282">
        <v>11.3124</v>
      </c>
      <c r="I282">
        <v>0.20818999999999999</v>
      </c>
      <c r="J282">
        <v>5.9229999999999998E-2</v>
      </c>
      <c r="K282">
        <v>0.23719000000000001</v>
      </c>
      <c r="L282">
        <v>0.63988</v>
      </c>
      <c r="M282">
        <v>1.6199999999999999E-3</v>
      </c>
      <c r="N282">
        <v>3.2512099999999999</v>
      </c>
      <c r="O282">
        <v>1.90795</v>
      </c>
      <c r="P282">
        <v>6.0656999999999996</v>
      </c>
      <c r="Q282">
        <v>0.16875999999999999</v>
      </c>
      <c r="R282">
        <v>1.39724</v>
      </c>
      <c r="S282">
        <v>1.4710000000000001E-2</v>
      </c>
      <c r="T282">
        <v>1.898E-2</v>
      </c>
      <c r="U282" s="2" t="str">
        <f t="shared" si="84"/>
        <v>A42011</v>
      </c>
      <c r="V282" s="2">
        <f t="shared" si="85"/>
        <v>1.7303900000000001</v>
      </c>
      <c r="W282" s="2">
        <f t="shared" si="86"/>
        <v>0.50778999999999996</v>
      </c>
      <c r="X282" s="2">
        <f t="shared" si="87"/>
        <v>14.451449999999999</v>
      </c>
      <c r="Y282" s="2">
        <f t="shared" si="88"/>
        <v>11.3124</v>
      </c>
      <c r="Z282" s="2">
        <f t="shared" si="89"/>
        <v>0.50461</v>
      </c>
      <c r="AA282" s="2">
        <f t="shared" si="90"/>
        <v>0.63988</v>
      </c>
      <c r="AB282" s="2">
        <f t="shared" si="91"/>
        <v>5.1607799999999999</v>
      </c>
      <c r="AC282" s="2">
        <f t="shared" si="92"/>
        <v>6.0656999999999996</v>
      </c>
      <c r="AD282" s="2">
        <f t="shared" si="93"/>
        <v>1.5807100000000001</v>
      </c>
      <c r="AE282" s="2">
        <f t="shared" si="94"/>
        <v>1.898E-2</v>
      </c>
      <c r="AG282" t="s">
        <v>373</v>
      </c>
      <c r="AH282">
        <f t="shared" si="95"/>
        <v>0.82106999999999997</v>
      </c>
      <c r="AI282">
        <f t="shared" si="96"/>
        <v>0.48858000000000001</v>
      </c>
      <c r="AJ282">
        <f t="shared" si="97"/>
        <v>8.4728300000000001</v>
      </c>
      <c r="AK282">
        <f t="shared" si="98"/>
        <v>10.3558</v>
      </c>
      <c r="AL282">
        <f t="shared" si="99"/>
        <v>0.47580999999999996</v>
      </c>
      <c r="AM282">
        <f t="shared" si="100"/>
        <v>0.57908000000000004</v>
      </c>
      <c r="AN282">
        <f t="shared" si="101"/>
        <v>4.7559100000000001</v>
      </c>
      <c r="AO282">
        <f t="shared" si="102"/>
        <v>5.6069399999999998</v>
      </c>
      <c r="AP282">
        <f t="shared" si="103"/>
        <v>1.32043</v>
      </c>
      <c r="AQ282">
        <f t="shared" si="104"/>
        <v>1.525E-2</v>
      </c>
    </row>
    <row r="283" spans="1:43">
      <c r="A283" t="s">
        <v>301</v>
      </c>
      <c r="B283">
        <v>0.53878000000000004</v>
      </c>
      <c r="C283">
        <v>0.89824999999999999</v>
      </c>
      <c r="D283">
        <v>3.4360000000000002E-2</v>
      </c>
      <c r="E283">
        <v>0.54034000000000004</v>
      </c>
      <c r="F283">
        <v>0.12972</v>
      </c>
      <c r="G283">
        <v>7.2655399999999997</v>
      </c>
      <c r="H283">
        <v>10.8725</v>
      </c>
      <c r="I283">
        <v>0.10526000000000001</v>
      </c>
      <c r="J283">
        <v>3.712E-2</v>
      </c>
      <c r="K283">
        <v>0.39056000000000002</v>
      </c>
      <c r="L283">
        <v>0.63207999999999998</v>
      </c>
      <c r="M283">
        <v>1.1999999999999999E-3</v>
      </c>
      <c r="N283">
        <v>3.2633100000000002</v>
      </c>
      <c r="O283">
        <v>2.0341200000000002</v>
      </c>
      <c r="P283">
        <v>6.1840099999999998</v>
      </c>
      <c r="Q283">
        <v>0.22602</v>
      </c>
      <c r="R283">
        <v>1.0716600000000001</v>
      </c>
      <c r="S283">
        <v>8.2949999999999996E-2</v>
      </c>
      <c r="T283">
        <v>1.14E-2</v>
      </c>
      <c r="U283" s="2" t="str">
        <f t="shared" si="84"/>
        <v>F42133</v>
      </c>
      <c r="V283" s="2">
        <f t="shared" si="85"/>
        <v>1.47139</v>
      </c>
      <c r="W283" s="2">
        <f t="shared" si="86"/>
        <v>0.54034000000000004</v>
      </c>
      <c r="X283" s="2">
        <f t="shared" si="87"/>
        <v>7.3952599999999995</v>
      </c>
      <c r="Y283" s="2">
        <f t="shared" si="88"/>
        <v>10.8725</v>
      </c>
      <c r="Z283" s="2">
        <f t="shared" si="89"/>
        <v>0.53293999999999997</v>
      </c>
      <c r="AA283" s="2">
        <f t="shared" si="90"/>
        <v>0.63207999999999998</v>
      </c>
      <c r="AB283" s="2">
        <f t="shared" si="91"/>
        <v>5.2986300000000002</v>
      </c>
      <c r="AC283" s="2">
        <f t="shared" si="92"/>
        <v>6.1840099999999998</v>
      </c>
      <c r="AD283" s="2">
        <f t="shared" si="93"/>
        <v>1.3806300000000002</v>
      </c>
      <c r="AE283" s="2">
        <f t="shared" si="94"/>
        <v>1.14E-2</v>
      </c>
      <c r="AG283" t="s">
        <v>315</v>
      </c>
      <c r="AH283">
        <f t="shared" si="95"/>
        <v>1.2028300000000001</v>
      </c>
      <c r="AI283">
        <f t="shared" si="96"/>
        <v>0.53434999999999999</v>
      </c>
      <c r="AJ283">
        <f t="shared" si="97"/>
        <v>11.694459999999999</v>
      </c>
      <c r="AK283">
        <f t="shared" si="98"/>
        <v>11.5434</v>
      </c>
      <c r="AL283">
        <f t="shared" si="99"/>
        <v>0.51903999999999995</v>
      </c>
      <c r="AM283">
        <f t="shared" si="100"/>
        <v>0.64122999999999997</v>
      </c>
      <c r="AN283">
        <f t="shared" si="101"/>
        <v>5.1252599999999999</v>
      </c>
      <c r="AO283">
        <f t="shared" si="102"/>
        <v>6.0650300000000001</v>
      </c>
      <c r="AP283">
        <f t="shared" si="103"/>
        <v>1.4146400000000001</v>
      </c>
      <c r="AQ283">
        <f t="shared" si="104"/>
        <v>1.414E-2</v>
      </c>
    </row>
    <row r="284" spans="1:43">
      <c r="A284" t="s">
        <v>302</v>
      </c>
      <c r="B284">
        <v>0.33279999999999998</v>
      </c>
      <c r="C284">
        <v>0.88558000000000003</v>
      </c>
      <c r="D284">
        <v>1.9959999999999999E-2</v>
      </c>
      <c r="E284">
        <v>0.55501</v>
      </c>
      <c r="F284">
        <v>8.548E-2</v>
      </c>
      <c r="G284">
        <v>11.233000000000001</v>
      </c>
      <c r="H284">
        <v>12.095000000000001</v>
      </c>
      <c r="I284">
        <v>0.4103</v>
      </c>
      <c r="J284">
        <v>9.9919999999999995E-2</v>
      </c>
      <c r="K284">
        <v>4.5280000000000001E-2</v>
      </c>
      <c r="L284">
        <v>0.70733999999999997</v>
      </c>
      <c r="M284">
        <v>1.81E-3</v>
      </c>
      <c r="N284">
        <v>3.7854299999999999</v>
      </c>
      <c r="O284">
        <v>1.85067</v>
      </c>
      <c r="P284">
        <v>6.6567100000000003</v>
      </c>
      <c r="Q284">
        <v>0.12338</v>
      </c>
      <c r="R284">
        <v>1.5419400000000001</v>
      </c>
      <c r="S284">
        <v>1.323E-2</v>
      </c>
      <c r="T284">
        <v>2.1059999999999999E-2</v>
      </c>
      <c r="U284" s="2" t="str">
        <f t="shared" si="84"/>
        <v>F42075</v>
      </c>
      <c r="V284" s="2">
        <f t="shared" si="85"/>
        <v>1.23834</v>
      </c>
      <c r="W284" s="2">
        <f t="shared" si="86"/>
        <v>0.55501</v>
      </c>
      <c r="X284" s="2">
        <f t="shared" si="87"/>
        <v>11.318480000000001</v>
      </c>
      <c r="Y284" s="2">
        <f t="shared" si="88"/>
        <v>12.095000000000001</v>
      </c>
      <c r="Z284" s="2">
        <f t="shared" si="89"/>
        <v>0.55549999999999999</v>
      </c>
      <c r="AA284" s="2">
        <f t="shared" si="90"/>
        <v>0.70733999999999997</v>
      </c>
      <c r="AB284" s="2">
        <f t="shared" si="91"/>
        <v>5.6379099999999998</v>
      </c>
      <c r="AC284" s="2">
        <f t="shared" si="92"/>
        <v>6.6567100000000003</v>
      </c>
      <c r="AD284" s="2">
        <f t="shared" si="93"/>
        <v>1.6785500000000002</v>
      </c>
      <c r="AE284" s="2">
        <f t="shared" si="94"/>
        <v>2.1059999999999999E-2</v>
      </c>
      <c r="AG284" t="s">
        <v>386</v>
      </c>
      <c r="AH284">
        <f t="shared" si="95"/>
        <v>0.95569999999999999</v>
      </c>
      <c r="AI284">
        <f t="shared" si="96"/>
        <v>0.57094999999999996</v>
      </c>
      <c r="AJ284">
        <f t="shared" si="97"/>
        <v>5.4209300000000002</v>
      </c>
      <c r="AK284">
        <f t="shared" si="98"/>
        <v>9.1376200000000001</v>
      </c>
      <c r="AL284">
        <f t="shared" si="99"/>
        <v>0.44425999999999999</v>
      </c>
      <c r="AM284">
        <f t="shared" si="100"/>
        <v>0.58189999999999997</v>
      </c>
      <c r="AN284">
        <f t="shared" si="101"/>
        <v>4.8662600000000005</v>
      </c>
      <c r="AO284">
        <f t="shared" si="102"/>
        <v>5.9120999999999997</v>
      </c>
      <c r="AP284">
        <f t="shared" si="103"/>
        <v>1.36676</v>
      </c>
      <c r="AQ284">
        <f t="shared" si="104"/>
        <v>6.5399999999999998E-3</v>
      </c>
    </row>
    <row r="285" spans="1:43">
      <c r="A285" t="s">
        <v>303</v>
      </c>
      <c r="B285">
        <v>0.15726999999999999</v>
      </c>
      <c r="C285">
        <v>0.67010999999999998</v>
      </c>
      <c r="D285">
        <v>1.61E-2</v>
      </c>
      <c r="E285">
        <v>0.57808999999999999</v>
      </c>
      <c r="F285">
        <v>3.4040000000000001E-2</v>
      </c>
      <c r="G285">
        <v>9.0082799999999992</v>
      </c>
      <c r="H285">
        <v>12.038</v>
      </c>
      <c r="I285">
        <v>0.25802000000000003</v>
      </c>
      <c r="J285">
        <v>9.715E-2</v>
      </c>
      <c r="K285">
        <v>0.14122000000000001</v>
      </c>
      <c r="L285">
        <v>0.73704999999999998</v>
      </c>
      <c r="M285">
        <v>9.3999999999999997E-4</v>
      </c>
      <c r="N285">
        <v>3.5501299999999998</v>
      </c>
      <c r="O285">
        <v>2.0970800000000001</v>
      </c>
      <c r="P285">
        <v>6.9473500000000001</v>
      </c>
      <c r="Q285">
        <v>5.525E-2</v>
      </c>
      <c r="R285">
        <v>1.3285899999999999</v>
      </c>
      <c r="S285">
        <v>1.41E-2</v>
      </c>
      <c r="T285">
        <v>6.4799999999999996E-3</v>
      </c>
      <c r="U285" s="2" t="str">
        <f t="shared" si="84"/>
        <v>F42071</v>
      </c>
      <c r="V285" s="2">
        <f t="shared" si="85"/>
        <v>0.84348000000000001</v>
      </c>
      <c r="W285" s="2">
        <f t="shared" si="86"/>
        <v>0.57808999999999999</v>
      </c>
      <c r="X285" s="2">
        <f t="shared" si="87"/>
        <v>9.0423199999999984</v>
      </c>
      <c r="Y285" s="2">
        <f t="shared" si="88"/>
        <v>12.038</v>
      </c>
      <c r="Z285" s="2">
        <f t="shared" si="89"/>
        <v>0.49639000000000005</v>
      </c>
      <c r="AA285" s="2">
        <f t="shared" si="90"/>
        <v>0.73704999999999998</v>
      </c>
      <c r="AB285" s="2">
        <f t="shared" si="91"/>
        <v>5.6481499999999993</v>
      </c>
      <c r="AC285" s="2">
        <f t="shared" si="92"/>
        <v>6.9473500000000001</v>
      </c>
      <c r="AD285" s="2">
        <f t="shared" si="93"/>
        <v>1.39794</v>
      </c>
      <c r="AE285" s="2">
        <f t="shared" si="94"/>
        <v>6.4799999999999996E-3</v>
      </c>
      <c r="AG285" t="s">
        <v>308</v>
      </c>
      <c r="AH285">
        <f t="shared" si="95"/>
        <v>1.21784</v>
      </c>
      <c r="AI285">
        <f t="shared" si="96"/>
        <v>0.56059000000000003</v>
      </c>
      <c r="AJ285">
        <f t="shared" si="97"/>
        <v>4.8373900000000001</v>
      </c>
      <c r="AK285">
        <f t="shared" si="98"/>
        <v>9.2790300000000006</v>
      </c>
      <c r="AL285">
        <f t="shared" si="99"/>
        <v>0.49734</v>
      </c>
      <c r="AM285">
        <f t="shared" si="100"/>
        <v>0.59770000000000001</v>
      </c>
      <c r="AN285">
        <f t="shared" si="101"/>
        <v>5.2364699999999997</v>
      </c>
      <c r="AO285">
        <f t="shared" si="102"/>
        <v>6.3269099999999998</v>
      </c>
      <c r="AP285">
        <f t="shared" si="103"/>
        <v>1.3194400000000002</v>
      </c>
      <c r="AQ285">
        <f t="shared" si="104"/>
        <v>1.5959999999999998E-2</v>
      </c>
    </row>
    <row r="286" spans="1:43">
      <c r="A286" t="s">
        <v>304</v>
      </c>
      <c r="B286">
        <v>0.11125</v>
      </c>
      <c r="C286">
        <v>0.65681999999999996</v>
      </c>
      <c r="D286">
        <v>1.3820000000000001E-2</v>
      </c>
      <c r="E286">
        <v>0.52869999999999995</v>
      </c>
      <c r="F286">
        <v>2.8479999999999998E-2</v>
      </c>
      <c r="G286">
        <v>7.3518999999999997</v>
      </c>
      <c r="H286">
        <v>11.5076</v>
      </c>
      <c r="I286">
        <v>4.0300000000000002E-2</v>
      </c>
      <c r="J286">
        <v>3.9579999999999997E-2</v>
      </c>
      <c r="K286">
        <v>0.45218000000000003</v>
      </c>
      <c r="L286">
        <v>0.64927999999999997</v>
      </c>
      <c r="M286">
        <v>6.7000000000000002E-4</v>
      </c>
      <c r="N286">
        <v>3.4654199999999999</v>
      </c>
      <c r="O286">
        <v>1.9703299999999999</v>
      </c>
      <c r="P286">
        <v>6.23482</v>
      </c>
      <c r="Q286">
        <v>9.7989999999999994E-2</v>
      </c>
      <c r="R286">
        <v>1.1920500000000001</v>
      </c>
      <c r="S286">
        <v>0.21281</v>
      </c>
      <c r="T286">
        <v>1.1169999999999999E-2</v>
      </c>
      <c r="U286" s="2" t="str">
        <f t="shared" si="84"/>
        <v>A42041</v>
      </c>
      <c r="V286" s="2">
        <f t="shared" si="85"/>
        <v>0.78188999999999997</v>
      </c>
      <c r="W286" s="2">
        <f t="shared" si="86"/>
        <v>0.52869999999999995</v>
      </c>
      <c r="X286" s="2">
        <f t="shared" si="87"/>
        <v>7.3803799999999997</v>
      </c>
      <c r="Y286" s="2">
        <f t="shared" si="88"/>
        <v>11.5076</v>
      </c>
      <c r="Z286" s="2">
        <f t="shared" si="89"/>
        <v>0.53205999999999998</v>
      </c>
      <c r="AA286" s="2">
        <f t="shared" si="90"/>
        <v>0.64927999999999997</v>
      </c>
      <c r="AB286" s="2">
        <f t="shared" si="91"/>
        <v>5.43642</v>
      </c>
      <c r="AC286" s="2">
        <f t="shared" si="92"/>
        <v>6.23482</v>
      </c>
      <c r="AD286" s="2">
        <f t="shared" si="93"/>
        <v>1.50285</v>
      </c>
      <c r="AE286" s="2">
        <f t="shared" si="94"/>
        <v>1.1169999999999999E-2</v>
      </c>
      <c r="AG286" t="s">
        <v>384</v>
      </c>
      <c r="AH286">
        <f t="shared" si="95"/>
        <v>1.5678099999999999</v>
      </c>
      <c r="AI286">
        <f t="shared" si="96"/>
        <v>0.51232999999999995</v>
      </c>
      <c r="AJ286">
        <f t="shared" si="97"/>
        <v>16.366799999999998</v>
      </c>
      <c r="AK286">
        <f t="shared" si="98"/>
        <v>10.559900000000001</v>
      </c>
      <c r="AL286">
        <f t="shared" si="99"/>
        <v>0.48670999999999998</v>
      </c>
      <c r="AM286">
        <f t="shared" si="100"/>
        <v>0.60419999999999996</v>
      </c>
      <c r="AN286">
        <f t="shared" si="101"/>
        <v>4.9459099999999996</v>
      </c>
      <c r="AO286">
        <f t="shared" si="102"/>
        <v>5.8158300000000001</v>
      </c>
      <c r="AP286">
        <f t="shared" si="103"/>
        <v>1.1452899999999999</v>
      </c>
      <c r="AQ286">
        <f t="shared" si="104"/>
        <v>1.8849999999999999E-2</v>
      </c>
    </row>
    <row r="287" spans="1:43">
      <c r="A287" t="s">
        <v>305</v>
      </c>
      <c r="B287">
        <v>4.079E-2</v>
      </c>
      <c r="C287">
        <v>0.55444000000000004</v>
      </c>
      <c r="D287">
        <v>1.35E-2</v>
      </c>
      <c r="E287">
        <v>0.54469000000000001</v>
      </c>
      <c r="F287">
        <v>1.406E-2</v>
      </c>
      <c r="G287">
        <v>3.7090999999999998</v>
      </c>
      <c r="H287">
        <v>11.3782</v>
      </c>
      <c r="I287">
        <v>2.2200000000000002E-3</v>
      </c>
      <c r="J287">
        <v>6.2500000000000003E-3</v>
      </c>
      <c r="K287">
        <v>0.45787</v>
      </c>
      <c r="L287">
        <v>0.64303999999999994</v>
      </c>
      <c r="M287">
        <v>2.1000000000000001E-4</v>
      </c>
      <c r="N287">
        <v>3.0474100000000002</v>
      </c>
      <c r="O287">
        <v>1.9976499999999999</v>
      </c>
      <c r="P287">
        <v>7.2801400000000003</v>
      </c>
      <c r="Q287">
        <v>4.1349999999999998E-2</v>
      </c>
      <c r="R287">
        <v>0.70457999999999998</v>
      </c>
      <c r="S287">
        <v>0.81086000000000003</v>
      </c>
      <c r="T287">
        <v>3.3800000000000002E-3</v>
      </c>
      <c r="U287" s="2" t="str">
        <f t="shared" si="84"/>
        <v>F42041</v>
      </c>
      <c r="V287" s="2">
        <f t="shared" si="85"/>
        <v>0.60872999999999999</v>
      </c>
      <c r="W287" s="2">
        <f t="shared" si="86"/>
        <v>0.54469000000000001</v>
      </c>
      <c r="X287" s="2">
        <f t="shared" si="87"/>
        <v>3.72316</v>
      </c>
      <c r="Y287" s="2">
        <f t="shared" si="88"/>
        <v>11.3782</v>
      </c>
      <c r="Z287" s="2">
        <f t="shared" si="89"/>
        <v>0.46633999999999998</v>
      </c>
      <c r="AA287" s="2">
        <f t="shared" si="90"/>
        <v>0.64303999999999994</v>
      </c>
      <c r="AB287" s="2">
        <f t="shared" si="91"/>
        <v>5.0452700000000004</v>
      </c>
      <c r="AC287" s="2">
        <f t="shared" si="92"/>
        <v>7.2801400000000003</v>
      </c>
      <c r="AD287" s="2">
        <f t="shared" si="93"/>
        <v>1.5567899999999999</v>
      </c>
      <c r="AE287" s="2">
        <f t="shared" si="94"/>
        <v>3.3800000000000002E-3</v>
      </c>
      <c r="AG287" t="s">
        <v>351</v>
      </c>
      <c r="AH287">
        <f t="shared" si="95"/>
        <v>1.00867</v>
      </c>
      <c r="AI287">
        <f t="shared" si="96"/>
        <v>0.49658999999999998</v>
      </c>
      <c r="AJ287">
        <f t="shared" si="97"/>
        <v>7.48949</v>
      </c>
      <c r="AK287">
        <f t="shared" si="98"/>
        <v>8.4928699999999999</v>
      </c>
      <c r="AL287">
        <f t="shared" si="99"/>
        <v>0.47810000000000002</v>
      </c>
      <c r="AM287">
        <f t="shared" si="100"/>
        <v>0.49430000000000002</v>
      </c>
      <c r="AN287">
        <f t="shared" si="101"/>
        <v>4.8323799999999997</v>
      </c>
      <c r="AO287">
        <f t="shared" si="102"/>
        <v>5.7367299999999997</v>
      </c>
      <c r="AP287">
        <f t="shared" si="103"/>
        <v>1.1828799999999999</v>
      </c>
      <c r="AQ287">
        <f t="shared" si="104"/>
        <v>1.21E-2</v>
      </c>
    </row>
    <row r="288" spans="1:43">
      <c r="A288" t="s">
        <v>306</v>
      </c>
      <c r="B288">
        <v>0.60374000000000005</v>
      </c>
      <c r="C288">
        <v>1.5394300000000001</v>
      </c>
      <c r="D288">
        <v>2.282E-2</v>
      </c>
      <c r="E288">
        <v>0.52302000000000004</v>
      </c>
      <c r="F288">
        <v>0.23516999999999999</v>
      </c>
      <c r="G288">
        <v>18.510300000000001</v>
      </c>
      <c r="H288">
        <v>10.9833</v>
      </c>
      <c r="I288">
        <v>0.22287000000000001</v>
      </c>
      <c r="J288">
        <v>7.2620000000000004E-2</v>
      </c>
      <c r="K288">
        <v>0.20913000000000001</v>
      </c>
      <c r="L288">
        <v>0.63227</v>
      </c>
      <c r="M288">
        <v>1.5200000000000001E-3</v>
      </c>
      <c r="N288">
        <v>3.2189899999999998</v>
      </c>
      <c r="O288">
        <v>1.92621</v>
      </c>
      <c r="P288">
        <v>6.0808499999999999</v>
      </c>
      <c r="Q288">
        <v>0.2046</v>
      </c>
      <c r="R288">
        <v>1.3546899999999999</v>
      </c>
      <c r="S288">
        <v>1.3639999999999999E-2</v>
      </c>
      <c r="T288">
        <v>2.2530000000000001E-2</v>
      </c>
      <c r="U288" s="2" t="str">
        <f t="shared" si="84"/>
        <v>F42011</v>
      </c>
      <c r="V288" s="2">
        <f t="shared" si="85"/>
        <v>2.1659899999999999</v>
      </c>
      <c r="W288" s="2">
        <f t="shared" si="86"/>
        <v>0.52302000000000004</v>
      </c>
      <c r="X288" s="2">
        <f t="shared" si="87"/>
        <v>18.745470000000001</v>
      </c>
      <c r="Y288" s="2">
        <f t="shared" si="88"/>
        <v>10.9833</v>
      </c>
      <c r="Z288" s="2">
        <f t="shared" si="89"/>
        <v>0.50462000000000007</v>
      </c>
      <c r="AA288" s="2">
        <f t="shared" si="90"/>
        <v>0.63227</v>
      </c>
      <c r="AB288" s="2">
        <f t="shared" si="91"/>
        <v>5.1467200000000002</v>
      </c>
      <c r="AC288" s="2">
        <f t="shared" si="92"/>
        <v>6.0808499999999999</v>
      </c>
      <c r="AD288" s="2">
        <f t="shared" si="93"/>
        <v>1.5729299999999999</v>
      </c>
      <c r="AE288" s="2">
        <f t="shared" si="94"/>
        <v>2.2530000000000001E-2</v>
      </c>
      <c r="AG288" t="s">
        <v>376</v>
      </c>
      <c r="AH288">
        <f t="shared" si="95"/>
        <v>1.1096000000000001</v>
      </c>
      <c r="AI288">
        <f t="shared" si="96"/>
        <v>0.51378000000000001</v>
      </c>
      <c r="AJ288">
        <f t="shared" si="97"/>
        <v>8.4402199999999983</v>
      </c>
      <c r="AK288">
        <f t="shared" si="98"/>
        <v>11.0646</v>
      </c>
      <c r="AL288">
        <f t="shared" si="99"/>
        <v>0.50046000000000002</v>
      </c>
      <c r="AM288">
        <f t="shared" si="100"/>
        <v>0.62180000000000002</v>
      </c>
      <c r="AN288">
        <f t="shared" si="101"/>
        <v>5.0554699999999997</v>
      </c>
      <c r="AO288">
        <f t="shared" si="102"/>
        <v>6.0416699999999999</v>
      </c>
      <c r="AP288">
        <f t="shared" si="103"/>
        <v>1.3522700000000001</v>
      </c>
      <c r="AQ288">
        <f t="shared" si="104"/>
        <v>1.7010000000000001E-2</v>
      </c>
    </row>
    <row r="289" spans="1:43">
      <c r="A289" t="s">
        <v>307</v>
      </c>
      <c r="B289">
        <v>0.23966999999999999</v>
      </c>
      <c r="C289">
        <v>0.95220000000000005</v>
      </c>
      <c r="D289">
        <v>1.719E-2</v>
      </c>
      <c r="E289">
        <v>0.55539000000000005</v>
      </c>
      <c r="F289">
        <v>6.1179999999999998E-2</v>
      </c>
      <c r="G289">
        <v>5.1039599999999998</v>
      </c>
      <c r="H289">
        <v>9.9402500000000007</v>
      </c>
      <c r="I289">
        <v>0.12992000000000001</v>
      </c>
      <c r="J289">
        <v>4.1459999999999997E-2</v>
      </c>
      <c r="K289">
        <v>0.32722000000000001</v>
      </c>
      <c r="L289">
        <v>0.62592000000000003</v>
      </c>
      <c r="M289">
        <v>1.23E-3</v>
      </c>
      <c r="N289">
        <v>3.5384600000000002</v>
      </c>
      <c r="O289">
        <v>1.7698499999999999</v>
      </c>
      <c r="P289">
        <v>6.29556</v>
      </c>
      <c r="Q289">
        <v>0.10390000000000001</v>
      </c>
      <c r="R289">
        <v>1.0444199999999999</v>
      </c>
      <c r="S289">
        <v>0.20558999999999999</v>
      </c>
      <c r="T289">
        <v>2.2259999999999999E-2</v>
      </c>
      <c r="U289" s="2" t="str">
        <f t="shared" si="84"/>
        <v>A42107</v>
      </c>
      <c r="V289" s="2">
        <f t="shared" si="85"/>
        <v>1.20906</v>
      </c>
      <c r="W289" s="2">
        <f t="shared" si="86"/>
        <v>0.55539000000000005</v>
      </c>
      <c r="X289" s="2">
        <f t="shared" si="87"/>
        <v>5.1651400000000001</v>
      </c>
      <c r="Y289" s="2">
        <f t="shared" si="88"/>
        <v>9.9402500000000007</v>
      </c>
      <c r="Z289" s="2">
        <f t="shared" si="89"/>
        <v>0.49860000000000004</v>
      </c>
      <c r="AA289" s="2">
        <f t="shared" si="90"/>
        <v>0.62592000000000003</v>
      </c>
      <c r="AB289" s="2">
        <f t="shared" si="91"/>
        <v>5.3095400000000001</v>
      </c>
      <c r="AC289" s="2">
        <f t="shared" si="92"/>
        <v>6.29556</v>
      </c>
      <c r="AD289" s="2">
        <f t="shared" si="93"/>
        <v>1.3539099999999999</v>
      </c>
      <c r="AE289" s="2">
        <f t="shared" si="94"/>
        <v>2.2259999999999999E-2</v>
      </c>
      <c r="AG289" t="s">
        <v>301</v>
      </c>
      <c r="AH289">
        <f t="shared" si="95"/>
        <v>1.47139</v>
      </c>
      <c r="AI289">
        <f t="shared" si="96"/>
        <v>0.54034000000000004</v>
      </c>
      <c r="AJ289">
        <f t="shared" si="97"/>
        <v>7.3952599999999995</v>
      </c>
      <c r="AK289">
        <f t="shared" si="98"/>
        <v>10.8725</v>
      </c>
      <c r="AL289">
        <f t="shared" si="99"/>
        <v>0.53293999999999997</v>
      </c>
      <c r="AM289">
        <f t="shared" si="100"/>
        <v>0.63207999999999998</v>
      </c>
      <c r="AN289">
        <f t="shared" si="101"/>
        <v>5.2986300000000002</v>
      </c>
      <c r="AO289">
        <f t="shared" si="102"/>
        <v>6.1840099999999998</v>
      </c>
      <c r="AP289">
        <f t="shared" si="103"/>
        <v>1.3806300000000002</v>
      </c>
      <c r="AQ289">
        <f t="shared" si="104"/>
        <v>1.14E-2</v>
      </c>
    </row>
    <row r="290" spans="1:43">
      <c r="A290" t="s">
        <v>308</v>
      </c>
      <c r="B290">
        <v>0.23402999999999999</v>
      </c>
      <c r="C290">
        <v>0.96694000000000002</v>
      </c>
      <c r="D290">
        <v>1.687E-2</v>
      </c>
      <c r="E290">
        <v>0.56059000000000003</v>
      </c>
      <c r="F290">
        <v>6.1170000000000002E-2</v>
      </c>
      <c r="G290">
        <v>4.7762200000000004</v>
      </c>
      <c r="H290">
        <v>9.2790300000000006</v>
      </c>
      <c r="I290">
        <v>0.11908000000000001</v>
      </c>
      <c r="J290">
        <v>4.1489999999999999E-2</v>
      </c>
      <c r="K290">
        <v>0.33677000000000001</v>
      </c>
      <c r="L290">
        <v>0.59770000000000001</v>
      </c>
      <c r="M290">
        <v>1.15E-3</v>
      </c>
      <c r="N290">
        <v>3.42753</v>
      </c>
      <c r="O290">
        <v>1.80779</v>
      </c>
      <c r="P290">
        <v>6.3269099999999998</v>
      </c>
      <c r="Q290">
        <v>9.2439999999999994E-2</v>
      </c>
      <c r="R290">
        <v>1.0510600000000001</v>
      </c>
      <c r="S290">
        <v>0.17594000000000001</v>
      </c>
      <c r="T290">
        <v>1.5959999999999998E-2</v>
      </c>
      <c r="U290" s="2" t="str">
        <f t="shared" si="84"/>
        <v>F42107</v>
      </c>
      <c r="V290" s="2">
        <f t="shared" si="85"/>
        <v>1.21784</v>
      </c>
      <c r="W290" s="2">
        <f t="shared" si="86"/>
        <v>0.56059000000000003</v>
      </c>
      <c r="X290" s="2">
        <f t="shared" si="87"/>
        <v>4.8373900000000001</v>
      </c>
      <c r="Y290" s="2">
        <f t="shared" si="88"/>
        <v>9.2790300000000006</v>
      </c>
      <c r="Z290" s="2">
        <f t="shared" si="89"/>
        <v>0.49734</v>
      </c>
      <c r="AA290" s="2">
        <f t="shared" si="90"/>
        <v>0.59770000000000001</v>
      </c>
      <c r="AB290" s="2">
        <f t="shared" si="91"/>
        <v>5.2364699999999997</v>
      </c>
      <c r="AC290" s="2">
        <f t="shared" si="92"/>
        <v>6.3269099999999998</v>
      </c>
      <c r="AD290" s="2">
        <f t="shared" si="93"/>
        <v>1.3194400000000002</v>
      </c>
      <c r="AE290" s="2">
        <f t="shared" si="94"/>
        <v>1.5959999999999998E-2</v>
      </c>
      <c r="AG290" t="s">
        <v>101</v>
      </c>
      <c r="AH290">
        <f t="shared" si="95"/>
        <v>0.59309999999999996</v>
      </c>
      <c r="AI290">
        <f t="shared" si="96"/>
        <v>0.42451</v>
      </c>
      <c r="AJ290">
        <f t="shared" si="97"/>
        <v>5.7875100000000002</v>
      </c>
      <c r="AK290">
        <f t="shared" si="98"/>
        <v>6.9939999999999998</v>
      </c>
      <c r="AL290">
        <f t="shared" si="99"/>
        <v>0.43050000000000005</v>
      </c>
      <c r="AM290">
        <f t="shared" si="100"/>
        <v>0.51488999999999996</v>
      </c>
      <c r="AN290">
        <f t="shared" si="101"/>
        <v>4.1823100000000002</v>
      </c>
      <c r="AO290">
        <f t="shared" si="102"/>
        <v>5.5178099999999999</v>
      </c>
      <c r="AP290">
        <f t="shared" si="103"/>
        <v>1.3937199999999998</v>
      </c>
      <c r="AQ290">
        <f t="shared" si="104"/>
        <v>1.422E-2</v>
      </c>
    </row>
    <row r="291" spans="1:43">
      <c r="A291" t="s">
        <v>309</v>
      </c>
      <c r="B291">
        <v>0.24923000000000001</v>
      </c>
      <c r="C291">
        <v>1.0653999999999999</v>
      </c>
      <c r="D291">
        <v>1.4619999999999999E-2</v>
      </c>
      <c r="E291">
        <v>0.60087999999999997</v>
      </c>
      <c r="F291">
        <v>5.2019999999999997E-2</v>
      </c>
      <c r="G291">
        <v>5.6976300000000002</v>
      </c>
      <c r="H291">
        <v>10.972300000000001</v>
      </c>
      <c r="I291">
        <v>0.24653</v>
      </c>
      <c r="J291">
        <v>4.2790000000000002E-2</v>
      </c>
      <c r="K291">
        <v>0.20041</v>
      </c>
      <c r="L291">
        <v>0.66659000000000002</v>
      </c>
      <c r="M291">
        <v>1.9300000000000001E-3</v>
      </c>
      <c r="N291">
        <v>3.9832800000000002</v>
      </c>
      <c r="O291">
        <v>1.71469</v>
      </c>
      <c r="P291">
        <v>6.2211400000000001</v>
      </c>
      <c r="Q291">
        <v>0.10394</v>
      </c>
      <c r="R291">
        <v>0.92959999999999998</v>
      </c>
      <c r="S291">
        <v>8.2089999999999996E-2</v>
      </c>
      <c r="T291">
        <v>9.9500000000000005E-3</v>
      </c>
      <c r="U291" s="2" t="str">
        <f t="shared" si="84"/>
        <v>A42067</v>
      </c>
      <c r="V291" s="2">
        <f t="shared" si="85"/>
        <v>1.32925</v>
      </c>
      <c r="W291" s="2">
        <f t="shared" si="86"/>
        <v>0.60087999999999997</v>
      </c>
      <c r="X291" s="2">
        <f t="shared" si="87"/>
        <v>5.7496499999999999</v>
      </c>
      <c r="Y291" s="2">
        <f t="shared" si="88"/>
        <v>10.972300000000001</v>
      </c>
      <c r="Z291" s="2">
        <f t="shared" si="89"/>
        <v>0.48973</v>
      </c>
      <c r="AA291" s="2">
        <f t="shared" si="90"/>
        <v>0.66659000000000002</v>
      </c>
      <c r="AB291" s="2">
        <f t="shared" si="91"/>
        <v>5.6999000000000004</v>
      </c>
      <c r="AC291" s="2">
        <f t="shared" si="92"/>
        <v>6.2211400000000001</v>
      </c>
      <c r="AD291" s="2">
        <f t="shared" si="93"/>
        <v>1.1156299999999999</v>
      </c>
      <c r="AE291" s="2">
        <f t="shared" si="94"/>
        <v>9.9500000000000005E-3</v>
      </c>
      <c r="AG291" t="s">
        <v>159</v>
      </c>
      <c r="AH291">
        <f t="shared" si="95"/>
        <v>1.0934599999999999</v>
      </c>
      <c r="AI291">
        <f t="shared" si="96"/>
        <v>0.47409000000000001</v>
      </c>
      <c r="AJ291">
        <f t="shared" si="97"/>
        <v>5.7248999999999999</v>
      </c>
      <c r="AK291">
        <f t="shared" si="98"/>
        <v>10.1213</v>
      </c>
      <c r="AL291">
        <f t="shared" si="99"/>
        <v>0.53102000000000005</v>
      </c>
      <c r="AM291">
        <f t="shared" si="100"/>
        <v>0.59406999999999999</v>
      </c>
      <c r="AN291">
        <f t="shared" si="101"/>
        <v>4.4699</v>
      </c>
      <c r="AO291">
        <f t="shared" si="102"/>
        <v>6.15848</v>
      </c>
      <c r="AP291">
        <f t="shared" si="103"/>
        <v>1.56247</v>
      </c>
      <c r="AQ291">
        <f t="shared" si="104"/>
        <v>1.8710000000000001E-2</v>
      </c>
    </row>
    <row r="292" spans="1:43">
      <c r="A292" t="s">
        <v>310</v>
      </c>
      <c r="B292">
        <v>0.46542</v>
      </c>
      <c r="C292">
        <v>0.87649999999999995</v>
      </c>
      <c r="D292">
        <v>1.3010000000000001E-2</v>
      </c>
      <c r="E292">
        <v>0.55354999999999999</v>
      </c>
      <c r="F292">
        <v>9.5299999999999996E-2</v>
      </c>
      <c r="G292">
        <v>6.3272000000000004</v>
      </c>
      <c r="H292">
        <v>10.901400000000001</v>
      </c>
      <c r="I292">
        <v>0.15723000000000001</v>
      </c>
      <c r="J292">
        <v>4.172E-2</v>
      </c>
      <c r="K292">
        <v>0.32973000000000002</v>
      </c>
      <c r="L292">
        <v>0.63926000000000005</v>
      </c>
      <c r="M292">
        <v>2.2000000000000001E-3</v>
      </c>
      <c r="N292">
        <v>3.7528800000000002</v>
      </c>
      <c r="O292">
        <v>1.5895699999999999</v>
      </c>
      <c r="P292">
        <v>6.3828500000000004</v>
      </c>
      <c r="Q292">
        <v>0.21584999999999999</v>
      </c>
      <c r="R292">
        <v>0.88483999999999996</v>
      </c>
      <c r="S292">
        <v>7.1139999999999995E-2</v>
      </c>
      <c r="T292">
        <v>2.3890000000000002E-2</v>
      </c>
      <c r="U292" s="2" t="str">
        <f t="shared" si="84"/>
        <v>A42043</v>
      </c>
      <c r="V292" s="2">
        <f t="shared" si="85"/>
        <v>1.35493</v>
      </c>
      <c r="W292" s="2">
        <f t="shared" si="86"/>
        <v>0.55354999999999999</v>
      </c>
      <c r="X292" s="2">
        <f t="shared" si="87"/>
        <v>6.4225000000000003</v>
      </c>
      <c r="Y292" s="2">
        <f t="shared" si="88"/>
        <v>10.901400000000001</v>
      </c>
      <c r="Z292" s="2">
        <f t="shared" si="89"/>
        <v>0.52868000000000004</v>
      </c>
      <c r="AA292" s="2">
        <f t="shared" si="90"/>
        <v>0.63926000000000005</v>
      </c>
      <c r="AB292" s="2">
        <f t="shared" si="91"/>
        <v>5.3446500000000006</v>
      </c>
      <c r="AC292" s="2">
        <f t="shared" si="92"/>
        <v>6.3828500000000004</v>
      </c>
      <c r="AD292" s="2">
        <f t="shared" si="93"/>
        <v>1.1718299999999999</v>
      </c>
      <c r="AE292" s="2">
        <f t="shared" si="94"/>
        <v>2.3890000000000002E-2</v>
      </c>
      <c r="AG292" t="s">
        <v>196</v>
      </c>
      <c r="AH292">
        <f t="shared" si="95"/>
        <v>3.17238</v>
      </c>
      <c r="AI292">
        <f t="shared" si="96"/>
        <v>0.42714999999999997</v>
      </c>
      <c r="AJ292">
        <f t="shared" si="97"/>
        <v>13.19577</v>
      </c>
      <c r="AK292">
        <f t="shared" si="98"/>
        <v>10.195</v>
      </c>
      <c r="AL292">
        <f t="shared" si="99"/>
        <v>0.75273000000000001</v>
      </c>
      <c r="AM292">
        <f t="shared" si="100"/>
        <v>0.55371999999999999</v>
      </c>
      <c r="AN292">
        <f t="shared" si="101"/>
        <v>6.0102500000000001</v>
      </c>
      <c r="AO292">
        <f t="shared" si="102"/>
        <v>4.1380400000000002</v>
      </c>
      <c r="AP292">
        <f t="shared" si="103"/>
        <v>2.2244899999999999</v>
      </c>
      <c r="AQ292">
        <f t="shared" si="104"/>
        <v>8.3199999999999993E-3</v>
      </c>
    </row>
    <row r="293" spans="1:43">
      <c r="A293" t="s">
        <v>311</v>
      </c>
      <c r="B293">
        <v>0.50268999999999997</v>
      </c>
      <c r="C293">
        <v>0.96358999999999995</v>
      </c>
      <c r="D293">
        <v>1.358E-2</v>
      </c>
      <c r="E293">
        <v>0.54425000000000001</v>
      </c>
      <c r="F293">
        <v>0.11123</v>
      </c>
      <c r="G293">
        <v>7.51485</v>
      </c>
      <c r="H293">
        <v>11.012600000000001</v>
      </c>
      <c r="I293">
        <v>0.16569</v>
      </c>
      <c r="J293">
        <v>5.7549999999999997E-2</v>
      </c>
      <c r="K293">
        <v>0.30657000000000001</v>
      </c>
      <c r="L293">
        <v>0.63832999999999995</v>
      </c>
      <c r="M293">
        <v>2.1900000000000001E-3</v>
      </c>
      <c r="N293">
        <v>3.7098100000000001</v>
      </c>
      <c r="O293">
        <v>1.58202</v>
      </c>
      <c r="P293">
        <v>6.3399799999999997</v>
      </c>
      <c r="Q293">
        <v>0.18362000000000001</v>
      </c>
      <c r="R293">
        <v>1.06233</v>
      </c>
      <c r="S293">
        <v>2.4330000000000001E-2</v>
      </c>
      <c r="T293">
        <v>1.89E-2</v>
      </c>
      <c r="U293" s="2" t="str">
        <f t="shared" si="84"/>
        <v>F42043</v>
      </c>
      <c r="V293" s="2">
        <f t="shared" si="85"/>
        <v>1.4798599999999997</v>
      </c>
      <c r="W293" s="2">
        <f t="shared" si="86"/>
        <v>0.54425000000000001</v>
      </c>
      <c r="X293" s="2">
        <f t="shared" si="87"/>
        <v>7.62608</v>
      </c>
      <c r="Y293" s="2">
        <f t="shared" si="88"/>
        <v>11.012600000000001</v>
      </c>
      <c r="Z293" s="2">
        <f t="shared" si="89"/>
        <v>0.52981</v>
      </c>
      <c r="AA293" s="2">
        <f t="shared" si="90"/>
        <v>0.63832999999999995</v>
      </c>
      <c r="AB293" s="2">
        <f t="shared" si="91"/>
        <v>5.2940199999999997</v>
      </c>
      <c r="AC293" s="2">
        <f t="shared" si="92"/>
        <v>6.3399799999999997</v>
      </c>
      <c r="AD293" s="2">
        <f t="shared" si="93"/>
        <v>1.2702800000000001</v>
      </c>
      <c r="AE293" s="2">
        <f t="shared" si="94"/>
        <v>1.89E-2</v>
      </c>
      <c r="AG293" t="s">
        <v>165</v>
      </c>
      <c r="AH293">
        <f t="shared" si="95"/>
        <v>2.1834299999999995</v>
      </c>
      <c r="AI293">
        <f t="shared" si="96"/>
        <v>0.58477000000000001</v>
      </c>
      <c r="AJ293">
        <f t="shared" si="97"/>
        <v>8.7142099999999996</v>
      </c>
      <c r="AK293">
        <f t="shared" si="98"/>
        <v>20.596900000000002</v>
      </c>
      <c r="AL293">
        <f t="shared" si="99"/>
        <v>0.50557000000000007</v>
      </c>
      <c r="AM293">
        <f t="shared" si="100"/>
        <v>0.59125000000000005</v>
      </c>
      <c r="AN293">
        <f t="shared" si="101"/>
        <v>4.3834100000000005</v>
      </c>
      <c r="AO293">
        <f t="shared" si="102"/>
        <v>6.2641</v>
      </c>
      <c r="AP293">
        <f t="shared" si="103"/>
        <v>1.4577200000000001</v>
      </c>
      <c r="AQ293">
        <f t="shared" si="104"/>
        <v>1.268E-2</v>
      </c>
    </row>
    <row r="294" spans="1:43">
      <c r="A294" t="s">
        <v>312</v>
      </c>
      <c r="B294">
        <v>0.33184000000000002</v>
      </c>
      <c r="C294">
        <v>0.61055999999999999</v>
      </c>
      <c r="D294">
        <v>1.9230000000000001E-2</v>
      </c>
      <c r="E294">
        <v>0.52105000000000001</v>
      </c>
      <c r="F294">
        <v>9.5949999999999994E-2</v>
      </c>
      <c r="G294">
        <v>8.2418700000000005</v>
      </c>
      <c r="H294">
        <v>11.3971</v>
      </c>
      <c r="I294">
        <v>0.1996</v>
      </c>
      <c r="J294">
        <v>5.357E-2</v>
      </c>
      <c r="K294">
        <v>0.26669999999999999</v>
      </c>
      <c r="L294">
        <v>0.62958000000000003</v>
      </c>
      <c r="M294">
        <v>1.5E-3</v>
      </c>
      <c r="N294">
        <v>3.4418000000000002</v>
      </c>
      <c r="O294">
        <v>1.74939</v>
      </c>
      <c r="P294">
        <v>6.1165700000000003</v>
      </c>
      <c r="Q294">
        <v>0.15425</v>
      </c>
      <c r="R294">
        <v>1.31674</v>
      </c>
      <c r="S294">
        <v>1.796E-2</v>
      </c>
      <c r="T294">
        <v>1.417E-2</v>
      </c>
      <c r="U294" s="2" t="str">
        <f t="shared" si="84"/>
        <v>A42087</v>
      </c>
      <c r="V294" s="2">
        <f t="shared" si="85"/>
        <v>0.96162999999999998</v>
      </c>
      <c r="W294" s="2">
        <f t="shared" si="86"/>
        <v>0.52105000000000001</v>
      </c>
      <c r="X294" s="2">
        <f t="shared" si="87"/>
        <v>8.3378200000000007</v>
      </c>
      <c r="Y294" s="2">
        <f t="shared" si="88"/>
        <v>11.3971</v>
      </c>
      <c r="Z294" s="2">
        <f t="shared" si="89"/>
        <v>0.51987000000000005</v>
      </c>
      <c r="AA294" s="2">
        <f t="shared" si="90"/>
        <v>0.62958000000000003</v>
      </c>
      <c r="AB294" s="2">
        <f t="shared" si="91"/>
        <v>5.1926900000000007</v>
      </c>
      <c r="AC294" s="2">
        <f t="shared" si="92"/>
        <v>6.1165700000000003</v>
      </c>
      <c r="AD294" s="2">
        <f t="shared" si="93"/>
        <v>1.48895</v>
      </c>
      <c r="AE294" s="2">
        <f t="shared" si="94"/>
        <v>1.417E-2</v>
      </c>
      <c r="AG294" t="s">
        <v>128</v>
      </c>
      <c r="AH294">
        <f t="shared" si="95"/>
        <v>1.1783699999999999</v>
      </c>
      <c r="AI294">
        <f t="shared" si="96"/>
        <v>0.56589</v>
      </c>
      <c r="AJ294">
        <f t="shared" si="97"/>
        <v>4.1845300000000005</v>
      </c>
      <c r="AK294">
        <f t="shared" si="98"/>
        <v>8.1671800000000001</v>
      </c>
      <c r="AL294">
        <f t="shared" si="99"/>
        <v>1.3431999999999999</v>
      </c>
      <c r="AM294">
        <f t="shared" si="100"/>
        <v>0.55866000000000005</v>
      </c>
      <c r="AN294">
        <f t="shared" si="101"/>
        <v>5.2141200000000003</v>
      </c>
      <c r="AO294">
        <f t="shared" si="102"/>
        <v>5.9985799999999996</v>
      </c>
      <c r="AP294">
        <f t="shared" si="103"/>
        <v>4.1395299999999997</v>
      </c>
      <c r="AQ294">
        <f t="shared" si="104"/>
        <v>1.1429999999999999E-2</v>
      </c>
    </row>
    <row r="295" spans="1:43">
      <c r="A295" t="s">
        <v>313</v>
      </c>
      <c r="B295">
        <v>4.7050000000000002E-2</v>
      </c>
      <c r="C295">
        <v>0.73160999999999998</v>
      </c>
      <c r="D295">
        <v>2.1499999999999998E-2</v>
      </c>
      <c r="E295">
        <v>0.51</v>
      </c>
      <c r="F295">
        <v>1.6119999999999999E-2</v>
      </c>
      <c r="G295">
        <v>4.5179900000000002</v>
      </c>
      <c r="H295">
        <v>9.9677100000000003</v>
      </c>
      <c r="I295">
        <v>1.99E-3</v>
      </c>
      <c r="J295">
        <v>1.192E-2</v>
      </c>
      <c r="K295">
        <v>0.40955999999999998</v>
      </c>
      <c r="L295">
        <v>0.58940999999999999</v>
      </c>
      <c r="M295">
        <v>2.7E-4</v>
      </c>
      <c r="N295">
        <v>3.2148599999999998</v>
      </c>
      <c r="O295">
        <v>2.04142</v>
      </c>
      <c r="P295">
        <v>5.2651899999999996</v>
      </c>
      <c r="Q295">
        <v>3.1609999999999999E-2</v>
      </c>
      <c r="R295">
        <v>0.80967999999999996</v>
      </c>
      <c r="S295">
        <v>0.55739000000000005</v>
      </c>
      <c r="T295">
        <v>1.059E-2</v>
      </c>
      <c r="U295" s="2" t="str">
        <f t="shared" si="84"/>
        <v>A42027</v>
      </c>
      <c r="V295" s="2">
        <f t="shared" si="85"/>
        <v>0.80015999999999998</v>
      </c>
      <c r="W295" s="2">
        <f t="shared" si="86"/>
        <v>0.51</v>
      </c>
      <c r="X295" s="2">
        <f t="shared" si="87"/>
        <v>4.5341100000000001</v>
      </c>
      <c r="Y295" s="2">
        <f t="shared" si="88"/>
        <v>9.9677100000000003</v>
      </c>
      <c r="Z295" s="2">
        <f t="shared" si="89"/>
        <v>0.42346999999999996</v>
      </c>
      <c r="AA295" s="2">
        <f t="shared" si="90"/>
        <v>0.58940999999999999</v>
      </c>
      <c r="AB295" s="2">
        <f t="shared" si="91"/>
        <v>5.2565499999999998</v>
      </c>
      <c r="AC295" s="2">
        <f t="shared" si="92"/>
        <v>5.2651899999999996</v>
      </c>
      <c r="AD295" s="2">
        <f t="shared" si="93"/>
        <v>1.3986800000000001</v>
      </c>
      <c r="AE295" s="2">
        <f t="shared" si="94"/>
        <v>1.059E-2</v>
      </c>
      <c r="AG295" t="s">
        <v>222</v>
      </c>
      <c r="AH295">
        <f t="shared" si="95"/>
        <v>1.7824499999999999</v>
      </c>
      <c r="AI295">
        <f t="shared" si="96"/>
        <v>0.49809999999999999</v>
      </c>
      <c r="AJ295">
        <f t="shared" si="97"/>
        <v>11.793040000000001</v>
      </c>
      <c r="AK295">
        <f t="shared" si="98"/>
        <v>9.0184099999999994</v>
      </c>
      <c r="AL295">
        <f t="shared" si="99"/>
        <v>0.47463</v>
      </c>
      <c r="AM295">
        <f t="shared" si="100"/>
        <v>0.55871999999999999</v>
      </c>
      <c r="AN295">
        <f t="shared" si="101"/>
        <v>4.7506300000000001</v>
      </c>
      <c r="AO295">
        <f t="shared" si="102"/>
        <v>5.7130200000000002</v>
      </c>
      <c r="AP295">
        <f t="shared" si="103"/>
        <v>1.59141</v>
      </c>
      <c r="AQ295">
        <f t="shared" si="104"/>
        <v>2.231E-2</v>
      </c>
    </row>
    <row r="296" spans="1:43">
      <c r="A296" t="s">
        <v>314</v>
      </c>
      <c r="B296">
        <v>0.26701999999999998</v>
      </c>
      <c r="C296">
        <v>0.82965999999999995</v>
      </c>
      <c r="D296">
        <v>1.7559999999999999E-2</v>
      </c>
      <c r="E296">
        <v>0.59218000000000004</v>
      </c>
      <c r="F296">
        <v>6.2899999999999998E-2</v>
      </c>
      <c r="G296">
        <v>5.15604</v>
      </c>
      <c r="H296">
        <v>9.8016199999999998</v>
      </c>
      <c r="I296">
        <v>0.24731</v>
      </c>
      <c r="J296">
        <v>4.8000000000000001E-2</v>
      </c>
      <c r="K296">
        <v>0.21478</v>
      </c>
      <c r="L296">
        <v>0.62785000000000002</v>
      </c>
      <c r="M296">
        <v>1.82E-3</v>
      </c>
      <c r="N296">
        <v>3.5523099999999999</v>
      </c>
      <c r="O296">
        <v>1.7887599999999999</v>
      </c>
      <c r="P296">
        <v>6.5524399999999998</v>
      </c>
      <c r="Q296">
        <v>0.11015999999999999</v>
      </c>
      <c r="R296">
        <v>0.72423000000000004</v>
      </c>
      <c r="S296">
        <v>6.4570000000000002E-2</v>
      </c>
      <c r="T296">
        <v>1.2239999999999999E-2</v>
      </c>
      <c r="U296" s="2" t="str">
        <f t="shared" si="84"/>
        <v>A42109</v>
      </c>
      <c r="V296" s="2">
        <f t="shared" si="85"/>
        <v>1.1142399999999999</v>
      </c>
      <c r="W296" s="2">
        <f t="shared" si="86"/>
        <v>0.59218000000000004</v>
      </c>
      <c r="X296" s="2">
        <f t="shared" si="87"/>
        <v>5.2189399999999999</v>
      </c>
      <c r="Y296" s="2">
        <f t="shared" si="88"/>
        <v>9.8016199999999998</v>
      </c>
      <c r="Z296" s="2">
        <f t="shared" si="89"/>
        <v>0.51009000000000004</v>
      </c>
      <c r="AA296" s="2">
        <f t="shared" si="90"/>
        <v>0.62785000000000002</v>
      </c>
      <c r="AB296" s="2">
        <f t="shared" si="91"/>
        <v>5.3428899999999997</v>
      </c>
      <c r="AC296" s="2">
        <f t="shared" si="92"/>
        <v>6.5524399999999998</v>
      </c>
      <c r="AD296" s="2">
        <f t="shared" si="93"/>
        <v>0.89896000000000009</v>
      </c>
      <c r="AE296" s="2">
        <f t="shared" si="94"/>
        <v>1.2239999999999999E-2</v>
      </c>
      <c r="AG296" t="s">
        <v>178</v>
      </c>
      <c r="AH296">
        <f t="shared" si="95"/>
        <v>2.62208</v>
      </c>
      <c r="AI296">
        <f t="shared" si="96"/>
        <v>0.62339999999999995</v>
      </c>
      <c r="AJ296">
        <f t="shared" si="97"/>
        <v>13.02764</v>
      </c>
      <c r="AK296">
        <f t="shared" si="98"/>
        <v>13.0406</v>
      </c>
      <c r="AL296">
        <f t="shared" si="99"/>
        <v>0.70357000000000003</v>
      </c>
      <c r="AM296">
        <f t="shared" si="100"/>
        <v>0.80584</v>
      </c>
      <c r="AN296">
        <f t="shared" si="101"/>
        <v>6.88401</v>
      </c>
      <c r="AO296">
        <f t="shared" si="102"/>
        <v>7.7675999999999998</v>
      </c>
      <c r="AP296">
        <f t="shared" si="103"/>
        <v>2.41506</v>
      </c>
      <c r="AQ296">
        <f t="shared" si="104"/>
        <v>1.321E-2</v>
      </c>
    </row>
    <row r="297" spans="1:43">
      <c r="A297" t="s">
        <v>315</v>
      </c>
      <c r="B297">
        <v>0.46494000000000002</v>
      </c>
      <c r="C297">
        <v>0.71765000000000001</v>
      </c>
      <c r="D297">
        <v>2.0240000000000001E-2</v>
      </c>
      <c r="E297">
        <v>0.53434999999999999</v>
      </c>
      <c r="F297">
        <v>0.17746000000000001</v>
      </c>
      <c r="G297">
        <v>11.516999999999999</v>
      </c>
      <c r="H297">
        <v>11.5434</v>
      </c>
      <c r="I297">
        <v>0.252</v>
      </c>
      <c r="J297">
        <v>5.91E-2</v>
      </c>
      <c r="K297">
        <v>0.20794000000000001</v>
      </c>
      <c r="L297">
        <v>0.64122999999999997</v>
      </c>
      <c r="M297">
        <v>1.72E-3</v>
      </c>
      <c r="N297">
        <v>3.3707699999999998</v>
      </c>
      <c r="O297">
        <v>1.7527699999999999</v>
      </c>
      <c r="P297">
        <v>6.0650300000000001</v>
      </c>
      <c r="Q297">
        <v>0.19447999999999999</v>
      </c>
      <c r="R297">
        <v>1.20835</v>
      </c>
      <c r="S297">
        <v>1.1809999999999999E-2</v>
      </c>
      <c r="T297">
        <v>1.414E-2</v>
      </c>
      <c r="U297" s="2" t="str">
        <f t="shared" si="84"/>
        <v>F42087</v>
      </c>
      <c r="V297" s="2">
        <f t="shared" si="85"/>
        <v>1.2028300000000001</v>
      </c>
      <c r="W297" s="2">
        <f t="shared" si="86"/>
        <v>0.53434999999999999</v>
      </c>
      <c r="X297" s="2">
        <f t="shared" si="87"/>
        <v>11.694459999999999</v>
      </c>
      <c r="Y297" s="2">
        <f t="shared" si="88"/>
        <v>11.5434</v>
      </c>
      <c r="Z297" s="2">
        <f t="shared" si="89"/>
        <v>0.51903999999999995</v>
      </c>
      <c r="AA297" s="2">
        <f t="shared" si="90"/>
        <v>0.64122999999999997</v>
      </c>
      <c r="AB297" s="2">
        <f t="shared" si="91"/>
        <v>5.1252599999999999</v>
      </c>
      <c r="AC297" s="2">
        <f t="shared" si="92"/>
        <v>6.0650300000000001</v>
      </c>
      <c r="AD297" s="2">
        <f t="shared" si="93"/>
        <v>1.4146400000000001</v>
      </c>
      <c r="AE297" s="2">
        <f t="shared" si="94"/>
        <v>1.414E-2</v>
      </c>
      <c r="AG297" t="s">
        <v>185</v>
      </c>
      <c r="AH297">
        <f t="shared" si="95"/>
        <v>5.5606999999999998</v>
      </c>
      <c r="AI297">
        <f t="shared" si="96"/>
        <v>0.61373</v>
      </c>
      <c r="AJ297">
        <f t="shared" si="97"/>
        <v>14.203809999999999</v>
      </c>
      <c r="AK297">
        <f t="shared" si="98"/>
        <v>11.715999999999999</v>
      </c>
      <c r="AL297">
        <f t="shared" si="99"/>
        <v>0.69384000000000001</v>
      </c>
      <c r="AM297">
        <f t="shared" si="100"/>
        <v>0.69249000000000005</v>
      </c>
      <c r="AN297">
        <f t="shared" si="101"/>
        <v>5.5863000000000005</v>
      </c>
      <c r="AO297">
        <f t="shared" si="102"/>
        <v>6.6787700000000001</v>
      </c>
      <c r="AP297">
        <f t="shared" si="103"/>
        <v>1.4744000000000002</v>
      </c>
      <c r="AQ297">
        <f t="shared" si="104"/>
        <v>2.0330000000000001E-2</v>
      </c>
    </row>
    <row r="298" spans="1:43">
      <c r="A298" t="s">
        <v>316</v>
      </c>
      <c r="B298">
        <v>2.9239999999999999E-2</v>
      </c>
      <c r="C298">
        <v>0.83606999999999998</v>
      </c>
      <c r="D298">
        <v>2.4490000000000001E-2</v>
      </c>
      <c r="E298">
        <v>0.51597999999999999</v>
      </c>
      <c r="F298">
        <v>8.6099999999999996E-3</v>
      </c>
      <c r="G298">
        <v>4.9935299999999998</v>
      </c>
      <c r="H298">
        <v>9.8986099999999997</v>
      </c>
      <c r="I298">
        <v>1.069E-2</v>
      </c>
      <c r="J298">
        <v>1.4069999999999999E-2</v>
      </c>
      <c r="K298">
        <v>0.46616000000000002</v>
      </c>
      <c r="L298">
        <v>0.59165000000000001</v>
      </c>
      <c r="M298">
        <v>1.6000000000000001E-4</v>
      </c>
      <c r="N298">
        <v>3.2738499999999999</v>
      </c>
      <c r="O298">
        <v>2.1953800000000001</v>
      </c>
      <c r="P298">
        <v>5.2073600000000004</v>
      </c>
      <c r="Q298">
        <v>2.1510000000000001E-2</v>
      </c>
      <c r="R298">
        <v>0.91408999999999996</v>
      </c>
      <c r="S298">
        <v>0.54545999999999994</v>
      </c>
      <c r="T298">
        <v>6.5399999999999998E-3</v>
      </c>
      <c r="U298" s="2" t="str">
        <f t="shared" si="84"/>
        <v>A42097</v>
      </c>
      <c r="V298" s="2">
        <f t="shared" si="85"/>
        <v>0.88980000000000004</v>
      </c>
      <c r="W298" s="2">
        <f t="shared" si="86"/>
        <v>0.51597999999999999</v>
      </c>
      <c r="X298" s="2">
        <f t="shared" si="87"/>
        <v>5.0021399999999998</v>
      </c>
      <c r="Y298" s="2">
        <f t="shared" si="88"/>
        <v>9.8986099999999997</v>
      </c>
      <c r="Z298" s="2">
        <f t="shared" si="89"/>
        <v>0.49092000000000002</v>
      </c>
      <c r="AA298" s="2">
        <f t="shared" si="90"/>
        <v>0.59165000000000001</v>
      </c>
      <c r="AB298" s="2">
        <f t="shared" si="91"/>
        <v>5.4693900000000006</v>
      </c>
      <c r="AC298" s="2">
        <f t="shared" si="92"/>
        <v>5.2073600000000004</v>
      </c>
      <c r="AD298" s="2">
        <f t="shared" si="93"/>
        <v>1.4810599999999998</v>
      </c>
      <c r="AE298" s="2">
        <f t="shared" si="94"/>
        <v>6.5399999999999998E-3</v>
      </c>
      <c r="AG298" t="s">
        <v>204</v>
      </c>
      <c r="AH298">
        <f t="shared" si="95"/>
        <v>1.0978300000000001</v>
      </c>
      <c r="AI298">
        <f t="shared" si="96"/>
        <v>0.42481000000000002</v>
      </c>
      <c r="AJ298">
        <f t="shared" si="97"/>
        <v>4.9524100000000004</v>
      </c>
      <c r="AK298">
        <f t="shared" si="98"/>
        <v>7.5611800000000002</v>
      </c>
      <c r="AL298">
        <f t="shared" si="99"/>
        <v>8.1118500000000004</v>
      </c>
      <c r="AM298">
        <f t="shared" si="100"/>
        <v>0.51278999999999997</v>
      </c>
      <c r="AN298">
        <f t="shared" si="101"/>
        <v>9.5393100000000004</v>
      </c>
      <c r="AO298">
        <f t="shared" si="102"/>
        <v>6.7357800000000001</v>
      </c>
      <c r="AP298">
        <f t="shared" si="103"/>
        <v>10.570519999999998</v>
      </c>
      <c r="AQ298">
        <f t="shared" si="104"/>
        <v>1.6800000000000001E-3</v>
      </c>
    </row>
    <row r="299" spans="1:43">
      <c r="A299" t="s">
        <v>317</v>
      </c>
      <c r="B299">
        <v>0.16547999999999999</v>
      </c>
      <c r="C299">
        <v>0.81096000000000001</v>
      </c>
      <c r="D299">
        <v>1.8550000000000001E-2</v>
      </c>
      <c r="E299">
        <v>0.49253999999999998</v>
      </c>
      <c r="F299">
        <v>4.8340000000000001E-2</v>
      </c>
      <c r="G299">
        <v>7.7199</v>
      </c>
      <c r="H299">
        <v>10.6319</v>
      </c>
      <c r="I299">
        <v>1.8970000000000001E-2</v>
      </c>
      <c r="J299">
        <v>0.11175</v>
      </c>
      <c r="K299">
        <v>0.35759999999999997</v>
      </c>
      <c r="L299">
        <v>0.59406999999999999</v>
      </c>
      <c r="M299">
        <v>8.1999999999999998E-4</v>
      </c>
      <c r="N299">
        <v>3.1206900000000002</v>
      </c>
      <c r="O299">
        <v>1.71811</v>
      </c>
      <c r="P299">
        <v>5.7504299999999997</v>
      </c>
      <c r="Q299">
        <v>8.5010000000000002E-2</v>
      </c>
      <c r="R299">
        <v>1.2248000000000001</v>
      </c>
      <c r="S299">
        <v>3.7400000000000003E-2</v>
      </c>
      <c r="T299">
        <v>1.8530000000000001E-2</v>
      </c>
      <c r="U299" s="2" t="str">
        <f t="shared" si="84"/>
        <v>A42037</v>
      </c>
      <c r="V299" s="2">
        <f t="shared" si="85"/>
        <v>0.99498999999999993</v>
      </c>
      <c r="W299" s="2">
        <f t="shared" si="86"/>
        <v>0.49253999999999998</v>
      </c>
      <c r="X299" s="2">
        <f t="shared" si="87"/>
        <v>7.7682399999999996</v>
      </c>
      <c r="Y299" s="2">
        <f t="shared" si="88"/>
        <v>10.6319</v>
      </c>
      <c r="Z299" s="2">
        <f t="shared" si="89"/>
        <v>0.48831999999999998</v>
      </c>
      <c r="AA299" s="2">
        <f t="shared" si="90"/>
        <v>0.59406999999999999</v>
      </c>
      <c r="AB299" s="2">
        <f t="shared" si="91"/>
        <v>4.83962</v>
      </c>
      <c r="AC299" s="2">
        <f t="shared" si="92"/>
        <v>5.7504299999999997</v>
      </c>
      <c r="AD299" s="2">
        <f t="shared" si="93"/>
        <v>1.3472100000000002</v>
      </c>
      <c r="AE299" s="2">
        <f t="shared" si="94"/>
        <v>1.8530000000000001E-2</v>
      </c>
      <c r="AG299" t="s">
        <v>171</v>
      </c>
      <c r="AH299">
        <f t="shared" si="95"/>
        <v>2.6797900000000001</v>
      </c>
      <c r="AI299">
        <f t="shared" si="96"/>
        <v>0.59289000000000003</v>
      </c>
      <c r="AJ299">
        <f t="shared" si="97"/>
        <v>10.625200000000001</v>
      </c>
      <c r="AK299">
        <f t="shared" si="98"/>
        <v>13.2151</v>
      </c>
      <c r="AL299">
        <f t="shared" si="99"/>
        <v>0.61292000000000002</v>
      </c>
      <c r="AM299">
        <f t="shared" si="100"/>
        <v>0.72963999999999996</v>
      </c>
      <c r="AN299">
        <f t="shared" si="101"/>
        <v>6.1064500000000006</v>
      </c>
      <c r="AO299">
        <f t="shared" si="102"/>
        <v>6.8157800000000002</v>
      </c>
      <c r="AP299">
        <f t="shared" si="103"/>
        <v>1.80874</v>
      </c>
      <c r="AQ299">
        <f t="shared" si="104"/>
        <v>9.4500000000000001E-3</v>
      </c>
    </row>
    <row r="300" spans="1:43">
      <c r="A300" t="s">
        <v>318</v>
      </c>
      <c r="B300">
        <v>0.38856000000000002</v>
      </c>
      <c r="C300">
        <v>0.44420999999999999</v>
      </c>
      <c r="D300">
        <v>1.745E-2</v>
      </c>
      <c r="E300">
        <v>0.53932000000000002</v>
      </c>
      <c r="F300">
        <v>0.10881</v>
      </c>
      <c r="G300">
        <v>7.3711099999999998</v>
      </c>
      <c r="H300">
        <v>11.430899999999999</v>
      </c>
      <c r="I300">
        <v>0.15301000000000001</v>
      </c>
      <c r="J300">
        <v>3.0089999999999999E-2</v>
      </c>
      <c r="K300">
        <v>0.33679999999999999</v>
      </c>
      <c r="L300">
        <v>0.63893</v>
      </c>
      <c r="M300">
        <v>1.65E-3</v>
      </c>
      <c r="N300">
        <v>3.3978299999999999</v>
      </c>
      <c r="O300">
        <v>1.89439</v>
      </c>
      <c r="P300">
        <v>6.1547999999999998</v>
      </c>
      <c r="Q300">
        <v>0.22588</v>
      </c>
      <c r="R300">
        <v>1.23844</v>
      </c>
      <c r="S300">
        <v>2.3769999999999999E-2</v>
      </c>
      <c r="T300">
        <v>2.24E-2</v>
      </c>
      <c r="U300" s="2" t="str">
        <f t="shared" si="84"/>
        <v>A42061</v>
      </c>
      <c r="V300" s="2">
        <f t="shared" si="85"/>
        <v>0.85021999999999998</v>
      </c>
      <c r="W300" s="2">
        <f t="shared" si="86"/>
        <v>0.53932000000000002</v>
      </c>
      <c r="X300" s="2">
        <f t="shared" si="87"/>
        <v>7.4799199999999999</v>
      </c>
      <c r="Y300" s="2">
        <f t="shared" si="88"/>
        <v>11.430899999999999</v>
      </c>
      <c r="Z300" s="2">
        <f t="shared" si="89"/>
        <v>0.51990000000000003</v>
      </c>
      <c r="AA300" s="2">
        <f t="shared" si="90"/>
        <v>0.63893</v>
      </c>
      <c r="AB300" s="2">
        <f t="shared" si="91"/>
        <v>5.2938700000000001</v>
      </c>
      <c r="AC300" s="2">
        <f t="shared" si="92"/>
        <v>6.1547999999999998</v>
      </c>
      <c r="AD300" s="2">
        <f t="shared" si="93"/>
        <v>1.4880900000000001</v>
      </c>
      <c r="AE300" s="2">
        <f t="shared" si="94"/>
        <v>2.24E-2</v>
      </c>
      <c r="AG300" t="s">
        <v>49</v>
      </c>
      <c r="AH300">
        <f t="shared" si="95"/>
        <v>0.53308999999999995</v>
      </c>
      <c r="AI300">
        <f t="shared" si="96"/>
        <v>0.35404000000000002</v>
      </c>
      <c r="AJ300">
        <f t="shared" si="97"/>
        <v>4.4379600000000003</v>
      </c>
      <c r="AK300">
        <f t="shared" si="98"/>
        <v>7.0650399999999998</v>
      </c>
      <c r="AL300">
        <f t="shared" si="99"/>
        <v>0.77949000000000002</v>
      </c>
      <c r="AM300">
        <f t="shared" si="100"/>
        <v>0.46643000000000001</v>
      </c>
      <c r="AN300">
        <f t="shared" si="101"/>
        <v>3.8848100000000003</v>
      </c>
      <c r="AO300">
        <f t="shared" si="102"/>
        <v>4.6181900000000002</v>
      </c>
      <c r="AP300">
        <f t="shared" si="103"/>
        <v>2.5241599999999997</v>
      </c>
      <c r="AQ300">
        <f t="shared" si="104"/>
        <v>1.155E-2</v>
      </c>
    </row>
    <row r="301" spans="1:43">
      <c r="A301" t="s">
        <v>319</v>
      </c>
      <c r="B301">
        <v>0.24635000000000001</v>
      </c>
      <c r="C301">
        <v>0.78705000000000003</v>
      </c>
      <c r="D301">
        <v>1.256E-2</v>
      </c>
      <c r="E301">
        <v>0.50853000000000004</v>
      </c>
      <c r="F301">
        <v>5.9970000000000002E-2</v>
      </c>
      <c r="G301">
        <v>7.6471</v>
      </c>
      <c r="H301">
        <v>11.166399999999999</v>
      </c>
      <c r="I301">
        <v>0.20172000000000001</v>
      </c>
      <c r="J301">
        <v>7.1760000000000004E-2</v>
      </c>
      <c r="K301">
        <v>0.22711999999999999</v>
      </c>
      <c r="L301">
        <v>0.62356</v>
      </c>
      <c r="M301">
        <v>1.9E-3</v>
      </c>
      <c r="N301">
        <v>3.4197000000000002</v>
      </c>
      <c r="O301">
        <v>1.6484700000000001</v>
      </c>
      <c r="P301">
        <v>6.0366</v>
      </c>
      <c r="Q301">
        <v>8.9599999999999999E-2</v>
      </c>
      <c r="R301">
        <v>1.28067</v>
      </c>
      <c r="S301">
        <v>1.196E-2</v>
      </c>
      <c r="T301">
        <v>1.711E-2</v>
      </c>
      <c r="U301" s="2" t="str">
        <f t="shared" si="84"/>
        <v>A42119</v>
      </c>
      <c r="V301" s="2">
        <f t="shared" si="85"/>
        <v>1.04596</v>
      </c>
      <c r="W301" s="2">
        <f t="shared" si="86"/>
        <v>0.50853000000000004</v>
      </c>
      <c r="X301" s="2">
        <f t="shared" si="87"/>
        <v>7.7070699999999999</v>
      </c>
      <c r="Y301" s="2">
        <f t="shared" si="88"/>
        <v>11.166399999999999</v>
      </c>
      <c r="Z301" s="2">
        <f t="shared" si="89"/>
        <v>0.50059999999999993</v>
      </c>
      <c r="AA301" s="2">
        <f t="shared" si="90"/>
        <v>0.62356</v>
      </c>
      <c r="AB301" s="2">
        <f t="shared" si="91"/>
        <v>5.0700700000000003</v>
      </c>
      <c r="AC301" s="2">
        <f t="shared" si="92"/>
        <v>6.0366</v>
      </c>
      <c r="AD301" s="2">
        <f t="shared" si="93"/>
        <v>1.3822299999999998</v>
      </c>
      <c r="AE301" s="2">
        <f t="shared" si="94"/>
        <v>1.711E-2</v>
      </c>
      <c r="AG301" t="s">
        <v>138</v>
      </c>
      <c r="AH301">
        <f t="shared" si="95"/>
        <v>0.71958999999999995</v>
      </c>
      <c r="AI301">
        <f t="shared" si="96"/>
        <v>0.46240999999999999</v>
      </c>
      <c r="AJ301">
        <f t="shared" si="97"/>
        <v>7.0389800000000005</v>
      </c>
      <c r="AK301">
        <f t="shared" si="98"/>
        <v>8.0114800000000006</v>
      </c>
      <c r="AL301">
        <f t="shared" si="99"/>
        <v>0.53278999999999999</v>
      </c>
      <c r="AM301">
        <f t="shared" si="100"/>
        <v>0.53522000000000003</v>
      </c>
      <c r="AN301">
        <f t="shared" si="101"/>
        <v>5.0274999999999999</v>
      </c>
      <c r="AO301">
        <f t="shared" si="102"/>
        <v>5.7122599999999997</v>
      </c>
      <c r="AP301">
        <f t="shared" si="103"/>
        <v>1.2791299999999999</v>
      </c>
      <c r="AQ301">
        <f t="shared" si="104"/>
        <v>9.8200000000000006E-3</v>
      </c>
    </row>
    <row r="302" spans="1:43">
      <c r="A302" t="s">
        <v>320</v>
      </c>
      <c r="B302">
        <v>0.22581000000000001</v>
      </c>
      <c r="C302">
        <v>0.79774999999999996</v>
      </c>
      <c r="D302">
        <v>1.495E-2</v>
      </c>
      <c r="E302">
        <v>0.55762999999999996</v>
      </c>
      <c r="F302">
        <v>5.9080000000000001E-2</v>
      </c>
      <c r="G302">
        <v>7.0731200000000003</v>
      </c>
      <c r="H302">
        <v>11.0456</v>
      </c>
      <c r="I302">
        <v>0.13739000000000001</v>
      </c>
      <c r="J302">
        <v>5.8160000000000003E-2</v>
      </c>
      <c r="K302">
        <v>0.34878999999999999</v>
      </c>
      <c r="L302">
        <v>0.65456999999999999</v>
      </c>
      <c r="M302">
        <v>1.9400000000000001E-3</v>
      </c>
      <c r="N302">
        <v>3.8410799999999998</v>
      </c>
      <c r="O302">
        <v>1.6068899999999999</v>
      </c>
      <c r="P302">
        <v>6.53871</v>
      </c>
      <c r="Q302">
        <v>0.16828000000000001</v>
      </c>
      <c r="R302">
        <v>1.08961</v>
      </c>
      <c r="S302">
        <v>3.9969999999999999E-2</v>
      </c>
      <c r="T302">
        <v>1.8020000000000001E-2</v>
      </c>
      <c r="U302" s="2" t="str">
        <f t="shared" si="84"/>
        <v>B42043</v>
      </c>
      <c r="V302" s="2">
        <f t="shared" si="85"/>
        <v>1.03851</v>
      </c>
      <c r="W302" s="2">
        <f t="shared" si="86"/>
        <v>0.55762999999999996</v>
      </c>
      <c r="X302" s="2">
        <f t="shared" si="87"/>
        <v>7.1322000000000001</v>
      </c>
      <c r="Y302" s="2">
        <f t="shared" si="88"/>
        <v>11.0456</v>
      </c>
      <c r="Z302" s="2">
        <f t="shared" si="89"/>
        <v>0.54434000000000005</v>
      </c>
      <c r="AA302" s="2">
        <f t="shared" si="90"/>
        <v>0.65456999999999999</v>
      </c>
      <c r="AB302" s="2">
        <f t="shared" si="91"/>
        <v>5.4499099999999991</v>
      </c>
      <c r="AC302" s="2">
        <f t="shared" si="92"/>
        <v>6.53871</v>
      </c>
      <c r="AD302" s="2">
        <f t="shared" si="93"/>
        <v>1.29786</v>
      </c>
      <c r="AE302" s="2">
        <f t="shared" si="94"/>
        <v>1.8020000000000001E-2</v>
      </c>
      <c r="AG302" t="s">
        <v>276</v>
      </c>
      <c r="AH302">
        <f t="shared" si="95"/>
        <v>1.1254999999999999</v>
      </c>
      <c r="AI302">
        <f t="shared" si="96"/>
        <v>0.62217</v>
      </c>
      <c r="AJ302">
        <f t="shared" si="97"/>
        <v>7.3075899999999994</v>
      </c>
      <c r="AK302">
        <f t="shared" si="98"/>
        <v>12.110099999999999</v>
      </c>
      <c r="AL302">
        <f t="shared" si="99"/>
        <v>2.22437</v>
      </c>
      <c r="AM302">
        <f t="shared" si="100"/>
        <v>0.78703000000000001</v>
      </c>
      <c r="AN302">
        <f t="shared" si="101"/>
        <v>12.309100000000001</v>
      </c>
      <c r="AO302">
        <f t="shared" si="102"/>
        <v>13.733000000000001</v>
      </c>
      <c r="AP302">
        <f t="shared" si="103"/>
        <v>15.518559999999999</v>
      </c>
      <c r="AQ302">
        <f t="shared" si="104"/>
        <v>4.5999999999999999E-3</v>
      </c>
    </row>
    <row r="303" spans="1:43">
      <c r="A303" t="s">
        <v>321</v>
      </c>
      <c r="B303">
        <v>0.27098</v>
      </c>
      <c r="C303">
        <v>0.49086999999999997</v>
      </c>
      <c r="D303">
        <v>9.4699999999999993E-3</v>
      </c>
      <c r="E303">
        <v>0.52280000000000004</v>
      </c>
      <c r="F303">
        <v>7.4959999999999999E-2</v>
      </c>
      <c r="G303">
        <v>7.8701999999999996</v>
      </c>
      <c r="H303">
        <v>12.106299999999999</v>
      </c>
      <c r="I303">
        <v>0.14149999999999999</v>
      </c>
      <c r="J303">
        <v>4.1980000000000003E-2</v>
      </c>
      <c r="K303">
        <v>0.34305999999999998</v>
      </c>
      <c r="L303">
        <v>0.65297000000000005</v>
      </c>
      <c r="M303">
        <v>2.15E-3</v>
      </c>
      <c r="N303">
        <v>3.9522400000000002</v>
      </c>
      <c r="O303">
        <v>1.49654</v>
      </c>
      <c r="P303">
        <v>6.4056600000000001</v>
      </c>
      <c r="Q303">
        <v>0.16563</v>
      </c>
      <c r="R303">
        <v>1.3317699999999999</v>
      </c>
      <c r="S303">
        <v>2.4070000000000001E-2</v>
      </c>
      <c r="T303">
        <v>1.272E-2</v>
      </c>
      <c r="U303" s="2" t="str">
        <f t="shared" si="84"/>
        <v>A42013</v>
      </c>
      <c r="V303" s="2">
        <f t="shared" si="85"/>
        <v>0.77131999999999989</v>
      </c>
      <c r="W303" s="2">
        <f t="shared" si="86"/>
        <v>0.52280000000000004</v>
      </c>
      <c r="X303" s="2">
        <f t="shared" si="87"/>
        <v>7.9451599999999996</v>
      </c>
      <c r="Y303" s="2">
        <f t="shared" si="88"/>
        <v>12.106299999999999</v>
      </c>
      <c r="Z303" s="2">
        <f t="shared" si="89"/>
        <v>0.52654000000000001</v>
      </c>
      <c r="AA303" s="2">
        <f t="shared" si="90"/>
        <v>0.65297000000000005</v>
      </c>
      <c r="AB303" s="2">
        <f t="shared" si="91"/>
        <v>5.4509299999999996</v>
      </c>
      <c r="AC303" s="2">
        <f t="shared" si="92"/>
        <v>6.4056600000000001</v>
      </c>
      <c r="AD303" s="2">
        <f t="shared" si="93"/>
        <v>1.5214699999999999</v>
      </c>
      <c r="AE303" s="2">
        <f t="shared" si="94"/>
        <v>1.272E-2</v>
      </c>
      <c r="AG303" t="s">
        <v>182</v>
      </c>
      <c r="AH303">
        <f t="shared" si="95"/>
        <v>2.09592</v>
      </c>
      <c r="AI303">
        <f t="shared" si="96"/>
        <v>0.47099999999999997</v>
      </c>
      <c r="AJ303">
        <f t="shared" si="97"/>
        <v>7.9748100000000006</v>
      </c>
      <c r="AK303">
        <f t="shared" si="98"/>
        <v>11.484299999999999</v>
      </c>
      <c r="AL303">
        <f t="shared" si="99"/>
        <v>0.55449999999999999</v>
      </c>
      <c r="AM303">
        <f t="shared" si="100"/>
        <v>0.64649000000000001</v>
      </c>
      <c r="AN303">
        <f t="shared" si="101"/>
        <v>5.6268799999999999</v>
      </c>
      <c r="AO303">
        <f t="shared" si="102"/>
        <v>6.4550299999999998</v>
      </c>
      <c r="AP303">
        <f t="shared" si="103"/>
        <v>1.94241</v>
      </c>
      <c r="AQ303">
        <f t="shared" si="104"/>
        <v>1.3820000000000001E-2</v>
      </c>
    </row>
    <row r="304" spans="1:43">
      <c r="A304" t="s">
        <v>322</v>
      </c>
      <c r="B304">
        <v>0.24696000000000001</v>
      </c>
      <c r="C304">
        <v>0.95570999999999995</v>
      </c>
      <c r="D304">
        <v>1.319E-2</v>
      </c>
      <c r="E304">
        <v>0.50422999999999996</v>
      </c>
      <c r="F304">
        <v>6.9589999999999999E-2</v>
      </c>
      <c r="G304">
        <v>8.7877100000000006</v>
      </c>
      <c r="H304">
        <v>10.2454</v>
      </c>
      <c r="I304">
        <v>2.3869999999999999E-2</v>
      </c>
      <c r="J304">
        <v>0.12148</v>
      </c>
      <c r="K304">
        <v>0.31135000000000002</v>
      </c>
      <c r="L304">
        <v>0.58745999999999998</v>
      </c>
      <c r="M304">
        <v>1.2099999999999999E-3</v>
      </c>
      <c r="N304">
        <v>3.4445600000000001</v>
      </c>
      <c r="O304">
        <v>1.4021399999999999</v>
      </c>
      <c r="P304">
        <v>5.9132699999999998</v>
      </c>
      <c r="Q304">
        <v>7.4230000000000004E-2</v>
      </c>
      <c r="R304">
        <v>1.1965699999999999</v>
      </c>
      <c r="S304">
        <v>0.10827000000000001</v>
      </c>
      <c r="T304">
        <v>1.9449999999999999E-2</v>
      </c>
      <c r="U304" s="2" t="str">
        <f t="shared" si="84"/>
        <v>A42021</v>
      </c>
      <c r="V304" s="2">
        <f t="shared" si="85"/>
        <v>1.2158599999999999</v>
      </c>
      <c r="W304" s="2">
        <f t="shared" si="86"/>
        <v>0.50422999999999996</v>
      </c>
      <c r="X304" s="2">
        <f t="shared" si="87"/>
        <v>8.8573000000000004</v>
      </c>
      <c r="Y304" s="2">
        <f t="shared" si="88"/>
        <v>10.2454</v>
      </c>
      <c r="Z304" s="2">
        <f t="shared" si="89"/>
        <v>0.45669999999999999</v>
      </c>
      <c r="AA304" s="2">
        <f t="shared" si="90"/>
        <v>0.58745999999999998</v>
      </c>
      <c r="AB304" s="2">
        <f t="shared" si="91"/>
        <v>4.8479099999999997</v>
      </c>
      <c r="AC304" s="2">
        <f t="shared" si="92"/>
        <v>5.9132699999999998</v>
      </c>
      <c r="AD304" s="2">
        <f t="shared" si="93"/>
        <v>1.37907</v>
      </c>
      <c r="AE304" s="2">
        <f t="shared" si="94"/>
        <v>1.9449999999999999E-2</v>
      </c>
      <c r="AG304" t="s">
        <v>133</v>
      </c>
      <c r="AH304">
        <f t="shared" si="95"/>
        <v>0.51885000000000003</v>
      </c>
      <c r="AI304">
        <f t="shared" si="96"/>
        <v>0.38924999999999998</v>
      </c>
      <c r="AJ304">
        <f t="shared" si="97"/>
        <v>4.7921300000000002</v>
      </c>
      <c r="AK304">
        <f t="shared" si="98"/>
        <v>5.476</v>
      </c>
      <c r="AL304">
        <f t="shared" si="99"/>
        <v>1.7923199999999999</v>
      </c>
      <c r="AM304">
        <f t="shared" si="100"/>
        <v>0.52337</v>
      </c>
      <c r="AN304">
        <f t="shared" si="101"/>
        <v>5.7934599999999996</v>
      </c>
      <c r="AO304">
        <f t="shared" si="102"/>
        <v>5.1672000000000002</v>
      </c>
      <c r="AP304">
        <f t="shared" si="103"/>
        <v>6.2839300000000007</v>
      </c>
      <c r="AQ304">
        <f t="shared" si="104"/>
        <v>2.146E-2</v>
      </c>
    </row>
    <row r="305" spans="1:43">
      <c r="A305" t="s">
        <v>323</v>
      </c>
      <c r="B305">
        <v>0.11414000000000001</v>
      </c>
      <c r="C305">
        <v>0.79966000000000004</v>
      </c>
      <c r="D305">
        <v>1.755E-2</v>
      </c>
      <c r="E305">
        <v>0.43156</v>
      </c>
      <c r="F305">
        <v>3.7319999999999999E-2</v>
      </c>
      <c r="G305">
        <v>6.6417900000000003</v>
      </c>
      <c r="H305">
        <v>11.776400000000001</v>
      </c>
      <c r="I305">
        <v>2.435E-2</v>
      </c>
      <c r="J305">
        <v>4.2689999999999999E-2</v>
      </c>
      <c r="K305">
        <v>0.4173</v>
      </c>
      <c r="L305">
        <v>0.58696000000000004</v>
      </c>
      <c r="M305">
        <v>4.6999999999999999E-4</v>
      </c>
      <c r="N305">
        <v>3.3283700000000001</v>
      </c>
      <c r="O305">
        <v>1.5555300000000001</v>
      </c>
      <c r="P305">
        <v>5.8104699999999996</v>
      </c>
      <c r="Q305">
        <v>6.0760000000000002E-2</v>
      </c>
      <c r="R305">
        <v>1.07572</v>
      </c>
      <c r="S305">
        <v>0.22412000000000001</v>
      </c>
      <c r="T305">
        <v>1.525E-2</v>
      </c>
      <c r="U305" s="2" t="str">
        <f t="shared" si="84"/>
        <v>B42027</v>
      </c>
      <c r="V305" s="2">
        <f t="shared" si="85"/>
        <v>0.93135000000000001</v>
      </c>
      <c r="W305" s="2">
        <f t="shared" si="86"/>
        <v>0.43156</v>
      </c>
      <c r="X305" s="2">
        <f t="shared" si="87"/>
        <v>6.6791100000000005</v>
      </c>
      <c r="Y305" s="2">
        <f t="shared" si="88"/>
        <v>11.776400000000001</v>
      </c>
      <c r="Z305" s="2">
        <f t="shared" si="89"/>
        <v>0.48433999999999999</v>
      </c>
      <c r="AA305" s="2">
        <f t="shared" si="90"/>
        <v>0.58696000000000004</v>
      </c>
      <c r="AB305" s="2">
        <f t="shared" si="91"/>
        <v>4.8843700000000005</v>
      </c>
      <c r="AC305" s="2">
        <f t="shared" si="92"/>
        <v>5.8104699999999996</v>
      </c>
      <c r="AD305" s="2">
        <f t="shared" si="93"/>
        <v>1.3606</v>
      </c>
      <c r="AE305" s="2">
        <f t="shared" si="94"/>
        <v>1.525E-2</v>
      </c>
      <c r="AG305" t="s">
        <v>64</v>
      </c>
      <c r="AH305">
        <f t="shared" si="95"/>
        <v>1.52919</v>
      </c>
      <c r="AI305">
        <f t="shared" si="96"/>
        <v>0.84914999999999996</v>
      </c>
      <c r="AJ305">
        <f t="shared" si="97"/>
        <v>10.288509999999999</v>
      </c>
      <c r="AK305">
        <f t="shared" si="98"/>
        <v>19.113199999999999</v>
      </c>
      <c r="AL305">
        <f t="shared" si="99"/>
        <v>2.9626600000000001</v>
      </c>
      <c r="AM305">
        <f t="shared" si="100"/>
        <v>1.1248199999999999</v>
      </c>
      <c r="AN305">
        <f t="shared" si="101"/>
        <v>5.8277999999999999</v>
      </c>
      <c r="AO305">
        <f t="shared" si="102"/>
        <v>6.0713299999999997</v>
      </c>
      <c r="AP305">
        <f t="shared" si="103"/>
        <v>14.194600000000001</v>
      </c>
      <c r="AQ305">
        <f t="shared" si="104"/>
        <v>2.2270000000000002E-2</v>
      </c>
    </row>
    <row r="306" spans="1:43">
      <c r="A306" t="s">
        <v>324</v>
      </c>
      <c r="B306">
        <v>0.16631000000000001</v>
      </c>
      <c r="C306">
        <v>0.64054999999999995</v>
      </c>
      <c r="D306">
        <v>1.448E-2</v>
      </c>
      <c r="E306">
        <v>0.51239000000000001</v>
      </c>
      <c r="F306">
        <v>4.3869999999999999E-2</v>
      </c>
      <c r="G306">
        <v>6.6075999999999997</v>
      </c>
      <c r="H306">
        <v>11.058199999999999</v>
      </c>
      <c r="I306">
        <v>0.18682000000000001</v>
      </c>
      <c r="J306">
        <v>5.1069999999999997E-2</v>
      </c>
      <c r="K306">
        <v>0.26072000000000001</v>
      </c>
      <c r="L306">
        <v>0.62585000000000002</v>
      </c>
      <c r="M306">
        <v>1.5100000000000001E-3</v>
      </c>
      <c r="N306">
        <v>3.5090300000000001</v>
      </c>
      <c r="O306">
        <v>1.6565300000000001</v>
      </c>
      <c r="P306">
        <v>6.1155200000000001</v>
      </c>
      <c r="Q306">
        <v>0.11994</v>
      </c>
      <c r="R306">
        <v>1.04918</v>
      </c>
      <c r="S306">
        <v>4.4609999999999997E-2</v>
      </c>
      <c r="T306">
        <v>1.8839999999999999E-2</v>
      </c>
      <c r="U306" s="2" t="str">
        <f t="shared" si="84"/>
        <v>B42119</v>
      </c>
      <c r="V306" s="2">
        <f t="shared" si="85"/>
        <v>0.82133999999999996</v>
      </c>
      <c r="W306" s="2">
        <f t="shared" si="86"/>
        <v>0.51239000000000001</v>
      </c>
      <c r="X306" s="2">
        <f t="shared" si="87"/>
        <v>6.6514699999999998</v>
      </c>
      <c r="Y306" s="2">
        <f t="shared" si="88"/>
        <v>11.058199999999999</v>
      </c>
      <c r="Z306" s="2">
        <f t="shared" si="89"/>
        <v>0.49861</v>
      </c>
      <c r="AA306" s="2">
        <f t="shared" si="90"/>
        <v>0.62585000000000002</v>
      </c>
      <c r="AB306" s="2">
        <f t="shared" si="91"/>
        <v>5.1670700000000007</v>
      </c>
      <c r="AC306" s="2">
        <f t="shared" si="92"/>
        <v>6.1155200000000001</v>
      </c>
      <c r="AD306" s="2">
        <f t="shared" si="93"/>
        <v>1.21373</v>
      </c>
      <c r="AE306" s="2">
        <f t="shared" si="94"/>
        <v>1.8839999999999999E-2</v>
      </c>
      <c r="AG306" t="s">
        <v>213</v>
      </c>
      <c r="AH306">
        <f t="shared" si="95"/>
        <v>5.6270199999999999</v>
      </c>
      <c r="AI306">
        <f t="shared" si="96"/>
        <v>0.81267</v>
      </c>
      <c r="AJ306">
        <f t="shared" si="97"/>
        <v>21.303929999999998</v>
      </c>
      <c r="AK306">
        <f t="shared" si="98"/>
        <v>18.5169</v>
      </c>
      <c r="AL306">
        <f t="shared" si="99"/>
        <v>0.82514999999999994</v>
      </c>
      <c r="AM306">
        <f t="shared" si="100"/>
        <v>0.95576000000000005</v>
      </c>
      <c r="AN306">
        <f t="shared" si="101"/>
        <v>5.0667999999999997</v>
      </c>
      <c r="AO306">
        <f t="shared" si="102"/>
        <v>9.4313400000000005</v>
      </c>
      <c r="AP306">
        <f t="shared" si="103"/>
        <v>1.28932</v>
      </c>
      <c r="AQ306">
        <f t="shared" si="104"/>
        <v>3.79E-3</v>
      </c>
    </row>
    <row r="307" spans="1:43">
      <c r="A307" t="s">
        <v>325</v>
      </c>
      <c r="B307">
        <v>0.52317000000000002</v>
      </c>
      <c r="C307">
        <v>0.65408999999999995</v>
      </c>
      <c r="D307">
        <v>3.1189999999999999E-2</v>
      </c>
      <c r="E307">
        <v>0.51754999999999995</v>
      </c>
      <c r="F307">
        <v>0.13184000000000001</v>
      </c>
      <c r="G307">
        <v>4.3372599999999997</v>
      </c>
      <c r="H307">
        <v>8.2929999999999993</v>
      </c>
      <c r="I307">
        <v>0.10152</v>
      </c>
      <c r="J307">
        <v>2.4649999999999998E-2</v>
      </c>
      <c r="K307">
        <v>0.34681000000000001</v>
      </c>
      <c r="L307">
        <v>0.52412000000000003</v>
      </c>
      <c r="M307">
        <v>1.56E-3</v>
      </c>
      <c r="N307">
        <v>2.7822399999999998</v>
      </c>
      <c r="O307">
        <v>2.0371999999999999</v>
      </c>
      <c r="P307">
        <v>5.7141000000000002</v>
      </c>
      <c r="Q307">
        <v>0.23791000000000001</v>
      </c>
      <c r="R307">
        <v>1.0369999999999999</v>
      </c>
      <c r="S307">
        <v>4.3540000000000002E-2</v>
      </c>
      <c r="T307">
        <v>1.95E-2</v>
      </c>
      <c r="U307" s="2" t="str">
        <f t="shared" si="84"/>
        <v>A42093</v>
      </c>
      <c r="V307" s="2">
        <f t="shared" si="85"/>
        <v>1.20845</v>
      </c>
      <c r="W307" s="2">
        <f t="shared" si="86"/>
        <v>0.51754999999999995</v>
      </c>
      <c r="X307" s="2">
        <f t="shared" si="87"/>
        <v>4.4691000000000001</v>
      </c>
      <c r="Y307" s="2">
        <f t="shared" si="88"/>
        <v>8.2929999999999993</v>
      </c>
      <c r="Z307" s="2">
        <f t="shared" si="89"/>
        <v>0.47298000000000001</v>
      </c>
      <c r="AA307" s="2">
        <f t="shared" si="90"/>
        <v>0.52412000000000003</v>
      </c>
      <c r="AB307" s="2">
        <f t="shared" si="91"/>
        <v>4.8209999999999997</v>
      </c>
      <c r="AC307" s="2">
        <f t="shared" si="92"/>
        <v>5.7141000000000002</v>
      </c>
      <c r="AD307" s="2">
        <f t="shared" si="93"/>
        <v>1.3184499999999999</v>
      </c>
      <c r="AE307" s="2">
        <f t="shared" si="94"/>
        <v>1.95E-2</v>
      </c>
      <c r="AG307" t="s">
        <v>72</v>
      </c>
      <c r="AH307">
        <f t="shared" si="95"/>
        <v>0.97982000000000002</v>
      </c>
      <c r="AI307">
        <f t="shared" si="96"/>
        <v>0.42704999999999999</v>
      </c>
      <c r="AJ307">
        <f t="shared" si="97"/>
        <v>5.3097900000000005</v>
      </c>
      <c r="AK307">
        <f t="shared" si="98"/>
        <v>7.9398099999999996</v>
      </c>
      <c r="AL307">
        <f t="shared" si="99"/>
        <v>1.6297200000000001</v>
      </c>
      <c r="AM307">
        <f t="shared" si="100"/>
        <v>0.51771999999999996</v>
      </c>
      <c r="AN307">
        <f t="shared" si="101"/>
        <v>5.7475399999999999</v>
      </c>
      <c r="AO307">
        <f t="shared" si="102"/>
        <v>5.5781999999999998</v>
      </c>
      <c r="AP307">
        <f t="shared" si="103"/>
        <v>3.8763000000000001</v>
      </c>
      <c r="AQ307">
        <f t="shared" si="104"/>
        <v>2.189E-2</v>
      </c>
    </row>
    <row r="308" spans="1:43">
      <c r="A308" t="s">
        <v>326</v>
      </c>
      <c r="B308">
        <v>0.16091</v>
      </c>
      <c r="C308">
        <v>0.60085</v>
      </c>
      <c r="D308">
        <v>1.3820000000000001E-2</v>
      </c>
      <c r="E308">
        <v>0.47282000000000002</v>
      </c>
      <c r="F308">
        <v>4.4260000000000001E-2</v>
      </c>
      <c r="G308">
        <v>5.5433199999999996</v>
      </c>
      <c r="H308">
        <v>10.555300000000001</v>
      </c>
      <c r="I308">
        <v>1.537E-2</v>
      </c>
      <c r="J308">
        <v>3.7150000000000002E-2</v>
      </c>
      <c r="K308">
        <v>0.33299000000000001</v>
      </c>
      <c r="L308">
        <v>0.59289000000000003</v>
      </c>
      <c r="M308">
        <v>1.32E-3</v>
      </c>
      <c r="N308">
        <v>3.15225</v>
      </c>
      <c r="O308">
        <v>1.80741</v>
      </c>
      <c r="P308">
        <v>5.6903699999999997</v>
      </c>
      <c r="Q308">
        <v>0.14007</v>
      </c>
      <c r="R308">
        <v>0.87965000000000004</v>
      </c>
      <c r="S308">
        <v>0.33140999999999998</v>
      </c>
      <c r="T308">
        <v>1.5640000000000001E-2</v>
      </c>
      <c r="U308" s="2" t="str">
        <f t="shared" si="84"/>
        <v>B42081</v>
      </c>
      <c r="V308" s="2">
        <f t="shared" si="85"/>
        <v>0.77558000000000005</v>
      </c>
      <c r="W308" s="2">
        <f t="shared" si="86"/>
        <v>0.47282000000000002</v>
      </c>
      <c r="X308" s="2">
        <f t="shared" si="87"/>
        <v>5.58758</v>
      </c>
      <c r="Y308" s="2">
        <f t="shared" si="88"/>
        <v>10.555300000000001</v>
      </c>
      <c r="Z308" s="2">
        <f t="shared" si="89"/>
        <v>0.38551000000000002</v>
      </c>
      <c r="AA308" s="2">
        <f t="shared" si="90"/>
        <v>0.59289000000000003</v>
      </c>
      <c r="AB308" s="2">
        <f t="shared" si="91"/>
        <v>4.9609800000000002</v>
      </c>
      <c r="AC308" s="2">
        <f t="shared" si="92"/>
        <v>5.6903699999999997</v>
      </c>
      <c r="AD308" s="2">
        <f t="shared" si="93"/>
        <v>1.3511299999999999</v>
      </c>
      <c r="AE308" s="2">
        <f t="shared" si="94"/>
        <v>1.5640000000000001E-2</v>
      </c>
      <c r="AG308" t="s">
        <v>236</v>
      </c>
      <c r="AH308">
        <f t="shared" si="95"/>
        <v>1.7844800000000001</v>
      </c>
      <c r="AI308">
        <f t="shared" si="96"/>
        <v>0.53691999999999995</v>
      </c>
      <c r="AJ308">
        <f t="shared" si="97"/>
        <v>7.4207299999999998</v>
      </c>
      <c r="AK308">
        <f t="shared" si="98"/>
        <v>9.6253499999999992</v>
      </c>
      <c r="AL308">
        <f t="shared" si="99"/>
        <v>1.5540700000000001</v>
      </c>
      <c r="AM308">
        <f t="shared" si="100"/>
        <v>0.59257000000000004</v>
      </c>
      <c r="AN308">
        <f t="shared" si="101"/>
        <v>5.6116400000000004</v>
      </c>
      <c r="AO308">
        <f t="shared" si="102"/>
        <v>6.4086999999999996</v>
      </c>
      <c r="AP308">
        <f t="shared" si="103"/>
        <v>3.5158</v>
      </c>
      <c r="AQ308">
        <f t="shared" si="104"/>
        <v>2.0200000000000001E-3</v>
      </c>
    </row>
    <row r="309" spans="1:43">
      <c r="A309" t="s">
        <v>327</v>
      </c>
      <c r="B309">
        <v>0.34595999999999999</v>
      </c>
      <c r="C309">
        <v>2.1204399999999999</v>
      </c>
      <c r="D309">
        <v>1.796E-2</v>
      </c>
      <c r="E309">
        <v>0.39659</v>
      </c>
      <c r="F309">
        <v>0.18742</v>
      </c>
      <c r="G309">
        <v>19.053799999999999</v>
      </c>
      <c r="H309">
        <v>7.2980299999999998</v>
      </c>
      <c r="I309">
        <v>2.0969999999999999E-2</v>
      </c>
      <c r="J309">
        <v>0.13594000000000001</v>
      </c>
      <c r="K309">
        <v>0.22167999999999999</v>
      </c>
      <c r="L309">
        <v>0.45276</v>
      </c>
      <c r="M309">
        <v>1.9599999999999999E-3</v>
      </c>
      <c r="N309">
        <v>2.2878599999999998</v>
      </c>
      <c r="O309">
        <v>1.5468</v>
      </c>
      <c r="P309">
        <v>4.5502799999999999</v>
      </c>
      <c r="Q309">
        <v>0.11953</v>
      </c>
      <c r="R309">
        <v>1.0209600000000001</v>
      </c>
      <c r="S309">
        <v>8.4899999999999993E-3</v>
      </c>
      <c r="T309">
        <v>7.5399999999999998E-3</v>
      </c>
      <c r="U309" s="2" t="str">
        <f t="shared" si="84"/>
        <v>A42025</v>
      </c>
      <c r="V309" s="2">
        <f t="shared" si="85"/>
        <v>2.4843599999999997</v>
      </c>
      <c r="W309" s="2">
        <f t="shared" si="86"/>
        <v>0.39659</v>
      </c>
      <c r="X309" s="2">
        <f t="shared" si="87"/>
        <v>19.241219999999998</v>
      </c>
      <c r="Y309" s="2">
        <f t="shared" si="88"/>
        <v>7.2980299999999998</v>
      </c>
      <c r="Z309" s="2">
        <f t="shared" si="89"/>
        <v>0.37858999999999998</v>
      </c>
      <c r="AA309" s="2">
        <f t="shared" si="90"/>
        <v>0.45276</v>
      </c>
      <c r="AB309" s="2">
        <f t="shared" si="91"/>
        <v>3.8366199999999999</v>
      </c>
      <c r="AC309" s="2">
        <f t="shared" si="92"/>
        <v>4.5502799999999999</v>
      </c>
      <c r="AD309" s="2">
        <f t="shared" si="93"/>
        <v>1.1489800000000001</v>
      </c>
      <c r="AE309" s="2">
        <f t="shared" si="94"/>
        <v>7.5399999999999998E-3</v>
      </c>
      <c r="AG309" t="s">
        <v>183</v>
      </c>
      <c r="AH309">
        <f t="shared" si="95"/>
        <v>5.7176900000000002</v>
      </c>
      <c r="AI309">
        <f t="shared" si="96"/>
        <v>0.73543999999999998</v>
      </c>
      <c r="AJ309">
        <f t="shared" si="97"/>
        <v>19.606169999999999</v>
      </c>
      <c r="AK309">
        <f t="shared" si="98"/>
        <v>22.841799999999999</v>
      </c>
      <c r="AL309">
        <f t="shared" si="99"/>
        <v>0.34226999999999996</v>
      </c>
      <c r="AM309">
        <f t="shared" si="100"/>
        <v>0.96679000000000004</v>
      </c>
      <c r="AN309">
        <f t="shared" si="101"/>
        <v>5.2645300000000006</v>
      </c>
      <c r="AO309">
        <f t="shared" si="102"/>
        <v>12.434900000000001</v>
      </c>
      <c r="AP309">
        <f t="shared" si="103"/>
        <v>0.90096000000000009</v>
      </c>
      <c r="AQ309">
        <f t="shared" si="104"/>
        <v>1.7659999999999999E-2</v>
      </c>
    </row>
    <row r="310" spans="1:43">
      <c r="A310" t="s">
        <v>328</v>
      </c>
      <c r="B310">
        <v>0.36531000000000002</v>
      </c>
      <c r="C310">
        <v>0.78030999999999995</v>
      </c>
      <c r="D310">
        <v>9.2099999999999994E-3</v>
      </c>
      <c r="E310">
        <v>0.4753</v>
      </c>
      <c r="F310">
        <v>0.10687000000000001</v>
      </c>
      <c r="G310">
        <v>6.9508200000000002</v>
      </c>
      <c r="H310">
        <v>10.597799999999999</v>
      </c>
      <c r="I310">
        <v>2.835E-2</v>
      </c>
      <c r="J310">
        <v>0.12046999999999999</v>
      </c>
      <c r="K310">
        <v>0.33110000000000001</v>
      </c>
      <c r="L310">
        <v>0.58709999999999996</v>
      </c>
      <c r="M310">
        <v>2.0100000000000001E-3</v>
      </c>
      <c r="N310">
        <v>3.4817399999999998</v>
      </c>
      <c r="O310">
        <v>1.2998499999999999</v>
      </c>
      <c r="P310">
        <v>5.7768199999999998</v>
      </c>
      <c r="Q310">
        <v>0.17854999999999999</v>
      </c>
      <c r="R310">
        <v>1.0502100000000001</v>
      </c>
      <c r="S310">
        <v>8.4629999999999997E-2</v>
      </c>
      <c r="T310">
        <v>1.6279999999999999E-2</v>
      </c>
      <c r="U310" s="2" t="str">
        <f t="shared" si="84"/>
        <v>A42079</v>
      </c>
      <c r="V310" s="2">
        <f t="shared" si="85"/>
        <v>1.15483</v>
      </c>
      <c r="W310" s="2">
        <f t="shared" si="86"/>
        <v>0.4753</v>
      </c>
      <c r="X310" s="2">
        <f t="shared" si="87"/>
        <v>7.05769</v>
      </c>
      <c r="Y310" s="2">
        <f t="shared" si="88"/>
        <v>10.597799999999999</v>
      </c>
      <c r="Z310" s="2">
        <f t="shared" si="89"/>
        <v>0.47992000000000001</v>
      </c>
      <c r="AA310" s="2">
        <f t="shared" si="90"/>
        <v>0.58709999999999996</v>
      </c>
      <c r="AB310" s="2">
        <f t="shared" si="91"/>
        <v>4.7835999999999999</v>
      </c>
      <c r="AC310" s="2">
        <f t="shared" si="92"/>
        <v>5.7768199999999998</v>
      </c>
      <c r="AD310" s="2">
        <f t="shared" si="93"/>
        <v>1.3133900000000001</v>
      </c>
      <c r="AE310" s="2">
        <f t="shared" si="94"/>
        <v>1.6279999999999999E-2</v>
      </c>
      <c r="AG310" t="s">
        <v>79</v>
      </c>
      <c r="AH310">
        <f t="shared" si="95"/>
        <v>1.3119099999999999</v>
      </c>
      <c r="AI310">
        <f t="shared" si="96"/>
        <v>0.49056</v>
      </c>
      <c r="AJ310">
        <f t="shared" si="97"/>
        <v>6.0146799999999994</v>
      </c>
      <c r="AK310">
        <f t="shared" si="98"/>
        <v>9.4314699999999991</v>
      </c>
      <c r="AL310">
        <f t="shared" si="99"/>
        <v>2.0744199999999999</v>
      </c>
      <c r="AM310">
        <f t="shared" si="100"/>
        <v>0.57576000000000005</v>
      </c>
      <c r="AN310">
        <f t="shared" si="101"/>
        <v>6.5689799999999998</v>
      </c>
      <c r="AO310">
        <f t="shared" si="102"/>
        <v>6.2603299999999997</v>
      </c>
      <c r="AP310">
        <f t="shared" si="103"/>
        <v>4.1231200000000001</v>
      </c>
      <c r="AQ310">
        <f t="shared" si="104"/>
        <v>1.5509999999999999E-2</v>
      </c>
    </row>
    <row r="311" spans="1:43">
      <c r="A311" t="s">
        <v>329</v>
      </c>
      <c r="B311">
        <v>0.49403000000000002</v>
      </c>
      <c r="C311">
        <v>0.51322999999999996</v>
      </c>
      <c r="D311">
        <v>1.0330000000000001E-2</v>
      </c>
      <c r="E311">
        <v>0.54584999999999995</v>
      </c>
      <c r="F311">
        <v>0.12961</v>
      </c>
      <c r="G311">
        <v>8.3721599999999992</v>
      </c>
      <c r="H311">
        <v>11.6394</v>
      </c>
      <c r="I311">
        <v>0.23374</v>
      </c>
      <c r="J311">
        <v>4.018E-2</v>
      </c>
      <c r="K311">
        <v>0.25224999999999997</v>
      </c>
      <c r="L311">
        <v>0.64441999999999999</v>
      </c>
      <c r="M311">
        <v>2.9399999999999999E-3</v>
      </c>
      <c r="N311">
        <v>3.8699300000000001</v>
      </c>
      <c r="O311">
        <v>1.4593499999999999</v>
      </c>
      <c r="P311">
        <v>6.3560800000000004</v>
      </c>
      <c r="Q311">
        <v>0.26028000000000001</v>
      </c>
      <c r="R311">
        <v>1.2519499999999999</v>
      </c>
      <c r="S311">
        <v>8.9800000000000001E-3</v>
      </c>
      <c r="T311">
        <v>1.3939999999999999E-2</v>
      </c>
      <c r="U311" s="2" t="str">
        <f t="shared" si="84"/>
        <v>F42013</v>
      </c>
      <c r="V311" s="2">
        <f t="shared" si="85"/>
        <v>1.01759</v>
      </c>
      <c r="W311" s="2">
        <f t="shared" si="86"/>
        <v>0.54584999999999995</v>
      </c>
      <c r="X311" s="2">
        <f t="shared" si="87"/>
        <v>8.5017699999999987</v>
      </c>
      <c r="Y311" s="2">
        <f t="shared" si="88"/>
        <v>11.6394</v>
      </c>
      <c r="Z311" s="2">
        <f t="shared" si="89"/>
        <v>0.52617000000000003</v>
      </c>
      <c r="AA311" s="2">
        <f t="shared" si="90"/>
        <v>0.64441999999999999</v>
      </c>
      <c r="AB311" s="2">
        <f t="shared" si="91"/>
        <v>5.3322200000000004</v>
      </c>
      <c r="AC311" s="2">
        <f t="shared" si="92"/>
        <v>6.3560800000000004</v>
      </c>
      <c r="AD311" s="2">
        <f t="shared" si="93"/>
        <v>1.52121</v>
      </c>
      <c r="AE311" s="2">
        <f t="shared" si="94"/>
        <v>1.3939999999999999E-2</v>
      </c>
      <c r="AG311" t="s">
        <v>157</v>
      </c>
      <c r="AH311">
        <f t="shared" si="95"/>
        <v>0.56652999999999998</v>
      </c>
      <c r="AI311">
        <f t="shared" si="96"/>
        <v>0.39356999999999998</v>
      </c>
      <c r="AJ311">
        <f t="shared" si="97"/>
        <v>4.9732500000000002</v>
      </c>
      <c r="AK311">
        <f t="shared" si="98"/>
        <v>7.6766399999999999</v>
      </c>
      <c r="AL311">
        <f t="shared" si="99"/>
        <v>0.49776000000000004</v>
      </c>
      <c r="AM311">
        <f t="shared" si="100"/>
        <v>0.51205000000000001</v>
      </c>
      <c r="AN311">
        <f t="shared" si="101"/>
        <v>4.5144700000000002</v>
      </c>
      <c r="AO311">
        <f t="shared" si="102"/>
        <v>5.1533699999999998</v>
      </c>
      <c r="AP311">
        <f t="shared" si="103"/>
        <v>1.6057100000000002</v>
      </c>
      <c r="AQ311">
        <f t="shared" si="104"/>
        <v>2.1250000000000002E-2</v>
      </c>
    </row>
    <row r="312" spans="1:43">
      <c r="A312" t="s">
        <v>330</v>
      </c>
      <c r="B312">
        <v>0.24823999999999999</v>
      </c>
      <c r="C312">
        <v>0.99975000000000003</v>
      </c>
      <c r="D312">
        <v>1.372E-2</v>
      </c>
      <c r="E312">
        <v>0.50673999999999997</v>
      </c>
      <c r="F312">
        <v>6.0699999999999997E-2</v>
      </c>
      <c r="G312">
        <v>8.9219200000000001</v>
      </c>
      <c r="H312">
        <v>10.148</v>
      </c>
      <c r="I312">
        <v>2.6849999999999999E-2</v>
      </c>
      <c r="J312">
        <v>0.12197</v>
      </c>
      <c r="K312">
        <v>0.30865999999999999</v>
      </c>
      <c r="L312">
        <v>0.58362000000000003</v>
      </c>
      <c r="M312">
        <v>1.39E-3</v>
      </c>
      <c r="N312">
        <v>3.4579599999999999</v>
      </c>
      <c r="O312">
        <v>1.3857299999999999</v>
      </c>
      <c r="P312">
        <v>5.9016099999999998</v>
      </c>
      <c r="Q312">
        <v>7.6679999999999998E-2</v>
      </c>
      <c r="R312">
        <v>1.1696599999999999</v>
      </c>
      <c r="S312">
        <v>9.9909999999999999E-2</v>
      </c>
      <c r="T312">
        <v>1.7979999999999999E-2</v>
      </c>
      <c r="U312" s="2" t="str">
        <f t="shared" si="84"/>
        <v>F42021</v>
      </c>
      <c r="V312" s="2">
        <f t="shared" si="85"/>
        <v>1.2617099999999999</v>
      </c>
      <c r="W312" s="2">
        <f t="shared" si="86"/>
        <v>0.50673999999999997</v>
      </c>
      <c r="X312" s="2">
        <f t="shared" si="87"/>
        <v>8.9826200000000007</v>
      </c>
      <c r="Y312" s="2">
        <f t="shared" si="88"/>
        <v>10.148</v>
      </c>
      <c r="Z312" s="2">
        <f t="shared" si="89"/>
        <v>0.45748</v>
      </c>
      <c r="AA312" s="2">
        <f t="shared" si="90"/>
        <v>0.58362000000000003</v>
      </c>
      <c r="AB312" s="2">
        <f t="shared" si="91"/>
        <v>4.8450799999999994</v>
      </c>
      <c r="AC312" s="2">
        <f t="shared" si="92"/>
        <v>5.9016099999999998</v>
      </c>
      <c r="AD312" s="2">
        <f t="shared" si="93"/>
        <v>1.3462499999999999</v>
      </c>
      <c r="AE312" s="2">
        <f t="shared" si="94"/>
        <v>1.7979999999999999E-2</v>
      </c>
      <c r="AG312" t="s">
        <v>139</v>
      </c>
      <c r="AH312">
        <f t="shared" si="95"/>
        <v>0.49630000000000002</v>
      </c>
      <c r="AI312">
        <f t="shared" si="96"/>
        <v>0.37447000000000003</v>
      </c>
      <c r="AJ312">
        <f t="shared" si="97"/>
        <v>4.7210700000000001</v>
      </c>
      <c r="AK312">
        <f t="shared" si="98"/>
        <v>6.9553700000000003</v>
      </c>
      <c r="AL312">
        <f t="shared" si="99"/>
        <v>0.85415999999999992</v>
      </c>
      <c r="AM312">
        <f t="shared" si="100"/>
        <v>0.50741999999999998</v>
      </c>
      <c r="AN312">
        <f t="shared" si="101"/>
        <v>4.1047599999999997</v>
      </c>
      <c r="AO312">
        <f t="shared" si="102"/>
        <v>5.0876900000000003</v>
      </c>
      <c r="AP312">
        <f t="shared" si="103"/>
        <v>2.12723</v>
      </c>
      <c r="AQ312">
        <f t="shared" si="104"/>
        <v>2.1559999999999999E-2</v>
      </c>
    </row>
    <row r="313" spans="1:43">
      <c r="A313" t="s">
        <v>331</v>
      </c>
      <c r="B313">
        <v>0.23338</v>
      </c>
      <c r="C313">
        <v>0.61431000000000002</v>
      </c>
      <c r="D313">
        <v>4.3200000000000001E-3</v>
      </c>
      <c r="E313">
        <v>0.50246000000000002</v>
      </c>
      <c r="F313">
        <v>7.2969999999999993E-2</v>
      </c>
      <c r="G313">
        <v>8.7038499999999992</v>
      </c>
      <c r="H313">
        <v>10.615399999999999</v>
      </c>
      <c r="I313">
        <v>6.7449999999999996E-2</v>
      </c>
      <c r="J313">
        <v>0.20594999999999999</v>
      </c>
      <c r="K313">
        <v>0.21162</v>
      </c>
      <c r="L313">
        <v>0.60367000000000004</v>
      </c>
      <c r="M313">
        <v>2.99E-3</v>
      </c>
      <c r="N313">
        <v>4.1174799999999996</v>
      </c>
      <c r="O313">
        <v>0.74619999999999997</v>
      </c>
      <c r="P313">
        <v>5.7475300000000002</v>
      </c>
      <c r="Q313">
        <v>0.11957</v>
      </c>
      <c r="R313">
        <v>1.06488</v>
      </c>
      <c r="S313">
        <v>1.3899999999999999E-2</v>
      </c>
      <c r="T313">
        <v>2.2429999999999999E-2</v>
      </c>
      <c r="U313" s="2" t="str">
        <f t="shared" si="84"/>
        <v>A42113</v>
      </c>
      <c r="V313" s="2">
        <f t="shared" si="85"/>
        <v>0.85201000000000005</v>
      </c>
      <c r="W313" s="2">
        <f t="shared" si="86"/>
        <v>0.50246000000000002</v>
      </c>
      <c r="X313" s="2">
        <f t="shared" si="87"/>
        <v>8.776819999999999</v>
      </c>
      <c r="Y313" s="2">
        <f t="shared" si="88"/>
        <v>10.615399999999999</v>
      </c>
      <c r="Z313" s="2">
        <f t="shared" si="89"/>
        <v>0.48502000000000001</v>
      </c>
      <c r="AA313" s="2">
        <f t="shared" si="90"/>
        <v>0.60367000000000004</v>
      </c>
      <c r="AB313" s="2">
        <f t="shared" si="91"/>
        <v>4.8666699999999992</v>
      </c>
      <c r="AC313" s="2">
        <f t="shared" si="92"/>
        <v>5.7475300000000002</v>
      </c>
      <c r="AD313" s="2">
        <f t="shared" si="93"/>
        <v>1.19835</v>
      </c>
      <c r="AE313" s="2">
        <f t="shared" si="94"/>
        <v>2.2429999999999999E-2</v>
      </c>
      <c r="AG313" t="s">
        <v>198</v>
      </c>
      <c r="AH313">
        <f t="shared" si="95"/>
        <v>13.878959999999999</v>
      </c>
      <c r="AI313">
        <f t="shared" si="96"/>
        <v>0.61155000000000004</v>
      </c>
      <c r="AJ313">
        <f t="shared" si="97"/>
        <v>36.677119999999995</v>
      </c>
      <c r="AK313">
        <f t="shared" si="98"/>
        <v>11.3596</v>
      </c>
      <c r="AL313">
        <f t="shared" si="99"/>
        <v>0.62896999999999992</v>
      </c>
      <c r="AM313">
        <f t="shared" si="100"/>
        <v>0.72143000000000002</v>
      </c>
      <c r="AN313">
        <f t="shared" si="101"/>
        <v>6.0010199999999996</v>
      </c>
      <c r="AO313">
        <f t="shared" si="102"/>
        <v>7.1983899999999998</v>
      </c>
      <c r="AP313">
        <f t="shared" si="103"/>
        <v>1.5918400000000001</v>
      </c>
      <c r="AQ313">
        <f t="shared" si="104"/>
        <v>2.2749999999999999E-2</v>
      </c>
    </row>
    <row r="314" spans="1:43">
      <c r="A314" t="s">
        <v>332</v>
      </c>
      <c r="B314">
        <v>0.48471999999999998</v>
      </c>
      <c r="C314">
        <v>1.3247800000000001</v>
      </c>
      <c r="D314">
        <v>7.7400000000000004E-3</v>
      </c>
      <c r="E314">
        <v>0.47715999999999997</v>
      </c>
      <c r="F314">
        <v>0.12055</v>
      </c>
      <c r="G314">
        <v>10.131600000000001</v>
      </c>
      <c r="H314">
        <v>10.5489</v>
      </c>
      <c r="I314">
        <v>4.0340000000000001E-2</v>
      </c>
      <c r="J314">
        <v>0.17385999999999999</v>
      </c>
      <c r="K314">
        <v>0.25452999999999998</v>
      </c>
      <c r="L314">
        <v>0.58492</v>
      </c>
      <c r="M314">
        <v>2.3400000000000001E-3</v>
      </c>
      <c r="N314">
        <v>3.4407299999999998</v>
      </c>
      <c r="O314">
        <v>1.29182</v>
      </c>
      <c r="P314">
        <v>5.5647000000000002</v>
      </c>
      <c r="Q314">
        <v>0.22008</v>
      </c>
      <c r="R314">
        <v>1.08911</v>
      </c>
      <c r="S314">
        <v>7.4099999999999999E-3</v>
      </c>
      <c r="T314">
        <v>1.695E-2</v>
      </c>
      <c r="U314" s="2" t="str">
        <f t="shared" si="84"/>
        <v>B42079</v>
      </c>
      <c r="V314" s="2">
        <f t="shared" si="85"/>
        <v>1.8172400000000002</v>
      </c>
      <c r="W314" s="2">
        <f t="shared" si="86"/>
        <v>0.47715999999999997</v>
      </c>
      <c r="X314" s="2">
        <f t="shared" si="87"/>
        <v>10.25215</v>
      </c>
      <c r="Y314" s="2">
        <f t="shared" si="88"/>
        <v>10.5489</v>
      </c>
      <c r="Z314" s="2">
        <f t="shared" si="89"/>
        <v>0.46872999999999998</v>
      </c>
      <c r="AA314" s="2">
        <f t="shared" si="90"/>
        <v>0.58492</v>
      </c>
      <c r="AB314" s="2">
        <f t="shared" si="91"/>
        <v>4.73489</v>
      </c>
      <c r="AC314" s="2">
        <f t="shared" si="92"/>
        <v>5.5647000000000002</v>
      </c>
      <c r="AD314" s="2">
        <f t="shared" si="93"/>
        <v>1.3166</v>
      </c>
      <c r="AE314" s="2">
        <f t="shared" si="94"/>
        <v>1.695E-2</v>
      </c>
      <c r="AG314" t="s">
        <v>41</v>
      </c>
      <c r="AH314">
        <f t="shared" si="95"/>
        <v>0.54708000000000001</v>
      </c>
      <c r="AI314">
        <f t="shared" si="96"/>
        <v>0.37759999999999999</v>
      </c>
      <c r="AJ314">
        <f t="shared" si="97"/>
        <v>5.7982100000000001</v>
      </c>
      <c r="AK314">
        <f t="shared" si="98"/>
        <v>8.0157100000000003</v>
      </c>
      <c r="AL314">
        <f t="shared" si="99"/>
        <v>0.50397000000000003</v>
      </c>
      <c r="AM314">
        <f t="shared" si="100"/>
        <v>0.47199000000000002</v>
      </c>
      <c r="AN314">
        <f t="shared" si="101"/>
        <v>4.1832900000000004</v>
      </c>
      <c r="AO314">
        <f t="shared" si="102"/>
        <v>4.7664900000000001</v>
      </c>
      <c r="AP314">
        <f t="shared" si="103"/>
        <v>1.4845199999999998</v>
      </c>
      <c r="AQ314">
        <f t="shared" si="104"/>
        <v>2.2620000000000001E-2</v>
      </c>
    </row>
    <row r="315" spans="1:43">
      <c r="A315" t="s">
        <v>333</v>
      </c>
      <c r="B315">
        <v>0.20250000000000001</v>
      </c>
      <c r="C315">
        <v>0.51893999999999996</v>
      </c>
      <c r="D315">
        <v>1.353E-2</v>
      </c>
      <c r="E315">
        <v>0.48126999999999998</v>
      </c>
      <c r="F315">
        <v>7.5560000000000002E-2</v>
      </c>
      <c r="G315">
        <v>6.9142200000000003</v>
      </c>
      <c r="H315">
        <v>11.4856</v>
      </c>
      <c r="I315">
        <v>7.2789999999999994E-2</v>
      </c>
      <c r="J315">
        <v>5.7939999999999998E-2</v>
      </c>
      <c r="K315">
        <v>0.36081999999999997</v>
      </c>
      <c r="L315">
        <v>0.61012999999999995</v>
      </c>
      <c r="M315">
        <v>2.0600000000000002E-3</v>
      </c>
      <c r="N315">
        <v>3.7322600000000001</v>
      </c>
      <c r="O315">
        <v>1.26651</v>
      </c>
      <c r="P315">
        <v>6.1259300000000003</v>
      </c>
      <c r="Q315">
        <v>0.15265000000000001</v>
      </c>
      <c r="R315">
        <v>1.04661</v>
      </c>
      <c r="S315">
        <v>0.14172000000000001</v>
      </c>
      <c r="T315">
        <v>1.7739999999999999E-2</v>
      </c>
      <c r="U315" s="2" t="str">
        <f t="shared" si="84"/>
        <v>B42035</v>
      </c>
      <c r="V315" s="2">
        <f t="shared" si="85"/>
        <v>0.73497000000000001</v>
      </c>
      <c r="W315" s="2">
        <f t="shared" si="86"/>
        <v>0.48126999999999998</v>
      </c>
      <c r="X315" s="2">
        <f t="shared" si="87"/>
        <v>6.9897800000000005</v>
      </c>
      <c r="Y315" s="2">
        <f t="shared" si="88"/>
        <v>11.4856</v>
      </c>
      <c r="Z315" s="2">
        <f t="shared" si="89"/>
        <v>0.49154999999999993</v>
      </c>
      <c r="AA315" s="2">
        <f t="shared" si="90"/>
        <v>0.61012999999999995</v>
      </c>
      <c r="AB315" s="2">
        <f t="shared" si="91"/>
        <v>5.0008300000000006</v>
      </c>
      <c r="AC315" s="2">
        <f t="shared" si="92"/>
        <v>6.1259300000000003</v>
      </c>
      <c r="AD315" s="2">
        <f t="shared" si="93"/>
        <v>1.3409800000000001</v>
      </c>
      <c r="AE315" s="2">
        <f t="shared" si="94"/>
        <v>1.7739999999999999E-2</v>
      </c>
      <c r="AG315" t="s">
        <v>65</v>
      </c>
      <c r="AH315">
        <f t="shared" si="95"/>
        <v>1.45085</v>
      </c>
      <c r="AI315">
        <f t="shared" si="96"/>
        <v>0.67079999999999995</v>
      </c>
      <c r="AJ315">
        <f t="shared" si="97"/>
        <v>9.0843999999999987</v>
      </c>
      <c r="AK315">
        <f t="shared" si="98"/>
        <v>13.408200000000001</v>
      </c>
      <c r="AL315">
        <f t="shared" si="99"/>
        <v>1.4653800000000001</v>
      </c>
      <c r="AM315">
        <f t="shared" si="100"/>
        <v>0.84253</v>
      </c>
      <c r="AN315">
        <f t="shared" si="101"/>
        <v>5.6907700000000006</v>
      </c>
      <c r="AO315">
        <f t="shared" si="102"/>
        <v>6.5140200000000004</v>
      </c>
      <c r="AP315">
        <f t="shared" si="103"/>
        <v>11.161940000000001</v>
      </c>
      <c r="AQ315">
        <f t="shared" si="104"/>
        <v>2.2120000000000001E-2</v>
      </c>
    </row>
    <row r="316" spans="1:43">
      <c r="A316" t="s">
        <v>334</v>
      </c>
      <c r="B316">
        <v>0.17046</v>
      </c>
      <c r="C316">
        <v>0.59892000000000001</v>
      </c>
      <c r="D316">
        <v>1.342E-2</v>
      </c>
      <c r="E316">
        <v>0.47538000000000002</v>
      </c>
      <c r="F316">
        <v>4.623E-2</v>
      </c>
      <c r="G316">
        <v>6.4757899999999999</v>
      </c>
      <c r="H316">
        <v>10.703099999999999</v>
      </c>
      <c r="I316">
        <v>4.6210000000000001E-2</v>
      </c>
      <c r="J316">
        <v>5.8160000000000003E-2</v>
      </c>
      <c r="K316">
        <v>0.36951000000000001</v>
      </c>
      <c r="L316">
        <v>0.58699999999999997</v>
      </c>
      <c r="M316">
        <v>1.3799999999999999E-3</v>
      </c>
      <c r="N316">
        <v>3.0038</v>
      </c>
      <c r="O316">
        <v>1.79128</v>
      </c>
      <c r="P316">
        <v>5.6322900000000002</v>
      </c>
      <c r="Q316">
        <v>0.12361999999999999</v>
      </c>
      <c r="R316">
        <v>0.98351999999999995</v>
      </c>
      <c r="S316">
        <v>0.17929</v>
      </c>
      <c r="T316">
        <v>1.5259999999999999E-2</v>
      </c>
      <c r="U316" s="2" t="str">
        <f t="shared" si="84"/>
        <v>A42081</v>
      </c>
      <c r="V316" s="2">
        <f t="shared" si="85"/>
        <v>0.78279999999999994</v>
      </c>
      <c r="W316" s="2">
        <f t="shared" si="86"/>
        <v>0.47538000000000002</v>
      </c>
      <c r="X316" s="2">
        <f t="shared" si="87"/>
        <v>6.5220200000000004</v>
      </c>
      <c r="Y316" s="2">
        <f t="shared" si="88"/>
        <v>10.703099999999999</v>
      </c>
      <c r="Z316" s="2">
        <f t="shared" si="89"/>
        <v>0.47388000000000002</v>
      </c>
      <c r="AA316" s="2">
        <f t="shared" si="90"/>
        <v>0.58699999999999997</v>
      </c>
      <c r="AB316" s="2">
        <f t="shared" si="91"/>
        <v>4.7964599999999997</v>
      </c>
      <c r="AC316" s="2">
        <f t="shared" si="92"/>
        <v>5.6322900000000002</v>
      </c>
      <c r="AD316" s="2">
        <f t="shared" si="93"/>
        <v>1.28643</v>
      </c>
      <c r="AE316" s="2">
        <f t="shared" si="94"/>
        <v>1.5259999999999999E-2</v>
      </c>
      <c r="AG316" t="s">
        <v>52</v>
      </c>
      <c r="AH316">
        <f t="shared" si="95"/>
        <v>0.81767999999999996</v>
      </c>
      <c r="AI316">
        <f t="shared" si="96"/>
        <v>0.43092999999999998</v>
      </c>
      <c r="AJ316">
        <f t="shared" si="97"/>
        <v>4.9596600000000004</v>
      </c>
      <c r="AK316">
        <f t="shared" si="98"/>
        <v>7.8443300000000002</v>
      </c>
      <c r="AL316">
        <f t="shared" si="99"/>
        <v>3.2203600000000003</v>
      </c>
      <c r="AM316">
        <f t="shared" si="100"/>
        <v>0.50505999999999995</v>
      </c>
      <c r="AN316">
        <f t="shared" si="101"/>
        <v>5.5147300000000001</v>
      </c>
      <c r="AO316">
        <f t="shared" si="102"/>
        <v>5.1364999999999998</v>
      </c>
      <c r="AP316">
        <f t="shared" si="103"/>
        <v>9.0831599999999995</v>
      </c>
      <c r="AQ316">
        <f t="shared" si="104"/>
        <v>1.4500000000000001E-2</v>
      </c>
    </row>
    <row r="317" spans="1:43">
      <c r="A317" t="s">
        <v>335</v>
      </c>
      <c r="B317">
        <v>0.28713</v>
      </c>
      <c r="C317">
        <v>0.51780999999999999</v>
      </c>
      <c r="D317">
        <v>1.8030000000000001E-2</v>
      </c>
      <c r="E317">
        <v>0.51639999999999997</v>
      </c>
      <c r="F317">
        <v>7.8789999999999999E-2</v>
      </c>
      <c r="G317">
        <v>7.1594499999999996</v>
      </c>
      <c r="H317">
        <v>11.905799999999999</v>
      </c>
      <c r="I317">
        <v>0.12117</v>
      </c>
      <c r="J317">
        <v>2.9870000000000001E-2</v>
      </c>
      <c r="K317">
        <v>0.36768000000000001</v>
      </c>
      <c r="L317">
        <v>0.64402000000000004</v>
      </c>
      <c r="M317">
        <v>1.32E-3</v>
      </c>
      <c r="N317">
        <v>3.4879199999999999</v>
      </c>
      <c r="O317">
        <v>1.86389</v>
      </c>
      <c r="P317">
        <v>6.1675599999999999</v>
      </c>
      <c r="Q317">
        <v>0.18445</v>
      </c>
      <c r="R317">
        <v>1.17117</v>
      </c>
      <c r="S317">
        <v>3.5639999999999998E-2</v>
      </c>
      <c r="T317">
        <v>9.9500000000000005E-3</v>
      </c>
      <c r="U317" s="2" t="str">
        <f t="shared" si="84"/>
        <v>F42061</v>
      </c>
      <c r="V317" s="2">
        <f t="shared" si="85"/>
        <v>0.82296999999999998</v>
      </c>
      <c r="W317" s="2">
        <f t="shared" si="86"/>
        <v>0.51639999999999997</v>
      </c>
      <c r="X317" s="2">
        <f t="shared" si="87"/>
        <v>7.2382399999999993</v>
      </c>
      <c r="Y317" s="2">
        <f t="shared" si="88"/>
        <v>11.905799999999999</v>
      </c>
      <c r="Z317" s="2">
        <f t="shared" si="89"/>
        <v>0.51872000000000007</v>
      </c>
      <c r="AA317" s="2">
        <f t="shared" si="90"/>
        <v>0.64402000000000004</v>
      </c>
      <c r="AB317" s="2">
        <f t="shared" si="91"/>
        <v>5.3531300000000002</v>
      </c>
      <c r="AC317" s="2">
        <f t="shared" si="92"/>
        <v>6.1675599999999999</v>
      </c>
      <c r="AD317" s="2">
        <f t="shared" si="93"/>
        <v>1.3912599999999999</v>
      </c>
      <c r="AE317" s="2">
        <f t="shared" si="94"/>
        <v>9.9500000000000005E-3</v>
      </c>
      <c r="AG317" t="s">
        <v>226</v>
      </c>
      <c r="AH317">
        <f t="shared" si="95"/>
        <v>0.72310000000000008</v>
      </c>
      <c r="AI317">
        <f t="shared" si="96"/>
        <v>0.41298000000000001</v>
      </c>
      <c r="AJ317">
        <f t="shared" si="97"/>
        <v>4.7944200000000006</v>
      </c>
      <c r="AK317">
        <f t="shared" si="98"/>
        <v>6.5766200000000001</v>
      </c>
      <c r="AL317">
        <f t="shared" si="99"/>
        <v>3.6355500000000003</v>
      </c>
      <c r="AM317">
        <f t="shared" si="100"/>
        <v>0.44585999999999998</v>
      </c>
      <c r="AN317">
        <f t="shared" si="101"/>
        <v>5.1007800000000003</v>
      </c>
      <c r="AO317">
        <f t="shared" si="102"/>
        <v>5.1657500000000001</v>
      </c>
      <c r="AP317">
        <f t="shared" si="103"/>
        <v>6.3038799999999995</v>
      </c>
      <c r="AQ317">
        <f t="shared" si="104"/>
        <v>1.804E-2</v>
      </c>
    </row>
    <row r="318" spans="1:43">
      <c r="A318" t="s">
        <v>336</v>
      </c>
      <c r="B318">
        <v>0.26446999999999998</v>
      </c>
      <c r="C318">
        <v>0.67913999999999997</v>
      </c>
      <c r="D318">
        <v>2.7299999999999998E-3</v>
      </c>
      <c r="E318">
        <v>0.50141999999999998</v>
      </c>
      <c r="F318">
        <v>8.4970000000000004E-2</v>
      </c>
      <c r="G318">
        <v>9.7100799999999996</v>
      </c>
      <c r="H318">
        <v>10.8485</v>
      </c>
      <c r="I318">
        <v>7.8589999999999993E-2</v>
      </c>
      <c r="J318">
        <v>0.23810000000000001</v>
      </c>
      <c r="K318">
        <v>0.17347000000000001</v>
      </c>
      <c r="L318">
        <v>0.61287000000000003</v>
      </c>
      <c r="M318">
        <v>3.2100000000000002E-3</v>
      </c>
      <c r="N318">
        <v>4.4175399999999998</v>
      </c>
      <c r="O318">
        <v>0.49159999999999998</v>
      </c>
      <c r="P318">
        <v>5.7910000000000004</v>
      </c>
      <c r="Q318">
        <v>0.12246</v>
      </c>
      <c r="R318">
        <v>1.0465599999999999</v>
      </c>
      <c r="S318">
        <v>2.2200000000000002E-3</v>
      </c>
      <c r="T318">
        <v>1.8859999999999998E-2</v>
      </c>
      <c r="U318" s="2" t="str">
        <f t="shared" si="84"/>
        <v>A42115</v>
      </c>
      <c r="V318" s="2">
        <f t="shared" si="85"/>
        <v>0.94633999999999996</v>
      </c>
      <c r="W318" s="2">
        <f t="shared" si="86"/>
        <v>0.50141999999999998</v>
      </c>
      <c r="X318" s="2">
        <f t="shared" si="87"/>
        <v>9.7950499999999998</v>
      </c>
      <c r="Y318" s="2">
        <f t="shared" si="88"/>
        <v>10.8485</v>
      </c>
      <c r="Z318" s="2">
        <f t="shared" si="89"/>
        <v>0.49016000000000004</v>
      </c>
      <c r="AA318" s="2">
        <f t="shared" si="90"/>
        <v>0.61287000000000003</v>
      </c>
      <c r="AB318" s="2">
        <f t="shared" si="91"/>
        <v>4.91235</v>
      </c>
      <c r="AC318" s="2">
        <f t="shared" si="92"/>
        <v>5.7910000000000004</v>
      </c>
      <c r="AD318" s="2">
        <f t="shared" si="93"/>
        <v>1.1712400000000001</v>
      </c>
      <c r="AE318" s="2">
        <f t="shared" si="94"/>
        <v>1.8859999999999998E-2</v>
      </c>
      <c r="AG318" t="s">
        <v>76</v>
      </c>
      <c r="AH318">
        <f t="shared" si="95"/>
        <v>0.83382999999999996</v>
      </c>
      <c r="AI318">
        <f t="shared" si="96"/>
        <v>0.42614000000000002</v>
      </c>
      <c r="AJ318">
        <f t="shared" si="97"/>
        <v>5.5948799999999999</v>
      </c>
      <c r="AK318">
        <f t="shared" si="98"/>
        <v>9.0731900000000003</v>
      </c>
      <c r="AL318">
        <f t="shared" si="99"/>
        <v>3.9571300000000003</v>
      </c>
      <c r="AM318">
        <f t="shared" si="100"/>
        <v>0.55679000000000001</v>
      </c>
      <c r="AN318">
        <f t="shared" si="101"/>
        <v>6.1938499999999994</v>
      </c>
      <c r="AO318">
        <f t="shared" si="102"/>
        <v>5.8632999999999997</v>
      </c>
      <c r="AP318">
        <f t="shared" si="103"/>
        <v>7.4967400000000008</v>
      </c>
      <c r="AQ318">
        <f t="shared" si="104"/>
        <v>1.583E-2</v>
      </c>
    </row>
    <row r="319" spans="1:43">
      <c r="A319" t="s">
        <v>337</v>
      </c>
      <c r="B319">
        <v>0.12497</v>
      </c>
      <c r="C319">
        <v>1.05453</v>
      </c>
      <c r="D319">
        <v>1.6100000000000001E-3</v>
      </c>
      <c r="E319">
        <v>0.52054</v>
      </c>
      <c r="F319">
        <v>5.5410000000000001E-2</v>
      </c>
      <c r="G319">
        <v>12.271100000000001</v>
      </c>
      <c r="H319">
        <v>11.3254</v>
      </c>
      <c r="I319">
        <v>2.368E-2</v>
      </c>
      <c r="J319">
        <v>0.37811</v>
      </c>
      <c r="K319">
        <v>8.7279999999999996E-2</v>
      </c>
      <c r="L319">
        <v>0.63373999999999997</v>
      </c>
      <c r="M319">
        <v>1.2800000000000001E-3</v>
      </c>
      <c r="N319">
        <v>4.7503900000000003</v>
      </c>
      <c r="O319">
        <v>0.33417999999999998</v>
      </c>
      <c r="P319">
        <v>5.9622400000000004</v>
      </c>
      <c r="Q319">
        <v>5.9490000000000001E-2</v>
      </c>
      <c r="R319">
        <v>1.22732</v>
      </c>
      <c r="S319">
        <v>1.24E-3</v>
      </c>
      <c r="T319">
        <v>1.9369999999999998E-2</v>
      </c>
      <c r="U319" s="2" t="str">
        <f t="shared" si="84"/>
        <v>A42127</v>
      </c>
      <c r="V319" s="2">
        <f t="shared" si="85"/>
        <v>1.1811099999999999</v>
      </c>
      <c r="W319" s="2">
        <f t="shared" si="86"/>
        <v>0.52054</v>
      </c>
      <c r="X319" s="2">
        <f t="shared" si="87"/>
        <v>12.326510000000001</v>
      </c>
      <c r="Y319" s="2">
        <f t="shared" si="88"/>
        <v>11.3254</v>
      </c>
      <c r="Z319" s="2">
        <f t="shared" si="89"/>
        <v>0.48907</v>
      </c>
      <c r="AA319" s="2">
        <f t="shared" si="90"/>
        <v>0.63373999999999997</v>
      </c>
      <c r="AB319" s="2">
        <f t="shared" si="91"/>
        <v>5.0858500000000006</v>
      </c>
      <c r="AC319" s="2">
        <f t="shared" si="92"/>
        <v>5.9622400000000004</v>
      </c>
      <c r="AD319" s="2">
        <f t="shared" si="93"/>
        <v>1.2880499999999999</v>
      </c>
      <c r="AE319" s="2">
        <f t="shared" si="94"/>
        <v>1.9369999999999998E-2</v>
      </c>
      <c r="AG319" t="s">
        <v>193</v>
      </c>
      <c r="AH319">
        <f t="shared" si="95"/>
        <v>4.1404700000000005</v>
      </c>
      <c r="AI319">
        <f t="shared" si="96"/>
        <v>0.54449000000000003</v>
      </c>
      <c r="AJ319">
        <f t="shared" si="97"/>
        <v>15.63795</v>
      </c>
      <c r="AK319">
        <f t="shared" si="98"/>
        <v>13.634399999999999</v>
      </c>
      <c r="AL319">
        <f t="shared" si="99"/>
        <v>0.58189000000000002</v>
      </c>
      <c r="AM319">
        <f t="shared" si="100"/>
        <v>0.69335000000000002</v>
      </c>
      <c r="AN319">
        <f t="shared" si="101"/>
        <v>6.2884999999999991</v>
      </c>
      <c r="AO319">
        <f t="shared" si="102"/>
        <v>6.4038399999999998</v>
      </c>
      <c r="AP319">
        <f t="shared" si="103"/>
        <v>1.9116</v>
      </c>
      <c r="AQ319">
        <f t="shared" si="104"/>
        <v>4.7499999999999999E-3</v>
      </c>
    </row>
    <row r="320" spans="1:43">
      <c r="A320" t="s">
        <v>338</v>
      </c>
      <c r="B320">
        <v>0.27648</v>
      </c>
      <c r="C320">
        <v>0.46676000000000001</v>
      </c>
      <c r="D320">
        <v>1.073E-2</v>
      </c>
      <c r="E320">
        <v>0.48962</v>
      </c>
      <c r="F320">
        <v>0.11104</v>
      </c>
      <c r="G320">
        <v>6.7849500000000003</v>
      </c>
      <c r="H320">
        <v>10.6806</v>
      </c>
      <c r="I320">
        <v>7.1910000000000002E-2</v>
      </c>
      <c r="J320">
        <v>7.263E-2</v>
      </c>
      <c r="K320">
        <v>0.33238000000000001</v>
      </c>
      <c r="L320">
        <v>0.59401000000000004</v>
      </c>
      <c r="M320">
        <v>2.3400000000000001E-3</v>
      </c>
      <c r="N320">
        <v>3.40239</v>
      </c>
      <c r="O320">
        <v>1.4767999999999999</v>
      </c>
      <c r="P320">
        <v>5.7629999999999999</v>
      </c>
      <c r="Q320">
        <v>0.16592000000000001</v>
      </c>
      <c r="R320">
        <v>0.92822000000000005</v>
      </c>
      <c r="S320">
        <v>8.3979999999999999E-2</v>
      </c>
      <c r="T320">
        <v>1.7979999999999999E-2</v>
      </c>
      <c r="U320" s="2" t="str">
        <f t="shared" si="84"/>
        <v>A42117</v>
      </c>
      <c r="V320" s="2">
        <f t="shared" si="85"/>
        <v>0.75397000000000003</v>
      </c>
      <c r="W320" s="2">
        <f t="shared" si="86"/>
        <v>0.48962</v>
      </c>
      <c r="X320" s="2">
        <f t="shared" si="87"/>
        <v>6.8959900000000003</v>
      </c>
      <c r="Y320" s="2">
        <f t="shared" si="88"/>
        <v>10.6806</v>
      </c>
      <c r="Z320" s="2">
        <f t="shared" si="89"/>
        <v>0.47692000000000001</v>
      </c>
      <c r="AA320" s="2">
        <f t="shared" si="90"/>
        <v>0.59401000000000004</v>
      </c>
      <c r="AB320" s="2">
        <f t="shared" si="91"/>
        <v>4.8815299999999997</v>
      </c>
      <c r="AC320" s="2">
        <f t="shared" si="92"/>
        <v>5.7629999999999999</v>
      </c>
      <c r="AD320" s="2">
        <f t="shared" si="93"/>
        <v>1.1781200000000001</v>
      </c>
      <c r="AE320" s="2">
        <f t="shared" si="94"/>
        <v>1.7979999999999999E-2</v>
      </c>
      <c r="AG320" t="s">
        <v>162</v>
      </c>
      <c r="AH320">
        <f t="shared" si="95"/>
        <v>1.0375700000000001</v>
      </c>
      <c r="AI320">
        <f t="shared" si="96"/>
        <v>0.48975999999999997</v>
      </c>
      <c r="AJ320">
        <f t="shared" si="97"/>
        <v>4.89724</v>
      </c>
      <c r="AK320">
        <f t="shared" si="98"/>
        <v>8.2445799999999991</v>
      </c>
      <c r="AL320">
        <f t="shared" si="99"/>
        <v>0.42147999999999997</v>
      </c>
      <c r="AM320">
        <f t="shared" si="100"/>
        <v>0.53925999999999996</v>
      </c>
      <c r="AN320">
        <f t="shared" si="101"/>
        <v>4.8075299999999999</v>
      </c>
      <c r="AO320">
        <f t="shared" si="102"/>
        <v>5.66744</v>
      </c>
      <c r="AP320">
        <f t="shared" si="103"/>
        <v>1.43431</v>
      </c>
      <c r="AQ320">
        <f t="shared" si="104"/>
        <v>1.1780000000000001E-2</v>
      </c>
    </row>
    <row r="321" spans="1:43">
      <c r="A321" t="s">
        <v>339</v>
      </c>
      <c r="B321">
        <v>0.36675000000000002</v>
      </c>
      <c r="C321">
        <v>0.92130000000000001</v>
      </c>
      <c r="D321">
        <v>1.5800000000000002E-2</v>
      </c>
      <c r="E321">
        <v>0.54566000000000003</v>
      </c>
      <c r="F321">
        <v>8.9529999999999998E-2</v>
      </c>
      <c r="G321">
        <v>13.5951</v>
      </c>
      <c r="H321">
        <v>11.293699999999999</v>
      </c>
      <c r="I321">
        <v>0.1183</v>
      </c>
      <c r="J321">
        <v>7.1480000000000002E-2</v>
      </c>
      <c r="K321">
        <v>0.32172000000000001</v>
      </c>
      <c r="L321">
        <v>0.62946999999999997</v>
      </c>
      <c r="M321">
        <v>1.6999999999999999E-3</v>
      </c>
      <c r="N321">
        <v>3.47593</v>
      </c>
      <c r="O321">
        <v>1.70889</v>
      </c>
      <c r="P321">
        <v>6.1182100000000004</v>
      </c>
      <c r="Q321">
        <v>0.13485</v>
      </c>
      <c r="R321">
        <v>1.29009</v>
      </c>
      <c r="S321">
        <v>9.4900000000000002E-3</v>
      </c>
      <c r="T321">
        <v>2.49E-3</v>
      </c>
      <c r="U321" s="2" t="str">
        <f t="shared" si="84"/>
        <v>F42009</v>
      </c>
      <c r="V321" s="2">
        <f t="shared" si="85"/>
        <v>1.3038500000000002</v>
      </c>
      <c r="W321" s="2">
        <f t="shared" si="86"/>
        <v>0.54566000000000003</v>
      </c>
      <c r="X321" s="2">
        <f t="shared" si="87"/>
        <v>13.68463</v>
      </c>
      <c r="Y321" s="2">
        <f t="shared" si="88"/>
        <v>11.293699999999999</v>
      </c>
      <c r="Z321" s="2">
        <f t="shared" si="89"/>
        <v>0.51150000000000007</v>
      </c>
      <c r="AA321" s="2">
        <f t="shared" si="90"/>
        <v>0.62946999999999997</v>
      </c>
      <c r="AB321" s="2">
        <f t="shared" si="91"/>
        <v>5.1865199999999998</v>
      </c>
      <c r="AC321" s="2">
        <f t="shared" si="92"/>
        <v>6.1182100000000004</v>
      </c>
      <c r="AD321" s="2">
        <f t="shared" si="93"/>
        <v>1.4344299999999999</v>
      </c>
      <c r="AE321" s="2">
        <f t="shared" si="94"/>
        <v>2.49E-3</v>
      </c>
      <c r="AG321" t="s">
        <v>103</v>
      </c>
      <c r="AH321">
        <f t="shared" si="95"/>
        <v>0.74680000000000002</v>
      </c>
      <c r="AI321">
        <f t="shared" si="96"/>
        <v>0.31689000000000001</v>
      </c>
      <c r="AJ321">
        <f t="shared" si="97"/>
        <v>7.8479900000000002</v>
      </c>
      <c r="AK321">
        <f t="shared" si="98"/>
        <v>7.3209600000000004</v>
      </c>
      <c r="AL321">
        <f t="shared" si="99"/>
        <v>0.32595000000000002</v>
      </c>
      <c r="AM321">
        <f t="shared" si="100"/>
        <v>0.42636000000000002</v>
      </c>
      <c r="AN321">
        <f t="shared" si="101"/>
        <v>3.40611</v>
      </c>
      <c r="AO321">
        <f t="shared" si="102"/>
        <v>4.1163999999999996</v>
      </c>
      <c r="AP321">
        <f t="shared" si="103"/>
        <v>1.3633</v>
      </c>
      <c r="AQ321">
        <f t="shared" si="104"/>
        <v>1.4030000000000001E-2</v>
      </c>
    </row>
    <row r="322" spans="1:43">
      <c r="A322" t="s">
        <v>340</v>
      </c>
      <c r="B322">
        <v>0.29648999999999998</v>
      </c>
      <c r="C322">
        <v>0.4763</v>
      </c>
      <c r="D322">
        <v>2.095E-2</v>
      </c>
      <c r="E322">
        <v>0.50426000000000004</v>
      </c>
      <c r="F322">
        <v>0.15470999999999999</v>
      </c>
      <c r="G322">
        <v>8.0381099999999996</v>
      </c>
      <c r="H322">
        <v>10.0198</v>
      </c>
      <c r="I322">
        <v>0.10421</v>
      </c>
      <c r="J322">
        <v>6.8150000000000002E-2</v>
      </c>
      <c r="K322">
        <v>0.31352000000000002</v>
      </c>
      <c r="L322">
        <v>0.57296000000000002</v>
      </c>
      <c r="M322">
        <v>2.2899999999999999E-3</v>
      </c>
      <c r="N322">
        <v>3.2549100000000002</v>
      </c>
      <c r="O322">
        <v>1.6390199999999999</v>
      </c>
      <c r="P322">
        <v>5.7736099999999997</v>
      </c>
      <c r="Q322">
        <v>0.16331000000000001</v>
      </c>
      <c r="R322">
        <v>0.92881999999999998</v>
      </c>
      <c r="S322">
        <v>2.5229999999999999E-2</v>
      </c>
      <c r="T322">
        <v>2.2429999999999999E-2</v>
      </c>
      <c r="U322" s="2" t="str">
        <f t="shared" si="84"/>
        <v>B42015</v>
      </c>
      <c r="V322" s="2">
        <f t="shared" si="85"/>
        <v>0.79374</v>
      </c>
      <c r="W322" s="2">
        <f t="shared" si="86"/>
        <v>0.50426000000000004</v>
      </c>
      <c r="X322" s="2">
        <f t="shared" si="87"/>
        <v>8.1928199999999993</v>
      </c>
      <c r="Y322" s="2">
        <f t="shared" si="88"/>
        <v>10.0198</v>
      </c>
      <c r="Z322" s="2">
        <f t="shared" si="89"/>
        <v>0.48588000000000003</v>
      </c>
      <c r="AA322" s="2">
        <f t="shared" si="90"/>
        <v>0.57296000000000002</v>
      </c>
      <c r="AB322" s="2">
        <f t="shared" si="91"/>
        <v>4.8962199999999996</v>
      </c>
      <c r="AC322" s="2">
        <f t="shared" si="92"/>
        <v>5.7736099999999997</v>
      </c>
      <c r="AD322" s="2">
        <f t="shared" si="93"/>
        <v>1.1173600000000001</v>
      </c>
      <c r="AE322" s="2">
        <f t="shared" si="94"/>
        <v>2.2429999999999999E-2</v>
      </c>
      <c r="AG322" t="s">
        <v>81</v>
      </c>
      <c r="AH322">
        <f t="shared" si="95"/>
        <v>1.0728</v>
      </c>
      <c r="AI322">
        <f t="shared" si="96"/>
        <v>0.45101999999999998</v>
      </c>
      <c r="AJ322">
        <f t="shared" si="97"/>
        <v>5.1742800000000004</v>
      </c>
      <c r="AK322">
        <f t="shared" si="98"/>
        <v>8.6796799999999994</v>
      </c>
      <c r="AL322">
        <f t="shared" si="99"/>
        <v>1.8490799999999998</v>
      </c>
      <c r="AM322">
        <f t="shared" si="100"/>
        <v>0.55193000000000003</v>
      </c>
      <c r="AN322">
        <f t="shared" si="101"/>
        <v>5.6081000000000003</v>
      </c>
      <c r="AO322">
        <f t="shared" si="102"/>
        <v>5.6471999999999998</v>
      </c>
      <c r="AP322">
        <f t="shared" si="103"/>
        <v>4.3513600000000006</v>
      </c>
      <c r="AQ322">
        <f t="shared" si="104"/>
        <v>8.1399999999999997E-3</v>
      </c>
    </row>
    <row r="323" spans="1:43">
      <c r="A323" t="s">
        <v>341</v>
      </c>
      <c r="B323">
        <v>0.31974000000000002</v>
      </c>
      <c r="C323">
        <v>0.65046999999999999</v>
      </c>
      <c r="D323">
        <v>1.4290000000000001E-2</v>
      </c>
      <c r="E323">
        <v>0.49775000000000003</v>
      </c>
      <c r="F323">
        <v>0.11656</v>
      </c>
      <c r="G323">
        <v>9.9543999999999997</v>
      </c>
      <c r="H323">
        <v>10.2959</v>
      </c>
      <c r="I323">
        <v>6.1069999999999999E-2</v>
      </c>
      <c r="J323">
        <v>0.1193</v>
      </c>
      <c r="K323">
        <v>0.29854999999999998</v>
      </c>
      <c r="L323">
        <v>0.58384000000000003</v>
      </c>
      <c r="M323">
        <v>1.9499999999999999E-3</v>
      </c>
      <c r="N323">
        <v>3.16852</v>
      </c>
      <c r="O323">
        <v>1.62646</v>
      </c>
      <c r="P323">
        <v>5.6369400000000001</v>
      </c>
      <c r="Q323">
        <v>0.13488</v>
      </c>
      <c r="R323">
        <v>1.10886</v>
      </c>
      <c r="S323">
        <v>1.387E-2</v>
      </c>
      <c r="T323">
        <v>6.9800000000000001E-3</v>
      </c>
      <c r="U323" s="2" t="str">
        <f t="shared" ref="U323:U368" si="105">A323</f>
        <v>B42131</v>
      </c>
      <c r="V323" s="2">
        <f t="shared" ref="V323:V368" si="106">B323+C323+D323</f>
        <v>0.98450000000000004</v>
      </c>
      <c r="W323" s="2">
        <f t="shared" ref="W323:W368" si="107">E323</f>
        <v>0.49775000000000003</v>
      </c>
      <c r="X323" s="2">
        <f t="shared" ref="X323:X368" si="108">F323+G323</f>
        <v>10.070959999999999</v>
      </c>
      <c r="Y323" s="2">
        <f t="shared" ref="Y323:Y368" si="109">H323</f>
        <v>10.2959</v>
      </c>
      <c r="Z323" s="2">
        <f t="shared" ref="Z323:Z368" si="110">I323+J323+K323</f>
        <v>0.47892000000000001</v>
      </c>
      <c r="AA323" s="2">
        <f t="shared" ref="AA323:AA368" si="111">L323</f>
        <v>0.58384000000000003</v>
      </c>
      <c r="AB323" s="2">
        <f t="shared" ref="AB323:AB368" si="112">M323+N323+O323</f>
        <v>4.7969299999999997</v>
      </c>
      <c r="AC323" s="2">
        <f t="shared" ref="AC323:AC368" si="113">P323</f>
        <v>5.6369400000000001</v>
      </c>
      <c r="AD323" s="2">
        <f t="shared" ref="AD323:AD368" si="114">Q323+R323+S323</f>
        <v>1.2576099999999999</v>
      </c>
      <c r="AE323" s="2">
        <f t="shared" ref="AE323:AE368" si="115">T323</f>
        <v>6.9800000000000001E-3</v>
      </c>
      <c r="AG323" t="s">
        <v>262</v>
      </c>
      <c r="AH323">
        <f t="shared" ref="AH323:AH368" si="116">VLOOKUP(AG323,$U$1:$AE$368,2,FALSE)</f>
        <v>1.5088599999999999</v>
      </c>
      <c r="AI323">
        <f t="shared" ref="AI323:AI368" si="117">VLOOKUP(AG323,$U$1:$AE$368,3,FALSE)</f>
        <v>0.78842000000000001</v>
      </c>
      <c r="AJ323">
        <f t="shared" ref="AJ323:AJ368" si="118">VLOOKUP(AG323,$U$1:$AE$368,4,FALSE)</f>
        <v>7.8582400000000003</v>
      </c>
      <c r="AK323">
        <f t="shared" ref="AK323:AK368" si="119">VLOOKUP(AG323,$U$1:$AE$368,5,FALSE)</f>
        <v>15.4063</v>
      </c>
      <c r="AL323">
        <f t="shared" ref="AL323:AL368" si="120">VLOOKUP(AG323,$U$1:$AE$368,6,FALSE)</f>
        <v>0.66901999999999995</v>
      </c>
      <c r="AM323">
        <f t="shared" ref="AM323:AM368" si="121">VLOOKUP(AG323,$U$1:$AE$368,7,FALSE)</f>
        <v>1.0710900000000001</v>
      </c>
      <c r="AN323">
        <f t="shared" ref="AN323:AN368" si="122">VLOOKUP(AG323,$U$1:$AE$368,8,FALSE)</f>
        <v>2.0072700000000001</v>
      </c>
      <c r="AO323">
        <f t="shared" ref="AO323:AO368" si="123">VLOOKUP(AG323,$U$1:$AE$368,9,FALSE)</f>
        <v>12.2845</v>
      </c>
      <c r="AP323">
        <f t="shared" ref="AP323:AP368" si="124">VLOOKUP(AG323,$U$1:$AE$368,10,FALSE)</f>
        <v>3.8484100000000003</v>
      </c>
      <c r="AQ323">
        <f t="shared" ref="AQ323:AQ368" si="125">VLOOKUP(AG323,$U$1:$AE$368,11,FALSE)</f>
        <v>1.8699999999999999E-3</v>
      </c>
    </row>
    <row r="324" spans="1:43">
      <c r="A324" t="s">
        <v>342</v>
      </c>
      <c r="B324">
        <v>0.20563999999999999</v>
      </c>
      <c r="C324">
        <v>0.44209999999999999</v>
      </c>
      <c r="D324">
        <v>1.065E-2</v>
      </c>
      <c r="E324">
        <v>0.47969000000000001</v>
      </c>
      <c r="F324">
        <v>6.0499999999999998E-2</v>
      </c>
      <c r="G324">
        <v>6.4782000000000002</v>
      </c>
      <c r="H324">
        <v>10.7018</v>
      </c>
      <c r="I324">
        <v>4.3099999999999999E-2</v>
      </c>
      <c r="J324">
        <v>6.0940000000000001E-2</v>
      </c>
      <c r="K324">
        <v>0.36843999999999999</v>
      </c>
      <c r="L324">
        <v>0.59260999999999997</v>
      </c>
      <c r="M324">
        <v>1.6000000000000001E-3</v>
      </c>
      <c r="N324">
        <v>3.1805500000000002</v>
      </c>
      <c r="O324">
        <v>1.6315599999999999</v>
      </c>
      <c r="P324">
        <v>5.66364</v>
      </c>
      <c r="Q324">
        <v>0.18828</v>
      </c>
      <c r="R324">
        <v>0.87704000000000004</v>
      </c>
      <c r="S324">
        <v>0.12275</v>
      </c>
      <c r="T324">
        <v>1.1860000000000001E-2</v>
      </c>
      <c r="U324" s="2" t="str">
        <f t="shared" si="105"/>
        <v>A42131</v>
      </c>
      <c r="V324" s="2">
        <f t="shared" si="106"/>
        <v>0.65839000000000003</v>
      </c>
      <c r="W324" s="2">
        <f t="shared" si="107"/>
        <v>0.47969000000000001</v>
      </c>
      <c r="X324" s="2">
        <f t="shared" si="108"/>
        <v>6.5387000000000004</v>
      </c>
      <c r="Y324" s="2">
        <f t="shared" si="109"/>
        <v>10.7018</v>
      </c>
      <c r="Z324" s="2">
        <f t="shared" si="110"/>
        <v>0.47248000000000001</v>
      </c>
      <c r="AA324" s="2">
        <f t="shared" si="111"/>
        <v>0.59260999999999997</v>
      </c>
      <c r="AB324" s="2">
        <f t="shared" si="112"/>
        <v>4.8137100000000004</v>
      </c>
      <c r="AC324" s="2">
        <f t="shared" si="113"/>
        <v>5.66364</v>
      </c>
      <c r="AD324" s="2">
        <f t="shared" si="114"/>
        <v>1.18807</v>
      </c>
      <c r="AE324" s="2">
        <f t="shared" si="115"/>
        <v>1.1860000000000001E-2</v>
      </c>
      <c r="AG324" t="s">
        <v>130</v>
      </c>
      <c r="AH324">
        <f t="shared" si="116"/>
        <v>2.6577700000000002</v>
      </c>
      <c r="AI324">
        <f t="shared" si="117"/>
        <v>0.50871999999999995</v>
      </c>
      <c r="AJ324">
        <f t="shared" si="118"/>
        <v>12.88078</v>
      </c>
      <c r="AK324">
        <f t="shared" si="119"/>
        <v>8.8683599999999991</v>
      </c>
      <c r="AL324">
        <f t="shared" si="120"/>
        <v>1.03108</v>
      </c>
      <c r="AM324">
        <f t="shared" si="121"/>
        <v>0.58709999999999996</v>
      </c>
      <c r="AN324">
        <f t="shared" si="122"/>
        <v>5.326249999999999</v>
      </c>
      <c r="AO324">
        <f t="shared" si="123"/>
        <v>6.1355599999999999</v>
      </c>
      <c r="AP324">
        <f t="shared" si="124"/>
        <v>2.8099799999999999</v>
      </c>
      <c r="AQ324">
        <f t="shared" si="125"/>
        <v>1.1259999999999999E-2</v>
      </c>
    </row>
    <row r="325" spans="1:43">
      <c r="A325" t="s">
        <v>343</v>
      </c>
      <c r="B325">
        <v>0.12106</v>
      </c>
      <c r="C325">
        <v>1.0079899999999999</v>
      </c>
      <c r="D325">
        <v>3.82E-3</v>
      </c>
      <c r="E325">
        <v>0.50280000000000002</v>
      </c>
      <c r="F325">
        <v>2.6759999999999999E-2</v>
      </c>
      <c r="G325">
        <v>6.3059099999999999</v>
      </c>
      <c r="H325">
        <v>11.201700000000001</v>
      </c>
      <c r="I325">
        <v>1.443E-2</v>
      </c>
      <c r="J325">
        <v>0.21479999999999999</v>
      </c>
      <c r="K325">
        <v>0.26479999999999998</v>
      </c>
      <c r="L325">
        <v>0.62570999999999999</v>
      </c>
      <c r="M325">
        <v>1.2199999999999999E-3</v>
      </c>
      <c r="N325">
        <v>3.9648699999999999</v>
      </c>
      <c r="O325">
        <v>0.97475000000000001</v>
      </c>
      <c r="P325">
        <v>6.0504499999999997</v>
      </c>
      <c r="Q325">
        <v>6.9019999999999998E-2</v>
      </c>
      <c r="R325">
        <v>1.19862</v>
      </c>
      <c r="S325">
        <v>5.4030000000000002E-2</v>
      </c>
      <c r="T325">
        <v>1.537E-2</v>
      </c>
      <c r="U325" s="2" t="str">
        <f t="shared" si="105"/>
        <v>A42069</v>
      </c>
      <c r="V325" s="2">
        <f t="shared" si="106"/>
        <v>1.1328699999999998</v>
      </c>
      <c r="W325" s="2">
        <f t="shared" si="107"/>
        <v>0.50280000000000002</v>
      </c>
      <c r="X325" s="2">
        <f t="shared" si="108"/>
        <v>6.3326700000000002</v>
      </c>
      <c r="Y325" s="2">
        <f t="shared" si="109"/>
        <v>11.201700000000001</v>
      </c>
      <c r="Z325" s="2">
        <f t="shared" si="110"/>
        <v>0.49402999999999997</v>
      </c>
      <c r="AA325" s="2">
        <f t="shared" si="111"/>
        <v>0.62570999999999999</v>
      </c>
      <c r="AB325" s="2">
        <f t="shared" si="112"/>
        <v>4.9408399999999997</v>
      </c>
      <c r="AC325" s="2">
        <f t="shared" si="113"/>
        <v>6.0504499999999997</v>
      </c>
      <c r="AD325" s="2">
        <f t="shared" si="114"/>
        <v>1.3216700000000001</v>
      </c>
      <c r="AE325" s="2">
        <f t="shared" si="115"/>
        <v>1.537E-2</v>
      </c>
      <c r="AG325" t="s">
        <v>129</v>
      </c>
      <c r="AH325">
        <f t="shared" si="116"/>
        <v>2.3694299999999999</v>
      </c>
      <c r="AI325">
        <f t="shared" si="117"/>
        <v>0.48149999999999998</v>
      </c>
      <c r="AJ325">
        <f t="shared" si="118"/>
        <v>9.175040000000001</v>
      </c>
      <c r="AK325">
        <f t="shared" si="119"/>
        <v>7.1639999999999997</v>
      </c>
      <c r="AL325">
        <f t="shared" si="120"/>
        <v>1.222</v>
      </c>
      <c r="AM325">
        <f t="shared" si="121"/>
        <v>0.46962999999999999</v>
      </c>
      <c r="AN325">
        <f t="shared" si="122"/>
        <v>5.3241399999999999</v>
      </c>
      <c r="AO325">
        <f t="shared" si="123"/>
        <v>6.0750200000000003</v>
      </c>
      <c r="AP325">
        <f t="shared" si="124"/>
        <v>2.7294800000000001</v>
      </c>
      <c r="AQ325">
        <f t="shared" si="125"/>
        <v>1.1599999999999999E-2</v>
      </c>
    </row>
    <row r="326" spans="1:43">
      <c r="A326" t="s">
        <v>344</v>
      </c>
      <c r="B326">
        <v>0.11106000000000001</v>
      </c>
      <c r="C326">
        <v>0.99463000000000001</v>
      </c>
      <c r="D326">
        <v>3.8899999999999998E-3</v>
      </c>
      <c r="E326">
        <v>0.50912000000000002</v>
      </c>
      <c r="F326">
        <v>2.6409999999999999E-2</v>
      </c>
      <c r="G326">
        <v>6.8834</v>
      </c>
      <c r="H326">
        <v>10.914199999999999</v>
      </c>
      <c r="I326">
        <v>1.4200000000000001E-2</v>
      </c>
      <c r="J326">
        <v>0.22045000000000001</v>
      </c>
      <c r="K326">
        <v>0.26551999999999998</v>
      </c>
      <c r="L326">
        <v>0.61721999999999999</v>
      </c>
      <c r="M326">
        <v>9.7999999999999997E-4</v>
      </c>
      <c r="N326">
        <v>3.96265</v>
      </c>
      <c r="O326">
        <v>0.97706000000000004</v>
      </c>
      <c r="P326">
        <v>5.9945700000000004</v>
      </c>
      <c r="Q326">
        <v>4.7460000000000002E-2</v>
      </c>
      <c r="R326">
        <v>1.08874</v>
      </c>
      <c r="S326">
        <v>1.4080000000000001E-2</v>
      </c>
      <c r="T326">
        <v>2.0629999999999999E-2</v>
      </c>
      <c r="U326" s="2" t="str">
        <f t="shared" si="105"/>
        <v>F42069</v>
      </c>
      <c r="V326" s="2">
        <f t="shared" si="106"/>
        <v>1.10958</v>
      </c>
      <c r="W326" s="2">
        <f t="shared" si="107"/>
        <v>0.50912000000000002</v>
      </c>
      <c r="X326" s="2">
        <f t="shared" si="108"/>
        <v>6.9098100000000002</v>
      </c>
      <c r="Y326" s="2">
        <f t="shared" si="109"/>
        <v>10.914199999999999</v>
      </c>
      <c r="Z326" s="2">
        <f t="shared" si="110"/>
        <v>0.50017</v>
      </c>
      <c r="AA326" s="2">
        <f t="shared" si="111"/>
        <v>0.61721999999999999</v>
      </c>
      <c r="AB326" s="2">
        <f t="shared" si="112"/>
        <v>4.94069</v>
      </c>
      <c r="AC326" s="2">
        <f t="shared" si="113"/>
        <v>5.9945700000000004</v>
      </c>
      <c r="AD326" s="2">
        <f t="shared" si="114"/>
        <v>1.1502800000000002</v>
      </c>
      <c r="AE326" s="2">
        <f t="shared" si="115"/>
        <v>2.0629999999999999E-2</v>
      </c>
      <c r="AG326" t="s">
        <v>120</v>
      </c>
      <c r="AH326">
        <f t="shared" si="116"/>
        <v>0.60651999999999995</v>
      </c>
      <c r="AI326">
        <f t="shared" si="117"/>
        <v>0.39787</v>
      </c>
      <c r="AJ326">
        <f t="shared" si="118"/>
        <v>6.6883300000000006</v>
      </c>
      <c r="AK326">
        <f t="shared" si="119"/>
        <v>10.7315</v>
      </c>
      <c r="AL326">
        <f t="shared" si="120"/>
        <v>3.24038</v>
      </c>
      <c r="AM326">
        <f t="shared" si="121"/>
        <v>0.58206999999999998</v>
      </c>
      <c r="AN326">
        <f t="shared" si="122"/>
        <v>6.1766900000000007</v>
      </c>
      <c r="AO326">
        <f t="shared" si="123"/>
        <v>5.5708500000000001</v>
      </c>
      <c r="AP326">
        <f t="shared" si="124"/>
        <v>14.554590000000001</v>
      </c>
      <c r="AQ326">
        <f t="shared" si="125"/>
        <v>2.3029999999999998E-2</v>
      </c>
    </row>
    <row r="327" spans="1:43">
      <c r="A327" t="s">
        <v>345</v>
      </c>
      <c r="B327">
        <v>6.9080000000000003E-2</v>
      </c>
      <c r="C327">
        <v>0.70265999999999995</v>
      </c>
      <c r="D327">
        <v>7.0299999999999998E-3</v>
      </c>
      <c r="E327">
        <v>0.48976999999999998</v>
      </c>
      <c r="F327">
        <v>2.1059999999999999E-2</v>
      </c>
      <c r="G327">
        <v>7.5701700000000001</v>
      </c>
      <c r="H327">
        <v>11.0526</v>
      </c>
      <c r="I327">
        <v>3.7019999999999997E-2</v>
      </c>
      <c r="J327">
        <v>9.0260000000000007E-2</v>
      </c>
      <c r="K327">
        <v>0.36059000000000002</v>
      </c>
      <c r="L327">
        <v>0.59577000000000002</v>
      </c>
      <c r="M327">
        <v>8.8000000000000003E-4</v>
      </c>
      <c r="N327">
        <v>3.62527</v>
      </c>
      <c r="O327">
        <v>1.26163</v>
      </c>
      <c r="P327">
        <v>5.9455600000000004</v>
      </c>
      <c r="Q327">
        <v>3.4200000000000001E-2</v>
      </c>
      <c r="R327">
        <v>1.2923100000000001</v>
      </c>
      <c r="S327">
        <v>1.0330000000000001E-2</v>
      </c>
      <c r="T327">
        <v>2.0889999999999999E-2</v>
      </c>
      <c r="U327" s="2" t="str">
        <f t="shared" si="105"/>
        <v>A42035</v>
      </c>
      <c r="V327" s="2">
        <f t="shared" si="106"/>
        <v>0.77876999999999996</v>
      </c>
      <c r="W327" s="2">
        <f t="shared" si="107"/>
        <v>0.48976999999999998</v>
      </c>
      <c r="X327" s="2">
        <f t="shared" si="108"/>
        <v>7.5912300000000004</v>
      </c>
      <c r="Y327" s="2">
        <f t="shared" si="109"/>
        <v>11.0526</v>
      </c>
      <c r="Z327" s="2">
        <f t="shared" si="110"/>
        <v>0.48787000000000003</v>
      </c>
      <c r="AA327" s="2">
        <f t="shared" si="111"/>
        <v>0.59577000000000002</v>
      </c>
      <c r="AB327" s="2">
        <f t="shared" si="112"/>
        <v>4.8877800000000002</v>
      </c>
      <c r="AC327" s="2">
        <f t="shared" si="113"/>
        <v>5.9455600000000004</v>
      </c>
      <c r="AD327" s="2">
        <f t="shared" si="114"/>
        <v>1.33684</v>
      </c>
      <c r="AE327" s="2">
        <f t="shared" si="115"/>
        <v>2.0889999999999999E-2</v>
      </c>
      <c r="AG327" t="s">
        <v>215</v>
      </c>
      <c r="AH327">
        <f t="shared" si="116"/>
        <v>1.06619</v>
      </c>
      <c r="AI327">
        <f t="shared" si="117"/>
        <v>0.42169000000000001</v>
      </c>
      <c r="AJ327">
        <f t="shared" si="118"/>
        <v>5.6883999999999997</v>
      </c>
      <c r="AK327">
        <f t="shared" si="119"/>
        <v>6.9626299999999999</v>
      </c>
      <c r="AL327">
        <f t="shared" si="120"/>
        <v>1.9298999999999999</v>
      </c>
      <c r="AM327">
        <f t="shared" si="121"/>
        <v>0.46167999999999998</v>
      </c>
      <c r="AN327">
        <f t="shared" si="122"/>
        <v>5.2370299999999999</v>
      </c>
      <c r="AO327">
        <f t="shared" si="123"/>
        <v>5.7926299999999999</v>
      </c>
      <c r="AP327">
        <f t="shared" si="124"/>
        <v>5.5247399999999995</v>
      </c>
      <c r="AQ327">
        <f t="shared" si="125"/>
        <v>2.5219999999999999E-2</v>
      </c>
    </row>
    <row r="328" spans="1:43">
      <c r="A328" t="s">
        <v>346</v>
      </c>
      <c r="B328">
        <v>0.30547000000000002</v>
      </c>
      <c r="C328">
        <v>0.38558999999999999</v>
      </c>
      <c r="D328">
        <v>1.7389999999999999E-2</v>
      </c>
      <c r="E328">
        <v>0.49907000000000001</v>
      </c>
      <c r="F328">
        <v>0.12803999999999999</v>
      </c>
      <c r="G328">
        <v>7.1030899999999999</v>
      </c>
      <c r="H328">
        <v>10.127599999999999</v>
      </c>
      <c r="I328">
        <v>0.10077</v>
      </c>
      <c r="J328">
        <v>5.1049999999999998E-2</v>
      </c>
      <c r="K328">
        <v>0.32972000000000001</v>
      </c>
      <c r="L328">
        <v>0.57501000000000002</v>
      </c>
      <c r="M328">
        <v>2.2300000000000002E-3</v>
      </c>
      <c r="N328">
        <v>3.1719200000000001</v>
      </c>
      <c r="O328">
        <v>1.7050399999999999</v>
      </c>
      <c r="P328">
        <v>5.7446799999999998</v>
      </c>
      <c r="Q328">
        <v>0.1918</v>
      </c>
      <c r="R328">
        <v>0.82201000000000002</v>
      </c>
      <c r="S328">
        <v>5.117E-2</v>
      </c>
      <c r="T328">
        <v>1.8720000000000001E-2</v>
      </c>
      <c r="U328" s="2" t="str">
        <f t="shared" si="105"/>
        <v>A42015</v>
      </c>
      <c r="V328" s="2">
        <f t="shared" si="106"/>
        <v>0.70845000000000002</v>
      </c>
      <c r="W328" s="2">
        <f t="shared" si="107"/>
        <v>0.49907000000000001</v>
      </c>
      <c r="X328" s="2">
        <f t="shared" si="108"/>
        <v>7.2311300000000003</v>
      </c>
      <c r="Y328" s="2">
        <f t="shared" si="109"/>
        <v>10.127599999999999</v>
      </c>
      <c r="Z328" s="2">
        <f t="shared" si="110"/>
        <v>0.48154000000000002</v>
      </c>
      <c r="AA328" s="2">
        <f t="shared" si="111"/>
        <v>0.57501000000000002</v>
      </c>
      <c r="AB328" s="2">
        <f t="shared" si="112"/>
        <v>4.8791899999999995</v>
      </c>
      <c r="AC328" s="2">
        <f t="shared" si="113"/>
        <v>5.7446799999999998</v>
      </c>
      <c r="AD328" s="2">
        <f t="shared" si="114"/>
        <v>1.06498</v>
      </c>
      <c r="AE328" s="2">
        <f t="shared" si="115"/>
        <v>1.8720000000000001E-2</v>
      </c>
      <c r="AG328" t="s">
        <v>73</v>
      </c>
      <c r="AH328">
        <f t="shared" si="116"/>
        <v>1.82833</v>
      </c>
      <c r="AI328">
        <f t="shared" si="117"/>
        <v>0.54137000000000002</v>
      </c>
      <c r="AJ328">
        <f t="shared" si="118"/>
        <v>8.3917999999999999</v>
      </c>
      <c r="AK328">
        <f t="shared" si="119"/>
        <v>11.5107</v>
      </c>
      <c r="AL328">
        <f t="shared" si="120"/>
        <v>0.53249000000000002</v>
      </c>
      <c r="AM328">
        <f t="shared" si="121"/>
        <v>0.63905999999999996</v>
      </c>
      <c r="AN328">
        <f t="shared" si="122"/>
        <v>4.7121300000000002</v>
      </c>
      <c r="AO328">
        <f t="shared" si="123"/>
        <v>6.31114</v>
      </c>
      <c r="AP328">
        <f t="shared" si="124"/>
        <v>1.51878</v>
      </c>
      <c r="AQ328">
        <f t="shared" si="125"/>
        <v>1.6420000000000001E-2</v>
      </c>
    </row>
    <row r="329" spans="1:43">
      <c r="A329" t="s">
        <v>347</v>
      </c>
      <c r="B329">
        <v>0.39990999999999999</v>
      </c>
      <c r="C329">
        <v>1.2587600000000001</v>
      </c>
      <c r="D329">
        <v>2.1839999999999998E-2</v>
      </c>
      <c r="E329">
        <v>0.50793999999999995</v>
      </c>
      <c r="F329">
        <v>0.11405999999999999</v>
      </c>
      <c r="G329">
        <v>10.3843</v>
      </c>
      <c r="H329">
        <v>10.922800000000001</v>
      </c>
      <c r="I329">
        <v>6.225E-2</v>
      </c>
      <c r="J329">
        <v>0.11865000000000001</v>
      </c>
      <c r="K329">
        <v>0.27598</v>
      </c>
      <c r="L329">
        <v>0.60348999999999997</v>
      </c>
      <c r="M329">
        <v>2.0600000000000002E-3</v>
      </c>
      <c r="N329">
        <v>3.65259</v>
      </c>
      <c r="O329">
        <v>1.2135499999999999</v>
      </c>
      <c r="P329">
        <v>5.8655600000000003</v>
      </c>
      <c r="Q329">
        <v>8.584E-2</v>
      </c>
      <c r="R329">
        <v>0.68042000000000002</v>
      </c>
      <c r="S329">
        <v>9.5499999999999995E-3</v>
      </c>
      <c r="T329">
        <v>2.1569999999999999E-2</v>
      </c>
      <c r="U329" s="2" t="str">
        <f t="shared" si="105"/>
        <v>A42105</v>
      </c>
      <c r="V329" s="2">
        <f t="shared" si="106"/>
        <v>1.6805100000000002</v>
      </c>
      <c r="W329" s="2">
        <f t="shared" si="107"/>
        <v>0.50793999999999995</v>
      </c>
      <c r="X329" s="2">
        <f t="shared" si="108"/>
        <v>10.49836</v>
      </c>
      <c r="Y329" s="2">
        <f t="shared" si="109"/>
        <v>10.922800000000001</v>
      </c>
      <c r="Z329" s="2">
        <f t="shared" si="110"/>
        <v>0.45688000000000001</v>
      </c>
      <c r="AA329" s="2">
        <f t="shared" si="111"/>
        <v>0.60348999999999997</v>
      </c>
      <c r="AB329" s="2">
        <f t="shared" si="112"/>
        <v>4.8681999999999999</v>
      </c>
      <c r="AC329" s="2">
        <f t="shared" si="113"/>
        <v>5.8655600000000003</v>
      </c>
      <c r="AD329" s="2">
        <f t="shared" si="114"/>
        <v>0.77581</v>
      </c>
      <c r="AE329" s="2">
        <f t="shared" si="115"/>
        <v>2.1569999999999999E-2</v>
      </c>
      <c r="AG329" t="s">
        <v>61</v>
      </c>
      <c r="AH329">
        <f t="shared" si="116"/>
        <v>0.77222999999999986</v>
      </c>
      <c r="AI329">
        <f t="shared" si="117"/>
        <v>0.45005000000000001</v>
      </c>
      <c r="AJ329">
        <f t="shared" si="118"/>
        <v>5.0141299999999998</v>
      </c>
      <c r="AK329">
        <f t="shared" si="119"/>
        <v>6.8780099999999997</v>
      </c>
      <c r="AL329">
        <f t="shared" si="120"/>
        <v>0.93056000000000005</v>
      </c>
      <c r="AM329">
        <f t="shared" si="121"/>
        <v>0.56491999999999998</v>
      </c>
      <c r="AN329">
        <f t="shared" si="122"/>
        <v>5.2952399999999997</v>
      </c>
      <c r="AO329">
        <f t="shared" si="123"/>
        <v>5.0567000000000002</v>
      </c>
      <c r="AP329">
        <f t="shared" si="124"/>
        <v>7.3666400000000003</v>
      </c>
      <c r="AQ329">
        <f t="shared" si="125"/>
        <v>2.247E-2</v>
      </c>
    </row>
    <row r="330" spans="1:43">
      <c r="A330" t="s">
        <v>348</v>
      </c>
      <c r="B330">
        <v>0.27646999999999999</v>
      </c>
      <c r="C330">
        <v>0.90032000000000001</v>
      </c>
      <c r="D330">
        <v>9.4900000000000002E-3</v>
      </c>
      <c r="E330">
        <v>0.30368000000000001</v>
      </c>
      <c r="F330">
        <v>8.6809999999999998E-2</v>
      </c>
      <c r="G330">
        <v>9.7523</v>
      </c>
      <c r="H330">
        <v>6.7396200000000004</v>
      </c>
      <c r="I330">
        <v>0.11141</v>
      </c>
      <c r="J330">
        <v>6.4890000000000003E-2</v>
      </c>
      <c r="K330">
        <v>0.18163000000000001</v>
      </c>
      <c r="L330">
        <v>0.41769000000000001</v>
      </c>
      <c r="M330">
        <v>1.4400000000000001E-3</v>
      </c>
      <c r="N330">
        <v>2.0577700000000001</v>
      </c>
      <c r="O330">
        <v>1.35355</v>
      </c>
      <c r="P330">
        <v>4.1232300000000004</v>
      </c>
      <c r="Q330">
        <v>6.2619999999999995E-2</v>
      </c>
      <c r="R330">
        <v>0.90461000000000003</v>
      </c>
      <c r="S330">
        <v>5.5500000000000002E-3</v>
      </c>
      <c r="T330">
        <v>2.2419999999999999E-2</v>
      </c>
      <c r="U330" s="2" t="str">
        <f t="shared" si="105"/>
        <v>A42023</v>
      </c>
      <c r="V330" s="2">
        <f t="shared" si="106"/>
        <v>1.18628</v>
      </c>
      <c r="W330" s="2">
        <f t="shared" si="107"/>
        <v>0.30368000000000001</v>
      </c>
      <c r="X330" s="2">
        <f t="shared" si="108"/>
        <v>9.8391099999999998</v>
      </c>
      <c r="Y330" s="2">
        <f t="shared" si="109"/>
        <v>6.7396200000000004</v>
      </c>
      <c r="Z330" s="2">
        <f t="shared" si="110"/>
        <v>0.35793000000000003</v>
      </c>
      <c r="AA330" s="2">
        <f t="shared" si="111"/>
        <v>0.41769000000000001</v>
      </c>
      <c r="AB330" s="2">
        <f t="shared" si="112"/>
        <v>3.4127600000000005</v>
      </c>
      <c r="AC330" s="2">
        <f t="shared" si="113"/>
        <v>4.1232300000000004</v>
      </c>
      <c r="AD330" s="2">
        <f t="shared" si="114"/>
        <v>0.97278000000000009</v>
      </c>
      <c r="AE330" s="2">
        <f t="shared" si="115"/>
        <v>2.2419999999999999E-2</v>
      </c>
      <c r="AG330" t="s">
        <v>174</v>
      </c>
      <c r="AH330">
        <f t="shared" si="116"/>
        <v>2.5852599999999999</v>
      </c>
      <c r="AI330">
        <f t="shared" si="117"/>
        <v>0.53613999999999995</v>
      </c>
      <c r="AJ330">
        <f t="shared" si="118"/>
        <v>11.34399</v>
      </c>
      <c r="AK330">
        <f t="shared" si="119"/>
        <v>10.581799999999999</v>
      </c>
      <c r="AL330">
        <f t="shared" si="120"/>
        <v>0.67486999999999997</v>
      </c>
      <c r="AM330">
        <f t="shared" si="121"/>
        <v>0.65815999999999997</v>
      </c>
      <c r="AN330">
        <f t="shared" si="122"/>
        <v>6.5014000000000003</v>
      </c>
      <c r="AO330">
        <f t="shared" si="123"/>
        <v>6.2944699999999996</v>
      </c>
      <c r="AP330">
        <f t="shared" si="124"/>
        <v>1.8142800000000001</v>
      </c>
      <c r="AQ330">
        <f t="shared" si="125"/>
        <v>2.325E-2</v>
      </c>
    </row>
    <row r="331" spans="1:43">
      <c r="A331" t="s">
        <v>349</v>
      </c>
      <c r="B331">
        <v>0.66452999999999995</v>
      </c>
      <c r="C331">
        <v>0.41343999999999997</v>
      </c>
      <c r="D331">
        <v>1.243E-2</v>
      </c>
      <c r="E331">
        <v>0.57337000000000005</v>
      </c>
      <c r="F331">
        <v>0.18146000000000001</v>
      </c>
      <c r="G331">
        <v>11.005000000000001</v>
      </c>
      <c r="H331">
        <v>11.257300000000001</v>
      </c>
      <c r="I331">
        <v>0.40350999999999998</v>
      </c>
      <c r="J331">
        <v>3.721E-2</v>
      </c>
      <c r="K331">
        <v>0.11573</v>
      </c>
      <c r="L331">
        <v>0.62461</v>
      </c>
      <c r="M331">
        <v>3.6099999999999999E-3</v>
      </c>
      <c r="N331">
        <v>3.9682599999999999</v>
      </c>
      <c r="O331">
        <v>1.4258299999999999</v>
      </c>
      <c r="P331">
        <v>6.3547900000000004</v>
      </c>
      <c r="Q331">
        <v>0.14188000000000001</v>
      </c>
      <c r="R331">
        <v>1.15151</v>
      </c>
      <c r="S331">
        <v>6.9800000000000001E-3</v>
      </c>
      <c r="T331">
        <v>1.1220000000000001E-2</v>
      </c>
      <c r="U331" s="2" t="str">
        <f t="shared" si="105"/>
        <v>A36015</v>
      </c>
      <c r="V331" s="2">
        <f t="shared" si="106"/>
        <v>1.0903999999999998</v>
      </c>
      <c r="W331" s="2">
        <f t="shared" si="107"/>
        <v>0.57337000000000005</v>
      </c>
      <c r="X331" s="2">
        <f t="shared" si="108"/>
        <v>11.18646</v>
      </c>
      <c r="Y331" s="2">
        <f t="shared" si="109"/>
        <v>11.257300000000001</v>
      </c>
      <c r="Z331" s="2">
        <f t="shared" si="110"/>
        <v>0.55645</v>
      </c>
      <c r="AA331" s="2">
        <f t="shared" si="111"/>
        <v>0.62461</v>
      </c>
      <c r="AB331" s="2">
        <f t="shared" si="112"/>
        <v>5.3977000000000004</v>
      </c>
      <c r="AC331" s="2">
        <f t="shared" si="113"/>
        <v>6.3547900000000004</v>
      </c>
      <c r="AD331" s="2">
        <f t="shared" si="114"/>
        <v>1.30037</v>
      </c>
      <c r="AE331" s="2">
        <f t="shared" si="115"/>
        <v>1.1220000000000001E-2</v>
      </c>
      <c r="AG331" t="s">
        <v>172</v>
      </c>
      <c r="AH331">
        <f t="shared" si="116"/>
        <v>2.9385500000000002</v>
      </c>
      <c r="AI331">
        <f t="shared" si="117"/>
        <v>0.5101</v>
      </c>
      <c r="AJ331">
        <f t="shared" si="118"/>
        <v>9.6342200000000009</v>
      </c>
      <c r="AK331">
        <f t="shared" si="119"/>
        <v>11.0564</v>
      </c>
      <c r="AL331">
        <f t="shared" si="120"/>
        <v>0.61586999999999992</v>
      </c>
      <c r="AM331">
        <f t="shared" si="121"/>
        <v>0.68330000000000002</v>
      </c>
      <c r="AN331">
        <f t="shared" si="122"/>
        <v>6.7039299999999997</v>
      </c>
      <c r="AO331">
        <f t="shared" si="123"/>
        <v>5.9284999999999997</v>
      </c>
      <c r="AP331">
        <f t="shared" si="124"/>
        <v>2.1208099999999996</v>
      </c>
      <c r="AQ331">
        <f t="shared" si="125"/>
        <v>5.11E-3</v>
      </c>
    </row>
    <row r="332" spans="1:43">
      <c r="A332" t="s">
        <v>350</v>
      </c>
      <c r="B332">
        <v>0.26959</v>
      </c>
      <c r="C332">
        <v>0.75502000000000002</v>
      </c>
      <c r="D332">
        <v>7.1500000000000001E-3</v>
      </c>
      <c r="E332">
        <v>0.57199999999999995</v>
      </c>
      <c r="F332">
        <v>6.4519999999999994E-2</v>
      </c>
      <c r="G332">
        <v>9.94956</v>
      </c>
      <c r="H332">
        <v>11.425800000000001</v>
      </c>
      <c r="I332">
        <v>0.20497000000000001</v>
      </c>
      <c r="J332">
        <v>6.2530000000000002E-2</v>
      </c>
      <c r="K332">
        <v>0.27073000000000003</v>
      </c>
      <c r="L332">
        <v>0.63073999999999997</v>
      </c>
      <c r="M332">
        <v>1.33E-3</v>
      </c>
      <c r="N332">
        <v>3.9657399999999998</v>
      </c>
      <c r="O332">
        <v>1.4059200000000001</v>
      </c>
      <c r="P332">
        <v>6.2631699999999997</v>
      </c>
      <c r="Q332">
        <v>4.929E-2</v>
      </c>
      <c r="R332">
        <v>1.2340199999999999</v>
      </c>
      <c r="S332">
        <v>8.0800000000000004E-3</v>
      </c>
      <c r="T332">
        <v>1.54E-2</v>
      </c>
      <c r="U332" s="2" t="str">
        <f t="shared" si="105"/>
        <v>A36101</v>
      </c>
      <c r="V332" s="2">
        <f t="shared" si="106"/>
        <v>1.03176</v>
      </c>
      <c r="W332" s="2">
        <f t="shared" si="107"/>
        <v>0.57199999999999995</v>
      </c>
      <c r="X332" s="2">
        <f t="shared" si="108"/>
        <v>10.01408</v>
      </c>
      <c r="Y332" s="2">
        <f t="shared" si="109"/>
        <v>11.425800000000001</v>
      </c>
      <c r="Z332" s="2">
        <f t="shared" si="110"/>
        <v>0.53822999999999999</v>
      </c>
      <c r="AA332" s="2">
        <f t="shared" si="111"/>
        <v>0.63073999999999997</v>
      </c>
      <c r="AB332" s="2">
        <f t="shared" si="112"/>
        <v>5.3729899999999997</v>
      </c>
      <c r="AC332" s="2">
        <f t="shared" si="113"/>
        <v>6.2631699999999997</v>
      </c>
      <c r="AD332" s="2">
        <f t="shared" si="114"/>
        <v>1.29139</v>
      </c>
      <c r="AE332" s="2">
        <f t="shared" si="115"/>
        <v>1.54E-2</v>
      </c>
      <c r="AG332" t="s">
        <v>247</v>
      </c>
      <c r="AH332">
        <f t="shared" si="116"/>
        <v>0.96741999999999995</v>
      </c>
      <c r="AI332">
        <f t="shared" si="117"/>
        <v>0.74643999999999999</v>
      </c>
      <c r="AJ332">
        <f t="shared" si="118"/>
        <v>7.9689800000000002</v>
      </c>
      <c r="AK332">
        <f t="shared" si="119"/>
        <v>12.902799999999999</v>
      </c>
      <c r="AL332">
        <f t="shared" si="120"/>
        <v>0.74306000000000005</v>
      </c>
      <c r="AM332">
        <f t="shared" si="121"/>
        <v>0.94045000000000001</v>
      </c>
      <c r="AN332">
        <f t="shared" si="122"/>
        <v>9.7714499999999997</v>
      </c>
      <c r="AO332">
        <f t="shared" si="123"/>
        <v>8.2619900000000008</v>
      </c>
      <c r="AP332">
        <f t="shared" si="124"/>
        <v>3.8691199999999997</v>
      </c>
      <c r="AQ332">
        <f t="shared" si="125"/>
        <v>1.7510000000000001E-2</v>
      </c>
    </row>
    <row r="333" spans="1:43">
      <c r="A333" t="s">
        <v>351</v>
      </c>
      <c r="B333">
        <v>0.60014000000000001</v>
      </c>
      <c r="C333">
        <v>0.39681</v>
      </c>
      <c r="D333">
        <v>1.172E-2</v>
      </c>
      <c r="E333">
        <v>0.49658999999999998</v>
      </c>
      <c r="F333">
        <v>0.23805999999999999</v>
      </c>
      <c r="G333">
        <v>7.25143</v>
      </c>
      <c r="H333">
        <v>8.4928699999999999</v>
      </c>
      <c r="I333">
        <v>0.13664000000000001</v>
      </c>
      <c r="J333">
        <v>6.7820000000000005E-2</v>
      </c>
      <c r="K333">
        <v>0.27363999999999999</v>
      </c>
      <c r="L333">
        <v>0.49430000000000002</v>
      </c>
      <c r="M333">
        <v>3.81E-3</v>
      </c>
      <c r="N333">
        <v>3.3618899999999998</v>
      </c>
      <c r="O333">
        <v>1.46668</v>
      </c>
      <c r="P333">
        <v>5.7367299999999997</v>
      </c>
      <c r="Q333">
        <v>0.22961000000000001</v>
      </c>
      <c r="R333">
        <v>0.94264000000000003</v>
      </c>
      <c r="S333">
        <v>1.0630000000000001E-2</v>
      </c>
      <c r="T333">
        <v>1.21E-2</v>
      </c>
      <c r="U333" s="2" t="str">
        <f t="shared" si="105"/>
        <v>F42117</v>
      </c>
      <c r="V333" s="2">
        <f t="shared" si="106"/>
        <v>1.00867</v>
      </c>
      <c r="W333" s="2">
        <f t="shared" si="107"/>
        <v>0.49658999999999998</v>
      </c>
      <c r="X333" s="2">
        <f t="shared" si="108"/>
        <v>7.48949</v>
      </c>
      <c r="Y333" s="2">
        <f t="shared" si="109"/>
        <v>8.4928699999999999</v>
      </c>
      <c r="Z333" s="2">
        <f t="shared" si="110"/>
        <v>0.47810000000000002</v>
      </c>
      <c r="AA333" s="2">
        <f t="shared" si="111"/>
        <v>0.49430000000000002</v>
      </c>
      <c r="AB333" s="2">
        <f t="shared" si="112"/>
        <v>4.8323799999999997</v>
      </c>
      <c r="AC333" s="2">
        <f t="shared" si="113"/>
        <v>5.7367299999999997</v>
      </c>
      <c r="AD333" s="2">
        <f t="shared" si="114"/>
        <v>1.1828799999999999</v>
      </c>
      <c r="AE333" s="2">
        <f t="shared" si="115"/>
        <v>1.21E-2</v>
      </c>
      <c r="AG333" t="s">
        <v>237</v>
      </c>
      <c r="AH333">
        <f t="shared" si="116"/>
        <v>1.2027499999999998</v>
      </c>
      <c r="AI333">
        <f t="shared" si="117"/>
        <v>0.54922000000000004</v>
      </c>
      <c r="AJ333">
        <f t="shared" si="118"/>
        <v>7.2408599999999996</v>
      </c>
      <c r="AK333">
        <f t="shared" si="119"/>
        <v>11.028499999999999</v>
      </c>
      <c r="AL333">
        <f t="shared" si="120"/>
        <v>0.61507000000000001</v>
      </c>
      <c r="AM333">
        <f t="shared" si="121"/>
        <v>0.76156999999999997</v>
      </c>
      <c r="AN333">
        <f t="shared" si="122"/>
        <v>7.2159900000000006</v>
      </c>
      <c r="AO333">
        <f t="shared" si="123"/>
        <v>7.4189299999999996</v>
      </c>
      <c r="AP333">
        <f t="shared" si="124"/>
        <v>2.4166899999999996</v>
      </c>
      <c r="AQ333">
        <f t="shared" si="125"/>
        <v>2.3600000000000001E-3</v>
      </c>
    </row>
    <row r="334" spans="1:43">
      <c r="A334" t="s">
        <v>352</v>
      </c>
      <c r="B334">
        <v>0.25331999999999999</v>
      </c>
      <c r="C334">
        <v>1.2187399999999999</v>
      </c>
      <c r="D334">
        <v>5.9500000000000004E-3</v>
      </c>
      <c r="E334">
        <v>0.60643999999999998</v>
      </c>
      <c r="F334">
        <v>5.45E-2</v>
      </c>
      <c r="G334">
        <v>13.3383</v>
      </c>
      <c r="H334">
        <v>12.3965</v>
      </c>
      <c r="I334">
        <v>0.19261</v>
      </c>
      <c r="J334">
        <v>0.10351</v>
      </c>
      <c r="K334">
        <v>0.26129000000000002</v>
      </c>
      <c r="L334">
        <v>0.68305000000000005</v>
      </c>
      <c r="M334">
        <v>1.5200000000000001E-3</v>
      </c>
      <c r="N334">
        <v>4.5998799999999997</v>
      </c>
      <c r="O334">
        <v>0.87951000000000001</v>
      </c>
      <c r="P334">
        <v>6.3899900000000001</v>
      </c>
      <c r="Q334">
        <v>4.4080000000000001E-2</v>
      </c>
      <c r="R334">
        <v>1.25082</v>
      </c>
      <c r="S334">
        <v>3.63E-3</v>
      </c>
      <c r="T334">
        <v>1.316E-2</v>
      </c>
      <c r="U334" s="2" t="str">
        <f t="shared" si="105"/>
        <v>A36097</v>
      </c>
      <c r="V334" s="2">
        <f t="shared" si="106"/>
        <v>1.4780099999999998</v>
      </c>
      <c r="W334" s="2">
        <f t="shared" si="107"/>
        <v>0.60643999999999998</v>
      </c>
      <c r="X334" s="2">
        <f t="shared" si="108"/>
        <v>13.392800000000001</v>
      </c>
      <c r="Y334" s="2">
        <f t="shared" si="109"/>
        <v>12.3965</v>
      </c>
      <c r="Z334" s="2">
        <f t="shared" si="110"/>
        <v>0.55740999999999996</v>
      </c>
      <c r="AA334" s="2">
        <f t="shared" si="111"/>
        <v>0.68305000000000005</v>
      </c>
      <c r="AB334" s="2">
        <f t="shared" si="112"/>
        <v>5.4809099999999997</v>
      </c>
      <c r="AC334" s="2">
        <f t="shared" si="113"/>
        <v>6.3899900000000001</v>
      </c>
      <c r="AD334" s="2">
        <f t="shared" si="114"/>
        <v>1.29853</v>
      </c>
      <c r="AE334" s="2">
        <f t="shared" si="115"/>
        <v>1.316E-2</v>
      </c>
      <c r="AG334" t="s">
        <v>51</v>
      </c>
      <c r="AH334">
        <f t="shared" si="116"/>
        <v>1.2966</v>
      </c>
      <c r="AI334">
        <f t="shared" si="117"/>
        <v>0.44219999999999998</v>
      </c>
      <c r="AJ334">
        <f t="shared" si="118"/>
        <v>5.15604</v>
      </c>
      <c r="AK334">
        <f t="shared" si="119"/>
        <v>7.3329700000000004</v>
      </c>
      <c r="AL334">
        <f t="shared" si="120"/>
        <v>0.45668000000000003</v>
      </c>
      <c r="AM334">
        <f t="shared" si="121"/>
        <v>0.47846</v>
      </c>
      <c r="AN334">
        <f t="shared" si="122"/>
        <v>4.41845</v>
      </c>
      <c r="AO334">
        <f t="shared" si="123"/>
        <v>5.3701299999999996</v>
      </c>
      <c r="AP334">
        <f t="shared" si="124"/>
        <v>1.40011</v>
      </c>
      <c r="AQ334">
        <f t="shared" si="125"/>
        <v>1.124E-2</v>
      </c>
    </row>
    <row r="335" spans="1:43">
      <c r="A335" t="s">
        <v>353</v>
      </c>
      <c r="B335">
        <v>0.47938999999999998</v>
      </c>
      <c r="C335">
        <v>0.87939000000000001</v>
      </c>
      <c r="D335">
        <v>5.1999999999999998E-3</v>
      </c>
      <c r="E335">
        <v>0.61041999999999996</v>
      </c>
      <c r="F335">
        <v>0.11554</v>
      </c>
      <c r="G335">
        <v>14.4422</v>
      </c>
      <c r="H335">
        <v>12.6846</v>
      </c>
      <c r="I335">
        <v>0.55098000000000003</v>
      </c>
      <c r="J335">
        <v>0.11027000000000001</v>
      </c>
      <c r="K335">
        <v>1.5100000000000001E-2</v>
      </c>
      <c r="L335">
        <v>0.70109999999999995</v>
      </c>
      <c r="M335">
        <v>3.6900000000000001E-3</v>
      </c>
      <c r="N335">
        <v>4.7794400000000001</v>
      </c>
      <c r="O335">
        <v>0.87212000000000001</v>
      </c>
      <c r="P335">
        <v>6.5686799999999996</v>
      </c>
      <c r="Q335">
        <v>0.12138</v>
      </c>
      <c r="R335">
        <v>1.1617200000000001</v>
      </c>
      <c r="S335">
        <v>3.0200000000000001E-3</v>
      </c>
      <c r="T335">
        <v>1.2760000000000001E-2</v>
      </c>
      <c r="U335" s="2" t="str">
        <f t="shared" si="105"/>
        <v>A36107</v>
      </c>
      <c r="V335" s="2">
        <f t="shared" si="106"/>
        <v>1.36398</v>
      </c>
      <c r="W335" s="2">
        <f t="shared" si="107"/>
        <v>0.61041999999999996</v>
      </c>
      <c r="X335" s="2">
        <f t="shared" si="108"/>
        <v>14.557739999999999</v>
      </c>
      <c r="Y335" s="2">
        <f t="shared" si="109"/>
        <v>12.6846</v>
      </c>
      <c r="Z335" s="2">
        <f t="shared" si="110"/>
        <v>0.67635000000000001</v>
      </c>
      <c r="AA335" s="2">
        <f t="shared" si="111"/>
        <v>0.70109999999999995</v>
      </c>
      <c r="AB335" s="2">
        <f t="shared" si="112"/>
        <v>5.6552499999999997</v>
      </c>
      <c r="AC335" s="2">
        <f t="shared" si="113"/>
        <v>6.5686799999999996</v>
      </c>
      <c r="AD335" s="2">
        <f t="shared" si="114"/>
        <v>1.2861200000000002</v>
      </c>
      <c r="AE335" s="2">
        <f t="shared" si="115"/>
        <v>1.2760000000000001E-2</v>
      </c>
      <c r="AG335" t="s">
        <v>219</v>
      </c>
      <c r="AH335">
        <f t="shared" si="116"/>
        <v>0.74835999999999991</v>
      </c>
      <c r="AI335">
        <f t="shared" si="117"/>
        <v>0.47628999999999999</v>
      </c>
      <c r="AJ335">
        <f t="shared" si="118"/>
        <v>5.6745000000000001</v>
      </c>
      <c r="AK335">
        <f t="shared" si="119"/>
        <v>9.3159899999999993</v>
      </c>
      <c r="AL335">
        <f t="shared" si="120"/>
        <v>5.1326900000000002</v>
      </c>
      <c r="AM335">
        <f t="shared" si="121"/>
        <v>0.56942000000000004</v>
      </c>
      <c r="AN335">
        <f t="shared" si="122"/>
        <v>5.3165100000000001</v>
      </c>
      <c r="AO335">
        <f t="shared" si="123"/>
        <v>5.3921099999999997</v>
      </c>
      <c r="AP335">
        <f t="shared" si="124"/>
        <v>10.69098</v>
      </c>
      <c r="AQ335">
        <f t="shared" si="125"/>
        <v>2.248E-2</v>
      </c>
    </row>
    <row r="336" spans="1:43">
      <c r="A336" t="s">
        <v>354</v>
      </c>
      <c r="B336">
        <v>0.65942999999999996</v>
      </c>
      <c r="C336">
        <v>0.97211999999999998</v>
      </c>
      <c r="D336">
        <v>7.9799999999999992E-3</v>
      </c>
      <c r="E336">
        <v>0.57769999999999999</v>
      </c>
      <c r="F336">
        <v>0.193</v>
      </c>
      <c r="G336">
        <v>15.358000000000001</v>
      </c>
      <c r="H336">
        <v>12.764900000000001</v>
      </c>
      <c r="I336">
        <v>0.40640999999999999</v>
      </c>
      <c r="J336">
        <v>7.4999999999999997E-2</v>
      </c>
      <c r="K336">
        <v>2.6040000000000001E-2</v>
      </c>
      <c r="L336">
        <v>0.67059999999999997</v>
      </c>
      <c r="M336">
        <v>4.5199999999999997E-3</v>
      </c>
      <c r="N336">
        <v>4.4074400000000002</v>
      </c>
      <c r="O336">
        <v>0.91469</v>
      </c>
      <c r="P336">
        <v>6.48489</v>
      </c>
      <c r="Q336">
        <v>0.15884000000000001</v>
      </c>
      <c r="R336">
        <v>1.3296699999999999</v>
      </c>
      <c r="S336">
        <v>3.6800000000000001E-3</v>
      </c>
      <c r="T336">
        <v>1.268E-2</v>
      </c>
      <c r="U336" s="2" t="str">
        <f t="shared" si="105"/>
        <v>A36109</v>
      </c>
      <c r="V336" s="2">
        <f t="shared" si="106"/>
        <v>1.6395299999999999</v>
      </c>
      <c r="W336" s="2">
        <f t="shared" si="107"/>
        <v>0.57769999999999999</v>
      </c>
      <c r="X336" s="2">
        <f t="shared" si="108"/>
        <v>15.551</v>
      </c>
      <c r="Y336" s="2">
        <f t="shared" si="109"/>
        <v>12.764900000000001</v>
      </c>
      <c r="Z336" s="2">
        <f t="shared" si="110"/>
        <v>0.50744999999999996</v>
      </c>
      <c r="AA336" s="2">
        <f t="shared" si="111"/>
        <v>0.67059999999999997</v>
      </c>
      <c r="AB336" s="2">
        <f t="shared" si="112"/>
        <v>5.3266500000000008</v>
      </c>
      <c r="AC336" s="2">
        <f t="shared" si="113"/>
        <v>6.48489</v>
      </c>
      <c r="AD336" s="2">
        <f t="shared" si="114"/>
        <v>1.4921899999999999</v>
      </c>
      <c r="AE336" s="2">
        <f t="shared" si="115"/>
        <v>1.268E-2</v>
      </c>
      <c r="AG336" t="s">
        <v>142</v>
      </c>
      <c r="AH336">
        <f t="shared" si="116"/>
        <v>0.53411999999999993</v>
      </c>
      <c r="AI336">
        <f t="shared" si="117"/>
        <v>0.38029000000000002</v>
      </c>
      <c r="AJ336">
        <f t="shared" si="118"/>
        <v>5.3304299999999998</v>
      </c>
      <c r="AK336">
        <f t="shared" si="119"/>
        <v>8.6788699999999999</v>
      </c>
      <c r="AL336">
        <f t="shared" si="120"/>
        <v>1.0341100000000001</v>
      </c>
      <c r="AM336">
        <f t="shared" si="121"/>
        <v>0.53147999999999995</v>
      </c>
      <c r="AN336">
        <f t="shared" si="122"/>
        <v>4.5370900000000001</v>
      </c>
      <c r="AO336">
        <f t="shared" si="123"/>
        <v>5.0695600000000001</v>
      </c>
      <c r="AP336">
        <f t="shared" si="124"/>
        <v>3.7073399999999999</v>
      </c>
      <c r="AQ336">
        <f t="shared" si="125"/>
        <v>2.2700000000000001E-2</v>
      </c>
    </row>
    <row r="337" spans="1:43">
      <c r="A337" t="s">
        <v>355</v>
      </c>
      <c r="B337">
        <v>0.1484</v>
      </c>
      <c r="C337">
        <v>0.56023999999999996</v>
      </c>
      <c r="D337">
        <v>4.0000000000000001E-3</v>
      </c>
      <c r="E337">
        <v>0.48332000000000003</v>
      </c>
      <c r="F337">
        <v>5.178E-2</v>
      </c>
      <c r="G337">
        <v>6.5917300000000001</v>
      </c>
      <c r="H337">
        <v>10.4473</v>
      </c>
      <c r="I337">
        <v>1.5559999999999999E-2</v>
      </c>
      <c r="J337">
        <v>0.26590000000000003</v>
      </c>
      <c r="K337">
        <v>0.1769</v>
      </c>
      <c r="L337">
        <v>0.58394999999999997</v>
      </c>
      <c r="M337">
        <v>1.6000000000000001E-3</v>
      </c>
      <c r="N337">
        <v>4.1847099999999999</v>
      </c>
      <c r="O337">
        <v>0.50639000000000001</v>
      </c>
      <c r="P337">
        <v>5.7416999999999998</v>
      </c>
      <c r="Q337">
        <v>7.6329999999999995E-2</v>
      </c>
      <c r="R337">
        <v>1.0681400000000001</v>
      </c>
      <c r="S337">
        <v>4.0099999999999997E-2</v>
      </c>
      <c r="T337">
        <v>1.7270000000000001E-2</v>
      </c>
      <c r="U337" s="2" t="str">
        <f t="shared" si="105"/>
        <v>A42033</v>
      </c>
      <c r="V337" s="2">
        <f t="shared" si="106"/>
        <v>0.71263999999999994</v>
      </c>
      <c r="W337" s="2">
        <f t="shared" si="107"/>
        <v>0.48332000000000003</v>
      </c>
      <c r="X337" s="2">
        <f t="shared" si="108"/>
        <v>6.64351</v>
      </c>
      <c r="Y337" s="2">
        <f t="shared" si="109"/>
        <v>10.4473</v>
      </c>
      <c r="Z337" s="2">
        <f t="shared" si="110"/>
        <v>0.45836000000000005</v>
      </c>
      <c r="AA337" s="2">
        <f t="shared" si="111"/>
        <v>0.58394999999999997</v>
      </c>
      <c r="AB337" s="2">
        <f t="shared" si="112"/>
        <v>4.6926999999999994</v>
      </c>
      <c r="AC337" s="2">
        <f t="shared" si="113"/>
        <v>5.7416999999999998</v>
      </c>
      <c r="AD337" s="2">
        <f t="shared" si="114"/>
        <v>1.1845700000000001</v>
      </c>
      <c r="AE337" s="2">
        <f t="shared" si="115"/>
        <v>1.7270000000000001E-2</v>
      </c>
      <c r="AG337" t="s">
        <v>251</v>
      </c>
      <c r="AH337">
        <f t="shared" si="116"/>
        <v>1.3304100000000001</v>
      </c>
      <c r="AI337">
        <f t="shared" si="117"/>
        <v>0.58194999999999997</v>
      </c>
      <c r="AJ337">
        <f t="shared" si="118"/>
        <v>5.1438800000000002</v>
      </c>
      <c r="AK337">
        <f t="shared" si="119"/>
        <v>11.186400000000001</v>
      </c>
      <c r="AL337">
        <f t="shared" si="120"/>
        <v>0.57896000000000003</v>
      </c>
      <c r="AM337">
        <f t="shared" si="121"/>
        <v>0.71916999999999998</v>
      </c>
      <c r="AN337">
        <f t="shared" si="122"/>
        <v>6.6035300000000001</v>
      </c>
      <c r="AO337">
        <f t="shared" si="123"/>
        <v>4.9448999999999996</v>
      </c>
      <c r="AP337">
        <f t="shared" si="124"/>
        <v>1.7589199999999998</v>
      </c>
      <c r="AQ337">
        <f t="shared" si="125"/>
        <v>2.0999999999999999E-3</v>
      </c>
    </row>
    <row r="338" spans="1:43">
      <c r="A338" t="s">
        <v>356</v>
      </c>
      <c r="B338">
        <v>0.21981999999999999</v>
      </c>
      <c r="C338">
        <v>0.69474000000000002</v>
      </c>
      <c r="D338">
        <v>2.3570000000000001E-2</v>
      </c>
      <c r="E338">
        <v>0.44105</v>
      </c>
      <c r="F338">
        <v>6.5180000000000002E-2</v>
      </c>
      <c r="G338">
        <v>6.6946199999999996</v>
      </c>
      <c r="H338">
        <v>11.554600000000001</v>
      </c>
      <c r="I338">
        <v>5.1090000000000003E-2</v>
      </c>
      <c r="J338">
        <v>3.653E-2</v>
      </c>
      <c r="K338">
        <v>0.39717999999999998</v>
      </c>
      <c r="L338">
        <v>0.58870999999999996</v>
      </c>
      <c r="M338">
        <v>9.6000000000000002E-4</v>
      </c>
      <c r="N338">
        <v>3.2196699999999998</v>
      </c>
      <c r="O338">
        <v>1.69638</v>
      </c>
      <c r="P338">
        <v>5.7916400000000001</v>
      </c>
      <c r="Q338">
        <v>0.12444</v>
      </c>
      <c r="R338">
        <v>0.97787000000000002</v>
      </c>
      <c r="S338">
        <v>0.23619000000000001</v>
      </c>
      <c r="T338">
        <v>1.7739999999999999E-2</v>
      </c>
      <c r="U338" s="2" t="str">
        <f t="shared" si="105"/>
        <v>F42027</v>
      </c>
      <c r="V338" s="2">
        <f t="shared" si="106"/>
        <v>0.93813000000000002</v>
      </c>
      <c r="W338" s="2">
        <f t="shared" si="107"/>
        <v>0.44105</v>
      </c>
      <c r="X338" s="2">
        <f t="shared" si="108"/>
        <v>6.7597999999999994</v>
      </c>
      <c r="Y338" s="2">
        <f t="shared" si="109"/>
        <v>11.554600000000001</v>
      </c>
      <c r="Z338" s="2">
        <f t="shared" si="110"/>
        <v>0.48480000000000001</v>
      </c>
      <c r="AA338" s="2">
        <f t="shared" si="111"/>
        <v>0.58870999999999996</v>
      </c>
      <c r="AB338" s="2">
        <f t="shared" si="112"/>
        <v>4.9170099999999994</v>
      </c>
      <c r="AC338" s="2">
        <f t="shared" si="113"/>
        <v>5.7916400000000001</v>
      </c>
      <c r="AD338" s="2">
        <f t="shared" si="114"/>
        <v>1.3385000000000002</v>
      </c>
      <c r="AE338" s="2">
        <f t="shared" si="115"/>
        <v>1.7739999999999999E-2</v>
      </c>
      <c r="AG338" t="s">
        <v>221</v>
      </c>
      <c r="AH338">
        <f t="shared" si="116"/>
        <v>1.4707700000000001</v>
      </c>
      <c r="AI338">
        <f t="shared" si="117"/>
        <v>0.68047999999999997</v>
      </c>
      <c r="AJ338">
        <f t="shared" si="118"/>
        <v>7.8641199999999998</v>
      </c>
      <c r="AK338">
        <f t="shared" si="119"/>
        <v>9.9680599999999995</v>
      </c>
      <c r="AL338">
        <f t="shared" si="120"/>
        <v>1.8281900000000002</v>
      </c>
      <c r="AM338">
        <f t="shared" si="121"/>
        <v>0.85596000000000005</v>
      </c>
      <c r="AN338">
        <f t="shared" si="122"/>
        <v>7.4675200000000004</v>
      </c>
      <c r="AO338">
        <f t="shared" si="123"/>
        <v>6.0582700000000003</v>
      </c>
      <c r="AP338">
        <f t="shared" si="124"/>
        <v>19.166799999999999</v>
      </c>
      <c r="AQ338">
        <f t="shared" si="125"/>
        <v>2.257E-2</v>
      </c>
    </row>
    <row r="339" spans="1:43">
      <c r="A339" t="s">
        <v>357</v>
      </c>
      <c r="B339">
        <v>0.19373000000000001</v>
      </c>
      <c r="C339">
        <v>1.57379</v>
      </c>
      <c r="D339">
        <v>1.2359999999999999E-2</v>
      </c>
      <c r="E339">
        <v>0.58613000000000004</v>
      </c>
      <c r="F339">
        <v>4.4839999999999998E-2</v>
      </c>
      <c r="G339">
        <v>11.7959</v>
      </c>
      <c r="H339">
        <v>13.2209</v>
      </c>
      <c r="I339">
        <v>9.5189999999999997E-2</v>
      </c>
      <c r="J339">
        <v>7.6539999999999997E-2</v>
      </c>
      <c r="K339">
        <v>0.40095999999999998</v>
      </c>
      <c r="L339">
        <v>0.68459000000000003</v>
      </c>
      <c r="M339">
        <v>7.5000000000000002E-4</v>
      </c>
      <c r="N339">
        <v>4.0548799999999998</v>
      </c>
      <c r="O339">
        <v>1.5497799999999999</v>
      </c>
      <c r="P339">
        <v>6.4351900000000004</v>
      </c>
      <c r="Q339">
        <v>2.7130000000000001E-2</v>
      </c>
      <c r="R339">
        <v>1.3327100000000001</v>
      </c>
      <c r="S339">
        <v>9.1500000000000001E-3</v>
      </c>
      <c r="T339">
        <v>1.333E-2</v>
      </c>
      <c r="U339" s="2" t="str">
        <f t="shared" si="105"/>
        <v>A36051</v>
      </c>
      <c r="V339" s="2">
        <f t="shared" si="106"/>
        <v>1.7798799999999999</v>
      </c>
      <c r="W339" s="2">
        <f t="shared" si="107"/>
        <v>0.58613000000000004</v>
      </c>
      <c r="X339" s="2">
        <f t="shared" si="108"/>
        <v>11.84074</v>
      </c>
      <c r="Y339" s="2">
        <f t="shared" si="109"/>
        <v>13.2209</v>
      </c>
      <c r="Z339" s="2">
        <f t="shared" si="110"/>
        <v>0.57268999999999992</v>
      </c>
      <c r="AA339" s="2">
        <f t="shared" si="111"/>
        <v>0.68459000000000003</v>
      </c>
      <c r="AB339" s="2">
        <f t="shared" si="112"/>
        <v>5.60541</v>
      </c>
      <c r="AC339" s="2">
        <f t="shared" si="113"/>
        <v>6.4351900000000004</v>
      </c>
      <c r="AD339" s="2">
        <f t="shared" si="114"/>
        <v>1.3689900000000002</v>
      </c>
      <c r="AE339" s="2">
        <f t="shared" si="115"/>
        <v>1.333E-2</v>
      </c>
      <c r="AG339" t="s">
        <v>36</v>
      </c>
      <c r="AH339">
        <f t="shared" si="116"/>
        <v>0.50306000000000006</v>
      </c>
      <c r="AI339">
        <f t="shared" si="117"/>
        <v>0.30914999999999998</v>
      </c>
      <c r="AJ339">
        <f t="shared" si="118"/>
        <v>5.2850700000000002</v>
      </c>
      <c r="AK339">
        <f t="shared" si="119"/>
        <v>9.1066800000000008</v>
      </c>
      <c r="AL339">
        <f t="shared" si="120"/>
        <v>0.28182000000000001</v>
      </c>
      <c r="AM339">
        <f t="shared" si="121"/>
        <v>0.43524000000000002</v>
      </c>
      <c r="AN339">
        <f t="shared" si="122"/>
        <v>3.4409200000000002</v>
      </c>
      <c r="AO339">
        <f t="shared" si="123"/>
        <v>4.4211099999999997</v>
      </c>
      <c r="AP339">
        <f t="shared" si="124"/>
        <v>0.52398</v>
      </c>
      <c r="AQ339">
        <f t="shared" si="125"/>
        <v>2.2669999999999999E-2</v>
      </c>
    </row>
    <row r="340" spans="1:43">
      <c r="A340" t="s">
        <v>358</v>
      </c>
      <c r="B340">
        <v>0.11876</v>
      </c>
      <c r="C340">
        <v>1.1562399999999999</v>
      </c>
      <c r="D340">
        <v>9.1199999999999996E-3</v>
      </c>
      <c r="E340">
        <v>0.57538</v>
      </c>
      <c r="F340">
        <v>3.1260000000000003E-2</v>
      </c>
      <c r="G340">
        <v>9.6133400000000009</v>
      </c>
      <c r="H340">
        <v>12.773</v>
      </c>
      <c r="I340">
        <v>6.6320000000000004E-2</v>
      </c>
      <c r="J340">
        <v>7.3730000000000004E-2</v>
      </c>
      <c r="K340">
        <v>0.39188000000000001</v>
      </c>
      <c r="L340">
        <v>0.67525999999999997</v>
      </c>
      <c r="M340">
        <v>7.1000000000000002E-4</v>
      </c>
      <c r="N340">
        <v>4.1982600000000003</v>
      </c>
      <c r="O340">
        <v>1.24837</v>
      </c>
      <c r="P340">
        <v>6.65862</v>
      </c>
      <c r="Q340">
        <v>2.563E-2</v>
      </c>
      <c r="R340">
        <v>1.4866299999999999</v>
      </c>
      <c r="S340">
        <v>7.0000000000000001E-3</v>
      </c>
      <c r="T340">
        <v>1.3339999999999999E-2</v>
      </c>
      <c r="U340" s="2" t="str">
        <f t="shared" si="105"/>
        <v>A36069</v>
      </c>
      <c r="V340" s="2">
        <f t="shared" si="106"/>
        <v>1.2841199999999999</v>
      </c>
      <c r="W340" s="2">
        <f t="shared" si="107"/>
        <v>0.57538</v>
      </c>
      <c r="X340" s="2">
        <f t="shared" si="108"/>
        <v>9.6446000000000005</v>
      </c>
      <c r="Y340" s="2">
        <f t="shared" si="109"/>
        <v>12.773</v>
      </c>
      <c r="Z340" s="2">
        <f t="shared" si="110"/>
        <v>0.53193000000000001</v>
      </c>
      <c r="AA340" s="2">
        <f t="shared" si="111"/>
        <v>0.67525999999999997</v>
      </c>
      <c r="AB340" s="2">
        <f t="shared" si="112"/>
        <v>5.4473400000000005</v>
      </c>
      <c r="AC340" s="2">
        <f t="shared" si="113"/>
        <v>6.65862</v>
      </c>
      <c r="AD340" s="2">
        <f t="shared" si="114"/>
        <v>1.5192599999999998</v>
      </c>
      <c r="AE340" s="2">
        <f t="shared" si="115"/>
        <v>1.3339999999999999E-2</v>
      </c>
      <c r="AG340" t="s">
        <v>211</v>
      </c>
      <c r="AH340">
        <f t="shared" si="116"/>
        <v>0.42895</v>
      </c>
      <c r="AI340">
        <f t="shared" si="117"/>
        <v>0.34766999999999998</v>
      </c>
      <c r="AJ340">
        <f t="shared" si="118"/>
        <v>4.3036299999999992</v>
      </c>
      <c r="AK340">
        <f t="shared" si="119"/>
        <v>9.4809900000000003</v>
      </c>
      <c r="AL340">
        <f t="shared" si="120"/>
        <v>0.34856000000000004</v>
      </c>
      <c r="AM340">
        <f t="shared" si="121"/>
        <v>0.52098999999999995</v>
      </c>
      <c r="AN340">
        <f t="shared" si="122"/>
        <v>4.4205300000000003</v>
      </c>
      <c r="AO340">
        <f t="shared" si="123"/>
        <v>5.2791800000000002</v>
      </c>
      <c r="AP340">
        <f t="shared" si="124"/>
        <v>1.2803800000000001</v>
      </c>
      <c r="AQ340">
        <f t="shared" si="125"/>
        <v>1.9060000000000001E-2</v>
      </c>
    </row>
    <row r="341" spans="1:43">
      <c r="A341" t="s">
        <v>359</v>
      </c>
      <c r="B341">
        <v>0.19147</v>
      </c>
      <c r="C341">
        <v>1.3882399999999999</v>
      </c>
      <c r="D341">
        <v>1.7809999999999999E-2</v>
      </c>
      <c r="E341">
        <v>0.61248999999999998</v>
      </c>
      <c r="F341">
        <v>6.7460000000000006E-2</v>
      </c>
      <c r="G341">
        <v>11.032999999999999</v>
      </c>
      <c r="H341">
        <v>12.932399999999999</v>
      </c>
      <c r="I341">
        <v>0.10478</v>
      </c>
      <c r="J341">
        <v>7.9759999999999998E-2</v>
      </c>
      <c r="K341">
        <v>0.36175000000000002</v>
      </c>
      <c r="L341">
        <v>0.69330999999999998</v>
      </c>
      <c r="M341">
        <v>6.8999999999999997E-4</v>
      </c>
      <c r="N341">
        <v>4.2466999999999997</v>
      </c>
      <c r="O341">
        <v>1.4023099999999999</v>
      </c>
      <c r="P341">
        <v>6.7987200000000003</v>
      </c>
      <c r="Q341">
        <v>3.6920000000000001E-2</v>
      </c>
      <c r="R341">
        <v>1.4364300000000001</v>
      </c>
      <c r="S341">
        <v>9.6699999999999998E-3</v>
      </c>
      <c r="T341">
        <v>1.333E-2</v>
      </c>
      <c r="U341" s="2" t="str">
        <f t="shared" si="105"/>
        <v>A36123</v>
      </c>
      <c r="V341" s="2">
        <f t="shared" si="106"/>
        <v>1.5975200000000001</v>
      </c>
      <c r="W341" s="2">
        <f t="shared" si="107"/>
        <v>0.61248999999999998</v>
      </c>
      <c r="X341" s="2">
        <f t="shared" si="108"/>
        <v>11.10046</v>
      </c>
      <c r="Y341" s="2">
        <f t="shared" si="109"/>
        <v>12.932399999999999</v>
      </c>
      <c r="Z341" s="2">
        <f t="shared" si="110"/>
        <v>0.54628999999999994</v>
      </c>
      <c r="AA341" s="2">
        <f t="shared" si="111"/>
        <v>0.69330999999999998</v>
      </c>
      <c r="AB341" s="2">
        <f t="shared" si="112"/>
        <v>5.6496999999999993</v>
      </c>
      <c r="AC341" s="2">
        <f t="shared" si="113"/>
        <v>6.7987200000000003</v>
      </c>
      <c r="AD341" s="2">
        <f t="shared" si="114"/>
        <v>1.4830200000000002</v>
      </c>
      <c r="AE341" s="2">
        <f t="shared" si="115"/>
        <v>1.333E-2</v>
      </c>
      <c r="AG341" t="s">
        <v>191</v>
      </c>
      <c r="AH341">
        <f t="shared" si="116"/>
        <v>1.73055</v>
      </c>
      <c r="AI341">
        <f t="shared" si="117"/>
        <v>0.51485999999999998</v>
      </c>
      <c r="AJ341">
        <f t="shared" si="118"/>
        <v>8.5441199999999995</v>
      </c>
      <c r="AK341">
        <f t="shared" si="119"/>
        <v>10.158300000000001</v>
      </c>
      <c r="AL341">
        <f t="shared" si="120"/>
        <v>0.48723000000000005</v>
      </c>
      <c r="AM341">
        <f t="shared" si="121"/>
        <v>0.57982</v>
      </c>
      <c r="AN341">
        <f t="shared" si="122"/>
        <v>4.80816</v>
      </c>
      <c r="AO341">
        <f t="shared" si="123"/>
        <v>5.8589200000000003</v>
      </c>
      <c r="AP341">
        <f t="shared" si="124"/>
        <v>1.34473</v>
      </c>
      <c r="AQ341">
        <f t="shared" si="125"/>
        <v>1.6100000000000001E-3</v>
      </c>
    </row>
    <row r="342" spans="1:43">
      <c r="A342" t="s">
        <v>360</v>
      </c>
      <c r="B342">
        <v>0.30202000000000001</v>
      </c>
      <c r="C342">
        <v>0.76268999999999998</v>
      </c>
      <c r="D342">
        <v>7.3099999999999997E-3</v>
      </c>
      <c r="E342">
        <v>0.57515000000000005</v>
      </c>
      <c r="F342">
        <v>7.2270000000000001E-2</v>
      </c>
      <c r="G342">
        <v>10.3635</v>
      </c>
      <c r="H342">
        <v>11.3233</v>
      </c>
      <c r="I342">
        <v>0.22212999999999999</v>
      </c>
      <c r="J342">
        <v>6.3380000000000006E-2</v>
      </c>
      <c r="K342">
        <v>0.25607000000000002</v>
      </c>
      <c r="L342">
        <v>0.62783999999999995</v>
      </c>
      <c r="M342">
        <v>1.4300000000000001E-3</v>
      </c>
      <c r="N342">
        <v>3.95804</v>
      </c>
      <c r="O342">
        <v>1.40764</v>
      </c>
      <c r="P342">
        <v>6.2398199999999999</v>
      </c>
      <c r="Q342">
        <v>5.484E-2</v>
      </c>
      <c r="R342">
        <v>1.25692</v>
      </c>
      <c r="S342">
        <v>6.8999999999999999E-3</v>
      </c>
      <c r="T342">
        <v>2.1770000000000001E-2</v>
      </c>
      <c r="U342" s="2" t="str">
        <f t="shared" si="105"/>
        <v>F36101</v>
      </c>
      <c r="V342" s="2">
        <f t="shared" si="106"/>
        <v>1.07202</v>
      </c>
      <c r="W342" s="2">
        <f t="shared" si="107"/>
        <v>0.57515000000000005</v>
      </c>
      <c r="X342" s="2">
        <f t="shared" si="108"/>
        <v>10.43577</v>
      </c>
      <c r="Y342" s="2">
        <f t="shared" si="109"/>
        <v>11.3233</v>
      </c>
      <c r="Z342" s="2">
        <f t="shared" si="110"/>
        <v>0.54157999999999995</v>
      </c>
      <c r="AA342" s="2">
        <f t="shared" si="111"/>
        <v>0.62783999999999995</v>
      </c>
      <c r="AB342" s="2">
        <f t="shared" si="112"/>
        <v>5.3671100000000003</v>
      </c>
      <c r="AC342" s="2">
        <f t="shared" si="113"/>
        <v>6.2398199999999999</v>
      </c>
      <c r="AD342" s="2">
        <f t="shared" si="114"/>
        <v>1.3186599999999999</v>
      </c>
      <c r="AE342" s="2">
        <f t="shared" si="115"/>
        <v>2.1770000000000001E-2</v>
      </c>
      <c r="AG342" t="s">
        <v>167</v>
      </c>
      <c r="AH342">
        <f t="shared" si="116"/>
        <v>2.0982799999999999</v>
      </c>
      <c r="AI342">
        <f t="shared" si="117"/>
        <v>0.46073999999999998</v>
      </c>
      <c r="AJ342">
        <f t="shared" si="118"/>
        <v>11.63447</v>
      </c>
      <c r="AK342">
        <f t="shared" si="119"/>
        <v>8.2623599999999993</v>
      </c>
      <c r="AL342">
        <f t="shared" si="120"/>
        <v>0.43540000000000001</v>
      </c>
      <c r="AM342">
        <f t="shared" si="121"/>
        <v>0.50072000000000005</v>
      </c>
      <c r="AN342">
        <f t="shared" si="122"/>
        <v>4.3422599999999996</v>
      </c>
      <c r="AO342">
        <f t="shared" si="123"/>
        <v>5.2576700000000001</v>
      </c>
      <c r="AP342">
        <f t="shared" si="124"/>
        <v>1.42039</v>
      </c>
      <c r="AQ342">
        <f t="shared" si="125"/>
        <v>1.4460000000000001E-2</v>
      </c>
    </row>
    <row r="343" spans="1:43">
      <c r="A343" t="s">
        <v>361</v>
      </c>
      <c r="B343">
        <v>0.25923000000000002</v>
      </c>
      <c r="C343">
        <v>1.10887</v>
      </c>
      <c r="D343">
        <v>5.1399999999999996E-3</v>
      </c>
      <c r="E343">
        <v>0.63583999999999996</v>
      </c>
      <c r="F343">
        <v>6.1400000000000003E-2</v>
      </c>
      <c r="G343">
        <v>14.5364</v>
      </c>
      <c r="H343">
        <v>14.3027</v>
      </c>
      <c r="I343">
        <v>0.41117999999999999</v>
      </c>
      <c r="J343">
        <v>0.11092</v>
      </c>
      <c r="K343">
        <v>0.11244999999999999</v>
      </c>
      <c r="L343">
        <v>0.76268999999999998</v>
      </c>
      <c r="M343">
        <v>3.2000000000000002E-3</v>
      </c>
      <c r="N343">
        <v>5.2295699999999998</v>
      </c>
      <c r="O343">
        <v>1.09704</v>
      </c>
      <c r="P343">
        <v>8.0847300000000004</v>
      </c>
      <c r="Q343">
        <v>6.1190000000000001E-2</v>
      </c>
      <c r="R343">
        <v>1.32416</v>
      </c>
      <c r="S343">
        <v>3.5799999999999998E-3</v>
      </c>
      <c r="T343">
        <v>9.5700000000000004E-3</v>
      </c>
      <c r="U343" s="2" t="str">
        <f t="shared" si="105"/>
        <v>A36007</v>
      </c>
      <c r="V343" s="2">
        <f t="shared" si="106"/>
        <v>1.37324</v>
      </c>
      <c r="W343" s="2">
        <f t="shared" si="107"/>
        <v>0.63583999999999996</v>
      </c>
      <c r="X343" s="2">
        <f t="shared" si="108"/>
        <v>14.597800000000001</v>
      </c>
      <c r="Y343" s="2">
        <f t="shared" si="109"/>
        <v>14.3027</v>
      </c>
      <c r="Z343" s="2">
        <f t="shared" si="110"/>
        <v>0.63454999999999995</v>
      </c>
      <c r="AA343" s="2">
        <f t="shared" si="111"/>
        <v>0.76268999999999998</v>
      </c>
      <c r="AB343" s="2">
        <f t="shared" si="112"/>
        <v>6.3298099999999993</v>
      </c>
      <c r="AC343" s="2">
        <f t="shared" si="113"/>
        <v>8.0847300000000004</v>
      </c>
      <c r="AD343" s="2">
        <f t="shared" si="114"/>
        <v>1.38893</v>
      </c>
      <c r="AE343" s="2">
        <f t="shared" si="115"/>
        <v>9.5700000000000004E-3</v>
      </c>
      <c r="AG343" t="s">
        <v>148</v>
      </c>
      <c r="AH343">
        <f t="shared" si="116"/>
        <v>0.34068999999999999</v>
      </c>
      <c r="AI343">
        <f t="shared" si="117"/>
        <v>0.23505000000000001</v>
      </c>
      <c r="AJ343">
        <f t="shared" si="118"/>
        <v>3.4115800000000003</v>
      </c>
      <c r="AK343">
        <f t="shared" si="119"/>
        <v>5.3367800000000001</v>
      </c>
      <c r="AL343">
        <f t="shared" si="120"/>
        <v>0.27356999999999998</v>
      </c>
      <c r="AM343">
        <f t="shared" si="121"/>
        <v>0.33084000000000002</v>
      </c>
      <c r="AN343">
        <f t="shared" si="122"/>
        <v>2.6702300000000001</v>
      </c>
      <c r="AO343">
        <f t="shared" si="123"/>
        <v>3.3336299999999999</v>
      </c>
      <c r="AP343">
        <f t="shared" si="124"/>
        <v>1.3463000000000001</v>
      </c>
      <c r="AQ343">
        <f t="shared" si="125"/>
        <v>2.247E-2</v>
      </c>
    </row>
    <row r="344" spans="1:43">
      <c r="A344" t="s">
        <v>362</v>
      </c>
      <c r="B344">
        <v>0.25895000000000001</v>
      </c>
      <c r="C344">
        <v>1.02928</v>
      </c>
      <c r="D344">
        <v>4.7999999999999996E-3</v>
      </c>
      <c r="E344">
        <v>0.49865999999999999</v>
      </c>
      <c r="F344">
        <v>7.7890000000000001E-2</v>
      </c>
      <c r="G344">
        <v>9.4733000000000001</v>
      </c>
      <c r="H344">
        <v>10.093500000000001</v>
      </c>
      <c r="I344">
        <v>4.6609999999999999E-2</v>
      </c>
      <c r="J344">
        <v>0.28666000000000003</v>
      </c>
      <c r="K344">
        <v>0.20433999999999999</v>
      </c>
      <c r="L344">
        <v>0.54398999999999997</v>
      </c>
      <c r="M344">
        <v>1.81E-3</v>
      </c>
      <c r="N344">
        <v>4.2257499999999997</v>
      </c>
      <c r="O344">
        <v>0.48399999999999999</v>
      </c>
      <c r="P344">
        <v>5.6907500000000004</v>
      </c>
      <c r="Q344">
        <v>6.1859999999999998E-2</v>
      </c>
      <c r="R344">
        <v>0.59521000000000002</v>
      </c>
      <c r="S344">
        <v>1.112E-2</v>
      </c>
      <c r="T344">
        <v>2.2409999999999999E-2</v>
      </c>
      <c r="U344" s="2" t="str">
        <f t="shared" si="105"/>
        <v>A42047</v>
      </c>
      <c r="V344" s="2">
        <f t="shared" si="106"/>
        <v>1.2930299999999999</v>
      </c>
      <c r="W344" s="2">
        <f t="shared" si="107"/>
        <v>0.49865999999999999</v>
      </c>
      <c r="X344" s="2">
        <f t="shared" si="108"/>
        <v>9.5511900000000001</v>
      </c>
      <c r="Y344" s="2">
        <f t="shared" si="109"/>
        <v>10.093500000000001</v>
      </c>
      <c r="Z344" s="2">
        <f t="shared" si="110"/>
        <v>0.53761000000000003</v>
      </c>
      <c r="AA344" s="2">
        <f t="shared" si="111"/>
        <v>0.54398999999999997</v>
      </c>
      <c r="AB344" s="2">
        <f t="shared" si="112"/>
        <v>4.7115599999999995</v>
      </c>
      <c r="AC344" s="2">
        <f t="shared" si="113"/>
        <v>5.6907500000000004</v>
      </c>
      <c r="AD344" s="2">
        <f t="shared" si="114"/>
        <v>0.66819000000000006</v>
      </c>
      <c r="AE344" s="2">
        <f t="shared" si="115"/>
        <v>2.2409999999999999E-2</v>
      </c>
      <c r="AG344" t="s">
        <v>200</v>
      </c>
      <c r="AH344">
        <f t="shared" si="116"/>
        <v>2.8214599999999996</v>
      </c>
      <c r="AI344">
        <f t="shared" si="117"/>
        <v>0.52359999999999995</v>
      </c>
      <c r="AJ344">
        <f t="shared" si="118"/>
        <v>14.61046</v>
      </c>
      <c r="AK344">
        <f t="shared" si="119"/>
        <v>10.061199999999999</v>
      </c>
      <c r="AL344">
        <f t="shared" si="120"/>
        <v>0.49213000000000001</v>
      </c>
      <c r="AM344">
        <f t="shared" si="121"/>
        <v>0.57823999999999998</v>
      </c>
      <c r="AN344">
        <f t="shared" si="122"/>
        <v>4.7608499999999996</v>
      </c>
      <c r="AO344">
        <f t="shared" si="123"/>
        <v>5.6908200000000004</v>
      </c>
      <c r="AP344">
        <f t="shared" si="124"/>
        <v>1.4005999999999998</v>
      </c>
      <c r="AQ344">
        <f t="shared" si="125"/>
        <v>4.4000000000000002E-4</v>
      </c>
    </row>
    <row r="345" spans="1:43">
      <c r="A345" t="s">
        <v>363</v>
      </c>
      <c r="B345">
        <v>0.24099000000000001</v>
      </c>
      <c r="C345">
        <v>1.06765</v>
      </c>
      <c r="D345">
        <v>1.231E-2</v>
      </c>
      <c r="E345">
        <v>0.59482000000000002</v>
      </c>
      <c r="F345">
        <v>8.6919999999999997E-2</v>
      </c>
      <c r="G345">
        <v>13.6938</v>
      </c>
      <c r="H345">
        <v>15.555099999999999</v>
      </c>
      <c r="I345">
        <v>0.26179999999999998</v>
      </c>
      <c r="J345">
        <v>0.11323999999999999</v>
      </c>
      <c r="K345">
        <v>0.20987</v>
      </c>
      <c r="L345">
        <v>0.76337999999999995</v>
      </c>
      <c r="M345">
        <v>1.9599999999999999E-3</v>
      </c>
      <c r="N345">
        <v>5.0737899999999998</v>
      </c>
      <c r="O345">
        <v>1.2392099999999999</v>
      </c>
      <c r="P345">
        <v>7.8629199999999999</v>
      </c>
      <c r="Q345">
        <v>5.9810000000000002E-2</v>
      </c>
      <c r="R345">
        <v>1.5749</v>
      </c>
      <c r="S345">
        <v>5.64E-3</v>
      </c>
      <c r="T345">
        <v>1.136E-2</v>
      </c>
      <c r="U345" s="2" t="str">
        <f t="shared" si="105"/>
        <v>A36023</v>
      </c>
      <c r="V345" s="2">
        <f t="shared" si="106"/>
        <v>1.3209500000000001</v>
      </c>
      <c r="W345" s="2">
        <f t="shared" si="107"/>
        <v>0.59482000000000002</v>
      </c>
      <c r="X345" s="2">
        <f t="shared" si="108"/>
        <v>13.780719999999999</v>
      </c>
      <c r="Y345" s="2">
        <f t="shared" si="109"/>
        <v>15.555099999999999</v>
      </c>
      <c r="Z345" s="2">
        <f t="shared" si="110"/>
        <v>0.58491000000000004</v>
      </c>
      <c r="AA345" s="2">
        <f t="shared" si="111"/>
        <v>0.76337999999999995</v>
      </c>
      <c r="AB345" s="2">
        <f t="shared" si="112"/>
        <v>6.3149600000000001</v>
      </c>
      <c r="AC345" s="2">
        <f t="shared" si="113"/>
        <v>7.8629199999999999</v>
      </c>
      <c r="AD345" s="2">
        <f t="shared" si="114"/>
        <v>1.64035</v>
      </c>
      <c r="AE345" s="2">
        <f t="shared" si="115"/>
        <v>1.136E-2</v>
      </c>
      <c r="AG345" t="s">
        <v>66</v>
      </c>
      <c r="AH345">
        <f t="shared" si="116"/>
        <v>1.9245399999999999</v>
      </c>
      <c r="AI345">
        <f t="shared" si="117"/>
        <v>0.46100999999999998</v>
      </c>
      <c r="AJ345">
        <f t="shared" si="118"/>
        <v>12.08717</v>
      </c>
      <c r="AK345">
        <f t="shared" si="119"/>
        <v>8.5180399999999992</v>
      </c>
      <c r="AL345">
        <f t="shared" si="120"/>
        <v>0.45167999999999997</v>
      </c>
      <c r="AM345">
        <f t="shared" si="121"/>
        <v>0.51922999999999997</v>
      </c>
      <c r="AN345">
        <f t="shared" si="122"/>
        <v>4.44984</v>
      </c>
      <c r="AO345">
        <f t="shared" si="123"/>
        <v>5.3617699999999999</v>
      </c>
      <c r="AP345">
        <f t="shared" si="124"/>
        <v>1.5047200000000001</v>
      </c>
      <c r="AQ345">
        <f t="shared" si="125"/>
        <v>8.1200000000000005E-3</v>
      </c>
    </row>
    <row r="346" spans="1:43">
      <c r="A346" t="s">
        <v>364</v>
      </c>
      <c r="B346">
        <v>0.34300999999999998</v>
      </c>
      <c r="C346">
        <v>1.6099300000000001</v>
      </c>
      <c r="D346">
        <v>2.4199999999999998E-3</v>
      </c>
      <c r="E346">
        <v>0.50368000000000002</v>
      </c>
      <c r="F346">
        <v>0.18690999999999999</v>
      </c>
      <c r="G346">
        <v>14.2813</v>
      </c>
      <c r="H346">
        <v>10.2898</v>
      </c>
      <c r="I346">
        <v>3.7699999999999997E-2</v>
      </c>
      <c r="J346">
        <v>0.37787999999999999</v>
      </c>
      <c r="K346">
        <v>8.2229999999999998E-2</v>
      </c>
      <c r="L346">
        <v>0.58360000000000001</v>
      </c>
      <c r="M346">
        <v>2.0500000000000002E-3</v>
      </c>
      <c r="N346">
        <v>4.3632099999999996</v>
      </c>
      <c r="O346">
        <v>0.26490000000000002</v>
      </c>
      <c r="P346">
        <v>5.8648600000000002</v>
      </c>
      <c r="Q346">
        <v>0.10943</v>
      </c>
      <c r="R346">
        <v>0.79535</v>
      </c>
      <c r="S346">
        <v>1.6299999999999999E-3</v>
      </c>
      <c r="T346">
        <v>2.2409999999999999E-2</v>
      </c>
      <c r="U346" s="2" t="str">
        <f t="shared" si="105"/>
        <v>A42083</v>
      </c>
      <c r="V346" s="2">
        <f t="shared" si="106"/>
        <v>1.9553600000000002</v>
      </c>
      <c r="W346" s="2">
        <f t="shared" si="107"/>
        <v>0.50368000000000002</v>
      </c>
      <c r="X346" s="2">
        <f t="shared" si="108"/>
        <v>14.468209999999999</v>
      </c>
      <c r="Y346" s="2">
        <f t="shared" si="109"/>
        <v>10.2898</v>
      </c>
      <c r="Z346" s="2">
        <f t="shared" si="110"/>
        <v>0.49780999999999997</v>
      </c>
      <c r="AA346" s="2">
        <f t="shared" si="111"/>
        <v>0.58360000000000001</v>
      </c>
      <c r="AB346" s="2">
        <f t="shared" si="112"/>
        <v>4.6301599999999992</v>
      </c>
      <c r="AC346" s="2">
        <f t="shared" si="113"/>
        <v>5.8648600000000002</v>
      </c>
      <c r="AD346" s="2">
        <f t="shared" si="114"/>
        <v>0.90641000000000005</v>
      </c>
      <c r="AE346" s="2">
        <f t="shared" si="115"/>
        <v>2.2409999999999999E-2</v>
      </c>
      <c r="AG346" t="s">
        <v>45</v>
      </c>
      <c r="AH346">
        <f t="shared" si="116"/>
        <v>0.50760000000000005</v>
      </c>
      <c r="AI346">
        <f t="shared" si="117"/>
        <v>0.37445000000000001</v>
      </c>
      <c r="AJ346">
        <f t="shared" si="118"/>
        <v>5.0724100000000005</v>
      </c>
      <c r="AK346">
        <f t="shared" si="119"/>
        <v>11.327400000000001</v>
      </c>
      <c r="AL346">
        <f t="shared" si="120"/>
        <v>0.37431999999999999</v>
      </c>
      <c r="AM346">
        <f t="shared" si="121"/>
        <v>0.44775999999999999</v>
      </c>
      <c r="AN346">
        <f t="shared" si="122"/>
        <v>3.6824300000000001</v>
      </c>
      <c r="AO346">
        <f t="shared" si="123"/>
        <v>4.4904200000000003</v>
      </c>
      <c r="AP346">
        <f t="shared" si="124"/>
        <v>1.2381599999999999</v>
      </c>
      <c r="AQ346">
        <f t="shared" si="125"/>
        <v>2.2780000000000002E-2</v>
      </c>
    </row>
    <row r="347" spans="1:43">
      <c r="A347" t="s">
        <v>365</v>
      </c>
      <c r="B347">
        <v>0.67101</v>
      </c>
      <c r="C347">
        <v>1.0085200000000001</v>
      </c>
      <c r="D347">
        <v>1.051E-2</v>
      </c>
      <c r="E347">
        <v>0.51173999999999997</v>
      </c>
      <c r="F347">
        <v>0.22153999999999999</v>
      </c>
      <c r="G347">
        <v>12.532500000000001</v>
      </c>
      <c r="H347">
        <v>10.7128</v>
      </c>
      <c r="I347">
        <v>5.3240000000000003E-2</v>
      </c>
      <c r="J347">
        <v>0.14257</v>
      </c>
      <c r="K347">
        <v>0.28671000000000002</v>
      </c>
      <c r="L347">
        <v>0.62353000000000003</v>
      </c>
      <c r="M347">
        <v>2.2399999999999998E-3</v>
      </c>
      <c r="N347">
        <v>4.2458</v>
      </c>
      <c r="O347">
        <v>1.0399499999999999</v>
      </c>
      <c r="P347">
        <v>6.1913999999999998</v>
      </c>
      <c r="Q347">
        <v>0.26307999999999998</v>
      </c>
      <c r="R347">
        <v>1.1273299999999999</v>
      </c>
      <c r="S347">
        <v>7.45E-3</v>
      </c>
      <c r="T347">
        <v>1.983E-2</v>
      </c>
      <c r="U347" s="2" t="str">
        <f t="shared" si="105"/>
        <v>A42063</v>
      </c>
      <c r="V347" s="2">
        <f t="shared" si="106"/>
        <v>1.6900400000000002</v>
      </c>
      <c r="W347" s="2">
        <f t="shared" si="107"/>
        <v>0.51173999999999997</v>
      </c>
      <c r="X347" s="2">
        <f t="shared" si="108"/>
        <v>12.75404</v>
      </c>
      <c r="Y347" s="2">
        <f t="shared" si="109"/>
        <v>10.7128</v>
      </c>
      <c r="Z347" s="2">
        <f t="shared" si="110"/>
        <v>0.48252000000000006</v>
      </c>
      <c r="AA347" s="2">
        <f t="shared" si="111"/>
        <v>0.62353000000000003</v>
      </c>
      <c r="AB347" s="2">
        <f t="shared" si="112"/>
        <v>5.2879899999999997</v>
      </c>
      <c r="AC347" s="2">
        <f t="shared" si="113"/>
        <v>6.1913999999999998</v>
      </c>
      <c r="AD347" s="2">
        <f t="shared" si="114"/>
        <v>1.3978599999999999</v>
      </c>
      <c r="AE347" s="2">
        <f t="shared" si="115"/>
        <v>1.983E-2</v>
      </c>
      <c r="AG347" t="s">
        <v>255</v>
      </c>
      <c r="AH347">
        <f t="shared" si="116"/>
        <v>1.5254799999999999</v>
      </c>
      <c r="AI347">
        <f t="shared" si="117"/>
        <v>0.54534000000000005</v>
      </c>
      <c r="AJ347">
        <f t="shared" si="118"/>
        <v>9.8604400000000005</v>
      </c>
      <c r="AK347">
        <f t="shared" si="119"/>
        <v>10.765499999999999</v>
      </c>
      <c r="AL347">
        <f t="shared" si="120"/>
        <v>0.54923999999999995</v>
      </c>
      <c r="AM347">
        <f t="shared" si="121"/>
        <v>0.64859999999999995</v>
      </c>
      <c r="AN347">
        <f t="shared" si="122"/>
        <v>5.22668</v>
      </c>
      <c r="AO347">
        <f t="shared" si="123"/>
        <v>6.45451</v>
      </c>
      <c r="AP347">
        <f t="shared" si="124"/>
        <v>1.7015499999999999</v>
      </c>
      <c r="AQ347">
        <f t="shared" si="125"/>
        <v>2.8800000000000002E-3</v>
      </c>
    </row>
    <row r="348" spans="1:43">
      <c r="A348" t="s">
        <v>366</v>
      </c>
      <c r="B348">
        <v>0.37106</v>
      </c>
      <c r="C348">
        <v>0.66164999999999996</v>
      </c>
      <c r="D348">
        <v>1.426E-2</v>
      </c>
      <c r="E348">
        <v>0.50849999999999995</v>
      </c>
      <c r="F348">
        <v>0.13039000000000001</v>
      </c>
      <c r="G348">
        <v>9.5674200000000003</v>
      </c>
      <c r="H348">
        <v>9.6453500000000005</v>
      </c>
      <c r="I348">
        <v>4.2070000000000003E-2</v>
      </c>
      <c r="J348">
        <v>0.1338</v>
      </c>
      <c r="K348">
        <v>0.32361000000000001</v>
      </c>
      <c r="L348">
        <v>0.57364999999999999</v>
      </c>
      <c r="M348">
        <v>1.7799999999999999E-3</v>
      </c>
      <c r="N348">
        <v>3.4152499999999999</v>
      </c>
      <c r="O348">
        <v>1.4375500000000001</v>
      </c>
      <c r="P348">
        <v>5.84558</v>
      </c>
      <c r="Q348">
        <v>9.2990000000000003E-2</v>
      </c>
      <c r="R348">
        <v>1.1834</v>
      </c>
      <c r="S348">
        <v>4.0050000000000002E-2</v>
      </c>
      <c r="T348">
        <v>1.983E-2</v>
      </c>
      <c r="U348" s="2" t="str">
        <f t="shared" si="105"/>
        <v>A42065</v>
      </c>
      <c r="V348" s="2">
        <f t="shared" si="106"/>
        <v>1.04697</v>
      </c>
      <c r="W348" s="2">
        <f t="shared" si="107"/>
        <v>0.50849999999999995</v>
      </c>
      <c r="X348" s="2">
        <f t="shared" si="108"/>
        <v>9.6978100000000005</v>
      </c>
      <c r="Y348" s="2">
        <f t="shared" si="109"/>
        <v>9.6453500000000005</v>
      </c>
      <c r="Z348" s="2">
        <f t="shared" si="110"/>
        <v>0.49948000000000004</v>
      </c>
      <c r="AA348" s="2">
        <f t="shared" si="111"/>
        <v>0.57364999999999999</v>
      </c>
      <c r="AB348" s="2">
        <f t="shared" si="112"/>
        <v>4.8545800000000003</v>
      </c>
      <c r="AC348" s="2">
        <f t="shared" si="113"/>
        <v>5.84558</v>
      </c>
      <c r="AD348" s="2">
        <f t="shared" si="114"/>
        <v>1.3164399999999998</v>
      </c>
      <c r="AE348" s="2">
        <f t="shared" si="115"/>
        <v>1.983E-2</v>
      </c>
      <c r="AG348" t="s">
        <v>121</v>
      </c>
      <c r="AH348">
        <f t="shared" si="116"/>
        <v>0.75690999999999997</v>
      </c>
      <c r="AI348">
        <f t="shared" si="117"/>
        <v>0.43781999999999999</v>
      </c>
      <c r="AJ348">
        <f t="shared" si="118"/>
        <v>7.5697799999999997</v>
      </c>
      <c r="AK348">
        <f t="shared" si="119"/>
        <v>12.6302</v>
      </c>
      <c r="AL348">
        <f t="shared" si="120"/>
        <v>0.48907</v>
      </c>
      <c r="AM348">
        <f t="shared" si="121"/>
        <v>0.57777000000000001</v>
      </c>
      <c r="AN348">
        <f t="shared" si="122"/>
        <v>4.7122399999999995</v>
      </c>
      <c r="AO348">
        <f t="shared" si="123"/>
        <v>5.7515700000000001</v>
      </c>
      <c r="AP348">
        <f t="shared" si="124"/>
        <v>2.0894599999999999</v>
      </c>
      <c r="AQ348">
        <f t="shared" si="125"/>
        <v>2.2710000000000001E-2</v>
      </c>
    </row>
    <row r="349" spans="1:43">
      <c r="A349" t="s">
        <v>367</v>
      </c>
      <c r="B349">
        <v>0.19707</v>
      </c>
      <c r="C349">
        <v>0.52522000000000002</v>
      </c>
      <c r="D349">
        <v>3.6700000000000001E-3</v>
      </c>
      <c r="E349">
        <v>0.48437999999999998</v>
      </c>
      <c r="F349">
        <v>6.7379999999999995E-2</v>
      </c>
      <c r="G349">
        <v>6.9214399999999996</v>
      </c>
      <c r="H349">
        <v>10.3102</v>
      </c>
      <c r="I349">
        <v>2.5250000000000002E-2</v>
      </c>
      <c r="J349">
        <v>0.26945000000000002</v>
      </c>
      <c r="K349">
        <v>0.16780999999999999</v>
      </c>
      <c r="L349">
        <v>0.57891999999999999</v>
      </c>
      <c r="M349">
        <v>2.3E-3</v>
      </c>
      <c r="N349">
        <v>4.1938800000000001</v>
      </c>
      <c r="O349">
        <v>0.50978999999999997</v>
      </c>
      <c r="P349">
        <v>5.7276199999999999</v>
      </c>
      <c r="Q349">
        <v>0.10137</v>
      </c>
      <c r="R349">
        <v>1.0115099999999999</v>
      </c>
      <c r="S349">
        <v>2.9389999999999999E-2</v>
      </c>
      <c r="T349">
        <v>2.061E-2</v>
      </c>
      <c r="U349" s="2" t="str">
        <f t="shared" si="105"/>
        <v>F42033</v>
      </c>
      <c r="V349" s="2">
        <f t="shared" si="106"/>
        <v>0.72595999999999994</v>
      </c>
      <c r="W349" s="2">
        <f t="shared" si="107"/>
        <v>0.48437999999999998</v>
      </c>
      <c r="X349" s="2">
        <f t="shared" si="108"/>
        <v>6.9888199999999996</v>
      </c>
      <c r="Y349" s="2">
        <f t="shared" si="109"/>
        <v>10.3102</v>
      </c>
      <c r="Z349" s="2">
        <f t="shared" si="110"/>
        <v>0.46250999999999998</v>
      </c>
      <c r="AA349" s="2">
        <f t="shared" si="111"/>
        <v>0.57891999999999999</v>
      </c>
      <c r="AB349" s="2">
        <f t="shared" si="112"/>
        <v>4.7059699999999998</v>
      </c>
      <c r="AC349" s="2">
        <f t="shared" si="113"/>
        <v>5.7276199999999999</v>
      </c>
      <c r="AD349" s="2">
        <f t="shared" si="114"/>
        <v>1.1422699999999999</v>
      </c>
      <c r="AE349" s="2">
        <f t="shared" si="115"/>
        <v>2.061E-2</v>
      </c>
      <c r="AG349" t="s">
        <v>153</v>
      </c>
      <c r="AH349">
        <f t="shared" si="116"/>
        <v>0.58789000000000002</v>
      </c>
      <c r="AI349">
        <f t="shared" si="117"/>
        <v>0.39045999999999997</v>
      </c>
      <c r="AJ349">
        <f t="shared" si="118"/>
        <v>5.8773200000000001</v>
      </c>
      <c r="AK349">
        <f t="shared" si="119"/>
        <v>9.9843799999999998</v>
      </c>
      <c r="AL349">
        <f t="shared" si="120"/>
        <v>0.40278999999999998</v>
      </c>
      <c r="AM349">
        <f t="shared" si="121"/>
        <v>0.48198000000000002</v>
      </c>
      <c r="AN349">
        <f t="shared" si="122"/>
        <v>3.9514400000000003</v>
      </c>
      <c r="AO349">
        <f t="shared" si="123"/>
        <v>4.8029000000000002</v>
      </c>
      <c r="AP349">
        <f t="shared" si="124"/>
        <v>1.44255</v>
      </c>
      <c r="AQ349">
        <f t="shared" si="125"/>
        <v>2.249E-2</v>
      </c>
    </row>
    <row r="350" spans="1:43">
      <c r="A350" t="s">
        <v>368</v>
      </c>
      <c r="B350">
        <v>0.58872000000000002</v>
      </c>
      <c r="C350">
        <v>1.2221</v>
      </c>
      <c r="D350">
        <v>5.7200000000000003E-3</v>
      </c>
      <c r="E350">
        <v>0.61129999999999995</v>
      </c>
      <c r="F350">
        <v>0.15437999999999999</v>
      </c>
      <c r="G350">
        <v>18.010400000000001</v>
      </c>
      <c r="H350">
        <v>11.4663</v>
      </c>
      <c r="I350">
        <v>0.35210000000000002</v>
      </c>
      <c r="J350">
        <v>8.9190000000000005E-2</v>
      </c>
      <c r="K350">
        <v>0.13907</v>
      </c>
      <c r="L350">
        <v>0.63793999999999995</v>
      </c>
      <c r="M350">
        <v>1.8799999999999999E-3</v>
      </c>
      <c r="N350">
        <v>4.6742100000000004</v>
      </c>
      <c r="O350">
        <v>1.01359</v>
      </c>
      <c r="P350">
        <v>6.6267399999999999</v>
      </c>
      <c r="Q350">
        <v>0.10573</v>
      </c>
      <c r="R350">
        <v>1.22461</v>
      </c>
      <c r="S350">
        <v>3.8300000000000001E-3</v>
      </c>
      <c r="T350">
        <v>2.163E-2</v>
      </c>
      <c r="U350" s="2" t="str">
        <f t="shared" si="105"/>
        <v>A36003</v>
      </c>
      <c r="V350" s="2">
        <f t="shared" si="106"/>
        <v>1.81654</v>
      </c>
      <c r="W350" s="2">
        <f t="shared" si="107"/>
        <v>0.61129999999999995</v>
      </c>
      <c r="X350" s="2">
        <f t="shared" si="108"/>
        <v>18.16478</v>
      </c>
      <c r="Y350" s="2">
        <f t="shared" si="109"/>
        <v>11.4663</v>
      </c>
      <c r="Z350" s="2">
        <f t="shared" si="110"/>
        <v>0.58035999999999999</v>
      </c>
      <c r="AA350" s="2">
        <f t="shared" si="111"/>
        <v>0.63793999999999995</v>
      </c>
      <c r="AB350" s="2">
        <f t="shared" si="112"/>
        <v>5.6896800000000001</v>
      </c>
      <c r="AC350" s="2">
        <f t="shared" si="113"/>
        <v>6.6267399999999999</v>
      </c>
      <c r="AD350" s="2">
        <f t="shared" si="114"/>
        <v>1.3341700000000001</v>
      </c>
      <c r="AE350" s="2">
        <f t="shared" si="115"/>
        <v>2.163E-2</v>
      </c>
      <c r="AG350" t="s">
        <v>146</v>
      </c>
      <c r="AH350">
        <f t="shared" si="116"/>
        <v>0.52055000000000007</v>
      </c>
      <c r="AI350">
        <f t="shared" si="117"/>
        <v>0.39839999999999998</v>
      </c>
      <c r="AJ350">
        <f t="shared" si="118"/>
        <v>5.2058099999999996</v>
      </c>
      <c r="AK350">
        <f t="shared" si="119"/>
        <v>13.8962</v>
      </c>
      <c r="AL350">
        <f t="shared" si="120"/>
        <v>0.40949999999999998</v>
      </c>
      <c r="AM350">
        <f t="shared" si="121"/>
        <v>0.49745</v>
      </c>
      <c r="AN350">
        <f t="shared" si="122"/>
        <v>4.0761900000000004</v>
      </c>
      <c r="AO350">
        <f t="shared" si="123"/>
        <v>4.9664400000000004</v>
      </c>
      <c r="AP350">
        <f t="shared" si="124"/>
        <v>1.48834</v>
      </c>
      <c r="AQ350">
        <f t="shared" si="125"/>
        <v>2.2509999999999999E-2</v>
      </c>
    </row>
    <row r="351" spans="1:43">
      <c r="A351" t="s">
        <v>369</v>
      </c>
      <c r="B351">
        <v>0.49858999999999998</v>
      </c>
      <c r="C351">
        <v>1.1898</v>
      </c>
      <c r="D351">
        <v>7.6099999999999996E-3</v>
      </c>
      <c r="E351">
        <v>0.61046</v>
      </c>
      <c r="F351">
        <v>0.22486999999999999</v>
      </c>
      <c r="G351">
        <v>16.7698</v>
      </c>
      <c r="H351">
        <v>11.370100000000001</v>
      </c>
      <c r="I351">
        <v>0.3362</v>
      </c>
      <c r="J351">
        <v>7.4840000000000004E-2</v>
      </c>
      <c r="K351">
        <v>0.16732</v>
      </c>
      <c r="L351">
        <v>0.63351999999999997</v>
      </c>
      <c r="M351">
        <v>1.6000000000000001E-3</v>
      </c>
      <c r="N351">
        <v>4.6748599999999998</v>
      </c>
      <c r="O351">
        <v>1.02356</v>
      </c>
      <c r="P351">
        <v>6.6371599999999997</v>
      </c>
      <c r="Q351">
        <v>9.3890000000000001E-2</v>
      </c>
      <c r="R351">
        <v>1.2338199999999999</v>
      </c>
      <c r="S351">
        <v>4.3499999999999997E-3</v>
      </c>
      <c r="T351">
        <v>2.163E-2</v>
      </c>
      <c r="U351" s="2" t="str">
        <f t="shared" si="105"/>
        <v>F36003</v>
      </c>
      <c r="V351" s="2">
        <f t="shared" si="106"/>
        <v>1.696</v>
      </c>
      <c r="W351" s="2">
        <f t="shared" si="107"/>
        <v>0.61046</v>
      </c>
      <c r="X351" s="2">
        <f t="shared" si="108"/>
        <v>16.994669999999999</v>
      </c>
      <c r="Y351" s="2">
        <f t="shared" si="109"/>
        <v>11.370100000000001</v>
      </c>
      <c r="Z351" s="2">
        <f t="shared" si="110"/>
        <v>0.57835999999999999</v>
      </c>
      <c r="AA351" s="2">
        <f t="shared" si="111"/>
        <v>0.63351999999999997</v>
      </c>
      <c r="AB351" s="2">
        <f t="shared" si="112"/>
        <v>5.7000199999999994</v>
      </c>
      <c r="AC351" s="2">
        <f t="shared" si="113"/>
        <v>6.6371599999999997</v>
      </c>
      <c r="AD351" s="2">
        <f t="shared" si="114"/>
        <v>1.33206</v>
      </c>
      <c r="AE351" s="2">
        <f t="shared" si="115"/>
        <v>2.163E-2</v>
      </c>
      <c r="AG351" t="s">
        <v>134</v>
      </c>
      <c r="AH351">
        <f t="shared" si="116"/>
        <v>0.69979999999999998</v>
      </c>
      <c r="AI351">
        <f t="shared" si="117"/>
        <v>0.39383000000000001</v>
      </c>
      <c r="AJ351">
        <f t="shared" si="118"/>
        <v>6.9968499999999993</v>
      </c>
      <c r="AK351">
        <f t="shared" si="119"/>
        <v>8.8467500000000001</v>
      </c>
      <c r="AL351">
        <f t="shared" si="120"/>
        <v>0.41205000000000003</v>
      </c>
      <c r="AM351">
        <f t="shared" si="121"/>
        <v>0.48977999999999999</v>
      </c>
      <c r="AN351">
        <f t="shared" si="122"/>
        <v>4.0194200000000002</v>
      </c>
      <c r="AO351">
        <f t="shared" si="123"/>
        <v>4.8835899999999999</v>
      </c>
      <c r="AP351">
        <f t="shared" si="124"/>
        <v>1.4934499999999999</v>
      </c>
      <c r="AQ351">
        <f t="shared" si="125"/>
        <v>2.265E-2</v>
      </c>
    </row>
    <row r="352" spans="1:43">
      <c r="A352" t="s">
        <v>370</v>
      </c>
      <c r="B352">
        <v>0.23286999999999999</v>
      </c>
      <c r="C352">
        <v>1.22648</v>
      </c>
      <c r="D352">
        <v>1.5049999999999999E-2</v>
      </c>
      <c r="E352">
        <v>0.64232999999999996</v>
      </c>
      <c r="F352">
        <v>9.128E-2</v>
      </c>
      <c r="G352">
        <v>15.4954</v>
      </c>
      <c r="H352">
        <v>15.107799999999999</v>
      </c>
      <c r="I352">
        <v>0.31856000000000001</v>
      </c>
      <c r="J352">
        <v>0.1305</v>
      </c>
      <c r="K352">
        <v>0.17584</v>
      </c>
      <c r="L352">
        <v>0.78434000000000004</v>
      </c>
      <c r="M352">
        <v>1.99E-3</v>
      </c>
      <c r="N352">
        <v>5.0488</v>
      </c>
      <c r="O352">
        <v>1.5355300000000001</v>
      </c>
      <c r="P352">
        <v>8.1370100000000001</v>
      </c>
      <c r="Q352">
        <v>5.7360000000000001E-2</v>
      </c>
      <c r="R352">
        <v>1.4660599999999999</v>
      </c>
      <c r="S352">
        <v>7.1799999999999998E-3</v>
      </c>
      <c r="T352">
        <v>1.652E-2</v>
      </c>
      <c r="U352" s="2" t="str">
        <f t="shared" si="105"/>
        <v>A36017</v>
      </c>
      <c r="V352" s="2">
        <f t="shared" si="106"/>
        <v>1.4743999999999999</v>
      </c>
      <c r="W352" s="2">
        <f t="shared" si="107"/>
        <v>0.64232999999999996</v>
      </c>
      <c r="X352" s="2">
        <f t="shared" si="108"/>
        <v>15.586679999999999</v>
      </c>
      <c r="Y352" s="2">
        <f t="shared" si="109"/>
        <v>15.107799999999999</v>
      </c>
      <c r="Z352" s="2">
        <f t="shared" si="110"/>
        <v>0.62490000000000001</v>
      </c>
      <c r="AA352" s="2">
        <f t="shared" si="111"/>
        <v>0.78434000000000004</v>
      </c>
      <c r="AB352" s="2">
        <f t="shared" si="112"/>
        <v>6.5863200000000006</v>
      </c>
      <c r="AC352" s="2">
        <f t="shared" si="113"/>
        <v>8.1370100000000001</v>
      </c>
      <c r="AD352" s="2">
        <f t="shared" si="114"/>
        <v>1.5306</v>
      </c>
      <c r="AE352" s="2">
        <f t="shared" si="115"/>
        <v>1.652E-2</v>
      </c>
      <c r="AG352" t="s">
        <v>46</v>
      </c>
      <c r="AH352">
        <f t="shared" si="116"/>
        <v>0.76665000000000005</v>
      </c>
      <c r="AI352">
        <f t="shared" si="117"/>
        <v>0.39545000000000002</v>
      </c>
      <c r="AJ352">
        <f t="shared" si="118"/>
        <v>7.6684799999999997</v>
      </c>
      <c r="AK352">
        <f t="shared" si="119"/>
        <v>7.1179399999999999</v>
      </c>
      <c r="AL352">
        <f t="shared" si="120"/>
        <v>0.37735999999999997</v>
      </c>
      <c r="AM352">
        <f t="shared" si="121"/>
        <v>0.44064999999999999</v>
      </c>
      <c r="AN352">
        <f t="shared" si="122"/>
        <v>3.6313000000000004</v>
      </c>
      <c r="AO352">
        <f t="shared" si="123"/>
        <v>4.3369600000000004</v>
      </c>
      <c r="AP352">
        <f t="shared" si="124"/>
        <v>1.2019900000000001</v>
      </c>
      <c r="AQ352">
        <f t="shared" si="125"/>
        <v>2.2620000000000001E-2</v>
      </c>
    </row>
    <row r="353" spans="1:43">
      <c r="A353" t="s">
        <v>371</v>
      </c>
      <c r="B353">
        <v>0.10677</v>
      </c>
      <c r="C353">
        <v>0.84226000000000001</v>
      </c>
      <c r="D353">
        <v>1.3299999999999999E-2</v>
      </c>
      <c r="E353">
        <v>0.58072999999999997</v>
      </c>
      <c r="F353">
        <v>3.1690000000000003E-2</v>
      </c>
      <c r="G353">
        <v>9.9467199999999991</v>
      </c>
      <c r="H353">
        <v>14.315300000000001</v>
      </c>
      <c r="I353">
        <v>0.10396</v>
      </c>
      <c r="J353">
        <v>8.8700000000000001E-2</v>
      </c>
      <c r="K353">
        <v>0.33510000000000001</v>
      </c>
      <c r="L353">
        <v>0.73758999999999997</v>
      </c>
      <c r="M353">
        <v>8.4000000000000003E-4</v>
      </c>
      <c r="N353">
        <v>4.3835100000000002</v>
      </c>
      <c r="O353">
        <v>1.5429299999999999</v>
      </c>
      <c r="P353">
        <v>7.2687999999999997</v>
      </c>
      <c r="Q353">
        <v>3.7679999999999998E-2</v>
      </c>
      <c r="R353">
        <v>1.3953899999999999</v>
      </c>
      <c r="S353">
        <v>1.78E-2</v>
      </c>
      <c r="T353">
        <v>1.3480000000000001E-2</v>
      </c>
      <c r="U353" s="2" t="str">
        <f t="shared" si="105"/>
        <v>A36053</v>
      </c>
      <c r="V353" s="2">
        <f t="shared" si="106"/>
        <v>0.96233000000000002</v>
      </c>
      <c r="W353" s="2">
        <f t="shared" si="107"/>
        <v>0.58072999999999997</v>
      </c>
      <c r="X353" s="2">
        <f t="shared" si="108"/>
        <v>9.9784099999999984</v>
      </c>
      <c r="Y353" s="2">
        <f t="shared" si="109"/>
        <v>14.315300000000001</v>
      </c>
      <c r="Z353" s="2">
        <f t="shared" si="110"/>
        <v>0.52776000000000001</v>
      </c>
      <c r="AA353" s="2">
        <f t="shared" si="111"/>
        <v>0.73758999999999997</v>
      </c>
      <c r="AB353" s="2">
        <f t="shared" si="112"/>
        <v>5.9272800000000005</v>
      </c>
      <c r="AC353" s="2">
        <f t="shared" si="113"/>
        <v>7.2687999999999997</v>
      </c>
      <c r="AD353" s="2">
        <f t="shared" si="114"/>
        <v>1.4508699999999999</v>
      </c>
      <c r="AE353" s="2">
        <f t="shared" si="115"/>
        <v>1.3480000000000001E-2</v>
      </c>
      <c r="AG353" t="s">
        <v>149</v>
      </c>
      <c r="AH353">
        <f t="shared" si="116"/>
        <v>0.54132999999999998</v>
      </c>
      <c r="AI353">
        <f t="shared" si="117"/>
        <v>0.39994000000000002</v>
      </c>
      <c r="AJ353">
        <f t="shared" si="118"/>
        <v>5.4103300000000001</v>
      </c>
      <c r="AK353">
        <f t="shared" si="119"/>
        <v>11.099500000000001</v>
      </c>
      <c r="AL353">
        <f t="shared" si="120"/>
        <v>0.41742000000000001</v>
      </c>
      <c r="AM353">
        <f t="shared" si="121"/>
        <v>0.50038000000000005</v>
      </c>
      <c r="AN353">
        <f t="shared" si="122"/>
        <v>4.1050899999999997</v>
      </c>
      <c r="AO353">
        <f t="shared" si="123"/>
        <v>4.9878600000000004</v>
      </c>
      <c r="AP353">
        <f t="shared" si="124"/>
        <v>1.65612</v>
      </c>
      <c r="AQ353">
        <f t="shared" si="125"/>
        <v>2.2710000000000001E-2</v>
      </c>
    </row>
    <row r="354" spans="1:43">
      <c r="A354" t="s">
        <v>372</v>
      </c>
      <c r="B354">
        <v>0.13397000000000001</v>
      </c>
      <c r="C354">
        <v>1.1620200000000001</v>
      </c>
      <c r="D354">
        <v>7.9600000000000001E-3</v>
      </c>
      <c r="E354">
        <v>0.50693999999999995</v>
      </c>
      <c r="F354">
        <v>4.5359999999999998E-2</v>
      </c>
      <c r="G354">
        <v>13.596</v>
      </c>
      <c r="H354">
        <v>10.897</v>
      </c>
      <c r="I354">
        <v>4.9549999999999997E-2</v>
      </c>
      <c r="J354">
        <v>0.13641</v>
      </c>
      <c r="K354">
        <v>0.29715000000000003</v>
      </c>
      <c r="L354">
        <v>0.60133000000000003</v>
      </c>
      <c r="M354">
        <v>9.7000000000000005E-4</v>
      </c>
      <c r="N354">
        <v>3.6026400000000001</v>
      </c>
      <c r="O354">
        <v>1.27898</v>
      </c>
      <c r="P354">
        <v>5.8096399999999999</v>
      </c>
      <c r="Q354">
        <v>5.6840000000000002E-2</v>
      </c>
      <c r="R354">
        <v>1.2999499999999999</v>
      </c>
      <c r="S354">
        <v>5.4200000000000003E-3</v>
      </c>
      <c r="T354">
        <v>2.087E-2</v>
      </c>
      <c r="U354" s="2" t="str">
        <f t="shared" si="105"/>
        <v>F42035</v>
      </c>
      <c r="V354" s="2">
        <f t="shared" si="106"/>
        <v>1.3039499999999999</v>
      </c>
      <c r="W354" s="2">
        <f t="shared" si="107"/>
        <v>0.50693999999999995</v>
      </c>
      <c r="X354" s="2">
        <f t="shared" si="108"/>
        <v>13.641360000000001</v>
      </c>
      <c r="Y354" s="2">
        <f t="shared" si="109"/>
        <v>10.897</v>
      </c>
      <c r="Z354" s="2">
        <f t="shared" si="110"/>
        <v>0.48311000000000004</v>
      </c>
      <c r="AA354" s="2">
        <f t="shared" si="111"/>
        <v>0.60133000000000003</v>
      </c>
      <c r="AB354" s="2">
        <f t="shared" si="112"/>
        <v>4.8825900000000004</v>
      </c>
      <c r="AC354" s="2">
        <f t="shared" si="113"/>
        <v>5.8096399999999999</v>
      </c>
      <c r="AD354" s="2">
        <f t="shared" si="114"/>
        <v>1.3622099999999999</v>
      </c>
      <c r="AE354" s="2">
        <f t="shared" si="115"/>
        <v>2.087E-2</v>
      </c>
      <c r="AG354" t="s">
        <v>140</v>
      </c>
      <c r="AH354">
        <f t="shared" si="116"/>
        <v>0.87735000000000007</v>
      </c>
      <c r="AI354">
        <f t="shared" si="117"/>
        <v>0.40873999999999999</v>
      </c>
      <c r="AJ354">
        <f t="shared" si="118"/>
        <v>8.7710600000000003</v>
      </c>
      <c r="AK354">
        <f t="shared" si="119"/>
        <v>7.9482699999999999</v>
      </c>
      <c r="AL354">
        <f t="shared" si="120"/>
        <v>0.41935</v>
      </c>
      <c r="AM354">
        <f t="shared" si="121"/>
        <v>0.50609999999999999</v>
      </c>
      <c r="AN354">
        <f t="shared" si="122"/>
        <v>4.1583799999999993</v>
      </c>
      <c r="AO354">
        <f t="shared" si="123"/>
        <v>5.0255400000000003</v>
      </c>
      <c r="AP354">
        <f t="shared" si="124"/>
        <v>1.5953200000000001</v>
      </c>
      <c r="AQ354">
        <f t="shared" si="125"/>
        <v>2.061E-2</v>
      </c>
    </row>
    <row r="355" spans="1:43">
      <c r="A355" t="s">
        <v>373</v>
      </c>
      <c r="B355">
        <v>0.13192999999999999</v>
      </c>
      <c r="C355">
        <v>0.67706</v>
      </c>
      <c r="D355">
        <v>1.208E-2</v>
      </c>
      <c r="E355">
        <v>0.48858000000000001</v>
      </c>
      <c r="F355">
        <v>3.3020000000000001E-2</v>
      </c>
      <c r="G355">
        <v>8.4398099999999996</v>
      </c>
      <c r="H355">
        <v>10.3558</v>
      </c>
      <c r="I355">
        <v>5.0630000000000001E-2</v>
      </c>
      <c r="J355">
        <v>9.6490000000000006E-2</v>
      </c>
      <c r="K355">
        <v>0.32868999999999998</v>
      </c>
      <c r="L355">
        <v>0.57908000000000004</v>
      </c>
      <c r="M355">
        <v>1.3699999999999999E-3</v>
      </c>
      <c r="N355">
        <v>2.9584700000000002</v>
      </c>
      <c r="O355">
        <v>1.7960700000000001</v>
      </c>
      <c r="P355">
        <v>5.6069399999999998</v>
      </c>
      <c r="Q355">
        <v>5.7029999999999997E-2</v>
      </c>
      <c r="R355">
        <v>1.25136</v>
      </c>
      <c r="S355">
        <v>1.204E-2</v>
      </c>
      <c r="T355">
        <v>1.525E-2</v>
      </c>
      <c r="U355" s="2" t="str">
        <f t="shared" si="105"/>
        <v>F42081</v>
      </c>
      <c r="V355" s="2">
        <f t="shared" si="106"/>
        <v>0.82106999999999997</v>
      </c>
      <c r="W355" s="2">
        <f t="shared" si="107"/>
        <v>0.48858000000000001</v>
      </c>
      <c r="X355" s="2">
        <f t="shared" si="108"/>
        <v>8.4728300000000001</v>
      </c>
      <c r="Y355" s="2">
        <f t="shared" si="109"/>
        <v>10.3558</v>
      </c>
      <c r="Z355" s="2">
        <f t="shared" si="110"/>
        <v>0.47580999999999996</v>
      </c>
      <c r="AA355" s="2">
        <f t="shared" si="111"/>
        <v>0.57908000000000004</v>
      </c>
      <c r="AB355" s="2">
        <f t="shared" si="112"/>
        <v>4.7559100000000001</v>
      </c>
      <c r="AC355" s="2">
        <f t="shared" si="113"/>
        <v>5.6069399999999998</v>
      </c>
      <c r="AD355" s="2">
        <f t="shared" si="114"/>
        <v>1.32043</v>
      </c>
      <c r="AE355" s="2">
        <f t="shared" si="115"/>
        <v>1.525E-2</v>
      </c>
      <c r="AG355" t="s">
        <v>264</v>
      </c>
      <c r="AH355">
        <f t="shared" si="116"/>
        <v>2.9378399999999996</v>
      </c>
      <c r="AI355">
        <f t="shared" si="117"/>
        <v>0.5282</v>
      </c>
      <c r="AJ355">
        <f t="shared" si="118"/>
        <v>14.95322</v>
      </c>
      <c r="AK355">
        <f t="shared" si="119"/>
        <v>10.3451</v>
      </c>
      <c r="AL355">
        <f t="shared" si="120"/>
        <v>0.50028000000000006</v>
      </c>
      <c r="AM355">
        <f t="shared" si="121"/>
        <v>0.60231999999999997</v>
      </c>
      <c r="AN355">
        <f t="shared" si="122"/>
        <v>4.9213199999999997</v>
      </c>
      <c r="AO355">
        <f t="shared" si="123"/>
        <v>5.9025400000000001</v>
      </c>
      <c r="AP355">
        <f t="shared" si="124"/>
        <v>1.4840499999999999</v>
      </c>
      <c r="AQ355">
        <f t="shared" si="125"/>
        <v>3.8E-3</v>
      </c>
    </row>
    <row r="356" spans="1:43">
      <c r="A356" t="s">
        <v>374</v>
      </c>
      <c r="B356">
        <v>0.16081000000000001</v>
      </c>
      <c r="C356">
        <v>0.82669000000000004</v>
      </c>
      <c r="D356">
        <v>1.0529999999999999E-2</v>
      </c>
      <c r="E356">
        <v>0.50636999999999999</v>
      </c>
      <c r="F356">
        <v>4.5999999999999999E-2</v>
      </c>
      <c r="G356">
        <v>8.5046099999999996</v>
      </c>
      <c r="H356">
        <v>12.8619</v>
      </c>
      <c r="I356">
        <v>0.14438999999999999</v>
      </c>
      <c r="J356">
        <v>7.6749999999999999E-2</v>
      </c>
      <c r="K356">
        <v>0.31174000000000002</v>
      </c>
      <c r="L356">
        <v>0.67910000000000004</v>
      </c>
      <c r="M356">
        <v>1.5499999999999999E-3</v>
      </c>
      <c r="N356">
        <v>4.54887</v>
      </c>
      <c r="O356">
        <v>1.32918</v>
      </c>
      <c r="P356">
        <v>6.6517600000000003</v>
      </c>
      <c r="Q356">
        <v>6.9620000000000001E-2</v>
      </c>
      <c r="R356">
        <v>1.27671</v>
      </c>
      <c r="S356">
        <v>3.4470000000000001E-2</v>
      </c>
      <c r="T356">
        <v>8.2699999999999996E-3</v>
      </c>
      <c r="U356" s="2" t="str">
        <f t="shared" si="105"/>
        <v>A36067</v>
      </c>
      <c r="V356" s="2">
        <f t="shared" si="106"/>
        <v>0.99803000000000008</v>
      </c>
      <c r="W356" s="2">
        <f t="shared" si="107"/>
        <v>0.50636999999999999</v>
      </c>
      <c r="X356" s="2">
        <f t="shared" si="108"/>
        <v>8.5506099999999989</v>
      </c>
      <c r="Y356" s="2">
        <f t="shared" si="109"/>
        <v>12.8619</v>
      </c>
      <c r="Z356" s="2">
        <f t="shared" si="110"/>
        <v>0.53288000000000002</v>
      </c>
      <c r="AA356" s="2">
        <f t="shared" si="111"/>
        <v>0.67910000000000004</v>
      </c>
      <c r="AB356" s="2">
        <f t="shared" si="112"/>
        <v>5.8795999999999999</v>
      </c>
      <c r="AC356" s="2">
        <f t="shared" si="113"/>
        <v>6.6517600000000003</v>
      </c>
      <c r="AD356" s="2">
        <f t="shared" si="114"/>
        <v>1.3808</v>
      </c>
      <c r="AE356" s="2">
        <f t="shared" si="115"/>
        <v>8.2699999999999996E-3</v>
      </c>
      <c r="AG356" t="s">
        <v>155</v>
      </c>
      <c r="AH356">
        <f t="shared" si="116"/>
        <v>0.71394999999999997</v>
      </c>
      <c r="AI356">
        <f t="shared" si="117"/>
        <v>0.35981000000000002</v>
      </c>
      <c r="AJ356">
        <f t="shared" si="118"/>
        <v>5.9635600000000002</v>
      </c>
      <c r="AK356">
        <f t="shared" si="119"/>
        <v>5.1434600000000001</v>
      </c>
      <c r="AL356">
        <f t="shared" si="120"/>
        <v>0.43354999999999999</v>
      </c>
      <c r="AM356">
        <f t="shared" si="121"/>
        <v>0.32324999999999998</v>
      </c>
      <c r="AN356">
        <f t="shared" si="122"/>
        <v>4.07639</v>
      </c>
      <c r="AO356">
        <f t="shared" si="123"/>
        <v>4.7721499999999999</v>
      </c>
      <c r="AP356">
        <f t="shared" si="124"/>
        <v>1.35415</v>
      </c>
      <c r="AQ356">
        <f t="shared" si="125"/>
        <v>2.281E-2</v>
      </c>
    </row>
    <row r="357" spans="1:43">
      <c r="A357" t="s">
        <v>375</v>
      </c>
      <c r="B357">
        <v>0.11729000000000001</v>
      </c>
      <c r="C357">
        <v>0.95379000000000003</v>
      </c>
      <c r="D357">
        <v>4.3400000000000001E-3</v>
      </c>
      <c r="E357">
        <v>0.60562000000000005</v>
      </c>
      <c r="F357">
        <v>2.8590000000000001E-2</v>
      </c>
      <c r="G357">
        <v>11.3805</v>
      </c>
      <c r="H357">
        <v>14.1571</v>
      </c>
      <c r="I357">
        <v>0.28040999999999999</v>
      </c>
      <c r="J357">
        <v>0.12268999999999999</v>
      </c>
      <c r="K357">
        <v>0.23150000000000001</v>
      </c>
      <c r="L357">
        <v>0.75297000000000003</v>
      </c>
      <c r="M357">
        <v>1.8600000000000001E-3</v>
      </c>
      <c r="N357">
        <v>5.1311499999999999</v>
      </c>
      <c r="O357">
        <v>1.1150899999999999</v>
      </c>
      <c r="P357">
        <v>8.7100600000000004</v>
      </c>
      <c r="Q357">
        <v>3.6670000000000001E-2</v>
      </c>
      <c r="R357">
        <v>1.44493</v>
      </c>
      <c r="S357">
        <v>4.2700000000000004E-3</v>
      </c>
      <c r="T357">
        <v>1.4069999999999999E-2</v>
      </c>
      <c r="U357" s="2" t="str">
        <f t="shared" si="105"/>
        <v>F36007</v>
      </c>
      <c r="V357" s="2">
        <f t="shared" si="106"/>
        <v>1.07542</v>
      </c>
      <c r="W357" s="2">
        <f t="shared" si="107"/>
        <v>0.60562000000000005</v>
      </c>
      <c r="X357" s="2">
        <f t="shared" si="108"/>
        <v>11.409089999999999</v>
      </c>
      <c r="Y357" s="2">
        <f t="shared" si="109"/>
        <v>14.1571</v>
      </c>
      <c r="Z357" s="2">
        <f t="shared" si="110"/>
        <v>0.63460000000000005</v>
      </c>
      <c r="AA357" s="2">
        <f t="shared" si="111"/>
        <v>0.75297000000000003</v>
      </c>
      <c r="AB357" s="2">
        <f t="shared" si="112"/>
        <v>6.2480999999999991</v>
      </c>
      <c r="AC357" s="2">
        <f t="shared" si="113"/>
        <v>8.7100600000000004</v>
      </c>
      <c r="AD357" s="2">
        <f t="shared" si="114"/>
        <v>1.48587</v>
      </c>
      <c r="AE357" s="2">
        <f t="shared" si="115"/>
        <v>1.4069999999999999E-2</v>
      </c>
      <c r="AG357" t="s">
        <v>154</v>
      </c>
      <c r="AH357">
        <f t="shared" si="116"/>
        <v>0.39390000000000003</v>
      </c>
      <c r="AI357">
        <f t="shared" si="117"/>
        <v>0.26901999999999998</v>
      </c>
      <c r="AJ357">
        <f t="shared" si="118"/>
        <v>3.7704400000000002</v>
      </c>
      <c r="AK357">
        <f t="shared" si="119"/>
        <v>5.3514200000000001</v>
      </c>
      <c r="AL357">
        <f t="shared" si="120"/>
        <v>0.30288000000000004</v>
      </c>
      <c r="AM357">
        <f t="shared" si="121"/>
        <v>0.37281999999999998</v>
      </c>
      <c r="AN357">
        <f t="shared" si="122"/>
        <v>2.9516800000000001</v>
      </c>
      <c r="AO357">
        <f t="shared" si="123"/>
        <v>3.6216499999999998</v>
      </c>
      <c r="AP357">
        <f t="shared" si="124"/>
        <v>1.37653</v>
      </c>
      <c r="AQ357">
        <f t="shared" si="125"/>
        <v>2.2509999999999999E-2</v>
      </c>
    </row>
    <row r="358" spans="1:43">
      <c r="A358" t="s">
        <v>376</v>
      </c>
      <c r="B358">
        <v>0.27775</v>
      </c>
      <c r="C358">
        <v>0.81842000000000004</v>
      </c>
      <c r="D358">
        <v>1.3429999999999999E-2</v>
      </c>
      <c r="E358">
        <v>0.51378000000000001</v>
      </c>
      <c r="F358">
        <v>7.3690000000000005E-2</v>
      </c>
      <c r="G358">
        <v>8.3665299999999991</v>
      </c>
      <c r="H358">
        <v>11.0646</v>
      </c>
      <c r="I358">
        <v>0.21995000000000001</v>
      </c>
      <c r="J358">
        <v>7.4340000000000003E-2</v>
      </c>
      <c r="K358">
        <v>0.20616999999999999</v>
      </c>
      <c r="L358">
        <v>0.62180000000000002</v>
      </c>
      <c r="M358">
        <v>1.8799999999999999E-3</v>
      </c>
      <c r="N358">
        <v>3.4105300000000001</v>
      </c>
      <c r="O358">
        <v>1.64306</v>
      </c>
      <c r="P358">
        <v>6.0416699999999999</v>
      </c>
      <c r="Q358">
        <v>9.6540000000000001E-2</v>
      </c>
      <c r="R358">
        <v>1.24501</v>
      </c>
      <c r="S358">
        <v>1.072E-2</v>
      </c>
      <c r="T358">
        <v>1.7010000000000001E-2</v>
      </c>
      <c r="U358" s="2" t="str">
        <f t="shared" si="105"/>
        <v>F42119</v>
      </c>
      <c r="V358" s="2">
        <f t="shared" si="106"/>
        <v>1.1096000000000001</v>
      </c>
      <c r="W358" s="2">
        <f t="shared" si="107"/>
        <v>0.51378000000000001</v>
      </c>
      <c r="X358" s="2">
        <f t="shared" si="108"/>
        <v>8.4402199999999983</v>
      </c>
      <c r="Y358" s="2">
        <f t="shared" si="109"/>
        <v>11.0646</v>
      </c>
      <c r="Z358" s="2">
        <f t="shared" si="110"/>
        <v>0.50046000000000002</v>
      </c>
      <c r="AA358" s="2">
        <f t="shared" si="111"/>
        <v>0.62180000000000002</v>
      </c>
      <c r="AB358" s="2">
        <f t="shared" si="112"/>
        <v>5.0554699999999997</v>
      </c>
      <c r="AC358" s="2">
        <f t="shared" si="113"/>
        <v>6.0416699999999999</v>
      </c>
      <c r="AD358" s="2">
        <f t="shared" si="114"/>
        <v>1.3522700000000001</v>
      </c>
      <c r="AE358" s="2">
        <f t="shared" si="115"/>
        <v>1.7010000000000001E-2</v>
      </c>
      <c r="AG358" t="s">
        <v>243</v>
      </c>
      <c r="AH358">
        <f t="shared" si="116"/>
        <v>2.0325299999999999</v>
      </c>
      <c r="AI358">
        <f t="shared" si="117"/>
        <v>0.52310999999999996</v>
      </c>
      <c r="AJ358">
        <f t="shared" si="118"/>
        <v>12.19924</v>
      </c>
      <c r="AK358">
        <f t="shared" si="119"/>
        <v>14.7745</v>
      </c>
      <c r="AL358">
        <f t="shared" si="120"/>
        <v>0.50916000000000006</v>
      </c>
      <c r="AM358">
        <f t="shared" si="121"/>
        <v>0.61112999999999995</v>
      </c>
      <c r="AN358">
        <f t="shared" si="122"/>
        <v>4.9473200000000004</v>
      </c>
      <c r="AO358">
        <f t="shared" si="123"/>
        <v>5.9992999999999999</v>
      </c>
      <c r="AP358">
        <f t="shared" si="124"/>
        <v>1.49661</v>
      </c>
      <c r="AQ358">
        <f t="shared" si="125"/>
        <v>5.0899999999999999E-3</v>
      </c>
    </row>
    <row r="359" spans="1:43">
      <c r="A359" t="s">
        <v>377</v>
      </c>
      <c r="B359">
        <v>0.12576999999999999</v>
      </c>
      <c r="C359">
        <v>1.01817</v>
      </c>
      <c r="D359">
        <v>1.223E-2</v>
      </c>
      <c r="E359">
        <v>0.57186000000000003</v>
      </c>
      <c r="F359">
        <v>3.7130000000000003E-2</v>
      </c>
      <c r="G359">
        <v>12.712400000000001</v>
      </c>
      <c r="H359">
        <v>13.2689</v>
      </c>
      <c r="I359">
        <v>0.10866000000000001</v>
      </c>
      <c r="J359">
        <v>0.11729000000000001</v>
      </c>
      <c r="K359">
        <v>0.38384000000000001</v>
      </c>
      <c r="L359">
        <v>0.69801000000000002</v>
      </c>
      <c r="M359">
        <v>5.4000000000000001E-4</v>
      </c>
      <c r="N359">
        <v>4.5201700000000002</v>
      </c>
      <c r="O359">
        <v>1.49794</v>
      </c>
      <c r="P359">
        <v>7.2504400000000002</v>
      </c>
      <c r="Q359">
        <v>4.3209999999999998E-2</v>
      </c>
      <c r="R359">
        <v>1.6024</v>
      </c>
      <c r="S359">
        <v>1.172E-2</v>
      </c>
      <c r="T359">
        <v>9.3900000000000008E-3</v>
      </c>
      <c r="U359" s="2" t="str">
        <f t="shared" si="105"/>
        <v>A36065</v>
      </c>
      <c r="V359" s="2">
        <f t="shared" si="106"/>
        <v>1.1561699999999999</v>
      </c>
      <c r="W359" s="2">
        <f t="shared" si="107"/>
        <v>0.57186000000000003</v>
      </c>
      <c r="X359" s="2">
        <f t="shared" si="108"/>
        <v>12.74953</v>
      </c>
      <c r="Y359" s="2">
        <f t="shared" si="109"/>
        <v>13.2689</v>
      </c>
      <c r="Z359" s="2">
        <f t="shared" si="110"/>
        <v>0.60979000000000005</v>
      </c>
      <c r="AA359" s="2">
        <f t="shared" si="111"/>
        <v>0.69801000000000002</v>
      </c>
      <c r="AB359" s="2">
        <f t="shared" si="112"/>
        <v>6.0186500000000001</v>
      </c>
      <c r="AC359" s="2">
        <f t="shared" si="113"/>
        <v>7.2504400000000002</v>
      </c>
      <c r="AD359" s="2">
        <f t="shared" si="114"/>
        <v>1.65733</v>
      </c>
      <c r="AE359" s="2">
        <f t="shared" si="115"/>
        <v>9.3900000000000008E-3</v>
      </c>
      <c r="AG359" t="s">
        <v>42</v>
      </c>
      <c r="AH359">
        <f t="shared" si="116"/>
        <v>0.81591999999999998</v>
      </c>
      <c r="AI359">
        <f t="shared" si="117"/>
        <v>0.3846</v>
      </c>
      <c r="AJ359">
        <f t="shared" si="118"/>
        <v>8.1595099999999992</v>
      </c>
      <c r="AK359">
        <f t="shared" si="119"/>
        <v>7.90266</v>
      </c>
      <c r="AL359">
        <f t="shared" si="120"/>
        <v>0.40203999999999995</v>
      </c>
      <c r="AM359">
        <f t="shared" si="121"/>
        <v>0.47987000000000002</v>
      </c>
      <c r="AN359">
        <f t="shared" si="122"/>
        <v>3.9338600000000001</v>
      </c>
      <c r="AO359">
        <f t="shared" si="123"/>
        <v>4.7576499999999999</v>
      </c>
      <c r="AP359">
        <f t="shared" si="124"/>
        <v>1.4270099999999999</v>
      </c>
      <c r="AQ359">
        <f t="shared" si="125"/>
        <v>2.273E-2</v>
      </c>
    </row>
    <row r="360" spans="1:43">
      <c r="A360" t="s">
        <v>378</v>
      </c>
      <c r="B360">
        <v>0.15428</v>
      </c>
      <c r="C360">
        <v>1.5028999999999999</v>
      </c>
      <c r="D360">
        <v>2.7040000000000002E-2</v>
      </c>
      <c r="E360">
        <v>0.61612999999999996</v>
      </c>
      <c r="F360">
        <v>6.8059999999999996E-2</v>
      </c>
      <c r="G360">
        <v>17.279</v>
      </c>
      <c r="H360">
        <v>14.697900000000001</v>
      </c>
      <c r="I360">
        <v>0.16309999999999999</v>
      </c>
      <c r="J360">
        <v>0.14038999999999999</v>
      </c>
      <c r="K360">
        <v>0.25458999999999998</v>
      </c>
      <c r="L360">
        <v>0.75129000000000001</v>
      </c>
      <c r="M360">
        <v>8.4000000000000003E-4</v>
      </c>
      <c r="N360">
        <v>4.3864400000000003</v>
      </c>
      <c r="O360">
        <v>1.2845299999999999</v>
      </c>
      <c r="P360">
        <v>7.0895099999999998</v>
      </c>
      <c r="Q360">
        <v>3.2719999999999999E-2</v>
      </c>
      <c r="R360">
        <v>1.04175</v>
      </c>
      <c r="S360">
        <v>7.1799999999999998E-3</v>
      </c>
      <c r="T360">
        <v>1.2540000000000001E-2</v>
      </c>
      <c r="U360" s="2" t="str">
        <f t="shared" si="105"/>
        <v>A36025</v>
      </c>
      <c r="V360" s="2">
        <f t="shared" si="106"/>
        <v>1.6842199999999998</v>
      </c>
      <c r="W360" s="2">
        <f t="shared" si="107"/>
        <v>0.61612999999999996</v>
      </c>
      <c r="X360" s="2">
        <f t="shared" si="108"/>
        <v>17.347059999999999</v>
      </c>
      <c r="Y360" s="2">
        <f t="shared" si="109"/>
        <v>14.697900000000001</v>
      </c>
      <c r="Z360" s="2">
        <f t="shared" si="110"/>
        <v>0.55807999999999991</v>
      </c>
      <c r="AA360" s="2">
        <f t="shared" si="111"/>
        <v>0.75129000000000001</v>
      </c>
      <c r="AB360" s="2">
        <f t="shared" si="112"/>
        <v>5.6718100000000007</v>
      </c>
      <c r="AC360" s="2">
        <f t="shared" si="113"/>
        <v>7.0895099999999998</v>
      </c>
      <c r="AD360" s="2">
        <f t="shared" si="114"/>
        <v>1.08165</v>
      </c>
      <c r="AE360" s="2">
        <f t="shared" si="115"/>
        <v>1.2540000000000001E-2</v>
      </c>
      <c r="AG360" t="s">
        <v>260</v>
      </c>
      <c r="AH360">
        <f t="shared" si="116"/>
        <v>0.71934999999999993</v>
      </c>
      <c r="AI360">
        <f t="shared" si="117"/>
        <v>0.53805000000000003</v>
      </c>
      <c r="AJ360">
        <f t="shared" si="118"/>
        <v>5.4722</v>
      </c>
      <c r="AK360">
        <f t="shared" si="119"/>
        <v>9.6499699999999997</v>
      </c>
      <c r="AL360">
        <f t="shared" si="120"/>
        <v>0.40983999999999998</v>
      </c>
      <c r="AM360">
        <f t="shared" si="121"/>
        <v>0.60299000000000003</v>
      </c>
      <c r="AN360">
        <f t="shared" si="122"/>
        <v>4.8527300000000002</v>
      </c>
      <c r="AO360">
        <f t="shared" si="123"/>
        <v>6.0253100000000002</v>
      </c>
      <c r="AP360">
        <f t="shared" si="124"/>
        <v>0.95778000000000008</v>
      </c>
      <c r="AQ360">
        <f t="shared" si="125"/>
        <v>3.5599999999999998E-3</v>
      </c>
    </row>
    <row r="361" spans="1:43">
      <c r="A361" t="s">
        <v>379</v>
      </c>
      <c r="B361">
        <v>0.22</v>
      </c>
      <c r="C361">
        <v>1.0915900000000001</v>
      </c>
      <c r="D361">
        <v>1.3849999999999999E-2</v>
      </c>
      <c r="E361">
        <v>0.60816999999999999</v>
      </c>
      <c r="F361">
        <v>4.4769999999999997E-2</v>
      </c>
      <c r="G361">
        <v>13.9489</v>
      </c>
      <c r="H361">
        <v>13.7669</v>
      </c>
      <c r="I361">
        <v>0.19817000000000001</v>
      </c>
      <c r="J361">
        <v>0.108</v>
      </c>
      <c r="K361">
        <v>0.21975</v>
      </c>
      <c r="L361">
        <v>0.73289000000000004</v>
      </c>
      <c r="M361">
        <v>1.2199999999999999E-3</v>
      </c>
      <c r="N361">
        <v>4.25983</v>
      </c>
      <c r="O361">
        <v>1.43103</v>
      </c>
      <c r="P361">
        <v>7.3322500000000002</v>
      </c>
      <c r="Q361">
        <v>5.0799999999999998E-2</v>
      </c>
      <c r="R361">
        <v>1.12408</v>
      </c>
      <c r="S361">
        <v>7.6699999999999997E-3</v>
      </c>
      <c r="T361">
        <v>1.145E-2</v>
      </c>
      <c r="U361" s="2" t="str">
        <f t="shared" si="105"/>
        <v>A36077</v>
      </c>
      <c r="V361" s="2">
        <f t="shared" si="106"/>
        <v>1.32544</v>
      </c>
      <c r="W361" s="2">
        <f t="shared" si="107"/>
        <v>0.60816999999999999</v>
      </c>
      <c r="X361" s="2">
        <f t="shared" si="108"/>
        <v>13.99367</v>
      </c>
      <c r="Y361" s="2">
        <f t="shared" si="109"/>
        <v>13.7669</v>
      </c>
      <c r="Z361" s="2">
        <f t="shared" si="110"/>
        <v>0.52591999999999994</v>
      </c>
      <c r="AA361" s="2">
        <f t="shared" si="111"/>
        <v>0.73289000000000004</v>
      </c>
      <c r="AB361" s="2">
        <f t="shared" si="112"/>
        <v>5.6920799999999998</v>
      </c>
      <c r="AC361" s="2">
        <f t="shared" si="113"/>
        <v>7.3322500000000002</v>
      </c>
      <c r="AD361" s="2">
        <f t="shared" si="114"/>
        <v>1.18255</v>
      </c>
      <c r="AE361" s="2">
        <f t="shared" si="115"/>
        <v>1.145E-2</v>
      </c>
      <c r="AG361" t="s">
        <v>291</v>
      </c>
      <c r="AH361">
        <f t="shared" si="116"/>
        <v>0.99562000000000006</v>
      </c>
      <c r="AI361">
        <f t="shared" si="117"/>
        <v>0.60604000000000002</v>
      </c>
      <c r="AJ361">
        <f t="shared" si="118"/>
        <v>10.205030000000001</v>
      </c>
      <c r="AK361">
        <f t="shared" si="119"/>
        <v>11.0084</v>
      </c>
      <c r="AL361">
        <f t="shared" si="120"/>
        <v>0.57399</v>
      </c>
      <c r="AM361">
        <f t="shared" si="121"/>
        <v>0.63219999999999998</v>
      </c>
      <c r="AN361">
        <f t="shared" si="122"/>
        <v>5.7347099999999998</v>
      </c>
      <c r="AO361">
        <f t="shared" si="123"/>
        <v>7.0859699999999997</v>
      </c>
      <c r="AP361">
        <f t="shared" si="124"/>
        <v>1.00837</v>
      </c>
      <c r="AQ361">
        <f t="shared" si="125"/>
        <v>4.6699999999999997E-3</v>
      </c>
    </row>
    <row r="362" spans="1:43">
      <c r="A362" t="s">
        <v>380</v>
      </c>
      <c r="B362">
        <v>0.13639000000000001</v>
      </c>
      <c r="C362">
        <v>1.49522</v>
      </c>
      <c r="D362">
        <v>3.0450000000000001E-2</v>
      </c>
      <c r="E362">
        <v>0.61519000000000001</v>
      </c>
      <c r="F362">
        <v>6.6460000000000005E-2</v>
      </c>
      <c r="G362">
        <v>17.004200000000001</v>
      </c>
      <c r="H362">
        <v>14.6974</v>
      </c>
      <c r="I362">
        <v>0.15398999999999999</v>
      </c>
      <c r="J362">
        <v>0.14147000000000001</v>
      </c>
      <c r="K362">
        <v>0.26128000000000001</v>
      </c>
      <c r="L362">
        <v>0.75070999999999999</v>
      </c>
      <c r="M362">
        <v>7.6999999999999996E-4</v>
      </c>
      <c r="N362">
        <v>4.3964100000000004</v>
      </c>
      <c r="O362">
        <v>1.3002100000000001</v>
      </c>
      <c r="P362">
        <v>7.1096399999999997</v>
      </c>
      <c r="Q362">
        <v>3.0460000000000001E-2</v>
      </c>
      <c r="R362">
        <v>1.06914</v>
      </c>
      <c r="S362">
        <v>7.8600000000000007E-3</v>
      </c>
      <c r="T362">
        <v>1.256E-2</v>
      </c>
      <c r="U362" s="2" t="str">
        <f t="shared" si="105"/>
        <v>F36025</v>
      </c>
      <c r="V362" s="2">
        <f t="shared" si="106"/>
        <v>1.6620600000000001</v>
      </c>
      <c r="W362" s="2">
        <f t="shared" si="107"/>
        <v>0.61519000000000001</v>
      </c>
      <c r="X362" s="2">
        <f t="shared" si="108"/>
        <v>17.07066</v>
      </c>
      <c r="Y362" s="2">
        <f t="shared" si="109"/>
        <v>14.6974</v>
      </c>
      <c r="Z362" s="2">
        <f t="shared" si="110"/>
        <v>0.55674000000000001</v>
      </c>
      <c r="AA362" s="2">
        <f t="shared" si="111"/>
        <v>0.75070999999999999</v>
      </c>
      <c r="AB362" s="2">
        <f t="shared" si="112"/>
        <v>5.6973900000000004</v>
      </c>
      <c r="AC362" s="2">
        <f t="shared" si="113"/>
        <v>7.1096399999999997</v>
      </c>
      <c r="AD362" s="2">
        <f t="shared" si="114"/>
        <v>1.1074599999999999</v>
      </c>
      <c r="AE362" s="2">
        <f t="shared" si="115"/>
        <v>1.256E-2</v>
      </c>
      <c r="AG362" t="s">
        <v>273</v>
      </c>
      <c r="AH362">
        <f t="shared" si="116"/>
        <v>0.96822000000000008</v>
      </c>
      <c r="AI362">
        <f t="shared" si="117"/>
        <v>0.54132000000000002</v>
      </c>
      <c r="AJ362">
        <f t="shared" si="118"/>
        <v>5.5684000000000005</v>
      </c>
      <c r="AK362">
        <f t="shared" si="119"/>
        <v>11.402100000000001</v>
      </c>
      <c r="AL362">
        <f t="shared" si="120"/>
        <v>0.44325000000000003</v>
      </c>
      <c r="AM362">
        <f t="shared" si="121"/>
        <v>0.67130000000000001</v>
      </c>
      <c r="AN362">
        <f t="shared" si="122"/>
        <v>4.8234300000000001</v>
      </c>
      <c r="AO362">
        <f t="shared" si="123"/>
        <v>6.6112000000000002</v>
      </c>
      <c r="AP362">
        <f t="shared" si="124"/>
        <v>1.0566500000000001</v>
      </c>
      <c r="AQ362">
        <f t="shared" si="125"/>
        <v>1.42E-3</v>
      </c>
    </row>
    <row r="363" spans="1:43">
      <c r="A363" t="s">
        <v>381</v>
      </c>
      <c r="B363">
        <v>0.13200000000000001</v>
      </c>
      <c r="C363">
        <v>1.3421000000000001</v>
      </c>
      <c r="D363">
        <v>4.453E-2</v>
      </c>
      <c r="E363">
        <v>0.63517999999999997</v>
      </c>
      <c r="F363">
        <v>7.5190000000000007E-2</v>
      </c>
      <c r="G363">
        <v>15.568899999999999</v>
      </c>
      <c r="H363">
        <v>13.4833</v>
      </c>
      <c r="I363">
        <v>0.15755</v>
      </c>
      <c r="J363">
        <v>0.14061000000000001</v>
      </c>
      <c r="K363">
        <v>0.29514000000000001</v>
      </c>
      <c r="L363">
        <v>0.73740000000000006</v>
      </c>
      <c r="M363">
        <v>6.0999999999999997E-4</v>
      </c>
      <c r="N363">
        <v>4.4878499999999999</v>
      </c>
      <c r="O363">
        <v>1.7103600000000001</v>
      </c>
      <c r="P363">
        <v>7.0487799999999998</v>
      </c>
      <c r="Q363">
        <v>3.6639999999999999E-2</v>
      </c>
      <c r="R363">
        <v>1.4234800000000001</v>
      </c>
      <c r="S363">
        <v>1.5980000000000001E-2</v>
      </c>
      <c r="T363">
        <v>1.257E-2</v>
      </c>
      <c r="U363" s="2" t="str">
        <f t="shared" si="105"/>
        <v>A36043</v>
      </c>
      <c r="V363" s="2">
        <f t="shared" si="106"/>
        <v>1.5186299999999999</v>
      </c>
      <c r="W363" s="2">
        <f t="shared" si="107"/>
        <v>0.63517999999999997</v>
      </c>
      <c r="X363" s="2">
        <f t="shared" si="108"/>
        <v>15.644089999999998</v>
      </c>
      <c r="Y363" s="2">
        <f t="shared" si="109"/>
        <v>13.4833</v>
      </c>
      <c r="Z363" s="2">
        <f t="shared" si="110"/>
        <v>0.59329999999999994</v>
      </c>
      <c r="AA363" s="2">
        <f t="shared" si="111"/>
        <v>0.73740000000000006</v>
      </c>
      <c r="AB363" s="2">
        <f t="shared" si="112"/>
        <v>6.1988199999999996</v>
      </c>
      <c r="AC363" s="2">
        <f t="shared" si="113"/>
        <v>7.0487799999999998</v>
      </c>
      <c r="AD363" s="2">
        <f t="shared" si="114"/>
        <v>1.4761000000000002</v>
      </c>
      <c r="AE363" s="2">
        <f t="shared" si="115"/>
        <v>1.257E-2</v>
      </c>
      <c r="AG363" t="s">
        <v>248</v>
      </c>
      <c r="AH363">
        <f t="shared" si="116"/>
        <v>0.98253000000000001</v>
      </c>
      <c r="AI363">
        <f t="shared" si="117"/>
        <v>0.72119</v>
      </c>
      <c r="AJ363">
        <f t="shared" si="118"/>
        <v>7.2308499999999993</v>
      </c>
      <c r="AK363">
        <f t="shared" si="119"/>
        <v>13.1707</v>
      </c>
      <c r="AL363">
        <f t="shared" si="120"/>
        <v>0.32079000000000002</v>
      </c>
      <c r="AM363">
        <f t="shared" si="121"/>
        <v>0.85338000000000003</v>
      </c>
      <c r="AN363">
        <f t="shared" si="122"/>
        <v>0.81057999999999997</v>
      </c>
      <c r="AO363">
        <f t="shared" si="123"/>
        <v>8.9326600000000003</v>
      </c>
      <c r="AP363">
        <f t="shared" si="124"/>
        <v>1.1796799999999998</v>
      </c>
      <c r="AQ363">
        <f t="shared" si="125"/>
        <v>3.0899999999999999E-3</v>
      </c>
    </row>
    <row r="364" spans="1:43">
      <c r="A364" t="s">
        <v>382</v>
      </c>
      <c r="B364">
        <v>0.60511999999999999</v>
      </c>
      <c r="C364">
        <v>0.55105000000000004</v>
      </c>
      <c r="D364">
        <v>8.2400000000000008E-3</v>
      </c>
      <c r="E364">
        <v>0.57250000000000001</v>
      </c>
      <c r="F364">
        <v>0.11582000000000001</v>
      </c>
      <c r="G364">
        <v>11.860799999999999</v>
      </c>
      <c r="H364">
        <v>11.1829</v>
      </c>
      <c r="I364">
        <v>0.42026999999999998</v>
      </c>
      <c r="J364">
        <v>4.641E-2</v>
      </c>
      <c r="K364">
        <v>8.5300000000000001E-2</v>
      </c>
      <c r="L364">
        <v>0.62034999999999996</v>
      </c>
      <c r="M364">
        <v>4.0400000000000002E-3</v>
      </c>
      <c r="N364">
        <v>3.9869400000000002</v>
      </c>
      <c r="O364">
        <v>1.41798</v>
      </c>
      <c r="P364">
        <v>6.3157899999999998</v>
      </c>
      <c r="Q364">
        <v>0.11748</v>
      </c>
      <c r="R364">
        <v>1.16275</v>
      </c>
      <c r="S364">
        <v>5.6800000000000002E-3</v>
      </c>
      <c r="T364">
        <v>1.1509999999999999E-2</v>
      </c>
      <c r="U364" s="2" t="str">
        <f t="shared" si="105"/>
        <v>F36015</v>
      </c>
      <c r="V364" s="2">
        <f t="shared" si="106"/>
        <v>1.1644099999999999</v>
      </c>
      <c r="W364" s="2">
        <f t="shared" si="107"/>
        <v>0.57250000000000001</v>
      </c>
      <c r="X364" s="2">
        <f t="shared" si="108"/>
        <v>11.976619999999999</v>
      </c>
      <c r="Y364" s="2">
        <f t="shared" si="109"/>
        <v>11.1829</v>
      </c>
      <c r="Z364" s="2">
        <f t="shared" si="110"/>
        <v>0.55198000000000003</v>
      </c>
      <c r="AA364" s="2">
        <f t="shared" si="111"/>
        <v>0.62034999999999996</v>
      </c>
      <c r="AB364" s="2">
        <f t="shared" si="112"/>
        <v>5.4089600000000004</v>
      </c>
      <c r="AC364" s="2">
        <f t="shared" si="113"/>
        <v>6.3157899999999998</v>
      </c>
      <c r="AD364" s="2">
        <f t="shared" si="114"/>
        <v>1.2859099999999999</v>
      </c>
      <c r="AE364" s="2">
        <f t="shared" si="115"/>
        <v>1.1509999999999999E-2</v>
      </c>
      <c r="AG364" t="s">
        <v>277</v>
      </c>
      <c r="AH364">
        <f t="shared" si="116"/>
        <v>0.60387000000000002</v>
      </c>
      <c r="AI364">
        <f t="shared" si="117"/>
        <v>0.45207000000000003</v>
      </c>
      <c r="AJ364">
        <f t="shared" si="118"/>
        <v>6.0657299999999994</v>
      </c>
      <c r="AK364">
        <f t="shared" si="119"/>
        <v>9.5158699999999996</v>
      </c>
      <c r="AL364">
        <f t="shared" si="120"/>
        <v>0.44146999999999997</v>
      </c>
      <c r="AM364">
        <f t="shared" si="121"/>
        <v>0.56133999999999995</v>
      </c>
      <c r="AN364">
        <f t="shared" si="122"/>
        <v>4.4607099999999997</v>
      </c>
      <c r="AO364">
        <f t="shared" si="123"/>
        <v>5.4484399999999997</v>
      </c>
      <c r="AP364">
        <f t="shared" si="124"/>
        <v>1.3732900000000001</v>
      </c>
      <c r="AQ364">
        <f t="shared" si="125"/>
        <v>4.1000000000000003E-3</v>
      </c>
    </row>
    <row r="365" spans="1:43">
      <c r="A365" t="s">
        <v>383</v>
      </c>
      <c r="B365">
        <v>0.11113000000000001</v>
      </c>
      <c r="C365">
        <v>1.1715500000000001</v>
      </c>
      <c r="D365">
        <v>1.7409999999999998E-2</v>
      </c>
      <c r="E365">
        <v>0.56247999999999998</v>
      </c>
      <c r="F365">
        <v>3.737E-2</v>
      </c>
      <c r="G365">
        <v>13.4018</v>
      </c>
      <c r="H365">
        <v>13.663500000000001</v>
      </c>
      <c r="I365">
        <v>0.13297999999999999</v>
      </c>
      <c r="J365">
        <v>0.11798</v>
      </c>
      <c r="K365">
        <v>0.34626000000000001</v>
      </c>
      <c r="L365">
        <v>0.71004999999999996</v>
      </c>
      <c r="M365">
        <v>7.1000000000000002E-4</v>
      </c>
      <c r="N365">
        <v>4.5550100000000002</v>
      </c>
      <c r="O365">
        <v>1.3964700000000001</v>
      </c>
      <c r="P365">
        <v>7.4069200000000004</v>
      </c>
      <c r="Q365">
        <v>3.2599999999999997E-2</v>
      </c>
      <c r="R365">
        <v>1.61206</v>
      </c>
      <c r="S365">
        <v>9.1999999999999998E-3</v>
      </c>
      <c r="T365">
        <v>1.257E-2</v>
      </c>
      <c r="U365" s="2" t="str">
        <f t="shared" si="105"/>
        <v>A36095</v>
      </c>
      <c r="V365" s="2">
        <f t="shared" si="106"/>
        <v>1.30009</v>
      </c>
      <c r="W365" s="2">
        <f t="shared" si="107"/>
        <v>0.56247999999999998</v>
      </c>
      <c r="X365" s="2">
        <f t="shared" si="108"/>
        <v>13.439169999999999</v>
      </c>
      <c r="Y365" s="2">
        <f t="shared" si="109"/>
        <v>13.663500000000001</v>
      </c>
      <c r="Z365" s="2">
        <f t="shared" si="110"/>
        <v>0.59721999999999997</v>
      </c>
      <c r="AA365" s="2">
        <f t="shared" si="111"/>
        <v>0.71004999999999996</v>
      </c>
      <c r="AB365" s="2">
        <f t="shared" si="112"/>
        <v>5.9521899999999999</v>
      </c>
      <c r="AC365" s="2">
        <f t="shared" si="113"/>
        <v>7.4069200000000004</v>
      </c>
      <c r="AD365" s="2">
        <f t="shared" si="114"/>
        <v>1.6538600000000001</v>
      </c>
      <c r="AE365" s="2">
        <f t="shared" si="115"/>
        <v>1.257E-2</v>
      </c>
      <c r="AG365" t="s">
        <v>295</v>
      </c>
      <c r="AH365">
        <f t="shared" si="116"/>
        <v>1.1511799999999999</v>
      </c>
      <c r="AI365">
        <f t="shared" si="117"/>
        <v>0.56164000000000003</v>
      </c>
      <c r="AJ365">
        <f t="shared" si="118"/>
        <v>11.875500000000001</v>
      </c>
      <c r="AK365">
        <f t="shared" si="119"/>
        <v>8.1108399999999996</v>
      </c>
      <c r="AL365">
        <f t="shared" si="120"/>
        <v>0.51673999999999998</v>
      </c>
      <c r="AM365">
        <f t="shared" si="121"/>
        <v>0.64953000000000005</v>
      </c>
      <c r="AN365">
        <f t="shared" si="122"/>
        <v>5.27271</v>
      </c>
      <c r="AO365">
        <f t="shared" si="123"/>
        <v>6.2864000000000004</v>
      </c>
      <c r="AP365">
        <f t="shared" si="124"/>
        <v>0.90168999999999999</v>
      </c>
      <c r="AQ365">
        <f t="shared" si="125"/>
        <v>1.602E-2</v>
      </c>
    </row>
    <row r="366" spans="1:43">
      <c r="A366" t="s">
        <v>384</v>
      </c>
      <c r="B366">
        <v>0.56989000000000001</v>
      </c>
      <c r="C366">
        <v>0.99417</v>
      </c>
      <c r="D366">
        <v>3.7499999999999999E-3</v>
      </c>
      <c r="E366">
        <v>0.51232999999999995</v>
      </c>
      <c r="F366">
        <v>0.17910000000000001</v>
      </c>
      <c r="G366">
        <v>16.1877</v>
      </c>
      <c r="H366">
        <v>10.559900000000001</v>
      </c>
      <c r="I366">
        <v>0.12057</v>
      </c>
      <c r="J366">
        <v>0.25233</v>
      </c>
      <c r="K366">
        <v>0.11380999999999999</v>
      </c>
      <c r="L366">
        <v>0.60419999999999996</v>
      </c>
      <c r="M366">
        <v>4.5300000000000002E-3</v>
      </c>
      <c r="N366">
        <v>4.4542599999999997</v>
      </c>
      <c r="O366">
        <v>0.48712</v>
      </c>
      <c r="P366">
        <v>5.8158300000000001</v>
      </c>
      <c r="Q366">
        <v>0.22014</v>
      </c>
      <c r="R366">
        <v>0.92347999999999997</v>
      </c>
      <c r="S366">
        <v>1.67E-3</v>
      </c>
      <c r="T366">
        <v>1.8849999999999999E-2</v>
      </c>
      <c r="U366" s="2" t="str">
        <f t="shared" si="105"/>
        <v>F42115</v>
      </c>
      <c r="V366" s="2">
        <f t="shared" si="106"/>
        <v>1.5678099999999999</v>
      </c>
      <c r="W366" s="2">
        <f t="shared" si="107"/>
        <v>0.51232999999999995</v>
      </c>
      <c r="X366" s="2">
        <f t="shared" si="108"/>
        <v>16.366799999999998</v>
      </c>
      <c r="Y366" s="2">
        <f t="shared" si="109"/>
        <v>10.559900000000001</v>
      </c>
      <c r="Z366" s="2">
        <f t="shared" si="110"/>
        <v>0.48670999999999998</v>
      </c>
      <c r="AA366" s="2">
        <f t="shared" si="111"/>
        <v>0.60419999999999996</v>
      </c>
      <c r="AB366" s="2">
        <f t="shared" si="112"/>
        <v>4.9459099999999996</v>
      </c>
      <c r="AC366" s="2">
        <f t="shared" si="113"/>
        <v>5.8158300000000001</v>
      </c>
      <c r="AD366" s="2">
        <f t="shared" si="114"/>
        <v>1.1452899999999999</v>
      </c>
      <c r="AE366" s="2">
        <f t="shared" si="115"/>
        <v>1.8849999999999999E-2</v>
      </c>
      <c r="AG366" t="s">
        <v>197</v>
      </c>
      <c r="AH366">
        <f t="shared" si="116"/>
        <v>0.95357000000000003</v>
      </c>
      <c r="AI366">
        <f t="shared" si="117"/>
        <v>0.56701999999999997</v>
      </c>
      <c r="AJ366">
        <f t="shared" si="118"/>
        <v>5.4247699999999996</v>
      </c>
      <c r="AK366">
        <f t="shared" si="119"/>
        <v>9.6395999999999997</v>
      </c>
      <c r="AL366">
        <f t="shared" si="120"/>
        <v>0.42070999999999997</v>
      </c>
      <c r="AM366">
        <f t="shared" si="121"/>
        <v>0.59245999999999999</v>
      </c>
      <c r="AN366">
        <f t="shared" si="122"/>
        <v>4.9215200000000001</v>
      </c>
      <c r="AO366">
        <f t="shared" si="123"/>
        <v>6.3379300000000001</v>
      </c>
      <c r="AP366">
        <f t="shared" si="124"/>
        <v>1.17727</v>
      </c>
      <c r="AQ366">
        <f t="shared" si="125"/>
        <v>8.5199999999999998E-3</v>
      </c>
    </row>
    <row r="367" spans="1:43">
      <c r="A367" t="s">
        <v>385</v>
      </c>
      <c r="B367">
        <v>0.51036000000000004</v>
      </c>
      <c r="C367">
        <v>1.19668</v>
      </c>
      <c r="D367">
        <v>1.0120000000000001E-2</v>
      </c>
      <c r="E367">
        <v>0.48973</v>
      </c>
      <c r="F367">
        <v>0.11436</v>
      </c>
      <c r="G367">
        <v>12.728899999999999</v>
      </c>
      <c r="H367">
        <v>10.5016</v>
      </c>
      <c r="I367">
        <v>5.5969999999999999E-2</v>
      </c>
      <c r="J367">
        <v>0.19492999999999999</v>
      </c>
      <c r="K367">
        <v>0.22336</v>
      </c>
      <c r="L367">
        <v>0.59323000000000004</v>
      </c>
      <c r="M367">
        <v>3.2599999999999999E-3</v>
      </c>
      <c r="N367">
        <v>3.4968599999999999</v>
      </c>
      <c r="O367">
        <v>1.2885</v>
      </c>
      <c r="P367">
        <v>5.6129499999999997</v>
      </c>
      <c r="Q367">
        <v>0.20261999999999999</v>
      </c>
      <c r="R367">
        <v>1.1117900000000001</v>
      </c>
      <c r="S367">
        <v>5.8700000000000002E-3</v>
      </c>
      <c r="T367">
        <v>1.627E-2</v>
      </c>
      <c r="U367" s="2" t="str">
        <f t="shared" si="105"/>
        <v>F42079</v>
      </c>
      <c r="V367" s="2">
        <f t="shared" si="106"/>
        <v>1.71716</v>
      </c>
      <c r="W367" s="2">
        <f t="shared" si="107"/>
        <v>0.48973</v>
      </c>
      <c r="X367" s="2">
        <f t="shared" si="108"/>
        <v>12.843259999999999</v>
      </c>
      <c r="Y367" s="2">
        <f t="shared" si="109"/>
        <v>10.5016</v>
      </c>
      <c r="Z367" s="2">
        <f t="shared" si="110"/>
        <v>0.47426000000000001</v>
      </c>
      <c r="AA367" s="2">
        <f t="shared" si="111"/>
        <v>0.59323000000000004</v>
      </c>
      <c r="AB367" s="2">
        <f t="shared" si="112"/>
        <v>4.7886199999999999</v>
      </c>
      <c r="AC367" s="2">
        <f t="shared" si="113"/>
        <v>5.6129499999999997</v>
      </c>
      <c r="AD367" s="2">
        <f t="shared" si="114"/>
        <v>1.3202800000000001</v>
      </c>
      <c r="AE367" s="2">
        <f t="shared" si="115"/>
        <v>1.627E-2</v>
      </c>
      <c r="AG367" t="s">
        <v>296</v>
      </c>
      <c r="AH367">
        <f t="shared" si="116"/>
        <v>1.21776</v>
      </c>
      <c r="AI367">
        <f t="shared" si="117"/>
        <v>0.56154000000000004</v>
      </c>
      <c r="AJ367">
        <f t="shared" si="118"/>
        <v>6.0750299999999999</v>
      </c>
      <c r="AK367">
        <f t="shared" si="119"/>
        <v>4.9441300000000004</v>
      </c>
      <c r="AL367">
        <f t="shared" si="120"/>
        <v>0.51100999999999996</v>
      </c>
      <c r="AM367">
        <f t="shared" si="121"/>
        <v>0.64090000000000003</v>
      </c>
      <c r="AN367">
        <f t="shared" si="122"/>
        <v>5.2218299999999997</v>
      </c>
      <c r="AO367">
        <f t="shared" si="123"/>
        <v>6.20627</v>
      </c>
      <c r="AP367">
        <f t="shared" si="124"/>
        <v>1.26935</v>
      </c>
      <c r="AQ367">
        <f t="shared" si="125"/>
        <v>4.5399999999999998E-3</v>
      </c>
    </row>
    <row r="368" spans="1:43">
      <c r="A368" t="s">
        <v>386</v>
      </c>
      <c r="B368">
        <v>4.4359999999999997E-2</v>
      </c>
      <c r="C368">
        <v>0.88778000000000001</v>
      </c>
      <c r="D368">
        <v>2.3560000000000001E-2</v>
      </c>
      <c r="E368">
        <v>0.57094999999999996</v>
      </c>
      <c r="F368">
        <v>1.489E-2</v>
      </c>
      <c r="G368">
        <v>5.40604</v>
      </c>
      <c r="H368">
        <v>9.1376200000000001</v>
      </c>
      <c r="I368">
        <v>1.7930000000000001E-2</v>
      </c>
      <c r="J368">
        <v>2.5839999999999998E-2</v>
      </c>
      <c r="K368">
        <v>0.40049000000000001</v>
      </c>
      <c r="L368">
        <v>0.58189999999999997</v>
      </c>
      <c r="M368">
        <v>2.1000000000000001E-4</v>
      </c>
      <c r="N368">
        <v>2.7326999999999999</v>
      </c>
      <c r="O368">
        <v>2.1333500000000001</v>
      </c>
      <c r="P368">
        <v>5.9120999999999997</v>
      </c>
      <c r="Q368">
        <v>3.1179999999999999E-2</v>
      </c>
      <c r="R368">
        <v>1.0259</v>
      </c>
      <c r="S368">
        <v>0.30968000000000001</v>
      </c>
      <c r="T368">
        <v>6.5399999999999998E-3</v>
      </c>
      <c r="U368" s="2" t="str">
        <f t="shared" si="105"/>
        <v>F42097</v>
      </c>
      <c r="V368" s="2">
        <f t="shared" si="106"/>
        <v>0.95569999999999999</v>
      </c>
      <c r="W368" s="2">
        <f t="shared" si="107"/>
        <v>0.57094999999999996</v>
      </c>
      <c r="X368" s="2">
        <f t="shared" si="108"/>
        <v>5.4209300000000002</v>
      </c>
      <c r="Y368" s="2">
        <f t="shared" si="109"/>
        <v>9.1376200000000001</v>
      </c>
      <c r="Z368" s="2">
        <f t="shared" si="110"/>
        <v>0.44425999999999999</v>
      </c>
      <c r="AA368" s="2">
        <f t="shared" si="111"/>
        <v>0.58189999999999997</v>
      </c>
      <c r="AB368" s="2">
        <f t="shared" si="112"/>
        <v>4.8662600000000005</v>
      </c>
      <c r="AC368" s="2">
        <f t="shared" si="113"/>
        <v>5.9120999999999997</v>
      </c>
      <c r="AD368" s="2">
        <f t="shared" si="114"/>
        <v>1.36676</v>
      </c>
      <c r="AE368" s="2">
        <f t="shared" si="115"/>
        <v>6.5399999999999998E-3</v>
      </c>
      <c r="AG368" t="s">
        <v>280</v>
      </c>
      <c r="AH368">
        <f t="shared" si="116"/>
        <v>0.78634999999999999</v>
      </c>
      <c r="AI368">
        <f t="shared" si="117"/>
        <v>0.58094999999999997</v>
      </c>
      <c r="AJ368">
        <f t="shared" si="118"/>
        <v>7.8277099999999997</v>
      </c>
      <c r="AK368">
        <f t="shared" si="119"/>
        <v>12.075900000000001</v>
      </c>
      <c r="AL368">
        <f t="shared" si="120"/>
        <v>0.53169</v>
      </c>
      <c r="AM368">
        <f t="shared" si="121"/>
        <v>0.66217999999999999</v>
      </c>
      <c r="AN368">
        <f t="shared" si="122"/>
        <v>5.1878799999999998</v>
      </c>
      <c r="AO368">
        <f t="shared" si="123"/>
        <v>6.6538300000000001</v>
      </c>
      <c r="AP368">
        <f t="shared" si="124"/>
        <v>1.4122600000000001</v>
      </c>
      <c r="AQ368">
        <f t="shared" si="125"/>
        <v>3.3899999999999998E-3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AA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0.16472999999999999</v>
      </c>
      <c r="C2">
        <v>0.18346999999999999</v>
      </c>
      <c r="D2">
        <v>8.0999999999999996E-4</v>
      </c>
      <c r="E2">
        <v>0.12001000000000001</v>
      </c>
      <c r="F2">
        <v>4.4639999999999999E-2</v>
      </c>
      <c r="G2">
        <v>3.14568</v>
      </c>
      <c r="H2">
        <v>2.3300100000000001</v>
      </c>
      <c r="I2">
        <v>0.14488999999999999</v>
      </c>
      <c r="J2">
        <v>3.3509999999999998E-2</v>
      </c>
      <c r="K2" s="1">
        <v>8.0000000000000007E-5</v>
      </c>
      <c r="L2">
        <v>1.5910000000000001E-2</v>
      </c>
      <c r="M2">
        <v>4.45E-3</v>
      </c>
      <c r="N2">
        <v>1.34121</v>
      </c>
      <c r="O2">
        <v>0.23991000000000001</v>
      </c>
      <c r="P2">
        <v>0.1605</v>
      </c>
      <c r="Q2">
        <v>0</v>
      </c>
      <c r="R2">
        <v>0</v>
      </c>
      <c r="S2">
        <v>0</v>
      </c>
      <c r="T2">
        <v>0</v>
      </c>
      <c r="U2" s="2" t="str">
        <f>A2</f>
        <v>A24037</v>
      </c>
      <c r="V2" s="2">
        <f>B2+C2+D2</f>
        <v>0.34900999999999993</v>
      </c>
      <c r="W2" s="2">
        <f>E2</f>
        <v>0.12001000000000001</v>
      </c>
      <c r="X2" s="2">
        <f>F2+G2</f>
        <v>3.1903199999999998</v>
      </c>
      <c r="Y2" s="2">
        <f>H2</f>
        <v>2.3300100000000001</v>
      </c>
      <c r="Z2" s="2">
        <f>I2+J2+K2</f>
        <v>0.17848</v>
      </c>
      <c r="AA2" s="2">
        <f>L2</f>
        <v>1.5910000000000001E-2</v>
      </c>
      <c r="AB2" s="2">
        <f>M2+N2+O2</f>
        <v>1.5855700000000001</v>
      </c>
      <c r="AC2" s="2">
        <f>P2</f>
        <v>0.1605</v>
      </c>
      <c r="AD2" s="2">
        <f>Q2+R2+S2</f>
        <v>0</v>
      </c>
      <c r="AE2" s="2">
        <f>T2</f>
        <v>0</v>
      </c>
      <c r="AG2" t="s">
        <v>90</v>
      </c>
      <c r="AH2">
        <f>VLOOKUP(AG2,$U$1:$AE$368,2,FALSE)</f>
        <v>0.73156999999999994</v>
      </c>
      <c r="AI2">
        <f>VLOOKUP(AG2,$U$1:$AE$368,3,FALSE)</f>
        <v>0.25749</v>
      </c>
      <c r="AJ2">
        <f>VLOOKUP(AG2,$U$1:$AE$368,4,FALSE)</f>
        <v>3.5737200000000002</v>
      </c>
      <c r="AK2">
        <f>VLOOKUP(AG2,$U$1:$AE$368,5,FALSE)</f>
        <v>1.9033</v>
      </c>
      <c r="AL2">
        <f>VLOOKUP(AG2,$U$1:$AE$368,6,FALSE)</f>
        <v>0.25876000000000005</v>
      </c>
      <c r="AM2">
        <f>VLOOKUP(AG2,$U$1:$AE$368,7,FALSE)</f>
        <v>2.2509999999999999E-2</v>
      </c>
      <c r="AN2">
        <f>VLOOKUP(AG2,$U$1:$AE$368,8,FALSE)</f>
        <v>3.4647699999999997</v>
      </c>
      <c r="AO2">
        <f>VLOOKUP(AG2,$U$1:$AE$368,9,FALSE)</f>
        <v>0.25331999999999999</v>
      </c>
      <c r="AP2">
        <f>VLOOKUP(AG2,$U$1:$AE$368,10,FALSE)</f>
        <v>0</v>
      </c>
      <c r="AQ2">
        <f>VLOOKUP(AG2,$U$1:$AE$368,11,FALSE)</f>
        <v>0</v>
      </c>
    </row>
    <row r="3" spans="1:43">
      <c r="A3" t="s">
        <v>21</v>
      </c>
      <c r="B3">
        <v>3.5290000000000002E-2</v>
      </c>
      <c r="C3">
        <v>0.21929999999999999</v>
      </c>
      <c r="D3">
        <v>4.2100000000000002E-3</v>
      </c>
      <c r="E3">
        <v>9.0670000000000001E-2</v>
      </c>
      <c r="F3">
        <v>1.4120000000000001E-2</v>
      </c>
      <c r="G3">
        <v>2.61375</v>
      </c>
      <c r="H3">
        <v>2.4046400000000001</v>
      </c>
      <c r="I3">
        <v>7.3330000000000006E-2</v>
      </c>
      <c r="J3">
        <v>4.1349999999999998E-2</v>
      </c>
      <c r="K3">
        <v>1.6879999999999999E-2</v>
      </c>
      <c r="L3">
        <v>1.3559999999999999E-2</v>
      </c>
      <c r="M3">
        <v>6.3000000000000003E-4</v>
      </c>
      <c r="N3">
        <v>0.50072000000000005</v>
      </c>
      <c r="O3">
        <v>0.81886000000000003</v>
      </c>
      <c r="P3">
        <v>0.13644000000000001</v>
      </c>
      <c r="Q3">
        <v>0</v>
      </c>
      <c r="R3">
        <v>0</v>
      </c>
      <c r="S3">
        <v>0</v>
      </c>
      <c r="T3">
        <v>0</v>
      </c>
      <c r="U3" s="2" t="str">
        <f t="shared" ref="U3:U66" si="0">A3</f>
        <v>A24009</v>
      </c>
      <c r="V3" s="2">
        <f t="shared" ref="V3:V66" si="1">B3+C3+D3</f>
        <v>0.25879999999999997</v>
      </c>
      <c r="W3" s="2">
        <f t="shared" ref="W3:W66" si="2">E3</f>
        <v>9.0670000000000001E-2</v>
      </c>
      <c r="X3" s="2">
        <f t="shared" ref="X3:X66" si="3">F3+G3</f>
        <v>2.6278700000000002</v>
      </c>
      <c r="Y3" s="2">
        <f t="shared" ref="Y3:Y66" si="4">H3</f>
        <v>2.4046400000000001</v>
      </c>
      <c r="Z3" s="2">
        <f t="shared" ref="Z3:Z66" si="5">I3+J3+K3</f>
        <v>0.13156000000000001</v>
      </c>
      <c r="AA3" s="2">
        <f t="shared" ref="AA3:AA66" si="6">L3</f>
        <v>1.3559999999999999E-2</v>
      </c>
      <c r="AB3" s="2">
        <f t="shared" ref="AB3:AB66" si="7">M3+N3+O3</f>
        <v>1.3202100000000001</v>
      </c>
      <c r="AC3" s="2">
        <f t="shared" ref="AC3:AC66" si="8">P3</f>
        <v>0.13644000000000001</v>
      </c>
      <c r="AD3" s="2">
        <f t="shared" ref="AD3:AD66" si="9">Q3+R3+S3</f>
        <v>0</v>
      </c>
      <c r="AE3" s="2">
        <f t="shared" ref="AE3:AE66" si="10">T3</f>
        <v>0</v>
      </c>
      <c r="AG3" t="s">
        <v>110</v>
      </c>
      <c r="AH3">
        <f t="shared" ref="AH3:AH66" si="11">VLOOKUP(AG3,$U$1:$AE$368,2,FALSE)</f>
        <v>0.73811000000000004</v>
      </c>
      <c r="AI3">
        <f t="shared" ref="AI3:AI66" si="12">VLOOKUP(AG3,$U$1:$AE$368,3,FALSE)</f>
        <v>0.15626000000000001</v>
      </c>
      <c r="AJ3">
        <f t="shared" ref="AJ3:AJ66" si="13">VLOOKUP(AG3,$U$1:$AE$368,4,FALSE)</f>
        <v>4.5613999999999999</v>
      </c>
      <c r="AK3">
        <f t="shared" ref="AK3:AK66" si="14">VLOOKUP(AG3,$U$1:$AE$368,5,FALSE)</f>
        <v>3.1491799999999999</v>
      </c>
      <c r="AL3">
        <f t="shared" ref="AL3:AL66" si="15">VLOOKUP(AG3,$U$1:$AE$368,6,FALSE)</f>
        <v>0.29042000000000001</v>
      </c>
      <c r="AM3">
        <f t="shared" ref="AM3:AM66" si="16">VLOOKUP(AG3,$U$1:$AE$368,7,FALSE)</f>
        <v>2.1319999999999999E-2</v>
      </c>
      <c r="AN3">
        <f t="shared" ref="AN3:AN66" si="17">VLOOKUP(AG3,$U$1:$AE$368,8,FALSE)</f>
        <v>1.8517600000000001</v>
      </c>
      <c r="AO3">
        <f t="shared" ref="AO3:AO66" si="18">VLOOKUP(AG3,$U$1:$AE$368,9,FALSE)</f>
        <v>0.22678999999999999</v>
      </c>
      <c r="AP3">
        <f t="shared" ref="AP3:AP66" si="19">VLOOKUP(AG3,$U$1:$AE$368,10,FALSE)</f>
        <v>0</v>
      </c>
      <c r="AQ3">
        <f t="shared" ref="AQ3:AQ66" si="20">VLOOKUP(AG3,$U$1:$AE$368,11,FALSE)</f>
        <v>0</v>
      </c>
    </row>
    <row r="4" spans="1:43">
      <c r="A4" t="s">
        <v>22</v>
      </c>
      <c r="B4">
        <v>4.095E-2</v>
      </c>
      <c r="C4">
        <v>0.21229000000000001</v>
      </c>
      <c r="D4">
        <v>4.7600000000000003E-3</v>
      </c>
      <c r="E4">
        <v>9.0450000000000003E-2</v>
      </c>
      <c r="F4">
        <v>2.0809999999999999E-2</v>
      </c>
      <c r="G4">
        <v>2.5990500000000001</v>
      </c>
      <c r="H4">
        <v>2.4164400000000001</v>
      </c>
      <c r="I4">
        <v>7.3999999999999996E-2</v>
      </c>
      <c r="J4">
        <v>3.8399999999999997E-2</v>
      </c>
      <c r="K4">
        <v>1.9220000000000001E-2</v>
      </c>
      <c r="L4">
        <v>1.3559999999999999E-2</v>
      </c>
      <c r="M4">
        <v>5.9000000000000003E-4</v>
      </c>
      <c r="N4">
        <v>0.50011000000000005</v>
      </c>
      <c r="O4">
        <v>0.81830999999999998</v>
      </c>
      <c r="P4">
        <v>0.13643</v>
      </c>
      <c r="Q4">
        <v>0</v>
      </c>
      <c r="R4">
        <v>0</v>
      </c>
      <c r="S4">
        <v>0</v>
      </c>
      <c r="T4">
        <v>0</v>
      </c>
      <c r="U4" s="2" t="str">
        <f t="shared" si="0"/>
        <v>F24009</v>
      </c>
      <c r="V4" s="2">
        <f t="shared" si="1"/>
        <v>0.25800000000000001</v>
      </c>
      <c r="W4" s="2">
        <f t="shared" si="2"/>
        <v>9.0450000000000003E-2</v>
      </c>
      <c r="X4" s="2">
        <f t="shared" si="3"/>
        <v>2.6198600000000001</v>
      </c>
      <c r="Y4" s="2">
        <f t="shared" si="4"/>
        <v>2.4164400000000001</v>
      </c>
      <c r="Z4" s="2">
        <f t="shared" si="5"/>
        <v>0.13162000000000001</v>
      </c>
      <c r="AA4" s="2">
        <f t="shared" si="6"/>
        <v>1.3559999999999999E-2</v>
      </c>
      <c r="AB4" s="2">
        <f t="shared" si="7"/>
        <v>1.31901</v>
      </c>
      <c r="AC4" s="2">
        <f t="shared" si="8"/>
        <v>0.13643</v>
      </c>
      <c r="AD4" s="2">
        <f t="shared" si="9"/>
        <v>0</v>
      </c>
      <c r="AE4" s="2">
        <f t="shared" si="10"/>
        <v>0</v>
      </c>
      <c r="AG4" t="s">
        <v>91</v>
      </c>
      <c r="AH4">
        <f t="shared" si="11"/>
        <v>0.61706000000000005</v>
      </c>
      <c r="AI4">
        <f t="shared" si="12"/>
        <v>0.15939</v>
      </c>
      <c r="AJ4">
        <f t="shared" si="13"/>
        <v>2.7768300000000004</v>
      </c>
      <c r="AK4">
        <f t="shared" si="14"/>
        <v>3.8722300000000001</v>
      </c>
      <c r="AL4">
        <f t="shared" si="15"/>
        <v>0.22344</v>
      </c>
      <c r="AM4">
        <f t="shared" si="16"/>
        <v>2.4160000000000001E-2</v>
      </c>
      <c r="AN4">
        <f t="shared" si="17"/>
        <v>2.632E-2</v>
      </c>
      <c r="AO4">
        <f t="shared" si="18"/>
        <v>0.30425999999999997</v>
      </c>
      <c r="AP4">
        <f t="shared" si="19"/>
        <v>0</v>
      </c>
      <c r="AQ4">
        <f t="shared" si="20"/>
        <v>0</v>
      </c>
    </row>
    <row r="5" spans="1:43">
      <c r="A5" t="s">
        <v>23</v>
      </c>
      <c r="B5">
        <v>0.29167999999999999</v>
      </c>
      <c r="C5">
        <v>0.19375999999999999</v>
      </c>
      <c r="D5">
        <v>7.7999999999999999E-4</v>
      </c>
      <c r="E5">
        <v>0.12872</v>
      </c>
      <c r="F5">
        <v>9.7540000000000002E-2</v>
      </c>
      <c r="G5">
        <v>3.5497700000000001</v>
      </c>
      <c r="H5">
        <v>2.0018199999999999</v>
      </c>
      <c r="I5">
        <v>0.32837</v>
      </c>
      <c r="J5">
        <v>5.117E-2</v>
      </c>
      <c r="K5" s="1">
        <v>6.0000000000000002E-5</v>
      </c>
      <c r="L5">
        <v>1.491E-2</v>
      </c>
      <c r="M5">
        <v>8.3199999999999993E-3</v>
      </c>
      <c r="N5">
        <v>1.3390200000000001</v>
      </c>
      <c r="O5">
        <v>0.23776</v>
      </c>
      <c r="P5">
        <v>0.16056999999999999</v>
      </c>
      <c r="Q5">
        <v>0</v>
      </c>
      <c r="R5">
        <v>0</v>
      </c>
      <c r="S5">
        <v>0</v>
      </c>
      <c r="T5">
        <v>0</v>
      </c>
      <c r="U5" s="2" t="str">
        <f t="shared" si="0"/>
        <v>F24037</v>
      </c>
      <c r="V5" s="2">
        <f t="shared" si="1"/>
        <v>0.48621999999999999</v>
      </c>
      <c r="W5" s="2">
        <f t="shared" si="2"/>
        <v>0.12872</v>
      </c>
      <c r="X5" s="2">
        <f t="shared" si="3"/>
        <v>3.6473100000000001</v>
      </c>
      <c r="Y5" s="2">
        <f t="shared" si="4"/>
        <v>2.0018199999999999</v>
      </c>
      <c r="Z5" s="2">
        <f t="shared" si="5"/>
        <v>0.37959999999999999</v>
      </c>
      <c r="AA5" s="2">
        <f t="shared" si="6"/>
        <v>1.491E-2</v>
      </c>
      <c r="AB5" s="2">
        <f t="shared" si="7"/>
        <v>1.5851000000000002</v>
      </c>
      <c r="AC5" s="2">
        <f t="shared" si="8"/>
        <v>0.16056999999999999</v>
      </c>
      <c r="AD5" s="2">
        <f t="shared" si="9"/>
        <v>0</v>
      </c>
      <c r="AE5" s="2">
        <f t="shared" si="10"/>
        <v>0</v>
      </c>
      <c r="AG5" t="s">
        <v>206</v>
      </c>
      <c r="AH5">
        <f t="shared" si="11"/>
        <v>0.17546</v>
      </c>
      <c r="AI5">
        <f t="shared" si="12"/>
        <v>7.5850000000000001E-2</v>
      </c>
      <c r="AJ5">
        <f t="shared" si="13"/>
        <v>1.7617799999999999</v>
      </c>
      <c r="AK5">
        <f t="shared" si="14"/>
        <v>1.73668</v>
      </c>
      <c r="AL5">
        <f t="shared" si="15"/>
        <v>9.5619999999999997E-2</v>
      </c>
      <c r="AM5">
        <f t="shared" si="16"/>
        <v>1.11E-2</v>
      </c>
      <c r="AN5">
        <f t="shared" si="17"/>
        <v>1.0609199999999999</v>
      </c>
      <c r="AO5">
        <f t="shared" si="18"/>
        <v>0.10655000000000001</v>
      </c>
      <c r="AP5">
        <f t="shared" si="19"/>
        <v>0</v>
      </c>
      <c r="AQ5">
        <f t="shared" si="20"/>
        <v>0</v>
      </c>
    </row>
    <row r="6" spans="1:43">
      <c r="A6" t="s">
        <v>24</v>
      </c>
      <c r="B6">
        <v>7.9530000000000003E-2</v>
      </c>
      <c r="C6">
        <v>0.34861999999999999</v>
      </c>
      <c r="D6">
        <v>1.025E-2</v>
      </c>
      <c r="E6">
        <v>0.12792999999999999</v>
      </c>
      <c r="F6">
        <v>2.2329999999999999E-2</v>
      </c>
      <c r="G6">
        <v>3.2848000000000002</v>
      </c>
      <c r="H6">
        <v>3.1671100000000001</v>
      </c>
      <c r="I6">
        <v>0.13836999999999999</v>
      </c>
      <c r="J6">
        <v>4.1480000000000003E-2</v>
      </c>
      <c r="K6">
        <v>1.03E-2</v>
      </c>
      <c r="L6">
        <v>1.8620000000000001E-2</v>
      </c>
      <c r="M6">
        <v>4.3299999999999996E-3</v>
      </c>
      <c r="N6">
        <v>8.5040000000000004E-2</v>
      </c>
      <c r="O6">
        <v>1.5503199999999999</v>
      </c>
      <c r="P6">
        <v>0.17213999999999999</v>
      </c>
      <c r="Q6">
        <v>0</v>
      </c>
      <c r="R6">
        <v>0</v>
      </c>
      <c r="S6">
        <v>0</v>
      </c>
      <c r="T6">
        <v>0</v>
      </c>
      <c r="U6" s="2" t="str">
        <f t="shared" si="0"/>
        <v>A24033</v>
      </c>
      <c r="V6" s="2">
        <f t="shared" si="1"/>
        <v>0.43839999999999996</v>
      </c>
      <c r="W6" s="2">
        <f t="shared" si="2"/>
        <v>0.12792999999999999</v>
      </c>
      <c r="X6" s="2">
        <f t="shared" si="3"/>
        <v>3.3071300000000003</v>
      </c>
      <c r="Y6" s="2">
        <f t="shared" si="4"/>
        <v>3.1671100000000001</v>
      </c>
      <c r="Z6" s="2">
        <f t="shared" si="5"/>
        <v>0.19015000000000001</v>
      </c>
      <c r="AA6" s="2">
        <f t="shared" si="6"/>
        <v>1.8620000000000001E-2</v>
      </c>
      <c r="AB6" s="2">
        <f t="shared" si="7"/>
        <v>1.6396899999999999</v>
      </c>
      <c r="AC6" s="2">
        <f t="shared" si="8"/>
        <v>0.17213999999999999</v>
      </c>
      <c r="AD6" s="2">
        <f t="shared" si="9"/>
        <v>0</v>
      </c>
      <c r="AE6" s="2">
        <f t="shared" si="10"/>
        <v>0</v>
      </c>
      <c r="AG6" t="s">
        <v>270</v>
      </c>
      <c r="AH6">
        <f t="shared" si="11"/>
        <v>0.36296999999999996</v>
      </c>
      <c r="AI6">
        <f t="shared" si="12"/>
        <v>0.10163</v>
      </c>
      <c r="AJ6">
        <f t="shared" si="13"/>
        <v>2.33928</v>
      </c>
      <c r="AK6">
        <f t="shared" si="14"/>
        <v>1.8508</v>
      </c>
      <c r="AL6">
        <f t="shared" si="15"/>
        <v>0.15005000000000002</v>
      </c>
      <c r="AM6">
        <f t="shared" si="16"/>
        <v>1.332E-2</v>
      </c>
      <c r="AN6">
        <f t="shared" si="17"/>
        <v>1.2792999999999999</v>
      </c>
      <c r="AO6">
        <f t="shared" si="18"/>
        <v>0.12775</v>
      </c>
      <c r="AP6">
        <f t="shared" si="19"/>
        <v>0</v>
      </c>
      <c r="AQ6">
        <f t="shared" si="20"/>
        <v>0</v>
      </c>
    </row>
    <row r="7" spans="1:43">
      <c r="A7" t="s">
        <v>25</v>
      </c>
      <c r="B7">
        <v>0.15470999999999999</v>
      </c>
      <c r="C7">
        <v>0.32629000000000002</v>
      </c>
      <c r="D7">
        <v>1.0659999999999999E-2</v>
      </c>
      <c r="E7">
        <v>0.12947</v>
      </c>
      <c r="F7">
        <v>4.7399999999999998E-2</v>
      </c>
      <c r="G7">
        <v>3.3873099999999998</v>
      </c>
      <c r="H7">
        <v>2.8597700000000001</v>
      </c>
      <c r="I7">
        <v>0.14532999999999999</v>
      </c>
      <c r="J7">
        <v>4.4690000000000001E-2</v>
      </c>
      <c r="K7">
        <v>1.7700000000000001E-3</v>
      </c>
      <c r="L7">
        <v>1.8489999999999999E-2</v>
      </c>
      <c r="M7">
        <v>8.0700000000000008E-3</v>
      </c>
      <c r="N7">
        <v>0.12691</v>
      </c>
      <c r="O7">
        <v>1.52549</v>
      </c>
      <c r="P7">
        <v>0.17172999999999999</v>
      </c>
      <c r="Q7">
        <v>0</v>
      </c>
      <c r="R7">
        <v>0</v>
      </c>
      <c r="S7">
        <v>0</v>
      </c>
      <c r="T7">
        <v>0</v>
      </c>
      <c r="U7" s="2" t="str">
        <f t="shared" si="0"/>
        <v>F24033</v>
      </c>
      <c r="V7" s="2">
        <f t="shared" si="1"/>
        <v>0.49165999999999999</v>
      </c>
      <c r="W7" s="2">
        <f t="shared" si="2"/>
        <v>0.12947</v>
      </c>
      <c r="X7" s="2">
        <f t="shared" si="3"/>
        <v>3.4347099999999999</v>
      </c>
      <c r="Y7" s="2">
        <f t="shared" si="4"/>
        <v>2.8597700000000001</v>
      </c>
      <c r="Z7" s="2">
        <f t="shared" si="5"/>
        <v>0.19178999999999999</v>
      </c>
      <c r="AA7" s="2">
        <f t="shared" si="6"/>
        <v>1.8489999999999999E-2</v>
      </c>
      <c r="AB7" s="2">
        <f t="shared" si="7"/>
        <v>1.6604700000000001</v>
      </c>
      <c r="AC7" s="2">
        <f t="shared" si="8"/>
        <v>0.17172999999999999</v>
      </c>
      <c r="AD7" s="2">
        <f t="shared" si="9"/>
        <v>0</v>
      </c>
      <c r="AE7" s="2">
        <f t="shared" si="10"/>
        <v>0</v>
      </c>
      <c r="AG7" t="s">
        <v>26</v>
      </c>
      <c r="AH7">
        <f t="shared" si="11"/>
        <v>0.45725000000000005</v>
      </c>
      <c r="AI7">
        <f t="shared" si="12"/>
        <v>0.10782</v>
      </c>
      <c r="AJ7">
        <f t="shared" si="13"/>
        <v>3.3825799999999999</v>
      </c>
      <c r="AK7">
        <f t="shared" si="14"/>
        <v>2.18045</v>
      </c>
      <c r="AL7">
        <f t="shared" si="15"/>
        <v>0.14743999999999999</v>
      </c>
      <c r="AM7">
        <f t="shared" si="16"/>
        <v>1.4449999999999999E-2</v>
      </c>
      <c r="AN7">
        <f t="shared" si="17"/>
        <v>1.11948</v>
      </c>
      <c r="AO7">
        <f t="shared" si="18"/>
        <v>0.16266</v>
      </c>
      <c r="AP7">
        <f t="shared" si="19"/>
        <v>0</v>
      </c>
      <c r="AQ7">
        <f t="shared" si="20"/>
        <v>0</v>
      </c>
    </row>
    <row r="8" spans="1:43">
      <c r="A8" t="s">
        <v>26</v>
      </c>
      <c r="B8">
        <v>0.18683</v>
      </c>
      <c r="C8">
        <v>0.26884000000000002</v>
      </c>
      <c r="D8">
        <v>1.58E-3</v>
      </c>
      <c r="E8">
        <v>0.10782</v>
      </c>
      <c r="F8">
        <v>6.25E-2</v>
      </c>
      <c r="G8">
        <v>3.3200799999999999</v>
      </c>
      <c r="H8">
        <v>2.18045</v>
      </c>
      <c r="I8">
        <v>0.10561</v>
      </c>
      <c r="J8">
        <v>4.1689999999999998E-2</v>
      </c>
      <c r="K8">
        <v>1.3999999999999999E-4</v>
      </c>
      <c r="L8">
        <v>1.4449999999999999E-2</v>
      </c>
      <c r="M8">
        <v>2.8300000000000001E-3</v>
      </c>
      <c r="N8">
        <v>0.71404999999999996</v>
      </c>
      <c r="O8">
        <v>0.40260000000000001</v>
      </c>
      <c r="P8">
        <v>0.16266</v>
      </c>
      <c r="Q8">
        <v>0</v>
      </c>
      <c r="R8">
        <v>0</v>
      </c>
      <c r="S8">
        <v>0</v>
      </c>
      <c r="T8">
        <v>0</v>
      </c>
      <c r="U8" s="2" t="str">
        <f t="shared" si="0"/>
        <v>A24003</v>
      </c>
      <c r="V8" s="2">
        <f t="shared" si="1"/>
        <v>0.45725000000000005</v>
      </c>
      <c r="W8" s="2">
        <f t="shared" si="2"/>
        <v>0.10782</v>
      </c>
      <c r="X8" s="2">
        <f t="shared" si="3"/>
        <v>3.3825799999999999</v>
      </c>
      <c r="Y8" s="2">
        <f t="shared" si="4"/>
        <v>2.18045</v>
      </c>
      <c r="Z8" s="2">
        <f t="shared" si="5"/>
        <v>0.14743999999999999</v>
      </c>
      <c r="AA8" s="2">
        <f t="shared" si="6"/>
        <v>1.4449999999999999E-2</v>
      </c>
      <c r="AB8" s="2">
        <f t="shared" si="7"/>
        <v>1.11948</v>
      </c>
      <c r="AC8" s="2">
        <f t="shared" si="8"/>
        <v>0.16266</v>
      </c>
      <c r="AD8" s="2">
        <f t="shared" si="9"/>
        <v>0</v>
      </c>
      <c r="AE8" s="2">
        <f t="shared" si="10"/>
        <v>0</v>
      </c>
      <c r="AG8" t="s">
        <v>82</v>
      </c>
      <c r="AH8">
        <f t="shared" si="11"/>
        <v>0.59459000000000006</v>
      </c>
      <c r="AI8">
        <f t="shared" si="12"/>
        <v>0.13825999999999999</v>
      </c>
      <c r="AJ8">
        <f t="shared" si="13"/>
        <v>2.5819900000000002</v>
      </c>
      <c r="AK8">
        <f t="shared" si="14"/>
        <v>3.0994600000000001</v>
      </c>
      <c r="AL8">
        <f t="shared" si="15"/>
        <v>0.19825000000000001</v>
      </c>
      <c r="AM8">
        <f t="shared" si="16"/>
        <v>1.8939999999999999E-2</v>
      </c>
      <c r="AN8">
        <f t="shared" si="17"/>
        <v>1.7975300000000001</v>
      </c>
      <c r="AO8">
        <f t="shared" si="18"/>
        <v>0.19656999999999999</v>
      </c>
      <c r="AP8">
        <f t="shared" si="19"/>
        <v>0</v>
      </c>
      <c r="AQ8">
        <f t="shared" si="20"/>
        <v>0</v>
      </c>
    </row>
    <row r="9" spans="1:43">
      <c r="A9" t="s">
        <v>27</v>
      </c>
      <c r="B9">
        <v>0.17729</v>
      </c>
      <c r="C9">
        <v>0.27737000000000001</v>
      </c>
      <c r="D9">
        <v>1.49E-3</v>
      </c>
      <c r="E9">
        <v>0.10798000000000001</v>
      </c>
      <c r="F9">
        <v>5.756E-2</v>
      </c>
      <c r="G9">
        <v>3.39663</v>
      </c>
      <c r="H9">
        <v>2.1786300000000001</v>
      </c>
      <c r="I9">
        <v>0.1013</v>
      </c>
      <c r="J9">
        <v>4.376E-2</v>
      </c>
      <c r="K9">
        <v>1.2999999999999999E-4</v>
      </c>
      <c r="L9">
        <v>1.4460000000000001E-2</v>
      </c>
      <c r="M9">
        <v>3.0500000000000002E-3</v>
      </c>
      <c r="N9">
        <v>0.71111999999999997</v>
      </c>
      <c r="O9">
        <v>0.40401999999999999</v>
      </c>
      <c r="P9">
        <v>0.16264000000000001</v>
      </c>
      <c r="Q9">
        <v>0</v>
      </c>
      <c r="R9">
        <v>0</v>
      </c>
      <c r="S9">
        <v>0</v>
      </c>
      <c r="T9">
        <v>0</v>
      </c>
      <c r="U9" s="2" t="str">
        <f t="shared" si="0"/>
        <v>F24003</v>
      </c>
      <c r="V9" s="2">
        <f t="shared" si="1"/>
        <v>0.45615</v>
      </c>
      <c r="W9" s="2">
        <f t="shared" si="2"/>
        <v>0.10798000000000001</v>
      </c>
      <c r="X9" s="2">
        <f t="shared" si="3"/>
        <v>3.4541900000000001</v>
      </c>
      <c r="Y9" s="2">
        <f t="shared" si="4"/>
        <v>2.1786300000000001</v>
      </c>
      <c r="Z9" s="2">
        <f t="shared" si="5"/>
        <v>0.14518999999999999</v>
      </c>
      <c r="AA9" s="2">
        <f t="shared" si="6"/>
        <v>1.4460000000000001E-2</v>
      </c>
      <c r="AB9" s="2">
        <f t="shared" si="7"/>
        <v>1.11819</v>
      </c>
      <c r="AC9" s="2">
        <f t="shared" si="8"/>
        <v>0.16264000000000001</v>
      </c>
      <c r="AD9" s="2">
        <f t="shared" si="9"/>
        <v>0</v>
      </c>
      <c r="AE9" s="2">
        <f t="shared" si="10"/>
        <v>0</v>
      </c>
      <c r="AG9" t="s">
        <v>21</v>
      </c>
      <c r="AH9">
        <f t="shared" si="11"/>
        <v>0.25879999999999997</v>
      </c>
      <c r="AI9">
        <f t="shared" si="12"/>
        <v>9.0670000000000001E-2</v>
      </c>
      <c r="AJ9">
        <f t="shared" si="13"/>
        <v>2.6278700000000002</v>
      </c>
      <c r="AK9">
        <f t="shared" si="14"/>
        <v>2.4046400000000001</v>
      </c>
      <c r="AL9">
        <f t="shared" si="15"/>
        <v>0.13156000000000001</v>
      </c>
      <c r="AM9">
        <f t="shared" si="16"/>
        <v>1.3559999999999999E-2</v>
      </c>
      <c r="AN9">
        <f t="shared" si="17"/>
        <v>1.3202100000000001</v>
      </c>
      <c r="AO9">
        <f t="shared" si="18"/>
        <v>0.13644000000000001</v>
      </c>
      <c r="AP9">
        <f t="shared" si="19"/>
        <v>0</v>
      </c>
      <c r="AQ9">
        <f t="shared" si="20"/>
        <v>0</v>
      </c>
    </row>
    <row r="10" spans="1:43">
      <c r="A10" t="s">
        <v>28</v>
      </c>
      <c r="B10">
        <v>7.1209999999999996E-2</v>
      </c>
      <c r="C10">
        <v>0.50892000000000004</v>
      </c>
      <c r="D10">
        <v>9.3699999999999999E-3</v>
      </c>
      <c r="E10">
        <v>0.14601</v>
      </c>
      <c r="F10">
        <v>1.617E-2</v>
      </c>
      <c r="G10">
        <v>3.23102</v>
      </c>
      <c r="H10">
        <v>3.4274</v>
      </c>
      <c r="I10">
        <v>0.14382</v>
      </c>
      <c r="J10">
        <v>5.3940000000000002E-2</v>
      </c>
      <c r="K10">
        <v>3.31E-3</v>
      </c>
      <c r="L10">
        <v>1.9390000000000001E-2</v>
      </c>
      <c r="M10">
        <v>2.9199999999999999E-3</v>
      </c>
      <c r="N10">
        <v>0.13922999999999999</v>
      </c>
      <c r="O10">
        <v>1.64585</v>
      </c>
      <c r="P10">
        <v>0.19308</v>
      </c>
      <c r="Q10">
        <v>0</v>
      </c>
      <c r="R10">
        <v>0</v>
      </c>
      <c r="S10">
        <v>0</v>
      </c>
      <c r="T10">
        <v>0</v>
      </c>
      <c r="U10" s="2" t="str">
        <f t="shared" si="0"/>
        <v>A24027</v>
      </c>
      <c r="V10" s="2">
        <f t="shared" si="1"/>
        <v>0.58950000000000002</v>
      </c>
      <c r="W10" s="2">
        <f t="shared" si="2"/>
        <v>0.14601</v>
      </c>
      <c r="X10" s="2">
        <f t="shared" si="3"/>
        <v>3.2471899999999998</v>
      </c>
      <c r="Y10" s="2">
        <f t="shared" si="4"/>
        <v>3.4274</v>
      </c>
      <c r="Z10" s="2">
        <f t="shared" si="5"/>
        <v>0.20107</v>
      </c>
      <c r="AA10" s="2">
        <f t="shared" si="6"/>
        <v>1.9390000000000001E-2</v>
      </c>
      <c r="AB10" s="2">
        <f t="shared" si="7"/>
        <v>1.788</v>
      </c>
      <c r="AC10" s="2">
        <f t="shared" si="8"/>
        <v>0.19308</v>
      </c>
      <c r="AD10" s="2">
        <f t="shared" si="9"/>
        <v>0</v>
      </c>
      <c r="AE10" s="2">
        <f t="shared" si="10"/>
        <v>0</v>
      </c>
      <c r="AG10" t="s">
        <v>92</v>
      </c>
      <c r="AH10">
        <f t="shared" si="11"/>
        <v>0.44112999999999997</v>
      </c>
      <c r="AI10">
        <f t="shared" si="12"/>
        <v>0.13364999999999999</v>
      </c>
      <c r="AJ10">
        <f t="shared" si="13"/>
        <v>3.8220200000000002</v>
      </c>
      <c r="AK10">
        <f t="shared" si="14"/>
        <v>2.4460999999999999</v>
      </c>
      <c r="AL10">
        <f t="shared" si="15"/>
        <v>0.30861</v>
      </c>
      <c r="AM10">
        <f t="shared" si="16"/>
        <v>1.7770000000000001E-2</v>
      </c>
      <c r="AN10">
        <f t="shared" si="17"/>
        <v>0.31407000000000002</v>
      </c>
      <c r="AO10">
        <f t="shared" si="18"/>
        <v>0.23063</v>
      </c>
      <c r="AP10">
        <f t="shared" si="19"/>
        <v>0</v>
      </c>
      <c r="AQ10">
        <f t="shared" si="20"/>
        <v>0</v>
      </c>
    </row>
    <row r="11" spans="1:43">
      <c r="A11" t="s">
        <v>29</v>
      </c>
      <c r="B11">
        <v>3.8100000000000002E-2</v>
      </c>
      <c r="C11">
        <v>0.52764999999999995</v>
      </c>
      <c r="D11">
        <v>8.8000000000000005E-3</v>
      </c>
      <c r="E11">
        <v>0.14038999999999999</v>
      </c>
      <c r="F11">
        <v>1.0800000000000001E-2</v>
      </c>
      <c r="G11">
        <v>2.53843</v>
      </c>
      <c r="H11">
        <v>2.6726800000000002</v>
      </c>
      <c r="I11">
        <v>0.13275000000000001</v>
      </c>
      <c r="J11">
        <v>5.5030000000000003E-2</v>
      </c>
      <c r="K11">
        <v>1.0120000000000001E-2</v>
      </c>
      <c r="L11">
        <v>1.8610000000000002E-2</v>
      </c>
      <c r="M11">
        <v>2.14E-3</v>
      </c>
      <c r="N11">
        <v>7.8570000000000001E-2</v>
      </c>
      <c r="O11">
        <v>1.6690400000000001</v>
      </c>
      <c r="P11">
        <v>0.19289000000000001</v>
      </c>
      <c r="Q11">
        <v>0</v>
      </c>
      <c r="R11">
        <v>0</v>
      </c>
      <c r="S11">
        <v>0</v>
      </c>
      <c r="T11">
        <v>0</v>
      </c>
      <c r="U11" s="2" t="str">
        <f t="shared" si="0"/>
        <v>F24027</v>
      </c>
      <c r="V11" s="2">
        <f t="shared" si="1"/>
        <v>0.57455000000000001</v>
      </c>
      <c r="W11" s="2">
        <f t="shared" si="2"/>
        <v>0.14038999999999999</v>
      </c>
      <c r="X11" s="2">
        <f t="shared" si="3"/>
        <v>2.5492300000000001</v>
      </c>
      <c r="Y11" s="2">
        <f t="shared" si="4"/>
        <v>2.6726800000000002</v>
      </c>
      <c r="Z11" s="2">
        <f t="shared" si="5"/>
        <v>0.19789999999999999</v>
      </c>
      <c r="AA11" s="2">
        <f t="shared" si="6"/>
        <v>1.8610000000000002E-2</v>
      </c>
      <c r="AB11" s="2">
        <f t="shared" si="7"/>
        <v>1.7497500000000001</v>
      </c>
      <c r="AC11" s="2">
        <f t="shared" si="8"/>
        <v>0.19289000000000001</v>
      </c>
      <c r="AD11" s="2">
        <f t="shared" si="9"/>
        <v>0</v>
      </c>
      <c r="AE11" s="2">
        <f t="shared" si="10"/>
        <v>0</v>
      </c>
      <c r="AG11" t="s">
        <v>86</v>
      </c>
      <c r="AH11">
        <f t="shared" si="11"/>
        <v>0.50649999999999995</v>
      </c>
      <c r="AI11">
        <f t="shared" si="12"/>
        <v>0.16281999999999999</v>
      </c>
      <c r="AJ11">
        <f t="shared" si="13"/>
        <v>2.3364099999999999</v>
      </c>
      <c r="AK11">
        <f t="shared" si="14"/>
        <v>2.8005900000000001</v>
      </c>
      <c r="AL11">
        <f t="shared" si="15"/>
        <v>0.23816999999999999</v>
      </c>
      <c r="AM11">
        <f t="shared" si="16"/>
        <v>1.975E-2</v>
      </c>
      <c r="AN11">
        <f t="shared" si="17"/>
        <v>2.4147099999999999</v>
      </c>
      <c r="AO11">
        <f t="shared" si="18"/>
        <v>0.21654000000000001</v>
      </c>
      <c r="AP11">
        <f t="shared" si="19"/>
        <v>0</v>
      </c>
      <c r="AQ11">
        <f t="shared" si="20"/>
        <v>0</v>
      </c>
    </row>
    <row r="12" spans="1:43">
      <c r="A12" t="s">
        <v>30</v>
      </c>
      <c r="B12">
        <v>5.0220000000000001E-2</v>
      </c>
      <c r="C12">
        <v>0.54937000000000002</v>
      </c>
      <c r="D12">
        <v>3.8700000000000002E-3</v>
      </c>
      <c r="E12">
        <v>0.14838999999999999</v>
      </c>
      <c r="F12">
        <v>1.209E-2</v>
      </c>
      <c r="G12">
        <v>2.7137099999999998</v>
      </c>
      <c r="H12">
        <v>2.8115899999999998</v>
      </c>
      <c r="I12">
        <v>0.14888000000000001</v>
      </c>
      <c r="J12">
        <v>5.2940000000000001E-2</v>
      </c>
      <c r="K12">
        <v>3.96E-3</v>
      </c>
      <c r="L12">
        <v>1.9709999999999998E-2</v>
      </c>
      <c r="M12">
        <v>7.2999999999999996E-4</v>
      </c>
      <c r="N12">
        <v>1.0256799999999999</v>
      </c>
      <c r="O12">
        <v>0.90410000000000001</v>
      </c>
      <c r="P12">
        <v>0.20028000000000001</v>
      </c>
      <c r="Q12">
        <v>0</v>
      </c>
      <c r="R12">
        <v>0</v>
      </c>
      <c r="S12">
        <v>0</v>
      </c>
      <c r="T12">
        <v>0</v>
      </c>
      <c r="U12" s="2" t="str">
        <f t="shared" si="0"/>
        <v>A24031</v>
      </c>
      <c r="V12" s="2">
        <f t="shared" si="1"/>
        <v>0.60346000000000011</v>
      </c>
      <c r="W12" s="2">
        <f t="shared" si="2"/>
        <v>0.14838999999999999</v>
      </c>
      <c r="X12" s="2">
        <f t="shared" si="3"/>
        <v>2.7258</v>
      </c>
      <c r="Y12" s="2">
        <f t="shared" si="4"/>
        <v>2.8115899999999998</v>
      </c>
      <c r="Z12" s="2">
        <f t="shared" si="5"/>
        <v>0.20577999999999999</v>
      </c>
      <c r="AA12" s="2">
        <f t="shared" si="6"/>
        <v>1.9709999999999998E-2</v>
      </c>
      <c r="AB12" s="2">
        <f t="shared" si="7"/>
        <v>1.9305099999999999</v>
      </c>
      <c r="AC12" s="2">
        <f t="shared" si="8"/>
        <v>0.20028000000000001</v>
      </c>
      <c r="AD12" s="2">
        <f t="shared" si="9"/>
        <v>0</v>
      </c>
      <c r="AE12" s="2">
        <f t="shared" si="10"/>
        <v>0</v>
      </c>
      <c r="AG12" t="s">
        <v>109</v>
      </c>
      <c r="AH12">
        <f t="shared" si="11"/>
        <v>0.56079999999999997</v>
      </c>
      <c r="AI12">
        <f t="shared" si="12"/>
        <v>0.14516000000000001</v>
      </c>
      <c r="AJ12">
        <f t="shared" si="13"/>
        <v>3.6205599999999998</v>
      </c>
      <c r="AK12">
        <f t="shared" si="14"/>
        <v>3.4575499999999999</v>
      </c>
      <c r="AL12">
        <f t="shared" si="15"/>
        <v>0.20632999999999999</v>
      </c>
      <c r="AM12">
        <f t="shared" si="16"/>
        <v>2.017E-2</v>
      </c>
      <c r="AN12">
        <f t="shared" si="17"/>
        <v>1.89629</v>
      </c>
      <c r="AO12">
        <f t="shared" si="18"/>
        <v>0.20430000000000001</v>
      </c>
      <c r="AP12">
        <f t="shared" si="19"/>
        <v>0</v>
      </c>
      <c r="AQ12">
        <f t="shared" si="20"/>
        <v>0</v>
      </c>
    </row>
    <row r="13" spans="1:43">
      <c r="A13" t="s">
        <v>31</v>
      </c>
      <c r="B13">
        <v>4.2389999999999997E-2</v>
      </c>
      <c r="C13">
        <v>0.52444999999999997</v>
      </c>
      <c r="D13">
        <v>3.8600000000000001E-3</v>
      </c>
      <c r="E13">
        <v>0.14485000000000001</v>
      </c>
      <c r="F13">
        <v>1.074E-2</v>
      </c>
      <c r="G13">
        <v>2.5140500000000001</v>
      </c>
      <c r="H13">
        <v>1.77312</v>
      </c>
      <c r="I13">
        <v>0.15867999999999999</v>
      </c>
      <c r="J13">
        <v>3.7960000000000001E-2</v>
      </c>
      <c r="K13">
        <v>9.2599999999999991E-3</v>
      </c>
      <c r="L13">
        <v>1.9230000000000001E-2</v>
      </c>
      <c r="M13">
        <v>6.2E-4</v>
      </c>
      <c r="N13">
        <v>1.2534400000000001</v>
      </c>
      <c r="O13">
        <v>0.91252</v>
      </c>
      <c r="P13">
        <v>0.19957</v>
      </c>
      <c r="Q13">
        <v>0</v>
      </c>
      <c r="R13">
        <v>0</v>
      </c>
      <c r="S13">
        <v>0</v>
      </c>
      <c r="T13">
        <v>0</v>
      </c>
      <c r="U13" s="2" t="str">
        <f t="shared" si="0"/>
        <v>F24031</v>
      </c>
      <c r="V13" s="2">
        <f t="shared" si="1"/>
        <v>0.57069999999999999</v>
      </c>
      <c r="W13" s="2">
        <f t="shared" si="2"/>
        <v>0.14485000000000001</v>
      </c>
      <c r="X13" s="2">
        <f t="shared" si="3"/>
        <v>2.5247900000000003</v>
      </c>
      <c r="Y13" s="2">
        <f t="shared" si="4"/>
        <v>1.77312</v>
      </c>
      <c r="Z13" s="2">
        <f t="shared" si="5"/>
        <v>0.20589999999999997</v>
      </c>
      <c r="AA13" s="2">
        <f t="shared" si="6"/>
        <v>1.9230000000000001E-2</v>
      </c>
      <c r="AB13" s="2">
        <f t="shared" si="7"/>
        <v>2.1665800000000002</v>
      </c>
      <c r="AC13" s="2">
        <f t="shared" si="8"/>
        <v>0.19957</v>
      </c>
      <c r="AD13" s="2">
        <f t="shared" si="9"/>
        <v>0</v>
      </c>
      <c r="AE13" s="2">
        <f t="shared" si="10"/>
        <v>0</v>
      </c>
      <c r="AG13" t="s">
        <v>216</v>
      </c>
      <c r="AH13">
        <f t="shared" si="11"/>
        <v>0.35603000000000001</v>
      </c>
      <c r="AI13">
        <f t="shared" si="12"/>
        <v>0.11362999999999999</v>
      </c>
      <c r="AJ13">
        <f t="shared" si="13"/>
        <v>3.3520000000000003</v>
      </c>
      <c r="AK13">
        <f t="shared" si="14"/>
        <v>2.0123099999999998</v>
      </c>
      <c r="AL13">
        <f t="shared" si="15"/>
        <v>0.14995</v>
      </c>
      <c r="AM13">
        <f t="shared" si="16"/>
        <v>1.456E-2</v>
      </c>
      <c r="AN13">
        <f t="shared" si="17"/>
        <v>1.38883</v>
      </c>
      <c r="AO13">
        <f t="shared" si="18"/>
        <v>0.14743000000000001</v>
      </c>
      <c r="AP13">
        <f t="shared" si="19"/>
        <v>0</v>
      </c>
      <c r="AQ13">
        <f t="shared" si="20"/>
        <v>0</v>
      </c>
    </row>
    <row r="14" spans="1:43">
      <c r="A14" t="s">
        <v>32</v>
      </c>
      <c r="B14">
        <v>8.5019999999999998E-2</v>
      </c>
      <c r="C14">
        <v>0.19972999999999999</v>
      </c>
      <c r="D14">
        <v>5.0000000000000001E-4</v>
      </c>
      <c r="E14">
        <v>0.10700999999999999</v>
      </c>
      <c r="F14">
        <v>1.478E-2</v>
      </c>
      <c r="G14">
        <v>2.8454299999999999</v>
      </c>
      <c r="H14">
        <v>1.8711100000000001</v>
      </c>
      <c r="I14">
        <v>8.4040000000000004E-2</v>
      </c>
      <c r="J14">
        <v>5.3949999999999998E-2</v>
      </c>
      <c r="K14">
        <v>1E-4</v>
      </c>
      <c r="L14">
        <v>1.3509999999999999E-2</v>
      </c>
      <c r="M14">
        <v>2.9399999999999999E-3</v>
      </c>
      <c r="N14">
        <v>1.1497200000000001</v>
      </c>
      <c r="O14">
        <v>0.14779</v>
      </c>
      <c r="P14">
        <v>0.13872000000000001</v>
      </c>
      <c r="Q14">
        <v>0</v>
      </c>
      <c r="R14">
        <v>0</v>
      </c>
      <c r="S14">
        <v>0</v>
      </c>
      <c r="T14">
        <v>0</v>
      </c>
      <c r="U14" s="2" t="str">
        <f t="shared" si="0"/>
        <v>A51073</v>
      </c>
      <c r="V14" s="2">
        <f t="shared" si="1"/>
        <v>0.28525</v>
      </c>
      <c r="W14" s="2">
        <f t="shared" si="2"/>
        <v>0.10700999999999999</v>
      </c>
      <c r="X14" s="2">
        <f t="shared" si="3"/>
        <v>2.8602099999999999</v>
      </c>
      <c r="Y14" s="2">
        <f t="shared" si="4"/>
        <v>1.8711100000000001</v>
      </c>
      <c r="Z14" s="2">
        <f t="shared" si="5"/>
        <v>0.13808999999999999</v>
      </c>
      <c r="AA14" s="2">
        <f t="shared" si="6"/>
        <v>1.3509999999999999E-2</v>
      </c>
      <c r="AB14" s="2">
        <f t="shared" si="7"/>
        <v>1.3004500000000001</v>
      </c>
      <c r="AC14" s="2">
        <f t="shared" si="8"/>
        <v>0.13872000000000001</v>
      </c>
      <c r="AD14" s="2">
        <f t="shared" si="9"/>
        <v>0</v>
      </c>
      <c r="AE14" s="2">
        <f t="shared" si="10"/>
        <v>0</v>
      </c>
      <c r="AG14" t="s">
        <v>93</v>
      </c>
      <c r="AH14">
        <f t="shared" si="11"/>
        <v>0.34569</v>
      </c>
      <c r="AI14">
        <f t="shared" si="12"/>
        <v>0.13242000000000001</v>
      </c>
      <c r="AJ14">
        <f t="shared" si="13"/>
        <v>3.2809299999999997</v>
      </c>
      <c r="AK14">
        <f t="shared" si="14"/>
        <v>2.1101800000000002</v>
      </c>
      <c r="AL14">
        <f t="shared" si="15"/>
        <v>0.20655000000000001</v>
      </c>
      <c r="AM14">
        <f t="shared" si="16"/>
        <v>1.617E-2</v>
      </c>
      <c r="AN14">
        <f t="shared" si="17"/>
        <v>1.6018899999999998</v>
      </c>
      <c r="AO14">
        <f t="shared" si="18"/>
        <v>0.15168999999999999</v>
      </c>
      <c r="AP14">
        <f t="shared" si="19"/>
        <v>0</v>
      </c>
      <c r="AQ14">
        <f t="shared" si="20"/>
        <v>0</v>
      </c>
    </row>
    <row r="15" spans="1:43">
      <c r="A15" t="s">
        <v>33</v>
      </c>
      <c r="B15">
        <v>6.5740000000000007E-2</v>
      </c>
      <c r="C15">
        <v>0.19667999999999999</v>
      </c>
      <c r="D15">
        <v>1.7000000000000001E-4</v>
      </c>
      <c r="E15">
        <v>0.10131999999999999</v>
      </c>
      <c r="F15">
        <v>1.562E-2</v>
      </c>
      <c r="G15">
        <v>2.6166399999999999</v>
      </c>
      <c r="H15">
        <v>1.7930600000000001</v>
      </c>
      <c r="I15">
        <v>8.4830000000000003E-2</v>
      </c>
      <c r="J15">
        <v>5.4539999999999998E-2</v>
      </c>
      <c r="K15" s="1">
        <v>6.9999999999999994E-5</v>
      </c>
      <c r="L15">
        <v>1.2829999999999999E-2</v>
      </c>
      <c r="M15">
        <v>2.49E-3</v>
      </c>
      <c r="N15">
        <v>1.2193000000000001</v>
      </c>
      <c r="O15">
        <v>5.6919999999999998E-2</v>
      </c>
      <c r="P15">
        <v>0.12939000000000001</v>
      </c>
      <c r="Q15">
        <v>0</v>
      </c>
      <c r="R15">
        <v>0</v>
      </c>
      <c r="S15">
        <v>0</v>
      </c>
      <c r="T15">
        <v>0</v>
      </c>
      <c r="U15" s="2" t="str">
        <f t="shared" si="0"/>
        <v>A51115</v>
      </c>
      <c r="V15" s="2">
        <f t="shared" si="1"/>
        <v>0.26258999999999999</v>
      </c>
      <c r="W15" s="2">
        <f t="shared" si="2"/>
        <v>0.10131999999999999</v>
      </c>
      <c r="X15" s="2">
        <f t="shared" si="3"/>
        <v>2.63226</v>
      </c>
      <c r="Y15" s="2">
        <f t="shared" si="4"/>
        <v>1.7930600000000001</v>
      </c>
      <c r="Z15" s="2">
        <f t="shared" si="5"/>
        <v>0.13943999999999998</v>
      </c>
      <c r="AA15" s="2">
        <f t="shared" si="6"/>
        <v>1.2829999999999999E-2</v>
      </c>
      <c r="AB15" s="2">
        <f t="shared" si="7"/>
        <v>1.2787100000000002</v>
      </c>
      <c r="AC15" s="2">
        <f t="shared" si="8"/>
        <v>0.12939000000000001</v>
      </c>
      <c r="AD15" s="2">
        <f t="shared" si="9"/>
        <v>0</v>
      </c>
      <c r="AE15" s="2">
        <f t="shared" si="10"/>
        <v>0</v>
      </c>
      <c r="AG15" t="s">
        <v>228</v>
      </c>
      <c r="AH15">
        <f t="shared" si="11"/>
        <v>0.63027</v>
      </c>
      <c r="AI15">
        <f t="shared" si="12"/>
        <v>0.18593999999999999</v>
      </c>
      <c r="AJ15">
        <f t="shared" si="13"/>
        <v>3.4224599999999996</v>
      </c>
      <c r="AK15">
        <f t="shared" si="14"/>
        <v>3.2239599999999999</v>
      </c>
      <c r="AL15">
        <f t="shared" si="15"/>
        <v>0.2641</v>
      </c>
      <c r="AM15">
        <f t="shared" si="16"/>
        <v>2.197E-2</v>
      </c>
      <c r="AN15">
        <f t="shared" si="17"/>
        <v>2.1406999999999998</v>
      </c>
      <c r="AO15">
        <f t="shared" si="18"/>
        <v>0.24490999999999999</v>
      </c>
      <c r="AP15">
        <f t="shared" si="19"/>
        <v>0</v>
      </c>
      <c r="AQ15">
        <f t="shared" si="20"/>
        <v>0</v>
      </c>
    </row>
    <row r="16" spans="1:43">
      <c r="A16" t="s">
        <v>34</v>
      </c>
      <c r="B16">
        <v>6.0040000000000003E-2</v>
      </c>
      <c r="C16">
        <v>0.1678</v>
      </c>
      <c r="D16">
        <v>2.4000000000000001E-4</v>
      </c>
      <c r="E16">
        <v>9.9430000000000004E-2</v>
      </c>
      <c r="F16">
        <v>1.145E-2</v>
      </c>
      <c r="G16">
        <v>2.4681600000000001</v>
      </c>
      <c r="H16">
        <v>1.74004</v>
      </c>
      <c r="I16">
        <v>0.19583</v>
      </c>
      <c r="J16">
        <v>6.7919999999999994E-2</v>
      </c>
      <c r="K16">
        <v>2.9999999999999997E-4</v>
      </c>
      <c r="L16">
        <v>1.2760000000000001E-2</v>
      </c>
      <c r="M16">
        <v>2.5400000000000002E-3</v>
      </c>
      <c r="N16">
        <v>1.2322200000000001</v>
      </c>
      <c r="O16">
        <v>7.4179999999999996E-2</v>
      </c>
      <c r="P16">
        <v>0.12745999999999999</v>
      </c>
      <c r="Q16">
        <v>0</v>
      </c>
      <c r="R16">
        <v>0</v>
      </c>
      <c r="S16">
        <v>0</v>
      </c>
      <c r="T16">
        <v>0</v>
      </c>
      <c r="U16" s="2" t="str">
        <f t="shared" si="0"/>
        <v>A51119</v>
      </c>
      <c r="V16" s="2">
        <f t="shared" si="1"/>
        <v>0.22808</v>
      </c>
      <c r="W16" s="2">
        <f t="shared" si="2"/>
        <v>9.9430000000000004E-2</v>
      </c>
      <c r="X16" s="2">
        <f t="shared" si="3"/>
        <v>2.4796100000000001</v>
      </c>
      <c r="Y16" s="2">
        <f t="shared" si="4"/>
        <v>1.74004</v>
      </c>
      <c r="Z16" s="2">
        <f t="shared" si="5"/>
        <v>0.26405000000000001</v>
      </c>
      <c r="AA16" s="2">
        <f t="shared" si="6"/>
        <v>1.2760000000000001E-2</v>
      </c>
      <c r="AB16" s="2">
        <f t="shared" si="7"/>
        <v>1.30894</v>
      </c>
      <c r="AC16" s="2">
        <f t="shared" si="8"/>
        <v>0.12745999999999999</v>
      </c>
      <c r="AD16" s="2">
        <f t="shared" si="9"/>
        <v>0</v>
      </c>
      <c r="AE16" s="2">
        <f t="shared" si="10"/>
        <v>0</v>
      </c>
      <c r="AG16" t="s">
        <v>290</v>
      </c>
      <c r="AH16">
        <f t="shared" si="11"/>
        <v>0.59553999999999996</v>
      </c>
      <c r="AI16">
        <f t="shared" si="12"/>
        <v>0.11751</v>
      </c>
      <c r="AJ16">
        <f t="shared" si="13"/>
        <v>3.3712400000000002</v>
      </c>
      <c r="AK16">
        <f t="shared" si="14"/>
        <v>2.1710600000000002</v>
      </c>
      <c r="AL16">
        <f t="shared" si="15"/>
        <v>0.17785000000000001</v>
      </c>
      <c r="AM16">
        <f t="shared" si="16"/>
        <v>1.5599999999999999E-2</v>
      </c>
      <c r="AN16">
        <f t="shared" si="17"/>
        <v>1.5209699999999997</v>
      </c>
      <c r="AO16">
        <f t="shared" si="18"/>
        <v>0.15823000000000001</v>
      </c>
      <c r="AP16">
        <f t="shared" si="19"/>
        <v>0</v>
      </c>
      <c r="AQ16">
        <f t="shared" si="20"/>
        <v>0</v>
      </c>
    </row>
    <row r="17" spans="1:43">
      <c r="A17" t="s">
        <v>35</v>
      </c>
      <c r="B17">
        <v>2.639E-2</v>
      </c>
      <c r="C17">
        <v>0.42401</v>
      </c>
      <c r="D17">
        <v>5.6600000000000001E-3</v>
      </c>
      <c r="E17">
        <v>0.17086000000000001</v>
      </c>
      <c r="F17">
        <v>5.11E-3</v>
      </c>
      <c r="G17">
        <v>4.4775499999999999</v>
      </c>
      <c r="H17">
        <v>5.1364900000000002</v>
      </c>
      <c r="I17">
        <v>6.0650000000000003E-2</v>
      </c>
      <c r="J17">
        <v>0.18154000000000001</v>
      </c>
      <c r="K17">
        <v>5.9000000000000003E-4</v>
      </c>
      <c r="L17">
        <v>2.2870000000000001E-2</v>
      </c>
      <c r="M17">
        <v>1.42E-3</v>
      </c>
      <c r="N17">
        <v>0.98638999999999999</v>
      </c>
      <c r="O17">
        <v>1.40045</v>
      </c>
      <c r="P17">
        <v>0.20472000000000001</v>
      </c>
      <c r="Q17">
        <v>0</v>
      </c>
      <c r="R17">
        <v>0</v>
      </c>
      <c r="S17">
        <v>0</v>
      </c>
      <c r="T17">
        <v>0</v>
      </c>
      <c r="U17" s="2" t="str">
        <f t="shared" si="0"/>
        <v>A51199</v>
      </c>
      <c r="V17" s="2">
        <f t="shared" si="1"/>
        <v>0.45606000000000002</v>
      </c>
      <c r="W17" s="2">
        <f t="shared" si="2"/>
        <v>0.17086000000000001</v>
      </c>
      <c r="X17" s="2">
        <f t="shared" si="3"/>
        <v>4.4826600000000001</v>
      </c>
      <c r="Y17" s="2">
        <f t="shared" si="4"/>
        <v>5.1364900000000002</v>
      </c>
      <c r="Z17" s="2">
        <f t="shared" si="5"/>
        <v>0.24278000000000002</v>
      </c>
      <c r="AA17" s="2">
        <f t="shared" si="6"/>
        <v>2.2870000000000001E-2</v>
      </c>
      <c r="AB17" s="2">
        <f t="shared" si="7"/>
        <v>2.3882599999999998</v>
      </c>
      <c r="AC17" s="2">
        <f t="shared" si="8"/>
        <v>0.20472000000000001</v>
      </c>
      <c r="AD17" s="2">
        <f t="shared" si="9"/>
        <v>0</v>
      </c>
      <c r="AE17" s="2">
        <f t="shared" si="10"/>
        <v>0</v>
      </c>
      <c r="AG17" t="s">
        <v>88</v>
      </c>
      <c r="AH17">
        <f t="shared" si="11"/>
        <v>0.55422999999999989</v>
      </c>
      <c r="AI17">
        <f t="shared" si="12"/>
        <v>0.14898</v>
      </c>
      <c r="AJ17">
        <f t="shared" si="13"/>
        <v>3.5505299999999997</v>
      </c>
      <c r="AK17">
        <f t="shared" si="14"/>
        <v>4.36022</v>
      </c>
      <c r="AL17">
        <f t="shared" si="15"/>
        <v>0.20522000000000001</v>
      </c>
      <c r="AM17">
        <f t="shared" si="16"/>
        <v>1.9869999999999999E-2</v>
      </c>
      <c r="AN17">
        <f t="shared" si="17"/>
        <v>1.7744800000000001</v>
      </c>
      <c r="AO17">
        <f t="shared" si="18"/>
        <v>0.20230999999999999</v>
      </c>
      <c r="AP17">
        <f t="shared" si="19"/>
        <v>0</v>
      </c>
      <c r="AQ17">
        <f t="shared" si="20"/>
        <v>0</v>
      </c>
    </row>
    <row r="18" spans="1:43">
      <c r="A18" t="s">
        <v>36</v>
      </c>
      <c r="B18">
        <v>2.835E-2</v>
      </c>
      <c r="C18">
        <v>0.42155999999999999</v>
      </c>
      <c r="D18">
        <v>5.7600000000000004E-3</v>
      </c>
      <c r="E18">
        <v>0.17085</v>
      </c>
      <c r="F18">
        <v>5.4900000000000001E-3</v>
      </c>
      <c r="G18">
        <v>4.47743</v>
      </c>
      <c r="H18">
        <v>5.1450500000000003</v>
      </c>
      <c r="I18">
        <v>6.3750000000000001E-2</v>
      </c>
      <c r="J18">
        <v>0.17874999999999999</v>
      </c>
      <c r="K18">
        <v>6.2E-4</v>
      </c>
      <c r="L18">
        <v>2.2880000000000001E-2</v>
      </c>
      <c r="M18">
        <v>1.4499999999999999E-3</v>
      </c>
      <c r="N18">
        <v>0.98987000000000003</v>
      </c>
      <c r="O18">
        <v>1.39524</v>
      </c>
      <c r="P18">
        <v>0.20473</v>
      </c>
      <c r="Q18">
        <v>0</v>
      </c>
      <c r="R18">
        <v>0</v>
      </c>
      <c r="S18">
        <v>0</v>
      </c>
      <c r="T18">
        <v>0</v>
      </c>
      <c r="U18" s="2" t="str">
        <f t="shared" si="0"/>
        <v>F51199</v>
      </c>
      <c r="V18" s="2">
        <f t="shared" si="1"/>
        <v>0.45566999999999996</v>
      </c>
      <c r="W18" s="2">
        <f t="shared" si="2"/>
        <v>0.17085</v>
      </c>
      <c r="X18" s="2">
        <f t="shared" si="3"/>
        <v>4.48292</v>
      </c>
      <c r="Y18" s="2">
        <f t="shared" si="4"/>
        <v>5.1450500000000003</v>
      </c>
      <c r="Z18" s="2">
        <f t="shared" si="5"/>
        <v>0.24312</v>
      </c>
      <c r="AA18" s="2">
        <f t="shared" si="6"/>
        <v>2.2880000000000001E-2</v>
      </c>
      <c r="AB18" s="2">
        <f t="shared" si="7"/>
        <v>2.3865600000000002</v>
      </c>
      <c r="AC18" s="2">
        <f t="shared" si="8"/>
        <v>0.20473</v>
      </c>
      <c r="AD18" s="2">
        <f t="shared" si="9"/>
        <v>0</v>
      </c>
      <c r="AE18" s="2">
        <f t="shared" si="10"/>
        <v>0</v>
      </c>
      <c r="AG18" t="s">
        <v>28</v>
      </c>
      <c r="AH18">
        <f t="shared" si="11"/>
        <v>0.58950000000000002</v>
      </c>
      <c r="AI18">
        <f t="shared" si="12"/>
        <v>0.14601</v>
      </c>
      <c r="AJ18">
        <f t="shared" si="13"/>
        <v>3.2471899999999998</v>
      </c>
      <c r="AK18">
        <f t="shared" si="14"/>
        <v>3.4274</v>
      </c>
      <c r="AL18">
        <f t="shared" si="15"/>
        <v>0.20107</v>
      </c>
      <c r="AM18">
        <f t="shared" si="16"/>
        <v>1.9390000000000001E-2</v>
      </c>
      <c r="AN18">
        <f t="shared" si="17"/>
        <v>1.788</v>
      </c>
      <c r="AO18">
        <f t="shared" si="18"/>
        <v>0.19308</v>
      </c>
      <c r="AP18">
        <f t="shared" si="19"/>
        <v>0</v>
      </c>
      <c r="AQ18">
        <f t="shared" si="20"/>
        <v>0</v>
      </c>
    </row>
    <row r="19" spans="1:43">
      <c r="A19" t="s">
        <v>37</v>
      </c>
      <c r="B19">
        <v>4.8640000000000003E-2</v>
      </c>
      <c r="C19">
        <v>0.27183000000000002</v>
      </c>
      <c r="D19">
        <v>1.91E-3</v>
      </c>
      <c r="E19">
        <v>0.10757</v>
      </c>
      <c r="F19">
        <v>9.4599999999999997E-3</v>
      </c>
      <c r="G19">
        <v>3.19496</v>
      </c>
      <c r="H19">
        <v>2.4039600000000001</v>
      </c>
      <c r="I19">
        <v>6.0339999999999998E-2</v>
      </c>
      <c r="J19">
        <v>0.10290000000000001</v>
      </c>
      <c r="K19">
        <v>5.6999999999999998E-4</v>
      </c>
      <c r="L19">
        <v>1.491E-2</v>
      </c>
      <c r="M19">
        <v>1.2099999999999999E-3</v>
      </c>
      <c r="N19">
        <v>1.0954699999999999</v>
      </c>
      <c r="O19">
        <v>0.49514999999999998</v>
      </c>
      <c r="P19">
        <v>0.14445</v>
      </c>
      <c r="Q19">
        <v>0</v>
      </c>
      <c r="R19">
        <v>0</v>
      </c>
      <c r="S19">
        <v>0</v>
      </c>
      <c r="T19">
        <v>0</v>
      </c>
      <c r="U19" s="2" t="str">
        <f t="shared" si="0"/>
        <v>A51095</v>
      </c>
      <c r="V19" s="2">
        <f t="shared" si="1"/>
        <v>0.32238000000000006</v>
      </c>
      <c r="W19" s="2">
        <f t="shared" si="2"/>
        <v>0.10757</v>
      </c>
      <c r="X19" s="2">
        <f t="shared" si="3"/>
        <v>3.2044199999999998</v>
      </c>
      <c r="Y19" s="2">
        <f t="shared" si="4"/>
        <v>2.4039600000000001</v>
      </c>
      <c r="Z19" s="2">
        <f t="shared" si="5"/>
        <v>0.16380999999999998</v>
      </c>
      <c r="AA19" s="2">
        <f t="shared" si="6"/>
        <v>1.491E-2</v>
      </c>
      <c r="AB19" s="2">
        <f t="shared" si="7"/>
        <v>1.5918299999999999</v>
      </c>
      <c r="AC19" s="2">
        <f t="shared" si="8"/>
        <v>0.14445</v>
      </c>
      <c r="AD19" s="2">
        <f t="shared" si="9"/>
        <v>0</v>
      </c>
      <c r="AE19" s="2">
        <f t="shared" si="10"/>
        <v>0</v>
      </c>
      <c r="AG19" t="s">
        <v>112</v>
      </c>
      <c r="AH19">
        <f t="shared" si="11"/>
        <v>0.50896000000000008</v>
      </c>
      <c r="AI19">
        <f t="shared" si="12"/>
        <v>0.14047000000000001</v>
      </c>
      <c r="AJ19">
        <f t="shared" si="13"/>
        <v>4.2829199999999998</v>
      </c>
      <c r="AK19">
        <f t="shared" si="14"/>
        <v>2.9748800000000002</v>
      </c>
      <c r="AL19">
        <f t="shared" si="15"/>
        <v>0.24763000000000002</v>
      </c>
      <c r="AM19">
        <f t="shared" si="16"/>
        <v>1.8589999999999999E-2</v>
      </c>
      <c r="AN19">
        <f t="shared" si="17"/>
        <v>1.9854400000000001</v>
      </c>
      <c r="AO19">
        <f t="shared" si="18"/>
        <v>0.18052000000000001</v>
      </c>
      <c r="AP19">
        <f t="shared" si="19"/>
        <v>0</v>
      </c>
      <c r="AQ19">
        <f t="shared" si="20"/>
        <v>0</v>
      </c>
    </row>
    <row r="20" spans="1:43">
      <c r="A20" t="s">
        <v>38</v>
      </c>
      <c r="B20">
        <v>2.18E-2</v>
      </c>
      <c r="C20">
        <v>0.18573999999999999</v>
      </c>
      <c r="D20">
        <v>2.0279999999999999E-2</v>
      </c>
      <c r="E20">
        <v>9.7860000000000003E-2</v>
      </c>
      <c r="F20">
        <v>5.6600000000000001E-3</v>
      </c>
      <c r="G20">
        <v>2.4028900000000002</v>
      </c>
      <c r="H20">
        <v>3.6110899999999999</v>
      </c>
      <c r="I20">
        <v>7.954E-2</v>
      </c>
      <c r="J20">
        <v>2.4E-2</v>
      </c>
      <c r="K20">
        <v>0.18942000000000001</v>
      </c>
      <c r="L20">
        <v>1.221E-2</v>
      </c>
      <c r="M20">
        <v>1.8839999999999999E-2</v>
      </c>
      <c r="N20">
        <v>7.5900000000000004E-3</v>
      </c>
      <c r="O20">
        <v>1.0139</v>
      </c>
      <c r="P20">
        <v>0.11685</v>
      </c>
      <c r="Q20">
        <v>0</v>
      </c>
      <c r="R20">
        <v>0</v>
      </c>
      <c r="S20">
        <v>0</v>
      </c>
      <c r="T20">
        <v>0</v>
      </c>
      <c r="U20" s="2" t="str">
        <f t="shared" si="0"/>
        <v>A51097</v>
      </c>
      <c r="V20" s="2">
        <f t="shared" si="1"/>
        <v>0.22781999999999999</v>
      </c>
      <c r="W20" s="2">
        <f t="shared" si="2"/>
        <v>9.7860000000000003E-2</v>
      </c>
      <c r="X20" s="2">
        <f t="shared" si="3"/>
        <v>2.4085500000000004</v>
      </c>
      <c r="Y20" s="2">
        <f t="shared" si="4"/>
        <v>3.6110899999999999</v>
      </c>
      <c r="Z20" s="2">
        <f t="shared" si="5"/>
        <v>0.29296</v>
      </c>
      <c r="AA20" s="2">
        <f t="shared" si="6"/>
        <v>1.221E-2</v>
      </c>
      <c r="AB20" s="2">
        <f t="shared" si="7"/>
        <v>1.04033</v>
      </c>
      <c r="AC20" s="2">
        <f t="shared" si="8"/>
        <v>0.11685</v>
      </c>
      <c r="AD20" s="2">
        <f t="shared" si="9"/>
        <v>0</v>
      </c>
      <c r="AE20" s="2">
        <f t="shared" si="10"/>
        <v>0</v>
      </c>
      <c r="AG20" t="s">
        <v>30</v>
      </c>
      <c r="AH20">
        <f t="shared" si="11"/>
        <v>0.60346000000000011</v>
      </c>
      <c r="AI20">
        <f t="shared" si="12"/>
        <v>0.14838999999999999</v>
      </c>
      <c r="AJ20">
        <f t="shared" si="13"/>
        <v>2.7258</v>
      </c>
      <c r="AK20">
        <f t="shared" si="14"/>
        <v>2.8115899999999998</v>
      </c>
      <c r="AL20">
        <f t="shared" si="15"/>
        <v>0.20577999999999999</v>
      </c>
      <c r="AM20">
        <f t="shared" si="16"/>
        <v>1.9709999999999998E-2</v>
      </c>
      <c r="AN20">
        <f t="shared" si="17"/>
        <v>1.9305099999999999</v>
      </c>
      <c r="AO20">
        <f t="shared" si="18"/>
        <v>0.20028000000000001</v>
      </c>
      <c r="AP20">
        <f t="shared" si="19"/>
        <v>0</v>
      </c>
      <c r="AQ20">
        <f t="shared" si="20"/>
        <v>0</v>
      </c>
    </row>
    <row r="21" spans="1:43">
      <c r="A21" t="s">
        <v>39</v>
      </c>
      <c r="B21">
        <v>3.6720000000000003E-2</v>
      </c>
      <c r="C21">
        <v>0.18545</v>
      </c>
      <c r="D21">
        <v>6.7000000000000002E-3</v>
      </c>
      <c r="E21">
        <v>8.6449999999999999E-2</v>
      </c>
      <c r="F21">
        <v>7.9399999999999991E-3</v>
      </c>
      <c r="G21">
        <v>2.2950599999999999</v>
      </c>
      <c r="H21">
        <v>2.1753999999999998</v>
      </c>
      <c r="I21">
        <v>8.3659999999999998E-2</v>
      </c>
      <c r="J21">
        <v>3.5229999999999997E-2</v>
      </c>
      <c r="K21">
        <v>1.7250000000000001E-2</v>
      </c>
      <c r="L21">
        <v>1.189E-2</v>
      </c>
      <c r="M21">
        <v>1.8679999999999999E-2</v>
      </c>
      <c r="N21">
        <v>4.9770000000000002E-2</v>
      </c>
      <c r="O21">
        <v>1.0603400000000001</v>
      </c>
      <c r="P21">
        <v>0.11686000000000001</v>
      </c>
      <c r="Q21">
        <v>0</v>
      </c>
      <c r="R21">
        <v>0</v>
      </c>
      <c r="S21">
        <v>0</v>
      </c>
      <c r="T21">
        <v>0</v>
      </c>
      <c r="U21" s="2" t="str">
        <f t="shared" si="0"/>
        <v>A51127</v>
      </c>
      <c r="V21" s="2">
        <f t="shared" si="1"/>
        <v>0.22887000000000002</v>
      </c>
      <c r="W21" s="2">
        <f t="shared" si="2"/>
        <v>8.6449999999999999E-2</v>
      </c>
      <c r="X21" s="2">
        <f t="shared" si="3"/>
        <v>2.3029999999999999</v>
      </c>
      <c r="Y21" s="2">
        <f t="shared" si="4"/>
        <v>2.1753999999999998</v>
      </c>
      <c r="Z21" s="2">
        <f t="shared" si="5"/>
        <v>0.13613999999999998</v>
      </c>
      <c r="AA21" s="2">
        <f t="shared" si="6"/>
        <v>1.189E-2</v>
      </c>
      <c r="AB21" s="2">
        <f t="shared" si="7"/>
        <v>1.12879</v>
      </c>
      <c r="AC21" s="2">
        <f t="shared" si="8"/>
        <v>0.11686000000000001</v>
      </c>
      <c r="AD21" s="2">
        <f t="shared" si="9"/>
        <v>0</v>
      </c>
      <c r="AE21" s="2">
        <f t="shared" si="10"/>
        <v>0</v>
      </c>
      <c r="AG21" t="s">
        <v>24</v>
      </c>
      <c r="AH21">
        <f t="shared" si="11"/>
        <v>0.43839999999999996</v>
      </c>
      <c r="AI21">
        <f t="shared" si="12"/>
        <v>0.12792999999999999</v>
      </c>
      <c r="AJ21">
        <f t="shared" si="13"/>
        <v>3.3071300000000003</v>
      </c>
      <c r="AK21">
        <f t="shared" si="14"/>
        <v>3.1671100000000001</v>
      </c>
      <c r="AL21">
        <f t="shared" si="15"/>
        <v>0.19015000000000001</v>
      </c>
      <c r="AM21">
        <f t="shared" si="16"/>
        <v>1.8620000000000001E-2</v>
      </c>
      <c r="AN21">
        <f t="shared" si="17"/>
        <v>1.6396899999999999</v>
      </c>
      <c r="AO21">
        <f t="shared" si="18"/>
        <v>0.17213999999999999</v>
      </c>
      <c r="AP21">
        <f t="shared" si="19"/>
        <v>0</v>
      </c>
      <c r="AQ21">
        <f t="shared" si="20"/>
        <v>0</v>
      </c>
    </row>
    <row r="22" spans="1:43">
      <c r="A22" t="s">
        <v>40</v>
      </c>
      <c r="B22">
        <v>2.5520000000000001E-2</v>
      </c>
      <c r="C22">
        <v>0.17544000000000001</v>
      </c>
      <c r="D22">
        <v>2.0000000000000001E-4</v>
      </c>
      <c r="E22">
        <v>7.8549999999999995E-2</v>
      </c>
      <c r="F22">
        <v>9.6799999999999994E-3</v>
      </c>
      <c r="G22">
        <v>2.0103599999999999</v>
      </c>
      <c r="H22">
        <v>1.36877</v>
      </c>
      <c r="I22">
        <v>1.82E-3</v>
      </c>
      <c r="J22">
        <v>0.09</v>
      </c>
      <c r="K22">
        <v>7.1199999999999996E-3</v>
      </c>
      <c r="L22">
        <v>1.01E-2</v>
      </c>
      <c r="M22">
        <v>1.6000000000000001E-3</v>
      </c>
      <c r="N22">
        <v>0.91266999999999998</v>
      </c>
      <c r="O22">
        <v>7.5920000000000001E-2</v>
      </c>
      <c r="P22">
        <v>9.9540000000000003E-2</v>
      </c>
      <c r="Q22">
        <v>0</v>
      </c>
      <c r="R22">
        <v>0</v>
      </c>
      <c r="S22">
        <v>0</v>
      </c>
      <c r="T22">
        <v>0</v>
      </c>
      <c r="U22" s="2" t="str">
        <f t="shared" si="0"/>
        <v>A51830</v>
      </c>
      <c r="V22" s="2">
        <f t="shared" si="1"/>
        <v>0.20116000000000003</v>
      </c>
      <c r="W22" s="2">
        <f t="shared" si="2"/>
        <v>7.8549999999999995E-2</v>
      </c>
      <c r="X22" s="2">
        <f t="shared" si="3"/>
        <v>2.0200399999999998</v>
      </c>
      <c r="Y22" s="2">
        <f t="shared" si="4"/>
        <v>1.36877</v>
      </c>
      <c r="Z22" s="2">
        <f t="shared" si="5"/>
        <v>9.894E-2</v>
      </c>
      <c r="AA22" s="2">
        <f t="shared" si="6"/>
        <v>1.01E-2</v>
      </c>
      <c r="AB22" s="2">
        <f t="shared" si="7"/>
        <v>0.99019000000000001</v>
      </c>
      <c r="AC22" s="2">
        <f t="shared" si="8"/>
        <v>9.9540000000000003E-2</v>
      </c>
      <c r="AD22" s="2">
        <f t="shared" si="9"/>
        <v>0</v>
      </c>
      <c r="AE22" s="2">
        <f t="shared" si="10"/>
        <v>0</v>
      </c>
      <c r="AG22" t="s">
        <v>107</v>
      </c>
      <c r="AH22">
        <f t="shared" si="11"/>
        <v>0.38684999999999997</v>
      </c>
      <c r="AI22">
        <f t="shared" si="12"/>
        <v>0.11808</v>
      </c>
      <c r="AJ22">
        <f t="shared" si="13"/>
        <v>3.2139900000000003</v>
      </c>
      <c r="AK22">
        <f t="shared" si="14"/>
        <v>3.03024</v>
      </c>
      <c r="AL22">
        <f t="shared" si="15"/>
        <v>0.17322999999999997</v>
      </c>
      <c r="AM22">
        <f t="shared" si="16"/>
        <v>1.6670000000000001E-2</v>
      </c>
      <c r="AN22">
        <f t="shared" si="17"/>
        <v>0.79541000000000006</v>
      </c>
      <c r="AO22">
        <f t="shared" si="18"/>
        <v>0.18962999999999999</v>
      </c>
      <c r="AP22">
        <f t="shared" si="19"/>
        <v>0</v>
      </c>
      <c r="AQ22">
        <f t="shared" si="20"/>
        <v>0</v>
      </c>
    </row>
    <row r="23" spans="1:43">
      <c r="A23" t="s">
        <v>41</v>
      </c>
      <c r="B23">
        <v>4.8370000000000003E-2</v>
      </c>
      <c r="C23">
        <v>0.27250000000000002</v>
      </c>
      <c r="D23">
        <v>1.8699999999999999E-3</v>
      </c>
      <c r="E23">
        <v>0.10758</v>
      </c>
      <c r="F23">
        <v>9.41E-3</v>
      </c>
      <c r="G23">
        <v>3.1988300000000001</v>
      </c>
      <c r="H23">
        <v>2.4025500000000002</v>
      </c>
      <c r="I23">
        <v>5.8880000000000002E-2</v>
      </c>
      <c r="J23">
        <v>0.104</v>
      </c>
      <c r="K23">
        <v>5.6999999999999998E-4</v>
      </c>
      <c r="L23">
        <v>1.49E-2</v>
      </c>
      <c r="M23">
        <v>1.2099999999999999E-3</v>
      </c>
      <c r="N23">
        <v>1.09565</v>
      </c>
      <c r="O23">
        <v>0.49512</v>
      </c>
      <c r="P23">
        <v>0.14443</v>
      </c>
      <c r="Q23">
        <v>0</v>
      </c>
      <c r="R23">
        <v>0</v>
      </c>
      <c r="S23">
        <v>0</v>
      </c>
      <c r="T23">
        <v>0</v>
      </c>
      <c r="U23" s="2" t="str">
        <f t="shared" si="0"/>
        <v>F51095</v>
      </c>
      <c r="V23" s="2">
        <f t="shared" si="1"/>
        <v>0.32274000000000003</v>
      </c>
      <c r="W23" s="2">
        <f t="shared" si="2"/>
        <v>0.10758</v>
      </c>
      <c r="X23" s="2">
        <f t="shared" si="3"/>
        <v>3.20824</v>
      </c>
      <c r="Y23" s="2">
        <f t="shared" si="4"/>
        <v>2.4025500000000002</v>
      </c>
      <c r="Z23" s="2">
        <f t="shared" si="5"/>
        <v>0.16344999999999998</v>
      </c>
      <c r="AA23" s="2">
        <f t="shared" si="6"/>
        <v>1.49E-2</v>
      </c>
      <c r="AB23" s="2">
        <f t="shared" si="7"/>
        <v>1.59198</v>
      </c>
      <c r="AC23" s="2">
        <f t="shared" si="8"/>
        <v>0.14443</v>
      </c>
      <c r="AD23" s="2">
        <f t="shared" si="9"/>
        <v>0</v>
      </c>
      <c r="AE23" s="2">
        <f t="shared" si="10"/>
        <v>0</v>
      </c>
      <c r="AG23" t="s">
        <v>20</v>
      </c>
      <c r="AH23">
        <f t="shared" si="11"/>
        <v>0.34900999999999993</v>
      </c>
      <c r="AI23">
        <f t="shared" si="12"/>
        <v>0.12001000000000001</v>
      </c>
      <c r="AJ23">
        <f t="shared" si="13"/>
        <v>3.1903199999999998</v>
      </c>
      <c r="AK23">
        <f t="shared" si="14"/>
        <v>2.3300100000000001</v>
      </c>
      <c r="AL23">
        <f t="shared" si="15"/>
        <v>0.17848</v>
      </c>
      <c r="AM23">
        <f t="shared" si="16"/>
        <v>1.5910000000000001E-2</v>
      </c>
      <c r="AN23">
        <f t="shared" si="17"/>
        <v>1.5855700000000001</v>
      </c>
      <c r="AO23">
        <f t="shared" si="18"/>
        <v>0.1605</v>
      </c>
      <c r="AP23">
        <f t="shared" si="19"/>
        <v>0</v>
      </c>
      <c r="AQ23">
        <f t="shared" si="20"/>
        <v>0</v>
      </c>
    </row>
    <row r="24" spans="1:43">
      <c r="A24" t="s">
        <v>42</v>
      </c>
      <c r="B24">
        <v>2.6190000000000001E-2</v>
      </c>
      <c r="C24">
        <v>0.17374999999999999</v>
      </c>
      <c r="D24">
        <v>2.0000000000000001E-4</v>
      </c>
      <c r="E24">
        <v>7.8600000000000003E-2</v>
      </c>
      <c r="F24">
        <v>1.0789999999999999E-2</v>
      </c>
      <c r="G24">
        <v>1.9985599999999999</v>
      </c>
      <c r="H24">
        <v>1.3707400000000001</v>
      </c>
      <c r="I24">
        <v>1.83E-3</v>
      </c>
      <c r="J24">
        <v>8.9990000000000001E-2</v>
      </c>
      <c r="K24">
        <v>7.0699999999999999E-3</v>
      </c>
      <c r="L24">
        <v>1.01E-2</v>
      </c>
      <c r="M24">
        <v>1.6299999999999999E-3</v>
      </c>
      <c r="N24">
        <v>0.91264999999999996</v>
      </c>
      <c r="O24">
        <v>7.5939999999999994E-2</v>
      </c>
      <c r="P24">
        <v>9.9540000000000003E-2</v>
      </c>
      <c r="Q24">
        <v>0</v>
      </c>
      <c r="R24">
        <v>0</v>
      </c>
      <c r="S24">
        <v>0</v>
      </c>
      <c r="T24">
        <v>0</v>
      </c>
      <c r="U24" s="2" t="str">
        <f t="shared" si="0"/>
        <v>F51830</v>
      </c>
      <c r="V24" s="2">
        <f t="shared" si="1"/>
        <v>0.20013999999999998</v>
      </c>
      <c r="W24" s="2">
        <f t="shared" si="2"/>
        <v>7.8600000000000003E-2</v>
      </c>
      <c r="X24" s="2">
        <f t="shared" si="3"/>
        <v>2.00935</v>
      </c>
      <c r="Y24" s="2">
        <f t="shared" si="4"/>
        <v>1.3707400000000001</v>
      </c>
      <c r="Z24" s="2">
        <f t="shared" si="5"/>
        <v>9.8890000000000006E-2</v>
      </c>
      <c r="AA24" s="2">
        <f t="shared" si="6"/>
        <v>1.01E-2</v>
      </c>
      <c r="AB24" s="2">
        <f t="shared" si="7"/>
        <v>0.99021999999999999</v>
      </c>
      <c r="AC24" s="2">
        <f t="shared" si="8"/>
        <v>9.9540000000000003E-2</v>
      </c>
      <c r="AD24" s="2">
        <f t="shared" si="9"/>
        <v>0</v>
      </c>
      <c r="AE24" s="2">
        <f t="shared" si="10"/>
        <v>0</v>
      </c>
      <c r="AG24" t="s">
        <v>98</v>
      </c>
      <c r="AH24">
        <f t="shared" si="11"/>
        <v>0.41076000000000001</v>
      </c>
      <c r="AI24">
        <f t="shared" si="12"/>
        <v>0.14219000000000001</v>
      </c>
      <c r="AJ24">
        <f t="shared" si="13"/>
        <v>4.15787</v>
      </c>
      <c r="AK24">
        <f t="shared" si="14"/>
        <v>2.4022399999999999</v>
      </c>
      <c r="AL24">
        <f t="shared" si="15"/>
        <v>0.66111999999999993</v>
      </c>
      <c r="AM24">
        <f t="shared" si="16"/>
        <v>1.7250000000000001E-2</v>
      </c>
      <c r="AN24">
        <f t="shared" si="17"/>
        <v>0.25085000000000002</v>
      </c>
      <c r="AO24">
        <f t="shared" si="18"/>
        <v>0.29393000000000002</v>
      </c>
      <c r="AP24">
        <f t="shared" si="19"/>
        <v>0</v>
      </c>
      <c r="AQ24">
        <f t="shared" si="20"/>
        <v>0</v>
      </c>
    </row>
    <row r="25" spans="1:43">
      <c r="A25" t="s">
        <v>43</v>
      </c>
      <c r="B25">
        <v>1.1140000000000001E-2</v>
      </c>
      <c r="C25">
        <v>0.16625000000000001</v>
      </c>
      <c r="D25" s="1">
        <v>4.0000000000000003E-5</v>
      </c>
      <c r="E25">
        <v>6.8849999999999995E-2</v>
      </c>
      <c r="F25">
        <v>5.3200000000000001E-3</v>
      </c>
      <c r="G25">
        <v>1.7626900000000001</v>
      </c>
      <c r="H25">
        <v>1.6970799999999999</v>
      </c>
      <c r="I25">
        <v>1.2E-4</v>
      </c>
      <c r="J25">
        <v>8.9789999999999995E-2</v>
      </c>
      <c r="K25">
        <v>2.0000000000000001E-4</v>
      </c>
      <c r="L25">
        <v>9.6799999999999994E-3</v>
      </c>
      <c r="M25">
        <v>1.5399999999999999E-3</v>
      </c>
      <c r="N25">
        <v>0.92398999999999998</v>
      </c>
      <c r="O25">
        <v>1.651E-2</v>
      </c>
      <c r="P25">
        <v>9.4630000000000006E-2</v>
      </c>
      <c r="Q25">
        <v>0</v>
      </c>
      <c r="R25">
        <v>0</v>
      </c>
      <c r="S25">
        <v>0</v>
      </c>
      <c r="T25">
        <v>0</v>
      </c>
      <c r="U25" s="2" t="str">
        <f t="shared" si="0"/>
        <v>A51650</v>
      </c>
      <c r="V25" s="2">
        <f t="shared" si="1"/>
        <v>0.17743000000000003</v>
      </c>
      <c r="W25" s="2">
        <f t="shared" si="2"/>
        <v>6.8849999999999995E-2</v>
      </c>
      <c r="X25" s="2">
        <f t="shared" si="3"/>
        <v>1.7680100000000001</v>
      </c>
      <c r="Y25" s="2">
        <f t="shared" si="4"/>
        <v>1.6970799999999999</v>
      </c>
      <c r="Z25" s="2">
        <f t="shared" si="5"/>
        <v>9.0109999999999996E-2</v>
      </c>
      <c r="AA25" s="2">
        <f t="shared" si="6"/>
        <v>9.6799999999999994E-3</v>
      </c>
      <c r="AB25" s="2">
        <f t="shared" si="7"/>
        <v>0.94203999999999999</v>
      </c>
      <c r="AC25" s="2">
        <f t="shared" si="8"/>
        <v>9.4630000000000006E-2</v>
      </c>
      <c r="AD25" s="2">
        <f t="shared" si="9"/>
        <v>0</v>
      </c>
      <c r="AE25" s="2">
        <f t="shared" si="10"/>
        <v>0</v>
      </c>
      <c r="AG25" t="s">
        <v>105</v>
      </c>
      <c r="AH25">
        <f t="shared" si="11"/>
        <v>0.62116000000000005</v>
      </c>
      <c r="AI25">
        <f t="shared" si="12"/>
        <v>0.17468</v>
      </c>
      <c r="AJ25">
        <f t="shared" si="13"/>
        <v>4.5781999999999998</v>
      </c>
      <c r="AK25">
        <f t="shared" si="14"/>
        <v>3.0399799999999999</v>
      </c>
      <c r="AL25">
        <f t="shared" si="15"/>
        <v>0.36766000000000004</v>
      </c>
      <c r="AM25">
        <f t="shared" si="16"/>
        <v>2.138E-2</v>
      </c>
      <c r="AN25">
        <f t="shared" si="17"/>
        <v>3.4230799999999997</v>
      </c>
      <c r="AO25">
        <f t="shared" si="18"/>
        <v>0.18173</v>
      </c>
      <c r="AP25">
        <f t="shared" si="19"/>
        <v>0</v>
      </c>
      <c r="AQ25">
        <f t="shared" si="20"/>
        <v>0</v>
      </c>
    </row>
    <row r="26" spans="1:43">
      <c r="A26" t="s">
        <v>44</v>
      </c>
      <c r="B26">
        <v>9.1599999999999997E-3</v>
      </c>
      <c r="C26">
        <v>0.16719999999999999</v>
      </c>
      <c r="D26" s="1">
        <v>4.0000000000000003E-5</v>
      </c>
      <c r="E26">
        <v>7.3160000000000003E-2</v>
      </c>
      <c r="F26">
        <v>4.2900000000000004E-3</v>
      </c>
      <c r="G26">
        <v>1.75227</v>
      </c>
      <c r="H26">
        <v>1.7825899999999999</v>
      </c>
      <c r="I26" s="1">
        <v>6.0000000000000002E-5</v>
      </c>
      <c r="J26">
        <v>8.8499999999999995E-2</v>
      </c>
      <c r="K26">
        <v>1.9000000000000001E-4</v>
      </c>
      <c r="L26">
        <v>9.4599999999999997E-3</v>
      </c>
      <c r="M26">
        <v>1.3600000000000001E-3</v>
      </c>
      <c r="N26">
        <v>0.91337000000000002</v>
      </c>
      <c r="O26">
        <v>1.6559999999999998E-2</v>
      </c>
      <c r="P26">
        <v>9.3560000000000004E-2</v>
      </c>
      <c r="Q26">
        <v>0</v>
      </c>
      <c r="R26">
        <v>0</v>
      </c>
      <c r="S26">
        <v>0</v>
      </c>
      <c r="T26">
        <v>0</v>
      </c>
      <c r="U26" s="2" t="str">
        <f t="shared" si="0"/>
        <v>A51735</v>
      </c>
      <c r="V26" s="2">
        <f t="shared" si="1"/>
        <v>0.1764</v>
      </c>
      <c r="W26" s="2">
        <f t="shared" si="2"/>
        <v>7.3160000000000003E-2</v>
      </c>
      <c r="X26" s="2">
        <f t="shared" si="3"/>
        <v>1.7565599999999999</v>
      </c>
      <c r="Y26" s="2">
        <f t="shared" si="4"/>
        <v>1.7825899999999999</v>
      </c>
      <c r="Z26" s="2">
        <f t="shared" si="5"/>
        <v>8.8749999999999996E-2</v>
      </c>
      <c r="AA26" s="2">
        <f t="shared" si="6"/>
        <v>9.4599999999999997E-3</v>
      </c>
      <c r="AB26" s="2">
        <f t="shared" si="7"/>
        <v>0.93129000000000006</v>
      </c>
      <c r="AC26" s="2">
        <f t="shared" si="8"/>
        <v>9.3560000000000004E-2</v>
      </c>
      <c r="AD26" s="2">
        <f t="shared" si="9"/>
        <v>0</v>
      </c>
      <c r="AE26" s="2">
        <f t="shared" si="10"/>
        <v>0</v>
      </c>
      <c r="AG26" t="s">
        <v>238</v>
      </c>
      <c r="AH26">
        <f t="shared" si="11"/>
        <v>0.33711000000000002</v>
      </c>
      <c r="AI26">
        <f t="shared" si="12"/>
        <v>0.16836999999999999</v>
      </c>
      <c r="AJ26">
        <f t="shared" si="13"/>
        <v>1.4055</v>
      </c>
      <c r="AK26">
        <f t="shared" si="14"/>
        <v>2.3126899999999999</v>
      </c>
      <c r="AL26">
        <f t="shared" si="15"/>
        <v>0.20957999999999999</v>
      </c>
      <c r="AM26">
        <f t="shared" si="16"/>
        <v>2.01E-2</v>
      </c>
      <c r="AN26">
        <f t="shared" si="17"/>
        <v>1.9826600000000001</v>
      </c>
      <c r="AO26">
        <f t="shared" si="18"/>
        <v>0.20623</v>
      </c>
      <c r="AP26">
        <f t="shared" si="19"/>
        <v>0</v>
      </c>
      <c r="AQ26">
        <f t="shared" si="20"/>
        <v>0</v>
      </c>
    </row>
    <row r="27" spans="1:43">
      <c r="A27" t="s">
        <v>45</v>
      </c>
      <c r="B27">
        <v>1.01E-2</v>
      </c>
      <c r="C27">
        <v>0.16742000000000001</v>
      </c>
      <c r="D27" s="1">
        <v>4.0000000000000003E-5</v>
      </c>
      <c r="E27">
        <v>6.8790000000000004E-2</v>
      </c>
      <c r="F27">
        <v>5.0000000000000001E-3</v>
      </c>
      <c r="G27">
        <v>1.7638499999999999</v>
      </c>
      <c r="H27">
        <v>1.69217</v>
      </c>
      <c r="I27">
        <v>1.2E-4</v>
      </c>
      <c r="J27">
        <v>8.9849999999999999E-2</v>
      </c>
      <c r="K27">
        <v>2.0000000000000001E-4</v>
      </c>
      <c r="L27">
        <v>9.6799999999999994E-3</v>
      </c>
      <c r="M27">
        <v>1.4300000000000001E-3</v>
      </c>
      <c r="N27">
        <v>0.92398000000000002</v>
      </c>
      <c r="O27">
        <v>1.6629999999999999E-2</v>
      </c>
      <c r="P27">
        <v>9.4619999999999996E-2</v>
      </c>
      <c r="Q27">
        <v>0</v>
      </c>
      <c r="R27">
        <v>0</v>
      </c>
      <c r="S27">
        <v>0</v>
      </c>
      <c r="T27">
        <v>0</v>
      </c>
      <c r="U27" s="2" t="str">
        <f t="shared" si="0"/>
        <v>F51650</v>
      </c>
      <c r="V27" s="2">
        <f t="shared" si="1"/>
        <v>0.17756000000000002</v>
      </c>
      <c r="W27" s="2">
        <f t="shared" si="2"/>
        <v>6.8790000000000004E-2</v>
      </c>
      <c r="X27" s="2">
        <f t="shared" si="3"/>
        <v>1.7688499999999998</v>
      </c>
      <c r="Y27" s="2">
        <f t="shared" si="4"/>
        <v>1.69217</v>
      </c>
      <c r="Z27" s="2">
        <f t="shared" si="5"/>
        <v>9.017E-2</v>
      </c>
      <c r="AA27" s="2">
        <f t="shared" si="6"/>
        <v>9.6799999999999994E-3</v>
      </c>
      <c r="AB27" s="2">
        <f t="shared" si="7"/>
        <v>0.9420400000000001</v>
      </c>
      <c r="AC27" s="2">
        <f t="shared" si="8"/>
        <v>9.4619999999999996E-2</v>
      </c>
      <c r="AD27" s="2">
        <f t="shared" si="9"/>
        <v>0</v>
      </c>
      <c r="AE27" s="2">
        <f t="shared" si="10"/>
        <v>0</v>
      </c>
      <c r="AG27" t="s">
        <v>94</v>
      </c>
      <c r="AH27">
        <f t="shared" si="11"/>
        <v>0.71698999999999991</v>
      </c>
      <c r="AI27">
        <f t="shared" si="12"/>
        <v>0.18978</v>
      </c>
      <c r="AJ27">
        <f t="shared" si="13"/>
        <v>5.4304100000000002</v>
      </c>
      <c r="AK27">
        <f t="shared" si="14"/>
        <v>4.1285400000000001</v>
      </c>
      <c r="AL27">
        <f t="shared" si="15"/>
        <v>0.50646999999999998</v>
      </c>
      <c r="AM27">
        <f t="shared" si="16"/>
        <v>2.6630000000000001E-2</v>
      </c>
      <c r="AN27">
        <f t="shared" si="17"/>
        <v>0.30152000000000001</v>
      </c>
      <c r="AO27">
        <f t="shared" si="18"/>
        <v>0.36831000000000003</v>
      </c>
      <c r="AP27">
        <f t="shared" si="19"/>
        <v>0</v>
      </c>
      <c r="AQ27">
        <f t="shared" si="20"/>
        <v>0</v>
      </c>
    </row>
    <row r="28" spans="1:43">
      <c r="A28" t="s">
        <v>46</v>
      </c>
      <c r="B28">
        <v>1.4E-2</v>
      </c>
      <c r="C28">
        <v>0.16167000000000001</v>
      </c>
      <c r="D28" s="1">
        <v>4.0000000000000003E-5</v>
      </c>
      <c r="E28">
        <v>7.3330000000000006E-2</v>
      </c>
      <c r="F28">
        <v>5.8799999999999998E-3</v>
      </c>
      <c r="G28">
        <v>1.7456199999999999</v>
      </c>
      <c r="H28">
        <v>1.8125100000000001</v>
      </c>
      <c r="I28" s="1">
        <v>5.0000000000000002E-5</v>
      </c>
      <c r="J28">
        <v>8.8270000000000001E-2</v>
      </c>
      <c r="K28">
        <v>1.7000000000000001E-4</v>
      </c>
      <c r="L28">
        <v>9.4500000000000001E-3</v>
      </c>
      <c r="M28">
        <v>1.49E-3</v>
      </c>
      <c r="N28">
        <v>0.91385000000000005</v>
      </c>
      <c r="O28">
        <v>1.6070000000000001E-2</v>
      </c>
      <c r="P28">
        <v>9.3560000000000004E-2</v>
      </c>
      <c r="Q28">
        <v>0</v>
      </c>
      <c r="R28">
        <v>0</v>
      </c>
      <c r="S28">
        <v>0</v>
      </c>
      <c r="T28">
        <v>0</v>
      </c>
      <c r="U28" s="2" t="str">
        <f t="shared" si="0"/>
        <v>F51735</v>
      </c>
      <c r="V28" s="2">
        <f t="shared" si="1"/>
        <v>0.17571000000000003</v>
      </c>
      <c r="W28" s="2">
        <f t="shared" si="2"/>
        <v>7.3330000000000006E-2</v>
      </c>
      <c r="X28" s="2">
        <f t="shared" si="3"/>
        <v>1.7515000000000001</v>
      </c>
      <c r="Y28" s="2">
        <f t="shared" si="4"/>
        <v>1.8125100000000001</v>
      </c>
      <c r="Z28" s="2">
        <f t="shared" si="5"/>
        <v>8.8489999999999999E-2</v>
      </c>
      <c r="AA28" s="2">
        <f t="shared" si="6"/>
        <v>9.4500000000000001E-3</v>
      </c>
      <c r="AB28" s="2">
        <f t="shared" si="7"/>
        <v>0.93141000000000007</v>
      </c>
      <c r="AC28" s="2">
        <f t="shared" si="8"/>
        <v>9.3560000000000004E-2</v>
      </c>
      <c r="AD28" s="2">
        <f t="shared" si="9"/>
        <v>0</v>
      </c>
      <c r="AE28" s="2">
        <f t="shared" si="10"/>
        <v>0</v>
      </c>
      <c r="AG28" t="s">
        <v>96</v>
      </c>
      <c r="AH28">
        <f t="shared" si="11"/>
        <v>0.25091000000000002</v>
      </c>
      <c r="AI28">
        <f t="shared" si="12"/>
        <v>9.7199999999999995E-2</v>
      </c>
      <c r="AJ28">
        <f t="shared" si="13"/>
        <v>2.8575499999999998</v>
      </c>
      <c r="AK28">
        <f t="shared" si="14"/>
        <v>2.1596700000000002</v>
      </c>
      <c r="AL28">
        <f t="shared" si="15"/>
        <v>0.13389000000000001</v>
      </c>
      <c r="AM28">
        <f t="shared" si="16"/>
        <v>1.5980000000000001E-2</v>
      </c>
      <c r="AN28">
        <f t="shared" si="17"/>
        <v>0.56094999999999995</v>
      </c>
      <c r="AO28">
        <f t="shared" si="18"/>
        <v>0.21104000000000001</v>
      </c>
      <c r="AP28">
        <f t="shared" si="19"/>
        <v>0</v>
      </c>
      <c r="AQ28">
        <f t="shared" si="20"/>
        <v>0</v>
      </c>
    </row>
    <row r="29" spans="1:43">
      <c r="A29" t="s">
        <v>47</v>
      </c>
      <c r="B29">
        <v>3.2250000000000001E-2</v>
      </c>
      <c r="C29">
        <v>0.20663000000000001</v>
      </c>
      <c r="D29">
        <v>9.7000000000000005E-4</v>
      </c>
      <c r="E29">
        <v>9.5630000000000007E-2</v>
      </c>
      <c r="F29">
        <v>5.8700000000000002E-3</v>
      </c>
      <c r="G29">
        <v>2.5729000000000002</v>
      </c>
      <c r="H29">
        <v>3.1104500000000002</v>
      </c>
      <c r="I29">
        <v>0.14646999999999999</v>
      </c>
      <c r="J29">
        <v>3.8580000000000003E-2</v>
      </c>
      <c r="K29">
        <v>5.8100000000000001E-3</v>
      </c>
      <c r="L29">
        <v>1.2330000000000001E-2</v>
      </c>
      <c r="M29">
        <v>1.4300000000000001E-3</v>
      </c>
      <c r="N29">
        <v>0.90995000000000004</v>
      </c>
      <c r="O29">
        <v>0.30925999999999998</v>
      </c>
      <c r="P29">
        <v>0.13175000000000001</v>
      </c>
      <c r="Q29">
        <v>0</v>
      </c>
      <c r="R29">
        <v>0</v>
      </c>
      <c r="S29">
        <v>0</v>
      </c>
      <c r="T29">
        <v>0</v>
      </c>
      <c r="U29" s="2" t="str">
        <f t="shared" si="0"/>
        <v>A51101</v>
      </c>
      <c r="V29" s="2">
        <f t="shared" si="1"/>
        <v>0.23985000000000001</v>
      </c>
      <c r="W29" s="2">
        <f t="shared" si="2"/>
        <v>9.5630000000000007E-2</v>
      </c>
      <c r="X29" s="2">
        <f t="shared" si="3"/>
        <v>2.57877</v>
      </c>
      <c r="Y29" s="2">
        <f t="shared" si="4"/>
        <v>3.1104500000000002</v>
      </c>
      <c r="Z29" s="2">
        <f t="shared" si="5"/>
        <v>0.19086</v>
      </c>
      <c r="AA29" s="2">
        <f t="shared" si="6"/>
        <v>1.2330000000000001E-2</v>
      </c>
      <c r="AB29" s="2">
        <f t="shared" si="7"/>
        <v>1.2206399999999999</v>
      </c>
      <c r="AC29" s="2">
        <f t="shared" si="8"/>
        <v>0.13175000000000001</v>
      </c>
      <c r="AD29" s="2">
        <f t="shared" si="9"/>
        <v>0</v>
      </c>
      <c r="AE29" s="2">
        <f t="shared" si="10"/>
        <v>0</v>
      </c>
      <c r="AG29" t="s">
        <v>83</v>
      </c>
      <c r="AH29">
        <f t="shared" si="11"/>
        <v>0.18831999999999999</v>
      </c>
      <c r="AI29">
        <f t="shared" si="12"/>
        <v>7.8130000000000005E-2</v>
      </c>
      <c r="AJ29">
        <f t="shared" si="13"/>
        <v>1.8982699999999999</v>
      </c>
      <c r="AK29">
        <f t="shared" si="14"/>
        <v>1.60233</v>
      </c>
      <c r="AL29">
        <f t="shared" si="15"/>
        <v>0.10364</v>
      </c>
      <c r="AM29">
        <f t="shared" si="16"/>
        <v>1.085E-2</v>
      </c>
      <c r="AN29">
        <f t="shared" si="17"/>
        <v>1.06596</v>
      </c>
      <c r="AO29">
        <f t="shared" si="18"/>
        <v>0.10728</v>
      </c>
      <c r="AP29">
        <f t="shared" si="19"/>
        <v>0</v>
      </c>
      <c r="AQ29">
        <f t="shared" si="20"/>
        <v>0</v>
      </c>
    </row>
    <row r="30" spans="1:43">
      <c r="A30" t="s">
        <v>48</v>
      </c>
      <c r="B30">
        <v>8.7840000000000001E-2</v>
      </c>
      <c r="C30">
        <v>0.17241000000000001</v>
      </c>
      <c r="D30">
        <v>2.7999999999999998E-4</v>
      </c>
      <c r="E30">
        <v>8.4849999999999995E-2</v>
      </c>
      <c r="F30">
        <v>1.3639999999999999E-2</v>
      </c>
      <c r="G30">
        <v>2.4220199999999998</v>
      </c>
      <c r="H30">
        <v>2.3771499999999999</v>
      </c>
      <c r="I30">
        <v>1.91E-3</v>
      </c>
      <c r="J30">
        <v>0.11107</v>
      </c>
      <c r="K30">
        <v>2.5409999999999999E-2</v>
      </c>
      <c r="L30">
        <v>1.2370000000000001E-2</v>
      </c>
      <c r="M30">
        <v>1.9400000000000001E-3</v>
      </c>
      <c r="N30">
        <v>1.14175</v>
      </c>
      <c r="O30">
        <v>7.707E-2</v>
      </c>
      <c r="P30">
        <v>0.12098</v>
      </c>
      <c r="Q30">
        <v>0</v>
      </c>
      <c r="R30">
        <v>0</v>
      </c>
      <c r="S30">
        <v>0</v>
      </c>
      <c r="T30">
        <v>0</v>
      </c>
      <c r="U30" s="2" t="str">
        <f t="shared" si="0"/>
        <v>A51033</v>
      </c>
      <c r="V30" s="2">
        <f t="shared" si="1"/>
        <v>0.26052999999999998</v>
      </c>
      <c r="W30" s="2">
        <f t="shared" si="2"/>
        <v>8.4849999999999995E-2</v>
      </c>
      <c r="X30" s="2">
        <f t="shared" si="3"/>
        <v>2.4356599999999999</v>
      </c>
      <c r="Y30" s="2">
        <f t="shared" si="4"/>
        <v>2.3771499999999999</v>
      </c>
      <c r="Z30" s="2">
        <f t="shared" si="5"/>
        <v>0.13838999999999999</v>
      </c>
      <c r="AA30" s="2">
        <f t="shared" si="6"/>
        <v>1.2370000000000001E-2</v>
      </c>
      <c r="AB30" s="2">
        <f t="shared" si="7"/>
        <v>1.2207600000000001</v>
      </c>
      <c r="AC30" s="2">
        <f t="shared" si="8"/>
        <v>0.12098</v>
      </c>
      <c r="AD30" s="2">
        <f t="shared" si="9"/>
        <v>0</v>
      </c>
      <c r="AE30" s="2">
        <f t="shared" si="10"/>
        <v>0</v>
      </c>
      <c r="AG30" t="s">
        <v>368</v>
      </c>
      <c r="AH30">
        <f t="shared" si="11"/>
        <v>0.31173000000000001</v>
      </c>
      <c r="AI30">
        <f t="shared" si="12"/>
        <v>0.10582</v>
      </c>
      <c r="AJ30">
        <f t="shared" si="13"/>
        <v>3.0623300000000002</v>
      </c>
      <c r="AK30">
        <f t="shared" si="14"/>
        <v>1.56677</v>
      </c>
      <c r="AL30">
        <f t="shared" si="15"/>
        <v>0.14777000000000001</v>
      </c>
      <c r="AM30">
        <f t="shared" si="16"/>
        <v>1.1769999999999999E-2</v>
      </c>
      <c r="AN30">
        <f t="shared" si="17"/>
        <v>1.3534600000000001</v>
      </c>
      <c r="AO30">
        <f t="shared" si="18"/>
        <v>0.13078000000000001</v>
      </c>
      <c r="AP30">
        <f t="shared" si="19"/>
        <v>0</v>
      </c>
      <c r="AQ30">
        <f t="shared" si="20"/>
        <v>0</v>
      </c>
    </row>
    <row r="31" spans="1:43">
      <c r="A31" t="s">
        <v>49</v>
      </c>
      <c r="B31">
        <v>5.994E-2</v>
      </c>
      <c r="C31">
        <v>0.17002999999999999</v>
      </c>
      <c r="D31">
        <v>2.5000000000000001E-4</v>
      </c>
      <c r="E31">
        <v>8.5680000000000006E-2</v>
      </c>
      <c r="F31">
        <v>1.2999999999999999E-2</v>
      </c>
      <c r="G31">
        <v>2.35615</v>
      </c>
      <c r="H31">
        <v>2.0762200000000002</v>
      </c>
      <c r="I31">
        <v>0.18423999999999999</v>
      </c>
      <c r="J31">
        <v>3.6170000000000001E-2</v>
      </c>
      <c r="K31">
        <v>8.1999999999999998E-4</v>
      </c>
      <c r="L31">
        <v>1.261E-2</v>
      </c>
      <c r="M31">
        <v>2.8300000000000001E-3</v>
      </c>
      <c r="N31">
        <v>1.14151</v>
      </c>
      <c r="O31">
        <v>7.3219999999999993E-2</v>
      </c>
      <c r="P31">
        <v>0.12113</v>
      </c>
      <c r="Q31">
        <v>0</v>
      </c>
      <c r="R31">
        <v>0</v>
      </c>
      <c r="S31">
        <v>0</v>
      </c>
      <c r="T31">
        <v>0</v>
      </c>
      <c r="U31" s="2" t="str">
        <f t="shared" si="0"/>
        <v>F51033</v>
      </c>
      <c r="V31" s="2">
        <f t="shared" si="1"/>
        <v>0.23021999999999998</v>
      </c>
      <c r="W31" s="2">
        <f t="shared" si="2"/>
        <v>8.5680000000000006E-2</v>
      </c>
      <c r="X31" s="2">
        <f t="shared" si="3"/>
        <v>2.3691499999999999</v>
      </c>
      <c r="Y31" s="2">
        <f t="shared" si="4"/>
        <v>2.0762200000000002</v>
      </c>
      <c r="Z31" s="2">
        <f t="shared" si="5"/>
        <v>0.22122999999999998</v>
      </c>
      <c r="AA31" s="2">
        <f t="shared" si="6"/>
        <v>1.261E-2</v>
      </c>
      <c r="AB31" s="2">
        <f t="shared" si="7"/>
        <v>1.2175600000000002</v>
      </c>
      <c r="AC31" s="2">
        <f t="shared" si="8"/>
        <v>0.12113</v>
      </c>
      <c r="AD31" s="2">
        <f t="shared" si="9"/>
        <v>0</v>
      </c>
      <c r="AE31" s="2">
        <f t="shared" si="10"/>
        <v>0</v>
      </c>
      <c r="AG31" t="s">
        <v>361</v>
      </c>
      <c r="AH31">
        <f t="shared" si="11"/>
        <v>0.31849</v>
      </c>
      <c r="AI31">
        <f t="shared" si="12"/>
        <v>9.4289999999999999E-2</v>
      </c>
      <c r="AJ31">
        <f t="shared" si="13"/>
        <v>2.6376499999999998</v>
      </c>
      <c r="AK31">
        <f t="shared" si="14"/>
        <v>1.9438</v>
      </c>
      <c r="AL31">
        <f t="shared" si="15"/>
        <v>0.13788</v>
      </c>
      <c r="AM31">
        <f t="shared" si="16"/>
        <v>1.2760000000000001E-2</v>
      </c>
      <c r="AN31">
        <f t="shared" si="17"/>
        <v>1.28389</v>
      </c>
      <c r="AO31">
        <f t="shared" si="18"/>
        <v>0.12742000000000001</v>
      </c>
      <c r="AP31">
        <f t="shared" si="19"/>
        <v>0</v>
      </c>
      <c r="AQ31">
        <f t="shared" si="20"/>
        <v>0</v>
      </c>
    </row>
    <row r="32" spans="1:43">
      <c r="A32" t="s">
        <v>50</v>
      </c>
      <c r="B32">
        <v>0.21898000000000001</v>
      </c>
      <c r="C32">
        <v>0.21823999999999999</v>
      </c>
      <c r="D32">
        <v>3.49E-3</v>
      </c>
      <c r="E32">
        <v>0.11216</v>
      </c>
      <c r="F32">
        <v>6.6460000000000005E-2</v>
      </c>
      <c r="G32">
        <v>2.5481799999999999</v>
      </c>
      <c r="H32">
        <v>2.0236299999999998</v>
      </c>
      <c r="I32">
        <v>0.21623000000000001</v>
      </c>
      <c r="J32">
        <v>3.09E-2</v>
      </c>
      <c r="K32">
        <v>5.1999999999999995E-4</v>
      </c>
      <c r="L32">
        <v>1.536E-2</v>
      </c>
      <c r="M32">
        <v>3.2799999999999999E-3</v>
      </c>
      <c r="N32">
        <v>0.76278000000000001</v>
      </c>
      <c r="O32">
        <v>0.63878999999999997</v>
      </c>
      <c r="P32">
        <v>0.14401</v>
      </c>
      <c r="Q32">
        <v>0</v>
      </c>
      <c r="R32">
        <v>0</v>
      </c>
      <c r="S32">
        <v>0</v>
      </c>
      <c r="T32">
        <v>0</v>
      </c>
      <c r="U32" s="2" t="str">
        <f t="shared" si="0"/>
        <v>A51177</v>
      </c>
      <c r="V32" s="2">
        <f t="shared" si="1"/>
        <v>0.44070999999999999</v>
      </c>
      <c r="W32" s="2">
        <f t="shared" si="2"/>
        <v>0.11216</v>
      </c>
      <c r="X32" s="2">
        <f t="shared" si="3"/>
        <v>2.6146400000000001</v>
      </c>
      <c r="Y32" s="2">
        <f t="shared" si="4"/>
        <v>2.0236299999999998</v>
      </c>
      <c r="Z32" s="2">
        <f t="shared" si="5"/>
        <v>0.24765000000000001</v>
      </c>
      <c r="AA32" s="2">
        <f t="shared" si="6"/>
        <v>1.536E-2</v>
      </c>
      <c r="AB32" s="2">
        <f t="shared" si="7"/>
        <v>1.4048499999999999</v>
      </c>
      <c r="AC32" s="2">
        <f t="shared" si="8"/>
        <v>0.14401</v>
      </c>
      <c r="AD32" s="2">
        <f t="shared" si="9"/>
        <v>0</v>
      </c>
      <c r="AE32" s="2">
        <f t="shared" si="10"/>
        <v>0</v>
      </c>
      <c r="AG32" t="s">
        <v>349</v>
      </c>
      <c r="AH32">
        <f t="shared" si="11"/>
        <v>0.27259</v>
      </c>
      <c r="AI32">
        <f t="shared" si="12"/>
        <v>9.5829999999999999E-2</v>
      </c>
      <c r="AJ32">
        <f t="shared" si="13"/>
        <v>2.34084</v>
      </c>
      <c r="AK32">
        <f t="shared" si="14"/>
        <v>1.6232</v>
      </c>
      <c r="AL32">
        <f t="shared" si="15"/>
        <v>0.10440999999999999</v>
      </c>
      <c r="AM32">
        <f t="shared" si="16"/>
        <v>1.213E-2</v>
      </c>
      <c r="AN32">
        <f t="shared" si="17"/>
        <v>1.14168</v>
      </c>
      <c r="AO32">
        <f t="shared" si="18"/>
        <v>0.12264</v>
      </c>
      <c r="AP32">
        <f t="shared" si="19"/>
        <v>0</v>
      </c>
      <c r="AQ32">
        <f t="shared" si="20"/>
        <v>0</v>
      </c>
    </row>
    <row r="33" spans="1:43">
      <c r="A33" t="s">
        <v>51</v>
      </c>
      <c r="B33">
        <v>0.22242999999999999</v>
      </c>
      <c r="C33">
        <v>0.21801999999999999</v>
      </c>
      <c r="D33">
        <v>3.49E-3</v>
      </c>
      <c r="E33">
        <v>0.11253000000000001</v>
      </c>
      <c r="F33">
        <v>6.7830000000000001E-2</v>
      </c>
      <c r="G33">
        <v>2.5445799999999998</v>
      </c>
      <c r="H33">
        <v>2.0175900000000002</v>
      </c>
      <c r="I33">
        <v>0.22086</v>
      </c>
      <c r="J33">
        <v>3.1029999999999999E-2</v>
      </c>
      <c r="K33">
        <v>5.1999999999999995E-4</v>
      </c>
      <c r="L33">
        <v>1.538E-2</v>
      </c>
      <c r="M33">
        <v>3.3400000000000001E-3</v>
      </c>
      <c r="N33">
        <v>0.76297000000000004</v>
      </c>
      <c r="O33">
        <v>0.63858000000000004</v>
      </c>
      <c r="P33">
        <v>0.14404</v>
      </c>
      <c r="Q33">
        <v>0</v>
      </c>
      <c r="R33">
        <v>0</v>
      </c>
      <c r="S33">
        <v>0</v>
      </c>
      <c r="T33">
        <v>0</v>
      </c>
      <c r="U33" s="2" t="str">
        <f t="shared" si="0"/>
        <v>F51177</v>
      </c>
      <c r="V33" s="2">
        <f t="shared" si="1"/>
        <v>0.44394</v>
      </c>
      <c r="W33" s="2">
        <f t="shared" si="2"/>
        <v>0.11253000000000001</v>
      </c>
      <c r="X33" s="2">
        <f t="shared" si="3"/>
        <v>2.6124099999999997</v>
      </c>
      <c r="Y33" s="2">
        <f t="shared" si="4"/>
        <v>2.0175900000000002</v>
      </c>
      <c r="Z33" s="2">
        <f t="shared" si="5"/>
        <v>0.25241000000000002</v>
      </c>
      <c r="AA33" s="2">
        <f t="shared" si="6"/>
        <v>1.538E-2</v>
      </c>
      <c r="AB33" s="2">
        <f t="shared" si="7"/>
        <v>1.40489</v>
      </c>
      <c r="AC33" s="2">
        <f t="shared" si="8"/>
        <v>0.14404</v>
      </c>
      <c r="AD33" s="2">
        <f t="shared" si="9"/>
        <v>0</v>
      </c>
      <c r="AE33" s="2">
        <f t="shared" si="10"/>
        <v>0</v>
      </c>
      <c r="AG33" t="s">
        <v>370</v>
      </c>
      <c r="AH33">
        <f t="shared" si="11"/>
        <v>0.31170000000000003</v>
      </c>
      <c r="AI33">
        <f t="shared" si="12"/>
        <v>9.4229999999999994E-2</v>
      </c>
      <c r="AJ33">
        <f t="shared" si="13"/>
        <v>2.79772</v>
      </c>
      <c r="AK33">
        <f t="shared" si="14"/>
        <v>2.0188999999999999</v>
      </c>
      <c r="AL33">
        <f t="shared" si="15"/>
        <v>0.13807</v>
      </c>
      <c r="AM33">
        <f t="shared" si="16"/>
        <v>1.274E-2</v>
      </c>
      <c r="AN33">
        <f t="shared" si="17"/>
        <v>1.2757999999999998</v>
      </c>
      <c r="AO33">
        <f t="shared" si="18"/>
        <v>0.12805</v>
      </c>
      <c r="AP33">
        <f t="shared" si="19"/>
        <v>0</v>
      </c>
      <c r="AQ33">
        <f t="shared" si="20"/>
        <v>0</v>
      </c>
    </row>
    <row r="34" spans="1:43">
      <c r="A34" t="s">
        <v>52</v>
      </c>
      <c r="B34">
        <v>0.11523</v>
      </c>
      <c r="C34">
        <v>9.6070000000000003E-2</v>
      </c>
      <c r="D34">
        <v>1.1100000000000001E-3</v>
      </c>
      <c r="E34">
        <v>9.3200000000000005E-2</v>
      </c>
      <c r="F34">
        <v>3.6999999999999998E-2</v>
      </c>
      <c r="G34">
        <v>2.3309500000000001</v>
      </c>
      <c r="H34">
        <v>1.6854</v>
      </c>
      <c r="I34">
        <v>0.21007000000000001</v>
      </c>
      <c r="J34">
        <v>3.7920000000000002E-2</v>
      </c>
      <c r="K34">
        <v>1.3999999999999999E-4</v>
      </c>
      <c r="L34">
        <v>1.214E-2</v>
      </c>
      <c r="M34">
        <v>3.0000000000000001E-3</v>
      </c>
      <c r="N34">
        <v>0.82874000000000003</v>
      </c>
      <c r="O34">
        <v>0.30770999999999998</v>
      </c>
      <c r="P34">
        <v>0.13255</v>
      </c>
      <c r="Q34">
        <v>0</v>
      </c>
      <c r="R34">
        <v>0</v>
      </c>
      <c r="S34">
        <v>0</v>
      </c>
      <c r="T34">
        <v>0</v>
      </c>
      <c r="U34" s="2" t="str">
        <f t="shared" si="0"/>
        <v>F51101</v>
      </c>
      <c r="V34" s="2">
        <f t="shared" si="1"/>
        <v>0.21240999999999999</v>
      </c>
      <c r="W34" s="2">
        <f t="shared" si="2"/>
        <v>9.3200000000000005E-2</v>
      </c>
      <c r="X34" s="2">
        <f t="shared" si="3"/>
        <v>2.36795</v>
      </c>
      <c r="Y34" s="2">
        <f t="shared" si="4"/>
        <v>1.6854</v>
      </c>
      <c r="Z34" s="2">
        <f t="shared" si="5"/>
        <v>0.24813000000000002</v>
      </c>
      <c r="AA34" s="2">
        <f t="shared" si="6"/>
        <v>1.214E-2</v>
      </c>
      <c r="AB34" s="2">
        <f t="shared" si="7"/>
        <v>1.1394500000000001</v>
      </c>
      <c r="AC34" s="2">
        <f t="shared" si="8"/>
        <v>0.13255</v>
      </c>
      <c r="AD34" s="2">
        <f t="shared" si="9"/>
        <v>0</v>
      </c>
      <c r="AE34" s="2">
        <f t="shared" si="10"/>
        <v>0</v>
      </c>
      <c r="AG34" t="s">
        <v>363</v>
      </c>
      <c r="AH34">
        <f t="shared" si="11"/>
        <v>0.27900000000000003</v>
      </c>
      <c r="AI34">
        <f t="shared" si="12"/>
        <v>9.665E-2</v>
      </c>
      <c r="AJ34">
        <f t="shared" si="13"/>
        <v>2.64113</v>
      </c>
      <c r="AK34">
        <f t="shared" si="14"/>
        <v>2.5138099999999999</v>
      </c>
      <c r="AL34">
        <f t="shared" si="15"/>
        <v>0.13834000000000002</v>
      </c>
      <c r="AM34">
        <f t="shared" si="16"/>
        <v>1.304E-2</v>
      </c>
      <c r="AN34">
        <f t="shared" si="17"/>
        <v>1.26515</v>
      </c>
      <c r="AO34">
        <f t="shared" si="18"/>
        <v>0.13111999999999999</v>
      </c>
      <c r="AP34">
        <f t="shared" si="19"/>
        <v>0</v>
      </c>
      <c r="AQ34">
        <f t="shared" si="20"/>
        <v>0</v>
      </c>
    </row>
    <row r="35" spans="1:43">
      <c r="A35" t="s">
        <v>53</v>
      </c>
      <c r="B35">
        <v>5.8970000000000002E-2</v>
      </c>
      <c r="C35">
        <v>0.21149000000000001</v>
      </c>
      <c r="D35">
        <v>7.6000000000000004E-4</v>
      </c>
      <c r="E35">
        <v>0.10137</v>
      </c>
      <c r="F35">
        <v>1.295E-2</v>
      </c>
      <c r="G35">
        <v>2.3234400000000002</v>
      </c>
      <c r="H35">
        <v>1.65673</v>
      </c>
      <c r="I35">
        <v>0.33515</v>
      </c>
      <c r="J35">
        <v>9.5579999999999998E-2</v>
      </c>
      <c r="K35">
        <v>2.4000000000000001E-4</v>
      </c>
      <c r="L35">
        <v>1.226E-2</v>
      </c>
      <c r="M35">
        <v>2.0899999999999998E-3</v>
      </c>
      <c r="N35">
        <v>1.9739100000000001</v>
      </c>
      <c r="O35">
        <v>0.21528</v>
      </c>
      <c r="P35">
        <v>0.13957</v>
      </c>
      <c r="Q35">
        <v>0</v>
      </c>
      <c r="R35">
        <v>0</v>
      </c>
      <c r="S35">
        <v>0</v>
      </c>
      <c r="T35">
        <v>0</v>
      </c>
      <c r="U35" s="2" t="str">
        <f t="shared" si="0"/>
        <v>A51109</v>
      </c>
      <c r="V35" s="2">
        <f t="shared" si="1"/>
        <v>0.27122000000000002</v>
      </c>
      <c r="W35" s="2">
        <f t="shared" si="2"/>
        <v>0.10137</v>
      </c>
      <c r="X35" s="2">
        <f t="shared" si="3"/>
        <v>2.3363900000000002</v>
      </c>
      <c r="Y35" s="2">
        <f t="shared" si="4"/>
        <v>1.65673</v>
      </c>
      <c r="Z35" s="2">
        <f t="shared" si="5"/>
        <v>0.43097000000000002</v>
      </c>
      <c r="AA35" s="2">
        <f t="shared" si="6"/>
        <v>1.226E-2</v>
      </c>
      <c r="AB35" s="2">
        <f t="shared" si="7"/>
        <v>2.1912799999999999</v>
      </c>
      <c r="AC35" s="2">
        <f t="shared" si="8"/>
        <v>0.13957</v>
      </c>
      <c r="AD35" s="2">
        <f t="shared" si="9"/>
        <v>0</v>
      </c>
      <c r="AE35" s="2">
        <f t="shared" si="10"/>
        <v>0</v>
      </c>
      <c r="AG35" t="s">
        <v>378</v>
      </c>
      <c r="AH35">
        <f t="shared" si="11"/>
        <v>0.27471999999999996</v>
      </c>
      <c r="AI35">
        <f t="shared" si="12"/>
        <v>8.9810000000000001E-2</v>
      </c>
      <c r="AJ35">
        <f t="shared" si="13"/>
        <v>2.7520599999999997</v>
      </c>
      <c r="AK35">
        <f t="shared" si="14"/>
        <v>1.8788100000000001</v>
      </c>
      <c r="AL35">
        <f t="shared" si="15"/>
        <v>0.11788</v>
      </c>
      <c r="AM35">
        <f t="shared" si="16"/>
        <v>1.23E-2</v>
      </c>
      <c r="AN35">
        <f t="shared" si="17"/>
        <v>1.18685</v>
      </c>
      <c r="AO35">
        <f t="shared" si="18"/>
        <v>0.1236</v>
      </c>
      <c r="AP35">
        <f t="shared" si="19"/>
        <v>0</v>
      </c>
      <c r="AQ35">
        <f t="shared" si="20"/>
        <v>0</v>
      </c>
    </row>
    <row r="36" spans="1:43">
      <c r="A36" t="s">
        <v>54</v>
      </c>
      <c r="B36">
        <v>3.6170000000000001E-2</v>
      </c>
      <c r="C36">
        <v>0.19624</v>
      </c>
      <c r="D36">
        <v>9.0699999999999999E-3</v>
      </c>
      <c r="E36">
        <v>9.3420000000000003E-2</v>
      </c>
      <c r="F36">
        <v>9.11E-3</v>
      </c>
      <c r="G36">
        <v>2.4535300000000002</v>
      </c>
      <c r="H36">
        <v>2.5952299999999999</v>
      </c>
      <c r="I36">
        <v>6.59E-2</v>
      </c>
      <c r="J36">
        <v>3.9010000000000003E-2</v>
      </c>
      <c r="K36">
        <v>4.6179999999999999E-2</v>
      </c>
      <c r="L36">
        <v>1.264E-2</v>
      </c>
      <c r="M36">
        <v>8.0099999999999998E-3</v>
      </c>
      <c r="N36">
        <v>4.3979999999999998E-2</v>
      </c>
      <c r="O36">
        <v>1.1829499999999999</v>
      </c>
      <c r="P36">
        <v>0.123</v>
      </c>
      <c r="Q36">
        <v>0</v>
      </c>
      <c r="R36">
        <v>0</v>
      </c>
      <c r="S36">
        <v>0</v>
      </c>
      <c r="T36">
        <v>0</v>
      </c>
      <c r="U36" s="2" t="str">
        <f t="shared" si="0"/>
        <v>A51003</v>
      </c>
      <c r="V36" s="2">
        <f t="shared" si="1"/>
        <v>0.24148</v>
      </c>
      <c r="W36" s="2">
        <f t="shared" si="2"/>
        <v>9.3420000000000003E-2</v>
      </c>
      <c r="X36" s="2">
        <f t="shared" si="3"/>
        <v>2.4626400000000004</v>
      </c>
      <c r="Y36" s="2">
        <f t="shared" si="4"/>
        <v>2.5952299999999999</v>
      </c>
      <c r="Z36" s="2">
        <f t="shared" si="5"/>
        <v>0.15109</v>
      </c>
      <c r="AA36" s="2">
        <f t="shared" si="6"/>
        <v>1.264E-2</v>
      </c>
      <c r="AB36" s="2">
        <f t="shared" si="7"/>
        <v>1.2349399999999999</v>
      </c>
      <c r="AC36" s="2">
        <f t="shared" si="8"/>
        <v>0.123</v>
      </c>
      <c r="AD36" s="2">
        <f t="shared" si="9"/>
        <v>0</v>
      </c>
      <c r="AE36" s="2">
        <f t="shared" si="10"/>
        <v>0</v>
      </c>
      <c r="AG36" t="s">
        <v>381</v>
      </c>
      <c r="AH36">
        <f t="shared" si="11"/>
        <v>0.30408999999999997</v>
      </c>
      <c r="AI36">
        <f t="shared" si="12"/>
        <v>0.10027999999999999</v>
      </c>
      <c r="AJ36">
        <f t="shared" si="13"/>
        <v>2.9605399999999999</v>
      </c>
      <c r="AK36">
        <f t="shared" si="14"/>
        <v>2.09619</v>
      </c>
      <c r="AL36">
        <f t="shared" si="15"/>
        <v>0.14520999999999998</v>
      </c>
      <c r="AM36">
        <f t="shared" si="16"/>
        <v>1.337E-2</v>
      </c>
      <c r="AN36">
        <f t="shared" si="17"/>
        <v>1.3238000000000001</v>
      </c>
      <c r="AO36">
        <f t="shared" si="18"/>
        <v>0.13270999999999999</v>
      </c>
      <c r="AP36">
        <f t="shared" si="19"/>
        <v>0</v>
      </c>
      <c r="AQ36">
        <f t="shared" si="20"/>
        <v>0</v>
      </c>
    </row>
    <row r="37" spans="1:43">
      <c r="A37" t="s">
        <v>55</v>
      </c>
      <c r="B37">
        <v>6.8180000000000004E-2</v>
      </c>
      <c r="C37">
        <v>0.1699</v>
      </c>
      <c r="D37">
        <v>2E-3</v>
      </c>
      <c r="E37">
        <v>8.9719999999999994E-2</v>
      </c>
      <c r="F37">
        <v>2.5149999999999999E-2</v>
      </c>
      <c r="G37">
        <v>2.4435899999999999</v>
      </c>
      <c r="H37">
        <v>2.3787500000000001</v>
      </c>
      <c r="I37">
        <v>0.13064999999999999</v>
      </c>
      <c r="J37">
        <v>2.802E-2</v>
      </c>
      <c r="K37">
        <v>1.0869999999999999E-2</v>
      </c>
      <c r="L37">
        <v>1.289E-2</v>
      </c>
      <c r="M37">
        <v>1.15E-3</v>
      </c>
      <c r="N37">
        <v>0.76358999999999999</v>
      </c>
      <c r="O37">
        <v>0.49654999999999999</v>
      </c>
      <c r="P37">
        <v>0.12330000000000001</v>
      </c>
      <c r="Q37">
        <v>0</v>
      </c>
      <c r="R37">
        <v>0</v>
      </c>
      <c r="S37">
        <v>0</v>
      </c>
      <c r="T37">
        <v>0</v>
      </c>
      <c r="U37" s="2" t="str">
        <f t="shared" si="0"/>
        <v>A51065</v>
      </c>
      <c r="V37" s="2">
        <f t="shared" si="1"/>
        <v>0.24008000000000002</v>
      </c>
      <c r="W37" s="2">
        <f t="shared" si="2"/>
        <v>8.9719999999999994E-2</v>
      </c>
      <c r="X37" s="2">
        <f t="shared" si="3"/>
        <v>2.4687399999999999</v>
      </c>
      <c r="Y37" s="2">
        <f t="shared" si="4"/>
        <v>2.3787500000000001</v>
      </c>
      <c r="Z37" s="2">
        <f t="shared" si="5"/>
        <v>0.16953999999999997</v>
      </c>
      <c r="AA37" s="2">
        <f t="shared" si="6"/>
        <v>1.289E-2</v>
      </c>
      <c r="AB37" s="2">
        <f t="shared" si="7"/>
        <v>1.26129</v>
      </c>
      <c r="AC37" s="2">
        <f t="shared" si="8"/>
        <v>0.12330000000000001</v>
      </c>
      <c r="AD37" s="2">
        <f t="shared" si="9"/>
        <v>0</v>
      </c>
      <c r="AE37" s="2">
        <f t="shared" si="10"/>
        <v>0</v>
      </c>
      <c r="AG37" t="s">
        <v>357</v>
      </c>
      <c r="AH37">
        <f t="shared" si="11"/>
        <v>0.39813999999999999</v>
      </c>
      <c r="AI37">
        <f t="shared" si="12"/>
        <v>0.12637000000000001</v>
      </c>
      <c r="AJ37">
        <f t="shared" si="13"/>
        <v>3.5334099999999999</v>
      </c>
      <c r="AK37">
        <f t="shared" si="14"/>
        <v>2.1362100000000002</v>
      </c>
      <c r="AL37">
        <f t="shared" si="15"/>
        <v>0.16375000000000001</v>
      </c>
      <c r="AM37">
        <f t="shared" si="16"/>
        <v>1.55E-2</v>
      </c>
      <c r="AN37">
        <f t="shared" si="17"/>
        <v>1.6747200000000002</v>
      </c>
      <c r="AO37">
        <f t="shared" si="18"/>
        <v>0.15364</v>
      </c>
      <c r="AP37">
        <f t="shared" si="19"/>
        <v>0</v>
      </c>
      <c r="AQ37">
        <f t="shared" si="20"/>
        <v>0</v>
      </c>
    </row>
    <row r="38" spans="1:43">
      <c r="A38" t="s">
        <v>56</v>
      </c>
      <c r="B38">
        <v>4.2099999999999999E-2</v>
      </c>
      <c r="C38">
        <v>0.20055999999999999</v>
      </c>
      <c r="D38">
        <v>1.42E-3</v>
      </c>
      <c r="E38">
        <v>0.11278000000000001</v>
      </c>
      <c r="F38">
        <v>1.021E-2</v>
      </c>
      <c r="G38">
        <v>2.9071899999999999</v>
      </c>
      <c r="H38">
        <v>2.43818</v>
      </c>
      <c r="I38">
        <v>0.27717000000000003</v>
      </c>
      <c r="J38">
        <v>8.7840000000000001E-2</v>
      </c>
      <c r="K38">
        <v>1.5299999999999999E-3</v>
      </c>
      <c r="L38">
        <v>1.5779999999999999E-2</v>
      </c>
      <c r="M38">
        <v>1.5E-3</v>
      </c>
      <c r="N38">
        <v>1.9116299999999999</v>
      </c>
      <c r="O38">
        <v>0.38671</v>
      </c>
      <c r="P38">
        <v>0.13713</v>
      </c>
      <c r="Q38">
        <v>0</v>
      </c>
      <c r="R38">
        <v>0</v>
      </c>
      <c r="S38">
        <v>0</v>
      </c>
      <c r="T38">
        <v>0</v>
      </c>
      <c r="U38" s="2" t="str">
        <f t="shared" si="0"/>
        <v>A51075</v>
      </c>
      <c r="V38" s="2">
        <f t="shared" si="1"/>
        <v>0.24407999999999999</v>
      </c>
      <c r="W38" s="2">
        <f t="shared" si="2"/>
        <v>0.11278000000000001</v>
      </c>
      <c r="X38" s="2">
        <f t="shared" si="3"/>
        <v>2.9173999999999998</v>
      </c>
      <c r="Y38" s="2">
        <f t="shared" si="4"/>
        <v>2.43818</v>
      </c>
      <c r="Z38" s="2">
        <f t="shared" si="5"/>
        <v>0.36654000000000003</v>
      </c>
      <c r="AA38" s="2">
        <f t="shared" si="6"/>
        <v>1.5779999999999999E-2</v>
      </c>
      <c r="AB38" s="2">
        <f t="shared" si="7"/>
        <v>2.2998400000000001</v>
      </c>
      <c r="AC38" s="2">
        <f t="shared" si="8"/>
        <v>0.13713</v>
      </c>
      <c r="AD38" s="2">
        <f t="shared" si="9"/>
        <v>0</v>
      </c>
      <c r="AE38" s="2">
        <f t="shared" si="10"/>
        <v>0</v>
      </c>
      <c r="AG38" t="s">
        <v>371</v>
      </c>
      <c r="AH38">
        <f t="shared" si="11"/>
        <v>0.35587999999999997</v>
      </c>
      <c r="AI38">
        <f t="shared" si="12"/>
        <v>0.10649</v>
      </c>
      <c r="AJ38">
        <f t="shared" si="13"/>
        <v>2.6420700000000004</v>
      </c>
      <c r="AK38">
        <f t="shared" si="14"/>
        <v>3.7114600000000002</v>
      </c>
      <c r="AL38">
        <f t="shared" si="15"/>
        <v>0.14307999999999998</v>
      </c>
      <c r="AM38">
        <f t="shared" si="16"/>
        <v>1.427E-2</v>
      </c>
      <c r="AN38">
        <f t="shared" si="17"/>
        <v>1.3645000000000003</v>
      </c>
      <c r="AO38">
        <f t="shared" si="18"/>
        <v>0.14299999999999999</v>
      </c>
      <c r="AP38">
        <f t="shared" si="19"/>
        <v>0</v>
      </c>
      <c r="AQ38">
        <f t="shared" si="20"/>
        <v>0</v>
      </c>
    </row>
    <row r="39" spans="1:43">
      <c r="A39" t="s">
        <v>57</v>
      </c>
      <c r="B39">
        <v>0.1144</v>
      </c>
      <c r="C39">
        <v>0.15310000000000001</v>
      </c>
      <c r="D39">
        <v>4.4000000000000002E-4</v>
      </c>
      <c r="E39">
        <v>0.10229000000000001</v>
      </c>
      <c r="F39">
        <v>2.3310000000000001E-2</v>
      </c>
      <c r="G39">
        <v>2.65584</v>
      </c>
      <c r="H39">
        <v>1.6100399999999999</v>
      </c>
      <c r="I39">
        <v>9.2119999999999994E-2</v>
      </c>
      <c r="J39">
        <v>3.9539999999999999E-2</v>
      </c>
      <c r="K39" s="1">
        <v>9.0000000000000006E-5</v>
      </c>
      <c r="L39">
        <v>1.2239999999999999E-2</v>
      </c>
      <c r="M39">
        <v>3.3400000000000001E-3</v>
      </c>
      <c r="N39">
        <v>1.10653</v>
      </c>
      <c r="O39">
        <v>0.12870999999999999</v>
      </c>
      <c r="P39">
        <v>0.12472999999999999</v>
      </c>
      <c r="Q39">
        <v>0</v>
      </c>
      <c r="R39">
        <v>0</v>
      </c>
      <c r="S39">
        <v>0</v>
      </c>
      <c r="T39">
        <v>0</v>
      </c>
      <c r="U39" s="2" t="str">
        <f t="shared" si="0"/>
        <v>A51103</v>
      </c>
      <c r="V39" s="2">
        <f t="shared" si="1"/>
        <v>0.26794000000000001</v>
      </c>
      <c r="W39" s="2">
        <f t="shared" si="2"/>
        <v>0.10229000000000001</v>
      </c>
      <c r="X39" s="2">
        <f t="shared" si="3"/>
        <v>2.6791499999999999</v>
      </c>
      <c r="Y39" s="2">
        <f t="shared" si="4"/>
        <v>1.6100399999999999</v>
      </c>
      <c r="Z39" s="2">
        <f t="shared" si="5"/>
        <v>0.13175000000000001</v>
      </c>
      <c r="AA39" s="2">
        <f t="shared" si="6"/>
        <v>1.2239999999999999E-2</v>
      </c>
      <c r="AB39" s="2">
        <f t="shared" si="7"/>
        <v>1.2385799999999998</v>
      </c>
      <c r="AC39" s="2">
        <f t="shared" si="8"/>
        <v>0.12472999999999999</v>
      </c>
      <c r="AD39" s="2">
        <f t="shared" si="9"/>
        <v>0</v>
      </c>
      <c r="AE39" s="2">
        <f t="shared" si="10"/>
        <v>0</v>
      </c>
      <c r="AG39" t="s">
        <v>377</v>
      </c>
      <c r="AH39">
        <f t="shared" si="11"/>
        <v>0.33012000000000002</v>
      </c>
      <c r="AI39">
        <f t="shared" si="12"/>
        <v>0.1056</v>
      </c>
      <c r="AJ39">
        <f t="shared" si="13"/>
        <v>2.8381799999999999</v>
      </c>
      <c r="AK39">
        <f t="shared" si="14"/>
        <v>2.6148099999999999</v>
      </c>
      <c r="AL39">
        <f t="shared" si="15"/>
        <v>0.15785000000000002</v>
      </c>
      <c r="AM39">
        <f t="shared" si="16"/>
        <v>1.388E-2</v>
      </c>
      <c r="AN39">
        <f t="shared" si="17"/>
        <v>1.4329499999999999</v>
      </c>
      <c r="AO39">
        <f t="shared" si="18"/>
        <v>0.13736999999999999</v>
      </c>
      <c r="AP39">
        <f t="shared" si="19"/>
        <v>0</v>
      </c>
      <c r="AQ39">
        <f t="shared" si="20"/>
        <v>0</v>
      </c>
    </row>
    <row r="40" spans="1:43">
      <c r="A40" t="s">
        <v>58</v>
      </c>
      <c r="B40">
        <v>0.11867</v>
      </c>
      <c r="C40">
        <v>0.13281999999999999</v>
      </c>
      <c r="D40">
        <v>3.5400000000000002E-3</v>
      </c>
      <c r="E40">
        <v>9.6530000000000005E-2</v>
      </c>
      <c r="F40">
        <v>3.2239999999999998E-2</v>
      </c>
      <c r="G40">
        <v>2.5266899999999999</v>
      </c>
      <c r="H40">
        <v>1.5214700000000001</v>
      </c>
      <c r="I40">
        <v>8.4889999999999993E-2</v>
      </c>
      <c r="J40">
        <v>3.1559999999999998E-2</v>
      </c>
      <c r="K40">
        <v>9.7999999999999997E-4</v>
      </c>
      <c r="L40">
        <v>1.154E-2</v>
      </c>
      <c r="M40">
        <v>7.5500000000000003E-3</v>
      </c>
      <c r="N40">
        <v>0.33267000000000002</v>
      </c>
      <c r="O40">
        <v>0.82142000000000004</v>
      </c>
      <c r="P40">
        <v>0.12242</v>
      </c>
      <c r="Q40">
        <v>0</v>
      </c>
      <c r="R40">
        <v>0</v>
      </c>
      <c r="S40">
        <v>0</v>
      </c>
      <c r="T40">
        <v>0</v>
      </c>
      <c r="U40" s="2" t="str">
        <f t="shared" si="0"/>
        <v>A51133</v>
      </c>
      <c r="V40" s="2">
        <f t="shared" si="1"/>
        <v>0.25502999999999998</v>
      </c>
      <c r="W40" s="2">
        <f t="shared" si="2"/>
        <v>9.6530000000000005E-2</v>
      </c>
      <c r="X40" s="2">
        <f t="shared" si="3"/>
        <v>2.5589299999999997</v>
      </c>
      <c r="Y40" s="2">
        <f t="shared" si="4"/>
        <v>1.5214700000000001</v>
      </c>
      <c r="Z40" s="2">
        <f t="shared" si="5"/>
        <v>0.11742999999999999</v>
      </c>
      <c r="AA40" s="2">
        <f t="shared" si="6"/>
        <v>1.154E-2</v>
      </c>
      <c r="AB40" s="2">
        <f t="shared" si="7"/>
        <v>1.16164</v>
      </c>
      <c r="AC40" s="2">
        <f t="shared" si="8"/>
        <v>0.12242</v>
      </c>
      <c r="AD40" s="2">
        <f t="shared" si="9"/>
        <v>0</v>
      </c>
      <c r="AE40" s="2">
        <f t="shared" si="10"/>
        <v>0</v>
      </c>
      <c r="AG40" t="s">
        <v>374</v>
      </c>
      <c r="AH40">
        <f t="shared" si="11"/>
        <v>0.47674</v>
      </c>
      <c r="AI40">
        <f t="shared" si="12"/>
        <v>0.13458999999999999</v>
      </c>
      <c r="AJ40">
        <f t="shared" si="13"/>
        <v>3.2916599999999998</v>
      </c>
      <c r="AK40">
        <f t="shared" si="14"/>
        <v>4.7336799999999997</v>
      </c>
      <c r="AL40">
        <f t="shared" si="15"/>
        <v>0.20179</v>
      </c>
      <c r="AM40">
        <f t="shared" si="16"/>
        <v>1.7940000000000001E-2</v>
      </c>
      <c r="AN40">
        <f t="shared" si="17"/>
        <v>1.8966799999999999</v>
      </c>
      <c r="AO40">
        <f t="shared" si="18"/>
        <v>0.17774000000000001</v>
      </c>
      <c r="AP40">
        <f t="shared" si="19"/>
        <v>0</v>
      </c>
      <c r="AQ40">
        <f t="shared" si="20"/>
        <v>0</v>
      </c>
    </row>
    <row r="41" spans="1:43">
      <c r="A41" t="s">
        <v>59</v>
      </c>
      <c r="B41">
        <v>6.0380000000000003E-2</v>
      </c>
      <c r="C41">
        <v>0.24898999999999999</v>
      </c>
      <c r="D41">
        <v>6.8999999999999997E-4</v>
      </c>
      <c r="E41">
        <v>0.11583</v>
      </c>
      <c r="F41">
        <v>7.9299999999999995E-3</v>
      </c>
      <c r="G41">
        <v>2.8835899999999999</v>
      </c>
      <c r="H41">
        <v>4.6334400000000002</v>
      </c>
      <c r="I41">
        <v>8.4999999999999995E-4</v>
      </c>
      <c r="J41">
        <v>9.9839999999999998E-2</v>
      </c>
      <c r="K41">
        <v>0.10630000000000001</v>
      </c>
      <c r="L41">
        <v>1.4279999999999999E-2</v>
      </c>
      <c r="M41">
        <v>9.1E-4</v>
      </c>
      <c r="N41">
        <v>1.24905</v>
      </c>
      <c r="O41">
        <v>0.19717999999999999</v>
      </c>
      <c r="P41">
        <v>0.12636</v>
      </c>
      <c r="Q41">
        <v>0</v>
      </c>
      <c r="R41">
        <v>0</v>
      </c>
      <c r="S41">
        <v>0</v>
      </c>
      <c r="T41">
        <v>0</v>
      </c>
      <c r="U41" s="2" t="str">
        <f t="shared" si="0"/>
        <v>A51057</v>
      </c>
      <c r="V41" s="2">
        <f t="shared" si="1"/>
        <v>0.31006</v>
      </c>
      <c r="W41" s="2">
        <f t="shared" si="2"/>
        <v>0.11583</v>
      </c>
      <c r="X41" s="2">
        <f t="shared" si="3"/>
        <v>2.8915199999999999</v>
      </c>
      <c r="Y41" s="2">
        <f t="shared" si="4"/>
        <v>4.6334400000000002</v>
      </c>
      <c r="Z41" s="2">
        <f t="shared" si="5"/>
        <v>0.20699000000000001</v>
      </c>
      <c r="AA41" s="2">
        <f t="shared" si="6"/>
        <v>1.4279999999999999E-2</v>
      </c>
      <c r="AB41" s="2">
        <f t="shared" si="7"/>
        <v>1.4471399999999999</v>
      </c>
      <c r="AC41" s="2">
        <f t="shared" si="8"/>
        <v>0.12636</v>
      </c>
      <c r="AD41" s="2">
        <f t="shared" si="9"/>
        <v>0</v>
      </c>
      <c r="AE41" s="2">
        <f t="shared" si="10"/>
        <v>0</v>
      </c>
      <c r="AG41" t="s">
        <v>358</v>
      </c>
      <c r="AH41">
        <f t="shared" si="11"/>
        <v>0.39589000000000002</v>
      </c>
      <c r="AI41">
        <f t="shared" si="12"/>
        <v>0.12775</v>
      </c>
      <c r="AJ41">
        <f t="shared" si="13"/>
        <v>3.5067900000000001</v>
      </c>
      <c r="AK41">
        <f t="shared" si="14"/>
        <v>2.367</v>
      </c>
      <c r="AL41">
        <f t="shared" si="15"/>
        <v>0.16400999999999999</v>
      </c>
      <c r="AM41">
        <f t="shared" si="16"/>
        <v>1.67E-2</v>
      </c>
      <c r="AN41">
        <f t="shared" si="17"/>
        <v>1.7376499999999999</v>
      </c>
      <c r="AO41">
        <f t="shared" si="18"/>
        <v>0.1696</v>
      </c>
      <c r="AP41">
        <f t="shared" si="19"/>
        <v>0</v>
      </c>
      <c r="AQ41">
        <f t="shared" si="20"/>
        <v>0</v>
      </c>
    </row>
    <row r="42" spans="1:43">
      <c r="A42" t="s">
        <v>60</v>
      </c>
      <c r="B42">
        <v>4.2979999999999997E-2</v>
      </c>
      <c r="C42">
        <v>0.23254</v>
      </c>
      <c r="D42">
        <v>9.4800000000000006E-3</v>
      </c>
      <c r="E42">
        <v>9.4549999999999995E-2</v>
      </c>
      <c r="F42">
        <v>7.9399999999999991E-3</v>
      </c>
      <c r="G42">
        <v>2.8581699999999999</v>
      </c>
      <c r="H42">
        <v>2.4954499999999999</v>
      </c>
      <c r="I42">
        <v>0.15876000000000001</v>
      </c>
      <c r="J42">
        <v>6.1940000000000002E-2</v>
      </c>
      <c r="K42">
        <v>0.11070000000000001</v>
      </c>
      <c r="L42">
        <v>1.3979999999999999E-2</v>
      </c>
      <c r="M42">
        <v>1.7610000000000001E-2</v>
      </c>
      <c r="N42">
        <v>3.048E-2</v>
      </c>
      <c r="O42">
        <v>1.1176999999999999</v>
      </c>
      <c r="P42">
        <v>0.12039</v>
      </c>
      <c r="Q42">
        <v>0</v>
      </c>
      <c r="R42">
        <v>0</v>
      </c>
      <c r="S42">
        <v>0</v>
      </c>
      <c r="T42">
        <v>0</v>
      </c>
      <c r="U42" s="2" t="str">
        <f t="shared" si="0"/>
        <v>A51159</v>
      </c>
      <c r="V42" s="2">
        <f t="shared" si="1"/>
        <v>0.28499999999999998</v>
      </c>
      <c r="W42" s="2">
        <f t="shared" si="2"/>
        <v>9.4549999999999995E-2</v>
      </c>
      <c r="X42" s="2">
        <f t="shared" si="3"/>
        <v>2.8661099999999999</v>
      </c>
      <c r="Y42" s="2">
        <f t="shared" si="4"/>
        <v>2.4954499999999999</v>
      </c>
      <c r="Z42" s="2">
        <f t="shared" si="5"/>
        <v>0.33140000000000003</v>
      </c>
      <c r="AA42" s="2">
        <f t="shared" si="6"/>
        <v>1.3979999999999999E-2</v>
      </c>
      <c r="AB42" s="2">
        <f t="shared" si="7"/>
        <v>1.1657899999999999</v>
      </c>
      <c r="AC42" s="2">
        <f t="shared" si="8"/>
        <v>0.12039</v>
      </c>
      <c r="AD42" s="2">
        <f t="shared" si="9"/>
        <v>0</v>
      </c>
      <c r="AE42" s="2">
        <f t="shared" si="10"/>
        <v>0</v>
      </c>
      <c r="AG42" t="s">
        <v>379</v>
      </c>
      <c r="AH42">
        <f t="shared" si="11"/>
        <v>0.26962999999999998</v>
      </c>
      <c r="AI42">
        <f t="shared" si="12"/>
        <v>9.0719999999999995E-2</v>
      </c>
      <c r="AJ42">
        <f t="shared" si="13"/>
        <v>2.6970800000000001</v>
      </c>
      <c r="AK42">
        <f t="shared" si="14"/>
        <v>1.91978</v>
      </c>
      <c r="AL42">
        <f t="shared" si="15"/>
        <v>0.12719999999999998</v>
      </c>
      <c r="AM42">
        <f t="shared" si="16"/>
        <v>1.238E-2</v>
      </c>
      <c r="AN42">
        <f t="shared" si="17"/>
        <v>1.24308</v>
      </c>
      <c r="AO42">
        <f t="shared" si="18"/>
        <v>0.12531999999999999</v>
      </c>
      <c r="AP42">
        <f t="shared" si="19"/>
        <v>0</v>
      </c>
      <c r="AQ42">
        <f t="shared" si="20"/>
        <v>0</v>
      </c>
    </row>
    <row r="43" spans="1:43">
      <c r="A43" t="s">
        <v>61</v>
      </c>
      <c r="B43">
        <v>7.4569999999999997E-2</v>
      </c>
      <c r="C43">
        <v>0.17621999999999999</v>
      </c>
      <c r="D43">
        <v>9.2999999999999992E-3</v>
      </c>
      <c r="E43">
        <v>0.10632</v>
      </c>
      <c r="F43">
        <v>1.397E-2</v>
      </c>
      <c r="G43">
        <v>2.5655800000000002</v>
      </c>
      <c r="H43">
        <v>1.7450399999999999</v>
      </c>
      <c r="I43">
        <v>0.16547000000000001</v>
      </c>
      <c r="J43">
        <v>6.5240000000000006E-2</v>
      </c>
      <c r="K43">
        <v>1.6199999999999999E-2</v>
      </c>
      <c r="L43">
        <v>1.3140000000000001E-2</v>
      </c>
      <c r="M43">
        <v>3.3790000000000001E-2</v>
      </c>
      <c r="N43">
        <v>5.3510000000000002E-2</v>
      </c>
      <c r="O43">
        <v>1.08375</v>
      </c>
      <c r="P43">
        <v>0.12024</v>
      </c>
      <c r="Q43">
        <v>0</v>
      </c>
      <c r="R43">
        <v>0</v>
      </c>
      <c r="S43">
        <v>0</v>
      </c>
      <c r="T43">
        <v>0</v>
      </c>
      <c r="U43" s="2" t="str">
        <f t="shared" si="0"/>
        <v>F51159</v>
      </c>
      <c r="V43" s="2">
        <f t="shared" si="1"/>
        <v>0.26008999999999993</v>
      </c>
      <c r="W43" s="2">
        <f t="shared" si="2"/>
        <v>0.10632</v>
      </c>
      <c r="X43" s="2">
        <f t="shared" si="3"/>
        <v>2.5795500000000002</v>
      </c>
      <c r="Y43" s="2">
        <f t="shared" si="4"/>
        <v>1.7450399999999999</v>
      </c>
      <c r="Z43" s="2">
        <f t="shared" si="5"/>
        <v>0.24691000000000002</v>
      </c>
      <c r="AA43" s="2">
        <f t="shared" si="6"/>
        <v>1.3140000000000001E-2</v>
      </c>
      <c r="AB43" s="2">
        <f t="shared" si="7"/>
        <v>1.1710499999999999</v>
      </c>
      <c r="AC43" s="2">
        <f t="shared" si="8"/>
        <v>0.12024</v>
      </c>
      <c r="AD43" s="2">
        <f t="shared" si="9"/>
        <v>0</v>
      </c>
      <c r="AE43" s="2">
        <f t="shared" si="10"/>
        <v>0</v>
      </c>
      <c r="AG43" t="s">
        <v>383</v>
      </c>
      <c r="AH43">
        <f t="shared" si="11"/>
        <v>0.30746999999999997</v>
      </c>
      <c r="AI43">
        <f t="shared" si="12"/>
        <v>0.10183</v>
      </c>
      <c r="AJ43">
        <f t="shared" si="13"/>
        <v>2.82064</v>
      </c>
      <c r="AK43">
        <f t="shared" si="14"/>
        <v>2.6068799999999999</v>
      </c>
      <c r="AL43">
        <f t="shared" si="15"/>
        <v>0.15049000000000001</v>
      </c>
      <c r="AM43">
        <f t="shared" si="16"/>
        <v>1.3440000000000001E-2</v>
      </c>
      <c r="AN43">
        <f t="shared" si="17"/>
        <v>1.3783900000000002</v>
      </c>
      <c r="AO43">
        <f t="shared" si="18"/>
        <v>0.13325000000000001</v>
      </c>
      <c r="AP43">
        <f t="shared" si="19"/>
        <v>0</v>
      </c>
      <c r="AQ43">
        <f t="shared" si="20"/>
        <v>0</v>
      </c>
    </row>
    <row r="44" spans="1:43">
      <c r="A44" t="s">
        <v>62</v>
      </c>
      <c r="B44">
        <v>5.0689999999999999E-2</v>
      </c>
      <c r="C44">
        <v>0.15770999999999999</v>
      </c>
      <c r="D44">
        <v>4.81E-3</v>
      </c>
      <c r="E44">
        <v>9.6589999999999995E-2</v>
      </c>
      <c r="F44">
        <v>1.155E-2</v>
      </c>
      <c r="G44">
        <v>2.39514</v>
      </c>
      <c r="H44">
        <v>1.841</v>
      </c>
      <c r="I44">
        <v>0.17036999999999999</v>
      </c>
      <c r="J44">
        <v>8.2320000000000004E-2</v>
      </c>
      <c r="K44">
        <v>6.1199999999999996E-3</v>
      </c>
      <c r="L44">
        <v>1.282E-2</v>
      </c>
      <c r="M44">
        <v>3.8999999999999998E-3</v>
      </c>
      <c r="N44">
        <v>0.22309999999999999</v>
      </c>
      <c r="O44">
        <v>1.0324500000000001</v>
      </c>
      <c r="P44">
        <v>0.12942999999999999</v>
      </c>
      <c r="Q44">
        <v>0</v>
      </c>
      <c r="R44">
        <v>0</v>
      </c>
      <c r="S44">
        <v>0</v>
      </c>
      <c r="T44">
        <v>0</v>
      </c>
      <c r="U44" s="2" t="str">
        <f t="shared" si="0"/>
        <v>A51099</v>
      </c>
      <c r="V44" s="2">
        <f t="shared" si="1"/>
        <v>0.21320999999999998</v>
      </c>
      <c r="W44" s="2">
        <f t="shared" si="2"/>
        <v>9.6589999999999995E-2</v>
      </c>
      <c r="X44" s="2">
        <f t="shared" si="3"/>
        <v>2.4066900000000002</v>
      </c>
      <c r="Y44" s="2">
        <f t="shared" si="4"/>
        <v>1.841</v>
      </c>
      <c r="Z44" s="2">
        <f t="shared" si="5"/>
        <v>0.25880999999999998</v>
      </c>
      <c r="AA44" s="2">
        <f t="shared" si="6"/>
        <v>1.282E-2</v>
      </c>
      <c r="AB44" s="2">
        <f t="shared" si="7"/>
        <v>1.2594500000000002</v>
      </c>
      <c r="AC44" s="2">
        <f t="shared" si="8"/>
        <v>0.12942999999999999</v>
      </c>
      <c r="AD44" s="2">
        <f t="shared" si="9"/>
        <v>0</v>
      </c>
      <c r="AE44" s="2">
        <f t="shared" si="10"/>
        <v>0</v>
      </c>
      <c r="AG44" t="s">
        <v>352</v>
      </c>
      <c r="AH44">
        <f t="shared" si="11"/>
        <v>0.28327999999999998</v>
      </c>
      <c r="AI44">
        <f t="shared" si="12"/>
        <v>9.8820000000000005E-2</v>
      </c>
      <c r="AJ44">
        <f t="shared" si="13"/>
        <v>2.8436599999999999</v>
      </c>
      <c r="AK44">
        <f t="shared" si="14"/>
        <v>1.6874199999999999</v>
      </c>
      <c r="AL44">
        <f t="shared" si="15"/>
        <v>0.11675999999999999</v>
      </c>
      <c r="AM44">
        <f t="shared" si="16"/>
        <v>1.243E-2</v>
      </c>
      <c r="AN44">
        <f t="shared" si="17"/>
        <v>1.23245</v>
      </c>
      <c r="AO44">
        <f t="shared" si="18"/>
        <v>0.12489</v>
      </c>
      <c r="AP44">
        <f t="shared" si="19"/>
        <v>0</v>
      </c>
      <c r="AQ44">
        <f t="shared" si="20"/>
        <v>0</v>
      </c>
    </row>
    <row r="45" spans="1:43">
      <c r="A45" t="s">
        <v>63</v>
      </c>
      <c r="B45">
        <v>6.7729999999999999E-2</v>
      </c>
      <c r="C45">
        <v>9.9720000000000003E-2</v>
      </c>
      <c r="D45" s="1">
        <v>8.0000000000000007E-5</v>
      </c>
      <c r="E45">
        <v>7.9259999999999997E-2</v>
      </c>
      <c r="F45">
        <v>1.771E-2</v>
      </c>
      <c r="G45">
        <v>1.68293</v>
      </c>
      <c r="H45">
        <v>1.5960700000000001</v>
      </c>
      <c r="I45" s="1">
        <v>4.0000000000000003E-5</v>
      </c>
      <c r="J45">
        <v>9.042E-2</v>
      </c>
      <c r="K45">
        <v>2.5000000000000001E-4</v>
      </c>
      <c r="L45">
        <v>1.184E-2</v>
      </c>
      <c r="M45">
        <v>2.5999999999999999E-3</v>
      </c>
      <c r="N45">
        <v>0.98521000000000003</v>
      </c>
      <c r="O45">
        <v>2.3779999999999999E-2</v>
      </c>
      <c r="P45">
        <v>0.10176</v>
      </c>
      <c r="Q45">
        <v>0</v>
      </c>
      <c r="R45">
        <v>0</v>
      </c>
      <c r="S45">
        <v>0</v>
      </c>
      <c r="T45">
        <v>0</v>
      </c>
      <c r="U45" s="2" t="str">
        <f t="shared" si="0"/>
        <v>A51630</v>
      </c>
      <c r="V45" s="2">
        <f t="shared" si="1"/>
        <v>0.16752999999999998</v>
      </c>
      <c r="W45" s="2">
        <f t="shared" si="2"/>
        <v>7.9259999999999997E-2</v>
      </c>
      <c r="X45" s="2">
        <f t="shared" si="3"/>
        <v>1.7006399999999999</v>
      </c>
      <c r="Y45" s="2">
        <f t="shared" si="4"/>
        <v>1.5960700000000001</v>
      </c>
      <c r="Z45" s="2">
        <f t="shared" si="5"/>
        <v>9.0709999999999999E-2</v>
      </c>
      <c r="AA45" s="2">
        <f t="shared" si="6"/>
        <v>1.184E-2</v>
      </c>
      <c r="AB45" s="2">
        <f t="shared" si="7"/>
        <v>1.01159</v>
      </c>
      <c r="AC45" s="2">
        <f t="shared" si="8"/>
        <v>0.10176</v>
      </c>
      <c r="AD45" s="2">
        <f t="shared" si="9"/>
        <v>0</v>
      </c>
      <c r="AE45" s="2">
        <f t="shared" si="10"/>
        <v>0</v>
      </c>
      <c r="AG45" t="s">
        <v>350</v>
      </c>
      <c r="AH45">
        <f t="shared" si="11"/>
        <v>0.24717999999999998</v>
      </c>
      <c r="AI45">
        <f t="shared" si="12"/>
        <v>9.6350000000000005E-2</v>
      </c>
      <c r="AJ45">
        <f t="shared" si="13"/>
        <v>2.4369800000000001</v>
      </c>
      <c r="AK45">
        <f t="shared" si="14"/>
        <v>1.75987</v>
      </c>
      <c r="AL45">
        <f t="shared" si="15"/>
        <v>0.12870000000000001</v>
      </c>
      <c r="AM45">
        <f t="shared" si="16"/>
        <v>1.252E-2</v>
      </c>
      <c r="AN45">
        <f t="shared" si="17"/>
        <v>1.23929</v>
      </c>
      <c r="AO45">
        <f t="shared" si="18"/>
        <v>0.12373000000000001</v>
      </c>
      <c r="AP45">
        <f t="shared" si="19"/>
        <v>0</v>
      </c>
      <c r="AQ45">
        <f t="shared" si="20"/>
        <v>0</v>
      </c>
    </row>
    <row r="46" spans="1:43">
      <c r="A46" t="s">
        <v>64</v>
      </c>
      <c r="B46">
        <v>4.9340000000000002E-2</v>
      </c>
      <c r="C46">
        <v>0.20993999999999999</v>
      </c>
      <c r="D46">
        <v>5.6999999999999998E-4</v>
      </c>
      <c r="E46">
        <v>9.887E-2</v>
      </c>
      <c r="F46">
        <v>9.6799999999999994E-3</v>
      </c>
      <c r="G46">
        <v>2.67577</v>
      </c>
      <c r="H46">
        <v>2.1890399999999999</v>
      </c>
      <c r="I46">
        <v>0.21537999999999999</v>
      </c>
      <c r="J46">
        <v>9.2499999999999999E-2</v>
      </c>
      <c r="K46">
        <v>4.0899999999999999E-3</v>
      </c>
      <c r="L46">
        <v>1.3899999999999999E-2</v>
      </c>
      <c r="M46">
        <v>1.67E-3</v>
      </c>
      <c r="N46">
        <v>1.3210900000000001</v>
      </c>
      <c r="O46">
        <v>0.17965999999999999</v>
      </c>
      <c r="P46">
        <v>0.12608</v>
      </c>
      <c r="Q46">
        <v>0</v>
      </c>
      <c r="R46">
        <v>0</v>
      </c>
      <c r="S46">
        <v>0</v>
      </c>
      <c r="T46">
        <v>0</v>
      </c>
      <c r="U46" s="2" t="str">
        <f t="shared" si="0"/>
        <v>F51057</v>
      </c>
      <c r="V46" s="2">
        <f t="shared" si="1"/>
        <v>0.25985000000000003</v>
      </c>
      <c r="W46" s="2">
        <f t="shared" si="2"/>
        <v>9.887E-2</v>
      </c>
      <c r="X46" s="2">
        <f t="shared" si="3"/>
        <v>2.6854499999999999</v>
      </c>
      <c r="Y46" s="2">
        <f t="shared" si="4"/>
        <v>2.1890399999999999</v>
      </c>
      <c r="Z46" s="2">
        <f t="shared" si="5"/>
        <v>0.31196999999999997</v>
      </c>
      <c r="AA46" s="2">
        <f t="shared" si="6"/>
        <v>1.3899999999999999E-2</v>
      </c>
      <c r="AB46" s="2">
        <f t="shared" si="7"/>
        <v>1.5024200000000001</v>
      </c>
      <c r="AC46" s="2">
        <f t="shared" si="8"/>
        <v>0.12608</v>
      </c>
      <c r="AD46" s="2">
        <f t="shared" si="9"/>
        <v>0</v>
      </c>
      <c r="AE46" s="2">
        <f t="shared" si="10"/>
        <v>0</v>
      </c>
      <c r="AG46" t="s">
        <v>353</v>
      </c>
      <c r="AH46">
        <f t="shared" si="11"/>
        <v>0.33029999999999998</v>
      </c>
      <c r="AI46">
        <f t="shared" si="12"/>
        <v>0.10123</v>
      </c>
      <c r="AJ46">
        <f t="shared" si="13"/>
        <v>2.8661099999999999</v>
      </c>
      <c r="AK46">
        <f t="shared" si="14"/>
        <v>1.75352</v>
      </c>
      <c r="AL46">
        <f t="shared" si="15"/>
        <v>0.15608</v>
      </c>
      <c r="AM46">
        <f t="shared" si="16"/>
        <v>1.2800000000000001E-2</v>
      </c>
      <c r="AN46">
        <f t="shared" si="17"/>
        <v>1.30121</v>
      </c>
      <c r="AO46">
        <f t="shared" si="18"/>
        <v>0.12902</v>
      </c>
      <c r="AP46">
        <f t="shared" si="19"/>
        <v>0</v>
      </c>
      <c r="AQ46">
        <f t="shared" si="20"/>
        <v>0</v>
      </c>
    </row>
    <row r="47" spans="1:43">
      <c r="A47" t="s">
        <v>65</v>
      </c>
      <c r="B47">
        <v>4.965E-2</v>
      </c>
      <c r="C47">
        <v>0.15967999999999999</v>
      </c>
      <c r="D47">
        <v>4.64E-3</v>
      </c>
      <c r="E47">
        <v>9.6659999999999996E-2</v>
      </c>
      <c r="F47">
        <v>1.0630000000000001E-2</v>
      </c>
      <c r="G47">
        <v>2.3788</v>
      </c>
      <c r="H47">
        <v>1.8091699999999999</v>
      </c>
      <c r="I47">
        <v>0.16166</v>
      </c>
      <c r="J47">
        <v>8.6379999999999998E-2</v>
      </c>
      <c r="K47">
        <v>4.47E-3</v>
      </c>
      <c r="L47">
        <v>1.2699999999999999E-2</v>
      </c>
      <c r="M47">
        <v>4.2100000000000002E-3</v>
      </c>
      <c r="N47">
        <v>0.21792</v>
      </c>
      <c r="O47">
        <v>1.0372600000000001</v>
      </c>
      <c r="P47">
        <v>0.12938</v>
      </c>
      <c r="Q47">
        <v>0</v>
      </c>
      <c r="R47">
        <v>0</v>
      </c>
      <c r="S47">
        <v>0</v>
      </c>
      <c r="T47">
        <v>0</v>
      </c>
      <c r="U47" s="2" t="str">
        <f t="shared" si="0"/>
        <v>F51099</v>
      </c>
      <c r="V47" s="2">
        <f t="shared" si="1"/>
        <v>0.21396999999999999</v>
      </c>
      <c r="W47" s="2">
        <f t="shared" si="2"/>
        <v>9.6659999999999996E-2</v>
      </c>
      <c r="X47" s="2">
        <f t="shared" si="3"/>
        <v>2.3894299999999999</v>
      </c>
      <c r="Y47" s="2">
        <f t="shared" si="4"/>
        <v>1.8091699999999999</v>
      </c>
      <c r="Z47" s="2">
        <f t="shared" si="5"/>
        <v>0.25250999999999996</v>
      </c>
      <c r="AA47" s="2">
        <f t="shared" si="6"/>
        <v>1.2699999999999999E-2</v>
      </c>
      <c r="AB47" s="2">
        <f t="shared" si="7"/>
        <v>1.25939</v>
      </c>
      <c r="AC47" s="2">
        <f t="shared" si="8"/>
        <v>0.12938</v>
      </c>
      <c r="AD47" s="2">
        <f t="shared" si="9"/>
        <v>0</v>
      </c>
      <c r="AE47" s="2">
        <f t="shared" si="10"/>
        <v>0</v>
      </c>
      <c r="AG47" t="s">
        <v>354</v>
      </c>
      <c r="AH47">
        <f t="shared" si="11"/>
        <v>0.53720000000000001</v>
      </c>
      <c r="AI47">
        <f t="shared" si="12"/>
        <v>0.12129</v>
      </c>
      <c r="AJ47">
        <f t="shared" si="13"/>
        <v>3.5553600000000003</v>
      </c>
      <c r="AK47">
        <f t="shared" si="14"/>
        <v>2.0766399999999998</v>
      </c>
      <c r="AL47">
        <f t="shared" si="15"/>
        <v>0.30412</v>
      </c>
      <c r="AM47">
        <f t="shared" si="16"/>
        <v>1.5100000000000001E-2</v>
      </c>
      <c r="AN47">
        <f t="shared" si="17"/>
        <v>1.5545799999999999</v>
      </c>
      <c r="AO47">
        <f t="shared" si="18"/>
        <v>0.15412000000000001</v>
      </c>
      <c r="AP47">
        <f t="shared" si="19"/>
        <v>0</v>
      </c>
      <c r="AQ47">
        <f t="shared" si="20"/>
        <v>0</v>
      </c>
    </row>
    <row r="48" spans="1:43">
      <c r="A48" t="s">
        <v>66</v>
      </c>
      <c r="B48">
        <v>0.21156</v>
      </c>
      <c r="C48">
        <v>6.9699999999999998E-2</v>
      </c>
      <c r="D48">
        <v>1.7000000000000001E-4</v>
      </c>
      <c r="E48">
        <v>8.967E-2</v>
      </c>
      <c r="F48">
        <v>8.412E-2</v>
      </c>
      <c r="G48">
        <v>1.90313</v>
      </c>
      <c r="H48">
        <v>1.1728400000000001</v>
      </c>
      <c r="I48">
        <v>6.6499999999999997E-3</v>
      </c>
      <c r="J48">
        <v>9.0340000000000004E-2</v>
      </c>
      <c r="K48">
        <v>4.0400000000000002E-3</v>
      </c>
      <c r="L48">
        <v>1.0500000000000001E-2</v>
      </c>
      <c r="M48">
        <v>5.6100000000000004E-3</v>
      </c>
      <c r="N48">
        <v>0.95709</v>
      </c>
      <c r="O48">
        <v>4.6269999999999999E-2</v>
      </c>
      <c r="P48">
        <v>0.10152</v>
      </c>
      <c r="Q48">
        <v>0</v>
      </c>
      <c r="R48">
        <v>0</v>
      </c>
      <c r="S48">
        <v>0</v>
      </c>
      <c r="T48">
        <v>0</v>
      </c>
      <c r="U48" s="2" t="str">
        <f t="shared" si="0"/>
        <v>F51630</v>
      </c>
      <c r="V48" s="2">
        <f t="shared" si="1"/>
        <v>0.28143000000000001</v>
      </c>
      <c r="W48" s="2">
        <f t="shared" si="2"/>
        <v>8.967E-2</v>
      </c>
      <c r="X48" s="2">
        <f t="shared" si="3"/>
        <v>1.98725</v>
      </c>
      <c r="Y48" s="2">
        <f t="shared" si="4"/>
        <v>1.1728400000000001</v>
      </c>
      <c r="Z48" s="2">
        <f t="shared" si="5"/>
        <v>0.10103000000000001</v>
      </c>
      <c r="AA48" s="2">
        <f t="shared" si="6"/>
        <v>1.0500000000000001E-2</v>
      </c>
      <c r="AB48" s="2">
        <f t="shared" si="7"/>
        <v>1.0089699999999999</v>
      </c>
      <c r="AC48" s="2">
        <f t="shared" si="8"/>
        <v>0.10152</v>
      </c>
      <c r="AD48" s="2">
        <f t="shared" si="9"/>
        <v>0</v>
      </c>
      <c r="AE48" s="2">
        <f t="shared" si="10"/>
        <v>0</v>
      </c>
      <c r="AG48" t="s">
        <v>359</v>
      </c>
      <c r="AH48">
        <f t="shared" si="11"/>
        <v>0.37287999999999993</v>
      </c>
      <c r="AI48">
        <f t="shared" si="12"/>
        <v>0.1225</v>
      </c>
      <c r="AJ48">
        <f t="shared" si="13"/>
        <v>3.3981599999999998</v>
      </c>
      <c r="AK48">
        <f t="shared" si="14"/>
        <v>2.2101099999999998</v>
      </c>
      <c r="AL48">
        <f t="shared" si="15"/>
        <v>0.16239999999999999</v>
      </c>
      <c r="AM48">
        <f t="shared" si="16"/>
        <v>1.5779999999999999E-2</v>
      </c>
      <c r="AN48">
        <f t="shared" si="17"/>
        <v>1.74421</v>
      </c>
      <c r="AO48">
        <f t="shared" si="18"/>
        <v>0.15484999999999999</v>
      </c>
      <c r="AP48">
        <f t="shared" si="19"/>
        <v>0</v>
      </c>
      <c r="AQ48">
        <f t="shared" si="20"/>
        <v>0</v>
      </c>
    </row>
    <row r="49" spans="1:43">
      <c r="A49" t="s">
        <v>67</v>
      </c>
      <c r="B49">
        <v>2.333E-2</v>
      </c>
      <c r="C49">
        <v>0.2626</v>
      </c>
      <c r="D49">
        <v>6.1000000000000004E-3</v>
      </c>
      <c r="E49">
        <v>0.11543</v>
      </c>
      <c r="F49">
        <v>4.1200000000000004E-3</v>
      </c>
      <c r="G49">
        <v>3.4071099999999999</v>
      </c>
      <c r="H49">
        <v>3.62582</v>
      </c>
      <c r="I49">
        <v>0.17412</v>
      </c>
      <c r="J49">
        <v>6.2019999999999999E-2</v>
      </c>
      <c r="K49">
        <v>3.866E-2</v>
      </c>
      <c r="L49">
        <v>1.7809999999999999E-2</v>
      </c>
      <c r="M49">
        <v>2.1099999999999999E-3</v>
      </c>
      <c r="N49">
        <v>0.28400999999999998</v>
      </c>
      <c r="O49">
        <v>1.0990800000000001</v>
      </c>
      <c r="P49">
        <v>0.13700999999999999</v>
      </c>
      <c r="Q49">
        <v>0</v>
      </c>
      <c r="R49">
        <v>0</v>
      </c>
      <c r="S49">
        <v>0</v>
      </c>
      <c r="T49">
        <v>0</v>
      </c>
      <c r="U49" s="2" t="str">
        <f t="shared" si="0"/>
        <v>A51047</v>
      </c>
      <c r="V49" s="2">
        <f t="shared" si="1"/>
        <v>0.29203000000000001</v>
      </c>
      <c r="W49" s="2">
        <f t="shared" si="2"/>
        <v>0.11543</v>
      </c>
      <c r="X49" s="2">
        <f t="shared" si="3"/>
        <v>3.4112299999999998</v>
      </c>
      <c r="Y49" s="2">
        <f t="shared" si="4"/>
        <v>3.62582</v>
      </c>
      <c r="Z49" s="2">
        <f t="shared" si="5"/>
        <v>0.27479999999999999</v>
      </c>
      <c r="AA49" s="2">
        <f t="shared" si="6"/>
        <v>1.7809999999999999E-2</v>
      </c>
      <c r="AB49" s="2">
        <f t="shared" si="7"/>
        <v>1.3852</v>
      </c>
      <c r="AC49" s="2">
        <f t="shared" si="8"/>
        <v>0.13700999999999999</v>
      </c>
      <c r="AD49" s="2">
        <f t="shared" si="9"/>
        <v>0</v>
      </c>
      <c r="AE49" s="2">
        <f t="shared" si="10"/>
        <v>0</v>
      </c>
      <c r="AG49" t="s">
        <v>229</v>
      </c>
      <c r="AH49">
        <f t="shared" si="11"/>
        <v>1.0932600000000001</v>
      </c>
      <c r="AI49">
        <f t="shared" si="12"/>
        <v>0.15057000000000001</v>
      </c>
      <c r="AJ49">
        <f t="shared" si="13"/>
        <v>4.2198500000000001</v>
      </c>
      <c r="AK49">
        <f t="shared" si="14"/>
        <v>2.57714</v>
      </c>
      <c r="AL49">
        <f t="shared" si="15"/>
        <v>0.61708000000000007</v>
      </c>
      <c r="AM49">
        <f t="shared" si="16"/>
        <v>1.8550000000000001E-2</v>
      </c>
      <c r="AN49">
        <f t="shared" si="17"/>
        <v>2.12296</v>
      </c>
      <c r="AO49">
        <f t="shared" si="18"/>
        <v>0.18937999999999999</v>
      </c>
      <c r="AP49">
        <f t="shared" si="19"/>
        <v>0</v>
      </c>
      <c r="AQ49">
        <f t="shared" si="20"/>
        <v>0</v>
      </c>
    </row>
    <row r="50" spans="1:43">
      <c r="A50" t="s">
        <v>68</v>
      </c>
      <c r="B50">
        <v>3.7060000000000003E-2</v>
      </c>
      <c r="C50">
        <v>0.18853</v>
      </c>
      <c r="D50">
        <v>2.0899999999999998E-3</v>
      </c>
      <c r="E50">
        <v>0.10095</v>
      </c>
      <c r="F50">
        <v>7.77E-3</v>
      </c>
      <c r="G50">
        <v>2.27528</v>
      </c>
      <c r="H50">
        <v>1.80385</v>
      </c>
      <c r="I50">
        <v>0.23427000000000001</v>
      </c>
      <c r="J50">
        <v>0.10616</v>
      </c>
      <c r="K50">
        <v>3.32E-3</v>
      </c>
      <c r="L50">
        <v>1.3129999999999999E-2</v>
      </c>
      <c r="M50">
        <v>1.8E-3</v>
      </c>
      <c r="N50">
        <v>1.31755</v>
      </c>
      <c r="O50">
        <v>0.55867999999999995</v>
      </c>
      <c r="P50">
        <v>0.12787999999999999</v>
      </c>
      <c r="Q50">
        <v>0</v>
      </c>
      <c r="R50">
        <v>0</v>
      </c>
      <c r="S50">
        <v>0</v>
      </c>
      <c r="T50">
        <v>0</v>
      </c>
      <c r="U50" s="2" t="str">
        <f t="shared" si="0"/>
        <v>A51061</v>
      </c>
      <c r="V50" s="2">
        <f t="shared" si="1"/>
        <v>0.22768000000000002</v>
      </c>
      <c r="W50" s="2">
        <f t="shared" si="2"/>
        <v>0.10095</v>
      </c>
      <c r="X50" s="2">
        <f t="shared" si="3"/>
        <v>2.2830499999999998</v>
      </c>
      <c r="Y50" s="2">
        <f t="shared" si="4"/>
        <v>1.80385</v>
      </c>
      <c r="Z50" s="2">
        <f t="shared" si="5"/>
        <v>0.34375</v>
      </c>
      <c r="AA50" s="2">
        <f t="shared" si="6"/>
        <v>1.3129999999999999E-2</v>
      </c>
      <c r="AB50" s="2">
        <f t="shared" si="7"/>
        <v>1.8780299999999999</v>
      </c>
      <c r="AC50" s="2">
        <f t="shared" si="8"/>
        <v>0.12787999999999999</v>
      </c>
      <c r="AD50" s="2">
        <f t="shared" si="9"/>
        <v>0</v>
      </c>
      <c r="AE50" s="2">
        <f t="shared" si="10"/>
        <v>0</v>
      </c>
      <c r="AG50" t="s">
        <v>278</v>
      </c>
      <c r="AH50">
        <f t="shared" si="11"/>
        <v>0.65842000000000001</v>
      </c>
      <c r="AI50">
        <f t="shared" si="12"/>
        <v>0.13481000000000001</v>
      </c>
      <c r="AJ50">
        <f t="shared" si="13"/>
        <v>3.6576199999999996</v>
      </c>
      <c r="AK50">
        <f t="shared" si="14"/>
        <v>2.7667099999999998</v>
      </c>
      <c r="AL50">
        <f t="shared" si="15"/>
        <v>0.19395999999999997</v>
      </c>
      <c r="AM50">
        <f t="shared" si="16"/>
        <v>1.788E-2</v>
      </c>
      <c r="AN50">
        <f t="shared" si="17"/>
        <v>1.8783799999999999</v>
      </c>
      <c r="AO50">
        <f t="shared" si="18"/>
        <v>0.17785999999999999</v>
      </c>
      <c r="AP50">
        <f t="shared" si="19"/>
        <v>0</v>
      </c>
      <c r="AQ50">
        <f t="shared" si="20"/>
        <v>0</v>
      </c>
    </row>
    <row r="51" spans="1:43">
      <c r="A51" t="s">
        <v>69</v>
      </c>
      <c r="B51">
        <v>2.198E-2</v>
      </c>
      <c r="C51">
        <v>0.21154999999999999</v>
      </c>
      <c r="D51">
        <v>2.5500000000000002E-3</v>
      </c>
      <c r="E51">
        <v>9.0499999999999997E-2</v>
      </c>
      <c r="F51">
        <v>7.1000000000000004E-3</v>
      </c>
      <c r="G51">
        <v>2.3418999999999999</v>
      </c>
      <c r="H51">
        <v>1.8622000000000001</v>
      </c>
      <c r="I51">
        <v>4.512E-2</v>
      </c>
      <c r="J51">
        <v>3.2779999999999997E-2</v>
      </c>
      <c r="K51">
        <v>4.3339999999999997E-2</v>
      </c>
      <c r="L51">
        <v>1.259E-2</v>
      </c>
      <c r="M51">
        <v>8.0000000000000004E-4</v>
      </c>
      <c r="N51">
        <v>0.55481000000000003</v>
      </c>
      <c r="O51">
        <v>0.65327000000000002</v>
      </c>
      <c r="P51">
        <v>0.12062</v>
      </c>
      <c r="Q51">
        <v>0</v>
      </c>
      <c r="R51">
        <v>0</v>
      </c>
      <c r="S51">
        <v>0</v>
      </c>
      <c r="T51">
        <v>0</v>
      </c>
      <c r="U51" s="2" t="str">
        <f t="shared" si="0"/>
        <v>A51157</v>
      </c>
      <c r="V51" s="2">
        <f t="shared" si="1"/>
        <v>0.23607999999999998</v>
      </c>
      <c r="W51" s="2">
        <f t="shared" si="2"/>
        <v>9.0499999999999997E-2</v>
      </c>
      <c r="X51" s="2">
        <f t="shared" si="3"/>
        <v>2.3489999999999998</v>
      </c>
      <c r="Y51" s="2">
        <f t="shared" si="4"/>
        <v>1.8622000000000001</v>
      </c>
      <c r="Z51" s="2">
        <f t="shared" si="5"/>
        <v>0.12123999999999999</v>
      </c>
      <c r="AA51" s="2">
        <f t="shared" si="6"/>
        <v>1.259E-2</v>
      </c>
      <c r="AB51" s="2">
        <f t="shared" si="7"/>
        <v>1.2088800000000002</v>
      </c>
      <c r="AC51" s="2">
        <f t="shared" si="8"/>
        <v>0.12062</v>
      </c>
      <c r="AD51" s="2">
        <f t="shared" si="9"/>
        <v>0</v>
      </c>
      <c r="AE51" s="2">
        <f t="shared" si="10"/>
        <v>0</v>
      </c>
      <c r="AG51" t="s">
        <v>300</v>
      </c>
      <c r="AH51">
        <f t="shared" si="11"/>
        <v>2.5422799999999999</v>
      </c>
      <c r="AI51">
        <f t="shared" si="12"/>
        <v>0.22974</v>
      </c>
      <c r="AJ51">
        <f t="shared" si="13"/>
        <v>6.6322799999999997</v>
      </c>
      <c r="AK51">
        <f t="shared" si="14"/>
        <v>4.3666200000000002</v>
      </c>
      <c r="AL51">
        <f t="shared" si="15"/>
        <v>1.2471299999999998</v>
      </c>
      <c r="AM51">
        <f t="shared" si="16"/>
        <v>2.963E-2</v>
      </c>
      <c r="AN51">
        <f t="shared" si="17"/>
        <v>3.2801100000000001</v>
      </c>
      <c r="AO51">
        <f t="shared" si="18"/>
        <v>0.31002000000000002</v>
      </c>
      <c r="AP51">
        <f t="shared" si="19"/>
        <v>0</v>
      </c>
      <c r="AQ51">
        <f t="shared" si="20"/>
        <v>0</v>
      </c>
    </row>
    <row r="52" spans="1:43">
      <c r="A52" t="s">
        <v>70</v>
      </c>
      <c r="B52">
        <v>1.376E-2</v>
      </c>
      <c r="C52">
        <v>0.26468999999999998</v>
      </c>
      <c r="D52">
        <v>2.5200000000000001E-3</v>
      </c>
      <c r="E52">
        <v>0.11027000000000001</v>
      </c>
      <c r="F52">
        <v>5.0200000000000002E-3</v>
      </c>
      <c r="G52">
        <v>2.8722300000000001</v>
      </c>
      <c r="H52">
        <v>2.95905</v>
      </c>
      <c r="I52">
        <v>0.10771</v>
      </c>
      <c r="J52">
        <v>0.10716000000000001</v>
      </c>
      <c r="K52">
        <v>0.14410000000000001</v>
      </c>
      <c r="L52">
        <v>1.5270000000000001E-2</v>
      </c>
      <c r="M52">
        <v>3.5E-4</v>
      </c>
      <c r="N52">
        <v>1.2349000000000001</v>
      </c>
      <c r="O52">
        <v>0.59231999999999996</v>
      </c>
      <c r="P52">
        <v>0.12862000000000001</v>
      </c>
      <c r="Q52">
        <v>0</v>
      </c>
      <c r="R52">
        <v>0</v>
      </c>
      <c r="S52">
        <v>0</v>
      </c>
      <c r="T52">
        <v>0</v>
      </c>
      <c r="U52" s="2" t="str">
        <f t="shared" si="0"/>
        <v>B51061</v>
      </c>
      <c r="V52" s="2">
        <f t="shared" si="1"/>
        <v>0.28097</v>
      </c>
      <c r="W52" s="2">
        <f t="shared" si="2"/>
        <v>0.11027000000000001</v>
      </c>
      <c r="X52" s="2">
        <f t="shared" si="3"/>
        <v>2.8772500000000001</v>
      </c>
      <c r="Y52" s="2">
        <f t="shared" si="4"/>
        <v>2.95905</v>
      </c>
      <c r="Z52" s="2">
        <f t="shared" si="5"/>
        <v>0.35897000000000001</v>
      </c>
      <c r="AA52" s="2">
        <f t="shared" si="6"/>
        <v>1.5270000000000001E-2</v>
      </c>
      <c r="AB52" s="2">
        <f t="shared" si="7"/>
        <v>1.8275700000000001</v>
      </c>
      <c r="AC52" s="2">
        <f t="shared" si="8"/>
        <v>0.12862000000000001</v>
      </c>
      <c r="AD52" s="2">
        <f t="shared" si="9"/>
        <v>0</v>
      </c>
      <c r="AE52" s="2">
        <f t="shared" si="10"/>
        <v>0</v>
      </c>
      <c r="AG52" t="s">
        <v>321</v>
      </c>
      <c r="AH52">
        <f t="shared" si="11"/>
        <v>0.90627999999999997</v>
      </c>
      <c r="AI52">
        <f t="shared" si="12"/>
        <v>0.26168000000000002</v>
      </c>
      <c r="AJ52">
        <f t="shared" si="13"/>
        <v>2.2248100000000002</v>
      </c>
      <c r="AK52">
        <f t="shared" si="14"/>
        <v>3.66364</v>
      </c>
      <c r="AL52">
        <f t="shared" si="15"/>
        <v>0.46715000000000001</v>
      </c>
      <c r="AM52">
        <f t="shared" si="16"/>
        <v>2.8080000000000001E-2</v>
      </c>
      <c r="AN52">
        <f t="shared" si="17"/>
        <v>0.17837</v>
      </c>
      <c r="AO52">
        <f t="shared" si="18"/>
        <v>0.31731999999999999</v>
      </c>
      <c r="AP52">
        <f t="shared" si="19"/>
        <v>0</v>
      </c>
      <c r="AQ52">
        <f t="shared" si="20"/>
        <v>0</v>
      </c>
    </row>
    <row r="53" spans="1:43">
      <c r="A53" t="s">
        <v>71</v>
      </c>
      <c r="B53">
        <v>3.2120000000000003E-2</v>
      </c>
      <c r="C53">
        <v>0.224</v>
      </c>
      <c r="D53">
        <v>2.5000000000000001E-3</v>
      </c>
      <c r="E53">
        <v>9.7369999999999998E-2</v>
      </c>
      <c r="F53">
        <v>1.545E-2</v>
      </c>
      <c r="G53">
        <v>2.5426099999999998</v>
      </c>
      <c r="H53">
        <v>1.6581600000000001</v>
      </c>
      <c r="I53">
        <v>6.8220000000000003E-2</v>
      </c>
      <c r="J53">
        <v>3.8510000000000003E-2</v>
      </c>
      <c r="K53">
        <v>2.0109999999999999E-2</v>
      </c>
      <c r="L53">
        <v>1.24E-2</v>
      </c>
      <c r="M53">
        <v>1.57E-3</v>
      </c>
      <c r="N53">
        <v>0.58103000000000005</v>
      </c>
      <c r="O53">
        <v>0.64058999999999999</v>
      </c>
      <c r="P53">
        <v>0.12196</v>
      </c>
      <c r="Q53">
        <v>0</v>
      </c>
      <c r="R53">
        <v>0</v>
      </c>
      <c r="S53">
        <v>0</v>
      </c>
      <c r="T53">
        <v>0</v>
      </c>
      <c r="U53" s="2" t="str">
        <f t="shared" si="0"/>
        <v>B51157</v>
      </c>
      <c r="V53" s="2">
        <f t="shared" si="1"/>
        <v>0.25862000000000002</v>
      </c>
      <c r="W53" s="2">
        <f t="shared" si="2"/>
        <v>9.7369999999999998E-2</v>
      </c>
      <c r="X53" s="2">
        <f t="shared" si="3"/>
        <v>2.5580599999999998</v>
      </c>
      <c r="Y53" s="2">
        <f t="shared" si="4"/>
        <v>1.6581600000000001</v>
      </c>
      <c r="Z53" s="2">
        <f t="shared" si="5"/>
        <v>0.12684000000000001</v>
      </c>
      <c r="AA53" s="2">
        <f t="shared" si="6"/>
        <v>1.24E-2</v>
      </c>
      <c r="AB53" s="2">
        <f t="shared" si="7"/>
        <v>1.22319</v>
      </c>
      <c r="AC53" s="2">
        <f t="shared" si="8"/>
        <v>0.12196</v>
      </c>
      <c r="AD53" s="2">
        <f t="shared" si="9"/>
        <v>0</v>
      </c>
      <c r="AE53" s="2">
        <f t="shared" si="10"/>
        <v>0</v>
      </c>
      <c r="AG53" t="s">
        <v>346</v>
      </c>
      <c r="AH53">
        <f t="shared" si="11"/>
        <v>1.0486599999999999</v>
      </c>
      <c r="AI53">
        <f t="shared" si="12"/>
        <v>0.13855999999999999</v>
      </c>
      <c r="AJ53">
        <f t="shared" si="13"/>
        <v>3.4131600000000004</v>
      </c>
      <c r="AK53">
        <f t="shared" si="14"/>
        <v>2.9756200000000002</v>
      </c>
      <c r="AL53">
        <f t="shared" si="15"/>
        <v>0.50581999999999994</v>
      </c>
      <c r="AM53">
        <f t="shared" si="16"/>
        <v>1.8540000000000001E-2</v>
      </c>
      <c r="AN53">
        <f t="shared" si="17"/>
        <v>1.9985900000000001</v>
      </c>
      <c r="AO53">
        <f t="shared" si="18"/>
        <v>0.18310000000000001</v>
      </c>
      <c r="AP53">
        <f t="shared" si="19"/>
        <v>0</v>
      </c>
      <c r="AQ53">
        <f t="shared" si="20"/>
        <v>0</v>
      </c>
    </row>
    <row r="54" spans="1:43">
      <c r="A54" t="s">
        <v>72</v>
      </c>
      <c r="B54">
        <v>3.7479999999999999E-2</v>
      </c>
      <c r="C54">
        <v>0.19849</v>
      </c>
      <c r="D54">
        <v>1.99E-3</v>
      </c>
      <c r="E54">
        <v>0.11029</v>
      </c>
      <c r="F54">
        <v>7.45E-3</v>
      </c>
      <c r="G54">
        <v>2.9279000000000002</v>
      </c>
      <c r="H54">
        <v>2.54555</v>
      </c>
      <c r="I54">
        <v>0.26033000000000001</v>
      </c>
      <c r="J54">
        <v>7.3830000000000007E-2</v>
      </c>
      <c r="K54">
        <v>3.1800000000000001E-3</v>
      </c>
      <c r="L54">
        <v>1.6590000000000001E-2</v>
      </c>
      <c r="M54">
        <v>1.75E-3</v>
      </c>
      <c r="N54">
        <v>1.2716799999999999</v>
      </c>
      <c r="O54">
        <v>0.56918999999999997</v>
      </c>
      <c r="P54">
        <v>0.12867000000000001</v>
      </c>
      <c r="Q54">
        <v>0</v>
      </c>
      <c r="R54">
        <v>0</v>
      </c>
      <c r="S54">
        <v>0</v>
      </c>
      <c r="T54">
        <v>0</v>
      </c>
      <c r="U54" s="2" t="str">
        <f t="shared" si="0"/>
        <v>F51061</v>
      </c>
      <c r="V54" s="2">
        <f t="shared" si="1"/>
        <v>0.23796</v>
      </c>
      <c r="W54" s="2">
        <f t="shared" si="2"/>
        <v>0.11029</v>
      </c>
      <c r="X54" s="2">
        <f t="shared" si="3"/>
        <v>2.9353500000000001</v>
      </c>
      <c r="Y54" s="2">
        <f t="shared" si="4"/>
        <v>2.54555</v>
      </c>
      <c r="Z54" s="2">
        <f t="shared" si="5"/>
        <v>0.33734000000000003</v>
      </c>
      <c r="AA54" s="2">
        <f t="shared" si="6"/>
        <v>1.6590000000000001E-2</v>
      </c>
      <c r="AB54" s="2">
        <f t="shared" si="7"/>
        <v>1.8426199999999997</v>
      </c>
      <c r="AC54" s="2">
        <f t="shared" si="8"/>
        <v>0.12867000000000001</v>
      </c>
      <c r="AD54" s="2">
        <f t="shared" si="9"/>
        <v>0</v>
      </c>
      <c r="AE54" s="2">
        <f t="shared" si="10"/>
        <v>0</v>
      </c>
      <c r="AG54" t="s">
        <v>322</v>
      </c>
      <c r="AH54">
        <f t="shared" si="11"/>
        <v>0.95819999999999994</v>
      </c>
      <c r="AI54">
        <f t="shared" si="12"/>
        <v>0.13281999999999999</v>
      </c>
      <c r="AJ54">
        <f t="shared" si="13"/>
        <v>4.1859999999999999</v>
      </c>
      <c r="AK54">
        <f t="shared" si="14"/>
        <v>4.3300900000000002</v>
      </c>
      <c r="AL54">
        <f t="shared" si="15"/>
        <v>0.22477000000000003</v>
      </c>
      <c r="AM54">
        <f t="shared" si="16"/>
        <v>1.8120000000000001E-2</v>
      </c>
      <c r="AN54">
        <f t="shared" si="17"/>
        <v>1.9651100000000001</v>
      </c>
      <c r="AO54">
        <f t="shared" si="18"/>
        <v>0.17698</v>
      </c>
      <c r="AP54">
        <f t="shared" si="19"/>
        <v>0</v>
      </c>
      <c r="AQ54">
        <f t="shared" si="20"/>
        <v>0</v>
      </c>
    </row>
    <row r="55" spans="1:43">
      <c r="A55" t="s">
        <v>73</v>
      </c>
      <c r="B55">
        <v>2.7400000000000001E-2</v>
      </c>
      <c r="C55">
        <v>0.20549999999999999</v>
      </c>
      <c r="D55">
        <v>2.6199999999999999E-3</v>
      </c>
      <c r="E55">
        <v>9.2230000000000006E-2</v>
      </c>
      <c r="F55">
        <v>1.401E-2</v>
      </c>
      <c r="G55">
        <v>2.3303699999999998</v>
      </c>
      <c r="H55">
        <v>1.80657</v>
      </c>
      <c r="I55">
        <v>6.7900000000000002E-2</v>
      </c>
      <c r="J55">
        <v>3.4360000000000002E-2</v>
      </c>
      <c r="K55">
        <v>2.213E-2</v>
      </c>
      <c r="L55">
        <v>1.259E-2</v>
      </c>
      <c r="M55">
        <v>1.08E-3</v>
      </c>
      <c r="N55">
        <v>0.56303999999999998</v>
      </c>
      <c r="O55">
        <v>0.64429000000000003</v>
      </c>
      <c r="P55">
        <v>0.1206</v>
      </c>
      <c r="Q55">
        <v>0</v>
      </c>
      <c r="R55">
        <v>0</v>
      </c>
      <c r="S55">
        <v>0</v>
      </c>
      <c r="T55">
        <v>0</v>
      </c>
      <c r="U55" s="2" t="str">
        <f t="shared" si="0"/>
        <v>F51157</v>
      </c>
      <c r="V55" s="2">
        <f t="shared" si="1"/>
        <v>0.23552000000000001</v>
      </c>
      <c r="W55" s="2">
        <f t="shared" si="2"/>
        <v>9.2230000000000006E-2</v>
      </c>
      <c r="X55" s="2">
        <f t="shared" si="3"/>
        <v>2.3443799999999997</v>
      </c>
      <c r="Y55" s="2">
        <f t="shared" si="4"/>
        <v>1.80657</v>
      </c>
      <c r="Z55" s="2">
        <f t="shared" si="5"/>
        <v>0.12439</v>
      </c>
      <c r="AA55" s="2">
        <f t="shared" si="6"/>
        <v>1.259E-2</v>
      </c>
      <c r="AB55" s="2">
        <f t="shared" si="7"/>
        <v>1.20841</v>
      </c>
      <c r="AC55" s="2">
        <f t="shared" si="8"/>
        <v>0.1206</v>
      </c>
      <c r="AD55" s="2">
        <f t="shared" si="9"/>
        <v>0</v>
      </c>
      <c r="AE55" s="2">
        <f t="shared" si="10"/>
        <v>0</v>
      </c>
      <c r="AG55" t="s">
        <v>348</v>
      </c>
      <c r="AH55">
        <f t="shared" si="11"/>
        <v>4.0269300000000001</v>
      </c>
      <c r="AI55">
        <f t="shared" si="12"/>
        <v>0.33990999999999999</v>
      </c>
      <c r="AJ55">
        <f t="shared" si="13"/>
        <v>9.9696999999999996</v>
      </c>
      <c r="AK55">
        <f t="shared" si="14"/>
        <v>7.5281799999999999</v>
      </c>
      <c r="AL55">
        <f t="shared" si="15"/>
        <v>1.26172</v>
      </c>
      <c r="AM55">
        <f t="shared" si="16"/>
        <v>4.3560000000000001E-2</v>
      </c>
      <c r="AN55">
        <f t="shared" si="17"/>
        <v>5.0032799999999993</v>
      </c>
      <c r="AO55">
        <f t="shared" si="18"/>
        <v>0.35292000000000001</v>
      </c>
      <c r="AP55">
        <f t="shared" si="19"/>
        <v>0</v>
      </c>
      <c r="AQ55">
        <f t="shared" si="20"/>
        <v>0</v>
      </c>
    </row>
    <row r="56" spans="1:43">
      <c r="A56" t="s">
        <v>74</v>
      </c>
      <c r="B56">
        <v>2.8490000000000001E-2</v>
      </c>
      <c r="C56">
        <v>0.25612000000000001</v>
      </c>
      <c r="D56">
        <v>4.9800000000000001E-3</v>
      </c>
      <c r="E56">
        <v>0.1255</v>
      </c>
      <c r="F56">
        <v>6.8199999999999997E-3</v>
      </c>
      <c r="G56">
        <v>3.4388800000000002</v>
      </c>
      <c r="H56">
        <v>4.5673599999999999</v>
      </c>
      <c r="I56">
        <v>0.24163000000000001</v>
      </c>
      <c r="J56">
        <v>7.1190000000000003E-2</v>
      </c>
      <c r="K56">
        <v>2.4330000000000001E-2</v>
      </c>
      <c r="L56">
        <v>1.755E-2</v>
      </c>
      <c r="M56">
        <v>1.49E-3</v>
      </c>
      <c r="N56">
        <v>0.39994000000000002</v>
      </c>
      <c r="O56">
        <v>1.04626</v>
      </c>
      <c r="P56">
        <v>0.14016999999999999</v>
      </c>
      <c r="Q56">
        <v>0</v>
      </c>
      <c r="R56">
        <v>0</v>
      </c>
      <c r="S56">
        <v>0</v>
      </c>
      <c r="T56">
        <v>0</v>
      </c>
      <c r="U56" s="2" t="str">
        <f t="shared" si="0"/>
        <v>A51113</v>
      </c>
      <c r="V56" s="2">
        <f t="shared" si="1"/>
        <v>0.28959000000000001</v>
      </c>
      <c r="W56" s="2">
        <f t="shared" si="2"/>
        <v>0.1255</v>
      </c>
      <c r="X56" s="2">
        <f t="shared" si="3"/>
        <v>3.4457</v>
      </c>
      <c r="Y56" s="2">
        <f t="shared" si="4"/>
        <v>4.5673599999999999</v>
      </c>
      <c r="Z56" s="2">
        <f t="shared" si="5"/>
        <v>0.33715000000000001</v>
      </c>
      <c r="AA56" s="2">
        <f t="shared" si="6"/>
        <v>1.755E-2</v>
      </c>
      <c r="AB56" s="2">
        <f t="shared" si="7"/>
        <v>1.4476899999999999</v>
      </c>
      <c r="AC56" s="2">
        <f t="shared" si="8"/>
        <v>0.14016999999999999</v>
      </c>
      <c r="AD56" s="2">
        <f t="shared" si="9"/>
        <v>0</v>
      </c>
      <c r="AE56" s="2">
        <f t="shared" si="10"/>
        <v>0</v>
      </c>
      <c r="AG56" t="s">
        <v>327</v>
      </c>
      <c r="AH56">
        <f t="shared" si="11"/>
        <v>1.1597899999999999</v>
      </c>
      <c r="AI56">
        <f t="shared" si="12"/>
        <v>0.15004999999999999</v>
      </c>
      <c r="AJ56">
        <f t="shared" si="13"/>
        <v>4.0751100000000005</v>
      </c>
      <c r="AK56">
        <f t="shared" si="14"/>
        <v>2.37723</v>
      </c>
      <c r="AL56">
        <f t="shared" si="15"/>
        <v>0.41711000000000004</v>
      </c>
      <c r="AM56">
        <f t="shared" si="16"/>
        <v>1.7250000000000001E-2</v>
      </c>
      <c r="AN56">
        <f t="shared" si="17"/>
        <v>2.29277</v>
      </c>
      <c r="AO56">
        <f t="shared" si="18"/>
        <v>0.17882000000000001</v>
      </c>
      <c r="AP56">
        <f t="shared" si="19"/>
        <v>0</v>
      </c>
      <c r="AQ56">
        <f t="shared" si="20"/>
        <v>0</v>
      </c>
    </row>
    <row r="57" spans="1:43">
      <c r="A57" t="s">
        <v>75</v>
      </c>
      <c r="B57">
        <v>4.1709999999999997E-2</v>
      </c>
      <c r="C57">
        <v>0.24531</v>
      </c>
      <c r="D57">
        <v>4.7499999999999999E-3</v>
      </c>
      <c r="E57">
        <v>0.10389</v>
      </c>
      <c r="F57">
        <v>8.0700000000000008E-3</v>
      </c>
      <c r="G57">
        <v>2.7676400000000001</v>
      </c>
      <c r="H57">
        <v>2.3984999999999999</v>
      </c>
      <c r="I57">
        <v>0.25642999999999999</v>
      </c>
      <c r="J57">
        <v>7.7289999999999998E-2</v>
      </c>
      <c r="K57">
        <v>5.2599999999999999E-3</v>
      </c>
      <c r="L57">
        <v>1.4829999999999999E-2</v>
      </c>
      <c r="M57">
        <v>3.2299999999999998E-3</v>
      </c>
      <c r="N57">
        <v>0.54281000000000001</v>
      </c>
      <c r="O57">
        <v>1.03074</v>
      </c>
      <c r="P57">
        <v>0.14057</v>
      </c>
      <c r="Q57">
        <v>0</v>
      </c>
      <c r="R57">
        <v>0</v>
      </c>
      <c r="S57">
        <v>0</v>
      </c>
      <c r="T57">
        <v>0</v>
      </c>
      <c r="U57" s="2" t="str">
        <f t="shared" si="0"/>
        <v>B51113</v>
      </c>
      <c r="V57" s="2">
        <f t="shared" si="1"/>
        <v>0.29176999999999997</v>
      </c>
      <c r="W57" s="2">
        <f t="shared" si="2"/>
        <v>0.10389</v>
      </c>
      <c r="X57" s="2">
        <f t="shared" si="3"/>
        <v>2.7757100000000001</v>
      </c>
      <c r="Y57" s="2">
        <f t="shared" si="4"/>
        <v>2.3984999999999999</v>
      </c>
      <c r="Z57" s="2">
        <f t="shared" si="5"/>
        <v>0.33898</v>
      </c>
      <c r="AA57" s="2">
        <f t="shared" si="6"/>
        <v>1.4829999999999999E-2</v>
      </c>
      <c r="AB57" s="2">
        <f t="shared" si="7"/>
        <v>1.5767799999999998</v>
      </c>
      <c r="AC57" s="2">
        <f t="shared" si="8"/>
        <v>0.14057</v>
      </c>
      <c r="AD57" s="2">
        <f t="shared" si="9"/>
        <v>0</v>
      </c>
      <c r="AE57" s="2">
        <f t="shared" si="10"/>
        <v>0</v>
      </c>
      <c r="AG57" t="s">
        <v>313</v>
      </c>
      <c r="AH57">
        <f t="shared" si="11"/>
        <v>0.56142000000000003</v>
      </c>
      <c r="AI57">
        <f t="shared" si="12"/>
        <v>0.14330000000000001</v>
      </c>
      <c r="AJ57">
        <f t="shared" si="13"/>
        <v>2.0871299999999997</v>
      </c>
      <c r="AK57">
        <f t="shared" si="14"/>
        <v>3.7845200000000001</v>
      </c>
      <c r="AL57">
        <f t="shared" si="15"/>
        <v>0.21507999999999999</v>
      </c>
      <c r="AM57">
        <f t="shared" si="16"/>
        <v>1.8579999999999999E-2</v>
      </c>
      <c r="AN57">
        <f t="shared" si="17"/>
        <v>2.1131799999999998</v>
      </c>
      <c r="AO57">
        <f t="shared" si="18"/>
        <v>0.19558</v>
      </c>
      <c r="AP57">
        <f t="shared" si="19"/>
        <v>0</v>
      </c>
      <c r="AQ57">
        <f t="shared" si="20"/>
        <v>0</v>
      </c>
    </row>
    <row r="58" spans="1:43">
      <c r="A58" t="s">
        <v>76</v>
      </c>
      <c r="B58">
        <v>3.8120000000000001E-2</v>
      </c>
      <c r="C58">
        <v>0.24709999999999999</v>
      </c>
      <c r="D58">
        <v>5.0299999999999997E-3</v>
      </c>
      <c r="E58">
        <v>0.1143</v>
      </c>
      <c r="F58">
        <v>9.9799999999999993E-3</v>
      </c>
      <c r="G58">
        <v>3.2595900000000002</v>
      </c>
      <c r="H58">
        <v>3.5383</v>
      </c>
      <c r="I58">
        <v>0.25642999999999999</v>
      </c>
      <c r="J58">
        <v>6.4089999999999994E-2</v>
      </c>
      <c r="K58">
        <v>1.0500000000000001E-2</v>
      </c>
      <c r="L58">
        <v>1.6799999999999999E-2</v>
      </c>
      <c r="M58">
        <v>2.3400000000000001E-3</v>
      </c>
      <c r="N58">
        <v>0.43887999999999999</v>
      </c>
      <c r="O58">
        <v>1.0361899999999999</v>
      </c>
      <c r="P58">
        <v>0.13963</v>
      </c>
      <c r="Q58">
        <v>0</v>
      </c>
      <c r="R58">
        <v>0</v>
      </c>
      <c r="S58">
        <v>0</v>
      </c>
      <c r="T58">
        <v>0</v>
      </c>
      <c r="U58" s="2" t="str">
        <f t="shared" si="0"/>
        <v>F51113</v>
      </c>
      <c r="V58" s="2">
        <f t="shared" si="1"/>
        <v>0.29024999999999995</v>
      </c>
      <c r="W58" s="2">
        <f t="shared" si="2"/>
        <v>0.1143</v>
      </c>
      <c r="X58" s="2">
        <f t="shared" si="3"/>
        <v>3.2695700000000003</v>
      </c>
      <c r="Y58" s="2">
        <f t="shared" si="4"/>
        <v>3.5383</v>
      </c>
      <c r="Z58" s="2">
        <f t="shared" si="5"/>
        <v>0.33101999999999998</v>
      </c>
      <c r="AA58" s="2">
        <f t="shared" si="6"/>
        <v>1.6799999999999999E-2</v>
      </c>
      <c r="AB58" s="2">
        <f t="shared" si="7"/>
        <v>1.4774099999999999</v>
      </c>
      <c r="AC58" s="2">
        <f t="shared" si="8"/>
        <v>0.13963</v>
      </c>
      <c r="AD58" s="2">
        <f t="shared" si="9"/>
        <v>0</v>
      </c>
      <c r="AE58" s="2">
        <f t="shared" si="10"/>
        <v>0</v>
      </c>
      <c r="AG58" t="s">
        <v>114</v>
      </c>
      <c r="AH58">
        <f t="shared" si="11"/>
        <v>0.66634999999999989</v>
      </c>
      <c r="AI58">
        <f t="shared" si="12"/>
        <v>0.20130999999999999</v>
      </c>
      <c r="AJ58">
        <f t="shared" si="13"/>
        <v>1.81009</v>
      </c>
      <c r="AK58">
        <f t="shared" si="14"/>
        <v>2.7744200000000001</v>
      </c>
      <c r="AL58">
        <f t="shared" si="15"/>
        <v>0.27324999999999999</v>
      </c>
      <c r="AM58">
        <f t="shared" si="16"/>
        <v>2.1780000000000001E-2</v>
      </c>
      <c r="AN58">
        <f t="shared" si="17"/>
        <v>1.3983000000000001</v>
      </c>
      <c r="AO58">
        <f t="shared" si="18"/>
        <v>0.24932000000000001</v>
      </c>
      <c r="AP58">
        <f t="shared" si="19"/>
        <v>0</v>
      </c>
      <c r="AQ58">
        <f t="shared" si="20"/>
        <v>0</v>
      </c>
    </row>
    <row r="59" spans="1:43">
      <c r="A59" t="s">
        <v>77</v>
      </c>
      <c r="B59">
        <v>4.4110000000000003E-2</v>
      </c>
      <c r="C59">
        <v>0.21346999999999999</v>
      </c>
      <c r="D59">
        <v>3.8899999999999998E-3</v>
      </c>
      <c r="E59">
        <v>0.10539999999999999</v>
      </c>
      <c r="F59">
        <v>1.025E-2</v>
      </c>
      <c r="G59">
        <v>2.9393400000000001</v>
      </c>
      <c r="H59">
        <v>2.8504</v>
      </c>
      <c r="I59">
        <v>0.36388999999999999</v>
      </c>
      <c r="J59">
        <v>6.6320000000000004E-2</v>
      </c>
      <c r="K59">
        <v>4.7099999999999998E-3</v>
      </c>
      <c r="L59">
        <v>1.5740000000000001E-2</v>
      </c>
      <c r="M59">
        <v>2.49E-3</v>
      </c>
      <c r="N59">
        <v>0.69649000000000005</v>
      </c>
      <c r="O59">
        <v>0.88846999999999998</v>
      </c>
      <c r="P59">
        <v>0.13568</v>
      </c>
      <c r="Q59">
        <v>0</v>
      </c>
      <c r="R59">
        <v>0</v>
      </c>
      <c r="S59">
        <v>0</v>
      </c>
      <c r="T59">
        <v>0</v>
      </c>
      <c r="U59" s="2" t="str">
        <f t="shared" si="0"/>
        <v>A51079</v>
      </c>
      <c r="V59" s="2">
        <f t="shared" si="1"/>
        <v>0.26146999999999998</v>
      </c>
      <c r="W59" s="2">
        <f t="shared" si="2"/>
        <v>0.10539999999999999</v>
      </c>
      <c r="X59" s="2">
        <f t="shared" si="3"/>
        <v>2.9495900000000002</v>
      </c>
      <c r="Y59" s="2">
        <f t="shared" si="4"/>
        <v>2.8504</v>
      </c>
      <c r="Z59" s="2">
        <f t="shared" si="5"/>
        <v>0.43491999999999997</v>
      </c>
      <c r="AA59" s="2">
        <f t="shared" si="6"/>
        <v>1.5740000000000001E-2</v>
      </c>
      <c r="AB59" s="2">
        <f t="shared" si="7"/>
        <v>1.58745</v>
      </c>
      <c r="AC59" s="2">
        <f t="shared" si="8"/>
        <v>0.13568</v>
      </c>
      <c r="AD59" s="2">
        <f t="shared" si="9"/>
        <v>0</v>
      </c>
      <c r="AE59" s="2">
        <f t="shared" si="10"/>
        <v>0</v>
      </c>
      <c r="AG59" t="s">
        <v>355</v>
      </c>
      <c r="AH59">
        <f t="shared" si="11"/>
        <v>0.74054000000000009</v>
      </c>
      <c r="AI59">
        <f t="shared" si="12"/>
        <v>0.12329</v>
      </c>
      <c r="AJ59">
        <f t="shared" si="13"/>
        <v>3.2201200000000001</v>
      </c>
      <c r="AK59">
        <f t="shared" si="14"/>
        <v>4.2598000000000003</v>
      </c>
      <c r="AL59">
        <f t="shared" si="15"/>
        <v>0.1782</v>
      </c>
      <c r="AM59">
        <f t="shared" si="16"/>
        <v>1.6459999999999999E-2</v>
      </c>
      <c r="AN59">
        <f t="shared" si="17"/>
        <v>1.62565</v>
      </c>
      <c r="AO59">
        <f t="shared" si="18"/>
        <v>0.16335</v>
      </c>
      <c r="AP59">
        <f t="shared" si="19"/>
        <v>0</v>
      </c>
      <c r="AQ59">
        <f t="shared" si="20"/>
        <v>0</v>
      </c>
    </row>
    <row r="60" spans="1:43">
      <c r="A60" t="s">
        <v>78</v>
      </c>
      <c r="B60">
        <v>5.7540000000000001E-2</v>
      </c>
      <c r="C60">
        <v>0.21425</v>
      </c>
      <c r="D60">
        <v>3.8400000000000001E-3</v>
      </c>
      <c r="E60">
        <v>0.10245</v>
      </c>
      <c r="F60">
        <v>1.17E-2</v>
      </c>
      <c r="G60">
        <v>2.28993</v>
      </c>
      <c r="H60">
        <v>1.7990999999999999</v>
      </c>
      <c r="I60">
        <v>0.29257</v>
      </c>
      <c r="J60">
        <v>6.4269999999999994E-2</v>
      </c>
      <c r="K60">
        <v>2.49E-3</v>
      </c>
      <c r="L60">
        <v>1.3129999999999999E-2</v>
      </c>
      <c r="M60">
        <v>4.8500000000000001E-3</v>
      </c>
      <c r="N60">
        <v>0.78342000000000001</v>
      </c>
      <c r="O60">
        <v>0.87787999999999999</v>
      </c>
      <c r="P60">
        <v>0.13686000000000001</v>
      </c>
      <c r="Q60">
        <v>0</v>
      </c>
      <c r="R60">
        <v>0</v>
      </c>
      <c r="S60">
        <v>0</v>
      </c>
      <c r="T60">
        <v>0</v>
      </c>
      <c r="U60" s="2" t="str">
        <f t="shared" si="0"/>
        <v>B51079</v>
      </c>
      <c r="V60" s="2">
        <f t="shared" si="1"/>
        <v>0.27562999999999999</v>
      </c>
      <c r="W60" s="2">
        <f t="shared" si="2"/>
        <v>0.10245</v>
      </c>
      <c r="X60" s="2">
        <f t="shared" si="3"/>
        <v>2.3016299999999998</v>
      </c>
      <c r="Y60" s="2">
        <f t="shared" si="4"/>
        <v>1.7990999999999999</v>
      </c>
      <c r="Z60" s="2">
        <f t="shared" si="5"/>
        <v>0.35932999999999998</v>
      </c>
      <c r="AA60" s="2">
        <f t="shared" si="6"/>
        <v>1.3129999999999999E-2</v>
      </c>
      <c r="AB60" s="2">
        <f t="shared" si="7"/>
        <v>1.66615</v>
      </c>
      <c r="AC60" s="2">
        <f t="shared" si="8"/>
        <v>0.13686000000000001</v>
      </c>
      <c r="AD60" s="2">
        <f t="shared" si="9"/>
        <v>0</v>
      </c>
      <c r="AE60" s="2">
        <f t="shared" si="10"/>
        <v>0</v>
      </c>
      <c r="AG60" t="s">
        <v>345</v>
      </c>
      <c r="AH60">
        <f t="shared" si="11"/>
        <v>1.49288</v>
      </c>
      <c r="AI60">
        <f t="shared" si="12"/>
        <v>0.17333000000000001</v>
      </c>
      <c r="AJ60">
        <f t="shared" si="13"/>
        <v>4.3142000000000005</v>
      </c>
      <c r="AK60">
        <f t="shared" si="14"/>
        <v>5.6110199999999999</v>
      </c>
      <c r="AL60">
        <f t="shared" si="15"/>
        <v>0.28183999999999998</v>
      </c>
      <c r="AM60">
        <f t="shared" si="16"/>
        <v>2.4170000000000001E-2</v>
      </c>
      <c r="AN60">
        <f t="shared" si="17"/>
        <v>2.2815599999999998</v>
      </c>
      <c r="AO60">
        <f t="shared" si="18"/>
        <v>0.24659</v>
      </c>
      <c r="AP60">
        <f t="shared" si="19"/>
        <v>0</v>
      </c>
      <c r="AQ60">
        <f t="shared" si="20"/>
        <v>0</v>
      </c>
    </row>
    <row r="61" spans="1:43">
      <c r="A61" t="s">
        <v>79</v>
      </c>
      <c r="B61">
        <v>5.1479999999999998E-2</v>
      </c>
      <c r="C61">
        <v>0.19219</v>
      </c>
      <c r="D61">
        <v>4.4600000000000004E-3</v>
      </c>
      <c r="E61">
        <v>0.10519000000000001</v>
      </c>
      <c r="F61">
        <v>2.036E-2</v>
      </c>
      <c r="G61">
        <v>2.9097</v>
      </c>
      <c r="H61">
        <v>2.8420899999999998</v>
      </c>
      <c r="I61">
        <v>0.37118000000000001</v>
      </c>
      <c r="J61">
        <v>5.917E-2</v>
      </c>
      <c r="K61">
        <v>5.64E-3</v>
      </c>
      <c r="L61">
        <v>1.5789999999999998E-2</v>
      </c>
      <c r="M61">
        <v>2.5500000000000002E-3</v>
      </c>
      <c r="N61">
        <v>0.68306999999999995</v>
      </c>
      <c r="O61">
        <v>0.89129000000000003</v>
      </c>
      <c r="P61">
        <v>0.13563</v>
      </c>
      <c r="Q61">
        <v>0</v>
      </c>
      <c r="R61">
        <v>0</v>
      </c>
      <c r="S61">
        <v>0</v>
      </c>
      <c r="T61">
        <v>0</v>
      </c>
      <c r="U61" s="2" t="str">
        <f t="shared" si="0"/>
        <v>F51079</v>
      </c>
      <c r="V61" s="2">
        <f t="shared" si="1"/>
        <v>0.24812999999999999</v>
      </c>
      <c r="W61" s="2">
        <f t="shared" si="2"/>
        <v>0.10519000000000001</v>
      </c>
      <c r="X61" s="2">
        <f t="shared" si="3"/>
        <v>2.9300600000000001</v>
      </c>
      <c r="Y61" s="2">
        <f t="shared" si="4"/>
        <v>2.8420899999999998</v>
      </c>
      <c r="Z61" s="2">
        <f t="shared" si="5"/>
        <v>0.43598999999999999</v>
      </c>
      <c r="AA61" s="2">
        <f t="shared" si="6"/>
        <v>1.5789999999999998E-2</v>
      </c>
      <c r="AB61" s="2">
        <f t="shared" si="7"/>
        <v>1.57691</v>
      </c>
      <c r="AC61" s="2">
        <f t="shared" si="8"/>
        <v>0.13563</v>
      </c>
      <c r="AD61" s="2">
        <f t="shared" si="9"/>
        <v>0</v>
      </c>
      <c r="AE61" s="2">
        <f t="shared" si="10"/>
        <v>0</v>
      </c>
      <c r="AG61" t="s">
        <v>317</v>
      </c>
      <c r="AH61">
        <f t="shared" si="11"/>
        <v>0.85131999999999997</v>
      </c>
      <c r="AI61">
        <f t="shared" si="12"/>
        <v>0.13561000000000001</v>
      </c>
      <c r="AJ61">
        <f t="shared" si="13"/>
        <v>4.0957499999999998</v>
      </c>
      <c r="AK61">
        <f t="shared" si="14"/>
        <v>2.8125300000000002</v>
      </c>
      <c r="AL61">
        <f t="shared" si="15"/>
        <v>0.20984000000000003</v>
      </c>
      <c r="AM61">
        <f t="shared" si="16"/>
        <v>1.8550000000000001E-2</v>
      </c>
      <c r="AN61">
        <f t="shared" si="17"/>
        <v>1.9468000000000001</v>
      </c>
      <c r="AO61">
        <f t="shared" si="18"/>
        <v>0.18379999999999999</v>
      </c>
      <c r="AP61">
        <f t="shared" si="19"/>
        <v>0</v>
      </c>
      <c r="AQ61">
        <f t="shared" si="20"/>
        <v>0</v>
      </c>
    </row>
    <row r="62" spans="1:43">
      <c r="A62" t="s">
        <v>80</v>
      </c>
      <c r="B62">
        <v>5.5390000000000002E-2</v>
      </c>
      <c r="C62">
        <v>0.23988000000000001</v>
      </c>
      <c r="D62">
        <v>4.9399999999999999E-3</v>
      </c>
      <c r="E62">
        <v>0.10771</v>
      </c>
      <c r="F62">
        <v>1.166E-2</v>
      </c>
      <c r="G62">
        <v>3.1408900000000002</v>
      </c>
      <c r="H62">
        <v>2.9839699999999998</v>
      </c>
      <c r="I62">
        <v>0.31070999999999999</v>
      </c>
      <c r="J62">
        <v>4.9759999999999999E-2</v>
      </c>
      <c r="K62">
        <v>3.15E-3</v>
      </c>
      <c r="L62">
        <v>1.694E-2</v>
      </c>
      <c r="M62">
        <v>4.3E-3</v>
      </c>
      <c r="N62">
        <v>0.37584000000000001</v>
      </c>
      <c r="O62">
        <v>1.0319199999999999</v>
      </c>
      <c r="P62">
        <v>0.13663</v>
      </c>
      <c r="Q62">
        <v>0</v>
      </c>
      <c r="R62">
        <v>0</v>
      </c>
      <c r="S62">
        <v>0</v>
      </c>
      <c r="T62">
        <v>0</v>
      </c>
      <c r="U62" s="2" t="str">
        <f t="shared" si="0"/>
        <v>A51137</v>
      </c>
      <c r="V62" s="2">
        <f t="shared" si="1"/>
        <v>0.30021000000000003</v>
      </c>
      <c r="W62" s="2">
        <f t="shared" si="2"/>
        <v>0.10771</v>
      </c>
      <c r="X62" s="2">
        <f t="shared" si="3"/>
        <v>3.1525500000000002</v>
      </c>
      <c r="Y62" s="2">
        <f t="shared" si="4"/>
        <v>2.9839699999999998</v>
      </c>
      <c r="Z62" s="2">
        <f t="shared" si="5"/>
        <v>0.36361999999999994</v>
      </c>
      <c r="AA62" s="2">
        <f t="shared" si="6"/>
        <v>1.694E-2</v>
      </c>
      <c r="AB62" s="2">
        <f t="shared" si="7"/>
        <v>1.4120599999999999</v>
      </c>
      <c r="AC62" s="2">
        <f t="shared" si="8"/>
        <v>0.13663</v>
      </c>
      <c r="AD62" s="2">
        <f t="shared" si="9"/>
        <v>0</v>
      </c>
      <c r="AE62" s="2">
        <f t="shared" si="10"/>
        <v>0</v>
      </c>
      <c r="AG62" t="s">
        <v>304</v>
      </c>
      <c r="AH62">
        <f t="shared" si="11"/>
        <v>1.0537300000000001</v>
      </c>
      <c r="AI62">
        <f t="shared" si="12"/>
        <v>0.19089</v>
      </c>
      <c r="AJ62">
        <f t="shared" si="13"/>
        <v>4.8773</v>
      </c>
      <c r="AK62">
        <f t="shared" si="14"/>
        <v>4.6720499999999996</v>
      </c>
      <c r="AL62">
        <f t="shared" si="15"/>
        <v>0.27071000000000001</v>
      </c>
      <c r="AM62">
        <f t="shared" si="16"/>
        <v>2.614E-2</v>
      </c>
      <c r="AN62">
        <f t="shared" si="17"/>
        <v>2.9664899999999998</v>
      </c>
      <c r="AO62">
        <f t="shared" si="18"/>
        <v>0.26535999999999998</v>
      </c>
      <c r="AP62">
        <f t="shared" si="19"/>
        <v>0</v>
      </c>
      <c r="AQ62">
        <f t="shared" si="20"/>
        <v>0</v>
      </c>
    </row>
    <row r="63" spans="1:43">
      <c r="A63" t="s">
        <v>81</v>
      </c>
      <c r="B63">
        <v>5.4480000000000001E-2</v>
      </c>
      <c r="C63">
        <v>0.23396</v>
      </c>
      <c r="D63">
        <v>4.8900000000000002E-3</v>
      </c>
      <c r="E63">
        <v>0.11153</v>
      </c>
      <c r="F63">
        <v>1.1440000000000001E-2</v>
      </c>
      <c r="G63">
        <v>3.2327699999999999</v>
      </c>
      <c r="H63">
        <v>2.9893299999999998</v>
      </c>
      <c r="I63">
        <v>0.30997999999999998</v>
      </c>
      <c r="J63">
        <v>4.5080000000000002E-2</v>
      </c>
      <c r="K63">
        <v>3.4399999999999999E-3</v>
      </c>
      <c r="L63">
        <v>1.7739999999999999E-2</v>
      </c>
      <c r="M63">
        <v>4.47E-3</v>
      </c>
      <c r="N63">
        <v>0.35963000000000001</v>
      </c>
      <c r="O63">
        <v>1.03748</v>
      </c>
      <c r="P63">
        <v>0.1368</v>
      </c>
      <c r="Q63">
        <v>0</v>
      </c>
      <c r="R63">
        <v>0</v>
      </c>
      <c r="S63">
        <v>0</v>
      </c>
      <c r="T63">
        <v>0</v>
      </c>
      <c r="U63" s="2" t="str">
        <f t="shared" si="0"/>
        <v>F51137</v>
      </c>
      <c r="V63" s="2">
        <f t="shared" si="1"/>
        <v>0.29333000000000004</v>
      </c>
      <c r="W63" s="2">
        <f t="shared" si="2"/>
        <v>0.11153</v>
      </c>
      <c r="X63" s="2">
        <f t="shared" si="3"/>
        <v>3.2442099999999998</v>
      </c>
      <c r="Y63" s="2">
        <f t="shared" si="4"/>
        <v>2.9893299999999998</v>
      </c>
      <c r="Z63" s="2">
        <f t="shared" si="5"/>
        <v>0.35849999999999999</v>
      </c>
      <c r="AA63" s="2">
        <f t="shared" si="6"/>
        <v>1.7739999999999999E-2</v>
      </c>
      <c r="AB63" s="2">
        <f t="shared" si="7"/>
        <v>1.40158</v>
      </c>
      <c r="AC63" s="2">
        <f t="shared" si="8"/>
        <v>0.1368</v>
      </c>
      <c r="AD63" s="2">
        <f t="shared" si="9"/>
        <v>0</v>
      </c>
      <c r="AE63" s="2">
        <f t="shared" si="10"/>
        <v>0</v>
      </c>
      <c r="AG63" t="s">
        <v>310</v>
      </c>
      <c r="AH63">
        <f t="shared" si="11"/>
        <v>1.0718799999999999</v>
      </c>
      <c r="AI63">
        <f t="shared" si="12"/>
        <v>0.22369</v>
      </c>
      <c r="AJ63">
        <f t="shared" si="13"/>
        <v>1.9669699999999999</v>
      </c>
      <c r="AK63">
        <f t="shared" si="14"/>
        <v>3.18919</v>
      </c>
      <c r="AL63">
        <f t="shared" si="15"/>
        <v>0.58479000000000003</v>
      </c>
      <c r="AM63">
        <f t="shared" si="16"/>
        <v>2.3980000000000001E-2</v>
      </c>
      <c r="AN63">
        <f t="shared" si="17"/>
        <v>2.5875300000000001</v>
      </c>
      <c r="AO63">
        <f t="shared" si="18"/>
        <v>0.25618999999999997</v>
      </c>
      <c r="AP63">
        <f t="shared" si="19"/>
        <v>0</v>
      </c>
      <c r="AQ63">
        <f t="shared" si="20"/>
        <v>0</v>
      </c>
    </row>
    <row r="64" spans="1:43">
      <c r="A64" t="s">
        <v>82</v>
      </c>
      <c r="B64">
        <v>3.8370000000000001E-2</v>
      </c>
      <c r="C64">
        <v>0.55279</v>
      </c>
      <c r="D64">
        <v>3.4299999999999999E-3</v>
      </c>
      <c r="E64">
        <v>0.13825999999999999</v>
      </c>
      <c r="F64">
        <v>8.9700000000000005E-3</v>
      </c>
      <c r="G64">
        <v>2.5730200000000001</v>
      </c>
      <c r="H64">
        <v>3.0994600000000001</v>
      </c>
      <c r="I64">
        <v>0.14252000000000001</v>
      </c>
      <c r="J64">
        <v>4.9739999999999999E-2</v>
      </c>
      <c r="K64">
        <v>5.9899999999999997E-3</v>
      </c>
      <c r="L64">
        <v>1.8939999999999999E-2</v>
      </c>
      <c r="M64">
        <v>5.1000000000000004E-4</v>
      </c>
      <c r="N64">
        <v>0.83523000000000003</v>
      </c>
      <c r="O64">
        <v>0.96179000000000003</v>
      </c>
      <c r="P64">
        <v>0.19656999999999999</v>
      </c>
      <c r="Q64">
        <v>0</v>
      </c>
      <c r="R64">
        <v>0</v>
      </c>
      <c r="S64">
        <v>0</v>
      </c>
      <c r="T64">
        <v>0</v>
      </c>
      <c r="U64" s="2" t="str">
        <f t="shared" si="0"/>
        <v>A24005</v>
      </c>
      <c r="V64" s="2">
        <f t="shared" si="1"/>
        <v>0.59459000000000006</v>
      </c>
      <c r="W64" s="2">
        <f t="shared" si="2"/>
        <v>0.13825999999999999</v>
      </c>
      <c r="X64" s="2">
        <f t="shared" si="3"/>
        <v>2.5819900000000002</v>
      </c>
      <c r="Y64" s="2">
        <f t="shared" si="4"/>
        <v>3.0994600000000001</v>
      </c>
      <c r="Z64" s="2">
        <f t="shared" si="5"/>
        <v>0.19825000000000001</v>
      </c>
      <c r="AA64" s="2">
        <f t="shared" si="6"/>
        <v>1.8939999999999999E-2</v>
      </c>
      <c r="AB64" s="2">
        <f t="shared" si="7"/>
        <v>1.7975300000000001</v>
      </c>
      <c r="AC64" s="2">
        <f t="shared" si="8"/>
        <v>0.19656999999999999</v>
      </c>
      <c r="AD64" s="2">
        <f t="shared" si="9"/>
        <v>0</v>
      </c>
      <c r="AE64" s="2">
        <f t="shared" si="10"/>
        <v>0</v>
      </c>
      <c r="AG64" t="s">
        <v>362</v>
      </c>
      <c r="AH64">
        <f t="shared" si="11"/>
        <v>0.63934000000000002</v>
      </c>
      <c r="AI64">
        <f t="shared" si="12"/>
        <v>0.10221</v>
      </c>
      <c r="AJ64">
        <f t="shared" si="13"/>
        <v>3.2746399999999998</v>
      </c>
      <c r="AK64">
        <f t="shared" si="14"/>
        <v>2.2850799999999998</v>
      </c>
      <c r="AL64">
        <f t="shared" si="15"/>
        <v>0.15610000000000002</v>
      </c>
      <c r="AM64">
        <f t="shared" si="16"/>
        <v>1.4760000000000001E-2</v>
      </c>
      <c r="AN64">
        <f t="shared" si="17"/>
        <v>1.3433000000000002</v>
      </c>
      <c r="AO64">
        <f t="shared" si="18"/>
        <v>0.15171000000000001</v>
      </c>
      <c r="AP64">
        <f t="shared" si="19"/>
        <v>0</v>
      </c>
      <c r="AQ64">
        <f t="shared" si="20"/>
        <v>0</v>
      </c>
    </row>
    <row r="65" spans="1:43">
      <c r="A65" t="s">
        <v>83</v>
      </c>
      <c r="B65">
        <v>8.4949999999999998E-2</v>
      </c>
      <c r="C65">
        <v>0.10267999999999999</v>
      </c>
      <c r="D65">
        <v>6.8999999999999997E-4</v>
      </c>
      <c r="E65">
        <v>7.8130000000000005E-2</v>
      </c>
      <c r="F65">
        <v>3.354E-2</v>
      </c>
      <c r="G65">
        <v>1.86473</v>
      </c>
      <c r="H65">
        <v>1.60233</v>
      </c>
      <c r="I65">
        <v>5.4000000000000001E-4</v>
      </c>
      <c r="J65">
        <v>9.536E-2</v>
      </c>
      <c r="K65">
        <v>7.7400000000000004E-3</v>
      </c>
      <c r="L65">
        <v>1.085E-2</v>
      </c>
      <c r="M65">
        <v>1.3600000000000001E-3</v>
      </c>
      <c r="N65">
        <v>0.82067000000000001</v>
      </c>
      <c r="O65">
        <v>0.24393000000000001</v>
      </c>
      <c r="P65">
        <v>0.10728</v>
      </c>
      <c r="Q65">
        <v>0</v>
      </c>
      <c r="R65">
        <v>0</v>
      </c>
      <c r="S65">
        <v>0</v>
      </c>
      <c r="T65">
        <v>0</v>
      </c>
      <c r="U65" s="2" t="str">
        <f t="shared" si="0"/>
        <v>A24510</v>
      </c>
      <c r="V65" s="2">
        <f t="shared" si="1"/>
        <v>0.18831999999999999</v>
      </c>
      <c r="W65" s="2">
        <f t="shared" si="2"/>
        <v>7.8130000000000005E-2</v>
      </c>
      <c r="X65" s="2">
        <f t="shared" si="3"/>
        <v>1.8982699999999999</v>
      </c>
      <c r="Y65" s="2">
        <f t="shared" si="4"/>
        <v>1.60233</v>
      </c>
      <c r="Z65" s="2">
        <f t="shared" si="5"/>
        <v>0.10364</v>
      </c>
      <c r="AA65" s="2">
        <f t="shared" si="6"/>
        <v>1.085E-2</v>
      </c>
      <c r="AB65" s="2">
        <f t="shared" si="7"/>
        <v>1.06596</v>
      </c>
      <c r="AC65" s="2">
        <f t="shared" si="8"/>
        <v>0.10728</v>
      </c>
      <c r="AD65" s="2">
        <f t="shared" si="9"/>
        <v>0</v>
      </c>
      <c r="AE65" s="2">
        <f t="shared" si="10"/>
        <v>0</v>
      </c>
      <c r="AG65" t="s">
        <v>239</v>
      </c>
      <c r="AH65">
        <f t="shared" si="11"/>
        <v>0.78276999999999985</v>
      </c>
      <c r="AI65">
        <f t="shared" si="12"/>
        <v>0.2457</v>
      </c>
      <c r="AJ65">
        <f t="shared" si="13"/>
        <v>2.8122099999999999</v>
      </c>
      <c r="AK65">
        <f t="shared" si="14"/>
        <v>4.3243600000000004</v>
      </c>
      <c r="AL65">
        <f t="shared" si="15"/>
        <v>0.32279999999999998</v>
      </c>
      <c r="AM65">
        <f t="shared" si="16"/>
        <v>2.98E-2</v>
      </c>
      <c r="AN65">
        <f t="shared" si="17"/>
        <v>0.58228000000000002</v>
      </c>
      <c r="AO65">
        <f t="shared" si="18"/>
        <v>0.31318000000000001</v>
      </c>
      <c r="AP65">
        <f t="shared" si="19"/>
        <v>0</v>
      </c>
      <c r="AQ65">
        <f t="shared" si="20"/>
        <v>0</v>
      </c>
    </row>
    <row r="66" spans="1:43">
      <c r="A66" t="s">
        <v>84</v>
      </c>
      <c r="B66">
        <v>3.458E-2</v>
      </c>
      <c r="C66">
        <v>0.57189000000000001</v>
      </c>
      <c r="D66">
        <v>3.46E-3</v>
      </c>
      <c r="E66">
        <v>0.13907</v>
      </c>
      <c r="F66">
        <v>8.2799999999999992E-3</v>
      </c>
      <c r="G66">
        <v>2.7271000000000001</v>
      </c>
      <c r="H66">
        <v>3.3162699999999998</v>
      </c>
      <c r="I66">
        <v>0.13877</v>
      </c>
      <c r="J66">
        <v>5.0990000000000001E-2</v>
      </c>
      <c r="K66">
        <v>8.2900000000000005E-3</v>
      </c>
      <c r="L66">
        <v>1.934E-2</v>
      </c>
      <c r="M66">
        <v>4.6999999999999999E-4</v>
      </c>
      <c r="N66">
        <v>0.86129999999999995</v>
      </c>
      <c r="O66">
        <v>0.97199999999999998</v>
      </c>
      <c r="P66">
        <v>0.19666</v>
      </c>
      <c r="Q66">
        <v>0</v>
      </c>
      <c r="R66">
        <v>0</v>
      </c>
      <c r="S66">
        <v>0</v>
      </c>
      <c r="T66">
        <v>0</v>
      </c>
      <c r="U66" s="2" t="str">
        <f t="shared" si="0"/>
        <v>F24005</v>
      </c>
      <c r="V66" s="2">
        <f t="shared" si="1"/>
        <v>0.60993000000000008</v>
      </c>
      <c r="W66" s="2">
        <f t="shared" si="2"/>
        <v>0.13907</v>
      </c>
      <c r="X66" s="2">
        <f t="shared" si="3"/>
        <v>2.7353800000000001</v>
      </c>
      <c r="Y66" s="2">
        <f t="shared" si="4"/>
        <v>3.3162699999999998</v>
      </c>
      <c r="Z66" s="2">
        <f t="shared" si="5"/>
        <v>0.19805</v>
      </c>
      <c r="AA66" s="2">
        <f t="shared" si="6"/>
        <v>1.934E-2</v>
      </c>
      <c r="AB66" s="2">
        <f t="shared" si="7"/>
        <v>1.8337699999999999</v>
      </c>
      <c r="AC66" s="2">
        <f t="shared" si="8"/>
        <v>0.19666</v>
      </c>
      <c r="AD66" s="2">
        <f t="shared" si="9"/>
        <v>0</v>
      </c>
      <c r="AE66" s="2">
        <f t="shared" si="10"/>
        <v>0</v>
      </c>
      <c r="AG66" t="s">
        <v>267</v>
      </c>
      <c r="AH66">
        <f t="shared" si="11"/>
        <v>0.54857</v>
      </c>
      <c r="AI66">
        <f t="shared" si="12"/>
        <v>0.12803999999999999</v>
      </c>
      <c r="AJ66">
        <f t="shared" si="13"/>
        <v>3.0110300000000003</v>
      </c>
      <c r="AK66">
        <f t="shared" si="14"/>
        <v>2.3360599999999998</v>
      </c>
      <c r="AL66">
        <f t="shared" si="15"/>
        <v>0.30686999999999998</v>
      </c>
      <c r="AM66">
        <f t="shared" si="16"/>
        <v>1.6250000000000001E-2</v>
      </c>
      <c r="AN66">
        <f t="shared" si="17"/>
        <v>1.60276</v>
      </c>
      <c r="AO66">
        <f t="shared" si="18"/>
        <v>0.16635</v>
      </c>
      <c r="AP66">
        <f t="shared" si="19"/>
        <v>0</v>
      </c>
      <c r="AQ66">
        <f t="shared" si="20"/>
        <v>0</v>
      </c>
    </row>
    <row r="67" spans="1:43">
      <c r="A67" t="s">
        <v>85</v>
      </c>
      <c r="B67">
        <v>7.1879999999999999E-2</v>
      </c>
      <c r="C67">
        <v>0.11609</v>
      </c>
      <c r="D67">
        <v>6.6E-4</v>
      </c>
      <c r="E67">
        <v>7.8399999999999997E-2</v>
      </c>
      <c r="F67">
        <v>2.6970000000000001E-2</v>
      </c>
      <c r="G67">
        <v>1.8713</v>
      </c>
      <c r="H67">
        <v>1.5992299999999999</v>
      </c>
      <c r="I67">
        <v>5.5999999999999995E-4</v>
      </c>
      <c r="J67">
        <v>9.5460000000000003E-2</v>
      </c>
      <c r="K67">
        <v>7.6600000000000001E-3</v>
      </c>
      <c r="L67">
        <v>1.085E-2</v>
      </c>
      <c r="M67">
        <v>1.3600000000000001E-3</v>
      </c>
      <c r="N67">
        <v>0.82408999999999999</v>
      </c>
      <c r="O67">
        <v>0.24056</v>
      </c>
      <c r="P67">
        <v>0.10728</v>
      </c>
      <c r="Q67">
        <v>0</v>
      </c>
      <c r="R67">
        <v>0</v>
      </c>
      <c r="S67">
        <v>0</v>
      </c>
      <c r="T67">
        <v>0</v>
      </c>
      <c r="U67" s="2" t="str">
        <f t="shared" ref="U67:U130" si="21">A67</f>
        <v>F24510</v>
      </c>
      <c r="V67" s="2">
        <f t="shared" ref="V67:V130" si="22">B67+C67+D67</f>
        <v>0.18862999999999999</v>
      </c>
      <c r="W67" s="2">
        <f t="shared" ref="W67:W130" si="23">E67</f>
        <v>7.8399999999999997E-2</v>
      </c>
      <c r="X67" s="2">
        <f t="shared" ref="X67:X130" si="24">F67+G67</f>
        <v>1.8982699999999999</v>
      </c>
      <c r="Y67" s="2">
        <f t="shared" ref="Y67:Y130" si="25">H67</f>
        <v>1.5992299999999999</v>
      </c>
      <c r="Z67" s="2">
        <f t="shared" ref="Z67:Z130" si="26">I67+J67+K67</f>
        <v>0.10368000000000001</v>
      </c>
      <c r="AA67" s="2">
        <f t="shared" ref="AA67:AA130" si="27">L67</f>
        <v>1.085E-2</v>
      </c>
      <c r="AB67" s="2">
        <f t="shared" ref="AB67:AB130" si="28">M67+N67+O67</f>
        <v>1.0660099999999999</v>
      </c>
      <c r="AC67" s="2">
        <f t="shared" ref="AC67:AC130" si="29">P67</f>
        <v>0.10728</v>
      </c>
      <c r="AD67" s="2">
        <f t="shared" ref="AD67:AD130" si="30">Q67+R67+S67</f>
        <v>0</v>
      </c>
      <c r="AE67" s="2">
        <f t="shared" ref="AE67:AE130" si="31">T67</f>
        <v>0</v>
      </c>
      <c r="AG67" t="s">
        <v>318</v>
      </c>
      <c r="AH67">
        <f t="shared" ref="AH67:AH130" si="32">VLOOKUP(AG67,$U$1:$AE$368,2,FALSE)</f>
        <v>0.50185000000000002</v>
      </c>
      <c r="AI67">
        <f t="shared" ref="AI67:AI130" si="33">VLOOKUP(AG67,$U$1:$AE$368,3,FALSE)</f>
        <v>0.16617999999999999</v>
      </c>
      <c r="AJ67">
        <f t="shared" ref="AJ67:AJ130" si="34">VLOOKUP(AG67,$U$1:$AE$368,4,FALSE)</f>
        <v>2.7060999999999997</v>
      </c>
      <c r="AK67">
        <f t="shared" ref="AK67:AK130" si="35">VLOOKUP(AG67,$U$1:$AE$368,5,FALSE)</f>
        <v>2.8042099999999999</v>
      </c>
      <c r="AL67">
        <f t="shared" ref="AL67:AL130" si="36">VLOOKUP(AG67,$U$1:$AE$368,6,FALSE)</f>
        <v>0.29985999999999996</v>
      </c>
      <c r="AM67">
        <f t="shared" ref="AM67:AM130" si="37">VLOOKUP(AG67,$U$1:$AE$368,7,FALSE)</f>
        <v>1.976E-2</v>
      </c>
      <c r="AN67">
        <f t="shared" ref="AN67:AN130" si="38">VLOOKUP(AG67,$U$1:$AE$368,8,FALSE)</f>
        <v>2.4429000000000003</v>
      </c>
      <c r="AO67">
        <f t="shared" ref="AO67:AO130" si="39">VLOOKUP(AG67,$U$1:$AE$368,9,FALSE)</f>
        <v>0.18811</v>
      </c>
      <c r="AP67">
        <f t="shared" ref="AP67:AP130" si="40">VLOOKUP(AG67,$U$1:$AE$368,10,FALSE)</f>
        <v>0</v>
      </c>
      <c r="AQ67">
        <f t="shared" ref="AQ67:AQ130" si="41">VLOOKUP(AG67,$U$1:$AE$368,11,FALSE)</f>
        <v>0</v>
      </c>
    </row>
    <row r="68" spans="1:43">
      <c r="A68" t="s">
        <v>86</v>
      </c>
      <c r="B68">
        <v>3.9780000000000003E-2</v>
      </c>
      <c r="C68">
        <v>0.46400000000000002</v>
      </c>
      <c r="D68">
        <v>2.7200000000000002E-3</v>
      </c>
      <c r="E68">
        <v>0.16281999999999999</v>
      </c>
      <c r="F68">
        <v>1.6549999999999999E-2</v>
      </c>
      <c r="G68">
        <v>2.3198599999999998</v>
      </c>
      <c r="H68">
        <v>2.8005900000000001</v>
      </c>
      <c r="I68">
        <v>0.18276000000000001</v>
      </c>
      <c r="J68">
        <v>5.5059999999999998E-2</v>
      </c>
      <c r="K68">
        <v>3.5E-4</v>
      </c>
      <c r="L68">
        <v>1.975E-2</v>
      </c>
      <c r="M68">
        <v>1.65E-3</v>
      </c>
      <c r="N68">
        <v>1.7442500000000001</v>
      </c>
      <c r="O68">
        <v>0.66881000000000002</v>
      </c>
      <c r="P68">
        <v>0.21654000000000001</v>
      </c>
      <c r="Q68">
        <v>0</v>
      </c>
      <c r="R68">
        <v>0</v>
      </c>
      <c r="S68">
        <v>0</v>
      </c>
      <c r="T68">
        <v>0</v>
      </c>
      <c r="U68" s="2" t="str">
        <f t="shared" si="21"/>
        <v>A24013</v>
      </c>
      <c r="V68" s="2">
        <f t="shared" si="22"/>
        <v>0.50649999999999995</v>
      </c>
      <c r="W68" s="2">
        <f t="shared" si="23"/>
        <v>0.16281999999999999</v>
      </c>
      <c r="X68" s="2">
        <f t="shared" si="24"/>
        <v>2.3364099999999999</v>
      </c>
      <c r="Y68" s="2">
        <f t="shared" si="25"/>
        <v>2.8005900000000001</v>
      </c>
      <c r="Z68" s="2">
        <f t="shared" si="26"/>
        <v>0.23816999999999999</v>
      </c>
      <c r="AA68" s="2">
        <f t="shared" si="27"/>
        <v>1.975E-2</v>
      </c>
      <c r="AB68" s="2">
        <f t="shared" si="28"/>
        <v>2.4147099999999999</v>
      </c>
      <c r="AC68" s="2">
        <f t="shared" si="29"/>
        <v>0.21654000000000001</v>
      </c>
      <c r="AD68" s="2">
        <f t="shared" si="30"/>
        <v>0</v>
      </c>
      <c r="AE68" s="2">
        <f t="shared" si="31"/>
        <v>0</v>
      </c>
      <c r="AG68" t="s">
        <v>365</v>
      </c>
      <c r="AH68">
        <f t="shared" si="32"/>
        <v>0.83243</v>
      </c>
      <c r="AI68">
        <f t="shared" si="33"/>
        <v>0.13481000000000001</v>
      </c>
      <c r="AJ68">
        <f t="shared" si="34"/>
        <v>4.17056</v>
      </c>
      <c r="AK68">
        <f t="shared" si="35"/>
        <v>2.64568</v>
      </c>
      <c r="AL68">
        <f t="shared" si="36"/>
        <v>0.34309000000000001</v>
      </c>
      <c r="AM68">
        <f t="shared" si="37"/>
        <v>1.7749999999999998E-2</v>
      </c>
      <c r="AN68">
        <f t="shared" si="38"/>
        <v>1.8299799999999999</v>
      </c>
      <c r="AO68">
        <f t="shared" si="39"/>
        <v>0.17419999999999999</v>
      </c>
      <c r="AP68">
        <f t="shared" si="40"/>
        <v>0</v>
      </c>
      <c r="AQ68">
        <f t="shared" si="41"/>
        <v>0</v>
      </c>
    </row>
    <row r="69" spans="1:43">
      <c r="A69" t="s">
        <v>87</v>
      </c>
      <c r="B69">
        <v>0.16714999999999999</v>
      </c>
      <c r="C69">
        <v>0.86068999999999996</v>
      </c>
      <c r="D69">
        <v>3.2499999999999999E-3</v>
      </c>
      <c r="E69">
        <v>0.16749</v>
      </c>
      <c r="F69">
        <v>6.7100000000000007E-2</v>
      </c>
      <c r="G69">
        <v>4.0688500000000003</v>
      </c>
      <c r="H69">
        <v>2.69394</v>
      </c>
      <c r="I69">
        <v>0.49897000000000002</v>
      </c>
      <c r="J69">
        <v>0.11953999999999999</v>
      </c>
      <c r="K69">
        <v>4.6999999999999999E-4</v>
      </c>
      <c r="L69">
        <v>1.8749999999999999E-2</v>
      </c>
      <c r="M69">
        <v>4.7699999999999999E-3</v>
      </c>
      <c r="N69">
        <v>1.4271199999999999</v>
      </c>
      <c r="O69">
        <v>0.65849999999999997</v>
      </c>
      <c r="P69">
        <v>0.21781</v>
      </c>
      <c r="Q69">
        <v>0</v>
      </c>
      <c r="R69">
        <v>0</v>
      </c>
      <c r="S69">
        <v>0</v>
      </c>
      <c r="T69">
        <v>0</v>
      </c>
      <c r="U69" s="2" t="str">
        <f t="shared" si="21"/>
        <v>F24013</v>
      </c>
      <c r="V69" s="2">
        <f t="shared" si="22"/>
        <v>1.0310899999999998</v>
      </c>
      <c r="W69" s="2">
        <f t="shared" si="23"/>
        <v>0.16749</v>
      </c>
      <c r="X69" s="2">
        <f t="shared" si="24"/>
        <v>4.1359500000000002</v>
      </c>
      <c r="Y69" s="2">
        <f t="shared" si="25"/>
        <v>2.69394</v>
      </c>
      <c r="Z69" s="2">
        <f t="shared" si="26"/>
        <v>0.61897999999999997</v>
      </c>
      <c r="AA69" s="2">
        <f t="shared" si="27"/>
        <v>1.8749999999999999E-2</v>
      </c>
      <c r="AB69" s="2">
        <f t="shared" si="28"/>
        <v>2.0903899999999997</v>
      </c>
      <c r="AC69" s="2">
        <f t="shared" si="29"/>
        <v>0.21781</v>
      </c>
      <c r="AD69" s="2">
        <f t="shared" si="30"/>
        <v>0</v>
      </c>
      <c r="AE69" s="2">
        <f t="shared" si="31"/>
        <v>0</v>
      </c>
      <c r="AG69" t="s">
        <v>366</v>
      </c>
      <c r="AH69">
        <f t="shared" si="32"/>
        <v>0.60723000000000005</v>
      </c>
      <c r="AI69">
        <f t="shared" si="33"/>
        <v>0.12275999999999999</v>
      </c>
      <c r="AJ69">
        <f t="shared" si="34"/>
        <v>3.3229000000000002</v>
      </c>
      <c r="AK69">
        <f t="shared" si="35"/>
        <v>2.2499099999999999</v>
      </c>
      <c r="AL69">
        <f t="shared" si="36"/>
        <v>0.2137</v>
      </c>
      <c r="AM69">
        <f t="shared" si="37"/>
        <v>1.593E-2</v>
      </c>
      <c r="AN69">
        <f t="shared" si="38"/>
        <v>1.5894200000000001</v>
      </c>
      <c r="AO69">
        <f t="shared" si="39"/>
        <v>0.15851000000000001</v>
      </c>
      <c r="AP69">
        <f t="shared" si="40"/>
        <v>0</v>
      </c>
      <c r="AQ69">
        <f t="shared" si="41"/>
        <v>0</v>
      </c>
    </row>
    <row r="70" spans="1:43">
      <c r="A70" t="s">
        <v>88</v>
      </c>
      <c r="B70">
        <v>5.8130000000000001E-2</v>
      </c>
      <c r="C70">
        <v>0.49503999999999998</v>
      </c>
      <c r="D70">
        <v>1.06E-3</v>
      </c>
      <c r="E70">
        <v>0.14898</v>
      </c>
      <c r="F70">
        <v>1.367E-2</v>
      </c>
      <c r="G70">
        <v>3.5368599999999999</v>
      </c>
      <c r="H70">
        <v>4.36022</v>
      </c>
      <c r="I70">
        <v>0.13941000000000001</v>
      </c>
      <c r="J70">
        <v>6.5019999999999994E-2</v>
      </c>
      <c r="K70">
        <v>7.9000000000000001E-4</v>
      </c>
      <c r="L70">
        <v>1.9869999999999999E-2</v>
      </c>
      <c r="M70">
        <v>1.7899999999999999E-3</v>
      </c>
      <c r="N70">
        <v>1.45699</v>
      </c>
      <c r="O70">
        <v>0.31569999999999998</v>
      </c>
      <c r="P70">
        <v>0.20230999999999999</v>
      </c>
      <c r="Q70">
        <v>0</v>
      </c>
      <c r="R70">
        <v>0</v>
      </c>
      <c r="S70">
        <v>0</v>
      </c>
      <c r="T70">
        <v>0</v>
      </c>
      <c r="U70" s="2" t="str">
        <f t="shared" si="21"/>
        <v>A24025</v>
      </c>
      <c r="V70" s="2">
        <f t="shared" si="22"/>
        <v>0.55422999999999989</v>
      </c>
      <c r="W70" s="2">
        <f t="shared" si="23"/>
        <v>0.14898</v>
      </c>
      <c r="X70" s="2">
        <f t="shared" si="24"/>
        <v>3.5505299999999997</v>
      </c>
      <c r="Y70" s="2">
        <f t="shared" si="25"/>
        <v>4.36022</v>
      </c>
      <c r="Z70" s="2">
        <f t="shared" si="26"/>
        <v>0.20522000000000001</v>
      </c>
      <c r="AA70" s="2">
        <f t="shared" si="27"/>
        <v>1.9869999999999999E-2</v>
      </c>
      <c r="AB70" s="2">
        <f t="shared" si="28"/>
        <v>1.7744800000000001</v>
      </c>
      <c r="AC70" s="2">
        <f t="shared" si="29"/>
        <v>0.20230999999999999</v>
      </c>
      <c r="AD70" s="2">
        <f t="shared" si="30"/>
        <v>0</v>
      </c>
      <c r="AE70" s="2">
        <f t="shared" si="31"/>
        <v>0</v>
      </c>
      <c r="AG70" t="s">
        <v>309</v>
      </c>
      <c r="AH70">
        <f t="shared" si="32"/>
        <v>0.53793000000000002</v>
      </c>
      <c r="AI70">
        <f t="shared" si="33"/>
        <v>0.17357</v>
      </c>
      <c r="AJ70">
        <f t="shared" si="34"/>
        <v>2.2839400000000003</v>
      </c>
      <c r="AK70">
        <f t="shared" si="35"/>
        <v>2.79596</v>
      </c>
      <c r="AL70">
        <f t="shared" si="36"/>
        <v>0.316</v>
      </c>
      <c r="AM70">
        <f t="shared" si="37"/>
        <v>2.198E-2</v>
      </c>
      <c r="AN70">
        <f t="shared" si="38"/>
        <v>2.5088300000000001</v>
      </c>
      <c r="AO70">
        <f t="shared" si="39"/>
        <v>0.24203</v>
      </c>
      <c r="AP70">
        <f t="shared" si="40"/>
        <v>0</v>
      </c>
      <c r="AQ70">
        <f t="shared" si="41"/>
        <v>0</v>
      </c>
    </row>
    <row r="71" spans="1:43">
      <c r="A71" t="s">
        <v>89</v>
      </c>
      <c r="B71">
        <v>6.7269999999999996E-2</v>
      </c>
      <c r="C71">
        <v>0.52876000000000001</v>
      </c>
      <c r="D71">
        <v>9.8999999999999999E-4</v>
      </c>
      <c r="E71">
        <v>0.14180000000000001</v>
      </c>
      <c r="F71">
        <v>1.7239999999999998E-2</v>
      </c>
      <c r="G71">
        <v>4.1893700000000003</v>
      </c>
      <c r="H71">
        <v>3.0952500000000001</v>
      </c>
      <c r="I71">
        <v>0.10996</v>
      </c>
      <c r="J71">
        <v>9.8110000000000003E-2</v>
      </c>
      <c r="K71">
        <v>1.4999999999999999E-4</v>
      </c>
      <c r="L71">
        <v>1.968E-2</v>
      </c>
      <c r="M71">
        <v>1.97E-3</v>
      </c>
      <c r="N71">
        <v>1.4602999999999999</v>
      </c>
      <c r="O71">
        <v>0.31833</v>
      </c>
      <c r="P71">
        <v>0.2029</v>
      </c>
      <c r="Q71">
        <v>0</v>
      </c>
      <c r="R71">
        <v>0</v>
      </c>
      <c r="S71">
        <v>0</v>
      </c>
      <c r="T71">
        <v>0</v>
      </c>
      <c r="U71" s="2" t="str">
        <f t="shared" si="21"/>
        <v>F24025</v>
      </c>
      <c r="V71" s="2">
        <f t="shared" si="22"/>
        <v>0.59702000000000011</v>
      </c>
      <c r="W71" s="2">
        <f t="shared" si="23"/>
        <v>0.14180000000000001</v>
      </c>
      <c r="X71" s="2">
        <f t="shared" si="24"/>
        <v>4.2066100000000004</v>
      </c>
      <c r="Y71" s="2">
        <f t="shared" si="25"/>
        <v>3.0952500000000001</v>
      </c>
      <c r="Z71" s="2">
        <f t="shared" si="26"/>
        <v>0.20822000000000002</v>
      </c>
      <c r="AA71" s="2">
        <f t="shared" si="27"/>
        <v>1.968E-2</v>
      </c>
      <c r="AB71" s="2">
        <f t="shared" si="28"/>
        <v>1.7806</v>
      </c>
      <c r="AC71" s="2">
        <f t="shared" si="29"/>
        <v>0.2029</v>
      </c>
      <c r="AD71" s="2">
        <f t="shared" si="30"/>
        <v>0</v>
      </c>
      <c r="AE71" s="2">
        <f t="shared" si="31"/>
        <v>0</v>
      </c>
      <c r="AG71" t="s">
        <v>343</v>
      </c>
      <c r="AH71">
        <f t="shared" si="32"/>
        <v>0.54605999999999999</v>
      </c>
      <c r="AI71">
        <f t="shared" si="33"/>
        <v>0.12920000000000001</v>
      </c>
      <c r="AJ71">
        <f t="shared" si="34"/>
        <v>1.3438999999999999</v>
      </c>
      <c r="AK71">
        <f t="shared" si="35"/>
        <v>2.2569400000000002</v>
      </c>
      <c r="AL71">
        <f t="shared" si="36"/>
        <v>0.17526</v>
      </c>
      <c r="AM71">
        <f t="shared" si="37"/>
        <v>1.7010000000000001E-2</v>
      </c>
      <c r="AN71">
        <f t="shared" si="38"/>
        <v>1.8847399999999999</v>
      </c>
      <c r="AO71">
        <f t="shared" si="39"/>
        <v>0.16625999999999999</v>
      </c>
      <c r="AP71">
        <f t="shared" si="40"/>
        <v>0</v>
      </c>
      <c r="AQ71">
        <f t="shared" si="41"/>
        <v>0</v>
      </c>
    </row>
    <row r="72" spans="1:43">
      <c r="A72" t="s">
        <v>90</v>
      </c>
      <c r="B72">
        <v>3.4599999999999999E-2</v>
      </c>
      <c r="C72">
        <v>0.69642999999999999</v>
      </c>
      <c r="D72">
        <v>5.4000000000000001E-4</v>
      </c>
      <c r="E72">
        <v>0.25749</v>
      </c>
      <c r="F72">
        <v>7.6800000000000002E-3</v>
      </c>
      <c r="G72">
        <v>3.5660400000000001</v>
      </c>
      <c r="H72">
        <v>1.9033</v>
      </c>
      <c r="I72">
        <v>0.16505</v>
      </c>
      <c r="J72">
        <v>9.3140000000000001E-2</v>
      </c>
      <c r="K72">
        <v>5.6999999999999998E-4</v>
      </c>
      <c r="L72">
        <v>2.2509999999999999E-2</v>
      </c>
      <c r="M72">
        <v>4.28E-3</v>
      </c>
      <c r="N72">
        <v>3.3009499999999998</v>
      </c>
      <c r="O72">
        <v>0.15953999999999999</v>
      </c>
      <c r="P72">
        <v>0.25331999999999999</v>
      </c>
      <c r="Q72">
        <v>0</v>
      </c>
      <c r="R72">
        <v>0</v>
      </c>
      <c r="S72">
        <v>0</v>
      </c>
      <c r="T72">
        <v>0</v>
      </c>
      <c r="U72" s="2" t="str">
        <f t="shared" si="21"/>
        <v>A10001</v>
      </c>
      <c r="V72" s="2">
        <f t="shared" si="22"/>
        <v>0.73156999999999994</v>
      </c>
      <c r="W72" s="2">
        <f t="shared" si="23"/>
        <v>0.25749</v>
      </c>
      <c r="X72" s="2">
        <f t="shared" si="24"/>
        <v>3.5737200000000002</v>
      </c>
      <c r="Y72" s="2">
        <f t="shared" si="25"/>
        <v>1.9033</v>
      </c>
      <c r="Z72" s="2">
        <f t="shared" si="26"/>
        <v>0.25876000000000005</v>
      </c>
      <c r="AA72" s="2">
        <f t="shared" si="27"/>
        <v>2.2509999999999999E-2</v>
      </c>
      <c r="AB72" s="2">
        <f t="shared" si="28"/>
        <v>3.4647699999999997</v>
      </c>
      <c r="AC72" s="2">
        <f t="shared" si="29"/>
        <v>0.25331999999999999</v>
      </c>
      <c r="AD72" s="2">
        <f t="shared" si="30"/>
        <v>0</v>
      </c>
      <c r="AE72" s="2">
        <f t="shared" si="31"/>
        <v>0</v>
      </c>
      <c r="AG72" t="s">
        <v>297</v>
      </c>
      <c r="AH72">
        <f t="shared" si="32"/>
        <v>1.1009100000000001</v>
      </c>
      <c r="AI72">
        <f t="shared" si="33"/>
        <v>0.36592999999999998</v>
      </c>
      <c r="AJ72">
        <f t="shared" si="34"/>
        <v>2.2381500000000001</v>
      </c>
      <c r="AK72">
        <f t="shared" si="35"/>
        <v>6.2511400000000004</v>
      </c>
      <c r="AL72">
        <f t="shared" si="36"/>
        <v>0.47386</v>
      </c>
      <c r="AM72">
        <f t="shared" si="37"/>
        <v>3.8289999999999998E-2</v>
      </c>
      <c r="AN72">
        <f t="shared" si="38"/>
        <v>1.1325699999999999</v>
      </c>
      <c r="AO72">
        <f t="shared" si="39"/>
        <v>0.48666999999999999</v>
      </c>
      <c r="AP72">
        <f t="shared" si="40"/>
        <v>0</v>
      </c>
      <c r="AQ72">
        <f t="shared" si="41"/>
        <v>0</v>
      </c>
    </row>
    <row r="73" spans="1:43">
      <c r="A73" t="s">
        <v>91</v>
      </c>
      <c r="B73">
        <v>3.075E-2</v>
      </c>
      <c r="C73">
        <v>0.58623000000000003</v>
      </c>
      <c r="D73" s="1">
        <v>8.0000000000000007E-5</v>
      </c>
      <c r="E73">
        <v>0.15939</v>
      </c>
      <c r="F73">
        <v>6.1999999999999998E-3</v>
      </c>
      <c r="G73">
        <v>2.7706300000000001</v>
      </c>
      <c r="H73">
        <v>3.8722300000000001</v>
      </c>
      <c r="I73">
        <v>0.12851000000000001</v>
      </c>
      <c r="J73">
        <v>9.4909999999999994E-2</v>
      </c>
      <c r="K73" s="1">
        <v>2.0000000000000002E-5</v>
      </c>
      <c r="L73">
        <v>2.4160000000000001E-2</v>
      </c>
      <c r="M73">
        <v>1.4599999999999999E-3</v>
      </c>
      <c r="N73">
        <v>0</v>
      </c>
      <c r="O73">
        <v>2.486E-2</v>
      </c>
      <c r="P73">
        <v>0.30425999999999997</v>
      </c>
      <c r="Q73">
        <v>0</v>
      </c>
      <c r="R73">
        <v>0</v>
      </c>
      <c r="S73">
        <v>0</v>
      </c>
      <c r="T73">
        <v>0</v>
      </c>
      <c r="U73" s="2" t="str">
        <f t="shared" si="21"/>
        <v>A10005</v>
      </c>
      <c r="V73" s="2">
        <f t="shared" si="22"/>
        <v>0.61706000000000005</v>
      </c>
      <c r="W73" s="2">
        <f t="shared" si="23"/>
        <v>0.15939</v>
      </c>
      <c r="X73" s="2">
        <f t="shared" si="24"/>
        <v>2.7768300000000004</v>
      </c>
      <c r="Y73" s="2">
        <f t="shared" si="25"/>
        <v>3.8722300000000001</v>
      </c>
      <c r="Z73" s="2">
        <f t="shared" si="26"/>
        <v>0.22344</v>
      </c>
      <c r="AA73" s="2">
        <f t="shared" si="27"/>
        <v>2.4160000000000001E-2</v>
      </c>
      <c r="AB73" s="2">
        <f t="shared" si="28"/>
        <v>2.632E-2</v>
      </c>
      <c r="AC73" s="2">
        <f t="shared" si="29"/>
        <v>0.30425999999999997</v>
      </c>
      <c r="AD73" s="2">
        <f t="shared" si="30"/>
        <v>0</v>
      </c>
      <c r="AE73" s="2">
        <f t="shared" si="31"/>
        <v>0</v>
      </c>
      <c r="AG73" t="s">
        <v>299</v>
      </c>
      <c r="AH73">
        <f t="shared" si="32"/>
        <v>0.90047999999999995</v>
      </c>
      <c r="AI73">
        <f t="shared" si="33"/>
        <v>0.38747999999999999</v>
      </c>
      <c r="AJ73">
        <f t="shared" si="34"/>
        <v>2.3759100000000002</v>
      </c>
      <c r="AK73">
        <f t="shared" si="35"/>
        <v>3.49281</v>
      </c>
      <c r="AL73">
        <f t="shared" si="36"/>
        <v>0.38701000000000002</v>
      </c>
      <c r="AM73">
        <f t="shared" si="37"/>
        <v>3.0810000000000001E-2</v>
      </c>
      <c r="AN73">
        <f t="shared" si="38"/>
        <v>0.38155</v>
      </c>
      <c r="AO73">
        <f t="shared" si="39"/>
        <v>0.43759999999999999</v>
      </c>
      <c r="AP73">
        <f t="shared" si="40"/>
        <v>0</v>
      </c>
      <c r="AQ73">
        <f t="shared" si="41"/>
        <v>0</v>
      </c>
    </row>
    <row r="74" spans="1:43">
      <c r="A74" t="s">
        <v>92</v>
      </c>
      <c r="B74">
        <v>0.10652</v>
      </c>
      <c r="C74">
        <v>0.33451999999999998</v>
      </c>
      <c r="D74" s="1">
        <v>9.0000000000000006E-5</v>
      </c>
      <c r="E74">
        <v>0.13364999999999999</v>
      </c>
      <c r="F74">
        <v>2.7619999999999999E-2</v>
      </c>
      <c r="G74">
        <v>3.7944</v>
      </c>
      <c r="H74">
        <v>2.4460999999999999</v>
      </c>
      <c r="I74">
        <v>0.18456</v>
      </c>
      <c r="J74">
        <v>0.12404</v>
      </c>
      <c r="K74" s="1">
        <v>1.0000000000000001E-5</v>
      </c>
      <c r="L74">
        <v>1.7770000000000001E-2</v>
      </c>
      <c r="M74">
        <v>5.0099999999999997E-3</v>
      </c>
      <c r="N74">
        <v>0.27827000000000002</v>
      </c>
      <c r="O74">
        <v>3.0790000000000001E-2</v>
      </c>
      <c r="P74">
        <v>0.23063</v>
      </c>
      <c r="Q74">
        <v>0</v>
      </c>
      <c r="R74">
        <v>0</v>
      </c>
      <c r="S74">
        <v>0</v>
      </c>
      <c r="T74">
        <v>0</v>
      </c>
      <c r="U74" s="2" t="str">
        <f t="shared" si="21"/>
        <v>A24011</v>
      </c>
      <c r="V74" s="2">
        <f t="shared" si="22"/>
        <v>0.44112999999999997</v>
      </c>
      <c r="W74" s="2">
        <f t="shared" si="23"/>
        <v>0.13364999999999999</v>
      </c>
      <c r="X74" s="2">
        <f t="shared" si="24"/>
        <v>3.8220200000000002</v>
      </c>
      <c r="Y74" s="2">
        <f t="shared" si="25"/>
        <v>2.4460999999999999</v>
      </c>
      <c r="Z74" s="2">
        <f t="shared" si="26"/>
        <v>0.30861</v>
      </c>
      <c r="AA74" s="2">
        <f t="shared" si="27"/>
        <v>1.7770000000000001E-2</v>
      </c>
      <c r="AB74" s="2">
        <f t="shared" si="28"/>
        <v>0.31407000000000002</v>
      </c>
      <c r="AC74" s="2">
        <f t="shared" si="29"/>
        <v>0.23063</v>
      </c>
      <c r="AD74" s="2">
        <f t="shared" si="30"/>
        <v>0</v>
      </c>
      <c r="AE74" s="2">
        <f t="shared" si="31"/>
        <v>0</v>
      </c>
      <c r="AG74" t="s">
        <v>328</v>
      </c>
      <c r="AH74">
        <f t="shared" si="32"/>
        <v>0.79027000000000003</v>
      </c>
      <c r="AI74">
        <f t="shared" si="33"/>
        <v>0.13486000000000001</v>
      </c>
      <c r="AJ74">
        <f t="shared" si="34"/>
        <v>3.2499400000000001</v>
      </c>
      <c r="AK74">
        <f t="shared" si="35"/>
        <v>4.3186299999999997</v>
      </c>
      <c r="AL74">
        <f t="shared" si="36"/>
        <v>0.22381999999999999</v>
      </c>
      <c r="AM74">
        <f t="shared" si="37"/>
        <v>1.7229999999999999E-2</v>
      </c>
      <c r="AN74">
        <f t="shared" si="38"/>
        <v>1.8248800000000001</v>
      </c>
      <c r="AO74">
        <f t="shared" si="39"/>
        <v>0.16946</v>
      </c>
      <c r="AP74">
        <f t="shared" si="40"/>
        <v>0</v>
      </c>
      <c r="AQ74">
        <f t="shared" si="41"/>
        <v>0</v>
      </c>
    </row>
    <row r="75" spans="1:43">
      <c r="A75" t="s">
        <v>93</v>
      </c>
      <c r="B75">
        <v>0.10328</v>
      </c>
      <c r="C75">
        <v>0.24221999999999999</v>
      </c>
      <c r="D75">
        <v>1.9000000000000001E-4</v>
      </c>
      <c r="E75">
        <v>0.13242000000000001</v>
      </c>
      <c r="F75">
        <v>2.4039999999999999E-2</v>
      </c>
      <c r="G75">
        <v>3.2568899999999998</v>
      </c>
      <c r="H75">
        <v>2.1101800000000002</v>
      </c>
      <c r="I75">
        <v>0.12481</v>
      </c>
      <c r="J75">
        <v>8.1739999999999993E-2</v>
      </c>
      <c r="K75">
        <v>0</v>
      </c>
      <c r="L75">
        <v>1.617E-2</v>
      </c>
      <c r="M75">
        <v>7.3099999999999997E-3</v>
      </c>
      <c r="N75">
        <v>1.5204599999999999</v>
      </c>
      <c r="O75">
        <v>7.4120000000000005E-2</v>
      </c>
      <c r="P75">
        <v>0.15168999999999999</v>
      </c>
      <c r="Q75">
        <v>0</v>
      </c>
      <c r="R75">
        <v>0</v>
      </c>
      <c r="S75">
        <v>0</v>
      </c>
      <c r="T75">
        <v>0</v>
      </c>
      <c r="U75" s="2" t="str">
        <f t="shared" si="21"/>
        <v>A24019</v>
      </c>
      <c r="V75" s="2">
        <f t="shared" si="22"/>
        <v>0.34569</v>
      </c>
      <c r="W75" s="2">
        <f t="shared" si="23"/>
        <v>0.13242000000000001</v>
      </c>
      <c r="X75" s="2">
        <f t="shared" si="24"/>
        <v>3.2809299999999997</v>
      </c>
      <c r="Y75" s="2">
        <f t="shared" si="25"/>
        <v>2.1101800000000002</v>
      </c>
      <c r="Z75" s="2">
        <f t="shared" si="26"/>
        <v>0.20655000000000001</v>
      </c>
      <c r="AA75" s="2">
        <f t="shared" si="27"/>
        <v>1.617E-2</v>
      </c>
      <c r="AB75" s="2">
        <f t="shared" si="28"/>
        <v>1.6018899999999998</v>
      </c>
      <c r="AC75" s="2">
        <f t="shared" si="29"/>
        <v>0.15168999999999999</v>
      </c>
      <c r="AD75" s="2">
        <f t="shared" si="30"/>
        <v>0</v>
      </c>
      <c r="AE75" s="2">
        <f t="shared" si="31"/>
        <v>0</v>
      </c>
      <c r="AG75" t="s">
        <v>334</v>
      </c>
      <c r="AH75">
        <f t="shared" si="32"/>
        <v>1.0127699999999999</v>
      </c>
      <c r="AI75">
        <f t="shared" si="33"/>
        <v>0.13902999999999999</v>
      </c>
      <c r="AJ75">
        <f t="shared" si="34"/>
        <v>3.7385599999999997</v>
      </c>
      <c r="AK75">
        <f t="shared" si="35"/>
        <v>3.9567800000000002</v>
      </c>
      <c r="AL75">
        <f t="shared" si="36"/>
        <v>0.25519999999999998</v>
      </c>
      <c r="AM75">
        <f t="shared" si="37"/>
        <v>1.8100000000000002E-2</v>
      </c>
      <c r="AN75">
        <f t="shared" si="38"/>
        <v>1.8442699999999999</v>
      </c>
      <c r="AO75">
        <f t="shared" si="39"/>
        <v>0.18115000000000001</v>
      </c>
      <c r="AP75">
        <f t="shared" si="40"/>
        <v>0</v>
      </c>
      <c r="AQ75">
        <f t="shared" si="41"/>
        <v>0</v>
      </c>
    </row>
    <row r="76" spans="1:43">
      <c r="A76" t="s">
        <v>94</v>
      </c>
      <c r="B76">
        <v>0.14696000000000001</v>
      </c>
      <c r="C76">
        <v>0.56960999999999995</v>
      </c>
      <c r="D76">
        <v>4.2000000000000002E-4</v>
      </c>
      <c r="E76">
        <v>0.18978</v>
      </c>
      <c r="F76">
        <v>3.0349999999999999E-2</v>
      </c>
      <c r="G76">
        <v>5.4000599999999999</v>
      </c>
      <c r="H76">
        <v>4.1285400000000001</v>
      </c>
      <c r="I76">
        <v>0.31280000000000002</v>
      </c>
      <c r="J76">
        <v>0.19361999999999999</v>
      </c>
      <c r="K76" s="1">
        <v>5.0000000000000002E-5</v>
      </c>
      <c r="L76">
        <v>2.6630000000000001E-2</v>
      </c>
      <c r="M76">
        <v>2.7210000000000002E-2</v>
      </c>
      <c r="N76">
        <v>0.14946999999999999</v>
      </c>
      <c r="O76">
        <v>0.12484000000000001</v>
      </c>
      <c r="P76">
        <v>0.36831000000000003</v>
      </c>
      <c r="Q76">
        <v>0</v>
      </c>
      <c r="R76">
        <v>0</v>
      </c>
      <c r="S76">
        <v>0</v>
      </c>
      <c r="T76">
        <v>0</v>
      </c>
      <c r="U76" s="2" t="str">
        <f t="shared" si="21"/>
        <v>A24045</v>
      </c>
      <c r="V76" s="2">
        <f t="shared" si="22"/>
        <v>0.71698999999999991</v>
      </c>
      <c r="W76" s="2">
        <f t="shared" si="23"/>
        <v>0.18978</v>
      </c>
      <c r="X76" s="2">
        <f t="shared" si="24"/>
        <v>5.4304100000000002</v>
      </c>
      <c r="Y76" s="2">
        <f t="shared" si="25"/>
        <v>4.1285400000000001</v>
      </c>
      <c r="Z76" s="2">
        <f t="shared" si="26"/>
        <v>0.50646999999999998</v>
      </c>
      <c r="AA76" s="2">
        <f t="shared" si="27"/>
        <v>2.6630000000000001E-2</v>
      </c>
      <c r="AB76" s="2">
        <f t="shared" si="28"/>
        <v>0.30152000000000001</v>
      </c>
      <c r="AC76" s="2">
        <f t="shared" si="29"/>
        <v>0.36831000000000003</v>
      </c>
      <c r="AD76" s="2">
        <f t="shared" si="30"/>
        <v>0</v>
      </c>
      <c r="AE76" s="2">
        <f t="shared" si="31"/>
        <v>0</v>
      </c>
      <c r="AG76" t="s">
        <v>364</v>
      </c>
      <c r="AH76">
        <f t="shared" si="32"/>
        <v>0.55166999999999988</v>
      </c>
      <c r="AI76">
        <f t="shared" si="33"/>
        <v>0.11772000000000001</v>
      </c>
      <c r="AJ76">
        <f t="shared" si="34"/>
        <v>3.0062100000000003</v>
      </c>
      <c r="AK76">
        <f t="shared" si="35"/>
        <v>1.73003</v>
      </c>
      <c r="AL76">
        <f t="shared" si="36"/>
        <v>0.19697000000000001</v>
      </c>
      <c r="AM76">
        <f t="shared" si="37"/>
        <v>1.371E-2</v>
      </c>
      <c r="AN76">
        <f t="shared" si="38"/>
        <v>1.44147</v>
      </c>
      <c r="AO76">
        <f t="shared" si="39"/>
        <v>0.13794000000000001</v>
      </c>
      <c r="AP76">
        <f t="shared" si="40"/>
        <v>0</v>
      </c>
      <c r="AQ76">
        <f t="shared" si="41"/>
        <v>0</v>
      </c>
    </row>
    <row r="77" spans="1:43">
      <c r="A77" t="s">
        <v>95</v>
      </c>
      <c r="B77">
        <v>5.1999999999999998E-2</v>
      </c>
      <c r="C77">
        <v>0.29743999999999998</v>
      </c>
      <c r="D77">
        <v>1.8000000000000001E-4</v>
      </c>
      <c r="E77">
        <v>0.13272</v>
      </c>
      <c r="F77">
        <v>1.234E-2</v>
      </c>
      <c r="G77">
        <v>3.3193800000000002</v>
      </c>
      <c r="H77">
        <v>2.10141</v>
      </c>
      <c r="I77">
        <v>6.8150000000000002E-2</v>
      </c>
      <c r="J77">
        <v>8.8160000000000002E-2</v>
      </c>
      <c r="K77">
        <v>0</v>
      </c>
      <c r="L77">
        <v>1.6150000000000001E-2</v>
      </c>
      <c r="M77">
        <v>4.3400000000000001E-3</v>
      </c>
      <c r="N77">
        <v>1.52261</v>
      </c>
      <c r="O77">
        <v>7.3969999999999994E-2</v>
      </c>
      <c r="P77">
        <v>0.15165000000000001</v>
      </c>
      <c r="Q77">
        <v>0</v>
      </c>
      <c r="R77">
        <v>0</v>
      </c>
      <c r="S77">
        <v>0</v>
      </c>
      <c r="T77">
        <v>0</v>
      </c>
      <c r="U77" s="2" t="str">
        <f t="shared" si="21"/>
        <v>F24019</v>
      </c>
      <c r="V77" s="2">
        <f t="shared" si="22"/>
        <v>0.34961999999999999</v>
      </c>
      <c r="W77" s="2">
        <f t="shared" si="23"/>
        <v>0.13272</v>
      </c>
      <c r="X77" s="2">
        <f t="shared" si="24"/>
        <v>3.3317200000000002</v>
      </c>
      <c r="Y77" s="2">
        <f t="shared" si="25"/>
        <v>2.10141</v>
      </c>
      <c r="Z77" s="2">
        <f t="shared" si="26"/>
        <v>0.15631</v>
      </c>
      <c r="AA77" s="2">
        <f t="shared" si="27"/>
        <v>1.6150000000000001E-2</v>
      </c>
      <c r="AB77" s="2">
        <f t="shared" si="28"/>
        <v>1.6009200000000001</v>
      </c>
      <c r="AC77" s="2">
        <f t="shared" si="29"/>
        <v>0.15165000000000001</v>
      </c>
      <c r="AD77" s="2">
        <f t="shared" si="30"/>
        <v>0</v>
      </c>
      <c r="AE77" s="2">
        <f t="shared" si="31"/>
        <v>0</v>
      </c>
      <c r="AG77" t="s">
        <v>312</v>
      </c>
      <c r="AH77">
        <f t="shared" si="32"/>
        <v>1.2913300000000001</v>
      </c>
      <c r="AI77">
        <f t="shared" si="33"/>
        <v>0.19117999999999999</v>
      </c>
      <c r="AJ77">
        <f t="shared" si="34"/>
        <v>4.7534700000000001</v>
      </c>
      <c r="AK77">
        <f t="shared" si="35"/>
        <v>4.2386600000000003</v>
      </c>
      <c r="AL77">
        <f t="shared" si="36"/>
        <v>0.64546000000000003</v>
      </c>
      <c r="AM77">
        <f t="shared" si="37"/>
        <v>2.5610000000000001E-2</v>
      </c>
      <c r="AN77">
        <f t="shared" si="38"/>
        <v>3.49003</v>
      </c>
      <c r="AO77">
        <f t="shared" si="39"/>
        <v>0.25047999999999998</v>
      </c>
      <c r="AP77">
        <f t="shared" si="40"/>
        <v>0</v>
      </c>
      <c r="AQ77">
        <f t="shared" si="41"/>
        <v>0</v>
      </c>
    </row>
    <row r="78" spans="1:43">
      <c r="A78" t="s">
        <v>96</v>
      </c>
      <c r="B78">
        <v>3.7539999999999997E-2</v>
      </c>
      <c r="C78">
        <v>0.21276</v>
      </c>
      <c r="D78">
        <v>6.0999999999999997E-4</v>
      </c>
      <c r="E78">
        <v>9.7199999999999995E-2</v>
      </c>
      <c r="F78">
        <v>7.7200000000000003E-3</v>
      </c>
      <c r="G78">
        <v>2.8498299999999999</v>
      </c>
      <c r="H78">
        <v>2.1596700000000002</v>
      </c>
      <c r="I78">
        <v>7.4560000000000001E-2</v>
      </c>
      <c r="J78">
        <v>5.9319999999999998E-2</v>
      </c>
      <c r="K78" s="1">
        <v>1.0000000000000001E-5</v>
      </c>
      <c r="L78">
        <v>1.5980000000000001E-2</v>
      </c>
      <c r="M78">
        <v>5.4799999999999996E-3</v>
      </c>
      <c r="N78">
        <v>0.33753</v>
      </c>
      <c r="O78">
        <v>0.21793999999999999</v>
      </c>
      <c r="P78">
        <v>0.21104000000000001</v>
      </c>
      <c r="Q78">
        <v>0</v>
      </c>
      <c r="R78">
        <v>0</v>
      </c>
      <c r="S78">
        <v>0</v>
      </c>
      <c r="T78">
        <v>0</v>
      </c>
      <c r="U78" s="2" t="str">
        <f t="shared" si="21"/>
        <v>A24047</v>
      </c>
      <c r="V78" s="2">
        <f t="shared" si="22"/>
        <v>0.25091000000000002</v>
      </c>
      <c r="W78" s="2">
        <f t="shared" si="23"/>
        <v>9.7199999999999995E-2</v>
      </c>
      <c r="X78" s="2">
        <f t="shared" si="24"/>
        <v>2.8575499999999998</v>
      </c>
      <c r="Y78" s="2">
        <f t="shared" si="25"/>
        <v>2.1596700000000002</v>
      </c>
      <c r="Z78" s="2">
        <f t="shared" si="26"/>
        <v>0.13389000000000001</v>
      </c>
      <c r="AA78" s="2">
        <f t="shared" si="27"/>
        <v>1.5980000000000001E-2</v>
      </c>
      <c r="AB78" s="2">
        <f t="shared" si="28"/>
        <v>0.56094999999999995</v>
      </c>
      <c r="AC78" s="2">
        <f t="shared" si="29"/>
        <v>0.21104000000000001</v>
      </c>
      <c r="AD78" s="2">
        <f t="shared" si="30"/>
        <v>0</v>
      </c>
      <c r="AE78" s="2">
        <f t="shared" si="31"/>
        <v>0</v>
      </c>
      <c r="AG78" t="s">
        <v>325</v>
      </c>
      <c r="AH78">
        <f t="shared" si="32"/>
        <v>1.1375099999999998</v>
      </c>
      <c r="AI78">
        <f t="shared" si="33"/>
        <v>0.16073999999999999</v>
      </c>
      <c r="AJ78">
        <f t="shared" si="34"/>
        <v>3.9407700000000001</v>
      </c>
      <c r="AK78">
        <f t="shared" si="35"/>
        <v>2.8984000000000001</v>
      </c>
      <c r="AL78">
        <f t="shared" si="36"/>
        <v>0.61464000000000008</v>
      </c>
      <c r="AM78">
        <f t="shared" si="37"/>
        <v>1.9310000000000001E-2</v>
      </c>
      <c r="AN78">
        <f t="shared" si="38"/>
        <v>2.3180999999999998</v>
      </c>
      <c r="AO78">
        <f t="shared" si="39"/>
        <v>0.20430000000000001</v>
      </c>
      <c r="AP78">
        <f t="shared" si="40"/>
        <v>0</v>
      </c>
      <c r="AQ78">
        <f t="shared" si="41"/>
        <v>0</v>
      </c>
    </row>
    <row r="79" spans="1:43">
      <c r="A79" t="s">
        <v>97</v>
      </c>
      <c r="B79">
        <v>0.23615</v>
      </c>
      <c r="C79">
        <v>0.58564000000000005</v>
      </c>
      <c r="D79">
        <v>4.4000000000000002E-4</v>
      </c>
      <c r="E79">
        <v>0.19756000000000001</v>
      </c>
      <c r="F79">
        <v>6.0109999999999997E-2</v>
      </c>
      <c r="G79">
        <v>6.4508299999999998</v>
      </c>
      <c r="H79">
        <v>3.8371</v>
      </c>
      <c r="I79">
        <v>0.62041000000000002</v>
      </c>
      <c r="J79">
        <v>0.30575999999999998</v>
      </c>
      <c r="K79" s="1">
        <v>6.0000000000000002E-5</v>
      </c>
      <c r="L79">
        <v>2.4320000000000001E-2</v>
      </c>
      <c r="M79">
        <v>1.669E-2</v>
      </c>
      <c r="N79">
        <v>0.21393000000000001</v>
      </c>
      <c r="O79">
        <v>0.13211999999999999</v>
      </c>
      <c r="P79">
        <v>0.36931999999999998</v>
      </c>
      <c r="Q79">
        <v>0</v>
      </c>
      <c r="R79">
        <v>0</v>
      </c>
      <c r="S79">
        <v>0</v>
      </c>
      <c r="T79">
        <v>0</v>
      </c>
      <c r="U79" s="2" t="str">
        <f t="shared" si="21"/>
        <v>F24045</v>
      </c>
      <c r="V79" s="2">
        <f t="shared" si="22"/>
        <v>0.82223000000000002</v>
      </c>
      <c r="W79" s="2">
        <f t="shared" si="23"/>
        <v>0.19756000000000001</v>
      </c>
      <c r="X79" s="2">
        <f t="shared" si="24"/>
        <v>6.5109399999999997</v>
      </c>
      <c r="Y79" s="2">
        <f t="shared" si="25"/>
        <v>3.8371</v>
      </c>
      <c r="Z79" s="2">
        <f t="shared" si="26"/>
        <v>0.92622999999999989</v>
      </c>
      <c r="AA79" s="2">
        <f t="shared" si="27"/>
        <v>2.4320000000000001E-2</v>
      </c>
      <c r="AB79" s="2">
        <f t="shared" si="28"/>
        <v>0.36274000000000001</v>
      </c>
      <c r="AC79" s="2">
        <f t="shared" si="29"/>
        <v>0.36931999999999998</v>
      </c>
      <c r="AD79" s="2">
        <f t="shared" si="30"/>
        <v>0</v>
      </c>
      <c r="AE79" s="2">
        <f t="shared" si="31"/>
        <v>0</v>
      </c>
      <c r="AG79" t="s">
        <v>316</v>
      </c>
      <c r="AH79">
        <f t="shared" si="32"/>
        <v>0.53299000000000007</v>
      </c>
      <c r="AI79">
        <f t="shared" si="33"/>
        <v>0.14016000000000001</v>
      </c>
      <c r="AJ79">
        <f t="shared" si="34"/>
        <v>2.57531</v>
      </c>
      <c r="AK79">
        <f t="shared" si="35"/>
        <v>3.3382499999999999</v>
      </c>
      <c r="AL79">
        <f t="shared" si="36"/>
        <v>0.19392000000000001</v>
      </c>
      <c r="AM79">
        <f t="shared" si="37"/>
        <v>1.8839999999999999E-2</v>
      </c>
      <c r="AN79">
        <f t="shared" si="38"/>
        <v>1.7240799999999998</v>
      </c>
      <c r="AO79">
        <f t="shared" si="39"/>
        <v>0.20396</v>
      </c>
      <c r="AP79">
        <f t="shared" si="40"/>
        <v>0</v>
      </c>
      <c r="AQ79">
        <f t="shared" si="41"/>
        <v>0</v>
      </c>
    </row>
    <row r="80" spans="1:43">
      <c r="A80" t="s">
        <v>98</v>
      </c>
      <c r="B80">
        <v>0.15268000000000001</v>
      </c>
      <c r="C80">
        <v>0.25796000000000002</v>
      </c>
      <c r="D80">
        <v>1.2E-4</v>
      </c>
      <c r="E80">
        <v>0.14219000000000001</v>
      </c>
      <c r="F80">
        <v>3.8760000000000003E-2</v>
      </c>
      <c r="G80">
        <v>4.11911</v>
      </c>
      <c r="H80">
        <v>2.4022399999999999</v>
      </c>
      <c r="I80">
        <v>0.48823</v>
      </c>
      <c r="J80">
        <v>0.17288000000000001</v>
      </c>
      <c r="K80" s="1">
        <v>1.0000000000000001E-5</v>
      </c>
      <c r="L80">
        <v>1.7250000000000001E-2</v>
      </c>
      <c r="M80">
        <v>1.302E-2</v>
      </c>
      <c r="N80">
        <v>0.19183</v>
      </c>
      <c r="O80">
        <v>4.5999999999999999E-2</v>
      </c>
      <c r="P80">
        <v>0.29393000000000002</v>
      </c>
      <c r="Q80">
        <v>0</v>
      </c>
      <c r="R80">
        <v>0</v>
      </c>
      <c r="S80">
        <v>0</v>
      </c>
      <c r="T80">
        <v>0</v>
      </c>
      <c r="U80" s="2" t="str">
        <f t="shared" si="21"/>
        <v>A24039</v>
      </c>
      <c r="V80" s="2">
        <f t="shared" si="22"/>
        <v>0.41076000000000001</v>
      </c>
      <c r="W80" s="2">
        <f t="shared" si="23"/>
        <v>0.14219000000000001</v>
      </c>
      <c r="X80" s="2">
        <f t="shared" si="24"/>
        <v>4.15787</v>
      </c>
      <c r="Y80" s="2">
        <f t="shared" si="25"/>
        <v>2.4022399999999999</v>
      </c>
      <c r="Z80" s="2">
        <f t="shared" si="26"/>
        <v>0.66111999999999993</v>
      </c>
      <c r="AA80" s="2">
        <f t="shared" si="27"/>
        <v>1.7250000000000001E-2</v>
      </c>
      <c r="AB80" s="2">
        <f t="shared" si="28"/>
        <v>0.25085000000000002</v>
      </c>
      <c r="AC80" s="2">
        <f t="shared" si="29"/>
        <v>0.29393000000000002</v>
      </c>
      <c r="AD80" s="2">
        <f t="shared" si="30"/>
        <v>0</v>
      </c>
      <c r="AE80" s="2">
        <f t="shared" si="31"/>
        <v>0</v>
      </c>
      <c r="AG80" t="s">
        <v>265</v>
      </c>
      <c r="AH80">
        <f t="shared" si="32"/>
        <v>0.75495000000000001</v>
      </c>
      <c r="AI80">
        <f t="shared" si="33"/>
        <v>0.14827000000000001</v>
      </c>
      <c r="AJ80">
        <f t="shared" si="34"/>
        <v>3.7050000000000001</v>
      </c>
      <c r="AK80">
        <f t="shared" si="35"/>
        <v>3.0832000000000002</v>
      </c>
      <c r="AL80">
        <f t="shared" si="36"/>
        <v>0.29527999999999999</v>
      </c>
      <c r="AM80">
        <f t="shared" si="37"/>
        <v>2.0379999999999999E-2</v>
      </c>
      <c r="AN80">
        <f t="shared" si="38"/>
        <v>2.1440000000000001</v>
      </c>
      <c r="AO80">
        <f t="shared" si="39"/>
        <v>0.20871999999999999</v>
      </c>
      <c r="AP80">
        <f t="shared" si="40"/>
        <v>0</v>
      </c>
      <c r="AQ80">
        <f t="shared" si="41"/>
        <v>0</v>
      </c>
    </row>
    <row r="81" spans="1:43">
      <c r="A81" t="s">
        <v>99</v>
      </c>
      <c r="B81">
        <v>8.5959999999999995E-2</v>
      </c>
      <c r="C81">
        <v>0.15648000000000001</v>
      </c>
      <c r="D81" s="1">
        <v>9.0000000000000006E-5</v>
      </c>
      <c r="E81">
        <v>0.10229000000000001</v>
      </c>
      <c r="F81">
        <v>1.55E-2</v>
      </c>
      <c r="G81">
        <v>2.5466099999999998</v>
      </c>
      <c r="H81">
        <v>1.58066</v>
      </c>
      <c r="I81">
        <v>0.1608</v>
      </c>
      <c r="J81">
        <v>4.7739999999999998E-2</v>
      </c>
      <c r="K81" s="1">
        <v>1.0000000000000001E-5</v>
      </c>
      <c r="L81">
        <v>1.231E-2</v>
      </c>
      <c r="M81">
        <v>9.3900000000000008E-3</v>
      </c>
      <c r="N81">
        <v>1.0114300000000001</v>
      </c>
      <c r="O81">
        <v>3.1910000000000001E-2</v>
      </c>
      <c r="P81">
        <v>0.13944999999999999</v>
      </c>
      <c r="Q81">
        <v>0</v>
      </c>
      <c r="R81">
        <v>0</v>
      </c>
      <c r="S81">
        <v>0</v>
      </c>
      <c r="T81">
        <v>0</v>
      </c>
      <c r="U81" s="2" t="str">
        <f t="shared" si="21"/>
        <v>A51001</v>
      </c>
      <c r="V81" s="2">
        <f t="shared" si="22"/>
        <v>0.24253</v>
      </c>
      <c r="W81" s="2">
        <f t="shared" si="23"/>
        <v>0.10229000000000001</v>
      </c>
      <c r="X81" s="2">
        <f t="shared" si="24"/>
        <v>2.5621099999999997</v>
      </c>
      <c r="Y81" s="2">
        <f t="shared" si="25"/>
        <v>1.58066</v>
      </c>
      <c r="Z81" s="2">
        <f t="shared" si="26"/>
        <v>0.20855000000000001</v>
      </c>
      <c r="AA81" s="2">
        <f t="shared" si="27"/>
        <v>1.231E-2</v>
      </c>
      <c r="AB81" s="2">
        <f t="shared" si="28"/>
        <v>1.0527300000000002</v>
      </c>
      <c r="AC81" s="2">
        <f t="shared" si="29"/>
        <v>0.13944999999999999</v>
      </c>
      <c r="AD81" s="2">
        <f t="shared" si="30"/>
        <v>0</v>
      </c>
      <c r="AE81" s="2">
        <f t="shared" si="31"/>
        <v>0</v>
      </c>
      <c r="AG81" t="s">
        <v>347</v>
      </c>
      <c r="AH81">
        <f t="shared" si="32"/>
        <v>0.99404999999999999</v>
      </c>
      <c r="AI81">
        <f t="shared" si="33"/>
        <v>0.1202</v>
      </c>
      <c r="AJ81">
        <f t="shared" si="34"/>
        <v>3.8121800000000001</v>
      </c>
      <c r="AK81">
        <f t="shared" si="35"/>
        <v>3.18275</v>
      </c>
      <c r="AL81">
        <f t="shared" si="36"/>
        <v>0.25263999999999998</v>
      </c>
      <c r="AM81">
        <f t="shared" si="37"/>
        <v>1.5800000000000002E-2</v>
      </c>
      <c r="AN81">
        <f t="shared" si="38"/>
        <v>1.63558</v>
      </c>
      <c r="AO81">
        <f t="shared" si="39"/>
        <v>0.157</v>
      </c>
      <c r="AP81">
        <f t="shared" si="40"/>
        <v>0</v>
      </c>
      <c r="AQ81">
        <f t="shared" si="41"/>
        <v>0</v>
      </c>
    </row>
    <row r="82" spans="1:43">
      <c r="A82" t="s">
        <v>100</v>
      </c>
      <c r="B82">
        <v>7.6920000000000002E-2</v>
      </c>
      <c r="C82">
        <v>0.31302000000000002</v>
      </c>
      <c r="D82" s="1">
        <v>6.9999999999999994E-5</v>
      </c>
      <c r="E82">
        <v>0.14213999999999999</v>
      </c>
      <c r="F82">
        <v>1.9460000000000002E-2</v>
      </c>
      <c r="G82">
        <v>4.2534299999999998</v>
      </c>
      <c r="H82">
        <v>2.3874499999999999</v>
      </c>
      <c r="I82">
        <v>0.24648</v>
      </c>
      <c r="J82">
        <v>0.18473000000000001</v>
      </c>
      <c r="K82">
        <v>0</v>
      </c>
      <c r="L82">
        <v>1.7100000000000001E-2</v>
      </c>
      <c r="M82">
        <v>7.5700000000000003E-3</v>
      </c>
      <c r="N82">
        <v>0.19186</v>
      </c>
      <c r="O82">
        <v>2.8119999999999999E-2</v>
      </c>
      <c r="P82">
        <v>0.29433999999999999</v>
      </c>
      <c r="Q82">
        <v>0</v>
      </c>
      <c r="R82">
        <v>0</v>
      </c>
      <c r="S82">
        <v>0</v>
      </c>
      <c r="T82">
        <v>0</v>
      </c>
      <c r="U82" s="2" t="str">
        <f t="shared" si="21"/>
        <v>F24039</v>
      </c>
      <c r="V82" s="2">
        <f t="shared" si="22"/>
        <v>0.39001000000000002</v>
      </c>
      <c r="W82" s="2">
        <f t="shared" si="23"/>
        <v>0.14213999999999999</v>
      </c>
      <c r="X82" s="2">
        <f t="shared" si="24"/>
        <v>4.2728899999999994</v>
      </c>
      <c r="Y82" s="2">
        <f t="shared" si="25"/>
        <v>2.3874499999999999</v>
      </c>
      <c r="Z82" s="2">
        <f t="shared" si="26"/>
        <v>0.43120999999999998</v>
      </c>
      <c r="AA82" s="2">
        <f t="shared" si="27"/>
        <v>1.7100000000000001E-2</v>
      </c>
      <c r="AB82" s="2">
        <f t="shared" si="28"/>
        <v>0.22755</v>
      </c>
      <c r="AC82" s="2">
        <f t="shared" si="29"/>
        <v>0.29433999999999999</v>
      </c>
      <c r="AD82" s="2">
        <f t="shared" si="30"/>
        <v>0</v>
      </c>
      <c r="AE82" s="2">
        <f t="shared" si="31"/>
        <v>0</v>
      </c>
      <c r="AG82" t="s">
        <v>307</v>
      </c>
      <c r="AH82">
        <f t="shared" si="32"/>
        <v>0.58978999999999993</v>
      </c>
      <c r="AI82">
        <f t="shared" si="33"/>
        <v>0.16208</v>
      </c>
      <c r="AJ82">
        <f t="shared" si="34"/>
        <v>1.6490800000000001</v>
      </c>
      <c r="AK82">
        <f t="shared" si="35"/>
        <v>2.3357100000000002</v>
      </c>
      <c r="AL82">
        <f t="shared" si="36"/>
        <v>0.29205000000000003</v>
      </c>
      <c r="AM82">
        <f t="shared" si="37"/>
        <v>1.942E-2</v>
      </c>
      <c r="AN82">
        <f t="shared" si="38"/>
        <v>2.30721</v>
      </c>
      <c r="AO82">
        <f t="shared" si="39"/>
        <v>0.20473</v>
      </c>
      <c r="AP82">
        <f t="shared" si="40"/>
        <v>0</v>
      </c>
      <c r="AQ82">
        <f t="shared" si="41"/>
        <v>0</v>
      </c>
    </row>
    <row r="83" spans="1:43">
      <c r="A83" t="s">
        <v>101</v>
      </c>
      <c r="B83">
        <v>8.5500000000000007E-2</v>
      </c>
      <c r="C83">
        <v>0.15689</v>
      </c>
      <c r="D83" s="1">
        <v>9.0000000000000006E-5</v>
      </c>
      <c r="E83">
        <v>0.10226</v>
      </c>
      <c r="F83">
        <v>1.5389999999999999E-2</v>
      </c>
      <c r="G83">
        <v>2.5463800000000001</v>
      </c>
      <c r="H83">
        <v>1.5803400000000001</v>
      </c>
      <c r="I83">
        <v>0.1598</v>
      </c>
      <c r="J83">
        <v>4.7789999999999999E-2</v>
      </c>
      <c r="K83" s="1">
        <v>1.0000000000000001E-5</v>
      </c>
      <c r="L83">
        <v>1.2290000000000001E-2</v>
      </c>
      <c r="M83">
        <v>9.3699999999999999E-3</v>
      </c>
      <c r="N83">
        <v>1.0114300000000001</v>
      </c>
      <c r="O83">
        <v>3.1800000000000002E-2</v>
      </c>
      <c r="P83">
        <v>0.13944999999999999</v>
      </c>
      <c r="Q83">
        <v>0</v>
      </c>
      <c r="R83">
        <v>0</v>
      </c>
      <c r="S83">
        <v>0</v>
      </c>
      <c r="T83">
        <v>0</v>
      </c>
      <c r="U83" s="2" t="str">
        <f t="shared" si="21"/>
        <v>F51001</v>
      </c>
      <c r="V83" s="2">
        <f t="shared" si="22"/>
        <v>0.24248</v>
      </c>
      <c r="W83" s="2">
        <f t="shared" si="23"/>
        <v>0.10226</v>
      </c>
      <c r="X83" s="2">
        <f t="shared" si="24"/>
        <v>2.5617700000000001</v>
      </c>
      <c r="Y83" s="2">
        <f t="shared" si="25"/>
        <v>1.5803400000000001</v>
      </c>
      <c r="Z83" s="2">
        <f t="shared" si="26"/>
        <v>0.20760000000000001</v>
      </c>
      <c r="AA83" s="2">
        <f t="shared" si="27"/>
        <v>1.2290000000000001E-2</v>
      </c>
      <c r="AB83" s="2">
        <f t="shared" si="28"/>
        <v>1.0526000000000002</v>
      </c>
      <c r="AC83" s="2">
        <f t="shared" si="29"/>
        <v>0.13944999999999999</v>
      </c>
      <c r="AD83" s="2">
        <f t="shared" si="30"/>
        <v>0</v>
      </c>
      <c r="AE83" s="2">
        <f t="shared" si="31"/>
        <v>0</v>
      </c>
      <c r="AG83" t="s">
        <v>314</v>
      </c>
      <c r="AH83">
        <f t="shared" si="32"/>
        <v>0.63331999999999988</v>
      </c>
      <c r="AI83">
        <f t="shared" si="33"/>
        <v>0.19999</v>
      </c>
      <c r="AJ83">
        <f t="shared" si="34"/>
        <v>1.69801</v>
      </c>
      <c r="AK83">
        <f t="shared" si="35"/>
        <v>2.4835099999999999</v>
      </c>
      <c r="AL83">
        <f t="shared" si="36"/>
        <v>0.50917000000000001</v>
      </c>
      <c r="AM83">
        <f t="shared" si="37"/>
        <v>2.0039999999999999E-2</v>
      </c>
      <c r="AN83">
        <f t="shared" si="38"/>
        <v>2.2093599999999998</v>
      </c>
      <c r="AO83">
        <f t="shared" si="39"/>
        <v>0.24945999999999999</v>
      </c>
      <c r="AP83">
        <f t="shared" si="40"/>
        <v>0</v>
      </c>
      <c r="AQ83">
        <f t="shared" si="41"/>
        <v>0</v>
      </c>
    </row>
    <row r="84" spans="1:43">
      <c r="A84" t="s">
        <v>102</v>
      </c>
      <c r="B84">
        <v>9.1539999999999996E-2</v>
      </c>
      <c r="C84">
        <v>0.15257999999999999</v>
      </c>
      <c r="D84">
        <v>5.4299999999999999E-3</v>
      </c>
      <c r="E84">
        <v>9.0819999999999998E-2</v>
      </c>
      <c r="F84">
        <v>2.341E-2</v>
      </c>
      <c r="G84">
        <v>2.55585</v>
      </c>
      <c r="H84">
        <v>1.40821</v>
      </c>
      <c r="I84">
        <v>6.1359999999999998E-2</v>
      </c>
      <c r="J84">
        <v>2.5080000000000002E-2</v>
      </c>
      <c r="K84">
        <v>2.7999999999999998E-4</v>
      </c>
      <c r="L84">
        <v>1.09E-2</v>
      </c>
      <c r="M84">
        <v>5.3310000000000003E-2</v>
      </c>
      <c r="N84">
        <v>8.0130000000000007E-2</v>
      </c>
      <c r="O84">
        <v>1.0059899999999999</v>
      </c>
      <c r="P84">
        <v>0.1129</v>
      </c>
      <c r="Q84">
        <v>0</v>
      </c>
      <c r="R84">
        <v>0</v>
      </c>
      <c r="S84">
        <v>0</v>
      </c>
      <c r="T84">
        <v>0</v>
      </c>
      <c r="U84" s="2" t="str">
        <f t="shared" si="21"/>
        <v>A51131</v>
      </c>
      <c r="V84" s="2">
        <f t="shared" si="22"/>
        <v>0.24954999999999999</v>
      </c>
      <c r="W84" s="2">
        <f t="shared" si="23"/>
        <v>9.0819999999999998E-2</v>
      </c>
      <c r="X84" s="2">
        <f t="shared" si="24"/>
        <v>2.5792600000000001</v>
      </c>
      <c r="Y84" s="2">
        <f t="shared" si="25"/>
        <v>1.40821</v>
      </c>
      <c r="Z84" s="2">
        <f t="shared" si="26"/>
        <v>8.6720000000000005E-2</v>
      </c>
      <c r="AA84" s="2">
        <f t="shared" si="27"/>
        <v>1.09E-2</v>
      </c>
      <c r="AB84" s="2">
        <f t="shared" si="28"/>
        <v>1.1394299999999999</v>
      </c>
      <c r="AC84" s="2">
        <f t="shared" si="29"/>
        <v>0.1129</v>
      </c>
      <c r="AD84" s="2">
        <f t="shared" si="30"/>
        <v>0</v>
      </c>
      <c r="AE84" s="2">
        <f t="shared" si="31"/>
        <v>0</v>
      </c>
      <c r="AG84" t="s">
        <v>287</v>
      </c>
      <c r="AH84">
        <f t="shared" si="32"/>
        <v>0.9636300000000001</v>
      </c>
      <c r="AI84">
        <f t="shared" si="33"/>
        <v>0.15126999999999999</v>
      </c>
      <c r="AJ84">
        <f t="shared" si="34"/>
        <v>3.8933900000000001</v>
      </c>
      <c r="AK84">
        <f t="shared" si="35"/>
        <v>3.2792300000000001</v>
      </c>
      <c r="AL84">
        <f t="shared" si="36"/>
        <v>0.31133</v>
      </c>
      <c r="AM84">
        <f t="shared" si="37"/>
        <v>2.001E-2</v>
      </c>
      <c r="AN84">
        <f t="shared" si="38"/>
        <v>2.1889700000000003</v>
      </c>
      <c r="AO84">
        <f t="shared" si="39"/>
        <v>0.19556000000000001</v>
      </c>
      <c r="AP84">
        <f t="shared" si="40"/>
        <v>0</v>
      </c>
      <c r="AQ84">
        <f t="shared" si="41"/>
        <v>0</v>
      </c>
    </row>
    <row r="85" spans="1:43">
      <c r="A85" t="s">
        <v>103</v>
      </c>
      <c r="B85">
        <v>0.10082000000000001</v>
      </c>
      <c r="C85">
        <v>0.14124999999999999</v>
      </c>
      <c r="D85">
        <v>5.4999999999999997E-3</v>
      </c>
      <c r="E85">
        <v>8.9340000000000003E-2</v>
      </c>
      <c r="F85">
        <v>2.7459999999999998E-2</v>
      </c>
      <c r="G85">
        <v>2.5437799999999999</v>
      </c>
      <c r="H85">
        <v>1.4069700000000001</v>
      </c>
      <c r="I85">
        <v>6.2460000000000002E-2</v>
      </c>
      <c r="J85">
        <v>2.4109999999999999E-2</v>
      </c>
      <c r="K85">
        <v>2.5000000000000001E-4</v>
      </c>
      <c r="L85">
        <v>1.078E-2</v>
      </c>
      <c r="M85">
        <v>5.6390000000000003E-2</v>
      </c>
      <c r="N85">
        <v>7.6950000000000005E-2</v>
      </c>
      <c r="O85">
        <v>1.0040899999999999</v>
      </c>
      <c r="P85">
        <v>0.11286</v>
      </c>
      <c r="Q85">
        <v>0</v>
      </c>
      <c r="R85">
        <v>0</v>
      </c>
      <c r="S85">
        <v>0</v>
      </c>
      <c r="T85">
        <v>0</v>
      </c>
      <c r="U85" s="2" t="str">
        <f t="shared" si="21"/>
        <v>F51131</v>
      </c>
      <c r="V85" s="2">
        <f t="shared" si="22"/>
        <v>0.24757000000000001</v>
      </c>
      <c r="W85" s="2">
        <f t="shared" si="23"/>
        <v>8.9340000000000003E-2</v>
      </c>
      <c r="X85" s="2">
        <f t="shared" si="24"/>
        <v>2.57124</v>
      </c>
      <c r="Y85" s="2">
        <f t="shared" si="25"/>
        <v>1.4069700000000001</v>
      </c>
      <c r="Z85" s="2">
        <f t="shared" si="26"/>
        <v>8.6820000000000008E-2</v>
      </c>
      <c r="AA85" s="2">
        <f t="shared" si="27"/>
        <v>1.078E-2</v>
      </c>
      <c r="AB85" s="2">
        <f t="shared" si="28"/>
        <v>1.1374299999999999</v>
      </c>
      <c r="AC85" s="2">
        <f t="shared" si="29"/>
        <v>0.11286</v>
      </c>
      <c r="AD85" s="2">
        <f t="shared" si="30"/>
        <v>0</v>
      </c>
      <c r="AE85" s="2">
        <f t="shared" si="31"/>
        <v>0</v>
      </c>
      <c r="AG85" t="s">
        <v>331</v>
      </c>
      <c r="AH85">
        <f t="shared" si="32"/>
        <v>1.1798299999999999</v>
      </c>
      <c r="AI85">
        <f t="shared" si="33"/>
        <v>0.15558</v>
      </c>
      <c r="AJ85">
        <f t="shared" si="34"/>
        <v>4.4415899999999997</v>
      </c>
      <c r="AK85">
        <f t="shared" si="35"/>
        <v>3.9435600000000002</v>
      </c>
      <c r="AL85">
        <f t="shared" si="36"/>
        <v>0.32438000000000006</v>
      </c>
      <c r="AM85">
        <f t="shared" si="37"/>
        <v>1.882E-2</v>
      </c>
      <c r="AN85">
        <f t="shared" si="38"/>
        <v>2.3053699999999999</v>
      </c>
      <c r="AO85">
        <f t="shared" si="39"/>
        <v>0.17652999999999999</v>
      </c>
      <c r="AP85">
        <f t="shared" si="40"/>
        <v>0</v>
      </c>
      <c r="AQ85">
        <f t="shared" si="41"/>
        <v>0</v>
      </c>
    </row>
    <row r="86" spans="1:43">
      <c r="A86" t="s">
        <v>104</v>
      </c>
      <c r="B86">
        <v>4.5409999999999999E-2</v>
      </c>
      <c r="C86">
        <v>0.51171</v>
      </c>
      <c r="D86" s="1">
        <v>6.9999999999999994E-5</v>
      </c>
      <c r="E86">
        <v>0.17852000000000001</v>
      </c>
      <c r="F86">
        <v>9.2599999999999991E-3</v>
      </c>
      <c r="G86">
        <v>4.2207499999999998</v>
      </c>
      <c r="H86">
        <v>6.0803799999999999</v>
      </c>
      <c r="I86">
        <v>0.11726</v>
      </c>
      <c r="J86">
        <v>0.13017999999999999</v>
      </c>
      <c r="K86">
        <v>0</v>
      </c>
      <c r="L86">
        <v>2.581E-2</v>
      </c>
      <c r="M86">
        <v>4.9100000000000003E-3</v>
      </c>
      <c r="N86">
        <v>0.65171999999999997</v>
      </c>
      <c r="O86">
        <v>2.3599999999999999E-2</v>
      </c>
      <c r="P86">
        <v>0.29493999999999998</v>
      </c>
      <c r="Q86">
        <v>0</v>
      </c>
      <c r="R86">
        <v>0</v>
      </c>
      <c r="S86">
        <v>0</v>
      </c>
      <c r="T86">
        <v>0</v>
      </c>
      <c r="U86" s="2" t="str">
        <f t="shared" si="21"/>
        <v>F10005</v>
      </c>
      <c r="V86" s="2">
        <f t="shared" si="22"/>
        <v>0.55718999999999996</v>
      </c>
      <c r="W86" s="2">
        <f t="shared" si="23"/>
        <v>0.17852000000000001</v>
      </c>
      <c r="X86" s="2">
        <f t="shared" si="24"/>
        <v>4.23001</v>
      </c>
      <c r="Y86" s="2">
        <f t="shared" si="25"/>
        <v>6.0803799999999999</v>
      </c>
      <c r="Z86" s="2">
        <f t="shared" si="26"/>
        <v>0.24743999999999999</v>
      </c>
      <c r="AA86" s="2">
        <f t="shared" si="27"/>
        <v>2.581E-2</v>
      </c>
      <c r="AB86" s="2">
        <f t="shared" si="28"/>
        <v>0.68022999999999989</v>
      </c>
      <c r="AC86" s="2">
        <f t="shared" si="29"/>
        <v>0.29493999999999998</v>
      </c>
      <c r="AD86" s="2">
        <f t="shared" si="30"/>
        <v>0</v>
      </c>
      <c r="AE86" s="2">
        <f t="shared" si="31"/>
        <v>0</v>
      </c>
      <c r="AG86" t="s">
        <v>336</v>
      </c>
      <c r="AH86">
        <f t="shared" si="32"/>
        <v>0.90597000000000005</v>
      </c>
      <c r="AI86">
        <f t="shared" si="33"/>
        <v>0.12408</v>
      </c>
      <c r="AJ86">
        <f t="shared" si="34"/>
        <v>3.57721</v>
      </c>
      <c r="AK86">
        <f t="shared" si="35"/>
        <v>3.1838600000000001</v>
      </c>
      <c r="AL86">
        <f t="shared" si="36"/>
        <v>0.26948</v>
      </c>
      <c r="AM86">
        <f t="shared" si="37"/>
        <v>1.5949999999999999E-2</v>
      </c>
      <c r="AN86">
        <f t="shared" si="38"/>
        <v>1.7265300000000001</v>
      </c>
      <c r="AO86">
        <f t="shared" si="39"/>
        <v>0.15615999999999999</v>
      </c>
      <c r="AP86">
        <f t="shared" si="40"/>
        <v>0</v>
      </c>
      <c r="AQ86">
        <f t="shared" si="41"/>
        <v>0</v>
      </c>
    </row>
    <row r="87" spans="1:43">
      <c r="A87" t="s">
        <v>105</v>
      </c>
      <c r="B87">
        <v>0.14827000000000001</v>
      </c>
      <c r="C87">
        <v>0.47281000000000001</v>
      </c>
      <c r="D87" s="1">
        <v>8.0000000000000007E-5</v>
      </c>
      <c r="E87">
        <v>0.17468</v>
      </c>
      <c r="F87">
        <v>5.2699999999999997E-2</v>
      </c>
      <c r="G87">
        <v>4.5255000000000001</v>
      </c>
      <c r="H87">
        <v>3.0399799999999999</v>
      </c>
      <c r="I87">
        <v>0.22731000000000001</v>
      </c>
      <c r="J87">
        <v>0.14033999999999999</v>
      </c>
      <c r="K87" s="1">
        <v>1.0000000000000001E-5</v>
      </c>
      <c r="L87">
        <v>2.138E-2</v>
      </c>
      <c r="M87">
        <v>4.5999999999999999E-3</v>
      </c>
      <c r="N87">
        <v>3.3953199999999999</v>
      </c>
      <c r="O87">
        <v>2.316E-2</v>
      </c>
      <c r="P87">
        <v>0.18173</v>
      </c>
      <c r="Q87">
        <v>0</v>
      </c>
      <c r="R87">
        <v>0</v>
      </c>
      <c r="S87">
        <v>0</v>
      </c>
      <c r="T87">
        <v>0</v>
      </c>
      <c r="U87" s="2" t="str">
        <f t="shared" si="21"/>
        <v>A24041</v>
      </c>
      <c r="V87" s="2">
        <f t="shared" si="22"/>
        <v>0.62116000000000005</v>
      </c>
      <c r="W87" s="2">
        <f t="shared" si="23"/>
        <v>0.17468</v>
      </c>
      <c r="X87" s="2">
        <f t="shared" si="24"/>
        <v>4.5781999999999998</v>
      </c>
      <c r="Y87" s="2">
        <f t="shared" si="25"/>
        <v>3.0399799999999999</v>
      </c>
      <c r="Z87" s="2">
        <f t="shared" si="26"/>
        <v>0.36766000000000004</v>
      </c>
      <c r="AA87" s="2">
        <f t="shared" si="27"/>
        <v>2.138E-2</v>
      </c>
      <c r="AB87" s="2">
        <f t="shared" si="28"/>
        <v>3.4230799999999997</v>
      </c>
      <c r="AC87" s="2">
        <f t="shared" si="29"/>
        <v>0.18173</v>
      </c>
      <c r="AD87" s="2">
        <f t="shared" si="30"/>
        <v>0</v>
      </c>
      <c r="AE87" s="2">
        <f t="shared" si="31"/>
        <v>0</v>
      </c>
      <c r="AG87" t="s">
        <v>338</v>
      </c>
      <c r="AH87">
        <f t="shared" si="32"/>
        <v>0.66981000000000002</v>
      </c>
      <c r="AI87">
        <f t="shared" si="33"/>
        <v>0.11872000000000001</v>
      </c>
      <c r="AJ87">
        <f t="shared" si="34"/>
        <v>2.93391</v>
      </c>
      <c r="AK87">
        <f t="shared" si="35"/>
        <v>2.8283399999999999</v>
      </c>
      <c r="AL87">
        <f t="shared" si="36"/>
        <v>0.24552000000000002</v>
      </c>
      <c r="AM87">
        <f t="shared" si="37"/>
        <v>1.5480000000000001E-2</v>
      </c>
      <c r="AN87">
        <f t="shared" si="38"/>
        <v>1.59219</v>
      </c>
      <c r="AO87">
        <f t="shared" si="39"/>
        <v>0.15367</v>
      </c>
      <c r="AP87">
        <f t="shared" si="40"/>
        <v>0</v>
      </c>
      <c r="AQ87">
        <f t="shared" si="41"/>
        <v>0</v>
      </c>
    </row>
    <row r="88" spans="1:43">
      <c r="A88" t="s">
        <v>106</v>
      </c>
      <c r="B88">
        <v>8.1699999999999995E-2</v>
      </c>
      <c r="C88">
        <v>0.48842999999999998</v>
      </c>
      <c r="D88" s="1">
        <v>6.9999999999999994E-5</v>
      </c>
      <c r="E88">
        <v>0.17632</v>
      </c>
      <c r="F88">
        <v>3.3590000000000002E-2</v>
      </c>
      <c r="G88">
        <v>4.6236499999999996</v>
      </c>
      <c r="H88">
        <v>3.0086200000000001</v>
      </c>
      <c r="I88">
        <v>0.13386000000000001</v>
      </c>
      <c r="J88">
        <v>0.14549000000000001</v>
      </c>
      <c r="K88">
        <v>0</v>
      </c>
      <c r="L88">
        <v>2.1250000000000002E-2</v>
      </c>
      <c r="M88">
        <v>2.99E-3</v>
      </c>
      <c r="N88">
        <v>3.3916400000000002</v>
      </c>
      <c r="O88">
        <v>2.324E-2</v>
      </c>
      <c r="P88">
        <v>0.18165000000000001</v>
      </c>
      <c r="Q88">
        <v>0</v>
      </c>
      <c r="R88">
        <v>0</v>
      </c>
      <c r="S88">
        <v>0</v>
      </c>
      <c r="T88">
        <v>0</v>
      </c>
      <c r="U88" s="2" t="str">
        <f t="shared" si="21"/>
        <v>F24041</v>
      </c>
      <c r="V88" s="2">
        <f t="shared" si="22"/>
        <v>0.57020000000000004</v>
      </c>
      <c r="W88" s="2">
        <f t="shared" si="23"/>
        <v>0.17632</v>
      </c>
      <c r="X88" s="2">
        <f t="shared" si="24"/>
        <v>4.6572399999999998</v>
      </c>
      <c r="Y88" s="2">
        <f t="shared" si="25"/>
        <v>3.0086200000000001</v>
      </c>
      <c r="Z88" s="2">
        <f t="shared" si="26"/>
        <v>0.27934999999999999</v>
      </c>
      <c r="AA88" s="2">
        <f t="shared" si="27"/>
        <v>2.1250000000000002E-2</v>
      </c>
      <c r="AB88" s="2">
        <f t="shared" si="28"/>
        <v>3.4178700000000002</v>
      </c>
      <c r="AC88" s="2">
        <f t="shared" si="29"/>
        <v>0.18165000000000001</v>
      </c>
      <c r="AD88" s="2">
        <f t="shared" si="30"/>
        <v>0</v>
      </c>
      <c r="AE88" s="2">
        <f t="shared" si="31"/>
        <v>0</v>
      </c>
      <c r="AG88" t="s">
        <v>319</v>
      </c>
      <c r="AH88">
        <f t="shared" si="32"/>
        <v>2.0109900000000001</v>
      </c>
      <c r="AI88">
        <f t="shared" si="33"/>
        <v>0.22034000000000001</v>
      </c>
      <c r="AJ88">
        <f t="shared" si="34"/>
        <v>6.7228199999999996</v>
      </c>
      <c r="AK88">
        <f t="shared" si="35"/>
        <v>4.7919299999999998</v>
      </c>
      <c r="AL88">
        <f t="shared" si="36"/>
        <v>0.82757000000000003</v>
      </c>
      <c r="AM88">
        <f t="shared" si="37"/>
        <v>3.0669999999999999E-2</v>
      </c>
      <c r="AN88">
        <f t="shared" si="38"/>
        <v>4.1910500000000006</v>
      </c>
      <c r="AO88">
        <f t="shared" si="39"/>
        <v>0.30846000000000001</v>
      </c>
      <c r="AP88">
        <f t="shared" si="40"/>
        <v>0</v>
      </c>
      <c r="AQ88">
        <f t="shared" si="41"/>
        <v>0</v>
      </c>
    </row>
    <row r="89" spans="1:43">
      <c r="A89" t="s">
        <v>107</v>
      </c>
      <c r="B89">
        <v>3.6339999999999997E-2</v>
      </c>
      <c r="C89">
        <v>0.35011999999999999</v>
      </c>
      <c r="D89">
        <v>3.8999999999999999E-4</v>
      </c>
      <c r="E89">
        <v>0.11808</v>
      </c>
      <c r="F89">
        <v>1.081E-2</v>
      </c>
      <c r="G89">
        <v>3.2031800000000001</v>
      </c>
      <c r="H89">
        <v>3.03024</v>
      </c>
      <c r="I89">
        <v>0.10256999999999999</v>
      </c>
      <c r="J89">
        <v>7.0419999999999996E-2</v>
      </c>
      <c r="K89">
        <v>2.4000000000000001E-4</v>
      </c>
      <c r="L89">
        <v>1.6670000000000001E-2</v>
      </c>
      <c r="M89">
        <v>1.7700000000000001E-3</v>
      </c>
      <c r="N89">
        <v>0.66283999999999998</v>
      </c>
      <c r="O89">
        <v>0.1308</v>
      </c>
      <c r="P89">
        <v>0.18962999999999999</v>
      </c>
      <c r="Q89">
        <v>0</v>
      </c>
      <c r="R89">
        <v>0</v>
      </c>
      <c r="S89">
        <v>0</v>
      </c>
      <c r="T89">
        <v>0</v>
      </c>
      <c r="U89" s="2" t="str">
        <f t="shared" si="21"/>
        <v>A24035</v>
      </c>
      <c r="V89" s="2">
        <f t="shared" si="22"/>
        <v>0.38684999999999997</v>
      </c>
      <c r="W89" s="2">
        <f t="shared" si="23"/>
        <v>0.11808</v>
      </c>
      <c r="X89" s="2">
        <f t="shared" si="24"/>
        <v>3.2139900000000003</v>
      </c>
      <c r="Y89" s="2">
        <f t="shared" si="25"/>
        <v>3.03024</v>
      </c>
      <c r="Z89" s="2">
        <f t="shared" si="26"/>
        <v>0.17322999999999997</v>
      </c>
      <c r="AA89" s="2">
        <f t="shared" si="27"/>
        <v>1.6670000000000001E-2</v>
      </c>
      <c r="AB89" s="2">
        <f t="shared" si="28"/>
        <v>0.79541000000000006</v>
      </c>
      <c r="AC89" s="2">
        <f t="shared" si="29"/>
        <v>0.18962999999999999</v>
      </c>
      <c r="AD89" s="2">
        <f t="shared" si="30"/>
        <v>0</v>
      </c>
      <c r="AE89" s="2">
        <f t="shared" si="31"/>
        <v>0</v>
      </c>
      <c r="AG89" t="s">
        <v>337</v>
      </c>
      <c r="AH89">
        <f t="shared" si="32"/>
        <v>0.99378</v>
      </c>
      <c r="AI89">
        <f t="shared" si="33"/>
        <v>0.13436000000000001</v>
      </c>
      <c r="AJ89">
        <f t="shared" si="34"/>
        <v>3.3801099999999997</v>
      </c>
      <c r="AK89">
        <f t="shared" si="35"/>
        <v>2.4527100000000002</v>
      </c>
      <c r="AL89">
        <f t="shared" si="36"/>
        <v>0.23441999999999999</v>
      </c>
      <c r="AM89">
        <f t="shared" si="37"/>
        <v>1.7049999999999999E-2</v>
      </c>
      <c r="AN89">
        <f t="shared" si="38"/>
        <v>1.84453</v>
      </c>
      <c r="AO89">
        <f t="shared" si="39"/>
        <v>0.16478999999999999</v>
      </c>
      <c r="AP89">
        <f t="shared" si="40"/>
        <v>0</v>
      </c>
      <c r="AQ89">
        <f t="shared" si="41"/>
        <v>0</v>
      </c>
    </row>
    <row r="90" spans="1:43">
      <c r="A90" t="s">
        <v>108</v>
      </c>
      <c r="B90">
        <v>6.6589999999999996E-2</v>
      </c>
      <c r="C90">
        <v>0.35577999999999999</v>
      </c>
      <c r="D90">
        <v>4.0000000000000002E-4</v>
      </c>
      <c r="E90">
        <v>0.11849</v>
      </c>
      <c r="F90">
        <v>2.068E-2</v>
      </c>
      <c r="G90">
        <v>3.7567599999999999</v>
      </c>
      <c r="H90">
        <v>2.5399500000000002</v>
      </c>
      <c r="I90">
        <v>9.5949999999999994E-2</v>
      </c>
      <c r="J90">
        <v>8.7029999999999996E-2</v>
      </c>
      <c r="K90" s="1">
        <v>5.0000000000000002E-5</v>
      </c>
      <c r="L90">
        <v>1.6740000000000001E-2</v>
      </c>
      <c r="M90">
        <v>2.1900000000000001E-3</v>
      </c>
      <c r="N90">
        <v>0.46412999999999999</v>
      </c>
      <c r="O90">
        <v>0.13053000000000001</v>
      </c>
      <c r="P90">
        <v>0.19178999999999999</v>
      </c>
      <c r="Q90">
        <v>0</v>
      </c>
      <c r="R90">
        <v>0</v>
      </c>
      <c r="S90">
        <v>0</v>
      </c>
      <c r="T90">
        <v>0</v>
      </c>
      <c r="U90" s="2" t="str">
        <f t="shared" si="21"/>
        <v>F24035</v>
      </c>
      <c r="V90" s="2">
        <f t="shared" si="22"/>
        <v>0.42276999999999998</v>
      </c>
      <c r="W90" s="2">
        <f t="shared" si="23"/>
        <v>0.11849</v>
      </c>
      <c r="X90" s="2">
        <f t="shared" si="24"/>
        <v>3.7774399999999999</v>
      </c>
      <c r="Y90" s="2">
        <f t="shared" si="25"/>
        <v>2.5399500000000002</v>
      </c>
      <c r="Z90" s="2">
        <f t="shared" si="26"/>
        <v>0.18302999999999997</v>
      </c>
      <c r="AA90" s="2">
        <f t="shared" si="27"/>
        <v>1.6740000000000001E-2</v>
      </c>
      <c r="AB90" s="2">
        <f t="shared" si="28"/>
        <v>0.59684999999999999</v>
      </c>
      <c r="AC90" s="2">
        <f t="shared" si="29"/>
        <v>0.19178999999999999</v>
      </c>
      <c r="AD90" s="2">
        <f t="shared" si="30"/>
        <v>0</v>
      </c>
      <c r="AE90" s="2">
        <f t="shared" si="31"/>
        <v>0</v>
      </c>
      <c r="AG90" t="s">
        <v>342</v>
      </c>
      <c r="AH90">
        <f t="shared" si="32"/>
        <v>0.40836</v>
      </c>
      <c r="AI90">
        <f t="shared" si="33"/>
        <v>0.11787</v>
      </c>
      <c r="AJ90">
        <f t="shared" si="34"/>
        <v>1.7373000000000001</v>
      </c>
      <c r="AK90">
        <f t="shared" si="35"/>
        <v>2.10405</v>
      </c>
      <c r="AL90">
        <f t="shared" si="36"/>
        <v>0.20876</v>
      </c>
      <c r="AM90">
        <f t="shared" si="37"/>
        <v>1.5440000000000001E-2</v>
      </c>
      <c r="AN90">
        <f t="shared" si="38"/>
        <v>1.6103699999999999</v>
      </c>
      <c r="AO90">
        <f t="shared" si="39"/>
        <v>0.15634999999999999</v>
      </c>
      <c r="AP90">
        <f t="shared" si="40"/>
        <v>0</v>
      </c>
      <c r="AQ90">
        <f t="shared" si="41"/>
        <v>0</v>
      </c>
    </row>
    <row r="91" spans="1:43">
      <c r="A91" t="s">
        <v>109</v>
      </c>
      <c r="B91">
        <v>6.275E-2</v>
      </c>
      <c r="C91">
        <v>0.49669999999999997</v>
      </c>
      <c r="D91">
        <v>1.3500000000000001E-3</v>
      </c>
      <c r="E91">
        <v>0.14516000000000001</v>
      </c>
      <c r="F91">
        <v>1.375E-2</v>
      </c>
      <c r="G91">
        <v>3.6068099999999998</v>
      </c>
      <c r="H91">
        <v>3.4575499999999999</v>
      </c>
      <c r="I91">
        <v>0.14405999999999999</v>
      </c>
      <c r="J91">
        <v>6.164E-2</v>
      </c>
      <c r="K91">
        <v>6.3000000000000003E-4</v>
      </c>
      <c r="L91">
        <v>2.017E-2</v>
      </c>
      <c r="M91">
        <v>1.8799999999999999E-3</v>
      </c>
      <c r="N91">
        <v>1.4891399999999999</v>
      </c>
      <c r="O91">
        <v>0.40527000000000002</v>
      </c>
      <c r="P91">
        <v>0.20430000000000001</v>
      </c>
      <c r="Q91">
        <v>0</v>
      </c>
      <c r="R91">
        <v>0</v>
      </c>
      <c r="S91">
        <v>0</v>
      </c>
      <c r="T91">
        <v>0</v>
      </c>
      <c r="U91" s="2" t="str">
        <f t="shared" si="21"/>
        <v>A24015</v>
      </c>
      <c r="V91" s="2">
        <f t="shared" si="22"/>
        <v>0.56079999999999997</v>
      </c>
      <c r="W91" s="2">
        <f t="shared" si="23"/>
        <v>0.14516000000000001</v>
      </c>
      <c r="X91" s="2">
        <f t="shared" si="24"/>
        <v>3.6205599999999998</v>
      </c>
      <c r="Y91" s="2">
        <f t="shared" si="25"/>
        <v>3.4575499999999999</v>
      </c>
      <c r="Z91" s="2">
        <f t="shared" si="26"/>
        <v>0.20632999999999999</v>
      </c>
      <c r="AA91" s="2">
        <f t="shared" si="27"/>
        <v>2.017E-2</v>
      </c>
      <c r="AB91" s="2">
        <f t="shared" si="28"/>
        <v>1.89629</v>
      </c>
      <c r="AC91" s="2">
        <f t="shared" si="29"/>
        <v>0.20430000000000001</v>
      </c>
      <c r="AD91" s="2">
        <f t="shared" si="30"/>
        <v>0</v>
      </c>
      <c r="AE91" s="2">
        <f t="shared" si="31"/>
        <v>0</v>
      </c>
      <c r="AG91" t="s">
        <v>298</v>
      </c>
      <c r="AH91">
        <f t="shared" si="32"/>
        <v>0.49451000000000001</v>
      </c>
      <c r="AI91">
        <f t="shared" si="33"/>
        <v>0.15989</v>
      </c>
      <c r="AJ91">
        <f t="shared" si="34"/>
        <v>1.96315</v>
      </c>
      <c r="AK91">
        <f t="shared" si="35"/>
        <v>2.5024500000000001</v>
      </c>
      <c r="AL91">
        <f t="shared" si="36"/>
        <v>0.21359999999999998</v>
      </c>
      <c r="AM91">
        <f t="shared" si="37"/>
        <v>1.9290000000000002E-2</v>
      </c>
      <c r="AN91">
        <f t="shared" si="38"/>
        <v>2.4426200000000002</v>
      </c>
      <c r="AO91">
        <f t="shared" si="39"/>
        <v>0.20612</v>
      </c>
      <c r="AP91">
        <f t="shared" si="40"/>
        <v>0</v>
      </c>
      <c r="AQ91">
        <f t="shared" si="41"/>
        <v>0</v>
      </c>
    </row>
    <row r="92" spans="1:43">
      <c r="A92" t="s">
        <v>110</v>
      </c>
      <c r="B92">
        <v>0.17068</v>
      </c>
      <c r="C92">
        <v>0.56498999999999999</v>
      </c>
      <c r="D92">
        <v>2.4399999999999999E-3</v>
      </c>
      <c r="E92">
        <v>0.15626000000000001</v>
      </c>
      <c r="F92">
        <v>4.3999999999999997E-2</v>
      </c>
      <c r="G92">
        <v>4.5174000000000003</v>
      </c>
      <c r="H92">
        <v>3.1491799999999999</v>
      </c>
      <c r="I92">
        <v>0.18764</v>
      </c>
      <c r="J92">
        <v>0.1024</v>
      </c>
      <c r="K92">
        <v>3.8000000000000002E-4</v>
      </c>
      <c r="L92">
        <v>2.1319999999999999E-2</v>
      </c>
      <c r="M92">
        <v>3.2299999999999998E-3</v>
      </c>
      <c r="N92">
        <v>1.24786</v>
      </c>
      <c r="O92">
        <v>0.60067000000000004</v>
      </c>
      <c r="P92">
        <v>0.22678999999999999</v>
      </c>
      <c r="Q92">
        <v>0</v>
      </c>
      <c r="R92">
        <v>0</v>
      </c>
      <c r="S92">
        <v>0</v>
      </c>
      <c r="T92">
        <v>0</v>
      </c>
      <c r="U92" s="2" t="str">
        <f t="shared" si="21"/>
        <v>A10003</v>
      </c>
      <c r="V92" s="2">
        <f t="shared" si="22"/>
        <v>0.73811000000000004</v>
      </c>
      <c r="W92" s="2">
        <f t="shared" si="23"/>
        <v>0.15626000000000001</v>
      </c>
      <c r="X92" s="2">
        <f t="shared" si="24"/>
        <v>4.5613999999999999</v>
      </c>
      <c r="Y92" s="2">
        <f t="shared" si="25"/>
        <v>3.1491799999999999</v>
      </c>
      <c r="Z92" s="2">
        <f t="shared" si="26"/>
        <v>0.29042000000000001</v>
      </c>
      <c r="AA92" s="2">
        <f t="shared" si="27"/>
        <v>2.1319999999999999E-2</v>
      </c>
      <c r="AB92" s="2">
        <f t="shared" si="28"/>
        <v>1.8517600000000001</v>
      </c>
      <c r="AC92" s="2">
        <f t="shared" si="29"/>
        <v>0.22678999999999999</v>
      </c>
      <c r="AD92" s="2">
        <f t="shared" si="30"/>
        <v>0</v>
      </c>
      <c r="AE92" s="2">
        <f t="shared" si="31"/>
        <v>0</v>
      </c>
      <c r="AG92" t="s">
        <v>99</v>
      </c>
      <c r="AH92">
        <f t="shared" si="32"/>
        <v>0.24253</v>
      </c>
      <c r="AI92">
        <f t="shared" si="33"/>
        <v>0.10229000000000001</v>
      </c>
      <c r="AJ92">
        <f t="shared" si="34"/>
        <v>2.5621099999999997</v>
      </c>
      <c r="AK92">
        <f t="shared" si="35"/>
        <v>1.58066</v>
      </c>
      <c r="AL92">
        <f t="shared" si="36"/>
        <v>0.20855000000000001</v>
      </c>
      <c r="AM92">
        <f t="shared" si="37"/>
        <v>1.231E-2</v>
      </c>
      <c r="AN92">
        <f t="shared" si="38"/>
        <v>1.0527300000000002</v>
      </c>
      <c r="AO92">
        <f t="shared" si="39"/>
        <v>0.13944999999999999</v>
      </c>
      <c r="AP92">
        <f t="shared" si="40"/>
        <v>0</v>
      </c>
      <c r="AQ92">
        <f t="shared" si="41"/>
        <v>0</v>
      </c>
    </row>
    <row r="93" spans="1:43">
      <c r="A93" t="s">
        <v>111</v>
      </c>
      <c r="B93">
        <v>0.18490999999999999</v>
      </c>
      <c r="C93">
        <v>0.57171000000000005</v>
      </c>
      <c r="D93">
        <v>1.6199999999999999E-3</v>
      </c>
      <c r="E93">
        <v>0.15909999999999999</v>
      </c>
      <c r="F93">
        <v>4.743E-2</v>
      </c>
      <c r="G93">
        <v>4.4114000000000004</v>
      </c>
      <c r="H93">
        <v>2.81203</v>
      </c>
      <c r="I93">
        <v>0.25762000000000002</v>
      </c>
      <c r="J93">
        <v>9.8449999999999996E-2</v>
      </c>
      <c r="K93">
        <v>2.1000000000000001E-4</v>
      </c>
      <c r="L93">
        <v>1.9300000000000001E-2</v>
      </c>
      <c r="M93">
        <v>4.2100000000000002E-3</v>
      </c>
      <c r="N93">
        <v>1.46414</v>
      </c>
      <c r="O93">
        <v>0.40689999999999998</v>
      </c>
      <c r="P93">
        <v>0.20549999999999999</v>
      </c>
      <c r="Q93">
        <v>0</v>
      </c>
      <c r="R93">
        <v>0</v>
      </c>
      <c r="S93">
        <v>0</v>
      </c>
      <c r="T93">
        <v>0</v>
      </c>
      <c r="U93" s="2" t="str">
        <f t="shared" si="21"/>
        <v>F24015</v>
      </c>
      <c r="V93" s="2">
        <f t="shared" si="22"/>
        <v>0.75824000000000003</v>
      </c>
      <c r="W93" s="2">
        <f t="shared" si="23"/>
        <v>0.15909999999999999</v>
      </c>
      <c r="X93" s="2">
        <f t="shared" si="24"/>
        <v>4.4588300000000007</v>
      </c>
      <c r="Y93" s="2">
        <f t="shared" si="25"/>
        <v>2.81203</v>
      </c>
      <c r="Z93" s="2">
        <f t="shared" si="26"/>
        <v>0.35627999999999999</v>
      </c>
      <c r="AA93" s="2">
        <f t="shared" si="27"/>
        <v>1.9300000000000001E-2</v>
      </c>
      <c r="AB93" s="2">
        <f t="shared" si="28"/>
        <v>1.8752500000000001</v>
      </c>
      <c r="AC93" s="2">
        <f t="shared" si="29"/>
        <v>0.20549999999999999</v>
      </c>
      <c r="AD93" s="2">
        <f t="shared" si="30"/>
        <v>0</v>
      </c>
      <c r="AE93" s="2">
        <f t="shared" si="31"/>
        <v>0</v>
      </c>
      <c r="AG93" t="s">
        <v>54</v>
      </c>
      <c r="AH93">
        <f t="shared" si="32"/>
        <v>0.24148</v>
      </c>
      <c r="AI93">
        <f t="shared" si="33"/>
        <v>9.3420000000000003E-2</v>
      </c>
      <c r="AJ93">
        <f t="shared" si="34"/>
        <v>2.4626400000000004</v>
      </c>
      <c r="AK93">
        <f t="shared" si="35"/>
        <v>2.5952299999999999</v>
      </c>
      <c r="AL93">
        <f t="shared" si="36"/>
        <v>0.15109</v>
      </c>
      <c r="AM93">
        <f t="shared" si="37"/>
        <v>1.264E-2</v>
      </c>
      <c r="AN93">
        <f t="shared" si="38"/>
        <v>1.2349399999999999</v>
      </c>
      <c r="AO93">
        <f t="shared" si="39"/>
        <v>0.123</v>
      </c>
      <c r="AP93">
        <f t="shared" si="40"/>
        <v>0</v>
      </c>
      <c r="AQ93">
        <f t="shared" si="41"/>
        <v>0</v>
      </c>
    </row>
    <row r="94" spans="1:43">
      <c r="A94" t="s">
        <v>112</v>
      </c>
      <c r="B94">
        <v>9.7839999999999996E-2</v>
      </c>
      <c r="C94">
        <v>0.40769</v>
      </c>
      <c r="D94">
        <v>3.4299999999999999E-3</v>
      </c>
      <c r="E94">
        <v>0.14047000000000001</v>
      </c>
      <c r="F94">
        <v>2.5659999999999999E-2</v>
      </c>
      <c r="G94">
        <v>4.2572599999999996</v>
      </c>
      <c r="H94">
        <v>2.9748800000000002</v>
      </c>
      <c r="I94">
        <v>0.14901</v>
      </c>
      <c r="J94">
        <v>9.8220000000000002E-2</v>
      </c>
      <c r="K94">
        <v>4.0000000000000002E-4</v>
      </c>
      <c r="L94">
        <v>1.8589999999999999E-2</v>
      </c>
      <c r="M94">
        <v>2.3E-3</v>
      </c>
      <c r="N94">
        <v>1.09257</v>
      </c>
      <c r="O94">
        <v>0.89056999999999997</v>
      </c>
      <c r="P94">
        <v>0.18052000000000001</v>
      </c>
      <c r="Q94">
        <v>0</v>
      </c>
      <c r="R94">
        <v>0</v>
      </c>
      <c r="S94">
        <v>0</v>
      </c>
      <c r="T94">
        <v>0</v>
      </c>
      <c r="U94" s="2" t="str">
        <f t="shared" si="21"/>
        <v>A24029</v>
      </c>
      <c r="V94" s="2">
        <f t="shared" si="22"/>
        <v>0.50896000000000008</v>
      </c>
      <c r="W94" s="2">
        <f t="shared" si="23"/>
        <v>0.14047000000000001</v>
      </c>
      <c r="X94" s="2">
        <f t="shared" si="24"/>
        <v>4.2829199999999998</v>
      </c>
      <c r="Y94" s="2">
        <f t="shared" si="25"/>
        <v>2.9748800000000002</v>
      </c>
      <c r="Z94" s="2">
        <f t="shared" si="26"/>
        <v>0.24763000000000002</v>
      </c>
      <c r="AA94" s="2">
        <f t="shared" si="27"/>
        <v>1.8589999999999999E-2</v>
      </c>
      <c r="AB94" s="2">
        <f t="shared" si="28"/>
        <v>1.9854400000000001</v>
      </c>
      <c r="AC94" s="2">
        <f t="shared" si="29"/>
        <v>0.18052000000000001</v>
      </c>
      <c r="AD94" s="2">
        <f t="shared" si="30"/>
        <v>0</v>
      </c>
      <c r="AE94" s="2">
        <f t="shared" si="31"/>
        <v>0</v>
      </c>
      <c r="AG94" t="s">
        <v>194</v>
      </c>
      <c r="AH94">
        <f t="shared" si="32"/>
        <v>0.23643000000000003</v>
      </c>
      <c r="AI94">
        <f t="shared" si="33"/>
        <v>7.8340000000000007E-2</v>
      </c>
      <c r="AJ94">
        <f t="shared" si="34"/>
        <v>1.9752699999999999</v>
      </c>
      <c r="AK94">
        <f t="shared" si="35"/>
        <v>1.6619999999999999</v>
      </c>
      <c r="AL94">
        <f t="shared" si="36"/>
        <v>0.10198</v>
      </c>
      <c r="AM94">
        <f t="shared" si="37"/>
        <v>1.076E-2</v>
      </c>
      <c r="AN94">
        <f t="shared" si="38"/>
        <v>1.02634</v>
      </c>
      <c r="AO94">
        <f t="shared" si="39"/>
        <v>0.10503</v>
      </c>
      <c r="AP94">
        <f t="shared" si="40"/>
        <v>0</v>
      </c>
      <c r="AQ94">
        <f t="shared" si="41"/>
        <v>0</v>
      </c>
    </row>
    <row r="95" spans="1:43">
      <c r="A95" t="s">
        <v>113</v>
      </c>
      <c r="B95">
        <v>9.3530000000000002E-2</v>
      </c>
      <c r="C95">
        <v>0.40834999999999999</v>
      </c>
      <c r="D95">
        <v>3.3899999999999998E-3</v>
      </c>
      <c r="E95">
        <v>0.14047000000000001</v>
      </c>
      <c r="F95">
        <v>2.4750000000000001E-2</v>
      </c>
      <c r="G95">
        <v>4.2699600000000002</v>
      </c>
      <c r="H95">
        <v>2.9719500000000001</v>
      </c>
      <c r="I95">
        <v>0.14629</v>
      </c>
      <c r="J95">
        <v>0.10016</v>
      </c>
      <c r="K95">
        <v>4.2000000000000002E-4</v>
      </c>
      <c r="L95">
        <v>1.8579999999999999E-2</v>
      </c>
      <c r="M95">
        <v>2.2899999999999999E-3</v>
      </c>
      <c r="N95">
        <v>1.0933999999999999</v>
      </c>
      <c r="O95">
        <v>0.89012999999999998</v>
      </c>
      <c r="P95">
        <v>0.18049999999999999</v>
      </c>
      <c r="Q95">
        <v>0</v>
      </c>
      <c r="R95">
        <v>0</v>
      </c>
      <c r="S95">
        <v>0</v>
      </c>
      <c r="T95">
        <v>0</v>
      </c>
      <c r="U95" s="2" t="str">
        <f t="shared" si="21"/>
        <v>F24029</v>
      </c>
      <c r="V95" s="2">
        <f t="shared" si="22"/>
        <v>0.50527</v>
      </c>
      <c r="W95" s="2">
        <f t="shared" si="23"/>
        <v>0.14047000000000001</v>
      </c>
      <c r="X95" s="2">
        <f t="shared" si="24"/>
        <v>4.2947100000000002</v>
      </c>
      <c r="Y95" s="2">
        <f t="shared" si="25"/>
        <v>2.9719500000000001</v>
      </c>
      <c r="Z95" s="2">
        <f t="shared" si="26"/>
        <v>0.24687000000000001</v>
      </c>
      <c r="AA95" s="2">
        <f t="shared" si="27"/>
        <v>1.8579999999999999E-2</v>
      </c>
      <c r="AB95" s="2">
        <f t="shared" si="28"/>
        <v>1.9858199999999999</v>
      </c>
      <c r="AC95" s="2">
        <f t="shared" si="29"/>
        <v>0.18049999999999999</v>
      </c>
      <c r="AD95" s="2">
        <f t="shared" si="30"/>
        <v>0</v>
      </c>
      <c r="AE95" s="2">
        <f t="shared" si="31"/>
        <v>0</v>
      </c>
      <c r="AG95" t="s">
        <v>122</v>
      </c>
      <c r="AH95">
        <f t="shared" si="32"/>
        <v>0.30810999999999999</v>
      </c>
      <c r="AI95">
        <f t="shared" si="33"/>
        <v>0.11845</v>
      </c>
      <c r="AJ95">
        <f t="shared" si="34"/>
        <v>3.0775199999999998</v>
      </c>
      <c r="AK95">
        <f t="shared" si="35"/>
        <v>2.3058399999999999</v>
      </c>
      <c r="AL95">
        <f t="shared" si="36"/>
        <v>0.24389</v>
      </c>
      <c r="AM95">
        <f t="shared" si="37"/>
        <v>1.61E-2</v>
      </c>
      <c r="AN95">
        <f t="shared" si="38"/>
        <v>1.5623100000000001</v>
      </c>
      <c r="AO95">
        <f t="shared" si="39"/>
        <v>0.15559999999999999</v>
      </c>
      <c r="AP95">
        <f t="shared" si="40"/>
        <v>0</v>
      </c>
      <c r="AQ95">
        <f t="shared" si="41"/>
        <v>0</v>
      </c>
    </row>
    <row r="96" spans="1:43">
      <c r="A96" t="s">
        <v>114</v>
      </c>
      <c r="B96">
        <v>4.0919999999999998E-2</v>
      </c>
      <c r="C96">
        <v>0.62397999999999998</v>
      </c>
      <c r="D96">
        <v>1.4499999999999999E-3</v>
      </c>
      <c r="E96">
        <v>0.20130999999999999</v>
      </c>
      <c r="F96">
        <v>1.635E-2</v>
      </c>
      <c r="G96">
        <v>1.7937399999999999</v>
      </c>
      <c r="H96">
        <v>2.7744200000000001</v>
      </c>
      <c r="I96">
        <v>0.20698</v>
      </c>
      <c r="J96">
        <v>6.6210000000000005E-2</v>
      </c>
      <c r="K96" s="1">
        <v>6.0000000000000002E-5</v>
      </c>
      <c r="L96">
        <v>2.1780000000000001E-2</v>
      </c>
      <c r="M96">
        <v>2E-3</v>
      </c>
      <c r="N96">
        <v>0.98616000000000004</v>
      </c>
      <c r="O96">
        <v>0.41014</v>
      </c>
      <c r="P96">
        <v>0.24932000000000001</v>
      </c>
      <c r="Q96">
        <v>0</v>
      </c>
      <c r="R96">
        <v>0</v>
      </c>
      <c r="S96">
        <v>0</v>
      </c>
      <c r="T96">
        <v>0</v>
      </c>
      <c r="U96" s="2" t="str">
        <f t="shared" si="21"/>
        <v>A42029</v>
      </c>
      <c r="V96" s="2">
        <f t="shared" si="22"/>
        <v>0.66634999999999989</v>
      </c>
      <c r="W96" s="2">
        <f t="shared" si="23"/>
        <v>0.20130999999999999</v>
      </c>
      <c r="X96" s="2">
        <f t="shared" si="24"/>
        <v>1.81009</v>
      </c>
      <c r="Y96" s="2">
        <f t="shared" si="25"/>
        <v>2.7744200000000001</v>
      </c>
      <c r="Z96" s="2">
        <f t="shared" si="26"/>
        <v>0.27324999999999999</v>
      </c>
      <c r="AA96" s="2">
        <f t="shared" si="27"/>
        <v>2.1780000000000001E-2</v>
      </c>
      <c r="AB96" s="2">
        <f t="shared" si="28"/>
        <v>1.3983000000000001</v>
      </c>
      <c r="AC96" s="2">
        <f t="shared" si="29"/>
        <v>0.24932000000000001</v>
      </c>
      <c r="AD96" s="2">
        <f t="shared" si="30"/>
        <v>0</v>
      </c>
      <c r="AE96" s="2">
        <f t="shared" si="31"/>
        <v>0</v>
      </c>
      <c r="AG96" t="s">
        <v>163</v>
      </c>
      <c r="AH96">
        <f t="shared" si="32"/>
        <v>0.22486999999999999</v>
      </c>
      <c r="AI96">
        <f t="shared" si="33"/>
        <v>9.0200000000000002E-2</v>
      </c>
      <c r="AJ96">
        <f t="shared" si="34"/>
        <v>2.2491400000000001</v>
      </c>
      <c r="AK96">
        <f t="shared" si="35"/>
        <v>3.5037400000000001</v>
      </c>
      <c r="AL96">
        <f t="shared" si="36"/>
        <v>0.11767</v>
      </c>
      <c r="AM96">
        <f t="shared" si="37"/>
        <v>1.214E-2</v>
      </c>
      <c r="AN96">
        <f t="shared" si="38"/>
        <v>1.1990999999999998</v>
      </c>
      <c r="AO96">
        <f t="shared" si="39"/>
        <v>0.11978999999999999</v>
      </c>
      <c r="AP96">
        <f t="shared" si="40"/>
        <v>0</v>
      </c>
      <c r="AQ96">
        <f t="shared" si="41"/>
        <v>0</v>
      </c>
    </row>
    <row r="97" spans="1:43">
      <c r="A97" t="s">
        <v>115</v>
      </c>
      <c r="B97">
        <v>5.8630000000000002E-2</v>
      </c>
      <c r="C97">
        <v>0.18229000000000001</v>
      </c>
      <c r="D97">
        <v>7.7999999999999999E-4</v>
      </c>
      <c r="E97">
        <v>9.6930000000000002E-2</v>
      </c>
      <c r="F97">
        <v>1.306E-2</v>
      </c>
      <c r="G97">
        <v>2.4443100000000002</v>
      </c>
      <c r="H97">
        <v>2.7560799999999999</v>
      </c>
      <c r="I97">
        <v>0.10369</v>
      </c>
      <c r="J97">
        <v>2.9780000000000001E-2</v>
      </c>
      <c r="K97">
        <v>4.4000000000000002E-4</v>
      </c>
      <c r="L97">
        <v>1.319E-2</v>
      </c>
      <c r="M97">
        <v>2.5699999999999998E-3</v>
      </c>
      <c r="N97">
        <v>0.99736000000000002</v>
      </c>
      <c r="O97">
        <v>0.22158</v>
      </c>
      <c r="P97">
        <v>0.13644000000000001</v>
      </c>
      <c r="Q97">
        <v>0</v>
      </c>
      <c r="R97">
        <v>0</v>
      </c>
      <c r="S97">
        <v>0</v>
      </c>
      <c r="T97">
        <v>0</v>
      </c>
      <c r="U97" s="2" t="str">
        <f t="shared" si="21"/>
        <v>A51041</v>
      </c>
      <c r="V97" s="2">
        <f t="shared" si="22"/>
        <v>0.24170000000000003</v>
      </c>
      <c r="W97" s="2">
        <f t="shared" si="23"/>
        <v>9.6930000000000002E-2</v>
      </c>
      <c r="X97" s="2">
        <f t="shared" si="24"/>
        <v>2.4573700000000001</v>
      </c>
      <c r="Y97" s="2">
        <f t="shared" si="25"/>
        <v>2.7560799999999999</v>
      </c>
      <c r="Z97" s="2">
        <f t="shared" si="26"/>
        <v>0.13391</v>
      </c>
      <c r="AA97" s="2">
        <f t="shared" si="27"/>
        <v>1.319E-2</v>
      </c>
      <c r="AB97" s="2">
        <f t="shared" si="28"/>
        <v>1.2215099999999999</v>
      </c>
      <c r="AC97" s="2">
        <f t="shared" si="29"/>
        <v>0.13644000000000001</v>
      </c>
      <c r="AD97" s="2">
        <f t="shared" si="30"/>
        <v>0</v>
      </c>
      <c r="AE97" s="2">
        <f t="shared" si="31"/>
        <v>0</v>
      </c>
      <c r="AG97" t="s">
        <v>125</v>
      </c>
      <c r="AH97">
        <f t="shared" si="32"/>
        <v>0.25764999999999999</v>
      </c>
      <c r="AI97">
        <f t="shared" si="33"/>
        <v>9.3719999999999998E-2</v>
      </c>
      <c r="AJ97">
        <f t="shared" si="34"/>
        <v>2.4809099999999997</v>
      </c>
      <c r="AK97">
        <f t="shared" si="35"/>
        <v>2.1545700000000001</v>
      </c>
      <c r="AL97">
        <f t="shared" si="36"/>
        <v>0.18127000000000001</v>
      </c>
      <c r="AM97">
        <f t="shared" si="37"/>
        <v>1.3650000000000001E-2</v>
      </c>
      <c r="AN97">
        <f t="shared" si="38"/>
        <v>1.24064</v>
      </c>
      <c r="AO97">
        <f t="shared" si="39"/>
        <v>0.12919</v>
      </c>
      <c r="AP97">
        <f t="shared" si="40"/>
        <v>0</v>
      </c>
      <c r="AQ97">
        <f t="shared" si="41"/>
        <v>0</v>
      </c>
    </row>
    <row r="98" spans="1:43">
      <c r="A98" t="s">
        <v>116</v>
      </c>
      <c r="B98">
        <v>9.8299999999999998E-2</v>
      </c>
      <c r="C98">
        <v>0.22450999999999999</v>
      </c>
      <c r="D98">
        <v>1.14E-3</v>
      </c>
      <c r="E98">
        <v>0.11897000000000001</v>
      </c>
      <c r="F98">
        <v>3.7199999999999997E-2</v>
      </c>
      <c r="G98">
        <v>2.9198400000000002</v>
      </c>
      <c r="H98">
        <v>2.1189900000000002</v>
      </c>
      <c r="I98">
        <v>0.15451999999999999</v>
      </c>
      <c r="J98">
        <v>7.4249999999999997E-2</v>
      </c>
      <c r="K98">
        <v>6.3000000000000003E-4</v>
      </c>
      <c r="L98">
        <v>1.6029999999999999E-2</v>
      </c>
      <c r="M98">
        <v>2.3600000000000001E-3</v>
      </c>
      <c r="N98">
        <v>1.5580099999999999</v>
      </c>
      <c r="O98">
        <v>0.25746999999999998</v>
      </c>
      <c r="P98">
        <v>0.13994000000000001</v>
      </c>
      <c r="Q98">
        <v>0</v>
      </c>
      <c r="R98">
        <v>0</v>
      </c>
      <c r="S98">
        <v>0</v>
      </c>
      <c r="T98">
        <v>0</v>
      </c>
      <c r="U98" s="2" t="str">
        <f t="shared" si="21"/>
        <v>A51145</v>
      </c>
      <c r="V98" s="2">
        <f t="shared" si="22"/>
        <v>0.32394999999999996</v>
      </c>
      <c r="W98" s="2">
        <f t="shared" si="23"/>
        <v>0.11897000000000001</v>
      </c>
      <c r="X98" s="2">
        <f t="shared" si="24"/>
        <v>2.9570400000000001</v>
      </c>
      <c r="Y98" s="2">
        <f t="shared" si="25"/>
        <v>2.1189900000000002</v>
      </c>
      <c r="Z98" s="2">
        <f t="shared" si="26"/>
        <v>0.22939999999999997</v>
      </c>
      <c r="AA98" s="2">
        <f t="shared" si="27"/>
        <v>1.6029999999999999E-2</v>
      </c>
      <c r="AB98" s="2">
        <f t="shared" si="28"/>
        <v>1.8178399999999999</v>
      </c>
      <c r="AC98" s="2">
        <f t="shared" si="29"/>
        <v>0.13994000000000001</v>
      </c>
      <c r="AD98" s="2">
        <f t="shared" si="30"/>
        <v>0</v>
      </c>
      <c r="AE98" s="2">
        <f t="shared" si="31"/>
        <v>0</v>
      </c>
      <c r="AG98" t="s">
        <v>227</v>
      </c>
      <c r="AH98">
        <f t="shared" si="32"/>
        <v>0.23956</v>
      </c>
      <c r="AI98">
        <f t="shared" si="33"/>
        <v>8.8090000000000002E-2</v>
      </c>
      <c r="AJ98">
        <f t="shared" si="34"/>
        <v>2.44129</v>
      </c>
      <c r="AK98">
        <f t="shared" si="35"/>
        <v>1.2560100000000001</v>
      </c>
      <c r="AL98">
        <f t="shared" si="36"/>
        <v>0.10506</v>
      </c>
      <c r="AM98">
        <f t="shared" si="37"/>
        <v>1.01E-2</v>
      </c>
      <c r="AN98">
        <f t="shared" si="38"/>
        <v>1.06016</v>
      </c>
      <c r="AO98">
        <f t="shared" si="39"/>
        <v>0.10649</v>
      </c>
      <c r="AP98">
        <f t="shared" si="40"/>
        <v>0</v>
      </c>
      <c r="AQ98">
        <f t="shared" si="41"/>
        <v>0</v>
      </c>
    </row>
    <row r="99" spans="1:43">
      <c r="A99" t="s">
        <v>117</v>
      </c>
      <c r="B99">
        <v>1.404E-2</v>
      </c>
      <c r="C99">
        <v>0.17115</v>
      </c>
      <c r="D99" s="1">
        <v>4.0000000000000003E-5</v>
      </c>
      <c r="E99">
        <v>7.6960000000000001E-2</v>
      </c>
      <c r="F99">
        <v>6.0000000000000001E-3</v>
      </c>
      <c r="G99">
        <v>1.8376999999999999</v>
      </c>
      <c r="H99">
        <v>1.9273</v>
      </c>
      <c r="I99">
        <v>1.8000000000000001E-4</v>
      </c>
      <c r="J99">
        <v>9.8059999999999994E-2</v>
      </c>
      <c r="K99">
        <v>3.3E-4</v>
      </c>
      <c r="L99">
        <v>1.0540000000000001E-2</v>
      </c>
      <c r="M99">
        <v>1.4E-3</v>
      </c>
      <c r="N99">
        <v>1.00491</v>
      </c>
      <c r="O99">
        <v>1.6080000000000001E-2</v>
      </c>
      <c r="P99">
        <v>0.10273</v>
      </c>
      <c r="Q99">
        <v>0</v>
      </c>
      <c r="R99">
        <v>0</v>
      </c>
      <c r="S99">
        <v>0</v>
      </c>
      <c r="T99">
        <v>0</v>
      </c>
      <c r="U99" s="2" t="str">
        <f t="shared" si="21"/>
        <v>A51570</v>
      </c>
      <c r="V99" s="2">
        <f t="shared" si="22"/>
        <v>0.18523000000000001</v>
      </c>
      <c r="W99" s="2">
        <f t="shared" si="23"/>
        <v>7.6960000000000001E-2</v>
      </c>
      <c r="X99" s="2">
        <f t="shared" si="24"/>
        <v>1.8436999999999999</v>
      </c>
      <c r="Y99" s="2">
        <f t="shared" si="25"/>
        <v>1.9273</v>
      </c>
      <c r="Z99" s="2">
        <f t="shared" si="26"/>
        <v>9.8569999999999991E-2</v>
      </c>
      <c r="AA99" s="2">
        <f t="shared" si="27"/>
        <v>1.0540000000000001E-2</v>
      </c>
      <c r="AB99" s="2">
        <f t="shared" si="28"/>
        <v>1.0223900000000001</v>
      </c>
      <c r="AC99" s="2">
        <f t="shared" si="29"/>
        <v>0.10273</v>
      </c>
      <c r="AD99" s="2">
        <f t="shared" si="30"/>
        <v>0</v>
      </c>
      <c r="AE99" s="2">
        <f t="shared" si="31"/>
        <v>0</v>
      </c>
      <c r="AG99" t="s">
        <v>175</v>
      </c>
      <c r="AH99">
        <f t="shared" si="32"/>
        <v>0.29035000000000005</v>
      </c>
      <c r="AI99">
        <f t="shared" si="33"/>
        <v>0.10016</v>
      </c>
      <c r="AJ99">
        <f t="shared" si="34"/>
        <v>2.2885499999999999</v>
      </c>
      <c r="AK99">
        <f t="shared" si="35"/>
        <v>5.3716499999999998</v>
      </c>
      <c r="AL99">
        <f t="shared" si="36"/>
        <v>0.13484000000000002</v>
      </c>
      <c r="AM99">
        <f t="shared" si="37"/>
        <v>1.3350000000000001E-2</v>
      </c>
      <c r="AN99">
        <f t="shared" si="38"/>
        <v>1.35534</v>
      </c>
      <c r="AO99">
        <f t="shared" si="39"/>
        <v>0.13528999999999999</v>
      </c>
      <c r="AP99">
        <f t="shared" si="40"/>
        <v>0</v>
      </c>
      <c r="AQ99">
        <f t="shared" si="41"/>
        <v>0</v>
      </c>
    </row>
    <row r="100" spans="1:43">
      <c r="A100" t="s">
        <v>118</v>
      </c>
      <c r="B100">
        <v>1.8839999999999999E-2</v>
      </c>
      <c r="C100">
        <v>0.28960999999999998</v>
      </c>
      <c r="D100">
        <v>1.6100000000000001E-3</v>
      </c>
      <c r="E100">
        <v>0.11498</v>
      </c>
      <c r="F100">
        <v>2.2499999999999998E-3</v>
      </c>
      <c r="G100">
        <v>2.9879799999999999</v>
      </c>
      <c r="H100">
        <v>6.4876899999999997</v>
      </c>
      <c r="I100">
        <v>9.7909999999999997E-2</v>
      </c>
      <c r="J100">
        <v>9.7259999999999999E-2</v>
      </c>
      <c r="K100">
        <v>9.9650000000000002E-2</v>
      </c>
      <c r="L100">
        <v>1.465E-2</v>
      </c>
      <c r="M100">
        <v>5.9999999999999995E-4</v>
      </c>
      <c r="N100">
        <v>0.9486</v>
      </c>
      <c r="O100">
        <v>0.52307999999999999</v>
      </c>
      <c r="P100">
        <v>0.12889999999999999</v>
      </c>
      <c r="Q100">
        <v>0</v>
      </c>
      <c r="R100">
        <v>0</v>
      </c>
      <c r="S100">
        <v>0</v>
      </c>
      <c r="T100">
        <v>0</v>
      </c>
      <c r="U100" s="2" t="str">
        <f t="shared" si="21"/>
        <v>A51149</v>
      </c>
      <c r="V100" s="2">
        <f t="shared" si="22"/>
        <v>0.31006</v>
      </c>
      <c r="W100" s="2">
        <f t="shared" si="23"/>
        <v>0.11498</v>
      </c>
      <c r="X100" s="2">
        <f t="shared" si="24"/>
        <v>2.9902299999999999</v>
      </c>
      <c r="Y100" s="2">
        <f t="shared" si="25"/>
        <v>6.4876899999999997</v>
      </c>
      <c r="Z100" s="2">
        <f t="shared" si="26"/>
        <v>0.29482000000000003</v>
      </c>
      <c r="AA100" s="2">
        <f t="shared" si="27"/>
        <v>1.465E-2</v>
      </c>
      <c r="AB100" s="2">
        <f t="shared" si="28"/>
        <v>1.47228</v>
      </c>
      <c r="AC100" s="2">
        <f t="shared" si="29"/>
        <v>0.12889999999999999</v>
      </c>
      <c r="AD100" s="2">
        <f t="shared" si="30"/>
        <v>0</v>
      </c>
      <c r="AE100" s="2">
        <f t="shared" si="31"/>
        <v>0</v>
      </c>
      <c r="AG100" t="s">
        <v>187</v>
      </c>
      <c r="AH100">
        <f t="shared" si="32"/>
        <v>0.29674999999999996</v>
      </c>
      <c r="AI100">
        <f t="shared" si="33"/>
        <v>8.3739999999999995E-2</v>
      </c>
      <c r="AJ100">
        <f t="shared" si="34"/>
        <v>2.0557700000000003</v>
      </c>
      <c r="AK100">
        <f t="shared" si="35"/>
        <v>1.87565</v>
      </c>
      <c r="AL100">
        <f t="shared" si="36"/>
        <v>0.12248000000000001</v>
      </c>
      <c r="AM100">
        <f t="shared" si="37"/>
        <v>1.179E-2</v>
      </c>
      <c r="AN100">
        <f t="shared" si="38"/>
        <v>1.0729299999999999</v>
      </c>
      <c r="AO100">
        <f t="shared" si="39"/>
        <v>0.1101</v>
      </c>
      <c r="AP100">
        <f t="shared" si="40"/>
        <v>0</v>
      </c>
      <c r="AQ100">
        <f t="shared" si="41"/>
        <v>0</v>
      </c>
    </row>
    <row r="101" spans="1:43">
      <c r="A101" t="s">
        <v>119</v>
      </c>
      <c r="B101">
        <v>1.371E-2</v>
      </c>
      <c r="C101">
        <v>0.19120999999999999</v>
      </c>
      <c r="D101" s="1">
        <v>4.0000000000000003E-5</v>
      </c>
      <c r="E101">
        <v>8.1519999999999995E-2</v>
      </c>
      <c r="F101">
        <v>6.1999999999999998E-3</v>
      </c>
      <c r="G101">
        <v>2.0403600000000002</v>
      </c>
      <c r="H101">
        <v>2.2628900000000001</v>
      </c>
      <c r="I101">
        <v>4.4000000000000002E-4</v>
      </c>
      <c r="J101">
        <v>0.11158999999999999</v>
      </c>
      <c r="K101">
        <v>8.8000000000000003E-4</v>
      </c>
      <c r="L101">
        <v>1.167E-2</v>
      </c>
      <c r="M101">
        <v>1.3799999999999999E-3</v>
      </c>
      <c r="N101">
        <v>1.12538</v>
      </c>
      <c r="O101">
        <v>1.6670000000000001E-2</v>
      </c>
      <c r="P101">
        <v>0.11501</v>
      </c>
      <c r="Q101">
        <v>0</v>
      </c>
      <c r="R101">
        <v>0</v>
      </c>
      <c r="S101">
        <v>0</v>
      </c>
      <c r="T101">
        <v>0</v>
      </c>
      <c r="U101" s="2" t="str">
        <f t="shared" si="21"/>
        <v>A51670</v>
      </c>
      <c r="V101" s="2">
        <f t="shared" si="22"/>
        <v>0.20496</v>
      </c>
      <c r="W101" s="2">
        <f t="shared" si="23"/>
        <v>8.1519999999999995E-2</v>
      </c>
      <c r="X101" s="2">
        <f t="shared" si="24"/>
        <v>2.0465600000000004</v>
      </c>
      <c r="Y101" s="2">
        <f t="shared" si="25"/>
        <v>2.2628900000000001</v>
      </c>
      <c r="Z101" s="2">
        <f t="shared" si="26"/>
        <v>0.11291</v>
      </c>
      <c r="AA101" s="2">
        <f t="shared" si="27"/>
        <v>1.167E-2</v>
      </c>
      <c r="AB101" s="2">
        <f t="shared" si="28"/>
        <v>1.1434299999999999</v>
      </c>
      <c r="AC101" s="2">
        <f t="shared" si="29"/>
        <v>0.11501</v>
      </c>
      <c r="AD101" s="2">
        <f t="shared" si="30"/>
        <v>0</v>
      </c>
      <c r="AE101" s="2">
        <f t="shared" si="31"/>
        <v>0</v>
      </c>
      <c r="AG101" t="s">
        <v>202</v>
      </c>
      <c r="AH101">
        <f t="shared" si="32"/>
        <v>0.27655000000000002</v>
      </c>
      <c r="AI101">
        <f t="shared" si="33"/>
        <v>0.10473</v>
      </c>
      <c r="AJ101">
        <f t="shared" si="34"/>
        <v>3.34857</v>
      </c>
      <c r="AK101">
        <f t="shared" si="35"/>
        <v>3.4211499999999999</v>
      </c>
      <c r="AL101">
        <f t="shared" si="36"/>
        <v>0.39360000000000001</v>
      </c>
      <c r="AM101">
        <f t="shared" si="37"/>
        <v>1.6369999999999999E-2</v>
      </c>
      <c r="AN101">
        <f t="shared" si="38"/>
        <v>1.2924200000000001</v>
      </c>
      <c r="AO101">
        <f t="shared" si="39"/>
        <v>0.12851000000000001</v>
      </c>
      <c r="AP101">
        <f t="shared" si="40"/>
        <v>0</v>
      </c>
      <c r="AQ101">
        <f t="shared" si="41"/>
        <v>0</v>
      </c>
    </row>
    <row r="102" spans="1:43">
      <c r="A102" t="s">
        <v>120</v>
      </c>
      <c r="B102">
        <v>1.392E-2</v>
      </c>
      <c r="C102">
        <v>0.18751000000000001</v>
      </c>
      <c r="D102">
        <v>1.49E-3</v>
      </c>
      <c r="E102">
        <v>7.868E-2</v>
      </c>
      <c r="F102">
        <v>2.5600000000000002E-3</v>
      </c>
      <c r="G102">
        <v>2.1875100000000001</v>
      </c>
      <c r="H102">
        <v>2.0493800000000002</v>
      </c>
      <c r="I102">
        <v>0.16558</v>
      </c>
      <c r="J102">
        <v>0.15612000000000001</v>
      </c>
      <c r="K102">
        <v>5.5500000000000002E-3</v>
      </c>
      <c r="L102">
        <v>1.193E-2</v>
      </c>
      <c r="M102">
        <v>1.24E-3</v>
      </c>
      <c r="N102">
        <v>1.03285</v>
      </c>
      <c r="O102">
        <v>0.49869999999999998</v>
      </c>
      <c r="P102">
        <v>0.12814999999999999</v>
      </c>
      <c r="Q102">
        <v>0</v>
      </c>
      <c r="R102">
        <v>0</v>
      </c>
      <c r="S102">
        <v>0</v>
      </c>
      <c r="T102">
        <v>0</v>
      </c>
      <c r="U102" s="2" t="str">
        <f t="shared" si="21"/>
        <v>F51149</v>
      </c>
      <c r="V102" s="2">
        <f t="shared" si="22"/>
        <v>0.20291999999999999</v>
      </c>
      <c r="W102" s="2">
        <f t="shared" si="23"/>
        <v>7.868E-2</v>
      </c>
      <c r="X102" s="2">
        <f t="shared" si="24"/>
        <v>2.19007</v>
      </c>
      <c r="Y102" s="2">
        <f t="shared" si="25"/>
        <v>2.0493800000000002</v>
      </c>
      <c r="Z102" s="2">
        <f t="shared" si="26"/>
        <v>0.32724999999999999</v>
      </c>
      <c r="AA102" s="2">
        <f t="shared" si="27"/>
        <v>1.193E-2</v>
      </c>
      <c r="AB102" s="2">
        <f t="shared" si="28"/>
        <v>1.5327899999999999</v>
      </c>
      <c r="AC102" s="2">
        <f t="shared" si="29"/>
        <v>0.12814999999999999</v>
      </c>
      <c r="AD102" s="2">
        <f t="shared" si="30"/>
        <v>0</v>
      </c>
      <c r="AE102" s="2">
        <f t="shared" si="31"/>
        <v>0</v>
      </c>
      <c r="AG102" t="s">
        <v>169</v>
      </c>
      <c r="AH102">
        <f t="shared" si="32"/>
        <v>0.24011000000000002</v>
      </c>
      <c r="AI102">
        <f t="shared" si="33"/>
        <v>8.5589999999999999E-2</v>
      </c>
      <c r="AJ102">
        <f t="shared" si="34"/>
        <v>2.2464599999999999</v>
      </c>
      <c r="AK102">
        <f t="shared" si="35"/>
        <v>1.83413</v>
      </c>
      <c r="AL102">
        <f t="shared" si="36"/>
        <v>0.11406999999999999</v>
      </c>
      <c r="AM102">
        <f t="shared" si="37"/>
        <v>1.1900000000000001E-2</v>
      </c>
      <c r="AN102">
        <f t="shared" si="38"/>
        <v>1.19181</v>
      </c>
      <c r="AO102">
        <f t="shared" si="39"/>
        <v>0.11928999999999999</v>
      </c>
      <c r="AP102">
        <f t="shared" si="40"/>
        <v>0</v>
      </c>
      <c r="AQ102">
        <f t="shared" si="41"/>
        <v>0</v>
      </c>
    </row>
    <row r="103" spans="1:43">
      <c r="A103" t="s">
        <v>121</v>
      </c>
      <c r="B103">
        <v>1.512E-2</v>
      </c>
      <c r="C103">
        <v>0.18926999999999999</v>
      </c>
      <c r="D103" s="1">
        <v>4.0000000000000003E-5</v>
      </c>
      <c r="E103">
        <v>8.1610000000000002E-2</v>
      </c>
      <c r="F103">
        <v>6.9699999999999996E-3</v>
      </c>
      <c r="G103">
        <v>2.0343499999999999</v>
      </c>
      <c r="H103">
        <v>2.2722799999999999</v>
      </c>
      <c r="I103">
        <v>4.2000000000000002E-4</v>
      </c>
      <c r="J103">
        <v>0.11155</v>
      </c>
      <c r="K103">
        <v>8.4999999999999995E-4</v>
      </c>
      <c r="L103">
        <v>1.1679999999999999E-2</v>
      </c>
      <c r="M103">
        <v>1.39E-3</v>
      </c>
      <c r="N103">
        <v>1.12541</v>
      </c>
      <c r="O103">
        <v>1.6660000000000001E-2</v>
      </c>
      <c r="P103">
        <v>0.11501</v>
      </c>
      <c r="Q103">
        <v>0</v>
      </c>
      <c r="R103">
        <v>0</v>
      </c>
      <c r="S103">
        <v>0</v>
      </c>
      <c r="T103">
        <v>0</v>
      </c>
      <c r="U103" s="2" t="str">
        <f t="shared" si="21"/>
        <v>F51670</v>
      </c>
      <c r="V103" s="2">
        <f t="shared" si="22"/>
        <v>0.20443</v>
      </c>
      <c r="W103" s="2">
        <f t="shared" si="23"/>
        <v>8.1610000000000002E-2</v>
      </c>
      <c r="X103" s="2">
        <f t="shared" si="24"/>
        <v>2.0413199999999998</v>
      </c>
      <c r="Y103" s="2">
        <f t="shared" si="25"/>
        <v>2.2722799999999999</v>
      </c>
      <c r="Z103" s="2">
        <f t="shared" si="26"/>
        <v>0.11282</v>
      </c>
      <c r="AA103" s="2">
        <f t="shared" si="27"/>
        <v>1.1679999999999999E-2</v>
      </c>
      <c r="AB103" s="2">
        <f t="shared" si="28"/>
        <v>1.1434599999999999</v>
      </c>
      <c r="AC103" s="2">
        <f t="shared" si="29"/>
        <v>0.11501</v>
      </c>
      <c r="AD103" s="2">
        <f t="shared" si="30"/>
        <v>0</v>
      </c>
      <c r="AE103" s="2">
        <f t="shared" si="31"/>
        <v>0</v>
      </c>
      <c r="AG103" t="s">
        <v>126</v>
      </c>
      <c r="AH103">
        <f t="shared" si="32"/>
        <v>0.26896999999999999</v>
      </c>
      <c r="AI103">
        <f t="shared" si="33"/>
        <v>0.10836</v>
      </c>
      <c r="AJ103">
        <f t="shared" si="34"/>
        <v>2.6913900000000002</v>
      </c>
      <c r="AK103">
        <f t="shared" si="35"/>
        <v>2.0917599999999998</v>
      </c>
      <c r="AL103">
        <f t="shared" si="36"/>
        <v>0.17559</v>
      </c>
      <c r="AM103">
        <f t="shared" si="37"/>
        <v>1.504E-2</v>
      </c>
      <c r="AN103">
        <f t="shared" si="38"/>
        <v>1.3466200000000002</v>
      </c>
      <c r="AO103">
        <f t="shared" si="39"/>
        <v>0.13780000000000001</v>
      </c>
      <c r="AP103">
        <f t="shared" si="40"/>
        <v>0</v>
      </c>
      <c r="AQ103">
        <f t="shared" si="41"/>
        <v>0</v>
      </c>
    </row>
    <row r="104" spans="1:43">
      <c r="A104" t="s">
        <v>122</v>
      </c>
      <c r="B104">
        <v>0.12035999999999999</v>
      </c>
      <c r="C104">
        <v>0.18472</v>
      </c>
      <c r="D104">
        <v>3.0300000000000001E-3</v>
      </c>
      <c r="E104">
        <v>0.11845</v>
      </c>
      <c r="F104">
        <v>3.4029999999999998E-2</v>
      </c>
      <c r="G104">
        <v>3.0434899999999998</v>
      </c>
      <c r="H104">
        <v>2.3058399999999999</v>
      </c>
      <c r="I104">
        <v>0.20480999999999999</v>
      </c>
      <c r="J104">
        <v>3.7859999999999998E-2</v>
      </c>
      <c r="K104">
        <v>1.2199999999999999E-3</v>
      </c>
      <c r="L104">
        <v>1.61E-2</v>
      </c>
      <c r="M104">
        <v>3.0300000000000001E-3</v>
      </c>
      <c r="N104">
        <v>0.90608999999999995</v>
      </c>
      <c r="O104">
        <v>0.65319000000000005</v>
      </c>
      <c r="P104">
        <v>0.15559999999999999</v>
      </c>
      <c r="Q104">
        <v>0</v>
      </c>
      <c r="R104">
        <v>0</v>
      </c>
      <c r="S104">
        <v>0</v>
      </c>
      <c r="T104">
        <v>0</v>
      </c>
      <c r="U104" s="2" t="str">
        <f t="shared" si="21"/>
        <v>A51007</v>
      </c>
      <c r="V104" s="2">
        <f t="shared" si="22"/>
        <v>0.30810999999999999</v>
      </c>
      <c r="W104" s="2">
        <f t="shared" si="23"/>
        <v>0.11845</v>
      </c>
      <c r="X104" s="2">
        <f t="shared" si="24"/>
        <v>3.0775199999999998</v>
      </c>
      <c r="Y104" s="2">
        <f t="shared" si="25"/>
        <v>2.3058399999999999</v>
      </c>
      <c r="Z104" s="2">
        <f t="shared" si="26"/>
        <v>0.24389</v>
      </c>
      <c r="AA104" s="2">
        <f t="shared" si="27"/>
        <v>1.61E-2</v>
      </c>
      <c r="AB104" s="2">
        <f t="shared" si="28"/>
        <v>1.5623100000000001</v>
      </c>
      <c r="AC104" s="2">
        <f t="shared" si="29"/>
        <v>0.15559999999999999</v>
      </c>
      <c r="AD104" s="2">
        <f t="shared" si="30"/>
        <v>0</v>
      </c>
      <c r="AE104" s="2">
        <f t="shared" si="31"/>
        <v>0</v>
      </c>
      <c r="AG104" t="s">
        <v>168</v>
      </c>
      <c r="AH104">
        <f t="shared" si="32"/>
        <v>0.23990000000000003</v>
      </c>
      <c r="AI104">
        <f t="shared" si="33"/>
        <v>9.257E-2</v>
      </c>
      <c r="AJ104">
        <f t="shared" si="34"/>
        <v>2.4089200000000002</v>
      </c>
      <c r="AK104">
        <f t="shared" si="35"/>
        <v>1.9758199999999999</v>
      </c>
      <c r="AL104">
        <f t="shared" si="36"/>
        <v>0.12529999999999999</v>
      </c>
      <c r="AM104">
        <f t="shared" si="37"/>
        <v>1.3129999999999999E-2</v>
      </c>
      <c r="AN104">
        <f t="shared" si="38"/>
        <v>1.2321299999999999</v>
      </c>
      <c r="AO104">
        <f t="shared" si="39"/>
        <v>0.12626999999999999</v>
      </c>
      <c r="AP104">
        <f t="shared" si="40"/>
        <v>0</v>
      </c>
      <c r="AQ104">
        <f t="shared" si="41"/>
        <v>0</v>
      </c>
    </row>
    <row r="105" spans="1:43">
      <c r="A105" t="s">
        <v>123</v>
      </c>
      <c r="B105">
        <v>8.1269999999999995E-2</v>
      </c>
      <c r="C105">
        <v>0.20738000000000001</v>
      </c>
      <c r="D105">
        <v>2.64E-3</v>
      </c>
      <c r="E105">
        <v>0.11205</v>
      </c>
      <c r="F105">
        <v>2.2360000000000001E-2</v>
      </c>
      <c r="G105">
        <v>2.9783900000000001</v>
      </c>
      <c r="H105">
        <v>2.3405</v>
      </c>
      <c r="I105">
        <v>0.14407</v>
      </c>
      <c r="J105">
        <v>3.3279999999999997E-2</v>
      </c>
      <c r="K105">
        <v>1.5E-3</v>
      </c>
      <c r="L105">
        <v>1.601E-2</v>
      </c>
      <c r="M105">
        <v>2.1800000000000001E-3</v>
      </c>
      <c r="N105">
        <v>0.98343000000000003</v>
      </c>
      <c r="O105">
        <v>0.56621999999999995</v>
      </c>
      <c r="P105">
        <v>0.14466999999999999</v>
      </c>
      <c r="Q105">
        <v>0</v>
      </c>
      <c r="R105">
        <v>0</v>
      </c>
      <c r="S105">
        <v>0</v>
      </c>
      <c r="T105">
        <v>0</v>
      </c>
      <c r="U105" s="2" t="str">
        <f t="shared" si="21"/>
        <v>A51135</v>
      </c>
      <c r="V105" s="2">
        <f t="shared" si="22"/>
        <v>0.29128999999999999</v>
      </c>
      <c r="W105" s="2">
        <f t="shared" si="23"/>
        <v>0.11205</v>
      </c>
      <c r="X105" s="2">
        <f t="shared" si="24"/>
        <v>3.00075</v>
      </c>
      <c r="Y105" s="2">
        <f t="shared" si="25"/>
        <v>2.3405</v>
      </c>
      <c r="Z105" s="2">
        <f t="shared" si="26"/>
        <v>0.17885000000000001</v>
      </c>
      <c r="AA105" s="2">
        <f t="shared" si="27"/>
        <v>1.601E-2</v>
      </c>
      <c r="AB105" s="2">
        <f t="shared" si="28"/>
        <v>1.5518299999999998</v>
      </c>
      <c r="AC105" s="2">
        <f t="shared" si="29"/>
        <v>0.14466999999999999</v>
      </c>
      <c r="AD105" s="2">
        <f t="shared" si="30"/>
        <v>0</v>
      </c>
      <c r="AE105" s="2">
        <f t="shared" si="31"/>
        <v>0</v>
      </c>
      <c r="AG105" t="s">
        <v>48</v>
      </c>
      <c r="AH105">
        <f t="shared" si="32"/>
        <v>0.26052999999999998</v>
      </c>
      <c r="AI105">
        <f t="shared" si="33"/>
        <v>8.4849999999999995E-2</v>
      </c>
      <c r="AJ105">
        <f t="shared" si="34"/>
        <v>2.4356599999999999</v>
      </c>
      <c r="AK105">
        <f t="shared" si="35"/>
        <v>2.3771499999999999</v>
      </c>
      <c r="AL105">
        <f t="shared" si="36"/>
        <v>0.13838999999999999</v>
      </c>
      <c r="AM105">
        <f t="shared" si="37"/>
        <v>1.2370000000000001E-2</v>
      </c>
      <c r="AN105">
        <f t="shared" si="38"/>
        <v>1.2207600000000001</v>
      </c>
      <c r="AO105">
        <f t="shared" si="39"/>
        <v>0.12098</v>
      </c>
      <c r="AP105">
        <f t="shared" si="40"/>
        <v>0</v>
      </c>
      <c r="AQ105">
        <f t="shared" si="41"/>
        <v>0</v>
      </c>
    </row>
    <row r="106" spans="1:43">
      <c r="A106" t="s">
        <v>124</v>
      </c>
      <c r="B106">
        <v>8.1019999999999995E-2</v>
      </c>
      <c r="C106">
        <v>0.17224999999999999</v>
      </c>
      <c r="D106">
        <v>4.2300000000000003E-3</v>
      </c>
      <c r="E106">
        <v>0.10468</v>
      </c>
      <c r="F106">
        <v>4.6820000000000001E-2</v>
      </c>
      <c r="G106">
        <v>2.6841200000000001</v>
      </c>
      <c r="H106">
        <v>2.1581299999999999</v>
      </c>
      <c r="I106">
        <v>0.15776000000000001</v>
      </c>
      <c r="J106">
        <v>3.8809999999999997E-2</v>
      </c>
      <c r="K106">
        <v>4.3299999999999996E-3</v>
      </c>
      <c r="L106">
        <v>1.4840000000000001E-2</v>
      </c>
      <c r="M106">
        <v>2.7100000000000002E-3</v>
      </c>
      <c r="N106">
        <v>0.70423999999999998</v>
      </c>
      <c r="O106">
        <v>0.70538999999999996</v>
      </c>
      <c r="P106">
        <v>0.13364999999999999</v>
      </c>
      <c r="Q106">
        <v>0</v>
      </c>
      <c r="R106">
        <v>0</v>
      </c>
      <c r="S106">
        <v>0</v>
      </c>
      <c r="T106">
        <v>0</v>
      </c>
      <c r="U106" s="2" t="str">
        <f t="shared" si="21"/>
        <v>A51147</v>
      </c>
      <c r="V106" s="2">
        <f t="shared" si="22"/>
        <v>0.25750000000000001</v>
      </c>
      <c r="W106" s="2">
        <f t="shared" si="23"/>
        <v>0.10468</v>
      </c>
      <c r="X106" s="2">
        <f t="shared" si="24"/>
        <v>2.7309399999999999</v>
      </c>
      <c r="Y106" s="2">
        <f t="shared" si="25"/>
        <v>2.1581299999999999</v>
      </c>
      <c r="Z106" s="2">
        <f t="shared" si="26"/>
        <v>0.20090000000000002</v>
      </c>
      <c r="AA106" s="2">
        <f t="shared" si="27"/>
        <v>1.4840000000000001E-2</v>
      </c>
      <c r="AB106" s="2">
        <f t="shared" si="28"/>
        <v>1.4123399999999999</v>
      </c>
      <c r="AC106" s="2">
        <f t="shared" si="29"/>
        <v>0.13364999999999999</v>
      </c>
      <c r="AD106" s="2">
        <f t="shared" si="30"/>
        <v>0</v>
      </c>
      <c r="AE106" s="2">
        <f t="shared" si="31"/>
        <v>0</v>
      </c>
      <c r="AG106" t="s">
        <v>135</v>
      </c>
      <c r="AH106">
        <f t="shared" si="32"/>
        <v>0.24699000000000002</v>
      </c>
      <c r="AI106">
        <f t="shared" si="33"/>
        <v>9.1200000000000003E-2</v>
      </c>
      <c r="AJ106">
        <f t="shared" si="34"/>
        <v>2.51912</v>
      </c>
      <c r="AK106">
        <f t="shared" si="35"/>
        <v>2.2520699999999998</v>
      </c>
      <c r="AL106">
        <f t="shared" si="36"/>
        <v>0.22592000000000001</v>
      </c>
      <c r="AM106">
        <f t="shared" si="37"/>
        <v>1.2579999999999999E-2</v>
      </c>
      <c r="AN106">
        <f t="shared" si="38"/>
        <v>1.2907300000000002</v>
      </c>
      <c r="AO106">
        <f t="shared" si="39"/>
        <v>0.12429</v>
      </c>
      <c r="AP106">
        <f t="shared" si="40"/>
        <v>0</v>
      </c>
      <c r="AQ106">
        <f t="shared" si="41"/>
        <v>0</v>
      </c>
    </row>
    <row r="107" spans="1:43">
      <c r="A107" t="s">
        <v>125</v>
      </c>
      <c r="B107">
        <v>9.2609999999999998E-2</v>
      </c>
      <c r="C107">
        <v>0.15820000000000001</v>
      </c>
      <c r="D107">
        <v>6.8399999999999997E-3</v>
      </c>
      <c r="E107">
        <v>9.3719999999999998E-2</v>
      </c>
      <c r="F107">
        <v>3.9289999999999999E-2</v>
      </c>
      <c r="G107">
        <v>2.4416199999999999</v>
      </c>
      <c r="H107">
        <v>2.1545700000000001</v>
      </c>
      <c r="I107">
        <v>0.1522</v>
      </c>
      <c r="J107">
        <v>2.5510000000000001E-2</v>
      </c>
      <c r="K107">
        <v>3.5599999999999998E-3</v>
      </c>
      <c r="L107">
        <v>1.3650000000000001E-2</v>
      </c>
      <c r="M107">
        <v>1.128E-2</v>
      </c>
      <c r="N107">
        <v>0.14509</v>
      </c>
      <c r="O107">
        <v>1.0842700000000001</v>
      </c>
      <c r="P107">
        <v>0.12919</v>
      </c>
      <c r="Q107">
        <v>0</v>
      </c>
      <c r="R107">
        <v>0</v>
      </c>
      <c r="S107">
        <v>0</v>
      </c>
      <c r="T107">
        <v>0</v>
      </c>
      <c r="U107" s="2" t="str">
        <f t="shared" si="21"/>
        <v>A51011</v>
      </c>
      <c r="V107" s="2">
        <f t="shared" si="22"/>
        <v>0.25764999999999999</v>
      </c>
      <c r="W107" s="2">
        <f t="shared" si="23"/>
        <v>9.3719999999999998E-2</v>
      </c>
      <c r="X107" s="2">
        <f t="shared" si="24"/>
        <v>2.4809099999999997</v>
      </c>
      <c r="Y107" s="2">
        <f t="shared" si="25"/>
        <v>2.1545700000000001</v>
      </c>
      <c r="Z107" s="2">
        <f t="shared" si="26"/>
        <v>0.18127000000000001</v>
      </c>
      <c r="AA107" s="2">
        <f t="shared" si="27"/>
        <v>1.3650000000000001E-2</v>
      </c>
      <c r="AB107" s="2">
        <f t="shared" si="28"/>
        <v>1.24064</v>
      </c>
      <c r="AC107" s="2">
        <f t="shared" si="29"/>
        <v>0.12919</v>
      </c>
      <c r="AD107" s="2">
        <f t="shared" si="30"/>
        <v>0</v>
      </c>
      <c r="AE107" s="2">
        <f t="shared" si="31"/>
        <v>0</v>
      </c>
      <c r="AG107" t="s">
        <v>115</v>
      </c>
      <c r="AH107">
        <f t="shared" si="32"/>
        <v>0.24170000000000003</v>
      </c>
      <c r="AI107">
        <f t="shared" si="33"/>
        <v>9.6930000000000002E-2</v>
      </c>
      <c r="AJ107">
        <f t="shared" si="34"/>
        <v>2.4573700000000001</v>
      </c>
      <c r="AK107">
        <f t="shared" si="35"/>
        <v>2.7560799999999999</v>
      </c>
      <c r="AL107">
        <f t="shared" si="36"/>
        <v>0.13391</v>
      </c>
      <c r="AM107">
        <f t="shared" si="37"/>
        <v>1.319E-2</v>
      </c>
      <c r="AN107">
        <f t="shared" si="38"/>
        <v>1.2215099999999999</v>
      </c>
      <c r="AO107">
        <f t="shared" si="39"/>
        <v>0.13644000000000001</v>
      </c>
      <c r="AP107">
        <f t="shared" si="40"/>
        <v>0</v>
      </c>
      <c r="AQ107">
        <f t="shared" si="41"/>
        <v>0</v>
      </c>
    </row>
    <row r="108" spans="1:43">
      <c r="A108" t="s">
        <v>126</v>
      </c>
      <c r="B108">
        <v>8.6749999999999994E-2</v>
      </c>
      <c r="C108">
        <v>0.17596000000000001</v>
      </c>
      <c r="D108">
        <v>6.2599999999999999E-3</v>
      </c>
      <c r="E108">
        <v>0.10836</v>
      </c>
      <c r="F108">
        <v>2.691E-2</v>
      </c>
      <c r="G108">
        <v>2.6644800000000002</v>
      </c>
      <c r="H108">
        <v>2.0917599999999998</v>
      </c>
      <c r="I108">
        <v>0.14088000000000001</v>
      </c>
      <c r="J108">
        <v>3.1440000000000003E-2</v>
      </c>
      <c r="K108">
        <v>3.2699999999999999E-3</v>
      </c>
      <c r="L108">
        <v>1.504E-2</v>
      </c>
      <c r="M108">
        <v>8.4600000000000005E-3</v>
      </c>
      <c r="N108">
        <v>0.20515</v>
      </c>
      <c r="O108">
        <v>1.1330100000000001</v>
      </c>
      <c r="P108">
        <v>0.13780000000000001</v>
      </c>
      <c r="Q108">
        <v>0</v>
      </c>
      <c r="R108">
        <v>0</v>
      </c>
      <c r="S108">
        <v>0</v>
      </c>
      <c r="T108">
        <v>0</v>
      </c>
      <c r="U108" s="2" t="str">
        <f t="shared" si="21"/>
        <v>A51029</v>
      </c>
      <c r="V108" s="2">
        <f t="shared" si="22"/>
        <v>0.26896999999999999</v>
      </c>
      <c r="W108" s="2">
        <f t="shared" si="23"/>
        <v>0.10836</v>
      </c>
      <c r="X108" s="2">
        <f t="shared" si="24"/>
        <v>2.6913900000000002</v>
      </c>
      <c r="Y108" s="2">
        <f t="shared" si="25"/>
        <v>2.0917599999999998</v>
      </c>
      <c r="Z108" s="2">
        <f t="shared" si="26"/>
        <v>0.17559</v>
      </c>
      <c r="AA108" s="2">
        <f t="shared" si="27"/>
        <v>1.504E-2</v>
      </c>
      <c r="AB108" s="2">
        <f t="shared" si="28"/>
        <v>1.3466200000000002</v>
      </c>
      <c r="AC108" s="2">
        <f t="shared" si="29"/>
        <v>0.13780000000000001</v>
      </c>
      <c r="AD108" s="2">
        <f t="shared" si="30"/>
        <v>0</v>
      </c>
      <c r="AE108" s="2">
        <f t="shared" si="31"/>
        <v>0</v>
      </c>
      <c r="AG108" t="s">
        <v>252</v>
      </c>
      <c r="AH108">
        <f t="shared" si="32"/>
        <v>0.29595000000000005</v>
      </c>
      <c r="AI108">
        <f t="shared" si="33"/>
        <v>0.10283</v>
      </c>
      <c r="AJ108">
        <f t="shared" si="34"/>
        <v>3.1457799999999998</v>
      </c>
      <c r="AK108">
        <f t="shared" si="35"/>
        <v>3.0002800000000001</v>
      </c>
      <c r="AL108">
        <f t="shared" si="36"/>
        <v>0.26490999999999998</v>
      </c>
      <c r="AM108">
        <f t="shared" si="37"/>
        <v>1.528E-2</v>
      </c>
      <c r="AN108">
        <f t="shared" si="38"/>
        <v>1.7226699999999999</v>
      </c>
      <c r="AO108">
        <f t="shared" si="39"/>
        <v>0.12350999999999999</v>
      </c>
      <c r="AP108">
        <f t="shared" si="40"/>
        <v>0</v>
      </c>
      <c r="AQ108">
        <f t="shared" si="41"/>
        <v>0</v>
      </c>
    </row>
    <row r="109" spans="1:43">
      <c r="A109" t="s">
        <v>127</v>
      </c>
      <c r="B109">
        <v>7.0389999999999994E-2</v>
      </c>
      <c r="C109">
        <v>0.21859000000000001</v>
      </c>
      <c r="D109">
        <v>3.4099999999999998E-3</v>
      </c>
      <c r="E109">
        <v>0.11337999999999999</v>
      </c>
      <c r="F109">
        <v>2.3779999999999999E-2</v>
      </c>
      <c r="G109">
        <v>2.93513</v>
      </c>
      <c r="H109">
        <v>2.2457099999999999</v>
      </c>
      <c r="I109">
        <v>0.11799999999999999</v>
      </c>
      <c r="J109">
        <v>4.3580000000000001E-2</v>
      </c>
      <c r="K109">
        <v>1.4E-3</v>
      </c>
      <c r="L109">
        <v>1.5709999999999998E-2</v>
      </c>
      <c r="M109">
        <v>1.8E-3</v>
      </c>
      <c r="N109">
        <v>0.74870000000000003</v>
      </c>
      <c r="O109">
        <v>0.72470999999999997</v>
      </c>
      <c r="P109">
        <v>0.15393000000000001</v>
      </c>
      <c r="Q109">
        <v>0</v>
      </c>
      <c r="R109">
        <v>0</v>
      </c>
      <c r="S109">
        <v>0</v>
      </c>
      <c r="T109">
        <v>0</v>
      </c>
      <c r="U109" s="2" t="str">
        <f t="shared" si="21"/>
        <v>A51049</v>
      </c>
      <c r="V109" s="2">
        <f t="shared" si="22"/>
        <v>0.29239000000000004</v>
      </c>
      <c r="W109" s="2">
        <f t="shared" si="23"/>
        <v>0.11337999999999999</v>
      </c>
      <c r="X109" s="2">
        <f t="shared" si="24"/>
        <v>2.9589099999999999</v>
      </c>
      <c r="Y109" s="2">
        <f t="shared" si="25"/>
        <v>2.2457099999999999</v>
      </c>
      <c r="Z109" s="2">
        <f t="shared" si="26"/>
        <v>0.16298000000000001</v>
      </c>
      <c r="AA109" s="2">
        <f t="shared" si="27"/>
        <v>1.5709999999999998E-2</v>
      </c>
      <c r="AB109" s="2">
        <f t="shared" si="28"/>
        <v>1.4752100000000001</v>
      </c>
      <c r="AC109" s="2">
        <f t="shared" si="29"/>
        <v>0.15393000000000001</v>
      </c>
      <c r="AD109" s="2">
        <f t="shared" si="30"/>
        <v>0</v>
      </c>
      <c r="AE109" s="2">
        <f t="shared" si="31"/>
        <v>0</v>
      </c>
      <c r="AG109" t="s">
        <v>180</v>
      </c>
      <c r="AH109">
        <f t="shared" si="32"/>
        <v>0.26040999999999997</v>
      </c>
      <c r="AI109">
        <f t="shared" si="33"/>
        <v>9.0630000000000002E-2</v>
      </c>
      <c r="AJ109">
        <f t="shared" si="34"/>
        <v>2.26878</v>
      </c>
      <c r="AK109">
        <f t="shared" si="35"/>
        <v>2.6472199999999999</v>
      </c>
      <c r="AL109">
        <f t="shared" si="36"/>
        <v>0.12878999999999999</v>
      </c>
      <c r="AM109">
        <f t="shared" si="37"/>
        <v>1.2030000000000001E-2</v>
      </c>
      <c r="AN109">
        <f t="shared" si="38"/>
        <v>1.1281599999999998</v>
      </c>
      <c r="AO109">
        <f t="shared" si="39"/>
        <v>0.1149</v>
      </c>
      <c r="AP109">
        <f t="shared" si="40"/>
        <v>0</v>
      </c>
      <c r="AQ109">
        <f t="shared" si="41"/>
        <v>0</v>
      </c>
    </row>
    <row r="110" spans="1:43">
      <c r="A110" t="s">
        <v>128</v>
      </c>
      <c r="B110">
        <v>7.8839999999999993E-2</v>
      </c>
      <c r="C110">
        <v>0.17241999999999999</v>
      </c>
      <c r="D110">
        <v>6.62E-3</v>
      </c>
      <c r="E110">
        <v>9.5600000000000004E-2</v>
      </c>
      <c r="F110">
        <v>3.09E-2</v>
      </c>
      <c r="G110">
        <v>2.4278</v>
      </c>
      <c r="H110">
        <v>2.0523899999999999</v>
      </c>
      <c r="I110">
        <v>0.14022999999999999</v>
      </c>
      <c r="J110">
        <v>3.0720000000000001E-2</v>
      </c>
      <c r="K110">
        <v>4.3600000000000002E-3</v>
      </c>
      <c r="L110">
        <v>1.3599999999999999E-2</v>
      </c>
      <c r="M110">
        <v>1.069E-2</v>
      </c>
      <c r="N110">
        <v>0.14971000000000001</v>
      </c>
      <c r="O110">
        <v>1.08372</v>
      </c>
      <c r="P110">
        <v>0.12923000000000001</v>
      </c>
      <c r="Q110">
        <v>0</v>
      </c>
      <c r="R110">
        <v>0</v>
      </c>
      <c r="S110">
        <v>0</v>
      </c>
      <c r="T110">
        <v>0</v>
      </c>
      <c r="U110" s="2" t="str">
        <f t="shared" si="21"/>
        <v>F51011</v>
      </c>
      <c r="V110" s="2">
        <f t="shared" si="22"/>
        <v>0.25788</v>
      </c>
      <c r="W110" s="2">
        <f t="shared" si="23"/>
        <v>9.5600000000000004E-2</v>
      </c>
      <c r="X110" s="2">
        <f t="shared" si="24"/>
        <v>2.4586999999999999</v>
      </c>
      <c r="Y110" s="2">
        <f t="shared" si="25"/>
        <v>2.0523899999999999</v>
      </c>
      <c r="Z110" s="2">
        <f t="shared" si="26"/>
        <v>0.17530999999999999</v>
      </c>
      <c r="AA110" s="2">
        <f t="shared" si="27"/>
        <v>1.3599999999999999E-2</v>
      </c>
      <c r="AB110" s="2">
        <f t="shared" si="28"/>
        <v>1.2441200000000001</v>
      </c>
      <c r="AC110" s="2">
        <f t="shared" si="29"/>
        <v>0.12923000000000001</v>
      </c>
      <c r="AD110" s="2">
        <f t="shared" si="30"/>
        <v>0</v>
      </c>
      <c r="AE110" s="2">
        <f t="shared" si="31"/>
        <v>0</v>
      </c>
      <c r="AG110" t="s">
        <v>67</v>
      </c>
      <c r="AH110">
        <f t="shared" si="32"/>
        <v>0.29203000000000001</v>
      </c>
      <c r="AI110">
        <f t="shared" si="33"/>
        <v>0.11543</v>
      </c>
      <c r="AJ110">
        <f t="shared" si="34"/>
        <v>3.4112299999999998</v>
      </c>
      <c r="AK110">
        <f t="shared" si="35"/>
        <v>3.62582</v>
      </c>
      <c r="AL110">
        <f t="shared" si="36"/>
        <v>0.27479999999999999</v>
      </c>
      <c r="AM110">
        <f t="shared" si="37"/>
        <v>1.7809999999999999E-2</v>
      </c>
      <c r="AN110">
        <f t="shared" si="38"/>
        <v>1.3852</v>
      </c>
      <c r="AO110">
        <f t="shared" si="39"/>
        <v>0.13700999999999999</v>
      </c>
      <c r="AP110">
        <f t="shared" si="40"/>
        <v>0</v>
      </c>
      <c r="AQ110">
        <f t="shared" si="41"/>
        <v>0</v>
      </c>
    </row>
    <row r="111" spans="1:43">
      <c r="A111" t="s">
        <v>129</v>
      </c>
      <c r="B111">
        <v>0.23221</v>
      </c>
      <c r="C111">
        <v>0.16821</v>
      </c>
      <c r="D111">
        <v>3.5200000000000001E-3</v>
      </c>
      <c r="E111">
        <v>0.11334</v>
      </c>
      <c r="F111">
        <v>9.554E-2</v>
      </c>
      <c r="G111">
        <v>2.6364299999999998</v>
      </c>
      <c r="H111">
        <v>1.57416</v>
      </c>
      <c r="I111">
        <v>0.47206999999999999</v>
      </c>
      <c r="J111">
        <v>7.528E-2</v>
      </c>
      <c r="K111">
        <v>1.2600000000000001E-3</v>
      </c>
      <c r="L111">
        <v>1.277E-2</v>
      </c>
      <c r="M111">
        <v>1.899E-2</v>
      </c>
      <c r="N111">
        <v>0.71109999999999995</v>
      </c>
      <c r="O111">
        <v>0.67954999999999999</v>
      </c>
      <c r="P111">
        <v>0.13355</v>
      </c>
      <c r="Q111">
        <v>0</v>
      </c>
      <c r="R111">
        <v>0</v>
      </c>
      <c r="S111">
        <v>0</v>
      </c>
      <c r="T111">
        <v>0</v>
      </c>
      <c r="U111" s="2" t="str">
        <f t="shared" si="21"/>
        <v>F51147</v>
      </c>
      <c r="V111" s="2">
        <f t="shared" si="22"/>
        <v>0.40394000000000002</v>
      </c>
      <c r="W111" s="2">
        <f t="shared" si="23"/>
        <v>0.11334</v>
      </c>
      <c r="X111" s="2">
        <f t="shared" si="24"/>
        <v>2.73197</v>
      </c>
      <c r="Y111" s="2">
        <f t="shared" si="25"/>
        <v>1.57416</v>
      </c>
      <c r="Z111" s="2">
        <f t="shared" si="26"/>
        <v>0.54861000000000004</v>
      </c>
      <c r="AA111" s="2">
        <f t="shared" si="27"/>
        <v>1.277E-2</v>
      </c>
      <c r="AB111" s="2">
        <f t="shared" si="28"/>
        <v>1.40964</v>
      </c>
      <c r="AC111" s="2">
        <f t="shared" si="29"/>
        <v>0.13355</v>
      </c>
      <c r="AD111" s="2">
        <f t="shared" si="30"/>
        <v>0</v>
      </c>
      <c r="AE111" s="2">
        <f t="shared" si="31"/>
        <v>0</v>
      </c>
      <c r="AG111" t="s">
        <v>127</v>
      </c>
      <c r="AH111">
        <f t="shared" si="32"/>
        <v>0.29239000000000004</v>
      </c>
      <c r="AI111">
        <f t="shared" si="33"/>
        <v>0.11337999999999999</v>
      </c>
      <c r="AJ111">
        <f t="shared" si="34"/>
        <v>2.9589099999999999</v>
      </c>
      <c r="AK111">
        <f t="shared" si="35"/>
        <v>2.2457099999999999</v>
      </c>
      <c r="AL111">
        <f t="shared" si="36"/>
        <v>0.16298000000000001</v>
      </c>
      <c r="AM111">
        <f t="shared" si="37"/>
        <v>1.5709999999999998E-2</v>
      </c>
      <c r="AN111">
        <f t="shared" si="38"/>
        <v>1.4752100000000001</v>
      </c>
      <c r="AO111">
        <f t="shared" si="39"/>
        <v>0.15393000000000001</v>
      </c>
      <c r="AP111">
        <f t="shared" si="40"/>
        <v>0</v>
      </c>
      <c r="AQ111">
        <f t="shared" si="41"/>
        <v>0</v>
      </c>
    </row>
    <row r="112" spans="1:43">
      <c r="A112" t="s">
        <v>130</v>
      </c>
      <c r="B112">
        <v>0.13063</v>
      </c>
      <c r="C112">
        <v>0.21360000000000001</v>
      </c>
      <c r="D112">
        <v>1.16E-3</v>
      </c>
      <c r="E112">
        <v>0.12509999999999999</v>
      </c>
      <c r="F112">
        <v>8.9149999999999993E-2</v>
      </c>
      <c r="G112">
        <v>3.0511200000000001</v>
      </c>
      <c r="H112">
        <v>1.85667</v>
      </c>
      <c r="I112">
        <v>0.37059999999999998</v>
      </c>
      <c r="J112">
        <v>0.11612</v>
      </c>
      <c r="K112">
        <v>5.5000000000000003E-4</v>
      </c>
      <c r="L112">
        <v>1.472E-2</v>
      </c>
      <c r="M112">
        <v>5.9300000000000004E-3</v>
      </c>
      <c r="N112">
        <v>1.5276099999999999</v>
      </c>
      <c r="O112">
        <v>0.25479000000000002</v>
      </c>
      <c r="P112">
        <v>0.13958000000000001</v>
      </c>
      <c r="Q112">
        <v>0</v>
      </c>
      <c r="R112">
        <v>0</v>
      </c>
      <c r="S112">
        <v>0</v>
      </c>
      <c r="T112">
        <v>0</v>
      </c>
      <c r="U112" s="2" t="str">
        <f t="shared" si="21"/>
        <v>F51145</v>
      </c>
      <c r="V112" s="2">
        <f t="shared" si="22"/>
        <v>0.34539000000000003</v>
      </c>
      <c r="W112" s="2">
        <f t="shared" si="23"/>
        <v>0.12509999999999999</v>
      </c>
      <c r="X112" s="2">
        <f t="shared" si="24"/>
        <v>3.1402700000000001</v>
      </c>
      <c r="Y112" s="2">
        <f t="shared" si="25"/>
        <v>1.85667</v>
      </c>
      <c r="Z112" s="2">
        <f t="shared" si="26"/>
        <v>0.48726999999999998</v>
      </c>
      <c r="AA112" s="2">
        <f t="shared" si="27"/>
        <v>1.472E-2</v>
      </c>
      <c r="AB112" s="2">
        <f t="shared" si="28"/>
        <v>1.78833</v>
      </c>
      <c r="AC112" s="2">
        <f t="shared" si="29"/>
        <v>0.13958000000000001</v>
      </c>
      <c r="AD112" s="2">
        <f t="shared" si="30"/>
        <v>0</v>
      </c>
      <c r="AE112" s="2">
        <f t="shared" si="31"/>
        <v>0</v>
      </c>
      <c r="AG112" t="s">
        <v>131</v>
      </c>
      <c r="AH112">
        <f t="shared" si="32"/>
        <v>0.23926999999999998</v>
      </c>
      <c r="AI112">
        <f t="shared" si="33"/>
        <v>0.12734000000000001</v>
      </c>
      <c r="AJ112">
        <f t="shared" si="34"/>
        <v>3.3918900000000001</v>
      </c>
      <c r="AK112">
        <f t="shared" si="35"/>
        <v>2.70282</v>
      </c>
      <c r="AL112">
        <f t="shared" si="36"/>
        <v>0.35437000000000002</v>
      </c>
      <c r="AM112">
        <f t="shared" si="37"/>
        <v>1.9109999999999999E-2</v>
      </c>
      <c r="AN112">
        <f t="shared" si="38"/>
        <v>1.7892399999999999</v>
      </c>
      <c r="AO112">
        <f t="shared" si="39"/>
        <v>0.14593</v>
      </c>
      <c r="AP112">
        <f t="shared" si="40"/>
        <v>0</v>
      </c>
      <c r="AQ112">
        <f t="shared" si="41"/>
        <v>0</v>
      </c>
    </row>
    <row r="113" spans="1:43">
      <c r="A113" t="s">
        <v>131</v>
      </c>
      <c r="B113">
        <v>8.6790000000000006E-2</v>
      </c>
      <c r="C113">
        <v>0.14893999999999999</v>
      </c>
      <c r="D113">
        <v>3.5400000000000002E-3</v>
      </c>
      <c r="E113">
        <v>0.12734000000000001</v>
      </c>
      <c r="F113">
        <v>1.789E-2</v>
      </c>
      <c r="G113">
        <v>3.3740000000000001</v>
      </c>
      <c r="H113">
        <v>2.70282</v>
      </c>
      <c r="I113">
        <v>0.31392999999999999</v>
      </c>
      <c r="J113">
        <v>3.9989999999999998E-2</v>
      </c>
      <c r="K113">
        <v>4.4999999999999999E-4</v>
      </c>
      <c r="L113">
        <v>1.9109999999999999E-2</v>
      </c>
      <c r="M113">
        <v>5.8199999999999997E-3</v>
      </c>
      <c r="N113">
        <v>0.91830999999999996</v>
      </c>
      <c r="O113">
        <v>0.86511000000000005</v>
      </c>
      <c r="P113">
        <v>0.14593</v>
      </c>
      <c r="Q113">
        <v>0</v>
      </c>
      <c r="R113">
        <v>0</v>
      </c>
      <c r="S113">
        <v>0</v>
      </c>
      <c r="T113">
        <v>0</v>
      </c>
      <c r="U113" s="2" t="str">
        <f t="shared" si="21"/>
        <v>A51053</v>
      </c>
      <c r="V113" s="2">
        <f t="shared" si="22"/>
        <v>0.23926999999999998</v>
      </c>
      <c r="W113" s="2">
        <f t="shared" si="23"/>
        <v>0.12734000000000001</v>
      </c>
      <c r="X113" s="2">
        <f t="shared" si="24"/>
        <v>3.3918900000000001</v>
      </c>
      <c r="Y113" s="2">
        <f t="shared" si="25"/>
        <v>2.70282</v>
      </c>
      <c r="Z113" s="2">
        <f t="shared" si="26"/>
        <v>0.35437000000000002</v>
      </c>
      <c r="AA113" s="2">
        <f t="shared" si="27"/>
        <v>1.9109999999999999E-2</v>
      </c>
      <c r="AB113" s="2">
        <f t="shared" si="28"/>
        <v>1.7892399999999999</v>
      </c>
      <c r="AC113" s="2">
        <f t="shared" si="29"/>
        <v>0.14593</v>
      </c>
      <c r="AD113" s="2">
        <f t="shared" si="30"/>
        <v>0</v>
      </c>
      <c r="AE113" s="2">
        <f t="shared" si="31"/>
        <v>0</v>
      </c>
      <c r="AG113" t="s">
        <v>59</v>
      </c>
      <c r="AH113">
        <f t="shared" si="32"/>
        <v>0.31006</v>
      </c>
      <c r="AI113">
        <f t="shared" si="33"/>
        <v>0.11583</v>
      </c>
      <c r="AJ113">
        <f t="shared" si="34"/>
        <v>2.8915199999999999</v>
      </c>
      <c r="AK113">
        <f t="shared" si="35"/>
        <v>4.6334400000000002</v>
      </c>
      <c r="AL113">
        <f t="shared" si="36"/>
        <v>0.20699000000000001</v>
      </c>
      <c r="AM113">
        <f t="shared" si="37"/>
        <v>1.4279999999999999E-2</v>
      </c>
      <c r="AN113">
        <f t="shared" si="38"/>
        <v>1.4471399999999999</v>
      </c>
      <c r="AO113">
        <f t="shared" si="39"/>
        <v>0.12636</v>
      </c>
      <c r="AP113">
        <f t="shared" si="40"/>
        <v>0</v>
      </c>
      <c r="AQ113">
        <f t="shared" si="41"/>
        <v>0</v>
      </c>
    </row>
    <row r="114" spans="1:43">
      <c r="A114" t="s">
        <v>132</v>
      </c>
      <c r="B114">
        <v>9.5899999999999996E-3</v>
      </c>
      <c r="C114">
        <v>0.15490999999999999</v>
      </c>
      <c r="D114" s="1">
        <v>4.0000000000000003E-5</v>
      </c>
      <c r="E114">
        <v>7.85E-2</v>
      </c>
      <c r="F114">
        <v>3.9100000000000003E-3</v>
      </c>
      <c r="G114">
        <v>1.64819</v>
      </c>
      <c r="H114">
        <v>2.8901400000000002</v>
      </c>
      <c r="I114" s="1">
        <v>1.0000000000000001E-5</v>
      </c>
      <c r="J114">
        <v>8.6559999999999998E-2</v>
      </c>
      <c r="K114" s="1">
        <v>9.0000000000000006E-5</v>
      </c>
      <c r="L114">
        <v>1.0370000000000001E-2</v>
      </c>
      <c r="M114">
        <v>1.0300000000000001E-3</v>
      </c>
      <c r="N114">
        <v>0.99263000000000001</v>
      </c>
      <c r="O114">
        <v>1.6279999999999999E-2</v>
      </c>
      <c r="P114">
        <v>0.10131999999999999</v>
      </c>
      <c r="Q114">
        <v>0</v>
      </c>
      <c r="R114">
        <v>0</v>
      </c>
      <c r="S114">
        <v>0</v>
      </c>
      <c r="T114">
        <v>0</v>
      </c>
      <c r="U114" s="2" t="str">
        <f t="shared" si="21"/>
        <v>A51730</v>
      </c>
      <c r="V114" s="2">
        <f t="shared" si="22"/>
        <v>0.16453999999999999</v>
      </c>
      <c r="W114" s="2">
        <f t="shared" si="23"/>
        <v>7.85E-2</v>
      </c>
      <c r="X114" s="2">
        <f t="shared" si="24"/>
        <v>1.6521000000000001</v>
      </c>
      <c r="Y114" s="2">
        <f t="shared" si="25"/>
        <v>2.8901400000000002</v>
      </c>
      <c r="Z114" s="2">
        <f t="shared" si="26"/>
        <v>8.6660000000000001E-2</v>
      </c>
      <c r="AA114" s="2">
        <f t="shared" si="27"/>
        <v>1.0370000000000001E-2</v>
      </c>
      <c r="AB114" s="2">
        <f t="shared" si="28"/>
        <v>1.0099400000000001</v>
      </c>
      <c r="AC114" s="2">
        <f t="shared" si="29"/>
        <v>0.10131999999999999</v>
      </c>
      <c r="AD114" s="2">
        <f t="shared" si="30"/>
        <v>0</v>
      </c>
      <c r="AE114" s="2">
        <f t="shared" si="31"/>
        <v>0</v>
      </c>
      <c r="AG114" t="s">
        <v>208</v>
      </c>
      <c r="AH114">
        <f t="shared" si="32"/>
        <v>0.27354000000000001</v>
      </c>
      <c r="AI114">
        <f t="shared" si="33"/>
        <v>9.6949999999999995E-2</v>
      </c>
      <c r="AJ114">
        <f t="shared" si="34"/>
        <v>2.72797</v>
      </c>
      <c r="AK114">
        <f t="shared" si="35"/>
        <v>2.4676</v>
      </c>
      <c r="AL114">
        <f t="shared" si="36"/>
        <v>0.14698</v>
      </c>
      <c r="AM114">
        <f t="shared" si="37"/>
        <v>1.422E-2</v>
      </c>
      <c r="AN114">
        <f t="shared" si="38"/>
        <v>1.37375</v>
      </c>
      <c r="AO114">
        <f t="shared" si="39"/>
        <v>0.15293000000000001</v>
      </c>
      <c r="AP114">
        <f t="shared" si="40"/>
        <v>0</v>
      </c>
      <c r="AQ114">
        <f t="shared" si="41"/>
        <v>0</v>
      </c>
    </row>
    <row r="115" spans="1:43">
      <c r="A115" t="s">
        <v>133</v>
      </c>
      <c r="B115">
        <v>0.24610000000000001</v>
      </c>
      <c r="C115">
        <v>8.9590000000000003E-2</v>
      </c>
      <c r="D115">
        <v>3.5999999999999999E-3</v>
      </c>
      <c r="E115">
        <v>0.10748000000000001</v>
      </c>
      <c r="F115">
        <v>5.688E-2</v>
      </c>
      <c r="G115">
        <v>2.2864499999999999</v>
      </c>
      <c r="H115">
        <v>1.3020799999999999</v>
      </c>
      <c r="I115">
        <v>1.0452900000000001</v>
      </c>
      <c r="J115">
        <v>7.4609999999999996E-2</v>
      </c>
      <c r="K115">
        <v>5.5999999999999995E-4</v>
      </c>
      <c r="L115">
        <v>1.2370000000000001E-2</v>
      </c>
      <c r="M115">
        <v>2.545E-2</v>
      </c>
      <c r="N115">
        <v>0.97311000000000003</v>
      </c>
      <c r="O115">
        <v>0.84494999999999998</v>
      </c>
      <c r="P115">
        <v>0.14479</v>
      </c>
      <c r="Q115">
        <v>0</v>
      </c>
      <c r="R115">
        <v>0</v>
      </c>
      <c r="S115">
        <v>0</v>
      </c>
      <c r="T115">
        <v>0</v>
      </c>
      <c r="U115" s="2" t="str">
        <f t="shared" si="21"/>
        <v>F51053</v>
      </c>
      <c r="V115" s="2">
        <f t="shared" si="22"/>
        <v>0.33929000000000004</v>
      </c>
      <c r="W115" s="2">
        <f t="shared" si="23"/>
        <v>0.10748000000000001</v>
      </c>
      <c r="X115" s="2">
        <f t="shared" si="24"/>
        <v>2.3433299999999999</v>
      </c>
      <c r="Y115" s="2">
        <f t="shared" si="25"/>
        <v>1.3020799999999999</v>
      </c>
      <c r="Z115" s="2">
        <f t="shared" si="26"/>
        <v>1.12046</v>
      </c>
      <c r="AA115" s="2">
        <f t="shared" si="27"/>
        <v>1.2370000000000001E-2</v>
      </c>
      <c r="AB115" s="2">
        <f t="shared" si="28"/>
        <v>1.84351</v>
      </c>
      <c r="AC115" s="2">
        <f t="shared" si="29"/>
        <v>0.14479</v>
      </c>
      <c r="AD115" s="2">
        <f t="shared" si="30"/>
        <v>0</v>
      </c>
      <c r="AE115" s="2">
        <f t="shared" si="31"/>
        <v>0</v>
      </c>
      <c r="AG115" t="s">
        <v>68</v>
      </c>
      <c r="AH115">
        <f t="shared" si="32"/>
        <v>0.22768000000000002</v>
      </c>
      <c r="AI115">
        <f t="shared" si="33"/>
        <v>0.10095</v>
      </c>
      <c r="AJ115">
        <f t="shared" si="34"/>
        <v>2.2830499999999998</v>
      </c>
      <c r="AK115">
        <f t="shared" si="35"/>
        <v>1.80385</v>
      </c>
      <c r="AL115">
        <f t="shared" si="36"/>
        <v>0.34375</v>
      </c>
      <c r="AM115">
        <f t="shared" si="37"/>
        <v>1.3129999999999999E-2</v>
      </c>
      <c r="AN115">
        <f t="shared" si="38"/>
        <v>1.8780299999999999</v>
      </c>
      <c r="AO115">
        <f t="shared" si="39"/>
        <v>0.12787999999999999</v>
      </c>
      <c r="AP115">
        <f t="shared" si="40"/>
        <v>0</v>
      </c>
      <c r="AQ115">
        <f t="shared" si="41"/>
        <v>0</v>
      </c>
    </row>
    <row r="116" spans="1:43">
      <c r="A116" t="s">
        <v>134</v>
      </c>
      <c r="B116">
        <v>2.41E-2</v>
      </c>
      <c r="C116">
        <v>0.16089000000000001</v>
      </c>
      <c r="D116" s="1">
        <v>5.0000000000000002E-5</v>
      </c>
      <c r="E116">
        <v>7.4560000000000001E-2</v>
      </c>
      <c r="F116">
        <v>8.5900000000000004E-3</v>
      </c>
      <c r="G116">
        <v>1.83796</v>
      </c>
      <c r="H116">
        <v>1.53068</v>
      </c>
      <c r="I116">
        <v>3.6999999999999999E-4</v>
      </c>
      <c r="J116">
        <v>9.7519999999999996E-2</v>
      </c>
      <c r="K116">
        <v>5.6999999999999998E-4</v>
      </c>
      <c r="L116">
        <v>1.022E-2</v>
      </c>
      <c r="M116">
        <v>1.66E-3</v>
      </c>
      <c r="N116">
        <v>0.98911000000000004</v>
      </c>
      <c r="O116">
        <v>1.6420000000000001E-2</v>
      </c>
      <c r="P116">
        <v>0.10124</v>
      </c>
      <c r="Q116">
        <v>0</v>
      </c>
      <c r="R116">
        <v>0</v>
      </c>
      <c r="S116">
        <v>0</v>
      </c>
      <c r="T116">
        <v>0</v>
      </c>
      <c r="U116" s="2" t="str">
        <f t="shared" si="21"/>
        <v>F51730</v>
      </c>
      <c r="V116" s="2">
        <f t="shared" si="22"/>
        <v>0.18504000000000001</v>
      </c>
      <c r="W116" s="2">
        <f t="shared" si="23"/>
        <v>7.4560000000000001E-2</v>
      </c>
      <c r="X116" s="2">
        <f t="shared" si="24"/>
        <v>1.8465500000000001</v>
      </c>
      <c r="Y116" s="2">
        <f t="shared" si="25"/>
        <v>1.53068</v>
      </c>
      <c r="Z116" s="2">
        <f t="shared" si="26"/>
        <v>9.8459999999999992E-2</v>
      </c>
      <c r="AA116" s="2">
        <f t="shared" si="27"/>
        <v>1.022E-2</v>
      </c>
      <c r="AB116" s="2">
        <f t="shared" si="28"/>
        <v>1.00719</v>
      </c>
      <c r="AC116" s="2">
        <f t="shared" si="29"/>
        <v>0.10124</v>
      </c>
      <c r="AD116" s="2">
        <f t="shared" si="30"/>
        <v>0</v>
      </c>
      <c r="AE116" s="2">
        <f t="shared" si="31"/>
        <v>0</v>
      </c>
      <c r="AG116" t="s">
        <v>55</v>
      </c>
      <c r="AH116">
        <f t="shared" si="32"/>
        <v>0.24008000000000002</v>
      </c>
      <c r="AI116">
        <f t="shared" si="33"/>
        <v>8.9719999999999994E-2</v>
      </c>
      <c r="AJ116">
        <f t="shared" si="34"/>
        <v>2.4687399999999999</v>
      </c>
      <c r="AK116">
        <f t="shared" si="35"/>
        <v>2.3787500000000001</v>
      </c>
      <c r="AL116">
        <f t="shared" si="36"/>
        <v>0.16953999999999997</v>
      </c>
      <c r="AM116">
        <f t="shared" si="37"/>
        <v>1.289E-2</v>
      </c>
      <c r="AN116">
        <f t="shared" si="38"/>
        <v>1.26129</v>
      </c>
      <c r="AO116">
        <f t="shared" si="39"/>
        <v>0.12330000000000001</v>
      </c>
      <c r="AP116">
        <f t="shared" si="40"/>
        <v>0</v>
      </c>
      <c r="AQ116">
        <f t="shared" si="41"/>
        <v>0</v>
      </c>
    </row>
    <row r="117" spans="1:43">
      <c r="A117" t="s">
        <v>135</v>
      </c>
      <c r="B117">
        <v>2.8379999999999999E-2</v>
      </c>
      <c r="C117">
        <v>0.21818000000000001</v>
      </c>
      <c r="D117">
        <v>4.2999999999999999E-4</v>
      </c>
      <c r="E117">
        <v>9.1200000000000003E-2</v>
      </c>
      <c r="F117">
        <v>5.1000000000000004E-3</v>
      </c>
      <c r="G117">
        <v>2.5140199999999999</v>
      </c>
      <c r="H117">
        <v>2.2520699999999998</v>
      </c>
      <c r="I117">
        <v>0.14896000000000001</v>
      </c>
      <c r="J117">
        <v>7.6189999999999994E-2</v>
      </c>
      <c r="K117">
        <v>7.6999999999999996E-4</v>
      </c>
      <c r="L117">
        <v>1.2579999999999999E-2</v>
      </c>
      <c r="M117">
        <v>2.31E-3</v>
      </c>
      <c r="N117">
        <v>1.1308800000000001</v>
      </c>
      <c r="O117">
        <v>0.15754000000000001</v>
      </c>
      <c r="P117">
        <v>0.12429</v>
      </c>
      <c r="Q117">
        <v>0</v>
      </c>
      <c r="R117">
        <v>0</v>
      </c>
      <c r="S117">
        <v>0</v>
      </c>
      <c r="T117">
        <v>0</v>
      </c>
      <c r="U117" s="2" t="str">
        <f t="shared" si="21"/>
        <v>A51036</v>
      </c>
      <c r="V117" s="2">
        <f t="shared" si="22"/>
        <v>0.24699000000000002</v>
      </c>
      <c r="W117" s="2">
        <f t="shared" si="23"/>
        <v>9.1200000000000003E-2</v>
      </c>
      <c r="X117" s="2">
        <f t="shared" si="24"/>
        <v>2.51912</v>
      </c>
      <c r="Y117" s="2">
        <f t="shared" si="25"/>
        <v>2.2520699999999998</v>
      </c>
      <c r="Z117" s="2">
        <f t="shared" si="26"/>
        <v>0.22592000000000001</v>
      </c>
      <c r="AA117" s="2">
        <f t="shared" si="27"/>
        <v>1.2579999999999999E-2</v>
      </c>
      <c r="AB117" s="2">
        <f t="shared" si="28"/>
        <v>1.2907300000000002</v>
      </c>
      <c r="AC117" s="2">
        <f t="shared" si="29"/>
        <v>0.12429</v>
      </c>
      <c r="AD117" s="2">
        <f t="shared" si="30"/>
        <v>0</v>
      </c>
      <c r="AE117" s="2">
        <f t="shared" si="31"/>
        <v>0</v>
      </c>
      <c r="AG117" t="s">
        <v>234</v>
      </c>
      <c r="AH117">
        <f t="shared" si="32"/>
        <v>0.26307000000000003</v>
      </c>
      <c r="AI117">
        <f t="shared" si="33"/>
        <v>8.9520000000000002E-2</v>
      </c>
      <c r="AJ117">
        <f t="shared" si="34"/>
        <v>2.3904700000000001</v>
      </c>
      <c r="AK117">
        <f t="shared" si="35"/>
        <v>2.1156000000000001</v>
      </c>
      <c r="AL117">
        <f t="shared" si="36"/>
        <v>0.14263000000000001</v>
      </c>
      <c r="AM117">
        <f t="shared" si="37"/>
        <v>1.303E-2</v>
      </c>
      <c r="AN117">
        <f t="shared" si="38"/>
        <v>1.2463799999999998</v>
      </c>
      <c r="AO117">
        <f t="shared" si="39"/>
        <v>0.12042</v>
      </c>
      <c r="AP117">
        <f t="shared" si="40"/>
        <v>0</v>
      </c>
      <c r="AQ117">
        <f t="shared" si="41"/>
        <v>0</v>
      </c>
    </row>
    <row r="118" spans="1:43">
      <c r="A118" t="s">
        <v>136</v>
      </c>
      <c r="B118">
        <v>4.546E-2</v>
      </c>
      <c r="C118">
        <v>0.20276</v>
      </c>
      <c r="D118">
        <v>6.2E-4</v>
      </c>
      <c r="E118">
        <v>9.3410000000000007E-2</v>
      </c>
      <c r="F118">
        <v>1.009E-2</v>
      </c>
      <c r="G118">
        <v>2.53409</v>
      </c>
      <c r="H118">
        <v>2.4338299999999999</v>
      </c>
      <c r="I118">
        <v>0.12889</v>
      </c>
      <c r="J118">
        <v>5.8259999999999999E-2</v>
      </c>
      <c r="K118">
        <v>7.6000000000000004E-4</v>
      </c>
      <c r="L118">
        <v>1.2829999999999999E-2</v>
      </c>
      <c r="M118">
        <v>2.0600000000000002E-3</v>
      </c>
      <c r="N118">
        <v>1.04189</v>
      </c>
      <c r="O118">
        <v>0.19408</v>
      </c>
      <c r="P118">
        <v>0.13116</v>
      </c>
      <c r="Q118">
        <v>0</v>
      </c>
      <c r="R118">
        <v>0</v>
      </c>
      <c r="S118">
        <v>0</v>
      </c>
      <c r="T118">
        <v>0</v>
      </c>
      <c r="U118" s="2" t="str">
        <f t="shared" si="21"/>
        <v>A51087</v>
      </c>
      <c r="V118" s="2">
        <f t="shared" si="22"/>
        <v>0.24884000000000001</v>
      </c>
      <c r="W118" s="2">
        <f t="shared" si="23"/>
        <v>9.3410000000000007E-2</v>
      </c>
      <c r="X118" s="2">
        <f t="shared" si="24"/>
        <v>2.5441799999999999</v>
      </c>
      <c r="Y118" s="2">
        <f t="shared" si="25"/>
        <v>2.4338299999999999</v>
      </c>
      <c r="Z118" s="2">
        <f t="shared" si="26"/>
        <v>0.18791000000000002</v>
      </c>
      <c r="AA118" s="2">
        <f t="shared" si="27"/>
        <v>1.2829999999999999E-2</v>
      </c>
      <c r="AB118" s="2">
        <f t="shared" si="28"/>
        <v>1.23803</v>
      </c>
      <c r="AC118" s="2">
        <f t="shared" si="29"/>
        <v>0.13116</v>
      </c>
      <c r="AD118" s="2">
        <f t="shared" si="30"/>
        <v>0</v>
      </c>
      <c r="AE118" s="2">
        <f t="shared" si="31"/>
        <v>0</v>
      </c>
      <c r="AG118" t="s">
        <v>181</v>
      </c>
      <c r="AH118">
        <f t="shared" si="32"/>
        <v>0.27187</v>
      </c>
      <c r="AI118">
        <f t="shared" si="33"/>
        <v>8.6989999999999998E-2</v>
      </c>
      <c r="AJ118">
        <f t="shared" si="34"/>
        <v>2.3582100000000001</v>
      </c>
      <c r="AK118">
        <f t="shared" si="35"/>
        <v>1.81342</v>
      </c>
      <c r="AL118">
        <f t="shared" si="36"/>
        <v>0.13886000000000001</v>
      </c>
      <c r="AM118">
        <f t="shared" si="37"/>
        <v>1.158E-2</v>
      </c>
      <c r="AN118">
        <f t="shared" si="38"/>
        <v>1.17109</v>
      </c>
      <c r="AO118">
        <f t="shared" si="39"/>
        <v>0.11345</v>
      </c>
      <c r="AP118">
        <f t="shared" si="40"/>
        <v>0</v>
      </c>
      <c r="AQ118">
        <f t="shared" si="41"/>
        <v>0</v>
      </c>
    </row>
    <row r="119" spans="1:43">
      <c r="A119" t="s">
        <v>137</v>
      </c>
      <c r="B119">
        <v>3.3459999999999997E-2</v>
      </c>
      <c r="C119">
        <v>0.15029999999999999</v>
      </c>
      <c r="D119" s="1">
        <v>4.0000000000000003E-5</v>
      </c>
      <c r="E119">
        <v>7.5770000000000004E-2</v>
      </c>
      <c r="F119">
        <v>1.323E-2</v>
      </c>
      <c r="G119">
        <v>1.8216600000000001</v>
      </c>
      <c r="H119">
        <v>1.69685</v>
      </c>
      <c r="I119" s="1">
        <v>9.0000000000000006E-5</v>
      </c>
      <c r="J119">
        <v>9.7610000000000002E-2</v>
      </c>
      <c r="K119">
        <v>1.6000000000000001E-4</v>
      </c>
      <c r="L119">
        <v>1.065E-2</v>
      </c>
      <c r="M119">
        <v>2.2499999999999998E-3</v>
      </c>
      <c r="N119">
        <v>1.01692</v>
      </c>
      <c r="O119">
        <v>1.5699999999999999E-2</v>
      </c>
      <c r="P119">
        <v>0.10388</v>
      </c>
      <c r="Q119">
        <v>0</v>
      </c>
      <c r="R119">
        <v>0</v>
      </c>
      <c r="S119">
        <v>0</v>
      </c>
      <c r="T119">
        <v>0</v>
      </c>
      <c r="U119" s="2" t="str">
        <f t="shared" si="21"/>
        <v>A51760</v>
      </c>
      <c r="V119" s="2">
        <f t="shared" si="22"/>
        <v>0.18379999999999999</v>
      </c>
      <c r="W119" s="2">
        <f t="shared" si="23"/>
        <v>7.5770000000000004E-2</v>
      </c>
      <c r="X119" s="2">
        <f t="shared" si="24"/>
        <v>1.8348900000000001</v>
      </c>
      <c r="Y119" s="2">
        <f t="shared" si="25"/>
        <v>1.69685</v>
      </c>
      <c r="Z119" s="2">
        <f t="shared" si="26"/>
        <v>9.7860000000000003E-2</v>
      </c>
      <c r="AA119" s="2">
        <f t="shared" si="27"/>
        <v>1.065E-2</v>
      </c>
      <c r="AB119" s="2">
        <f t="shared" si="28"/>
        <v>1.0348700000000002</v>
      </c>
      <c r="AC119" s="2">
        <f t="shared" si="29"/>
        <v>0.10388</v>
      </c>
      <c r="AD119" s="2">
        <f t="shared" si="30"/>
        <v>0</v>
      </c>
      <c r="AE119" s="2">
        <f t="shared" si="31"/>
        <v>0</v>
      </c>
      <c r="AG119" t="s">
        <v>32</v>
      </c>
      <c r="AH119">
        <f t="shared" si="32"/>
        <v>0.28525</v>
      </c>
      <c r="AI119">
        <f t="shared" si="33"/>
        <v>0.10700999999999999</v>
      </c>
      <c r="AJ119">
        <f t="shared" si="34"/>
        <v>2.8602099999999999</v>
      </c>
      <c r="AK119">
        <f t="shared" si="35"/>
        <v>1.8711100000000001</v>
      </c>
      <c r="AL119">
        <f t="shared" si="36"/>
        <v>0.13808999999999999</v>
      </c>
      <c r="AM119">
        <f t="shared" si="37"/>
        <v>1.3509999999999999E-2</v>
      </c>
      <c r="AN119">
        <f t="shared" si="38"/>
        <v>1.3004500000000001</v>
      </c>
      <c r="AO119">
        <f t="shared" si="39"/>
        <v>0.13872000000000001</v>
      </c>
      <c r="AP119">
        <f t="shared" si="40"/>
        <v>0</v>
      </c>
      <c r="AQ119">
        <f t="shared" si="41"/>
        <v>0</v>
      </c>
    </row>
    <row r="120" spans="1:43">
      <c r="A120" t="s">
        <v>138</v>
      </c>
      <c r="B120">
        <v>0.18754999999999999</v>
      </c>
      <c r="C120">
        <v>0.13861000000000001</v>
      </c>
      <c r="D120">
        <v>8.0000000000000004E-4</v>
      </c>
      <c r="E120">
        <v>0.10338</v>
      </c>
      <c r="F120">
        <v>5.3609999999999998E-2</v>
      </c>
      <c r="G120">
        <v>2.782</v>
      </c>
      <c r="H120">
        <v>1.7191399999999999</v>
      </c>
      <c r="I120">
        <v>0.12973999999999999</v>
      </c>
      <c r="J120">
        <v>4.1730000000000003E-2</v>
      </c>
      <c r="K120" s="1">
        <v>3.0000000000000001E-5</v>
      </c>
      <c r="L120">
        <v>1.2999999999999999E-2</v>
      </c>
      <c r="M120">
        <v>5.6100000000000004E-3</v>
      </c>
      <c r="N120">
        <v>0.94108000000000003</v>
      </c>
      <c r="O120">
        <v>0.21976000000000001</v>
      </c>
      <c r="P120">
        <v>0.13671</v>
      </c>
      <c r="Q120">
        <v>0</v>
      </c>
      <c r="R120">
        <v>0</v>
      </c>
      <c r="S120">
        <v>0</v>
      </c>
      <c r="T120">
        <v>0</v>
      </c>
      <c r="U120" s="2" t="str">
        <f t="shared" si="21"/>
        <v>F51041</v>
      </c>
      <c r="V120" s="2">
        <f t="shared" si="22"/>
        <v>0.32696000000000003</v>
      </c>
      <c r="W120" s="2">
        <f t="shared" si="23"/>
        <v>0.10338</v>
      </c>
      <c r="X120" s="2">
        <f t="shared" si="24"/>
        <v>2.83561</v>
      </c>
      <c r="Y120" s="2">
        <f t="shared" si="25"/>
        <v>1.7191399999999999</v>
      </c>
      <c r="Z120" s="2">
        <f t="shared" si="26"/>
        <v>0.17150000000000001</v>
      </c>
      <c r="AA120" s="2">
        <f t="shared" si="27"/>
        <v>1.2999999999999999E-2</v>
      </c>
      <c r="AB120" s="2">
        <f t="shared" si="28"/>
        <v>1.16645</v>
      </c>
      <c r="AC120" s="2">
        <f t="shared" si="29"/>
        <v>0.13671</v>
      </c>
      <c r="AD120" s="2">
        <f t="shared" si="30"/>
        <v>0</v>
      </c>
      <c r="AE120" s="2">
        <f t="shared" si="31"/>
        <v>0</v>
      </c>
      <c r="AG120" t="s">
        <v>56</v>
      </c>
      <c r="AH120">
        <f t="shared" si="32"/>
        <v>0.24407999999999999</v>
      </c>
      <c r="AI120">
        <f t="shared" si="33"/>
        <v>0.11278000000000001</v>
      </c>
      <c r="AJ120">
        <f t="shared" si="34"/>
        <v>2.9173999999999998</v>
      </c>
      <c r="AK120">
        <f t="shared" si="35"/>
        <v>2.43818</v>
      </c>
      <c r="AL120">
        <f t="shared" si="36"/>
        <v>0.36654000000000003</v>
      </c>
      <c r="AM120">
        <f t="shared" si="37"/>
        <v>1.5779999999999999E-2</v>
      </c>
      <c r="AN120">
        <f t="shared" si="38"/>
        <v>2.2998400000000001</v>
      </c>
      <c r="AO120">
        <f t="shared" si="39"/>
        <v>0.13713</v>
      </c>
      <c r="AP120">
        <f t="shared" si="40"/>
        <v>0</v>
      </c>
      <c r="AQ120">
        <f t="shared" si="41"/>
        <v>0</v>
      </c>
    </row>
    <row r="121" spans="1:43">
      <c r="A121" t="s">
        <v>139</v>
      </c>
      <c r="B121">
        <v>4.5420000000000002E-2</v>
      </c>
      <c r="C121">
        <v>0.20286000000000001</v>
      </c>
      <c r="D121">
        <v>6.2E-4</v>
      </c>
      <c r="E121">
        <v>9.3420000000000003E-2</v>
      </c>
      <c r="F121">
        <v>1.009E-2</v>
      </c>
      <c r="G121">
        <v>2.5343300000000002</v>
      </c>
      <c r="H121">
        <v>2.4359999999999999</v>
      </c>
      <c r="I121">
        <v>0.12901000000000001</v>
      </c>
      <c r="J121">
        <v>5.8319999999999997E-2</v>
      </c>
      <c r="K121">
        <v>7.6000000000000004E-4</v>
      </c>
      <c r="L121">
        <v>1.2840000000000001E-2</v>
      </c>
      <c r="M121">
        <v>2.0600000000000002E-3</v>
      </c>
      <c r="N121">
        <v>1.0418499999999999</v>
      </c>
      <c r="O121">
        <v>0.19408</v>
      </c>
      <c r="P121">
        <v>0.13116</v>
      </c>
      <c r="Q121">
        <v>0</v>
      </c>
      <c r="R121">
        <v>0</v>
      </c>
      <c r="S121">
        <v>0</v>
      </c>
      <c r="T121">
        <v>0</v>
      </c>
      <c r="U121" s="2" t="str">
        <f t="shared" si="21"/>
        <v>F51087</v>
      </c>
      <c r="V121" s="2">
        <f t="shared" si="22"/>
        <v>0.24890000000000001</v>
      </c>
      <c r="W121" s="2">
        <f t="shared" si="23"/>
        <v>9.3420000000000003E-2</v>
      </c>
      <c r="X121" s="2">
        <f t="shared" si="24"/>
        <v>2.5444200000000001</v>
      </c>
      <c r="Y121" s="2">
        <f t="shared" si="25"/>
        <v>2.4359999999999999</v>
      </c>
      <c r="Z121" s="2">
        <f t="shared" si="26"/>
        <v>0.18809000000000001</v>
      </c>
      <c r="AA121" s="2">
        <f t="shared" si="27"/>
        <v>1.2840000000000001E-2</v>
      </c>
      <c r="AB121" s="2">
        <f t="shared" si="28"/>
        <v>1.2379899999999999</v>
      </c>
      <c r="AC121" s="2">
        <f t="shared" si="29"/>
        <v>0.13116</v>
      </c>
      <c r="AD121" s="2">
        <f t="shared" si="30"/>
        <v>0</v>
      </c>
      <c r="AE121" s="2">
        <f t="shared" si="31"/>
        <v>0</v>
      </c>
      <c r="AG121" t="s">
        <v>77</v>
      </c>
      <c r="AH121">
        <f t="shared" si="32"/>
        <v>0.26146999999999998</v>
      </c>
      <c r="AI121">
        <f t="shared" si="33"/>
        <v>0.10539999999999999</v>
      </c>
      <c r="AJ121">
        <f t="shared" si="34"/>
        <v>2.9495900000000002</v>
      </c>
      <c r="AK121">
        <f t="shared" si="35"/>
        <v>2.8504</v>
      </c>
      <c r="AL121">
        <f t="shared" si="36"/>
        <v>0.43491999999999997</v>
      </c>
      <c r="AM121">
        <f t="shared" si="37"/>
        <v>1.5740000000000001E-2</v>
      </c>
      <c r="AN121">
        <f t="shared" si="38"/>
        <v>1.58745</v>
      </c>
      <c r="AO121">
        <f t="shared" si="39"/>
        <v>0.13568</v>
      </c>
      <c r="AP121">
        <f t="shared" si="40"/>
        <v>0</v>
      </c>
      <c r="AQ121">
        <f t="shared" si="41"/>
        <v>0</v>
      </c>
    </row>
    <row r="122" spans="1:43">
      <c r="A122" t="s">
        <v>140</v>
      </c>
      <c r="B122">
        <v>8.5540000000000005E-2</v>
      </c>
      <c r="C122">
        <v>0.14854000000000001</v>
      </c>
      <c r="D122" s="1">
        <v>6.9999999999999994E-5</v>
      </c>
      <c r="E122">
        <v>8.8039999999999993E-2</v>
      </c>
      <c r="F122">
        <v>3.3709999999999997E-2</v>
      </c>
      <c r="G122">
        <v>2.3162400000000001</v>
      </c>
      <c r="H122">
        <v>1.30731</v>
      </c>
      <c r="I122">
        <v>4.6299999999999996E-3</v>
      </c>
      <c r="J122">
        <v>9.6790000000000001E-2</v>
      </c>
      <c r="K122">
        <v>1.8E-3</v>
      </c>
      <c r="L122">
        <v>1.0120000000000001E-2</v>
      </c>
      <c r="M122">
        <v>3.8500000000000001E-3</v>
      </c>
      <c r="N122">
        <v>1.0087699999999999</v>
      </c>
      <c r="O122">
        <v>2.0160000000000001E-2</v>
      </c>
      <c r="P122">
        <v>0.10392999999999999</v>
      </c>
      <c r="Q122">
        <v>0</v>
      </c>
      <c r="R122">
        <v>0</v>
      </c>
      <c r="S122">
        <v>0</v>
      </c>
      <c r="T122">
        <v>0</v>
      </c>
      <c r="U122" s="2" t="str">
        <f t="shared" si="21"/>
        <v>F51760</v>
      </c>
      <c r="V122" s="2">
        <f t="shared" si="22"/>
        <v>0.23415</v>
      </c>
      <c r="W122" s="2">
        <f t="shared" si="23"/>
        <v>8.8039999999999993E-2</v>
      </c>
      <c r="X122" s="2">
        <f t="shared" si="24"/>
        <v>2.3499500000000002</v>
      </c>
      <c r="Y122" s="2">
        <f t="shared" si="25"/>
        <v>1.30731</v>
      </c>
      <c r="Z122" s="2">
        <f t="shared" si="26"/>
        <v>0.10321999999999999</v>
      </c>
      <c r="AA122" s="2">
        <f t="shared" si="27"/>
        <v>1.0120000000000001E-2</v>
      </c>
      <c r="AB122" s="2">
        <f t="shared" si="28"/>
        <v>1.0327799999999998</v>
      </c>
      <c r="AC122" s="2">
        <f t="shared" si="29"/>
        <v>0.10392999999999999</v>
      </c>
      <c r="AD122" s="2">
        <f t="shared" si="30"/>
        <v>0</v>
      </c>
      <c r="AE122" s="2">
        <f t="shared" si="31"/>
        <v>0</v>
      </c>
      <c r="AG122" t="s">
        <v>156</v>
      </c>
      <c r="AH122">
        <f t="shared" si="32"/>
        <v>0.27199000000000001</v>
      </c>
      <c r="AI122">
        <f t="shared" si="33"/>
        <v>9.8000000000000004E-2</v>
      </c>
      <c r="AJ122">
        <f t="shared" si="34"/>
        <v>2.7678500000000001</v>
      </c>
      <c r="AK122">
        <f t="shared" si="35"/>
        <v>2.51152</v>
      </c>
      <c r="AL122">
        <f t="shared" si="36"/>
        <v>0.14734</v>
      </c>
      <c r="AM122">
        <f t="shared" si="37"/>
        <v>1.448E-2</v>
      </c>
      <c r="AN122">
        <f t="shared" si="38"/>
        <v>1.4000199999999998</v>
      </c>
      <c r="AO122">
        <f t="shared" si="39"/>
        <v>0.14304</v>
      </c>
      <c r="AP122">
        <f t="shared" si="40"/>
        <v>0</v>
      </c>
      <c r="AQ122">
        <f t="shared" si="41"/>
        <v>0</v>
      </c>
    </row>
    <row r="123" spans="1:43">
      <c r="A123" t="s">
        <v>141</v>
      </c>
      <c r="B123">
        <v>7.6630000000000004E-2</v>
      </c>
      <c r="C123">
        <v>2.7417199999999999</v>
      </c>
      <c r="D123">
        <v>7.2999999999999996E-4</v>
      </c>
      <c r="E123">
        <v>0.58774999999999999</v>
      </c>
      <c r="F123">
        <v>1.7729999999999999E-2</v>
      </c>
      <c r="G123">
        <v>15.5344</v>
      </c>
      <c r="H123">
        <v>11.8315</v>
      </c>
      <c r="I123">
        <v>0.26988000000000001</v>
      </c>
      <c r="J123">
        <v>0.7208</v>
      </c>
      <c r="K123">
        <v>2.3000000000000001E-4</v>
      </c>
      <c r="L123">
        <v>7.7909999999999993E-2</v>
      </c>
      <c r="M123">
        <v>6.4000000000000005E-4</v>
      </c>
      <c r="N123">
        <v>0</v>
      </c>
      <c r="O123">
        <v>0.21511</v>
      </c>
      <c r="P123">
        <v>0.89653000000000005</v>
      </c>
      <c r="Q123">
        <v>0</v>
      </c>
      <c r="R123">
        <v>0</v>
      </c>
      <c r="S123">
        <v>0</v>
      </c>
      <c r="T123">
        <v>0</v>
      </c>
      <c r="U123" s="2" t="str">
        <f t="shared" si="21"/>
        <v>A51181</v>
      </c>
      <c r="V123" s="2">
        <f t="shared" si="22"/>
        <v>2.81908</v>
      </c>
      <c r="W123" s="2">
        <f t="shared" si="23"/>
        <v>0.58774999999999999</v>
      </c>
      <c r="X123" s="2">
        <f t="shared" si="24"/>
        <v>15.55213</v>
      </c>
      <c r="Y123" s="2">
        <f t="shared" si="25"/>
        <v>11.8315</v>
      </c>
      <c r="Z123" s="2">
        <f t="shared" si="26"/>
        <v>0.99090999999999996</v>
      </c>
      <c r="AA123" s="2">
        <f t="shared" si="27"/>
        <v>7.7909999999999993E-2</v>
      </c>
      <c r="AB123" s="2">
        <f t="shared" si="28"/>
        <v>0.21575</v>
      </c>
      <c r="AC123" s="2">
        <f t="shared" si="29"/>
        <v>0.89653000000000005</v>
      </c>
      <c r="AD123" s="2">
        <f t="shared" si="30"/>
        <v>0</v>
      </c>
      <c r="AE123" s="2">
        <f t="shared" si="31"/>
        <v>0</v>
      </c>
      <c r="AG123" t="s">
        <v>136</v>
      </c>
      <c r="AH123">
        <f t="shared" si="32"/>
        <v>0.24884000000000001</v>
      </c>
      <c r="AI123">
        <f t="shared" si="33"/>
        <v>9.3410000000000007E-2</v>
      </c>
      <c r="AJ123">
        <f t="shared" si="34"/>
        <v>2.5441799999999999</v>
      </c>
      <c r="AK123">
        <f t="shared" si="35"/>
        <v>2.4338299999999999</v>
      </c>
      <c r="AL123">
        <f t="shared" si="36"/>
        <v>0.18791000000000002</v>
      </c>
      <c r="AM123">
        <f t="shared" si="37"/>
        <v>1.2829999999999999E-2</v>
      </c>
      <c r="AN123">
        <f t="shared" si="38"/>
        <v>1.23803</v>
      </c>
      <c r="AO123">
        <f t="shared" si="39"/>
        <v>0.13116</v>
      </c>
      <c r="AP123">
        <f t="shared" si="40"/>
        <v>0</v>
      </c>
      <c r="AQ123">
        <f t="shared" si="41"/>
        <v>0</v>
      </c>
    </row>
    <row r="124" spans="1:43">
      <c r="A124" t="s">
        <v>142</v>
      </c>
      <c r="B124">
        <v>0.192</v>
      </c>
      <c r="C124">
        <v>2.2741099999999999</v>
      </c>
      <c r="D124">
        <v>9.6000000000000002E-4</v>
      </c>
      <c r="E124">
        <v>0.64846000000000004</v>
      </c>
      <c r="F124">
        <v>4.2930000000000003E-2</v>
      </c>
      <c r="G124">
        <v>14.1591</v>
      </c>
      <c r="H124">
        <v>10.612500000000001</v>
      </c>
      <c r="I124">
        <v>0.55774999999999997</v>
      </c>
      <c r="J124">
        <v>1.1287199999999999</v>
      </c>
      <c r="K124">
        <v>4.8000000000000001E-4</v>
      </c>
      <c r="L124">
        <v>7.4840000000000004E-2</v>
      </c>
      <c r="M124">
        <v>1.1299999999999999E-3</v>
      </c>
      <c r="N124">
        <v>0</v>
      </c>
      <c r="O124">
        <v>0.21362999999999999</v>
      </c>
      <c r="P124">
        <v>0.89073000000000002</v>
      </c>
      <c r="Q124">
        <v>0</v>
      </c>
      <c r="R124">
        <v>0</v>
      </c>
      <c r="S124">
        <v>0</v>
      </c>
      <c r="T124">
        <v>0</v>
      </c>
      <c r="U124" s="2" t="str">
        <f t="shared" si="21"/>
        <v>F51181</v>
      </c>
      <c r="V124" s="2">
        <f t="shared" si="22"/>
        <v>2.4670700000000001</v>
      </c>
      <c r="W124" s="2">
        <f t="shared" si="23"/>
        <v>0.64846000000000004</v>
      </c>
      <c r="X124" s="2">
        <f t="shared" si="24"/>
        <v>14.202030000000001</v>
      </c>
      <c r="Y124" s="2">
        <f t="shared" si="25"/>
        <v>10.612500000000001</v>
      </c>
      <c r="Z124" s="2">
        <f t="shared" si="26"/>
        <v>1.6869499999999999</v>
      </c>
      <c r="AA124" s="2">
        <f t="shared" si="27"/>
        <v>7.4840000000000004E-2</v>
      </c>
      <c r="AB124" s="2">
        <f t="shared" si="28"/>
        <v>0.21475999999999998</v>
      </c>
      <c r="AC124" s="2">
        <f t="shared" si="29"/>
        <v>0.89073000000000002</v>
      </c>
      <c r="AD124" s="2">
        <f t="shared" si="30"/>
        <v>0</v>
      </c>
      <c r="AE124" s="2">
        <f t="shared" si="31"/>
        <v>0</v>
      </c>
      <c r="AG124" t="s">
        <v>188</v>
      </c>
      <c r="AH124">
        <f t="shared" si="32"/>
        <v>0.26669999999999999</v>
      </c>
      <c r="AI124">
        <f t="shared" si="33"/>
        <v>8.0089999999999995E-2</v>
      </c>
      <c r="AJ124">
        <f t="shared" si="34"/>
        <v>2.2380800000000001</v>
      </c>
      <c r="AK124">
        <f t="shared" si="35"/>
        <v>1.4737199999999999</v>
      </c>
      <c r="AL124">
        <f t="shared" si="36"/>
        <v>9.9159999999999998E-2</v>
      </c>
      <c r="AM124">
        <f t="shared" si="37"/>
        <v>1.0500000000000001E-2</v>
      </c>
      <c r="AN124">
        <f t="shared" si="38"/>
        <v>1.0708299999999999</v>
      </c>
      <c r="AO124">
        <f t="shared" si="39"/>
        <v>0.10743</v>
      </c>
      <c r="AP124">
        <f t="shared" si="40"/>
        <v>0</v>
      </c>
      <c r="AQ124">
        <f t="shared" si="41"/>
        <v>0</v>
      </c>
    </row>
    <row r="125" spans="1:43">
      <c r="A125" t="s">
        <v>143</v>
      </c>
      <c r="B125">
        <v>1.272E-2</v>
      </c>
      <c r="C125">
        <v>0.30168</v>
      </c>
      <c r="D125" s="1">
        <v>4.0000000000000003E-5</v>
      </c>
      <c r="E125">
        <v>0.12856999999999999</v>
      </c>
      <c r="F125">
        <v>3.9399999999999999E-3</v>
      </c>
      <c r="G125">
        <v>3.19496</v>
      </c>
      <c r="H125">
        <v>3.8821099999999999</v>
      </c>
      <c r="I125">
        <v>2.7009999999999999E-2</v>
      </c>
      <c r="J125">
        <v>0.11624</v>
      </c>
      <c r="K125">
        <v>0</v>
      </c>
      <c r="L125">
        <v>1.762E-2</v>
      </c>
      <c r="M125">
        <v>9.7999999999999997E-4</v>
      </c>
      <c r="N125">
        <v>2.06995</v>
      </c>
      <c r="O125">
        <v>1.6570000000000001E-2</v>
      </c>
      <c r="P125">
        <v>0.16803000000000001</v>
      </c>
      <c r="Q125">
        <v>0</v>
      </c>
      <c r="R125">
        <v>0</v>
      </c>
      <c r="S125">
        <v>0</v>
      </c>
      <c r="T125">
        <v>0</v>
      </c>
      <c r="U125" s="2" t="str">
        <f t="shared" si="21"/>
        <v>A51550</v>
      </c>
      <c r="V125" s="2">
        <f t="shared" si="22"/>
        <v>0.31444</v>
      </c>
      <c r="W125" s="2">
        <f t="shared" si="23"/>
        <v>0.12856999999999999</v>
      </c>
      <c r="X125" s="2">
        <f t="shared" si="24"/>
        <v>3.1989000000000001</v>
      </c>
      <c r="Y125" s="2">
        <f t="shared" si="25"/>
        <v>3.8821099999999999</v>
      </c>
      <c r="Z125" s="2">
        <f t="shared" si="26"/>
        <v>0.14324999999999999</v>
      </c>
      <c r="AA125" s="2">
        <f t="shared" si="27"/>
        <v>1.762E-2</v>
      </c>
      <c r="AB125" s="2">
        <f t="shared" si="28"/>
        <v>2.0875000000000004</v>
      </c>
      <c r="AC125" s="2">
        <f t="shared" si="29"/>
        <v>0.16803000000000001</v>
      </c>
      <c r="AD125" s="2">
        <f t="shared" si="30"/>
        <v>0</v>
      </c>
      <c r="AE125" s="2">
        <f t="shared" si="31"/>
        <v>0</v>
      </c>
      <c r="AG125" t="s">
        <v>151</v>
      </c>
      <c r="AH125">
        <f t="shared" si="32"/>
        <v>0.1996</v>
      </c>
      <c r="AI125">
        <f t="shared" si="33"/>
        <v>0.11658</v>
      </c>
      <c r="AJ125">
        <f t="shared" si="34"/>
        <v>1.4218599999999999</v>
      </c>
      <c r="AK125">
        <f t="shared" si="35"/>
        <v>12.4519</v>
      </c>
      <c r="AL125">
        <f t="shared" si="36"/>
        <v>0.15731000000000001</v>
      </c>
      <c r="AM125">
        <f t="shared" si="37"/>
        <v>1.5949999999999999E-2</v>
      </c>
      <c r="AN125">
        <f t="shared" si="38"/>
        <v>1.8382700000000001</v>
      </c>
      <c r="AO125">
        <f t="shared" si="39"/>
        <v>0.1605</v>
      </c>
      <c r="AP125">
        <f t="shared" si="40"/>
        <v>0</v>
      </c>
      <c r="AQ125">
        <f t="shared" si="41"/>
        <v>0</v>
      </c>
    </row>
    <row r="126" spans="1:43">
      <c r="A126" t="s">
        <v>144</v>
      </c>
      <c r="B126">
        <v>1.136E-2</v>
      </c>
      <c r="C126">
        <v>0.17577999999999999</v>
      </c>
      <c r="D126" s="1">
        <v>4.0000000000000003E-5</v>
      </c>
      <c r="E126">
        <v>6.9720000000000004E-2</v>
      </c>
      <c r="F126">
        <v>4.1999999999999997E-3</v>
      </c>
      <c r="G126">
        <v>1.8557999999999999</v>
      </c>
      <c r="H126">
        <v>1.82883</v>
      </c>
      <c r="I126">
        <v>3.8000000000000002E-4</v>
      </c>
      <c r="J126">
        <v>9.8360000000000003E-2</v>
      </c>
      <c r="K126">
        <v>3.6999999999999999E-4</v>
      </c>
      <c r="L126">
        <v>1.0370000000000001E-2</v>
      </c>
      <c r="M126">
        <v>1.7700000000000001E-3</v>
      </c>
      <c r="N126">
        <v>1.00085</v>
      </c>
      <c r="O126">
        <v>1.6459999999999999E-2</v>
      </c>
      <c r="P126">
        <v>0.10242</v>
      </c>
      <c r="Q126">
        <v>0</v>
      </c>
      <c r="R126">
        <v>0</v>
      </c>
      <c r="S126">
        <v>0</v>
      </c>
      <c r="T126">
        <v>0</v>
      </c>
      <c r="U126" s="2" t="str">
        <f t="shared" si="21"/>
        <v>A51710</v>
      </c>
      <c r="V126" s="2">
        <f t="shared" si="22"/>
        <v>0.18718000000000001</v>
      </c>
      <c r="W126" s="2">
        <f t="shared" si="23"/>
        <v>6.9720000000000004E-2</v>
      </c>
      <c r="X126" s="2">
        <f t="shared" si="24"/>
        <v>1.8599999999999999</v>
      </c>
      <c r="Y126" s="2">
        <f t="shared" si="25"/>
        <v>1.82883</v>
      </c>
      <c r="Z126" s="2">
        <f t="shared" si="26"/>
        <v>9.9110000000000004E-2</v>
      </c>
      <c r="AA126" s="2">
        <f t="shared" si="27"/>
        <v>1.0370000000000001E-2</v>
      </c>
      <c r="AB126" s="2">
        <f t="shared" si="28"/>
        <v>1.01908</v>
      </c>
      <c r="AC126" s="2">
        <f t="shared" si="29"/>
        <v>0.10242</v>
      </c>
      <c r="AD126" s="2">
        <f t="shared" si="30"/>
        <v>0</v>
      </c>
      <c r="AE126" s="2">
        <f t="shared" si="31"/>
        <v>0</v>
      </c>
      <c r="AG126" t="s">
        <v>37</v>
      </c>
      <c r="AH126">
        <f t="shared" si="32"/>
        <v>0.32238000000000006</v>
      </c>
      <c r="AI126">
        <f t="shared" si="33"/>
        <v>0.10757</v>
      </c>
      <c r="AJ126">
        <f t="shared" si="34"/>
        <v>3.2044199999999998</v>
      </c>
      <c r="AK126">
        <f t="shared" si="35"/>
        <v>2.4039600000000001</v>
      </c>
      <c r="AL126">
        <f t="shared" si="36"/>
        <v>0.16380999999999998</v>
      </c>
      <c r="AM126">
        <f t="shared" si="37"/>
        <v>1.491E-2</v>
      </c>
      <c r="AN126">
        <f t="shared" si="38"/>
        <v>1.5918299999999999</v>
      </c>
      <c r="AO126">
        <f t="shared" si="39"/>
        <v>0.14445</v>
      </c>
      <c r="AP126">
        <f t="shared" si="40"/>
        <v>0</v>
      </c>
      <c r="AQ126">
        <f t="shared" si="41"/>
        <v>0</v>
      </c>
    </row>
    <row r="127" spans="1:43">
      <c r="A127" t="s">
        <v>145</v>
      </c>
      <c r="B127">
        <v>1.537E-2</v>
      </c>
      <c r="C127">
        <v>0.25921</v>
      </c>
      <c r="D127">
        <v>2.0000000000000001E-4</v>
      </c>
      <c r="E127">
        <v>0.10297000000000001</v>
      </c>
      <c r="F127">
        <v>3.8600000000000001E-3</v>
      </c>
      <c r="G127">
        <v>2.8234300000000001</v>
      </c>
      <c r="H127">
        <v>3.0308899999999999</v>
      </c>
      <c r="I127">
        <v>3.3950000000000001E-2</v>
      </c>
      <c r="J127">
        <v>9.7460000000000005E-2</v>
      </c>
      <c r="K127" s="1">
        <v>4.0000000000000003E-5</v>
      </c>
      <c r="L127">
        <v>1.444E-2</v>
      </c>
      <c r="M127">
        <v>1.2999999999999999E-3</v>
      </c>
      <c r="N127">
        <v>1.0701400000000001</v>
      </c>
      <c r="O127">
        <v>7.6170000000000002E-2</v>
      </c>
      <c r="P127">
        <v>0.15492</v>
      </c>
      <c r="Q127">
        <v>0</v>
      </c>
      <c r="R127">
        <v>0</v>
      </c>
      <c r="S127">
        <v>0</v>
      </c>
      <c r="T127">
        <v>0</v>
      </c>
      <c r="U127" s="2" t="str">
        <f t="shared" si="21"/>
        <v>A51810</v>
      </c>
      <c r="V127" s="2">
        <f t="shared" si="22"/>
        <v>0.27477999999999997</v>
      </c>
      <c r="W127" s="2">
        <f t="shared" si="23"/>
        <v>0.10297000000000001</v>
      </c>
      <c r="X127" s="2">
        <f t="shared" si="24"/>
        <v>2.8272900000000001</v>
      </c>
      <c r="Y127" s="2">
        <f t="shared" si="25"/>
        <v>3.0308899999999999</v>
      </c>
      <c r="Z127" s="2">
        <f t="shared" si="26"/>
        <v>0.13145000000000001</v>
      </c>
      <c r="AA127" s="2">
        <f t="shared" si="27"/>
        <v>1.444E-2</v>
      </c>
      <c r="AB127" s="2">
        <f t="shared" si="28"/>
        <v>1.1476100000000002</v>
      </c>
      <c r="AC127" s="2">
        <f t="shared" si="29"/>
        <v>0.15492</v>
      </c>
      <c r="AD127" s="2">
        <f t="shared" si="30"/>
        <v>0</v>
      </c>
      <c r="AE127" s="2">
        <f t="shared" si="31"/>
        <v>0</v>
      </c>
      <c r="AG127" t="s">
        <v>38</v>
      </c>
      <c r="AH127">
        <f t="shared" si="32"/>
        <v>0.22781999999999999</v>
      </c>
      <c r="AI127">
        <f t="shared" si="33"/>
        <v>9.7860000000000003E-2</v>
      </c>
      <c r="AJ127">
        <f t="shared" si="34"/>
        <v>2.4085500000000004</v>
      </c>
      <c r="AK127">
        <f t="shared" si="35"/>
        <v>3.6110899999999999</v>
      </c>
      <c r="AL127">
        <f t="shared" si="36"/>
        <v>0.29296</v>
      </c>
      <c r="AM127">
        <f t="shared" si="37"/>
        <v>1.221E-2</v>
      </c>
      <c r="AN127">
        <f t="shared" si="38"/>
        <v>1.04033</v>
      </c>
      <c r="AO127">
        <f t="shared" si="39"/>
        <v>0.11685</v>
      </c>
      <c r="AP127">
        <f t="shared" si="40"/>
        <v>0</v>
      </c>
      <c r="AQ127">
        <f t="shared" si="41"/>
        <v>0</v>
      </c>
    </row>
    <row r="128" spans="1:43">
      <c r="A128" t="s">
        <v>146</v>
      </c>
      <c r="B128">
        <v>8.9599999999999992E-3</v>
      </c>
      <c r="C128">
        <v>0.17846999999999999</v>
      </c>
      <c r="D128" s="1">
        <v>4.0000000000000003E-5</v>
      </c>
      <c r="E128">
        <v>6.9610000000000005E-2</v>
      </c>
      <c r="F128">
        <v>3.5400000000000002E-3</v>
      </c>
      <c r="G128">
        <v>1.85867</v>
      </c>
      <c r="H128">
        <v>1.8162100000000001</v>
      </c>
      <c r="I128">
        <v>3.4000000000000002E-4</v>
      </c>
      <c r="J128">
        <v>9.8479999999999998E-2</v>
      </c>
      <c r="K128">
        <v>3.8000000000000002E-4</v>
      </c>
      <c r="L128">
        <v>1.0370000000000001E-2</v>
      </c>
      <c r="M128">
        <v>1.5100000000000001E-3</v>
      </c>
      <c r="N128">
        <v>1.0010300000000001</v>
      </c>
      <c r="O128">
        <v>1.6580000000000001E-2</v>
      </c>
      <c r="P128">
        <v>0.10242999999999999</v>
      </c>
      <c r="Q128">
        <v>0</v>
      </c>
      <c r="R128">
        <v>0</v>
      </c>
      <c r="S128">
        <v>0</v>
      </c>
      <c r="T128">
        <v>0</v>
      </c>
      <c r="U128" s="2" t="str">
        <f t="shared" si="21"/>
        <v>F51710</v>
      </c>
      <c r="V128" s="2">
        <f t="shared" si="22"/>
        <v>0.18747</v>
      </c>
      <c r="W128" s="2">
        <f t="shared" si="23"/>
        <v>6.9610000000000005E-2</v>
      </c>
      <c r="X128" s="2">
        <f t="shared" si="24"/>
        <v>1.8622100000000001</v>
      </c>
      <c r="Y128" s="2">
        <f t="shared" si="25"/>
        <v>1.8162100000000001</v>
      </c>
      <c r="Z128" s="2">
        <f t="shared" si="26"/>
        <v>9.9199999999999997E-2</v>
      </c>
      <c r="AA128" s="2">
        <f t="shared" si="27"/>
        <v>1.0370000000000001E-2</v>
      </c>
      <c r="AB128" s="2">
        <f t="shared" si="28"/>
        <v>1.01912</v>
      </c>
      <c r="AC128" s="2">
        <f t="shared" si="29"/>
        <v>0.10242999999999999</v>
      </c>
      <c r="AD128" s="2">
        <f t="shared" si="30"/>
        <v>0</v>
      </c>
      <c r="AE128" s="2">
        <f t="shared" si="31"/>
        <v>0</v>
      </c>
      <c r="AG128" t="s">
        <v>62</v>
      </c>
      <c r="AH128">
        <f t="shared" si="32"/>
        <v>0.21320999999999998</v>
      </c>
      <c r="AI128">
        <f t="shared" si="33"/>
        <v>9.6589999999999995E-2</v>
      </c>
      <c r="AJ128">
        <f t="shared" si="34"/>
        <v>2.4066900000000002</v>
      </c>
      <c r="AK128">
        <f t="shared" si="35"/>
        <v>1.841</v>
      </c>
      <c r="AL128">
        <f t="shared" si="36"/>
        <v>0.25880999999999998</v>
      </c>
      <c r="AM128">
        <f t="shared" si="37"/>
        <v>1.282E-2</v>
      </c>
      <c r="AN128">
        <f t="shared" si="38"/>
        <v>1.2594500000000002</v>
      </c>
      <c r="AO128">
        <f t="shared" si="39"/>
        <v>0.12942999999999999</v>
      </c>
      <c r="AP128">
        <f t="shared" si="40"/>
        <v>0</v>
      </c>
      <c r="AQ128">
        <f t="shared" si="41"/>
        <v>0</v>
      </c>
    </row>
    <row r="129" spans="1:43">
      <c r="A129" t="s">
        <v>147</v>
      </c>
      <c r="B129">
        <v>8.0099999999999998E-3</v>
      </c>
      <c r="C129">
        <v>0.18051</v>
      </c>
      <c r="D129" s="1">
        <v>4.0000000000000003E-5</v>
      </c>
      <c r="E129">
        <v>6.8940000000000001E-2</v>
      </c>
      <c r="F129">
        <v>3.8999999999999998E-3</v>
      </c>
      <c r="G129">
        <v>1.8682099999999999</v>
      </c>
      <c r="H129">
        <v>1.79342</v>
      </c>
      <c r="I129">
        <v>3.6999999999999999E-4</v>
      </c>
      <c r="J129">
        <v>9.9070000000000005E-2</v>
      </c>
      <c r="K129">
        <v>4.4999999999999999E-4</v>
      </c>
      <c r="L129">
        <v>1.044E-2</v>
      </c>
      <c r="M129">
        <v>1.4599999999999999E-3</v>
      </c>
      <c r="N129">
        <v>1.0064</v>
      </c>
      <c r="O129">
        <v>1.6279999999999999E-2</v>
      </c>
      <c r="P129">
        <v>0.10291</v>
      </c>
      <c r="Q129">
        <v>0</v>
      </c>
      <c r="R129">
        <v>0</v>
      </c>
      <c r="S129">
        <v>0</v>
      </c>
      <c r="T129">
        <v>0</v>
      </c>
      <c r="U129" s="2" t="str">
        <f t="shared" si="21"/>
        <v>A51740</v>
      </c>
      <c r="V129" s="2">
        <f t="shared" si="22"/>
        <v>0.18856000000000001</v>
      </c>
      <c r="W129" s="2">
        <f t="shared" si="23"/>
        <v>6.8940000000000001E-2</v>
      </c>
      <c r="X129" s="2">
        <f t="shared" si="24"/>
        <v>1.8721099999999999</v>
      </c>
      <c r="Y129" s="2">
        <f t="shared" si="25"/>
        <v>1.79342</v>
      </c>
      <c r="Z129" s="2">
        <f t="shared" si="26"/>
        <v>9.9890000000000007E-2</v>
      </c>
      <c r="AA129" s="2">
        <f t="shared" si="27"/>
        <v>1.044E-2</v>
      </c>
      <c r="AB129" s="2">
        <f t="shared" si="28"/>
        <v>1.0241400000000001</v>
      </c>
      <c r="AC129" s="2">
        <f t="shared" si="29"/>
        <v>0.10291</v>
      </c>
      <c r="AD129" s="2">
        <f t="shared" si="30"/>
        <v>0</v>
      </c>
      <c r="AE129" s="2">
        <f t="shared" si="31"/>
        <v>0</v>
      </c>
      <c r="AG129" t="s">
        <v>47</v>
      </c>
      <c r="AH129">
        <f t="shared" si="32"/>
        <v>0.23985000000000001</v>
      </c>
      <c r="AI129">
        <f t="shared" si="33"/>
        <v>9.5630000000000007E-2</v>
      </c>
      <c r="AJ129">
        <f t="shared" si="34"/>
        <v>2.57877</v>
      </c>
      <c r="AK129">
        <f t="shared" si="35"/>
        <v>3.1104500000000002</v>
      </c>
      <c r="AL129">
        <f t="shared" si="36"/>
        <v>0.19086</v>
      </c>
      <c r="AM129">
        <f t="shared" si="37"/>
        <v>1.2330000000000001E-2</v>
      </c>
      <c r="AN129">
        <f t="shared" si="38"/>
        <v>1.2206399999999999</v>
      </c>
      <c r="AO129">
        <f t="shared" si="39"/>
        <v>0.13175000000000001</v>
      </c>
      <c r="AP129">
        <f t="shared" si="40"/>
        <v>0</v>
      </c>
      <c r="AQ129">
        <f t="shared" si="41"/>
        <v>0</v>
      </c>
    </row>
    <row r="130" spans="1:43">
      <c r="A130" t="s">
        <v>148</v>
      </c>
      <c r="B130">
        <v>1.5900000000000001E-2</v>
      </c>
      <c r="C130">
        <v>0.29824000000000001</v>
      </c>
      <c r="D130" s="1">
        <v>4.0000000000000003E-5</v>
      </c>
      <c r="E130">
        <v>0.12859999999999999</v>
      </c>
      <c r="F130">
        <v>4.4400000000000004E-3</v>
      </c>
      <c r="G130">
        <v>3.19577</v>
      </c>
      <c r="H130">
        <v>3.8971800000000001</v>
      </c>
      <c r="I130">
        <v>3.2579999999999998E-2</v>
      </c>
      <c r="J130">
        <v>0.10924</v>
      </c>
      <c r="K130">
        <v>0</v>
      </c>
      <c r="L130">
        <v>1.763E-2</v>
      </c>
      <c r="M130">
        <v>1.23E-3</v>
      </c>
      <c r="N130">
        <v>2.06901</v>
      </c>
      <c r="O130">
        <v>1.6500000000000001E-2</v>
      </c>
      <c r="P130">
        <v>0.16802</v>
      </c>
      <c r="Q130">
        <v>0</v>
      </c>
      <c r="R130">
        <v>0</v>
      </c>
      <c r="S130">
        <v>0</v>
      </c>
      <c r="T130">
        <v>0</v>
      </c>
      <c r="U130" s="2" t="str">
        <f t="shared" si="21"/>
        <v>F51550</v>
      </c>
      <c r="V130" s="2">
        <f t="shared" si="22"/>
        <v>0.31418000000000001</v>
      </c>
      <c r="W130" s="2">
        <f t="shared" si="23"/>
        <v>0.12859999999999999</v>
      </c>
      <c r="X130" s="2">
        <f t="shared" si="24"/>
        <v>3.2002100000000002</v>
      </c>
      <c r="Y130" s="2">
        <f t="shared" si="25"/>
        <v>3.8971800000000001</v>
      </c>
      <c r="Z130" s="2">
        <f t="shared" si="26"/>
        <v>0.14182</v>
      </c>
      <c r="AA130" s="2">
        <f t="shared" si="27"/>
        <v>1.763E-2</v>
      </c>
      <c r="AB130" s="2">
        <f t="shared" si="28"/>
        <v>2.0867400000000003</v>
      </c>
      <c r="AC130" s="2">
        <f t="shared" si="29"/>
        <v>0.16802</v>
      </c>
      <c r="AD130" s="2">
        <f t="shared" si="30"/>
        <v>0</v>
      </c>
      <c r="AE130" s="2">
        <f t="shared" si="31"/>
        <v>0</v>
      </c>
      <c r="AG130" t="s">
        <v>57</v>
      </c>
      <c r="AH130">
        <f t="shared" si="32"/>
        <v>0.26794000000000001</v>
      </c>
      <c r="AI130">
        <f t="shared" si="33"/>
        <v>0.10229000000000001</v>
      </c>
      <c r="AJ130">
        <f t="shared" si="34"/>
        <v>2.6791499999999999</v>
      </c>
      <c r="AK130">
        <f t="shared" si="35"/>
        <v>1.6100399999999999</v>
      </c>
      <c r="AL130">
        <f t="shared" si="36"/>
        <v>0.13175000000000001</v>
      </c>
      <c r="AM130">
        <f t="shared" si="37"/>
        <v>1.2239999999999999E-2</v>
      </c>
      <c r="AN130">
        <f t="shared" si="38"/>
        <v>1.2385799999999998</v>
      </c>
      <c r="AO130">
        <f t="shared" si="39"/>
        <v>0.12472999999999999</v>
      </c>
      <c r="AP130">
        <f t="shared" si="40"/>
        <v>0</v>
      </c>
      <c r="AQ130">
        <f t="shared" si="41"/>
        <v>0</v>
      </c>
    </row>
    <row r="131" spans="1:43">
      <c r="A131" t="s">
        <v>149</v>
      </c>
      <c r="B131">
        <v>7.9900000000000006E-3</v>
      </c>
      <c r="C131">
        <v>0.18056</v>
      </c>
      <c r="D131" s="1">
        <v>4.0000000000000003E-5</v>
      </c>
      <c r="E131">
        <v>6.8940000000000001E-2</v>
      </c>
      <c r="F131">
        <v>3.8999999999999998E-3</v>
      </c>
      <c r="G131">
        <v>1.86839</v>
      </c>
      <c r="H131">
        <v>1.7934099999999999</v>
      </c>
      <c r="I131">
        <v>3.6999999999999999E-4</v>
      </c>
      <c r="J131">
        <v>9.9059999999999995E-2</v>
      </c>
      <c r="K131">
        <v>4.4999999999999999E-4</v>
      </c>
      <c r="L131">
        <v>1.043E-2</v>
      </c>
      <c r="M131">
        <v>1.4599999999999999E-3</v>
      </c>
      <c r="N131">
        <v>1.0064299999999999</v>
      </c>
      <c r="O131">
        <v>1.6289999999999999E-2</v>
      </c>
      <c r="P131">
        <v>0.10292</v>
      </c>
      <c r="Q131">
        <v>0</v>
      </c>
      <c r="R131">
        <v>0</v>
      </c>
      <c r="S131">
        <v>0</v>
      </c>
      <c r="T131">
        <v>0</v>
      </c>
      <c r="U131" s="2" t="str">
        <f t="shared" ref="U131:U194" si="42">A131</f>
        <v>F51740</v>
      </c>
      <c r="V131" s="2">
        <f t="shared" ref="V131:V194" si="43">B131+C131+D131</f>
        <v>0.18859000000000001</v>
      </c>
      <c r="W131" s="2">
        <f t="shared" ref="W131:W194" si="44">E131</f>
        <v>6.8940000000000001E-2</v>
      </c>
      <c r="X131" s="2">
        <f t="shared" ref="X131:X194" si="45">F131+G131</f>
        <v>1.87229</v>
      </c>
      <c r="Y131" s="2">
        <f t="shared" ref="Y131:Y194" si="46">H131</f>
        <v>1.7934099999999999</v>
      </c>
      <c r="Z131" s="2">
        <f t="shared" ref="Z131:Z194" si="47">I131+J131+K131</f>
        <v>9.9879999999999997E-2</v>
      </c>
      <c r="AA131" s="2">
        <f t="shared" ref="AA131:AA194" si="48">L131</f>
        <v>1.043E-2</v>
      </c>
      <c r="AB131" s="2">
        <f t="shared" ref="AB131:AB194" si="49">M131+N131+O131</f>
        <v>1.0241799999999999</v>
      </c>
      <c r="AC131" s="2">
        <f t="shared" ref="AC131:AC194" si="50">P131</f>
        <v>0.10292</v>
      </c>
      <c r="AD131" s="2">
        <f t="shared" ref="AD131:AD194" si="51">Q131+R131+S131</f>
        <v>0</v>
      </c>
      <c r="AE131" s="2">
        <f t="shared" ref="AE131:AE194" si="52">T131</f>
        <v>0</v>
      </c>
      <c r="AG131" t="s">
        <v>223</v>
      </c>
      <c r="AH131">
        <f t="shared" ref="AH131:AH194" si="53">VLOOKUP(AG131,$U$1:$AE$368,2,FALSE)</f>
        <v>0.26478000000000002</v>
      </c>
      <c r="AI131">
        <f t="shared" ref="AI131:AI194" si="54">VLOOKUP(AG131,$U$1:$AE$368,3,FALSE)</f>
        <v>0.10340000000000001</v>
      </c>
      <c r="AJ131">
        <f t="shared" ref="AJ131:AJ194" si="55">VLOOKUP(AG131,$U$1:$AE$368,4,FALSE)</f>
        <v>2.85954</v>
      </c>
      <c r="AK131">
        <f t="shared" ref="AK131:AK194" si="56">VLOOKUP(AG131,$U$1:$AE$368,5,FALSE)</f>
        <v>2.8763100000000001</v>
      </c>
      <c r="AL131">
        <f t="shared" ref="AL131:AL194" si="57">VLOOKUP(AG131,$U$1:$AE$368,6,FALSE)</f>
        <v>0.37480999999999998</v>
      </c>
      <c r="AM131">
        <f t="shared" ref="AM131:AM194" si="58">VLOOKUP(AG131,$U$1:$AE$368,7,FALSE)</f>
        <v>1.5480000000000001E-2</v>
      </c>
      <c r="AN131">
        <f t="shared" ref="AN131:AN194" si="59">VLOOKUP(AG131,$U$1:$AE$368,8,FALSE)</f>
        <v>1.85334</v>
      </c>
      <c r="AO131">
        <f t="shared" ref="AO131:AO194" si="60">VLOOKUP(AG131,$U$1:$AE$368,9,FALSE)</f>
        <v>0.13099</v>
      </c>
      <c r="AP131">
        <f t="shared" ref="AP131:AP194" si="61">VLOOKUP(AG131,$U$1:$AE$368,10,FALSE)</f>
        <v>0</v>
      </c>
      <c r="AQ131">
        <f t="shared" ref="AQ131:AQ194" si="62">VLOOKUP(AG131,$U$1:$AE$368,11,FALSE)</f>
        <v>0</v>
      </c>
    </row>
    <row r="132" spans="1:43">
      <c r="A132" t="s">
        <v>150</v>
      </c>
      <c r="B132">
        <v>0.10526000000000001</v>
      </c>
      <c r="C132">
        <v>0.14215</v>
      </c>
      <c r="D132">
        <v>1.2E-4</v>
      </c>
      <c r="E132">
        <v>0.10129000000000001</v>
      </c>
      <c r="F132">
        <v>2.4899999999999999E-2</v>
      </c>
      <c r="G132">
        <v>2.4707599999999998</v>
      </c>
      <c r="H132">
        <v>1.65113</v>
      </c>
      <c r="I132">
        <v>9.7129999999999994E-2</v>
      </c>
      <c r="J132">
        <v>2.8119999999999999E-2</v>
      </c>
      <c r="K132">
        <v>0</v>
      </c>
      <c r="L132">
        <v>1.257E-2</v>
      </c>
      <c r="M132">
        <v>8.0199999999999994E-3</v>
      </c>
      <c r="N132">
        <v>1.1438999999999999</v>
      </c>
      <c r="O132">
        <v>4.4510000000000001E-2</v>
      </c>
      <c r="P132">
        <v>0.12723000000000001</v>
      </c>
      <c r="Q132">
        <v>0</v>
      </c>
      <c r="R132">
        <v>0</v>
      </c>
      <c r="S132">
        <v>0</v>
      </c>
      <c r="T132">
        <v>0</v>
      </c>
      <c r="U132" s="2" t="str">
        <f t="shared" si="42"/>
        <v>A51800</v>
      </c>
      <c r="V132" s="2">
        <f t="shared" si="43"/>
        <v>0.24753000000000003</v>
      </c>
      <c r="W132" s="2">
        <f t="shared" si="44"/>
        <v>0.10129000000000001</v>
      </c>
      <c r="X132" s="2">
        <f t="shared" si="45"/>
        <v>2.49566</v>
      </c>
      <c r="Y132" s="2">
        <f t="shared" si="46"/>
        <v>1.65113</v>
      </c>
      <c r="Z132" s="2">
        <f t="shared" si="47"/>
        <v>0.12525</v>
      </c>
      <c r="AA132" s="2">
        <f t="shared" si="48"/>
        <v>1.257E-2</v>
      </c>
      <c r="AB132" s="2">
        <f t="shared" si="49"/>
        <v>1.1964299999999999</v>
      </c>
      <c r="AC132" s="2">
        <f t="shared" si="50"/>
        <v>0.12723000000000001</v>
      </c>
      <c r="AD132" s="2">
        <f t="shared" si="51"/>
        <v>0</v>
      </c>
      <c r="AE132" s="2">
        <f t="shared" si="52"/>
        <v>0</v>
      </c>
      <c r="AG132" t="s">
        <v>53</v>
      </c>
      <c r="AH132">
        <f t="shared" si="53"/>
        <v>0.27122000000000002</v>
      </c>
      <c r="AI132">
        <f t="shared" si="54"/>
        <v>0.10137</v>
      </c>
      <c r="AJ132">
        <f t="shared" si="55"/>
        <v>2.3363900000000002</v>
      </c>
      <c r="AK132">
        <f t="shared" si="56"/>
        <v>1.65673</v>
      </c>
      <c r="AL132">
        <f t="shared" si="57"/>
        <v>0.43097000000000002</v>
      </c>
      <c r="AM132">
        <f t="shared" si="58"/>
        <v>1.226E-2</v>
      </c>
      <c r="AN132">
        <f t="shared" si="59"/>
        <v>2.1912799999999999</v>
      </c>
      <c r="AO132">
        <f t="shared" si="60"/>
        <v>0.13957</v>
      </c>
      <c r="AP132">
        <f t="shared" si="61"/>
        <v>0</v>
      </c>
      <c r="AQ132">
        <f t="shared" si="62"/>
        <v>0</v>
      </c>
    </row>
    <row r="133" spans="1:43">
      <c r="A133" t="s">
        <v>151</v>
      </c>
      <c r="B133">
        <v>2.767E-2</v>
      </c>
      <c r="C133">
        <v>0.17180999999999999</v>
      </c>
      <c r="D133">
        <v>1.2E-4</v>
      </c>
      <c r="E133">
        <v>0.11658</v>
      </c>
      <c r="F133">
        <v>3.9899999999999996E-3</v>
      </c>
      <c r="G133">
        <v>1.41787</v>
      </c>
      <c r="H133">
        <v>12.4519</v>
      </c>
      <c r="I133">
        <v>2.4000000000000001E-4</v>
      </c>
      <c r="J133">
        <v>0.13811000000000001</v>
      </c>
      <c r="K133">
        <v>1.8960000000000001E-2</v>
      </c>
      <c r="L133">
        <v>1.5949999999999999E-2</v>
      </c>
      <c r="M133">
        <v>3.64E-3</v>
      </c>
      <c r="N133">
        <v>1.7935399999999999</v>
      </c>
      <c r="O133">
        <v>4.1090000000000002E-2</v>
      </c>
      <c r="P133">
        <v>0.1605</v>
      </c>
      <c r="Q133">
        <v>0</v>
      </c>
      <c r="R133">
        <v>0</v>
      </c>
      <c r="S133">
        <v>0</v>
      </c>
      <c r="T133">
        <v>0</v>
      </c>
      <c r="U133" s="2" t="str">
        <f t="shared" si="42"/>
        <v>A51093</v>
      </c>
      <c r="V133" s="2">
        <f t="shared" si="43"/>
        <v>0.1996</v>
      </c>
      <c r="W133" s="2">
        <f t="shared" si="44"/>
        <v>0.11658</v>
      </c>
      <c r="X133" s="2">
        <f t="shared" si="45"/>
        <v>1.4218599999999999</v>
      </c>
      <c r="Y133" s="2">
        <f t="shared" si="46"/>
        <v>12.4519</v>
      </c>
      <c r="Z133" s="2">
        <f t="shared" si="47"/>
        <v>0.15731000000000001</v>
      </c>
      <c r="AA133" s="2">
        <f t="shared" si="48"/>
        <v>1.5949999999999999E-2</v>
      </c>
      <c r="AB133" s="2">
        <f t="shared" si="49"/>
        <v>1.8382700000000001</v>
      </c>
      <c r="AC133" s="2">
        <f t="shared" si="50"/>
        <v>0.1605</v>
      </c>
      <c r="AD133" s="2">
        <f t="shared" si="51"/>
        <v>0</v>
      </c>
      <c r="AE133" s="2">
        <f t="shared" si="52"/>
        <v>0</v>
      </c>
      <c r="AG133" t="s">
        <v>74</v>
      </c>
      <c r="AH133">
        <f t="shared" si="53"/>
        <v>0.28959000000000001</v>
      </c>
      <c r="AI133">
        <f t="shared" si="54"/>
        <v>0.1255</v>
      </c>
      <c r="AJ133">
        <f t="shared" si="55"/>
        <v>3.4457</v>
      </c>
      <c r="AK133">
        <f t="shared" si="56"/>
        <v>4.5673599999999999</v>
      </c>
      <c r="AL133">
        <f t="shared" si="57"/>
        <v>0.33715000000000001</v>
      </c>
      <c r="AM133">
        <f t="shared" si="58"/>
        <v>1.755E-2</v>
      </c>
      <c r="AN133">
        <f t="shared" si="59"/>
        <v>1.4476899999999999</v>
      </c>
      <c r="AO133">
        <f t="shared" si="60"/>
        <v>0.14016999999999999</v>
      </c>
      <c r="AP133">
        <f t="shared" si="61"/>
        <v>0</v>
      </c>
      <c r="AQ133">
        <f t="shared" si="62"/>
        <v>0</v>
      </c>
    </row>
    <row r="134" spans="1:43">
      <c r="A134" t="s">
        <v>152</v>
      </c>
      <c r="B134">
        <v>9.8399999999999998E-3</v>
      </c>
      <c r="C134">
        <v>0.17399000000000001</v>
      </c>
      <c r="D134" s="1">
        <v>4.0000000000000003E-5</v>
      </c>
      <c r="E134">
        <v>7.5539999999999996E-2</v>
      </c>
      <c r="F134">
        <v>5.0800000000000003E-3</v>
      </c>
      <c r="G134">
        <v>1.82331</v>
      </c>
      <c r="H134">
        <v>1.9064399999999999</v>
      </c>
      <c r="I134">
        <v>1.4999999999999999E-4</v>
      </c>
      <c r="J134">
        <v>9.5820000000000002E-2</v>
      </c>
      <c r="K134">
        <v>3.5E-4</v>
      </c>
      <c r="L134">
        <v>1.0149999999999999E-2</v>
      </c>
      <c r="M134">
        <v>1.1800000000000001E-3</v>
      </c>
      <c r="N134">
        <v>0.97736000000000001</v>
      </c>
      <c r="O134">
        <v>1.627E-2</v>
      </c>
      <c r="P134">
        <v>9.9949999999999997E-2</v>
      </c>
      <c r="Q134">
        <v>0</v>
      </c>
      <c r="R134">
        <v>0</v>
      </c>
      <c r="S134">
        <v>0</v>
      </c>
      <c r="T134">
        <v>0</v>
      </c>
      <c r="U134" s="2" t="str">
        <f t="shared" si="42"/>
        <v>A51700</v>
      </c>
      <c r="V134" s="2">
        <f t="shared" si="43"/>
        <v>0.18387000000000001</v>
      </c>
      <c r="W134" s="2">
        <f t="shared" si="44"/>
        <v>7.5539999999999996E-2</v>
      </c>
      <c r="X134" s="2">
        <f t="shared" si="45"/>
        <v>1.82839</v>
      </c>
      <c r="Y134" s="2">
        <f t="shared" si="46"/>
        <v>1.9064399999999999</v>
      </c>
      <c r="Z134" s="2">
        <f t="shared" si="47"/>
        <v>9.6320000000000003E-2</v>
      </c>
      <c r="AA134" s="2">
        <f t="shared" si="48"/>
        <v>1.0149999999999999E-2</v>
      </c>
      <c r="AB134" s="2">
        <f t="shared" si="49"/>
        <v>0.99480999999999997</v>
      </c>
      <c r="AC134" s="2">
        <f t="shared" si="50"/>
        <v>9.9949999999999997E-2</v>
      </c>
      <c r="AD134" s="2">
        <f t="shared" si="51"/>
        <v>0</v>
      </c>
      <c r="AE134" s="2">
        <f t="shared" si="52"/>
        <v>0</v>
      </c>
      <c r="AG134" t="s">
        <v>33</v>
      </c>
      <c r="AH134">
        <f t="shared" si="53"/>
        <v>0.26258999999999999</v>
      </c>
      <c r="AI134">
        <f t="shared" si="54"/>
        <v>0.10131999999999999</v>
      </c>
      <c r="AJ134">
        <f t="shared" si="55"/>
        <v>2.63226</v>
      </c>
      <c r="AK134">
        <f t="shared" si="56"/>
        <v>1.7930600000000001</v>
      </c>
      <c r="AL134">
        <f t="shared" si="57"/>
        <v>0.13943999999999998</v>
      </c>
      <c r="AM134">
        <f t="shared" si="58"/>
        <v>1.2829999999999999E-2</v>
      </c>
      <c r="AN134">
        <f t="shared" si="59"/>
        <v>1.2787100000000002</v>
      </c>
      <c r="AO134">
        <f t="shared" si="60"/>
        <v>0.12939000000000001</v>
      </c>
      <c r="AP134">
        <f t="shared" si="61"/>
        <v>0</v>
      </c>
      <c r="AQ134">
        <f t="shared" si="62"/>
        <v>0</v>
      </c>
    </row>
    <row r="135" spans="1:43">
      <c r="A135" t="s">
        <v>153</v>
      </c>
      <c r="B135">
        <v>9.3200000000000002E-3</v>
      </c>
      <c r="C135">
        <v>0.17452999999999999</v>
      </c>
      <c r="D135" s="1">
        <v>4.0000000000000003E-5</v>
      </c>
      <c r="E135">
        <v>7.553E-2</v>
      </c>
      <c r="F135">
        <v>4.9100000000000003E-3</v>
      </c>
      <c r="G135">
        <v>1.8234900000000001</v>
      </c>
      <c r="H135">
        <v>1.9050499999999999</v>
      </c>
      <c r="I135">
        <v>1.4999999999999999E-4</v>
      </c>
      <c r="J135">
        <v>9.5839999999999995E-2</v>
      </c>
      <c r="K135">
        <v>3.5E-4</v>
      </c>
      <c r="L135">
        <v>1.0149999999999999E-2</v>
      </c>
      <c r="M135">
        <v>1.15E-3</v>
      </c>
      <c r="N135">
        <v>0.97733999999999999</v>
      </c>
      <c r="O135">
        <v>1.6299999999999999E-2</v>
      </c>
      <c r="P135">
        <v>9.9940000000000001E-2</v>
      </c>
      <c r="Q135">
        <v>0</v>
      </c>
      <c r="R135">
        <v>0</v>
      </c>
      <c r="S135">
        <v>0</v>
      </c>
      <c r="T135">
        <v>0</v>
      </c>
      <c r="U135" s="2" t="str">
        <f t="shared" si="42"/>
        <v>F51700</v>
      </c>
      <c r="V135" s="2">
        <f t="shared" si="43"/>
        <v>0.18389</v>
      </c>
      <c r="W135" s="2">
        <f t="shared" si="44"/>
        <v>7.553E-2</v>
      </c>
      <c r="X135" s="2">
        <f t="shared" si="45"/>
        <v>1.8284</v>
      </c>
      <c r="Y135" s="2">
        <f t="shared" si="46"/>
        <v>1.9050499999999999</v>
      </c>
      <c r="Z135" s="2">
        <f t="shared" si="47"/>
        <v>9.6339999999999995E-2</v>
      </c>
      <c r="AA135" s="2">
        <f t="shared" si="48"/>
        <v>1.0149999999999999E-2</v>
      </c>
      <c r="AB135" s="2">
        <f t="shared" si="49"/>
        <v>0.99478999999999995</v>
      </c>
      <c r="AC135" s="2">
        <f t="shared" si="50"/>
        <v>9.9940000000000001E-2</v>
      </c>
      <c r="AD135" s="2">
        <f t="shared" si="51"/>
        <v>0</v>
      </c>
      <c r="AE135" s="2">
        <f t="shared" si="52"/>
        <v>0</v>
      </c>
      <c r="AG135" t="s">
        <v>34</v>
      </c>
      <c r="AH135">
        <f t="shared" si="53"/>
        <v>0.22808</v>
      </c>
      <c r="AI135">
        <f t="shared" si="54"/>
        <v>9.9430000000000004E-2</v>
      </c>
      <c r="AJ135">
        <f t="shared" si="55"/>
        <v>2.4796100000000001</v>
      </c>
      <c r="AK135">
        <f t="shared" si="56"/>
        <v>1.74004</v>
      </c>
      <c r="AL135">
        <f t="shared" si="57"/>
        <v>0.26405000000000001</v>
      </c>
      <c r="AM135">
        <f t="shared" si="58"/>
        <v>1.2760000000000001E-2</v>
      </c>
      <c r="AN135">
        <f t="shared" si="59"/>
        <v>1.30894</v>
      </c>
      <c r="AO135">
        <f t="shared" si="60"/>
        <v>0.12745999999999999</v>
      </c>
      <c r="AP135">
        <f t="shared" si="61"/>
        <v>0</v>
      </c>
      <c r="AQ135">
        <f t="shared" si="62"/>
        <v>0</v>
      </c>
    </row>
    <row r="136" spans="1:43">
      <c r="A136" t="s">
        <v>154</v>
      </c>
      <c r="B136">
        <v>1.856E-2</v>
      </c>
      <c r="C136">
        <v>0.25605</v>
      </c>
      <c r="D136">
        <v>2.1000000000000001E-4</v>
      </c>
      <c r="E136">
        <v>0.10297000000000001</v>
      </c>
      <c r="F136">
        <v>4.3699999999999998E-3</v>
      </c>
      <c r="G136">
        <v>2.8208700000000002</v>
      </c>
      <c r="H136">
        <v>3.0438900000000002</v>
      </c>
      <c r="I136">
        <v>3.8899999999999997E-2</v>
      </c>
      <c r="J136">
        <v>9.2549999999999993E-2</v>
      </c>
      <c r="K136" s="1">
        <v>4.0000000000000003E-5</v>
      </c>
      <c r="L136">
        <v>1.4420000000000001E-2</v>
      </c>
      <c r="M136">
        <v>1.4400000000000001E-3</v>
      </c>
      <c r="N136">
        <v>1.0711999999999999</v>
      </c>
      <c r="O136">
        <v>7.6009999999999994E-2</v>
      </c>
      <c r="P136">
        <v>0.15493000000000001</v>
      </c>
      <c r="Q136">
        <v>0</v>
      </c>
      <c r="R136">
        <v>0</v>
      </c>
      <c r="S136">
        <v>0</v>
      </c>
      <c r="T136">
        <v>0</v>
      </c>
      <c r="U136" s="2" t="str">
        <f t="shared" si="42"/>
        <v>F51810</v>
      </c>
      <c r="V136" s="2">
        <f t="shared" si="43"/>
        <v>0.27482000000000001</v>
      </c>
      <c r="W136" s="2">
        <f t="shared" si="44"/>
        <v>0.10297000000000001</v>
      </c>
      <c r="X136" s="2">
        <f t="shared" si="45"/>
        <v>2.8252400000000004</v>
      </c>
      <c r="Y136" s="2">
        <f t="shared" si="46"/>
        <v>3.0438900000000002</v>
      </c>
      <c r="Z136" s="2">
        <f t="shared" si="47"/>
        <v>0.13149</v>
      </c>
      <c r="AA136" s="2">
        <f t="shared" si="48"/>
        <v>1.4420000000000001E-2</v>
      </c>
      <c r="AB136" s="2">
        <f t="shared" si="49"/>
        <v>1.1486499999999999</v>
      </c>
      <c r="AC136" s="2">
        <f t="shared" si="50"/>
        <v>0.15493000000000001</v>
      </c>
      <c r="AD136" s="2">
        <f t="shared" si="51"/>
        <v>0</v>
      </c>
      <c r="AE136" s="2">
        <f t="shared" si="52"/>
        <v>0</v>
      </c>
      <c r="AG136" t="s">
        <v>192</v>
      </c>
      <c r="AH136">
        <f t="shared" si="53"/>
        <v>0.28232999999999997</v>
      </c>
      <c r="AI136">
        <f t="shared" si="54"/>
        <v>9.0509999999999993E-2</v>
      </c>
      <c r="AJ136">
        <f t="shared" si="55"/>
        <v>2.23855</v>
      </c>
      <c r="AK136">
        <f t="shared" si="56"/>
        <v>2.3856299999999999</v>
      </c>
      <c r="AL136">
        <f t="shared" si="57"/>
        <v>0.12060000000000001</v>
      </c>
      <c r="AM136">
        <f t="shared" si="58"/>
        <v>1.1939999999999999E-2</v>
      </c>
      <c r="AN136">
        <f t="shared" si="59"/>
        <v>1.2034799999999999</v>
      </c>
      <c r="AO136">
        <f t="shared" si="60"/>
        <v>0.11984</v>
      </c>
      <c r="AP136">
        <f t="shared" si="61"/>
        <v>0</v>
      </c>
      <c r="AQ136">
        <f t="shared" si="62"/>
        <v>0</v>
      </c>
    </row>
    <row r="137" spans="1:43">
      <c r="A137" t="s">
        <v>155</v>
      </c>
      <c r="B137">
        <v>0.184</v>
      </c>
      <c r="C137">
        <v>9.8830000000000001E-2</v>
      </c>
      <c r="D137">
        <v>1.2E-4</v>
      </c>
      <c r="E137">
        <v>0.10095999999999999</v>
      </c>
      <c r="F137">
        <v>7.8670000000000004E-2</v>
      </c>
      <c r="G137">
        <v>2.79765</v>
      </c>
      <c r="H137">
        <v>1.20648</v>
      </c>
      <c r="I137">
        <v>0.19442000000000001</v>
      </c>
      <c r="J137">
        <v>3.7139999999999999E-2</v>
      </c>
      <c r="K137">
        <v>0</v>
      </c>
      <c r="L137">
        <v>1.051E-2</v>
      </c>
      <c r="M137">
        <v>1.5339999999999999E-2</v>
      </c>
      <c r="N137">
        <v>1.15415</v>
      </c>
      <c r="O137">
        <v>4.1070000000000002E-2</v>
      </c>
      <c r="P137">
        <v>0.12706000000000001</v>
      </c>
      <c r="Q137">
        <v>0</v>
      </c>
      <c r="R137">
        <v>0</v>
      </c>
      <c r="S137">
        <v>0</v>
      </c>
      <c r="T137">
        <v>0</v>
      </c>
      <c r="U137" s="2" t="str">
        <f t="shared" si="42"/>
        <v>F51800</v>
      </c>
      <c r="V137" s="2">
        <f t="shared" si="43"/>
        <v>0.28295000000000003</v>
      </c>
      <c r="W137" s="2">
        <f t="shared" si="44"/>
        <v>0.10095999999999999</v>
      </c>
      <c r="X137" s="2">
        <f t="shared" si="45"/>
        <v>2.8763199999999998</v>
      </c>
      <c r="Y137" s="2">
        <f t="shared" si="46"/>
        <v>1.20648</v>
      </c>
      <c r="Z137" s="2">
        <f t="shared" si="47"/>
        <v>0.23156000000000002</v>
      </c>
      <c r="AA137" s="2">
        <f t="shared" si="48"/>
        <v>1.051E-2</v>
      </c>
      <c r="AB137" s="2">
        <f t="shared" si="49"/>
        <v>1.2105599999999999</v>
      </c>
      <c r="AC137" s="2">
        <f t="shared" si="50"/>
        <v>0.12706000000000001</v>
      </c>
      <c r="AD137" s="2">
        <f t="shared" si="51"/>
        <v>0</v>
      </c>
      <c r="AE137" s="2">
        <f t="shared" si="52"/>
        <v>0</v>
      </c>
      <c r="AG137" t="s">
        <v>160</v>
      </c>
      <c r="AH137">
        <f t="shared" si="53"/>
        <v>0.23274999999999998</v>
      </c>
      <c r="AI137">
        <f t="shared" si="54"/>
        <v>8.9889999999999998E-2</v>
      </c>
      <c r="AJ137">
        <f t="shared" si="55"/>
        <v>2.3222499999999999</v>
      </c>
      <c r="AK137">
        <f t="shared" si="56"/>
        <v>2.9594800000000001</v>
      </c>
      <c r="AL137">
        <f t="shared" si="57"/>
        <v>0.12024</v>
      </c>
      <c r="AM137">
        <f t="shared" si="58"/>
        <v>1.206E-2</v>
      </c>
      <c r="AN137">
        <f t="shared" si="59"/>
        <v>1.1842100000000002</v>
      </c>
      <c r="AO137">
        <f t="shared" si="60"/>
        <v>0.11909</v>
      </c>
      <c r="AP137">
        <f t="shared" si="61"/>
        <v>0</v>
      </c>
      <c r="AQ137">
        <f t="shared" si="62"/>
        <v>0</v>
      </c>
    </row>
    <row r="138" spans="1:43">
      <c r="A138" t="s">
        <v>156</v>
      </c>
      <c r="B138">
        <v>7.5480000000000005E-2</v>
      </c>
      <c r="C138">
        <v>0.18631</v>
      </c>
      <c r="D138">
        <v>1.0200000000000001E-2</v>
      </c>
      <c r="E138">
        <v>9.8000000000000004E-2</v>
      </c>
      <c r="F138">
        <v>1.9E-2</v>
      </c>
      <c r="G138">
        <v>2.74885</v>
      </c>
      <c r="H138">
        <v>2.51152</v>
      </c>
      <c r="I138">
        <v>0.11434999999999999</v>
      </c>
      <c r="J138">
        <v>2.8039999999999999E-2</v>
      </c>
      <c r="K138">
        <v>4.9500000000000004E-3</v>
      </c>
      <c r="L138">
        <v>1.448E-2</v>
      </c>
      <c r="M138">
        <v>1.323E-2</v>
      </c>
      <c r="N138">
        <v>3.5900000000000001E-2</v>
      </c>
      <c r="O138">
        <v>1.3508899999999999</v>
      </c>
      <c r="P138">
        <v>0.14304</v>
      </c>
      <c r="Q138">
        <v>0</v>
      </c>
      <c r="R138">
        <v>0</v>
      </c>
      <c r="S138">
        <v>0</v>
      </c>
      <c r="T138">
        <v>0</v>
      </c>
      <c r="U138" s="2" t="str">
        <f t="shared" si="42"/>
        <v>A51085</v>
      </c>
      <c r="V138" s="2">
        <f t="shared" si="43"/>
        <v>0.27199000000000001</v>
      </c>
      <c r="W138" s="2">
        <f t="shared" si="44"/>
        <v>9.8000000000000004E-2</v>
      </c>
      <c r="X138" s="2">
        <f t="shared" si="45"/>
        <v>2.7678500000000001</v>
      </c>
      <c r="Y138" s="2">
        <f t="shared" si="46"/>
        <v>2.51152</v>
      </c>
      <c r="Z138" s="2">
        <f t="shared" si="47"/>
        <v>0.14734</v>
      </c>
      <c r="AA138" s="2">
        <f t="shared" si="48"/>
        <v>1.448E-2</v>
      </c>
      <c r="AB138" s="2">
        <f t="shared" si="49"/>
        <v>1.4000199999999998</v>
      </c>
      <c r="AC138" s="2">
        <f t="shared" si="50"/>
        <v>0.14304</v>
      </c>
      <c r="AD138" s="2">
        <f t="shared" si="51"/>
        <v>0</v>
      </c>
      <c r="AE138" s="2">
        <f t="shared" si="52"/>
        <v>0</v>
      </c>
      <c r="AG138" t="s">
        <v>39</v>
      </c>
      <c r="AH138">
        <f t="shared" si="53"/>
        <v>0.22887000000000002</v>
      </c>
      <c r="AI138">
        <f t="shared" si="54"/>
        <v>8.6449999999999999E-2</v>
      </c>
      <c r="AJ138">
        <f t="shared" si="55"/>
        <v>2.3029999999999999</v>
      </c>
      <c r="AK138">
        <f t="shared" si="56"/>
        <v>2.1753999999999998</v>
      </c>
      <c r="AL138">
        <f t="shared" si="57"/>
        <v>0.13613999999999998</v>
      </c>
      <c r="AM138">
        <f t="shared" si="58"/>
        <v>1.189E-2</v>
      </c>
      <c r="AN138">
        <f t="shared" si="59"/>
        <v>1.12879</v>
      </c>
      <c r="AO138">
        <f t="shared" si="60"/>
        <v>0.11686000000000001</v>
      </c>
      <c r="AP138">
        <f t="shared" si="61"/>
        <v>0</v>
      </c>
      <c r="AQ138">
        <f t="shared" si="62"/>
        <v>0</v>
      </c>
    </row>
    <row r="139" spans="1:43">
      <c r="A139" t="s">
        <v>157</v>
      </c>
      <c r="B139">
        <v>5.9310000000000002E-2</v>
      </c>
      <c r="C139">
        <v>0.20805000000000001</v>
      </c>
      <c r="D139">
        <v>1.124E-2</v>
      </c>
      <c r="E139">
        <v>0.10566</v>
      </c>
      <c r="F139">
        <v>1.677E-2</v>
      </c>
      <c r="G139">
        <v>2.78213</v>
      </c>
      <c r="H139">
        <v>2.6966999999999999</v>
      </c>
      <c r="I139">
        <v>9.2369999999999994E-2</v>
      </c>
      <c r="J139">
        <v>4.8899999999999999E-2</v>
      </c>
      <c r="K139">
        <v>6.6800000000000002E-3</v>
      </c>
      <c r="L139">
        <v>1.4460000000000001E-2</v>
      </c>
      <c r="M139">
        <v>1.1639999999999999E-2</v>
      </c>
      <c r="N139">
        <v>4.7149999999999997E-2</v>
      </c>
      <c r="O139">
        <v>1.34253</v>
      </c>
      <c r="P139">
        <v>0.14313999999999999</v>
      </c>
      <c r="Q139">
        <v>0</v>
      </c>
      <c r="R139">
        <v>0</v>
      </c>
      <c r="S139">
        <v>0</v>
      </c>
      <c r="T139">
        <v>0</v>
      </c>
      <c r="U139" s="2" t="str">
        <f t="shared" si="42"/>
        <v>F51085</v>
      </c>
      <c r="V139" s="2">
        <f t="shared" si="43"/>
        <v>0.27860000000000007</v>
      </c>
      <c r="W139" s="2">
        <f t="shared" si="44"/>
        <v>0.10566</v>
      </c>
      <c r="X139" s="2">
        <f t="shared" si="45"/>
        <v>2.7989000000000002</v>
      </c>
      <c r="Y139" s="2">
        <f t="shared" si="46"/>
        <v>2.6966999999999999</v>
      </c>
      <c r="Z139" s="2">
        <f t="shared" si="47"/>
        <v>0.14795</v>
      </c>
      <c r="AA139" s="2">
        <f t="shared" si="48"/>
        <v>1.4460000000000001E-2</v>
      </c>
      <c r="AB139" s="2">
        <f t="shared" si="49"/>
        <v>1.4013199999999999</v>
      </c>
      <c r="AC139" s="2">
        <f t="shared" si="50"/>
        <v>0.14313999999999999</v>
      </c>
      <c r="AD139" s="2">
        <f t="shared" si="51"/>
        <v>0</v>
      </c>
      <c r="AE139" s="2">
        <f t="shared" si="52"/>
        <v>0</v>
      </c>
      <c r="AG139" t="s">
        <v>102</v>
      </c>
      <c r="AH139">
        <f t="shared" si="53"/>
        <v>0.24954999999999999</v>
      </c>
      <c r="AI139">
        <f t="shared" si="54"/>
        <v>9.0819999999999998E-2</v>
      </c>
      <c r="AJ139">
        <f t="shared" si="55"/>
        <v>2.5792600000000001</v>
      </c>
      <c r="AK139">
        <f t="shared" si="56"/>
        <v>1.40821</v>
      </c>
      <c r="AL139">
        <f t="shared" si="57"/>
        <v>8.6720000000000005E-2</v>
      </c>
      <c r="AM139">
        <f t="shared" si="58"/>
        <v>1.09E-2</v>
      </c>
      <c r="AN139">
        <f t="shared" si="59"/>
        <v>1.1394299999999999</v>
      </c>
      <c r="AO139">
        <f t="shared" si="60"/>
        <v>0.1129</v>
      </c>
      <c r="AP139">
        <f t="shared" si="61"/>
        <v>0</v>
      </c>
      <c r="AQ139">
        <f t="shared" si="62"/>
        <v>0</v>
      </c>
    </row>
    <row r="140" spans="1:43">
      <c r="A140" t="s">
        <v>158</v>
      </c>
      <c r="B140">
        <v>1.6310000000000002E-2</v>
      </c>
      <c r="C140">
        <v>0.21284</v>
      </c>
      <c r="D140">
        <v>8.6999999999999994E-3</v>
      </c>
      <c r="E140">
        <v>9.2149999999999996E-2</v>
      </c>
      <c r="F140">
        <v>5.4400000000000004E-3</v>
      </c>
      <c r="G140">
        <v>2.3662100000000001</v>
      </c>
      <c r="H140">
        <v>2.2512599999999998</v>
      </c>
      <c r="I140">
        <v>5.9749999999999998E-2</v>
      </c>
      <c r="J140">
        <v>5.7619999999999998E-2</v>
      </c>
      <c r="K140">
        <v>5.9639999999999999E-2</v>
      </c>
      <c r="L140">
        <v>1.2630000000000001E-2</v>
      </c>
      <c r="M140">
        <v>7.0699999999999999E-3</v>
      </c>
      <c r="N140">
        <v>5.2209999999999999E-2</v>
      </c>
      <c r="O140">
        <v>1.1836500000000001</v>
      </c>
      <c r="P140">
        <v>0.12469</v>
      </c>
      <c r="Q140">
        <v>0</v>
      </c>
      <c r="R140">
        <v>0</v>
      </c>
      <c r="S140">
        <v>0</v>
      </c>
      <c r="T140">
        <v>0</v>
      </c>
      <c r="U140" s="2" t="str">
        <f t="shared" si="42"/>
        <v>B51003</v>
      </c>
      <c r="V140" s="2">
        <f t="shared" si="43"/>
        <v>0.23785000000000001</v>
      </c>
      <c r="W140" s="2">
        <f t="shared" si="44"/>
        <v>9.2149999999999996E-2</v>
      </c>
      <c r="X140" s="2">
        <f t="shared" si="45"/>
        <v>2.3716500000000003</v>
      </c>
      <c r="Y140" s="2">
        <f t="shared" si="46"/>
        <v>2.2512599999999998</v>
      </c>
      <c r="Z140" s="2">
        <f t="shared" si="47"/>
        <v>0.17701</v>
      </c>
      <c r="AA140" s="2">
        <f t="shared" si="48"/>
        <v>1.2630000000000001E-2</v>
      </c>
      <c r="AB140" s="2">
        <f t="shared" si="49"/>
        <v>1.2429300000000001</v>
      </c>
      <c r="AC140" s="2">
        <f t="shared" si="50"/>
        <v>0.12469</v>
      </c>
      <c r="AD140" s="2">
        <f t="shared" si="51"/>
        <v>0</v>
      </c>
      <c r="AE140" s="2">
        <f t="shared" si="52"/>
        <v>0</v>
      </c>
      <c r="AG140" t="s">
        <v>58</v>
      </c>
      <c r="AH140">
        <f t="shared" si="53"/>
        <v>0.25502999999999998</v>
      </c>
      <c r="AI140">
        <f t="shared" si="54"/>
        <v>9.6530000000000005E-2</v>
      </c>
      <c r="AJ140">
        <f t="shared" si="55"/>
        <v>2.5589299999999997</v>
      </c>
      <c r="AK140">
        <f t="shared" si="56"/>
        <v>1.5214700000000001</v>
      </c>
      <c r="AL140">
        <f t="shared" si="57"/>
        <v>0.11742999999999999</v>
      </c>
      <c r="AM140">
        <f t="shared" si="58"/>
        <v>1.154E-2</v>
      </c>
      <c r="AN140">
        <f t="shared" si="59"/>
        <v>1.16164</v>
      </c>
      <c r="AO140">
        <f t="shared" si="60"/>
        <v>0.12242</v>
      </c>
      <c r="AP140">
        <f t="shared" si="61"/>
        <v>0</v>
      </c>
      <c r="AQ140">
        <f t="shared" si="62"/>
        <v>0</v>
      </c>
    </row>
    <row r="141" spans="1:43">
      <c r="A141" t="s">
        <v>159</v>
      </c>
      <c r="B141">
        <v>6.1920000000000003E-2</v>
      </c>
      <c r="C141">
        <v>0.17996000000000001</v>
      </c>
      <c r="D141">
        <v>8.6599999999999993E-3</v>
      </c>
      <c r="E141">
        <v>8.9649999999999994E-2</v>
      </c>
      <c r="F141">
        <v>1.626E-2</v>
      </c>
      <c r="G141">
        <v>2.4102999999999999</v>
      </c>
      <c r="H141">
        <v>2.4083000000000001</v>
      </c>
      <c r="I141">
        <v>0.11088000000000001</v>
      </c>
      <c r="J141">
        <v>3.0300000000000001E-2</v>
      </c>
      <c r="K141">
        <v>1.553E-2</v>
      </c>
      <c r="L141">
        <v>1.268E-2</v>
      </c>
      <c r="M141">
        <v>1.5820000000000001E-2</v>
      </c>
      <c r="N141">
        <v>4.2639999999999997E-2</v>
      </c>
      <c r="O141">
        <v>1.1789700000000001</v>
      </c>
      <c r="P141">
        <v>0.12302</v>
      </c>
      <c r="Q141">
        <v>0</v>
      </c>
      <c r="R141">
        <v>0</v>
      </c>
      <c r="S141">
        <v>0</v>
      </c>
      <c r="T141">
        <v>0</v>
      </c>
      <c r="U141" s="2" t="str">
        <f t="shared" si="42"/>
        <v>F51003</v>
      </c>
      <c r="V141" s="2">
        <f t="shared" si="43"/>
        <v>0.25053999999999998</v>
      </c>
      <c r="W141" s="2">
        <f t="shared" si="44"/>
        <v>8.9649999999999994E-2</v>
      </c>
      <c r="X141" s="2">
        <f t="shared" si="45"/>
        <v>2.4265599999999998</v>
      </c>
      <c r="Y141" s="2">
        <f t="shared" si="46"/>
        <v>2.4083000000000001</v>
      </c>
      <c r="Z141" s="2">
        <f t="shared" si="47"/>
        <v>0.15670999999999999</v>
      </c>
      <c r="AA141" s="2">
        <f t="shared" si="48"/>
        <v>1.268E-2</v>
      </c>
      <c r="AB141" s="2">
        <f t="shared" si="49"/>
        <v>1.23743</v>
      </c>
      <c r="AC141" s="2">
        <f t="shared" si="50"/>
        <v>0.12302</v>
      </c>
      <c r="AD141" s="2">
        <f t="shared" si="51"/>
        <v>0</v>
      </c>
      <c r="AE141" s="2">
        <f t="shared" si="52"/>
        <v>0</v>
      </c>
      <c r="AG141" t="s">
        <v>123</v>
      </c>
      <c r="AH141">
        <f t="shared" si="53"/>
        <v>0.29128999999999999</v>
      </c>
      <c r="AI141">
        <f t="shared" si="54"/>
        <v>0.11205</v>
      </c>
      <c r="AJ141">
        <f t="shared" si="55"/>
        <v>3.00075</v>
      </c>
      <c r="AK141">
        <f t="shared" si="56"/>
        <v>2.3405</v>
      </c>
      <c r="AL141">
        <f t="shared" si="57"/>
        <v>0.17885000000000001</v>
      </c>
      <c r="AM141">
        <f t="shared" si="58"/>
        <v>1.601E-2</v>
      </c>
      <c r="AN141">
        <f t="shared" si="59"/>
        <v>1.5518299999999998</v>
      </c>
      <c r="AO141">
        <f t="shared" si="60"/>
        <v>0.14466999999999999</v>
      </c>
      <c r="AP141">
        <f t="shared" si="61"/>
        <v>0</v>
      </c>
      <c r="AQ141">
        <f t="shared" si="62"/>
        <v>0</v>
      </c>
    </row>
    <row r="142" spans="1:43">
      <c r="A142" t="s">
        <v>160</v>
      </c>
      <c r="B142">
        <v>2.8299999999999999E-2</v>
      </c>
      <c r="C142">
        <v>0.19574</v>
      </c>
      <c r="D142">
        <v>8.7100000000000007E-3</v>
      </c>
      <c r="E142">
        <v>8.9889999999999998E-2</v>
      </c>
      <c r="F142">
        <v>1.678E-2</v>
      </c>
      <c r="G142">
        <v>2.3054700000000001</v>
      </c>
      <c r="H142">
        <v>2.9594800000000001</v>
      </c>
      <c r="I142">
        <v>3.2739999999999998E-2</v>
      </c>
      <c r="J142">
        <v>3.7960000000000001E-2</v>
      </c>
      <c r="K142">
        <v>4.9540000000000001E-2</v>
      </c>
      <c r="L142">
        <v>1.206E-2</v>
      </c>
      <c r="M142">
        <v>4.1099999999999999E-3</v>
      </c>
      <c r="N142">
        <v>5.9049999999999998E-2</v>
      </c>
      <c r="O142">
        <v>1.1210500000000001</v>
      </c>
      <c r="P142">
        <v>0.11909</v>
      </c>
      <c r="Q142">
        <v>0</v>
      </c>
      <c r="R142">
        <v>0</v>
      </c>
      <c r="S142">
        <v>0</v>
      </c>
      <c r="T142">
        <v>0</v>
      </c>
      <c r="U142" s="2" t="str">
        <f t="shared" si="42"/>
        <v>A51125</v>
      </c>
      <c r="V142" s="2">
        <f t="shared" si="43"/>
        <v>0.23274999999999998</v>
      </c>
      <c r="W142" s="2">
        <f t="shared" si="44"/>
        <v>8.9889999999999998E-2</v>
      </c>
      <c r="X142" s="2">
        <f t="shared" si="45"/>
        <v>2.3222499999999999</v>
      </c>
      <c r="Y142" s="2">
        <f t="shared" si="46"/>
        <v>2.9594800000000001</v>
      </c>
      <c r="Z142" s="2">
        <f t="shared" si="47"/>
        <v>0.12024</v>
      </c>
      <c r="AA142" s="2">
        <f t="shared" si="48"/>
        <v>1.206E-2</v>
      </c>
      <c r="AB142" s="2">
        <f t="shared" si="49"/>
        <v>1.1842100000000002</v>
      </c>
      <c r="AC142" s="2">
        <f t="shared" si="50"/>
        <v>0.11909</v>
      </c>
      <c r="AD142" s="2">
        <f t="shared" si="51"/>
        <v>0</v>
      </c>
      <c r="AE142" s="2">
        <f t="shared" si="52"/>
        <v>0</v>
      </c>
      <c r="AG142" t="s">
        <v>80</v>
      </c>
      <c r="AH142">
        <f t="shared" si="53"/>
        <v>0.30021000000000003</v>
      </c>
      <c r="AI142">
        <f t="shared" si="54"/>
        <v>0.10771</v>
      </c>
      <c r="AJ142">
        <f t="shared" si="55"/>
        <v>3.1525500000000002</v>
      </c>
      <c r="AK142">
        <f t="shared" si="56"/>
        <v>2.9839699999999998</v>
      </c>
      <c r="AL142">
        <f t="shared" si="57"/>
        <v>0.36361999999999994</v>
      </c>
      <c r="AM142">
        <f t="shared" si="58"/>
        <v>1.694E-2</v>
      </c>
      <c r="AN142">
        <f t="shared" si="59"/>
        <v>1.4120599999999999</v>
      </c>
      <c r="AO142">
        <f t="shared" si="60"/>
        <v>0.13663</v>
      </c>
      <c r="AP142">
        <f t="shared" si="61"/>
        <v>0</v>
      </c>
      <c r="AQ142">
        <f t="shared" si="62"/>
        <v>0</v>
      </c>
    </row>
    <row r="143" spans="1:43">
      <c r="A143" t="s">
        <v>161</v>
      </c>
      <c r="B143">
        <v>3.3770000000000001E-2</v>
      </c>
      <c r="C143">
        <v>0.21601000000000001</v>
      </c>
      <c r="D143">
        <v>8.8299999999999993E-3</v>
      </c>
      <c r="E143">
        <v>8.9450000000000002E-2</v>
      </c>
      <c r="F143">
        <v>9.7199999999999995E-3</v>
      </c>
      <c r="G143">
        <v>2.5695100000000002</v>
      </c>
      <c r="H143">
        <v>2.4265599999999998</v>
      </c>
      <c r="I143">
        <v>3.3529999999999997E-2</v>
      </c>
      <c r="J143">
        <v>5.0169999999999999E-2</v>
      </c>
      <c r="K143">
        <v>3.8219999999999997E-2</v>
      </c>
      <c r="L143">
        <v>1.205E-2</v>
      </c>
      <c r="M143">
        <v>3.63E-3</v>
      </c>
      <c r="N143">
        <v>8.8709999999999997E-2</v>
      </c>
      <c r="O143">
        <v>1.10395</v>
      </c>
      <c r="P143">
        <v>0.12035999999999999</v>
      </c>
      <c r="Q143">
        <v>0</v>
      </c>
      <c r="R143">
        <v>0</v>
      </c>
      <c r="S143">
        <v>0</v>
      </c>
      <c r="T143">
        <v>0</v>
      </c>
      <c r="U143" s="2" t="str">
        <f t="shared" si="42"/>
        <v>B51125</v>
      </c>
      <c r="V143" s="2">
        <f t="shared" si="43"/>
        <v>0.25861000000000001</v>
      </c>
      <c r="W143" s="2">
        <f t="shared" si="44"/>
        <v>8.9450000000000002E-2</v>
      </c>
      <c r="X143" s="2">
        <f t="shared" si="45"/>
        <v>2.5792300000000004</v>
      </c>
      <c r="Y143" s="2">
        <f t="shared" si="46"/>
        <v>2.4265599999999998</v>
      </c>
      <c r="Z143" s="2">
        <f t="shared" si="47"/>
        <v>0.12192</v>
      </c>
      <c r="AA143" s="2">
        <f t="shared" si="48"/>
        <v>1.205E-2</v>
      </c>
      <c r="AB143" s="2">
        <f t="shared" si="49"/>
        <v>1.1962900000000001</v>
      </c>
      <c r="AC143" s="2">
        <f t="shared" si="50"/>
        <v>0.12035999999999999</v>
      </c>
      <c r="AD143" s="2">
        <f t="shared" si="51"/>
        <v>0</v>
      </c>
      <c r="AE143" s="2">
        <f t="shared" si="52"/>
        <v>0</v>
      </c>
      <c r="AG143" t="s">
        <v>261</v>
      </c>
      <c r="AH143">
        <f t="shared" si="53"/>
        <v>0.36829999999999996</v>
      </c>
      <c r="AI143">
        <f t="shared" si="54"/>
        <v>0.13197</v>
      </c>
      <c r="AJ143">
        <f t="shared" si="55"/>
        <v>3.04305</v>
      </c>
      <c r="AK143">
        <f t="shared" si="56"/>
        <v>4.2499700000000002</v>
      </c>
      <c r="AL143">
        <f t="shared" si="57"/>
        <v>0.15257000000000001</v>
      </c>
      <c r="AM143">
        <f t="shared" si="58"/>
        <v>1.7829999999999999E-2</v>
      </c>
      <c r="AN143">
        <f t="shared" si="59"/>
        <v>1.8055699999999999</v>
      </c>
      <c r="AO143">
        <f t="shared" si="60"/>
        <v>0.19062000000000001</v>
      </c>
      <c r="AP143">
        <f t="shared" si="61"/>
        <v>0</v>
      </c>
      <c r="AQ143">
        <f t="shared" si="62"/>
        <v>0</v>
      </c>
    </row>
    <row r="144" spans="1:43">
      <c r="A144" t="s">
        <v>162</v>
      </c>
      <c r="B144">
        <v>7.3789999999999994E-2</v>
      </c>
      <c r="C144">
        <v>0.1517</v>
      </c>
      <c r="D144">
        <v>1.076E-2</v>
      </c>
      <c r="E144">
        <v>8.9499999999999996E-2</v>
      </c>
      <c r="F144">
        <v>9.5000000000000001E-2</v>
      </c>
      <c r="G144">
        <v>2.25238</v>
      </c>
      <c r="H144">
        <v>2.5941100000000001</v>
      </c>
      <c r="I144">
        <v>6.8769999999999998E-2</v>
      </c>
      <c r="J144">
        <v>3.4689999999999999E-2</v>
      </c>
      <c r="K144">
        <v>1.8780000000000002E-2</v>
      </c>
      <c r="L144">
        <v>1.2019999999999999E-2</v>
      </c>
      <c r="M144">
        <v>9.2800000000000001E-3</v>
      </c>
      <c r="N144">
        <v>5.425E-2</v>
      </c>
      <c r="O144">
        <v>1.1200000000000001</v>
      </c>
      <c r="P144">
        <v>0.11907</v>
      </c>
      <c r="Q144">
        <v>0</v>
      </c>
      <c r="R144">
        <v>0</v>
      </c>
      <c r="S144">
        <v>0</v>
      </c>
      <c r="T144">
        <v>0</v>
      </c>
      <c r="U144" s="2" t="str">
        <f t="shared" si="42"/>
        <v>F51125</v>
      </c>
      <c r="V144" s="2">
        <f t="shared" si="43"/>
        <v>0.23624999999999999</v>
      </c>
      <c r="W144" s="2">
        <f t="shared" si="44"/>
        <v>8.9499999999999996E-2</v>
      </c>
      <c r="X144" s="2">
        <f t="shared" si="45"/>
        <v>2.3473800000000002</v>
      </c>
      <c r="Y144" s="2">
        <f t="shared" si="46"/>
        <v>2.5941100000000001</v>
      </c>
      <c r="Z144" s="2">
        <f t="shared" si="47"/>
        <v>0.12224</v>
      </c>
      <c r="AA144" s="2">
        <f t="shared" si="48"/>
        <v>1.2019999999999999E-2</v>
      </c>
      <c r="AB144" s="2">
        <f t="shared" si="49"/>
        <v>1.1835300000000002</v>
      </c>
      <c r="AC144" s="2">
        <f t="shared" si="50"/>
        <v>0.11907</v>
      </c>
      <c r="AD144" s="2">
        <f t="shared" si="51"/>
        <v>0</v>
      </c>
      <c r="AE144" s="2">
        <f t="shared" si="52"/>
        <v>0</v>
      </c>
      <c r="AG144" t="s">
        <v>116</v>
      </c>
      <c r="AH144">
        <f t="shared" si="53"/>
        <v>0.32394999999999996</v>
      </c>
      <c r="AI144">
        <f t="shared" si="54"/>
        <v>0.11897000000000001</v>
      </c>
      <c r="AJ144">
        <f t="shared" si="55"/>
        <v>2.9570400000000001</v>
      </c>
      <c r="AK144">
        <f t="shared" si="56"/>
        <v>2.1189900000000002</v>
      </c>
      <c r="AL144">
        <f t="shared" si="57"/>
        <v>0.22939999999999997</v>
      </c>
      <c r="AM144">
        <f t="shared" si="58"/>
        <v>1.6029999999999999E-2</v>
      </c>
      <c r="AN144">
        <f t="shared" si="59"/>
        <v>1.8178399999999999</v>
      </c>
      <c r="AO144">
        <f t="shared" si="60"/>
        <v>0.13994000000000001</v>
      </c>
      <c r="AP144">
        <f t="shared" si="61"/>
        <v>0</v>
      </c>
      <c r="AQ144">
        <f t="shared" si="62"/>
        <v>0</v>
      </c>
    </row>
    <row r="145" spans="1:43">
      <c r="A145" t="s">
        <v>163</v>
      </c>
      <c r="B145">
        <v>2.061E-2</v>
      </c>
      <c r="C145">
        <v>0.19439000000000001</v>
      </c>
      <c r="D145">
        <v>9.8700000000000003E-3</v>
      </c>
      <c r="E145">
        <v>9.0200000000000002E-2</v>
      </c>
      <c r="F145">
        <v>9.7599999999999996E-3</v>
      </c>
      <c r="G145">
        <v>2.2393800000000001</v>
      </c>
      <c r="H145">
        <v>3.5037400000000001</v>
      </c>
      <c r="I145">
        <v>3.7440000000000001E-2</v>
      </c>
      <c r="J145">
        <v>3.4639999999999997E-2</v>
      </c>
      <c r="K145">
        <v>4.5589999999999999E-2</v>
      </c>
      <c r="L145">
        <v>1.214E-2</v>
      </c>
      <c r="M145">
        <v>7.62E-3</v>
      </c>
      <c r="N145">
        <v>2.8969999999999999E-2</v>
      </c>
      <c r="O145">
        <v>1.1625099999999999</v>
      </c>
      <c r="P145">
        <v>0.11978999999999999</v>
      </c>
      <c r="Q145">
        <v>0</v>
      </c>
      <c r="R145">
        <v>0</v>
      </c>
      <c r="S145">
        <v>0</v>
      </c>
      <c r="T145">
        <v>0</v>
      </c>
      <c r="U145" s="2" t="str">
        <f t="shared" si="42"/>
        <v>A51009</v>
      </c>
      <c r="V145" s="2">
        <f t="shared" si="43"/>
        <v>0.22486999999999999</v>
      </c>
      <c r="W145" s="2">
        <f t="shared" si="44"/>
        <v>9.0200000000000002E-2</v>
      </c>
      <c r="X145" s="2">
        <f t="shared" si="45"/>
        <v>2.2491400000000001</v>
      </c>
      <c r="Y145" s="2">
        <f t="shared" si="46"/>
        <v>3.5037400000000001</v>
      </c>
      <c r="Z145" s="2">
        <f t="shared" si="47"/>
        <v>0.11767</v>
      </c>
      <c r="AA145" s="2">
        <f t="shared" si="48"/>
        <v>1.214E-2</v>
      </c>
      <c r="AB145" s="2">
        <f t="shared" si="49"/>
        <v>1.1990999999999998</v>
      </c>
      <c r="AC145" s="2">
        <f t="shared" si="50"/>
        <v>0.11978999999999999</v>
      </c>
      <c r="AD145" s="2">
        <f t="shared" si="51"/>
        <v>0</v>
      </c>
      <c r="AE145" s="2">
        <f t="shared" si="52"/>
        <v>0</v>
      </c>
      <c r="AG145" t="s">
        <v>124</v>
      </c>
      <c r="AH145">
        <f t="shared" si="53"/>
        <v>0.25750000000000001</v>
      </c>
      <c r="AI145">
        <f t="shared" si="54"/>
        <v>0.10468</v>
      </c>
      <c r="AJ145">
        <f t="shared" si="55"/>
        <v>2.7309399999999999</v>
      </c>
      <c r="AK145">
        <f t="shared" si="56"/>
        <v>2.1581299999999999</v>
      </c>
      <c r="AL145">
        <f t="shared" si="57"/>
        <v>0.20090000000000002</v>
      </c>
      <c r="AM145">
        <f t="shared" si="58"/>
        <v>1.4840000000000001E-2</v>
      </c>
      <c r="AN145">
        <f t="shared" si="59"/>
        <v>1.4123399999999999</v>
      </c>
      <c r="AO145">
        <f t="shared" si="60"/>
        <v>0.13364999999999999</v>
      </c>
      <c r="AP145">
        <f t="shared" si="61"/>
        <v>0</v>
      </c>
      <c r="AQ145">
        <f t="shared" si="62"/>
        <v>0</v>
      </c>
    </row>
    <row r="146" spans="1:43">
      <c r="A146" t="s">
        <v>164</v>
      </c>
      <c r="B146">
        <v>7.5209999999999999E-2</v>
      </c>
      <c r="C146">
        <v>0.19064999999999999</v>
      </c>
      <c r="D146">
        <v>1.6150000000000001E-2</v>
      </c>
      <c r="E146">
        <v>8.9130000000000001E-2</v>
      </c>
      <c r="F146">
        <v>8.2449999999999996E-2</v>
      </c>
      <c r="G146">
        <v>2.7389199999999998</v>
      </c>
      <c r="H146">
        <v>1.81338</v>
      </c>
      <c r="I146">
        <v>7.8340000000000007E-2</v>
      </c>
      <c r="J146">
        <v>3.9219999999999998E-2</v>
      </c>
      <c r="K146">
        <v>6.4099999999999999E-3</v>
      </c>
      <c r="L146">
        <v>1.217E-2</v>
      </c>
      <c r="M146">
        <v>1.789E-2</v>
      </c>
      <c r="N146">
        <v>5.6559999999999999E-2</v>
      </c>
      <c r="O146">
        <v>1.12714</v>
      </c>
      <c r="P146">
        <v>0.12019000000000001</v>
      </c>
      <c r="Q146">
        <v>0</v>
      </c>
      <c r="R146">
        <v>0</v>
      </c>
      <c r="S146">
        <v>0</v>
      </c>
      <c r="T146">
        <v>0</v>
      </c>
      <c r="U146" s="2" t="str">
        <f t="shared" si="42"/>
        <v>B51009</v>
      </c>
      <c r="V146" s="2">
        <f t="shared" si="43"/>
        <v>0.28200999999999998</v>
      </c>
      <c r="W146" s="2">
        <f t="shared" si="44"/>
        <v>8.9130000000000001E-2</v>
      </c>
      <c r="X146" s="2">
        <f t="shared" si="45"/>
        <v>2.8213699999999999</v>
      </c>
      <c r="Y146" s="2">
        <f t="shared" si="46"/>
        <v>1.81338</v>
      </c>
      <c r="Z146" s="2">
        <f t="shared" si="47"/>
        <v>0.12397</v>
      </c>
      <c r="AA146" s="2">
        <f t="shared" si="48"/>
        <v>1.217E-2</v>
      </c>
      <c r="AB146" s="2">
        <f t="shared" si="49"/>
        <v>1.2015899999999999</v>
      </c>
      <c r="AC146" s="2">
        <f t="shared" si="50"/>
        <v>0.12019000000000001</v>
      </c>
      <c r="AD146" s="2">
        <f t="shared" si="51"/>
        <v>0</v>
      </c>
      <c r="AE146" s="2">
        <f t="shared" si="52"/>
        <v>0</v>
      </c>
      <c r="AG146" t="s">
        <v>118</v>
      </c>
      <c r="AH146">
        <f t="shared" si="53"/>
        <v>0.31006</v>
      </c>
      <c r="AI146">
        <f t="shared" si="54"/>
        <v>0.11498</v>
      </c>
      <c r="AJ146">
        <f t="shared" si="55"/>
        <v>2.9902299999999999</v>
      </c>
      <c r="AK146">
        <f t="shared" si="56"/>
        <v>6.4876899999999997</v>
      </c>
      <c r="AL146">
        <f t="shared" si="57"/>
        <v>0.29482000000000003</v>
      </c>
      <c r="AM146">
        <f t="shared" si="58"/>
        <v>1.465E-2</v>
      </c>
      <c r="AN146">
        <f t="shared" si="59"/>
        <v>1.47228</v>
      </c>
      <c r="AO146">
        <f t="shared" si="60"/>
        <v>0.12889999999999999</v>
      </c>
      <c r="AP146">
        <f t="shared" si="61"/>
        <v>0</v>
      </c>
      <c r="AQ146">
        <f t="shared" si="62"/>
        <v>0</v>
      </c>
    </row>
    <row r="147" spans="1:43">
      <c r="A147" t="s">
        <v>165</v>
      </c>
      <c r="B147">
        <v>4.1029999999999997E-2</v>
      </c>
      <c r="C147">
        <v>0.17795</v>
      </c>
      <c r="D147">
        <v>1.09E-2</v>
      </c>
      <c r="E147">
        <v>9.0020000000000003E-2</v>
      </c>
      <c r="F147">
        <v>3.3050000000000003E-2</v>
      </c>
      <c r="G147">
        <v>2.2680099999999999</v>
      </c>
      <c r="H147">
        <v>3.2373500000000002</v>
      </c>
      <c r="I147">
        <v>6.2770000000000006E-2</v>
      </c>
      <c r="J147">
        <v>3.5409999999999997E-2</v>
      </c>
      <c r="K147">
        <v>2.1420000000000002E-2</v>
      </c>
      <c r="L147">
        <v>1.209E-2</v>
      </c>
      <c r="M147">
        <v>1.2670000000000001E-2</v>
      </c>
      <c r="N147">
        <v>3.6540000000000003E-2</v>
      </c>
      <c r="O147">
        <v>1.14859</v>
      </c>
      <c r="P147">
        <v>0.11974</v>
      </c>
      <c r="Q147">
        <v>0</v>
      </c>
      <c r="R147">
        <v>0</v>
      </c>
      <c r="S147">
        <v>0</v>
      </c>
      <c r="T147">
        <v>0</v>
      </c>
      <c r="U147" s="2" t="str">
        <f t="shared" si="42"/>
        <v>F51009</v>
      </c>
      <c r="V147" s="2">
        <f t="shared" si="43"/>
        <v>0.22988</v>
      </c>
      <c r="W147" s="2">
        <f t="shared" si="44"/>
        <v>9.0020000000000003E-2</v>
      </c>
      <c r="X147" s="2">
        <f t="shared" si="45"/>
        <v>2.3010599999999997</v>
      </c>
      <c r="Y147" s="2">
        <f t="shared" si="46"/>
        <v>3.2373500000000002</v>
      </c>
      <c r="Z147" s="2">
        <f t="shared" si="47"/>
        <v>0.11960000000000001</v>
      </c>
      <c r="AA147" s="2">
        <f t="shared" si="48"/>
        <v>1.209E-2</v>
      </c>
      <c r="AB147" s="2">
        <f t="shared" si="49"/>
        <v>1.1978</v>
      </c>
      <c r="AC147" s="2">
        <f t="shared" si="50"/>
        <v>0.11974</v>
      </c>
      <c r="AD147" s="2">
        <f t="shared" si="51"/>
        <v>0</v>
      </c>
      <c r="AE147" s="2">
        <f t="shared" si="52"/>
        <v>0</v>
      </c>
      <c r="AG147" t="s">
        <v>214</v>
      </c>
      <c r="AH147">
        <f t="shared" si="53"/>
        <v>0.31690999999999997</v>
      </c>
      <c r="AI147">
        <f t="shared" si="54"/>
        <v>0.10568</v>
      </c>
      <c r="AJ147">
        <f t="shared" si="55"/>
        <v>2.4515699999999998</v>
      </c>
      <c r="AK147">
        <f t="shared" si="56"/>
        <v>1.8449199999999999</v>
      </c>
      <c r="AL147">
        <f t="shared" si="57"/>
        <v>0.28522999999999998</v>
      </c>
      <c r="AM147">
        <f t="shared" si="58"/>
        <v>1.35E-2</v>
      </c>
      <c r="AN147">
        <f t="shared" si="59"/>
        <v>2.0175700000000001</v>
      </c>
      <c r="AO147">
        <f t="shared" si="60"/>
        <v>0.14036000000000001</v>
      </c>
      <c r="AP147">
        <f t="shared" si="61"/>
        <v>0</v>
      </c>
      <c r="AQ147">
        <f t="shared" si="62"/>
        <v>0</v>
      </c>
    </row>
    <row r="148" spans="1:43">
      <c r="A148" t="s">
        <v>166</v>
      </c>
      <c r="B148">
        <v>8.9090000000000003E-2</v>
      </c>
      <c r="C148">
        <v>8.2830000000000001E-2</v>
      </c>
      <c r="D148">
        <v>6.0099999999999997E-3</v>
      </c>
      <c r="E148">
        <v>7.8829999999999997E-2</v>
      </c>
      <c r="F148">
        <v>3.465E-2</v>
      </c>
      <c r="G148">
        <v>1.67503</v>
      </c>
      <c r="H148">
        <v>1.52064</v>
      </c>
      <c r="I148">
        <v>1.6000000000000001E-4</v>
      </c>
      <c r="J148">
        <v>7.0559999999999998E-2</v>
      </c>
      <c r="K148">
        <v>1.8610000000000002E-2</v>
      </c>
      <c r="L148">
        <v>1.093E-2</v>
      </c>
      <c r="M148">
        <v>3.4020000000000002E-2</v>
      </c>
      <c r="N148">
        <v>3.3700000000000001E-2</v>
      </c>
      <c r="O148">
        <v>0.92781000000000002</v>
      </c>
      <c r="P148">
        <v>9.9690000000000001E-2</v>
      </c>
      <c r="Q148">
        <v>0</v>
      </c>
      <c r="R148">
        <v>0</v>
      </c>
      <c r="S148">
        <v>0</v>
      </c>
      <c r="T148">
        <v>0</v>
      </c>
      <c r="U148" s="2" t="str">
        <f t="shared" si="42"/>
        <v>A51540</v>
      </c>
      <c r="V148" s="2">
        <f t="shared" si="43"/>
        <v>0.17793</v>
      </c>
      <c r="W148" s="2">
        <f t="shared" si="44"/>
        <v>7.8829999999999997E-2</v>
      </c>
      <c r="X148" s="2">
        <f t="shared" si="45"/>
        <v>1.7096800000000001</v>
      </c>
      <c r="Y148" s="2">
        <f t="shared" si="46"/>
        <v>1.52064</v>
      </c>
      <c r="Z148" s="2">
        <f t="shared" si="47"/>
        <v>8.9329999999999993E-2</v>
      </c>
      <c r="AA148" s="2">
        <f t="shared" si="48"/>
        <v>1.093E-2</v>
      </c>
      <c r="AB148" s="2">
        <f t="shared" si="49"/>
        <v>0.99553000000000003</v>
      </c>
      <c r="AC148" s="2">
        <f t="shared" si="50"/>
        <v>9.9690000000000001E-2</v>
      </c>
      <c r="AD148" s="2">
        <f t="shared" si="51"/>
        <v>0</v>
      </c>
      <c r="AE148" s="2">
        <f t="shared" si="52"/>
        <v>0</v>
      </c>
      <c r="AG148" t="s">
        <v>69</v>
      </c>
      <c r="AH148">
        <f t="shared" si="53"/>
        <v>0.23607999999999998</v>
      </c>
      <c r="AI148">
        <f t="shared" si="54"/>
        <v>9.0499999999999997E-2</v>
      </c>
      <c r="AJ148">
        <f t="shared" si="55"/>
        <v>2.3489999999999998</v>
      </c>
      <c r="AK148">
        <f t="shared" si="56"/>
        <v>1.8622000000000001</v>
      </c>
      <c r="AL148">
        <f t="shared" si="57"/>
        <v>0.12123999999999999</v>
      </c>
      <c r="AM148">
        <f t="shared" si="58"/>
        <v>1.259E-2</v>
      </c>
      <c r="AN148">
        <f t="shared" si="59"/>
        <v>1.2088800000000002</v>
      </c>
      <c r="AO148">
        <f t="shared" si="60"/>
        <v>0.12062</v>
      </c>
      <c r="AP148">
        <f t="shared" si="61"/>
        <v>0</v>
      </c>
      <c r="AQ148">
        <f t="shared" si="62"/>
        <v>0</v>
      </c>
    </row>
    <row r="149" spans="1:43">
      <c r="A149" t="s">
        <v>167</v>
      </c>
      <c r="B149">
        <v>0.22628000000000001</v>
      </c>
      <c r="C149">
        <v>8.2280000000000006E-2</v>
      </c>
      <c r="D149">
        <v>6.4000000000000003E-3</v>
      </c>
      <c r="E149">
        <v>8.5269999999999999E-2</v>
      </c>
      <c r="F149">
        <v>0.10387</v>
      </c>
      <c r="G149">
        <v>2.1764999999999999</v>
      </c>
      <c r="H149">
        <v>1.18601</v>
      </c>
      <c r="I149">
        <v>9.3699999999999999E-3</v>
      </c>
      <c r="J149">
        <v>3.4930000000000003E-2</v>
      </c>
      <c r="K149">
        <v>5.4739999999999997E-2</v>
      </c>
      <c r="L149">
        <v>9.7099999999999999E-3</v>
      </c>
      <c r="M149">
        <v>7.4539999999999995E-2</v>
      </c>
      <c r="N149">
        <v>5.5890000000000002E-2</v>
      </c>
      <c r="O149">
        <v>0.86545000000000005</v>
      </c>
      <c r="P149">
        <v>9.9680000000000005E-2</v>
      </c>
      <c r="Q149">
        <v>0</v>
      </c>
      <c r="R149">
        <v>0</v>
      </c>
      <c r="S149">
        <v>0</v>
      </c>
      <c r="T149">
        <v>0</v>
      </c>
      <c r="U149" s="2" t="str">
        <f t="shared" si="42"/>
        <v>F51540</v>
      </c>
      <c r="V149" s="2">
        <f t="shared" si="43"/>
        <v>0.31496000000000002</v>
      </c>
      <c r="W149" s="2">
        <f t="shared" si="44"/>
        <v>8.5269999999999999E-2</v>
      </c>
      <c r="X149" s="2">
        <f t="shared" si="45"/>
        <v>2.28037</v>
      </c>
      <c r="Y149" s="2">
        <f t="shared" si="46"/>
        <v>1.18601</v>
      </c>
      <c r="Z149" s="2">
        <f t="shared" si="47"/>
        <v>9.9040000000000003E-2</v>
      </c>
      <c r="AA149" s="2">
        <f t="shared" si="48"/>
        <v>9.7099999999999999E-3</v>
      </c>
      <c r="AB149" s="2">
        <f t="shared" si="49"/>
        <v>0.9958800000000001</v>
      </c>
      <c r="AC149" s="2">
        <f t="shared" si="50"/>
        <v>9.9680000000000005E-2</v>
      </c>
      <c r="AD149" s="2">
        <f t="shared" si="51"/>
        <v>0</v>
      </c>
      <c r="AE149" s="2">
        <f t="shared" si="52"/>
        <v>0</v>
      </c>
      <c r="AG149" t="s">
        <v>60</v>
      </c>
      <c r="AH149">
        <f t="shared" si="53"/>
        <v>0.28499999999999998</v>
      </c>
      <c r="AI149">
        <f t="shared" si="54"/>
        <v>9.4549999999999995E-2</v>
      </c>
      <c r="AJ149">
        <f t="shared" si="55"/>
        <v>2.8661099999999999</v>
      </c>
      <c r="AK149">
        <f t="shared" si="56"/>
        <v>2.4954499999999999</v>
      </c>
      <c r="AL149">
        <f t="shared" si="57"/>
        <v>0.33140000000000003</v>
      </c>
      <c r="AM149">
        <f t="shared" si="58"/>
        <v>1.3979999999999999E-2</v>
      </c>
      <c r="AN149">
        <f t="shared" si="59"/>
        <v>1.1657899999999999</v>
      </c>
      <c r="AO149">
        <f t="shared" si="60"/>
        <v>0.12039</v>
      </c>
      <c r="AP149">
        <f t="shared" si="61"/>
        <v>0</v>
      </c>
      <c r="AQ149">
        <f t="shared" si="62"/>
        <v>0</v>
      </c>
    </row>
    <row r="150" spans="1:43">
      <c r="A150" t="s">
        <v>168</v>
      </c>
      <c r="B150">
        <v>7.442E-2</v>
      </c>
      <c r="C150">
        <v>0.16234000000000001</v>
      </c>
      <c r="D150">
        <v>3.14E-3</v>
      </c>
      <c r="E150">
        <v>9.257E-2</v>
      </c>
      <c r="F150">
        <v>1.9400000000000001E-2</v>
      </c>
      <c r="G150">
        <v>2.3895200000000001</v>
      </c>
      <c r="H150">
        <v>1.9758199999999999</v>
      </c>
      <c r="I150">
        <v>0.10718999999999999</v>
      </c>
      <c r="J150">
        <v>1.6910000000000001E-2</v>
      </c>
      <c r="K150">
        <v>1.1999999999999999E-3</v>
      </c>
      <c r="L150">
        <v>1.3129999999999999E-2</v>
      </c>
      <c r="M150">
        <v>3.7000000000000002E-3</v>
      </c>
      <c r="N150">
        <v>0.47327999999999998</v>
      </c>
      <c r="O150">
        <v>0.75514999999999999</v>
      </c>
      <c r="P150">
        <v>0.12626999999999999</v>
      </c>
      <c r="Q150">
        <v>0</v>
      </c>
      <c r="R150">
        <v>0</v>
      </c>
      <c r="S150">
        <v>0</v>
      </c>
      <c r="T150">
        <v>0</v>
      </c>
      <c r="U150" s="2" t="str">
        <f t="shared" si="42"/>
        <v>A51031</v>
      </c>
      <c r="V150" s="2">
        <f t="shared" si="43"/>
        <v>0.23990000000000003</v>
      </c>
      <c r="W150" s="2">
        <f t="shared" si="44"/>
        <v>9.257E-2</v>
      </c>
      <c r="X150" s="2">
        <f t="shared" si="45"/>
        <v>2.4089200000000002</v>
      </c>
      <c r="Y150" s="2">
        <f t="shared" si="46"/>
        <v>1.9758199999999999</v>
      </c>
      <c r="Z150" s="2">
        <f t="shared" si="47"/>
        <v>0.12529999999999999</v>
      </c>
      <c r="AA150" s="2">
        <f t="shared" si="48"/>
        <v>1.3129999999999999E-2</v>
      </c>
      <c r="AB150" s="2">
        <f t="shared" si="49"/>
        <v>1.2321299999999999</v>
      </c>
      <c r="AC150" s="2">
        <f t="shared" si="50"/>
        <v>0.12626999999999999</v>
      </c>
      <c r="AD150" s="2">
        <f t="shared" si="51"/>
        <v>0</v>
      </c>
      <c r="AE150" s="2">
        <f t="shared" si="52"/>
        <v>0</v>
      </c>
      <c r="AG150" t="s">
        <v>173</v>
      </c>
      <c r="AH150">
        <f t="shared" si="53"/>
        <v>0.27625</v>
      </c>
      <c r="AI150">
        <f t="shared" si="54"/>
        <v>9.7670000000000007E-2</v>
      </c>
      <c r="AJ150">
        <f t="shared" si="55"/>
        <v>2.7744900000000001</v>
      </c>
      <c r="AK150">
        <f t="shared" si="56"/>
        <v>2.4726699999999999</v>
      </c>
      <c r="AL150">
        <f t="shared" si="57"/>
        <v>0.13838999999999999</v>
      </c>
      <c r="AM150">
        <f t="shared" si="58"/>
        <v>1.392E-2</v>
      </c>
      <c r="AN150">
        <f t="shared" si="59"/>
        <v>1.3795000000000002</v>
      </c>
      <c r="AO150">
        <f t="shared" si="60"/>
        <v>0.13735</v>
      </c>
      <c r="AP150">
        <f t="shared" si="61"/>
        <v>0</v>
      </c>
      <c r="AQ150">
        <f t="shared" si="62"/>
        <v>0</v>
      </c>
    </row>
    <row r="151" spans="1:43">
      <c r="A151" t="s">
        <v>169</v>
      </c>
      <c r="B151">
        <v>7.0809999999999998E-2</v>
      </c>
      <c r="C151">
        <v>0.15049999999999999</v>
      </c>
      <c r="D151">
        <v>1.8800000000000001E-2</v>
      </c>
      <c r="E151">
        <v>8.5589999999999999E-2</v>
      </c>
      <c r="F151">
        <v>2.725E-2</v>
      </c>
      <c r="G151">
        <v>2.2192099999999999</v>
      </c>
      <c r="H151">
        <v>1.83413</v>
      </c>
      <c r="I151">
        <v>9.1249999999999998E-2</v>
      </c>
      <c r="J151">
        <v>1.6219999999999998E-2</v>
      </c>
      <c r="K151">
        <v>6.6E-3</v>
      </c>
      <c r="L151">
        <v>1.1900000000000001E-2</v>
      </c>
      <c r="M151">
        <v>3.4270000000000002E-2</v>
      </c>
      <c r="N151">
        <v>1.436E-2</v>
      </c>
      <c r="O151">
        <v>1.1431800000000001</v>
      </c>
      <c r="P151">
        <v>0.11928999999999999</v>
      </c>
      <c r="Q151">
        <v>0</v>
      </c>
      <c r="R151">
        <v>0</v>
      </c>
      <c r="S151">
        <v>0</v>
      </c>
      <c r="T151">
        <v>0</v>
      </c>
      <c r="U151" s="2" t="str">
        <f t="shared" si="42"/>
        <v>A51023</v>
      </c>
      <c r="V151" s="2">
        <f t="shared" si="43"/>
        <v>0.24011000000000002</v>
      </c>
      <c r="W151" s="2">
        <f t="shared" si="44"/>
        <v>8.5589999999999999E-2</v>
      </c>
      <c r="X151" s="2">
        <f t="shared" si="45"/>
        <v>2.2464599999999999</v>
      </c>
      <c r="Y151" s="2">
        <f t="shared" si="46"/>
        <v>1.83413</v>
      </c>
      <c r="Z151" s="2">
        <f t="shared" si="47"/>
        <v>0.11406999999999999</v>
      </c>
      <c r="AA151" s="2">
        <f t="shared" si="48"/>
        <v>1.1900000000000001E-2</v>
      </c>
      <c r="AB151" s="2">
        <f t="shared" si="49"/>
        <v>1.19181</v>
      </c>
      <c r="AC151" s="2">
        <f t="shared" si="50"/>
        <v>0.11928999999999999</v>
      </c>
      <c r="AD151" s="2">
        <f t="shared" si="51"/>
        <v>0</v>
      </c>
      <c r="AE151" s="2">
        <f t="shared" si="52"/>
        <v>0</v>
      </c>
      <c r="AG151" t="s">
        <v>170</v>
      </c>
      <c r="AH151">
        <f t="shared" si="53"/>
        <v>0.30383000000000004</v>
      </c>
      <c r="AI151">
        <f t="shared" si="54"/>
        <v>8.9829999999999993E-2</v>
      </c>
      <c r="AJ151">
        <f t="shared" si="55"/>
        <v>2.2080700000000002</v>
      </c>
      <c r="AK151">
        <f t="shared" si="56"/>
        <v>2.3552300000000002</v>
      </c>
      <c r="AL151">
        <f t="shared" si="57"/>
        <v>0.11942</v>
      </c>
      <c r="AM151">
        <f t="shared" si="58"/>
        <v>1.205E-2</v>
      </c>
      <c r="AN151">
        <f t="shared" si="59"/>
        <v>1.1993999999999998</v>
      </c>
      <c r="AO151">
        <f t="shared" si="60"/>
        <v>0.11971999999999999</v>
      </c>
      <c r="AP151">
        <f t="shared" si="61"/>
        <v>0</v>
      </c>
      <c r="AQ151">
        <f t="shared" si="62"/>
        <v>0</v>
      </c>
    </row>
    <row r="152" spans="1:43">
      <c r="A152" t="s">
        <v>170</v>
      </c>
      <c r="B152">
        <v>3.1660000000000001E-2</v>
      </c>
      <c r="C152">
        <v>0.24417</v>
      </c>
      <c r="D152">
        <v>2.8000000000000001E-2</v>
      </c>
      <c r="E152">
        <v>8.9829999999999993E-2</v>
      </c>
      <c r="F152">
        <v>1.393E-2</v>
      </c>
      <c r="G152">
        <v>2.19414</v>
      </c>
      <c r="H152">
        <v>2.3552300000000002</v>
      </c>
      <c r="I152">
        <v>6.497E-2</v>
      </c>
      <c r="J152">
        <v>2.5360000000000001E-2</v>
      </c>
      <c r="K152">
        <v>2.9090000000000001E-2</v>
      </c>
      <c r="L152">
        <v>1.205E-2</v>
      </c>
      <c r="M152">
        <v>1.2710000000000001E-2</v>
      </c>
      <c r="N152">
        <v>1.7610000000000001E-2</v>
      </c>
      <c r="O152">
        <v>1.1690799999999999</v>
      </c>
      <c r="P152">
        <v>0.11971999999999999</v>
      </c>
      <c r="Q152">
        <v>0</v>
      </c>
      <c r="R152">
        <v>0</v>
      </c>
      <c r="S152">
        <v>0</v>
      </c>
      <c r="T152">
        <v>0</v>
      </c>
      <c r="U152" s="2" t="str">
        <f t="shared" si="42"/>
        <v>A51163</v>
      </c>
      <c r="V152" s="2">
        <f t="shared" si="43"/>
        <v>0.30383000000000004</v>
      </c>
      <c r="W152" s="2">
        <f t="shared" si="44"/>
        <v>8.9829999999999993E-2</v>
      </c>
      <c r="X152" s="2">
        <f t="shared" si="45"/>
        <v>2.2080700000000002</v>
      </c>
      <c r="Y152" s="2">
        <f t="shared" si="46"/>
        <v>2.3552300000000002</v>
      </c>
      <c r="Z152" s="2">
        <f t="shared" si="47"/>
        <v>0.11942</v>
      </c>
      <c r="AA152" s="2">
        <f t="shared" si="48"/>
        <v>1.205E-2</v>
      </c>
      <c r="AB152" s="2">
        <f t="shared" si="49"/>
        <v>1.1993999999999998</v>
      </c>
      <c r="AC152" s="2">
        <f t="shared" si="50"/>
        <v>0.11971999999999999</v>
      </c>
      <c r="AD152" s="2">
        <f t="shared" si="51"/>
        <v>0</v>
      </c>
      <c r="AE152" s="2">
        <f t="shared" si="52"/>
        <v>0</v>
      </c>
      <c r="AG152" t="s">
        <v>244</v>
      </c>
      <c r="AH152">
        <f t="shared" si="53"/>
        <v>0.43961</v>
      </c>
      <c r="AI152">
        <f t="shared" si="54"/>
        <v>0.14168</v>
      </c>
      <c r="AJ152">
        <f t="shared" si="55"/>
        <v>3.1687699999999999</v>
      </c>
      <c r="AK152">
        <f t="shared" si="56"/>
        <v>4.8626300000000002</v>
      </c>
      <c r="AL152">
        <f t="shared" si="57"/>
        <v>0.18093000000000001</v>
      </c>
      <c r="AM152">
        <f t="shared" si="58"/>
        <v>1.881E-2</v>
      </c>
      <c r="AN152">
        <f t="shared" si="59"/>
        <v>1.8200499999999999</v>
      </c>
      <c r="AO152">
        <f t="shared" si="60"/>
        <v>0.20094000000000001</v>
      </c>
      <c r="AP152">
        <f t="shared" si="61"/>
        <v>0</v>
      </c>
      <c r="AQ152">
        <f t="shared" si="62"/>
        <v>0</v>
      </c>
    </row>
    <row r="153" spans="1:43">
      <c r="A153" t="s">
        <v>171</v>
      </c>
      <c r="B153">
        <v>9.0399999999999994E-2</v>
      </c>
      <c r="C153">
        <v>0.15242</v>
      </c>
      <c r="D153">
        <v>1.9259999999999999E-2</v>
      </c>
      <c r="E153">
        <v>8.6790000000000006E-2</v>
      </c>
      <c r="F153">
        <v>3.6150000000000002E-2</v>
      </c>
      <c r="G153">
        <v>2.1892200000000002</v>
      </c>
      <c r="H153">
        <v>1.79861</v>
      </c>
      <c r="I153">
        <v>9.6030000000000004E-2</v>
      </c>
      <c r="J153">
        <v>1.541E-2</v>
      </c>
      <c r="K153">
        <v>3.9100000000000003E-3</v>
      </c>
      <c r="L153">
        <v>1.193E-2</v>
      </c>
      <c r="M153">
        <v>4.0250000000000001E-2</v>
      </c>
      <c r="N153">
        <v>1.448E-2</v>
      </c>
      <c r="O153">
        <v>1.13218</v>
      </c>
      <c r="P153">
        <v>0.11934</v>
      </c>
      <c r="Q153">
        <v>0</v>
      </c>
      <c r="R153">
        <v>0</v>
      </c>
      <c r="S153">
        <v>0</v>
      </c>
      <c r="T153">
        <v>0</v>
      </c>
      <c r="U153" s="2" t="str">
        <f t="shared" si="42"/>
        <v>F51023</v>
      </c>
      <c r="V153" s="2">
        <f t="shared" si="43"/>
        <v>0.26207999999999998</v>
      </c>
      <c r="W153" s="2">
        <f t="shared" si="44"/>
        <v>8.6790000000000006E-2</v>
      </c>
      <c r="X153" s="2">
        <f t="shared" si="45"/>
        <v>2.2253700000000003</v>
      </c>
      <c r="Y153" s="2">
        <f t="shared" si="46"/>
        <v>1.79861</v>
      </c>
      <c r="Z153" s="2">
        <f t="shared" si="47"/>
        <v>0.11535000000000001</v>
      </c>
      <c r="AA153" s="2">
        <f t="shared" si="48"/>
        <v>1.193E-2</v>
      </c>
      <c r="AB153" s="2">
        <f t="shared" si="49"/>
        <v>1.1869099999999999</v>
      </c>
      <c r="AC153" s="2">
        <f t="shared" si="50"/>
        <v>0.11934</v>
      </c>
      <c r="AD153" s="2">
        <f t="shared" si="51"/>
        <v>0</v>
      </c>
      <c r="AE153" s="2">
        <f t="shared" si="52"/>
        <v>0</v>
      </c>
      <c r="AG153" t="s">
        <v>249</v>
      </c>
      <c r="AH153">
        <f t="shared" si="53"/>
        <v>0.28381000000000001</v>
      </c>
      <c r="AI153">
        <f t="shared" si="54"/>
        <v>0.10266</v>
      </c>
      <c r="AJ153">
        <f t="shared" si="55"/>
        <v>2.5198900000000002</v>
      </c>
      <c r="AK153">
        <f t="shared" si="56"/>
        <v>3.46977</v>
      </c>
      <c r="AL153">
        <f t="shared" si="57"/>
        <v>0.14004</v>
      </c>
      <c r="AM153">
        <f t="shared" si="58"/>
        <v>1.37E-2</v>
      </c>
      <c r="AN153">
        <f t="shared" si="59"/>
        <v>1.4038299999999999</v>
      </c>
      <c r="AO153">
        <f t="shared" si="60"/>
        <v>0.14124</v>
      </c>
      <c r="AP153">
        <f t="shared" si="61"/>
        <v>0</v>
      </c>
      <c r="AQ153">
        <f t="shared" si="62"/>
        <v>0</v>
      </c>
    </row>
    <row r="154" spans="1:43">
      <c r="A154" t="s">
        <v>172</v>
      </c>
      <c r="B154">
        <v>7.152E-2</v>
      </c>
      <c r="C154">
        <v>0.21798000000000001</v>
      </c>
      <c r="D154">
        <v>2.903E-2</v>
      </c>
      <c r="E154">
        <v>8.7499999999999994E-2</v>
      </c>
      <c r="F154">
        <v>2.7279999999999999E-2</v>
      </c>
      <c r="G154">
        <v>2.2165900000000001</v>
      </c>
      <c r="H154">
        <v>1.9075800000000001</v>
      </c>
      <c r="I154">
        <v>8.9630000000000001E-2</v>
      </c>
      <c r="J154">
        <v>2.2239999999999999E-2</v>
      </c>
      <c r="K154">
        <v>8.4799999999999997E-3</v>
      </c>
      <c r="L154">
        <v>1.209E-2</v>
      </c>
      <c r="M154">
        <v>2.4299999999999999E-2</v>
      </c>
      <c r="N154">
        <v>2.0899999999999998E-2</v>
      </c>
      <c r="O154">
        <v>1.1550199999999999</v>
      </c>
      <c r="P154">
        <v>0.11976000000000001</v>
      </c>
      <c r="Q154">
        <v>0</v>
      </c>
      <c r="R154">
        <v>0</v>
      </c>
      <c r="S154">
        <v>0</v>
      </c>
      <c r="T154">
        <v>0</v>
      </c>
      <c r="U154" s="2" t="str">
        <f t="shared" si="42"/>
        <v>F51163</v>
      </c>
      <c r="V154" s="2">
        <f t="shared" si="43"/>
        <v>0.31852999999999998</v>
      </c>
      <c r="W154" s="2">
        <f t="shared" si="44"/>
        <v>8.7499999999999994E-2</v>
      </c>
      <c r="X154" s="2">
        <f t="shared" si="45"/>
        <v>2.2438700000000003</v>
      </c>
      <c r="Y154" s="2">
        <f t="shared" si="46"/>
        <v>1.9075800000000001</v>
      </c>
      <c r="Z154" s="2">
        <f t="shared" si="47"/>
        <v>0.12035</v>
      </c>
      <c r="AA154" s="2">
        <f t="shared" si="48"/>
        <v>1.209E-2</v>
      </c>
      <c r="AB154" s="2">
        <f t="shared" si="49"/>
        <v>1.2002199999999998</v>
      </c>
      <c r="AC154" s="2">
        <f t="shared" si="50"/>
        <v>0.11976000000000001</v>
      </c>
      <c r="AD154" s="2">
        <f t="shared" si="51"/>
        <v>0</v>
      </c>
      <c r="AE154" s="2">
        <f t="shared" si="52"/>
        <v>0</v>
      </c>
      <c r="AG154" t="s">
        <v>50</v>
      </c>
      <c r="AH154">
        <f t="shared" si="53"/>
        <v>0.44070999999999999</v>
      </c>
      <c r="AI154">
        <f t="shared" si="54"/>
        <v>0.11216</v>
      </c>
      <c r="AJ154">
        <f t="shared" si="55"/>
        <v>2.6146400000000001</v>
      </c>
      <c r="AK154">
        <f t="shared" si="56"/>
        <v>2.0236299999999998</v>
      </c>
      <c r="AL154">
        <f t="shared" si="57"/>
        <v>0.24765000000000001</v>
      </c>
      <c r="AM154">
        <f t="shared" si="58"/>
        <v>1.536E-2</v>
      </c>
      <c r="AN154">
        <f t="shared" si="59"/>
        <v>1.4048499999999999</v>
      </c>
      <c r="AO154">
        <f t="shared" si="60"/>
        <v>0.14401</v>
      </c>
      <c r="AP154">
        <f t="shared" si="61"/>
        <v>0</v>
      </c>
      <c r="AQ154">
        <f t="shared" si="62"/>
        <v>0</v>
      </c>
    </row>
    <row r="155" spans="1:43">
      <c r="A155" t="s">
        <v>173</v>
      </c>
      <c r="B155">
        <v>4.7719999999999999E-2</v>
      </c>
      <c r="C155">
        <v>0.22020000000000001</v>
      </c>
      <c r="D155">
        <v>8.3300000000000006E-3</v>
      </c>
      <c r="E155">
        <v>9.7670000000000007E-2</v>
      </c>
      <c r="F155">
        <v>1.3979999999999999E-2</v>
      </c>
      <c r="G155">
        <v>2.76051</v>
      </c>
      <c r="H155">
        <v>2.4726699999999999</v>
      </c>
      <c r="I155">
        <v>0.10262</v>
      </c>
      <c r="J155">
        <v>3.0870000000000002E-2</v>
      </c>
      <c r="K155">
        <v>4.8999999999999998E-3</v>
      </c>
      <c r="L155">
        <v>1.392E-2</v>
      </c>
      <c r="M155">
        <v>1.5779999999999999E-2</v>
      </c>
      <c r="N155">
        <v>3.7039999999999997E-2</v>
      </c>
      <c r="O155">
        <v>1.3266800000000001</v>
      </c>
      <c r="P155">
        <v>0.13735</v>
      </c>
      <c r="Q155">
        <v>0</v>
      </c>
      <c r="R155">
        <v>0</v>
      </c>
      <c r="S155">
        <v>0</v>
      </c>
      <c r="T155">
        <v>0</v>
      </c>
      <c r="U155" s="2" t="str">
        <f t="shared" si="42"/>
        <v>A51161</v>
      </c>
      <c r="V155" s="2">
        <f t="shared" si="43"/>
        <v>0.27625</v>
      </c>
      <c r="W155" s="2">
        <f t="shared" si="44"/>
        <v>9.7670000000000007E-2</v>
      </c>
      <c r="X155" s="2">
        <f t="shared" si="45"/>
        <v>2.7744900000000001</v>
      </c>
      <c r="Y155" s="2">
        <f t="shared" si="46"/>
        <v>2.4726699999999999</v>
      </c>
      <c r="Z155" s="2">
        <f t="shared" si="47"/>
        <v>0.13838999999999999</v>
      </c>
      <c r="AA155" s="2">
        <f t="shared" si="48"/>
        <v>1.392E-2</v>
      </c>
      <c r="AB155" s="2">
        <f t="shared" si="49"/>
        <v>1.3795000000000002</v>
      </c>
      <c r="AC155" s="2">
        <f t="shared" si="50"/>
        <v>0.13735</v>
      </c>
      <c r="AD155" s="2">
        <f t="shared" si="51"/>
        <v>0</v>
      </c>
      <c r="AE155" s="2">
        <f t="shared" si="52"/>
        <v>0</v>
      </c>
      <c r="AG155" t="s">
        <v>218</v>
      </c>
      <c r="AH155">
        <f t="shared" si="53"/>
        <v>0.21396000000000001</v>
      </c>
      <c r="AI155">
        <f t="shared" si="54"/>
        <v>0.11415</v>
      </c>
      <c r="AJ155">
        <f t="shared" si="55"/>
        <v>2.65991</v>
      </c>
      <c r="AK155">
        <f t="shared" si="56"/>
        <v>2.22363</v>
      </c>
      <c r="AL155">
        <f t="shared" si="57"/>
        <v>0.47654000000000002</v>
      </c>
      <c r="AM155">
        <f t="shared" si="58"/>
        <v>1.609E-2</v>
      </c>
      <c r="AN155">
        <f t="shared" si="59"/>
        <v>1.4066299999999998</v>
      </c>
      <c r="AO155">
        <f t="shared" si="60"/>
        <v>0.12939000000000001</v>
      </c>
      <c r="AP155">
        <f t="shared" si="61"/>
        <v>0</v>
      </c>
      <c r="AQ155">
        <f t="shared" si="62"/>
        <v>0</v>
      </c>
    </row>
    <row r="156" spans="1:43">
      <c r="A156" t="s">
        <v>174</v>
      </c>
      <c r="B156">
        <v>0.13617000000000001</v>
      </c>
      <c r="C156">
        <v>0.19939999999999999</v>
      </c>
      <c r="D156">
        <v>9.1599999999999997E-3</v>
      </c>
      <c r="E156">
        <v>0.10636</v>
      </c>
      <c r="F156">
        <v>4.095E-2</v>
      </c>
      <c r="G156">
        <v>2.6970200000000002</v>
      </c>
      <c r="H156">
        <v>1.9360999999999999</v>
      </c>
      <c r="I156">
        <v>0.12914999999999999</v>
      </c>
      <c r="J156">
        <v>2.3259999999999999E-2</v>
      </c>
      <c r="K156">
        <v>5.5000000000000003E-4</v>
      </c>
      <c r="L156">
        <v>1.3809999999999999E-2</v>
      </c>
      <c r="M156">
        <v>4.1079999999999998E-2</v>
      </c>
      <c r="N156">
        <v>5.1490000000000001E-2</v>
      </c>
      <c r="O156">
        <v>1.2812699999999999</v>
      </c>
      <c r="P156">
        <v>0.13753000000000001</v>
      </c>
      <c r="Q156">
        <v>0</v>
      </c>
      <c r="R156">
        <v>0</v>
      </c>
      <c r="S156">
        <v>0</v>
      </c>
      <c r="T156">
        <v>0</v>
      </c>
      <c r="U156" s="2" t="str">
        <f t="shared" si="42"/>
        <v>F51161</v>
      </c>
      <c r="V156" s="2">
        <f t="shared" si="43"/>
        <v>0.34473000000000004</v>
      </c>
      <c r="W156" s="2">
        <f t="shared" si="44"/>
        <v>0.10636</v>
      </c>
      <c r="X156" s="2">
        <f t="shared" si="45"/>
        <v>2.7379700000000002</v>
      </c>
      <c r="Y156" s="2">
        <f t="shared" si="46"/>
        <v>1.9360999999999999</v>
      </c>
      <c r="Z156" s="2">
        <f t="shared" si="47"/>
        <v>0.15295999999999998</v>
      </c>
      <c r="AA156" s="2">
        <f t="shared" si="48"/>
        <v>1.3809999999999999E-2</v>
      </c>
      <c r="AB156" s="2">
        <f t="shared" si="49"/>
        <v>1.37384</v>
      </c>
      <c r="AC156" s="2">
        <f t="shared" si="50"/>
        <v>0.13753000000000001</v>
      </c>
      <c r="AD156" s="2">
        <f t="shared" si="51"/>
        <v>0</v>
      </c>
      <c r="AE156" s="2">
        <f t="shared" si="52"/>
        <v>0</v>
      </c>
      <c r="AG156" t="s">
        <v>141</v>
      </c>
      <c r="AH156">
        <f t="shared" si="53"/>
        <v>2.81908</v>
      </c>
      <c r="AI156">
        <f t="shared" si="54"/>
        <v>0.58774999999999999</v>
      </c>
      <c r="AJ156">
        <f t="shared" si="55"/>
        <v>15.55213</v>
      </c>
      <c r="AK156">
        <f t="shared" si="56"/>
        <v>11.8315</v>
      </c>
      <c r="AL156">
        <f t="shared" si="57"/>
        <v>0.99090999999999996</v>
      </c>
      <c r="AM156">
        <f t="shared" si="58"/>
        <v>7.7909999999999993E-2</v>
      </c>
      <c r="AN156">
        <f t="shared" si="59"/>
        <v>0.21575</v>
      </c>
      <c r="AO156">
        <f t="shared" si="60"/>
        <v>0.89653000000000005</v>
      </c>
      <c r="AP156">
        <f t="shared" si="61"/>
        <v>0</v>
      </c>
      <c r="AQ156">
        <f t="shared" si="62"/>
        <v>0</v>
      </c>
    </row>
    <row r="157" spans="1:43">
      <c r="A157" t="s">
        <v>175</v>
      </c>
      <c r="B157">
        <v>1.9120000000000002E-2</v>
      </c>
      <c r="C157">
        <v>0.26016</v>
      </c>
      <c r="D157">
        <v>1.107E-2</v>
      </c>
      <c r="E157">
        <v>0.10016</v>
      </c>
      <c r="F157">
        <v>6.28E-3</v>
      </c>
      <c r="G157">
        <v>2.28227</v>
      </c>
      <c r="H157">
        <v>5.3716499999999998</v>
      </c>
      <c r="I157">
        <v>5.5199999999999999E-2</v>
      </c>
      <c r="J157">
        <v>3.218E-2</v>
      </c>
      <c r="K157">
        <v>4.7460000000000002E-2</v>
      </c>
      <c r="L157">
        <v>1.3350000000000001E-2</v>
      </c>
      <c r="M157">
        <v>4.7200000000000002E-3</v>
      </c>
      <c r="N157">
        <v>1.7069999999999998E-2</v>
      </c>
      <c r="O157">
        <v>1.33355</v>
      </c>
      <c r="P157">
        <v>0.13528999999999999</v>
      </c>
      <c r="Q157">
        <v>0</v>
      </c>
      <c r="R157">
        <v>0</v>
      </c>
      <c r="S157">
        <v>0</v>
      </c>
      <c r="T157">
        <v>0</v>
      </c>
      <c r="U157" s="2" t="str">
        <f t="shared" si="42"/>
        <v>A51015</v>
      </c>
      <c r="V157" s="2">
        <f t="shared" si="43"/>
        <v>0.29035000000000005</v>
      </c>
      <c r="W157" s="2">
        <f t="shared" si="44"/>
        <v>0.10016</v>
      </c>
      <c r="X157" s="2">
        <f t="shared" si="45"/>
        <v>2.2885499999999999</v>
      </c>
      <c r="Y157" s="2">
        <f t="shared" si="46"/>
        <v>5.3716499999999998</v>
      </c>
      <c r="Z157" s="2">
        <f t="shared" si="47"/>
        <v>0.13484000000000002</v>
      </c>
      <c r="AA157" s="2">
        <f t="shared" si="48"/>
        <v>1.3350000000000001E-2</v>
      </c>
      <c r="AB157" s="2">
        <f t="shared" si="49"/>
        <v>1.35534</v>
      </c>
      <c r="AC157" s="2">
        <f t="shared" si="50"/>
        <v>0.13528999999999999</v>
      </c>
      <c r="AD157" s="2">
        <f t="shared" si="51"/>
        <v>0</v>
      </c>
      <c r="AE157" s="2">
        <f t="shared" si="52"/>
        <v>0</v>
      </c>
      <c r="AG157" t="s">
        <v>250</v>
      </c>
      <c r="AH157">
        <f t="shared" si="53"/>
        <v>0.21959000000000001</v>
      </c>
      <c r="AI157">
        <f t="shared" si="54"/>
        <v>8.523E-2</v>
      </c>
      <c r="AJ157">
        <f t="shared" si="55"/>
        <v>2.22281</v>
      </c>
      <c r="AK157">
        <f t="shared" si="56"/>
        <v>2.1861600000000001</v>
      </c>
      <c r="AL157">
        <f t="shared" si="57"/>
        <v>0.11819</v>
      </c>
      <c r="AM157">
        <f t="shared" si="58"/>
        <v>1.1730000000000001E-2</v>
      </c>
      <c r="AN157">
        <f t="shared" si="59"/>
        <v>1.10951</v>
      </c>
      <c r="AO157">
        <f t="shared" si="60"/>
        <v>0.11885999999999999</v>
      </c>
      <c r="AP157">
        <f t="shared" si="61"/>
        <v>0</v>
      </c>
      <c r="AQ157">
        <f t="shared" si="62"/>
        <v>0</v>
      </c>
    </row>
    <row r="158" spans="1:43">
      <c r="A158" t="s">
        <v>176</v>
      </c>
      <c r="B158">
        <v>5.6230000000000002E-2</v>
      </c>
      <c r="C158">
        <v>0.26905000000000001</v>
      </c>
      <c r="D158">
        <v>1.184E-2</v>
      </c>
      <c r="E158">
        <v>9.7820000000000004E-2</v>
      </c>
      <c r="F158">
        <v>1.746E-2</v>
      </c>
      <c r="G158">
        <v>2.5236200000000002</v>
      </c>
      <c r="H158">
        <v>2.5927099999999998</v>
      </c>
      <c r="I158">
        <v>7.6300000000000007E-2</v>
      </c>
      <c r="J158">
        <v>5.4219999999999997E-2</v>
      </c>
      <c r="K158">
        <v>7.6099999999999996E-3</v>
      </c>
      <c r="L158">
        <v>1.3270000000000001E-2</v>
      </c>
      <c r="M158">
        <v>1.009E-2</v>
      </c>
      <c r="N158">
        <v>5.6140000000000002E-2</v>
      </c>
      <c r="O158">
        <v>1.2811900000000001</v>
      </c>
      <c r="P158">
        <v>0.13494</v>
      </c>
      <c r="Q158">
        <v>0</v>
      </c>
      <c r="R158">
        <v>0</v>
      </c>
      <c r="S158">
        <v>0</v>
      </c>
      <c r="T158">
        <v>0</v>
      </c>
      <c r="U158" s="2" t="str">
        <f t="shared" si="42"/>
        <v>B51015</v>
      </c>
      <c r="V158" s="2">
        <f t="shared" si="43"/>
        <v>0.33712000000000003</v>
      </c>
      <c r="W158" s="2">
        <f t="shared" si="44"/>
        <v>9.7820000000000004E-2</v>
      </c>
      <c r="X158" s="2">
        <f t="shared" si="45"/>
        <v>2.54108</v>
      </c>
      <c r="Y158" s="2">
        <f t="shared" si="46"/>
        <v>2.5927099999999998</v>
      </c>
      <c r="Z158" s="2">
        <f t="shared" si="47"/>
        <v>0.13813</v>
      </c>
      <c r="AA158" s="2">
        <f t="shared" si="48"/>
        <v>1.3270000000000001E-2</v>
      </c>
      <c r="AB158" s="2">
        <f t="shared" si="49"/>
        <v>1.3474200000000001</v>
      </c>
      <c r="AC158" s="2">
        <f t="shared" si="50"/>
        <v>0.13494</v>
      </c>
      <c r="AD158" s="2">
        <f t="shared" si="51"/>
        <v>0</v>
      </c>
      <c r="AE158" s="2">
        <f t="shared" si="52"/>
        <v>0</v>
      </c>
      <c r="AG158" t="s">
        <v>220</v>
      </c>
      <c r="AH158">
        <f t="shared" si="53"/>
        <v>0.27493000000000001</v>
      </c>
      <c r="AI158">
        <f t="shared" si="54"/>
        <v>9.6350000000000005E-2</v>
      </c>
      <c r="AJ158">
        <f t="shared" si="55"/>
        <v>2.8186499999999999</v>
      </c>
      <c r="AK158">
        <f t="shared" si="56"/>
        <v>2.5421399999999998</v>
      </c>
      <c r="AL158">
        <f t="shared" si="57"/>
        <v>0.33688999999999997</v>
      </c>
      <c r="AM158">
        <f t="shared" si="58"/>
        <v>1.405E-2</v>
      </c>
      <c r="AN158">
        <f t="shared" si="59"/>
        <v>1.15734</v>
      </c>
      <c r="AO158">
        <f t="shared" si="60"/>
        <v>0.11588</v>
      </c>
      <c r="AP158">
        <f t="shared" si="61"/>
        <v>0</v>
      </c>
      <c r="AQ158">
        <f t="shared" si="62"/>
        <v>0</v>
      </c>
    </row>
    <row r="159" spans="1:43">
      <c r="A159" t="s">
        <v>177</v>
      </c>
      <c r="B159">
        <v>2.18E-2</v>
      </c>
      <c r="C159">
        <v>0.25953999999999999</v>
      </c>
      <c r="D159">
        <v>2.7369999999999998E-2</v>
      </c>
      <c r="E159">
        <v>9.0289999999999995E-2</v>
      </c>
      <c r="F159">
        <v>6.79E-3</v>
      </c>
      <c r="G159">
        <v>2.1998199999999999</v>
      </c>
      <c r="H159">
        <v>2.5209700000000002</v>
      </c>
      <c r="I159">
        <v>4.4499999999999998E-2</v>
      </c>
      <c r="J159">
        <v>3.2930000000000001E-2</v>
      </c>
      <c r="K159">
        <v>4.265E-2</v>
      </c>
      <c r="L159">
        <v>1.213E-2</v>
      </c>
      <c r="M159">
        <v>9.92E-3</v>
      </c>
      <c r="N159">
        <v>1.7919999999999998E-2</v>
      </c>
      <c r="O159">
        <v>1.1783300000000001</v>
      </c>
      <c r="P159">
        <v>0.12052</v>
      </c>
      <c r="Q159">
        <v>0</v>
      </c>
      <c r="R159">
        <v>0</v>
      </c>
      <c r="S159">
        <v>0</v>
      </c>
      <c r="T159">
        <v>0</v>
      </c>
      <c r="U159" s="2" t="str">
        <f t="shared" si="42"/>
        <v>B51163</v>
      </c>
      <c r="V159" s="2">
        <f t="shared" si="43"/>
        <v>0.30870999999999998</v>
      </c>
      <c r="W159" s="2">
        <f t="shared" si="44"/>
        <v>9.0289999999999995E-2</v>
      </c>
      <c r="X159" s="2">
        <f t="shared" si="45"/>
        <v>2.20661</v>
      </c>
      <c r="Y159" s="2">
        <f t="shared" si="46"/>
        <v>2.5209700000000002</v>
      </c>
      <c r="Z159" s="2">
        <f t="shared" si="47"/>
        <v>0.12007999999999999</v>
      </c>
      <c r="AA159" s="2">
        <f t="shared" si="48"/>
        <v>1.213E-2</v>
      </c>
      <c r="AB159" s="2">
        <f t="shared" si="49"/>
        <v>1.2061700000000002</v>
      </c>
      <c r="AC159" s="2">
        <f t="shared" si="50"/>
        <v>0.12052</v>
      </c>
      <c r="AD159" s="2">
        <f t="shared" si="51"/>
        <v>0</v>
      </c>
      <c r="AE159" s="2">
        <f t="shared" si="52"/>
        <v>0</v>
      </c>
      <c r="AG159" t="s">
        <v>35</v>
      </c>
      <c r="AH159">
        <f t="shared" si="53"/>
        <v>0.45606000000000002</v>
      </c>
      <c r="AI159">
        <f t="shared" si="54"/>
        <v>0.17086000000000001</v>
      </c>
      <c r="AJ159">
        <f t="shared" si="55"/>
        <v>4.4826600000000001</v>
      </c>
      <c r="AK159">
        <f t="shared" si="56"/>
        <v>5.1364900000000002</v>
      </c>
      <c r="AL159">
        <f t="shared" si="57"/>
        <v>0.24278000000000002</v>
      </c>
      <c r="AM159">
        <f t="shared" si="58"/>
        <v>2.2870000000000001E-2</v>
      </c>
      <c r="AN159">
        <f t="shared" si="59"/>
        <v>2.3882599999999998</v>
      </c>
      <c r="AO159">
        <f t="shared" si="60"/>
        <v>0.20472000000000001</v>
      </c>
      <c r="AP159">
        <f t="shared" si="61"/>
        <v>0</v>
      </c>
      <c r="AQ159">
        <f t="shared" si="62"/>
        <v>0</v>
      </c>
    </row>
    <row r="160" spans="1:43">
      <c r="A160" t="s">
        <v>178</v>
      </c>
      <c r="B160">
        <v>0.16578999999999999</v>
      </c>
      <c r="C160">
        <v>0.22155</v>
      </c>
      <c r="D160">
        <v>1.7319999999999999E-2</v>
      </c>
      <c r="E160">
        <v>0.10333000000000001</v>
      </c>
      <c r="F160">
        <v>9.2240000000000003E-2</v>
      </c>
      <c r="G160">
        <v>2.5169999999999999</v>
      </c>
      <c r="H160">
        <v>1.8046500000000001</v>
      </c>
      <c r="I160">
        <v>0.15795000000000001</v>
      </c>
      <c r="J160">
        <v>3.5209999999999998E-2</v>
      </c>
      <c r="K160">
        <v>3.31E-3</v>
      </c>
      <c r="L160">
        <v>1.3180000000000001E-2</v>
      </c>
      <c r="M160">
        <v>2.6579999999999999E-2</v>
      </c>
      <c r="N160">
        <v>5.178E-2</v>
      </c>
      <c r="O160">
        <v>1.2729999999999999</v>
      </c>
      <c r="P160">
        <v>0.13542999999999999</v>
      </c>
      <c r="Q160">
        <v>0</v>
      </c>
      <c r="R160">
        <v>0</v>
      </c>
      <c r="S160">
        <v>0</v>
      </c>
      <c r="T160">
        <v>0</v>
      </c>
      <c r="U160" s="2" t="str">
        <f t="shared" si="42"/>
        <v>F51015</v>
      </c>
      <c r="V160" s="2">
        <f t="shared" si="43"/>
        <v>0.40466000000000002</v>
      </c>
      <c r="W160" s="2">
        <f t="shared" si="44"/>
        <v>0.10333000000000001</v>
      </c>
      <c r="X160" s="2">
        <f t="shared" si="45"/>
        <v>2.6092399999999998</v>
      </c>
      <c r="Y160" s="2">
        <f t="shared" si="46"/>
        <v>1.8046500000000001</v>
      </c>
      <c r="Z160" s="2">
        <f t="shared" si="47"/>
        <v>0.19647000000000001</v>
      </c>
      <c r="AA160" s="2">
        <f t="shared" si="48"/>
        <v>1.3180000000000001E-2</v>
      </c>
      <c r="AB160" s="2">
        <f t="shared" si="49"/>
        <v>1.3513599999999999</v>
      </c>
      <c r="AC160" s="2">
        <f t="shared" si="50"/>
        <v>0.13542999999999999</v>
      </c>
      <c r="AD160" s="2">
        <f t="shared" si="51"/>
        <v>0</v>
      </c>
      <c r="AE160" s="2">
        <f t="shared" si="52"/>
        <v>0</v>
      </c>
      <c r="AG160" t="s">
        <v>209</v>
      </c>
      <c r="AH160">
        <f t="shared" si="53"/>
        <v>4.7500000000000001E-2</v>
      </c>
      <c r="AI160">
        <f t="shared" si="54"/>
        <v>7.6060000000000003E-2</v>
      </c>
      <c r="AJ160">
        <f t="shared" si="55"/>
        <v>0.47508</v>
      </c>
      <c r="AK160">
        <f t="shared" si="56"/>
        <v>2.6678099999999998</v>
      </c>
      <c r="AL160">
        <f t="shared" si="57"/>
        <v>0.10344</v>
      </c>
      <c r="AM160">
        <f t="shared" si="58"/>
        <v>1.056E-2</v>
      </c>
      <c r="AN160">
        <f t="shared" si="59"/>
        <v>1.02881</v>
      </c>
      <c r="AO160">
        <f t="shared" si="60"/>
        <v>0.10465000000000001</v>
      </c>
      <c r="AP160">
        <f t="shared" si="61"/>
        <v>0</v>
      </c>
      <c r="AQ160">
        <f t="shared" si="62"/>
        <v>0</v>
      </c>
    </row>
    <row r="161" spans="1:43">
      <c r="A161" t="s">
        <v>179</v>
      </c>
      <c r="B161">
        <v>0.13664000000000001</v>
      </c>
      <c r="C161">
        <v>0.23252999999999999</v>
      </c>
      <c r="D161">
        <v>1.307E-2</v>
      </c>
      <c r="E161">
        <v>0.10212</v>
      </c>
      <c r="F161">
        <v>5.1650000000000001E-2</v>
      </c>
      <c r="G161">
        <v>2.37174</v>
      </c>
      <c r="H161">
        <v>1.87005</v>
      </c>
      <c r="I161">
        <v>0.14796000000000001</v>
      </c>
      <c r="J161">
        <v>2.4680000000000001E-2</v>
      </c>
      <c r="K161">
        <v>2.14E-3</v>
      </c>
      <c r="L161">
        <v>1.338E-2</v>
      </c>
      <c r="M161">
        <v>3.9669999999999997E-2</v>
      </c>
      <c r="N161">
        <v>3.8030000000000001E-2</v>
      </c>
      <c r="O161">
        <v>1.25505</v>
      </c>
      <c r="P161">
        <v>0.13345000000000001</v>
      </c>
      <c r="Q161">
        <v>0</v>
      </c>
      <c r="R161">
        <v>0</v>
      </c>
      <c r="S161">
        <v>0</v>
      </c>
      <c r="T161">
        <v>0</v>
      </c>
      <c r="U161" s="2" t="str">
        <f t="shared" si="42"/>
        <v>C51015</v>
      </c>
      <c r="V161" s="2">
        <f t="shared" si="43"/>
        <v>0.38224000000000002</v>
      </c>
      <c r="W161" s="2">
        <f t="shared" si="44"/>
        <v>0.10212</v>
      </c>
      <c r="X161" s="2">
        <f t="shared" si="45"/>
        <v>2.4233899999999999</v>
      </c>
      <c r="Y161" s="2">
        <f t="shared" si="46"/>
        <v>1.87005</v>
      </c>
      <c r="Z161" s="2">
        <f t="shared" si="47"/>
        <v>0.17478000000000002</v>
      </c>
      <c r="AA161" s="2">
        <f t="shared" si="48"/>
        <v>1.338E-2</v>
      </c>
      <c r="AB161" s="2">
        <f t="shared" si="49"/>
        <v>1.3327499999999999</v>
      </c>
      <c r="AC161" s="2">
        <f t="shared" si="50"/>
        <v>0.13345000000000001</v>
      </c>
      <c r="AD161" s="2">
        <f t="shared" si="51"/>
        <v>0</v>
      </c>
      <c r="AE161" s="2">
        <f t="shared" si="52"/>
        <v>0</v>
      </c>
      <c r="AG161" t="s">
        <v>190</v>
      </c>
      <c r="AH161">
        <f t="shared" si="53"/>
        <v>0.16273000000000001</v>
      </c>
      <c r="AI161">
        <f t="shared" si="54"/>
        <v>7.0900000000000005E-2</v>
      </c>
      <c r="AJ161">
        <f t="shared" si="55"/>
        <v>1.6396999999999999</v>
      </c>
      <c r="AK161">
        <f t="shared" si="56"/>
        <v>1.60836</v>
      </c>
      <c r="AL161">
        <f t="shared" si="57"/>
        <v>8.3350000000000007E-2</v>
      </c>
      <c r="AM161">
        <f t="shared" si="58"/>
        <v>1.055E-2</v>
      </c>
      <c r="AN161">
        <f t="shared" si="59"/>
        <v>0.95830000000000004</v>
      </c>
      <c r="AO161">
        <f t="shared" si="60"/>
        <v>9.5869999999999997E-2</v>
      </c>
      <c r="AP161">
        <f t="shared" si="61"/>
        <v>0</v>
      </c>
      <c r="AQ161">
        <f t="shared" si="62"/>
        <v>0</v>
      </c>
    </row>
    <row r="162" spans="1:43">
      <c r="A162" t="s">
        <v>180</v>
      </c>
      <c r="B162">
        <v>4.3549999999999998E-2</v>
      </c>
      <c r="C162">
        <v>0.21160999999999999</v>
      </c>
      <c r="D162">
        <v>5.2500000000000003E-3</v>
      </c>
      <c r="E162">
        <v>9.0630000000000002E-2</v>
      </c>
      <c r="F162">
        <v>1.6570000000000001E-2</v>
      </c>
      <c r="G162">
        <v>2.2522099999999998</v>
      </c>
      <c r="H162">
        <v>2.6472199999999999</v>
      </c>
      <c r="I162">
        <v>9.1039999999999996E-2</v>
      </c>
      <c r="J162">
        <v>2.6460000000000001E-2</v>
      </c>
      <c r="K162">
        <v>1.129E-2</v>
      </c>
      <c r="L162">
        <v>1.2030000000000001E-2</v>
      </c>
      <c r="M162">
        <v>9.6299999999999997E-3</v>
      </c>
      <c r="N162">
        <v>8.6040000000000005E-2</v>
      </c>
      <c r="O162">
        <v>1.0324899999999999</v>
      </c>
      <c r="P162">
        <v>0.1149</v>
      </c>
      <c r="Q162">
        <v>0</v>
      </c>
      <c r="R162">
        <v>0</v>
      </c>
      <c r="S162">
        <v>0</v>
      </c>
      <c r="T162">
        <v>0</v>
      </c>
      <c r="U162" s="2" t="str">
        <f t="shared" si="42"/>
        <v>A51045</v>
      </c>
      <c r="V162" s="2">
        <f t="shared" si="43"/>
        <v>0.26040999999999997</v>
      </c>
      <c r="W162" s="2">
        <f t="shared" si="44"/>
        <v>9.0630000000000002E-2</v>
      </c>
      <c r="X162" s="2">
        <f t="shared" si="45"/>
        <v>2.26878</v>
      </c>
      <c r="Y162" s="2">
        <f t="shared" si="46"/>
        <v>2.6472199999999999</v>
      </c>
      <c r="Z162" s="2">
        <f t="shared" si="47"/>
        <v>0.12878999999999999</v>
      </c>
      <c r="AA162" s="2">
        <f t="shared" si="48"/>
        <v>1.2030000000000001E-2</v>
      </c>
      <c r="AB162" s="2">
        <f t="shared" si="49"/>
        <v>1.1281599999999998</v>
      </c>
      <c r="AC162" s="2">
        <f t="shared" si="50"/>
        <v>0.1149</v>
      </c>
      <c r="AD162" s="2">
        <f t="shared" si="51"/>
        <v>0</v>
      </c>
      <c r="AE162" s="2">
        <f t="shared" si="52"/>
        <v>0</v>
      </c>
      <c r="AG162" t="s">
        <v>166</v>
      </c>
      <c r="AH162">
        <f t="shared" si="53"/>
        <v>0.17793</v>
      </c>
      <c r="AI162">
        <f t="shared" si="54"/>
        <v>7.8829999999999997E-2</v>
      </c>
      <c r="AJ162">
        <f t="shared" si="55"/>
        <v>1.7096800000000001</v>
      </c>
      <c r="AK162">
        <f t="shared" si="56"/>
        <v>1.52064</v>
      </c>
      <c r="AL162">
        <f t="shared" si="57"/>
        <v>8.9329999999999993E-2</v>
      </c>
      <c r="AM162">
        <f t="shared" si="58"/>
        <v>1.093E-2</v>
      </c>
      <c r="AN162">
        <f t="shared" si="59"/>
        <v>0.99553000000000003</v>
      </c>
      <c r="AO162">
        <f t="shared" si="60"/>
        <v>9.9690000000000001E-2</v>
      </c>
      <c r="AP162">
        <f t="shared" si="61"/>
        <v>0</v>
      </c>
      <c r="AQ162">
        <f t="shared" si="62"/>
        <v>0</v>
      </c>
    </row>
    <row r="163" spans="1:43">
      <c r="A163" t="s">
        <v>181</v>
      </c>
      <c r="B163">
        <v>7.3700000000000002E-2</v>
      </c>
      <c r="C163">
        <v>0.19586000000000001</v>
      </c>
      <c r="D163">
        <v>2.31E-3</v>
      </c>
      <c r="E163">
        <v>8.6989999999999998E-2</v>
      </c>
      <c r="F163">
        <v>5.7619999999999998E-2</v>
      </c>
      <c r="G163">
        <v>2.3005900000000001</v>
      </c>
      <c r="H163">
        <v>1.81342</v>
      </c>
      <c r="I163">
        <v>0.10569000000000001</v>
      </c>
      <c r="J163">
        <v>2.6839999999999999E-2</v>
      </c>
      <c r="K163">
        <v>6.3299999999999997E-3</v>
      </c>
      <c r="L163">
        <v>1.158E-2</v>
      </c>
      <c r="M163">
        <v>1.7899999999999999E-3</v>
      </c>
      <c r="N163">
        <v>0.79522999999999999</v>
      </c>
      <c r="O163">
        <v>0.37407000000000001</v>
      </c>
      <c r="P163">
        <v>0.11345</v>
      </c>
      <c r="Q163">
        <v>0</v>
      </c>
      <c r="R163">
        <v>0</v>
      </c>
      <c r="S163">
        <v>0</v>
      </c>
      <c r="T163">
        <v>0</v>
      </c>
      <c r="U163" s="2" t="str">
        <f t="shared" si="42"/>
        <v>A51071</v>
      </c>
      <c r="V163" s="2">
        <f t="shared" si="43"/>
        <v>0.27187</v>
      </c>
      <c r="W163" s="2">
        <f t="shared" si="44"/>
        <v>8.6989999999999998E-2</v>
      </c>
      <c r="X163" s="2">
        <f t="shared" si="45"/>
        <v>2.3582100000000001</v>
      </c>
      <c r="Y163" s="2">
        <f t="shared" si="46"/>
        <v>1.81342</v>
      </c>
      <c r="Z163" s="2">
        <f t="shared" si="47"/>
        <v>0.13886000000000001</v>
      </c>
      <c r="AA163" s="2">
        <f t="shared" si="48"/>
        <v>1.158E-2</v>
      </c>
      <c r="AB163" s="2">
        <f t="shared" si="49"/>
        <v>1.17109</v>
      </c>
      <c r="AC163" s="2">
        <f t="shared" si="50"/>
        <v>0.11345</v>
      </c>
      <c r="AD163" s="2">
        <f t="shared" si="51"/>
        <v>0</v>
      </c>
      <c r="AE163" s="2">
        <f t="shared" si="52"/>
        <v>0</v>
      </c>
      <c r="AG163" t="s">
        <v>143</v>
      </c>
      <c r="AH163">
        <f t="shared" si="53"/>
        <v>0.31444</v>
      </c>
      <c r="AI163">
        <f t="shared" si="54"/>
        <v>0.12856999999999999</v>
      </c>
      <c r="AJ163">
        <f t="shared" si="55"/>
        <v>3.1989000000000001</v>
      </c>
      <c r="AK163">
        <f t="shared" si="56"/>
        <v>3.8821099999999999</v>
      </c>
      <c r="AL163">
        <f t="shared" si="57"/>
        <v>0.14324999999999999</v>
      </c>
      <c r="AM163">
        <f t="shared" si="58"/>
        <v>1.762E-2</v>
      </c>
      <c r="AN163">
        <f t="shared" si="59"/>
        <v>2.0875000000000004</v>
      </c>
      <c r="AO163">
        <f t="shared" si="60"/>
        <v>0.16803000000000001</v>
      </c>
      <c r="AP163">
        <f t="shared" si="61"/>
        <v>0</v>
      </c>
      <c r="AQ163">
        <f t="shared" si="62"/>
        <v>0</v>
      </c>
    </row>
    <row r="164" spans="1:43">
      <c r="A164" t="s">
        <v>182</v>
      </c>
      <c r="B164">
        <v>4.5420000000000002E-2</v>
      </c>
      <c r="C164">
        <v>0.20959</v>
      </c>
      <c r="D164">
        <v>5.4099999999999999E-3</v>
      </c>
      <c r="E164">
        <v>9.0639999999999998E-2</v>
      </c>
      <c r="F164">
        <v>2.1340000000000001E-2</v>
      </c>
      <c r="G164">
        <v>2.2452100000000002</v>
      </c>
      <c r="H164">
        <v>2.6429</v>
      </c>
      <c r="I164">
        <v>9.2509999999999995E-2</v>
      </c>
      <c r="J164">
        <v>2.5479999999999999E-2</v>
      </c>
      <c r="K164">
        <v>1.076E-2</v>
      </c>
      <c r="L164">
        <v>1.205E-2</v>
      </c>
      <c r="M164">
        <v>9.7400000000000004E-3</v>
      </c>
      <c r="N164">
        <v>8.3580000000000002E-2</v>
      </c>
      <c r="O164">
        <v>1.03406</v>
      </c>
      <c r="P164">
        <v>0.11491999999999999</v>
      </c>
      <c r="Q164">
        <v>0</v>
      </c>
      <c r="R164">
        <v>0</v>
      </c>
      <c r="S164">
        <v>0</v>
      </c>
      <c r="T164">
        <v>0</v>
      </c>
      <c r="U164" s="2" t="str">
        <f t="shared" si="42"/>
        <v>F51045</v>
      </c>
      <c r="V164" s="2">
        <f t="shared" si="43"/>
        <v>0.26042000000000004</v>
      </c>
      <c r="W164" s="2">
        <f t="shared" si="44"/>
        <v>9.0639999999999998E-2</v>
      </c>
      <c r="X164" s="2">
        <f t="shared" si="45"/>
        <v>2.2665500000000001</v>
      </c>
      <c r="Y164" s="2">
        <f t="shared" si="46"/>
        <v>2.6429</v>
      </c>
      <c r="Z164" s="2">
        <f t="shared" si="47"/>
        <v>0.12875</v>
      </c>
      <c r="AA164" s="2">
        <f t="shared" si="48"/>
        <v>1.205E-2</v>
      </c>
      <c r="AB164" s="2">
        <f t="shared" si="49"/>
        <v>1.12738</v>
      </c>
      <c r="AC164" s="2">
        <f t="shared" si="50"/>
        <v>0.11491999999999999</v>
      </c>
      <c r="AD164" s="2">
        <f t="shared" si="51"/>
        <v>0</v>
      </c>
      <c r="AE164" s="2">
        <f t="shared" si="52"/>
        <v>0</v>
      </c>
      <c r="AG164" t="s">
        <v>117</v>
      </c>
      <c r="AH164">
        <f t="shared" si="53"/>
        <v>0.18523000000000001</v>
      </c>
      <c r="AI164">
        <f t="shared" si="54"/>
        <v>7.6960000000000001E-2</v>
      </c>
      <c r="AJ164">
        <f t="shared" si="55"/>
        <v>1.8436999999999999</v>
      </c>
      <c r="AK164">
        <f t="shared" si="56"/>
        <v>1.9273</v>
      </c>
      <c r="AL164">
        <f t="shared" si="57"/>
        <v>9.8569999999999991E-2</v>
      </c>
      <c r="AM164">
        <f t="shared" si="58"/>
        <v>1.0540000000000001E-2</v>
      </c>
      <c r="AN164">
        <f t="shared" si="59"/>
        <v>1.0223900000000001</v>
      </c>
      <c r="AO164">
        <f t="shared" si="60"/>
        <v>0.10273</v>
      </c>
      <c r="AP164">
        <f t="shared" si="61"/>
        <v>0</v>
      </c>
      <c r="AQ164">
        <f t="shared" si="62"/>
        <v>0</v>
      </c>
    </row>
    <row r="165" spans="1:43">
      <c r="A165" t="s">
        <v>183</v>
      </c>
      <c r="B165">
        <v>7.2470000000000007E-2</v>
      </c>
      <c r="C165">
        <v>0.19259999999999999</v>
      </c>
      <c r="D165">
        <v>2.3600000000000001E-3</v>
      </c>
      <c r="E165">
        <v>8.6959999999999996E-2</v>
      </c>
      <c r="F165">
        <v>6.5310000000000007E-2</v>
      </c>
      <c r="G165">
        <v>2.2977500000000002</v>
      </c>
      <c r="H165">
        <v>1.8120400000000001</v>
      </c>
      <c r="I165">
        <v>0.10921</v>
      </c>
      <c r="J165">
        <v>2.5860000000000001E-2</v>
      </c>
      <c r="K165">
        <v>4.2900000000000004E-3</v>
      </c>
      <c r="L165">
        <v>1.158E-2</v>
      </c>
      <c r="M165">
        <v>1.8799999999999999E-3</v>
      </c>
      <c r="N165">
        <v>0.79369999999999996</v>
      </c>
      <c r="O165">
        <v>0.37528</v>
      </c>
      <c r="P165">
        <v>0.11344</v>
      </c>
      <c r="Q165">
        <v>0</v>
      </c>
      <c r="R165">
        <v>0</v>
      </c>
      <c r="S165">
        <v>0</v>
      </c>
      <c r="T165">
        <v>0</v>
      </c>
      <c r="U165" s="2" t="str">
        <f t="shared" si="42"/>
        <v>F51071</v>
      </c>
      <c r="V165" s="2">
        <f t="shared" si="43"/>
        <v>0.26743</v>
      </c>
      <c r="W165" s="2">
        <f t="shared" si="44"/>
        <v>8.6959999999999996E-2</v>
      </c>
      <c r="X165" s="2">
        <f t="shared" si="45"/>
        <v>2.3630600000000004</v>
      </c>
      <c r="Y165" s="2">
        <f t="shared" si="46"/>
        <v>1.8120400000000001</v>
      </c>
      <c r="Z165" s="2">
        <f t="shared" si="47"/>
        <v>0.13935999999999998</v>
      </c>
      <c r="AA165" s="2">
        <f t="shared" si="48"/>
        <v>1.158E-2</v>
      </c>
      <c r="AB165" s="2">
        <f t="shared" si="49"/>
        <v>1.17086</v>
      </c>
      <c r="AC165" s="2">
        <f t="shared" si="50"/>
        <v>0.11344</v>
      </c>
      <c r="AD165" s="2">
        <f t="shared" si="51"/>
        <v>0</v>
      </c>
      <c r="AE165" s="2">
        <f t="shared" si="52"/>
        <v>0</v>
      </c>
      <c r="AG165" t="s">
        <v>199</v>
      </c>
      <c r="AH165">
        <f t="shared" si="53"/>
        <v>0.16854999999999998</v>
      </c>
      <c r="AI165">
        <f t="shared" si="54"/>
        <v>7.1720000000000006E-2</v>
      </c>
      <c r="AJ165">
        <f t="shared" si="55"/>
        <v>1.72211</v>
      </c>
      <c r="AK165">
        <f t="shared" si="56"/>
        <v>1.56379</v>
      </c>
      <c r="AL165">
        <f t="shared" si="57"/>
        <v>8.7760000000000005E-2</v>
      </c>
      <c r="AM165">
        <f t="shared" si="58"/>
        <v>1.013E-2</v>
      </c>
      <c r="AN165">
        <f t="shared" si="59"/>
        <v>0.95822000000000007</v>
      </c>
      <c r="AO165">
        <f t="shared" si="60"/>
        <v>9.6199999999999994E-2</v>
      </c>
      <c r="AP165">
        <f t="shared" si="61"/>
        <v>0</v>
      </c>
      <c r="AQ165">
        <f t="shared" si="62"/>
        <v>0</v>
      </c>
    </row>
    <row r="166" spans="1:43">
      <c r="A166" t="s">
        <v>184</v>
      </c>
      <c r="B166">
        <v>0.12303</v>
      </c>
      <c r="C166">
        <v>0.18719</v>
      </c>
      <c r="D166">
        <v>5.4200000000000003E-3</v>
      </c>
      <c r="E166">
        <v>8.5389999999999994E-2</v>
      </c>
      <c r="F166">
        <v>4.7940000000000003E-2</v>
      </c>
      <c r="G166">
        <v>2.0823200000000002</v>
      </c>
      <c r="H166">
        <v>1.7314099999999999</v>
      </c>
      <c r="I166">
        <v>0.10904999999999999</v>
      </c>
      <c r="J166">
        <v>1.6629999999999999E-2</v>
      </c>
      <c r="K166">
        <v>1.57E-3</v>
      </c>
      <c r="L166">
        <v>1.1469999999999999E-2</v>
      </c>
      <c r="M166">
        <v>1.619E-2</v>
      </c>
      <c r="N166">
        <v>0.16103000000000001</v>
      </c>
      <c r="O166">
        <v>0.89824000000000004</v>
      </c>
      <c r="P166">
        <v>0.10997999999999999</v>
      </c>
      <c r="Q166">
        <v>0</v>
      </c>
      <c r="R166">
        <v>0</v>
      </c>
      <c r="S166">
        <v>0</v>
      </c>
      <c r="T166">
        <v>0</v>
      </c>
      <c r="U166" s="2" t="str">
        <f t="shared" si="42"/>
        <v>B51017</v>
      </c>
      <c r="V166" s="2">
        <f t="shared" si="43"/>
        <v>0.31563999999999998</v>
      </c>
      <c r="W166" s="2">
        <f t="shared" si="44"/>
        <v>8.5389999999999994E-2</v>
      </c>
      <c r="X166" s="2">
        <f t="shared" si="45"/>
        <v>2.1302600000000003</v>
      </c>
      <c r="Y166" s="2">
        <f t="shared" si="46"/>
        <v>1.7314099999999999</v>
      </c>
      <c r="Z166" s="2">
        <f t="shared" si="47"/>
        <v>0.12724999999999997</v>
      </c>
      <c r="AA166" s="2">
        <f t="shared" si="48"/>
        <v>1.1469999999999999E-2</v>
      </c>
      <c r="AB166" s="2">
        <f t="shared" si="49"/>
        <v>1.0754600000000001</v>
      </c>
      <c r="AC166" s="2">
        <f t="shared" si="50"/>
        <v>0.10997999999999999</v>
      </c>
      <c r="AD166" s="2">
        <f t="shared" si="51"/>
        <v>0</v>
      </c>
      <c r="AE166" s="2">
        <f t="shared" si="52"/>
        <v>0</v>
      </c>
      <c r="AG166" t="s">
        <v>212</v>
      </c>
      <c r="AH166">
        <f t="shared" si="53"/>
        <v>0.23803999999999997</v>
      </c>
      <c r="AI166">
        <f t="shared" si="54"/>
        <v>8.6870000000000003E-2</v>
      </c>
      <c r="AJ166">
        <f t="shared" si="55"/>
        <v>1.8541399999999999</v>
      </c>
      <c r="AK166">
        <f t="shared" si="56"/>
        <v>1.3849800000000001</v>
      </c>
      <c r="AL166">
        <f t="shared" si="57"/>
        <v>0.10342999999999999</v>
      </c>
      <c r="AM166">
        <f t="shared" si="58"/>
        <v>1.077E-2</v>
      </c>
      <c r="AN166">
        <f t="shared" si="59"/>
        <v>1.05233</v>
      </c>
      <c r="AO166">
        <f t="shared" si="60"/>
        <v>0.10589999999999999</v>
      </c>
      <c r="AP166">
        <f t="shared" si="61"/>
        <v>0</v>
      </c>
      <c r="AQ166">
        <f t="shared" si="62"/>
        <v>0</v>
      </c>
    </row>
    <row r="167" spans="1:43">
      <c r="A167" t="s">
        <v>185</v>
      </c>
      <c r="B167">
        <v>0.11731999999999999</v>
      </c>
      <c r="C167">
        <v>0.23791000000000001</v>
      </c>
      <c r="D167">
        <v>4.4799999999999996E-3</v>
      </c>
      <c r="E167">
        <v>9.1660000000000005E-2</v>
      </c>
      <c r="F167">
        <v>3.9300000000000002E-2</v>
      </c>
      <c r="G167">
        <v>2.1268099999999999</v>
      </c>
      <c r="H167">
        <v>1.54006</v>
      </c>
      <c r="I167">
        <v>0.11310000000000001</v>
      </c>
      <c r="J167">
        <v>1.469E-2</v>
      </c>
      <c r="K167">
        <v>7.5000000000000002E-4</v>
      </c>
      <c r="L167">
        <v>1.11E-2</v>
      </c>
      <c r="M167">
        <v>2.368E-2</v>
      </c>
      <c r="N167">
        <v>0.16983000000000001</v>
      </c>
      <c r="O167">
        <v>0.88676999999999995</v>
      </c>
      <c r="P167">
        <v>0.11002000000000001</v>
      </c>
      <c r="Q167">
        <v>0</v>
      </c>
      <c r="R167">
        <v>0</v>
      </c>
      <c r="S167">
        <v>0</v>
      </c>
      <c r="T167">
        <v>0</v>
      </c>
      <c r="U167" s="2" t="str">
        <f t="shared" si="42"/>
        <v>F51017</v>
      </c>
      <c r="V167" s="2">
        <f t="shared" si="43"/>
        <v>0.35970999999999997</v>
      </c>
      <c r="W167" s="2">
        <f t="shared" si="44"/>
        <v>9.1660000000000005E-2</v>
      </c>
      <c r="X167" s="2">
        <f t="shared" si="45"/>
        <v>2.1661099999999998</v>
      </c>
      <c r="Y167" s="2">
        <f t="shared" si="46"/>
        <v>1.54006</v>
      </c>
      <c r="Z167" s="2">
        <f t="shared" si="47"/>
        <v>0.12854000000000002</v>
      </c>
      <c r="AA167" s="2">
        <f t="shared" si="48"/>
        <v>1.11E-2</v>
      </c>
      <c r="AB167" s="2">
        <f t="shared" si="49"/>
        <v>1.0802799999999999</v>
      </c>
      <c r="AC167" s="2">
        <f t="shared" si="50"/>
        <v>0.11002000000000001</v>
      </c>
      <c r="AD167" s="2">
        <f t="shared" si="51"/>
        <v>0</v>
      </c>
      <c r="AE167" s="2">
        <f t="shared" si="52"/>
        <v>0</v>
      </c>
      <c r="AG167" t="s">
        <v>210</v>
      </c>
      <c r="AH167">
        <f t="shared" si="53"/>
        <v>6.8559999999999996E-2</v>
      </c>
      <c r="AI167">
        <f t="shared" si="54"/>
        <v>7.7200000000000005E-2</v>
      </c>
      <c r="AJ167">
        <f t="shared" si="55"/>
        <v>0.68636000000000008</v>
      </c>
      <c r="AK167">
        <f t="shared" si="56"/>
        <v>2.9307400000000001</v>
      </c>
      <c r="AL167">
        <f t="shared" si="57"/>
        <v>0.10532</v>
      </c>
      <c r="AM167">
        <f t="shared" si="58"/>
        <v>1.0630000000000001E-2</v>
      </c>
      <c r="AN167">
        <f t="shared" si="59"/>
        <v>1.0789200000000001</v>
      </c>
      <c r="AO167">
        <f t="shared" si="60"/>
        <v>0.10634</v>
      </c>
      <c r="AP167">
        <f t="shared" si="61"/>
        <v>0</v>
      </c>
      <c r="AQ167">
        <f t="shared" si="62"/>
        <v>0</v>
      </c>
    </row>
    <row r="168" spans="1:43">
      <c r="A168" t="s">
        <v>186</v>
      </c>
      <c r="B168">
        <v>5.6100000000000004E-3</v>
      </c>
      <c r="C168">
        <v>0.15756999999999999</v>
      </c>
      <c r="D168">
        <v>1.2E-4</v>
      </c>
      <c r="E168">
        <v>7.0980000000000001E-2</v>
      </c>
      <c r="F168">
        <v>1.6060000000000001E-2</v>
      </c>
      <c r="G168">
        <v>1.62171</v>
      </c>
      <c r="H168">
        <v>1.7946800000000001</v>
      </c>
      <c r="I168" s="1">
        <v>2.0000000000000002E-5</v>
      </c>
      <c r="J168">
        <v>8.4220000000000003E-2</v>
      </c>
      <c r="K168">
        <v>5.0000000000000001E-4</v>
      </c>
      <c r="L168">
        <v>9.8700000000000003E-3</v>
      </c>
      <c r="M168">
        <v>5.5000000000000003E-4</v>
      </c>
      <c r="N168">
        <v>0.93167</v>
      </c>
      <c r="O168">
        <v>2.35E-2</v>
      </c>
      <c r="P168">
        <v>9.5899999999999999E-2</v>
      </c>
      <c r="Q168">
        <v>0</v>
      </c>
      <c r="R168">
        <v>0</v>
      </c>
      <c r="S168">
        <v>0</v>
      </c>
      <c r="T168">
        <v>0</v>
      </c>
      <c r="U168" s="2" t="str">
        <f t="shared" si="42"/>
        <v>A51678</v>
      </c>
      <c r="V168" s="2">
        <f t="shared" si="43"/>
        <v>0.1633</v>
      </c>
      <c r="W168" s="2">
        <f t="shared" si="44"/>
        <v>7.0980000000000001E-2</v>
      </c>
      <c r="X168" s="2">
        <f t="shared" si="45"/>
        <v>1.6377699999999999</v>
      </c>
      <c r="Y168" s="2">
        <f t="shared" si="46"/>
        <v>1.7946800000000001</v>
      </c>
      <c r="Z168" s="2">
        <f t="shared" si="47"/>
        <v>8.474000000000001E-2</v>
      </c>
      <c r="AA168" s="2">
        <f t="shared" si="48"/>
        <v>9.8700000000000003E-3</v>
      </c>
      <c r="AB168" s="2">
        <f t="shared" si="49"/>
        <v>0.95572000000000001</v>
      </c>
      <c r="AC168" s="2">
        <f t="shared" si="50"/>
        <v>9.5899999999999999E-2</v>
      </c>
      <c r="AD168" s="2">
        <f t="shared" si="51"/>
        <v>0</v>
      </c>
      <c r="AE168" s="2">
        <f t="shared" si="52"/>
        <v>0</v>
      </c>
      <c r="AG168" t="s">
        <v>63</v>
      </c>
      <c r="AH168">
        <f t="shared" si="53"/>
        <v>0.16752999999999998</v>
      </c>
      <c r="AI168">
        <f t="shared" si="54"/>
        <v>7.9259999999999997E-2</v>
      </c>
      <c r="AJ168">
        <f t="shared" si="55"/>
        <v>1.7006399999999999</v>
      </c>
      <c r="AK168">
        <f t="shared" si="56"/>
        <v>1.5960700000000001</v>
      </c>
      <c r="AL168">
        <f t="shared" si="57"/>
        <v>9.0709999999999999E-2</v>
      </c>
      <c r="AM168">
        <f t="shared" si="58"/>
        <v>1.184E-2</v>
      </c>
      <c r="AN168">
        <f t="shared" si="59"/>
        <v>1.01159</v>
      </c>
      <c r="AO168">
        <f t="shared" si="60"/>
        <v>0.10176</v>
      </c>
      <c r="AP168">
        <f t="shared" si="61"/>
        <v>0</v>
      </c>
      <c r="AQ168">
        <f t="shared" si="62"/>
        <v>0</v>
      </c>
    </row>
    <row r="169" spans="1:43">
      <c r="A169" t="s">
        <v>187</v>
      </c>
      <c r="B169">
        <v>6.0979999999999999E-2</v>
      </c>
      <c r="C169">
        <v>0.23163</v>
      </c>
      <c r="D169">
        <v>4.1399999999999996E-3</v>
      </c>
      <c r="E169">
        <v>8.3739999999999995E-2</v>
      </c>
      <c r="F169">
        <v>1.6899999999999998E-2</v>
      </c>
      <c r="G169">
        <v>2.0388700000000002</v>
      </c>
      <c r="H169">
        <v>1.87565</v>
      </c>
      <c r="I169">
        <v>0.10256</v>
      </c>
      <c r="J169">
        <v>1.3129999999999999E-2</v>
      </c>
      <c r="K169">
        <v>6.79E-3</v>
      </c>
      <c r="L169">
        <v>1.179E-2</v>
      </c>
      <c r="M169">
        <v>1.141E-2</v>
      </c>
      <c r="N169">
        <v>0.14327000000000001</v>
      </c>
      <c r="O169">
        <v>0.91825000000000001</v>
      </c>
      <c r="P169">
        <v>0.1101</v>
      </c>
      <c r="Q169">
        <v>0</v>
      </c>
      <c r="R169">
        <v>0</v>
      </c>
      <c r="S169">
        <v>0</v>
      </c>
      <c r="T169">
        <v>0</v>
      </c>
      <c r="U169" s="2" t="str">
        <f t="shared" si="42"/>
        <v>A51017</v>
      </c>
      <c r="V169" s="2">
        <f t="shared" si="43"/>
        <v>0.29674999999999996</v>
      </c>
      <c r="W169" s="2">
        <f t="shared" si="44"/>
        <v>8.3739999999999995E-2</v>
      </c>
      <c r="X169" s="2">
        <f t="shared" si="45"/>
        <v>2.0557700000000003</v>
      </c>
      <c r="Y169" s="2">
        <f t="shared" si="46"/>
        <v>1.87565</v>
      </c>
      <c r="Z169" s="2">
        <f t="shared" si="47"/>
        <v>0.12248000000000001</v>
      </c>
      <c r="AA169" s="2">
        <f t="shared" si="48"/>
        <v>1.179E-2</v>
      </c>
      <c r="AB169" s="2">
        <f t="shared" si="49"/>
        <v>1.0729299999999999</v>
      </c>
      <c r="AC169" s="2">
        <f t="shared" si="50"/>
        <v>0.1101</v>
      </c>
      <c r="AD169" s="2">
        <f t="shared" si="51"/>
        <v>0</v>
      </c>
      <c r="AE169" s="2">
        <f t="shared" si="52"/>
        <v>0</v>
      </c>
      <c r="AG169" t="s">
        <v>43</v>
      </c>
      <c r="AH169">
        <f t="shared" si="53"/>
        <v>0.17743000000000003</v>
      </c>
      <c r="AI169">
        <f t="shared" si="54"/>
        <v>6.8849999999999995E-2</v>
      </c>
      <c r="AJ169">
        <f t="shared" si="55"/>
        <v>1.7680100000000001</v>
      </c>
      <c r="AK169">
        <f t="shared" si="56"/>
        <v>1.6970799999999999</v>
      </c>
      <c r="AL169">
        <f t="shared" si="57"/>
        <v>9.0109999999999996E-2</v>
      </c>
      <c r="AM169">
        <f t="shared" si="58"/>
        <v>9.6799999999999994E-3</v>
      </c>
      <c r="AN169">
        <f t="shared" si="59"/>
        <v>0.94203999999999999</v>
      </c>
      <c r="AO169">
        <f t="shared" si="60"/>
        <v>9.4630000000000006E-2</v>
      </c>
      <c r="AP169">
        <f t="shared" si="61"/>
        <v>0</v>
      </c>
      <c r="AQ169">
        <f t="shared" si="62"/>
        <v>0</v>
      </c>
    </row>
    <row r="170" spans="1:43">
      <c r="A170" t="s">
        <v>188</v>
      </c>
      <c r="B170">
        <v>7.3359999999999995E-2</v>
      </c>
      <c r="C170">
        <v>0.17868999999999999</v>
      </c>
      <c r="D170">
        <v>1.465E-2</v>
      </c>
      <c r="E170">
        <v>8.0089999999999995E-2</v>
      </c>
      <c r="F170">
        <v>3.3230000000000003E-2</v>
      </c>
      <c r="G170">
        <v>2.20485</v>
      </c>
      <c r="H170">
        <v>1.4737199999999999</v>
      </c>
      <c r="I170">
        <v>5.3839999999999999E-2</v>
      </c>
      <c r="J170">
        <v>1.8939999999999999E-2</v>
      </c>
      <c r="K170">
        <v>2.6380000000000001E-2</v>
      </c>
      <c r="L170">
        <v>1.0500000000000001E-2</v>
      </c>
      <c r="M170">
        <v>4.0599999999999997E-2</v>
      </c>
      <c r="N170">
        <v>3.3239999999999999E-2</v>
      </c>
      <c r="O170">
        <v>0.99699000000000004</v>
      </c>
      <c r="P170">
        <v>0.10743</v>
      </c>
      <c r="Q170">
        <v>0</v>
      </c>
      <c r="R170">
        <v>0</v>
      </c>
      <c r="S170">
        <v>0</v>
      </c>
      <c r="T170">
        <v>0</v>
      </c>
      <c r="U170" s="2" t="str">
        <f t="shared" si="42"/>
        <v>A51091</v>
      </c>
      <c r="V170" s="2">
        <f t="shared" si="43"/>
        <v>0.26669999999999999</v>
      </c>
      <c r="W170" s="2">
        <f t="shared" si="44"/>
        <v>8.0089999999999995E-2</v>
      </c>
      <c r="X170" s="2">
        <f t="shared" si="45"/>
        <v>2.2380800000000001</v>
      </c>
      <c r="Y170" s="2">
        <f t="shared" si="46"/>
        <v>1.4737199999999999</v>
      </c>
      <c r="Z170" s="2">
        <f t="shared" si="47"/>
        <v>9.9159999999999998E-2</v>
      </c>
      <c r="AA170" s="2">
        <f t="shared" si="48"/>
        <v>1.0500000000000001E-2</v>
      </c>
      <c r="AB170" s="2">
        <f t="shared" si="49"/>
        <v>1.0708299999999999</v>
      </c>
      <c r="AC170" s="2">
        <f t="shared" si="50"/>
        <v>0.10743</v>
      </c>
      <c r="AD170" s="2">
        <f t="shared" si="51"/>
        <v>0</v>
      </c>
      <c r="AE170" s="2">
        <f t="shared" si="52"/>
        <v>0</v>
      </c>
      <c r="AG170" t="s">
        <v>254</v>
      </c>
      <c r="AH170">
        <f t="shared" si="53"/>
        <v>0.14076000000000002</v>
      </c>
      <c r="AI170">
        <f t="shared" si="54"/>
        <v>7.6759999999999995E-2</v>
      </c>
      <c r="AJ170">
        <f t="shared" si="55"/>
        <v>1.4062700000000001</v>
      </c>
      <c r="AK170">
        <f t="shared" si="56"/>
        <v>2.47879</v>
      </c>
      <c r="AL170">
        <f t="shared" si="57"/>
        <v>0.10394</v>
      </c>
      <c r="AM170">
        <f t="shared" si="58"/>
        <v>1.0580000000000001E-2</v>
      </c>
      <c r="AN170">
        <f t="shared" si="59"/>
        <v>1.06349</v>
      </c>
      <c r="AO170">
        <f t="shared" si="60"/>
        <v>0.10527</v>
      </c>
      <c r="AP170">
        <f t="shared" si="61"/>
        <v>0</v>
      </c>
      <c r="AQ170">
        <f t="shared" si="62"/>
        <v>0</v>
      </c>
    </row>
    <row r="171" spans="1:43">
      <c r="A171" t="s">
        <v>189</v>
      </c>
      <c r="B171">
        <v>3.9129999999999998E-2</v>
      </c>
      <c r="C171">
        <v>0.14283000000000001</v>
      </c>
      <c r="D171">
        <v>1.38E-2</v>
      </c>
      <c r="E171">
        <v>7.6579999999999995E-2</v>
      </c>
      <c r="F171">
        <v>1.7340000000000001E-2</v>
      </c>
      <c r="G171">
        <v>1.9505399999999999</v>
      </c>
      <c r="H171">
        <v>1.71441</v>
      </c>
      <c r="I171">
        <v>4.3290000000000002E-2</v>
      </c>
      <c r="J171">
        <v>9.9900000000000006E-3</v>
      </c>
      <c r="K171">
        <v>4.9750000000000003E-2</v>
      </c>
      <c r="L171">
        <v>1.064E-2</v>
      </c>
      <c r="M171">
        <v>2.6440000000000002E-2</v>
      </c>
      <c r="N171">
        <v>1.925E-2</v>
      </c>
      <c r="O171">
        <v>1.0239400000000001</v>
      </c>
      <c r="P171">
        <v>0.10718999999999999</v>
      </c>
      <c r="Q171">
        <v>0</v>
      </c>
      <c r="R171">
        <v>0</v>
      </c>
      <c r="S171">
        <v>0</v>
      </c>
      <c r="T171">
        <v>0</v>
      </c>
      <c r="U171" s="2" t="str">
        <f t="shared" si="42"/>
        <v>B51091</v>
      </c>
      <c r="V171" s="2">
        <f t="shared" si="43"/>
        <v>0.19576000000000002</v>
      </c>
      <c r="W171" s="2">
        <f t="shared" si="44"/>
        <v>7.6579999999999995E-2</v>
      </c>
      <c r="X171" s="2">
        <f t="shared" si="45"/>
        <v>1.9678799999999999</v>
      </c>
      <c r="Y171" s="2">
        <f t="shared" si="46"/>
        <v>1.71441</v>
      </c>
      <c r="Z171" s="2">
        <f t="shared" si="47"/>
        <v>0.10303000000000001</v>
      </c>
      <c r="AA171" s="2">
        <f t="shared" si="48"/>
        <v>1.064E-2</v>
      </c>
      <c r="AB171" s="2">
        <f t="shared" si="49"/>
        <v>1.0696300000000001</v>
      </c>
      <c r="AC171" s="2">
        <f t="shared" si="50"/>
        <v>0.10718999999999999</v>
      </c>
      <c r="AD171" s="2">
        <f t="shared" si="51"/>
        <v>0</v>
      </c>
      <c r="AE171" s="2">
        <f t="shared" si="52"/>
        <v>0</v>
      </c>
      <c r="AG171" t="s">
        <v>119</v>
      </c>
      <c r="AH171">
        <f t="shared" si="53"/>
        <v>0.20496</v>
      </c>
      <c r="AI171">
        <f t="shared" si="54"/>
        <v>8.1519999999999995E-2</v>
      </c>
      <c r="AJ171">
        <f t="shared" si="55"/>
        <v>2.0465600000000004</v>
      </c>
      <c r="AK171">
        <f t="shared" si="56"/>
        <v>2.2628900000000001</v>
      </c>
      <c r="AL171">
        <f t="shared" si="57"/>
        <v>0.11291</v>
      </c>
      <c r="AM171">
        <f t="shared" si="58"/>
        <v>1.167E-2</v>
      </c>
      <c r="AN171">
        <f t="shared" si="59"/>
        <v>1.1434299999999999</v>
      </c>
      <c r="AO171">
        <f t="shared" si="60"/>
        <v>0.11501</v>
      </c>
      <c r="AP171">
        <f t="shared" si="61"/>
        <v>0</v>
      </c>
      <c r="AQ171">
        <f t="shared" si="62"/>
        <v>0</v>
      </c>
    </row>
    <row r="172" spans="1:43">
      <c r="A172" t="s">
        <v>190</v>
      </c>
      <c r="B172">
        <v>4.2410000000000003E-2</v>
      </c>
      <c r="C172">
        <v>0.1128</v>
      </c>
      <c r="D172">
        <v>7.5199999999999998E-3</v>
      </c>
      <c r="E172">
        <v>7.0900000000000005E-2</v>
      </c>
      <c r="F172">
        <v>2.708E-2</v>
      </c>
      <c r="G172">
        <v>1.6126199999999999</v>
      </c>
      <c r="H172">
        <v>1.60836</v>
      </c>
      <c r="I172">
        <v>1E-4</v>
      </c>
      <c r="J172">
        <v>5.5480000000000002E-2</v>
      </c>
      <c r="K172">
        <v>2.777E-2</v>
      </c>
      <c r="L172">
        <v>1.055E-2</v>
      </c>
      <c r="M172">
        <v>2.5260000000000001E-2</v>
      </c>
      <c r="N172">
        <v>2.3310000000000001E-2</v>
      </c>
      <c r="O172">
        <v>0.90973000000000004</v>
      </c>
      <c r="P172">
        <v>9.5869999999999997E-2</v>
      </c>
      <c r="Q172">
        <v>0</v>
      </c>
      <c r="R172">
        <v>0</v>
      </c>
      <c r="S172">
        <v>0</v>
      </c>
      <c r="T172">
        <v>0</v>
      </c>
      <c r="U172" s="2" t="str">
        <f t="shared" si="42"/>
        <v>A51530</v>
      </c>
      <c r="V172" s="2">
        <f t="shared" si="43"/>
        <v>0.16273000000000001</v>
      </c>
      <c r="W172" s="2">
        <f t="shared" si="44"/>
        <v>7.0900000000000005E-2</v>
      </c>
      <c r="X172" s="2">
        <f t="shared" si="45"/>
        <v>1.6396999999999999</v>
      </c>
      <c r="Y172" s="2">
        <f t="shared" si="46"/>
        <v>1.60836</v>
      </c>
      <c r="Z172" s="2">
        <f t="shared" si="47"/>
        <v>8.3350000000000007E-2</v>
      </c>
      <c r="AA172" s="2">
        <f t="shared" si="48"/>
        <v>1.055E-2</v>
      </c>
      <c r="AB172" s="2">
        <f t="shared" si="49"/>
        <v>0.95830000000000004</v>
      </c>
      <c r="AC172" s="2">
        <f t="shared" si="50"/>
        <v>9.5869999999999997E-2</v>
      </c>
      <c r="AD172" s="2">
        <f t="shared" si="51"/>
        <v>0</v>
      </c>
      <c r="AE172" s="2">
        <f t="shared" si="52"/>
        <v>0</v>
      </c>
      <c r="AG172" t="s">
        <v>186</v>
      </c>
      <c r="AH172">
        <f t="shared" si="53"/>
        <v>0.1633</v>
      </c>
      <c r="AI172">
        <f t="shared" si="54"/>
        <v>7.0980000000000001E-2</v>
      </c>
      <c r="AJ172">
        <f t="shared" si="55"/>
        <v>1.6377699999999999</v>
      </c>
      <c r="AK172">
        <f t="shared" si="56"/>
        <v>1.7946800000000001</v>
      </c>
      <c r="AL172">
        <f t="shared" si="57"/>
        <v>8.474000000000001E-2</v>
      </c>
      <c r="AM172">
        <f t="shared" si="58"/>
        <v>9.8700000000000003E-3</v>
      </c>
      <c r="AN172">
        <f t="shared" si="59"/>
        <v>0.95572000000000001</v>
      </c>
      <c r="AO172">
        <f t="shared" si="60"/>
        <v>9.5899999999999999E-2</v>
      </c>
      <c r="AP172">
        <f t="shared" si="61"/>
        <v>0</v>
      </c>
      <c r="AQ172">
        <f t="shared" si="62"/>
        <v>0</v>
      </c>
    </row>
    <row r="173" spans="1:43">
      <c r="A173" t="s">
        <v>191</v>
      </c>
      <c r="B173">
        <v>4.172E-2</v>
      </c>
      <c r="C173">
        <v>0.11260000000000001</v>
      </c>
      <c r="D173">
        <v>7.7099999999999998E-3</v>
      </c>
      <c r="E173">
        <v>7.1099999999999997E-2</v>
      </c>
      <c r="F173">
        <v>3.8010000000000002E-2</v>
      </c>
      <c r="G173">
        <v>1.59337</v>
      </c>
      <c r="H173">
        <v>1.6123799999999999</v>
      </c>
      <c r="I173">
        <v>1E-4</v>
      </c>
      <c r="J173">
        <v>5.3800000000000001E-2</v>
      </c>
      <c r="K173">
        <v>2.887E-2</v>
      </c>
      <c r="L173">
        <v>1.0630000000000001E-2</v>
      </c>
      <c r="M173">
        <v>2.9579999999999999E-2</v>
      </c>
      <c r="N173">
        <v>2.0969999999999999E-2</v>
      </c>
      <c r="O173">
        <v>0.90874999999999995</v>
      </c>
      <c r="P173">
        <v>9.5890000000000003E-2</v>
      </c>
      <c r="Q173">
        <v>0</v>
      </c>
      <c r="R173">
        <v>0</v>
      </c>
      <c r="S173">
        <v>0</v>
      </c>
      <c r="T173">
        <v>0</v>
      </c>
      <c r="U173" s="2" t="str">
        <f t="shared" si="42"/>
        <v>F51530</v>
      </c>
      <c r="V173" s="2">
        <f t="shared" si="43"/>
        <v>0.16203000000000001</v>
      </c>
      <c r="W173" s="2">
        <f t="shared" si="44"/>
        <v>7.1099999999999997E-2</v>
      </c>
      <c r="X173" s="2">
        <f t="shared" si="45"/>
        <v>1.6313800000000001</v>
      </c>
      <c r="Y173" s="2">
        <f t="shared" si="46"/>
        <v>1.6123799999999999</v>
      </c>
      <c r="Z173" s="2">
        <f t="shared" si="47"/>
        <v>8.277000000000001E-2</v>
      </c>
      <c r="AA173" s="2">
        <f t="shared" si="48"/>
        <v>1.0630000000000001E-2</v>
      </c>
      <c r="AB173" s="2">
        <f t="shared" si="49"/>
        <v>0.95929999999999993</v>
      </c>
      <c r="AC173" s="2">
        <f t="shared" si="50"/>
        <v>9.5890000000000003E-2</v>
      </c>
      <c r="AD173" s="2">
        <f t="shared" si="51"/>
        <v>0</v>
      </c>
      <c r="AE173" s="2">
        <f t="shared" si="52"/>
        <v>0</v>
      </c>
      <c r="AG173" t="s">
        <v>205</v>
      </c>
      <c r="AH173">
        <f t="shared" si="53"/>
        <v>0.15947999999999998</v>
      </c>
      <c r="AI173">
        <f t="shared" si="54"/>
        <v>7.2709999999999997E-2</v>
      </c>
      <c r="AJ173">
        <f t="shared" si="55"/>
        <v>1.6031299999999999</v>
      </c>
      <c r="AK173">
        <f t="shared" si="56"/>
        <v>1.6798999999999999</v>
      </c>
      <c r="AL173">
        <f t="shared" si="57"/>
        <v>8.4339999999999998E-2</v>
      </c>
      <c r="AM173">
        <f t="shared" si="58"/>
        <v>1.0619999999999999E-2</v>
      </c>
      <c r="AN173">
        <f t="shared" si="59"/>
        <v>0.97887999999999997</v>
      </c>
      <c r="AO173">
        <f t="shared" si="60"/>
        <v>9.8330000000000001E-2</v>
      </c>
      <c r="AP173">
        <f t="shared" si="61"/>
        <v>0</v>
      </c>
      <c r="AQ173">
        <f t="shared" si="62"/>
        <v>0</v>
      </c>
    </row>
    <row r="174" spans="1:43">
      <c r="A174" t="s">
        <v>192</v>
      </c>
      <c r="B174">
        <v>4.827E-2</v>
      </c>
      <c r="C174">
        <v>0.21343999999999999</v>
      </c>
      <c r="D174">
        <v>2.0619999999999999E-2</v>
      </c>
      <c r="E174">
        <v>9.0509999999999993E-2</v>
      </c>
      <c r="F174">
        <v>1.406E-2</v>
      </c>
      <c r="G174">
        <v>2.2244899999999999</v>
      </c>
      <c r="H174">
        <v>2.3856299999999999</v>
      </c>
      <c r="I174">
        <v>6.9400000000000003E-2</v>
      </c>
      <c r="J174">
        <v>2.35E-2</v>
      </c>
      <c r="K174">
        <v>2.7699999999999999E-2</v>
      </c>
      <c r="L174">
        <v>1.1939999999999999E-2</v>
      </c>
      <c r="M174">
        <v>1.306E-2</v>
      </c>
      <c r="N174">
        <v>1.303E-2</v>
      </c>
      <c r="O174">
        <v>1.1773899999999999</v>
      </c>
      <c r="P174">
        <v>0.11984</v>
      </c>
      <c r="Q174">
        <v>0</v>
      </c>
      <c r="R174">
        <v>0</v>
      </c>
      <c r="S174">
        <v>0</v>
      </c>
      <c r="T174">
        <v>0</v>
      </c>
      <c r="U174" s="2" t="str">
        <f t="shared" si="42"/>
        <v>A51121</v>
      </c>
      <c r="V174" s="2">
        <f t="shared" si="43"/>
        <v>0.28232999999999997</v>
      </c>
      <c r="W174" s="2">
        <f t="shared" si="44"/>
        <v>9.0509999999999993E-2</v>
      </c>
      <c r="X174" s="2">
        <f t="shared" si="45"/>
        <v>2.23855</v>
      </c>
      <c r="Y174" s="2">
        <f t="shared" si="46"/>
        <v>2.3856299999999999</v>
      </c>
      <c r="Z174" s="2">
        <f t="shared" si="47"/>
        <v>0.12060000000000001</v>
      </c>
      <c r="AA174" s="2">
        <f t="shared" si="48"/>
        <v>1.1939999999999999E-2</v>
      </c>
      <c r="AB174" s="2">
        <f t="shared" si="49"/>
        <v>1.2034799999999999</v>
      </c>
      <c r="AC174" s="2">
        <f t="shared" si="50"/>
        <v>0.11984</v>
      </c>
      <c r="AD174" s="2">
        <f t="shared" si="51"/>
        <v>0</v>
      </c>
      <c r="AE174" s="2">
        <f t="shared" si="52"/>
        <v>0</v>
      </c>
      <c r="AG174" t="s">
        <v>224</v>
      </c>
      <c r="AH174">
        <f t="shared" si="53"/>
        <v>0.24027999999999999</v>
      </c>
      <c r="AI174">
        <f t="shared" si="54"/>
        <v>8.5529999999999995E-2</v>
      </c>
      <c r="AJ174">
        <f t="shared" si="55"/>
        <v>2.4105500000000002</v>
      </c>
      <c r="AK174">
        <f t="shared" si="56"/>
        <v>1.25881</v>
      </c>
      <c r="AL174">
        <f t="shared" si="57"/>
        <v>0.10252000000000001</v>
      </c>
      <c r="AM174">
        <f t="shared" si="58"/>
        <v>9.8799999999999999E-3</v>
      </c>
      <c r="AN174">
        <f t="shared" si="59"/>
        <v>1.0253699999999999</v>
      </c>
      <c r="AO174">
        <f t="shared" si="60"/>
        <v>0.10335999999999999</v>
      </c>
      <c r="AP174">
        <f t="shared" si="61"/>
        <v>0</v>
      </c>
      <c r="AQ174">
        <f t="shared" si="62"/>
        <v>0</v>
      </c>
    </row>
    <row r="175" spans="1:43">
      <c r="A175" t="s">
        <v>193</v>
      </c>
      <c r="B175">
        <v>0.12357</v>
      </c>
      <c r="C175">
        <v>0.18867999999999999</v>
      </c>
      <c r="D175">
        <v>2.333E-2</v>
      </c>
      <c r="E175">
        <v>9.0709999999999999E-2</v>
      </c>
      <c r="F175">
        <v>4.3970000000000002E-2</v>
      </c>
      <c r="G175">
        <v>2.2685399999999998</v>
      </c>
      <c r="H175">
        <v>1.7769999999999999</v>
      </c>
      <c r="I175">
        <v>0.10351</v>
      </c>
      <c r="J175">
        <v>1.942E-2</v>
      </c>
      <c r="K175">
        <v>3.9699999999999996E-3</v>
      </c>
      <c r="L175">
        <v>1.206E-2</v>
      </c>
      <c r="M175">
        <v>3.483E-2</v>
      </c>
      <c r="N175">
        <v>1.7319999999999999E-2</v>
      </c>
      <c r="O175">
        <v>1.1478600000000001</v>
      </c>
      <c r="P175">
        <v>0.11995</v>
      </c>
      <c r="Q175">
        <v>0</v>
      </c>
      <c r="R175">
        <v>0</v>
      </c>
      <c r="S175">
        <v>0</v>
      </c>
      <c r="T175">
        <v>0</v>
      </c>
      <c r="U175" s="2" t="str">
        <f t="shared" si="42"/>
        <v>F51121</v>
      </c>
      <c r="V175" s="2">
        <f t="shared" si="43"/>
        <v>0.33557999999999999</v>
      </c>
      <c r="W175" s="2">
        <f t="shared" si="44"/>
        <v>9.0709999999999999E-2</v>
      </c>
      <c r="X175" s="2">
        <f t="shared" si="45"/>
        <v>2.3125099999999996</v>
      </c>
      <c r="Y175" s="2">
        <f t="shared" si="46"/>
        <v>1.7769999999999999</v>
      </c>
      <c r="Z175" s="2">
        <f t="shared" si="47"/>
        <v>0.12690000000000001</v>
      </c>
      <c r="AA175" s="2">
        <f t="shared" si="48"/>
        <v>1.206E-2</v>
      </c>
      <c r="AB175" s="2">
        <f t="shared" si="49"/>
        <v>1.20001</v>
      </c>
      <c r="AC175" s="2">
        <f t="shared" si="50"/>
        <v>0.11995</v>
      </c>
      <c r="AD175" s="2">
        <f t="shared" si="51"/>
        <v>0</v>
      </c>
      <c r="AE175" s="2">
        <f t="shared" si="52"/>
        <v>0</v>
      </c>
      <c r="AG175" t="s">
        <v>225</v>
      </c>
      <c r="AH175">
        <f t="shared" si="53"/>
        <v>0.24101999999999998</v>
      </c>
      <c r="AI175">
        <f t="shared" si="54"/>
        <v>8.566E-2</v>
      </c>
      <c r="AJ175">
        <f t="shared" si="55"/>
        <v>2.4190700000000001</v>
      </c>
      <c r="AK175">
        <f t="shared" si="56"/>
        <v>1.2776799999999999</v>
      </c>
      <c r="AL175">
        <f t="shared" si="57"/>
        <v>0.10279000000000001</v>
      </c>
      <c r="AM175">
        <f t="shared" si="58"/>
        <v>9.9900000000000006E-3</v>
      </c>
      <c r="AN175">
        <f t="shared" si="59"/>
        <v>1.0285000000000002</v>
      </c>
      <c r="AO175">
        <f t="shared" si="60"/>
        <v>0.10360999999999999</v>
      </c>
      <c r="AP175">
        <f t="shared" si="61"/>
        <v>0</v>
      </c>
      <c r="AQ175">
        <f t="shared" si="62"/>
        <v>0</v>
      </c>
    </row>
    <row r="176" spans="1:43">
      <c r="A176" t="s">
        <v>194</v>
      </c>
      <c r="B176">
        <v>9.8360000000000003E-2</v>
      </c>
      <c r="C176">
        <v>0.13295000000000001</v>
      </c>
      <c r="D176">
        <v>5.1200000000000004E-3</v>
      </c>
      <c r="E176">
        <v>7.8340000000000007E-2</v>
      </c>
      <c r="F176">
        <v>3.5810000000000002E-2</v>
      </c>
      <c r="G176">
        <v>1.93946</v>
      </c>
      <c r="H176">
        <v>1.6619999999999999</v>
      </c>
      <c r="I176">
        <v>7.8539999999999999E-2</v>
      </c>
      <c r="J176">
        <v>1.1350000000000001E-2</v>
      </c>
      <c r="K176">
        <v>1.209E-2</v>
      </c>
      <c r="L176">
        <v>1.076E-2</v>
      </c>
      <c r="M176">
        <v>1.4120000000000001E-2</v>
      </c>
      <c r="N176">
        <v>0.10036</v>
      </c>
      <c r="O176">
        <v>0.91186</v>
      </c>
      <c r="P176">
        <v>0.10503</v>
      </c>
      <c r="Q176">
        <v>0</v>
      </c>
      <c r="R176">
        <v>0</v>
      </c>
      <c r="S176">
        <v>0</v>
      </c>
      <c r="T176">
        <v>0</v>
      </c>
      <c r="U176" s="2" t="str">
        <f t="shared" si="42"/>
        <v>A51005</v>
      </c>
      <c r="V176" s="2">
        <f t="shared" si="43"/>
        <v>0.23643000000000003</v>
      </c>
      <c r="W176" s="2">
        <f t="shared" si="44"/>
        <v>7.8340000000000007E-2</v>
      </c>
      <c r="X176" s="2">
        <f t="shared" si="45"/>
        <v>1.9752699999999999</v>
      </c>
      <c r="Y176" s="2">
        <f t="shared" si="46"/>
        <v>1.6619999999999999</v>
      </c>
      <c r="Z176" s="2">
        <f t="shared" si="47"/>
        <v>0.10198</v>
      </c>
      <c r="AA176" s="2">
        <f t="shared" si="48"/>
        <v>1.076E-2</v>
      </c>
      <c r="AB176" s="2">
        <f t="shared" si="49"/>
        <v>1.02634</v>
      </c>
      <c r="AC176" s="2">
        <f t="shared" si="50"/>
        <v>0.10503</v>
      </c>
      <c r="AD176" s="2">
        <f t="shared" si="51"/>
        <v>0</v>
      </c>
      <c r="AE176" s="2">
        <f t="shared" si="52"/>
        <v>0</v>
      </c>
      <c r="AG176" t="s">
        <v>152</v>
      </c>
      <c r="AH176">
        <f t="shared" si="53"/>
        <v>0.18387000000000001</v>
      </c>
      <c r="AI176">
        <f t="shared" si="54"/>
        <v>7.5539999999999996E-2</v>
      </c>
      <c r="AJ176">
        <f t="shared" si="55"/>
        <v>1.82839</v>
      </c>
      <c r="AK176">
        <f t="shared" si="56"/>
        <v>1.9064399999999999</v>
      </c>
      <c r="AL176">
        <f t="shared" si="57"/>
        <v>9.6320000000000003E-2</v>
      </c>
      <c r="AM176">
        <f t="shared" si="58"/>
        <v>1.0149999999999999E-2</v>
      </c>
      <c r="AN176">
        <f t="shared" si="59"/>
        <v>0.99480999999999997</v>
      </c>
      <c r="AO176">
        <f t="shared" si="60"/>
        <v>9.9949999999999997E-2</v>
      </c>
      <c r="AP176">
        <f t="shared" si="61"/>
        <v>0</v>
      </c>
      <c r="AQ176">
        <f t="shared" si="62"/>
        <v>0</v>
      </c>
    </row>
    <row r="177" spans="1:43">
      <c r="A177" t="s">
        <v>195</v>
      </c>
      <c r="B177">
        <v>0.11498999999999999</v>
      </c>
      <c r="C177">
        <v>0.19896</v>
      </c>
      <c r="D177">
        <v>3.0419999999999999E-2</v>
      </c>
      <c r="E177">
        <v>8.8389999999999996E-2</v>
      </c>
      <c r="F177">
        <v>7.5660000000000005E-2</v>
      </c>
      <c r="G177">
        <v>2.1223000000000001</v>
      </c>
      <c r="H177">
        <v>1.7804</v>
      </c>
      <c r="I177">
        <v>0.10120999999999999</v>
      </c>
      <c r="J177">
        <v>1.8929999999999999E-2</v>
      </c>
      <c r="K177">
        <v>1.0840000000000001E-2</v>
      </c>
      <c r="L177">
        <v>1.189E-2</v>
      </c>
      <c r="M177">
        <v>2.7019999999999999E-2</v>
      </c>
      <c r="N177">
        <v>1.44E-2</v>
      </c>
      <c r="O177">
        <v>1.1096200000000001</v>
      </c>
      <c r="P177">
        <v>0.11511</v>
      </c>
      <c r="Q177">
        <v>0</v>
      </c>
      <c r="R177">
        <v>0</v>
      </c>
      <c r="S177">
        <v>0</v>
      </c>
      <c r="T177">
        <v>0</v>
      </c>
      <c r="U177" s="2" t="str">
        <f t="shared" si="42"/>
        <v>A54063</v>
      </c>
      <c r="V177" s="2">
        <f t="shared" si="43"/>
        <v>0.34437000000000001</v>
      </c>
      <c r="W177" s="2">
        <f t="shared" si="44"/>
        <v>8.8389999999999996E-2</v>
      </c>
      <c r="X177" s="2">
        <f t="shared" si="45"/>
        <v>2.1979600000000001</v>
      </c>
      <c r="Y177" s="2">
        <f t="shared" si="46"/>
        <v>1.7804</v>
      </c>
      <c r="Z177" s="2">
        <f t="shared" si="47"/>
        <v>0.13097999999999999</v>
      </c>
      <c r="AA177" s="2">
        <f t="shared" si="48"/>
        <v>1.189E-2</v>
      </c>
      <c r="AB177" s="2">
        <f t="shared" si="49"/>
        <v>1.1510400000000001</v>
      </c>
      <c r="AC177" s="2">
        <f t="shared" si="50"/>
        <v>0.11511</v>
      </c>
      <c r="AD177" s="2">
        <f t="shared" si="51"/>
        <v>0</v>
      </c>
      <c r="AE177" s="2">
        <f t="shared" si="52"/>
        <v>0</v>
      </c>
      <c r="AG177" t="s">
        <v>144</v>
      </c>
      <c r="AH177">
        <f t="shared" si="53"/>
        <v>0.18718000000000001</v>
      </c>
      <c r="AI177">
        <f t="shared" si="54"/>
        <v>6.9720000000000004E-2</v>
      </c>
      <c r="AJ177">
        <f t="shared" si="55"/>
        <v>1.8599999999999999</v>
      </c>
      <c r="AK177">
        <f t="shared" si="56"/>
        <v>1.82883</v>
      </c>
      <c r="AL177">
        <f t="shared" si="57"/>
        <v>9.9110000000000004E-2</v>
      </c>
      <c r="AM177">
        <f t="shared" si="58"/>
        <v>1.0370000000000001E-2</v>
      </c>
      <c r="AN177">
        <f t="shared" si="59"/>
        <v>1.01908</v>
      </c>
      <c r="AO177">
        <f t="shared" si="60"/>
        <v>0.10242</v>
      </c>
      <c r="AP177">
        <f t="shared" si="61"/>
        <v>0</v>
      </c>
      <c r="AQ177">
        <f t="shared" si="62"/>
        <v>0</v>
      </c>
    </row>
    <row r="178" spans="1:43">
      <c r="A178" t="s">
        <v>196</v>
      </c>
      <c r="B178">
        <v>0.10771</v>
      </c>
      <c r="C178">
        <v>0.13006999999999999</v>
      </c>
      <c r="D178">
        <v>5.2399999999999999E-3</v>
      </c>
      <c r="E178">
        <v>7.8350000000000003E-2</v>
      </c>
      <c r="F178">
        <v>5.2549999999999999E-2</v>
      </c>
      <c r="G178">
        <v>1.9101300000000001</v>
      </c>
      <c r="H178">
        <v>1.6627700000000001</v>
      </c>
      <c r="I178">
        <v>8.1659999999999996E-2</v>
      </c>
      <c r="J178">
        <v>1.085E-2</v>
      </c>
      <c r="K178">
        <v>9.9699999999999997E-3</v>
      </c>
      <c r="L178">
        <v>1.078E-2</v>
      </c>
      <c r="M178">
        <v>1.491E-2</v>
      </c>
      <c r="N178">
        <v>9.3030000000000002E-2</v>
      </c>
      <c r="O178">
        <v>0.91613999999999995</v>
      </c>
      <c r="P178">
        <v>0.10503</v>
      </c>
      <c r="Q178">
        <v>0</v>
      </c>
      <c r="R178">
        <v>0</v>
      </c>
      <c r="S178">
        <v>0</v>
      </c>
      <c r="T178">
        <v>0</v>
      </c>
      <c r="U178" s="2" t="str">
        <f t="shared" si="42"/>
        <v>F51005</v>
      </c>
      <c r="V178" s="2">
        <f t="shared" si="43"/>
        <v>0.24301999999999999</v>
      </c>
      <c r="W178" s="2">
        <f t="shared" si="44"/>
        <v>7.8350000000000003E-2</v>
      </c>
      <c r="X178" s="2">
        <f t="shared" si="45"/>
        <v>1.9626800000000002</v>
      </c>
      <c r="Y178" s="2">
        <f t="shared" si="46"/>
        <v>1.6627700000000001</v>
      </c>
      <c r="Z178" s="2">
        <f t="shared" si="47"/>
        <v>0.10247999999999999</v>
      </c>
      <c r="AA178" s="2">
        <f t="shared" si="48"/>
        <v>1.078E-2</v>
      </c>
      <c r="AB178" s="2">
        <f t="shared" si="49"/>
        <v>1.0240799999999999</v>
      </c>
      <c r="AC178" s="2">
        <f t="shared" si="50"/>
        <v>0.10503</v>
      </c>
      <c r="AD178" s="2">
        <f t="shared" si="51"/>
        <v>0</v>
      </c>
      <c r="AE178" s="2">
        <f t="shared" si="52"/>
        <v>0</v>
      </c>
      <c r="AG178" t="s">
        <v>132</v>
      </c>
      <c r="AH178">
        <f t="shared" si="53"/>
        <v>0.16453999999999999</v>
      </c>
      <c r="AI178">
        <f t="shared" si="54"/>
        <v>7.85E-2</v>
      </c>
      <c r="AJ178">
        <f t="shared" si="55"/>
        <v>1.6521000000000001</v>
      </c>
      <c r="AK178">
        <f t="shared" si="56"/>
        <v>2.8901400000000002</v>
      </c>
      <c r="AL178">
        <f t="shared" si="57"/>
        <v>8.6660000000000001E-2</v>
      </c>
      <c r="AM178">
        <f t="shared" si="58"/>
        <v>1.0370000000000001E-2</v>
      </c>
      <c r="AN178">
        <f t="shared" si="59"/>
        <v>1.0099400000000001</v>
      </c>
      <c r="AO178">
        <f t="shared" si="60"/>
        <v>0.10131999999999999</v>
      </c>
      <c r="AP178">
        <f t="shared" si="61"/>
        <v>0</v>
      </c>
      <c r="AQ178">
        <f t="shared" si="62"/>
        <v>0</v>
      </c>
    </row>
    <row r="179" spans="1:43">
      <c r="A179" t="s">
        <v>197</v>
      </c>
      <c r="B179">
        <v>7.2179999999999994E-2</v>
      </c>
      <c r="C179">
        <v>0.18128</v>
      </c>
      <c r="D179">
        <v>2.69E-2</v>
      </c>
      <c r="E179">
        <v>8.4909999999999999E-2</v>
      </c>
      <c r="F179">
        <v>4.9599999999999998E-2</v>
      </c>
      <c r="G179">
        <v>2.1613600000000002</v>
      </c>
      <c r="H179">
        <v>2.0041000000000002</v>
      </c>
      <c r="I179">
        <v>6.5610000000000002E-2</v>
      </c>
      <c r="J179">
        <v>1.566E-2</v>
      </c>
      <c r="K179">
        <v>4.5999999999999999E-2</v>
      </c>
      <c r="L179">
        <v>1.1900000000000001E-2</v>
      </c>
      <c r="M179">
        <v>1.174E-2</v>
      </c>
      <c r="N179">
        <v>1.018E-2</v>
      </c>
      <c r="O179">
        <v>1.1282700000000001</v>
      </c>
      <c r="P179">
        <v>0.11504</v>
      </c>
      <c r="Q179">
        <v>0</v>
      </c>
      <c r="R179">
        <v>0</v>
      </c>
      <c r="S179">
        <v>0</v>
      </c>
      <c r="T179">
        <v>0</v>
      </c>
      <c r="U179" s="2" t="str">
        <f t="shared" si="42"/>
        <v>F54063</v>
      </c>
      <c r="V179" s="2">
        <f t="shared" si="43"/>
        <v>0.28036</v>
      </c>
      <c r="W179" s="2">
        <f t="shared" si="44"/>
        <v>8.4909999999999999E-2</v>
      </c>
      <c r="X179" s="2">
        <f t="shared" si="45"/>
        <v>2.21096</v>
      </c>
      <c r="Y179" s="2">
        <f t="shared" si="46"/>
        <v>2.0041000000000002</v>
      </c>
      <c r="Z179" s="2">
        <f t="shared" si="47"/>
        <v>0.12726999999999999</v>
      </c>
      <c r="AA179" s="2">
        <f t="shared" si="48"/>
        <v>1.1900000000000001E-2</v>
      </c>
      <c r="AB179" s="2">
        <f t="shared" si="49"/>
        <v>1.15019</v>
      </c>
      <c r="AC179" s="2">
        <f t="shared" si="50"/>
        <v>0.11504</v>
      </c>
      <c r="AD179" s="2">
        <f t="shared" si="51"/>
        <v>0</v>
      </c>
      <c r="AE179" s="2">
        <f t="shared" si="52"/>
        <v>0</v>
      </c>
      <c r="AG179" t="s">
        <v>44</v>
      </c>
      <c r="AH179">
        <f t="shared" si="53"/>
        <v>0.1764</v>
      </c>
      <c r="AI179">
        <f t="shared" si="54"/>
        <v>7.3160000000000003E-2</v>
      </c>
      <c r="AJ179">
        <f t="shared" si="55"/>
        <v>1.7565599999999999</v>
      </c>
      <c r="AK179">
        <f t="shared" si="56"/>
        <v>1.7825899999999999</v>
      </c>
      <c r="AL179">
        <f t="shared" si="57"/>
        <v>8.8749999999999996E-2</v>
      </c>
      <c r="AM179">
        <f t="shared" si="58"/>
        <v>9.4599999999999997E-3</v>
      </c>
      <c r="AN179">
        <f t="shared" si="59"/>
        <v>0.93129000000000006</v>
      </c>
      <c r="AO179">
        <f t="shared" si="60"/>
        <v>9.3560000000000004E-2</v>
      </c>
      <c r="AP179">
        <f t="shared" si="61"/>
        <v>0</v>
      </c>
      <c r="AQ179">
        <f t="shared" si="62"/>
        <v>0</v>
      </c>
    </row>
    <row r="180" spans="1:43">
      <c r="A180" t="s">
        <v>198</v>
      </c>
      <c r="B180">
        <v>2.2069999999999999E-2</v>
      </c>
      <c r="C180">
        <v>0.18633</v>
      </c>
      <c r="D180">
        <v>1.678E-2</v>
      </c>
      <c r="E180">
        <v>8.208E-2</v>
      </c>
      <c r="F180">
        <v>7.1239999999999998E-2</v>
      </c>
      <c r="G180">
        <v>2.6611199999999999</v>
      </c>
      <c r="H180">
        <v>0.93115999999999999</v>
      </c>
      <c r="I180">
        <v>8.0369999999999997E-2</v>
      </c>
      <c r="J180">
        <v>2.053E-2</v>
      </c>
      <c r="K180">
        <v>2.5600000000000002E-3</v>
      </c>
      <c r="L180">
        <v>7.5399999999999998E-3</v>
      </c>
      <c r="M180">
        <v>8.2460000000000006E-2</v>
      </c>
      <c r="N180">
        <v>5.2940000000000001E-2</v>
      </c>
      <c r="O180">
        <v>0.93784000000000001</v>
      </c>
      <c r="P180">
        <v>0.10738</v>
      </c>
      <c r="Q180">
        <v>0</v>
      </c>
      <c r="R180">
        <v>0</v>
      </c>
      <c r="S180">
        <v>0</v>
      </c>
      <c r="T180">
        <v>0</v>
      </c>
      <c r="U180" s="2" t="str">
        <f t="shared" si="42"/>
        <v>F51091</v>
      </c>
      <c r="V180" s="2">
        <f t="shared" si="43"/>
        <v>0.22517999999999999</v>
      </c>
      <c r="W180" s="2">
        <f t="shared" si="44"/>
        <v>8.208E-2</v>
      </c>
      <c r="X180" s="2">
        <f t="shared" si="45"/>
        <v>2.7323599999999999</v>
      </c>
      <c r="Y180" s="2">
        <f t="shared" si="46"/>
        <v>0.93115999999999999</v>
      </c>
      <c r="Z180" s="2">
        <f t="shared" si="47"/>
        <v>0.10346</v>
      </c>
      <c r="AA180" s="2">
        <f t="shared" si="48"/>
        <v>7.5399999999999998E-3</v>
      </c>
      <c r="AB180" s="2">
        <f t="shared" si="49"/>
        <v>1.07324</v>
      </c>
      <c r="AC180" s="2">
        <f t="shared" si="50"/>
        <v>0.10738</v>
      </c>
      <c r="AD180" s="2">
        <f t="shared" si="51"/>
        <v>0</v>
      </c>
      <c r="AE180" s="2">
        <f t="shared" si="52"/>
        <v>0</v>
      </c>
      <c r="AG180" t="s">
        <v>147</v>
      </c>
      <c r="AH180">
        <f t="shared" si="53"/>
        <v>0.18856000000000001</v>
      </c>
      <c r="AI180">
        <f t="shared" si="54"/>
        <v>6.8940000000000001E-2</v>
      </c>
      <c r="AJ180">
        <f t="shared" si="55"/>
        <v>1.8721099999999999</v>
      </c>
      <c r="AK180">
        <f t="shared" si="56"/>
        <v>1.79342</v>
      </c>
      <c r="AL180">
        <f t="shared" si="57"/>
        <v>9.9890000000000007E-2</v>
      </c>
      <c r="AM180">
        <f t="shared" si="58"/>
        <v>1.044E-2</v>
      </c>
      <c r="AN180">
        <f t="shared" si="59"/>
        <v>1.0241400000000001</v>
      </c>
      <c r="AO180">
        <f t="shared" si="60"/>
        <v>0.10291</v>
      </c>
      <c r="AP180">
        <f t="shared" si="61"/>
        <v>0</v>
      </c>
      <c r="AQ180">
        <f t="shared" si="62"/>
        <v>0</v>
      </c>
    </row>
    <row r="181" spans="1:43">
      <c r="A181" t="s">
        <v>199</v>
      </c>
      <c r="B181">
        <v>8.165E-2</v>
      </c>
      <c r="C181">
        <v>8.6739999999999998E-2</v>
      </c>
      <c r="D181">
        <v>1.6000000000000001E-4</v>
      </c>
      <c r="E181">
        <v>7.1720000000000006E-2</v>
      </c>
      <c r="F181">
        <v>4.1009999999999998E-2</v>
      </c>
      <c r="G181">
        <v>1.6811</v>
      </c>
      <c r="H181">
        <v>1.56379</v>
      </c>
      <c r="I181">
        <v>1.1E-4</v>
      </c>
      <c r="J181">
        <v>8.7090000000000001E-2</v>
      </c>
      <c r="K181">
        <v>5.5999999999999995E-4</v>
      </c>
      <c r="L181">
        <v>1.013E-2</v>
      </c>
      <c r="M181">
        <v>2.0500000000000002E-3</v>
      </c>
      <c r="N181">
        <v>0.92205000000000004</v>
      </c>
      <c r="O181">
        <v>3.4119999999999998E-2</v>
      </c>
      <c r="P181">
        <v>9.6199999999999994E-2</v>
      </c>
      <c r="Q181">
        <v>0</v>
      </c>
      <c r="R181">
        <v>0</v>
      </c>
      <c r="S181">
        <v>0</v>
      </c>
      <c r="T181">
        <v>0</v>
      </c>
      <c r="U181" s="2" t="str">
        <f t="shared" si="42"/>
        <v>A51580</v>
      </c>
      <c r="V181" s="2">
        <f t="shared" si="43"/>
        <v>0.16854999999999998</v>
      </c>
      <c r="W181" s="2">
        <f t="shared" si="44"/>
        <v>7.1720000000000006E-2</v>
      </c>
      <c r="X181" s="2">
        <f t="shared" si="45"/>
        <v>1.72211</v>
      </c>
      <c r="Y181" s="2">
        <f t="shared" si="46"/>
        <v>1.56379</v>
      </c>
      <c r="Z181" s="2">
        <f t="shared" si="47"/>
        <v>8.7760000000000005E-2</v>
      </c>
      <c r="AA181" s="2">
        <f t="shared" si="48"/>
        <v>1.013E-2</v>
      </c>
      <c r="AB181" s="2">
        <f t="shared" si="49"/>
        <v>0.95822000000000007</v>
      </c>
      <c r="AC181" s="2">
        <f t="shared" si="50"/>
        <v>9.6199999999999994E-2</v>
      </c>
      <c r="AD181" s="2">
        <f t="shared" si="51"/>
        <v>0</v>
      </c>
      <c r="AE181" s="2">
        <f t="shared" si="52"/>
        <v>0</v>
      </c>
      <c r="AG181" t="s">
        <v>137</v>
      </c>
      <c r="AH181">
        <f t="shared" si="53"/>
        <v>0.18379999999999999</v>
      </c>
      <c r="AI181">
        <f t="shared" si="54"/>
        <v>7.5770000000000004E-2</v>
      </c>
      <c r="AJ181">
        <f t="shared" si="55"/>
        <v>1.8348900000000001</v>
      </c>
      <c r="AK181">
        <f t="shared" si="56"/>
        <v>1.69685</v>
      </c>
      <c r="AL181">
        <f t="shared" si="57"/>
        <v>9.7860000000000003E-2</v>
      </c>
      <c r="AM181">
        <f t="shared" si="58"/>
        <v>1.065E-2</v>
      </c>
      <c r="AN181">
        <f t="shared" si="59"/>
        <v>1.0348700000000002</v>
      </c>
      <c r="AO181">
        <f t="shared" si="60"/>
        <v>0.10388</v>
      </c>
      <c r="AP181">
        <f t="shared" si="61"/>
        <v>0</v>
      </c>
      <c r="AQ181">
        <f t="shared" si="62"/>
        <v>0</v>
      </c>
    </row>
    <row r="182" spans="1:43">
      <c r="A182" t="s">
        <v>200</v>
      </c>
      <c r="B182">
        <v>0.16786000000000001</v>
      </c>
      <c r="C182">
        <v>5.8619999999999998E-2</v>
      </c>
      <c r="D182">
        <v>2.2000000000000001E-4</v>
      </c>
      <c r="E182">
        <v>7.9909999999999995E-2</v>
      </c>
      <c r="F182">
        <v>0.1837</v>
      </c>
      <c r="G182">
        <v>1.5499799999999999</v>
      </c>
      <c r="H182">
        <v>1.3837999999999999</v>
      </c>
      <c r="I182">
        <v>1.9599999999999999E-3</v>
      </c>
      <c r="J182">
        <v>8.8179999999999994E-2</v>
      </c>
      <c r="K182">
        <v>2.4199999999999998E-3</v>
      </c>
      <c r="L182">
        <v>1.013E-2</v>
      </c>
      <c r="M182">
        <v>3.1099999999999999E-3</v>
      </c>
      <c r="N182">
        <v>0.90829000000000004</v>
      </c>
      <c r="O182">
        <v>4.4880000000000003E-2</v>
      </c>
      <c r="P182">
        <v>9.6310000000000007E-2</v>
      </c>
      <c r="Q182">
        <v>0</v>
      </c>
      <c r="R182">
        <v>0</v>
      </c>
      <c r="S182">
        <v>0</v>
      </c>
      <c r="T182">
        <v>0</v>
      </c>
      <c r="U182" s="2" t="str">
        <f t="shared" si="42"/>
        <v>F51580</v>
      </c>
      <c r="V182" s="2">
        <f t="shared" si="43"/>
        <v>0.22670000000000001</v>
      </c>
      <c r="W182" s="2">
        <f t="shared" si="44"/>
        <v>7.9909999999999995E-2</v>
      </c>
      <c r="X182" s="2">
        <f t="shared" si="45"/>
        <v>1.7336799999999999</v>
      </c>
      <c r="Y182" s="2">
        <f t="shared" si="46"/>
        <v>1.3837999999999999</v>
      </c>
      <c r="Z182" s="2">
        <f t="shared" si="47"/>
        <v>9.2560000000000003E-2</v>
      </c>
      <c r="AA182" s="2">
        <f t="shared" si="48"/>
        <v>1.013E-2</v>
      </c>
      <c r="AB182" s="2">
        <f t="shared" si="49"/>
        <v>0.95628000000000002</v>
      </c>
      <c r="AC182" s="2">
        <f t="shared" si="50"/>
        <v>9.6310000000000007E-2</v>
      </c>
      <c r="AD182" s="2">
        <f t="shared" si="51"/>
        <v>0</v>
      </c>
      <c r="AE182" s="2">
        <f t="shared" si="52"/>
        <v>0</v>
      </c>
      <c r="AG182" t="s">
        <v>263</v>
      </c>
      <c r="AH182">
        <f t="shared" si="53"/>
        <v>0.16279000000000002</v>
      </c>
      <c r="AI182">
        <f t="shared" si="54"/>
        <v>7.6079999999999995E-2</v>
      </c>
      <c r="AJ182">
        <f t="shared" si="55"/>
        <v>1.6227</v>
      </c>
      <c r="AK182">
        <f t="shared" si="56"/>
        <v>2.04616</v>
      </c>
      <c r="AL182">
        <f t="shared" si="57"/>
        <v>8.6059999999999998E-2</v>
      </c>
      <c r="AM182">
        <f t="shared" si="58"/>
        <v>1.017E-2</v>
      </c>
      <c r="AN182">
        <f t="shared" si="59"/>
        <v>0.98707999999999996</v>
      </c>
      <c r="AO182">
        <f t="shared" si="60"/>
        <v>9.9000000000000005E-2</v>
      </c>
      <c r="AP182">
        <f t="shared" si="61"/>
        <v>0</v>
      </c>
      <c r="AQ182">
        <f t="shared" si="62"/>
        <v>0</v>
      </c>
    </row>
    <row r="183" spans="1:43">
      <c r="A183" t="s">
        <v>201</v>
      </c>
      <c r="B183">
        <v>8.4510000000000002E-2</v>
      </c>
      <c r="C183">
        <v>0.16434000000000001</v>
      </c>
      <c r="D183">
        <v>2.2419999999999999E-2</v>
      </c>
      <c r="E183">
        <v>8.5879999999999998E-2</v>
      </c>
      <c r="F183">
        <v>3.6040000000000003E-2</v>
      </c>
      <c r="G183">
        <v>2.1864599999999998</v>
      </c>
      <c r="H183">
        <v>1.78871</v>
      </c>
      <c r="I183">
        <v>8.4940000000000002E-2</v>
      </c>
      <c r="J183">
        <v>1.9789999999999999E-2</v>
      </c>
      <c r="K183">
        <v>9.3699999999999999E-3</v>
      </c>
      <c r="L183">
        <v>1.1560000000000001E-2</v>
      </c>
      <c r="M183">
        <v>3.3180000000000001E-2</v>
      </c>
      <c r="N183">
        <v>1.7639999999999999E-2</v>
      </c>
      <c r="O183">
        <v>1.1417299999999999</v>
      </c>
      <c r="P183">
        <v>0.11999</v>
      </c>
      <c r="Q183">
        <v>0</v>
      </c>
      <c r="R183">
        <v>0</v>
      </c>
      <c r="S183">
        <v>0</v>
      </c>
      <c r="T183">
        <v>0</v>
      </c>
      <c r="U183" s="2" t="str">
        <f t="shared" si="42"/>
        <v>B51023</v>
      </c>
      <c r="V183" s="2">
        <f t="shared" si="43"/>
        <v>0.27127000000000001</v>
      </c>
      <c r="W183" s="2">
        <f t="shared" si="44"/>
        <v>8.5879999999999998E-2</v>
      </c>
      <c r="X183" s="2">
        <f t="shared" si="45"/>
        <v>2.2224999999999997</v>
      </c>
      <c r="Y183" s="2">
        <f t="shared" si="46"/>
        <v>1.78871</v>
      </c>
      <c r="Z183" s="2">
        <f t="shared" si="47"/>
        <v>0.11410000000000001</v>
      </c>
      <c r="AA183" s="2">
        <f t="shared" si="48"/>
        <v>1.1560000000000001E-2</v>
      </c>
      <c r="AB183" s="2">
        <f t="shared" si="49"/>
        <v>1.19255</v>
      </c>
      <c r="AC183" s="2">
        <f t="shared" si="50"/>
        <v>0.11999</v>
      </c>
      <c r="AD183" s="2">
        <f t="shared" si="51"/>
        <v>0</v>
      </c>
      <c r="AE183" s="2">
        <f t="shared" si="52"/>
        <v>0</v>
      </c>
      <c r="AG183" t="s">
        <v>150</v>
      </c>
      <c r="AH183">
        <f t="shared" si="53"/>
        <v>0.24753000000000003</v>
      </c>
      <c r="AI183">
        <f t="shared" si="54"/>
        <v>0.10129000000000001</v>
      </c>
      <c r="AJ183">
        <f t="shared" si="55"/>
        <v>2.49566</v>
      </c>
      <c r="AK183">
        <f t="shared" si="56"/>
        <v>1.65113</v>
      </c>
      <c r="AL183">
        <f t="shared" si="57"/>
        <v>0.12525</v>
      </c>
      <c r="AM183">
        <f t="shared" si="58"/>
        <v>1.257E-2</v>
      </c>
      <c r="AN183">
        <f t="shared" si="59"/>
        <v>1.1964299999999999</v>
      </c>
      <c r="AO183">
        <f t="shared" si="60"/>
        <v>0.12723000000000001</v>
      </c>
      <c r="AP183">
        <f t="shared" si="61"/>
        <v>0</v>
      </c>
      <c r="AQ183">
        <f t="shared" si="62"/>
        <v>0</v>
      </c>
    </row>
    <row r="184" spans="1:43">
      <c r="A184" t="s">
        <v>202</v>
      </c>
      <c r="B184">
        <v>3.7859999999999998E-2</v>
      </c>
      <c r="C184">
        <v>0.22728999999999999</v>
      </c>
      <c r="D184">
        <v>1.14E-2</v>
      </c>
      <c r="E184">
        <v>0.10473</v>
      </c>
      <c r="F184">
        <v>6.9100000000000003E-3</v>
      </c>
      <c r="G184">
        <v>3.3416600000000001</v>
      </c>
      <c r="H184">
        <v>3.4211499999999999</v>
      </c>
      <c r="I184">
        <v>0.32046000000000002</v>
      </c>
      <c r="J184">
        <v>5.6939999999999998E-2</v>
      </c>
      <c r="K184">
        <v>1.6199999999999999E-2</v>
      </c>
      <c r="L184">
        <v>1.6369999999999999E-2</v>
      </c>
      <c r="M184">
        <v>3.363E-2</v>
      </c>
      <c r="N184">
        <v>3.4939999999999999E-2</v>
      </c>
      <c r="O184">
        <v>1.2238500000000001</v>
      </c>
      <c r="P184">
        <v>0.12851000000000001</v>
      </c>
      <c r="Q184">
        <v>0</v>
      </c>
      <c r="R184">
        <v>0</v>
      </c>
      <c r="S184">
        <v>0</v>
      </c>
      <c r="T184">
        <v>0</v>
      </c>
      <c r="U184" s="2" t="str">
        <f t="shared" si="42"/>
        <v>A51019</v>
      </c>
      <c r="V184" s="2">
        <f t="shared" si="43"/>
        <v>0.27655000000000002</v>
      </c>
      <c r="W184" s="2">
        <f t="shared" si="44"/>
        <v>0.10473</v>
      </c>
      <c r="X184" s="2">
        <f t="shared" si="45"/>
        <v>3.34857</v>
      </c>
      <c r="Y184" s="2">
        <f t="shared" si="46"/>
        <v>3.4211499999999999</v>
      </c>
      <c r="Z184" s="2">
        <f t="shared" si="47"/>
        <v>0.39360000000000001</v>
      </c>
      <c r="AA184" s="2">
        <f t="shared" si="48"/>
        <v>1.6369999999999999E-2</v>
      </c>
      <c r="AB184" s="2">
        <f t="shared" si="49"/>
        <v>1.2924200000000001</v>
      </c>
      <c r="AC184" s="2">
        <f t="shared" si="50"/>
        <v>0.12851000000000001</v>
      </c>
      <c r="AD184" s="2">
        <f t="shared" si="51"/>
        <v>0</v>
      </c>
      <c r="AE184" s="2">
        <f t="shared" si="52"/>
        <v>0</v>
      </c>
      <c r="AG184" t="s">
        <v>145</v>
      </c>
      <c r="AH184">
        <f t="shared" si="53"/>
        <v>0.27477999999999997</v>
      </c>
      <c r="AI184">
        <f t="shared" si="54"/>
        <v>0.10297000000000001</v>
      </c>
      <c r="AJ184">
        <f t="shared" si="55"/>
        <v>2.8272900000000001</v>
      </c>
      <c r="AK184">
        <f t="shared" si="56"/>
        <v>3.0308899999999999</v>
      </c>
      <c r="AL184">
        <f t="shared" si="57"/>
        <v>0.13145000000000001</v>
      </c>
      <c r="AM184">
        <f t="shared" si="58"/>
        <v>1.444E-2</v>
      </c>
      <c r="AN184">
        <f t="shared" si="59"/>
        <v>1.1476100000000002</v>
      </c>
      <c r="AO184">
        <f t="shared" si="60"/>
        <v>0.15492</v>
      </c>
      <c r="AP184">
        <f t="shared" si="61"/>
        <v>0</v>
      </c>
      <c r="AQ184">
        <f t="shared" si="62"/>
        <v>0</v>
      </c>
    </row>
    <row r="185" spans="1:43">
      <c r="A185" t="s">
        <v>203</v>
      </c>
      <c r="B185">
        <v>2.9659999999999999E-2</v>
      </c>
      <c r="C185">
        <v>0.25501000000000001</v>
      </c>
      <c r="D185">
        <v>1.1350000000000001E-2</v>
      </c>
      <c r="E185">
        <v>0.10893</v>
      </c>
      <c r="F185">
        <v>4.5999999999999999E-3</v>
      </c>
      <c r="G185">
        <v>3.4559500000000001</v>
      </c>
      <c r="H185">
        <v>3.5232600000000001</v>
      </c>
      <c r="I185">
        <v>0.28434999999999999</v>
      </c>
      <c r="J185">
        <v>5.8229999999999997E-2</v>
      </c>
      <c r="K185">
        <v>2.726E-2</v>
      </c>
      <c r="L185">
        <v>1.6709999999999999E-2</v>
      </c>
      <c r="M185">
        <v>2.8250000000000001E-2</v>
      </c>
      <c r="N185">
        <v>3.3489999999999999E-2</v>
      </c>
      <c r="O185">
        <v>1.22668</v>
      </c>
      <c r="P185">
        <v>0.12823000000000001</v>
      </c>
      <c r="Q185">
        <v>0</v>
      </c>
      <c r="R185">
        <v>0</v>
      </c>
      <c r="S185">
        <v>0</v>
      </c>
      <c r="T185">
        <v>0</v>
      </c>
      <c r="U185" s="2" t="str">
        <f t="shared" si="42"/>
        <v>B51019</v>
      </c>
      <c r="V185" s="2">
        <f t="shared" si="43"/>
        <v>0.29602000000000006</v>
      </c>
      <c r="W185" s="2">
        <f t="shared" si="44"/>
        <v>0.10893</v>
      </c>
      <c r="X185" s="2">
        <f t="shared" si="45"/>
        <v>3.46055</v>
      </c>
      <c r="Y185" s="2">
        <f t="shared" si="46"/>
        <v>3.5232600000000001</v>
      </c>
      <c r="Z185" s="2">
        <f t="shared" si="47"/>
        <v>0.36984</v>
      </c>
      <c r="AA185" s="2">
        <f t="shared" si="48"/>
        <v>1.6709999999999999E-2</v>
      </c>
      <c r="AB185" s="2">
        <f t="shared" si="49"/>
        <v>1.2884199999999999</v>
      </c>
      <c r="AC185" s="2">
        <f t="shared" si="50"/>
        <v>0.12823000000000001</v>
      </c>
      <c r="AD185" s="2">
        <f t="shared" si="51"/>
        <v>0</v>
      </c>
      <c r="AE185" s="2">
        <f t="shared" si="52"/>
        <v>0</v>
      </c>
      <c r="AG185" t="s">
        <v>242</v>
      </c>
      <c r="AH185">
        <f t="shared" si="53"/>
        <v>0.19227</v>
      </c>
      <c r="AI185">
        <f t="shared" si="54"/>
        <v>5.1869999999999999E-2</v>
      </c>
      <c r="AJ185">
        <f t="shared" si="55"/>
        <v>1.9241199999999998</v>
      </c>
      <c r="AK185">
        <f t="shared" si="56"/>
        <v>1.62462</v>
      </c>
      <c r="AL185">
        <f t="shared" si="57"/>
        <v>9.8780000000000007E-2</v>
      </c>
      <c r="AM185">
        <f t="shared" si="58"/>
        <v>1.014E-2</v>
      </c>
      <c r="AN185">
        <f t="shared" si="59"/>
        <v>0.99482000000000004</v>
      </c>
      <c r="AO185">
        <f t="shared" si="60"/>
        <v>0.10007000000000001</v>
      </c>
      <c r="AP185">
        <f t="shared" si="61"/>
        <v>0</v>
      </c>
      <c r="AQ185">
        <f t="shared" si="62"/>
        <v>0</v>
      </c>
    </row>
    <row r="186" spans="1:43">
      <c r="A186" t="s">
        <v>204</v>
      </c>
      <c r="B186">
        <v>4.6940000000000003E-2</v>
      </c>
      <c r="C186">
        <v>0.22070999999999999</v>
      </c>
      <c r="D186">
        <v>1.1769999999999999E-2</v>
      </c>
      <c r="E186">
        <v>0.11181000000000001</v>
      </c>
      <c r="F186">
        <v>9.8700000000000003E-3</v>
      </c>
      <c r="G186">
        <v>3.2642799999999998</v>
      </c>
      <c r="H186">
        <v>3.02264</v>
      </c>
      <c r="I186">
        <v>0.34882000000000002</v>
      </c>
      <c r="J186">
        <v>5.3539999999999997E-2</v>
      </c>
      <c r="K186">
        <v>1.0240000000000001E-2</v>
      </c>
      <c r="L186">
        <v>1.644E-2</v>
      </c>
      <c r="M186">
        <v>4.0329999999999998E-2</v>
      </c>
      <c r="N186">
        <v>3.2759999999999997E-2</v>
      </c>
      <c r="O186">
        <v>1.21804</v>
      </c>
      <c r="P186">
        <v>0.12841</v>
      </c>
      <c r="Q186">
        <v>0</v>
      </c>
      <c r="R186">
        <v>0</v>
      </c>
      <c r="S186">
        <v>0</v>
      </c>
      <c r="T186">
        <v>0</v>
      </c>
      <c r="U186" s="2" t="str">
        <f t="shared" si="42"/>
        <v>F51019</v>
      </c>
      <c r="V186" s="2">
        <f t="shared" si="43"/>
        <v>0.27942</v>
      </c>
      <c r="W186" s="2">
        <f t="shared" si="44"/>
        <v>0.11181000000000001</v>
      </c>
      <c r="X186" s="2">
        <f t="shared" si="45"/>
        <v>3.2741499999999997</v>
      </c>
      <c r="Y186" s="2">
        <f t="shared" si="46"/>
        <v>3.02264</v>
      </c>
      <c r="Z186" s="2">
        <f t="shared" si="47"/>
        <v>0.41260000000000002</v>
      </c>
      <c r="AA186" s="2">
        <f t="shared" si="48"/>
        <v>1.644E-2</v>
      </c>
      <c r="AB186" s="2">
        <f t="shared" si="49"/>
        <v>1.2911299999999999</v>
      </c>
      <c r="AC186" s="2">
        <f t="shared" si="50"/>
        <v>0.12841</v>
      </c>
      <c r="AD186" s="2">
        <f t="shared" si="51"/>
        <v>0</v>
      </c>
      <c r="AE186" s="2">
        <f t="shared" si="52"/>
        <v>0</v>
      </c>
      <c r="AG186" t="s">
        <v>40</v>
      </c>
      <c r="AH186">
        <f t="shared" si="53"/>
        <v>0.20116000000000003</v>
      </c>
      <c r="AI186">
        <f t="shared" si="54"/>
        <v>7.8549999999999995E-2</v>
      </c>
      <c r="AJ186">
        <f t="shared" si="55"/>
        <v>2.0200399999999998</v>
      </c>
      <c r="AK186">
        <f t="shared" si="56"/>
        <v>1.36877</v>
      </c>
      <c r="AL186">
        <f t="shared" si="57"/>
        <v>9.894E-2</v>
      </c>
      <c r="AM186">
        <f t="shared" si="58"/>
        <v>1.01E-2</v>
      </c>
      <c r="AN186">
        <f t="shared" si="59"/>
        <v>0.99019000000000001</v>
      </c>
      <c r="AO186">
        <f t="shared" si="60"/>
        <v>9.9540000000000003E-2</v>
      </c>
      <c r="AP186">
        <f t="shared" si="61"/>
        <v>0</v>
      </c>
      <c r="AQ186">
        <f t="shared" si="62"/>
        <v>0</v>
      </c>
    </row>
    <row r="187" spans="1:43">
      <c r="A187" t="s">
        <v>205</v>
      </c>
      <c r="B187">
        <v>2.913E-2</v>
      </c>
      <c r="C187">
        <v>0.13028999999999999</v>
      </c>
      <c r="D187" s="1">
        <v>6.0000000000000002E-5</v>
      </c>
      <c r="E187">
        <v>7.2709999999999997E-2</v>
      </c>
      <c r="F187">
        <v>1.0019999999999999E-2</v>
      </c>
      <c r="G187">
        <v>1.59311</v>
      </c>
      <c r="H187">
        <v>1.6798999999999999</v>
      </c>
      <c r="I187" s="1">
        <v>2.0000000000000002E-5</v>
      </c>
      <c r="J187">
        <v>8.4159999999999999E-2</v>
      </c>
      <c r="K187">
        <v>1.6000000000000001E-4</v>
      </c>
      <c r="L187">
        <v>1.0619999999999999E-2</v>
      </c>
      <c r="M187">
        <v>2.32E-3</v>
      </c>
      <c r="N187">
        <v>0.95404999999999995</v>
      </c>
      <c r="O187">
        <v>2.2509999999999999E-2</v>
      </c>
      <c r="P187">
        <v>9.8330000000000001E-2</v>
      </c>
      <c r="Q187">
        <v>0</v>
      </c>
      <c r="R187">
        <v>0</v>
      </c>
      <c r="S187">
        <v>0</v>
      </c>
      <c r="T187">
        <v>0</v>
      </c>
      <c r="U187" s="2" t="str">
        <f t="shared" si="42"/>
        <v>A51680</v>
      </c>
      <c r="V187" s="2">
        <f t="shared" si="43"/>
        <v>0.15947999999999998</v>
      </c>
      <c r="W187" s="2">
        <f t="shared" si="44"/>
        <v>7.2709999999999997E-2</v>
      </c>
      <c r="X187" s="2">
        <f t="shared" si="45"/>
        <v>1.6031299999999999</v>
      </c>
      <c r="Y187" s="2">
        <f t="shared" si="46"/>
        <v>1.6798999999999999</v>
      </c>
      <c r="Z187" s="2">
        <f t="shared" si="47"/>
        <v>8.4339999999999998E-2</v>
      </c>
      <c r="AA187" s="2">
        <f t="shared" si="48"/>
        <v>1.0619999999999999E-2</v>
      </c>
      <c r="AB187" s="2">
        <f t="shared" si="49"/>
        <v>0.97887999999999997</v>
      </c>
      <c r="AC187" s="2">
        <f t="shared" si="50"/>
        <v>9.8330000000000001E-2</v>
      </c>
      <c r="AD187" s="2">
        <f t="shared" si="51"/>
        <v>0</v>
      </c>
      <c r="AE187" s="2">
        <f t="shared" si="52"/>
        <v>0</v>
      </c>
      <c r="AG187" t="s">
        <v>253</v>
      </c>
      <c r="AH187">
        <f t="shared" si="53"/>
        <v>0.17567000000000002</v>
      </c>
      <c r="AI187">
        <f t="shared" si="54"/>
        <v>7.4859999999999996E-2</v>
      </c>
      <c r="AJ187">
        <f t="shared" si="55"/>
        <v>1.7474799999999999</v>
      </c>
      <c r="AK187">
        <f t="shared" si="56"/>
        <v>1.58236</v>
      </c>
      <c r="AL187">
        <f t="shared" si="57"/>
        <v>9.0999999999999998E-2</v>
      </c>
      <c r="AM187">
        <f t="shared" si="58"/>
        <v>1.04E-2</v>
      </c>
      <c r="AN187">
        <f t="shared" si="59"/>
        <v>0.99085999999999996</v>
      </c>
      <c r="AO187">
        <f t="shared" si="60"/>
        <v>9.962E-2</v>
      </c>
      <c r="AP187">
        <f t="shared" si="61"/>
        <v>0</v>
      </c>
      <c r="AQ187">
        <f t="shared" si="62"/>
        <v>0</v>
      </c>
    </row>
    <row r="188" spans="1:43">
      <c r="A188" t="s">
        <v>206</v>
      </c>
      <c r="B188">
        <v>3.9489999999999997E-2</v>
      </c>
      <c r="C188">
        <v>0.13591</v>
      </c>
      <c r="D188" s="1">
        <v>6.0000000000000002E-5</v>
      </c>
      <c r="E188">
        <v>7.5850000000000001E-2</v>
      </c>
      <c r="F188">
        <v>1.6879999999999999E-2</v>
      </c>
      <c r="G188">
        <v>1.7448999999999999</v>
      </c>
      <c r="H188">
        <v>1.73668</v>
      </c>
      <c r="I188" s="1">
        <v>3.0000000000000001E-5</v>
      </c>
      <c r="J188">
        <v>9.5299999999999996E-2</v>
      </c>
      <c r="K188">
        <v>2.9E-4</v>
      </c>
      <c r="L188">
        <v>1.11E-2</v>
      </c>
      <c r="M188">
        <v>1.2099999999999999E-3</v>
      </c>
      <c r="N188">
        <v>1.03277</v>
      </c>
      <c r="O188">
        <v>2.6939999999999999E-2</v>
      </c>
      <c r="P188">
        <v>0.10655000000000001</v>
      </c>
      <c r="Q188">
        <v>0</v>
      </c>
      <c r="R188">
        <v>0</v>
      </c>
      <c r="S188">
        <v>0</v>
      </c>
      <c r="T188">
        <v>0</v>
      </c>
      <c r="U188" s="2" t="str">
        <f t="shared" si="42"/>
        <v>A11001</v>
      </c>
      <c r="V188" s="2">
        <f t="shared" si="43"/>
        <v>0.17546</v>
      </c>
      <c r="W188" s="2">
        <f t="shared" si="44"/>
        <v>7.5850000000000001E-2</v>
      </c>
      <c r="X188" s="2">
        <f t="shared" si="45"/>
        <v>1.7617799999999999</v>
      </c>
      <c r="Y188" s="2">
        <f t="shared" si="46"/>
        <v>1.73668</v>
      </c>
      <c r="Z188" s="2">
        <f t="shared" si="47"/>
        <v>9.5619999999999997E-2</v>
      </c>
      <c r="AA188" s="2">
        <f t="shared" si="48"/>
        <v>1.11E-2</v>
      </c>
      <c r="AB188" s="2">
        <f t="shared" si="49"/>
        <v>1.0609199999999999</v>
      </c>
      <c r="AC188" s="2">
        <f t="shared" si="50"/>
        <v>0.10655000000000001</v>
      </c>
      <c r="AD188" s="2">
        <f t="shared" si="51"/>
        <v>0</v>
      </c>
      <c r="AE188" s="2">
        <f t="shared" si="52"/>
        <v>0</v>
      </c>
      <c r="AG188" t="s">
        <v>258</v>
      </c>
      <c r="AH188">
        <f t="shared" si="53"/>
        <v>0.22911999999999999</v>
      </c>
      <c r="AI188">
        <f t="shared" si="54"/>
        <v>8.8660000000000003E-2</v>
      </c>
      <c r="AJ188">
        <f t="shared" si="55"/>
        <v>2.1852499999999999</v>
      </c>
      <c r="AK188">
        <f t="shared" si="56"/>
        <v>3.3447</v>
      </c>
      <c r="AL188">
        <f t="shared" si="57"/>
        <v>9.6299999999999997E-2</v>
      </c>
      <c r="AM188">
        <f t="shared" si="58"/>
        <v>1.183E-2</v>
      </c>
      <c r="AN188">
        <f t="shared" si="59"/>
        <v>1.17282</v>
      </c>
      <c r="AO188">
        <f t="shared" si="60"/>
        <v>0.11695</v>
      </c>
      <c r="AP188">
        <f t="shared" si="61"/>
        <v>0</v>
      </c>
      <c r="AQ188">
        <f t="shared" si="62"/>
        <v>0</v>
      </c>
    </row>
    <row r="189" spans="1:43">
      <c r="A189" t="s">
        <v>207</v>
      </c>
      <c r="B189">
        <v>1.2200000000000001E-2</v>
      </c>
      <c r="C189">
        <v>0.11274000000000001</v>
      </c>
      <c r="D189" s="1">
        <v>6.0000000000000002E-5</v>
      </c>
      <c r="E189">
        <v>7.7410000000000007E-2</v>
      </c>
      <c r="F189">
        <v>6.1799999999999997E-3</v>
      </c>
      <c r="G189">
        <v>1.24472</v>
      </c>
      <c r="H189">
        <v>2.90794</v>
      </c>
      <c r="I189">
        <v>0</v>
      </c>
      <c r="J189">
        <v>0.10496999999999999</v>
      </c>
      <c r="K189">
        <v>3.3E-4</v>
      </c>
      <c r="L189">
        <v>1.0670000000000001E-2</v>
      </c>
      <c r="M189">
        <v>6.6E-4</v>
      </c>
      <c r="N189">
        <v>1.0456300000000001</v>
      </c>
      <c r="O189">
        <v>2.7089999999999999E-2</v>
      </c>
      <c r="P189">
        <v>0.10645</v>
      </c>
      <c r="Q189">
        <v>0</v>
      </c>
      <c r="R189">
        <v>0</v>
      </c>
      <c r="S189">
        <v>0</v>
      </c>
      <c r="T189">
        <v>0</v>
      </c>
      <c r="U189" s="2" t="str">
        <f t="shared" si="42"/>
        <v>F11001</v>
      </c>
      <c r="V189" s="2">
        <f t="shared" si="43"/>
        <v>0.125</v>
      </c>
      <c r="W189" s="2">
        <f t="shared" si="44"/>
        <v>7.7410000000000007E-2</v>
      </c>
      <c r="X189" s="2">
        <f t="shared" si="45"/>
        <v>1.2509000000000001</v>
      </c>
      <c r="Y189" s="2">
        <f t="shared" si="46"/>
        <v>2.90794</v>
      </c>
      <c r="Z189" s="2">
        <f t="shared" si="47"/>
        <v>0.10529999999999999</v>
      </c>
      <c r="AA189" s="2">
        <f t="shared" si="48"/>
        <v>1.0670000000000001E-2</v>
      </c>
      <c r="AB189" s="2">
        <f t="shared" si="49"/>
        <v>1.0733800000000002</v>
      </c>
      <c r="AC189" s="2">
        <f t="shared" si="50"/>
        <v>0.10645</v>
      </c>
      <c r="AD189" s="2">
        <f t="shared" si="51"/>
        <v>0</v>
      </c>
      <c r="AE189" s="2">
        <f t="shared" si="52"/>
        <v>0</v>
      </c>
      <c r="AG189" t="s">
        <v>281</v>
      </c>
      <c r="AH189">
        <f t="shared" si="53"/>
        <v>0.28363999999999995</v>
      </c>
      <c r="AI189">
        <f t="shared" si="54"/>
        <v>8.7650000000000006E-2</v>
      </c>
      <c r="AJ189">
        <f t="shared" si="55"/>
        <v>2.8431600000000001</v>
      </c>
      <c r="AK189">
        <f t="shared" si="56"/>
        <v>1.7396799999999999</v>
      </c>
      <c r="AL189">
        <f t="shared" si="57"/>
        <v>0.13072</v>
      </c>
      <c r="AM189">
        <f t="shared" si="58"/>
        <v>1.1809999999999999E-2</v>
      </c>
      <c r="AN189">
        <f t="shared" si="59"/>
        <v>1.2423500000000001</v>
      </c>
      <c r="AO189">
        <f t="shared" si="60"/>
        <v>0.12408</v>
      </c>
      <c r="AP189">
        <f t="shared" si="61"/>
        <v>0</v>
      </c>
      <c r="AQ189">
        <f t="shared" si="62"/>
        <v>0</v>
      </c>
    </row>
    <row r="190" spans="1:43">
      <c r="A190" t="s">
        <v>208</v>
      </c>
      <c r="B190">
        <v>3.7719999999999997E-2</v>
      </c>
      <c r="C190">
        <v>0.23230999999999999</v>
      </c>
      <c r="D190">
        <v>3.5100000000000001E-3</v>
      </c>
      <c r="E190">
        <v>9.6949999999999995E-2</v>
      </c>
      <c r="F190">
        <v>1.009E-2</v>
      </c>
      <c r="G190">
        <v>2.7178800000000001</v>
      </c>
      <c r="H190">
        <v>2.4676</v>
      </c>
      <c r="I190">
        <v>0.10972999999999999</v>
      </c>
      <c r="J190">
        <v>3.2910000000000002E-2</v>
      </c>
      <c r="K190">
        <v>4.3400000000000001E-3</v>
      </c>
      <c r="L190">
        <v>1.422E-2</v>
      </c>
      <c r="M190">
        <v>1.0200000000000001E-3</v>
      </c>
      <c r="N190">
        <v>0.44106000000000001</v>
      </c>
      <c r="O190">
        <v>0.93167</v>
      </c>
      <c r="P190">
        <v>0.15293000000000001</v>
      </c>
      <c r="Q190">
        <v>0</v>
      </c>
      <c r="R190">
        <v>0</v>
      </c>
      <c r="S190">
        <v>0</v>
      </c>
      <c r="T190">
        <v>0</v>
      </c>
      <c r="U190" s="2" t="str">
        <f t="shared" si="42"/>
        <v>A51059</v>
      </c>
      <c r="V190" s="2">
        <f t="shared" si="43"/>
        <v>0.27354000000000001</v>
      </c>
      <c r="W190" s="2">
        <f t="shared" si="44"/>
        <v>9.6949999999999995E-2</v>
      </c>
      <c r="X190" s="2">
        <f t="shared" si="45"/>
        <v>2.72797</v>
      </c>
      <c r="Y190" s="2">
        <f t="shared" si="46"/>
        <v>2.4676</v>
      </c>
      <c r="Z190" s="2">
        <f t="shared" si="47"/>
        <v>0.14698</v>
      </c>
      <c r="AA190" s="2">
        <f t="shared" si="48"/>
        <v>1.422E-2</v>
      </c>
      <c r="AB190" s="2">
        <f t="shared" si="49"/>
        <v>1.37375</v>
      </c>
      <c r="AC190" s="2">
        <f t="shared" si="50"/>
        <v>0.15293000000000001</v>
      </c>
      <c r="AD190" s="2">
        <f t="shared" si="51"/>
        <v>0</v>
      </c>
      <c r="AE190" s="2">
        <f t="shared" si="52"/>
        <v>0</v>
      </c>
      <c r="AG190" t="s">
        <v>269</v>
      </c>
      <c r="AH190">
        <f t="shared" si="53"/>
        <v>0.20604999999999998</v>
      </c>
      <c r="AI190">
        <f t="shared" si="54"/>
        <v>8.0030000000000004E-2</v>
      </c>
      <c r="AJ190">
        <f t="shared" si="55"/>
        <v>2.0615999999999999</v>
      </c>
      <c r="AK190">
        <f t="shared" si="56"/>
        <v>1.79037</v>
      </c>
      <c r="AL190">
        <f t="shared" si="57"/>
        <v>0.10527</v>
      </c>
      <c r="AM190">
        <f t="shared" si="58"/>
        <v>1.116E-2</v>
      </c>
      <c r="AN190">
        <f t="shared" si="59"/>
        <v>1.06576</v>
      </c>
      <c r="AO190">
        <f t="shared" si="60"/>
        <v>0.10970000000000001</v>
      </c>
      <c r="AP190">
        <f t="shared" si="61"/>
        <v>0</v>
      </c>
      <c r="AQ190">
        <f t="shared" si="62"/>
        <v>0</v>
      </c>
    </row>
    <row r="191" spans="1:43">
      <c r="A191" t="s">
        <v>209</v>
      </c>
      <c r="B191">
        <v>7.9000000000000008E-3</v>
      </c>
      <c r="C191">
        <v>3.5619999999999999E-2</v>
      </c>
      <c r="D191">
        <v>3.98E-3</v>
      </c>
      <c r="E191">
        <v>7.6060000000000003E-2</v>
      </c>
      <c r="F191">
        <v>4.3600000000000002E-3</v>
      </c>
      <c r="G191">
        <v>0.47072000000000003</v>
      </c>
      <c r="H191">
        <v>2.6678099999999998</v>
      </c>
      <c r="I191">
        <v>0</v>
      </c>
      <c r="J191">
        <v>9.2480000000000007E-2</v>
      </c>
      <c r="K191">
        <v>1.0959999999999999E-2</v>
      </c>
      <c r="L191">
        <v>1.056E-2</v>
      </c>
      <c r="M191">
        <v>2.3400000000000001E-3</v>
      </c>
      <c r="N191">
        <v>1.3769999999999999E-2</v>
      </c>
      <c r="O191">
        <v>1.0126999999999999</v>
      </c>
      <c r="P191">
        <v>0.10465000000000001</v>
      </c>
      <c r="Q191">
        <v>0</v>
      </c>
      <c r="R191">
        <v>0</v>
      </c>
      <c r="S191">
        <v>0</v>
      </c>
      <c r="T191">
        <v>0</v>
      </c>
      <c r="U191" s="2" t="str">
        <f t="shared" si="42"/>
        <v>A51510</v>
      </c>
      <c r="V191" s="2">
        <f t="shared" si="43"/>
        <v>4.7500000000000001E-2</v>
      </c>
      <c r="W191" s="2">
        <f t="shared" si="44"/>
        <v>7.6060000000000003E-2</v>
      </c>
      <c r="X191" s="2">
        <f t="shared" si="45"/>
        <v>0.47508</v>
      </c>
      <c r="Y191" s="2">
        <f t="shared" si="46"/>
        <v>2.6678099999999998</v>
      </c>
      <c r="Z191" s="2">
        <f t="shared" si="47"/>
        <v>0.10344</v>
      </c>
      <c r="AA191" s="2">
        <f t="shared" si="48"/>
        <v>1.056E-2</v>
      </c>
      <c r="AB191" s="2">
        <f t="shared" si="49"/>
        <v>1.02881</v>
      </c>
      <c r="AC191" s="2">
        <f t="shared" si="50"/>
        <v>0.10465000000000001</v>
      </c>
      <c r="AD191" s="2">
        <f t="shared" si="51"/>
        <v>0</v>
      </c>
      <c r="AE191" s="2">
        <f t="shared" si="52"/>
        <v>0</v>
      </c>
      <c r="AG191" t="s">
        <v>245</v>
      </c>
      <c r="AH191">
        <f t="shared" si="53"/>
        <v>0.29902999999999996</v>
      </c>
      <c r="AI191">
        <f t="shared" si="54"/>
        <v>0.11271</v>
      </c>
      <c r="AJ191">
        <f t="shared" si="55"/>
        <v>2.9879499999999997</v>
      </c>
      <c r="AK191">
        <f t="shared" si="56"/>
        <v>2.3668499999999999</v>
      </c>
      <c r="AL191">
        <f t="shared" si="57"/>
        <v>0.17157000000000003</v>
      </c>
      <c r="AM191">
        <f t="shared" si="58"/>
        <v>1.553E-2</v>
      </c>
      <c r="AN191">
        <f t="shared" si="59"/>
        <v>1.5519799999999999</v>
      </c>
      <c r="AO191">
        <f t="shared" si="60"/>
        <v>0.16336000000000001</v>
      </c>
      <c r="AP191">
        <f t="shared" si="61"/>
        <v>0</v>
      </c>
      <c r="AQ191">
        <f t="shared" si="62"/>
        <v>0</v>
      </c>
    </row>
    <row r="192" spans="1:43">
      <c r="A192" t="s">
        <v>210</v>
      </c>
      <c r="B192">
        <v>1.0710000000000001E-2</v>
      </c>
      <c r="C192">
        <v>5.7799999999999997E-2</v>
      </c>
      <c r="D192" s="1">
        <v>5.0000000000000002E-5</v>
      </c>
      <c r="E192">
        <v>7.7200000000000005E-2</v>
      </c>
      <c r="F192">
        <v>4.7999999999999996E-3</v>
      </c>
      <c r="G192">
        <v>0.68156000000000005</v>
      </c>
      <c r="H192">
        <v>2.9307400000000001</v>
      </c>
      <c r="I192">
        <v>0</v>
      </c>
      <c r="J192">
        <v>0.1052</v>
      </c>
      <c r="K192">
        <v>1.2E-4</v>
      </c>
      <c r="L192">
        <v>1.0630000000000001E-2</v>
      </c>
      <c r="M192">
        <v>8.8000000000000003E-4</v>
      </c>
      <c r="N192">
        <v>1.06172</v>
      </c>
      <c r="O192">
        <v>1.6320000000000001E-2</v>
      </c>
      <c r="P192">
        <v>0.10634</v>
      </c>
      <c r="Q192">
        <v>0</v>
      </c>
      <c r="R192">
        <v>0</v>
      </c>
      <c r="S192">
        <v>0</v>
      </c>
      <c r="T192">
        <v>0</v>
      </c>
      <c r="U192" s="2" t="str">
        <f t="shared" si="42"/>
        <v>A51610</v>
      </c>
      <c r="V192" s="2">
        <f t="shared" si="43"/>
        <v>6.8559999999999996E-2</v>
      </c>
      <c r="W192" s="2">
        <f t="shared" si="44"/>
        <v>7.7200000000000005E-2</v>
      </c>
      <c r="X192" s="2">
        <f t="shared" si="45"/>
        <v>0.68636000000000008</v>
      </c>
      <c r="Y192" s="2">
        <f t="shared" si="46"/>
        <v>2.9307400000000001</v>
      </c>
      <c r="Z192" s="2">
        <f t="shared" si="47"/>
        <v>0.10532</v>
      </c>
      <c r="AA192" s="2">
        <f t="shared" si="48"/>
        <v>1.0630000000000001E-2</v>
      </c>
      <c r="AB192" s="2">
        <f t="shared" si="49"/>
        <v>1.0789200000000001</v>
      </c>
      <c r="AC192" s="2">
        <f t="shared" si="50"/>
        <v>0.10634</v>
      </c>
      <c r="AD192" s="2">
        <f t="shared" si="51"/>
        <v>0</v>
      </c>
      <c r="AE192" s="2">
        <f t="shared" si="52"/>
        <v>0</v>
      </c>
      <c r="AG192" t="s">
        <v>259</v>
      </c>
      <c r="AH192">
        <f t="shared" si="53"/>
        <v>0.24455000000000002</v>
      </c>
      <c r="AI192">
        <f t="shared" si="54"/>
        <v>9.2469999999999997E-2</v>
      </c>
      <c r="AJ192">
        <f t="shared" si="55"/>
        <v>2.2262300000000002</v>
      </c>
      <c r="AK192">
        <f t="shared" si="56"/>
        <v>3.87493</v>
      </c>
      <c r="AL192">
        <f t="shared" si="57"/>
        <v>9.042E-2</v>
      </c>
      <c r="AM192">
        <f t="shared" si="58"/>
        <v>1.213E-2</v>
      </c>
      <c r="AN192">
        <f t="shared" si="59"/>
        <v>1.22272</v>
      </c>
      <c r="AO192">
        <f t="shared" si="60"/>
        <v>0.12146</v>
      </c>
      <c r="AP192">
        <f t="shared" si="61"/>
        <v>0</v>
      </c>
      <c r="AQ192">
        <f t="shared" si="62"/>
        <v>0</v>
      </c>
    </row>
    <row r="193" spans="1:43">
      <c r="A193" t="s">
        <v>211</v>
      </c>
      <c r="B193">
        <v>1.5859999999999999E-2</v>
      </c>
      <c r="C193">
        <v>0.14165</v>
      </c>
      <c r="D193">
        <v>5.0099999999999997E-3</v>
      </c>
      <c r="E193">
        <v>8.2879999999999995E-2</v>
      </c>
      <c r="F193">
        <v>8.5400000000000007E-3</v>
      </c>
      <c r="G193">
        <v>1.6118399999999999</v>
      </c>
      <c r="H193">
        <v>2.3794200000000001</v>
      </c>
      <c r="I193" s="1">
        <v>1.0000000000000001E-5</v>
      </c>
      <c r="J193">
        <v>7.535E-2</v>
      </c>
      <c r="K193">
        <v>1.2970000000000001E-2</v>
      </c>
      <c r="L193">
        <v>1.077E-2</v>
      </c>
      <c r="M193">
        <v>1.11E-2</v>
      </c>
      <c r="N193">
        <v>3.1449999999999999E-2</v>
      </c>
      <c r="O193">
        <v>1.0027299999999999</v>
      </c>
      <c r="P193">
        <v>0.10469000000000001</v>
      </c>
      <c r="Q193">
        <v>0</v>
      </c>
      <c r="R193">
        <v>0</v>
      </c>
      <c r="S193">
        <v>0</v>
      </c>
      <c r="T193">
        <v>0</v>
      </c>
      <c r="U193" s="2" t="str">
        <f t="shared" si="42"/>
        <v>F51510</v>
      </c>
      <c r="V193" s="2">
        <f t="shared" si="43"/>
        <v>0.16251999999999997</v>
      </c>
      <c r="W193" s="2">
        <f t="shared" si="44"/>
        <v>8.2879999999999995E-2</v>
      </c>
      <c r="X193" s="2">
        <f t="shared" si="45"/>
        <v>1.6203799999999999</v>
      </c>
      <c r="Y193" s="2">
        <f t="shared" si="46"/>
        <v>2.3794200000000001</v>
      </c>
      <c r="Z193" s="2">
        <f t="shared" si="47"/>
        <v>8.8329999999999992E-2</v>
      </c>
      <c r="AA193" s="2">
        <f t="shared" si="48"/>
        <v>1.077E-2</v>
      </c>
      <c r="AB193" s="2">
        <f t="shared" si="49"/>
        <v>1.04528</v>
      </c>
      <c r="AC193" s="2">
        <f t="shared" si="50"/>
        <v>0.10469000000000001</v>
      </c>
      <c r="AD193" s="2">
        <f t="shared" si="51"/>
        <v>0</v>
      </c>
      <c r="AE193" s="2">
        <f t="shared" si="52"/>
        <v>0</v>
      </c>
      <c r="AG193" t="s">
        <v>282</v>
      </c>
      <c r="AH193">
        <f t="shared" si="53"/>
        <v>0.21219000000000002</v>
      </c>
      <c r="AI193">
        <f t="shared" si="54"/>
        <v>8.1170000000000006E-2</v>
      </c>
      <c r="AJ193">
        <f t="shared" si="55"/>
        <v>2.0964500000000004</v>
      </c>
      <c r="AK193">
        <f t="shared" si="56"/>
        <v>1.9659899999999999</v>
      </c>
      <c r="AL193">
        <f t="shared" si="57"/>
        <v>0.11478000000000001</v>
      </c>
      <c r="AM193">
        <f t="shared" si="58"/>
        <v>1.091E-2</v>
      </c>
      <c r="AN193">
        <f t="shared" si="59"/>
        <v>1.06813</v>
      </c>
      <c r="AO193">
        <f t="shared" si="60"/>
        <v>0.10798000000000001</v>
      </c>
      <c r="AP193">
        <f t="shared" si="61"/>
        <v>0</v>
      </c>
      <c r="AQ193">
        <f t="shared" si="62"/>
        <v>0</v>
      </c>
    </row>
    <row r="194" spans="1:43">
      <c r="A194" t="s">
        <v>212</v>
      </c>
      <c r="B194">
        <v>0.14507999999999999</v>
      </c>
      <c r="C194">
        <v>9.2910000000000006E-2</v>
      </c>
      <c r="D194" s="1">
        <v>5.0000000000000002E-5</v>
      </c>
      <c r="E194">
        <v>8.6870000000000003E-2</v>
      </c>
      <c r="F194">
        <v>4.8259999999999997E-2</v>
      </c>
      <c r="G194">
        <v>1.8058799999999999</v>
      </c>
      <c r="H194">
        <v>1.3849800000000001</v>
      </c>
      <c r="I194">
        <v>2.9099999999999998E-3</v>
      </c>
      <c r="J194">
        <v>9.9849999999999994E-2</v>
      </c>
      <c r="K194">
        <v>6.7000000000000002E-4</v>
      </c>
      <c r="L194">
        <v>1.077E-2</v>
      </c>
      <c r="M194">
        <v>5.8199999999999997E-3</v>
      </c>
      <c r="N194">
        <v>1.0283800000000001</v>
      </c>
      <c r="O194">
        <v>1.813E-2</v>
      </c>
      <c r="P194">
        <v>0.10589999999999999</v>
      </c>
      <c r="Q194">
        <v>0</v>
      </c>
      <c r="R194">
        <v>0</v>
      </c>
      <c r="S194">
        <v>0</v>
      </c>
      <c r="T194">
        <v>0</v>
      </c>
      <c r="U194" s="2" t="str">
        <f t="shared" si="42"/>
        <v>A51600</v>
      </c>
      <c r="V194" s="2">
        <f t="shared" si="43"/>
        <v>0.23803999999999997</v>
      </c>
      <c r="W194" s="2">
        <f t="shared" si="44"/>
        <v>8.6870000000000003E-2</v>
      </c>
      <c r="X194" s="2">
        <f t="shared" si="45"/>
        <v>1.8541399999999999</v>
      </c>
      <c r="Y194" s="2">
        <f t="shared" si="46"/>
        <v>1.3849800000000001</v>
      </c>
      <c r="Z194" s="2">
        <f t="shared" si="47"/>
        <v>0.10342999999999999</v>
      </c>
      <c r="AA194" s="2">
        <f t="shared" si="48"/>
        <v>1.077E-2</v>
      </c>
      <c r="AB194" s="2">
        <f t="shared" si="49"/>
        <v>1.05233</v>
      </c>
      <c r="AC194" s="2">
        <f t="shared" si="50"/>
        <v>0.10589999999999999</v>
      </c>
      <c r="AD194" s="2">
        <f t="shared" si="51"/>
        <v>0</v>
      </c>
      <c r="AE194" s="2">
        <f t="shared" si="52"/>
        <v>0</v>
      </c>
      <c r="AG194" t="s">
        <v>195</v>
      </c>
      <c r="AH194">
        <f t="shared" si="53"/>
        <v>0.34437000000000001</v>
      </c>
      <c r="AI194">
        <f t="shared" si="54"/>
        <v>8.8389999999999996E-2</v>
      </c>
      <c r="AJ194">
        <f t="shared" si="55"/>
        <v>2.1979600000000001</v>
      </c>
      <c r="AK194">
        <f t="shared" si="56"/>
        <v>1.7804</v>
      </c>
      <c r="AL194">
        <f t="shared" si="57"/>
        <v>0.13097999999999999</v>
      </c>
      <c r="AM194">
        <f t="shared" si="58"/>
        <v>1.189E-2</v>
      </c>
      <c r="AN194">
        <f t="shared" si="59"/>
        <v>1.1510400000000001</v>
      </c>
      <c r="AO194">
        <f t="shared" si="60"/>
        <v>0.11511</v>
      </c>
      <c r="AP194">
        <f t="shared" si="61"/>
        <v>0</v>
      </c>
      <c r="AQ194">
        <f t="shared" si="62"/>
        <v>0</v>
      </c>
    </row>
    <row r="195" spans="1:43">
      <c r="A195" t="s">
        <v>213</v>
      </c>
      <c r="B195">
        <v>9.8790000000000003E-2</v>
      </c>
      <c r="C195">
        <v>0.24848000000000001</v>
      </c>
      <c r="D195">
        <v>4.1700000000000001E-3</v>
      </c>
      <c r="E195">
        <v>0.11655</v>
      </c>
      <c r="F195">
        <v>9.6009999999999998E-2</v>
      </c>
      <c r="G195">
        <v>2.9775299999999998</v>
      </c>
      <c r="H195">
        <v>1.7771300000000001</v>
      </c>
      <c r="I195">
        <v>0.32301000000000002</v>
      </c>
      <c r="J195">
        <v>5.9339999999999997E-2</v>
      </c>
      <c r="K195">
        <v>3.4000000000000002E-4</v>
      </c>
      <c r="L195">
        <v>1.372E-2</v>
      </c>
      <c r="M195">
        <v>1.234E-2</v>
      </c>
      <c r="N195">
        <v>0.50173000000000001</v>
      </c>
      <c r="O195">
        <v>0.89492000000000005</v>
      </c>
      <c r="P195">
        <v>0.15365000000000001</v>
      </c>
      <c r="Q195">
        <v>0</v>
      </c>
      <c r="R195">
        <v>0</v>
      </c>
      <c r="S195">
        <v>0</v>
      </c>
      <c r="T195">
        <v>0</v>
      </c>
      <c r="U195" s="2" t="str">
        <f t="shared" ref="U195:U258" si="63">A195</f>
        <v>F51059</v>
      </c>
      <c r="V195" s="2">
        <f t="shared" ref="V195:V258" si="64">B195+C195+D195</f>
        <v>0.35144000000000003</v>
      </c>
      <c r="W195" s="2">
        <f t="shared" ref="W195:W258" si="65">E195</f>
        <v>0.11655</v>
      </c>
      <c r="X195" s="2">
        <f t="shared" ref="X195:X258" si="66">F195+G195</f>
        <v>3.0735399999999999</v>
      </c>
      <c r="Y195" s="2">
        <f t="shared" ref="Y195:Y258" si="67">H195</f>
        <v>1.7771300000000001</v>
      </c>
      <c r="Z195" s="2">
        <f t="shared" ref="Z195:Z258" si="68">I195+J195+K195</f>
        <v>0.38269000000000003</v>
      </c>
      <c r="AA195" s="2">
        <f t="shared" ref="AA195:AA258" si="69">L195</f>
        <v>1.372E-2</v>
      </c>
      <c r="AB195" s="2">
        <f t="shared" ref="AB195:AB258" si="70">M195+N195+O195</f>
        <v>1.4089900000000002</v>
      </c>
      <c r="AC195" s="2">
        <f t="shared" ref="AC195:AC258" si="71">P195</f>
        <v>0.15365000000000001</v>
      </c>
      <c r="AD195" s="2">
        <f t="shared" ref="AD195:AD258" si="72">Q195+R195+S195</f>
        <v>0</v>
      </c>
      <c r="AE195" s="2">
        <f t="shared" ref="AE195:AE258" si="73">T195</f>
        <v>0</v>
      </c>
      <c r="AG195" t="s">
        <v>266</v>
      </c>
      <c r="AH195">
        <f t="shared" ref="AH195:AH258" si="74">VLOOKUP(AG195,$U$1:$AE$368,2,FALSE)</f>
        <v>0.19666999999999998</v>
      </c>
      <c r="AI195">
        <f t="shared" ref="AI195:AI258" si="75">VLOOKUP(AG195,$U$1:$AE$368,3,FALSE)</f>
        <v>8.1839999999999996E-2</v>
      </c>
      <c r="AJ195">
        <f t="shared" ref="AJ195:AJ258" si="76">VLOOKUP(AG195,$U$1:$AE$368,4,FALSE)</f>
        <v>2.1099200000000002</v>
      </c>
      <c r="AK195">
        <f t="shared" ref="AK195:AK258" si="77">VLOOKUP(AG195,$U$1:$AE$368,5,FALSE)</f>
        <v>1.66025</v>
      </c>
      <c r="AL195">
        <f t="shared" ref="AL195:AL258" si="78">VLOOKUP(AG195,$U$1:$AE$368,6,FALSE)</f>
        <v>8.6309999999999998E-2</v>
      </c>
      <c r="AM195">
        <f t="shared" ref="AM195:AM258" si="79">VLOOKUP(AG195,$U$1:$AE$368,7,FALSE)</f>
        <v>1.1440000000000001E-2</v>
      </c>
      <c r="AN195">
        <f t="shared" ref="AN195:AN258" si="80">VLOOKUP(AG195,$U$1:$AE$368,8,FALSE)</f>
        <v>1.0860099999999999</v>
      </c>
      <c r="AO195">
        <f t="shared" ref="AO195:AO258" si="81">VLOOKUP(AG195,$U$1:$AE$368,9,FALSE)</f>
        <v>0.11401</v>
      </c>
      <c r="AP195">
        <f t="shared" ref="AP195:AP258" si="82">VLOOKUP(AG195,$U$1:$AE$368,10,FALSE)</f>
        <v>0</v>
      </c>
      <c r="AQ195">
        <f t="shared" ref="AQ195:AQ258" si="83">VLOOKUP(AG195,$U$1:$AE$368,11,FALSE)</f>
        <v>0</v>
      </c>
    </row>
    <row r="196" spans="1:43">
      <c r="A196" t="s">
        <v>214</v>
      </c>
      <c r="B196">
        <v>0.10652</v>
      </c>
      <c r="C196">
        <v>0.20949999999999999</v>
      </c>
      <c r="D196">
        <v>8.8999999999999995E-4</v>
      </c>
      <c r="E196">
        <v>0.10568</v>
      </c>
      <c r="F196">
        <v>2.147E-2</v>
      </c>
      <c r="G196">
        <v>2.4300999999999999</v>
      </c>
      <c r="H196">
        <v>1.8449199999999999</v>
      </c>
      <c r="I196">
        <v>0.23801</v>
      </c>
      <c r="J196">
        <v>4.7149999999999997E-2</v>
      </c>
      <c r="K196" s="1">
        <v>6.9999999999999994E-5</v>
      </c>
      <c r="L196">
        <v>1.35E-2</v>
      </c>
      <c r="M196">
        <v>4.5999999999999999E-3</v>
      </c>
      <c r="N196">
        <v>1.7359899999999999</v>
      </c>
      <c r="O196">
        <v>0.27698</v>
      </c>
      <c r="P196">
        <v>0.14036000000000001</v>
      </c>
      <c r="Q196">
        <v>0</v>
      </c>
      <c r="R196">
        <v>0</v>
      </c>
      <c r="S196">
        <v>0</v>
      </c>
      <c r="T196">
        <v>0</v>
      </c>
      <c r="U196" s="2" t="str">
        <f t="shared" si="63"/>
        <v>A51153</v>
      </c>
      <c r="V196" s="2">
        <f t="shared" si="64"/>
        <v>0.31690999999999997</v>
      </c>
      <c r="W196" s="2">
        <f t="shared" si="65"/>
        <v>0.10568</v>
      </c>
      <c r="X196" s="2">
        <f t="shared" si="66"/>
        <v>2.4515699999999998</v>
      </c>
      <c r="Y196" s="2">
        <f t="shared" si="67"/>
        <v>1.8449199999999999</v>
      </c>
      <c r="Z196" s="2">
        <f t="shared" si="68"/>
        <v>0.28522999999999998</v>
      </c>
      <c r="AA196" s="2">
        <f t="shared" si="69"/>
        <v>1.35E-2</v>
      </c>
      <c r="AB196" s="2">
        <f t="shared" si="70"/>
        <v>2.0175700000000001</v>
      </c>
      <c r="AC196" s="2">
        <f t="shared" si="71"/>
        <v>0.14036000000000001</v>
      </c>
      <c r="AD196" s="2">
        <f t="shared" si="72"/>
        <v>0</v>
      </c>
      <c r="AE196" s="2">
        <f t="shared" si="73"/>
        <v>0</v>
      </c>
      <c r="AG196" t="s">
        <v>279</v>
      </c>
      <c r="AH196">
        <f t="shared" si="74"/>
        <v>0.24920999999999999</v>
      </c>
      <c r="AI196">
        <f t="shared" si="75"/>
        <v>9.5939999999999998E-2</v>
      </c>
      <c r="AJ196">
        <f t="shared" si="76"/>
        <v>2.4422899999999998</v>
      </c>
      <c r="AK196">
        <f t="shared" si="77"/>
        <v>2.2542</v>
      </c>
      <c r="AL196">
        <f t="shared" si="78"/>
        <v>0.13594999999999999</v>
      </c>
      <c r="AM196">
        <f t="shared" si="79"/>
        <v>1.3339999999999999E-2</v>
      </c>
      <c r="AN196">
        <f t="shared" si="80"/>
        <v>1.2758200000000002</v>
      </c>
      <c r="AO196">
        <f t="shared" si="81"/>
        <v>0.13678000000000001</v>
      </c>
      <c r="AP196">
        <f t="shared" si="82"/>
        <v>0</v>
      </c>
      <c r="AQ196">
        <f t="shared" si="83"/>
        <v>0</v>
      </c>
    </row>
    <row r="197" spans="1:43">
      <c r="A197" t="s">
        <v>215</v>
      </c>
      <c r="B197">
        <v>0.10836</v>
      </c>
      <c r="C197">
        <v>0.20788000000000001</v>
      </c>
      <c r="D197">
        <v>8.9999999999999998E-4</v>
      </c>
      <c r="E197">
        <v>0.10631</v>
      </c>
      <c r="F197">
        <v>2.196E-2</v>
      </c>
      <c r="G197">
        <v>2.4405700000000001</v>
      </c>
      <c r="H197">
        <v>1.8752</v>
      </c>
      <c r="I197">
        <v>0.24141000000000001</v>
      </c>
      <c r="J197">
        <v>4.589E-2</v>
      </c>
      <c r="K197" s="1">
        <v>6.9999999999999994E-5</v>
      </c>
      <c r="L197">
        <v>1.3690000000000001E-2</v>
      </c>
      <c r="M197">
        <v>4.3600000000000002E-3</v>
      </c>
      <c r="N197">
        <v>1.73421</v>
      </c>
      <c r="O197">
        <v>0.2767</v>
      </c>
      <c r="P197">
        <v>0.14036999999999999</v>
      </c>
      <c r="Q197">
        <v>0</v>
      </c>
      <c r="R197">
        <v>0</v>
      </c>
      <c r="S197">
        <v>0</v>
      </c>
      <c r="T197">
        <v>0</v>
      </c>
      <c r="U197" s="2" t="str">
        <f t="shared" si="63"/>
        <v>F51153</v>
      </c>
      <c r="V197" s="2">
        <f t="shared" si="64"/>
        <v>0.31714000000000003</v>
      </c>
      <c r="W197" s="2">
        <f t="shared" si="65"/>
        <v>0.10631</v>
      </c>
      <c r="X197" s="2">
        <f t="shared" si="66"/>
        <v>2.4625300000000001</v>
      </c>
      <c r="Y197" s="2">
        <f t="shared" si="67"/>
        <v>1.8752</v>
      </c>
      <c r="Z197" s="2">
        <f t="shared" si="68"/>
        <v>0.28737000000000001</v>
      </c>
      <c r="AA197" s="2">
        <f t="shared" si="69"/>
        <v>1.3690000000000001E-2</v>
      </c>
      <c r="AB197" s="2">
        <f t="shared" si="70"/>
        <v>2.0152700000000001</v>
      </c>
      <c r="AC197" s="2">
        <f t="shared" si="71"/>
        <v>0.14036999999999999</v>
      </c>
      <c r="AD197" s="2">
        <f t="shared" si="72"/>
        <v>0</v>
      </c>
      <c r="AE197" s="2">
        <f t="shared" si="73"/>
        <v>0</v>
      </c>
      <c r="AG197" t="s">
        <v>292</v>
      </c>
      <c r="AH197">
        <f t="shared" si="74"/>
        <v>0.40638999999999997</v>
      </c>
      <c r="AI197">
        <f t="shared" si="75"/>
        <v>0.10036</v>
      </c>
      <c r="AJ197">
        <f t="shared" si="76"/>
        <v>5.2863300000000004</v>
      </c>
      <c r="AK197">
        <f t="shared" si="77"/>
        <v>1.50145</v>
      </c>
      <c r="AL197">
        <f t="shared" si="78"/>
        <v>0.13885</v>
      </c>
      <c r="AM197">
        <f t="shared" si="79"/>
        <v>1.136E-2</v>
      </c>
      <c r="AN197">
        <f t="shared" si="80"/>
        <v>1.24909</v>
      </c>
      <c r="AO197">
        <f t="shared" si="81"/>
        <v>0.12466000000000001</v>
      </c>
      <c r="AP197">
        <f t="shared" si="82"/>
        <v>0</v>
      </c>
      <c r="AQ197">
        <f t="shared" si="83"/>
        <v>0</v>
      </c>
    </row>
    <row r="198" spans="1:43">
      <c r="A198" t="s">
        <v>216</v>
      </c>
      <c r="B198">
        <v>0.10539999999999999</v>
      </c>
      <c r="C198">
        <v>0.24929000000000001</v>
      </c>
      <c r="D198">
        <v>1.34E-3</v>
      </c>
      <c r="E198">
        <v>0.11362999999999999</v>
      </c>
      <c r="F198">
        <v>4.53E-2</v>
      </c>
      <c r="G198">
        <v>3.3067000000000002</v>
      </c>
      <c r="H198">
        <v>2.0123099999999998</v>
      </c>
      <c r="I198">
        <v>8.4820000000000007E-2</v>
      </c>
      <c r="J198">
        <v>6.497E-2</v>
      </c>
      <c r="K198">
        <v>1.6000000000000001E-4</v>
      </c>
      <c r="L198">
        <v>1.456E-2</v>
      </c>
      <c r="M198">
        <v>2E-3</v>
      </c>
      <c r="N198">
        <v>1.0765499999999999</v>
      </c>
      <c r="O198">
        <v>0.31028</v>
      </c>
      <c r="P198">
        <v>0.14743000000000001</v>
      </c>
      <c r="Q198">
        <v>0</v>
      </c>
      <c r="R198">
        <v>0</v>
      </c>
      <c r="S198">
        <v>0</v>
      </c>
      <c r="T198">
        <v>0</v>
      </c>
      <c r="U198" s="2" t="str">
        <f t="shared" si="63"/>
        <v>A24017</v>
      </c>
      <c r="V198" s="2">
        <f t="shared" si="64"/>
        <v>0.35603000000000001</v>
      </c>
      <c r="W198" s="2">
        <f t="shared" si="65"/>
        <v>0.11362999999999999</v>
      </c>
      <c r="X198" s="2">
        <f t="shared" si="66"/>
        <v>3.3520000000000003</v>
      </c>
      <c r="Y198" s="2">
        <f t="shared" si="67"/>
        <v>2.0123099999999998</v>
      </c>
      <c r="Z198" s="2">
        <f t="shared" si="68"/>
        <v>0.14995</v>
      </c>
      <c r="AA198" s="2">
        <f t="shared" si="69"/>
        <v>1.456E-2</v>
      </c>
      <c r="AB198" s="2">
        <f t="shared" si="70"/>
        <v>1.38883</v>
      </c>
      <c r="AC198" s="2">
        <f t="shared" si="71"/>
        <v>0.14743000000000001</v>
      </c>
      <c r="AD198" s="2">
        <f t="shared" si="72"/>
        <v>0</v>
      </c>
      <c r="AE198" s="2">
        <f t="shared" si="73"/>
        <v>0</v>
      </c>
      <c r="AG198" t="s">
        <v>293</v>
      </c>
      <c r="AH198">
        <f t="shared" si="74"/>
        <v>0.37332999999999994</v>
      </c>
      <c r="AI198">
        <f t="shared" si="75"/>
        <v>9.2649999999999996E-2</v>
      </c>
      <c r="AJ198">
        <f t="shared" si="76"/>
        <v>5.5664899999999999</v>
      </c>
      <c r="AK198">
        <f t="shared" si="77"/>
        <v>1.32073</v>
      </c>
      <c r="AL198">
        <f t="shared" si="78"/>
        <v>0.10482</v>
      </c>
      <c r="AM198">
        <f t="shared" si="79"/>
        <v>9.9600000000000001E-3</v>
      </c>
      <c r="AN198">
        <f t="shared" si="80"/>
        <v>1.1512500000000001</v>
      </c>
      <c r="AO198">
        <f t="shared" si="81"/>
        <v>0.11523</v>
      </c>
      <c r="AP198">
        <f t="shared" si="82"/>
        <v>0</v>
      </c>
      <c r="AQ198">
        <f t="shared" si="83"/>
        <v>0</v>
      </c>
    </row>
    <row r="199" spans="1:43">
      <c r="A199" t="s">
        <v>217</v>
      </c>
      <c r="B199">
        <v>6.7960000000000007E-2</v>
      </c>
      <c r="C199">
        <v>0.25183</v>
      </c>
      <c r="D199">
        <v>1.33E-3</v>
      </c>
      <c r="E199">
        <v>0.12199</v>
      </c>
      <c r="F199">
        <v>5.151E-2</v>
      </c>
      <c r="G199">
        <v>3.2966899999999999</v>
      </c>
      <c r="H199">
        <v>1.6755599999999999</v>
      </c>
      <c r="I199">
        <v>0.10305</v>
      </c>
      <c r="J199">
        <v>7.5840000000000005E-2</v>
      </c>
      <c r="K199" s="1">
        <v>9.0000000000000006E-5</v>
      </c>
      <c r="L199">
        <v>1.2869999999999999E-2</v>
      </c>
      <c r="M199">
        <v>4.1700000000000001E-3</v>
      </c>
      <c r="N199">
        <v>1.119</v>
      </c>
      <c r="O199">
        <v>0.30674000000000001</v>
      </c>
      <c r="P199">
        <v>0.14759</v>
      </c>
      <c r="Q199">
        <v>0</v>
      </c>
      <c r="R199">
        <v>0</v>
      </c>
      <c r="S199">
        <v>0</v>
      </c>
      <c r="T199">
        <v>0</v>
      </c>
      <c r="U199" s="2" t="str">
        <f t="shared" si="63"/>
        <v>F24017</v>
      </c>
      <c r="V199" s="2">
        <f t="shared" si="64"/>
        <v>0.32112000000000002</v>
      </c>
      <c r="W199" s="2">
        <f t="shared" si="65"/>
        <v>0.12199</v>
      </c>
      <c r="X199" s="2">
        <f t="shared" si="66"/>
        <v>3.3481999999999998</v>
      </c>
      <c r="Y199" s="2">
        <f t="shared" si="67"/>
        <v>1.6755599999999999</v>
      </c>
      <c r="Z199" s="2">
        <f t="shared" si="68"/>
        <v>0.17898</v>
      </c>
      <c r="AA199" s="2">
        <f t="shared" si="69"/>
        <v>1.2869999999999999E-2</v>
      </c>
      <c r="AB199" s="2">
        <f t="shared" si="70"/>
        <v>1.42991</v>
      </c>
      <c r="AC199" s="2">
        <f t="shared" si="71"/>
        <v>0.14759</v>
      </c>
      <c r="AD199" s="2">
        <f t="shared" si="72"/>
        <v>0</v>
      </c>
      <c r="AE199" s="2">
        <f t="shared" si="73"/>
        <v>0</v>
      </c>
      <c r="AG199" t="s">
        <v>288</v>
      </c>
      <c r="AH199">
        <f t="shared" si="74"/>
        <v>0.36309000000000002</v>
      </c>
      <c r="AI199">
        <f t="shared" si="75"/>
        <v>9.5259999999999997E-2</v>
      </c>
      <c r="AJ199">
        <f t="shared" si="76"/>
        <v>2.8245500000000003</v>
      </c>
      <c r="AK199">
        <f t="shared" si="77"/>
        <v>1.9774</v>
      </c>
      <c r="AL199">
        <f t="shared" si="78"/>
        <v>0.15112</v>
      </c>
      <c r="AM199">
        <f t="shared" si="79"/>
        <v>1.2959999999999999E-2</v>
      </c>
      <c r="AN199">
        <f t="shared" si="80"/>
        <v>1.2905200000000001</v>
      </c>
      <c r="AO199">
        <f t="shared" si="81"/>
        <v>0.12867999999999999</v>
      </c>
      <c r="AP199">
        <f t="shared" si="82"/>
        <v>0</v>
      </c>
      <c r="AQ199">
        <f t="shared" si="83"/>
        <v>0</v>
      </c>
    </row>
    <row r="200" spans="1:43">
      <c r="A200" t="s">
        <v>218</v>
      </c>
      <c r="B200">
        <v>6.2789999999999999E-2</v>
      </c>
      <c r="C200">
        <v>0.14696999999999999</v>
      </c>
      <c r="D200">
        <v>4.1999999999999997E-3</v>
      </c>
      <c r="E200">
        <v>0.11415</v>
      </c>
      <c r="F200">
        <v>1.43E-2</v>
      </c>
      <c r="G200">
        <v>2.64561</v>
      </c>
      <c r="H200">
        <v>2.22363</v>
      </c>
      <c r="I200">
        <v>0.41670000000000001</v>
      </c>
      <c r="J200">
        <v>5.713E-2</v>
      </c>
      <c r="K200">
        <v>2.7100000000000002E-3</v>
      </c>
      <c r="L200">
        <v>1.609E-2</v>
      </c>
      <c r="M200">
        <v>4.8599999999999997E-3</v>
      </c>
      <c r="N200">
        <v>0.46904000000000001</v>
      </c>
      <c r="O200">
        <v>0.93272999999999995</v>
      </c>
      <c r="P200">
        <v>0.12939000000000001</v>
      </c>
      <c r="Q200">
        <v>0</v>
      </c>
      <c r="R200">
        <v>0</v>
      </c>
      <c r="S200">
        <v>0</v>
      </c>
      <c r="T200">
        <v>0</v>
      </c>
      <c r="U200" s="2" t="str">
        <f t="shared" si="63"/>
        <v>A51179</v>
      </c>
      <c r="V200" s="2">
        <f t="shared" si="64"/>
        <v>0.21396000000000001</v>
      </c>
      <c r="W200" s="2">
        <f t="shared" si="65"/>
        <v>0.11415</v>
      </c>
      <c r="X200" s="2">
        <f t="shared" si="66"/>
        <v>2.65991</v>
      </c>
      <c r="Y200" s="2">
        <f t="shared" si="67"/>
        <v>2.22363</v>
      </c>
      <c r="Z200" s="2">
        <f t="shared" si="68"/>
        <v>0.47654000000000002</v>
      </c>
      <c r="AA200" s="2">
        <f t="shared" si="69"/>
        <v>1.609E-2</v>
      </c>
      <c r="AB200" s="2">
        <f t="shared" si="70"/>
        <v>1.4066299999999998</v>
      </c>
      <c r="AC200" s="2">
        <f t="shared" si="71"/>
        <v>0.12939000000000001</v>
      </c>
      <c r="AD200" s="2">
        <f t="shared" si="72"/>
        <v>0</v>
      </c>
      <c r="AE200" s="2">
        <f t="shared" si="73"/>
        <v>0</v>
      </c>
      <c r="AG200" t="s">
        <v>232</v>
      </c>
      <c r="AH200">
        <f t="shared" si="74"/>
        <v>0.59519</v>
      </c>
      <c r="AI200">
        <f t="shared" si="75"/>
        <v>0.17596000000000001</v>
      </c>
      <c r="AJ200">
        <f t="shared" si="76"/>
        <v>3.0839400000000001</v>
      </c>
      <c r="AK200">
        <f t="shared" si="77"/>
        <v>3.5567000000000002</v>
      </c>
      <c r="AL200">
        <f t="shared" si="78"/>
        <v>0.25594</v>
      </c>
      <c r="AM200">
        <f t="shared" si="79"/>
        <v>2.3189999999999999E-2</v>
      </c>
      <c r="AN200">
        <f t="shared" si="80"/>
        <v>2.3776299999999999</v>
      </c>
      <c r="AO200">
        <f t="shared" si="81"/>
        <v>0.24524000000000001</v>
      </c>
      <c r="AP200">
        <f t="shared" si="82"/>
        <v>0</v>
      </c>
      <c r="AQ200">
        <f t="shared" si="83"/>
        <v>0</v>
      </c>
    </row>
    <row r="201" spans="1:43">
      <c r="A201" t="s">
        <v>219</v>
      </c>
      <c r="B201">
        <v>6.3060000000000005E-2</v>
      </c>
      <c r="C201">
        <v>0.14709</v>
      </c>
      <c r="D201">
        <v>4.1999999999999997E-3</v>
      </c>
      <c r="E201">
        <v>0.11413</v>
      </c>
      <c r="F201">
        <v>1.431E-2</v>
      </c>
      <c r="G201">
        <v>2.6393599999999999</v>
      </c>
      <c r="H201">
        <v>2.2166899999999998</v>
      </c>
      <c r="I201">
        <v>0.41583999999999999</v>
      </c>
      <c r="J201">
        <v>5.7029999999999997E-2</v>
      </c>
      <c r="K201">
        <v>2.6800000000000001E-3</v>
      </c>
      <c r="L201">
        <v>1.6060000000000001E-2</v>
      </c>
      <c r="M201">
        <v>4.9100000000000003E-3</v>
      </c>
      <c r="N201">
        <v>0.46998000000000001</v>
      </c>
      <c r="O201">
        <v>0.93239000000000005</v>
      </c>
      <c r="P201">
        <v>0.12939000000000001</v>
      </c>
      <c r="Q201">
        <v>0</v>
      </c>
      <c r="R201">
        <v>0</v>
      </c>
      <c r="S201">
        <v>0</v>
      </c>
      <c r="T201">
        <v>0</v>
      </c>
      <c r="U201" s="2" t="str">
        <f t="shared" si="63"/>
        <v>F51179</v>
      </c>
      <c r="V201" s="2">
        <f t="shared" si="64"/>
        <v>0.21435000000000001</v>
      </c>
      <c r="W201" s="2">
        <f t="shared" si="65"/>
        <v>0.11413</v>
      </c>
      <c r="X201" s="2">
        <f t="shared" si="66"/>
        <v>2.65367</v>
      </c>
      <c r="Y201" s="2">
        <f t="shared" si="67"/>
        <v>2.2166899999999998</v>
      </c>
      <c r="Z201" s="2">
        <f t="shared" si="68"/>
        <v>0.47555000000000003</v>
      </c>
      <c r="AA201" s="2">
        <f t="shared" si="69"/>
        <v>1.6060000000000001E-2</v>
      </c>
      <c r="AB201" s="2">
        <f t="shared" si="70"/>
        <v>1.4072800000000001</v>
      </c>
      <c r="AC201" s="2">
        <f t="shared" si="71"/>
        <v>0.12939000000000001</v>
      </c>
      <c r="AD201" s="2">
        <f t="shared" si="72"/>
        <v>0</v>
      </c>
      <c r="AE201" s="2">
        <f t="shared" si="73"/>
        <v>0</v>
      </c>
      <c r="AG201" t="s">
        <v>230</v>
      </c>
      <c r="AH201">
        <f t="shared" si="74"/>
        <v>1.33433</v>
      </c>
      <c r="AI201">
        <f t="shared" si="75"/>
        <v>0.15143000000000001</v>
      </c>
      <c r="AJ201">
        <f t="shared" si="76"/>
        <v>4.1596100000000007</v>
      </c>
      <c r="AK201">
        <f t="shared" si="77"/>
        <v>2.1340699999999999</v>
      </c>
      <c r="AL201">
        <f t="shared" si="78"/>
        <v>0.62876999999999994</v>
      </c>
      <c r="AM201">
        <f t="shared" si="79"/>
        <v>1.6029999999999999E-2</v>
      </c>
      <c r="AN201">
        <f t="shared" si="80"/>
        <v>2.0971099999999998</v>
      </c>
      <c r="AO201">
        <f t="shared" si="81"/>
        <v>0.18915999999999999</v>
      </c>
      <c r="AP201">
        <f t="shared" si="82"/>
        <v>0</v>
      </c>
      <c r="AQ201">
        <f t="shared" si="83"/>
        <v>0</v>
      </c>
    </row>
    <row r="202" spans="1:43">
      <c r="A202" t="s">
        <v>220</v>
      </c>
      <c r="B202">
        <v>5.1040000000000002E-2</v>
      </c>
      <c r="C202">
        <v>0.21826999999999999</v>
      </c>
      <c r="D202">
        <v>5.62E-3</v>
      </c>
      <c r="E202">
        <v>9.6350000000000005E-2</v>
      </c>
      <c r="F202">
        <v>9.4299999999999991E-3</v>
      </c>
      <c r="G202">
        <v>2.8092199999999998</v>
      </c>
      <c r="H202">
        <v>2.5421399999999998</v>
      </c>
      <c r="I202">
        <v>0.18</v>
      </c>
      <c r="J202">
        <v>6.8870000000000001E-2</v>
      </c>
      <c r="K202">
        <v>8.8020000000000001E-2</v>
      </c>
      <c r="L202">
        <v>1.405E-2</v>
      </c>
      <c r="M202">
        <v>9.1400000000000006E-3</v>
      </c>
      <c r="N202">
        <v>7.034E-2</v>
      </c>
      <c r="O202">
        <v>1.07786</v>
      </c>
      <c r="P202">
        <v>0.11588</v>
      </c>
      <c r="Q202">
        <v>0</v>
      </c>
      <c r="R202">
        <v>0</v>
      </c>
      <c r="S202">
        <v>0</v>
      </c>
      <c r="T202">
        <v>0</v>
      </c>
      <c r="U202" s="2" t="str">
        <f t="shared" si="63"/>
        <v>A51193</v>
      </c>
      <c r="V202" s="2">
        <f t="shared" si="64"/>
        <v>0.27493000000000001</v>
      </c>
      <c r="W202" s="2">
        <f t="shared" si="65"/>
        <v>9.6350000000000005E-2</v>
      </c>
      <c r="X202" s="2">
        <f t="shared" si="66"/>
        <v>2.8186499999999999</v>
      </c>
      <c r="Y202" s="2">
        <f t="shared" si="67"/>
        <v>2.5421399999999998</v>
      </c>
      <c r="Z202" s="2">
        <f t="shared" si="68"/>
        <v>0.33688999999999997</v>
      </c>
      <c r="AA202" s="2">
        <f t="shared" si="69"/>
        <v>1.405E-2</v>
      </c>
      <c r="AB202" s="2">
        <f t="shared" si="70"/>
        <v>1.15734</v>
      </c>
      <c r="AC202" s="2">
        <f t="shared" si="71"/>
        <v>0.11588</v>
      </c>
      <c r="AD202" s="2">
        <f t="shared" si="72"/>
        <v>0</v>
      </c>
      <c r="AE202" s="2">
        <f t="shared" si="73"/>
        <v>0</v>
      </c>
      <c r="AG202" t="s">
        <v>289</v>
      </c>
      <c r="AH202">
        <f t="shared" si="74"/>
        <v>0.85162000000000004</v>
      </c>
      <c r="AI202">
        <f t="shared" si="75"/>
        <v>0.13688</v>
      </c>
      <c r="AJ202">
        <f t="shared" si="76"/>
        <v>4.2982700000000005</v>
      </c>
      <c r="AK202">
        <f t="shared" si="77"/>
        <v>2.7050800000000002</v>
      </c>
      <c r="AL202">
        <f t="shared" si="78"/>
        <v>0.34588999999999998</v>
      </c>
      <c r="AM202">
        <f t="shared" si="79"/>
        <v>1.8110000000000001E-2</v>
      </c>
      <c r="AN202">
        <f t="shared" si="80"/>
        <v>1.8805800000000001</v>
      </c>
      <c r="AO202">
        <f t="shared" si="81"/>
        <v>0.17816000000000001</v>
      </c>
      <c r="AP202">
        <f t="shared" si="82"/>
        <v>0</v>
      </c>
      <c r="AQ202">
        <f t="shared" si="83"/>
        <v>0</v>
      </c>
    </row>
    <row r="203" spans="1:43">
      <c r="A203" t="s">
        <v>221</v>
      </c>
      <c r="B203">
        <v>8.054E-2</v>
      </c>
      <c r="C203">
        <v>0.12823999999999999</v>
      </c>
      <c r="D203">
        <v>5.3299999999999997E-3</v>
      </c>
      <c r="E203">
        <v>0.10086000000000001</v>
      </c>
      <c r="F203">
        <v>1.7809999999999999E-2</v>
      </c>
      <c r="G203">
        <v>2.2638400000000001</v>
      </c>
      <c r="H203">
        <v>1.5950899999999999</v>
      </c>
      <c r="I203">
        <v>0.22986999999999999</v>
      </c>
      <c r="J203">
        <v>7.7130000000000004E-2</v>
      </c>
      <c r="K203">
        <v>9.8600000000000007E-3</v>
      </c>
      <c r="L203">
        <v>1.235E-2</v>
      </c>
      <c r="M203">
        <v>1.9189999999999999E-2</v>
      </c>
      <c r="N203">
        <v>0.11885999999999999</v>
      </c>
      <c r="O203">
        <v>1.0320199999999999</v>
      </c>
      <c r="P203">
        <v>0.11538</v>
      </c>
      <c r="Q203">
        <v>0</v>
      </c>
      <c r="R203">
        <v>0</v>
      </c>
      <c r="S203">
        <v>0</v>
      </c>
      <c r="T203">
        <v>0</v>
      </c>
      <c r="U203" s="2" t="str">
        <f t="shared" si="63"/>
        <v>F51193</v>
      </c>
      <c r="V203" s="2">
        <f t="shared" si="64"/>
        <v>0.21410999999999999</v>
      </c>
      <c r="W203" s="2">
        <f t="shared" si="65"/>
        <v>0.10086000000000001</v>
      </c>
      <c r="X203" s="2">
        <f t="shared" si="66"/>
        <v>2.28165</v>
      </c>
      <c r="Y203" s="2">
        <f t="shared" si="67"/>
        <v>1.5950899999999999</v>
      </c>
      <c r="Z203" s="2">
        <f t="shared" si="68"/>
        <v>0.31685999999999998</v>
      </c>
      <c r="AA203" s="2">
        <f t="shared" si="69"/>
        <v>1.235E-2</v>
      </c>
      <c r="AB203" s="2">
        <f t="shared" si="70"/>
        <v>1.1700699999999999</v>
      </c>
      <c r="AC203" s="2">
        <f t="shared" si="71"/>
        <v>0.11538</v>
      </c>
      <c r="AD203" s="2">
        <f t="shared" si="72"/>
        <v>0</v>
      </c>
      <c r="AE203" s="2">
        <f t="shared" si="73"/>
        <v>0</v>
      </c>
      <c r="AG203" t="s">
        <v>340</v>
      </c>
      <c r="AH203">
        <f t="shared" si="74"/>
        <v>1.2470000000000001</v>
      </c>
      <c r="AI203">
        <f t="shared" si="75"/>
        <v>0.14061999999999999</v>
      </c>
      <c r="AJ203">
        <f t="shared" si="76"/>
        <v>4.1440399999999995</v>
      </c>
      <c r="AK203">
        <f t="shared" si="77"/>
        <v>3.0819200000000002</v>
      </c>
      <c r="AL203">
        <f t="shared" si="78"/>
        <v>0.45563999999999999</v>
      </c>
      <c r="AM203">
        <f t="shared" si="79"/>
        <v>1.8700000000000001E-2</v>
      </c>
      <c r="AN203">
        <f t="shared" si="80"/>
        <v>2.0112100000000002</v>
      </c>
      <c r="AO203">
        <f t="shared" si="81"/>
        <v>0.18406</v>
      </c>
      <c r="AP203">
        <f t="shared" si="82"/>
        <v>0</v>
      </c>
      <c r="AQ203">
        <f t="shared" si="83"/>
        <v>0</v>
      </c>
    </row>
    <row r="204" spans="1:43">
      <c r="A204" t="s">
        <v>222</v>
      </c>
      <c r="B204">
        <v>0.16878000000000001</v>
      </c>
      <c r="C204">
        <v>0.10539999999999999</v>
      </c>
      <c r="D204">
        <v>5.7099999999999998E-3</v>
      </c>
      <c r="E204">
        <v>8.7770000000000001E-2</v>
      </c>
      <c r="F204">
        <v>0.10564</v>
      </c>
      <c r="G204">
        <v>2.3317800000000002</v>
      </c>
      <c r="H204">
        <v>1.30013</v>
      </c>
      <c r="I204">
        <v>6.96E-3</v>
      </c>
      <c r="J204">
        <v>4.3799999999999999E-2</v>
      </c>
      <c r="K204">
        <v>5.5160000000000001E-2</v>
      </c>
      <c r="L204">
        <v>1.03E-2</v>
      </c>
      <c r="M204">
        <v>3.508E-2</v>
      </c>
      <c r="N204">
        <v>9.085E-2</v>
      </c>
      <c r="O204">
        <v>0.93330999999999997</v>
      </c>
      <c r="P204">
        <v>0.10647</v>
      </c>
      <c r="Q204">
        <v>0</v>
      </c>
      <c r="R204">
        <v>0</v>
      </c>
      <c r="S204">
        <v>0</v>
      </c>
      <c r="T204">
        <v>0</v>
      </c>
      <c r="U204" s="2" t="str">
        <f t="shared" si="63"/>
        <v>F51013</v>
      </c>
      <c r="V204" s="2">
        <f t="shared" si="64"/>
        <v>0.27988999999999997</v>
      </c>
      <c r="W204" s="2">
        <f t="shared" si="65"/>
        <v>8.7770000000000001E-2</v>
      </c>
      <c r="X204" s="2">
        <f t="shared" si="66"/>
        <v>2.4374200000000004</v>
      </c>
      <c r="Y204" s="2">
        <f t="shared" si="67"/>
        <v>1.30013</v>
      </c>
      <c r="Z204" s="2">
        <f t="shared" si="68"/>
        <v>0.10592</v>
      </c>
      <c r="AA204" s="2">
        <f t="shared" si="69"/>
        <v>1.03E-2</v>
      </c>
      <c r="AB204" s="2">
        <f t="shared" si="70"/>
        <v>1.05924</v>
      </c>
      <c r="AC204" s="2">
        <f t="shared" si="71"/>
        <v>0.10647</v>
      </c>
      <c r="AD204" s="2">
        <f t="shared" si="72"/>
        <v>0</v>
      </c>
      <c r="AE204" s="2">
        <f t="shared" si="73"/>
        <v>0</v>
      </c>
      <c r="AG204" t="s">
        <v>323</v>
      </c>
      <c r="AH204">
        <f t="shared" si="74"/>
        <v>0.56290999999999991</v>
      </c>
      <c r="AI204">
        <f t="shared" si="75"/>
        <v>0.14992</v>
      </c>
      <c r="AJ204">
        <f t="shared" si="76"/>
        <v>1.8240099999999999</v>
      </c>
      <c r="AK204">
        <f t="shared" si="77"/>
        <v>2.9154599999999999</v>
      </c>
      <c r="AL204">
        <f t="shared" si="78"/>
        <v>0.22429000000000002</v>
      </c>
      <c r="AM204">
        <f t="shared" si="79"/>
        <v>1.9179999999999999E-2</v>
      </c>
      <c r="AN204">
        <f t="shared" si="80"/>
        <v>2.08636</v>
      </c>
      <c r="AO204">
        <f t="shared" si="81"/>
        <v>0.19499</v>
      </c>
      <c r="AP204">
        <f t="shared" si="82"/>
        <v>0</v>
      </c>
      <c r="AQ204">
        <f t="shared" si="83"/>
        <v>0</v>
      </c>
    </row>
    <row r="205" spans="1:43">
      <c r="A205" t="s">
        <v>223</v>
      </c>
      <c r="B205">
        <v>2.419E-2</v>
      </c>
      <c r="C205">
        <v>0.23877000000000001</v>
      </c>
      <c r="D205">
        <v>1.82E-3</v>
      </c>
      <c r="E205">
        <v>0.10340000000000001</v>
      </c>
      <c r="F205">
        <v>3.47E-3</v>
      </c>
      <c r="G205">
        <v>2.8560699999999999</v>
      </c>
      <c r="H205">
        <v>2.8763100000000001</v>
      </c>
      <c r="I205">
        <v>0.27145999999999998</v>
      </c>
      <c r="J205">
        <v>8.8459999999999997E-2</v>
      </c>
      <c r="K205">
        <v>1.489E-2</v>
      </c>
      <c r="L205">
        <v>1.5480000000000001E-2</v>
      </c>
      <c r="M205">
        <v>1.07E-3</v>
      </c>
      <c r="N205">
        <v>1.3233900000000001</v>
      </c>
      <c r="O205">
        <v>0.52888000000000002</v>
      </c>
      <c r="P205">
        <v>0.13099</v>
      </c>
      <c r="Q205">
        <v>0</v>
      </c>
      <c r="R205">
        <v>0</v>
      </c>
      <c r="S205">
        <v>0</v>
      </c>
      <c r="T205">
        <v>0</v>
      </c>
      <c r="U205" s="2" t="str">
        <f t="shared" si="63"/>
        <v>A51107</v>
      </c>
      <c r="V205" s="2">
        <f t="shared" si="64"/>
        <v>0.26478000000000002</v>
      </c>
      <c r="W205" s="2">
        <f t="shared" si="65"/>
        <v>0.10340000000000001</v>
      </c>
      <c r="X205" s="2">
        <f t="shared" si="66"/>
        <v>2.85954</v>
      </c>
      <c r="Y205" s="2">
        <f t="shared" si="67"/>
        <v>2.8763100000000001</v>
      </c>
      <c r="Z205" s="2">
        <f t="shared" si="68"/>
        <v>0.37480999999999998</v>
      </c>
      <c r="AA205" s="2">
        <f t="shared" si="69"/>
        <v>1.5480000000000001E-2</v>
      </c>
      <c r="AB205" s="2">
        <f t="shared" si="70"/>
        <v>1.85334</v>
      </c>
      <c r="AC205" s="2">
        <f t="shared" si="71"/>
        <v>0.13099</v>
      </c>
      <c r="AD205" s="2">
        <f t="shared" si="72"/>
        <v>0</v>
      </c>
      <c r="AE205" s="2">
        <f t="shared" si="73"/>
        <v>0</v>
      </c>
      <c r="AG205" t="s">
        <v>333</v>
      </c>
      <c r="AH205">
        <f t="shared" si="74"/>
        <v>0.72591000000000006</v>
      </c>
      <c r="AI205">
        <f t="shared" si="75"/>
        <v>0.19453999999999999</v>
      </c>
      <c r="AJ205">
        <f t="shared" si="76"/>
        <v>1.79884</v>
      </c>
      <c r="AK205">
        <f t="shared" si="77"/>
        <v>2.9073799999999999</v>
      </c>
      <c r="AL205">
        <f t="shared" si="78"/>
        <v>0.36545</v>
      </c>
      <c r="AM205">
        <f t="shared" si="79"/>
        <v>2.3939999999999999E-2</v>
      </c>
      <c r="AN205">
        <f t="shared" si="80"/>
        <v>3.1025600000000004</v>
      </c>
      <c r="AO205">
        <f t="shared" si="81"/>
        <v>0.24768999999999999</v>
      </c>
      <c r="AP205">
        <f t="shared" si="82"/>
        <v>0</v>
      </c>
      <c r="AQ205">
        <f t="shared" si="83"/>
        <v>0</v>
      </c>
    </row>
    <row r="206" spans="1:43">
      <c r="A206" t="s">
        <v>224</v>
      </c>
      <c r="B206">
        <v>9.9919999999999995E-2</v>
      </c>
      <c r="C206">
        <v>0.14030000000000001</v>
      </c>
      <c r="D206" s="1">
        <v>6.0000000000000002E-5</v>
      </c>
      <c r="E206">
        <v>8.5529999999999995E-2</v>
      </c>
      <c r="F206">
        <v>3.3160000000000002E-2</v>
      </c>
      <c r="G206">
        <v>2.3773900000000001</v>
      </c>
      <c r="H206">
        <v>1.25881</v>
      </c>
      <c r="I206">
        <v>8.6499999999999997E-3</v>
      </c>
      <c r="J206">
        <v>9.2380000000000004E-2</v>
      </c>
      <c r="K206">
        <v>1.49E-3</v>
      </c>
      <c r="L206">
        <v>9.8799999999999999E-3</v>
      </c>
      <c r="M206">
        <v>7.0800000000000004E-3</v>
      </c>
      <c r="N206">
        <v>0.99695</v>
      </c>
      <c r="O206">
        <v>2.1340000000000001E-2</v>
      </c>
      <c r="P206">
        <v>0.10335999999999999</v>
      </c>
      <c r="Q206">
        <v>0</v>
      </c>
      <c r="R206">
        <v>0</v>
      </c>
      <c r="S206">
        <v>0</v>
      </c>
      <c r="T206">
        <v>0</v>
      </c>
      <c r="U206" s="2" t="str">
        <f t="shared" si="63"/>
        <v>A51683</v>
      </c>
      <c r="V206" s="2">
        <f t="shared" si="64"/>
        <v>0.24027999999999999</v>
      </c>
      <c r="W206" s="2">
        <f t="shared" si="65"/>
        <v>8.5529999999999995E-2</v>
      </c>
      <c r="X206" s="2">
        <f t="shared" si="66"/>
        <v>2.4105500000000002</v>
      </c>
      <c r="Y206" s="2">
        <f t="shared" si="67"/>
        <v>1.25881</v>
      </c>
      <c r="Z206" s="2">
        <f t="shared" si="68"/>
        <v>0.10252000000000001</v>
      </c>
      <c r="AA206" s="2">
        <f t="shared" si="69"/>
        <v>9.8799999999999999E-3</v>
      </c>
      <c r="AB206" s="2">
        <f t="shared" si="70"/>
        <v>1.0253699999999999</v>
      </c>
      <c r="AC206" s="2">
        <f t="shared" si="71"/>
        <v>0.10335999999999999</v>
      </c>
      <c r="AD206" s="2">
        <f t="shared" si="72"/>
        <v>0</v>
      </c>
      <c r="AE206" s="2">
        <f t="shared" si="73"/>
        <v>0</v>
      </c>
      <c r="AG206" t="s">
        <v>256</v>
      </c>
      <c r="AH206">
        <f t="shared" si="74"/>
        <v>0.64306999999999992</v>
      </c>
      <c r="AI206">
        <f t="shared" si="75"/>
        <v>0.19247</v>
      </c>
      <c r="AJ206">
        <f t="shared" si="76"/>
        <v>2.2560200000000004</v>
      </c>
      <c r="AK206">
        <f t="shared" si="77"/>
        <v>5.1286100000000001</v>
      </c>
      <c r="AL206">
        <f t="shared" si="78"/>
        <v>0.26412000000000002</v>
      </c>
      <c r="AM206">
        <f t="shared" si="79"/>
        <v>2.5159999999999998E-2</v>
      </c>
      <c r="AN206">
        <f t="shared" si="80"/>
        <v>0.88161</v>
      </c>
      <c r="AO206">
        <f t="shared" si="81"/>
        <v>0.26461000000000001</v>
      </c>
      <c r="AP206">
        <f t="shared" si="82"/>
        <v>0</v>
      </c>
      <c r="AQ206">
        <f t="shared" si="83"/>
        <v>0</v>
      </c>
    </row>
    <row r="207" spans="1:43">
      <c r="A207" t="s">
        <v>225</v>
      </c>
      <c r="B207">
        <v>0.11459</v>
      </c>
      <c r="C207">
        <v>0.12634999999999999</v>
      </c>
      <c r="D207" s="1">
        <v>8.0000000000000007E-5</v>
      </c>
      <c r="E207">
        <v>8.566E-2</v>
      </c>
      <c r="F207">
        <v>4.4929999999999998E-2</v>
      </c>
      <c r="G207">
        <v>2.3741400000000001</v>
      </c>
      <c r="H207">
        <v>1.2776799999999999</v>
      </c>
      <c r="I207">
        <v>6.9899999999999997E-3</v>
      </c>
      <c r="J207">
        <v>9.3880000000000005E-2</v>
      </c>
      <c r="K207">
        <v>1.92E-3</v>
      </c>
      <c r="L207">
        <v>9.9900000000000006E-3</v>
      </c>
      <c r="M207">
        <v>5.3E-3</v>
      </c>
      <c r="N207">
        <v>0.99750000000000005</v>
      </c>
      <c r="O207">
        <v>2.5700000000000001E-2</v>
      </c>
      <c r="P207">
        <v>0.10360999999999999</v>
      </c>
      <c r="Q207">
        <v>0</v>
      </c>
      <c r="R207">
        <v>0</v>
      </c>
      <c r="S207">
        <v>0</v>
      </c>
      <c r="T207">
        <v>0</v>
      </c>
      <c r="U207" s="2" t="str">
        <f t="shared" si="63"/>
        <v>A51685</v>
      </c>
      <c r="V207" s="2">
        <f t="shared" si="64"/>
        <v>0.24101999999999998</v>
      </c>
      <c r="W207" s="2">
        <f t="shared" si="65"/>
        <v>8.566E-2</v>
      </c>
      <c r="X207" s="2">
        <f t="shared" si="66"/>
        <v>2.4190700000000001</v>
      </c>
      <c r="Y207" s="2">
        <f t="shared" si="67"/>
        <v>1.2776799999999999</v>
      </c>
      <c r="Z207" s="2">
        <f t="shared" si="68"/>
        <v>0.10279000000000001</v>
      </c>
      <c r="AA207" s="2">
        <f t="shared" si="69"/>
        <v>9.9900000000000006E-3</v>
      </c>
      <c r="AB207" s="2">
        <f t="shared" si="70"/>
        <v>1.0285000000000002</v>
      </c>
      <c r="AC207" s="2">
        <f t="shared" si="71"/>
        <v>0.10360999999999999</v>
      </c>
      <c r="AD207" s="2">
        <f t="shared" si="72"/>
        <v>0</v>
      </c>
      <c r="AE207" s="2">
        <f t="shared" si="73"/>
        <v>0</v>
      </c>
      <c r="AG207" t="s">
        <v>320</v>
      </c>
      <c r="AH207">
        <f t="shared" si="74"/>
        <v>1.4065100000000001</v>
      </c>
      <c r="AI207">
        <f t="shared" si="75"/>
        <v>0.18851999999999999</v>
      </c>
      <c r="AJ207">
        <f t="shared" si="76"/>
        <v>5.6184200000000004</v>
      </c>
      <c r="AK207">
        <f t="shared" si="77"/>
        <v>4.1833999999999998</v>
      </c>
      <c r="AL207">
        <f t="shared" si="78"/>
        <v>0.46447000000000005</v>
      </c>
      <c r="AM207">
        <f t="shared" si="79"/>
        <v>2.6200000000000001E-2</v>
      </c>
      <c r="AN207">
        <f t="shared" si="80"/>
        <v>3.2032600000000002</v>
      </c>
      <c r="AO207">
        <f t="shared" si="81"/>
        <v>0.25696999999999998</v>
      </c>
      <c r="AP207">
        <f t="shared" si="82"/>
        <v>0</v>
      </c>
      <c r="AQ207">
        <f t="shared" si="83"/>
        <v>0</v>
      </c>
    </row>
    <row r="208" spans="1:43">
      <c r="A208" t="s">
        <v>226</v>
      </c>
      <c r="B208">
        <v>7.7929999999999999E-2</v>
      </c>
      <c r="C208">
        <v>0.18609999999999999</v>
      </c>
      <c r="D208">
        <v>1.66E-3</v>
      </c>
      <c r="E208">
        <v>9.2789999999999997E-2</v>
      </c>
      <c r="F208">
        <v>1.4319999999999999E-2</v>
      </c>
      <c r="G208">
        <v>1.9778</v>
      </c>
      <c r="H208">
        <v>1.4834400000000001</v>
      </c>
      <c r="I208">
        <v>0.30931999999999998</v>
      </c>
      <c r="J208">
        <v>8.7840000000000001E-2</v>
      </c>
      <c r="K208">
        <v>1.9000000000000001E-4</v>
      </c>
      <c r="L208">
        <v>1.1379999999999999E-2</v>
      </c>
      <c r="M208">
        <v>7.0000000000000001E-3</v>
      </c>
      <c r="N208">
        <v>1.3889100000000001</v>
      </c>
      <c r="O208">
        <v>0.51002000000000003</v>
      </c>
      <c r="P208">
        <v>0.12989000000000001</v>
      </c>
      <c r="Q208">
        <v>0</v>
      </c>
      <c r="R208">
        <v>0</v>
      </c>
      <c r="S208">
        <v>0</v>
      </c>
      <c r="T208">
        <v>0</v>
      </c>
      <c r="U208" s="2" t="str">
        <f t="shared" si="63"/>
        <v>F51107</v>
      </c>
      <c r="V208" s="2">
        <f t="shared" si="64"/>
        <v>0.26568999999999998</v>
      </c>
      <c r="W208" s="2">
        <f t="shared" si="65"/>
        <v>9.2789999999999997E-2</v>
      </c>
      <c r="X208" s="2">
        <f t="shared" si="66"/>
        <v>1.9921199999999999</v>
      </c>
      <c r="Y208" s="2">
        <f t="shared" si="67"/>
        <v>1.4834400000000001</v>
      </c>
      <c r="Z208" s="2">
        <f t="shared" si="68"/>
        <v>0.39734999999999998</v>
      </c>
      <c r="AA208" s="2">
        <f t="shared" si="69"/>
        <v>1.1379999999999999E-2</v>
      </c>
      <c r="AB208" s="2">
        <f t="shared" si="70"/>
        <v>1.9059300000000001</v>
      </c>
      <c r="AC208" s="2">
        <f t="shared" si="71"/>
        <v>0.12989000000000001</v>
      </c>
      <c r="AD208" s="2">
        <f t="shared" si="72"/>
        <v>0</v>
      </c>
      <c r="AE208" s="2">
        <f t="shared" si="73"/>
        <v>0</v>
      </c>
      <c r="AG208" t="s">
        <v>257</v>
      </c>
      <c r="AH208">
        <f t="shared" si="74"/>
        <v>0.92552999999999996</v>
      </c>
      <c r="AI208">
        <f t="shared" si="75"/>
        <v>0.26834000000000002</v>
      </c>
      <c r="AJ208">
        <f t="shared" si="76"/>
        <v>2.07199</v>
      </c>
      <c r="AK208">
        <f t="shared" si="77"/>
        <v>3.6562299999999999</v>
      </c>
      <c r="AL208">
        <f t="shared" si="78"/>
        <v>0.46348999999999996</v>
      </c>
      <c r="AM208">
        <f t="shared" si="79"/>
        <v>2.8420000000000001E-2</v>
      </c>
      <c r="AN208">
        <f t="shared" si="80"/>
        <v>0.56657000000000002</v>
      </c>
      <c r="AO208">
        <f t="shared" si="81"/>
        <v>0.30911</v>
      </c>
      <c r="AP208">
        <f t="shared" si="82"/>
        <v>0</v>
      </c>
      <c r="AQ208">
        <f t="shared" si="83"/>
        <v>0</v>
      </c>
    </row>
    <row r="209" spans="1:43">
      <c r="A209" t="s">
        <v>227</v>
      </c>
      <c r="B209">
        <v>0.12288</v>
      </c>
      <c r="C209">
        <v>0.11205</v>
      </c>
      <c r="D209">
        <v>4.6299999999999996E-3</v>
      </c>
      <c r="E209">
        <v>8.8090000000000002E-2</v>
      </c>
      <c r="F209">
        <v>5.8959999999999999E-2</v>
      </c>
      <c r="G209">
        <v>2.3823300000000001</v>
      </c>
      <c r="H209">
        <v>1.2560100000000001</v>
      </c>
      <c r="I209">
        <v>7.0200000000000002E-3</v>
      </c>
      <c r="J209">
        <v>4.6460000000000001E-2</v>
      </c>
      <c r="K209">
        <v>5.1580000000000001E-2</v>
      </c>
      <c r="L209">
        <v>1.01E-2</v>
      </c>
      <c r="M209">
        <v>3.8539999999999998E-2</v>
      </c>
      <c r="N209">
        <v>0.10348</v>
      </c>
      <c r="O209">
        <v>0.91813999999999996</v>
      </c>
      <c r="P209">
        <v>0.10649</v>
      </c>
      <c r="Q209">
        <v>0</v>
      </c>
      <c r="R209">
        <v>0</v>
      </c>
      <c r="S209">
        <v>0</v>
      </c>
      <c r="T209">
        <v>0</v>
      </c>
      <c r="U209" s="2" t="str">
        <f t="shared" si="63"/>
        <v>A51013</v>
      </c>
      <c r="V209" s="2">
        <f t="shared" si="64"/>
        <v>0.23956</v>
      </c>
      <c r="W209" s="2">
        <f t="shared" si="65"/>
        <v>8.8090000000000002E-2</v>
      </c>
      <c r="X209" s="2">
        <f t="shared" si="66"/>
        <v>2.44129</v>
      </c>
      <c r="Y209" s="2">
        <f t="shared" si="67"/>
        <v>1.2560100000000001</v>
      </c>
      <c r="Z209" s="2">
        <f t="shared" si="68"/>
        <v>0.10506</v>
      </c>
      <c r="AA209" s="2">
        <f t="shared" si="69"/>
        <v>1.01E-2</v>
      </c>
      <c r="AB209" s="2">
        <f t="shared" si="70"/>
        <v>1.06016</v>
      </c>
      <c r="AC209" s="2">
        <f t="shared" si="71"/>
        <v>0.10649</v>
      </c>
      <c r="AD209" s="2">
        <f t="shared" si="72"/>
        <v>0</v>
      </c>
      <c r="AE209" s="2">
        <f t="shared" si="73"/>
        <v>0</v>
      </c>
      <c r="AG209" t="s">
        <v>332</v>
      </c>
      <c r="AH209">
        <f t="shared" si="74"/>
        <v>0.97082999999999997</v>
      </c>
      <c r="AI209">
        <f t="shared" si="75"/>
        <v>0.13592000000000001</v>
      </c>
      <c r="AJ209">
        <f t="shared" si="76"/>
        <v>3.6457000000000002</v>
      </c>
      <c r="AK209">
        <f t="shared" si="77"/>
        <v>2.5836399999999999</v>
      </c>
      <c r="AL209">
        <f t="shared" si="78"/>
        <v>0.29299999999999998</v>
      </c>
      <c r="AM209">
        <f t="shared" si="79"/>
        <v>1.7170000000000001E-2</v>
      </c>
      <c r="AN209">
        <f t="shared" si="80"/>
        <v>1.7837499999999999</v>
      </c>
      <c r="AO209">
        <f t="shared" si="81"/>
        <v>0.16852</v>
      </c>
      <c r="AP209">
        <f t="shared" si="82"/>
        <v>0</v>
      </c>
      <c r="AQ209">
        <f t="shared" si="83"/>
        <v>0</v>
      </c>
    </row>
    <row r="210" spans="1:43">
      <c r="A210" t="s">
        <v>228</v>
      </c>
      <c r="B210">
        <v>8.5279999999999995E-2</v>
      </c>
      <c r="C210">
        <v>0.54003000000000001</v>
      </c>
      <c r="D210">
        <v>4.96E-3</v>
      </c>
      <c r="E210">
        <v>0.18593999999999999</v>
      </c>
      <c r="F210">
        <v>2.8979999999999999E-2</v>
      </c>
      <c r="G210">
        <v>3.3934799999999998</v>
      </c>
      <c r="H210">
        <v>3.2239599999999999</v>
      </c>
      <c r="I210">
        <v>0.19319</v>
      </c>
      <c r="J210">
        <v>7.0419999999999996E-2</v>
      </c>
      <c r="K210">
        <v>4.8999999999999998E-4</v>
      </c>
      <c r="L210">
        <v>2.197E-2</v>
      </c>
      <c r="M210">
        <v>1.1900000000000001E-3</v>
      </c>
      <c r="N210">
        <v>1.1525399999999999</v>
      </c>
      <c r="O210">
        <v>0.98697000000000001</v>
      </c>
      <c r="P210">
        <v>0.24490999999999999</v>
      </c>
      <c r="Q210">
        <v>0</v>
      </c>
      <c r="R210">
        <v>0</v>
      </c>
      <c r="S210">
        <v>0</v>
      </c>
      <c r="T210">
        <v>0</v>
      </c>
      <c r="U210" s="2" t="str">
        <f t="shared" si="63"/>
        <v>A24021</v>
      </c>
      <c r="V210" s="2">
        <f t="shared" si="64"/>
        <v>0.63027</v>
      </c>
      <c r="W210" s="2">
        <f t="shared" si="65"/>
        <v>0.18593999999999999</v>
      </c>
      <c r="X210" s="2">
        <f t="shared" si="66"/>
        <v>3.4224599999999996</v>
      </c>
      <c r="Y210" s="2">
        <f t="shared" si="67"/>
        <v>3.2239599999999999</v>
      </c>
      <c r="Z210" s="2">
        <f t="shared" si="68"/>
        <v>0.2641</v>
      </c>
      <c r="AA210" s="2">
        <f t="shared" si="69"/>
        <v>2.197E-2</v>
      </c>
      <c r="AB210" s="2">
        <f t="shared" si="70"/>
        <v>2.1406999999999998</v>
      </c>
      <c r="AC210" s="2">
        <f t="shared" si="71"/>
        <v>0.24490999999999999</v>
      </c>
      <c r="AD210" s="2">
        <f t="shared" si="72"/>
        <v>0</v>
      </c>
      <c r="AE210" s="2">
        <f t="shared" si="73"/>
        <v>0</v>
      </c>
      <c r="AG210" t="s">
        <v>326</v>
      </c>
      <c r="AH210">
        <f t="shared" si="74"/>
        <v>0.50573999999999997</v>
      </c>
      <c r="AI210">
        <f t="shared" si="75"/>
        <v>0.13184999999999999</v>
      </c>
      <c r="AJ210">
        <f t="shared" si="76"/>
        <v>1.46841</v>
      </c>
      <c r="AK210">
        <f t="shared" si="77"/>
        <v>2.4186999999999999</v>
      </c>
      <c r="AL210">
        <f t="shared" si="78"/>
        <v>0.21922</v>
      </c>
      <c r="AM210">
        <f t="shared" si="79"/>
        <v>1.7409999999999998E-2</v>
      </c>
      <c r="AN210">
        <f t="shared" si="80"/>
        <v>2.0676000000000001</v>
      </c>
      <c r="AO210">
        <f t="shared" si="81"/>
        <v>0.18151999999999999</v>
      </c>
      <c r="AP210">
        <f t="shared" si="82"/>
        <v>0</v>
      </c>
      <c r="AQ210">
        <f t="shared" si="83"/>
        <v>0</v>
      </c>
    </row>
    <row r="211" spans="1:43">
      <c r="A211" t="s">
        <v>229</v>
      </c>
      <c r="B211">
        <v>0.39489000000000002</v>
      </c>
      <c r="C211">
        <v>0.69769000000000003</v>
      </c>
      <c r="D211">
        <v>6.8000000000000005E-4</v>
      </c>
      <c r="E211">
        <v>0.15057000000000001</v>
      </c>
      <c r="F211">
        <v>9.9909999999999999E-2</v>
      </c>
      <c r="G211">
        <v>4.1199399999999997</v>
      </c>
      <c r="H211">
        <v>2.57714</v>
      </c>
      <c r="I211">
        <v>0.53407000000000004</v>
      </c>
      <c r="J211">
        <v>8.2869999999999999E-2</v>
      </c>
      <c r="K211">
        <v>1.3999999999999999E-4</v>
      </c>
      <c r="L211">
        <v>1.8550000000000001E-2</v>
      </c>
      <c r="M211">
        <v>7.3499999999999998E-3</v>
      </c>
      <c r="N211">
        <v>1.97668</v>
      </c>
      <c r="O211">
        <v>0.13893</v>
      </c>
      <c r="P211">
        <v>0.18937999999999999</v>
      </c>
      <c r="Q211">
        <v>0</v>
      </c>
      <c r="R211">
        <v>0</v>
      </c>
      <c r="S211">
        <v>0</v>
      </c>
      <c r="T211">
        <v>0</v>
      </c>
      <c r="U211" s="2" t="str">
        <f t="shared" si="63"/>
        <v>A42001</v>
      </c>
      <c r="V211" s="2">
        <f t="shared" si="64"/>
        <v>1.0932600000000001</v>
      </c>
      <c r="W211" s="2">
        <f t="shared" si="65"/>
        <v>0.15057000000000001</v>
      </c>
      <c r="X211" s="2">
        <f t="shared" si="66"/>
        <v>4.2198500000000001</v>
      </c>
      <c r="Y211" s="2">
        <f t="shared" si="67"/>
        <v>2.57714</v>
      </c>
      <c r="Z211" s="2">
        <f t="shared" si="68"/>
        <v>0.61708000000000007</v>
      </c>
      <c r="AA211" s="2">
        <f t="shared" si="69"/>
        <v>1.8550000000000001E-2</v>
      </c>
      <c r="AB211" s="2">
        <f t="shared" si="70"/>
        <v>2.12296</v>
      </c>
      <c r="AC211" s="2">
        <f t="shared" si="71"/>
        <v>0.18937999999999999</v>
      </c>
      <c r="AD211" s="2">
        <f t="shared" si="72"/>
        <v>0</v>
      </c>
      <c r="AE211" s="2">
        <f t="shared" si="73"/>
        <v>0</v>
      </c>
      <c r="AG211" t="s">
        <v>324</v>
      </c>
      <c r="AH211">
        <f t="shared" si="74"/>
        <v>0.79336999999999991</v>
      </c>
      <c r="AI211">
        <f t="shared" si="75"/>
        <v>0.25209999999999999</v>
      </c>
      <c r="AJ211">
        <f t="shared" si="76"/>
        <v>2.0633499999999998</v>
      </c>
      <c r="AK211">
        <f t="shared" si="77"/>
        <v>3.2059000000000002</v>
      </c>
      <c r="AL211">
        <f t="shared" si="78"/>
        <v>0.49273</v>
      </c>
      <c r="AM211">
        <f t="shared" si="79"/>
        <v>2.6530000000000001E-2</v>
      </c>
      <c r="AN211">
        <f t="shared" si="80"/>
        <v>6.9530000000000008E-2</v>
      </c>
      <c r="AO211">
        <f t="shared" si="81"/>
        <v>0.30664000000000002</v>
      </c>
      <c r="AP211">
        <f t="shared" si="82"/>
        <v>0</v>
      </c>
      <c r="AQ211">
        <f t="shared" si="83"/>
        <v>0</v>
      </c>
    </row>
    <row r="212" spans="1:43">
      <c r="A212" t="s">
        <v>230</v>
      </c>
      <c r="B212">
        <v>0.108</v>
      </c>
      <c r="C212">
        <v>1.22546</v>
      </c>
      <c r="D212">
        <v>8.7000000000000001E-4</v>
      </c>
      <c r="E212">
        <v>0.15143000000000001</v>
      </c>
      <c r="F212">
        <v>5.4539999999999998E-2</v>
      </c>
      <c r="G212">
        <v>4.1050700000000004</v>
      </c>
      <c r="H212">
        <v>2.1340699999999999</v>
      </c>
      <c r="I212">
        <v>0.50971999999999995</v>
      </c>
      <c r="J212">
        <v>0.11877</v>
      </c>
      <c r="K212">
        <v>2.7999999999999998E-4</v>
      </c>
      <c r="L212">
        <v>1.6029999999999999E-2</v>
      </c>
      <c r="M212">
        <v>5.5799999999999999E-3</v>
      </c>
      <c r="N212">
        <v>1.95526</v>
      </c>
      <c r="O212">
        <v>0.13627</v>
      </c>
      <c r="P212">
        <v>0.18915999999999999</v>
      </c>
      <c r="Q212">
        <v>0</v>
      </c>
      <c r="R212">
        <v>0</v>
      </c>
      <c r="S212">
        <v>0</v>
      </c>
      <c r="T212">
        <v>0</v>
      </c>
      <c r="U212" s="2" t="str">
        <f t="shared" si="63"/>
        <v>B42001</v>
      </c>
      <c r="V212" s="2">
        <f t="shared" si="64"/>
        <v>1.33433</v>
      </c>
      <c r="W212" s="2">
        <f t="shared" si="65"/>
        <v>0.15143000000000001</v>
      </c>
      <c r="X212" s="2">
        <f t="shared" si="66"/>
        <v>4.1596100000000007</v>
      </c>
      <c r="Y212" s="2">
        <f t="shared" si="67"/>
        <v>2.1340699999999999</v>
      </c>
      <c r="Z212" s="2">
        <f t="shared" si="68"/>
        <v>0.62876999999999994</v>
      </c>
      <c r="AA212" s="2">
        <f t="shared" si="69"/>
        <v>1.6029999999999999E-2</v>
      </c>
      <c r="AB212" s="2">
        <f t="shared" si="70"/>
        <v>2.0971099999999998</v>
      </c>
      <c r="AC212" s="2">
        <f t="shared" si="71"/>
        <v>0.18915999999999999</v>
      </c>
      <c r="AD212" s="2">
        <f t="shared" si="72"/>
        <v>0</v>
      </c>
      <c r="AE212" s="2">
        <f t="shared" si="73"/>
        <v>0</v>
      </c>
      <c r="AG212" t="s">
        <v>341</v>
      </c>
      <c r="AH212">
        <f t="shared" si="74"/>
        <v>0.80213999999999996</v>
      </c>
      <c r="AI212">
        <f t="shared" si="75"/>
        <v>0.12247</v>
      </c>
      <c r="AJ212">
        <f t="shared" si="76"/>
        <v>3.2921400000000003</v>
      </c>
      <c r="AK212">
        <f t="shared" si="77"/>
        <v>2.3252899999999999</v>
      </c>
      <c r="AL212">
        <f t="shared" si="78"/>
        <v>0.27298</v>
      </c>
      <c r="AM212">
        <f t="shared" si="79"/>
        <v>1.5890000000000001E-2</v>
      </c>
      <c r="AN212">
        <f t="shared" si="80"/>
        <v>1.59388</v>
      </c>
      <c r="AO212">
        <f t="shared" si="81"/>
        <v>0.15731000000000001</v>
      </c>
      <c r="AP212">
        <f t="shared" si="82"/>
        <v>0</v>
      </c>
      <c r="AQ212">
        <f t="shared" si="83"/>
        <v>0</v>
      </c>
    </row>
    <row r="213" spans="1:43">
      <c r="A213" t="s">
        <v>231</v>
      </c>
      <c r="B213">
        <v>0.39380999999999999</v>
      </c>
      <c r="C213">
        <v>0.70577999999999996</v>
      </c>
      <c r="D213">
        <v>6.7000000000000002E-4</v>
      </c>
      <c r="E213">
        <v>0.15018000000000001</v>
      </c>
      <c r="F213">
        <v>0.1012</v>
      </c>
      <c r="G213">
        <v>4.2221099999999998</v>
      </c>
      <c r="H213">
        <v>2.5083799999999998</v>
      </c>
      <c r="I213">
        <v>0.51685000000000003</v>
      </c>
      <c r="J213">
        <v>8.2809999999999995E-2</v>
      </c>
      <c r="K213">
        <v>1.2999999999999999E-4</v>
      </c>
      <c r="L213">
        <v>1.8010000000000002E-2</v>
      </c>
      <c r="M213">
        <v>7.6499999999999997E-3</v>
      </c>
      <c r="N213">
        <v>1.97797</v>
      </c>
      <c r="O213">
        <v>0.13913</v>
      </c>
      <c r="P213">
        <v>0.18931999999999999</v>
      </c>
      <c r="Q213">
        <v>0</v>
      </c>
      <c r="R213">
        <v>0</v>
      </c>
      <c r="S213">
        <v>0</v>
      </c>
      <c r="T213">
        <v>0</v>
      </c>
      <c r="U213" s="2" t="str">
        <f t="shared" si="63"/>
        <v>F42001</v>
      </c>
      <c r="V213" s="2">
        <f t="shared" si="64"/>
        <v>1.10026</v>
      </c>
      <c r="W213" s="2">
        <f t="shared" si="65"/>
        <v>0.15018000000000001</v>
      </c>
      <c r="X213" s="2">
        <f t="shared" si="66"/>
        <v>4.3233100000000002</v>
      </c>
      <c r="Y213" s="2">
        <f t="shared" si="67"/>
        <v>2.5083799999999998</v>
      </c>
      <c r="Z213" s="2">
        <f t="shared" si="68"/>
        <v>0.59979000000000005</v>
      </c>
      <c r="AA213" s="2">
        <f t="shared" si="69"/>
        <v>1.8010000000000002E-2</v>
      </c>
      <c r="AB213" s="2">
        <f t="shared" si="70"/>
        <v>2.1247500000000001</v>
      </c>
      <c r="AC213" s="2">
        <f t="shared" si="71"/>
        <v>0.18931999999999999</v>
      </c>
      <c r="AD213" s="2">
        <f t="shared" si="72"/>
        <v>0</v>
      </c>
      <c r="AE213" s="2">
        <f t="shared" si="73"/>
        <v>0</v>
      </c>
      <c r="AG213" t="s">
        <v>158</v>
      </c>
      <c r="AH213">
        <f t="shared" si="74"/>
        <v>0.23785000000000001</v>
      </c>
      <c r="AI213">
        <f t="shared" si="75"/>
        <v>9.2149999999999996E-2</v>
      </c>
      <c r="AJ213">
        <f t="shared" si="76"/>
        <v>2.3716500000000003</v>
      </c>
      <c r="AK213">
        <f t="shared" si="77"/>
        <v>2.2512599999999998</v>
      </c>
      <c r="AL213">
        <f t="shared" si="78"/>
        <v>0.17701</v>
      </c>
      <c r="AM213">
        <f t="shared" si="79"/>
        <v>1.2630000000000001E-2</v>
      </c>
      <c r="AN213">
        <f t="shared" si="80"/>
        <v>1.2429300000000001</v>
      </c>
      <c r="AO213">
        <f t="shared" si="81"/>
        <v>0.12469</v>
      </c>
      <c r="AP213">
        <f t="shared" si="82"/>
        <v>0</v>
      </c>
      <c r="AQ213">
        <f t="shared" si="83"/>
        <v>0</v>
      </c>
    </row>
    <row r="214" spans="1:43">
      <c r="A214" t="s">
        <v>232</v>
      </c>
      <c r="B214">
        <v>4.5229999999999999E-2</v>
      </c>
      <c r="C214">
        <v>0.54393000000000002</v>
      </c>
      <c r="D214">
        <v>6.0299999999999998E-3</v>
      </c>
      <c r="E214">
        <v>0.17596000000000001</v>
      </c>
      <c r="F214">
        <v>2.299E-2</v>
      </c>
      <c r="G214">
        <v>3.0609500000000001</v>
      </c>
      <c r="H214">
        <v>3.5567000000000002</v>
      </c>
      <c r="I214">
        <v>0.17957000000000001</v>
      </c>
      <c r="J214">
        <v>7.4410000000000004E-2</v>
      </c>
      <c r="K214">
        <v>1.9599999999999999E-3</v>
      </c>
      <c r="L214">
        <v>2.3189999999999999E-2</v>
      </c>
      <c r="M214">
        <v>9.6000000000000002E-4</v>
      </c>
      <c r="N214">
        <v>1.36144</v>
      </c>
      <c r="O214">
        <v>1.0152300000000001</v>
      </c>
      <c r="P214">
        <v>0.24524000000000001</v>
      </c>
      <c r="Q214">
        <v>0</v>
      </c>
      <c r="R214">
        <v>0</v>
      </c>
      <c r="S214">
        <v>0</v>
      </c>
      <c r="T214">
        <v>0</v>
      </c>
      <c r="U214" s="2" t="str">
        <f t="shared" si="63"/>
        <v>B24021</v>
      </c>
      <c r="V214" s="2">
        <f t="shared" si="64"/>
        <v>0.59519</v>
      </c>
      <c r="W214" s="2">
        <f t="shared" si="65"/>
        <v>0.17596000000000001</v>
      </c>
      <c r="X214" s="2">
        <f t="shared" si="66"/>
        <v>3.0839400000000001</v>
      </c>
      <c r="Y214" s="2">
        <f t="shared" si="67"/>
        <v>3.5567000000000002</v>
      </c>
      <c r="Z214" s="2">
        <f t="shared" si="68"/>
        <v>0.25594</v>
      </c>
      <c r="AA214" s="2">
        <f t="shared" si="69"/>
        <v>2.3189999999999999E-2</v>
      </c>
      <c r="AB214" s="2">
        <f t="shared" si="70"/>
        <v>2.3776299999999999</v>
      </c>
      <c r="AC214" s="2">
        <f t="shared" si="71"/>
        <v>0.24524000000000001</v>
      </c>
      <c r="AD214" s="2">
        <f t="shared" si="72"/>
        <v>0</v>
      </c>
      <c r="AE214" s="2">
        <f t="shared" si="73"/>
        <v>0</v>
      </c>
      <c r="AG214" t="s">
        <v>164</v>
      </c>
      <c r="AH214">
        <f t="shared" si="74"/>
        <v>0.28200999999999998</v>
      </c>
      <c r="AI214">
        <f t="shared" si="75"/>
        <v>8.9130000000000001E-2</v>
      </c>
      <c r="AJ214">
        <f t="shared" si="76"/>
        <v>2.8213699999999999</v>
      </c>
      <c r="AK214">
        <f t="shared" si="77"/>
        <v>1.81338</v>
      </c>
      <c r="AL214">
        <f t="shared" si="78"/>
        <v>0.12397</v>
      </c>
      <c r="AM214">
        <f t="shared" si="79"/>
        <v>1.217E-2</v>
      </c>
      <c r="AN214">
        <f t="shared" si="80"/>
        <v>1.2015899999999999</v>
      </c>
      <c r="AO214">
        <f t="shared" si="81"/>
        <v>0.12019000000000001</v>
      </c>
      <c r="AP214">
        <f t="shared" si="82"/>
        <v>0</v>
      </c>
      <c r="AQ214">
        <f t="shared" si="83"/>
        <v>0</v>
      </c>
    </row>
    <row r="215" spans="1:43">
      <c r="A215" t="s">
        <v>233</v>
      </c>
      <c r="B215">
        <v>6.8430000000000005E-2</v>
      </c>
      <c r="C215">
        <v>0.61972000000000005</v>
      </c>
      <c r="D215">
        <v>4.7299999999999998E-3</v>
      </c>
      <c r="E215">
        <v>0.19869000000000001</v>
      </c>
      <c r="F215">
        <v>1.958E-2</v>
      </c>
      <c r="G215">
        <v>3.1509499999999999</v>
      </c>
      <c r="H215">
        <v>2.8439800000000002</v>
      </c>
      <c r="I215">
        <v>0.17874999999999999</v>
      </c>
      <c r="J215">
        <v>7.2529999999999997E-2</v>
      </c>
      <c r="K215">
        <v>1.2199999999999999E-3</v>
      </c>
      <c r="L215">
        <v>2.1780000000000001E-2</v>
      </c>
      <c r="M215">
        <v>9.1E-4</v>
      </c>
      <c r="N215">
        <v>0.87997999999999998</v>
      </c>
      <c r="O215">
        <v>1.00627</v>
      </c>
      <c r="P215">
        <v>0.24528</v>
      </c>
      <c r="Q215">
        <v>0</v>
      </c>
      <c r="R215">
        <v>0</v>
      </c>
      <c r="S215">
        <v>0</v>
      </c>
      <c r="T215">
        <v>0</v>
      </c>
      <c r="U215" s="2" t="str">
        <f t="shared" si="63"/>
        <v>F24021</v>
      </c>
      <c r="V215" s="2">
        <f t="shared" si="64"/>
        <v>0.69288000000000005</v>
      </c>
      <c r="W215" s="2">
        <f t="shared" si="65"/>
        <v>0.19869000000000001</v>
      </c>
      <c r="X215" s="2">
        <f t="shared" si="66"/>
        <v>3.1705299999999998</v>
      </c>
      <c r="Y215" s="2">
        <f t="shared" si="67"/>
        <v>2.8439800000000002</v>
      </c>
      <c r="Z215" s="2">
        <f t="shared" si="68"/>
        <v>0.2525</v>
      </c>
      <c r="AA215" s="2">
        <f t="shared" si="69"/>
        <v>2.1780000000000001E-2</v>
      </c>
      <c r="AB215" s="2">
        <f t="shared" si="70"/>
        <v>1.8871599999999999</v>
      </c>
      <c r="AC215" s="2">
        <f t="shared" si="71"/>
        <v>0.24528</v>
      </c>
      <c r="AD215" s="2">
        <f t="shared" si="72"/>
        <v>0</v>
      </c>
      <c r="AE215" s="2">
        <f t="shared" si="73"/>
        <v>0</v>
      </c>
      <c r="AG215" t="s">
        <v>176</v>
      </c>
      <c r="AH215">
        <f t="shared" si="74"/>
        <v>0.33712000000000003</v>
      </c>
      <c r="AI215">
        <f t="shared" si="75"/>
        <v>9.7820000000000004E-2</v>
      </c>
      <c r="AJ215">
        <f t="shared" si="76"/>
        <v>2.54108</v>
      </c>
      <c r="AK215">
        <f t="shared" si="77"/>
        <v>2.5927099999999998</v>
      </c>
      <c r="AL215">
        <f t="shared" si="78"/>
        <v>0.13813</v>
      </c>
      <c r="AM215">
        <f t="shared" si="79"/>
        <v>1.3270000000000001E-2</v>
      </c>
      <c r="AN215">
        <f t="shared" si="80"/>
        <v>1.3474200000000001</v>
      </c>
      <c r="AO215">
        <f t="shared" si="81"/>
        <v>0.13494</v>
      </c>
      <c r="AP215">
        <f t="shared" si="82"/>
        <v>0</v>
      </c>
      <c r="AQ215">
        <f t="shared" si="83"/>
        <v>0</v>
      </c>
    </row>
    <row r="216" spans="1:43">
      <c r="A216" t="s">
        <v>234</v>
      </c>
      <c r="B216">
        <v>4.4540000000000003E-2</v>
      </c>
      <c r="C216">
        <v>0.21525</v>
      </c>
      <c r="D216">
        <v>3.2799999999999999E-3</v>
      </c>
      <c r="E216">
        <v>8.9520000000000002E-2</v>
      </c>
      <c r="F216">
        <v>2.257E-2</v>
      </c>
      <c r="G216">
        <v>2.3679000000000001</v>
      </c>
      <c r="H216">
        <v>2.1156000000000001</v>
      </c>
      <c r="I216">
        <v>0.10423</v>
      </c>
      <c r="J216">
        <v>3.0380000000000001E-2</v>
      </c>
      <c r="K216">
        <v>8.0199999999999994E-3</v>
      </c>
      <c r="L216">
        <v>1.303E-2</v>
      </c>
      <c r="M216">
        <v>1.42E-3</v>
      </c>
      <c r="N216">
        <v>0.60041</v>
      </c>
      <c r="O216">
        <v>0.64454999999999996</v>
      </c>
      <c r="P216">
        <v>0.12042</v>
      </c>
      <c r="Q216">
        <v>0</v>
      </c>
      <c r="R216">
        <v>0</v>
      </c>
      <c r="S216">
        <v>0</v>
      </c>
      <c r="T216">
        <v>0</v>
      </c>
      <c r="U216" s="2" t="str">
        <f t="shared" si="63"/>
        <v>A51069</v>
      </c>
      <c r="V216" s="2">
        <f t="shared" si="64"/>
        <v>0.26307000000000003</v>
      </c>
      <c r="W216" s="2">
        <f t="shared" si="65"/>
        <v>8.9520000000000002E-2</v>
      </c>
      <c r="X216" s="2">
        <f t="shared" si="66"/>
        <v>2.3904700000000001</v>
      </c>
      <c r="Y216" s="2">
        <f t="shared" si="67"/>
        <v>2.1156000000000001</v>
      </c>
      <c r="Z216" s="2">
        <f t="shared" si="68"/>
        <v>0.14263000000000001</v>
      </c>
      <c r="AA216" s="2">
        <f t="shared" si="69"/>
        <v>1.303E-2</v>
      </c>
      <c r="AB216" s="2">
        <f t="shared" si="70"/>
        <v>1.2463799999999998</v>
      </c>
      <c r="AC216" s="2">
        <f t="shared" si="71"/>
        <v>0.12042</v>
      </c>
      <c r="AD216" s="2">
        <f t="shared" si="72"/>
        <v>0</v>
      </c>
      <c r="AE216" s="2">
        <f t="shared" si="73"/>
        <v>0</v>
      </c>
      <c r="AG216" t="s">
        <v>184</v>
      </c>
      <c r="AH216">
        <f t="shared" si="74"/>
        <v>0.31563999999999998</v>
      </c>
      <c r="AI216">
        <f t="shared" si="75"/>
        <v>8.5389999999999994E-2</v>
      </c>
      <c r="AJ216">
        <f t="shared" si="76"/>
        <v>2.1302600000000003</v>
      </c>
      <c r="AK216">
        <f t="shared" si="77"/>
        <v>1.7314099999999999</v>
      </c>
      <c r="AL216">
        <f t="shared" si="78"/>
        <v>0.12724999999999997</v>
      </c>
      <c r="AM216">
        <f t="shared" si="79"/>
        <v>1.1469999999999999E-2</v>
      </c>
      <c r="AN216">
        <f t="shared" si="80"/>
        <v>1.0754600000000001</v>
      </c>
      <c r="AO216">
        <f t="shared" si="81"/>
        <v>0.10997999999999999</v>
      </c>
      <c r="AP216">
        <f t="shared" si="82"/>
        <v>0</v>
      </c>
      <c r="AQ216">
        <f t="shared" si="83"/>
        <v>0</v>
      </c>
    </row>
    <row r="217" spans="1:43">
      <c r="A217" t="s">
        <v>235</v>
      </c>
      <c r="B217">
        <v>5.8590000000000003E-2</v>
      </c>
      <c r="C217">
        <v>0.26358999999999999</v>
      </c>
      <c r="D217">
        <v>1.2670000000000001E-2</v>
      </c>
      <c r="E217">
        <v>0.10138999999999999</v>
      </c>
      <c r="F217">
        <v>3.7060000000000003E-2</v>
      </c>
      <c r="G217">
        <v>2.5764200000000002</v>
      </c>
      <c r="H217">
        <v>2.1318999999999999</v>
      </c>
      <c r="I217">
        <v>0.10755000000000001</v>
      </c>
      <c r="J217">
        <v>3.1350000000000003E-2</v>
      </c>
      <c r="K217">
        <v>5.5199999999999997E-3</v>
      </c>
      <c r="L217">
        <v>1.4030000000000001E-2</v>
      </c>
      <c r="M217">
        <v>1.5440000000000001E-2</v>
      </c>
      <c r="N217">
        <v>5.534E-2</v>
      </c>
      <c r="O217">
        <v>1.3245800000000001</v>
      </c>
      <c r="P217">
        <v>0.14144000000000001</v>
      </c>
      <c r="Q217">
        <v>0</v>
      </c>
      <c r="R217">
        <v>0</v>
      </c>
      <c r="S217">
        <v>0</v>
      </c>
      <c r="T217">
        <v>0</v>
      </c>
      <c r="U217" s="2" t="str">
        <f t="shared" si="63"/>
        <v>B51171</v>
      </c>
      <c r="V217" s="2">
        <f t="shared" si="64"/>
        <v>0.33485000000000004</v>
      </c>
      <c r="W217" s="2">
        <f t="shared" si="65"/>
        <v>0.10138999999999999</v>
      </c>
      <c r="X217" s="2">
        <f t="shared" si="66"/>
        <v>2.61348</v>
      </c>
      <c r="Y217" s="2">
        <f t="shared" si="67"/>
        <v>2.1318999999999999</v>
      </c>
      <c r="Z217" s="2">
        <f t="shared" si="68"/>
        <v>0.14442000000000002</v>
      </c>
      <c r="AA217" s="2">
        <f t="shared" si="69"/>
        <v>1.4030000000000001E-2</v>
      </c>
      <c r="AB217" s="2">
        <f t="shared" si="70"/>
        <v>1.3953600000000002</v>
      </c>
      <c r="AC217" s="2">
        <f t="shared" si="71"/>
        <v>0.14144000000000001</v>
      </c>
      <c r="AD217" s="2">
        <f t="shared" si="72"/>
        <v>0</v>
      </c>
      <c r="AE217" s="2">
        <f t="shared" si="73"/>
        <v>0</v>
      </c>
      <c r="AG217" t="s">
        <v>203</v>
      </c>
      <c r="AH217">
        <f t="shared" si="74"/>
        <v>0.29602000000000006</v>
      </c>
      <c r="AI217">
        <f t="shared" si="75"/>
        <v>0.10893</v>
      </c>
      <c r="AJ217">
        <f t="shared" si="76"/>
        <v>3.46055</v>
      </c>
      <c r="AK217">
        <f t="shared" si="77"/>
        <v>3.5232600000000001</v>
      </c>
      <c r="AL217">
        <f t="shared" si="78"/>
        <v>0.36984</v>
      </c>
      <c r="AM217">
        <f t="shared" si="79"/>
        <v>1.6709999999999999E-2</v>
      </c>
      <c r="AN217">
        <f t="shared" si="80"/>
        <v>1.2884199999999999</v>
      </c>
      <c r="AO217">
        <f t="shared" si="81"/>
        <v>0.12823000000000001</v>
      </c>
      <c r="AP217">
        <f t="shared" si="82"/>
        <v>0</v>
      </c>
      <c r="AQ217">
        <f t="shared" si="83"/>
        <v>0</v>
      </c>
    </row>
    <row r="218" spans="1:43">
      <c r="A218" t="s">
        <v>236</v>
      </c>
      <c r="B218">
        <v>0.16478999999999999</v>
      </c>
      <c r="C218">
        <v>0.20674999999999999</v>
      </c>
      <c r="D218">
        <v>3.4299999999999999E-3</v>
      </c>
      <c r="E218">
        <v>9.5089999999999994E-2</v>
      </c>
      <c r="F218">
        <v>8.5599999999999996E-2</v>
      </c>
      <c r="G218">
        <v>2.57172</v>
      </c>
      <c r="H218">
        <v>1.7578</v>
      </c>
      <c r="I218">
        <v>0.13105</v>
      </c>
      <c r="J218">
        <v>3.5819999999999998E-2</v>
      </c>
      <c r="K218">
        <v>8.4999999999999995E-4</v>
      </c>
      <c r="L218">
        <v>1.2659999999999999E-2</v>
      </c>
      <c r="M218">
        <v>5.0000000000000001E-3</v>
      </c>
      <c r="N218">
        <v>0.60987000000000002</v>
      </c>
      <c r="O218">
        <v>0.63954999999999995</v>
      </c>
      <c r="P218">
        <v>0.12017</v>
      </c>
      <c r="Q218">
        <v>0</v>
      </c>
      <c r="R218">
        <v>0</v>
      </c>
      <c r="S218">
        <v>0</v>
      </c>
      <c r="T218">
        <v>0</v>
      </c>
      <c r="U218" s="2" t="str">
        <f t="shared" si="63"/>
        <v>F51069</v>
      </c>
      <c r="V218" s="2">
        <f t="shared" si="64"/>
        <v>0.37496999999999997</v>
      </c>
      <c r="W218" s="2">
        <f t="shared" si="65"/>
        <v>9.5089999999999994E-2</v>
      </c>
      <c r="X218" s="2">
        <f t="shared" si="66"/>
        <v>2.6573199999999999</v>
      </c>
      <c r="Y218" s="2">
        <f t="shared" si="67"/>
        <v>1.7578</v>
      </c>
      <c r="Z218" s="2">
        <f t="shared" si="68"/>
        <v>0.16771999999999998</v>
      </c>
      <c r="AA218" s="2">
        <f t="shared" si="69"/>
        <v>1.2659999999999999E-2</v>
      </c>
      <c r="AB218" s="2">
        <f t="shared" si="70"/>
        <v>1.2544200000000001</v>
      </c>
      <c r="AC218" s="2">
        <f t="shared" si="71"/>
        <v>0.12017</v>
      </c>
      <c r="AD218" s="2">
        <f t="shared" si="72"/>
        <v>0</v>
      </c>
      <c r="AE218" s="2">
        <f t="shared" si="73"/>
        <v>0</v>
      </c>
      <c r="AG218" t="s">
        <v>201</v>
      </c>
      <c r="AH218">
        <f t="shared" si="74"/>
        <v>0.27127000000000001</v>
      </c>
      <c r="AI218">
        <f t="shared" si="75"/>
        <v>8.5879999999999998E-2</v>
      </c>
      <c r="AJ218">
        <f t="shared" si="76"/>
        <v>2.2224999999999997</v>
      </c>
      <c r="AK218">
        <f t="shared" si="77"/>
        <v>1.78871</v>
      </c>
      <c r="AL218">
        <f t="shared" si="78"/>
        <v>0.11410000000000001</v>
      </c>
      <c r="AM218">
        <f t="shared" si="79"/>
        <v>1.1560000000000001E-2</v>
      </c>
      <c r="AN218">
        <f t="shared" si="80"/>
        <v>1.19255</v>
      </c>
      <c r="AO218">
        <f t="shared" si="81"/>
        <v>0.11999</v>
      </c>
      <c r="AP218">
        <f t="shared" si="82"/>
        <v>0</v>
      </c>
      <c r="AQ218">
        <f t="shared" si="83"/>
        <v>0</v>
      </c>
    </row>
    <row r="219" spans="1:43">
      <c r="A219" t="s">
        <v>237</v>
      </c>
      <c r="B219">
        <v>5.3350000000000002E-2</v>
      </c>
      <c r="C219">
        <v>0.21962000000000001</v>
      </c>
      <c r="D219">
        <v>1.1679999999999999E-2</v>
      </c>
      <c r="E219">
        <v>0.10006</v>
      </c>
      <c r="F219">
        <v>4.4690000000000001E-2</v>
      </c>
      <c r="G219">
        <v>2.58961</v>
      </c>
      <c r="H219">
        <v>2.1606900000000002</v>
      </c>
      <c r="I219">
        <v>0.10904999999999999</v>
      </c>
      <c r="J219">
        <v>2.802E-2</v>
      </c>
      <c r="K219">
        <v>5.6299999999999996E-3</v>
      </c>
      <c r="L219">
        <v>1.391E-2</v>
      </c>
      <c r="M219">
        <v>1.4370000000000001E-2</v>
      </c>
      <c r="N219">
        <v>4.0590000000000001E-2</v>
      </c>
      <c r="O219">
        <v>1.34477</v>
      </c>
      <c r="P219">
        <v>0.14144999999999999</v>
      </c>
      <c r="Q219">
        <v>0</v>
      </c>
      <c r="R219">
        <v>0</v>
      </c>
      <c r="S219">
        <v>0</v>
      </c>
      <c r="T219">
        <v>0</v>
      </c>
      <c r="U219" s="2" t="str">
        <f t="shared" si="63"/>
        <v>F51171</v>
      </c>
      <c r="V219" s="2">
        <f t="shared" si="64"/>
        <v>0.28465000000000001</v>
      </c>
      <c r="W219" s="2">
        <f t="shared" si="65"/>
        <v>0.10006</v>
      </c>
      <c r="X219" s="2">
        <f t="shared" si="66"/>
        <v>2.6343000000000001</v>
      </c>
      <c r="Y219" s="2">
        <f t="shared" si="67"/>
        <v>2.1606900000000002</v>
      </c>
      <c r="Z219" s="2">
        <f t="shared" si="68"/>
        <v>0.14269999999999999</v>
      </c>
      <c r="AA219" s="2">
        <f t="shared" si="69"/>
        <v>1.391E-2</v>
      </c>
      <c r="AB219" s="2">
        <f t="shared" si="70"/>
        <v>1.3997299999999999</v>
      </c>
      <c r="AC219" s="2">
        <f t="shared" si="71"/>
        <v>0.14144999999999999</v>
      </c>
      <c r="AD219" s="2">
        <f t="shared" si="72"/>
        <v>0</v>
      </c>
      <c r="AE219" s="2">
        <f t="shared" si="73"/>
        <v>0</v>
      </c>
      <c r="AG219" t="s">
        <v>70</v>
      </c>
      <c r="AH219">
        <f t="shared" si="74"/>
        <v>0.28097</v>
      </c>
      <c r="AI219">
        <f t="shared" si="75"/>
        <v>0.11027000000000001</v>
      </c>
      <c r="AJ219">
        <f t="shared" si="76"/>
        <v>2.8772500000000001</v>
      </c>
      <c r="AK219">
        <f t="shared" si="77"/>
        <v>2.95905</v>
      </c>
      <c r="AL219">
        <f t="shared" si="78"/>
        <v>0.35897000000000001</v>
      </c>
      <c r="AM219">
        <f t="shared" si="79"/>
        <v>1.5270000000000001E-2</v>
      </c>
      <c r="AN219">
        <f t="shared" si="80"/>
        <v>1.8275700000000001</v>
      </c>
      <c r="AO219">
        <f t="shared" si="81"/>
        <v>0.12862000000000001</v>
      </c>
      <c r="AP219">
        <f t="shared" si="82"/>
        <v>0</v>
      </c>
      <c r="AQ219">
        <f t="shared" si="83"/>
        <v>0</v>
      </c>
    </row>
    <row r="220" spans="1:43">
      <c r="A220" t="s">
        <v>238</v>
      </c>
      <c r="B220">
        <v>1.528E-2</v>
      </c>
      <c r="C220">
        <v>0.31728000000000001</v>
      </c>
      <c r="D220">
        <v>4.5500000000000002E-3</v>
      </c>
      <c r="E220">
        <v>0.16836999999999999</v>
      </c>
      <c r="F220">
        <v>5.4900000000000001E-3</v>
      </c>
      <c r="G220">
        <v>1.40001</v>
      </c>
      <c r="H220">
        <v>2.3126899999999999</v>
      </c>
      <c r="I220">
        <v>8.6959999999999996E-2</v>
      </c>
      <c r="J220">
        <v>2.1049999999999999E-2</v>
      </c>
      <c r="K220">
        <v>0.10156999999999999</v>
      </c>
      <c r="L220">
        <v>2.01E-2</v>
      </c>
      <c r="M220">
        <v>1.7000000000000001E-4</v>
      </c>
      <c r="N220">
        <v>1.0164800000000001</v>
      </c>
      <c r="O220">
        <v>0.96601000000000004</v>
      </c>
      <c r="P220">
        <v>0.20623</v>
      </c>
      <c r="Q220">
        <v>0</v>
      </c>
      <c r="R220">
        <v>0</v>
      </c>
      <c r="S220">
        <v>0</v>
      </c>
      <c r="T220">
        <v>0</v>
      </c>
      <c r="U220" s="2" t="str">
        <f t="shared" si="63"/>
        <v>A24043</v>
      </c>
      <c r="V220" s="2">
        <f t="shared" si="64"/>
        <v>0.33711000000000002</v>
      </c>
      <c r="W220" s="2">
        <f t="shared" si="65"/>
        <v>0.16836999999999999</v>
      </c>
      <c r="X220" s="2">
        <f t="shared" si="66"/>
        <v>1.4055</v>
      </c>
      <c r="Y220" s="2">
        <f t="shared" si="67"/>
        <v>2.3126899999999999</v>
      </c>
      <c r="Z220" s="2">
        <f t="shared" si="68"/>
        <v>0.20957999999999999</v>
      </c>
      <c r="AA220" s="2">
        <f t="shared" si="69"/>
        <v>2.01E-2</v>
      </c>
      <c r="AB220" s="2">
        <f t="shared" si="70"/>
        <v>1.9826600000000001</v>
      </c>
      <c r="AC220" s="2">
        <f t="shared" si="71"/>
        <v>0.20623</v>
      </c>
      <c r="AD220" s="2">
        <f t="shared" si="72"/>
        <v>0</v>
      </c>
      <c r="AE220" s="2">
        <f t="shared" si="73"/>
        <v>0</v>
      </c>
      <c r="AG220" t="s">
        <v>78</v>
      </c>
      <c r="AH220">
        <f t="shared" si="74"/>
        <v>0.27562999999999999</v>
      </c>
      <c r="AI220">
        <f t="shared" si="75"/>
        <v>0.10245</v>
      </c>
      <c r="AJ220">
        <f t="shared" si="76"/>
        <v>2.3016299999999998</v>
      </c>
      <c r="AK220">
        <f t="shared" si="77"/>
        <v>1.7990999999999999</v>
      </c>
      <c r="AL220">
        <f t="shared" si="78"/>
        <v>0.35932999999999998</v>
      </c>
      <c r="AM220">
        <f t="shared" si="79"/>
        <v>1.3129999999999999E-2</v>
      </c>
      <c r="AN220">
        <f t="shared" si="80"/>
        <v>1.66615</v>
      </c>
      <c r="AO220">
        <f t="shared" si="81"/>
        <v>0.13686000000000001</v>
      </c>
      <c r="AP220">
        <f t="shared" si="82"/>
        <v>0</v>
      </c>
      <c r="AQ220">
        <f t="shared" si="83"/>
        <v>0</v>
      </c>
    </row>
    <row r="221" spans="1:43">
      <c r="A221" t="s">
        <v>239</v>
      </c>
      <c r="B221">
        <v>2.7820000000000001E-2</v>
      </c>
      <c r="C221">
        <v>0.75061999999999995</v>
      </c>
      <c r="D221">
        <v>4.3299999999999996E-3</v>
      </c>
      <c r="E221">
        <v>0.2457</v>
      </c>
      <c r="F221">
        <v>8.8599999999999998E-3</v>
      </c>
      <c r="G221">
        <v>2.80335</v>
      </c>
      <c r="H221">
        <v>4.3243600000000004</v>
      </c>
      <c r="I221">
        <v>0.21822</v>
      </c>
      <c r="J221">
        <v>9.7939999999999999E-2</v>
      </c>
      <c r="K221">
        <v>6.6400000000000001E-3</v>
      </c>
      <c r="L221">
        <v>2.98E-2</v>
      </c>
      <c r="M221">
        <v>5.9999999999999995E-4</v>
      </c>
      <c r="N221">
        <v>0</v>
      </c>
      <c r="O221">
        <v>0.58167999999999997</v>
      </c>
      <c r="P221">
        <v>0.31318000000000001</v>
      </c>
      <c r="Q221">
        <v>0</v>
      </c>
      <c r="R221">
        <v>0</v>
      </c>
      <c r="S221">
        <v>0</v>
      </c>
      <c r="T221">
        <v>0</v>
      </c>
      <c r="U221" s="2" t="str">
        <f t="shared" si="63"/>
        <v>A42055</v>
      </c>
      <c r="V221" s="2">
        <f t="shared" si="64"/>
        <v>0.78276999999999985</v>
      </c>
      <c r="W221" s="2">
        <f t="shared" si="65"/>
        <v>0.2457</v>
      </c>
      <c r="X221" s="2">
        <f t="shared" si="66"/>
        <v>2.8122099999999999</v>
      </c>
      <c r="Y221" s="2">
        <f t="shared" si="67"/>
        <v>4.3243600000000004</v>
      </c>
      <c r="Z221" s="2">
        <f t="shared" si="68"/>
        <v>0.32279999999999998</v>
      </c>
      <c r="AA221" s="2">
        <f t="shared" si="69"/>
        <v>2.98E-2</v>
      </c>
      <c r="AB221" s="2">
        <f t="shared" si="70"/>
        <v>0.58228000000000002</v>
      </c>
      <c r="AC221" s="2">
        <f t="shared" si="71"/>
        <v>0.31318000000000001</v>
      </c>
      <c r="AD221" s="2">
        <f t="shared" si="72"/>
        <v>0</v>
      </c>
      <c r="AE221" s="2">
        <f t="shared" si="73"/>
        <v>0</v>
      </c>
      <c r="AG221" t="s">
        <v>189</v>
      </c>
      <c r="AH221">
        <f t="shared" si="74"/>
        <v>0.19576000000000002</v>
      </c>
      <c r="AI221">
        <f t="shared" si="75"/>
        <v>7.6579999999999995E-2</v>
      </c>
      <c r="AJ221">
        <f t="shared" si="76"/>
        <v>1.9678799999999999</v>
      </c>
      <c r="AK221">
        <f t="shared" si="77"/>
        <v>1.71441</v>
      </c>
      <c r="AL221">
        <f t="shared" si="78"/>
        <v>0.10303000000000001</v>
      </c>
      <c r="AM221">
        <f t="shared" si="79"/>
        <v>1.064E-2</v>
      </c>
      <c r="AN221">
        <f t="shared" si="80"/>
        <v>1.0696300000000001</v>
      </c>
      <c r="AO221">
        <f t="shared" si="81"/>
        <v>0.10718999999999999</v>
      </c>
      <c r="AP221">
        <f t="shared" si="82"/>
        <v>0</v>
      </c>
      <c r="AQ221">
        <f t="shared" si="83"/>
        <v>0</v>
      </c>
    </row>
    <row r="222" spans="1:43">
      <c r="A222" t="s">
        <v>240</v>
      </c>
      <c r="B222">
        <v>2.8729999999999999E-2</v>
      </c>
      <c r="C222">
        <v>0.63524000000000003</v>
      </c>
      <c r="D222">
        <v>4.8199999999999996E-3</v>
      </c>
      <c r="E222">
        <v>0.16131999999999999</v>
      </c>
      <c r="F222">
        <v>7.7600000000000004E-3</v>
      </c>
      <c r="G222">
        <v>3.53816</v>
      </c>
      <c r="H222">
        <v>3.9343499999999998</v>
      </c>
      <c r="I222">
        <v>0.12903000000000001</v>
      </c>
      <c r="J222">
        <v>6.7229999999999998E-2</v>
      </c>
      <c r="K222">
        <v>1.6209999999999999E-2</v>
      </c>
      <c r="L222">
        <v>2.1049999999999999E-2</v>
      </c>
      <c r="M222">
        <v>4.2999999999999999E-4</v>
      </c>
      <c r="N222">
        <v>1.2867</v>
      </c>
      <c r="O222">
        <v>0.91447000000000001</v>
      </c>
      <c r="P222">
        <v>0.20780000000000001</v>
      </c>
      <c r="Q222">
        <v>0</v>
      </c>
      <c r="R222">
        <v>0</v>
      </c>
      <c r="S222">
        <v>0</v>
      </c>
      <c r="T222">
        <v>0</v>
      </c>
      <c r="U222" s="2" t="str">
        <f t="shared" si="63"/>
        <v>F24043</v>
      </c>
      <c r="V222" s="2">
        <f t="shared" si="64"/>
        <v>0.66879000000000011</v>
      </c>
      <c r="W222" s="2">
        <f t="shared" si="65"/>
        <v>0.16131999999999999</v>
      </c>
      <c r="X222" s="2">
        <f t="shared" si="66"/>
        <v>3.5459200000000002</v>
      </c>
      <c r="Y222" s="2">
        <f t="shared" si="67"/>
        <v>3.9343499999999998</v>
      </c>
      <c r="Z222" s="2">
        <f t="shared" si="68"/>
        <v>0.21246999999999999</v>
      </c>
      <c r="AA222" s="2">
        <f t="shared" si="69"/>
        <v>2.1049999999999999E-2</v>
      </c>
      <c r="AB222" s="2">
        <f t="shared" si="70"/>
        <v>2.2016</v>
      </c>
      <c r="AC222" s="2">
        <f t="shared" si="71"/>
        <v>0.20780000000000001</v>
      </c>
      <c r="AD222" s="2">
        <f t="shared" si="72"/>
        <v>0</v>
      </c>
      <c r="AE222" s="2">
        <f t="shared" si="73"/>
        <v>0</v>
      </c>
      <c r="AG222" t="s">
        <v>75</v>
      </c>
      <c r="AH222">
        <f t="shared" si="74"/>
        <v>0.29176999999999997</v>
      </c>
      <c r="AI222">
        <f t="shared" si="75"/>
        <v>0.10389</v>
      </c>
      <c r="AJ222">
        <f t="shared" si="76"/>
        <v>2.7757100000000001</v>
      </c>
      <c r="AK222">
        <f t="shared" si="77"/>
        <v>2.3984999999999999</v>
      </c>
      <c r="AL222">
        <f t="shared" si="78"/>
        <v>0.33898</v>
      </c>
      <c r="AM222">
        <f t="shared" si="79"/>
        <v>1.4829999999999999E-2</v>
      </c>
      <c r="AN222">
        <f t="shared" si="80"/>
        <v>1.5767799999999998</v>
      </c>
      <c r="AO222">
        <f t="shared" si="81"/>
        <v>0.14057</v>
      </c>
      <c r="AP222">
        <f t="shared" si="82"/>
        <v>0</v>
      </c>
      <c r="AQ222">
        <f t="shared" si="83"/>
        <v>0</v>
      </c>
    </row>
    <row r="223" spans="1:43">
      <c r="A223" t="s">
        <v>241</v>
      </c>
      <c r="B223">
        <v>6.6400000000000001E-2</v>
      </c>
      <c r="C223">
        <v>0.80132000000000003</v>
      </c>
      <c r="D223">
        <v>3.2399999999999998E-3</v>
      </c>
      <c r="E223">
        <v>0.25290000000000001</v>
      </c>
      <c r="F223">
        <v>2.0449999999999999E-2</v>
      </c>
      <c r="G223">
        <v>2.0028899999999998</v>
      </c>
      <c r="H223">
        <v>3.39059</v>
      </c>
      <c r="I223">
        <v>0.30782999999999999</v>
      </c>
      <c r="J223">
        <v>0.11249000000000001</v>
      </c>
      <c r="K223">
        <v>6.8000000000000005E-4</v>
      </c>
      <c r="L223">
        <v>2.579E-2</v>
      </c>
      <c r="M223">
        <v>1.5900000000000001E-3</v>
      </c>
      <c r="N223">
        <v>0</v>
      </c>
      <c r="O223">
        <v>0.56549000000000005</v>
      </c>
      <c r="P223">
        <v>0.30392000000000002</v>
      </c>
      <c r="Q223">
        <v>0</v>
      </c>
      <c r="R223">
        <v>0</v>
      </c>
      <c r="S223">
        <v>0</v>
      </c>
      <c r="T223">
        <v>0</v>
      </c>
      <c r="U223" s="2" t="str">
        <f t="shared" si="63"/>
        <v>F42055</v>
      </c>
      <c r="V223" s="2">
        <f t="shared" si="64"/>
        <v>0.87096000000000007</v>
      </c>
      <c r="W223" s="2">
        <f t="shared" si="65"/>
        <v>0.25290000000000001</v>
      </c>
      <c r="X223" s="2">
        <f t="shared" si="66"/>
        <v>2.0233399999999997</v>
      </c>
      <c r="Y223" s="2">
        <f t="shared" si="67"/>
        <v>3.39059</v>
      </c>
      <c r="Z223" s="2">
        <f t="shared" si="68"/>
        <v>0.42100000000000004</v>
      </c>
      <c r="AA223" s="2">
        <f t="shared" si="69"/>
        <v>2.579E-2</v>
      </c>
      <c r="AB223" s="2">
        <f t="shared" si="70"/>
        <v>0.56708000000000003</v>
      </c>
      <c r="AC223" s="2">
        <f t="shared" si="71"/>
        <v>0.30392000000000002</v>
      </c>
      <c r="AD223" s="2">
        <f t="shared" si="72"/>
        <v>0</v>
      </c>
      <c r="AE223" s="2">
        <f t="shared" si="73"/>
        <v>0</v>
      </c>
      <c r="AG223" t="s">
        <v>161</v>
      </c>
      <c r="AH223">
        <f t="shared" si="74"/>
        <v>0.25861000000000001</v>
      </c>
      <c r="AI223">
        <f t="shared" si="75"/>
        <v>8.9450000000000002E-2</v>
      </c>
      <c r="AJ223">
        <f t="shared" si="76"/>
        <v>2.5792300000000004</v>
      </c>
      <c r="AK223">
        <f t="shared" si="77"/>
        <v>2.4265599999999998</v>
      </c>
      <c r="AL223">
        <f t="shared" si="78"/>
        <v>0.12192</v>
      </c>
      <c r="AM223">
        <f t="shared" si="79"/>
        <v>1.205E-2</v>
      </c>
      <c r="AN223">
        <f t="shared" si="80"/>
        <v>1.1962900000000001</v>
      </c>
      <c r="AO223">
        <f t="shared" si="81"/>
        <v>0.12035999999999999</v>
      </c>
      <c r="AP223">
        <f t="shared" si="82"/>
        <v>0</v>
      </c>
      <c r="AQ223">
        <f t="shared" si="83"/>
        <v>0</v>
      </c>
    </row>
    <row r="224" spans="1:43">
      <c r="A224" t="s">
        <v>242</v>
      </c>
      <c r="B224">
        <v>4.215E-2</v>
      </c>
      <c r="C224">
        <v>0.14973</v>
      </c>
      <c r="D224">
        <v>3.8999999999999999E-4</v>
      </c>
      <c r="E224">
        <v>5.1869999999999999E-2</v>
      </c>
      <c r="F224">
        <v>3.9E-2</v>
      </c>
      <c r="G224">
        <v>1.8851199999999999</v>
      </c>
      <c r="H224">
        <v>1.62462</v>
      </c>
      <c r="I224">
        <v>1.7600000000000001E-3</v>
      </c>
      <c r="J224">
        <v>8.8940000000000005E-2</v>
      </c>
      <c r="K224">
        <v>8.0800000000000004E-3</v>
      </c>
      <c r="L224">
        <v>1.014E-2</v>
      </c>
      <c r="M224">
        <v>1.17E-3</v>
      </c>
      <c r="N224">
        <v>0.92068000000000005</v>
      </c>
      <c r="O224">
        <v>7.2969999999999993E-2</v>
      </c>
      <c r="P224">
        <v>0.10007000000000001</v>
      </c>
      <c r="Q224">
        <v>0</v>
      </c>
      <c r="R224">
        <v>0</v>
      </c>
      <c r="S224">
        <v>0</v>
      </c>
      <c r="T224">
        <v>0</v>
      </c>
      <c r="U224" s="2" t="str">
        <f t="shared" si="63"/>
        <v>A51820</v>
      </c>
      <c r="V224" s="2">
        <f t="shared" si="64"/>
        <v>0.19227</v>
      </c>
      <c r="W224" s="2">
        <f t="shared" si="65"/>
        <v>5.1869999999999999E-2</v>
      </c>
      <c r="X224" s="2">
        <f t="shared" si="66"/>
        <v>1.9241199999999998</v>
      </c>
      <c r="Y224" s="2">
        <f t="shared" si="67"/>
        <v>1.62462</v>
      </c>
      <c r="Z224" s="2">
        <f t="shared" si="68"/>
        <v>9.8780000000000007E-2</v>
      </c>
      <c r="AA224" s="2">
        <f t="shared" si="69"/>
        <v>1.014E-2</v>
      </c>
      <c r="AB224" s="2">
        <f t="shared" si="70"/>
        <v>0.99482000000000004</v>
      </c>
      <c r="AC224" s="2">
        <f t="shared" si="71"/>
        <v>0.10007000000000001</v>
      </c>
      <c r="AD224" s="2">
        <f t="shared" si="72"/>
        <v>0</v>
      </c>
      <c r="AE224" s="2">
        <f t="shared" si="73"/>
        <v>0</v>
      </c>
      <c r="AG224" t="s">
        <v>274</v>
      </c>
      <c r="AH224">
        <f t="shared" si="74"/>
        <v>0.36042000000000002</v>
      </c>
      <c r="AI224">
        <f t="shared" si="75"/>
        <v>0.13084999999999999</v>
      </c>
      <c r="AJ224">
        <f t="shared" si="76"/>
        <v>3.2298100000000001</v>
      </c>
      <c r="AK224">
        <f t="shared" si="77"/>
        <v>3.9375100000000001</v>
      </c>
      <c r="AL224">
        <f t="shared" si="78"/>
        <v>0.16506999999999999</v>
      </c>
      <c r="AM224">
        <f t="shared" si="79"/>
        <v>1.7919999999999998E-2</v>
      </c>
      <c r="AN224">
        <f t="shared" si="80"/>
        <v>1.7987600000000001</v>
      </c>
      <c r="AO224">
        <f t="shared" si="81"/>
        <v>0.18995000000000001</v>
      </c>
      <c r="AP224">
        <f t="shared" si="82"/>
        <v>0</v>
      </c>
      <c r="AQ224">
        <f t="shared" si="83"/>
        <v>0</v>
      </c>
    </row>
    <row r="225" spans="1:43">
      <c r="A225" t="s">
        <v>243</v>
      </c>
      <c r="B225">
        <v>4.274E-2</v>
      </c>
      <c r="C225">
        <v>0.15448000000000001</v>
      </c>
      <c r="D225">
        <v>4.2000000000000002E-4</v>
      </c>
      <c r="E225">
        <v>5.5370000000000003E-2</v>
      </c>
      <c r="F225">
        <v>4.9599999999999998E-2</v>
      </c>
      <c r="G225">
        <v>1.9306099999999999</v>
      </c>
      <c r="H225">
        <v>1.6722999999999999</v>
      </c>
      <c r="I225">
        <v>2.2200000000000002E-3</v>
      </c>
      <c r="J225">
        <v>8.8249999999999995E-2</v>
      </c>
      <c r="K225">
        <v>8.7899999999999992E-3</v>
      </c>
      <c r="L225">
        <v>1.0120000000000001E-2</v>
      </c>
      <c r="M225">
        <v>1.2099999999999999E-3</v>
      </c>
      <c r="N225">
        <v>0.92105000000000004</v>
      </c>
      <c r="O225">
        <v>7.2499999999999995E-2</v>
      </c>
      <c r="P225">
        <v>0.10009</v>
      </c>
      <c r="Q225">
        <v>0</v>
      </c>
      <c r="R225">
        <v>0</v>
      </c>
      <c r="S225">
        <v>0</v>
      </c>
      <c r="T225">
        <v>0</v>
      </c>
      <c r="U225" s="2" t="str">
        <f t="shared" si="63"/>
        <v>F51820</v>
      </c>
      <c r="V225" s="2">
        <f t="shared" si="64"/>
        <v>0.19764000000000001</v>
      </c>
      <c r="W225" s="2">
        <f t="shared" si="65"/>
        <v>5.5370000000000003E-2</v>
      </c>
      <c r="X225" s="2">
        <f t="shared" si="66"/>
        <v>1.98021</v>
      </c>
      <c r="Y225" s="2">
        <f t="shared" si="67"/>
        <v>1.6722999999999999</v>
      </c>
      <c r="Z225" s="2">
        <f t="shared" si="68"/>
        <v>9.9259999999999987E-2</v>
      </c>
      <c r="AA225" s="2">
        <f t="shared" si="69"/>
        <v>1.0120000000000001E-2</v>
      </c>
      <c r="AB225" s="2">
        <f t="shared" si="70"/>
        <v>0.99476000000000009</v>
      </c>
      <c r="AC225" s="2">
        <f t="shared" si="71"/>
        <v>0.10009</v>
      </c>
      <c r="AD225" s="2">
        <f t="shared" si="72"/>
        <v>0</v>
      </c>
      <c r="AE225" s="2">
        <f t="shared" si="73"/>
        <v>0</v>
      </c>
      <c r="AG225" t="s">
        <v>71</v>
      </c>
      <c r="AH225">
        <f t="shared" si="74"/>
        <v>0.25862000000000002</v>
      </c>
      <c r="AI225">
        <f t="shared" si="75"/>
        <v>9.7369999999999998E-2</v>
      </c>
      <c r="AJ225">
        <f t="shared" si="76"/>
        <v>2.5580599999999998</v>
      </c>
      <c r="AK225">
        <f t="shared" si="77"/>
        <v>1.6581600000000001</v>
      </c>
      <c r="AL225">
        <f t="shared" si="78"/>
        <v>0.12684000000000001</v>
      </c>
      <c r="AM225">
        <f t="shared" si="79"/>
        <v>1.24E-2</v>
      </c>
      <c r="AN225">
        <f t="shared" si="80"/>
        <v>1.22319</v>
      </c>
      <c r="AO225">
        <f t="shared" si="81"/>
        <v>0.12196</v>
      </c>
      <c r="AP225">
        <f t="shared" si="82"/>
        <v>0</v>
      </c>
      <c r="AQ225">
        <f t="shared" si="83"/>
        <v>0</v>
      </c>
    </row>
    <row r="226" spans="1:43">
      <c r="A226" t="s">
        <v>244</v>
      </c>
      <c r="B226">
        <v>1.1509999999999999E-2</v>
      </c>
      <c r="C226">
        <v>0.41798999999999997</v>
      </c>
      <c r="D226">
        <v>1.0109999999999999E-2</v>
      </c>
      <c r="E226">
        <v>0.14168</v>
      </c>
      <c r="F226">
        <v>1.75E-3</v>
      </c>
      <c r="G226">
        <v>3.1670199999999999</v>
      </c>
      <c r="H226">
        <v>4.8626300000000002</v>
      </c>
      <c r="I226">
        <v>8.029E-2</v>
      </c>
      <c r="J226">
        <v>4.8390000000000002E-2</v>
      </c>
      <c r="K226">
        <v>5.2249999999999998E-2</v>
      </c>
      <c r="L226">
        <v>1.881E-2</v>
      </c>
      <c r="M226">
        <v>1.1999999999999999E-3</v>
      </c>
      <c r="N226">
        <v>8.5470000000000004E-2</v>
      </c>
      <c r="O226">
        <v>1.7333799999999999</v>
      </c>
      <c r="P226">
        <v>0.20094000000000001</v>
      </c>
      <c r="Q226">
        <v>0</v>
      </c>
      <c r="R226">
        <v>0</v>
      </c>
      <c r="S226">
        <v>0</v>
      </c>
      <c r="T226">
        <v>0</v>
      </c>
      <c r="U226" s="2" t="str">
        <f t="shared" si="63"/>
        <v>A51165</v>
      </c>
      <c r="V226" s="2">
        <f t="shared" si="64"/>
        <v>0.43961</v>
      </c>
      <c r="W226" s="2">
        <f t="shared" si="65"/>
        <v>0.14168</v>
      </c>
      <c r="X226" s="2">
        <f t="shared" si="66"/>
        <v>3.1687699999999999</v>
      </c>
      <c r="Y226" s="2">
        <f t="shared" si="67"/>
        <v>4.8626300000000002</v>
      </c>
      <c r="Z226" s="2">
        <f t="shared" si="68"/>
        <v>0.18093000000000001</v>
      </c>
      <c r="AA226" s="2">
        <f t="shared" si="69"/>
        <v>1.881E-2</v>
      </c>
      <c r="AB226" s="2">
        <f t="shared" si="70"/>
        <v>1.8200499999999999</v>
      </c>
      <c r="AC226" s="2">
        <f t="shared" si="71"/>
        <v>0.20094000000000001</v>
      </c>
      <c r="AD226" s="2">
        <f t="shared" si="72"/>
        <v>0</v>
      </c>
      <c r="AE226" s="2">
        <f t="shared" si="73"/>
        <v>0</v>
      </c>
      <c r="AG226" t="s">
        <v>177</v>
      </c>
      <c r="AH226">
        <f t="shared" si="74"/>
        <v>0.30870999999999998</v>
      </c>
      <c r="AI226">
        <f t="shared" si="75"/>
        <v>9.0289999999999995E-2</v>
      </c>
      <c r="AJ226">
        <f t="shared" si="76"/>
        <v>2.20661</v>
      </c>
      <c r="AK226">
        <f t="shared" si="77"/>
        <v>2.5209700000000002</v>
      </c>
      <c r="AL226">
        <f t="shared" si="78"/>
        <v>0.12007999999999999</v>
      </c>
      <c r="AM226">
        <f t="shared" si="79"/>
        <v>1.213E-2</v>
      </c>
      <c r="AN226">
        <f t="shared" si="80"/>
        <v>1.2061700000000002</v>
      </c>
      <c r="AO226">
        <f t="shared" si="81"/>
        <v>0.12052</v>
      </c>
      <c r="AP226">
        <f t="shared" si="82"/>
        <v>0</v>
      </c>
      <c r="AQ226">
        <f t="shared" si="83"/>
        <v>0</v>
      </c>
    </row>
    <row r="227" spans="1:43">
      <c r="A227" t="s">
        <v>245</v>
      </c>
      <c r="B227">
        <v>2.913E-2</v>
      </c>
      <c r="C227">
        <v>0.26458999999999999</v>
      </c>
      <c r="D227">
        <v>5.3099999999999996E-3</v>
      </c>
      <c r="E227">
        <v>0.11271</v>
      </c>
      <c r="F227">
        <v>5.5399999999999998E-3</v>
      </c>
      <c r="G227">
        <v>2.9824099999999998</v>
      </c>
      <c r="H227">
        <v>2.3668499999999999</v>
      </c>
      <c r="I227">
        <v>0.12820000000000001</v>
      </c>
      <c r="J227">
        <v>4.0059999999999998E-2</v>
      </c>
      <c r="K227">
        <v>3.31E-3</v>
      </c>
      <c r="L227">
        <v>1.553E-2</v>
      </c>
      <c r="M227">
        <v>3.4299999999999999E-3</v>
      </c>
      <c r="N227">
        <v>0.39206999999999997</v>
      </c>
      <c r="O227">
        <v>1.15648</v>
      </c>
      <c r="P227">
        <v>0.16336000000000001</v>
      </c>
      <c r="Q227">
        <v>0</v>
      </c>
      <c r="R227">
        <v>0</v>
      </c>
      <c r="S227">
        <v>0</v>
      </c>
      <c r="T227">
        <v>0</v>
      </c>
      <c r="U227" s="2" t="str">
        <f t="shared" si="63"/>
        <v>A54031</v>
      </c>
      <c r="V227" s="2">
        <f t="shared" si="64"/>
        <v>0.29902999999999996</v>
      </c>
      <c r="W227" s="2">
        <f t="shared" si="65"/>
        <v>0.11271</v>
      </c>
      <c r="X227" s="2">
        <f t="shared" si="66"/>
        <v>2.9879499999999997</v>
      </c>
      <c r="Y227" s="2">
        <f t="shared" si="67"/>
        <v>2.3668499999999999</v>
      </c>
      <c r="Z227" s="2">
        <f t="shared" si="68"/>
        <v>0.17157000000000003</v>
      </c>
      <c r="AA227" s="2">
        <f t="shared" si="69"/>
        <v>1.553E-2</v>
      </c>
      <c r="AB227" s="2">
        <f t="shared" si="70"/>
        <v>1.5519799999999999</v>
      </c>
      <c r="AC227" s="2">
        <f t="shared" si="71"/>
        <v>0.16336000000000001</v>
      </c>
      <c r="AD227" s="2">
        <f t="shared" si="72"/>
        <v>0</v>
      </c>
      <c r="AE227" s="2">
        <f t="shared" si="73"/>
        <v>0</v>
      </c>
      <c r="AG227" t="s">
        <v>246</v>
      </c>
      <c r="AH227">
        <f t="shared" si="74"/>
        <v>0.51563999999999999</v>
      </c>
      <c r="AI227">
        <f t="shared" si="75"/>
        <v>0.14396999999999999</v>
      </c>
      <c r="AJ227">
        <f t="shared" si="76"/>
        <v>3.4317500000000001</v>
      </c>
      <c r="AK227">
        <f t="shared" si="77"/>
        <v>2.6476199999999999</v>
      </c>
      <c r="AL227">
        <f t="shared" si="78"/>
        <v>0.28489999999999999</v>
      </c>
      <c r="AM227">
        <f t="shared" si="79"/>
        <v>1.9210000000000001E-2</v>
      </c>
      <c r="AN227">
        <f t="shared" si="80"/>
        <v>1.7954700000000001</v>
      </c>
      <c r="AO227">
        <f t="shared" si="81"/>
        <v>0.19844000000000001</v>
      </c>
      <c r="AP227">
        <f t="shared" si="82"/>
        <v>0</v>
      </c>
      <c r="AQ227">
        <f t="shared" si="83"/>
        <v>0</v>
      </c>
    </row>
    <row r="228" spans="1:43">
      <c r="A228" t="s">
        <v>246</v>
      </c>
      <c r="B228">
        <v>9.2850000000000002E-2</v>
      </c>
      <c r="C228">
        <v>0.41233999999999998</v>
      </c>
      <c r="D228">
        <v>1.0449999999999999E-2</v>
      </c>
      <c r="E228">
        <v>0.14396999999999999</v>
      </c>
      <c r="F228">
        <v>1.227E-2</v>
      </c>
      <c r="G228">
        <v>3.4194800000000001</v>
      </c>
      <c r="H228">
        <v>2.6476199999999999</v>
      </c>
      <c r="I228">
        <v>0.24085000000000001</v>
      </c>
      <c r="J228">
        <v>4.2119999999999998E-2</v>
      </c>
      <c r="K228">
        <v>1.9300000000000001E-3</v>
      </c>
      <c r="L228">
        <v>1.9210000000000001E-2</v>
      </c>
      <c r="M228">
        <v>8.0300000000000007E-3</v>
      </c>
      <c r="N228">
        <v>0.15090999999999999</v>
      </c>
      <c r="O228">
        <v>1.63653</v>
      </c>
      <c r="P228">
        <v>0.19844000000000001</v>
      </c>
      <c r="Q228">
        <v>0</v>
      </c>
      <c r="R228">
        <v>0</v>
      </c>
      <c r="S228">
        <v>0</v>
      </c>
      <c r="T228">
        <v>0</v>
      </c>
      <c r="U228" s="2" t="str">
        <f t="shared" si="63"/>
        <v>B51165</v>
      </c>
      <c r="V228" s="2">
        <f t="shared" si="64"/>
        <v>0.51563999999999999</v>
      </c>
      <c r="W228" s="2">
        <f t="shared" si="65"/>
        <v>0.14396999999999999</v>
      </c>
      <c r="X228" s="2">
        <f t="shared" si="66"/>
        <v>3.4317500000000001</v>
      </c>
      <c r="Y228" s="2">
        <f t="shared" si="67"/>
        <v>2.6476199999999999</v>
      </c>
      <c r="Z228" s="2">
        <f t="shared" si="68"/>
        <v>0.28489999999999999</v>
      </c>
      <c r="AA228" s="2">
        <f t="shared" si="69"/>
        <v>1.9210000000000001E-2</v>
      </c>
      <c r="AB228" s="2">
        <f t="shared" si="70"/>
        <v>1.7954700000000001</v>
      </c>
      <c r="AC228" s="2">
        <f t="shared" si="71"/>
        <v>0.19844000000000001</v>
      </c>
      <c r="AD228" s="2">
        <f t="shared" si="72"/>
        <v>0</v>
      </c>
      <c r="AE228" s="2">
        <f t="shared" si="73"/>
        <v>0</v>
      </c>
      <c r="AG228" t="s">
        <v>235</v>
      </c>
      <c r="AH228">
        <f t="shared" si="74"/>
        <v>0.33485000000000004</v>
      </c>
      <c r="AI228">
        <f t="shared" si="75"/>
        <v>0.10138999999999999</v>
      </c>
      <c r="AJ228">
        <f t="shared" si="76"/>
        <v>2.61348</v>
      </c>
      <c r="AK228">
        <f t="shared" si="77"/>
        <v>2.1318999999999999</v>
      </c>
      <c r="AL228">
        <f t="shared" si="78"/>
        <v>0.14442000000000002</v>
      </c>
      <c r="AM228">
        <f t="shared" si="79"/>
        <v>1.4030000000000001E-2</v>
      </c>
      <c r="AN228">
        <f t="shared" si="80"/>
        <v>1.3953600000000002</v>
      </c>
      <c r="AO228">
        <f t="shared" si="81"/>
        <v>0.14144000000000001</v>
      </c>
      <c r="AP228">
        <f t="shared" si="82"/>
        <v>0</v>
      </c>
      <c r="AQ228">
        <f t="shared" si="83"/>
        <v>0</v>
      </c>
    </row>
    <row r="229" spans="1:43">
      <c r="A229" t="s">
        <v>247</v>
      </c>
      <c r="B229">
        <v>4.471E-2</v>
      </c>
      <c r="C229">
        <v>0.30996000000000001</v>
      </c>
      <c r="D229">
        <v>1.09E-2</v>
      </c>
      <c r="E229">
        <v>0.13524</v>
      </c>
      <c r="F229">
        <v>9.3500000000000007E-3</v>
      </c>
      <c r="G229">
        <v>3.5909800000000001</v>
      </c>
      <c r="H229">
        <v>2.9106900000000002</v>
      </c>
      <c r="I229">
        <v>0.14341999999999999</v>
      </c>
      <c r="J229">
        <v>4.086E-2</v>
      </c>
      <c r="K229">
        <v>3.0899999999999999E-3</v>
      </c>
      <c r="L229">
        <v>1.9140000000000001E-2</v>
      </c>
      <c r="M229">
        <v>3.5699999999999998E-3</v>
      </c>
      <c r="N229">
        <v>0.15110000000000001</v>
      </c>
      <c r="O229">
        <v>1.6603399999999999</v>
      </c>
      <c r="P229">
        <v>0.20230000000000001</v>
      </c>
      <c r="Q229">
        <v>0</v>
      </c>
      <c r="R229">
        <v>0</v>
      </c>
      <c r="S229">
        <v>0</v>
      </c>
      <c r="T229">
        <v>0</v>
      </c>
      <c r="U229" s="2" t="str">
        <f t="shared" si="63"/>
        <v>F51165</v>
      </c>
      <c r="V229" s="2">
        <f t="shared" si="64"/>
        <v>0.36557000000000006</v>
      </c>
      <c r="W229" s="2">
        <f t="shared" si="65"/>
        <v>0.13524</v>
      </c>
      <c r="X229" s="2">
        <f t="shared" si="66"/>
        <v>3.60033</v>
      </c>
      <c r="Y229" s="2">
        <f t="shared" si="67"/>
        <v>2.9106900000000002</v>
      </c>
      <c r="Z229" s="2">
        <f t="shared" si="68"/>
        <v>0.18737000000000001</v>
      </c>
      <c r="AA229" s="2">
        <f t="shared" si="69"/>
        <v>1.9140000000000001E-2</v>
      </c>
      <c r="AB229" s="2">
        <f t="shared" si="70"/>
        <v>1.81501</v>
      </c>
      <c r="AC229" s="2">
        <f t="shared" si="71"/>
        <v>0.20230000000000001</v>
      </c>
      <c r="AD229" s="2">
        <f t="shared" si="72"/>
        <v>0</v>
      </c>
      <c r="AE229" s="2">
        <f t="shared" si="73"/>
        <v>0</v>
      </c>
      <c r="AG229" t="s">
        <v>275</v>
      </c>
      <c r="AH229">
        <f t="shared" si="74"/>
        <v>0.22454000000000002</v>
      </c>
      <c r="AI229">
        <f t="shared" si="75"/>
        <v>8.5550000000000001E-2</v>
      </c>
      <c r="AJ229">
        <f t="shared" si="76"/>
        <v>2.27216</v>
      </c>
      <c r="AK229">
        <f t="shared" si="77"/>
        <v>2.03321</v>
      </c>
      <c r="AL229">
        <f t="shared" si="78"/>
        <v>0.12066</v>
      </c>
      <c r="AM229">
        <f t="shared" si="79"/>
        <v>1.192E-2</v>
      </c>
      <c r="AN229">
        <f t="shared" si="80"/>
        <v>1.1364000000000001</v>
      </c>
      <c r="AO229">
        <f t="shared" si="81"/>
        <v>0.11971</v>
      </c>
      <c r="AP229">
        <f t="shared" si="82"/>
        <v>0</v>
      </c>
      <c r="AQ229">
        <f t="shared" si="83"/>
        <v>0</v>
      </c>
    </row>
    <row r="230" spans="1:43">
      <c r="A230" t="s">
        <v>248</v>
      </c>
      <c r="B230">
        <v>2.3990000000000001E-2</v>
      </c>
      <c r="C230">
        <v>0.26684000000000002</v>
      </c>
      <c r="D230">
        <v>5.3099999999999996E-3</v>
      </c>
      <c r="E230">
        <v>0.11275</v>
      </c>
      <c r="F230">
        <v>4.9100000000000003E-3</v>
      </c>
      <c r="G230">
        <v>2.9661400000000002</v>
      </c>
      <c r="H230">
        <v>2.4662999999999999</v>
      </c>
      <c r="I230">
        <v>0.12129</v>
      </c>
      <c r="J230">
        <v>4.1500000000000002E-2</v>
      </c>
      <c r="K230">
        <v>3.81E-3</v>
      </c>
      <c r="L230">
        <v>1.5740000000000001E-2</v>
      </c>
      <c r="M230">
        <v>2.82E-3</v>
      </c>
      <c r="N230">
        <v>0.37353999999999998</v>
      </c>
      <c r="O230">
        <v>1.16133</v>
      </c>
      <c r="P230">
        <v>0.16358</v>
      </c>
      <c r="Q230">
        <v>0</v>
      </c>
      <c r="R230">
        <v>0</v>
      </c>
      <c r="S230">
        <v>0</v>
      </c>
      <c r="T230">
        <v>0</v>
      </c>
      <c r="U230" s="2" t="str">
        <f t="shared" si="63"/>
        <v>F54031</v>
      </c>
      <c r="V230" s="2">
        <f t="shared" si="64"/>
        <v>0.29614000000000001</v>
      </c>
      <c r="W230" s="2">
        <f t="shared" si="65"/>
        <v>0.11275</v>
      </c>
      <c r="X230" s="2">
        <f t="shared" si="66"/>
        <v>2.9710500000000004</v>
      </c>
      <c r="Y230" s="2">
        <f t="shared" si="67"/>
        <v>2.4662999999999999</v>
      </c>
      <c r="Z230" s="2">
        <f t="shared" si="68"/>
        <v>0.1666</v>
      </c>
      <c r="AA230" s="2">
        <f t="shared" si="69"/>
        <v>1.5740000000000001E-2</v>
      </c>
      <c r="AB230" s="2">
        <f t="shared" si="70"/>
        <v>1.53769</v>
      </c>
      <c r="AC230" s="2">
        <f t="shared" si="71"/>
        <v>0.16358</v>
      </c>
      <c r="AD230" s="2">
        <f t="shared" si="72"/>
        <v>0</v>
      </c>
      <c r="AE230" s="2">
        <f t="shared" si="73"/>
        <v>0</v>
      </c>
      <c r="AG230" t="s">
        <v>283</v>
      </c>
      <c r="AH230">
        <f t="shared" si="74"/>
        <v>0.21307000000000001</v>
      </c>
      <c r="AI230">
        <f t="shared" si="75"/>
        <v>9.0060000000000001E-2</v>
      </c>
      <c r="AJ230">
        <f t="shared" si="76"/>
        <v>2.11287</v>
      </c>
      <c r="AK230">
        <f t="shared" si="77"/>
        <v>3.0177</v>
      </c>
      <c r="AL230">
        <f t="shared" si="78"/>
        <v>0.11957</v>
      </c>
      <c r="AM230">
        <f t="shared" si="79"/>
        <v>1.2200000000000001E-2</v>
      </c>
      <c r="AN230">
        <f t="shared" si="80"/>
        <v>1.2124900000000001</v>
      </c>
      <c r="AO230">
        <f t="shared" si="81"/>
        <v>0.12124</v>
      </c>
      <c r="AP230">
        <f t="shared" si="82"/>
        <v>0</v>
      </c>
      <c r="AQ230">
        <f t="shared" si="83"/>
        <v>0</v>
      </c>
    </row>
    <row r="231" spans="1:43">
      <c r="A231" t="s">
        <v>249</v>
      </c>
      <c r="B231">
        <v>2.342E-2</v>
      </c>
      <c r="C231">
        <v>0.25072</v>
      </c>
      <c r="D231">
        <v>9.6699999999999998E-3</v>
      </c>
      <c r="E231">
        <v>0.10266</v>
      </c>
      <c r="F231">
        <v>8.1499999999999993E-3</v>
      </c>
      <c r="G231">
        <v>2.5117400000000001</v>
      </c>
      <c r="H231">
        <v>3.46977</v>
      </c>
      <c r="I231">
        <v>8.3610000000000004E-2</v>
      </c>
      <c r="J231">
        <v>3.2030000000000003E-2</v>
      </c>
      <c r="K231">
        <v>2.4400000000000002E-2</v>
      </c>
      <c r="L231">
        <v>1.37E-2</v>
      </c>
      <c r="M231">
        <v>7.3299999999999997E-3</v>
      </c>
      <c r="N231">
        <v>2.785E-2</v>
      </c>
      <c r="O231">
        <v>1.3686499999999999</v>
      </c>
      <c r="P231">
        <v>0.14124</v>
      </c>
      <c r="Q231">
        <v>0</v>
      </c>
      <c r="R231">
        <v>0</v>
      </c>
      <c r="S231">
        <v>0</v>
      </c>
      <c r="T231">
        <v>0</v>
      </c>
      <c r="U231" s="2" t="str">
        <f t="shared" si="63"/>
        <v>A51171</v>
      </c>
      <c r="V231" s="2">
        <f t="shared" si="64"/>
        <v>0.28381000000000001</v>
      </c>
      <c r="W231" s="2">
        <f t="shared" si="65"/>
        <v>0.10266</v>
      </c>
      <c r="X231" s="2">
        <f t="shared" si="66"/>
        <v>2.5198900000000002</v>
      </c>
      <c r="Y231" s="2">
        <f t="shared" si="67"/>
        <v>3.46977</v>
      </c>
      <c r="Z231" s="2">
        <f t="shared" si="68"/>
        <v>0.14004</v>
      </c>
      <c r="AA231" s="2">
        <f t="shared" si="69"/>
        <v>1.37E-2</v>
      </c>
      <c r="AB231" s="2">
        <f t="shared" si="70"/>
        <v>1.4038299999999999</v>
      </c>
      <c r="AC231" s="2">
        <f t="shared" si="71"/>
        <v>0.14124</v>
      </c>
      <c r="AD231" s="2">
        <f t="shared" si="72"/>
        <v>0</v>
      </c>
      <c r="AE231" s="2">
        <f t="shared" si="73"/>
        <v>0</v>
      </c>
      <c r="AG231" t="s">
        <v>286</v>
      </c>
      <c r="AH231">
        <f t="shared" si="74"/>
        <v>0.29060000000000002</v>
      </c>
      <c r="AI231">
        <f t="shared" si="75"/>
        <v>0.11203</v>
      </c>
      <c r="AJ231">
        <f t="shared" si="76"/>
        <v>2.9341299999999997</v>
      </c>
      <c r="AK231">
        <f t="shared" si="77"/>
        <v>2.3792800000000001</v>
      </c>
      <c r="AL231">
        <f t="shared" si="78"/>
        <v>0.16320999999999997</v>
      </c>
      <c r="AM231">
        <f t="shared" si="79"/>
        <v>1.5180000000000001E-2</v>
      </c>
      <c r="AN231">
        <f t="shared" si="80"/>
        <v>1.50665</v>
      </c>
      <c r="AO231">
        <f t="shared" si="81"/>
        <v>0.16205</v>
      </c>
      <c r="AP231">
        <f t="shared" si="82"/>
        <v>0</v>
      </c>
      <c r="AQ231">
        <f t="shared" si="83"/>
        <v>0</v>
      </c>
    </row>
    <row r="232" spans="1:43">
      <c r="A232" t="s">
        <v>250</v>
      </c>
      <c r="B232">
        <v>2.9260000000000001E-2</v>
      </c>
      <c r="C232">
        <v>0.18540000000000001</v>
      </c>
      <c r="D232">
        <v>4.9300000000000004E-3</v>
      </c>
      <c r="E232">
        <v>8.523E-2</v>
      </c>
      <c r="F232">
        <v>1.934E-2</v>
      </c>
      <c r="G232">
        <v>2.2034699999999998</v>
      </c>
      <c r="H232">
        <v>2.1861600000000001</v>
      </c>
      <c r="I232">
        <v>8.0850000000000005E-2</v>
      </c>
      <c r="J232">
        <v>2.1870000000000001E-2</v>
      </c>
      <c r="K232">
        <v>1.5469999999999999E-2</v>
      </c>
      <c r="L232">
        <v>1.1730000000000001E-2</v>
      </c>
      <c r="M232">
        <v>1.7600000000000001E-3</v>
      </c>
      <c r="N232">
        <v>0.23019999999999999</v>
      </c>
      <c r="O232">
        <v>0.87755000000000005</v>
      </c>
      <c r="P232">
        <v>0.11885999999999999</v>
      </c>
      <c r="Q232">
        <v>0</v>
      </c>
      <c r="R232">
        <v>0</v>
      </c>
      <c r="S232">
        <v>0</v>
      </c>
      <c r="T232">
        <v>0</v>
      </c>
      <c r="U232" s="2" t="str">
        <f t="shared" si="63"/>
        <v>A51187</v>
      </c>
      <c r="V232" s="2">
        <f t="shared" si="64"/>
        <v>0.21959000000000001</v>
      </c>
      <c r="W232" s="2">
        <f t="shared" si="65"/>
        <v>8.523E-2</v>
      </c>
      <c r="X232" s="2">
        <f t="shared" si="66"/>
        <v>2.22281</v>
      </c>
      <c r="Y232" s="2">
        <f t="shared" si="67"/>
        <v>2.1861600000000001</v>
      </c>
      <c r="Z232" s="2">
        <f t="shared" si="68"/>
        <v>0.11819</v>
      </c>
      <c r="AA232" s="2">
        <f t="shared" si="69"/>
        <v>1.1730000000000001E-2</v>
      </c>
      <c r="AB232" s="2">
        <f t="shared" si="70"/>
        <v>1.10951</v>
      </c>
      <c r="AC232" s="2">
        <f t="shared" si="71"/>
        <v>0.11885999999999999</v>
      </c>
      <c r="AD232" s="2">
        <f t="shared" si="72"/>
        <v>0</v>
      </c>
      <c r="AE232" s="2">
        <f t="shared" si="73"/>
        <v>0</v>
      </c>
      <c r="AG232" t="s">
        <v>284</v>
      </c>
      <c r="AH232">
        <f t="shared" si="74"/>
        <v>0.18850000000000003</v>
      </c>
      <c r="AI232">
        <f t="shared" si="75"/>
        <v>8.0909999999999996E-2</v>
      </c>
      <c r="AJ232">
        <f t="shared" si="76"/>
        <v>1.8815500000000001</v>
      </c>
      <c r="AK232">
        <f t="shared" si="77"/>
        <v>2.8419599999999998</v>
      </c>
      <c r="AL232">
        <f t="shared" si="78"/>
        <v>0.11194999999999999</v>
      </c>
      <c r="AM232">
        <f t="shared" si="79"/>
        <v>1.074E-2</v>
      </c>
      <c r="AN232">
        <f t="shared" si="80"/>
        <v>1.0453599999999998</v>
      </c>
      <c r="AO232">
        <f t="shared" si="81"/>
        <v>0.10578</v>
      </c>
      <c r="AP232">
        <f t="shared" si="82"/>
        <v>0</v>
      </c>
      <c r="AQ232">
        <f t="shared" si="83"/>
        <v>0</v>
      </c>
    </row>
    <row r="233" spans="1:43">
      <c r="A233" t="s">
        <v>251</v>
      </c>
      <c r="B233">
        <v>1.9179999999999999E-2</v>
      </c>
      <c r="C233">
        <v>0.18867</v>
      </c>
      <c r="D233">
        <v>4.8900000000000002E-3</v>
      </c>
      <c r="E233">
        <v>8.813E-2</v>
      </c>
      <c r="F233">
        <v>1.482E-2</v>
      </c>
      <c r="G233">
        <v>2.1383000000000001</v>
      </c>
      <c r="H233">
        <v>2.61191</v>
      </c>
      <c r="I233">
        <v>5.7700000000000001E-2</v>
      </c>
      <c r="J233">
        <v>2.027E-2</v>
      </c>
      <c r="K233">
        <v>3.8030000000000001E-2</v>
      </c>
      <c r="L233">
        <v>1.149E-2</v>
      </c>
      <c r="M233">
        <v>1.06E-3</v>
      </c>
      <c r="N233">
        <v>0.214</v>
      </c>
      <c r="O233">
        <v>0.88409000000000004</v>
      </c>
      <c r="P233">
        <v>0.11866</v>
      </c>
      <c r="Q233">
        <v>0</v>
      </c>
      <c r="R233">
        <v>0</v>
      </c>
      <c r="S233">
        <v>0</v>
      </c>
      <c r="T233">
        <v>0</v>
      </c>
      <c r="U233" s="2" t="str">
        <f t="shared" si="63"/>
        <v>F51187</v>
      </c>
      <c r="V233" s="2">
        <f t="shared" si="64"/>
        <v>0.21274000000000001</v>
      </c>
      <c r="W233" s="2">
        <f t="shared" si="65"/>
        <v>8.813E-2</v>
      </c>
      <c r="X233" s="2">
        <f t="shared" si="66"/>
        <v>2.1531199999999999</v>
      </c>
      <c r="Y233" s="2">
        <f t="shared" si="67"/>
        <v>2.61191</v>
      </c>
      <c r="Z233" s="2">
        <f t="shared" si="68"/>
        <v>0.11599999999999999</v>
      </c>
      <c r="AA233" s="2">
        <f t="shared" si="69"/>
        <v>1.149E-2</v>
      </c>
      <c r="AB233" s="2">
        <f t="shared" si="70"/>
        <v>1.0991500000000001</v>
      </c>
      <c r="AC233" s="2">
        <f t="shared" si="71"/>
        <v>0.11866</v>
      </c>
      <c r="AD233" s="2">
        <f t="shared" si="72"/>
        <v>0</v>
      </c>
      <c r="AE233" s="2">
        <f t="shared" si="73"/>
        <v>0</v>
      </c>
      <c r="AG233" t="s">
        <v>285</v>
      </c>
      <c r="AH233">
        <f t="shared" si="74"/>
        <v>0.30092000000000002</v>
      </c>
      <c r="AI233">
        <f t="shared" si="75"/>
        <v>9.9640000000000006E-2</v>
      </c>
      <c r="AJ233">
        <f t="shared" si="76"/>
        <v>2.31047</v>
      </c>
      <c r="AK233">
        <f t="shared" si="77"/>
        <v>3.96008</v>
      </c>
      <c r="AL233">
        <f t="shared" si="78"/>
        <v>0.14200000000000002</v>
      </c>
      <c r="AM233">
        <f t="shared" si="79"/>
        <v>1.35E-2</v>
      </c>
      <c r="AN233">
        <f t="shared" si="80"/>
        <v>1.2909199999999998</v>
      </c>
      <c r="AO233">
        <f t="shared" si="81"/>
        <v>0.13755000000000001</v>
      </c>
      <c r="AP233">
        <f t="shared" si="82"/>
        <v>0</v>
      </c>
      <c r="AQ233">
        <f t="shared" si="83"/>
        <v>0</v>
      </c>
    </row>
    <row r="234" spans="1:43">
      <c r="A234" t="s">
        <v>252</v>
      </c>
      <c r="B234">
        <v>2.4379999999999999E-2</v>
      </c>
      <c r="C234">
        <v>0.26939000000000002</v>
      </c>
      <c r="D234">
        <v>2.1800000000000001E-3</v>
      </c>
      <c r="E234">
        <v>0.10283</v>
      </c>
      <c r="F234">
        <v>7.3099999999999997E-3</v>
      </c>
      <c r="G234">
        <v>3.1384699999999999</v>
      </c>
      <c r="H234">
        <v>3.0002800000000001</v>
      </c>
      <c r="I234">
        <v>0.16844000000000001</v>
      </c>
      <c r="J234">
        <v>8.3169999999999994E-2</v>
      </c>
      <c r="K234">
        <v>1.3299999999999999E-2</v>
      </c>
      <c r="L234">
        <v>1.528E-2</v>
      </c>
      <c r="M234">
        <v>9.1E-4</v>
      </c>
      <c r="N234">
        <v>1.1940299999999999</v>
      </c>
      <c r="O234">
        <v>0.52773000000000003</v>
      </c>
      <c r="P234">
        <v>0.12350999999999999</v>
      </c>
      <c r="Q234">
        <v>0</v>
      </c>
      <c r="R234">
        <v>0</v>
      </c>
      <c r="S234">
        <v>0</v>
      </c>
      <c r="T234">
        <v>0</v>
      </c>
      <c r="U234" s="2" t="str">
        <f t="shared" si="63"/>
        <v>A51043</v>
      </c>
      <c r="V234" s="2">
        <f t="shared" si="64"/>
        <v>0.29595000000000005</v>
      </c>
      <c r="W234" s="2">
        <f t="shared" si="65"/>
        <v>0.10283</v>
      </c>
      <c r="X234" s="2">
        <f t="shared" si="66"/>
        <v>3.1457799999999998</v>
      </c>
      <c r="Y234" s="2">
        <f t="shared" si="67"/>
        <v>3.0002800000000001</v>
      </c>
      <c r="Z234" s="2">
        <f t="shared" si="68"/>
        <v>0.26490999999999998</v>
      </c>
      <c r="AA234" s="2">
        <f t="shared" si="69"/>
        <v>1.528E-2</v>
      </c>
      <c r="AB234" s="2">
        <f t="shared" si="70"/>
        <v>1.7226699999999999</v>
      </c>
      <c r="AC234" s="2">
        <f t="shared" si="71"/>
        <v>0.12350999999999999</v>
      </c>
      <c r="AD234" s="2">
        <f t="shared" si="72"/>
        <v>0</v>
      </c>
      <c r="AE234" s="2">
        <f t="shared" si="73"/>
        <v>0</v>
      </c>
      <c r="AG234" t="s">
        <v>271</v>
      </c>
      <c r="AH234">
        <f t="shared" si="74"/>
        <v>0.74077999999999999</v>
      </c>
      <c r="AI234">
        <f t="shared" si="75"/>
        <v>0.14077000000000001</v>
      </c>
      <c r="AJ234">
        <f t="shared" si="76"/>
        <v>3.4872700000000001</v>
      </c>
      <c r="AK234">
        <f t="shared" si="77"/>
        <v>2.3955000000000002</v>
      </c>
      <c r="AL234">
        <f t="shared" si="78"/>
        <v>0.36806</v>
      </c>
      <c r="AM234">
        <f t="shared" si="79"/>
        <v>1.6639999999999999E-2</v>
      </c>
      <c r="AN234">
        <f t="shared" si="80"/>
        <v>1.88504</v>
      </c>
      <c r="AO234">
        <f t="shared" si="81"/>
        <v>0.17815</v>
      </c>
      <c r="AP234">
        <f t="shared" si="82"/>
        <v>0</v>
      </c>
      <c r="AQ234">
        <f t="shared" si="83"/>
        <v>0</v>
      </c>
    </row>
    <row r="235" spans="1:43">
      <c r="A235" t="s">
        <v>253</v>
      </c>
      <c r="B235">
        <v>1.7850000000000001E-2</v>
      </c>
      <c r="C235">
        <v>0.15756000000000001</v>
      </c>
      <c r="D235">
        <v>2.5999999999999998E-4</v>
      </c>
      <c r="E235">
        <v>7.4859999999999996E-2</v>
      </c>
      <c r="F235">
        <v>1.9720000000000001E-2</v>
      </c>
      <c r="G235">
        <v>1.72776</v>
      </c>
      <c r="H235">
        <v>1.58236</v>
      </c>
      <c r="I235" s="1">
        <v>6.9999999999999994E-5</v>
      </c>
      <c r="J235">
        <v>8.9219999999999994E-2</v>
      </c>
      <c r="K235">
        <v>1.7099999999999999E-3</v>
      </c>
      <c r="L235">
        <v>1.04E-2</v>
      </c>
      <c r="M235">
        <v>8.7000000000000001E-4</v>
      </c>
      <c r="N235">
        <v>0.91081999999999996</v>
      </c>
      <c r="O235">
        <v>7.9170000000000004E-2</v>
      </c>
      <c r="P235">
        <v>9.962E-2</v>
      </c>
      <c r="Q235">
        <v>0</v>
      </c>
      <c r="R235">
        <v>0</v>
      </c>
      <c r="S235">
        <v>0</v>
      </c>
      <c r="T235">
        <v>0</v>
      </c>
      <c r="U235" s="2" t="str">
        <f t="shared" si="63"/>
        <v>A51840</v>
      </c>
      <c r="V235" s="2">
        <f t="shared" si="64"/>
        <v>0.17567000000000002</v>
      </c>
      <c r="W235" s="2">
        <f t="shared" si="65"/>
        <v>7.4859999999999996E-2</v>
      </c>
      <c r="X235" s="2">
        <f t="shared" si="66"/>
        <v>1.7474799999999999</v>
      </c>
      <c r="Y235" s="2">
        <f t="shared" si="67"/>
        <v>1.58236</v>
      </c>
      <c r="Z235" s="2">
        <f t="shared" si="68"/>
        <v>9.0999999999999998E-2</v>
      </c>
      <c r="AA235" s="2">
        <f t="shared" si="69"/>
        <v>1.04E-2</v>
      </c>
      <c r="AB235" s="2">
        <f t="shared" si="70"/>
        <v>0.99085999999999996</v>
      </c>
      <c r="AC235" s="2">
        <f t="shared" si="71"/>
        <v>9.962E-2</v>
      </c>
      <c r="AD235" s="2">
        <f t="shared" si="72"/>
        <v>0</v>
      </c>
      <c r="AE235" s="2">
        <f t="shared" si="73"/>
        <v>0</v>
      </c>
      <c r="AG235" t="s">
        <v>179</v>
      </c>
      <c r="AH235">
        <f t="shared" si="74"/>
        <v>0.38224000000000002</v>
      </c>
      <c r="AI235">
        <f t="shared" si="75"/>
        <v>0.10212</v>
      </c>
      <c r="AJ235">
        <f t="shared" si="76"/>
        <v>2.4233899999999999</v>
      </c>
      <c r="AK235">
        <f t="shared" si="77"/>
        <v>1.87005</v>
      </c>
      <c r="AL235">
        <f t="shared" si="78"/>
        <v>0.17478000000000002</v>
      </c>
      <c r="AM235">
        <f t="shared" si="79"/>
        <v>1.338E-2</v>
      </c>
      <c r="AN235">
        <f t="shared" si="80"/>
        <v>1.3327499999999999</v>
      </c>
      <c r="AO235">
        <f t="shared" si="81"/>
        <v>0.13345000000000001</v>
      </c>
      <c r="AP235">
        <f t="shared" si="82"/>
        <v>0</v>
      </c>
      <c r="AQ235">
        <f t="shared" si="83"/>
        <v>0</v>
      </c>
    </row>
    <row r="236" spans="1:43">
      <c r="A236" t="s">
        <v>254</v>
      </c>
      <c r="B236">
        <v>3.4199999999999999E-3</v>
      </c>
      <c r="C236">
        <v>0.13730000000000001</v>
      </c>
      <c r="D236" s="1">
        <v>4.0000000000000003E-5</v>
      </c>
      <c r="E236">
        <v>7.6759999999999995E-2</v>
      </c>
      <c r="F236">
        <v>2.8600000000000001E-3</v>
      </c>
      <c r="G236">
        <v>1.40341</v>
      </c>
      <c r="H236">
        <v>2.47879</v>
      </c>
      <c r="I236" s="1">
        <v>1.0000000000000001E-5</v>
      </c>
      <c r="J236">
        <v>0.10358000000000001</v>
      </c>
      <c r="K236">
        <v>3.5E-4</v>
      </c>
      <c r="L236">
        <v>1.0580000000000001E-2</v>
      </c>
      <c r="M236">
        <v>4.0000000000000002E-4</v>
      </c>
      <c r="N236">
        <v>1.0452600000000001</v>
      </c>
      <c r="O236">
        <v>1.7829999999999999E-2</v>
      </c>
      <c r="P236">
        <v>0.10527</v>
      </c>
      <c r="Q236">
        <v>0</v>
      </c>
      <c r="R236">
        <v>0</v>
      </c>
      <c r="S236">
        <v>0</v>
      </c>
      <c r="T236">
        <v>0</v>
      </c>
      <c r="U236" s="2" t="str">
        <f t="shared" si="63"/>
        <v>A51660</v>
      </c>
      <c r="V236" s="2">
        <f t="shared" si="64"/>
        <v>0.14076000000000002</v>
      </c>
      <c r="W236" s="2">
        <f t="shared" si="65"/>
        <v>7.6759999999999995E-2</v>
      </c>
      <c r="X236" s="2">
        <f t="shared" si="66"/>
        <v>1.4062700000000001</v>
      </c>
      <c r="Y236" s="2">
        <f t="shared" si="67"/>
        <v>2.47879</v>
      </c>
      <c r="Z236" s="2">
        <f t="shared" si="68"/>
        <v>0.10394</v>
      </c>
      <c r="AA236" s="2">
        <f t="shared" si="69"/>
        <v>1.0580000000000001E-2</v>
      </c>
      <c r="AB236" s="2">
        <f t="shared" si="70"/>
        <v>1.06349</v>
      </c>
      <c r="AC236" s="2">
        <f t="shared" si="71"/>
        <v>0.10527</v>
      </c>
      <c r="AD236" s="2">
        <f t="shared" si="72"/>
        <v>0</v>
      </c>
      <c r="AE236" s="2">
        <f t="shared" si="73"/>
        <v>0</v>
      </c>
      <c r="AG236" t="s">
        <v>268</v>
      </c>
      <c r="AH236">
        <f t="shared" si="74"/>
        <v>0.51354000000000011</v>
      </c>
      <c r="AI236">
        <f t="shared" si="75"/>
        <v>0.13918</v>
      </c>
      <c r="AJ236">
        <f t="shared" si="76"/>
        <v>3.42605</v>
      </c>
      <c r="AK236">
        <f t="shared" si="77"/>
        <v>3.47885</v>
      </c>
      <c r="AL236">
        <f t="shared" si="78"/>
        <v>0.43492999999999998</v>
      </c>
      <c r="AM236">
        <f t="shared" si="79"/>
        <v>1.8880000000000001E-2</v>
      </c>
      <c r="AN236">
        <f t="shared" si="80"/>
        <v>1.8210299999999999</v>
      </c>
      <c r="AO236">
        <f t="shared" si="81"/>
        <v>0.19949</v>
      </c>
      <c r="AP236">
        <f t="shared" si="82"/>
        <v>0</v>
      </c>
      <c r="AQ236">
        <f t="shared" si="83"/>
        <v>0</v>
      </c>
    </row>
    <row r="237" spans="1:43">
      <c r="A237" t="s">
        <v>255</v>
      </c>
      <c r="B237">
        <v>1.0529999999999999E-2</v>
      </c>
      <c r="C237">
        <v>0.17660000000000001</v>
      </c>
      <c r="D237" s="1">
        <v>4.0000000000000003E-5</v>
      </c>
      <c r="E237">
        <v>7.6009999999999994E-2</v>
      </c>
      <c r="F237">
        <v>5.9800000000000001E-3</v>
      </c>
      <c r="G237">
        <v>1.8621799999999999</v>
      </c>
      <c r="H237">
        <v>1.6724399999999999</v>
      </c>
      <c r="I237">
        <v>1.2999999999999999E-4</v>
      </c>
      <c r="J237">
        <v>9.8710000000000006E-2</v>
      </c>
      <c r="K237">
        <v>3.8999999999999999E-4</v>
      </c>
      <c r="L237">
        <v>1.081E-2</v>
      </c>
      <c r="M237">
        <v>6.9999999999999999E-4</v>
      </c>
      <c r="N237">
        <v>1.0286999999999999</v>
      </c>
      <c r="O237">
        <v>1.7440000000000001E-2</v>
      </c>
      <c r="P237">
        <v>0.10532999999999999</v>
      </c>
      <c r="Q237">
        <v>0</v>
      </c>
      <c r="R237">
        <v>0</v>
      </c>
      <c r="S237">
        <v>0</v>
      </c>
      <c r="T237">
        <v>0</v>
      </c>
      <c r="U237" s="2" t="str">
        <f t="shared" si="63"/>
        <v>F51660</v>
      </c>
      <c r="V237" s="2">
        <f t="shared" si="64"/>
        <v>0.18717000000000003</v>
      </c>
      <c r="W237" s="2">
        <f t="shared" si="65"/>
        <v>7.6009999999999994E-2</v>
      </c>
      <c r="X237" s="2">
        <f t="shared" si="66"/>
        <v>1.86816</v>
      </c>
      <c r="Y237" s="2">
        <f t="shared" si="67"/>
        <v>1.6724399999999999</v>
      </c>
      <c r="Z237" s="2">
        <f t="shared" si="68"/>
        <v>9.9230000000000013E-2</v>
      </c>
      <c r="AA237" s="2">
        <f t="shared" si="69"/>
        <v>1.081E-2</v>
      </c>
      <c r="AB237" s="2">
        <f t="shared" si="70"/>
        <v>1.0468399999999998</v>
      </c>
      <c r="AC237" s="2">
        <f t="shared" si="71"/>
        <v>0.10532999999999999</v>
      </c>
      <c r="AD237" s="2">
        <f t="shared" si="72"/>
        <v>0</v>
      </c>
      <c r="AE237" s="2">
        <f t="shared" si="73"/>
        <v>0</v>
      </c>
      <c r="AG237" t="s">
        <v>104</v>
      </c>
      <c r="AH237">
        <f t="shared" si="74"/>
        <v>0.55718999999999996</v>
      </c>
      <c r="AI237">
        <f t="shared" si="75"/>
        <v>0.17852000000000001</v>
      </c>
      <c r="AJ237">
        <f t="shared" si="76"/>
        <v>4.23001</v>
      </c>
      <c r="AK237">
        <f t="shared" si="77"/>
        <v>6.0803799999999999</v>
      </c>
      <c r="AL237">
        <f t="shared" si="78"/>
        <v>0.24743999999999999</v>
      </c>
      <c r="AM237">
        <f t="shared" si="79"/>
        <v>2.581E-2</v>
      </c>
      <c r="AN237">
        <f t="shared" si="80"/>
        <v>0.68022999999999989</v>
      </c>
      <c r="AO237">
        <f t="shared" si="81"/>
        <v>0.29493999999999998</v>
      </c>
      <c r="AP237">
        <f t="shared" si="82"/>
        <v>0</v>
      </c>
      <c r="AQ237">
        <f t="shared" si="83"/>
        <v>0</v>
      </c>
    </row>
    <row r="238" spans="1:43">
      <c r="A238" t="s">
        <v>256</v>
      </c>
      <c r="B238">
        <v>1.4279999999999999E-2</v>
      </c>
      <c r="C238">
        <v>0.62036999999999998</v>
      </c>
      <c r="D238">
        <v>8.4200000000000004E-3</v>
      </c>
      <c r="E238">
        <v>0.19247</v>
      </c>
      <c r="F238">
        <v>5.6499999999999996E-3</v>
      </c>
      <c r="G238">
        <v>2.2503700000000002</v>
      </c>
      <c r="H238">
        <v>5.1286100000000001</v>
      </c>
      <c r="I238">
        <v>0.14544000000000001</v>
      </c>
      <c r="J238">
        <v>0.10478999999999999</v>
      </c>
      <c r="K238">
        <v>1.389E-2</v>
      </c>
      <c r="L238">
        <v>2.5159999999999998E-2</v>
      </c>
      <c r="M238">
        <v>3.1E-4</v>
      </c>
      <c r="N238">
        <v>5.47E-3</v>
      </c>
      <c r="O238">
        <v>0.87583</v>
      </c>
      <c r="P238">
        <v>0.26461000000000001</v>
      </c>
      <c r="Q238">
        <v>0</v>
      </c>
      <c r="R238">
        <v>0</v>
      </c>
      <c r="S238">
        <v>0</v>
      </c>
      <c r="T238">
        <v>0</v>
      </c>
      <c r="U238" s="2" t="str">
        <f t="shared" si="63"/>
        <v>B42041</v>
      </c>
      <c r="V238" s="2">
        <f t="shared" si="64"/>
        <v>0.64306999999999992</v>
      </c>
      <c r="W238" s="2">
        <f t="shared" si="65"/>
        <v>0.19247</v>
      </c>
      <c r="X238" s="2">
        <f t="shared" si="66"/>
        <v>2.2560200000000004</v>
      </c>
      <c r="Y238" s="2">
        <f t="shared" si="67"/>
        <v>5.1286100000000001</v>
      </c>
      <c r="Z238" s="2">
        <f t="shared" si="68"/>
        <v>0.26412000000000002</v>
      </c>
      <c r="AA238" s="2">
        <f t="shared" si="69"/>
        <v>2.5159999999999998E-2</v>
      </c>
      <c r="AB238" s="2">
        <f t="shared" si="70"/>
        <v>0.88161</v>
      </c>
      <c r="AC238" s="2">
        <f t="shared" si="71"/>
        <v>0.26461000000000001</v>
      </c>
      <c r="AD238" s="2">
        <f t="shared" si="72"/>
        <v>0</v>
      </c>
      <c r="AE238" s="2">
        <f t="shared" si="73"/>
        <v>0</v>
      </c>
      <c r="AG238" t="s">
        <v>207</v>
      </c>
      <c r="AH238">
        <f t="shared" si="74"/>
        <v>0.125</v>
      </c>
      <c r="AI238">
        <f t="shared" si="75"/>
        <v>7.7410000000000007E-2</v>
      </c>
      <c r="AJ238">
        <f t="shared" si="76"/>
        <v>1.2509000000000001</v>
      </c>
      <c r="AK238">
        <f t="shared" si="77"/>
        <v>2.90794</v>
      </c>
      <c r="AL238">
        <f t="shared" si="78"/>
        <v>0.10529999999999999</v>
      </c>
      <c r="AM238">
        <f t="shared" si="79"/>
        <v>1.0670000000000001E-2</v>
      </c>
      <c r="AN238">
        <f t="shared" si="80"/>
        <v>1.0733800000000002</v>
      </c>
      <c r="AO238">
        <f t="shared" si="81"/>
        <v>0.10645</v>
      </c>
      <c r="AP238">
        <f t="shared" si="82"/>
        <v>0</v>
      </c>
      <c r="AQ238">
        <f t="shared" si="83"/>
        <v>0</v>
      </c>
    </row>
    <row r="239" spans="1:43">
      <c r="A239" t="s">
        <v>257</v>
      </c>
      <c r="B239">
        <v>7.4469999999999995E-2</v>
      </c>
      <c r="C239">
        <v>0.84853999999999996</v>
      </c>
      <c r="D239">
        <v>2.5200000000000001E-3</v>
      </c>
      <c r="E239">
        <v>0.26834000000000002</v>
      </c>
      <c r="F239">
        <v>1.8149999999999999E-2</v>
      </c>
      <c r="G239">
        <v>2.0538400000000001</v>
      </c>
      <c r="H239">
        <v>3.6562299999999999</v>
      </c>
      <c r="I239">
        <v>0.35646</v>
      </c>
      <c r="J239">
        <v>0.10605000000000001</v>
      </c>
      <c r="K239">
        <v>9.7999999999999997E-4</v>
      </c>
      <c r="L239">
        <v>2.8420000000000001E-2</v>
      </c>
      <c r="M239">
        <v>1.48E-3</v>
      </c>
      <c r="N239">
        <v>0</v>
      </c>
      <c r="O239">
        <v>0.56508999999999998</v>
      </c>
      <c r="P239">
        <v>0.30911</v>
      </c>
      <c r="Q239">
        <v>0</v>
      </c>
      <c r="R239">
        <v>0</v>
      </c>
      <c r="S239">
        <v>0</v>
      </c>
      <c r="T239">
        <v>0</v>
      </c>
      <c r="U239" s="2" t="str">
        <f t="shared" si="63"/>
        <v>B42055</v>
      </c>
      <c r="V239" s="2">
        <f t="shared" si="64"/>
        <v>0.92552999999999996</v>
      </c>
      <c r="W239" s="2">
        <f t="shared" si="65"/>
        <v>0.26834000000000002</v>
      </c>
      <c r="X239" s="2">
        <f t="shared" si="66"/>
        <v>2.07199</v>
      </c>
      <c r="Y239" s="2">
        <f t="shared" si="67"/>
        <v>3.6562299999999999</v>
      </c>
      <c r="Z239" s="2">
        <f t="shared" si="68"/>
        <v>0.46348999999999996</v>
      </c>
      <c r="AA239" s="2">
        <f t="shared" si="69"/>
        <v>2.8420000000000001E-2</v>
      </c>
      <c r="AB239" s="2">
        <f t="shared" si="70"/>
        <v>0.56657000000000002</v>
      </c>
      <c r="AC239" s="2">
        <f t="shared" si="71"/>
        <v>0.30911</v>
      </c>
      <c r="AD239" s="2">
        <f t="shared" si="72"/>
        <v>0</v>
      </c>
      <c r="AE239" s="2">
        <f t="shared" si="73"/>
        <v>0</v>
      </c>
      <c r="AG239" t="s">
        <v>272</v>
      </c>
      <c r="AH239">
        <f t="shared" si="74"/>
        <v>0.39561000000000002</v>
      </c>
      <c r="AI239">
        <f t="shared" si="75"/>
        <v>9.9820000000000006E-2</v>
      </c>
      <c r="AJ239">
        <f t="shared" si="76"/>
        <v>2.4785599999999999</v>
      </c>
      <c r="AK239">
        <f t="shared" si="77"/>
        <v>1.78725</v>
      </c>
      <c r="AL239">
        <f t="shared" si="78"/>
        <v>0.14567000000000002</v>
      </c>
      <c r="AM239">
        <f t="shared" si="79"/>
        <v>1.2800000000000001E-2</v>
      </c>
      <c r="AN239">
        <f t="shared" si="80"/>
        <v>1.2785</v>
      </c>
      <c r="AO239">
        <f t="shared" si="81"/>
        <v>0.12758</v>
      </c>
      <c r="AP239">
        <f t="shared" si="82"/>
        <v>0</v>
      </c>
      <c r="AQ239">
        <f t="shared" si="83"/>
        <v>0</v>
      </c>
    </row>
    <row r="240" spans="1:43">
      <c r="A240" t="s">
        <v>258</v>
      </c>
      <c r="B240">
        <v>1.8180000000000002E-2</v>
      </c>
      <c r="C240">
        <v>0.20996999999999999</v>
      </c>
      <c r="D240">
        <v>9.7000000000000005E-4</v>
      </c>
      <c r="E240">
        <v>8.8660000000000003E-2</v>
      </c>
      <c r="F240">
        <v>5.4900000000000001E-3</v>
      </c>
      <c r="G240">
        <v>2.1797599999999999</v>
      </c>
      <c r="H240">
        <v>3.3447</v>
      </c>
      <c r="I240">
        <v>2.5500000000000002E-3</v>
      </c>
      <c r="J240">
        <v>2.6179999999999998E-2</v>
      </c>
      <c r="K240">
        <v>6.7570000000000005E-2</v>
      </c>
      <c r="L240">
        <v>1.183E-2</v>
      </c>
      <c r="M240">
        <v>4.8000000000000001E-4</v>
      </c>
      <c r="N240">
        <v>0.88878000000000001</v>
      </c>
      <c r="O240">
        <v>0.28355999999999998</v>
      </c>
      <c r="P240">
        <v>0.11695</v>
      </c>
      <c r="Q240">
        <v>0</v>
      </c>
      <c r="R240">
        <v>0</v>
      </c>
      <c r="S240">
        <v>0</v>
      </c>
      <c r="T240">
        <v>0</v>
      </c>
      <c r="U240" s="2" t="str">
        <f t="shared" si="63"/>
        <v>A54003</v>
      </c>
      <c r="V240" s="2">
        <f t="shared" si="64"/>
        <v>0.22911999999999999</v>
      </c>
      <c r="W240" s="2">
        <f t="shared" si="65"/>
        <v>8.8660000000000003E-2</v>
      </c>
      <c r="X240" s="2">
        <f t="shared" si="66"/>
        <v>2.1852499999999999</v>
      </c>
      <c r="Y240" s="2">
        <f t="shared" si="67"/>
        <v>3.3447</v>
      </c>
      <c r="Z240" s="2">
        <f t="shared" si="68"/>
        <v>9.6299999999999997E-2</v>
      </c>
      <c r="AA240" s="2">
        <f t="shared" si="69"/>
        <v>1.183E-2</v>
      </c>
      <c r="AB240" s="2">
        <f t="shared" si="70"/>
        <v>1.17282</v>
      </c>
      <c r="AC240" s="2">
        <f t="shared" si="71"/>
        <v>0.11695</v>
      </c>
      <c r="AD240" s="2">
        <f t="shared" si="72"/>
        <v>0</v>
      </c>
      <c r="AE240" s="2">
        <f t="shared" si="73"/>
        <v>0</v>
      </c>
      <c r="AG240" t="s">
        <v>27</v>
      </c>
      <c r="AH240">
        <f t="shared" si="74"/>
        <v>0.45615</v>
      </c>
      <c r="AI240">
        <f t="shared" si="75"/>
        <v>0.10798000000000001</v>
      </c>
      <c r="AJ240">
        <f t="shared" si="76"/>
        <v>3.4541900000000001</v>
      </c>
      <c r="AK240">
        <f t="shared" si="77"/>
        <v>2.1786300000000001</v>
      </c>
      <c r="AL240">
        <f t="shared" si="78"/>
        <v>0.14518999999999999</v>
      </c>
      <c r="AM240">
        <f t="shared" si="79"/>
        <v>1.4460000000000001E-2</v>
      </c>
      <c r="AN240">
        <f t="shared" si="80"/>
        <v>1.11819</v>
      </c>
      <c r="AO240">
        <f t="shared" si="81"/>
        <v>0.16264000000000001</v>
      </c>
      <c r="AP240">
        <f t="shared" si="82"/>
        <v>0</v>
      </c>
      <c r="AQ240">
        <f t="shared" si="83"/>
        <v>0</v>
      </c>
    </row>
    <row r="241" spans="1:43">
      <c r="A241" t="s">
        <v>259</v>
      </c>
      <c r="B241">
        <v>2.3179999999999999E-2</v>
      </c>
      <c r="C241">
        <v>0.22058</v>
      </c>
      <c r="D241">
        <v>7.9000000000000001E-4</v>
      </c>
      <c r="E241">
        <v>9.2469999999999997E-2</v>
      </c>
      <c r="F241">
        <v>6.5700000000000003E-3</v>
      </c>
      <c r="G241">
        <v>2.2196600000000002</v>
      </c>
      <c r="H241">
        <v>3.87493</v>
      </c>
      <c r="I241">
        <v>3.2299999999999998E-3</v>
      </c>
      <c r="J241">
        <v>1.823E-2</v>
      </c>
      <c r="K241">
        <v>6.8959999999999994E-2</v>
      </c>
      <c r="L241">
        <v>1.213E-2</v>
      </c>
      <c r="M241">
        <v>5.6999999999999998E-4</v>
      </c>
      <c r="N241">
        <v>0.97382000000000002</v>
      </c>
      <c r="O241">
        <v>0.24833</v>
      </c>
      <c r="P241">
        <v>0.12146</v>
      </c>
      <c r="Q241">
        <v>0</v>
      </c>
      <c r="R241">
        <v>0</v>
      </c>
      <c r="S241">
        <v>0</v>
      </c>
      <c r="T241">
        <v>0</v>
      </c>
      <c r="U241" s="2" t="str">
        <f t="shared" si="63"/>
        <v>A54037</v>
      </c>
      <c r="V241" s="2">
        <f t="shared" si="64"/>
        <v>0.24455000000000002</v>
      </c>
      <c r="W241" s="2">
        <f t="shared" si="65"/>
        <v>9.2469999999999997E-2</v>
      </c>
      <c r="X241" s="2">
        <f t="shared" si="66"/>
        <v>2.2262300000000002</v>
      </c>
      <c r="Y241" s="2">
        <f t="shared" si="67"/>
        <v>3.87493</v>
      </c>
      <c r="Z241" s="2">
        <f t="shared" si="68"/>
        <v>9.042E-2</v>
      </c>
      <c r="AA241" s="2">
        <f t="shared" si="69"/>
        <v>1.213E-2</v>
      </c>
      <c r="AB241" s="2">
        <f t="shared" si="70"/>
        <v>1.22272</v>
      </c>
      <c r="AC241" s="2">
        <f t="shared" si="71"/>
        <v>0.12146</v>
      </c>
      <c r="AD241" s="2">
        <f t="shared" si="72"/>
        <v>0</v>
      </c>
      <c r="AE241" s="2">
        <f t="shared" si="73"/>
        <v>0</v>
      </c>
      <c r="AG241" t="s">
        <v>84</v>
      </c>
      <c r="AH241">
        <f t="shared" si="74"/>
        <v>0.60993000000000008</v>
      </c>
      <c r="AI241">
        <f t="shared" si="75"/>
        <v>0.13907</v>
      </c>
      <c r="AJ241">
        <f t="shared" si="76"/>
        <v>2.7353800000000001</v>
      </c>
      <c r="AK241">
        <f t="shared" si="77"/>
        <v>3.3162699999999998</v>
      </c>
      <c r="AL241">
        <f t="shared" si="78"/>
        <v>0.19805</v>
      </c>
      <c r="AM241">
        <f t="shared" si="79"/>
        <v>1.934E-2</v>
      </c>
      <c r="AN241">
        <f t="shared" si="80"/>
        <v>1.8337699999999999</v>
      </c>
      <c r="AO241">
        <f t="shared" si="81"/>
        <v>0.19666</v>
      </c>
      <c r="AP241">
        <f t="shared" si="82"/>
        <v>0</v>
      </c>
      <c r="AQ241">
        <f t="shared" si="83"/>
        <v>0</v>
      </c>
    </row>
    <row r="242" spans="1:43">
      <c r="A242" t="s">
        <v>260</v>
      </c>
      <c r="B242">
        <v>2.9219999999999999E-2</v>
      </c>
      <c r="C242">
        <v>0.21049000000000001</v>
      </c>
      <c r="D242">
        <v>9.6000000000000002E-4</v>
      </c>
      <c r="E242">
        <v>8.6639999999999995E-2</v>
      </c>
      <c r="F242">
        <v>1.2710000000000001E-2</v>
      </c>
      <c r="G242">
        <v>2.3698899999999998</v>
      </c>
      <c r="H242">
        <v>1.7886299999999999</v>
      </c>
      <c r="I242">
        <v>6.6390000000000005E-2</v>
      </c>
      <c r="J242">
        <v>3.8420000000000003E-2</v>
      </c>
      <c r="K242">
        <v>1.8859999999999998E-2</v>
      </c>
      <c r="L242">
        <v>1.193E-2</v>
      </c>
      <c r="M242">
        <v>1.08E-3</v>
      </c>
      <c r="N242">
        <v>0.89668000000000003</v>
      </c>
      <c r="O242">
        <v>0.27589000000000002</v>
      </c>
      <c r="P242">
        <v>0.11705</v>
      </c>
      <c r="Q242">
        <v>0</v>
      </c>
      <c r="R242">
        <v>0</v>
      </c>
      <c r="S242">
        <v>0</v>
      </c>
      <c r="T242">
        <v>0</v>
      </c>
      <c r="U242" s="2" t="str">
        <f t="shared" si="63"/>
        <v>F54003</v>
      </c>
      <c r="V242" s="2">
        <f t="shared" si="64"/>
        <v>0.24067</v>
      </c>
      <c r="W242" s="2">
        <f t="shared" si="65"/>
        <v>8.6639999999999995E-2</v>
      </c>
      <c r="X242" s="2">
        <f t="shared" si="66"/>
        <v>2.3826000000000001</v>
      </c>
      <c r="Y242" s="2">
        <f t="shared" si="67"/>
        <v>1.7886299999999999</v>
      </c>
      <c r="Z242" s="2">
        <f t="shared" si="68"/>
        <v>0.12367000000000002</v>
      </c>
      <c r="AA242" s="2">
        <f t="shared" si="69"/>
        <v>1.193E-2</v>
      </c>
      <c r="AB242" s="2">
        <f t="shared" si="70"/>
        <v>1.1736500000000001</v>
      </c>
      <c r="AC242" s="2">
        <f t="shared" si="71"/>
        <v>0.11705</v>
      </c>
      <c r="AD242" s="2">
        <f t="shared" si="72"/>
        <v>0</v>
      </c>
      <c r="AE242" s="2">
        <f t="shared" si="73"/>
        <v>0</v>
      </c>
      <c r="AG242" t="s">
        <v>22</v>
      </c>
      <c r="AH242">
        <f t="shared" si="74"/>
        <v>0.25800000000000001</v>
      </c>
      <c r="AI242">
        <f t="shared" si="75"/>
        <v>9.0450000000000003E-2</v>
      </c>
      <c r="AJ242">
        <f t="shared" si="76"/>
        <v>2.6198600000000001</v>
      </c>
      <c r="AK242">
        <f t="shared" si="77"/>
        <v>2.4164400000000001</v>
      </c>
      <c r="AL242">
        <f t="shared" si="78"/>
        <v>0.13162000000000001</v>
      </c>
      <c r="AM242">
        <f t="shared" si="79"/>
        <v>1.3559999999999999E-2</v>
      </c>
      <c r="AN242">
        <f t="shared" si="80"/>
        <v>1.31901</v>
      </c>
      <c r="AO242">
        <f t="shared" si="81"/>
        <v>0.13643</v>
      </c>
      <c r="AP242">
        <f t="shared" si="82"/>
        <v>0</v>
      </c>
      <c r="AQ242">
        <f t="shared" si="83"/>
        <v>0</v>
      </c>
    </row>
    <row r="243" spans="1:43">
      <c r="A243" t="s">
        <v>261</v>
      </c>
      <c r="B243">
        <v>1.891E-2</v>
      </c>
      <c r="C243">
        <v>0.34683999999999998</v>
      </c>
      <c r="D243">
        <v>2.5500000000000002E-3</v>
      </c>
      <c r="E243">
        <v>0.13197</v>
      </c>
      <c r="F243">
        <v>2.81E-3</v>
      </c>
      <c r="G243">
        <v>3.0402399999999998</v>
      </c>
      <c r="H243">
        <v>4.2499700000000002</v>
      </c>
      <c r="I243">
        <v>0.10340000000000001</v>
      </c>
      <c r="J243">
        <v>4.5400000000000003E-2</v>
      </c>
      <c r="K243">
        <v>3.7699999999999999E-3</v>
      </c>
      <c r="L243">
        <v>1.7829999999999999E-2</v>
      </c>
      <c r="M243">
        <v>9.5E-4</v>
      </c>
      <c r="N243">
        <v>1.1311599999999999</v>
      </c>
      <c r="O243">
        <v>0.67345999999999995</v>
      </c>
      <c r="P243">
        <v>0.19062000000000001</v>
      </c>
      <c r="Q243">
        <v>0</v>
      </c>
      <c r="R243">
        <v>0</v>
      </c>
      <c r="S243">
        <v>0</v>
      </c>
      <c r="T243">
        <v>0</v>
      </c>
      <c r="U243" s="2" t="str">
        <f t="shared" si="63"/>
        <v>A51139</v>
      </c>
      <c r="V243" s="2">
        <f t="shared" si="64"/>
        <v>0.36829999999999996</v>
      </c>
      <c r="W243" s="2">
        <f t="shared" si="65"/>
        <v>0.13197</v>
      </c>
      <c r="X243" s="2">
        <f t="shared" si="66"/>
        <v>3.04305</v>
      </c>
      <c r="Y243" s="2">
        <f t="shared" si="67"/>
        <v>4.2499700000000002</v>
      </c>
      <c r="Z243" s="2">
        <f t="shared" si="68"/>
        <v>0.15257000000000001</v>
      </c>
      <c r="AA243" s="2">
        <f t="shared" si="69"/>
        <v>1.7829999999999999E-2</v>
      </c>
      <c r="AB243" s="2">
        <f t="shared" si="70"/>
        <v>1.8055699999999999</v>
      </c>
      <c r="AC243" s="2">
        <f t="shared" si="71"/>
        <v>0.19062000000000001</v>
      </c>
      <c r="AD243" s="2">
        <f t="shared" si="72"/>
        <v>0</v>
      </c>
      <c r="AE243" s="2">
        <f t="shared" si="73"/>
        <v>0</v>
      </c>
      <c r="AG243" t="s">
        <v>87</v>
      </c>
      <c r="AH243">
        <f t="shared" si="74"/>
        <v>1.0310899999999998</v>
      </c>
      <c r="AI243">
        <f t="shared" si="75"/>
        <v>0.16749</v>
      </c>
      <c r="AJ243">
        <f t="shared" si="76"/>
        <v>4.1359500000000002</v>
      </c>
      <c r="AK243">
        <f t="shared" si="77"/>
        <v>2.69394</v>
      </c>
      <c r="AL243">
        <f t="shared" si="78"/>
        <v>0.61897999999999997</v>
      </c>
      <c r="AM243">
        <f t="shared" si="79"/>
        <v>1.8749999999999999E-2</v>
      </c>
      <c r="AN243">
        <f t="shared" si="80"/>
        <v>2.0903899999999997</v>
      </c>
      <c r="AO243">
        <f t="shared" si="81"/>
        <v>0.21781</v>
      </c>
      <c r="AP243">
        <f t="shared" si="82"/>
        <v>0</v>
      </c>
      <c r="AQ243">
        <f t="shared" si="83"/>
        <v>0</v>
      </c>
    </row>
    <row r="244" spans="1:43">
      <c r="A244" t="s">
        <v>262</v>
      </c>
      <c r="B244">
        <v>1.823E-2</v>
      </c>
      <c r="C244">
        <v>0.34628999999999999</v>
      </c>
      <c r="D244">
        <v>2.6199999999999999E-3</v>
      </c>
      <c r="E244">
        <v>0.1321</v>
      </c>
      <c r="F244">
        <v>2.8E-3</v>
      </c>
      <c r="G244">
        <v>3.0239099999999999</v>
      </c>
      <c r="H244">
        <v>4.2466400000000002</v>
      </c>
      <c r="I244">
        <v>0.10392999999999999</v>
      </c>
      <c r="J244">
        <v>4.4319999999999998E-2</v>
      </c>
      <c r="K244">
        <v>5.2399999999999999E-3</v>
      </c>
      <c r="L244">
        <v>1.787E-2</v>
      </c>
      <c r="M244">
        <v>8.5999999999999998E-4</v>
      </c>
      <c r="N244">
        <v>1.1346700000000001</v>
      </c>
      <c r="O244">
        <v>0.67274999999999996</v>
      </c>
      <c r="P244">
        <v>0.19067000000000001</v>
      </c>
      <c r="Q244">
        <v>0</v>
      </c>
      <c r="R244">
        <v>0</v>
      </c>
      <c r="S244">
        <v>0</v>
      </c>
      <c r="T244">
        <v>0</v>
      </c>
      <c r="U244" s="2" t="str">
        <f t="shared" si="63"/>
        <v>F51139</v>
      </c>
      <c r="V244" s="2">
        <f t="shared" si="64"/>
        <v>0.36714000000000002</v>
      </c>
      <c r="W244" s="2">
        <f t="shared" si="65"/>
        <v>0.1321</v>
      </c>
      <c r="X244" s="2">
        <f t="shared" si="66"/>
        <v>3.02671</v>
      </c>
      <c r="Y244" s="2">
        <f t="shared" si="67"/>
        <v>4.2466400000000002</v>
      </c>
      <c r="Z244" s="2">
        <f t="shared" si="68"/>
        <v>0.15348999999999999</v>
      </c>
      <c r="AA244" s="2">
        <f t="shared" si="69"/>
        <v>1.787E-2</v>
      </c>
      <c r="AB244" s="2">
        <f t="shared" si="70"/>
        <v>1.8082800000000001</v>
      </c>
      <c r="AC244" s="2">
        <f t="shared" si="71"/>
        <v>0.19067000000000001</v>
      </c>
      <c r="AD244" s="2">
        <f t="shared" si="72"/>
        <v>0</v>
      </c>
      <c r="AE244" s="2">
        <f t="shared" si="73"/>
        <v>0</v>
      </c>
      <c r="AG244" t="s">
        <v>111</v>
      </c>
      <c r="AH244">
        <f t="shared" si="74"/>
        <v>0.75824000000000003</v>
      </c>
      <c r="AI244">
        <f t="shared" si="75"/>
        <v>0.15909999999999999</v>
      </c>
      <c r="AJ244">
        <f t="shared" si="76"/>
        <v>4.4588300000000007</v>
      </c>
      <c r="AK244">
        <f t="shared" si="77"/>
        <v>2.81203</v>
      </c>
      <c r="AL244">
        <f t="shared" si="78"/>
        <v>0.35627999999999999</v>
      </c>
      <c r="AM244">
        <f t="shared" si="79"/>
        <v>1.9300000000000001E-2</v>
      </c>
      <c r="AN244">
        <f t="shared" si="80"/>
        <v>1.8752500000000001</v>
      </c>
      <c r="AO244">
        <f t="shared" si="81"/>
        <v>0.20549999999999999</v>
      </c>
      <c r="AP244">
        <f t="shared" si="82"/>
        <v>0</v>
      </c>
      <c r="AQ244">
        <f t="shared" si="83"/>
        <v>0</v>
      </c>
    </row>
    <row r="245" spans="1:43">
      <c r="A245" t="s">
        <v>263</v>
      </c>
      <c r="B245">
        <v>2.4709999999999999E-2</v>
      </c>
      <c r="C245">
        <v>0.13789999999999999</v>
      </c>
      <c r="D245">
        <v>1.8000000000000001E-4</v>
      </c>
      <c r="E245">
        <v>7.6079999999999995E-2</v>
      </c>
      <c r="F245">
        <v>2.461E-2</v>
      </c>
      <c r="G245">
        <v>1.59809</v>
      </c>
      <c r="H245">
        <v>2.04616</v>
      </c>
      <c r="I245" s="1">
        <v>4.0000000000000003E-5</v>
      </c>
      <c r="J245">
        <v>8.5459999999999994E-2</v>
      </c>
      <c r="K245">
        <v>5.5999999999999995E-4</v>
      </c>
      <c r="L245">
        <v>1.017E-2</v>
      </c>
      <c r="M245">
        <v>1.06E-3</v>
      </c>
      <c r="N245">
        <v>0.95677999999999996</v>
      </c>
      <c r="O245">
        <v>2.9239999999999999E-2</v>
      </c>
      <c r="P245">
        <v>9.9000000000000005E-2</v>
      </c>
      <c r="Q245">
        <v>0</v>
      </c>
      <c r="R245">
        <v>0</v>
      </c>
      <c r="S245">
        <v>0</v>
      </c>
      <c r="T245">
        <v>0</v>
      </c>
      <c r="U245" s="2" t="str">
        <f t="shared" si="63"/>
        <v>A51790</v>
      </c>
      <c r="V245" s="2">
        <f t="shared" si="64"/>
        <v>0.16279000000000002</v>
      </c>
      <c r="W245" s="2">
        <f t="shared" si="65"/>
        <v>7.6079999999999995E-2</v>
      </c>
      <c r="X245" s="2">
        <f t="shared" si="66"/>
        <v>1.6227</v>
      </c>
      <c r="Y245" s="2">
        <f t="shared" si="67"/>
        <v>2.04616</v>
      </c>
      <c r="Z245" s="2">
        <f t="shared" si="68"/>
        <v>8.6059999999999998E-2</v>
      </c>
      <c r="AA245" s="2">
        <f t="shared" si="69"/>
        <v>1.017E-2</v>
      </c>
      <c r="AB245" s="2">
        <f t="shared" si="70"/>
        <v>0.98707999999999996</v>
      </c>
      <c r="AC245" s="2">
        <f t="shared" si="71"/>
        <v>9.9000000000000005E-2</v>
      </c>
      <c r="AD245" s="2">
        <f t="shared" si="72"/>
        <v>0</v>
      </c>
      <c r="AE245" s="2">
        <f t="shared" si="73"/>
        <v>0</v>
      </c>
      <c r="AG245" t="s">
        <v>217</v>
      </c>
      <c r="AH245">
        <f t="shared" si="74"/>
        <v>0.32112000000000002</v>
      </c>
      <c r="AI245">
        <f t="shared" si="75"/>
        <v>0.12199</v>
      </c>
      <c r="AJ245">
        <f t="shared" si="76"/>
        <v>3.3481999999999998</v>
      </c>
      <c r="AK245">
        <f t="shared" si="77"/>
        <v>1.6755599999999999</v>
      </c>
      <c r="AL245">
        <f t="shared" si="78"/>
        <v>0.17898</v>
      </c>
      <c r="AM245">
        <f t="shared" si="79"/>
        <v>1.2869999999999999E-2</v>
      </c>
      <c r="AN245">
        <f t="shared" si="80"/>
        <v>1.42991</v>
      </c>
      <c r="AO245">
        <f t="shared" si="81"/>
        <v>0.14759</v>
      </c>
      <c r="AP245">
        <f t="shared" si="82"/>
        <v>0</v>
      </c>
      <c r="AQ245">
        <f t="shared" si="83"/>
        <v>0</v>
      </c>
    </row>
    <row r="246" spans="1:43">
      <c r="A246" t="s">
        <v>264</v>
      </c>
      <c r="B246">
        <v>8.8580000000000006E-2</v>
      </c>
      <c r="C246">
        <v>0.12436999999999999</v>
      </c>
      <c r="D246">
        <v>2.7999999999999998E-4</v>
      </c>
      <c r="E246">
        <v>8.2559999999999995E-2</v>
      </c>
      <c r="F246">
        <v>9.4409999999999994E-2</v>
      </c>
      <c r="G246">
        <v>2.04277</v>
      </c>
      <c r="H246">
        <v>1.3159099999999999</v>
      </c>
      <c r="I246">
        <v>6.3600000000000002E-3</v>
      </c>
      <c r="J246">
        <v>8.6069999999999994E-2</v>
      </c>
      <c r="K246">
        <v>6.1500000000000001E-3</v>
      </c>
      <c r="L246">
        <v>9.8899999999999995E-3</v>
      </c>
      <c r="M246">
        <v>2.3999999999999998E-3</v>
      </c>
      <c r="N246">
        <v>0.93174000000000001</v>
      </c>
      <c r="O246">
        <v>4.913E-2</v>
      </c>
      <c r="P246">
        <v>9.9049999999999999E-2</v>
      </c>
      <c r="Q246">
        <v>0</v>
      </c>
      <c r="R246">
        <v>0</v>
      </c>
      <c r="S246">
        <v>0</v>
      </c>
      <c r="T246">
        <v>0</v>
      </c>
      <c r="U246" s="2" t="str">
        <f t="shared" si="63"/>
        <v>F51790</v>
      </c>
      <c r="V246" s="2">
        <f t="shared" si="64"/>
        <v>0.21323</v>
      </c>
      <c r="W246" s="2">
        <f t="shared" si="65"/>
        <v>8.2559999999999995E-2</v>
      </c>
      <c r="X246" s="2">
        <f t="shared" si="66"/>
        <v>2.1371799999999999</v>
      </c>
      <c r="Y246" s="2">
        <f t="shared" si="67"/>
        <v>1.3159099999999999</v>
      </c>
      <c r="Z246" s="2">
        <f t="shared" si="68"/>
        <v>9.8580000000000001E-2</v>
      </c>
      <c r="AA246" s="2">
        <f t="shared" si="69"/>
        <v>9.8899999999999995E-3</v>
      </c>
      <c r="AB246" s="2">
        <f t="shared" si="70"/>
        <v>0.98326999999999998</v>
      </c>
      <c r="AC246" s="2">
        <f t="shared" si="71"/>
        <v>9.9049999999999999E-2</v>
      </c>
      <c r="AD246" s="2">
        <f t="shared" si="72"/>
        <v>0</v>
      </c>
      <c r="AE246" s="2">
        <f t="shared" si="73"/>
        <v>0</v>
      </c>
      <c r="AG246" t="s">
        <v>95</v>
      </c>
      <c r="AH246">
        <f t="shared" si="74"/>
        <v>0.34961999999999999</v>
      </c>
      <c r="AI246">
        <f t="shared" si="75"/>
        <v>0.13272</v>
      </c>
      <c r="AJ246">
        <f t="shared" si="76"/>
        <v>3.3317200000000002</v>
      </c>
      <c r="AK246">
        <f t="shared" si="77"/>
        <v>2.10141</v>
      </c>
      <c r="AL246">
        <f t="shared" si="78"/>
        <v>0.15631</v>
      </c>
      <c r="AM246">
        <f t="shared" si="79"/>
        <v>1.6150000000000001E-2</v>
      </c>
      <c r="AN246">
        <f t="shared" si="80"/>
        <v>1.6009200000000001</v>
      </c>
      <c r="AO246">
        <f t="shared" si="81"/>
        <v>0.15165000000000001</v>
      </c>
      <c r="AP246">
        <f t="shared" si="82"/>
        <v>0</v>
      </c>
      <c r="AQ246">
        <f t="shared" si="83"/>
        <v>0</v>
      </c>
    </row>
    <row r="247" spans="1:43">
      <c r="A247" t="s">
        <v>265</v>
      </c>
      <c r="B247">
        <v>0.12306</v>
      </c>
      <c r="C247">
        <v>0.62707999999999997</v>
      </c>
      <c r="D247">
        <v>4.81E-3</v>
      </c>
      <c r="E247">
        <v>0.14827000000000001</v>
      </c>
      <c r="F247">
        <v>2.469E-2</v>
      </c>
      <c r="G247">
        <v>3.68031</v>
      </c>
      <c r="H247">
        <v>3.0832000000000002</v>
      </c>
      <c r="I247">
        <v>0.22836000000000001</v>
      </c>
      <c r="J247">
        <v>6.5750000000000003E-2</v>
      </c>
      <c r="K247">
        <v>1.17E-3</v>
      </c>
      <c r="L247">
        <v>2.0379999999999999E-2</v>
      </c>
      <c r="M247">
        <v>1.7700000000000001E-3</v>
      </c>
      <c r="N247">
        <v>1.20347</v>
      </c>
      <c r="O247">
        <v>0.93876000000000004</v>
      </c>
      <c r="P247">
        <v>0.20871999999999999</v>
      </c>
      <c r="Q247">
        <v>0</v>
      </c>
      <c r="R247">
        <v>0</v>
      </c>
      <c r="S247">
        <v>0</v>
      </c>
      <c r="T247">
        <v>0</v>
      </c>
      <c r="U247" s="2" t="str">
        <f t="shared" si="63"/>
        <v>A42099</v>
      </c>
      <c r="V247" s="2">
        <f t="shared" si="64"/>
        <v>0.75495000000000001</v>
      </c>
      <c r="W247" s="2">
        <f t="shared" si="65"/>
        <v>0.14827000000000001</v>
      </c>
      <c r="X247" s="2">
        <f t="shared" si="66"/>
        <v>3.7050000000000001</v>
      </c>
      <c r="Y247" s="2">
        <f t="shared" si="67"/>
        <v>3.0832000000000002</v>
      </c>
      <c r="Z247" s="2">
        <f t="shared" si="68"/>
        <v>0.29527999999999999</v>
      </c>
      <c r="AA247" s="2">
        <f t="shared" si="69"/>
        <v>2.0379999999999999E-2</v>
      </c>
      <c r="AB247" s="2">
        <f t="shared" si="70"/>
        <v>2.1440000000000001</v>
      </c>
      <c r="AC247" s="2">
        <f t="shared" si="71"/>
        <v>0.20871999999999999</v>
      </c>
      <c r="AD247" s="2">
        <f t="shared" si="72"/>
        <v>0</v>
      </c>
      <c r="AE247" s="2">
        <f t="shared" si="73"/>
        <v>0</v>
      </c>
      <c r="AG247" t="s">
        <v>233</v>
      </c>
      <c r="AH247">
        <f t="shared" si="74"/>
        <v>0.69288000000000005</v>
      </c>
      <c r="AI247">
        <f t="shared" si="75"/>
        <v>0.19869000000000001</v>
      </c>
      <c r="AJ247">
        <f t="shared" si="76"/>
        <v>3.1705299999999998</v>
      </c>
      <c r="AK247">
        <f t="shared" si="77"/>
        <v>2.8439800000000002</v>
      </c>
      <c r="AL247">
        <f t="shared" si="78"/>
        <v>0.2525</v>
      </c>
      <c r="AM247">
        <f t="shared" si="79"/>
        <v>2.1780000000000001E-2</v>
      </c>
      <c r="AN247">
        <f t="shared" si="80"/>
        <v>1.8871599999999999</v>
      </c>
      <c r="AO247">
        <f t="shared" si="81"/>
        <v>0.24528</v>
      </c>
      <c r="AP247">
        <f t="shared" si="82"/>
        <v>0</v>
      </c>
      <c r="AQ247">
        <f t="shared" si="83"/>
        <v>0</v>
      </c>
    </row>
    <row r="248" spans="1:43">
      <c r="A248" t="s">
        <v>266</v>
      </c>
      <c r="B248">
        <v>4.9610000000000001E-2</v>
      </c>
      <c r="C248">
        <v>0.14302999999999999</v>
      </c>
      <c r="D248">
        <v>4.0299999999999997E-3</v>
      </c>
      <c r="E248">
        <v>8.1839999999999996E-2</v>
      </c>
      <c r="F248">
        <v>2.077E-2</v>
      </c>
      <c r="G248">
        <v>2.0891500000000001</v>
      </c>
      <c r="H248">
        <v>1.66025</v>
      </c>
      <c r="I248">
        <v>7.1840000000000001E-2</v>
      </c>
      <c r="J248">
        <v>1.1679999999999999E-2</v>
      </c>
      <c r="K248">
        <v>2.7899999999999999E-3</v>
      </c>
      <c r="L248">
        <v>1.1440000000000001E-2</v>
      </c>
      <c r="M248">
        <v>7.2899999999999996E-3</v>
      </c>
      <c r="N248">
        <v>0.20152</v>
      </c>
      <c r="O248">
        <v>0.87719999999999998</v>
      </c>
      <c r="P248">
        <v>0.11401</v>
      </c>
      <c r="Q248">
        <v>0</v>
      </c>
      <c r="R248">
        <v>0</v>
      </c>
      <c r="S248">
        <v>0</v>
      </c>
      <c r="T248">
        <v>0</v>
      </c>
      <c r="U248" s="2" t="str">
        <f t="shared" si="63"/>
        <v>A54065</v>
      </c>
      <c r="V248" s="2">
        <f t="shared" si="64"/>
        <v>0.19666999999999998</v>
      </c>
      <c r="W248" s="2">
        <f t="shared" si="65"/>
        <v>8.1839999999999996E-2</v>
      </c>
      <c r="X248" s="2">
        <f t="shared" si="66"/>
        <v>2.1099200000000002</v>
      </c>
      <c r="Y248" s="2">
        <f t="shared" si="67"/>
        <v>1.66025</v>
      </c>
      <c r="Z248" s="2">
        <f t="shared" si="68"/>
        <v>8.6309999999999998E-2</v>
      </c>
      <c r="AA248" s="2">
        <f t="shared" si="69"/>
        <v>1.1440000000000001E-2</v>
      </c>
      <c r="AB248" s="2">
        <f t="shared" si="70"/>
        <v>1.0860099999999999</v>
      </c>
      <c r="AC248" s="2">
        <f t="shared" si="71"/>
        <v>0.11401</v>
      </c>
      <c r="AD248" s="2">
        <f t="shared" si="72"/>
        <v>0</v>
      </c>
      <c r="AE248" s="2">
        <f t="shared" si="73"/>
        <v>0</v>
      </c>
      <c r="AG248" t="s">
        <v>294</v>
      </c>
      <c r="AH248">
        <f t="shared" si="74"/>
        <v>0.61275999999999997</v>
      </c>
      <c r="AI248">
        <f t="shared" si="75"/>
        <v>0.12543000000000001</v>
      </c>
      <c r="AJ248">
        <f t="shared" si="76"/>
        <v>3.67964</v>
      </c>
      <c r="AK248">
        <f t="shared" si="77"/>
        <v>1.99549</v>
      </c>
      <c r="AL248">
        <f t="shared" si="78"/>
        <v>0.26427999999999996</v>
      </c>
      <c r="AM248">
        <f t="shared" si="79"/>
        <v>1.515E-2</v>
      </c>
      <c r="AN248">
        <f t="shared" si="80"/>
        <v>1.5238399999999999</v>
      </c>
      <c r="AO248">
        <f t="shared" si="81"/>
        <v>0.15825</v>
      </c>
      <c r="AP248">
        <f t="shared" si="82"/>
        <v>0</v>
      </c>
      <c r="AQ248">
        <f t="shared" si="83"/>
        <v>0</v>
      </c>
    </row>
    <row r="249" spans="1:43">
      <c r="A249" t="s">
        <v>267</v>
      </c>
      <c r="B249">
        <v>0.18912000000000001</v>
      </c>
      <c r="C249">
        <v>0.35327999999999998</v>
      </c>
      <c r="D249">
        <v>6.1700000000000001E-3</v>
      </c>
      <c r="E249">
        <v>0.12803999999999999</v>
      </c>
      <c r="F249">
        <v>5.067E-2</v>
      </c>
      <c r="G249">
        <v>2.9603600000000001</v>
      </c>
      <c r="H249">
        <v>2.3360599999999998</v>
      </c>
      <c r="I249">
        <v>0.27873999999999999</v>
      </c>
      <c r="J249">
        <v>2.734E-2</v>
      </c>
      <c r="K249">
        <v>7.9000000000000001E-4</v>
      </c>
      <c r="L249">
        <v>1.6250000000000001E-2</v>
      </c>
      <c r="M249">
        <v>5.5199999999999997E-3</v>
      </c>
      <c r="N249">
        <v>0.47749000000000003</v>
      </c>
      <c r="O249">
        <v>1.11975</v>
      </c>
      <c r="P249">
        <v>0.16635</v>
      </c>
      <c r="Q249">
        <v>0</v>
      </c>
      <c r="R249">
        <v>0</v>
      </c>
      <c r="S249">
        <v>0</v>
      </c>
      <c r="T249">
        <v>0</v>
      </c>
      <c r="U249" s="2" t="str">
        <f t="shared" si="63"/>
        <v>A42057</v>
      </c>
      <c r="V249" s="2">
        <f t="shared" si="64"/>
        <v>0.54857</v>
      </c>
      <c r="W249" s="2">
        <f t="shared" si="65"/>
        <v>0.12803999999999999</v>
      </c>
      <c r="X249" s="2">
        <f t="shared" si="66"/>
        <v>3.0110300000000003</v>
      </c>
      <c r="Y249" s="2">
        <f t="shared" si="67"/>
        <v>2.3360599999999998</v>
      </c>
      <c r="Z249" s="2">
        <f t="shared" si="68"/>
        <v>0.30686999999999998</v>
      </c>
      <c r="AA249" s="2">
        <f t="shared" si="69"/>
        <v>1.6250000000000001E-2</v>
      </c>
      <c r="AB249" s="2">
        <f t="shared" si="70"/>
        <v>1.60276</v>
      </c>
      <c r="AC249" s="2">
        <f t="shared" si="71"/>
        <v>0.16635</v>
      </c>
      <c r="AD249" s="2">
        <f t="shared" si="72"/>
        <v>0</v>
      </c>
      <c r="AE249" s="2">
        <f t="shared" si="73"/>
        <v>0</v>
      </c>
      <c r="AG249" t="s">
        <v>89</v>
      </c>
      <c r="AH249">
        <f t="shared" si="74"/>
        <v>0.59702000000000011</v>
      </c>
      <c r="AI249">
        <f t="shared" si="75"/>
        <v>0.14180000000000001</v>
      </c>
      <c r="AJ249">
        <f t="shared" si="76"/>
        <v>4.2066100000000004</v>
      </c>
      <c r="AK249">
        <f t="shared" si="77"/>
        <v>3.0952500000000001</v>
      </c>
      <c r="AL249">
        <f t="shared" si="78"/>
        <v>0.20822000000000002</v>
      </c>
      <c r="AM249">
        <f t="shared" si="79"/>
        <v>1.968E-2</v>
      </c>
      <c r="AN249">
        <f t="shared" si="80"/>
        <v>1.7806</v>
      </c>
      <c r="AO249">
        <f t="shared" si="81"/>
        <v>0.2029</v>
      </c>
      <c r="AP249">
        <f t="shared" si="82"/>
        <v>0</v>
      </c>
      <c r="AQ249">
        <f t="shared" si="83"/>
        <v>0</v>
      </c>
    </row>
    <row r="250" spans="1:43">
      <c r="A250" t="s">
        <v>268</v>
      </c>
      <c r="B250">
        <v>5.6710000000000003E-2</v>
      </c>
      <c r="C250">
        <v>0.44418000000000002</v>
      </c>
      <c r="D250">
        <v>1.265E-2</v>
      </c>
      <c r="E250">
        <v>0.13918</v>
      </c>
      <c r="F250">
        <v>9.6799999999999994E-3</v>
      </c>
      <c r="G250">
        <v>3.4163700000000001</v>
      </c>
      <c r="H250">
        <v>3.47885</v>
      </c>
      <c r="I250">
        <v>0.33439000000000002</v>
      </c>
      <c r="J250">
        <v>8.9349999999999999E-2</v>
      </c>
      <c r="K250">
        <v>1.119E-2</v>
      </c>
      <c r="L250">
        <v>1.8880000000000001E-2</v>
      </c>
      <c r="M250">
        <v>3.4099999999999998E-3</v>
      </c>
      <c r="N250">
        <v>0.19363</v>
      </c>
      <c r="O250">
        <v>1.62399</v>
      </c>
      <c r="P250">
        <v>0.19949</v>
      </c>
      <c r="Q250">
        <v>0</v>
      </c>
      <c r="R250">
        <v>0</v>
      </c>
      <c r="S250">
        <v>0</v>
      </c>
      <c r="T250">
        <v>0</v>
      </c>
      <c r="U250" s="2" t="str">
        <f t="shared" si="63"/>
        <v>C51165</v>
      </c>
      <c r="V250" s="2">
        <f t="shared" si="64"/>
        <v>0.51354000000000011</v>
      </c>
      <c r="W250" s="2">
        <f t="shared" si="65"/>
        <v>0.13918</v>
      </c>
      <c r="X250" s="2">
        <f t="shared" si="66"/>
        <v>3.42605</v>
      </c>
      <c r="Y250" s="2">
        <f t="shared" si="67"/>
        <v>3.47885</v>
      </c>
      <c r="Z250" s="2">
        <f t="shared" si="68"/>
        <v>0.43492999999999998</v>
      </c>
      <c r="AA250" s="2">
        <f t="shared" si="69"/>
        <v>1.8880000000000001E-2</v>
      </c>
      <c r="AB250" s="2">
        <f t="shared" si="70"/>
        <v>1.8210299999999999</v>
      </c>
      <c r="AC250" s="2">
        <f t="shared" si="71"/>
        <v>0.19949</v>
      </c>
      <c r="AD250" s="2">
        <f t="shared" si="72"/>
        <v>0</v>
      </c>
      <c r="AE250" s="2">
        <f t="shared" si="73"/>
        <v>0</v>
      </c>
      <c r="AG250" t="s">
        <v>29</v>
      </c>
      <c r="AH250">
        <f t="shared" si="74"/>
        <v>0.57455000000000001</v>
      </c>
      <c r="AI250">
        <f t="shared" si="75"/>
        <v>0.14038999999999999</v>
      </c>
      <c r="AJ250">
        <f t="shared" si="76"/>
        <v>2.5492300000000001</v>
      </c>
      <c r="AK250">
        <f t="shared" si="77"/>
        <v>2.6726800000000002</v>
      </c>
      <c r="AL250">
        <f t="shared" si="78"/>
        <v>0.19789999999999999</v>
      </c>
      <c r="AM250">
        <f t="shared" si="79"/>
        <v>1.8610000000000002E-2</v>
      </c>
      <c r="AN250">
        <f t="shared" si="80"/>
        <v>1.7497500000000001</v>
      </c>
      <c r="AO250">
        <f t="shared" si="81"/>
        <v>0.19289000000000001</v>
      </c>
      <c r="AP250">
        <f t="shared" si="82"/>
        <v>0</v>
      </c>
      <c r="AQ250">
        <f t="shared" si="83"/>
        <v>0</v>
      </c>
    </row>
    <row r="251" spans="1:43">
      <c r="A251" t="s">
        <v>269</v>
      </c>
      <c r="B251">
        <v>3.0099999999999998E-2</v>
      </c>
      <c r="C251">
        <v>0.1691</v>
      </c>
      <c r="D251">
        <v>6.8500000000000002E-3</v>
      </c>
      <c r="E251">
        <v>8.0030000000000004E-2</v>
      </c>
      <c r="F251">
        <v>2.3709999999999998E-2</v>
      </c>
      <c r="G251">
        <v>2.03789</v>
      </c>
      <c r="H251">
        <v>1.79037</v>
      </c>
      <c r="I251">
        <v>6.2530000000000002E-2</v>
      </c>
      <c r="J251">
        <v>1.37E-2</v>
      </c>
      <c r="K251">
        <v>2.904E-2</v>
      </c>
      <c r="L251">
        <v>1.116E-2</v>
      </c>
      <c r="M251">
        <v>7.4999999999999997E-3</v>
      </c>
      <c r="N251">
        <v>8.3449999999999996E-2</v>
      </c>
      <c r="O251">
        <v>0.97480999999999995</v>
      </c>
      <c r="P251">
        <v>0.10970000000000001</v>
      </c>
      <c r="Q251">
        <v>0</v>
      </c>
      <c r="R251">
        <v>0</v>
      </c>
      <c r="S251">
        <v>0</v>
      </c>
      <c r="T251">
        <v>0</v>
      </c>
      <c r="U251" s="2" t="str">
        <f t="shared" si="63"/>
        <v>A54027</v>
      </c>
      <c r="V251" s="2">
        <f t="shared" si="64"/>
        <v>0.20604999999999998</v>
      </c>
      <c r="W251" s="2">
        <f t="shared" si="65"/>
        <v>8.0030000000000004E-2</v>
      </c>
      <c r="X251" s="2">
        <f t="shared" si="66"/>
        <v>2.0615999999999999</v>
      </c>
      <c r="Y251" s="2">
        <f t="shared" si="67"/>
        <v>1.79037</v>
      </c>
      <c r="Z251" s="2">
        <f t="shared" si="68"/>
        <v>0.10527</v>
      </c>
      <c r="AA251" s="2">
        <f t="shared" si="69"/>
        <v>1.116E-2</v>
      </c>
      <c r="AB251" s="2">
        <f t="shared" si="70"/>
        <v>1.06576</v>
      </c>
      <c r="AC251" s="2">
        <f t="shared" si="71"/>
        <v>0.10970000000000001</v>
      </c>
      <c r="AD251" s="2">
        <f t="shared" si="72"/>
        <v>0</v>
      </c>
      <c r="AE251" s="2">
        <f t="shared" si="73"/>
        <v>0</v>
      </c>
      <c r="AG251" t="s">
        <v>113</v>
      </c>
      <c r="AH251">
        <f t="shared" si="74"/>
        <v>0.50527</v>
      </c>
      <c r="AI251">
        <f t="shared" si="75"/>
        <v>0.14047000000000001</v>
      </c>
      <c r="AJ251">
        <f t="shared" si="76"/>
        <v>4.2947100000000002</v>
      </c>
      <c r="AK251">
        <f t="shared" si="77"/>
        <v>2.9719500000000001</v>
      </c>
      <c r="AL251">
        <f t="shared" si="78"/>
        <v>0.24687000000000001</v>
      </c>
      <c r="AM251">
        <f t="shared" si="79"/>
        <v>1.8579999999999999E-2</v>
      </c>
      <c r="AN251">
        <f t="shared" si="80"/>
        <v>1.9858199999999999</v>
      </c>
      <c r="AO251">
        <f t="shared" si="81"/>
        <v>0.18049999999999999</v>
      </c>
      <c r="AP251">
        <f t="shared" si="82"/>
        <v>0</v>
      </c>
      <c r="AQ251">
        <f t="shared" si="83"/>
        <v>0</v>
      </c>
    </row>
    <row r="252" spans="1:43">
      <c r="A252" t="s">
        <v>270</v>
      </c>
      <c r="B252">
        <v>0.17247999999999999</v>
      </c>
      <c r="C252">
        <v>0.18959999999999999</v>
      </c>
      <c r="D252">
        <v>8.8999999999999995E-4</v>
      </c>
      <c r="E252">
        <v>0.10163</v>
      </c>
      <c r="F252">
        <v>7.5910000000000005E-2</v>
      </c>
      <c r="G252">
        <v>2.2633700000000001</v>
      </c>
      <c r="H252">
        <v>1.8508</v>
      </c>
      <c r="I252">
        <v>0.13553999999999999</v>
      </c>
      <c r="J252">
        <v>1.4330000000000001E-2</v>
      </c>
      <c r="K252">
        <v>1.8000000000000001E-4</v>
      </c>
      <c r="L252">
        <v>1.332E-2</v>
      </c>
      <c r="M252">
        <v>3.16E-3</v>
      </c>
      <c r="N252">
        <v>1.0828899999999999</v>
      </c>
      <c r="O252">
        <v>0.19325000000000001</v>
      </c>
      <c r="P252">
        <v>0.12775</v>
      </c>
      <c r="Q252">
        <v>0</v>
      </c>
      <c r="R252">
        <v>0</v>
      </c>
      <c r="S252">
        <v>0</v>
      </c>
      <c r="T252">
        <v>0</v>
      </c>
      <c r="U252" s="2" t="str">
        <f t="shared" si="63"/>
        <v>A24001</v>
      </c>
      <c r="V252" s="2">
        <f t="shared" si="64"/>
        <v>0.36296999999999996</v>
      </c>
      <c r="W252" s="2">
        <f t="shared" si="65"/>
        <v>0.10163</v>
      </c>
      <c r="X252" s="2">
        <f t="shared" si="66"/>
        <v>2.33928</v>
      </c>
      <c r="Y252" s="2">
        <f t="shared" si="67"/>
        <v>1.8508</v>
      </c>
      <c r="Z252" s="2">
        <f t="shared" si="68"/>
        <v>0.15005000000000002</v>
      </c>
      <c r="AA252" s="2">
        <f t="shared" si="69"/>
        <v>1.332E-2</v>
      </c>
      <c r="AB252" s="2">
        <f t="shared" si="70"/>
        <v>1.2792999999999999</v>
      </c>
      <c r="AC252" s="2">
        <f t="shared" si="71"/>
        <v>0.12775</v>
      </c>
      <c r="AD252" s="2">
        <f t="shared" si="72"/>
        <v>0</v>
      </c>
      <c r="AE252" s="2">
        <f t="shared" si="73"/>
        <v>0</v>
      </c>
      <c r="AG252" t="s">
        <v>31</v>
      </c>
      <c r="AH252">
        <f t="shared" si="74"/>
        <v>0.57069999999999999</v>
      </c>
      <c r="AI252">
        <f t="shared" si="75"/>
        <v>0.14485000000000001</v>
      </c>
      <c r="AJ252">
        <f t="shared" si="76"/>
        <v>2.5247900000000003</v>
      </c>
      <c r="AK252">
        <f t="shared" si="77"/>
        <v>1.77312</v>
      </c>
      <c r="AL252">
        <f t="shared" si="78"/>
        <v>0.20589999999999997</v>
      </c>
      <c r="AM252">
        <f t="shared" si="79"/>
        <v>1.9230000000000001E-2</v>
      </c>
      <c r="AN252">
        <f t="shared" si="80"/>
        <v>2.1665800000000002</v>
      </c>
      <c r="AO252">
        <f t="shared" si="81"/>
        <v>0.19957</v>
      </c>
      <c r="AP252">
        <f t="shared" si="82"/>
        <v>0</v>
      </c>
      <c r="AQ252">
        <f t="shared" si="83"/>
        <v>0</v>
      </c>
    </row>
    <row r="253" spans="1:43">
      <c r="A253" t="s">
        <v>271</v>
      </c>
      <c r="B253">
        <v>0.20624000000000001</v>
      </c>
      <c r="C253">
        <v>0.53034999999999999</v>
      </c>
      <c r="D253">
        <v>4.1900000000000001E-3</v>
      </c>
      <c r="E253">
        <v>0.14077000000000001</v>
      </c>
      <c r="F253">
        <v>5.9610000000000003E-2</v>
      </c>
      <c r="G253">
        <v>3.4276599999999999</v>
      </c>
      <c r="H253">
        <v>2.3955000000000002</v>
      </c>
      <c r="I253">
        <v>0.32400000000000001</v>
      </c>
      <c r="J253">
        <v>4.3229999999999998E-2</v>
      </c>
      <c r="K253">
        <v>8.3000000000000001E-4</v>
      </c>
      <c r="L253">
        <v>1.6639999999999999E-2</v>
      </c>
      <c r="M253">
        <v>3.15E-3</v>
      </c>
      <c r="N253">
        <v>1.1015200000000001</v>
      </c>
      <c r="O253">
        <v>0.78037000000000001</v>
      </c>
      <c r="P253">
        <v>0.17815</v>
      </c>
      <c r="Q253">
        <v>0</v>
      </c>
      <c r="R253">
        <v>0</v>
      </c>
      <c r="S253">
        <v>0</v>
      </c>
      <c r="T253">
        <v>0</v>
      </c>
      <c r="U253" s="2" t="str">
        <f t="shared" si="63"/>
        <v>C42009</v>
      </c>
      <c r="V253" s="2">
        <f t="shared" si="64"/>
        <v>0.74077999999999999</v>
      </c>
      <c r="W253" s="2">
        <f t="shared" si="65"/>
        <v>0.14077000000000001</v>
      </c>
      <c r="X253" s="2">
        <f t="shared" si="66"/>
        <v>3.4872700000000001</v>
      </c>
      <c r="Y253" s="2">
        <f t="shared" si="67"/>
        <v>2.3955000000000002</v>
      </c>
      <c r="Z253" s="2">
        <f t="shared" si="68"/>
        <v>0.36806</v>
      </c>
      <c r="AA253" s="2">
        <f t="shared" si="69"/>
        <v>1.6639999999999999E-2</v>
      </c>
      <c r="AB253" s="2">
        <f t="shared" si="70"/>
        <v>1.88504</v>
      </c>
      <c r="AC253" s="2">
        <f t="shared" si="71"/>
        <v>0.17815</v>
      </c>
      <c r="AD253" s="2">
        <f t="shared" si="72"/>
        <v>0</v>
      </c>
      <c r="AE253" s="2">
        <f t="shared" si="73"/>
        <v>0</v>
      </c>
      <c r="AG253" t="s">
        <v>25</v>
      </c>
      <c r="AH253">
        <f t="shared" si="74"/>
        <v>0.49165999999999999</v>
      </c>
      <c r="AI253">
        <f t="shared" si="75"/>
        <v>0.12947</v>
      </c>
      <c r="AJ253">
        <f t="shared" si="76"/>
        <v>3.4347099999999999</v>
      </c>
      <c r="AK253">
        <f t="shared" si="77"/>
        <v>2.8597700000000001</v>
      </c>
      <c r="AL253">
        <f t="shared" si="78"/>
        <v>0.19178999999999999</v>
      </c>
      <c r="AM253">
        <f t="shared" si="79"/>
        <v>1.8489999999999999E-2</v>
      </c>
      <c r="AN253">
        <f t="shared" si="80"/>
        <v>1.6604700000000001</v>
      </c>
      <c r="AO253">
        <f t="shared" si="81"/>
        <v>0.17172999999999999</v>
      </c>
      <c r="AP253">
        <f t="shared" si="82"/>
        <v>0</v>
      </c>
      <c r="AQ253">
        <f t="shared" si="83"/>
        <v>0</v>
      </c>
    </row>
    <row r="254" spans="1:43">
      <c r="A254" t="s">
        <v>272</v>
      </c>
      <c r="B254">
        <v>0.17637</v>
      </c>
      <c r="C254">
        <v>0.21834000000000001</v>
      </c>
      <c r="D254">
        <v>8.9999999999999998E-4</v>
      </c>
      <c r="E254">
        <v>9.9820000000000006E-2</v>
      </c>
      <c r="F254">
        <v>6.2440000000000002E-2</v>
      </c>
      <c r="G254">
        <v>2.4161199999999998</v>
      </c>
      <c r="H254">
        <v>1.78725</v>
      </c>
      <c r="I254">
        <v>0.12384000000000001</v>
      </c>
      <c r="J254">
        <v>2.1649999999999999E-2</v>
      </c>
      <c r="K254">
        <v>1.8000000000000001E-4</v>
      </c>
      <c r="L254">
        <v>1.2800000000000001E-2</v>
      </c>
      <c r="M254">
        <v>3.15E-3</v>
      </c>
      <c r="N254">
        <v>1.08199</v>
      </c>
      <c r="O254">
        <v>0.19336</v>
      </c>
      <c r="P254">
        <v>0.12758</v>
      </c>
      <c r="Q254">
        <v>0</v>
      </c>
      <c r="R254">
        <v>0</v>
      </c>
      <c r="S254">
        <v>0</v>
      </c>
      <c r="T254">
        <v>0</v>
      </c>
      <c r="U254" s="2" t="str">
        <f t="shared" si="63"/>
        <v>F24001</v>
      </c>
      <c r="V254" s="2">
        <f t="shared" si="64"/>
        <v>0.39561000000000002</v>
      </c>
      <c r="W254" s="2">
        <f t="shared" si="65"/>
        <v>9.9820000000000006E-2</v>
      </c>
      <c r="X254" s="2">
        <f t="shared" si="66"/>
        <v>2.4785599999999999</v>
      </c>
      <c r="Y254" s="2">
        <f t="shared" si="67"/>
        <v>1.78725</v>
      </c>
      <c r="Z254" s="2">
        <f t="shared" si="68"/>
        <v>0.14567000000000002</v>
      </c>
      <c r="AA254" s="2">
        <f t="shared" si="69"/>
        <v>1.2800000000000001E-2</v>
      </c>
      <c r="AB254" s="2">
        <f t="shared" si="70"/>
        <v>1.2785</v>
      </c>
      <c r="AC254" s="2">
        <f t="shared" si="71"/>
        <v>0.12758</v>
      </c>
      <c r="AD254" s="2">
        <f t="shared" si="72"/>
        <v>0</v>
      </c>
      <c r="AE254" s="2">
        <f t="shared" si="73"/>
        <v>0</v>
      </c>
      <c r="AG254" t="s">
        <v>108</v>
      </c>
      <c r="AH254">
        <f t="shared" si="74"/>
        <v>0.42276999999999998</v>
      </c>
      <c r="AI254">
        <f t="shared" si="75"/>
        <v>0.11849</v>
      </c>
      <c r="AJ254">
        <f t="shared" si="76"/>
        <v>3.7774399999999999</v>
      </c>
      <c r="AK254">
        <f t="shared" si="77"/>
        <v>2.5399500000000002</v>
      </c>
      <c r="AL254">
        <f t="shared" si="78"/>
        <v>0.18302999999999997</v>
      </c>
      <c r="AM254">
        <f t="shared" si="79"/>
        <v>1.6740000000000001E-2</v>
      </c>
      <c r="AN254">
        <f t="shared" si="80"/>
        <v>0.59684999999999999</v>
      </c>
      <c r="AO254">
        <f t="shared" si="81"/>
        <v>0.19178999999999999</v>
      </c>
      <c r="AP254">
        <f t="shared" si="82"/>
        <v>0</v>
      </c>
      <c r="AQ254">
        <f t="shared" si="83"/>
        <v>0</v>
      </c>
    </row>
    <row r="255" spans="1:43">
      <c r="A255" t="s">
        <v>273</v>
      </c>
      <c r="B255">
        <v>2.0879999999999999E-2</v>
      </c>
      <c r="C255">
        <v>0.17754</v>
      </c>
      <c r="D255">
        <v>6.4799999999999996E-3</v>
      </c>
      <c r="E255">
        <v>8.0670000000000006E-2</v>
      </c>
      <c r="F255">
        <v>1.537E-2</v>
      </c>
      <c r="G255">
        <v>2.0289600000000001</v>
      </c>
      <c r="H255">
        <v>1.73674</v>
      </c>
      <c r="I255">
        <v>4.2139999999999997E-2</v>
      </c>
      <c r="J255">
        <v>1.355E-2</v>
      </c>
      <c r="K255">
        <v>4.7309999999999998E-2</v>
      </c>
      <c r="L255">
        <v>1.0999999999999999E-2</v>
      </c>
      <c r="M255">
        <v>5.5300000000000002E-3</v>
      </c>
      <c r="N255">
        <v>8.0460000000000004E-2</v>
      </c>
      <c r="O255">
        <v>0.97911999999999999</v>
      </c>
      <c r="P255">
        <v>0.10961</v>
      </c>
      <c r="Q255">
        <v>0</v>
      </c>
      <c r="R255">
        <v>0</v>
      </c>
      <c r="S255">
        <v>0</v>
      </c>
      <c r="T255">
        <v>0</v>
      </c>
      <c r="U255" s="2" t="str">
        <f t="shared" si="63"/>
        <v>F54027</v>
      </c>
      <c r="V255" s="2">
        <f t="shared" si="64"/>
        <v>0.20490000000000003</v>
      </c>
      <c r="W255" s="2">
        <f t="shared" si="65"/>
        <v>8.0670000000000006E-2</v>
      </c>
      <c r="X255" s="2">
        <f t="shared" si="66"/>
        <v>2.04433</v>
      </c>
      <c r="Y255" s="2">
        <f t="shared" si="67"/>
        <v>1.73674</v>
      </c>
      <c r="Z255" s="2">
        <f t="shared" si="68"/>
        <v>0.10299999999999999</v>
      </c>
      <c r="AA255" s="2">
        <f t="shared" si="69"/>
        <v>1.0999999999999999E-2</v>
      </c>
      <c r="AB255" s="2">
        <f t="shared" si="70"/>
        <v>1.06511</v>
      </c>
      <c r="AC255" s="2">
        <f t="shared" si="71"/>
        <v>0.10961</v>
      </c>
      <c r="AD255" s="2">
        <f t="shared" si="72"/>
        <v>0</v>
      </c>
      <c r="AE255" s="2">
        <f t="shared" si="73"/>
        <v>0</v>
      </c>
      <c r="AG255" t="s">
        <v>23</v>
      </c>
      <c r="AH255">
        <f t="shared" si="74"/>
        <v>0.48621999999999999</v>
      </c>
      <c r="AI255">
        <f t="shared" si="75"/>
        <v>0.12872</v>
      </c>
      <c r="AJ255">
        <f t="shared" si="76"/>
        <v>3.6473100000000001</v>
      </c>
      <c r="AK255">
        <f t="shared" si="77"/>
        <v>2.0018199999999999</v>
      </c>
      <c r="AL255">
        <f t="shared" si="78"/>
        <v>0.37959999999999999</v>
      </c>
      <c r="AM255">
        <f t="shared" si="79"/>
        <v>1.491E-2</v>
      </c>
      <c r="AN255">
        <f t="shared" si="80"/>
        <v>1.5851000000000002</v>
      </c>
      <c r="AO255">
        <f t="shared" si="81"/>
        <v>0.16056999999999999</v>
      </c>
      <c r="AP255">
        <f t="shared" si="82"/>
        <v>0</v>
      </c>
      <c r="AQ255">
        <f t="shared" si="83"/>
        <v>0</v>
      </c>
    </row>
    <row r="256" spans="1:43">
      <c r="A256" t="s">
        <v>274</v>
      </c>
      <c r="B256">
        <v>2.9989999999999999E-2</v>
      </c>
      <c r="C256">
        <v>0.32784000000000002</v>
      </c>
      <c r="D256">
        <v>2.5899999999999999E-3</v>
      </c>
      <c r="E256">
        <v>0.13084999999999999</v>
      </c>
      <c r="F256">
        <v>5.0400000000000002E-3</v>
      </c>
      <c r="G256">
        <v>3.2247699999999999</v>
      </c>
      <c r="H256">
        <v>3.9375100000000001</v>
      </c>
      <c r="I256">
        <v>0.11965000000000001</v>
      </c>
      <c r="J256">
        <v>4.4569999999999999E-2</v>
      </c>
      <c r="K256">
        <v>8.4999999999999995E-4</v>
      </c>
      <c r="L256">
        <v>1.7919999999999998E-2</v>
      </c>
      <c r="M256">
        <v>1.16E-3</v>
      </c>
      <c r="N256">
        <v>1.1271100000000001</v>
      </c>
      <c r="O256">
        <v>0.67049000000000003</v>
      </c>
      <c r="P256">
        <v>0.18995000000000001</v>
      </c>
      <c r="Q256">
        <v>0</v>
      </c>
      <c r="R256">
        <v>0</v>
      </c>
      <c r="S256">
        <v>0</v>
      </c>
      <c r="T256">
        <v>0</v>
      </c>
      <c r="U256" s="2" t="str">
        <f t="shared" si="63"/>
        <v>B51139</v>
      </c>
      <c r="V256" s="2">
        <f t="shared" si="64"/>
        <v>0.36042000000000002</v>
      </c>
      <c r="W256" s="2">
        <f t="shared" si="65"/>
        <v>0.13084999999999999</v>
      </c>
      <c r="X256" s="2">
        <f t="shared" si="66"/>
        <v>3.2298100000000001</v>
      </c>
      <c r="Y256" s="2">
        <f t="shared" si="67"/>
        <v>3.9375100000000001</v>
      </c>
      <c r="Z256" s="2">
        <f t="shared" si="68"/>
        <v>0.16506999999999999</v>
      </c>
      <c r="AA256" s="2">
        <f t="shared" si="69"/>
        <v>1.7919999999999998E-2</v>
      </c>
      <c r="AB256" s="2">
        <f t="shared" si="70"/>
        <v>1.7987600000000001</v>
      </c>
      <c r="AC256" s="2">
        <f t="shared" si="71"/>
        <v>0.18995000000000001</v>
      </c>
      <c r="AD256" s="2">
        <f t="shared" si="72"/>
        <v>0</v>
      </c>
      <c r="AE256" s="2">
        <f t="shared" si="73"/>
        <v>0</v>
      </c>
      <c r="AG256" t="s">
        <v>100</v>
      </c>
      <c r="AH256">
        <f t="shared" si="74"/>
        <v>0.39001000000000002</v>
      </c>
      <c r="AI256">
        <f t="shared" si="75"/>
        <v>0.14213999999999999</v>
      </c>
      <c r="AJ256">
        <f t="shared" si="76"/>
        <v>4.2728899999999994</v>
      </c>
      <c r="AK256">
        <f t="shared" si="77"/>
        <v>2.3874499999999999</v>
      </c>
      <c r="AL256">
        <f t="shared" si="78"/>
        <v>0.43120999999999998</v>
      </c>
      <c r="AM256">
        <f t="shared" si="79"/>
        <v>1.7100000000000001E-2</v>
      </c>
      <c r="AN256">
        <f t="shared" si="80"/>
        <v>0.22755</v>
      </c>
      <c r="AO256">
        <f t="shared" si="81"/>
        <v>0.29433999999999999</v>
      </c>
      <c r="AP256">
        <f t="shared" si="82"/>
        <v>0</v>
      </c>
      <c r="AQ256">
        <f t="shared" si="83"/>
        <v>0</v>
      </c>
    </row>
    <row r="257" spans="1:43">
      <c r="A257" t="s">
        <v>275</v>
      </c>
      <c r="B257">
        <v>3.7650000000000003E-2</v>
      </c>
      <c r="C257">
        <v>0.18232999999999999</v>
      </c>
      <c r="D257">
        <v>4.5599999999999998E-3</v>
      </c>
      <c r="E257">
        <v>8.5550000000000001E-2</v>
      </c>
      <c r="F257">
        <v>1.9369999999999998E-2</v>
      </c>
      <c r="G257">
        <v>2.2527900000000001</v>
      </c>
      <c r="H257">
        <v>2.03321</v>
      </c>
      <c r="I257">
        <v>9.2230000000000006E-2</v>
      </c>
      <c r="J257">
        <v>2.2030000000000001E-2</v>
      </c>
      <c r="K257">
        <v>6.4000000000000003E-3</v>
      </c>
      <c r="L257">
        <v>1.192E-2</v>
      </c>
      <c r="M257">
        <v>2.9499999999999999E-3</v>
      </c>
      <c r="N257">
        <v>0.26383000000000001</v>
      </c>
      <c r="O257">
        <v>0.86961999999999995</v>
      </c>
      <c r="P257">
        <v>0.11971</v>
      </c>
      <c r="Q257">
        <v>0</v>
      </c>
      <c r="R257">
        <v>0</v>
      </c>
      <c r="S257">
        <v>0</v>
      </c>
      <c r="T257">
        <v>0</v>
      </c>
      <c r="U257" s="2" t="str">
        <f t="shared" si="63"/>
        <v>B51187</v>
      </c>
      <c r="V257" s="2">
        <f t="shared" si="64"/>
        <v>0.22454000000000002</v>
      </c>
      <c r="W257" s="2">
        <f t="shared" si="65"/>
        <v>8.5550000000000001E-2</v>
      </c>
      <c r="X257" s="2">
        <f t="shared" si="66"/>
        <v>2.27216</v>
      </c>
      <c r="Y257" s="2">
        <f t="shared" si="67"/>
        <v>2.03321</v>
      </c>
      <c r="Z257" s="2">
        <f t="shared" si="68"/>
        <v>0.12066</v>
      </c>
      <c r="AA257" s="2">
        <f t="shared" si="69"/>
        <v>1.192E-2</v>
      </c>
      <c r="AB257" s="2">
        <f t="shared" si="70"/>
        <v>1.1364000000000001</v>
      </c>
      <c r="AC257" s="2">
        <f t="shared" si="71"/>
        <v>0.11971</v>
      </c>
      <c r="AD257" s="2">
        <f t="shared" si="72"/>
        <v>0</v>
      </c>
      <c r="AE257" s="2">
        <f t="shared" si="73"/>
        <v>0</v>
      </c>
      <c r="AG257" t="s">
        <v>106</v>
      </c>
      <c r="AH257">
        <f t="shared" si="74"/>
        <v>0.57020000000000004</v>
      </c>
      <c r="AI257">
        <f t="shared" si="75"/>
        <v>0.17632</v>
      </c>
      <c r="AJ257">
        <f t="shared" si="76"/>
        <v>4.6572399999999998</v>
      </c>
      <c r="AK257">
        <f t="shared" si="77"/>
        <v>3.0086200000000001</v>
      </c>
      <c r="AL257">
        <f t="shared" si="78"/>
        <v>0.27934999999999999</v>
      </c>
      <c r="AM257">
        <f t="shared" si="79"/>
        <v>2.1250000000000002E-2</v>
      </c>
      <c r="AN257">
        <f t="shared" si="80"/>
        <v>3.4178700000000002</v>
      </c>
      <c r="AO257">
        <f t="shared" si="81"/>
        <v>0.18165000000000001</v>
      </c>
      <c r="AP257">
        <f t="shared" si="82"/>
        <v>0</v>
      </c>
      <c r="AQ257">
        <f t="shared" si="83"/>
        <v>0</v>
      </c>
    </row>
    <row r="258" spans="1:43">
      <c r="A258" t="s">
        <v>276</v>
      </c>
      <c r="B258">
        <v>3.814E-2</v>
      </c>
      <c r="C258">
        <v>0.24259</v>
      </c>
      <c r="D258">
        <v>2.31E-3</v>
      </c>
      <c r="E258">
        <v>0.10287</v>
      </c>
      <c r="F258">
        <v>1.8120000000000001E-2</v>
      </c>
      <c r="G258">
        <v>3.0694599999999999</v>
      </c>
      <c r="H258">
        <v>2.9222100000000002</v>
      </c>
      <c r="I258">
        <v>0.20324999999999999</v>
      </c>
      <c r="J258">
        <v>5.4089999999999999E-2</v>
      </c>
      <c r="K258">
        <v>5.2700000000000004E-3</v>
      </c>
      <c r="L258">
        <v>1.508E-2</v>
      </c>
      <c r="M258">
        <v>1.4300000000000001E-3</v>
      </c>
      <c r="N258">
        <v>1.20594</v>
      </c>
      <c r="O258">
        <v>0.52429000000000003</v>
      </c>
      <c r="P258">
        <v>0.12342</v>
      </c>
      <c r="Q258">
        <v>0</v>
      </c>
      <c r="R258">
        <v>0</v>
      </c>
      <c r="S258">
        <v>0</v>
      </c>
      <c r="T258">
        <v>0</v>
      </c>
      <c r="U258" s="2" t="str">
        <f t="shared" si="63"/>
        <v>F51043</v>
      </c>
      <c r="V258" s="2">
        <f t="shared" si="64"/>
        <v>0.28303999999999996</v>
      </c>
      <c r="W258" s="2">
        <f t="shared" si="65"/>
        <v>0.10287</v>
      </c>
      <c r="X258" s="2">
        <f t="shared" si="66"/>
        <v>3.08758</v>
      </c>
      <c r="Y258" s="2">
        <f t="shared" si="67"/>
        <v>2.9222100000000002</v>
      </c>
      <c r="Z258" s="2">
        <f t="shared" si="68"/>
        <v>0.26261000000000001</v>
      </c>
      <c r="AA258" s="2">
        <f t="shared" si="69"/>
        <v>1.508E-2</v>
      </c>
      <c r="AB258" s="2">
        <f t="shared" si="70"/>
        <v>1.7316600000000002</v>
      </c>
      <c r="AC258" s="2">
        <f t="shared" si="71"/>
        <v>0.12342</v>
      </c>
      <c r="AD258" s="2">
        <f t="shared" si="72"/>
        <v>0</v>
      </c>
      <c r="AE258" s="2">
        <f t="shared" si="73"/>
        <v>0</v>
      </c>
      <c r="AG258" t="s">
        <v>240</v>
      </c>
      <c r="AH258">
        <f t="shared" si="74"/>
        <v>0.66879000000000011</v>
      </c>
      <c r="AI258">
        <f t="shared" si="75"/>
        <v>0.16131999999999999</v>
      </c>
      <c r="AJ258">
        <f t="shared" si="76"/>
        <v>3.5459200000000002</v>
      </c>
      <c r="AK258">
        <f t="shared" si="77"/>
        <v>3.9343499999999998</v>
      </c>
      <c r="AL258">
        <f t="shared" si="78"/>
        <v>0.21246999999999999</v>
      </c>
      <c r="AM258">
        <f t="shared" si="79"/>
        <v>2.1049999999999999E-2</v>
      </c>
      <c r="AN258">
        <f t="shared" si="80"/>
        <v>2.2016</v>
      </c>
      <c r="AO258">
        <f t="shared" si="81"/>
        <v>0.20780000000000001</v>
      </c>
      <c r="AP258">
        <f t="shared" si="82"/>
        <v>0</v>
      </c>
      <c r="AQ258">
        <f t="shared" si="83"/>
        <v>0</v>
      </c>
    </row>
    <row r="259" spans="1:43">
      <c r="A259" t="s">
        <v>277</v>
      </c>
      <c r="B259">
        <v>5.5719999999999999E-2</v>
      </c>
      <c r="C259">
        <v>0.18285000000000001</v>
      </c>
      <c r="D259">
        <v>7.9000000000000001E-4</v>
      </c>
      <c r="E259">
        <v>8.8919999999999999E-2</v>
      </c>
      <c r="F259">
        <v>1.847E-2</v>
      </c>
      <c r="G259">
        <v>2.3653200000000001</v>
      </c>
      <c r="H259">
        <v>1.9157599999999999</v>
      </c>
      <c r="I259">
        <v>0.10696</v>
      </c>
      <c r="J259">
        <v>2.3480000000000001E-2</v>
      </c>
      <c r="K259">
        <v>4.6000000000000001E-4</v>
      </c>
      <c r="L259">
        <v>1.26E-2</v>
      </c>
      <c r="M259">
        <v>2.2899999999999999E-3</v>
      </c>
      <c r="N259">
        <v>0.99067000000000005</v>
      </c>
      <c r="O259">
        <v>0.23488000000000001</v>
      </c>
      <c r="P259">
        <v>0.12173</v>
      </c>
      <c r="Q259">
        <v>0</v>
      </c>
      <c r="R259">
        <v>0</v>
      </c>
      <c r="S259">
        <v>0</v>
      </c>
      <c r="T259">
        <v>0</v>
      </c>
      <c r="U259" s="2" t="str">
        <f t="shared" ref="U259:U322" si="84">A259</f>
        <v>F54037</v>
      </c>
      <c r="V259" s="2">
        <f t="shared" ref="V259:V322" si="85">B259+C259+D259</f>
        <v>0.23936000000000002</v>
      </c>
      <c r="W259" s="2">
        <f t="shared" ref="W259:W322" si="86">E259</f>
        <v>8.8919999999999999E-2</v>
      </c>
      <c r="X259" s="2">
        <f t="shared" ref="X259:X322" si="87">F259+G259</f>
        <v>2.3837900000000003</v>
      </c>
      <c r="Y259" s="2">
        <f t="shared" ref="Y259:Y322" si="88">H259</f>
        <v>1.9157599999999999</v>
      </c>
      <c r="Z259" s="2">
        <f t="shared" ref="Z259:Z322" si="89">I259+J259+K259</f>
        <v>0.13089999999999999</v>
      </c>
      <c r="AA259" s="2">
        <f t="shared" ref="AA259:AA322" si="90">L259</f>
        <v>1.26E-2</v>
      </c>
      <c r="AB259" s="2">
        <f t="shared" ref="AB259:AB322" si="91">M259+N259+O259</f>
        <v>1.22784</v>
      </c>
      <c r="AC259" s="2">
        <f t="shared" ref="AC259:AC322" si="92">P259</f>
        <v>0.12173</v>
      </c>
      <c r="AD259" s="2">
        <f t="shared" ref="AD259:AD322" si="93">Q259+R259+S259</f>
        <v>0</v>
      </c>
      <c r="AE259" s="2">
        <f t="shared" ref="AE259:AE322" si="94">T259</f>
        <v>0</v>
      </c>
      <c r="AG259" t="s">
        <v>97</v>
      </c>
      <c r="AH259">
        <f t="shared" ref="AH259:AH322" si="95">VLOOKUP(AG259,$U$1:$AE$368,2,FALSE)</f>
        <v>0.82223000000000002</v>
      </c>
      <c r="AI259">
        <f t="shared" ref="AI259:AI322" si="96">VLOOKUP(AG259,$U$1:$AE$368,3,FALSE)</f>
        <v>0.19756000000000001</v>
      </c>
      <c r="AJ259">
        <f t="shared" ref="AJ259:AJ322" si="97">VLOOKUP(AG259,$U$1:$AE$368,4,FALSE)</f>
        <v>6.5109399999999997</v>
      </c>
      <c r="AK259">
        <f t="shared" ref="AK259:AK322" si="98">VLOOKUP(AG259,$U$1:$AE$368,5,FALSE)</f>
        <v>3.8371</v>
      </c>
      <c r="AL259">
        <f t="shared" ref="AL259:AL322" si="99">VLOOKUP(AG259,$U$1:$AE$368,6,FALSE)</f>
        <v>0.92622999999999989</v>
      </c>
      <c r="AM259">
        <f t="shared" ref="AM259:AM322" si="100">VLOOKUP(AG259,$U$1:$AE$368,7,FALSE)</f>
        <v>2.4320000000000001E-2</v>
      </c>
      <c r="AN259">
        <f t="shared" ref="AN259:AN322" si="101">VLOOKUP(AG259,$U$1:$AE$368,8,FALSE)</f>
        <v>0.36274000000000001</v>
      </c>
      <c r="AO259">
        <f t="shared" ref="AO259:AO322" si="102">VLOOKUP(AG259,$U$1:$AE$368,9,FALSE)</f>
        <v>0.36931999999999998</v>
      </c>
      <c r="AP259">
        <f t="shared" ref="AP259:AP322" si="103">VLOOKUP(AG259,$U$1:$AE$368,10,FALSE)</f>
        <v>0</v>
      </c>
      <c r="AQ259">
        <f t="shared" ref="AQ259:AQ322" si="104">VLOOKUP(AG259,$U$1:$AE$368,11,FALSE)</f>
        <v>0</v>
      </c>
    </row>
    <row r="260" spans="1:43">
      <c r="A260" t="s">
        <v>278</v>
      </c>
      <c r="B260">
        <v>7.7130000000000004E-2</v>
      </c>
      <c r="C260">
        <v>0.57755999999999996</v>
      </c>
      <c r="D260">
        <v>3.7299999999999998E-3</v>
      </c>
      <c r="E260">
        <v>0.13481000000000001</v>
      </c>
      <c r="F260">
        <v>1.746E-2</v>
      </c>
      <c r="G260">
        <v>3.6401599999999998</v>
      </c>
      <c r="H260">
        <v>2.7667099999999998</v>
      </c>
      <c r="I260">
        <v>0.13042999999999999</v>
      </c>
      <c r="J260">
        <v>6.2979999999999994E-2</v>
      </c>
      <c r="K260">
        <v>5.5000000000000003E-4</v>
      </c>
      <c r="L260">
        <v>1.788E-2</v>
      </c>
      <c r="M260">
        <v>1.33E-3</v>
      </c>
      <c r="N260">
        <v>1.0941399999999999</v>
      </c>
      <c r="O260">
        <v>0.78290999999999999</v>
      </c>
      <c r="P260">
        <v>0.17785999999999999</v>
      </c>
      <c r="Q260">
        <v>0</v>
      </c>
      <c r="R260">
        <v>0</v>
      </c>
      <c r="S260">
        <v>0</v>
      </c>
      <c r="T260">
        <v>0</v>
      </c>
      <c r="U260" s="2" t="str">
        <f t="shared" si="84"/>
        <v>A42009</v>
      </c>
      <c r="V260" s="2">
        <f t="shared" si="85"/>
        <v>0.65842000000000001</v>
      </c>
      <c r="W260" s="2">
        <f t="shared" si="86"/>
        <v>0.13481000000000001</v>
      </c>
      <c r="X260" s="2">
        <f t="shared" si="87"/>
        <v>3.6576199999999996</v>
      </c>
      <c r="Y260" s="2">
        <f t="shared" si="88"/>
        <v>2.7667099999999998</v>
      </c>
      <c r="Z260" s="2">
        <f t="shared" si="89"/>
        <v>0.19395999999999997</v>
      </c>
      <c r="AA260" s="2">
        <f t="shared" si="90"/>
        <v>1.788E-2</v>
      </c>
      <c r="AB260" s="2">
        <f t="shared" si="91"/>
        <v>1.8783799999999999</v>
      </c>
      <c r="AC260" s="2">
        <f t="shared" si="92"/>
        <v>0.17785999999999999</v>
      </c>
      <c r="AD260" s="2">
        <f t="shared" si="93"/>
        <v>0</v>
      </c>
      <c r="AE260" s="2">
        <f t="shared" si="94"/>
        <v>0</v>
      </c>
      <c r="AG260" t="s">
        <v>85</v>
      </c>
      <c r="AH260">
        <f t="shared" si="95"/>
        <v>0.18862999999999999</v>
      </c>
      <c r="AI260">
        <f t="shared" si="96"/>
        <v>7.8399999999999997E-2</v>
      </c>
      <c r="AJ260">
        <f t="shared" si="97"/>
        <v>1.8982699999999999</v>
      </c>
      <c r="AK260">
        <f t="shared" si="98"/>
        <v>1.5992299999999999</v>
      </c>
      <c r="AL260">
        <f t="shared" si="99"/>
        <v>0.10368000000000001</v>
      </c>
      <c r="AM260">
        <f t="shared" si="100"/>
        <v>1.085E-2</v>
      </c>
      <c r="AN260">
        <f t="shared" si="101"/>
        <v>1.0660099999999999</v>
      </c>
      <c r="AO260">
        <f t="shared" si="102"/>
        <v>0.10728</v>
      </c>
      <c r="AP260">
        <f t="shared" si="103"/>
        <v>0</v>
      </c>
      <c r="AQ260">
        <f t="shared" si="104"/>
        <v>0</v>
      </c>
    </row>
    <row r="261" spans="1:43">
      <c r="A261" t="s">
        <v>279</v>
      </c>
      <c r="B261">
        <v>1.6930000000000001E-2</v>
      </c>
      <c r="C261">
        <v>0.22857</v>
      </c>
      <c r="D261">
        <v>3.7100000000000002E-3</v>
      </c>
      <c r="E261">
        <v>9.5939999999999998E-2</v>
      </c>
      <c r="F261">
        <v>6.2199999999999998E-3</v>
      </c>
      <c r="G261">
        <v>2.43607</v>
      </c>
      <c r="H261">
        <v>2.2542</v>
      </c>
      <c r="I261">
        <v>9.7449999999999995E-2</v>
      </c>
      <c r="J261">
        <v>2.2599999999999999E-2</v>
      </c>
      <c r="K261">
        <v>1.5900000000000001E-2</v>
      </c>
      <c r="L261">
        <v>1.3339999999999999E-2</v>
      </c>
      <c r="M261">
        <v>3.1099999999999999E-3</v>
      </c>
      <c r="N261">
        <v>0.25212000000000001</v>
      </c>
      <c r="O261">
        <v>1.0205900000000001</v>
      </c>
      <c r="P261">
        <v>0.13678000000000001</v>
      </c>
      <c r="Q261">
        <v>0</v>
      </c>
      <c r="R261">
        <v>0</v>
      </c>
      <c r="S261">
        <v>0</v>
      </c>
      <c r="T261">
        <v>0</v>
      </c>
      <c r="U261" s="2" t="str">
        <f t="shared" si="84"/>
        <v>A54071</v>
      </c>
      <c r="V261" s="2">
        <f t="shared" si="85"/>
        <v>0.24920999999999999</v>
      </c>
      <c r="W261" s="2">
        <f t="shared" si="86"/>
        <v>9.5939999999999998E-2</v>
      </c>
      <c r="X261" s="2">
        <f t="shared" si="87"/>
        <v>2.4422899999999998</v>
      </c>
      <c r="Y261" s="2">
        <f t="shared" si="88"/>
        <v>2.2542</v>
      </c>
      <c r="Z261" s="2">
        <f t="shared" si="89"/>
        <v>0.13594999999999999</v>
      </c>
      <c r="AA261" s="2">
        <f t="shared" si="90"/>
        <v>1.3339999999999999E-2</v>
      </c>
      <c r="AB261" s="2">
        <f t="shared" si="91"/>
        <v>1.2758200000000002</v>
      </c>
      <c r="AC261" s="2">
        <f t="shared" si="92"/>
        <v>0.13678000000000001</v>
      </c>
      <c r="AD261" s="2">
        <f t="shared" si="93"/>
        <v>0</v>
      </c>
      <c r="AE261" s="2">
        <f t="shared" si="94"/>
        <v>0</v>
      </c>
      <c r="AG261" t="s">
        <v>369</v>
      </c>
      <c r="AH261">
        <f t="shared" si="95"/>
        <v>0.31866999999999995</v>
      </c>
      <c r="AI261">
        <f t="shared" si="96"/>
        <v>0.10803</v>
      </c>
      <c r="AJ261">
        <f t="shared" si="97"/>
        <v>3.09687</v>
      </c>
      <c r="AK261">
        <f t="shared" si="98"/>
        <v>1.63879</v>
      </c>
      <c r="AL261">
        <f t="shared" si="99"/>
        <v>0.14808000000000002</v>
      </c>
      <c r="AM261">
        <f t="shared" si="100"/>
        <v>1.227E-2</v>
      </c>
      <c r="AN261">
        <f t="shared" si="101"/>
        <v>1.35975</v>
      </c>
      <c r="AO261">
        <f t="shared" si="102"/>
        <v>0.13086999999999999</v>
      </c>
      <c r="AP261">
        <f t="shared" si="103"/>
        <v>0</v>
      </c>
      <c r="AQ261">
        <f t="shared" si="104"/>
        <v>0</v>
      </c>
    </row>
    <row r="262" spans="1:43">
      <c r="A262" t="s">
        <v>280</v>
      </c>
      <c r="B262">
        <v>3.8120000000000001E-2</v>
      </c>
      <c r="C262">
        <v>0.21590000000000001</v>
      </c>
      <c r="D262">
        <v>3.8E-3</v>
      </c>
      <c r="E262">
        <v>9.8809999999999995E-2</v>
      </c>
      <c r="F262">
        <v>1.797E-2</v>
      </c>
      <c r="G262">
        <v>2.5146299999999999</v>
      </c>
      <c r="H262">
        <v>1.95913</v>
      </c>
      <c r="I262">
        <v>0.11477999999999999</v>
      </c>
      <c r="J262">
        <v>2.4680000000000001E-2</v>
      </c>
      <c r="K262">
        <v>1.92E-3</v>
      </c>
      <c r="L262">
        <v>1.3559999999999999E-2</v>
      </c>
      <c r="M262">
        <v>7.0699999999999999E-3</v>
      </c>
      <c r="N262">
        <v>0.29056999999999999</v>
      </c>
      <c r="O262">
        <v>1.00115</v>
      </c>
      <c r="P262">
        <v>0.13708000000000001</v>
      </c>
      <c r="Q262">
        <v>0</v>
      </c>
      <c r="R262">
        <v>0</v>
      </c>
      <c r="S262">
        <v>0</v>
      </c>
      <c r="T262">
        <v>0</v>
      </c>
      <c r="U262" s="2" t="str">
        <f t="shared" si="84"/>
        <v>F54071</v>
      </c>
      <c r="V262" s="2">
        <f t="shared" si="85"/>
        <v>0.25782000000000005</v>
      </c>
      <c r="W262" s="2">
        <f t="shared" si="86"/>
        <v>9.8809999999999995E-2</v>
      </c>
      <c r="X262" s="2">
        <f t="shared" si="87"/>
        <v>2.5326</v>
      </c>
      <c r="Y262" s="2">
        <f t="shared" si="88"/>
        <v>1.95913</v>
      </c>
      <c r="Z262" s="2">
        <f t="shared" si="89"/>
        <v>0.14138000000000001</v>
      </c>
      <c r="AA262" s="2">
        <f t="shared" si="90"/>
        <v>1.3559999999999999E-2</v>
      </c>
      <c r="AB262" s="2">
        <f t="shared" si="91"/>
        <v>1.2987899999999999</v>
      </c>
      <c r="AC262" s="2">
        <f t="shared" si="92"/>
        <v>0.13708000000000001</v>
      </c>
      <c r="AD262" s="2">
        <f t="shared" si="93"/>
        <v>0</v>
      </c>
      <c r="AE262" s="2">
        <f t="shared" si="94"/>
        <v>0</v>
      </c>
      <c r="AG262" t="s">
        <v>375</v>
      </c>
      <c r="AH262">
        <f t="shared" si="95"/>
        <v>0.29403000000000001</v>
      </c>
      <c r="AI262">
        <f t="shared" si="96"/>
        <v>9.6920000000000006E-2</v>
      </c>
      <c r="AJ262">
        <f t="shared" si="97"/>
        <v>2.41079</v>
      </c>
      <c r="AK262">
        <f t="shared" si="98"/>
        <v>2.8538199999999998</v>
      </c>
      <c r="AL262">
        <f t="shared" si="99"/>
        <v>0.13581000000000001</v>
      </c>
      <c r="AM262">
        <f t="shared" si="100"/>
        <v>1.278E-2</v>
      </c>
      <c r="AN262">
        <f t="shared" si="101"/>
        <v>1.2839799999999999</v>
      </c>
      <c r="AO262">
        <f t="shared" si="102"/>
        <v>0.12734999999999999</v>
      </c>
      <c r="AP262">
        <f t="shared" si="103"/>
        <v>0</v>
      </c>
      <c r="AQ262">
        <f t="shared" si="104"/>
        <v>0</v>
      </c>
    </row>
    <row r="263" spans="1:43">
      <c r="A263" t="s">
        <v>281</v>
      </c>
      <c r="B263">
        <v>2.598E-2</v>
      </c>
      <c r="C263">
        <v>0.24997</v>
      </c>
      <c r="D263">
        <v>7.6899999999999998E-3</v>
      </c>
      <c r="E263">
        <v>8.7650000000000006E-2</v>
      </c>
      <c r="F263">
        <v>1.221E-2</v>
      </c>
      <c r="G263">
        <v>2.8309500000000001</v>
      </c>
      <c r="H263">
        <v>1.7396799999999999</v>
      </c>
      <c r="I263">
        <v>7.324E-2</v>
      </c>
      <c r="J263">
        <v>4.666E-2</v>
      </c>
      <c r="K263">
        <v>1.082E-2</v>
      </c>
      <c r="L263">
        <v>1.1809999999999999E-2</v>
      </c>
      <c r="M263">
        <v>1.6969999999999999E-2</v>
      </c>
      <c r="N263">
        <v>8.5269999999999999E-2</v>
      </c>
      <c r="O263">
        <v>1.14011</v>
      </c>
      <c r="P263">
        <v>0.12408</v>
      </c>
      <c r="Q263">
        <v>0</v>
      </c>
      <c r="R263">
        <v>0</v>
      </c>
      <c r="S263">
        <v>0</v>
      </c>
      <c r="T263">
        <v>0</v>
      </c>
      <c r="U263" s="2" t="str">
        <f t="shared" si="84"/>
        <v>A54023</v>
      </c>
      <c r="V263" s="2">
        <f t="shared" si="85"/>
        <v>0.28363999999999995</v>
      </c>
      <c r="W263" s="2">
        <f t="shared" si="86"/>
        <v>8.7650000000000006E-2</v>
      </c>
      <c r="X263" s="2">
        <f t="shared" si="87"/>
        <v>2.8431600000000001</v>
      </c>
      <c r="Y263" s="2">
        <f t="shared" si="88"/>
        <v>1.7396799999999999</v>
      </c>
      <c r="Z263" s="2">
        <f t="shared" si="89"/>
        <v>0.13072</v>
      </c>
      <c r="AA263" s="2">
        <f t="shared" si="90"/>
        <v>1.1809999999999999E-2</v>
      </c>
      <c r="AB263" s="2">
        <f t="shared" si="91"/>
        <v>1.2423500000000001</v>
      </c>
      <c r="AC263" s="2">
        <f t="shared" si="92"/>
        <v>0.12408</v>
      </c>
      <c r="AD263" s="2">
        <f t="shared" si="93"/>
        <v>0</v>
      </c>
      <c r="AE263" s="2">
        <f t="shared" si="94"/>
        <v>0</v>
      </c>
      <c r="AG263" t="s">
        <v>382</v>
      </c>
      <c r="AH263">
        <f t="shared" si="95"/>
        <v>0.30745</v>
      </c>
      <c r="AI263">
        <f t="shared" si="96"/>
        <v>9.6869999999999998E-2</v>
      </c>
      <c r="AJ263">
        <f t="shared" si="97"/>
        <v>2.4435599999999997</v>
      </c>
      <c r="AK263">
        <f t="shared" si="98"/>
        <v>1.5901799999999999</v>
      </c>
      <c r="AL263">
        <f t="shared" si="99"/>
        <v>0.10265000000000001</v>
      </c>
      <c r="AM263">
        <f t="shared" si="100"/>
        <v>1.197E-2</v>
      </c>
      <c r="AN263">
        <f t="shared" si="101"/>
        <v>1.13991</v>
      </c>
      <c r="AO263">
        <f t="shared" si="102"/>
        <v>0.1226</v>
      </c>
      <c r="AP263">
        <f t="shared" si="103"/>
        <v>0</v>
      </c>
      <c r="AQ263">
        <f t="shared" si="104"/>
        <v>0</v>
      </c>
    </row>
    <row r="264" spans="1:43">
      <c r="A264" t="s">
        <v>282</v>
      </c>
      <c r="B264">
        <v>4.9820000000000003E-2</v>
      </c>
      <c r="C264">
        <v>0.15665000000000001</v>
      </c>
      <c r="D264">
        <v>5.7200000000000003E-3</v>
      </c>
      <c r="E264">
        <v>8.1170000000000006E-2</v>
      </c>
      <c r="F264">
        <v>1.881E-2</v>
      </c>
      <c r="G264">
        <v>2.0776400000000002</v>
      </c>
      <c r="H264">
        <v>1.9659899999999999</v>
      </c>
      <c r="I264">
        <v>5.3220000000000003E-2</v>
      </c>
      <c r="J264">
        <v>1.316E-2</v>
      </c>
      <c r="K264">
        <v>4.8399999999999999E-2</v>
      </c>
      <c r="L264">
        <v>1.091E-2</v>
      </c>
      <c r="M264">
        <v>1.0359999999999999E-2</v>
      </c>
      <c r="N264">
        <v>7.4329999999999993E-2</v>
      </c>
      <c r="O264">
        <v>0.98343999999999998</v>
      </c>
      <c r="P264">
        <v>0.10798000000000001</v>
      </c>
      <c r="Q264">
        <v>0</v>
      </c>
      <c r="R264">
        <v>0</v>
      </c>
      <c r="S264">
        <v>0</v>
      </c>
      <c r="T264">
        <v>0</v>
      </c>
      <c r="U264" s="2" t="str">
        <f t="shared" si="84"/>
        <v>A54057</v>
      </c>
      <c r="V264" s="2">
        <f t="shared" si="85"/>
        <v>0.21219000000000002</v>
      </c>
      <c r="W264" s="2">
        <f t="shared" si="86"/>
        <v>8.1170000000000006E-2</v>
      </c>
      <c r="X264" s="2">
        <f t="shared" si="87"/>
        <v>2.0964500000000004</v>
      </c>
      <c r="Y264" s="2">
        <f t="shared" si="88"/>
        <v>1.9659899999999999</v>
      </c>
      <c r="Z264" s="2">
        <f t="shared" si="89"/>
        <v>0.11478000000000001</v>
      </c>
      <c r="AA264" s="2">
        <f t="shared" si="90"/>
        <v>1.091E-2</v>
      </c>
      <c r="AB264" s="2">
        <f t="shared" si="91"/>
        <v>1.06813</v>
      </c>
      <c r="AC264" s="2">
        <f t="shared" si="92"/>
        <v>0.10798000000000001</v>
      </c>
      <c r="AD264" s="2">
        <f t="shared" si="93"/>
        <v>0</v>
      </c>
      <c r="AE264" s="2">
        <f t="shared" si="94"/>
        <v>0</v>
      </c>
      <c r="AG264" t="s">
        <v>380</v>
      </c>
      <c r="AH264">
        <f t="shared" si="95"/>
        <v>0.26552999999999999</v>
      </c>
      <c r="AI264">
        <f t="shared" si="96"/>
        <v>9.0999999999999998E-2</v>
      </c>
      <c r="AJ264">
        <f t="shared" si="97"/>
        <v>2.6575600000000001</v>
      </c>
      <c r="AK264">
        <f t="shared" si="98"/>
        <v>1.9736800000000001</v>
      </c>
      <c r="AL264">
        <f t="shared" si="99"/>
        <v>0.11861000000000001</v>
      </c>
      <c r="AM264">
        <f t="shared" si="100"/>
        <v>1.226E-2</v>
      </c>
      <c r="AN264">
        <f t="shared" si="101"/>
        <v>1.1877199999999999</v>
      </c>
      <c r="AO264">
        <f t="shared" si="102"/>
        <v>0.12358</v>
      </c>
      <c r="AP264">
        <f t="shared" si="103"/>
        <v>0</v>
      </c>
      <c r="AQ264">
        <f t="shared" si="104"/>
        <v>0</v>
      </c>
    </row>
    <row r="265" spans="1:43">
      <c r="A265" t="s">
        <v>283</v>
      </c>
      <c r="B265">
        <v>2.6259999999999999E-2</v>
      </c>
      <c r="C265">
        <v>0.17927000000000001</v>
      </c>
      <c r="D265">
        <v>7.5399999999999998E-3</v>
      </c>
      <c r="E265">
        <v>9.0060000000000001E-2</v>
      </c>
      <c r="F265">
        <v>1.388E-2</v>
      </c>
      <c r="G265">
        <v>2.0989900000000001</v>
      </c>
      <c r="H265">
        <v>3.0177</v>
      </c>
      <c r="I265">
        <v>6.2230000000000001E-2</v>
      </c>
      <c r="J265">
        <v>1.6109999999999999E-2</v>
      </c>
      <c r="K265">
        <v>4.1230000000000003E-2</v>
      </c>
      <c r="L265">
        <v>1.2200000000000001E-2</v>
      </c>
      <c r="M265">
        <v>9.9000000000000008E-3</v>
      </c>
      <c r="N265">
        <v>2.145E-2</v>
      </c>
      <c r="O265">
        <v>1.1811400000000001</v>
      </c>
      <c r="P265">
        <v>0.12124</v>
      </c>
      <c r="Q265">
        <v>0</v>
      </c>
      <c r="R265">
        <v>0</v>
      </c>
      <c r="S265">
        <v>0</v>
      </c>
      <c r="T265">
        <v>0</v>
      </c>
      <c r="U265" s="2" t="str">
        <f t="shared" si="84"/>
        <v>B54023</v>
      </c>
      <c r="V265" s="2">
        <f t="shared" si="85"/>
        <v>0.21307000000000001</v>
      </c>
      <c r="W265" s="2">
        <f t="shared" si="86"/>
        <v>9.0060000000000001E-2</v>
      </c>
      <c r="X265" s="2">
        <f t="shared" si="87"/>
        <v>2.11287</v>
      </c>
      <c r="Y265" s="2">
        <f t="shared" si="88"/>
        <v>3.0177</v>
      </c>
      <c r="Z265" s="2">
        <f t="shared" si="89"/>
        <v>0.11957</v>
      </c>
      <c r="AA265" s="2">
        <f t="shared" si="90"/>
        <v>1.2200000000000001E-2</v>
      </c>
      <c r="AB265" s="2">
        <f t="shared" si="91"/>
        <v>1.2124900000000001</v>
      </c>
      <c r="AC265" s="2">
        <f t="shared" si="92"/>
        <v>0.12124</v>
      </c>
      <c r="AD265" s="2">
        <f t="shared" si="93"/>
        <v>0</v>
      </c>
      <c r="AE265" s="2">
        <f t="shared" si="94"/>
        <v>0</v>
      </c>
      <c r="AG265" t="s">
        <v>360</v>
      </c>
      <c r="AH265">
        <f t="shared" si="95"/>
        <v>0.24972999999999998</v>
      </c>
      <c r="AI265">
        <f t="shared" si="96"/>
        <v>9.7699999999999995E-2</v>
      </c>
      <c r="AJ265">
        <f t="shared" si="97"/>
        <v>2.4620500000000001</v>
      </c>
      <c r="AK265">
        <f t="shared" si="98"/>
        <v>1.72851</v>
      </c>
      <c r="AL265">
        <f t="shared" si="99"/>
        <v>0.12897</v>
      </c>
      <c r="AM265">
        <f t="shared" si="100"/>
        <v>1.243E-2</v>
      </c>
      <c r="AN265">
        <f t="shared" si="101"/>
        <v>1.2392799999999999</v>
      </c>
      <c r="AO265">
        <f t="shared" si="102"/>
        <v>0.12373000000000001</v>
      </c>
      <c r="AP265">
        <f t="shared" si="103"/>
        <v>0</v>
      </c>
      <c r="AQ265">
        <f t="shared" si="104"/>
        <v>0</v>
      </c>
    </row>
    <row r="266" spans="1:43">
      <c r="A266" t="s">
        <v>284</v>
      </c>
      <c r="B266">
        <v>1.924E-2</v>
      </c>
      <c r="C266">
        <v>0.16220000000000001</v>
      </c>
      <c r="D266">
        <v>7.0600000000000003E-3</v>
      </c>
      <c r="E266">
        <v>8.0909999999999996E-2</v>
      </c>
      <c r="F266">
        <v>2.333E-2</v>
      </c>
      <c r="G266">
        <v>1.85822</v>
      </c>
      <c r="H266">
        <v>2.8419599999999998</v>
      </c>
      <c r="I266">
        <v>1.457E-2</v>
      </c>
      <c r="J266">
        <v>5.8500000000000002E-3</v>
      </c>
      <c r="K266">
        <v>9.153E-2</v>
      </c>
      <c r="L266">
        <v>1.074E-2</v>
      </c>
      <c r="M266">
        <v>4.0499999999999998E-3</v>
      </c>
      <c r="N266">
        <v>3.2480000000000002E-2</v>
      </c>
      <c r="O266">
        <v>1.0088299999999999</v>
      </c>
      <c r="P266">
        <v>0.10578</v>
      </c>
      <c r="Q266">
        <v>0</v>
      </c>
      <c r="R266">
        <v>0</v>
      </c>
      <c r="S266">
        <v>0</v>
      </c>
      <c r="T266">
        <v>0</v>
      </c>
      <c r="U266" s="2" t="str">
        <f t="shared" si="84"/>
        <v>B54057</v>
      </c>
      <c r="V266" s="2">
        <f t="shared" si="85"/>
        <v>0.18850000000000003</v>
      </c>
      <c r="W266" s="2">
        <f t="shared" si="86"/>
        <v>8.0909999999999996E-2</v>
      </c>
      <c r="X266" s="2">
        <f t="shared" si="87"/>
        <v>1.8815500000000001</v>
      </c>
      <c r="Y266" s="2">
        <f t="shared" si="88"/>
        <v>2.8419599999999998</v>
      </c>
      <c r="Z266" s="2">
        <f t="shared" si="89"/>
        <v>0.11194999999999999</v>
      </c>
      <c r="AA266" s="2">
        <f t="shared" si="90"/>
        <v>1.074E-2</v>
      </c>
      <c r="AB266" s="2">
        <f t="shared" si="91"/>
        <v>1.0453599999999998</v>
      </c>
      <c r="AC266" s="2">
        <f t="shared" si="92"/>
        <v>0.10578</v>
      </c>
      <c r="AD266" s="2">
        <f t="shared" si="93"/>
        <v>0</v>
      </c>
      <c r="AE266" s="2">
        <f t="shared" si="94"/>
        <v>0</v>
      </c>
      <c r="AG266" t="s">
        <v>231</v>
      </c>
      <c r="AH266">
        <f t="shared" si="95"/>
        <v>1.10026</v>
      </c>
      <c r="AI266">
        <f t="shared" si="96"/>
        <v>0.15018000000000001</v>
      </c>
      <c r="AJ266">
        <f t="shared" si="97"/>
        <v>4.3233100000000002</v>
      </c>
      <c r="AK266">
        <f t="shared" si="98"/>
        <v>2.5083799999999998</v>
      </c>
      <c r="AL266">
        <f t="shared" si="99"/>
        <v>0.59979000000000005</v>
      </c>
      <c r="AM266">
        <f t="shared" si="100"/>
        <v>1.8010000000000002E-2</v>
      </c>
      <c r="AN266">
        <f t="shared" si="101"/>
        <v>2.1247500000000001</v>
      </c>
      <c r="AO266">
        <f t="shared" si="102"/>
        <v>0.18931999999999999</v>
      </c>
      <c r="AP266">
        <f t="shared" si="103"/>
        <v>0</v>
      </c>
      <c r="AQ266">
        <f t="shared" si="104"/>
        <v>0</v>
      </c>
    </row>
    <row r="267" spans="1:43">
      <c r="A267" t="s">
        <v>285</v>
      </c>
      <c r="B267">
        <v>1.3180000000000001E-2</v>
      </c>
      <c r="C267">
        <v>0.2843</v>
      </c>
      <c r="D267">
        <v>3.4399999999999999E-3</v>
      </c>
      <c r="E267">
        <v>9.9640000000000006E-2</v>
      </c>
      <c r="F267">
        <v>5.1000000000000004E-3</v>
      </c>
      <c r="G267">
        <v>2.3053699999999999</v>
      </c>
      <c r="H267">
        <v>3.96008</v>
      </c>
      <c r="I267">
        <v>9.2480000000000007E-2</v>
      </c>
      <c r="J267">
        <v>2.904E-2</v>
      </c>
      <c r="K267">
        <v>2.0480000000000002E-2</v>
      </c>
      <c r="L267">
        <v>1.35E-2</v>
      </c>
      <c r="M267">
        <v>2.2399999999999998E-3</v>
      </c>
      <c r="N267">
        <v>0.27449000000000001</v>
      </c>
      <c r="O267">
        <v>1.0141899999999999</v>
      </c>
      <c r="P267">
        <v>0.13755000000000001</v>
      </c>
      <c r="Q267">
        <v>0</v>
      </c>
      <c r="R267">
        <v>0</v>
      </c>
      <c r="S267">
        <v>0</v>
      </c>
      <c r="T267">
        <v>0</v>
      </c>
      <c r="U267" s="2" t="str">
        <f t="shared" si="84"/>
        <v>B54071</v>
      </c>
      <c r="V267" s="2">
        <f t="shared" si="85"/>
        <v>0.30092000000000002</v>
      </c>
      <c r="W267" s="2">
        <f t="shared" si="86"/>
        <v>9.9640000000000006E-2</v>
      </c>
      <c r="X267" s="2">
        <f t="shared" si="87"/>
        <v>2.31047</v>
      </c>
      <c r="Y267" s="2">
        <f t="shared" si="88"/>
        <v>3.96008</v>
      </c>
      <c r="Z267" s="2">
        <f t="shared" si="89"/>
        <v>0.14200000000000002</v>
      </c>
      <c r="AA267" s="2">
        <f t="shared" si="90"/>
        <v>1.35E-2</v>
      </c>
      <c r="AB267" s="2">
        <f t="shared" si="91"/>
        <v>1.2909199999999998</v>
      </c>
      <c r="AC267" s="2">
        <f t="shared" si="92"/>
        <v>0.13755000000000001</v>
      </c>
      <c r="AD267" s="2">
        <f t="shared" si="93"/>
        <v>0</v>
      </c>
      <c r="AE267" s="2">
        <f t="shared" si="94"/>
        <v>0</v>
      </c>
      <c r="AG267" t="s">
        <v>339</v>
      </c>
      <c r="AH267">
        <f t="shared" si="95"/>
        <v>0.65288000000000002</v>
      </c>
      <c r="AI267">
        <f t="shared" si="96"/>
        <v>0.14129</v>
      </c>
      <c r="AJ267">
        <f t="shared" si="97"/>
        <v>3.7664999999999997</v>
      </c>
      <c r="AK267">
        <f t="shared" si="98"/>
        <v>2.4843700000000002</v>
      </c>
      <c r="AL267">
        <f t="shared" si="99"/>
        <v>0.29619000000000001</v>
      </c>
      <c r="AM267">
        <f t="shared" si="100"/>
        <v>1.736E-2</v>
      </c>
      <c r="AN267">
        <f t="shared" si="101"/>
        <v>1.8723399999999999</v>
      </c>
      <c r="AO267">
        <f t="shared" si="102"/>
        <v>0.17793</v>
      </c>
      <c r="AP267">
        <f t="shared" si="103"/>
        <v>0</v>
      </c>
      <c r="AQ267">
        <f t="shared" si="104"/>
        <v>0</v>
      </c>
    </row>
    <row r="268" spans="1:43">
      <c r="A268" t="s">
        <v>286</v>
      </c>
      <c r="B268">
        <v>2.7109999999999999E-2</v>
      </c>
      <c r="C268">
        <v>0.25819999999999999</v>
      </c>
      <c r="D268">
        <v>5.2900000000000004E-3</v>
      </c>
      <c r="E268">
        <v>0.11203</v>
      </c>
      <c r="F268">
        <v>4.7800000000000004E-3</v>
      </c>
      <c r="G268">
        <v>2.9293499999999999</v>
      </c>
      <c r="H268">
        <v>2.3792800000000001</v>
      </c>
      <c r="I268">
        <v>0.13100999999999999</v>
      </c>
      <c r="J268">
        <v>2.8709999999999999E-2</v>
      </c>
      <c r="K268">
        <v>3.49E-3</v>
      </c>
      <c r="L268">
        <v>1.5180000000000001E-2</v>
      </c>
      <c r="M268">
        <v>2.2799999999999999E-3</v>
      </c>
      <c r="N268">
        <v>0.34238000000000002</v>
      </c>
      <c r="O268">
        <v>1.1619900000000001</v>
      </c>
      <c r="P268">
        <v>0.16205</v>
      </c>
      <c r="Q268">
        <v>0</v>
      </c>
      <c r="R268">
        <v>0</v>
      </c>
      <c r="S268">
        <v>0</v>
      </c>
      <c r="T268">
        <v>0</v>
      </c>
      <c r="U268" s="2" t="str">
        <f t="shared" si="84"/>
        <v>B54031</v>
      </c>
      <c r="V268" s="2">
        <f t="shared" si="85"/>
        <v>0.29060000000000002</v>
      </c>
      <c r="W268" s="2">
        <f t="shared" si="86"/>
        <v>0.11203</v>
      </c>
      <c r="X268" s="2">
        <f t="shared" si="87"/>
        <v>2.9341299999999997</v>
      </c>
      <c r="Y268" s="2">
        <f t="shared" si="88"/>
        <v>2.3792800000000001</v>
      </c>
      <c r="Z268" s="2">
        <f t="shared" si="89"/>
        <v>0.16320999999999997</v>
      </c>
      <c r="AA268" s="2">
        <f t="shared" si="90"/>
        <v>1.5180000000000001E-2</v>
      </c>
      <c r="AB268" s="2">
        <f t="shared" si="91"/>
        <v>1.50665</v>
      </c>
      <c r="AC268" s="2">
        <f t="shared" si="92"/>
        <v>0.16205</v>
      </c>
      <c r="AD268" s="2">
        <f t="shared" si="93"/>
        <v>0</v>
      </c>
      <c r="AE268" s="2">
        <f t="shared" si="94"/>
        <v>0</v>
      </c>
      <c r="AG268" t="s">
        <v>306</v>
      </c>
      <c r="AH268">
        <f t="shared" si="95"/>
        <v>2.4517600000000002</v>
      </c>
      <c r="AI268">
        <f t="shared" si="96"/>
        <v>0.22597999999999999</v>
      </c>
      <c r="AJ268">
        <f t="shared" si="97"/>
        <v>4.1144800000000004</v>
      </c>
      <c r="AK268">
        <f t="shared" si="98"/>
        <v>2.8378899999999998</v>
      </c>
      <c r="AL268">
        <f t="shared" si="99"/>
        <v>1.6188499999999999</v>
      </c>
      <c r="AM268">
        <f t="shared" si="100"/>
        <v>2.07E-2</v>
      </c>
      <c r="AN268">
        <f t="shared" si="101"/>
        <v>3.0134300000000001</v>
      </c>
      <c r="AO268">
        <f t="shared" si="102"/>
        <v>0.31281999999999999</v>
      </c>
      <c r="AP268">
        <f t="shared" si="103"/>
        <v>0</v>
      </c>
      <c r="AQ268">
        <f t="shared" si="104"/>
        <v>0</v>
      </c>
    </row>
    <row r="269" spans="1:43">
      <c r="A269" t="s">
        <v>287</v>
      </c>
      <c r="B269">
        <v>0.12009</v>
      </c>
      <c r="C269">
        <v>0.83494000000000002</v>
      </c>
      <c r="D269">
        <v>8.6E-3</v>
      </c>
      <c r="E269">
        <v>0.15126999999999999</v>
      </c>
      <c r="F269">
        <v>2.5829999999999999E-2</v>
      </c>
      <c r="G269">
        <v>3.8675600000000001</v>
      </c>
      <c r="H269">
        <v>3.2792300000000001</v>
      </c>
      <c r="I269">
        <v>0.22867000000000001</v>
      </c>
      <c r="J269">
        <v>8.0320000000000003E-2</v>
      </c>
      <c r="K269">
        <v>2.3400000000000001E-3</v>
      </c>
      <c r="L269">
        <v>2.001E-2</v>
      </c>
      <c r="M269">
        <v>1.8799999999999999E-3</v>
      </c>
      <c r="N269">
        <v>1.3386</v>
      </c>
      <c r="O269">
        <v>0.84848999999999997</v>
      </c>
      <c r="P269">
        <v>0.19556000000000001</v>
      </c>
      <c r="Q269">
        <v>0</v>
      </c>
      <c r="R269">
        <v>0</v>
      </c>
      <c r="S269">
        <v>0</v>
      </c>
      <c r="T269">
        <v>0</v>
      </c>
      <c r="U269" s="2" t="str">
        <f t="shared" si="84"/>
        <v>A42111</v>
      </c>
      <c r="V269" s="2">
        <f t="shared" si="85"/>
        <v>0.9636300000000001</v>
      </c>
      <c r="W269" s="2">
        <f t="shared" si="86"/>
        <v>0.15126999999999999</v>
      </c>
      <c r="X269" s="2">
        <f t="shared" si="87"/>
        <v>3.8933900000000001</v>
      </c>
      <c r="Y269" s="2">
        <f t="shared" si="88"/>
        <v>3.2792300000000001</v>
      </c>
      <c r="Z269" s="2">
        <f t="shared" si="89"/>
        <v>0.31133</v>
      </c>
      <c r="AA269" s="2">
        <f t="shared" si="90"/>
        <v>2.001E-2</v>
      </c>
      <c r="AB269" s="2">
        <f t="shared" si="91"/>
        <v>2.1889700000000003</v>
      </c>
      <c r="AC269" s="2">
        <f t="shared" si="92"/>
        <v>0.19556000000000001</v>
      </c>
      <c r="AD269" s="2">
        <f t="shared" si="93"/>
        <v>0</v>
      </c>
      <c r="AE269" s="2">
        <f t="shared" si="94"/>
        <v>0</v>
      </c>
      <c r="AG269" t="s">
        <v>329</v>
      </c>
      <c r="AH269">
        <f t="shared" si="95"/>
        <v>1.1527099999999999</v>
      </c>
      <c r="AI269">
        <f t="shared" si="96"/>
        <v>0.27223000000000003</v>
      </c>
      <c r="AJ269">
        <f t="shared" si="97"/>
        <v>2.4663599999999999</v>
      </c>
      <c r="AK269">
        <f t="shared" si="98"/>
        <v>4.23299</v>
      </c>
      <c r="AL269">
        <f t="shared" si="99"/>
        <v>0.84272999999999998</v>
      </c>
      <c r="AM269">
        <f t="shared" si="100"/>
        <v>2.911E-2</v>
      </c>
      <c r="AN269">
        <f t="shared" si="101"/>
        <v>0.17664000000000002</v>
      </c>
      <c r="AO269">
        <f t="shared" si="102"/>
        <v>0.31796999999999997</v>
      </c>
      <c r="AP269">
        <f t="shared" si="103"/>
        <v>0</v>
      </c>
      <c r="AQ269">
        <f t="shared" si="104"/>
        <v>0</v>
      </c>
    </row>
    <row r="270" spans="1:43">
      <c r="A270" t="s">
        <v>288</v>
      </c>
      <c r="B270">
        <v>0.10936999999999999</v>
      </c>
      <c r="C270">
        <v>0.25252999999999998</v>
      </c>
      <c r="D270">
        <v>1.1900000000000001E-3</v>
      </c>
      <c r="E270">
        <v>9.5259999999999997E-2</v>
      </c>
      <c r="F270">
        <v>9.1950000000000004E-2</v>
      </c>
      <c r="G270">
        <v>2.7326000000000001</v>
      </c>
      <c r="H270">
        <v>1.9774</v>
      </c>
      <c r="I270">
        <v>0.11803</v>
      </c>
      <c r="J270">
        <v>3.2079999999999997E-2</v>
      </c>
      <c r="K270">
        <v>1.01E-3</v>
      </c>
      <c r="L270">
        <v>1.2959999999999999E-2</v>
      </c>
      <c r="M270">
        <v>1.5399999999999999E-3</v>
      </c>
      <c r="N270">
        <v>1.09544</v>
      </c>
      <c r="O270">
        <v>0.19353999999999999</v>
      </c>
      <c r="P270">
        <v>0.12867999999999999</v>
      </c>
      <c r="Q270">
        <v>0</v>
      </c>
      <c r="R270">
        <v>0</v>
      </c>
      <c r="S270">
        <v>0</v>
      </c>
      <c r="T270">
        <v>0</v>
      </c>
      <c r="U270" s="2" t="str">
        <f t="shared" si="84"/>
        <v>B24001</v>
      </c>
      <c r="V270" s="2">
        <f t="shared" si="85"/>
        <v>0.36309000000000002</v>
      </c>
      <c r="W270" s="2">
        <f t="shared" si="86"/>
        <v>9.5259999999999997E-2</v>
      </c>
      <c r="X270" s="2">
        <f t="shared" si="87"/>
        <v>2.8245500000000003</v>
      </c>
      <c r="Y270" s="2">
        <f t="shared" si="88"/>
        <v>1.9774</v>
      </c>
      <c r="Z270" s="2">
        <f t="shared" si="89"/>
        <v>0.15112</v>
      </c>
      <c r="AA270" s="2">
        <f t="shared" si="90"/>
        <v>1.2959999999999999E-2</v>
      </c>
      <c r="AB270" s="2">
        <f t="shared" si="91"/>
        <v>1.2905200000000001</v>
      </c>
      <c r="AC270" s="2">
        <f t="shared" si="92"/>
        <v>0.12867999999999999</v>
      </c>
      <c r="AD270" s="2">
        <f t="shared" si="93"/>
        <v>0</v>
      </c>
      <c r="AE270" s="2">
        <f t="shared" si="94"/>
        <v>0</v>
      </c>
      <c r="AG270" t="s">
        <v>330</v>
      </c>
      <c r="AH270">
        <f t="shared" si="95"/>
        <v>0.99836000000000003</v>
      </c>
      <c r="AI270">
        <f t="shared" si="96"/>
        <v>0.13274</v>
      </c>
      <c r="AJ270">
        <f t="shared" si="97"/>
        <v>4.0749199999999997</v>
      </c>
      <c r="AK270">
        <f t="shared" si="98"/>
        <v>4.1364000000000001</v>
      </c>
      <c r="AL270">
        <f t="shared" si="99"/>
        <v>0.21663000000000002</v>
      </c>
      <c r="AM270">
        <f t="shared" si="100"/>
        <v>1.8110000000000001E-2</v>
      </c>
      <c r="AN270">
        <f t="shared" si="101"/>
        <v>1.9651399999999999</v>
      </c>
      <c r="AO270">
        <f t="shared" si="102"/>
        <v>0.17696999999999999</v>
      </c>
      <c r="AP270">
        <f t="shared" si="103"/>
        <v>0</v>
      </c>
      <c r="AQ270">
        <f t="shared" si="104"/>
        <v>0</v>
      </c>
    </row>
    <row r="271" spans="1:43">
      <c r="A271" t="s">
        <v>289</v>
      </c>
      <c r="B271">
        <v>0.20307</v>
      </c>
      <c r="C271">
        <v>0.64397000000000004</v>
      </c>
      <c r="D271">
        <v>4.5799999999999999E-3</v>
      </c>
      <c r="E271">
        <v>0.13688</v>
      </c>
      <c r="F271">
        <v>6.6549999999999998E-2</v>
      </c>
      <c r="G271">
        <v>4.2317200000000001</v>
      </c>
      <c r="H271">
        <v>2.7050800000000002</v>
      </c>
      <c r="I271">
        <v>0.27510000000000001</v>
      </c>
      <c r="J271">
        <v>6.9870000000000002E-2</v>
      </c>
      <c r="K271">
        <v>9.2000000000000003E-4</v>
      </c>
      <c r="L271">
        <v>1.8110000000000001E-2</v>
      </c>
      <c r="M271">
        <v>2.5000000000000001E-3</v>
      </c>
      <c r="N271">
        <v>1.1012500000000001</v>
      </c>
      <c r="O271">
        <v>0.77683000000000002</v>
      </c>
      <c r="P271">
        <v>0.17816000000000001</v>
      </c>
      <c r="Q271">
        <v>0</v>
      </c>
      <c r="R271">
        <v>0</v>
      </c>
      <c r="S271">
        <v>0</v>
      </c>
      <c r="T271">
        <v>0</v>
      </c>
      <c r="U271" s="2" t="str">
        <f t="shared" si="84"/>
        <v>B42009</v>
      </c>
      <c r="V271" s="2">
        <f t="shared" si="85"/>
        <v>0.85162000000000004</v>
      </c>
      <c r="W271" s="2">
        <f t="shared" si="86"/>
        <v>0.13688</v>
      </c>
      <c r="X271" s="2">
        <f t="shared" si="87"/>
        <v>4.2982700000000005</v>
      </c>
      <c r="Y271" s="2">
        <f t="shared" si="88"/>
        <v>2.7050800000000002</v>
      </c>
      <c r="Z271" s="2">
        <f t="shared" si="89"/>
        <v>0.34588999999999998</v>
      </c>
      <c r="AA271" s="2">
        <f t="shared" si="90"/>
        <v>1.8110000000000001E-2</v>
      </c>
      <c r="AB271" s="2">
        <f t="shared" si="91"/>
        <v>1.8805800000000001</v>
      </c>
      <c r="AC271" s="2">
        <f t="shared" si="92"/>
        <v>0.17816000000000001</v>
      </c>
      <c r="AD271" s="2">
        <f t="shared" si="93"/>
        <v>0</v>
      </c>
      <c r="AE271" s="2">
        <f t="shared" si="94"/>
        <v>0</v>
      </c>
      <c r="AG271" t="s">
        <v>356</v>
      </c>
      <c r="AH271">
        <f t="shared" si="95"/>
        <v>0.5587899999999999</v>
      </c>
      <c r="AI271">
        <f t="shared" si="96"/>
        <v>0.15073</v>
      </c>
      <c r="AJ271">
        <f t="shared" si="97"/>
        <v>1.7572399999999999</v>
      </c>
      <c r="AK271">
        <f t="shared" si="98"/>
        <v>2.5662799999999999</v>
      </c>
      <c r="AL271">
        <f t="shared" si="99"/>
        <v>0.24800999999999998</v>
      </c>
      <c r="AM271">
        <f t="shared" si="100"/>
        <v>1.9189999999999999E-2</v>
      </c>
      <c r="AN271">
        <f t="shared" si="101"/>
        <v>2.1145999999999998</v>
      </c>
      <c r="AO271">
        <f t="shared" si="102"/>
        <v>0.19525999999999999</v>
      </c>
      <c r="AP271">
        <f t="shared" si="103"/>
        <v>0</v>
      </c>
      <c r="AQ271">
        <f t="shared" si="104"/>
        <v>0</v>
      </c>
    </row>
    <row r="272" spans="1:43">
      <c r="A272" t="s">
        <v>290</v>
      </c>
      <c r="B272">
        <v>1.711E-2</v>
      </c>
      <c r="C272">
        <v>0.57598000000000005</v>
      </c>
      <c r="D272">
        <v>2.4499999999999999E-3</v>
      </c>
      <c r="E272">
        <v>0.11751</v>
      </c>
      <c r="F272">
        <v>1.406E-2</v>
      </c>
      <c r="G272">
        <v>3.3571800000000001</v>
      </c>
      <c r="H272">
        <v>2.1710600000000002</v>
      </c>
      <c r="I272">
        <v>0.10857</v>
      </c>
      <c r="J272">
        <v>6.8659999999999999E-2</v>
      </c>
      <c r="K272">
        <v>6.2E-4</v>
      </c>
      <c r="L272">
        <v>1.5599999999999999E-2</v>
      </c>
      <c r="M272">
        <v>2.5300000000000001E-3</v>
      </c>
      <c r="N272">
        <v>1.0882099999999999</v>
      </c>
      <c r="O272">
        <v>0.43023</v>
      </c>
      <c r="P272">
        <v>0.15823000000000001</v>
      </c>
      <c r="Q272">
        <v>0</v>
      </c>
      <c r="R272">
        <v>0</v>
      </c>
      <c r="S272">
        <v>0</v>
      </c>
      <c r="T272">
        <v>0</v>
      </c>
      <c r="U272" s="2" t="str">
        <f t="shared" si="84"/>
        <v>A24023</v>
      </c>
      <c r="V272" s="2">
        <f t="shared" si="85"/>
        <v>0.59553999999999996</v>
      </c>
      <c r="W272" s="2">
        <f t="shared" si="86"/>
        <v>0.11751</v>
      </c>
      <c r="X272" s="2">
        <f t="shared" si="87"/>
        <v>3.3712400000000002</v>
      </c>
      <c r="Y272" s="2">
        <f t="shared" si="88"/>
        <v>2.1710600000000002</v>
      </c>
      <c r="Z272" s="2">
        <f t="shared" si="89"/>
        <v>0.17785000000000001</v>
      </c>
      <c r="AA272" s="2">
        <f t="shared" si="90"/>
        <v>1.5599999999999999E-2</v>
      </c>
      <c r="AB272" s="2">
        <f t="shared" si="91"/>
        <v>1.5209699999999997</v>
      </c>
      <c r="AC272" s="2">
        <f t="shared" si="92"/>
        <v>0.15823000000000001</v>
      </c>
      <c r="AD272" s="2">
        <f t="shared" si="93"/>
        <v>0</v>
      </c>
      <c r="AE272" s="2">
        <f t="shared" si="94"/>
        <v>0</v>
      </c>
      <c r="AG272" t="s">
        <v>367</v>
      </c>
      <c r="AH272">
        <f t="shared" si="95"/>
        <v>0.75595000000000001</v>
      </c>
      <c r="AI272">
        <f t="shared" si="96"/>
        <v>0.12352</v>
      </c>
      <c r="AJ272">
        <f t="shared" si="97"/>
        <v>3.5100600000000002</v>
      </c>
      <c r="AK272">
        <f t="shared" si="98"/>
        <v>4.0304399999999996</v>
      </c>
      <c r="AL272">
        <f t="shared" si="99"/>
        <v>0.18636</v>
      </c>
      <c r="AM272">
        <f t="shared" si="100"/>
        <v>1.6549999999999999E-2</v>
      </c>
      <c r="AN272">
        <f t="shared" si="101"/>
        <v>1.62853</v>
      </c>
      <c r="AO272">
        <f t="shared" si="102"/>
        <v>0.16339999999999999</v>
      </c>
      <c r="AP272">
        <f t="shared" si="103"/>
        <v>0</v>
      </c>
      <c r="AQ272">
        <f t="shared" si="104"/>
        <v>0</v>
      </c>
    </row>
    <row r="273" spans="1:43">
      <c r="A273" t="s">
        <v>291</v>
      </c>
      <c r="B273">
        <v>4.1500000000000002E-2</v>
      </c>
      <c r="C273">
        <v>0.2399</v>
      </c>
      <c r="D273">
        <v>8.1700000000000002E-3</v>
      </c>
      <c r="E273">
        <v>9.5750000000000002E-2</v>
      </c>
      <c r="F273">
        <v>3.5749999999999997E-2</v>
      </c>
      <c r="G273">
        <v>2.9192200000000001</v>
      </c>
      <c r="H273">
        <v>1.5474000000000001</v>
      </c>
      <c r="I273">
        <v>9.4339999999999993E-2</v>
      </c>
      <c r="J273">
        <v>3.6510000000000001E-2</v>
      </c>
      <c r="K273">
        <v>3.5200000000000001E-3</v>
      </c>
      <c r="L273">
        <v>1.193E-2</v>
      </c>
      <c r="M273">
        <v>2.3980000000000001E-2</v>
      </c>
      <c r="N273">
        <v>9.851E-2</v>
      </c>
      <c r="O273">
        <v>1.12259</v>
      </c>
      <c r="P273">
        <v>0.12418999999999999</v>
      </c>
      <c r="Q273">
        <v>0</v>
      </c>
      <c r="R273">
        <v>0</v>
      </c>
      <c r="S273">
        <v>0</v>
      </c>
      <c r="T273">
        <v>0</v>
      </c>
      <c r="U273" s="2" t="str">
        <f t="shared" si="84"/>
        <v>F54023</v>
      </c>
      <c r="V273" s="2">
        <f t="shared" si="85"/>
        <v>0.28956999999999999</v>
      </c>
      <c r="W273" s="2">
        <f t="shared" si="86"/>
        <v>9.5750000000000002E-2</v>
      </c>
      <c r="X273" s="2">
        <f t="shared" si="87"/>
        <v>2.9549700000000003</v>
      </c>
      <c r="Y273" s="2">
        <f t="shared" si="88"/>
        <v>1.5474000000000001</v>
      </c>
      <c r="Z273" s="2">
        <f t="shared" si="89"/>
        <v>0.13436999999999999</v>
      </c>
      <c r="AA273" s="2">
        <f t="shared" si="90"/>
        <v>1.193E-2</v>
      </c>
      <c r="AB273" s="2">
        <f t="shared" si="91"/>
        <v>1.24508</v>
      </c>
      <c r="AC273" s="2">
        <f t="shared" si="92"/>
        <v>0.12418999999999999</v>
      </c>
      <c r="AD273" s="2">
        <f t="shared" si="93"/>
        <v>0</v>
      </c>
      <c r="AE273" s="2">
        <f t="shared" si="94"/>
        <v>0</v>
      </c>
      <c r="AG273" t="s">
        <v>372</v>
      </c>
      <c r="AH273">
        <f t="shared" si="95"/>
        <v>1.5612200000000001</v>
      </c>
      <c r="AI273">
        <f t="shared" si="96"/>
        <v>0.19072</v>
      </c>
      <c r="AJ273">
        <f t="shared" si="97"/>
        <v>4.3314500000000002</v>
      </c>
      <c r="AK273">
        <f t="shared" si="98"/>
        <v>3.11652</v>
      </c>
      <c r="AL273">
        <f t="shared" si="99"/>
        <v>0.52244999999999997</v>
      </c>
      <c r="AM273">
        <f t="shared" si="100"/>
        <v>2.2749999999999999E-2</v>
      </c>
      <c r="AN273">
        <f t="shared" si="101"/>
        <v>2.35276</v>
      </c>
      <c r="AO273">
        <f t="shared" si="102"/>
        <v>0.24685000000000001</v>
      </c>
      <c r="AP273">
        <f t="shared" si="103"/>
        <v>0</v>
      </c>
      <c r="AQ273">
        <f t="shared" si="104"/>
        <v>0</v>
      </c>
    </row>
    <row r="274" spans="1:43">
      <c r="A274" t="s">
        <v>292</v>
      </c>
      <c r="B274">
        <v>8.7500000000000008E-3</v>
      </c>
      <c r="C274">
        <v>0.39237</v>
      </c>
      <c r="D274">
        <v>5.2700000000000004E-3</v>
      </c>
      <c r="E274">
        <v>0.10036</v>
      </c>
      <c r="F274">
        <v>2.2700000000000001E-2</v>
      </c>
      <c r="G274">
        <v>5.26363</v>
      </c>
      <c r="H274">
        <v>1.50145</v>
      </c>
      <c r="I274">
        <v>8.0019999999999994E-2</v>
      </c>
      <c r="J274">
        <v>5.7410000000000003E-2</v>
      </c>
      <c r="K274">
        <v>1.42E-3</v>
      </c>
      <c r="L274">
        <v>1.136E-2</v>
      </c>
      <c r="M274">
        <v>1.711E-2</v>
      </c>
      <c r="N274">
        <v>0.40586</v>
      </c>
      <c r="O274">
        <v>0.82611999999999997</v>
      </c>
      <c r="P274">
        <v>0.12466000000000001</v>
      </c>
      <c r="Q274">
        <v>0</v>
      </c>
      <c r="R274">
        <v>0</v>
      </c>
      <c r="S274">
        <v>0</v>
      </c>
      <c r="T274">
        <v>0</v>
      </c>
      <c r="U274" s="2" t="str">
        <f t="shared" si="84"/>
        <v>A54077</v>
      </c>
      <c r="V274" s="2">
        <f t="shared" si="85"/>
        <v>0.40638999999999997</v>
      </c>
      <c r="W274" s="2">
        <f t="shared" si="86"/>
        <v>0.10036</v>
      </c>
      <c r="X274" s="2">
        <f t="shared" si="87"/>
        <v>5.2863300000000004</v>
      </c>
      <c r="Y274" s="2">
        <f t="shared" si="88"/>
        <v>1.50145</v>
      </c>
      <c r="Z274" s="2">
        <f t="shared" si="89"/>
        <v>0.13885</v>
      </c>
      <c r="AA274" s="2">
        <f t="shared" si="90"/>
        <v>1.136E-2</v>
      </c>
      <c r="AB274" s="2">
        <f t="shared" si="91"/>
        <v>1.24909</v>
      </c>
      <c r="AC274" s="2">
        <f t="shared" si="92"/>
        <v>0.12466000000000001</v>
      </c>
      <c r="AD274" s="2">
        <f t="shared" si="93"/>
        <v>0</v>
      </c>
      <c r="AE274" s="2">
        <f t="shared" si="94"/>
        <v>0</v>
      </c>
      <c r="AG274" t="s">
        <v>305</v>
      </c>
      <c r="AH274">
        <f t="shared" si="95"/>
        <v>0.66664999999999996</v>
      </c>
      <c r="AI274">
        <f t="shared" si="96"/>
        <v>0.19144</v>
      </c>
      <c r="AJ274">
        <f t="shared" si="97"/>
        <v>2.2536800000000001</v>
      </c>
      <c r="AK274">
        <f t="shared" si="98"/>
        <v>3.1568100000000001</v>
      </c>
      <c r="AL274">
        <f t="shared" si="99"/>
        <v>0.26671</v>
      </c>
      <c r="AM274">
        <f t="shared" si="100"/>
        <v>2.4039999999999999E-2</v>
      </c>
      <c r="AN274">
        <f t="shared" si="101"/>
        <v>0.89570000000000005</v>
      </c>
      <c r="AO274">
        <f t="shared" si="102"/>
        <v>0.26573999999999998</v>
      </c>
      <c r="AP274">
        <f t="shared" si="103"/>
        <v>0</v>
      </c>
      <c r="AQ274">
        <f t="shared" si="104"/>
        <v>0</v>
      </c>
    </row>
    <row r="275" spans="1:43">
      <c r="A275" t="s">
        <v>293</v>
      </c>
      <c r="B275">
        <v>4.81E-3</v>
      </c>
      <c r="C275">
        <v>0.36148999999999998</v>
      </c>
      <c r="D275">
        <v>7.0299999999999998E-3</v>
      </c>
      <c r="E275">
        <v>9.2649999999999996E-2</v>
      </c>
      <c r="F275">
        <v>3.7019999999999997E-2</v>
      </c>
      <c r="G275">
        <v>5.5294699999999999</v>
      </c>
      <c r="H275">
        <v>1.32073</v>
      </c>
      <c r="I275">
        <v>5.9400000000000001E-2</v>
      </c>
      <c r="J275">
        <v>3.7260000000000001E-2</v>
      </c>
      <c r="K275">
        <v>8.1600000000000006E-3</v>
      </c>
      <c r="L275">
        <v>9.9600000000000001E-3</v>
      </c>
      <c r="M275">
        <v>2.759E-2</v>
      </c>
      <c r="N275">
        <v>0.23738999999999999</v>
      </c>
      <c r="O275">
        <v>0.88627</v>
      </c>
      <c r="P275">
        <v>0.11523</v>
      </c>
      <c r="Q275">
        <v>0</v>
      </c>
      <c r="R275">
        <v>0</v>
      </c>
      <c r="S275">
        <v>0</v>
      </c>
      <c r="T275">
        <v>0</v>
      </c>
      <c r="U275" s="2" t="str">
        <f t="shared" si="84"/>
        <v>A54093</v>
      </c>
      <c r="V275" s="2">
        <f t="shared" si="85"/>
        <v>0.37332999999999994</v>
      </c>
      <c r="W275" s="2">
        <f t="shared" si="86"/>
        <v>9.2649999999999996E-2</v>
      </c>
      <c r="X275" s="2">
        <f t="shared" si="87"/>
        <v>5.5664899999999999</v>
      </c>
      <c r="Y275" s="2">
        <f t="shared" si="88"/>
        <v>1.32073</v>
      </c>
      <c r="Z275" s="2">
        <f t="shared" si="89"/>
        <v>0.10482</v>
      </c>
      <c r="AA275" s="2">
        <f t="shared" si="90"/>
        <v>9.9600000000000001E-3</v>
      </c>
      <c r="AB275" s="2">
        <f t="shared" si="91"/>
        <v>1.1512500000000001</v>
      </c>
      <c r="AC275" s="2">
        <f t="shared" si="92"/>
        <v>0.11523</v>
      </c>
      <c r="AD275" s="2">
        <f t="shared" si="93"/>
        <v>0</v>
      </c>
      <c r="AE275" s="2">
        <f t="shared" si="94"/>
        <v>0</v>
      </c>
      <c r="AG275" t="s">
        <v>311</v>
      </c>
      <c r="AH275">
        <f t="shared" si="95"/>
        <v>1.7602699999999998</v>
      </c>
      <c r="AI275">
        <f t="shared" si="96"/>
        <v>0.19208</v>
      </c>
      <c r="AJ275">
        <f t="shared" si="97"/>
        <v>5.2466499999999998</v>
      </c>
      <c r="AK275">
        <f t="shared" si="98"/>
        <v>3.8439700000000001</v>
      </c>
      <c r="AL275">
        <f t="shared" si="99"/>
        <v>0.79506999999999994</v>
      </c>
      <c r="AM275">
        <f t="shared" si="100"/>
        <v>2.5870000000000001E-2</v>
      </c>
      <c r="AN275">
        <f t="shared" si="101"/>
        <v>3.1709499999999999</v>
      </c>
      <c r="AO275">
        <f t="shared" si="102"/>
        <v>0.25419000000000003</v>
      </c>
      <c r="AP275">
        <f t="shared" si="103"/>
        <v>0</v>
      </c>
      <c r="AQ275">
        <f t="shared" si="104"/>
        <v>0</v>
      </c>
    </row>
    <row r="276" spans="1:43">
      <c r="A276" t="s">
        <v>294</v>
      </c>
      <c r="B276">
        <v>2.0889999999999999E-2</v>
      </c>
      <c r="C276">
        <v>0.58940999999999999</v>
      </c>
      <c r="D276">
        <v>2.4599999999999999E-3</v>
      </c>
      <c r="E276">
        <v>0.12543000000000001</v>
      </c>
      <c r="F276">
        <v>4.1919999999999999E-2</v>
      </c>
      <c r="G276">
        <v>3.6377199999999998</v>
      </c>
      <c r="H276">
        <v>1.99549</v>
      </c>
      <c r="I276">
        <v>0.18851999999999999</v>
      </c>
      <c r="J276">
        <v>7.5270000000000004E-2</v>
      </c>
      <c r="K276">
        <v>4.8999999999999998E-4</v>
      </c>
      <c r="L276">
        <v>1.515E-2</v>
      </c>
      <c r="M276">
        <v>4.2199999999999998E-3</v>
      </c>
      <c r="N276">
        <v>1.08761</v>
      </c>
      <c r="O276">
        <v>0.43201000000000001</v>
      </c>
      <c r="P276">
        <v>0.15825</v>
      </c>
      <c r="Q276">
        <v>0</v>
      </c>
      <c r="R276">
        <v>0</v>
      </c>
      <c r="S276">
        <v>0</v>
      </c>
      <c r="T276">
        <v>0</v>
      </c>
      <c r="U276" s="2" t="str">
        <f t="shared" si="84"/>
        <v>F24023</v>
      </c>
      <c r="V276" s="2">
        <f t="shared" si="85"/>
        <v>0.61275999999999997</v>
      </c>
      <c r="W276" s="2">
        <f t="shared" si="86"/>
        <v>0.12543000000000001</v>
      </c>
      <c r="X276" s="2">
        <f t="shared" si="87"/>
        <v>3.67964</v>
      </c>
      <c r="Y276" s="2">
        <f t="shared" si="88"/>
        <v>1.99549</v>
      </c>
      <c r="Z276" s="2">
        <f t="shared" si="89"/>
        <v>0.26427999999999996</v>
      </c>
      <c r="AA276" s="2">
        <f t="shared" si="90"/>
        <v>1.515E-2</v>
      </c>
      <c r="AB276" s="2">
        <f t="shared" si="91"/>
        <v>1.5238399999999999</v>
      </c>
      <c r="AC276" s="2">
        <f t="shared" si="92"/>
        <v>0.15825</v>
      </c>
      <c r="AD276" s="2">
        <f t="shared" si="93"/>
        <v>0</v>
      </c>
      <c r="AE276" s="2">
        <f t="shared" si="94"/>
        <v>0</v>
      </c>
      <c r="AG276" t="s">
        <v>241</v>
      </c>
      <c r="AH276">
        <f t="shared" si="95"/>
        <v>0.87096000000000007</v>
      </c>
      <c r="AI276">
        <f t="shared" si="96"/>
        <v>0.25290000000000001</v>
      </c>
      <c r="AJ276">
        <f t="shared" si="97"/>
        <v>2.0233399999999997</v>
      </c>
      <c r="AK276">
        <f t="shared" si="98"/>
        <v>3.39059</v>
      </c>
      <c r="AL276">
        <f t="shared" si="99"/>
        <v>0.42100000000000004</v>
      </c>
      <c r="AM276">
        <f t="shared" si="100"/>
        <v>2.579E-2</v>
      </c>
      <c r="AN276">
        <f t="shared" si="101"/>
        <v>0.56708000000000003</v>
      </c>
      <c r="AO276">
        <f t="shared" si="102"/>
        <v>0.30392000000000002</v>
      </c>
      <c r="AP276">
        <f t="shared" si="103"/>
        <v>0</v>
      </c>
      <c r="AQ276">
        <f t="shared" si="104"/>
        <v>0</v>
      </c>
    </row>
    <row r="277" spans="1:43">
      <c r="A277" t="s">
        <v>295</v>
      </c>
      <c r="B277">
        <v>5.9400000000000001E-2</v>
      </c>
      <c r="C277">
        <v>0.17821000000000001</v>
      </c>
      <c r="D277">
        <v>5.9199999999999999E-3</v>
      </c>
      <c r="E277">
        <v>9.0270000000000003E-2</v>
      </c>
      <c r="F277">
        <v>3.9170000000000003E-2</v>
      </c>
      <c r="G277">
        <v>2.5922000000000001</v>
      </c>
      <c r="H277">
        <v>1.26288</v>
      </c>
      <c r="I277">
        <v>9.962E-2</v>
      </c>
      <c r="J277">
        <v>2.3890000000000002E-2</v>
      </c>
      <c r="K277">
        <v>2.8E-3</v>
      </c>
      <c r="L277">
        <v>9.6799999999999994E-3</v>
      </c>
      <c r="M277">
        <v>3.3509999999999998E-2</v>
      </c>
      <c r="N277">
        <v>0.14319000000000001</v>
      </c>
      <c r="O277">
        <v>0.90441000000000005</v>
      </c>
      <c r="P277">
        <v>0.10798000000000001</v>
      </c>
      <c r="Q277">
        <v>0</v>
      </c>
      <c r="R277">
        <v>0</v>
      </c>
      <c r="S277">
        <v>0</v>
      </c>
      <c r="T277">
        <v>0</v>
      </c>
      <c r="U277" s="2" t="str">
        <f t="shared" si="84"/>
        <v>F54057</v>
      </c>
      <c r="V277" s="2">
        <f t="shared" si="85"/>
        <v>0.24353000000000002</v>
      </c>
      <c r="W277" s="2">
        <f t="shared" si="86"/>
        <v>9.0270000000000003E-2</v>
      </c>
      <c r="X277" s="2">
        <f t="shared" si="87"/>
        <v>2.63137</v>
      </c>
      <c r="Y277" s="2">
        <f t="shared" si="88"/>
        <v>1.26288</v>
      </c>
      <c r="Z277" s="2">
        <f t="shared" si="89"/>
        <v>0.12631000000000001</v>
      </c>
      <c r="AA277" s="2">
        <f t="shared" si="90"/>
        <v>9.6799999999999994E-3</v>
      </c>
      <c r="AB277" s="2">
        <f t="shared" si="91"/>
        <v>1.08111</v>
      </c>
      <c r="AC277" s="2">
        <f t="shared" si="92"/>
        <v>0.10798000000000001</v>
      </c>
      <c r="AD277" s="2">
        <f t="shared" si="93"/>
        <v>0</v>
      </c>
      <c r="AE277" s="2">
        <f t="shared" si="94"/>
        <v>0</v>
      </c>
      <c r="AG277" t="s">
        <v>335</v>
      </c>
      <c r="AH277">
        <f t="shared" si="95"/>
        <v>0.49118000000000006</v>
      </c>
      <c r="AI277">
        <f t="shared" si="96"/>
        <v>0.14956</v>
      </c>
      <c r="AJ277">
        <f t="shared" si="97"/>
        <v>2.4146900000000002</v>
      </c>
      <c r="AK277">
        <f t="shared" si="98"/>
        <v>2.8024100000000001</v>
      </c>
      <c r="AL277">
        <f t="shared" si="99"/>
        <v>0.22213999999999998</v>
      </c>
      <c r="AM277">
        <f t="shared" si="100"/>
        <v>1.9439999999999999E-2</v>
      </c>
      <c r="AN277">
        <f t="shared" si="101"/>
        <v>2.3044600000000002</v>
      </c>
      <c r="AO277">
        <f t="shared" si="102"/>
        <v>0.18779000000000001</v>
      </c>
      <c r="AP277">
        <f t="shared" si="103"/>
        <v>0</v>
      </c>
      <c r="AQ277">
        <f t="shared" si="104"/>
        <v>0</v>
      </c>
    </row>
    <row r="278" spans="1:43">
      <c r="A278" t="s">
        <v>296</v>
      </c>
      <c r="B278">
        <v>9.819E-2</v>
      </c>
      <c r="C278">
        <v>0.13830999999999999</v>
      </c>
      <c r="D278">
        <v>4.3899999999999998E-3</v>
      </c>
      <c r="E278">
        <v>8.9679999999999996E-2</v>
      </c>
      <c r="F278">
        <v>9.0230000000000005E-2</v>
      </c>
      <c r="G278">
        <v>2.52217</v>
      </c>
      <c r="H278">
        <v>1.45875</v>
      </c>
      <c r="I278">
        <v>7.689E-2</v>
      </c>
      <c r="J278">
        <v>1.3010000000000001E-2</v>
      </c>
      <c r="K278">
        <v>4.0999999999999999E-4</v>
      </c>
      <c r="L278">
        <v>1.1039999999999999E-2</v>
      </c>
      <c r="M278">
        <v>1.6400000000000001E-2</v>
      </c>
      <c r="N278">
        <v>0.22691</v>
      </c>
      <c r="O278">
        <v>0.85875999999999997</v>
      </c>
      <c r="P278">
        <v>0.11405</v>
      </c>
      <c r="Q278">
        <v>0</v>
      </c>
      <c r="R278">
        <v>0</v>
      </c>
      <c r="S278">
        <v>0</v>
      </c>
      <c r="T278">
        <v>0</v>
      </c>
      <c r="U278" s="2" t="str">
        <f t="shared" si="84"/>
        <v>F54065</v>
      </c>
      <c r="V278" s="2">
        <f t="shared" si="85"/>
        <v>0.24088999999999999</v>
      </c>
      <c r="W278" s="2">
        <f t="shared" si="86"/>
        <v>8.9679999999999996E-2</v>
      </c>
      <c r="X278" s="2">
        <f t="shared" si="87"/>
        <v>2.6124000000000001</v>
      </c>
      <c r="Y278" s="2">
        <f t="shared" si="88"/>
        <v>1.45875</v>
      </c>
      <c r="Z278" s="2">
        <f t="shared" si="89"/>
        <v>9.0310000000000001E-2</v>
      </c>
      <c r="AA278" s="2">
        <f t="shared" si="90"/>
        <v>1.1039999999999999E-2</v>
      </c>
      <c r="AB278" s="2">
        <f t="shared" si="91"/>
        <v>1.1020699999999999</v>
      </c>
      <c r="AC278" s="2">
        <f t="shared" si="92"/>
        <v>0.11405</v>
      </c>
      <c r="AD278" s="2">
        <f t="shared" si="93"/>
        <v>0</v>
      </c>
      <c r="AE278" s="2">
        <f t="shared" si="94"/>
        <v>0</v>
      </c>
      <c r="AG278" t="s">
        <v>344</v>
      </c>
      <c r="AH278">
        <f t="shared" si="95"/>
        <v>0.56738999999999995</v>
      </c>
      <c r="AI278">
        <f t="shared" si="96"/>
        <v>0.12822</v>
      </c>
      <c r="AJ278">
        <f t="shared" si="97"/>
        <v>1.45259</v>
      </c>
      <c r="AK278">
        <f t="shared" si="98"/>
        <v>2.4065400000000001</v>
      </c>
      <c r="AL278">
        <f t="shared" si="99"/>
        <v>0.17482999999999999</v>
      </c>
      <c r="AM278">
        <f t="shared" si="100"/>
        <v>1.6990000000000002E-2</v>
      </c>
      <c r="AN278">
        <f t="shared" si="101"/>
        <v>1.84202</v>
      </c>
      <c r="AO278">
        <f t="shared" si="102"/>
        <v>0.16597999999999999</v>
      </c>
      <c r="AP278">
        <f t="shared" si="103"/>
        <v>0</v>
      </c>
      <c r="AQ278">
        <f t="shared" si="104"/>
        <v>0</v>
      </c>
    </row>
    <row r="279" spans="1:43">
      <c r="A279" t="s">
        <v>297</v>
      </c>
      <c r="B279">
        <v>3.3869999999999997E-2</v>
      </c>
      <c r="C279">
        <v>1.0623499999999999</v>
      </c>
      <c r="D279">
        <v>4.6899999999999997E-3</v>
      </c>
      <c r="E279">
        <v>0.36592999999999998</v>
      </c>
      <c r="F279">
        <v>4.62E-3</v>
      </c>
      <c r="G279">
        <v>2.23353</v>
      </c>
      <c r="H279">
        <v>6.2511400000000004</v>
      </c>
      <c r="I279">
        <v>0.33302999999999999</v>
      </c>
      <c r="J279">
        <v>0.13674</v>
      </c>
      <c r="K279">
        <v>4.0899999999999999E-3</v>
      </c>
      <c r="L279">
        <v>3.8289999999999998E-2</v>
      </c>
      <c r="M279">
        <v>5.2999999999999998E-4</v>
      </c>
      <c r="N279">
        <v>0</v>
      </c>
      <c r="O279">
        <v>1.1320399999999999</v>
      </c>
      <c r="P279">
        <v>0.48666999999999999</v>
      </c>
      <c r="Q279">
        <v>0</v>
      </c>
      <c r="R279">
        <v>0</v>
      </c>
      <c r="S279">
        <v>0</v>
      </c>
      <c r="T279">
        <v>0</v>
      </c>
      <c r="U279" s="2" t="str">
        <f t="shared" si="84"/>
        <v>A42071</v>
      </c>
      <c r="V279" s="2">
        <f t="shared" si="85"/>
        <v>1.1009100000000001</v>
      </c>
      <c r="W279" s="2">
        <f t="shared" si="86"/>
        <v>0.36592999999999998</v>
      </c>
      <c r="X279" s="2">
        <f t="shared" si="87"/>
        <v>2.2381500000000001</v>
      </c>
      <c r="Y279" s="2">
        <f t="shared" si="88"/>
        <v>6.2511400000000004</v>
      </c>
      <c r="Z279" s="2">
        <f t="shared" si="89"/>
        <v>0.47386</v>
      </c>
      <c r="AA279" s="2">
        <f t="shared" si="90"/>
        <v>3.8289999999999998E-2</v>
      </c>
      <c r="AB279" s="2">
        <f t="shared" si="91"/>
        <v>1.1325699999999999</v>
      </c>
      <c r="AC279" s="2">
        <f t="shared" si="92"/>
        <v>0.48666999999999999</v>
      </c>
      <c r="AD279" s="2">
        <f t="shared" si="93"/>
        <v>0</v>
      </c>
      <c r="AE279" s="2">
        <f t="shared" si="94"/>
        <v>0</v>
      </c>
      <c r="AG279" t="s">
        <v>303</v>
      </c>
      <c r="AH279">
        <f t="shared" si="95"/>
        <v>1.85483</v>
      </c>
      <c r="AI279">
        <f t="shared" si="96"/>
        <v>0.34782000000000002</v>
      </c>
      <c r="AJ279">
        <f t="shared" si="97"/>
        <v>3.141</v>
      </c>
      <c r="AK279">
        <f t="shared" si="98"/>
        <v>5.6559900000000001</v>
      </c>
      <c r="AL279">
        <f t="shared" si="99"/>
        <v>0.78799000000000008</v>
      </c>
      <c r="AM279">
        <f t="shared" si="100"/>
        <v>3.5790000000000002E-2</v>
      </c>
      <c r="AN279">
        <f t="shared" si="101"/>
        <v>1.0975699999999999</v>
      </c>
      <c r="AO279">
        <f t="shared" si="102"/>
        <v>0.46283999999999997</v>
      </c>
      <c r="AP279">
        <f t="shared" si="103"/>
        <v>0</v>
      </c>
      <c r="AQ279">
        <f t="shared" si="104"/>
        <v>0</v>
      </c>
    </row>
    <row r="280" spans="1:43">
      <c r="A280" t="s">
        <v>298</v>
      </c>
      <c r="B280">
        <v>1.353E-2</v>
      </c>
      <c r="C280">
        <v>0.47986000000000001</v>
      </c>
      <c r="D280">
        <v>1.1199999999999999E-3</v>
      </c>
      <c r="E280">
        <v>0.15989</v>
      </c>
      <c r="F280">
        <v>1.081E-2</v>
      </c>
      <c r="G280">
        <v>1.95234</v>
      </c>
      <c r="H280">
        <v>2.5024500000000001</v>
      </c>
      <c r="I280">
        <v>0.12939999999999999</v>
      </c>
      <c r="J280">
        <v>8.3349999999999994E-2</v>
      </c>
      <c r="K280">
        <v>8.4999999999999995E-4</v>
      </c>
      <c r="L280">
        <v>1.9290000000000002E-2</v>
      </c>
      <c r="M280">
        <v>8.4000000000000003E-4</v>
      </c>
      <c r="N280">
        <v>2.17747</v>
      </c>
      <c r="O280">
        <v>0.26430999999999999</v>
      </c>
      <c r="P280">
        <v>0.20612</v>
      </c>
      <c r="Q280">
        <v>0</v>
      </c>
      <c r="R280">
        <v>0</v>
      </c>
      <c r="S280">
        <v>0</v>
      </c>
      <c r="T280">
        <v>0</v>
      </c>
      <c r="U280" s="2" t="str">
        <f t="shared" si="84"/>
        <v>A42133</v>
      </c>
      <c r="V280" s="2">
        <f t="shared" si="85"/>
        <v>0.49451000000000001</v>
      </c>
      <c r="W280" s="2">
        <f t="shared" si="86"/>
        <v>0.15989</v>
      </c>
      <c r="X280" s="2">
        <f t="shared" si="87"/>
        <v>1.96315</v>
      </c>
      <c r="Y280" s="2">
        <f t="shared" si="88"/>
        <v>2.5024500000000001</v>
      </c>
      <c r="Z280" s="2">
        <f t="shared" si="89"/>
        <v>0.21359999999999998</v>
      </c>
      <c r="AA280" s="2">
        <f t="shared" si="90"/>
        <v>1.9290000000000002E-2</v>
      </c>
      <c r="AB280" s="2">
        <f t="shared" si="91"/>
        <v>2.4426200000000002</v>
      </c>
      <c r="AC280" s="2">
        <f t="shared" si="92"/>
        <v>0.20612</v>
      </c>
      <c r="AD280" s="2">
        <f t="shared" si="93"/>
        <v>0</v>
      </c>
      <c r="AE280" s="2">
        <f t="shared" si="94"/>
        <v>0</v>
      </c>
      <c r="AG280" t="s">
        <v>302</v>
      </c>
      <c r="AH280">
        <f t="shared" si="95"/>
        <v>2.8351099999999998</v>
      </c>
      <c r="AI280">
        <f t="shared" si="96"/>
        <v>0.28500999999999999</v>
      </c>
      <c r="AJ280">
        <f t="shared" si="97"/>
        <v>7.4146599999999996</v>
      </c>
      <c r="AK280">
        <f t="shared" si="98"/>
        <v>5.8148200000000001</v>
      </c>
      <c r="AL280">
        <f t="shared" si="99"/>
        <v>1.3176999999999999</v>
      </c>
      <c r="AM280">
        <f t="shared" si="100"/>
        <v>3.8280000000000002E-2</v>
      </c>
      <c r="AN280">
        <f t="shared" si="101"/>
        <v>5.4600200000000001</v>
      </c>
      <c r="AO280">
        <f t="shared" si="102"/>
        <v>0.39685999999999999</v>
      </c>
      <c r="AP280">
        <f t="shared" si="103"/>
        <v>0</v>
      </c>
      <c r="AQ280">
        <f t="shared" si="104"/>
        <v>0</v>
      </c>
    </row>
    <row r="281" spans="1:43">
      <c r="A281" t="s">
        <v>299</v>
      </c>
      <c r="B281">
        <v>2.232E-2</v>
      </c>
      <c r="C281">
        <v>0.87678999999999996</v>
      </c>
      <c r="D281">
        <v>1.3699999999999999E-3</v>
      </c>
      <c r="E281">
        <v>0.38747999999999999</v>
      </c>
      <c r="F281">
        <v>2.66E-3</v>
      </c>
      <c r="G281">
        <v>2.3732500000000001</v>
      </c>
      <c r="H281">
        <v>3.49281</v>
      </c>
      <c r="I281">
        <v>0.25119000000000002</v>
      </c>
      <c r="J281">
        <v>0.12864999999999999</v>
      </c>
      <c r="K281">
        <v>7.1700000000000002E-3</v>
      </c>
      <c r="L281">
        <v>3.0810000000000001E-2</v>
      </c>
      <c r="M281">
        <v>4.2999999999999999E-4</v>
      </c>
      <c r="N281">
        <v>0</v>
      </c>
      <c r="O281">
        <v>0.38112000000000001</v>
      </c>
      <c r="P281">
        <v>0.43759999999999999</v>
      </c>
      <c r="Q281">
        <v>0</v>
      </c>
      <c r="R281">
        <v>0</v>
      </c>
      <c r="S281">
        <v>0</v>
      </c>
      <c r="T281">
        <v>0</v>
      </c>
      <c r="U281" s="2" t="str">
        <f t="shared" si="84"/>
        <v>A42075</v>
      </c>
      <c r="V281" s="2">
        <f t="shared" si="85"/>
        <v>0.90047999999999995</v>
      </c>
      <c r="W281" s="2">
        <f t="shared" si="86"/>
        <v>0.38747999999999999</v>
      </c>
      <c r="X281" s="2">
        <f t="shared" si="87"/>
        <v>2.3759100000000002</v>
      </c>
      <c r="Y281" s="2">
        <f t="shared" si="88"/>
        <v>3.49281</v>
      </c>
      <c r="Z281" s="2">
        <f t="shared" si="89"/>
        <v>0.38701000000000002</v>
      </c>
      <c r="AA281" s="2">
        <f t="shared" si="90"/>
        <v>3.0810000000000001E-2</v>
      </c>
      <c r="AB281" s="2">
        <f t="shared" si="91"/>
        <v>0.38155</v>
      </c>
      <c r="AC281" s="2">
        <f t="shared" si="92"/>
        <v>0.43759999999999999</v>
      </c>
      <c r="AD281" s="2">
        <f t="shared" si="93"/>
        <v>0</v>
      </c>
      <c r="AE281" s="2">
        <f t="shared" si="94"/>
        <v>0</v>
      </c>
      <c r="AG281" t="s">
        <v>385</v>
      </c>
      <c r="AH281">
        <f t="shared" si="95"/>
        <v>0.82238</v>
      </c>
      <c r="AI281">
        <f t="shared" si="96"/>
        <v>0.14443</v>
      </c>
      <c r="AJ281">
        <f t="shared" si="97"/>
        <v>3.5510099999999998</v>
      </c>
      <c r="AK281">
        <f t="shared" si="98"/>
        <v>2.2179199999999999</v>
      </c>
      <c r="AL281">
        <f t="shared" si="99"/>
        <v>0.45399</v>
      </c>
      <c r="AM281">
        <f t="shared" si="100"/>
        <v>1.6119999999999999E-2</v>
      </c>
      <c r="AN281">
        <f t="shared" si="101"/>
        <v>1.7976099999999999</v>
      </c>
      <c r="AO281">
        <f t="shared" si="102"/>
        <v>0.16936000000000001</v>
      </c>
      <c r="AP281">
        <f t="shared" si="103"/>
        <v>0</v>
      </c>
      <c r="AQ281">
        <f t="shared" si="104"/>
        <v>0</v>
      </c>
    </row>
    <row r="282" spans="1:43">
      <c r="A282" t="s">
        <v>300</v>
      </c>
      <c r="B282">
        <v>0.33256999999999998</v>
      </c>
      <c r="C282">
        <v>2.2056</v>
      </c>
      <c r="D282">
        <v>4.1099999999999999E-3</v>
      </c>
      <c r="E282">
        <v>0.22974</v>
      </c>
      <c r="F282">
        <v>9.0560000000000002E-2</v>
      </c>
      <c r="G282">
        <v>6.5417199999999998</v>
      </c>
      <c r="H282">
        <v>4.3666200000000002</v>
      </c>
      <c r="I282">
        <v>0.96516000000000002</v>
      </c>
      <c r="J282">
        <v>0.28027999999999997</v>
      </c>
      <c r="K282">
        <v>1.6900000000000001E-3</v>
      </c>
      <c r="L282">
        <v>2.963E-2</v>
      </c>
      <c r="M282">
        <v>4.0800000000000003E-3</v>
      </c>
      <c r="N282">
        <v>2.7097500000000001</v>
      </c>
      <c r="O282">
        <v>0.56628000000000001</v>
      </c>
      <c r="P282">
        <v>0.31002000000000002</v>
      </c>
      <c r="Q282">
        <v>0</v>
      </c>
      <c r="R282">
        <v>0</v>
      </c>
      <c r="S282">
        <v>0</v>
      </c>
      <c r="T282">
        <v>0</v>
      </c>
      <c r="U282" s="2" t="str">
        <f t="shared" si="84"/>
        <v>A42011</v>
      </c>
      <c r="V282" s="2">
        <f t="shared" si="85"/>
        <v>2.5422799999999999</v>
      </c>
      <c r="W282" s="2">
        <f t="shared" si="86"/>
        <v>0.22974</v>
      </c>
      <c r="X282" s="2">
        <f t="shared" si="87"/>
        <v>6.6322799999999997</v>
      </c>
      <c r="Y282" s="2">
        <f t="shared" si="88"/>
        <v>4.3666200000000002</v>
      </c>
      <c r="Z282" s="2">
        <f t="shared" si="89"/>
        <v>1.2471299999999998</v>
      </c>
      <c r="AA282" s="2">
        <f t="shared" si="90"/>
        <v>2.963E-2</v>
      </c>
      <c r="AB282" s="2">
        <f t="shared" si="91"/>
        <v>3.2801100000000001</v>
      </c>
      <c r="AC282" s="2">
        <f t="shared" si="92"/>
        <v>0.31002000000000002</v>
      </c>
      <c r="AD282" s="2">
        <f t="shared" si="93"/>
        <v>0</v>
      </c>
      <c r="AE282" s="2">
        <f t="shared" si="94"/>
        <v>0</v>
      </c>
      <c r="AG282" t="s">
        <v>373</v>
      </c>
      <c r="AH282">
        <f t="shared" si="95"/>
        <v>1.0108299999999999</v>
      </c>
      <c r="AI282">
        <f t="shared" si="96"/>
        <v>0.14337</v>
      </c>
      <c r="AJ282">
        <f t="shared" si="97"/>
        <v>3.79298</v>
      </c>
      <c r="AK282">
        <f t="shared" si="98"/>
        <v>2.5449000000000002</v>
      </c>
      <c r="AL282">
        <f t="shared" si="99"/>
        <v>0.23741999999999999</v>
      </c>
      <c r="AM282">
        <f t="shared" si="100"/>
        <v>1.7950000000000001E-2</v>
      </c>
      <c r="AN282">
        <f t="shared" si="101"/>
        <v>1.8483999999999998</v>
      </c>
      <c r="AO282">
        <f t="shared" si="102"/>
        <v>0.18110999999999999</v>
      </c>
      <c r="AP282">
        <f t="shared" si="103"/>
        <v>0</v>
      </c>
      <c r="AQ282">
        <f t="shared" si="104"/>
        <v>0</v>
      </c>
    </row>
    <row r="283" spans="1:43">
      <c r="A283" t="s">
        <v>301</v>
      </c>
      <c r="B283">
        <v>0.28742000000000001</v>
      </c>
      <c r="C283">
        <v>0.90498999999999996</v>
      </c>
      <c r="D283">
        <v>1.41E-3</v>
      </c>
      <c r="E283">
        <v>0.14974000000000001</v>
      </c>
      <c r="F283">
        <v>7.1980000000000002E-2</v>
      </c>
      <c r="G283">
        <v>4.3925700000000001</v>
      </c>
      <c r="H283">
        <v>3.2324299999999999</v>
      </c>
      <c r="I283">
        <v>0.31541000000000002</v>
      </c>
      <c r="J283">
        <v>8.8849999999999998E-2</v>
      </c>
      <c r="K283">
        <v>2.9999999999999997E-4</v>
      </c>
      <c r="L283">
        <v>2.0570000000000001E-2</v>
      </c>
      <c r="M283">
        <v>3.5699999999999998E-3</v>
      </c>
      <c r="N283">
        <v>1.91761</v>
      </c>
      <c r="O283">
        <v>0.26068999999999998</v>
      </c>
      <c r="P283">
        <v>0.20634</v>
      </c>
      <c r="Q283">
        <v>0</v>
      </c>
      <c r="R283">
        <v>0</v>
      </c>
      <c r="S283">
        <v>0</v>
      </c>
      <c r="T283">
        <v>0</v>
      </c>
      <c r="U283" s="2" t="str">
        <f t="shared" si="84"/>
        <v>F42133</v>
      </c>
      <c r="V283" s="2">
        <f t="shared" si="85"/>
        <v>1.1938199999999999</v>
      </c>
      <c r="W283" s="2">
        <f t="shared" si="86"/>
        <v>0.14974000000000001</v>
      </c>
      <c r="X283" s="2">
        <f t="shared" si="87"/>
        <v>4.46455</v>
      </c>
      <c r="Y283" s="2">
        <f t="shared" si="88"/>
        <v>3.2324299999999999</v>
      </c>
      <c r="Z283" s="2">
        <f t="shared" si="89"/>
        <v>0.40456000000000003</v>
      </c>
      <c r="AA283" s="2">
        <f t="shared" si="90"/>
        <v>2.0570000000000001E-2</v>
      </c>
      <c r="AB283" s="2">
        <f t="shared" si="91"/>
        <v>2.18187</v>
      </c>
      <c r="AC283" s="2">
        <f t="shared" si="92"/>
        <v>0.20634</v>
      </c>
      <c r="AD283" s="2">
        <f t="shared" si="93"/>
        <v>0</v>
      </c>
      <c r="AE283" s="2">
        <f t="shared" si="94"/>
        <v>0</v>
      </c>
      <c r="AG283" t="s">
        <v>315</v>
      </c>
      <c r="AH283">
        <f t="shared" si="95"/>
        <v>1.5153099999999997</v>
      </c>
      <c r="AI283">
        <f t="shared" si="96"/>
        <v>0.19797000000000001</v>
      </c>
      <c r="AJ283">
        <f t="shared" si="97"/>
        <v>5.7083699999999995</v>
      </c>
      <c r="AK283">
        <f t="shared" si="98"/>
        <v>3.7896899999999998</v>
      </c>
      <c r="AL283">
        <f t="shared" si="99"/>
        <v>1.0078499999999999</v>
      </c>
      <c r="AM283">
        <f t="shared" si="100"/>
        <v>2.554E-2</v>
      </c>
      <c r="AN283">
        <f t="shared" si="101"/>
        <v>3.5236100000000001</v>
      </c>
      <c r="AO283">
        <f t="shared" si="102"/>
        <v>0.25006</v>
      </c>
      <c r="AP283">
        <f t="shared" si="103"/>
        <v>0</v>
      </c>
      <c r="AQ283">
        <f t="shared" si="104"/>
        <v>0</v>
      </c>
    </row>
    <row r="284" spans="1:43">
      <c r="A284" t="s">
        <v>302</v>
      </c>
      <c r="B284">
        <v>0.35388999999999998</v>
      </c>
      <c r="C284">
        <v>2.4793500000000002</v>
      </c>
      <c r="D284">
        <v>1.8699999999999999E-3</v>
      </c>
      <c r="E284">
        <v>0.28500999999999999</v>
      </c>
      <c r="F284">
        <v>3.635E-2</v>
      </c>
      <c r="G284">
        <v>7.3783099999999999</v>
      </c>
      <c r="H284">
        <v>5.8148200000000001</v>
      </c>
      <c r="I284">
        <v>1.0162199999999999</v>
      </c>
      <c r="J284">
        <v>0.30082999999999999</v>
      </c>
      <c r="K284">
        <v>6.4999999999999997E-4</v>
      </c>
      <c r="L284">
        <v>3.8280000000000002E-2</v>
      </c>
      <c r="M284">
        <v>7.5199999999999998E-3</v>
      </c>
      <c r="N284">
        <v>5.0873499999999998</v>
      </c>
      <c r="O284">
        <v>0.36514999999999997</v>
      </c>
      <c r="P284">
        <v>0.39685999999999999</v>
      </c>
      <c r="Q284">
        <v>0</v>
      </c>
      <c r="R284">
        <v>0</v>
      </c>
      <c r="S284">
        <v>0</v>
      </c>
      <c r="T284">
        <v>0</v>
      </c>
      <c r="U284" s="2" t="str">
        <f t="shared" si="84"/>
        <v>F42075</v>
      </c>
      <c r="V284" s="2">
        <f t="shared" si="85"/>
        <v>2.8351099999999998</v>
      </c>
      <c r="W284" s="2">
        <f t="shared" si="86"/>
        <v>0.28500999999999999</v>
      </c>
      <c r="X284" s="2">
        <f t="shared" si="87"/>
        <v>7.4146599999999996</v>
      </c>
      <c r="Y284" s="2">
        <f t="shared" si="88"/>
        <v>5.8148200000000001</v>
      </c>
      <c r="Z284" s="2">
        <f t="shared" si="89"/>
        <v>1.3176999999999999</v>
      </c>
      <c r="AA284" s="2">
        <f t="shared" si="90"/>
        <v>3.8280000000000002E-2</v>
      </c>
      <c r="AB284" s="2">
        <f t="shared" si="91"/>
        <v>5.4600200000000001</v>
      </c>
      <c r="AC284" s="2">
        <f t="shared" si="92"/>
        <v>0.39685999999999999</v>
      </c>
      <c r="AD284" s="2">
        <f t="shared" si="93"/>
        <v>0</v>
      </c>
      <c r="AE284" s="2">
        <f t="shared" si="94"/>
        <v>0</v>
      </c>
      <c r="AG284" t="s">
        <v>386</v>
      </c>
      <c r="AH284">
        <f t="shared" si="95"/>
        <v>0.61951000000000001</v>
      </c>
      <c r="AI284">
        <f t="shared" si="96"/>
        <v>0.14013</v>
      </c>
      <c r="AJ284">
        <f t="shared" si="97"/>
        <v>3.6720300000000003</v>
      </c>
      <c r="AK284">
        <f t="shared" si="98"/>
        <v>3.1627000000000001</v>
      </c>
      <c r="AL284">
        <f t="shared" si="99"/>
        <v>0.20083999999999999</v>
      </c>
      <c r="AM284">
        <f t="shared" si="100"/>
        <v>1.9699999999999999E-2</v>
      </c>
      <c r="AN284">
        <f t="shared" si="101"/>
        <v>1.8280799999999999</v>
      </c>
      <c r="AO284">
        <f t="shared" si="102"/>
        <v>0.2041</v>
      </c>
      <c r="AP284">
        <f t="shared" si="103"/>
        <v>0</v>
      </c>
      <c r="AQ284">
        <f t="shared" si="104"/>
        <v>0</v>
      </c>
    </row>
    <row r="285" spans="1:43">
      <c r="A285" t="s">
        <v>303</v>
      </c>
      <c r="B285">
        <v>7.8589999999999993E-2</v>
      </c>
      <c r="C285">
        <v>1.7708600000000001</v>
      </c>
      <c r="D285">
        <v>5.3800000000000002E-3</v>
      </c>
      <c r="E285">
        <v>0.34782000000000002</v>
      </c>
      <c r="F285">
        <v>1.499E-2</v>
      </c>
      <c r="G285">
        <v>3.12601</v>
      </c>
      <c r="H285">
        <v>5.6559900000000001</v>
      </c>
      <c r="I285">
        <v>0.55271000000000003</v>
      </c>
      <c r="J285">
        <v>0.23424</v>
      </c>
      <c r="K285">
        <v>1.0399999999999999E-3</v>
      </c>
      <c r="L285">
        <v>3.5790000000000002E-2</v>
      </c>
      <c r="M285">
        <v>1.41E-3</v>
      </c>
      <c r="N285">
        <v>0</v>
      </c>
      <c r="O285">
        <v>1.09616</v>
      </c>
      <c r="P285">
        <v>0.46283999999999997</v>
      </c>
      <c r="Q285">
        <v>0</v>
      </c>
      <c r="R285">
        <v>0</v>
      </c>
      <c r="S285">
        <v>0</v>
      </c>
      <c r="T285">
        <v>0</v>
      </c>
      <c r="U285" s="2" t="str">
        <f t="shared" si="84"/>
        <v>F42071</v>
      </c>
      <c r="V285" s="2">
        <f t="shared" si="85"/>
        <v>1.85483</v>
      </c>
      <c r="W285" s="2">
        <f t="shared" si="86"/>
        <v>0.34782000000000002</v>
      </c>
      <c r="X285" s="2">
        <f t="shared" si="87"/>
        <v>3.141</v>
      </c>
      <c r="Y285" s="2">
        <f t="shared" si="88"/>
        <v>5.6559900000000001</v>
      </c>
      <c r="Z285" s="2">
        <f t="shared" si="89"/>
        <v>0.78799000000000008</v>
      </c>
      <c r="AA285" s="2">
        <f t="shared" si="90"/>
        <v>3.5790000000000002E-2</v>
      </c>
      <c r="AB285" s="2">
        <f t="shared" si="91"/>
        <v>1.0975699999999999</v>
      </c>
      <c r="AC285" s="2">
        <f t="shared" si="92"/>
        <v>0.46283999999999997</v>
      </c>
      <c r="AD285" s="2">
        <f t="shared" si="93"/>
        <v>0</v>
      </c>
      <c r="AE285" s="2">
        <f t="shared" si="94"/>
        <v>0</v>
      </c>
      <c r="AG285" t="s">
        <v>308</v>
      </c>
      <c r="AH285">
        <f t="shared" si="95"/>
        <v>0.92852000000000001</v>
      </c>
      <c r="AI285">
        <f t="shared" si="96"/>
        <v>0.15054999999999999</v>
      </c>
      <c r="AJ285">
        <f t="shared" si="97"/>
        <v>3.5880399999999999</v>
      </c>
      <c r="AK285">
        <f t="shared" si="98"/>
        <v>3.1743399999999999</v>
      </c>
      <c r="AL285">
        <f t="shared" si="99"/>
        <v>0.32057000000000002</v>
      </c>
      <c r="AM285">
        <f t="shared" si="100"/>
        <v>1.9910000000000001E-2</v>
      </c>
      <c r="AN285">
        <f t="shared" si="101"/>
        <v>2.42014</v>
      </c>
      <c r="AO285">
        <f t="shared" si="102"/>
        <v>0.20438000000000001</v>
      </c>
      <c r="AP285">
        <f t="shared" si="103"/>
        <v>0</v>
      </c>
      <c r="AQ285">
        <f t="shared" si="104"/>
        <v>0</v>
      </c>
    </row>
    <row r="286" spans="1:43">
      <c r="A286" t="s">
        <v>304</v>
      </c>
      <c r="B286">
        <v>8.5940000000000003E-2</v>
      </c>
      <c r="C286">
        <v>0.96225000000000005</v>
      </c>
      <c r="D286">
        <v>5.5399999999999998E-3</v>
      </c>
      <c r="E286">
        <v>0.19089</v>
      </c>
      <c r="F286">
        <v>1.661E-2</v>
      </c>
      <c r="G286">
        <v>4.86069</v>
      </c>
      <c r="H286">
        <v>4.6720499999999996</v>
      </c>
      <c r="I286">
        <v>0.15729000000000001</v>
      </c>
      <c r="J286">
        <v>0.11253000000000001</v>
      </c>
      <c r="K286">
        <v>8.8999999999999995E-4</v>
      </c>
      <c r="L286">
        <v>2.614E-2</v>
      </c>
      <c r="M286">
        <v>9.3999999999999997E-4</v>
      </c>
      <c r="N286">
        <v>2.08812</v>
      </c>
      <c r="O286">
        <v>0.87743000000000004</v>
      </c>
      <c r="P286">
        <v>0.26535999999999998</v>
      </c>
      <c r="Q286">
        <v>0</v>
      </c>
      <c r="R286">
        <v>0</v>
      </c>
      <c r="S286">
        <v>0</v>
      </c>
      <c r="T286">
        <v>0</v>
      </c>
      <c r="U286" s="2" t="str">
        <f t="shared" si="84"/>
        <v>A42041</v>
      </c>
      <c r="V286" s="2">
        <f t="shared" si="85"/>
        <v>1.0537300000000001</v>
      </c>
      <c r="W286" s="2">
        <f t="shared" si="86"/>
        <v>0.19089</v>
      </c>
      <c r="X286" s="2">
        <f t="shared" si="87"/>
        <v>4.8773</v>
      </c>
      <c r="Y286" s="2">
        <f t="shared" si="88"/>
        <v>4.6720499999999996</v>
      </c>
      <c r="Z286" s="2">
        <f t="shared" si="89"/>
        <v>0.27071000000000001</v>
      </c>
      <c r="AA286" s="2">
        <f t="shared" si="90"/>
        <v>2.614E-2</v>
      </c>
      <c r="AB286" s="2">
        <f t="shared" si="91"/>
        <v>2.9664899999999998</v>
      </c>
      <c r="AC286" s="2">
        <f t="shared" si="92"/>
        <v>0.26535999999999998</v>
      </c>
      <c r="AD286" s="2">
        <f t="shared" si="93"/>
        <v>0</v>
      </c>
      <c r="AE286" s="2">
        <f t="shared" si="94"/>
        <v>0</v>
      </c>
      <c r="AG286" t="s">
        <v>384</v>
      </c>
      <c r="AH286">
        <f t="shared" si="95"/>
        <v>0.84065000000000001</v>
      </c>
      <c r="AI286">
        <f t="shared" si="96"/>
        <v>0.13305</v>
      </c>
      <c r="AJ286">
        <f t="shared" si="97"/>
        <v>3.4556900000000002</v>
      </c>
      <c r="AK286">
        <f t="shared" si="98"/>
        <v>1.94719</v>
      </c>
      <c r="AL286">
        <f t="shared" si="99"/>
        <v>0.53551000000000004</v>
      </c>
      <c r="AM286">
        <f t="shared" si="100"/>
        <v>1.4189999999999999E-2</v>
      </c>
      <c r="AN286">
        <f t="shared" si="101"/>
        <v>1.7103000000000002</v>
      </c>
      <c r="AO286">
        <f t="shared" si="102"/>
        <v>0.15608</v>
      </c>
      <c r="AP286">
        <f t="shared" si="103"/>
        <v>0</v>
      </c>
      <c r="AQ286">
        <f t="shared" si="104"/>
        <v>0</v>
      </c>
    </row>
    <row r="287" spans="1:43">
      <c r="A287" t="s">
        <v>305</v>
      </c>
      <c r="B287">
        <v>2.349E-2</v>
      </c>
      <c r="C287">
        <v>0.63583000000000001</v>
      </c>
      <c r="D287">
        <v>7.3299999999999997E-3</v>
      </c>
      <c r="E287">
        <v>0.19144</v>
      </c>
      <c r="F287">
        <v>6.5799999999999999E-3</v>
      </c>
      <c r="G287">
        <v>2.2471000000000001</v>
      </c>
      <c r="H287">
        <v>3.1568100000000001</v>
      </c>
      <c r="I287">
        <v>0.15453</v>
      </c>
      <c r="J287">
        <v>8.9219999999999994E-2</v>
      </c>
      <c r="K287">
        <v>2.2960000000000001E-2</v>
      </c>
      <c r="L287">
        <v>2.4039999999999999E-2</v>
      </c>
      <c r="M287">
        <v>2.9999999999999997E-4</v>
      </c>
      <c r="N287">
        <v>5.9999999999999995E-4</v>
      </c>
      <c r="O287">
        <v>0.89480000000000004</v>
      </c>
      <c r="P287">
        <v>0.26573999999999998</v>
      </c>
      <c r="Q287">
        <v>0</v>
      </c>
      <c r="R287">
        <v>0</v>
      </c>
      <c r="S287">
        <v>0</v>
      </c>
      <c r="T287">
        <v>0</v>
      </c>
      <c r="U287" s="2" t="str">
        <f t="shared" si="84"/>
        <v>F42041</v>
      </c>
      <c r="V287" s="2">
        <f t="shared" si="85"/>
        <v>0.66664999999999996</v>
      </c>
      <c r="W287" s="2">
        <f t="shared" si="86"/>
        <v>0.19144</v>
      </c>
      <c r="X287" s="2">
        <f t="shared" si="87"/>
        <v>2.2536800000000001</v>
      </c>
      <c r="Y287" s="2">
        <f t="shared" si="88"/>
        <v>3.1568100000000001</v>
      </c>
      <c r="Z287" s="2">
        <f t="shared" si="89"/>
        <v>0.26671</v>
      </c>
      <c r="AA287" s="2">
        <f t="shared" si="90"/>
        <v>2.4039999999999999E-2</v>
      </c>
      <c r="AB287" s="2">
        <f t="shared" si="91"/>
        <v>0.89570000000000005</v>
      </c>
      <c r="AC287" s="2">
        <f t="shared" si="92"/>
        <v>0.26573999999999998</v>
      </c>
      <c r="AD287" s="2">
        <f t="shared" si="93"/>
        <v>0</v>
      </c>
      <c r="AE287" s="2">
        <f t="shared" si="94"/>
        <v>0</v>
      </c>
      <c r="AG287" t="s">
        <v>351</v>
      </c>
      <c r="AH287">
        <f t="shared" si="95"/>
        <v>0.77884000000000009</v>
      </c>
      <c r="AI287">
        <f t="shared" si="96"/>
        <v>0.12155000000000001</v>
      </c>
      <c r="AJ287">
        <f t="shared" si="97"/>
        <v>3.0483500000000001</v>
      </c>
      <c r="AK287">
        <f t="shared" si="98"/>
        <v>2.1709700000000001</v>
      </c>
      <c r="AL287">
        <f t="shared" si="99"/>
        <v>0.47518000000000005</v>
      </c>
      <c r="AM287">
        <f t="shared" si="100"/>
        <v>1.491E-2</v>
      </c>
      <c r="AN287">
        <f t="shared" si="101"/>
        <v>1.59229</v>
      </c>
      <c r="AO287">
        <f t="shared" si="102"/>
        <v>0.1537</v>
      </c>
      <c r="AP287">
        <f t="shared" si="103"/>
        <v>0</v>
      </c>
      <c r="AQ287">
        <f t="shared" si="104"/>
        <v>0</v>
      </c>
    </row>
    <row r="288" spans="1:43">
      <c r="A288" t="s">
        <v>306</v>
      </c>
      <c r="B288">
        <v>0.19189000000000001</v>
      </c>
      <c r="C288">
        <v>2.2557900000000002</v>
      </c>
      <c r="D288">
        <v>4.0800000000000003E-3</v>
      </c>
      <c r="E288">
        <v>0.22597999999999999</v>
      </c>
      <c r="F288">
        <v>0.11404</v>
      </c>
      <c r="G288">
        <v>4.0004400000000002</v>
      </c>
      <c r="H288">
        <v>2.8378899999999998</v>
      </c>
      <c r="I288">
        <v>1.21221</v>
      </c>
      <c r="J288">
        <v>0.40444999999999998</v>
      </c>
      <c r="K288">
        <v>2.1900000000000001E-3</v>
      </c>
      <c r="L288">
        <v>2.07E-2</v>
      </c>
      <c r="M288">
        <v>1.115E-2</v>
      </c>
      <c r="N288">
        <v>2.4539</v>
      </c>
      <c r="O288">
        <v>0.54837999999999998</v>
      </c>
      <c r="P288">
        <v>0.31281999999999999</v>
      </c>
      <c r="Q288">
        <v>0</v>
      </c>
      <c r="R288">
        <v>0</v>
      </c>
      <c r="S288">
        <v>0</v>
      </c>
      <c r="T288">
        <v>0</v>
      </c>
      <c r="U288" s="2" t="str">
        <f t="shared" si="84"/>
        <v>F42011</v>
      </c>
      <c r="V288" s="2">
        <f t="shared" si="85"/>
        <v>2.4517600000000002</v>
      </c>
      <c r="W288" s="2">
        <f t="shared" si="86"/>
        <v>0.22597999999999999</v>
      </c>
      <c r="X288" s="2">
        <f t="shared" si="87"/>
        <v>4.1144800000000004</v>
      </c>
      <c r="Y288" s="2">
        <f t="shared" si="88"/>
        <v>2.8378899999999998</v>
      </c>
      <c r="Z288" s="2">
        <f t="shared" si="89"/>
        <v>1.6188499999999999</v>
      </c>
      <c r="AA288" s="2">
        <f t="shared" si="90"/>
        <v>2.07E-2</v>
      </c>
      <c r="AB288" s="2">
        <f t="shared" si="91"/>
        <v>3.0134300000000001</v>
      </c>
      <c r="AC288" s="2">
        <f t="shared" si="92"/>
        <v>0.31281999999999999</v>
      </c>
      <c r="AD288" s="2">
        <f t="shared" si="93"/>
        <v>0</v>
      </c>
      <c r="AE288" s="2">
        <f t="shared" si="94"/>
        <v>0</v>
      </c>
      <c r="AG288" t="s">
        <v>376</v>
      </c>
      <c r="AH288">
        <f t="shared" si="95"/>
        <v>2.0156800000000001</v>
      </c>
      <c r="AI288">
        <f t="shared" si="96"/>
        <v>0.22986000000000001</v>
      </c>
      <c r="AJ288">
        <f t="shared" si="97"/>
        <v>6.5193099999999999</v>
      </c>
      <c r="AK288">
        <f t="shared" si="98"/>
        <v>4.4113499999999997</v>
      </c>
      <c r="AL288">
        <f t="shared" si="99"/>
        <v>1.00657</v>
      </c>
      <c r="AM288">
        <f t="shared" si="100"/>
        <v>3.024E-2</v>
      </c>
      <c r="AN288">
        <f t="shared" si="101"/>
        <v>4.2950699999999991</v>
      </c>
      <c r="AO288">
        <f t="shared" si="102"/>
        <v>0.30782999999999999</v>
      </c>
      <c r="AP288">
        <f t="shared" si="103"/>
        <v>0</v>
      </c>
      <c r="AQ288">
        <f t="shared" si="104"/>
        <v>0</v>
      </c>
    </row>
    <row r="289" spans="1:43">
      <c r="A289" t="s">
        <v>307</v>
      </c>
      <c r="B289">
        <v>3.637E-2</v>
      </c>
      <c r="C289">
        <v>0.55130999999999997</v>
      </c>
      <c r="D289">
        <v>2.1099999999999999E-3</v>
      </c>
      <c r="E289">
        <v>0.16208</v>
      </c>
      <c r="F289">
        <v>1.9570000000000001E-2</v>
      </c>
      <c r="G289">
        <v>1.62951</v>
      </c>
      <c r="H289">
        <v>2.3357100000000002</v>
      </c>
      <c r="I289">
        <v>0.20568</v>
      </c>
      <c r="J289">
        <v>8.5690000000000002E-2</v>
      </c>
      <c r="K289">
        <v>6.8000000000000005E-4</v>
      </c>
      <c r="L289">
        <v>1.942E-2</v>
      </c>
      <c r="M289">
        <v>1.8799999999999999E-3</v>
      </c>
      <c r="N289">
        <v>1.87537</v>
      </c>
      <c r="O289">
        <v>0.42996000000000001</v>
      </c>
      <c r="P289">
        <v>0.20473</v>
      </c>
      <c r="Q289">
        <v>0</v>
      </c>
      <c r="R289">
        <v>0</v>
      </c>
      <c r="S289">
        <v>0</v>
      </c>
      <c r="T289">
        <v>0</v>
      </c>
      <c r="U289" s="2" t="str">
        <f t="shared" si="84"/>
        <v>A42107</v>
      </c>
      <c r="V289" s="2">
        <f t="shared" si="85"/>
        <v>0.58978999999999993</v>
      </c>
      <c r="W289" s="2">
        <f t="shared" si="86"/>
        <v>0.16208</v>
      </c>
      <c r="X289" s="2">
        <f t="shared" si="87"/>
        <v>1.6490800000000001</v>
      </c>
      <c r="Y289" s="2">
        <f t="shared" si="88"/>
        <v>2.3357100000000002</v>
      </c>
      <c r="Z289" s="2">
        <f t="shared" si="89"/>
        <v>0.29205000000000003</v>
      </c>
      <c r="AA289" s="2">
        <f t="shared" si="90"/>
        <v>1.942E-2</v>
      </c>
      <c r="AB289" s="2">
        <f t="shared" si="91"/>
        <v>2.30721</v>
      </c>
      <c r="AC289" s="2">
        <f t="shared" si="92"/>
        <v>0.20473</v>
      </c>
      <c r="AD289" s="2">
        <f t="shared" si="93"/>
        <v>0</v>
      </c>
      <c r="AE289" s="2">
        <f t="shared" si="94"/>
        <v>0</v>
      </c>
      <c r="AG289" t="s">
        <v>301</v>
      </c>
      <c r="AH289">
        <f t="shared" si="95"/>
        <v>1.1938199999999999</v>
      </c>
      <c r="AI289">
        <f t="shared" si="96"/>
        <v>0.14974000000000001</v>
      </c>
      <c r="AJ289">
        <f t="shared" si="97"/>
        <v>4.46455</v>
      </c>
      <c r="AK289">
        <f t="shared" si="98"/>
        <v>3.2324299999999999</v>
      </c>
      <c r="AL289">
        <f t="shared" si="99"/>
        <v>0.40456000000000003</v>
      </c>
      <c r="AM289">
        <f t="shared" si="100"/>
        <v>2.0570000000000001E-2</v>
      </c>
      <c r="AN289">
        <f t="shared" si="101"/>
        <v>2.18187</v>
      </c>
      <c r="AO289">
        <f t="shared" si="102"/>
        <v>0.20634</v>
      </c>
      <c r="AP289">
        <f t="shared" si="103"/>
        <v>0</v>
      </c>
      <c r="AQ289">
        <f t="shared" si="104"/>
        <v>0</v>
      </c>
    </row>
    <row r="290" spans="1:43">
      <c r="A290" t="s">
        <v>308</v>
      </c>
      <c r="B290">
        <v>0.10705000000000001</v>
      </c>
      <c r="C290">
        <v>0.81928000000000001</v>
      </c>
      <c r="D290">
        <v>2.1900000000000001E-3</v>
      </c>
      <c r="E290">
        <v>0.15054999999999999</v>
      </c>
      <c r="F290">
        <v>2.5489999999999999E-2</v>
      </c>
      <c r="G290">
        <v>3.5625499999999999</v>
      </c>
      <c r="H290">
        <v>3.1743399999999999</v>
      </c>
      <c r="I290">
        <v>0.22484000000000001</v>
      </c>
      <c r="J290">
        <v>9.5060000000000006E-2</v>
      </c>
      <c r="K290">
        <v>6.7000000000000002E-4</v>
      </c>
      <c r="L290">
        <v>1.9910000000000001E-2</v>
      </c>
      <c r="M290">
        <v>2.0100000000000001E-3</v>
      </c>
      <c r="N290">
        <v>1.98485</v>
      </c>
      <c r="O290">
        <v>0.43328</v>
      </c>
      <c r="P290">
        <v>0.20438000000000001</v>
      </c>
      <c r="Q290">
        <v>0</v>
      </c>
      <c r="R290">
        <v>0</v>
      </c>
      <c r="S290">
        <v>0</v>
      </c>
      <c r="T290">
        <v>0</v>
      </c>
      <c r="U290" s="2" t="str">
        <f t="shared" si="84"/>
        <v>F42107</v>
      </c>
      <c r="V290" s="2">
        <f t="shared" si="85"/>
        <v>0.92852000000000001</v>
      </c>
      <c r="W290" s="2">
        <f t="shared" si="86"/>
        <v>0.15054999999999999</v>
      </c>
      <c r="X290" s="2">
        <f t="shared" si="87"/>
        <v>3.5880399999999999</v>
      </c>
      <c r="Y290" s="2">
        <f t="shared" si="88"/>
        <v>3.1743399999999999</v>
      </c>
      <c r="Z290" s="2">
        <f t="shared" si="89"/>
        <v>0.32057000000000002</v>
      </c>
      <c r="AA290" s="2">
        <f t="shared" si="90"/>
        <v>1.9910000000000001E-2</v>
      </c>
      <c r="AB290" s="2">
        <f t="shared" si="91"/>
        <v>2.42014</v>
      </c>
      <c r="AC290" s="2">
        <f t="shared" si="92"/>
        <v>0.20438000000000001</v>
      </c>
      <c r="AD290" s="2">
        <f t="shared" si="93"/>
        <v>0</v>
      </c>
      <c r="AE290" s="2">
        <f t="shared" si="94"/>
        <v>0</v>
      </c>
      <c r="AG290" t="s">
        <v>101</v>
      </c>
      <c r="AH290">
        <f t="shared" si="95"/>
        <v>0.24248</v>
      </c>
      <c r="AI290">
        <f t="shared" si="96"/>
        <v>0.10226</v>
      </c>
      <c r="AJ290">
        <f t="shared" si="97"/>
        <v>2.5617700000000001</v>
      </c>
      <c r="AK290">
        <f t="shared" si="98"/>
        <v>1.5803400000000001</v>
      </c>
      <c r="AL290">
        <f t="shared" si="99"/>
        <v>0.20760000000000001</v>
      </c>
      <c r="AM290">
        <f t="shared" si="100"/>
        <v>1.2290000000000001E-2</v>
      </c>
      <c r="AN290">
        <f t="shared" si="101"/>
        <v>1.0526000000000002</v>
      </c>
      <c r="AO290">
        <f t="shared" si="102"/>
        <v>0.13944999999999999</v>
      </c>
      <c r="AP290">
        <f t="shared" si="103"/>
        <v>0</v>
      </c>
      <c r="AQ290">
        <f t="shared" si="104"/>
        <v>0</v>
      </c>
    </row>
    <row r="291" spans="1:43">
      <c r="A291" t="s">
        <v>309</v>
      </c>
      <c r="B291">
        <v>4.41E-2</v>
      </c>
      <c r="C291">
        <v>0.49252000000000001</v>
      </c>
      <c r="D291">
        <v>1.31E-3</v>
      </c>
      <c r="E291">
        <v>0.17357</v>
      </c>
      <c r="F291">
        <v>9.3100000000000006E-3</v>
      </c>
      <c r="G291">
        <v>2.2746300000000002</v>
      </c>
      <c r="H291">
        <v>2.79596</v>
      </c>
      <c r="I291">
        <v>0.24127000000000001</v>
      </c>
      <c r="J291">
        <v>7.4120000000000005E-2</v>
      </c>
      <c r="K291">
        <v>6.0999999999999997E-4</v>
      </c>
      <c r="L291">
        <v>2.198E-2</v>
      </c>
      <c r="M291">
        <v>2.5400000000000002E-3</v>
      </c>
      <c r="N291">
        <v>2.21245</v>
      </c>
      <c r="O291">
        <v>0.29383999999999999</v>
      </c>
      <c r="P291">
        <v>0.24203</v>
      </c>
      <c r="Q291">
        <v>0</v>
      </c>
      <c r="R291">
        <v>0</v>
      </c>
      <c r="S291">
        <v>0</v>
      </c>
      <c r="T291">
        <v>0</v>
      </c>
      <c r="U291" s="2" t="str">
        <f t="shared" si="84"/>
        <v>A42067</v>
      </c>
      <c r="V291" s="2">
        <f t="shared" si="85"/>
        <v>0.53793000000000002</v>
      </c>
      <c r="W291" s="2">
        <f t="shared" si="86"/>
        <v>0.17357</v>
      </c>
      <c r="X291" s="2">
        <f t="shared" si="87"/>
        <v>2.2839400000000003</v>
      </c>
      <c r="Y291" s="2">
        <f t="shared" si="88"/>
        <v>2.79596</v>
      </c>
      <c r="Z291" s="2">
        <f t="shared" si="89"/>
        <v>0.316</v>
      </c>
      <c r="AA291" s="2">
        <f t="shared" si="90"/>
        <v>2.198E-2</v>
      </c>
      <c r="AB291" s="2">
        <f t="shared" si="91"/>
        <v>2.5088300000000001</v>
      </c>
      <c r="AC291" s="2">
        <f t="shared" si="92"/>
        <v>0.24203</v>
      </c>
      <c r="AD291" s="2">
        <f t="shared" si="93"/>
        <v>0</v>
      </c>
      <c r="AE291" s="2">
        <f t="shared" si="94"/>
        <v>0</v>
      </c>
      <c r="AG291" t="s">
        <v>159</v>
      </c>
      <c r="AH291">
        <f t="shared" si="95"/>
        <v>0.25053999999999998</v>
      </c>
      <c r="AI291">
        <f t="shared" si="96"/>
        <v>8.9649999999999994E-2</v>
      </c>
      <c r="AJ291">
        <f t="shared" si="97"/>
        <v>2.4265599999999998</v>
      </c>
      <c r="AK291">
        <f t="shared" si="98"/>
        <v>2.4083000000000001</v>
      </c>
      <c r="AL291">
        <f t="shared" si="99"/>
        <v>0.15670999999999999</v>
      </c>
      <c r="AM291">
        <f t="shared" si="100"/>
        <v>1.268E-2</v>
      </c>
      <c r="AN291">
        <f t="shared" si="101"/>
        <v>1.23743</v>
      </c>
      <c r="AO291">
        <f t="shared" si="102"/>
        <v>0.12302</v>
      </c>
      <c r="AP291">
        <f t="shared" si="103"/>
        <v>0</v>
      </c>
      <c r="AQ291">
        <f t="shared" si="104"/>
        <v>0</v>
      </c>
    </row>
    <row r="292" spans="1:43">
      <c r="A292" t="s">
        <v>310</v>
      </c>
      <c r="B292">
        <v>0.11618000000000001</v>
      </c>
      <c r="C292">
        <v>0.95443999999999996</v>
      </c>
      <c r="D292">
        <v>1.2600000000000001E-3</v>
      </c>
      <c r="E292">
        <v>0.22369</v>
      </c>
      <c r="F292">
        <v>2.555E-2</v>
      </c>
      <c r="G292">
        <v>1.9414199999999999</v>
      </c>
      <c r="H292">
        <v>3.18919</v>
      </c>
      <c r="I292">
        <v>0.49160999999999999</v>
      </c>
      <c r="J292">
        <v>9.3039999999999998E-2</v>
      </c>
      <c r="K292">
        <v>1.3999999999999999E-4</v>
      </c>
      <c r="L292">
        <v>2.3980000000000001E-2</v>
      </c>
      <c r="M292">
        <v>2.8500000000000001E-3</v>
      </c>
      <c r="N292">
        <v>2.32863</v>
      </c>
      <c r="O292">
        <v>0.25605</v>
      </c>
      <c r="P292">
        <v>0.25618999999999997</v>
      </c>
      <c r="Q292">
        <v>0</v>
      </c>
      <c r="R292">
        <v>0</v>
      </c>
      <c r="S292">
        <v>0</v>
      </c>
      <c r="T292">
        <v>0</v>
      </c>
      <c r="U292" s="2" t="str">
        <f t="shared" si="84"/>
        <v>A42043</v>
      </c>
      <c r="V292" s="2">
        <f t="shared" si="85"/>
        <v>1.0718799999999999</v>
      </c>
      <c r="W292" s="2">
        <f t="shared" si="86"/>
        <v>0.22369</v>
      </c>
      <c r="X292" s="2">
        <f t="shared" si="87"/>
        <v>1.9669699999999999</v>
      </c>
      <c r="Y292" s="2">
        <f t="shared" si="88"/>
        <v>3.18919</v>
      </c>
      <c r="Z292" s="2">
        <f t="shared" si="89"/>
        <v>0.58479000000000003</v>
      </c>
      <c r="AA292" s="2">
        <f t="shared" si="90"/>
        <v>2.3980000000000001E-2</v>
      </c>
      <c r="AB292" s="2">
        <f t="shared" si="91"/>
        <v>2.5875300000000001</v>
      </c>
      <c r="AC292" s="2">
        <f t="shared" si="92"/>
        <v>0.25618999999999997</v>
      </c>
      <c r="AD292" s="2">
        <f t="shared" si="93"/>
        <v>0</v>
      </c>
      <c r="AE292" s="2">
        <f t="shared" si="94"/>
        <v>0</v>
      </c>
      <c r="AG292" t="s">
        <v>196</v>
      </c>
      <c r="AH292">
        <f t="shared" si="95"/>
        <v>0.24301999999999999</v>
      </c>
      <c r="AI292">
        <f t="shared" si="96"/>
        <v>7.8350000000000003E-2</v>
      </c>
      <c r="AJ292">
        <f t="shared" si="97"/>
        <v>1.9626800000000002</v>
      </c>
      <c r="AK292">
        <f t="shared" si="98"/>
        <v>1.6627700000000001</v>
      </c>
      <c r="AL292">
        <f t="shared" si="99"/>
        <v>0.10247999999999999</v>
      </c>
      <c r="AM292">
        <f t="shared" si="100"/>
        <v>1.078E-2</v>
      </c>
      <c r="AN292">
        <f t="shared" si="101"/>
        <v>1.0240799999999999</v>
      </c>
      <c r="AO292">
        <f t="shared" si="102"/>
        <v>0.10503</v>
      </c>
      <c r="AP292">
        <f t="shared" si="103"/>
        <v>0</v>
      </c>
      <c r="AQ292">
        <f t="shared" si="104"/>
        <v>0</v>
      </c>
    </row>
    <row r="293" spans="1:43">
      <c r="A293" t="s">
        <v>311</v>
      </c>
      <c r="B293">
        <v>0.26939999999999997</v>
      </c>
      <c r="C293">
        <v>1.4895099999999999</v>
      </c>
      <c r="D293">
        <v>1.3600000000000001E-3</v>
      </c>
      <c r="E293">
        <v>0.19208</v>
      </c>
      <c r="F293">
        <v>4.5909999999999999E-2</v>
      </c>
      <c r="G293">
        <v>5.2007399999999997</v>
      </c>
      <c r="H293">
        <v>3.8439700000000001</v>
      </c>
      <c r="I293">
        <v>0.65251999999999999</v>
      </c>
      <c r="J293">
        <v>0.14230999999999999</v>
      </c>
      <c r="K293">
        <v>2.4000000000000001E-4</v>
      </c>
      <c r="L293">
        <v>2.5870000000000001E-2</v>
      </c>
      <c r="M293">
        <v>4.6499999999999996E-3</v>
      </c>
      <c r="N293">
        <v>2.9125100000000002</v>
      </c>
      <c r="O293">
        <v>0.25379000000000002</v>
      </c>
      <c r="P293">
        <v>0.25419000000000003</v>
      </c>
      <c r="Q293">
        <v>0</v>
      </c>
      <c r="R293">
        <v>0</v>
      </c>
      <c r="S293">
        <v>0</v>
      </c>
      <c r="T293">
        <v>0</v>
      </c>
      <c r="U293" s="2" t="str">
        <f t="shared" si="84"/>
        <v>F42043</v>
      </c>
      <c r="V293" s="2">
        <f t="shared" si="85"/>
        <v>1.7602699999999998</v>
      </c>
      <c r="W293" s="2">
        <f t="shared" si="86"/>
        <v>0.19208</v>
      </c>
      <c r="X293" s="2">
        <f t="shared" si="87"/>
        <v>5.2466499999999998</v>
      </c>
      <c r="Y293" s="2">
        <f t="shared" si="88"/>
        <v>3.8439700000000001</v>
      </c>
      <c r="Z293" s="2">
        <f t="shared" si="89"/>
        <v>0.79506999999999994</v>
      </c>
      <c r="AA293" s="2">
        <f t="shared" si="90"/>
        <v>2.5870000000000001E-2</v>
      </c>
      <c r="AB293" s="2">
        <f t="shared" si="91"/>
        <v>3.1709499999999999</v>
      </c>
      <c r="AC293" s="2">
        <f t="shared" si="92"/>
        <v>0.25419000000000003</v>
      </c>
      <c r="AD293" s="2">
        <f t="shared" si="93"/>
        <v>0</v>
      </c>
      <c r="AE293" s="2">
        <f t="shared" si="94"/>
        <v>0</v>
      </c>
      <c r="AG293" t="s">
        <v>165</v>
      </c>
      <c r="AH293">
        <f t="shared" si="95"/>
        <v>0.22988</v>
      </c>
      <c r="AI293">
        <f t="shared" si="96"/>
        <v>9.0020000000000003E-2</v>
      </c>
      <c r="AJ293">
        <f t="shared" si="97"/>
        <v>2.3010599999999997</v>
      </c>
      <c r="AK293">
        <f t="shared" si="98"/>
        <v>3.2373500000000002</v>
      </c>
      <c r="AL293">
        <f t="shared" si="99"/>
        <v>0.11960000000000001</v>
      </c>
      <c r="AM293">
        <f t="shared" si="100"/>
        <v>1.209E-2</v>
      </c>
      <c r="AN293">
        <f t="shared" si="101"/>
        <v>1.1978</v>
      </c>
      <c r="AO293">
        <f t="shared" si="102"/>
        <v>0.11974</v>
      </c>
      <c r="AP293">
        <f t="shared" si="103"/>
        <v>0</v>
      </c>
      <c r="AQ293">
        <f t="shared" si="104"/>
        <v>0</v>
      </c>
    </row>
    <row r="294" spans="1:43">
      <c r="A294" t="s">
        <v>312</v>
      </c>
      <c r="B294">
        <v>0.18687000000000001</v>
      </c>
      <c r="C294">
        <v>1.10321</v>
      </c>
      <c r="D294">
        <v>1.25E-3</v>
      </c>
      <c r="E294">
        <v>0.19117999999999999</v>
      </c>
      <c r="F294">
        <v>3.5630000000000002E-2</v>
      </c>
      <c r="G294">
        <v>4.7178399999999998</v>
      </c>
      <c r="H294">
        <v>4.2386600000000003</v>
      </c>
      <c r="I294">
        <v>0.49053999999999998</v>
      </c>
      <c r="J294">
        <v>0.15415000000000001</v>
      </c>
      <c r="K294">
        <v>7.6999999999999996E-4</v>
      </c>
      <c r="L294">
        <v>2.5610000000000001E-2</v>
      </c>
      <c r="M294">
        <v>3.2599999999999999E-3</v>
      </c>
      <c r="N294">
        <v>3.2642799999999998</v>
      </c>
      <c r="O294">
        <v>0.22248999999999999</v>
      </c>
      <c r="P294">
        <v>0.25047999999999998</v>
      </c>
      <c r="Q294">
        <v>0</v>
      </c>
      <c r="R294">
        <v>0</v>
      </c>
      <c r="S294">
        <v>0</v>
      </c>
      <c r="T294">
        <v>0</v>
      </c>
      <c r="U294" s="2" t="str">
        <f t="shared" si="84"/>
        <v>A42087</v>
      </c>
      <c r="V294" s="2">
        <f t="shared" si="85"/>
        <v>1.2913300000000001</v>
      </c>
      <c r="W294" s="2">
        <f t="shared" si="86"/>
        <v>0.19117999999999999</v>
      </c>
      <c r="X294" s="2">
        <f t="shared" si="87"/>
        <v>4.7534700000000001</v>
      </c>
      <c r="Y294" s="2">
        <f t="shared" si="88"/>
        <v>4.2386600000000003</v>
      </c>
      <c r="Z294" s="2">
        <f t="shared" si="89"/>
        <v>0.64546000000000003</v>
      </c>
      <c r="AA294" s="2">
        <f t="shared" si="90"/>
        <v>2.5610000000000001E-2</v>
      </c>
      <c r="AB294" s="2">
        <f t="shared" si="91"/>
        <v>3.49003</v>
      </c>
      <c r="AC294" s="2">
        <f t="shared" si="92"/>
        <v>0.25047999999999998</v>
      </c>
      <c r="AD294" s="2">
        <f t="shared" si="93"/>
        <v>0</v>
      </c>
      <c r="AE294" s="2">
        <f t="shared" si="94"/>
        <v>0</v>
      </c>
      <c r="AG294" t="s">
        <v>128</v>
      </c>
      <c r="AH294">
        <f t="shared" si="95"/>
        <v>0.25788</v>
      </c>
      <c r="AI294">
        <f t="shared" si="96"/>
        <v>9.5600000000000004E-2</v>
      </c>
      <c r="AJ294">
        <f t="shared" si="97"/>
        <v>2.4586999999999999</v>
      </c>
      <c r="AK294">
        <f t="shared" si="98"/>
        <v>2.0523899999999999</v>
      </c>
      <c r="AL294">
        <f t="shared" si="99"/>
        <v>0.17530999999999999</v>
      </c>
      <c r="AM294">
        <f t="shared" si="100"/>
        <v>1.3599999999999999E-2</v>
      </c>
      <c r="AN294">
        <f t="shared" si="101"/>
        <v>1.2441200000000001</v>
      </c>
      <c r="AO294">
        <f t="shared" si="102"/>
        <v>0.12923000000000001</v>
      </c>
      <c r="AP294">
        <f t="shared" si="103"/>
        <v>0</v>
      </c>
      <c r="AQ294">
        <f t="shared" si="104"/>
        <v>0</v>
      </c>
    </row>
    <row r="295" spans="1:43">
      <c r="A295" t="s">
        <v>313</v>
      </c>
      <c r="B295">
        <v>1.0800000000000001E-2</v>
      </c>
      <c r="C295">
        <v>0.54518999999999995</v>
      </c>
      <c r="D295">
        <v>5.4299999999999999E-3</v>
      </c>
      <c r="E295">
        <v>0.14330000000000001</v>
      </c>
      <c r="F295">
        <v>3.7000000000000002E-3</v>
      </c>
      <c r="G295">
        <v>2.0834299999999999</v>
      </c>
      <c r="H295">
        <v>3.7845200000000001</v>
      </c>
      <c r="I295">
        <v>8.5129999999999997E-2</v>
      </c>
      <c r="J295">
        <v>6.9819999999999993E-2</v>
      </c>
      <c r="K295">
        <v>6.0130000000000003E-2</v>
      </c>
      <c r="L295">
        <v>1.8579999999999999E-2</v>
      </c>
      <c r="M295">
        <v>2.7E-4</v>
      </c>
      <c r="N295">
        <v>1.1438299999999999</v>
      </c>
      <c r="O295">
        <v>0.96908000000000005</v>
      </c>
      <c r="P295">
        <v>0.19558</v>
      </c>
      <c r="Q295">
        <v>0</v>
      </c>
      <c r="R295">
        <v>0</v>
      </c>
      <c r="S295">
        <v>0</v>
      </c>
      <c r="T295">
        <v>0</v>
      </c>
      <c r="U295" s="2" t="str">
        <f t="shared" si="84"/>
        <v>A42027</v>
      </c>
      <c r="V295" s="2">
        <f t="shared" si="85"/>
        <v>0.56142000000000003</v>
      </c>
      <c r="W295" s="2">
        <f t="shared" si="86"/>
        <v>0.14330000000000001</v>
      </c>
      <c r="X295" s="2">
        <f t="shared" si="87"/>
        <v>2.0871299999999997</v>
      </c>
      <c r="Y295" s="2">
        <f t="shared" si="88"/>
        <v>3.7845200000000001</v>
      </c>
      <c r="Z295" s="2">
        <f t="shared" si="89"/>
        <v>0.21507999999999999</v>
      </c>
      <c r="AA295" s="2">
        <f t="shared" si="90"/>
        <v>1.8579999999999999E-2</v>
      </c>
      <c r="AB295" s="2">
        <f t="shared" si="91"/>
        <v>2.1131799999999998</v>
      </c>
      <c r="AC295" s="2">
        <f t="shared" si="92"/>
        <v>0.19558</v>
      </c>
      <c r="AD295" s="2">
        <f t="shared" si="93"/>
        <v>0</v>
      </c>
      <c r="AE295" s="2">
        <f t="shared" si="94"/>
        <v>0</v>
      </c>
      <c r="AG295" t="s">
        <v>222</v>
      </c>
      <c r="AH295">
        <f t="shared" si="95"/>
        <v>0.27988999999999997</v>
      </c>
      <c r="AI295">
        <f t="shared" si="96"/>
        <v>8.7770000000000001E-2</v>
      </c>
      <c r="AJ295">
        <f t="shared" si="97"/>
        <v>2.4374200000000004</v>
      </c>
      <c r="AK295">
        <f t="shared" si="98"/>
        <v>1.30013</v>
      </c>
      <c r="AL295">
        <f t="shared" si="99"/>
        <v>0.10592</v>
      </c>
      <c r="AM295">
        <f t="shared" si="100"/>
        <v>1.03E-2</v>
      </c>
      <c r="AN295">
        <f t="shared" si="101"/>
        <v>1.05924</v>
      </c>
      <c r="AO295">
        <f t="shared" si="102"/>
        <v>0.10647</v>
      </c>
      <c r="AP295">
        <f t="shared" si="103"/>
        <v>0</v>
      </c>
      <c r="AQ295">
        <f t="shared" si="104"/>
        <v>0</v>
      </c>
    </row>
    <row r="296" spans="1:43">
      <c r="A296" t="s">
        <v>314</v>
      </c>
      <c r="B296">
        <v>5.9339999999999997E-2</v>
      </c>
      <c r="C296">
        <v>0.53261999999999998</v>
      </c>
      <c r="D296">
        <v>4.1360000000000001E-2</v>
      </c>
      <c r="E296">
        <v>0.19999</v>
      </c>
      <c r="F296">
        <v>1.9050000000000001E-2</v>
      </c>
      <c r="G296">
        <v>1.67896</v>
      </c>
      <c r="H296">
        <v>2.4835099999999999</v>
      </c>
      <c r="I296">
        <v>0.38817000000000002</v>
      </c>
      <c r="J296">
        <v>0.1081</v>
      </c>
      <c r="K296">
        <v>1.29E-2</v>
      </c>
      <c r="L296">
        <v>2.0039999999999999E-2</v>
      </c>
      <c r="M296">
        <v>2.0500000000000002E-3</v>
      </c>
      <c r="N296">
        <v>0.18814</v>
      </c>
      <c r="O296">
        <v>2.0191699999999999</v>
      </c>
      <c r="P296">
        <v>0.24945999999999999</v>
      </c>
      <c r="Q296">
        <v>0</v>
      </c>
      <c r="R296">
        <v>0</v>
      </c>
      <c r="S296">
        <v>0</v>
      </c>
      <c r="T296">
        <v>0</v>
      </c>
      <c r="U296" s="2" t="str">
        <f t="shared" si="84"/>
        <v>A42109</v>
      </c>
      <c r="V296" s="2">
        <f t="shared" si="85"/>
        <v>0.63331999999999988</v>
      </c>
      <c r="W296" s="2">
        <f t="shared" si="86"/>
        <v>0.19999</v>
      </c>
      <c r="X296" s="2">
        <f t="shared" si="87"/>
        <v>1.69801</v>
      </c>
      <c r="Y296" s="2">
        <f t="shared" si="88"/>
        <v>2.4835099999999999</v>
      </c>
      <c r="Z296" s="2">
        <f t="shared" si="89"/>
        <v>0.50917000000000001</v>
      </c>
      <c r="AA296" s="2">
        <f t="shared" si="90"/>
        <v>2.0039999999999999E-2</v>
      </c>
      <c r="AB296" s="2">
        <f t="shared" si="91"/>
        <v>2.2093599999999998</v>
      </c>
      <c r="AC296" s="2">
        <f t="shared" si="92"/>
        <v>0.24945999999999999</v>
      </c>
      <c r="AD296" s="2">
        <f t="shared" si="93"/>
        <v>0</v>
      </c>
      <c r="AE296" s="2">
        <f t="shared" si="94"/>
        <v>0</v>
      </c>
      <c r="AG296" t="s">
        <v>178</v>
      </c>
      <c r="AH296">
        <f t="shared" si="95"/>
        <v>0.40466000000000002</v>
      </c>
      <c r="AI296">
        <f t="shared" si="96"/>
        <v>0.10333000000000001</v>
      </c>
      <c r="AJ296">
        <f t="shared" si="97"/>
        <v>2.6092399999999998</v>
      </c>
      <c r="AK296">
        <f t="shared" si="98"/>
        <v>1.8046500000000001</v>
      </c>
      <c r="AL296">
        <f t="shared" si="99"/>
        <v>0.19647000000000001</v>
      </c>
      <c r="AM296">
        <f t="shared" si="100"/>
        <v>1.3180000000000001E-2</v>
      </c>
      <c r="AN296">
        <f t="shared" si="101"/>
        <v>1.3513599999999999</v>
      </c>
      <c r="AO296">
        <f t="shared" si="102"/>
        <v>0.13542999999999999</v>
      </c>
      <c r="AP296">
        <f t="shared" si="103"/>
        <v>0</v>
      </c>
      <c r="AQ296">
        <f t="shared" si="104"/>
        <v>0</v>
      </c>
    </row>
    <row r="297" spans="1:43">
      <c r="A297" t="s">
        <v>315</v>
      </c>
      <c r="B297">
        <v>0.24723999999999999</v>
      </c>
      <c r="C297">
        <v>1.2667299999999999</v>
      </c>
      <c r="D297">
        <v>1.34E-3</v>
      </c>
      <c r="E297">
        <v>0.19797000000000001</v>
      </c>
      <c r="F297">
        <v>7.7759999999999996E-2</v>
      </c>
      <c r="G297">
        <v>5.6306099999999999</v>
      </c>
      <c r="H297">
        <v>3.7896899999999998</v>
      </c>
      <c r="I297">
        <v>0.80606</v>
      </c>
      <c r="J297">
        <v>0.20097999999999999</v>
      </c>
      <c r="K297">
        <v>8.0999999999999996E-4</v>
      </c>
      <c r="L297">
        <v>2.554E-2</v>
      </c>
      <c r="M297">
        <v>3.5999999999999999E-3</v>
      </c>
      <c r="N297">
        <v>3.2981400000000001</v>
      </c>
      <c r="O297">
        <v>0.22187000000000001</v>
      </c>
      <c r="P297">
        <v>0.25006</v>
      </c>
      <c r="Q297">
        <v>0</v>
      </c>
      <c r="R297">
        <v>0</v>
      </c>
      <c r="S297">
        <v>0</v>
      </c>
      <c r="T297">
        <v>0</v>
      </c>
      <c r="U297" s="2" t="str">
        <f t="shared" si="84"/>
        <v>F42087</v>
      </c>
      <c r="V297" s="2">
        <f t="shared" si="85"/>
        <v>1.5153099999999997</v>
      </c>
      <c r="W297" s="2">
        <f t="shared" si="86"/>
        <v>0.19797000000000001</v>
      </c>
      <c r="X297" s="2">
        <f t="shared" si="87"/>
        <v>5.7083699999999995</v>
      </c>
      <c r="Y297" s="2">
        <f t="shared" si="88"/>
        <v>3.7896899999999998</v>
      </c>
      <c r="Z297" s="2">
        <f t="shared" si="89"/>
        <v>1.0078499999999999</v>
      </c>
      <c r="AA297" s="2">
        <f t="shared" si="90"/>
        <v>2.554E-2</v>
      </c>
      <c r="AB297" s="2">
        <f t="shared" si="91"/>
        <v>3.5236100000000001</v>
      </c>
      <c r="AC297" s="2">
        <f t="shared" si="92"/>
        <v>0.25006</v>
      </c>
      <c r="AD297" s="2">
        <f t="shared" si="93"/>
        <v>0</v>
      </c>
      <c r="AE297" s="2">
        <f t="shared" si="94"/>
        <v>0</v>
      </c>
      <c r="AG297" t="s">
        <v>185</v>
      </c>
      <c r="AH297">
        <f t="shared" si="95"/>
        <v>0.35970999999999997</v>
      </c>
      <c r="AI297">
        <f t="shared" si="96"/>
        <v>9.1660000000000005E-2</v>
      </c>
      <c r="AJ297">
        <f t="shared" si="97"/>
        <v>2.1661099999999998</v>
      </c>
      <c r="AK297">
        <f t="shared" si="98"/>
        <v>1.54006</v>
      </c>
      <c r="AL297">
        <f t="shared" si="99"/>
        <v>0.12854000000000002</v>
      </c>
      <c r="AM297">
        <f t="shared" si="100"/>
        <v>1.11E-2</v>
      </c>
      <c r="AN297">
        <f t="shared" si="101"/>
        <v>1.0802799999999999</v>
      </c>
      <c r="AO297">
        <f t="shared" si="102"/>
        <v>0.11002000000000001</v>
      </c>
      <c r="AP297">
        <f t="shared" si="103"/>
        <v>0</v>
      </c>
      <c r="AQ297">
        <f t="shared" si="104"/>
        <v>0</v>
      </c>
    </row>
    <row r="298" spans="1:43">
      <c r="A298" t="s">
        <v>316</v>
      </c>
      <c r="B298">
        <v>1.1440000000000001E-2</v>
      </c>
      <c r="C298">
        <v>0.51817000000000002</v>
      </c>
      <c r="D298">
        <v>3.3800000000000002E-3</v>
      </c>
      <c r="E298">
        <v>0.14016000000000001</v>
      </c>
      <c r="F298">
        <v>3.9199999999999999E-3</v>
      </c>
      <c r="G298">
        <v>2.5713900000000001</v>
      </c>
      <c r="H298">
        <v>3.3382499999999999</v>
      </c>
      <c r="I298">
        <v>7.3660000000000003E-2</v>
      </c>
      <c r="J298">
        <v>8.8209999999999997E-2</v>
      </c>
      <c r="K298">
        <v>3.2050000000000002E-2</v>
      </c>
      <c r="L298">
        <v>1.8839999999999999E-2</v>
      </c>
      <c r="M298">
        <v>2.5999999999999998E-4</v>
      </c>
      <c r="N298">
        <v>1.09429</v>
      </c>
      <c r="O298">
        <v>0.62953000000000003</v>
      </c>
      <c r="P298">
        <v>0.20396</v>
      </c>
      <c r="Q298">
        <v>0</v>
      </c>
      <c r="R298">
        <v>0</v>
      </c>
      <c r="S298">
        <v>0</v>
      </c>
      <c r="T298">
        <v>0</v>
      </c>
      <c r="U298" s="2" t="str">
        <f t="shared" si="84"/>
        <v>A42097</v>
      </c>
      <c r="V298" s="2">
        <f t="shared" si="85"/>
        <v>0.53299000000000007</v>
      </c>
      <c r="W298" s="2">
        <f t="shared" si="86"/>
        <v>0.14016000000000001</v>
      </c>
      <c r="X298" s="2">
        <f t="shared" si="87"/>
        <v>2.57531</v>
      </c>
      <c r="Y298" s="2">
        <f t="shared" si="88"/>
        <v>3.3382499999999999</v>
      </c>
      <c r="Z298" s="2">
        <f t="shared" si="89"/>
        <v>0.19392000000000001</v>
      </c>
      <c r="AA298" s="2">
        <f t="shared" si="90"/>
        <v>1.8839999999999999E-2</v>
      </c>
      <c r="AB298" s="2">
        <f t="shared" si="91"/>
        <v>1.7240799999999998</v>
      </c>
      <c r="AC298" s="2">
        <f t="shared" si="92"/>
        <v>0.20396</v>
      </c>
      <c r="AD298" s="2">
        <f t="shared" si="93"/>
        <v>0</v>
      </c>
      <c r="AE298" s="2">
        <f t="shared" si="94"/>
        <v>0</v>
      </c>
      <c r="AG298" t="s">
        <v>204</v>
      </c>
      <c r="AH298">
        <f t="shared" si="95"/>
        <v>0.27942</v>
      </c>
      <c r="AI298">
        <f t="shared" si="96"/>
        <v>0.11181000000000001</v>
      </c>
      <c r="AJ298">
        <f t="shared" si="97"/>
        <v>3.2741499999999997</v>
      </c>
      <c r="AK298">
        <f t="shared" si="98"/>
        <v>3.02264</v>
      </c>
      <c r="AL298">
        <f t="shared" si="99"/>
        <v>0.41260000000000002</v>
      </c>
      <c r="AM298">
        <f t="shared" si="100"/>
        <v>1.644E-2</v>
      </c>
      <c r="AN298">
        <f t="shared" si="101"/>
        <v>1.2911299999999999</v>
      </c>
      <c r="AO298">
        <f t="shared" si="102"/>
        <v>0.12841</v>
      </c>
      <c r="AP298">
        <f t="shared" si="103"/>
        <v>0</v>
      </c>
      <c r="AQ298">
        <f t="shared" si="104"/>
        <v>0</v>
      </c>
    </row>
    <row r="299" spans="1:43">
      <c r="A299" t="s">
        <v>317</v>
      </c>
      <c r="B299">
        <v>6.4479999999999996E-2</v>
      </c>
      <c r="C299">
        <v>0.78486999999999996</v>
      </c>
      <c r="D299">
        <v>1.97E-3</v>
      </c>
      <c r="E299">
        <v>0.13561000000000001</v>
      </c>
      <c r="F299">
        <v>2.375E-2</v>
      </c>
      <c r="G299">
        <v>4.0720000000000001</v>
      </c>
      <c r="H299">
        <v>2.8125300000000002</v>
      </c>
      <c r="I299">
        <v>0.1157</v>
      </c>
      <c r="J299">
        <v>9.3350000000000002E-2</v>
      </c>
      <c r="K299">
        <v>7.9000000000000001E-4</v>
      </c>
      <c r="L299">
        <v>1.8550000000000001E-2</v>
      </c>
      <c r="M299">
        <v>1.1800000000000001E-3</v>
      </c>
      <c r="N299">
        <v>1.62073</v>
      </c>
      <c r="O299">
        <v>0.32489000000000001</v>
      </c>
      <c r="P299">
        <v>0.18379999999999999</v>
      </c>
      <c r="Q299">
        <v>0</v>
      </c>
      <c r="R299">
        <v>0</v>
      </c>
      <c r="S299">
        <v>0</v>
      </c>
      <c r="T299">
        <v>0</v>
      </c>
      <c r="U299" s="2" t="str">
        <f t="shared" si="84"/>
        <v>A42037</v>
      </c>
      <c r="V299" s="2">
        <f t="shared" si="85"/>
        <v>0.85131999999999997</v>
      </c>
      <c r="W299" s="2">
        <f t="shared" si="86"/>
        <v>0.13561000000000001</v>
      </c>
      <c r="X299" s="2">
        <f t="shared" si="87"/>
        <v>4.0957499999999998</v>
      </c>
      <c r="Y299" s="2">
        <f t="shared" si="88"/>
        <v>2.8125300000000002</v>
      </c>
      <c r="Z299" s="2">
        <f t="shared" si="89"/>
        <v>0.20984000000000003</v>
      </c>
      <c r="AA299" s="2">
        <f t="shared" si="90"/>
        <v>1.8550000000000001E-2</v>
      </c>
      <c r="AB299" s="2">
        <f t="shared" si="91"/>
        <v>1.9468000000000001</v>
      </c>
      <c r="AC299" s="2">
        <f t="shared" si="92"/>
        <v>0.18379999999999999</v>
      </c>
      <c r="AD299" s="2">
        <f t="shared" si="93"/>
        <v>0</v>
      </c>
      <c r="AE299" s="2">
        <f t="shared" si="94"/>
        <v>0</v>
      </c>
      <c r="AG299" t="s">
        <v>171</v>
      </c>
      <c r="AH299">
        <f t="shared" si="95"/>
        <v>0.26207999999999998</v>
      </c>
      <c r="AI299">
        <f t="shared" si="96"/>
        <v>8.6790000000000006E-2</v>
      </c>
      <c r="AJ299">
        <f t="shared" si="97"/>
        <v>2.2253700000000003</v>
      </c>
      <c r="AK299">
        <f t="shared" si="98"/>
        <v>1.79861</v>
      </c>
      <c r="AL299">
        <f t="shared" si="99"/>
        <v>0.11535000000000001</v>
      </c>
      <c r="AM299">
        <f t="shared" si="100"/>
        <v>1.193E-2</v>
      </c>
      <c r="AN299">
        <f t="shared" si="101"/>
        <v>1.1869099999999999</v>
      </c>
      <c r="AO299">
        <f t="shared" si="102"/>
        <v>0.11934</v>
      </c>
      <c r="AP299">
        <f t="shared" si="103"/>
        <v>0</v>
      </c>
      <c r="AQ299">
        <f t="shared" si="104"/>
        <v>0</v>
      </c>
    </row>
    <row r="300" spans="1:43">
      <c r="A300" t="s">
        <v>318</v>
      </c>
      <c r="B300">
        <v>4.4269999999999997E-2</v>
      </c>
      <c r="C300">
        <v>0.45558999999999999</v>
      </c>
      <c r="D300">
        <v>1.99E-3</v>
      </c>
      <c r="E300">
        <v>0.16617999999999999</v>
      </c>
      <c r="F300">
        <v>3.9780000000000003E-2</v>
      </c>
      <c r="G300">
        <v>2.6663199999999998</v>
      </c>
      <c r="H300">
        <v>2.8042099999999999</v>
      </c>
      <c r="I300">
        <v>0.24942</v>
      </c>
      <c r="J300">
        <v>5.0189999999999999E-2</v>
      </c>
      <c r="K300">
        <v>2.5000000000000001E-4</v>
      </c>
      <c r="L300">
        <v>1.976E-2</v>
      </c>
      <c r="M300">
        <v>3.0100000000000001E-3</v>
      </c>
      <c r="N300">
        <v>2.0044400000000002</v>
      </c>
      <c r="O300">
        <v>0.43545</v>
      </c>
      <c r="P300">
        <v>0.18811</v>
      </c>
      <c r="Q300">
        <v>0</v>
      </c>
      <c r="R300">
        <v>0</v>
      </c>
      <c r="S300">
        <v>0</v>
      </c>
      <c r="T300">
        <v>0</v>
      </c>
      <c r="U300" s="2" t="str">
        <f t="shared" si="84"/>
        <v>A42061</v>
      </c>
      <c r="V300" s="2">
        <f t="shared" si="85"/>
        <v>0.50185000000000002</v>
      </c>
      <c r="W300" s="2">
        <f t="shared" si="86"/>
        <v>0.16617999999999999</v>
      </c>
      <c r="X300" s="2">
        <f t="shared" si="87"/>
        <v>2.7060999999999997</v>
      </c>
      <c r="Y300" s="2">
        <f t="shared" si="88"/>
        <v>2.8042099999999999</v>
      </c>
      <c r="Z300" s="2">
        <f t="shared" si="89"/>
        <v>0.29985999999999996</v>
      </c>
      <c r="AA300" s="2">
        <f t="shared" si="90"/>
        <v>1.976E-2</v>
      </c>
      <c r="AB300" s="2">
        <f t="shared" si="91"/>
        <v>2.4429000000000003</v>
      </c>
      <c r="AC300" s="2">
        <f t="shared" si="92"/>
        <v>0.18811</v>
      </c>
      <c r="AD300" s="2">
        <f t="shared" si="93"/>
        <v>0</v>
      </c>
      <c r="AE300" s="2">
        <f t="shared" si="94"/>
        <v>0</v>
      </c>
      <c r="AG300" t="s">
        <v>49</v>
      </c>
      <c r="AH300">
        <f t="shared" si="95"/>
        <v>0.23021999999999998</v>
      </c>
      <c r="AI300">
        <f t="shared" si="96"/>
        <v>8.5680000000000006E-2</v>
      </c>
      <c r="AJ300">
        <f t="shared" si="97"/>
        <v>2.3691499999999999</v>
      </c>
      <c r="AK300">
        <f t="shared" si="98"/>
        <v>2.0762200000000002</v>
      </c>
      <c r="AL300">
        <f t="shared" si="99"/>
        <v>0.22122999999999998</v>
      </c>
      <c r="AM300">
        <f t="shared" si="100"/>
        <v>1.261E-2</v>
      </c>
      <c r="AN300">
        <f t="shared" si="101"/>
        <v>1.2175600000000002</v>
      </c>
      <c r="AO300">
        <f t="shared" si="102"/>
        <v>0.12113</v>
      </c>
      <c r="AP300">
        <f t="shared" si="103"/>
        <v>0</v>
      </c>
      <c r="AQ300">
        <f t="shared" si="104"/>
        <v>0</v>
      </c>
    </row>
    <row r="301" spans="1:43">
      <c r="A301" t="s">
        <v>319</v>
      </c>
      <c r="B301">
        <v>0.23477000000000001</v>
      </c>
      <c r="C301">
        <v>1.7758799999999999</v>
      </c>
      <c r="D301">
        <v>3.4000000000000002E-4</v>
      </c>
      <c r="E301">
        <v>0.22034000000000001</v>
      </c>
      <c r="F301">
        <v>3.8690000000000002E-2</v>
      </c>
      <c r="G301">
        <v>6.6841299999999997</v>
      </c>
      <c r="H301">
        <v>4.7919299999999998</v>
      </c>
      <c r="I301">
        <v>0.56852000000000003</v>
      </c>
      <c r="J301">
        <v>0.25890999999999997</v>
      </c>
      <c r="K301">
        <v>1.3999999999999999E-4</v>
      </c>
      <c r="L301">
        <v>3.0669999999999999E-2</v>
      </c>
      <c r="M301">
        <v>4.5399999999999998E-3</v>
      </c>
      <c r="N301">
        <v>4.1218500000000002</v>
      </c>
      <c r="O301">
        <v>6.4659999999999995E-2</v>
      </c>
      <c r="P301">
        <v>0.30846000000000001</v>
      </c>
      <c r="Q301">
        <v>0</v>
      </c>
      <c r="R301">
        <v>0</v>
      </c>
      <c r="S301">
        <v>0</v>
      </c>
      <c r="T301">
        <v>0</v>
      </c>
      <c r="U301" s="2" t="str">
        <f t="shared" si="84"/>
        <v>A42119</v>
      </c>
      <c r="V301" s="2">
        <f t="shared" si="85"/>
        <v>2.0109900000000001</v>
      </c>
      <c r="W301" s="2">
        <f t="shared" si="86"/>
        <v>0.22034000000000001</v>
      </c>
      <c r="X301" s="2">
        <f t="shared" si="87"/>
        <v>6.7228199999999996</v>
      </c>
      <c r="Y301" s="2">
        <f t="shared" si="88"/>
        <v>4.7919299999999998</v>
      </c>
      <c r="Z301" s="2">
        <f t="shared" si="89"/>
        <v>0.82757000000000003</v>
      </c>
      <c r="AA301" s="2">
        <f t="shared" si="90"/>
        <v>3.0669999999999999E-2</v>
      </c>
      <c r="AB301" s="2">
        <f t="shared" si="91"/>
        <v>4.1910500000000006</v>
      </c>
      <c r="AC301" s="2">
        <f t="shared" si="92"/>
        <v>0.30846000000000001</v>
      </c>
      <c r="AD301" s="2">
        <f t="shared" si="93"/>
        <v>0</v>
      </c>
      <c r="AE301" s="2">
        <f t="shared" si="94"/>
        <v>0</v>
      </c>
      <c r="AG301" t="s">
        <v>138</v>
      </c>
      <c r="AH301">
        <f t="shared" si="95"/>
        <v>0.32696000000000003</v>
      </c>
      <c r="AI301">
        <f t="shared" si="96"/>
        <v>0.10338</v>
      </c>
      <c r="AJ301">
        <f t="shared" si="97"/>
        <v>2.83561</v>
      </c>
      <c r="AK301">
        <f t="shared" si="98"/>
        <v>1.7191399999999999</v>
      </c>
      <c r="AL301">
        <f t="shared" si="99"/>
        <v>0.17150000000000001</v>
      </c>
      <c r="AM301">
        <f t="shared" si="100"/>
        <v>1.2999999999999999E-2</v>
      </c>
      <c r="AN301">
        <f t="shared" si="101"/>
        <v>1.16645</v>
      </c>
      <c r="AO301">
        <f t="shared" si="102"/>
        <v>0.13671</v>
      </c>
      <c r="AP301">
        <f t="shared" si="103"/>
        <v>0</v>
      </c>
      <c r="AQ301">
        <f t="shared" si="104"/>
        <v>0</v>
      </c>
    </row>
    <row r="302" spans="1:43">
      <c r="A302" t="s">
        <v>320</v>
      </c>
      <c r="B302">
        <v>0.21553</v>
      </c>
      <c r="C302">
        <v>1.18971</v>
      </c>
      <c r="D302">
        <v>1.2700000000000001E-3</v>
      </c>
      <c r="E302">
        <v>0.18851999999999999</v>
      </c>
      <c r="F302">
        <v>4.9000000000000002E-2</v>
      </c>
      <c r="G302">
        <v>5.56942</v>
      </c>
      <c r="H302">
        <v>4.1833999999999998</v>
      </c>
      <c r="I302">
        <v>0.31186000000000003</v>
      </c>
      <c r="J302">
        <v>0.15234</v>
      </c>
      <c r="K302">
        <v>2.7E-4</v>
      </c>
      <c r="L302">
        <v>2.6200000000000001E-2</v>
      </c>
      <c r="M302">
        <v>3.5400000000000002E-3</v>
      </c>
      <c r="N302">
        <v>2.94231</v>
      </c>
      <c r="O302">
        <v>0.25741000000000003</v>
      </c>
      <c r="P302">
        <v>0.25696999999999998</v>
      </c>
      <c r="Q302">
        <v>0</v>
      </c>
      <c r="R302">
        <v>0</v>
      </c>
      <c r="S302">
        <v>0</v>
      </c>
      <c r="T302">
        <v>0</v>
      </c>
      <c r="U302" s="2" t="str">
        <f t="shared" si="84"/>
        <v>B42043</v>
      </c>
      <c r="V302" s="2">
        <f t="shared" si="85"/>
        <v>1.4065100000000001</v>
      </c>
      <c r="W302" s="2">
        <f t="shared" si="86"/>
        <v>0.18851999999999999</v>
      </c>
      <c r="X302" s="2">
        <f t="shared" si="87"/>
        <v>5.6184200000000004</v>
      </c>
      <c r="Y302" s="2">
        <f t="shared" si="88"/>
        <v>4.1833999999999998</v>
      </c>
      <c r="Z302" s="2">
        <f t="shared" si="89"/>
        <v>0.46447000000000005</v>
      </c>
      <c r="AA302" s="2">
        <f t="shared" si="90"/>
        <v>2.6200000000000001E-2</v>
      </c>
      <c r="AB302" s="2">
        <f t="shared" si="91"/>
        <v>3.2032600000000002</v>
      </c>
      <c r="AC302" s="2">
        <f t="shared" si="92"/>
        <v>0.25696999999999998</v>
      </c>
      <c r="AD302" s="2">
        <f t="shared" si="93"/>
        <v>0</v>
      </c>
      <c r="AE302" s="2">
        <f t="shared" si="94"/>
        <v>0</v>
      </c>
      <c r="AG302" t="s">
        <v>276</v>
      </c>
      <c r="AH302">
        <f t="shared" si="95"/>
        <v>0.28303999999999996</v>
      </c>
      <c r="AI302">
        <f t="shared" si="96"/>
        <v>0.10287</v>
      </c>
      <c r="AJ302">
        <f t="shared" si="97"/>
        <v>3.08758</v>
      </c>
      <c r="AK302">
        <f t="shared" si="98"/>
        <v>2.9222100000000002</v>
      </c>
      <c r="AL302">
        <f t="shared" si="99"/>
        <v>0.26261000000000001</v>
      </c>
      <c r="AM302">
        <f t="shared" si="100"/>
        <v>1.508E-2</v>
      </c>
      <c r="AN302">
        <f t="shared" si="101"/>
        <v>1.7316600000000002</v>
      </c>
      <c r="AO302">
        <f t="shared" si="102"/>
        <v>0.12342</v>
      </c>
      <c r="AP302">
        <f t="shared" si="103"/>
        <v>0</v>
      </c>
      <c r="AQ302">
        <f t="shared" si="104"/>
        <v>0</v>
      </c>
    </row>
    <row r="303" spans="1:43">
      <c r="A303" t="s">
        <v>321</v>
      </c>
      <c r="B303">
        <v>5.2130000000000003E-2</v>
      </c>
      <c r="C303">
        <v>0.85343999999999998</v>
      </c>
      <c r="D303">
        <v>7.1000000000000002E-4</v>
      </c>
      <c r="E303">
        <v>0.26168000000000002</v>
      </c>
      <c r="F303">
        <v>1.7500000000000002E-2</v>
      </c>
      <c r="G303">
        <v>2.2073100000000001</v>
      </c>
      <c r="H303">
        <v>3.66364</v>
      </c>
      <c r="I303">
        <v>0.34982999999999997</v>
      </c>
      <c r="J303">
        <v>0.11726</v>
      </c>
      <c r="K303" s="1">
        <v>6.0000000000000002E-5</v>
      </c>
      <c r="L303">
        <v>2.8080000000000001E-2</v>
      </c>
      <c r="M303">
        <v>1.8600000000000001E-3</v>
      </c>
      <c r="N303" s="1">
        <v>1.0000000000000001E-5</v>
      </c>
      <c r="O303">
        <v>0.17649999999999999</v>
      </c>
      <c r="P303">
        <v>0.31731999999999999</v>
      </c>
      <c r="Q303">
        <v>0</v>
      </c>
      <c r="R303">
        <v>0</v>
      </c>
      <c r="S303">
        <v>0</v>
      </c>
      <c r="T303">
        <v>0</v>
      </c>
      <c r="U303" s="2" t="str">
        <f t="shared" si="84"/>
        <v>A42013</v>
      </c>
      <c r="V303" s="2">
        <f t="shared" si="85"/>
        <v>0.90627999999999997</v>
      </c>
      <c r="W303" s="2">
        <f t="shared" si="86"/>
        <v>0.26168000000000002</v>
      </c>
      <c r="X303" s="2">
        <f t="shared" si="87"/>
        <v>2.2248100000000002</v>
      </c>
      <c r="Y303" s="2">
        <f t="shared" si="88"/>
        <v>3.66364</v>
      </c>
      <c r="Z303" s="2">
        <f t="shared" si="89"/>
        <v>0.46715000000000001</v>
      </c>
      <c r="AA303" s="2">
        <f t="shared" si="90"/>
        <v>2.8080000000000001E-2</v>
      </c>
      <c r="AB303" s="2">
        <f t="shared" si="91"/>
        <v>0.17837</v>
      </c>
      <c r="AC303" s="2">
        <f t="shared" si="92"/>
        <v>0.31731999999999999</v>
      </c>
      <c r="AD303" s="2">
        <f t="shared" si="93"/>
        <v>0</v>
      </c>
      <c r="AE303" s="2">
        <f t="shared" si="94"/>
        <v>0</v>
      </c>
      <c r="AG303" t="s">
        <v>182</v>
      </c>
      <c r="AH303">
        <f t="shared" si="95"/>
        <v>0.26042000000000004</v>
      </c>
      <c r="AI303">
        <f t="shared" si="96"/>
        <v>9.0639999999999998E-2</v>
      </c>
      <c r="AJ303">
        <f t="shared" si="97"/>
        <v>2.2665500000000001</v>
      </c>
      <c r="AK303">
        <f t="shared" si="98"/>
        <v>2.6429</v>
      </c>
      <c r="AL303">
        <f t="shared" si="99"/>
        <v>0.12875</v>
      </c>
      <c r="AM303">
        <f t="shared" si="100"/>
        <v>1.205E-2</v>
      </c>
      <c r="AN303">
        <f t="shared" si="101"/>
        <v>1.12738</v>
      </c>
      <c r="AO303">
        <f t="shared" si="102"/>
        <v>0.11491999999999999</v>
      </c>
      <c r="AP303">
        <f t="shared" si="103"/>
        <v>0</v>
      </c>
      <c r="AQ303">
        <f t="shared" si="104"/>
        <v>0</v>
      </c>
    </row>
    <row r="304" spans="1:43">
      <c r="A304" t="s">
        <v>322</v>
      </c>
      <c r="B304">
        <v>6.1969999999999997E-2</v>
      </c>
      <c r="C304">
        <v>0.89515999999999996</v>
      </c>
      <c r="D304">
        <v>1.07E-3</v>
      </c>
      <c r="E304">
        <v>0.13281999999999999</v>
      </c>
      <c r="F304">
        <v>2.3859999999999999E-2</v>
      </c>
      <c r="G304">
        <v>4.16214</v>
      </c>
      <c r="H304">
        <v>4.3300900000000002</v>
      </c>
      <c r="I304">
        <v>0.1363</v>
      </c>
      <c r="J304">
        <v>8.8179999999999994E-2</v>
      </c>
      <c r="K304">
        <v>2.9E-4</v>
      </c>
      <c r="L304">
        <v>1.8120000000000001E-2</v>
      </c>
      <c r="M304">
        <v>1.5299999999999999E-3</v>
      </c>
      <c r="N304">
        <v>1.78274</v>
      </c>
      <c r="O304">
        <v>0.18084</v>
      </c>
      <c r="P304">
        <v>0.17698</v>
      </c>
      <c r="Q304">
        <v>0</v>
      </c>
      <c r="R304">
        <v>0</v>
      </c>
      <c r="S304">
        <v>0</v>
      </c>
      <c r="T304">
        <v>0</v>
      </c>
      <c r="U304" s="2" t="str">
        <f t="shared" si="84"/>
        <v>A42021</v>
      </c>
      <c r="V304" s="2">
        <f t="shared" si="85"/>
        <v>0.95819999999999994</v>
      </c>
      <c r="W304" s="2">
        <f t="shared" si="86"/>
        <v>0.13281999999999999</v>
      </c>
      <c r="X304" s="2">
        <f t="shared" si="87"/>
        <v>4.1859999999999999</v>
      </c>
      <c r="Y304" s="2">
        <f t="shared" si="88"/>
        <v>4.3300900000000002</v>
      </c>
      <c r="Z304" s="2">
        <f t="shared" si="89"/>
        <v>0.22477000000000003</v>
      </c>
      <c r="AA304" s="2">
        <f t="shared" si="90"/>
        <v>1.8120000000000001E-2</v>
      </c>
      <c r="AB304" s="2">
        <f t="shared" si="91"/>
        <v>1.9651100000000001</v>
      </c>
      <c r="AC304" s="2">
        <f t="shared" si="92"/>
        <v>0.17698</v>
      </c>
      <c r="AD304" s="2">
        <f t="shared" si="93"/>
        <v>0</v>
      </c>
      <c r="AE304" s="2">
        <f t="shared" si="94"/>
        <v>0</v>
      </c>
      <c r="AG304" t="s">
        <v>133</v>
      </c>
      <c r="AH304">
        <f t="shared" si="95"/>
        <v>0.33929000000000004</v>
      </c>
      <c r="AI304">
        <f t="shared" si="96"/>
        <v>0.10748000000000001</v>
      </c>
      <c r="AJ304">
        <f t="shared" si="97"/>
        <v>2.3433299999999999</v>
      </c>
      <c r="AK304">
        <f t="shared" si="98"/>
        <v>1.3020799999999999</v>
      </c>
      <c r="AL304">
        <f t="shared" si="99"/>
        <v>1.12046</v>
      </c>
      <c r="AM304">
        <f t="shared" si="100"/>
        <v>1.2370000000000001E-2</v>
      </c>
      <c r="AN304">
        <f t="shared" si="101"/>
        <v>1.84351</v>
      </c>
      <c r="AO304">
        <f t="shared" si="102"/>
        <v>0.14479</v>
      </c>
      <c r="AP304">
        <f t="shared" si="103"/>
        <v>0</v>
      </c>
      <c r="AQ304">
        <f t="shared" si="104"/>
        <v>0</v>
      </c>
    </row>
    <row r="305" spans="1:43">
      <c r="A305" t="s">
        <v>323</v>
      </c>
      <c r="B305">
        <v>1.5959999999999998E-2</v>
      </c>
      <c r="C305">
        <v>0.54201999999999995</v>
      </c>
      <c r="D305">
        <v>4.9300000000000004E-3</v>
      </c>
      <c r="E305">
        <v>0.14992</v>
      </c>
      <c r="F305">
        <v>6.7799999999999996E-3</v>
      </c>
      <c r="G305">
        <v>1.8172299999999999</v>
      </c>
      <c r="H305">
        <v>2.9154599999999999</v>
      </c>
      <c r="I305">
        <v>0.13577</v>
      </c>
      <c r="J305">
        <v>8.1989999999999993E-2</v>
      </c>
      <c r="K305">
        <v>6.5300000000000002E-3</v>
      </c>
      <c r="L305">
        <v>1.9179999999999999E-2</v>
      </c>
      <c r="M305">
        <v>6.4999999999999997E-4</v>
      </c>
      <c r="N305">
        <v>1.17441</v>
      </c>
      <c r="O305">
        <v>0.9113</v>
      </c>
      <c r="P305">
        <v>0.19499</v>
      </c>
      <c r="Q305">
        <v>0</v>
      </c>
      <c r="R305">
        <v>0</v>
      </c>
      <c r="S305">
        <v>0</v>
      </c>
      <c r="T305">
        <v>0</v>
      </c>
      <c r="U305" s="2" t="str">
        <f t="shared" si="84"/>
        <v>B42027</v>
      </c>
      <c r="V305" s="2">
        <f t="shared" si="85"/>
        <v>0.56290999999999991</v>
      </c>
      <c r="W305" s="2">
        <f t="shared" si="86"/>
        <v>0.14992</v>
      </c>
      <c r="X305" s="2">
        <f t="shared" si="87"/>
        <v>1.8240099999999999</v>
      </c>
      <c r="Y305" s="2">
        <f t="shared" si="88"/>
        <v>2.9154599999999999</v>
      </c>
      <c r="Z305" s="2">
        <f t="shared" si="89"/>
        <v>0.22429000000000002</v>
      </c>
      <c r="AA305" s="2">
        <f t="shared" si="90"/>
        <v>1.9179999999999999E-2</v>
      </c>
      <c r="AB305" s="2">
        <f t="shared" si="91"/>
        <v>2.08636</v>
      </c>
      <c r="AC305" s="2">
        <f t="shared" si="92"/>
        <v>0.19499</v>
      </c>
      <c r="AD305" s="2">
        <f t="shared" si="93"/>
        <v>0</v>
      </c>
      <c r="AE305" s="2">
        <f t="shared" si="94"/>
        <v>0</v>
      </c>
      <c r="AG305" t="s">
        <v>64</v>
      </c>
      <c r="AH305">
        <f t="shared" si="95"/>
        <v>0.25985000000000003</v>
      </c>
      <c r="AI305">
        <f t="shared" si="96"/>
        <v>9.887E-2</v>
      </c>
      <c r="AJ305">
        <f t="shared" si="97"/>
        <v>2.6854499999999999</v>
      </c>
      <c r="AK305">
        <f t="shared" si="98"/>
        <v>2.1890399999999999</v>
      </c>
      <c r="AL305">
        <f t="shared" si="99"/>
        <v>0.31196999999999997</v>
      </c>
      <c r="AM305">
        <f t="shared" si="100"/>
        <v>1.3899999999999999E-2</v>
      </c>
      <c r="AN305">
        <f t="shared" si="101"/>
        <v>1.5024200000000001</v>
      </c>
      <c r="AO305">
        <f t="shared" si="102"/>
        <v>0.12608</v>
      </c>
      <c r="AP305">
        <f t="shared" si="103"/>
        <v>0</v>
      </c>
      <c r="AQ305">
        <f t="shared" si="104"/>
        <v>0</v>
      </c>
    </row>
    <row r="306" spans="1:43">
      <c r="A306" t="s">
        <v>324</v>
      </c>
      <c r="B306">
        <v>4.5749999999999999E-2</v>
      </c>
      <c r="C306">
        <v>0.74722999999999995</v>
      </c>
      <c r="D306">
        <v>3.8999999999999999E-4</v>
      </c>
      <c r="E306">
        <v>0.25209999999999999</v>
      </c>
      <c r="F306">
        <v>2.3099999999999999E-2</v>
      </c>
      <c r="G306">
        <v>2.0402499999999999</v>
      </c>
      <c r="H306">
        <v>3.2059000000000002</v>
      </c>
      <c r="I306">
        <v>0.33545000000000003</v>
      </c>
      <c r="J306">
        <v>0.15706999999999999</v>
      </c>
      <c r="K306">
        <v>2.1000000000000001E-4</v>
      </c>
      <c r="L306">
        <v>2.6530000000000001E-2</v>
      </c>
      <c r="M306">
        <v>2.0600000000000002E-3</v>
      </c>
      <c r="N306">
        <v>0</v>
      </c>
      <c r="O306">
        <v>6.7470000000000002E-2</v>
      </c>
      <c r="P306">
        <v>0.30664000000000002</v>
      </c>
      <c r="Q306">
        <v>0</v>
      </c>
      <c r="R306">
        <v>0</v>
      </c>
      <c r="S306">
        <v>0</v>
      </c>
      <c r="T306">
        <v>0</v>
      </c>
      <c r="U306" s="2" t="str">
        <f t="shared" si="84"/>
        <v>B42119</v>
      </c>
      <c r="V306" s="2">
        <f t="shared" si="85"/>
        <v>0.79336999999999991</v>
      </c>
      <c r="W306" s="2">
        <f t="shared" si="86"/>
        <v>0.25209999999999999</v>
      </c>
      <c r="X306" s="2">
        <f t="shared" si="87"/>
        <v>2.0633499999999998</v>
      </c>
      <c r="Y306" s="2">
        <f t="shared" si="88"/>
        <v>3.2059000000000002</v>
      </c>
      <c r="Z306" s="2">
        <f t="shared" si="89"/>
        <v>0.49273</v>
      </c>
      <c r="AA306" s="2">
        <f t="shared" si="90"/>
        <v>2.6530000000000001E-2</v>
      </c>
      <c r="AB306" s="2">
        <f t="shared" si="91"/>
        <v>6.9530000000000008E-2</v>
      </c>
      <c r="AC306" s="2">
        <f t="shared" si="92"/>
        <v>0.30664000000000002</v>
      </c>
      <c r="AD306" s="2">
        <f t="shared" si="93"/>
        <v>0</v>
      </c>
      <c r="AE306" s="2">
        <f t="shared" si="94"/>
        <v>0</v>
      </c>
      <c r="AG306" t="s">
        <v>213</v>
      </c>
      <c r="AH306">
        <f t="shared" si="95"/>
        <v>0.35144000000000003</v>
      </c>
      <c r="AI306">
        <f t="shared" si="96"/>
        <v>0.11655</v>
      </c>
      <c r="AJ306">
        <f t="shared" si="97"/>
        <v>3.0735399999999999</v>
      </c>
      <c r="AK306">
        <f t="shared" si="98"/>
        <v>1.7771300000000001</v>
      </c>
      <c r="AL306">
        <f t="shared" si="99"/>
        <v>0.38269000000000003</v>
      </c>
      <c r="AM306">
        <f t="shared" si="100"/>
        <v>1.372E-2</v>
      </c>
      <c r="AN306">
        <f t="shared" si="101"/>
        <v>1.4089900000000002</v>
      </c>
      <c r="AO306">
        <f t="shared" si="102"/>
        <v>0.15365000000000001</v>
      </c>
      <c r="AP306">
        <f t="shared" si="103"/>
        <v>0</v>
      </c>
      <c r="AQ306">
        <f t="shared" si="104"/>
        <v>0</v>
      </c>
    </row>
    <row r="307" spans="1:43">
      <c r="A307" t="s">
        <v>325</v>
      </c>
      <c r="B307">
        <v>0.29918</v>
      </c>
      <c r="C307">
        <v>0.83738999999999997</v>
      </c>
      <c r="D307">
        <v>9.3999999999999997E-4</v>
      </c>
      <c r="E307">
        <v>0.16073999999999999</v>
      </c>
      <c r="F307">
        <v>9.7269999999999995E-2</v>
      </c>
      <c r="G307">
        <v>3.8435000000000001</v>
      </c>
      <c r="H307">
        <v>2.8984000000000001</v>
      </c>
      <c r="I307">
        <v>0.53754000000000002</v>
      </c>
      <c r="J307">
        <v>7.6810000000000003E-2</v>
      </c>
      <c r="K307">
        <v>2.9E-4</v>
      </c>
      <c r="L307">
        <v>1.9310000000000001E-2</v>
      </c>
      <c r="M307">
        <v>5.4200000000000003E-3</v>
      </c>
      <c r="N307">
        <v>2.1489099999999999</v>
      </c>
      <c r="O307">
        <v>0.16377</v>
      </c>
      <c r="P307">
        <v>0.20430000000000001</v>
      </c>
      <c r="Q307">
        <v>0</v>
      </c>
      <c r="R307">
        <v>0</v>
      </c>
      <c r="S307">
        <v>0</v>
      </c>
      <c r="T307">
        <v>0</v>
      </c>
      <c r="U307" s="2" t="str">
        <f t="shared" si="84"/>
        <v>A42093</v>
      </c>
      <c r="V307" s="2">
        <f t="shared" si="85"/>
        <v>1.1375099999999998</v>
      </c>
      <c r="W307" s="2">
        <f t="shared" si="86"/>
        <v>0.16073999999999999</v>
      </c>
      <c r="X307" s="2">
        <f t="shared" si="87"/>
        <v>3.9407700000000001</v>
      </c>
      <c r="Y307" s="2">
        <f t="shared" si="88"/>
        <v>2.8984000000000001</v>
      </c>
      <c r="Z307" s="2">
        <f t="shared" si="89"/>
        <v>0.61464000000000008</v>
      </c>
      <c r="AA307" s="2">
        <f t="shared" si="90"/>
        <v>1.9310000000000001E-2</v>
      </c>
      <c r="AB307" s="2">
        <f t="shared" si="91"/>
        <v>2.3180999999999998</v>
      </c>
      <c r="AC307" s="2">
        <f t="shared" si="92"/>
        <v>0.20430000000000001</v>
      </c>
      <c r="AD307" s="2">
        <f t="shared" si="93"/>
        <v>0</v>
      </c>
      <c r="AE307" s="2">
        <f t="shared" si="94"/>
        <v>0</v>
      </c>
      <c r="AG307" t="s">
        <v>72</v>
      </c>
      <c r="AH307">
        <f t="shared" si="95"/>
        <v>0.23796</v>
      </c>
      <c r="AI307">
        <f t="shared" si="96"/>
        <v>0.11029</v>
      </c>
      <c r="AJ307">
        <f t="shared" si="97"/>
        <v>2.9353500000000001</v>
      </c>
      <c r="AK307">
        <f t="shared" si="98"/>
        <v>2.54555</v>
      </c>
      <c r="AL307">
        <f t="shared" si="99"/>
        <v>0.33734000000000003</v>
      </c>
      <c r="AM307">
        <f t="shared" si="100"/>
        <v>1.6590000000000001E-2</v>
      </c>
      <c r="AN307">
        <f t="shared" si="101"/>
        <v>1.8426199999999997</v>
      </c>
      <c r="AO307">
        <f t="shared" si="102"/>
        <v>0.12867000000000001</v>
      </c>
      <c r="AP307">
        <f t="shared" si="103"/>
        <v>0</v>
      </c>
      <c r="AQ307">
        <f t="shared" si="104"/>
        <v>0</v>
      </c>
    </row>
    <row r="308" spans="1:43">
      <c r="A308" t="s">
        <v>326</v>
      </c>
      <c r="B308">
        <v>3.3610000000000001E-2</v>
      </c>
      <c r="C308">
        <v>0.47144999999999998</v>
      </c>
      <c r="D308">
        <v>6.8000000000000005E-4</v>
      </c>
      <c r="E308">
        <v>0.13184999999999999</v>
      </c>
      <c r="F308">
        <v>7.5500000000000003E-3</v>
      </c>
      <c r="G308">
        <v>1.46086</v>
      </c>
      <c r="H308">
        <v>2.4186999999999999</v>
      </c>
      <c r="I308">
        <v>0.1729</v>
      </c>
      <c r="J308">
        <v>4.6260000000000003E-2</v>
      </c>
      <c r="K308" s="1">
        <v>6.0000000000000002E-5</v>
      </c>
      <c r="L308">
        <v>1.7409999999999998E-2</v>
      </c>
      <c r="M308">
        <v>2.1900000000000001E-3</v>
      </c>
      <c r="N308">
        <v>1.8520000000000001</v>
      </c>
      <c r="O308">
        <v>0.21340999999999999</v>
      </c>
      <c r="P308">
        <v>0.18151999999999999</v>
      </c>
      <c r="Q308">
        <v>0</v>
      </c>
      <c r="R308">
        <v>0</v>
      </c>
      <c r="S308">
        <v>0</v>
      </c>
      <c r="T308">
        <v>0</v>
      </c>
      <c r="U308" s="2" t="str">
        <f t="shared" si="84"/>
        <v>B42081</v>
      </c>
      <c r="V308" s="2">
        <f t="shared" si="85"/>
        <v>0.50573999999999997</v>
      </c>
      <c r="W308" s="2">
        <f t="shared" si="86"/>
        <v>0.13184999999999999</v>
      </c>
      <c r="X308" s="2">
        <f t="shared" si="87"/>
        <v>1.46841</v>
      </c>
      <c r="Y308" s="2">
        <f t="shared" si="88"/>
        <v>2.4186999999999999</v>
      </c>
      <c r="Z308" s="2">
        <f t="shared" si="89"/>
        <v>0.21922</v>
      </c>
      <c r="AA308" s="2">
        <f t="shared" si="90"/>
        <v>1.7409999999999998E-2</v>
      </c>
      <c r="AB308" s="2">
        <f t="shared" si="91"/>
        <v>2.0676000000000001</v>
      </c>
      <c r="AC308" s="2">
        <f t="shared" si="92"/>
        <v>0.18151999999999999</v>
      </c>
      <c r="AD308" s="2">
        <f t="shared" si="93"/>
        <v>0</v>
      </c>
      <c r="AE308" s="2">
        <f t="shared" si="94"/>
        <v>0</v>
      </c>
      <c r="AG308" t="s">
        <v>236</v>
      </c>
      <c r="AH308">
        <f t="shared" si="95"/>
        <v>0.37496999999999997</v>
      </c>
      <c r="AI308">
        <f t="shared" si="96"/>
        <v>9.5089999999999994E-2</v>
      </c>
      <c r="AJ308">
        <f t="shared" si="97"/>
        <v>2.6573199999999999</v>
      </c>
      <c r="AK308">
        <f t="shared" si="98"/>
        <v>1.7578</v>
      </c>
      <c r="AL308">
        <f t="shared" si="99"/>
        <v>0.16771999999999998</v>
      </c>
      <c r="AM308">
        <f t="shared" si="100"/>
        <v>1.2659999999999999E-2</v>
      </c>
      <c r="AN308">
        <f t="shared" si="101"/>
        <v>1.2544200000000001</v>
      </c>
      <c r="AO308">
        <f t="shared" si="102"/>
        <v>0.12017</v>
      </c>
      <c r="AP308">
        <f t="shared" si="103"/>
        <v>0</v>
      </c>
      <c r="AQ308">
        <f t="shared" si="104"/>
        <v>0</v>
      </c>
    </row>
    <row r="309" spans="1:43">
      <c r="A309" t="s">
        <v>327</v>
      </c>
      <c r="B309">
        <v>3.083E-2</v>
      </c>
      <c r="C309">
        <v>1.12581</v>
      </c>
      <c r="D309">
        <v>3.15E-3</v>
      </c>
      <c r="E309">
        <v>0.15004999999999999</v>
      </c>
      <c r="F309">
        <v>9.8949999999999996E-2</v>
      </c>
      <c r="G309">
        <v>3.9761600000000001</v>
      </c>
      <c r="H309">
        <v>2.37723</v>
      </c>
      <c r="I309">
        <v>0.24107000000000001</v>
      </c>
      <c r="J309">
        <v>0.17446999999999999</v>
      </c>
      <c r="K309">
        <v>1.57E-3</v>
      </c>
      <c r="L309">
        <v>1.7250000000000001E-2</v>
      </c>
      <c r="M309">
        <v>3.8999999999999998E-3</v>
      </c>
      <c r="N309">
        <v>1.8287199999999999</v>
      </c>
      <c r="O309">
        <v>0.46015</v>
      </c>
      <c r="P309">
        <v>0.17882000000000001</v>
      </c>
      <c r="Q309">
        <v>0</v>
      </c>
      <c r="R309">
        <v>0</v>
      </c>
      <c r="S309">
        <v>0</v>
      </c>
      <c r="T309">
        <v>0</v>
      </c>
      <c r="U309" s="2" t="str">
        <f t="shared" si="84"/>
        <v>A42025</v>
      </c>
      <c r="V309" s="2">
        <f t="shared" si="85"/>
        <v>1.1597899999999999</v>
      </c>
      <c r="W309" s="2">
        <f t="shared" si="86"/>
        <v>0.15004999999999999</v>
      </c>
      <c r="X309" s="2">
        <f t="shared" si="87"/>
        <v>4.0751100000000005</v>
      </c>
      <c r="Y309" s="2">
        <f t="shared" si="88"/>
        <v>2.37723</v>
      </c>
      <c r="Z309" s="2">
        <f t="shared" si="89"/>
        <v>0.41711000000000004</v>
      </c>
      <c r="AA309" s="2">
        <f t="shared" si="90"/>
        <v>1.7250000000000001E-2</v>
      </c>
      <c r="AB309" s="2">
        <f t="shared" si="91"/>
        <v>2.29277</v>
      </c>
      <c r="AC309" s="2">
        <f t="shared" si="92"/>
        <v>0.17882000000000001</v>
      </c>
      <c r="AD309" s="2">
        <f t="shared" si="93"/>
        <v>0</v>
      </c>
      <c r="AE309" s="2">
        <f t="shared" si="94"/>
        <v>0</v>
      </c>
      <c r="AG309" t="s">
        <v>183</v>
      </c>
      <c r="AH309">
        <f t="shared" si="95"/>
        <v>0.26743</v>
      </c>
      <c r="AI309">
        <f t="shared" si="96"/>
        <v>8.6959999999999996E-2</v>
      </c>
      <c r="AJ309">
        <f t="shared" si="97"/>
        <v>2.3630600000000004</v>
      </c>
      <c r="AK309">
        <f t="shared" si="98"/>
        <v>1.8120400000000001</v>
      </c>
      <c r="AL309">
        <f t="shared" si="99"/>
        <v>0.13935999999999998</v>
      </c>
      <c r="AM309">
        <f t="shared" si="100"/>
        <v>1.158E-2</v>
      </c>
      <c r="AN309">
        <f t="shared" si="101"/>
        <v>1.17086</v>
      </c>
      <c r="AO309">
        <f t="shared" si="102"/>
        <v>0.11344</v>
      </c>
      <c r="AP309">
        <f t="shared" si="103"/>
        <v>0</v>
      </c>
      <c r="AQ309">
        <f t="shared" si="104"/>
        <v>0</v>
      </c>
    </row>
    <row r="310" spans="1:43">
      <c r="A310" t="s">
        <v>328</v>
      </c>
      <c r="B310">
        <v>9.1840000000000005E-2</v>
      </c>
      <c r="C310">
        <v>0.69784000000000002</v>
      </c>
      <c r="D310">
        <v>5.9000000000000003E-4</v>
      </c>
      <c r="E310">
        <v>0.13486000000000001</v>
      </c>
      <c r="F310">
        <v>2.2939999999999999E-2</v>
      </c>
      <c r="G310">
        <v>3.2269999999999999</v>
      </c>
      <c r="H310">
        <v>4.3186299999999997</v>
      </c>
      <c r="I310">
        <v>0.16394</v>
      </c>
      <c r="J310">
        <v>5.9720000000000002E-2</v>
      </c>
      <c r="K310">
        <v>1.6000000000000001E-4</v>
      </c>
      <c r="L310">
        <v>1.7229999999999999E-2</v>
      </c>
      <c r="M310">
        <v>2.8E-3</v>
      </c>
      <c r="N310">
        <v>1.6949000000000001</v>
      </c>
      <c r="O310">
        <v>0.12717999999999999</v>
      </c>
      <c r="P310">
        <v>0.16946</v>
      </c>
      <c r="Q310">
        <v>0</v>
      </c>
      <c r="R310">
        <v>0</v>
      </c>
      <c r="S310">
        <v>0</v>
      </c>
      <c r="T310">
        <v>0</v>
      </c>
      <c r="U310" s="2" t="str">
        <f t="shared" si="84"/>
        <v>A42079</v>
      </c>
      <c r="V310" s="2">
        <f t="shared" si="85"/>
        <v>0.79027000000000003</v>
      </c>
      <c r="W310" s="2">
        <f t="shared" si="86"/>
        <v>0.13486000000000001</v>
      </c>
      <c r="X310" s="2">
        <f t="shared" si="87"/>
        <v>3.2499400000000001</v>
      </c>
      <c r="Y310" s="2">
        <f t="shared" si="88"/>
        <v>4.3186299999999997</v>
      </c>
      <c r="Z310" s="2">
        <f t="shared" si="89"/>
        <v>0.22381999999999999</v>
      </c>
      <c r="AA310" s="2">
        <f t="shared" si="90"/>
        <v>1.7229999999999999E-2</v>
      </c>
      <c r="AB310" s="2">
        <f t="shared" si="91"/>
        <v>1.8248800000000001</v>
      </c>
      <c r="AC310" s="2">
        <f t="shared" si="92"/>
        <v>0.16946</v>
      </c>
      <c r="AD310" s="2">
        <f t="shared" si="93"/>
        <v>0</v>
      </c>
      <c r="AE310" s="2">
        <f t="shared" si="94"/>
        <v>0</v>
      </c>
      <c r="AG310" t="s">
        <v>79</v>
      </c>
      <c r="AH310">
        <f t="shared" si="95"/>
        <v>0.24812999999999999</v>
      </c>
      <c r="AI310">
        <f t="shared" si="96"/>
        <v>0.10519000000000001</v>
      </c>
      <c r="AJ310">
        <f t="shared" si="97"/>
        <v>2.9300600000000001</v>
      </c>
      <c r="AK310">
        <f t="shared" si="98"/>
        <v>2.8420899999999998</v>
      </c>
      <c r="AL310">
        <f t="shared" si="99"/>
        <v>0.43598999999999999</v>
      </c>
      <c r="AM310">
        <f t="shared" si="100"/>
        <v>1.5789999999999998E-2</v>
      </c>
      <c r="AN310">
        <f t="shared" si="101"/>
        <v>1.57691</v>
      </c>
      <c r="AO310">
        <f t="shared" si="102"/>
        <v>0.13563</v>
      </c>
      <c r="AP310">
        <f t="shared" si="103"/>
        <v>0</v>
      </c>
      <c r="AQ310">
        <f t="shared" si="104"/>
        <v>0</v>
      </c>
    </row>
    <row r="311" spans="1:43">
      <c r="A311" t="s">
        <v>329</v>
      </c>
      <c r="B311">
        <v>0.1036</v>
      </c>
      <c r="C311">
        <v>1.04837</v>
      </c>
      <c r="D311">
        <v>7.3999999999999999E-4</v>
      </c>
      <c r="E311">
        <v>0.27223000000000003</v>
      </c>
      <c r="F311">
        <v>3.0550000000000001E-2</v>
      </c>
      <c r="G311">
        <v>2.43581</v>
      </c>
      <c r="H311">
        <v>4.23299</v>
      </c>
      <c r="I311">
        <v>0.71199999999999997</v>
      </c>
      <c r="J311">
        <v>0.13064000000000001</v>
      </c>
      <c r="K311" s="1">
        <v>9.0000000000000006E-5</v>
      </c>
      <c r="L311">
        <v>2.911E-2</v>
      </c>
      <c r="M311">
        <v>3.1099999999999999E-3</v>
      </c>
      <c r="N311" s="1">
        <v>1.0000000000000001E-5</v>
      </c>
      <c r="O311">
        <v>0.17352000000000001</v>
      </c>
      <c r="P311">
        <v>0.31796999999999997</v>
      </c>
      <c r="Q311">
        <v>0</v>
      </c>
      <c r="R311">
        <v>0</v>
      </c>
      <c r="S311">
        <v>0</v>
      </c>
      <c r="T311">
        <v>0</v>
      </c>
      <c r="U311" s="2" t="str">
        <f t="shared" si="84"/>
        <v>F42013</v>
      </c>
      <c r="V311" s="2">
        <f t="shared" si="85"/>
        <v>1.1527099999999999</v>
      </c>
      <c r="W311" s="2">
        <f t="shared" si="86"/>
        <v>0.27223000000000003</v>
      </c>
      <c r="X311" s="2">
        <f t="shared" si="87"/>
        <v>2.4663599999999999</v>
      </c>
      <c r="Y311" s="2">
        <f t="shared" si="88"/>
        <v>4.23299</v>
      </c>
      <c r="Z311" s="2">
        <f t="shared" si="89"/>
        <v>0.84272999999999998</v>
      </c>
      <c r="AA311" s="2">
        <f t="shared" si="90"/>
        <v>2.911E-2</v>
      </c>
      <c r="AB311" s="2">
        <f t="shared" si="91"/>
        <v>0.17664000000000002</v>
      </c>
      <c r="AC311" s="2">
        <f t="shared" si="92"/>
        <v>0.31796999999999997</v>
      </c>
      <c r="AD311" s="2">
        <f t="shared" si="93"/>
        <v>0</v>
      </c>
      <c r="AE311" s="2">
        <f t="shared" si="94"/>
        <v>0</v>
      </c>
      <c r="AG311" t="s">
        <v>157</v>
      </c>
      <c r="AH311">
        <f t="shared" si="95"/>
        <v>0.27860000000000007</v>
      </c>
      <c r="AI311">
        <f t="shared" si="96"/>
        <v>0.10566</v>
      </c>
      <c r="AJ311">
        <f t="shared" si="97"/>
        <v>2.7989000000000002</v>
      </c>
      <c r="AK311">
        <f t="shared" si="98"/>
        <v>2.6966999999999999</v>
      </c>
      <c r="AL311">
        <f t="shared" si="99"/>
        <v>0.14795</v>
      </c>
      <c r="AM311">
        <f t="shared" si="100"/>
        <v>1.4460000000000001E-2</v>
      </c>
      <c r="AN311">
        <f t="shared" si="101"/>
        <v>1.4013199999999999</v>
      </c>
      <c r="AO311">
        <f t="shared" si="102"/>
        <v>0.14313999999999999</v>
      </c>
      <c r="AP311">
        <f t="shared" si="103"/>
        <v>0</v>
      </c>
      <c r="AQ311">
        <f t="shared" si="104"/>
        <v>0</v>
      </c>
    </row>
    <row r="312" spans="1:43">
      <c r="A312" t="s">
        <v>330</v>
      </c>
      <c r="B312">
        <v>6.1210000000000001E-2</v>
      </c>
      <c r="C312">
        <v>0.93632000000000004</v>
      </c>
      <c r="D312">
        <v>8.3000000000000001E-4</v>
      </c>
      <c r="E312">
        <v>0.13274</v>
      </c>
      <c r="F312">
        <v>1.464E-2</v>
      </c>
      <c r="G312">
        <v>4.0602799999999997</v>
      </c>
      <c r="H312">
        <v>4.1364000000000001</v>
      </c>
      <c r="I312">
        <v>0.13095000000000001</v>
      </c>
      <c r="J312">
        <v>8.5440000000000002E-2</v>
      </c>
      <c r="K312">
        <v>2.4000000000000001E-4</v>
      </c>
      <c r="L312">
        <v>1.8110000000000001E-2</v>
      </c>
      <c r="M312">
        <v>1.6800000000000001E-3</v>
      </c>
      <c r="N312">
        <v>1.7846500000000001</v>
      </c>
      <c r="O312">
        <v>0.17881</v>
      </c>
      <c r="P312">
        <v>0.17696999999999999</v>
      </c>
      <c r="Q312">
        <v>0</v>
      </c>
      <c r="R312">
        <v>0</v>
      </c>
      <c r="S312">
        <v>0</v>
      </c>
      <c r="T312">
        <v>0</v>
      </c>
      <c r="U312" s="2" t="str">
        <f t="shared" si="84"/>
        <v>F42021</v>
      </c>
      <c r="V312" s="2">
        <f t="shared" si="85"/>
        <v>0.99836000000000003</v>
      </c>
      <c r="W312" s="2">
        <f t="shared" si="86"/>
        <v>0.13274</v>
      </c>
      <c r="X312" s="2">
        <f t="shared" si="87"/>
        <v>4.0749199999999997</v>
      </c>
      <c r="Y312" s="2">
        <f t="shared" si="88"/>
        <v>4.1364000000000001</v>
      </c>
      <c r="Z312" s="2">
        <f t="shared" si="89"/>
        <v>0.21663000000000002</v>
      </c>
      <c r="AA312" s="2">
        <f t="shared" si="90"/>
        <v>1.8110000000000001E-2</v>
      </c>
      <c r="AB312" s="2">
        <f t="shared" si="91"/>
        <v>1.9651399999999999</v>
      </c>
      <c r="AC312" s="2">
        <f t="shared" si="92"/>
        <v>0.17696999999999999</v>
      </c>
      <c r="AD312" s="2">
        <f t="shared" si="93"/>
        <v>0</v>
      </c>
      <c r="AE312" s="2">
        <f t="shared" si="94"/>
        <v>0</v>
      </c>
      <c r="AG312" t="s">
        <v>139</v>
      </c>
      <c r="AH312">
        <f t="shared" si="95"/>
        <v>0.24890000000000001</v>
      </c>
      <c r="AI312">
        <f t="shared" si="96"/>
        <v>9.3420000000000003E-2</v>
      </c>
      <c r="AJ312">
        <f t="shared" si="97"/>
        <v>2.5444200000000001</v>
      </c>
      <c r="AK312">
        <f t="shared" si="98"/>
        <v>2.4359999999999999</v>
      </c>
      <c r="AL312">
        <f t="shared" si="99"/>
        <v>0.18809000000000001</v>
      </c>
      <c r="AM312">
        <f t="shared" si="100"/>
        <v>1.2840000000000001E-2</v>
      </c>
      <c r="AN312">
        <f t="shared" si="101"/>
        <v>1.2379899999999999</v>
      </c>
      <c r="AO312">
        <f t="shared" si="102"/>
        <v>0.13116</v>
      </c>
      <c r="AP312">
        <f t="shared" si="103"/>
        <v>0</v>
      </c>
      <c r="AQ312">
        <f t="shared" si="104"/>
        <v>0</v>
      </c>
    </row>
    <row r="313" spans="1:43">
      <c r="A313" t="s">
        <v>331</v>
      </c>
      <c r="B313">
        <v>0.10816000000000001</v>
      </c>
      <c r="C313">
        <v>1.0681099999999999</v>
      </c>
      <c r="D313">
        <v>3.5599999999999998E-3</v>
      </c>
      <c r="E313">
        <v>0.15558</v>
      </c>
      <c r="F313">
        <v>2.7199999999999998E-2</v>
      </c>
      <c r="G313">
        <v>4.41439</v>
      </c>
      <c r="H313">
        <v>3.9435600000000002</v>
      </c>
      <c r="I313">
        <v>0.24815000000000001</v>
      </c>
      <c r="J313">
        <v>7.5660000000000005E-2</v>
      </c>
      <c r="K313">
        <v>5.6999999999999998E-4</v>
      </c>
      <c r="L313">
        <v>1.882E-2</v>
      </c>
      <c r="M313">
        <v>2.7899999999999999E-3</v>
      </c>
      <c r="N313">
        <v>1.63317</v>
      </c>
      <c r="O313">
        <v>0.66940999999999995</v>
      </c>
      <c r="P313">
        <v>0.17652999999999999</v>
      </c>
      <c r="Q313">
        <v>0</v>
      </c>
      <c r="R313">
        <v>0</v>
      </c>
      <c r="S313">
        <v>0</v>
      </c>
      <c r="T313">
        <v>0</v>
      </c>
      <c r="U313" s="2" t="str">
        <f t="shared" si="84"/>
        <v>A42113</v>
      </c>
      <c r="V313" s="2">
        <f t="shared" si="85"/>
        <v>1.1798299999999999</v>
      </c>
      <c r="W313" s="2">
        <f t="shared" si="86"/>
        <v>0.15558</v>
      </c>
      <c r="X313" s="2">
        <f t="shared" si="87"/>
        <v>4.4415899999999997</v>
      </c>
      <c r="Y313" s="2">
        <f t="shared" si="88"/>
        <v>3.9435600000000002</v>
      </c>
      <c r="Z313" s="2">
        <f t="shared" si="89"/>
        <v>0.32438000000000006</v>
      </c>
      <c r="AA313" s="2">
        <f t="shared" si="90"/>
        <v>1.882E-2</v>
      </c>
      <c r="AB313" s="2">
        <f t="shared" si="91"/>
        <v>2.3053699999999999</v>
      </c>
      <c r="AC313" s="2">
        <f t="shared" si="92"/>
        <v>0.17652999999999999</v>
      </c>
      <c r="AD313" s="2">
        <f t="shared" si="93"/>
        <v>0</v>
      </c>
      <c r="AE313" s="2">
        <f t="shared" si="94"/>
        <v>0</v>
      </c>
      <c r="AG313" t="s">
        <v>198</v>
      </c>
      <c r="AH313">
        <f t="shared" si="95"/>
        <v>0.22517999999999999</v>
      </c>
      <c r="AI313">
        <f t="shared" si="96"/>
        <v>8.208E-2</v>
      </c>
      <c r="AJ313">
        <f t="shared" si="97"/>
        <v>2.7323599999999999</v>
      </c>
      <c r="AK313">
        <f t="shared" si="98"/>
        <v>0.93115999999999999</v>
      </c>
      <c r="AL313">
        <f t="shared" si="99"/>
        <v>0.10346</v>
      </c>
      <c r="AM313">
        <f t="shared" si="100"/>
        <v>7.5399999999999998E-3</v>
      </c>
      <c r="AN313">
        <f t="shared" si="101"/>
        <v>1.07324</v>
      </c>
      <c r="AO313">
        <f t="shared" si="102"/>
        <v>0.10738</v>
      </c>
      <c r="AP313">
        <f t="shared" si="103"/>
        <v>0</v>
      </c>
      <c r="AQ313">
        <f t="shared" si="104"/>
        <v>0</v>
      </c>
    </row>
    <row r="314" spans="1:43">
      <c r="A314" t="s">
        <v>332</v>
      </c>
      <c r="B314">
        <v>8.2720000000000002E-2</v>
      </c>
      <c r="C314">
        <v>0.88761999999999996</v>
      </c>
      <c r="D314">
        <v>4.8999999999999998E-4</v>
      </c>
      <c r="E314">
        <v>0.13592000000000001</v>
      </c>
      <c r="F314">
        <v>2.7890000000000002E-2</v>
      </c>
      <c r="G314">
        <v>3.61781</v>
      </c>
      <c r="H314">
        <v>2.5836399999999999</v>
      </c>
      <c r="I314">
        <v>0.21772</v>
      </c>
      <c r="J314">
        <v>7.5249999999999997E-2</v>
      </c>
      <c r="K314" s="1">
        <v>3.0000000000000001E-5</v>
      </c>
      <c r="L314">
        <v>1.7170000000000001E-2</v>
      </c>
      <c r="M314">
        <v>4.0000000000000001E-3</v>
      </c>
      <c r="N314">
        <v>1.6544399999999999</v>
      </c>
      <c r="O314">
        <v>0.12531</v>
      </c>
      <c r="P314">
        <v>0.16852</v>
      </c>
      <c r="Q314">
        <v>0</v>
      </c>
      <c r="R314">
        <v>0</v>
      </c>
      <c r="S314">
        <v>0</v>
      </c>
      <c r="T314">
        <v>0</v>
      </c>
      <c r="U314" s="2" t="str">
        <f t="shared" si="84"/>
        <v>B42079</v>
      </c>
      <c r="V314" s="2">
        <f t="shared" si="85"/>
        <v>0.97082999999999997</v>
      </c>
      <c r="W314" s="2">
        <f t="shared" si="86"/>
        <v>0.13592000000000001</v>
      </c>
      <c r="X314" s="2">
        <f t="shared" si="87"/>
        <v>3.6457000000000002</v>
      </c>
      <c r="Y314" s="2">
        <f t="shared" si="88"/>
        <v>2.5836399999999999</v>
      </c>
      <c r="Z314" s="2">
        <f t="shared" si="89"/>
        <v>0.29299999999999998</v>
      </c>
      <c r="AA314" s="2">
        <f t="shared" si="90"/>
        <v>1.7170000000000001E-2</v>
      </c>
      <c r="AB314" s="2">
        <f t="shared" si="91"/>
        <v>1.7837499999999999</v>
      </c>
      <c r="AC314" s="2">
        <f t="shared" si="92"/>
        <v>0.16852</v>
      </c>
      <c r="AD314" s="2">
        <f t="shared" si="93"/>
        <v>0</v>
      </c>
      <c r="AE314" s="2">
        <f t="shared" si="94"/>
        <v>0</v>
      </c>
      <c r="AG314" t="s">
        <v>41</v>
      </c>
      <c r="AH314">
        <f t="shared" si="95"/>
        <v>0.32274000000000003</v>
      </c>
      <c r="AI314">
        <f t="shared" si="96"/>
        <v>0.10758</v>
      </c>
      <c r="AJ314">
        <f t="shared" si="97"/>
        <v>3.20824</v>
      </c>
      <c r="AK314">
        <f t="shared" si="98"/>
        <v>2.4025500000000002</v>
      </c>
      <c r="AL314">
        <f t="shared" si="99"/>
        <v>0.16344999999999998</v>
      </c>
      <c r="AM314">
        <f t="shared" si="100"/>
        <v>1.49E-2</v>
      </c>
      <c r="AN314">
        <f t="shared" si="101"/>
        <v>1.59198</v>
      </c>
      <c r="AO314">
        <f t="shared" si="102"/>
        <v>0.14443</v>
      </c>
      <c r="AP314">
        <f t="shared" si="103"/>
        <v>0</v>
      </c>
      <c r="AQ314">
        <f t="shared" si="104"/>
        <v>0</v>
      </c>
    </row>
    <row r="315" spans="1:43">
      <c r="A315" t="s">
        <v>333</v>
      </c>
      <c r="B315">
        <v>4.888E-2</v>
      </c>
      <c r="C315">
        <v>0.67371999999999999</v>
      </c>
      <c r="D315">
        <v>3.31E-3</v>
      </c>
      <c r="E315">
        <v>0.19453999999999999</v>
      </c>
      <c r="F315">
        <v>1.189E-2</v>
      </c>
      <c r="G315">
        <v>1.78695</v>
      </c>
      <c r="H315">
        <v>2.9073799999999999</v>
      </c>
      <c r="I315">
        <v>0.26184000000000002</v>
      </c>
      <c r="J315">
        <v>0.10156999999999999</v>
      </c>
      <c r="K315">
        <v>2.0400000000000001E-3</v>
      </c>
      <c r="L315">
        <v>2.3939999999999999E-2</v>
      </c>
      <c r="M315">
        <v>1.7099999999999999E-3</v>
      </c>
      <c r="N315">
        <v>2.5956800000000002</v>
      </c>
      <c r="O315">
        <v>0.50517000000000001</v>
      </c>
      <c r="P315">
        <v>0.24768999999999999</v>
      </c>
      <c r="Q315">
        <v>0</v>
      </c>
      <c r="R315">
        <v>0</v>
      </c>
      <c r="S315">
        <v>0</v>
      </c>
      <c r="T315">
        <v>0</v>
      </c>
      <c r="U315" s="2" t="str">
        <f t="shared" si="84"/>
        <v>B42035</v>
      </c>
      <c r="V315" s="2">
        <f t="shared" si="85"/>
        <v>0.72591000000000006</v>
      </c>
      <c r="W315" s="2">
        <f t="shared" si="86"/>
        <v>0.19453999999999999</v>
      </c>
      <c r="X315" s="2">
        <f t="shared" si="87"/>
        <v>1.79884</v>
      </c>
      <c r="Y315" s="2">
        <f t="shared" si="88"/>
        <v>2.9073799999999999</v>
      </c>
      <c r="Z315" s="2">
        <f t="shared" si="89"/>
        <v>0.36545</v>
      </c>
      <c r="AA315" s="2">
        <f t="shared" si="90"/>
        <v>2.3939999999999999E-2</v>
      </c>
      <c r="AB315" s="2">
        <f t="shared" si="91"/>
        <v>3.1025600000000004</v>
      </c>
      <c r="AC315" s="2">
        <f t="shared" si="92"/>
        <v>0.24768999999999999</v>
      </c>
      <c r="AD315" s="2">
        <f t="shared" si="93"/>
        <v>0</v>
      </c>
      <c r="AE315" s="2">
        <f t="shared" si="94"/>
        <v>0</v>
      </c>
      <c r="AG315" t="s">
        <v>65</v>
      </c>
      <c r="AH315">
        <f t="shared" si="95"/>
        <v>0.21396999999999999</v>
      </c>
      <c r="AI315">
        <f t="shared" si="96"/>
        <v>9.6659999999999996E-2</v>
      </c>
      <c r="AJ315">
        <f t="shared" si="97"/>
        <v>2.3894299999999999</v>
      </c>
      <c r="AK315">
        <f t="shared" si="98"/>
        <v>1.8091699999999999</v>
      </c>
      <c r="AL315">
        <f t="shared" si="99"/>
        <v>0.25250999999999996</v>
      </c>
      <c r="AM315">
        <f t="shared" si="100"/>
        <v>1.2699999999999999E-2</v>
      </c>
      <c r="AN315">
        <f t="shared" si="101"/>
        <v>1.25939</v>
      </c>
      <c r="AO315">
        <f t="shared" si="102"/>
        <v>0.12938</v>
      </c>
      <c r="AP315">
        <f t="shared" si="103"/>
        <v>0</v>
      </c>
      <c r="AQ315">
        <f t="shared" si="104"/>
        <v>0</v>
      </c>
    </row>
    <row r="316" spans="1:43">
      <c r="A316" t="s">
        <v>334</v>
      </c>
      <c r="B316">
        <v>9.1600000000000001E-2</v>
      </c>
      <c r="C316">
        <v>0.9204</v>
      </c>
      <c r="D316">
        <v>7.6999999999999996E-4</v>
      </c>
      <c r="E316">
        <v>0.13902999999999999</v>
      </c>
      <c r="F316">
        <v>1.461E-2</v>
      </c>
      <c r="G316">
        <v>3.7239499999999999</v>
      </c>
      <c r="H316">
        <v>3.9567800000000002</v>
      </c>
      <c r="I316">
        <v>0.19466</v>
      </c>
      <c r="J316">
        <v>6.0499999999999998E-2</v>
      </c>
      <c r="K316" s="1">
        <v>4.0000000000000003E-5</v>
      </c>
      <c r="L316">
        <v>1.8100000000000002E-2</v>
      </c>
      <c r="M316">
        <v>2.5300000000000001E-3</v>
      </c>
      <c r="N316">
        <v>1.62873</v>
      </c>
      <c r="O316">
        <v>0.21301</v>
      </c>
      <c r="P316">
        <v>0.18115000000000001</v>
      </c>
      <c r="Q316">
        <v>0</v>
      </c>
      <c r="R316">
        <v>0</v>
      </c>
      <c r="S316">
        <v>0</v>
      </c>
      <c r="T316">
        <v>0</v>
      </c>
      <c r="U316" s="2" t="str">
        <f t="shared" si="84"/>
        <v>A42081</v>
      </c>
      <c r="V316" s="2">
        <f t="shared" si="85"/>
        <v>1.0127699999999999</v>
      </c>
      <c r="W316" s="2">
        <f t="shared" si="86"/>
        <v>0.13902999999999999</v>
      </c>
      <c r="X316" s="2">
        <f t="shared" si="87"/>
        <v>3.7385599999999997</v>
      </c>
      <c r="Y316" s="2">
        <f t="shared" si="88"/>
        <v>3.9567800000000002</v>
      </c>
      <c r="Z316" s="2">
        <f t="shared" si="89"/>
        <v>0.25519999999999998</v>
      </c>
      <c r="AA316" s="2">
        <f t="shared" si="90"/>
        <v>1.8100000000000002E-2</v>
      </c>
      <c r="AB316" s="2">
        <f t="shared" si="91"/>
        <v>1.8442699999999999</v>
      </c>
      <c r="AC316" s="2">
        <f t="shared" si="92"/>
        <v>0.18115000000000001</v>
      </c>
      <c r="AD316" s="2">
        <f t="shared" si="93"/>
        <v>0</v>
      </c>
      <c r="AE316" s="2">
        <f t="shared" si="94"/>
        <v>0</v>
      </c>
      <c r="AG316" t="s">
        <v>52</v>
      </c>
      <c r="AH316">
        <f t="shared" si="95"/>
        <v>0.21240999999999999</v>
      </c>
      <c r="AI316">
        <f t="shared" si="96"/>
        <v>9.3200000000000005E-2</v>
      </c>
      <c r="AJ316">
        <f t="shared" si="97"/>
        <v>2.36795</v>
      </c>
      <c r="AK316">
        <f t="shared" si="98"/>
        <v>1.6854</v>
      </c>
      <c r="AL316">
        <f t="shared" si="99"/>
        <v>0.24813000000000002</v>
      </c>
      <c r="AM316">
        <f t="shared" si="100"/>
        <v>1.214E-2</v>
      </c>
      <c r="AN316">
        <f t="shared" si="101"/>
        <v>1.1394500000000001</v>
      </c>
      <c r="AO316">
        <f t="shared" si="102"/>
        <v>0.13255</v>
      </c>
      <c r="AP316">
        <f t="shared" si="103"/>
        <v>0</v>
      </c>
      <c r="AQ316">
        <f t="shared" si="104"/>
        <v>0</v>
      </c>
    </row>
    <row r="317" spans="1:43">
      <c r="A317" t="s">
        <v>335</v>
      </c>
      <c r="B317">
        <v>3.3489999999999999E-2</v>
      </c>
      <c r="C317">
        <v>0.45578000000000002</v>
      </c>
      <c r="D317">
        <v>1.91E-3</v>
      </c>
      <c r="E317">
        <v>0.14956</v>
      </c>
      <c r="F317">
        <v>2.5440000000000001E-2</v>
      </c>
      <c r="G317">
        <v>2.3892500000000001</v>
      </c>
      <c r="H317">
        <v>2.8024100000000001</v>
      </c>
      <c r="I317">
        <v>0.16492999999999999</v>
      </c>
      <c r="J317">
        <v>5.6939999999999998E-2</v>
      </c>
      <c r="K317">
        <v>2.7E-4</v>
      </c>
      <c r="L317">
        <v>1.9439999999999999E-2</v>
      </c>
      <c r="M317">
        <v>2.2699999999999999E-3</v>
      </c>
      <c r="N317">
        <v>1.86575</v>
      </c>
      <c r="O317">
        <v>0.43643999999999999</v>
      </c>
      <c r="P317">
        <v>0.18779000000000001</v>
      </c>
      <c r="Q317">
        <v>0</v>
      </c>
      <c r="R317">
        <v>0</v>
      </c>
      <c r="S317">
        <v>0</v>
      </c>
      <c r="T317">
        <v>0</v>
      </c>
      <c r="U317" s="2" t="str">
        <f t="shared" si="84"/>
        <v>F42061</v>
      </c>
      <c r="V317" s="2">
        <f t="shared" si="85"/>
        <v>0.49118000000000006</v>
      </c>
      <c r="W317" s="2">
        <f t="shared" si="86"/>
        <v>0.14956</v>
      </c>
      <c r="X317" s="2">
        <f t="shared" si="87"/>
        <v>2.4146900000000002</v>
      </c>
      <c r="Y317" s="2">
        <f t="shared" si="88"/>
        <v>2.8024100000000001</v>
      </c>
      <c r="Z317" s="2">
        <f t="shared" si="89"/>
        <v>0.22213999999999998</v>
      </c>
      <c r="AA317" s="2">
        <f t="shared" si="90"/>
        <v>1.9439999999999999E-2</v>
      </c>
      <c r="AB317" s="2">
        <f t="shared" si="91"/>
        <v>2.3044600000000002</v>
      </c>
      <c r="AC317" s="2">
        <f t="shared" si="92"/>
        <v>0.18779000000000001</v>
      </c>
      <c r="AD317" s="2">
        <f t="shared" si="93"/>
        <v>0</v>
      </c>
      <c r="AE317" s="2">
        <f t="shared" si="94"/>
        <v>0</v>
      </c>
      <c r="AG317" t="s">
        <v>226</v>
      </c>
      <c r="AH317">
        <f t="shared" si="95"/>
        <v>0.26568999999999998</v>
      </c>
      <c r="AI317">
        <f t="shared" si="96"/>
        <v>9.2789999999999997E-2</v>
      </c>
      <c r="AJ317">
        <f t="shared" si="97"/>
        <v>1.9921199999999999</v>
      </c>
      <c r="AK317">
        <f t="shared" si="98"/>
        <v>1.4834400000000001</v>
      </c>
      <c r="AL317">
        <f t="shared" si="99"/>
        <v>0.39734999999999998</v>
      </c>
      <c r="AM317">
        <f t="shared" si="100"/>
        <v>1.1379999999999999E-2</v>
      </c>
      <c r="AN317">
        <f t="shared" si="101"/>
        <v>1.9059300000000001</v>
      </c>
      <c r="AO317">
        <f t="shared" si="102"/>
        <v>0.12989000000000001</v>
      </c>
      <c r="AP317">
        <f t="shared" si="103"/>
        <v>0</v>
      </c>
      <c r="AQ317">
        <f t="shared" si="104"/>
        <v>0</v>
      </c>
    </row>
    <row r="318" spans="1:43">
      <c r="A318" t="s">
        <v>336</v>
      </c>
      <c r="B318">
        <v>0.10908</v>
      </c>
      <c r="C318">
        <v>0.79629000000000005</v>
      </c>
      <c r="D318">
        <v>5.9999999999999995E-4</v>
      </c>
      <c r="E318">
        <v>0.12408</v>
      </c>
      <c r="F318">
        <v>2.1780000000000001E-2</v>
      </c>
      <c r="G318">
        <v>3.5554299999999999</v>
      </c>
      <c r="H318">
        <v>3.1838600000000001</v>
      </c>
      <c r="I318">
        <v>0.19627</v>
      </c>
      <c r="J318">
        <v>7.3099999999999998E-2</v>
      </c>
      <c r="K318">
        <v>1.1E-4</v>
      </c>
      <c r="L318">
        <v>1.5949999999999999E-2</v>
      </c>
      <c r="M318">
        <v>3.16E-3</v>
      </c>
      <c r="N318">
        <v>1.59012</v>
      </c>
      <c r="O318">
        <v>0.13325000000000001</v>
      </c>
      <c r="P318">
        <v>0.15615999999999999</v>
      </c>
      <c r="Q318">
        <v>0</v>
      </c>
      <c r="R318">
        <v>0</v>
      </c>
      <c r="S318">
        <v>0</v>
      </c>
      <c r="T318">
        <v>0</v>
      </c>
      <c r="U318" s="2" t="str">
        <f t="shared" si="84"/>
        <v>A42115</v>
      </c>
      <c r="V318" s="2">
        <f t="shared" si="85"/>
        <v>0.90597000000000005</v>
      </c>
      <c r="W318" s="2">
        <f t="shared" si="86"/>
        <v>0.12408</v>
      </c>
      <c r="X318" s="2">
        <f t="shared" si="87"/>
        <v>3.57721</v>
      </c>
      <c r="Y318" s="2">
        <f t="shared" si="88"/>
        <v>3.1838600000000001</v>
      </c>
      <c r="Z318" s="2">
        <f t="shared" si="89"/>
        <v>0.26948</v>
      </c>
      <c r="AA318" s="2">
        <f t="shared" si="90"/>
        <v>1.5949999999999999E-2</v>
      </c>
      <c r="AB318" s="2">
        <f t="shared" si="91"/>
        <v>1.7265300000000001</v>
      </c>
      <c r="AC318" s="2">
        <f t="shared" si="92"/>
        <v>0.15615999999999999</v>
      </c>
      <c r="AD318" s="2">
        <f t="shared" si="93"/>
        <v>0</v>
      </c>
      <c r="AE318" s="2">
        <f t="shared" si="94"/>
        <v>0</v>
      </c>
      <c r="AG318" t="s">
        <v>76</v>
      </c>
      <c r="AH318">
        <f t="shared" si="95"/>
        <v>0.29024999999999995</v>
      </c>
      <c r="AI318">
        <f t="shared" si="96"/>
        <v>0.1143</v>
      </c>
      <c r="AJ318">
        <f t="shared" si="97"/>
        <v>3.2695700000000003</v>
      </c>
      <c r="AK318">
        <f t="shared" si="98"/>
        <v>3.5383</v>
      </c>
      <c r="AL318">
        <f t="shared" si="99"/>
        <v>0.33101999999999998</v>
      </c>
      <c r="AM318">
        <f t="shared" si="100"/>
        <v>1.6799999999999999E-2</v>
      </c>
      <c r="AN318">
        <f t="shared" si="101"/>
        <v>1.4774099999999999</v>
      </c>
      <c r="AO318">
        <f t="shared" si="102"/>
        <v>0.13963</v>
      </c>
      <c r="AP318">
        <f t="shared" si="103"/>
        <v>0</v>
      </c>
      <c r="AQ318">
        <f t="shared" si="104"/>
        <v>0</v>
      </c>
    </row>
    <row r="319" spans="1:43">
      <c r="A319" t="s">
        <v>337</v>
      </c>
      <c r="B319">
        <v>3.1460000000000002E-2</v>
      </c>
      <c r="C319">
        <v>0.96189999999999998</v>
      </c>
      <c r="D319">
        <v>4.2000000000000002E-4</v>
      </c>
      <c r="E319">
        <v>0.13436000000000001</v>
      </c>
      <c r="F319">
        <v>1.042E-2</v>
      </c>
      <c r="G319">
        <v>3.3696899999999999</v>
      </c>
      <c r="H319">
        <v>2.4527100000000002</v>
      </c>
      <c r="I319">
        <v>0.13023999999999999</v>
      </c>
      <c r="J319">
        <v>0.10398</v>
      </c>
      <c r="K319">
        <v>2.0000000000000001E-4</v>
      </c>
      <c r="L319">
        <v>1.7049999999999999E-2</v>
      </c>
      <c r="M319">
        <v>1.6299999999999999E-3</v>
      </c>
      <c r="N319">
        <v>1.7408699999999999</v>
      </c>
      <c r="O319">
        <v>0.10203</v>
      </c>
      <c r="P319">
        <v>0.16478999999999999</v>
      </c>
      <c r="Q319">
        <v>0</v>
      </c>
      <c r="R319">
        <v>0</v>
      </c>
      <c r="S319">
        <v>0</v>
      </c>
      <c r="T319">
        <v>0</v>
      </c>
      <c r="U319" s="2" t="str">
        <f t="shared" si="84"/>
        <v>A42127</v>
      </c>
      <c r="V319" s="2">
        <f t="shared" si="85"/>
        <v>0.99378</v>
      </c>
      <c r="W319" s="2">
        <f t="shared" si="86"/>
        <v>0.13436000000000001</v>
      </c>
      <c r="X319" s="2">
        <f t="shared" si="87"/>
        <v>3.3801099999999997</v>
      </c>
      <c r="Y319" s="2">
        <f t="shared" si="88"/>
        <v>2.4527100000000002</v>
      </c>
      <c r="Z319" s="2">
        <f t="shared" si="89"/>
        <v>0.23441999999999999</v>
      </c>
      <c r="AA319" s="2">
        <f t="shared" si="90"/>
        <v>1.7049999999999999E-2</v>
      </c>
      <c r="AB319" s="2">
        <f t="shared" si="91"/>
        <v>1.84453</v>
      </c>
      <c r="AC319" s="2">
        <f t="shared" si="92"/>
        <v>0.16478999999999999</v>
      </c>
      <c r="AD319" s="2">
        <f t="shared" si="93"/>
        <v>0</v>
      </c>
      <c r="AE319" s="2">
        <f t="shared" si="94"/>
        <v>0</v>
      </c>
      <c r="AG319" t="s">
        <v>193</v>
      </c>
      <c r="AH319">
        <f t="shared" si="95"/>
        <v>0.33557999999999999</v>
      </c>
      <c r="AI319">
        <f t="shared" si="96"/>
        <v>9.0709999999999999E-2</v>
      </c>
      <c r="AJ319">
        <f t="shared" si="97"/>
        <v>2.3125099999999996</v>
      </c>
      <c r="AK319">
        <f t="shared" si="98"/>
        <v>1.7769999999999999</v>
      </c>
      <c r="AL319">
        <f t="shared" si="99"/>
        <v>0.12690000000000001</v>
      </c>
      <c r="AM319">
        <f t="shared" si="100"/>
        <v>1.206E-2</v>
      </c>
      <c r="AN319">
        <f t="shared" si="101"/>
        <v>1.20001</v>
      </c>
      <c r="AO319">
        <f t="shared" si="102"/>
        <v>0.11995</v>
      </c>
      <c r="AP319">
        <f t="shared" si="103"/>
        <v>0</v>
      </c>
      <c r="AQ319">
        <f t="shared" si="104"/>
        <v>0</v>
      </c>
    </row>
    <row r="320" spans="1:43">
      <c r="A320" t="s">
        <v>338</v>
      </c>
      <c r="B320">
        <v>9.7470000000000001E-2</v>
      </c>
      <c r="C320">
        <v>0.56923000000000001</v>
      </c>
      <c r="D320">
        <v>3.1099999999999999E-3</v>
      </c>
      <c r="E320">
        <v>0.11872000000000001</v>
      </c>
      <c r="F320">
        <v>2.6800000000000001E-2</v>
      </c>
      <c r="G320">
        <v>2.9071099999999999</v>
      </c>
      <c r="H320">
        <v>2.8283399999999999</v>
      </c>
      <c r="I320">
        <v>0.20583000000000001</v>
      </c>
      <c r="J320">
        <v>3.9E-2</v>
      </c>
      <c r="K320">
        <v>6.8999999999999997E-4</v>
      </c>
      <c r="L320">
        <v>1.5480000000000001E-2</v>
      </c>
      <c r="M320">
        <v>2.7100000000000002E-3</v>
      </c>
      <c r="N320">
        <v>1.1140000000000001</v>
      </c>
      <c r="O320">
        <v>0.47548000000000001</v>
      </c>
      <c r="P320">
        <v>0.15367</v>
      </c>
      <c r="Q320">
        <v>0</v>
      </c>
      <c r="R320">
        <v>0</v>
      </c>
      <c r="S320">
        <v>0</v>
      </c>
      <c r="T320">
        <v>0</v>
      </c>
      <c r="U320" s="2" t="str">
        <f t="shared" si="84"/>
        <v>A42117</v>
      </c>
      <c r="V320" s="2">
        <f t="shared" si="85"/>
        <v>0.66981000000000002</v>
      </c>
      <c r="W320" s="2">
        <f t="shared" si="86"/>
        <v>0.11872000000000001</v>
      </c>
      <c r="X320" s="2">
        <f t="shared" si="87"/>
        <v>2.93391</v>
      </c>
      <c r="Y320" s="2">
        <f t="shared" si="88"/>
        <v>2.8283399999999999</v>
      </c>
      <c r="Z320" s="2">
        <f t="shared" si="89"/>
        <v>0.24552000000000002</v>
      </c>
      <c r="AA320" s="2">
        <f t="shared" si="90"/>
        <v>1.5480000000000001E-2</v>
      </c>
      <c r="AB320" s="2">
        <f t="shared" si="91"/>
        <v>1.59219</v>
      </c>
      <c r="AC320" s="2">
        <f t="shared" si="92"/>
        <v>0.15367</v>
      </c>
      <c r="AD320" s="2">
        <f t="shared" si="93"/>
        <v>0</v>
      </c>
      <c r="AE320" s="2">
        <f t="shared" si="94"/>
        <v>0</v>
      </c>
      <c r="AG320" t="s">
        <v>162</v>
      </c>
      <c r="AH320">
        <f t="shared" si="95"/>
        <v>0.23624999999999999</v>
      </c>
      <c r="AI320">
        <f t="shared" si="96"/>
        <v>8.9499999999999996E-2</v>
      </c>
      <c r="AJ320">
        <f t="shared" si="97"/>
        <v>2.3473800000000002</v>
      </c>
      <c r="AK320">
        <f t="shared" si="98"/>
        <v>2.5941100000000001</v>
      </c>
      <c r="AL320">
        <f t="shared" si="99"/>
        <v>0.12224</v>
      </c>
      <c r="AM320">
        <f t="shared" si="100"/>
        <v>1.2019999999999999E-2</v>
      </c>
      <c r="AN320">
        <f t="shared" si="101"/>
        <v>1.1835300000000002</v>
      </c>
      <c r="AO320">
        <f t="shared" si="102"/>
        <v>0.11907</v>
      </c>
      <c r="AP320">
        <f t="shared" si="103"/>
        <v>0</v>
      </c>
      <c r="AQ320">
        <f t="shared" si="104"/>
        <v>0</v>
      </c>
    </row>
    <row r="321" spans="1:43">
      <c r="A321" t="s">
        <v>339</v>
      </c>
      <c r="B321">
        <v>5.1889999999999999E-2</v>
      </c>
      <c r="C321">
        <v>0.59643000000000002</v>
      </c>
      <c r="D321">
        <v>4.5599999999999998E-3</v>
      </c>
      <c r="E321">
        <v>0.14129</v>
      </c>
      <c r="F321">
        <v>3.6929999999999998E-2</v>
      </c>
      <c r="G321">
        <v>3.7295699999999998</v>
      </c>
      <c r="H321">
        <v>2.4843700000000002</v>
      </c>
      <c r="I321">
        <v>0.19736000000000001</v>
      </c>
      <c r="J321">
        <v>9.7729999999999997E-2</v>
      </c>
      <c r="K321">
        <v>1.1000000000000001E-3</v>
      </c>
      <c r="L321">
        <v>1.736E-2</v>
      </c>
      <c r="M321">
        <v>3.3400000000000001E-3</v>
      </c>
      <c r="N321">
        <v>1.09378</v>
      </c>
      <c r="O321">
        <v>0.77522000000000002</v>
      </c>
      <c r="P321">
        <v>0.17793</v>
      </c>
      <c r="Q321">
        <v>0</v>
      </c>
      <c r="R321">
        <v>0</v>
      </c>
      <c r="S321">
        <v>0</v>
      </c>
      <c r="T321">
        <v>0</v>
      </c>
      <c r="U321" s="2" t="str">
        <f t="shared" si="84"/>
        <v>F42009</v>
      </c>
      <c r="V321" s="2">
        <f t="shared" si="85"/>
        <v>0.65288000000000002</v>
      </c>
      <c r="W321" s="2">
        <f t="shared" si="86"/>
        <v>0.14129</v>
      </c>
      <c r="X321" s="2">
        <f t="shared" si="87"/>
        <v>3.7664999999999997</v>
      </c>
      <c r="Y321" s="2">
        <f t="shared" si="88"/>
        <v>2.4843700000000002</v>
      </c>
      <c r="Z321" s="2">
        <f t="shared" si="89"/>
        <v>0.29619000000000001</v>
      </c>
      <c r="AA321" s="2">
        <f t="shared" si="90"/>
        <v>1.736E-2</v>
      </c>
      <c r="AB321" s="2">
        <f t="shared" si="91"/>
        <v>1.8723399999999999</v>
      </c>
      <c r="AC321" s="2">
        <f t="shared" si="92"/>
        <v>0.17793</v>
      </c>
      <c r="AD321" s="2">
        <f t="shared" si="93"/>
        <v>0</v>
      </c>
      <c r="AE321" s="2">
        <f t="shared" si="94"/>
        <v>0</v>
      </c>
      <c r="AG321" t="s">
        <v>103</v>
      </c>
      <c r="AH321">
        <f t="shared" si="95"/>
        <v>0.24757000000000001</v>
      </c>
      <c r="AI321">
        <f t="shared" si="96"/>
        <v>8.9340000000000003E-2</v>
      </c>
      <c r="AJ321">
        <f t="shared" si="97"/>
        <v>2.57124</v>
      </c>
      <c r="AK321">
        <f t="shared" si="98"/>
        <v>1.4069700000000001</v>
      </c>
      <c r="AL321">
        <f t="shared" si="99"/>
        <v>8.6820000000000008E-2</v>
      </c>
      <c r="AM321">
        <f t="shared" si="100"/>
        <v>1.078E-2</v>
      </c>
      <c r="AN321">
        <f t="shared" si="101"/>
        <v>1.1374299999999999</v>
      </c>
      <c r="AO321">
        <f t="shared" si="102"/>
        <v>0.11286</v>
      </c>
      <c r="AP321">
        <f t="shared" si="103"/>
        <v>0</v>
      </c>
      <c r="AQ321">
        <f t="shared" si="104"/>
        <v>0</v>
      </c>
    </row>
    <row r="322" spans="1:43">
      <c r="A322" t="s">
        <v>340</v>
      </c>
      <c r="B322">
        <v>0.19511999999999999</v>
      </c>
      <c r="C322">
        <v>1.0508900000000001</v>
      </c>
      <c r="D322">
        <v>9.8999999999999999E-4</v>
      </c>
      <c r="E322">
        <v>0.14061999999999999</v>
      </c>
      <c r="F322">
        <v>3.7519999999999998E-2</v>
      </c>
      <c r="G322">
        <v>4.1065199999999997</v>
      </c>
      <c r="H322">
        <v>3.0819200000000002</v>
      </c>
      <c r="I322">
        <v>0.37401000000000001</v>
      </c>
      <c r="J322">
        <v>8.1369999999999998E-2</v>
      </c>
      <c r="K322">
        <v>2.5999999999999998E-4</v>
      </c>
      <c r="L322">
        <v>1.8700000000000001E-2</v>
      </c>
      <c r="M322">
        <v>4.0099999999999997E-3</v>
      </c>
      <c r="N322">
        <v>1.81691</v>
      </c>
      <c r="O322">
        <v>0.19028999999999999</v>
      </c>
      <c r="P322">
        <v>0.18406</v>
      </c>
      <c r="Q322">
        <v>0</v>
      </c>
      <c r="R322">
        <v>0</v>
      </c>
      <c r="S322">
        <v>0</v>
      </c>
      <c r="T322">
        <v>0</v>
      </c>
      <c r="U322" s="2" t="str">
        <f t="shared" si="84"/>
        <v>B42015</v>
      </c>
      <c r="V322" s="2">
        <f t="shared" si="85"/>
        <v>1.2470000000000001</v>
      </c>
      <c r="W322" s="2">
        <f t="shared" si="86"/>
        <v>0.14061999999999999</v>
      </c>
      <c r="X322" s="2">
        <f t="shared" si="87"/>
        <v>4.1440399999999995</v>
      </c>
      <c r="Y322" s="2">
        <f t="shared" si="88"/>
        <v>3.0819200000000002</v>
      </c>
      <c r="Z322" s="2">
        <f t="shared" si="89"/>
        <v>0.45563999999999999</v>
      </c>
      <c r="AA322" s="2">
        <f t="shared" si="90"/>
        <v>1.8700000000000001E-2</v>
      </c>
      <c r="AB322" s="2">
        <f t="shared" si="91"/>
        <v>2.0112100000000002</v>
      </c>
      <c r="AC322" s="2">
        <f t="shared" si="92"/>
        <v>0.18406</v>
      </c>
      <c r="AD322" s="2">
        <f t="shared" si="93"/>
        <v>0</v>
      </c>
      <c r="AE322" s="2">
        <f t="shared" si="94"/>
        <v>0</v>
      </c>
      <c r="AG322" t="s">
        <v>81</v>
      </c>
      <c r="AH322">
        <f t="shared" si="95"/>
        <v>0.29333000000000004</v>
      </c>
      <c r="AI322">
        <f t="shared" si="96"/>
        <v>0.11153</v>
      </c>
      <c r="AJ322">
        <f t="shared" si="97"/>
        <v>3.2442099999999998</v>
      </c>
      <c r="AK322">
        <f t="shared" si="98"/>
        <v>2.9893299999999998</v>
      </c>
      <c r="AL322">
        <f t="shared" si="99"/>
        <v>0.35849999999999999</v>
      </c>
      <c r="AM322">
        <f t="shared" si="100"/>
        <v>1.7739999999999999E-2</v>
      </c>
      <c r="AN322">
        <f t="shared" si="101"/>
        <v>1.40158</v>
      </c>
      <c r="AO322">
        <f t="shared" si="102"/>
        <v>0.1368</v>
      </c>
      <c r="AP322">
        <f t="shared" si="103"/>
        <v>0</v>
      </c>
      <c r="AQ322">
        <f t="shared" si="104"/>
        <v>0</v>
      </c>
    </row>
    <row r="323" spans="1:43">
      <c r="A323" t="s">
        <v>341</v>
      </c>
      <c r="B323">
        <v>7.3099999999999998E-2</v>
      </c>
      <c r="C323">
        <v>0.72841</v>
      </c>
      <c r="D323">
        <v>6.3000000000000003E-4</v>
      </c>
      <c r="E323">
        <v>0.12247</v>
      </c>
      <c r="F323">
        <v>2.9919999999999999E-2</v>
      </c>
      <c r="G323">
        <v>3.2622200000000001</v>
      </c>
      <c r="H323">
        <v>2.3252899999999999</v>
      </c>
      <c r="I323">
        <v>0.21301</v>
      </c>
      <c r="J323">
        <v>5.9799999999999999E-2</v>
      </c>
      <c r="K323">
        <v>1.7000000000000001E-4</v>
      </c>
      <c r="L323">
        <v>1.5890000000000001E-2</v>
      </c>
      <c r="M323">
        <v>3.9399999999999999E-3</v>
      </c>
      <c r="N323">
        <v>1.4400299999999999</v>
      </c>
      <c r="O323">
        <v>0.14990999999999999</v>
      </c>
      <c r="P323">
        <v>0.15731000000000001</v>
      </c>
      <c r="Q323">
        <v>0</v>
      </c>
      <c r="R323">
        <v>0</v>
      </c>
      <c r="S323">
        <v>0</v>
      </c>
      <c r="T323">
        <v>0</v>
      </c>
      <c r="U323" s="2" t="str">
        <f t="shared" ref="U323:U368" si="105">A323</f>
        <v>B42131</v>
      </c>
      <c r="V323" s="2">
        <f t="shared" ref="V323:V368" si="106">B323+C323+D323</f>
        <v>0.80213999999999996</v>
      </c>
      <c r="W323" s="2">
        <f t="shared" ref="W323:W368" si="107">E323</f>
        <v>0.12247</v>
      </c>
      <c r="X323" s="2">
        <f t="shared" ref="X323:X368" si="108">F323+G323</f>
        <v>3.2921400000000003</v>
      </c>
      <c r="Y323" s="2">
        <f t="shared" ref="Y323:Y368" si="109">H323</f>
        <v>2.3252899999999999</v>
      </c>
      <c r="Z323" s="2">
        <f t="shared" ref="Z323:Z368" si="110">I323+J323+K323</f>
        <v>0.27298</v>
      </c>
      <c r="AA323" s="2">
        <f t="shared" ref="AA323:AA368" si="111">L323</f>
        <v>1.5890000000000001E-2</v>
      </c>
      <c r="AB323" s="2">
        <f t="shared" ref="AB323:AB368" si="112">M323+N323+O323</f>
        <v>1.59388</v>
      </c>
      <c r="AC323" s="2">
        <f t="shared" ref="AC323:AC368" si="113">P323</f>
        <v>0.15731000000000001</v>
      </c>
      <c r="AD323" s="2">
        <f t="shared" ref="AD323:AD368" si="114">Q323+R323+S323</f>
        <v>0</v>
      </c>
      <c r="AE323" s="2">
        <f t="shared" ref="AE323:AE368" si="115">T323</f>
        <v>0</v>
      </c>
      <c r="AG323" t="s">
        <v>262</v>
      </c>
      <c r="AH323">
        <f t="shared" ref="AH323:AH368" si="116">VLOOKUP(AG323,$U$1:$AE$368,2,FALSE)</f>
        <v>0.36714000000000002</v>
      </c>
      <c r="AI323">
        <f t="shared" ref="AI323:AI368" si="117">VLOOKUP(AG323,$U$1:$AE$368,3,FALSE)</f>
        <v>0.1321</v>
      </c>
      <c r="AJ323">
        <f t="shared" ref="AJ323:AJ368" si="118">VLOOKUP(AG323,$U$1:$AE$368,4,FALSE)</f>
        <v>3.02671</v>
      </c>
      <c r="AK323">
        <f t="shared" ref="AK323:AK368" si="119">VLOOKUP(AG323,$U$1:$AE$368,5,FALSE)</f>
        <v>4.2466400000000002</v>
      </c>
      <c r="AL323">
        <f t="shared" ref="AL323:AL368" si="120">VLOOKUP(AG323,$U$1:$AE$368,6,FALSE)</f>
        <v>0.15348999999999999</v>
      </c>
      <c r="AM323">
        <f t="shared" ref="AM323:AM368" si="121">VLOOKUP(AG323,$U$1:$AE$368,7,FALSE)</f>
        <v>1.787E-2</v>
      </c>
      <c r="AN323">
        <f t="shared" ref="AN323:AN368" si="122">VLOOKUP(AG323,$U$1:$AE$368,8,FALSE)</f>
        <v>1.8082800000000001</v>
      </c>
      <c r="AO323">
        <f t="shared" ref="AO323:AO368" si="123">VLOOKUP(AG323,$U$1:$AE$368,9,FALSE)</f>
        <v>0.19067000000000001</v>
      </c>
      <c r="AP323">
        <f t="shared" ref="AP323:AP368" si="124">VLOOKUP(AG323,$U$1:$AE$368,10,FALSE)</f>
        <v>0</v>
      </c>
      <c r="AQ323">
        <f t="shared" ref="AQ323:AQ368" si="125">VLOOKUP(AG323,$U$1:$AE$368,11,FALSE)</f>
        <v>0</v>
      </c>
    </row>
    <row r="324" spans="1:43">
      <c r="A324" t="s">
        <v>342</v>
      </c>
      <c r="B324">
        <v>3.0960000000000001E-2</v>
      </c>
      <c r="C324">
        <v>0.37690000000000001</v>
      </c>
      <c r="D324">
        <v>5.0000000000000001E-4</v>
      </c>
      <c r="E324">
        <v>0.11787</v>
      </c>
      <c r="F324">
        <v>9.1299999999999992E-3</v>
      </c>
      <c r="G324">
        <v>1.72817</v>
      </c>
      <c r="H324">
        <v>2.10405</v>
      </c>
      <c r="I324">
        <v>0.17305999999999999</v>
      </c>
      <c r="J324">
        <v>3.5589999999999997E-2</v>
      </c>
      <c r="K324">
        <v>1.1E-4</v>
      </c>
      <c r="L324">
        <v>1.5440000000000001E-2</v>
      </c>
      <c r="M324">
        <v>2.8E-3</v>
      </c>
      <c r="N324">
        <v>1.45675</v>
      </c>
      <c r="O324">
        <v>0.15082000000000001</v>
      </c>
      <c r="P324">
        <v>0.15634999999999999</v>
      </c>
      <c r="Q324">
        <v>0</v>
      </c>
      <c r="R324">
        <v>0</v>
      </c>
      <c r="S324">
        <v>0</v>
      </c>
      <c r="T324">
        <v>0</v>
      </c>
      <c r="U324" s="2" t="str">
        <f t="shared" si="105"/>
        <v>A42131</v>
      </c>
      <c r="V324" s="2">
        <f t="shared" si="106"/>
        <v>0.40836</v>
      </c>
      <c r="W324" s="2">
        <f t="shared" si="107"/>
        <v>0.11787</v>
      </c>
      <c r="X324" s="2">
        <f t="shared" si="108"/>
        <v>1.7373000000000001</v>
      </c>
      <c r="Y324" s="2">
        <f t="shared" si="109"/>
        <v>2.10405</v>
      </c>
      <c r="Z324" s="2">
        <f t="shared" si="110"/>
        <v>0.20876</v>
      </c>
      <c r="AA324" s="2">
        <f t="shared" si="111"/>
        <v>1.5440000000000001E-2</v>
      </c>
      <c r="AB324" s="2">
        <f t="shared" si="112"/>
        <v>1.6103699999999999</v>
      </c>
      <c r="AC324" s="2">
        <f t="shared" si="113"/>
        <v>0.15634999999999999</v>
      </c>
      <c r="AD324" s="2">
        <f t="shared" si="114"/>
        <v>0</v>
      </c>
      <c r="AE324" s="2">
        <f t="shared" si="115"/>
        <v>0</v>
      </c>
      <c r="AG324" t="s">
        <v>130</v>
      </c>
      <c r="AH324">
        <f t="shared" si="116"/>
        <v>0.34539000000000003</v>
      </c>
      <c r="AI324">
        <f t="shared" si="117"/>
        <v>0.12509999999999999</v>
      </c>
      <c r="AJ324">
        <f t="shared" si="118"/>
        <v>3.1402700000000001</v>
      </c>
      <c r="AK324">
        <f t="shared" si="119"/>
        <v>1.85667</v>
      </c>
      <c r="AL324">
        <f t="shared" si="120"/>
        <v>0.48726999999999998</v>
      </c>
      <c r="AM324">
        <f t="shared" si="121"/>
        <v>1.472E-2</v>
      </c>
      <c r="AN324">
        <f t="shared" si="122"/>
        <v>1.78833</v>
      </c>
      <c r="AO324">
        <f t="shared" si="123"/>
        <v>0.13958000000000001</v>
      </c>
      <c r="AP324">
        <f t="shared" si="124"/>
        <v>0</v>
      </c>
      <c r="AQ324">
        <f t="shared" si="125"/>
        <v>0</v>
      </c>
    </row>
    <row r="325" spans="1:43">
      <c r="A325" t="s">
        <v>343</v>
      </c>
      <c r="B325">
        <v>1.197E-2</v>
      </c>
      <c r="C325">
        <v>0.53269999999999995</v>
      </c>
      <c r="D325">
        <v>1.39E-3</v>
      </c>
      <c r="E325">
        <v>0.12920000000000001</v>
      </c>
      <c r="F325">
        <v>3.48E-3</v>
      </c>
      <c r="G325">
        <v>1.3404199999999999</v>
      </c>
      <c r="H325">
        <v>2.2569400000000002</v>
      </c>
      <c r="I325">
        <v>0.10647</v>
      </c>
      <c r="J325">
        <v>6.7030000000000006E-2</v>
      </c>
      <c r="K325">
        <v>1.7600000000000001E-3</v>
      </c>
      <c r="L325">
        <v>1.7010000000000001E-2</v>
      </c>
      <c r="M325">
        <v>1.15E-3</v>
      </c>
      <c r="N325">
        <v>1.43289</v>
      </c>
      <c r="O325">
        <v>0.45069999999999999</v>
      </c>
      <c r="P325">
        <v>0.16625999999999999</v>
      </c>
      <c r="Q325">
        <v>0</v>
      </c>
      <c r="R325">
        <v>0</v>
      </c>
      <c r="S325">
        <v>0</v>
      </c>
      <c r="T325">
        <v>0</v>
      </c>
      <c r="U325" s="2" t="str">
        <f t="shared" si="105"/>
        <v>A42069</v>
      </c>
      <c r="V325" s="2">
        <f t="shared" si="106"/>
        <v>0.54605999999999999</v>
      </c>
      <c r="W325" s="2">
        <f t="shared" si="107"/>
        <v>0.12920000000000001</v>
      </c>
      <c r="X325" s="2">
        <f t="shared" si="108"/>
        <v>1.3438999999999999</v>
      </c>
      <c r="Y325" s="2">
        <f t="shared" si="109"/>
        <v>2.2569400000000002</v>
      </c>
      <c r="Z325" s="2">
        <f t="shared" si="110"/>
        <v>0.17526</v>
      </c>
      <c r="AA325" s="2">
        <f t="shared" si="111"/>
        <v>1.7010000000000001E-2</v>
      </c>
      <c r="AB325" s="2">
        <f t="shared" si="112"/>
        <v>1.8847399999999999</v>
      </c>
      <c r="AC325" s="2">
        <f t="shared" si="113"/>
        <v>0.16625999999999999</v>
      </c>
      <c r="AD325" s="2">
        <f t="shared" si="114"/>
        <v>0</v>
      </c>
      <c r="AE325" s="2">
        <f t="shared" si="115"/>
        <v>0</v>
      </c>
      <c r="AG325" t="s">
        <v>129</v>
      </c>
      <c r="AH325">
        <f t="shared" si="116"/>
        <v>0.40394000000000002</v>
      </c>
      <c r="AI325">
        <f t="shared" si="117"/>
        <v>0.11334</v>
      </c>
      <c r="AJ325">
        <f t="shared" si="118"/>
        <v>2.73197</v>
      </c>
      <c r="AK325">
        <f t="shared" si="119"/>
        <v>1.57416</v>
      </c>
      <c r="AL325">
        <f t="shared" si="120"/>
        <v>0.54861000000000004</v>
      </c>
      <c r="AM325">
        <f t="shared" si="121"/>
        <v>1.277E-2</v>
      </c>
      <c r="AN325">
        <f t="shared" si="122"/>
        <v>1.40964</v>
      </c>
      <c r="AO325">
        <f t="shared" si="123"/>
        <v>0.13355</v>
      </c>
      <c r="AP325">
        <f t="shared" si="124"/>
        <v>0</v>
      </c>
      <c r="AQ325">
        <f t="shared" si="125"/>
        <v>0</v>
      </c>
    </row>
    <row r="326" spans="1:43">
      <c r="A326" t="s">
        <v>344</v>
      </c>
      <c r="B326">
        <v>1.068E-2</v>
      </c>
      <c r="C326">
        <v>0.55528999999999995</v>
      </c>
      <c r="D326">
        <v>1.42E-3</v>
      </c>
      <c r="E326">
        <v>0.12822</v>
      </c>
      <c r="F326">
        <v>3.13E-3</v>
      </c>
      <c r="G326">
        <v>1.44946</v>
      </c>
      <c r="H326">
        <v>2.4065400000000001</v>
      </c>
      <c r="I326">
        <v>9.0709999999999999E-2</v>
      </c>
      <c r="J326">
        <v>8.251E-2</v>
      </c>
      <c r="K326">
        <v>1.6100000000000001E-3</v>
      </c>
      <c r="L326">
        <v>1.6990000000000002E-2</v>
      </c>
      <c r="M326">
        <v>8.8000000000000003E-4</v>
      </c>
      <c r="N326">
        <v>1.3883300000000001</v>
      </c>
      <c r="O326">
        <v>0.45280999999999999</v>
      </c>
      <c r="P326">
        <v>0.16597999999999999</v>
      </c>
      <c r="Q326">
        <v>0</v>
      </c>
      <c r="R326">
        <v>0</v>
      </c>
      <c r="S326">
        <v>0</v>
      </c>
      <c r="T326">
        <v>0</v>
      </c>
      <c r="U326" s="2" t="str">
        <f t="shared" si="105"/>
        <v>F42069</v>
      </c>
      <c r="V326" s="2">
        <f t="shared" si="106"/>
        <v>0.56738999999999995</v>
      </c>
      <c r="W326" s="2">
        <f t="shared" si="107"/>
        <v>0.12822</v>
      </c>
      <c r="X326" s="2">
        <f t="shared" si="108"/>
        <v>1.45259</v>
      </c>
      <c r="Y326" s="2">
        <f t="shared" si="109"/>
        <v>2.4065400000000001</v>
      </c>
      <c r="Z326" s="2">
        <f t="shared" si="110"/>
        <v>0.17482999999999999</v>
      </c>
      <c r="AA326" s="2">
        <f t="shared" si="111"/>
        <v>1.6990000000000002E-2</v>
      </c>
      <c r="AB326" s="2">
        <f t="shared" si="112"/>
        <v>1.84202</v>
      </c>
      <c r="AC326" s="2">
        <f t="shared" si="113"/>
        <v>0.16597999999999999</v>
      </c>
      <c r="AD326" s="2">
        <f t="shared" si="114"/>
        <v>0</v>
      </c>
      <c r="AE326" s="2">
        <f t="shared" si="115"/>
        <v>0</v>
      </c>
      <c r="AG326" t="s">
        <v>120</v>
      </c>
      <c r="AH326">
        <f t="shared" si="116"/>
        <v>0.20291999999999999</v>
      </c>
      <c r="AI326">
        <f t="shared" si="117"/>
        <v>7.868E-2</v>
      </c>
      <c r="AJ326">
        <f t="shared" si="118"/>
        <v>2.19007</v>
      </c>
      <c r="AK326">
        <f t="shared" si="119"/>
        <v>2.0493800000000002</v>
      </c>
      <c r="AL326">
        <f t="shared" si="120"/>
        <v>0.32724999999999999</v>
      </c>
      <c r="AM326">
        <f t="shared" si="121"/>
        <v>1.193E-2</v>
      </c>
      <c r="AN326">
        <f t="shared" si="122"/>
        <v>1.5327899999999999</v>
      </c>
      <c r="AO326">
        <f t="shared" si="123"/>
        <v>0.12814999999999999</v>
      </c>
      <c r="AP326">
        <f t="shared" si="124"/>
        <v>0</v>
      </c>
      <c r="AQ326">
        <f t="shared" si="125"/>
        <v>0</v>
      </c>
    </row>
    <row r="327" spans="1:43">
      <c r="A327" t="s">
        <v>345</v>
      </c>
      <c r="B327">
        <v>6.0159999999999998E-2</v>
      </c>
      <c r="C327">
        <v>1.42967</v>
      </c>
      <c r="D327">
        <v>3.0500000000000002E-3</v>
      </c>
      <c r="E327">
        <v>0.17333000000000001</v>
      </c>
      <c r="F327">
        <v>1.4019999999999999E-2</v>
      </c>
      <c r="G327">
        <v>4.3001800000000001</v>
      </c>
      <c r="H327">
        <v>5.6110199999999999</v>
      </c>
      <c r="I327">
        <v>0.13646</v>
      </c>
      <c r="J327">
        <v>0.14448</v>
      </c>
      <c r="K327">
        <v>8.9999999999999998E-4</v>
      </c>
      <c r="L327">
        <v>2.4170000000000001E-2</v>
      </c>
      <c r="M327">
        <v>1.09E-3</v>
      </c>
      <c r="N327">
        <v>1.7825</v>
      </c>
      <c r="O327">
        <v>0.49797000000000002</v>
      </c>
      <c r="P327">
        <v>0.24659</v>
      </c>
      <c r="Q327">
        <v>0</v>
      </c>
      <c r="R327">
        <v>0</v>
      </c>
      <c r="S327">
        <v>0</v>
      </c>
      <c r="T327">
        <v>0</v>
      </c>
      <c r="U327" s="2" t="str">
        <f t="shared" si="105"/>
        <v>A42035</v>
      </c>
      <c r="V327" s="2">
        <f t="shared" si="106"/>
        <v>1.49288</v>
      </c>
      <c r="W327" s="2">
        <f t="shared" si="107"/>
        <v>0.17333000000000001</v>
      </c>
      <c r="X327" s="2">
        <f t="shared" si="108"/>
        <v>4.3142000000000005</v>
      </c>
      <c r="Y327" s="2">
        <f t="shared" si="109"/>
        <v>5.6110199999999999</v>
      </c>
      <c r="Z327" s="2">
        <f t="shared" si="110"/>
        <v>0.28183999999999998</v>
      </c>
      <c r="AA327" s="2">
        <f t="shared" si="111"/>
        <v>2.4170000000000001E-2</v>
      </c>
      <c r="AB327" s="2">
        <f t="shared" si="112"/>
        <v>2.2815599999999998</v>
      </c>
      <c r="AC327" s="2">
        <f t="shared" si="113"/>
        <v>0.24659</v>
      </c>
      <c r="AD327" s="2">
        <f t="shared" si="114"/>
        <v>0</v>
      </c>
      <c r="AE327" s="2">
        <f t="shared" si="115"/>
        <v>0</v>
      </c>
      <c r="AG327" t="s">
        <v>215</v>
      </c>
      <c r="AH327">
        <f t="shared" si="116"/>
        <v>0.31714000000000003</v>
      </c>
      <c r="AI327">
        <f t="shared" si="117"/>
        <v>0.10631</v>
      </c>
      <c r="AJ327">
        <f t="shared" si="118"/>
        <v>2.4625300000000001</v>
      </c>
      <c r="AK327">
        <f t="shared" si="119"/>
        <v>1.8752</v>
      </c>
      <c r="AL327">
        <f t="shared" si="120"/>
        <v>0.28737000000000001</v>
      </c>
      <c r="AM327">
        <f t="shared" si="121"/>
        <v>1.3690000000000001E-2</v>
      </c>
      <c r="AN327">
        <f t="shared" si="122"/>
        <v>2.0152700000000001</v>
      </c>
      <c r="AO327">
        <f t="shared" si="123"/>
        <v>0.14036999999999999</v>
      </c>
      <c r="AP327">
        <f t="shared" si="124"/>
        <v>0</v>
      </c>
      <c r="AQ327">
        <f t="shared" si="125"/>
        <v>0</v>
      </c>
    </row>
    <row r="328" spans="1:43">
      <c r="A328" t="s">
        <v>346</v>
      </c>
      <c r="B328">
        <v>0.20791000000000001</v>
      </c>
      <c r="C328">
        <v>0.83982999999999997</v>
      </c>
      <c r="D328">
        <v>9.2000000000000003E-4</v>
      </c>
      <c r="E328">
        <v>0.13855999999999999</v>
      </c>
      <c r="F328">
        <v>3.569E-2</v>
      </c>
      <c r="G328">
        <v>3.3774700000000002</v>
      </c>
      <c r="H328">
        <v>2.9756200000000002</v>
      </c>
      <c r="I328">
        <v>0.43647999999999998</v>
      </c>
      <c r="J328">
        <v>6.9110000000000005E-2</v>
      </c>
      <c r="K328">
        <v>2.3000000000000001E-4</v>
      </c>
      <c r="L328">
        <v>1.8540000000000001E-2</v>
      </c>
      <c r="M328">
        <v>4.0400000000000002E-3</v>
      </c>
      <c r="N328">
        <v>1.8029999999999999</v>
      </c>
      <c r="O328">
        <v>0.19155</v>
      </c>
      <c r="P328">
        <v>0.18310000000000001</v>
      </c>
      <c r="Q328">
        <v>0</v>
      </c>
      <c r="R328">
        <v>0</v>
      </c>
      <c r="S328">
        <v>0</v>
      </c>
      <c r="T328">
        <v>0</v>
      </c>
      <c r="U328" s="2" t="str">
        <f t="shared" si="105"/>
        <v>A42015</v>
      </c>
      <c r="V328" s="2">
        <f t="shared" si="106"/>
        <v>1.0486599999999999</v>
      </c>
      <c r="W328" s="2">
        <f t="shared" si="107"/>
        <v>0.13855999999999999</v>
      </c>
      <c r="X328" s="2">
        <f t="shared" si="108"/>
        <v>3.4131600000000004</v>
      </c>
      <c r="Y328" s="2">
        <f t="shared" si="109"/>
        <v>2.9756200000000002</v>
      </c>
      <c r="Z328" s="2">
        <f t="shared" si="110"/>
        <v>0.50581999999999994</v>
      </c>
      <c r="AA328" s="2">
        <f t="shared" si="111"/>
        <v>1.8540000000000001E-2</v>
      </c>
      <c r="AB328" s="2">
        <f t="shared" si="112"/>
        <v>1.9985900000000001</v>
      </c>
      <c r="AC328" s="2">
        <f t="shared" si="113"/>
        <v>0.18310000000000001</v>
      </c>
      <c r="AD328" s="2">
        <f t="shared" si="114"/>
        <v>0</v>
      </c>
      <c r="AE328" s="2">
        <f t="shared" si="115"/>
        <v>0</v>
      </c>
      <c r="AG328" t="s">
        <v>73</v>
      </c>
      <c r="AH328">
        <f t="shared" si="116"/>
        <v>0.23552000000000001</v>
      </c>
      <c r="AI328">
        <f t="shared" si="117"/>
        <v>9.2230000000000006E-2</v>
      </c>
      <c r="AJ328">
        <f t="shared" si="118"/>
        <v>2.3443799999999997</v>
      </c>
      <c r="AK328">
        <f t="shared" si="119"/>
        <v>1.80657</v>
      </c>
      <c r="AL328">
        <f t="shared" si="120"/>
        <v>0.12439</v>
      </c>
      <c r="AM328">
        <f t="shared" si="121"/>
        <v>1.259E-2</v>
      </c>
      <c r="AN328">
        <f t="shared" si="122"/>
        <v>1.20841</v>
      </c>
      <c r="AO328">
        <f t="shared" si="123"/>
        <v>0.1206</v>
      </c>
      <c r="AP328">
        <f t="shared" si="124"/>
        <v>0</v>
      </c>
      <c r="AQ328">
        <f t="shared" si="125"/>
        <v>0</v>
      </c>
    </row>
    <row r="329" spans="1:43">
      <c r="A329" t="s">
        <v>347</v>
      </c>
      <c r="B329">
        <v>8.4680000000000005E-2</v>
      </c>
      <c r="C329">
        <v>0.90632000000000001</v>
      </c>
      <c r="D329">
        <v>3.0500000000000002E-3</v>
      </c>
      <c r="E329">
        <v>0.1202</v>
      </c>
      <c r="F329">
        <v>1.9390000000000001E-2</v>
      </c>
      <c r="G329">
        <v>3.7927900000000001</v>
      </c>
      <c r="H329">
        <v>3.18275</v>
      </c>
      <c r="I329">
        <v>0.18386</v>
      </c>
      <c r="J329">
        <v>6.8220000000000003E-2</v>
      </c>
      <c r="K329">
        <v>5.5999999999999995E-4</v>
      </c>
      <c r="L329">
        <v>1.5800000000000002E-2</v>
      </c>
      <c r="M329">
        <v>2.47E-3</v>
      </c>
      <c r="N329">
        <v>1.24437</v>
      </c>
      <c r="O329">
        <v>0.38873999999999997</v>
      </c>
      <c r="P329">
        <v>0.157</v>
      </c>
      <c r="Q329">
        <v>0</v>
      </c>
      <c r="R329">
        <v>0</v>
      </c>
      <c r="S329">
        <v>0</v>
      </c>
      <c r="T329">
        <v>0</v>
      </c>
      <c r="U329" s="2" t="str">
        <f t="shared" si="105"/>
        <v>A42105</v>
      </c>
      <c r="V329" s="2">
        <f t="shared" si="106"/>
        <v>0.99404999999999999</v>
      </c>
      <c r="W329" s="2">
        <f t="shared" si="107"/>
        <v>0.1202</v>
      </c>
      <c r="X329" s="2">
        <f t="shared" si="108"/>
        <v>3.8121800000000001</v>
      </c>
      <c r="Y329" s="2">
        <f t="shared" si="109"/>
        <v>3.18275</v>
      </c>
      <c r="Z329" s="2">
        <f t="shared" si="110"/>
        <v>0.25263999999999998</v>
      </c>
      <c r="AA329" s="2">
        <f t="shared" si="111"/>
        <v>1.5800000000000002E-2</v>
      </c>
      <c r="AB329" s="2">
        <f t="shared" si="112"/>
        <v>1.63558</v>
      </c>
      <c r="AC329" s="2">
        <f t="shared" si="113"/>
        <v>0.157</v>
      </c>
      <c r="AD329" s="2">
        <f t="shared" si="114"/>
        <v>0</v>
      </c>
      <c r="AE329" s="2">
        <f t="shared" si="115"/>
        <v>0</v>
      </c>
      <c r="AG329" t="s">
        <v>61</v>
      </c>
      <c r="AH329">
        <f t="shared" si="116"/>
        <v>0.26008999999999993</v>
      </c>
      <c r="AI329">
        <f t="shared" si="117"/>
        <v>0.10632</v>
      </c>
      <c r="AJ329">
        <f t="shared" si="118"/>
        <v>2.5795500000000002</v>
      </c>
      <c r="AK329">
        <f t="shared" si="119"/>
        <v>1.7450399999999999</v>
      </c>
      <c r="AL329">
        <f t="shared" si="120"/>
        <v>0.24691000000000002</v>
      </c>
      <c r="AM329">
        <f t="shared" si="121"/>
        <v>1.3140000000000001E-2</v>
      </c>
      <c r="AN329">
        <f t="shared" si="122"/>
        <v>1.1710499999999999</v>
      </c>
      <c r="AO329">
        <f t="shared" si="123"/>
        <v>0.12024</v>
      </c>
      <c r="AP329">
        <f t="shared" si="124"/>
        <v>0</v>
      </c>
      <c r="AQ329">
        <f t="shared" si="125"/>
        <v>0</v>
      </c>
    </row>
    <row r="330" spans="1:43">
      <c r="A330" t="s">
        <v>348</v>
      </c>
      <c r="B330">
        <v>0.24337</v>
      </c>
      <c r="C330">
        <v>3.7813300000000001</v>
      </c>
      <c r="D330">
        <v>2.2300000000000002E-3</v>
      </c>
      <c r="E330">
        <v>0.33990999999999999</v>
      </c>
      <c r="F330">
        <v>4.7260000000000003E-2</v>
      </c>
      <c r="G330">
        <v>9.9224399999999999</v>
      </c>
      <c r="H330">
        <v>7.5281799999999999</v>
      </c>
      <c r="I330">
        <v>0.85733999999999999</v>
      </c>
      <c r="J330">
        <v>0.40234999999999999</v>
      </c>
      <c r="K330">
        <v>2.0300000000000001E-3</v>
      </c>
      <c r="L330">
        <v>4.3560000000000001E-2</v>
      </c>
      <c r="M330">
        <v>1.9E-3</v>
      </c>
      <c r="N330">
        <v>4.7644399999999996</v>
      </c>
      <c r="O330">
        <v>0.23694000000000001</v>
      </c>
      <c r="P330">
        <v>0.35292000000000001</v>
      </c>
      <c r="Q330">
        <v>0</v>
      </c>
      <c r="R330">
        <v>0</v>
      </c>
      <c r="S330">
        <v>0</v>
      </c>
      <c r="T330">
        <v>0</v>
      </c>
      <c r="U330" s="2" t="str">
        <f t="shared" si="105"/>
        <v>A42023</v>
      </c>
      <c r="V330" s="2">
        <f t="shared" si="106"/>
        <v>4.0269300000000001</v>
      </c>
      <c r="W330" s="2">
        <f t="shared" si="107"/>
        <v>0.33990999999999999</v>
      </c>
      <c r="X330" s="2">
        <f t="shared" si="108"/>
        <v>9.9696999999999996</v>
      </c>
      <c r="Y330" s="2">
        <f t="shared" si="109"/>
        <v>7.5281799999999999</v>
      </c>
      <c r="Z330" s="2">
        <f t="shared" si="110"/>
        <v>1.26172</v>
      </c>
      <c r="AA330" s="2">
        <f t="shared" si="111"/>
        <v>4.3560000000000001E-2</v>
      </c>
      <c r="AB330" s="2">
        <f t="shared" si="112"/>
        <v>5.0032799999999993</v>
      </c>
      <c r="AC330" s="2">
        <f t="shared" si="113"/>
        <v>0.35292000000000001</v>
      </c>
      <c r="AD330" s="2">
        <f t="shared" si="114"/>
        <v>0</v>
      </c>
      <c r="AE330" s="2">
        <f t="shared" si="115"/>
        <v>0</v>
      </c>
      <c r="AG330" t="s">
        <v>174</v>
      </c>
      <c r="AH330">
        <f t="shared" si="116"/>
        <v>0.34473000000000004</v>
      </c>
      <c r="AI330">
        <f t="shared" si="117"/>
        <v>0.10636</v>
      </c>
      <c r="AJ330">
        <f t="shared" si="118"/>
        <v>2.7379700000000002</v>
      </c>
      <c r="AK330">
        <f t="shared" si="119"/>
        <v>1.9360999999999999</v>
      </c>
      <c r="AL330">
        <f t="shared" si="120"/>
        <v>0.15295999999999998</v>
      </c>
      <c r="AM330">
        <f t="shared" si="121"/>
        <v>1.3809999999999999E-2</v>
      </c>
      <c r="AN330">
        <f t="shared" si="122"/>
        <v>1.37384</v>
      </c>
      <c r="AO330">
        <f t="shared" si="123"/>
        <v>0.13753000000000001</v>
      </c>
      <c r="AP330">
        <f t="shared" si="124"/>
        <v>0</v>
      </c>
      <c r="AQ330">
        <f t="shared" si="125"/>
        <v>0</v>
      </c>
    </row>
    <row r="331" spans="1:43">
      <c r="A331" t="s">
        <v>349</v>
      </c>
      <c r="B331">
        <v>0.11366</v>
      </c>
      <c r="C331">
        <v>0.15706000000000001</v>
      </c>
      <c r="D331">
        <v>1.8699999999999999E-3</v>
      </c>
      <c r="E331">
        <v>9.5829999999999999E-2</v>
      </c>
      <c r="F331">
        <v>3.6749999999999998E-2</v>
      </c>
      <c r="G331">
        <v>2.30409</v>
      </c>
      <c r="H331">
        <v>1.6232</v>
      </c>
      <c r="I331">
        <v>9.0999999999999998E-2</v>
      </c>
      <c r="J331">
        <v>1.3180000000000001E-2</v>
      </c>
      <c r="K331">
        <v>2.3000000000000001E-4</v>
      </c>
      <c r="L331">
        <v>1.213E-2</v>
      </c>
      <c r="M331">
        <v>7.1500000000000001E-3</v>
      </c>
      <c r="N331">
        <v>0.66783000000000003</v>
      </c>
      <c r="O331">
        <v>0.4667</v>
      </c>
      <c r="P331">
        <v>0.12264</v>
      </c>
      <c r="Q331">
        <v>0</v>
      </c>
      <c r="R331">
        <v>0</v>
      </c>
      <c r="S331">
        <v>0</v>
      </c>
      <c r="T331">
        <v>0</v>
      </c>
      <c r="U331" s="2" t="str">
        <f t="shared" si="105"/>
        <v>A36015</v>
      </c>
      <c r="V331" s="2">
        <f t="shared" si="106"/>
        <v>0.27259</v>
      </c>
      <c r="W331" s="2">
        <f t="shared" si="107"/>
        <v>9.5829999999999999E-2</v>
      </c>
      <c r="X331" s="2">
        <f t="shared" si="108"/>
        <v>2.34084</v>
      </c>
      <c r="Y331" s="2">
        <f t="shared" si="109"/>
        <v>1.6232</v>
      </c>
      <c r="Z331" s="2">
        <f t="shared" si="110"/>
        <v>0.10440999999999999</v>
      </c>
      <c r="AA331" s="2">
        <f t="shared" si="111"/>
        <v>1.213E-2</v>
      </c>
      <c r="AB331" s="2">
        <f t="shared" si="112"/>
        <v>1.14168</v>
      </c>
      <c r="AC331" s="2">
        <f t="shared" si="113"/>
        <v>0.12264</v>
      </c>
      <c r="AD331" s="2">
        <f t="shared" si="114"/>
        <v>0</v>
      </c>
      <c r="AE331" s="2">
        <f t="shared" si="115"/>
        <v>0</v>
      </c>
      <c r="AG331" t="s">
        <v>172</v>
      </c>
      <c r="AH331">
        <f t="shared" si="116"/>
        <v>0.31852999999999998</v>
      </c>
      <c r="AI331">
        <f t="shared" si="117"/>
        <v>8.7499999999999994E-2</v>
      </c>
      <c r="AJ331">
        <f t="shared" si="118"/>
        <v>2.2438700000000003</v>
      </c>
      <c r="AK331">
        <f t="shared" si="119"/>
        <v>1.9075800000000001</v>
      </c>
      <c r="AL331">
        <f t="shared" si="120"/>
        <v>0.12035</v>
      </c>
      <c r="AM331">
        <f t="shared" si="121"/>
        <v>1.209E-2</v>
      </c>
      <c r="AN331">
        <f t="shared" si="122"/>
        <v>1.2002199999999998</v>
      </c>
      <c r="AO331">
        <f t="shared" si="123"/>
        <v>0.11976000000000001</v>
      </c>
      <c r="AP331">
        <f t="shared" si="124"/>
        <v>0</v>
      </c>
      <c r="AQ331">
        <f t="shared" si="125"/>
        <v>0</v>
      </c>
    </row>
    <row r="332" spans="1:43">
      <c r="A332" t="s">
        <v>350</v>
      </c>
      <c r="B332">
        <v>2.358E-2</v>
      </c>
      <c r="C332">
        <v>0.22283</v>
      </c>
      <c r="D332">
        <v>7.6999999999999996E-4</v>
      </c>
      <c r="E332">
        <v>9.6350000000000005E-2</v>
      </c>
      <c r="F332">
        <v>7.3400000000000002E-3</v>
      </c>
      <c r="G332">
        <v>2.42964</v>
      </c>
      <c r="H332">
        <v>1.75987</v>
      </c>
      <c r="I332">
        <v>9.0249999999999997E-2</v>
      </c>
      <c r="J332">
        <v>3.3840000000000002E-2</v>
      </c>
      <c r="K332">
        <v>4.6100000000000004E-3</v>
      </c>
      <c r="L332">
        <v>1.252E-2</v>
      </c>
      <c r="M332">
        <v>1.64E-3</v>
      </c>
      <c r="N332">
        <v>0.99304999999999999</v>
      </c>
      <c r="O332">
        <v>0.24460000000000001</v>
      </c>
      <c r="P332">
        <v>0.12373000000000001</v>
      </c>
      <c r="Q332">
        <v>0</v>
      </c>
      <c r="R332">
        <v>0</v>
      </c>
      <c r="S332">
        <v>0</v>
      </c>
      <c r="T332">
        <v>0</v>
      </c>
      <c r="U332" s="2" t="str">
        <f t="shared" si="105"/>
        <v>A36101</v>
      </c>
      <c r="V332" s="2">
        <f t="shared" si="106"/>
        <v>0.24717999999999998</v>
      </c>
      <c r="W332" s="2">
        <f t="shared" si="107"/>
        <v>9.6350000000000005E-2</v>
      </c>
      <c r="X332" s="2">
        <f t="shared" si="108"/>
        <v>2.4369800000000001</v>
      </c>
      <c r="Y332" s="2">
        <f t="shared" si="109"/>
        <v>1.75987</v>
      </c>
      <c r="Z332" s="2">
        <f t="shared" si="110"/>
        <v>0.12870000000000001</v>
      </c>
      <c r="AA332" s="2">
        <f t="shared" si="111"/>
        <v>1.252E-2</v>
      </c>
      <c r="AB332" s="2">
        <f t="shared" si="112"/>
        <v>1.23929</v>
      </c>
      <c r="AC332" s="2">
        <f t="shared" si="113"/>
        <v>0.12373000000000001</v>
      </c>
      <c r="AD332" s="2">
        <f t="shared" si="114"/>
        <v>0</v>
      </c>
      <c r="AE332" s="2">
        <f t="shared" si="115"/>
        <v>0</v>
      </c>
      <c r="AG332" t="s">
        <v>247</v>
      </c>
      <c r="AH332">
        <f t="shared" si="116"/>
        <v>0.36557000000000006</v>
      </c>
      <c r="AI332">
        <f t="shared" si="117"/>
        <v>0.13524</v>
      </c>
      <c r="AJ332">
        <f t="shared" si="118"/>
        <v>3.60033</v>
      </c>
      <c r="AK332">
        <f t="shared" si="119"/>
        <v>2.9106900000000002</v>
      </c>
      <c r="AL332">
        <f t="shared" si="120"/>
        <v>0.18737000000000001</v>
      </c>
      <c r="AM332">
        <f t="shared" si="121"/>
        <v>1.9140000000000001E-2</v>
      </c>
      <c r="AN332">
        <f t="shared" si="122"/>
        <v>1.81501</v>
      </c>
      <c r="AO332">
        <f t="shared" si="123"/>
        <v>0.20230000000000001</v>
      </c>
      <c r="AP332">
        <f t="shared" si="124"/>
        <v>0</v>
      </c>
      <c r="AQ332">
        <f t="shared" si="125"/>
        <v>0</v>
      </c>
    </row>
    <row r="333" spans="1:43">
      <c r="A333" t="s">
        <v>351</v>
      </c>
      <c r="B333">
        <v>0.20480999999999999</v>
      </c>
      <c r="C333">
        <v>0.5716</v>
      </c>
      <c r="D333">
        <v>2.4299999999999999E-3</v>
      </c>
      <c r="E333">
        <v>0.12155000000000001</v>
      </c>
      <c r="F333">
        <v>4.9829999999999999E-2</v>
      </c>
      <c r="G333">
        <v>2.9985200000000001</v>
      </c>
      <c r="H333">
        <v>2.1709700000000001</v>
      </c>
      <c r="I333">
        <v>0.4385</v>
      </c>
      <c r="J333">
        <v>3.6220000000000002E-2</v>
      </c>
      <c r="K333">
        <v>4.6000000000000001E-4</v>
      </c>
      <c r="L333">
        <v>1.491E-2</v>
      </c>
      <c r="M333">
        <v>4.64E-3</v>
      </c>
      <c r="N333">
        <v>1.11439</v>
      </c>
      <c r="O333">
        <v>0.47326000000000001</v>
      </c>
      <c r="P333">
        <v>0.1537</v>
      </c>
      <c r="Q333">
        <v>0</v>
      </c>
      <c r="R333">
        <v>0</v>
      </c>
      <c r="S333">
        <v>0</v>
      </c>
      <c r="T333">
        <v>0</v>
      </c>
      <c r="U333" s="2" t="str">
        <f t="shared" si="105"/>
        <v>F42117</v>
      </c>
      <c r="V333" s="2">
        <f t="shared" si="106"/>
        <v>0.77884000000000009</v>
      </c>
      <c r="W333" s="2">
        <f t="shared" si="107"/>
        <v>0.12155000000000001</v>
      </c>
      <c r="X333" s="2">
        <f t="shared" si="108"/>
        <v>3.0483500000000001</v>
      </c>
      <c r="Y333" s="2">
        <f t="shared" si="109"/>
        <v>2.1709700000000001</v>
      </c>
      <c r="Z333" s="2">
        <f t="shared" si="110"/>
        <v>0.47518000000000005</v>
      </c>
      <c r="AA333" s="2">
        <f t="shared" si="111"/>
        <v>1.491E-2</v>
      </c>
      <c r="AB333" s="2">
        <f t="shared" si="112"/>
        <v>1.59229</v>
      </c>
      <c r="AC333" s="2">
        <f t="shared" si="113"/>
        <v>0.1537</v>
      </c>
      <c r="AD333" s="2">
        <f t="shared" si="114"/>
        <v>0</v>
      </c>
      <c r="AE333" s="2">
        <f t="shared" si="115"/>
        <v>0</v>
      </c>
      <c r="AG333" t="s">
        <v>237</v>
      </c>
      <c r="AH333">
        <f t="shared" si="116"/>
        <v>0.28465000000000001</v>
      </c>
      <c r="AI333">
        <f t="shared" si="117"/>
        <v>0.10006</v>
      </c>
      <c r="AJ333">
        <f t="shared" si="118"/>
        <v>2.6343000000000001</v>
      </c>
      <c r="AK333">
        <f t="shared" si="119"/>
        <v>2.1606900000000002</v>
      </c>
      <c r="AL333">
        <f t="shared" si="120"/>
        <v>0.14269999999999999</v>
      </c>
      <c r="AM333">
        <f t="shared" si="121"/>
        <v>1.391E-2</v>
      </c>
      <c r="AN333">
        <f t="shared" si="122"/>
        <v>1.3997299999999999</v>
      </c>
      <c r="AO333">
        <f t="shared" si="123"/>
        <v>0.14144999999999999</v>
      </c>
      <c r="AP333">
        <f t="shared" si="124"/>
        <v>0</v>
      </c>
      <c r="AQ333">
        <f t="shared" si="125"/>
        <v>0</v>
      </c>
    </row>
    <row r="334" spans="1:43">
      <c r="A334" t="s">
        <v>352</v>
      </c>
      <c r="B334">
        <v>3.6150000000000002E-2</v>
      </c>
      <c r="C334">
        <v>0.24568999999999999</v>
      </c>
      <c r="D334">
        <v>1.4400000000000001E-3</v>
      </c>
      <c r="E334">
        <v>9.8820000000000005E-2</v>
      </c>
      <c r="F334">
        <v>1.4279999999999999E-2</v>
      </c>
      <c r="G334">
        <v>2.82938</v>
      </c>
      <c r="H334">
        <v>1.6874199999999999</v>
      </c>
      <c r="I334">
        <v>7.4829999999999994E-2</v>
      </c>
      <c r="J334">
        <v>3.8670000000000003E-2</v>
      </c>
      <c r="K334">
        <v>3.2599999999999999E-3</v>
      </c>
      <c r="L334">
        <v>1.243E-2</v>
      </c>
      <c r="M334">
        <v>2.2599999999999999E-3</v>
      </c>
      <c r="N334">
        <v>0.88055000000000005</v>
      </c>
      <c r="O334">
        <v>0.34964000000000001</v>
      </c>
      <c r="P334">
        <v>0.12489</v>
      </c>
      <c r="Q334">
        <v>0</v>
      </c>
      <c r="R334">
        <v>0</v>
      </c>
      <c r="S334">
        <v>0</v>
      </c>
      <c r="T334">
        <v>0</v>
      </c>
      <c r="U334" s="2" t="str">
        <f t="shared" si="105"/>
        <v>A36097</v>
      </c>
      <c r="V334" s="2">
        <f t="shared" si="106"/>
        <v>0.28327999999999998</v>
      </c>
      <c r="W334" s="2">
        <f t="shared" si="107"/>
        <v>9.8820000000000005E-2</v>
      </c>
      <c r="X334" s="2">
        <f t="shared" si="108"/>
        <v>2.8436599999999999</v>
      </c>
      <c r="Y334" s="2">
        <f t="shared" si="109"/>
        <v>1.6874199999999999</v>
      </c>
      <c r="Z334" s="2">
        <f t="shared" si="110"/>
        <v>0.11675999999999999</v>
      </c>
      <c r="AA334" s="2">
        <f t="shared" si="111"/>
        <v>1.243E-2</v>
      </c>
      <c r="AB334" s="2">
        <f t="shared" si="112"/>
        <v>1.23245</v>
      </c>
      <c r="AC334" s="2">
        <f t="shared" si="113"/>
        <v>0.12489</v>
      </c>
      <c r="AD334" s="2">
        <f t="shared" si="114"/>
        <v>0</v>
      </c>
      <c r="AE334" s="2">
        <f t="shared" si="115"/>
        <v>0</v>
      </c>
      <c r="AG334" t="s">
        <v>51</v>
      </c>
      <c r="AH334">
        <f t="shared" si="116"/>
        <v>0.44394</v>
      </c>
      <c r="AI334">
        <f t="shared" si="117"/>
        <v>0.11253000000000001</v>
      </c>
      <c r="AJ334">
        <f t="shared" si="118"/>
        <v>2.6124099999999997</v>
      </c>
      <c r="AK334">
        <f t="shared" si="119"/>
        <v>2.0175900000000002</v>
      </c>
      <c r="AL334">
        <f t="shared" si="120"/>
        <v>0.25241000000000002</v>
      </c>
      <c r="AM334">
        <f t="shared" si="121"/>
        <v>1.538E-2</v>
      </c>
      <c r="AN334">
        <f t="shared" si="122"/>
        <v>1.40489</v>
      </c>
      <c r="AO334">
        <f t="shared" si="123"/>
        <v>0.14404</v>
      </c>
      <c r="AP334">
        <f t="shared" si="124"/>
        <v>0</v>
      </c>
      <c r="AQ334">
        <f t="shared" si="125"/>
        <v>0</v>
      </c>
    </row>
    <row r="335" spans="1:43">
      <c r="A335" t="s">
        <v>353</v>
      </c>
      <c r="B335">
        <v>0.1113</v>
      </c>
      <c r="C335">
        <v>0.21725</v>
      </c>
      <c r="D335">
        <v>1.75E-3</v>
      </c>
      <c r="E335">
        <v>0.10123</v>
      </c>
      <c r="F335">
        <v>3.2960000000000003E-2</v>
      </c>
      <c r="G335">
        <v>2.8331499999999998</v>
      </c>
      <c r="H335">
        <v>1.75352</v>
      </c>
      <c r="I335">
        <v>0.11958000000000001</v>
      </c>
      <c r="J335">
        <v>3.6179999999999997E-2</v>
      </c>
      <c r="K335">
        <v>3.2000000000000003E-4</v>
      </c>
      <c r="L335">
        <v>1.2800000000000001E-2</v>
      </c>
      <c r="M335">
        <v>5.5599999999999998E-3</v>
      </c>
      <c r="N335">
        <v>0.85111999999999999</v>
      </c>
      <c r="O335">
        <v>0.44452999999999998</v>
      </c>
      <c r="P335">
        <v>0.12902</v>
      </c>
      <c r="Q335">
        <v>0</v>
      </c>
      <c r="R335">
        <v>0</v>
      </c>
      <c r="S335">
        <v>0</v>
      </c>
      <c r="T335">
        <v>0</v>
      </c>
      <c r="U335" s="2" t="str">
        <f t="shared" si="105"/>
        <v>A36107</v>
      </c>
      <c r="V335" s="2">
        <f t="shared" si="106"/>
        <v>0.33029999999999998</v>
      </c>
      <c r="W335" s="2">
        <f t="shared" si="107"/>
        <v>0.10123</v>
      </c>
      <c r="X335" s="2">
        <f t="shared" si="108"/>
        <v>2.8661099999999999</v>
      </c>
      <c r="Y335" s="2">
        <f t="shared" si="109"/>
        <v>1.75352</v>
      </c>
      <c r="Z335" s="2">
        <f t="shared" si="110"/>
        <v>0.15608</v>
      </c>
      <c r="AA335" s="2">
        <f t="shared" si="111"/>
        <v>1.2800000000000001E-2</v>
      </c>
      <c r="AB335" s="2">
        <f t="shared" si="112"/>
        <v>1.30121</v>
      </c>
      <c r="AC335" s="2">
        <f t="shared" si="113"/>
        <v>0.12902</v>
      </c>
      <c r="AD335" s="2">
        <f t="shared" si="114"/>
        <v>0</v>
      </c>
      <c r="AE335" s="2">
        <f t="shared" si="115"/>
        <v>0</v>
      </c>
      <c r="AG335" t="s">
        <v>219</v>
      </c>
      <c r="AH335">
        <f t="shared" si="116"/>
        <v>0.21435000000000001</v>
      </c>
      <c r="AI335">
        <f t="shared" si="117"/>
        <v>0.11413</v>
      </c>
      <c r="AJ335">
        <f t="shared" si="118"/>
        <v>2.65367</v>
      </c>
      <c r="AK335">
        <f t="shared" si="119"/>
        <v>2.2166899999999998</v>
      </c>
      <c r="AL335">
        <f t="shared" si="120"/>
        <v>0.47555000000000003</v>
      </c>
      <c r="AM335">
        <f t="shared" si="121"/>
        <v>1.6060000000000001E-2</v>
      </c>
      <c r="AN335">
        <f t="shared" si="122"/>
        <v>1.4072800000000001</v>
      </c>
      <c r="AO335">
        <f t="shared" si="123"/>
        <v>0.12939000000000001</v>
      </c>
      <c r="AP335">
        <f t="shared" si="124"/>
        <v>0</v>
      </c>
      <c r="AQ335">
        <f t="shared" si="125"/>
        <v>0</v>
      </c>
    </row>
    <row r="336" spans="1:43">
      <c r="A336" t="s">
        <v>354</v>
      </c>
      <c r="B336">
        <v>0.16095000000000001</v>
      </c>
      <c r="C336">
        <v>0.37589</v>
      </c>
      <c r="D336">
        <v>3.6000000000000002E-4</v>
      </c>
      <c r="E336">
        <v>0.12129</v>
      </c>
      <c r="F336">
        <v>5.2769999999999997E-2</v>
      </c>
      <c r="G336">
        <v>3.5025900000000001</v>
      </c>
      <c r="H336">
        <v>2.0766399999999998</v>
      </c>
      <c r="I336">
        <v>0.23963000000000001</v>
      </c>
      <c r="J336">
        <v>6.4409999999999995E-2</v>
      </c>
      <c r="K336" s="1">
        <v>8.0000000000000007E-5</v>
      </c>
      <c r="L336">
        <v>1.5100000000000001E-2</v>
      </c>
      <c r="M336">
        <v>5.7000000000000002E-3</v>
      </c>
      <c r="N336">
        <v>1.4558899999999999</v>
      </c>
      <c r="O336">
        <v>9.2990000000000003E-2</v>
      </c>
      <c r="P336">
        <v>0.15412000000000001</v>
      </c>
      <c r="Q336">
        <v>0</v>
      </c>
      <c r="R336">
        <v>0</v>
      </c>
      <c r="S336">
        <v>0</v>
      </c>
      <c r="T336">
        <v>0</v>
      </c>
      <c r="U336" s="2" t="str">
        <f t="shared" si="105"/>
        <v>A36109</v>
      </c>
      <c r="V336" s="2">
        <f t="shared" si="106"/>
        <v>0.53720000000000001</v>
      </c>
      <c r="W336" s="2">
        <f t="shared" si="107"/>
        <v>0.12129</v>
      </c>
      <c r="X336" s="2">
        <f t="shared" si="108"/>
        <v>3.5553600000000003</v>
      </c>
      <c r="Y336" s="2">
        <f t="shared" si="109"/>
        <v>2.0766399999999998</v>
      </c>
      <c r="Z336" s="2">
        <f t="shared" si="110"/>
        <v>0.30412</v>
      </c>
      <c r="AA336" s="2">
        <f t="shared" si="111"/>
        <v>1.5100000000000001E-2</v>
      </c>
      <c r="AB336" s="2">
        <f t="shared" si="112"/>
        <v>1.5545799999999999</v>
      </c>
      <c r="AC336" s="2">
        <f t="shared" si="113"/>
        <v>0.15412000000000001</v>
      </c>
      <c r="AD336" s="2">
        <f t="shared" si="114"/>
        <v>0</v>
      </c>
      <c r="AE336" s="2">
        <f t="shared" si="115"/>
        <v>0</v>
      </c>
      <c r="AG336" t="s">
        <v>142</v>
      </c>
      <c r="AH336">
        <f t="shared" si="116"/>
        <v>2.4670700000000001</v>
      </c>
      <c r="AI336">
        <f t="shared" si="117"/>
        <v>0.64846000000000004</v>
      </c>
      <c r="AJ336">
        <f t="shared" si="118"/>
        <v>14.202030000000001</v>
      </c>
      <c r="AK336">
        <f t="shared" si="119"/>
        <v>10.612500000000001</v>
      </c>
      <c r="AL336">
        <f t="shared" si="120"/>
        <v>1.6869499999999999</v>
      </c>
      <c r="AM336">
        <f t="shared" si="121"/>
        <v>7.4840000000000004E-2</v>
      </c>
      <c r="AN336">
        <f t="shared" si="122"/>
        <v>0.21475999999999998</v>
      </c>
      <c r="AO336">
        <f t="shared" si="123"/>
        <v>0.89073000000000002</v>
      </c>
      <c r="AP336">
        <f t="shared" si="124"/>
        <v>0</v>
      </c>
      <c r="AQ336">
        <f t="shared" si="125"/>
        <v>0</v>
      </c>
    </row>
    <row r="337" spans="1:43">
      <c r="A337" t="s">
        <v>355</v>
      </c>
      <c r="B337">
        <v>4.7730000000000002E-2</v>
      </c>
      <c r="C337">
        <v>0.67849999999999999</v>
      </c>
      <c r="D337">
        <v>1.431E-2</v>
      </c>
      <c r="E337">
        <v>0.12329</v>
      </c>
      <c r="F337">
        <v>9.2099999999999994E-3</v>
      </c>
      <c r="G337">
        <v>3.2109100000000002</v>
      </c>
      <c r="H337">
        <v>4.2598000000000003</v>
      </c>
      <c r="I337">
        <v>0.11069</v>
      </c>
      <c r="J337">
        <v>6.096E-2</v>
      </c>
      <c r="K337">
        <v>6.5500000000000003E-3</v>
      </c>
      <c r="L337">
        <v>1.6459999999999999E-2</v>
      </c>
      <c r="M337">
        <v>9.4900000000000002E-3</v>
      </c>
      <c r="N337">
        <v>8.5580000000000003E-2</v>
      </c>
      <c r="O337">
        <v>1.5305800000000001</v>
      </c>
      <c r="P337">
        <v>0.16335</v>
      </c>
      <c r="Q337">
        <v>0</v>
      </c>
      <c r="R337">
        <v>0</v>
      </c>
      <c r="S337">
        <v>0</v>
      </c>
      <c r="T337">
        <v>0</v>
      </c>
      <c r="U337" s="2" t="str">
        <f t="shared" si="105"/>
        <v>A42033</v>
      </c>
      <c r="V337" s="2">
        <f t="shared" si="106"/>
        <v>0.74054000000000009</v>
      </c>
      <c r="W337" s="2">
        <f t="shared" si="107"/>
        <v>0.12329</v>
      </c>
      <c r="X337" s="2">
        <f t="shared" si="108"/>
        <v>3.2201200000000001</v>
      </c>
      <c r="Y337" s="2">
        <f t="shared" si="109"/>
        <v>4.2598000000000003</v>
      </c>
      <c r="Z337" s="2">
        <f t="shared" si="110"/>
        <v>0.1782</v>
      </c>
      <c r="AA337" s="2">
        <f t="shared" si="111"/>
        <v>1.6459999999999999E-2</v>
      </c>
      <c r="AB337" s="2">
        <f t="shared" si="112"/>
        <v>1.62565</v>
      </c>
      <c r="AC337" s="2">
        <f t="shared" si="113"/>
        <v>0.16335</v>
      </c>
      <c r="AD337" s="2">
        <f t="shared" si="114"/>
        <v>0</v>
      </c>
      <c r="AE337" s="2">
        <f t="shared" si="115"/>
        <v>0</v>
      </c>
      <c r="AG337" t="s">
        <v>251</v>
      </c>
      <c r="AH337">
        <f t="shared" si="116"/>
        <v>0.21274000000000001</v>
      </c>
      <c r="AI337">
        <f t="shared" si="117"/>
        <v>8.813E-2</v>
      </c>
      <c r="AJ337">
        <f t="shared" si="118"/>
        <v>2.1531199999999999</v>
      </c>
      <c r="AK337">
        <f t="shared" si="119"/>
        <v>2.61191</v>
      </c>
      <c r="AL337">
        <f t="shared" si="120"/>
        <v>0.11599999999999999</v>
      </c>
      <c r="AM337">
        <f t="shared" si="121"/>
        <v>1.149E-2</v>
      </c>
      <c r="AN337">
        <f t="shared" si="122"/>
        <v>1.0991500000000001</v>
      </c>
      <c r="AO337">
        <f t="shared" si="123"/>
        <v>0.11866</v>
      </c>
      <c r="AP337">
        <f t="shared" si="124"/>
        <v>0</v>
      </c>
      <c r="AQ337">
        <f t="shared" si="125"/>
        <v>0</v>
      </c>
    </row>
    <row r="338" spans="1:43">
      <c r="A338" t="s">
        <v>356</v>
      </c>
      <c r="B338">
        <v>2.9309999999999999E-2</v>
      </c>
      <c r="C338">
        <v>0.52371999999999996</v>
      </c>
      <c r="D338">
        <v>5.7600000000000004E-3</v>
      </c>
      <c r="E338">
        <v>0.15073</v>
      </c>
      <c r="F338">
        <v>1.5219999999999999E-2</v>
      </c>
      <c r="G338">
        <v>1.7420199999999999</v>
      </c>
      <c r="H338">
        <v>2.5662799999999999</v>
      </c>
      <c r="I338">
        <v>0.16986999999999999</v>
      </c>
      <c r="J338">
        <v>7.528E-2</v>
      </c>
      <c r="K338">
        <v>2.8600000000000001E-3</v>
      </c>
      <c r="L338">
        <v>1.9189999999999999E-2</v>
      </c>
      <c r="M338">
        <v>1.2099999999999999E-3</v>
      </c>
      <c r="N338">
        <v>1.17832</v>
      </c>
      <c r="O338">
        <v>0.93506999999999996</v>
      </c>
      <c r="P338">
        <v>0.19525999999999999</v>
      </c>
      <c r="Q338">
        <v>0</v>
      </c>
      <c r="R338">
        <v>0</v>
      </c>
      <c r="S338">
        <v>0</v>
      </c>
      <c r="T338">
        <v>0</v>
      </c>
      <c r="U338" s="2" t="str">
        <f t="shared" si="105"/>
        <v>F42027</v>
      </c>
      <c r="V338" s="2">
        <f t="shared" si="106"/>
        <v>0.5587899999999999</v>
      </c>
      <c r="W338" s="2">
        <f t="shared" si="107"/>
        <v>0.15073</v>
      </c>
      <c r="X338" s="2">
        <f t="shared" si="108"/>
        <v>1.7572399999999999</v>
      </c>
      <c r="Y338" s="2">
        <f t="shared" si="109"/>
        <v>2.5662799999999999</v>
      </c>
      <c r="Z338" s="2">
        <f t="shared" si="110"/>
        <v>0.24800999999999998</v>
      </c>
      <c r="AA338" s="2">
        <f t="shared" si="111"/>
        <v>1.9189999999999999E-2</v>
      </c>
      <c r="AB338" s="2">
        <f t="shared" si="112"/>
        <v>2.1145999999999998</v>
      </c>
      <c r="AC338" s="2">
        <f t="shared" si="113"/>
        <v>0.19525999999999999</v>
      </c>
      <c r="AD338" s="2">
        <f t="shared" si="114"/>
        <v>0</v>
      </c>
      <c r="AE338" s="2">
        <f t="shared" si="115"/>
        <v>0</v>
      </c>
      <c r="AG338" t="s">
        <v>221</v>
      </c>
      <c r="AH338">
        <f t="shared" si="116"/>
        <v>0.21410999999999999</v>
      </c>
      <c r="AI338">
        <f t="shared" si="117"/>
        <v>0.10086000000000001</v>
      </c>
      <c r="AJ338">
        <f t="shared" si="118"/>
        <v>2.28165</v>
      </c>
      <c r="AK338">
        <f t="shared" si="119"/>
        <v>1.5950899999999999</v>
      </c>
      <c r="AL338">
        <f t="shared" si="120"/>
        <v>0.31685999999999998</v>
      </c>
      <c r="AM338">
        <f t="shared" si="121"/>
        <v>1.235E-2</v>
      </c>
      <c r="AN338">
        <f t="shared" si="122"/>
        <v>1.1700699999999999</v>
      </c>
      <c r="AO338">
        <f t="shared" si="123"/>
        <v>0.11538</v>
      </c>
      <c r="AP338">
        <f t="shared" si="124"/>
        <v>0</v>
      </c>
      <c r="AQ338">
        <f t="shared" si="125"/>
        <v>0</v>
      </c>
    </row>
    <row r="339" spans="1:43">
      <c r="A339" t="s">
        <v>357</v>
      </c>
      <c r="B339">
        <v>3.0970000000000001E-2</v>
      </c>
      <c r="C339">
        <v>0.36491000000000001</v>
      </c>
      <c r="D339">
        <v>2.2599999999999999E-3</v>
      </c>
      <c r="E339">
        <v>0.12637000000000001</v>
      </c>
      <c r="F339">
        <v>1.3610000000000001E-2</v>
      </c>
      <c r="G339">
        <v>3.5198</v>
      </c>
      <c r="H339">
        <v>2.1362100000000002</v>
      </c>
      <c r="I339">
        <v>8.6419999999999997E-2</v>
      </c>
      <c r="J339">
        <v>7.3160000000000003E-2</v>
      </c>
      <c r="K339">
        <v>4.1700000000000001E-3</v>
      </c>
      <c r="L339">
        <v>1.55E-2</v>
      </c>
      <c r="M339">
        <v>8.8999999999999995E-4</v>
      </c>
      <c r="N339">
        <v>1.2273400000000001</v>
      </c>
      <c r="O339">
        <v>0.44649</v>
      </c>
      <c r="P339">
        <v>0.15364</v>
      </c>
      <c r="Q339">
        <v>0</v>
      </c>
      <c r="R339">
        <v>0</v>
      </c>
      <c r="S339">
        <v>0</v>
      </c>
      <c r="T339">
        <v>0</v>
      </c>
      <c r="U339" s="2" t="str">
        <f t="shared" si="105"/>
        <v>A36051</v>
      </c>
      <c r="V339" s="2">
        <f t="shared" si="106"/>
        <v>0.39813999999999999</v>
      </c>
      <c r="W339" s="2">
        <f t="shared" si="107"/>
        <v>0.12637000000000001</v>
      </c>
      <c r="X339" s="2">
        <f t="shared" si="108"/>
        <v>3.5334099999999999</v>
      </c>
      <c r="Y339" s="2">
        <f t="shared" si="109"/>
        <v>2.1362100000000002</v>
      </c>
      <c r="Z339" s="2">
        <f t="shared" si="110"/>
        <v>0.16375000000000001</v>
      </c>
      <c r="AA339" s="2">
        <f t="shared" si="111"/>
        <v>1.55E-2</v>
      </c>
      <c r="AB339" s="2">
        <f t="shared" si="112"/>
        <v>1.6747200000000002</v>
      </c>
      <c r="AC339" s="2">
        <f t="shared" si="113"/>
        <v>0.15364</v>
      </c>
      <c r="AD339" s="2">
        <f t="shared" si="114"/>
        <v>0</v>
      </c>
      <c r="AE339" s="2">
        <f t="shared" si="115"/>
        <v>0</v>
      </c>
      <c r="AG339" t="s">
        <v>36</v>
      </c>
      <c r="AH339">
        <f t="shared" si="116"/>
        <v>0.45566999999999996</v>
      </c>
      <c r="AI339">
        <f t="shared" si="117"/>
        <v>0.17085</v>
      </c>
      <c r="AJ339">
        <f t="shared" si="118"/>
        <v>4.48292</v>
      </c>
      <c r="AK339">
        <f t="shared" si="119"/>
        <v>5.1450500000000003</v>
      </c>
      <c r="AL339">
        <f t="shared" si="120"/>
        <v>0.24312</v>
      </c>
      <c r="AM339">
        <f t="shared" si="121"/>
        <v>2.2880000000000001E-2</v>
      </c>
      <c r="AN339">
        <f t="shared" si="122"/>
        <v>2.3865600000000002</v>
      </c>
      <c r="AO339">
        <f t="shared" si="123"/>
        <v>0.20473</v>
      </c>
      <c r="AP339">
        <f t="shared" si="124"/>
        <v>0</v>
      </c>
      <c r="AQ339">
        <f t="shared" si="125"/>
        <v>0</v>
      </c>
    </row>
    <row r="340" spans="1:43">
      <c r="A340" t="s">
        <v>358</v>
      </c>
      <c r="B340">
        <v>2.7660000000000001E-2</v>
      </c>
      <c r="C340">
        <v>0.36431999999999998</v>
      </c>
      <c r="D340">
        <v>3.9100000000000003E-3</v>
      </c>
      <c r="E340">
        <v>0.12775</v>
      </c>
      <c r="F340">
        <v>1.1939999999999999E-2</v>
      </c>
      <c r="G340">
        <v>3.49485</v>
      </c>
      <c r="H340">
        <v>2.367</v>
      </c>
      <c r="I340">
        <v>8.294E-2</v>
      </c>
      <c r="J340">
        <v>7.3230000000000003E-2</v>
      </c>
      <c r="K340">
        <v>7.8399999999999997E-3</v>
      </c>
      <c r="L340">
        <v>1.67E-2</v>
      </c>
      <c r="M340">
        <v>6.3000000000000003E-4</v>
      </c>
      <c r="N340">
        <v>0.99336999999999998</v>
      </c>
      <c r="O340">
        <v>0.74365000000000003</v>
      </c>
      <c r="P340">
        <v>0.1696</v>
      </c>
      <c r="Q340">
        <v>0</v>
      </c>
      <c r="R340">
        <v>0</v>
      </c>
      <c r="S340">
        <v>0</v>
      </c>
      <c r="T340">
        <v>0</v>
      </c>
      <c r="U340" s="2" t="str">
        <f t="shared" si="105"/>
        <v>A36069</v>
      </c>
      <c r="V340" s="2">
        <f t="shared" si="106"/>
        <v>0.39589000000000002</v>
      </c>
      <c r="W340" s="2">
        <f t="shared" si="107"/>
        <v>0.12775</v>
      </c>
      <c r="X340" s="2">
        <f t="shared" si="108"/>
        <v>3.5067900000000001</v>
      </c>
      <c r="Y340" s="2">
        <f t="shared" si="109"/>
        <v>2.367</v>
      </c>
      <c r="Z340" s="2">
        <f t="shared" si="110"/>
        <v>0.16400999999999999</v>
      </c>
      <c r="AA340" s="2">
        <f t="shared" si="111"/>
        <v>1.67E-2</v>
      </c>
      <c r="AB340" s="2">
        <f t="shared" si="112"/>
        <v>1.7376499999999999</v>
      </c>
      <c r="AC340" s="2">
        <f t="shared" si="113"/>
        <v>0.1696</v>
      </c>
      <c r="AD340" s="2">
        <f t="shared" si="114"/>
        <v>0</v>
      </c>
      <c r="AE340" s="2">
        <f t="shared" si="115"/>
        <v>0</v>
      </c>
      <c r="AG340" t="s">
        <v>211</v>
      </c>
      <c r="AH340">
        <f t="shared" si="116"/>
        <v>0.16251999999999997</v>
      </c>
      <c r="AI340">
        <f t="shared" si="117"/>
        <v>8.2879999999999995E-2</v>
      </c>
      <c r="AJ340">
        <f t="shared" si="118"/>
        <v>1.6203799999999999</v>
      </c>
      <c r="AK340">
        <f t="shared" si="119"/>
        <v>2.3794200000000001</v>
      </c>
      <c r="AL340">
        <f t="shared" si="120"/>
        <v>8.8329999999999992E-2</v>
      </c>
      <c r="AM340">
        <f t="shared" si="121"/>
        <v>1.077E-2</v>
      </c>
      <c r="AN340">
        <f t="shared" si="122"/>
        <v>1.04528</v>
      </c>
      <c r="AO340">
        <f t="shared" si="123"/>
        <v>0.10469000000000001</v>
      </c>
      <c r="AP340">
        <f t="shared" si="124"/>
        <v>0</v>
      </c>
      <c r="AQ340">
        <f t="shared" si="125"/>
        <v>0</v>
      </c>
    </row>
    <row r="341" spans="1:43">
      <c r="A341" t="s">
        <v>359</v>
      </c>
      <c r="B341">
        <v>3.8830000000000003E-2</v>
      </c>
      <c r="C341">
        <v>0.33017999999999997</v>
      </c>
      <c r="D341">
        <v>3.8700000000000002E-3</v>
      </c>
      <c r="E341">
        <v>0.1225</v>
      </c>
      <c r="F341">
        <v>3.1189999999999999E-2</v>
      </c>
      <c r="G341">
        <v>3.3669699999999998</v>
      </c>
      <c r="H341">
        <v>2.2101099999999998</v>
      </c>
      <c r="I341">
        <v>9.0649999999999994E-2</v>
      </c>
      <c r="J341">
        <v>6.6119999999999998E-2</v>
      </c>
      <c r="K341">
        <v>5.6299999999999996E-3</v>
      </c>
      <c r="L341">
        <v>1.5779999999999999E-2</v>
      </c>
      <c r="M341">
        <v>7.6999999999999996E-4</v>
      </c>
      <c r="N341">
        <v>1.36026</v>
      </c>
      <c r="O341">
        <v>0.38318000000000002</v>
      </c>
      <c r="P341">
        <v>0.15484999999999999</v>
      </c>
      <c r="Q341">
        <v>0</v>
      </c>
      <c r="R341">
        <v>0</v>
      </c>
      <c r="S341">
        <v>0</v>
      </c>
      <c r="T341">
        <v>0</v>
      </c>
      <c r="U341" s="2" t="str">
        <f t="shared" si="105"/>
        <v>A36123</v>
      </c>
      <c r="V341" s="2">
        <f t="shared" si="106"/>
        <v>0.37287999999999993</v>
      </c>
      <c r="W341" s="2">
        <f t="shared" si="107"/>
        <v>0.1225</v>
      </c>
      <c r="X341" s="2">
        <f t="shared" si="108"/>
        <v>3.3981599999999998</v>
      </c>
      <c r="Y341" s="2">
        <f t="shared" si="109"/>
        <v>2.2101099999999998</v>
      </c>
      <c r="Z341" s="2">
        <f t="shared" si="110"/>
        <v>0.16239999999999999</v>
      </c>
      <c r="AA341" s="2">
        <f t="shared" si="111"/>
        <v>1.5779999999999999E-2</v>
      </c>
      <c r="AB341" s="2">
        <f t="shared" si="112"/>
        <v>1.74421</v>
      </c>
      <c r="AC341" s="2">
        <f t="shared" si="113"/>
        <v>0.15484999999999999</v>
      </c>
      <c r="AD341" s="2">
        <f t="shared" si="114"/>
        <v>0</v>
      </c>
      <c r="AE341" s="2">
        <f t="shared" si="115"/>
        <v>0</v>
      </c>
      <c r="AG341" t="s">
        <v>191</v>
      </c>
      <c r="AH341">
        <f t="shared" si="116"/>
        <v>0.16203000000000001</v>
      </c>
      <c r="AI341">
        <f t="shared" si="117"/>
        <v>7.1099999999999997E-2</v>
      </c>
      <c r="AJ341">
        <f t="shared" si="118"/>
        <v>1.6313800000000001</v>
      </c>
      <c r="AK341">
        <f t="shared" si="119"/>
        <v>1.6123799999999999</v>
      </c>
      <c r="AL341">
        <f t="shared" si="120"/>
        <v>8.277000000000001E-2</v>
      </c>
      <c r="AM341">
        <f t="shared" si="121"/>
        <v>1.0630000000000001E-2</v>
      </c>
      <c r="AN341">
        <f t="shared" si="122"/>
        <v>0.95929999999999993</v>
      </c>
      <c r="AO341">
        <f t="shared" si="123"/>
        <v>9.5890000000000003E-2</v>
      </c>
      <c r="AP341">
        <f t="shared" si="124"/>
        <v>0</v>
      </c>
      <c r="AQ341">
        <f t="shared" si="125"/>
        <v>0</v>
      </c>
    </row>
    <row r="342" spans="1:43">
      <c r="A342" t="s">
        <v>360</v>
      </c>
      <c r="B342">
        <v>2.7019999999999999E-2</v>
      </c>
      <c r="C342">
        <v>0.22192999999999999</v>
      </c>
      <c r="D342">
        <v>7.7999999999999999E-4</v>
      </c>
      <c r="E342">
        <v>9.7699999999999995E-2</v>
      </c>
      <c r="F342">
        <v>8.2699999999999996E-3</v>
      </c>
      <c r="G342">
        <v>2.4537800000000001</v>
      </c>
      <c r="H342">
        <v>1.72851</v>
      </c>
      <c r="I342">
        <v>9.0990000000000001E-2</v>
      </c>
      <c r="J342">
        <v>3.3930000000000002E-2</v>
      </c>
      <c r="K342">
        <v>4.0499999999999998E-3</v>
      </c>
      <c r="L342">
        <v>1.243E-2</v>
      </c>
      <c r="M342">
        <v>1.7700000000000001E-3</v>
      </c>
      <c r="N342">
        <v>0.99119999999999997</v>
      </c>
      <c r="O342">
        <v>0.24631</v>
      </c>
      <c r="P342">
        <v>0.12373000000000001</v>
      </c>
      <c r="Q342">
        <v>0</v>
      </c>
      <c r="R342">
        <v>0</v>
      </c>
      <c r="S342">
        <v>0</v>
      </c>
      <c r="T342">
        <v>0</v>
      </c>
      <c r="U342" s="2" t="str">
        <f t="shared" si="105"/>
        <v>F36101</v>
      </c>
      <c r="V342" s="2">
        <f t="shared" si="106"/>
        <v>0.24972999999999998</v>
      </c>
      <c r="W342" s="2">
        <f t="shared" si="107"/>
        <v>9.7699999999999995E-2</v>
      </c>
      <c r="X342" s="2">
        <f t="shared" si="108"/>
        <v>2.4620500000000001</v>
      </c>
      <c r="Y342" s="2">
        <f t="shared" si="109"/>
        <v>1.72851</v>
      </c>
      <c r="Z342" s="2">
        <f t="shared" si="110"/>
        <v>0.12897</v>
      </c>
      <c r="AA342" s="2">
        <f t="shared" si="111"/>
        <v>1.243E-2</v>
      </c>
      <c r="AB342" s="2">
        <f t="shared" si="112"/>
        <v>1.2392799999999999</v>
      </c>
      <c r="AC342" s="2">
        <f t="shared" si="113"/>
        <v>0.12373000000000001</v>
      </c>
      <c r="AD342" s="2">
        <f t="shared" si="114"/>
        <v>0</v>
      </c>
      <c r="AE342" s="2">
        <f t="shared" si="115"/>
        <v>0</v>
      </c>
      <c r="AG342" t="s">
        <v>167</v>
      </c>
      <c r="AH342">
        <f t="shared" si="116"/>
        <v>0.31496000000000002</v>
      </c>
      <c r="AI342">
        <f t="shared" si="117"/>
        <v>8.5269999999999999E-2</v>
      </c>
      <c r="AJ342">
        <f t="shared" si="118"/>
        <v>2.28037</v>
      </c>
      <c r="AK342">
        <f t="shared" si="119"/>
        <v>1.18601</v>
      </c>
      <c r="AL342">
        <f t="shared" si="120"/>
        <v>9.9040000000000003E-2</v>
      </c>
      <c r="AM342">
        <f t="shared" si="121"/>
        <v>9.7099999999999999E-3</v>
      </c>
      <c r="AN342">
        <f t="shared" si="122"/>
        <v>0.9958800000000001</v>
      </c>
      <c r="AO342">
        <f t="shared" si="123"/>
        <v>9.9680000000000005E-2</v>
      </c>
      <c r="AP342">
        <f t="shared" si="124"/>
        <v>0</v>
      </c>
      <c r="AQ342">
        <f t="shared" si="125"/>
        <v>0</v>
      </c>
    </row>
    <row r="343" spans="1:43">
      <c r="A343" t="s">
        <v>361</v>
      </c>
      <c r="B343">
        <v>5.8069999999999997E-2</v>
      </c>
      <c r="C343">
        <v>0.25996999999999998</v>
      </c>
      <c r="D343">
        <v>4.4999999999999999E-4</v>
      </c>
      <c r="E343">
        <v>9.4289999999999999E-2</v>
      </c>
      <c r="F343">
        <v>1.537E-2</v>
      </c>
      <c r="G343">
        <v>2.6222799999999999</v>
      </c>
      <c r="H343">
        <v>1.9438</v>
      </c>
      <c r="I343">
        <v>0.10347000000000001</v>
      </c>
      <c r="J343">
        <v>3.4169999999999999E-2</v>
      </c>
      <c r="K343">
        <v>2.4000000000000001E-4</v>
      </c>
      <c r="L343">
        <v>1.2760000000000001E-2</v>
      </c>
      <c r="M343">
        <v>4.1599999999999996E-3</v>
      </c>
      <c r="N343">
        <v>1.1323799999999999</v>
      </c>
      <c r="O343">
        <v>0.14735000000000001</v>
      </c>
      <c r="P343">
        <v>0.12742000000000001</v>
      </c>
      <c r="Q343">
        <v>0</v>
      </c>
      <c r="R343">
        <v>0</v>
      </c>
      <c r="S343">
        <v>0</v>
      </c>
      <c r="T343">
        <v>0</v>
      </c>
      <c r="U343" s="2" t="str">
        <f t="shared" si="105"/>
        <v>A36007</v>
      </c>
      <c r="V343" s="2">
        <f t="shared" si="106"/>
        <v>0.31849</v>
      </c>
      <c r="W343" s="2">
        <f t="shared" si="107"/>
        <v>9.4289999999999999E-2</v>
      </c>
      <c r="X343" s="2">
        <f t="shared" si="108"/>
        <v>2.6376499999999998</v>
      </c>
      <c r="Y343" s="2">
        <f t="shared" si="109"/>
        <v>1.9438</v>
      </c>
      <c r="Z343" s="2">
        <f t="shared" si="110"/>
        <v>0.13788</v>
      </c>
      <c r="AA343" s="2">
        <f t="shared" si="111"/>
        <v>1.2760000000000001E-2</v>
      </c>
      <c r="AB343" s="2">
        <f t="shared" si="112"/>
        <v>1.28389</v>
      </c>
      <c r="AC343" s="2">
        <f t="shared" si="113"/>
        <v>0.12742000000000001</v>
      </c>
      <c r="AD343" s="2">
        <f t="shared" si="114"/>
        <v>0</v>
      </c>
      <c r="AE343" s="2">
        <f t="shared" si="115"/>
        <v>0</v>
      </c>
      <c r="AG343" t="s">
        <v>148</v>
      </c>
      <c r="AH343">
        <f t="shared" si="116"/>
        <v>0.31418000000000001</v>
      </c>
      <c r="AI343">
        <f t="shared" si="117"/>
        <v>0.12859999999999999</v>
      </c>
      <c r="AJ343">
        <f t="shared" si="118"/>
        <v>3.2002100000000002</v>
      </c>
      <c r="AK343">
        <f t="shared" si="119"/>
        <v>3.8971800000000001</v>
      </c>
      <c r="AL343">
        <f t="shared" si="120"/>
        <v>0.14182</v>
      </c>
      <c r="AM343">
        <f t="shared" si="121"/>
        <v>1.763E-2</v>
      </c>
      <c r="AN343">
        <f t="shared" si="122"/>
        <v>2.0867400000000003</v>
      </c>
      <c r="AO343">
        <f t="shared" si="123"/>
        <v>0.16802</v>
      </c>
      <c r="AP343">
        <f t="shared" si="124"/>
        <v>0</v>
      </c>
      <c r="AQ343">
        <f t="shared" si="125"/>
        <v>0</v>
      </c>
    </row>
    <row r="344" spans="1:43">
      <c r="A344" t="s">
        <v>362</v>
      </c>
      <c r="B344">
        <v>3.4810000000000001E-2</v>
      </c>
      <c r="C344">
        <v>0.60348999999999997</v>
      </c>
      <c r="D344">
        <v>1.0399999999999999E-3</v>
      </c>
      <c r="E344">
        <v>0.10221</v>
      </c>
      <c r="F344">
        <v>2.52E-2</v>
      </c>
      <c r="G344">
        <v>3.2494399999999999</v>
      </c>
      <c r="H344">
        <v>2.2850799999999998</v>
      </c>
      <c r="I344">
        <v>0.10015</v>
      </c>
      <c r="J344">
        <v>5.5669999999999997E-2</v>
      </c>
      <c r="K344">
        <v>2.7999999999999998E-4</v>
      </c>
      <c r="L344">
        <v>1.4760000000000001E-2</v>
      </c>
      <c r="M344">
        <v>2E-3</v>
      </c>
      <c r="N344">
        <v>1.1620200000000001</v>
      </c>
      <c r="O344">
        <v>0.17927999999999999</v>
      </c>
      <c r="P344">
        <v>0.15171000000000001</v>
      </c>
      <c r="Q344">
        <v>0</v>
      </c>
      <c r="R344">
        <v>0</v>
      </c>
      <c r="S344">
        <v>0</v>
      </c>
      <c r="T344">
        <v>0</v>
      </c>
      <c r="U344" s="2" t="str">
        <f t="shared" si="105"/>
        <v>A42047</v>
      </c>
      <c r="V344" s="2">
        <f t="shared" si="106"/>
        <v>0.63934000000000002</v>
      </c>
      <c r="W344" s="2">
        <f t="shared" si="107"/>
        <v>0.10221</v>
      </c>
      <c r="X344" s="2">
        <f t="shared" si="108"/>
        <v>3.2746399999999998</v>
      </c>
      <c r="Y344" s="2">
        <f t="shared" si="109"/>
        <v>2.2850799999999998</v>
      </c>
      <c r="Z344" s="2">
        <f t="shared" si="110"/>
        <v>0.15610000000000002</v>
      </c>
      <c r="AA344" s="2">
        <f t="shared" si="111"/>
        <v>1.4760000000000001E-2</v>
      </c>
      <c r="AB344" s="2">
        <f t="shared" si="112"/>
        <v>1.3433000000000002</v>
      </c>
      <c r="AC344" s="2">
        <f t="shared" si="113"/>
        <v>0.15171000000000001</v>
      </c>
      <c r="AD344" s="2">
        <f t="shared" si="114"/>
        <v>0</v>
      </c>
      <c r="AE344" s="2">
        <f t="shared" si="115"/>
        <v>0</v>
      </c>
      <c r="AG344" t="s">
        <v>200</v>
      </c>
      <c r="AH344">
        <f t="shared" si="116"/>
        <v>0.22670000000000001</v>
      </c>
      <c r="AI344">
        <f t="shared" si="117"/>
        <v>7.9909999999999995E-2</v>
      </c>
      <c r="AJ344">
        <f t="shared" si="118"/>
        <v>1.7336799999999999</v>
      </c>
      <c r="AK344">
        <f t="shared" si="119"/>
        <v>1.3837999999999999</v>
      </c>
      <c r="AL344">
        <f t="shared" si="120"/>
        <v>9.2560000000000003E-2</v>
      </c>
      <c r="AM344">
        <f t="shared" si="121"/>
        <v>1.013E-2</v>
      </c>
      <c r="AN344">
        <f t="shared" si="122"/>
        <v>0.95628000000000002</v>
      </c>
      <c r="AO344">
        <f t="shared" si="123"/>
        <v>9.6310000000000007E-2</v>
      </c>
      <c r="AP344">
        <f t="shared" si="124"/>
        <v>0</v>
      </c>
      <c r="AQ344">
        <f t="shared" si="125"/>
        <v>0</v>
      </c>
    </row>
    <row r="345" spans="1:43">
      <c r="A345" t="s">
        <v>363</v>
      </c>
      <c r="B345">
        <v>3.3660000000000002E-2</v>
      </c>
      <c r="C345">
        <v>0.24478</v>
      </c>
      <c r="D345">
        <v>5.5999999999999995E-4</v>
      </c>
      <c r="E345">
        <v>9.665E-2</v>
      </c>
      <c r="F345">
        <v>1.324E-2</v>
      </c>
      <c r="G345">
        <v>2.6278899999999998</v>
      </c>
      <c r="H345">
        <v>2.5138099999999999</v>
      </c>
      <c r="I345">
        <v>8.9859999999999995E-2</v>
      </c>
      <c r="J345">
        <v>4.6940000000000003E-2</v>
      </c>
      <c r="K345">
        <v>1.5399999999999999E-3</v>
      </c>
      <c r="L345">
        <v>1.304E-2</v>
      </c>
      <c r="M345">
        <v>2.1099999999999999E-3</v>
      </c>
      <c r="N345">
        <v>1.1072299999999999</v>
      </c>
      <c r="O345">
        <v>0.15581</v>
      </c>
      <c r="P345">
        <v>0.13111999999999999</v>
      </c>
      <c r="Q345">
        <v>0</v>
      </c>
      <c r="R345">
        <v>0</v>
      </c>
      <c r="S345">
        <v>0</v>
      </c>
      <c r="T345">
        <v>0</v>
      </c>
      <c r="U345" s="2" t="str">
        <f t="shared" si="105"/>
        <v>A36023</v>
      </c>
      <c r="V345" s="2">
        <f t="shared" si="106"/>
        <v>0.27900000000000003</v>
      </c>
      <c r="W345" s="2">
        <f t="shared" si="107"/>
        <v>9.665E-2</v>
      </c>
      <c r="X345" s="2">
        <f t="shared" si="108"/>
        <v>2.64113</v>
      </c>
      <c r="Y345" s="2">
        <f t="shared" si="109"/>
        <v>2.5138099999999999</v>
      </c>
      <c r="Z345" s="2">
        <f t="shared" si="110"/>
        <v>0.13834000000000002</v>
      </c>
      <c r="AA345" s="2">
        <f t="shared" si="111"/>
        <v>1.304E-2</v>
      </c>
      <c r="AB345" s="2">
        <f t="shared" si="112"/>
        <v>1.26515</v>
      </c>
      <c r="AC345" s="2">
        <f t="shared" si="113"/>
        <v>0.13111999999999999</v>
      </c>
      <c r="AD345" s="2">
        <f t="shared" si="114"/>
        <v>0</v>
      </c>
      <c r="AE345" s="2">
        <f t="shared" si="115"/>
        <v>0</v>
      </c>
      <c r="AG345" t="s">
        <v>66</v>
      </c>
      <c r="AH345">
        <f t="shared" si="116"/>
        <v>0.28143000000000001</v>
      </c>
      <c r="AI345">
        <f t="shared" si="117"/>
        <v>8.967E-2</v>
      </c>
      <c r="AJ345">
        <f t="shared" si="118"/>
        <v>1.98725</v>
      </c>
      <c r="AK345">
        <f t="shared" si="119"/>
        <v>1.1728400000000001</v>
      </c>
      <c r="AL345">
        <f t="shared" si="120"/>
        <v>0.10103000000000001</v>
      </c>
      <c r="AM345">
        <f t="shared" si="121"/>
        <v>1.0500000000000001E-2</v>
      </c>
      <c r="AN345">
        <f t="shared" si="122"/>
        <v>1.0089699999999999</v>
      </c>
      <c r="AO345">
        <f t="shared" si="123"/>
        <v>0.10152</v>
      </c>
      <c r="AP345">
        <f t="shared" si="124"/>
        <v>0</v>
      </c>
      <c r="AQ345">
        <f t="shared" si="125"/>
        <v>0</v>
      </c>
    </row>
    <row r="346" spans="1:43">
      <c r="A346" t="s">
        <v>364</v>
      </c>
      <c r="B346">
        <v>1.6719999999999999E-2</v>
      </c>
      <c r="C346">
        <v>0.53466999999999998</v>
      </c>
      <c r="D346">
        <v>2.7999999999999998E-4</v>
      </c>
      <c r="E346">
        <v>0.11772000000000001</v>
      </c>
      <c r="F346">
        <v>3.5349999999999999E-2</v>
      </c>
      <c r="G346">
        <v>2.9708600000000001</v>
      </c>
      <c r="H346">
        <v>1.73003</v>
      </c>
      <c r="I346">
        <v>0.13325000000000001</v>
      </c>
      <c r="J346">
        <v>6.361E-2</v>
      </c>
      <c r="K346">
        <v>1.1E-4</v>
      </c>
      <c r="L346">
        <v>1.371E-2</v>
      </c>
      <c r="M346">
        <v>2.96E-3</v>
      </c>
      <c r="N346">
        <v>1.38951</v>
      </c>
      <c r="O346">
        <v>4.9000000000000002E-2</v>
      </c>
      <c r="P346">
        <v>0.13794000000000001</v>
      </c>
      <c r="Q346">
        <v>0</v>
      </c>
      <c r="R346">
        <v>0</v>
      </c>
      <c r="S346">
        <v>0</v>
      </c>
      <c r="T346">
        <v>0</v>
      </c>
      <c r="U346" s="2" t="str">
        <f t="shared" si="105"/>
        <v>A42083</v>
      </c>
      <c r="V346" s="2">
        <f t="shared" si="106"/>
        <v>0.55166999999999988</v>
      </c>
      <c r="W346" s="2">
        <f t="shared" si="107"/>
        <v>0.11772000000000001</v>
      </c>
      <c r="X346" s="2">
        <f t="shared" si="108"/>
        <v>3.0062100000000003</v>
      </c>
      <c r="Y346" s="2">
        <f t="shared" si="109"/>
        <v>1.73003</v>
      </c>
      <c r="Z346" s="2">
        <f t="shared" si="110"/>
        <v>0.19697000000000001</v>
      </c>
      <c r="AA346" s="2">
        <f t="shared" si="111"/>
        <v>1.371E-2</v>
      </c>
      <c r="AB346" s="2">
        <f t="shared" si="112"/>
        <v>1.44147</v>
      </c>
      <c r="AC346" s="2">
        <f t="shared" si="113"/>
        <v>0.13794000000000001</v>
      </c>
      <c r="AD346" s="2">
        <f t="shared" si="114"/>
        <v>0</v>
      </c>
      <c r="AE346" s="2">
        <f t="shared" si="115"/>
        <v>0</v>
      </c>
      <c r="AG346" t="s">
        <v>45</v>
      </c>
      <c r="AH346">
        <f t="shared" si="116"/>
        <v>0.17756000000000002</v>
      </c>
      <c r="AI346">
        <f t="shared" si="117"/>
        <v>6.8790000000000004E-2</v>
      </c>
      <c r="AJ346">
        <f t="shared" si="118"/>
        <v>1.7688499999999998</v>
      </c>
      <c r="AK346">
        <f t="shared" si="119"/>
        <v>1.69217</v>
      </c>
      <c r="AL346">
        <f t="shared" si="120"/>
        <v>9.017E-2</v>
      </c>
      <c r="AM346">
        <f t="shared" si="121"/>
        <v>9.6799999999999994E-3</v>
      </c>
      <c r="AN346">
        <f t="shared" si="122"/>
        <v>0.9420400000000001</v>
      </c>
      <c r="AO346">
        <f t="shared" si="123"/>
        <v>9.4619999999999996E-2</v>
      </c>
      <c r="AP346">
        <f t="shared" si="124"/>
        <v>0</v>
      </c>
      <c r="AQ346">
        <f t="shared" si="125"/>
        <v>0</v>
      </c>
    </row>
    <row r="347" spans="1:43">
      <c r="A347" t="s">
        <v>365</v>
      </c>
      <c r="B347">
        <v>0.11176999999999999</v>
      </c>
      <c r="C347">
        <v>0.71484999999999999</v>
      </c>
      <c r="D347">
        <v>5.8100000000000001E-3</v>
      </c>
      <c r="E347">
        <v>0.13481000000000001</v>
      </c>
      <c r="F347">
        <v>5.6189999999999997E-2</v>
      </c>
      <c r="G347">
        <v>4.1143700000000001</v>
      </c>
      <c r="H347">
        <v>2.64568</v>
      </c>
      <c r="I347">
        <v>0.25416</v>
      </c>
      <c r="J347">
        <v>8.7169999999999997E-2</v>
      </c>
      <c r="K347">
        <v>1.7600000000000001E-3</v>
      </c>
      <c r="L347">
        <v>1.7749999999999998E-2</v>
      </c>
      <c r="M347">
        <v>3.0100000000000001E-3</v>
      </c>
      <c r="N347">
        <v>0.93093999999999999</v>
      </c>
      <c r="O347">
        <v>0.89602999999999999</v>
      </c>
      <c r="P347">
        <v>0.17419999999999999</v>
      </c>
      <c r="Q347">
        <v>0</v>
      </c>
      <c r="R347">
        <v>0</v>
      </c>
      <c r="S347">
        <v>0</v>
      </c>
      <c r="T347">
        <v>0</v>
      </c>
      <c r="U347" s="2" t="str">
        <f t="shared" si="105"/>
        <v>A42063</v>
      </c>
      <c r="V347" s="2">
        <f t="shared" si="106"/>
        <v>0.83243</v>
      </c>
      <c r="W347" s="2">
        <f t="shared" si="107"/>
        <v>0.13481000000000001</v>
      </c>
      <c r="X347" s="2">
        <f t="shared" si="108"/>
        <v>4.17056</v>
      </c>
      <c r="Y347" s="2">
        <f t="shared" si="109"/>
        <v>2.64568</v>
      </c>
      <c r="Z347" s="2">
        <f t="shared" si="110"/>
        <v>0.34309000000000001</v>
      </c>
      <c r="AA347" s="2">
        <f t="shared" si="111"/>
        <v>1.7749999999999998E-2</v>
      </c>
      <c r="AB347" s="2">
        <f t="shared" si="112"/>
        <v>1.8299799999999999</v>
      </c>
      <c r="AC347" s="2">
        <f t="shared" si="113"/>
        <v>0.17419999999999999</v>
      </c>
      <c r="AD347" s="2">
        <f t="shared" si="114"/>
        <v>0</v>
      </c>
      <c r="AE347" s="2">
        <f t="shared" si="115"/>
        <v>0</v>
      </c>
      <c r="AG347" t="s">
        <v>255</v>
      </c>
      <c r="AH347">
        <f t="shared" si="116"/>
        <v>0.18717000000000003</v>
      </c>
      <c r="AI347">
        <f t="shared" si="117"/>
        <v>7.6009999999999994E-2</v>
      </c>
      <c r="AJ347">
        <f t="shared" si="118"/>
        <v>1.86816</v>
      </c>
      <c r="AK347">
        <f t="shared" si="119"/>
        <v>1.6724399999999999</v>
      </c>
      <c r="AL347">
        <f t="shared" si="120"/>
        <v>9.9230000000000013E-2</v>
      </c>
      <c r="AM347">
        <f t="shared" si="121"/>
        <v>1.081E-2</v>
      </c>
      <c r="AN347">
        <f t="shared" si="122"/>
        <v>1.0468399999999998</v>
      </c>
      <c r="AO347">
        <f t="shared" si="123"/>
        <v>0.10532999999999999</v>
      </c>
      <c r="AP347">
        <f t="shared" si="124"/>
        <v>0</v>
      </c>
      <c r="AQ347">
        <f t="shared" si="125"/>
        <v>0</v>
      </c>
    </row>
    <row r="348" spans="1:43">
      <c r="A348" t="s">
        <v>366</v>
      </c>
      <c r="B348">
        <v>3.9620000000000002E-2</v>
      </c>
      <c r="C348">
        <v>0.56357000000000002</v>
      </c>
      <c r="D348">
        <v>4.0400000000000002E-3</v>
      </c>
      <c r="E348">
        <v>0.12275999999999999</v>
      </c>
      <c r="F348">
        <v>2.9690000000000001E-2</v>
      </c>
      <c r="G348">
        <v>3.2932100000000002</v>
      </c>
      <c r="H348">
        <v>2.2499099999999999</v>
      </c>
      <c r="I348">
        <v>0.15504999999999999</v>
      </c>
      <c r="J348">
        <v>5.7639999999999997E-2</v>
      </c>
      <c r="K348">
        <v>1.01E-3</v>
      </c>
      <c r="L348">
        <v>1.593E-2</v>
      </c>
      <c r="M348">
        <v>3.5899999999999999E-3</v>
      </c>
      <c r="N348">
        <v>0.85892000000000002</v>
      </c>
      <c r="O348">
        <v>0.72690999999999995</v>
      </c>
      <c r="P348">
        <v>0.15851000000000001</v>
      </c>
      <c r="Q348">
        <v>0</v>
      </c>
      <c r="R348">
        <v>0</v>
      </c>
      <c r="S348">
        <v>0</v>
      </c>
      <c r="T348">
        <v>0</v>
      </c>
      <c r="U348" s="2" t="str">
        <f t="shared" si="105"/>
        <v>A42065</v>
      </c>
      <c r="V348" s="2">
        <f t="shared" si="106"/>
        <v>0.60723000000000005</v>
      </c>
      <c r="W348" s="2">
        <f t="shared" si="107"/>
        <v>0.12275999999999999</v>
      </c>
      <c r="X348" s="2">
        <f t="shared" si="108"/>
        <v>3.3229000000000002</v>
      </c>
      <c r="Y348" s="2">
        <f t="shared" si="109"/>
        <v>2.2499099999999999</v>
      </c>
      <c r="Z348" s="2">
        <f t="shared" si="110"/>
        <v>0.2137</v>
      </c>
      <c r="AA348" s="2">
        <f t="shared" si="111"/>
        <v>1.593E-2</v>
      </c>
      <c r="AB348" s="2">
        <f t="shared" si="112"/>
        <v>1.5894200000000001</v>
      </c>
      <c r="AC348" s="2">
        <f t="shared" si="113"/>
        <v>0.15851000000000001</v>
      </c>
      <c r="AD348" s="2">
        <f t="shared" si="114"/>
        <v>0</v>
      </c>
      <c r="AE348" s="2">
        <f t="shared" si="115"/>
        <v>0</v>
      </c>
      <c r="AG348" t="s">
        <v>121</v>
      </c>
      <c r="AH348">
        <f t="shared" si="116"/>
        <v>0.20443</v>
      </c>
      <c r="AI348">
        <f t="shared" si="117"/>
        <v>8.1610000000000002E-2</v>
      </c>
      <c r="AJ348">
        <f t="shared" si="118"/>
        <v>2.0413199999999998</v>
      </c>
      <c r="AK348">
        <f t="shared" si="119"/>
        <v>2.2722799999999999</v>
      </c>
      <c r="AL348">
        <f t="shared" si="120"/>
        <v>0.11282</v>
      </c>
      <c r="AM348">
        <f t="shared" si="121"/>
        <v>1.1679999999999999E-2</v>
      </c>
      <c r="AN348">
        <f t="shared" si="122"/>
        <v>1.1434599999999999</v>
      </c>
      <c r="AO348">
        <f t="shared" si="123"/>
        <v>0.11501</v>
      </c>
      <c r="AP348">
        <f t="shared" si="124"/>
        <v>0</v>
      </c>
      <c r="AQ348">
        <f t="shared" si="125"/>
        <v>0</v>
      </c>
    </row>
    <row r="349" spans="1:43">
      <c r="A349" t="s">
        <v>367</v>
      </c>
      <c r="B349">
        <v>7.324E-2</v>
      </c>
      <c r="C349">
        <v>0.6673</v>
      </c>
      <c r="D349">
        <v>1.541E-2</v>
      </c>
      <c r="E349">
        <v>0.12352</v>
      </c>
      <c r="F349">
        <v>1.4540000000000001E-2</v>
      </c>
      <c r="G349">
        <v>3.49552</v>
      </c>
      <c r="H349">
        <v>4.0304399999999996</v>
      </c>
      <c r="I349">
        <v>0.12077</v>
      </c>
      <c r="J349">
        <v>6.1240000000000003E-2</v>
      </c>
      <c r="K349">
        <v>4.3499999999999997E-3</v>
      </c>
      <c r="L349">
        <v>1.6549999999999999E-2</v>
      </c>
      <c r="M349">
        <v>1.357E-2</v>
      </c>
      <c r="N349">
        <v>8.8069999999999996E-2</v>
      </c>
      <c r="O349">
        <v>1.5268900000000001</v>
      </c>
      <c r="P349">
        <v>0.16339999999999999</v>
      </c>
      <c r="Q349">
        <v>0</v>
      </c>
      <c r="R349">
        <v>0</v>
      </c>
      <c r="S349">
        <v>0</v>
      </c>
      <c r="T349">
        <v>0</v>
      </c>
      <c r="U349" s="2" t="str">
        <f t="shared" si="105"/>
        <v>F42033</v>
      </c>
      <c r="V349" s="2">
        <f t="shared" si="106"/>
        <v>0.75595000000000001</v>
      </c>
      <c r="W349" s="2">
        <f t="shared" si="107"/>
        <v>0.12352</v>
      </c>
      <c r="X349" s="2">
        <f t="shared" si="108"/>
        <v>3.5100600000000002</v>
      </c>
      <c r="Y349" s="2">
        <f t="shared" si="109"/>
        <v>4.0304399999999996</v>
      </c>
      <c r="Z349" s="2">
        <f t="shared" si="110"/>
        <v>0.18636</v>
      </c>
      <c r="AA349" s="2">
        <f t="shared" si="111"/>
        <v>1.6549999999999999E-2</v>
      </c>
      <c r="AB349" s="2">
        <f t="shared" si="112"/>
        <v>1.62853</v>
      </c>
      <c r="AC349" s="2">
        <f t="shared" si="113"/>
        <v>0.16339999999999999</v>
      </c>
      <c r="AD349" s="2">
        <f t="shared" si="114"/>
        <v>0</v>
      </c>
      <c r="AE349" s="2">
        <f t="shared" si="115"/>
        <v>0</v>
      </c>
      <c r="AG349" t="s">
        <v>153</v>
      </c>
      <c r="AH349">
        <f t="shared" si="116"/>
        <v>0.18389</v>
      </c>
      <c r="AI349">
        <f t="shared" si="117"/>
        <v>7.553E-2</v>
      </c>
      <c r="AJ349">
        <f t="shared" si="118"/>
        <v>1.8284</v>
      </c>
      <c r="AK349">
        <f t="shared" si="119"/>
        <v>1.9050499999999999</v>
      </c>
      <c r="AL349">
        <f t="shared" si="120"/>
        <v>9.6339999999999995E-2</v>
      </c>
      <c r="AM349">
        <f t="shared" si="121"/>
        <v>1.0149999999999999E-2</v>
      </c>
      <c r="AN349">
        <f t="shared" si="122"/>
        <v>0.99478999999999995</v>
      </c>
      <c r="AO349">
        <f t="shared" si="123"/>
        <v>9.9940000000000001E-2</v>
      </c>
      <c r="AP349">
        <f t="shared" si="124"/>
        <v>0</v>
      </c>
      <c r="AQ349">
        <f t="shared" si="125"/>
        <v>0</v>
      </c>
    </row>
    <row r="350" spans="1:43">
      <c r="A350" t="s">
        <v>368</v>
      </c>
      <c r="B350">
        <v>4.9029999999999997E-2</v>
      </c>
      <c r="C350">
        <v>0.25951999999999997</v>
      </c>
      <c r="D350">
        <v>3.1800000000000001E-3</v>
      </c>
      <c r="E350">
        <v>0.10582</v>
      </c>
      <c r="F350">
        <v>2.5839999999999998E-2</v>
      </c>
      <c r="G350">
        <v>3.0364900000000001</v>
      </c>
      <c r="H350">
        <v>1.56677</v>
      </c>
      <c r="I350">
        <v>0.10501000000000001</v>
      </c>
      <c r="J350">
        <v>4.0390000000000002E-2</v>
      </c>
      <c r="K350">
        <v>2.3700000000000001E-3</v>
      </c>
      <c r="L350">
        <v>1.1769999999999999E-2</v>
      </c>
      <c r="M350">
        <v>4.7200000000000002E-3</v>
      </c>
      <c r="N350">
        <v>0.65358000000000005</v>
      </c>
      <c r="O350">
        <v>0.69516</v>
      </c>
      <c r="P350">
        <v>0.13078000000000001</v>
      </c>
      <c r="Q350">
        <v>0</v>
      </c>
      <c r="R350">
        <v>0</v>
      </c>
      <c r="S350">
        <v>0</v>
      </c>
      <c r="T350">
        <v>0</v>
      </c>
      <c r="U350" s="2" t="str">
        <f t="shared" si="105"/>
        <v>A36003</v>
      </c>
      <c r="V350" s="2">
        <f t="shared" si="106"/>
        <v>0.31173000000000001</v>
      </c>
      <c r="W350" s="2">
        <f t="shared" si="107"/>
        <v>0.10582</v>
      </c>
      <c r="X350" s="2">
        <f t="shared" si="108"/>
        <v>3.0623300000000002</v>
      </c>
      <c r="Y350" s="2">
        <f t="shared" si="109"/>
        <v>1.56677</v>
      </c>
      <c r="Z350" s="2">
        <f t="shared" si="110"/>
        <v>0.14777000000000001</v>
      </c>
      <c r="AA350" s="2">
        <f t="shared" si="111"/>
        <v>1.1769999999999999E-2</v>
      </c>
      <c r="AB350" s="2">
        <f t="shared" si="112"/>
        <v>1.3534600000000001</v>
      </c>
      <c r="AC350" s="2">
        <f t="shared" si="113"/>
        <v>0.13078000000000001</v>
      </c>
      <c r="AD350" s="2">
        <f t="shared" si="114"/>
        <v>0</v>
      </c>
      <c r="AE350" s="2">
        <f t="shared" si="115"/>
        <v>0</v>
      </c>
      <c r="AG350" t="s">
        <v>146</v>
      </c>
      <c r="AH350">
        <f t="shared" si="116"/>
        <v>0.18747</v>
      </c>
      <c r="AI350">
        <f t="shared" si="117"/>
        <v>6.9610000000000005E-2</v>
      </c>
      <c r="AJ350">
        <f t="shared" si="118"/>
        <v>1.8622100000000001</v>
      </c>
      <c r="AK350">
        <f t="shared" si="119"/>
        <v>1.8162100000000001</v>
      </c>
      <c r="AL350">
        <f t="shared" si="120"/>
        <v>9.9199999999999997E-2</v>
      </c>
      <c r="AM350">
        <f t="shared" si="121"/>
        <v>1.0370000000000001E-2</v>
      </c>
      <c r="AN350">
        <f t="shared" si="122"/>
        <v>1.01912</v>
      </c>
      <c r="AO350">
        <f t="shared" si="123"/>
        <v>0.10242999999999999</v>
      </c>
      <c r="AP350">
        <f t="shared" si="124"/>
        <v>0</v>
      </c>
      <c r="AQ350">
        <f t="shared" si="125"/>
        <v>0</v>
      </c>
    </row>
    <row r="351" spans="1:43">
      <c r="A351" t="s">
        <v>369</v>
      </c>
      <c r="B351">
        <v>5.7320000000000003E-2</v>
      </c>
      <c r="C351">
        <v>0.25774999999999998</v>
      </c>
      <c r="D351">
        <v>3.5999999999999999E-3</v>
      </c>
      <c r="E351">
        <v>0.10803</v>
      </c>
      <c r="F351">
        <v>4.6260000000000003E-2</v>
      </c>
      <c r="G351">
        <v>3.0506099999999998</v>
      </c>
      <c r="H351">
        <v>1.63879</v>
      </c>
      <c r="I351">
        <v>0.1077</v>
      </c>
      <c r="J351">
        <v>3.7289999999999997E-2</v>
      </c>
      <c r="K351">
        <v>3.0899999999999999E-3</v>
      </c>
      <c r="L351">
        <v>1.227E-2</v>
      </c>
      <c r="M351">
        <v>3.6700000000000001E-3</v>
      </c>
      <c r="N351">
        <v>0.65393999999999997</v>
      </c>
      <c r="O351">
        <v>0.70213999999999999</v>
      </c>
      <c r="P351">
        <v>0.13086999999999999</v>
      </c>
      <c r="Q351">
        <v>0</v>
      </c>
      <c r="R351">
        <v>0</v>
      </c>
      <c r="S351">
        <v>0</v>
      </c>
      <c r="T351">
        <v>0</v>
      </c>
      <c r="U351" s="2" t="str">
        <f t="shared" si="105"/>
        <v>F36003</v>
      </c>
      <c r="V351" s="2">
        <f t="shared" si="106"/>
        <v>0.31866999999999995</v>
      </c>
      <c r="W351" s="2">
        <f t="shared" si="107"/>
        <v>0.10803</v>
      </c>
      <c r="X351" s="2">
        <f t="shared" si="108"/>
        <v>3.09687</v>
      </c>
      <c r="Y351" s="2">
        <f t="shared" si="109"/>
        <v>1.63879</v>
      </c>
      <c r="Z351" s="2">
        <f t="shared" si="110"/>
        <v>0.14808000000000002</v>
      </c>
      <c r="AA351" s="2">
        <f t="shared" si="111"/>
        <v>1.227E-2</v>
      </c>
      <c r="AB351" s="2">
        <f t="shared" si="112"/>
        <v>1.35975</v>
      </c>
      <c r="AC351" s="2">
        <f t="shared" si="113"/>
        <v>0.13086999999999999</v>
      </c>
      <c r="AD351" s="2">
        <f t="shared" si="114"/>
        <v>0</v>
      </c>
      <c r="AE351" s="2">
        <f t="shared" si="115"/>
        <v>0</v>
      </c>
      <c r="AG351" t="s">
        <v>134</v>
      </c>
      <c r="AH351">
        <f t="shared" si="116"/>
        <v>0.18504000000000001</v>
      </c>
      <c r="AI351">
        <f t="shared" si="117"/>
        <v>7.4560000000000001E-2</v>
      </c>
      <c r="AJ351">
        <f t="shared" si="118"/>
        <v>1.8465500000000001</v>
      </c>
      <c r="AK351">
        <f t="shared" si="119"/>
        <v>1.53068</v>
      </c>
      <c r="AL351">
        <f t="shared" si="120"/>
        <v>9.8459999999999992E-2</v>
      </c>
      <c r="AM351">
        <f t="shared" si="121"/>
        <v>1.022E-2</v>
      </c>
      <c r="AN351">
        <f t="shared" si="122"/>
        <v>1.00719</v>
      </c>
      <c r="AO351">
        <f t="shared" si="123"/>
        <v>0.10124</v>
      </c>
      <c r="AP351">
        <f t="shared" si="124"/>
        <v>0</v>
      </c>
      <c r="AQ351">
        <f t="shared" si="125"/>
        <v>0</v>
      </c>
    </row>
    <row r="352" spans="1:43">
      <c r="A352" t="s">
        <v>370</v>
      </c>
      <c r="B352">
        <v>5.7950000000000002E-2</v>
      </c>
      <c r="C352">
        <v>0.25262000000000001</v>
      </c>
      <c r="D352">
        <v>1.1299999999999999E-3</v>
      </c>
      <c r="E352">
        <v>9.4229999999999994E-2</v>
      </c>
      <c r="F352">
        <v>2.7189999999999999E-2</v>
      </c>
      <c r="G352">
        <v>2.7705299999999999</v>
      </c>
      <c r="H352">
        <v>2.0188999999999999</v>
      </c>
      <c r="I352">
        <v>9.4619999999999996E-2</v>
      </c>
      <c r="J352">
        <v>4.2479999999999997E-2</v>
      </c>
      <c r="K352">
        <v>9.7000000000000005E-4</v>
      </c>
      <c r="L352">
        <v>1.274E-2</v>
      </c>
      <c r="M352">
        <v>3.64E-3</v>
      </c>
      <c r="N352">
        <v>0.96036999999999995</v>
      </c>
      <c r="O352">
        <v>0.31179000000000001</v>
      </c>
      <c r="P352">
        <v>0.12805</v>
      </c>
      <c r="Q352">
        <v>0</v>
      </c>
      <c r="R352">
        <v>0</v>
      </c>
      <c r="S352">
        <v>0</v>
      </c>
      <c r="T352">
        <v>0</v>
      </c>
      <c r="U352" s="2" t="str">
        <f t="shared" si="105"/>
        <v>A36017</v>
      </c>
      <c r="V352" s="2">
        <f t="shared" si="106"/>
        <v>0.31170000000000003</v>
      </c>
      <c r="W352" s="2">
        <f t="shared" si="107"/>
        <v>9.4229999999999994E-2</v>
      </c>
      <c r="X352" s="2">
        <f t="shared" si="108"/>
        <v>2.79772</v>
      </c>
      <c r="Y352" s="2">
        <f t="shared" si="109"/>
        <v>2.0188999999999999</v>
      </c>
      <c r="Z352" s="2">
        <f t="shared" si="110"/>
        <v>0.13807</v>
      </c>
      <c r="AA352" s="2">
        <f t="shared" si="111"/>
        <v>1.274E-2</v>
      </c>
      <c r="AB352" s="2">
        <f t="shared" si="112"/>
        <v>1.2757999999999998</v>
      </c>
      <c r="AC352" s="2">
        <f t="shared" si="113"/>
        <v>0.12805</v>
      </c>
      <c r="AD352" s="2">
        <f t="shared" si="114"/>
        <v>0</v>
      </c>
      <c r="AE352" s="2">
        <f t="shared" si="115"/>
        <v>0</v>
      </c>
      <c r="AG352" t="s">
        <v>46</v>
      </c>
      <c r="AH352">
        <f t="shared" si="116"/>
        <v>0.17571000000000003</v>
      </c>
      <c r="AI352">
        <f t="shared" si="117"/>
        <v>7.3330000000000006E-2</v>
      </c>
      <c r="AJ352">
        <f t="shared" si="118"/>
        <v>1.7515000000000001</v>
      </c>
      <c r="AK352">
        <f t="shared" si="119"/>
        <v>1.8125100000000001</v>
      </c>
      <c r="AL352">
        <f t="shared" si="120"/>
        <v>8.8489999999999999E-2</v>
      </c>
      <c r="AM352">
        <f t="shared" si="121"/>
        <v>9.4500000000000001E-3</v>
      </c>
      <c r="AN352">
        <f t="shared" si="122"/>
        <v>0.93141000000000007</v>
      </c>
      <c r="AO352">
        <f t="shared" si="123"/>
        <v>9.3560000000000004E-2</v>
      </c>
      <c r="AP352">
        <f t="shared" si="124"/>
        <v>0</v>
      </c>
      <c r="AQ352">
        <f t="shared" si="125"/>
        <v>0</v>
      </c>
    </row>
    <row r="353" spans="1:43">
      <c r="A353" t="s">
        <v>371</v>
      </c>
      <c r="B353">
        <v>2.0590000000000001E-2</v>
      </c>
      <c r="C353">
        <v>0.33478999999999998</v>
      </c>
      <c r="D353">
        <v>5.0000000000000001E-4</v>
      </c>
      <c r="E353">
        <v>0.10649</v>
      </c>
      <c r="F353">
        <v>8.5699999999999995E-3</v>
      </c>
      <c r="G353">
        <v>2.6335000000000002</v>
      </c>
      <c r="H353">
        <v>3.7114600000000002</v>
      </c>
      <c r="I353">
        <v>7.4490000000000001E-2</v>
      </c>
      <c r="J353">
        <v>6.3490000000000005E-2</v>
      </c>
      <c r="K353">
        <v>5.1000000000000004E-3</v>
      </c>
      <c r="L353">
        <v>1.427E-2</v>
      </c>
      <c r="M353">
        <v>8.3000000000000001E-4</v>
      </c>
      <c r="N353">
        <v>1.2146300000000001</v>
      </c>
      <c r="O353">
        <v>0.14904000000000001</v>
      </c>
      <c r="P353">
        <v>0.14299999999999999</v>
      </c>
      <c r="Q353">
        <v>0</v>
      </c>
      <c r="R353">
        <v>0</v>
      </c>
      <c r="S353">
        <v>0</v>
      </c>
      <c r="T353">
        <v>0</v>
      </c>
      <c r="U353" s="2" t="str">
        <f t="shared" si="105"/>
        <v>A36053</v>
      </c>
      <c r="V353" s="2">
        <f t="shared" si="106"/>
        <v>0.35587999999999997</v>
      </c>
      <c r="W353" s="2">
        <f t="shared" si="107"/>
        <v>0.10649</v>
      </c>
      <c r="X353" s="2">
        <f t="shared" si="108"/>
        <v>2.6420700000000004</v>
      </c>
      <c r="Y353" s="2">
        <f t="shared" si="109"/>
        <v>3.7114600000000002</v>
      </c>
      <c r="Z353" s="2">
        <f t="shared" si="110"/>
        <v>0.14307999999999998</v>
      </c>
      <c r="AA353" s="2">
        <f t="shared" si="111"/>
        <v>1.427E-2</v>
      </c>
      <c r="AB353" s="2">
        <f t="shared" si="112"/>
        <v>1.3645000000000003</v>
      </c>
      <c r="AC353" s="2">
        <f t="shared" si="113"/>
        <v>0.14299999999999999</v>
      </c>
      <c r="AD353" s="2">
        <f t="shared" si="114"/>
        <v>0</v>
      </c>
      <c r="AE353" s="2">
        <f t="shared" si="115"/>
        <v>0</v>
      </c>
      <c r="AG353" t="s">
        <v>149</v>
      </c>
      <c r="AH353">
        <f t="shared" si="116"/>
        <v>0.18859000000000001</v>
      </c>
      <c r="AI353">
        <f t="shared" si="117"/>
        <v>6.8940000000000001E-2</v>
      </c>
      <c r="AJ353">
        <f t="shared" si="118"/>
        <v>1.87229</v>
      </c>
      <c r="AK353">
        <f t="shared" si="119"/>
        <v>1.7934099999999999</v>
      </c>
      <c r="AL353">
        <f t="shared" si="120"/>
        <v>9.9879999999999997E-2</v>
      </c>
      <c r="AM353">
        <f t="shared" si="121"/>
        <v>1.043E-2</v>
      </c>
      <c r="AN353">
        <f t="shared" si="122"/>
        <v>1.0241799999999999</v>
      </c>
      <c r="AO353">
        <f t="shared" si="123"/>
        <v>0.10292</v>
      </c>
      <c r="AP353">
        <f t="shared" si="124"/>
        <v>0</v>
      </c>
      <c r="AQ353">
        <f t="shared" si="125"/>
        <v>0</v>
      </c>
    </row>
    <row r="354" spans="1:43">
      <c r="A354" t="s">
        <v>372</v>
      </c>
      <c r="B354">
        <v>3.4529999999999998E-2</v>
      </c>
      <c r="C354">
        <v>1.5223500000000001</v>
      </c>
      <c r="D354">
        <v>4.3400000000000001E-3</v>
      </c>
      <c r="E354">
        <v>0.19072</v>
      </c>
      <c r="F354">
        <v>2.8400000000000002E-2</v>
      </c>
      <c r="G354">
        <v>4.3030499999999998</v>
      </c>
      <c r="H354">
        <v>3.11652</v>
      </c>
      <c r="I354">
        <v>0.26713999999999999</v>
      </c>
      <c r="J354">
        <v>0.25267000000000001</v>
      </c>
      <c r="K354">
        <v>2.64E-3</v>
      </c>
      <c r="L354">
        <v>2.2749999999999999E-2</v>
      </c>
      <c r="M354">
        <v>1.98E-3</v>
      </c>
      <c r="N354">
        <v>1.8488</v>
      </c>
      <c r="O354">
        <v>0.50197999999999998</v>
      </c>
      <c r="P354">
        <v>0.24685000000000001</v>
      </c>
      <c r="Q354">
        <v>0</v>
      </c>
      <c r="R354">
        <v>0</v>
      </c>
      <c r="S354">
        <v>0</v>
      </c>
      <c r="T354">
        <v>0</v>
      </c>
      <c r="U354" s="2" t="str">
        <f t="shared" si="105"/>
        <v>F42035</v>
      </c>
      <c r="V354" s="2">
        <f t="shared" si="106"/>
        <v>1.5612200000000001</v>
      </c>
      <c r="W354" s="2">
        <f t="shared" si="107"/>
        <v>0.19072</v>
      </c>
      <c r="X354" s="2">
        <f t="shared" si="108"/>
        <v>4.3314500000000002</v>
      </c>
      <c r="Y354" s="2">
        <f t="shared" si="109"/>
        <v>3.11652</v>
      </c>
      <c r="Z354" s="2">
        <f t="shared" si="110"/>
        <v>0.52244999999999997</v>
      </c>
      <c r="AA354" s="2">
        <f t="shared" si="111"/>
        <v>2.2749999999999999E-2</v>
      </c>
      <c r="AB354" s="2">
        <f t="shared" si="112"/>
        <v>2.35276</v>
      </c>
      <c r="AC354" s="2">
        <f t="shared" si="113"/>
        <v>0.24685000000000001</v>
      </c>
      <c r="AD354" s="2">
        <f t="shared" si="114"/>
        <v>0</v>
      </c>
      <c r="AE354" s="2">
        <f t="shared" si="115"/>
        <v>0</v>
      </c>
      <c r="AG354" t="s">
        <v>140</v>
      </c>
      <c r="AH354">
        <f t="shared" si="116"/>
        <v>0.23415</v>
      </c>
      <c r="AI354">
        <f t="shared" si="117"/>
        <v>8.8039999999999993E-2</v>
      </c>
      <c r="AJ354">
        <f t="shared" si="118"/>
        <v>2.3499500000000002</v>
      </c>
      <c r="AK354">
        <f t="shared" si="119"/>
        <v>1.30731</v>
      </c>
      <c r="AL354">
        <f t="shared" si="120"/>
        <v>0.10321999999999999</v>
      </c>
      <c r="AM354">
        <f t="shared" si="121"/>
        <v>1.0120000000000001E-2</v>
      </c>
      <c r="AN354">
        <f t="shared" si="122"/>
        <v>1.0327799999999998</v>
      </c>
      <c r="AO354">
        <f t="shared" si="123"/>
        <v>0.10392999999999999</v>
      </c>
      <c r="AP354">
        <f t="shared" si="124"/>
        <v>0</v>
      </c>
      <c r="AQ354">
        <f t="shared" si="125"/>
        <v>0</v>
      </c>
    </row>
    <row r="355" spans="1:43">
      <c r="A355" t="s">
        <v>373</v>
      </c>
      <c r="B355">
        <v>4.6899999999999997E-2</v>
      </c>
      <c r="C355">
        <v>0.96316000000000002</v>
      </c>
      <c r="D355">
        <v>7.6999999999999996E-4</v>
      </c>
      <c r="E355">
        <v>0.14337</v>
      </c>
      <c r="F355">
        <v>2.0289999999999999E-2</v>
      </c>
      <c r="G355">
        <v>3.7726899999999999</v>
      </c>
      <c r="H355">
        <v>2.5449000000000002</v>
      </c>
      <c r="I355">
        <v>0.13894000000000001</v>
      </c>
      <c r="J355">
        <v>9.8449999999999996E-2</v>
      </c>
      <c r="K355" s="1">
        <v>3.0000000000000001E-5</v>
      </c>
      <c r="L355">
        <v>1.7950000000000001E-2</v>
      </c>
      <c r="M355">
        <v>3.2399999999999998E-3</v>
      </c>
      <c r="N355">
        <v>1.63337</v>
      </c>
      <c r="O355">
        <v>0.21179000000000001</v>
      </c>
      <c r="P355">
        <v>0.18110999999999999</v>
      </c>
      <c r="Q355">
        <v>0</v>
      </c>
      <c r="R355">
        <v>0</v>
      </c>
      <c r="S355">
        <v>0</v>
      </c>
      <c r="T355">
        <v>0</v>
      </c>
      <c r="U355" s="2" t="str">
        <f t="shared" si="105"/>
        <v>F42081</v>
      </c>
      <c r="V355" s="2">
        <f t="shared" si="106"/>
        <v>1.0108299999999999</v>
      </c>
      <c r="W355" s="2">
        <f t="shared" si="107"/>
        <v>0.14337</v>
      </c>
      <c r="X355" s="2">
        <f t="shared" si="108"/>
        <v>3.79298</v>
      </c>
      <c r="Y355" s="2">
        <f t="shared" si="109"/>
        <v>2.5449000000000002</v>
      </c>
      <c r="Z355" s="2">
        <f t="shared" si="110"/>
        <v>0.23741999999999999</v>
      </c>
      <c r="AA355" s="2">
        <f t="shared" si="111"/>
        <v>1.7950000000000001E-2</v>
      </c>
      <c r="AB355" s="2">
        <f t="shared" si="112"/>
        <v>1.8483999999999998</v>
      </c>
      <c r="AC355" s="2">
        <f t="shared" si="113"/>
        <v>0.18110999999999999</v>
      </c>
      <c r="AD355" s="2">
        <f t="shared" si="114"/>
        <v>0</v>
      </c>
      <c r="AE355" s="2">
        <f t="shared" si="115"/>
        <v>0</v>
      </c>
      <c r="AG355" t="s">
        <v>264</v>
      </c>
      <c r="AH355">
        <f t="shared" si="116"/>
        <v>0.21323</v>
      </c>
      <c r="AI355">
        <f t="shared" si="117"/>
        <v>8.2559999999999995E-2</v>
      </c>
      <c r="AJ355">
        <f t="shared" si="118"/>
        <v>2.1371799999999999</v>
      </c>
      <c r="AK355">
        <f t="shared" si="119"/>
        <v>1.3159099999999999</v>
      </c>
      <c r="AL355">
        <f t="shared" si="120"/>
        <v>9.8580000000000001E-2</v>
      </c>
      <c r="AM355">
        <f t="shared" si="121"/>
        <v>9.8899999999999995E-3</v>
      </c>
      <c r="AN355">
        <f t="shared" si="122"/>
        <v>0.98326999999999998</v>
      </c>
      <c r="AO355">
        <f t="shared" si="123"/>
        <v>9.9049999999999999E-2</v>
      </c>
      <c r="AP355">
        <f t="shared" si="124"/>
        <v>0</v>
      </c>
      <c r="AQ355">
        <f t="shared" si="125"/>
        <v>0</v>
      </c>
    </row>
    <row r="356" spans="1:43">
      <c r="A356" t="s">
        <v>374</v>
      </c>
      <c r="B356">
        <v>3.814E-2</v>
      </c>
      <c r="C356">
        <v>0.43828</v>
      </c>
      <c r="D356">
        <v>3.2000000000000003E-4</v>
      </c>
      <c r="E356">
        <v>0.13458999999999999</v>
      </c>
      <c r="F356">
        <v>1.319E-2</v>
      </c>
      <c r="G356">
        <v>3.27847</v>
      </c>
      <c r="H356">
        <v>4.7336799999999997</v>
      </c>
      <c r="I356">
        <v>0.11715</v>
      </c>
      <c r="J356">
        <v>8.4180000000000005E-2</v>
      </c>
      <c r="K356">
        <v>4.6000000000000001E-4</v>
      </c>
      <c r="L356">
        <v>1.7940000000000001E-2</v>
      </c>
      <c r="M356">
        <v>1.56E-3</v>
      </c>
      <c r="N356">
        <v>1.8263499999999999</v>
      </c>
      <c r="O356">
        <v>6.8769999999999998E-2</v>
      </c>
      <c r="P356">
        <v>0.17774000000000001</v>
      </c>
      <c r="Q356">
        <v>0</v>
      </c>
      <c r="R356">
        <v>0</v>
      </c>
      <c r="S356">
        <v>0</v>
      </c>
      <c r="T356">
        <v>0</v>
      </c>
      <c r="U356" s="2" t="str">
        <f t="shared" si="105"/>
        <v>A36067</v>
      </c>
      <c r="V356" s="2">
        <f t="shared" si="106"/>
        <v>0.47674</v>
      </c>
      <c r="W356" s="2">
        <f t="shared" si="107"/>
        <v>0.13458999999999999</v>
      </c>
      <c r="X356" s="2">
        <f t="shared" si="108"/>
        <v>3.2916599999999998</v>
      </c>
      <c r="Y356" s="2">
        <f t="shared" si="109"/>
        <v>4.7336799999999997</v>
      </c>
      <c r="Z356" s="2">
        <f t="shared" si="110"/>
        <v>0.20179</v>
      </c>
      <c r="AA356" s="2">
        <f t="shared" si="111"/>
        <v>1.7940000000000001E-2</v>
      </c>
      <c r="AB356" s="2">
        <f t="shared" si="112"/>
        <v>1.8966799999999999</v>
      </c>
      <c r="AC356" s="2">
        <f t="shared" si="113"/>
        <v>0.17774000000000001</v>
      </c>
      <c r="AD356" s="2">
        <f t="shared" si="114"/>
        <v>0</v>
      </c>
      <c r="AE356" s="2">
        <f t="shared" si="115"/>
        <v>0</v>
      </c>
      <c r="AG356" t="s">
        <v>155</v>
      </c>
      <c r="AH356">
        <f t="shared" si="116"/>
        <v>0.28295000000000003</v>
      </c>
      <c r="AI356">
        <f t="shared" si="117"/>
        <v>0.10095999999999999</v>
      </c>
      <c r="AJ356">
        <f t="shared" si="118"/>
        <v>2.8763199999999998</v>
      </c>
      <c r="AK356">
        <f t="shared" si="119"/>
        <v>1.20648</v>
      </c>
      <c r="AL356">
        <f t="shared" si="120"/>
        <v>0.23156000000000002</v>
      </c>
      <c r="AM356">
        <f t="shared" si="121"/>
        <v>1.051E-2</v>
      </c>
      <c r="AN356">
        <f t="shared" si="122"/>
        <v>1.2105599999999999</v>
      </c>
      <c r="AO356">
        <f t="shared" si="123"/>
        <v>0.12706000000000001</v>
      </c>
      <c r="AP356">
        <f t="shared" si="124"/>
        <v>0</v>
      </c>
      <c r="AQ356">
        <f t="shared" si="125"/>
        <v>0</v>
      </c>
    </row>
    <row r="357" spans="1:43">
      <c r="A357" t="s">
        <v>375</v>
      </c>
      <c r="B357">
        <v>2.5590000000000002E-2</v>
      </c>
      <c r="C357">
        <v>0.26800000000000002</v>
      </c>
      <c r="D357">
        <v>4.4000000000000002E-4</v>
      </c>
      <c r="E357">
        <v>9.6920000000000006E-2</v>
      </c>
      <c r="F357">
        <v>7.9799999999999992E-3</v>
      </c>
      <c r="G357">
        <v>2.4028100000000001</v>
      </c>
      <c r="H357">
        <v>2.8538199999999998</v>
      </c>
      <c r="I357">
        <v>9.0550000000000005E-2</v>
      </c>
      <c r="J357">
        <v>4.2729999999999997E-2</v>
      </c>
      <c r="K357">
        <v>2.5300000000000001E-3</v>
      </c>
      <c r="L357">
        <v>1.278E-2</v>
      </c>
      <c r="M357">
        <v>1.6800000000000001E-3</v>
      </c>
      <c r="N357">
        <v>1.13188</v>
      </c>
      <c r="O357">
        <v>0.15042</v>
      </c>
      <c r="P357">
        <v>0.12734999999999999</v>
      </c>
      <c r="Q357">
        <v>0</v>
      </c>
      <c r="R357">
        <v>0</v>
      </c>
      <c r="S357">
        <v>0</v>
      </c>
      <c r="T357">
        <v>0</v>
      </c>
      <c r="U357" s="2" t="str">
        <f t="shared" si="105"/>
        <v>F36007</v>
      </c>
      <c r="V357" s="2">
        <f t="shared" si="106"/>
        <v>0.29403000000000001</v>
      </c>
      <c r="W357" s="2">
        <f t="shared" si="107"/>
        <v>9.6920000000000006E-2</v>
      </c>
      <c r="X357" s="2">
        <f t="shared" si="108"/>
        <v>2.41079</v>
      </c>
      <c r="Y357" s="2">
        <f t="shared" si="109"/>
        <v>2.8538199999999998</v>
      </c>
      <c r="Z357" s="2">
        <f t="shared" si="110"/>
        <v>0.13581000000000001</v>
      </c>
      <c r="AA357" s="2">
        <f t="shared" si="111"/>
        <v>1.278E-2</v>
      </c>
      <c r="AB357" s="2">
        <f t="shared" si="112"/>
        <v>1.2839799999999999</v>
      </c>
      <c r="AC357" s="2">
        <f t="shared" si="113"/>
        <v>0.12734999999999999</v>
      </c>
      <c r="AD357" s="2">
        <f t="shared" si="114"/>
        <v>0</v>
      </c>
      <c r="AE357" s="2">
        <f t="shared" si="115"/>
        <v>0</v>
      </c>
      <c r="AG357" t="s">
        <v>154</v>
      </c>
      <c r="AH357">
        <f t="shared" si="116"/>
        <v>0.27482000000000001</v>
      </c>
      <c r="AI357">
        <f t="shared" si="117"/>
        <v>0.10297000000000001</v>
      </c>
      <c r="AJ357">
        <f t="shared" si="118"/>
        <v>2.8252400000000004</v>
      </c>
      <c r="AK357">
        <f t="shared" si="119"/>
        <v>3.0438900000000002</v>
      </c>
      <c r="AL357">
        <f t="shared" si="120"/>
        <v>0.13149</v>
      </c>
      <c r="AM357">
        <f t="shared" si="121"/>
        <v>1.4420000000000001E-2</v>
      </c>
      <c r="AN357">
        <f t="shared" si="122"/>
        <v>1.1486499999999999</v>
      </c>
      <c r="AO357">
        <f t="shared" si="123"/>
        <v>0.15493000000000001</v>
      </c>
      <c r="AP357">
        <f t="shared" si="124"/>
        <v>0</v>
      </c>
      <c r="AQ357">
        <f t="shared" si="125"/>
        <v>0</v>
      </c>
    </row>
    <row r="358" spans="1:43">
      <c r="A358" t="s">
        <v>376</v>
      </c>
      <c r="B358">
        <v>0.22302</v>
      </c>
      <c r="C358">
        <v>1.7922899999999999</v>
      </c>
      <c r="D358">
        <v>3.6999999999999999E-4</v>
      </c>
      <c r="E358">
        <v>0.22986000000000001</v>
      </c>
      <c r="F358">
        <v>5.3120000000000001E-2</v>
      </c>
      <c r="G358">
        <v>6.4661900000000001</v>
      </c>
      <c r="H358">
        <v>4.4113499999999997</v>
      </c>
      <c r="I358">
        <v>0.71567000000000003</v>
      </c>
      <c r="J358">
        <v>0.29070000000000001</v>
      </c>
      <c r="K358">
        <v>2.0000000000000001E-4</v>
      </c>
      <c r="L358">
        <v>3.024E-2</v>
      </c>
      <c r="M358">
        <v>4.6100000000000004E-3</v>
      </c>
      <c r="N358">
        <v>4.2249999999999996</v>
      </c>
      <c r="O358">
        <v>6.5460000000000004E-2</v>
      </c>
      <c r="P358">
        <v>0.30782999999999999</v>
      </c>
      <c r="Q358">
        <v>0</v>
      </c>
      <c r="R358">
        <v>0</v>
      </c>
      <c r="S358">
        <v>0</v>
      </c>
      <c r="T358">
        <v>0</v>
      </c>
      <c r="U358" s="2" t="str">
        <f t="shared" si="105"/>
        <v>F42119</v>
      </c>
      <c r="V358" s="2">
        <f t="shared" si="106"/>
        <v>2.0156800000000001</v>
      </c>
      <c r="W358" s="2">
        <f t="shared" si="107"/>
        <v>0.22986000000000001</v>
      </c>
      <c r="X358" s="2">
        <f t="shared" si="108"/>
        <v>6.5193099999999999</v>
      </c>
      <c r="Y358" s="2">
        <f t="shared" si="109"/>
        <v>4.4113499999999997</v>
      </c>
      <c r="Z358" s="2">
        <f t="shared" si="110"/>
        <v>1.00657</v>
      </c>
      <c r="AA358" s="2">
        <f t="shared" si="111"/>
        <v>3.024E-2</v>
      </c>
      <c r="AB358" s="2">
        <f t="shared" si="112"/>
        <v>4.2950699999999991</v>
      </c>
      <c r="AC358" s="2">
        <f t="shared" si="113"/>
        <v>0.30782999999999999</v>
      </c>
      <c r="AD358" s="2">
        <f t="shared" si="114"/>
        <v>0</v>
      </c>
      <c r="AE358" s="2">
        <f t="shared" si="115"/>
        <v>0</v>
      </c>
      <c r="AG358" t="s">
        <v>243</v>
      </c>
      <c r="AH358">
        <f t="shared" si="116"/>
        <v>0.19764000000000001</v>
      </c>
      <c r="AI358">
        <f t="shared" si="117"/>
        <v>5.5370000000000003E-2</v>
      </c>
      <c r="AJ358">
        <f t="shared" si="118"/>
        <v>1.98021</v>
      </c>
      <c r="AK358">
        <f t="shared" si="119"/>
        <v>1.6722999999999999</v>
      </c>
      <c r="AL358">
        <f t="shared" si="120"/>
        <v>9.9259999999999987E-2</v>
      </c>
      <c r="AM358">
        <f t="shared" si="121"/>
        <v>1.0120000000000001E-2</v>
      </c>
      <c r="AN358">
        <f t="shared" si="122"/>
        <v>0.99476000000000009</v>
      </c>
      <c r="AO358">
        <f t="shared" si="123"/>
        <v>0.10009</v>
      </c>
      <c r="AP358">
        <f t="shared" si="124"/>
        <v>0</v>
      </c>
      <c r="AQ358">
        <f t="shared" si="125"/>
        <v>0</v>
      </c>
    </row>
    <row r="359" spans="1:43">
      <c r="A359" t="s">
        <v>377</v>
      </c>
      <c r="B359">
        <v>2.9010000000000001E-2</v>
      </c>
      <c r="C359">
        <v>0.30037000000000003</v>
      </c>
      <c r="D359">
        <v>7.3999999999999999E-4</v>
      </c>
      <c r="E359">
        <v>0.1056</v>
      </c>
      <c r="F359">
        <v>1.0359999999999999E-2</v>
      </c>
      <c r="G359">
        <v>2.82782</v>
      </c>
      <c r="H359">
        <v>2.6148099999999999</v>
      </c>
      <c r="I359">
        <v>7.2669999999999998E-2</v>
      </c>
      <c r="J359">
        <v>7.9820000000000002E-2</v>
      </c>
      <c r="K359">
        <v>5.3600000000000002E-3</v>
      </c>
      <c r="L359">
        <v>1.388E-2</v>
      </c>
      <c r="M359">
        <v>7.6000000000000004E-4</v>
      </c>
      <c r="N359">
        <v>1.2365299999999999</v>
      </c>
      <c r="O359">
        <v>0.19566</v>
      </c>
      <c r="P359">
        <v>0.13736999999999999</v>
      </c>
      <c r="Q359">
        <v>0</v>
      </c>
      <c r="R359">
        <v>0</v>
      </c>
      <c r="S359">
        <v>0</v>
      </c>
      <c r="T359">
        <v>0</v>
      </c>
      <c r="U359" s="2" t="str">
        <f t="shared" si="105"/>
        <v>A36065</v>
      </c>
      <c r="V359" s="2">
        <f t="shared" si="106"/>
        <v>0.33012000000000002</v>
      </c>
      <c r="W359" s="2">
        <f t="shared" si="107"/>
        <v>0.1056</v>
      </c>
      <c r="X359" s="2">
        <f t="shared" si="108"/>
        <v>2.8381799999999999</v>
      </c>
      <c r="Y359" s="2">
        <f t="shared" si="109"/>
        <v>2.6148099999999999</v>
      </c>
      <c r="Z359" s="2">
        <f t="shared" si="110"/>
        <v>0.15785000000000002</v>
      </c>
      <c r="AA359" s="2">
        <f t="shared" si="111"/>
        <v>1.388E-2</v>
      </c>
      <c r="AB359" s="2">
        <f t="shared" si="112"/>
        <v>1.4329499999999999</v>
      </c>
      <c r="AC359" s="2">
        <f t="shared" si="113"/>
        <v>0.13736999999999999</v>
      </c>
      <c r="AD359" s="2">
        <f t="shared" si="114"/>
        <v>0</v>
      </c>
      <c r="AE359" s="2">
        <f t="shared" si="115"/>
        <v>0</v>
      </c>
      <c r="AG359" t="s">
        <v>42</v>
      </c>
      <c r="AH359">
        <f t="shared" si="116"/>
        <v>0.20013999999999998</v>
      </c>
      <c r="AI359">
        <f t="shared" si="117"/>
        <v>7.8600000000000003E-2</v>
      </c>
      <c r="AJ359">
        <f t="shared" si="118"/>
        <v>2.00935</v>
      </c>
      <c r="AK359">
        <f t="shared" si="119"/>
        <v>1.3707400000000001</v>
      </c>
      <c r="AL359">
        <f t="shared" si="120"/>
        <v>9.8890000000000006E-2</v>
      </c>
      <c r="AM359">
        <f t="shared" si="121"/>
        <v>1.01E-2</v>
      </c>
      <c r="AN359">
        <f t="shared" si="122"/>
        <v>0.99021999999999999</v>
      </c>
      <c r="AO359">
        <f t="shared" si="123"/>
        <v>9.9540000000000003E-2</v>
      </c>
      <c r="AP359">
        <f t="shared" si="124"/>
        <v>0</v>
      </c>
      <c r="AQ359">
        <f t="shared" si="125"/>
        <v>0</v>
      </c>
    </row>
    <row r="360" spans="1:43">
      <c r="A360" t="s">
        <v>378</v>
      </c>
      <c r="B360">
        <v>3.7220000000000003E-2</v>
      </c>
      <c r="C360">
        <v>0.23624999999999999</v>
      </c>
      <c r="D360">
        <v>1.25E-3</v>
      </c>
      <c r="E360">
        <v>8.9810000000000001E-2</v>
      </c>
      <c r="F360">
        <v>1.11E-2</v>
      </c>
      <c r="G360">
        <v>2.7409599999999998</v>
      </c>
      <c r="H360">
        <v>1.8788100000000001</v>
      </c>
      <c r="I360">
        <v>5.7590000000000002E-2</v>
      </c>
      <c r="J360">
        <v>5.1139999999999998E-2</v>
      </c>
      <c r="K360">
        <v>9.1500000000000001E-3</v>
      </c>
      <c r="L360">
        <v>1.23E-2</v>
      </c>
      <c r="M360">
        <v>1.5E-3</v>
      </c>
      <c r="N360">
        <v>0.85636000000000001</v>
      </c>
      <c r="O360">
        <v>0.32899</v>
      </c>
      <c r="P360">
        <v>0.1236</v>
      </c>
      <c r="Q360">
        <v>0</v>
      </c>
      <c r="R360">
        <v>0</v>
      </c>
      <c r="S360">
        <v>0</v>
      </c>
      <c r="T360">
        <v>0</v>
      </c>
      <c r="U360" s="2" t="str">
        <f t="shared" si="105"/>
        <v>A36025</v>
      </c>
      <c r="V360" s="2">
        <f t="shared" si="106"/>
        <v>0.27471999999999996</v>
      </c>
      <c r="W360" s="2">
        <f t="shared" si="107"/>
        <v>8.9810000000000001E-2</v>
      </c>
      <c r="X360" s="2">
        <f t="shared" si="108"/>
        <v>2.7520599999999997</v>
      </c>
      <c r="Y360" s="2">
        <f t="shared" si="109"/>
        <v>1.8788100000000001</v>
      </c>
      <c r="Z360" s="2">
        <f t="shared" si="110"/>
        <v>0.11788</v>
      </c>
      <c r="AA360" s="2">
        <f t="shared" si="111"/>
        <v>1.23E-2</v>
      </c>
      <c r="AB360" s="2">
        <f t="shared" si="112"/>
        <v>1.18685</v>
      </c>
      <c r="AC360" s="2">
        <f t="shared" si="113"/>
        <v>0.1236</v>
      </c>
      <c r="AD360" s="2">
        <f t="shared" si="114"/>
        <v>0</v>
      </c>
      <c r="AE360" s="2">
        <f t="shared" si="115"/>
        <v>0</v>
      </c>
      <c r="AG360" t="s">
        <v>260</v>
      </c>
      <c r="AH360">
        <f t="shared" si="116"/>
        <v>0.24067</v>
      </c>
      <c r="AI360">
        <f t="shared" si="117"/>
        <v>8.6639999999999995E-2</v>
      </c>
      <c r="AJ360">
        <f t="shared" si="118"/>
        <v>2.3826000000000001</v>
      </c>
      <c r="AK360">
        <f t="shared" si="119"/>
        <v>1.7886299999999999</v>
      </c>
      <c r="AL360">
        <f t="shared" si="120"/>
        <v>0.12367000000000002</v>
      </c>
      <c r="AM360">
        <f t="shared" si="121"/>
        <v>1.193E-2</v>
      </c>
      <c r="AN360">
        <f t="shared" si="122"/>
        <v>1.1736500000000001</v>
      </c>
      <c r="AO360">
        <f t="shared" si="123"/>
        <v>0.11705</v>
      </c>
      <c r="AP360">
        <f t="shared" si="124"/>
        <v>0</v>
      </c>
      <c r="AQ360">
        <f t="shared" si="125"/>
        <v>0</v>
      </c>
    </row>
    <row r="361" spans="1:43">
      <c r="A361" t="s">
        <v>379</v>
      </c>
      <c r="B361">
        <v>3.9660000000000001E-2</v>
      </c>
      <c r="C361">
        <v>0.22192999999999999</v>
      </c>
      <c r="D361">
        <v>8.0400000000000003E-3</v>
      </c>
      <c r="E361">
        <v>9.0719999999999995E-2</v>
      </c>
      <c r="F361">
        <v>1.8870000000000001E-2</v>
      </c>
      <c r="G361">
        <v>2.67821</v>
      </c>
      <c r="H361">
        <v>1.91978</v>
      </c>
      <c r="I361">
        <v>6.5839999999999996E-2</v>
      </c>
      <c r="J361">
        <v>4.4749999999999998E-2</v>
      </c>
      <c r="K361">
        <v>1.661E-2</v>
      </c>
      <c r="L361">
        <v>1.238E-2</v>
      </c>
      <c r="M361">
        <v>1.208E-2</v>
      </c>
      <c r="N361">
        <v>9.4740000000000005E-2</v>
      </c>
      <c r="O361">
        <v>1.13626</v>
      </c>
      <c r="P361">
        <v>0.12531999999999999</v>
      </c>
      <c r="Q361">
        <v>0</v>
      </c>
      <c r="R361">
        <v>0</v>
      </c>
      <c r="S361">
        <v>0</v>
      </c>
      <c r="T361">
        <v>0</v>
      </c>
      <c r="U361" s="2" t="str">
        <f t="shared" si="105"/>
        <v>A36077</v>
      </c>
      <c r="V361" s="2">
        <f t="shared" si="106"/>
        <v>0.26962999999999998</v>
      </c>
      <c r="W361" s="2">
        <f t="shared" si="107"/>
        <v>9.0719999999999995E-2</v>
      </c>
      <c r="X361" s="2">
        <f t="shared" si="108"/>
        <v>2.6970800000000001</v>
      </c>
      <c r="Y361" s="2">
        <f t="shared" si="109"/>
        <v>1.91978</v>
      </c>
      <c r="Z361" s="2">
        <f t="shared" si="110"/>
        <v>0.12719999999999998</v>
      </c>
      <c r="AA361" s="2">
        <f t="shared" si="111"/>
        <v>1.238E-2</v>
      </c>
      <c r="AB361" s="2">
        <f t="shared" si="112"/>
        <v>1.24308</v>
      </c>
      <c r="AC361" s="2">
        <f t="shared" si="113"/>
        <v>0.12531999999999999</v>
      </c>
      <c r="AD361" s="2">
        <f t="shared" si="114"/>
        <v>0</v>
      </c>
      <c r="AE361" s="2">
        <f t="shared" si="115"/>
        <v>0</v>
      </c>
      <c r="AG361" t="s">
        <v>291</v>
      </c>
      <c r="AH361">
        <f t="shared" si="116"/>
        <v>0.28956999999999999</v>
      </c>
      <c r="AI361">
        <f t="shared" si="117"/>
        <v>9.5750000000000002E-2</v>
      </c>
      <c r="AJ361">
        <f t="shared" si="118"/>
        <v>2.9549700000000003</v>
      </c>
      <c r="AK361">
        <f t="shared" si="119"/>
        <v>1.5474000000000001</v>
      </c>
      <c r="AL361">
        <f t="shared" si="120"/>
        <v>0.13436999999999999</v>
      </c>
      <c r="AM361">
        <f t="shared" si="121"/>
        <v>1.193E-2</v>
      </c>
      <c r="AN361">
        <f t="shared" si="122"/>
        <v>1.24508</v>
      </c>
      <c r="AO361">
        <f t="shared" si="123"/>
        <v>0.12418999999999999</v>
      </c>
      <c r="AP361">
        <f t="shared" si="124"/>
        <v>0</v>
      </c>
      <c r="AQ361">
        <f t="shared" si="125"/>
        <v>0</v>
      </c>
    </row>
    <row r="362" spans="1:43">
      <c r="A362" t="s">
        <v>380</v>
      </c>
      <c r="B362">
        <v>4.1730000000000003E-2</v>
      </c>
      <c r="C362">
        <v>0.22253999999999999</v>
      </c>
      <c r="D362">
        <v>1.2600000000000001E-3</v>
      </c>
      <c r="E362">
        <v>9.0999999999999998E-2</v>
      </c>
      <c r="F362">
        <v>1.172E-2</v>
      </c>
      <c r="G362">
        <v>2.6458400000000002</v>
      </c>
      <c r="H362">
        <v>1.9736800000000001</v>
      </c>
      <c r="I362">
        <v>5.8560000000000001E-2</v>
      </c>
      <c r="J362">
        <v>5.0070000000000003E-2</v>
      </c>
      <c r="K362">
        <v>9.9799999999999993E-3</v>
      </c>
      <c r="L362">
        <v>1.226E-2</v>
      </c>
      <c r="M362">
        <v>1.2700000000000001E-3</v>
      </c>
      <c r="N362">
        <v>0.85185999999999995</v>
      </c>
      <c r="O362">
        <v>0.33459</v>
      </c>
      <c r="P362">
        <v>0.12358</v>
      </c>
      <c r="Q362">
        <v>0</v>
      </c>
      <c r="R362">
        <v>0</v>
      </c>
      <c r="S362">
        <v>0</v>
      </c>
      <c r="T362">
        <v>0</v>
      </c>
      <c r="U362" s="2" t="str">
        <f t="shared" si="105"/>
        <v>F36025</v>
      </c>
      <c r="V362" s="2">
        <f t="shared" si="106"/>
        <v>0.26552999999999999</v>
      </c>
      <c r="W362" s="2">
        <f t="shared" si="107"/>
        <v>9.0999999999999998E-2</v>
      </c>
      <c r="X362" s="2">
        <f t="shared" si="108"/>
        <v>2.6575600000000001</v>
      </c>
      <c r="Y362" s="2">
        <f t="shared" si="109"/>
        <v>1.9736800000000001</v>
      </c>
      <c r="Z362" s="2">
        <f t="shared" si="110"/>
        <v>0.11861000000000001</v>
      </c>
      <c r="AA362" s="2">
        <f t="shared" si="111"/>
        <v>1.226E-2</v>
      </c>
      <c r="AB362" s="2">
        <f t="shared" si="112"/>
        <v>1.1877199999999999</v>
      </c>
      <c r="AC362" s="2">
        <f t="shared" si="113"/>
        <v>0.12358</v>
      </c>
      <c r="AD362" s="2">
        <f t="shared" si="114"/>
        <v>0</v>
      </c>
      <c r="AE362" s="2">
        <f t="shared" si="115"/>
        <v>0</v>
      </c>
      <c r="AG362" t="s">
        <v>273</v>
      </c>
      <c r="AH362">
        <f t="shared" si="116"/>
        <v>0.20490000000000003</v>
      </c>
      <c r="AI362">
        <f t="shared" si="117"/>
        <v>8.0670000000000006E-2</v>
      </c>
      <c r="AJ362">
        <f t="shared" si="118"/>
        <v>2.04433</v>
      </c>
      <c r="AK362">
        <f t="shared" si="119"/>
        <v>1.73674</v>
      </c>
      <c r="AL362">
        <f t="shared" si="120"/>
        <v>0.10299999999999999</v>
      </c>
      <c r="AM362">
        <f t="shared" si="121"/>
        <v>1.0999999999999999E-2</v>
      </c>
      <c r="AN362">
        <f t="shared" si="122"/>
        <v>1.06511</v>
      </c>
      <c r="AO362">
        <f t="shared" si="123"/>
        <v>0.10961</v>
      </c>
      <c r="AP362">
        <f t="shared" si="124"/>
        <v>0</v>
      </c>
      <c r="AQ362">
        <f t="shared" si="125"/>
        <v>0</v>
      </c>
    </row>
    <row r="363" spans="1:43">
      <c r="A363" t="s">
        <v>381</v>
      </c>
      <c r="B363">
        <v>3.1600000000000003E-2</v>
      </c>
      <c r="C363">
        <v>0.27128999999999998</v>
      </c>
      <c r="D363">
        <v>1.1999999999999999E-3</v>
      </c>
      <c r="E363">
        <v>0.10027999999999999</v>
      </c>
      <c r="F363">
        <v>1.6330000000000001E-2</v>
      </c>
      <c r="G363">
        <v>2.94421</v>
      </c>
      <c r="H363">
        <v>2.09619</v>
      </c>
      <c r="I363">
        <v>7.4499999999999997E-2</v>
      </c>
      <c r="J363">
        <v>6.7019999999999996E-2</v>
      </c>
      <c r="K363">
        <v>3.6900000000000001E-3</v>
      </c>
      <c r="L363">
        <v>1.337E-2</v>
      </c>
      <c r="M363">
        <v>1.1199999999999999E-3</v>
      </c>
      <c r="N363">
        <v>1.0670500000000001</v>
      </c>
      <c r="O363">
        <v>0.25563000000000002</v>
      </c>
      <c r="P363">
        <v>0.13270999999999999</v>
      </c>
      <c r="Q363">
        <v>0</v>
      </c>
      <c r="R363">
        <v>0</v>
      </c>
      <c r="S363">
        <v>0</v>
      </c>
      <c r="T363">
        <v>0</v>
      </c>
      <c r="U363" s="2" t="str">
        <f t="shared" si="105"/>
        <v>A36043</v>
      </c>
      <c r="V363" s="2">
        <f t="shared" si="106"/>
        <v>0.30408999999999997</v>
      </c>
      <c r="W363" s="2">
        <f t="shared" si="107"/>
        <v>0.10027999999999999</v>
      </c>
      <c r="X363" s="2">
        <f t="shared" si="108"/>
        <v>2.9605399999999999</v>
      </c>
      <c r="Y363" s="2">
        <f t="shared" si="109"/>
        <v>2.09619</v>
      </c>
      <c r="Z363" s="2">
        <f t="shared" si="110"/>
        <v>0.14520999999999998</v>
      </c>
      <c r="AA363" s="2">
        <f t="shared" si="111"/>
        <v>1.337E-2</v>
      </c>
      <c r="AB363" s="2">
        <f t="shared" si="112"/>
        <v>1.3238000000000001</v>
      </c>
      <c r="AC363" s="2">
        <f t="shared" si="113"/>
        <v>0.13270999999999999</v>
      </c>
      <c r="AD363" s="2">
        <f t="shared" si="114"/>
        <v>0</v>
      </c>
      <c r="AE363" s="2">
        <f t="shared" si="115"/>
        <v>0</v>
      </c>
      <c r="AG363" t="s">
        <v>248</v>
      </c>
      <c r="AH363">
        <f t="shared" si="116"/>
        <v>0.29614000000000001</v>
      </c>
      <c r="AI363">
        <f t="shared" si="117"/>
        <v>0.11275</v>
      </c>
      <c r="AJ363">
        <f t="shared" si="118"/>
        <v>2.9710500000000004</v>
      </c>
      <c r="AK363">
        <f t="shared" si="119"/>
        <v>2.4662999999999999</v>
      </c>
      <c r="AL363">
        <f t="shared" si="120"/>
        <v>0.1666</v>
      </c>
      <c r="AM363">
        <f t="shared" si="121"/>
        <v>1.5740000000000001E-2</v>
      </c>
      <c r="AN363">
        <f t="shared" si="122"/>
        <v>1.53769</v>
      </c>
      <c r="AO363">
        <f t="shared" si="123"/>
        <v>0.16358</v>
      </c>
      <c r="AP363">
        <f t="shared" si="124"/>
        <v>0</v>
      </c>
      <c r="AQ363">
        <f t="shared" si="125"/>
        <v>0</v>
      </c>
    </row>
    <row r="364" spans="1:43">
      <c r="A364" t="s">
        <v>382</v>
      </c>
      <c r="B364">
        <v>0.13167000000000001</v>
      </c>
      <c r="C364">
        <v>0.17437</v>
      </c>
      <c r="D364">
        <v>1.41E-3</v>
      </c>
      <c r="E364">
        <v>9.6869999999999998E-2</v>
      </c>
      <c r="F364">
        <v>3.6979999999999999E-2</v>
      </c>
      <c r="G364">
        <v>2.4065799999999999</v>
      </c>
      <c r="H364">
        <v>1.5901799999999999</v>
      </c>
      <c r="I364">
        <v>8.6069999999999994E-2</v>
      </c>
      <c r="J364">
        <v>1.6490000000000001E-2</v>
      </c>
      <c r="K364" s="1">
        <v>9.0000000000000006E-5</v>
      </c>
      <c r="L364">
        <v>1.197E-2</v>
      </c>
      <c r="M364">
        <v>1.0370000000000001E-2</v>
      </c>
      <c r="N364">
        <v>0.66649999999999998</v>
      </c>
      <c r="O364">
        <v>0.46304000000000001</v>
      </c>
      <c r="P364">
        <v>0.1226</v>
      </c>
      <c r="Q364">
        <v>0</v>
      </c>
      <c r="R364">
        <v>0</v>
      </c>
      <c r="S364">
        <v>0</v>
      </c>
      <c r="T364">
        <v>0</v>
      </c>
      <c r="U364" s="2" t="str">
        <f t="shared" si="105"/>
        <v>F36015</v>
      </c>
      <c r="V364" s="2">
        <f t="shared" si="106"/>
        <v>0.30745</v>
      </c>
      <c r="W364" s="2">
        <f t="shared" si="107"/>
        <v>9.6869999999999998E-2</v>
      </c>
      <c r="X364" s="2">
        <f t="shared" si="108"/>
        <v>2.4435599999999997</v>
      </c>
      <c r="Y364" s="2">
        <f t="shared" si="109"/>
        <v>1.5901799999999999</v>
      </c>
      <c r="Z364" s="2">
        <f t="shared" si="110"/>
        <v>0.10265000000000001</v>
      </c>
      <c r="AA364" s="2">
        <f t="shared" si="111"/>
        <v>1.197E-2</v>
      </c>
      <c r="AB364" s="2">
        <f t="shared" si="112"/>
        <v>1.13991</v>
      </c>
      <c r="AC364" s="2">
        <f t="shared" si="113"/>
        <v>0.1226</v>
      </c>
      <c r="AD364" s="2">
        <f t="shared" si="114"/>
        <v>0</v>
      </c>
      <c r="AE364" s="2">
        <f t="shared" si="115"/>
        <v>0</v>
      </c>
      <c r="AG364" t="s">
        <v>277</v>
      </c>
      <c r="AH364">
        <f t="shared" si="116"/>
        <v>0.23936000000000002</v>
      </c>
      <c r="AI364">
        <f t="shared" si="117"/>
        <v>8.8919999999999999E-2</v>
      </c>
      <c r="AJ364">
        <f t="shared" si="118"/>
        <v>2.3837900000000003</v>
      </c>
      <c r="AK364">
        <f t="shared" si="119"/>
        <v>1.9157599999999999</v>
      </c>
      <c r="AL364">
        <f t="shared" si="120"/>
        <v>0.13089999999999999</v>
      </c>
      <c r="AM364">
        <f t="shared" si="121"/>
        <v>1.26E-2</v>
      </c>
      <c r="AN364">
        <f t="shared" si="122"/>
        <v>1.22784</v>
      </c>
      <c r="AO364">
        <f t="shared" si="123"/>
        <v>0.12173</v>
      </c>
      <c r="AP364">
        <f t="shared" si="124"/>
        <v>0</v>
      </c>
      <c r="AQ364">
        <f t="shared" si="125"/>
        <v>0</v>
      </c>
    </row>
    <row r="365" spans="1:43">
      <c r="A365" t="s">
        <v>383</v>
      </c>
      <c r="B365">
        <v>2.853E-2</v>
      </c>
      <c r="C365">
        <v>0.27779999999999999</v>
      </c>
      <c r="D365">
        <v>1.14E-3</v>
      </c>
      <c r="E365">
        <v>0.10183</v>
      </c>
      <c r="F365">
        <v>1.2370000000000001E-2</v>
      </c>
      <c r="G365">
        <v>2.8082699999999998</v>
      </c>
      <c r="H365">
        <v>2.6068799999999999</v>
      </c>
      <c r="I365">
        <v>7.4480000000000005E-2</v>
      </c>
      <c r="J365">
        <v>6.6309999999999994E-2</v>
      </c>
      <c r="K365">
        <v>9.7000000000000003E-3</v>
      </c>
      <c r="L365">
        <v>1.3440000000000001E-2</v>
      </c>
      <c r="M365">
        <v>1.1000000000000001E-3</v>
      </c>
      <c r="N365">
        <v>1.0946400000000001</v>
      </c>
      <c r="O365">
        <v>0.28265000000000001</v>
      </c>
      <c r="P365">
        <v>0.13325000000000001</v>
      </c>
      <c r="Q365">
        <v>0</v>
      </c>
      <c r="R365">
        <v>0</v>
      </c>
      <c r="S365">
        <v>0</v>
      </c>
      <c r="T365">
        <v>0</v>
      </c>
      <c r="U365" s="2" t="str">
        <f t="shared" si="105"/>
        <v>A36095</v>
      </c>
      <c r="V365" s="2">
        <f t="shared" si="106"/>
        <v>0.30746999999999997</v>
      </c>
      <c r="W365" s="2">
        <f t="shared" si="107"/>
        <v>0.10183</v>
      </c>
      <c r="X365" s="2">
        <f t="shared" si="108"/>
        <v>2.82064</v>
      </c>
      <c r="Y365" s="2">
        <f t="shared" si="109"/>
        <v>2.6068799999999999</v>
      </c>
      <c r="Z365" s="2">
        <f t="shared" si="110"/>
        <v>0.15049000000000001</v>
      </c>
      <c r="AA365" s="2">
        <f t="shared" si="111"/>
        <v>1.3440000000000001E-2</v>
      </c>
      <c r="AB365" s="2">
        <f t="shared" si="112"/>
        <v>1.3783900000000002</v>
      </c>
      <c r="AC365" s="2">
        <f t="shared" si="113"/>
        <v>0.13325000000000001</v>
      </c>
      <c r="AD365" s="2">
        <f t="shared" si="114"/>
        <v>0</v>
      </c>
      <c r="AE365" s="2">
        <f t="shared" si="115"/>
        <v>0</v>
      </c>
      <c r="AG365" t="s">
        <v>295</v>
      </c>
      <c r="AH365">
        <f t="shared" si="116"/>
        <v>0.24353000000000002</v>
      </c>
      <c r="AI365">
        <f t="shared" si="117"/>
        <v>9.0270000000000003E-2</v>
      </c>
      <c r="AJ365">
        <f t="shared" si="118"/>
        <v>2.63137</v>
      </c>
      <c r="AK365">
        <f t="shared" si="119"/>
        <v>1.26288</v>
      </c>
      <c r="AL365">
        <f t="shared" si="120"/>
        <v>0.12631000000000001</v>
      </c>
      <c r="AM365">
        <f t="shared" si="121"/>
        <v>9.6799999999999994E-3</v>
      </c>
      <c r="AN365">
        <f t="shared" si="122"/>
        <v>1.08111</v>
      </c>
      <c r="AO365">
        <f t="shared" si="123"/>
        <v>0.10798000000000001</v>
      </c>
      <c r="AP365">
        <f t="shared" si="124"/>
        <v>0</v>
      </c>
      <c r="AQ365">
        <f t="shared" si="125"/>
        <v>0</v>
      </c>
    </row>
    <row r="366" spans="1:43">
      <c r="A366" t="s">
        <v>384</v>
      </c>
      <c r="B366">
        <v>6.2010000000000003E-2</v>
      </c>
      <c r="C366">
        <v>0.77802000000000004</v>
      </c>
      <c r="D366">
        <v>6.2E-4</v>
      </c>
      <c r="E366">
        <v>0.13305</v>
      </c>
      <c r="F366">
        <v>4.5379999999999997E-2</v>
      </c>
      <c r="G366">
        <v>3.41031</v>
      </c>
      <c r="H366">
        <v>1.94719</v>
      </c>
      <c r="I366">
        <v>0.41037000000000001</v>
      </c>
      <c r="J366">
        <v>0.12497999999999999</v>
      </c>
      <c r="K366">
        <v>1.6000000000000001E-4</v>
      </c>
      <c r="L366">
        <v>1.4189999999999999E-2</v>
      </c>
      <c r="M366">
        <v>7.7400000000000004E-3</v>
      </c>
      <c r="N366">
        <v>1.5725100000000001</v>
      </c>
      <c r="O366">
        <v>0.13005</v>
      </c>
      <c r="P366">
        <v>0.15608</v>
      </c>
      <c r="Q366">
        <v>0</v>
      </c>
      <c r="R366">
        <v>0</v>
      </c>
      <c r="S366">
        <v>0</v>
      </c>
      <c r="T366">
        <v>0</v>
      </c>
      <c r="U366" s="2" t="str">
        <f t="shared" si="105"/>
        <v>F42115</v>
      </c>
      <c r="V366" s="2">
        <f t="shared" si="106"/>
        <v>0.84065000000000001</v>
      </c>
      <c r="W366" s="2">
        <f t="shared" si="107"/>
        <v>0.13305</v>
      </c>
      <c r="X366" s="2">
        <f t="shared" si="108"/>
        <v>3.4556900000000002</v>
      </c>
      <c r="Y366" s="2">
        <f t="shared" si="109"/>
        <v>1.94719</v>
      </c>
      <c r="Z366" s="2">
        <f t="shared" si="110"/>
        <v>0.53551000000000004</v>
      </c>
      <c r="AA366" s="2">
        <f t="shared" si="111"/>
        <v>1.4189999999999999E-2</v>
      </c>
      <c r="AB366" s="2">
        <f t="shared" si="112"/>
        <v>1.7103000000000002</v>
      </c>
      <c r="AC366" s="2">
        <f t="shared" si="113"/>
        <v>0.15608</v>
      </c>
      <c r="AD366" s="2">
        <f t="shared" si="114"/>
        <v>0</v>
      </c>
      <c r="AE366" s="2">
        <f t="shared" si="115"/>
        <v>0</v>
      </c>
      <c r="AG366" t="s">
        <v>197</v>
      </c>
      <c r="AH366">
        <f t="shared" si="116"/>
        <v>0.28036</v>
      </c>
      <c r="AI366">
        <f t="shared" si="117"/>
        <v>8.4909999999999999E-2</v>
      </c>
      <c r="AJ366">
        <f t="shared" si="118"/>
        <v>2.21096</v>
      </c>
      <c r="AK366">
        <f t="shared" si="119"/>
        <v>2.0041000000000002</v>
      </c>
      <c r="AL366">
        <f t="shared" si="120"/>
        <v>0.12726999999999999</v>
      </c>
      <c r="AM366">
        <f t="shared" si="121"/>
        <v>1.1900000000000001E-2</v>
      </c>
      <c r="AN366">
        <f t="shared" si="122"/>
        <v>1.15019</v>
      </c>
      <c r="AO366">
        <f t="shared" si="123"/>
        <v>0.11504</v>
      </c>
      <c r="AP366">
        <f t="shared" si="124"/>
        <v>0</v>
      </c>
      <c r="AQ366">
        <f t="shared" si="125"/>
        <v>0</v>
      </c>
    </row>
    <row r="367" spans="1:43">
      <c r="A367" t="s">
        <v>385</v>
      </c>
      <c r="B367">
        <v>5.7970000000000001E-2</v>
      </c>
      <c r="C367">
        <v>0.76383000000000001</v>
      </c>
      <c r="D367">
        <v>5.8E-4</v>
      </c>
      <c r="E367">
        <v>0.14443</v>
      </c>
      <c r="F367">
        <v>5.0009999999999999E-2</v>
      </c>
      <c r="G367">
        <v>3.5009999999999999</v>
      </c>
      <c r="H367">
        <v>2.2179199999999999</v>
      </c>
      <c r="I367">
        <v>0.30706</v>
      </c>
      <c r="J367">
        <v>0.14682999999999999</v>
      </c>
      <c r="K367">
        <v>1E-4</v>
      </c>
      <c r="L367">
        <v>1.6119999999999999E-2</v>
      </c>
      <c r="M367">
        <v>6.3899999999999998E-3</v>
      </c>
      <c r="N367">
        <v>1.6660900000000001</v>
      </c>
      <c r="O367">
        <v>0.12512999999999999</v>
      </c>
      <c r="P367">
        <v>0.16936000000000001</v>
      </c>
      <c r="Q367">
        <v>0</v>
      </c>
      <c r="R367">
        <v>0</v>
      </c>
      <c r="S367">
        <v>0</v>
      </c>
      <c r="T367">
        <v>0</v>
      </c>
      <c r="U367" s="2" t="str">
        <f t="shared" si="105"/>
        <v>F42079</v>
      </c>
      <c r="V367" s="2">
        <f t="shared" si="106"/>
        <v>0.82238</v>
      </c>
      <c r="W367" s="2">
        <f t="shared" si="107"/>
        <v>0.14443</v>
      </c>
      <c r="X367" s="2">
        <f t="shared" si="108"/>
        <v>3.5510099999999998</v>
      </c>
      <c r="Y367" s="2">
        <f t="shared" si="109"/>
        <v>2.2179199999999999</v>
      </c>
      <c r="Z367" s="2">
        <f t="shared" si="110"/>
        <v>0.45399</v>
      </c>
      <c r="AA367" s="2">
        <f t="shared" si="111"/>
        <v>1.6119999999999999E-2</v>
      </c>
      <c r="AB367" s="2">
        <f t="shared" si="112"/>
        <v>1.7976099999999999</v>
      </c>
      <c r="AC367" s="2">
        <f t="shared" si="113"/>
        <v>0.16936000000000001</v>
      </c>
      <c r="AD367" s="2">
        <f t="shared" si="114"/>
        <v>0</v>
      </c>
      <c r="AE367" s="2">
        <f t="shared" si="115"/>
        <v>0</v>
      </c>
      <c r="AG367" t="s">
        <v>296</v>
      </c>
      <c r="AH367">
        <f t="shared" si="116"/>
        <v>0.24088999999999999</v>
      </c>
      <c r="AI367">
        <f t="shared" si="117"/>
        <v>8.9679999999999996E-2</v>
      </c>
      <c r="AJ367">
        <f t="shared" si="118"/>
        <v>2.6124000000000001</v>
      </c>
      <c r="AK367">
        <f t="shared" si="119"/>
        <v>1.45875</v>
      </c>
      <c r="AL367">
        <f t="shared" si="120"/>
        <v>9.0310000000000001E-2</v>
      </c>
      <c r="AM367">
        <f t="shared" si="121"/>
        <v>1.1039999999999999E-2</v>
      </c>
      <c r="AN367">
        <f t="shared" si="122"/>
        <v>1.1020699999999999</v>
      </c>
      <c r="AO367">
        <f t="shared" si="123"/>
        <v>0.11405</v>
      </c>
      <c r="AP367">
        <f t="shared" si="124"/>
        <v>0</v>
      </c>
      <c r="AQ367">
        <f t="shared" si="125"/>
        <v>0</v>
      </c>
    </row>
    <row r="368" spans="1:43">
      <c r="A368" t="s">
        <v>386</v>
      </c>
      <c r="B368">
        <v>2.4639999999999999E-2</v>
      </c>
      <c r="C368">
        <v>0.59138999999999997</v>
      </c>
      <c r="D368">
        <v>3.48E-3</v>
      </c>
      <c r="E368">
        <v>0.14013</v>
      </c>
      <c r="F368">
        <v>9.7900000000000001E-3</v>
      </c>
      <c r="G368">
        <v>3.6622400000000002</v>
      </c>
      <c r="H368">
        <v>3.1627000000000001</v>
      </c>
      <c r="I368">
        <v>8.5849999999999996E-2</v>
      </c>
      <c r="J368">
        <v>0.10767</v>
      </c>
      <c r="K368">
        <v>7.3200000000000001E-3</v>
      </c>
      <c r="L368">
        <v>1.9699999999999999E-2</v>
      </c>
      <c r="M368">
        <v>4.4000000000000002E-4</v>
      </c>
      <c r="N368">
        <v>1.2005699999999999</v>
      </c>
      <c r="O368">
        <v>0.62707000000000002</v>
      </c>
      <c r="P368">
        <v>0.2041</v>
      </c>
      <c r="Q368">
        <v>0</v>
      </c>
      <c r="R368">
        <v>0</v>
      </c>
      <c r="S368">
        <v>0</v>
      </c>
      <c r="T368">
        <v>0</v>
      </c>
      <c r="U368" s="2" t="str">
        <f t="shared" si="105"/>
        <v>F42097</v>
      </c>
      <c r="V368" s="2">
        <f t="shared" si="106"/>
        <v>0.61951000000000001</v>
      </c>
      <c r="W368" s="2">
        <f t="shared" si="107"/>
        <v>0.14013</v>
      </c>
      <c r="X368" s="2">
        <f t="shared" si="108"/>
        <v>3.6720300000000003</v>
      </c>
      <c r="Y368" s="2">
        <f t="shared" si="109"/>
        <v>3.1627000000000001</v>
      </c>
      <c r="Z368" s="2">
        <f t="shared" si="110"/>
        <v>0.20083999999999999</v>
      </c>
      <c r="AA368" s="2">
        <f t="shared" si="111"/>
        <v>1.9699999999999999E-2</v>
      </c>
      <c r="AB368" s="2">
        <f t="shared" si="112"/>
        <v>1.8280799999999999</v>
      </c>
      <c r="AC368" s="2">
        <f t="shared" si="113"/>
        <v>0.2041</v>
      </c>
      <c r="AD368" s="2">
        <f t="shared" si="114"/>
        <v>0</v>
      </c>
      <c r="AE368" s="2">
        <f t="shared" si="115"/>
        <v>0</v>
      </c>
      <c r="AG368" t="s">
        <v>280</v>
      </c>
      <c r="AH368">
        <f t="shared" si="116"/>
        <v>0.25782000000000005</v>
      </c>
      <c r="AI368">
        <f t="shared" si="117"/>
        <v>9.8809999999999995E-2</v>
      </c>
      <c r="AJ368">
        <f t="shared" si="118"/>
        <v>2.5326</v>
      </c>
      <c r="AK368">
        <f t="shared" si="119"/>
        <v>1.95913</v>
      </c>
      <c r="AL368">
        <f t="shared" si="120"/>
        <v>0.14138000000000001</v>
      </c>
      <c r="AM368">
        <f t="shared" si="121"/>
        <v>1.3559999999999999E-2</v>
      </c>
      <c r="AN368">
        <f t="shared" si="122"/>
        <v>1.2987899999999999</v>
      </c>
      <c r="AO368">
        <f t="shared" si="123"/>
        <v>0.13708000000000001</v>
      </c>
      <c r="AP368">
        <f t="shared" si="124"/>
        <v>0</v>
      </c>
      <c r="AQ368">
        <f t="shared" si="125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X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0.29496</v>
      </c>
      <c r="C2">
        <v>7.1160000000000001E-2</v>
      </c>
      <c r="D2">
        <v>1.8500000000000001E-3</v>
      </c>
      <c r="E2">
        <v>8.8999999999999996E-2</v>
      </c>
      <c r="F2">
        <v>9.307E-2</v>
      </c>
      <c r="G2">
        <v>1.6912</v>
      </c>
      <c r="H2">
        <v>0.44202999999999998</v>
      </c>
      <c r="I2" s="1">
        <v>2.0000000000000002E-5</v>
      </c>
      <c r="J2">
        <v>0.27284000000000003</v>
      </c>
      <c r="K2">
        <v>1.33E-3</v>
      </c>
      <c r="L2">
        <v>9.9500000000000005E-3</v>
      </c>
      <c r="M2">
        <v>7.1300000000000001E-3</v>
      </c>
      <c r="N2">
        <v>2.6734399999999998</v>
      </c>
      <c r="O2">
        <v>0.18745000000000001</v>
      </c>
      <c r="P2">
        <v>2.7352300000000001</v>
      </c>
      <c r="Q2">
        <v>0</v>
      </c>
      <c r="R2">
        <v>0</v>
      </c>
      <c r="S2">
        <v>0</v>
      </c>
      <c r="T2">
        <v>0</v>
      </c>
      <c r="U2" s="2" t="str">
        <f>A2</f>
        <v>A24037</v>
      </c>
      <c r="V2" s="2">
        <f>B2+C2+D2</f>
        <v>0.36797000000000002</v>
      </c>
      <c r="W2" s="2">
        <f>E2</f>
        <v>8.8999999999999996E-2</v>
      </c>
      <c r="X2" s="2">
        <f>F2+G2</f>
        <v>1.78427</v>
      </c>
      <c r="Y2" s="2">
        <f>H2</f>
        <v>0.44202999999999998</v>
      </c>
      <c r="Z2" s="2">
        <f>I2+J2+K2</f>
        <v>0.27419000000000004</v>
      </c>
      <c r="AA2" s="2">
        <f>L2</f>
        <v>9.9500000000000005E-3</v>
      </c>
      <c r="AB2" s="2">
        <f>M2+N2+O2</f>
        <v>2.86802</v>
      </c>
      <c r="AC2" s="2">
        <f>P2</f>
        <v>2.7352300000000001</v>
      </c>
      <c r="AD2" s="2">
        <f>Q2+R2+S2</f>
        <v>0</v>
      </c>
      <c r="AE2" s="2">
        <f>T2</f>
        <v>0</v>
      </c>
      <c r="AG2" t="s">
        <v>90</v>
      </c>
      <c r="AH2">
        <f>VLOOKUP(AG2,$U$1:$AE$368,2,FALSE)</f>
        <v>0.18686</v>
      </c>
      <c r="AI2">
        <f>VLOOKUP(AG2,$U$1:$AE$368,3,FALSE)</f>
        <v>0.13036</v>
      </c>
      <c r="AJ2">
        <f>VLOOKUP(AG2,$U$1:$AE$368,4,FALSE)</f>
        <v>1.8999699999999999</v>
      </c>
      <c r="AK2">
        <f>VLOOKUP(AG2,$U$1:$AE$368,5,FALSE)</f>
        <v>1.4824900000000001</v>
      </c>
      <c r="AL2">
        <f>VLOOKUP(AG2,$U$1:$AE$368,6,FALSE)</f>
        <v>0.22317999999999999</v>
      </c>
      <c r="AM2">
        <f>VLOOKUP(AG2,$U$1:$AE$368,7,FALSE)</f>
        <v>3.934E-2</v>
      </c>
      <c r="AN2">
        <f>VLOOKUP(AG2,$U$1:$AE$368,8,FALSE)</f>
        <v>2.29948</v>
      </c>
      <c r="AO2">
        <f>VLOOKUP(AG2,$U$1:$AE$368,9,FALSE)</f>
        <v>2.2513700000000001</v>
      </c>
      <c r="AP2">
        <f>VLOOKUP(AG2,$U$1:$AE$368,10,FALSE)</f>
        <v>0</v>
      </c>
      <c r="AQ2">
        <f>VLOOKUP(AG2,$U$1:$AE$368,11,FALSE)</f>
        <v>0</v>
      </c>
    </row>
    <row r="3" spans="1:43">
      <c r="A3" t="s">
        <v>21</v>
      </c>
      <c r="B3">
        <v>9.5890000000000003E-2</v>
      </c>
      <c r="C3">
        <v>0.11151</v>
      </c>
      <c r="D3">
        <v>2.2899999999999999E-3</v>
      </c>
      <c r="E3">
        <v>0.14058000000000001</v>
      </c>
      <c r="F3">
        <v>3.3959999999999997E-2</v>
      </c>
      <c r="G3">
        <v>2.1204100000000001</v>
      </c>
      <c r="H3">
        <v>1.0972</v>
      </c>
      <c r="I3">
        <v>0</v>
      </c>
      <c r="J3">
        <v>0.27222000000000002</v>
      </c>
      <c r="K3">
        <v>6.7000000000000002E-4</v>
      </c>
      <c r="L3">
        <v>3.0370000000000001E-2</v>
      </c>
      <c r="M3">
        <v>1.47E-3</v>
      </c>
      <c r="N3">
        <v>2.6287600000000002</v>
      </c>
      <c r="O3">
        <v>0.20355000000000001</v>
      </c>
      <c r="P3">
        <v>2.7521200000000001</v>
      </c>
      <c r="Q3">
        <v>0</v>
      </c>
      <c r="R3">
        <v>0</v>
      </c>
      <c r="S3">
        <v>0</v>
      </c>
      <c r="T3">
        <v>0</v>
      </c>
      <c r="U3" s="2" t="str">
        <f t="shared" ref="U3:U66" si="0">A3</f>
        <v>A24009</v>
      </c>
      <c r="V3" s="2">
        <f t="shared" ref="V3:V66" si="1">B3+C3+D3</f>
        <v>0.20968999999999999</v>
      </c>
      <c r="W3" s="2">
        <f t="shared" ref="W3:W66" si="2">E3</f>
        <v>0.14058000000000001</v>
      </c>
      <c r="X3" s="2">
        <f t="shared" ref="X3:X66" si="3">F3+G3</f>
        <v>2.1543700000000001</v>
      </c>
      <c r="Y3" s="2">
        <f t="shared" ref="Y3:Y66" si="4">H3</f>
        <v>1.0972</v>
      </c>
      <c r="Z3" s="2">
        <f t="shared" ref="Z3:Z66" si="5">I3+J3+K3</f>
        <v>0.27289000000000002</v>
      </c>
      <c r="AA3" s="2">
        <f t="shared" ref="AA3:AA66" si="6">L3</f>
        <v>3.0370000000000001E-2</v>
      </c>
      <c r="AB3" s="2">
        <f t="shared" ref="AB3:AB66" si="7">M3+N3+O3</f>
        <v>2.83378</v>
      </c>
      <c r="AC3" s="2">
        <f t="shared" ref="AC3:AC66" si="8">P3</f>
        <v>2.7521200000000001</v>
      </c>
      <c r="AD3" s="2">
        <f t="shared" ref="AD3:AD66" si="9">Q3+R3+S3</f>
        <v>0</v>
      </c>
      <c r="AE3" s="2">
        <f t="shared" ref="AE3:AE66" si="10">T3</f>
        <v>0</v>
      </c>
      <c r="AG3" t="s">
        <v>110</v>
      </c>
      <c r="AH3">
        <f t="shared" ref="AH3:AH66" si="11">VLOOKUP(AG3,$U$1:$AE$368,2,FALSE)</f>
        <v>0.53888000000000003</v>
      </c>
      <c r="AI3">
        <f t="shared" ref="AI3:AI66" si="12">VLOOKUP(AG3,$U$1:$AE$368,3,FALSE)</f>
        <v>0.19519</v>
      </c>
      <c r="AJ3">
        <f t="shared" ref="AJ3:AJ66" si="13">VLOOKUP(AG3,$U$1:$AE$368,4,FALSE)</f>
        <v>3.4466099999999997</v>
      </c>
      <c r="AK3">
        <f t="shared" ref="AK3:AK66" si="14">VLOOKUP(AG3,$U$1:$AE$368,5,FALSE)</f>
        <v>0.83753999999999995</v>
      </c>
      <c r="AL3">
        <f t="shared" ref="AL3:AL66" si="15">VLOOKUP(AG3,$U$1:$AE$368,6,FALSE)</f>
        <v>0.47820000000000001</v>
      </c>
      <c r="AM3">
        <f t="shared" ref="AM3:AM66" si="16">VLOOKUP(AG3,$U$1:$AE$368,7,FALSE)</f>
        <v>4.4920000000000002E-2</v>
      </c>
      <c r="AN3">
        <f t="shared" ref="AN3:AN66" si="17">VLOOKUP(AG3,$U$1:$AE$368,8,FALSE)</f>
        <v>5.0010399999999997</v>
      </c>
      <c r="AO3">
        <f t="shared" ref="AO3:AO66" si="18">VLOOKUP(AG3,$U$1:$AE$368,9,FALSE)</f>
        <v>4.8205099999999996</v>
      </c>
      <c r="AP3">
        <f t="shared" ref="AP3:AP66" si="19">VLOOKUP(AG3,$U$1:$AE$368,10,FALSE)</f>
        <v>0</v>
      </c>
      <c r="AQ3">
        <f t="shared" ref="AQ3:AQ66" si="20">VLOOKUP(AG3,$U$1:$AE$368,11,FALSE)</f>
        <v>0</v>
      </c>
    </row>
    <row r="4" spans="1:43">
      <c r="A4" t="s">
        <v>22</v>
      </c>
      <c r="B4">
        <v>9.6600000000000005E-2</v>
      </c>
      <c r="C4">
        <v>0.11070000000000001</v>
      </c>
      <c r="D4">
        <v>2.16E-3</v>
      </c>
      <c r="E4">
        <v>0.14027000000000001</v>
      </c>
      <c r="F4">
        <v>3.2370000000000003E-2</v>
      </c>
      <c r="G4">
        <v>2.1189399999999998</v>
      </c>
      <c r="H4">
        <v>1.07569</v>
      </c>
      <c r="I4">
        <v>0</v>
      </c>
      <c r="J4">
        <v>0.27176</v>
      </c>
      <c r="K4">
        <v>6.8000000000000005E-4</v>
      </c>
      <c r="L4">
        <v>3.0190000000000002E-2</v>
      </c>
      <c r="M4">
        <v>1.5399999999999999E-3</v>
      </c>
      <c r="N4">
        <v>2.6346599999999998</v>
      </c>
      <c r="O4">
        <v>0.19522999999999999</v>
      </c>
      <c r="P4">
        <v>2.7467800000000002</v>
      </c>
      <c r="Q4">
        <v>0</v>
      </c>
      <c r="R4">
        <v>0</v>
      </c>
      <c r="S4">
        <v>0</v>
      </c>
      <c r="T4">
        <v>0</v>
      </c>
      <c r="U4" s="2" t="str">
        <f t="shared" si="0"/>
        <v>F24009</v>
      </c>
      <c r="V4" s="2">
        <f t="shared" si="1"/>
        <v>0.20946000000000001</v>
      </c>
      <c r="W4" s="2">
        <f t="shared" si="2"/>
        <v>0.14027000000000001</v>
      </c>
      <c r="X4" s="2">
        <f t="shared" si="3"/>
        <v>2.1513099999999996</v>
      </c>
      <c r="Y4" s="2">
        <f t="shared" si="4"/>
        <v>1.07569</v>
      </c>
      <c r="Z4" s="2">
        <f t="shared" si="5"/>
        <v>0.27244000000000002</v>
      </c>
      <c r="AA4" s="2">
        <f t="shared" si="6"/>
        <v>3.0190000000000002E-2</v>
      </c>
      <c r="AB4" s="2">
        <f t="shared" si="7"/>
        <v>2.8314299999999997</v>
      </c>
      <c r="AC4" s="2">
        <f t="shared" si="8"/>
        <v>2.7467800000000002</v>
      </c>
      <c r="AD4" s="2">
        <f t="shared" si="9"/>
        <v>0</v>
      </c>
      <c r="AE4" s="2">
        <f t="shared" si="10"/>
        <v>0</v>
      </c>
      <c r="AG4" t="s">
        <v>91</v>
      </c>
      <c r="AH4">
        <f t="shared" si="11"/>
        <v>0.33080000000000004</v>
      </c>
      <c r="AI4">
        <f t="shared" si="12"/>
        <v>0.16311999999999999</v>
      </c>
      <c r="AJ4">
        <f t="shared" si="13"/>
        <v>2.9659800000000001</v>
      </c>
      <c r="AK4">
        <f t="shared" si="14"/>
        <v>3.6963599999999999</v>
      </c>
      <c r="AL4">
        <f t="shared" si="15"/>
        <v>0.33762999999999999</v>
      </c>
      <c r="AM4">
        <f t="shared" si="16"/>
        <v>0.34758</v>
      </c>
      <c r="AN4">
        <f t="shared" si="17"/>
        <v>3.4661499999999998</v>
      </c>
      <c r="AO4">
        <f t="shared" si="18"/>
        <v>3.4900799999999998</v>
      </c>
      <c r="AP4">
        <f t="shared" si="19"/>
        <v>0</v>
      </c>
      <c r="AQ4">
        <f t="shared" si="20"/>
        <v>0</v>
      </c>
    </row>
    <row r="5" spans="1:43">
      <c r="A5" t="s">
        <v>23</v>
      </c>
      <c r="B5">
        <v>0.62253000000000003</v>
      </c>
      <c r="C5">
        <v>8.8099999999999998E-2</v>
      </c>
      <c r="D5">
        <v>1.9300000000000001E-3</v>
      </c>
      <c r="E5">
        <v>8.3890000000000006E-2</v>
      </c>
      <c r="F5">
        <v>0.22894</v>
      </c>
      <c r="G5">
        <v>2.2044700000000002</v>
      </c>
      <c r="H5">
        <v>0.34416999999999998</v>
      </c>
      <c r="I5" s="1">
        <v>6.0000000000000002E-5</v>
      </c>
      <c r="J5">
        <v>0.40410000000000001</v>
      </c>
      <c r="K5">
        <v>2.1900000000000001E-3</v>
      </c>
      <c r="L5">
        <v>9.58E-3</v>
      </c>
      <c r="M5">
        <v>1.3429999999999999E-2</v>
      </c>
      <c r="N5">
        <v>4.0760699999999996</v>
      </c>
      <c r="O5">
        <v>0.18959999999999999</v>
      </c>
      <c r="P5">
        <v>4.0533200000000003</v>
      </c>
      <c r="Q5">
        <v>0</v>
      </c>
      <c r="R5">
        <v>0</v>
      </c>
      <c r="S5">
        <v>0</v>
      </c>
      <c r="T5">
        <v>0</v>
      </c>
      <c r="U5" s="2" t="str">
        <f t="shared" si="0"/>
        <v>F24037</v>
      </c>
      <c r="V5" s="2">
        <f t="shared" si="1"/>
        <v>0.71255999999999997</v>
      </c>
      <c r="W5" s="2">
        <f t="shared" si="2"/>
        <v>8.3890000000000006E-2</v>
      </c>
      <c r="X5" s="2">
        <f t="shared" si="3"/>
        <v>2.4334100000000003</v>
      </c>
      <c r="Y5" s="2">
        <f t="shared" si="4"/>
        <v>0.34416999999999998</v>
      </c>
      <c r="Z5" s="2">
        <f t="shared" si="5"/>
        <v>0.40635000000000004</v>
      </c>
      <c r="AA5" s="2">
        <f t="shared" si="6"/>
        <v>9.58E-3</v>
      </c>
      <c r="AB5" s="2">
        <f t="shared" si="7"/>
        <v>4.2790999999999997</v>
      </c>
      <c r="AC5" s="2">
        <f t="shared" si="8"/>
        <v>4.0533200000000003</v>
      </c>
      <c r="AD5" s="2">
        <f t="shared" si="9"/>
        <v>0</v>
      </c>
      <c r="AE5" s="2">
        <f t="shared" si="10"/>
        <v>0</v>
      </c>
      <c r="AG5" t="s">
        <v>206</v>
      </c>
      <c r="AH5">
        <f t="shared" si="11"/>
        <v>0.18059</v>
      </c>
      <c r="AI5">
        <f t="shared" si="12"/>
        <v>0.10825</v>
      </c>
      <c r="AJ5">
        <f t="shared" si="13"/>
        <v>1.85006</v>
      </c>
      <c r="AK5">
        <f t="shared" si="14"/>
        <v>1.0753699999999999</v>
      </c>
      <c r="AL5">
        <f t="shared" si="15"/>
        <v>0.22267999999999999</v>
      </c>
      <c r="AM5">
        <f t="shared" si="16"/>
        <v>1.968E-2</v>
      </c>
      <c r="AN5">
        <f t="shared" si="17"/>
        <v>2.3077700000000001</v>
      </c>
      <c r="AO5">
        <f t="shared" si="18"/>
        <v>2.2337799999999999</v>
      </c>
      <c r="AP5">
        <f t="shared" si="19"/>
        <v>0</v>
      </c>
      <c r="AQ5">
        <f t="shared" si="20"/>
        <v>0</v>
      </c>
    </row>
    <row r="6" spans="1:43">
      <c r="A6" t="s">
        <v>24</v>
      </c>
      <c r="B6">
        <v>0.12012</v>
      </c>
      <c r="C6">
        <v>9.0090000000000003E-2</v>
      </c>
      <c r="D6">
        <v>1.8600000000000001E-3</v>
      </c>
      <c r="E6">
        <v>0.11108</v>
      </c>
      <c r="F6">
        <v>3.1199999999999999E-2</v>
      </c>
      <c r="G6">
        <v>1.73837</v>
      </c>
      <c r="H6">
        <v>1.1006800000000001</v>
      </c>
      <c r="I6">
        <v>0</v>
      </c>
      <c r="J6">
        <v>0.22667999999999999</v>
      </c>
      <c r="K6">
        <v>6.8999999999999997E-4</v>
      </c>
      <c r="L6">
        <v>2.0729999999999998E-2</v>
      </c>
      <c r="M6">
        <v>2.5300000000000001E-3</v>
      </c>
      <c r="N6">
        <v>2.1018599999999998</v>
      </c>
      <c r="O6">
        <v>0.24271000000000001</v>
      </c>
      <c r="P6">
        <v>2.2855400000000001</v>
      </c>
      <c r="Q6">
        <v>0</v>
      </c>
      <c r="R6">
        <v>0</v>
      </c>
      <c r="S6">
        <v>0</v>
      </c>
      <c r="T6">
        <v>0</v>
      </c>
      <c r="U6" s="2" t="str">
        <f t="shared" si="0"/>
        <v>A24033</v>
      </c>
      <c r="V6" s="2">
        <f t="shared" si="1"/>
        <v>0.21207000000000001</v>
      </c>
      <c r="W6" s="2">
        <f t="shared" si="2"/>
        <v>0.11108</v>
      </c>
      <c r="X6" s="2">
        <f t="shared" si="3"/>
        <v>1.7695699999999999</v>
      </c>
      <c r="Y6" s="2">
        <f t="shared" si="4"/>
        <v>1.1006800000000001</v>
      </c>
      <c r="Z6" s="2">
        <f t="shared" si="5"/>
        <v>0.22736999999999999</v>
      </c>
      <c r="AA6" s="2">
        <f t="shared" si="6"/>
        <v>2.0729999999999998E-2</v>
      </c>
      <c r="AB6" s="2">
        <f t="shared" si="7"/>
        <v>2.3471000000000002</v>
      </c>
      <c r="AC6" s="2">
        <f t="shared" si="8"/>
        <v>2.2855400000000001</v>
      </c>
      <c r="AD6" s="2">
        <f t="shared" si="9"/>
        <v>0</v>
      </c>
      <c r="AE6" s="2">
        <f t="shared" si="10"/>
        <v>0</v>
      </c>
      <c r="AG6" t="s">
        <v>270</v>
      </c>
      <c r="AH6">
        <f t="shared" si="11"/>
        <v>0.3019</v>
      </c>
      <c r="AI6">
        <f t="shared" si="12"/>
        <v>9.0340000000000004E-2</v>
      </c>
      <c r="AJ6">
        <f t="shared" si="13"/>
        <v>1.5052099999999999</v>
      </c>
      <c r="AK6">
        <f t="shared" si="14"/>
        <v>0.54912000000000005</v>
      </c>
      <c r="AL6">
        <f t="shared" si="15"/>
        <v>0.25290999999999997</v>
      </c>
      <c r="AM6">
        <f t="shared" si="16"/>
        <v>1.1599999999999999E-2</v>
      </c>
      <c r="AN6">
        <f t="shared" si="17"/>
        <v>2.6257099999999998</v>
      </c>
      <c r="AO6">
        <f t="shared" si="18"/>
        <v>2.5373399999999999</v>
      </c>
      <c r="AP6">
        <f t="shared" si="19"/>
        <v>0</v>
      </c>
      <c r="AQ6">
        <f t="shared" si="20"/>
        <v>0</v>
      </c>
    </row>
    <row r="7" spans="1:43">
      <c r="A7" t="s">
        <v>25</v>
      </c>
      <c r="B7">
        <v>0.22528000000000001</v>
      </c>
      <c r="C7">
        <v>0.10317999999999999</v>
      </c>
      <c r="D7">
        <v>1.91E-3</v>
      </c>
      <c r="E7">
        <v>0.13780000000000001</v>
      </c>
      <c r="F7">
        <v>5.4730000000000001E-2</v>
      </c>
      <c r="G7">
        <v>2.1349999999999998</v>
      </c>
      <c r="H7">
        <v>0.90473999999999999</v>
      </c>
      <c r="I7" s="1">
        <v>1.0000000000000001E-5</v>
      </c>
      <c r="J7">
        <v>0.30231999999999998</v>
      </c>
      <c r="K7">
        <v>7.5000000000000002E-4</v>
      </c>
      <c r="L7">
        <v>2.3019999999999999E-2</v>
      </c>
      <c r="M7">
        <v>5.3200000000000001E-3</v>
      </c>
      <c r="N7">
        <v>2.9074599999999999</v>
      </c>
      <c r="O7">
        <v>0.23907</v>
      </c>
      <c r="P7">
        <v>3.0459700000000001</v>
      </c>
      <c r="Q7">
        <v>0</v>
      </c>
      <c r="R7">
        <v>0</v>
      </c>
      <c r="S7">
        <v>0</v>
      </c>
      <c r="T7">
        <v>0</v>
      </c>
      <c r="U7" s="2" t="str">
        <f t="shared" si="0"/>
        <v>F24033</v>
      </c>
      <c r="V7" s="2">
        <f t="shared" si="1"/>
        <v>0.33037</v>
      </c>
      <c r="W7" s="2">
        <f t="shared" si="2"/>
        <v>0.13780000000000001</v>
      </c>
      <c r="X7" s="2">
        <f t="shared" si="3"/>
        <v>2.18973</v>
      </c>
      <c r="Y7" s="2">
        <f t="shared" si="4"/>
        <v>0.90473999999999999</v>
      </c>
      <c r="Z7" s="2">
        <f t="shared" si="5"/>
        <v>0.30307999999999996</v>
      </c>
      <c r="AA7" s="2">
        <f t="shared" si="6"/>
        <v>2.3019999999999999E-2</v>
      </c>
      <c r="AB7" s="2">
        <f t="shared" si="7"/>
        <v>3.15185</v>
      </c>
      <c r="AC7" s="2">
        <f t="shared" si="8"/>
        <v>3.0459700000000001</v>
      </c>
      <c r="AD7" s="2">
        <f t="shared" si="9"/>
        <v>0</v>
      </c>
      <c r="AE7" s="2">
        <f t="shared" si="10"/>
        <v>0</v>
      </c>
      <c r="AG7" t="s">
        <v>26</v>
      </c>
      <c r="AH7">
        <f t="shared" si="11"/>
        <v>0.39033000000000007</v>
      </c>
      <c r="AI7">
        <f t="shared" si="12"/>
        <v>0.18754000000000001</v>
      </c>
      <c r="AJ7">
        <f t="shared" si="13"/>
        <v>3.4247999999999998</v>
      </c>
      <c r="AK7">
        <f t="shared" si="14"/>
        <v>1.11782</v>
      </c>
      <c r="AL7">
        <f t="shared" si="15"/>
        <v>0.44946000000000003</v>
      </c>
      <c r="AM7">
        <f t="shared" si="16"/>
        <v>5.5890000000000002E-2</v>
      </c>
      <c r="AN7">
        <f t="shared" si="17"/>
        <v>4.6960899999999999</v>
      </c>
      <c r="AO7">
        <f t="shared" si="18"/>
        <v>4.5399700000000003</v>
      </c>
      <c r="AP7">
        <f t="shared" si="19"/>
        <v>0</v>
      </c>
      <c r="AQ7">
        <f t="shared" si="20"/>
        <v>0</v>
      </c>
    </row>
    <row r="8" spans="1:43">
      <c r="A8" t="s">
        <v>26</v>
      </c>
      <c r="B8">
        <v>0.24029</v>
      </c>
      <c r="C8">
        <v>0.14807000000000001</v>
      </c>
      <c r="D8">
        <v>1.97E-3</v>
      </c>
      <c r="E8">
        <v>0.18754000000000001</v>
      </c>
      <c r="F8">
        <v>7.8570000000000001E-2</v>
      </c>
      <c r="G8">
        <v>3.3462299999999998</v>
      </c>
      <c r="H8">
        <v>1.11782</v>
      </c>
      <c r="I8" s="1">
        <v>1.0000000000000001E-5</v>
      </c>
      <c r="J8">
        <v>0.44886999999999999</v>
      </c>
      <c r="K8">
        <v>5.8E-4</v>
      </c>
      <c r="L8">
        <v>5.5890000000000002E-2</v>
      </c>
      <c r="M8">
        <v>7.28E-3</v>
      </c>
      <c r="N8">
        <v>4.4121300000000003</v>
      </c>
      <c r="O8">
        <v>0.27667999999999998</v>
      </c>
      <c r="P8">
        <v>4.5399700000000003</v>
      </c>
      <c r="Q8">
        <v>0</v>
      </c>
      <c r="R8">
        <v>0</v>
      </c>
      <c r="S8">
        <v>0</v>
      </c>
      <c r="T8">
        <v>0</v>
      </c>
      <c r="U8" s="2" t="str">
        <f t="shared" si="0"/>
        <v>A24003</v>
      </c>
      <c r="V8" s="2">
        <f t="shared" si="1"/>
        <v>0.39033000000000007</v>
      </c>
      <c r="W8" s="2">
        <f t="shared" si="2"/>
        <v>0.18754000000000001</v>
      </c>
      <c r="X8" s="2">
        <f t="shared" si="3"/>
        <v>3.4247999999999998</v>
      </c>
      <c r="Y8" s="2">
        <f t="shared" si="4"/>
        <v>1.11782</v>
      </c>
      <c r="Z8" s="2">
        <f t="shared" si="5"/>
        <v>0.44946000000000003</v>
      </c>
      <c r="AA8" s="2">
        <f t="shared" si="6"/>
        <v>5.5890000000000002E-2</v>
      </c>
      <c r="AB8" s="2">
        <f t="shared" si="7"/>
        <v>4.6960899999999999</v>
      </c>
      <c r="AC8" s="2">
        <f t="shared" si="8"/>
        <v>4.5399700000000003</v>
      </c>
      <c r="AD8" s="2">
        <f t="shared" si="9"/>
        <v>0</v>
      </c>
      <c r="AE8" s="2">
        <f t="shared" si="10"/>
        <v>0</v>
      </c>
      <c r="AG8" t="s">
        <v>82</v>
      </c>
      <c r="AH8">
        <f t="shared" si="11"/>
        <v>0.24160000000000001</v>
      </c>
      <c r="AI8">
        <f t="shared" si="12"/>
        <v>0.12847</v>
      </c>
      <c r="AJ8">
        <f t="shared" si="13"/>
        <v>2.4161700000000002</v>
      </c>
      <c r="AK8">
        <f t="shared" si="14"/>
        <v>2.91174</v>
      </c>
      <c r="AL8">
        <f t="shared" si="15"/>
        <v>0.25838</v>
      </c>
      <c r="AM8">
        <f t="shared" si="16"/>
        <v>0.26382</v>
      </c>
      <c r="AN8">
        <f t="shared" si="17"/>
        <v>2.6143399999999999</v>
      </c>
      <c r="AO8">
        <f t="shared" si="18"/>
        <v>2.6523099999999999</v>
      </c>
      <c r="AP8">
        <f t="shared" si="19"/>
        <v>0</v>
      </c>
      <c r="AQ8">
        <f t="shared" si="20"/>
        <v>0</v>
      </c>
    </row>
    <row r="9" spans="1:43">
      <c r="A9" t="s">
        <v>27</v>
      </c>
      <c r="B9">
        <v>0.23784</v>
      </c>
      <c r="C9">
        <v>0.14831</v>
      </c>
      <c r="D9">
        <v>1.9499999999999999E-3</v>
      </c>
      <c r="E9">
        <v>0.18740000000000001</v>
      </c>
      <c r="F9">
        <v>7.8009999999999996E-2</v>
      </c>
      <c r="G9">
        <v>3.3475299999999999</v>
      </c>
      <c r="H9">
        <v>1.11032</v>
      </c>
      <c r="I9" s="1">
        <v>1.0000000000000001E-5</v>
      </c>
      <c r="J9">
        <v>0.44868999999999998</v>
      </c>
      <c r="K9">
        <v>5.8E-4</v>
      </c>
      <c r="L9">
        <v>5.5539999999999999E-2</v>
      </c>
      <c r="M9">
        <v>7.5399999999999998E-3</v>
      </c>
      <c r="N9">
        <v>4.41303</v>
      </c>
      <c r="O9">
        <v>0.27462999999999999</v>
      </c>
      <c r="P9">
        <v>4.5376300000000001</v>
      </c>
      <c r="Q9">
        <v>0</v>
      </c>
      <c r="R9">
        <v>0</v>
      </c>
      <c r="S9">
        <v>0</v>
      </c>
      <c r="T9">
        <v>0</v>
      </c>
      <c r="U9" s="2" t="str">
        <f t="shared" si="0"/>
        <v>F24003</v>
      </c>
      <c r="V9" s="2">
        <f t="shared" si="1"/>
        <v>0.3881</v>
      </c>
      <c r="W9" s="2">
        <f t="shared" si="2"/>
        <v>0.18740000000000001</v>
      </c>
      <c r="X9" s="2">
        <f t="shared" si="3"/>
        <v>3.4255399999999998</v>
      </c>
      <c r="Y9" s="2">
        <f t="shared" si="4"/>
        <v>1.11032</v>
      </c>
      <c r="Z9" s="2">
        <f t="shared" si="5"/>
        <v>0.44928000000000001</v>
      </c>
      <c r="AA9" s="2">
        <f t="shared" si="6"/>
        <v>5.5539999999999999E-2</v>
      </c>
      <c r="AB9" s="2">
        <f t="shared" si="7"/>
        <v>4.6951999999999998</v>
      </c>
      <c r="AC9" s="2">
        <f t="shared" si="8"/>
        <v>4.5376300000000001</v>
      </c>
      <c r="AD9" s="2">
        <f t="shared" si="9"/>
        <v>0</v>
      </c>
      <c r="AE9" s="2">
        <f t="shared" si="10"/>
        <v>0</v>
      </c>
      <c r="AG9" t="s">
        <v>21</v>
      </c>
      <c r="AH9">
        <f t="shared" si="11"/>
        <v>0.20968999999999999</v>
      </c>
      <c r="AI9">
        <f t="shared" si="12"/>
        <v>0.14058000000000001</v>
      </c>
      <c r="AJ9">
        <f t="shared" si="13"/>
        <v>2.1543700000000001</v>
      </c>
      <c r="AK9">
        <f t="shared" si="14"/>
        <v>1.0972</v>
      </c>
      <c r="AL9">
        <f t="shared" si="15"/>
        <v>0.27289000000000002</v>
      </c>
      <c r="AM9">
        <f t="shared" si="16"/>
        <v>3.0370000000000001E-2</v>
      </c>
      <c r="AN9">
        <f t="shared" si="17"/>
        <v>2.83378</v>
      </c>
      <c r="AO9">
        <f t="shared" si="18"/>
        <v>2.7521200000000001</v>
      </c>
      <c r="AP9">
        <f t="shared" si="19"/>
        <v>0</v>
      </c>
      <c r="AQ9">
        <f t="shared" si="20"/>
        <v>0</v>
      </c>
    </row>
    <row r="10" spans="1:43">
      <c r="A10" t="s">
        <v>28</v>
      </c>
      <c r="B10">
        <v>5.8279999999999998E-2</v>
      </c>
      <c r="C10">
        <v>0.17562</v>
      </c>
      <c r="D10">
        <v>1.6100000000000001E-3</v>
      </c>
      <c r="E10">
        <v>0.14768000000000001</v>
      </c>
      <c r="F10">
        <v>1.8120000000000001E-2</v>
      </c>
      <c r="G10">
        <v>2.3563700000000001</v>
      </c>
      <c r="H10">
        <v>1.88439</v>
      </c>
      <c r="I10">
        <v>0</v>
      </c>
      <c r="J10">
        <v>0.27744999999999997</v>
      </c>
      <c r="K10">
        <v>5.2999999999999998E-4</v>
      </c>
      <c r="L10">
        <v>7.4249999999999997E-2</v>
      </c>
      <c r="M10">
        <v>3.4299999999999999E-3</v>
      </c>
      <c r="N10">
        <v>2.5996700000000001</v>
      </c>
      <c r="O10">
        <v>0.25879999999999997</v>
      </c>
      <c r="P10">
        <v>2.8184100000000001</v>
      </c>
      <c r="Q10">
        <v>0</v>
      </c>
      <c r="R10">
        <v>0</v>
      </c>
      <c r="S10">
        <v>0</v>
      </c>
      <c r="T10">
        <v>0</v>
      </c>
      <c r="U10" s="2" t="str">
        <f t="shared" si="0"/>
        <v>A24027</v>
      </c>
      <c r="V10" s="2">
        <f t="shared" si="1"/>
        <v>0.23551</v>
      </c>
      <c r="W10" s="2">
        <f t="shared" si="2"/>
        <v>0.14768000000000001</v>
      </c>
      <c r="X10" s="2">
        <f t="shared" si="3"/>
        <v>2.3744900000000002</v>
      </c>
      <c r="Y10" s="2">
        <f t="shared" si="4"/>
        <v>1.88439</v>
      </c>
      <c r="Z10" s="2">
        <f t="shared" si="5"/>
        <v>0.27797999999999995</v>
      </c>
      <c r="AA10" s="2">
        <f t="shared" si="6"/>
        <v>7.4249999999999997E-2</v>
      </c>
      <c r="AB10" s="2">
        <f t="shared" si="7"/>
        <v>2.8618999999999999</v>
      </c>
      <c r="AC10" s="2">
        <f t="shared" si="8"/>
        <v>2.8184100000000001</v>
      </c>
      <c r="AD10" s="2">
        <f t="shared" si="9"/>
        <v>0</v>
      </c>
      <c r="AE10" s="2">
        <f t="shared" si="10"/>
        <v>0</v>
      </c>
      <c r="AG10" t="s">
        <v>92</v>
      </c>
      <c r="AH10">
        <f t="shared" si="11"/>
        <v>0.54960999999999993</v>
      </c>
      <c r="AI10">
        <f t="shared" si="12"/>
        <v>0.16131000000000001</v>
      </c>
      <c r="AJ10">
        <f t="shared" si="13"/>
        <v>3.41045</v>
      </c>
      <c r="AK10">
        <f t="shared" si="14"/>
        <v>0.83879999999999999</v>
      </c>
      <c r="AL10">
        <f t="shared" si="15"/>
        <v>0.46997</v>
      </c>
      <c r="AM10">
        <f t="shared" si="16"/>
        <v>3.0339999999999999E-2</v>
      </c>
      <c r="AN10">
        <f t="shared" si="17"/>
        <v>4.9539799999999996</v>
      </c>
      <c r="AO10">
        <f t="shared" si="18"/>
        <v>4.72811</v>
      </c>
      <c r="AP10">
        <f t="shared" si="19"/>
        <v>0</v>
      </c>
      <c r="AQ10">
        <f t="shared" si="20"/>
        <v>0</v>
      </c>
    </row>
    <row r="11" spans="1:43">
      <c r="A11" t="s">
        <v>29</v>
      </c>
      <c r="B11">
        <v>2.9690000000000001E-2</v>
      </c>
      <c r="C11">
        <v>0.18346999999999999</v>
      </c>
      <c r="D11">
        <v>1.56E-3</v>
      </c>
      <c r="E11">
        <v>0.1198</v>
      </c>
      <c r="F11">
        <v>9.5399999999999999E-3</v>
      </c>
      <c r="G11">
        <v>2.1385100000000001</v>
      </c>
      <c r="H11">
        <v>2.09633</v>
      </c>
      <c r="I11">
        <v>0</v>
      </c>
      <c r="J11">
        <v>0.24143000000000001</v>
      </c>
      <c r="K11">
        <v>5.2999999999999998E-4</v>
      </c>
      <c r="L11">
        <v>0.15453</v>
      </c>
      <c r="M11">
        <v>2.5600000000000002E-3</v>
      </c>
      <c r="N11">
        <v>2.2227299999999999</v>
      </c>
      <c r="O11">
        <v>0.25134000000000001</v>
      </c>
      <c r="P11">
        <v>2.4542199999999998</v>
      </c>
      <c r="Q11">
        <v>0</v>
      </c>
      <c r="R11">
        <v>0</v>
      </c>
      <c r="S11">
        <v>0</v>
      </c>
      <c r="T11">
        <v>0</v>
      </c>
      <c r="U11" s="2" t="str">
        <f t="shared" si="0"/>
        <v>F24027</v>
      </c>
      <c r="V11" s="2">
        <f t="shared" si="1"/>
        <v>0.21471999999999999</v>
      </c>
      <c r="W11" s="2">
        <f t="shared" si="2"/>
        <v>0.1198</v>
      </c>
      <c r="X11" s="2">
        <f t="shared" si="3"/>
        <v>2.14805</v>
      </c>
      <c r="Y11" s="2">
        <f t="shared" si="4"/>
        <v>2.09633</v>
      </c>
      <c r="Z11" s="2">
        <f t="shared" si="5"/>
        <v>0.24196000000000001</v>
      </c>
      <c r="AA11" s="2">
        <f t="shared" si="6"/>
        <v>0.15453</v>
      </c>
      <c r="AB11" s="2">
        <f t="shared" si="7"/>
        <v>2.4766299999999997</v>
      </c>
      <c r="AC11" s="2">
        <f t="shared" si="8"/>
        <v>2.4542199999999998</v>
      </c>
      <c r="AD11" s="2">
        <f t="shared" si="9"/>
        <v>0</v>
      </c>
      <c r="AE11" s="2">
        <f t="shared" si="10"/>
        <v>0</v>
      </c>
      <c r="AG11" t="s">
        <v>86</v>
      </c>
      <c r="AH11">
        <f t="shared" si="11"/>
        <v>0.22438</v>
      </c>
      <c r="AI11">
        <f t="shared" si="12"/>
        <v>0.12995999999999999</v>
      </c>
      <c r="AJ11">
        <f t="shared" si="13"/>
        <v>2.2746900000000001</v>
      </c>
      <c r="AK11">
        <f t="shared" si="14"/>
        <v>1.3348199999999999</v>
      </c>
      <c r="AL11">
        <f t="shared" si="15"/>
        <v>0.28881999999999997</v>
      </c>
      <c r="AM11">
        <f t="shared" si="16"/>
        <v>3.3430000000000001E-2</v>
      </c>
      <c r="AN11">
        <f t="shared" si="17"/>
        <v>2.9859800000000001</v>
      </c>
      <c r="AO11">
        <f t="shared" si="18"/>
        <v>2.91221</v>
      </c>
      <c r="AP11">
        <f t="shared" si="19"/>
        <v>0</v>
      </c>
      <c r="AQ11">
        <f t="shared" si="20"/>
        <v>0</v>
      </c>
    </row>
    <row r="12" spans="1:43">
      <c r="A12" t="s">
        <v>30</v>
      </c>
      <c r="B12">
        <v>3.0790000000000001E-2</v>
      </c>
      <c r="C12">
        <v>0.16173000000000001</v>
      </c>
      <c r="D12">
        <v>1.58E-3</v>
      </c>
      <c r="E12">
        <v>0.10835</v>
      </c>
      <c r="F12">
        <v>9.1599999999999997E-3</v>
      </c>
      <c r="G12">
        <v>1.93536</v>
      </c>
      <c r="H12">
        <v>1.82199</v>
      </c>
      <c r="I12">
        <v>0</v>
      </c>
      <c r="J12">
        <v>0.22120999999999999</v>
      </c>
      <c r="K12">
        <v>5.2999999999999998E-4</v>
      </c>
      <c r="L12">
        <v>0.10884000000000001</v>
      </c>
      <c r="M12">
        <v>2.3600000000000001E-3</v>
      </c>
      <c r="N12">
        <v>2.0136099999999999</v>
      </c>
      <c r="O12">
        <v>0.25718999999999997</v>
      </c>
      <c r="P12">
        <v>2.2437900000000002</v>
      </c>
      <c r="Q12">
        <v>0</v>
      </c>
      <c r="R12">
        <v>0</v>
      </c>
      <c r="S12">
        <v>0</v>
      </c>
      <c r="T12">
        <v>0</v>
      </c>
      <c r="U12" s="2" t="str">
        <f t="shared" si="0"/>
        <v>A24031</v>
      </c>
      <c r="V12" s="2">
        <f t="shared" si="1"/>
        <v>0.19410000000000002</v>
      </c>
      <c r="W12" s="2">
        <f t="shared" si="2"/>
        <v>0.10835</v>
      </c>
      <c r="X12" s="2">
        <f t="shared" si="3"/>
        <v>1.94452</v>
      </c>
      <c r="Y12" s="2">
        <f t="shared" si="4"/>
        <v>1.82199</v>
      </c>
      <c r="Z12" s="2">
        <f t="shared" si="5"/>
        <v>0.22173999999999999</v>
      </c>
      <c r="AA12" s="2">
        <f t="shared" si="6"/>
        <v>0.10884000000000001</v>
      </c>
      <c r="AB12" s="2">
        <f t="shared" si="7"/>
        <v>2.2731599999999998</v>
      </c>
      <c r="AC12" s="2">
        <f t="shared" si="8"/>
        <v>2.2437900000000002</v>
      </c>
      <c r="AD12" s="2">
        <f t="shared" si="9"/>
        <v>0</v>
      </c>
      <c r="AE12" s="2">
        <f t="shared" si="10"/>
        <v>0</v>
      </c>
      <c r="AG12" t="s">
        <v>109</v>
      </c>
      <c r="AH12">
        <f t="shared" si="11"/>
        <v>0.22549000000000002</v>
      </c>
      <c r="AI12">
        <f t="shared" si="12"/>
        <v>0.13919999999999999</v>
      </c>
      <c r="AJ12">
        <f t="shared" si="13"/>
        <v>2.2639800000000001</v>
      </c>
      <c r="AK12">
        <f t="shared" si="14"/>
        <v>1.6590100000000001</v>
      </c>
      <c r="AL12">
        <f t="shared" si="15"/>
        <v>0.27213999999999999</v>
      </c>
      <c r="AM12">
        <f t="shared" si="16"/>
        <v>4.4150000000000002E-2</v>
      </c>
      <c r="AN12">
        <f t="shared" si="17"/>
        <v>2.8065100000000003</v>
      </c>
      <c r="AO12">
        <f t="shared" si="18"/>
        <v>2.7504599999999999</v>
      </c>
      <c r="AP12">
        <f t="shared" si="19"/>
        <v>0</v>
      </c>
      <c r="AQ12">
        <f t="shared" si="20"/>
        <v>0</v>
      </c>
    </row>
    <row r="13" spans="1:43">
      <c r="A13" t="s">
        <v>31</v>
      </c>
      <c r="B13">
        <v>2.6890000000000001E-2</v>
      </c>
      <c r="C13">
        <v>0.16567000000000001</v>
      </c>
      <c r="D13">
        <v>1.56E-3</v>
      </c>
      <c r="E13">
        <v>9.987E-2</v>
      </c>
      <c r="F13">
        <v>8.8599999999999998E-3</v>
      </c>
      <c r="G13">
        <v>1.93024</v>
      </c>
      <c r="H13">
        <v>2.86158</v>
      </c>
      <c r="I13">
        <v>0</v>
      </c>
      <c r="J13">
        <v>0.20227000000000001</v>
      </c>
      <c r="K13">
        <v>4.6999999999999999E-4</v>
      </c>
      <c r="L13">
        <v>0.20932000000000001</v>
      </c>
      <c r="M13">
        <v>1.2999999999999999E-3</v>
      </c>
      <c r="N13">
        <v>1.7518400000000001</v>
      </c>
      <c r="O13">
        <v>0.28331000000000001</v>
      </c>
      <c r="P13">
        <v>2.10338</v>
      </c>
      <c r="Q13">
        <v>0</v>
      </c>
      <c r="R13">
        <v>0</v>
      </c>
      <c r="S13">
        <v>0</v>
      </c>
      <c r="T13">
        <v>0</v>
      </c>
      <c r="U13" s="2" t="str">
        <f t="shared" si="0"/>
        <v>F24031</v>
      </c>
      <c r="V13" s="2">
        <f t="shared" si="1"/>
        <v>0.19412000000000001</v>
      </c>
      <c r="W13" s="2">
        <f t="shared" si="2"/>
        <v>9.987E-2</v>
      </c>
      <c r="X13" s="2">
        <f t="shared" si="3"/>
        <v>1.9391</v>
      </c>
      <c r="Y13" s="2">
        <f t="shared" si="4"/>
        <v>2.86158</v>
      </c>
      <c r="Z13" s="2">
        <f t="shared" si="5"/>
        <v>0.20274</v>
      </c>
      <c r="AA13" s="2">
        <f t="shared" si="6"/>
        <v>0.20932000000000001</v>
      </c>
      <c r="AB13" s="2">
        <f t="shared" si="7"/>
        <v>2.0364500000000003</v>
      </c>
      <c r="AC13" s="2">
        <f t="shared" si="8"/>
        <v>2.10338</v>
      </c>
      <c r="AD13" s="2">
        <f t="shared" si="9"/>
        <v>0</v>
      </c>
      <c r="AE13" s="2">
        <f t="shared" si="10"/>
        <v>0</v>
      </c>
      <c r="AG13" t="s">
        <v>216</v>
      </c>
      <c r="AH13">
        <f t="shared" si="11"/>
        <v>0.34382000000000001</v>
      </c>
      <c r="AI13">
        <f t="shared" si="12"/>
        <v>9.1649999999999995E-2</v>
      </c>
      <c r="AJ13">
        <f t="shared" si="13"/>
        <v>2.2210999999999999</v>
      </c>
      <c r="AK13">
        <f t="shared" si="14"/>
        <v>0.53746000000000005</v>
      </c>
      <c r="AL13">
        <f t="shared" si="15"/>
        <v>0.31358000000000003</v>
      </c>
      <c r="AM13">
        <f t="shared" si="16"/>
        <v>8.8999999999999999E-3</v>
      </c>
      <c r="AN13">
        <f t="shared" si="17"/>
        <v>3.3145600000000002</v>
      </c>
      <c r="AO13">
        <f t="shared" si="18"/>
        <v>3.1368100000000001</v>
      </c>
      <c r="AP13">
        <f t="shared" si="19"/>
        <v>0</v>
      </c>
      <c r="AQ13">
        <f t="shared" si="20"/>
        <v>0</v>
      </c>
    </row>
    <row r="14" spans="1:43">
      <c r="A14" t="s">
        <v>32</v>
      </c>
      <c r="B14">
        <v>0.20707999999999999</v>
      </c>
      <c r="C14">
        <v>0.14321</v>
      </c>
      <c r="D14">
        <v>1.9400000000000001E-3</v>
      </c>
      <c r="E14">
        <v>0.15814</v>
      </c>
      <c r="F14">
        <v>8.4640000000000007E-2</v>
      </c>
      <c r="G14">
        <v>3.1344699999999999</v>
      </c>
      <c r="H14">
        <v>0.66025</v>
      </c>
      <c r="I14" s="1">
        <v>1.0000000000000001E-5</v>
      </c>
      <c r="J14">
        <v>0.44075999999999999</v>
      </c>
      <c r="K14">
        <v>1.2999999999999999E-3</v>
      </c>
      <c r="L14">
        <v>3.1809999999999998E-2</v>
      </c>
      <c r="M14">
        <v>7.6800000000000002E-3</v>
      </c>
      <c r="N14">
        <v>4.3673900000000003</v>
      </c>
      <c r="O14">
        <v>0.27063999999999999</v>
      </c>
      <c r="P14">
        <v>4.4351500000000001</v>
      </c>
      <c r="Q14">
        <v>0</v>
      </c>
      <c r="R14">
        <v>0</v>
      </c>
      <c r="S14">
        <v>0</v>
      </c>
      <c r="T14">
        <v>0</v>
      </c>
      <c r="U14" s="2" t="str">
        <f t="shared" si="0"/>
        <v>A51073</v>
      </c>
      <c r="V14" s="2">
        <f t="shared" si="1"/>
        <v>0.35222999999999999</v>
      </c>
      <c r="W14" s="2">
        <f t="shared" si="2"/>
        <v>0.15814</v>
      </c>
      <c r="X14" s="2">
        <f t="shared" si="3"/>
        <v>3.2191099999999997</v>
      </c>
      <c r="Y14" s="2">
        <f t="shared" si="4"/>
        <v>0.66025</v>
      </c>
      <c r="Z14" s="2">
        <f t="shared" si="5"/>
        <v>0.44207000000000002</v>
      </c>
      <c r="AA14" s="2">
        <f t="shared" si="6"/>
        <v>3.1809999999999998E-2</v>
      </c>
      <c r="AB14" s="2">
        <f t="shared" si="7"/>
        <v>4.6457100000000002</v>
      </c>
      <c r="AC14" s="2">
        <f t="shared" si="8"/>
        <v>4.4351500000000001</v>
      </c>
      <c r="AD14" s="2">
        <f t="shared" si="9"/>
        <v>0</v>
      </c>
      <c r="AE14" s="2">
        <f t="shared" si="10"/>
        <v>0</v>
      </c>
      <c r="AG14" t="s">
        <v>93</v>
      </c>
      <c r="AH14">
        <f t="shared" si="11"/>
        <v>0.57870999999999995</v>
      </c>
      <c r="AI14">
        <f t="shared" si="12"/>
        <v>9.9419999999999994E-2</v>
      </c>
      <c r="AJ14">
        <f t="shared" si="13"/>
        <v>3.0033399999999997</v>
      </c>
      <c r="AK14">
        <f t="shared" si="14"/>
        <v>0.57821</v>
      </c>
      <c r="AL14">
        <f t="shared" si="15"/>
        <v>0.44519999999999998</v>
      </c>
      <c r="AM14">
        <f t="shared" si="16"/>
        <v>1.443E-2</v>
      </c>
      <c r="AN14">
        <f t="shared" si="17"/>
        <v>4.7124499999999996</v>
      </c>
      <c r="AO14">
        <f t="shared" si="18"/>
        <v>4.45662</v>
      </c>
      <c r="AP14">
        <f t="shared" si="19"/>
        <v>0</v>
      </c>
      <c r="AQ14">
        <f t="shared" si="20"/>
        <v>0</v>
      </c>
    </row>
    <row r="15" spans="1:43">
      <c r="A15" t="s">
        <v>33</v>
      </c>
      <c r="B15">
        <v>0.20652000000000001</v>
      </c>
      <c r="C15">
        <v>0.14759</v>
      </c>
      <c r="D15">
        <v>1.9400000000000001E-3</v>
      </c>
      <c r="E15">
        <v>0.10823000000000001</v>
      </c>
      <c r="F15">
        <v>7.9250000000000001E-2</v>
      </c>
      <c r="G15">
        <v>2.9338799999999998</v>
      </c>
      <c r="H15">
        <v>0.59299999999999997</v>
      </c>
      <c r="I15" s="1">
        <v>2.0000000000000002E-5</v>
      </c>
      <c r="J15">
        <v>0.41788999999999998</v>
      </c>
      <c r="K15">
        <v>1.7700000000000001E-3</v>
      </c>
      <c r="L15">
        <v>2.2270000000000002E-2</v>
      </c>
      <c r="M15">
        <v>9.1999999999999998E-3</v>
      </c>
      <c r="N15">
        <v>4.1217499999999996</v>
      </c>
      <c r="O15">
        <v>0.28290999999999999</v>
      </c>
      <c r="P15">
        <v>4.2042999999999999</v>
      </c>
      <c r="Q15">
        <v>0</v>
      </c>
      <c r="R15">
        <v>0</v>
      </c>
      <c r="S15">
        <v>0</v>
      </c>
      <c r="T15">
        <v>0</v>
      </c>
      <c r="U15" s="2" t="str">
        <f t="shared" si="0"/>
        <v>A51115</v>
      </c>
      <c r="V15" s="2">
        <f t="shared" si="1"/>
        <v>0.35605000000000003</v>
      </c>
      <c r="W15" s="2">
        <f t="shared" si="2"/>
        <v>0.10823000000000001</v>
      </c>
      <c r="X15" s="2">
        <f t="shared" si="3"/>
        <v>3.0131299999999999</v>
      </c>
      <c r="Y15" s="2">
        <f t="shared" si="4"/>
        <v>0.59299999999999997</v>
      </c>
      <c r="Z15" s="2">
        <f t="shared" si="5"/>
        <v>0.41968</v>
      </c>
      <c r="AA15" s="2">
        <f t="shared" si="6"/>
        <v>2.2270000000000002E-2</v>
      </c>
      <c r="AB15" s="2">
        <f t="shared" si="7"/>
        <v>4.4138599999999997</v>
      </c>
      <c r="AC15" s="2">
        <f t="shared" si="8"/>
        <v>4.2042999999999999</v>
      </c>
      <c r="AD15" s="2">
        <f t="shared" si="9"/>
        <v>0</v>
      </c>
      <c r="AE15" s="2">
        <f t="shared" si="10"/>
        <v>0</v>
      </c>
      <c r="AG15" t="s">
        <v>228</v>
      </c>
      <c r="AH15">
        <f t="shared" si="11"/>
        <v>0.21882000000000001</v>
      </c>
      <c r="AI15">
        <f t="shared" si="12"/>
        <v>0.12182999999999999</v>
      </c>
      <c r="AJ15">
        <f t="shared" si="13"/>
        <v>2.2233299999999998</v>
      </c>
      <c r="AK15">
        <f t="shared" si="14"/>
        <v>1.2813000000000001</v>
      </c>
      <c r="AL15">
        <f t="shared" si="15"/>
        <v>0.27517000000000003</v>
      </c>
      <c r="AM15">
        <f t="shared" si="16"/>
        <v>3.1730000000000001E-2</v>
      </c>
      <c r="AN15">
        <f t="shared" si="17"/>
        <v>2.8551900000000003</v>
      </c>
      <c r="AO15">
        <f t="shared" si="18"/>
        <v>2.7653699999999999</v>
      </c>
      <c r="AP15">
        <f t="shared" si="19"/>
        <v>0</v>
      </c>
      <c r="AQ15">
        <f t="shared" si="20"/>
        <v>0</v>
      </c>
    </row>
    <row r="16" spans="1:43">
      <c r="A16" t="s">
        <v>34</v>
      </c>
      <c r="B16">
        <v>0.21249999999999999</v>
      </c>
      <c r="C16">
        <v>0.13278000000000001</v>
      </c>
      <c r="D16">
        <v>2.0699999999999998E-3</v>
      </c>
      <c r="E16">
        <v>0.16652</v>
      </c>
      <c r="F16">
        <v>8.7690000000000004E-2</v>
      </c>
      <c r="G16">
        <v>2.8813499999999999</v>
      </c>
      <c r="H16">
        <v>0.67069999999999996</v>
      </c>
      <c r="I16" s="1">
        <v>1.0000000000000001E-5</v>
      </c>
      <c r="J16">
        <v>0.40809000000000001</v>
      </c>
      <c r="K16">
        <v>1.17E-3</v>
      </c>
      <c r="L16">
        <v>3.354E-2</v>
      </c>
      <c r="M16">
        <v>6.0000000000000001E-3</v>
      </c>
      <c r="N16">
        <v>4.0133400000000004</v>
      </c>
      <c r="O16">
        <v>0.27462999999999999</v>
      </c>
      <c r="P16">
        <v>4.1087699999999998</v>
      </c>
      <c r="Q16">
        <v>0</v>
      </c>
      <c r="R16">
        <v>0</v>
      </c>
      <c r="S16">
        <v>0</v>
      </c>
      <c r="T16">
        <v>0</v>
      </c>
      <c r="U16" s="2" t="str">
        <f t="shared" si="0"/>
        <v>A51119</v>
      </c>
      <c r="V16" s="2">
        <f t="shared" si="1"/>
        <v>0.34735000000000005</v>
      </c>
      <c r="W16" s="2">
        <f t="shared" si="2"/>
        <v>0.16652</v>
      </c>
      <c r="X16" s="2">
        <f t="shared" si="3"/>
        <v>2.9690399999999997</v>
      </c>
      <c r="Y16" s="2">
        <f t="shared" si="4"/>
        <v>0.67069999999999996</v>
      </c>
      <c r="Z16" s="2">
        <f t="shared" si="5"/>
        <v>0.40927000000000002</v>
      </c>
      <c r="AA16" s="2">
        <f t="shared" si="6"/>
        <v>3.354E-2</v>
      </c>
      <c r="AB16" s="2">
        <f t="shared" si="7"/>
        <v>4.2939700000000007</v>
      </c>
      <c r="AC16" s="2">
        <f t="shared" si="8"/>
        <v>4.1087699999999998</v>
      </c>
      <c r="AD16" s="2">
        <f t="shared" si="9"/>
        <v>0</v>
      </c>
      <c r="AE16" s="2">
        <f t="shared" si="10"/>
        <v>0</v>
      </c>
      <c r="AG16" t="s">
        <v>290</v>
      </c>
      <c r="AH16">
        <f t="shared" si="11"/>
        <v>0.40592</v>
      </c>
      <c r="AI16">
        <f t="shared" si="12"/>
        <v>0.23930999999999999</v>
      </c>
      <c r="AJ16">
        <f t="shared" si="13"/>
        <v>4.1354899999999999</v>
      </c>
      <c r="AK16">
        <f t="shared" si="14"/>
        <v>1.43089</v>
      </c>
      <c r="AL16">
        <f t="shared" si="15"/>
        <v>0.54866000000000004</v>
      </c>
      <c r="AM16">
        <f t="shared" si="16"/>
        <v>8.0649999999999999E-2</v>
      </c>
      <c r="AN16">
        <f t="shared" si="17"/>
        <v>5.7799899999999997</v>
      </c>
      <c r="AO16">
        <f t="shared" si="18"/>
        <v>5.5273000000000003</v>
      </c>
      <c r="AP16">
        <f t="shared" si="19"/>
        <v>0</v>
      </c>
      <c r="AQ16">
        <f t="shared" si="20"/>
        <v>0</v>
      </c>
    </row>
    <row r="17" spans="1:43">
      <c r="A17" t="s">
        <v>35</v>
      </c>
      <c r="B17">
        <v>7.8149999999999997E-2</v>
      </c>
      <c r="C17">
        <v>0.25918999999999998</v>
      </c>
      <c r="D17">
        <v>1.7799999999999999E-3</v>
      </c>
      <c r="E17">
        <v>0.19994999999999999</v>
      </c>
      <c r="F17">
        <v>2.5479999999999999E-2</v>
      </c>
      <c r="G17">
        <v>3.4033500000000001</v>
      </c>
      <c r="H17">
        <v>1.1753199999999999</v>
      </c>
      <c r="I17" s="1">
        <v>1.0000000000000001E-5</v>
      </c>
      <c r="J17">
        <v>0.44174000000000002</v>
      </c>
      <c r="K17">
        <v>3.3E-3</v>
      </c>
      <c r="L17">
        <v>4.3130000000000002E-2</v>
      </c>
      <c r="M17">
        <v>4.0400000000000002E-3</v>
      </c>
      <c r="N17">
        <v>4.3963799999999997</v>
      </c>
      <c r="O17">
        <v>0.28689999999999999</v>
      </c>
      <c r="P17">
        <v>4.46936</v>
      </c>
      <c r="Q17">
        <v>0</v>
      </c>
      <c r="R17">
        <v>0</v>
      </c>
      <c r="S17">
        <v>0</v>
      </c>
      <c r="T17">
        <v>0</v>
      </c>
      <c r="U17" s="2" t="str">
        <f t="shared" si="0"/>
        <v>A51199</v>
      </c>
      <c r="V17" s="2">
        <f t="shared" si="1"/>
        <v>0.33911999999999998</v>
      </c>
      <c r="W17" s="2">
        <f t="shared" si="2"/>
        <v>0.19994999999999999</v>
      </c>
      <c r="X17" s="2">
        <f t="shared" si="3"/>
        <v>3.42883</v>
      </c>
      <c r="Y17" s="2">
        <f t="shared" si="4"/>
        <v>1.1753199999999999</v>
      </c>
      <c r="Z17" s="2">
        <f t="shared" si="5"/>
        <v>0.44505000000000006</v>
      </c>
      <c r="AA17" s="2">
        <f t="shared" si="6"/>
        <v>4.3130000000000002E-2</v>
      </c>
      <c r="AB17" s="2">
        <f t="shared" si="7"/>
        <v>4.6873199999999997</v>
      </c>
      <c r="AC17" s="2">
        <f t="shared" si="8"/>
        <v>4.46936</v>
      </c>
      <c r="AD17" s="2">
        <f t="shared" si="9"/>
        <v>0</v>
      </c>
      <c r="AE17" s="2">
        <f t="shared" si="10"/>
        <v>0</v>
      </c>
      <c r="AG17" t="s">
        <v>88</v>
      </c>
      <c r="AH17">
        <f t="shared" si="11"/>
        <v>0.30159999999999998</v>
      </c>
      <c r="AI17">
        <f t="shared" si="12"/>
        <v>0.17424999999999999</v>
      </c>
      <c r="AJ17">
        <f t="shared" si="13"/>
        <v>3.02813</v>
      </c>
      <c r="AK17">
        <f t="shared" si="14"/>
        <v>2.6358899999999998</v>
      </c>
      <c r="AL17">
        <f t="shared" si="15"/>
        <v>0.34534999999999999</v>
      </c>
      <c r="AM17">
        <f t="shared" si="16"/>
        <v>0.17504</v>
      </c>
      <c r="AN17">
        <f t="shared" si="17"/>
        <v>3.53525</v>
      </c>
      <c r="AO17">
        <f t="shared" si="18"/>
        <v>3.5218799999999999</v>
      </c>
      <c r="AP17">
        <f t="shared" si="19"/>
        <v>0</v>
      </c>
      <c r="AQ17">
        <f t="shared" si="20"/>
        <v>0</v>
      </c>
    </row>
    <row r="18" spans="1:43">
      <c r="A18" t="s">
        <v>36</v>
      </c>
      <c r="B18">
        <v>8.5190000000000002E-2</v>
      </c>
      <c r="C18">
        <v>0.25142999999999999</v>
      </c>
      <c r="D18">
        <v>1.8699999999999999E-3</v>
      </c>
      <c r="E18">
        <v>0.20014000000000001</v>
      </c>
      <c r="F18">
        <v>2.844E-2</v>
      </c>
      <c r="G18">
        <v>3.3966500000000002</v>
      </c>
      <c r="H18">
        <v>1.1882299999999999</v>
      </c>
      <c r="I18" s="1">
        <v>1.0000000000000001E-5</v>
      </c>
      <c r="J18">
        <v>0.44219000000000003</v>
      </c>
      <c r="K18">
        <v>3.14E-3</v>
      </c>
      <c r="L18">
        <v>4.3310000000000001E-2</v>
      </c>
      <c r="M18">
        <v>3.98E-3</v>
      </c>
      <c r="N18">
        <v>4.3933900000000001</v>
      </c>
      <c r="O18">
        <v>0.29209000000000002</v>
      </c>
      <c r="P18">
        <v>4.4737999999999998</v>
      </c>
      <c r="Q18">
        <v>0</v>
      </c>
      <c r="R18">
        <v>0</v>
      </c>
      <c r="S18">
        <v>0</v>
      </c>
      <c r="T18">
        <v>0</v>
      </c>
      <c r="U18" s="2" t="str">
        <f t="shared" si="0"/>
        <v>F51199</v>
      </c>
      <c r="V18" s="2">
        <f t="shared" si="1"/>
        <v>0.33848999999999996</v>
      </c>
      <c r="W18" s="2">
        <f t="shared" si="2"/>
        <v>0.20014000000000001</v>
      </c>
      <c r="X18" s="2">
        <f t="shared" si="3"/>
        <v>3.42509</v>
      </c>
      <c r="Y18" s="2">
        <f t="shared" si="4"/>
        <v>1.1882299999999999</v>
      </c>
      <c r="Z18" s="2">
        <f t="shared" si="5"/>
        <v>0.44534000000000001</v>
      </c>
      <c r="AA18" s="2">
        <f t="shared" si="6"/>
        <v>4.3310000000000001E-2</v>
      </c>
      <c r="AB18" s="2">
        <f t="shared" si="7"/>
        <v>4.6894600000000004</v>
      </c>
      <c r="AC18" s="2">
        <f t="shared" si="8"/>
        <v>4.4737999999999998</v>
      </c>
      <c r="AD18" s="2">
        <f t="shared" si="9"/>
        <v>0</v>
      </c>
      <c r="AE18" s="2">
        <f t="shared" si="10"/>
        <v>0</v>
      </c>
      <c r="AG18" t="s">
        <v>28</v>
      </c>
      <c r="AH18">
        <f t="shared" si="11"/>
        <v>0.23551</v>
      </c>
      <c r="AI18">
        <f t="shared" si="12"/>
        <v>0.14768000000000001</v>
      </c>
      <c r="AJ18">
        <f t="shared" si="13"/>
        <v>2.3744900000000002</v>
      </c>
      <c r="AK18">
        <f t="shared" si="14"/>
        <v>1.88439</v>
      </c>
      <c r="AL18">
        <f t="shared" si="15"/>
        <v>0.27797999999999995</v>
      </c>
      <c r="AM18">
        <f t="shared" si="16"/>
        <v>7.4249999999999997E-2</v>
      </c>
      <c r="AN18">
        <f t="shared" si="17"/>
        <v>2.8618999999999999</v>
      </c>
      <c r="AO18">
        <f t="shared" si="18"/>
        <v>2.8184100000000001</v>
      </c>
      <c r="AP18">
        <f t="shared" si="19"/>
        <v>0</v>
      </c>
      <c r="AQ18">
        <f t="shared" si="20"/>
        <v>0</v>
      </c>
    </row>
    <row r="19" spans="1:43">
      <c r="A19" t="s">
        <v>37</v>
      </c>
      <c r="B19">
        <v>0.11017</v>
      </c>
      <c r="C19">
        <v>0.21184</v>
      </c>
      <c r="D19">
        <v>2.14E-3</v>
      </c>
      <c r="E19">
        <v>0.18570999999999999</v>
      </c>
      <c r="F19">
        <v>4.9050000000000003E-2</v>
      </c>
      <c r="G19">
        <v>3.18641</v>
      </c>
      <c r="H19">
        <v>0.95889999999999997</v>
      </c>
      <c r="I19" s="1">
        <v>2.0000000000000002E-5</v>
      </c>
      <c r="J19">
        <v>0.42625000000000002</v>
      </c>
      <c r="K19">
        <v>4.9199999999999999E-3</v>
      </c>
      <c r="L19">
        <v>3.5439999999999999E-2</v>
      </c>
      <c r="M19">
        <v>4.2300000000000003E-3</v>
      </c>
      <c r="N19">
        <v>4.2474999999999996</v>
      </c>
      <c r="O19">
        <v>0.28950999999999999</v>
      </c>
      <c r="P19">
        <v>4.3328699999999998</v>
      </c>
      <c r="Q19">
        <v>0</v>
      </c>
      <c r="R19">
        <v>0</v>
      </c>
      <c r="S19">
        <v>0</v>
      </c>
      <c r="T19">
        <v>0</v>
      </c>
      <c r="U19" s="2" t="str">
        <f t="shared" si="0"/>
        <v>A51095</v>
      </c>
      <c r="V19" s="2">
        <f t="shared" si="1"/>
        <v>0.32414999999999999</v>
      </c>
      <c r="W19" s="2">
        <f t="shared" si="2"/>
        <v>0.18570999999999999</v>
      </c>
      <c r="X19" s="2">
        <f t="shared" si="3"/>
        <v>3.2354599999999998</v>
      </c>
      <c r="Y19" s="2">
        <f t="shared" si="4"/>
        <v>0.95889999999999997</v>
      </c>
      <c r="Z19" s="2">
        <f t="shared" si="5"/>
        <v>0.43119000000000002</v>
      </c>
      <c r="AA19" s="2">
        <f t="shared" si="6"/>
        <v>3.5439999999999999E-2</v>
      </c>
      <c r="AB19" s="2">
        <f t="shared" si="7"/>
        <v>4.5412399999999993</v>
      </c>
      <c r="AC19" s="2">
        <f t="shared" si="8"/>
        <v>4.3328699999999998</v>
      </c>
      <c r="AD19" s="2">
        <f t="shared" si="9"/>
        <v>0</v>
      </c>
      <c r="AE19" s="2">
        <f t="shared" si="10"/>
        <v>0</v>
      </c>
      <c r="AG19" t="s">
        <v>112</v>
      </c>
      <c r="AH19">
        <f t="shared" si="11"/>
        <v>0.33768999999999999</v>
      </c>
      <c r="AI19">
        <f t="shared" si="12"/>
        <v>0.16513</v>
      </c>
      <c r="AJ19">
        <f t="shared" si="13"/>
        <v>3.4652799999999999</v>
      </c>
      <c r="AK19">
        <f t="shared" si="14"/>
        <v>0.92162999999999995</v>
      </c>
      <c r="AL19">
        <f t="shared" si="15"/>
        <v>0.44593000000000005</v>
      </c>
      <c r="AM19">
        <f t="shared" si="16"/>
        <v>3.8240000000000003E-2</v>
      </c>
      <c r="AN19">
        <f t="shared" si="17"/>
        <v>4.6627599999999996</v>
      </c>
      <c r="AO19">
        <f t="shared" si="18"/>
        <v>4.4790599999999996</v>
      </c>
      <c r="AP19">
        <f t="shared" si="19"/>
        <v>0</v>
      </c>
      <c r="AQ19">
        <f t="shared" si="20"/>
        <v>0</v>
      </c>
    </row>
    <row r="20" spans="1:43">
      <c r="A20" t="s">
        <v>38</v>
      </c>
      <c r="B20">
        <v>7.5689999999999993E-2</v>
      </c>
      <c r="C20">
        <v>8.362E-2</v>
      </c>
      <c r="D20">
        <v>2.0600000000000002E-3</v>
      </c>
      <c r="E20">
        <v>0.1114</v>
      </c>
      <c r="F20">
        <v>2.4400000000000002E-2</v>
      </c>
      <c r="G20">
        <v>1.63002</v>
      </c>
      <c r="H20">
        <v>1.19235</v>
      </c>
      <c r="I20">
        <v>0</v>
      </c>
      <c r="J20">
        <v>0.20538000000000001</v>
      </c>
      <c r="K20">
        <v>5.1999999999999995E-4</v>
      </c>
      <c r="L20">
        <v>2.1420000000000002E-2</v>
      </c>
      <c r="M20">
        <v>1.9599999999999999E-3</v>
      </c>
      <c r="N20">
        <v>1.8876500000000001</v>
      </c>
      <c r="O20">
        <v>0.23533000000000001</v>
      </c>
      <c r="P20">
        <v>2.07131</v>
      </c>
      <c r="Q20">
        <v>0</v>
      </c>
      <c r="R20">
        <v>0</v>
      </c>
      <c r="S20">
        <v>0</v>
      </c>
      <c r="T20">
        <v>0</v>
      </c>
      <c r="U20" s="2" t="str">
        <f t="shared" si="0"/>
        <v>A51097</v>
      </c>
      <c r="V20" s="2">
        <f t="shared" si="1"/>
        <v>0.16137000000000001</v>
      </c>
      <c r="W20" s="2">
        <f t="shared" si="2"/>
        <v>0.1114</v>
      </c>
      <c r="X20" s="2">
        <f t="shared" si="3"/>
        <v>1.65442</v>
      </c>
      <c r="Y20" s="2">
        <f t="shared" si="4"/>
        <v>1.19235</v>
      </c>
      <c r="Z20" s="2">
        <f t="shared" si="5"/>
        <v>0.2059</v>
      </c>
      <c r="AA20" s="2">
        <f t="shared" si="6"/>
        <v>2.1420000000000002E-2</v>
      </c>
      <c r="AB20" s="2">
        <f t="shared" si="7"/>
        <v>2.1249400000000001</v>
      </c>
      <c r="AC20" s="2">
        <f t="shared" si="8"/>
        <v>2.07131</v>
      </c>
      <c r="AD20" s="2">
        <f t="shared" si="9"/>
        <v>0</v>
      </c>
      <c r="AE20" s="2">
        <f t="shared" si="10"/>
        <v>0</v>
      </c>
      <c r="AG20" t="s">
        <v>30</v>
      </c>
      <c r="AH20">
        <f t="shared" si="11"/>
        <v>0.19410000000000002</v>
      </c>
      <c r="AI20">
        <f t="shared" si="12"/>
        <v>0.10835</v>
      </c>
      <c r="AJ20">
        <f t="shared" si="13"/>
        <v>1.94452</v>
      </c>
      <c r="AK20">
        <f t="shared" si="14"/>
        <v>1.82199</v>
      </c>
      <c r="AL20">
        <f t="shared" si="15"/>
        <v>0.22173999999999999</v>
      </c>
      <c r="AM20">
        <f t="shared" si="16"/>
        <v>0.10884000000000001</v>
      </c>
      <c r="AN20">
        <f t="shared" si="17"/>
        <v>2.2731599999999998</v>
      </c>
      <c r="AO20">
        <f t="shared" si="18"/>
        <v>2.2437900000000002</v>
      </c>
      <c r="AP20">
        <f t="shared" si="19"/>
        <v>0</v>
      </c>
      <c r="AQ20">
        <f t="shared" si="20"/>
        <v>0</v>
      </c>
    </row>
    <row r="21" spans="1:43">
      <c r="A21" t="s">
        <v>39</v>
      </c>
      <c r="B21">
        <v>0.12567</v>
      </c>
      <c r="C21">
        <v>0.10169</v>
      </c>
      <c r="D21">
        <v>2.0600000000000002E-3</v>
      </c>
      <c r="E21">
        <v>0.10935</v>
      </c>
      <c r="F21">
        <v>4.0349999999999997E-2</v>
      </c>
      <c r="G21">
        <v>1.87005</v>
      </c>
      <c r="H21">
        <v>0.80342999999999998</v>
      </c>
      <c r="I21" s="1">
        <v>2.0000000000000002E-5</v>
      </c>
      <c r="J21">
        <v>0.26185000000000003</v>
      </c>
      <c r="K21">
        <v>3.16E-3</v>
      </c>
      <c r="L21">
        <v>1.3259999999999999E-2</v>
      </c>
      <c r="M21">
        <v>5.0499999999999998E-3</v>
      </c>
      <c r="N21">
        <v>2.50658</v>
      </c>
      <c r="O21">
        <v>0.26032</v>
      </c>
      <c r="P21">
        <v>2.6586500000000002</v>
      </c>
      <c r="Q21">
        <v>0</v>
      </c>
      <c r="R21">
        <v>0</v>
      </c>
      <c r="S21">
        <v>0</v>
      </c>
      <c r="T21">
        <v>0</v>
      </c>
      <c r="U21" s="2" t="str">
        <f t="shared" si="0"/>
        <v>A51127</v>
      </c>
      <c r="V21" s="2">
        <f t="shared" si="1"/>
        <v>0.22942000000000001</v>
      </c>
      <c r="W21" s="2">
        <f t="shared" si="2"/>
        <v>0.10935</v>
      </c>
      <c r="X21" s="2">
        <f t="shared" si="3"/>
        <v>1.9104000000000001</v>
      </c>
      <c r="Y21" s="2">
        <f t="shared" si="4"/>
        <v>0.80342999999999998</v>
      </c>
      <c r="Z21" s="2">
        <f t="shared" si="5"/>
        <v>0.26503000000000004</v>
      </c>
      <c r="AA21" s="2">
        <f t="shared" si="6"/>
        <v>1.3259999999999999E-2</v>
      </c>
      <c r="AB21" s="2">
        <f t="shared" si="7"/>
        <v>2.7719500000000004</v>
      </c>
      <c r="AC21" s="2">
        <f t="shared" si="8"/>
        <v>2.6586500000000002</v>
      </c>
      <c r="AD21" s="2">
        <f t="shared" si="9"/>
        <v>0</v>
      </c>
      <c r="AE21" s="2">
        <f t="shared" si="10"/>
        <v>0</v>
      </c>
      <c r="AG21" t="s">
        <v>24</v>
      </c>
      <c r="AH21">
        <f t="shared" si="11"/>
        <v>0.21207000000000001</v>
      </c>
      <c r="AI21">
        <f t="shared" si="12"/>
        <v>0.11108</v>
      </c>
      <c r="AJ21">
        <f t="shared" si="13"/>
        <v>1.7695699999999999</v>
      </c>
      <c r="AK21">
        <f t="shared" si="14"/>
        <v>1.1006800000000001</v>
      </c>
      <c r="AL21">
        <f t="shared" si="15"/>
        <v>0.22736999999999999</v>
      </c>
      <c r="AM21">
        <f t="shared" si="16"/>
        <v>2.0729999999999998E-2</v>
      </c>
      <c r="AN21">
        <f t="shared" si="17"/>
        <v>2.3471000000000002</v>
      </c>
      <c r="AO21">
        <f t="shared" si="18"/>
        <v>2.2855400000000001</v>
      </c>
      <c r="AP21">
        <f t="shared" si="19"/>
        <v>0</v>
      </c>
      <c r="AQ21">
        <f t="shared" si="20"/>
        <v>0</v>
      </c>
    </row>
    <row r="22" spans="1:43">
      <c r="A22" t="s">
        <v>40</v>
      </c>
      <c r="B22">
        <v>0.10102</v>
      </c>
      <c r="C22">
        <v>0.23588000000000001</v>
      </c>
      <c r="D22">
        <v>1.9E-3</v>
      </c>
      <c r="E22">
        <v>0.18332000000000001</v>
      </c>
      <c r="F22">
        <v>3.9399999999999998E-2</v>
      </c>
      <c r="G22">
        <v>3.3820000000000001</v>
      </c>
      <c r="H22">
        <v>0.94771000000000005</v>
      </c>
      <c r="I22" s="1">
        <v>2.0000000000000002E-5</v>
      </c>
      <c r="J22">
        <v>0.44539000000000001</v>
      </c>
      <c r="K22">
        <v>5.3E-3</v>
      </c>
      <c r="L22">
        <v>3.4430000000000002E-2</v>
      </c>
      <c r="M22">
        <v>4.3899999999999998E-3</v>
      </c>
      <c r="N22">
        <v>4.4563600000000001</v>
      </c>
      <c r="O22">
        <v>0.29214000000000001</v>
      </c>
      <c r="P22">
        <v>4.5289299999999999</v>
      </c>
      <c r="Q22">
        <v>0</v>
      </c>
      <c r="R22">
        <v>0</v>
      </c>
      <c r="S22">
        <v>0</v>
      </c>
      <c r="T22">
        <v>0</v>
      </c>
      <c r="U22" s="2" t="str">
        <f t="shared" si="0"/>
        <v>A51830</v>
      </c>
      <c r="V22" s="2">
        <f t="shared" si="1"/>
        <v>0.33879999999999999</v>
      </c>
      <c r="W22" s="2">
        <f t="shared" si="2"/>
        <v>0.18332000000000001</v>
      </c>
      <c r="X22" s="2">
        <f t="shared" si="3"/>
        <v>3.4214000000000002</v>
      </c>
      <c r="Y22" s="2">
        <f t="shared" si="4"/>
        <v>0.94771000000000005</v>
      </c>
      <c r="Z22" s="2">
        <f t="shared" si="5"/>
        <v>0.45071000000000006</v>
      </c>
      <c r="AA22" s="2">
        <f t="shared" si="6"/>
        <v>3.4430000000000002E-2</v>
      </c>
      <c r="AB22" s="2">
        <f t="shared" si="7"/>
        <v>4.7528899999999998</v>
      </c>
      <c r="AC22" s="2">
        <f t="shared" si="8"/>
        <v>4.5289299999999999</v>
      </c>
      <c r="AD22" s="2">
        <f t="shared" si="9"/>
        <v>0</v>
      </c>
      <c r="AE22" s="2">
        <f t="shared" si="10"/>
        <v>0</v>
      </c>
      <c r="AG22" t="s">
        <v>107</v>
      </c>
      <c r="AH22">
        <f t="shared" si="11"/>
        <v>0.26956000000000002</v>
      </c>
      <c r="AI22">
        <f t="shared" si="12"/>
        <v>0.16922999999999999</v>
      </c>
      <c r="AJ22">
        <f t="shared" si="13"/>
        <v>2.7088899999999998</v>
      </c>
      <c r="AK22">
        <f t="shared" si="14"/>
        <v>1.50318</v>
      </c>
      <c r="AL22">
        <f t="shared" si="15"/>
        <v>0.32413000000000003</v>
      </c>
      <c r="AM22">
        <f t="shared" si="16"/>
        <v>4.3130000000000002E-2</v>
      </c>
      <c r="AN22">
        <f t="shared" si="17"/>
        <v>3.3629900000000004</v>
      </c>
      <c r="AO22">
        <f t="shared" si="18"/>
        <v>3.2646999999999999</v>
      </c>
      <c r="AP22">
        <f t="shared" si="19"/>
        <v>0</v>
      </c>
      <c r="AQ22">
        <f t="shared" si="20"/>
        <v>0</v>
      </c>
    </row>
    <row r="23" spans="1:43">
      <c r="A23" t="s">
        <v>41</v>
      </c>
      <c r="B23">
        <v>0.10731</v>
      </c>
      <c r="C23">
        <v>0.21367</v>
      </c>
      <c r="D23">
        <v>2.14E-3</v>
      </c>
      <c r="E23">
        <v>0.18551999999999999</v>
      </c>
      <c r="F23">
        <v>4.7809999999999998E-2</v>
      </c>
      <c r="G23">
        <v>3.19001</v>
      </c>
      <c r="H23">
        <v>0.95369999999999999</v>
      </c>
      <c r="I23" s="1">
        <v>2.0000000000000002E-5</v>
      </c>
      <c r="J23">
        <v>0.42602000000000001</v>
      </c>
      <c r="K23">
        <v>5.0400000000000002E-3</v>
      </c>
      <c r="L23">
        <v>3.5360000000000003E-2</v>
      </c>
      <c r="M23">
        <v>4.2599999999999999E-3</v>
      </c>
      <c r="N23">
        <v>4.24796</v>
      </c>
      <c r="O23">
        <v>0.28827000000000003</v>
      </c>
      <c r="P23">
        <v>4.3312099999999996</v>
      </c>
      <c r="Q23">
        <v>0</v>
      </c>
      <c r="R23">
        <v>0</v>
      </c>
      <c r="S23">
        <v>0</v>
      </c>
      <c r="T23">
        <v>0</v>
      </c>
      <c r="U23" s="2" t="str">
        <f t="shared" si="0"/>
        <v>F51095</v>
      </c>
      <c r="V23" s="2">
        <f t="shared" si="1"/>
        <v>0.32311999999999996</v>
      </c>
      <c r="W23" s="2">
        <f t="shared" si="2"/>
        <v>0.18551999999999999</v>
      </c>
      <c r="X23" s="2">
        <f t="shared" si="3"/>
        <v>3.2378200000000001</v>
      </c>
      <c r="Y23" s="2">
        <f t="shared" si="4"/>
        <v>0.95369999999999999</v>
      </c>
      <c r="Z23" s="2">
        <f t="shared" si="5"/>
        <v>0.43108000000000002</v>
      </c>
      <c r="AA23" s="2">
        <f t="shared" si="6"/>
        <v>3.5360000000000003E-2</v>
      </c>
      <c r="AB23" s="2">
        <f t="shared" si="7"/>
        <v>4.5404900000000001</v>
      </c>
      <c r="AC23" s="2">
        <f t="shared" si="8"/>
        <v>4.3312099999999996</v>
      </c>
      <c r="AD23" s="2">
        <f t="shared" si="9"/>
        <v>0</v>
      </c>
      <c r="AE23" s="2">
        <f t="shared" si="10"/>
        <v>0</v>
      </c>
      <c r="AG23" t="s">
        <v>20</v>
      </c>
      <c r="AH23">
        <f t="shared" si="11"/>
        <v>0.36797000000000002</v>
      </c>
      <c r="AI23">
        <f t="shared" si="12"/>
        <v>8.8999999999999996E-2</v>
      </c>
      <c r="AJ23">
        <f t="shared" si="13"/>
        <v>1.78427</v>
      </c>
      <c r="AK23">
        <f t="shared" si="14"/>
        <v>0.44202999999999998</v>
      </c>
      <c r="AL23">
        <f t="shared" si="15"/>
        <v>0.27419000000000004</v>
      </c>
      <c r="AM23">
        <f t="shared" si="16"/>
        <v>9.9500000000000005E-3</v>
      </c>
      <c r="AN23">
        <f t="shared" si="17"/>
        <v>2.86802</v>
      </c>
      <c r="AO23">
        <f t="shared" si="18"/>
        <v>2.7352300000000001</v>
      </c>
      <c r="AP23">
        <f t="shared" si="19"/>
        <v>0</v>
      </c>
      <c r="AQ23">
        <f t="shared" si="20"/>
        <v>0</v>
      </c>
    </row>
    <row r="24" spans="1:43">
      <c r="A24" t="s">
        <v>42</v>
      </c>
      <c r="B24">
        <v>0.10101</v>
      </c>
      <c r="C24">
        <v>0.23588999999999999</v>
      </c>
      <c r="D24">
        <v>1.9E-3</v>
      </c>
      <c r="E24">
        <v>0.18332000000000001</v>
      </c>
      <c r="F24">
        <v>3.9399999999999998E-2</v>
      </c>
      <c r="G24">
        <v>3.3820199999999998</v>
      </c>
      <c r="H24">
        <v>0.94767999999999997</v>
      </c>
      <c r="I24" s="1">
        <v>2.0000000000000002E-5</v>
      </c>
      <c r="J24">
        <v>0.44539000000000001</v>
      </c>
      <c r="K24">
        <v>5.3E-3</v>
      </c>
      <c r="L24">
        <v>3.4419999999999999E-2</v>
      </c>
      <c r="M24">
        <v>4.3899999999999998E-3</v>
      </c>
      <c r="N24">
        <v>4.4565200000000003</v>
      </c>
      <c r="O24">
        <v>0.29207</v>
      </c>
      <c r="P24">
        <v>4.5290900000000001</v>
      </c>
      <c r="Q24">
        <v>0</v>
      </c>
      <c r="R24">
        <v>0</v>
      </c>
      <c r="S24">
        <v>0</v>
      </c>
      <c r="T24">
        <v>0</v>
      </c>
      <c r="U24" s="2" t="str">
        <f t="shared" si="0"/>
        <v>F51830</v>
      </c>
      <c r="V24" s="2">
        <f t="shared" si="1"/>
        <v>0.33879999999999999</v>
      </c>
      <c r="W24" s="2">
        <f t="shared" si="2"/>
        <v>0.18332000000000001</v>
      </c>
      <c r="X24" s="2">
        <f t="shared" si="3"/>
        <v>3.4214199999999999</v>
      </c>
      <c r="Y24" s="2">
        <f t="shared" si="4"/>
        <v>0.94767999999999997</v>
      </c>
      <c r="Z24" s="2">
        <f t="shared" si="5"/>
        <v>0.45071000000000006</v>
      </c>
      <c r="AA24" s="2">
        <f t="shared" si="6"/>
        <v>3.4419999999999999E-2</v>
      </c>
      <c r="AB24" s="2">
        <f t="shared" si="7"/>
        <v>4.75298</v>
      </c>
      <c r="AC24" s="2">
        <f t="shared" si="8"/>
        <v>4.5290900000000001</v>
      </c>
      <c r="AD24" s="2">
        <f t="shared" si="9"/>
        <v>0</v>
      </c>
      <c r="AE24" s="2">
        <f t="shared" si="10"/>
        <v>0</v>
      </c>
      <c r="AG24" t="s">
        <v>98</v>
      </c>
      <c r="AH24">
        <f t="shared" si="11"/>
        <v>0.65437000000000001</v>
      </c>
      <c r="AI24">
        <f t="shared" si="12"/>
        <v>9.6060000000000006E-2</v>
      </c>
      <c r="AJ24">
        <f t="shared" si="13"/>
        <v>3.3223699999999998</v>
      </c>
      <c r="AK24">
        <f t="shared" si="14"/>
        <v>0.61202999999999996</v>
      </c>
      <c r="AL24">
        <f t="shared" si="15"/>
        <v>0.48857</v>
      </c>
      <c r="AM24">
        <f t="shared" si="16"/>
        <v>1.3780000000000001E-2</v>
      </c>
      <c r="AN24">
        <f t="shared" si="17"/>
        <v>5.1634700000000002</v>
      </c>
      <c r="AO24">
        <f t="shared" si="18"/>
        <v>4.8860299999999999</v>
      </c>
      <c r="AP24">
        <f t="shared" si="19"/>
        <v>0</v>
      </c>
      <c r="AQ24">
        <f t="shared" si="20"/>
        <v>0</v>
      </c>
    </row>
    <row r="25" spans="1:43">
      <c r="A25" t="s">
        <v>43</v>
      </c>
      <c r="B25">
        <v>7.1629999999999999E-2</v>
      </c>
      <c r="C25">
        <v>0.22694</v>
      </c>
      <c r="D25">
        <v>1.7600000000000001E-3</v>
      </c>
      <c r="E25">
        <v>0.14953</v>
      </c>
      <c r="F25">
        <v>3.0890000000000001E-2</v>
      </c>
      <c r="G25">
        <v>2.81067</v>
      </c>
      <c r="H25">
        <v>0.96586000000000005</v>
      </c>
      <c r="I25" s="1">
        <v>2.0000000000000002E-5</v>
      </c>
      <c r="J25">
        <v>0.38246999999999998</v>
      </c>
      <c r="K25">
        <v>3.96E-3</v>
      </c>
      <c r="L25">
        <v>2.9700000000000001E-2</v>
      </c>
      <c r="M25">
        <v>5.4099999999999999E-3</v>
      </c>
      <c r="N25">
        <v>3.7702399999999998</v>
      </c>
      <c r="O25">
        <v>0.28666999999999998</v>
      </c>
      <c r="P25">
        <v>3.8692600000000001</v>
      </c>
      <c r="Q25">
        <v>0</v>
      </c>
      <c r="R25">
        <v>0</v>
      </c>
      <c r="S25">
        <v>0</v>
      </c>
      <c r="T25">
        <v>0</v>
      </c>
      <c r="U25" s="2" t="str">
        <f t="shared" si="0"/>
        <v>A51650</v>
      </c>
      <c r="V25" s="2">
        <f t="shared" si="1"/>
        <v>0.30032999999999999</v>
      </c>
      <c r="W25" s="2">
        <f t="shared" si="2"/>
        <v>0.14953</v>
      </c>
      <c r="X25" s="2">
        <f t="shared" si="3"/>
        <v>2.8415599999999999</v>
      </c>
      <c r="Y25" s="2">
        <f t="shared" si="4"/>
        <v>0.96586000000000005</v>
      </c>
      <c r="Z25" s="2">
        <f t="shared" si="5"/>
        <v>0.38645000000000002</v>
      </c>
      <c r="AA25" s="2">
        <f t="shared" si="6"/>
        <v>2.9700000000000001E-2</v>
      </c>
      <c r="AB25" s="2">
        <f t="shared" si="7"/>
        <v>4.0623199999999997</v>
      </c>
      <c r="AC25" s="2">
        <f t="shared" si="8"/>
        <v>3.8692600000000001</v>
      </c>
      <c r="AD25" s="2">
        <f t="shared" si="9"/>
        <v>0</v>
      </c>
      <c r="AE25" s="2">
        <f t="shared" si="10"/>
        <v>0</v>
      </c>
      <c r="AG25" t="s">
        <v>105</v>
      </c>
      <c r="AH25">
        <f t="shared" si="11"/>
        <v>0.42487000000000003</v>
      </c>
      <c r="AI25">
        <f t="shared" si="12"/>
        <v>9.1929999999999998E-2</v>
      </c>
      <c r="AJ25">
        <f t="shared" si="13"/>
        <v>3.32694</v>
      </c>
      <c r="AK25">
        <f t="shared" si="14"/>
        <v>0.85440000000000005</v>
      </c>
      <c r="AL25">
        <f t="shared" si="15"/>
        <v>0.45618999999999998</v>
      </c>
      <c r="AM25">
        <f t="shared" si="16"/>
        <v>1.9099999999999999E-2</v>
      </c>
      <c r="AN25">
        <f t="shared" si="17"/>
        <v>4.8053900000000001</v>
      </c>
      <c r="AO25">
        <f t="shared" si="18"/>
        <v>4.5686299999999997</v>
      </c>
      <c r="AP25">
        <f t="shared" si="19"/>
        <v>0</v>
      </c>
      <c r="AQ25">
        <f t="shared" si="20"/>
        <v>0</v>
      </c>
    </row>
    <row r="26" spans="1:43">
      <c r="A26" t="s">
        <v>44</v>
      </c>
      <c r="B26">
        <v>6.447E-2</v>
      </c>
      <c r="C26">
        <v>0.22717000000000001</v>
      </c>
      <c r="D26">
        <v>1.6999999999999999E-3</v>
      </c>
      <c r="E26">
        <v>0.1565</v>
      </c>
      <c r="F26">
        <v>2.6450000000000001E-2</v>
      </c>
      <c r="G26">
        <v>2.7021600000000001</v>
      </c>
      <c r="H26">
        <v>1.0219100000000001</v>
      </c>
      <c r="I26" s="1">
        <v>2.0000000000000002E-5</v>
      </c>
      <c r="J26">
        <v>0.36901</v>
      </c>
      <c r="K26">
        <v>4.7400000000000003E-3</v>
      </c>
      <c r="L26">
        <v>4.0579999999999998E-2</v>
      </c>
      <c r="M26">
        <v>3.81E-3</v>
      </c>
      <c r="N26">
        <v>3.5754800000000002</v>
      </c>
      <c r="O26">
        <v>0.34863</v>
      </c>
      <c r="P26">
        <v>3.7833700000000001</v>
      </c>
      <c r="Q26">
        <v>0</v>
      </c>
      <c r="R26">
        <v>0</v>
      </c>
      <c r="S26">
        <v>0</v>
      </c>
      <c r="T26">
        <v>0</v>
      </c>
      <c r="U26" s="2" t="str">
        <f t="shared" si="0"/>
        <v>A51735</v>
      </c>
      <c r="V26" s="2">
        <f t="shared" si="1"/>
        <v>0.29333999999999999</v>
      </c>
      <c r="W26" s="2">
        <f t="shared" si="2"/>
        <v>0.1565</v>
      </c>
      <c r="X26" s="2">
        <f t="shared" si="3"/>
        <v>2.7286100000000002</v>
      </c>
      <c r="Y26" s="2">
        <f t="shared" si="4"/>
        <v>1.0219100000000001</v>
      </c>
      <c r="Z26" s="2">
        <f t="shared" si="5"/>
        <v>0.37377000000000005</v>
      </c>
      <c r="AA26" s="2">
        <f t="shared" si="6"/>
        <v>4.0579999999999998E-2</v>
      </c>
      <c r="AB26" s="2">
        <f t="shared" si="7"/>
        <v>3.9279200000000003</v>
      </c>
      <c r="AC26" s="2">
        <f t="shared" si="8"/>
        <v>3.7833700000000001</v>
      </c>
      <c r="AD26" s="2">
        <f t="shared" si="9"/>
        <v>0</v>
      </c>
      <c r="AE26" s="2">
        <f t="shared" si="10"/>
        <v>0</v>
      </c>
      <c r="AG26" t="s">
        <v>238</v>
      </c>
      <c r="AH26">
        <f t="shared" si="11"/>
        <v>9.8699999999999996E-2</v>
      </c>
      <c r="AI26">
        <f t="shared" si="12"/>
        <v>9.715E-2</v>
      </c>
      <c r="AJ26">
        <f t="shared" si="13"/>
        <v>0.98731999999999998</v>
      </c>
      <c r="AK26">
        <f t="shared" si="14"/>
        <v>3.5068899999999998</v>
      </c>
      <c r="AL26">
        <f t="shared" si="15"/>
        <v>0.18208000000000002</v>
      </c>
      <c r="AM26">
        <f t="shared" si="16"/>
        <v>0.18118000000000001</v>
      </c>
      <c r="AN26">
        <f t="shared" si="17"/>
        <v>1.6582599999999998</v>
      </c>
      <c r="AO26">
        <f t="shared" si="18"/>
        <v>1.8546400000000001</v>
      </c>
      <c r="AP26">
        <f t="shared" si="19"/>
        <v>0</v>
      </c>
      <c r="AQ26">
        <f t="shared" si="20"/>
        <v>0</v>
      </c>
    </row>
    <row r="27" spans="1:43">
      <c r="A27" t="s">
        <v>45</v>
      </c>
      <c r="B27">
        <v>7.7909999999999993E-2</v>
      </c>
      <c r="C27">
        <v>0.22553000000000001</v>
      </c>
      <c r="D27">
        <v>1.8E-3</v>
      </c>
      <c r="E27">
        <v>0.15032000000000001</v>
      </c>
      <c r="F27">
        <v>3.2770000000000001E-2</v>
      </c>
      <c r="G27">
        <v>2.80321</v>
      </c>
      <c r="H27">
        <v>0.96792999999999996</v>
      </c>
      <c r="I27" s="1">
        <v>2.0000000000000002E-5</v>
      </c>
      <c r="J27">
        <v>0.3826</v>
      </c>
      <c r="K27">
        <v>3.9300000000000003E-3</v>
      </c>
      <c r="L27">
        <v>2.989E-2</v>
      </c>
      <c r="M27">
        <v>5.4200000000000003E-3</v>
      </c>
      <c r="N27">
        <v>3.7742499999999999</v>
      </c>
      <c r="O27">
        <v>0.28404000000000001</v>
      </c>
      <c r="P27">
        <v>3.8709799999999999</v>
      </c>
      <c r="Q27">
        <v>0</v>
      </c>
      <c r="R27">
        <v>0</v>
      </c>
      <c r="S27">
        <v>0</v>
      </c>
      <c r="T27">
        <v>0</v>
      </c>
      <c r="U27" s="2" t="str">
        <f t="shared" si="0"/>
        <v>F51650</v>
      </c>
      <c r="V27" s="2">
        <f t="shared" si="1"/>
        <v>0.30524000000000001</v>
      </c>
      <c r="W27" s="2">
        <f t="shared" si="2"/>
        <v>0.15032000000000001</v>
      </c>
      <c r="X27" s="2">
        <f t="shared" si="3"/>
        <v>2.8359800000000002</v>
      </c>
      <c r="Y27" s="2">
        <f t="shared" si="4"/>
        <v>0.96792999999999996</v>
      </c>
      <c r="Z27" s="2">
        <f t="shared" si="5"/>
        <v>0.38655</v>
      </c>
      <c r="AA27" s="2">
        <f t="shared" si="6"/>
        <v>2.989E-2</v>
      </c>
      <c r="AB27" s="2">
        <f t="shared" si="7"/>
        <v>4.0637099999999995</v>
      </c>
      <c r="AC27" s="2">
        <f t="shared" si="8"/>
        <v>3.8709799999999999</v>
      </c>
      <c r="AD27" s="2">
        <f t="shared" si="9"/>
        <v>0</v>
      </c>
      <c r="AE27" s="2">
        <f t="shared" si="10"/>
        <v>0</v>
      </c>
      <c r="AG27" t="s">
        <v>94</v>
      </c>
      <c r="AH27">
        <f t="shared" si="11"/>
        <v>0.37477000000000005</v>
      </c>
      <c r="AI27">
        <f t="shared" si="12"/>
        <v>0.14804</v>
      </c>
      <c r="AJ27">
        <f t="shared" si="13"/>
        <v>2.5068199999999998</v>
      </c>
      <c r="AK27">
        <f t="shared" si="14"/>
        <v>0.85028000000000004</v>
      </c>
      <c r="AL27">
        <f t="shared" si="15"/>
        <v>0.35030000000000006</v>
      </c>
      <c r="AM27">
        <f t="shared" si="16"/>
        <v>2.0590000000000001E-2</v>
      </c>
      <c r="AN27">
        <f t="shared" si="17"/>
        <v>3.6822999999999997</v>
      </c>
      <c r="AO27">
        <f t="shared" si="18"/>
        <v>3.5204399999999998</v>
      </c>
      <c r="AP27">
        <f t="shared" si="19"/>
        <v>0</v>
      </c>
      <c r="AQ27">
        <f t="shared" si="20"/>
        <v>0</v>
      </c>
    </row>
    <row r="28" spans="1:43">
      <c r="A28" t="s">
        <v>46</v>
      </c>
      <c r="B28">
        <v>9.1649999999999995E-2</v>
      </c>
      <c r="C28">
        <v>0.21675</v>
      </c>
      <c r="D28">
        <v>1.9400000000000001E-3</v>
      </c>
      <c r="E28">
        <v>0.15654999999999999</v>
      </c>
      <c r="F28">
        <v>3.6409999999999998E-2</v>
      </c>
      <c r="G28">
        <v>2.6690999999999998</v>
      </c>
      <c r="H28">
        <v>1.04813</v>
      </c>
      <c r="I28" s="1">
        <v>2.0000000000000002E-5</v>
      </c>
      <c r="J28">
        <v>0.37021999999999999</v>
      </c>
      <c r="K28">
        <v>4.3400000000000001E-3</v>
      </c>
      <c r="L28">
        <v>4.1369999999999997E-2</v>
      </c>
      <c r="M28">
        <v>3.3899999999999998E-3</v>
      </c>
      <c r="N28">
        <v>3.6036800000000002</v>
      </c>
      <c r="O28">
        <v>0.32695000000000002</v>
      </c>
      <c r="P28">
        <v>3.7936899999999998</v>
      </c>
      <c r="Q28">
        <v>0</v>
      </c>
      <c r="R28">
        <v>0</v>
      </c>
      <c r="S28">
        <v>0</v>
      </c>
      <c r="T28">
        <v>0</v>
      </c>
      <c r="U28" s="2" t="str">
        <f t="shared" si="0"/>
        <v>F51735</v>
      </c>
      <c r="V28" s="2">
        <f t="shared" si="1"/>
        <v>0.31034</v>
      </c>
      <c r="W28" s="2">
        <f t="shared" si="2"/>
        <v>0.15654999999999999</v>
      </c>
      <c r="X28" s="2">
        <f t="shared" si="3"/>
        <v>2.7055099999999999</v>
      </c>
      <c r="Y28" s="2">
        <f t="shared" si="4"/>
        <v>1.04813</v>
      </c>
      <c r="Z28" s="2">
        <f t="shared" si="5"/>
        <v>0.37458000000000002</v>
      </c>
      <c r="AA28" s="2">
        <f t="shared" si="6"/>
        <v>4.1369999999999997E-2</v>
      </c>
      <c r="AB28" s="2">
        <f t="shared" si="7"/>
        <v>3.9340200000000003</v>
      </c>
      <c r="AC28" s="2">
        <f t="shared" si="8"/>
        <v>3.7936899999999998</v>
      </c>
      <c r="AD28" s="2">
        <f t="shared" si="9"/>
        <v>0</v>
      </c>
      <c r="AE28" s="2">
        <f t="shared" si="10"/>
        <v>0</v>
      </c>
      <c r="AG28" t="s">
        <v>96</v>
      </c>
      <c r="AH28">
        <f t="shared" si="11"/>
        <v>0.37668999999999997</v>
      </c>
      <c r="AI28">
        <f t="shared" si="12"/>
        <v>0.13557</v>
      </c>
      <c r="AJ28">
        <f t="shared" si="13"/>
        <v>2.3865600000000002</v>
      </c>
      <c r="AK28">
        <f t="shared" si="14"/>
        <v>0.77600000000000002</v>
      </c>
      <c r="AL28">
        <f t="shared" si="15"/>
        <v>0.34128999999999998</v>
      </c>
      <c r="AM28">
        <f t="shared" si="16"/>
        <v>1.8970000000000001E-2</v>
      </c>
      <c r="AN28">
        <f t="shared" si="17"/>
        <v>3.5876800000000002</v>
      </c>
      <c r="AO28">
        <f t="shared" si="18"/>
        <v>3.4275500000000001</v>
      </c>
      <c r="AP28">
        <f t="shared" si="19"/>
        <v>0</v>
      </c>
      <c r="AQ28">
        <f t="shared" si="20"/>
        <v>0</v>
      </c>
    </row>
    <row r="29" spans="1:43">
      <c r="A29" t="s">
        <v>47</v>
      </c>
      <c r="B29">
        <v>9.9699999999999997E-2</v>
      </c>
      <c r="C29">
        <v>7.3800000000000004E-2</v>
      </c>
      <c r="D29">
        <v>2.0600000000000002E-3</v>
      </c>
      <c r="E29">
        <v>0.10299999999999999</v>
      </c>
      <c r="F29">
        <v>3.3189999999999997E-2</v>
      </c>
      <c r="G29">
        <v>1.6169100000000001</v>
      </c>
      <c r="H29">
        <v>0.99939999999999996</v>
      </c>
      <c r="I29">
        <v>0</v>
      </c>
      <c r="J29">
        <v>0.2112</v>
      </c>
      <c r="K29">
        <v>5.1000000000000004E-4</v>
      </c>
      <c r="L29">
        <v>1.787E-2</v>
      </c>
      <c r="M29">
        <v>2.5200000000000001E-3</v>
      </c>
      <c r="N29">
        <v>1.9301299999999999</v>
      </c>
      <c r="O29">
        <v>0.25344</v>
      </c>
      <c r="P29">
        <v>2.12574</v>
      </c>
      <c r="Q29">
        <v>0</v>
      </c>
      <c r="R29">
        <v>0</v>
      </c>
      <c r="S29">
        <v>0</v>
      </c>
      <c r="T29">
        <v>0</v>
      </c>
      <c r="U29" s="2" t="str">
        <f t="shared" si="0"/>
        <v>A51101</v>
      </c>
      <c r="V29" s="2">
        <f t="shared" si="1"/>
        <v>0.17555999999999999</v>
      </c>
      <c r="W29" s="2">
        <f t="shared" si="2"/>
        <v>0.10299999999999999</v>
      </c>
      <c r="X29" s="2">
        <f t="shared" si="3"/>
        <v>1.6501000000000001</v>
      </c>
      <c r="Y29" s="2">
        <f t="shared" si="4"/>
        <v>0.99939999999999996</v>
      </c>
      <c r="Z29" s="2">
        <f t="shared" si="5"/>
        <v>0.21171000000000001</v>
      </c>
      <c r="AA29" s="2">
        <f t="shared" si="6"/>
        <v>1.787E-2</v>
      </c>
      <c r="AB29" s="2">
        <f t="shared" si="7"/>
        <v>2.1860900000000001</v>
      </c>
      <c r="AC29" s="2">
        <f t="shared" si="8"/>
        <v>2.12574</v>
      </c>
      <c r="AD29" s="2">
        <f t="shared" si="9"/>
        <v>0</v>
      </c>
      <c r="AE29" s="2">
        <f t="shared" si="10"/>
        <v>0</v>
      </c>
      <c r="AG29" t="s">
        <v>83</v>
      </c>
      <c r="AH29">
        <f t="shared" si="11"/>
        <v>0.36435000000000006</v>
      </c>
      <c r="AI29">
        <f t="shared" si="12"/>
        <v>0.20257</v>
      </c>
      <c r="AJ29">
        <f t="shared" si="13"/>
        <v>3.7244199999999998</v>
      </c>
      <c r="AK29">
        <f t="shared" si="14"/>
        <v>2.1120999999999999</v>
      </c>
      <c r="AL29">
        <f t="shared" si="15"/>
        <v>0.42756</v>
      </c>
      <c r="AM29">
        <f t="shared" si="16"/>
        <v>9.1520000000000004E-2</v>
      </c>
      <c r="AN29">
        <f t="shared" si="17"/>
        <v>4.4387499999999998</v>
      </c>
      <c r="AO29">
        <f t="shared" si="18"/>
        <v>4.3464299999999998</v>
      </c>
      <c r="AP29">
        <f t="shared" si="19"/>
        <v>0</v>
      </c>
      <c r="AQ29">
        <f t="shared" si="20"/>
        <v>0</v>
      </c>
    </row>
    <row r="30" spans="1:43">
      <c r="A30" t="s">
        <v>48</v>
      </c>
      <c r="B30">
        <v>0.16533</v>
      </c>
      <c r="C30">
        <v>7.5770000000000004E-2</v>
      </c>
      <c r="D30">
        <v>2.32E-3</v>
      </c>
      <c r="E30">
        <v>0.10238</v>
      </c>
      <c r="F30">
        <v>5.0999999999999997E-2</v>
      </c>
      <c r="G30">
        <v>1.538</v>
      </c>
      <c r="H30">
        <v>0.82069999999999999</v>
      </c>
      <c r="I30">
        <v>0</v>
      </c>
      <c r="J30">
        <v>0.22155</v>
      </c>
      <c r="K30">
        <v>6.4000000000000005E-4</v>
      </c>
      <c r="L30">
        <v>1.617E-2</v>
      </c>
      <c r="M30">
        <v>2.7000000000000001E-3</v>
      </c>
      <c r="N30">
        <v>2.0749399999999998</v>
      </c>
      <c r="O30">
        <v>0.22197</v>
      </c>
      <c r="P30">
        <v>2.2209400000000001</v>
      </c>
      <c r="Q30">
        <v>0</v>
      </c>
      <c r="R30">
        <v>0</v>
      </c>
      <c r="S30">
        <v>0</v>
      </c>
      <c r="T30">
        <v>0</v>
      </c>
      <c r="U30" s="2" t="str">
        <f t="shared" si="0"/>
        <v>A51033</v>
      </c>
      <c r="V30" s="2">
        <f t="shared" si="1"/>
        <v>0.24342</v>
      </c>
      <c r="W30" s="2">
        <f t="shared" si="2"/>
        <v>0.10238</v>
      </c>
      <c r="X30" s="2">
        <f t="shared" si="3"/>
        <v>1.589</v>
      </c>
      <c r="Y30" s="2">
        <f t="shared" si="4"/>
        <v>0.82069999999999999</v>
      </c>
      <c r="Z30" s="2">
        <f t="shared" si="5"/>
        <v>0.22219</v>
      </c>
      <c r="AA30" s="2">
        <f t="shared" si="6"/>
        <v>1.617E-2</v>
      </c>
      <c r="AB30" s="2">
        <f t="shared" si="7"/>
        <v>2.2996099999999995</v>
      </c>
      <c r="AC30" s="2">
        <f t="shared" si="8"/>
        <v>2.2209400000000001</v>
      </c>
      <c r="AD30" s="2">
        <f t="shared" si="9"/>
        <v>0</v>
      </c>
      <c r="AE30" s="2">
        <f t="shared" si="10"/>
        <v>0</v>
      </c>
      <c r="AG30" t="s">
        <v>368</v>
      </c>
      <c r="AH30">
        <f t="shared" si="11"/>
        <v>0.33220000000000005</v>
      </c>
      <c r="AI30">
        <f t="shared" si="12"/>
        <v>9.7110000000000002E-2</v>
      </c>
      <c r="AJ30">
        <f t="shared" si="13"/>
        <v>2.3088600000000001</v>
      </c>
      <c r="AK30">
        <f t="shared" si="14"/>
        <v>0.38122</v>
      </c>
      <c r="AL30">
        <f t="shared" si="15"/>
        <v>0.33361000000000002</v>
      </c>
      <c r="AM30">
        <f t="shared" si="16"/>
        <v>8.7200000000000003E-3</v>
      </c>
      <c r="AN30">
        <f t="shared" si="17"/>
        <v>3.5442999999999998</v>
      </c>
      <c r="AO30">
        <f t="shared" si="18"/>
        <v>3.3425699999999998</v>
      </c>
      <c r="AP30">
        <f t="shared" si="19"/>
        <v>0</v>
      </c>
      <c r="AQ30">
        <f t="shared" si="20"/>
        <v>0</v>
      </c>
    </row>
    <row r="31" spans="1:43">
      <c r="A31" t="s">
        <v>49</v>
      </c>
      <c r="B31">
        <v>0.22763</v>
      </c>
      <c r="C31">
        <v>7.6270000000000004E-2</v>
      </c>
      <c r="D31">
        <v>2.3E-3</v>
      </c>
      <c r="E31">
        <v>9.6409999999999996E-2</v>
      </c>
      <c r="F31">
        <v>6.8529999999999994E-2</v>
      </c>
      <c r="G31">
        <v>1.4851099999999999</v>
      </c>
      <c r="H31">
        <v>0.60174000000000005</v>
      </c>
      <c r="I31" s="1">
        <v>1.0000000000000001E-5</v>
      </c>
      <c r="J31">
        <v>0.23208000000000001</v>
      </c>
      <c r="K31">
        <v>1.89E-3</v>
      </c>
      <c r="L31">
        <v>1.1520000000000001E-2</v>
      </c>
      <c r="M31">
        <v>4.4299999999999999E-3</v>
      </c>
      <c r="N31">
        <v>2.21414</v>
      </c>
      <c r="O31">
        <v>0.21976999999999999</v>
      </c>
      <c r="P31">
        <v>2.3388100000000001</v>
      </c>
      <c r="Q31">
        <v>0</v>
      </c>
      <c r="R31">
        <v>0</v>
      </c>
      <c r="S31">
        <v>0</v>
      </c>
      <c r="T31">
        <v>0</v>
      </c>
      <c r="U31" s="2" t="str">
        <f t="shared" si="0"/>
        <v>F51033</v>
      </c>
      <c r="V31" s="2">
        <f t="shared" si="1"/>
        <v>0.30620000000000003</v>
      </c>
      <c r="W31" s="2">
        <f t="shared" si="2"/>
        <v>9.6409999999999996E-2</v>
      </c>
      <c r="X31" s="2">
        <f t="shared" si="3"/>
        <v>1.5536399999999999</v>
      </c>
      <c r="Y31" s="2">
        <f t="shared" si="4"/>
        <v>0.60174000000000005</v>
      </c>
      <c r="Z31" s="2">
        <f t="shared" si="5"/>
        <v>0.23398000000000002</v>
      </c>
      <c r="AA31" s="2">
        <f t="shared" si="6"/>
        <v>1.1520000000000001E-2</v>
      </c>
      <c r="AB31" s="2">
        <f t="shared" si="7"/>
        <v>2.4383400000000002</v>
      </c>
      <c r="AC31" s="2">
        <f t="shared" si="8"/>
        <v>2.3388100000000001</v>
      </c>
      <c r="AD31" s="2">
        <f t="shared" si="9"/>
        <v>0</v>
      </c>
      <c r="AE31" s="2">
        <f t="shared" si="10"/>
        <v>0</v>
      </c>
      <c r="AG31" t="s">
        <v>361</v>
      </c>
      <c r="AH31">
        <f t="shared" si="11"/>
        <v>0.35876000000000002</v>
      </c>
      <c r="AI31">
        <f t="shared" si="12"/>
        <v>0.17032</v>
      </c>
      <c r="AJ31">
        <f t="shared" si="13"/>
        <v>2.7546300000000001</v>
      </c>
      <c r="AK31">
        <f t="shared" si="14"/>
        <v>1.2270300000000001</v>
      </c>
      <c r="AL31">
        <f t="shared" si="15"/>
        <v>0.38750000000000001</v>
      </c>
      <c r="AM31">
        <f t="shared" si="16"/>
        <v>3.4200000000000001E-2</v>
      </c>
      <c r="AN31">
        <f t="shared" si="17"/>
        <v>4.0713699999999999</v>
      </c>
      <c r="AO31">
        <f t="shared" si="18"/>
        <v>3.9035500000000001</v>
      </c>
      <c r="AP31">
        <f t="shared" si="19"/>
        <v>0</v>
      </c>
      <c r="AQ31">
        <f t="shared" si="20"/>
        <v>0</v>
      </c>
    </row>
    <row r="32" spans="1:43">
      <c r="A32" t="s">
        <v>50</v>
      </c>
      <c r="B32">
        <v>0.46809000000000001</v>
      </c>
      <c r="C32">
        <v>7.6990000000000003E-2</v>
      </c>
      <c r="D32">
        <v>2.8300000000000001E-3</v>
      </c>
      <c r="E32">
        <v>9.5119999999999996E-2</v>
      </c>
      <c r="F32">
        <v>0.16666</v>
      </c>
      <c r="G32">
        <v>1.2693300000000001</v>
      </c>
      <c r="H32">
        <v>0.44256000000000001</v>
      </c>
      <c r="I32" s="1">
        <v>8.0000000000000007E-5</v>
      </c>
      <c r="J32">
        <v>0.25736999999999999</v>
      </c>
      <c r="K32">
        <v>6.3800000000000003E-3</v>
      </c>
      <c r="L32">
        <v>8.1499999999999993E-3</v>
      </c>
      <c r="M32">
        <v>6.1900000000000002E-3</v>
      </c>
      <c r="N32">
        <v>2.56724</v>
      </c>
      <c r="O32">
        <v>0.19711999999999999</v>
      </c>
      <c r="P32">
        <v>2.63809</v>
      </c>
      <c r="Q32">
        <v>0</v>
      </c>
      <c r="R32">
        <v>0</v>
      </c>
      <c r="S32">
        <v>0</v>
      </c>
      <c r="T32">
        <v>0</v>
      </c>
      <c r="U32" s="2" t="str">
        <f t="shared" si="0"/>
        <v>A51177</v>
      </c>
      <c r="V32" s="2">
        <f t="shared" si="1"/>
        <v>0.54791000000000001</v>
      </c>
      <c r="W32" s="2">
        <f t="shared" si="2"/>
        <v>9.5119999999999996E-2</v>
      </c>
      <c r="X32" s="2">
        <f t="shared" si="3"/>
        <v>1.4359900000000001</v>
      </c>
      <c r="Y32" s="2">
        <f t="shared" si="4"/>
        <v>0.44256000000000001</v>
      </c>
      <c r="Z32" s="2">
        <f t="shared" si="5"/>
        <v>0.26383000000000001</v>
      </c>
      <c r="AA32" s="2">
        <f t="shared" si="6"/>
        <v>8.1499999999999993E-3</v>
      </c>
      <c r="AB32" s="2">
        <f t="shared" si="7"/>
        <v>2.7705500000000001</v>
      </c>
      <c r="AC32" s="2">
        <f t="shared" si="8"/>
        <v>2.63809</v>
      </c>
      <c r="AD32" s="2">
        <f t="shared" si="9"/>
        <v>0</v>
      </c>
      <c r="AE32" s="2">
        <f t="shared" si="10"/>
        <v>0</v>
      </c>
      <c r="AG32" t="s">
        <v>349</v>
      </c>
      <c r="AH32">
        <f t="shared" si="11"/>
        <v>0.42026000000000002</v>
      </c>
      <c r="AI32">
        <f t="shared" si="12"/>
        <v>0.11011</v>
      </c>
      <c r="AJ32">
        <f t="shared" si="13"/>
        <v>1.8575600000000001</v>
      </c>
      <c r="AK32">
        <f t="shared" si="14"/>
        <v>0.47112999999999999</v>
      </c>
      <c r="AL32">
        <f t="shared" si="15"/>
        <v>0.29352999999999996</v>
      </c>
      <c r="AM32">
        <f t="shared" si="16"/>
        <v>1.068E-2</v>
      </c>
      <c r="AN32">
        <f t="shared" si="17"/>
        <v>3.1002199999999998</v>
      </c>
      <c r="AO32">
        <f t="shared" si="18"/>
        <v>2.9509599999999998</v>
      </c>
      <c r="AP32">
        <f t="shared" si="19"/>
        <v>0</v>
      </c>
      <c r="AQ32">
        <f t="shared" si="20"/>
        <v>0</v>
      </c>
    </row>
    <row r="33" spans="1:43">
      <c r="A33" t="s">
        <v>51</v>
      </c>
      <c r="B33">
        <v>0.45107999999999998</v>
      </c>
      <c r="C33">
        <v>7.5130000000000002E-2</v>
      </c>
      <c r="D33">
        <v>2.9099999999999998E-3</v>
      </c>
      <c r="E33">
        <v>9.5320000000000002E-2</v>
      </c>
      <c r="F33">
        <v>0.16828000000000001</v>
      </c>
      <c r="G33">
        <v>1.2844</v>
      </c>
      <c r="H33">
        <v>0.44828000000000001</v>
      </c>
      <c r="I33" s="1">
        <v>6.0000000000000002E-5</v>
      </c>
      <c r="J33">
        <v>0.25961000000000001</v>
      </c>
      <c r="K33">
        <v>5.6499999999999996E-3</v>
      </c>
      <c r="L33">
        <v>8.0599999999999995E-3</v>
      </c>
      <c r="M33">
        <v>5.5799999999999999E-3</v>
      </c>
      <c r="N33">
        <v>2.58087</v>
      </c>
      <c r="O33">
        <v>0.19628000000000001</v>
      </c>
      <c r="P33">
        <v>2.6518099999999998</v>
      </c>
      <c r="Q33">
        <v>0</v>
      </c>
      <c r="R33">
        <v>0</v>
      </c>
      <c r="S33">
        <v>0</v>
      </c>
      <c r="T33">
        <v>0</v>
      </c>
      <c r="U33" s="2" t="str">
        <f t="shared" si="0"/>
        <v>F51177</v>
      </c>
      <c r="V33" s="2">
        <f t="shared" si="1"/>
        <v>0.52911999999999992</v>
      </c>
      <c r="W33" s="2">
        <f t="shared" si="2"/>
        <v>9.5320000000000002E-2</v>
      </c>
      <c r="X33" s="2">
        <f t="shared" si="3"/>
        <v>1.45268</v>
      </c>
      <c r="Y33" s="2">
        <f t="shared" si="4"/>
        <v>0.44828000000000001</v>
      </c>
      <c r="Z33" s="2">
        <f t="shared" si="5"/>
        <v>0.26532</v>
      </c>
      <c r="AA33" s="2">
        <f t="shared" si="6"/>
        <v>8.0599999999999995E-3</v>
      </c>
      <c r="AB33" s="2">
        <f t="shared" si="7"/>
        <v>2.7827299999999999</v>
      </c>
      <c r="AC33" s="2">
        <f t="shared" si="8"/>
        <v>2.6518099999999998</v>
      </c>
      <c r="AD33" s="2">
        <f t="shared" si="9"/>
        <v>0</v>
      </c>
      <c r="AE33" s="2">
        <f t="shared" si="10"/>
        <v>0</v>
      </c>
      <c r="AG33" t="s">
        <v>370</v>
      </c>
      <c r="AH33">
        <f t="shared" si="11"/>
        <v>0.37764999999999999</v>
      </c>
      <c r="AI33">
        <f t="shared" si="12"/>
        <v>0.21299000000000001</v>
      </c>
      <c r="AJ33">
        <f t="shared" si="13"/>
        <v>3.30308</v>
      </c>
      <c r="AK33">
        <f t="shared" si="14"/>
        <v>1.50231</v>
      </c>
      <c r="AL33">
        <f t="shared" si="15"/>
        <v>0.45673999999999998</v>
      </c>
      <c r="AM33">
        <f t="shared" si="16"/>
        <v>5.2490000000000002E-2</v>
      </c>
      <c r="AN33">
        <f t="shared" si="17"/>
        <v>4.7817099999999995</v>
      </c>
      <c r="AO33">
        <f t="shared" si="18"/>
        <v>4.61198</v>
      </c>
      <c r="AP33">
        <f t="shared" si="19"/>
        <v>0</v>
      </c>
      <c r="AQ33">
        <f t="shared" si="20"/>
        <v>0</v>
      </c>
    </row>
    <row r="34" spans="1:43">
      <c r="A34" t="s">
        <v>52</v>
      </c>
      <c r="B34">
        <v>0.34544000000000002</v>
      </c>
      <c r="C34">
        <v>0.10283</v>
      </c>
      <c r="D34">
        <v>2.3700000000000001E-3</v>
      </c>
      <c r="E34">
        <v>0.15065999999999999</v>
      </c>
      <c r="F34">
        <v>0.13399</v>
      </c>
      <c r="G34">
        <v>2.5703399999999998</v>
      </c>
      <c r="H34">
        <v>0.64339000000000002</v>
      </c>
      <c r="I34" s="1">
        <v>1.0000000000000001E-5</v>
      </c>
      <c r="J34">
        <v>0.39391999999999999</v>
      </c>
      <c r="K34">
        <v>5.6999999999999998E-4</v>
      </c>
      <c r="L34">
        <v>2.7480000000000001E-2</v>
      </c>
      <c r="M34">
        <v>5.8500000000000002E-3</v>
      </c>
      <c r="N34">
        <v>3.85894</v>
      </c>
      <c r="O34">
        <v>0.25897999999999999</v>
      </c>
      <c r="P34">
        <v>3.9607800000000002</v>
      </c>
      <c r="Q34">
        <v>0</v>
      </c>
      <c r="R34">
        <v>0</v>
      </c>
      <c r="S34">
        <v>0</v>
      </c>
      <c r="T34">
        <v>0</v>
      </c>
      <c r="U34" s="2" t="str">
        <f t="shared" si="0"/>
        <v>F51101</v>
      </c>
      <c r="V34" s="2">
        <f t="shared" si="1"/>
        <v>0.45064000000000004</v>
      </c>
      <c r="W34" s="2">
        <f t="shared" si="2"/>
        <v>0.15065999999999999</v>
      </c>
      <c r="X34" s="2">
        <f t="shared" si="3"/>
        <v>2.7043299999999997</v>
      </c>
      <c r="Y34" s="2">
        <f t="shared" si="4"/>
        <v>0.64339000000000002</v>
      </c>
      <c r="Z34" s="2">
        <f t="shared" si="5"/>
        <v>0.39450000000000002</v>
      </c>
      <c r="AA34" s="2">
        <f t="shared" si="6"/>
        <v>2.7480000000000001E-2</v>
      </c>
      <c r="AB34" s="2">
        <f t="shared" si="7"/>
        <v>4.1237700000000004</v>
      </c>
      <c r="AC34" s="2">
        <f t="shared" si="8"/>
        <v>3.9607800000000002</v>
      </c>
      <c r="AD34" s="2">
        <f t="shared" si="9"/>
        <v>0</v>
      </c>
      <c r="AE34" s="2">
        <f t="shared" si="10"/>
        <v>0</v>
      </c>
      <c r="AG34" t="s">
        <v>363</v>
      </c>
      <c r="AH34">
        <f t="shared" si="11"/>
        <v>0.35814000000000001</v>
      </c>
      <c r="AI34">
        <f t="shared" si="12"/>
        <v>0.23593</v>
      </c>
      <c r="AJ34">
        <f t="shared" si="13"/>
        <v>3.4153899999999999</v>
      </c>
      <c r="AK34">
        <f t="shared" si="14"/>
        <v>1.99424</v>
      </c>
      <c r="AL34">
        <f t="shared" si="15"/>
        <v>0.45407999999999998</v>
      </c>
      <c r="AM34">
        <f t="shared" si="16"/>
        <v>7.4980000000000005E-2</v>
      </c>
      <c r="AN34">
        <f t="shared" si="17"/>
        <v>4.7343700000000002</v>
      </c>
      <c r="AO34">
        <f t="shared" si="18"/>
        <v>4.60318</v>
      </c>
      <c r="AP34">
        <f t="shared" si="19"/>
        <v>0</v>
      </c>
      <c r="AQ34">
        <f t="shared" si="20"/>
        <v>0</v>
      </c>
    </row>
    <row r="35" spans="1:43">
      <c r="A35" t="s">
        <v>53</v>
      </c>
      <c r="B35">
        <v>0.25364999999999999</v>
      </c>
      <c r="C35">
        <v>0.11176</v>
      </c>
      <c r="D35">
        <v>2.2699999999999999E-3</v>
      </c>
      <c r="E35">
        <v>9.7460000000000005E-2</v>
      </c>
      <c r="F35">
        <v>9.529E-2</v>
      </c>
      <c r="G35">
        <v>1.6209899999999999</v>
      </c>
      <c r="H35">
        <v>0.33074999999999999</v>
      </c>
      <c r="I35" s="1">
        <v>9.0000000000000006E-5</v>
      </c>
      <c r="J35">
        <v>0.26513999999999999</v>
      </c>
      <c r="K35">
        <v>9.9000000000000008E-3</v>
      </c>
      <c r="L35">
        <v>5.3699999999999998E-3</v>
      </c>
      <c r="M35">
        <v>4.4099999999999999E-3</v>
      </c>
      <c r="N35">
        <v>2.7360099999999998</v>
      </c>
      <c r="O35">
        <v>0.17072999999999999</v>
      </c>
      <c r="P35">
        <v>2.75143</v>
      </c>
      <c r="Q35">
        <v>0</v>
      </c>
      <c r="R35">
        <v>0</v>
      </c>
      <c r="S35">
        <v>0</v>
      </c>
      <c r="T35">
        <v>0</v>
      </c>
      <c r="U35" s="2" t="str">
        <f t="shared" si="0"/>
        <v>A51109</v>
      </c>
      <c r="V35" s="2">
        <f t="shared" si="1"/>
        <v>0.36768000000000001</v>
      </c>
      <c r="W35" s="2">
        <f t="shared" si="2"/>
        <v>9.7460000000000005E-2</v>
      </c>
      <c r="X35" s="2">
        <f t="shared" si="3"/>
        <v>1.71628</v>
      </c>
      <c r="Y35" s="2">
        <f t="shared" si="4"/>
        <v>0.33074999999999999</v>
      </c>
      <c r="Z35" s="2">
        <f t="shared" si="5"/>
        <v>0.27512999999999999</v>
      </c>
      <c r="AA35" s="2">
        <f t="shared" si="6"/>
        <v>5.3699999999999998E-3</v>
      </c>
      <c r="AB35" s="2">
        <f t="shared" si="7"/>
        <v>2.9111499999999997</v>
      </c>
      <c r="AC35" s="2">
        <f t="shared" si="8"/>
        <v>2.75143</v>
      </c>
      <c r="AD35" s="2">
        <f t="shared" si="9"/>
        <v>0</v>
      </c>
      <c r="AE35" s="2">
        <f t="shared" si="10"/>
        <v>0</v>
      </c>
      <c r="AG35" t="s">
        <v>378</v>
      </c>
      <c r="AH35">
        <f t="shared" si="11"/>
        <v>0.28682000000000002</v>
      </c>
      <c r="AI35">
        <f t="shared" si="12"/>
        <v>0.17168</v>
      </c>
      <c r="AJ35">
        <f t="shared" si="13"/>
        <v>2.9177499999999998</v>
      </c>
      <c r="AK35">
        <f t="shared" si="14"/>
        <v>1.36337</v>
      </c>
      <c r="AL35">
        <f t="shared" si="15"/>
        <v>0.38774000000000003</v>
      </c>
      <c r="AM35">
        <f t="shared" si="16"/>
        <v>4.7660000000000001E-2</v>
      </c>
      <c r="AN35">
        <f t="shared" si="17"/>
        <v>4.08413</v>
      </c>
      <c r="AO35">
        <f t="shared" si="18"/>
        <v>3.9300099999999998</v>
      </c>
      <c r="AP35">
        <f t="shared" si="19"/>
        <v>0</v>
      </c>
      <c r="AQ35">
        <f t="shared" si="20"/>
        <v>0</v>
      </c>
    </row>
    <row r="36" spans="1:43">
      <c r="A36" t="s">
        <v>54</v>
      </c>
      <c r="B36">
        <v>5.6619999999999997E-2</v>
      </c>
      <c r="C36">
        <v>0.13686999999999999</v>
      </c>
      <c r="D36">
        <v>1.8E-3</v>
      </c>
      <c r="E36">
        <v>0.12225999999999999</v>
      </c>
      <c r="F36">
        <v>2.401E-2</v>
      </c>
      <c r="G36">
        <v>1.9551400000000001</v>
      </c>
      <c r="H36">
        <v>1.1620299999999999</v>
      </c>
      <c r="I36">
        <v>0</v>
      </c>
      <c r="J36">
        <v>0.27118999999999999</v>
      </c>
      <c r="K36">
        <v>7.5000000000000002E-4</v>
      </c>
      <c r="L36">
        <v>2.5659999999999999E-2</v>
      </c>
      <c r="M36">
        <v>1.16E-3</v>
      </c>
      <c r="N36">
        <v>2.6826500000000002</v>
      </c>
      <c r="O36">
        <v>0.14068</v>
      </c>
      <c r="P36">
        <v>2.7298800000000001</v>
      </c>
      <c r="Q36">
        <v>0</v>
      </c>
      <c r="R36">
        <v>0</v>
      </c>
      <c r="S36">
        <v>0</v>
      </c>
      <c r="T36">
        <v>0</v>
      </c>
      <c r="U36" s="2" t="str">
        <f t="shared" si="0"/>
        <v>A51003</v>
      </c>
      <c r="V36" s="2">
        <f t="shared" si="1"/>
        <v>0.19528999999999999</v>
      </c>
      <c r="W36" s="2">
        <f t="shared" si="2"/>
        <v>0.12225999999999999</v>
      </c>
      <c r="X36" s="2">
        <f t="shared" si="3"/>
        <v>1.9791500000000002</v>
      </c>
      <c r="Y36" s="2">
        <f t="shared" si="4"/>
        <v>1.1620299999999999</v>
      </c>
      <c r="Z36" s="2">
        <f t="shared" si="5"/>
        <v>0.27193999999999996</v>
      </c>
      <c r="AA36" s="2">
        <f t="shared" si="6"/>
        <v>2.5659999999999999E-2</v>
      </c>
      <c r="AB36" s="2">
        <f t="shared" si="7"/>
        <v>2.8244900000000004</v>
      </c>
      <c r="AC36" s="2">
        <f t="shared" si="8"/>
        <v>2.7298800000000001</v>
      </c>
      <c r="AD36" s="2">
        <f t="shared" si="9"/>
        <v>0</v>
      </c>
      <c r="AE36" s="2">
        <f t="shared" si="10"/>
        <v>0</v>
      </c>
      <c r="AG36" t="s">
        <v>381</v>
      </c>
      <c r="AH36">
        <f t="shared" si="11"/>
        <v>0.34710000000000002</v>
      </c>
      <c r="AI36">
        <f t="shared" si="12"/>
        <v>0.20932999999999999</v>
      </c>
      <c r="AJ36">
        <f t="shared" si="13"/>
        <v>3.1817599999999997</v>
      </c>
      <c r="AK36">
        <f t="shared" si="14"/>
        <v>1.56227</v>
      </c>
      <c r="AL36">
        <f t="shared" si="15"/>
        <v>0.43436999999999992</v>
      </c>
      <c r="AM36">
        <f t="shared" si="16"/>
        <v>5.9400000000000001E-2</v>
      </c>
      <c r="AN36">
        <f t="shared" si="17"/>
        <v>4.55152</v>
      </c>
      <c r="AO36">
        <f t="shared" si="18"/>
        <v>4.4076899999999997</v>
      </c>
      <c r="AP36">
        <f t="shared" si="19"/>
        <v>0</v>
      </c>
      <c r="AQ36">
        <f t="shared" si="20"/>
        <v>0</v>
      </c>
    </row>
    <row r="37" spans="1:43">
      <c r="A37" t="s">
        <v>55</v>
      </c>
      <c r="B37">
        <v>0.12445000000000001</v>
      </c>
      <c r="C37">
        <v>7.3719999999999994E-2</v>
      </c>
      <c r="D37">
        <v>1.81E-3</v>
      </c>
      <c r="E37">
        <v>8.2900000000000001E-2</v>
      </c>
      <c r="F37">
        <v>4.5530000000000001E-2</v>
      </c>
      <c r="G37">
        <v>1.42533</v>
      </c>
      <c r="H37">
        <v>0.81420999999999999</v>
      </c>
      <c r="I37">
        <v>0</v>
      </c>
      <c r="J37">
        <v>0.21720999999999999</v>
      </c>
      <c r="K37">
        <v>7.6000000000000004E-4</v>
      </c>
      <c r="L37">
        <v>1.796E-2</v>
      </c>
      <c r="M37">
        <v>1.57E-3</v>
      </c>
      <c r="N37">
        <v>2.12561</v>
      </c>
      <c r="O37">
        <v>0.13378000000000001</v>
      </c>
      <c r="P37">
        <v>2.17618</v>
      </c>
      <c r="Q37">
        <v>0</v>
      </c>
      <c r="R37">
        <v>0</v>
      </c>
      <c r="S37">
        <v>0</v>
      </c>
      <c r="T37">
        <v>0</v>
      </c>
      <c r="U37" s="2" t="str">
        <f t="shared" si="0"/>
        <v>A51065</v>
      </c>
      <c r="V37" s="2">
        <f t="shared" si="1"/>
        <v>0.19998000000000002</v>
      </c>
      <c r="W37" s="2">
        <f t="shared" si="2"/>
        <v>8.2900000000000001E-2</v>
      </c>
      <c r="X37" s="2">
        <f t="shared" si="3"/>
        <v>1.4708600000000001</v>
      </c>
      <c r="Y37" s="2">
        <f t="shared" si="4"/>
        <v>0.81420999999999999</v>
      </c>
      <c r="Z37" s="2">
        <f t="shared" si="5"/>
        <v>0.21797</v>
      </c>
      <c r="AA37" s="2">
        <f t="shared" si="6"/>
        <v>1.796E-2</v>
      </c>
      <c r="AB37" s="2">
        <f t="shared" si="7"/>
        <v>2.2609599999999999</v>
      </c>
      <c r="AC37" s="2">
        <f t="shared" si="8"/>
        <v>2.17618</v>
      </c>
      <c r="AD37" s="2">
        <f t="shared" si="9"/>
        <v>0</v>
      </c>
      <c r="AE37" s="2">
        <f t="shared" si="10"/>
        <v>0</v>
      </c>
      <c r="AG37" t="s">
        <v>357</v>
      </c>
      <c r="AH37">
        <f t="shared" si="11"/>
        <v>0.32147999999999999</v>
      </c>
      <c r="AI37">
        <f t="shared" si="12"/>
        <v>5.6390000000000003E-2</v>
      </c>
      <c r="AJ37">
        <f t="shared" si="13"/>
        <v>2.54358</v>
      </c>
      <c r="AK37">
        <f t="shared" si="14"/>
        <v>0.70448</v>
      </c>
      <c r="AL37">
        <f t="shared" si="15"/>
        <v>0.34221999999999997</v>
      </c>
      <c r="AM37">
        <f t="shared" si="16"/>
        <v>1.1440000000000001E-2</v>
      </c>
      <c r="AN37">
        <f t="shared" si="17"/>
        <v>3.6156600000000001</v>
      </c>
      <c r="AO37">
        <f t="shared" si="18"/>
        <v>3.4287800000000002</v>
      </c>
      <c r="AP37">
        <f t="shared" si="19"/>
        <v>0</v>
      </c>
      <c r="AQ37">
        <f t="shared" si="20"/>
        <v>0</v>
      </c>
    </row>
    <row r="38" spans="1:43">
      <c r="A38" t="s">
        <v>56</v>
      </c>
      <c r="B38">
        <v>0.17337</v>
      </c>
      <c r="C38">
        <v>9.3329999999999996E-2</v>
      </c>
      <c r="D38">
        <v>2.2300000000000002E-3</v>
      </c>
      <c r="E38">
        <v>9.3100000000000002E-2</v>
      </c>
      <c r="F38">
        <v>6.8459999999999993E-2</v>
      </c>
      <c r="G38">
        <v>1.6333200000000001</v>
      </c>
      <c r="H38">
        <v>0.60475000000000001</v>
      </c>
      <c r="I38" s="1">
        <v>3.0000000000000001E-5</v>
      </c>
      <c r="J38">
        <v>0.24843999999999999</v>
      </c>
      <c r="K38">
        <v>3.3400000000000001E-3</v>
      </c>
      <c r="L38">
        <v>1.687E-2</v>
      </c>
      <c r="M38">
        <v>3.1800000000000001E-3</v>
      </c>
      <c r="N38">
        <v>2.4941800000000001</v>
      </c>
      <c r="O38">
        <v>0.14724999999999999</v>
      </c>
      <c r="P38">
        <v>2.5111400000000001</v>
      </c>
      <c r="Q38">
        <v>0</v>
      </c>
      <c r="R38">
        <v>0</v>
      </c>
      <c r="S38">
        <v>0</v>
      </c>
      <c r="T38">
        <v>0</v>
      </c>
      <c r="U38" s="2" t="str">
        <f t="shared" si="0"/>
        <v>A51075</v>
      </c>
      <c r="V38" s="2">
        <f t="shared" si="1"/>
        <v>0.26893</v>
      </c>
      <c r="W38" s="2">
        <f t="shared" si="2"/>
        <v>9.3100000000000002E-2</v>
      </c>
      <c r="X38" s="2">
        <f t="shared" si="3"/>
        <v>1.7017800000000001</v>
      </c>
      <c r="Y38" s="2">
        <f t="shared" si="4"/>
        <v>0.60475000000000001</v>
      </c>
      <c r="Z38" s="2">
        <f t="shared" si="5"/>
        <v>0.25180999999999998</v>
      </c>
      <c r="AA38" s="2">
        <f t="shared" si="6"/>
        <v>1.687E-2</v>
      </c>
      <c r="AB38" s="2">
        <f t="shared" si="7"/>
        <v>2.6446100000000001</v>
      </c>
      <c r="AC38" s="2">
        <f t="shared" si="8"/>
        <v>2.5111400000000001</v>
      </c>
      <c r="AD38" s="2">
        <f t="shared" si="9"/>
        <v>0</v>
      </c>
      <c r="AE38" s="2">
        <f t="shared" si="10"/>
        <v>0</v>
      </c>
      <c r="AG38" t="s">
        <v>371</v>
      </c>
      <c r="AH38">
        <f t="shared" si="11"/>
        <v>0.34844000000000003</v>
      </c>
      <c r="AI38">
        <f t="shared" si="12"/>
        <v>0.26488</v>
      </c>
      <c r="AJ38">
        <f t="shared" si="13"/>
        <v>3.0653100000000002</v>
      </c>
      <c r="AK38">
        <f t="shared" si="14"/>
        <v>2.3575900000000001</v>
      </c>
      <c r="AL38">
        <f t="shared" si="15"/>
        <v>0.40003</v>
      </c>
      <c r="AM38">
        <f t="shared" si="16"/>
        <v>0.16966999999999999</v>
      </c>
      <c r="AN38">
        <f t="shared" si="17"/>
        <v>4.1469300000000002</v>
      </c>
      <c r="AO38">
        <f t="shared" si="18"/>
        <v>4.0594400000000004</v>
      </c>
      <c r="AP38">
        <f t="shared" si="19"/>
        <v>0</v>
      </c>
      <c r="AQ38">
        <f t="shared" si="20"/>
        <v>0</v>
      </c>
    </row>
    <row r="39" spans="1:43">
      <c r="A39" t="s">
        <v>57</v>
      </c>
      <c r="B39">
        <v>0.30303000000000002</v>
      </c>
      <c r="C39">
        <v>0.13083</v>
      </c>
      <c r="D39">
        <v>2.0300000000000001E-3</v>
      </c>
      <c r="E39">
        <v>9.4320000000000001E-2</v>
      </c>
      <c r="F39">
        <v>0.11638999999999999</v>
      </c>
      <c r="G39">
        <v>2.89981</v>
      </c>
      <c r="H39">
        <v>0.48973</v>
      </c>
      <c r="I39" s="1">
        <v>2.0000000000000002E-5</v>
      </c>
      <c r="J39">
        <v>0.42520000000000002</v>
      </c>
      <c r="K39">
        <v>2.0200000000000001E-3</v>
      </c>
      <c r="L39">
        <v>1.5900000000000001E-2</v>
      </c>
      <c r="M39">
        <v>1.044E-2</v>
      </c>
      <c r="N39">
        <v>4.1969000000000003</v>
      </c>
      <c r="O39">
        <v>0.29344999999999999</v>
      </c>
      <c r="P39">
        <v>4.2775100000000004</v>
      </c>
      <c r="Q39">
        <v>0</v>
      </c>
      <c r="R39">
        <v>0</v>
      </c>
      <c r="S39">
        <v>0</v>
      </c>
      <c r="T39">
        <v>0</v>
      </c>
      <c r="U39" s="2" t="str">
        <f t="shared" si="0"/>
        <v>A51103</v>
      </c>
      <c r="V39" s="2">
        <f t="shared" si="1"/>
        <v>0.43589</v>
      </c>
      <c r="W39" s="2">
        <f t="shared" si="2"/>
        <v>9.4320000000000001E-2</v>
      </c>
      <c r="X39" s="2">
        <f t="shared" si="3"/>
        <v>3.0162</v>
      </c>
      <c r="Y39" s="2">
        <f t="shared" si="4"/>
        <v>0.48973</v>
      </c>
      <c r="Z39" s="2">
        <f t="shared" si="5"/>
        <v>0.42724000000000006</v>
      </c>
      <c r="AA39" s="2">
        <f t="shared" si="6"/>
        <v>1.5900000000000001E-2</v>
      </c>
      <c r="AB39" s="2">
        <f t="shared" si="7"/>
        <v>4.5007900000000003</v>
      </c>
      <c r="AC39" s="2">
        <f t="shared" si="8"/>
        <v>4.2775100000000004</v>
      </c>
      <c r="AD39" s="2">
        <f t="shared" si="9"/>
        <v>0</v>
      </c>
      <c r="AE39" s="2">
        <f t="shared" si="10"/>
        <v>0</v>
      </c>
      <c r="AG39" t="s">
        <v>377</v>
      </c>
      <c r="AH39">
        <f t="shared" si="11"/>
        <v>0.37730999999999998</v>
      </c>
      <c r="AI39">
        <f t="shared" si="12"/>
        <v>0.23630999999999999</v>
      </c>
      <c r="AJ39">
        <f t="shared" si="13"/>
        <v>3.1580699999999999</v>
      </c>
      <c r="AK39">
        <f t="shared" si="14"/>
        <v>1.9327799999999999</v>
      </c>
      <c r="AL39">
        <f t="shared" si="15"/>
        <v>0.41781000000000001</v>
      </c>
      <c r="AM39">
        <f t="shared" si="16"/>
        <v>8.3119999999999999E-2</v>
      </c>
      <c r="AN39">
        <f t="shared" si="17"/>
        <v>4.3651399999999994</v>
      </c>
      <c r="AO39">
        <f t="shared" si="18"/>
        <v>4.2486100000000002</v>
      </c>
      <c r="AP39">
        <f t="shared" si="19"/>
        <v>0</v>
      </c>
      <c r="AQ39">
        <f t="shared" si="20"/>
        <v>0</v>
      </c>
    </row>
    <row r="40" spans="1:43">
      <c r="A40" t="s">
        <v>58</v>
      </c>
      <c r="B40">
        <v>0.39471000000000001</v>
      </c>
      <c r="C40">
        <v>0.12881000000000001</v>
      </c>
      <c r="D40">
        <v>2.1900000000000001E-3</v>
      </c>
      <c r="E40">
        <v>8.8209999999999997E-2</v>
      </c>
      <c r="F40">
        <v>0.16764999999999999</v>
      </c>
      <c r="G40">
        <v>2.6860499999999998</v>
      </c>
      <c r="H40">
        <v>0.44283</v>
      </c>
      <c r="I40" s="1">
        <v>4.0000000000000003E-5</v>
      </c>
      <c r="J40">
        <v>0.41471000000000002</v>
      </c>
      <c r="K40">
        <v>2.7599999999999999E-3</v>
      </c>
      <c r="L40">
        <v>1.4619999999999999E-2</v>
      </c>
      <c r="M40">
        <v>1.2999999999999999E-2</v>
      </c>
      <c r="N40">
        <v>4.0547800000000001</v>
      </c>
      <c r="O40">
        <v>0.32990999999999998</v>
      </c>
      <c r="P40">
        <v>4.1774300000000002</v>
      </c>
      <c r="Q40">
        <v>0</v>
      </c>
      <c r="R40">
        <v>0</v>
      </c>
      <c r="S40">
        <v>0</v>
      </c>
      <c r="T40">
        <v>0</v>
      </c>
      <c r="U40" s="2" t="str">
        <f t="shared" si="0"/>
        <v>A51133</v>
      </c>
      <c r="V40" s="2">
        <f t="shared" si="1"/>
        <v>0.52571000000000001</v>
      </c>
      <c r="W40" s="2">
        <f t="shared" si="2"/>
        <v>8.8209999999999997E-2</v>
      </c>
      <c r="X40" s="2">
        <f t="shared" si="3"/>
        <v>2.8536999999999999</v>
      </c>
      <c r="Y40" s="2">
        <f t="shared" si="4"/>
        <v>0.44283</v>
      </c>
      <c r="Z40" s="2">
        <f t="shared" si="5"/>
        <v>0.41750999999999999</v>
      </c>
      <c r="AA40" s="2">
        <f t="shared" si="6"/>
        <v>1.4619999999999999E-2</v>
      </c>
      <c r="AB40" s="2">
        <f t="shared" si="7"/>
        <v>4.3976899999999999</v>
      </c>
      <c r="AC40" s="2">
        <f t="shared" si="8"/>
        <v>4.1774300000000002</v>
      </c>
      <c r="AD40" s="2">
        <f t="shared" si="9"/>
        <v>0</v>
      </c>
      <c r="AE40" s="2">
        <f t="shared" si="10"/>
        <v>0</v>
      </c>
      <c r="AG40" t="s">
        <v>374</v>
      </c>
      <c r="AH40">
        <f t="shared" si="11"/>
        <v>0.39888000000000001</v>
      </c>
      <c r="AI40">
        <f t="shared" si="12"/>
        <v>0.25879000000000002</v>
      </c>
      <c r="AJ40">
        <f t="shared" si="13"/>
        <v>3.3544499999999999</v>
      </c>
      <c r="AK40">
        <f t="shared" si="14"/>
        <v>2.58162</v>
      </c>
      <c r="AL40">
        <f t="shared" si="15"/>
        <v>0.43460000000000004</v>
      </c>
      <c r="AM40">
        <f t="shared" si="16"/>
        <v>0.20302000000000001</v>
      </c>
      <c r="AN40">
        <f t="shared" si="17"/>
        <v>4.4950299999999999</v>
      </c>
      <c r="AO40">
        <f t="shared" si="18"/>
        <v>4.4341100000000004</v>
      </c>
      <c r="AP40">
        <f t="shared" si="19"/>
        <v>0</v>
      </c>
      <c r="AQ40">
        <f t="shared" si="20"/>
        <v>0</v>
      </c>
    </row>
    <row r="41" spans="1:43">
      <c r="A41" t="s">
        <v>59</v>
      </c>
      <c r="B41">
        <v>8.5500000000000007E-2</v>
      </c>
      <c r="C41">
        <v>0.10339</v>
      </c>
      <c r="D41">
        <v>2.2399999999999998E-3</v>
      </c>
      <c r="E41">
        <v>0.13772000000000001</v>
      </c>
      <c r="F41">
        <v>3.2219999999999999E-2</v>
      </c>
      <c r="G41">
        <v>1.9242600000000001</v>
      </c>
      <c r="H41">
        <v>1.43215</v>
      </c>
      <c r="I41">
        <v>0</v>
      </c>
      <c r="J41">
        <v>0.23551</v>
      </c>
      <c r="K41">
        <v>4.8999999999999998E-4</v>
      </c>
      <c r="L41">
        <v>3.1289999999999998E-2</v>
      </c>
      <c r="M41">
        <v>1.7600000000000001E-3</v>
      </c>
      <c r="N41">
        <v>2.13923</v>
      </c>
      <c r="O41">
        <v>0.29553000000000001</v>
      </c>
      <c r="P41">
        <v>2.37981</v>
      </c>
      <c r="Q41">
        <v>0</v>
      </c>
      <c r="R41">
        <v>0</v>
      </c>
      <c r="S41">
        <v>0</v>
      </c>
      <c r="T41">
        <v>0</v>
      </c>
      <c r="U41" s="2" t="str">
        <f t="shared" si="0"/>
        <v>A51057</v>
      </c>
      <c r="V41" s="2">
        <f t="shared" si="1"/>
        <v>0.19112999999999999</v>
      </c>
      <c r="W41" s="2">
        <f t="shared" si="2"/>
        <v>0.13772000000000001</v>
      </c>
      <c r="X41" s="2">
        <f t="shared" si="3"/>
        <v>1.95648</v>
      </c>
      <c r="Y41" s="2">
        <f t="shared" si="4"/>
        <v>1.43215</v>
      </c>
      <c r="Z41" s="2">
        <f t="shared" si="5"/>
        <v>0.23599999999999999</v>
      </c>
      <c r="AA41" s="2">
        <f t="shared" si="6"/>
        <v>3.1289999999999998E-2</v>
      </c>
      <c r="AB41" s="2">
        <f t="shared" si="7"/>
        <v>2.4365199999999998</v>
      </c>
      <c r="AC41" s="2">
        <f t="shared" si="8"/>
        <v>2.37981</v>
      </c>
      <c r="AD41" s="2">
        <f t="shared" si="9"/>
        <v>0</v>
      </c>
      <c r="AE41" s="2">
        <f t="shared" si="10"/>
        <v>0</v>
      </c>
      <c r="AG41" t="s">
        <v>358</v>
      </c>
      <c r="AH41">
        <f t="shared" si="11"/>
        <v>0.27881</v>
      </c>
      <c r="AI41">
        <f t="shared" si="12"/>
        <v>0.14015</v>
      </c>
      <c r="AJ41">
        <f t="shared" si="13"/>
        <v>2.3517800000000002</v>
      </c>
      <c r="AK41">
        <f t="shared" si="14"/>
        <v>0.77824000000000004</v>
      </c>
      <c r="AL41">
        <f t="shared" si="15"/>
        <v>0.30829999999999996</v>
      </c>
      <c r="AM41">
        <f t="shared" si="16"/>
        <v>2.2370000000000001E-2</v>
      </c>
      <c r="AN41">
        <f t="shared" si="17"/>
        <v>3.2550499999999998</v>
      </c>
      <c r="AO41">
        <f t="shared" si="18"/>
        <v>3.10223</v>
      </c>
      <c r="AP41">
        <f t="shared" si="19"/>
        <v>0</v>
      </c>
      <c r="AQ41">
        <f t="shared" si="20"/>
        <v>0</v>
      </c>
    </row>
    <row r="42" spans="1:43">
      <c r="A42" t="s">
        <v>60</v>
      </c>
      <c r="B42">
        <v>0.13072</v>
      </c>
      <c r="C42">
        <v>9.4100000000000003E-2</v>
      </c>
      <c r="D42">
        <v>2.3E-3</v>
      </c>
      <c r="E42">
        <v>0.11933000000000001</v>
      </c>
      <c r="F42">
        <v>5.1040000000000002E-2</v>
      </c>
      <c r="G42">
        <v>1.9802299999999999</v>
      </c>
      <c r="H42">
        <v>0.70584999999999998</v>
      </c>
      <c r="I42">
        <v>0</v>
      </c>
      <c r="J42">
        <v>0.27013999999999999</v>
      </c>
      <c r="K42">
        <v>9.7000000000000005E-4</v>
      </c>
      <c r="L42">
        <v>1.8859999999999998E-2</v>
      </c>
      <c r="M42">
        <v>3.5300000000000002E-3</v>
      </c>
      <c r="N42">
        <v>2.58175</v>
      </c>
      <c r="O42">
        <v>0.24625</v>
      </c>
      <c r="P42">
        <v>2.7155</v>
      </c>
      <c r="Q42">
        <v>0</v>
      </c>
      <c r="R42">
        <v>0</v>
      </c>
      <c r="S42">
        <v>0</v>
      </c>
      <c r="T42">
        <v>0</v>
      </c>
      <c r="U42" s="2" t="str">
        <f t="shared" si="0"/>
        <v>A51159</v>
      </c>
      <c r="V42" s="2">
        <f t="shared" si="1"/>
        <v>0.22712000000000002</v>
      </c>
      <c r="W42" s="2">
        <f t="shared" si="2"/>
        <v>0.11933000000000001</v>
      </c>
      <c r="X42" s="2">
        <f t="shared" si="3"/>
        <v>2.0312700000000001</v>
      </c>
      <c r="Y42" s="2">
        <f t="shared" si="4"/>
        <v>0.70584999999999998</v>
      </c>
      <c r="Z42" s="2">
        <f t="shared" si="5"/>
        <v>0.27111000000000002</v>
      </c>
      <c r="AA42" s="2">
        <f t="shared" si="6"/>
        <v>1.8859999999999998E-2</v>
      </c>
      <c r="AB42" s="2">
        <f t="shared" si="7"/>
        <v>2.8315299999999999</v>
      </c>
      <c r="AC42" s="2">
        <f t="shared" si="8"/>
        <v>2.7155</v>
      </c>
      <c r="AD42" s="2">
        <f t="shared" si="9"/>
        <v>0</v>
      </c>
      <c r="AE42" s="2">
        <f t="shared" si="10"/>
        <v>0</v>
      </c>
      <c r="AG42" t="s">
        <v>379</v>
      </c>
      <c r="AH42">
        <f t="shared" si="11"/>
        <v>0.33600999999999998</v>
      </c>
      <c r="AI42">
        <f t="shared" si="12"/>
        <v>0.17985999999999999</v>
      </c>
      <c r="AJ42">
        <f t="shared" si="13"/>
        <v>3.0507599999999999</v>
      </c>
      <c r="AK42">
        <f t="shared" si="14"/>
        <v>1.38588</v>
      </c>
      <c r="AL42">
        <f t="shared" si="15"/>
        <v>0.40962999999999999</v>
      </c>
      <c r="AM42">
        <f t="shared" si="16"/>
        <v>5.3800000000000001E-2</v>
      </c>
      <c r="AN42">
        <f t="shared" si="17"/>
        <v>4.2950599999999994</v>
      </c>
      <c r="AO42">
        <f t="shared" si="18"/>
        <v>4.1439500000000002</v>
      </c>
      <c r="AP42">
        <f t="shared" si="19"/>
        <v>0</v>
      </c>
      <c r="AQ42">
        <f t="shared" si="20"/>
        <v>0</v>
      </c>
    </row>
    <row r="43" spans="1:43">
      <c r="A43" t="s">
        <v>61</v>
      </c>
      <c r="B43">
        <v>0.28909000000000001</v>
      </c>
      <c r="C43">
        <v>0.12569</v>
      </c>
      <c r="D43">
        <v>2.2499999999999998E-3</v>
      </c>
      <c r="E43">
        <v>0.11549</v>
      </c>
      <c r="F43">
        <v>0.11255</v>
      </c>
      <c r="G43">
        <v>2.7129599999999998</v>
      </c>
      <c r="H43">
        <v>0.50522999999999996</v>
      </c>
      <c r="I43" s="1">
        <v>2.0000000000000002E-5</v>
      </c>
      <c r="J43">
        <v>0.39796999999999999</v>
      </c>
      <c r="K43">
        <v>1.7600000000000001E-3</v>
      </c>
      <c r="L43">
        <v>1.9310000000000001E-2</v>
      </c>
      <c r="M43">
        <v>7.3899999999999999E-3</v>
      </c>
      <c r="N43">
        <v>3.9545699999999999</v>
      </c>
      <c r="O43">
        <v>0.24682999999999999</v>
      </c>
      <c r="P43">
        <v>4.0020499999999997</v>
      </c>
      <c r="Q43">
        <v>0</v>
      </c>
      <c r="R43">
        <v>0</v>
      </c>
      <c r="S43">
        <v>0</v>
      </c>
      <c r="T43">
        <v>0</v>
      </c>
      <c r="U43" s="2" t="str">
        <f t="shared" si="0"/>
        <v>F51159</v>
      </c>
      <c r="V43" s="2">
        <f t="shared" si="1"/>
        <v>0.41703000000000001</v>
      </c>
      <c r="W43" s="2">
        <f t="shared" si="2"/>
        <v>0.11549</v>
      </c>
      <c r="X43" s="2">
        <f t="shared" si="3"/>
        <v>2.82551</v>
      </c>
      <c r="Y43" s="2">
        <f t="shared" si="4"/>
        <v>0.50522999999999996</v>
      </c>
      <c r="Z43" s="2">
        <f t="shared" si="5"/>
        <v>0.39974999999999999</v>
      </c>
      <c r="AA43" s="2">
        <f t="shared" si="6"/>
        <v>1.9310000000000001E-2</v>
      </c>
      <c r="AB43" s="2">
        <f t="shared" si="7"/>
        <v>4.2087899999999996</v>
      </c>
      <c r="AC43" s="2">
        <f t="shared" si="8"/>
        <v>4.0020499999999997</v>
      </c>
      <c r="AD43" s="2">
        <f t="shared" si="9"/>
        <v>0</v>
      </c>
      <c r="AE43" s="2">
        <f t="shared" si="10"/>
        <v>0</v>
      </c>
      <c r="AG43" t="s">
        <v>383</v>
      </c>
      <c r="AH43">
        <f t="shared" si="11"/>
        <v>0.31425000000000003</v>
      </c>
      <c r="AI43">
        <f t="shared" si="12"/>
        <v>0.18648000000000001</v>
      </c>
      <c r="AJ43">
        <f t="shared" si="13"/>
        <v>3.0291899999999998</v>
      </c>
      <c r="AK43">
        <f t="shared" si="14"/>
        <v>1.6215299999999999</v>
      </c>
      <c r="AL43">
        <f t="shared" si="15"/>
        <v>0.40334999999999999</v>
      </c>
      <c r="AM43">
        <f t="shared" si="16"/>
        <v>6.7070000000000005E-2</v>
      </c>
      <c r="AN43">
        <f t="shared" si="17"/>
        <v>4.2194700000000003</v>
      </c>
      <c r="AO43">
        <f t="shared" si="18"/>
        <v>4.0882199999999997</v>
      </c>
      <c r="AP43">
        <f t="shared" si="19"/>
        <v>0</v>
      </c>
      <c r="AQ43">
        <f t="shared" si="20"/>
        <v>0</v>
      </c>
    </row>
    <row r="44" spans="1:43">
      <c r="A44" t="s">
        <v>62</v>
      </c>
      <c r="B44">
        <v>0.29099000000000003</v>
      </c>
      <c r="C44">
        <v>0.13145999999999999</v>
      </c>
      <c r="D44">
        <v>2.3999999999999998E-3</v>
      </c>
      <c r="E44">
        <v>0.15267</v>
      </c>
      <c r="F44">
        <v>0.10141</v>
      </c>
      <c r="G44">
        <v>2.67659</v>
      </c>
      <c r="H44">
        <v>0.72914000000000001</v>
      </c>
      <c r="I44">
        <v>0</v>
      </c>
      <c r="J44">
        <v>0.38901999999999998</v>
      </c>
      <c r="K44">
        <v>7.6000000000000004E-4</v>
      </c>
      <c r="L44">
        <v>3.3779999999999998E-2</v>
      </c>
      <c r="M44">
        <v>3.0200000000000001E-3</v>
      </c>
      <c r="N44">
        <v>3.86124</v>
      </c>
      <c r="O44">
        <v>0.2152</v>
      </c>
      <c r="P44">
        <v>3.9140700000000002</v>
      </c>
      <c r="Q44">
        <v>0</v>
      </c>
      <c r="R44">
        <v>0</v>
      </c>
      <c r="S44">
        <v>0</v>
      </c>
      <c r="T44">
        <v>0</v>
      </c>
      <c r="U44" s="2" t="str">
        <f t="shared" si="0"/>
        <v>A51099</v>
      </c>
      <c r="V44" s="2">
        <f t="shared" si="1"/>
        <v>0.42485000000000001</v>
      </c>
      <c r="W44" s="2">
        <f t="shared" si="2"/>
        <v>0.15267</v>
      </c>
      <c r="X44" s="2">
        <f t="shared" si="3"/>
        <v>2.778</v>
      </c>
      <c r="Y44" s="2">
        <f t="shared" si="4"/>
        <v>0.72914000000000001</v>
      </c>
      <c r="Z44" s="2">
        <f t="shared" si="5"/>
        <v>0.38977999999999996</v>
      </c>
      <c r="AA44" s="2">
        <f t="shared" si="6"/>
        <v>3.3779999999999998E-2</v>
      </c>
      <c r="AB44" s="2">
        <f t="shared" si="7"/>
        <v>4.0794600000000001</v>
      </c>
      <c r="AC44" s="2">
        <f t="shared" si="8"/>
        <v>3.9140700000000002</v>
      </c>
      <c r="AD44" s="2">
        <f t="shared" si="9"/>
        <v>0</v>
      </c>
      <c r="AE44" s="2">
        <f t="shared" si="10"/>
        <v>0</v>
      </c>
      <c r="AG44" t="s">
        <v>352</v>
      </c>
      <c r="AH44">
        <f t="shared" si="11"/>
        <v>0.27387</v>
      </c>
      <c r="AI44">
        <f t="shared" si="12"/>
        <v>0.13391</v>
      </c>
      <c r="AJ44">
        <f t="shared" si="13"/>
        <v>2.3998400000000002</v>
      </c>
      <c r="AK44">
        <f t="shared" si="14"/>
        <v>0.66164000000000001</v>
      </c>
      <c r="AL44">
        <f t="shared" si="15"/>
        <v>0.32699</v>
      </c>
      <c r="AM44">
        <f t="shared" si="16"/>
        <v>1.8890000000000001E-2</v>
      </c>
      <c r="AN44">
        <f t="shared" si="17"/>
        <v>3.4561100000000002</v>
      </c>
      <c r="AO44">
        <f t="shared" si="18"/>
        <v>3.2860800000000001</v>
      </c>
      <c r="AP44">
        <f t="shared" si="19"/>
        <v>0</v>
      </c>
      <c r="AQ44">
        <f t="shared" si="20"/>
        <v>0</v>
      </c>
    </row>
    <row r="45" spans="1:43">
      <c r="A45" t="s">
        <v>63</v>
      </c>
      <c r="B45">
        <v>0.27340999999999999</v>
      </c>
      <c r="C45">
        <v>6.1080000000000002E-2</v>
      </c>
      <c r="D45">
        <v>3.32E-3</v>
      </c>
      <c r="E45">
        <v>8.727E-2</v>
      </c>
      <c r="F45">
        <v>0.10734</v>
      </c>
      <c r="G45">
        <v>1.21549</v>
      </c>
      <c r="H45">
        <v>0.48137000000000002</v>
      </c>
      <c r="I45" s="1">
        <v>1.0000000000000001E-5</v>
      </c>
      <c r="J45">
        <v>0.21093999999999999</v>
      </c>
      <c r="K45">
        <v>1.6199999999999999E-3</v>
      </c>
      <c r="L45">
        <v>1.0059999999999999E-2</v>
      </c>
      <c r="M45">
        <v>2.31E-3</v>
      </c>
      <c r="N45">
        <v>2.0177100000000001</v>
      </c>
      <c r="O45">
        <v>0.18708</v>
      </c>
      <c r="P45">
        <v>2.12012</v>
      </c>
      <c r="Q45">
        <v>0</v>
      </c>
      <c r="R45">
        <v>0</v>
      </c>
      <c r="S45">
        <v>0</v>
      </c>
      <c r="T45">
        <v>0</v>
      </c>
      <c r="U45" s="2" t="str">
        <f t="shared" si="0"/>
        <v>A51630</v>
      </c>
      <c r="V45" s="2">
        <f t="shared" si="1"/>
        <v>0.33781</v>
      </c>
      <c r="W45" s="2">
        <f t="shared" si="2"/>
        <v>8.727E-2</v>
      </c>
      <c r="X45" s="2">
        <f t="shared" si="3"/>
        <v>1.32283</v>
      </c>
      <c r="Y45" s="2">
        <f t="shared" si="4"/>
        <v>0.48137000000000002</v>
      </c>
      <c r="Z45" s="2">
        <f t="shared" si="5"/>
        <v>0.21257000000000001</v>
      </c>
      <c r="AA45" s="2">
        <f t="shared" si="6"/>
        <v>1.0059999999999999E-2</v>
      </c>
      <c r="AB45" s="2">
        <f t="shared" si="7"/>
        <v>2.2071000000000001</v>
      </c>
      <c r="AC45" s="2">
        <f t="shared" si="8"/>
        <v>2.12012</v>
      </c>
      <c r="AD45" s="2">
        <f t="shared" si="9"/>
        <v>0</v>
      </c>
      <c r="AE45" s="2">
        <f t="shared" si="10"/>
        <v>0</v>
      </c>
      <c r="AG45" t="s">
        <v>350</v>
      </c>
      <c r="AH45">
        <f t="shared" si="11"/>
        <v>0.1973</v>
      </c>
      <c r="AI45">
        <f t="shared" si="12"/>
        <v>0.10097</v>
      </c>
      <c r="AJ45">
        <f t="shared" si="13"/>
        <v>1.8438400000000001</v>
      </c>
      <c r="AK45">
        <f t="shared" si="14"/>
        <v>0.57008999999999999</v>
      </c>
      <c r="AL45">
        <f t="shared" si="15"/>
        <v>0.25006</v>
      </c>
      <c r="AM45">
        <f t="shared" si="16"/>
        <v>1.076E-2</v>
      </c>
      <c r="AN45">
        <f t="shared" si="17"/>
        <v>2.6298399999999997</v>
      </c>
      <c r="AO45">
        <f t="shared" si="18"/>
        <v>2.5092099999999999</v>
      </c>
      <c r="AP45">
        <f t="shared" si="19"/>
        <v>0</v>
      </c>
      <c r="AQ45">
        <f t="shared" si="20"/>
        <v>0</v>
      </c>
    </row>
    <row r="46" spans="1:43">
      <c r="A46" t="s">
        <v>64</v>
      </c>
      <c r="B46">
        <v>0.21026</v>
      </c>
      <c r="C46">
        <v>0.13058</v>
      </c>
      <c r="D46">
        <v>2.2200000000000002E-3</v>
      </c>
      <c r="E46">
        <v>0.17251</v>
      </c>
      <c r="F46">
        <v>8.6319999999999994E-2</v>
      </c>
      <c r="G46">
        <v>2.7465000000000002</v>
      </c>
      <c r="H46">
        <v>0.85041999999999995</v>
      </c>
      <c r="I46">
        <v>0</v>
      </c>
      <c r="J46">
        <v>0.37624000000000002</v>
      </c>
      <c r="K46">
        <v>6.0999999999999997E-4</v>
      </c>
      <c r="L46">
        <v>3.8940000000000002E-2</v>
      </c>
      <c r="M46">
        <v>4.9399999999999999E-3</v>
      </c>
      <c r="N46">
        <v>3.6373099999999998</v>
      </c>
      <c r="O46">
        <v>0.29898000000000002</v>
      </c>
      <c r="P46">
        <v>3.78931</v>
      </c>
      <c r="Q46">
        <v>0</v>
      </c>
      <c r="R46">
        <v>0</v>
      </c>
      <c r="S46">
        <v>0</v>
      </c>
      <c r="T46">
        <v>0</v>
      </c>
      <c r="U46" s="2" t="str">
        <f t="shared" si="0"/>
        <v>F51057</v>
      </c>
      <c r="V46" s="2">
        <f t="shared" si="1"/>
        <v>0.34306000000000003</v>
      </c>
      <c r="W46" s="2">
        <f t="shared" si="2"/>
        <v>0.17251</v>
      </c>
      <c r="X46" s="2">
        <f t="shared" si="3"/>
        <v>2.8328200000000003</v>
      </c>
      <c r="Y46" s="2">
        <f t="shared" si="4"/>
        <v>0.85041999999999995</v>
      </c>
      <c r="Z46" s="2">
        <f t="shared" si="5"/>
        <v>0.37685000000000002</v>
      </c>
      <c r="AA46" s="2">
        <f t="shared" si="6"/>
        <v>3.8940000000000002E-2</v>
      </c>
      <c r="AB46" s="2">
        <f t="shared" si="7"/>
        <v>3.94123</v>
      </c>
      <c r="AC46" s="2">
        <f t="shared" si="8"/>
        <v>3.78931</v>
      </c>
      <c r="AD46" s="2">
        <f t="shared" si="9"/>
        <v>0</v>
      </c>
      <c r="AE46" s="2">
        <f t="shared" si="10"/>
        <v>0</v>
      </c>
      <c r="AG46" t="s">
        <v>353</v>
      </c>
      <c r="AH46">
        <f t="shared" si="11"/>
        <v>0.46440000000000003</v>
      </c>
      <c r="AI46">
        <f t="shared" si="12"/>
        <v>0.14394000000000001</v>
      </c>
      <c r="AJ46">
        <f t="shared" si="13"/>
        <v>2.4302599999999996</v>
      </c>
      <c r="AK46">
        <f t="shared" si="14"/>
        <v>0.74246999999999996</v>
      </c>
      <c r="AL46">
        <f t="shared" si="15"/>
        <v>0.36229</v>
      </c>
      <c r="AM46">
        <f t="shared" si="16"/>
        <v>2.0979999999999999E-2</v>
      </c>
      <c r="AN46">
        <f t="shared" si="17"/>
        <v>3.8297599999999998</v>
      </c>
      <c r="AO46">
        <f t="shared" si="18"/>
        <v>3.6431800000000001</v>
      </c>
      <c r="AP46">
        <f t="shared" si="19"/>
        <v>0</v>
      </c>
      <c r="AQ46">
        <f t="shared" si="20"/>
        <v>0</v>
      </c>
    </row>
    <row r="47" spans="1:43">
      <c r="A47" t="s">
        <v>65</v>
      </c>
      <c r="B47">
        <v>0.27988000000000002</v>
      </c>
      <c r="C47">
        <v>0.13632</v>
      </c>
      <c r="D47">
        <v>2.2000000000000001E-3</v>
      </c>
      <c r="E47">
        <v>0.14435000000000001</v>
      </c>
      <c r="F47">
        <v>9.3640000000000001E-2</v>
      </c>
      <c r="G47">
        <v>2.6999499999999999</v>
      </c>
      <c r="H47">
        <v>0.70438000000000001</v>
      </c>
      <c r="I47" s="1">
        <v>1.0000000000000001E-5</v>
      </c>
      <c r="J47">
        <v>0.38754</v>
      </c>
      <c r="K47">
        <v>8.9999999999999998E-4</v>
      </c>
      <c r="L47">
        <v>3.211E-2</v>
      </c>
      <c r="M47">
        <v>3.8899999999999998E-3</v>
      </c>
      <c r="N47">
        <v>3.8547799999999999</v>
      </c>
      <c r="O47">
        <v>0.21212</v>
      </c>
      <c r="P47">
        <v>3.8988399999999999</v>
      </c>
      <c r="Q47">
        <v>0</v>
      </c>
      <c r="R47">
        <v>0</v>
      </c>
      <c r="S47">
        <v>0</v>
      </c>
      <c r="T47">
        <v>0</v>
      </c>
      <c r="U47" s="2" t="str">
        <f t="shared" si="0"/>
        <v>F51099</v>
      </c>
      <c r="V47" s="2">
        <f t="shared" si="1"/>
        <v>0.41839999999999999</v>
      </c>
      <c r="W47" s="2">
        <f t="shared" si="2"/>
        <v>0.14435000000000001</v>
      </c>
      <c r="X47" s="2">
        <f t="shared" si="3"/>
        <v>2.79359</v>
      </c>
      <c r="Y47" s="2">
        <f t="shared" si="4"/>
        <v>0.70438000000000001</v>
      </c>
      <c r="Z47" s="2">
        <f t="shared" si="5"/>
        <v>0.38845000000000002</v>
      </c>
      <c r="AA47" s="2">
        <f t="shared" si="6"/>
        <v>3.211E-2</v>
      </c>
      <c r="AB47" s="2">
        <f t="shared" si="7"/>
        <v>4.0707899999999997</v>
      </c>
      <c r="AC47" s="2">
        <f t="shared" si="8"/>
        <v>3.8988399999999999</v>
      </c>
      <c r="AD47" s="2">
        <f t="shared" si="9"/>
        <v>0</v>
      </c>
      <c r="AE47" s="2">
        <f t="shared" si="10"/>
        <v>0</v>
      </c>
      <c r="AG47" t="s">
        <v>354</v>
      </c>
      <c r="AH47">
        <f t="shared" si="11"/>
        <v>0.72119</v>
      </c>
      <c r="AI47">
        <f t="shared" si="12"/>
        <v>0.16406999999999999</v>
      </c>
      <c r="AJ47">
        <f t="shared" si="13"/>
        <v>2.7664300000000002</v>
      </c>
      <c r="AK47">
        <f t="shared" si="14"/>
        <v>0.67406999999999995</v>
      </c>
      <c r="AL47">
        <f t="shared" si="15"/>
        <v>0.43621000000000004</v>
      </c>
      <c r="AM47">
        <f t="shared" si="16"/>
        <v>2.503E-2</v>
      </c>
      <c r="AN47">
        <f t="shared" si="17"/>
        <v>4.61965</v>
      </c>
      <c r="AO47">
        <f t="shared" si="18"/>
        <v>4.38558</v>
      </c>
      <c r="AP47">
        <f t="shared" si="19"/>
        <v>0</v>
      </c>
      <c r="AQ47">
        <f t="shared" si="20"/>
        <v>0</v>
      </c>
    </row>
    <row r="48" spans="1:43">
      <c r="A48" t="s">
        <v>66</v>
      </c>
      <c r="B48">
        <v>0.65822999999999998</v>
      </c>
      <c r="C48">
        <v>9.2920000000000003E-2</v>
      </c>
      <c r="D48">
        <v>3.46E-3</v>
      </c>
      <c r="E48">
        <v>0.12402000000000001</v>
      </c>
      <c r="F48">
        <v>0.3634</v>
      </c>
      <c r="G48">
        <v>2.1569099999999999</v>
      </c>
      <c r="H48">
        <v>0.43941999999999998</v>
      </c>
      <c r="I48" s="1">
        <v>1.0000000000000001E-5</v>
      </c>
      <c r="J48">
        <v>0.43846000000000002</v>
      </c>
      <c r="K48">
        <v>1.32E-3</v>
      </c>
      <c r="L48">
        <v>1.7340000000000001E-2</v>
      </c>
      <c r="M48">
        <v>4.6100000000000004E-3</v>
      </c>
      <c r="N48">
        <v>4.3423299999999996</v>
      </c>
      <c r="O48">
        <v>0.24571000000000001</v>
      </c>
      <c r="P48">
        <v>4.3945100000000004</v>
      </c>
      <c r="Q48">
        <v>0</v>
      </c>
      <c r="R48">
        <v>0</v>
      </c>
      <c r="S48">
        <v>0</v>
      </c>
      <c r="T48">
        <v>0</v>
      </c>
      <c r="U48" s="2" t="str">
        <f t="shared" si="0"/>
        <v>F51630</v>
      </c>
      <c r="V48" s="2">
        <f t="shared" si="1"/>
        <v>0.75461</v>
      </c>
      <c r="W48" s="2">
        <f t="shared" si="2"/>
        <v>0.12402000000000001</v>
      </c>
      <c r="X48" s="2">
        <f t="shared" si="3"/>
        <v>2.5203099999999998</v>
      </c>
      <c r="Y48" s="2">
        <f t="shared" si="4"/>
        <v>0.43941999999999998</v>
      </c>
      <c r="Z48" s="2">
        <f t="shared" si="5"/>
        <v>0.43979000000000001</v>
      </c>
      <c r="AA48" s="2">
        <f t="shared" si="6"/>
        <v>1.7340000000000001E-2</v>
      </c>
      <c r="AB48" s="2">
        <f t="shared" si="7"/>
        <v>4.592649999999999</v>
      </c>
      <c r="AC48" s="2">
        <f t="shared" si="8"/>
        <v>4.3945100000000004</v>
      </c>
      <c r="AD48" s="2">
        <f t="shared" si="9"/>
        <v>0</v>
      </c>
      <c r="AE48" s="2">
        <f t="shared" si="10"/>
        <v>0</v>
      </c>
      <c r="AG48" t="s">
        <v>359</v>
      </c>
      <c r="AH48">
        <f t="shared" si="11"/>
        <v>0.27490000000000003</v>
      </c>
      <c r="AI48">
        <f t="shared" si="12"/>
        <v>0.13714999999999999</v>
      </c>
      <c r="AJ48">
        <f t="shared" si="13"/>
        <v>2.33569</v>
      </c>
      <c r="AK48">
        <f t="shared" si="14"/>
        <v>0.75544999999999995</v>
      </c>
      <c r="AL48">
        <f t="shared" si="15"/>
        <v>0.31391999999999998</v>
      </c>
      <c r="AM48">
        <f t="shared" si="16"/>
        <v>2.1680000000000001E-2</v>
      </c>
      <c r="AN48">
        <f t="shared" si="17"/>
        <v>3.3128300000000004</v>
      </c>
      <c r="AO48">
        <f t="shared" si="18"/>
        <v>3.1575600000000001</v>
      </c>
      <c r="AP48">
        <f t="shared" si="19"/>
        <v>0</v>
      </c>
      <c r="AQ48">
        <f t="shared" si="20"/>
        <v>0</v>
      </c>
    </row>
    <row r="49" spans="1:43">
      <c r="A49" t="s">
        <v>67</v>
      </c>
      <c r="B49">
        <v>0.11617</v>
      </c>
      <c r="C49">
        <v>9.1600000000000001E-2</v>
      </c>
      <c r="D49">
        <v>4.4400000000000004E-3</v>
      </c>
      <c r="E49">
        <v>0.1009</v>
      </c>
      <c r="F49">
        <v>5.2209999999999999E-2</v>
      </c>
      <c r="G49">
        <v>1.72827</v>
      </c>
      <c r="H49">
        <v>1.0719399999999999</v>
      </c>
      <c r="I49">
        <v>0</v>
      </c>
      <c r="J49">
        <v>0.24092</v>
      </c>
      <c r="K49">
        <v>7.2999999999999996E-4</v>
      </c>
      <c r="L49">
        <v>3.1489999999999997E-2</v>
      </c>
      <c r="M49">
        <v>2.0400000000000001E-3</v>
      </c>
      <c r="N49">
        <v>2.25529</v>
      </c>
      <c r="O49">
        <v>0.23249</v>
      </c>
      <c r="P49">
        <v>2.4203899999999998</v>
      </c>
      <c r="Q49">
        <v>0</v>
      </c>
      <c r="R49">
        <v>0</v>
      </c>
      <c r="S49">
        <v>0</v>
      </c>
      <c r="T49">
        <v>0</v>
      </c>
      <c r="U49" s="2" t="str">
        <f t="shared" si="0"/>
        <v>A51047</v>
      </c>
      <c r="V49" s="2">
        <f t="shared" si="1"/>
        <v>0.21221000000000001</v>
      </c>
      <c r="W49" s="2">
        <f t="shared" si="2"/>
        <v>0.1009</v>
      </c>
      <c r="X49" s="2">
        <f t="shared" si="3"/>
        <v>1.7804800000000001</v>
      </c>
      <c r="Y49" s="2">
        <f t="shared" si="4"/>
        <v>1.0719399999999999</v>
      </c>
      <c r="Z49" s="2">
        <f t="shared" si="5"/>
        <v>0.24165</v>
      </c>
      <c r="AA49" s="2">
        <f t="shared" si="6"/>
        <v>3.1489999999999997E-2</v>
      </c>
      <c r="AB49" s="2">
        <f t="shared" si="7"/>
        <v>2.4898199999999999</v>
      </c>
      <c r="AC49" s="2">
        <f t="shared" si="8"/>
        <v>2.4203899999999998</v>
      </c>
      <c r="AD49" s="2">
        <f t="shared" si="9"/>
        <v>0</v>
      </c>
      <c r="AE49" s="2">
        <f t="shared" si="10"/>
        <v>0</v>
      </c>
      <c r="AG49" t="s">
        <v>229</v>
      </c>
      <c r="AH49">
        <f t="shared" si="11"/>
        <v>0.42836000000000002</v>
      </c>
      <c r="AI49">
        <f t="shared" si="12"/>
        <v>0.13138</v>
      </c>
      <c r="AJ49">
        <f t="shared" si="13"/>
        <v>2.31297</v>
      </c>
      <c r="AK49">
        <f t="shared" si="14"/>
        <v>0.57399999999999995</v>
      </c>
      <c r="AL49">
        <f t="shared" si="15"/>
        <v>0.35886000000000001</v>
      </c>
      <c r="AM49">
        <f t="shared" si="16"/>
        <v>9.92E-3</v>
      </c>
      <c r="AN49">
        <f t="shared" si="17"/>
        <v>3.7732399999999999</v>
      </c>
      <c r="AO49">
        <f t="shared" si="18"/>
        <v>3.5840299999999998</v>
      </c>
      <c r="AP49">
        <f t="shared" si="19"/>
        <v>0</v>
      </c>
      <c r="AQ49">
        <f t="shared" si="20"/>
        <v>0</v>
      </c>
    </row>
    <row r="50" spans="1:43">
      <c r="A50" t="s">
        <v>68</v>
      </c>
      <c r="B50">
        <v>0.18275</v>
      </c>
      <c r="C50">
        <v>0.1142</v>
      </c>
      <c r="D50">
        <v>2.15E-3</v>
      </c>
      <c r="E50">
        <v>9.7939999999999999E-2</v>
      </c>
      <c r="F50">
        <v>4.6929999999999999E-2</v>
      </c>
      <c r="G50">
        <v>1.7073799999999999</v>
      </c>
      <c r="H50">
        <v>0.47342000000000001</v>
      </c>
      <c r="I50" s="1">
        <v>8.0000000000000007E-5</v>
      </c>
      <c r="J50">
        <v>0.24901999999999999</v>
      </c>
      <c r="K50">
        <v>9.2399999999999999E-3</v>
      </c>
      <c r="L50">
        <v>7.3099999999999997E-3</v>
      </c>
      <c r="M50">
        <v>4.8700000000000002E-3</v>
      </c>
      <c r="N50">
        <v>2.5027300000000001</v>
      </c>
      <c r="O50">
        <v>0.21590999999999999</v>
      </c>
      <c r="P50">
        <v>2.5844299999999998</v>
      </c>
      <c r="Q50">
        <v>0</v>
      </c>
      <c r="R50">
        <v>0</v>
      </c>
      <c r="S50">
        <v>0</v>
      </c>
      <c r="T50">
        <v>0</v>
      </c>
      <c r="U50" s="2" t="str">
        <f t="shared" si="0"/>
        <v>A51061</v>
      </c>
      <c r="V50" s="2">
        <f t="shared" si="1"/>
        <v>0.29909999999999998</v>
      </c>
      <c r="W50" s="2">
        <f t="shared" si="2"/>
        <v>9.7939999999999999E-2</v>
      </c>
      <c r="X50" s="2">
        <f t="shared" si="3"/>
        <v>1.7543099999999998</v>
      </c>
      <c r="Y50" s="2">
        <f t="shared" si="4"/>
        <v>0.47342000000000001</v>
      </c>
      <c r="Z50" s="2">
        <f t="shared" si="5"/>
        <v>0.25834000000000001</v>
      </c>
      <c r="AA50" s="2">
        <f t="shared" si="6"/>
        <v>7.3099999999999997E-3</v>
      </c>
      <c r="AB50" s="2">
        <f t="shared" si="7"/>
        <v>2.7235100000000001</v>
      </c>
      <c r="AC50" s="2">
        <f t="shared" si="8"/>
        <v>2.5844299999999998</v>
      </c>
      <c r="AD50" s="2">
        <f t="shared" si="9"/>
        <v>0</v>
      </c>
      <c r="AE50" s="2">
        <f t="shared" si="10"/>
        <v>0</v>
      </c>
      <c r="AG50" t="s">
        <v>278</v>
      </c>
      <c r="AH50">
        <f t="shared" si="11"/>
        <v>0.24451999999999999</v>
      </c>
      <c r="AI50">
        <f t="shared" si="12"/>
        <v>0.13535</v>
      </c>
      <c r="AJ50">
        <f t="shared" si="13"/>
        <v>2.4657100000000001</v>
      </c>
      <c r="AK50">
        <f t="shared" si="14"/>
        <v>1.42272</v>
      </c>
      <c r="AL50">
        <f t="shared" si="15"/>
        <v>0.34012000000000003</v>
      </c>
      <c r="AM50">
        <f t="shared" si="16"/>
        <v>5.3019999999999998E-2</v>
      </c>
      <c r="AN50">
        <f t="shared" si="17"/>
        <v>3.5599600000000002</v>
      </c>
      <c r="AO50">
        <f t="shared" si="18"/>
        <v>3.4296799999999998</v>
      </c>
      <c r="AP50">
        <f t="shared" si="19"/>
        <v>0</v>
      </c>
      <c r="AQ50">
        <f t="shared" si="20"/>
        <v>0</v>
      </c>
    </row>
    <row r="51" spans="1:43">
      <c r="A51" t="s">
        <v>69</v>
      </c>
      <c r="B51">
        <v>8.0189999999999997E-2</v>
      </c>
      <c r="C51">
        <v>0.15972</v>
      </c>
      <c r="D51">
        <v>2.5799999999999998E-3</v>
      </c>
      <c r="E51">
        <v>0.14964</v>
      </c>
      <c r="F51">
        <v>2.6089999999999999E-2</v>
      </c>
      <c r="G51">
        <v>2.45323</v>
      </c>
      <c r="H51">
        <v>0.87336000000000003</v>
      </c>
      <c r="I51">
        <v>0</v>
      </c>
      <c r="J51">
        <v>0.33156999999999998</v>
      </c>
      <c r="K51">
        <v>9.8999999999999999E-4</v>
      </c>
      <c r="L51">
        <v>3.295E-2</v>
      </c>
      <c r="M51">
        <v>2.2899999999999999E-3</v>
      </c>
      <c r="N51">
        <v>3.1404800000000002</v>
      </c>
      <c r="O51">
        <v>0.31901000000000002</v>
      </c>
      <c r="P51">
        <v>3.32918</v>
      </c>
      <c r="Q51">
        <v>0</v>
      </c>
      <c r="R51">
        <v>0</v>
      </c>
      <c r="S51">
        <v>0</v>
      </c>
      <c r="T51">
        <v>0</v>
      </c>
      <c r="U51" s="2" t="str">
        <f t="shared" si="0"/>
        <v>A51157</v>
      </c>
      <c r="V51" s="2">
        <f t="shared" si="1"/>
        <v>0.24249000000000001</v>
      </c>
      <c r="W51" s="2">
        <f t="shared" si="2"/>
        <v>0.14964</v>
      </c>
      <c r="X51" s="2">
        <f t="shared" si="3"/>
        <v>2.47932</v>
      </c>
      <c r="Y51" s="2">
        <f t="shared" si="4"/>
        <v>0.87336000000000003</v>
      </c>
      <c r="Z51" s="2">
        <f t="shared" si="5"/>
        <v>0.33255999999999997</v>
      </c>
      <c r="AA51" s="2">
        <f t="shared" si="6"/>
        <v>3.295E-2</v>
      </c>
      <c r="AB51" s="2">
        <f t="shared" si="7"/>
        <v>3.4617800000000001</v>
      </c>
      <c r="AC51" s="2">
        <f t="shared" si="8"/>
        <v>3.32918</v>
      </c>
      <c r="AD51" s="2">
        <f t="shared" si="9"/>
        <v>0</v>
      </c>
      <c r="AE51" s="2">
        <f t="shared" si="10"/>
        <v>0</v>
      </c>
      <c r="AG51" t="s">
        <v>300</v>
      </c>
      <c r="AH51">
        <f t="shared" si="11"/>
        <v>0.58104</v>
      </c>
      <c r="AI51">
        <f t="shared" si="12"/>
        <v>0.24004</v>
      </c>
      <c r="AJ51">
        <f t="shared" si="13"/>
        <v>4.0788900000000003</v>
      </c>
      <c r="AK51">
        <f t="shared" si="14"/>
        <v>1.05925</v>
      </c>
      <c r="AL51">
        <f t="shared" si="15"/>
        <v>0.58338000000000001</v>
      </c>
      <c r="AM51">
        <f t="shared" si="16"/>
        <v>5.4280000000000002E-2</v>
      </c>
      <c r="AN51">
        <f t="shared" si="17"/>
        <v>6.13964</v>
      </c>
      <c r="AO51">
        <f t="shared" si="18"/>
        <v>5.8600399999999997</v>
      </c>
      <c r="AP51">
        <f t="shared" si="19"/>
        <v>0</v>
      </c>
      <c r="AQ51">
        <f t="shared" si="20"/>
        <v>0</v>
      </c>
    </row>
    <row r="52" spans="1:43">
      <c r="A52" t="s">
        <v>70</v>
      </c>
      <c r="B52">
        <v>7.3709999999999998E-2</v>
      </c>
      <c r="C52">
        <v>0.17185</v>
      </c>
      <c r="D52">
        <v>4.6499999999999996E-3</v>
      </c>
      <c r="E52">
        <v>0.15401000000000001</v>
      </c>
      <c r="F52">
        <v>2.5309999999999999E-2</v>
      </c>
      <c r="G52">
        <v>2.5304000000000002</v>
      </c>
      <c r="H52">
        <v>1.2769600000000001</v>
      </c>
      <c r="I52">
        <v>0</v>
      </c>
      <c r="J52">
        <v>0.32852999999999999</v>
      </c>
      <c r="K52">
        <v>1.0300000000000001E-3</v>
      </c>
      <c r="L52">
        <v>5.4519999999999999E-2</v>
      </c>
      <c r="M52">
        <v>1.06E-3</v>
      </c>
      <c r="N52">
        <v>3.1318199999999998</v>
      </c>
      <c r="O52">
        <v>0.28494999999999998</v>
      </c>
      <c r="P52">
        <v>3.31656</v>
      </c>
      <c r="Q52">
        <v>0</v>
      </c>
      <c r="R52">
        <v>0</v>
      </c>
      <c r="S52">
        <v>0</v>
      </c>
      <c r="T52">
        <v>0</v>
      </c>
      <c r="U52" s="2" t="str">
        <f t="shared" si="0"/>
        <v>B51061</v>
      </c>
      <c r="V52" s="2">
        <f t="shared" si="1"/>
        <v>0.25020999999999999</v>
      </c>
      <c r="W52" s="2">
        <f t="shared" si="2"/>
        <v>0.15401000000000001</v>
      </c>
      <c r="X52" s="2">
        <f t="shared" si="3"/>
        <v>2.5557100000000004</v>
      </c>
      <c r="Y52" s="2">
        <f t="shared" si="4"/>
        <v>1.2769600000000001</v>
      </c>
      <c r="Z52" s="2">
        <f t="shared" si="5"/>
        <v>0.32955999999999996</v>
      </c>
      <c r="AA52" s="2">
        <f t="shared" si="6"/>
        <v>5.4519999999999999E-2</v>
      </c>
      <c r="AB52" s="2">
        <f t="shared" si="7"/>
        <v>3.4178299999999995</v>
      </c>
      <c r="AC52" s="2">
        <f t="shared" si="8"/>
        <v>3.31656</v>
      </c>
      <c r="AD52" s="2">
        <f t="shared" si="9"/>
        <v>0</v>
      </c>
      <c r="AE52" s="2">
        <f t="shared" si="10"/>
        <v>0</v>
      </c>
      <c r="AG52" t="s">
        <v>321</v>
      </c>
      <c r="AH52">
        <f t="shared" si="11"/>
        <v>0.2782</v>
      </c>
      <c r="AI52">
        <f t="shared" si="12"/>
        <v>0.17083000000000001</v>
      </c>
      <c r="AJ52">
        <f t="shared" si="13"/>
        <v>2.7825200000000003</v>
      </c>
      <c r="AK52">
        <f t="shared" si="14"/>
        <v>1.5163599999999999</v>
      </c>
      <c r="AL52">
        <f t="shared" si="15"/>
        <v>0.37812000000000001</v>
      </c>
      <c r="AM52">
        <f t="shared" si="16"/>
        <v>5.4019999999999999E-2</v>
      </c>
      <c r="AN52">
        <f t="shared" si="17"/>
        <v>3.92293</v>
      </c>
      <c r="AO52">
        <f t="shared" si="18"/>
        <v>3.8136999999999999</v>
      </c>
      <c r="AP52">
        <f t="shared" si="19"/>
        <v>0</v>
      </c>
      <c r="AQ52">
        <f t="shared" si="20"/>
        <v>0</v>
      </c>
    </row>
    <row r="53" spans="1:43">
      <c r="A53" t="s">
        <v>71</v>
      </c>
      <c r="B53">
        <v>0.1055</v>
      </c>
      <c r="C53">
        <v>0.19078999999999999</v>
      </c>
      <c r="D53">
        <v>3.0400000000000002E-3</v>
      </c>
      <c r="E53">
        <v>0.18210999999999999</v>
      </c>
      <c r="F53">
        <v>5.1929999999999997E-2</v>
      </c>
      <c r="G53">
        <v>3.0151300000000001</v>
      </c>
      <c r="H53">
        <v>0.72607999999999995</v>
      </c>
      <c r="I53" s="1">
        <v>1.0000000000000001E-5</v>
      </c>
      <c r="J53">
        <v>0.41360999999999998</v>
      </c>
      <c r="K53">
        <v>1.4400000000000001E-3</v>
      </c>
      <c r="L53">
        <v>3.7949999999999998E-2</v>
      </c>
      <c r="M53">
        <v>3.2599999999999999E-3</v>
      </c>
      <c r="N53">
        <v>4.0112800000000002</v>
      </c>
      <c r="O53">
        <v>0.32896999999999998</v>
      </c>
      <c r="P53">
        <v>4.1569399999999996</v>
      </c>
      <c r="Q53">
        <v>0</v>
      </c>
      <c r="R53">
        <v>0</v>
      </c>
      <c r="S53">
        <v>0</v>
      </c>
      <c r="T53">
        <v>0</v>
      </c>
      <c r="U53" s="2" t="str">
        <f t="shared" si="0"/>
        <v>B51157</v>
      </c>
      <c r="V53" s="2">
        <f t="shared" si="1"/>
        <v>0.29932999999999998</v>
      </c>
      <c r="W53" s="2">
        <f t="shared" si="2"/>
        <v>0.18210999999999999</v>
      </c>
      <c r="X53" s="2">
        <f t="shared" si="3"/>
        <v>3.0670600000000001</v>
      </c>
      <c r="Y53" s="2">
        <f t="shared" si="4"/>
        <v>0.72607999999999995</v>
      </c>
      <c r="Z53" s="2">
        <f t="shared" si="5"/>
        <v>0.41505999999999998</v>
      </c>
      <c r="AA53" s="2">
        <f t="shared" si="6"/>
        <v>3.7949999999999998E-2</v>
      </c>
      <c r="AB53" s="2">
        <f t="shared" si="7"/>
        <v>4.3435100000000002</v>
      </c>
      <c r="AC53" s="2">
        <f t="shared" si="8"/>
        <v>4.1569399999999996</v>
      </c>
      <c r="AD53" s="2">
        <f t="shared" si="9"/>
        <v>0</v>
      </c>
      <c r="AE53" s="2">
        <f t="shared" si="10"/>
        <v>0</v>
      </c>
      <c r="AG53" t="s">
        <v>346</v>
      </c>
      <c r="AH53">
        <f t="shared" si="11"/>
        <v>0.39244000000000001</v>
      </c>
      <c r="AI53">
        <f t="shared" si="12"/>
        <v>0.14788999999999999</v>
      </c>
      <c r="AJ53">
        <f t="shared" si="13"/>
        <v>2.2333599999999998</v>
      </c>
      <c r="AK53">
        <f t="shared" si="14"/>
        <v>0.93606</v>
      </c>
      <c r="AL53">
        <f t="shared" si="15"/>
        <v>0.33309</v>
      </c>
      <c r="AM53">
        <f t="shared" si="16"/>
        <v>2.2610000000000002E-2</v>
      </c>
      <c r="AN53">
        <f t="shared" si="17"/>
        <v>3.4976700000000003</v>
      </c>
      <c r="AO53">
        <f t="shared" si="18"/>
        <v>3.3606799999999999</v>
      </c>
      <c r="AP53">
        <f t="shared" si="19"/>
        <v>0</v>
      </c>
      <c r="AQ53">
        <f t="shared" si="20"/>
        <v>0</v>
      </c>
    </row>
    <row r="54" spans="1:43">
      <c r="A54" t="s">
        <v>72</v>
      </c>
      <c r="B54">
        <v>0.17726</v>
      </c>
      <c r="C54">
        <v>8.1019999999999995E-2</v>
      </c>
      <c r="D54">
        <v>2.3E-3</v>
      </c>
      <c r="E54">
        <v>0.10448</v>
      </c>
      <c r="F54">
        <v>6.1559999999999997E-2</v>
      </c>
      <c r="G54">
        <v>1.71329</v>
      </c>
      <c r="H54">
        <v>0.63044</v>
      </c>
      <c r="I54" s="1">
        <v>1.0000000000000001E-5</v>
      </c>
      <c r="J54">
        <v>0.25713999999999998</v>
      </c>
      <c r="K54">
        <v>8.8999999999999995E-4</v>
      </c>
      <c r="L54">
        <v>1.515E-2</v>
      </c>
      <c r="M54">
        <v>2.8900000000000002E-3</v>
      </c>
      <c r="N54">
        <v>2.4631400000000001</v>
      </c>
      <c r="O54">
        <v>0.21609</v>
      </c>
      <c r="P54">
        <v>2.57517</v>
      </c>
      <c r="Q54">
        <v>0</v>
      </c>
      <c r="R54">
        <v>0</v>
      </c>
      <c r="S54">
        <v>0</v>
      </c>
      <c r="T54">
        <v>0</v>
      </c>
      <c r="U54" s="2" t="str">
        <f t="shared" si="0"/>
        <v>F51061</v>
      </c>
      <c r="V54" s="2">
        <f t="shared" si="1"/>
        <v>0.26058000000000003</v>
      </c>
      <c r="W54" s="2">
        <f t="shared" si="2"/>
        <v>0.10448</v>
      </c>
      <c r="X54" s="2">
        <f t="shared" si="3"/>
        <v>1.77485</v>
      </c>
      <c r="Y54" s="2">
        <f t="shared" si="4"/>
        <v>0.63044</v>
      </c>
      <c r="Z54" s="2">
        <f t="shared" si="5"/>
        <v>0.25803999999999999</v>
      </c>
      <c r="AA54" s="2">
        <f t="shared" si="6"/>
        <v>1.515E-2</v>
      </c>
      <c r="AB54" s="2">
        <f t="shared" si="7"/>
        <v>2.6821199999999998</v>
      </c>
      <c r="AC54" s="2">
        <f t="shared" si="8"/>
        <v>2.57517</v>
      </c>
      <c r="AD54" s="2">
        <f t="shared" si="9"/>
        <v>0</v>
      </c>
      <c r="AE54" s="2">
        <f t="shared" si="10"/>
        <v>0</v>
      </c>
      <c r="AG54" t="s">
        <v>322</v>
      </c>
      <c r="AH54">
        <f t="shared" si="11"/>
        <v>0.36027000000000003</v>
      </c>
      <c r="AI54">
        <f t="shared" si="12"/>
        <v>0.23963000000000001</v>
      </c>
      <c r="AJ54">
        <f t="shared" si="13"/>
        <v>3.6769500000000002</v>
      </c>
      <c r="AK54">
        <f t="shared" si="14"/>
        <v>1.79112</v>
      </c>
      <c r="AL54">
        <f t="shared" si="15"/>
        <v>0.47710000000000002</v>
      </c>
      <c r="AM54">
        <f t="shared" si="16"/>
        <v>7.2599999999999998E-2</v>
      </c>
      <c r="AN54">
        <f t="shared" si="17"/>
        <v>5.0096700000000007</v>
      </c>
      <c r="AO54">
        <f t="shared" si="18"/>
        <v>4.8040000000000003</v>
      </c>
      <c r="AP54">
        <f t="shared" si="19"/>
        <v>0</v>
      </c>
      <c r="AQ54">
        <f t="shared" si="20"/>
        <v>0</v>
      </c>
    </row>
    <row r="55" spans="1:43">
      <c r="A55" t="s">
        <v>73</v>
      </c>
      <c r="B55">
        <v>9.4359999999999999E-2</v>
      </c>
      <c r="C55">
        <v>0.14873</v>
      </c>
      <c r="D55">
        <v>2.81E-3</v>
      </c>
      <c r="E55">
        <v>0.15190000000000001</v>
      </c>
      <c r="F55">
        <v>4.6510000000000003E-2</v>
      </c>
      <c r="G55">
        <v>2.4731000000000001</v>
      </c>
      <c r="H55">
        <v>0.83052999999999999</v>
      </c>
      <c r="I55">
        <v>0</v>
      </c>
      <c r="J55">
        <v>0.34317999999999999</v>
      </c>
      <c r="K55">
        <v>1.0200000000000001E-3</v>
      </c>
      <c r="L55">
        <v>2.998E-2</v>
      </c>
      <c r="M55">
        <v>2.8300000000000001E-3</v>
      </c>
      <c r="N55">
        <v>3.22776</v>
      </c>
      <c r="O55">
        <v>0.34823999999999999</v>
      </c>
      <c r="P55">
        <v>3.4435600000000002</v>
      </c>
      <c r="Q55">
        <v>0</v>
      </c>
      <c r="R55">
        <v>0</v>
      </c>
      <c r="S55">
        <v>0</v>
      </c>
      <c r="T55">
        <v>0</v>
      </c>
      <c r="U55" s="2" t="str">
        <f t="shared" si="0"/>
        <v>F51157</v>
      </c>
      <c r="V55" s="2">
        <f t="shared" si="1"/>
        <v>0.24590000000000001</v>
      </c>
      <c r="W55" s="2">
        <f t="shared" si="2"/>
        <v>0.15190000000000001</v>
      </c>
      <c r="X55" s="2">
        <f t="shared" si="3"/>
        <v>2.5196100000000001</v>
      </c>
      <c r="Y55" s="2">
        <f t="shared" si="4"/>
        <v>0.83052999999999999</v>
      </c>
      <c r="Z55" s="2">
        <f t="shared" si="5"/>
        <v>0.34420000000000001</v>
      </c>
      <c r="AA55" s="2">
        <f t="shared" si="6"/>
        <v>2.998E-2</v>
      </c>
      <c r="AB55" s="2">
        <f t="shared" si="7"/>
        <v>3.57883</v>
      </c>
      <c r="AC55" s="2">
        <f t="shared" si="8"/>
        <v>3.4435600000000002</v>
      </c>
      <c r="AD55" s="2">
        <f t="shared" si="9"/>
        <v>0</v>
      </c>
      <c r="AE55" s="2">
        <f t="shared" si="10"/>
        <v>0</v>
      </c>
      <c r="AG55" t="s">
        <v>348</v>
      </c>
      <c r="AH55">
        <f t="shared" si="11"/>
        <v>0.35471000000000003</v>
      </c>
      <c r="AI55">
        <f t="shared" si="12"/>
        <v>0.21295</v>
      </c>
      <c r="AJ55">
        <f t="shared" si="13"/>
        <v>3.5586799999999998</v>
      </c>
      <c r="AK55">
        <f t="shared" si="14"/>
        <v>1.2928299999999999</v>
      </c>
      <c r="AL55">
        <f t="shared" si="15"/>
        <v>0.48610000000000003</v>
      </c>
      <c r="AM55">
        <f t="shared" si="16"/>
        <v>4.7079999999999997E-2</v>
      </c>
      <c r="AN55">
        <f t="shared" si="17"/>
        <v>5.1193800000000005</v>
      </c>
      <c r="AO55">
        <f t="shared" si="18"/>
        <v>4.8766299999999996</v>
      </c>
      <c r="AP55">
        <f t="shared" si="19"/>
        <v>0</v>
      </c>
      <c r="AQ55">
        <f t="shared" si="20"/>
        <v>0</v>
      </c>
    </row>
    <row r="56" spans="1:43">
      <c r="A56" t="s">
        <v>74</v>
      </c>
      <c r="B56">
        <v>9.9709999999999993E-2</v>
      </c>
      <c r="C56">
        <v>0.12548999999999999</v>
      </c>
      <c r="D56">
        <v>2.9099999999999998E-3</v>
      </c>
      <c r="E56">
        <v>0.14227000000000001</v>
      </c>
      <c r="F56">
        <v>5.552E-2</v>
      </c>
      <c r="G56">
        <v>2.2590599999999998</v>
      </c>
      <c r="H56">
        <v>1.7057800000000001</v>
      </c>
      <c r="I56">
        <v>0</v>
      </c>
      <c r="J56">
        <v>0.29698000000000002</v>
      </c>
      <c r="K56">
        <v>5.9000000000000003E-4</v>
      </c>
      <c r="L56">
        <v>5.2179999999999997E-2</v>
      </c>
      <c r="M56">
        <v>1.08E-3</v>
      </c>
      <c r="N56">
        <v>2.83792</v>
      </c>
      <c r="O56">
        <v>0.19586000000000001</v>
      </c>
      <c r="P56">
        <v>3.0101200000000001</v>
      </c>
      <c r="Q56">
        <v>0</v>
      </c>
      <c r="R56">
        <v>0</v>
      </c>
      <c r="S56">
        <v>0</v>
      </c>
      <c r="T56">
        <v>0</v>
      </c>
      <c r="U56" s="2" t="str">
        <f t="shared" si="0"/>
        <v>A51113</v>
      </c>
      <c r="V56" s="2">
        <f t="shared" si="1"/>
        <v>0.22810999999999998</v>
      </c>
      <c r="W56" s="2">
        <f t="shared" si="2"/>
        <v>0.14227000000000001</v>
      </c>
      <c r="X56" s="2">
        <f t="shared" si="3"/>
        <v>2.3145799999999999</v>
      </c>
      <c r="Y56" s="2">
        <f t="shared" si="4"/>
        <v>1.7057800000000001</v>
      </c>
      <c r="Z56" s="2">
        <f t="shared" si="5"/>
        <v>0.29757</v>
      </c>
      <c r="AA56" s="2">
        <f t="shared" si="6"/>
        <v>5.2179999999999997E-2</v>
      </c>
      <c r="AB56" s="2">
        <f t="shared" si="7"/>
        <v>3.0348600000000001</v>
      </c>
      <c r="AC56" s="2">
        <f t="shared" si="8"/>
        <v>3.0101200000000001</v>
      </c>
      <c r="AD56" s="2">
        <f t="shared" si="9"/>
        <v>0</v>
      </c>
      <c r="AE56" s="2">
        <f t="shared" si="10"/>
        <v>0</v>
      </c>
      <c r="AG56" t="s">
        <v>327</v>
      </c>
      <c r="AH56">
        <f t="shared" si="11"/>
        <v>0.59148999999999996</v>
      </c>
      <c r="AI56">
        <f t="shared" si="12"/>
        <v>0.26073000000000002</v>
      </c>
      <c r="AJ56">
        <f t="shared" si="13"/>
        <v>4.7822699999999996</v>
      </c>
      <c r="AK56">
        <f t="shared" si="14"/>
        <v>0.94091999999999998</v>
      </c>
      <c r="AL56">
        <f t="shared" si="15"/>
        <v>0.68271999999999999</v>
      </c>
      <c r="AM56">
        <f t="shared" si="16"/>
        <v>8.0070000000000002E-2</v>
      </c>
      <c r="AN56">
        <f t="shared" si="17"/>
        <v>7.2285300000000001</v>
      </c>
      <c r="AO56">
        <f t="shared" si="18"/>
        <v>6.8822000000000001</v>
      </c>
      <c r="AP56">
        <f t="shared" si="19"/>
        <v>0</v>
      </c>
      <c r="AQ56">
        <f t="shared" si="20"/>
        <v>0</v>
      </c>
    </row>
    <row r="57" spans="1:43">
      <c r="A57" t="s">
        <v>75</v>
      </c>
      <c r="B57">
        <v>0.15084</v>
      </c>
      <c r="C57">
        <v>0.16342000000000001</v>
      </c>
      <c r="D57">
        <v>2.9299999999999999E-3</v>
      </c>
      <c r="E57">
        <v>0.19455</v>
      </c>
      <c r="F57">
        <v>8.2879999999999995E-2</v>
      </c>
      <c r="G57">
        <v>3.1825100000000002</v>
      </c>
      <c r="H57">
        <v>1.32372</v>
      </c>
      <c r="I57">
        <v>0</v>
      </c>
      <c r="J57">
        <v>0.43956000000000001</v>
      </c>
      <c r="K57">
        <v>5.6999999999999998E-4</v>
      </c>
      <c r="L57">
        <v>6.2839999999999993E-2</v>
      </c>
      <c r="M57">
        <v>2.4599999999999999E-3</v>
      </c>
      <c r="N57">
        <v>4.2654699999999997</v>
      </c>
      <c r="O57">
        <v>0.26917999999999997</v>
      </c>
      <c r="P57">
        <v>4.4464699999999997</v>
      </c>
      <c r="Q57">
        <v>0</v>
      </c>
      <c r="R57">
        <v>0</v>
      </c>
      <c r="S57">
        <v>0</v>
      </c>
      <c r="T57">
        <v>0</v>
      </c>
      <c r="U57" s="2" t="str">
        <f t="shared" si="0"/>
        <v>B51113</v>
      </c>
      <c r="V57" s="2">
        <f t="shared" si="1"/>
        <v>0.31718999999999997</v>
      </c>
      <c r="W57" s="2">
        <f t="shared" si="2"/>
        <v>0.19455</v>
      </c>
      <c r="X57" s="2">
        <f t="shared" si="3"/>
        <v>3.26539</v>
      </c>
      <c r="Y57" s="2">
        <f t="shared" si="4"/>
        <v>1.32372</v>
      </c>
      <c r="Z57" s="2">
        <f t="shared" si="5"/>
        <v>0.44013000000000002</v>
      </c>
      <c r="AA57" s="2">
        <f t="shared" si="6"/>
        <v>6.2839999999999993E-2</v>
      </c>
      <c r="AB57" s="2">
        <f t="shared" si="7"/>
        <v>4.5371100000000002</v>
      </c>
      <c r="AC57" s="2">
        <f t="shared" si="8"/>
        <v>4.4464699999999997</v>
      </c>
      <c r="AD57" s="2">
        <f t="shared" si="9"/>
        <v>0</v>
      </c>
      <c r="AE57" s="2">
        <f t="shared" si="10"/>
        <v>0</v>
      </c>
      <c r="AG57" t="s">
        <v>313</v>
      </c>
      <c r="AH57">
        <f t="shared" si="11"/>
        <v>0.25999</v>
      </c>
      <c r="AI57">
        <f t="shared" si="12"/>
        <v>0.14660999999999999</v>
      </c>
      <c r="AJ57">
        <f t="shared" si="13"/>
        <v>2.54617</v>
      </c>
      <c r="AK57">
        <f t="shared" si="14"/>
        <v>2.8247300000000002</v>
      </c>
      <c r="AL57">
        <f t="shared" si="15"/>
        <v>0.29846</v>
      </c>
      <c r="AM57">
        <f t="shared" si="16"/>
        <v>0.29654999999999998</v>
      </c>
      <c r="AN57">
        <f t="shared" si="17"/>
        <v>3.0139499999999999</v>
      </c>
      <c r="AO57">
        <f t="shared" si="18"/>
        <v>3.0400100000000001</v>
      </c>
      <c r="AP57">
        <f t="shared" si="19"/>
        <v>0</v>
      </c>
      <c r="AQ57">
        <f t="shared" si="20"/>
        <v>0</v>
      </c>
    </row>
    <row r="58" spans="1:43">
      <c r="A58" t="s">
        <v>76</v>
      </c>
      <c r="B58">
        <v>0.12731999999999999</v>
      </c>
      <c r="C58">
        <v>0.12912000000000001</v>
      </c>
      <c r="D58">
        <v>2.98E-3</v>
      </c>
      <c r="E58">
        <v>0.14951999999999999</v>
      </c>
      <c r="F58">
        <v>9.5170000000000005E-2</v>
      </c>
      <c r="G58">
        <v>2.5026799999999998</v>
      </c>
      <c r="H58">
        <v>1.55023</v>
      </c>
      <c r="I58">
        <v>0</v>
      </c>
      <c r="J58">
        <v>0.34492</v>
      </c>
      <c r="K58">
        <v>5.9000000000000003E-4</v>
      </c>
      <c r="L58">
        <v>4.7690000000000003E-2</v>
      </c>
      <c r="M58">
        <v>1.57E-3</v>
      </c>
      <c r="N58">
        <v>3.3009599999999999</v>
      </c>
      <c r="O58">
        <v>0.22505</v>
      </c>
      <c r="P58">
        <v>3.4955099999999999</v>
      </c>
      <c r="Q58">
        <v>0</v>
      </c>
      <c r="R58">
        <v>0</v>
      </c>
      <c r="S58">
        <v>0</v>
      </c>
      <c r="T58">
        <v>0</v>
      </c>
      <c r="U58" s="2" t="str">
        <f t="shared" si="0"/>
        <v>F51113</v>
      </c>
      <c r="V58" s="2">
        <f t="shared" si="1"/>
        <v>0.25941999999999998</v>
      </c>
      <c r="W58" s="2">
        <f t="shared" si="2"/>
        <v>0.14951999999999999</v>
      </c>
      <c r="X58" s="2">
        <f t="shared" si="3"/>
        <v>2.5978499999999998</v>
      </c>
      <c r="Y58" s="2">
        <f t="shared" si="4"/>
        <v>1.55023</v>
      </c>
      <c r="Z58" s="2">
        <f t="shared" si="5"/>
        <v>0.34550999999999998</v>
      </c>
      <c r="AA58" s="2">
        <f t="shared" si="6"/>
        <v>4.7690000000000003E-2</v>
      </c>
      <c r="AB58" s="2">
        <f t="shared" si="7"/>
        <v>3.5275799999999999</v>
      </c>
      <c r="AC58" s="2">
        <f t="shared" si="8"/>
        <v>3.4955099999999999</v>
      </c>
      <c r="AD58" s="2">
        <f t="shared" si="9"/>
        <v>0</v>
      </c>
      <c r="AE58" s="2">
        <f t="shared" si="10"/>
        <v>0</v>
      </c>
      <c r="AG58" t="s">
        <v>114</v>
      </c>
      <c r="AH58">
        <f t="shared" si="11"/>
        <v>0.30631000000000003</v>
      </c>
      <c r="AI58">
        <f t="shared" si="12"/>
        <v>0.16742000000000001</v>
      </c>
      <c r="AJ58">
        <f t="shared" si="13"/>
        <v>3.0862599999999998</v>
      </c>
      <c r="AK58">
        <f t="shared" si="14"/>
        <v>2.0139999999999998</v>
      </c>
      <c r="AL58">
        <f t="shared" si="15"/>
        <v>0.37680000000000002</v>
      </c>
      <c r="AM58">
        <f t="shared" si="16"/>
        <v>5.8409999999999997E-2</v>
      </c>
      <c r="AN58">
        <f t="shared" si="17"/>
        <v>3.8791100000000003</v>
      </c>
      <c r="AO58">
        <f t="shared" si="18"/>
        <v>3.83188</v>
      </c>
      <c r="AP58">
        <f t="shared" si="19"/>
        <v>0</v>
      </c>
      <c r="AQ58">
        <f t="shared" si="20"/>
        <v>0</v>
      </c>
    </row>
    <row r="59" spans="1:43">
      <c r="A59" t="s">
        <v>77</v>
      </c>
      <c r="B59">
        <v>0.19886999999999999</v>
      </c>
      <c r="C59">
        <v>0.10607</v>
      </c>
      <c r="D59">
        <v>2.5100000000000001E-3</v>
      </c>
      <c r="E59">
        <v>0.13242999999999999</v>
      </c>
      <c r="F59">
        <v>9.4070000000000001E-2</v>
      </c>
      <c r="G59">
        <v>2.07247</v>
      </c>
      <c r="H59">
        <v>1.09124</v>
      </c>
      <c r="I59">
        <v>0</v>
      </c>
      <c r="J59">
        <v>0.32294</v>
      </c>
      <c r="K59">
        <v>7.1000000000000002E-4</v>
      </c>
      <c r="L59">
        <v>3.3349999999999998E-2</v>
      </c>
      <c r="M59">
        <v>1.9400000000000001E-3</v>
      </c>
      <c r="N59">
        <v>3.1574399999999998</v>
      </c>
      <c r="O59">
        <v>0.17988000000000001</v>
      </c>
      <c r="P59">
        <v>3.2631700000000001</v>
      </c>
      <c r="Q59">
        <v>0</v>
      </c>
      <c r="R59">
        <v>0</v>
      </c>
      <c r="S59">
        <v>0</v>
      </c>
      <c r="T59">
        <v>0</v>
      </c>
      <c r="U59" s="2" t="str">
        <f t="shared" si="0"/>
        <v>A51079</v>
      </c>
      <c r="V59" s="2">
        <f t="shared" si="1"/>
        <v>0.30745</v>
      </c>
      <c r="W59" s="2">
        <f t="shared" si="2"/>
        <v>0.13242999999999999</v>
      </c>
      <c r="X59" s="2">
        <f t="shared" si="3"/>
        <v>2.1665399999999999</v>
      </c>
      <c r="Y59" s="2">
        <f t="shared" si="4"/>
        <v>1.09124</v>
      </c>
      <c r="Z59" s="2">
        <f t="shared" si="5"/>
        <v>0.32364999999999999</v>
      </c>
      <c r="AA59" s="2">
        <f t="shared" si="6"/>
        <v>3.3349999999999998E-2</v>
      </c>
      <c r="AB59" s="2">
        <f t="shared" si="7"/>
        <v>3.3392599999999995</v>
      </c>
      <c r="AC59" s="2">
        <f t="shared" si="8"/>
        <v>3.2631700000000001</v>
      </c>
      <c r="AD59" s="2">
        <f t="shared" si="9"/>
        <v>0</v>
      </c>
      <c r="AE59" s="2">
        <f t="shared" si="10"/>
        <v>0</v>
      </c>
      <c r="AG59" t="s">
        <v>355</v>
      </c>
      <c r="AH59">
        <f t="shared" si="11"/>
        <v>0.33163000000000004</v>
      </c>
      <c r="AI59">
        <f t="shared" si="12"/>
        <v>0.24657000000000001</v>
      </c>
      <c r="AJ59">
        <f t="shared" si="13"/>
        <v>3.3398300000000001</v>
      </c>
      <c r="AK59">
        <f t="shared" si="14"/>
        <v>2.1589100000000001</v>
      </c>
      <c r="AL59">
        <f t="shared" si="15"/>
        <v>0.44289000000000001</v>
      </c>
      <c r="AM59">
        <f t="shared" si="16"/>
        <v>0.10542</v>
      </c>
      <c r="AN59">
        <f t="shared" si="17"/>
        <v>4.61355</v>
      </c>
      <c r="AO59">
        <f t="shared" si="18"/>
        <v>4.4660799999999998</v>
      </c>
      <c r="AP59">
        <f t="shared" si="19"/>
        <v>0</v>
      </c>
      <c r="AQ59">
        <f t="shared" si="20"/>
        <v>0</v>
      </c>
    </row>
    <row r="60" spans="1:43">
      <c r="A60" t="s">
        <v>78</v>
      </c>
      <c r="B60">
        <v>0.23080999999999999</v>
      </c>
      <c r="C60">
        <v>0.13602</v>
      </c>
      <c r="D60">
        <v>2.7699999999999999E-3</v>
      </c>
      <c r="E60">
        <v>0.18481</v>
      </c>
      <c r="F60">
        <v>0.14402000000000001</v>
      </c>
      <c r="G60">
        <v>2.9608699999999999</v>
      </c>
      <c r="H60">
        <v>0.95218999999999998</v>
      </c>
      <c r="I60" s="1">
        <v>1.0000000000000001E-5</v>
      </c>
      <c r="J60">
        <v>0.45205000000000001</v>
      </c>
      <c r="K60">
        <v>6.3000000000000003E-4</v>
      </c>
      <c r="L60">
        <v>4.1149999999999999E-2</v>
      </c>
      <c r="M60">
        <v>3.5699999999999998E-3</v>
      </c>
      <c r="N60">
        <v>4.4439000000000002</v>
      </c>
      <c r="O60">
        <v>0.24326</v>
      </c>
      <c r="P60">
        <v>4.56555</v>
      </c>
      <c r="Q60">
        <v>0</v>
      </c>
      <c r="R60">
        <v>0</v>
      </c>
      <c r="S60">
        <v>0</v>
      </c>
      <c r="T60">
        <v>0</v>
      </c>
      <c r="U60" s="2" t="str">
        <f t="shared" si="0"/>
        <v>B51079</v>
      </c>
      <c r="V60" s="2">
        <f t="shared" si="1"/>
        <v>0.36959999999999998</v>
      </c>
      <c r="W60" s="2">
        <f t="shared" si="2"/>
        <v>0.18481</v>
      </c>
      <c r="X60" s="2">
        <f t="shared" si="3"/>
        <v>3.1048899999999997</v>
      </c>
      <c r="Y60" s="2">
        <f t="shared" si="4"/>
        <v>0.95218999999999998</v>
      </c>
      <c r="Z60" s="2">
        <f t="shared" si="5"/>
        <v>0.45269000000000004</v>
      </c>
      <c r="AA60" s="2">
        <f t="shared" si="6"/>
        <v>4.1149999999999999E-2</v>
      </c>
      <c r="AB60" s="2">
        <f t="shared" si="7"/>
        <v>4.6907300000000003</v>
      </c>
      <c r="AC60" s="2">
        <f t="shared" si="8"/>
        <v>4.56555</v>
      </c>
      <c r="AD60" s="2">
        <f t="shared" si="9"/>
        <v>0</v>
      </c>
      <c r="AE60" s="2">
        <f t="shared" si="10"/>
        <v>0</v>
      </c>
      <c r="AG60" t="s">
        <v>345</v>
      </c>
      <c r="AH60">
        <f t="shared" si="11"/>
        <v>0.32672999999999996</v>
      </c>
      <c r="AI60">
        <f t="shared" si="12"/>
        <v>0.25524999999999998</v>
      </c>
      <c r="AJ60">
        <f t="shared" si="13"/>
        <v>3.33148</v>
      </c>
      <c r="AK60">
        <f t="shared" si="14"/>
        <v>2.0727099999999998</v>
      </c>
      <c r="AL60">
        <f t="shared" si="15"/>
        <v>0.44473000000000001</v>
      </c>
      <c r="AM60">
        <f t="shared" si="16"/>
        <v>0.10177</v>
      </c>
      <c r="AN60">
        <f t="shared" si="17"/>
        <v>4.6376900000000001</v>
      </c>
      <c r="AO60">
        <f t="shared" si="18"/>
        <v>4.4948399999999999</v>
      </c>
      <c r="AP60">
        <f t="shared" si="19"/>
        <v>0</v>
      </c>
      <c r="AQ60">
        <f t="shared" si="20"/>
        <v>0</v>
      </c>
    </row>
    <row r="61" spans="1:43">
      <c r="A61" t="s">
        <v>79</v>
      </c>
      <c r="B61">
        <v>0.23405999999999999</v>
      </c>
      <c r="C61">
        <v>0.11545</v>
      </c>
      <c r="D61">
        <v>3.0400000000000002E-3</v>
      </c>
      <c r="E61">
        <v>0.15631999999999999</v>
      </c>
      <c r="F61">
        <v>0.18826000000000001</v>
      </c>
      <c r="G61">
        <v>2.4222299999999999</v>
      </c>
      <c r="H61">
        <v>1.2833399999999999</v>
      </c>
      <c r="I61">
        <v>0</v>
      </c>
      <c r="J61">
        <v>0.37667</v>
      </c>
      <c r="K61">
        <v>6.7000000000000002E-4</v>
      </c>
      <c r="L61">
        <v>4.9950000000000001E-2</v>
      </c>
      <c r="M61">
        <v>1.8600000000000001E-3</v>
      </c>
      <c r="N61">
        <v>3.63009</v>
      </c>
      <c r="O61">
        <v>0.23111000000000001</v>
      </c>
      <c r="P61">
        <v>3.8229799999999998</v>
      </c>
      <c r="Q61">
        <v>0</v>
      </c>
      <c r="R61">
        <v>0</v>
      </c>
      <c r="S61">
        <v>0</v>
      </c>
      <c r="T61">
        <v>0</v>
      </c>
      <c r="U61" s="2" t="str">
        <f t="shared" si="0"/>
        <v>F51079</v>
      </c>
      <c r="V61" s="2">
        <f t="shared" si="1"/>
        <v>0.35254999999999997</v>
      </c>
      <c r="W61" s="2">
        <f t="shared" si="2"/>
        <v>0.15631999999999999</v>
      </c>
      <c r="X61" s="2">
        <f t="shared" si="3"/>
        <v>2.61049</v>
      </c>
      <c r="Y61" s="2">
        <f t="shared" si="4"/>
        <v>1.2833399999999999</v>
      </c>
      <c r="Z61" s="2">
        <f t="shared" si="5"/>
        <v>0.37734000000000001</v>
      </c>
      <c r="AA61" s="2">
        <f t="shared" si="6"/>
        <v>4.9950000000000001E-2</v>
      </c>
      <c r="AB61" s="2">
        <f t="shared" si="7"/>
        <v>3.8630600000000004</v>
      </c>
      <c r="AC61" s="2">
        <f t="shared" si="8"/>
        <v>3.8229799999999998</v>
      </c>
      <c r="AD61" s="2">
        <f t="shared" si="9"/>
        <v>0</v>
      </c>
      <c r="AE61" s="2">
        <f t="shared" si="10"/>
        <v>0</v>
      </c>
      <c r="AG61" t="s">
        <v>317</v>
      </c>
      <c r="AH61">
        <f t="shared" si="11"/>
        <v>0.34293000000000001</v>
      </c>
      <c r="AI61">
        <f t="shared" si="12"/>
        <v>0.20726</v>
      </c>
      <c r="AJ61">
        <f t="shared" si="13"/>
        <v>3.51736</v>
      </c>
      <c r="AK61">
        <f t="shared" si="14"/>
        <v>1.3114699999999999</v>
      </c>
      <c r="AL61">
        <f t="shared" si="15"/>
        <v>0.47020999999999996</v>
      </c>
      <c r="AM61">
        <f t="shared" si="16"/>
        <v>6.1699999999999998E-2</v>
      </c>
      <c r="AN61">
        <f t="shared" si="17"/>
        <v>4.9285200000000007</v>
      </c>
      <c r="AO61">
        <f t="shared" si="18"/>
        <v>4.7394699999999998</v>
      </c>
      <c r="AP61">
        <f t="shared" si="19"/>
        <v>0</v>
      </c>
      <c r="AQ61">
        <f t="shared" si="20"/>
        <v>0</v>
      </c>
    </row>
    <row r="62" spans="1:43">
      <c r="A62" t="s">
        <v>80</v>
      </c>
      <c r="B62">
        <v>0.19686000000000001</v>
      </c>
      <c r="C62">
        <v>8.0479999999999996E-2</v>
      </c>
      <c r="D62">
        <v>2.2699999999999999E-3</v>
      </c>
      <c r="E62">
        <v>9.3149999999999997E-2</v>
      </c>
      <c r="F62">
        <v>6.6869999999999999E-2</v>
      </c>
      <c r="G62">
        <v>1.51837</v>
      </c>
      <c r="H62">
        <v>0.72743000000000002</v>
      </c>
      <c r="I62" s="1">
        <v>1.0000000000000001E-5</v>
      </c>
      <c r="J62">
        <v>0.24956999999999999</v>
      </c>
      <c r="K62">
        <v>8.0999999999999996E-4</v>
      </c>
      <c r="L62">
        <v>1.6760000000000001E-2</v>
      </c>
      <c r="M62">
        <v>2.7299999999999998E-3</v>
      </c>
      <c r="N62">
        <v>2.4281600000000001</v>
      </c>
      <c r="O62">
        <v>0.16553000000000001</v>
      </c>
      <c r="P62">
        <v>2.5000100000000001</v>
      </c>
      <c r="Q62">
        <v>0</v>
      </c>
      <c r="R62">
        <v>0</v>
      </c>
      <c r="S62">
        <v>0</v>
      </c>
      <c r="T62">
        <v>0</v>
      </c>
      <c r="U62" s="2" t="str">
        <f t="shared" si="0"/>
        <v>A51137</v>
      </c>
      <c r="V62" s="2">
        <f t="shared" si="1"/>
        <v>0.27961000000000003</v>
      </c>
      <c r="W62" s="2">
        <f t="shared" si="2"/>
        <v>9.3149999999999997E-2</v>
      </c>
      <c r="X62" s="2">
        <f t="shared" si="3"/>
        <v>1.58524</v>
      </c>
      <c r="Y62" s="2">
        <f t="shared" si="4"/>
        <v>0.72743000000000002</v>
      </c>
      <c r="Z62" s="2">
        <f t="shared" si="5"/>
        <v>0.25039</v>
      </c>
      <c r="AA62" s="2">
        <f t="shared" si="6"/>
        <v>1.6760000000000001E-2</v>
      </c>
      <c r="AB62" s="2">
        <f t="shared" si="7"/>
        <v>2.5964200000000002</v>
      </c>
      <c r="AC62" s="2">
        <f t="shared" si="8"/>
        <v>2.5000100000000001</v>
      </c>
      <c r="AD62" s="2">
        <f t="shared" si="9"/>
        <v>0</v>
      </c>
      <c r="AE62" s="2">
        <f t="shared" si="10"/>
        <v>0</v>
      </c>
      <c r="AG62" t="s">
        <v>304</v>
      </c>
      <c r="AH62">
        <f t="shared" si="11"/>
        <v>0.25035000000000002</v>
      </c>
      <c r="AI62">
        <f t="shared" si="12"/>
        <v>0.17724999999999999</v>
      </c>
      <c r="AJ62">
        <f t="shared" si="13"/>
        <v>2.54393</v>
      </c>
      <c r="AK62">
        <f t="shared" si="14"/>
        <v>1.6378999999999999</v>
      </c>
      <c r="AL62">
        <f t="shared" si="15"/>
        <v>0.33111000000000002</v>
      </c>
      <c r="AM62">
        <f t="shared" si="16"/>
        <v>4.4999999999999998E-2</v>
      </c>
      <c r="AN62">
        <f t="shared" si="17"/>
        <v>3.45885</v>
      </c>
      <c r="AO62">
        <f t="shared" si="18"/>
        <v>3.3388100000000001</v>
      </c>
      <c r="AP62">
        <f t="shared" si="19"/>
        <v>0</v>
      </c>
      <c r="AQ62">
        <f t="shared" si="20"/>
        <v>0</v>
      </c>
    </row>
    <row r="63" spans="1:43">
      <c r="A63" t="s">
        <v>81</v>
      </c>
      <c r="B63">
        <v>0.19266</v>
      </c>
      <c r="C63">
        <v>7.3529999999999998E-2</v>
      </c>
      <c r="D63">
        <v>2.2000000000000001E-3</v>
      </c>
      <c r="E63">
        <v>8.7859999999999994E-2</v>
      </c>
      <c r="F63">
        <v>6.5920000000000006E-2</v>
      </c>
      <c r="G63">
        <v>1.4412499999999999</v>
      </c>
      <c r="H63">
        <v>0.67474000000000001</v>
      </c>
      <c r="I63" s="1">
        <v>1.0000000000000001E-5</v>
      </c>
      <c r="J63">
        <v>0.23704</v>
      </c>
      <c r="K63">
        <v>7.1000000000000002E-4</v>
      </c>
      <c r="L63">
        <v>1.584E-2</v>
      </c>
      <c r="M63">
        <v>2.5799999999999998E-3</v>
      </c>
      <c r="N63">
        <v>2.2911199999999998</v>
      </c>
      <c r="O63">
        <v>0.16600000000000001</v>
      </c>
      <c r="P63">
        <v>2.3713000000000002</v>
      </c>
      <c r="Q63">
        <v>0</v>
      </c>
      <c r="R63">
        <v>0</v>
      </c>
      <c r="S63">
        <v>0</v>
      </c>
      <c r="T63">
        <v>0</v>
      </c>
      <c r="U63" s="2" t="str">
        <f t="shared" si="0"/>
        <v>F51137</v>
      </c>
      <c r="V63" s="2">
        <f t="shared" si="1"/>
        <v>0.26838999999999996</v>
      </c>
      <c r="W63" s="2">
        <f t="shared" si="2"/>
        <v>8.7859999999999994E-2</v>
      </c>
      <c r="X63" s="2">
        <f t="shared" si="3"/>
        <v>1.5071699999999999</v>
      </c>
      <c r="Y63" s="2">
        <f t="shared" si="4"/>
        <v>0.67474000000000001</v>
      </c>
      <c r="Z63" s="2">
        <f t="shared" si="5"/>
        <v>0.23776</v>
      </c>
      <c r="AA63" s="2">
        <f t="shared" si="6"/>
        <v>1.584E-2</v>
      </c>
      <c r="AB63" s="2">
        <f t="shared" si="7"/>
        <v>2.4596999999999998</v>
      </c>
      <c r="AC63" s="2">
        <f t="shared" si="8"/>
        <v>2.3713000000000002</v>
      </c>
      <c r="AD63" s="2">
        <f t="shared" si="9"/>
        <v>0</v>
      </c>
      <c r="AE63" s="2">
        <f t="shared" si="10"/>
        <v>0</v>
      </c>
      <c r="AG63" t="s">
        <v>310</v>
      </c>
      <c r="AH63">
        <f t="shared" si="11"/>
        <v>0.29100999999999999</v>
      </c>
      <c r="AI63">
        <f t="shared" si="12"/>
        <v>0.15917000000000001</v>
      </c>
      <c r="AJ63">
        <f t="shared" si="13"/>
        <v>2.34246</v>
      </c>
      <c r="AK63">
        <f t="shared" si="14"/>
        <v>1.49475</v>
      </c>
      <c r="AL63">
        <f t="shared" si="15"/>
        <v>0.33672000000000002</v>
      </c>
      <c r="AM63">
        <f t="shared" si="16"/>
        <v>2.605E-2</v>
      </c>
      <c r="AN63">
        <f t="shared" si="17"/>
        <v>3.5087100000000002</v>
      </c>
      <c r="AO63">
        <f t="shared" si="18"/>
        <v>3.3840599999999998</v>
      </c>
      <c r="AP63">
        <f t="shared" si="19"/>
        <v>0</v>
      </c>
      <c r="AQ63">
        <f t="shared" si="20"/>
        <v>0</v>
      </c>
    </row>
    <row r="64" spans="1:43">
      <c r="A64" t="s">
        <v>82</v>
      </c>
      <c r="B64">
        <v>3.1060000000000001E-2</v>
      </c>
      <c r="C64">
        <v>0.20891000000000001</v>
      </c>
      <c r="D64">
        <v>1.6299999999999999E-3</v>
      </c>
      <c r="E64">
        <v>0.12847</v>
      </c>
      <c r="F64">
        <v>8.8400000000000006E-3</v>
      </c>
      <c r="G64">
        <v>2.40733</v>
      </c>
      <c r="H64">
        <v>2.91174</v>
      </c>
      <c r="I64">
        <v>0</v>
      </c>
      <c r="J64">
        <v>0.25789000000000001</v>
      </c>
      <c r="K64">
        <v>4.8999999999999998E-4</v>
      </c>
      <c r="L64">
        <v>0.26382</v>
      </c>
      <c r="M64">
        <v>1.2199999999999999E-3</v>
      </c>
      <c r="N64">
        <v>2.3432499999999998</v>
      </c>
      <c r="O64">
        <v>0.26987</v>
      </c>
      <c r="P64">
        <v>2.6523099999999999</v>
      </c>
      <c r="Q64">
        <v>0</v>
      </c>
      <c r="R64">
        <v>0</v>
      </c>
      <c r="S64">
        <v>0</v>
      </c>
      <c r="T64">
        <v>0</v>
      </c>
      <c r="U64" s="2" t="str">
        <f t="shared" si="0"/>
        <v>A24005</v>
      </c>
      <c r="V64" s="2">
        <f t="shared" si="1"/>
        <v>0.24160000000000001</v>
      </c>
      <c r="W64" s="2">
        <f t="shared" si="2"/>
        <v>0.12847</v>
      </c>
      <c r="X64" s="2">
        <f t="shared" si="3"/>
        <v>2.4161700000000002</v>
      </c>
      <c r="Y64" s="2">
        <f t="shared" si="4"/>
        <v>2.91174</v>
      </c>
      <c r="Z64" s="2">
        <f t="shared" si="5"/>
        <v>0.25838</v>
      </c>
      <c r="AA64" s="2">
        <f t="shared" si="6"/>
        <v>0.26382</v>
      </c>
      <c r="AB64" s="2">
        <f t="shared" si="7"/>
        <v>2.6143399999999999</v>
      </c>
      <c r="AC64" s="2">
        <f t="shared" si="8"/>
        <v>2.6523099999999999</v>
      </c>
      <c r="AD64" s="2">
        <f t="shared" si="9"/>
        <v>0</v>
      </c>
      <c r="AE64" s="2">
        <f t="shared" si="10"/>
        <v>0</v>
      </c>
      <c r="AG64" t="s">
        <v>362</v>
      </c>
      <c r="AH64">
        <f t="shared" si="11"/>
        <v>0.35258</v>
      </c>
      <c r="AI64">
        <f t="shared" si="12"/>
        <v>0.21564</v>
      </c>
      <c r="AJ64">
        <f t="shared" si="13"/>
        <v>3.5845899999999999</v>
      </c>
      <c r="AK64">
        <f t="shared" si="14"/>
        <v>1.2748999999999999</v>
      </c>
      <c r="AL64">
        <f t="shared" si="15"/>
        <v>0.48277999999999999</v>
      </c>
      <c r="AM64">
        <f t="shared" si="16"/>
        <v>4.6890000000000001E-2</v>
      </c>
      <c r="AN64">
        <f t="shared" si="17"/>
        <v>5.0939699999999997</v>
      </c>
      <c r="AO64">
        <f t="shared" si="18"/>
        <v>4.8430900000000001</v>
      </c>
      <c r="AP64">
        <f t="shared" si="19"/>
        <v>0</v>
      </c>
      <c r="AQ64">
        <f t="shared" si="20"/>
        <v>0</v>
      </c>
    </row>
    <row r="65" spans="1:43">
      <c r="A65" t="s">
        <v>83</v>
      </c>
      <c r="B65">
        <v>0.15476000000000001</v>
      </c>
      <c r="C65">
        <v>0.20752000000000001</v>
      </c>
      <c r="D65">
        <v>2.0699999999999998E-3</v>
      </c>
      <c r="E65">
        <v>0.20257</v>
      </c>
      <c r="F65">
        <v>6.1210000000000001E-2</v>
      </c>
      <c r="G65">
        <v>3.6632099999999999</v>
      </c>
      <c r="H65">
        <v>2.1120999999999999</v>
      </c>
      <c r="I65">
        <v>0</v>
      </c>
      <c r="J65">
        <v>0.42701</v>
      </c>
      <c r="K65">
        <v>5.5000000000000003E-4</v>
      </c>
      <c r="L65">
        <v>9.1520000000000004E-2</v>
      </c>
      <c r="M65">
        <v>3.46E-3</v>
      </c>
      <c r="N65">
        <v>4.1643699999999999</v>
      </c>
      <c r="O65">
        <v>0.27091999999999999</v>
      </c>
      <c r="P65">
        <v>4.3464299999999998</v>
      </c>
      <c r="Q65">
        <v>0</v>
      </c>
      <c r="R65">
        <v>0</v>
      </c>
      <c r="S65">
        <v>0</v>
      </c>
      <c r="T65">
        <v>0</v>
      </c>
      <c r="U65" s="2" t="str">
        <f t="shared" si="0"/>
        <v>A24510</v>
      </c>
      <c r="V65" s="2">
        <f t="shared" si="1"/>
        <v>0.36435000000000006</v>
      </c>
      <c r="W65" s="2">
        <f t="shared" si="2"/>
        <v>0.20257</v>
      </c>
      <c r="X65" s="2">
        <f t="shared" si="3"/>
        <v>3.7244199999999998</v>
      </c>
      <c r="Y65" s="2">
        <f t="shared" si="4"/>
        <v>2.1120999999999999</v>
      </c>
      <c r="Z65" s="2">
        <f t="shared" si="5"/>
        <v>0.42756</v>
      </c>
      <c r="AA65" s="2">
        <f t="shared" si="6"/>
        <v>9.1520000000000004E-2</v>
      </c>
      <c r="AB65" s="2">
        <f t="shared" si="7"/>
        <v>4.4387499999999998</v>
      </c>
      <c r="AC65" s="2">
        <f t="shared" si="8"/>
        <v>4.3464299999999998</v>
      </c>
      <c r="AD65" s="2">
        <f t="shared" si="9"/>
        <v>0</v>
      </c>
      <c r="AE65" s="2">
        <f t="shared" si="10"/>
        <v>0</v>
      </c>
      <c r="AG65" t="s">
        <v>239</v>
      </c>
      <c r="AH65">
        <f t="shared" si="11"/>
        <v>0.24077000000000001</v>
      </c>
      <c r="AI65">
        <f t="shared" si="12"/>
        <v>0.13291</v>
      </c>
      <c r="AJ65">
        <f t="shared" si="13"/>
        <v>2.4016299999999999</v>
      </c>
      <c r="AK65">
        <f t="shared" si="14"/>
        <v>2.6259899999999998</v>
      </c>
      <c r="AL65">
        <f t="shared" si="15"/>
        <v>0.27656999999999998</v>
      </c>
      <c r="AM65">
        <f t="shared" si="16"/>
        <v>0.27576000000000001</v>
      </c>
      <c r="AN65">
        <f t="shared" si="17"/>
        <v>2.8339599999999998</v>
      </c>
      <c r="AO65">
        <f t="shared" si="18"/>
        <v>2.8060800000000001</v>
      </c>
      <c r="AP65">
        <f t="shared" si="19"/>
        <v>0</v>
      </c>
      <c r="AQ65">
        <f t="shared" si="20"/>
        <v>0</v>
      </c>
    </row>
    <row r="66" spans="1:43">
      <c r="A66" t="s">
        <v>84</v>
      </c>
      <c r="B66">
        <v>3.3570000000000003E-2</v>
      </c>
      <c r="C66">
        <v>0.23186999999999999</v>
      </c>
      <c r="D66">
        <v>1.64E-3</v>
      </c>
      <c r="E66">
        <v>0.14204</v>
      </c>
      <c r="F66">
        <v>9.0399999999999994E-3</v>
      </c>
      <c r="G66">
        <v>2.66059</v>
      </c>
      <c r="H66">
        <v>3.46034</v>
      </c>
      <c r="I66">
        <v>0</v>
      </c>
      <c r="J66">
        <v>0.2802</v>
      </c>
      <c r="K66">
        <v>4.6000000000000001E-4</v>
      </c>
      <c r="L66">
        <v>0.28924</v>
      </c>
      <c r="M66">
        <v>1.1900000000000001E-3</v>
      </c>
      <c r="N66">
        <v>2.5300600000000002</v>
      </c>
      <c r="O66">
        <v>0.29536000000000001</v>
      </c>
      <c r="P66">
        <v>2.90909</v>
      </c>
      <c r="Q66">
        <v>0</v>
      </c>
      <c r="R66">
        <v>0</v>
      </c>
      <c r="S66">
        <v>0</v>
      </c>
      <c r="T66">
        <v>0</v>
      </c>
      <c r="U66" s="2" t="str">
        <f t="shared" si="0"/>
        <v>F24005</v>
      </c>
      <c r="V66" s="2">
        <f t="shared" si="1"/>
        <v>0.26707999999999998</v>
      </c>
      <c r="W66" s="2">
        <f t="shared" si="2"/>
        <v>0.14204</v>
      </c>
      <c r="X66" s="2">
        <f t="shared" si="3"/>
        <v>2.6696300000000002</v>
      </c>
      <c r="Y66" s="2">
        <f t="shared" si="4"/>
        <v>3.46034</v>
      </c>
      <c r="Z66" s="2">
        <f t="shared" si="5"/>
        <v>0.28066000000000002</v>
      </c>
      <c r="AA66" s="2">
        <f t="shared" si="6"/>
        <v>0.28924</v>
      </c>
      <c r="AB66" s="2">
        <f t="shared" si="7"/>
        <v>2.8266100000000001</v>
      </c>
      <c r="AC66" s="2">
        <f t="shared" si="8"/>
        <v>2.90909</v>
      </c>
      <c r="AD66" s="2">
        <f t="shared" si="9"/>
        <v>0</v>
      </c>
      <c r="AE66" s="2">
        <f t="shared" si="10"/>
        <v>0</v>
      </c>
      <c r="AG66" t="s">
        <v>267</v>
      </c>
      <c r="AH66">
        <f t="shared" si="11"/>
        <v>0.34289000000000003</v>
      </c>
      <c r="AI66">
        <f t="shared" si="12"/>
        <v>0.12371</v>
      </c>
      <c r="AJ66">
        <f t="shared" si="13"/>
        <v>2.0698399999999997</v>
      </c>
      <c r="AK66">
        <f t="shared" si="14"/>
        <v>0.61038999999999999</v>
      </c>
      <c r="AL66">
        <f t="shared" si="15"/>
        <v>0.32491999999999999</v>
      </c>
      <c r="AM66">
        <f t="shared" si="16"/>
        <v>1.7430000000000001E-2</v>
      </c>
      <c r="AN66">
        <f t="shared" si="17"/>
        <v>3.3794299999999997</v>
      </c>
      <c r="AO66">
        <f t="shared" si="18"/>
        <v>3.2508300000000001</v>
      </c>
      <c r="AP66">
        <f t="shared" si="19"/>
        <v>0</v>
      </c>
      <c r="AQ66">
        <f t="shared" si="20"/>
        <v>0</v>
      </c>
    </row>
    <row r="67" spans="1:43">
      <c r="A67" t="s">
        <v>85</v>
      </c>
      <c r="B67">
        <v>0.14852000000000001</v>
      </c>
      <c r="C67">
        <v>0.21345</v>
      </c>
      <c r="D67">
        <v>1.98E-3</v>
      </c>
      <c r="E67">
        <v>0.20315</v>
      </c>
      <c r="F67">
        <v>5.5210000000000002E-2</v>
      </c>
      <c r="G67">
        <v>3.6673499999999999</v>
      </c>
      <c r="H67">
        <v>2.07897</v>
      </c>
      <c r="I67">
        <v>0</v>
      </c>
      <c r="J67">
        <v>0.42609000000000002</v>
      </c>
      <c r="K67">
        <v>5.5000000000000003E-4</v>
      </c>
      <c r="L67">
        <v>9.0969999999999995E-2</v>
      </c>
      <c r="M67">
        <v>3.98E-3</v>
      </c>
      <c r="N67">
        <v>4.1488899999999997</v>
      </c>
      <c r="O67">
        <v>0.28025</v>
      </c>
      <c r="P67">
        <v>4.3342900000000002</v>
      </c>
      <c r="Q67">
        <v>0</v>
      </c>
      <c r="R67">
        <v>0</v>
      </c>
      <c r="S67">
        <v>0</v>
      </c>
      <c r="T67">
        <v>0</v>
      </c>
      <c r="U67" s="2" t="str">
        <f t="shared" ref="U67:U130" si="21">A67</f>
        <v>F24510</v>
      </c>
      <c r="V67" s="2">
        <f t="shared" ref="V67:V130" si="22">B67+C67+D67</f>
        <v>0.36395</v>
      </c>
      <c r="W67" s="2">
        <f t="shared" ref="W67:W130" si="23">E67</f>
        <v>0.20315</v>
      </c>
      <c r="X67" s="2">
        <f t="shared" ref="X67:X130" si="24">F67+G67</f>
        <v>3.7225600000000001</v>
      </c>
      <c r="Y67" s="2">
        <f t="shared" ref="Y67:Y130" si="25">H67</f>
        <v>2.07897</v>
      </c>
      <c r="Z67" s="2">
        <f t="shared" ref="Z67:Z130" si="26">I67+J67+K67</f>
        <v>0.42664000000000002</v>
      </c>
      <c r="AA67" s="2">
        <f t="shared" ref="AA67:AA130" si="27">L67</f>
        <v>9.0969999999999995E-2</v>
      </c>
      <c r="AB67" s="2">
        <f t="shared" ref="AB67:AB130" si="28">M67+N67+O67</f>
        <v>4.4331199999999997</v>
      </c>
      <c r="AC67" s="2">
        <f t="shared" ref="AC67:AC130" si="29">P67</f>
        <v>4.3342900000000002</v>
      </c>
      <c r="AD67" s="2">
        <f t="shared" ref="AD67:AD130" si="30">Q67+R67+S67</f>
        <v>0</v>
      </c>
      <c r="AE67" s="2">
        <f t="shared" ref="AE67:AE130" si="31">T67</f>
        <v>0</v>
      </c>
      <c r="AG67" t="s">
        <v>318</v>
      </c>
      <c r="AH67">
        <f t="shared" ref="AH67:AH130" si="32">VLOOKUP(AG67,$U$1:$AE$368,2,FALSE)</f>
        <v>0.30059999999999998</v>
      </c>
      <c r="AI67">
        <f t="shared" ref="AI67:AI130" si="33">VLOOKUP(AG67,$U$1:$AE$368,3,FALSE)</f>
        <v>0.14924999999999999</v>
      </c>
      <c r="AJ67">
        <f t="shared" ref="AJ67:AJ130" si="34">VLOOKUP(AG67,$U$1:$AE$368,4,FALSE)</f>
        <v>2.4877700000000003</v>
      </c>
      <c r="AK67">
        <f t="shared" ref="AK67:AK130" si="35">VLOOKUP(AG67,$U$1:$AE$368,5,FALSE)</f>
        <v>0.88739000000000001</v>
      </c>
      <c r="AL67">
        <f t="shared" ref="AL67:AL130" si="36">VLOOKUP(AG67,$U$1:$AE$368,6,FALSE)</f>
        <v>0.36035</v>
      </c>
      <c r="AM67">
        <f t="shared" ref="AM67:AM130" si="37">VLOOKUP(AG67,$U$1:$AE$368,7,FALSE)</f>
        <v>3.107E-2</v>
      </c>
      <c r="AN67">
        <f t="shared" ref="AN67:AN130" si="38">VLOOKUP(AG67,$U$1:$AE$368,8,FALSE)</f>
        <v>3.7471500000000004</v>
      </c>
      <c r="AO67">
        <f t="shared" ref="AO67:AO130" si="39">VLOOKUP(AG67,$U$1:$AE$368,9,FALSE)</f>
        <v>3.6176300000000001</v>
      </c>
      <c r="AP67">
        <f t="shared" ref="AP67:AP130" si="40">VLOOKUP(AG67,$U$1:$AE$368,10,FALSE)</f>
        <v>0</v>
      </c>
      <c r="AQ67">
        <f t="shared" ref="AQ67:AQ130" si="41">VLOOKUP(AG67,$U$1:$AE$368,11,FALSE)</f>
        <v>0</v>
      </c>
    </row>
    <row r="68" spans="1:43">
      <c r="A68" t="s">
        <v>86</v>
      </c>
      <c r="B68">
        <v>6.2440000000000002E-2</v>
      </c>
      <c r="C68">
        <v>0.16009000000000001</v>
      </c>
      <c r="D68">
        <v>1.8500000000000001E-3</v>
      </c>
      <c r="E68">
        <v>0.12995999999999999</v>
      </c>
      <c r="F68">
        <v>1.7409999999999998E-2</v>
      </c>
      <c r="G68">
        <v>2.2572800000000002</v>
      </c>
      <c r="H68">
        <v>1.3348199999999999</v>
      </c>
      <c r="I68" s="1">
        <v>1.0000000000000001E-5</v>
      </c>
      <c r="J68">
        <v>0.28821999999999998</v>
      </c>
      <c r="K68">
        <v>5.9000000000000003E-4</v>
      </c>
      <c r="L68">
        <v>3.3430000000000001E-2</v>
      </c>
      <c r="M68">
        <v>5.1000000000000004E-3</v>
      </c>
      <c r="N68">
        <v>2.70865</v>
      </c>
      <c r="O68">
        <v>0.27223000000000003</v>
      </c>
      <c r="P68">
        <v>2.91221</v>
      </c>
      <c r="Q68">
        <v>0</v>
      </c>
      <c r="R68">
        <v>0</v>
      </c>
      <c r="S68">
        <v>0</v>
      </c>
      <c r="T68">
        <v>0</v>
      </c>
      <c r="U68" s="2" t="str">
        <f t="shared" si="21"/>
        <v>A24013</v>
      </c>
      <c r="V68" s="2">
        <f t="shared" si="22"/>
        <v>0.22438</v>
      </c>
      <c r="W68" s="2">
        <f t="shared" si="23"/>
        <v>0.12995999999999999</v>
      </c>
      <c r="X68" s="2">
        <f t="shared" si="24"/>
        <v>2.2746900000000001</v>
      </c>
      <c r="Y68" s="2">
        <f t="shared" si="25"/>
        <v>1.3348199999999999</v>
      </c>
      <c r="Z68" s="2">
        <f t="shared" si="26"/>
        <v>0.28881999999999997</v>
      </c>
      <c r="AA68" s="2">
        <f t="shared" si="27"/>
        <v>3.3430000000000001E-2</v>
      </c>
      <c r="AB68" s="2">
        <f t="shared" si="28"/>
        <v>2.9859800000000001</v>
      </c>
      <c r="AC68" s="2">
        <f t="shared" si="29"/>
        <v>2.91221</v>
      </c>
      <c r="AD68" s="2">
        <f t="shared" si="30"/>
        <v>0</v>
      </c>
      <c r="AE68" s="2">
        <f t="shared" si="31"/>
        <v>0</v>
      </c>
      <c r="AG68" t="s">
        <v>365</v>
      </c>
      <c r="AH68">
        <f t="shared" si="32"/>
        <v>0.40177000000000002</v>
      </c>
      <c r="AI68">
        <f t="shared" si="33"/>
        <v>0.21976000000000001</v>
      </c>
      <c r="AJ68">
        <f t="shared" si="34"/>
        <v>3.7222899999999997</v>
      </c>
      <c r="AK68">
        <f t="shared" si="35"/>
        <v>1.32016</v>
      </c>
      <c r="AL68">
        <f t="shared" si="36"/>
        <v>0.50131999999999999</v>
      </c>
      <c r="AM68">
        <f t="shared" si="37"/>
        <v>6.4360000000000001E-2</v>
      </c>
      <c r="AN68">
        <f t="shared" si="38"/>
        <v>5.2645499999999998</v>
      </c>
      <c r="AO68">
        <f t="shared" si="39"/>
        <v>5.0455300000000003</v>
      </c>
      <c r="AP68">
        <f t="shared" si="40"/>
        <v>0</v>
      </c>
      <c r="AQ68">
        <f t="shared" si="41"/>
        <v>0</v>
      </c>
    </row>
    <row r="69" spans="1:43">
      <c r="A69" t="s">
        <v>87</v>
      </c>
      <c r="B69">
        <v>0.33906999999999998</v>
      </c>
      <c r="C69">
        <v>0.18071000000000001</v>
      </c>
      <c r="D69">
        <v>2.2000000000000001E-3</v>
      </c>
      <c r="E69">
        <v>0.21489</v>
      </c>
      <c r="F69">
        <v>0.11995</v>
      </c>
      <c r="G69">
        <v>3.54983</v>
      </c>
      <c r="H69">
        <v>0.66444000000000003</v>
      </c>
      <c r="I69" s="1">
        <v>3.0000000000000001E-5</v>
      </c>
      <c r="J69">
        <v>0.52203999999999995</v>
      </c>
      <c r="K69">
        <v>1.0399999999999999E-3</v>
      </c>
      <c r="L69">
        <v>4.7460000000000002E-2</v>
      </c>
      <c r="M69">
        <v>1.1220000000000001E-2</v>
      </c>
      <c r="N69">
        <v>5.27895</v>
      </c>
      <c r="O69">
        <v>0.21625</v>
      </c>
      <c r="P69">
        <v>5.2578800000000001</v>
      </c>
      <c r="Q69">
        <v>0</v>
      </c>
      <c r="R69">
        <v>0</v>
      </c>
      <c r="S69">
        <v>0</v>
      </c>
      <c r="T69">
        <v>0</v>
      </c>
      <c r="U69" s="2" t="str">
        <f t="shared" si="21"/>
        <v>F24013</v>
      </c>
      <c r="V69" s="2">
        <f t="shared" si="22"/>
        <v>0.52198</v>
      </c>
      <c r="W69" s="2">
        <f t="shared" si="23"/>
        <v>0.21489</v>
      </c>
      <c r="X69" s="2">
        <f t="shared" si="24"/>
        <v>3.6697800000000003</v>
      </c>
      <c r="Y69" s="2">
        <f t="shared" si="25"/>
        <v>0.66444000000000003</v>
      </c>
      <c r="Z69" s="2">
        <f t="shared" si="26"/>
        <v>0.52310999999999996</v>
      </c>
      <c r="AA69" s="2">
        <f t="shared" si="27"/>
        <v>4.7460000000000002E-2</v>
      </c>
      <c r="AB69" s="2">
        <f t="shared" si="28"/>
        <v>5.5064199999999994</v>
      </c>
      <c r="AC69" s="2">
        <f t="shared" si="29"/>
        <v>5.2578800000000001</v>
      </c>
      <c r="AD69" s="2">
        <f t="shared" si="30"/>
        <v>0</v>
      </c>
      <c r="AE69" s="2">
        <f t="shared" si="31"/>
        <v>0</v>
      </c>
      <c r="AG69" t="s">
        <v>366</v>
      </c>
      <c r="AH69">
        <f t="shared" si="32"/>
        <v>0.36385000000000001</v>
      </c>
      <c r="AI69">
        <f t="shared" si="33"/>
        <v>0.21598000000000001</v>
      </c>
      <c r="AJ69">
        <f t="shared" si="34"/>
        <v>3.7242700000000002</v>
      </c>
      <c r="AK69">
        <f t="shared" si="35"/>
        <v>1.2030099999999999</v>
      </c>
      <c r="AL69">
        <f t="shared" si="36"/>
        <v>0.50102999999999998</v>
      </c>
      <c r="AM69">
        <f t="shared" si="37"/>
        <v>5.6890000000000003E-2</v>
      </c>
      <c r="AN69">
        <f t="shared" si="38"/>
        <v>5.2742399999999989</v>
      </c>
      <c r="AO69">
        <f t="shared" si="39"/>
        <v>5.0381600000000004</v>
      </c>
      <c r="AP69">
        <f t="shared" si="40"/>
        <v>0</v>
      </c>
      <c r="AQ69">
        <f t="shared" si="41"/>
        <v>0</v>
      </c>
    </row>
    <row r="70" spans="1:43">
      <c r="A70" t="s">
        <v>88</v>
      </c>
      <c r="B70">
        <v>6.4449999999999993E-2</v>
      </c>
      <c r="C70">
        <v>0.23533999999999999</v>
      </c>
      <c r="D70">
        <v>1.81E-3</v>
      </c>
      <c r="E70">
        <v>0.17424999999999999</v>
      </c>
      <c r="F70">
        <v>1.753E-2</v>
      </c>
      <c r="G70">
        <v>3.0106000000000002</v>
      </c>
      <c r="H70">
        <v>2.6358899999999998</v>
      </c>
      <c r="I70">
        <v>0</v>
      </c>
      <c r="J70">
        <v>0.34482000000000002</v>
      </c>
      <c r="K70">
        <v>5.2999999999999998E-4</v>
      </c>
      <c r="L70">
        <v>0.17504</v>
      </c>
      <c r="M70">
        <v>2.7499999999999998E-3</v>
      </c>
      <c r="N70">
        <v>3.1979500000000001</v>
      </c>
      <c r="O70">
        <v>0.33455000000000001</v>
      </c>
      <c r="P70">
        <v>3.5218799999999999</v>
      </c>
      <c r="Q70">
        <v>0</v>
      </c>
      <c r="R70">
        <v>0</v>
      </c>
      <c r="S70">
        <v>0</v>
      </c>
      <c r="T70">
        <v>0</v>
      </c>
      <c r="U70" s="2" t="str">
        <f t="shared" si="21"/>
        <v>A24025</v>
      </c>
      <c r="V70" s="2">
        <f t="shared" si="22"/>
        <v>0.30159999999999998</v>
      </c>
      <c r="W70" s="2">
        <f t="shared" si="23"/>
        <v>0.17424999999999999</v>
      </c>
      <c r="X70" s="2">
        <f t="shared" si="24"/>
        <v>3.02813</v>
      </c>
      <c r="Y70" s="2">
        <f t="shared" si="25"/>
        <v>2.6358899999999998</v>
      </c>
      <c r="Z70" s="2">
        <f t="shared" si="26"/>
        <v>0.34534999999999999</v>
      </c>
      <c r="AA70" s="2">
        <f t="shared" si="27"/>
        <v>0.17504</v>
      </c>
      <c r="AB70" s="2">
        <f t="shared" si="28"/>
        <v>3.53525</v>
      </c>
      <c r="AC70" s="2">
        <f t="shared" si="29"/>
        <v>3.5218799999999999</v>
      </c>
      <c r="AD70" s="2">
        <f t="shared" si="30"/>
        <v>0</v>
      </c>
      <c r="AE70" s="2">
        <f t="shared" si="31"/>
        <v>0</v>
      </c>
      <c r="AG70" t="s">
        <v>309</v>
      </c>
      <c r="AH70">
        <f t="shared" si="32"/>
        <v>0.25280999999999998</v>
      </c>
      <c r="AI70">
        <f t="shared" si="33"/>
        <v>0.15911</v>
      </c>
      <c r="AJ70">
        <f t="shared" si="34"/>
        <v>2.3227000000000002</v>
      </c>
      <c r="AK70">
        <f t="shared" si="35"/>
        <v>1.4894400000000001</v>
      </c>
      <c r="AL70">
        <f t="shared" si="36"/>
        <v>0.32583000000000001</v>
      </c>
      <c r="AM70">
        <f t="shared" si="37"/>
        <v>3.2140000000000002E-2</v>
      </c>
      <c r="AN70">
        <f t="shared" si="38"/>
        <v>3.3903600000000003</v>
      </c>
      <c r="AO70">
        <f t="shared" si="39"/>
        <v>3.2820999999999998</v>
      </c>
      <c r="AP70">
        <f t="shared" si="40"/>
        <v>0</v>
      </c>
      <c r="AQ70">
        <f t="shared" si="41"/>
        <v>0</v>
      </c>
    </row>
    <row r="71" spans="1:43">
      <c r="A71" t="s">
        <v>89</v>
      </c>
      <c r="B71">
        <v>0.13059000000000001</v>
      </c>
      <c r="C71">
        <v>0.25713000000000003</v>
      </c>
      <c r="D71">
        <v>1.81E-3</v>
      </c>
      <c r="E71">
        <v>0.22638</v>
      </c>
      <c r="F71">
        <v>3.6940000000000001E-2</v>
      </c>
      <c r="G71">
        <v>3.9319000000000002</v>
      </c>
      <c r="H71">
        <v>1.59087</v>
      </c>
      <c r="I71" s="1">
        <v>1.0000000000000001E-5</v>
      </c>
      <c r="J71">
        <v>0.48870000000000002</v>
      </c>
      <c r="K71">
        <v>5.6999999999999998E-4</v>
      </c>
      <c r="L71">
        <v>8.8440000000000005E-2</v>
      </c>
      <c r="M71">
        <v>6.7000000000000002E-3</v>
      </c>
      <c r="N71">
        <v>4.8307900000000004</v>
      </c>
      <c r="O71">
        <v>0.26347999999999999</v>
      </c>
      <c r="P71">
        <v>4.9545899999999996</v>
      </c>
      <c r="Q71">
        <v>0</v>
      </c>
      <c r="R71">
        <v>0</v>
      </c>
      <c r="S71">
        <v>0</v>
      </c>
      <c r="T71">
        <v>0</v>
      </c>
      <c r="U71" s="2" t="str">
        <f t="shared" si="21"/>
        <v>F24025</v>
      </c>
      <c r="V71" s="2">
        <f t="shared" si="22"/>
        <v>0.38953000000000004</v>
      </c>
      <c r="W71" s="2">
        <f t="shared" si="23"/>
        <v>0.22638</v>
      </c>
      <c r="X71" s="2">
        <f t="shared" si="24"/>
        <v>3.9688400000000001</v>
      </c>
      <c r="Y71" s="2">
        <f t="shared" si="25"/>
        <v>1.59087</v>
      </c>
      <c r="Z71" s="2">
        <f t="shared" si="26"/>
        <v>0.48928000000000005</v>
      </c>
      <c r="AA71" s="2">
        <f t="shared" si="27"/>
        <v>8.8440000000000005E-2</v>
      </c>
      <c r="AB71" s="2">
        <f t="shared" si="28"/>
        <v>5.1009700000000011</v>
      </c>
      <c r="AC71" s="2">
        <f t="shared" si="29"/>
        <v>4.9545899999999996</v>
      </c>
      <c r="AD71" s="2">
        <f t="shared" si="30"/>
        <v>0</v>
      </c>
      <c r="AE71" s="2">
        <f t="shared" si="31"/>
        <v>0</v>
      </c>
      <c r="AG71" t="s">
        <v>343</v>
      </c>
      <c r="AH71">
        <f t="shared" si="32"/>
        <v>0.28859000000000001</v>
      </c>
      <c r="AI71">
        <f t="shared" si="33"/>
        <v>0.20737</v>
      </c>
      <c r="AJ71">
        <f t="shared" si="34"/>
        <v>2.9161899999999998</v>
      </c>
      <c r="AK71">
        <f t="shared" si="35"/>
        <v>2.3351000000000002</v>
      </c>
      <c r="AL71">
        <f t="shared" si="36"/>
        <v>0.38622999999999996</v>
      </c>
      <c r="AM71">
        <f t="shared" si="37"/>
        <v>0.19134999999999999</v>
      </c>
      <c r="AN71">
        <f t="shared" si="38"/>
        <v>4.0186500000000001</v>
      </c>
      <c r="AO71">
        <f t="shared" si="39"/>
        <v>3.9497499999999999</v>
      </c>
      <c r="AP71">
        <f t="shared" si="40"/>
        <v>0</v>
      </c>
      <c r="AQ71">
        <f t="shared" si="41"/>
        <v>0</v>
      </c>
    </row>
    <row r="72" spans="1:43">
      <c r="A72" t="s">
        <v>90</v>
      </c>
      <c r="B72">
        <v>6.9970000000000004E-2</v>
      </c>
      <c r="C72">
        <v>0.11523</v>
      </c>
      <c r="D72">
        <v>1.66E-3</v>
      </c>
      <c r="E72">
        <v>0.13036</v>
      </c>
      <c r="F72">
        <v>2.0400000000000001E-2</v>
      </c>
      <c r="G72">
        <v>1.87957</v>
      </c>
      <c r="H72">
        <v>1.4824900000000001</v>
      </c>
      <c r="I72">
        <v>0</v>
      </c>
      <c r="J72">
        <v>0.22269</v>
      </c>
      <c r="K72">
        <v>4.8999999999999998E-4</v>
      </c>
      <c r="L72">
        <v>3.934E-2</v>
      </c>
      <c r="M72">
        <v>2.1900000000000001E-3</v>
      </c>
      <c r="N72">
        <v>2.0580099999999999</v>
      </c>
      <c r="O72">
        <v>0.23927999999999999</v>
      </c>
      <c r="P72">
        <v>2.2513700000000001</v>
      </c>
      <c r="Q72">
        <v>0</v>
      </c>
      <c r="R72">
        <v>0</v>
      </c>
      <c r="S72">
        <v>0</v>
      </c>
      <c r="T72">
        <v>0</v>
      </c>
      <c r="U72" s="2" t="str">
        <f t="shared" si="21"/>
        <v>A10001</v>
      </c>
      <c r="V72" s="2">
        <f t="shared" si="22"/>
        <v>0.18686</v>
      </c>
      <c r="W72" s="2">
        <f t="shared" si="23"/>
        <v>0.13036</v>
      </c>
      <c r="X72" s="2">
        <f t="shared" si="24"/>
        <v>1.8999699999999999</v>
      </c>
      <c r="Y72" s="2">
        <f t="shared" si="25"/>
        <v>1.4824900000000001</v>
      </c>
      <c r="Z72" s="2">
        <f t="shared" si="26"/>
        <v>0.22317999999999999</v>
      </c>
      <c r="AA72" s="2">
        <f t="shared" si="27"/>
        <v>3.934E-2</v>
      </c>
      <c r="AB72" s="2">
        <f t="shared" si="28"/>
        <v>2.29948</v>
      </c>
      <c r="AC72" s="2">
        <f t="shared" si="29"/>
        <v>2.2513700000000001</v>
      </c>
      <c r="AD72" s="2">
        <f t="shared" si="30"/>
        <v>0</v>
      </c>
      <c r="AE72" s="2">
        <f t="shared" si="31"/>
        <v>0</v>
      </c>
      <c r="AG72" t="s">
        <v>297</v>
      </c>
      <c r="AH72">
        <f t="shared" si="32"/>
        <v>0.29237000000000002</v>
      </c>
      <c r="AI72">
        <f t="shared" si="33"/>
        <v>0.15201000000000001</v>
      </c>
      <c r="AJ72">
        <f t="shared" si="34"/>
        <v>2.8477399999999999</v>
      </c>
      <c r="AK72">
        <f t="shared" si="35"/>
        <v>3.1143900000000002</v>
      </c>
      <c r="AL72">
        <f t="shared" si="36"/>
        <v>0.29883999999999999</v>
      </c>
      <c r="AM72">
        <f t="shared" si="37"/>
        <v>0.30259999999999998</v>
      </c>
      <c r="AN72">
        <f t="shared" si="38"/>
        <v>3.0202200000000001</v>
      </c>
      <c r="AO72">
        <f t="shared" si="39"/>
        <v>3.06175</v>
      </c>
      <c r="AP72">
        <f t="shared" si="40"/>
        <v>0</v>
      </c>
      <c r="AQ72">
        <f t="shared" si="41"/>
        <v>0</v>
      </c>
    </row>
    <row r="73" spans="1:43">
      <c r="A73" t="s">
        <v>91</v>
      </c>
      <c r="B73">
        <v>0.13517000000000001</v>
      </c>
      <c r="C73">
        <v>0.19378000000000001</v>
      </c>
      <c r="D73">
        <v>1.8500000000000001E-3</v>
      </c>
      <c r="E73">
        <v>0.16311999999999999</v>
      </c>
      <c r="F73">
        <v>3.909E-2</v>
      </c>
      <c r="G73">
        <v>2.9268900000000002</v>
      </c>
      <c r="H73">
        <v>3.6963599999999999</v>
      </c>
      <c r="I73">
        <v>0</v>
      </c>
      <c r="J73">
        <v>0.33718999999999999</v>
      </c>
      <c r="K73">
        <v>4.4000000000000002E-4</v>
      </c>
      <c r="L73">
        <v>0.34758</v>
      </c>
      <c r="M73">
        <v>1.07E-3</v>
      </c>
      <c r="N73">
        <v>3.3195700000000001</v>
      </c>
      <c r="O73">
        <v>0.14551</v>
      </c>
      <c r="P73">
        <v>3.4900799999999998</v>
      </c>
      <c r="Q73">
        <v>0</v>
      </c>
      <c r="R73">
        <v>0</v>
      </c>
      <c r="S73">
        <v>0</v>
      </c>
      <c r="T73">
        <v>0</v>
      </c>
      <c r="U73" s="2" t="str">
        <f t="shared" si="21"/>
        <v>A10005</v>
      </c>
      <c r="V73" s="2">
        <f t="shared" si="22"/>
        <v>0.33080000000000004</v>
      </c>
      <c r="W73" s="2">
        <f t="shared" si="23"/>
        <v>0.16311999999999999</v>
      </c>
      <c r="X73" s="2">
        <f t="shared" si="24"/>
        <v>2.9659800000000001</v>
      </c>
      <c r="Y73" s="2">
        <f t="shared" si="25"/>
        <v>3.6963599999999999</v>
      </c>
      <c r="Z73" s="2">
        <f t="shared" si="26"/>
        <v>0.33762999999999999</v>
      </c>
      <c r="AA73" s="2">
        <f t="shared" si="27"/>
        <v>0.34758</v>
      </c>
      <c r="AB73" s="2">
        <f t="shared" si="28"/>
        <v>3.4661499999999998</v>
      </c>
      <c r="AC73" s="2">
        <f t="shared" si="29"/>
        <v>3.4900799999999998</v>
      </c>
      <c r="AD73" s="2">
        <f t="shared" si="30"/>
        <v>0</v>
      </c>
      <c r="AE73" s="2">
        <f t="shared" si="31"/>
        <v>0</v>
      </c>
      <c r="AG73" t="s">
        <v>299</v>
      </c>
      <c r="AH73">
        <f t="shared" si="32"/>
        <v>0.28083999999999998</v>
      </c>
      <c r="AI73">
        <f t="shared" si="33"/>
        <v>0.15629999999999999</v>
      </c>
      <c r="AJ73">
        <f t="shared" si="34"/>
        <v>2.8084600000000002</v>
      </c>
      <c r="AK73">
        <f t="shared" si="35"/>
        <v>4.2682000000000002</v>
      </c>
      <c r="AL73">
        <f t="shared" si="36"/>
        <v>0.30954999999999999</v>
      </c>
      <c r="AM73">
        <f t="shared" si="37"/>
        <v>0.31139</v>
      </c>
      <c r="AN73">
        <f t="shared" si="38"/>
        <v>2.9994199999999998</v>
      </c>
      <c r="AO73">
        <f t="shared" si="39"/>
        <v>3.1659899999999999</v>
      </c>
      <c r="AP73">
        <f t="shared" si="40"/>
        <v>0</v>
      </c>
      <c r="AQ73">
        <f t="shared" si="41"/>
        <v>0</v>
      </c>
    </row>
    <row r="74" spans="1:43">
      <c r="A74" t="s">
        <v>92</v>
      </c>
      <c r="B74">
        <v>0.36025000000000001</v>
      </c>
      <c r="C74">
        <v>0.18733</v>
      </c>
      <c r="D74">
        <v>2.0300000000000001E-3</v>
      </c>
      <c r="E74">
        <v>0.16131000000000001</v>
      </c>
      <c r="F74">
        <v>0.11987</v>
      </c>
      <c r="G74">
        <v>3.2905799999999998</v>
      </c>
      <c r="H74">
        <v>0.83879999999999999</v>
      </c>
      <c r="I74" s="1">
        <v>4.0000000000000003E-5</v>
      </c>
      <c r="J74">
        <v>0.46732000000000001</v>
      </c>
      <c r="K74">
        <v>2.6099999999999999E-3</v>
      </c>
      <c r="L74">
        <v>3.0339999999999999E-2</v>
      </c>
      <c r="M74">
        <v>1.039E-2</v>
      </c>
      <c r="N74">
        <v>4.6965399999999997</v>
      </c>
      <c r="O74">
        <v>0.24704999999999999</v>
      </c>
      <c r="P74">
        <v>4.72811</v>
      </c>
      <c r="Q74">
        <v>0</v>
      </c>
      <c r="R74">
        <v>0</v>
      </c>
      <c r="S74">
        <v>0</v>
      </c>
      <c r="T74">
        <v>0</v>
      </c>
      <c r="U74" s="2" t="str">
        <f t="shared" si="21"/>
        <v>A24011</v>
      </c>
      <c r="V74" s="2">
        <f t="shared" si="22"/>
        <v>0.54960999999999993</v>
      </c>
      <c r="W74" s="2">
        <f t="shared" si="23"/>
        <v>0.16131000000000001</v>
      </c>
      <c r="X74" s="2">
        <f t="shared" si="24"/>
        <v>3.41045</v>
      </c>
      <c r="Y74" s="2">
        <f t="shared" si="25"/>
        <v>0.83879999999999999</v>
      </c>
      <c r="Z74" s="2">
        <f t="shared" si="26"/>
        <v>0.46997</v>
      </c>
      <c r="AA74" s="2">
        <f t="shared" si="27"/>
        <v>3.0339999999999999E-2</v>
      </c>
      <c r="AB74" s="2">
        <f t="shared" si="28"/>
        <v>4.9539799999999996</v>
      </c>
      <c r="AC74" s="2">
        <f t="shared" si="29"/>
        <v>4.72811</v>
      </c>
      <c r="AD74" s="2">
        <f t="shared" si="30"/>
        <v>0</v>
      </c>
      <c r="AE74" s="2">
        <f t="shared" si="31"/>
        <v>0</v>
      </c>
      <c r="AG74" t="s">
        <v>328</v>
      </c>
      <c r="AH74">
        <f t="shared" si="32"/>
        <v>0.28375000000000006</v>
      </c>
      <c r="AI74">
        <f t="shared" si="33"/>
        <v>0.21461</v>
      </c>
      <c r="AJ74">
        <f t="shared" si="34"/>
        <v>2.8539599999999998</v>
      </c>
      <c r="AK74">
        <f t="shared" si="35"/>
        <v>2.38246</v>
      </c>
      <c r="AL74">
        <f t="shared" si="36"/>
        <v>0.39496999999999999</v>
      </c>
      <c r="AM74">
        <f t="shared" si="37"/>
        <v>0.16489000000000001</v>
      </c>
      <c r="AN74">
        <f t="shared" si="38"/>
        <v>4.0925500000000001</v>
      </c>
      <c r="AO74">
        <f t="shared" si="39"/>
        <v>4.02806</v>
      </c>
      <c r="AP74">
        <f t="shared" si="40"/>
        <v>0</v>
      </c>
      <c r="AQ74">
        <f t="shared" si="41"/>
        <v>0</v>
      </c>
    </row>
    <row r="75" spans="1:43">
      <c r="A75" t="s">
        <v>93</v>
      </c>
      <c r="B75">
        <v>0.40429999999999999</v>
      </c>
      <c r="C75">
        <v>0.17246</v>
      </c>
      <c r="D75">
        <v>1.9499999999999999E-3</v>
      </c>
      <c r="E75">
        <v>9.9419999999999994E-2</v>
      </c>
      <c r="F75">
        <v>0.16091</v>
      </c>
      <c r="G75">
        <v>2.8424299999999998</v>
      </c>
      <c r="H75">
        <v>0.57821</v>
      </c>
      <c r="I75">
        <v>1.4999999999999999E-4</v>
      </c>
      <c r="J75">
        <v>0.43878</v>
      </c>
      <c r="K75">
        <v>6.2700000000000004E-3</v>
      </c>
      <c r="L75">
        <v>1.443E-2</v>
      </c>
      <c r="M75">
        <v>1.209E-2</v>
      </c>
      <c r="N75">
        <v>4.5251200000000003</v>
      </c>
      <c r="O75">
        <v>0.17524000000000001</v>
      </c>
      <c r="P75">
        <v>4.45662</v>
      </c>
      <c r="Q75">
        <v>0</v>
      </c>
      <c r="R75">
        <v>0</v>
      </c>
      <c r="S75">
        <v>0</v>
      </c>
      <c r="T75">
        <v>0</v>
      </c>
      <c r="U75" s="2" t="str">
        <f t="shared" si="21"/>
        <v>A24019</v>
      </c>
      <c r="V75" s="2">
        <f t="shared" si="22"/>
        <v>0.57870999999999995</v>
      </c>
      <c r="W75" s="2">
        <f t="shared" si="23"/>
        <v>9.9419999999999994E-2</v>
      </c>
      <c r="X75" s="2">
        <f t="shared" si="24"/>
        <v>3.0033399999999997</v>
      </c>
      <c r="Y75" s="2">
        <f t="shared" si="25"/>
        <v>0.57821</v>
      </c>
      <c r="Z75" s="2">
        <f t="shared" si="26"/>
        <v>0.44519999999999998</v>
      </c>
      <c r="AA75" s="2">
        <f t="shared" si="27"/>
        <v>1.443E-2</v>
      </c>
      <c r="AB75" s="2">
        <f t="shared" si="28"/>
        <v>4.7124499999999996</v>
      </c>
      <c r="AC75" s="2">
        <f t="shared" si="29"/>
        <v>4.45662</v>
      </c>
      <c r="AD75" s="2">
        <f t="shared" si="30"/>
        <v>0</v>
      </c>
      <c r="AE75" s="2">
        <f t="shared" si="31"/>
        <v>0</v>
      </c>
      <c r="AG75" t="s">
        <v>334</v>
      </c>
      <c r="AH75">
        <f t="shared" si="32"/>
        <v>0.34241000000000005</v>
      </c>
      <c r="AI75">
        <f t="shared" si="33"/>
        <v>0.20905000000000001</v>
      </c>
      <c r="AJ75">
        <f t="shared" si="34"/>
        <v>3.49132</v>
      </c>
      <c r="AK75">
        <f t="shared" si="35"/>
        <v>1.7984899999999999</v>
      </c>
      <c r="AL75">
        <f t="shared" si="36"/>
        <v>0.47089000000000003</v>
      </c>
      <c r="AM75">
        <f t="shared" si="37"/>
        <v>8.1180000000000002E-2</v>
      </c>
      <c r="AN75">
        <f t="shared" si="38"/>
        <v>4.9164000000000003</v>
      </c>
      <c r="AO75">
        <f t="shared" si="39"/>
        <v>4.7704000000000004</v>
      </c>
      <c r="AP75">
        <f t="shared" si="40"/>
        <v>0</v>
      </c>
      <c r="AQ75">
        <f t="shared" si="41"/>
        <v>0</v>
      </c>
    </row>
    <row r="76" spans="1:43">
      <c r="A76" t="s">
        <v>94</v>
      </c>
      <c r="B76">
        <v>0.20477999999999999</v>
      </c>
      <c r="C76">
        <v>0.16819000000000001</v>
      </c>
      <c r="D76">
        <v>1.8E-3</v>
      </c>
      <c r="E76">
        <v>0.14804</v>
      </c>
      <c r="F76">
        <v>7.2800000000000004E-2</v>
      </c>
      <c r="G76">
        <v>2.4340199999999999</v>
      </c>
      <c r="H76">
        <v>0.85028000000000004</v>
      </c>
      <c r="I76" s="1">
        <v>6.0000000000000002E-5</v>
      </c>
      <c r="J76">
        <v>0.34605000000000002</v>
      </c>
      <c r="K76">
        <v>4.1900000000000001E-3</v>
      </c>
      <c r="L76">
        <v>2.0590000000000001E-2</v>
      </c>
      <c r="M76">
        <v>1.0959999999999999E-2</v>
      </c>
      <c r="N76">
        <v>3.40788</v>
      </c>
      <c r="O76">
        <v>0.26346000000000003</v>
      </c>
      <c r="P76">
        <v>3.5204399999999998</v>
      </c>
      <c r="Q76">
        <v>0</v>
      </c>
      <c r="R76">
        <v>0</v>
      </c>
      <c r="S76">
        <v>0</v>
      </c>
      <c r="T76">
        <v>0</v>
      </c>
      <c r="U76" s="2" t="str">
        <f t="shared" si="21"/>
        <v>A24045</v>
      </c>
      <c r="V76" s="2">
        <f t="shared" si="22"/>
        <v>0.37477000000000005</v>
      </c>
      <c r="W76" s="2">
        <f t="shared" si="23"/>
        <v>0.14804</v>
      </c>
      <c r="X76" s="2">
        <f t="shared" si="24"/>
        <v>2.5068199999999998</v>
      </c>
      <c r="Y76" s="2">
        <f t="shared" si="25"/>
        <v>0.85028000000000004</v>
      </c>
      <c r="Z76" s="2">
        <f t="shared" si="26"/>
        <v>0.35030000000000006</v>
      </c>
      <c r="AA76" s="2">
        <f t="shared" si="27"/>
        <v>2.0590000000000001E-2</v>
      </c>
      <c r="AB76" s="2">
        <f t="shared" si="28"/>
        <v>3.6822999999999997</v>
      </c>
      <c r="AC76" s="2">
        <f t="shared" si="29"/>
        <v>3.5204399999999998</v>
      </c>
      <c r="AD76" s="2">
        <f t="shared" si="30"/>
        <v>0</v>
      </c>
      <c r="AE76" s="2">
        <f t="shared" si="31"/>
        <v>0</v>
      </c>
      <c r="AG76" t="s">
        <v>364</v>
      </c>
      <c r="AH76">
        <f t="shared" si="32"/>
        <v>0.46754000000000001</v>
      </c>
      <c r="AI76">
        <f t="shared" si="33"/>
        <v>0.23250000000000001</v>
      </c>
      <c r="AJ76">
        <f t="shared" si="34"/>
        <v>4.0972600000000003</v>
      </c>
      <c r="AK76">
        <f t="shared" si="35"/>
        <v>1.07548</v>
      </c>
      <c r="AL76">
        <f t="shared" si="36"/>
        <v>0.56885000000000008</v>
      </c>
      <c r="AM76">
        <f t="shared" si="37"/>
        <v>4.8320000000000002E-2</v>
      </c>
      <c r="AN76">
        <f t="shared" si="38"/>
        <v>6.00481</v>
      </c>
      <c r="AO76">
        <f t="shared" si="39"/>
        <v>5.6864699999999999</v>
      </c>
      <c r="AP76">
        <f t="shared" si="40"/>
        <v>0</v>
      </c>
      <c r="AQ76">
        <f t="shared" si="41"/>
        <v>0</v>
      </c>
    </row>
    <row r="77" spans="1:43">
      <c r="A77" t="s">
        <v>95</v>
      </c>
      <c r="B77">
        <v>0.28097</v>
      </c>
      <c r="C77">
        <v>0.18335000000000001</v>
      </c>
      <c r="D77">
        <v>1.8699999999999999E-3</v>
      </c>
      <c r="E77">
        <v>9.5299999999999996E-2</v>
      </c>
      <c r="F77">
        <v>0.12483</v>
      </c>
      <c r="G77">
        <v>2.99742</v>
      </c>
      <c r="H77">
        <v>0.58520000000000005</v>
      </c>
      <c r="I77">
        <v>1.2999999999999999E-4</v>
      </c>
      <c r="J77">
        <v>0.43694</v>
      </c>
      <c r="K77">
        <v>6.2599999999999999E-3</v>
      </c>
      <c r="L77">
        <v>1.38E-2</v>
      </c>
      <c r="M77">
        <v>1.0160000000000001E-2</v>
      </c>
      <c r="N77">
        <v>4.5178099999999999</v>
      </c>
      <c r="O77">
        <v>0.16858999999999999</v>
      </c>
      <c r="P77">
        <v>4.4365100000000002</v>
      </c>
      <c r="Q77">
        <v>0</v>
      </c>
      <c r="R77">
        <v>0</v>
      </c>
      <c r="S77">
        <v>0</v>
      </c>
      <c r="T77">
        <v>0</v>
      </c>
      <c r="U77" s="2" t="str">
        <f t="shared" si="21"/>
        <v>F24019</v>
      </c>
      <c r="V77" s="2">
        <f t="shared" si="22"/>
        <v>0.46618999999999999</v>
      </c>
      <c r="W77" s="2">
        <f t="shared" si="23"/>
        <v>9.5299999999999996E-2</v>
      </c>
      <c r="X77" s="2">
        <f t="shared" si="24"/>
        <v>3.1222500000000002</v>
      </c>
      <c r="Y77" s="2">
        <f t="shared" si="25"/>
        <v>0.58520000000000005</v>
      </c>
      <c r="Z77" s="2">
        <f t="shared" si="26"/>
        <v>0.44333</v>
      </c>
      <c r="AA77" s="2">
        <f t="shared" si="27"/>
        <v>1.38E-2</v>
      </c>
      <c r="AB77" s="2">
        <f t="shared" si="28"/>
        <v>4.6965599999999998</v>
      </c>
      <c r="AC77" s="2">
        <f t="shared" si="29"/>
        <v>4.4365100000000002</v>
      </c>
      <c r="AD77" s="2">
        <f t="shared" si="30"/>
        <v>0</v>
      </c>
      <c r="AE77" s="2">
        <f t="shared" si="31"/>
        <v>0</v>
      </c>
      <c r="AG77" t="s">
        <v>312</v>
      </c>
      <c r="AH77">
        <f t="shared" si="32"/>
        <v>0.29611000000000004</v>
      </c>
      <c r="AI77">
        <f t="shared" si="33"/>
        <v>0.18354000000000001</v>
      </c>
      <c r="AJ77">
        <f t="shared" si="34"/>
        <v>3.0246199999999996</v>
      </c>
      <c r="AK77">
        <f t="shared" si="35"/>
        <v>1.5001199999999999</v>
      </c>
      <c r="AL77">
        <f t="shared" si="36"/>
        <v>0.41514000000000006</v>
      </c>
      <c r="AM77">
        <f t="shared" si="37"/>
        <v>4.6210000000000001E-2</v>
      </c>
      <c r="AN77">
        <f t="shared" si="38"/>
        <v>4.3359199999999998</v>
      </c>
      <c r="AO77">
        <f t="shared" si="39"/>
        <v>4.1928700000000001</v>
      </c>
      <c r="AP77">
        <f t="shared" si="40"/>
        <v>0</v>
      </c>
      <c r="AQ77">
        <f t="shared" si="41"/>
        <v>0</v>
      </c>
    </row>
    <row r="78" spans="1:43">
      <c r="A78" t="s">
        <v>96</v>
      </c>
      <c r="B78">
        <v>0.21578</v>
      </c>
      <c r="C78">
        <v>0.15916</v>
      </c>
      <c r="D78">
        <v>1.75E-3</v>
      </c>
      <c r="E78">
        <v>0.13557</v>
      </c>
      <c r="F78">
        <v>7.4999999999999997E-2</v>
      </c>
      <c r="G78">
        <v>2.3115600000000001</v>
      </c>
      <c r="H78">
        <v>0.77600000000000002</v>
      </c>
      <c r="I78" s="1">
        <v>6.9999999999999994E-5</v>
      </c>
      <c r="J78">
        <v>0.33667999999999998</v>
      </c>
      <c r="K78">
        <v>4.5399999999999998E-3</v>
      </c>
      <c r="L78">
        <v>1.8970000000000001E-2</v>
      </c>
      <c r="M78">
        <v>1.0999999999999999E-2</v>
      </c>
      <c r="N78">
        <v>3.3201800000000001</v>
      </c>
      <c r="O78">
        <v>0.25650000000000001</v>
      </c>
      <c r="P78">
        <v>3.4275500000000001</v>
      </c>
      <c r="Q78">
        <v>0</v>
      </c>
      <c r="R78">
        <v>0</v>
      </c>
      <c r="S78">
        <v>0</v>
      </c>
      <c r="T78">
        <v>0</v>
      </c>
      <c r="U78" s="2" t="str">
        <f t="shared" si="21"/>
        <v>A24047</v>
      </c>
      <c r="V78" s="2">
        <f t="shared" si="22"/>
        <v>0.37668999999999997</v>
      </c>
      <c r="W78" s="2">
        <f t="shared" si="23"/>
        <v>0.13557</v>
      </c>
      <c r="X78" s="2">
        <f t="shared" si="24"/>
        <v>2.3865600000000002</v>
      </c>
      <c r="Y78" s="2">
        <f t="shared" si="25"/>
        <v>0.77600000000000002</v>
      </c>
      <c r="Z78" s="2">
        <f t="shared" si="26"/>
        <v>0.34128999999999998</v>
      </c>
      <c r="AA78" s="2">
        <f t="shared" si="27"/>
        <v>1.8970000000000001E-2</v>
      </c>
      <c r="AB78" s="2">
        <f t="shared" si="28"/>
        <v>3.5876800000000002</v>
      </c>
      <c r="AC78" s="2">
        <f t="shared" si="29"/>
        <v>3.4275500000000001</v>
      </c>
      <c r="AD78" s="2">
        <f t="shared" si="30"/>
        <v>0</v>
      </c>
      <c r="AE78" s="2">
        <f t="shared" si="31"/>
        <v>0</v>
      </c>
      <c r="AG78" t="s">
        <v>325</v>
      </c>
      <c r="AH78">
        <f t="shared" si="32"/>
        <v>0.41850999999999999</v>
      </c>
      <c r="AI78">
        <f t="shared" si="33"/>
        <v>0.13738</v>
      </c>
      <c r="AJ78">
        <f t="shared" si="34"/>
        <v>2.2626600000000003</v>
      </c>
      <c r="AK78">
        <f t="shared" si="35"/>
        <v>0.49830999999999998</v>
      </c>
      <c r="AL78">
        <f t="shared" si="36"/>
        <v>0.36351000000000006</v>
      </c>
      <c r="AM78">
        <f t="shared" si="37"/>
        <v>1.406E-2</v>
      </c>
      <c r="AN78">
        <f t="shared" si="38"/>
        <v>3.8020399999999999</v>
      </c>
      <c r="AO78">
        <f t="shared" si="39"/>
        <v>3.6394299999999999</v>
      </c>
      <c r="AP78">
        <f t="shared" si="40"/>
        <v>0</v>
      </c>
      <c r="AQ78">
        <f t="shared" si="41"/>
        <v>0</v>
      </c>
    </row>
    <row r="79" spans="1:43">
      <c r="A79" t="s">
        <v>97</v>
      </c>
      <c r="B79">
        <v>0.37691999999999998</v>
      </c>
      <c r="C79">
        <v>0.21995999999999999</v>
      </c>
      <c r="D79">
        <v>1.9E-3</v>
      </c>
      <c r="E79">
        <v>0.15426000000000001</v>
      </c>
      <c r="F79">
        <v>0.15681999999999999</v>
      </c>
      <c r="G79">
        <v>3.4316200000000001</v>
      </c>
      <c r="H79">
        <v>0.65483999999999998</v>
      </c>
      <c r="I79">
        <v>1.1E-4</v>
      </c>
      <c r="J79">
        <v>0.50473000000000001</v>
      </c>
      <c r="K79">
        <v>5.0200000000000002E-3</v>
      </c>
      <c r="L79">
        <v>2.3179999999999999E-2</v>
      </c>
      <c r="M79">
        <v>1.6760000000000001E-2</v>
      </c>
      <c r="N79">
        <v>5.0969699999999998</v>
      </c>
      <c r="O79">
        <v>0.27548</v>
      </c>
      <c r="P79">
        <v>5.11043</v>
      </c>
      <c r="Q79">
        <v>0</v>
      </c>
      <c r="R79">
        <v>0</v>
      </c>
      <c r="S79">
        <v>0</v>
      </c>
      <c r="T79">
        <v>0</v>
      </c>
      <c r="U79" s="2" t="str">
        <f t="shared" si="21"/>
        <v>F24045</v>
      </c>
      <c r="V79" s="2">
        <f t="shared" si="22"/>
        <v>0.59877999999999998</v>
      </c>
      <c r="W79" s="2">
        <f t="shared" si="23"/>
        <v>0.15426000000000001</v>
      </c>
      <c r="X79" s="2">
        <f t="shared" si="24"/>
        <v>3.5884400000000003</v>
      </c>
      <c r="Y79" s="2">
        <f t="shared" si="25"/>
        <v>0.65483999999999998</v>
      </c>
      <c r="Z79" s="2">
        <f t="shared" si="26"/>
        <v>0.50986000000000009</v>
      </c>
      <c r="AA79" s="2">
        <f t="shared" si="27"/>
        <v>2.3179999999999999E-2</v>
      </c>
      <c r="AB79" s="2">
        <f t="shared" si="28"/>
        <v>5.3892099999999994</v>
      </c>
      <c r="AC79" s="2">
        <f t="shared" si="29"/>
        <v>5.11043</v>
      </c>
      <c r="AD79" s="2">
        <f t="shared" si="30"/>
        <v>0</v>
      </c>
      <c r="AE79" s="2">
        <f t="shared" si="31"/>
        <v>0</v>
      </c>
      <c r="AG79" t="s">
        <v>316</v>
      </c>
      <c r="AH79">
        <f t="shared" si="32"/>
        <v>0.30548999999999993</v>
      </c>
      <c r="AI79">
        <f t="shared" si="33"/>
        <v>0.17075000000000001</v>
      </c>
      <c r="AJ79">
        <f t="shared" si="34"/>
        <v>3.0486200000000001</v>
      </c>
      <c r="AK79">
        <f t="shared" si="35"/>
        <v>2.7000600000000001</v>
      </c>
      <c r="AL79">
        <f t="shared" si="36"/>
        <v>0.35247000000000001</v>
      </c>
      <c r="AM79">
        <f t="shared" si="37"/>
        <v>0.30675000000000002</v>
      </c>
      <c r="AN79">
        <f t="shared" si="38"/>
        <v>3.5937100000000002</v>
      </c>
      <c r="AO79">
        <f t="shared" si="39"/>
        <v>3.5880000000000001</v>
      </c>
      <c r="AP79">
        <f t="shared" si="40"/>
        <v>0</v>
      </c>
      <c r="AQ79">
        <f t="shared" si="41"/>
        <v>0</v>
      </c>
    </row>
    <row r="80" spans="1:43">
      <c r="A80" t="s">
        <v>98</v>
      </c>
      <c r="B80">
        <v>0.45978000000000002</v>
      </c>
      <c r="C80">
        <v>0.19256000000000001</v>
      </c>
      <c r="D80">
        <v>2.0300000000000001E-3</v>
      </c>
      <c r="E80">
        <v>9.6060000000000006E-2</v>
      </c>
      <c r="F80">
        <v>0.20594000000000001</v>
      </c>
      <c r="G80">
        <v>3.1164299999999998</v>
      </c>
      <c r="H80">
        <v>0.61202999999999996</v>
      </c>
      <c r="I80">
        <v>1.7000000000000001E-4</v>
      </c>
      <c r="J80">
        <v>0.48214000000000001</v>
      </c>
      <c r="K80">
        <v>6.2599999999999999E-3</v>
      </c>
      <c r="L80">
        <v>1.3780000000000001E-2</v>
      </c>
      <c r="M80">
        <v>2.052E-2</v>
      </c>
      <c r="N80">
        <v>4.88673</v>
      </c>
      <c r="O80">
        <v>0.25622</v>
      </c>
      <c r="P80">
        <v>4.8860299999999999</v>
      </c>
      <c r="Q80">
        <v>0</v>
      </c>
      <c r="R80">
        <v>0</v>
      </c>
      <c r="S80">
        <v>0</v>
      </c>
      <c r="T80">
        <v>0</v>
      </c>
      <c r="U80" s="2" t="str">
        <f t="shared" si="21"/>
        <v>A24039</v>
      </c>
      <c r="V80" s="2">
        <f t="shared" si="22"/>
        <v>0.65437000000000001</v>
      </c>
      <c r="W80" s="2">
        <f t="shared" si="23"/>
        <v>9.6060000000000006E-2</v>
      </c>
      <c r="X80" s="2">
        <f t="shared" si="24"/>
        <v>3.3223699999999998</v>
      </c>
      <c r="Y80" s="2">
        <f t="shared" si="25"/>
        <v>0.61202999999999996</v>
      </c>
      <c r="Z80" s="2">
        <f t="shared" si="26"/>
        <v>0.48857</v>
      </c>
      <c r="AA80" s="2">
        <f t="shared" si="27"/>
        <v>1.3780000000000001E-2</v>
      </c>
      <c r="AB80" s="2">
        <f t="shared" si="28"/>
        <v>5.1634700000000002</v>
      </c>
      <c r="AC80" s="2">
        <f t="shared" si="29"/>
        <v>4.8860299999999999</v>
      </c>
      <c r="AD80" s="2">
        <f t="shared" si="30"/>
        <v>0</v>
      </c>
      <c r="AE80" s="2">
        <f t="shared" si="31"/>
        <v>0</v>
      </c>
      <c r="AG80" t="s">
        <v>265</v>
      </c>
      <c r="AH80">
        <f t="shared" si="32"/>
        <v>0.33107999999999999</v>
      </c>
      <c r="AI80">
        <f t="shared" si="33"/>
        <v>0.17791999999999999</v>
      </c>
      <c r="AJ80">
        <f t="shared" si="34"/>
        <v>2.9367099999999997</v>
      </c>
      <c r="AK80">
        <f t="shared" si="35"/>
        <v>1.2625299999999999</v>
      </c>
      <c r="AL80">
        <f t="shared" si="36"/>
        <v>0.40721999999999997</v>
      </c>
      <c r="AM80">
        <f t="shared" si="37"/>
        <v>4.3249999999999997E-2</v>
      </c>
      <c r="AN80">
        <f t="shared" si="38"/>
        <v>4.2524699999999998</v>
      </c>
      <c r="AO80">
        <f t="shared" si="39"/>
        <v>4.1029</v>
      </c>
      <c r="AP80">
        <f t="shared" si="40"/>
        <v>0</v>
      </c>
      <c r="AQ80">
        <f t="shared" si="41"/>
        <v>0</v>
      </c>
    </row>
    <row r="81" spans="1:43">
      <c r="A81" t="s">
        <v>99</v>
      </c>
      <c r="B81">
        <v>0.60241</v>
      </c>
      <c r="C81">
        <v>0.16986000000000001</v>
      </c>
      <c r="D81">
        <v>2.2399999999999998E-3</v>
      </c>
      <c r="E81">
        <v>6.4189999999999997E-2</v>
      </c>
      <c r="F81">
        <v>0.2455</v>
      </c>
      <c r="G81">
        <v>2.63028</v>
      </c>
      <c r="H81">
        <v>0.49286999999999997</v>
      </c>
      <c r="I81">
        <v>2.1000000000000001E-4</v>
      </c>
      <c r="J81">
        <v>0.45304</v>
      </c>
      <c r="K81">
        <v>7.5700000000000003E-3</v>
      </c>
      <c r="L81">
        <v>9.7999999999999997E-3</v>
      </c>
      <c r="M81">
        <v>2.5350000000000001E-2</v>
      </c>
      <c r="N81">
        <v>4.5493899999999998</v>
      </c>
      <c r="O81">
        <v>0.29722999999999999</v>
      </c>
      <c r="P81">
        <v>4.6127200000000004</v>
      </c>
      <c r="Q81">
        <v>0</v>
      </c>
      <c r="R81">
        <v>0</v>
      </c>
      <c r="S81">
        <v>0</v>
      </c>
      <c r="T81">
        <v>0</v>
      </c>
      <c r="U81" s="2" t="str">
        <f t="shared" si="21"/>
        <v>A51001</v>
      </c>
      <c r="V81" s="2">
        <f t="shared" si="22"/>
        <v>0.77451000000000003</v>
      </c>
      <c r="W81" s="2">
        <f t="shared" si="23"/>
        <v>6.4189999999999997E-2</v>
      </c>
      <c r="X81" s="2">
        <f t="shared" si="24"/>
        <v>2.8757799999999998</v>
      </c>
      <c r="Y81" s="2">
        <f t="shared" si="25"/>
        <v>0.49286999999999997</v>
      </c>
      <c r="Z81" s="2">
        <f t="shared" si="26"/>
        <v>0.46082000000000001</v>
      </c>
      <c r="AA81" s="2">
        <f t="shared" si="27"/>
        <v>9.7999999999999997E-3</v>
      </c>
      <c r="AB81" s="2">
        <f t="shared" si="28"/>
        <v>4.8719700000000001</v>
      </c>
      <c r="AC81" s="2">
        <f t="shared" si="29"/>
        <v>4.6127200000000004</v>
      </c>
      <c r="AD81" s="2">
        <f t="shared" si="30"/>
        <v>0</v>
      </c>
      <c r="AE81" s="2">
        <f t="shared" si="31"/>
        <v>0</v>
      </c>
      <c r="AG81" t="s">
        <v>347</v>
      </c>
      <c r="AH81">
        <f t="shared" si="32"/>
        <v>0.31832000000000005</v>
      </c>
      <c r="AI81">
        <f t="shared" si="33"/>
        <v>0.20981</v>
      </c>
      <c r="AJ81">
        <f t="shared" si="34"/>
        <v>3.25176</v>
      </c>
      <c r="AK81">
        <f t="shared" si="35"/>
        <v>1.4971699999999999</v>
      </c>
      <c r="AL81">
        <f t="shared" si="36"/>
        <v>0.44446000000000002</v>
      </c>
      <c r="AM81">
        <f t="shared" si="37"/>
        <v>4.6390000000000001E-2</v>
      </c>
      <c r="AN81">
        <f t="shared" si="38"/>
        <v>4.6634200000000003</v>
      </c>
      <c r="AO81">
        <f t="shared" si="39"/>
        <v>4.4680400000000002</v>
      </c>
      <c r="AP81">
        <f t="shared" si="40"/>
        <v>0</v>
      </c>
      <c r="AQ81">
        <f t="shared" si="41"/>
        <v>0</v>
      </c>
    </row>
    <row r="82" spans="1:43">
      <c r="A82" t="s">
        <v>100</v>
      </c>
      <c r="B82">
        <v>0.54703999999999997</v>
      </c>
      <c r="C82">
        <v>0.18473000000000001</v>
      </c>
      <c r="D82">
        <v>2.0899999999999998E-3</v>
      </c>
      <c r="E82">
        <v>9.9110000000000004E-2</v>
      </c>
      <c r="F82">
        <v>0.23216000000000001</v>
      </c>
      <c r="G82">
        <v>3.0058600000000002</v>
      </c>
      <c r="H82">
        <v>0.60655999999999999</v>
      </c>
      <c r="I82">
        <v>1.8000000000000001E-4</v>
      </c>
      <c r="J82">
        <v>0.48351</v>
      </c>
      <c r="K82">
        <v>6.2599999999999999E-3</v>
      </c>
      <c r="L82">
        <v>1.4239999999999999E-2</v>
      </c>
      <c r="M82">
        <v>2.1340000000000001E-2</v>
      </c>
      <c r="N82">
        <v>4.8952999999999998</v>
      </c>
      <c r="O82">
        <v>0.25874000000000003</v>
      </c>
      <c r="P82">
        <v>4.9016000000000002</v>
      </c>
      <c r="Q82">
        <v>0</v>
      </c>
      <c r="R82">
        <v>0</v>
      </c>
      <c r="S82">
        <v>0</v>
      </c>
      <c r="T82">
        <v>0</v>
      </c>
      <c r="U82" s="2" t="str">
        <f t="shared" si="21"/>
        <v>F24039</v>
      </c>
      <c r="V82" s="2">
        <f t="shared" si="22"/>
        <v>0.73386000000000007</v>
      </c>
      <c r="W82" s="2">
        <f t="shared" si="23"/>
        <v>9.9110000000000004E-2</v>
      </c>
      <c r="X82" s="2">
        <f t="shared" si="24"/>
        <v>3.2380200000000001</v>
      </c>
      <c r="Y82" s="2">
        <f t="shared" si="25"/>
        <v>0.60655999999999999</v>
      </c>
      <c r="Z82" s="2">
        <f t="shared" si="26"/>
        <v>0.48995</v>
      </c>
      <c r="AA82" s="2">
        <f t="shared" si="27"/>
        <v>1.4239999999999999E-2</v>
      </c>
      <c r="AB82" s="2">
        <f t="shared" si="28"/>
        <v>5.1753800000000005</v>
      </c>
      <c r="AC82" s="2">
        <f t="shared" si="29"/>
        <v>4.9016000000000002</v>
      </c>
      <c r="AD82" s="2">
        <f t="shared" si="30"/>
        <v>0</v>
      </c>
      <c r="AE82" s="2">
        <f t="shared" si="31"/>
        <v>0</v>
      </c>
      <c r="AG82" t="s">
        <v>307</v>
      </c>
      <c r="AH82">
        <f t="shared" si="32"/>
        <v>0.39831</v>
      </c>
      <c r="AI82">
        <f t="shared" si="33"/>
        <v>0.24926999999999999</v>
      </c>
      <c r="AJ82">
        <f t="shared" si="34"/>
        <v>3.4299500000000003</v>
      </c>
      <c r="AK82">
        <f t="shared" si="35"/>
        <v>2.3477999999999999</v>
      </c>
      <c r="AL82">
        <f t="shared" si="36"/>
        <v>0.46633999999999998</v>
      </c>
      <c r="AM82">
        <f t="shared" si="37"/>
        <v>9.9250000000000005E-2</v>
      </c>
      <c r="AN82">
        <f t="shared" si="38"/>
        <v>4.8001800000000001</v>
      </c>
      <c r="AO82">
        <f t="shared" si="39"/>
        <v>4.7306900000000001</v>
      </c>
      <c r="AP82">
        <f t="shared" si="40"/>
        <v>0</v>
      </c>
      <c r="AQ82">
        <f t="shared" si="41"/>
        <v>0</v>
      </c>
    </row>
    <row r="83" spans="1:43">
      <c r="A83" t="s">
        <v>101</v>
      </c>
      <c r="B83">
        <v>0.49319000000000002</v>
      </c>
      <c r="C83">
        <v>0.17896000000000001</v>
      </c>
      <c r="D83">
        <v>2.0600000000000002E-3</v>
      </c>
      <c r="E83">
        <v>6.1789999999999998E-2</v>
      </c>
      <c r="F83">
        <v>0.21210000000000001</v>
      </c>
      <c r="G83">
        <v>2.7676400000000001</v>
      </c>
      <c r="H83">
        <v>0.50260000000000005</v>
      </c>
      <c r="I83">
        <v>2.0000000000000001E-4</v>
      </c>
      <c r="J83">
        <v>0.45155000000000001</v>
      </c>
      <c r="K83">
        <v>7.4200000000000004E-3</v>
      </c>
      <c r="L83">
        <v>9.3299999999999998E-3</v>
      </c>
      <c r="M83">
        <v>2.4119999999999999E-2</v>
      </c>
      <c r="N83">
        <v>4.5401800000000003</v>
      </c>
      <c r="O83">
        <v>0.29244999999999999</v>
      </c>
      <c r="P83">
        <v>4.5942400000000001</v>
      </c>
      <c r="Q83">
        <v>0</v>
      </c>
      <c r="R83">
        <v>0</v>
      </c>
      <c r="S83">
        <v>0</v>
      </c>
      <c r="T83">
        <v>0</v>
      </c>
      <c r="U83" s="2" t="str">
        <f t="shared" si="21"/>
        <v>F51001</v>
      </c>
      <c r="V83" s="2">
        <f t="shared" si="22"/>
        <v>0.67420999999999998</v>
      </c>
      <c r="W83" s="2">
        <f t="shared" si="23"/>
        <v>6.1789999999999998E-2</v>
      </c>
      <c r="X83" s="2">
        <f t="shared" si="24"/>
        <v>2.9797400000000001</v>
      </c>
      <c r="Y83" s="2">
        <f t="shared" si="25"/>
        <v>0.50260000000000005</v>
      </c>
      <c r="Z83" s="2">
        <f t="shared" si="26"/>
        <v>0.45916999999999997</v>
      </c>
      <c r="AA83" s="2">
        <f t="shared" si="27"/>
        <v>9.3299999999999998E-3</v>
      </c>
      <c r="AB83" s="2">
        <f t="shared" si="28"/>
        <v>4.8567499999999999</v>
      </c>
      <c r="AC83" s="2">
        <f t="shared" si="29"/>
        <v>4.5942400000000001</v>
      </c>
      <c r="AD83" s="2">
        <f t="shared" si="30"/>
        <v>0</v>
      </c>
      <c r="AE83" s="2">
        <f t="shared" si="31"/>
        <v>0</v>
      </c>
      <c r="AG83" t="s">
        <v>314</v>
      </c>
      <c r="AH83">
        <f t="shared" si="32"/>
        <v>0.38216000000000006</v>
      </c>
      <c r="AI83">
        <f t="shared" si="33"/>
        <v>0.16882</v>
      </c>
      <c r="AJ83">
        <f t="shared" si="34"/>
        <v>2.6643699999999999</v>
      </c>
      <c r="AK83">
        <f t="shared" si="35"/>
        <v>1.48942</v>
      </c>
      <c r="AL83">
        <f t="shared" si="36"/>
        <v>0.38863999999999999</v>
      </c>
      <c r="AM83">
        <f t="shared" si="37"/>
        <v>3.6830000000000002E-2</v>
      </c>
      <c r="AN83">
        <f t="shared" si="38"/>
        <v>4.0573199999999998</v>
      </c>
      <c r="AO83">
        <f t="shared" si="39"/>
        <v>3.92536</v>
      </c>
      <c r="AP83">
        <f t="shared" si="40"/>
        <v>0</v>
      </c>
      <c r="AQ83">
        <f t="shared" si="41"/>
        <v>0</v>
      </c>
    </row>
    <row r="84" spans="1:43">
      <c r="A84" t="s">
        <v>102</v>
      </c>
      <c r="B84">
        <v>0.35688999999999999</v>
      </c>
      <c r="C84">
        <v>0.17982000000000001</v>
      </c>
      <c r="D84">
        <v>1.83E-3</v>
      </c>
      <c r="E84">
        <v>6.8169999999999994E-2</v>
      </c>
      <c r="F84">
        <v>0.13450000000000001</v>
      </c>
      <c r="G84">
        <v>2.8239999999999998</v>
      </c>
      <c r="H84">
        <v>0.52692000000000005</v>
      </c>
      <c r="I84">
        <v>1.2999999999999999E-4</v>
      </c>
      <c r="J84">
        <v>0.43525999999999998</v>
      </c>
      <c r="K84">
        <v>6.8700000000000002E-3</v>
      </c>
      <c r="L84">
        <v>1.119E-2</v>
      </c>
      <c r="M84">
        <v>1.9609999999999999E-2</v>
      </c>
      <c r="N84">
        <v>4.3645199999999997</v>
      </c>
      <c r="O84">
        <v>0.29610999999999998</v>
      </c>
      <c r="P84">
        <v>4.4352600000000004</v>
      </c>
      <c r="Q84">
        <v>0</v>
      </c>
      <c r="R84">
        <v>0</v>
      </c>
      <c r="S84">
        <v>0</v>
      </c>
      <c r="T84">
        <v>0</v>
      </c>
      <c r="U84" s="2" t="str">
        <f t="shared" si="21"/>
        <v>A51131</v>
      </c>
      <c r="V84" s="2">
        <f t="shared" si="22"/>
        <v>0.53854000000000002</v>
      </c>
      <c r="W84" s="2">
        <f t="shared" si="23"/>
        <v>6.8169999999999994E-2</v>
      </c>
      <c r="X84" s="2">
        <f t="shared" si="24"/>
        <v>2.9584999999999999</v>
      </c>
      <c r="Y84" s="2">
        <f t="shared" si="25"/>
        <v>0.52692000000000005</v>
      </c>
      <c r="Z84" s="2">
        <f t="shared" si="26"/>
        <v>0.44225999999999999</v>
      </c>
      <c r="AA84" s="2">
        <f t="shared" si="27"/>
        <v>1.119E-2</v>
      </c>
      <c r="AB84" s="2">
        <f t="shared" si="28"/>
        <v>4.6802399999999995</v>
      </c>
      <c r="AC84" s="2">
        <f t="shared" si="29"/>
        <v>4.4352600000000004</v>
      </c>
      <c r="AD84" s="2">
        <f t="shared" si="30"/>
        <v>0</v>
      </c>
      <c r="AE84" s="2">
        <f t="shared" si="31"/>
        <v>0</v>
      </c>
      <c r="AG84" t="s">
        <v>287</v>
      </c>
      <c r="AH84">
        <f t="shared" si="32"/>
        <v>0.34712999999999999</v>
      </c>
      <c r="AI84">
        <f t="shared" si="33"/>
        <v>0.17349999999999999</v>
      </c>
      <c r="AJ84">
        <f t="shared" si="34"/>
        <v>3.0987499999999999</v>
      </c>
      <c r="AK84">
        <f t="shared" si="35"/>
        <v>1.74177</v>
      </c>
      <c r="AL84">
        <f t="shared" si="36"/>
        <v>0.43382999999999994</v>
      </c>
      <c r="AM84">
        <f t="shared" si="37"/>
        <v>8.4440000000000001E-2</v>
      </c>
      <c r="AN84">
        <f t="shared" si="38"/>
        <v>4.5408299999999997</v>
      </c>
      <c r="AO84">
        <f t="shared" si="39"/>
        <v>4.3864099999999997</v>
      </c>
      <c r="AP84">
        <f t="shared" si="40"/>
        <v>0</v>
      </c>
      <c r="AQ84">
        <f t="shared" si="41"/>
        <v>0</v>
      </c>
    </row>
    <row r="85" spans="1:43">
      <c r="A85" t="s">
        <v>103</v>
      </c>
      <c r="B85">
        <v>0.50982000000000005</v>
      </c>
      <c r="C85">
        <v>0.16639999999999999</v>
      </c>
      <c r="D85">
        <v>1.98E-3</v>
      </c>
      <c r="E85">
        <v>7.3980000000000004E-2</v>
      </c>
      <c r="F85">
        <v>0.17827000000000001</v>
      </c>
      <c r="G85">
        <v>2.63578</v>
      </c>
      <c r="H85">
        <v>0.51604000000000005</v>
      </c>
      <c r="I85">
        <v>1.2999999999999999E-4</v>
      </c>
      <c r="J85">
        <v>0.43794</v>
      </c>
      <c r="K85">
        <v>6.8999999999999999E-3</v>
      </c>
      <c r="L85">
        <v>1.201E-2</v>
      </c>
      <c r="M85">
        <v>1.993E-2</v>
      </c>
      <c r="N85">
        <v>4.3786100000000001</v>
      </c>
      <c r="O85">
        <v>0.30682999999999999</v>
      </c>
      <c r="P85">
        <v>4.4661600000000004</v>
      </c>
      <c r="Q85">
        <v>0</v>
      </c>
      <c r="R85">
        <v>0</v>
      </c>
      <c r="S85">
        <v>0</v>
      </c>
      <c r="T85">
        <v>0</v>
      </c>
      <c r="U85" s="2" t="str">
        <f t="shared" si="21"/>
        <v>F51131</v>
      </c>
      <c r="V85" s="2">
        <f t="shared" si="22"/>
        <v>0.67820000000000003</v>
      </c>
      <c r="W85" s="2">
        <f t="shared" si="23"/>
        <v>7.3980000000000004E-2</v>
      </c>
      <c r="X85" s="2">
        <f t="shared" si="24"/>
        <v>2.8140499999999999</v>
      </c>
      <c r="Y85" s="2">
        <f t="shared" si="25"/>
        <v>0.51604000000000005</v>
      </c>
      <c r="Z85" s="2">
        <f t="shared" si="26"/>
        <v>0.44497000000000003</v>
      </c>
      <c r="AA85" s="2">
        <f t="shared" si="27"/>
        <v>1.201E-2</v>
      </c>
      <c r="AB85" s="2">
        <f t="shared" si="28"/>
        <v>4.7053699999999994</v>
      </c>
      <c r="AC85" s="2">
        <f t="shared" si="29"/>
        <v>4.4661600000000004</v>
      </c>
      <c r="AD85" s="2">
        <f t="shared" si="30"/>
        <v>0</v>
      </c>
      <c r="AE85" s="2">
        <f t="shared" si="31"/>
        <v>0</v>
      </c>
      <c r="AG85" t="s">
        <v>331</v>
      </c>
      <c r="AH85">
        <f t="shared" si="32"/>
        <v>0.39368999999999993</v>
      </c>
      <c r="AI85">
        <f t="shared" si="33"/>
        <v>0.23932999999999999</v>
      </c>
      <c r="AJ85">
        <f t="shared" si="34"/>
        <v>4.0347299999999997</v>
      </c>
      <c r="AK85">
        <f t="shared" si="35"/>
        <v>1.7201</v>
      </c>
      <c r="AL85">
        <f t="shared" si="36"/>
        <v>0.5422800000000001</v>
      </c>
      <c r="AM85">
        <f t="shared" si="37"/>
        <v>9.1149999999999995E-2</v>
      </c>
      <c r="AN85">
        <f t="shared" si="38"/>
        <v>5.6822400000000002</v>
      </c>
      <c r="AO85">
        <f t="shared" si="39"/>
        <v>5.5279699999999998</v>
      </c>
      <c r="AP85">
        <f t="shared" si="40"/>
        <v>0</v>
      </c>
      <c r="AQ85">
        <f t="shared" si="41"/>
        <v>0</v>
      </c>
    </row>
    <row r="86" spans="1:43">
      <c r="A86" t="s">
        <v>104</v>
      </c>
      <c r="B86">
        <v>0.13561000000000001</v>
      </c>
      <c r="C86">
        <v>0.23483999999999999</v>
      </c>
      <c r="D86">
        <v>1.83E-3</v>
      </c>
      <c r="E86">
        <v>0.25195000000000001</v>
      </c>
      <c r="F86">
        <v>4.768E-2</v>
      </c>
      <c r="G86">
        <v>3.73698</v>
      </c>
      <c r="H86">
        <v>2.7753000000000001</v>
      </c>
      <c r="I86">
        <v>0</v>
      </c>
      <c r="J86">
        <v>0.4501</v>
      </c>
      <c r="K86">
        <v>5.1000000000000004E-4</v>
      </c>
      <c r="L86">
        <v>0.11432</v>
      </c>
      <c r="M86">
        <v>1.65E-3</v>
      </c>
      <c r="N86">
        <v>4.5091099999999997</v>
      </c>
      <c r="O86">
        <v>0.17380000000000001</v>
      </c>
      <c r="P86">
        <v>4.6009700000000002</v>
      </c>
      <c r="Q86">
        <v>0</v>
      </c>
      <c r="R86">
        <v>0</v>
      </c>
      <c r="S86">
        <v>0</v>
      </c>
      <c r="T86">
        <v>0</v>
      </c>
      <c r="U86" s="2" t="str">
        <f t="shared" si="21"/>
        <v>F10005</v>
      </c>
      <c r="V86" s="2">
        <f t="shared" si="22"/>
        <v>0.37228</v>
      </c>
      <c r="W86" s="2">
        <f t="shared" si="23"/>
        <v>0.25195000000000001</v>
      </c>
      <c r="X86" s="2">
        <f t="shared" si="24"/>
        <v>3.7846600000000001</v>
      </c>
      <c r="Y86" s="2">
        <f t="shared" si="25"/>
        <v>2.7753000000000001</v>
      </c>
      <c r="Z86" s="2">
        <f t="shared" si="26"/>
        <v>0.45061000000000001</v>
      </c>
      <c r="AA86" s="2">
        <f t="shared" si="27"/>
        <v>0.11432</v>
      </c>
      <c r="AB86" s="2">
        <f t="shared" si="28"/>
        <v>4.6845599999999994</v>
      </c>
      <c r="AC86" s="2">
        <f t="shared" si="29"/>
        <v>4.6009700000000002</v>
      </c>
      <c r="AD86" s="2">
        <f t="shared" si="30"/>
        <v>0</v>
      </c>
      <c r="AE86" s="2">
        <f t="shared" si="31"/>
        <v>0</v>
      </c>
      <c r="AG86" t="s">
        <v>336</v>
      </c>
      <c r="AH86">
        <f t="shared" si="32"/>
        <v>0.48837000000000003</v>
      </c>
      <c r="AI86">
        <f t="shared" si="33"/>
        <v>0.21124999999999999</v>
      </c>
      <c r="AJ86">
        <f t="shared" si="34"/>
        <v>3.4198999999999997</v>
      </c>
      <c r="AK86">
        <f t="shared" si="35"/>
        <v>1.4584999999999999</v>
      </c>
      <c r="AL86">
        <f t="shared" si="36"/>
        <v>0.48514000000000002</v>
      </c>
      <c r="AM86">
        <f t="shared" si="37"/>
        <v>5.5910000000000001E-2</v>
      </c>
      <c r="AN86">
        <f t="shared" si="38"/>
        <v>5.0963599999999998</v>
      </c>
      <c r="AO86">
        <f t="shared" si="39"/>
        <v>4.9226999999999999</v>
      </c>
      <c r="AP86">
        <f t="shared" si="40"/>
        <v>0</v>
      </c>
      <c r="AQ86">
        <f t="shared" si="41"/>
        <v>0</v>
      </c>
    </row>
    <row r="87" spans="1:43">
      <c r="A87" t="s">
        <v>105</v>
      </c>
      <c r="B87">
        <v>0.24998999999999999</v>
      </c>
      <c r="C87">
        <v>0.17291999999999999</v>
      </c>
      <c r="D87">
        <v>1.9599999999999999E-3</v>
      </c>
      <c r="E87">
        <v>9.1929999999999998E-2</v>
      </c>
      <c r="F87">
        <v>8.9279999999999998E-2</v>
      </c>
      <c r="G87">
        <v>3.23766</v>
      </c>
      <c r="H87">
        <v>0.85440000000000005</v>
      </c>
      <c r="I87" s="1">
        <v>4.0000000000000003E-5</v>
      </c>
      <c r="J87">
        <v>0.45382</v>
      </c>
      <c r="K87">
        <v>2.33E-3</v>
      </c>
      <c r="L87">
        <v>1.9099999999999999E-2</v>
      </c>
      <c r="M87">
        <v>1.0279999999999999E-2</v>
      </c>
      <c r="N87">
        <v>4.5597099999999999</v>
      </c>
      <c r="O87">
        <v>0.2354</v>
      </c>
      <c r="P87">
        <v>4.5686299999999997</v>
      </c>
      <c r="Q87">
        <v>0</v>
      </c>
      <c r="R87">
        <v>0</v>
      </c>
      <c r="S87">
        <v>0</v>
      </c>
      <c r="T87">
        <v>0</v>
      </c>
      <c r="U87" s="2" t="str">
        <f t="shared" si="21"/>
        <v>A24041</v>
      </c>
      <c r="V87" s="2">
        <f t="shared" si="22"/>
        <v>0.42487000000000003</v>
      </c>
      <c r="W87" s="2">
        <f t="shared" si="23"/>
        <v>9.1929999999999998E-2</v>
      </c>
      <c r="X87" s="2">
        <f t="shared" si="24"/>
        <v>3.32694</v>
      </c>
      <c r="Y87" s="2">
        <f t="shared" si="25"/>
        <v>0.85440000000000005</v>
      </c>
      <c r="Z87" s="2">
        <f t="shared" si="26"/>
        <v>0.45618999999999998</v>
      </c>
      <c r="AA87" s="2">
        <f t="shared" si="27"/>
        <v>1.9099999999999999E-2</v>
      </c>
      <c r="AB87" s="2">
        <f t="shared" si="28"/>
        <v>4.8053900000000001</v>
      </c>
      <c r="AC87" s="2">
        <f t="shared" si="29"/>
        <v>4.5686299999999997</v>
      </c>
      <c r="AD87" s="2">
        <f t="shared" si="30"/>
        <v>0</v>
      </c>
      <c r="AE87" s="2">
        <f t="shared" si="31"/>
        <v>0</v>
      </c>
      <c r="AG87" t="s">
        <v>338</v>
      </c>
      <c r="AH87">
        <f t="shared" si="32"/>
        <v>0.24805000000000002</v>
      </c>
      <c r="AI87">
        <f t="shared" si="33"/>
        <v>0.16114000000000001</v>
      </c>
      <c r="AJ87">
        <f t="shared" si="34"/>
        <v>2.4133399999999998</v>
      </c>
      <c r="AK87">
        <f t="shared" si="35"/>
        <v>1.3031600000000001</v>
      </c>
      <c r="AL87">
        <f t="shared" si="36"/>
        <v>0.33562000000000003</v>
      </c>
      <c r="AM87">
        <f t="shared" si="37"/>
        <v>2.9350000000000001E-2</v>
      </c>
      <c r="AN87">
        <f t="shared" si="38"/>
        <v>3.50536</v>
      </c>
      <c r="AO87">
        <f t="shared" si="39"/>
        <v>3.3892600000000002</v>
      </c>
      <c r="AP87">
        <f t="shared" si="40"/>
        <v>0</v>
      </c>
      <c r="AQ87">
        <f t="shared" si="41"/>
        <v>0</v>
      </c>
    </row>
    <row r="88" spans="1:43">
      <c r="A88" t="s">
        <v>106</v>
      </c>
      <c r="B88">
        <v>0.25838</v>
      </c>
      <c r="C88">
        <v>0.17194999999999999</v>
      </c>
      <c r="D88">
        <v>1.99E-3</v>
      </c>
      <c r="E88">
        <v>9.2630000000000004E-2</v>
      </c>
      <c r="F88">
        <v>9.1410000000000005E-2</v>
      </c>
      <c r="G88">
        <v>3.2262900000000001</v>
      </c>
      <c r="H88">
        <v>0.85485999999999995</v>
      </c>
      <c r="I88" s="1">
        <v>4.0000000000000003E-5</v>
      </c>
      <c r="J88">
        <v>0.45415</v>
      </c>
      <c r="K88">
        <v>2.31E-3</v>
      </c>
      <c r="L88">
        <v>1.9220000000000001E-2</v>
      </c>
      <c r="M88">
        <v>1.0460000000000001E-2</v>
      </c>
      <c r="N88">
        <v>4.5601099999999999</v>
      </c>
      <c r="O88">
        <v>0.23691999999999999</v>
      </c>
      <c r="P88">
        <v>4.5715199999999996</v>
      </c>
      <c r="Q88">
        <v>0</v>
      </c>
      <c r="R88">
        <v>0</v>
      </c>
      <c r="S88">
        <v>0</v>
      </c>
      <c r="T88">
        <v>0</v>
      </c>
      <c r="U88" s="2" t="str">
        <f t="shared" si="21"/>
        <v>F24041</v>
      </c>
      <c r="V88" s="2">
        <f t="shared" si="22"/>
        <v>0.43231999999999998</v>
      </c>
      <c r="W88" s="2">
        <f t="shared" si="23"/>
        <v>9.2630000000000004E-2</v>
      </c>
      <c r="X88" s="2">
        <f t="shared" si="24"/>
        <v>3.3177000000000003</v>
      </c>
      <c r="Y88" s="2">
        <f t="shared" si="25"/>
        <v>0.85485999999999995</v>
      </c>
      <c r="Z88" s="2">
        <f t="shared" si="26"/>
        <v>0.45649999999999996</v>
      </c>
      <c r="AA88" s="2">
        <f t="shared" si="27"/>
        <v>1.9220000000000001E-2</v>
      </c>
      <c r="AB88" s="2">
        <f t="shared" si="28"/>
        <v>4.8074899999999996</v>
      </c>
      <c r="AC88" s="2">
        <f t="shared" si="29"/>
        <v>4.5715199999999996</v>
      </c>
      <c r="AD88" s="2">
        <f t="shared" si="30"/>
        <v>0</v>
      </c>
      <c r="AE88" s="2">
        <f t="shared" si="31"/>
        <v>0</v>
      </c>
      <c r="AG88" t="s">
        <v>319</v>
      </c>
      <c r="AH88">
        <f t="shared" si="32"/>
        <v>0.52883000000000002</v>
      </c>
      <c r="AI88">
        <f t="shared" si="33"/>
        <v>0.24002999999999999</v>
      </c>
      <c r="AJ88">
        <f t="shared" si="34"/>
        <v>3.9826799999999998</v>
      </c>
      <c r="AK88">
        <f t="shared" si="35"/>
        <v>1.2432300000000001</v>
      </c>
      <c r="AL88">
        <f t="shared" si="36"/>
        <v>0.55124999999999991</v>
      </c>
      <c r="AM88">
        <f t="shared" si="37"/>
        <v>6.608E-2</v>
      </c>
      <c r="AN88">
        <f t="shared" si="38"/>
        <v>5.8027900000000008</v>
      </c>
      <c r="AO88">
        <f t="shared" si="39"/>
        <v>5.5465499999999999</v>
      </c>
      <c r="AP88">
        <f t="shared" si="40"/>
        <v>0</v>
      </c>
      <c r="AQ88">
        <f t="shared" si="41"/>
        <v>0</v>
      </c>
    </row>
    <row r="89" spans="1:43">
      <c r="A89" t="s">
        <v>107</v>
      </c>
      <c r="B89">
        <v>5.3249999999999999E-2</v>
      </c>
      <c r="C89">
        <v>0.21475</v>
      </c>
      <c r="D89">
        <v>1.56E-3</v>
      </c>
      <c r="E89">
        <v>0.16922999999999999</v>
      </c>
      <c r="F89">
        <v>1.2E-2</v>
      </c>
      <c r="G89">
        <v>2.6968899999999998</v>
      </c>
      <c r="H89">
        <v>1.50318</v>
      </c>
      <c r="I89">
        <v>0</v>
      </c>
      <c r="J89">
        <v>0.32367000000000001</v>
      </c>
      <c r="K89">
        <v>4.6000000000000001E-4</v>
      </c>
      <c r="L89">
        <v>4.3130000000000002E-2</v>
      </c>
      <c r="M89">
        <v>3.5300000000000002E-3</v>
      </c>
      <c r="N89">
        <v>3.0717500000000002</v>
      </c>
      <c r="O89">
        <v>0.28771000000000002</v>
      </c>
      <c r="P89">
        <v>3.2646999999999999</v>
      </c>
      <c r="Q89">
        <v>0</v>
      </c>
      <c r="R89">
        <v>0</v>
      </c>
      <c r="S89">
        <v>0</v>
      </c>
      <c r="T89">
        <v>0</v>
      </c>
      <c r="U89" s="2" t="str">
        <f t="shared" si="21"/>
        <v>A24035</v>
      </c>
      <c r="V89" s="2">
        <f t="shared" si="22"/>
        <v>0.26956000000000002</v>
      </c>
      <c r="W89" s="2">
        <f t="shared" si="23"/>
        <v>0.16922999999999999</v>
      </c>
      <c r="X89" s="2">
        <f t="shared" si="24"/>
        <v>2.7088899999999998</v>
      </c>
      <c r="Y89" s="2">
        <f t="shared" si="25"/>
        <v>1.50318</v>
      </c>
      <c r="Z89" s="2">
        <f t="shared" si="26"/>
        <v>0.32413000000000003</v>
      </c>
      <c r="AA89" s="2">
        <f t="shared" si="27"/>
        <v>4.3130000000000002E-2</v>
      </c>
      <c r="AB89" s="2">
        <f t="shared" si="28"/>
        <v>3.3629900000000004</v>
      </c>
      <c r="AC89" s="2">
        <f t="shared" si="29"/>
        <v>3.2646999999999999</v>
      </c>
      <c r="AD89" s="2">
        <f t="shared" si="30"/>
        <v>0</v>
      </c>
      <c r="AE89" s="2">
        <f t="shared" si="31"/>
        <v>0</v>
      </c>
      <c r="AG89" t="s">
        <v>337</v>
      </c>
      <c r="AH89">
        <f t="shared" si="32"/>
        <v>0.48969999999999997</v>
      </c>
      <c r="AI89">
        <f t="shared" si="33"/>
        <v>0.25813999999999998</v>
      </c>
      <c r="AJ89">
        <f t="shared" si="34"/>
        <v>4.3750600000000004</v>
      </c>
      <c r="AK89">
        <f t="shared" si="35"/>
        <v>1.1778999999999999</v>
      </c>
      <c r="AL89">
        <f t="shared" si="36"/>
        <v>0.59126000000000001</v>
      </c>
      <c r="AM89">
        <f t="shared" si="37"/>
        <v>8.6559999999999998E-2</v>
      </c>
      <c r="AN89">
        <f t="shared" si="38"/>
        <v>6.2281700000000004</v>
      </c>
      <c r="AO89">
        <f t="shared" si="39"/>
        <v>5.9811899999999998</v>
      </c>
      <c r="AP89">
        <f t="shared" si="40"/>
        <v>0</v>
      </c>
      <c r="AQ89">
        <f t="shared" si="41"/>
        <v>0</v>
      </c>
    </row>
    <row r="90" spans="1:43">
      <c r="A90" t="s">
        <v>108</v>
      </c>
      <c r="B90">
        <v>8.5459999999999994E-2</v>
      </c>
      <c r="C90">
        <v>0.26229000000000002</v>
      </c>
      <c r="D90">
        <v>1.6100000000000001E-3</v>
      </c>
      <c r="E90">
        <v>0.19367999999999999</v>
      </c>
      <c r="F90">
        <v>2.0449999999999999E-2</v>
      </c>
      <c r="G90">
        <v>3.5163099999999998</v>
      </c>
      <c r="H90">
        <v>0.95264000000000004</v>
      </c>
      <c r="I90">
        <v>0</v>
      </c>
      <c r="J90">
        <v>0.44861000000000001</v>
      </c>
      <c r="K90">
        <v>5.1000000000000004E-4</v>
      </c>
      <c r="L90">
        <v>4.4949999999999997E-2</v>
      </c>
      <c r="M90">
        <v>5.7499999999999999E-3</v>
      </c>
      <c r="N90">
        <v>4.4130000000000003</v>
      </c>
      <c r="O90">
        <v>0.28483000000000003</v>
      </c>
      <c r="P90">
        <v>4.50976</v>
      </c>
      <c r="Q90">
        <v>0</v>
      </c>
      <c r="R90">
        <v>0</v>
      </c>
      <c r="S90">
        <v>0</v>
      </c>
      <c r="T90">
        <v>0</v>
      </c>
      <c r="U90" s="2" t="str">
        <f t="shared" si="21"/>
        <v>F24035</v>
      </c>
      <c r="V90" s="2">
        <f t="shared" si="22"/>
        <v>0.34936</v>
      </c>
      <c r="W90" s="2">
        <f t="shared" si="23"/>
        <v>0.19367999999999999</v>
      </c>
      <c r="X90" s="2">
        <f t="shared" si="24"/>
        <v>3.5367599999999997</v>
      </c>
      <c r="Y90" s="2">
        <f t="shared" si="25"/>
        <v>0.95264000000000004</v>
      </c>
      <c r="Z90" s="2">
        <f t="shared" si="26"/>
        <v>0.44912000000000002</v>
      </c>
      <c r="AA90" s="2">
        <f t="shared" si="27"/>
        <v>4.4949999999999997E-2</v>
      </c>
      <c r="AB90" s="2">
        <f t="shared" si="28"/>
        <v>4.7035800000000005</v>
      </c>
      <c r="AC90" s="2">
        <f t="shared" si="29"/>
        <v>4.50976</v>
      </c>
      <c r="AD90" s="2">
        <f t="shared" si="30"/>
        <v>0</v>
      </c>
      <c r="AE90" s="2">
        <f t="shared" si="31"/>
        <v>0</v>
      </c>
      <c r="AG90" t="s">
        <v>342</v>
      </c>
      <c r="AH90">
        <f t="shared" si="32"/>
        <v>0.23141</v>
      </c>
      <c r="AI90">
        <f t="shared" si="33"/>
        <v>0.15026</v>
      </c>
      <c r="AJ90">
        <f t="shared" si="34"/>
        <v>2.1142300000000001</v>
      </c>
      <c r="AK90">
        <f t="shared" si="35"/>
        <v>1.4176800000000001</v>
      </c>
      <c r="AL90">
        <f t="shared" si="36"/>
        <v>0.30226000000000003</v>
      </c>
      <c r="AM90">
        <f t="shared" si="37"/>
        <v>3.4909999999999997E-2</v>
      </c>
      <c r="AN90">
        <f t="shared" si="38"/>
        <v>3.1532</v>
      </c>
      <c r="AO90">
        <f t="shared" si="39"/>
        <v>3.0624099999999999</v>
      </c>
      <c r="AP90">
        <f t="shared" si="40"/>
        <v>0</v>
      </c>
      <c r="AQ90">
        <f t="shared" si="41"/>
        <v>0</v>
      </c>
    </row>
    <row r="91" spans="1:43">
      <c r="A91" t="s">
        <v>109</v>
      </c>
      <c r="B91">
        <v>4.8849999999999998E-2</v>
      </c>
      <c r="C91">
        <v>0.17502000000000001</v>
      </c>
      <c r="D91">
        <v>1.6199999999999999E-3</v>
      </c>
      <c r="E91">
        <v>0.13919999999999999</v>
      </c>
      <c r="F91">
        <v>1.2500000000000001E-2</v>
      </c>
      <c r="G91">
        <v>2.2514799999999999</v>
      </c>
      <c r="H91">
        <v>1.6590100000000001</v>
      </c>
      <c r="I91">
        <v>0</v>
      </c>
      <c r="J91">
        <v>0.27150999999999997</v>
      </c>
      <c r="K91">
        <v>6.3000000000000003E-4</v>
      </c>
      <c r="L91">
        <v>4.4150000000000002E-2</v>
      </c>
      <c r="M91">
        <v>4.8900000000000002E-3</v>
      </c>
      <c r="N91">
        <v>2.42801</v>
      </c>
      <c r="O91">
        <v>0.37361</v>
      </c>
      <c r="P91">
        <v>2.7504599999999999</v>
      </c>
      <c r="Q91">
        <v>0</v>
      </c>
      <c r="R91">
        <v>0</v>
      </c>
      <c r="S91">
        <v>0</v>
      </c>
      <c r="T91">
        <v>0</v>
      </c>
      <c r="U91" s="2" t="str">
        <f t="shared" si="21"/>
        <v>A24015</v>
      </c>
      <c r="V91" s="2">
        <f t="shared" si="22"/>
        <v>0.22549000000000002</v>
      </c>
      <c r="W91" s="2">
        <f t="shared" si="23"/>
        <v>0.13919999999999999</v>
      </c>
      <c r="X91" s="2">
        <f t="shared" si="24"/>
        <v>2.2639800000000001</v>
      </c>
      <c r="Y91" s="2">
        <f t="shared" si="25"/>
        <v>1.6590100000000001</v>
      </c>
      <c r="Z91" s="2">
        <f t="shared" si="26"/>
        <v>0.27213999999999999</v>
      </c>
      <c r="AA91" s="2">
        <f t="shared" si="27"/>
        <v>4.4150000000000002E-2</v>
      </c>
      <c r="AB91" s="2">
        <f t="shared" si="28"/>
        <v>2.8065100000000003</v>
      </c>
      <c r="AC91" s="2">
        <f t="shared" si="29"/>
        <v>2.7504599999999999</v>
      </c>
      <c r="AD91" s="2">
        <f t="shared" si="30"/>
        <v>0</v>
      </c>
      <c r="AE91" s="2">
        <f t="shared" si="31"/>
        <v>0</v>
      </c>
      <c r="AG91" t="s">
        <v>298</v>
      </c>
      <c r="AH91">
        <f t="shared" si="32"/>
        <v>0.26029999999999998</v>
      </c>
      <c r="AI91">
        <f t="shared" si="33"/>
        <v>0.14294000000000001</v>
      </c>
      <c r="AJ91">
        <f t="shared" si="34"/>
        <v>2.30999</v>
      </c>
      <c r="AK91">
        <f t="shared" si="35"/>
        <v>1.3434600000000001</v>
      </c>
      <c r="AL91">
        <f t="shared" si="36"/>
        <v>0.29470000000000002</v>
      </c>
      <c r="AM91">
        <f t="shared" si="37"/>
        <v>3.4860000000000002E-2</v>
      </c>
      <c r="AN91">
        <f t="shared" si="38"/>
        <v>3.0485799999999998</v>
      </c>
      <c r="AO91">
        <f t="shared" si="39"/>
        <v>2.9626800000000002</v>
      </c>
      <c r="AP91">
        <f t="shared" si="40"/>
        <v>0</v>
      </c>
      <c r="AQ91">
        <f t="shared" si="41"/>
        <v>0</v>
      </c>
    </row>
    <row r="92" spans="1:43">
      <c r="A92" t="s">
        <v>110</v>
      </c>
      <c r="B92">
        <v>0.36978</v>
      </c>
      <c r="C92">
        <v>0.16696</v>
      </c>
      <c r="D92">
        <v>2.14E-3</v>
      </c>
      <c r="E92">
        <v>0.19519</v>
      </c>
      <c r="F92">
        <v>0.14248</v>
      </c>
      <c r="G92">
        <v>3.3041299999999998</v>
      </c>
      <c r="H92">
        <v>0.83753999999999995</v>
      </c>
      <c r="I92" s="1">
        <v>1.0000000000000001E-5</v>
      </c>
      <c r="J92">
        <v>0.47755999999999998</v>
      </c>
      <c r="K92">
        <v>6.3000000000000003E-4</v>
      </c>
      <c r="L92">
        <v>4.4920000000000002E-2</v>
      </c>
      <c r="M92">
        <v>8.1600000000000006E-3</v>
      </c>
      <c r="N92">
        <v>4.73407</v>
      </c>
      <c r="O92">
        <v>0.25880999999999998</v>
      </c>
      <c r="P92">
        <v>4.8205099999999996</v>
      </c>
      <c r="Q92">
        <v>0</v>
      </c>
      <c r="R92">
        <v>0</v>
      </c>
      <c r="S92">
        <v>0</v>
      </c>
      <c r="T92">
        <v>0</v>
      </c>
      <c r="U92" s="2" t="str">
        <f t="shared" si="21"/>
        <v>A10003</v>
      </c>
      <c r="V92" s="2">
        <f t="shared" si="22"/>
        <v>0.53888000000000003</v>
      </c>
      <c r="W92" s="2">
        <f t="shared" si="23"/>
        <v>0.19519</v>
      </c>
      <c r="X92" s="2">
        <f t="shared" si="24"/>
        <v>3.4466099999999997</v>
      </c>
      <c r="Y92" s="2">
        <f t="shared" si="25"/>
        <v>0.83753999999999995</v>
      </c>
      <c r="Z92" s="2">
        <f t="shared" si="26"/>
        <v>0.47820000000000001</v>
      </c>
      <c r="AA92" s="2">
        <f t="shared" si="27"/>
        <v>4.4920000000000002E-2</v>
      </c>
      <c r="AB92" s="2">
        <f t="shared" si="28"/>
        <v>5.0010399999999997</v>
      </c>
      <c r="AC92" s="2">
        <f t="shared" si="29"/>
        <v>4.8205099999999996</v>
      </c>
      <c r="AD92" s="2">
        <f t="shared" si="30"/>
        <v>0</v>
      </c>
      <c r="AE92" s="2">
        <f t="shared" si="31"/>
        <v>0</v>
      </c>
      <c r="AG92" t="s">
        <v>99</v>
      </c>
      <c r="AH92">
        <f t="shared" si="32"/>
        <v>0.77451000000000003</v>
      </c>
      <c r="AI92">
        <f t="shared" si="33"/>
        <v>6.4189999999999997E-2</v>
      </c>
      <c r="AJ92">
        <f t="shared" si="34"/>
        <v>2.8757799999999998</v>
      </c>
      <c r="AK92">
        <f t="shared" si="35"/>
        <v>0.49286999999999997</v>
      </c>
      <c r="AL92">
        <f t="shared" si="36"/>
        <v>0.46082000000000001</v>
      </c>
      <c r="AM92">
        <f t="shared" si="37"/>
        <v>9.7999999999999997E-3</v>
      </c>
      <c r="AN92">
        <f t="shared" si="38"/>
        <v>4.8719700000000001</v>
      </c>
      <c r="AO92">
        <f t="shared" si="39"/>
        <v>4.6127200000000004</v>
      </c>
      <c r="AP92">
        <f t="shared" si="40"/>
        <v>0</v>
      </c>
      <c r="AQ92">
        <f t="shared" si="41"/>
        <v>0</v>
      </c>
    </row>
    <row r="93" spans="1:43">
      <c r="A93" t="s">
        <v>111</v>
      </c>
      <c r="B93">
        <v>0.28950999999999999</v>
      </c>
      <c r="C93">
        <v>0.17832999999999999</v>
      </c>
      <c r="D93">
        <v>2.2699999999999999E-3</v>
      </c>
      <c r="E93">
        <v>0.22040000000000001</v>
      </c>
      <c r="F93">
        <v>0.10407</v>
      </c>
      <c r="G93">
        <v>3.6791999999999998</v>
      </c>
      <c r="H93">
        <v>0.89644999999999997</v>
      </c>
      <c r="I93" s="1">
        <v>1.0000000000000001E-5</v>
      </c>
      <c r="J93">
        <v>0.51761999999999997</v>
      </c>
      <c r="K93">
        <v>6.6E-4</v>
      </c>
      <c r="L93">
        <v>5.144E-2</v>
      </c>
      <c r="M93">
        <v>8.3899999999999999E-3</v>
      </c>
      <c r="N93">
        <v>5.1676900000000003</v>
      </c>
      <c r="O93">
        <v>0.25272</v>
      </c>
      <c r="P93">
        <v>5.2246499999999996</v>
      </c>
      <c r="Q93">
        <v>0</v>
      </c>
      <c r="R93">
        <v>0</v>
      </c>
      <c r="S93">
        <v>0</v>
      </c>
      <c r="T93">
        <v>0</v>
      </c>
      <c r="U93" s="2" t="str">
        <f t="shared" si="21"/>
        <v>F24015</v>
      </c>
      <c r="V93" s="2">
        <f t="shared" si="22"/>
        <v>0.47010999999999997</v>
      </c>
      <c r="W93" s="2">
        <f t="shared" si="23"/>
        <v>0.22040000000000001</v>
      </c>
      <c r="X93" s="2">
        <f t="shared" si="24"/>
        <v>3.7832699999999999</v>
      </c>
      <c r="Y93" s="2">
        <f t="shared" si="25"/>
        <v>0.89644999999999997</v>
      </c>
      <c r="Z93" s="2">
        <f t="shared" si="26"/>
        <v>0.51828999999999992</v>
      </c>
      <c r="AA93" s="2">
        <f t="shared" si="27"/>
        <v>5.144E-2</v>
      </c>
      <c r="AB93" s="2">
        <f t="shared" si="28"/>
        <v>5.4288000000000007</v>
      </c>
      <c r="AC93" s="2">
        <f t="shared" si="29"/>
        <v>5.2246499999999996</v>
      </c>
      <c r="AD93" s="2">
        <f t="shared" si="30"/>
        <v>0</v>
      </c>
      <c r="AE93" s="2">
        <f t="shared" si="31"/>
        <v>0</v>
      </c>
      <c r="AG93" t="s">
        <v>54</v>
      </c>
      <c r="AH93">
        <f t="shared" si="32"/>
        <v>0.19528999999999999</v>
      </c>
      <c r="AI93">
        <f t="shared" si="33"/>
        <v>0.12225999999999999</v>
      </c>
      <c r="AJ93">
        <f t="shared" si="34"/>
        <v>1.9791500000000002</v>
      </c>
      <c r="AK93">
        <f t="shared" si="35"/>
        <v>1.1620299999999999</v>
      </c>
      <c r="AL93">
        <f t="shared" si="36"/>
        <v>0.27193999999999996</v>
      </c>
      <c r="AM93">
        <f t="shared" si="37"/>
        <v>2.5659999999999999E-2</v>
      </c>
      <c r="AN93">
        <f t="shared" si="38"/>
        <v>2.8244900000000004</v>
      </c>
      <c r="AO93">
        <f t="shared" si="39"/>
        <v>2.7298800000000001</v>
      </c>
      <c r="AP93">
        <f t="shared" si="40"/>
        <v>0</v>
      </c>
      <c r="AQ93">
        <f t="shared" si="41"/>
        <v>0</v>
      </c>
    </row>
    <row r="94" spans="1:43">
      <c r="A94" t="s">
        <v>112</v>
      </c>
      <c r="B94">
        <v>0.16669999999999999</v>
      </c>
      <c r="C94">
        <v>0.16930000000000001</v>
      </c>
      <c r="D94">
        <v>1.6900000000000001E-3</v>
      </c>
      <c r="E94">
        <v>0.16513</v>
      </c>
      <c r="F94">
        <v>5.142E-2</v>
      </c>
      <c r="G94">
        <v>3.4138600000000001</v>
      </c>
      <c r="H94">
        <v>0.92162999999999995</v>
      </c>
      <c r="I94" s="1">
        <v>1.0000000000000001E-5</v>
      </c>
      <c r="J94">
        <v>0.44535000000000002</v>
      </c>
      <c r="K94">
        <v>5.6999999999999998E-4</v>
      </c>
      <c r="L94">
        <v>3.8240000000000003E-2</v>
      </c>
      <c r="M94">
        <v>9.0900000000000009E-3</v>
      </c>
      <c r="N94">
        <v>4.33134</v>
      </c>
      <c r="O94">
        <v>0.32233000000000001</v>
      </c>
      <c r="P94">
        <v>4.4790599999999996</v>
      </c>
      <c r="Q94">
        <v>0</v>
      </c>
      <c r="R94">
        <v>0</v>
      </c>
      <c r="S94">
        <v>0</v>
      </c>
      <c r="T94">
        <v>0</v>
      </c>
      <c r="U94" s="2" t="str">
        <f t="shared" si="21"/>
        <v>A24029</v>
      </c>
      <c r="V94" s="2">
        <f t="shared" si="22"/>
        <v>0.33768999999999999</v>
      </c>
      <c r="W94" s="2">
        <f t="shared" si="23"/>
        <v>0.16513</v>
      </c>
      <c r="X94" s="2">
        <f t="shared" si="24"/>
        <v>3.4652799999999999</v>
      </c>
      <c r="Y94" s="2">
        <f t="shared" si="25"/>
        <v>0.92162999999999995</v>
      </c>
      <c r="Z94" s="2">
        <f t="shared" si="26"/>
        <v>0.44593000000000005</v>
      </c>
      <c r="AA94" s="2">
        <f t="shared" si="27"/>
        <v>3.8240000000000003E-2</v>
      </c>
      <c r="AB94" s="2">
        <f t="shared" si="28"/>
        <v>4.6627599999999996</v>
      </c>
      <c r="AC94" s="2">
        <f t="shared" si="29"/>
        <v>4.4790599999999996</v>
      </c>
      <c r="AD94" s="2">
        <f t="shared" si="30"/>
        <v>0</v>
      </c>
      <c r="AE94" s="2">
        <f t="shared" si="31"/>
        <v>0</v>
      </c>
      <c r="AG94" t="s">
        <v>194</v>
      </c>
      <c r="AH94">
        <f t="shared" si="32"/>
        <v>0.31966</v>
      </c>
      <c r="AI94">
        <f t="shared" si="33"/>
        <v>0.10163</v>
      </c>
      <c r="AJ94">
        <f t="shared" si="34"/>
        <v>1.7304200000000001</v>
      </c>
      <c r="AK94">
        <f t="shared" si="35"/>
        <v>0.85726999999999998</v>
      </c>
      <c r="AL94">
        <f t="shared" si="36"/>
        <v>0.27399000000000007</v>
      </c>
      <c r="AM94">
        <f t="shared" si="37"/>
        <v>2.419E-2</v>
      </c>
      <c r="AN94">
        <f t="shared" si="38"/>
        <v>2.85392</v>
      </c>
      <c r="AO94">
        <f t="shared" si="39"/>
        <v>2.7732000000000001</v>
      </c>
      <c r="AP94">
        <f t="shared" si="40"/>
        <v>0</v>
      </c>
      <c r="AQ94">
        <f t="shared" si="41"/>
        <v>0</v>
      </c>
    </row>
    <row r="95" spans="1:43">
      <c r="A95" t="s">
        <v>113</v>
      </c>
      <c r="B95">
        <v>0.10505</v>
      </c>
      <c r="C95">
        <v>0.23499</v>
      </c>
      <c r="D95">
        <v>1.6000000000000001E-3</v>
      </c>
      <c r="E95">
        <v>0.17665</v>
      </c>
      <c r="F95">
        <v>2.5989999999999999E-2</v>
      </c>
      <c r="G95">
        <v>3.4497200000000001</v>
      </c>
      <c r="H95">
        <v>0.89485999999999999</v>
      </c>
      <c r="I95" s="1">
        <v>1.0000000000000001E-5</v>
      </c>
      <c r="J95">
        <v>0.44252000000000002</v>
      </c>
      <c r="K95">
        <v>5.9000000000000003E-4</v>
      </c>
      <c r="L95">
        <v>4.0419999999999998E-2</v>
      </c>
      <c r="M95">
        <v>7.5700000000000003E-3</v>
      </c>
      <c r="N95">
        <v>4.3229899999999999</v>
      </c>
      <c r="O95">
        <v>0.31058999999999998</v>
      </c>
      <c r="P95">
        <v>4.4482400000000002</v>
      </c>
      <c r="Q95">
        <v>0</v>
      </c>
      <c r="R95">
        <v>0</v>
      </c>
      <c r="S95">
        <v>0</v>
      </c>
      <c r="T95">
        <v>0</v>
      </c>
      <c r="U95" s="2" t="str">
        <f t="shared" si="21"/>
        <v>F24029</v>
      </c>
      <c r="V95" s="2">
        <f t="shared" si="22"/>
        <v>0.34164</v>
      </c>
      <c r="W95" s="2">
        <f t="shared" si="23"/>
        <v>0.17665</v>
      </c>
      <c r="X95" s="2">
        <f t="shared" si="24"/>
        <v>3.4757100000000003</v>
      </c>
      <c r="Y95" s="2">
        <f t="shared" si="25"/>
        <v>0.89485999999999999</v>
      </c>
      <c r="Z95" s="2">
        <f t="shared" si="26"/>
        <v>0.44312000000000001</v>
      </c>
      <c r="AA95" s="2">
        <f t="shared" si="27"/>
        <v>4.0419999999999998E-2</v>
      </c>
      <c r="AB95" s="2">
        <f t="shared" si="28"/>
        <v>4.6411500000000006</v>
      </c>
      <c r="AC95" s="2">
        <f t="shared" si="29"/>
        <v>4.4482400000000002</v>
      </c>
      <c r="AD95" s="2">
        <f t="shared" si="30"/>
        <v>0</v>
      </c>
      <c r="AE95" s="2">
        <f t="shared" si="31"/>
        <v>0</v>
      </c>
      <c r="AG95" t="s">
        <v>122</v>
      </c>
      <c r="AH95">
        <f t="shared" si="32"/>
        <v>0.45113999999999999</v>
      </c>
      <c r="AI95">
        <f t="shared" si="33"/>
        <v>9.0399999999999994E-2</v>
      </c>
      <c r="AJ95">
        <f t="shared" si="34"/>
        <v>1.4212800000000001</v>
      </c>
      <c r="AK95">
        <f t="shared" si="35"/>
        <v>0.36482999999999999</v>
      </c>
      <c r="AL95">
        <f t="shared" si="36"/>
        <v>0.25206000000000001</v>
      </c>
      <c r="AM95">
        <f t="shared" si="37"/>
        <v>7.8300000000000002E-3</v>
      </c>
      <c r="AN95">
        <f t="shared" si="38"/>
        <v>2.6372399999999998</v>
      </c>
      <c r="AO95">
        <f t="shared" si="39"/>
        <v>2.5089600000000001</v>
      </c>
      <c r="AP95">
        <f t="shared" si="40"/>
        <v>0</v>
      </c>
      <c r="AQ95">
        <f t="shared" si="41"/>
        <v>0</v>
      </c>
    </row>
    <row r="96" spans="1:43">
      <c r="A96" t="s">
        <v>114</v>
      </c>
      <c r="B96">
        <v>6.4380000000000007E-2</v>
      </c>
      <c r="C96">
        <v>0.24024000000000001</v>
      </c>
      <c r="D96">
        <v>1.6900000000000001E-3</v>
      </c>
      <c r="E96">
        <v>0.16742000000000001</v>
      </c>
      <c r="F96">
        <v>1.9519999999999999E-2</v>
      </c>
      <c r="G96">
        <v>3.0667399999999998</v>
      </c>
      <c r="H96">
        <v>2.0139999999999998</v>
      </c>
      <c r="I96" s="1">
        <v>1.0000000000000001E-5</v>
      </c>
      <c r="J96">
        <v>0.37629000000000001</v>
      </c>
      <c r="K96">
        <v>5.0000000000000001E-4</v>
      </c>
      <c r="L96">
        <v>5.8409999999999997E-2</v>
      </c>
      <c r="M96">
        <v>4.1000000000000003E-3</v>
      </c>
      <c r="N96">
        <v>3.6396299999999999</v>
      </c>
      <c r="O96">
        <v>0.23538000000000001</v>
      </c>
      <c r="P96">
        <v>3.83188</v>
      </c>
      <c r="Q96">
        <v>0</v>
      </c>
      <c r="R96">
        <v>0</v>
      </c>
      <c r="S96">
        <v>0</v>
      </c>
      <c r="T96">
        <v>0</v>
      </c>
      <c r="U96" s="2" t="str">
        <f t="shared" si="21"/>
        <v>A42029</v>
      </c>
      <c r="V96" s="2">
        <f t="shared" si="22"/>
        <v>0.30631000000000003</v>
      </c>
      <c r="W96" s="2">
        <f t="shared" si="23"/>
        <v>0.16742000000000001</v>
      </c>
      <c r="X96" s="2">
        <f t="shared" si="24"/>
        <v>3.0862599999999998</v>
      </c>
      <c r="Y96" s="2">
        <f t="shared" si="25"/>
        <v>2.0139999999999998</v>
      </c>
      <c r="Z96" s="2">
        <f t="shared" si="26"/>
        <v>0.37680000000000002</v>
      </c>
      <c r="AA96" s="2">
        <f t="shared" si="27"/>
        <v>5.8409999999999997E-2</v>
      </c>
      <c r="AB96" s="2">
        <f t="shared" si="28"/>
        <v>3.8791100000000003</v>
      </c>
      <c r="AC96" s="2">
        <f t="shared" si="29"/>
        <v>3.83188</v>
      </c>
      <c r="AD96" s="2">
        <f t="shared" si="30"/>
        <v>0</v>
      </c>
      <c r="AE96" s="2">
        <f t="shared" si="31"/>
        <v>0</v>
      </c>
      <c r="AG96" t="s">
        <v>163</v>
      </c>
      <c r="AH96">
        <f t="shared" si="32"/>
        <v>0.19631000000000001</v>
      </c>
      <c r="AI96">
        <f t="shared" si="33"/>
        <v>0.11947000000000001</v>
      </c>
      <c r="AJ96">
        <f t="shared" si="34"/>
        <v>1.9864600000000001</v>
      </c>
      <c r="AK96">
        <f t="shared" si="35"/>
        <v>1.7948200000000001</v>
      </c>
      <c r="AL96">
        <f t="shared" si="36"/>
        <v>0.26916999999999996</v>
      </c>
      <c r="AM96">
        <f t="shared" si="37"/>
        <v>0.18859999999999999</v>
      </c>
      <c r="AN96">
        <f t="shared" si="38"/>
        <v>2.7889900000000001</v>
      </c>
      <c r="AO96">
        <f t="shared" si="39"/>
        <v>2.7142900000000001</v>
      </c>
      <c r="AP96">
        <f t="shared" si="40"/>
        <v>0</v>
      </c>
      <c r="AQ96">
        <f t="shared" si="41"/>
        <v>0</v>
      </c>
    </row>
    <row r="97" spans="1:43">
      <c r="A97" t="s">
        <v>115</v>
      </c>
      <c r="B97">
        <v>0.14868000000000001</v>
      </c>
      <c r="C97">
        <v>8.2549999999999998E-2</v>
      </c>
      <c r="D97">
        <v>1.9400000000000001E-3</v>
      </c>
      <c r="E97">
        <v>8.8700000000000001E-2</v>
      </c>
      <c r="F97">
        <v>4.938E-2</v>
      </c>
      <c r="G97">
        <v>1.4540200000000001</v>
      </c>
      <c r="H97">
        <v>0.88121000000000005</v>
      </c>
      <c r="I97" s="1">
        <v>1.0000000000000001E-5</v>
      </c>
      <c r="J97">
        <v>0.21754999999999999</v>
      </c>
      <c r="K97">
        <v>1.83E-3</v>
      </c>
      <c r="L97">
        <v>1.193E-2</v>
      </c>
      <c r="M97">
        <v>5.3499999999999997E-3</v>
      </c>
      <c r="N97">
        <v>2.0105900000000001</v>
      </c>
      <c r="O97">
        <v>0.26455000000000001</v>
      </c>
      <c r="P97">
        <v>2.1939299999999999</v>
      </c>
      <c r="Q97">
        <v>0</v>
      </c>
      <c r="R97">
        <v>0</v>
      </c>
      <c r="S97">
        <v>0</v>
      </c>
      <c r="T97">
        <v>0</v>
      </c>
      <c r="U97" s="2" t="str">
        <f t="shared" si="21"/>
        <v>A51041</v>
      </c>
      <c r="V97" s="2">
        <f t="shared" si="22"/>
        <v>0.23316999999999999</v>
      </c>
      <c r="W97" s="2">
        <f t="shared" si="23"/>
        <v>8.8700000000000001E-2</v>
      </c>
      <c r="X97" s="2">
        <f t="shared" si="24"/>
        <v>1.5034000000000001</v>
      </c>
      <c r="Y97" s="2">
        <f t="shared" si="25"/>
        <v>0.88121000000000005</v>
      </c>
      <c r="Z97" s="2">
        <f t="shared" si="26"/>
        <v>0.21939</v>
      </c>
      <c r="AA97" s="2">
        <f t="shared" si="27"/>
        <v>1.193E-2</v>
      </c>
      <c r="AB97" s="2">
        <f t="shared" si="28"/>
        <v>2.2804899999999999</v>
      </c>
      <c r="AC97" s="2">
        <f t="shared" si="29"/>
        <v>2.1939299999999999</v>
      </c>
      <c r="AD97" s="2">
        <f t="shared" si="30"/>
        <v>0</v>
      </c>
      <c r="AE97" s="2">
        <f t="shared" si="31"/>
        <v>0</v>
      </c>
      <c r="AG97" t="s">
        <v>125</v>
      </c>
      <c r="AH97">
        <f t="shared" si="32"/>
        <v>0.29138000000000003</v>
      </c>
      <c r="AI97">
        <f t="shared" si="33"/>
        <v>0.10678</v>
      </c>
      <c r="AJ97">
        <f t="shared" si="34"/>
        <v>1.85209</v>
      </c>
      <c r="AK97">
        <f t="shared" si="35"/>
        <v>0.79642999999999997</v>
      </c>
      <c r="AL97">
        <f t="shared" si="36"/>
        <v>0.27726000000000001</v>
      </c>
      <c r="AM97">
        <f t="shared" si="37"/>
        <v>2.0060000000000001E-2</v>
      </c>
      <c r="AN97">
        <f t="shared" si="38"/>
        <v>2.8800400000000002</v>
      </c>
      <c r="AO97">
        <f t="shared" si="39"/>
        <v>2.7741400000000001</v>
      </c>
      <c r="AP97">
        <f t="shared" si="40"/>
        <v>0</v>
      </c>
      <c r="AQ97">
        <f t="shared" si="41"/>
        <v>0</v>
      </c>
    </row>
    <row r="98" spans="1:43">
      <c r="A98" t="s">
        <v>116</v>
      </c>
      <c r="B98">
        <v>0.23945</v>
      </c>
      <c r="C98">
        <v>0.12089999999999999</v>
      </c>
      <c r="D98">
        <v>2.3999999999999998E-3</v>
      </c>
      <c r="E98">
        <v>0.10514</v>
      </c>
      <c r="F98">
        <v>0.11942</v>
      </c>
      <c r="G98">
        <v>1.7367300000000001</v>
      </c>
      <c r="H98">
        <v>0.49207000000000001</v>
      </c>
      <c r="I98" s="1">
        <v>8.0000000000000007E-5</v>
      </c>
      <c r="J98">
        <v>0.27810000000000001</v>
      </c>
      <c r="K98">
        <v>7.3099999999999997E-3</v>
      </c>
      <c r="L98">
        <v>1.082E-2</v>
      </c>
      <c r="M98">
        <v>4.5999999999999999E-3</v>
      </c>
      <c r="N98">
        <v>2.8527200000000001</v>
      </c>
      <c r="O98">
        <v>0.15493000000000001</v>
      </c>
      <c r="P98">
        <v>2.8504999999999998</v>
      </c>
      <c r="Q98">
        <v>0</v>
      </c>
      <c r="R98">
        <v>0</v>
      </c>
      <c r="S98">
        <v>0</v>
      </c>
      <c r="T98">
        <v>0</v>
      </c>
      <c r="U98" s="2" t="str">
        <f t="shared" si="21"/>
        <v>A51145</v>
      </c>
      <c r="V98" s="2">
        <f t="shared" si="22"/>
        <v>0.36275000000000002</v>
      </c>
      <c r="W98" s="2">
        <f t="shared" si="23"/>
        <v>0.10514</v>
      </c>
      <c r="X98" s="2">
        <f t="shared" si="24"/>
        <v>1.8561500000000002</v>
      </c>
      <c r="Y98" s="2">
        <f t="shared" si="25"/>
        <v>0.49207000000000001</v>
      </c>
      <c r="Z98" s="2">
        <f t="shared" si="26"/>
        <v>0.28549000000000002</v>
      </c>
      <c r="AA98" s="2">
        <f t="shared" si="27"/>
        <v>1.082E-2</v>
      </c>
      <c r="AB98" s="2">
        <f t="shared" si="28"/>
        <v>3.0122499999999999</v>
      </c>
      <c r="AC98" s="2">
        <f t="shared" si="29"/>
        <v>2.8504999999999998</v>
      </c>
      <c r="AD98" s="2">
        <f t="shared" si="30"/>
        <v>0</v>
      </c>
      <c r="AE98" s="2">
        <f t="shared" si="31"/>
        <v>0</v>
      </c>
      <c r="AG98" t="s">
        <v>227</v>
      </c>
      <c r="AH98">
        <f t="shared" si="32"/>
        <v>0.50012999999999996</v>
      </c>
      <c r="AI98">
        <f t="shared" si="33"/>
        <v>0.12687000000000001</v>
      </c>
      <c r="AJ98">
        <f t="shared" si="34"/>
        <v>3.4478299999999997</v>
      </c>
      <c r="AK98">
        <f t="shared" si="35"/>
        <v>0.58559000000000005</v>
      </c>
      <c r="AL98">
        <f t="shared" si="36"/>
        <v>0.47724</v>
      </c>
      <c r="AM98">
        <f t="shared" si="37"/>
        <v>1.915E-2</v>
      </c>
      <c r="AN98">
        <f t="shared" si="38"/>
        <v>5.0235999999999992</v>
      </c>
      <c r="AO98">
        <f t="shared" si="39"/>
        <v>4.7610900000000003</v>
      </c>
      <c r="AP98">
        <f t="shared" si="40"/>
        <v>0</v>
      </c>
      <c r="AQ98">
        <f t="shared" si="41"/>
        <v>0</v>
      </c>
    </row>
    <row r="99" spans="1:43">
      <c r="A99" t="s">
        <v>117</v>
      </c>
      <c r="B99">
        <v>7.3380000000000001E-2</v>
      </c>
      <c r="C99">
        <v>0.23788999999999999</v>
      </c>
      <c r="D99">
        <v>1.8E-3</v>
      </c>
      <c r="E99">
        <v>0.19324</v>
      </c>
      <c r="F99">
        <v>1.9210000000000001E-2</v>
      </c>
      <c r="G99">
        <v>3.1585200000000002</v>
      </c>
      <c r="H99">
        <v>1.4917899999999999</v>
      </c>
      <c r="I99" s="1">
        <v>1.0000000000000001E-5</v>
      </c>
      <c r="J99">
        <v>0.39907999999999999</v>
      </c>
      <c r="K99">
        <v>1.56E-3</v>
      </c>
      <c r="L99">
        <v>4.8710000000000003E-2</v>
      </c>
      <c r="M99">
        <v>4.3600000000000002E-3</v>
      </c>
      <c r="N99">
        <v>3.8176000000000001</v>
      </c>
      <c r="O99">
        <v>0.38044</v>
      </c>
      <c r="P99">
        <v>4.0135500000000004</v>
      </c>
      <c r="Q99">
        <v>0</v>
      </c>
      <c r="R99">
        <v>0</v>
      </c>
      <c r="S99">
        <v>0</v>
      </c>
      <c r="T99">
        <v>0</v>
      </c>
      <c r="U99" s="2" t="str">
        <f t="shared" si="21"/>
        <v>A51570</v>
      </c>
      <c r="V99" s="2">
        <f t="shared" si="22"/>
        <v>0.31307000000000001</v>
      </c>
      <c r="W99" s="2">
        <f t="shared" si="23"/>
        <v>0.19324</v>
      </c>
      <c r="X99" s="2">
        <f t="shared" si="24"/>
        <v>3.1777300000000004</v>
      </c>
      <c r="Y99" s="2">
        <f t="shared" si="25"/>
        <v>1.4917899999999999</v>
      </c>
      <c r="Z99" s="2">
        <f t="shared" si="26"/>
        <v>0.40065000000000001</v>
      </c>
      <c r="AA99" s="2">
        <f t="shared" si="27"/>
        <v>4.8710000000000003E-2</v>
      </c>
      <c r="AB99" s="2">
        <f t="shared" si="28"/>
        <v>4.2023999999999999</v>
      </c>
      <c r="AC99" s="2">
        <f t="shared" si="29"/>
        <v>4.0135500000000004</v>
      </c>
      <c r="AD99" s="2">
        <f t="shared" si="30"/>
        <v>0</v>
      </c>
      <c r="AE99" s="2">
        <f t="shared" si="31"/>
        <v>0</v>
      </c>
      <c r="AG99" t="s">
        <v>175</v>
      </c>
      <c r="AH99">
        <f t="shared" si="32"/>
        <v>0.20677999999999999</v>
      </c>
      <c r="AI99">
        <f t="shared" si="33"/>
        <v>9.1219999999999996E-2</v>
      </c>
      <c r="AJ99">
        <f t="shared" si="34"/>
        <v>1.6436999999999999</v>
      </c>
      <c r="AK99">
        <f t="shared" si="35"/>
        <v>2.2059099999999998</v>
      </c>
      <c r="AL99">
        <f t="shared" si="36"/>
        <v>0.21842999999999999</v>
      </c>
      <c r="AM99">
        <f t="shared" si="37"/>
        <v>0.22111</v>
      </c>
      <c r="AN99">
        <f t="shared" si="38"/>
        <v>2.2392599999999998</v>
      </c>
      <c r="AO99">
        <f t="shared" si="39"/>
        <v>2.2227399999999999</v>
      </c>
      <c r="AP99">
        <f t="shared" si="40"/>
        <v>0</v>
      </c>
      <c r="AQ99">
        <f t="shared" si="41"/>
        <v>0</v>
      </c>
    </row>
    <row r="100" spans="1:43">
      <c r="A100" t="s">
        <v>118</v>
      </c>
      <c r="B100">
        <v>3.8800000000000001E-2</v>
      </c>
      <c r="C100">
        <v>0.17169000000000001</v>
      </c>
      <c r="D100">
        <v>1.65E-3</v>
      </c>
      <c r="E100">
        <v>0.14985000000000001</v>
      </c>
      <c r="F100">
        <v>1.0279999999999999E-2</v>
      </c>
      <c r="G100">
        <v>2.1357699999999999</v>
      </c>
      <c r="H100">
        <v>1.7642800000000001</v>
      </c>
      <c r="I100">
        <v>0</v>
      </c>
      <c r="J100">
        <v>0.26805000000000001</v>
      </c>
      <c r="K100">
        <v>8.8000000000000003E-4</v>
      </c>
      <c r="L100">
        <v>9.0749999999999997E-2</v>
      </c>
      <c r="M100">
        <v>1.8400000000000001E-3</v>
      </c>
      <c r="N100">
        <v>2.50156</v>
      </c>
      <c r="O100">
        <v>0.29392000000000001</v>
      </c>
      <c r="P100">
        <v>2.7111900000000002</v>
      </c>
      <c r="Q100">
        <v>0</v>
      </c>
      <c r="R100">
        <v>0</v>
      </c>
      <c r="S100">
        <v>0</v>
      </c>
      <c r="T100">
        <v>0</v>
      </c>
      <c r="U100" s="2" t="str">
        <f t="shared" si="21"/>
        <v>A51149</v>
      </c>
      <c r="V100" s="2">
        <f t="shared" si="22"/>
        <v>0.21214000000000002</v>
      </c>
      <c r="W100" s="2">
        <f t="shared" si="23"/>
        <v>0.14985000000000001</v>
      </c>
      <c r="X100" s="2">
        <f t="shared" si="24"/>
        <v>2.1460499999999998</v>
      </c>
      <c r="Y100" s="2">
        <f t="shared" si="25"/>
        <v>1.7642800000000001</v>
      </c>
      <c r="Z100" s="2">
        <f t="shared" si="26"/>
        <v>0.26893</v>
      </c>
      <c r="AA100" s="2">
        <f t="shared" si="27"/>
        <v>9.0749999999999997E-2</v>
      </c>
      <c r="AB100" s="2">
        <f t="shared" si="28"/>
        <v>2.79732</v>
      </c>
      <c r="AC100" s="2">
        <f t="shared" si="29"/>
        <v>2.7111900000000002</v>
      </c>
      <c r="AD100" s="2">
        <f t="shared" si="30"/>
        <v>0</v>
      </c>
      <c r="AE100" s="2">
        <f t="shared" si="31"/>
        <v>0</v>
      </c>
      <c r="AG100" t="s">
        <v>187</v>
      </c>
      <c r="AH100">
        <f t="shared" si="32"/>
        <v>0.23338999999999999</v>
      </c>
      <c r="AI100">
        <f t="shared" si="33"/>
        <v>0.10607999999999999</v>
      </c>
      <c r="AJ100">
        <f t="shared" si="34"/>
        <v>1.83321</v>
      </c>
      <c r="AK100">
        <f t="shared" si="35"/>
        <v>0.94267999999999996</v>
      </c>
      <c r="AL100">
        <f t="shared" si="36"/>
        <v>0.27982999999999997</v>
      </c>
      <c r="AM100">
        <f t="shared" si="37"/>
        <v>3.0419999999999999E-2</v>
      </c>
      <c r="AN100">
        <f t="shared" si="38"/>
        <v>2.89045</v>
      </c>
      <c r="AO100">
        <f t="shared" si="39"/>
        <v>2.827</v>
      </c>
      <c r="AP100">
        <f t="shared" si="40"/>
        <v>0</v>
      </c>
      <c r="AQ100">
        <f t="shared" si="41"/>
        <v>0</v>
      </c>
    </row>
    <row r="101" spans="1:43">
      <c r="A101" t="s">
        <v>119</v>
      </c>
      <c r="B101">
        <v>7.7020000000000005E-2</v>
      </c>
      <c r="C101">
        <v>0.34500999999999998</v>
      </c>
      <c r="D101">
        <v>1.81E-3</v>
      </c>
      <c r="E101">
        <v>0.28238999999999997</v>
      </c>
      <c r="F101">
        <v>1.8800000000000001E-2</v>
      </c>
      <c r="G101">
        <v>4.2724900000000003</v>
      </c>
      <c r="H101">
        <v>2.2343199999999999</v>
      </c>
      <c r="I101">
        <v>0</v>
      </c>
      <c r="J101">
        <v>0.48393999999999998</v>
      </c>
      <c r="K101">
        <v>8.5999999999999998E-4</v>
      </c>
      <c r="L101">
        <v>6.0609999999999997E-2</v>
      </c>
      <c r="M101">
        <v>3.3899999999999998E-3</v>
      </c>
      <c r="N101">
        <v>4.6612400000000003</v>
      </c>
      <c r="O101">
        <v>0.43186999999999998</v>
      </c>
      <c r="P101">
        <v>4.91</v>
      </c>
      <c r="Q101">
        <v>0</v>
      </c>
      <c r="R101">
        <v>0</v>
      </c>
      <c r="S101">
        <v>0</v>
      </c>
      <c r="T101">
        <v>0</v>
      </c>
      <c r="U101" s="2" t="str">
        <f t="shared" si="21"/>
        <v>A51670</v>
      </c>
      <c r="V101" s="2">
        <f t="shared" si="22"/>
        <v>0.42383999999999999</v>
      </c>
      <c r="W101" s="2">
        <f t="shared" si="23"/>
        <v>0.28238999999999997</v>
      </c>
      <c r="X101" s="2">
        <f t="shared" si="24"/>
        <v>4.29129</v>
      </c>
      <c r="Y101" s="2">
        <f t="shared" si="25"/>
        <v>2.2343199999999999</v>
      </c>
      <c r="Z101" s="2">
        <f t="shared" si="26"/>
        <v>0.48480000000000001</v>
      </c>
      <c r="AA101" s="2">
        <f t="shared" si="27"/>
        <v>6.0609999999999997E-2</v>
      </c>
      <c r="AB101" s="2">
        <f t="shared" si="28"/>
        <v>5.0964999999999998</v>
      </c>
      <c r="AC101" s="2">
        <f t="shared" si="29"/>
        <v>4.91</v>
      </c>
      <c r="AD101" s="2">
        <f t="shared" si="30"/>
        <v>0</v>
      </c>
      <c r="AE101" s="2">
        <f t="shared" si="31"/>
        <v>0</v>
      </c>
      <c r="AG101" t="s">
        <v>202</v>
      </c>
      <c r="AH101">
        <f t="shared" si="32"/>
        <v>0.27997</v>
      </c>
      <c r="AI101">
        <f t="shared" si="33"/>
        <v>0.10752</v>
      </c>
      <c r="AJ101">
        <f t="shared" si="34"/>
        <v>1.748</v>
      </c>
      <c r="AK101">
        <f t="shared" si="35"/>
        <v>0.89737999999999996</v>
      </c>
      <c r="AL101">
        <f t="shared" si="36"/>
        <v>0.26379999999999998</v>
      </c>
      <c r="AM101">
        <f t="shared" si="37"/>
        <v>2.1870000000000001E-2</v>
      </c>
      <c r="AN101">
        <f t="shared" si="38"/>
        <v>2.7305600000000001</v>
      </c>
      <c r="AO101">
        <f t="shared" si="39"/>
        <v>2.6479200000000001</v>
      </c>
      <c r="AP101">
        <f t="shared" si="40"/>
        <v>0</v>
      </c>
      <c r="AQ101">
        <f t="shared" si="41"/>
        <v>0</v>
      </c>
    </row>
    <row r="102" spans="1:43">
      <c r="A102" t="s">
        <v>120</v>
      </c>
      <c r="B102">
        <v>9.8699999999999996E-2</v>
      </c>
      <c r="C102">
        <v>0.23193</v>
      </c>
      <c r="D102">
        <v>1.8E-3</v>
      </c>
      <c r="E102">
        <v>0.21124999999999999</v>
      </c>
      <c r="F102">
        <v>2.7660000000000001E-2</v>
      </c>
      <c r="G102">
        <v>3.3442799999999999</v>
      </c>
      <c r="H102">
        <v>1.2978499999999999</v>
      </c>
      <c r="I102" s="1">
        <v>1.0000000000000001E-5</v>
      </c>
      <c r="J102">
        <v>0.42957000000000001</v>
      </c>
      <c r="K102">
        <v>1.81E-3</v>
      </c>
      <c r="L102">
        <v>4.3589999999999997E-2</v>
      </c>
      <c r="M102">
        <v>4.1799999999999997E-3</v>
      </c>
      <c r="N102">
        <v>4.2214700000000001</v>
      </c>
      <c r="O102">
        <v>0.30642999999999998</v>
      </c>
      <c r="P102">
        <v>4.3409899999999997</v>
      </c>
      <c r="Q102">
        <v>0</v>
      </c>
      <c r="R102">
        <v>0</v>
      </c>
      <c r="S102">
        <v>0</v>
      </c>
      <c r="T102">
        <v>0</v>
      </c>
      <c r="U102" s="2" t="str">
        <f t="shared" si="21"/>
        <v>F51149</v>
      </c>
      <c r="V102" s="2">
        <f t="shared" si="22"/>
        <v>0.33243</v>
      </c>
      <c r="W102" s="2">
        <f t="shared" si="23"/>
        <v>0.21124999999999999</v>
      </c>
      <c r="X102" s="2">
        <f t="shared" si="24"/>
        <v>3.3719399999999999</v>
      </c>
      <c r="Y102" s="2">
        <f t="shared" si="25"/>
        <v>1.2978499999999999</v>
      </c>
      <c r="Z102" s="2">
        <f t="shared" si="26"/>
        <v>0.43139</v>
      </c>
      <c r="AA102" s="2">
        <f t="shared" si="27"/>
        <v>4.3589999999999997E-2</v>
      </c>
      <c r="AB102" s="2">
        <f t="shared" si="28"/>
        <v>4.5320799999999997</v>
      </c>
      <c r="AC102" s="2">
        <f t="shared" si="29"/>
        <v>4.3409899999999997</v>
      </c>
      <c r="AD102" s="2">
        <f t="shared" si="30"/>
        <v>0</v>
      </c>
      <c r="AE102" s="2">
        <f t="shared" si="31"/>
        <v>0</v>
      </c>
      <c r="AG102" t="s">
        <v>169</v>
      </c>
      <c r="AH102">
        <f t="shared" si="32"/>
        <v>0.27889000000000003</v>
      </c>
      <c r="AI102">
        <f t="shared" si="33"/>
        <v>0.1129</v>
      </c>
      <c r="AJ102">
        <f t="shared" si="34"/>
        <v>1.9578899999999999</v>
      </c>
      <c r="AK102">
        <f t="shared" si="35"/>
        <v>0.89015999999999995</v>
      </c>
      <c r="AL102">
        <f t="shared" si="36"/>
        <v>0.29286000000000001</v>
      </c>
      <c r="AM102">
        <f t="shared" si="37"/>
        <v>2.7570000000000001E-2</v>
      </c>
      <c r="AN102">
        <f t="shared" si="38"/>
        <v>3.0432800000000002</v>
      </c>
      <c r="AO102">
        <f t="shared" si="39"/>
        <v>2.9547300000000001</v>
      </c>
      <c r="AP102">
        <f t="shared" si="40"/>
        <v>0</v>
      </c>
      <c r="AQ102">
        <f t="shared" si="41"/>
        <v>0</v>
      </c>
    </row>
    <row r="103" spans="1:43">
      <c r="A103" t="s">
        <v>121</v>
      </c>
      <c r="B103">
        <v>9.0410000000000004E-2</v>
      </c>
      <c r="C103">
        <v>0.33024999999999999</v>
      </c>
      <c r="D103">
        <v>1.9499999999999999E-3</v>
      </c>
      <c r="E103">
        <v>0.28365000000000001</v>
      </c>
      <c r="F103">
        <v>2.4219999999999998E-2</v>
      </c>
      <c r="G103">
        <v>4.25901</v>
      </c>
      <c r="H103">
        <v>2.2993299999999999</v>
      </c>
      <c r="I103">
        <v>0</v>
      </c>
      <c r="J103">
        <v>0.48531000000000002</v>
      </c>
      <c r="K103">
        <v>7.5000000000000002E-4</v>
      </c>
      <c r="L103">
        <v>6.1530000000000001E-2</v>
      </c>
      <c r="M103">
        <v>2.7799999999999999E-3</v>
      </c>
      <c r="N103">
        <v>4.7093499999999997</v>
      </c>
      <c r="O103">
        <v>0.39323000000000002</v>
      </c>
      <c r="P103">
        <v>4.9287599999999996</v>
      </c>
      <c r="Q103">
        <v>0</v>
      </c>
      <c r="R103">
        <v>0</v>
      </c>
      <c r="S103">
        <v>0</v>
      </c>
      <c r="T103">
        <v>0</v>
      </c>
      <c r="U103" s="2" t="str">
        <f t="shared" si="21"/>
        <v>F51670</v>
      </c>
      <c r="V103" s="2">
        <f t="shared" si="22"/>
        <v>0.42260999999999999</v>
      </c>
      <c r="W103" s="2">
        <f t="shared" si="23"/>
        <v>0.28365000000000001</v>
      </c>
      <c r="X103" s="2">
        <f t="shared" si="24"/>
        <v>4.2832299999999996</v>
      </c>
      <c r="Y103" s="2">
        <f t="shared" si="25"/>
        <v>2.2993299999999999</v>
      </c>
      <c r="Z103" s="2">
        <f t="shared" si="26"/>
        <v>0.48605999999999999</v>
      </c>
      <c r="AA103" s="2">
        <f t="shared" si="27"/>
        <v>6.1530000000000001E-2</v>
      </c>
      <c r="AB103" s="2">
        <f t="shared" si="28"/>
        <v>5.1053599999999992</v>
      </c>
      <c r="AC103" s="2">
        <f t="shared" si="29"/>
        <v>4.9287599999999996</v>
      </c>
      <c r="AD103" s="2">
        <f t="shared" si="30"/>
        <v>0</v>
      </c>
      <c r="AE103" s="2">
        <f t="shared" si="31"/>
        <v>0</v>
      </c>
      <c r="AG103" t="s">
        <v>126</v>
      </c>
      <c r="AH103">
        <f t="shared" si="32"/>
        <v>0.27616999999999997</v>
      </c>
      <c r="AI103">
        <f t="shared" si="33"/>
        <v>9.6710000000000004E-2</v>
      </c>
      <c r="AJ103">
        <f t="shared" si="34"/>
        <v>1.6927700000000001</v>
      </c>
      <c r="AK103">
        <f t="shared" si="35"/>
        <v>0.42703999999999998</v>
      </c>
      <c r="AL103">
        <f t="shared" si="36"/>
        <v>0.26131000000000004</v>
      </c>
      <c r="AM103">
        <f t="shared" si="37"/>
        <v>9.9000000000000008E-3</v>
      </c>
      <c r="AN103">
        <f t="shared" si="38"/>
        <v>2.7365900000000001</v>
      </c>
      <c r="AO103">
        <f t="shared" si="39"/>
        <v>2.60182</v>
      </c>
      <c r="AP103">
        <f t="shared" si="40"/>
        <v>0</v>
      </c>
      <c r="AQ103">
        <f t="shared" si="41"/>
        <v>0</v>
      </c>
    </row>
    <row r="104" spans="1:43">
      <c r="A104" t="s">
        <v>122</v>
      </c>
      <c r="B104">
        <v>0.37763999999999998</v>
      </c>
      <c r="C104">
        <v>7.1330000000000005E-2</v>
      </c>
      <c r="D104">
        <v>2.1700000000000001E-3</v>
      </c>
      <c r="E104">
        <v>9.0399999999999994E-2</v>
      </c>
      <c r="F104">
        <v>0.14049</v>
      </c>
      <c r="G104">
        <v>1.2807900000000001</v>
      </c>
      <c r="H104">
        <v>0.36482999999999999</v>
      </c>
      <c r="I104" s="1">
        <v>5.0000000000000002E-5</v>
      </c>
      <c r="J104">
        <v>0.24828</v>
      </c>
      <c r="K104">
        <v>3.7299999999999998E-3</v>
      </c>
      <c r="L104">
        <v>7.8300000000000002E-3</v>
      </c>
      <c r="M104">
        <v>5.9500000000000004E-3</v>
      </c>
      <c r="N104">
        <v>2.46672</v>
      </c>
      <c r="O104">
        <v>0.16456999999999999</v>
      </c>
      <c r="P104">
        <v>2.5089600000000001</v>
      </c>
      <c r="Q104">
        <v>0</v>
      </c>
      <c r="R104">
        <v>0</v>
      </c>
      <c r="S104">
        <v>0</v>
      </c>
      <c r="T104">
        <v>0</v>
      </c>
      <c r="U104" s="2" t="str">
        <f t="shared" si="21"/>
        <v>A51007</v>
      </c>
      <c r="V104" s="2">
        <f t="shared" si="22"/>
        <v>0.45113999999999999</v>
      </c>
      <c r="W104" s="2">
        <f t="shared" si="23"/>
        <v>9.0399999999999994E-2</v>
      </c>
      <c r="X104" s="2">
        <f t="shared" si="24"/>
        <v>1.4212800000000001</v>
      </c>
      <c r="Y104" s="2">
        <f t="shared" si="25"/>
        <v>0.36482999999999999</v>
      </c>
      <c r="Z104" s="2">
        <f t="shared" si="26"/>
        <v>0.25206000000000001</v>
      </c>
      <c r="AA104" s="2">
        <f t="shared" si="27"/>
        <v>7.8300000000000002E-3</v>
      </c>
      <c r="AB104" s="2">
        <f t="shared" si="28"/>
        <v>2.6372399999999998</v>
      </c>
      <c r="AC104" s="2">
        <f t="shared" si="29"/>
        <v>2.5089600000000001</v>
      </c>
      <c r="AD104" s="2">
        <f t="shared" si="30"/>
        <v>0</v>
      </c>
      <c r="AE104" s="2">
        <f t="shared" si="31"/>
        <v>0</v>
      </c>
      <c r="AG104" t="s">
        <v>168</v>
      </c>
      <c r="AH104">
        <f t="shared" si="32"/>
        <v>0.25792999999999999</v>
      </c>
      <c r="AI104">
        <f t="shared" si="33"/>
        <v>9.7879999999999995E-2</v>
      </c>
      <c r="AJ104">
        <f t="shared" si="34"/>
        <v>1.72526</v>
      </c>
      <c r="AK104">
        <f t="shared" si="35"/>
        <v>0.66107000000000005</v>
      </c>
      <c r="AL104">
        <f t="shared" si="36"/>
        <v>0.26149</v>
      </c>
      <c r="AM104">
        <f t="shared" si="37"/>
        <v>1.7299999999999999E-2</v>
      </c>
      <c r="AN104">
        <f t="shared" si="38"/>
        <v>2.7145199999999998</v>
      </c>
      <c r="AO104">
        <f t="shared" si="39"/>
        <v>2.6098699999999999</v>
      </c>
      <c r="AP104">
        <f t="shared" si="40"/>
        <v>0</v>
      </c>
      <c r="AQ104">
        <f t="shared" si="41"/>
        <v>0</v>
      </c>
    </row>
    <row r="105" spans="1:43">
      <c r="A105" t="s">
        <v>123</v>
      </c>
      <c r="B105">
        <v>0.29132000000000002</v>
      </c>
      <c r="C105">
        <v>7.3389999999999997E-2</v>
      </c>
      <c r="D105">
        <v>2.2000000000000001E-3</v>
      </c>
      <c r="E105">
        <v>9.153E-2</v>
      </c>
      <c r="F105">
        <v>0.11161</v>
      </c>
      <c r="G105">
        <v>1.4023099999999999</v>
      </c>
      <c r="H105">
        <v>0.45347999999999999</v>
      </c>
      <c r="I105" s="1">
        <v>2.0000000000000002E-5</v>
      </c>
      <c r="J105">
        <v>0.24582000000000001</v>
      </c>
      <c r="K105">
        <v>2.0999999999999999E-3</v>
      </c>
      <c r="L105">
        <v>1.325E-2</v>
      </c>
      <c r="M105">
        <v>4.6899999999999997E-3</v>
      </c>
      <c r="N105">
        <v>2.4032399999999998</v>
      </c>
      <c r="O105">
        <v>0.17860000000000001</v>
      </c>
      <c r="P105">
        <v>2.4709699999999999</v>
      </c>
      <c r="Q105">
        <v>0</v>
      </c>
      <c r="R105">
        <v>0</v>
      </c>
      <c r="S105">
        <v>0</v>
      </c>
      <c r="T105">
        <v>0</v>
      </c>
      <c r="U105" s="2" t="str">
        <f t="shared" si="21"/>
        <v>A51135</v>
      </c>
      <c r="V105" s="2">
        <f t="shared" si="22"/>
        <v>0.36691000000000001</v>
      </c>
      <c r="W105" s="2">
        <f t="shared" si="23"/>
        <v>9.153E-2</v>
      </c>
      <c r="X105" s="2">
        <f t="shared" si="24"/>
        <v>1.5139199999999999</v>
      </c>
      <c r="Y105" s="2">
        <f t="shared" si="25"/>
        <v>0.45347999999999999</v>
      </c>
      <c r="Z105" s="2">
        <f t="shared" si="26"/>
        <v>0.24793999999999999</v>
      </c>
      <c r="AA105" s="2">
        <f t="shared" si="27"/>
        <v>1.325E-2</v>
      </c>
      <c r="AB105" s="2">
        <f t="shared" si="28"/>
        <v>2.5865299999999998</v>
      </c>
      <c r="AC105" s="2">
        <f t="shared" si="29"/>
        <v>2.4709699999999999</v>
      </c>
      <c r="AD105" s="2">
        <f t="shared" si="30"/>
        <v>0</v>
      </c>
      <c r="AE105" s="2">
        <f t="shared" si="31"/>
        <v>0</v>
      </c>
      <c r="AG105" t="s">
        <v>48</v>
      </c>
      <c r="AH105">
        <f t="shared" si="32"/>
        <v>0.24342</v>
      </c>
      <c r="AI105">
        <f t="shared" si="33"/>
        <v>0.10238</v>
      </c>
      <c r="AJ105">
        <f t="shared" si="34"/>
        <v>1.589</v>
      </c>
      <c r="AK105">
        <f t="shared" si="35"/>
        <v>0.82069999999999999</v>
      </c>
      <c r="AL105">
        <f t="shared" si="36"/>
        <v>0.22219</v>
      </c>
      <c r="AM105">
        <f t="shared" si="37"/>
        <v>1.617E-2</v>
      </c>
      <c r="AN105">
        <f t="shared" si="38"/>
        <v>2.2996099999999995</v>
      </c>
      <c r="AO105">
        <f t="shared" si="39"/>
        <v>2.2209400000000001</v>
      </c>
      <c r="AP105">
        <f t="shared" si="40"/>
        <v>0</v>
      </c>
      <c r="AQ105">
        <f t="shared" si="41"/>
        <v>0</v>
      </c>
    </row>
    <row r="106" spans="1:43">
      <c r="A106" t="s">
        <v>124</v>
      </c>
      <c r="B106">
        <v>0.23227</v>
      </c>
      <c r="C106">
        <v>7.4630000000000002E-2</v>
      </c>
      <c r="D106">
        <v>3.3999999999999998E-3</v>
      </c>
      <c r="E106">
        <v>8.5739999999999997E-2</v>
      </c>
      <c r="F106">
        <v>8.9880000000000002E-2</v>
      </c>
      <c r="G106">
        <v>1.38608</v>
      </c>
      <c r="H106">
        <v>0.48653000000000002</v>
      </c>
      <c r="I106" s="1">
        <v>3.0000000000000001E-5</v>
      </c>
      <c r="J106">
        <v>0.23185</v>
      </c>
      <c r="K106">
        <v>2.7200000000000002E-3</v>
      </c>
      <c r="L106">
        <v>1.174E-2</v>
      </c>
      <c r="M106">
        <v>5.3E-3</v>
      </c>
      <c r="N106">
        <v>2.2459500000000001</v>
      </c>
      <c r="O106">
        <v>0.19472</v>
      </c>
      <c r="P106">
        <v>2.33867</v>
      </c>
      <c r="Q106">
        <v>0</v>
      </c>
      <c r="R106">
        <v>0</v>
      </c>
      <c r="S106">
        <v>0</v>
      </c>
      <c r="T106">
        <v>0</v>
      </c>
      <c r="U106" s="2" t="str">
        <f t="shared" si="21"/>
        <v>A51147</v>
      </c>
      <c r="V106" s="2">
        <f t="shared" si="22"/>
        <v>0.31030000000000002</v>
      </c>
      <c r="W106" s="2">
        <f t="shared" si="23"/>
        <v>8.5739999999999997E-2</v>
      </c>
      <c r="X106" s="2">
        <f t="shared" si="24"/>
        <v>1.4759599999999999</v>
      </c>
      <c r="Y106" s="2">
        <f t="shared" si="25"/>
        <v>0.48653000000000002</v>
      </c>
      <c r="Z106" s="2">
        <f t="shared" si="26"/>
        <v>0.2346</v>
      </c>
      <c r="AA106" s="2">
        <f t="shared" si="27"/>
        <v>1.174E-2</v>
      </c>
      <c r="AB106" s="2">
        <f t="shared" si="28"/>
        <v>2.44597</v>
      </c>
      <c r="AC106" s="2">
        <f t="shared" si="29"/>
        <v>2.33867</v>
      </c>
      <c r="AD106" s="2">
        <f t="shared" si="30"/>
        <v>0</v>
      </c>
      <c r="AE106" s="2">
        <f t="shared" si="31"/>
        <v>0</v>
      </c>
      <c r="AG106" t="s">
        <v>135</v>
      </c>
      <c r="AH106">
        <f t="shared" si="32"/>
        <v>0.23465999999999998</v>
      </c>
      <c r="AI106">
        <f t="shared" si="33"/>
        <v>0.11203</v>
      </c>
      <c r="AJ106">
        <f t="shared" si="34"/>
        <v>1.9865900000000001</v>
      </c>
      <c r="AK106">
        <f t="shared" si="35"/>
        <v>0.76517000000000002</v>
      </c>
      <c r="AL106">
        <f t="shared" si="36"/>
        <v>0.27379999999999993</v>
      </c>
      <c r="AM106">
        <f t="shared" si="37"/>
        <v>1.2E-2</v>
      </c>
      <c r="AN106">
        <f t="shared" si="38"/>
        <v>2.87161</v>
      </c>
      <c r="AO106">
        <f t="shared" si="39"/>
        <v>2.7469299999999999</v>
      </c>
      <c r="AP106">
        <f t="shared" si="40"/>
        <v>0</v>
      </c>
      <c r="AQ106">
        <f t="shared" si="41"/>
        <v>0</v>
      </c>
    </row>
    <row r="107" spans="1:43">
      <c r="A107" t="s">
        <v>125</v>
      </c>
      <c r="B107">
        <v>0.20483000000000001</v>
      </c>
      <c r="C107">
        <v>8.448E-2</v>
      </c>
      <c r="D107">
        <v>2.0699999999999998E-3</v>
      </c>
      <c r="E107">
        <v>0.10678</v>
      </c>
      <c r="F107">
        <v>6.8049999999999999E-2</v>
      </c>
      <c r="G107">
        <v>1.7840400000000001</v>
      </c>
      <c r="H107">
        <v>0.79642999999999997</v>
      </c>
      <c r="I107" s="1">
        <v>1.0000000000000001E-5</v>
      </c>
      <c r="J107">
        <v>0.27661000000000002</v>
      </c>
      <c r="K107">
        <v>6.4000000000000005E-4</v>
      </c>
      <c r="L107">
        <v>2.0060000000000001E-2</v>
      </c>
      <c r="M107">
        <v>3.4099999999999998E-3</v>
      </c>
      <c r="N107">
        <v>2.7455400000000001</v>
      </c>
      <c r="O107">
        <v>0.13109000000000001</v>
      </c>
      <c r="P107">
        <v>2.7741400000000001</v>
      </c>
      <c r="Q107">
        <v>0</v>
      </c>
      <c r="R107">
        <v>0</v>
      </c>
      <c r="S107">
        <v>0</v>
      </c>
      <c r="T107">
        <v>0</v>
      </c>
      <c r="U107" s="2" t="str">
        <f t="shared" si="21"/>
        <v>A51011</v>
      </c>
      <c r="V107" s="2">
        <f t="shared" si="22"/>
        <v>0.29138000000000003</v>
      </c>
      <c r="W107" s="2">
        <f t="shared" si="23"/>
        <v>0.10678</v>
      </c>
      <c r="X107" s="2">
        <f t="shared" si="24"/>
        <v>1.85209</v>
      </c>
      <c r="Y107" s="2">
        <f t="shared" si="25"/>
        <v>0.79642999999999997</v>
      </c>
      <c r="Z107" s="2">
        <f t="shared" si="26"/>
        <v>0.27726000000000001</v>
      </c>
      <c r="AA107" s="2">
        <f t="shared" si="27"/>
        <v>2.0060000000000001E-2</v>
      </c>
      <c r="AB107" s="2">
        <f t="shared" si="28"/>
        <v>2.8800400000000002</v>
      </c>
      <c r="AC107" s="2">
        <f t="shared" si="29"/>
        <v>2.7741400000000001</v>
      </c>
      <c r="AD107" s="2">
        <f t="shared" si="30"/>
        <v>0</v>
      </c>
      <c r="AE107" s="2">
        <f t="shared" si="31"/>
        <v>0</v>
      </c>
      <c r="AG107" t="s">
        <v>115</v>
      </c>
      <c r="AH107">
        <f t="shared" si="32"/>
        <v>0.23316999999999999</v>
      </c>
      <c r="AI107">
        <f t="shared" si="33"/>
        <v>8.8700000000000001E-2</v>
      </c>
      <c r="AJ107">
        <f t="shared" si="34"/>
        <v>1.5034000000000001</v>
      </c>
      <c r="AK107">
        <f t="shared" si="35"/>
        <v>0.88121000000000005</v>
      </c>
      <c r="AL107">
        <f t="shared" si="36"/>
        <v>0.21939</v>
      </c>
      <c r="AM107">
        <f t="shared" si="37"/>
        <v>1.193E-2</v>
      </c>
      <c r="AN107">
        <f t="shared" si="38"/>
        <v>2.2804899999999999</v>
      </c>
      <c r="AO107">
        <f t="shared" si="39"/>
        <v>2.1939299999999999</v>
      </c>
      <c r="AP107">
        <f t="shared" si="40"/>
        <v>0</v>
      </c>
      <c r="AQ107">
        <f t="shared" si="41"/>
        <v>0</v>
      </c>
    </row>
    <row r="108" spans="1:43">
      <c r="A108" t="s">
        <v>126</v>
      </c>
      <c r="B108">
        <v>0.19461000000000001</v>
      </c>
      <c r="C108">
        <v>7.9570000000000002E-2</v>
      </c>
      <c r="D108">
        <v>1.99E-3</v>
      </c>
      <c r="E108">
        <v>9.6710000000000004E-2</v>
      </c>
      <c r="F108">
        <v>6.8479999999999999E-2</v>
      </c>
      <c r="G108">
        <v>1.62429</v>
      </c>
      <c r="H108">
        <v>0.42703999999999998</v>
      </c>
      <c r="I108" s="1">
        <v>2.0000000000000002E-5</v>
      </c>
      <c r="J108">
        <v>0.25989000000000001</v>
      </c>
      <c r="K108">
        <v>1.4E-3</v>
      </c>
      <c r="L108">
        <v>9.9000000000000008E-3</v>
      </c>
      <c r="M108">
        <v>3.6900000000000001E-3</v>
      </c>
      <c r="N108">
        <v>2.6126</v>
      </c>
      <c r="O108">
        <v>0.1203</v>
      </c>
      <c r="P108">
        <v>2.60182</v>
      </c>
      <c r="Q108">
        <v>0</v>
      </c>
      <c r="R108">
        <v>0</v>
      </c>
      <c r="S108">
        <v>0</v>
      </c>
      <c r="T108">
        <v>0</v>
      </c>
      <c r="U108" s="2" t="str">
        <f t="shared" si="21"/>
        <v>A51029</v>
      </c>
      <c r="V108" s="2">
        <f t="shared" si="22"/>
        <v>0.27616999999999997</v>
      </c>
      <c r="W108" s="2">
        <f t="shared" si="23"/>
        <v>9.6710000000000004E-2</v>
      </c>
      <c r="X108" s="2">
        <f t="shared" si="24"/>
        <v>1.6927700000000001</v>
      </c>
      <c r="Y108" s="2">
        <f t="shared" si="25"/>
        <v>0.42703999999999998</v>
      </c>
      <c r="Z108" s="2">
        <f t="shared" si="26"/>
        <v>0.26131000000000004</v>
      </c>
      <c r="AA108" s="2">
        <f t="shared" si="27"/>
        <v>9.9000000000000008E-3</v>
      </c>
      <c r="AB108" s="2">
        <f t="shared" si="28"/>
        <v>2.7365900000000001</v>
      </c>
      <c r="AC108" s="2">
        <f t="shared" si="29"/>
        <v>2.60182</v>
      </c>
      <c r="AD108" s="2">
        <f t="shared" si="30"/>
        <v>0</v>
      </c>
      <c r="AE108" s="2">
        <f t="shared" si="31"/>
        <v>0</v>
      </c>
      <c r="AG108" t="s">
        <v>252</v>
      </c>
      <c r="AH108">
        <f t="shared" si="32"/>
        <v>0.17244999999999999</v>
      </c>
      <c r="AI108">
        <f t="shared" si="33"/>
        <v>8.6239999999999997E-2</v>
      </c>
      <c r="AJ108">
        <f t="shared" si="34"/>
        <v>1.4239600000000001</v>
      </c>
      <c r="AK108">
        <f t="shared" si="35"/>
        <v>0.89276</v>
      </c>
      <c r="AL108">
        <f t="shared" si="36"/>
        <v>0.20115</v>
      </c>
      <c r="AM108">
        <f t="shared" si="37"/>
        <v>1.566E-2</v>
      </c>
      <c r="AN108">
        <f t="shared" si="38"/>
        <v>2.0987200000000001</v>
      </c>
      <c r="AO108">
        <f t="shared" si="39"/>
        <v>2.0219499999999999</v>
      </c>
      <c r="AP108">
        <f t="shared" si="40"/>
        <v>0</v>
      </c>
      <c r="AQ108">
        <f t="shared" si="41"/>
        <v>0</v>
      </c>
    </row>
    <row r="109" spans="1:43">
      <c r="A109" t="s">
        <v>127</v>
      </c>
      <c r="B109">
        <v>0.23080000000000001</v>
      </c>
      <c r="C109">
        <v>9.6879999999999994E-2</v>
      </c>
      <c r="D109">
        <v>2.0100000000000001E-3</v>
      </c>
      <c r="E109">
        <v>9.5089999999999994E-2</v>
      </c>
      <c r="F109">
        <v>9.4409999999999994E-2</v>
      </c>
      <c r="G109">
        <v>1.5790900000000001</v>
      </c>
      <c r="H109">
        <v>0.46450000000000002</v>
      </c>
      <c r="I109" s="1">
        <v>5.0000000000000002E-5</v>
      </c>
      <c r="J109">
        <v>0.25402000000000002</v>
      </c>
      <c r="K109">
        <v>4.9199999999999999E-3</v>
      </c>
      <c r="L109">
        <v>1.0359999999999999E-2</v>
      </c>
      <c r="M109">
        <v>3.7000000000000002E-3</v>
      </c>
      <c r="N109">
        <v>2.56549</v>
      </c>
      <c r="O109">
        <v>0.15348999999999999</v>
      </c>
      <c r="P109">
        <v>2.58013</v>
      </c>
      <c r="Q109">
        <v>0</v>
      </c>
      <c r="R109">
        <v>0</v>
      </c>
      <c r="S109">
        <v>0</v>
      </c>
      <c r="T109">
        <v>0</v>
      </c>
      <c r="U109" s="2" t="str">
        <f t="shared" si="21"/>
        <v>A51049</v>
      </c>
      <c r="V109" s="2">
        <f t="shared" si="22"/>
        <v>0.32968999999999998</v>
      </c>
      <c r="W109" s="2">
        <f t="shared" si="23"/>
        <v>9.5089999999999994E-2</v>
      </c>
      <c r="X109" s="2">
        <f t="shared" si="24"/>
        <v>1.6735000000000002</v>
      </c>
      <c r="Y109" s="2">
        <f t="shared" si="25"/>
        <v>0.46450000000000002</v>
      </c>
      <c r="Z109" s="2">
        <f t="shared" si="26"/>
        <v>0.25899</v>
      </c>
      <c r="AA109" s="2">
        <f t="shared" si="27"/>
        <v>1.0359999999999999E-2</v>
      </c>
      <c r="AB109" s="2">
        <f t="shared" si="28"/>
        <v>2.72268</v>
      </c>
      <c r="AC109" s="2">
        <f t="shared" si="29"/>
        <v>2.58013</v>
      </c>
      <c r="AD109" s="2">
        <f t="shared" si="30"/>
        <v>0</v>
      </c>
      <c r="AE109" s="2">
        <f t="shared" si="31"/>
        <v>0</v>
      </c>
      <c r="AG109" t="s">
        <v>180</v>
      </c>
      <c r="AH109">
        <f t="shared" si="32"/>
        <v>0.28639999999999999</v>
      </c>
      <c r="AI109">
        <f t="shared" si="33"/>
        <v>0.15346000000000001</v>
      </c>
      <c r="AJ109">
        <f t="shared" si="34"/>
        <v>2.1634500000000001</v>
      </c>
      <c r="AK109">
        <f t="shared" si="35"/>
        <v>1.3993800000000001</v>
      </c>
      <c r="AL109">
        <f t="shared" si="36"/>
        <v>0.30582999999999999</v>
      </c>
      <c r="AM109">
        <f t="shared" si="37"/>
        <v>5.0310000000000001E-2</v>
      </c>
      <c r="AN109">
        <f t="shared" si="38"/>
        <v>3.1891400000000001</v>
      </c>
      <c r="AO109">
        <f t="shared" si="39"/>
        <v>3.1013500000000001</v>
      </c>
      <c r="AP109">
        <f t="shared" si="40"/>
        <v>0</v>
      </c>
      <c r="AQ109">
        <f t="shared" si="41"/>
        <v>0</v>
      </c>
    </row>
    <row r="110" spans="1:43">
      <c r="A110" t="s">
        <v>128</v>
      </c>
      <c r="B110">
        <v>0.16056000000000001</v>
      </c>
      <c r="C110">
        <v>8.1909999999999997E-2</v>
      </c>
      <c r="D110">
        <v>2.0600000000000002E-3</v>
      </c>
      <c r="E110">
        <v>9.4210000000000002E-2</v>
      </c>
      <c r="F110">
        <v>5.076E-2</v>
      </c>
      <c r="G110">
        <v>1.5961099999999999</v>
      </c>
      <c r="H110">
        <v>0.61158999999999997</v>
      </c>
      <c r="I110" s="1">
        <v>1.0000000000000001E-5</v>
      </c>
      <c r="J110">
        <v>0.24987999999999999</v>
      </c>
      <c r="K110">
        <v>7.9000000000000001E-4</v>
      </c>
      <c r="L110">
        <v>1.2489999999999999E-2</v>
      </c>
      <c r="M110">
        <v>3.2799999999999999E-3</v>
      </c>
      <c r="N110">
        <v>2.4930500000000002</v>
      </c>
      <c r="O110">
        <v>0.11729000000000001</v>
      </c>
      <c r="P110">
        <v>2.4990000000000001</v>
      </c>
      <c r="Q110">
        <v>0</v>
      </c>
      <c r="R110">
        <v>0</v>
      </c>
      <c r="S110">
        <v>0</v>
      </c>
      <c r="T110">
        <v>0</v>
      </c>
      <c r="U110" s="2" t="str">
        <f t="shared" si="21"/>
        <v>F51011</v>
      </c>
      <c r="V110" s="2">
        <f t="shared" si="22"/>
        <v>0.24453000000000003</v>
      </c>
      <c r="W110" s="2">
        <f t="shared" si="23"/>
        <v>9.4210000000000002E-2</v>
      </c>
      <c r="X110" s="2">
        <f t="shared" si="24"/>
        <v>1.6468699999999998</v>
      </c>
      <c r="Y110" s="2">
        <f t="shared" si="25"/>
        <v>0.61158999999999997</v>
      </c>
      <c r="Z110" s="2">
        <f t="shared" si="26"/>
        <v>0.25068000000000001</v>
      </c>
      <c r="AA110" s="2">
        <f t="shared" si="27"/>
        <v>1.2489999999999999E-2</v>
      </c>
      <c r="AB110" s="2">
        <f t="shared" si="28"/>
        <v>2.6136200000000005</v>
      </c>
      <c r="AC110" s="2">
        <f t="shared" si="29"/>
        <v>2.4990000000000001</v>
      </c>
      <c r="AD110" s="2">
        <f t="shared" si="30"/>
        <v>0</v>
      </c>
      <c r="AE110" s="2">
        <f t="shared" si="31"/>
        <v>0</v>
      </c>
      <c r="AG110" t="s">
        <v>67</v>
      </c>
      <c r="AH110">
        <f t="shared" si="32"/>
        <v>0.21221000000000001</v>
      </c>
      <c r="AI110">
        <f t="shared" si="33"/>
        <v>0.1009</v>
      </c>
      <c r="AJ110">
        <f t="shared" si="34"/>
        <v>1.7804800000000001</v>
      </c>
      <c r="AK110">
        <f t="shared" si="35"/>
        <v>1.0719399999999999</v>
      </c>
      <c r="AL110">
        <f t="shared" si="36"/>
        <v>0.24165</v>
      </c>
      <c r="AM110">
        <f t="shared" si="37"/>
        <v>3.1489999999999997E-2</v>
      </c>
      <c r="AN110">
        <f t="shared" si="38"/>
        <v>2.4898199999999999</v>
      </c>
      <c r="AO110">
        <f t="shared" si="39"/>
        <v>2.4203899999999998</v>
      </c>
      <c r="AP110">
        <f t="shared" si="40"/>
        <v>0</v>
      </c>
      <c r="AQ110">
        <f t="shared" si="41"/>
        <v>0</v>
      </c>
    </row>
    <row r="111" spans="1:43">
      <c r="A111" t="s">
        <v>129</v>
      </c>
      <c r="B111">
        <v>0.62521000000000004</v>
      </c>
      <c r="C111">
        <v>0.11373999999999999</v>
      </c>
      <c r="D111">
        <v>3.0200000000000001E-3</v>
      </c>
      <c r="E111">
        <v>0.15146000000000001</v>
      </c>
      <c r="F111">
        <v>0.25273000000000001</v>
      </c>
      <c r="G111">
        <v>2.1042100000000001</v>
      </c>
      <c r="H111">
        <v>0.35519000000000001</v>
      </c>
      <c r="I111">
        <v>1.2E-4</v>
      </c>
      <c r="J111">
        <v>0.40384999999999999</v>
      </c>
      <c r="K111">
        <v>4.7400000000000003E-3</v>
      </c>
      <c r="L111">
        <v>1.7840000000000002E-2</v>
      </c>
      <c r="M111">
        <v>1.4760000000000001E-2</v>
      </c>
      <c r="N111">
        <v>4.0717600000000003</v>
      </c>
      <c r="O111">
        <v>0.21690000000000001</v>
      </c>
      <c r="P111">
        <v>4.0735999999999999</v>
      </c>
      <c r="Q111">
        <v>0</v>
      </c>
      <c r="R111">
        <v>0</v>
      </c>
      <c r="S111">
        <v>0</v>
      </c>
      <c r="T111">
        <v>0</v>
      </c>
      <c r="U111" s="2" t="str">
        <f t="shared" si="21"/>
        <v>F51147</v>
      </c>
      <c r="V111" s="2">
        <f t="shared" si="22"/>
        <v>0.74197000000000002</v>
      </c>
      <c r="W111" s="2">
        <f t="shared" si="23"/>
        <v>0.15146000000000001</v>
      </c>
      <c r="X111" s="2">
        <f t="shared" si="24"/>
        <v>2.3569400000000003</v>
      </c>
      <c r="Y111" s="2">
        <f t="shared" si="25"/>
        <v>0.35519000000000001</v>
      </c>
      <c r="Z111" s="2">
        <f t="shared" si="26"/>
        <v>0.40871000000000002</v>
      </c>
      <c r="AA111" s="2">
        <f t="shared" si="27"/>
        <v>1.7840000000000002E-2</v>
      </c>
      <c r="AB111" s="2">
        <f t="shared" si="28"/>
        <v>4.30342</v>
      </c>
      <c r="AC111" s="2">
        <f t="shared" si="29"/>
        <v>4.0735999999999999</v>
      </c>
      <c r="AD111" s="2">
        <f t="shared" si="30"/>
        <v>0</v>
      </c>
      <c r="AE111" s="2">
        <f t="shared" si="31"/>
        <v>0</v>
      </c>
      <c r="AG111" t="s">
        <v>127</v>
      </c>
      <c r="AH111">
        <f t="shared" si="32"/>
        <v>0.32968999999999998</v>
      </c>
      <c r="AI111">
        <f t="shared" si="33"/>
        <v>9.5089999999999994E-2</v>
      </c>
      <c r="AJ111">
        <f t="shared" si="34"/>
        <v>1.6735000000000002</v>
      </c>
      <c r="AK111">
        <f t="shared" si="35"/>
        <v>0.46450000000000002</v>
      </c>
      <c r="AL111">
        <f t="shared" si="36"/>
        <v>0.25899</v>
      </c>
      <c r="AM111">
        <f t="shared" si="37"/>
        <v>1.0359999999999999E-2</v>
      </c>
      <c r="AN111">
        <f t="shared" si="38"/>
        <v>2.72268</v>
      </c>
      <c r="AO111">
        <f t="shared" si="39"/>
        <v>2.58013</v>
      </c>
      <c r="AP111">
        <f t="shared" si="40"/>
        <v>0</v>
      </c>
      <c r="AQ111">
        <f t="shared" si="41"/>
        <v>0</v>
      </c>
    </row>
    <row r="112" spans="1:43">
      <c r="A112" t="s">
        <v>130</v>
      </c>
      <c r="B112">
        <v>0.52729000000000004</v>
      </c>
      <c r="C112">
        <v>0.15679999999999999</v>
      </c>
      <c r="D112">
        <v>2.8E-3</v>
      </c>
      <c r="E112">
        <v>0.15972</v>
      </c>
      <c r="F112">
        <v>0.29548000000000002</v>
      </c>
      <c r="G112">
        <v>2.3388100000000001</v>
      </c>
      <c r="H112">
        <v>0.38391999999999998</v>
      </c>
      <c r="I112">
        <v>1.3999999999999999E-4</v>
      </c>
      <c r="J112">
        <v>0.42315999999999998</v>
      </c>
      <c r="K112">
        <v>8.5900000000000004E-3</v>
      </c>
      <c r="L112">
        <v>1.6500000000000001E-2</v>
      </c>
      <c r="M112">
        <v>8.9300000000000004E-3</v>
      </c>
      <c r="N112">
        <v>4.3623900000000004</v>
      </c>
      <c r="O112">
        <v>0.20094000000000001</v>
      </c>
      <c r="P112">
        <v>4.3064400000000003</v>
      </c>
      <c r="Q112">
        <v>0</v>
      </c>
      <c r="R112">
        <v>0</v>
      </c>
      <c r="S112">
        <v>0</v>
      </c>
      <c r="T112">
        <v>0</v>
      </c>
      <c r="U112" s="2" t="str">
        <f t="shared" si="21"/>
        <v>F51145</v>
      </c>
      <c r="V112" s="2">
        <f t="shared" si="22"/>
        <v>0.68689000000000011</v>
      </c>
      <c r="W112" s="2">
        <f t="shared" si="23"/>
        <v>0.15972</v>
      </c>
      <c r="X112" s="2">
        <f t="shared" si="24"/>
        <v>2.63429</v>
      </c>
      <c r="Y112" s="2">
        <f t="shared" si="25"/>
        <v>0.38391999999999998</v>
      </c>
      <c r="Z112" s="2">
        <f t="shared" si="26"/>
        <v>0.43188999999999994</v>
      </c>
      <c r="AA112" s="2">
        <f t="shared" si="27"/>
        <v>1.6500000000000001E-2</v>
      </c>
      <c r="AB112" s="2">
        <f t="shared" si="28"/>
        <v>4.5722600000000009</v>
      </c>
      <c r="AC112" s="2">
        <f t="shared" si="29"/>
        <v>4.3064400000000003</v>
      </c>
      <c r="AD112" s="2">
        <f t="shared" si="30"/>
        <v>0</v>
      </c>
      <c r="AE112" s="2">
        <f t="shared" si="31"/>
        <v>0</v>
      </c>
      <c r="AG112" t="s">
        <v>131</v>
      </c>
      <c r="AH112">
        <f t="shared" si="32"/>
        <v>0.44893</v>
      </c>
      <c r="AI112">
        <f t="shared" si="33"/>
        <v>9.4909999999999994E-2</v>
      </c>
      <c r="AJ112">
        <f t="shared" si="34"/>
        <v>1.4742</v>
      </c>
      <c r="AK112">
        <f t="shared" si="35"/>
        <v>0.40372000000000002</v>
      </c>
      <c r="AL112">
        <f t="shared" si="36"/>
        <v>0.25993000000000005</v>
      </c>
      <c r="AM112">
        <f t="shared" si="37"/>
        <v>9.2200000000000008E-3</v>
      </c>
      <c r="AN112">
        <f t="shared" si="38"/>
        <v>2.7018299999999997</v>
      </c>
      <c r="AO112">
        <f t="shared" si="39"/>
        <v>2.5857100000000002</v>
      </c>
      <c r="AP112">
        <f t="shared" si="40"/>
        <v>0</v>
      </c>
      <c r="AQ112">
        <f t="shared" si="41"/>
        <v>0</v>
      </c>
    </row>
    <row r="113" spans="1:43">
      <c r="A113" t="s">
        <v>131</v>
      </c>
      <c r="B113">
        <v>0.39127000000000001</v>
      </c>
      <c r="C113">
        <v>5.5800000000000002E-2</v>
      </c>
      <c r="D113">
        <v>1.8600000000000001E-3</v>
      </c>
      <c r="E113">
        <v>9.4909999999999994E-2</v>
      </c>
      <c r="F113">
        <v>0.13069</v>
      </c>
      <c r="G113">
        <v>1.34351</v>
      </c>
      <c r="H113">
        <v>0.40372000000000002</v>
      </c>
      <c r="I113" s="1">
        <v>2.0000000000000002E-5</v>
      </c>
      <c r="J113">
        <v>0.25872000000000001</v>
      </c>
      <c r="K113">
        <v>1.1900000000000001E-3</v>
      </c>
      <c r="L113">
        <v>9.2200000000000008E-3</v>
      </c>
      <c r="M113">
        <v>1.136E-2</v>
      </c>
      <c r="N113">
        <v>2.4371999999999998</v>
      </c>
      <c r="O113">
        <v>0.25327</v>
      </c>
      <c r="P113">
        <v>2.5857100000000002</v>
      </c>
      <c r="Q113">
        <v>0</v>
      </c>
      <c r="R113">
        <v>0</v>
      </c>
      <c r="S113">
        <v>0</v>
      </c>
      <c r="T113">
        <v>0</v>
      </c>
      <c r="U113" s="2" t="str">
        <f t="shared" si="21"/>
        <v>A51053</v>
      </c>
      <c r="V113" s="2">
        <f t="shared" si="22"/>
        <v>0.44893</v>
      </c>
      <c r="W113" s="2">
        <f t="shared" si="23"/>
        <v>9.4909999999999994E-2</v>
      </c>
      <c r="X113" s="2">
        <f t="shared" si="24"/>
        <v>1.4742</v>
      </c>
      <c r="Y113" s="2">
        <f t="shared" si="25"/>
        <v>0.40372000000000002</v>
      </c>
      <c r="Z113" s="2">
        <f t="shared" si="26"/>
        <v>0.25993000000000005</v>
      </c>
      <c r="AA113" s="2">
        <f t="shared" si="27"/>
        <v>9.2200000000000008E-3</v>
      </c>
      <c r="AB113" s="2">
        <f t="shared" si="28"/>
        <v>2.7018299999999997</v>
      </c>
      <c r="AC113" s="2">
        <f t="shared" si="29"/>
        <v>2.5857100000000002</v>
      </c>
      <c r="AD113" s="2">
        <f t="shared" si="30"/>
        <v>0</v>
      </c>
      <c r="AE113" s="2">
        <f t="shared" si="31"/>
        <v>0</v>
      </c>
      <c r="AG113" t="s">
        <v>59</v>
      </c>
      <c r="AH113">
        <f t="shared" si="32"/>
        <v>0.19112999999999999</v>
      </c>
      <c r="AI113">
        <f t="shared" si="33"/>
        <v>0.13772000000000001</v>
      </c>
      <c r="AJ113">
        <f t="shared" si="34"/>
        <v>1.95648</v>
      </c>
      <c r="AK113">
        <f t="shared" si="35"/>
        <v>1.43215</v>
      </c>
      <c r="AL113">
        <f t="shared" si="36"/>
        <v>0.23599999999999999</v>
      </c>
      <c r="AM113">
        <f t="shared" si="37"/>
        <v>3.1289999999999998E-2</v>
      </c>
      <c r="AN113">
        <f t="shared" si="38"/>
        <v>2.4365199999999998</v>
      </c>
      <c r="AO113">
        <f t="shared" si="39"/>
        <v>2.37981</v>
      </c>
      <c r="AP113">
        <f t="shared" si="40"/>
        <v>0</v>
      </c>
      <c r="AQ113">
        <f t="shared" si="41"/>
        <v>0</v>
      </c>
    </row>
    <row r="114" spans="1:43">
      <c r="A114" t="s">
        <v>132</v>
      </c>
      <c r="B114">
        <v>3.9399999999999998E-2</v>
      </c>
      <c r="C114">
        <v>0.15539</v>
      </c>
      <c r="D114">
        <v>1.7099999999999999E-3</v>
      </c>
      <c r="E114">
        <v>0.14763999999999999</v>
      </c>
      <c r="F114">
        <v>1.133E-2</v>
      </c>
      <c r="G114">
        <v>1.9824999999999999</v>
      </c>
      <c r="H114">
        <v>1.5521100000000001</v>
      </c>
      <c r="I114">
        <v>0</v>
      </c>
      <c r="J114">
        <v>0.25333</v>
      </c>
      <c r="K114">
        <v>1.08E-3</v>
      </c>
      <c r="L114">
        <v>6.1359999999999998E-2</v>
      </c>
      <c r="M114">
        <v>2.48E-3</v>
      </c>
      <c r="N114">
        <v>2.2570199999999998</v>
      </c>
      <c r="O114">
        <v>0.38208999999999999</v>
      </c>
      <c r="P114">
        <v>2.56026</v>
      </c>
      <c r="Q114">
        <v>0</v>
      </c>
      <c r="R114">
        <v>0</v>
      </c>
      <c r="S114">
        <v>0</v>
      </c>
      <c r="T114">
        <v>0</v>
      </c>
      <c r="U114" s="2" t="str">
        <f t="shared" si="21"/>
        <v>A51730</v>
      </c>
      <c r="V114" s="2">
        <f t="shared" si="22"/>
        <v>0.19649999999999998</v>
      </c>
      <c r="W114" s="2">
        <f t="shared" si="23"/>
        <v>0.14763999999999999</v>
      </c>
      <c r="X114" s="2">
        <f t="shared" si="24"/>
        <v>1.99383</v>
      </c>
      <c r="Y114" s="2">
        <f t="shared" si="25"/>
        <v>1.5521100000000001</v>
      </c>
      <c r="Z114" s="2">
        <f t="shared" si="26"/>
        <v>0.25441000000000003</v>
      </c>
      <c r="AA114" s="2">
        <f t="shared" si="27"/>
        <v>6.1359999999999998E-2</v>
      </c>
      <c r="AB114" s="2">
        <f t="shared" si="28"/>
        <v>2.6415899999999994</v>
      </c>
      <c r="AC114" s="2">
        <f t="shared" si="29"/>
        <v>2.56026</v>
      </c>
      <c r="AD114" s="2">
        <f t="shared" si="30"/>
        <v>0</v>
      </c>
      <c r="AE114" s="2">
        <f t="shared" si="31"/>
        <v>0</v>
      </c>
      <c r="AG114" t="s">
        <v>208</v>
      </c>
      <c r="AH114">
        <f t="shared" si="32"/>
        <v>0.20291999999999999</v>
      </c>
      <c r="AI114">
        <f t="shared" si="33"/>
        <v>0.10675</v>
      </c>
      <c r="AJ114">
        <f t="shared" si="34"/>
        <v>1.78101</v>
      </c>
      <c r="AK114">
        <f t="shared" si="35"/>
        <v>0.78747</v>
      </c>
      <c r="AL114">
        <f t="shared" si="36"/>
        <v>0.23176000000000002</v>
      </c>
      <c r="AM114">
        <f t="shared" si="37"/>
        <v>1.4370000000000001E-2</v>
      </c>
      <c r="AN114">
        <f t="shared" si="38"/>
        <v>2.4038500000000003</v>
      </c>
      <c r="AO114">
        <f t="shared" si="39"/>
        <v>2.31582</v>
      </c>
      <c r="AP114">
        <f t="shared" si="40"/>
        <v>0</v>
      </c>
      <c r="AQ114">
        <f t="shared" si="41"/>
        <v>0</v>
      </c>
    </row>
    <row r="115" spans="1:43">
      <c r="A115" t="s">
        <v>133</v>
      </c>
      <c r="B115">
        <v>1.1694100000000001</v>
      </c>
      <c r="C115">
        <v>7.0120000000000002E-2</v>
      </c>
      <c r="D115">
        <v>2.1900000000000001E-3</v>
      </c>
      <c r="E115">
        <v>0.16295000000000001</v>
      </c>
      <c r="F115">
        <v>0.45339000000000002</v>
      </c>
      <c r="G115">
        <v>1.7101200000000001</v>
      </c>
      <c r="H115">
        <v>0.23852000000000001</v>
      </c>
      <c r="I115">
        <v>1.1E-4</v>
      </c>
      <c r="J115">
        <v>0.45963999999999999</v>
      </c>
      <c r="K115">
        <v>3.2599999999999999E-3</v>
      </c>
      <c r="L115">
        <v>1.593E-2</v>
      </c>
      <c r="M115">
        <v>2.359E-2</v>
      </c>
      <c r="N115">
        <v>4.5710899999999999</v>
      </c>
      <c r="O115">
        <v>0.26530999999999999</v>
      </c>
      <c r="P115">
        <v>4.6029799999999996</v>
      </c>
      <c r="Q115">
        <v>0</v>
      </c>
      <c r="R115">
        <v>0</v>
      </c>
      <c r="S115">
        <v>0</v>
      </c>
      <c r="T115">
        <v>0</v>
      </c>
      <c r="U115" s="2" t="str">
        <f t="shared" si="21"/>
        <v>F51053</v>
      </c>
      <c r="V115" s="2">
        <f t="shared" si="22"/>
        <v>1.2417199999999999</v>
      </c>
      <c r="W115" s="2">
        <f t="shared" si="23"/>
        <v>0.16295000000000001</v>
      </c>
      <c r="X115" s="2">
        <f t="shared" si="24"/>
        <v>2.16351</v>
      </c>
      <c r="Y115" s="2">
        <f t="shared" si="25"/>
        <v>0.23852000000000001</v>
      </c>
      <c r="Z115" s="2">
        <f t="shared" si="26"/>
        <v>0.46300999999999998</v>
      </c>
      <c r="AA115" s="2">
        <f t="shared" si="27"/>
        <v>1.593E-2</v>
      </c>
      <c r="AB115" s="2">
        <f t="shared" si="28"/>
        <v>4.8599900000000007</v>
      </c>
      <c r="AC115" s="2">
        <f t="shared" si="29"/>
        <v>4.6029799999999996</v>
      </c>
      <c r="AD115" s="2">
        <f t="shared" si="30"/>
        <v>0</v>
      </c>
      <c r="AE115" s="2">
        <f t="shared" si="31"/>
        <v>0</v>
      </c>
      <c r="AG115" t="s">
        <v>68</v>
      </c>
      <c r="AH115">
        <f t="shared" si="32"/>
        <v>0.29909999999999998</v>
      </c>
      <c r="AI115">
        <f t="shared" si="33"/>
        <v>9.7939999999999999E-2</v>
      </c>
      <c r="AJ115">
        <f t="shared" si="34"/>
        <v>1.7543099999999998</v>
      </c>
      <c r="AK115">
        <f t="shared" si="35"/>
        <v>0.47342000000000001</v>
      </c>
      <c r="AL115">
        <f t="shared" si="36"/>
        <v>0.25834000000000001</v>
      </c>
      <c r="AM115">
        <f t="shared" si="37"/>
        <v>7.3099999999999997E-3</v>
      </c>
      <c r="AN115">
        <f t="shared" si="38"/>
        <v>2.7235100000000001</v>
      </c>
      <c r="AO115">
        <f t="shared" si="39"/>
        <v>2.5844299999999998</v>
      </c>
      <c r="AP115">
        <f t="shared" si="40"/>
        <v>0</v>
      </c>
      <c r="AQ115">
        <f t="shared" si="41"/>
        <v>0</v>
      </c>
    </row>
    <row r="116" spans="1:43">
      <c r="A116" t="s">
        <v>134</v>
      </c>
      <c r="B116">
        <v>0.10048</v>
      </c>
      <c r="C116">
        <v>0.20499000000000001</v>
      </c>
      <c r="D116">
        <v>1.8799999999999999E-3</v>
      </c>
      <c r="E116">
        <v>0.1905</v>
      </c>
      <c r="F116">
        <v>3.1629999999999998E-2</v>
      </c>
      <c r="G116">
        <v>3.09354</v>
      </c>
      <c r="H116">
        <v>1.16167</v>
      </c>
      <c r="I116" s="1">
        <v>1.0000000000000001E-5</v>
      </c>
      <c r="J116">
        <v>0.40326000000000001</v>
      </c>
      <c r="K116">
        <v>2.0899999999999998E-3</v>
      </c>
      <c r="L116">
        <v>3.73E-2</v>
      </c>
      <c r="M116">
        <v>3.7699999999999999E-3</v>
      </c>
      <c r="N116">
        <v>3.9207999999999998</v>
      </c>
      <c r="O116">
        <v>0.32923999999999998</v>
      </c>
      <c r="P116">
        <v>4.0782499999999997</v>
      </c>
      <c r="Q116">
        <v>0</v>
      </c>
      <c r="R116">
        <v>0</v>
      </c>
      <c r="S116">
        <v>0</v>
      </c>
      <c r="T116">
        <v>0</v>
      </c>
      <c r="U116" s="2" t="str">
        <f t="shared" si="21"/>
        <v>F51730</v>
      </c>
      <c r="V116" s="2">
        <f t="shared" si="22"/>
        <v>0.30735000000000001</v>
      </c>
      <c r="W116" s="2">
        <f t="shared" si="23"/>
        <v>0.1905</v>
      </c>
      <c r="X116" s="2">
        <f t="shared" si="24"/>
        <v>3.1251699999999998</v>
      </c>
      <c r="Y116" s="2">
        <f t="shared" si="25"/>
        <v>1.16167</v>
      </c>
      <c r="Z116" s="2">
        <f t="shared" si="26"/>
        <v>0.40536</v>
      </c>
      <c r="AA116" s="2">
        <f t="shared" si="27"/>
        <v>3.73E-2</v>
      </c>
      <c r="AB116" s="2">
        <f t="shared" si="28"/>
        <v>4.2538099999999996</v>
      </c>
      <c r="AC116" s="2">
        <f t="shared" si="29"/>
        <v>4.0782499999999997</v>
      </c>
      <c r="AD116" s="2">
        <f t="shared" si="30"/>
        <v>0</v>
      </c>
      <c r="AE116" s="2">
        <f t="shared" si="31"/>
        <v>0</v>
      </c>
      <c r="AG116" t="s">
        <v>55</v>
      </c>
      <c r="AH116">
        <f t="shared" si="32"/>
        <v>0.19998000000000002</v>
      </c>
      <c r="AI116">
        <f t="shared" si="33"/>
        <v>8.2900000000000001E-2</v>
      </c>
      <c r="AJ116">
        <f t="shared" si="34"/>
        <v>1.4708600000000001</v>
      </c>
      <c r="AK116">
        <f t="shared" si="35"/>
        <v>0.81420999999999999</v>
      </c>
      <c r="AL116">
        <f t="shared" si="36"/>
        <v>0.21797</v>
      </c>
      <c r="AM116">
        <f t="shared" si="37"/>
        <v>1.796E-2</v>
      </c>
      <c r="AN116">
        <f t="shared" si="38"/>
        <v>2.2609599999999999</v>
      </c>
      <c r="AO116">
        <f t="shared" si="39"/>
        <v>2.17618</v>
      </c>
      <c r="AP116">
        <f t="shared" si="40"/>
        <v>0</v>
      </c>
      <c r="AQ116">
        <f t="shared" si="41"/>
        <v>0</v>
      </c>
    </row>
    <row r="117" spans="1:43">
      <c r="A117" t="s">
        <v>135</v>
      </c>
      <c r="B117">
        <v>0.11904000000000001</v>
      </c>
      <c r="C117">
        <v>0.11373999999999999</v>
      </c>
      <c r="D117">
        <v>1.8799999999999999E-3</v>
      </c>
      <c r="E117">
        <v>0.11203</v>
      </c>
      <c r="F117">
        <v>3.6450000000000003E-2</v>
      </c>
      <c r="G117">
        <v>1.95014</v>
      </c>
      <c r="H117">
        <v>0.76517000000000002</v>
      </c>
      <c r="I117" s="1">
        <v>3.0000000000000001E-5</v>
      </c>
      <c r="J117">
        <v>0.26968999999999999</v>
      </c>
      <c r="K117">
        <v>4.0800000000000003E-3</v>
      </c>
      <c r="L117">
        <v>1.2E-2</v>
      </c>
      <c r="M117">
        <v>6.0400000000000002E-3</v>
      </c>
      <c r="N117">
        <v>2.5929099999999998</v>
      </c>
      <c r="O117">
        <v>0.27266000000000001</v>
      </c>
      <c r="P117">
        <v>2.7469299999999999</v>
      </c>
      <c r="Q117">
        <v>0</v>
      </c>
      <c r="R117">
        <v>0</v>
      </c>
      <c r="S117">
        <v>0</v>
      </c>
      <c r="T117">
        <v>0</v>
      </c>
      <c r="U117" s="2" t="str">
        <f t="shared" si="21"/>
        <v>A51036</v>
      </c>
      <c r="V117" s="2">
        <f t="shared" si="22"/>
        <v>0.23465999999999998</v>
      </c>
      <c r="W117" s="2">
        <f t="shared" si="23"/>
        <v>0.11203</v>
      </c>
      <c r="X117" s="2">
        <f t="shared" si="24"/>
        <v>1.9865900000000001</v>
      </c>
      <c r="Y117" s="2">
        <f t="shared" si="25"/>
        <v>0.76517000000000002</v>
      </c>
      <c r="Z117" s="2">
        <f t="shared" si="26"/>
        <v>0.27379999999999993</v>
      </c>
      <c r="AA117" s="2">
        <f t="shared" si="27"/>
        <v>1.2E-2</v>
      </c>
      <c r="AB117" s="2">
        <f t="shared" si="28"/>
        <v>2.87161</v>
      </c>
      <c r="AC117" s="2">
        <f t="shared" si="29"/>
        <v>2.7469299999999999</v>
      </c>
      <c r="AD117" s="2">
        <f t="shared" si="30"/>
        <v>0</v>
      </c>
      <c r="AE117" s="2">
        <f t="shared" si="31"/>
        <v>0</v>
      </c>
      <c r="AG117" t="s">
        <v>234</v>
      </c>
      <c r="AH117">
        <f t="shared" si="32"/>
        <v>0.18958999999999998</v>
      </c>
      <c r="AI117">
        <f t="shared" si="33"/>
        <v>8.8669999999999999E-2</v>
      </c>
      <c r="AJ117">
        <f t="shared" si="34"/>
        <v>1.4803999999999999</v>
      </c>
      <c r="AK117">
        <f t="shared" si="35"/>
        <v>0.86009999999999998</v>
      </c>
      <c r="AL117">
        <f t="shared" si="36"/>
        <v>0.21528999999999998</v>
      </c>
      <c r="AM117">
        <f t="shared" si="37"/>
        <v>1.409E-2</v>
      </c>
      <c r="AN117">
        <f t="shared" si="38"/>
        <v>2.2457099999999999</v>
      </c>
      <c r="AO117">
        <f t="shared" si="39"/>
        <v>2.1656300000000002</v>
      </c>
      <c r="AP117">
        <f t="shared" si="40"/>
        <v>0</v>
      </c>
      <c r="AQ117">
        <f t="shared" si="41"/>
        <v>0</v>
      </c>
    </row>
    <row r="118" spans="1:43">
      <c r="A118" t="s">
        <v>136</v>
      </c>
      <c r="B118">
        <v>0.14155000000000001</v>
      </c>
      <c r="C118">
        <v>0.11988</v>
      </c>
      <c r="D118">
        <v>1.8699999999999999E-3</v>
      </c>
      <c r="E118">
        <v>0.11745</v>
      </c>
      <c r="F118">
        <v>4.3679999999999997E-2</v>
      </c>
      <c r="G118">
        <v>1.9291499999999999</v>
      </c>
      <c r="H118">
        <v>0.86919999999999997</v>
      </c>
      <c r="I118" s="1">
        <v>2.0000000000000002E-5</v>
      </c>
      <c r="J118">
        <v>0.26362999999999998</v>
      </c>
      <c r="K118">
        <v>3.2399999999999998E-3</v>
      </c>
      <c r="L118">
        <v>1.367E-2</v>
      </c>
      <c r="M118">
        <v>5.5100000000000001E-3</v>
      </c>
      <c r="N118">
        <v>2.5171100000000002</v>
      </c>
      <c r="O118">
        <v>0.27124999999999999</v>
      </c>
      <c r="P118">
        <v>2.6769099999999999</v>
      </c>
      <c r="Q118">
        <v>0</v>
      </c>
      <c r="R118">
        <v>0</v>
      </c>
      <c r="S118">
        <v>0</v>
      </c>
      <c r="T118">
        <v>0</v>
      </c>
      <c r="U118" s="2" t="str">
        <f t="shared" si="21"/>
        <v>A51087</v>
      </c>
      <c r="V118" s="2">
        <f t="shared" si="22"/>
        <v>0.26329999999999998</v>
      </c>
      <c r="W118" s="2">
        <f t="shared" si="23"/>
        <v>0.11745</v>
      </c>
      <c r="X118" s="2">
        <f t="shared" si="24"/>
        <v>1.9728299999999999</v>
      </c>
      <c r="Y118" s="2">
        <f t="shared" si="25"/>
        <v>0.86919999999999997</v>
      </c>
      <c r="Z118" s="2">
        <f t="shared" si="26"/>
        <v>0.26689000000000002</v>
      </c>
      <c r="AA118" s="2">
        <f t="shared" si="27"/>
        <v>1.367E-2</v>
      </c>
      <c r="AB118" s="2">
        <f t="shared" si="28"/>
        <v>2.7938700000000001</v>
      </c>
      <c r="AC118" s="2">
        <f t="shared" si="29"/>
        <v>2.6769099999999999</v>
      </c>
      <c r="AD118" s="2">
        <f t="shared" si="30"/>
        <v>0</v>
      </c>
      <c r="AE118" s="2">
        <f t="shared" si="31"/>
        <v>0</v>
      </c>
      <c r="AG118" t="s">
        <v>181</v>
      </c>
      <c r="AH118">
        <f t="shared" si="32"/>
        <v>0.34809000000000001</v>
      </c>
      <c r="AI118">
        <f t="shared" si="33"/>
        <v>0.15087999999999999</v>
      </c>
      <c r="AJ118">
        <f t="shared" si="34"/>
        <v>2.51918</v>
      </c>
      <c r="AK118">
        <f t="shared" si="35"/>
        <v>1.13191</v>
      </c>
      <c r="AL118">
        <f t="shared" si="36"/>
        <v>0.35616999999999999</v>
      </c>
      <c r="AM118">
        <f t="shared" si="37"/>
        <v>4.2520000000000002E-2</v>
      </c>
      <c r="AN118">
        <f t="shared" si="38"/>
        <v>3.7325999999999997</v>
      </c>
      <c r="AO118">
        <f t="shared" si="39"/>
        <v>3.61734</v>
      </c>
      <c r="AP118">
        <f t="shared" si="40"/>
        <v>0</v>
      </c>
      <c r="AQ118">
        <f t="shared" si="41"/>
        <v>0</v>
      </c>
    </row>
    <row r="119" spans="1:43">
      <c r="A119" t="s">
        <v>137</v>
      </c>
      <c r="B119">
        <v>0.12322</v>
      </c>
      <c r="C119">
        <v>0.12873000000000001</v>
      </c>
      <c r="D119">
        <v>1.8799999999999999E-3</v>
      </c>
      <c r="E119">
        <v>0.11829000000000001</v>
      </c>
      <c r="F119">
        <v>3.8609999999999998E-2</v>
      </c>
      <c r="G119">
        <v>2.00122</v>
      </c>
      <c r="H119">
        <v>0.89510000000000001</v>
      </c>
      <c r="I119" s="1">
        <v>2.0000000000000002E-5</v>
      </c>
      <c r="J119">
        <v>0.26883000000000001</v>
      </c>
      <c r="K119">
        <v>3.3999999999999998E-3</v>
      </c>
      <c r="L119">
        <v>1.38E-2</v>
      </c>
      <c r="M119">
        <v>5.3699999999999998E-3</v>
      </c>
      <c r="N119">
        <v>2.5651799999999998</v>
      </c>
      <c r="O119">
        <v>0.28419</v>
      </c>
      <c r="P119">
        <v>2.73102</v>
      </c>
      <c r="Q119">
        <v>0</v>
      </c>
      <c r="R119">
        <v>0</v>
      </c>
      <c r="S119">
        <v>0</v>
      </c>
      <c r="T119">
        <v>0</v>
      </c>
      <c r="U119" s="2" t="str">
        <f t="shared" si="21"/>
        <v>A51760</v>
      </c>
      <c r="V119" s="2">
        <f t="shared" si="22"/>
        <v>0.25383</v>
      </c>
      <c r="W119" s="2">
        <f t="shared" si="23"/>
        <v>0.11829000000000001</v>
      </c>
      <c r="X119" s="2">
        <f t="shared" si="24"/>
        <v>2.0398299999999998</v>
      </c>
      <c r="Y119" s="2">
        <f t="shared" si="25"/>
        <v>0.89510000000000001</v>
      </c>
      <c r="Z119" s="2">
        <f t="shared" si="26"/>
        <v>0.27225000000000005</v>
      </c>
      <c r="AA119" s="2">
        <f t="shared" si="27"/>
        <v>1.38E-2</v>
      </c>
      <c r="AB119" s="2">
        <f t="shared" si="28"/>
        <v>2.8547400000000001</v>
      </c>
      <c r="AC119" s="2">
        <f t="shared" si="29"/>
        <v>2.73102</v>
      </c>
      <c r="AD119" s="2">
        <f t="shared" si="30"/>
        <v>0</v>
      </c>
      <c r="AE119" s="2">
        <f t="shared" si="31"/>
        <v>0</v>
      </c>
      <c r="AG119" t="s">
        <v>32</v>
      </c>
      <c r="AH119">
        <f t="shared" si="32"/>
        <v>0.35222999999999999</v>
      </c>
      <c r="AI119">
        <f t="shared" si="33"/>
        <v>0.15814</v>
      </c>
      <c r="AJ119">
        <f t="shared" si="34"/>
        <v>3.2191099999999997</v>
      </c>
      <c r="AK119">
        <f t="shared" si="35"/>
        <v>0.66025</v>
      </c>
      <c r="AL119">
        <f t="shared" si="36"/>
        <v>0.44207000000000002</v>
      </c>
      <c r="AM119">
        <f t="shared" si="37"/>
        <v>3.1809999999999998E-2</v>
      </c>
      <c r="AN119">
        <f t="shared" si="38"/>
        <v>4.6457100000000002</v>
      </c>
      <c r="AO119">
        <f t="shared" si="39"/>
        <v>4.4351500000000001</v>
      </c>
      <c r="AP119">
        <f t="shared" si="40"/>
        <v>0</v>
      </c>
      <c r="AQ119">
        <f t="shared" si="41"/>
        <v>0</v>
      </c>
    </row>
    <row r="120" spans="1:43">
      <c r="A120" t="s">
        <v>138</v>
      </c>
      <c r="B120">
        <v>0.54244999999999999</v>
      </c>
      <c r="C120">
        <v>0.13697000000000001</v>
      </c>
      <c r="D120">
        <v>2.0400000000000001E-3</v>
      </c>
      <c r="E120">
        <v>0.16444</v>
      </c>
      <c r="F120">
        <v>0.19806000000000001</v>
      </c>
      <c r="G120">
        <v>2.5035599999999998</v>
      </c>
      <c r="H120">
        <v>0.58453999999999995</v>
      </c>
      <c r="I120" s="1">
        <v>6.9999999999999994E-5</v>
      </c>
      <c r="J120">
        <v>0.4214</v>
      </c>
      <c r="K120">
        <v>3.9300000000000003E-3</v>
      </c>
      <c r="L120">
        <v>2.2249999999999999E-2</v>
      </c>
      <c r="M120">
        <v>1.4189999999999999E-2</v>
      </c>
      <c r="N120">
        <v>4.2018800000000001</v>
      </c>
      <c r="O120">
        <v>0.26833000000000001</v>
      </c>
      <c r="P120">
        <v>4.2507099999999998</v>
      </c>
      <c r="Q120">
        <v>0</v>
      </c>
      <c r="R120">
        <v>0</v>
      </c>
      <c r="S120">
        <v>0</v>
      </c>
      <c r="T120">
        <v>0</v>
      </c>
      <c r="U120" s="2" t="str">
        <f t="shared" si="21"/>
        <v>F51041</v>
      </c>
      <c r="V120" s="2">
        <f t="shared" si="22"/>
        <v>0.68146000000000007</v>
      </c>
      <c r="W120" s="2">
        <f t="shared" si="23"/>
        <v>0.16444</v>
      </c>
      <c r="X120" s="2">
        <f t="shared" si="24"/>
        <v>2.7016199999999997</v>
      </c>
      <c r="Y120" s="2">
        <f t="shared" si="25"/>
        <v>0.58453999999999995</v>
      </c>
      <c r="Z120" s="2">
        <f t="shared" si="26"/>
        <v>0.4254</v>
      </c>
      <c r="AA120" s="2">
        <f t="shared" si="27"/>
        <v>2.2249999999999999E-2</v>
      </c>
      <c r="AB120" s="2">
        <f t="shared" si="28"/>
        <v>4.4843999999999999</v>
      </c>
      <c r="AC120" s="2">
        <f t="shared" si="29"/>
        <v>4.2507099999999998</v>
      </c>
      <c r="AD120" s="2">
        <f t="shared" si="30"/>
        <v>0</v>
      </c>
      <c r="AE120" s="2">
        <f t="shared" si="31"/>
        <v>0</v>
      </c>
      <c r="AG120" t="s">
        <v>56</v>
      </c>
      <c r="AH120">
        <f t="shared" si="32"/>
        <v>0.26893</v>
      </c>
      <c r="AI120">
        <f t="shared" si="33"/>
        <v>9.3100000000000002E-2</v>
      </c>
      <c r="AJ120">
        <f t="shared" si="34"/>
        <v>1.7017800000000001</v>
      </c>
      <c r="AK120">
        <f t="shared" si="35"/>
        <v>0.60475000000000001</v>
      </c>
      <c r="AL120">
        <f t="shared" si="36"/>
        <v>0.25180999999999998</v>
      </c>
      <c r="AM120">
        <f t="shared" si="37"/>
        <v>1.687E-2</v>
      </c>
      <c r="AN120">
        <f t="shared" si="38"/>
        <v>2.6446100000000001</v>
      </c>
      <c r="AO120">
        <f t="shared" si="39"/>
        <v>2.5111400000000001</v>
      </c>
      <c r="AP120">
        <f t="shared" si="40"/>
        <v>0</v>
      </c>
      <c r="AQ120">
        <f t="shared" si="41"/>
        <v>0</v>
      </c>
    </row>
    <row r="121" spans="1:43">
      <c r="A121" t="s">
        <v>139</v>
      </c>
      <c r="B121">
        <v>0.12945000000000001</v>
      </c>
      <c r="C121">
        <v>0.12305000000000001</v>
      </c>
      <c r="D121">
        <v>1.8E-3</v>
      </c>
      <c r="E121">
        <v>0.11697</v>
      </c>
      <c r="F121">
        <v>4.0730000000000002E-2</v>
      </c>
      <c r="G121">
        <v>1.9444399999999999</v>
      </c>
      <c r="H121">
        <v>0.85553000000000001</v>
      </c>
      <c r="I121" s="1">
        <v>2.0000000000000002E-5</v>
      </c>
      <c r="J121">
        <v>0.26263999999999998</v>
      </c>
      <c r="K121">
        <v>3.49E-3</v>
      </c>
      <c r="L121">
        <v>1.3469999999999999E-2</v>
      </c>
      <c r="M121">
        <v>6.1999999999999998E-3</v>
      </c>
      <c r="N121">
        <v>2.5033400000000001</v>
      </c>
      <c r="O121">
        <v>0.27878999999999998</v>
      </c>
      <c r="P121">
        <v>2.6700400000000002</v>
      </c>
      <c r="Q121">
        <v>0</v>
      </c>
      <c r="R121">
        <v>0</v>
      </c>
      <c r="S121">
        <v>0</v>
      </c>
      <c r="T121">
        <v>0</v>
      </c>
      <c r="U121" s="2" t="str">
        <f t="shared" si="21"/>
        <v>F51087</v>
      </c>
      <c r="V121" s="2">
        <f t="shared" si="22"/>
        <v>0.25430000000000003</v>
      </c>
      <c r="W121" s="2">
        <f t="shared" si="23"/>
        <v>0.11697</v>
      </c>
      <c r="X121" s="2">
        <f t="shared" si="24"/>
        <v>1.9851699999999999</v>
      </c>
      <c r="Y121" s="2">
        <f t="shared" si="25"/>
        <v>0.85553000000000001</v>
      </c>
      <c r="Z121" s="2">
        <f t="shared" si="26"/>
        <v>0.26615</v>
      </c>
      <c r="AA121" s="2">
        <f t="shared" si="27"/>
        <v>1.3469999999999999E-2</v>
      </c>
      <c r="AB121" s="2">
        <f t="shared" si="28"/>
        <v>2.7883300000000002</v>
      </c>
      <c r="AC121" s="2">
        <f t="shared" si="29"/>
        <v>2.6700400000000002</v>
      </c>
      <c r="AD121" s="2">
        <f t="shared" si="30"/>
        <v>0</v>
      </c>
      <c r="AE121" s="2">
        <f t="shared" si="31"/>
        <v>0</v>
      </c>
      <c r="AG121" t="s">
        <v>77</v>
      </c>
      <c r="AH121">
        <f t="shared" si="32"/>
        <v>0.30745</v>
      </c>
      <c r="AI121">
        <f t="shared" si="33"/>
        <v>0.13242999999999999</v>
      </c>
      <c r="AJ121">
        <f t="shared" si="34"/>
        <v>2.1665399999999999</v>
      </c>
      <c r="AK121">
        <f t="shared" si="35"/>
        <v>1.09124</v>
      </c>
      <c r="AL121">
        <f t="shared" si="36"/>
        <v>0.32364999999999999</v>
      </c>
      <c r="AM121">
        <f t="shared" si="37"/>
        <v>3.3349999999999998E-2</v>
      </c>
      <c r="AN121">
        <f t="shared" si="38"/>
        <v>3.3392599999999995</v>
      </c>
      <c r="AO121">
        <f t="shared" si="39"/>
        <v>3.2631700000000001</v>
      </c>
      <c r="AP121">
        <f t="shared" si="40"/>
        <v>0</v>
      </c>
      <c r="AQ121">
        <f t="shared" si="41"/>
        <v>0</v>
      </c>
    </row>
    <row r="122" spans="1:43">
      <c r="A122" t="s">
        <v>140</v>
      </c>
      <c r="B122">
        <v>0.36409000000000002</v>
      </c>
      <c r="C122">
        <v>0.17551</v>
      </c>
      <c r="D122">
        <v>2.15E-3</v>
      </c>
      <c r="E122">
        <v>0.17410999999999999</v>
      </c>
      <c r="F122">
        <v>0.13109999999999999</v>
      </c>
      <c r="G122">
        <v>2.9533100000000001</v>
      </c>
      <c r="H122">
        <v>0.69064999999999999</v>
      </c>
      <c r="I122" s="1">
        <v>4.0000000000000003E-5</v>
      </c>
      <c r="J122">
        <v>0.43474000000000002</v>
      </c>
      <c r="K122">
        <v>3.7299999999999998E-3</v>
      </c>
      <c r="L122">
        <v>2.3380000000000001E-2</v>
      </c>
      <c r="M122">
        <v>7.6699999999999997E-3</v>
      </c>
      <c r="N122">
        <v>4.35297</v>
      </c>
      <c r="O122">
        <v>0.26945000000000002</v>
      </c>
      <c r="P122">
        <v>4.3962500000000002</v>
      </c>
      <c r="Q122">
        <v>0</v>
      </c>
      <c r="R122">
        <v>0</v>
      </c>
      <c r="S122">
        <v>0</v>
      </c>
      <c r="T122">
        <v>0</v>
      </c>
      <c r="U122" s="2" t="str">
        <f t="shared" si="21"/>
        <v>F51760</v>
      </c>
      <c r="V122" s="2">
        <f t="shared" si="22"/>
        <v>0.54175000000000006</v>
      </c>
      <c r="W122" s="2">
        <f t="shared" si="23"/>
        <v>0.17410999999999999</v>
      </c>
      <c r="X122" s="2">
        <f t="shared" si="24"/>
        <v>3.0844100000000001</v>
      </c>
      <c r="Y122" s="2">
        <f t="shared" si="25"/>
        <v>0.69064999999999999</v>
      </c>
      <c r="Z122" s="2">
        <f t="shared" si="26"/>
        <v>0.43851000000000001</v>
      </c>
      <c r="AA122" s="2">
        <f t="shared" si="27"/>
        <v>2.3380000000000001E-2</v>
      </c>
      <c r="AB122" s="2">
        <f t="shared" si="28"/>
        <v>4.63009</v>
      </c>
      <c r="AC122" s="2">
        <f t="shared" si="29"/>
        <v>4.3962500000000002</v>
      </c>
      <c r="AD122" s="2">
        <f t="shared" si="30"/>
        <v>0</v>
      </c>
      <c r="AE122" s="2">
        <f t="shared" si="31"/>
        <v>0</v>
      </c>
      <c r="AG122" t="s">
        <v>156</v>
      </c>
      <c r="AH122">
        <f t="shared" si="32"/>
        <v>0.2616</v>
      </c>
      <c r="AI122">
        <f t="shared" si="33"/>
        <v>0.10196</v>
      </c>
      <c r="AJ122">
        <f t="shared" si="34"/>
        <v>1.7186399999999999</v>
      </c>
      <c r="AK122">
        <f t="shared" si="35"/>
        <v>0.74539</v>
      </c>
      <c r="AL122">
        <f t="shared" si="36"/>
        <v>0.24062</v>
      </c>
      <c r="AM122">
        <f t="shared" si="37"/>
        <v>1.634E-2</v>
      </c>
      <c r="AN122">
        <f t="shared" si="38"/>
        <v>2.4966400000000002</v>
      </c>
      <c r="AO122">
        <f t="shared" si="39"/>
        <v>2.4040699999999999</v>
      </c>
      <c r="AP122">
        <f t="shared" si="40"/>
        <v>0</v>
      </c>
      <c r="AQ122">
        <f t="shared" si="41"/>
        <v>0</v>
      </c>
    </row>
    <row r="123" spans="1:43">
      <c r="A123" t="s">
        <v>141</v>
      </c>
      <c r="B123">
        <v>5.0819999999999997E-2</v>
      </c>
      <c r="C123">
        <v>0.15601000000000001</v>
      </c>
      <c r="D123">
        <v>1.7700000000000001E-3</v>
      </c>
      <c r="E123">
        <v>0.14477000000000001</v>
      </c>
      <c r="F123">
        <v>1.3169999999999999E-2</v>
      </c>
      <c r="G123">
        <v>2.1025</v>
      </c>
      <c r="H123">
        <v>1.5926</v>
      </c>
      <c r="I123">
        <v>0</v>
      </c>
      <c r="J123">
        <v>0.27383999999999997</v>
      </c>
      <c r="K123">
        <v>1.82E-3</v>
      </c>
      <c r="L123">
        <v>6.2560000000000004E-2</v>
      </c>
      <c r="M123">
        <v>1.8600000000000001E-3</v>
      </c>
      <c r="N123">
        <v>2.58073</v>
      </c>
      <c r="O123">
        <v>0.29078999999999999</v>
      </c>
      <c r="P123">
        <v>2.77739</v>
      </c>
      <c r="Q123">
        <v>0</v>
      </c>
      <c r="R123">
        <v>0</v>
      </c>
      <c r="S123">
        <v>0</v>
      </c>
      <c r="T123">
        <v>0</v>
      </c>
      <c r="U123" s="2" t="str">
        <f t="shared" si="21"/>
        <v>A51181</v>
      </c>
      <c r="V123" s="2">
        <f t="shared" si="22"/>
        <v>0.20860000000000001</v>
      </c>
      <c r="W123" s="2">
        <f t="shared" si="23"/>
        <v>0.14477000000000001</v>
      </c>
      <c r="X123" s="2">
        <f t="shared" si="24"/>
        <v>2.1156700000000002</v>
      </c>
      <c r="Y123" s="2">
        <f t="shared" si="25"/>
        <v>1.5926</v>
      </c>
      <c r="Z123" s="2">
        <f t="shared" si="26"/>
        <v>0.27565999999999996</v>
      </c>
      <c r="AA123" s="2">
        <f t="shared" si="27"/>
        <v>6.2560000000000004E-2</v>
      </c>
      <c r="AB123" s="2">
        <f t="shared" si="28"/>
        <v>2.87338</v>
      </c>
      <c r="AC123" s="2">
        <f t="shared" si="29"/>
        <v>2.77739</v>
      </c>
      <c r="AD123" s="2">
        <f t="shared" si="30"/>
        <v>0</v>
      </c>
      <c r="AE123" s="2">
        <f t="shared" si="31"/>
        <v>0</v>
      </c>
      <c r="AG123" t="s">
        <v>136</v>
      </c>
      <c r="AH123">
        <f t="shared" si="32"/>
        <v>0.26329999999999998</v>
      </c>
      <c r="AI123">
        <f t="shared" si="33"/>
        <v>0.11745</v>
      </c>
      <c r="AJ123">
        <f t="shared" si="34"/>
        <v>1.9728299999999999</v>
      </c>
      <c r="AK123">
        <f t="shared" si="35"/>
        <v>0.86919999999999997</v>
      </c>
      <c r="AL123">
        <f t="shared" si="36"/>
        <v>0.26689000000000002</v>
      </c>
      <c r="AM123">
        <f t="shared" si="37"/>
        <v>1.367E-2</v>
      </c>
      <c r="AN123">
        <f t="shared" si="38"/>
        <v>2.7938700000000001</v>
      </c>
      <c r="AO123">
        <f t="shared" si="39"/>
        <v>2.6769099999999999</v>
      </c>
      <c r="AP123">
        <f t="shared" si="40"/>
        <v>0</v>
      </c>
      <c r="AQ123">
        <f t="shared" si="41"/>
        <v>0</v>
      </c>
    </row>
    <row r="124" spans="1:43">
      <c r="A124" t="s">
        <v>142</v>
      </c>
      <c r="B124">
        <v>0.11136</v>
      </c>
      <c r="C124">
        <v>0.21671000000000001</v>
      </c>
      <c r="D124">
        <v>1.9300000000000001E-3</v>
      </c>
      <c r="E124">
        <v>0.19703999999999999</v>
      </c>
      <c r="F124">
        <v>3.6229999999999998E-2</v>
      </c>
      <c r="G124">
        <v>3.3012999999999999</v>
      </c>
      <c r="H124">
        <v>1.0375399999999999</v>
      </c>
      <c r="I124" s="1">
        <v>2.0000000000000002E-5</v>
      </c>
      <c r="J124">
        <v>0.43698999999999999</v>
      </c>
      <c r="K124">
        <v>4.0800000000000003E-3</v>
      </c>
      <c r="L124">
        <v>3.9890000000000002E-2</v>
      </c>
      <c r="M124">
        <v>4.2900000000000004E-3</v>
      </c>
      <c r="N124">
        <v>4.3297299999999996</v>
      </c>
      <c r="O124">
        <v>0.31041999999999997</v>
      </c>
      <c r="P124">
        <v>4.4338699999999998</v>
      </c>
      <c r="Q124">
        <v>0</v>
      </c>
      <c r="R124">
        <v>0</v>
      </c>
      <c r="S124">
        <v>0</v>
      </c>
      <c r="T124">
        <v>0</v>
      </c>
      <c r="U124" s="2" t="str">
        <f t="shared" si="21"/>
        <v>F51181</v>
      </c>
      <c r="V124" s="2">
        <f t="shared" si="22"/>
        <v>0.33</v>
      </c>
      <c r="W124" s="2">
        <f t="shared" si="23"/>
        <v>0.19703999999999999</v>
      </c>
      <c r="X124" s="2">
        <f t="shared" si="24"/>
        <v>3.3375300000000001</v>
      </c>
      <c r="Y124" s="2">
        <f t="shared" si="25"/>
        <v>1.0375399999999999</v>
      </c>
      <c r="Z124" s="2">
        <f t="shared" si="26"/>
        <v>0.44108999999999998</v>
      </c>
      <c r="AA124" s="2">
        <f t="shared" si="27"/>
        <v>3.9890000000000002E-2</v>
      </c>
      <c r="AB124" s="2">
        <f t="shared" si="28"/>
        <v>4.6444399999999995</v>
      </c>
      <c r="AC124" s="2">
        <f t="shared" si="29"/>
        <v>4.4338699999999998</v>
      </c>
      <c r="AD124" s="2">
        <f t="shared" si="30"/>
        <v>0</v>
      </c>
      <c r="AE124" s="2">
        <f t="shared" si="31"/>
        <v>0</v>
      </c>
      <c r="AG124" t="s">
        <v>188</v>
      </c>
      <c r="AH124">
        <f t="shared" si="32"/>
        <v>0.29694999999999999</v>
      </c>
      <c r="AI124">
        <f t="shared" si="33"/>
        <v>0.14584</v>
      </c>
      <c r="AJ124">
        <f t="shared" si="34"/>
        <v>2.5456599999999998</v>
      </c>
      <c r="AK124">
        <f t="shared" si="35"/>
        <v>1.0387299999999999</v>
      </c>
      <c r="AL124">
        <f t="shared" si="36"/>
        <v>0.36842999999999998</v>
      </c>
      <c r="AM124">
        <f t="shared" si="37"/>
        <v>3.1E-2</v>
      </c>
      <c r="AN124">
        <f t="shared" si="38"/>
        <v>3.8712499999999999</v>
      </c>
      <c r="AO124">
        <f t="shared" si="39"/>
        <v>3.7279499999999999</v>
      </c>
      <c r="AP124">
        <f t="shared" si="40"/>
        <v>0</v>
      </c>
      <c r="AQ124">
        <f t="shared" si="41"/>
        <v>0</v>
      </c>
    </row>
    <row r="125" spans="1:43">
      <c r="A125" t="s">
        <v>143</v>
      </c>
      <c r="B125">
        <v>7.0519999999999999E-2</v>
      </c>
      <c r="C125">
        <v>0.25836999999999999</v>
      </c>
      <c r="D125">
        <v>1.67E-3</v>
      </c>
      <c r="E125">
        <v>0.19742999999999999</v>
      </c>
      <c r="F125">
        <v>2.4209999999999999E-2</v>
      </c>
      <c r="G125">
        <v>3.3302200000000002</v>
      </c>
      <c r="H125">
        <v>1.31369</v>
      </c>
      <c r="I125" s="1">
        <v>1.0000000000000001E-5</v>
      </c>
      <c r="J125">
        <v>0.43436999999999998</v>
      </c>
      <c r="K125">
        <v>1.4400000000000001E-3</v>
      </c>
      <c r="L125">
        <v>4.1070000000000002E-2</v>
      </c>
      <c r="M125">
        <v>5.8599999999999998E-3</v>
      </c>
      <c r="N125">
        <v>4.2203900000000001</v>
      </c>
      <c r="O125">
        <v>0.35592000000000001</v>
      </c>
      <c r="P125">
        <v>4.3747100000000003</v>
      </c>
      <c r="Q125">
        <v>0</v>
      </c>
      <c r="R125">
        <v>0</v>
      </c>
      <c r="S125">
        <v>0</v>
      </c>
      <c r="T125">
        <v>0</v>
      </c>
      <c r="U125" s="2" t="str">
        <f t="shared" si="21"/>
        <v>A51550</v>
      </c>
      <c r="V125" s="2">
        <f t="shared" si="22"/>
        <v>0.33056000000000002</v>
      </c>
      <c r="W125" s="2">
        <f t="shared" si="23"/>
        <v>0.19742999999999999</v>
      </c>
      <c r="X125" s="2">
        <f t="shared" si="24"/>
        <v>3.3544300000000002</v>
      </c>
      <c r="Y125" s="2">
        <f t="shared" si="25"/>
        <v>1.31369</v>
      </c>
      <c r="Z125" s="2">
        <f t="shared" si="26"/>
        <v>0.43581999999999999</v>
      </c>
      <c r="AA125" s="2">
        <f t="shared" si="27"/>
        <v>4.1070000000000002E-2</v>
      </c>
      <c r="AB125" s="2">
        <f t="shared" si="28"/>
        <v>4.5821700000000005</v>
      </c>
      <c r="AC125" s="2">
        <f t="shared" si="29"/>
        <v>4.3747100000000003</v>
      </c>
      <c r="AD125" s="2">
        <f t="shared" si="30"/>
        <v>0</v>
      </c>
      <c r="AE125" s="2">
        <f t="shared" si="31"/>
        <v>0</v>
      </c>
      <c r="AG125" t="s">
        <v>151</v>
      </c>
      <c r="AH125">
        <f t="shared" si="32"/>
        <v>0.17624999999999999</v>
      </c>
      <c r="AI125">
        <f t="shared" si="33"/>
        <v>0.11921</v>
      </c>
      <c r="AJ125">
        <f t="shared" si="34"/>
        <v>1.7641899999999999</v>
      </c>
      <c r="AK125">
        <f t="shared" si="35"/>
        <v>5.8212700000000002</v>
      </c>
      <c r="AL125">
        <f t="shared" si="36"/>
        <v>0.22356999999999999</v>
      </c>
      <c r="AM125">
        <f t="shared" si="37"/>
        <v>0.22434999999999999</v>
      </c>
      <c r="AN125">
        <f t="shared" si="38"/>
        <v>2.1758300000000004</v>
      </c>
      <c r="AO125">
        <f t="shared" si="39"/>
        <v>2.2821899999999999</v>
      </c>
      <c r="AP125">
        <f t="shared" si="40"/>
        <v>0</v>
      </c>
      <c r="AQ125">
        <f t="shared" si="41"/>
        <v>0</v>
      </c>
    </row>
    <row r="126" spans="1:43">
      <c r="A126" t="s">
        <v>144</v>
      </c>
      <c r="B126">
        <v>7.6420000000000002E-2</v>
      </c>
      <c r="C126">
        <v>0.27734999999999999</v>
      </c>
      <c r="D126">
        <v>1.73E-3</v>
      </c>
      <c r="E126">
        <v>0.18781</v>
      </c>
      <c r="F126">
        <v>2.6620000000000001E-2</v>
      </c>
      <c r="G126">
        <v>3.5794000000000001</v>
      </c>
      <c r="H126">
        <v>1.3586400000000001</v>
      </c>
      <c r="I126" s="1">
        <v>1.0000000000000001E-5</v>
      </c>
      <c r="J126">
        <v>0.45479000000000003</v>
      </c>
      <c r="K126">
        <v>1.7700000000000001E-3</v>
      </c>
      <c r="L126">
        <v>3.7089999999999998E-2</v>
      </c>
      <c r="M126">
        <v>6.6299999999999996E-3</v>
      </c>
      <c r="N126">
        <v>4.4672900000000002</v>
      </c>
      <c r="O126">
        <v>0.33229999999999998</v>
      </c>
      <c r="P126">
        <v>4.5756100000000002</v>
      </c>
      <c r="Q126">
        <v>0</v>
      </c>
      <c r="R126">
        <v>0</v>
      </c>
      <c r="S126">
        <v>0</v>
      </c>
      <c r="T126">
        <v>0</v>
      </c>
      <c r="U126" s="2" t="str">
        <f t="shared" si="21"/>
        <v>A51710</v>
      </c>
      <c r="V126" s="2">
        <f t="shared" si="22"/>
        <v>0.35549999999999998</v>
      </c>
      <c r="W126" s="2">
        <f t="shared" si="23"/>
        <v>0.18781</v>
      </c>
      <c r="X126" s="2">
        <f t="shared" si="24"/>
        <v>3.60602</v>
      </c>
      <c r="Y126" s="2">
        <f t="shared" si="25"/>
        <v>1.3586400000000001</v>
      </c>
      <c r="Z126" s="2">
        <f t="shared" si="26"/>
        <v>0.45657000000000003</v>
      </c>
      <c r="AA126" s="2">
        <f t="shared" si="27"/>
        <v>3.7089999999999998E-2</v>
      </c>
      <c r="AB126" s="2">
        <f t="shared" si="28"/>
        <v>4.8062200000000006</v>
      </c>
      <c r="AC126" s="2">
        <f t="shared" si="29"/>
        <v>4.5756100000000002</v>
      </c>
      <c r="AD126" s="2">
        <f t="shared" si="30"/>
        <v>0</v>
      </c>
      <c r="AE126" s="2">
        <f t="shared" si="31"/>
        <v>0</v>
      </c>
      <c r="AG126" t="s">
        <v>37</v>
      </c>
      <c r="AH126">
        <f t="shared" si="32"/>
        <v>0.32414999999999999</v>
      </c>
      <c r="AI126">
        <f t="shared" si="33"/>
        <v>0.18570999999999999</v>
      </c>
      <c r="AJ126">
        <f t="shared" si="34"/>
        <v>3.2354599999999998</v>
      </c>
      <c r="AK126">
        <f t="shared" si="35"/>
        <v>0.95889999999999997</v>
      </c>
      <c r="AL126">
        <f t="shared" si="36"/>
        <v>0.43119000000000002</v>
      </c>
      <c r="AM126">
        <f t="shared" si="37"/>
        <v>3.5439999999999999E-2</v>
      </c>
      <c r="AN126">
        <f t="shared" si="38"/>
        <v>4.5412399999999993</v>
      </c>
      <c r="AO126">
        <f t="shared" si="39"/>
        <v>4.3328699999999998</v>
      </c>
      <c r="AP126">
        <f t="shared" si="40"/>
        <v>0</v>
      </c>
      <c r="AQ126">
        <f t="shared" si="41"/>
        <v>0</v>
      </c>
    </row>
    <row r="127" spans="1:43">
      <c r="A127" t="s">
        <v>145</v>
      </c>
      <c r="B127">
        <v>7.0790000000000006E-2</v>
      </c>
      <c r="C127">
        <v>0.24473</v>
      </c>
      <c r="D127">
        <v>1.67E-3</v>
      </c>
      <c r="E127">
        <v>0.19997000000000001</v>
      </c>
      <c r="F127">
        <v>2.5100000000000001E-2</v>
      </c>
      <c r="G127">
        <v>3.1902900000000001</v>
      </c>
      <c r="H127">
        <v>1.27982</v>
      </c>
      <c r="I127" s="1">
        <v>1.0000000000000001E-5</v>
      </c>
      <c r="J127">
        <v>0.42324000000000001</v>
      </c>
      <c r="K127">
        <v>1.8400000000000001E-3</v>
      </c>
      <c r="L127">
        <v>4.4229999999999998E-2</v>
      </c>
      <c r="M127">
        <v>7.5700000000000003E-3</v>
      </c>
      <c r="N127">
        <v>4.0249899999999998</v>
      </c>
      <c r="O127">
        <v>0.43357000000000001</v>
      </c>
      <c r="P127">
        <v>4.2730600000000001</v>
      </c>
      <c r="Q127">
        <v>0</v>
      </c>
      <c r="R127">
        <v>0</v>
      </c>
      <c r="S127">
        <v>0</v>
      </c>
      <c r="T127">
        <v>0</v>
      </c>
      <c r="U127" s="2" t="str">
        <f t="shared" si="21"/>
        <v>A51810</v>
      </c>
      <c r="V127" s="2">
        <f t="shared" si="22"/>
        <v>0.31719000000000003</v>
      </c>
      <c r="W127" s="2">
        <f t="shared" si="23"/>
        <v>0.19997000000000001</v>
      </c>
      <c r="X127" s="2">
        <f t="shared" si="24"/>
        <v>3.2153900000000002</v>
      </c>
      <c r="Y127" s="2">
        <f t="shared" si="25"/>
        <v>1.27982</v>
      </c>
      <c r="Z127" s="2">
        <f t="shared" si="26"/>
        <v>0.42509000000000002</v>
      </c>
      <c r="AA127" s="2">
        <f t="shared" si="27"/>
        <v>4.4229999999999998E-2</v>
      </c>
      <c r="AB127" s="2">
        <f t="shared" si="28"/>
        <v>4.4661299999999997</v>
      </c>
      <c r="AC127" s="2">
        <f t="shared" si="29"/>
        <v>4.2730600000000001</v>
      </c>
      <c r="AD127" s="2">
        <f t="shared" si="30"/>
        <v>0</v>
      </c>
      <c r="AE127" s="2">
        <f t="shared" si="31"/>
        <v>0</v>
      </c>
      <c r="AG127" t="s">
        <v>38</v>
      </c>
      <c r="AH127">
        <f t="shared" si="32"/>
        <v>0.16137000000000001</v>
      </c>
      <c r="AI127">
        <f t="shared" si="33"/>
        <v>0.1114</v>
      </c>
      <c r="AJ127">
        <f t="shared" si="34"/>
        <v>1.65442</v>
      </c>
      <c r="AK127">
        <f t="shared" si="35"/>
        <v>1.19235</v>
      </c>
      <c r="AL127">
        <f t="shared" si="36"/>
        <v>0.2059</v>
      </c>
      <c r="AM127">
        <f t="shared" si="37"/>
        <v>2.1420000000000002E-2</v>
      </c>
      <c r="AN127">
        <f t="shared" si="38"/>
        <v>2.1249400000000001</v>
      </c>
      <c r="AO127">
        <f t="shared" si="39"/>
        <v>2.07131</v>
      </c>
      <c r="AP127">
        <f t="shared" si="40"/>
        <v>0</v>
      </c>
      <c r="AQ127">
        <f t="shared" si="41"/>
        <v>0</v>
      </c>
    </row>
    <row r="128" spans="1:43">
      <c r="A128" t="s">
        <v>146</v>
      </c>
      <c r="B128">
        <v>7.4079999999999993E-2</v>
      </c>
      <c r="C128">
        <v>0.27984999999999999</v>
      </c>
      <c r="D128">
        <v>1.72E-3</v>
      </c>
      <c r="E128">
        <v>0.18823000000000001</v>
      </c>
      <c r="F128">
        <v>2.5770000000000001E-2</v>
      </c>
      <c r="G128">
        <v>3.5809000000000002</v>
      </c>
      <c r="H128">
        <v>1.3573</v>
      </c>
      <c r="I128" s="1">
        <v>1.0000000000000001E-5</v>
      </c>
      <c r="J128">
        <v>0.45478000000000002</v>
      </c>
      <c r="K128">
        <v>1.7700000000000001E-3</v>
      </c>
      <c r="L128">
        <v>3.7150000000000002E-2</v>
      </c>
      <c r="M128">
        <v>6.6100000000000004E-3</v>
      </c>
      <c r="N128">
        <v>4.4648899999999996</v>
      </c>
      <c r="O128">
        <v>0.33421000000000001</v>
      </c>
      <c r="P128">
        <v>4.5748899999999999</v>
      </c>
      <c r="Q128">
        <v>0</v>
      </c>
      <c r="R128">
        <v>0</v>
      </c>
      <c r="S128">
        <v>0</v>
      </c>
      <c r="T128">
        <v>0</v>
      </c>
      <c r="U128" s="2" t="str">
        <f t="shared" si="21"/>
        <v>F51710</v>
      </c>
      <c r="V128" s="2">
        <f t="shared" si="22"/>
        <v>0.35564999999999997</v>
      </c>
      <c r="W128" s="2">
        <f t="shared" si="23"/>
        <v>0.18823000000000001</v>
      </c>
      <c r="X128" s="2">
        <f t="shared" si="24"/>
        <v>3.6066700000000003</v>
      </c>
      <c r="Y128" s="2">
        <f t="shared" si="25"/>
        <v>1.3573</v>
      </c>
      <c r="Z128" s="2">
        <f t="shared" si="26"/>
        <v>0.45656000000000002</v>
      </c>
      <c r="AA128" s="2">
        <f t="shared" si="27"/>
        <v>3.7150000000000002E-2</v>
      </c>
      <c r="AB128" s="2">
        <f t="shared" si="28"/>
        <v>4.8057099999999995</v>
      </c>
      <c r="AC128" s="2">
        <f t="shared" si="29"/>
        <v>4.5748899999999999</v>
      </c>
      <c r="AD128" s="2">
        <f t="shared" si="30"/>
        <v>0</v>
      </c>
      <c r="AE128" s="2">
        <f t="shared" si="31"/>
        <v>0</v>
      </c>
      <c r="AG128" t="s">
        <v>62</v>
      </c>
      <c r="AH128">
        <f t="shared" si="32"/>
        <v>0.42485000000000001</v>
      </c>
      <c r="AI128">
        <f t="shared" si="33"/>
        <v>0.15267</v>
      </c>
      <c r="AJ128">
        <f t="shared" si="34"/>
        <v>2.778</v>
      </c>
      <c r="AK128">
        <f t="shared" si="35"/>
        <v>0.72914000000000001</v>
      </c>
      <c r="AL128">
        <f t="shared" si="36"/>
        <v>0.38977999999999996</v>
      </c>
      <c r="AM128">
        <f t="shared" si="37"/>
        <v>3.3779999999999998E-2</v>
      </c>
      <c r="AN128">
        <f t="shared" si="38"/>
        <v>4.0794600000000001</v>
      </c>
      <c r="AO128">
        <f t="shared" si="39"/>
        <v>3.9140700000000002</v>
      </c>
      <c r="AP128">
        <f t="shared" si="40"/>
        <v>0</v>
      </c>
      <c r="AQ128">
        <f t="shared" si="41"/>
        <v>0</v>
      </c>
    </row>
    <row r="129" spans="1:43">
      <c r="A129" t="s">
        <v>147</v>
      </c>
      <c r="B129">
        <v>7.2969999999999993E-2</v>
      </c>
      <c r="C129">
        <v>0.28331000000000001</v>
      </c>
      <c r="D129">
        <v>1.6999999999999999E-3</v>
      </c>
      <c r="E129">
        <v>0.19819999999999999</v>
      </c>
      <c r="F129">
        <v>2.2179999999999998E-2</v>
      </c>
      <c r="G129">
        <v>3.6072899999999999</v>
      </c>
      <c r="H129">
        <v>1.35728</v>
      </c>
      <c r="I129" s="1">
        <v>1.0000000000000001E-5</v>
      </c>
      <c r="J129">
        <v>0.45593</v>
      </c>
      <c r="K129">
        <v>1.91E-3</v>
      </c>
      <c r="L129">
        <v>3.832E-2</v>
      </c>
      <c r="M129">
        <v>5.13E-3</v>
      </c>
      <c r="N129">
        <v>4.5272899999999998</v>
      </c>
      <c r="O129">
        <v>0.29138999999999998</v>
      </c>
      <c r="P129">
        <v>4.5965299999999996</v>
      </c>
      <c r="Q129">
        <v>0</v>
      </c>
      <c r="R129">
        <v>0</v>
      </c>
      <c r="S129">
        <v>0</v>
      </c>
      <c r="T129">
        <v>0</v>
      </c>
      <c r="U129" s="2" t="str">
        <f t="shared" si="21"/>
        <v>A51740</v>
      </c>
      <c r="V129" s="2">
        <f t="shared" si="22"/>
        <v>0.35797999999999996</v>
      </c>
      <c r="W129" s="2">
        <f t="shared" si="23"/>
        <v>0.19819999999999999</v>
      </c>
      <c r="X129" s="2">
        <f t="shared" si="24"/>
        <v>3.62947</v>
      </c>
      <c r="Y129" s="2">
        <f t="shared" si="25"/>
        <v>1.35728</v>
      </c>
      <c r="Z129" s="2">
        <f t="shared" si="26"/>
        <v>0.45785000000000003</v>
      </c>
      <c r="AA129" s="2">
        <f t="shared" si="27"/>
        <v>3.832E-2</v>
      </c>
      <c r="AB129" s="2">
        <f t="shared" si="28"/>
        <v>4.8238099999999999</v>
      </c>
      <c r="AC129" s="2">
        <f t="shared" si="29"/>
        <v>4.5965299999999996</v>
      </c>
      <c r="AD129" s="2">
        <f t="shared" si="30"/>
        <v>0</v>
      </c>
      <c r="AE129" s="2">
        <f t="shared" si="31"/>
        <v>0</v>
      </c>
      <c r="AG129" t="s">
        <v>47</v>
      </c>
      <c r="AH129">
        <f t="shared" si="32"/>
        <v>0.17555999999999999</v>
      </c>
      <c r="AI129">
        <f t="shared" si="33"/>
        <v>0.10299999999999999</v>
      </c>
      <c r="AJ129">
        <f t="shared" si="34"/>
        <v>1.6501000000000001</v>
      </c>
      <c r="AK129">
        <f t="shared" si="35"/>
        <v>0.99939999999999996</v>
      </c>
      <c r="AL129">
        <f t="shared" si="36"/>
        <v>0.21171000000000001</v>
      </c>
      <c r="AM129">
        <f t="shared" si="37"/>
        <v>1.787E-2</v>
      </c>
      <c r="AN129">
        <f t="shared" si="38"/>
        <v>2.1860900000000001</v>
      </c>
      <c r="AO129">
        <f t="shared" si="39"/>
        <v>2.12574</v>
      </c>
      <c r="AP129">
        <f t="shared" si="40"/>
        <v>0</v>
      </c>
      <c r="AQ129">
        <f t="shared" si="41"/>
        <v>0</v>
      </c>
    </row>
    <row r="130" spans="1:43">
      <c r="A130" t="s">
        <v>148</v>
      </c>
      <c r="B130">
        <v>7.6480000000000006E-2</v>
      </c>
      <c r="C130">
        <v>0.25205</v>
      </c>
      <c r="D130">
        <v>1.6999999999999999E-3</v>
      </c>
      <c r="E130">
        <v>0.19694999999999999</v>
      </c>
      <c r="F130">
        <v>2.6259999999999999E-2</v>
      </c>
      <c r="G130">
        <v>3.3266900000000001</v>
      </c>
      <c r="H130">
        <v>1.3168200000000001</v>
      </c>
      <c r="I130" s="1">
        <v>1.0000000000000001E-5</v>
      </c>
      <c r="J130">
        <v>0.43458999999999998</v>
      </c>
      <c r="K130">
        <v>1.4300000000000001E-3</v>
      </c>
      <c r="L130">
        <v>4.1009999999999998E-2</v>
      </c>
      <c r="M130">
        <v>5.96E-3</v>
      </c>
      <c r="N130">
        <v>4.2226299999999997</v>
      </c>
      <c r="O130">
        <v>0.35492000000000001</v>
      </c>
      <c r="P130">
        <v>4.3768599999999998</v>
      </c>
      <c r="Q130">
        <v>0</v>
      </c>
      <c r="R130">
        <v>0</v>
      </c>
      <c r="S130">
        <v>0</v>
      </c>
      <c r="T130">
        <v>0</v>
      </c>
      <c r="U130" s="2" t="str">
        <f t="shared" si="21"/>
        <v>F51550</v>
      </c>
      <c r="V130" s="2">
        <f t="shared" si="22"/>
        <v>0.33022999999999997</v>
      </c>
      <c r="W130" s="2">
        <f t="shared" si="23"/>
        <v>0.19694999999999999</v>
      </c>
      <c r="X130" s="2">
        <f t="shared" si="24"/>
        <v>3.3529500000000003</v>
      </c>
      <c r="Y130" s="2">
        <f t="shared" si="25"/>
        <v>1.3168200000000001</v>
      </c>
      <c r="Z130" s="2">
        <f t="shared" si="26"/>
        <v>0.43602999999999997</v>
      </c>
      <c r="AA130" s="2">
        <f t="shared" si="27"/>
        <v>4.1009999999999998E-2</v>
      </c>
      <c r="AB130" s="2">
        <f t="shared" si="28"/>
        <v>4.5835099999999995</v>
      </c>
      <c r="AC130" s="2">
        <f t="shared" si="29"/>
        <v>4.3768599999999998</v>
      </c>
      <c r="AD130" s="2">
        <f t="shared" si="30"/>
        <v>0</v>
      </c>
      <c r="AE130" s="2">
        <f t="shared" si="31"/>
        <v>0</v>
      </c>
      <c r="AG130" t="s">
        <v>57</v>
      </c>
      <c r="AH130">
        <f t="shared" si="32"/>
        <v>0.43589</v>
      </c>
      <c r="AI130">
        <f t="shared" si="33"/>
        <v>9.4320000000000001E-2</v>
      </c>
      <c r="AJ130">
        <f t="shared" si="34"/>
        <v>3.0162</v>
      </c>
      <c r="AK130">
        <f t="shared" si="35"/>
        <v>0.48973</v>
      </c>
      <c r="AL130">
        <f t="shared" si="36"/>
        <v>0.42724000000000006</v>
      </c>
      <c r="AM130">
        <f t="shared" si="37"/>
        <v>1.5900000000000001E-2</v>
      </c>
      <c r="AN130">
        <f t="shared" si="38"/>
        <v>4.5007900000000003</v>
      </c>
      <c r="AO130">
        <f t="shared" si="39"/>
        <v>4.2775100000000004</v>
      </c>
      <c r="AP130">
        <f t="shared" si="40"/>
        <v>0</v>
      </c>
      <c r="AQ130">
        <f t="shared" si="41"/>
        <v>0</v>
      </c>
    </row>
    <row r="131" spans="1:43">
      <c r="A131" t="s">
        <v>149</v>
      </c>
      <c r="B131">
        <v>8.1549999999999997E-2</v>
      </c>
      <c r="C131">
        <v>0.27422999999999997</v>
      </c>
      <c r="D131">
        <v>1.73E-3</v>
      </c>
      <c r="E131">
        <v>0.19717000000000001</v>
      </c>
      <c r="F131">
        <v>2.462E-2</v>
      </c>
      <c r="G131">
        <v>3.6027300000000002</v>
      </c>
      <c r="H131">
        <v>1.36195</v>
      </c>
      <c r="I131" s="1">
        <v>1.0000000000000001E-5</v>
      </c>
      <c r="J131">
        <v>0.45616000000000001</v>
      </c>
      <c r="K131">
        <v>1.8799999999999999E-3</v>
      </c>
      <c r="L131">
        <v>3.8219999999999997E-2</v>
      </c>
      <c r="M131">
        <v>5.1000000000000004E-3</v>
      </c>
      <c r="N131">
        <v>4.5348899999999999</v>
      </c>
      <c r="O131">
        <v>0.28573999999999999</v>
      </c>
      <c r="P131">
        <v>4.5994299999999999</v>
      </c>
      <c r="Q131">
        <v>0</v>
      </c>
      <c r="R131">
        <v>0</v>
      </c>
      <c r="S131">
        <v>0</v>
      </c>
      <c r="T131">
        <v>0</v>
      </c>
      <c r="U131" s="2" t="str">
        <f t="shared" ref="U131:U194" si="42">A131</f>
        <v>F51740</v>
      </c>
      <c r="V131" s="2">
        <f t="shared" ref="V131:V194" si="43">B131+C131+D131</f>
        <v>0.35750999999999999</v>
      </c>
      <c r="W131" s="2">
        <f t="shared" ref="W131:W194" si="44">E131</f>
        <v>0.19717000000000001</v>
      </c>
      <c r="X131" s="2">
        <f t="shared" ref="X131:X194" si="45">F131+G131</f>
        <v>3.6273500000000003</v>
      </c>
      <c r="Y131" s="2">
        <f t="shared" ref="Y131:Y194" si="46">H131</f>
        <v>1.36195</v>
      </c>
      <c r="Z131" s="2">
        <f t="shared" ref="Z131:Z194" si="47">I131+J131+K131</f>
        <v>0.45805000000000001</v>
      </c>
      <c r="AA131" s="2">
        <f t="shared" ref="AA131:AA194" si="48">L131</f>
        <v>3.8219999999999997E-2</v>
      </c>
      <c r="AB131" s="2">
        <f t="shared" ref="AB131:AB194" si="49">M131+N131+O131</f>
        <v>4.8257299999999992</v>
      </c>
      <c r="AC131" s="2">
        <f t="shared" ref="AC131:AC194" si="50">P131</f>
        <v>4.5994299999999999</v>
      </c>
      <c r="AD131" s="2">
        <f t="shared" ref="AD131:AD194" si="51">Q131+R131+S131</f>
        <v>0</v>
      </c>
      <c r="AE131" s="2">
        <f t="shared" ref="AE131:AE194" si="52">T131</f>
        <v>0</v>
      </c>
      <c r="AG131" t="s">
        <v>223</v>
      </c>
      <c r="AH131">
        <f t="shared" ref="AH131:AH194" si="53">VLOOKUP(AG131,$U$1:$AE$368,2,FALSE)</f>
        <v>0.21518999999999999</v>
      </c>
      <c r="AI131">
        <f t="shared" ref="AI131:AI194" si="54">VLOOKUP(AG131,$U$1:$AE$368,3,FALSE)</f>
        <v>0.1147</v>
      </c>
      <c r="AJ131">
        <f t="shared" ref="AJ131:AJ194" si="55">VLOOKUP(AG131,$U$1:$AE$368,4,FALSE)</f>
        <v>1.92058</v>
      </c>
      <c r="AK131">
        <f t="shared" ref="AK131:AK194" si="56">VLOOKUP(AG131,$U$1:$AE$368,5,FALSE)</f>
        <v>0.83491000000000004</v>
      </c>
      <c r="AL131">
        <f t="shared" ref="AL131:AL194" si="57">VLOOKUP(AG131,$U$1:$AE$368,6,FALSE)</f>
        <v>0.25730000000000003</v>
      </c>
      <c r="AM131">
        <f t="shared" ref="AM131:AM194" si="58">VLOOKUP(AG131,$U$1:$AE$368,7,FALSE)</f>
        <v>1.6570000000000001E-2</v>
      </c>
      <c r="AN131">
        <f t="shared" ref="AN131:AN194" si="59">VLOOKUP(AG131,$U$1:$AE$368,8,FALSE)</f>
        <v>2.6743200000000003</v>
      </c>
      <c r="AO131">
        <f t="shared" ref="AO131:AO194" si="60">VLOOKUP(AG131,$U$1:$AE$368,9,FALSE)</f>
        <v>2.5708099999999998</v>
      </c>
      <c r="AP131">
        <f t="shared" ref="AP131:AP194" si="61">VLOOKUP(AG131,$U$1:$AE$368,10,FALSE)</f>
        <v>0</v>
      </c>
      <c r="AQ131">
        <f t="shared" ref="AQ131:AQ194" si="62">VLOOKUP(AG131,$U$1:$AE$368,11,FALSE)</f>
        <v>0</v>
      </c>
    </row>
    <row r="132" spans="1:43">
      <c r="A132" t="s">
        <v>150</v>
      </c>
      <c r="B132">
        <v>0.29313</v>
      </c>
      <c r="C132">
        <v>8.9020000000000002E-2</v>
      </c>
      <c r="D132">
        <v>1.7600000000000001E-3</v>
      </c>
      <c r="E132">
        <v>5.5530000000000003E-2</v>
      </c>
      <c r="F132">
        <v>0.10285</v>
      </c>
      <c r="G132">
        <v>1.9176200000000001</v>
      </c>
      <c r="H132">
        <v>0.41837000000000002</v>
      </c>
      <c r="I132" s="1">
        <v>5.0000000000000002E-5</v>
      </c>
      <c r="J132">
        <v>0.31420999999999999</v>
      </c>
      <c r="K132">
        <v>2.7100000000000002E-3</v>
      </c>
      <c r="L132">
        <v>4.3299999999999996E-3</v>
      </c>
      <c r="M132">
        <v>1.515E-2</v>
      </c>
      <c r="N132">
        <v>3.0614400000000002</v>
      </c>
      <c r="O132">
        <v>0.25559999999999999</v>
      </c>
      <c r="P132">
        <v>3.1684199999999998</v>
      </c>
      <c r="Q132">
        <v>0</v>
      </c>
      <c r="R132">
        <v>0</v>
      </c>
      <c r="S132">
        <v>0</v>
      </c>
      <c r="T132">
        <v>0</v>
      </c>
      <c r="U132" s="2" t="str">
        <f t="shared" si="42"/>
        <v>A51800</v>
      </c>
      <c r="V132" s="2">
        <f t="shared" si="43"/>
        <v>0.38390999999999997</v>
      </c>
      <c r="W132" s="2">
        <f t="shared" si="44"/>
        <v>5.5530000000000003E-2</v>
      </c>
      <c r="X132" s="2">
        <f t="shared" si="45"/>
        <v>2.02047</v>
      </c>
      <c r="Y132" s="2">
        <f t="shared" si="46"/>
        <v>0.41837000000000002</v>
      </c>
      <c r="Z132" s="2">
        <f t="shared" si="47"/>
        <v>0.31696999999999997</v>
      </c>
      <c r="AA132" s="2">
        <f t="shared" si="48"/>
        <v>4.3299999999999996E-3</v>
      </c>
      <c r="AB132" s="2">
        <f t="shared" si="49"/>
        <v>3.3321900000000002</v>
      </c>
      <c r="AC132" s="2">
        <f t="shared" si="50"/>
        <v>3.1684199999999998</v>
      </c>
      <c r="AD132" s="2">
        <f t="shared" si="51"/>
        <v>0</v>
      </c>
      <c r="AE132" s="2">
        <f t="shared" si="52"/>
        <v>0</v>
      </c>
      <c r="AG132" t="s">
        <v>53</v>
      </c>
      <c r="AH132">
        <f t="shared" si="53"/>
        <v>0.36768000000000001</v>
      </c>
      <c r="AI132">
        <f t="shared" si="54"/>
        <v>9.7460000000000005E-2</v>
      </c>
      <c r="AJ132">
        <f t="shared" si="55"/>
        <v>1.71628</v>
      </c>
      <c r="AK132">
        <f t="shared" si="56"/>
        <v>0.33074999999999999</v>
      </c>
      <c r="AL132">
        <f t="shared" si="57"/>
        <v>0.27512999999999999</v>
      </c>
      <c r="AM132">
        <f t="shared" si="58"/>
        <v>5.3699999999999998E-3</v>
      </c>
      <c r="AN132">
        <f t="shared" si="59"/>
        <v>2.9111499999999997</v>
      </c>
      <c r="AO132">
        <f t="shared" si="60"/>
        <v>2.75143</v>
      </c>
      <c r="AP132">
        <f t="shared" si="61"/>
        <v>0</v>
      </c>
      <c r="AQ132">
        <f t="shared" si="62"/>
        <v>0</v>
      </c>
    </row>
    <row r="133" spans="1:43">
      <c r="A133" t="s">
        <v>151</v>
      </c>
      <c r="B133">
        <v>2.606E-2</v>
      </c>
      <c r="C133">
        <v>0.14865999999999999</v>
      </c>
      <c r="D133">
        <v>1.5299999999999999E-3</v>
      </c>
      <c r="E133">
        <v>0.11921</v>
      </c>
      <c r="F133">
        <v>8.2000000000000007E-3</v>
      </c>
      <c r="G133">
        <v>1.7559899999999999</v>
      </c>
      <c r="H133">
        <v>5.8212700000000002</v>
      </c>
      <c r="I133">
        <v>0</v>
      </c>
      <c r="J133">
        <v>0.22325</v>
      </c>
      <c r="K133">
        <v>3.2000000000000003E-4</v>
      </c>
      <c r="L133">
        <v>0.22434999999999999</v>
      </c>
      <c r="M133">
        <v>7.6000000000000004E-4</v>
      </c>
      <c r="N133">
        <v>1.8191600000000001</v>
      </c>
      <c r="O133">
        <v>0.35591</v>
      </c>
      <c r="P133">
        <v>2.2821899999999999</v>
      </c>
      <c r="Q133">
        <v>0</v>
      </c>
      <c r="R133">
        <v>0</v>
      </c>
      <c r="S133">
        <v>0</v>
      </c>
      <c r="T133">
        <v>0</v>
      </c>
      <c r="U133" s="2" t="str">
        <f t="shared" si="42"/>
        <v>A51093</v>
      </c>
      <c r="V133" s="2">
        <f t="shared" si="43"/>
        <v>0.17624999999999999</v>
      </c>
      <c r="W133" s="2">
        <f t="shared" si="44"/>
        <v>0.11921</v>
      </c>
      <c r="X133" s="2">
        <f t="shared" si="45"/>
        <v>1.7641899999999999</v>
      </c>
      <c r="Y133" s="2">
        <f t="shared" si="46"/>
        <v>5.8212700000000002</v>
      </c>
      <c r="Z133" s="2">
        <f t="shared" si="47"/>
        <v>0.22356999999999999</v>
      </c>
      <c r="AA133" s="2">
        <f t="shared" si="48"/>
        <v>0.22434999999999999</v>
      </c>
      <c r="AB133" s="2">
        <f t="shared" si="49"/>
        <v>2.1758300000000004</v>
      </c>
      <c r="AC133" s="2">
        <f t="shared" si="50"/>
        <v>2.2821899999999999</v>
      </c>
      <c r="AD133" s="2">
        <f t="shared" si="51"/>
        <v>0</v>
      </c>
      <c r="AE133" s="2">
        <f t="shared" si="52"/>
        <v>0</v>
      </c>
      <c r="AG133" t="s">
        <v>74</v>
      </c>
      <c r="AH133">
        <f t="shared" si="53"/>
        <v>0.22810999999999998</v>
      </c>
      <c r="AI133">
        <f t="shared" si="54"/>
        <v>0.14227000000000001</v>
      </c>
      <c r="AJ133">
        <f t="shared" si="55"/>
        <v>2.3145799999999999</v>
      </c>
      <c r="AK133">
        <f t="shared" si="56"/>
        <v>1.7057800000000001</v>
      </c>
      <c r="AL133">
        <f t="shared" si="57"/>
        <v>0.29757</v>
      </c>
      <c r="AM133">
        <f t="shared" si="58"/>
        <v>5.2179999999999997E-2</v>
      </c>
      <c r="AN133">
        <f t="shared" si="59"/>
        <v>3.0348600000000001</v>
      </c>
      <c r="AO133">
        <f t="shared" si="60"/>
        <v>3.0101200000000001</v>
      </c>
      <c r="AP133">
        <f t="shared" si="61"/>
        <v>0</v>
      </c>
      <c r="AQ133">
        <f t="shared" si="62"/>
        <v>0</v>
      </c>
    </row>
    <row r="134" spans="1:43">
      <c r="A134" t="s">
        <v>152</v>
      </c>
      <c r="B134">
        <v>6.0789999999999997E-2</v>
      </c>
      <c r="C134">
        <v>0.27198</v>
      </c>
      <c r="D134">
        <v>1.7600000000000001E-3</v>
      </c>
      <c r="E134">
        <v>0.21007999999999999</v>
      </c>
      <c r="F134">
        <v>2.001E-2</v>
      </c>
      <c r="G134">
        <v>3.3631099999999998</v>
      </c>
      <c r="H134">
        <v>1.27213</v>
      </c>
      <c r="I134" s="1">
        <v>1.0000000000000001E-5</v>
      </c>
      <c r="J134">
        <v>0.43335000000000001</v>
      </c>
      <c r="K134">
        <v>2.2799999999999999E-3</v>
      </c>
      <c r="L134">
        <v>4.385E-2</v>
      </c>
      <c r="M134">
        <v>3.5200000000000001E-3</v>
      </c>
      <c r="N134">
        <v>4.2837800000000001</v>
      </c>
      <c r="O134">
        <v>0.29643000000000003</v>
      </c>
      <c r="P134">
        <v>4.3759199999999998</v>
      </c>
      <c r="Q134">
        <v>0</v>
      </c>
      <c r="R134">
        <v>0</v>
      </c>
      <c r="S134">
        <v>0</v>
      </c>
      <c r="T134">
        <v>0</v>
      </c>
      <c r="U134" s="2" t="str">
        <f t="shared" si="42"/>
        <v>A51700</v>
      </c>
      <c r="V134" s="2">
        <f t="shared" si="43"/>
        <v>0.33452999999999999</v>
      </c>
      <c r="W134" s="2">
        <f t="shared" si="44"/>
        <v>0.21007999999999999</v>
      </c>
      <c r="X134" s="2">
        <f t="shared" si="45"/>
        <v>3.3831199999999999</v>
      </c>
      <c r="Y134" s="2">
        <f t="shared" si="46"/>
        <v>1.27213</v>
      </c>
      <c r="Z134" s="2">
        <f t="shared" si="47"/>
        <v>0.43564000000000003</v>
      </c>
      <c r="AA134" s="2">
        <f t="shared" si="48"/>
        <v>4.385E-2</v>
      </c>
      <c r="AB134" s="2">
        <f t="shared" si="49"/>
        <v>4.5837300000000001</v>
      </c>
      <c r="AC134" s="2">
        <f t="shared" si="50"/>
        <v>4.3759199999999998</v>
      </c>
      <c r="AD134" s="2">
        <f t="shared" si="51"/>
        <v>0</v>
      </c>
      <c r="AE134" s="2">
        <f t="shared" si="52"/>
        <v>0</v>
      </c>
      <c r="AG134" t="s">
        <v>33</v>
      </c>
      <c r="AH134">
        <f t="shared" si="53"/>
        <v>0.35605000000000003</v>
      </c>
      <c r="AI134">
        <f t="shared" si="54"/>
        <v>0.10823000000000001</v>
      </c>
      <c r="AJ134">
        <f t="shared" si="55"/>
        <v>3.0131299999999999</v>
      </c>
      <c r="AK134">
        <f t="shared" si="56"/>
        <v>0.59299999999999997</v>
      </c>
      <c r="AL134">
        <f t="shared" si="57"/>
        <v>0.41968</v>
      </c>
      <c r="AM134">
        <f t="shared" si="58"/>
        <v>2.2270000000000002E-2</v>
      </c>
      <c r="AN134">
        <f t="shared" si="59"/>
        <v>4.4138599999999997</v>
      </c>
      <c r="AO134">
        <f t="shared" si="60"/>
        <v>4.2042999999999999</v>
      </c>
      <c r="AP134">
        <f t="shared" si="61"/>
        <v>0</v>
      </c>
      <c r="AQ134">
        <f t="shared" si="62"/>
        <v>0</v>
      </c>
    </row>
    <row r="135" spans="1:43">
      <c r="A135" t="s">
        <v>153</v>
      </c>
      <c r="B135">
        <v>6.4189999999999997E-2</v>
      </c>
      <c r="C135">
        <v>0.26835999999999999</v>
      </c>
      <c r="D135">
        <v>1.7899999999999999E-3</v>
      </c>
      <c r="E135">
        <v>0.21017</v>
      </c>
      <c r="F135">
        <v>2.1340000000000001E-2</v>
      </c>
      <c r="G135">
        <v>3.3606799999999999</v>
      </c>
      <c r="H135">
        <v>1.27457</v>
      </c>
      <c r="I135" s="1">
        <v>1.0000000000000001E-5</v>
      </c>
      <c r="J135">
        <v>0.43357000000000001</v>
      </c>
      <c r="K135">
        <v>2.2599999999999999E-3</v>
      </c>
      <c r="L135">
        <v>4.3880000000000002E-2</v>
      </c>
      <c r="M135">
        <v>3.3899999999999998E-3</v>
      </c>
      <c r="N135">
        <v>4.2884000000000002</v>
      </c>
      <c r="O135">
        <v>0.29319000000000001</v>
      </c>
      <c r="P135">
        <v>4.3775599999999999</v>
      </c>
      <c r="Q135">
        <v>0</v>
      </c>
      <c r="R135">
        <v>0</v>
      </c>
      <c r="S135">
        <v>0</v>
      </c>
      <c r="T135">
        <v>0</v>
      </c>
      <c r="U135" s="2" t="str">
        <f t="shared" si="42"/>
        <v>F51700</v>
      </c>
      <c r="V135" s="2">
        <f t="shared" si="43"/>
        <v>0.33434000000000003</v>
      </c>
      <c r="W135" s="2">
        <f t="shared" si="44"/>
        <v>0.21017</v>
      </c>
      <c r="X135" s="2">
        <f t="shared" si="45"/>
        <v>3.3820199999999998</v>
      </c>
      <c r="Y135" s="2">
        <f t="shared" si="46"/>
        <v>1.27457</v>
      </c>
      <c r="Z135" s="2">
        <f t="shared" si="47"/>
        <v>0.43584000000000001</v>
      </c>
      <c r="AA135" s="2">
        <f t="shared" si="48"/>
        <v>4.3880000000000002E-2</v>
      </c>
      <c r="AB135" s="2">
        <f t="shared" si="49"/>
        <v>4.5849799999999998</v>
      </c>
      <c r="AC135" s="2">
        <f t="shared" si="50"/>
        <v>4.3775599999999999</v>
      </c>
      <c r="AD135" s="2">
        <f t="shared" si="51"/>
        <v>0</v>
      </c>
      <c r="AE135" s="2">
        <f t="shared" si="52"/>
        <v>0</v>
      </c>
      <c r="AG135" t="s">
        <v>34</v>
      </c>
      <c r="AH135">
        <f t="shared" si="53"/>
        <v>0.34735000000000005</v>
      </c>
      <c r="AI135">
        <f t="shared" si="54"/>
        <v>0.16652</v>
      </c>
      <c r="AJ135">
        <f t="shared" si="55"/>
        <v>2.9690399999999997</v>
      </c>
      <c r="AK135">
        <f t="shared" si="56"/>
        <v>0.67069999999999996</v>
      </c>
      <c r="AL135">
        <f t="shared" si="57"/>
        <v>0.40927000000000002</v>
      </c>
      <c r="AM135">
        <f t="shared" si="58"/>
        <v>3.354E-2</v>
      </c>
      <c r="AN135">
        <f t="shared" si="59"/>
        <v>4.2939700000000007</v>
      </c>
      <c r="AO135">
        <f t="shared" si="60"/>
        <v>4.1087699999999998</v>
      </c>
      <c r="AP135">
        <f t="shared" si="61"/>
        <v>0</v>
      </c>
      <c r="AQ135">
        <f t="shared" si="62"/>
        <v>0</v>
      </c>
    </row>
    <row r="136" spans="1:43">
      <c r="A136" t="s">
        <v>154</v>
      </c>
      <c r="B136">
        <v>7.4310000000000001E-2</v>
      </c>
      <c r="C136">
        <v>0.24098</v>
      </c>
      <c r="D136">
        <v>1.6900000000000001E-3</v>
      </c>
      <c r="E136">
        <v>0.19982</v>
      </c>
      <c r="F136">
        <v>2.6450000000000001E-2</v>
      </c>
      <c r="G136">
        <v>3.1877300000000002</v>
      </c>
      <c r="H136">
        <v>1.2818799999999999</v>
      </c>
      <c r="I136" s="1">
        <v>1.0000000000000001E-5</v>
      </c>
      <c r="J136">
        <v>0.42336000000000001</v>
      </c>
      <c r="K136">
        <v>1.82E-3</v>
      </c>
      <c r="L136">
        <v>4.4220000000000002E-2</v>
      </c>
      <c r="M136">
        <v>7.5900000000000004E-3</v>
      </c>
      <c r="N136">
        <v>4.02989</v>
      </c>
      <c r="O136">
        <v>0.42952000000000001</v>
      </c>
      <c r="P136">
        <v>4.2743500000000001</v>
      </c>
      <c r="Q136">
        <v>0</v>
      </c>
      <c r="R136">
        <v>0</v>
      </c>
      <c r="S136">
        <v>0</v>
      </c>
      <c r="T136">
        <v>0</v>
      </c>
      <c r="U136" s="2" t="str">
        <f t="shared" si="42"/>
        <v>F51810</v>
      </c>
      <c r="V136" s="2">
        <f t="shared" si="43"/>
        <v>0.31698000000000004</v>
      </c>
      <c r="W136" s="2">
        <f t="shared" si="44"/>
        <v>0.19982</v>
      </c>
      <c r="X136" s="2">
        <f t="shared" si="45"/>
        <v>3.2141800000000003</v>
      </c>
      <c r="Y136" s="2">
        <f t="shared" si="46"/>
        <v>1.2818799999999999</v>
      </c>
      <c r="Z136" s="2">
        <f t="shared" si="47"/>
        <v>0.42519000000000001</v>
      </c>
      <c r="AA136" s="2">
        <f t="shared" si="48"/>
        <v>4.4220000000000002E-2</v>
      </c>
      <c r="AB136" s="2">
        <f t="shared" si="49"/>
        <v>4.4670000000000005</v>
      </c>
      <c r="AC136" s="2">
        <f t="shared" si="50"/>
        <v>4.2743500000000001</v>
      </c>
      <c r="AD136" s="2">
        <f t="shared" si="51"/>
        <v>0</v>
      </c>
      <c r="AE136" s="2">
        <f t="shared" si="52"/>
        <v>0</v>
      </c>
      <c r="AG136" t="s">
        <v>192</v>
      </c>
      <c r="AH136">
        <f t="shared" si="53"/>
        <v>0.19936999999999999</v>
      </c>
      <c r="AI136">
        <f t="shared" si="54"/>
        <v>9.8820000000000005E-2</v>
      </c>
      <c r="AJ136">
        <f t="shared" si="55"/>
        <v>1.67767</v>
      </c>
      <c r="AK136">
        <f t="shared" si="56"/>
        <v>1.48021</v>
      </c>
      <c r="AL136">
        <f t="shared" si="57"/>
        <v>0.23817000000000002</v>
      </c>
      <c r="AM136">
        <f t="shared" si="58"/>
        <v>0.16802</v>
      </c>
      <c r="AN136">
        <f t="shared" si="59"/>
        <v>2.4750799999999997</v>
      </c>
      <c r="AO136">
        <f t="shared" si="60"/>
        <v>2.4158900000000001</v>
      </c>
      <c r="AP136">
        <f t="shared" si="61"/>
        <v>0</v>
      </c>
      <c r="AQ136">
        <f t="shared" si="62"/>
        <v>0</v>
      </c>
    </row>
    <row r="137" spans="1:43">
      <c r="A137" t="s">
        <v>155</v>
      </c>
      <c r="B137">
        <v>0.70260999999999996</v>
      </c>
      <c r="C137">
        <v>0.11845</v>
      </c>
      <c r="D137">
        <v>1.89E-3</v>
      </c>
      <c r="E137">
        <v>5.8189999999999999E-2</v>
      </c>
      <c r="F137">
        <v>0.29965999999999998</v>
      </c>
      <c r="G137">
        <v>2.6232500000000001</v>
      </c>
      <c r="H137">
        <v>0.30780999999999997</v>
      </c>
      <c r="I137">
        <v>1.2E-4</v>
      </c>
      <c r="J137">
        <v>0.48992999999999998</v>
      </c>
      <c r="K137">
        <v>3.7299999999999998E-3</v>
      </c>
      <c r="L137">
        <v>4.0400000000000002E-3</v>
      </c>
      <c r="M137">
        <v>2.5520000000000001E-2</v>
      </c>
      <c r="N137">
        <v>4.9293500000000003</v>
      </c>
      <c r="O137">
        <v>0.26634000000000002</v>
      </c>
      <c r="P137">
        <v>4.92042</v>
      </c>
      <c r="Q137">
        <v>0</v>
      </c>
      <c r="R137">
        <v>0</v>
      </c>
      <c r="S137">
        <v>0</v>
      </c>
      <c r="T137">
        <v>0</v>
      </c>
      <c r="U137" s="2" t="str">
        <f t="shared" si="42"/>
        <v>F51800</v>
      </c>
      <c r="V137" s="2">
        <f t="shared" si="43"/>
        <v>0.82294999999999985</v>
      </c>
      <c r="W137" s="2">
        <f t="shared" si="44"/>
        <v>5.8189999999999999E-2</v>
      </c>
      <c r="X137" s="2">
        <f t="shared" si="45"/>
        <v>2.9229099999999999</v>
      </c>
      <c r="Y137" s="2">
        <f t="shared" si="46"/>
        <v>0.30780999999999997</v>
      </c>
      <c r="Z137" s="2">
        <f t="shared" si="47"/>
        <v>0.49378</v>
      </c>
      <c r="AA137" s="2">
        <f t="shared" si="48"/>
        <v>4.0400000000000002E-3</v>
      </c>
      <c r="AB137" s="2">
        <f t="shared" si="49"/>
        <v>5.221210000000001</v>
      </c>
      <c r="AC137" s="2">
        <f t="shared" si="50"/>
        <v>4.92042</v>
      </c>
      <c r="AD137" s="2">
        <f t="shared" si="51"/>
        <v>0</v>
      </c>
      <c r="AE137" s="2">
        <f t="shared" si="52"/>
        <v>0</v>
      </c>
      <c r="AG137" t="s">
        <v>160</v>
      </c>
      <c r="AH137">
        <f t="shared" si="53"/>
        <v>0.27764</v>
      </c>
      <c r="AI137">
        <f t="shared" si="54"/>
        <v>0.19406999999999999</v>
      </c>
      <c r="AJ137">
        <f t="shared" si="55"/>
        <v>2.8112500000000002</v>
      </c>
      <c r="AK137">
        <f t="shared" si="56"/>
        <v>2.0066899999999999</v>
      </c>
      <c r="AL137">
        <f t="shared" si="57"/>
        <v>0.37462999999999996</v>
      </c>
      <c r="AM137">
        <f t="shared" si="58"/>
        <v>0.10007000000000001</v>
      </c>
      <c r="AN137">
        <f t="shared" si="59"/>
        <v>3.8769100000000001</v>
      </c>
      <c r="AO137">
        <f t="shared" si="60"/>
        <v>3.7863899999999999</v>
      </c>
      <c r="AP137">
        <f t="shared" si="61"/>
        <v>0</v>
      </c>
      <c r="AQ137">
        <f t="shared" si="62"/>
        <v>0</v>
      </c>
    </row>
    <row r="138" spans="1:43">
      <c r="A138" t="s">
        <v>156</v>
      </c>
      <c r="B138">
        <v>0.18132999999999999</v>
      </c>
      <c r="C138">
        <v>7.825E-2</v>
      </c>
      <c r="D138">
        <v>2.0200000000000001E-3</v>
      </c>
      <c r="E138">
        <v>0.10196</v>
      </c>
      <c r="F138">
        <v>5.722E-2</v>
      </c>
      <c r="G138">
        <v>1.6614199999999999</v>
      </c>
      <c r="H138">
        <v>0.74539</v>
      </c>
      <c r="I138">
        <v>0</v>
      </c>
      <c r="J138">
        <v>0.24004</v>
      </c>
      <c r="K138">
        <v>5.8E-4</v>
      </c>
      <c r="L138">
        <v>1.634E-2</v>
      </c>
      <c r="M138">
        <v>3.8400000000000001E-3</v>
      </c>
      <c r="N138">
        <v>2.2841900000000002</v>
      </c>
      <c r="O138">
        <v>0.20860999999999999</v>
      </c>
      <c r="P138">
        <v>2.4040699999999999</v>
      </c>
      <c r="Q138">
        <v>0</v>
      </c>
      <c r="R138">
        <v>0</v>
      </c>
      <c r="S138">
        <v>0</v>
      </c>
      <c r="T138">
        <v>0</v>
      </c>
      <c r="U138" s="2" t="str">
        <f t="shared" si="42"/>
        <v>A51085</v>
      </c>
      <c r="V138" s="2">
        <f t="shared" si="43"/>
        <v>0.2616</v>
      </c>
      <c r="W138" s="2">
        <f t="shared" si="44"/>
        <v>0.10196</v>
      </c>
      <c r="X138" s="2">
        <f t="shared" si="45"/>
        <v>1.7186399999999999</v>
      </c>
      <c r="Y138" s="2">
        <f t="shared" si="46"/>
        <v>0.74539</v>
      </c>
      <c r="Z138" s="2">
        <f t="shared" si="47"/>
        <v>0.24062</v>
      </c>
      <c r="AA138" s="2">
        <f t="shared" si="48"/>
        <v>1.634E-2</v>
      </c>
      <c r="AB138" s="2">
        <f t="shared" si="49"/>
        <v>2.4966400000000002</v>
      </c>
      <c r="AC138" s="2">
        <f t="shared" si="50"/>
        <v>2.4040699999999999</v>
      </c>
      <c r="AD138" s="2">
        <f t="shared" si="51"/>
        <v>0</v>
      </c>
      <c r="AE138" s="2">
        <f t="shared" si="52"/>
        <v>0</v>
      </c>
      <c r="AG138" t="s">
        <v>39</v>
      </c>
      <c r="AH138">
        <f t="shared" si="53"/>
        <v>0.22942000000000001</v>
      </c>
      <c r="AI138">
        <f t="shared" si="54"/>
        <v>0.10935</v>
      </c>
      <c r="AJ138">
        <f t="shared" si="55"/>
        <v>1.9104000000000001</v>
      </c>
      <c r="AK138">
        <f t="shared" si="56"/>
        <v>0.80342999999999998</v>
      </c>
      <c r="AL138">
        <f t="shared" si="57"/>
        <v>0.26503000000000004</v>
      </c>
      <c r="AM138">
        <f t="shared" si="58"/>
        <v>1.3259999999999999E-2</v>
      </c>
      <c r="AN138">
        <f t="shared" si="59"/>
        <v>2.7719500000000004</v>
      </c>
      <c r="AO138">
        <f t="shared" si="60"/>
        <v>2.6586500000000002</v>
      </c>
      <c r="AP138">
        <f t="shared" si="61"/>
        <v>0</v>
      </c>
      <c r="AQ138">
        <f t="shared" si="62"/>
        <v>0</v>
      </c>
    </row>
    <row r="139" spans="1:43">
      <c r="A139" t="s">
        <v>157</v>
      </c>
      <c r="B139">
        <v>0.16811000000000001</v>
      </c>
      <c r="C139">
        <v>0.11404</v>
      </c>
      <c r="D139">
        <v>2.2399999999999998E-3</v>
      </c>
      <c r="E139">
        <v>0.11189</v>
      </c>
      <c r="F139">
        <v>5.0410000000000003E-2</v>
      </c>
      <c r="G139">
        <v>1.8064499999999999</v>
      </c>
      <c r="H139">
        <v>0.88200000000000001</v>
      </c>
      <c r="I139" s="1">
        <v>2.0000000000000002E-5</v>
      </c>
      <c r="J139">
        <v>0.25822000000000001</v>
      </c>
      <c r="K139">
        <v>3.2000000000000002E-3</v>
      </c>
      <c r="L139">
        <v>1.4279999999999999E-2</v>
      </c>
      <c r="M139">
        <v>3.6099999999999999E-3</v>
      </c>
      <c r="N139">
        <v>2.5184099999999998</v>
      </c>
      <c r="O139">
        <v>0.21340999999999999</v>
      </c>
      <c r="P139">
        <v>2.62</v>
      </c>
      <c r="Q139">
        <v>0</v>
      </c>
      <c r="R139">
        <v>0</v>
      </c>
      <c r="S139">
        <v>0</v>
      </c>
      <c r="T139">
        <v>0</v>
      </c>
      <c r="U139" s="2" t="str">
        <f t="shared" si="42"/>
        <v>F51085</v>
      </c>
      <c r="V139" s="2">
        <f t="shared" si="43"/>
        <v>0.28439000000000003</v>
      </c>
      <c r="W139" s="2">
        <f t="shared" si="44"/>
        <v>0.11189</v>
      </c>
      <c r="X139" s="2">
        <f t="shared" si="45"/>
        <v>1.85686</v>
      </c>
      <c r="Y139" s="2">
        <f t="shared" si="46"/>
        <v>0.88200000000000001</v>
      </c>
      <c r="Z139" s="2">
        <f t="shared" si="47"/>
        <v>0.26144000000000001</v>
      </c>
      <c r="AA139" s="2">
        <f t="shared" si="48"/>
        <v>1.4279999999999999E-2</v>
      </c>
      <c r="AB139" s="2">
        <f t="shared" si="49"/>
        <v>2.73543</v>
      </c>
      <c r="AC139" s="2">
        <f t="shared" si="50"/>
        <v>2.62</v>
      </c>
      <c r="AD139" s="2">
        <f t="shared" si="51"/>
        <v>0</v>
      </c>
      <c r="AE139" s="2">
        <f t="shared" si="52"/>
        <v>0</v>
      </c>
      <c r="AG139" t="s">
        <v>102</v>
      </c>
      <c r="AH139">
        <f t="shared" si="53"/>
        <v>0.53854000000000002</v>
      </c>
      <c r="AI139">
        <f t="shared" si="54"/>
        <v>6.8169999999999994E-2</v>
      </c>
      <c r="AJ139">
        <f t="shared" si="55"/>
        <v>2.9584999999999999</v>
      </c>
      <c r="AK139">
        <f t="shared" si="56"/>
        <v>0.52692000000000005</v>
      </c>
      <c r="AL139">
        <f t="shared" si="57"/>
        <v>0.44225999999999999</v>
      </c>
      <c r="AM139">
        <f t="shared" si="58"/>
        <v>1.119E-2</v>
      </c>
      <c r="AN139">
        <f t="shared" si="59"/>
        <v>4.6802399999999995</v>
      </c>
      <c r="AO139">
        <f t="shared" si="60"/>
        <v>4.4352600000000004</v>
      </c>
      <c r="AP139">
        <f t="shared" si="61"/>
        <v>0</v>
      </c>
      <c r="AQ139">
        <f t="shared" si="62"/>
        <v>0</v>
      </c>
    </row>
    <row r="140" spans="1:43">
      <c r="A140" t="s">
        <v>158</v>
      </c>
      <c r="B140">
        <v>5.0290000000000001E-2</v>
      </c>
      <c r="C140">
        <v>0.18783</v>
      </c>
      <c r="D140">
        <v>1.9300000000000001E-3</v>
      </c>
      <c r="E140">
        <v>0.14943999999999999</v>
      </c>
      <c r="F140">
        <v>2.4639999999999999E-2</v>
      </c>
      <c r="G140">
        <v>2.4062199999999998</v>
      </c>
      <c r="H140">
        <v>1.2458899999999999</v>
      </c>
      <c r="I140">
        <v>0</v>
      </c>
      <c r="J140">
        <v>0.32856000000000002</v>
      </c>
      <c r="K140">
        <v>1.2999999999999999E-3</v>
      </c>
      <c r="L140">
        <v>3.2259999999999997E-2</v>
      </c>
      <c r="M140">
        <v>1.06E-3</v>
      </c>
      <c r="N140">
        <v>3.2688799999999998</v>
      </c>
      <c r="O140">
        <v>0.16825999999999999</v>
      </c>
      <c r="P140">
        <v>3.3210099999999998</v>
      </c>
      <c r="Q140">
        <v>0</v>
      </c>
      <c r="R140">
        <v>0</v>
      </c>
      <c r="S140">
        <v>0</v>
      </c>
      <c r="T140">
        <v>0</v>
      </c>
      <c r="U140" s="2" t="str">
        <f t="shared" si="42"/>
        <v>B51003</v>
      </c>
      <c r="V140" s="2">
        <f t="shared" si="43"/>
        <v>0.24004999999999999</v>
      </c>
      <c r="W140" s="2">
        <f t="shared" si="44"/>
        <v>0.14943999999999999</v>
      </c>
      <c r="X140" s="2">
        <f t="shared" si="45"/>
        <v>2.43086</v>
      </c>
      <c r="Y140" s="2">
        <f t="shared" si="46"/>
        <v>1.2458899999999999</v>
      </c>
      <c r="Z140" s="2">
        <f t="shared" si="47"/>
        <v>0.32986000000000004</v>
      </c>
      <c r="AA140" s="2">
        <f t="shared" si="48"/>
        <v>3.2259999999999997E-2</v>
      </c>
      <c r="AB140" s="2">
        <f t="shared" si="49"/>
        <v>3.4381999999999997</v>
      </c>
      <c r="AC140" s="2">
        <f t="shared" si="50"/>
        <v>3.3210099999999998</v>
      </c>
      <c r="AD140" s="2">
        <f t="shared" si="51"/>
        <v>0</v>
      </c>
      <c r="AE140" s="2">
        <f t="shared" si="52"/>
        <v>0</v>
      </c>
      <c r="AG140" t="s">
        <v>58</v>
      </c>
      <c r="AH140">
        <f t="shared" si="53"/>
        <v>0.52571000000000001</v>
      </c>
      <c r="AI140">
        <f t="shared" si="54"/>
        <v>8.8209999999999997E-2</v>
      </c>
      <c r="AJ140">
        <f t="shared" si="55"/>
        <v>2.8536999999999999</v>
      </c>
      <c r="AK140">
        <f t="shared" si="56"/>
        <v>0.44283</v>
      </c>
      <c r="AL140">
        <f t="shared" si="57"/>
        <v>0.41750999999999999</v>
      </c>
      <c r="AM140">
        <f t="shared" si="58"/>
        <v>1.4619999999999999E-2</v>
      </c>
      <c r="AN140">
        <f t="shared" si="59"/>
        <v>4.3976899999999999</v>
      </c>
      <c r="AO140">
        <f t="shared" si="60"/>
        <v>4.1774300000000002</v>
      </c>
      <c r="AP140">
        <f t="shared" si="61"/>
        <v>0</v>
      </c>
      <c r="AQ140">
        <f t="shared" si="62"/>
        <v>0</v>
      </c>
    </row>
    <row r="141" spans="1:43">
      <c r="A141" t="s">
        <v>159</v>
      </c>
      <c r="B141">
        <v>0.11035</v>
      </c>
      <c r="C141">
        <v>9.5019999999999993E-2</v>
      </c>
      <c r="D141">
        <v>1.8600000000000001E-3</v>
      </c>
      <c r="E141">
        <v>0.10836999999999999</v>
      </c>
      <c r="F141">
        <v>4.4519999999999997E-2</v>
      </c>
      <c r="G141">
        <v>1.7232499999999999</v>
      </c>
      <c r="H141">
        <v>1.00206</v>
      </c>
      <c r="I141">
        <v>0</v>
      </c>
      <c r="J141">
        <v>0.25839000000000001</v>
      </c>
      <c r="K141">
        <v>7.2000000000000005E-4</v>
      </c>
      <c r="L141">
        <v>1.7469999999999999E-2</v>
      </c>
      <c r="M141">
        <v>2.0400000000000001E-3</v>
      </c>
      <c r="N141">
        <v>2.5424199999999999</v>
      </c>
      <c r="O141">
        <v>0.14338999999999999</v>
      </c>
      <c r="P141">
        <v>2.5995499999999998</v>
      </c>
      <c r="Q141">
        <v>0</v>
      </c>
      <c r="R141">
        <v>0</v>
      </c>
      <c r="S141">
        <v>0</v>
      </c>
      <c r="T141">
        <v>0</v>
      </c>
      <c r="U141" s="2" t="str">
        <f t="shared" si="42"/>
        <v>F51003</v>
      </c>
      <c r="V141" s="2">
        <f t="shared" si="43"/>
        <v>0.20723</v>
      </c>
      <c r="W141" s="2">
        <f t="shared" si="44"/>
        <v>0.10836999999999999</v>
      </c>
      <c r="X141" s="2">
        <f t="shared" si="45"/>
        <v>1.7677699999999998</v>
      </c>
      <c r="Y141" s="2">
        <f t="shared" si="46"/>
        <v>1.00206</v>
      </c>
      <c r="Z141" s="2">
        <f t="shared" si="47"/>
        <v>0.25911000000000001</v>
      </c>
      <c r="AA141" s="2">
        <f t="shared" si="48"/>
        <v>1.7469999999999999E-2</v>
      </c>
      <c r="AB141" s="2">
        <f t="shared" si="49"/>
        <v>2.6878500000000001</v>
      </c>
      <c r="AC141" s="2">
        <f t="shared" si="50"/>
        <v>2.5995499999999998</v>
      </c>
      <c r="AD141" s="2">
        <f t="shared" si="51"/>
        <v>0</v>
      </c>
      <c r="AE141" s="2">
        <f t="shared" si="52"/>
        <v>0</v>
      </c>
      <c r="AG141" t="s">
        <v>123</v>
      </c>
      <c r="AH141">
        <f t="shared" si="53"/>
        <v>0.36691000000000001</v>
      </c>
      <c r="AI141">
        <f t="shared" si="54"/>
        <v>9.153E-2</v>
      </c>
      <c r="AJ141">
        <f t="shared" si="55"/>
        <v>1.5139199999999999</v>
      </c>
      <c r="AK141">
        <f t="shared" si="56"/>
        <v>0.45347999999999999</v>
      </c>
      <c r="AL141">
        <f t="shared" si="57"/>
        <v>0.24793999999999999</v>
      </c>
      <c r="AM141">
        <f t="shared" si="58"/>
        <v>1.325E-2</v>
      </c>
      <c r="AN141">
        <f t="shared" si="59"/>
        <v>2.5865299999999998</v>
      </c>
      <c r="AO141">
        <f t="shared" si="60"/>
        <v>2.4709699999999999</v>
      </c>
      <c r="AP141">
        <f t="shared" si="61"/>
        <v>0</v>
      </c>
      <c r="AQ141">
        <f t="shared" si="62"/>
        <v>0</v>
      </c>
    </row>
    <row r="142" spans="1:43">
      <c r="A142" t="s">
        <v>160</v>
      </c>
      <c r="B142">
        <v>5.9619999999999999E-2</v>
      </c>
      <c r="C142">
        <v>0.21593000000000001</v>
      </c>
      <c r="D142">
        <v>2.0899999999999998E-3</v>
      </c>
      <c r="E142">
        <v>0.19406999999999999</v>
      </c>
      <c r="F142">
        <v>3.1690000000000003E-2</v>
      </c>
      <c r="G142">
        <v>2.77956</v>
      </c>
      <c r="H142">
        <v>2.0066899999999999</v>
      </c>
      <c r="I142">
        <v>0</v>
      </c>
      <c r="J142">
        <v>0.37380999999999998</v>
      </c>
      <c r="K142">
        <v>8.1999999999999998E-4</v>
      </c>
      <c r="L142">
        <v>0.10007000000000001</v>
      </c>
      <c r="M142">
        <v>8.3000000000000001E-4</v>
      </c>
      <c r="N142">
        <v>3.68675</v>
      </c>
      <c r="O142">
        <v>0.18933</v>
      </c>
      <c r="P142">
        <v>3.7863899999999999</v>
      </c>
      <c r="Q142">
        <v>0</v>
      </c>
      <c r="R142">
        <v>0</v>
      </c>
      <c r="S142">
        <v>0</v>
      </c>
      <c r="T142">
        <v>0</v>
      </c>
      <c r="U142" s="2" t="str">
        <f t="shared" si="42"/>
        <v>A51125</v>
      </c>
      <c r="V142" s="2">
        <f t="shared" si="43"/>
        <v>0.27764</v>
      </c>
      <c r="W142" s="2">
        <f t="shared" si="44"/>
        <v>0.19406999999999999</v>
      </c>
      <c r="X142" s="2">
        <f t="shared" si="45"/>
        <v>2.8112500000000002</v>
      </c>
      <c r="Y142" s="2">
        <f t="shared" si="46"/>
        <v>2.0066899999999999</v>
      </c>
      <c r="Z142" s="2">
        <f t="shared" si="47"/>
        <v>0.37462999999999996</v>
      </c>
      <c r="AA142" s="2">
        <f t="shared" si="48"/>
        <v>0.10007000000000001</v>
      </c>
      <c r="AB142" s="2">
        <f t="shared" si="49"/>
        <v>3.8769100000000001</v>
      </c>
      <c r="AC142" s="2">
        <f t="shared" si="50"/>
        <v>3.7863899999999999</v>
      </c>
      <c r="AD142" s="2">
        <f t="shared" si="51"/>
        <v>0</v>
      </c>
      <c r="AE142" s="2">
        <f t="shared" si="52"/>
        <v>0</v>
      </c>
      <c r="AG142" t="s">
        <v>80</v>
      </c>
      <c r="AH142">
        <f t="shared" si="53"/>
        <v>0.27961000000000003</v>
      </c>
      <c r="AI142">
        <f t="shared" si="54"/>
        <v>9.3149999999999997E-2</v>
      </c>
      <c r="AJ142">
        <f t="shared" si="55"/>
        <v>1.58524</v>
      </c>
      <c r="AK142">
        <f t="shared" si="56"/>
        <v>0.72743000000000002</v>
      </c>
      <c r="AL142">
        <f t="shared" si="57"/>
        <v>0.25039</v>
      </c>
      <c r="AM142">
        <f t="shared" si="58"/>
        <v>1.6760000000000001E-2</v>
      </c>
      <c r="AN142">
        <f t="shared" si="59"/>
        <v>2.5964200000000002</v>
      </c>
      <c r="AO142">
        <f t="shared" si="60"/>
        <v>2.5000100000000001</v>
      </c>
      <c r="AP142">
        <f t="shared" si="61"/>
        <v>0</v>
      </c>
      <c r="AQ142">
        <f t="shared" si="62"/>
        <v>0</v>
      </c>
    </row>
    <row r="143" spans="1:43">
      <c r="A143" t="s">
        <v>161</v>
      </c>
      <c r="B143">
        <v>6.5960000000000005E-2</v>
      </c>
      <c r="C143">
        <v>0.26305000000000001</v>
      </c>
      <c r="D143">
        <v>2.0100000000000001E-3</v>
      </c>
      <c r="E143">
        <v>0.19947999999999999</v>
      </c>
      <c r="F143">
        <v>4.1340000000000002E-2</v>
      </c>
      <c r="G143">
        <v>3.31792</v>
      </c>
      <c r="H143">
        <v>1.5885800000000001</v>
      </c>
      <c r="I143" s="1">
        <v>1.0000000000000001E-5</v>
      </c>
      <c r="J143">
        <v>0.44124999999999998</v>
      </c>
      <c r="K143">
        <v>2.49E-3</v>
      </c>
      <c r="L143">
        <v>6.7150000000000001E-2</v>
      </c>
      <c r="M143">
        <v>1.1900000000000001E-3</v>
      </c>
      <c r="N143">
        <v>4.4100400000000004</v>
      </c>
      <c r="O143">
        <v>0.22639999999999999</v>
      </c>
      <c r="P143">
        <v>4.47187</v>
      </c>
      <c r="Q143">
        <v>0</v>
      </c>
      <c r="R143">
        <v>0</v>
      </c>
      <c r="S143">
        <v>0</v>
      </c>
      <c r="T143">
        <v>0</v>
      </c>
      <c r="U143" s="2" t="str">
        <f t="shared" si="42"/>
        <v>B51125</v>
      </c>
      <c r="V143" s="2">
        <f t="shared" si="43"/>
        <v>0.33102000000000004</v>
      </c>
      <c r="W143" s="2">
        <f t="shared" si="44"/>
        <v>0.19947999999999999</v>
      </c>
      <c r="X143" s="2">
        <f t="shared" si="45"/>
        <v>3.3592599999999999</v>
      </c>
      <c r="Y143" s="2">
        <f t="shared" si="46"/>
        <v>1.5885800000000001</v>
      </c>
      <c r="Z143" s="2">
        <f t="shared" si="47"/>
        <v>0.44374999999999998</v>
      </c>
      <c r="AA143" s="2">
        <f t="shared" si="48"/>
        <v>6.7150000000000001E-2</v>
      </c>
      <c r="AB143" s="2">
        <f t="shared" si="49"/>
        <v>4.6376300000000006</v>
      </c>
      <c r="AC143" s="2">
        <f t="shared" si="50"/>
        <v>4.47187</v>
      </c>
      <c r="AD143" s="2">
        <f t="shared" si="51"/>
        <v>0</v>
      </c>
      <c r="AE143" s="2">
        <f t="shared" si="52"/>
        <v>0</v>
      </c>
      <c r="AG143" t="s">
        <v>261</v>
      </c>
      <c r="AH143">
        <f t="shared" si="53"/>
        <v>0.17893000000000001</v>
      </c>
      <c r="AI143">
        <f t="shared" si="54"/>
        <v>0.10138</v>
      </c>
      <c r="AJ143">
        <f t="shared" si="55"/>
        <v>1.8083899999999999</v>
      </c>
      <c r="AK143">
        <f t="shared" si="56"/>
        <v>1.8748100000000001</v>
      </c>
      <c r="AL143">
        <f t="shared" si="57"/>
        <v>0.23421</v>
      </c>
      <c r="AM143">
        <f t="shared" si="58"/>
        <v>0.20444000000000001</v>
      </c>
      <c r="AN143">
        <f t="shared" si="59"/>
        <v>2.4114000000000004</v>
      </c>
      <c r="AO143">
        <f t="shared" si="60"/>
        <v>2.3738899999999998</v>
      </c>
      <c r="AP143">
        <f t="shared" si="61"/>
        <v>0</v>
      </c>
      <c r="AQ143">
        <f t="shared" si="62"/>
        <v>0</v>
      </c>
    </row>
    <row r="144" spans="1:43">
      <c r="A144" t="s">
        <v>162</v>
      </c>
      <c r="B144">
        <v>0.13568</v>
      </c>
      <c r="C144">
        <v>0.15797</v>
      </c>
      <c r="D144">
        <v>2.4499999999999999E-3</v>
      </c>
      <c r="E144">
        <v>0.18804999999999999</v>
      </c>
      <c r="F144">
        <v>0.1338</v>
      </c>
      <c r="G144">
        <v>2.8751600000000002</v>
      </c>
      <c r="H144">
        <v>1.9990699999999999</v>
      </c>
      <c r="I144">
        <v>0</v>
      </c>
      <c r="J144">
        <v>0.41371999999999998</v>
      </c>
      <c r="K144">
        <v>7.9000000000000001E-4</v>
      </c>
      <c r="L144">
        <v>8.0729999999999996E-2</v>
      </c>
      <c r="M144">
        <v>1.57E-3</v>
      </c>
      <c r="N144">
        <v>4.03369</v>
      </c>
      <c r="O144">
        <v>0.23152</v>
      </c>
      <c r="P144">
        <v>4.1991899999999998</v>
      </c>
      <c r="Q144">
        <v>0</v>
      </c>
      <c r="R144">
        <v>0</v>
      </c>
      <c r="S144">
        <v>0</v>
      </c>
      <c r="T144">
        <v>0</v>
      </c>
      <c r="U144" s="2" t="str">
        <f t="shared" si="42"/>
        <v>F51125</v>
      </c>
      <c r="V144" s="2">
        <f t="shared" si="43"/>
        <v>0.29609999999999997</v>
      </c>
      <c r="W144" s="2">
        <f t="shared" si="44"/>
        <v>0.18804999999999999</v>
      </c>
      <c r="X144" s="2">
        <f t="shared" si="45"/>
        <v>3.0089600000000001</v>
      </c>
      <c r="Y144" s="2">
        <f t="shared" si="46"/>
        <v>1.9990699999999999</v>
      </c>
      <c r="Z144" s="2">
        <f t="shared" si="47"/>
        <v>0.41450999999999999</v>
      </c>
      <c r="AA144" s="2">
        <f t="shared" si="48"/>
        <v>8.0729999999999996E-2</v>
      </c>
      <c r="AB144" s="2">
        <f t="shared" si="49"/>
        <v>4.2667799999999998</v>
      </c>
      <c r="AC144" s="2">
        <f t="shared" si="50"/>
        <v>4.1991899999999998</v>
      </c>
      <c r="AD144" s="2">
        <f t="shared" si="51"/>
        <v>0</v>
      </c>
      <c r="AE144" s="2">
        <f t="shared" si="52"/>
        <v>0</v>
      </c>
      <c r="AG144" t="s">
        <v>116</v>
      </c>
      <c r="AH144">
        <f t="shared" si="53"/>
        <v>0.36275000000000002</v>
      </c>
      <c r="AI144">
        <f t="shared" si="54"/>
        <v>0.10514</v>
      </c>
      <c r="AJ144">
        <f t="shared" si="55"/>
        <v>1.8561500000000002</v>
      </c>
      <c r="AK144">
        <f t="shared" si="56"/>
        <v>0.49207000000000001</v>
      </c>
      <c r="AL144">
        <f t="shared" si="57"/>
        <v>0.28549000000000002</v>
      </c>
      <c r="AM144">
        <f t="shared" si="58"/>
        <v>1.082E-2</v>
      </c>
      <c r="AN144">
        <f t="shared" si="59"/>
        <v>3.0122499999999999</v>
      </c>
      <c r="AO144">
        <f t="shared" si="60"/>
        <v>2.8504999999999998</v>
      </c>
      <c r="AP144">
        <f t="shared" si="61"/>
        <v>0</v>
      </c>
      <c r="AQ144">
        <f t="shared" si="62"/>
        <v>0</v>
      </c>
    </row>
    <row r="145" spans="1:43">
      <c r="A145" t="s">
        <v>163</v>
      </c>
      <c r="B145">
        <v>4.2270000000000002E-2</v>
      </c>
      <c r="C145">
        <v>0.15234</v>
      </c>
      <c r="D145">
        <v>1.6999999999999999E-3</v>
      </c>
      <c r="E145">
        <v>0.11947000000000001</v>
      </c>
      <c r="F145">
        <v>1.3639999999999999E-2</v>
      </c>
      <c r="G145">
        <v>1.97282</v>
      </c>
      <c r="H145">
        <v>1.7948200000000001</v>
      </c>
      <c r="I145">
        <v>0</v>
      </c>
      <c r="J145">
        <v>0.26835999999999999</v>
      </c>
      <c r="K145">
        <v>8.0999999999999996E-4</v>
      </c>
      <c r="L145">
        <v>0.18859999999999999</v>
      </c>
      <c r="M145">
        <v>1.25E-3</v>
      </c>
      <c r="N145">
        <v>2.5954299999999999</v>
      </c>
      <c r="O145">
        <v>0.19231000000000001</v>
      </c>
      <c r="P145">
        <v>2.7142900000000001</v>
      </c>
      <c r="Q145">
        <v>0</v>
      </c>
      <c r="R145">
        <v>0</v>
      </c>
      <c r="S145">
        <v>0</v>
      </c>
      <c r="T145">
        <v>0</v>
      </c>
      <c r="U145" s="2" t="str">
        <f t="shared" si="42"/>
        <v>A51009</v>
      </c>
      <c r="V145" s="2">
        <f t="shared" si="43"/>
        <v>0.19631000000000001</v>
      </c>
      <c r="W145" s="2">
        <f t="shared" si="44"/>
        <v>0.11947000000000001</v>
      </c>
      <c r="X145" s="2">
        <f t="shared" si="45"/>
        <v>1.9864600000000001</v>
      </c>
      <c r="Y145" s="2">
        <f t="shared" si="46"/>
        <v>1.7948200000000001</v>
      </c>
      <c r="Z145" s="2">
        <f t="shared" si="47"/>
        <v>0.26916999999999996</v>
      </c>
      <c r="AA145" s="2">
        <f t="shared" si="48"/>
        <v>0.18859999999999999</v>
      </c>
      <c r="AB145" s="2">
        <f t="shared" si="49"/>
        <v>2.7889900000000001</v>
      </c>
      <c r="AC145" s="2">
        <f t="shared" si="50"/>
        <v>2.7142900000000001</v>
      </c>
      <c r="AD145" s="2">
        <f t="shared" si="51"/>
        <v>0</v>
      </c>
      <c r="AE145" s="2">
        <f t="shared" si="52"/>
        <v>0</v>
      </c>
      <c r="AG145" t="s">
        <v>124</v>
      </c>
      <c r="AH145">
        <f t="shared" si="53"/>
        <v>0.31030000000000002</v>
      </c>
      <c r="AI145">
        <f t="shared" si="54"/>
        <v>8.5739999999999997E-2</v>
      </c>
      <c r="AJ145">
        <f t="shared" si="55"/>
        <v>1.4759599999999999</v>
      </c>
      <c r="AK145">
        <f t="shared" si="56"/>
        <v>0.48653000000000002</v>
      </c>
      <c r="AL145">
        <f t="shared" si="57"/>
        <v>0.2346</v>
      </c>
      <c r="AM145">
        <f t="shared" si="58"/>
        <v>1.174E-2</v>
      </c>
      <c r="AN145">
        <f t="shared" si="59"/>
        <v>2.44597</v>
      </c>
      <c r="AO145">
        <f t="shared" si="60"/>
        <v>2.33867</v>
      </c>
      <c r="AP145">
        <f t="shared" si="61"/>
        <v>0</v>
      </c>
      <c r="AQ145">
        <f t="shared" si="62"/>
        <v>0</v>
      </c>
    </row>
    <row r="146" spans="1:43">
      <c r="A146" t="s">
        <v>164</v>
      </c>
      <c r="B146">
        <v>0.22803000000000001</v>
      </c>
      <c r="C146">
        <v>0.1741</v>
      </c>
      <c r="D146">
        <v>3.7299999999999998E-3</v>
      </c>
      <c r="E146">
        <v>0.19314000000000001</v>
      </c>
      <c r="F146">
        <v>0.21793999999999999</v>
      </c>
      <c r="G146">
        <v>3.2141099999999998</v>
      </c>
      <c r="H146">
        <v>1.2501899999999999</v>
      </c>
      <c r="I146" s="1">
        <v>1.0000000000000001E-5</v>
      </c>
      <c r="J146">
        <v>0.48741000000000001</v>
      </c>
      <c r="K146">
        <v>2.2499999999999998E-3</v>
      </c>
      <c r="L146">
        <v>7.6149999999999995E-2</v>
      </c>
      <c r="M146">
        <v>3.64E-3</v>
      </c>
      <c r="N146">
        <v>4.8371300000000002</v>
      </c>
      <c r="O146">
        <v>0.26663999999999999</v>
      </c>
      <c r="P146">
        <v>4.9381700000000004</v>
      </c>
      <c r="Q146">
        <v>0</v>
      </c>
      <c r="R146">
        <v>0</v>
      </c>
      <c r="S146">
        <v>0</v>
      </c>
      <c r="T146">
        <v>0</v>
      </c>
      <c r="U146" s="2" t="str">
        <f t="shared" si="42"/>
        <v>B51009</v>
      </c>
      <c r="V146" s="2">
        <f t="shared" si="43"/>
        <v>0.40586</v>
      </c>
      <c r="W146" s="2">
        <f t="shared" si="44"/>
        <v>0.19314000000000001</v>
      </c>
      <c r="X146" s="2">
        <f t="shared" si="45"/>
        <v>3.4320499999999998</v>
      </c>
      <c r="Y146" s="2">
        <f t="shared" si="46"/>
        <v>1.2501899999999999</v>
      </c>
      <c r="Z146" s="2">
        <f t="shared" si="47"/>
        <v>0.48966999999999999</v>
      </c>
      <c r="AA146" s="2">
        <f t="shared" si="48"/>
        <v>7.6149999999999995E-2</v>
      </c>
      <c r="AB146" s="2">
        <f t="shared" si="49"/>
        <v>5.1074099999999998</v>
      </c>
      <c r="AC146" s="2">
        <f t="shared" si="50"/>
        <v>4.9381700000000004</v>
      </c>
      <c r="AD146" s="2">
        <f t="shared" si="51"/>
        <v>0</v>
      </c>
      <c r="AE146" s="2">
        <f t="shared" si="52"/>
        <v>0</v>
      </c>
      <c r="AG146" t="s">
        <v>118</v>
      </c>
      <c r="AH146">
        <f t="shared" si="53"/>
        <v>0.21214000000000002</v>
      </c>
      <c r="AI146">
        <f t="shared" si="54"/>
        <v>0.14985000000000001</v>
      </c>
      <c r="AJ146">
        <f t="shared" si="55"/>
        <v>2.1460499999999998</v>
      </c>
      <c r="AK146">
        <f t="shared" si="56"/>
        <v>1.7642800000000001</v>
      </c>
      <c r="AL146">
        <f t="shared" si="57"/>
        <v>0.26893</v>
      </c>
      <c r="AM146">
        <f t="shared" si="58"/>
        <v>9.0749999999999997E-2</v>
      </c>
      <c r="AN146">
        <f t="shared" si="59"/>
        <v>2.79732</v>
      </c>
      <c r="AO146">
        <f t="shared" si="60"/>
        <v>2.7111900000000002</v>
      </c>
      <c r="AP146">
        <f t="shared" si="61"/>
        <v>0</v>
      </c>
      <c r="AQ146">
        <f t="shared" si="62"/>
        <v>0</v>
      </c>
    </row>
    <row r="147" spans="1:43">
      <c r="A147" t="s">
        <v>165</v>
      </c>
      <c r="B147">
        <v>0.10143000000000001</v>
      </c>
      <c r="C147">
        <v>0.18310999999999999</v>
      </c>
      <c r="D147">
        <v>1.9400000000000001E-3</v>
      </c>
      <c r="E147">
        <v>0.19903999999999999</v>
      </c>
      <c r="F147">
        <v>4.5289999999999997E-2</v>
      </c>
      <c r="G147">
        <v>2.8761899999999998</v>
      </c>
      <c r="H147">
        <v>2.1958199999999999</v>
      </c>
      <c r="I147">
        <v>0</v>
      </c>
      <c r="J147">
        <v>0.39269999999999999</v>
      </c>
      <c r="K147">
        <v>5.9000000000000003E-4</v>
      </c>
      <c r="L147">
        <v>0.13492999999999999</v>
      </c>
      <c r="M147">
        <v>1.8600000000000001E-3</v>
      </c>
      <c r="N147">
        <v>3.8487100000000001</v>
      </c>
      <c r="O147">
        <v>0.21101</v>
      </c>
      <c r="P147">
        <v>3.9879699999999998</v>
      </c>
      <c r="Q147">
        <v>0</v>
      </c>
      <c r="R147">
        <v>0</v>
      </c>
      <c r="S147">
        <v>0</v>
      </c>
      <c r="T147">
        <v>0</v>
      </c>
      <c r="U147" s="2" t="str">
        <f t="shared" si="42"/>
        <v>F51009</v>
      </c>
      <c r="V147" s="2">
        <f t="shared" si="43"/>
        <v>0.28648000000000001</v>
      </c>
      <c r="W147" s="2">
        <f t="shared" si="44"/>
        <v>0.19903999999999999</v>
      </c>
      <c r="X147" s="2">
        <f t="shared" si="45"/>
        <v>2.9214799999999999</v>
      </c>
      <c r="Y147" s="2">
        <f t="shared" si="46"/>
        <v>2.1958199999999999</v>
      </c>
      <c r="Z147" s="2">
        <f t="shared" si="47"/>
        <v>0.39328999999999997</v>
      </c>
      <c r="AA147" s="2">
        <f t="shared" si="48"/>
        <v>0.13492999999999999</v>
      </c>
      <c r="AB147" s="2">
        <f t="shared" si="49"/>
        <v>4.0615800000000002</v>
      </c>
      <c r="AC147" s="2">
        <f t="shared" si="50"/>
        <v>3.9879699999999998</v>
      </c>
      <c r="AD147" s="2">
        <f t="shared" si="51"/>
        <v>0</v>
      </c>
      <c r="AE147" s="2">
        <f t="shared" si="52"/>
        <v>0</v>
      </c>
      <c r="AG147" t="s">
        <v>214</v>
      </c>
      <c r="AH147">
        <f t="shared" si="53"/>
        <v>0.42049999999999998</v>
      </c>
      <c r="AI147">
        <f t="shared" si="54"/>
        <v>0.10484</v>
      </c>
      <c r="AJ147">
        <f t="shared" si="55"/>
        <v>1.7923799999999999</v>
      </c>
      <c r="AK147">
        <f t="shared" si="56"/>
        <v>0.39890999999999999</v>
      </c>
      <c r="AL147">
        <f t="shared" si="57"/>
        <v>0.28697</v>
      </c>
      <c r="AM147">
        <f t="shared" si="58"/>
        <v>7.45E-3</v>
      </c>
      <c r="AN147">
        <f t="shared" si="59"/>
        <v>3.00407</v>
      </c>
      <c r="AO147">
        <f t="shared" si="60"/>
        <v>2.8620299999999999</v>
      </c>
      <c r="AP147">
        <f t="shared" si="61"/>
        <v>0</v>
      </c>
      <c r="AQ147">
        <f t="shared" si="62"/>
        <v>0</v>
      </c>
    </row>
    <row r="148" spans="1:43">
      <c r="A148" t="s">
        <v>166</v>
      </c>
      <c r="B148">
        <v>0.16743</v>
      </c>
      <c r="C148">
        <v>8.8849999999999998E-2</v>
      </c>
      <c r="D148">
        <v>2.0300000000000001E-3</v>
      </c>
      <c r="E148">
        <v>0.10927000000000001</v>
      </c>
      <c r="F148">
        <v>7.1879999999999999E-2</v>
      </c>
      <c r="G148">
        <v>1.7338800000000001</v>
      </c>
      <c r="H148">
        <v>0.74295999999999995</v>
      </c>
      <c r="I148" s="1">
        <v>1.0000000000000001E-5</v>
      </c>
      <c r="J148">
        <v>0.27567000000000003</v>
      </c>
      <c r="K148">
        <v>7.9000000000000001E-4</v>
      </c>
      <c r="L148">
        <v>1.269E-2</v>
      </c>
      <c r="M148">
        <v>2.8600000000000001E-3</v>
      </c>
      <c r="N148">
        <v>2.69963</v>
      </c>
      <c r="O148">
        <v>0.16297</v>
      </c>
      <c r="P148">
        <v>2.7691599999999998</v>
      </c>
      <c r="Q148">
        <v>0</v>
      </c>
      <c r="R148">
        <v>0</v>
      </c>
      <c r="S148">
        <v>0</v>
      </c>
      <c r="T148">
        <v>0</v>
      </c>
      <c r="U148" s="2" t="str">
        <f t="shared" si="42"/>
        <v>A51540</v>
      </c>
      <c r="V148" s="2">
        <f t="shared" si="43"/>
        <v>0.25830999999999998</v>
      </c>
      <c r="W148" s="2">
        <f t="shared" si="44"/>
        <v>0.10927000000000001</v>
      </c>
      <c r="X148" s="2">
        <f t="shared" si="45"/>
        <v>1.80576</v>
      </c>
      <c r="Y148" s="2">
        <f t="shared" si="46"/>
        <v>0.74295999999999995</v>
      </c>
      <c r="Z148" s="2">
        <f t="shared" si="47"/>
        <v>0.27647000000000005</v>
      </c>
      <c r="AA148" s="2">
        <f t="shared" si="48"/>
        <v>1.269E-2</v>
      </c>
      <c r="AB148" s="2">
        <f t="shared" si="49"/>
        <v>2.8654600000000001</v>
      </c>
      <c r="AC148" s="2">
        <f t="shared" si="50"/>
        <v>2.7691599999999998</v>
      </c>
      <c r="AD148" s="2">
        <f t="shared" si="51"/>
        <v>0</v>
      </c>
      <c r="AE148" s="2">
        <f t="shared" si="52"/>
        <v>0</v>
      </c>
      <c r="AG148" t="s">
        <v>69</v>
      </c>
      <c r="AH148">
        <f t="shared" si="53"/>
        <v>0.24249000000000001</v>
      </c>
      <c r="AI148">
        <f t="shared" si="54"/>
        <v>0.14964</v>
      </c>
      <c r="AJ148">
        <f t="shared" si="55"/>
        <v>2.47932</v>
      </c>
      <c r="AK148">
        <f t="shared" si="56"/>
        <v>0.87336000000000003</v>
      </c>
      <c r="AL148">
        <f t="shared" si="57"/>
        <v>0.33255999999999997</v>
      </c>
      <c r="AM148">
        <f t="shared" si="58"/>
        <v>3.295E-2</v>
      </c>
      <c r="AN148">
        <f t="shared" si="59"/>
        <v>3.4617800000000001</v>
      </c>
      <c r="AO148">
        <f t="shared" si="60"/>
        <v>3.32918</v>
      </c>
      <c r="AP148">
        <f t="shared" si="61"/>
        <v>0</v>
      </c>
      <c r="AQ148">
        <f t="shared" si="62"/>
        <v>0</v>
      </c>
    </row>
    <row r="149" spans="1:43">
      <c r="A149" t="s">
        <v>167</v>
      </c>
      <c r="B149">
        <v>0.50309999999999999</v>
      </c>
      <c r="C149">
        <v>0.1205</v>
      </c>
      <c r="D149">
        <v>2.65E-3</v>
      </c>
      <c r="E149">
        <v>0.13494</v>
      </c>
      <c r="F149">
        <v>0.28405000000000002</v>
      </c>
      <c r="G149">
        <v>2.7334399999999999</v>
      </c>
      <c r="H149">
        <v>0.54779</v>
      </c>
      <c r="I149" s="1">
        <v>2.0000000000000002E-5</v>
      </c>
      <c r="J149">
        <v>0.49696000000000001</v>
      </c>
      <c r="K149">
        <v>1E-3</v>
      </c>
      <c r="L149">
        <v>1.8010000000000002E-2</v>
      </c>
      <c r="M149">
        <v>7.7099999999999998E-3</v>
      </c>
      <c r="N149">
        <v>4.99</v>
      </c>
      <c r="O149">
        <v>0.21096000000000001</v>
      </c>
      <c r="P149">
        <v>4.9792100000000001</v>
      </c>
      <c r="Q149">
        <v>0</v>
      </c>
      <c r="R149">
        <v>0</v>
      </c>
      <c r="S149">
        <v>0</v>
      </c>
      <c r="T149">
        <v>0</v>
      </c>
      <c r="U149" s="2" t="str">
        <f t="shared" si="42"/>
        <v>F51540</v>
      </c>
      <c r="V149" s="2">
        <f t="shared" si="43"/>
        <v>0.62624999999999997</v>
      </c>
      <c r="W149" s="2">
        <f t="shared" si="44"/>
        <v>0.13494</v>
      </c>
      <c r="X149" s="2">
        <f t="shared" si="45"/>
        <v>3.01749</v>
      </c>
      <c r="Y149" s="2">
        <f t="shared" si="46"/>
        <v>0.54779</v>
      </c>
      <c r="Z149" s="2">
        <f t="shared" si="47"/>
        <v>0.49798000000000003</v>
      </c>
      <c r="AA149" s="2">
        <f t="shared" si="48"/>
        <v>1.8010000000000002E-2</v>
      </c>
      <c r="AB149" s="2">
        <f t="shared" si="49"/>
        <v>5.2086700000000006</v>
      </c>
      <c r="AC149" s="2">
        <f t="shared" si="50"/>
        <v>4.9792100000000001</v>
      </c>
      <c r="AD149" s="2">
        <f t="shared" si="51"/>
        <v>0</v>
      </c>
      <c r="AE149" s="2">
        <f t="shared" si="52"/>
        <v>0</v>
      </c>
      <c r="AG149" t="s">
        <v>60</v>
      </c>
      <c r="AH149">
        <f t="shared" si="53"/>
        <v>0.22712000000000002</v>
      </c>
      <c r="AI149">
        <f t="shared" si="54"/>
        <v>0.11933000000000001</v>
      </c>
      <c r="AJ149">
        <f t="shared" si="55"/>
        <v>2.0312700000000001</v>
      </c>
      <c r="AK149">
        <f t="shared" si="56"/>
        <v>0.70584999999999998</v>
      </c>
      <c r="AL149">
        <f t="shared" si="57"/>
        <v>0.27111000000000002</v>
      </c>
      <c r="AM149">
        <f t="shared" si="58"/>
        <v>1.8859999999999998E-2</v>
      </c>
      <c r="AN149">
        <f t="shared" si="59"/>
        <v>2.8315299999999999</v>
      </c>
      <c r="AO149">
        <f t="shared" si="60"/>
        <v>2.7155</v>
      </c>
      <c r="AP149">
        <f t="shared" si="61"/>
        <v>0</v>
      </c>
      <c r="AQ149">
        <f t="shared" si="62"/>
        <v>0</v>
      </c>
    </row>
    <row r="150" spans="1:43">
      <c r="A150" t="s">
        <v>168</v>
      </c>
      <c r="B150">
        <v>0.17404</v>
      </c>
      <c r="C150">
        <v>8.2089999999999996E-2</v>
      </c>
      <c r="D150">
        <v>1.8E-3</v>
      </c>
      <c r="E150">
        <v>9.7879999999999995E-2</v>
      </c>
      <c r="F150">
        <v>4.8230000000000002E-2</v>
      </c>
      <c r="G150">
        <v>1.67703</v>
      </c>
      <c r="H150">
        <v>0.66107000000000005</v>
      </c>
      <c r="I150" s="1">
        <v>1.0000000000000001E-5</v>
      </c>
      <c r="J150">
        <v>0.26086999999999999</v>
      </c>
      <c r="K150">
        <v>6.0999999999999997E-4</v>
      </c>
      <c r="L150">
        <v>1.7299999999999999E-2</v>
      </c>
      <c r="M150">
        <v>4.2500000000000003E-3</v>
      </c>
      <c r="N150">
        <v>2.5419100000000001</v>
      </c>
      <c r="O150">
        <v>0.16836000000000001</v>
      </c>
      <c r="P150">
        <v>2.6098699999999999</v>
      </c>
      <c r="Q150">
        <v>0</v>
      </c>
      <c r="R150">
        <v>0</v>
      </c>
      <c r="S150">
        <v>0</v>
      </c>
      <c r="T150">
        <v>0</v>
      </c>
      <c r="U150" s="2" t="str">
        <f t="shared" si="42"/>
        <v>A51031</v>
      </c>
      <c r="V150" s="2">
        <f t="shared" si="43"/>
        <v>0.25792999999999999</v>
      </c>
      <c r="W150" s="2">
        <f t="shared" si="44"/>
        <v>9.7879999999999995E-2</v>
      </c>
      <c r="X150" s="2">
        <f t="shared" si="45"/>
        <v>1.72526</v>
      </c>
      <c r="Y150" s="2">
        <f t="shared" si="46"/>
        <v>0.66107000000000005</v>
      </c>
      <c r="Z150" s="2">
        <f t="shared" si="47"/>
        <v>0.26149</v>
      </c>
      <c r="AA150" s="2">
        <f t="shared" si="48"/>
        <v>1.7299999999999999E-2</v>
      </c>
      <c r="AB150" s="2">
        <f t="shared" si="49"/>
        <v>2.7145199999999998</v>
      </c>
      <c r="AC150" s="2">
        <f t="shared" si="50"/>
        <v>2.6098699999999999</v>
      </c>
      <c r="AD150" s="2">
        <f t="shared" si="51"/>
        <v>0</v>
      </c>
      <c r="AE150" s="2">
        <f t="shared" si="52"/>
        <v>0</v>
      </c>
      <c r="AG150" t="s">
        <v>173</v>
      </c>
      <c r="AH150">
        <f t="shared" si="53"/>
        <v>0.22521000000000002</v>
      </c>
      <c r="AI150">
        <f t="shared" si="54"/>
        <v>0.1075</v>
      </c>
      <c r="AJ150">
        <f t="shared" si="55"/>
        <v>1.8926400000000001</v>
      </c>
      <c r="AK150">
        <f t="shared" si="56"/>
        <v>1.1672199999999999</v>
      </c>
      <c r="AL150">
        <f t="shared" si="57"/>
        <v>0.27167000000000002</v>
      </c>
      <c r="AM150">
        <f t="shared" si="58"/>
        <v>3.0949999999999998E-2</v>
      </c>
      <c r="AN150">
        <f t="shared" si="59"/>
        <v>2.8262199999999997</v>
      </c>
      <c r="AO150">
        <f t="shared" si="60"/>
        <v>2.74275</v>
      </c>
      <c r="AP150">
        <f t="shared" si="61"/>
        <v>0</v>
      </c>
      <c r="AQ150">
        <f t="shared" si="62"/>
        <v>0</v>
      </c>
    </row>
    <row r="151" spans="1:43">
      <c r="A151" t="s">
        <v>169</v>
      </c>
      <c r="B151">
        <v>0.18919</v>
      </c>
      <c r="C151">
        <v>8.7760000000000005E-2</v>
      </c>
      <c r="D151">
        <v>1.9400000000000001E-3</v>
      </c>
      <c r="E151">
        <v>0.1129</v>
      </c>
      <c r="F151">
        <v>7.6990000000000003E-2</v>
      </c>
      <c r="G151">
        <v>1.8809</v>
      </c>
      <c r="H151">
        <v>0.89015999999999995</v>
      </c>
      <c r="I151" s="1">
        <v>1.0000000000000001E-5</v>
      </c>
      <c r="J151">
        <v>0.29227999999999998</v>
      </c>
      <c r="K151">
        <v>5.6999999999999998E-4</v>
      </c>
      <c r="L151">
        <v>2.7570000000000001E-2</v>
      </c>
      <c r="M151">
        <v>4.0800000000000003E-3</v>
      </c>
      <c r="N151">
        <v>2.84355</v>
      </c>
      <c r="O151">
        <v>0.19564999999999999</v>
      </c>
      <c r="P151">
        <v>2.9547300000000001</v>
      </c>
      <c r="Q151">
        <v>0</v>
      </c>
      <c r="R151">
        <v>0</v>
      </c>
      <c r="S151">
        <v>0</v>
      </c>
      <c r="T151">
        <v>0</v>
      </c>
      <c r="U151" s="2" t="str">
        <f t="shared" si="42"/>
        <v>A51023</v>
      </c>
      <c r="V151" s="2">
        <f t="shared" si="43"/>
        <v>0.27889000000000003</v>
      </c>
      <c r="W151" s="2">
        <f t="shared" si="44"/>
        <v>0.1129</v>
      </c>
      <c r="X151" s="2">
        <f t="shared" si="45"/>
        <v>1.9578899999999999</v>
      </c>
      <c r="Y151" s="2">
        <f t="shared" si="46"/>
        <v>0.89015999999999995</v>
      </c>
      <c r="Z151" s="2">
        <f t="shared" si="47"/>
        <v>0.29286000000000001</v>
      </c>
      <c r="AA151" s="2">
        <f t="shared" si="48"/>
        <v>2.7570000000000001E-2</v>
      </c>
      <c r="AB151" s="2">
        <f t="shared" si="49"/>
        <v>3.0432800000000002</v>
      </c>
      <c r="AC151" s="2">
        <f t="shared" si="50"/>
        <v>2.9547300000000001</v>
      </c>
      <c r="AD151" s="2">
        <f t="shared" si="51"/>
        <v>0</v>
      </c>
      <c r="AE151" s="2">
        <f t="shared" si="52"/>
        <v>0</v>
      </c>
      <c r="AG151" t="s">
        <v>170</v>
      </c>
      <c r="AH151">
        <f t="shared" si="53"/>
        <v>0.17587</v>
      </c>
      <c r="AI151">
        <f t="shared" si="54"/>
        <v>0.10577</v>
      </c>
      <c r="AJ151">
        <f t="shared" si="55"/>
        <v>1.7391799999999999</v>
      </c>
      <c r="AK151">
        <f t="shared" si="56"/>
        <v>1.5321899999999999</v>
      </c>
      <c r="AL151">
        <f t="shared" si="57"/>
        <v>0.25186999999999998</v>
      </c>
      <c r="AM151">
        <f t="shared" si="58"/>
        <v>0.10285</v>
      </c>
      <c r="AN151">
        <f t="shared" si="59"/>
        <v>2.6112899999999999</v>
      </c>
      <c r="AO151">
        <f t="shared" si="60"/>
        <v>2.5481400000000001</v>
      </c>
      <c r="AP151">
        <f t="shared" si="61"/>
        <v>0</v>
      </c>
      <c r="AQ151">
        <f t="shared" si="62"/>
        <v>0</v>
      </c>
    </row>
    <row r="152" spans="1:43">
      <c r="A152" t="s">
        <v>170</v>
      </c>
      <c r="B152">
        <v>5.4149999999999997E-2</v>
      </c>
      <c r="C152">
        <v>0.11998</v>
      </c>
      <c r="D152">
        <v>1.74E-3</v>
      </c>
      <c r="E152">
        <v>0.10577</v>
      </c>
      <c r="F152">
        <v>2.0049999999999998E-2</v>
      </c>
      <c r="G152">
        <v>1.71913</v>
      </c>
      <c r="H152">
        <v>1.5321899999999999</v>
      </c>
      <c r="I152" s="1">
        <v>1.0000000000000001E-5</v>
      </c>
      <c r="J152">
        <v>0.25080999999999998</v>
      </c>
      <c r="K152">
        <v>1.0499999999999999E-3</v>
      </c>
      <c r="L152">
        <v>0.10285</v>
      </c>
      <c r="M152">
        <v>2.8400000000000001E-3</v>
      </c>
      <c r="N152">
        <v>2.3910999999999998</v>
      </c>
      <c r="O152">
        <v>0.21734999999999999</v>
      </c>
      <c r="P152">
        <v>2.5481400000000001</v>
      </c>
      <c r="Q152">
        <v>0</v>
      </c>
      <c r="R152">
        <v>0</v>
      </c>
      <c r="S152">
        <v>0</v>
      </c>
      <c r="T152">
        <v>0</v>
      </c>
      <c r="U152" s="2" t="str">
        <f t="shared" si="42"/>
        <v>A51163</v>
      </c>
      <c r="V152" s="2">
        <f t="shared" si="43"/>
        <v>0.17587</v>
      </c>
      <c r="W152" s="2">
        <f t="shared" si="44"/>
        <v>0.10577</v>
      </c>
      <c r="X152" s="2">
        <f t="shared" si="45"/>
        <v>1.7391799999999999</v>
      </c>
      <c r="Y152" s="2">
        <f t="shared" si="46"/>
        <v>1.5321899999999999</v>
      </c>
      <c r="Z152" s="2">
        <f t="shared" si="47"/>
        <v>0.25186999999999998</v>
      </c>
      <c r="AA152" s="2">
        <f t="shared" si="48"/>
        <v>0.10285</v>
      </c>
      <c r="AB152" s="2">
        <f t="shared" si="49"/>
        <v>2.6112899999999999</v>
      </c>
      <c r="AC152" s="2">
        <f t="shared" si="50"/>
        <v>2.5481400000000001</v>
      </c>
      <c r="AD152" s="2">
        <f t="shared" si="51"/>
        <v>0</v>
      </c>
      <c r="AE152" s="2">
        <f t="shared" si="52"/>
        <v>0</v>
      </c>
      <c r="AG152" t="s">
        <v>244</v>
      </c>
      <c r="AH152">
        <f t="shared" si="53"/>
        <v>0.17020000000000002</v>
      </c>
      <c r="AI152">
        <f t="shared" si="54"/>
        <v>9.2289999999999997E-2</v>
      </c>
      <c r="AJ152">
        <f t="shared" si="55"/>
        <v>1.7111099999999999</v>
      </c>
      <c r="AK152">
        <f t="shared" si="56"/>
        <v>1.8167199999999999</v>
      </c>
      <c r="AL152">
        <f t="shared" si="57"/>
        <v>0.20926</v>
      </c>
      <c r="AM152">
        <f t="shared" si="58"/>
        <v>0.17368</v>
      </c>
      <c r="AN152">
        <f t="shared" si="59"/>
        <v>2.1486099999999997</v>
      </c>
      <c r="AO152">
        <f t="shared" si="60"/>
        <v>2.1132200000000001</v>
      </c>
      <c r="AP152">
        <f t="shared" si="61"/>
        <v>0</v>
      </c>
      <c r="AQ152">
        <f t="shared" si="62"/>
        <v>0</v>
      </c>
    </row>
    <row r="153" spans="1:43">
      <c r="A153" t="s">
        <v>171</v>
      </c>
      <c r="B153">
        <v>0.19077</v>
      </c>
      <c r="C153">
        <v>8.0149999999999999E-2</v>
      </c>
      <c r="D153">
        <v>2.0100000000000001E-3</v>
      </c>
      <c r="E153">
        <v>0.10516</v>
      </c>
      <c r="F153">
        <v>0.10783</v>
      </c>
      <c r="G153">
        <v>1.68869</v>
      </c>
      <c r="H153">
        <v>0.80335000000000001</v>
      </c>
      <c r="I153" s="1">
        <v>1.0000000000000001E-5</v>
      </c>
      <c r="J153">
        <v>0.28016000000000002</v>
      </c>
      <c r="K153">
        <v>6.8000000000000005E-4</v>
      </c>
      <c r="L153">
        <v>2.0230000000000001E-2</v>
      </c>
      <c r="M153">
        <v>4.4799999999999996E-3</v>
      </c>
      <c r="N153">
        <v>2.7168800000000002</v>
      </c>
      <c r="O153">
        <v>0.19811000000000001</v>
      </c>
      <c r="P153">
        <v>2.8332999999999999</v>
      </c>
      <c r="Q153">
        <v>0</v>
      </c>
      <c r="R153">
        <v>0</v>
      </c>
      <c r="S153">
        <v>0</v>
      </c>
      <c r="T153">
        <v>0</v>
      </c>
      <c r="U153" s="2" t="str">
        <f t="shared" si="42"/>
        <v>F51023</v>
      </c>
      <c r="V153" s="2">
        <f t="shared" si="43"/>
        <v>0.27293000000000001</v>
      </c>
      <c r="W153" s="2">
        <f t="shared" si="44"/>
        <v>0.10516</v>
      </c>
      <c r="X153" s="2">
        <f t="shared" si="45"/>
        <v>1.7965200000000001</v>
      </c>
      <c r="Y153" s="2">
        <f t="shared" si="46"/>
        <v>0.80335000000000001</v>
      </c>
      <c r="Z153" s="2">
        <f t="shared" si="47"/>
        <v>0.28085000000000004</v>
      </c>
      <c r="AA153" s="2">
        <f t="shared" si="48"/>
        <v>2.0230000000000001E-2</v>
      </c>
      <c r="AB153" s="2">
        <f t="shared" si="49"/>
        <v>2.9194700000000005</v>
      </c>
      <c r="AC153" s="2">
        <f t="shared" si="50"/>
        <v>2.8332999999999999</v>
      </c>
      <c r="AD153" s="2">
        <f t="shared" si="51"/>
        <v>0</v>
      </c>
      <c r="AE153" s="2">
        <f t="shared" si="52"/>
        <v>0</v>
      </c>
      <c r="AG153" t="s">
        <v>249</v>
      </c>
      <c r="AH153">
        <f t="shared" si="53"/>
        <v>0.15167000000000003</v>
      </c>
      <c r="AI153">
        <f t="shared" si="54"/>
        <v>8.5830000000000004E-2</v>
      </c>
      <c r="AJ153">
        <f t="shared" si="55"/>
        <v>1.53111</v>
      </c>
      <c r="AK153">
        <f t="shared" si="56"/>
        <v>1.3781000000000001</v>
      </c>
      <c r="AL153">
        <f t="shared" si="57"/>
        <v>0.20763999999999999</v>
      </c>
      <c r="AM153">
        <f t="shared" si="58"/>
        <v>8.0350000000000005E-2</v>
      </c>
      <c r="AN153">
        <f t="shared" si="59"/>
        <v>2.1378300000000001</v>
      </c>
      <c r="AO153">
        <f t="shared" si="60"/>
        <v>2.0899000000000001</v>
      </c>
      <c r="AP153">
        <f t="shared" si="61"/>
        <v>0</v>
      </c>
      <c r="AQ153">
        <f t="shared" si="62"/>
        <v>0</v>
      </c>
    </row>
    <row r="154" spans="1:43">
      <c r="A154" t="s">
        <v>172</v>
      </c>
      <c r="B154">
        <v>0.13807</v>
      </c>
      <c r="C154">
        <v>0.10288</v>
      </c>
      <c r="D154">
        <v>1.92E-3</v>
      </c>
      <c r="E154">
        <v>0.11532000000000001</v>
      </c>
      <c r="F154">
        <v>6.9519999999999998E-2</v>
      </c>
      <c r="G154">
        <v>1.8203</v>
      </c>
      <c r="H154">
        <v>1.18648</v>
      </c>
      <c r="I154" s="1">
        <v>1.0000000000000001E-5</v>
      </c>
      <c r="J154">
        <v>0.29028999999999999</v>
      </c>
      <c r="K154">
        <v>1.14E-3</v>
      </c>
      <c r="L154">
        <v>2.2349999999999998E-2</v>
      </c>
      <c r="M154">
        <v>5.0899999999999999E-3</v>
      </c>
      <c r="N154">
        <v>2.7860499999999999</v>
      </c>
      <c r="O154">
        <v>0.23511000000000001</v>
      </c>
      <c r="P154">
        <v>2.9466800000000002</v>
      </c>
      <c r="Q154">
        <v>0</v>
      </c>
      <c r="R154">
        <v>0</v>
      </c>
      <c r="S154">
        <v>0</v>
      </c>
      <c r="T154">
        <v>0</v>
      </c>
      <c r="U154" s="2" t="str">
        <f t="shared" si="42"/>
        <v>F51163</v>
      </c>
      <c r="V154" s="2">
        <f t="shared" si="43"/>
        <v>0.24287</v>
      </c>
      <c r="W154" s="2">
        <f t="shared" si="44"/>
        <v>0.11532000000000001</v>
      </c>
      <c r="X154" s="2">
        <f t="shared" si="45"/>
        <v>1.8898200000000001</v>
      </c>
      <c r="Y154" s="2">
        <f t="shared" si="46"/>
        <v>1.18648</v>
      </c>
      <c r="Z154" s="2">
        <f t="shared" si="47"/>
        <v>0.29143999999999998</v>
      </c>
      <c r="AA154" s="2">
        <f t="shared" si="48"/>
        <v>2.2349999999999998E-2</v>
      </c>
      <c r="AB154" s="2">
        <f t="shared" si="49"/>
        <v>3.0262500000000001</v>
      </c>
      <c r="AC154" s="2">
        <f t="shared" si="50"/>
        <v>2.9466800000000002</v>
      </c>
      <c r="AD154" s="2">
        <f t="shared" si="51"/>
        <v>0</v>
      </c>
      <c r="AE154" s="2">
        <f t="shared" si="52"/>
        <v>0</v>
      </c>
      <c r="AG154" t="s">
        <v>50</v>
      </c>
      <c r="AH154">
        <f t="shared" si="53"/>
        <v>0.54791000000000001</v>
      </c>
      <c r="AI154">
        <f t="shared" si="54"/>
        <v>9.5119999999999996E-2</v>
      </c>
      <c r="AJ154">
        <f t="shared" si="55"/>
        <v>1.4359900000000001</v>
      </c>
      <c r="AK154">
        <f t="shared" si="56"/>
        <v>0.44256000000000001</v>
      </c>
      <c r="AL154">
        <f t="shared" si="57"/>
        <v>0.26383000000000001</v>
      </c>
      <c r="AM154">
        <f t="shared" si="58"/>
        <v>8.1499999999999993E-3</v>
      </c>
      <c r="AN154">
        <f t="shared" si="59"/>
        <v>2.7705500000000001</v>
      </c>
      <c r="AO154">
        <f t="shared" si="60"/>
        <v>2.63809</v>
      </c>
      <c r="AP154">
        <f t="shared" si="61"/>
        <v>0</v>
      </c>
      <c r="AQ154">
        <f t="shared" si="62"/>
        <v>0</v>
      </c>
    </row>
    <row r="155" spans="1:43">
      <c r="A155" t="s">
        <v>173</v>
      </c>
      <c r="B155">
        <v>0.12347</v>
      </c>
      <c r="C155">
        <v>9.9839999999999998E-2</v>
      </c>
      <c r="D155">
        <v>1.9E-3</v>
      </c>
      <c r="E155">
        <v>0.1075</v>
      </c>
      <c r="F155">
        <v>4.6449999999999998E-2</v>
      </c>
      <c r="G155">
        <v>1.84619</v>
      </c>
      <c r="H155">
        <v>1.1672199999999999</v>
      </c>
      <c r="I155" s="1">
        <v>1.0000000000000001E-5</v>
      </c>
      <c r="J155">
        <v>0.27089000000000002</v>
      </c>
      <c r="K155">
        <v>7.6999999999999996E-4</v>
      </c>
      <c r="L155">
        <v>3.0949999999999998E-2</v>
      </c>
      <c r="M155">
        <v>2.5500000000000002E-3</v>
      </c>
      <c r="N155">
        <v>2.6640199999999998</v>
      </c>
      <c r="O155">
        <v>0.15964999999999999</v>
      </c>
      <c r="P155">
        <v>2.74275</v>
      </c>
      <c r="Q155">
        <v>0</v>
      </c>
      <c r="R155">
        <v>0</v>
      </c>
      <c r="S155">
        <v>0</v>
      </c>
      <c r="T155">
        <v>0</v>
      </c>
      <c r="U155" s="2" t="str">
        <f t="shared" si="42"/>
        <v>A51161</v>
      </c>
      <c r="V155" s="2">
        <f t="shared" si="43"/>
        <v>0.22521000000000002</v>
      </c>
      <c r="W155" s="2">
        <f t="shared" si="44"/>
        <v>0.1075</v>
      </c>
      <c r="X155" s="2">
        <f t="shared" si="45"/>
        <v>1.8926400000000001</v>
      </c>
      <c r="Y155" s="2">
        <f t="shared" si="46"/>
        <v>1.1672199999999999</v>
      </c>
      <c r="Z155" s="2">
        <f t="shared" si="47"/>
        <v>0.27167000000000002</v>
      </c>
      <c r="AA155" s="2">
        <f t="shared" si="48"/>
        <v>3.0949999999999998E-2</v>
      </c>
      <c r="AB155" s="2">
        <f t="shared" si="49"/>
        <v>2.8262199999999997</v>
      </c>
      <c r="AC155" s="2">
        <f t="shared" si="50"/>
        <v>2.74275</v>
      </c>
      <c r="AD155" s="2">
        <f t="shared" si="51"/>
        <v>0</v>
      </c>
      <c r="AE155" s="2">
        <f t="shared" si="52"/>
        <v>0</v>
      </c>
      <c r="AG155" t="s">
        <v>218</v>
      </c>
      <c r="AH155">
        <f t="shared" si="53"/>
        <v>0.46661999999999998</v>
      </c>
      <c r="AI155">
        <f t="shared" si="54"/>
        <v>0.10531</v>
      </c>
      <c r="AJ155">
        <f t="shared" si="55"/>
        <v>1.6380299999999999</v>
      </c>
      <c r="AK155">
        <f t="shared" si="56"/>
        <v>0.38846999999999998</v>
      </c>
      <c r="AL155">
        <f t="shared" si="57"/>
        <v>0.27531000000000005</v>
      </c>
      <c r="AM155">
        <f t="shared" si="58"/>
        <v>8.9499999999999996E-3</v>
      </c>
      <c r="AN155">
        <f t="shared" si="59"/>
        <v>2.8784199999999998</v>
      </c>
      <c r="AO155">
        <f t="shared" si="60"/>
        <v>2.7406000000000001</v>
      </c>
      <c r="AP155">
        <f t="shared" si="61"/>
        <v>0</v>
      </c>
      <c r="AQ155">
        <f t="shared" si="62"/>
        <v>0</v>
      </c>
    </row>
    <row r="156" spans="1:43">
      <c r="A156" t="s">
        <v>174</v>
      </c>
      <c r="B156">
        <v>0.30215999999999998</v>
      </c>
      <c r="C156">
        <v>8.0729999999999996E-2</v>
      </c>
      <c r="D156">
        <v>2.1800000000000001E-3</v>
      </c>
      <c r="E156">
        <v>0.11624</v>
      </c>
      <c r="F156">
        <v>0.17091000000000001</v>
      </c>
      <c r="G156">
        <v>1.7443599999999999</v>
      </c>
      <c r="H156">
        <v>0.55086000000000002</v>
      </c>
      <c r="I156" s="1">
        <v>2.0000000000000002E-5</v>
      </c>
      <c r="J156">
        <v>0.31346000000000002</v>
      </c>
      <c r="K156">
        <v>1.5900000000000001E-3</v>
      </c>
      <c r="L156">
        <v>1.213E-2</v>
      </c>
      <c r="M156">
        <v>6.2700000000000004E-3</v>
      </c>
      <c r="N156">
        <v>3.0980500000000002</v>
      </c>
      <c r="O156">
        <v>0.19097</v>
      </c>
      <c r="P156">
        <v>3.1688100000000001</v>
      </c>
      <c r="Q156">
        <v>0</v>
      </c>
      <c r="R156">
        <v>0</v>
      </c>
      <c r="S156">
        <v>0</v>
      </c>
      <c r="T156">
        <v>0</v>
      </c>
      <c r="U156" s="2" t="str">
        <f t="shared" si="42"/>
        <v>F51161</v>
      </c>
      <c r="V156" s="2">
        <f t="shared" si="43"/>
        <v>0.38506999999999997</v>
      </c>
      <c r="W156" s="2">
        <f t="shared" si="44"/>
        <v>0.11624</v>
      </c>
      <c r="X156" s="2">
        <f t="shared" si="45"/>
        <v>1.91527</v>
      </c>
      <c r="Y156" s="2">
        <f t="shared" si="46"/>
        <v>0.55086000000000002</v>
      </c>
      <c r="Z156" s="2">
        <f t="shared" si="47"/>
        <v>0.31507000000000002</v>
      </c>
      <c r="AA156" s="2">
        <f t="shared" si="48"/>
        <v>1.213E-2</v>
      </c>
      <c r="AB156" s="2">
        <f t="shared" si="49"/>
        <v>3.2952900000000005</v>
      </c>
      <c r="AC156" s="2">
        <f t="shared" si="50"/>
        <v>3.1688100000000001</v>
      </c>
      <c r="AD156" s="2">
        <f t="shared" si="51"/>
        <v>0</v>
      </c>
      <c r="AE156" s="2">
        <f t="shared" si="52"/>
        <v>0</v>
      </c>
      <c r="AG156" t="s">
        <v>141</v>
      </c>
      <c r="AH156">
        <f t="shared" si="53"/>
        <v>0.20860000000000001</v>
      </c>
      <c r="AI156">
        <f t="shared" si="54"/>
        <v>0.14477000000000001</v>
      </c>
      <c r="AJ156">
        <f t="shared" si="55"/>
        <v>2.1156700000000002</v>
      </c>
      <c r="AK156">
        <f t="shared" si="56"/>
        <v>1.5926</v>
      </c>
      <c r="AL156">
        <f t="shared" si="57"/>
        <v>0.27565999999999996</v>
      </c>
      <c r="AM156">
        <f t="shared" si="58"/>
        <v>6.2560000000000004E-2</v>
      </c>
      <c r="AN156">
        <f t="shared" si="59"/>
        <v>2.87338</v>
      </c>
      <c r="AO156">
        <f t="shared" si="60"/>
        <v>2.77739</v>
      </c>
      <c r="AP156">
        <f t="shared" si="61"/>
        <v>0</v>
      </c>
      <c r="AQ156">
        <f t="shared" si="62"/>
        <v>0</v>
      </c>
    </row>
    <row r="157" spans="1:43">
      <c r="A157" t="s">
        <v>175</v>
      </c>
      <c r="B157">
        <v>6.3750000000000001E-2</v>
      </c>
      <c r="C157">
        <v>0.14113999999999999</v>
      </c>
      <c r="D157">
        <v>1.89E-3</v>
      </c>
      <c r="E157">
        <v>9.1219999999999996E-2</v>
      </c>
      <c r="F157">
        <v>2.1659999999999999E-2</v>
      </c>
      <c r="G157">
        <v>1.6220399999999999</v>
      </c>
      <c r="H157">
        <v>2.2059099999999998</v>
      </c>
      <c r="I157">
        <v>0</v>
      </c>
      <c r="J157">
        <v>0.21773999999999999</v>
      </c>
      <c r="K157">
        <v>6.8999999999999997E-4</v>
      </c>
      <c r="L157">
        <v>0.22111</v>
      </c>
      <c r="M157">
        <v>8.7000000000000001E-4</v>
      </c>
      <c r="N157">
        <v>2.0255899999999998</v>
      </c>
      <c r="O157">
        <v>0.21279999999999999</v>
      </c>
      <c r="P157">
        <v>2.2227399999999999</v>
      </c>
      <c r="Q157">
        <v>0</v>
      </c>
      <c r="R157">
        <v>0</v>
      </c>
      <c r="S157">
        <v>0</v>
      </c>
      <c r="T157">
        <v>0</v>
      </c>
      <c r="U157" s="2" t="str">
        <f t="shared" si="42"/>
        <v>A51015</v>
      </c>
      <c r="V157" s="2">
        <f t="shared" si="43"/>
        <v>0.20677999999999999</v>
      </c>
      <c r="W157" s="2">
        <f t="shared" si="44"/>
        <v>9.1219999999999996E-2</v>
      </c>
      <c r="X157" s="2">
        <f t="shared" si="45"/>
        <v>1.6436999999999999</v>
      </c>
      <c r="Y157" s="2">
        <f t="shared" si="46"/>
        <v>2.2059099999999998</v>
      </c>
      <c r="Z157" s="2">
        <f t="shared" si="47"/>
        <v>0.21842999999999999</v>
      </c>
      <c r="AA157" s="2">
        <f t="shared" si="48"/>
        <v>0.22111</v>
      </c>
      <c r="AB157" s="2">
        <f t="shared" si="49"/>
        <v>2.2392599999999998</v>
      </c>
      <c r="AC157" s="2">
        <f t="shared" si="50"/>
        <v>2.2227399999999999</v>
      </c>
      <c r="AD157" s="2">
        <f t="shared" si="51"/>
        <v>0</v>
      </c>
      <c r="AE157" s="2">
        <f t="shared" si="52"/>
        <v>0</v>
      </c>
      <c r="AG157" t="s">
        <v>250</v>
      </c>
      <c r="AH157">
        <f t="shared" si="53"/>
        <v>0.15225999999999998</v>
      </c>
      <c r="AI157">
        <f t="shared" si="54"/>
        <v>7.9850000000000004E-2</v>
      </c>
      <c r="AJ157">
        <f t="shared" si="55"/>
        <v>1.3996999999999999</v>
      </c>
      <c r="AK157">
        <f t="shared" si="56"/>
        <v>1.1418200000000001</v>
      </c>
      <c r="AL157">
        <f t="shared" si="57"/>
        <v>0.20224999999999999</v>
      </c>
      <c r="AM157">
        <f t="shared" si="58"/>
        <v>4.0509999999999997E-2</v>
      </c>
      <c r="AN157">
        <f t="shared" si="59"/>
        <v>2.0963699999999998</v>
      </c>
      <c r="AO157">
        <f t="shared" si="60"/>
        <v>2.0389300000000001</v>
      </c>
      <c r="AP157">
        <f t="shared" si="61"/>
        <v>0</v>
      </c>
      <c r="AQ157">
        <f t="shared" si="62"/>
        <v>0</v>
      </c>
    </row>
    <row r="158" spans="1:43">
      <c r="A158" t="s">
        <v>176</v>
      </c>
      <c r="B158">
        <v>0.12939000000000001</v>
      </c>
      <c r="C158">
        <v>0.20114000000000001</v>
      </c>
      <c r="D158">
        <v>2.2799999999999999E-3</v>
      </c>
      <c r="E158">
        <v>0.19752</v>
      </c>
      <c r="F158">
        <v>7.349E-2</v>
      </c>
      <c r="G158">
        <v>3.3195100000000002</v>
      </c>
      <c r="H158">
        <v>2.1552199999999999</v>
      </c>
      <c r="I158" s="1">
        <v>1.0000000000000001E-5</v>
      </c>
      <c r="J158">
        <v>0.46123999999999998</v>
      </c>
      <c r="K158">
        <v>9.1E-4</v>
      </c>
      <c r="L158">
        <v>0.10166</v>
      </c>
      <c r="M158">
        <v>2.3999999999999998E-3</v>
      </c>
      <c r="N158">
        <v>4.5808999999999997</v>
      </c>
      <c r="O158">
        <v>0.22413</v>
      </c>
      <c r="P158">
        <v>4.7079899999999997</v>
      </c>
      <c r="Q158">
        <v>0</v>
      </c>
      <c r="R158">
        <v>0</v>
      </c>
      <c r="S158">
        <v>0</v>
      </c>
      <c r="T158">
        <v>0</v>
      </c>
      <c r="U158" s="2" t="str">
        <f t="shared" si="42"/>
        <v>B51015</v>
      </c>
      <c r="V158" s="2">
        <f t="shared" si="43"/>
        <v>0.33280999999999999</v>
      </c>
      <c r="W158" s="2">
        <f t="shared" si="44"/>
        <v>0.19752</v>
      </c>
      <c r="X158" s="2">
        <f t="shared" si="45"/>
        <v>3.3930000000000002</v>
      </c>
      <c r="Y158" s="2">
        <f t="shared" si="46"/>
        <v>2.1552199999999999</v>
      </c>
      <c r="Z158" s="2">
        <f t="shared" si="47"/>
        <v>0.46216000000000002</v>
      </c>
      <c r="AA158" s="2">
        <f t="shared" si="48"/>
        <v>0.10166</v>
      </c>
      <c r="AB158" s="2">
        <f t="shared" si="49"/>
        <v>4.8074299999999992</v>
      </c>
      <c r="AC158" s="2">
        <f t="shared" si="50"/>
        <v>4.7079899999999997</v>
      </c>
      <c r="AD158" s="2">
        <f t="shared" si="51"/>
        <v>0</v>
      </c>
      <c r="AE158" s="2">
        <f t="shared" si="52"/>
        <v>0</v>
      </c>
      <c r="AG158" t="s">
        <v>220</v>
      </c>
      <c r="AH158">
        <f t="shared" si="53"/>
        <v>0.25957999999999998</v>
      </c>
      <c r="AI158">
        <f t="shared" si="54"/>
        <v>0.11531</v>
      </c>
      <c r="AJ158">
        <f t="shared" si="55"/>
        <v>2.0198200000000002</v>
      </c>
      <c r="AK158">
        <f t="shared" si="56"/>
        <v>0.69286999999999999</v>
      </c>
      <c r="AL158">
        <f t="shared" si="57"/>
        <v>0.27429000000000003</v>
      </c>
      <c r="AM158">
        <f t="shared" si="58"/>
        <v>2.0060000000000001E-2</v>
      </c>
      <c r="AN158">
        <f t="shared" si="59"/>
        <v>2.8642799999999999</v>
      </c>
      <c r="AO158">
        <f t="shared" si="60"/>
        <v>2.7440000000000002</v>
      </c>
      <c r="AP158">
        <f t="shared" si="61"/>
        <v>0</v>
      </c>
      <c r="AQ158">
        <f t="shared" si="62"/>
        <v>0</v>
      </c>
    </row>
    <row r="159" spans="1:43">
      <c r="A159" t="s">
        <v>177</v>
      </c>
      <c r="B159">
        <v>4.206E-2</v>
      </c>
      <c r="C159">
        <v>0.14285</v>
      </c>
      <c r="D159">
        <v>1.8699999999999999E-3</v>
      </c>
      <c r="E159">
        <v>0.11582000000000001</v>
      </c>
      <c r="F159">
        <v>2.2239999999999999E-2</v>
      </c>
      <c r="G159">
        <v>1.86314</v>
      </c>
      <c r="H159">
        <v>1.73051</v>
      </c>
      <c r="I159">
        <v>0</v>
      </c>
      <c r="J159">
        <v>0.26533000000000001</v>
      </c>
      <c r="K159">
        <v>1E-3</v>
      </c>
      <c r="L159">
        <v>0.16705999999999999</v>
      </c>
      <c r="M159">
        <v>1.72E-3</v>
      </c>
      <c r="N159">
        <v>2.5682299999999998</v>
      </c>
      <c r="O159">
        <v>0.19539999999999999</v>
      </c>
      <c r="P159">
        <v>2.7004100000000002</v>
      </c>
      <c r="Q159">
        <v>0</v>
      </c>
      <c r="R159">
        <v>0</v>
      </c>
      <c r="S159">
        <v>0</v>
      </c>
      <c r="T159">
        <v>0</v>
      </c>
      <c r="U159" s="2" t="str">
        <f t="shared" si="42"/>
        <v>B51163</v>
      </c>
      <c r="V159" s="2">
        <f t="shared" si="43"/>
        <v>0.18678000000000003</v>
      </c>
      <c r="W159" s="2">
        <f t="shared" si="44"/>
        <v>0.11582000000000001</v>
      </c>
      <c r="X159" s="2">
        <f t="shared" si="45"/>
        <v>1.8853800000000001</v>
      </c>
      <c r="Y159" s="2">
        <f t="shared" si="46"/>
        <v>1.73051</v>
      </c>
      <c r="Z159" s="2">
        <f t="shared" si="47"/>
        <v>0.26633000000000001</v>
      </c>
      <c r="AA159" s="2">
        <f t="shared" si="48"/>
        <v>0.16705999999999999</v>
      </c>
      <c r="AB159" s="2">
        <f t="shared" si="49"/>
        <v>2.7653499999999998</v>
      </c>
      <c r="AC159" s="2">
        <f t="shared" si="50"/>
        <v>2.7004100000000002</v>
      </c>
      <c r="AD159" s="2">
        <f t="shared" si="51"/>
        <v>0</v>
      </c>
      <c r="AE159" s="2">
        <f t="shared" si="52"/>
        <v>0</v>
      </c>
      <c r="AG159" t="s">
        <v>35</v>
      </c>
      <c r="AH159">
        <f t="shared" si="53"/>
        <v>0.33911999999999998</v>
      </c>
      <c r="AI159">
        <f t="shared" si="54"/>
        <v>0.19994999999999999</v>
      </c>
      <c r="AJ159">
        <f t="shared" si="55"/>
        <v>3.42883</v>
      </c>
      <c r="AK159">
        <f t="shared" si="56"/>
        <v>1.1753199999999999</v>
      </c>
      <c r="AL159">
        <f t="shared" si="57"/>
        <v>0.44505000000000006</v>
      </c>
      <c r="AM159">
        <f t="shared" si="58"/>
        <v>4.3130000000000002E-2</v>
      </c>
      <c r="AN159">
        <f t="shared" si="59"/>
        <v>4.6873199999999997</v>
      </c>
      <c r="AO159">
        <f t="shared" si="60"/>
        <v>4.46936</v>
      </c>
      <c r="AP159">
        <f t="shared" si="61"/>
        <v>0</v>
      </c>
      <c r="AQ159">
        <f t="shared" si="62"/>
        <v>0</v>
      </c>
    </row>
    <row r="160" spans="1:43">
      <c r="A160" t="s">
        <v>178</v>
      </c>
      <c r="B160">
        <v>0.37456</v>
      </c>
      <c r="C160">
        <v>0.15856000000000001</v>
      </c>
      <c r="D160">
        <v>2.3E-3</v>
      </c>
      <c r="E160">
        <v>0.15664</v>
      </c>
      <c r="F160">
        <v>0.14713000000000001</v>
      </c>
      <c r="G160">
        <v>2.3887</v>
      </c>
      <c r="H160">
        <v>0.86882999999999999</v>
      </c>
      <c r="I160" s="1">
        <v>6.0000000000000002E-5</v>
      </c>
      <c r="J160">
        <v>0.38827</v>
      </c>
      <c r="K160">
        <v>3.62E-3</v>
      </c>
      <c r="L160">
        <v>2.7480000000000001E-2</v>
      </c>
      <c r="M160">
        <v>7.4999999999999997E-3</v>
      </c>
      <c r="N160">
        <v>3.8972099999999998</v>
      </c>
      <c r="O160">
        <v>0.22134999999999999</v>
      </c>
      <c r="P160">
        <v>3.9552999999999998</v>
      </c>
      <c r="Q160">
        <v>0</v>
      </c>
      <c r="R160">
        <v>0</v>
      </c>
      <c r="S160">
        <v>0</v>
      </c>
      <c r="T160">
        <v>0</v>
      </c>
      <c r="U160" s="2" t="str">
        <f t="shared" si="42"/>
        <v>F51015</v>
      </c>
      <c r="V160" s="2">
        <f t="shared" si="43"/>
        <v>0.53542000000000001</v>
      </c>
      <c r="W160" s="2">
        <f t="shared" si="44"/>
        <v>0.15664</v>
      </c>
      <c r="X160" s="2">
        <f t="shared" si="45"/>
        <v>2.5358300000000003</v>
      </c>
      <c r="Y160" s="2">
        <f t="shared" si="46"/>
        <v>0.86882999999999999</v>
      </c>
      <c r="Z160" s="2">
        <f t="shared" si="47"/>
        <v>0.39195000000000002</v>
      </c>
      <c r="AA160" s="2">
        <f t="shared" si="48"/>
        <v>2.7480000000000001E-2</v>
      </c>
      <c r="AB160" s="2">
        <f t="shared" si="49"/>
        <v>4.1260599999999998</v>
      </c>
      <c r="AC160" s="2">
        <f t="shared" si="50"/>
        <v>3.9552999999999998</v>
      </c>
      <c r="AD160" s="2">
        <f t="shared" si="51"/>
        <v>0</v>
      </c>
      <c r="AE160" s="2">
        <f t="shared" si="52"/>
        <v>0</v>
      </c>
      <c r="AG160" t="s">
        <v>209</v>
      </c>
      <c r="AH160">
        <f t="shared" si="53"/>
        <v>0.12206</v>
      </c>
      <c r="AI160">
        <f t="shared" si="54"/>
        <v>9.4759999999999997E-2</v>
      </c>
      <c r="AJ160">
        <f t="shared" si="55"/>
        <v>1.2215200000000002</v>
      </c>
      <c r="AK160">
        <f t="shared" si="56"/>
        <v>3.4563199999999998</v>
      </c>
      <c r="AL160">
        <f t="shared" si="57"/>
        <v>0.17432</v>
      </c>
      <c r="AM160">
        <f t="shared" si="58"/>
        <v>0.17555000000000001</v>
      </c>
      <c r="AN160">
        <f t="shared" si="59"/>
        <v>1.64438</v>
      </c>
      <c r="AO160">
        <f t="shared" si="60"/>
        <v>1.7581599999999999</v>
      </c>
      <c r="AP160">
        <f t="shared" si="61"/>
        <v>0</v>
      </c>
      <c r="AQ160">
        <f t="shared" si="62"/>
        <v>0</v>
      </c>
    </row>
    <row r="161" spans="1:43">
      <c r="A161" t="s">
        <v>179</v>
      </c>
      <c r="B161">
        <v>0.22714000000000001</v>
      </c>
      <c r="C161">
        <v>9.8680000000000004E-2</v>
      </c>
      <c r="D161">
        <v>2.33E-3</v>
      </c>
      <c r="E161">
        <v>0.1081</v>
      </c>
      <c r="F161">
        <v>0.10062</v>
      </c>
      <c r="G161">
        <v>1.68672</v>
      </c>
      <c r="H161">
        <v>0.72738000000000003</v>
      </c>
      <c r="I161" s="1">
        <v>4.0000000000000003E-5</v>
      </c>
      <c r="J161">
        <v>0.2838</v>
      </c>
      <c r="K161">
        <v>3.0999999999999999E-3</v>
      </c>
      <c r="L161">
        <v>1.1220000000000001E-2</v>
      </c>
      <c r="M161">
        <v>6.6699999999999997E-3</v>
      </c>
      <c r="N161">
        <v>2.75617</v>
      </c>
      <c r="O161">
        <v>0.23909</v>
      </c>
      <c r="P161">
        <v>2.8937599999999999</v>
      </c>
      <c r="Q161">
        <v>0</v>
      </c>
      <c r="R161">
        <v>0</v>
      </c>
      <c r="S161">
        <v>0</v>
      </c>
      <c r="T161">
        <v>0</v>
      </c>
      <c r="U161" s="2" t="str">
        <f t="shared" si="42"/>
        <v>C51015</v>
      </c>
      <c r="V161" s="2">
        <f t="shared" si="43"/>
        <v>0.32815</v>
      </c>
      <c r="W161" s="2">
        <f t="shared" si="44"/>
        <v>0.1081</v>
      </c>
      <c r="X161" s="2">
        <f t="shared" si="45"/>
        <v>1.7873399999999999</v>
      </c>
      <c r="Y161" s="2">
        <f t="shared" si="46"/>
        <v>0.72738000000000003</v>
      </c>
      <c r="Z161" s="2">
        <f t="shared" si="47"/>
        <v>0.28693999999999997</v>
      </c>
      <c r="AA161" s="2">
        <f t="shared" si="48"/>
        <v>1.1220000000000001E-2</v>
      </c>
      <c r="AB161" s="2">
        <f t="shared" si="49"/>
        <v>3.0019300000000002</v>
      </c>
      <c r="AC161" s="2">
        <f t="shared" si="50"/>
        <v>2.8937599999999999</v>
      </c>
      <c r="AD161" s="2">
        <f t="shared" si="51"/>
        <v>0</v>
      </c>
      <c r="AE161" s="2">
        <f t="shared" si="52"/>
        <v>0</v>
      </c>
      <c r="AG161" t="s">
        <v>190</v>
      </c>
      <c r="AH161">
        <f t="shared" si="53"/>
        <v>0.17526</v>
      </c>
      <c r="AI161">
        <f t="shared" si="54"/>
        <v>8.8980000000000004E-2</v>
      </c>
      <c r="AJ161">
        <f t="shared" si="55"/>
        <v>1.68113</v>
      </c>
      <c r="AK161">
        <f t="shared" si="56"/>
        <v>1.1180399999999999</v>
      </c>
      <c r="AL161">
        <f t="shared" si="57"/>
        <v>0.23887999999999998</v>
      </c>
      <c r="AM161">
        <f t="shared" si="58"/>
        <v>2.461E-2</v>
      </c>
      <c r="AN161">
        <f t="shared" si="59"/>
        <v>2.4542000000000002</v>
      </c>
      <c r="AO161">
        <f t="shared" si="60"/>
        <v>2.4202400000000002</v>
      </c>
      <c r="AP161">
        <f t="shared" si="61"/>
        <v>0</v>
      </c>
      <c r="AQ161">
        <f t="shared" si="62"/>
        <v>0</v>
      </c>
    </row>
    <row r="162" spans="1:43">
      <c r="A162" t="s">
        <v>180</v>
      </c>
      <c r="B162">
        <v>0.155</v>
      </c>
      <c r="C162">
        <v>0.12916</v>
      </c>
      <c r="D162">
        <v>2.2399999999999998E-3</v>
      </c>
      <c r="E162">
        <v>0.15346000000000001</v>
      </c>
      <c r="F162">
        <v>6.8110000000000004E-2</v>
      </c>
      <c r="G162">
        <v>2.0953400000000002</v>
      </c>
      <c r="H162">
        <v>1.3993800000000001</v>
      </c>
      <c r="I162" s="1">
        <v>1.0000000000000001E-5</v>
      </c>
      <c r="J162">
        <v>0.30386999999999997</v>
      </c>
      <c r="K162">
        <v>1.9499999999999999E-3</v>
      </c>
      <c r="L162">
        <v>5.0310000000000001E-2</v>
      </c>
      <c r="M162">
        <v>3.1800000000000001E-3</v>
      </c>
      <c r="N162">
        <v>2.9699900000000001</v>
      </c>
      <c r="O162">
        <v>0.21597</v>
      </c>
      <c r="P162">
        <v>3.1013500000000001</v>
      </c>
      <c r="Q162">
        <v>0</v>
      </c>
      <c r="R162">
        <v>0</v>
      </c>
      <c r="S162">
        <v>0</v>
      </c>
      <c r="T162">
        <v>0</v>
      </c>
      <c r="U162" s="2" t="str">
        <f t="shared" si="42"/>
        <v>A51045</v>
      </c>
      <c r="V162" s="2">
        <f t="shared" si="43"/>
        <v>0.28639999999999999</v>
      </c>
      <c r="W162" s="2">
        <f t="shared" si="44"/>
        <v>0.15346000000000001</v>
      </c>
      <c r="X162" s="2">
        <f t="shared" si="45"/>
        <v>2.1634500000000001</v>
      </c>
      <c r="Y162" s="2">
        <f t="shared" si="46"/>
        <v>1.3993800000000001</v>
      </c>
      <c r="Z162" s="2">
        <f t="shared" si="47"/>
        <v>0.30582999999999999</v>
      </c>
      <c r="AA162" s="2">
        <f t="shared" si="48"/>
        <v>5.0310000000000001E-2</v>
      </c>
      <c r="AB162" s="2">
        <f t="shared" si="49"/>
        <v>3.1891400000000001</v>
      </c>
      <c r="AC162" s="2">
        <f t="shared" si="50"/>
        <v>3.1013500000000001</v>
      </c>
      <c r="AD162" s="2">
        <f t="shared" si="51"/>
        <v>0</v>
      </c>
      <c r="AE162" s="2">
        <f t="shared" si="52"/>
        <v>0</v>
      </c>
      <c r="AG162" t="s">
        <v>166</v>
      </c>
      <c r="AH162">
        <f t="shared" si="53"/>
        <v>0.25830999999999998</v>
      </c>
      <c r="AI162">
        <f t="shared" si="54"/>
        <v>0.10927000000000001</v>
      </c>
      <c r="AJ162">
        <f t="shared" si="55"/>
        <v>1.80576</v>
      </c>
      <c r="AK162">
        <f t="shared" si="56"/>
        <v>0.74295999999999995</v>
      </c>
      <c r="AL162">
        <f t="shared" si="57"/>
        <v>0.27647000000000005</v>
      </c>
      <c r="AM162">
        <f t="shared" si="58"/>
        <v>1.269E-2</v>
      </c>
      <c r="AN162">
        <f t="shared" si="59"/>
        <v>2.8654600000000001</v>
      </c>
      <c r="AO162">
        <f t="shared" si="60"/>
        <v>2.7691599999999998</v>
      </c>
      <c r="AP162">
        <f t="shared" si="61"/>
        <v>0</v>
      </c>
      <c r="AQ162">
        <f t="shared" si="62"/>
        <v>0</v>
      </c>
    </row>
    <row r="163" spans="1:43">
      <c r="A163" t="s">
        <v>181</v>
      </c>
      <c r="B163">
        <v>0.20452000000000001</v>
      </c>
      <c r="C163">
        <v>0.14019999999999999</v>
      </c>
      <c r="D163">
        <v>3.3700000000000002E-3</v>
      </c>
      <c r="E163">
        <v>0.15087999999999999</v>
      </c>
      <c r="F163">
        <v>0.15562000000000001</v>
      </c>
      <c r="G163">
        <v>2.3635600000000001</v>
      </c>
      <c r="H163">
        <v>1.13191</v>
      </c>
      <c r="I163" s="1">
        <v>4.0000000000000003E-5</v>
      </c>
      <c r="J163">
        <v>0.35010000000000002</v>
      </c>
      <c r="K163">
        <v>6.0299999999999998E-3</v>
      </c>
      <c r="L163">
        <v>4.2520000000000002E-2</v>
      </c>
      <c r="M163">
        <v>3.47E-3</v>
      </c>
      <c r="N163">
        <v>3.4423499999999998</v>
      </c>
      <c r="O163">
        <v>0.28677999999999998</v>
      </c>
      <c r="P163">
        <v>3.61734</v>
      </c>
      <c r="Q163">
        <v>0</v>
      </c>
      <c r="R163">
        <v>0</v>
      </c>
      <c r="S163">
        <v>0</v>
      </c>
      <c r="T163">
        <v>0</v>
      </c>
      <c r="U163" s="2" t="str">
        <f t="shared" si="42"/>
        <v>A51071</v>
      </c>
      <c r="V163" s="2">
        <f t="shared" si="43"/>
        <v>0.34809000000000001</v>
      </c>
      <c r="W163" s="2">
        <f t="shared" si="44"/>
        <v>0.15087999999999999</v>
      </c>
      <c r="X163" s="2">
        <f t="shared" si="45"/>
        <v>2.51918</v>
      </c>
      <c r="Y163" s="2">
        <f t="shared" si="46"/>
        <v>1.13191</v>
      </c>
      <c r="Z163" s="2">
        <f t="shared" si="47"/>
        <v>0.35616999999999999</v>
      </c>
      <c r="AA163" s="2">
        <f t="shared" si="48"/>
        <v>4.2520000000000002E-2</v>
      </c>
      <c r="AB163" s="2">
        <f t="shared" si="49"/>
        <v>3.7325999999999997</v>
      </c>
      <c r="AC163" s="2">
        <f t="shared" si="50"/>
        <v>3.61734</v>
      </c>
      <c r="AD163" s="2">
        <f t="shared" si="51"/>
        <v>0</v>
      </c>
      <c r="AE163" s="2">
        <f t="shared" si="52"/>
        <v>0</v>
      </c>
      <c r="AG163" t="s">
        <v>143</v>
      </c>
      <c r="AH163">
        <f t="shared" si="53"/>
        <v>0.33056000000000002</v>
      </c>
      <c r="AI163">
        <f t="shared" si="54"/>
        <v>0.19742999999999999</v>
      </c>
      <c r="AJ163">
        <f t="shared" si="55"/>
        <v>3.3544300000000002</v>
      </c>
      <c r="AK163">
        <f t="shared" si="56"/>
        <v>1.31369</v>
      </c>
      <c r="AL163">
        <f t="shared" si="57"/>
        <v>0.43581999999999999</v>
      </c>
      <c r="AM163">
        <f t="shared" si="58"/>
        <v>4.1070000000000002E-2</v>
      </c>
      <c r="AN163">
        <f t="shared" si="59"/>
        <v>4.5821700000000005</v>
      </c>
      <c r="AO163">
        <f t="shared" si="60"/>
        <v>4.3747100000000003</v>
      </c>
      <c r="AP163">
        <f t="shared" si="61"/>
        <v>0</v>
      </c>
      <c r="AQ163">
        <f t="shared" si="62"/>
        <v>0</v>
      </c>
    </row>
    <row r="164" spans="1:43">
      <c r="A164" t="s">
        <v>182</v>
      </c>
      <c r="B164">
        <v>0.15751000000000001</v>
      </c>
      <c r="C164">
        <v>0.12468</v>
      </c>
      <c r="D164">
        <v>2.3E-3</v>
      </c>
      <c r="E164">
        <v>0.15223</v>
      </c>
      <c r="F164">
        <v>8.5989999999999997E-2</v>
      </c>
      <c r="G164">
        <v>2.05938</v>
      </c>
      <c r="H164">
        <v>1.4071400000000001</v>
      </c>
      <c r="I164" s="1">
        <v>1.0000000000000001E-5</v>
      </c>
      <c r="J164">
        <v>0.30486000000000002</v>
      </c>
      <c r="K164">
        <v>1.7600000000000001E-3</v>
      </c>
      <c r="L164">
        <v>5.0360000000000002E-2</v>
      </c>
      <c r="M164">
        <v>3.1199999999999999E-3</v>
      </c>
      <c r="N164">
        <v>2.9613200000000002</v>
      </c>
      <c r="O164">
        <v>0.2281</v>
      </c>
      <c r="P164">
        <v>3.11097</v>
      </c>
      <c r="Q164">
        <v>0</v>
      </c>
      <c r="R164">
        <v>0</v>
      </c>
      <c r="S164">
        <v>0</v>
      </c>
      <c r="T164">
        <v>0</v>
      </c>
      <c r="U164" s="2" t="str">
        <f t="shared" si="42"/>
        <v>F51045</v>
      </c>
      <c r="V164" s="2">
        <f t="shared" si="43"/>
        <v>0.28449000000000002</v>
      </c>
      <c r="W164" s="2">
        <f t="shared" si="44"/>
        <v>0.15223</v>
      </c>
      <c r="X164" s="2">
        <f t="shared" si="45"/>
        <v>2.1453699999999998</v>
      </c>
      <c r="Y164" s="2">
        <f t="shared" si="46"/>
        <v>1.4071400000000001</v>
      </c>
      <c r="Z164" s="2">
        <f t="shared" si="47"/>
        <v>0.30663000000000001</v>
      </c>
      <c r="AA164" s="2">
        <f t="shared" si="48"/>
        <v>5.0360000000000002E-2</v>
      </c>
      <c r="AB164" s="2">
        <f t="shared" si="49"/>
        <v>3.1925400000000002</v>
      </c>
      <c r="AC164" s="2">
        <f t="shared" si="50"/>
        <v>3.11097</v>
      </c>
      <c r="AD164" s="2">
        <f t="shared" si="51"/>
        <v>0</v>
      </c>
      <c r="AE164" s="2">
        <f t="shared" si="52"/>
        <v>0</v>
      </c>
      <c r="AG164" t="s">
        <v>117</v>
      </c>
      <c r="AH164">
        <f t="shared" si="53"/>
        <v>0.31307000000000001</v>
      </c>
      <c r="AI164">
        <f t="shared" si="54"/>
        <v>0.19324</v>
      </c>
      <c r="AJ164">
        <f t="shared" si="55"/>
        <v>3.1777300000000004</v>
      </c>
      <c r="AK164">
        <f t="shared" si="56"/>
        <v>1.4917899999999999</v>
      </c>
      <c r="AL164">
        <f t="shared" si="57"/>
        <v>0.40065000000000001</v>
      </c>
      <c r="AM164">
        <f t="shared" si="58"/>
        <v>4.8710000000000003E-2</v>
      </c>
      <c r="AN164">
        <f t="shared" si="59"/>
        <v>4.2023999999999999</v>
      </c>
      <c r="AO164">
        <f t="shared" si="60"/>
        <v>4.0135500000000004</v>
      </c>
      <c r="AP164">
        <f t="shared" si="61"/>
        <v>0</v>
      </c>
      <c r="AQ164">
        <f t="shared" si="62"/>
        <v>0</v>
      </c>
    </row>
    <row r="165" spans="1:43">
      <c r="A165" t="s">
        <v>183</v>
      </c>
      <c r="B165">
        <v>0.20543</v>
      </c>
      <c r="C165">
        <v>0.14254</v>
      </c>
      <c r="D165">
        <v>3.2699999999999999E-3</v>
      </c>
      <c r="E165">
        <v>0.15057000000000001</v>
      </c>
      <c r="F165">
        <v>0.13192000000000001</v>
      </c>
      <c r="G165">
        <v>2.3874599999999999</v>
      </c>
      <c r="H165">
        <v>1.1284799999999999</v>
      </c>
      <c r="I165" s="1">
        <v>5.0000000000000002E-5</v>
      </c>
      <c r="J165">
        <v>0.34938000000000002</v>
      </c>
      <c r="K165">
        <v>6.0499999999999998E-3</v>
      </c>
      <c r="L165">
        <v>4.1529999999999997E-2</v>
      </c>
      <c r="M165">
        <v>3.9399999999999999E-3</v>
      </c>
      <c r="N165">
        <v>3.4468999999999999</v>
      </c>
      <c r="O165">
        <v>0.27673999999999999</v>
      </c>
      <c r="P165">
        <v>3.60988</v>
      </c>
      <c r="Q165">
        <v>0</v>
      </c>
      <c r="R165">
        <v>0</v>
      </c>
      <c r="S165">
        <v>0</v>
      </c>
      <c r="T165">
        <v>0</v>
      </c>
      <c r="U165" s="2" t="str">
        <f t="shared" si="42"/>
        <v>F51071</v>
      </c>
      <c r="V165" s="2">
        <f t="shared" si="43"/>
        <v>0.35124</v>
      </c>
      <c r="W165" s="2">
        <f t="shared" si="44"/>
        <v>0.15057000000000001</v>
      </c>
      <c r="X165" s="2">
        <f t="shared" si="45"/>
        <v>2.51938</v>
      </c>
      <c r="Y165" s="2">
        <f t="shared" si="46"/>
        <v>1.1284799999999999</v>
      </c>
      <c r="Z165" s="2">
        <f t="shared" si="47"/>
        <v>0.35548000000000002</v>
      </c>
      <c r="AA165" s="2">
        <f t="shared" si="48"/>
        <v>4.1529999999999997E-2</v>
      </c>
      <c r="AB165" s="2">
        <f t="shared" si="49"/>
        <v>3.7275799999999997</v>
      </c>
      <c r="AC165" s="2">
        <f t="shared" si="50"/>
        <v>3.60988</v>
      </c>
      <c r="AD165" s="2">
        <f t="shared" si="51"/>
        <v>0</v>
      </c>
      <c r="AE165" s="2">
        <f t="shared" si="52"/>
        <v>0</v>
      </c>
      <c r="AG165" t="s">
        <v>199</v>
      </c>
      <c r="AH165">
        <f t="shared" si="53"/>
        <v>0.30859000000000003</v>
      </c>
      <c r="AI165">
        <f t="shared" si="54"/>
        <v>6.7610000000000003E-2</v>
      </c>
      <c r="AJ165">
        <f t="shared" si="55"/>
        <v>1.58687</v>
      </c>
      <c r="AK165">
        <f t="shared" si="56"/>
        <v>0.72001000000000004</v>
      </c>
      <c r="AL165">
        <f t="shared" si="57"/>
        <v>0.25590999999999997</v>
      </c>
      <c r="AM165">
        <f t="shared" si="58"/>
        <v>1.6490000000000001E-2</v>
      </c>
      <c r="AN165">
        <f t="shared" si="59"/>
        <v>2.6460399999999997</v>
      </c>
      <c r="AO165">
        <f t="shared" si="60"/>
        <v>2.5787800000000001</v>
      </c>
      <c r="AP165">
        <f t="shared" si="61"/>
        <v>0</v>
      </c>
      <c r="AQ165">
        <f t="shared" si="62"/>
        <v>0</v>
      </c>
    </row>
    <row r="166" spans="1:43">
      <c r="A166" t="s">
        <v>184</v>
      </c>
      <c r="B166">
        <v>0.20702000000000001</v>
      </c>
      <c r="C166">
        <v>0.10181999999999999</v>
      </c>
      <c r="D166">
        <v>2.3700000000000001E-3</v>
      </c>
      <c r="E166">
        <v>0.10849</v>
      </c>
      <c r="F166">
        <v>0.11275</v>
      </c>
      <c r="G166">
        <v>1.8072999999999999</v>
      </c>
      <c r="H166">
        <v>1.11365</v>
      </c>
      <c r="I166" s="1">
        <v>2.0000000000000002E-5</v>
      </c>
      <c r="J166">
        <v>0.30775000000000002</v>
      </c>
      <c r="K166">
        <v>1.74E-3</v>
      </c>
      <c r="L166">
        <v>3.6040000000000003E-2</v>
      </c>
      <c r="M166">
        <v>5.6100000000000004E-3</v>
      </c>
      <c r="N166">
        <v>2.99343</v>
      </c>
      <c r="O166">
        <v>0.22463</v>
      </c>
      <c r="P166">
        <v>3.1358999999999999</v>
      </c>
      <c r="Q166">
        <v>0</v>
      </c>
      <c r="R166">
        <v>0</v>
      </c>
      <c r="S166">
        <v>0</v>
      </c>
      <c r="T166">
        <v>0</v>
      </c>
      <c r="U166" s="2" t="str">
        <f t="shared" si="42"/>
        <v>B51017</v>
      </c>
      <c r="V166" s="2">
        <f t="shared" si="43"/>
        <v>0.31120999999999999</v>
      </c>
      <c r="W166" s="2">
        <f t="shared" si="44"/>
        <v>0.10849</v>
      </c>
      <c r="X166" s="2">
        <f t="shared" si="45"/>
        <v>1.9200499999999998</v>
      </c>
      <c r="Y166" s="2">
        <f t="shared" si="46"/>
        <v>1.11365</v>
      </c>
      <c r="Z166" s="2">
        <f t="shared" si="47"/>
        <v>0.30951000000000006</v>
      </c>
      <c r="AA166" s="2">
        <f t="shared" si="48"/>
        <v>3.6040000000000003E-2</v>
      </c>
      <c r="AB166" s="2">
        <f t="shared" si="49"/>
        <v>3.2236699999999998</v>
      </c>
      <c r="AC166" s="2">
        <f t="shared" si="50"/>
        <v>3.1358999999999999</v>
      </c>
      <c r="AD166" s="2">
        <f t="shared" si="51"/>
        <v>0</v>
      </c>
      <c r="AE166" s="2">
        <f t="shared" si="52"/>
        <v>0</v>
      </c>
      <c r="AG166" t="s">
        <v>212</v>
      </c>
      <c r="AH166">
        <f t="shared" si="53"/>
        <v>0.44020999999999993</v>
      </c>
      <c r="AI166">
        <f t="shared" si="54"/>
        <v>0.11881</v>
      </c>
      <c r="AJ166">
        <f t="shared" si="55"/>
        <v>2.0255099999999997</v>
      </c>
      <c r="AK166">
        <f t="shared" si="56"/>
        <v>0.45122000000000001</v>
      </c>
      <c r="AL166">
        <f t="shared" si="57"/>
        <v>0.31170999999999993</v>
      </c>
      <c r="AM166">
        <f t="shared" si="58"/>
        <v>1.338E-2</v>
      </c>
      <c r="AN166">
        <f t="shared" si="59"/>
        <v>3.2627299999999999</v>
      </c>
      <c r="AO166">
        <f t="shared" si="60"/>
        <v>3.1213099999999998</v>
      </c>
      <c r="AP166">
        <f t="shared" si="61"/>
        <v>0</v>
      </c>
      <c r="AQ166">
        <f t="shared" si="62"/>
        <v>0</v>
      </c>
    </row>
    <row r="167" spans="1:43">
      <c r="A167" t="s">
        <v>185</v>
      </c>
      <c r="B167">
        <v>0.27545999999999998</v>
      </c>
      <c r="C167">
        <v>0.10656</v>
      </c>
      <c r="D167">
        <v>2.63E-3</v>
      </c>
      <c r="E167">
        <v>0.10771</v>
      </c>
      <c r="F167">
        <v>0.17551</v>
      </c>
      <c r="G167">
        <v>1.65513</v>
      </c>
      <c r="H167">
        <v>0.45812000000000003</v>
      </c>
      <c r="I167">
        <v>1.1E-4</v>
      </c>
      <c r="J167">
        <v>0.30146000000000001</v>
      </c>
      <c r="K167">
        <v>5.2900000000000004E-3</v>
      </c>
      <c r="L167">
        <v>9.4599999999999997E-3</v>
      </c>
      <c r="M167">
        <v>1.056E-2</v>
      </c>
      <c r="N167">
        <v>2.9387500000000002</v>
      </c>
      <c r="O167">
        <v>0.26843</v>
      </c>
      <c r="P167">
        <v>3.09396</v>
      </c>
      <c r="Q167">
        <v>0</v>
      </c>
      <c r="R167">
        <v>0</v>
      </c>
      <c r="S167">
        <v>0</v>
      </c>
      <c r="T167">
        <v>0</v>
      </c>
      <c r="U167" s="2" t="str">
        <f t="shared" si="42"/>
        <v>F51017</v>
      </c>
      <c r="V167" s="2">
        <f t="shared" si="43"/>
        <v>0.38464999999999999</v>
      </c>
      <c r="W167" s="2">
        <f t="shared" si="44"/>
        <v>0.10771</v>
      </c>
      <c r="X167" s="2">
        <f t="shared" si="45"/>
        <v>1.83064</v>
      </c>
      <c r="Y167" s="2">
        <f t="shared" si="46"/>
        <v>0.45812000000000003</v>
      </c>
      <c r="Z167" s="2">
        <f t="shared" si="47"/>
        <v>0.30686000000000002</v>
      </c>
      <c r="AA167" s="2">
        <f t="shared" si="48"/>
        <v>9.4599999999999997E-3</v>
      </c>
      <c r="AB167" s="2">
        <f t="shared" si="49"/>
        <v>3.21774</v>
      </c>
      <c r="AC167" s="2">
        <f t="shared" si="50"/>
        <v>3.09396</v>
      </c>
      <c r="AD167" s="2">
        <f t="shared" si="51"/>
        <v>0</v>
      </c>
      <c r="AE167" s="2">
        <f t="shared" si="52"/>
        <v>0</v>
      </c>
      <c r="AG167" t="s">
        <v>210</v>
      </c>
      <c r="AH167">
        <f t="shared" si="53"/>
        <v>0.18288000000000001</v>
      </c>
      <c r="AI167">
        <f t="shared" si="54"/>
        <v>0.11826</v>
      </c>
      <c r="AJ167">
        <f t="shared" si="55"/>
        <v>1.8310600000000001</v>
      </c>
      <c r="AK167">
        <f t="shared" si="56"/>
        <v>3.6962999999999999</v>
      </c>
      <c r="AL167">
        <f t="shared" si="57"/>
        <v>0.21765000000000001</v>
      </c>
      <c r="AM167">
        <f t="shared" si="58"/>
        <v>0.21886</v>
      </c>
      <c r="AN167">
        <f t="shared" si="59"/>
        <v>2.0732200000000001</v>
      </c>
      <c r="AO167">
        <f t="shared" si="60"/>
        <v>2.2056200000000001</v>
      </c>
      <c r="AP167">
        <f t="shared" si="61"/>
        <v>0</v>
      </c>
      <c r="AQ167">
        <f t="shared" si="62"/>
        <v>0</v>
      </c>
    </row>
    <row r="168" spans="1:43">
      <c r="A168" t="s">
        <v>186</v>
      </c>
      <c r="B168">
        <v>1.8149999999999999E-2</v>
      </c>
      <c r="C168">
        <v>0.12236</v>
      </c>
      <c r="D168">
        <v>3.0799999999999998E-3</v>
      </c>
      <c r="E168">
        <v>8.0710000000000004E-2</v>
      </c>
      <c r="F168">
        <v>2.461E-2</v>
      </c>
      <c r="G168">
        <v>1.4235899999999999</v>
      </c>
      <c r="H168">
        <v>1.42364</v>
      </c>
      <c r="I168">
        <v>0</v>
      </c>
      <c r="J168">
        <v>0.20435</v>
      </c>
      <c r="K168">
        <v>2.2899999999999999E-3</v>
      </c>
      <c r="L168">
        <v>0.13372000000000001</v>
      </c>
      <c r="M168">
        <v>1.2199999999999999E-3</v>
      </c>
      <c r="N168">
        <v>1.89727</v>
      </c>
      <c r="O168">
        <v>0.24176</v>
      </c>
      <c r="P168">
        <v>2.0896400000000002</v>
      </c>
      <c r="Q168">
        <v>0</v>
      </c>
      <c r="R168">
        <v>0</v>
      </c>
      <c r="S168">
        <v>0</v>
      </c>
      <c r="T168">
        <v>0</v>
      </c>
      <c r="U168" s="2" t="str">
        <f t="shared" si="42"/>
        <v>A51678</v>
      </c>
      <c r="V168" s="2">
        <f t="shared" si="43"/>
        <v>0.14359</v>
      </c>
      <c r="W168" s="2">
        <f t="shared" si="44"/>
        <v>8.0710000000000004E-2</v>
      </c>
      <c r="X168" s="2">
        <f t="shared" si="45"/>
        <v>1.4481999999999999</v>
      </c>
      <c r="Y168" s="2">
        <f t="shared" si="46"/>
        <v>1.42364</v>
      </c>
      <c r="Z168" s="2">
        <f t="shared" si="47"/>
        <v>0.20663999999999999</v>
      </c>
      <c r="AA168" s="2">
        <f t="shared" si="48"/>
        <v>0.13372000000000001</v>
      </c>
      <c r="AB168" s="2">
        <f t="shared" si="49"/>
        <v>2.14025</v>
      </c>
      <c r="AC168" s="2">
        <f t="shared" si="50"/>
        <v>2.0896400000000002</v>
      </c>
      <c r="AD168" s="2">
        <f t="shared" si="51"/>
        <v>0</v>
      </c>
      <c r="AE168" s="2">
        <f t="shared" si="52"/>
        <v>0</v>
      </c>
      <c r="AG168" t="s">
        <v>63</v>
      </c>
      <c r="AH168">
        <f t="shared" si="53"/>
        <v>0.33781</v>
      </c>
      <c r="AI168">
        <f t="shared" si="54"/>
        <v>8.727E-2</v>
      </c>
      <c r="AJ168">
        <f t="shared" si="55"/>
        <v>1.32283</v>
      </c>
      <c r="AK168">
        <f t="shared" si="56"/>
        <v>0.48137000000000002</v>
      </c>
      <c r="AL168">
        <f t="shared" si="57"/>
        <v>0.21257000000000001</v>
      </c>
      <c r="AM168">
        <f t="shared" si="58"/>
        <v>1.0059999999999999E-2</v>
      </c>
      <c r="AN168">
        <f t="shared" si="59"/>
        <v>2.2071000000000001</v>
      </c>
      <c r="AO168">
        <f t="shared" si="60"/>
        <v>2.12012</v>
      </c>
      <c r="AP168">
        <f t="shared" si="61"/>
        <v>0</v>
      </c>
      <c r="AQ168">
        <f t="shared" si="62"/>
        <v>0</v>
      </c>
    </row>
    <row r="169" spans="1:43">
      <c r="A169" t="s">
        <v>187</v>
      </c>
      <c r="B169">
        <v>0.12471</v>
      </c>
      <c r="C169">
        <v>0.10630000000000001</v>
      </c>
      <c r="D169">
        <v>2.3800000000000002E-3</v>
      </c>
      <c r="E169">
        <v>0.10607999999999999</v>
      </c>
      <c r="F169">
        <v>6.0089999999999998E-2</v>
      </c>
      <c r="G169">
        <v>1.77312</v>
      </c>
      <c r="H169">
        <v>0.94267999999999996</v>
      </c>
      <c r="I169" s="1">
        <v>1.0000000000000001E-5</v>
      </c>
      <c r="J169">
        <v>0.27917999999999998</v>
      </c>
      <c r="K169">
        <v>6.4000000000000005E-4</v>
      </c>
      <c r="L169">
        <v>3.0419999999999999E-2</v>
      </c>
      <c r="M169">
        <v>5.11E-3</v>
      </c>
      <c r="N169">
        <v>2.6244999999999998</v>
      </c>
      <c r="O169">
        <v>0.26084000000000002</v>
      </c>
      <c r="P169">
        <v>2.827</v>
      </c>
      <c r="Q169">
        <v>0</v>
      </c>
      <c r="R169">
        <v>0</v>
      </c>
      <c r="S169">
        <v>0</v>
      </c>
      <c r="T169">
        <v>0</v>
      </c>
      <c r="U169" s="2" t="str">
        <f t="shared" si="42"/>
        <v>A51017</v>
      </c>
      <c r="V169" s="2">
        <f t="shared" si="43"/>
        <v>0.23338999999999999</v>
      </c>
      <c r="W169" s="2">
        <f t="shared" si="44"/>
        <v>0.10607999999999999</v>
      </c>
      <c r="X169" s="2">
        <f t="shared" si="45"/>
        <v>1.83321</v>
      </c>
      <c r="Y169" s="2">
        <f t="shared" si="46"/>
        <v>0.94267999999999996</v>
      </c>
      <c r="Z169" s="2">
        <f t="shared" si="47"/>
        <v>0.27982999999999997</v>
      </c>
      <c r="AA169" s="2">
        <f t="shared" si="48"/>
        <v>3.0419999999999999E-2</v>
      </c>
      <c r="AB169" s="2">
        <f t="shared" si="49"/>
        <v>2.89045</v>
      </c>
      <c r="AC169" s="2">
        <f t="shared" si="50"/>
        <v>2.827</v>
      </c>
      <c r="AD169" s="2">
        <f t="shared" si="51"/>
        <v>0</v>
      </c>
      <c r="AE169" s="2">
        <f t="shared" si="52"/>
        <v>0</v>
      </c>
      <c r="AG169" t="s">
        <v>43</v>
      </c>
      <c r="AH169">
        <f t="shared" si="53"/>
        <v>0.30032999999999999</v>
      </c>
      <c r="AI169">
        <f t="shared" si="54"/>
        <v>0.14953</v>
      </c>
      <c r="AJ169">
        <f t="shared" si="55"/>
        <v>2.8415599999999999</v>
      </c>
      <c r="AK169">
        <f t="shared" si="56"/>
        <v>0.96586000000000005</v>
      </c>
      <c r="AL169">
        <f t="shared" si="57"/>
        <v>0.38645000000000002</v>
      </c>
      <c r="AM169">
        <f t="shared" si="58"/>
        <v>2.9700000000000001E-2</v>
      </c>
      <c r="AN169">
        <f t="shared" si="59"/>
        <v>4.0623199999999997</v>
      </c>
      <c r="AO169">
        <f t="shared" si="60"/>
        <v>3.8692600000000001</v>
      </c>
      <c r="AP169">
        <f t="shared" si="61"/>
        <v>0</v>
      </c>
      <c r="AQ169">
        <f t="shared" si="62"/>
        <v>0</v>
      </c>
    </row>
    <row r="170" spans="1:43">
      <c r="A170" t="s">
        <v>188</v>
      </c>
      <c r="B170">
        <v>0.10983</v>
      </c>
      <c r="C170">
        <v>0.18431</v>
      </c>
      <c r="D170">
        <v>2.81E-3</v>
      </c>
      <c r="E170">
        <v>0.14584</v>
      </c>
      <c r="F170">
        <v>6.5079999999999999E-2</v>
      </c>
      <c r="G170">
        <v>2.4805799999999998</v>
      </c>
      <c r="H170">
        <v>1.0387299999999999</v>
      </c>
      <c r="I170">
        <v>1E-4</v>
      </c>
      <c r="J170">
        <v>0.36176999999999998</v>
      </c>
      <c r="K170">
        <v>6.5599999999999999E-3</v>
      </c>
      <c r="L170">
        <v>3.1E-2</v>
      </c>
      <c r="M170">
        <v>6.5599999999999999E-3</v>
      </c>
      <c r="N170">
        <v>3.6050200000000001</v>
      </c>
      <c r="O170">
        <v>0.25967000000000001</v>
      </c>
      <c r="P170">
        <v>3.7279499999999999</v>
      </c>
      <c r="Q170">
        <v>0</v>
      </c>
      <c r="R170">
        <v>0</v>
      </c>
      <c r="S170">
        <v>0</v>
      </c>
      <c r="T170">
        <v>0</v>
      </c>
      <c r="U170" s="2" t="str">
        <f t="shared" si="42"/>
        <v>A51091</v>
      </c>
      <c r="V170" s="2">
        <f t="shared" si="43"/>
        <v>0.29694999999999999</v>
      </c>
      <c r="W170" s="2">
        <f t="shared" si="44"/>
        <v>0.14584</v>
      </c>
      <c r="X170" s="2">
        <f t="shared" si="45"/>
        <v>2.5456599999999998</v>
      </c>
      <c r="Y170" s="2">
        <f t="shared" si="46"/>
        <v>1.0387299999999999</v>
      </c>
      <c r="Z170" s="2">
        <f t="shared" si="47"/>
        <v>0.36842999999999998</v>
      </c>
      <c r="AA170" s="2">
        <f t="shared" si="48"/>
        <v>3.1E-2</v>
      </c>
      <c r="AB170" s="2">
        <f t="shared" si="49"/>
        <v>3.8712499999999999</v>
      </c>
      <c r="AC170" s="2">
        <f t="shared" si="50"/>
        <v>3.7279499999999999</v>
      </c>
      <c r="AD170" s="2">
        <f t="shared" si="51"/>
        <v>0</v>
      </c>
      <c r="AE170" s="2">
        <f t="shared" si="52"/>
        <v>0</v>
      </c>
      <c r="AG170" t="s">
        <v>254</v>
      </c>
      <c r="AH170">
        <f t="shared" si="53"/>
        <v>0.21926000000000001</v>
      </c>
      <c r="AI170">
        <f t="shared" si="54"/>
        <v>0.11312999999999999</v>
      </c>
      <c r="AJ170">
        <f t="shared" si="55"/>
        <v>2.1968000000000001</v>
      </c>
      <c r="AK170">
        <f t="shared" si="56"/>
        <v>2.3675000000000002</v>
      </c>
      <c r="AL170">
        <f t="shared" si="57"/>
        <v>0.24126</v>
      </c>
      <c r="AM170">
        <f t="shared" si="58"/>
        <v>0.2455</v>
      </c>
      <c r="AN170">
        <f t="shared" si="59"/>
        <v>2.4686000000000003</v>
      </c>
      <c r="AO170">
        <f t="shared" si="60"/>
        <v>2.4559199999999999</v>
      </c>
      <c r="AP170">
        <f t="shared" si="61"/>
        <v>0</v>
      </c>
      <c r="AQ170">
        <f t="shared" si="62"/>
        <v>0</v>
      </c>
    </row>
    <row r="171" spans="1:43">
      <c r="A171" t="s">
        <v>189</v>
      </c>
      <c r="B171">
        <v>8.6419999999999997E-2</v>
      </c>
      <c r="C171">
        <v>0.15296999999999999</v>
      </c>
      <c r="D171">
        <v>2.7499999999999998E-3</v>
      </c>
      <c r="E171">
        <v>0.13472999999999999</v>
      </c>
      <c r="F171">
        <v>8.5059999999999997E-2</v>
      </c>
      <c r="G171">
        <v>2.38422</v>
      </c>
      <c r="H171">
        <v>1.5898099999999999</v>
      </c>
      <c r="I171" s="1">
        <v>1.0000000000000001E-5</v>
      </c>
      <c r="J171">
        <v>0.35116999999999998</v>
      </c>
      <c r="K171">
        <v>7.5000000000000002E-4</v>
      </c>
      <c r="L171">
        <v>9.2439999999999994E-2</v>
      </c>
      <c r="M171">
        <v>3.2499999999999999E-3</v>
      </c>
      <c r="N171">
        <v>3.3710100000000001</v>
      </c>
      <c r="O171">
        <v>0.26457999999999998</v>
      </c>
      <c r="P171">
        <v>3.5818300000000001</v>
      </c>
      <c r="Q171">
        <v>0</v>
      </c>
      <c r="R171">
        <v>0</v>
      </c>
      <c r="S171">
        <v>0</v>
      </c>
      <c r="T171">
        <v>0</v>
      </c>
      <c r="U171" s="2" t="str">
        <f t="shared" si="42"/>
        <v>B51091</v>
      </c>
      <c r="V171" s="2">
        <f t="shared" si="43"/>
        <v>0.24213999999999999</v>
      </c>
      <c r="W171" s="2">
        <f t="shared" si="44"/>
        <v>0.13472999999999999</v>
      </c>
      <c r="X171" s="2">
        <f t="shared" si="45"/>
        <v>2.4692799999999999</v>
      </c>
      <c r="Y171" s="2">
        <f t="shared" si="46"/>
        <v>1.5898099999999999</v>
      </c>
      <c r="Z171" s="2">
        <f t="shared" si="47"/>
        <v>0.35192999999999997</v>
      </c>
      <c r="AA171" s="2">
        <f t="shared" si="48"/>
        <v>9.2439999999999994E-2</v>
      </c>
      <c r="AB171" s="2">
        <f t="shared" si="49"/>
        <v>3.6388400000000001</v>
      </c>
      <c r="AC171" s="2">
        <f t="shared" si="50"/>
        <v>3.5818300000000001</v>
      </c>
      <c r="AD171" s="2">
        <f t="shared" si="51"/>
        <v>0</v>
      </c>
      <c r="AE171" s="2">
        <f t="shared" si="52"/>
        <v>0</v>
      </c>
      <c r="AG171" t="s">
        <v>119</v>
      </c>
      <c r="AH171">
        <f t="shared" si="53"/>
        <v>0.42383999999999999</v>
      </c>
      <c r="AI171">
        <f t="shared" si="54"/>
        <v>0.28238999999999997</v>
      </c>
      <c r="AJ171">
        <f t="shared" si="55"/>
        <v>4.29129</v>
      </c>
      <c r="AK171">
        <f t="shared" si="56"/>
        <v>2.2343199999999999</v>
      </c>
      <c r="AL171">
        <f t="shared" si="57"/>
        <v>0.48480000000000001</v>
      </c>
      <c r="AM171">
        <f t="shared" si="58"/>
        <v>6.0609999999999997E-2</v>
      </c>
      <c r="AN171">
        <f t="shared" si="59"/>
        <v>5.0964999999999998</v>
      </c>
      <c r="AO171">
        <f t="shared" si="60"/>
        <v>4.91</v>
      </c>
      <c r="AP171">
        <f t="shared" si="61"/>
        <v>0</v>
      </c>
      <c r="AQ171">
        <f t="shared" si="62"/>
        <v>0</v>
      </c>
    </row>
    <row r="172" spans="1:43">
      <c r="A172" t="s">
        <v>190</v>
      </c>
      <c r="B172">
        <v>8.7720000000000006E-2</v>
      </c>
      <c r="C172">
        <v>8.5059999999999997E-2</v>
      </c>
      <c r="D172">
        <v>2.48E-3</v>
      </c>
      <c r="E172">
        <v>8.8980000000000004E-2</v>
      </c>
      <c r="F172">
        <v>4.7410000000000001E-2</v>
      </c>
      <c r="G172">
        <v>1.6337200000000001</v>
      </c>
      <c r="H172">
        <v>1.1180399999999999</v>
      </c>
      <c r="I172">
        <v>0</v>
      </c>
      <c r="J172">
        <v>0.23824999999999999</v>
      </c>
      <c r="K172">
        <v>6.3000000000000003E-4</v>
      </c>
      <c r="L172">
        <v>2.461E-2</v>
      </c>
      <c r="M172">
        <v>2.4199999999999998E-3</v>
      </c>
      <c r="N172">
        <v>2.2372700000000001</v>
      </c>
      <c r="O172">
        <v>0.21451000000000001</v>
      </c>
      <c r="P172">
        <v>2.4202400000000002</v>
      </c>
      <c r="Q172">
        <v>0</v>
      </c>
      <c r="R172">
        <v>0</v>
      </c>
      <c r="S172">
        <v>0</v>
      </c>
      <c r="T172">
        <v>0</v>
      </c>
      <c r="U172" s="2" t="str">
        <f t="shared" si="42"/>
        <v>A51530</v>
      </c>
      <c r="V172" s="2">
        <f t="shared" si="43"/>
        <v>0.17526</v>
      </c>
      <c r="W172" s="2">
        <f t="shared" si="44"/>
        <v>8.8980000000000004E-2</v>
      </c>
      <c r="X172" s="2">
        <f t="shared" si="45"/>
        <v>1.68113</v>
      </c>
      <c r="Y172" s="2">
        <f t="shared" si="46"/>
        <v>1.1180399999999999</v>
      </c>
      <c r="Z172" s="2">
        <f t="shared" si="47"/>
        <v>0.23887999999999998</v>
      </c>
      <c r="AA172" s="2">
        <f t="shared" si="48"/>
        <v>2.461E-2</v>
      </c>
      <c r="AB172" s="2">
        <f t="shared" si="49"/>
        <v>2.4542000000000002</v>
      </c>
      <c r="AC172" s="2">
        <f t="shared" si="50"/>
        <v>2.4202400000000002</v>
      </c>
      <c r="AD172" s="2">
        <f t="shared" si="51"/>
        <v>0</v>
      </c>
      <c r="AE172" s="2">
        <f t="shared" si="52"/>
        <v>0</v>
      </c>
      <c r="AG172" t="s">
        <v>186</v>
      </c>
      <c r="AH172">
        <f t="shared" si="53"/>
        <v>0.14359</v>
      </c>
      <c r="AI172">
        <f t="shared" si="54"/>
        <v>8.0710000000000004E-2</v>
      </c>
      <c r="AJ172">
        <f t="shared" si="55"/>
        <v>1.4481999999999999</v>
      </c>
      <c r="AK172">
        <f t="shared" si="56"/>
        <v>1.42364</v>
      </c>
      <c r="AL172">
        <f t="shared" si="57"/>
        <v>0.20663999999999999</v>
      </c>
      <c r="AM172">
        <f t="shared" si="58"/>
        <v>0.13372000000000001</v>
      </c>
      <c r="AN172">
        <f t="shared" si="59"/>
        <v>2.14025</v>
      </c>
      <c r="AO172">
        <f t="shared" si="60"/>
        <v>2.0896400000000002</v>
      </c>
      <c r="AP172">
        <f t="shared" si="61"/>
        <v>0</v>
      </c>
      <c r="AQ172">
        <f t="shared" si="62"/>
        <v>0</v>
      </c>
    </row>
    <row r="173" spans="1:43">
      <c r="A173" t="s">
        <v>191</v>
      </c>
      <c r="B173">
        <v>0.10266</v>
      </c>
      <c r="C173">
        <v>8.4570000000000006E-2</v>
      </c>
      <c r="D173">
        <v>2.5500000000000002E-3</v>
      </c>
      <c r="E173">
        <v>8.9319999999999997E-2</v>
      </c>
      <c r="F173">
        <v>6.7989999999999995E-2</v>
      </c>
      <c r="G173">
        <v>1.6032500000000001</v>
      </c>
      <c r="H173">
        <v>1.1188899999999999</v>
      </c>
      <c r="I173">
        <v>0</v>
      </c>
      <c r="J173">
        <v>0.24146999999999999</v>
      </c>
      <c r="K173">
        <v>6.4000000000000005E-4</v>
      </c>
      <c r="L173">
        <v>2.4080000000000001E-2</v>
      </c>
      <c r="M173">
        <v>2.4199999999999998E-3</v>
      </c>
      <c r="N173">
        <v>2.2477900000000002</v>
      </c>
      <c r="O173">
        <v>0.23150000000000001</v>
      </c>
      <c r="P173">
        <v>2.4553600000000002</v>
      </c>
      <c r="Q173">
        <v>0</v>
      </c>
      <c r="R173">
        <v>0</v>
      </c>
      <c r="S173">
        <v>0</v>
      </c>
      <c r="T173">
        <v>0</v>
      </c>
      <c r="U173" s="2" t="str">
        <f t="shared" si="42"/>
        <v>F51530</v>
      </c>
      <c r="V173" s="2">
        <f t="shared" si="43"/>
        <v>0.18978</v>
      </c>
      <c r="W173" s="2">
        <f t="shared" si="44"/>
        <v>8.9319999999999997E-2</v>
      </c>
      <c r="X173" s="2">
        <f t="shared" si="45"/>
        <v>1.6712400000000001</v>
      </c>
      <c r="Y173" s="2">
        <f t="shared" si="46"/>
        <v>1.1188899999999999</v>
      </c>
      <c r="Z173" s="2">
        <f t="shared" si="47"/>
        <v>0.24210999999999999</v>
      </c>
      <c r="AA173" s="2">
        <f t="shared" si="48"/>
        <v>2.4080000000000001E-2</v>
      </c>
      <c r="AB173" s="2">
        <f t="shared" si="49"/>
        <v>2.4817100000000001</v>
      </c>
      <c r="AC173" s="2">
        <f t="shared" si="50"/>
        <v>2.4553600000000002</v>
      </c>
      <c r="AD173" s="2">
        <f t="shared" si="51"/>
        <v>0</v>
      </c>
      <c r="AE173" s="2">
        <f t="shared" si="52"/>
        <v>0</v>
      </c>
      <c r="AG173" t="s">
        <v>205</v>
      </c>
      <c r="AH173">
        <f t="shared" si="53"/>
        <v>0.20317000000000002</v>
      </c>
      <c r="AI173">
        <f t="shared" si="54"/>
        <v>9.8949999999999996E-2</v>
      </c>
      <c r="AJ173">
        <f t="shared" si="55"/>
        <v>1.8479000000000001</v>
      </c>
      <c r="AK173">
        <f t="shared" si="56"/>
        <v>1.0828199999999999</v>
      </c>
      <c r="AL173">
        <f t="shared" si="57"/>
        <v>0.25528000000000001</v>
      </c>
      <c r="AM173">
        <f t="shared" si="58"/>
        <v>3.2800000000000003E-2</v>
      </c>
      <c r="AN173">
        <f t="shared" si="59"/>
        <v>2.6402100000000002</v>
      </c>
      <c r="AO173">
        <f t="shared" si="60"/>
        <v>2.56019</v>
      </c>
      <c r="AP173">
        <f t="shared" si="61"/>
        <v>0</v>
      </c>
      <c r="AQ173">
        <f t="shared" si="62"/>
        <v>0</v>
      </c>
    </row>
    <row r="174" spans="1:43">
      <c r="A174" t="s">
        <v>192</v>
      </c>
      <c r="B174">
        <v>8.6209999999999995E-2</v>
      </c>
      <c r="C174">
        <v>0.11105</v>
      </c>
      <c r="D174">
        <v>2.1099999999999999E-3</v>
      </c>
      <c r="E174">
        <v>9.8820000000000005E-2</v>
      </c>
      <c r="F174">
        <v>3.8109999999999998E-2</v>
      </c>
      <c r="G174">
        <v>1.6395599999999999</v>
      </c>
      <c r="H174">
        <v>1.48021</v>
      </c>
      <c r="I174" s="1">
        <v>1.0000000000000001E-5</v>
      </c>
      <c r="J174">
        <v>0.23672000000000001</v>
      </c>
      <c r="K174">
        <v>1.4400000000000001E-3</v>
      </c>
      <c r="L174">
        <v>0.16802</v>
      </c>
      <c r="M174">
        <v>2.2100000000000002E-3</v>
      </c>
      <c r="N174">
        <v>2.28532</v>
      </c>
      <c r="O174">
        <v>0.18754999999999999</v>
      </c>
      <c r="P174">
        <v>2.4158900000000001</v>
      </c>
      <c r="Q174">
        <v>0</v>
      </c>
      <c r="R174">
        <v>0</v>
      </c>
      <c r="S174">
        <v>0</v>
      </c>
      <c r="T174">
        <v>0</v>
      </c>
      <c r="U174" s="2" t="str">
        <f t="shared" si="42"/>
        <v>A51121</v>
      </c>
      <c r="V174" s="2">
        <f t="shared" si="43"/>
        <v>0.19936999999999999</v>
      </c>
      <c r="W174" s="2">
        <f t="shared" si="44"/>
        <v>9.8820000000000005E-2</v>
      </c>
      <c r="X174" s="2">
        <f t="shared" si="45"/>
        <v>1.67767</v>
      </c>
      <c r="Y174" s="2">
        <f t="shared" si="46"/>
        <v>1.48021</v>
      </c>
      <c r="Z174" s="2">
        <f t="shared" si="47"/>
        <v>0.23817000000000002</v>
      </c>
      <c r="AA174" s="2">
        <f t="shared" si="48"/>
        <v>0.16802</v>
      </c>
      <c r="AB174" s="2">
        <f t="shared" si="49"/>
        <v>2.4750799999999997</v>
      </c>
      <c r="AC174" s="2">
        <f t="shared" si="50"/>
        <v>2.4158900000000001</v>
      </c>
      <c r="AD174" s="2">
        <f t="shared" si="51"/>
        <v>0</v>
      </c>
      <c r="AE174" s="2">
        <f t="shared" si="52"/>
        <v>0</v>
      </c>
      <c r="AG174" t="s">
        <v>224</v>
      </c>
      <c r="AH174">
        <f t="shared" si="53"/>
        <v>0.53373000000000004</v>
      </c>
      <c r="AI174">
        <f t="shared" si="54"/>
        <v>0.18028</v>
      </c>
      <c r="AJ174">
        <f t="shared" si="55"/>
        <v>3.0809500000000001</v>
      </c>
      <c r="AK174">
        <f t="shared" si="56"/>
        <v>0.48821999999999999</v>
      </c>
      <c r="AL174">
        <f t="shared" si="57"/>
        <v>0.44799999999999995</v>
      </c>
      <c r="AM174">
        <f t="shared" si="58"/>
        <v>2.8139999999999998E-2</v>
      </c>
      <c r="AN174">
        <f t="shared" si="59"/>
        <v>4.7204700000000006</v>
      </c>
      <c r="AO174">
        <f t="shared" si="60"/>
        <v>4.48177</v>
      </c>
      <c r="AP174">
        <f t="shared" si="61"/>
        <v>0</v>
      </c>
      <c r="AQ174">
        <f t="shared" si="62"/>
        <v>0</v>
      </c>
    </row>
    <row r="175" spans="1:43">
      <c r="A175" t="s">
        <v>193</v>
      </c>
      <c r="B175">
        <v>0.24765999999999999</v>
      </c>
      <c r="C175">
        <v>0.11187999999999999</v>
      </c>
      <c r="D175">
        <v>2.14E-3</v>
      </c>
      <c r="E175">
        <v>0.10842</v>
      </c>
      <c r="F175">
        <v>9.7930000000000003E-2</v>
      </c>
      <c r="G175">
        <v>1.8201700000000001</v>
      </c>
      <c r="H175">
        <v>0.84982000000000002</v>
      </c>
      <c r="I175" s="1">
        <v>5.0000000000000002E-5</v>
      </c>
      <c r="J175">
        <v>0.29366999999999999</v>
      </c>
      <c r="K175">
        <v>3.8700000000000002E-3</v>
      </c>
      <c r="L175">
        <v>2.4160000000000001E-2</v>
      </c>
      <c r="M175">
        <v>5.62E-3</v>
      </c>
      <c r="N175">
        <v>2.9049100000000001</v>
      </c>
      <c r="O175">
        <v>0.20971000000000001</v>
      </c>
      <c r="P175">
        <v>3.01065</v>
      </c>
      <c r="Q175">
        <v>0</v>
      </c>
      <c r="R175">
        <v>0</v>
      </c>
      <c r="S175">
        <v>0</v>
      </c>
      <c r="T175">
        <v>0</v>
      </c>
      <c r="U175" s="2" t="str">
        <f t="shared" si="42"/>
        <v>F51121</v>
      </c>
      <c r="V175" s="2">
        <f t="shared" si="43"/>
        <v>0.36167999999999995</v>
      </c>
      <c r="W175" s="2">
        <f t="shared" si="44"/>
        <v>0.10842</v>
      </c>
      <c r="X175" s="2">
        <f t="shared" si="45"/>
        <v>1.9181000000000001</v>
      </c>
      <c r="Y175" s="2">
        <f t="shared" si="46"/>
        <v>0.84982000000000002</v>
      </c>
      <c r="Z175" s="2">
        <f t="shared" si="47"/>
        <v>0.29758999999999997</v>
      </c>
      <c r="AA175" s="2">
        <f t="shared" si="48"/>
        <v>2.4160000000000001E-2</v>
      </c>
      <c r="AB175" s="2">
        <f t="shared" si="49"/>
        <v>3.1202399999999999</v>
      </c>
      <c r="AC175" s="2">
        <f t="shared" si="50"/>
        <v>3.01065</v>
      </c>
      <c r="AD175" s="2">
        <f t="shared" si="51"/>
        <v>0</v>
      </c>
      <c r="AE175" s="2">
        <f t="shared" si="52"/>
        <v>0</v>
      </c>
      <c r="AG175" t="s">
        <v>225</v>
      </c>
      <c r="AH175">
        <f t="shared" si="53"/>
        <v>0.5292</v>
      </c>
      <c r="AI175">
        <f t="shared" si="54"/>
        <v>0.18415999999999999</v>
      </c>
      <c r="AJ175">
        <f t="shared" si="55"/>
        <v>3.1510400000000001</v>
      </c>
      <c r="AK175">
        <f t="shared" si="56"/>
        <v>0.51802000000000004</v>
      </c>
      <c r="AL175">
        <f t="shared" si="57"/>
        <v>0.45771999999999996</v>
      </c>
      <c r="AM175">
        <f t="shared" si="58"/>
        <v>2.9049999999999999E-2</v>
      </c>
      <c r="AN175">
        <f t="shared" si="59"/>
        <v>4.8159600000000005</v>
      </c>
      <c r="AO175">
        <f t="shared" si="60"/>
        <v>4.5728900000000001</v>
      </c>
      <c r="AP175">
        <f t="shared" si="61"/>
        <v>0</v>
      </c>
      <c r="AQ175">
        <f t="shared" si="62"/>
        <v>0</v>
      </c>
    </row>
    <row r="176" spans="1:43">
      <c r="A176" t="s">
        <v>194</v>
      </c>
      <c r="B176">
        <v>0.23143</v>
      </c>
      <c r="C176">
        <v>8.5569999999999993E-2</v>
      </c>
      <c r="D176">
        <v>2.66E-3</v>
      </c>
      <c r="E176">
        <v>0.10163</v>
      </c>
      <c r="F176">
        <v>0.14560999999999999</v>
      </c>
      <c r="G176">
        <v>1.5848100000000001</v>
      </c>
      <c r="H176">
        <v>0.85726999999999998</v>
      </c>
      <c r="I176" s="1">
        <v>2.0000000000000002E-5</v>
      </c>
      <c r="J176">
        <v>0.27145000000000002</v>
      </c>
      <c r="K176">
        <v>2.5200000000000001E-3</v>
      </c>
      <c r="L176">
        <v>2.419E-2</v>
      </c>
      <c r="M176">
        <v>5.3200000000000001E-3</v>
      </c>
      <c r="N176">
        <v>2.5761699999999998</v>
      </c>
      <c r="O176">
        <v>0.27243000000000001</v>
      </c>
      <c r="P176">
        <v>2.7732000000000001</v>
      </c>
      <c r="Q176">
        <v>0</v>
      </c>
      <c r="R176">
        <v>0</v>
      </c>
      <c r="S176">
        <v>0</v>
      </c>
      <c r="T176">
        <v>0</v>
      </c>
      <c r="U176" s="2" t="str">
        <f t="shared" si="42"/>
        <v>A51005</v>
      </c>
      <c r="V176" s="2">
        <f t="shared" si="43"/>
        <v>0.31966</v>
      </c>
      <c r="W176" s="2">
        <f t="shared" si="44"/>
        <v>0.10163</v>
      </c>
      <c r="X176" s="2">
        <f t="shared" si="45"/>
        <v>1.7304200000000001</v>
      </c>
      <c r="Y176" s="2">
        <f t="shared" si="46"/>
        <v>0.85726999999999998</v>
      </c>
      <c r="Z176" s="2">
        <f t="shared" si="47"/>
        <v>0.27399000000000007</v>
      </c>
      <c r="AA176" s="2">
        <f t="shared" si="48"/>
        <v>2.419E-2</v>
      </c>
      <c r="AB176" s="2">
        <f t="shared" si="49"/>
        <v>2.85392</v>
      </c>
      <c r="AC176" s="2">
        <f t="shared" si="50"/>
        <v>2.7732000000000001</v>
      </c>
      <c r="AD176" s="2">
        <f t="shared" si="51"/>
        <v>0</v>
      </c>
      <c r="AE176" s="2">
        <f t="shared" si="52"/>
        <v>0</v>
      </c>
      <c r="AG176" t="s">
        <v>152</v>
      </c>
      <c r="AH176">
        <f t="shared" si="53"/>
        <v>0.33452999999999999</v>
      </c>
      <c r="AI176">
        <f t="shared" si="54"/>
        <v>0.21007999999999999</v>
      </c>
      <c r="AJ176">
        <f t="shared" si="55"/>
        <v>3.3831199999999999</v>
      </c>
      <c r="AK176">
        <f t="shared" si="56"/>
        <v>1.27213</v>
      </c>
      <c r="AL176">
        <f t="shared" si="57"/>
        <v>0.43564000000000003</v>
      </c>
      <c r="AM176">
        <f t="shared" si="58"/>
        <v>4.385E-2</v>
      </c>
      <c r="AN176">
        <f t="shared" si="59"/>
        <v>4.5837300000000001</v>
      </c>
      <c r="AO176">
        <f t="shared" si="60"/>
        <v>4.3759199999999998</v>
      </c>
      <c r="AP176">
        <f t="shared" si="61"/>
        <v>0</v>
      </c>
      <c r="AQ176">
        <f t="shared" si="62"/>
        <v>0</v>
      </c>
    </row>
    <row r="177" spans="1:43">
      <c r="A177" t="s">
        <v>195</v>
      </c>
      <c r="B177">
        <v>0.22927</v>
      </c>
      <c r="C177">
        <v>0.10027</v>
      </c>
      <c r="D177">
        <v>3.2399999999999998E-3</v>
      </c>
      <c r="E177">
        <v>0.11396000000000001</v>
      </c>
      <c r="F177">
        <v>0.15117</v>
      </c>
      <c r="G177">
        <v>1.7365900000000001</v>
      </c>
      <c r="H177">
        <v>0.83006999999999997</v>
      </c>
      <c r="I177" s="1">
        <v>4.0000000000000003E-5</v>
      </c>
      <c r="J177">
        <v>0.28677000000000002</v>
      </c>
      <c r="K177">
        <v>4.5599999999999998E-3</v>
      </c>
      <c r="L177">
        <v>1.9640000000000001E-2</v>
      </c>
      <c r="M177">
        <v>5.3099999999999996E-3</v>
      </c>
      <c r="N177">
        <v>2.7368700000000001</v>
      </c>
      <c r="O177">
        <v>0.30129</v>
      </c>
      <c r="P177">
        <v>2.9503499999999998</v>
      </c>
      <c r="Q177">
        <v>0</v>
      </c>
      <c r="R177">
        <v>0</v>
      </c>
      <c r="S177">
        <v>0</v>
      </c>
      <c r="T177">
        <v>0</v>
      </c>
      <c r="U177" s="2" t="str">
        <f t="shared" si="42"/>
        <v>A54063</v>
      </c>
      <c r="V177" s="2">
        <f t="shared" si="43"/>
        <v>0.33278000000000002</v>
      </c>
      <c r="W177" s="2">
        <f t="shared" si="44"/>
        <v>0.11396000000000001</v>
      </c>
      <c r="X177" s="2">
        <f t="shared" si="45"/>
        <v>1.8877600000000001</v>
      </c>
      <c r="Y177" s="2">
        <f t="shared" si="46"/>
        <v>0.83006999999999997</v>
      </c>
      <c r="Z177" s="2">
        <f t="shared" si="47"/>
        <v>0.29137000000000002</v>
      </c>
      <c r="AA177" s="2">
        <f t="shared" si="48"/>
        <v>1.9640000000000001E-2</v>
      </c>
      <c r="AB177" s="2">
        <f t="shared" si="49"/>
        <v>3.0434700000000001</v>
      </c>
      <c r="AC177" s="2">
        <f t="shared" si="50"/>
        <v>2.9503499999999998</v>
      </c>
      <c r="AD177" s="2">
        <f t="shared" si="51"/>
        <v>0</v>
      </c>
      <c r="AE177" s="2">
        <f t="shared" si="52"/>
        <v>0</v>
      </c>
      <c r="AG177" t="s">
        <v>144</v>
      </c>
      <c r="AH177">
        <f t="shared" si="53"/>
        <v>0.35549999999999998</v>
      </c>
      <c r="AI177">
        <f t="shared" si="54"/>
        <v>0.18781</v>
      </c>
      <c r="AJ177">
        <f t="shared" si="55"/>
        <v>3.60602</v>
      </c>
      <c r="AK177">
        <f t="shared" si="56"/>
        <v>1.3586400000000001</v>
      </c>
      <c r="AL177">
        <f t="shared" si="57"/>
        <v>0.45657000000000003</v>
      </c>
      <c r="AM177">
        <f t="shared" si="58"/>
        <v>3.7089999999999998E-2</v>
      </c>
      <c r="AN177">
        <f t="shared" si="59"/>
        <v>4.8062200000000006</v>
      </c>
      <c r="AO177">
        <f t="shared" si="60"/>
        <v>4.5756100000000002</v>
      </c>
      <c r="AP177">
        <f t="shared" si="61"/>
        <v>0</v>
      </c>
      <c r="AQ177">
        <f t="shared" si="62"/>
        <v>0</v>
      </c>
    </row>
    <row r="178" spans="1:43">
      <c r="A178" t="s">
        <v>196</v>
      </c>
      <c r="B178">
        <v>0.22972999999999999</v>
      </c>
      <c r="C178">
        <v>8.2430000000000003E-2</v>
      </c>
      <c r="D178">
        <v>2.7100000000000002E-3</v>
      </c>
      <c r="E178">
        <v>0.10113999999999999</v>
      </c>
      <c r="F178">
        <v>0.16911999999999999</v>
      </c>
      <c r="G178">
        <v>1.5554699999999999</v>
      </c>
      <c r="H178">
        <v>0.84950999999999999</v>
      </c>
      <c r="I178" s="1">
        <v>2.0000000000000002E-5</v>
      </c>
      <c r="J178">
        <v>0.27239000000000002</v>
      </c>
      <c r="K178">
        <v>2.48E-3</v>
      </c>
      <c r="L178">
        <v>2.3019999999999999E-2</v>
      </c>
      <c r="M178">
        <v>5.6299999999999996E-3</v>
      </c>
      <c r="N178">
        <v>2.5697399999999999</v>
      </c>
      <c r="O178">
        <v>0.28484999999999999</v>
      </c>
      <c r="P178">
        <v>2.7829999999999999</v>
      </c>
      <c r="Q178">
        <v>0</v>
      </c>
      <c r="R178">
        <v>0</v>
      </c>
      <c r="S178">
        <v>0</v>
      </c>
      <c r="T178">
        <v>0</v>
      </c>
      <c r="U178" s="2" t="str">
        <f t="shared" si="42"/>
        <v>F51005</v>
      </c>
      <c r="V178" s="2">
        <f t="shared" si="43"/>
        <v>0.31486999999999998</v>
      </c>
      <c r="W178" s="2">
        <f t="shared" si="44"/>
        <v>0.10113999999999999</v>
      </c>
      <c r="X178" s="2">
        <f t="shared" si="45"/>
        <v>1.7245899999999998</v>
      </c>
      <c r="Y178" s="2">
        <f t="shared" si="46"/>
        <v>0.84950999999999999</v>
      </c>
      <c r="Z178" s="2">
        <f t="shared" si="47"/>
        <v>0.27489000000000002</v>
      </c>
      <c r="AA178" s="2">
        <f t="shared" si="48"/>
        <v>2.3019999999999999E-2</v>
      </c>
      <c r="AB178" s="2">
        <f t="shared" si="49"/>
        <v>2.86022</v>
      </c>
      <c r="AC178" s="2">
        <f t="shared" si="50"/>
        <v>2.7829999999999999</v>
      </c>
      <c r="AD178" s="2">
        <f t="shared" si="51"/>
        <v>0</v>
      </c>
      <c r="AE178" s="2">
        <f t="shared" si="52"/>
        <v>0</v>
      </c>
      <c r="AG178" t="s">
        <v>132</v>
      </c>
      <c r="AH178">
        <f t="shared" si="53"/>
        <v>0.19649999999999998</v>
      </c>
      <c r="AI178">
        <f t="shared" si="54"/>
        <v>0.14763999999999999</v>
      </c>
      <c r="AJ178">
        <f t="shared" si="55"/>
        <v>1.99383</v>
      </c>
      <c r="AK178">
        <f t="shared" si="56"/>
        <v>1.5521100000000001</v>
      </c>
      <c r="AL178">
        <f t="shared" si="57"/>
        <v>0.25441000000000003</v>
      </c>
      <c r="AM178">
        <f t="shared" si="58"/>
        <v>6.1359999999999998E-2</v>
      </c>
      <c r="AN178">
        <f t="shared" si="59"/>
        <v>2.6415899999999994</v>
      </c>
      <c r="AO178">
        <f t="shared" si="60"/>
        <v>2.56026</v>
      </c>
      <c r="AP178">
        <f t="shared" si="61"/>
        <v>0</v>
      </c>
      <c r="AQ178">
        <f t="shared" si="62"/>
        <v>0</v>
      </c>
    </row>
    <row r="179" spans="1:43">
      <c r="A179" t="s">
        <v>197</v>
      </c>
      <c r="B179">
        <v>0.14660999999999999</v>
      </c>
      <c r="C179">
        <v>0.10517</v>
      </c>
      <c r="D179">
        <v>3.6700000000000001E-3</v>
      </c>
      <c r="E179">
        <v>0.1273</v>
      </c>
      <c r="F179">
        <v>0.14308999999999999</v>
      </c>
      <c r="G179">
        <v>2.09667</v>
      </c>
      <c r="H179">
        <v>1.1151899999999999</v>
      </c>
      <c r="I179">
        <v>0</v>
      </c>
      <c r="J179">
        <v>0.31913000000000002</v>
      </c>
      <c r="K179">
        <v>7.7999999999999999E-4</v>
      </c>
      <c r="L179">
        <v>4.9829999999999999E-2</v>
      </c>
      <c r="M179">
        <v>3.5999999999999999E-3</v>
      </c>
      <c r="N179">
        <v>2.91743</v>
      </c>
      <c r="O179">
        <v>0.38241000000000003</v>
      </c>
      <c r="P179">
        <v>3.2461600000000002</v>
      </c>
      <c r="Q179">
        <v>0</v>
      </c>
      <c r="R179">
        <v>0</v>
      </c>
      <c r="S179">
        <v>0</v>
      </c>
      <c r="T179">
        <v>0</v>
      </c>
      <c r="U179" s="2" t="str">
        <f t="shared" si="42"/>
        <v>F54063</v>
      </c>
      <c r="V179" s="2">
        <f t="shared" si="43"/>
        <v>0.25545000000000001</v>
      </c>
      <c r="W179" s="2">
        <f t="shared" si="44"/>
        <v>0.1273</v>
      </c>
      <c r="X179" s="2">
        <f t="shared" si="45"/>
        <v>2.23976</v>
      </c>
      <c r="Y179" s="2">
        <f t="shared" si="46"/>
        <v>1.1151899999999999</v>
      </c>
      <c r="Z179" s="2">
        <f t="shared" si="47"/>
        <v>0.31991000000000003</v>
      </c>
      <c r="AA179" s="2">
        <f t="shared" si="48"/>
        <v>4.9829999999999999E-2</v>
      </c>
      <c r="AB179" s="2">
        <f t="shared" si="49"/>
        <v>3.3034400000000002</v>
      </c>
      <c r="AC179" s="2">
        <f t="shared" si="50"/>
        <v>3.2461600000000002</v>
      </c>
      <c r="AD179" s="2">
        <f t="shared" si="51"/>
        <v>0</v>
      </c>
      <c r="AE179" s="2">
        <f t="shared" si="52"/>
        <v>0</v>
      </c>
      <c r="AG179" t="s">
        <v>44</v>
      </c>
      <c r="AH179">
        <f t="shared" si="53"/>
        <v>0.29333999999999999</v>
      </c>
      <c r="AI179">
        <f t="shared" si="54"/>
        <v>0.1565</v>
      </c>
      <c r="AJ179">
        <f t="shared" si="55"/>
        <v>2.7286100000000002</v>
      </c>
      <c r="AK179">
        <f t="shared" si="56"/>
        <v>1.0219100000000001</v>
      </c>
      <c r="AL179">
        <f t="shared" si="57"/>
        <v>0.37377000000000005</v>
      </c>
      <c r="AM179">
        <f t="shared" si="58"/>
        <v>4.0579999999999998E-2</v>
      </c>
      <c r="AN179">
        <f t="shared" si="59"/>
        <v>3.9279200000000003</v>
      </c>
      <c r="AO179">
        <f t="shared" si="60"/>
        <v>3.7833700000000001</v>
      </c>
      <c r="AP179">
        <f t="shared" si="61"/>
        <v>0</v>
      </c>
      <c r="AQ179">
        <f t="shared" si="62"/>
        <v>0</v>
      </c>
    </row>
    <row r="180" spans="1:43">
      <c r="A180" t="s">
        <v>198</v>
      </c>
      <c r="B180">
        <v>0.41993999999999998</v>
      </c>
      <c r="C180">
        <v>0.2555</v>
      </c>
      <c r="D180">
        <v>3.2299999999999998E-3</v>
      </c>
      <c r="E180">
        <v>0.15978000000000001</v>
      </c>
      <c r="F180">
        <v>0.29801</v>
      </c>
      <c r="G180">
        <v>2.8538399999999999</v>
      </c>
      <c r="H180">
        <v>0.24607999999999999</v>
      </c>
      <c r="I180">
        <v>9.6000000000000002E-4</v>
      </c>
      <c r="J180">
        <v>0.46122999999999997</v>
      </c>
      <c r="K180">
        <v>2.811E-2</v>
      </c>
      <c r="L180">
        <v>9.7999999999999997E-3</v>
      </c>
      <c r="M180">
        <v>2.0379999999999999E-2</v>
      </c>
      <c r="N180">
        <v>4.8421799999999999</v>
      </c>
      <c r="O180">
        <v>0.35159000000000001</v>
      </c>
      <c r="P180">
        <v>4.9016799999999998</v>
      </c>
      <c r="Q180">
        <v>0</v>
      </c>
      <c r="R180">
        <v>0</v>
      </c>
      <c r="S180">
        <v>0</v>
      </c>
      <c r="T180">
        <v>0</v>
      </c>
      <c r="U180" s="2" t="str">
        <f t="shared" si="42"/>
        <v>F51091</v>
      </c>
      <c r="V180" s="2">
        <f t="shared" si="43"/>
        <v>0.67867</v>
      </c>
      <c r="W180" s="2">
        <f t="shared" si="44"/>
        <v>0.15978000000000001</v>
      </c>
      <c r="X180" s="2">
        <f t="shared" si="45"/>
        <v>3.15185</v>
      </c>
      <c r="Y180" s="2">
        <f t="shared" si="46"/>
        <v>0.24607999999999999</v>
      </c>
      <c r="Z180" s="2">
        <f t="shared" si="47"/>
        <v>0.49030000000000001</v>
      </c>
      <c r="AA180" s="2">
        <f t="shared" si="48"/>
        <v>9.7999999999999997E-3</v>
      </c>
      <c r="AB180" s="2">
        <f t="shared" si="49"/>
        <v>5.2141500000000001</v>
      </c>
      <c r="AC180" s="2">
        <f t="shared" si="50"/>
        <v>4.9016799999999998</v>
      </c>
      <c r="AD180" s="2">
        <f t="shared" si="51"/>
        <v>0</v>
      </c>
      <c r="AE180" s="2">
        <f t="shared" si="52"/>
        <v>0</v>
      </c>
      <c r="AG180" t="s">
        <v>147</v>
      </c>
      <c r="AH180">
        <f t="shared" si="53"/>
        <v>0.35797999999999996</v>
      </c>
      <c r="AI180">
        <f t="shared" si="54"/>
        <v>0.19819999999999999</v>
      </c>
      <c r="AJ180">
        <f t="shared" si="55"/>
        <v>3.62947</v>
      </c>
      <c r="AK180">
        <f t="shared" si="56"/>
        <v>1.35728</v>
      </c>
      <c r="AL180">
        <f t="shared" si="57"/>
        <v>0.45785000000000003</v>
      </c>
      <c r="AM180">
        <f t="shared" si="58"/>
        <v>3.832E-2</v>
      </c>
      <c r="AN180">
        <f t="shared" si="59"/>
        <v>4.8238099999999999</v>
      </c>
      <c r="AO180">
        <f t="shared" si="60"/>
        <v>4.5965299999999996</v>
      </c>
      <c r="AP180">
        <f t="shared" si="61"/>
        <v>0</v>
      </c>
      <c r="AQ180">
        <f t="shared" si="62"/>
        <v>0</v>
      </c>
    </row>
    <row r="181" spans="1:43">
      <c r="A181" t="s">
        <v>199</v>
      </c>
      <c r="B181">
        <v>0.24051</v>
      </c>
      <c r="C181">
        <v>6.5460000000000004E-2</v>
      </c>
      <c r="D181">
        <v>2.6199999999999999E-3</v>
      </c>
      <c r="E181">
        <v>6.7610000000000003E-2</v>
      </c>
      <c r="F181">
        <v>0.16006999999999999</v>
      </c>
      <c r="G181">
        <v>1.4268000000000001</v>
      </c>
      <c r="H181">
        <v>0.72001000000000004</v>
      </c>
      <c r="I181">
        <v>0</v>
      </c>
      <c r="J181">
        <v>0.25508999999999998</v>
      </c>
      <c r="K181">
        <v>8.1999999999999998E-4</v>
      </c>
      <c r="L181">
        <v>1.6490000000000001E-2</v>
      </c>
      <c r="M181">
        <v>3.2499999999999999E-3</v>
      </c>
      <c r="N181">
        <v>2.3620299999999999</v>
      </c>
      <c r="O181">
        <v>0.28076000000000001</v>
      </c>
      <c r="P181">
        <v>2.5787800000000001</v>
      </c>
      <c r="Q181">
        <v>0</v>
      </c>
      <c r="R181">
        <v>0</v>
      </c>
      <c r="S181">
        <v>0</v>
      </c>
      <c r="T181">
        <v>0</v>
      </c>
      <c r="U181" s="2" t="str">
        <f t="shared" si="42"/>
        <v>A51580</v>
      </c>
      <c r="V181" s="2">
        <f t="shared" si="43"/>
        <v>0.30859000000000003</v>
      </c>
      <c r="W181" s="2">
        <f t="shared" si="44"/>
        <v>6.7610000000000003E-2</v>
      </c>
      <c r="X181" s="2">
        <f t="shared" si="45"/>
        <v>1.58687</v>
      </c>
      <c r="Y181" s="2">
        <f t="shared" si="46"/>
        <v>0.72001000000000004</v>
      </c>
      <c r="Z181" s="2">
        <f t="shared" si="47"/>
        <v>0.25590999999999997</v>
      </c>
      <c r="AA181" s="2">
        <f t="shared" si="48"/>
        <v>1.6490000000000001E-2</v>
      </c>
      <c r="AB181" s="2">
        <f t="shared" si="49"/>
        <v>2.6460399999999997</v>
      </c>
      <c r="AC181" s="2">
        <f t="shared" si="50"/>
        <v>2.5787800000000001</v>
      </c>
      <c r="AD181" s="2">
        <f t="shared" si="51"/>
        <v>0</v>
      </c>
      <c r="AE181" s="2">
        <f t="shared" si="52"/>
        <v>0</v>
      </c>
      <c r="AG181" t="s">
        <v>137</v>
      </c>
      <c r="AH181">
        <f t="shared" si="53"/>
        <v>0.25383</v>
      </c>
      <c r="AI181">
        <f t="shared" si="54"/>
        <v>0.11829000000000001</v>
      </c>
      <c r="AJ181">
        <f t="shared" si="55"/>
        <v>2.0398299999999998</v>
      </c>
      <c r="AK181">
        <f t="shared" si="56"/>
        <v>0.89510000000000001</v>
      </c>
      <c r="AL181">
        <f t="shared" si="57"/>
        <v>0.27225000000000005</v>
      </c>
      <c r="AM181">
        <f t="shared" si="58"/>
        <v>1.38E-2</v>
      </c>
      <c r="AN181">
        <f t="shared" si="59"/>
        <v>2.8547400000000001</v>
      </c>
      <c r="AO181">
        <f t="shared" si="60"/>
        <v>2.73102</v>
      </c>
      <c r="AP181">
        <f t="shared" si="61"/>
        <v>0</v>
      </c>
      <c r="AQ181">
        <f t="shared" si="62"/>
        <v>0</v>
      </c>
    </row>
    <row r="182" spans="1:43">
      <c r="A182" t="s">
        <v>200</v>
      </c>
      <c r="B182">
        <v>0.48941000000000001</v>
      </c>
      <c r="C182">
        <v>6.8320000000000006E-2</v>
      </c>
      <c r="D182">
        <v>3.81E-3</v>
      </c>
      <c r="E182">
        <v>5.7959999999999998E-2</v>
      </c>
      <c r="F182">
        <v>0.49756</v>
      </c>
      <c r="G182">
        <v>1.4702999999999999</v>
      </c>
      <c r="H182">
        <v>0.50782000000000005</v>
      </c>
      <c r="I182" s="1">
        <v>2.0000000000000002E-5</v>
      </c>
      <c r="J182">
        <v>0.34910999999999998</v>
      </c>
      <c r="K182">
        <v>2.8400000000000001E-3</v>
      </c>
      <c r="L182">
        <v>1.515E-2</v>
      </c>
      <c r="M182">
        <v>5.9699999999999996E-3</v>
      </c>
      <c r="N182">
        <v>3.2921999999999998</v>
      </c>
      <c r="O182">
        <v>0.36889</v>
      </c>
      <c r="P182">
        <v>3.5507</v>
      </c>
      <c r="Q182">
        <v>0</v>
      </c>
      <c r="R182">
        <v>0</v>
      </c>
      <c r="S182">
        <v>0</v>
      </c>
      <c r="T182">
        <v>0</v>
      </c>
      <c r="U182" s="2" t="str">
        <f t="shared" si="42"/>
        <v>F51580</v>
      </c>
      <c r="V182" s="2">
        <f t="shared" si="43"/>
        <v>0.56154000000000004</v>
      </c>
      <c r="W182" s="2">
        <f t="shared" si="44"/>
        <v>5.7959999999999998E-2</v>
      </c>
      <c r="X182" s="2">
        <f t="shared" si="45"/>
        <v>1.9678599999999999</v>
      </c>
      <c r="Y182" s="2">
        <f t="shared" si="46"/>
        <v>0.50782000000000005</v>
      </c>
      <c r="Z182" s="2">
        <f t="shared" si="47"/>
        <v>0.35197000000000001</v>
      </c>
      <c r="AA182" s="2">
        <f t="shared" si="48"/>
        <v>1.515E-2</v>
      </c>
      <c r="AB182" s="2">
        <f t="shared" si="49"/>
        <v>3.6670599999999998</v>
      </c>
      <c r="AC182" s="2">
        <f t="shared" si="50"/>
        <v>3.5507</v>
      </c>
      <c r="AD182" s="2">
        <f t="shared" si="51"/>
        <v>0</v>
      </c>
      <c r="AE182" s="2">
        <f t="shared" si="52"/>
        <v>0</v>
      </c>
      <c r="AG182" t="s">
        <v>263</v>
      </c>
      <c r="AH182">
        <f t="shared" si="53"/>
        <v>0.17818000000000001</v>
      </c>
      <c r="AI182">
        <f t="shared" si="54"/>
        <v>8.6220000000000005E-2</v>
      </c>
      <c r="AJ182">
        <f t="shared" si="55"/>
        <v>1.44801</v>
      </c>
      <c r="AK182">
        <f t="shared" si="56"/>
        <v>1.4608300000000001</v>
      </c>
      <c r="AL182">
        <f t="shared" si="57"/>
        <v>0.20635999999999999</v>
      </c>
      <c r="AM182">
        <f t="shared" si="58"/>
        <v>9.8769999999999997E-2</v>
      </c>
      <c r="AN182">
        <f t="shared" si="59"/>
        <v>2.1286299999999998</v>
      </c>
      <c r="AO182">
        <f t="shared" si="60"/>
        <v>2.0837699999999999</v>
      </c>
      <c r="AP182">
        <f t="shared" si="61"/>
        <v>0</v>
      </c>
      <c r="AQ182">
        <f t="shared" si="62"/>
        <v>0</v>
      </c>
    </row>
    <row r="183" spans="1:43">
      <c r="A183" t="s">
        <v>201</v>
      </c>
      <c r="B183">
        <v>0.18151</v>
      </c>
      <c r="C183">
        <v>0.12806000000000001</v>
      </c>
      <c r="D183">
        <v>1.9E-3</v>
      </c>
      <c r="E183">
        <v>0.1416</v>
      </c>
      <c r="F183">
        <v>8.9109999999999995E-2</v>
      </c>
      <c r="G183">
        <v>2.48814</v>
      </c>
      <c r="H183">
        <v>1.7228300000000001</v>
      </c>
      <c r="I183">
        <v>0</v>
      </c>
      <c r="J183">
        <v>0.36597000000000002</v>
      </c>
      <c r="K183">
        <v>4.4999999999999999E-4</v>
      </c>
      <c r="L183">
        <v>8.8969999999999994E-2</v>
      </c>
      <c r="M183">
        <v>2.8E-3</v>
      </c>
      <c r="N183">
        <v>3.6283400000000001</v>
      </c>
      <c r="O183">
        <v>0.15951000000000001</v>
      </c>
      <c r="P183">
        <v>3.7303099999999998</v>
      </c>
      <c r="Q183">
        <v>0</v>
      </c>
      <c r="R183">
        <v>0</v>
      </c>
      <c r="S183">
        <v>0</v>
      </c>
      <c r="T183">
        <v>0</v>
      </c>
      <c r="U183" s="2" t="str">
        <f t="shared" si="42"/>
        <v>B51023</v>
      </c>
      <c r="V183" s="2">
        <f t="shared" si="43"/>
        <v>0.31147000000000002</v>
      </c>
      <c r="W183" s="2">
        <f t="shared" si="44"/>
        <v>0.1416</v>
      </c>
      <c r="X183" s="2">
        <f t="shared" si="45"/>
        <v>2.5772499999999998</v>
      </c>
      <c r="Y183" s="2">
        <f t="shared" si="46"/>
        <v>1.7228300000000001</v>
      </c>
      <c r="Z183" s="2">
        <f t="shared" si="47"/>
        <v>0.36642000000000002</v>
      </c>
      <c r="AA183" s="2">
        <f t="shared" si="48"/>
        <v>8.8969999999999994E-2</v>
      </c>
      <c r="AB183" s="2">
        <f t="shared" si="49"/>
        <v>3.7906500000000003</v>
      </c>
      <c r="AC183" s="2">
        <f t="shared" si="50"/>
        <v>3.7303099999999998</v>
      </c>
      <c r="AD183" s="2">
        <f t="shared" si="51"/>
        <v>0</v>
      </c>
      <c r="AE183" s="2">
        <f t="shared" si="52"/>
        <v>0</v>
      </c>
      <c r="AG183" t="s">
        <v>150</v>
      </c>
      <c r="AH183">
        <f t="shared" si="53"/>
        <v>0.38390999999999997</v>
      </c>
      <c r="AI183">
        <f t="shared" si="54"/>
        <v>5.5530000000000003E-2</v>
      </c>
      <c r="AJ183">
        <f t="shared" si="55"/>
        <v>2.02047</v>
      </c>
      <c r="AK183">
        <f t="shared" si="56"/>
        <v>0.41837000000000002</v>
      </c>
      <c r="AL183">
        <f t="shared" si="57"/>
        <v>0.31696999999999997</v>
      </c>
      <c r="AM183">
        <f t="shared" si="58"/>
        <v>4.3299999999999996E-3</v>
      </c>
      <c r="AN183">
        <f t="shared" si="59"/>
        <v>3.3321900000000002</v>
      </c>
      <c r="AO183">
        <f t="shared" si="60"/>
        <v>3.1684199999999998</v>
      </c>
      <c r="AP183">
        <f t="shared" si="61"/>
        <v>0</v>
      </c>
      <c r="AQ183">
        <f t="shared" si="62"/>
        <v>0</v>
      </c>
    </row>
    <row r="184" spans="1:43">
      <c r="A184" t="s">
        <v>202</v>
      </c>
      <c r="B184">
        <v>0.19153000000000001</v>
      </c>
      <c r="C184">
        <v>8.6550000000000002E-2</v>
      </c>
      <c r="D184">
        <v>1.89E-3</v>
      </c>
      <c r="E184">
        <v>0.10752</v>
      </c>
      <c r="F184">
        <v>5.8169999999999999E-2</v>
      </c>
      <c r="G184">
        <v>1.6898299999999999</v>
      </c>
      <c r="H184">
        <v>0.89737999999999996</v>
      </c>
      <c r="I184">
        <v>0</v>
      </c>
      <c r="J184">
        <v>0.26329999999999998</v>
      </c>
      <c r="K184">
        <v>5.0000000000000001E-4</v>
      </c>
      <c r="L184">
        <v>2.1870000000000001E-2</v>
      </c>
      <c r="M184">
        <v>2.9499999999999999E-3</v>
      </c>
      <c r="N184">
        <v>2.5788600000000002</v>
      </c>
      <c r="O184">
        <v>0.14874999999999999</v>
      </c>
      <c r="P184">
        <v>2.6479200000000001</v>
      </c>
      <c r="Q184">
        <v>0</v>
      </c>
      <c r="R184">
        <v>0</v>
      </c>
      <c r="S184">
        <v>0</v>
      </c>
      <c r="T184">
        <v>0</v>
      </c>
      <c r="U184" s="2" t="str">
        <f t="shared" si="42"/>
        <v>A51019</v>
      </c>
      <c r="V184" s="2">
        <f t="shared" si="43"/>
        <v>0.27997</v>
      </c>
      <c r="W184" s="2">
        <f t="shared" si="44"/>
        <v>0.10752</v>
      </c>
      <c r="X184" s="2">
        <f t="shared" si="45"/>
        <v>1.748</v>
      </c>
      <c r="Y184" s="2">
        <f t="shared" si="46"/>
        <v>0.89737999999999996</v>
      </c>
      <c r="Z184" s="2">
        <f t="shared" si="47"/>
        <v>0.26379999999999998</v>
      </c>
      <c r="AA184" s="2">
        <f t="shared" si="48"/>
        <v>2.1870000000000001E-2</v>
      </c>
      <c r="AB184" s="2">
        <f t="shared" si="49"/>
        <v>2.7305600000000001</v>
      </c>
      <c r="AC184" s="2">
        <f t="shared" si="50"/>
        <v>2.6479200000000001</v>
      </c>
      <c r="AD184" s="2">
        <f t="shared" si="51"/>
        <v>0</v>
      </c>
      <c r="AE184" s="2">
        <f t="shared" si="52"/>
        <v>0</v>
      </c>
      <c r="AG184" t="s">
        <v>145</v>
      </c>
      <c r="AH184">
        <f t="shared" si="53"/>
        <v>0.31719000000000003</v>
      </c>
      <c r="AI184">
        <f t="shared" si="54"/>
        <v>0.19997000000000001</v>
      </c>
      <c r="AJ184">
        <f t="shared" si="55"/>
        <v>3.2153900000000002</v>
      </c>
      <c r="AK184">
        <f t="shared" si="56"/>
        <v>1.27982</v>
      </c>
      <c r="AL184">
        <f t="shared" si="57"/>
        <v>0.42509000000000002</v>
      </c>
      <c r="AM184">
        <f t="shared" si="58"/>
        <v>4.4229999999999998E-2</v>
      </c>
      <c r="AN184">
        <f t="shared" si="59"/>
        <v>4.4661299999999997</v>
      </c>
      <c r="AO184">
        <f t="shared" si="60"/>
        <v>4.2730600000000001</v>
      </c>
      <c r="AP184">
        <f t="shared" si="61"/>
        <v>0</v>
      </c>
      <c r="AQ184">
        <f t="shared" si="62"/>
        <v>0</v>
      </c>
    </row>
    <row r="185" spans="1:43">
      <c r="A185" t="s">
        <v>203</v>
      </c>
      <c r="B185">
        <v>0.13542999999999999</v>
      </c>
      <c r="C185">
        <v>8.5150000000000003E-2</v>
      </c>
      <c r="D185">
        <v>1.6999999999999999E-3</v>
      </c>
      <c r="E185">
        <v>9.9529999999999993E-2</v>
      </c>
      <c r="F185">
        <v>3.9030000000000002E-2</v>
      </c>
      <c r="G185">
        <v>1.6725300000000001</v>
      </c>
      <c r="H185">
        <v>0.90654999999999997</v>
      </c>
      <c r="I185">
        <v>0</v>
      </c>
      <c r="J185">
        <v>0.24357999999999999</v>
      </c>
      <c r="K185">
        <v>5.4000000000000001E-4</v>
      </c>
      <c r="L185">
        <v>2.102E-2</v>
      </c>
      <c r="M185">
        <v>3.31E-3</v>
      </c>
      <c r="N185">
        <v>2.3554200000000001</v>
      </c>
      <c r="O185">
        <v>0.16764999999999999</v>
      </c>
      <c r="P185">
        <v>2.4473799999999999</v>
      </c>
      <c r="Q185">
        <v>0</v>
      </c>
      <c r="R185">
        <v>0</v>
      </c>
      <c r="S185">
        <v>0</v>
      </c>
      <c r="T185">
        <v>0</v>
      </c>
      <c r="U185" s="2" t="str">
        <f t="shared" si="42"/>
        <v>B51019</v>
      </c>
      <c r="V185" s="2">
        <f t="shared" si="43"/>
        <v>0.22228000000000001</v>
      </c>
      <c r="W185" s="2">
        <f t="shared" si="44"/>
        <v>9.9529999999999993E-2</v>
      </c>
      <c r="X185" s="2">
        <f t="shared" si="45"/>
        <v>1.71156</v>
      </c>
      <c r="Y185" s="2">
        <f t="shared" si="46"/>
        <v>0.90654999999999997</v>
      </c>
      <c r="Z185" s="2">
        <f t="shared" si="47"/>
        <v>0.24412</v>
      </c>
      <c r="AA185" s="2">
        <f t="shared" si="48"/>
        <v>2.102E-2</v>
      </c>
      <c r="AB185" s="2">
        <f t="shared" si="49"/>
        <v>2.5263800000000001</v>
      </c>
      <c r="AC185" s="2">
        <f t="shared" si="50"/>
        <v>2.4473799999999999</v>
      </c>
      <c r="AD185" s="2">
        <f t="shared" si="51"/>
        <v>0</v>
      </c>
      <c r="AE185" s="2">
        <f t="shared" si="52"/>
        <v>0</v>
      </c>
      <c r="AG185" t="s">
        <v>242</v>
      </c>
      <c r="AH185">
        <f t="shared" si="53"/>
        <v>0.33282000000000006</v>
      </c>
      <c r="AI185">
        <f t="shared" si="54"/>
        <v>0.22861000000000001</v>
      </c>
      <c r="AJ185">
        <f t="shared" si="55"/>
        <v>3.3849499999999999</v>
      </c>
      <c r="AK185">
        <f t="shared" si="56"/>
        <v>2.4302600000000001</v>
      </c>
      <c r="AL185">
        <f t="shared" si="57"/>
        <v>0.45116000000000001</v>
      </c>
      <c r="AM185">
        <f t="shared" si="58"/>
        <v>8.1909999999999997E-2</v>
      </c>
      <c r="AN185">
        <f t="shared" si="59"/>
        <v>4.68757</v>
      </c>
      <c r="AO185">
        <f t="shared" si="60"/>
        <v>4.6146200000000004</v>
      </c>
      <c r="AP185">
        <f t="shared" si="61"/>
        <v>0</v>
      </c>
      <c r="AQ185">
        <f t="shared" si="62"/>
        <v>0</v>
      </c>
    </row>
    <row r="186" spans="1:43">
      <c r="A186" t="s">
        <v>204</v>
      </c>
      <c r="B186">
        <v>0.22872000000000001</v>
      </c>
      <c r="C186">
        <v>8.9039999999999994E-2</v>
      </c>
      <c r="D186">
        <v>2E-3</v>
      </c>
      <c r="E186">
        <v>0.1074</v>
      </c>
      <c r="F186">
        <v>9.1639999999999999E-2</v>
      </c>
      <c r="G186">
        <v>1.72963</v>
      </c>
      <c r="H186">
        <v>1.0429999999999999</v>
      </c>
      <c r="I186">
        <v>0</v>
      </c>
      <c r="J186">
        <v>0.28079999999999999</v>
      </c>
      <c r="K186">
        <v>5.1999999999999995E-4</v>
      </c>
      <c r="L186">
        <v>3.0939999999999999E-2</v>
      </c>
      <c r="M186">
        <v>3.2399999999999998E-3</v>
      </c>
      <c r="N186">
        <v>2.74343</v>
      </c>
      <c r="O186">
        <v>0.16189999999999999</v>
      </c>
      <c r="P186">
        <v>2.82829</v>
      </c>
      <c r="Q186">
        <v>0</v>
      </c>
      <c r="R186">
        <v>0</v>
      </c>
      <c r="S186">
        <v>0</v>
      </c>
      <c r="T186">
        <v>0</v>
      </c>
      <c r="U186" s="2" t="str">
        <f t="shared" si="42"/>
        <v>F51019</v>
      </c>
      <c r="V186" s="2">
        <f t="shared" si="43"/>
        <v>0.31975999999999999</v>
      </c>
      <c r="W186" s="2">
        <f t="shared" si="44"/>
        <v>0.1074</v>
      </c>
      <c r="X186" s="2">
        <f t="shared" si="45"/>
        <v>1.8212699999999999</v>
      </c>
      <c r="Y186" s="2">
        <f t="shared" si="46"/>
        <v>1.0429999999999999</v>
      </c>
      <c r="Z186" s="2">
        <f t="shared" si="47"/>
        <v>0.28132000000000001</v>
      </c>
      <c r="AA186" s="2">
        <f t="shared" si="48"/>
        <v>3.0939999999999999E-2</v>
      </c>
      <c r="AB186" s="2">
        <f t="shared" si="49"/>
        <v>2.9085700000000001</v>
      </c>
      <c r="AC186" s="2">
        <f t="shared" si="50"/>
        <v>2.82829</v>
      </c>
      <c r="AD186" s="2">
        <f t="shared" si="51"/>
        <v>0</v>
      </c>
      <c r="AE186" s="2">
        <f t="shared" si="52"/>
        <v>0</v>
      </c>
      <c r="AG186" t="s">
        <v>40</v>
      </c>
      <c r="AH186">
        <f t="shared" si="53"/>
        <v>0.33879999999999999</v>
      </c>
      <c r="AI186">
        <f t="shared" si="54"/>
        <v>0.18332000000000001</v>
      </c>
      <c r="AJ186">
        <f t="shared" si="55"/>
        <v>3.4214000000000002</v>
      </c>
      <c r="AK186">
        <f t="shared" si="56"/>
        <v>0.94771000000000005</v>
      </c>
      <c r="AL186">
        <f t="shared" si="57"/>
        <v>0.45071000000000006</v>
      </c>
      <c r="AM186">
        <f t="shared" si="58"/>
        <v>3.4430000000000002E-2</v>
      </c>
      <c r="AN186">
        <f t="shared" si="59"/>
        <v>4.7528899999999998</v>
      </c>
      <c r="AO186">
        <f t="shared" si="60"/>
        <v>4.5289299999999999</v>
      </c>
      <c r="AP186">
        <f t="shared" si="61"/>
        <v>0</v>
      </c>
      <c r="AQ186">
        <f t="shared" si="62"/>
        <v>0</v>
      </c>
    </row>
    <row r="187" spans="1:43">
      <c r="A187" t="s">
        <v>205</v>
      </c>
      <c r="B187">
        <v>0.10517</v>
      </c>
      <c r="C187">
        <v>9.6269999999999994E-2</v>
      </c>
      <c r="D187">
        <v>1.73E-3</v>
      </c>
      <c r="E187">
        <v>9.8949999999999996E-2</v>
      </c>
      <c r="F187">
        <v>3.4610000000000002E-2</v>
      </c>
      <c r="G187">
        <v>1.8132900000000001</v>
      </c>
      <c r="H187">
        <v>1.0828199999999999</v>
      </c>
      <c r="I187">
        <v>0</v>
      </c>
      <c r="J187">
        <v>0.25472</v>
      </c>
      <c r="K187">
        <v>5.5999999999999995E-4</v>
      </c>
      <c r="L187">
        <v>3.2800000000000003E-2</v>
      </c>
      <c r="M187">
        <v>2.64E-3</v>
      </c>
      <c r="N187">
        <v>2.47248</v>
      </c>
      <c r="O187">
        <v>0.16508999999999999</v>
      </c>
      <c r="P187">
        <v>2.56019</v>
      </c>
      <c r="Q187">
        <v>0</v>
      </c>
      <c r="R187">
        <v>0</v>
      </c>
      <c r="S187">
        <v>0</v>
      </c>
      <c r="T187">
        <v>0</v>
      </c>
      <c r="U187" s="2" t="str">
        <f t="shared" si="42"/>
        <v>A51680</v>
      </c>
      <c r="V187" s="2">
        <f t="shared" si="43"/>
        <v>0.20317000000000002</v>
      </c>
      <c r="W187" s="2">
        <f t="shared" si="44"/>
        <v>9.8949999999999996E-2</v>
      </c>
      <c r="X187" s="2">
        <f t="shared" si="45"/>
        <v>1.8479000000000001</v>
      </c>
      <c r="Y187" s="2">
        <f t="shared" si="46"/>
        <v>1.0828199999999999</v>
      </c>
      <c r="Z187" s="2">
        <f t="shared" si="47"/>
        <v>0.25528000000000001</v>
      </c>
      <c r="AA187" s="2">
        <f t="shared" si="48"/>
        <v>3.2800000000000003E-2</v>
      </c>
      <c r="AB187" s="2">
        <f t="shared" si="49"/>
        <v>2.6402100000000002</v>
      </c>
      <c r="AC187" s="2">
        <f t="shared" si="50"/>
        <v>2.56019</v>
      </c>
      <c r="AD187" s="2">
        <f t="shared" si="51"/>
        <v>0</v>
      </c>
      <c r="AE187" s="2">
        <f t="shared" si="52"/>
        <v>0</v>
      </c>
      <c r="AG187" t="s">
        <v>253</v>
      </c>
      <c r="AH187">
        <f t="shared" si="53"/>
        <v>0.14688999999999999</v>
      </c>
      <c r="AI187">
        <f t="shared" si="54"/>
        <v>9.9070000000000005E-2</v>
      </c>
      <c r="AJ187">
        <f t="shared" si="55"/>
        <v>1.4767299999999999</v>
      </c>
      <c r="AK187">
        <f t="shared" si="56"/>
        <v>0.85816000000000003</v>
      </c>
      <c r="AL187">
        <f t="shared" si="57"/>
        <v>0.20456000000000002</v>
      </c>
      <c r="AM187">
        <f t="shared" si="58"/>
        <v>1.321E-2</v>
      </c>
      <c r="AN187">
        <f t="shared" si="59"/>
        <v>2.1328300000000002</v>
      </c>
      <c r="AO187">
        <f t="shared" si="60"/>
        <v>2.0567000000000002</v>
      </c>
      <c r="AP187">
        <f t="shared" si="61"/>
        <v>0</v>
      </c>
      <c r="AQ187">
        <f t="shared" si="62"/>
        <v>0</v>
      </c>
    </row>
    <row r="188" spans="1:43">
      <c r="A188" t="s">
        <v>206</v>
      </c>
      <c r="B188">
        <v>7.4020000000000002E-2</v>
      </c>
      <c r="C188">
        <v>0.10477</v>
      </c>
      <c r="D188">
        <v>1.8E-3</v>
      </c>
      <c r="E188">
        <v>0.10825</v>
      </c>
      <c r="F188">
        <v>1.7729999999999999E-2</v>
      </c>
      <c r="G188">
        <v>1.83233</v>
      </c>
      <c r="H188">
        <v>1.0753699999999999</v>
      </c>
      <c r="I188">
        <v>0</v>
      </c>
      <c r="J188">
        <v>0.22192999999999999</v>
      </c>
      <c r="K188">
        <v>7.5000000000000002E-4</v>
      </c>
      <c r="L188">
        <v>1.968E-2</v>
      </c>
      <c r="M188">
        <v>1.4499999999999999E-3</v>
      </c>
      <c r="N188">
        <v>2.1203699999999999</v>
      </c>
      <c r="O188">
        <v>0.18595</v>
      </c>
      <c r="P188">
        <v>2.2337799999999999</v>
      </c>
      <c r="Q188">
        <v>0</v>
      </c>
      <c r="R188">
        <v>0</v>
      </c>
      <c r="S188">
        <v>0</v>
      </c>
      <c r="T188">
        <v>0</v>
      </c>
      <c r="U188" s="2" t="str">
        <f t="shared" si="42"/>
        <v>A11001</v>
      </c>
      <c r="V188" s="2">
        <f t="shared" si="43"/>
        <v>0.18059</v>
      </c>
      <c r="W188" s="2">
        <f t="shared" si="44"/>
        <v>0.10825</v>
      </c>
      <c r="X188" s="2">
        <f t="shared" si="45"/>
        <v>1.85006</v>
      </c>
      <c r="Y188" s="2">
        <f t="shared" si="46"/>
        <v>1.0753699999999999</v>
      </c>
      <c r="Z188" s="2">
        <f t="shared" si="47"/>
        <v>0.22267999999999999</v>
      </c>
      <c r="AA188" s="2">
        <f t="shared" si="48"/>
        <v>1.968E-2</v>
      </c>
      <c r="AB188" s="2">
        <f t="shared" si="49"/>
        <v>2.3077700000000001</v>
      </c>
      <c r="AC188" s="2">
        <f t="shared" si="50"/>
        <v>2.2337799999999999</v>
      </c>
      <c r="AD188" s="2">
        <f t="shared" si="51"/>
        <v>0</v>
      </c>
      <c r="AE188" s="2">
        <f t="shared" si="52"/>
        <v>0</v>
      </c>
      <c r="AG188" t="s">
        <v>258</v>
      </c>
      <c r="AH188">
        <f t="shared" si="53"/>
        <v>0.17787</v>
      </c>
      <c r="AI188">
        <f t="shared" si="54"/>
        <v>0.10428999999999999</v>
      </c>
      <c r="AJ188">
        <f t="shared" si="55"/>
        <v>1.78756</v>
      </c>
      <c r="AK188">
        <f t="shared" si="56"/>
        <v>1.7235400000000001</v>
      </c>
      <c r="AL188">
        <f t="shared" si="57"/>
        <v>0.23016</v>
      </c>
      <c r="AM188">
        <f t="shared" si="58"/>
        <v>0.21407000000000001</v>
      </c>
      <c r="AN188">
        <f t="shared" si="59"/>
        <v>2.3763700000000001</v>
      </c>
      <c r="AO188">
        <f t="shared" si="60"/>
        <v>2.3227000000000002</v>
      </c>
      <c r="AP188">
        <f t="shared" si="61"/>
        <v>0</v>
      </c>
      <c r="AQ188">
        <f t="shared" si="62"/>
        <v>0</v>
      </c>
    </row>
    <row r="189" spans="1:43">
      <c r="A189" t="s">
        <v>207</v>
      </c>
      <c r="B189">
        <v>3.3689999999999998E-2</v>
      </c>
      <c r="C189">
        <v>0.15667</v>
      </c>
      <c r="D189">
        <v>1.6999999999999999E-3</v>
      </c>
      <c r="E189">
        <v>0.10142</v>
      </c>
      <c r="F189">
        <v>8.3599999999999994E-3</v>
      </c>
      <c r="G189">
        <v>1.91516</v>
      </c>
      <c r="H189">
        <v>2.4583300000000001</v>
      </c>
      <c r="I189">
        <v>0</v>
      </c>
      <c r="J189">
        <v>0.19803000000000001</v>
      </c>
      <c r="K189">
        <v>6.3000000000000003E-4</v>
      </c>
      <c r="L189">
        <v>0.20455000000000001</v>
      </c>
      <c r="M189">
        <v>3.8999999999999999E-4</v>
      </c>
      <c r="N189">
        <v>1.83456</v>
      </c>
      <c r="O189">
        <v>0.18395</v>
      </c>
      <c r="P189">
        <v>2.0233699999999999</v>
      </c>
      <c r="Q189">
        <v>0</v>
      </c>
      <c r="R189">
        <v>0</v>
      </c>
      <c r="S189">
        <v>0</v>
      </c>
      <c r="T189">
        <v>0</v>
      </c>
      <c r="U189" s="2" t="str">
        <f t="shared" si="42"/>
        <v>F11001</v>
      </c>
      <c r="V189" s="2">
        <f t="shared" si="43"/>
        <v>0.19206000000000001</v>
      </c>
      <c r="W189" s="2">
        <f t="shared" si="44"/>
        <v>0.10142</v>
      </c>
      <c r="X189" s="2">
        <f t="shared" si="45"/>
        <v>1.9235199999999999</v>
      </c>
      <c r="Y189" s="2">
        <f t="shared" si="46"/>
        <v>2.4583300000000001</v>
      </c>
      <c r="Z189" s="2">
        <f t="shared" si="47"/>
        <v>0.19866</v>
      </c>
      <c r="AA189" s="2">
        <f t="shared" si="48"/>
        <v>0.20455000000000001</v>
      </c>
      <c r="AB189" s="2">
        <f t="shared" si="49"/>
        <v>2.0188999999999999</v>
      </c>
      <c r="AC189" s="2">
        <f t="shared" si="50"/>
        <v>2.0233699999999999</v>
      </c>
      <c r="AD189" s="2">
        <f t="shared" si="51"/>
        <v>0</v>
      </c>
      <c r="AE189" s="2">
        <f t="shared" si="52"/>
        <v>0</v>
      </c>
      <c r="AG189" t="s">
        <v>281</v>
      </c>
      <c r="AH189">
        <f t="shared" si="53"/>
        <v>0.42187000000000002</v>
      </c>
      <c r="AI189">
        <f t="shared" si="54"/>
        <v>0.24859000000000001</v>
      </c>
      <c r="AJ189">
        <f t="shared" si="55"/>
        <v>4.2965099999999996</v>
      </c>
      <c r="AK189">
        <f t="shared" si="56"/>
        <v>1.3858200000000001</v>
      </c>
      <c r="AL189">
        <f t="shared" si="57"/>
        <v>0.57084999999999997</v>
      </c>
      <c r="AM189">
        <f t="shared" si="58"/>
        <v>8.2419999999999993E-2</v>
      </c>
      <c r="AN189">
        <f t="shared" si="59"/>
        <v>6.0111200000000009</v>
      </c>
      <c r="AO189">
        <f t="shared" si="60"/>
        <v>5.7667999999999999</v>
      </c>
      <c r="AP189">
        <f t="shared" si="61"/>
        <v>0</v>
      </c>
      <c r="AQ189">
        <f t="shared" si="62"/>
        <v>0</v>
      </c>
    </row>
    <row r="190" spans="1:43">
      <c r="A190" t="s">
        <v>208</v>
      </c>
      <c r="B190">
        <v>0.1036</v>
      </c>
      <c r="C190">
        <v>9.7470000000000001E-2</v>
      </c>
      <c r="D190">
        <v>1.8500000000000001E-3</v>
      </c>
      <c r="E190">
        <v>0.10675</v>
      </c>
      <c r="F190">
        <v>3.2750000000000001E-2</v>
      </c>
      <c r="G190">
        <v>1.7482599999999999</v>
      </c>
      <c r="H190">
        <v>0.78747</v>
      </c>
      <c r="I190" s="1">
        <v>1.0000000000000001E-5</v>
      </c>
      <c r="J190">
        <v>0.23103000000000001</v>
      </c>
      <c r="K190">
        <v>7.2000000000000005E-4</v>
      </c>
      <c r="L190">
        <v>1.4370000000000001E-2</v>
      </c>
      <c r="M190">
        <v>3.4199999999999999E-3</v>
      </c>
      <c r="N190">
        <v>2.1773099999999999</v>
      </c>
      <c r="O190">
        <v>0.22312000000000001</v>
      </c>
      <c r="P190">
        <v>2.31582</v>
      </c>
      <c r="Q190">
        <v>0</v>
      </c>
      <c r="R190">
        <v>0</v>
      </c>
      <c r="S190">
        <v>0</v>
      </c>
      <c r="T190">
        <v>0</v>
      </c>
      <c r="U190" s="2" t="str">
        <f t="shared" si="42"/>
        <v>A51059</v>
      </c>
      <c r="V190" s="2">
        <f t="shared" si="43"/>
        <v>0.20291999999999999</v>
      </c>
      <c r="W190" s="2">
        <f t="shared" si="44"/>
        <v>0.10675</v>
      </c>
      <c r="X190" s="2">
        <f t="shared" si="45"/>
        <v>1.78101</v>
      </c>
      <c r="Y190" s="2">
        <f t="shared" si="46"/>
        <v>0.78747</v>
      </c>
      <c r="Z190" s="2">
        <f t="shared" si="47"/>
        <v>0.23176000000000002</v>
      </c>
      <c r="AA190" s="2">
        <f t="shared" si="48"/>
        <v>1.4370000000000001E-2</v>
      </c>
      <c r="AB190" s="2">
        <f t="shared" si="49"/>
        <v>2.4038500000000003</v>
      </c>
      <c r="AC190" s="2">
        <f t="shared" si="50"/>
        <v>2.31582</v>
      </c>
      <c r="AD190" s="2">
        <f t="shared" si="51"/>
        <v>0</v>
      </c>
      <c r="AE190" s="2">
        <f t="shared" si="52"/>
        <v>0</v>
      </c>
      <c r="AG190" t="s">
        <v>269</v>
      </c>
      <c r="AH190">
        <f t="shared" si="53"/>
        <v>0.17227000000000001</v>
      </c>
      <c r="AI190">
        <f t="shared" si="54"/>
        <v>9.0249999999999997E-2</v>
      </c>
      <c r="AJ190">
        <f t="shared" si="55"/>
        <v>1.5468300000000001</v>
      </c>
      <c r="AK190">
        <f t="shared" si="56"/>
        <v>1.03261</v>
      </c>
      <c r="AL190">
        <f t="shared" si="57"/>
        <v>0.22395000000000001</v>
      </c>
      <c r="AM190">
        <f t="shared" si="58"/>
        <v>3.7429999999999998E-2</v>
      </c>
      <c r="AN190">
        <f t="shared" si="59"/>
        <v>2.32918</v>
      </c>
      <c r="AO190">
        <f t="shared" si="60"/>
        <v>2.2599</v>
      </c>
      <c r="AP190">
        <f t="shared" si="61"/>
        <v>0</v>
      </c>
      <c r="AQ190">
        <f t="shared" si="62"/>
        <v>0</v>
      </c>
    </row>
    <row r="191" spans="1:43">
      <c r="A191" t="s">
        <v>209</v>
      </c>
      <c r="B191">
        <v>2.9389999999999999E-2</v>
      </c>
      <c r="C191">
        <v>9.0980000000000005E-2</v>
      </c>
      <c r="D191">
        <v>1.6900000000000001E-3</v>
      </c>
      <c r="E191">
        <v>9.4759999999999997E-2</v>
      </c>
      <c r="F191">
        <v>1.0149999999999999E-2</v>
      </c>
      <c r="G191">
        <v>1.2113700000000001</v>
      </c>
      <c r="H191">
        <v>3.4563199999999998</v>
      </c>
      <c r="I191">
        <v>0</v>
      </c>
      <c r="J191">
        <v>0.17380000000000001</v>
      </c>
      <c r="K191">
        <v>5.1999999999999995E-4</v>
      </c>
      <c r="L191">
        <v>0.17555000000000001</v>
      </c>
      <c r="M191">
        <v>3.6000000000000002E-4</v>
      </c>
      <c r="N191">
        <v>1.3741000000000001</v>
      </c>
      <c r="O191">
        <v>0.26991999999999999</v>
      </c>
      <c r="P191">
        <v>1.7581599999999999</v>
      </c>
      <c r="Q191">
        <v>0</v>
      </c>
      <c r="R191">
        <v>0</v>
      </c>
      <c r="S191">
        <v>0</v>
      </c>
      <c r="T191">
        <v>0</v>
      </c>
      <c r="U191" s="2" t="str">
        <f t="shared" si="42"/>
        <v>A51510</v>
      </c>
      <c r="V191" s="2">
        <f t="shared" si="43"/>
        <v>0.12206</v>
      </c>
      <c r="W191" s="2">
        <f t="shared" si="44"/>
        <v>9.4759999999999997E-2</v>
      </c>
      <c r="X191" s="2">
        <f t="shared" si="45"/>
        <v>1.2215200000000002</v>
      </c>
      <c r="Y191" s="2">
        <f t="shared" si="46"/>
        <v>3.4563199999999998</v>
      </c>
      <c r="Z191" s="2">
        <f t="shared" si="47"/>
        <v>0.17432</v>
      </c>
      <c r="AA191" s="2">
        <f t="shared" si="48"/>
        <v>0.17555000000000001</v>
      </c>
      <c r="AB191" s="2">
        <f t="shared" si="49"/>
        <v>1.64438</v>
      </c>
      <c r="AC191" s="2">
        <f t="shared" si="50"/>
        <v>1.7581599999999999</v>
      </c>
      <c r="AD191" s="2">
        <f t="shared" si="51"/>
        <v>0</v>
      </c>
      <c r="AE191" s="2">
        <f t="shared" si="52"/>
        <v>0</v>
      </c>
      <c r="AG191" t="s">
        <v>245</v>
      </c>
      <c r="AH191">
        <f t="shared" si="53"/>
        <v>0.27821999999999997</v>
      </c>
      <c r="AI191">
        <f t="shared" si="54"/>
        <v>0.11187</v>
      </c>
      <c r="AJ191">
        <f t="shared" si="55"/>
        <v>2.0646100000000001</v>
      </c>
      <c r="AK191">
        <f t="shared" si="56"/>
        <v>1.0011300000000001</v>
      </c>
      <c r="AL191">
        <f t="shared" si="57"/>
        <v>0.30206</v>
      </c>
      <c r="AM191">
        <f t="shared" si="58"/>
        <v>3.245E-2</v>
      </c>
      <c r="AN191">
        <f t="shared" si="59"/>
        <v>3.1564999999999999</v>
      </c>
      <c r="AO191">
        <f t="shared" si="60"/>
        <v>3.0501100000000001</v>
      </c>
      <c r="AP191">
        <f t="shared" si="61"/>
        <v>0</v>
      </c>
      <c r="AQ191">
        <f t="shared" si="62"/>
        <v>0</v>
      </c>
    </row>
    <row r="192" spans="1:43">
      <c r="A192" t="s">
        <v>210</v>
      </c>
      <c r="B192">
        <v>4.4769999999999997E-2</v>
      </c>
      <c r="C192">
        <v>0.13611000000000001</v>
      </c>
      <c r="D192">
        <v>2E-3</v>
      </c>
      <c r="E192">
        <v>0.11826</v>
      </c>
      <c r="F192">
        <v>1.523E-2</v>
      </c>
      <c r="G192">
        <v>1.8158300000000001</v>
      </c>
      <c r="H192">
        <v>3.6962999999999999</v>
      </c>
      <c r="I192">
        <v>0</v>
      </c>
      <c r="J192">
        <v>0.21718000000000001</v>
      </c>
      <c r="K192">
        <v>4.6999999999999999E-4</v>
      </c>
      <c r="L192">
        <v>0.21886</v>
      </c>
      <c r="M192">
        <v>4.6999999999999999E-4</v>
      </c>
      <c r="N192">
        <v>1.81288</v>
      </c>
      <c r="O192">
        <v>0.25986999999999999</v>
      </c>
      <c r="P192">
        <v>2.2056200000000001</v>
      </c>
      <c r="Q192">
        <v>0</v>
      </c>
      <c r="R192">
        <v>0</v>
      </c>
      <c r="S192">
        <v>0</v>
      </c>
      <c r="T192">
        <v>0</v>
      </c>
      <c r="U192" s="2" t="str">
        <f t="shared" si="42"/>
        <v>A51610</v>
      </c>
      <c r="V192" s="2">
        <f t="shared" si="43"/>
        <v>0.18288000000000001</v>
      </c>
      <c r="W192" s="2">
        <f t="shared" si="44"/>
        <v>0.11826</v>
      </c>
      <c r="X192" s="2">
        <f t="shared" si="45"/>
        <v>1.8310600000000001</v>
      </c>
      <c r="Y192" s="2">
        <f t="shared" si="46"/>
        <v>3.6962999999999999</v>
      </c>
      <c r="Z192" s="2">
        <f t="shared" si="47"/>
        <v>0.21765000000000001</v>
      </c>
      <c r="AA192" s="2">
        <f t="shared" si="48"/>
        <v>0.21886</v>
      </c>
      <c r="AB192" s="2">
        <f t="shared" si="49"/>
        <v>2.0732200000000001</v>
      </c>
      <c r="AC192" s="2">
        <f t="shared" si="50"/>
        <v>2.2056200000000001</v>
      </c>
      <c r="AD192" s="2">
        <f t="shared" si="51"/>
        <v>0</v>
      </c>
      <c r="AE192" s="2">
        <f t="shared" si="52"/>
        <v>0</v>
      </c>
      <c r="AG192" t="s">
        <v>259</v>
      </c>
      <c r="AH192">
        <f t="shared" si="53"/>
        <v>0.15700000000000003</v>
      </c>
      <c r="AI192">
        <f t="shared" si="54"/>
        <v>8.7609999999999993E-2</v>
      </c>
      <c r="AJ192">
        <f t="shared" si="55"/>
        <v>1.5800099999999999</v>
      </c>
      <c r="AK192">
        <f t="shared" si="56"/>
        <v>1.8001100000000001</v>
      </c>
      <c r="AL192">
        <f t="shared" si="57"/>
        <v>0.20072000000000001</v>
      </c>
      <c r="AM192">
        <f t="shared" si="58"/>
        <v>0.20288999999999999</v>
      </c>
      <c r="AN192">
        <f t="shared" si="59"/>
        <v>2.0676200000000002</v>
      </c>
      <c r="AO192">
        <f t="shared" si="60"/>
        <v>2.0272000000000001</v>
      </c>
      <c r="AP192">
        <f t="shared" si="61"/>
        <v>0</v>
      </c>
      <c r="AQ192">
        <f t="shared" si="62"/>
        <v>0</v>
      </c>
    </row>
    <row r="193" spans="1:43">
      <c r="A193" t="s">
        <v>211</v>
      </c>
      <c r="B193">
        <v>0.12719</v>
      </c>
      <c r="C193">
        <v>0.20810999999999999</v>
      </c>
      <c r="D193">
        <v>1.8400000000000001E-3</v>
      </c>
      <c r="E193">
        <v>0.21798999999999999</v>
      </c>
      <c r="F193">
        <v>3.5249999999999997E-2</v>
      </c>
      <c r="G193">
        <v>3.3873000000000002</v>
      </c>
      <c r="H193">
        <v>2.9785599999999999</v>
      </c>
      <c r="I193">
        <v>0</v>
      </c>
      <c r="J193">
        <v>0.36875000000000002</v>
      </c>
      <c r="K193">
        <v>4.8999999999999998E-4</v>
      </c>
      <c r="L193">
        <v>0.13475000000000001</v>
      </c>
      <c r="M193">
        <v>2.6199999999999999E-3</v>
      </c>
      <c r="N193">
        <v>3.5362499999999999</v>
      </c>
      <c r="O193">
        <v>0.23372999999999999</v>
      </c>
      <c r="P193">
        <v>3.7662100000000001</v>
      </c>
      <c r="Q193">
        <v>0</v>
      </c>
      <c r="R193">
        <v>0</v>
      </c>
      <c r="S193">
        <v>0</v>
      </c>
      <c r="T193">
        <v>0</v>
      </c>
      <c r="U193" s="2" t="str">
        <f t="shared" si="42"/>
        <v>F51510</v>
      </c>
      <c r="V193" s="2">
        <f t="shared" si="43"/>
        <v>0.33714</v>
      </c>
      <c r="W193" s="2">
        <f t="shared" si="44"/>
        <v>0.21798999999999999</v>
      </c>
      <c r="X193" s="2">
        <f t="shared" si="45"/>
        <v>3.4225500000000002</v>
      </c>
      <c r="Y193" s="2">
        <f t="shared" si="46"/>
        <v>2.9785599999999999</v>
      </c>
      <c r="Z193" s="2">
        <f t="shared" si="47"/>
        <v>0.36924000000000001</v>
      </c>
      <c r="AA193" s="2">
        <f t="shared" si="48"/>
        <v>0.13475000000000001</v>
      </c>
      <c r="AB193" s="2">
        <f t="shared" si="49"/>
        <v>3.7725999999999997</v>
      </c>
      <c r="AC193" s="2">
        <f t="shared" si="50"/>
        <v>3.7662100000000001</v>
      </c>
      <c r="AD193" s="2">
        <f t="shared" si="51"/>
        <v>0</v>
      </c>
      <c r="AE193" s="2">
        <f t="shared" si="52"/>
        <v>0</v>
      </c>
      <c r="AG193" t="s">
        <v>282</v>
      </c>
      <c r="AH193">
        <f t="shared" si="53"/>
        <v>0.26356000000000002</v>
      </c>
      <c r="AI193">
        <f t="shared" si="54"/>
        <v>0.15848999999999999</v>
      </c>
      <c r="AJ193">
        <f t="shared" si="55"/>
        <v>2.25427</v>
      </c>
      <c r="AK193">
        <f t="shared" si="56"/>
        <v>1.4589700000000001</v>
      </c>
      <c r="AL193">
        <f t="shared" si="57"/>
        <v>0.32258000000000003</v>
      </c>
      <c r="AM193">
        <f t="shared" si="58"/>
        <v>5.5590000000000001E-2</v>
      </c>
      <c r="AN193">
        <f t="shared" si="59"/>
        <v>3.3571999999999997</v>
      </c>
      <c r="AO193">
        <f t="shared" si="60"/>
        <v>3.26505</v>
      </c>
      <c r="AP193">
        <f t="shared" si="61"/>
        <v>0</v>
      </c>
      <c r="AQ193">
        <f t="shared" si="62"/>
        <v>0</v>
      </c>
    </row>
    <row r="194" spans="1:43">
      <c r="A194" t="s">
        <v>212</v>
      </c>
      <c r="B194">
        <v>0.33345999999999998</v>
      </c>
      <c r="C194">
        <v>0.10471999999999999</v>
      </c>
      <c r="D194">
        <v>2.0300000000000001E-3</v>
      </c>
      <c r="E194">
        <v>0.11881</v>
      </c>
      <c r="F194">
        <v>9.7750000000000004E-2</v>
      </c>
      <c r="G194">
        <v>1.9277599999999999</v>
      </c>
      <c r="H194">
        <v>0.45122000000000001</v>
      </c>
      <c r="I194" s="1">
        <v>3.0000000000000001E-5</v>
      </c>
      <c r="J194">
        <v>0.31025999999999998</v>
      </c>
      <c r="K194">
        <v>1.42E-3</v>
      </c>
      <c r="L194">
        <v>1.338E-2</v>
      </c>
      <c r="M194">
        <v>8.3199999999999993E-3</v>
      </c>
      <c r="N194">
        <v>3.06413</v>
      </c>
      <c r="O194">
        <v>0.19028</v>
      </c>
      <c r="P194">
        <v>3.1213099999999998</v>
      </c>
      <c r="Q194">
        <v>0</v>
      </c>
      <c r="R194">
        <v>0</v>
      </c>
      <c r="S194">
        <v>0</v>
      </c>
      <c r="T194">
        <v>0</v>
      </c>
      <c r="U194" s="2" t="str">
        <f t="shared" si="42"/>
        <v>A51600</v>
      </c>
      <c r="V194" s="2">
        <f t="shared" si="43"/>
        <v>0.44020999999999993</v>
      </c>
      <c r="W194" s="2">
        <f t="shared" si="44"/>
        <v>0.11881</v>
      </c>
      <c r="X194" s="2">
        <f t="shared" si="45"/>
        <v>2.0255099999999997</v>
      </c>
      <c r="Y194" s="2">
        <f t="shared" si="46"/>
        <v>0.45122000000000001</v>
      </c>
      <c r="Z194" s="2">
        <f t="shared" si="47"/>
        <v>0.31170999999999993</v>
      </c>
      <c r="AA194" s="2">
        <f t="shared" si="48"/>
        <v>1.338E-2</v>
      </c>
      <c r="AB194" s="2">
        <f t="shared" si="49"/>
        <v>3.2627299999999999</v>
      </c>
      <c r="AC194" s="2">
        <f t="shared" si="50"/>
        <v>3.1213099999999998</v>
      </c>
      <c r="AD194" s="2">
        <f t="shared" si="51"/>
        <v>0</v>
      </c>
      <c r="AE194" s="2">
        <f t="shared" si="52"/>
        <v>0</v>
      </c>
      <c r="AG194" t="s">
        <v>195</v>
      </c>
      <c r="AH194">
        <f t="shared" si="53"/>
        <v>0.33278000000000002</v>
      </c>
      <c r="AI194">
        <f t="shared" si="54"/>
        <v>0.11396000000000001</v>
      </c>
      <c r="AJ194">
        <f t="shared" si="55"/>
        <v>1.8877600000000001</v>
      </c>
      <c r="AK194">
        <f t="shared" si="56"/>
        <v>0.83006999999999997</v>
      </c>
      <c r="AL194">
        <f t="shared" si="57"/>
        <v>0.29137000000000002</v>
      </c>
      <c r="AM194">
        <f t="shared" si="58"/>
        <v>1.9640000000000001E-2</v>
      </c>
      <c r="AN194">
        <f t="shared" si="59"/>
        <v>3.0434700000000001</v>
      </c>
      <c r="AO194">
        <f t="shared" si="60"/>
        <v>2.9503499999999998</v>
      </c>
      <c r="AP194">
        <f t="shared" si="61"/>
        <v>0</v>
      </c>
      <c r="AQ194">
        <f t="shared" si="62"/>
        <v>0</v>
      </c>
    </row>
    <row r="195" spans="1:43">
      <c r="A195" t="s">
        <v>213</v>
      </c>
      <c r="B195">
        <v>0.64407999999999999</v>
      </c>
      <c r="C195">
        <v>0.15831000000000001</v>
      </c>
      <c r="D195">
        <v>2.1900000000000001E-3</v>
      </c>
      <c r="E195">
        <v>0.11097</v>
      </c>
      <c r="F195">
        <v>0.21174000000000001</v>
      </c>
      <c r="G195">
        <v>2.7684700000000002</v>
      </c>
      <c r="H195">
        <v>0.50532999999999995</v>
      </c>
      <c r="I195">
        <v>1.6000000000000001E-4</v>
      </c>
      <c r="J195">
        <v>0.46560000000000001</v>
      </c>
      <c r="K195">
        <v>5.6899999999999997E-3</v>
      </c>
      <c r="L195">
        <v>1.23E-2</v>
      </c>
      <c r="M195">
        <v>1.7059999999999999E-2</v>
      </c>
      <c r="N195">
        <v>4.72682</v>
      </c>
      <c r="O195">
        <v>0.24274000000000001</v>
      </c>
      <c r="P195">
        <v>4.7239500000000003</v>
      </c>
      <c r="Q195">
        <v>0</v>
      </c>
      <c r="R195">
        <v>0</v>
      </c>
      <c r="S195">
        <v>0</v>
      </c>
      <c r="T195">
        <v>0</v>
      </c>
      <c r="U195" s="2" t="str">
        <f t="shared" ref="U195:U258" si="63">A195</f>
        <v>F51059</v>
      </c>
      <c r="V195" s="2">
        <f t="shared" ref="V195:V258" si="64">B195+C195+D195</f>
        <v>0.80457999999999996</v>
      </c>
      <c r="W195" s="2">
        <f t="shared" ref="W195:W258" si="65">E195</f>
        <v>0.11097</v>
      </c>
      <c r="X195" s="2">
        <f t="shared" ref="X195:X258" si="66">F195+G195</f>
        <v>2.98021</v>
      </c>
      <c r="Y195" s="2">
        <f t="shared" ref="Y195:Y258" si="67">H195</f>
        <v>0.50532999999999995</v>
      </c>
      <c r="Z195" s="2">
        <f t="shared" ref="Z195:Z258" si="68">I195+J195+K195</f>
        <v>0.47144999999999998</v>
      </c>
      <c r="AA195" s="2">
        <f t="shared" ref="AA195:AA258" si="69">L195</f>
        <v>1.23E-2</v>
      </c>
      <c r="AB195" s="2">
        <f t="shared" ref="AB195:AB258" si="70">M195+N195+O195</f>
        <v>4.9866200000000003</v>
      </c>
      <c r="AC195" s="2">
        <f t="shared" ref="AC195:AC258" si="71">P195</f>
        <v>4.7239500000000003</v>
      </c>
      <c r="AD195" s="2">
        <f t="shared" ref="AD195:AD258" si="72">Q195+R195+S195</f>
        <v>0</v>
      </c>
      <c r="AE195" s="2">
        <f t="shared" ref="AE195:AE258" si="73">T195</f>
        <v>0</v>
      </c>
      <c r="AG195" t="s">
        <v>266</v>
      </c>
      <c r="AH195">
        <f t="shared" ref="AH195:AH258" si="74">VLOOKUP(AG195,$U$1:$AE$368,2,FALSE)</f>
        <v>0.34295999999999999</v>
      </c>
      <c r="AI195">
        <f t="shared" ref="AI195:AI258" si="75">VLOOKUP(AG195,$U$1:$AE$368,3,FALSE)</f>
        <v>0.10897999999999999</v>
      </c>
      <c r="AJ195">
        <f t="shared" ref="AJ195:AJ258" si="76">VLOOKUP(AG195,$U$1:$AE$368,4,FALSE)</f>
        <v>1.8778300000000001</v>
      </c>
      <c r="AK195">
        <f t="shared" ref="AK195:AK258" si="77">VLOOKUP(AG195,$U$1:$AE$368,5,FALSE)</f>
        <v>0.94376000000000004</v>
      </c>
      <c r="AL195">
        <f t="shared" ref="AL195:AL258" si="78">VLOOKUP(AG195,$U$1:$AE$368,6,FALSE)</f>
        <v>0.29186999999999996</v>
      </c>
      <c r="AM195">
        <f t="shared" ref="AM195:AM258" si="79">VLOOKUP(AG195,$U$1:$AE$368,7,FALSE)</f>
        <v>2.4070000000000001E-2</v>
      </c>
      <c r="AN195">
        <f t="shared" ref="AN195:AN258" si="80">VLOOKUP(AG195,$U$1:$AE$368,8,FALSE)</f>
        <v>3.0487100000000003</v>
      </c>
      <c r="AO195">
        <f t="shared" ref="AO195:AO258" si="81">VLOOKUP(AG195,$U$1:$AE$368,9,FALSE)</f>
        <v>2.9434800000000001</v>
      </c>
      <c r="AP195">
        <f t="shared" ref="AP195:AP258" si="82">VLOOKUP(AG195,$U$1:$AE$368,10,FALSE)</f>
        <v>0</v>
      </c>
      <c r="AQ195">
        <f t="shared" ref="AQ195:AQ258" si="83">VLOOKUP(AG195,$U$1:$AE$368,11,FALSE)</f>
        <v>0</v>
      </c>
    </row>
    <row r="196" spans="1:43">
      <c r="A196" t="s">
        <v>214</v>
      </c>
      <c r="B196">
        <v>0.33707999999999999</v>
      </c>
      <c r="C196">
        <v>8.1549999999999997E-2</v>
      </c>
      <c r="D196">
        <v>1.8699999999999999E-3</v>
      </c>
      <c r="E196">
        <v>0.10484</v>
      </c>
      <c r="F196">
        <v>0.10255</v>
      </c>
      <c r="G196">
        <v>1.6898299999999999</v>
      </c>
      <c r="H196">
        <v>0.39890999999999999</v>
      </c>
      <c r="I196" s="1">
        <v>4.0000000000000003E-5</v>
      </c>
      <c r="J196">
        <v>0.28460000000000002</v>
      </c>
      <c r="K196">
        <v>2.33E-3</v>
      </c>
      <c r="L196">
        <v>7.45E-3</v>
      </c>
      <c r="M196">
        <v>9.0600000000000003E-3</v>
      </c>
      <c r="N196">
        <v>2.79</v>
      </c>
      <c r="O196">
        <v>0.20501</v>
      </c>
      <c r="P196">
        <v>2.8620299999999999</v>
      </c>
      <c r="Q196">
        <v>0</v>
      </c>
      <c r="R196">
        <v>0</v>
      </c>
      <c r="S196">
        <v>0</v>
      </c>
      <c r="T196">
        <v>0</v>
      </c>
      <c r="U196" s="2" t="str">
        <f t="shared" si="63"/>
        <v>A51153</v>
      </c>
      <c r="V196" s="2">
        <f t="shared" si="64"/>
        <v>0.42049999999999998</v>
      </c>
      <c r="W196" s="2">
        <f t="shared" si="65"/>
        <v>0.10484</v>
      </c>
      <c r="X196" s="2">
        <f t="shared" si="66"/>
        <v>1.7923799999999999</v>
      </c>
      <c r="Y196" s="2">
        <f t="shared" si="67"/>
        <v>0.39890999999999999</v>
      </c>
      <c r="Z196" s="2">
        <f t="shared" si="68"/>
        <v>0.28697</v>
      </c>
      <c r="AA196" s="2">
        <f t="shared" si="69"/>
        <v>7.45E-3</v>
      </c>
      <c r="AB196" s="2">
        <f t="shared" si="70"/>
        <v>3.00407</v>
      </c>
      <c r="AC196" s="2">
        <f t="shared" si="71"/>
        <v>2.8620299999999999</v>
      </c>
      <c r="AD196" s="2">
        <f t="shared" si="72"/>
        <v>0</v>
      </c>
      <c r="AE196" s="2">
        <f t="shared" si="73"/>
        <v>0</v>
      </c>
      <c r="AG196" t="s">
        <v>279</v>
      </c>
      <c r="AH196">
        <f t="shared" si="74"/>
        <v>0.21173000000000003</v>
      </c>
      <c r="AI196">
        <f t="shared" si="75"/>
        <v>8.6809999999999998E-2</v>
      </c>
      <c r="AJ196">
        <f t="shared" si="76"/>
        <v>1.47167</v>
      </c>
      <c r="AK196">
        <f t="shared" si="77"/>
        <v>0.96562000000000003</v>
      </c>
      <c r="AL196">
        <f t="shared" si="78"/>
        <v>0.21696000000000001</v>
      </c>
      <c r="AM196">
        <f t="shared" si="79"/>
        <v>2.945E-2</v>
      </c>
      <c r="AN196">
        <f t="shared" si="80"/>
        <v>2.2595299999999998</v>
      </c>
      <c r="AO196">
        <f t="shared" si="81"/>
        <v>2.1917599999999999</v>
      </c>
      <c r="AP196">
        <f t="shared" si="82"/>
        <v>0</v>
      </c>
      <c r="AQ196">
        <f t="shared" si="83"/>
        <v>0</v>
      </c>
    </row>
    <row r="197" spans="1:43">
      <c r="A197" t="s">
        <v>215</v>
      </c>
      <c r="B197">
        <v>0.33821000000000001</v>
      </c>
      <c r="C197">
        <v>8.1240000000000007E-2</v>
      </c>
      <c r="D197">
        <v>1.8799999999999999E-3</v>
      </c>
      <c r="E197">
        <v>0.10492</v>
      </c>
      <c r="F197">
        <v>0.1032</v>
      </c>
      <c r="G197">
        <v>1.6865600000000001</v>
      </c>
      <c r="H197">
        <v>0.40161000000000002</v>
      </c>
      <c r="I197" s="1">
        <v>4.0000000000000003E-5</v>
      </c>
      <c r="J197">
        <v>0.28489999999999999</v>
      </c>
      <c r="K197">
        <v>2.2599999999999999E-3</v>
      </c>
      <c r="L197">
        <v>7.4700000000000001E-3</v>
      </c>
      <c r="M197">
        <v>8.7500000000000008E-3</v>
      </c>
      <c r="N197">
        <v>2.7906399999999998</v>
      </c>
      <c r="O197">
        <v>0.20613999999999999</v>
      </c>
      <c r="P197">
        <v>2.8641800000000002</v>
      </c>
      <c r="Q197">
        <v>0</v>
      </c>
      <c r="R197">
        <v>0</v>
      </c>
      <c r="S197">
        <v>0</v>
      </c>
      <c r="T197">
        <v>0</v>
      </c>
      <c r="U197" s="2" t="str">
        <f t="shared" si="63"/>
        <v>F51153</v>
      </c>
      <c r="V197" s="2">
        <f t="shared" si="64"/>
        <v>0.42132999999999998</v>
      </c>
      <c r="W197" s="2">
        <f t="shared" si="65"/>
        <v>0.10492</v>
      </c>
      <c r="X197" s="2">
        <f t="shared" si="66"/>
        <v>1.78976</v>
      </c>
      <c r="Y197" s="2">
        <f t="shared" si="67"/>
        <v>0.40161000000000002</v>
      </c>
      <c r="Z197" s="2">
        <f t="shared" si="68"/>
        <v>0.28719999999999996</v>
      </c>
      <c r="AA197" s="2">
        <f t="shared" si="69"/>
        <v>7.4700000000000001E-3</v>
      </c>
      <c r="AB197" s="2">
        <f t="shared" si="70"/>
        <v>3.0055299999999998</v>
      </c>
      <c r="AC197" s="2">
        <f t="shared" si="71"/>
        <v>2.8641800000000002</v>
      </c>
      <c r="AD197" s="2">
        <f t="shared" si="72"/>
        <v>0</v>
      </c>
      <c r="AE197" s="2">
        <f t="shared" si="73"/>
        <v>0</v>
      </c>
      <c r="AG197" t="s">
        <v>292</v>
      </c>
      <c r="AH197">
        <f t="shared" si="74"/>
        <v>0.64924999999999999</v>
      </c>
      <c r="AI197">
        <f t="shared" si="75"/>
        <v>0.22835</v>
      </c>
      <c r="AJ197">
        <f t="shared" si="76"/>
        <v>6.3938800000000002</v>
      </c>
      <c r="AK197">
        <f t="shared" si="77"/>
        <v>0.52544000000000002</v>
      </c>
      <c r="AL197">
        <f t="shared" si="78"/>
        <v>0.87245000000000006</v>
      </c>
      <c r="AM197">
        <f t="shared" si="79"/>
        <v>6.0560000000000003E-2</v>
      </c>
      <c r="AN197">
        <f t="shared" si="80"/>
        <v>9.2719100000000001</v>
      </c>
      <c r="AO197">
        <f t="shared" si="81"/>
        <v>8.5616900000000005</v>
      </c>
      <c r="AP197">
        <f t="shared" si="82"/>
        <v>0</v>
      </c>
      <c r="AQ197">
        <f t="shared" si="83"/>
        <v>0</v>
      </c>
    </row>
    <row r="198" spans="1:43">
      <c r="A198" t="s">
        <v>216</v>
      </c>
      <c r="B198">
        <v>0.19946</v>
      </c>
      <c r="C198">
        <v>0.14230999999999999</v>
      </c>
      <c r="D198">
        <v>2.0500000000000002E-3</v>
      </c>
      <c r="E198">
        <v>9.1649999999999995E-2</v>
      </c>
      <c r="F198">
        <v>6.5449999999999994E-2</v>
      </c>
      <c r="G198">
        <v>2.1556500000000001</v>
      </c>
      <c r="H198">
        <v>0.53746000000000005</v>
      </c>
      <c r="I198" s="1">
        <v>8.0000000000000007E-5</v>
      </c>
      <c r="J198">
        <v>0.30551</v>
      </c>
      <c r="K198">
        <v>7.9900000000000006E-3</v>
      </c>
      <c r="L198">
        <v>8.8999999999999999E-3</v>
      </c>
      <c r="M198">
        <v>5.9100000000000003E-3</v>
      </c>
      <c r="N198">
        <v>3.1044100000000001</v>
      </c>
      <c r="O198">
        <v>0.20424</v>
      </c>
      <c r="P198">
        <v>3.1368100000000001</v>
      </c>
      <c r="Q198">
        <v>0</v>
      </c>
      <c r="R198">
        <v>0</v>
      </c>
      <c r="S198">
        <v>0</v>
      </c>
      <c r="T198">
        <v>0</v>
      </c>
      <c r="U198" s="2" t="str">
        <f t="shared" si="63"/>
        <v>A24017</v>
      </c>
      <c r="V198" s="2">
        <f t="shared" si="64"/>
        <v>0.34382000000000001</v>
      </c>
      <c r="W198" s="2">
        <f t="shared" si="65"/>
        <v>9.1649999999999995E-2</v>
      </c>
      <c r="X198" s="2">
        <f t="shared" si="66"/>
        <v>2.2210999999999999</v>
      </c>
      <c r="Y198" s="2">
        <f t="shared" si="67"/>
        <v>0.53746000000000005</v>
      </c>
      <c r="Z198" s="2">
        <f t="shared" si="68"/>
        <v>0.31358000000000003</v>
      </c>
      <c r="AA198" s="2">
        <f t="shared" si="69"/>
        <v>8.8999999999999999E-3</v>
      </c>
      <c r="AB198" s="2">
        <f t="shared" si="70"/>
        <v>3.3145600000000002</v>
      </c>
      <c r="AC198" s="2">
        <f t="shared" si="71"/>
        <v>3.1368100000000001</v>
      </c>
      <c r="AD198" s="2">
        <f t="shared" si="72"/>
        <v>0</v>
      </c>
      <c r="AE198" s="2">
        <f t="shared" si="73"/>
        <v>0</v>
      </c>
      <c r="AG198" t="s">
        <v>293</v>
      </c>
      <c r="AH198">
        <f t="shared" si="74"/>
        <v>0.70617000000000008</v>
      </c>
      <c r="AI198">
        <f t="shared" si="75"/>
        <v>0.26888000000000001</v>
      </c>
      <c r="AJ198">
        <f t="shared" si="76"/>
        <v>7.1068600000000002</v>
      </c>
      <c r="AK198">
        <f t="shared" si="77"/>
        <v>0.40486</v>
      </c>
      <c r="AL198">
        <f t="shared" si="78"/>
        <v>0.97763999999999995</v>
      </c>
      <c r="AM198">
        <f t="shared" si="79"/>
        <v>8.6050000000000001E-2</v>
      </c>
      <c r="AN198">
        <f t="shared" si="80"/>
        <v>10.39814</v>
      </c>
      <c r="AO198">
        <f t="shared" si="81"/>
        <v>9.5314099999999993</v>
      </c>
      <c r="AP198">
        <f t="shared" si="82"/>
        <v>0</v>
      </c>
      <c r="AQ198">
        <f t="shared" si="83"/>
        <v>0</v>
      </c>
    </row>
    <row r="199" spans="1:43">
      <c r="A199" t="s">
        <v>217</v>
      </c>
      <c r="B199">
        <v>0.37764999999999999</v>
      </c>
      <c r="C199">
        <v>0.17559</v>
      </c>
      <c r="D199">
        <v>2.3999999999999998E-3</v>
      </c>
      <c r="E199">
        <v>8.3839999999999998E-2</v>
      </c>
      <c r="F199">
        <v>0.14765</v>
      </c>
      <c r="G199">
        <v>2.83</v>
      </c>
      <c r="H199">
        <v>0.43874000000000002</v>
      </c>
      <c r="I199">
        <v>1E-4</v>
      </c>
      <c r="J199">
        <v>0.43054999999999999</v>
      </c>
      <c r="K199">
        <v>8.0700000000000008E-3</v>
      </c>
      <c r="L199">
        <v>7.8399999999999997E-3</v>
      </c>
      <c r="M199">
        <v>8.0199999999999994E-3</v>
      </c>
      <c r="N199">
        <v>4.4275799999999998</v>
      </c>
      <c r="O199">
        <v>0.21687000000000001</v>
      </c>
      <c r="P199">
        <v>4.3786899999999997</v>
      </c>
      <c r="Q199">
        <v>0</v>
      </c>
      <c r="R199">
        <v>0</v>
      </c>
      <c r="S199">
        <v>0</v>
      </c>
      <c r="T199">
        <v>0</v>
      </c>
      <c r="U199" s="2" t="str">
        <f t="shared" si="63"/>
        <v>F24017</v>
      </c>
      <c r="V199" s="2">
        <f t="shared" si="64"/>
        <v>0.55563999999999991</v>
      </c>
      <c r="W199" s="2">
        <f t="shared" si="65"/>
        <v>8.3839999999999998E-2</v>
      </c>
      <c r="X199" s="2">
        <f t="shared" si="66"/>
        <v>2.9776500000000001</v>
      </c>
      <c r="Y199" s="2">
        <f t="shared" si="67"/>
        <v>0.43874000000000002</v>
      </c>
      <c r="Z199" s="2">
        <f t="shared" si="68"/>
        <v>0.43872</v>
      </c>
      <c r="AA199" s="2">
        <f t="shared" si="69"/>
        <v>7.8399999999999997E-3</v>
      </c>
      <c r="AB199" s="2">
        <f t="shared" si="70"/>
        <v>4.6524700000000001</v>
      </c>
      <c r="AC199" s="2">
        <f t="shared" si="71"/>
        <v>4.3786899999999997</v>
      </c>
      <c r="AD199" s="2">
        <f t="shared" si="72"/>
        <v>0</v>
      </c>
      <c r="AE199" s="2">
        <f t="shared" si="73"/>
        <v>0</v>
      </c>
      <c r="AG199" t="s">
        <v>288</v>
      </c>
      <c r="AH199">
        <f t="shared" si="74"/>
        <v>0.30104000000000003</v>
      </c>
      <c r="AI199">
        <f t="shared" si="75"/>
        <v>0.15705</v>
      </c>
      <c r="AJ199">
        <f t="shared" si="76"/>
        <v>2.4541300000000001</v>
      </c>
      <c r="AK199">
        <f t="shared" si="77"/>
        <v>1.5640099999999999</v>
      </c>
      <c r="AL199">
        <f t="shared" si="78"/>
        <v>0.35370000000000001</v>
      </c>
      <c r="AM199">
        <f t="shared" si="79"/>
        <v>6.8879999999999997E-2</v>
      </c>
      <c r="AN199">
        <f t="shared" si="80"/>
        <v>3.67821</v>
      </c>
      <c r="AO199">
        <f t="shared" si="81"/>
        <v>3.5901200000000002</v>
      </c>
      <c r="AP199">
        <f t="shared" si="82"/>
        <v>0</v>
      </c>
      <c r="AQ199">
        <f t="shared" si="83"/>
        <v>0</v>
      </c>
    </row>
    <row r="200" spans="1:43">
      <c r="A200" t="s">
        <v>218</v>
      </c>
      <c r="B200">
        <v>0.39323999999999998</v>
      </c>
      <c r="C200">
        <v>7.1080000000000004E-2</v>
      </c>
      <c r="D200">
        <v>2.3E-3</v>
      </c>
      <c r="E200">
        <v>0.10531</v>
      </c>
      <c r="F200">
        <v>0.12041</v>
      </c>
      <c r="G200">
        <v>1.51762</v>
      </c>
      <c r="H200">
        <v>0.38846999999999998</v>
      </c>
      <c r="I200" s="1">
        <v>2.0000000000000002E-5</v>
      </c>
      <c r="J200">
        <v>0.27356000000000003</v>
      </c>
      <c r="K200">
        <v>1.73E-3</v>
      </c>
      <c r="L200">
        <v>8.9499999999999996E-3</v>
      </c>
      <c r="M200">
        <v>3.7799999999999999E-3</v>
      </c>
      <c r="N200">
        <v>2.6985999999999999</v>
      </c>
      <c r="O200">
        <v>0.17604</v>
      </c>
      <c r="P200">
        <v>2.7406000000000001</v>
      </c>
      <c r="Q200">
        <v>0</v>
      </c>
      <c r="R200">
        <v>0</v>
      </c>
      <c r="S200">
        <v>0</v>
      </c>
      <c r="T200">
        <v>0</v>
      </c>
      <c r="U200" s="2" t="str">
        <f t="shared" si="63"/>
        <v>A51179</v>
      </c>
      <c r="V200" s="2">
        <f t="shared" si="64"/>
        <v>0.46661999999999998</v>
      </c>
      <c r="W200" s="2">
        <f t="shared" si="65"/>
        <v>0.10531</v>
      </c>
      <c r="X200" s="2">
        <f t="shared" si="66"/>
        <v>1.6380299999999999</v>
      </c>
      <c r="Y200" s="2">
        <f t="shared" si="67"/>
        <v>0.38846999999999998</v>
      </c>
      <c r="Z200" s="2">
        <f t="shared" si="68"/>
        <v>0.27531000000000005</v>
      </c>
      <c r="AA200" s="2">
        <f t="shared" si="69"/>
        <v>8.9499999999999996E-3</v>
      </c>
      <c r="AB200" s="2">
        <f t="shared" si="70"/>
        <v>2.8784199999999998</v>
      </c>
      <c r="AC200" s="2">
        <f t="shared" si="71"/>
        <v>2.7406000000000001</v>
      </c>
      <c r="AD200" s="2">
        <f t="shared" si="72"/>
        <v>0</v>
      </c>
      <c r="AE200" s="2">
        <f t="shared" si="73"/>
        <v>0</v>
      </c>
      <c r="AG200" t="s">
        <v>232</v>
      </c>
      <c r="AH200">
        <f t="shared" si="74"/>
        <v>0.24604000000000001</v>
      </c>
      <c r="AI200">
        <f t="shared" si="75"/>
        <v>0.16477</v>
      </c>
      <c r="AJ200">
        <f t="shared" si="76"/>
        <v>2.4853000000000001</v>
      </c>
      <c r="AK200">
        <f t="shared" si="77"/>
        <v>1.8045899999999999</v>
      </c>
      <c r="AL200">
        <f t="shared" si="78"/>
        <v>0.30697000000000002</v>
      </c>
      <c r="AM200">
        <f t="shared" si="79"/>
        <v>6.4019999999999994E-2</v>
      </c>
      <c r="AN200">
        <f t="shared" si="80"/>
        <v>3.1662399999999997</v>
      </c>
      <c r="AO200">
        <f t="shared" si="81"/>
        <v>3.1009699999999998</v>
      </c>
      <c r="AP200">
        <f t="shared" si="82"/>
        <v>0</v>
      </c>
      <c r="AQ200">
        <f t="shared" si="83"/>
        <v>0</v>
      </c>
    </row>
    <row r="201" spans="1:43">
      <c r="A201" t="s">
        <v>219</v>
      </c>
      <c r="B201">
        <v>0.39806000000000002</v>
      </c>
      <c r="C201">
        <v>7.1540000000000006E-2</v>
      </c>
      <c r="D201">
        <v>2.2799999999999999E-3</v>
      </c>
      <c r="E201">
        <v>0.10509</v>
      </c>
      <c r="F201">
        <v>0.12034</v>
      </c>
      <c r="G201">
        <v>1.5157</v>
      </c>
      <c r="H201">
        <v>0.38290000000000002</v>
      </c>
      <c r="I201" s="1">
        <v>2.0000000000000002E-5</v>
      </c>
      <c r="J201">
        <v>0.27299000000000001</v>
      </c>
      <c r="K201">
        <v>1.8699999999999999E-3</v>
      </c>
      <c r="L201">
        <v>8.8599999999999998E-3</v>
      </c>
      <c r="M201">
        <v>3.98E-3</v>
      </c>
      <c r="N201">
        <v>2.6970800000000001</v>
      </c>
      <c r="O201">
        <v>0.17496999999999999</v>
      </c>
      <c r="P201">
        <v>2.7370000000000001</v>
      </c>
      <c r="Q201">
        <v>0</v>
      </c>
      <c r="R201">
        <v>0</v>
      </c>
      <c r="S201">
        <v>0</v>
      </c>
      <c r="T201">
        <v>0</v>
      </c>
      <c r="U201" s="2" t="str">
        <f t="shared" si="63"/>
        <v>F51179</v>
      </c>
      <c r="V201" s="2">
        <f t="shared" si="64"/>
        <v>0.47188000000000002</v>
      </c>
      <c r="W201" s="2">
        <f t="shared" si="65"/>
        <v>0.10509</v>
      </c>
      <c r="X201" s="2">
        <f t="shared" si="66"/>
        <v>1.6360399999999999</v>
      </c>
      <c r="Y201" s="2">
        <f t="shared" si="67"/>
        <v>0.38290000000000002</v>
      </c>
      <c r="Z201" s="2">
        <f t="shared" si="68"/>
        <v>0.27488000000000001</v>
      </c>
      <c r="AA201" s="2">
        <f t="shared" si="69"/>
        <v>8.8599999999999998E-3</v>
      </c>
      <c r="AB201" s="2">
        <f t="shared" si="70"/>
        <v>2.8760300000000001</v>
      </c>
      <c r="AC201" s="2">
        <f t="shared" si="71"/>
        <v>2.7370000000000001</v>
      </c>
      <c r="AD201" s="2">
        <f t="shared" si="72"/>
        <v>0</v>
      </c>
      <c r="AE201" s="2">
        <f t="shared" si="73"/>
        <v>0</v>
      </c>
      <c r="AG201" t="s">
        <v>230</v>
      </c>
      <c r="AH201">
        <f t="shared" si="74"/>
        <v>0.44329000000000002</v>
      </c>
      <c r="AI201">
        <f t="shared" si="75"/>
        <v>0.14940000000000001</v>
      </c>
      <c r="AJ201">
        <f t="shared" si="76"/>
        <v>3.5922000000000001</v>
      </c>
      <c r="AK201">
        <f t="shared" si="77"/>
        <v>0.53234000000000004</v>
      </c>
      <c r="AL201">
        <f t="shared" si="78"/>
        <v>0.5123899999999999</v>
      </c>
      <c r="AM201">
        <f t="shared" si="79"/>
        <v>1.421E-2</v>
      </c>
      <c r="AN201">
        <f t="shared" si="80"/>
        <v>5.4386000000000001</v>
      </c>
      <c r="AO201">
        <f t="shared" si="81"/>
        <v>5.1051299999999999</v>
      </c>
      <c r="AP201">
        <f t="shared" si="82"/>
        <v>0</v>
      </c>
      <c r="AQ201">
        <f t="shared" si="83"/>
        <v>0</v>
      </c>
    </row>
    <row r="202" spans="1:43">
      <c r="A202" t="s">
        <v>220</v>
      </c>
      <c r="B202">
        <v>0.15767</v>
      </c>
      <c r="C202">
        <v>9.987E-2</v>
      </c>
      <c r="D202">
        <v>2.0400000000000001E-3</v>
      </c>
      <c r="E202">
        <v>0.11531</v>
      </c>
      <c r="F202">
        <v>5.5710000000000003E-2</v>
      </c>
      <c r="G202">
        <v>1.96411</v>
      </c>
      <c r="H202">
        <v>0.69286999999999999</v>
      </c>
      <c r="I202" s="1">
        <v>1.0000000000000001E-5</v>
      </c>
      <c r="J202">
        <v>0.27339000000000002</v>
      </c>
      <c r="K202">
        <v>8.8999999999999995E-4</v>
      </c>
      <c r="L202">
        <v>2.0060000000000001E-2</v>
      </c>
      <c r="M202">
        <v>3.4299999999999999E-3</v>
      </c>
      <c r="N202">
        <v>2.64445</v>
      </c>
      <c r="O202">
        <v>0.21640000000000001</v>
      </c>
      <c r="P202">
        <v>2.7440000000000002</v>
      </c>
      <c r="Q202">
        <v>0</v>
      </c>
      <c r="R202">
        <v>0</v>
      </c>
      <c r="S202">
        <v>0</v>
      </c>
      <c r="T202">
        <v>0</v>
      </c>
      <c r="U202" s="2" t="str">
        <f t="shared" si="63"/>
        <v>A51193</v>
      </c>
      <c r="V202" s="2">
        <f t="shared" si="64"/>
        <v>0.25957999999999998</v>
      </c>
      <c r="W202" s="2">
        <f t="shared" si="65"/>
        <v>0.11531</v>
      </c>
      <c r="X202" s="2">
        <f t="shared" si="66"/>
        <v>2.0198200000000002</v>
      </c>
      <c r="Y202" s="2">
        <f t="shared" si="67"/>
        <v>0.69286999999999999</v>
      </c>
      <c r="Z202" s="2">
        <f t="shared" si="68"/>
        <v>0.27429000000000003</v>
      </c>
      <c r="AA202" s="2">
        <f t="shared" si="69"/>
        <v>2.0060000000000001E-2</v>
      </c>
      <c r="AB202" s="2">
        <f t="shared" si="70"/>
        <v>2.8642799999999999</v>
      </c>
      <c r="AC202" s="2">
        <f t="shared" si="71"/>
        <v>2.7440000000000002</v>
      </c>
      <c r="AD202" s="2">
        <f t="shared" si="72"/>
        <v>0</v>
      </c>
      <c r="AE202" s="2">
        <f t="shared" si="73"/>
        <v>0</v>
      </c>
      <c r="AG202" t="s">
        <v>289</v>
      </c>
      <c r="AH202">
        <f t="shared" si="74"/>
        <v>0.40278999999999998</v>
      </c>
      <c r="AI202">
        <f t="shared" si="75"/>
        <v>0.15404999999999999</v>
      </c>
      <c r="AJ202">
        <f t="shared" si="76"/>
        <v>2.69041</v>
      </c>
      <c r="AK202">
        <f t="shared" si="77"/>
        <v>1.0011099999999999</v>
      </c>
      <c r="AL202">
        <f t="shared" si="78"/>
        <v>0.39344000000000001</v>
      </c>
      <c r="AM202">
        <f t="shared" si="79"/>
        <v>3.5779999999999999E-2</v>
      </c>
      <c r="AN202">
        <f t="shared" si="80"/>
        <v>4.1366000000000005</v>
      </c>
      <c r="AO202">
        <f t="shared" si="81"/>
        <v>3.9638100000000001</v>
      </c>
      <c r="AP202">
        <f t="shared" si="82"/>
        <v>0</v>
      </c>
      <c r="AQ202">
        <f t="shared" si="83"/>
        <v>0</v>
      </c>
    </row>
    <row r="203" spans="1:43">
      <c r="A203" t="s">
        <v>221</v>
      </c>
      <c r="B203">
        <v>0.38780999999999999</v>
      </c>
      <c r="C203">
        <v>0.12845999999999999</v>
      </c>
      <c r="D203">
        <v>2.33E-3</v>
      </c>
      <c r="E203">
        <v>9.4750000000000001E-2</v>
      </c>
      <c r="F203">
        <v>0.14577999999999999</v>
      </c>
      <c r="G203">
        <v>2.5808900000000001</v>
      </c>
      <c r="H203">
        <v>0.48727999999999999</v>
      </c>
      <c r="I203" s="1">
        <v>2.0000000000000002E-5</v>
      </c>
      <c r="J203">
        <v>0.40244000000000002</v>
      </c>
      <c r="K203">
        <v>1.72E-3</v>
      </c>
      <c r="L203">
        <v>1.6729999999999998E-2</v>
      </c>
      <c r="M203">
        <v>6.5799999999999999E-3</v>
      </c>
      <c r="N203">
        <v>4.0234199999999998</v>
      </c>
      <c r="O203">
        <v>0.22422</v>
      </c>
      <c r="P203">
        <v>4.0416800000000004</v>
      </c>
      <c r="Q203">
        <v>0</v>
      </c>
      <c r="R203">
        <v>0</v>
      </c>
      <c r="S203">
        <v>0</v>
      </c>
      <c r="T203">
        <v>0</v>
      </c>
      <c r="U203" s="2" t="str">
        <f t="shared" si="63"/>
        <v>F51193</v>
      </c>
      <c r="V203" s="2">
        <f t="shared" si="64"/>
        <v>0.51860000000000006</v>
      </c>
      <c r="W203" s="2">
        <f t="shared" si="65"/>
        <v>9.4750000000000001E-2</v>
      </c>
      <c r="X203" s="2">
        <f t="shared" si="66"/>
        <v>2.7266699999999999</v>
      </c>
      <c r="Y203" s="2">
        <f t="shared" si="67"/>
        <v>0.48727999999999999</v>
      </c>
      <c r="Z203" s="2">
        <f t="shared" si="68"/>
        <v>0.40418000000000004</v>
      </c>
      <c r="AA203" s="2">
        <f t="shared" si="69"/>
        <v>1.6729999999999998E-2</v>
      </c>
      <c r="AB203" s="2">
        <f t="shared" si="70"/>
        <v>4.2542199999999992</v>
      </c>
      <c r="AC203" s="2">
        <f t="shared" si="71"/>
        <v>4.0416800000000004</v>
      </c>
      <c r="AD203" s="2">
        <f t="shared" si="72"/>
        <v>0</v>
      </c>
      <c r="AE203" s="2">
        <f t="shared" si="73"/>
        <v>0</v>
      </c>
      <c r="AG203" t="s">
        <v>340</v>
      </c>
      <c r="AH203">
        <f t="shared" si="74"/>
        <v>0.42315999999999998</v>
      </c>
      <c r="AI203">
        <f t="shared" si="75"/>
        <v>0.18903</v>
      </c>
      <c r="AJ203">
        <f t="shared" si="76"/>
        <v>2.8675600000000001</v>
      </c>
      <c r="AK203">
        <f t="shared" si="77"/>
        <v>1.18814</v>
      </c>
      <c r="AL203">
        <f t="shared" si="78"/>
        <v>0.42029999999999995</v>
      </c>
      <c r="AM203">
        <f t="shared" si="79"/>
        <v>3.422E-2</v>
      </c>
      <c r="AN203">
        <f t="shared" si="80"/>
        <v>4.4097</v>
      </c>
      <c r="AO203">
        <f t="shared" si="81"/>
        <v>4.2482600000000001</v>
      </c>
      <c r="AP203">
        <f t="shared" si="82"/>
        <v>0</v>
      </c>
      <c r="AQ203">
        <f t="shared" si="83"/>
        <v>0</v>
      </c>
    </row>
    <row r="204" spans="1:43">
      <c r="A204" t="s">
        <v>222</v>
      </c>
      <c r="B204">
        <v>0.35626000000000002</v>
      </c>
      <c r="C204">
        <v>0.15534999999999999</v>
      </c>
      <c r="D204">
        <v>2.2499999999999998E-3</v>
      </c>
      <c r="E204">
        <v>0.12486</v>
      </c>
      <c r="F204">
        <v>0.11595999999999999</v>
      </c>
      <c r="G204">
        <v>3.3263699999999998</v>
      </c>
      <c r="H204">
        <v>0.57464000000000004</v>
      </c>
      <c r="I204" s="1">
        <v>2.0000000000000002E-5</v>
      </c>
      <c r="J204">
        <v>0.47574</v>
      </c>
      <c r="K204">
        <v>1.0300000000000001E-3</v>
      </c>
      <c r="L204">
        <v>1.8849999999999999E-2</v>
      </c>
      <c r="M204">
        <v>8.9700000000000005E-3</v>
      </c>
      <c r="N204">
        <v>4.8229899999999999</v>
      </c>
      <c r="O204">
        <v>0.18984999999999999</v>
      </c>
      <c r="P204">
        <v>4.7559500000000003</v>
      </c>
      <c r="Q204">
        <v>0</v>
      </c>
      <c r="R204">
        <v>0</v>
      </c>
      <c r="S204">
        <v>0</v>
      </c>
      <c r="T204">
        <v>0</v>
      </c>
      <c r="U204" s="2" t="str">
        <f t="shared" si="63"/>
        <v>F51013</v>
      </c>
      <c r="V204" s="2">
        <f t="shared" si="64"/>
        <v>0.51385999999999998</v>
      </c>
      <c r="W204" s="2">
        <f t="shared" si="65"/>
        <v>0.12486</v>
      </c>
      <c r="X204" s="2">
        <f t="shared" si="66"/>
        <v>3.4423299999999997</v>
      </c>
      <c r="Y204" s="2">
        <f t="shared" si="67"/>
        <v>0.57464000000000004</v>
      </c>
      <c r="Z204" s="2">
        <f t="shared" si="68"/>
        <v>0.47678999999999999</v>
      </c>
      <c r="AA204" s="2">
        <f t="shared" si="69"/>
        <v>1.8849999999999999E-2</v>
      </c>
      <c r="AB204" s="2">
        <f t="shared" si="70"/>
        <v>5.0218099999999994</v>
      </c>
      <c r="AC204" s="2">
        <f t="shared" si="71"/>
        <v>4.7559500000000003</v>
      </c>
      <c r="AD204" s="2">
        <f t="shared" si="72"/>
        <v>0</v>
      </c>
      <c r="AE204" s="2">
        <f t="shared" si="73"/>
        <v>0</v>
      </c>
      <c r="AG204" t="s">
        <v>323</v>
      </c>
      <c r="AH204">
        <f t="shared" si="74"/>
        <v>0.31798999999999999</v>
      </c>
      <c r="AI204">
        <f t="shared" si="75"/>
        <v>0.21929000000000001</v>
      </c>
      <c r="AJ204">
        <f t="shared" si="76"/>
        <v>3.1258599999999999</v>
      </c>
      <c r="AK204">
        <f t="shared" si="77"/>
        <v>2.5222500000000001</v>
      </c>
      <c r="AL204">
        <f t="shared" si="78"/>
        <v>0.41389000000000004</v>
      </c>
      <c r="AM204">
        <f t="shared" si="79"/>
        <v>0.20485</v>
      </c>
      <c r="AN204">
        <f t="shared" si="80"/>
        <v>4.2564900000000003</v>
      </c>
      <c r="AO204">
        <f t="shared" si="81"/>
        <v>4.1991199999999997</v>
      </c>
      <c r="AP204">
        <f t="shared" si="82"/>
        <v>0</v>
      </c>
      <c r="AQ204">
        <f t="shared" si="83"/>
        <v>0</v>
      </c>
    </row>
    <row r="205" spans="1:43">
      <c r="A205" t="s">
        <v>223</v>
      </c>
      <c r="B205">
        <v>0.11079</v>
      </c>
      <c r="C205">
        <v>0.10246</v>
      </c>
      <c r="D205">
        <v>1.9400000000000001E-3</v>
      </c>
      <c r="E205">
        <v>0.1147</v>
      </c>
      <c r="F205">
        <v>3.4700000000000002E-2</v>
      </c>
      <c r="G205">
        <v>1.88588</v>
      </c>
      <c r="H205">
        <v>0.83491000000000004</v>
      </c>
      <c r="I205" s="1">
        <v>1.0000000000000001E-5</v>
      </c>
      <c r="J205">
        <v>0.25568000000000002</v>
      </c>
      <c r="K205">
        <v>1.6100000000000001E-3</v>
      </c>
      <c r="L205">
        <v>1.6570000000000001E-2</v>
      </c>
      <c r="M205">
        <v>4.64E-3</v>
      </c>
      <c r="N205">
        <v>2.3878400000000002</v>
      </c>
      <c r="O205">
        <v>0.28183999999999998</v>
      </c>
      <c r="P205">
        <v>2.5708099999999998</v>
      </c>
      <c r="Q205">
        <v>0</v>
      </c>
      <c r="R205">
        <v>0</v>
      </c>
      <c r="S205">
        <v>0</v>
      </c>
      <c r="T205">
        <v>0</v>
      </c>
      <c r="U205" s="2" t="str">
        <f t="shared" si="63"/>
        <v>A51107</v>
      </c>
      <c r="V205" s="2">
        <f t="shared" si="64"/>
        <v>0.21518999999999999</v>
      </c>
      <c r="W205" s="2">
        <f t="shared" si="65"/>
        <v>0.1147</v>
      </c>
      <c r="X205" s="2">
        <f t="shared" si="66"/>
        <v>1.92058</v>
      </c>
      <c r="Y205" s="2">
        <f t="shared" si="67"/>
        <v>0.83491000000000004</v>
      </c>
      <c r="Z205" s="2">
        <f t="shared" si="68"/>
        <v>0.25730000000000003</v>
      </c>
      <c r="AA205" s="2">
        <f t="shared" si="69"/>
        <v>1.6570000000000001E-2</v>
      </c>
      <c r="AB205" s="2">
        <f t="shared" si="70"/>
        <v>2.6743200000000003</v>
      </c>
      <c r="AC205" s="2">
        <f t="shared" si="71"/>
        <v>2.5708099999999998</v>
      </c>
      <c r="AD205" s="2">
        <f t="shared" si="72"/>
        <v>0</v>
      </c>
      <c r="AE205" s="2">
        <f t="shared" si="73"/>
        <v>0</v>
      </c>
      <c r="AG205" t="s">
        <v>333</v>
      </c>
      <c r="AH205">
        <f t="shared" si="74"/>
        <v>0.27964999999999995</v>
      </c>
      <c r="AI205">
        <f t="shared" si="75"/>
        <v>0.20154</v>
      </c>
      <c r="AJ205">
        <f t="shared" si="76"/>
        <v>2.78498</v>
      </c>
      <c r="AK205">
        <f t="shared" si="77"/>
        <v>2.0255399999999999</v>
      </c>
      <c r="AL205">
        <f t="shared" si="78"/>
        <v>0.38405</v>
      </c>
      <c r="AM205">
        <f t="shared" si="79"/>
        <v>9.4399999999999998E-2</v>
      </c>
      <c r="AN205">
        <f t="shared" si="80"/>
        <v>3.9857</v>
      </c>
      <c r="AO205">
        <f t="shared" si="81"/>
        <v>3.8784000000000001</v>
      </c>
      <c r="AP205">
        <f t="shared" si="82"/>
        <v>0</v>
      </c>
      <c r="AQ205">
        <f t="shared" si="83"/>
        <v>0</v>
      </c>
    </row>
    <row r="206" spans="1:43">
      <c r="A206" t="s">
        <v>224</v>
      </c>
      <c r="B206">
        <v>0.38629000000000002</v>
      </c>
      <c r="C206">
        <v>0.14544000000000001</v>
      </c>
      <c r="D206">
        <v>2E-3</v>
      </c>
      <c r="E206">
        <v>0.18028</v>
      </c>
      <c r="F206">
        <v>0.12352</v>
      </c>
      <c r="G206">
        <v>2.95743</v>
      </c>
      <c r="H206">
        <v>0.48821999999999999</v>
      </c>
      <c r="I206" s="1">
        <v>4.0000000000000003E-5</v>
      </c>
      <c r="J206">
        <v>0.44621</v>
      </c>
      <c r="K206">
        <v>1.75E-3</v>
      </c>
      <c r="L206">
        <v>2.8139999999999998E-2</v>
      </c>
      <c r="M206">
        <v>1.001E-2</v>
      </c>
      <c r="N206">
        <v>4.5170000000000003</v>
      </c>
      <c r="O206">
        <v>0.19345999999999999</v>
      </c>
      <c r="P206">
        <v>4.48177</v>
      </c>
      <c r="Q206">
        <v>0</v>
      </c>
      <c r="R206">
        <v>0</v>
      </c>
      <c r="S206">
        <v>0</v>
      </c>
      <c r="T206">
        <v>0</v>
      </c>
      <c r="U206" s="2" t="str">
        <f t="shared" si="63"/>
        <v>A51683</v>
      </c>
      <c r="V206" s="2">
        <f t="shared" si="64"/>
        <v>0.53373000000000004</v>
      </c>
      <c r="W206" s="2">
        <f t="shared" si="65"/>
        <v>0.18028</v>
      </c>
      <c r="X206" s="2">
        <f t="shared" si="66"/>
        <v>3.0809500000000001</v>
      </c>
      <c r="Y206" s="2">
        <f t="shared" si="67"/>
        <v>0.48821999999999999</v>
      </c>
      <c r="Z206" s="2">
        <f t="shared" si="68"/>
        <v>0.44799999999999995</v>
      </c>
      <c r="AA206" s="2">
        <f t="shared" si="69"/>
        <v>2.8139999999999998E-2</v>
      </c>
      <c r="AB206" s="2">
        <f t="shared" si="70"/>
        <v>4.7204700000000006</v>
      </c>
      <c r="AC206" s="2">
        <f t="shared" si="71"/>
        <v>4.48177</v>
      </c>
      <c r="AD206" s="2">
        <f t="shared" si="72"/>
        <v>0</v>
      </c>
      <c r="AE206" s="2">
        <f t="shared" si="73"/>
        <v>0</v>
      </c>
      <c r="AG206" t="s">
        <v>256</v>
      </c>
      <c r="AH206">
        <f t="shared" si="74"/>
        <v>0.28090999999999999</v>
      </c>
      <c r="AI206">
        <f t="shared" si="75"/>
        <v>0.15013000000000001</v>
      </c>
      <c r="AJ206">
        <f t="shared" si="76"/>
        <v>2.7010699999999996</v>
      </c>
      <c r="AK206">
        <f t="shared" si="77"/>
        <v>3.6472000000000002</v>
      </c>
      <c r="AL206">
        <f t="shared" si="78"/>
        <v>0.30184</v>
      </c>
      <c r="AM206">
        <f t="shared" si="79"/>
        <v>0.31029000000000001</v>
      </c>
      <c r="AN206">
        <f t="shared" si="80"/>
        <v>3.0446900000000001</v>
      </c>
      <c r="AO206">
        <f t="shared" si="81"/>
        <v>3.1258499999999998</v>
      </c>
      <c r="AP206">
        <f t="shared" si="82"/>
        <v>0</v>
      </c>
      <c r="AQ206">
        <f t="shared" si="83"/>
        <v>0</v>
      </c>
    </row>
    <row r="207" spans="1:43">
      <c r="A207" t="s">
        <v>225</v>
      </c>
      <c r="B207">
        <v>0.38231999999999999</v>
      </c>
      <c r="C207">
        <v>0.14468</v>
      </c>
      <c r="D207">
        <v>2.2000000000000001E-3</v>
      </c>
      <c r="E207">
        <v>0.18415999999999999</v>
      </c>
      <c r="F207">
        <v>0.12956999999999999</v>
      </c>
      <c r="G207">
        <v>3.0214699999999999</v>
      </c>
      <c r="H207">
        <v>0.51802000000000004</v>
      </c>
      <c r="I207" s="1">
        <v>3.0000000000000001E-5</v>
      </c>
      <c r="J207">
        <v>0.45615</v>
      </c>
      <c r="K207">
        <v>1.5399999999999999E-3</v>
      </c>
      <c r="L207">
        <v>2.9049999999999999E-2</v>
      </c>
      <c r="M207">
        <v>8.9999999999999993E-3</v>
      </c>
      <c r="N207">
        <v>4.58758</v>
      </c>
      <c r="O207">
        <v>0.21937999999999999</v>
      </c>
      <c r="P207">
        <v>4.5728900000000001</v>
      </c>
      <c r="Q207">
        <v>0</v>
      </c>
      <c r="R207">
        <v>0</v>
      </c>
      <c r="S207">
        <v>0</v>
      </c>
      <c r="T207">
        <v>0</v>
      </c>
      <c r="U207" s="2" t="str">
        <f t="shared" si="63"/>
        <v>A51685</v>
      </c>
      <c r="V207" s="2">
        <f t="shared" si="64"/>
        <v>0.5292</v>
      </c>
      <c r="W207" s="2">
        <f t="shared" si="65"/>
        <v>0.18415999999999999</v>
      </c>
      <c r="X207" s="2">
        <f t="shared" si="66"/>
        <v>3.1510400000000001</v>
      </c>
      <c r="Y207" s="2">
        <f t="shared" si="67"/>
        <v>0.51802000000000004</v>
      </c>
      <c r="Z207" s="2">
        <f t="shared" si="68"/>
        <v>0.45771999999999996</v>
      </c>
      <c r="AA207" s="2">
        <f t="shared" si="69"/>
        <v>2.9049999999999999E-2</v>
      </c>
      <c r="AB207" s="2">
        <f t="shared" si="70"/>
        <v>4.8159600000000005</v>
      </c>
      <c r="AC207" s="2">
        <f t="shared" si="71"/>
        <v>4.5728900000000001</v>
      </c>
      <c r="AD207" s="2">
        <f t="shared" si="72"/>
        <v>0</v>
      </c>
      <c r="AE207" s="2">
        <f t="shared" si="73"/>
        <v>0</v>
      </c>
      <c r="AG207" t="s">
        <v>320</v>
      </c>
      <c r="AH207">
        <f t="shared" si="74"/>
        <v>0.39343</v>
      </c>
      <c r="AI207">
        <f t="shared" si="75"/>
        <v>0.18454999999999999</v>
      </c>
      <c r="AJ207">
        <f t="shared" si="76"/>
        <v>3.02983</v>
      </c>
      <c r="AK207">
        <f t="shared" si="77"/>
        <v>1.3728899999999999</v>
      </c>
      <c r="AL207">
        <f t="shared" si="78"/>
        <v>0.41016999999999998</v>
      </c>
      <c r="AM207">
        <f t="shared" si="79"/>
        <v>3.3980000000000003E-2</v>
      </c>
      <c r="AN207">
        <f t="shared" si="80"/>
        <v>4.3097799999999999</v>
      </c>
      <c r="AO207">
        <f t="shared" si="81"/>
        <v>4.1282399999999999</v>
      </c>
      <c r="AP207">
        <f t="shared" si="82"/>
        <v>0</v>
      </c>
      <c r="AQ207">
        <f t="shared" si="83"/>
        <v>0</v>
      </c>
    </row>
    <row r="208" spans="1:43">
      <c r="A208" t="s">
        <v>226</v>
      </c>
      <c r="B208">
        <v>0.31834000000000001</v>
      </c>
      <c r="C208">
        <v>0.12194000000000001</v>
      </c>
      <c r="D208">
        <v>1.83E-3</v>
      </c>
      <c r="E208">
        <v>0.11397</v>
      </c>
      <c r="F208">
        <v>9.1579999999999995E-2</v>
      </c>
      <c r="G208">
        <v>1.86673</v>
      </c>
      <c r="H208">
        <v>0.54112000000000005</v>
      </c>
      <c r="I208">
        <v>1.9000000000000001E-4</v>
      </c>
      <c r="J208">
        <v>0.29004999999999997</v>
      </c>
      <c r="K208">
        <v>7.8100000000000001E-3</v>
      </c>
      <c r="L208">
        <v>9.58E-3</v>
      </c>
      <c r="M208">
        <v>1.755E-2</v>
      </c>
      <c r="N208">
        <v>2.8513099999999998</v>
      </c>
      <c r="O208">
        <v>0.26833000000000001</v>
      </c>
      <c r="P208">
        <v>2.98082</v>
      </c>
      <c r="Q208">
        <v>0</v>
      </c>
      <c r="R208">
        <v>0</v>
      </c>
      <c r="S208">
        <v>0</v>
      </c>
      <c r="T208">
        <v>0</v>
      </c>
      <c r="U208" s="2" t="str">
        <f t="shared" si="63"/>
        <v>F51107</v>
      </c>
      <c r="V208" s="2">
        <f t="shared" si="64"/>
        <v>0.44211</v>
      </c>
      <c r="W208" s="2">
        <f t="shared" si="65"/>
        <v>0.11397</v>
      </c>
      <c r="X208" s="2">
        <f t="shared" si="66"/>
        <v>1.95831</v>
      </c>
      <c r="Y208" s="2">
        <f t="shared" si="67"/>
        <v>0.54112000000000005</v>
      </c>
      <c r="Z208" s="2">
        <f t="shared" si="68"/>
        <v>0.29804999999999998</v>
      </c>
      <c r="AA208" s="2">
        <f t="shared" si="69"/>
        <v>9.58E-3</v>
      </c>
      <c r="AB208" s="2">
        <f t="shared" si="70"/>
        <v>3.1371899999999999</v>
      </c>
      <c r="AC208" s="2">
        <f t="shared" si="71"/>
        <v>2.98082</v>
      </c>
      <c r="AD208" s="2">
        <f t="shared" si="72"/>
        <v>0</v>
      </c>
      <c r="AE208" s="2">
        <f t="shared" si="73"/>
        <v>0</v>
      </c>
      <c r="AG208" t="s">
        <v>257</v>
      </c>
      <c r="AH208">
        <f t="shared" si="74"/>
        <v>0.25381999999999999</v>
      </c>
      <c r="AI208">
        <f t="shared" si="75"/>
        <v>0.1726</v>
      </c>
      <c r="AJ208">
        <f t="shared" si="76"/>
        <v>2.5618699999999999</v>
      </c>
      <c r="AK208">
        <f t="shared" si="77"/>
        <v>1.71631</v>
      </c>
      <c r="AL208">
        <f t="shared" si="78"/>
        <v>0.3387</v>
      </c>
      <c r="AM208">
        <f t="shared" si="79"/>
        <v>4.8520000000000001E-2</v>
      </c>
      <c r="AN208">
        <f t="shared" si="80"/>
        <v>3.5110399999999999</v>
      </c>
      <c r="AO208">
        <f t="shared" si="81"/>
        <v>3.41113</v>
      </c>
      <c r="AP208">
        <f t="shared" si="82"/>
        <v>0</v>
      </c>
      <c r="AQ208">
        <f t="shared" si="83"/>
        <v>0</v>
      </c>
    </row>
    <row r="209" spans="1:43">
      <c r="A209" t="s">
        <v>227</v>
      </c>
      <c r="B209">
        <v>0.34361999999999998</v>
      </c>
      <c r="C209">
        <v>0.15412999999999999</v>
      </c>
      <c r="D209">
        <v>2.3800000000000002E-3</v>
      </c>
      <c r="E209">
        <v>0.12687000000000001</v>
      </c>
      <c r="F209">
        <v>0.11421000000000001</v>
      </c>
      <c r="G209">
        <v>3.3336199999999998</v>
      </c>
      <c r="H209">
        <v>0.58559000000000005</v>
      </c>
      <c r="I209" s="1">
        <v>2.0000000000000002E-5</v>
      </c>
      <c r="J209">
        <v>0.47628999999999999</v>
      </c>
      <c r="K209">
        <v>9.3000000000000005E-4</v>
      </c>
      <c r="L209">
        <v>1.915E-2</v>
      </c>
      <c r="M209">
        <v>8.3099999999999997E-3</v>
      </c>
      <c r="N209">
        <v>4.8243799999999997</v>
      </c>
      <c r="O209">
        <v>0.19091</v>
      </c>
      <c r="P209">
        <v>4.7610900000000003</v>
      </c>
      <c r="Q209">
        <v>0</v>
      </c>
      <c r="R209">
        <v>0</v>
      </c>
      <c r="S209">
        <v>0</v>
      </c>
      <c r="T209">
        <v>0</v>
      </c>
      <c r="U209" s="2" t="str">
        <f t="shared" si="63"/>
        <v>A51013</v>
      </c>
      <c r="V209" s="2">
        <f t="shared" si="64"/>
        <v>0.50012999999999996</v>
      </c>
      <c r="W209" s="2">
        <f t="shared" si="65"/>
        <v>0.12687000000000001</v>
      </c>
      <c r="X209" s="2">
        <f t="shared" si="66"/>
        <v>3.4478299999999997</v>
      </c>
      <c r="Y209" s="2">
        <f t="shared" si="67"/>
        <v>0.58559000000000005</v>
      </c>
      <c r="Z209" s="2">
        <f t="shared" si="68"/>
        <v>0.47724</v>
      </c>
      <c r="AA209" s="2">
        <f t="shared" si="69"/>
        <v>1.915E-2</v>
      </c>
      <c r="AB209" s="2">
        <f t="shared" si="70"/>
        <v>5.0235999999999992</v>
      </c>
      <c r="AC209" s="2">
        <f t="shared" si="71"/>
        <v>4.7610900000000003</v>
      </c>
      <c r="AD209" s="2">
        <f t="shared" si="72"/>
        <v>0</v>
      </c>
      <c r="AE209" s="2">
        <f t="shared" si="73"/>
        <v>0</v>
      </c>
      <c r="AG209" t="s">
        <v>332</v>
      </c>
      <c r="AH209">
        <f t="shared" si="74"/>
        <v>0.40204000000000001</v>
      </c>
      <c r="AI209">
        <f t="shared" si="75"/>
        <v>0.24157000000000001</v>
      </c>
      <c r="AJ209">
        <f t="shared" si="76"/>
        <v>4.1109500000000008</v>
      </c>
      <c r="AK209">
        <f t="shared" si="77"/>
        <v>1.5139400000000001</v>
      </c>
      <c r="AL209">
        <f t="shared" si="78"/>
        <v>0.55910000000000004</v>
      </c>
      <c r="AM209">
        <f t="shared" si="79"/>
        <v>7.8640000000000002E-2</v>
      </c>
      <c r="AN209">
        <f t="shared" si="80"/>
        <v>5.87765</v>
      </c>
      <c r="AO209">
        <f t="shared" si="81"/>
        <v>5.6709100000000001</v>
      </c>
      <c r="AP209">
        <f t="shared" si="82"/>
        <v>0</v>
      </c>
      <c r="AQ209">
        <f t="shared" si="83"/>
        <v>0</v>
      </c>
    </row>
    <row r="210" spans="1:43">
      <c r="A210" t="s">
        <v>228</v>
      </c>
      <c r="B210">
        <v>7.7710000000000001E-2</v>
      </c>
      <c r="C210">
        <v>0.13932</v>
      </c>
      <c r="D210">
        <v>1.7899999999999999E-3</v>
      </c>
      <c r="E210">
        <v>0.12182999999999999</v>
      </c>
      <c r="F210">
        <v>2.6839999999999999E-2</v>
      </c>
      <c r="G210">
        <v>2.1964899999999998</v>
      </c>
      <c r="H210">
        <v>1.2813000000000001</v>
      </c>
      <c r="I210" s="1">
        <v>1.0000000000000001E-5</v>
      </c>
      <c r="J210">
        <v>0.27457999999999999</v>
      </c>
      <c r="K210">
        <v>5.8E-4</v>
      </c>
      <c r="L210">
        <v>3.1730000000000001E-2</v>
      </c>
      <c r="M210">
        <v>3.62E-3</v>
      </c>
      <c r="N210">
        <v>2.6415700000000002</v>
      </c>
      <c r="O210">
        <v>0.21</v>
      </c>
      <c r="P210">
        <v>2.7653699999999999</v>
      </c>
      <c r="Q210">
        <v>0</v>
      </c>
      <c r="R210">
        <v>0</v>
      </c>
      <c r="S210">
        <v>0</v>
      </c>
      <c r="T210">
        <v>0</v>
      </c>
      <c r="U210" s="2" t="str">
        <f t="shared" si="63"/>
        <v>A24021</v>
      </c>
      <c r="V210" s="2">
        <f t="shared" si="64"/>
        <v>0.21882000000000001</v>
      </c>
      <c r="W210" s="2">
        <f t="shared" si="65"/>
        <v>0.12182999999999999</v>
      </c>
      <c r="X210" s="2">
        <f t="shared" si="66"/>
        <v>2.2233299999999998</v>
      </c>
      <c r="Y210" s="2">
        <f t="shared" si="67"/>
        <v>1.2813000000000001</v>
      </c>
      <c r="Z210" s="2">
        <f t="shared" si="68"/>
        <v>0.27517000000000003</v>
      </c>
      <c r="AA210" s="2">
        <f t="shared" si="69"/>
        <v>3.1730000000000001E-2</v>
      </c>
      <c r="AB210" s="2">
        <f t="shared" si="70"/>
        <v>2.8551900000000003</v>
      </c>
      <c r="AC210" s="2">
        <f t="shared" si="71"/>
        <v>2.7653699999999999</v>
      </c>
      <c r="AD210" s="2">
        <f t="shared" si="72"/>
        <v>0</v>
      </c>
      <c r="AE210" s="2">
        <f t="shared" si="73"/>
        <v>0</v>
      </c>
      <c r="AG210" t="s">
        <v>326</v>
      </c>
      <c r="AH210">
        <f t="shared" si="74"/>
        <v>0.24812999999999999</v>
      </c>
      <c r="AI210">
        <f t="shared" si="75"/>
        <v>0.17025999999999999</v>
      </c>
      <c r="AJ210">
        <f t="shared" si="76"/>
        <v>2.4906699999999997</v>
      </c>
      <c r="AK210">
        <f t="shared" si="77"/>
        <v>2.1983000000000001</v>
      </c>
      <c r="AL210">
        <f t="shared" si="78"/>
        <v>0.33990999999999999</v>
      </c>
      <c r="AM210">
        <f t="shared" si="79"/>
        <v>0.17937</v>
      </c>
      <c r="AN210">
        <f t="shared" si="80"/>
        <v>3.5159899999999999</v>
      </c>
      <c r="AO210">
        <f t="shared" si="81"/>
        <v>3.4348900000000002</v>
      </c>
      <c r="AP210">
        <f t="shared" si="82"/>
        <v>0</v>
      </c>
      <c r="AQ210">
        <f t="shared" si="83"/>
        <v>0</v>
      </c>
    </row>
    <row r="211" spans="1:43">
      <c r="A211" t="s">
        <v>229</v>
      </c>
      <c r="B211">
        <v>0.27607999999999999</v>
      </c>
      <c r="C211">
        <v>0.15</v>
      </c>
      <c r="D211">
        <v>2.2799999999999999E-3</v>
      </c>
      <c r="E211">
        <v>0.13138</v>
      </c>
      <c r="F211">
        <v>9.3630000000000005E-2</v>
      </c>
      <c r="G211">
        <v>2.2193399999999999</v>
      </c>
      <c r="H211">
        <v>0.57399999999999995</v>
      </c>
      <c r="I211" s="1">
        <v>6.9999999999999994E-5</v>
      </c>
      <c r="J211">
        <v>0.35626000000000002</v>
      </c>
      <c r="K211">
        <v>2.5300000000000001E-3</v>
      </c>
      <c r="L211">
        <v>9.92E-3</v>
      </c>
      <c r="M211">
        <v>1.1339999999999999E-2</v>
      </c>
      <c r="N211">
        <v>3.5434399999999999</v>
      </c>
      <c r="O211">
        <v>0.21845999999999999</v>
      </c>
      <c r="P211">
        <v>3.5840299999999998</v>
      </c>
      <c r="Q211">
        <v>0</v>
      </c>
      <c r="R211">
        <v>0</v>
      </c>
      <c r="S211">
        <v>0</v>
      </c>
      <c r="T211">
        <v>0</v>
      </c>
      <c r="U211" s="2" t="str">
        <f t="shared" si="63"/>
        <v>A42001</v>
      </c>
      <c r="V211" s="2">
        <f t="shared" si="64"/>
        <v>0.42836000000000002</v>
      </c>
      <c r="W211" s="2">
        <f t="shared" si="65"/>
        <v>0.13138</v>
      </c>
      <c r="X211" s="2">
        <f t="shared" si="66"/>
        <v>2.31297</v>
      </c>
      <c r="Y211" s="2">
        <f t="shared" si="67"/>
        <v>0.57399999999999995</v>
      </c>
      <c r="Z211" s="2">
        <f t="shared" si="68"/>
        <v>0.35886000000000001</v>
      </c>
      <c r="AA211" s="2">
        <f t="shared" si="69"/>
        <v>9.92E-3</v>
      </c>
      <c r="AB211" s="2">
        <f t="shared" si="70"/>
        <v>3.7732399999999999</v>
      </c>
      <c r="AC211" s="2">
        <f t="shared" si="71"/>
        <v>3.5840299999999998</v>
      </c>
      <c r="AD211" s="2">
        <f t="shared" si="72"/>
        <v>0</v>
      </c>
      <c r="AE211" s="2">
        <f t="shared" si="73"/>
        <v>0</v>
      </c>
      <c r="AG211" t="s">
        <v>324</v>
      </c>
      <c r="AH211">
        <f t="shared" si="74"/>
        <v>0.38178000000000001</v>
      </c>
      <c r="AI211">
        <f t="shared" si="75"/>
        <v>0.18301999999999999</v>
      </c>
      <c r="AJ211">
        <f t="shared" si="76"/>
        <v>2.6626000000000003</v>
      </c>
      <c r="AK211">
        <f t="shared" si="77"/>
        <v>1.6073999999999999</v>
      </c>
      <c r="AL211">
        <f t="shared" si="78"/>
        <v>0.37889</v>
      </c>
      <c r="AM211">
        <f t="shared" si="79"/>
        <v>3.9739999999999998E-2</v>
      </c>
      <c r="AN211">
        <f t="shared" si="80"/>
        <v>3.9520300000000002</v>
      </c>
      <c r="AO211">
        <f t="shared" si="81"/>
        <v>3.8212000000000002</v>
      </c>
      <c r="AP211">
        <f t="shared" si="82"/>
        <v>0</v>
      </c>
      <c r="AQ211">
        <f t="shared" si="83"/>
        <v>0</v>
      </c>
    </row>
    <row r="212" spans="1:43">
      <c r="A212" t="s">
        <v>230</v>
      </c>
      <c r="B212">
        <v>0.18461</v>
      </c>
      <c r="C212">
        <v>0.25644</v>
      </c>
      <c r="D212">
        <v>2.2399999999999998E-3</v>
      </c>
      <c r="E212">
        <v>0.14940000000000001</v>
      </c>
      <c r="F212">
        <v>7.9820000000000002E-2</v>
      </c>
      <c r="G212">
        <v>3.5123799999999998</v>
      </c>
      <c r="H212">
        <v>0.53234000000000004</v>
      </c>
      <c r="I212">
        <v>1.8000000000000001E-4</v>
      </c>
      <c r="J212">
        <v>0.50417999999999996</v>
      </c>
      <c r="K212">
        <v>8.0300000000000007E-3</v>
      </c>
      <c r="L212">
        <v>1.421E-2</v>
      </c>
      <c r="M212">
        <v>9.3500000000000007E-3</v>
      </c>
      <c r="N212">
        <v>5.1841299999999997</v>
      </c>
      <c r="O212">
        <v>0.24512</v>
      </c>
      <c r="P212">
        <v>5.1051299999999999</v>
      </c>
      <c r="Q212">
        <v>0</v>
      </c>
      <c r="R212">
        <v>0</v>
      </c>
      <c r="S212">
        <v>0</v>
      </c>
      <c r="T212">
        <v>0</v>
      </c>
      <c r="U212" s="2" t="str">
        <f t="shared" si="63"/>
        <v>B42001</v>
      </c>
      <c r="V212" s="2">
        <f t="shared" si="64"/>
        <v>0.44329000000000002</v>
      </c>
      <c r="W212" s="2">
        <f t="shared" si="65"/>
        <v>0.14940000000000001</v>
      </c>
      <c r="X212" s="2">
        <f t="shared" si="66"/>
        <v>3.5922000000000001</v>
      </c>
      <c r="Y212" s="2">
        <f t="shared" si="67"/>
        <v>0.53234000000000004</v>
      </c>
      <c r="Z212" s="2">
        <f t="shared" si="68"/>
        <v>0.5123899999999999</v>
      </c>
      <c r="AA212" s="2">
        <f t="shared" si="69"/>
        <v>1.421E-2</v>
      </c>
      <c r="AB212" s="2">
        <f t="shared" si="70"/>
        <v>5.4386000000000001</v>
      </c>
      <c r="AC212" s="2">
        <f t="shared" si="71"/>
        <v>5.1051299999999999</v>
      </c>
      <c r="AD212" s="2">
        <f t="shared" si="72"/>
        <v>0</v>
      </c>
      <c r="AE212" s="2">
        <f t="shared" si="73"/>
        <v>0</v>
      </c>
      <c r="AG212" t="s">
        <v>341</v>
      </c>
      <c r="AH212">
        <f t="shared" si="74"/>
        <v>0.34604000000000001</v>
      </c>
      <c r="AI212">
        <f t="shared" si="75"/>
        <v>0.19852</v>
      </c>
      <c r="AJ212">
        <f t="shared" si="76"/>
        <v>3.5032899999999998</v>
      </c>
      <c r="AK212">
        <f t="shared" si="77"/>
        <v>1.2541899999999999</v>
      </c>
      <c r="AL212">
        <f t="shared" si="78"/>
        <v>0.49173</v>
      </c>
      <c r="AM212">
        <f t="shared" si="79"/>
        <v>4.6449999999999998E-2</v>
      </c>
      <c r="AN212">
        <f t="shared" si="80"/>
        <v>5.1810700000000001</v>
      </c>
      <c r="AO212">
        <f t="shared" si="81"/>
        <v>4.9786299999999999</v>
      </c>
      <c r="AP212">
        <f t="shared" si="82"/>
        <v>0</v>
      </c>
      <c r="AQ212">
        <f t="shared" si="83"/>
        <v>0</v>
      </c>
    </row>
    <row r="213" spans="1:43">
      <c r="A213" t="s">
        <v>231</v>
      </c>
      <c r="B213">
        <v>0.30548999999999998</v>
      </c>
      <c r="C213">
        <v>0.14973</v>
      </c>
      <c r="D213">
        <v>2.3E-3</v>
      </c>
      <c r="E213">
        <v>0.13653999999999999</v>
      </c>
      <c r="F213">
        <v>0.10452</v>
      </c>
      <c r="G213">
        <v>2.3204199999999999</v>
      </c>
      <c r="H213">
        <v>0.51334000000000002</v>
      </c>
      <c r="I213" s="1">
        <v>5.0000000000000002E-5</v>
      </c>
      <c r="J213">
        <v>0.37430000000000002</v>
      </c>
      <c r="K213">
        <v>2.15E-3</v>
      </c>
      <c r="L213">
        <v>1.091E-2</v>
      </c>
      <c r="M213">
        <v>1.098E-2</v>
      </c>
      <c r="N213">
        <v>3.7315100000000001</v>
      </c>
      <c r="O213">
        <v>0.21748000000000001</v>
      </c>
      <c r="P213">
        <v>3.7571400000000001</v>
      </c>
      <c r="Q213">
        <v>0</v>
      </c>
      <c r="R213">
        <v>0</v>
      </c>
      <c r="S213">
        <v>0</v>
      </c>
      <c r="T213">
        <v>0</v>
      </c>
      <c r="U213" s="2" t="str">
        <f t="shared" si="63"/>
        <v>F42001</v>
      </c>
      <c r="V213" s="2">
        <f t="shared" si="64"/>
        <v>0.45751999999999998</v>
      </c>
      <c r="W213" s="2">
        <f t="shared" si="65"/>
        <v>0.13653999999999999</v>
      </c>
      <c r="X213" s="2">
        <f t="shared" si="66"/>
        <v>2.4249399999999999</v>
      </c>
      <c r="Y213" s="2">
        <f t="shared" si="67"/>
        <v>0.51334000000000002</v>
      </c>
      <c r="Z213" s="2">
        <f t="shared" si="68"/>
        <v>0.3765</v>
      </c>
      <c r="AA213" s="2">
        <f t="shared" si="69"/>
        <v>1.091E-2</v>
      </c>
      <c r="AB213" s="2">
        <f t="shared" si="70"/>
        <v>3.9599700000000002</v>
      </c>
      <c r="AC213" s="2">
        <f t="shared" si="71"/>
        <v>3.7571400000000001</v>
      </c>
      <c r="AD213" s="2">
        <f t="shared" si="72"/>
        <v>0</v>
      </c>
      <c r="AE213" s="2">
        <f t="shared" si="73"/>
        <v>0</v>
      </c>
      <c r="AG213" t="s">
        <v>158</v>
      </c>
      <c r="AH213">
        <f t="shared" si="74"/>
        <v>0.24004999999999999</v>
      </c>
      <c r="AI213">
        <f t="shared" si="75"/>
        <v>0.14943999999999999</v>
      </c>
      <c r="AJ213">
        <f t="shared" si="76"/>
        <v>2.43086</v>
      </c>
      <c r="AK213">
        <f t="shared" si="77"/>
        <v>1.2458899999999999</v>
      </c>
      <c r="AL213">
        <f t="shared" si="78"/>
        <v>0.32986000000000004</v>
      </c>
      <c r="AM213">
        <f t="shared" si="79"/>
        <v>3.2259999999999997E-2</v>
      </c>
      <c r="AN213">
        <f t="shared" si="80"/>
        <v>3.4381999999999997</v>
      </c>
      <c r="AO213">
        <f t="shared" si="81"/>
        <v>3.3210099999999998</v>
      </c>
      <c r="AP213">
        <f t="shared" si="82"/>
        <v>0</v>
      </c>
      <c r="AQ213">
        <f t="shared" si="83"/>
        <v>0</v>
      </c>
    </row>
    <row r="214" spans="1:43">
      <c r="A214" t="s">
        <v>232</v>
      </c>
      <c r="B214">
        <v>6.9989999999999997E-2</v>
      </c>
      <c r="C214">
        <v>0.17393</v>
      </c>
      <c r="D214">
        <v>2.1199999999999999E-3</v>
      </c>
      <c r="E214">
        <v>0.16477</v>
      </c>
      <c r="F214">
        <v>2.5690000000000001E-2</v>
      </c>
      <c r="G214">
        <v>2.4596100000000001</v>
      </c>
      <c r="H214">
        <v>1.8045899999999999</v>
      </c>
      <c r="I214">
        <v>0</v>
      </c>
      <c r="J214">
        <v>0.30640000000000001</v>
      </c>
      <c r="K214">
        <v>5.6999999999999998E-4</v>
      </c>
      <c r="L214">
        <v>6.4019999999999994E-2</v>
      </c>
      <c r="M214">
        <v>2.4199999999999998E-3</v>
      </c>
      <c r="N214">
        <v>2.94482</v>
      </c>
      <c r="O214">
        <v>0.219</v>
      </c>
      <c r="P214">
        <v>3.1009699999999998</v>
      </c>
      <c r="Q214">
        <v>0</v>
      </c>
      <c r="R214">
        <v>0</v>
      </c>
      <c r="S214">
        <v>0</v>
      </c>
      <c r="T214">
        <v>0</v>
      </c>
      <c r="U214" s="2" t="str">
        <f t="shared" si="63"/>
        <v>B24021</v>
      </c>
      <c r="V214" s="2">
        <f t="shared" si="64"/>
        <v>0.24604000000000001</v>
      </c>
      <c r="W214" s="2">
        <f t="shared" si="65"/>
        <v>0.16477</v>
      </c>
      <c r="X214" s="2">
        <f t="shared" si="66"/>
        <v>2.4853000000000001</v>
      </c>
      <c r="Y214" s="2">
        <f t="shared" si="67"/>
        <v>1.8045899999999999</v>
      </c>
      <c r="Z214" s="2">
        <f t="shared" si="68"/>
        <v>0.30697000000000002</v>
      </c>
      <c r="AA214" s="2">
        <f t="shared" si="69"/>
        <v>6.4019999999999994E-2</v>
      </c>
      <c r="AB214" s="2">
        <f t="shared" si="70"/>
        <v>3.1662399999999997</v>
      </c>
      <c r="AC214" s="2">
        <f t="shared" si="71"/>
        <v>3.1009699999999998</v>
      </c>
      <c r="AD214" s="2">
        <f t="shared" si="72"/>
        <v>0</v>
      </c>
      <c r="AE214" s="2">
        <f t="shared" si="73"/>
        <v>0</v>
      </c>
      <c r="AG214" t="s">
        <v>164</v>
      </c>
      <c r="AH214">
        <f t="shared" si="74"/>
        <v>0.40586</v>
      </c>
      <c r="AI214">
        <f t="shared" si="75"/>
        <v>0.19314000000000001</v>
      </c>
      <c r="AJ214">
        <f t="shared" si="76"/>
        <v>3.4320499999999998</v>
      </c>
      <c r="AK214">
        <f t="shared" si="77"/>
        <v>1.2501899999999999</v>
      </c>
      <c r="AL214">
        <f t="shared" si="78"/>
        <v>0.48966999999999999</v>
      </c>
      <c r="AM214">
        <f t="shared" si="79"/>
        <v>7.6149999999999995E-2</v>
      </c>
      <c r="AN214">
        <f t="shared" si="80"/>
        <v>5.1074099999999998</v>
      </c>
      <c r="AO214">
        <f t="shared" si="81"/>
        <v>4.9381700000000004</v>
      </c>
      <c r="AP214">
        <f t="shared" si="82"/>
        <v>0</v>
      </c>
      <c r="AQ214">
        <f t="shared" si="83"/>
        <v>0</v>
      </c>
    </row>
    <row r="215" spans="1:43">
      <c r="A215" t="s">
        <v>233</v>
      </c>
      <c r="B215">
        <v>5.0729999999999997E-2</v>
      </c>
      <c r="C215">
        <v>0.15659999999999999</v>
      </c>
      <c r="D215">
        <v>1.74E-3</v>
      </c>
      <c r="E215">
        <v>0.12665000000000001</v>
      </c>
      <c r="F215">
        <v>1.5990000000000001E-2</v>
      </c>
      <c r="G215">
        <v>2.0897399999999999</v>
      </c>
      <c r="H215">
        <v>1.43937</v>
      </c>
      <c r="I215">
        <v>0</v>
      </c>
      <c r="J215">
        <v>0.25263999999999998</v>
      </c>
      <c r="K215">
        <v>5.8E-4</v>
      </c>
      <c r="L215">
        <v>3.5119999999999998E-2</v>
      </c>
      <c r="M215">
        <v>3.4399999999999999E-3</v>
      </c>
      <c r="N215">
        <v>2.3906299999999998</v>
      </c>
      <c r="O215">
        <v>0.2258</v>
      </c>
      <c r="P215">
        <v>2.5453800000000002</v>
      </c>
      <c r="Q215">
        <v>0</v>
      </c>
      <c r="R215">
        <v>0</v>
      </c>
      <c r="S215">
        <v>0</v>
      </c>
      <c r="T215">
        <v>0</v>
      </c>
      <c r="U215" s="2" t="str">
        <f t="shared" si="63"/>
        <v>F24021</v>
      </c>
      <c r="V215" s="2">
        <f t="shared" si="64"/>
        <v>0.20906999999999998</v>
      </c>
      <c r="W215" s="2">
        <f t="shared" si="65"/>
        <v>0.12665000000000001</v>
      </c>
      <c r="X215" s="2">
        <f t="shared" si="66"/>
        <v>2.1057299999999999</v>
      </c>
      <c r="Y215" s="2">
        <f t="shared" si="67"/>
        <v>1.43937</v>
      </c>
      <c r="Z215" s="2">
        <f t="shared" si="68"/>
        <v>0.25322</v>
      </c>
      <c r="AA215" s="2">
        <f t="shared" si="69"/>
        <v>3.5119999999999998E-2</v>
      </c>
      <c r="AB215" s="2">
        <f t="shared" si="70"/>
        <v>2.6198699999999997</v>
      </c>
      <c r="AC215" s="2">
        <f t="shared" si="71"/>
        <v>2.5453800000000002</v>
      </c>
      <c r="AD215" s="2">
        <f t="shared" si="72"/>
        <v>0</v>
      </c>
      <c r="AE215" s="2">
        <f t="shared" si="73"/>
        <v>0</v>
      </c>
      <c r="AG215" t="s">
        <v>176</v>
      </c>
      <c r="AH215">
        <f t="shared" si="74"/>
        <v>0.33280999999999999</v>
      </c>
      <c r="AI215">
        <f t="shared" si="75"/>
        <v>0.19752</v>
      </c>
      <c r="AJ215">
        <f t="shared" si="76"/>
        <v>3.3930000000000002</v>
      </c>
      <c r="AK215">
        <f t="shared" si="77"/>
        <v>2.1552199999999999</v>
      </c>
      <c r="AL215">
        <f t="shared" si="78"/>
        <v>0.46216000000000002</v>
      </c>
      <c r="AM215">
        <f t="shared" si="79"/>
        <v>0.10166</v>
      </c>
      <c r="AN215">
        <f t="shared" si="80"/>
        <v>4.8074299999999992</v>
      </c>
      <c r="AO215">
        <f t="shared" si="81"/>
        <v>4.7079899999999997</v>
      </c>
      <c r="AP215">
        <f t="shared" si="82"/>
        <v>0</v>
      </c>
      <c r="AQ215">
        <f t="shared" si="83"/>
        <v>0</v>
      </c>
    </row>
    <row r="216" spans="1:43">
      <c r="A216" t="s">
        <v>234</v>
      </c>
      <c r="B216">
        <v>9.4089999999999993E-2</v>
      </c>
      <c r="C216">
        <v>9.3039999999999998E-2</v>
      </c>
      <c r="D216">
        <v>2.4599999999999999E-3</v>
      </c>
      <c r="E216">
        <v>8.8669999999999999E-2</v>
      </c>
      <c r="F216">
        <v>4.2220000000000001E-2</v>
      </c>
      <c r="G216">
        <v>1.43818</v>
      </c>
      <c r="H216">
        <v>0.86009999999999998</v>
      </c>
      <c r="I216" s="1">
        <v>2.0000000000000002E-5</v>
      </c>
      <c r="J216">
        <v>0.21182999999999999</v>
      </c>
      <c r="K216">
        <v>3.4399999999999999E-3</v>
      </c>
      <c r="L216">
        <v>1.409E-2</v>
      </c>
      <c r="M216">
        <v>3.2499999999999999E-3</v>
      </c>
      <c r="N216">
        <v>2.02535</v>
      </c>
      <c r="O216">
        <v>0.21711</v>
      </c>
      <c r="P216">
        <v>2.1656300000000002</v>
      </c>
      <c r="Q216">
        <v>0</v>
      </c>
      <c r="R216">
        <v>0</v>
      </c>
      <c r="S216">
        <v>0</v>
      </c>
      <c r="T216">
        <v>0</v>
      </c>
      <c r="U216" s="2" t="str">
        <f t="shared" si="63"/>
        <v>A51069</v>
      </c>
      <c r="V216" s="2">
        <f t="shared" si="64"/>
        <v>0.18958999999999998</v>
      </c>
      <c r="W216" s="2">
        <f t="shared" si="65"/>
        <v>8.8669999999999999E-2</v>
      </c>
      <c r="X216" s="2">
        <f t="shared" si="66"/>
        <v>1.4803999999999999</v>
      </c>
      <c r="Y216" s="2">
        <f t="shared" si="67"/>
        <v>0.86009999999999998</v>
      </c>
      <c r="Z216" s="2">
        <f t="shared" si="68"/>
        <v>0.21528999999999998</v>
      </c>
      <c r="AA216" s="2">
        <f t="shared" si="69"/>
        <v>1.409E-2</v>
      </c>
      <c r="AB216" s="2">
        <f t="shared" si="70"/>
        <v>2.2457099999999999</v>
      </c>
      <c r="AC216" s="2">
        <f t="shared" si="71"/>
        <v>2.1656300000000002</v>
      </c>
      <c r="AD216" s="2">
        <f t="shared" si="72"/>
        <v>0</v>
      </c>
      <c r="AE216" s="2">
        <f t="shared" si="73"/>
        <v>0</v>
      </c>
      <c r="AG216" t="s">
        <v>184</v>
      </c>
      <c r="AH216">
        <f t="shared" si="74"/>
        <v>0.31120999999999999</v>
      </c>
      <c r="AI216">
        <f t="shared" si="75"/>
        <v>0.10849</v>
      </c>
      <c r="AJ216">
        <f t="shared" si="76"/>
        <v>1.9200499999999998</v>
      </c>
      <c r="AK216">
        <f t="shared" si="77"/>
        <v>1.11365</v>
      </c>
      <c r="AL216">
        <f t="shared" si="78"/>
        <v>0.30951000000000006</v>
      </c>
      <c r="AM216">
        <f t="shared" si="79"/>
        <v>3.6040000000000003E-2</v>
      </c>
      <c r="AN216">
        <f t="shared" si="80"/>
        <v>3.2236699999999998</v>
      </c>
      <c r="AO216">
        <f t="shared" si="81"/>
        <v>3.1358999999999999</v>
      </c>
      <c r="AP216">
        <f t="shared" si="82"/>
        <v>0</v>
      </c>
      <c r="AQ216">
        <f t="shared" si="83"/>
        <v>0</v>
      </c>
    </row>
    <row r="217" spans="1:43">
      <c r="A217" t="s">
        <v>235</v>
      </c>
      <c r="B217">
        <v>0.12898999999999999</v>
      </c>
      <c r="C217">
        <v>0.13167000000000001</v>
      </c>
      <c r="D217">
        <v>2.6199999999999999E-3</v>
      </c>
      <c r="E217">
        <v>0.13048000000000001</v>
      </c>
      <c r="F217">
        <v>0.11856999999999999</v>
      </c>
      <c r="G217">
        <v>2.2429800000000002</v>
      </c>
      <c r="H217">
        <v>1.18398</v>
      </c>
      <c r="I217" s="1">
        <v>1.0000000000000001E-5</v>
      </c>
      <c r="J217">
        <v>0.33609</v>
      </c>
      <c r="K217">
        <v>1.64E-3</v>
      </c>
      <c r="L217">
        <v>3.637E-2</v>
      </c>
      <c r="M217">
        <v>5.2900000000000004E-3</v>
      </c>
      <c r="N217">
        <v>3.1819500000000001</v>
      </c>
      <c r="O217">
        <v>0.33068999999999998</v>
      </c>
      <c r="P217">
        <v>3.41737</v>
      </c>
      <c r="Q217">
        <v>0</v>
      </c>
      <c r="R217">
        <v>0</v>
      </c>
      <c r="S217">
        <v>0</v>
      </c>
      <c r="T217">
        <v>0</v>
      </c>
      <c r="U217" s="2" t="str">
        <f t="shared" si="63"/>
        <v>B51171</v>
      </c>
      <c r="V217" s="2">
        <f t="shared" si="64"/>
        <v>0.26328000000000001</v>
      </c>
      <c r="W217" s="2">
        <f t="shared" si="65"/>
        <v>0.13048000000000001</v>
      </c>
      <c r="X217" s="2">
        <f t="shared" si="66"/>
        <v>2.3615500000000003</v>
      </c>
      <c r="Y217" s="2">
        <f t="shared" si="67"/>
        <v>1.18398</v>
      </c>
      <c r="Z217" s="2">
        <f t="shared" si="68"/>
        <v>0.33773999999999998</v>
      </c>
      <c r="AA217" s="2">
        <f t="shared" si="69"/>
        <v>3.637E-2</v>
      </c>
      <c r="AB217" s="2">
        <f t="shared" si="70"/>
        <v>3.5179300000000002</v>
      </c>
      <c r="AC217" s="2">
        <f t="shared" si="71"/>
        <v>3.41737</v>
      </c>
      <c r="AD217" s="2">
        <f t="shared" si="72"/>
        <v>0</v>
      </c>
      <c r="AE217" s="2">
        <f t="shared" si="73"/>
        <v>0</v>
      </c>
      <c r="AG217" t="s">
        <v>203</v>
      </c>
      <c r="AH217">
        <f t="shared" si="74"/>
        <v>0.22228000000000001</v>
      </c>
      <c r="AI217">
        <f t="shared" si="75"/>
        <v>9.9529999999999993E-2</v>
      </c>
      <c r="AJ217">
        <f t="shared" si="76"/>
        <v>1.71156</v>
      </c>
      <c r="AK217">
        <f t="shared" si="77"/>
        <v>0.90654999999999997</v>
      </c>
      <c r="AL217">
        <f t="shared" si="78"/>
        <v>0.24412</v>
      </c>
      <c r="AM217">
        <f t="shared" si="79"/>
        <v>2.102E-2</v>
      </c>
      <c r="AN217">
        <f t="shared" si="80"/>
        <v>2.5263800000000001</v>
      </c>
      <c r="AO217">
        <f t="shared" si="81"/>
        <v>2.4473799999999999</v>
      </c>
      <c r="AP217">
        <f t="shared" si="82"/>
        <v>0</v>
      </c>
      <c r="AQ217">
        <f t="shared" si="83"/>
        <v>0</v>
      </c>
    </row>
    <row r="218" spans="1:43">
      <c r="A218" t="s">
        <v>236</v>
      </c>
      <c r="B218">
        <v>0.32835999999999999</v>
      </c>
      <c r="C218">
        <v>0.14615</v>
      </c>
      <c r="D218">
        <v>2.5600000000000002E-3</v>
      </c>
      <c r="E218">
        <v>0.14671000000000001</v>
      </c>
      <c r="F218">
        <v>0.1694</v>
      </c>
      <c r="G218">
        <v>2.4415499999999999</v>
      </c>
      <c r="H218">
        <v>0.94723000000000002</v>
      </c>
      <c r="I218" s="1">
        <v>5.0000000000000002E-5</v>
      </c>
      <c r="J218">
        <v>0.38984999999999997</v>
      </c>
      <c r="K218">
        <v>4.0400000000000002E-3</v>
      </c>
      <c r="L218">
        <v>4.7710000000000002E-2</v>
      </c>
      <c r="M218">
        <v>7.0299999999999998E-3</v>
      </c>
      <c r="N218">
        <v>3.86599</v>
      </c>
      <c r="O218">
        <v>0.26761000000000001</v>
      </c>
      <c r="P218">
        <v>3.97479</v>
      </c>
      <c r="Q218">
        <v>0</v>
      </c>
      <c r="R218">
        <v>0</v>
      </c>
      <c r="S218">
        <v>0</v>
      </c>
      <c r="T218">
        <v>0</v>
      </c>
      <c r="U218" s="2" t="str">
        <f t="shared" si="63"/>
        <v>F51069</v>
      </c>
      <c r="V218" s="2">
        <f t="shared" si="64"/>
        <v>0.47706999999999999</v>
      </c>
      <c r="W218" s="2">
        <f t="shared" si="65"/>
        <v>0.14671000000000001</v>
      </c>
      <c r="X218" s="2">
        <f t="shared" si="66"/>
        <v>2.6109499999999999</v>
      </c>
      <c r="Y218" s="2">
        <f t="shared" si="67"/>
        <v>0.94723000000000002</v>
      </c>
      <c r="Z218" s="2">
        <f t="shared" si="68"/>
        <v>0.39393999999999996</v>
      </c>
      <c r="AA218" s="2">
        <f t="shared" si="69"/>
        <v>4.7710000000000002E-2</v>
      </c>
      <c r="AB218" s="2">
        <f t="shared" si="70"/>
        <v>4.1406299999999998</v>
      </c>
      <c r="AC218" s="2">
        <f t="shared" si="71"/>
        <v>3.97479</v>
      </c>
      <c r="AD218" s="2">
        <f t="shared" si="72"/>
        <v>0</v>
      </c>
      <c r="AE218" s="2">
        <f t="shared" si="73"/>
        <v>0</v>
      </c>
      <c r="AG218" t="s">
        <v>201</v>
      </c>
      <c r="AH218">
        <f t="shared" si="74"/>
        <v>0.31147000000000002</v>
      </c>
      <c r="AI218">
        <f t="shared" si="75"/>
        <v>0.1416</v>
      </c>
      <c r="AJ218">
        <f t="shared" si="76"/>
        <v>2.5772499999999998</v>
      </c>
      <c r="AK218">
        <f t="shared" si="77"/>
        <v>1.7228300000000001</v>
      </c>
      <c r="AL218">
        <f t="shared" si="78"/>
        <v>0.36642000000000002</v>
      </c>
      <c r="AM218">
        <f t="shared" si="79"/>
        <v>8.8969999999999994E-2</v>
      </c>
      <c r="AN218">
        <f t="shared" si="80"/>
        <v>3.7906500000000003</v>
      </c>
      <c r="AO218">
        <f t="shared" si="81"/>
        <v>3.7303099999999998</v>
      </c>
      <c r="AP218">
        <f t="shared" si="82"/>
        <v>0</v>
      </c>
      <c r="AQ218">
        <f t="shared" si="83"/>
        <v>0</v>
      </c>
    </row>
    <row r="219" spans="1:43">
      <c r="A219" t="s">
        <v>237</v>
      </c>
      <c r="B219">
        <v>0.10754</v>
      </c>
      <c r="C219">
        <v>0.12567999999999999</v>
      </c>
      <c r="D219">
        <v>2.5799999999999998E-3</v>
      </c>
      <c r="E219">
        <v>0.12174</v>
      </c>
      <c r="F219">
        <v>0.10662000000000001</v>
      </c>
      <c r="G219">
        <v>2.1350500000000001</v>
      </c>
      <c r="H219">
        <v>1.3891899999999999</v>
      </c>
      <c r="I219" s="1">
        <v>1.0000000000000001E-5</v>
      </c>
      <c r="J219">
        <v>0.31747999999999998</v>
      </c>
      <c r="K219">
        <v>8.8999999999999995E-4</v>
      </c>
      <c r="L219">
        <v>4.6690000000000002E-2</v>
      </c>
      <c r="M219">
        <v>4.7200000000000002E-3</v>
      </c>
      <c r="N219">
        <v>2.9270800000000001</v>
      </c>
      <c r="O219">
        <v>0.37407000000000001</v>
      </c>
      <c r="P219">
        <v>3.2217699999999998</v>
      </c>
      <c r="Q219">
        <v>0</v>
      </c>
      <c r="R219">
        <v>0</v>
      </c>
      <c r="S219">
        <v>0</v>
      </c>
      <c r="T219">
        <v>0</v>
      </c>
      <c r="U219" s="2" t="str">
        <f t="shared" si="63"/>
        <v>F51171</v>
      </c>
      <c r="V219" s="2">
        <f t="shared" si="64"/>
        <v>0.23579999999999998</v>
      </c>
      <c r="W219" s="2">
        <f t="shared" si="65"/>
        <v>0.12174</v>
      </c>
      <c r="X219" s="2">
        <f t="shared" si="66"/>
        <v>2.2416700000000001</v>
      </c>
      <c r="Y219" s="2">
        <f t="shared" si="67"/>
        <v>1.3891899999999999</v>
      </c>
      <c r="Z219" s="2">
        <f t="shared" si="68"/>
        <v>0.31838</v>
      </c>
      <c r="AA219" s="2">
        <f t="shared" si="69"/>
        <v>4.6690000000000002E-2</v>
      </c>
      <c r="AB219" s="2">
        <f t="shared" si="70"/>
        <v>3.3058700000000001</v>
      </c>
      <c r="AC219" s="2">
        <f t="shared" si="71"/>
        <v>3.2217699999999998</v>
      </c>
      <c r="AD219" s="2">
        <f t="shared" si="72"/>
        <v>0</v>
      </c>
      <c r="AE219" s="2">
        <f t="shared" si="73"/>
        <v>0</v>
      </c>
      <c r="AG219" t="s">
        <v>70</v>
      </c>
      <c r="AH219">
        <f t="shared" si="74"/>
        <v>0.25020999999999999</v>
      </c>
      <c r="AI219">
        <f t="shared" si="75"/>
        <v>0.15401000000000001</v>
      </c>
      <c r="AJ219">
        <f t="shared" si="76"/>
        <v>2.5557100000000004</v>
      </c>
      <c r="AK219">
        <f t="shared" si="77"/>
        <v>1.2769600000000001</v>
      </c>
      <c r="AL219">
        <f t="shared" si="78"/>
        <v>0.32955999999999996</v>
      </c>
      <c r="AM219">
        <f t="shared" si="79"/>
        <v>5.4519999999999999E-2</v>
      </c>
      <c r="AN219">
        <f t="shared" si="80"/>
        <v>3.4178299999999995</v>
      </c>
      <c r="AO219">
        <f t="shared" si="81"/>
        <v>3.31656</v>
      </c>
      <c r="AP219">
        <f t="shared" si="82"/>
        <v>0</v>
      </c>
      <c r="AQ219">
        <f t="shared" si="83"/>
        <v>0</v>
      </c>
    </row>
    <row r="220" spans="1:43">
      <c r="A220" t="s">
        <v>238</v>
      </c>
      <c r="B220">
        <v>1.473E-2</v>
      </c>
      <c r="C220">
        <v>8.2150000000000001E-2</v>
      </c>
      <c r="D220">
        <v>1.82E-3</v>
      </c>
      <c r="E220">
        <v>9.715E-2</v>
      </c>
      <c r="F220">
        <v>6.45E-3</v>
      </c>
      <c r="G220">
        <v>0.98087000000000002</v>
      </c>
      <c r="H220">
        <v>3.5068899999999998</v>
      </c>
      <c r="I220">
        <v>0</v>
      </c>
      <c r="J220">
        <v>0.18165000000000001</v>
      </c>
      <c r="K220">
        <v>4.2999999999999999E-4</v>
      </c>
      <c r="L220">
        <v>0.18118000000000001</v>
      </c>
      <c r="M220">
        <v>2.0000000000000001E-4</v>
      </c>
      <c r="N220">
        <v>1.48234</v>
      </c>
      <c r="O220">
        <v>0.17571999999999999</v>
      </c>
      <c r="P220">
        <v>1.8546400000000001</v>
      </c>
      <c r="Q220">
        <v>0</v>
      </c>
      <c r="R220">
        <v>0</v>
      </c>
      <c r="S220">
        <v>0</v>
      </c>
      <c r="T220">
        <v>0</v>
      </c>
      <c r="U220" s="2" t="str">
        <f t="shared" si="63"/>
        <v>A24043</v>
      </c>
      <c r="V220" s="2">
        <f t="shared" si="64"/>
        <v>9.8699999999999996E-2</v>
      </c>
      <c r="W220" s="2">
        <f t="shared" si="65"/>
        <v>9.715E-2</v>
      </c>
      <c r="X220" s="2">
        <f t="shared" si="66"/>
        <v>0.98731999999999998</v>
      </c>
      <c r="Y220" s="2">
        <f t="shared" si="67"/>
        <v>3.5068899999999998</v>
      </c>
      <c r="Z220" s="2">
        <f t="shared" si="68"/>
        <v>0.18208000000000002</v>
      </c>
      <c r="AA220" s="2">
        <f t="shared" si="69"/>
        <v>0.18118000000000001</v>
      </c>
      <c r="AB220" s="2">
        <f t="shared" si="70"/>
        <v>1.6582599999999998</v>
      </c>
      <c r="AC220" s="2">
        <f t="shared" si="71"/>
        <v>1.8546400000000001</v>
      </c>
      <c r="AD220" s="2">
        <f t="shared" si="72"/>
        <v>0</v>
      </c>
      <c r="AE220" s="2">
        <f t="shared" si="73"/>
        <v>0</v>
      </c>
      <c r="AG220" t="s">
        <v>78</v>
      </c>
      <c r="AH220">
        <f t="shared" si="74"/>
        <v>0.36959999999999998</v>
      </c>
      <c r="AI220">
        <f t="shared" si="75"/>
        <v>0.18481</v>
      </c>
      <c r="AJ220">
        <f t="shared" si="76"/>
        <v>3.1048899999999997</v>
      </c>
      <c r="AK220">
        <f t="shared" si="77"/>
        <v>0.95218999999999998</v>
      </c>
      <c r="AL220">
        <f t="shared" si="78"/>
        <v>0.45269000000000004</v>
      </c>
      <c r="AM220">
        <f t="shared" si="79"/>
        <v>4.1149999999999999E-2</v>
      </c>
      <c r="AN220">
        <f t="shared" si="80"/>
        <v>4.6907300000000003</v>
      </c>
      <c r="AO220">
        <f t="shared" si="81"/>
        <v>4.56555</v>
      </c>
      <c r="AP220">
        <f t="shared" si="82"/>
        <v>0</v>
      </c>
      <c r="AQ220">
        <f t="shared" si="83"/>
        <v>0</v>
      </c>
    </row>
    <row r="221" spans="1:43">
      <c r="A221" t="s">
        <v>239</v>
      </c>
      <c r="B221">
        <v>2.07E-2</v>
      </c>
      <c r="C221">
        <v>0.21843000000000001</v>
      </c>
      <c r="D221">
        <v>1.64E-3</v>
      </c>
      <c r="E221">
        <v>0.13291</v>
      </c>
      <c r="F221">
        <v>7.8399999999999997E-3</v>
      </c>
      <c r="G221">
        <v>2.3937900000000001</v>
      </c>
      <c r="H221">
        <v>2.6259899999999998</v>
      </c>
      <c r="I221">
        <v>0</v>
      </c>
      <c r="J221">
        <v>0.27601999999999999</v>
      </c>
      <c r="K221">
        <v>5.5000000000000003E-4</v>
      </c>
      <c r="L221">
        <v>0.27576000000000001</v>
      </c>
      <c r="M221">
        <v>1.17E-3</v>
      </c>
      <c r="N221">
        <v>2.6417799999999998</v>
      </c>
      <c r="O221">
        <v>0.19101000000000001</v>
      </c>
      <c r="P221">
        <v>2.8060800000000001</v>
      </c>
      <c r="Q221">
        <v>0</v>
      </c>
      <c r="R221">
        <v>0</v>
      </c>
      <c r="S221">
        <v>0</v>
      </c>
      <c r="T221">
        <v>0</v>
      </c>
      <c r="U221" s="2" t="str">
        <f t="shared" si="63"/>
        <v>A42055</v>
      </c>
      <c r="V221" s="2">
        <f t="shared" si="64"/>
        <v>0.24077000000000001</v>
      </c>
      <c r="W221" s="2">
        <f t="shared" si="65"/>
        <v>0.13291</v>
      </c>
      <c r="X221" s="2">
        <f t="shared" si="66"/>
        <v>2.4016299999999999</v>
      </c>
      <c r="Y221" s="2">
        <f t="shared" si="67"/>
        <v>2.6259899999999998</v>
      </c>
      <c r="Z221" s="2">
        <f t="shared" si="68"/>
        <v>0.27656999999999998</v>
      </c>
      <c r="AA221" s="2">
        <f t="shared" si="69"/>
        <v>0.27576000000000001</v>
      </c>
      <c r="AB221" s="2">
        <f t="shared" si="70"/>
        <v>2.8339599999999998</v>
      </c>
      <c r="AC221" s="2">
        <f t="shared" si="71"/>
        <v>2.8060800000000001</v>
      </c>
      <c r="AD221" s="2">
        <f t="shared" si="72"/>
        <v>0</v>
      </c>
      <c r="AE221" s="2">
        <f t="shared" si="73"/>
        <v>0</v>
      </c>
      <c r="AG221" t="s">
        <v>189</v>
      </c>
      <c r="AH221">
        <f t="shared" si="74"/>
        <v>0.24213999999999999</v>
      </c>
      <c r="AI221">
        <f t="shared" si="75"/>
        <v>0.13472999999999999</v>
      </c>
      <c r="AJ221">
        <f t="shared" si="76"/>
        <v>2.4692799999999999</v>
      </c>
      <c r="AK221">
        <f t="shared" si="77"/>
        <v>1.5898099999999999</v>
      </c>
      <c r="AL221">
        <f t="shared" si="78"/>
        <v>0.35192999999999997</v>
      </c>
      <c r="AM221">
        <f t="shared" si="79"/>
        <v>9.2439999999999994E-2</v>
      </c>
      <c r="AN221">
        <f t="shared" si="80"/>
        <v>3.6388400000000001</v>
      </c>
      <c r="AO221">
        <f t="shared" si="81"/>
        <v>3.5818300000000001</v>
      </c>
      <c r="AP221">
        <f t="shared" si="82"/>
        <v>0</v>
      </c>
      <c r="AQ221">
        <f t="shared" si="83"/>
        <v>0</v>
      </c>
    </row>
    <row r="222" spans="1:43">
      <c r="A222" t="s">
        <v>240</v>
      </c>
      <c r="B222">
        <v>3.4520000000000002E-2</v>
      </c>
      <c r="C222">
        <v>0.14787</v>
      </c>
      <c r="D222">
        <v>2.0600000000000002E-3</v>
      </c>
      <c r="E222">
        <v>0.11186</v>
      </c>
      <c r="F222">
        <v>9.7999999999999997E-3</v>
      </c>
      <c r="G222">
        <v>1.8404700000000001</v>
      </c>
      <c r="H222">
        <v>1.6544000000000001</v>
      </c>
      <c r="I222">
        <v>0</v>
      </c>
      <c r="J222">
        <v>0.22795000000000001</v>
      </c>
      <c r="K222">
        <v>6.3000000000000003E-4</v>
      </c>
      <c r="L222">
        <v>8.6199999999999999E-2</v>
      </c>
      <c r="M222">
        <v>1.15E-3</v>
      </c>
      <c r="N222">
        <v>2.1541600000000001</v>
      </c>
      <c r="O222">
        <v>0.20075000000000001</v>
      </c>
      <c r="P222">
        <v>2.3021400000000001</v>
      </c>
      <c r="Q222">
        <v>0</v>
      </c>
      <c r="R222">
        <v>0</v>
      </c>
      <c r="S222">
        <v>0</v>
      </c>
      <c r="T222">
        <v>0</v>
      </c>
      <c r="U222" s="2" t="str">
        <f t="shared" si="63"/>
        <v>F24043</v>
      </c>
      <c r="V222" s="2">
        <f t="shared" si="64"/>
        <v>0.18445</v>
      </c>
      <c r="W222" s="2">
        <f t="shared" si="65"/>
        <v>0.11186</v>
      </c>
      <c r="X222" s="2">
        <f t="shared" si="66"/>
        <v>1.8502700000000001</v>
      </c>
      <c r="Y222" s="2">
        <f t="shared" si="67"/>
        <v>1.6544000000000001</v>
      </c>
      <c r="Z222" s="2">
        <f t="shared" si="68"/>
        <v>0.22858000000000001</v>
      </c>
      <c r="AA222" s="2">
        <f t="shared" si="69"/>
        <v>8.6199999999999999E-2</v>
      </c>
      <c r="AB222" s="2">
        <f t="shared" si="70"/>
        <v>2.3560600000000003</v>
      </c>
      <c r="AC222" s="2">
        <f t="shared" si="71"/>
        <v>2.3021400000000001</v>
      </c>
      <c r="AD222" s="2">
        <f t="shared" si="72"/>
        <v>0</v>
      </c>
      <c r="AE222" s="2">
        <f t="shared" si="73"/>
        <v>0</v>
      </c>
      <c r="AG222" t="s">
        <v>75</v>
      </c>
      <c r="AH222">
        <f t="shared" si="74"/>
        <v>0.31718999999999997</v>
      </c>
      <c r="AI222">
        <f t="shared" si="75"/>
        <v>0.19455</v>
      </c>
      <c r="AJ222">
        <f t="shared" si="76"/>
        <v>3.26539</v>
      </c>
      <c r="AK222">
        <f t="shared" si="77"/>
        <v>1.32372</v>
      </c>
      <c r="AL222">
        <f t="shared" si="78"/>
        <v>0.44013000000000002</v>
      </c>
      <c r="AM222">
        <f t="shared" si="79"/>
        <v>6.2839999999999993E-2</v>
      </c>
      <c r="AN222">
        <f t="shared" si="80"/>
        <v>4.5371100000000002</v>
      </c>
      <c r="AO222">
        <f t="shared" si="81"/>
        <v>4.4464699999999997</v>
      </c>
      <c r="AP222">
        <f t="shared" si="82"/>
        <v>0</v>
      </c>
      <c r="AQ222">
        <f t="shared" si="83"/>
        <v>0</v>
      </c>
    </row>
    <row r="223" spans="1:43">
      <c r="A223" t="s">
        <v>241</v>
      </c>
      <c r="B223">
        <v>7.3450000000000001E-2</v>
      </c>
      <c r="C223">
        <v>0.17860999999999999</v>
      </c>
      <c r="D223">
        <v>1.7099999999999999E-3</v>
      </c>
      <c r="E223">
        <v>0.15959999999999999</v>
      </c>
      <c r="F223">
        <v>2.572E-2</v>
      </c>
      <c r="G223">
        <v>2.5521199999999999</v>
      </c>
      <c r="H223">
        <v>1.5333399999999999</v>
      </c>
      <c r="I223" s="1">
        <v>1.0000000000000001E-5</v>
      </c>
      <c r="J223">
        <v>0.33764</v>
      </c>
      <c r="K223">
        <v>6.6E-4</v>
      </c>
      <c r="L223">
        <v>3.8800000000000001E-2</v>
      </c>
      <c r="M223">
        <v>4.2599999999999999E-3</v>
      </c>
      <c r="N223">
        <v>3.3056100000000002</v>
      </c>
      <c r="O223">
        <v>0.21099000000000001</v>
      </c>
      <c r="P223">
        <v>3.40652</v>
      </c>
      <c r="Q223">
        <v>0</v>
      </c>
      <c r="R223">
        <v>0</v>
      </c>
      <c r="S223">
        <v>0</v>
      </c>
      <c r="T223">
        <v>0</v>
      </c>
      <c r="U223" s="2" t="str">
        <f t="shared" si="63"/>
        <v>F42055</v>
      </c>
      <c r="V223" s="2">
        <f t="shared" si="64"/>
        <v>0.25377</v>
      </c>
      <c r="W223" s="2">
        <f t="shared" si="65"/>
        <v>0.15959999999999999</v>
      </c>
      <c r="X223" s="2">
        <f t="shared" si="66"/>
        <v>2.5778400000000001</v>
      </c>
      <c r="Y223" s="2">
        <f t="shared" si="67"/>
        <v>1.5333399999999999</v>
      </c>
      <c r="Z223" s="2">
        <f t="shared" si="68"/>
        <v>0.33831</v>
      </c>
      <c r="AA223" s="2">
        <f t="shared" si="69"/>
        <v>3.8800000000000001E-2</v>
      </c>
      <c r="AB223" s="2">
        <f t="shared" si="70"/>
        <v>3.5208599999999999</v>
      </c>
      <c r="AC223" s="2">
        <f t="shared" si="71"/>
        <v>3.40652</v>
      </c>
      <c r="AD223" s="2">
        <f t="shared" si="72"/>
        <v>0</v>
      </c>
      <c r="AE223" s="2">
        <f t="shared" si="73"/>
        <v>0</v>
      </c>
      <c r="AG223" t="s">
        <v>161</v>
      </c>
      <c r="AH223">
        <f t="shared" si="74"/>
        <v>0.33102000000000004</v>
      </c>
      <c r="AI223">
        <f t="shared" si="75"/>
        <v>0.19947999999999999</v>
      </c>
      <c r="AJ223">
        <f t="shared" si="76"/>
        <v>3.3592599999999999</v>
      </c>
      <c r="AK223">
        <f t="shared" si="77"/>
        <v>1.5885800000000001</v>
      </c>
      <c r="AL223">
        <f t="shared" si="78"/>
        <v>0.44374999999999998</v>
      </c>
      <c r="AM223">
        <f t="shared" si="79"/>
        <v>6.7150000000000001E-2</v>
      </c>
      <c r="AN223">
        <f t="shared" si="80"/>
        <v>4.6376300000000006</v>
      </c>
      <c r="AO223">
        <f t="shared" si="81"/>
        <v>4.47187</v>
      </c>
      <c r="AP223">
        <f t="shared" si="82"/>
        <v>0</v>
      </c>
      <c r="AQ223">
        <f t="shared" si="83"/>
        <v>0</v>
      </c>
    </row>
    <row r="224" spans="1:43">
      <c r="A224" t="s">
        <v>242</v>
      </c>
      <c r="B224">
        <v>0.10935</v>
      </c>
      <c r="C224">
        <v>0.22090000000000001</v>
      </c>
      <c r="D224">
        <v>2.5699999999999998E-3</v>
      </c>
      <c r="E224">
        <v>0.22861000000000001</v>
      </c>
      <c r="F224">
        <v>5.7049999999999997E-2</v>
      </c>
      <c r="G224">
        <v>3.3279000000000001</v>
      </c>
      <c r="H224">
        <v>2.4302600000000001</v>
      </c>
      <c r="I224">
        <v>0</v>
      </c>
      <c r="J224">
        <v>0.45036999999999999</v>
      </c>
      <c r="K224">
        <v>7.9000000000000001E-4</v>
      </c>
      <c r="L224">
        <v>8.1909999999999997E-2</v>
      </c>
      <c r="M224">
        <v>1.6800000000000001E-3</v>
      </c>
      <c r="N224">
        <v>4.4644599999999999</v>
      </c>
      <c r="O224">
        <v>0.22142999999999999</v>
      </c>
      <c r="P224">
        <v>4.6146200000000004</v>
      </c>
      <c r="Q224">
        <v>0</v>
      </c>
      <c r="R224">
        <v>0</v>
      </c>
      <c r="S224">
        <v>0</v>
      </c>
      <c r="T224">
        <v>0</v>
      </c>
      <c r="U224" s="2" t="str">
        <f t="shared" si="63"/>
        <v>A51820</v>
      </c>
      <c r="V224" s="2">
        <f t="shared" si="64"/>
        <v>0.33282000000000006</v>
      </c>
      <c r="W224" s="2">
        <f t="shared" si="65"/>
        <v>0.22861000000000001</v>
      </c>
      <c r="X224" s="2">
        <f t="shared" si="66"/>
        <v>3.3849499999999999</v>
      </c>
      <c r="Y224" s="2">
        <f t="shared" si="67"/>
        <v>2.4302600000000001</v>
      </c>
      <c r="Z224" s="2">
        <f t="shared" si="68"/>
        <v>0.45116000000000001</v>
      </c>
      <c r="AA224" s="2">
        <f t="shared" si="69"/>
        <v>8.1909999999999997E-2</v>
      </c>
      <c r="AB224" s="2">
        <f t="shared" si="70"/>
        <v>4.68757</v>
      </c>
      <c r="AC224" s="2">
        <f t="shared" si="71"/>
        <v>4.6146200000000004</v>
      </c>
      <c r="AD224" s="2">
        <f t="shared" si="72"/>
        <v>0</v>
      </c>
      <c r="AE224" s="2">
        <f t="shared" si="73"/>
        <v>0</v>
      </c>
      <c r="AG224" t="s">
        <v>274</v>
      </c>
      <c r="AH224">
        <f t="shared" si="74"/>
        <v>0.23908000000000001</v>
      </c>
      <c r="AI224">
        <f t="shared" si="75"/>
        <v>0.14233000000000001</v>
      </c>
      <c r="AJ224">
        <f t="shared" si="76"/>
        <v>2.42008</v>
      </c>
      <c r="AK224">
        <f t="shared" si="77"/>
        <v>2.2185000000000001</v>
      </c>
      <c r="AL224">
        <f t="shared" si="78"/>
        <v>0.32336999999999999</v>
      </c>
      <c r="AM224">
        <f t="shared" si="79"/>
        <v>0.17493</v>
      </c>
      <c r="AN224">
        <f t="shared" si="80"/>
        <v>3.3364300000000005</v>
      </c>
      <c r="AO224">
        <f t="shared" si="81"/>
        <v>3.2877999999999998</v>
      </c>
      <c r="AP224">
        <f t="shared" si="82"/>
        <v>0</v>
      </c>
      <c r="AQ224">
        <f t="shared" si="83"/>
        <v>0</v>
      </c>
    </row>
    <row r="225" spans="1:43">
      <c r="A225" t="s">
        <v>243</v>
      </c>
      <c r="B225">
        <v>0.12876000000000001</v>
      </c>
      <c r="C225">
        <v>0.20921999999999999</v>
      </c>
      <c r="D225">
        <v>2.7599999999999999E-3</v>
      </c>
      <c r="E225">
        <v>0.21809999999999999</v>
      </c>
      <c r="F225">
        <v>9.7890000000000005E-2</v>
      </c>
      <c r="G225">
        <v>3.37263</v>
      </c>
      <c r="H225">
        <v>2.2846700000000002</v>
      </c>
      <c r="I225">
        <v>0</v>
      </c>
      <c r="J225">
        <v>0.46984999999999999</v>
      </c>
      <c r="K225">
        <v>8.0000000000000004E-4</v>
      </c>
      <c r="L225">
        <v>7.5759999999999994E-2</v>
      </c>
      <c r="M225">
        <v>1.6299999999999999E-3</v>
      </c>
      <c r="N225">
        <v>4.6281800000000004</v>
      </c>
      <c r="O225">
        <v>0.25398999999999999</v>
      </c>
      <c r="P225">
        <v>4.8155599999999996</v>
      </c>
      <c r="Q225">
        <v>0</v>
      </c>
      <c r="R225">
        <v>0</v>
      </c>
      <c r="S225">
        <v>0</v>
      </c>
      <c r="T225">
        <v>0</v>
      </c>
      <c r="U225" s="2" t="str">
        <f t="shared" si="63"/>
        <v>F51820</v>
      </c>
      <c r="V225" s="2">
        <f t="shared" si="64"/>
        <v>0.34073999999999999</v>
      </c>
      <c r="W225" s="2">
        <f t="shared" si="65"/>
        <v>0.21809999999999999</v>
      </c>
      <c r="X225" s="2">
        <f t="shared" si="66"/>
        <v>3.47052</v>
      </c>
      <c r="Y225" s="2">
        <f t="shared" si="67"/>
        <v>2.2846700000000002</v>
      </c>
      <c r="Z225" s="2">
        <f t="shared" si="68"/>
        <v>0.47065000000000001</v>
      </c>
      <c r="AA225" s="2">
        <f t="shared" si="69"/>
        <v>7.5759999999999994E-2</v>
      </c>
      <c r="AB225" s="2">
        <f t="shared" si="70"/>
        <v>4.8837999999999999</v>
      </c>
      <c r="AC225" s="2">
        <f t="shared" si="71"/>
        <v>4.8155599999999996</v>
      </c>
      <c r="AD225" s="2">
        <f t="shared" si="72"/>
        <v>0</v>
      </c>
      <c r="AE225" s="2">
        <f t="shared" si="73"/>
        <v>0</v>
      </c>
      <c r="AG225" t="s">
        <v>71</v>
      </c>
      <c r="AH225">
        <f t="shared" si="74"/>
        <v>0.29932999999999998</v>
      </c>
      <c r="AI225">
        <f t="shared" si="75"/>
        <v>0.18210999999999999</v>
      </c>
      <c r="AJ225">
        <f t="shared" si="76"/>
        <v>3.0670600000000001</v>
      </c>
      <c r="AK225">
        <f t="shared" si="77"/>
        <v>0.72607999999999995</v>
      </c>
      <c r="AL225">
        <f t="shared" si="78"/>
        <v>0.41505999999999998</v>
      </c>
      <c r="AM225">
        <f t="shared" si="79"/>
        <v>3.7949999999999998E-2</v>
      </c>
      <c r="AN225">
        <f t="shared" si="80"/>
        <v>4.3435100000000002</v>
      </c>
      <c r="AO225">
        <f t="shared" si="81"/>
        <v>4.1569399999999996</v>
      </c>
      <c r="AP225">
        <f t="shared" si="82"/>
        <v>0</v>
      </c>
      <c r="AQ225">
        <f t="shared" si="83"/>
        <v>0</v>
      </c>
    </row>
    <row r="226" spans="1:43">
      <c r="A226" t="s">
        <v>244</v>
      </c>
      <c r="B226">
        <v>2.298E-2</v>
      </c>
      <c r="C226">
        <v>0.14521000000000001</v>
      </c>
      <c r="D226">
        <v>2.0100000000000001E-3</v>
      </c>
      <c r="E226">
        <v>9.2289999999999997E-2</v>
      </c>
      <c r="F226">
        <v>2.128E-2</v>
      </c>
      <c r="G226">
        <v>1.6898299999999999</v>
      </c>
      <c r="H226">
        <v>1.8167199999999999</v>
      </c>
      <c r="I226">
        <v>0</v>
      </c>
      <c r="J226">
        <v>0.20851</v>
      </c>
      <c r="K226">
        <v>7.5000000000000002E-4</v>
      </c>
      <c r="L226">
        <v>0.17368</v>
      </c>
      <c r="M226">
        <v>1.92E-3</v>
      </c>
      <c r="N226">
        <v>1.79582</v>
      </c>
      <c r="O226">
        <v>0.35087000000000002</v>
      </c>
      <c r="P226">
        <v>2.1132200000000001</v>
      </c>
      <c r="Q226">
        <v>0</v>
      </c>
      <c r="R226">
        <v>0</v>
      </c>
      <c r="S226">
        <v>0</v>
      </c>
      <c r="T226">
        <v>0</v>
      </c>
      <c r="U226" s="2" t="str">
        <f t="shared" si="63"/>
        <v>A51165</v>
      </c>
      <c r="V226" s="2">
        <f t="shared" si="64"/>
        <v>0.17020000000000002</v>
      </c>
      <c r="W226" s="2">
        <f t="shared" si="65"/>
        <v>9.2289999999999997E-2</v>
      </c>
      <c r="X226" s="2">
        <f t="shared" si="66"/>
        <v>1.7111099999999999</v>
      </c>
      <c r="Y226" s="2">
        <f t="shared" si="67"/>
        <v>1.8167199999999999</v>
      </c>
      <c r="Z226" s="2">
        <f t="shared" si="68"/>
        <v>0.20926</v>
      </c>
      <c r="AA226" s="2">
        <f t="shared" si="69"/>
        <v>0.17368</v>
      </c>
      <c r="AB226" s="2">
        <f t="shared" si="70"/>
        <v>2.1486099999999997</v>
      </c>
      <c r="AC226" s="2">
        <f t="shared" si="71"/>
        <v>2.1132200000000001</v>
      </c>
      <c r="AD226" s="2">
        <f t="shared" si="72"/>
        <v>0</v>
      </c>
      <c r="AE226" s="2">
        <f t="shared" si="73"/>
        <v>0</v>
      </c>
      <c r="AG226" t="s">
        <v>177</v>
      </c>
      <c r="AH226">
        <f t="shared" si="74"/>
        <v>0.18678000000000003</v>
      </c>
      <c r="AI226">
        <f t="shared" si="75"/>
        <v>0.11582000000000001</v>
      </c>
      <c r="AJ226">
        <f t="shared" si="76"/>
        <v>1.8853800000000001</v>
      </c>
      <c r="AK226">
        <f t="shared" si="77"/>
        <v>1.73051</v>
      </c>
      <c r="AL226">
        <f t="shared" si="78"/>
        <v>0.26633000000000001</v>
      </c>
      <c r="AM226">
        <f t="shared" si="79"/>
        <v>0.16705999999999999</v>
      </c>
      <c r="AN226">
        <f t="shared" si="80"/>
        <v>2.7653499999999998</v>
      </c>
      <c r="AO226">
        <f t="shared" si="81"/>
        <v>2.7004100000000002</v>
      </c>
      <c r="AP226">
        <f t="shared" si="82"/>
        <v>0</v>
      </c>
      <c r="AQ226">
        <f t="shared" si="83"/>
        <v>0</v>
      </c>
    </row>
    <row r="227" spans="1:43">
      <c r="A227" t="s">
        <v>245</v>
      </c>
      <c r="B227">
        <v>0.15110999999999999</v>
      </c>
      <c r="C227">
        <v>0.12436</v>
      </c>
      <c r="D227">
        <v>2.7499999999999998E-3</v>
      </c>
      <c r="E227">
        <v>0.11187</v>
      </c>
      <c r="F227">
        <v>0.11192000000000001</v>
      </c>
      <c r="G227">
        <v>1.95269</v>
      </c>
      <c r="H227">
        <v>1.0011300000000001</v>
      </c>
      <c r="I227" s="1">
        <v>4.0000000000000003E-5</v>
      </c>
      <c r="J227">
        <v>0.29833999999999999</v>
      </c>
      <c r="K227">
        <v>3.6800000000000001E-3</v>
      </c>
      <c r="L227">
        <v>3.245E-2</v>
      </c>
      <c r="M227">
        <v>7.6E-3</v>
      </c>
      <c r="N227">
        <v>2.7873199999999998</v>
      </c>
      <c r="O227">
        <v>0.36158000000000001</v>
      </c>
      <c r="P227">
        <v>3.0501100000000001</v>
      </c>
      <c r="Q227">
        <v>0</v>
      </c>
      <c r="R227">
        <v>0</v>
      </c>
      <c r="S227">
        <v>0</v>
      </c>
      <c r="T227">
        <v>0</v>
      </c>
      <c r="U227" s="2" t="str">
        <f t="shared" si="63"/>
        <v>A54031</v>
      </c>
      <c r="V227" s="2">
        <f t="shared" si="64"/>
        <v>0.27821999999999997</v>
      </c>
      <c r="W227" s="2">
        <f t="shared" si="65"/>
        <v>0.11187</v>
      </c>
      <c r="X227" s="2">
        <f t="shared" si="66"/>
        <v>2.0646100000000001</v>
      </c>
      <c r="Y227" s="2">
        <f t="shared" si="67"/>
        <v>1.0011300000000001</v>
      </c>
      <c r="Z227" s="2">
        <f t="shared" si="68"/>
        <v>0.30206</v>
      </c>
      <c r="AA227" s="2">
        <f t="shared" si="69"/>
        <v>3.245E-2</v>
      </c>
      <c r="AB227" s="2">
        <f t="shared" si="70"/>
        <v>3.1564999999999999</v>
      </c>
      <c r="AC227" s="2">
        <f t="shared" si="71"/>
        <v>3.0501100000000001</v>
      </c>
      <c r="AD227" s="2">
        <f t="shared" si="72"/>
        <v>0</v>
      </c>
      <c r="AE227" s="2">
        <f t="shared" si="73"/>
        <v>0</v>
      </c>
      <c r="AG227" t="s">
        <v>246</v>
      </c>
      <c r="AH227">
        <f t="shared" si="74"/>
        <v>0.35930999999999996</v>
      </c>
      <c r="AI227">
        <f t="shared" si="75"/>
        <v>9.9390000000000006E-2</v>
      </c>
      <c r="AJ227">
        <f t="shared" si="76"/>
        <v>1.6823999999999999</v>
      </c>
      <c r="AK227">
        <f t="shared" si="77"/>
        <v>0.50587000000000004</v>
      </c>
      <c r="AL227">
        <f t="shared" si="78"/>
        <v>0.26706999999999997</v>
      </c>
      <c r="AM227">
        <f t="shared" si="79"/>
        <v>7.7400000000000004E-3</v>
      </c>
      <c r="AN227">
        <f t="shared" si="80"/>
        <v>2.8005599999999999</v>
      </c>
      <c r="AO227">
        <f t="shared" si="81"/>
        <v>2.6891600000000002</v>
      </c>
      <c r="AP227">
        <f t="shared" si="82"/>
        <v>0</v>
      </c>
      <c r="AQ227">
        <f t="shared" si="83"/>
        <v>0</v>
      </c>
    </row>
    <row r="228" spans="1:43">
      <c r="A228" t="s">
        <v>246</v>
      </c>
      <c r="B228">
        <v>0.24603</v>
      </c>
      <c r="C228">
        <v>0.11114</v>
      </c>
      <c r="D228">
        <v>2.14E-3</v>
      </c>
      <c r="E228">
        <v>9.9390000000000006E-2</v>
      </c>
      <c r="F228">
        <v>0.13922000000000001</v>
      </c>
      <c r="G228">
        <v>1.54318</v>
      </c>
      <c r="H228">
        <v>0.50587000000000004</v>
      </c>
      <c r="I228" s="1">
        <v>9.0000000000000006E-5</v>
      </c>
      <c r="J228">
        <v>0.26032</v>
      </c>
      <c r="K228">
        <v>6.6600000000000001E-3</v>
      </c>
      <c r="L228">
        <v>7.7400000000000004E-3</v>
      </c>
      <c r="M228">
        <v>1.0070000000000001E-2</v>
      </c>
      <c r="N228">
        <v>2.44238</v>
      </c>
      <c r="O228">
        <v>0.34810999999999998</v>
      </c>
      <c r="P228">
        <v>2.6891600000000002</v>
      </c>
      <c r="Q228">
        <v>0</v>
      </c>
      <c r="R228">
        <v>0</v>
      </c>
      <c r="S228">
        <v>0</v>
      </c>
      <c r="T228">
        <v>0</v>
      </c>
      <c r="U228" s="2" t="str">
        <f t="shared" si="63"/>
        <v>B51165</v>
      </c>
      <c r="V228" s="2">
        <f t="shared" si="64"/>
        <v>0.35930999999999996</v>
      </c>
      <c r="W228" s="2">
        <f t="shared" si="65"/>
        <v>9.9390000000000006E-2</v>
      </c>
      <c r="X228" s="2">
        <f t="shared" si="66"/>
        <v>1.6823999999999999</v>
      </c>
      <c r="Y228" s="2">
        <f t="shared" si="67"/>
        <v>0.50587000000000004</v>
      </c>
      <c r="Z228" s="2">
        <f t="shared" si="68"/>
        <v>0.26706999999999997</v>
      </c>
      <c r="AA228" s="2">
        <f t="shared" si="69"/>
        <v>7.7400000000000004E-3</v>
      </c>
      <c r="AB228" s="2">
        <f t="shared" si="70"/>
        <v>2.8005599999999999</v>
      </c>
      <c r="AC228" s="2">
        <f t="shared" si="71"/>
        <v>2.6891600000000002</v>
      </c>
      <c r="AD228" s="2">
        <f t="shared" si="72"/>
        <v>0</v>
      </c>
      <c r="AE228" s="2">
        <f t="shared" si="73"/>
        <v>0</v>
      </c>
      <c r="AG228" t="s">
        <v>235</v>
      </c>
      <c r="AH228">
        <f t="shared" si="74"/>
        <v>0.26328000000000001</v>
      </c>
      <c r="AI228">
        <f t="shared" si="75"/>
        <v>0.13048000000000001</v>
      </c>
      <c r="AJ228">
        <f t="shared" si="76"/>
        <v>2.3615500000000003</v>
      </c>
      <c r="AK228">
        <f t="shared" si="77"/>
        <v>1.18398</v>
      </c>
      <c r="AL228">
        <f t="shared" si="78"/>
        <v>0.33773999999999998</v>
      </c>
      <c r="AM228">
        <f t="shared" si="79"/>
        <v>3.637E-2</v>
      </c>
      <c r="AN228">
        <f t="shared" si="80"/>
        <v>3.5179300000000002</v>
      </c>
      <c r="AO228">
        <f t="shared" si="81"/>
        <v>3.41737</v>
      </c>
      <c r="AP228">
        <f t="shared" si="82"/>
        <v>0</v>
      </c>
      <c r="AQ228">
        <f t="shared" si="83"/>
        <v>0</v>
      </c>
    </row>
    <row r="229" spans="1:43">
      <c r="A229" t="s">
        <v>247</v>
      </c>
      <c r="B229">
        <v>0.11062</v>
      </c>
      <c r="C229">
        <v>0.12639</v>
      </c>
      <c r="D229">
        <v>2.2000000000000001E-3</v>
      </c>
      <c r="E229">
        <v>0.12161</v>
      </c>
      <c r="F229">
        <v>8.8450000000000001E-2</v>
      </c>
      <c r="G229">
        <v>2.0431599999999999</v>
      </c>
      <c r="H229">
        <v>0.94643999999999995</v>
      </c>
      <c r="I229">
        <v>0</v>
      </c>
      <c r="J229">
        <v>0.29408000000000001</v>
      </c>
      <c r="K229">
        <v>7.2000000000000005E-4</v>
      </c>
      <c r="L229">
        <v>1.917E-2</v>
      </c>
      <c r="M229">
        <v>4.3099999999999996E-3</v>
      </c>
      <c r="N229">
        <v>2.7539699999999998</v>
      </c>
      <c r="O229">
        <v>0.30536999999999997</v>
      </c>
      <c r="P229">
        <v>2.9700299999999999</v>
      </c>
      <c r="Q229">
        <v>0</v>
      </c>
      <c r="R229">
        <v>0</v>
      </c>
      <c r="S229">
        <v>0</v>
      </c>
      <c r="T229">
        <v>0</v>
      </c>
      <c r="U229" s="2" t="str">
        <f t="shared" si="63"/>
        <v>F51165</v>
      </c>
      <c r="V229" s="2">
        <f t="shared" si="64"/>
        <v>0.23921000000000001</v>
      </c>
      <c r="W229" s="2">
        <f t="shared" si="65"/>
        <v>0.12161</v>
      </c>
      <c r="X229" s="2">
        <f t="shared" si="66"/>
        <v>2.1316099999999998</v>
      </c>
      <c r="Y229" s="2">
        <f t="shared" si="67"/>
        <v>0.94643999999999995</v>
      </c>
      <c r="Z229" s="2">
        <f t="shared" si="68"/>
        <v>0.29480000000000001</v>
      </c>
      <c r="AA229" s="2">
        <f t="shared" si="69"/>
        <v>1.917E-2</v>
      </c>
      <c r="AB229" s="2">
        <f t="shared" si="70"/>
        <v>3.0636499999999995</v>
      </c>
      <c r="AC229" s="2">
        <f t="shared" si="71"/>
        <v>2.9700299999999999</v>
      </c>
      <c r="AD229" s="2">
        <f t="shared" si="72"/>
        <v>0</v>
      </c>
      <c r="AE229" s="2">
        <f t="shared" si="73"/>
        <v>0</v>
      </c>
      <c r="AG229" t="s">
        <v>275</v>
      </c>
      <c r="AH229">
        <f t="shared" si="74"/>
        <v>0.20013999999999998</v>
      </c>
      <c r="AI229">
        <f t="shared" si="75"/>
        <v>0.1172</v>
      </c>
      <c r="AJ229">
        <f t="shared" si="76"/>
        <v>1.9503700000000002</v>
      </c>
      <c r="AK229">
        <f t="shared" si="77"/>
        <v>1.4682900000000001</v>
      </c>
      <c r="AL229">
        <f t="shared" si="78"/>
        <v>0.28274000000000005</v>
      </c>
      <c r="AM229">
        <f t="shared" si="79"/>
        <v>5.7880000000000001E-2</v>
      </c>
      <c r="AN229">
        <f t="shared" si="80"/>
        <v>2.9296000000000002</v>
      </c>
      <c r="AO229">
        <f t="shared" si="81"/>
        <v>2.8567999999999998</v>
      </c>
      <c r="AP229">
        <f t="shared" si="82"/>
        <v>0</v>
      </c>
      <c r="AQ229">
        <f t="shared" si="83"/>
        <v>0</v>
      </c>
    </row>
    <row r="230" spans="1:43">
      <c r="A230" t="s">
        <v>248</v>
      </c>
      <c r="B230">
        <v>0.10224</v>
      </c>
      <c r="C230">
        <v>0.11876</v>
      </c>
      <c r="D230">
        <v>2.8300000000000001E-3</v>
      </c>
      <c r="E230">
        <v>0.10675999999999999</v>
      </c>
      <c r="F230">
        <v>0.1071</v>
      </c>
      <c r="G230">
        <v>1.8854</v>
      </c>
      <c r="H230">
        <v>1.0325899999999999</v>
      </c>
      <c r="I230" s="1">
        <v>3.0000000000000001E-5</v>
      </c>
      <c r="J230">
        <v>0.28343000000000002</v>
      </c>
      <c r="K230">
        <v>2.97E-3</v>
      </c>
      <c r="L230">
        <v>2.929E-2</v>
      </c>
      <c r="M230">
        <v>6.4099999999999999E-3</v>
      </c>
      <c r="N230">
        <v>2.5977199999999998</v>
      </c>
      <c r="O230">
        <v>0.37963999999999998</v>
      </c>
      <c r="P230">
        <v>2.8939699999999999</v>
      </c>
      <c r="Q230">
        <v>0</v>
      </c>
      <c r="R230">
        <v>0</v>
      </c>
      <c r="S230">
        <v>0</v>
      </c>
      <c r="T230">
        <v>0</v>
      </c>
      <c r="U230" s="2" t="str">
        <f t="shared" si="63"/>
        <v>F54031</v>
      </c>
      <c r="V230" s="2">
        <f t="shared" si="64"/>
        <v>0.22383</v>
      </c>
      <c r="W230" s="2">
        <f t="shared" si="65"/>
        <v>0.10675999999999999</v>
      </c>
      <c r="X230" s="2">
        <f t="shared" si="66"/>
        <v>1.9924999999999999</v>
      </c>
      <c r="Y230" s="2">
        <f t="shared" si="67"/>
        <v>1.0325899999999999</v>
      </c>
      <c r="Z230" s="2">
        <f t="shared" si="68"/>
        <v>0.28642999999999996</v>
      </c>
      <c r="AA230" s="2">
        <f t="shared" si="69"/>
        <v>2.929E-2</v>
      </c>
      <c r="AB230" s="2">
        <f t="shared" si="70"/>
        <v>2.9837699999999998</v>
      </c>
      <c r="AC230" s="2">
        <f t="shared" si="71"/>
        <v>2.8939699999999999</v>
      </c>
      <c r="AD230" s="2">
        <f t="shared" si="72"/>
        <v>0</v>
      </c>
      <c r="AE230" s="2">
        <f t="shared" si="73"/>
        <v>0</v>
      </c>
      <c r="AG230" t="s">
        <v>283</v>
      </c>
      <c r="AH230">
        <f t="shared" si="74"/>
        <v>0.15498000000000001</v>
      </c>
      <c r="AI230">
        <f t="shared" si="75"/>
        <v>8.5489999999999997E-2</v>
      </c>
      <c r="AJ230">
        <f t="shared" si="76"/>
        <v>1.4826699999999999</v>
      </c>
      <c r="AK230">
        <f t="shared" si="77"/>
        <v>1.2293499999999999</v>
      </c>
      <c r="AL230">
        <f t="shared" si="78"/>
        <v>0.20588000000000001</v>
      </c>
      <c r="AM230">
        <f t="shared" si="79"/>
        <v>7.324E-2</v>
      </c>
      <c r="AN230">
        <f t="shared" si="80"/>
        <v>2.1245400000000001</v>
      </c>
      <c r="AO230">
        <f t="shared" si="81"/>
        <v>2.0747200000000001</v>
      </c>
      <c r="AP230">
        <f t="shared" si="82"/>
        <v>0</v>
      </c>
      <c r="AQ230">
        <f t="shared" si="83"/>
        <v>0</v>
      </c>
    </row>
    <row r="231" spans="1:43">
      <c r="A231" t="s">
        <v>249</v>
      </c>
      <c r="B231">
        <v>3.2250000000000001E-2</v>
      </c>
      <c r="C231">
        <v>0.11702</v>
      </c>
      <c r="D231">
        <v>2.3999999999999998E-3</v>
      </c>
      <c r="E231">
        <v>8.5830000000000004E-2</v>
      </c>
      <c r="F231">
        <v>2.383E-2</v>
      </c>
      <c r="G231">
        <v>1.50728</v>
      </c>
      <c r="H231">
        <v>1.3781000000000001</v>
      </c>
      <c r="I231">
        <v>0</v>
      </c>
      <c r="J231">
        <v>0.20682</v>
      </c>
      <c r="K231">
        <v>8.1999999999999998E-4</v>
      </c>
      <c r="L231">
        <v>8.0350000000000005E-2</v>
      </c>
      <c r="M231">
        <v>2.81E-3</v>
      </c>
      <c r="N231">
        <v>1.80413</v>
      </c>
      <c r="O231">
        <v>0.33089000000000002</v>
      </c>
      <c r="P231">
        <v>2.0899000000000001</v>
      </c>
      <c r="Q231">
        <v>0</v>
      </c>
      <c r="R231">
        <v>0</v>
      </c>
      <c r="S231">
        <v>0</v>
      </c>
      <c r="T231">
        <v>0</v>
      </c>
      <c r="U231" s="2" t="str">
        <f t="shared" si="63"/>
        <v>A51171</v>
      </c>
      <c r="V231" s="2">
        <f t="shared" si="64"/>
        <v>0.15167000000000003</v>
      </c>
      <c r="W231" s="2">
        <f t="shared" si="65"/>
        <v>8.5830000000000004E-2</v>
      </c>
      <c r="X231" s="2">
        <f t="shared" si="66"/>
        <v>1.53111</v>
      </c>
      <c r="Y231" s="2">
        <f t="shared" si="67"/>
        <v>1.3781000000000001</v>
      </c>
      <c r="Z231" s="2">
        <f t="shared" si="68"/>
        <v>0.20763999999999999</v>
      </c>
      <c r="AA231" s="2">
        <f t="shared" si="69"/>
        <v>8.0350000000000005E-2</v>
      </c>
      <c r="AB231" s="2">
        <f t="shared" si="70"/>
        <v>2.1378300000000001</v>
      </c>
      <c r="AC231" s="2">
        <f t="shared" si="71"/>
        <v>2.0899000000000001</v>
      </c>
      <c r="AD231" s="2">
        <f t="shared" si="72"/>
        <v>0</v>
      </c>
      <c r="AE231" s="2">
        <f t="shared" si="73"/>
        <v>0</v>
      </c>
      <c r="AG231" t="s">
        <v>286</v>
      </c>
      <c r="AH231">
        <f t="shared" si="74"/>
        <v>0.21956999999999999</v>
      </c>
      <c r="AI231">
        <f t="shared" si="75"/>
        <v>8.3629999999999996E-2</v>
      </c>
      <c r="AJ231">
        <f t="shared" si="76"/>
        <v>1.4563000000000001</v>
      </c>
      <c r="AK231">
        <f t="shared" si="77"/>
        <v>0.92413999999999996</v>
      </c>
      <c r="AL231">
        <f t="shared" si="78"/>
        <v>0.22002000000000002</v>
      </c>
      <c r="AM231">
        <f t="shared" si="79"/>
        <v>2.1520000000000001E-2</v>
      </c>
      <c r="AN231">
        <f t="shared" si="80"/>
        <v>2.2875100000000002</v>
      </c>
      <c r="AO231">
        <f t="shared" si="81"/>
        <v>2.2203900000000001</v>
      </c>
      <c r="AP231">
        <f t="shared" si="82"/>
        <v>0</v>
      </c>
      <c r="AQ231">
        <f t="shared" si="83"/>
        <v>0</v>
      </c>
    </row>
    <row r="232" spans="1:43">
      <c r="A232" t="s">
        <v>250</v>
      </c>
      <c r="B232">
        <v>7.5469999999999995E-2</v>
      </c>
      <c r="C232">
        <v>7.4160000000000004E-2</v>
      </c>
      <c r="D232">
        <v>2.63E-3</v>
      </c>
      <c r="E232">
        <v>7.9850000000000004E-2</v>
      </c>
      <c r="F232">
        <v>5.5910000000000001E-2</v>
      </c>
      <c r="G232">
        <v>1.34379</v>
      </c>
      <c r="H232">
        <v>1.1418200000000001</v>
      </c>
      <c r="I232" s="1">
        <v>1.0000000000000001E-5</v>
      </c>
      <c r="J232">
        <v>0.20091999999999999</v>
      </c>
      <c r="K232">
        <v>1.32E-3</v>
      </c>
      <c r="L232">
        <v>4.0509999999999997E-2</v>
      </c>
      <c r="M232">
        <v>1.9499999999999999E-3</v>
      </c>
      <c r="N232">
        <v>1.88049</v>
      </c>
      <c r="O232">
        <v>0.21393000000000001</v>
      </c>
      <c r="P232">
        <v>2.0389300000000001</v>
      </c>
      <c r="Q232">
        <v>0</v>
      </c>
      <c r="R232">
        <v>0</v>
      </c>
      <c r="S232">
        <v>0</v>
      </c>
      <c r="T232">
        <v>0</v>
      </c>
      <c r="U232" s="2" t="str">
        <f t="shared" si="63"/>
        <v>A51187</v>
      </c>
      <c r="V232" s="2">
        <f t="shared" si="64"/>
        <v>0.15225999999999998</v>
      </c>
      <c r="W232" s="2">
        <f t="shared" si="65"/>
        <v>7.9850000000000004E-2</v>
      </c>
      <c r="X232" s="2">
        <f t="shared" si="66"/>
        <v>1.3996999999999999</v>
      </c>
      <c r="Y232" s="2">
        <f t="shared" si="67"/>
        <v>1.1418200000000001</v>
      </c>
      <c r="Z232" s="2">
        <f t="shared" si="68"/>
        <v>0.20224999999999999</v>
      </c>
      <c r="AA232" s="2">
        <f t="shared" si="69"/>
        <v>4.0509999999999997E-2</v>
      </c>
      <c r="AB232" s="2">
        <f t="shared" si="70"/>
        <v>2.0963699999999998</v>
      </c>
      <c r="AC232" s="2">
        <f t="shared" si="71"/>
        <v>2.0389300000000001</v>
      </c>
      <c r="AD232" s="2">
        <f t="shared" si="72"/>
        <v>0</v>
      </c>
      <c r="AE232" s="2">
        <f t="shared" si="73"/>
        <v>0</v>
      </c>
      <c r="AG232" t="s">
        <v>284</v>
      </c>
      <c r="AH232">
        <f t="shared" si="74"/>
        <v>0.12695000000000001</v>
      </c>
      <c r="AI232">
        <f t="shared" si="75"/>
        <v>6.9790000000000005E-2</v>
      </c>
      <c r="AJ232">
        <f t="shared" si="76"/>
        <v>1.28512</v>
      </c>
      <c r="AK232">
        <f t="shared" si="77"/>
        <v>1.30542</v>
      </c>
      <c r="AL232">
        <f t="shared" si="78"/>
        <v>0.17720000000000002</v>
      </c>
      <c r="AM232">
        <f t="shared" si="79"/>
        <v>0.14926</v>
      </c>
      <c r="AN232">
        <f t="shared" si="80"/>
        <v>1.81969</v>
      </c>
      <c r="AO232">
        <f t="shared" si="81"/>
        <v>1.78626</v>
      </c>
      <c r="AP232">
        <f t="shared" si="82"/>
        <v>0</v>
      </c>
      <c r="AQ232">
        <f t="shared" si="83"/>
        <v>0</v>
      </c>
    </row>
    <row r="233" spans="1:43">
      <c r="A233" t="s">
        <v>251</v>
      </c>
      <c r="B233">
        <v>5.008E-2</v>
      </c>
      <c r="C233">
        <v>7.4230000000000004E-2</v>
      </c>
      <c r="D233">
        <v>2.6900000000000001E-3</v>
      </c>
      <c r="E233">
        <v>7.1480000000000002E-2</v>
      </c>
      <c r="F233">
        <v>4.7649999999999998E-2</v>
      </c>
      <c r="G233">
        <v>1.2438499999999999</v>
      </c>
      <c r="H233">
        <v>1.25817</v>
      </c>
      <c r="I233">
        <v>0</v>
      </c>
      <c r="J233">
        <v>0.18159</v>
      </c>
      <c r="K233">
        <v>1.0399999999999999E-3</v>
      </c>
      <c r="L233">
        <v>9.7170000000000006E-2</v>
      </c>
      <c r="M233">
        <v>1.2800000000000001E-3</v>
      </c>
      <c r="N233">
        <v>1.6716500000000001</v>
      </c>
      <c r="O233">
        <v>0.21254000000000001</v>
      </c>
      <c r="P233">
        <v>1.84335</v>
      </c>
      <c r="Q233">
        <v>0</v>
      </c>
      <c r="R233">
        <v>0</v>
      </c>
      <c r="S233">
        <v>0</v>
      </c>
      <c r="T233">
        <v>0</v>
      </c>
      <c r="U233" s="2" t="str">
        <f t="shared" si="63"/>
        <v>F51187</v>
      </c>
      <c r="V233" s="2">
        <f t="shared" si="64"/>
        <v>0.127</v>
      </c>
      <c r="W233" s="2">
        <f t="shared" si="65"/>
        <v>7.1480000000000002E-2</v>
      </c>
      <c r="X233" s="2">
        <f t="shared" si="66"/>
        <v>1.2914999999999999</v>
      </c>
      <c r="Y233" s="2">
        <f t="shared" si="67"/>
        <v>1.25817</v>
      </c>
      <c r="Z233" s="2">
        <f t="shared" si="68"/>
        <v>0.18263000000000001</v>
      </c>
      <c r="AA233" s="2">
        <f t="shared" si="69"/>
        <v>9.7170000000000006E-2</v>
      </c>
      <c r="AB233" s="2">
        <f t="shared" si="70"/>
        <v>1.88547</v>
      </c>
      <c r="AC233" s="2">
        <f t="shared" si="71"/>
        <v>1.84335</v>
      </c>
      <c r="AD233" s="2">
        <f t="shared" si="72"/>
        <v>0</v>
      </c>
      <c r="AE233" s="2">
        <f t="shared" si="73"/>
        <v>0</v>
      </c>
      <c r="AG233" t="s">
        <v>285</v>
      </c>
      <c r="AH233">
        <f t="shared" si="74"/>
        <v>0.21754999999999999</v>
      </c>
      <c r="AI233">
        <f t="shared" si="75"/>
        <v>0.13757</v>
      </c>
      <c r="AJ233">
        <f t="shared" si="76"/>
        <v>2.1779599999999997</v>
      </c>
      <c r="AK233">
        <f t="shared" si="77"/>
        <v>1.87026</v>
      </c>
      <c r="AL233">
        <f t="shared" si="78"/>
        <v>0.29903999999999997</v>
      </c>
      <c r="AM233">
        <f t="shared" si="79"/>
        <v>0.24117</v>
      </c>
      <c r="AN233">
        <f t="shared" si="80"/>
        <v>3.0985999999999998</v>
      </c>
      <c r="AO233">
        <f t="shared" si="81"/>
        <v>3.0376500000000002</v>
      </c>
      <c r="AP233">
        <f t="shared" si="82"/>
        <v>0</v>
      </c>
      <c r="AQ233">
        <f t="shared" si="83"/>
        <v>0</v>
      </c>
    </row>
    <row r="234" spans="1:43">
      <c r="A234" t="s">
        <v>252</v>
      </c>
      <c r="B234">
        <v>7.4740000000000001E-2</v>
      </c>
      <c r="C234">
        <v>9.5600000000000004E-2</v>
      </c>
      <c r="D234">
        <v>2.1099999999999999E-3</v>
      </c>
      <c r="E234">
        <v>8.6239999999999997E-2</v>
      </c>
      <c r="F234">
        <v>2.716E-2</v>
      </c>
      <c r="G234">
        <v>1.3968</v>
      </c>
      <c r="H234">
        <v>0.89276</v>
      </c>
      <c r="I234" s="1">
        <v>2.0000000000000002E-5</v>
      </c>
      <c r="J234">
        <v>0.19727</v>
      </c>
      <c r="K234">
        <v>3.8600000000000001E-3</v>
      </c>
      <c r="L234">
        <v>1.566E-2</v>
      </c>
      <c r="M234">
        <v>2.3500000000000001E-3</v>
      </c>
      <c r="N234">
        <v>1.8922300000000001</v>
      </c>
      <c r="O234">
        <v>0.20413999999999999</v>
      </c>
      <c r="P234">
        <v>2.0219499999999999</v>
      </c>
      <c r="Q234">
        <v>0</v>
      </c>
      <c r="R234">
        <v>0</v>
      </c>
      <c r="S234">
        <v>0</v>
      </c>
      <c r="T234">
        <v>0</v>
      </c>
      <c r="U234" s="2" t="str">
        <f t="shared" si="63"/>
        <v>A51043</v>
      </c>
      <c r="V234" s="2">
        <f t="shared" si="64"/>
        <v>0.17244999999999999</v>
      </c>
      <c r="W234" s="2">
        <f t="shared" si="65"/>
        <v>8.6239999999999997E-2</v>
      </c>
      <c r="X234" s="2">
        <f t="shared" si="66"/>
        <v>1.4239600000000001</v>
      </c>
      <c r="Y234" s="2">
        <f t="shared" si="67"/>
        <v>0.89276</v>
      </c>
      <c r="Z234" s="2">
        <f t="shared" si="68"/>
        <v>0.20115</v>
      </c>
      <c r="AA234" s="2">
        <f t="shared" si="69"/>
        <v>1.566E-2</v>
      </c>
      <c r="AB234" s="2">
        <f t="shared" si="70"/>
        <v>2.0987200000000001</v>
      </c>
      <c r="AC234" s="2">
        <f t="shared" si="71"/>
        <v>2.0219499999999999</v>
      </c>
      <c r="AD234" s="2">
        <f t="shared" si="72"/>
        <v>0</v>
      </c>
      <c r="AE234" s="2">
        <f t="shared" si="73"/>
        <v>0</v>
      </c>
      <c r="AG234" t="s">
        <v>271</v>
      </c>
      <c r="AH234">
        <f t="shared" si="74"/>
        <v>0.30654999999999999</v>
      </c>
      <c r="AI234">
        <f t="shared" si="75"/>
        <v>0.11957</v>
      </c>
      <c r="AJ234">
        <f t="shared" si="76"/>
        <v>2.03789</v>
      </c>
      <c r="AK234">
        <f t="shared" si="77"/>
        <v>0.46031</v>
      </c>
      <c r="AL234">
        <f t="shared" si="78"/>
        <v>0.32116000000000006</v>
      </c>
      <c r="AM234">
        <f t="shared" si="79"/>
        <v>1.14E-2</v>
      </c>
      <c r="AN234">
        <f t="shared" si="80"/>
        <v>3.3567299999999998</v>
      </c>
      <c r="AO234">
        <f t="shared" si="81"/>
        <v>3.2118899999999999</v>
      </c>
      <c r="AP234">
        <f t="shared" si="82"/>
        <v>0</v>
      </c>
      <c r="AQ234">
        <f t="shared" si="83"/>
        <v>0</v>
      </c>
    </row>
    <row r="235" spans="1:43">
      <c r="A235" t="s">
        <v>253</v>
      </c>
      <c r="B235">
        <v>4.8210000000000003E-2</v>
      </c>
      <c r="C235">
        <v>9.5710000000000003E-2</v>
      </c>
      <c r="D235">
        <v>2.97E-3</v>
      </c>
      <c r="E235">
        <v>9.9070000000000005E-2</v>
      </c>
      <c r="F235">
        <v>2.7380000000000002E-2</v>
      </c>
      <c r="G235">
        <v>1.4493499999999999</v>
      </c>
      <c r="H235">
        <v>0.85816000000000003</v>
      </c>
      <c r="I235" s="1">
        <v>1.0000000000000001E-5</v>
      </c>
      <c r="J235">
        <v>0.20144000000000001</v>
      </c>
      <c r="K235">
        <v>3.1099999999999999E-3</v>
      </c>
      <c r="L235">
        <v>1.321E-2</v>
      </c>
      <c r="M235">
        <v>1.4300000000000001E-3</v>
      </c>
      <c r="N235">
        <v>1.94411</v>
      </c>
      <c r="O235">
        <v>0.18729000000000001</v>
      </c>
      <c r="P235">
        <v>2.0567000000000002</v>
      </c>
      <c r="Q235">
        <v>0</v>
      </c>
      <c r="R235">
        <v>0</v>
      </c>
      <c r="S235">
        <v>0</v>
      </c>
      <c r="T235">
        <v>0</v>
      </c>
      <c r="U235" s="2" t="str">
        <f t="shared" si="63"/>
        <v>A51840</v>
      </c>
      <c r="V235" s="2">
        <f t="shared" si="64"/>
        <v>0.14688999999999999</v>
      </c>
      <c r="W235" s="2">
        <f t="shared" si="65"/>
        <v>9.9070000000000005E-2</v>
      </c>
      <c r="X235" s="2">
        <f t="shared" si="66"/>
        <v>1.4767299999999999</v>
      </c>
      <c r="Y235" s="2">
        <f t="shared" si="67"/>
        <v>0.85816000000000003</v>
      </c>
      <c r="Z235" s="2">
        <f t="shared" si="68"/>
        <v>0.20456000000000002</v>
      </c>
      <c r="AA235" s="2">
        <f t="shared" si="69"/>
        <v>1.321E-2</v>
      </c>
      <c r="AB235" s="2">
        <f t="shared" si="70"/>
        <v>2.1328300000000002</v>
      </c>
      <c r="AC235" s="2">
        <f t="shared" si="71"/>
        <v>2.0567000000000002</v>
      </c>
      <c r="AD235" s="2">
        <f t="shared" si="72"/>
        <v>0</v>
      </c>
      <c r="AE235" s="2">
        <f t="shared" si="73"/>
        <v>0</v>
      </c>
      <c r="AG235" t="s">
        <v>179</v>
      </c>
      <c r="AH235">
        <f t="shared" si="74"/>
        <v>0.32815</v>
      </c>
      <c r="AI235">
        <f t="shared" si="75"/>
        <v>0.1081</v>
      </c>
      <c r="AJ235">
        <f t="shared" si="76"/>
        <v>1.7873399999999999</v>
      </c>
      <c r="AK235">
        <f t="shared" si="77"/>
        <v>0.72738000000000003</v>
      </c>
      <c r="AL235">
        <f t="shared" si="78"/>
        <v>0.28693999999999997</v>
      </c>
      <c r="AM235">
        <f t="shared" si="79"/>
        <v>1.1220000000000001E-2</v>
      </c>
      <c r="AN235">
        <f t="shared" si="80"/>
        <v>3.0019300000000002</v>
      </c>
      <c r="AO235">
        <f t="shared" si="81"/>
        <v>2.8937599999999999</v>
      </c>
      <c r="AP235">
        <f t="shared" si="82"/>
        <v>0</v>
      </c>
      <c r="AQ235">
        <f t="shared" si="83"/>
        <v>0</v>
      </c>
    </row>
    <row r="236" spans="1:43">
      <c r="A236" t="s">
        <v>254</v>
      </c>
      <c r="B236">
        <v>1.857E-2</v>
      </c>
      <c r="C236">
        <v>0.19883000000000001</v>
      </c>
      <c r="D236">
        <v>1.8600000000000001E-3</v>
      </c>
      <c r="E236">
        <v>0.11312999999999999</v>
      </c>
      <c r="F236">
        <v>9.0900000000000009E-3</v>
      </c>
      <c r="G236">
        <v>2.18771</v>
      </c>
      <c r="H236">
        <v>2.3675000000000002</v>
      </c>
      <c r="I236">
        <v>0</v>
      </c>
      <c r="J236">
        <v>0.24046999999999999</v>
      </c>
      <c r="K236">
        <v>7.9000000000000001E-4</v>
      </c>
      <c r="L236">
        <v>0.2455</v>
      </c>
      <c r="M236">
        <v>1.15E-3</v>
      </c>
      <c r="N236">
        <v>2.0065300000000001</v>
      </c>
      <c r="O236">
        <v>0.46092</v>
      </c>
      <c r="P236">
        <v>2.4559199999999999</v>
      </c>
      <c r="Q236">
        <v>0</v>
      </c>
      <c r="R236">
        <v>0</v>
      </c>
      <c r="S236">
        <v>0</v>
      </c>
      <c r="T236">
        <v>0</v>
      </c>
      <c r="U236" s="2" t="str">
        <f t="shared" si="63"/>
        <v>A51660</v>
      </c>
      <c r="V236" s="2">
        <f t="shared" si="64"/>
        <v>0.21926000000000001</v>
      </c>
      <c r="W236" s="2">
        <f t="shared" si="65"/>
        <v>0.11312999999999999</v>
      </c>
      <c r="X236" s="2">
        <f t="shared" si="66"/>
        <v>2.1968000000000001</v>
      </c>
      <c r="Y236" s="2">
        <f t="shared" si="67"/>
        <v>2.3675000000000002</v>
      </c>
      <c r="Z236" s="2">
        <f t="shared" si="68"/>
        <v>0.24126</v>
      </c>
      <c r="AA236" s="2">
        <f t="shared" si="69"/>
        <v>0.2455</v>
      </c>
      <c r="AB236" s="2">
        <f t="shared" si="70"/>
        <v>2.4686000000000003</v>
      </c>
      <c r="AC236" s="2">
        <f t="shared" si="71"/>
        <v>2.4559199999999999</v>
      </c>
      <c r="AD236" s="2">
        <f t="shared" si="72"/>
        <v>0</v>
      </c>
      <c r="AE236" s="2">
        <f t="shared" si="73"/>
        <v>0</v>
      </c>
      <c r="AG236" t="s">
        <v>268</v>
      </c>
      <c r="AH236">
        <f t="shared" si="74"/>
        <v>0.27814</v>
      </c>
      <c r="AI236">
        <f t="shared" si="75"/>
        <v>0.16313</v>
      </c>
      <c r="AJ236">
        <f t="shared" si="76"/>
        <v>2.63198</v>
      </c>
      <c r="AK236">
        <f t="shared" si="77"/>
        <v>2.0009100000000002</v>
      </c>
      <c r="AL236">
        <f t="shared" si="78"/>
        <v>0.37021999999999999</v>
      </c>
      <c r="AM236">
        <f t="shared" si="79"/>
        <v>0.10653</v>
      </c>
      <c r="AN236">
        <f t="shared" si="80"/>
        <v>3.8408900000000004</v>
      </c>
      <c r="AO236">
        <f t="shared" si="81"/>
        <v>3.7767900000000001</v>
      </c>
      <c r="AP236">
        <f t="shared" si="82"/>
        <v>0</v>
      </c>
      <c r="AQ236">
        <f t="shared" si="83"/>
        <v>0</v>
      </c>
    </row>
    <row r="237" spans="1:43">
      <c r="A237" t="s">
        <v>255</v>
      </c>
      <c r="B237">
        <v>5.0869999999999999E-2</v>
      </c>
      <c r="C237">
        <v>0.25894</v>
      </c>
      <c r="D237">
        <v>1.8799999999999999E-3</v>
      </c>
      <c r="E237">
        <v>0.16697999999999999</v>
      </c>
      <c r="F237">
        <v>1.9449999999999999E-2</v>
      </c>
      <c r="G237">
        <v>3.1378200000000001</v>
      </c>
      <c r="H237">
        <v>1.7602800000000001</v>
      </c>
      <c r="I237">
        <v>0</v>
      </c>
      <c r="J237">
        <v>0.37647999999999998</v>
      </c>
      <c r="K237">
        <v>8.0999999999999996E-4</v>
      </c>
      <c r="L237">
        <v>0.13163</v>
      </c>
      <c r="M237">
        <v>2.2699999999999999E-3</v>
      </c>
      <c r="N237">
        <v>3.60609</v>
      </c>
      <c r="O237">
        <v>0.33</v>
      </c>
      <c r="P237">
        <v>3.8305899999999999</v>
      </c>
      <c r="Q237">
        <v>0</v>
      </c>
      <c r="R237">
        <v>0</v>
      </c>
      <c r="S237">
        <v>0</v>
      </c>
      <c r="T237">
        <v>0</v>
      </c>
      <c r="U237" s="2" t="str">
        <f t="shared" si="63"/>
        <v>F51660</v>
      </c>
      <c r="V237" s="2">
        <f t="shared" si="64"/>
        <v>0.31169000000000002</v>
      </c>
      <c r="W237" s="2">
        <f t="shared" si="65"/>
        <v>0.16697999999999999</v>
      </c>
      <c r="X237" s="2">
        <f t="shared" si="66"/>
        <v>3.15727</v>
      </c>
      <c r="Y237" s="2">
        <f t="shared" si="67"/>
        <v>1.7602800000000001</v>
      </c>
      <c r="Z237" s="2">
        <f t="shared" si="68"/>
        <v>0.37728999999999996</v>
      </c>
      <c r="AA237" s="2">
        <f t="shared" si="69"/>
        <v>0.13163</v>
      </c>
      <c r="AB237" s="2">
        <f t="shared" si="70"/>
        <v>3.9383600000000003</v>
      </c>
      <c r="AC237" s="2">
        <f t="shared" si="71"/>
        <v>3.8305899999999999</v>
      </c>
      <c r="AD237" s="2">
        <f t="shared" si="72"/>
        <v>0</v>
      </c>
      <c r="AE237" s="2">
        <f t="shared" si="73"/>
        <v>0</v>
      </c>
      <c r="AG237" t="s">
        <v>104</v>
      </c>
      <c r="AH237">
        <f t="shared" si="74"/>
        <v>0.37228</v>
      </c>
      <c r="AI237">
        <f t="shared" si="75"/>
        <v>0.25195000000000001</v>
      </c>
      <c r="AJ237">
        <f t="shared" si="76"/>
        <v>3.7846600000000001</v>
      </c>
      <c r="AK237">
        <f t="shared" si="77"/>
        <v>2.7753000000000001</v>
      </c>
      <c r="AL237">
        <f t="shared" si="78"/>
        <v>0.45061000000000001</v>
      </c>
      <c r="AM237">
        <f t="shared" si="79"/>
        <v>0.11432</v>
      </c>
      <c r="AN237">
        <f t="shared" si="80"/>
        <v>4.6845599999999994</v>
      </c>
      <c r="AO237">
        <f t="shared" si="81"/>
        <v>4.6009700000000002</v>
      </c>
      <c r="AP237">
        <f t="shared" si="82"/>
        <v>0</v>
      </c>
      <c r="AQ237">
        <f t="shared" si="83"/>
        <v>0</v>
      </c>
    </row>
    <row r="238" spans="1:43">
      <c r="A238" t="s">
        <v>256</v>
      </c>
      <c r="B238">
        <v>1.6129999999999999E-2</v>
      </c>
      <c r="C238">
        <v>0.26294000000000001</v>
      </c>
      <c r="D238">
        <v>1.8400000000000001E-3</v>
      </c>
      <c r="E238">
        <v>0.15013000000000001</v>
      </c>
      <c r="F238">
        <v>7.2300000000000003E-3</v>
      </c>
      <c r="G238">
        <v>2.6938399999999998</v>
      </c>
      <c r="H238">
        <v>3.6472000000000002</v>
      </c>
      <c r="I238">
        <v>0</v>
      </c>
      <c r="J238">
        <v>0.30127999999999999</v>
      </c>
      <c r="K238">
        <v>5.5999999999999995E-4</v>
      </c>
      <c r="L238">
        <v>0.31029000000000001</v>
      </c>
      <c r="M238">
        <v>4.6999999999999999E-4</v>
      </c>
      <c r="N238">
        <v>2.8372000000000002</v>
      </c>
      <c r="O238">
        <v>0.20702000000000001</v>
      </c>
      <c r="P238">
        <v>3.1258499999999998</v>
      </c>
      <c r="Q238">
        <v>0</v>
      </c>
      <c r="R238">
        <v>0</v>
      </c>
      <c r="S238">
        <v>0</v>
      </c>
      <c r="T238">
        <v>0</v>
      </c>
      <c r="U238" s="2" t="str">
        <f t="shared" si="63"/>
        <v>B42041</v>
      </c>
      <c r="V238" s="2">
        <f t="shared" si="64"/>
        <v>0.28090999999999999</v>
      </c>
      <c r="W238" s="2">
        <f t="shared" si="65"/>
        <v>0.15013000000000001</v>
      </c>
      <c r="X238" s="2">
        <f t="shared" si="66"/>
        <v>2.7010699999999996</v>
      </c>
      <c r="Y238" s="2">
        <f t="shared" si="67"/>
        <v>3.6472000000000002</v>
      </c>
      <c r="Z238" s="2">
        <f t="shared" si="68"/>
        <v>0.30184</v>
      </c>
      <c r="AA238" s="2">
        <f t="shared" si="69"/>
        <v>0.31029000000000001</v>
      </c>
      <c r="AB238" s="2">
        <f t="shared" si="70"/>
        <v>3.0446900000000001</v>
      </c>
      <c r="AC238" s="2">
        <f t="shared" si="71"/>
        <v>3.1258499999999998</v>
      </c>
      <c r="AD238" s="2">
        <f t="shared" si="72"/>
        <v>0</v>
      </c>
      <c r="AE238" s="2">
        <f t="shared" si="73"/>
        <v>0</v>
      </c>
      <c r="AG238" t="s">
        <v>207</v>
      </c>
      <c r="AH238">
        <f t="shared" si="74"/>
        <v>0.19206000000000001</v>
      </c>
      <c r="AI238">
        <f t="shared" si="75"/>
        <v>0.10142</v>
      </c>
      <c r="AJ238">
        <f t="shared" si="76"/>
        <v>1.9235199999999999</v>
      </c>
      <c r="AK238">
        <f t="shared" si="77"/>
        <v>2.4583300000000001</v>
      </c>
      <c r="AL238">
        <f t="shared" si="78"/>
        <v>0.19866</v>
      </c>
      <c r="AM238">
        <f t="shared" si="79"/>
        <v>0.20455000000000001</v>
      </c>
      <c r="AN238">
        <f t="shared" si="80"/>
        <v>2.0188999999999999</v>
      </c>
      <c r="AO238">
        <f t="shared" si="81"/>
        <v>2.0233699999999999</v>
      </c>
      <c r="AP238">
        <f t="shared" si="82"/>
        <v>0</v>
      </c>
      <c r="AQ238">
        <f t="shared" si="83"/>
        <v>0</v>
      </c>
    </row>
    <row r="239" spans="1:43">
      <c r="A239" t="s">
        <v>257</v>
      </c>
      <c r="B239">
        <v>6.2689999999999996E-2</v>
      </c>
      <c r="C239">
        <v>0.18947</v>
      </c>
      <c r="D239">
        <v>1.66E-3</v>
      </c>
      <c r="E239">
        <v>0.1726</v>
      </c>
      <c r="F239">
        <v>2.2280000000000001E-2</v>
      </c>
      <c r="G239">
        <v>2.53959</v>
      </c>
      <c r="H239">
        <v>1.71631</v>
      </c>
      <c r="I239" s="1">
        <v>1.0000000000000001E-5</v>
      </c>
      <c r="J239">
        <v>0.33812999999999999</v>
      </c>
      <c r="K239">
        <v>5.5999999999999995E-4</v>
      </c>
      <c r="L239">
        <v>4.8520000000000001E-2</v>
      </c>
      <c r="M239">
        <v>4.8700000000000002E-3</v>
      </c>
      <c r="N239">
        <v>3.2231000000000001</v>
      </c>
      <c r="O239">
        <v>0.28306999999999999</v>
      </c>
      <c r="P239">
        <v>3.41113</v>
      </c>
      <c r="Q239">
        <v>0</v>
      </c>
      <c r="R239">
        <v>0</v>
      </c>
      <c r="S239">
        <v>0</v>
      </c>
      <c r="T239">
        <v>0</v>
      </c>
      <c r="U239" s="2" t="str">
        <f t="shared" si="63"/>
        <v>B42055</v>
      </c>
      <c r="V239" s="2">
        <f t="shared" si="64"/>
        <v>0.25381999999999999</v>
      </c>
      <c r="W239" s="2">
        <f t="shared" si="65"/>
        <v>0.1726</v>
      </c>
      <c r="X239" s="2">
        <f t="shared" si="66"/>
        <v>2.5618699999999999</v>
      </c>
      <c r="Y239" s="2">
        <f t="shared" si="67"/>
        <v>1.71631</v>
      </c>
      <c r="Z239" s="2">
        <f t="shared" si="68"/>
        <v>0.3387</v>
      </c>
      <c r="AA239" s="2">
        <f t="shared" si="69"/>
        <v>4.8520000000000001E-2</v>
      </c>
      <c r="AB239" s="2">
        <f t="shared" si="70"/>
        <v>3.5110399999999999</v>
      </c>
      <c r="AC239" s="2">
        <f t="shared" si="71"/>
        <v>3.41113</v>
      </c>
      <c r="AD239" s="2">
        <f t="shared" si="72"/>
        <v>0</v>
      </c>
      <c r="AE239" s="2">
        <f t="shared" si="73"/>
        <v>0</v>
      </c>
      <c r="AG239" t="s">
        <v>272</v>
      </c>
      <c r="AH239">
        <f t="shared" si="74"/>
        <v>0.29883999999999999</v>
      </c>
      <c r="AI239">
        <f t="shared" si="75"/>
        <v>9.4219999999999998E-2</v>
      </c>
      <c r="AJ239">
        <f t="shared" si="76"/>
        <v>1.59863</v>
      </c>
      <c r="AK239">
        <f t="shared" si="77"/>
        <v>0.72065000000000001</v>
      </c>
      <c r="AL239">
        <f t="shared" si="78"/>
        <v>0.25727</v>
      </c>
      <c r="AM239">
        <f t="shared" si="79"/>
        <v>1.387E-2</v>
      </c>
      <c r="AN239">
        <f t="shared" si="80"/>
        <v>2.6818099999999996</v>
      </c>
      <c r="AO239">
        <f t="shared" si="81"/>
        <v>2.58725</v>
      </c>
      <c r="AP239">
        <f t="shared" si="82"/>
        <v>0</v>
      </c>
      <c r="AQ239">
        <f t="shared" si="83"/>
        <v>0</v>
      </c>
    </row>
    <row r="240" spans="1:43">
      <c r="A240" t="s">
        <v>258</v>
      </c>
      <c r="B240">
        <v>2.4170000000000001E-2</v>
      </c>
      <c r="C240">
        <v>0.15190000000000001</v>
      </c>
      <c r="D240">
        <v>1.8E-3</v>
      </c>
      <c r="E240">
        <v>0.10428999999999999</v>
      </c>
      <c r="F240">
        <v>8.2000000000000007E-3</v>
      </c>
      <c r="G240">
        <v>1.7793600000000001</v>
      </c>
      <c r="H240">
        <v>1.7235400000000001</v>
      </c>
      <c r="I240">
        <v>0</v>
      </c>
      <c r="J240">
        <v>0.22917999999999999</v>
      </c>
      <c r="K240">
        <v>9.7999999999999997E-4</v>
      </c>
      <c r="L240">
        <v>0.21407000000000001</v>
      </c>
      <c r="M240">
        <v>1.73E-3</v>
      </c>
      <c r="N240">
        <v>2.0651000000000002</v>
      </c>
      <c r="O240">
        <v>0.30953999999999998</v>
      </c>
      <c r="P240">
        <v>2.3227000000000002</v>
      </c>
      <c r="Q240">
        <v>0</v>
      </c>
      <c r="R240">
        <v>0</v>
      </c>
      <c r="S240">
        <v>0</v>
      </c>
      <c r="T240">
        <v>0</v>
      </c>
      <c r="U240" s="2" t="str">
        <f t="shared" si="63"/>
        <v>A54003</v>
      </c>
      <c r="V240" s="2">
        <f t="shared" si="64"/>
        <v>0.17787</v>
      </c>
      <c r="W240" s="2">
        <f t="shared" si="65"/>
        <v>0.10428999999999999</v>
      </c>
      <c r="X240" s="2">
        <f t="shared" si="66"/>
        <v>1.78756</v>
      </c>
      <c r="Y240" s="2">
        <f t="shared" si="67"/>
        <v>1.7235400000000001</v>
      </c>
      <c r="Z240" s="2">
        <f t="shared" si="68"/>
        <v>0.23016</v>
      </c>
      <c r="AA240" s="2">
        <f t="shared" si="69"/>
        <v>0.21407000000000001</v>
      </c>
      <c r="AB240" s="2">
        <f t="shared" si="70"/>
        <v>2.3763700000000001</v>
      </c>
      <c r="AC240" s="2">
        <f t="shared" si="71"/>
        <v>2.3227000000000002</v>
      </c>
      <c r="AD240" s="2">
        <f t="shared" si="72"/>
        <v>0</v>
      </c>
      <c r="AE240" s="2">
        <f t="shared" si="73"/>
        <v>0</v>
      </c>
      <c r="AG240" t="s">
        <v>27</v>
      </c>
      <c r="AH240">
        <f t="shared" si="74"/>
        <v>0.3881</v>
      </c>
      <c r="AI240">
        <f t="shared" si="75"/>
        <v>0.18740000000000001</v>
      </c>
      <c r="AJ240">
        <f t="shared" si="76"/>
        <v>3.4255399999999998</v>
      </c>
      <c r="AK240">
        <f t="shared" si="77"/>
        <v>1.11032</v>
      </c>
      <c r="AL240">
        <f t="shared" si="78"/>
        <v>0.44928000000000001</v>
      </c>
      <c r="AM240">
        <f t="shared" si="79"/>
        <v>5.5539999999999999E-2</v>
      </c>
      <c r="AN240">
        <f t="shared" si="80"/>
        <v>4.6951999999999998</v>
      </c>
      <c r="AO240">
        <f t="shared" si="81"/>
        <v>4.5376300000000001</v>
      </c>
      <c r="AP240">
        <f t="shared" si="82"/>
        <v>0</v>
      </c>
      <c r="AQ240">
        <f t="shared" si="83"/>
        <v>0</v>
      </c>
    </row>
    <row r="241" spans="1:43">
      <c r="A241" t="s">
        <v>259</v>
      </c>
      <c r="B241">
        <v>3.0280000000000001E-2</v>
      </c>
      <c r="C241">
        <v>0.12493</v>
      </c>
      <c r="D241">
        <v>1.7899999999999999E-3</v>
      </c>
      <c r="E241">
        <v>8.7609999999999993E-2</v>
      </c>
      <c r="F241">
        <v>9.41E-3</v>
      </c>
      <c r="G241">
        <v>1.5706</v>
      </c>
      <c r="H241">
        <v>1.8001100000000001</v>
      </c>
      <c r="I241">
        <v>0</v>
      </c>
      <c r="J241">
        <v>0.19986000000000001</v>
      </c>
      <c r="K241">
        <v>8.5999999999999998E-4</v>
      </c>
      <c r="L241">
        <v>0.20288999999999999</v>
      </c>
      <c r="M241">
        <v>1.1999999999999999E-3</v>
      </c>
      <c r="N241">
        <v>1.83033</v>
      </c>
      <c r="O241">
        <v>0.23608999999999999</v>
      </c>
      <c r="P241">
        <v>2.0272000000000001</v>
      </c>
      <c r="Q241">
        <v>0</v>
      </c>
      <c r="R241">
        <v>0</v>
      </c>
      <c r="S241">
        <v>0</v>
      </c>
      <c r="T241">
        <v>0</v>
      </c>
      <c r="U241" s="2" t="str">
        <f t="shared" si="63"/>
        <v>A54037</v>
      </c>
      <c r="V241" s="2">
        <f t="shared" si="64"/>
        <v>0.15700000000000003</v>
      </c>
      <c r="W241" s="2">
        <f t="shared" si="65"/>
        <v>8.7609999999999993E-2</v>
      </c>
      <c r="X241" s="2">
        <f t="shared" si="66"/>
        <v>1.5800099999999999</v>
      </c>
      <c r="Y241" s="2">
        <f t="shared" si="67"/>
        <v>1.8001100000000001</v>
      </c>
      <c r="Z241" s="2">
        <f t="shared" si="68"/>
        <v>0.20072000000000001</v>
      </c>
      <c r="AA241" s="2">
        <f t="shared" si="69"/>
        <v>0.20288999999999999</v>
      </c>
      <c r="AB241" s="2">
        <f t="shared" si="70"/>
        <v>2.0676200000000002</v>
      </c>
      <c r="AC241" s="2">
        <f t="shared" si="71"/>
        <v>2.0272000000000001</v>
      </c>
      <c r="AD241" s="2">
        <f t="shared" si="72"/>
        <v>0</v>
      </c>
      <c r="AE241" s="2">
        <f t="shared" si="73"/>
        <v>0</v>
      </c>
      <c r="AG241" t="s">
        <v>84</v>
      </c>
      <c r="AH241">
        <f t="shared" si="74"/>
        <v>0.26707999999999998</v>
      </c>
      <c r="AI241">
        <f t="shared" si="75"/>
        <v>0.14204</v>
      </c>
      <c r="AJ241">
        <f t="shared" si="76"/>
        <v>2.6696300000000002</v>
      </c>
      <c r="AK241">
        <f t="shared" si="77"/>
        <v>3.46034</v>
      </c>
      <c r="AL241">
        <f t="shared" si="78"/>
        <v>0.28066000000000002</v>
      </c>
      <c r="AM241">
        <f t="shared" si="79"/>
        <v>0.28924</v>
      </c>
      <c r="AN241">
        <f t="shared" si="80"/>
        <v>2.8266100000000001</v>
      </c>
      <c r="AO241">
        <f t="shared" si="81"/>
        <v>2.90909</v>
      </c>
      <c r="AP241">
        <f t="shared" si="82"/>
        <v>0</v>
      </c>
      <c r="AQ241">
        <f t="shared" si="83"/>
        <v>0</v>
      </c>
    </row>
    <row r="242" spans="1:43">
      <c r="A242" t="s">
        <v>260</v>
      </c>
      <c r="B242">
        <v>9.3600000000000003E-2</v>
      </c>
      <c r="C242">
        <v>0.19384000000000001</v>
      </c>
      <c r="D242">
        <v>2.2599999999999999E-3</v>
      </c>
      <c r="E242">
        <v>0.15581999999999999</v>
      </c>
      <c r="F242">
        <v>3.3849999999999998E-2</v>
      </c>
      <c r="G242">
        <v>2.9144700000000001</v>
      </c>
      <c r="H242">
        <v>1.24078</v>
      </c>
      <c r="I242" s="1">
        <v>2.0000000000000002E-5</v>
      </c>
      <c r="J242">
        <v>0.38079000000000002</v>
      </c>
      <c r="K242">
        <v>3.8800000000000002E-3</v>
      </c>
      <c r="L242">
        <v>5.6890000000000003E-2</v>
      </c>
      <c r="M242">
        <v>4.5799999999999999E-3</v>
      </c>
      <c r="N242">
        <v>3.7246600000000001</v>
      </c>
      <c r="O242">
        <v>0.31415999999999999</v>
      </c>
      <c r="P242">
        <v>3.8816999999999999</v>
      </c>
      <c r="Q242">
        <v>0</v>
      </c>
      <c r="R242">
        <v>0</v>
      </c>
      <c r="S242">
        <v>0</v>
      </c>
      <c r="T242">
        <v>0</v>
      </c>
      <c r="U242" s="2" t="str">
        <f t="shared" si="63"/>
        <v>F54003</v>
      </c>
      <c r="V242" s="2">
        <f t="shared" si="64"/>
        <v>0.28970000000000001</v>
      </c>
      <c r="W242" s="2">
        <f t="shared" si="65"/>
        <v>0.15581999999999999</v>
      </c>
      <c r="X242" s="2">
        <f t="shared" si="66"/>
        <v>2.9483200000000003</v>
      </c>
      <c r="Y242" s="2">
        <f t="shared" si="67"/>
        <v>1.24078</v>
      </c>
      <c r="Z242" s="2">
        <f t="shared" si="68"/>
        <v>0.38469000000000003</v>
      </c>
      <c r="AA242" s="2">
        <f t="shared" si="69"/>
        <v>5.6890000000000003E-2</v>
      </c>
      <c r="AB242" s="2">
        <f t="shared" si="70"/>
        <v>4.0434000000000001</v>
      </c>
      <c r="AC242" s="2">
        <f t="shared" si="71"/>
        <v>3.8816999999999999</v>
      </c>
      <c r="AD242" s="2">
        <f t="shared" si="72"/>
        <v>0</v>
      </c>
      <c r="AE242" s="2">
        <f t="shared" si="73"/>
        <v>0</v>
      </c>
      <c r="AG242" t="s">
        <v>22</v>
      </c>
      <c r="AH242">
        <f t="shared" si="74"/>
        <v>0.20946000000000001</v>
      </c>
      <c r="AI242">
        <f t="shared" si="75"/>
        <v>0.14027000000000001</v>
      </c>
      <c r="AJ242">
        <f t="shared" si="76"/>
        <v>2.1513099999999996</v>
      </c>
      <c r="AK242">
        <f t="shared" si="77"/>
        <v>1.07569</v>
      </c>
      <c r="AL242">
        <f t="shared" si="78"/>
        <v>0.27244000000000002</v>
      </c>
      <c r="AM242">
        <f t="shared" si="79"/>
        <v>3.0190000000000002E-2</v>
      </c>
      <c r="AN242">
        <f t="shared" si="80"/>
        <v>2.8314299999999997</v>
      </c>
      <c r="AO242">
        <f t="shared" si="81"/>
        <v>2.7467800000000002</v>
      </c>
      <c r="AP242">
        <f t="shared" si="82"/>
        <v>0</v>
      </c>
      <c r="AQ242">
        <f t="shared" si="83"/>
        <v>0</v>
      </c>
    </row>
    <row r="243" spans="1:43">
      <c r="A243" t="s">
        <v>261</v>
      </c>
      <c r="B243">
        <v>4.3430000000000003E-2</v>
      </c>
      <c r="C243">
        <v>0.1336</v>
      </c>
      <c r="D243">
        <v>1.9E-3</v>
      </c>
      <c r="E243">
        <v>0.10138</v>
      </c>
      <c r="F243">
        <v>2.5100000000000001E-2</v>
      </c>
      <c r="G243">
        <v>1.78329</v>
      </c>
      <c r="H243">
        <v>1.8748100000000001</v>
      </c>
      <c r="I243">
        <v>0</v>
      </c>
      <c r="J243">
        <v>0.23352000000000001</v>
      </c>
      <c r="K243">
        <v>6.8999999999999997E-4</v>
      </c>
      <c r="L243">
        <v>0.20444000000000001</v>
      </c>
      <c r="M243">
        <v>3.2100000000000002E-3</v>
      </c>
      <c r="N243">
        <v>2.0263100000000001</v>
      </c>
      <c r="O243">
        <v>0.38188</v>
      </c>
      <c r="P243">
        <v>2.3738899999999998</v>
      </c>
      <c r="Q243">
        <v>0</v>
      </c>
      <c r="R243">
        <v>0</v>
      </c>
      <c r="S243">
        <v>0</v>
      </c>
      <c r="T243">
        <v>0</v>
      </c>
      <c r="U243" s="2" t="str">
        <f t="shared" si="63"/>
        <v>A51139</v>
      </c>
      <c r="V243" s="2">
        <f t="shared" si="64"/>
        <v>0.17893000000000001</v>
      </c>
      <c r="W243" s="2">
        <f t="shared" si="65"/>
        <v>0.10138</v>
      </c>
      <c r="X243" s="2">
        <f t="shared" si="66"/>
        <v>1.8083899999999999</v>
      </c>
      <c r="Y243" s="2">
        <f t="shared" si="67"/>
        <v>1.8748100000000001</v>
      </c>
      <c r="Z243" s="2">
        <f t="shared" si="68"/>
        <v>0.23421</v>
      </c>
      <c r="AA243" s="2">
        <f t="shared" si="69"/>
        <v>0.20444000000000001</v>
      </c>
      <c r="AB243" s="2">
        <f t="shared" si="70"/>
        <v>2.4114000000000004</v>
      </c>
      <c r="AC243" s="2">
        <f t="shared" si="71"/>
        <v>2.3738899999999998</v>
      </c>
      <c r="AD243" s="2">
        <f t="shared" si="72"/>
        <v>0</v>
      </c>
      <c r="AE243" s="2">
        <f t="shared" si="73"/>
        <v>0</v>
      </c>
      <c r="AG243" t="s">
        <v>87</v>
      </c>
      <c r="AH243">
        <f t="shared" si="74"/>
        <v>0.52198</v>
      </c>
      <c r="AI243">
        <f t="shared" si="75"/>
        <v>0.21489</v>
      </c>
      <c r="AJ243">
        <f t="shared" si="76"/>
        <v>3.6697800000000003</v>
      </c>
      <c r="AK243">
        <f t="shared" si="77"/>
        <v>0.66444000000000003</v>
      </c>
      <c r="AL243">
        <f t="shared" si="78"/>
        <v>0.52310999999999996</v>
      </c>
      <c r="AM243">
        <f t="shared" si="79"/>
        <v>4.7460000000000002E-2</v>
      </c>
      <c r="AN243">
        <f t="shared" si="80"/>
        <v>5.5064199999999994</v>
      </c>
      <c r="AO243">
        <f t="shared" si="81"/>
        <v>5.2578800000000001</v>
      </c>
      <c r="AP243">
        <f t="shared" si="82"/>
        <v>0</v>
      </c>
      <c r="AQ243">
        <f t="shared" si="83"/>
        <v>0</v>
      </c>
    </row>
    <row r="244" spans="1:43">
      <c r="A244" t="s">
        <v>262</v>
      </c>
      <c r="B244">
        <v>4.5440000000000001E-2</v>
      </c>
      <c r="C244">
        <v>0.13308</v>
      </c>
      <c r="D244">
        <v>1.9400000000000001E-3</v>
      </c>
      <c r="E244">
        <v>0.10128</v>
      </c>
      <c r="F244">
        <v>3.2039999999999999E-2</v>
      </c>
      <c r="G244">
        <v>1.79108</v>
      </c>
      <c r="H244">
        <v>1.9148400000000001</v>
      </c>
      <c r="I244">
        <v>0</v>
      </c>
      <c r="J244">
        <v>0.23677000000000001</v>
      </c>
      <c r="K244">
        <v>6.6E-4</v>
      </c>
      <c r="L244">
        <v>0.20885999999999999</v>
      </c>
      <c r="M244">
        <v>2.7100000000000002E-3</v>
      </c>
      <c r="N244">
        <v>2.0413000000000001</v>
      </c>
      <c r="O244">
        <v>0.39468999999999999</v>
      </c>
      <c r="P244">
        <v>2.40822</v>
      </c>
      <c r="Q244">
        <v>0</v>
      </c>
      <c r="R244">
        <v>0</v>
      </c>
      <c r="S244">
        <v>0</v>
      </c>
      <c r="T244">
        <v>0</v>
      </c>
      <c r="U244" s="2" t="str">
        <f t="shared" si="63"/>
        <v>F51139</v>
      </c>
      <c r="V244" s="2">
        <f t="shared" si="64"/>
        <v>0.18046000000000001</v>
      </c>
      <c r="W244" s="2">
        <f t="shared" si="65"/>
        <v>0.10128</v>
      </c>
      <c r="X244" s="2">
        <f t="shared" si="66"/>
        <v>1.8231200000000001</v>
      </c>
      <c r="Y244" s="2">
        <f t="shared" si="67"/>
        <v>1.9148400000000001</v>
      </c>
      <c r="Z244" s="2">
        <f t="shared" si="68"/>
        <v>0.23743</v>
      </c>
      <c r="AA244" s="2">
        <f t="shared" si="69"/>
        <v>0.20885999999999999</v>
      </c>
      <c r="AB244" s="2">
        <f t="shared" si="70"/>
        <v>2.4386999999999999</v>
      </c>
      <c r="AC244" s="2">
        <f t="shared" si="71"/>
        <v>2.40822</v>
      </c>
      <c r="AD244" s="2">
        <f t="shared" si="72"/>
        <v>0</v>
      </c>
      <c r="AE244" s="2">
        <f t="shared" si="73"/>
        <v>0</v>
      </c>
      <c r="AG244" t="s">
        <v>111</v>
      </c>
      <c r="AH244">
        <f t="shared" si="74"/>
        <v>0.47010999999999997</v>
      </c>
      <c r="AI244">
        <f t="shared" si="75"/>
        <v>0.22040000000000001</v>
      </c>
      <c r="AJ244">
        <f t="shared" si="76"/>
        <v>3.7832699999999999</v>
      </c>
      <c r="AK244">
        <f t="shared" si="77"/>
        <v>0.89644999999999997</v>
      </c>
      <c r="AL244">
        <f t="shared" si="78"/>
        <v>0.51828999999999992</v>
      </c>
      <c r="AM244">
        <f t="shared" si="79"/>
        <v>5.144E-2</v>
      </c>
      <c r="AN244">
        <f t="shared" si="80"/>
        <v>5.4288000000000007</v>
      </c>
      <c r="AO244">
        <f t="shared" si="81"/>
        <v>5.2246499999999996</v>
      </c>
      <c r="AP244">
        <f t="shared" si="82"/>
        <v>0</v>
      </c>
      <c r="AQ244">
        <f t="shared" si="83"/>
        <v>0</v>
      </c>
    </row>
    <row r="245" spans="1:43">
      <c r="A245" t="s">
        <v>263</v>
      </c>
      <c r="B245">
        <v>7.213E-2</v>
      </c>
      <c r="C245">
        <v>0.10377</v>
      </c>
      <c r="D245">
        <v>2.2799999999999999E-3</v>
      </c>
      <c r="E245">
        <v>8.6220000000000005E-2</v>
      </c>
      <c r="F245">
        <v>3.9100000000000003E-2</v>
      </c>
      <c r="G245">
        <v>1.4089100000000001</v>
      </c>
      <c r="H245">
        <v>1.4608300000000001</v>
      </c>
      <c r="I245">
        <v>0</v>
      </c>
      <c r="J245">
        <v>0.20541999999999999</v>
      </c>
      <c r="K245">
        <v>9.3999999999999997E-4</v>
      </c>
      <c r="L245">
        <v>9.8769999999999997E-2</v>
      </c>
      <c r="M245">
        <v>1.5499999999999999E-3</v>
      </c>
      <c r="N245">
        <v>1.90846</v>
      </c>
      <c r="O245">
        <v>0.21862000000000001</v>
      </c>
      <c r="P245">
        <v>2.0837699999999999</v>
      </c>
      <c r="Q245">
        <v>0</v>
      </c>
      <c r="R245">
        <v>0</v>
      </c>
      <c r="S245">
        <v>0</v>
      </c>
      <c r="T245">
        <v>0</v>
      </c>
      <c r="U245" s="2" t="str">
        <f t="shared" si="63"/>
        <v>A51790</v>
      </c>
      <c r="V245" s="2">
        <f t="shared" si="64"/>
        <v>0.17818000000000001</v>
      </c>
      <c r="W245" s="2">
        <f t="shared" si="65"/>
        <v>8.6220000000000005E-2</v>
      </c>
      <c r="X245" s="2">
        <f t="shared" si="66"/>
        <v>1.44801</v>
      </c>
      <c r="Y245" s="2">
        <f t="shared" si="67"/>
        <v>1.4608300000000001</v>
      </c>
      <c r="Z245" s="2">
        <f t="shared" si="68"/>
        <v>0.20635999999999999</v>
      </c>
      <c r="AA245" s="2">
        <f t="shared" si="69"/>
        <v>9.8769999999999997E-2</v>
      </c>
      <c r="AB245" s="2">
        <f t="shared" si="70"/>
        <v>2.1286299999999998</v>
      </c>
      <c r="AC245" s="2">
        <f t="shared" si="71"/>
        <v>2.0837699999999999</v>
      </c>
      <c r="AD245" s="2">
        <f t="shared" si="72"/>
        <v>0</v>
      </c>
      <c r="AE245" s="2">
        <f t="shared" si="73"/>
        <v>0</v>
      </c>
      <c r="AG245" t="s">
        <v>217</v>
      </c>
      <c r="AH245">
        <f t="shared" si="74"/>
        <v>0.55563999999999991</v>
      </c>
      <c r="AI245">
        <f t="shared" si="75"/>
        <v>8.3839999999999998E-2</v>
      </c>
      <c r="AJ245">
        <f t="shared" si="76"/>
        <v>2.9776500000000001</v>
      </c>
      <c r="AK245">
        <f t="shared" si="77"/>
        <v>0.43874000000000002</v>
      </c>
      <c r="AL245">
        <f t="shared" si="78"/>
        <v>0.43872</v>
      </c>
      <c r="AM245">
        <f t="shared" si="79"/>
        <v>7.8399999999999997E-3</v>
      </c>
      <c r="AN245">
        <f t="shared" si="80"/>
        <v>4.6524700000000001</v>
      </c>
      <c r="AO245">
        <f t="shared" si="81"/>
        <v>4.3786899999999997</v>
      </c>
      <c r="AP245">
        <f t="shared" si="82"/>
        <v>0</v>
      </c>
      <c r="AQ245">
        <f t="shared" si="83"/>
        <v>0</v>
      </c>
    </row>
    <row r="246" spans="1:43">
      <c r="A246" t="s">
        <v>264</v>
      </c>
      <c r="B246">
        <v>0.25613999999999998</v>
      </c>
      <c r="C246">
        <v>0.15611</v>
      </c>
      <c r="D246">
        <v>2.96E-3</v>
      </c>
      <c r="E246">
        <v>0.15773999999999999</v>
      </c>
      <c r="F246">
        <v>0.15193000000000001</v>
      </c>
      <c r="G246">
        <v>2.6215700000000002</v>
      </c>
      <c r="H246">
        <v>1.0755600000000001</v>
      </c>
      <c r="I246" s="1">
        <v>2.0000000000000002E-5</v>
      </c>
      <c r="J246">
        <v>0.40350000000000003</v>
      </c>
      <c r="K246">
        <v>2.4399999999999999E-3</v>
      </c>
      <c r="L246">
        <v>3.9120000000000002E-2</v>
      </c>
      <c r="M246">
        <v>4.13E-3</v>
      </c>
      <c r="N246">
        <v>3.98584</v>
      </c>
      <c r="O246">
        <v>0.26424999999999998</v>
      </c>
      <c r="P246">
        <v>4.0949499999999999</v>
      </c>
      <c r="Q246">
        <v>0</v>
      </c>
      <c r="R246">
        <v>0</v>
      </c>
      <c r="S246">
        <v>0</v>
      </c>
      <c r="T246">
        <v>0</v>
      </c>
      <c r="U246" s="2" t="str">
        <f t="shared" si="63"/>
        <v>F51790</v>
      </c>
      <c r="V246" s="2">
        <f t="shared" si="64"/>
        <v>0.41521000000000002</v>
      </c>
      <c r="W246" s="2">
        <f t="shared" si="65"/>
        <v>0.15773999999999999</v>
      </c>
      <c r="X246" s="2">
        <f t="shared" si="66"/>
        <v>2.7735000000000003</v>
      </c>
      <c r="Y246" s="2">
        <f t="shared" si="67"/>
        <v>1.0755600000000001</v>
      </c>
      <c r="Z246" s="2">
        <f t="shared" si="68"/>
        <v>0.40596000000000004</v>
      </c>
      <c r="AA246" s="2">
        <f t="shared" si="69"/>
        <v>3.9120000000000002E-2</v>
      </c>
      <c r="AB246" s="2">
        <f t="shared" si="70"/>
        <v>4.2542200000000001</v>
      </c>
      <c r="AC246" s="2">
        <f t="shared" si="71"/>
        <v>4.0949499999999999</v>
      </c>
      <c r="AD246" s="2">
        <f t="shared" si="72"/>
        <v>0</v>
      </c>
      <c r="AE246" s="2">
        <f t="shared" si="73"/>
        <v>0</v>
      </c>
      <c r="AG246" t="s">
        <v>95</v>
      </c>
      <c r="AH246">
        <f t="shared" si="74"/>
        <v>0.46618999999999999</v>
      </c>
      <c r="AI246">
        <f t="shared" si="75"/>
        <v>9.5299999999999996E-2</v>
      </c>
      <c r="AJ246">
        <f t="shared" si="76"/>
        <v>3.1222500000000002</v>
      </c>
      <c r="AK246">
        <f t="shared" si="77"/>
        <v>0.58520000000000005</v>
      </c>
      <c r="AL246">
        <f t="shared" si="78"/>
        <v>0.44333</v>
      </c>
      <c r="AM246">
        <f t="shared" si="79"/>
        <v>1.38E-2</v>
      </c>
      <c r="AN246">
        <f t="shared" si="80"/>
        <v>4.6965599999999998</v>
      </c>
      <c r="AO246">
        <f t="shared" si="81"/>
        <v>4.4365100000000002</v>
      </c>
      <c r="AP246">
        <f t="shared" si="82"/>
        <v>0</v>
      </c>
      <c r="AQ246">
        <f t="shared" si="83"/>
        <v>0</v>
      </c>
    </row>
    <row r="247" spans="1:43">
      <c r="A247" t="s">
        <v>265</v>
      </c>
      <c r="B247">
        <v>0.16836999999999999</v>
      </c>
      <c r="C247">
        <v>0.16045000000000001</v>
      </c>
      <c r="D247">
        <v>2.2599999999999999E-3</v>
      </c>
      <c r="E247">
        <v>0.17791999999999999</v>
      </c>
      <c r="F247">
        <v>8.5650000000000004E-2</v>
      </c>
      <c r="G247">
        <v>2.8510599999999999</v>
      </c>
      <c r="H247">
        <v>1.2625299999999999</v>
      </c>
      <c r="I247" s="1">
        <v>1.0000000000000001E-5</v>
      </c>
      <c r="J247">
        <v>0.40638999999999997</v>
      </c>
      <c r="K247">
        <v>8.1999999999999998E-4</v>
      </c>
      <c r="L247">
        <v>4.3249999999999997E-2</v>
      </c>
      <c r="M247">
        <v>5.7999999999999996E-3</v>
      </c>
      <c r="N247">
        <v>3.98889</v>
      </c>
      <c r="O247">
        <v>0.25778000000000001</v>
      </c>
      <c r="P247">
        <v>4.1029</v>
      </c>
      <c r="Q247">
        <v>0</v>
      </c>
      <c r="R247">
        <v>0</v>
      </c>
      <c r="S247">
        <v>0</v>
      </c>
      <c r="T247">
        <v>0</v>
      </c>
      <c r="U247" s="2" t="str">
        <f t="shared" si="63"/>
        <v>A42099</v>
      </c>
      <c r="V247" s="2">
        <f t="shared" si="64"/>
        <v>0.33107999999999999</v>
      </c>
      <c r="W247" s="2">
        <f t="shared" si="65"/>
        <v>0.17791999999999999</v>
      </c>
      <c r="X247" s="2">
        <f t="shared" si="66"/>
        <v>2.9367099999999997</v>
      </c>
      <c r="Y247" s="2">
        <f t="shared" si="67"/>
        <v>1.2625299999999999</v>
      </c>
      <c r="Z247" s="2">
        <f t="shared" si="68"/>
        <v>0.40721999999999997</v>
      </c>
      <c r="AA247" s="2">
        <f t="shared" si="69"/>
        <v>4.3249999999999997E-2</v>
      </c>
      <c r="AB247" s="2">
        <f t="shared" si="70"/>
        <v>4.2524699999999998</v>
      </c>
      <c r="AC247" s="2">
        <f t="shared" si="71"/>
        <v>4.1029</v>
      </c>
      <c r="AD247" s="2">
        <f t="shared" si="72"/>
        <v>0</v>
      </c>
      <c r="AE247" s="2">
        <f t="shared" si="73"/>
        <v>0</v>
      </c>
      <c r="AG247" t="s">
        <v>233</v>
      </c>
      <c r="AH247">
        <f t="shared" si="74"/>
        <v>0.20906999999999998</v>
      </c>
      <c r="AI247">
        <f t="shared" si="75"/>
        <v>0.12665000000000001</v>
      </c>
      <c r="AJ247">
        <f t="shared" si="76"/>
        <v>2.1057299999999999</v>
      </c>
      <c r="AK247">
        <f t="shared" si="77"/>
        <v>1.43937</v>
      </c>
      <c r="AL247">
        <f t="shared" si="78"/>
        <v>0.25322</v>
      </c>
      <c r="AM247">
        <f t="shared" si="79"/>
        <v>3.5119999999999998E-2</v>
      </c>
      <c r="AN247">
        <f t="shared" si="80"/>
        <v>2.6198699999999997</v>
      </c>
      <c r="AO247">
        <f t="shared" si="81"/>
        <v>2.5453800000000002</v>
      </c>
      <c r="AP247">
        <f t="shared" si="82"/>
        <v>0</v>
      </c>
      <c r="AQ247">
        <f t="shared" si="83"/>
        <v>0</v>
      </c>
    </row>
    <row r="248" spans="1:43">
      <c r="A248" t="s">
        <v>266</v>
      </c>
      <c r="B248">
        <v>0.24395</v>
      </c>
      <c r="C248">
        <v>9.6589999999999995E-2</v>
      </c>
      <c r="D248">
        <v>2.4199999999999998E-3</v>
      </c>
      <c r="E248">
        <v>0.10897999999999999</v>
      </c>
      <c r="F248">
        <v>9.2369999999999994E-2</v>
      </c>
      <c r="G248">
        <v>1.78546</v>
      </c>
      <c r="H248">
        <v>0.94376000000000004</v>
      </c>
      <c r="I248" s="1">
        <v>3.0000000000000001E-5</v>
      </c>
      <c r="J248">
        <v>0.28887000000000002</v>
      </c>
      <c r="K248">
        <v>2.97E-3</v>
      </c>
      <c r="L248">
        <v>2.4070000000000001E-2</v>
      </c>
      <c r="M248">
        <v>5.79E-3</v>
      </c>
      <c r="N248">
        <v>2.7650800000000002</v>
      </c>
      <c r="O248">
        <v>0.27783999999999998</v>
      </c>
      <c r="P248">
        <v>2.9434800000000001</v>
      </c>
      <c r="Q248">
        <v>0</v>
      </c>
      <c r="R248">
        <v>0</v>
      </c>
      <c r="S248">
        <v>0</v>
      </c>
      <c r="T248">
        <v>0</v>
      </c>
      <c r="U248" s="2" t="str">
        <f t="shared" si="63"/>
        <v>A54065</v>
      </c>
      <c r="V248" s="2">
        <f t="shared" si="64"/>
        <v>0.34295999999999999</v>
      </c>
      <c r="W248" s="2">
        <f t="shared" si="65"/>
        <v>0.10897999999999999</v>
      </c>
      <c r="X248" s="2">
        <f t="shared" si="66"/>
        <v>1.8778300000000001</v>
      </c>
      <c r="Y248" s="2">
        <f t="shared" si="67"/>
        <v>0.94376000000000004</v>
      </c>
      <c r="Z248" s="2">
        <f t="shared" si="68"/>
        <v>0.29186999999999996</v>
      </c>
      <c r="AA248" s="2">
        <f t="shared" si="69"/>
        <v>2.4070000000000001E-2</v>
      </c>
      <c r="AB248" s="2">
        <f t="shared" si="70"/>
        <v>3.0487100000000003</v>
      </c>
      <c r="AC248" s="2">
        <f t="shared" si="71"/>
        <v>2.9434800000000001</v>
      </c>
      <c r="AD248" s="2">
        <f t="shared" si="72"/>
        <v>0</v>
      </c>
      <c r="AE248" s="2">
        <f t="shared" si="73"/>
        <v>0</v>
      </c>
      <c r="AG248" t="s">
        <v>294</v>
      </c>
      <c r="AH248">
        <f t="shared" si="74"/>
        <v>0.55799999999999994</v>
      </c>
      <c r="AI248">
        <f t="shared" si="75"/>
        <v>0.24712000000000001</v>
      </c>
      <c r="AJ248">
        <f t="shared" si="76"/>
        <v>4.2880799999999999</v>
      </c>
      <c r="AK248">
        <f t="shared" si="77"/>
        <v>1.0254300000000001</v>
      </c>
      <c r="AL248">
        <f t="shared" si="78"/>
        <v>0.59758999999999995</v>
      </c>
      <c r="AM248">
        <f t="shared" si="79"/>
        <v>6.8099999999999994E-2</v>
      </c>
      <c r="AN248">
        <f t="shared" si="80"/>
        <v>6.3140700000000001</v>
      </c>
      <c r="AO248">
        <f t="shared" si="81"/>
        <v>6.0011999999999999</v>
      </c>
      <c r="AP248">
        <f t="shared" si="82"/>
        <v>0</v>
      </c>
      <c r="AQ248">
        <f t="shared" si="83"/>
        <v>0</v>
      </c>
    </row>
    <row r="249" spans="1:43">
      <c r="A249" t="s">
        <v>267</v>
      </c>
      <c r="B249">
        <v>0.24743999999999999</v>
      </c>
      <c r="C249">
        <v>9.3270000000000006E-2</v>
      </c>
      <c r="D249">
        <v>2.1800000000000001E-3</v>
      </c>
      <c r="E249">
        <v>0.12371</v>
      </c>
      <c r="F249">
        <v>9.3039999999999998E-2</v>
      </c>
      <c r="G249">
        <v>1.9767999999999999</v>
      </c>
      <c r="H249">
        <v>0.61038999999999999</v>
      </c>
      <c r="I249" s="1">
        <v>1.0000000000000001E-5</v>
      </c>
      <c r="J249">
        <v>0.32424999999999998</v>
      </c>
      <c r="K249">
        <v>6.6E-4</v>
      </c>
      <c r="L249">
        <v>1.7430000000000001E-2</v>
      </c>
      <c r="M249">
        <v>9.8099999999999993E-3</v>
      </c>
      <c r="N249">
        <v>3.07246</v>
      </c>
      <c r="O249">
        <v>0.29715999999999998</v>
      </c>
      <c r="P249">
        <v>3.2508300000000001</v>
      </c>
      <c r="Q249">
        <v>0</v>
      </c>
      <c r="R249">
        <v>0</v>
      </c>
      <c r="S249">
        <v>0</v>
      </c>
      <c r="T249">
        <v>0</v>
      </c>
      <c r="U249" s="2" t="str">
        <f t="shared" si="63"/>
        <v>A42057</v>
      </c>
      <c r="V249" s="2">
        <f t="shared" si="64"/>
        <v>0.34289000000000003</v>
      </c>
      <c r="W249" s="2">
        <f t="shared" si="65"/>
        <v>0.12371</v>
      </c>
      <c r="X249" s="2">
        <f t="shared" si="66"/>
        <v>2.0698399999999997</v>
      </c>
      <c r="Y249" s="2">
        <f t="shared" si="67"/>
        <v>0.61038999999999999</v>
      </c>
      <c r="Z249" s="2">
        <f t="shared" si="68"/>
        <v>0.32491999999999999</v>
      </c>
      <c r="AA249" s="2">
        <f t="shared" si="69"/>
        <v>1.7430000000000001E-2</v>
      </c>
      <c r="AB249" s="2">
        <f t="shared" si="70"/>
        <v>3.3794299999999997</v>
      </c>
      <c r="AC249" s="2">
        <f t="shared" si="71"/>
        <v>3.2508300000000001</v>
      </c>
      <c r="AD249" s="2">
        <f t="shared" si="72"/>
        <v>0</v>
      </c>
      <c r="AE249" s="2">
        <f t="shared" si="73"/>
        <v>0</v>
      </c>
      <c r="AG249" t="s">
        <v>89</v>
      </c>
      <c r="AH249">
        <f t="shared" si="74"/>
        <v>0.38953000000000004</v>
      </c>
      <c r="AI249">
        <f t="shared" si="75"/>
        <v>0.22638</v>
      </c>
      <c r="AJ249">
        <f t="shared" si="76"/>
        <v>3.9688400000000001</v>
      </c>
      <c r="AK249">
        <f t="shared" si="77"/>
        <v>1.59087</v>
      </c>
      <c r="AL249">
        <f t="shared" si="78"/>
        <v>0.48928000000000005</v>
      </c>
      <c r="AM249">
        <f t="shared" si="79"/>
        <v>8.8440000000000005E-2</v>
      </c>
      <c r="AN249">
        <f t="shared" si="80"/>
        <v>5.1009700000000011</v>
      </c>
      <c r="AO249">
        <f t="shared" si="81"/>
        <v>4.9545899999999996</v>
      </c>
      <c r="AP249">
        <f t="shared" si="82"/>
        <v>0</v>
      </c>
      <c r="AQ249">
        <f t="shared" si="83"/>
        <v>0</v>
      </c>
    </row>
    <row r="250" spans="1:43">
      <c r="A250" t="s">
        <v>268</v>
      </c>
      <c r="B250">
        <v>9.7049999999999997E-2</v>
      </c>
      <c r="C250">
        <v>0.17882999999999999</v>
      </c>
      <c r="D250">
        <v>2.2599999999999999E-3</v>
      </c>
      <c r="E250">
        <v>0.16313</v>
      </c>
      <c r="F250">
        <v>8.0030000000000004E-2</v>
      </c>
      <c r="G250">
        <v>2.5519500000000002</v>
      </c>
      <c r="H250">
        <v>2.0009100000000002</v>
      </c>
      <c r="I250">
        <v>0</v>
      </c>
      <c r="J250">
        <v>0.36945</v>
      </c>
      <c r="K250">
        <v>7.6999999999999996E-4</v>
      </c>
      <c r="L250">
        <v>0.10653</v>
      </c>
      <c r="M250">
        <v>2.7799999999999999E-3</v>
      </c>
      <c r="N250">
        <v>3.5991300000000002</v>
      </c>
      <c r="O250">
        <v>0.23898</v>
      </c>
      <c r="P250">
        <v>3.7767900000000001</v>
      </c>
      <c r="Q250">
        <v>0</v>
      </c>
      <c r="R250">
        <v>0</v>
      </c>
      <c r="S250">
        <v>0</v>
      </c>
      <c r="T250">
        <v>0</v>
      </c>
      <c r="U250" s="2" t="str">
        <f t="shared" si="63"/>
        <v>C51165</v>
      </c>
      <c r="V250" s="2">
        <f t="shared" si="64"/>
        <v>0.27814</v>
      </c>
      <c r="W250" s="2">
        <f t="shared" si="65"/>
        <v>0.16313</v>
      </c>
      <c r="X250" s="2">
        <f t="shared" si="66"/>
        <v>2.63198</v>
      </c>
      <c r="Y250" s="2">
        <f t="shared" si="67"/>
        <v>2.0009100000000002</v>
      </c>
      <c r="Z250" s="2">
        <f t="shared" si="68"/>
        <v>0.37021999999999999</v>
      </c>
      <c r="AA250" s="2">
        <f t="shared" si="69"/>
        <v>0.10653</v>
      </c>
      <c r="AB250" s="2">
        <f t="shared" si="70"/>
        <v>3.8408900000000004</v>
      </c>
      <c r="AC250" s="2">
        <f t="shared" si="71"/>
        <v>3.7767900000000001</v>
      </c>
      <c r="AD250" s="2">
        <f t="shared" si="72"/>
        <v>0</v>
      </c>
      <c r="AE250" s="2">
        <f t="shared" si="73"/>
        <v>0</v>
      </c>
      <c r="AG250" t="s">
        <v>29</v>
      </c>
      <c r="AH250">
        <f t="shared" si="74"/>
        <v>0.21471999999999999</v>
      </c>
      <c r="AI250">
        <f t="shared" si="75"/>
        <v>0.1198</v>
      </c>
      <c r="AJ250">
        <f t="shared" si="76"/>
        <v>2.14805</v>
      </c>
      <c r="AK250">
        <f t="shared" si="77"/>
        <v>2.09633</v>
      </c>
      <c r="AL250">
        <f t="shared" si="78"/>
        <v>0.24196000000000001</v>
      </c>
      <c r="AM250">
        <f t="shared" si="79"/>
        <v>0.15453</v>
      </c>
      <c r="AN250">
        <f t="shared" si="80"/>
        <v>2.4766299999999997</v>
      </c>
      <c r="AO250">
        <f t="shared" si="81"/>
        <v>2.4542199999999998</v>
      </c>
      <c r="AP250">
        <f t="shared" si="82"/>
        <v>0</v>
      </c>
      <c r="AQ250">
        <f t="shared" si="83"/>
        <v>0</v>
      </c>
    </row>
    <row r="251" spans="1:43">
      <c r="A251" t="s">
        <v>269</v>
      </c>
      <c r="B251">
        <v>8.2970000000000002E-2</v>
      </c>
      <c r="C251">
        <v>8.6499999999999994E-2</v>
      </c>
      <c r="D251">
        <v>2.8E-3</v>
      </c>
      <c r="E251">
        <v>9.0249999999999997E-2</v>
      </c>
      <c r="F251">
        <v>5.2850000000000001E-2</v>
      </c>
      <c r="G251">
        <v>1.4939800000000001</v>
      </c>
      <c r="H251">
        <v>1.03261</v>
      </c>
      <c r="I251" s="1">
        <v>2.0000000000000002E-5</v>
      </c>
      <c r="J251">
        <v>0.22106000000000001</v>
      </c>
      <c r="K251">
        <v>2.8700000000000002E-3</v>
      </c>
      <c r="L251">
        <v>3.7429999999999998E-2</v>
      </c>
      <c r="M251">
        <v>3.98E-3</v>
      </c>
      <c r="N251">
        <v>2.0629900000000001</v>
      </c>
      <c r="O251">
        <v>0.26221</v>
      </c>
      <c r="P251">
        <v>2.2599</v>
      </c>
      <c r="Q251">
        <v>0</v>
      </c>
      <c r="R251">
        <v>0</v>
      </c>
      <c r="S251">
        <v>0</v>
      </c>
      <c r="T251">
        <v>0</v>
      </c>
      <c r="U251" s="2" t="str">
        <f t="shared" si="63"/>
        <v>A54027</v>
      </c>
      <c r="V251" s="2">
        <f t="shared" si="64"/>
        <v>0.17227000000000001</v>
      </c>
      <c r="W251" s="2">
        <f t="shared" si="65"/>
        <v>9.0249999999999997E-2</v>
      </c>
      <c r="X251" s="2">
        <f t="shared" si="66"/>
        <v>1.5468300000000001</v>
      </c>
      <c r="Y251" s="2">
        <f t="shared" si="67"/>
        <v>1.03261</v>
      </c>
      <c r="Z251" s="2">
        <f t="shared" si="68"/>
        <v>0.22395000000000001</v>
      </c>
      <c r="AA251" s="2">
        <f t="shared" si="69"/>
        <v>3.7429999999999998E-2</v>
      </c>
      <c r="AB251" s="2">
        <f t="shared" si="70"/>
        <v>2.32918</v>
      </c>
      <c r="AC251" s="2">
        <f t="shared" si="71"/>
        <v>2.2599</v>
      </c>
      <c r="AD251" s="2">
        <f t="shared" si="72"/>
        <v>0</v>
      </c>
      <c r="AE251" s="2">
        <f t="shared" si="73"/>
        <v>0</v>
      </c>
      <c r="AG251" t="s">
        <v>113</v>
      </c>
      <c r="AH251">
        <f t="shared" si="74"/>
        <v>0.34164</v>
      </c>
      <c r="AI251">
        <f t="shared" si="75"/>
        <v>0.17665</v>
      </c>
      <c r="AJ251">
        <f t="shared" si="76"/>
        <v>3.4757100000000003</v>
      </c>
      <c r="AK251">
        <f t="shared" si="77"/>
        <v>0.89485999999999999</v>
      </c>
      <c r="AL251">
        <f t="shared" si="78"/>
        <v>0.44312000000000001</v>
      </c>
      <c r="AM251">
        <f t="shared" si="79"/>
        <v>4.0419999999999998E-2</v>
      </c>
      <c r="AN251">
        <f t="shared" si="80"/>
        <v>4.6411500000000006</v>
      </c>
      <c r="AO251">
        <f t="shared" si="81"/>
        <v>4.4482400000000002</v>
      </c>
      <c r="AP251">
        <f t="shared" si="82"/>
        <v>0</v>
      </c>
      <c r="AQ251">
        <f t="shared" si="83"/>
        <v>0</v>
      </c>
    </row>
    <row r="252" spans="1:43">
      <c r="A252" t="s">
        <v>270</v>
      </c>
      <c r="B252">
        <v>0.23164000000000001</v>
      </c>
      <c r="C252">
        <v>6.6559999999999994E-2</v>
      </c>
      <c r="D252">
        <v>3.7000000000000002E-3</v>
      </c>
      <c r="E252">
        <v>9.0340000000000004E-2</v>
      </c>
      <c r="F252">
        <v>0.1047</v>
      </c>
      <c r="G252">
        <v>1.4005099999999999</v>
      </c>
      <c r="H252">
        <v>0.54912000000000005</v>
      </c>
      <c r="I252" s="1">
        <v>1.0000000000000001E-5</v>
      </c>
      <c r="J252">
        <v>0.25169999999999998</v>
      </c>
      <c r="K252">
        <v>1.1999999999999999E-3</v>
      </c>
      <c r="L252">
        <v>1.1599999999999999E-2</v>
      </c>
      <c r="M252">
        <v>7.11E-3</v>
      </c>
      <c r="N252">
        <v>2.33283</v>
      </c>
      <c r="O252">
        <v>0.28577000000000002</v>
      </c>
      <c r="P252">
        <v>2.5373399999999999</v>
      </c>
      <c r="Q252">
        <v>0</v>
      </c>
      <c r="R252">
        <v>0</v>
      </c>
      <c r="S252">
        <v>0</v>
      </c>
      <c r="T252">
        <v>0</v>
      </c>
      <c r="U252" s="2" t="str">
        <f t="shared" si="63"/>
        <v>A24001</v>
      </c>
      <c r="V252" s="2">
        <f t="shared" si="64"/>
        <v>0.3019</v>
      </c>
      <c r="W252" s="2">
        <f t="shared" si="65"/>
        <v>9.0340000000000004E-2</v>
      </c>
      <c r="X252" s="2">
        <f t="shared" si="66"/>
        <v>1.5052099999999999</v>
      </c>
      <c r="Y252" s="2">
        <f t="shared" si="67"/>
        <v>0.54912000000000005</v>
      </c>
      <c r="Z252" s="2">
        <f t="shared" si="68"/>
        <v>0.25290999999999997</v>
      </c>
      <c r="AA252" s="2">
        <f t="shared" si="69"/>
        <v>1.1599999999999999E-2</v>
      </c>
      <c r="AB252" s="2">
        <f t="shared" si="70"/>
        <v>2.6257099999999998</v>
      </c>
      <c r="AC252" s="2">
        <f t="shared" si="71"/>
        <v>2.5373399999999999</v>
      </c>
      <c r="AD252" s="2">
        <f t="shared" si="72"/>
        <v>0</v>
      </c>
      <c r="AE252" s="2">
        <f t="shared" si="73"/>
        <v>0</v>
      </c>
      <c r="AG252" t="s">
        <v>31</v>
      </c>
      <c r="AH252">
        <f t="shared" si="74"/>
        <v>0.19412000000000001</v>
      </c>
      <c r="AI252">
        <f t="shared" si="75"/>
        <v>9.987E-2</v>
      </c>
      <c r="AJ252">
        <f t="shared" si="76"/>
        <v>1.9391</v>
      </c>
      <c r="AK252">
        <f t="shared" si="77"/>
        <v>2.86158</v>
      </c>
      <c r="AL252">
        <f t="shared" si="78"/>
        <v>0.20274</v>
      </c>
      <c r="AM252">
        <f t="shared" si="79"/>
        <v>0.20932000000000001</v>
      </c>
      <c r="AN252">
        <f t="shared" si="80"/>
        <v>2.0364500000000003</v>
      </c>
      <c r="AO252">
        <f t="shared" si="81"/>
        <v>2.10338</v>
      </c>
      <c r="AP252">
        <f t="shared" si="82"/>
        <v>0</v>
      </c>
      <c r="AQ252">
        <f t="shared" si="83"/>
        <v>0</v>
      </c>
    </row>
    <row r="253" spans="1:43">
      <c r="A253" t="s">
        <v>271</v>
      </c>
      <c r="B253">
        <v>0.21210000000000001</v>
      </c>
      <c r="C253">
        <v>9.2009999999999995E-2</v>
      </c>
      <c r="D253">
        <v>2.4399999999999999E-3</v>
      </c>
      <c r="E253">
        <v>0.11957</v>
      </c>
      <c r="F253">
        <v>0.1056</v>
      </c>
      <c r="G253">
        <v>1.9322900000000001</v>
      </c>
      <c r="H253">
        <v>0.46031</v>
      </c>
      <c r="I253" s="1">
        <v>2.0000000000000002E-5</v>
      </c>
      <c r="J253">
        <v>0.31985000000000002</v>
      </c>
      <c r="K253">
        <v>1.2899999999999999E-3</v>
      </c>
      <c r="L253">
        <v>1.14E-2</v>
      </c>
      <c r="M253">
        <v>9.4199999999999996E-3</v>
      </c>
      <c r="N253">
        <v>3.0480999999999998</v>
      </c>
      <c r="O253">
        <v>0.29920999999999998</v>
      </c>
      <c r="P253">
        <v>3.2118899999999999</v>
      </c>
      <c r="Q253">
        <v>0</v>
      </c>
      <c r="R253">
        <v>0</v>
      </c>
      <c r="S253">
        <v>0</v>
      </c>
      <c r="T253">
        <v>0</v>
      </c>
      <c r="U253" s="2" t="str">
        <f t="shared" si="63"/>
        <v>C42009</v>
      </c>
      <c r="V253" s="2">
        <f t="shared" si="64"/>
        <v>0.30654999999999999</v>
      </c>
      <c r="W253" s="2">
        <f t="shared" si="65"/>
        <v>0.11957</v>
      </c>
      <c r="X253" s="2">
        <f t="shared" si="66"/>
        <v>2.03789</v>
      </c>
      <c r="Y253" s="2">
        <f t="shared" si="67"/>
        <v>0.46031</v>
      </c>
      <c r="Z253" s="2">
        <f t="shared" si="68"/>
        <v>0.32116000000000006</v>
      </c>
      <c r="AA253" s="2">
        <f t="shared" si="69"/>
        <v>1.14E-2</v>
      </c>
      <c r="AB253" s="2">
        <f t="shared" si="70"/>
        <v>3.3567299999999998</v>
      </c>
      <c r="AC253" s="2">
        <f t="shared" si="71"/>
        <v>3.2118899999999999</v>
      </c>
      <c r="AD253" s="2">
        <f t="shared" si="72"/>
        <v>0</v>
      </c>
      <c r="AE253" s="2">
        <f t="shared" si="73"/>
        <v>0</v>
      </c>
      <c r="AG253" t="s">
        <v>25</v>
      </c>
      <c r="AH253">
        <f t="shared" si="74"/>
        <v>0.33037</v>
      </c>
      <c r="AI253">
        <f t="shared" si="75"/>
        <v>0.13780000000000001</v>
      </c>
      <c r="AJ253">
        <f t="shared" si="76"/>
        <v>2.18973</v>
      </c>
      <c r="AK253">
        <f t="shared" si="77"/>
        <v>0.90473999999999999</v>
      </c>
      <c r="AL253">
        <f t="shared" si="78"/>
        <v>0.30307999999999996</v>
      </c>
      <c r="AM253">
        <f t="shared" si="79"/>
        <v>2.3019999999999999E-2</v>
      </c>
      <c r="AN253">
        <f t="shared" si="80"/>
        <v>3.15185</v>
      </c>
      <c r="AO253">
        <f t="shared" si="81"/>
        <v>3.0459700000000001</v>
      </c>
      <c r="AP253">
        <f t="shared" si="82"/>
        <v>0</v>
      </c>
      <c r="AQ253">
        <f t="shared" si="83"/>
        <v>0</v>
      </c>
    </row>
    <row r="254" spans="1:43">
      <c r="A254" t="s">
        <v>272</v>
      </c>
      <c r="B254">
        <v>0.21517</v>
      </c>
      <c r="C254">
        <v>7.9869999999999997E-2</v>
      </c>
      <c r="D254">
        <v>3.8E-3</v>
      </c>
      <c r="E254">
        <v>9.4219999999999998E-2</v>
      </c>
      <c r="F254">
        <v>8.8389999999999996E-2</v>
      </c>
      <c r="G254">
        <v>1.51024</v>
      </c>
      <c r="H254">
        <v>0.72065000000000001</v>
      </c>
      <c r="I254" s="1">
        <v>3.0000000000000001E-5</v>
      </c>
      <c r="J254">
        <v>0.25452000000000002</v>
      </c>
      <c r="K254">
        <v>2.7200000000000002E-3</v>
      </c>
      <c r="L254">
        <v>1.387E-2</v>
      </c>
      <c r="M254">
        <v>7.7000000000000002E-3</v>
      </c>
      <c r="N254">
        <v>2.3877899999999999</v>
      </c>
      <c r="O254">
        <v>0.28632000000000002</v>
      </c>
      <c r="P254">
        <v>2.58725</v>
      </c>
      <c r="Q254">
        <v>0</v>
      </c>
      <c r="R254">
        <v>0</v>
      </c>
      <c r="S254">
        <v>0</v>
      </c>
      <c r="T254">
        <v>0</v>
      </c>
      <c r="U254" s="2" t="str">
        <f t="shared" si="63"/>
        <v>F24001</v>
      </c>
      <c r="V254" s="2">
        <f t="shared" si="64"/>
        <v>0.29883999999999999</v>
      </c>
      <c r="W254" s="2">
        <f t="shared" si="65"/>
        <v>9.4219999999999998E-2</v>
      </c>
      <c r="X254" s="2">
        <f t="shared" si="66"/>
        <v>1.59863</v>
      </c>
      <c r="Y254" s="2">
        <f t="shared" si="67"/>
        <v>0.72065000000000001</v>
      </c>
      <c r="Z254" s="2">
        <f t="shared" si="68"/>
        <v>0.25727</v>
      </c>
      <c r="AA254" s="2">
        <f t="shared" si="69"/>
        <v>1.387E-2</v>
      </c>
      <c r="AB254" s="2">
        <f t="shared" si="70"/>
        <v>2.6818099999999996</v>
      </c>
      <c r="AC254" s="2">
        <f t="shared" si="71"/>
        <v>2.58725</v>
      </c>
      <c r="AD254" s="2">
        <f t="shared" si="72"/>
        <v>0</v>
      </c>
      <c r="AE254" s="2">
        <f t="shared" si="73"/>
        <v>0</v>
      </c>
      <c r="AG254" t="s">
        <v>108</v>
      </c>
      <c r="AH254">
        <f t="shared" si="74"/>
        <v>0.34936</v>
      </c>
      <c r="AI254">
        <f t="shared" si="75"/>
        <v>0.19367999999999999</v>
      </c>
      <c r="AJ254">
        <f t="shared" si="76"/>
        <v>3.5367599999999997</v>
      </c>
      <c r="AK254">
        <f t="shared" si="77"/>
        <v>0.95264000000000004</v>
      </c>
      <c r="AL254">
        <f t="shared" si="78"/>
        <v>0.44912000000000002</v>
      </c>
      <c r="AM254">
        <f t="shared" si="79"/>
        <v>4.4949999999999997E-2</v>
      </c>
      <c r="AN254">
        <f t="shared" si="80"/>
        <v>4.7035800000000005</v>
      </c>
      <c r="AO254">
        <f t="shared" si="81"/>
        <v>4.50976</v>
      </c>
      <c r="AP254">
        <f t="shared" si="82"/>
        <v>0</v>
      </c>
      <c r="AQ254">
        <f t="shared" si="83"/>
        <v>0</v>
      </c>
    </row>
    <row r="255" spans="1:43">
      <c r="A255" t="s">
        <v>273</v>
      </c>
      <c r="B255">
        <v>5.1790000000000003E-2</v>
      </c>
      <c r="C255">
        <v>8.8010000000000005E-2</v>
      </c>
      <c r="D255">
        <v>2.81E-3</v>
      </c>
      <c r="E255">
        <v>8.1240000000000007E-2</v>
      </c>
      <c r="F255">
        <v>3.7109999999999997E-2</v>
      </c>
      <c r="G255">
        <v>1.41273</v>
      </c>
      <c r="H255">
        <v>1.1191800000000001</v>
      </c>
      <c r="I255" s="1">
        <v>2.0000000000000002E-5</v>
      </c>
      <c r="J255">
        <v>0.20232</v>
      </c>
      <c r="K255">
        <v>3.2000000000000002E-3</v>
      </c>
      <c r="L255">
        <v>7.3959999999999998E-2</v>
      </c>
      <c r="M255">
        <v>3.0500000000000002E-3</v>
      </c>
      <c r="N255">
        <v>1.87836</v>
      </c>
      <c r="O255">
        <v>0.25472</v>
      </c>
      <c r="P255">
        <v>2.07525</v>
      </c>
      <c r="Q255">
        <v>0</v>
      </c>
      <c r="R255">
        <v>0</v>
      </c>
      <c r="S255">
        <v>0</v>
      </c>
      <c r="T255">
        <v>0</v>
      </c>
      <c r="U255" s="2" t="str">
        <f t="shared" si="63"/>
        <v>F54027</v>
      </c>
      <c r="V255" s="2">
        <f t="shared" si="64"/>
        <v>0.14261000000000001</v>
      </c>
      <c r="W255" s="2">
        <f t="shared" si="65"/>
        <v>8.1240000000000007E-2</v>
      </c>
      <c r="X255" s="2">
        <f t="shared" si="66"/>
        <v>1.44984</v>
      </c>
      <c r="Y255" s="2">
        <f t="shared" si="67"/>
        <v>1.1191800000000001</v>
      </c>
      <c r="Z255" s="2">
        <f t="shared" si="68"/>
        <v>0.20554</v>
      </c>
      <c r="AA255" s="2">
        <f t="shared" si="69"/>
        <v>7.3959999999999998E-2</v>
      </c>
      <c r="AB255" s="2">
        <f t="shared" si="70"/>
        <v>2.1361300000000001</v>
      </c>
      <c r="AC255" s="2">
        <f t="shared" si="71"/>
        <v>2.07525</v>
      </c>
      <c r="AD255" s="2">
        <f t="shared" si="72"/>
        <v>0</v>
      </c>
      <c r="AE255" s="2">
        <f t="shared" si="73"/>
        <v>0</v>
      </c>
      <c r="AG255" t="s">
        <v>23</v>
      </c>
      <c r="AH255">
        <f t="shared" si="74"/>
        <v>0.71255999999999997</v>
      </c>
      <c r="AI255">
        <f t="shared" si="75"/>
        <v>8.3890000000000006E-2</v>
      </c>
      <c r="AJ255">
        <f t="shared" si="76"/>
        <v>2.4334100000000003</v>
      </c>
      <c r="AK255">
        <f t="shared" si="77"/>
        <v>0.34416999999999998</v>
      </c>
      <c r="AL255">
        <f t="shared" si="78"/>
        <v>0.40635000000000004</v>
      </c>
      <c r="AM255">
        <f t="shared" si="79"/>
        <v>9.58E-3</v>
      </c>
      <c r="AN255">
        <f t="shared" si="80"/>
        <v>4.2790999999999997</v>
      </c>
      <c r="AO255">
        <f t="shared" si="81"/>
        <v>4.0533200000000003</v>
      </c>
      <c r="AP255">
        <f t="shared" si="82"/>
        <v>0</v>
      </c>
      <c r="AQ255">
        <f t="shared" si="83"/>
        <v>0</v>
      </c>
    </row>
    <row r="256" spans="1:43">
      <c r="A256" t="s">
        <v>274</v>
      </c>
      <c r="B256">
        <v>7.5490000000000002E-2</v>
      </c>
      <c r="C256">
        <v>0.16164000000000001</v>
      </c>
      <c r="D256">
        <v>1.9499999999999999E-3</v>
      </c>
      <c r="E256">
        <v>0.14233000000000001</v>
      </c>
      <c r="F256">
        <v>4.8770000000000001E-2</v>
      </c>
      <c r="G256">
        <v>2.3713099999999998</v>
      </c>
      <c r="H256">
        <v>2.2185000000000001</v>
      </c>
      <c r="I256">
        <v>0</v>
      </c>
      <c r="J256">
        <v>0.32279999999999998</v>
      </c>
      <c r="K256">
        <v>5.6999999999999998E-4</v>
      </c>
      <c r="L256">
        <v>0.17493</v>
      </c>
      <c r="M256">
        <v>3.3999999999999998E-3</v>
      </c>
      <c r="N256">
        <v>2.9708800000000002</v>
      </c>
      <c r="O256">
        <v>0.36215000000000003</v>
      </c>
      <c r="P256">
        <v>3.2877999999999998</v>
      </c>
      <c r="Q256">
        <v>0</v>
      </c>
      <c r="R256">
        <v>0</v>
      </c>
      <c r="S256">
        <v>0</v>
      </c>
      <c r="T256">
        <v>0</v>
      </c>
      <c r="U256" s="2" t="str">
        <f t="shared" si="63"/>
        <v>B51139</v>
      </c>
      <c r="V256" s="2">
        <f t="shared" si="64"/>
        <v>0.23908000000000001</v>
      </c>
      <c r="W256" s="2">
        <f t="shared" si="65"/>
        <v>0.14233000000000001</v>
      </c>
      <c r="X256" s="2">
        <f t="shared" si="66"/>
        <v>2.42008</v>
      </c>
      <c r="Y256" s="2">
        <f t="shared" si="67"/>
        <v>2.2185000000000001</v>
      </c>
      <c r="Z256" s="2">
        <f t="shared" si="68"/>
        <v>0.32336999999999999</v>
      </c>
      <c r="AA256" s="2">
        <f t="shared" si="69"/>
        <v>0.17493</v>
      </c>
      <c r="AB256" s="2">
        <f t="shared" si="70"/>
        <v>3.3364300000000005</v>
      </c>
      <c r="AC256" s="2">
        <f t="shared" si="71"/>
        <v>3.2877999999999998</v>
      </c>
      <c r="AD256" s="2">
        <f t="shared" si="72"/>
        <v>0</v>
      </c>
      <c r="AE256" s="2">
        <f t="shared" si="73"/>
        <v>0</v>
      </c>
      <c r="AG256" t="s">
        <v>100</v>
      </c>
      <c r="AH256">
        <f t="shared" si="74"/>
        <v>0.73386000000000007</v>
      </c>
      <c r="AI256">
        <f t="shared" si="75"/>
        <v>9.9110000000000004E-2</v>
      </c>
      <c r="AJ256">
        <f t="shared" si="76"/>
        <v>3.2380200000000001</v>
      </c>
      <c r="AK256">
        <f t="shared" si="77"/>
        <v>0.60655999999999999</v>
      </c>
      <c r="AL256">
        <f t="shared" si="78"/>
        <v>0.48995</v>
      </c>
      <c r="AM256">
        <f t="shared" si="79"/>
        <v>1.4239999999999999E-2</v>
      </c>
      <c r="AN256">
        <f t="shared" si="80"/>
        <v>5.1753800000000005</v>
      </c>
      <c r="AO256">
        <f t="shared" si="81"/>
        <v>4.9016000000000002</v>
      </c>
      <c r="AP256">
        <f t="shared" si="82"/>
        <v>0</v>
      </c>
      <c r="AQ256">
        <f t="shared" si="83"/>
        <v>0</v>
      </c>
    </row>
    <row r="257" spans="1:43">
      <c r="A257" t="s">
        <v>275</v>
      </c>
      <c r="B257">
        <v>9.6070000000000003E-2</v>
      </c>
      <c r="C257">
        <v>0.10108</v>
      </c>
      <c r="D257">
        <v>2.99E-3</v>
      </c>
      <c r="E257">
        <v>0.1172</v>
      </c>
      <c r="F257">
        <v>9.2469999999999997E-2</v>
      </c>
      <c r="G257">
        <v>1.8579000000000001</v>
      </c>
      <c r="H257">
        <v>1.4682900000000001</v>
      </c>
      <c r="I257" s="1">
        <v>1.0000000000000001E-5</v>
      </c>
      <c r="J257">
        <v>0.28183000000000002</v>
      </c>
      <c r="K257">
        <v>8.9999999999999998E-4</v>
      </c>
      <c r="L257">
        <v>5.7880000000000001E-2</v>
      </c>
      <c r="M257">
        <v>2.8700000000000002E-3</v>
      </c>
      <c r="N257">
        <v>2.6732100000000001</v>
      </c>
      <c r="O257">
        <v>0.25352000000000002</v>
      </c>
      <c r="P257">
        <v>2.8567999999999998</v>
      </c>
      <c r="Q257">
        <v>0</v>
      </c>
      <c r="R257">
        <v>0</v>
      </c>
      <c r="S257">
        <v>0</v>
      </c>
      <c r="T257">
        <v>0</v>
      </c>
      <c r="U257" s="2" t="str">
        <f t="shared" si="63"/>
        <v>B51187</v>
      </c>
      <c r="V257" s="2">
        <f t="shared" si="64"/>
        <v>0.20013999999999998</v>
      </c>
      <c r="W257" s="2">
        <f t="shared" si="65"/>
        <v>0.1172</v>
      </c>
      <c r="X257" s="2">
        <f t="shared" si="66"/>
        <v>1.9503700000000002</v>
      </c>
      <c r="Y257" s="2">
        <f t="shared" si="67"/>
        <v>1.4682900000000001</v>
      </c>
      <c r="Z257" s="2">
        <f t="shared" si="68"/>
        <v>0.28274000000000005</v>
      </c>
      <c r="AA257" s="2">
        <f t="shared" si="69"/>
        <v>5.7880000000000001E-2</v>
      </c>
      <c r="AB257" s="2">
        <f t="shared" si="70"/>
        <v>2.9296000000000002</v>
      </c>
      <c r="AC257" s="2">
        <f t="shared" si="71"/>
        <v>2.8567999999999998</v>
      </c>
      <c r="AD257" s="2">
        <f t="shared" si="72"/>
        <v>0</v>
      </c>
      <c r="AE257" s="2">
        <f t="shared" si="73"/>
        <v>0</v>
      </c>
      <c r="AG257" t="s">
        <v>106</v>
      </c>
      <c r="AH257">
        <f t="shared" si="74"/>
        <v>0.43231999999999998</v>
      </c>
      <c r="AI257">
        <f t="shared" si="75"/>
        <v>9.2630000000000004E-2</v>
      </c>
      <c r="AJ257">
        <f t="shared" si="76"/>
        <v>3.3177000000000003</v>
      </c>
      <c r="AK257">
        <f t="shared" si="77"/>
        <v>0.85485999999999995</v>
      </c>
      <c r="AL257">
        <f t="shared" si="78"/>
        <v>0.45649999999999996</v>
      </c>
      <c r="AM257">
        <f t="shared" si="79"/>
        <v>1.9220000000000001E-2</v>
      </c>
      <c r="AN257">
        <f t="shared" si="80"/>
        <v>4.8074899999999996</v>
      </c>
      <c r="AO257">
        <f t="shared" si="81"/>
        <v>4.5715199999999996</v>
      </c>
      <c r="AP257">
        <f t="shared" si="82"/>
        <v>0</v>
      </c>
      <c r="AQ257">
        <f t="shared" si="83"/>
        <v>0</v>
      </c>
    </row>
    <row r="258" spans="1:43">
      <c r="A258" t="s">
        <v>276</v>
      </c>
      <c r="B258">
        <v>0.13095000000000001</v>
      </c>
      <c r="C258">
        <v>8.4589999999999999E-2</v>
      </c>
      <c r="D258">
        <v>2.5300000000000001E-3</v>
      </c>
      <c r="E258">
        <v>9.8489999999999994E-2</v>
      </c>
      <c r="F258">
        <v>8.8789999999999994E-2</v>
      </c>
      <c r="G258">
        <v>1.4613700000000001</v>
      </c>
      <c r="H258">
        <v>1.1304000000000001</v>
      </c>
      <c r="I258" s="1">
        <v>1.0000000000000001E-5</v>
      </c>
      <c r="J258">
        <v>0.23361000000000001</v>
      </c>
      <c r="K258">
        <v>1.6199999999999999E-3</v>
      </c>
      <c r="L258">
        <v>2.6190000000000001E-2</v>
      </c>
      <c r="M258">
        <v>2.7000000000000001E-3</v>
      </c>
      <c r="N258">
        <v>2.1718600000000001</v>
      </c>
      <c r="O258">
        <v>0.25947999999999999</v>
      </c>
      <c r="P258">
        <v>2.3766400000000001</v>
      </c>
      <c r="Q258">
        <v>0</v>
      </c>
      <c r="R258">
        <v>0</v>
      </c>
      <c r="S258">
        <v>0</v>
      </c>
      <c r="T258">
        <v>0</v>
      </c>
      <c r="U258" s="2" t="str">
        <f t="shared" si="63"/>
        <v>F51043</v>
      </c>
      <c r="V258" s="2">
        <f t="shared" si="64"/>
        <v>0.21807000000000001</v>
      </c>
      <c r="W258" s="2">
        <f t="shared" si="65"/>
        <v>9.8489999999999994E-2</v>
      </c>
      <c r="X258" s="2">
        <f t="shared" si="66"/>
        <v>1.55016</v>
      </c>
      <c r="Y258" s="2">
        <f t="shared" si="67"/>
        <v>1.1304000000000001</v>
      </c>
      <c r="Z258" s="2">
        <f t="shared" si="68"/>
        <v>0.23524000000000003</v>
      </c>
      <c r="AA258" s="2">
        <f t="shared" si="69"/>
        <v>2.6190000000000001E-2</v>
      </c>
      <c r="AB258" s="2">
        <f t="shared" si="70"/>
        <v>2.43404</v>
      </c>
      <c r="AC258" s="2">
        <f t="shared" si="71"/>
        <v>2.3766400000000001</v>
      </c>
      <c r="AD258" s="2">
        <f t="shared" si="72"/>
        <v>0</v>
      </c>
      <c r="AE258" s="2">
        <f t="shared" si="73"/>
        <v>0</v>
      </c>
      <c r="AG258" t="s">
        <v>240</v>
      </c>
      <c r="AH258">
        <f t="shared" si="74"/>
        <v>0.18445</v>
      </c>
      <c r="AI258">
        <f t="shared" si="75"/>
        <v>0.11186</v>
      </c>
      <c r="AJ258">
        <f t="shared" si="76"/>
        <v>1.8502700000000001</v>
      </c>
      <c r="AK258">
        <f t="shared" si="77"/>
        <v>1.6544000000000001</v>
      </c>
      <c r="AL258">
        <f t="shared" si="78"/>
        <v>0.22858000000000001</v>
      </c>
      <c r="AM258">
        <f t="shared" si="79"/>
        <v>8.6199999999999999E-2</v>
      </c>
      <c r="AN258">
        <f t="shared" si="80"/>
        <v>2.3560600000000003</v>
      </c>
      <c r="AO258">
        <f t="shared" si="81"/>
        <v>2.3021400000000001</v>
      </c>
      <c r="AP258">
        <f t="shared" si="82"/>
        <v>0</v>
      </c>
      <c r="AQ258">
        <f t="shared" si="83"/>
        <v>0</v>
      </c>
    </row>
    <row r="259" spans="1:43">
      <c r="A259" t="s">
        <v>277</v>
      </c>
      <c r="B259">
        <v>0.15242</v>
      </c>
      <c r="C259">
        <v>9.2939999999999995E-2</v>
      </c>
      <c r="D259">
        <v>2.1900000000000001E-3</v>
      </c>
      <c r="E259">
        <v>0.10546999999999999</v>
      </c>
      <c r="F259">
        <v>6.5799999999999997E-2</v>
      </c>
      <c r="G259">
        <v>1.7336400000000001</v>
      </c>
      <c r="H259">
        <v>0.91666999999999998</v>
      </c>
      <c r="I259" s="1">
        <v>2.0000000000000002E-5</v>
      </c>
      <c r="J259">
        <v>0.26263999999999998</v>
      </c>
      <c r="K259">
        <v>2.7399999999999998E-3</v>
      </c>
      <c r="L259">
        <v>1.6449999999999999E-2</v>
      </c>
      <c r="M259">
        <v>4.4299999999999999E-3</v>
      </c>
      <c r="N259">
        <v>2.5194399999999999</v>
      </c>
      <c r="O259">
        <v>0.24815000000000001</v>
      </c>
      <c r="P259">
        <v>2.6795</v>
      </c>
      <c r="Q259">
        <v>0</v>
      </c>
      <c r="R259">
        <v>0</v>
      </c>
      <c r="S259">
        <v>0</v>
      </c>
      <c r="T259">
        <v>0</v>
      </c>
      <c r="U259" s="2" t="str">
        <f t="shared" ref="U259:U322" si="84">A259</f>
        <v>F54037</v>
      </c>
      <c r="V259" s="2">
        <f t="shared" ref="V259:V322" si="85">B259+C259+D259</f>
        <v>0.24754999999999999</v>
      </c>
      <c r="W259" s="2">
        <f t="shared" ref="W259:W322" si="86">E259</f>
        <v>0.10546999999999999</v>
      </c>
      <c r="X259" s="2">
        <f t="shared" ref="X259:X322" si="87">F259+G259</f>
        <v>1.7994400000000002</v>
      </c>
      <c r="Y259" s="2">
        <f t="shared" ref="Y259:Y322" si="88">H259</f>
        <v>0.91666999999999998</v>
      </c>
      <c r="Z259" s="2">
        <f t="shared" ref="Z259:Z322" si="89">I259+J259+K259</f>
        <v>0.26540000000000002</v>
      </c>
      <c r="AA259" s="2">
        <f t="shared" ref="AA259:AA322" si="90">L259</f>
        <v>1.6449999999999999E-2</v>
      </c>
      <c r="AB259" s="2">
        <f t="shared" ref="AB259:AB322" si="91">M259+N259+O259</f>
        <v>2.7720199999999999</v>
      </c>
      <c r="AC259" s="2">
        <f t="shared" ref="AC259:AC322" si="92">P259</f>
        <v>2.6795</v>
      </c>
      <c r="AD259" s="2">
        <f t="shared" ref="AD259:AD322" si="93">Q259+R259+S259</f>
        <v>0</v>
      </c>
      <c r="AE259" s="2">
        <f t="shared" ref="AE259:AE322" si="94">T259</f>
        <v>0</v>
      </c>
      <c r="AG259" t="s">
        <v>97</v>
      </c>
      <c r="AH259">
        <f t="shared" ref="AH259:AH322" si="95">VLOOKUP(AG259,$U$1:$AE$368,2,FALSE)</f>
        <v>0.59877999999999998</v>
      </c>
      <c r="AI259">
        <f t="shared" ref="AI259:AI322" si="96">VLOOKUP(AG259,$U$1:$AE$368,3,FALSE)</f>
        <v>0.15426000000000001</v>
      </c>
      <c r="AJ259">
        <f t="shared" ref="AJ259:AJ322" si="97">VLOOKUP(AG259,$U$1:$AE$368,4,FALSE)</f>
        <v>3.5884400000000003</v>
      </c>
      <c r="AK259">
        <f t="shared" ref="AK259:AK322" si="98">VLOOKUP(AG259,$U$1:$AE$368,5,FALSE)</f>
        <v>0.65483999999999998</v>
      </c>
      <c r="AL259">
        <f t="shared" ref="AL259:AL322" si="99">VLOOKUP(AG259,$U$1:$AE$368,6,FALSE)</f>
        <v>0.50986000000000009</v>
      </c>
      <c r="AM259">
        <f t="shared" ref="AM259:AM322" si="100">VLOOKUP(AG259,$U$1:$AE$368,7,FALSE)</f>
        <v>2.3179999999999999E-2</v>
      </c>
      <c r="AN259">
        <f t="shared" ref="AN259:AN322" si="101">VLOOKUP(AG259,$U$1:$AE$368,8,FALSE)</f>
        <v>5.3892099999999994</v>
      </c>
      <c r="AO259">
        <f t="shared" ref="AO259:AO322" si="102">VLOOKUP(AG259,$U$1:$AE$368,9,FALSE)</f>
        <v>5.11043</v>
      </c>
      <c r="AP259">
        <f t="shared" ref="AP259:AP322" si="103">VLOOKUP(AG259,$U$1:$AE$368,10,FALSE)</f>
        <v>0</v>
      </c>
      <c r="AQ259">
        <f t="shared" ref="AQ259:AQ322" si="104">VLOOKUP(AG259,$U$1:$AE$368,11,FALSE)</f>
        <v>0</v>
      </c>
    </row>
    <row r="260" spans="1:43">
      <c r="A260" t="s">
        <v>278</v>
      </c>
      <c r="B260">
        <v>0.10289</v>
      </c>
      <c r="C260">
        <v>0.13905000000000001</v>
      </c>
      <c r="D260">
        <v>2.5799999999999998E-3</v>
      </c>
      <c r="E260">
        <v>0.13535</v>
      </c>
      <c r="F260">
        <v>4.3270000000000003E-2</v>
      </c>
      <c r="G260">
        <v>2.4224399999999999</v>
      </c>
      <c r="H260">
        <v>1.42272</v>
      </c>
      <c r="I260" s="1">
        <v>2.0000000000000002E-5</v>
      </c>
      <c r="J260">
        <v>0.33742</v>
      </c>
      <c r="K260">
        <v>2.6800000000000001E-3</v>
      </c>
      <c r="L260">
        <v>5.3019999999999998E-2</v>
      </c>
      <c r="M260">
        <v>5.5700000000000003E-3</v>
      </c>
      <c r="N260">
        <v>3.2354500000000002</v>
      </c>
      <c r="O260">
        <v>0.31894</v>
      </c>
      <c r="P260">
        <v>3.4296799999999998</v>
      </c>
      <c r="Q260">
        <v>0</v>
      </c>
      <c r="R260">
        <v>0</v>
      </c>
      <c r="S260">
        <v>0</v>
      </c>
      <c r="T260">
        <v>0</v>
      </c>
      <c r="U260" s="2" t="str">
        <f t="shared" si="84"/>
        <v>A42009</v>
      </c>
      <c r="V260" s="2">
        <f t="shared" si="85"/>
        <v>0.24451999999999999</v>
      </c>
      <c r="W260" s="2">
        <f t="shared" si="86"/>
        <v>0.13535</v>
      </c>
      <c r="X260" s="2">
        <f t="shared" si="87"/>
        <v>2.4657100000000001</v>
      </c>
      <c r="Y260" s="2">
        <f t="shared" si="88"/>
        <v>1.42272</v>
      </c>
      <c r="Z260" s="2">
        <f t="shared" si="89"/>
        <v>0.34012000000000003</v>
      </c>
      <c r="AA260" s="2">
        <f t="shared" si="90"/>
        <v>5.3019999999999998E-2</v>
      </c>
      <c r="AB260" s="2">
        <f t="shared" si="91"/>
        <v>3.5599600000000002</v>
      </c>
      <c r="AC260" s="2">
        <f t="shared" si="92"/>
        <v>3.4296799999999998</v>
      </c>
      <c r="AD260" s="2">
        <f t="shared" si="93"/>
        <v>0</v>
      </c>
      <c r="AE260" s="2">
        <f t="shared" si="94"/>
        <v>0</v>
      </c>
      <c r="AG260" t="s">
        <v>85</v>
      </c>
      <c r="AH260">
        <f t="shared" si="95"/>
        <v>0.36395</v>
      </c>
      <c r="AI260">
        <f t="shared" si="96"/>
        <v>0.20315</v>
      </c>
      <c r="AJ260">
        <f t="shared" si="97"/>
        <v>3.7225600000000001</v>
      </c>
      <c r="AK260">
        <f t="shared" si="98"/>
        <v>2.07897</v>
      </c>
      <c r="AL260">
        <f t="shared" si="99"/>
        <v>0.42664000000000002</v>
      </c>
      <c r="AM260">
        <f t="shared" si="100"/>
        <v>9.0969999999999995E-2</v>
      </c>
      <c r="AN260">
        <f t="shared" si="101"/>
        <v>4.4331199999999997</v>
      </c>
      <c r="AO260">
        <f t="shared" si="102"/>
        <v>4.3342900000000002</v>
      </c>
      <c r="AP260">
        <f t="shared" si="103"/>
        <v>0</v>
      </c>
      <c r="AQ260">
        <f t="shared" si="104"/>
        <v>0</v>
      </c>
    </row>
    <row r="261" spans="1:43">
      <c r="A261" t="s">
        <v>279</v>
      </c>
      <c r="B261">
        <v>0.10949</v>
      </c>
      <c r="C261">
        <v>0.10001</v>
      </c>
      <c r="D261">
        <v>2.2300000000000002E-3</v>
      </c>
      <c r="E261">
        <v>8.6809999999999998E-2</v>
      </c>
      <c r="F261">
        <v>6.6750000000000004E-2</v>
      </c>
      <c r="G261">
        <v>1.4049199999999999</v>
      </c>
      <c r="H261">
        <v>0.96562000000000003</v>
      </c>
      <c r="I261" s="1">
        <v>4.0000000000000003E-5</v>
      </c>
      <c r="J261">
        <v>0.21210000000000001</v>
      </c>
      <c r="K261">
        <v>4.8199999999999996E-3</v>
      </c>
      <c r="L261">
        <v>2.945E-2</v>
      </c>
      <c r="M261">
        <v>6.3800000000000003E-3</v>
      </c>
      <c r="N261">
        <v>1.8996599999999999</v>
      </c>
      <c r="O261">
        <v>0.35349000000000003</v>
      </c>
      <c r="P261">
        <v>2.1917599999999999</v>
      </c>
      <c r="Q261">
        <v>0</v>
      </c>
      <c r="R261">
        <v>0</v>
      </c>
      <c r="S261">
        <v>0</v>
      </c>
      <c r="T261">
        <v>0</v>
      </c>
      <c r="U261" s="2" t="str">
        <f t="shared" si="84"/>
        <v>A54071</v>
      </c>
      <c r="V261" s="2">
        <f t="shared" si="85"/>
        <v>0.21173000000000003</v>
      </c>
      <c r="W261" s="2">
        <f t="shared" si="86"/>
        <v>8.6809999999999998E-2</v>
      </c>
      <c r="X261" s="2">
        <f t="shared" si="87"/>
        <v>1.47167</v>
      </c>
      <c r="Y261" s="2">
        <f t="shared" si="88"/>
        <v>0.96562000000000003</v>
      </c>
      <c r="Z261" s="2">
        <f t="shared" si="89"/>
        <v>0.21696000000000001</v>
      </c>
      <c r="AA261" s="2">
        <f t="shared" si="90"/>
        <v>2.945E-2</v>
      </c>
      <c r="AB261" s="2">
        <f t="shared" si="91"/>
        <v>2.2595299999999998</v>
      </c>
      <c r="AC261" s="2">
        <f t="shared" si="92"/>
        <v>2.1917599999999999</v>
      </c>
      <c r="AD261" s="2">
        <f t="shared" si="93"/>
        <v>0</v>
      </c>
      <c r="AE261" s="2">
        <f t="shared" si="94"/>
        <v>0</v>
      </c>
      <c r="AG261" t="s">
        <v>369</v>
      </c>
      <c r="AH261">
        <f t="shared" si="95"/>
        <v>0.31541999999999998</v>
      </c>
      <c r="AI261">
        <f t="shared" si="96"/>
        <v>0.10032000000000001</v>
      </c>
      <c r="AJ261">
        <f t="shared" si="97"/>
        <v>2.3169399999999998</v>
      </c>
      <c r="AK261">
        <f t="shared" si="98"/>
        <v>0.40215000000000001</v>
      </c>
      <c r="AL261">
        <f t="shared" si="99"/>
        <v>0.33457999999999999</v>
      </c>
      <c r="AM261">
        <f t="shared" si="100"/>
        <v>9.2099999999999994E-3</v>
      </c>
      <c r="AN261">
        <f t="shared" si="101"/>
        <v>3.5482200000000002</v>
      </c>
      <c r="AO261">
        <f t="shared" si="102"/>
        <v>3.3552900000000001</v>
      </c>
      <c r="AP261">
        <f t="shared" si="103"/>
        <v>0</v>
      </c>
      <c r="AQ261">
        <f t="shared" si="104"/>
        <v>0</v>
      </c>
    </row>
    <row r="262" spans="1:43">
      <c r="A262" t="s">
        <v>280</v>
      </c>
      <c r="B262">
        <v>0.30308000000000002</v>
      </c>
      <c r="C262">
        <v>0.10611</v>
      </c>
      <c r="D262">
        <v>2.5200000000000001E-3</v>
      </c>
      <c r="E262">
        <v>0.10445</v>
      </c>
      <c r="F262">
        <v>0.17533000000000001</v>
      </c>
      <c r="G262">
        <v>1.63557</v>
      </c>
      <c r="H262">
        <v>0.65900000000000003</v>
      </c>
      <c r="I262" s="1">
        <v>9.0000000000000006E-5</v>
      </c>
      <c r="J262">
        <v>0.28554000000000002</v>
      </c>
      <c r="K262">
        <v>7.1700000000000002E-3</v>
      </c>
      <c r="L262">
        <v>1.6539999999999999E-2</v>
      </c>
      <c r="M262">
        <v>1.073E-2</v>
      </c>
      <c r="N262">
        <v>2.6703100000000002</v>
      </c>
      <c r="O262">
        <v>0.38971</v>
      </c>
      <c r="P262">
        <v>2.9552800000000001</v>
      </c>
      <c r="Q262">
        <v>0</v>
      </c>
      <c r="R262">
        <v>0</v>
      </c>
      <c r="S262">
        <v>0</v>
      </c>
      <c r="T262">
        <v>0</v>
      </c>
      <c r="U262" s="2" t="str">
        <f t="shared" si="84"/>
        <v>F54071</v>
      </c>
      <c r="V262" s="2">
        <f t="shared" si="85"/>
        <v>0.41171000000000002</v>
      </c>
      <c r="W262" s="2">
        <f t="shared" si="86"/>
        <v>0.10445</v>
      </c>
      <c r="X262" s="2">
        <f t="shared" si="87"/>
        <v>1.8109</v>
      </c>
      <c r="Y262" s="2">
        <f t="shared" si="88"/>
        <v>0.65900000000000003</v>
      </c>
      <c r="Z262" s="2">
        <f t="shared" si="89"/>
        <v>0.2928</v>
      </c>
      <c r="AA262" s="2">
        <f t="shared" si="90"/>
        <v>1.6539999999999999E-2</v>
      </c>
      <c r="AB262" s="2">
        <f t="shared" si="91"/>
        <v>3.0707500000000003</v>
      </c>
      <c r="AC262" s="2">
        <f t="shared" si="92"/>
        <v>2.9552800000000001</v>
      </c>
      <c r="AD262" s="2">
        <f t="shared" si="93"/>
        <v>0</v>
      </c>
      <c r="AE262" s="2">
        <f t="shared" si="94"/>
        <v>0</v>
      </c>
      <c r="AG262" t="s">
        <v>375</v>
      </c>
      <c r="AH262">
        <f t="shared" si="95"/>
        <v>0.27507999999999999</v>
      </c>
      <c r="AI262">
        <f t="shared" si="96"/>
        <v>0.20566999999999999</v>
      </c>
      <c r="AJ262">
        <f t="shared" si="97"/>
        <v>2.6602100000000002</v>
      </c>
      <c r="AK262">
        <f t="shared" si="98"/>
        <v>1.67395</v>
      </c>
      <c r="AL262">
        <f t="shared" si="99"/>
        <v>0.36001</v>
      </c>
      <c r="AM262">
        <f t="shared" si="100"/>
        <v>5.2609999999999997E-2</v>
      </c>
      <c r="AN262">
        <f t="shared" si="101"/>
        <v>3.7624400000000002</v>
      </c>
      <c r="AO262">
        <f t="shared" si="102"/>
        <v>3.63266</v>
      </c>
      <c r="AP262">
        <f t="shared" si="103"/>
        <v>0</v>
      </c>
      <c r="AQ262">
        <f t="shared" si="104"/>
        <v>0</v>
      </c>
    </row>
    <row r="263" spans="1:43">
      <c r="A263" t="s">
        <v>281</v>
      </c>
      <c r="B263">
        <v>0.14826</v>
      </c>
      <c r="C263">
        <v>0.27088000000000001</v>
      </c>
      <c r="D263">
        <v>2.7299999999999998E-3</v>
      </c>
      <c r="E263">
        <v>0.24859000000000001</v>
      </c>
      <c r="F263">
        <v>9.8100000000000007E-2</v>
      </c>
      <c r="G263">
        <v>4.19841</v>
      </c>
      <c r="H263">
        <v>1.3858200000000001</v>
      </c>
      <c r="I263" s="1">
        <v>5.0000000000000002E-5</v>
      </c>
      <c r="J263">
        <v>0.56677</v>
      </c>
      <c r="K263">
        <v>4.0299999999999997E-3</v>
      </c>
      <c r="L263">
        <v>8.2419999999999993E-2</v>
      </c>
      <c r="M263">
        <v>5.11E-3</v>
      </c>
      <c r="N263">
        <v>5.7457200000000004</v>
      </c>
      <c r="O263">
        <v>0.26029000000000002</v>
      </c>
      <c r="P263">
        <v>5.7667999999999999</v>
      </c>
      <c r="Q263">
        <v>0</v>
      </c>
      <c r="R263">
        <v>0</v>
      </c>
      <c r="S263">
        <v>0</v>
      </c>
      <c r="T263">
        <v>0</v>
      </c>
      <c r="U263" s="2" t="str">
        <f t="shared" si="84"/>
        <v>A54023</v>
      </c>
      <c r="V263" s="2">
        <f t="shared" si="85"/>
        <v>0.42187000000000002</v>
      </c>
      <c r="W263" s="2">
        <f t="shared" si="86"/>
        <v>0.24859000000000001</v>
      </c>
      <c r="X263" s="2">
        <f t="shared" si="87"/>
        <v>4.2965099999999996</v>
      </c>
      <c r="Y263" s="2">
        <f t="shared" si="88"/>
        <v>1.3858200000000001</v>
      </c>
      <c r="Z263" s="2">
        <f t="shared" si="89"/>
        <v>0.57084999999999997</v>
      </c>
      <c r="AA263" s="2">
        <f t="shared" si="90"/>
        <v>8.2419999999999993E-2</v>
      </c>
      <c r="AB263" s="2">
        <f t="shared" si="91"/>
        <v>6.0111200000000009</v>
      </c>
      <c r="AC263" s="2">
        <f t="shared" si="92"/>
        <v>5.7667999999999999</v>
      </c>
      <c r="AD263" s="2">
        <f t="shared" si="93"/>
        <v>0</v>
      </c>
      <c r="AE263" s="2">
        <f t="shared" si="94"/>
        <v>0</v>
      </c>
      <c r="AG263" t="s">
        <v>382</v>
      </c>
      <c r="AH263">
        <f t="shared" si="95"/>
        <v>0.41033999999999998</v>
      </c>
      <c r="AI263">
        <f t="shared" si="96"/>
        <v>0.10668999999999999</v>
      </c>
      <c r="AJ263">
        <f t="shared" si="97"/>
        <v>1.81847</v>
      </c>
      <c r="AK263">
        <f t="shared" si="98"/>
        <v>0.44706000000000001</v>
      </c>
      <c r="AL263">
        <f t="shared" si="99"/>
        <v>0.28645000000000004</v>
      </c>
      <c r="AM263">
        <f t="shared" si="100"/>
        <v>9.9699999999999997E-3</v>
      </c>
      <c r="AN263">
        <f t="shared" si="101"/>
        <v>3.0275000000000003</v>
      </c>
      <c r="AO263">
        <f t="shared" si="102"/>
        <v>2.87887</v>
      </c>
      <c r="AP263">
        <f t="shared" si="103"/>
        <v>0</v>
      </c>
      <c r="AQ263">
        <f t="shared" si="104"/>
        <v>0</v>
      </c>
    </row>
    <row r="264" spans="1:43">
      <c r="A264" t="s">
        <v>282</v>
      </c>
      <c r="B264">
        <v>0.13782</v>
      </c>
      <c r="C264">
        <v>0.12207999999999999</v>
      </c>
      <c r="D264">
        <v>3.6600000000000001E-3</v>
      </c>
      <c r="E264">
        <v>0.15848999999999999</v>
      </c>
      <c r="F264">
        <v>9.6979999999999997E-2</v>
      </c>
      <c r="G264">
        <v>2.1572900000000002</v>
      </c>
      <c r="H264">
        <v>1.4589700000000001</v>
      </c>
      <c r="I264" s="1">
        <v>1.0000000000000001E-5</v>
      </c>
      <c r="J264">
        <v>0.32084000000000001</v>
      </c>
      <c r="K264">
        <v>1.73E-3</v>
      </c>
      <c r="L264">
        <v>5.5590000000000001E-2</v>
      </c>
      <c r="M264">
        <v>3.3800000000000002E-3</v>
      </c>
      <c r="N264">
        <v>3.0687799999999998</v>
      </c>
      <c r="O264">
        <v>0.28504000000000002</v>
      </c>
      <c r="P264">
        <v>3.26505</v>
      </c>
      <c r="Q264">
        <v>0</v>
      </c>
      <c r="R264">
        <v>0</v>
      </c>
      <c r="S264">
        <v>0</v>
      </c>
      <c r="T264">
        <v>0</v>
      </c>
      <c r="U264" s="2" t="str">
        <f t="shared" si="84"/>
        <v>A54057</v>
      </c>
      <c r="V264" s="2">
        <f t="shared" si="85"/>
        <v>0.26356000000000002</v>
      </c>
      <c r="W264" s="2">
        <f t="shared" si="86"/>
        <v>0.15848999999999999</v>
      </c>
      <c r="X264" s="2">
        <f t="shared" si="87"/>
        <v>2.25427</v>
      </c>
      <c r="Y264" s="2">
        <f t="shared" si="88"/>
        <v>1.4589700000000001</v>
      </c>
      <c r="Z264" s="2">
        <f t="shared" si="89"/>
        <v>0.32258000000000003</v>
      </c>
      <c r="AA264" s="2">
        <f t="shared" si="90"/>
        <v>5.5590000000000001E-2</v>
      </c>
      <c r="AB264" s="2">
        <f t="shared" si="91"/>
        <v>3.3571999999999997</v>
      </c>
      <c r="AC264" s="2">
        <f t="shared" si="92"/>
        <v>3.26505</v>
      </c>
      <c r="AD264" s="2">
        <f t="shared" si="93"/>
        <v>0</v>
      </c>
      <c r="AE264" s="2">
        <f t="shared" si="94"/>
        <v>0</v>
      </c>
      <c r="AG264" t="s">
        <v>380</v>
      </c>
      <c r="AH264">
        <f t="shared" si="95"/>
        <v>0.28495999999999999</v>
      </c>
      <c r="AI264">
        <f t="shared" si="96"/>
        <v>0.17563000000000001</v>
      </c>
      <c r="AJ264">
        <f t="shared" si="97"/>
        <v>2.90387</v>
      </c>
      <c r="AK264">
        <f t="shared" si="98"/>
        <v>1.44591</v>
      </c>
      <c r="AL264">
        <f t="shared" si="99"/>
        <v>0.38551000000000002</v>
      </c>
      <c r="AM264">
        <f t="shared" si="100"/>
        <v>5.0930000000000003E-2</v>
      </c>
      <c r="AN264">
        <f t="shared" si="101"/>
        <v>4.0552399999999995</v>
      </c>
      <c r="AO264">
        <f t="shared" si="102"/>
        <v>3.9104399999999999</v>
      </c>
      <c r="AP264">
        <f t="shared" si="103"/>
        <v>0</v>
      </c>
      <c r="AQ264">
        <f t="shared" si="104"/>
        <v>0</v>
      </c>
    </row>
    <row r="265" spans="1:43">
      <c r="A265" t="s">
        <v>283</v>
      </c>
      <c r="B265">
        <v>6.4839999999999995E-2</v>
      </c>
      <c r="C265">
        <v>8.727E-2</v>
      </c>
      <c r="D265">
        <v>2.8700000000000002E-3</v>
      </c>
      <c r="E265">
        <v>8.5489999999999997E-2</v>
      </c>
      <c r="F265">
        <v>4.1390000000000003E-2</v>
      </c>
      <c r="G265">
        <v>1.4412799999999999</v>
      </c>
      <c r="H265">
        <v>1.2293499999999999</v>
      </c>
      <c r="I265" s="1">
        <v>1.0000000000000001E-5</v>
      </c>
      <c r="J265">
        <v>0.20452999999999999</v>
      </c>
      <c r="K265">
        <v>1.34E-3</v>
      </c>
      <c r="L265">
        <v>7.324E-2</v>
      </c>
      <c r="M265">
        <v>2.82E-3</v>
      </c>
      <c r="N265">
        <v>1.8075600000000001</v>
      </c>
      <c r="O265">
        <v>0.31415999999999999</v>
      </c>
      <c r="P265">
        <v>2.0747200000000001</v>
      </c>
      <c r="Q265">
        <v>0</v>
      </c>
      <c r="R265">
        <v>0</v>
      </c>
      <c r="S265">
        <v>0</v>
      </c>
      <c r="T265">
        <v>0</v>
      </c>
      <c r="U265" s="2" t="str">
        <f t="shared" si="84"/>
        <v>B54023</v>
      </c>
      <c r="V265" s="2">
        <f t="shared" si="85"/>
        <v>0.15498000000000001</v>
      </c>
      <c r="W265" s="2">
        <f t="shared" si="86"/>
        <v>8.5489999999999997E-2</v>
      </c>
      <c r="X265" s="2">
        <f t="shared" si="87"/>
        <v>1.4826699999999999</v>
      </c>
      <c r="Y265" s="2">
        <f t="shared" si="88"/>
        <v>1.2293499999999999</v>
      </c>
      <c r="Z265" s="2">
        <f t="shared" si="89"/>
        <v>0.20588000000000001</v>
      </c>
      <c r="AA265" s="2">
        <f t="shared" si="90"/>
        <v>7.324E-2</v>
      </c>
      <c r="AB265" s="2">
        <f t="shared" si="91"/>
        <v>2.1245400000000001</v>
      </c>
      <c r="AC265" s="2">
        <f t="shared" si="92"/>
        <v>2.0747200000000001</v>
      </c>
      <c r="AD265" s="2">
        <f t="shared" si="93"/>
        <v>0</v>
      </c>
      <c r="AE265" s="2">
        <f t="shared" si="94"/>
        <v>0</v>
      </c>
      <c r="AG265" t="s">
        <v>360</v>
      </c>
      <c r="AH265">
        <f t="shared" si="95"/>
        <v>0.20412999999999998</v>
      </c>
      <c r="AI265">
        <f t="shared" si="96"/>
        <v>9.5549999999999996E-2</v>
      </c>
      <c r="AJ265">
        <f t="shared" si="97"/>
        <v>1.8390599999999999</v>
      </c>
      <c r="AK265">
        <f t="shared" si="98"/>
        <v>0.50478000000000001</v>
      </c>
      <c r="AL265">
        <f t="shared" si="99"/>
        <v>0.25239</v>
      </c>
      <c r="AM265">
        <f t="shared" si="100"/>
        <v>9.3200000000000002E-3</v>
      </c>
      <c r="AN265">
        <f t="shared" si="101"/>
        <v>2.6569900000000004</v>
      </c>
      <c r="AO265">
        <f t="shared" si="102"/>
        <v>2.5316299999999998</v>
      </c>
      <c r="AP265">
        <f t="shared" si="103"/>
        <v>0</v>
      </c>
      <c r="AQ265">
        <f t="shared" si="104"/>
        <v>0</v>
      </c>
    </row>
    <row r="266" spans="1:43">
      <c r="A266" t="s">
        <v>284</v>
      </c>
      <c r="B266">
        <v>4.3270000000000003E-2</v>
      </c>
      <c r="C266">
        <v>7.9600000000000004E-2</v>
      </c>
      <c r="D266">
        <v>4.0800000000000003E-3</v>
      </c>
      <c r="E266">
        <v>6.9790000000000005E-2</v>
      </c>
      <c r="F266">
        <v>5.2699999999999997E-2</v>
      </c>
      <c r="G266">
        <v>1.2324200000000001</v>
      </c>
      <c r="H266">
        <v>1.30542</v>
      </c>
      <c r="I266">
        <v>0</v>
      </c>
      <c r="J266">
        <v>0.17619000000000001</v>
      </c>
      <c r="K266">
        <v>1.01E-3</v>
      </c>
      <c r="L266">
        <v>0.14926</v>
      </c>
      <c r="M266">
        <v>1.1999999999999999E-3</v>
      </c>
      <c r="N266">
        <v>1.55535</v>
      </c>
      <c r="O266">
        <v>0.26313999999999999</v>
      </c>
      <c r="P266">
        <v>1.78626</v>
      </c>
      <c r="Q266">
        <v>0</v>
      </c>
      <c r="R266">
        <v>0</v>
      </c>
      <c r="S266">
        <v>0</v>
      </c>
      <c r="T266">
        <v>0</v>
      </c>
      <c r="U266" s="2" t="str">
        <f t="shared" si="84"/>
        <v>B54057</v>
      </c>
      <c r="V266" s="2">
        <f t="shared" si="85"/>
        <v>0.12695000000000001</v>
      </c>
      <c r="W266" s="2">
        <f t="shared" si="86"/>
        <v>6.9790000000000005E-2</v>
      </c>
      <c r="X266" s="2">
        <f t="shared" si="87"/>
        <v>1.28512</v>
      </c>
      <c r="Y266" s="2">
        <f t="shared" si="88"/>
        <v>1.30542</v>
      </c>
      <c r="Z266" s="2">
        <f t="shared" si="89"/>
        <v>0.17720000000000002</v>
      </c>
      <c r="AA266" s="2">
        <f t="shared" si="90"/>
        <v>0.14926</v>
      </c>
      <c r="AB266" s="2">
        <f t="shared" si="91"/>
        <v>1.81969</v>
      </c>
      <c r="AC266" s="2">
        <f t="shared" si="92"/>
        <v>1.78626</v>
      </c>
      <c r="AD266" s="2">
        <f t="shared" si="93"/>
        <v>0</v>
      </c>
      <c r="AE266" s="2">
        <f t="shared" si="94"/>
        <v>0</v>
      </c>
      <c r="AG266" t="s">
        <v>231</v>
      </c>
      <c r="AH266">
        <f t="shared" si="95"/>
        <v>0.45751999999999998</v>
      </c>
      <c r="AI266">
        <f t="shared" si="96"/>
        <v>0.13653999999999999</v>
      </c>
      <c r="AJ266">
        <f t="shared" si="97"/>
        <v>2.4249399999999999</v>
      </c>
      <c r="AK266">
        <f t="shared" si="98"/>
        <v>0.51334000000000002</v>
      </c>
      <c r="AL266">
        <f t="shared" si="99"/>
        <v>0.3765</v>
      </c>
      <c r="AM266">
        <f t="shared" si="100"/>
        <v>1.091E-2</v>
      </c>
      <c r="AN266">
        <f t="shared" si="101"/>
        <v>3.9599700000000002</v>
      </c>
      <c r="AO266">
        <f t="shared" si="102"/>
        <v>3.7571400000000001</v>
      </c>
      <c r="AP266">
        <f t="shared" si="103"/>
        <v>0</v>
      </c>
      <c r="AQ266">
        <f t="shared" si="104"/>
        <v>0</v>
      </c>
    </row>
    <row r="267" spans="1:43">
      <c r="A267" t="s">
        <v>285</v>
      </c>
      <c r="B267">
        <v>7.1319999999999995E-2</v>
      </c>
      <c r="C267">
        <v>0.14430000000000001</v>
      </c>
      <c r="D267">
        <v>1.9300000000000001E-3</v>
      </c>
      <c r="E267">
        <v>0.13757</v>
      </c>
      <c r="F267">
        <v>3.6850000000000001E-2</v>
      </c>
      <c r="G267">
        <v>2.1411099999999998</v>
      </c>
      <c r="H267">
        <v>1.87026</v>
      </c>
      <c r="I267" s="1">
        <v>1.0000000000000001E-5</v>
      </c>
      <c r="J267">
        <v>0.29759999999999998</v>
      </c>
      <c r="K267">
        <v>1.4300000000000001E-3</v>
      </c>
      <c r="L267">
        <v>0.24117</v>
      </c>
      <c r="M267">
        <v>3.5699999999999998E-3</v>
      </c>
      <c r="N267">
        <v>2.7632699999999999</v>
      </c>
      <c r="O267">
        <v>0.33176</v>
      </c>
      <c r="P267">
        <v>3.0376500000000002</v>
      </c>
      <c r="Q267">
        <v>0</v>
      </c>
      <c r="R267">
        <v>0</v>
      </c>
      <c r="S267">
        <v>0</v>
      </c>
      <c r="T267">
        <v>0</v>
      </c>
      <c r="U267" s="2" t="str">
        <f t="shared" si="84"/>
        <v>B54071</v>
      </c>
      <c r="V267" s="2">
        <f t="shared" si="85"/>
        <v>0.21754999999999999</v>
      </c>
      <c r="W267" s="2">
        <f t="shared" si="86"/>
        <v>0.13757</v>
      </c>
      <c r="X267" s="2">
        <f t="shared" si="87"/>
        <v>2.1779599999999997</v>
      </c>
      <c r="Y267" s="2">
        <f t="shared" si="88"/>
        <v>1.87026</v>
      </c>
      <c r="Z267" s="2">
        <f t="shared" si="89"/>
        <v>0.29903999999999997</v>
      </c>
      <c r="AA267" s="2">
        <f t="shared" si="90"/>
        <v>0.24117</v>
      </c>
      <c r="AB267" s="2">
        <f t="shared" si="91"/>
        <v>3.0985999999999998</v>
      </c>
      <c r="AC267" s="2">
        <f t="shared" si="92"/>
        <v>3.0376500000000002</v>
      </c>
      <c r="AD267" s="2">
        <f t="shared" si="93"/>
        <v>0</v>
      </c>
      <c r="AE267" s="2">
        <f t="shared" si="94"/>
        <v>0</v>
      </c>
      <c r="AG267" t="s">
        <v>339</v>
      </c>
      <c r="AH267">
        <f t="shared" si="95"/>
        <v>0.44925999999999999</v>
      </c>
      <c r="AI267">
        <f t="shared" si="96"/>
        <v>0.18185999999999999</v>
      </c>
      <c r="AJ267">
        <f t="shared" si="97"/>
        <v>3.4207100000000001</v>
      </c>
      <c r="AK267">
        <f t="shared" si="98"/>
        <v>0.80578000000000005</v>
      </c>
      <c r="AL267">
        <f t="shared" si="99"/>
        <v>0.48185</v>
      </c>
      <c r="AM267">
        <f t="shared" si="100"/>
        <v>4.8480000000000002E-2</v>
      </c>
      <c r="AN267">
        <f t="shared" si="101"/>
        <v>5.0947500000000003</v>
      </c>
      <c r="AO267">
        <f t="shared" si="102"/>
        <v>4.8353700000000002</v>
      </c>
      <c r="AP267">
        <f t="shared" si="103"/>
        <v>0</v>
      </c>
      <c r="AQ267">
        <f t="shared" si="104"/>
        <v>0</v>
      </c>
    </row>
    <row r="268" spans="1:43">
      <c r="A268" t="s">
        <v>286</v>
      </c>
      <c r="B268">
        <v>0.12820000000000001</v>
      </c>
      <c r="C268">
        <v>8.8550000000000004E-2</v>
      </c>
      <c r="D268">
        <v>2.82E-3</v>
      </c>
      <c r="E268">
        <v>8.3629999999999996E-2</v>
      </c>
      <c r="F268">
        <v>8.1589999999999996E-2</v>
      </c>
      <c r="G268">
        <v>1.3747100000000001</v>
      </c>
      <c r="H268">
        <v>0.92413999999999996</v>
      </c>
      <c r="I268" s="1">
        <v>3.0000000000000001E-5</v>
      </c>
      <c r="J268">
        <v>0.21673000000000001</v>
      </c>
      <c r="K268">
        <v>3.2599999999999999E-3</v>
      </c>
      <c r="L268">
        <v>2.1520000000000001E-2</v>
      </c>
      <c r="M268">
        <v>6.1199999999999996E-3</v>
      </c>
      <c r="N268">
        <v>1.9481900000000001</v>
      </c>
      <c r="O268">
        <v>0.3332</v>
      </c>
      <c r="P268">
        <v>2.2203900000000001</v>
      </c>
      <c r="Q268">
        <v>0</v>
      </c>
      <c r="R268">
        <v>0</v>
      </c>
      <c r="S268">
        <v>0</v>
      </c>
      <c r="T268">
        <v>0</v>
      </c>
      <c r="U268" s="2" t="str">
        <f t="shared" si="84"/>
        <v>B54031</v>
      </c>
      <c r="V268" s="2">
        <f t="shared" si="85"/>
        <v>0.21956999999999999</v>
      </c>
      <c r="W268" s="2">
        <f t="shared" si="86"/>
        <v>8.3629999999999996E-2</v>
      </c>
      <c r="X268" s="2">
        <f t="shared" si="87"/>
        <v>1.4563000000000001</v>
      </c>
      <c r="Y268" s="2">
        <f t="shared" si="88"/>
        <v>0.92413999999999996</v>
      </c>
      <c r="Z268" s="2">
        <f t="shared" si="89"/>
        <v>0.22002000000000002</v>
      </c>
      <c r="AA268" s="2">
        <f t="shared" si="90"/>
        <v>2.1520000000000001E-2</v>
      </c>
      <c r="AB268" s="2">
        <f t="shared" si="91"/>
        <v>2.2875100000000002</v>
      </c>
      <c r="AC268" s="2">
        <f t="shared" si="92"/>
        <v>2.2203900000000001</v>
      </c>
      <c r="AD268" s="2">
        <f t="shared" si="93"/>
        <v>0</v>
      </c>
      <c r="AE268" s="2">
        <f t="shared" si="94"/>
        <v>0</v>
      </c>
      <c r="AG268" t="s">
        <v>306</v>
      </c>
      <c r="AH268">
        <f t="shared" si="95"/>
        <v>0.60356999999999994</v>
      </c>
      <c r="AI268">
        <f t="shared" si="96"/>
        <v>0.22556999999999999</v>
      </c>
      <c r="AJ268">
        <f t="shared" si="97"/>
        <v>4.4716800000000001</v>
      </c>
      <c r="AK268">
        <f t="shared" si="98"/>
        <v>0.53125999999999995</v>
      </c>
      <c r="AL268">
        <f t="shared" si="99"/>
        <v>0.63292000000000004</v>
      </c>
      <c r="AM268">
        <f t="shared" si="100"/>
        <v>3.4209999999999997E-2</v>
      </c>
      <c r="AN268">
        <f t="shared" si="101"/>
        <v>6.7186900000000005</v>
      </c>
      <c r="AO268">
        <f t="shared" si="102"/>
        <v>6.3029000000000002</v>
      </c>
      <c r="AP268">
        <f t="shared" si="103"/>
        <v>0</v>
      </c>
      <c r="AQ268">
        <f t="shared" si="104"/>
        <v>0</v>
      </c>
    </row>
    <row r="269" spans="1:43">
      <c r="A269" t="s">
        <v>287</v>
      </c>
      <c r="B269">
        <v>0.18154000000000001</v>
      </c>
      <c r="C269">
        <v>0.16136</v>
      </c>
      <c r="D269">
        <v>4.2300000000000003E-3</v>
      </c>
      <c r="E269">
        <v>0.17349999999999999</v>
      </c>
      <c r="F269">
        <v>0.10145</v>
      </c>
      <c r="G269">
        <v>2.9973000000000001</v>
      </c>
      <c r="H269">
        <v>1.74177</v>
      </c>
      <c r="I269" s="1">
        <v>3.0000000000000001E-5</v>
      </c>
      <c r="J269">
        <v>0.43142999999999998</v>
      </c>
      <c r="K269">
        <v>2.3700000000000001E-3</v>
      </c>
      <c r="L269">
        <v>8.4440000000000001E-2</v>
      </c>
      <c r="M269">
        <v>4.9399999999999999E-3</v>
      </c>
      <c r="N269">
        <v>4.2799899999999997</v>
      </c>
      <c r="O269">
        <v>0.25590000000000002</v>
      </c>
      <c r="P269">
        <v>4.3864099999999997</v>
      </c>
      <c r="Q269">
        <v>0</v>
      </c>
      <c r="R269">
        <v>0</v>
      </c>
      <c r="S269">
        <v>0</v>
      </c>
      <c r="T269">
        <v>0</v>
      </c>
      <c r="U269" s="2" t="str">
        <f t="shared" si="84"/>
        <v>A42111</v>
      </c>
      <c r="V269" s="2">
        <f t="shared" si="85"/>
        <v>0.34712999999999999</v>
      </c>
      <c r="W269" s="2">
        <f t="shared" si="86"/>
        <v>0.17349999999999999</v>
      </c>
      <c r="X269" s="2">
        <f t="shared" si="87"/>
        <v>3.0987499999999999</v>
      </c>
      <c r="Y269" s="2">
        <f t="shared" si="88"/>
        <v>1.74177</v>
      </c>
      <c r="Z269" s="2">
        <f t="shared" si="89"/>
        <v>0.43382999999999994</v>
      </c>
      <c r="AA269" s="2">
        <f t="shared" si="90"/>
        <v>8.4440000000000001E-2</v>
      </c>
      <c r="AB269" s="2">
        <f t="shared" si="91"/>
        <v>4.5408299999999997</v>
      </c>
      <c r="AC269" s="2">
        <f t="shared" si="92"/>
        <v>4.3864099999999997</v>
      </c>
      <c r="AD269" s="2">
        <f t="shared" si="93"/>
        <v>0</v>
      </c>
      <c r="AE269" s="2">
        <f t="shared" si="94"/>
        <v>0</v>
      </c>
      <c r="AG269" t="s">
        <v>329</v>
      </c>
      <c r="AH269">
        <f t="shared" si="95"/>
        <v>0.2883</v>
      </c>
      <c r="AI269">
        <f t="shared" si="96"/>
        <v>0.14655000000000001</v>
      </c>
      <c r="AJ269">
        <f t="shared" si="97"/>
        <v>2.3085400000000003</v>
      </c>
      <c r="AK269">
        <f t="shared" si="98"/>
        <v>1.15096</v>
      </c>
      <c r="AL269">
        <f t="shared" si="99"/>
        <v>0.33890000000000003</v>
      </c>
      <c r="AM269">
        <f t="shared" si="100"/>
        <v>2.426E-2</v>
      </c>
      <c r="AN269">
        <f t="shared" si="101"/>
        <v>3.5379499999999999</v>
      </c>
      <c r="AO269">
        <f t="shared" si="102"/>
        <v>3.41235</v>
      </c>
      <c r="AP269">
        <f t="shared" si="103"/>
        <v>0</v>
      </c>
      <c r="AQ269">
        <f t="shared" si="104"/>
        <v>0</v>
      </c>
    </row>
    <row r="270" spans="1:43">
      <c r="A270" t="s">
        <v>288</v>
      </c>
      <c r="B270">
        <v>0.17155999999999999</v>
      </c>
      <c r="C270">
        <v>0.12481</v>
      </c>
      <c r="D270">
        <v>4.6699999999999997E-3</v>
      </c>
      <c r="E270">
        <v>0.15705</v>
      </c>
      <c r="F270">
        <v>0.19373000000000001</v>
      </c>
      <c r="G270">
        <v>2.2604000000000002</v>
      </c>
      <c r="H270">
        <v>1.5640099999999999</v>
      </c>
      <c r="I270" s="1">
        <v>1.0000000000000001E-5</v>
      </c>
      <c r="J270">
        <v>0.35156999999999999</v>
      </c>
      <c r="K270">
        <v>2.1199999999999999E-3</v>
      </c>
      <c r="L270">
        <v>6.8879999999999997E-2</v>
      </c>
      <c r="M270">
        <v>3.64E-3</v>
      </c>
      <c r="N270">
        <v>3.36389</v>
      </c>
      <c r="O270">
        <v>0.31068000000000001</v>
      </c>
      <c r="P270">
        <v>3.5901200000000002</v>
      </c>
      <c r="Q270">
        <v>0</v>
      </c>
      <c r="R270">
        <v>0</v>
      </c>
      <c r="S270">
        <v>0</v>
      </c>
      <c r="T270">
        <v>0</v>
      </c>
      <c r="U270" s="2" t="str">
        <f t="shared" si="84"/>
        <v>B24001</v>
      </c>
      <c r="V270" s="2">
        <f t="shared" si="85"/>
        <v>0.30104000000000003</v>
      </c>
      <c r="W270" s="2">
        <f t="shared" si="86"/>
        <v>0.15705</v>
      </c>
      <c r="X270" s="2">
        <f t="shared" si="87"/>
        <v>2.4541300000000001</v>
      </c>
      <c r="Y270" s="2">
        <f t="shared" si="88"/>
        <v>1.5640099999999999</v>
      </c>
      <c r="Z270" s="2">
        <f t="shared" si="89"/>
        <v>0.35370000000000001</v>
      </c>
      <c r="AA270" s="2">
        <f t="shared" si="90"/>
        <v>6.8879999999999997E-2</v>
      </c>
      <c r="AB270" s="2">
        <f t="shared" si="91"/>
        <v>3.67821</v>
      </c>
      <c r="AC270" s="2">
        <f t="shared" si="92"/>
        <v>3.5901200000000002</v>
      </c>
      <c r="AD270" s="2">
        <f t="shared" si="93"/>
        <v>0</v>
      </c>
      <c r="AE270" s="2">
        <f t="shared" si="94"/>
        <v>0</v>
      </c>
      <c r="AG270" t="s">
        <v>330</v>
      </c>
      <c r="AH270">
        <f t="shared" si="95"/>
        <v>0.32976</v>
      </c>
      <c r="AI270">
        <f t="shared" si="96"/>
        <v>0.21562000000000001</v>
      </c>
      <c r="AJ270">
        <f t="shared" si="97"/>
        <v>3.3576999999999999</v>
      </c>
      <c r="AK270">
        <f t="shared" si="98"/>
        <v>1.63778</v>
      </c>
      <c r="AL270">
        <f t="shared" si="99"/>
        <v>0.44</v>
      </c>
      <c r="AM270">
        <f t="shared" si="100"/>
        <v>5.5149999999999998E-2</v>
      </c>
      <c r="AN270">
        <f t="shared" si="101"/>
        <v>4.6292400000000002</v>
      </c>
      <c r="AO270">
        <f t="shared" si="102"/>
        <v>4.42624</v>
      </c>
      <c r="AP270">
        <f t="shared" si="103"/>
        <v>0</v>
      </c>
      <c r="AQ270">
        <f t="shared" si="104"/>
        <v>0</v>
      </c>
    </row>
    <row r="271" spans="1:43">
      <c r="A271" t="s">
        <v>289</v>
      </c>
      <c r="B271">
        <v>0.26112000000000002</v>
      </c>
      <c r="C271">
        <v>0.13883999999999999</v>
      </c>
      <c r="D271">
        <v>2.8300000000000001E-3</v>
      </c>
      <c r="E271">
        <v>0.15404999999999999</v>
      </c>
      <c r="F271">
        <v>0.14795</v>
      </c>
      <c r="G271">
        <v>2.5424600000000002</v>
      </c>
      <c r="H271">
        <v>1.0011099999999999</v>
      </c>
      <c r="I271" s="1">
        <v>6.9999999999999994E-5</v>
      </c>
      <c r="J271">
        <v>0.38878000000000001</v>
      </c>
      <c r="K271">
        <v>4.5900000000000003E-3</v>
      </c>
      <c r="L271">
        <v>3.5779999999999999E-2</v>
      </c>
      <c r="M271">
        <v>8.5699999999999995E-3</v>
      </c>
      <c r="N271">
        <v>3.80863</v>
      </c>
      <c r="O271">
        <v>0.31940000000000002</v>
      </c>
      <c r="P271">
        <v>3.9638100000000001</v>
      </c>
      <c r="Q271">
        <v>0</v>
      </c>
      <c r="R271">
        <v>0</v>
      </c>
      <c r="S271">
        <v>0</v>
      </c>
      <c r="T271">
        <v>0</v>
      </c>
      <c r="U271" s="2" t="str">
        <f t="shared" si="84"/>
        <v>B42009</v>
      </c>
      <c r="V271" s="2">
        <f t="shared" si="85"/>
        <v>0.40278999999999998</v>
      </c>
      <c r="W271" s="2">
        <f t="shared" si="86"/>
        <v>0.15404999999999999</v>
      </c>
      <c r="X271" s="2">
        <f t="shared" si="87"/>
        <v>2.69041</v>
      </c>
      <c r="Y271" s="2">
        <f t="shared" si="88"/>
        <v>1.0011099999999999</v>
      </c>
      <c r="Z271" s="2">
        <f t="shared" si="89"/>
        <v>0.39344000000000001</v>
      </c>
      <c r="AA271" s="2">
        <f t="shared" si="90"/>
        <v>3.5779999999999999E-2</v>
      </c>
      <c r="AB271" s="2">
        <f t="shared" si="91"/>
        <v>4.1366000000000005</v>
      </c>
      <c r="AC271" s="2">
        <f t="shared" si="92"/>
        <v>3.9638100000000001</v>
      </c>
      <c r="AD271" s="2">
        <f t="shared" si="93"/>
        <v>0</v>
      </c>
      <c r="AE271" s="2">
        <f t="shared" si="94"/>
        <v>0</v>
      </c>
      <c r="AG271" t="s">
        <v>356</v>
      </c>
      <c r="AH271">
        <f t="shared" si="95"/>
        <v>0.26688000000000001</v>
      </c>
      <c r="AI271">
        <f t="shared" si="96"/>
        <v>0.19399</v>
      </c>
      <c r="AJ271">
        <f t="shared" si="97"/>
        <v>2.69753</v>
      </c>
      <c r="AK271">
        <f t="shared" si="98"/>
        <v>2.15387</v>
      </c>
      <c r="AL271">
        <f t="shared" si="99"/>
        <v>0.36817</v>
      </c>
      <c r="AM271">
        <f t="shared" si="100"/>
        <v>0.12064</v>
      </c>
      <c r="AN271">
        <f t="shared" si="101"/>
        <v>3.8084600000000002</v>
      </c>
      <c r="AO271">
        <f t="shared" si="102"/>
        <v>3.7213599999999998</v>
      </c>
      <c r="AP271">
        <f t="shared" si="103"/>
        <v>0</v>
      </c>
      <c r="AQ271">
        <f t="shared" si="104"/>
        <v>0</v>
      </c>
    </row>
    <row r="272" spans="1:43">
      <c r="A272" t="s">
        <v>290</v>
      </c>
      <c r="B272">
        <v>0.12447</v>
      </c>
      <c r="C272">
        <v>0.27801999999999999</v>
      </c>
      <c r="D272">
        <v>3.4299999999999999E-3</v>
      </c>
      <c r="E272">
        <v>0.23930999999999999</v>
      </c>
      <c r="F272">
        <v>9.4E-2</v>
      </c>
      <c r="G272">
        <v>4.0414899999999996</v>
      </c>
      <c r="H272">
        <v>1.43089</v>
      </c>
      <c r="I272" s="1">
        <v>6.9999999999999994E-5</v>
      </c>
      <c r="J272">
        <v>0.54334000000000005</v>
      </c>
      <c r="K272">
        <v>5.2500000000000003E-3</v>
      </c>
      <c r="L272">
        <v>8.0649999999999999E-2</v>
      </c>
      <c r="M272">
        <v>6.8500000000000002E-3</v>
      </c>
      <c r="N272">
        <v>5.4458399999999996</v>
      </c>
      <c r="O272">
        <v>0.32729999999999998</v>
      </c>
      <c r="P272">
        <v>5.5273000000000003</v>
      </c>
      <c r="Q272">
        <v>0</v>
      </c>
      <c r="R272">
        <v>0</v>
      </c>
      <c r="S272">
        <v>0</v>
      </c>
      <c r="T272">
        <v>0</v>
      </c>
      <c r="U272" s="2" t="str">
        <f t="shared" si="84"/>
        <v>A24023</v>
      </c>
      <c r="V272" s="2">
        <f t="shared" si="85"/>
        <v>0.40592</v>
      </c>
      <c r="W272" s="2">
        <f t="shared" si="86"/>
        <v>0.23930999999999999</v>
      </c>
      <c r="X272" s="2">
        <f t="shared" si="87"/>
        <v>4.1354899999999999</v>
      </c>
      <c r="Y272" s="2">
        <f t="shared" si="88"/>
        <v>1.43089</v>
      </c>
      <c r="Z272" s="2">
        <f t="shared" si="89"/>
        <v>0.54866000000000004</v>
      </c>
      <c r="AA272" s="2">
        <f t="shared" si="90"/>
        <v>8.0649999999999999E-2</v>
      </c>
      <c r="AB272" s="2">
        <f t="shared" si="91"/>
        <v>5.7799899999999997</v>
      </c>
      <c r="AC272" s="2">
        <f t="shared" si="92"/>
        <v>5.5273000000000003</v>
      </c>
      <c r="AD272" s="2">
        <f t="shared" si="93"/>
        <v>0</v>
      </c>
      <c r="AE272" s="2">
        <f t="shared" si="94"/>
        <v>0</v>
      </c>
      <c r="AG272" t="s">
        <v>367</v>
      </c>
      <c r="AH272">
        <f t="shared" si="95"/>
        <v>0.37037000000000003</v>
      </c>
      <c r="AI272">
        <f t="shared" si="96"/>
        <v>0.25491999999999998</v>
      </c>
      <c r="AJ272">
        <f t="shared" si="97"/>
        <v>3.7931100000000004</v>
      </c>
      <c r="AK272">
        <f t="shared" si="98"/>
        <v>1.9529399999999999</v>
      </c>
      <c r="AL272">
        <f t="shared" si="99"/>
        <v>0.49795</v>
      </c>
      <c r="AM272">
        <f t="shared" si="100"/>
        <v>9.8559999999999995E-2</v>
      </c>
      <c r="AN272">
        <f t="shared" si="101"/>
        <v>5.1988799999999999</v>
      </c>
      <c r="AO272">
        <f t="shared" si="102"/>
        <v>5.0200300000000002</v>
      </c>
      <c r="AP272">
        <f t="shared" si="103"/>
        <v>0</v>
      </c>
      <c r="AQ272">
        <f t="shared" si="104"/>
        <v>0</v>
      </c>
    </row>
    <row r="273" spans="1:43">
      <c r="A273" t="s">
        <v>291</v>
      </c>
      <c r="B273">
        <v>0.29914000000000002</v>
      </c>
      <c r="C273">
        <v>0.24376999999999999</v>
      </c>
      <c r="D273">
        <v>3.16E-3</v>
      </c>
      <c r="E273">
        <v>0.23516000000000001</v>
      </c>
      <c r="F273">
        <v>0.2445</v>
      </c>
      <c r="G273">
        <v>4.0773900000000003</v>
      </c>
      <c r="H273">
        <v>1.1003099999999999</v>
      </c>
      <c r="I273" s="1">
        <v>9.0000000000000006E-5</v>
      </c>
      <c r="J273">
        <v>0.59967999999999999</v>
      </c>
      <c r="K273">
        <v>5.1599999999999997E-3</v>
      </c>
      <c r="L273">
        <v>7.7679999999999999E-2</v>
      </c>
      <c r="M273">
        <v>7.8799999999999999E-3</v>
      </c>
      <c r="N273">
        <v>6.0900499999999997</v>
      </c>
      <c r="O273">
        <v>0.28251999999999999</v>
      </c>
      <c r="P273">
        <v>6.1020599999999998</v>
      </c>
      <c r="Q273">
        <v>0</v>
      </c>
      <c r="R273">
        <v>0</v>
      </c>
      <c r="S273">
        <v>0</v>
      </c>
      <c r="T273">
        <v>0</v>
      </c>
      <c r="U273" s="2" t="str">
        <f t="shared" si="84"/>
        <v>F54023</v>
      </c>
      <c r="V273" s="2">
        <f t="shared" si="85"/>
        <v>0.54607000000000006</v>
      </c>
      <c r="W273" s="2">
        <f t="shared" si="86"/>
        <v>0.23516000000000001</v>
      </c>
      <c r="X273" s="2">
        <f t="shared" si="87"/>
        <v>4.3218900000000007</v>
      </c>
      <c r="Y273" s="2">
        <f t="shared" si="88"/>
        <v>1.1003099999999999</v>
      </c>
      <c r="Z273" s="2">
        <f t="shared" si="89"/>
        <v>0.60493000000000008</v>
      </c>
      <c r="AA273" s="2">
        <f t="shared" si="90"/>
        <v>7.7679999999999999E-2</v>
      </c>
      <c r="AB273" s="2">
        <f t="shared" si="91"/>
        <v>6.3804499999999997</v>
      </c>
      <c r="AC273" s="2">
        <f t="shared" si="92"/>
        <v>6.1020599999999998</v>
      </c>
      <c r="AD273" s="2">
        <f t="shared" si="93"/>
        <v>0</v>
      </c>
      <c r="AE273" s="2">
        <f t="shared" si="94"/>
        <v>0</v>
      </c>
      <c r="AG273" t="s">
        <v>372</v>
      </c>
      <c r="AH273">
        <f t="shared" si="95"/>
        <v>0.52968999999999999</v>
      </c>
      <c r="AI273">
        <f t="shared" si="96"/>
        <v>0.25264999999999999</v>
      </c>
      <c r="AJ273">
        <f t="shared" si="97"/>
        <v>4.6849499999999997</v>
      </c>
      <c r="AK273">
        <f t="shared" si="98"/>
        <v>0.79815999999999998</v>
      </c>
      <c r="AL273">
        <f t="shared" si="99"/>
        <v>0.63944999999999996</v>
      </c>
      <c r="AM273">
        <f t="shared" si="100"/>
        <v>6.8709999999999993E-2</v>
      </c>
      <c r="AN273">
        <f t="shared" si="101"/>
        <v>6.7679100000000005</v>
      </c>
      <c r="AO273">
        <f t="shared" si="102"/>
        <v>6.3784400000000003</v>
      </c>
      <c r="AP273">
        <f t="shared" si="103"/>
        <v>0</v>
      </c>
      <c r="AQ273">
        <f t="shared" si="104"/>
        <v>0</v>
      </c>
    </row>
    <row r="274" spans="1:43">
      <c r="A274" t="s">
        <v>292</v>
      </c>
      <c r="B274">
        <v>0.22983000000000001</v>
      </c>
      <c r="C274">
        <v>0.41532000000000002</v>
      </c>
      <c r="D274">
        <v>4.1000000000000003E-3</v>
      </c>
      <c r="E274">
        <v>0.22835</v>
      </c>
      <c r="F274">
        <v>0.19567000000000001</v>
      </c>
      <c r="G274">
        <v>6.1982100000000004</v>
      </c>
      <c r="H274">
        <v>0.52544000000000002</v>
      </c>
      <c r="I274">
        <v>2.1000000000000001E-4</v>
      </c>
      <c r="J274">
        <v>0.8619</v>
      </c>
      <c r="K274">
        <v>1.034E-2</v>
      </c>
      <c r="L274">
        <v>6.0560000000000003E-2</v>
      </c>
      <c r="M274">
        <v>8.94E-3</v>
      </c>
      <c r="N274">
        <v>8.9967799999999993</v>
      </c>
      <c r="O274">
        <v>0.26618999999999998</v>
      </c>
      <c r="P274">
        <v>8.5616900000000005</v>
      </c>
      <c r="Q274">
        <v>0</v>
      </c>
      <c r="R274">
        <v>0</v>
      </c>
      <c r="S274">
        <v>0</v>
      </c>
      <c r="T274">
        <v>0</v>
      </c>
      <c r="U274" s="2" t="str">
        <f t="shared" si="84"/>
        <v>A54077</v>
      </c>
      <c r="V274" s="2">
        <f t="shared" si="85"/>
        <v>0.64924999999999999</v>
      </c>
      <c r="W274" s="2">
        <f t="shared" si="86"/>
        <v>0.22835</v>
      </c>
      <c r="X274" s="2">
        <f t="shared" si="87"/>
        <v>6.3938800000000002</v>
      </c>
      <c r="Y274" s="2">
        <f t="shared" si="88"/>
        <v>0.52544000000000002</v>
      </c>
      <c r="Z274" s="2">
        <f t="shared" si="89"/>
        <v>0.87245000000000006</v>
      </c>
      <c r="AA274" s="2">
        <f t="shared" si="90"/>
        <v>6.0560000000000003E-2</v>
      </c>
      <c r="AB274" s="2">
        <f t="shared" si="91"/>
        <v>9.2719100000000001</v>
      </c>
      <c r="AC274" s="2">
        <f t="shared" si="92"/>
        <v>8.5616900000000005</v>
      </c>
      <c r="AD274" s="2">
        <f t="shared" si="93"/>
        <v>0</v>
      </c>
      <c r="AE274" s="2">
        <f t="shared" si="94"/>
        <v>0</v>
      </c>
      <c r="AG274" t="s">
        <v>305</v>
      </c>
      <c r="AH274">
        <f t="shared" si="95"/>
        <v>0.23303000000000001</v>
      </c>
      <c r="AI274">
        <f t="shared" si="96"/>
        <v>0.12459000000000001</v>
      </c>
      <c r="AJ274">
        <f t="shared" si="97"/>
        <v>2.2315799999999997</v>
      </c>
      <c r="AK274">
        <f t="shared" si="98"/>
        <v>3.7464</v>
      </c>
      <c r="AL274">
        <f t="shared" si="99"/>
        <v>0.24184</v>
      </c>
      <c r="AM274">
        <f t="shared" si="100"/>
        <v>0.24768000000000001</v>
      </c>
      <c r="AN274">
        <f t="shared" si="101"/>
        <v>2.4282700000000004</v>
      </c>
      <c r="AO274">
        <f t="shared" si="102"/>
        <v>2.5038800000000001</v>
      </c>
      <c r="AP274">
        <f t="shared" si="103"/>
        <v>0</v>
      </c>
      <c r="AQ274">
        <f t="shared" si="104"/>
        <v>0</v>
      </c>
    </row>
    <row r="275" spans="1:43">
      <c r="A275" t="s">
        <v>293</v>
      </c>
      <c r="B275">
        <v>0.18407000000000001</v>
      </c>
      <c r="C275">
        <v>0.51856000000000002</v>
      </c>
      <c r="D275">
        <v>3.5400000000000002E-3</v>
      </c>
      <c r="E275">
        <v>0.26888000000000001</v>
      </c>
      <c r="F275">
        <v>0.22857</v>
      </c>
      <c r="G275">
        <v>6.8782899999999998</v>
      </c>
      <c r="H275">
        <v>0.40486</v>
      </c>
      <c r="I275">
        <v>3.4000000000000002E-4</v>
      </c>
      <c r="J275">
        <v>0.96653</v>
      </c>
      <c r="K275">
        <v>1.077E-2</v>
      </c>
      <c r="L275">
        <v>8.6050000000000001E-2</v>
      </c>
      <c r="M275">
        <v>7.8499999999999993E-3</v>
      </c>
      <c r="N275">
        <v>10.212300000000001</v>
      </c>
      <c r="O275">
        <v>0.17799000000000001</v>
      </c>
      <c r="P275">
        <v>9.5314099999999993</v>
      </c>
      <c r="Q275">
        <v>0</v>
      </c>
      <c r="R275">
        <v>0</v>
      </c>
      <c r="S275">
        <v>0</v>
      </c>
      <c r="T275">
        <v>0</v>
      </c>
      <c r="U275" s="2" t="str">
        <f t="shared" si="84"/>
        <v>A54093</v>
      </c>
      <c r="V275" s="2">
        <f t="shared" si="85"/>
        <v>0.70617000000000008</v>
      </c>
      <c r="W275" s="2">
        <f t="shared" si="86"/>
        <v>0.26888000000000001</v>
      </c>
      <c r="X275" s="2">
        <f t="shared" si="87"/>
        <v>7.1068600000000002</v>
      </c>
      <c r="Y275" s="2">
        <f t="shared" si="88"/>
        <v>0.40486</v>
      </c>
      <c r="Z275" s="2">
        <f t="shared" si="89"/>
        <v>0.97763999999999995</v>
      </c>
      <c r="AA275" s="2">
        <f t="shared" si="90"/>
        <v>8.6050000000000001E-2</v>
      </c>
      <c r="AB275" s="2">
        <f t="shared" si="91"/>
        <v>10.39814</v>
      </c>
      <c r="AC275" s="2">
        <f t="shared" si="92"/>
        <v>9.5314099999999993</v>
      </c>
      <c r="AD275" s="2">
        <f t="shared" si="93"/>
        <v>0</v>
      </c>
      <c r="AE275" s="2">
        <f t="shared" si="94"/>
        <v>0</v>
      </c>
      <c r="AG275" t="s">
        <v>311</v>
      </c>
      <c r="AH275">
        <f t="shared" si="95"/>
        <v>0.42297000000000001</v>
      </c>
      <c r="AI275">
        <f t="shared" si="96"/>
        <v>0.20058999999999999</v>
      </c>
      <c r="AJ275">
        <f t="shared" si="97"/>
        <v>3.3154000000000003</v>
      </c>
      <c r="AK275">
        <f t="shared" si="98"/>
        <v>1.30128</v>
      </c>
      <c r="AL275">
        <f t="shared" si="99"/>
        <v>0.46738999999999997</v>
      </c>
      <c r="AM275">
        <f t="shared" si="100"/>
        <v>3.9440000000000003E-2</v>
      </c>
      <c r="AN275">
        <f t="shared" si="101"/>
        <v>4.9085499999999991</v>
      </c>
      <c r="AO275">
        <f t="shared" si="102"/>
        <v>4.7011799999999999</v>
      </c>
      <c r="AP275">
        <f t="shared" si="103"/>
        <v>0</v>
      </c>
      <c r="AQ275">
        <f t="shared" si="104"/>
        <v>0</v>
      </c>
    </row>
    <row r="276" spans="1:43">
      <c r="A276" t="s">
        <v>294</v>
      </c>
      <c r="B276">
        <v>0.28351999999999999</v>
      </c>
      <c r="C276">
        <v>0.27041999999999999</v>
      </c>
      <c r="D276">
        <v>4.0600000000000002E-3</v>
      </c>
      <c r="E276">
        <v>0.24712000000000001</v>
      </c>
      <c r="F276">
        <v>0.21634</v>
      </c>
      <c r="G276">
        <v>4.0717400000000001</v>
      </c>
      <c r="H276">
        <v>1.0254300000000001</v>
      </c>
      <c r="I276">
        <v>1.2999999999999999E-4</v>
      </c>
      <c r="J276">
        <v>0.58945999999999998</v>
      </c>
      <c r="K276">
        <v>8.0000000000000002E-3</v>
      </c>
      <c r="L276">
        <v>6.8099999999999994E-2</v>
      </c>
      <c r="M276">
        <v>9.1699999999999993E-3</v>
      </c>
      <c r="N276">
        <v>5.9663899999999996</v>
      </c>
      <c r="O276">
        <v>0.33850999999999998</v>
      </c>
      <c r="P276">
        <v>6.0011999999999999</v>
      </c>
      <c r="Q276">
        <v>0</v>
      </c>
      <c r="R276">
        <v>0</v>
      </c>
      <c r="S276">
        <v>0</v>
      </c>
      <c r="T276">
        <v>0</v>
      </c>
      <c r="U276" s="2" t="str">
        <f t="shared" si="84"/>
        <v>F24023</v>
      </c>
      <c r="V276" s="2">
        <f t="shared" si="85"/>
        <v>0.55799999999999994</v>
      </c>
      <c r="W276" s="2">
        <f t="shared" si="86"/>
        <v>0.24712000000000001</v>
      </c>
      <c r="X276" s="2">
        <f t="shared" si="87"/>
        <v>4.2880799999999999</v>
      </c>
      <c r="Y276" s="2">
        <f t="shared" si="88"/>
        <v>1.0254300000000001</v>
      </c>
      <c r="Z276" s="2">
        <f t="shared" si="89"/>
        <v>0.59758999999999995</v>
      </c>
      <c r="AA276" s="2">
        <f t="shared" si="90"/>
        <v>6.8099999999999994E-2</v>
      </c>
      <c r="AB276" s="2">
        <f t="shared" si="91"/>
        <v>6.3140700000000001</v>
      </c>
      <c r="AC276" s="2">
        <f t="shared" si="92"/>
        <v>6.0011999999999999</v>
      </c>
      <c r="AD276" s="2">
        <f t="shared" si="93"/>
        <v>0</v>
      </c>
      <c r="AE276" s="2">
        <f t="shared" si="94"/>
        <v>0</v>
      </c>
      <c r="AG276" t="s">
        <v>241</v>
      </c>
      <c r="AH276">
        <f t="shared" si="95"/>
        <v>0.25377</v>
      </c>
      <c r="AI276">
        <f t="shared" si="96"/>
        <v>0.15959999999999999</v>
      </c>
      <c r="AJ276">
        <f t="shared" si="97"/>
        <v>2.5778400000000001</v>
      </c>
      <c r="AK276">
        <f t="shared" si="98"/>
        <v>1.5333399999999999</v>
      </c>
      <c r="AL276">
        <f t="shared" si="99"/>
        <v>0.33831</v>
      </c>
      <c r="AM276">
        <f t="shared" si="100"/>
        <v>3.8800000000000001E-2</v>
      </c>
      <c r="AN276">
        <f t="shared" si="101"/>
        <v>3.5208599999999999</v>
      </c>
      <c r="AO276">
        <f t="shared" si="102"/>
        <v>3.40652</v>
      </c>
      <c r="AP276">
        <f t="shared" si="103"/>
        <v>0</v>
      </c>
      <c r="AQ276">
        <f t="shared" si="104"/>
        <v>0</v>
      </c>
    </row>
    <row r="277" spans="1:43">
      <c r="A277" t="s">
        <v>295</v>
      </c>
      <c r="B277">
        <v>0.59691000000000005</v>
      </c>
      <c r="C277">
        <v>0.22277</v>
      </c>
      <c r="D277">
        <v>4.0299999999999997E-3</v>
      </c>
      <c r="E277">
        <v>0.21142</v>
      </c>
      <c r="F277">
        <v>0.36405999999999999</v>
      </c>
      <c r="G277">
        <v>3.10819</v>
      </c>
      <c r="H277">
        <v>0.58155999999999997</v>
      </c>
      <c r="I277">
        <v>2.5999999999999998E-4</v>
      </c>
      <c r="J277">
        <v>0.52859999999999996</v>
      </c>
      <c r="K277">
        <v>1.192E-2</v>
      </c>
      <c r="L277">
        <v>4.7820000000000001E-2</v>
      </c>
      <c r="M277">
        <v>1.1950000000000001E-2</v>
      </c>
      <c r="N277">
        <v>5.4279000000000002</v>
      </c>
      <c r="O277">
        <v>0.29304999999999998</v>
      </c>
      <c r="P277">
        <v>5.4318200000000001</v>
      </c>
      <c r="Q277">
        <v>0</v>
      </c>
      <c r="R277">
        <v>0</v>
      </c>
      <c r="S277">
        <v>0</v>
      </c>
      <c r="T277">
        <v>0</v>
      </c>
      <c r="U277" s="2" t="str">
        <f t="shared" si="84"/>
        <v>F54057</v>
      </c>
      <c r="V277" s="2">
        <f t="shared" si="85"/>
        <v>0.82371000000000005</v>
      </c>
      <c r="W277" s="2">
        <f t="shared" si="86"/>
        <v>0.21142</v>
      </c>
      <c r="X277" s="2">
        <f t="shared" si="87"/>
        <v>3.4722499999999998</v>
      </c>
      <c r="Y277" s="2">
        <f t="shared" si="88"/>
        <v>0.58155999999999997</v>
      </c>
      <c r="Z277" s="2">
        <f t="shared" si="89"/>
        <v>0.54078000000000004</v>
      </c>
      <c r="AA277" s="2">
        <f t="shared" si="90"/>
        <v>4.7820000000000001E-2</v>
      </c>
      <c r="AB277" s="2">
        <f t="shared" si="91"/>
        <v>5.7328999999999999</v>
      </c>
      <c r="AC277" s="2">
        <f t="shared" si="92"/>
        <v>5.4318200000000001</v>
      </c>
      <c r="AD277" s="2">
        <f t="shared" si="93"/>
        <v>0</v>
      </c>
      <c r="AE277" s="2">
        <f t="shared" si="94"/>
        <v>0</v>
      </c>
      <c r="AG277" t="s">
        <v>335</v>
      </c>
      <c r="AH277">
        <f t="shared" si="95"/>
        <v>0.23225999999999999</v>
      </c>
      <c r="AI277">
        <f t="shared" si="96"/>
        <v>0.14072000000000001</v>
      </c>
      <c r="AJ277">
        <f t="shared" si="97"/>
        <v>2.1052</v>
      </c>
      <c r="AK277">
        <f t="shared" si="98"/>
        <v>1.3794200000000001</v>
      </c>
      <c r="AL277">
        <f t="shared" si="99"/>
        <v>0.30103000000000002</v>
      </c>
      <c r="AM277">
        <f t="shared" si="100"/>
        <v>3.3099999999999997E-2</v>
      </c>
      <c r="AN277">
        <f t="shared" si="101"/>
        <v>3.1282100000000002</v>
      </c>
      <c r="AO277">
        <f t="shared" si="102"/>
        <v>3.0257299999999998</v>
      </c>
      <c r="AP277">
        <f t="shared" si="103"/>
        <v>0</v>
      </c>
      <c r="AQ277">
        <f t="shared" si="104"/>
        <v>0</v>
      </c>
    </row>
    <row r="278" spans="1:43">
      <c r="A278" t="s">
        <v>296</v>
      </c>
      <c r="B278">
        <v>0.52544000000000002</v>
      </c>
      <c r="C278">
        <v>0.13064999999999999</v>
      </c>
      <c r="D278">
        <v>2.7799999999999999E-3</v>
      </c>
      <c r="E278">
        <v>0.16206999999999999</v>
      </c>
      <c r="F278">
        <v>0.20297999999999999</v>
      </c>
      <c r="G278">
        <v>2.5150899999999998</v>
      </c>
      <c r="H278">
        <v>0.63795999999999997</v>
      </c>
      <c r="I278">
        <v>1E-4</v>
      </c>
      <c r="J278">
        <v>0.43303000000000003</v>
      </c>
      <c r="K278">
        <v>5.8300000000000001E-3</v>
      </c>
      <c r="L278">
        <v>3.6380000000000003E-2</v>
      </c>
      <c r="M278">
        <v>9.8799999999999999E-3</v>
      </c>
      <c r="N278">
        <v>4.3227000000000002</v>
      </c>
      <c r="O278">
        <v>0.29525000000000001</v>
      </c>
      <c r="P278">
        <v>4.4147299999999996</v>
      </c>
      <c r="Q278">
        <v>0</v>
      </c>
      <c r="R278">
        <v>0</v>
      </c>
      <c r="S278">
        <v>0</v>
      </c>
      <c r="T278">
        <v>0</v>
      </c>
      <c r="U278" s="2" t="str">
        <f t="shared" si="84"/>
        <v>F54065</v>
      </c>
      <c r="V278" s="2">
        <f t="shared" si="85"/>
        <v>0.65887000000000007</v>
      </c>
      <c r="W278" s="2">
        <f t="shared" si="86"/>
        <v>0.16206999999999999</v>
      </c>
      <c r="X278" s="2">
        <f t="shared" si="87"/>
        <v>2.71807</v>
      </c>
      <c r="Y278" s="2">
        <f t="shared" si="88"/>
        <v>0.63795999999999997</v>
      </c>
      <c r="Z278" s="2">
        <f t="shared" si="89"/>
        <v>0.43896000000000002</v>
      </c>
      <c r="AA278" s="2">
        <f t="shared" si="90"/>
        <v>3.6380000000000003E-2</v>
      </c>
      <c r="AB278" s="2">
        <f t="shared" si="91"/>
        <v>4.6278300000000003</v>
      </c>
      <c r="AC278" s="2">
        <f t="shared" si="92"/>
        <v>4.4147299999999996</v>
      </c>
      <c r="AD278" s="2">
        <f t="shared" si="93"/>
        <v>0</v>
      </c>
      <c r="AE278" s="2">
        <f t="shared" si="94"/>
        <v>0</v>
      </c>
      <c r="AG278" t="s">
        <v>344</v>
      </c>
      <c r="AH278">
        <f t="shared" si="95"/>
        <v>0.29786000000000001</v>
      </c>
      <c r="AI278">
        <f t="shared" si="96"/>
        <v>0.21687000000000001</v>
      </c>
      <c r="AJ278">
        <f t="shared" si="97"/>
        <v>3.03295</v>
      </c>
      <c r="AK278">
        <f t="shared" si="98"/>
        <v>2.1080999999999999</v>
      </c>
      <c r="AL278">
        <f t="shared" si="99"/>
        <v>0.39675000000000005</v>
      </c>
      <c r="AM278">
        <f t="shared" si="100"/>
        <v>0.13716999999999999</v>
      </c>
      <c r="AN278">
        <f t="shared" si="101"/>
        <v>4.1605799999999995</v>
      </c>
      <c r="AO278">
        <f t="shared" si="102"/>
        <v>4.0492699999999999</v>
      </c>
      <c r="AP278">
        <f t="shared" si="103"/>
        <v>0</v>
      </c>
      <c r="AQ278">
        <f t="shared" si="104"/>
        <v>0</v>
      </c>
    </row>
    <row r="279" spans="1:43">
      <c r="A279" t="s">
        <v>297</v>
      </c>
      <c r="B279">
        <v>3.1550000000000002E-2</v>
      </c>
      <c r="C279">
        <v>0.25896999999999998</v>
      </c>
      <c r="D279">
        <v>1.8500000000000001E-3</v>
      </c>
      <c r="E279">
        <v>0.15201000000000001</v>
      </c>
      <c r="F279">
        <v>1.299E-2</v>
      </c>
      <c r="G279">
        <v>2.8347500000000001</v>
      </c>
      <c r="H279">
        <v>3.1143900000000002</v>
      </c>
      <c r="I279">
        <v>0</v>
      </c>
      <c r="J279">
        <v>0.29838999999999999</v>
      </c>
      <c r="K279">
        <v>4.4999999999999999E-4</v>
      </c>
      <c r="L279">
        <v>0.30259999999999998</v>
      </c>
      <c r="M279">
        <v>1.3699999999999999E-3</v>
      </c>
      <c r="N279">
        <v>2.7086000000000001</v>
      </c>
      <c r="O279">
        <v>0.31025000000000003</v>
      </c>
      <c r="P279">
        <v>3.06175</v>
      </c>
      <c r="Q279">
        <v>0</v>
      </c>
      <c r="R279">
        <v>0</v>
      </c>
      <c r="S279">
        <v>0</v>
      </c>
      <c r="T279">
        <v>0</v>
      </c>
      <c r="U279" s="2" t="str">
        <f t="shared" si="84"/>
        <v>A42071</v>
      </c>
      <c r="V279" s="2">
        <f t="shared" si="85"/>
        <v>0.29237000000000002</v>
      </c>
      <c r="W279" s="2">
        <f t="shared" si="86"/>
        <v>0.15201000000000001</v>
      </c>
      <c r="X279" s="2">
        <f t="shared" si="87"/>
        <v>2.8477399999999999</v>
      </c>
      <c r="Y279" s="2">
        <f t="shared" si="88"/>
        <v>3.1143900000000002</v>
      </c>
      <c r="Z279" s="2">
        <f t="shared" si="89"/>
        <v>0.29883999999999999</v>
      </c>
      <c r="AA279" s="2">
        <f t="shared" si="90"/>
        <v>0.30259999999999998</v>
      </c>
      <c r="AB279" s="2">
        <f t="shared" si="91"/>
        <v>3.0202200000000001</v>
      </c>
      <c r="AC279" s="2">
        <f t="shared" si="92"/>
        <v>3.06175</v>
      </c>
      <c r="AD279" s="2">
        <f t="shared" si="93"/>
        <v>0</v>
      </c>
      <c r="AE279" s="2">
        <f t="shared" si="94"/>
        <v>0</v>
      </c>
      <c r="AG279" t="s">
        <v>303</v>
      </c>
      <c r="AH279">
        <f t="shared" si="95"/>
        <v>0.51212000000000002</v>
      </c>
      <c r="AI279">
        <f t="shared" si="96"/>
        <v>0.25779999999999997</v>
      </c>
      <c r="AJ279">
        <f t="shared" si="97"/>
        <v>4.6052200000000001</v>
      </c>
      <c r="AK279">
        <f t="shared" si="98"/>
        <v>1.38992</v>
      </c>
      <c r="AL279">
        <f t="shared" si="99"/>
        <v>0.56947999999999999</v>
      </c>
      <c r="AM279">
        <f t="shared" si="100"/>
        <v>8.77E-2</v>
      </c>
      <c r="AN279">
        <f t="shared" si="101"/>
        <v>5.9360700000000008</v>
      </c>
      <c r="AO279">
        <f t="shared" si="102"/>
        <v>5.7657499999999997</v>
      </c>
      <c r="AP279">
        <f t="shared" si="103"/>
        <v>0</v>
      </c>
      <c r="AQ279">
        <f t="shared" si="104"/>
        <v>0</v>
      </c>
    </row>
    <row r="280" spans="1:43">
      <c r="A280" t="s">
        <v>298</v>
      </c>
      <c r="B280">
        <v>8.6029999999999995E-2</v>
      </c>
      <c r="C280">
        <v>0.17199999999999999</v>
      </c>
      <c r="D280">
        <v>2.2699999999999999E-3</v>
      </c>
      <c r="E280">
        <v>0.14294000000000001</v>
      </c>
      <c r="F280">
        <v>2.5309999999999999E-2</v>
      </c>
      <c r="G280">
        <v>2.2846799999999998</v>
      </c>
      <c r="H280">
        <v>1.3434600000000001</v>
      </c>
      <c r="I280">
        <v>0</v>
      </c>
      <c r="J280">
        <v>0.29402</v>
      </c>
      <c r="K280">
        <v>6.8000000000000005E-4</v>
      </c>
      <c r="L280">
        <v>3.4860000000000002E-2</v>
      </c>
      <c r="M280">
        <v>2.7100000000000002E-3</v>
      </c>
      <c r="N280">
        <v>2.7511199999999998</v>
      </c>
      <c r="O280">
        <v>0.29475000000000001</v>
      </c>
      <c r="P280">
        <v>2.9626800000000002</v>
      </c>
      <c r="Q280">
        <v>0</v>
      </c>
      <c r="R280">
        <v>0</v>
      </c>
      <c r="S280">
        <v>0</v>
      </c>
      <c r="T280">
        <v>0</v>
      </c>
      <c r="U280" s="2" t="str">
        <f t="shared" si="84"/>
        <v>A42133</v>
      </c>
      <c r="V280" s="2">
        <f t="shared" si="85"/>
        <v>0.26029999999999998</v>
      </c>
      <c r="W280" s="2">
        <f t="shared" si="86"/>
        <v>0.14294000000000001</v>
      </c>
      <c r="X280" s="2">
        <f t="shared" si="87"/>
        <v>2.30999</v>
      </c>
      <c r="Y280" s="2">
        <f t="shared" si="88"/>
        <v>1.3434600000000001</v>
      </c>
      <c r="Z280" s="2">
        <f t="shared" si="89"/>
        <v>0.29470000000000002</v>
      </c>
      <c r="AA280" s="2">
        <f t="shared" si="90"/>
        <v>3.4860000000000002E-2</v>
      </c>
      <c r="AB280" s="2">
        <f t="shared" si="91"/>
        <v>3.0485799999999998</v>
      </c>
      <c r="AC280" s="2">
        <f t="shared" si="92"/>
        <v>2.9626800000000002</v>
      </c>
      <c r="AD280" s="2">
        <f t="shared" si="93"/>
        <v>0</v>
      </c>
      <c r="AE280" s="2">
        <f t="shared" si="94"/>
        <v>0</v>
      </c>
      <c r="AG280" t="s">
        <v>302</v>
      </c>
      <c r="AH280">
        <f t="shared" si="95"/>
        <v>0.56130000000000002</v>
      </c>
      <c r="AI280">
        <f t="shared" si="96"/>
        <v>0.23272999999999999</v>
      </c>
      <c r="AJ280">
        <f t="shared" si="97"/>
        <v>3.9312300000000002</v>
      </c>
      <c r="AK280">
        <f t="shared" si="98"/>
        <v>1.1899299999999999</v>
      </c>
      <c r="AL280">
        <f t="shared" si="99"/>
        <v>0.54286000000000001</v>
      </c>
      <c r="AM280">
        <f t="shared" si="100"/>
        <v>4.6780000000000002E-2</v>
      </c>
      <c r="AN280">
        <f t="shared" si="101"/>
        <v>5.7169800000000004</v>
      </c>
      <c r="AO280">
        <f t="shared" si="102"/>
        <v>5.4672700000000001</v>
      </c>
      <c r="AP280">
        <f t="shared" si="103"/>
        <v>0</v>
      </c>
      <c r="AQ280">
        <f t="shared" si="104"/>
        <v>0</v>
      </c>
    </row>
    <row r="281" spans="1:43">
      <c r="A281" t="s">
        <v>299</v>
      </c>
      <c r="B281">
        <v>2.0920000000000001E-2</v>
      </c>
      <c r="C281">
        <v>0.25764999999999999</v>
      </c>
      <c r="D281">
        <v>2.2699999999999999E-3</v>
      </c>
      <c r="E281">
        <v>0.15629999999999999</v>
      </c>
      <c r="F281">
        <v>1.1520000000000001E-2</v>
      </c>
      <c r="G281">
        <v>2.7969400000000002</v>
      </c>
      <c r="H281">
        <v>4.2682000000000002</v>
      </c>
      <c r="I281">
        <v>0</v>
      </c>
      <c r="J281">
        <v>0.30904999999999999</v>
      </c>
      <c r="K281">
        <v>5.0000000000000001E-4</v>
      </c>
      <c r="L281">
        <v>0.31139</v>
      </c>
      <c r="M281">
        <v>9.5E-4</v>
      </c>
      <c r="N281">
        <v>2.6010599999999999</v>
      </c>
      <c r="O281">
        <v>0.39740999999999999</v>
      </c>
      <c r="P281">
        <v>3.1659899999999999</v>
      </c>
      <c r="Q281">
        <v>0</v>
      </c>
      <c r="R281">
        <v>0</v>
      </c>
      <c r="S281">
        <v>0</v>
      </c>
      <c r="T281">
        <v>0</v>
      </c>
      <c r="U281" s="2" t="str">
        <f t="shared" si="84"/>
        <v>A42075</v>
      </c>
      <c r="V281" s="2">
        <f t="shared" si="85"/>
        <v>0.28083999999999998</v>
      </c>
      <c r="W281" s="2">
        <f t="shared" si="86"/>
        <v>0.15629999999999999</v>
      </c>
      <c r="X281" s="2">
        <f t="shared" si="87"/>
        <v>2.8084600000000002</v>
      </c>
      <c r="Y281" s="2">
        <f t="shared" si="88"/>
        <v>4.2682000000000002</v>
      </c>
      <c r="Z281" s="2">
        <f t="shared" si="89"/>
        <v>0.30954999999999999</v>
      </c>
      <c r="AA281" s="2">
        <f t="shared" si="90"/>
        <v>0.31139</v>
      </c>
      <c r="AB281" s="2">
        <f t="shared" si="91"/>
        <v>2.9994199999999998</v>
      </c>
      <c r="AC281" s="2">
        <f t="shared" si="92"/>
        <v>3.1659899999999999</v>
      </c>
      <c r="AD281" s="2">
        <f t="shared" si="93"/>
        <v>0</v>
      </c>
      <c r="AE281" s="2">
        <f t="shared" si="94"/>
        <v>0</v>
      </c>
      <c r="AG281" t="s">
        <v>385</v>
      </c>
      <c r="AH281">
        <f t="shared" si="95"/>
        <v>0.7258699999999999</v>
      </c>
      <c r="AI281">
        <f t="shared" si="96"/>
        <v>0.25918000000000002</v>
      </c>
      <c r="AJ281">
        <f t="shared" si="97"/>
        <v>4.3777800000000004</v>
      </c>
      <c r="AK281">
        <f t="shared" si="98"/>
        <v>0.84084999999999999</v>
      </c>
      <c r="AL281">
        <f t="shared" si="99"/>
        <v>0.6245099999999999</v>
      </c>
      <c r="AM281">
        <f t="shared" si="100"/>
        <v>6.3799999999999996E-2</v>
      </c>
      <c r="AN281">
        <f t="shared" si="101"/>
        <v>6.6171199999999999</v>
      </c>
      <c r="AO281">
        <f t="shared" si="102"/>
        <v>6.2899200000000004</v>
      </c>
      <c r="AP281">
        <f t="shared" si="103"/>
        <v>0</v>
      </c>
      <c r="AQ281">
        <f t="shared" si="104"/>
        <v>0</v>
      </c>
    </row>
    <row r="282" spans="1:43">
      <c r="A282" t="s">
        <v>300</v>
      </c>
      <c r="B282">
        <v>0.29502</v>
      </c>
      <c r="C282">
        <v>0.28347</v>
      </c>
      <c r="D282">
        <v>2.5500000000000002E-3</v>
      </c>
      <c r="E282">
        <v>0.24004</v>
      </c>
      <c r="F282">
        <v>0.14357</v>
      </c>
      <c r="G282">
        <v>3.9353199999999999</v>
      </c>
      <c r="H282">
        <v>1.05925</v>
      </c>
      <c r="I282" s="1">
        <v>4.0000000000000003E-5</v>
      </c>
      <c r="J282">
        <v>0.58133999999999997</v>
      </c>
      <c r="K282">
        <v>2E-3</v>
      </c>
      <c r="L282">
        <v>5.4280000000000002E-2</v>
      </c>
      <c r="M282">
        <v>6.7999999999999996E-3</v>
      </c>
      <c r="N282">
        <v>5.92652</v>
      </c>
      <c r="O282">
        <v>0.20632</v>
      </c>
      <c r="P282">
        <v>5.8600399999999997</v>
      </c>
      <c r="Q282">
        <v>0</v>
      </c>
      <c r="R282">
        <v>0</v>
      </c>
      <c r="S282">
        <v>0</v>
      </c>
      <c r="T282">
        <v>0</v>
      </c>
      <c r="U282" s="2" t="str">
        <f t="shared" si="84"/>
        <v>A42011</v>
      </c>
      <c r="V282" s="2">
        <f t="shared" si="85"/>
        <v>0.58104</v>
      </c>
      <c r="W282" s="2">
        <f t="shared" si="86"/>
        <v>0.24004</v>
      </c>
      <c r="X282" s="2">
        <f t="shared" si="87"/>
        <v>4.0788900000000003</v>
      </c>
      <c r="Y282" s="2">
        <f t="shared" si="88"/>
        <v>1.05925</v>
      </c>
      <c r="Z282" s="2">
        <f t="shared" si="89"/>
        <v>0.58338000000000001</v>
      </c>
      <c r="AA282" s="2">
        <f t="shared" si="90"/>
        <v>5.4280000000000002E-2</v>
      </c>
      <c r="AB282" s="2">
        <f t="shared" si="91"/>
        <v>6.13964</v>
      </c>
      <c r="AC282" s="2">
        <f t="shared" si="92"/>
        <v>5.8600399999999997</v>
      </c>
      <c r="AD282" s="2">
        <f t="shared" si="93"/>
        <v>0</v>
      </c>
      <c r="AE282" s="2">
        <f t="shared" si="94"/>
        <v>0</v>
      </c>
      <c r="AG282" t="s">
        <v>373</v>
      </c>
      <c r="AH282">
        <f t="shared" si="95"/>
        <v>0.49582999999999999</v>
      </c>
      <c r="AI282">
        <f t="shared" si="96"/>
        <v>0.23533000000000001</v>
      </c>
      <c r="AJ282">
        <f t="shared" si="97"/>
        <v>4.1373500000000005</v>
      </c>
      <c r="AK282">
        <f t="shared" si="98"/>
        <v>0.93183000000000005</v>
      </c>
      <c r="AL282">
        <f t="shared" si="99"/>
        <v>0.55688000000000004</v>
      </c>
      <c r="AM282">
        <f t="shared" si="100"/>
        <v>7.3349999999999999E-2</v>
      </c>
      <c r="AN282">
        <f t="shared" si="101"/>
        <v>5.88591</v>
      </c>
      <c r="AO282">
        <f t="shared" si="102"/>
        <v>5.5954499999999996</v>
      </c>
      <c r="AP282">
        <f t="shared" si="103"/>
        <v>0</v>
      </c>
      <c r="AQ282">
        <f t="shared" si="104"/>
        <v>0</v>
      </c>
    </row>
    <row r="283" spans="1:43">
      <c r="A283" t="s">
        <v>301</v>
      </c>
      <c r="B283">
        <v>0.29604999999999998</v>
      </c>
      <c r="C283">
        <v>0.18873000000000001</v>
      </c>
      <c r="D283">
        <v>2.33E-3</v>
      </c>
      <c r="E283">
        <v>0.16594</v>
      </c>
      <c r="F283">
        <v>9.0789999999999996E-2</v>
      </c>
      <c r="G283">
        <v>2.5503200000000001</v>
      </c>
      <c r="H283">
        <v>1.36619</v>
      </c>
      <c r="I283" s="1">
        <v>3.0000000000000001E-5</v>
      </c>
      <c r="J283">
        <v>0.38655</v>
      </c>
      <c r="K283">
        <v>1.7600000000000001E-3</v>
      </c>
      <c r="L283">
        <v>3.4470000000000001E-2</v>
      </c>
      <c r="M283">
        <v>8.0000000000000002E-3</v>
      </c>
      <c r="N283">
        <v>3.8145799999999999</v>
      </c>
      <c r="O283">
        <v>0.24429999999999999</v>
      </c>
      <c r="P283">
        <v>3.9184399999999999</v>
      </c>
      <c r="Q283">
        <v>0</v>
      </c>
      <c r="R283">
        <v>0</v>
      </c>
      <c r="S283">
        <v>0</v>
      </c>
      <c r="T283">
        <v>0</v>
      </c>
      <c r="U283" s="2" t="str">
        <f t="shared" si="84"/>
        <v>F42133</v>
      </c>
      <c r="V283" s="2">
        <f t="shared" si="85"/>
        <v>0.48710999999999999</v>
      </c>
      <c r="W283" s="2">
        <f t="shared" si="86"/>
        <v>0.16594</v>
      </c>
      <c r="X283" s="2">
        <f t="shared" si="87"/>
        <v>2.6411100000000003</v>
      </c>
      <c r="Y283" s="2">
        <f t="shared" si="88"/>
        <v>1.36619</v>
      </c>
      <c r="Z283" s="2">
        <f t="shared" si="89"/>
        <v>0.38833999999999996</v>
      </c>
      <c r="AA283" s="2">
        <f t="shared" si="90"/>
        <v>3.4470000000000001E-2</v>
      </c>
      <c r="AB283" s="2">
        <f t="shared" si="91"/>
        <v>4.0668800000000003</v>
      </c>
      <c r="AC283" s="2">
        <f t="shared" si="92"/>
        <v>3.9184399999999999</v>
      </c>
      <c r="AD283" s="2">
        <f t="shared" si="93"/>
        <v>0</v>
      </c>
      <c r="AE283" s="2">
        <f t="shared" si="94"/>
        <v>0</v>
      </c>
      <c r="AG283" t="s">
        <v>315</v>
      </c>
      <c r="AH283">
        <f t="shared" si="95"/>
        <v>0.45733000000000001</v>
      </c>
      <c r="AI283">
        <f t="shared" si="96"/>
        <v>0.21762999999999999</v>
      </c>
      <c r="AJ283">
        <f t="shared" si="97"/>
        <v>3.7742499999999999</v>
      </c>
      <c r="AK283">
        <f t="shared" si="98"/>
        <v>0.84906999999999999</v>
      </c>
      <c r="AL283">
        <f t="shared" si="99"/>
        <v>0.52849000000000002</v>
      </c>
      <c r="AM283">
        <f t="shared" si="100"/>
        <v>4.7629999999999999E-2</v>
      </c>
      <c r="AN283">
        <f t="shared" si="101"/>
        <v>5.5639699999999994</v>
      </c>
      <c r="AO283">
        <f t="shared" si="102"/>
        <v>5.31175</v>
      </c>
      <c r="AP283">
        <f t="shared" si="103"/>
        <v>0</v>
      </c>
      <c r="AQ283">
        <f t="shared" si="104"/>
        <v>0</v>
      </c>
    </row>
    <row r="284" spans="1:43">
      <c r="A284" t="s">
        <v>302</v>
      </c>
      <c r="B284">
        <v>0.25584000000000001</v>
      </c>
      <c r="C284">
        <v>0.30330000000000001</v>
      </c>
      <c r="D284">
        <v>2.16E-3</v>
      </c>
      <c r="E284">
        <v>0.23272999999999999</v>
      </c>
      <c r="F284">
        <v>9.4380000000000006E-2</v>
      </c>
      <c r="G284">
        <v>3.8368500000000001</v>
      </c>
      <c r="H284">
        <v>1.1899299999999999</v>
      </c>
      <c r="I284" s="1">
        <v>4.0000000000000003E-5</v>
      </c>
      <c r="J284">
        <v>0.54108000000000001</v>
      </c>
      <c r="K284">
        <v>1.74E-3</v>
      </c>
      <c r="L284">
        <v>4.6780000000000002E-2</v>
      </c>
      <c r="M284">
        <v>8.2100000000000003E-3</v>
      </c>
      <c r="N284">
        <v>5.4880100000000001</v>
      </c>
      <c r="O284">
        <v>0.22076000000000001</v>
      </c>
      <c r="P284">
        <v>5.4672700000000001</v>
      </c>
      <c r="Q284">
        <v>0</v>
      </c>
      <c r="R284">
        <v>0</v>
      </c>
      <c r="S284">
        <v>0</v>
      </c>
      <c r="T284">
        <v>0</v>
      </c>
      <c r="U284" s="2" t="str">
        <f t="shared" si="84"/>
        <v>F42075</v>
      </c>
      <c r="V284" s="2">
        <f t="shared" si="85"/>
        <v>0.56130000000000002</v>
      </c>
      <c r="W284" s="2">
        <f t="shared" si="86"/>
        <v>0.23272999999999999</v>
      </c>
      <c r="X284" s="2">
        <f t="shared" si="87"/>
        <v>3.9312300000000002</v>
      </c>
      <c r="Y284" s="2">
        <f t="shared" si="88"/>
        <v>1.1899299999999999</v>
      </c>
      <c r="Z284" s="2">
        <f t="shared" si="89"/>
        <v>0.54286000000000001</v>
      </c>
      <c r="AA284" s="2">
        <f t="shared" si="90"/>
        <v>4.6780000000000002E-2</v>
      </c>
      <c r="AB284" s="2">
        <f t="shared" si="91"/>
        <v>5.7169800000000004</v>
      </c>
      <c r="AC284" s="2">
        <f t="shared" si="92"/>
        <v>5.4672700000000001</v>
      </c>
      <c r="AD284" s="2">
        <f t="shared" si="93"/>
        <v>0</v>
      </c>
      <c r="AE284" s="2">
        <f t="shared" si="94"/>
        <v>0</v>
      </c>
      <c r="AG284" t="s">
        <v>386</v>
      </c>
      <c r="AH284">
        <f t="shared" si="95"/>
        <v>0.37120000000000003</v>
      </c>
      <c r="AI284">
        <f t="shared" si="96"/>
        <v>0.20377999999999999</v>
      </c>
      <c r="AJ284">
        <f t="shared" si="97"/>
        <v>3.7643599999999999</v>
      </c>
      <c r="AK284">
        <f t="shared" si="98"/>
        <v>1.53569</v>
      </c>
      <c r="AL284">
        <f t="shared" si="99"/>
        <v>0.47946999999999995</v>
      </c>
      <c r="AM284">
        <f t="shared" si="100"/>
        <v>0.12909999999999999</v>
      </c>
      <c r="AN284">
        <f t="shared" si="101"/>
        <v>4.9901300000000006</v>
      </c>
      <c r="AO284">
        <f t="shared" si="102"/>
        <v>4.8523800000000001</v>
      </c>
      <c r="AP284">
        <f t="shared" si="103"/>
        <v>0</v>
      </c>
      <c r="AQ284">
        <f t="shared" si="104"/>
        <v>0</v>
      </c>
    </row>
    <row r="285" spans="1:43">
      <c r="A285" t="s">
        <v>303</v>
      </c>
      <c r="B285">
        <v>0.18676000000000001</v>
      </c>
      <c r="C285">
        <v>0.32334000000000002</v>
      </c>
      <c r="D285">
        <v>2.0200000000000001E-3</v>
      </c>
      <c r="E285">
        <v>0.25779999999999997</v>
      </c>
      <c r="F285">
        <v>7.0540000000000005E-2</v>
      </c>
      <c r="G285">
        <v>4.5346799999999998</v>
      </c>
      <c r="H285">
        <v>1.38992</v>
      </c>
      <c r="I285" s="1">
        <v>1.0000000000000001E-5</v>
      </c>
      <c r="J285">
        <v>0.56898000000000004</v>
      </c>
      <c r="K285">
        <v>4.8999999999999998E-4</v>
      </c>
      <c r="L285">
        <v>8.77E-2</v>
      </c>
      <c r="M285">
        <v>4.7099999999999998E-3</v>
      </c>
      <c r="N285">
        <v>5.6798400000000004</v>
      </c>
      <c r="O285">
        <v>0.25152000000000002</v>
      </c>
      <c r="P285">
        <v>5.7657499999999997</v>
      </c>
      <c r="Q285">
        <v>0</v>
      </c>
      <c r="R285">
        <v>0</v>
      </c>
      <c r="S285">
        <v>0</v>
      </c>
      <c r="T285">
        <v>0</v>
      </c>
      <c r="U285" s="2" t="str">
        <f t="shared" si="84"/>
        <v>F42071</v>
      </c>
      <c r="V285" s="2">
        <f t="shared" si="85"/>
        <v>0.51212000000000002</v>
      </c>
      <c r="W285" s="2">
        <f t="shared" si="86"/>
        <v>0.25779999999999997</v>
      </c>
      <c r="X285" s="2">
        <f t="shared" si="87"/>
        <v>4.6052200000000001</v>
      </c>
      <c r="Y285" s="2">
        <f t="shared" si="88"/>
        <v>1.38992</v>
      </c>
      <c r="Z285" s="2">
        <f t="shared" si="89"/>
        <v>0.56947999999999999</v>
      </c>
      <c r="AA285" s="2">
        <f t="shared" si="90"/>
        <v>8.77E-2</v>
      </c>
      <c r="AB285" s="2">
        <f t="shared" si="91"/>
        <v>5.9360700000000008</v>
      </c>
      <c r="AC285" s="2">
        <f t="shared" si="92"/>
        <v>5.7657499999999997</v>
      </c>
      <c r="AD285" s="2">
        <f t="shared" si="93"/>
        <v>0</v>
      </c>
      <c r="AE285" s="2">
        <f t="shared" si="94"/>
        <v>0</v>
      </c>
      <c r="AG285" t="s">
        <v>308</v>
      </c>
      <c r="AH285">
        <f t="shared" si="95"/>
        <v>0.44378000000000001</v>
      </c>
      <c r="AI285">
        <f t="shared" si="96"/>
        <v>0.22864999999999999</v>
      </c>
      <c r="AJ285">
        <f t="shared" si="97"/>
        <v>3.9219300000000001</v>
      </c>
      <c r="AK285">
        <f t="shared" si="98"/>
        <v>1.6850799999999999</v>
      </c>
      <c r="AL285">
        <f t="shared" si="99"/>
        <v>0.52393000000000001</v>
      </c>
      <c r="AM285">
        <f t="shared" si="100"/>
        <v>0.12021</v>
      </c>
      <c r="AN285">
        <f t="shared" si="101"/>
        <v>5.4410500000000006</v>
      </c>
      <c r="AO285">
        <f t="shared" si="102"/>
        <v>5.3019100000000003</v>
      </c>
      <c r="AP285">
        <f t="shared" si="103"/>
        <v>0</v>
      </c>
      <c r="AQ285">
        <f t="shared" si="104"/>
        <v>0</v>
      </c>
    </row>
    <row r="286" spans="1:43">
      <c r="A286" t="s">
        <v>304</v>
      </c>
      <c r="B286">
        <v>5.885E-2</v>
      </c>
      <c r="C286">
        <v>0.18933</v>
      </c>
      <c r="D286">
        <v>2.1700000000000001E-3</v>
      </c>
      <c r="E286">
        <v>0.17724999999999999</v>
      </c>
      <c r="F286">
        <v>2.453E-2</v>
      </c>
      <c r="G286">
        <v>2.5194000000000001</v>
      </c>
      <c r="H286">
        <v>1.6378999999999999</v>
      </c>
      <c r="I286" s="1">
        <v>1.0000000000000001E-5</v>
      </c>
      <c r="J286">
        <v>0.33018999999999998</v>
      </c>
      <c r="K286">
        <v>9.1E-4</v>
      </c>
      <c r="L286">
        <v>4.4999999999999998E-2</v>
      </c>
      <c r="M286">
        <v>2.32E-3</v>
      </c>
      <c r="N286">
        <v>3.2493699999999999</v>
      </c>
      <c r="O286">
        <v>0.20716000000000001</v>
      </c>
      <c r="P286">
        <v>3.3388100000000001</v>
      </c>
      <c r="Q286">
        <v>0</v>
      </c>
      <c r="R286">
        <v>0</v>
      </c>
      <c r="S286">
        <v>0</v>
      </c>
      <c r="T286">
        <v>0</v>
      </c>
      <c r="U286" s="2" t="str">
        <f t="shared" si="84"/>
        <v>A42041</v>
      </c>
      <c r="V286" s="2">
        <f t="shared" si="85"/>
        <v>0.25035000000000002</v>
      </c>
      <c r="W286" s="2">
        <f t="shared" si="86"/>
        <v>0.17724999999999999</v>
      </c>
      <c r="X286" s="2">
        <f t="shared" si="87"/>
        <v>2.54393</v>
      </c>
      <c r="Y286" s="2">
        <f t="shared" si="88"/>
        <v>1.6378999999999999</v>
      </c>
      <c r="Z286" s="2">
        <f t="shared" si="89"/>
        <v>0.33111000000000002</v>
      </c>
      <c r="AA286" s="2">
        <f t="shared" si="90"/>
        <v>4.4999999999999998E-2</v>
      </c>
      <c r="AB286" s="2">
        <f t="shared" si="91"/>
        <v>3.45885</v>
      </c>
      <c r="AC286" s="2">
        <f t="shared" si="92"/>
        <v>3.3388100000000001</v>
      </c>
      <c r="AD286" s="2">
        <f t="shared" si="93"/>
        <v>0</v>
      </c>
      <c r="AE286" s="2">
        <f t="shared" si="94"/>
        <v>0</v>
      </c>
      <c r="AG286" t="s">
        <v>384</v>
      </c>
      <c r="AH286">
        <f t="shared" si="95"/>
        <v>0.85304000000000002</v>
      </c>
      <c r="AI286">
        <f t="shared" si="96"/>
        <v>0.24156</v>
      </c>
      <c r="AJ286">
        <f t="shared" si="97"/>
        <v>4.3029399999999995</v>
      </c>
      <c r="AK286">
        <f t="shared" si="98"/>
        <v>0.58084999999999998</v>
      </c>
      <c r="AL286">
        <f t="shared" si="99"/>
        <v>0.64222000000000001</v>
      </c>
      <c r="AM286">
        <f t="shared" si="100"/>
        <v>4.8820000000000002E-2</v>
      </c>
      <c r="AN286">
        <f t="shared" si="101"/>
        <v>6.8181900000000004</v>
      </c>
      <c r="AO286">
        <f t="shared" si="102"/>
        <v>6.4462000000000002</v>
      </c>
      <c r="AP286">
        <f t="shared" si="103"/>
        <v>0</v>
      </c>
      <c r="AQ286">
        <f t="shared" si="104"/>
        <v>0</v>
      </c>
    </row>
    <row r="287" spans="1:43">
      <c r="A287" t="s">
        <v>305</v>
      </c>
      <c r="B287">
        <v>1.618E-2</v>
      </c>
      <c r="C287">
        <v>0.21476000000000001</v>
      </c>
      <c r="D287">
        <v>2.0899999999999998E-3</v>
      </c>
      <c r="E287">
        <v>0.12459000000000001</v>
      </c>
      <c r="F287">
        <v>9.5999999999999992E-3</v>
      </c>
      <c r="G287">
        <v>2.2219799999999998</v>
      </c>
      <c r="H287">
        <v>3.7464</v>
      </c>
      <c r="I287">
        <v>0</v>
      </c>
      <c r="J287">
        <v>0.24132999999999999</v>
      </c>
      <c r="K287">
        <v>5.1000000000000004E-4</v>
      </c>
      <c r="L287">
        <v>0.24768000000000001</v>
      </c>
      <c r="M287">
        <v>4.0999999999999999E-4</v>
      </c>
      <c r="N287">
        <v>2.2267000000000001</v>
      </c>
      <c r="O287">
        <v>0.20116000000000001</v>
      </c>
      <c r="P287">
        <v>2.5038800000000001</v>
      </c>
      <c r="Q287">
        <v>0</v>
      </c>
      <c r="R287">
        <v>0</v>
      </c>
      <c r="S287">
        <v>0</v>
      </c>
      <c r="T287">
        <v>0</v>
      </c>
      <c r="U287" s="2" t="str">
        <f t="shared" si="84"/>
        <v>F42041</v>
      </c>
      <c r="V287" s="2">
        <f t="shared" si="85"/>
        <v>0.23303000000000001</v>
      </c>
      <c r="W287" s="2">
        <f t="shared" si="86"/>
        <v>0.12459000000000001</v>
      </c>
      <c r="X287" s="2">
        <f t="shared" si="87"/>
        <v>2.2315799999999997</v>
      </c>
      <c r="Y287" s="2">
        <f t="shared" si="88"/>
        <v>3.7464</v>
      </c>
      <c r="Z287" s="2">
        <f t="shared" si="89"/>
        <v>0.24184</v>
      </c>
      <c r="AA287" s="2">
        <f t="shared" si="90"/>
        <v>0.24768000000000001</v>
      </c>
      <c r="AB287" s="2">
        <f t="shared" si="91"/>
        <v>2.4282700000000004</v>
      </c>
      <c r="AC287" s="2">
        <f t="shared" si="92"/>
        <v>2.5038800000000001</v>
      </c>
      <c r="AD287" s="2">
        <f t="shared" si="93"/>
        <v>0</v>
      </c>
      <c r="AE287" s="2">
        <f t="shared" si="94"/>
        <v>0</v>
      </c>
      <c r="AG287" t="s">
        <v>351</v>
      </c>
      <c r="AH287">
        <f t="shared" si="95"/>
        <v>0.30642999999999998</v>
      </c>
      <c r="AI287">
        <f t="shared" si="96"/>
        <v>0.10968</v>
      </c>
      <c r="AJ287">
        <f t="shared" si="97"/>
        <v>2.0277500000000002</v>
      </c>
      <c r="AK287">
        <f t="shared" si="98"/>
        <v>0.43097999999999997</v>
      </c>
      <c r="AL287">
        <f t="shared" si="99"/>
        <v>0.30951999999999996</v>
      </c>
      <c r="AM287">
        <f t="shared" si="100"/>
        <v>9.7999999999999997E-3</v>
      </c>
      <c r="AN287">
        <f t="shared" si="101"/>
        <v>3.25589</v>
      </c>
      <c r="AO287">
        <f t="shared" si="102"/>
        <v>3.10866</v>
      </c>
      <c r="AP287">
        <f t="shared" si="103"/>
        <v>0</v>
      </c>
      <c r="AQ287">
        <f t="shared" si="104"/>
        <v>0</v>
      </c>
    </row>
    <row r="288" spans="1:43">
      <c r="A288" t="s">
        <v>306</v>
      </c>
      <c r="B288">
        <v>0.24118999999999999</v>
      </c>
      <c r="C288">
        <v>0.35976000000000002</v>
      </c>
      <c r="D288">
        <v>2.6199999999999999E-3</v>
      </c>
      <c r="E288">
        <v>0.22556999999999999</v>
      </c>
      <c r="F288">
        <v>0.13025999999999999</v>
      </c>
      <c r="G288">
        <v>4.3414200000000003</v>
      </c>
      <c r="H288">
        <v>0.53125999999999995</v>
      </c>
      <c r="I288">
        <v>1.4999999999999999E-4</v>
      </c>
      <c r="J288">
        <v>0.62626000000000004</v>
      </c>
      <c r="K288">
        <v>6.5100000000000002E-3</v>
      </c>
      <c r="L288">
        <v>3.4209999999999997E-2</v>
      </c>
      <c r="M288">
        <v>8.5800000000000008E-3</v>
      </c>
      <c r="N288">
        <v>6.49472</v>
      </c>
      <c r="O288">
        <v>0.21539</v>
      </c>
      <c r="P288">
        <v>6.3029000000000002</v>
      </c>
      <c r="Q288">
        <v>0</v>
      </c>
      <c r="R288">
        <v>0</v>
      </c>
      <c r="S288">
        <v>0</v>
      </c>
      <c r="T288">
        <v>0</v>
      </c>
      <c r="U288" s="2" t="str">
        <f t="shared" si="84"/>
        <v>F42011</v>
      </c>
      <c r="V288" s="2">
        <f t="shared" si="85"/>
        <v>0.60356999999999994</v>
      </c>
      <c r="W288" s="2">
        <f t="shared" si="86"/>
        <v>0.22556999999999999</v>
      </c>
      <c r="X288" s="2">
        <f t="shared" si="87"/>
        <v>4.4716800000000001</v>
      </c>
      <c r="Y288" s="2">
        <f t="shared" si="88"/>
        <v>0.53125999999999995</v>
      </c>
      <c r="Z288" s="2">
        <f t="shared" si="89"/>
        <v>0.63292000000000004</v>
      </c>
      <c r="AA288" s="2">
        <f t="shared" si="90"/>
        <v>3.4209999999999997E-2</v>
      </c>
      <c r="AB288" s="2">
        <f t="shared" si="91"/>
        <v>6.7186900000000005</v>
      </c>
      <c r="AC288" s="2">
        <f t="shared" si="92"/>
        <v>6.3029000000000002</v>
      </c>
      <c r="AD288" s="2">
        <f t="shared" si="93"/>
        <v>0</v>
      </c>
      <c r="AE288" s="2">
        <f t="shared" si="94"/>
        <v>0</v>
      </c>
      <c r="AG288" t="s">
        <v>376</v>
      </c>
      <c r="AH288">
        <f t="shared" si="95"/>
        <v>0.65627000000000002</v>
      </c>
      <c r="AI288">
        <f t="shared" si="96"/>
        <v>0.24918000000000001</v>
      </c>
      <c r="AJ288">
        <f t="shared" si="97"/>
        <v>4.2479000000000005</v>
      </c>
      <c r="AK288">
        <f t="shared" si="98"/>
        <v>0.91610000000000003</v>
      </c>
      <c r="AL288">
        <f t="shared" si="99"/>
        <v>0.59728000000000003</v>
      </c>
      <c r="AM288">
        <f t="shared" si="100"/>
        <v>6.2370000000000002E-2</v>
      </c>
      <c r="AN288">
        <f t="shared" si="101"/>
        <v>6.3127800000000001</v>
      </c>
      <c r="AO288">
        <f t="shared" si="102"/>
        <v>5.9884700000000004</v>
      </c>
      <c r="AP288">
        <f t="shared" si="103"/>
        <v>0</v>
      </c>
      <c r="AQ288">
        <f t="shared" si="104"/>
        <v>0</v>
      </c>
    </row>
    <row r="289" spans="1:43">
      <c r="A289" t="s">
        <v>307</v>
      </c>
      <c r="B289">
        <v>0.16766</v>
      </c>
      <c r="C289">
        <v>0.22825999999999999</v>
      </c>
      <c r="D289">
        <v>2.3900000000000002E-3</v>
      </c>
      <c r="E289">
        <v>0.24926999999999999</v>
      </c>
      <c r="F289">
        <v>5.9610000000000003E-2</v>
      </c>
      <c r="G289">
        <v>3.3703400000000001</v>
      </c>
      <c r="H289">
        <v>2.3477999999999999</v>
      </c>
      <c r="I289" s="1">
        <v>1.0000000000000001E-5</v>
      </c>
      <c r="J289">
        <v>0.46578999999999998</v>
      </c>
      <c r="K289">
        <v>5.4000000000000001E-4</v>
      </c>
      <c r="L289">
        <v>9.9250000000000005E-2</v>
      </c>
      <c r="M289">
        <v>3.1700000000000001E-3</v>
      </c>
      <c r="N289">
        <v>4.5589500000000003</v>
      </c>
      <c r="O289">
        <v>0.23805999999999999</v>
      </c>
      <c r="P289">
        <v>4.7306900000000001</v>
      </c>
      <c r="Q289">
        <v>0</v>
      </c>
      <c r="R289">
        <v>0</v>
      </c>
      <c r="S289">
        <v>0</v>
      </c>
      <c r="T289">
        <v>0</v>
      </c>
      <c r="U289" s="2" t="str">
        <f t="shared" si="84"/>
        <v>A42107</v>
      </c>
      <c r="V289" s="2">
        <f t="shared" si="85"/>
        <v>0.39831</v>
      </c>
      <c r="W289" s="2">
        <f t="shared" si="86"/>
        <v>0.24926999999999999</v>
      </c>
      <c r="X289" s="2">
        <f t="shared" si="87"/>
        <v>3.4299500000000003</v>
      </c>
      <c r="Y289" s="2">
        <f t="shared" si="88"/>
        <v>2.3477999999999999</v>
      </c>
      <c r="Z289" s="2">
        <f t="shared" si="89"/>
        <v>0.46633999999999998</v>
      </c>
      <c r="AA289" s="2">
        <f t="shared" si="90"/>
        <v>9.9250000000000005E-2</v>
      </c>
      <c r="AB289" s="2">
        <f t="shared" si="91"/>
        <v>4.8001800000000001</v>
      </c>
      <c r="AC289" s="2">
        <f t="shared" si="92"/>
        <v>4.7306900000000001</v>
      </c>
      <c r="AD289" s="2">
        <f t="shared" si="93"/>
        <v>0</v>
      </c>
      <c r="AE289" s="2">
        <f t="shared" si="94"/>
        <v>0</v>
      </c>
      <c r="AG289" t="s">
        <v>301</v>
      </c>
      <c r="AH289">
        <f t="shared" si="95"/>
        <v>0.48710999999999999</v>
      </c>
      <c r="AI289">
        <f t="shared" si="96"/>
        <v>0.16594</v>
      </c>
      <c r="AJ289">
        <f t="shared" si="97"/>
        <v>2.6411100000000003</v>
      </c>
      <c r="AK289">
        <f t="shared" si="98"/>
        <v>1.36619</v>
      </c>
      <c r="AL289">
        <f t="shared" si="99"/>
        <v>0.38833999999999996</v>
      </c>
      <c r="AM289">
        <f t="shared" si="100"/>
        <v>3.4470000000000001E-2</v>
      </c>
      <c r="AN289">
        <f t="shared" si="101"/>
        <v>4.0668800000000003</v>
      </c>
      <c r="AO289">
        <f t="shared" si="102"/>
        <v>3.9184399999999999</v>
      </c>
      <c r="AP289">
        <f t="shared" si="103"/>
        <v>0</v>
      </c>
      <c r="AQ289">
        <f t="shared" si="104"/>
        <v>0</v>
      </c>
    </row>
    <row r="290" spans="1:43">
      <c r="A290" t="s">
        <v>308</v>
      </c>
      <c r="B290">
        <v>0.20655999999999999</v>
      </c>
      <c r="C290">
        <v>0.23499</v>
      </c>
      <c r="D290">
        <v>2.2300000000000002E-3</v>
      </c>
      <c r="E290">
        <v>0.22864999999999999</v>
      </c>
      <c r="F290">
        <v>5.8909999999999997E-2</v>
      </c>
      <c r="G290">
        <v>3.8630200000000001</v>
      </c>
      <c r="H290">
        <v>1.6850799999999999</v>
      </c>
      <c r="I290" s="1">
        <v>1.0000000000000001E-5</v>
      </c>
      <c r="J290">
        <v>0.52336000000000005</v>
      </c>
      <c r="K290">
        <v>5.5999999999999995E-4</v>
      </c>
      <c r="L290">
        <v>0.12021</v>
      </c>
      <c r="M290">
        <v>4.1200000000000004E-3</v>
      </c>
      <c r="N290">
        <v>5.2242100000000002</v>
      </c>
      <c r="O290">
        <v>0.21271999999999999</v>
      </c>
      <c r="P290">
        <v>5.3019100000000003</v>
      </c>
      <c r="Q290">
        <v>0</v>
      </c>
      <c r="R290">
        <v>0</v>
      </c>
      <c r="S290">
        <v>0</v>
      </c>
      <c r="T290">
        <v>0</v>
      </c>
      <c r="U290" s="2" t="str">
        <f t="shared" si="84"/>
        <v>F42107</v>
      </c>
      <c r="V290" s="2">
        <f t="shared" si="85"/>
        <v>0.44378000000000001</v>
      </c>
      <c r="W290" s="2">
        <f t="shared" si="86"/>
        <v>0.22864999999999999</v>
      </c>
      <c r="X290" s="2">
        <f t="shared" si="87"/>
        <v>3.9219300000000001</v>
      </c>
      <c r="Y290" s="2">
        <f t="shared" si="88"/>
        <v>1.6850799999999999</v>
      </c>
      <c r="Z290" s="2">
        <f t="shared" si="89"/>
        <v>0.52393000000000001</v>
      </c>
      <c r="AA290" s="2">
        <f t="shared" si="90"/>
        <v>0.12021</v>
      </c>
      <c r="AB290" s="2">
        <f t="shared" si="91"/>
        <v>5.4410500000000006</v>
      </c>
      <c r="AC290" s="2">
        <f t="shared" si="92"/>
        <v>5.3019100000000003</v>
      </c>
      <c r="AD290" s="2">
        <f t="shared" si="93"/>
        <v>0</v>
      </c>
      <c r="AE290" s="2">
        <f t="shared" si="94"/>
        <v>0</v>
      </c>
      <c r="AG290" t="s">
        <v>101</v>
      </c>
      <c r="AH290">
        <f t="shared" si="95"/>
        <v>0.67420999999999998</v>
      </c>
      <c r="AI290">
        <f t="shared" si="96"/>
        <v>6.1789999999999998E-2</v>
      </c>
      <c r="AJ290">
        <f t="shared" si="97"/>
        <v>2.9797400000000001</v>
      </c>
      <c r="AK290">
        <f t="shared" si="98"/>
        <v>0.50260000000000005</v>
      </c>
      <c r="AL290">
        <f t="shared" si="99"/>
        <v>0.45916999999999997</v>
      </c>
      <c r="AM290">
        <f t="shared" si="100"/>
        <v>9.3299999999999998E-3</v>
      </c>
      <c r="AN290">
        <f t="shared" si="101"/>
        <v>4.8567499999999999</v>
      </c>
      <c r="AO290">
        <f t="shared" si="102"/>
        <v>4.5942400000000001</v>
      </c>
      <c r="AP290">
        <f t="shared" si="103"/>
        <v>0</v>
      </c>
      <c r="AQ290">
        <f t="shared" si="104"/>
        <v>0</v>
      </c>
    </row>
    <row r="291" spans="1:43">
      <c r="A291" t="s">
        <v>309</v>
      </c>
      <c r="B291">
        <v>0.10811</v>
      </c>
      <c r="C291">
        <v>0.14265</v>
      </c>
      <c r="D291">
        <v>2.0500000000000002E-3</v>
      </c>
      <c r="E291">
        <v>0.15911</v>
      </c>
      <c r="F291">
        <v>4.3799999999999999E-2</v>
      </c>
      <c r="G291">
        <v>2.2789000000000001</v>
      </c>
      <c r="H291">
        <v>1.4894400000000001</v>
      </c>
      <c r="I291" s="1">
        <v>1.0000000000000001E-5</v>
      </c>
      <c r="J291">
        <v>0.32489000000000001</v>
      </c>
      <c r="K291">
        <v>9.3000000000000005E-4</v>
      </c>
      <c r="L291">
        <v>3.2140000000000002E-2</v>
      </c>
      <c r="M291">
        <v>6.3099999999999996E-3</v>
      </c>
      <c r="N291">
        <v>3.1079300000000001</v>
      </c>
      <c r="O291">
        <v>0.27611999999999998</v>
      </c>
      <c r="P291">
        <v>3.2820999999999998</v>
      </c>
      <c r="Q291">
        <v>0</v>
      </c>
      <c r="R291">
        <v>0</v>
      </c>
      <c r="S291">
        <v>0</v>
      </c>
      <c r="T291">
        <v>0</v>
      </c>
      <c r="U291" s="2" t="str">
        <f t="shared" si="84"/>
        <v>A42067</v>
      </c>
      <c r="V291" s="2">
        <f t="shared" si="85"/>
        <v>0.25280999999999998</v>
      </c>
      <c r="W291" s="2">
        <f t="shared" si="86"/>
        <v>0.15911</v>
      </c>
      <c r="X291" s="2">
        <f t="shared" si="87"/>
        <v>2.3227000000000002</v>
      </c>
      <c r="Y291" s="2">
        <f t="shared" si="88"/>
        <v>1.4894400000000001</v>
      </c>
      <c r="Z291" s="2">
        <f t="shared" si="89"/>
        <v>0.32583000000000001</v>
      </c>
      <c r="AA291" s="2">
        <f t="shared" si="90"/>
        <v>3.2140000000000002E-2</v>
      </c>
      <c r="AB291" s="2">
        <f t="shared" si="91"/>
        <v>3.3903600000000003</v>
      </c>
      <c r="AC291" s="2">
        <f t="shared" si="92"/>
        <v>3.2820999999999998</v>
      </c>
      <c r="AD291" s="2">
        <f t="shared" si="93"/>
        <v>0</v>
      </c>
      <c r="AE291" s="2">
        <f t="shared" si="94"/>
        <v>0</v>
      </c>
      <c r="AG291" t="s">
        <v>159</v>
      </c>
      <c r="AH291">
        <f t="shared" si="95"/>
        <v>0.20723</v>
      </c>
      <c r="AI291">
        <f t="shared" si="96"/>
        <v>0.10836999999999999</v>
      </c>
      <c r="AJ291">
        <f t="shared" si="97"/>
        <v>1.7677699999999998</v>
      </c>
      <c r="AK291">
        <f t="shared" si="98"/>
        <v>1.00206</v>
      </c>
      <c r="AL291">
        <f t="shared" si="99"/>
        <v>0.25911000000000001</v>
      </c>
      <c r="AM291">
        <f t="shared" si="100"/>
        <v>1.7469999999999999E-2</v>
      </c>
      <c r="AN291">
        <f t="shared" si="101"/>
        <v>2.6878500000000001</v>
      </c>
      <c r="AO291">
        <f t="shared" si="102"/>
        <v>2.5995499999999998</v>
      </c>
      <c r="AP291">
        <f t="shared" si="103"/>
        <v>0</v>
      </c>
      <c r="AQ291">
        <f t="shared" si="104"/>
        <v>0</v>
      </c>
    </row>
    <row r="292" spans="1:43">
      <c r="A292" t="s">
        <v>310</v>
      </c>
      <c r="B292">
        <v>0.13083</v>
      </c>
      <c r="C292">
        <v>0.15792</v>
      </c>
      <c r="D292">
        <v>2.2599999999999999E-3</v>
      </c>
      <c r="E292">
        <v>0.15917000000000001</v>
      </c>
      <c r="F292">
        <v>4.4569999999999999E-2</v>
      </c>
      <c r="G292">
        <v>2.2978900000000002</v>
      </c>
      <c r="H292">
        <v>1.49475</v>
      </c>
      <c r="I292" s="1">
        <v>1.0000000000000001E-5</v>
      </c>
      <c r="J292">
        <v>0.33584999999999998</v>
      </c>
      <c r="K292">
        <v>8.5999999999999998E-4</v>
      </c>
      <c r="L292">
        <v>2.605E-2</v>
      </c>
      <c r="M292">
        <v>5.8300000000000001E-3</v>
      </c>
      <c r="N292">
        <v>3.2729400000000002</v>
      </c>
      <c r="O292">
        <v>0.22994000000000001</v>
      </c>
      <c r="P292">
        <v>3.3840599999999998</v>
      </c>
      <c r="Q292">
        <v>0</v>
      </c>
      <c r="R292">
        <v>0</v>
      </c>
      <c r="S292">
        <v>0</v>
      </c>
      <c r="T292">
        <v>0</v>
      </c>
      <c r="U292" s="2" t="str">
        <f t="shared" si="84"/>
        <v>A42043</v>
      </c>
      <c r="V292" s="2">
        <f t="shared" si="85"/>
        <v>0.29100999999999999</v>
      </c>
      <c r="W292" s="2">
        <f t="shared" si="86"/>
        <v>0.15917000000000001</v>
      </c>
      <c r="X292" s="2">
        <f t="shared" si="87"/>
        <v>2.34246</v>
      </c>
      <c r="Y292" s="2">
        <f t="shared" si="88"/>
        <v>1.49475</v>
      </c>
      <c r="Z292" s="2">
        <f t="shared" si="89"/>
        <v>0.33672000000000002</v>
      </c>
      <c r="AA292" s="2">
        <f t="shared" si="90"/>
        <v>2.605E-2</v>
      </c>
      <c r="AB292" s="2">
        <f t="shared" si="91"/>
        <v>3.5087100000000002</v>
      </c>
      <c r="AC292" s="2">
        <f t="shared" si="92"/>
        <v>3.3840599999999998</v>
      </c>
      <c r="AD292" s="2">
        <f t="shared" si="93"/>
        <v>0</v>
      </c>
      <c r="AE292" s="2">
        <f t="shared" si="94"/>
        <v>0</v>
      </c>
      <c r="AG292" t="s">
        <v>196</v>
      </c>
      <c r="AH292">
        <f t="shared" si="95"/>
        <v>0.31486999999999998</v>
      </c>
      <c r="AI292">
        <f t="shared" si="96"/>
        <v>0.10113999999999999</v>
      </c>
      <c r="AJ292">
        <f t="shared" si="97"/>
        <v>1.7245899999999998</v>
      </c>
      <c r="AK292">
        <f t="shared" si="98"/>
        <v>0.84950999999999999</v>
      </c>
      <c r="AL292">
        <f t="shared" si="99"/>
        <v>0.27489000000000002</v>
      </c>
      <c r="AM292">
        <f t="shared" si="100"/>
        <v>2.3019999999999999E-2</v>
      </c>
      <c r="AN292">
        <f t="shared" si="101"/>
        <v>2.86022</v>
      </c>
      <c r="AO292">
        <f t="shared" si="102"/>
        <v>2.7829999999999999</v>
      </c>
      <c r="AP292">
        <f t="shared" si="103"/>
        <v>0</v>
      </c>
      <c r="AQ292">
        <f t="shared" si="104"/>
        <v>0</v>
      </c>
    </row>
    <row r="293" spans="1:43">
      <c r="A293" t="s">
        <v>311</v>
      </c>
      <c r="B293">
        <v>0.22558</v>
      </c>
      <c r="C293">
        <v>0.19511000000000001</v>
      </c>
      <c r="D293">
        <v>2.2799999999999999E-3</v>
      </c>
      <c r="E293">
        <v>0.20058999999999999</v>
      </c>
      <c r="F293">
        <v>8.5370000000000001E-2</v>
      </c>
      <c r="G293">
        <v>3.2300300000000002</v>
      </c>
      <c r="H293">
        <v>1.30128</v>
      </c>
      <c r="I293" s="1">
        <v>3.0000000000000001E-5</v>
      </c>
      <c r="J293">
        <v>0.46581</v>
      </c>
      <c r="K293">
        <v>1.5499999999999999E-3</v>
      </c>
      <c r="L293">
        <v>3.9440000000000003E-2</v>
      </c>
      <c r="M293">
        <v>6.9300000000000004E-3</v>
      </c>
      <c r="N293">
        <v>4.6776799999999996</v>
      </c>
      <c r="O293">
        <v>0.22394</v>
      </c>
      <c r="P293">
        <v>4.7011799999999999</v>
      </c>
      <c r="Q293">
        <v>0</v>
      </c>
      <c r="R293">
        <v>0</v>
      </c>
      <c r="S293">
        <v>0</v>
      </c>
      <c r="T293">
        <v>0</v>
      </c>
      <c r="U293" s="2" t="str">
        <f t="shared" si="84"/>
        <v>F42043</v>
      </c>
      <c r="V293" s="2">
        <f t="shared" si="85"/>
        <v>0.42297000000000001</v>
      </c>
      <c r="W293" s="2">
        <f t="shared" si="86"/>
        <v>0.20058999999999999</v>
      </c>
      <c r="X293" s="2">
        <f t="shared" si="87"/>
        <v>3.3154000000000003</v>
      </c>
      <c r="Y293" s="2">
        <f t="shared" si="88"/>
        <v>1.30128</v>
      </c>
      <c r="Z293" s="2">
        <f t="shared" si="89"/>
        <v>0.46738999999999997</v>
      </c>
      <c r="AA293" s="2">
        <f t="shared" si="90"/>
        <v>3.9440000000000003E-2</v>
      </c>
      <c r="AB293" s="2">
        <f t="shared" si="91"/>
        <v>4.9085499999999991</v>
      </c>
      <c r="AC293" s="2">
        <f t="shared" si="92"/>
        <v>4.7011799999999999</v>
      </c>
      <c r="AD293" s="2">
        <f t="shared" si="93"/>
        <v>0</v>
      </c>
      <c r="AE293" s="2">
        <f t="shared" si="94"/>
        <v>0</v>
      </c>
      <c r="AG293" t="s">
        <v>165</v>
      </c>
      <c r="AH293">
        <f t="shared" si="95"/>
        <v>0.28648000000000001</v>
      </c>
      <c r="AI293">
        <f t="shared" si="96"/>
        <v>0.19903999999999999</v>
      </c>
      <c r="AJ293">
        <f t="shared" si="97"/>
        <v>2.9214799999999999</v>
      </c>
      <c r="AK293">
        <f t="shared" si="98"/>
        <v>2.1958199999999999</v>
      </c>
      <c r="AL293">
        <f t="shared" si="99"/>
        <v>0.39328999999999997</v>
      </c>
      <c r="AM293">
        <f t="shared" si="100"/>
        <v>0.13492999999999999</v>
      </c>
      <c r="AN293">
        <f t="shared" si="101"/>
        <v>4.0615800000000002</v>
      </c>
      <c r="AO293">
        <f t="shared" si="102"/>
        <v>3.9879699999999998</v>
      </c>
      <c r="AP293">
        <f t="shared" si="103"/>
        <v>0</v>
      </c>
      <c r="AQ293">
        <f t="shared" si="104"/>
        <v>0</v>
      </c>
    </row>
    <row r="294" spans="1:43">
      <c r="A294" t="s">
        <v>312</v>
      </c>
      <c r="B294">
        <v>0.13128999999999999</v>
      </c>
      <c r="C294">
        <v>0.16247</v>
      </c>
      <c r="D294">
        <v>2.3500000000000001E-3</v>
      </c>
      <c r="E294">
        <v>0.18354000000000001</v>
      </c>
      <c r="F294">
        <v>6.6949999999999996E-2</v>
      </c>
      <c r="G294">
        <v>2.9576699999999998</v>
      </c>
      <c r="H294">
        <v>1.5001199999999999</v>
      </c>
      <c r="I294" s="1">
        <v>2.0000000000000002E-5</v>
      </c>
      <c r="J294">
        <v>0.41366000000000003</v>
      </c>
      <c r="K294">
        <v>1.4599999999999999E-3</v>
      </c>
      <c r="L294">
        <v>4.6210000000000001E-2</v>
      </c>
      <c r="M294">
        <v>5.5900000000000004E-3</v>
      </c>
      <c r="N294">
        <v>4.0584600000000002</v>
      </c>
      <c r="O294">
        <v>0.27187</v>
      </c>
      <c r="P294">
        <v>4.1928700000000001</v>
      </c>
      <c r="Q294">
        <v>0</v>
      </c>
      <c r="R294">
        <v>0</v>
      </c>
      <c r="S294">
        <v>0</v>
      </c>
      <c r="T294">
        <v>0</v>
      </c>
      <c r="U294" s="2" t="str">
        <f t="shared" si="84"/>
        <v>A42087</v>
      </c>
      <c r="V294" s="2">
        <f t="shared" si="85"/>
        <v>0.29611000000000004</v>
      </c>
      <c r="W294" s="2">
        <f t="shared" si="86"/>
        <v>0.18354000000000001</v>
      </c>
      <c r="X294" s="2">
        <f t="shared" si="87"/>
        <v>3.0246199999999996</v>
      </c>
      <c r="Y294" s="2">
        <f t="shared" si="88"/>
        <v>1.5001199999999999</v>
      </c>
      <c r="Z294" s="2">
        <f t="shared" si="89"/>
        <v>0.41514000000000006</v>
      </c>
      <c r="AA294" s="2">
        <f t="shared" si="90"/>
        <v>4.6210000000000001E-2</v>
      </c>
      <c r="AB294" s="2">
        <f t="shared" si="91"/>
        <v>4.3359199999999998</v>
      </c>
      <c r="AC294" s="2">
        <f t="shared" si="92"/>
        <v>4.1928700000000001</v>
      </c>
      <c r="AD294" s="2">
        <f t="shared" si="93"/>
        <v>0</v>
      </c>
      <c r="AE294" s="2">
        <f t="shared" si="94"/>
        <v>0</v>
      </c>
      <c r="AG294" t="s">
        <v>128</v>
      </c>
      <c r="AH294">
        <f t="shared" si="95"/>
        <v>0.24453000000000003</v>
      </c>
      <c r="AI294">
        <f t="shared" si="96"/>
        <v>9.4210000000000002E-2</v>
      </c>
      <c r="AJ294">
        <f t="shared" si="97"/>
        <v>1.6468699999999998</v>
      </c>
      <c r="AK294">
        <f t="shared" si="98"/>
        <v>0.61158999999999997</v>
      </c>
      <c r="AL294">
        <f t="shared" si="99"/>
        <v>0.25068000000000001</v>
      </c>
      <c r="AM294">
        <f t="shared" si="100"/>
        <v>1.2489999999999999E-2</v>
      </c>
      <c r="AN294">
        <f t="shared" si="101"/>
        <v>2.6136200000000005</v>
      </c>
      <c r="AO294">
        <f t="shared" si="102"/>
        <v>2.4990000000000001</v>
      </c>
      <c r="AP294">
        <f t="shared" si="103"/>
        <v>0</v>
      </c>
      <c r="AQ294">
        <f t="shared" si="104"/>
        <v>0</v>
      </c>
    </row>
    <row r="295" spans="1:43">
      <c r="A295" t="s">
        <v>313</v>
      </c>
      <c r="B295">
        <v>1.2189999999999999E-2</v>
      </c>
      <c r="C295">
        <v>0.24621999999999999</v>
      </c>
      <c r="D295">
        <v>1.58E-3</v>
      </c>
      <c r="E295">
        <v>0.14660999999999999</v>
      </c>
      <c r="F295">
        <v>7.3200000000000001E-3</v>
      </c>
      <c r="G295">
        <v>2.5388500000000001</v>
      </c>
      <c r="H295">
        <v>2.8247300000000002</v>
      </c>
      <c r="I295">
        <v>0</v>
      </c>
      <c r="J295">
        <v>0.29796</v>
      </c>
      <c r="K295">
        <v>5.0000000000000001E-4</v>
      </c>
      <c r="L295">
        <v>0.29654999999999998</v>
      </c>
      <c r="M295">
        <v>1.17E-3</v>
      </c>
      <c r="N295">
        <v>2.6007699999999998</v>
      </c>
      <c r="O295">
        <v>0.41200999999999999</v>
      </c>
      <c r="P295">
        <v>3.0400100000000001</v>
      </c>
      <c r="Q295">
        <v>0</v>
      </c>
      <c r="R295">
        <v>0</v>
      </c>
      <c r="S295">
        <v>0</v>
      </c>
      <c r="T295">
        <v>0</v>
      </c>
      <c r="U295" s="2" t="str">
        <f t="shared" si="84"/>
        <v>A42027</v>
      </c>
      <c r="V295" s="2">
        <f t="shared" si="85"/>
        <v>0.25999</v>
      </c>
      <c r="W295" s="2">
        <f t="shared" si="86"/>
        <v>0.14660999999999999</v>
      </c>
      <c r="X295" s="2">
        <f t="shared" si="87"/>
        <v>2.54617</v>
      </c>
      <c r="Y295" s="2">
        <f t="shared" si="88"/>
        <v>2.8247300000000002</v>
      </c>
      <c r="Z295" s="2">
        <f t="shared" si="89"/>
        <v>0.29846</v>
      </c>
      <c r="AA295" s="2">
        <f t="shared" si="90"/>
        <v>0.29654999999999998</v>
      </c>
      <c r="AB295" s="2">
        <f t="shared" si="91"/>
        <v>3.0139499999999999</v>
      </c>
      <c r="AC295" s="2">
        <f t="shared" si="92"/>
        <v>3.0400100000000001</v>
      </c>
      <c r="AD295" s="2">
        <f t="shared" si="93"/>
        <v>0</v>
      </c>
      <c r="AE295" s="2">
        <f t="shared" si="94"/>
        <v>0</v>
      </c>
      <c r="AG295" t="s">
        <v>222</v>
      </c>
      <c r="AH295">
        <f t="shared" si="95"/>
        <v>0.51385999999999998</v>
      </c>
      <c r="AI295">
        <f t="shared" si="96"/>
        <v>0.12486</v>
      </c>
      <c r="AJ295">
        <f t="shared" si="97"/>
        <v>3.4423299999999997</v>
      </c>
      <c r="AK295">
        <f t="shared" si="98"/>
        <v>0.57464000000000004</v>
      </c>
      <c r="AL295">
        <f t="shared" si="99"/>
        <v>0.47678999999999999</v>
      </c>
      <c r="AM295">
        <f t="shared" si="100"/>
        <v>1.8849999999999999E-2</v>
      </c>
      <c r="AN295">
        <f t="shared" si="101"/>
        <v>5.0218099999999994</v>
      </c>
      <c r="AO295">
        <f t="shared" si="102"/>
        <v>4.7559500000000003</v>
      </c>
      <c r="AP295">
        <f t="shared" si="103"/>
        <v>0</v>
      </c>
      <c r="AQ295">
        <f t="shared" si="104"/>
        <v>0</v>
      </c>
    </row>
    <row r="296" spans="1:43">
      <c r="A296" t="s">
        <v>314</v>
      </c>
      <c r="B296">
        <v>0.20751</v>
      </c>
      <c r="C296">
        <v>0.17207</v>
      </c>
      <c r="D296">
        <v>2.5799999999999998E-3</v>
      </c>
      <c r="E296">
        <v>0.16882</v>
      </c>
      <c r="F296">
        <v>8.9520000000000002E-2</v>
      </c>
      <c r="G296">
        <v>2.5748500000000001</v>
      </c>
      <c r="H296">
        <v>1.48942</v>
      </c>
      <c r="I296" s="1">
        <v>2.0000000000000002E-5</v>
      </c>
      <c r="J296">
        <v>0.38723999999999997</v>
      </c>
      <c r="K296">
        <v>1.3799999999999999E-3</v>
      </c>
      <c r="L296">
        <v>3.6830000000000002E-2</v>
      </c>
      <c r="M296">
        <v>6.6800000000000002E-3</v>
      </c>
      <c r="N296">
        <v>3.7709100000000002</v>
      </c>
      <c r="O296">
        <v>0.27972999999999998</v>
      </c>
      <c r="P296">
        <v>3.92536</v>
      </c>
      <c r="Q296">
        <v>0</v>
      </c>
      <c r="R296">
        <v>0</v>
      </c>
      <c r="S296">
        <v>0</v>
      </c>
      <c r="T296">
        <v>0</v>
      </c>
      <c r="U296" s="2" t="str">
        <f t="shared" si="84"/>
        <v>A42109</v>
      </c>
      <c r="V296" s="2">
        <f t="shared" si="85"/>
        <v>0.38216000000000006</v>
      </c>
      <c r="W296" s="2">
        <f t="shared" si="86"/>
        <v>0.16882</v>
      </c>
      <c r="X296" s="2">
        <f t="shared" si="87"/>
        <v>2.6643699999999999</v>
      </c>
      <c r="Y296" s="2">
        <f t="shared" si="88"/>
        <v>1.48942</v>
      </c>
      <c r="Z296" s="2">
        <f t="shared" si="89"/>
        <v>0.38863999999999999</v>
      </c>
      <c r="AA296" s="2">
        <f t="shared" si="90"/>
        <v>3.6830000000000002E-2</v>
      </c>
      <c r="AB296" s="2">
        <f t="shared" si="91"/>
        <v>4.0573199999999998</v>
      </c>
      <c r="AC296" s="2">
        <f t="shared" si="92"/>
        <v>3.92536</v>
      </c>
      <c r="AD296" s="2">
        <f t="shared" si="93"/>
        <v>0</v>
      </c>
      <c r="AE296" s="2">
        <f t="shared" si="94"/>
        <v>0</v>
      </c>
      <c r="AG296" t="s">
        <v>178</v>
      </c>
      <c r="AH296">
        <f t="shared" si="95"/>
        <v>0.53542000000000001</v>
      </c>
      <c r="AI296">
        <f t="shared" si="96"/>
        <v>0.15664</v>
      </c>
      <c r="AJ296">
        <f t="shared" si="97"/>
        <v>2.5358300000000003</v>
      </c>
      <c r="AK296">
        <f t="shared" si="98"/>
        <v>0.86882999999999999</v>
      </c>
      <c r="AL296">
        <f t="shared" si="99"/>
        <v>0.39195000000000002</v>
      </c>
      <c r="AM296">
        <f t="shared" si="100"/>
        <v>2.7480000000000001E-2</v>
      </c>
      <c r="AN296">
        <f t="shared" si="101"/>
        <v>4.1260599999999998</v>
      </c>
      <c r="AO296">
        <f t="shared" si="102"/>
        <v>3.9552999999999998</v>
      </c>
      <c r="AP296">
        <f t="shared" si="103"/>
        <v>0</v>
      </c>
      <c r="AQ296">
        <f t="shared" si="104"/>
        <v>0</v>
      </c>
    </row>
    <row r="297" spans="1:43">
      <c r="A297" t="s">
        <v>315</v>
      </c>
      <c r="B297">
        <v>0.26042999999999999</v>
      </c>
      <c r="C297">
        <v>0.19416</v>
      </c>
      <c r="D297">
        <v>2.7399999999999998E-3</v>
      </c>
      <c r="E297">
        <v>0.21762999999999999</v>
      </c>
      <c r="F297">
        <v>0.20696000000000001</v>
      </c>
      <c r="G297">
        <v>3.5672899999999998</v>
      </c>
      <c r="H297">
        <v>0.84906999999999999</v>
      </c>
      <c r="I297" s="1">
        <v>6.9999999999999994E-5</v>
      </c>
      <c r="J297">
        <v>0.52420999999999995</v>
      </c>
      <c r="K297">
        <v>4.2100000000000002E-3</v>
      </c>
      <c r="L297">
        <v>4.7629999999999999E-2</v>
      </c>
      <c r="M297">
        <v>8.4499999999999992E-3</v>
      </c>
      <c r="N297">
        <v>5.2609599999999999</v>
      </c>
      <c r="O297">
        <v>0.29455999999999999</v>
      </c>
      <c r="P297">
        <v>5.31175</v>
      </c>
      <c r="Q297">
        <v>0</v>
      </c>
      <c r="R297">
        <v>0</v>
      </c>
      <c r="S297">
        <v>0</v>
      </c>
      <c r="T297">
        <v>0</v>
      </c>
      <c r="U297" s="2" t="str">
        <f t="shared" si="84"/>
        <v>F42087</v>
      </c>
      <c r="V297" s="2">
        <f t="shared" si="85"/>
        <v>0.45733000000000001</v>
      </c>
      <c r="W297" s="2">
        <f t="shared" si="86"/>
        <v>0.21762999999999999</v>
      </c>
      <c r="X297" s="2">
        <f t="shared" si="87"/>
        <v>3.7742499999999999</v>
      </c>
      <c r="Y297" s="2">
        <f t="shared" si="88"/>
        <v>0.84906999999999999</v>
      </c>
      <c r="Z297" s="2">
        <f t="shared" si="89"/>
        <v>0.52849000000000002</v>
      </c>
      <c r="AA297" s="2">
        <f t="shared" si="90"/>
        <v>4.7629999999999999E-2</v>
      </c>
      <c r="AB297" s="2">
        <f t="shared" si="91"/>
        <v>5.5639699999999994</v>
      </c>
      <c r="AC297" s="2">
        <f t="shared" si="92"/>
        <v>5.31175</v>
      </c>
      <c r="AD297" s="2">
        <f t="shared" si="93"/>
        <v>0</v>
      </c>
      <c r="AE297" s="2">
        <f t="shared" si="94"/>
        <v>0</v>
      </c>
      <c r="AG297" t="s">
        <v>185</v>
      </c>
      <c r="AH297">
        <f t="shared" si="95"/>
        <v>0.38464999999999999</v>
      </c>
      <c r="AI297">
        <f t="shared" si="96"/>
        <v>0.10771</v>
      </c>
      <c r="AJ297">
        <f t="shared" si="97"/>
        <v>1.83064</v>
      </c>
      <c r="AK297">
        <f t="shared" si="98"/>
        <v>0.45812000000000003</v>
      </c>
      <c r="AL297">
        <f t="shared" si="99"/>
        <v>0.30686000000000002</v>
      </c>
      <c r="AM297">
        <f t="shared" si="100"/>
        <v>9.4599999999999997E-3</v>
      </c>
      <c r="AN297">
        <f t="shared" si="101"/>
        <v>3.21774</v>
      </c>
      <c r="AO297">
        <f t="shared" si="102"/>
        <v>3.09396</v>
      </c>
      <c r="AP297">
        <f t="shared" si="103"/>
        <v>0</v>
      </c>
      <c r="AQ297">
        <f t="shared" si="104"/>
        <v>0</v>
      </c>
    </row>
    <row r="298" spans="1:43">
      <c r="A298" t="s">
        <v>316</v>
      </c>
      <c r="B298">
        <v>2.8340000000000001E-2</v>
      </c>
      <c r="C298">
        <v>0.27500999999999998</v>
      </c>
      <c r="D298">
        <v>2.14E-3</v>
      </c>
      <c r="E298">
        <v>0.17075000000000001</v>
      </c>
      <c r="F298">
        <v>1.2659999999999999E-2</v>
      </c>
      <c r="G298">
        <v>3.0359600000000002</v>
      </c>
      <c r="H298">
        <v>2.7000600000000001</v>
      </c>
      <c r="I298">
        <v>0</v>
      </c>
      <c r="J298">
        <v>0.35186000000000001</v>
      </c>
      <c r="K298">
        <v>6.0999999999999997E-4</v>
      </c>
      <c r="L298">
        <v>0.30675000000000002</v>
      </c>
      <c r="M298">
        <v>1.07E-3</v>
      </c>
      <c r="N298">
        <v>3.1831800000000001</v>
      </c>
      <c r="O298">
        <v>0.40945999999999999</v>
      </c>
      <c r="P298">
        <v>3.5880000000000001</v>
      </c>
      <c r="Q298">
        <v>0</v>
      </c>
      <c r="R298">
        <v>0</v>
      </c>
      <c r="S298">
        <v>0</v>
      </c>
      <c r="T298">
        <v>0</v>
      </c>
      <c r="U298" s="2" t="str">
        <f t="shared" si="84"/>
        <v>A42097</v>
      </c>
      <c r="V298" s="2">
        <f t="shared" si="85"/>
        <v>0.30548999999999993</v>
      </c>
      <c r="W298" s="2">
        <f t="shared" si="86"/>
        <v>0.17075000000000001</v>
      </c>
      <c r="X298" s="2">
        <f t="shared" si="87"/>
        <v>3.0486200000000001</v>
      </c>
      <c r="Y298" s="2">
        <f t="shared" si="88"/>
        <v>2.7000600000000001</v>
      </c>
      <c r="Z298" s="2">
        <f t="shared" si="89"/>
        <v>0.35247000000000001</v>
      </c>
      <c r="AA298" s="2">
        <f t="shared" si="90"/>
        <v>0.30675000000000002</v>
      </c>
      <c r="AB298" s="2">
        <f t="shared" si="91"/>
        <v>3.5937100000000002</v>
      </c>
      <c r="AC298" s="2">
        <f t="shared" si="92"/>
        <v>3.5880000000000001</v>
      </c>
      <c r="AD298" s="2">
        <f t="shared" si="93"/>
        <v>0</v>
      </c>
      <c r="AE298" s="2">
        <f t="shared" si="94"/>
        <v>0</v>
      </c>
      <c r="AG298" t="s">
        <v>204</v>
      </c>
      <c r="AH298">
        <f t="shared" si="95"/>
        <v>0.31975999999999999</v>
      </c>
      <c r="AI298">
        <f t="shared" si="96"/>
        <v>0.1074</v>
      </c>
      <c r="AJ298">
        <f t="shared" si="97"/>
        <v>1.8212699999999999</v>
      </c>
      <c r="AK298">
        <f t="shared" si="98"/>
        <v>1.0429999999999999</v>
      </c>
      <c r="AL298">
        <f t="shared" si="99"/>
        <v>0.28132000000000001</v>
      </c>
      <c r="AM298">
        <f t="shared" si="100"/>
        <v>3.0939999999999999E-2</v>
      </c>
      <c r="AN298">
        <f t="shared" si="101"/>
        <v>2.9085700000000001</v>
      </c>
      <c r="AO298">
        <f t="shared" si="102"/>
        <v>2.82829</v>
      </c>
      <c r="AP298">
        <f t="shared" si="103"/>
        <v>0</v>
      </c>
      <c r="AQ298">
        <f t="shared" si="104"/>
        <v>0</v>
      </c>
    </row>
    <row r="299" spans="1:43">
      <c r="A299" t="s">
        <v>317</v>
      </c>
      <c r="B299">
        <v>9.0410000000000004E-2</v>
      </c>
      <c r="C299">
        <v>0.24964</v>
      </c>
      <c r="D299">
        <v>2.8800000000000002E-3</v>
      </c>
      <c r="E299">
        <v>0.20726</v>
      </c>
      <c r="F299">
        <v>5.645E-2</v>
      </c>
      <c r="G299">
        <v>3.4609100000000002</v>
      </c>
      <c r="H299">
        <v>1.3114699999999999</v>
      </c>
      <c r="I299" s="1">
        <v>1.0000000000000001E-5</v>
      </c>
      <c r="J299">
        <v>0.46855999999999998</v>
      </c>
      <c r="K299">
        <v>1.64E-3</v>
      </c>
      <c r="L299">
        <v>6.1699999999999998E-2</v>
      </c>
      <c r="M299">
        <v>3.8400000000000001E-3</v>
      </c>
      <c r="N299">
        <v>4.6523700000000003</v>
      </c>
      <c r="O299">
        <v>0.27231</v>
      </c>
      <c r="P299">
        <v>4.7394699999999998</v>
      </c>
      <c r="Q299">
        <v>0</v>
      </c>
      <c r="R299">
        <v>0</v>
      </c>
      <c r="S299">
        <v>0</v>
      </c>
      <c r="T299">
        <v>0</v>
      </c>
      <c r="U299" s="2" t="str">
        <f t="shared" si="84"/>
        <v>A42037</v>
      </c>
      <c r="V299" s="2">
        <f t="shared" si="85"/>
        <v>0.34293000000000001</v>
      </c>
      <c r="W299" s="2">
        <f t="shared" si="86"/>
        <v>0.20726</v>
      </c>
      <c r="X299" s="2">
        <f t="shared" si="87"/>
        <v>3.51736</v>
      </c>
      <c r="Y299" s="2">
        <f t="shared" si="88"/>
        <v>1.3114699999999999</v>
      </c>
      <c r="Z299" s="2">
        <f t="shared" si="89"/>
        <v>0.47020999999999996</v>
      </c>
      <c r="AA299" s="2">
        <f t="shared" si="90"/>
        <v>6.1699999999999998E-2</v>
      </c>
      <c r="AB299" s="2">
        <f t="shared" si="91"/>
        <v>4.9285200000000007</v>
      </c>
      <c r="AC299" s="2">
        <f t="shared" si="92"/>
        <v>4.7394699999999998</v>
      </c>
      <c r="AD299" s="2">
        <f t="shared" si="93"/>
        <v>0</v>
      </c>
      <c r="AE299" s="2">
        <f t="shared" si="94"/>
        <v>0</v>
      </c>
      <c r="AG299" t="s">
        <v>171</v>
      </c>
      <c r="AH299">
        <f t="shared" si="95"/>
        <v>0.27293000000000001</v>
      </c>
      <c r="AI299">
        <f t="shared" si="96"/>
        <v>0.10516</v>
      </c>
      <c r="AJ299">
        <f t="shared" si="97"/>
        <v>1.7965200000000001</v>
      </c>
      <c r="AK299">
        <f t="shared" si="98"/>
        <v>0.80335000000000001</v>
      </c>
      <c r="AL299">
        <f t="shared" si="99"/>
        <v>0.28085000000000004</v>
      </c>
      <c r="AM299">
        <f t="shared" si="100"/>
        <v>2.0230000000000001E-2</v>
      </c>
      <c r="AN299">
        <f t="shared" si="101"/>
        <v>2.9194700000000005</v>
      </c>
      <c r="AO299">
        <f t="shared" si="102"/>
        <v>2.8332999999999999</v>
      </c>
      <c r="AP299">
        <f t="shared" si="103"/>
        <v>0</v>
      </c>
      <c r="AQ299">
        <f t="shared" si="104"/>
        <v>0</v>
      </c>
    </row>
    <row r="300" spans="1:43">
      <c r="A300" t="s">
        <v>318</v>
      </c>
      <c r="B300">
        <v>0.18437000000000001</v>
      </c>
      <c r="C300">
        <v>0.11401</v>
      </c>
      <c r="D300">
        <v>2.2200000000000002E-3</v>
      </c>
      <c r="E300">
        <v>0.14924999999999999</v>
      </c>
      <c r="F300">
        <v>9.9449999999999997E-2</v>
      </c>
      <c r="G300">
        <v>2.3883200000000002</v>
      </c>
      <c r="H300">
        <v>0.88739000000000001</v>
      </c>
      <c r="I300" s="1">
        <v>1.0000000000000001E-5</v>
      </c>
      <c r="J300">
        <v>0.35974</v>
      </c>
      <c r="K300">
        <v>5.9999999999999995E-4</v>
      </c>
      <c r="L300">
        <v>3.107E-2</v>
      </c>
      <c r="M300">
        <v>6.5199999999999998E-3</v>
      </c>
      <c r="N300">
        <v>3.4640300000000002</v>
      </c>
      <c r="O300">
        <v>0.27660000000000001</v>
      </c>
      <c r="P300">
        <v>3.6176300000000001</v>
      </c>
      <c r="Q300">
        <v>0</v>
      </c>
      <c r="R300">
        <v>0</v>
      </c>
      <c r="S300">
        <v>0</v>
      </c>
      <c r="T300">
        <v>0</v>
      </c>
      <c r="U300" s="2" t="str">
        <f t="shared" si="84"/>
        <v>A42061</v>
      </c>
      <c r="V300" s="2">
        <f t="shared" si="85"/>
        <v>0.30059999999999998</v>
      </c>
      <c r="W300" s="2">
        <f t="shared" si="86"/>
        <v>0.14924999999999999</v>
      </c>
      <c r="X300" s="2">
        <f t="shared" si="87"/>
        <v>2.4877700000000003</v>
      </c>
      <c r="Y300" s="2">
        <f t="shared" si="88"/>
        <v>0.88739000000000001</v>
      </c>
      <c r="Z300" s="2">
        <f t="shared" si="89"/>
        <v>0.36035</v>
      </c>
      <c r="AA300" s="2">
        <f t="shared" si="90"/>
        <v>3.107E-2</v>
      </c>
      <c r="AB300" s="2">
        <f t="shared" si="91"/>
        <v>3.7471500000000004</v>
      </c>
      <c r="AC300" s="2">
        <f t="shared" si="92"/>
        <v>3.6176300000000001</v>
      </c>
      <c r="AD300" s="2">
        <f t="shared" si="93"/>
        <v>0</v>
      </c>
      <c r="AE300" s="2">
        <f t="shared" si="94"/>
        <v>0</v>
      </c>
      <c r="AG300" t="s">
        <v>49</v>
      </c>
      <c r="AH300">
        <f t="shared" si="95"/>
        <v>0.30620000000000003</v>
      </c>
      <c r="AI300">
        <f t="shared" si="96"/>
        <v>9.6409999999999996E-2</v>
      </c>
      <c r="AJ300">
        <f t="shared" si="97"/>
        <v>1.5536399999999999</v>
      </c>
      <c r="AK300">
        <f t="shared" si="98"/>
        <v>0.60174000000000005</v>
      </c>
      <c r="AL300">
        <f t="shared" si="99"/>
        <v>0.23398000000000002</v>
      </c>
      <c r="AM300">
        <f t="shared" si="100"/>
        <v>1.1520000000000001E-2</v>
      </c>
      <c r="AN300">
        <f t="shared" si="101"/>
        <v>2.4383400000000002</v>
      </c>
      <c r="AO300">
        <f t="shared" si="102"/>
        <v>2.3388100000000001</v>
      </c>
      <c r="AP300">
        <f t="shared" si="103"/>
        <v>0</v>
      </c>
      <c r="AQ300">
        <f t="shared" si="104"/>
        <v>0</v>
      </c>
    </row>
    <row r="301" spans="1:43">
      <c r="A301" t="s">
        <v>319</v>
      </c>
      <c r="B301">
        <v>0.28100999999999998</v>
      </c>
      <c r="C301">
        <v>0.24540000000000001</v>
      </c>
      <c r="D301">
        <v>2.4199999999999998E-3</v>
      </c>
      <c r="E301">
        <v>0.24002999999999999</v>
      </c>
      <c r="F301">
        <v>0.10939</v>
      </c>
      <c r="G301">
        <v>3.8732899999999999</v>
      </c>
      <c r="H301">
        <v>1.2432300000000001</v>
      </c>
      <c r="I301" s="1">
        <v>6.0000000000000002E-5</v>
      </c>
      <c r="J301">
        <v>0.54762</v>
      </c>
      <c r="K301">
        <v>3.5699999999999998E-3</v>
      </c>
      <c r="L301">
        <v>6.608E-2</v>
      </c>
      <c r="M301">
        <v>7.45E-3</v>
      </c>
      <c r="N301">
        <v>5.5372300000000001</v>
      </c>
      <c r="O301">
        <v>0.25811000000000001</v>
      </c>
      <c r="P301">
        <v>5.5465499999999999</v>
      </c>
      <c r="Q301">
        <v>0</v>
      </c>
      <c r="R301">
        <v>0</v>
      </c>
      <c r="S301">
        <v>0</v>
      </c>
      <c r="T301">
        <v>0</v>
      </c>
      <c r="U301" s="2" t="str">
        <f t="shared" si="84"/>
        <v>A42119</v>
      </c>
      <c r="V301" s="2">
        <f t="shared" si="85"/>
        <v>0.52883000000000002</v>
      </c>
      <c r="W301" s="2">
        <f t="shared" si="86"/>
        <v>0.24002999999999999</v>
      </c>
      <c r="X301" s="2">
        <f t="shared" si="87"/>
        <v>3.9826799999999998</v>
      </c>
      <c r="Y301" s="2">
        <f t="shared" si="88"/>
        <v>1.2432300000000001</v>
      </c>
      <c r="Z301" s="2">
        <f t="shared" si="89"/>
        <v>0.55124999999999991</v>
      </c>
      <c r="AA301" s="2">
        <f t="shared" si="90"/>
        <v>6.608E-2</v>
      </c>
      <c r="AB301" s="2">
        <f t="shared" si="91"/>
        <v>5.8027900000000008</v>
      </c>
      <c r="AC301" s="2">
        <f t="shared" si="92"/>
        <v>5.5465499999999999</v>
      </c>
      <c r="AD301" s="2">
        <f t="shared" si="93"/>
        <v>0</v>
      </c>
      <c r="AE301" s="2">
        <f t="shared" si="94"/>
        <v>0</v>
      </c>
      <c r="AG301" t="s">
        <v>138</v>
      </c>
      <c r="AH301">
        <f t="shared" si="95"/>
        <v>0.68146000000000007</v>
      </c>
      <c r="AI301">
        <f t="shared" si="96"/>
        <v>0.16444</v>
      </c>
      <c r="AJ301">
        <f t="shared" si="97"/>
        <v>2.7016199999999997</v>
      </c>
      <c r="AK301">
        <f t="shared" si="98"/>
        <v>0.58453999999999995</v>
      </c>
      <c r="AL301">
        <f t="shared" si="99"/>
        <v>0.4254</v>
      </c>
      <c r="AM301">
        <f t="shared" si="100"/>
        <v>2.2249999999999999E-2</v>
      </c>
      <c r="AN301">
        <f t="shared" si="101"/>
        <v>4.4843999999999999</v>
      </c>
      <c r="AO301">
        <f t="shared" si="102"/>
        <v>4.2507099999999998</v>
      </c>
      <c r="AP301">
        <f t="shared" si="103"/>
        <v>0</v>
      </c>
      <c r="AQ301">
        <f t="shared" si="104"/>
        <v>0</v>
      </c>
    </row>
    <row r="302" spans="1:43">
      <c r="A302" t="s">
        <v>320</v>
      </c>
      <c r="B302">
        <v>0.17705000000000001</v>
      </c>
      <c r="C302">
        <v>0.21418000000000001</v>
      </c>
      <c r="D302">
        <v>2.2000000000000001E-3</v>
      </c>
      <c r="E302">
        <v>0.18454999999999999</v>
      </c>
      <c r="F302">
        <v>7.034E-2</v>
      </c>
      <c r="G302">
        <v>2.9594900000000002</v>
      </c>
      <c r="H302">
        <v>1.3728899999999999</v>
      </c>
      <c r="I302" s="1">
        <v>3.0000000000000001E-5</v>
      </c>
      <c r="J302">
        <v>0.40826000000000001</v>
      </c>
      <c r="K302">
        <v>1.8799999999999999E-3</v>
      </c>
      <c r="L302">
        <v>3.3980000000000003E-2</v>
      </c>
      <c r="M302">
        <v>6.8500000000000002E-3</v>
      </c>
      <c r="N302">
        <v>4.07653</v>
      </c>
      <c r="O302">
        <v>0.22639999999999999</v>
      </c>
      <c r="P302">
        <v>4.1282399999999999</v>
      </c>
      <c r="Q302">
        <v>0</v>
      </c>
      <c r="R302">
        <v>0</v>
      </c>
      <c r="S302">
        <v>0</v>
      </c>
      <c r="T302">
        <v>0</v>
      </c>
      <c r="U302" s="2" t="str">
        <f t="shared" si="84"/>
        <v>B42043</v>
      </c>
      <c r="V302" s="2">
        <f t="shared" si="85"/>
        <v>0.39343</v>
      </c>
      <c r="W302" s="2">
        <f t="shared" si="86"/>
        <v>0.18454999999999999</v>
      </c>
      <c r="X302" s="2">
        <f t="shared" si="87"/>
        <v>3.02983</v>
      </c>
      <c r="Y302" s="2">
        <f t="shared" si="88"/>
        <v>1.3728899999999999</v>
      </c>
      <c r="Z302" s="2">
        <f t="shared" si="89"/>
        <v>0.41016999999999998</v>
      </c>
      <c r="AA302" s="2">
        <f t="shared" si="90"/>
        <v>3.3980000000000003E-2</v>
      </c>
      <c r="AB302" s="2">
        <f t="shared" si="91"/>
        <v>4.3097799999999999</v>
      </c>
      <c r="AC302" s="2">
        <f t="shared" si="92"/>
        <v>4.1282399999999999</v>
      </c>
      <c r="AD302" s="2">
        <f t="shared" si="93"/>
        <v>0</v>
      </c>
      <c r="AE302" s="2">
        <f t="shared" si="94"/>
        <v>0</v>
      </c>
      <c r="AG302" t="s">
        <v>276</v>
      </c>
      <c r="AH302">
        <f t="shared" si="95"/>
        <v>0.21807000000000001</v>
      </c>
      <c r="AI302">
        <f t="shared" si="96"/>
        <v>9.8489999999999994E-2</v>
      </c>
      <c r="AJ302">
        <f t="shared" si="97"/>
        <v>1.55016</v>
      </c>
      <c r="AK302">
        <f t="shared" si="98"/>
        <v>1.1304000000000001</v>
      </c>
      <c r="AL302">
        <f t="shared" si="99"/>
        <v>0.23524000000000003</v>
      </c>
      <c r="AM302">
        <f t="shared" si="100"/>
        <v>2.6190000000000001E-2</v>
      </c>
      <c r="AN302">
        <f t="shared" si="101"/>
        <v>2.43404</v>
      </c>
      <c r="AO302">
        <f t="shared" si="102"/>
        <v>2.3766400000000001</v>
      </c>
      <c r="AP302">
        <f t="shared" si="103"/>
        <v>0</v>
      </c>
      <c r="AQ302">
        <f t="shared" si="104"/>
        <v>0</v>
      </c>
    </row>
    <row r="303" spans="1:43">
      <c r="A303" t="s">
        <v>321</v>
      </c>
      <c r="B303">
        <v>0.12941</v>
      </c>
      <c r="C303">
        <v>0.14646999999999999</v>
      </c>
      <c r="D303">
        <v>2.32E-3</v>
      </c>
      <c r="E303">
        <v>0.17083000000000001</v>
      </c>
      <c r="F303">
        <v>4.5310000000000003E-2</v>
      </c>
      <c r="G303">
        <v>2.7372100000000001</v>
      </c>
      <c r="H303">
        <v>1.5163599999999999</v>
      </c>
      <c r="I303" s="1">
        <v>1.0000000000000001E-5</v>
      </c>
      <c r="J303">
        <v>0.3775</v>
      </c>
      <c r="K303">
        <v>6.0999999999999997E-4</v>
      </c>
      <c r="L303">
        <v>5.4019999999999999E-2</v>
      </c>
      <c r="M303">
        <v>4.7200000000000002E-3</v>
      </c>
      <c r="N303">
        <v>3.61538</v>
      </c>
      <c r="O303">
        <v>0.30282999999999999</v>
      </c>
      <c r="P303">
        <v>3.8136999999999999</v>
      </c>
      <c r="Q303">
        <v>0</v>
      </c>
      <c r="R303">
        <v>0</v>
      </c>
      <c r="S303">
        <v>0</v>
      </c>
      <c r="T303">
        <v>0</v>
      </c>
      <c r="U303" s="2" t="str">
        <f t="shared" si="84"/>
        <v>A42013</v>
      </c>
      <c r="V303" s="2">
        <f t="shared" si="85"/>
        <v>0.2782</v>
      </c>
      <c r="W303" s="2">
        <f t="shared" si="86"/>
        <v>0.17083000000000001</v>
      </c>
      <c r="X303" s="2">
        <f t="shared" si="87"/>
        <v>2.7825200000000003</v>
      </c>
      <c r="Y303" s="2">
        <f t="shared" si="88"/>
        <v>1.5163599999999999</v>
      </c>
      <c r="Z303" s="2">
        <f t="shared" si="89"/>
        <v>0.37812000000000001</v>
      </c>
      <c r="AA303" s="2">
        <f t="shared" si="90"/>
        <v>5.4019999999999999E-2</v>
      </c>
      <c r="AB303" s="2">
        <f t="shared" si="91"/>
        <v>3.92293</v>
      </c>
      <c r="AC303" s="2">
        <f t="shared" si="92"/>
        <v>3.8136999999999999</v>
      </c>
      <c r="AD303" s="2">
        <f t="shared" si="93"/>
        <v>0</v>
      </c>
      <c r="AE303" s="2">
        <f t="shared" si="94"/>
        <v>0</v>
      </c>
      <c r="AG303" t="s">
        <v>182</v>
      </c>
      <c r="AH303">
        <f t="shared" si="95"/>
        <v>0.28449000000000002</v>
      </c>
      <c r="AI303">
        <f t="shared" si="96"/>
        <v>0.15223</v>
      </c>
      <c r="AJ303">
        <f t="shared" si="97"/>
        <v>2.1453699999999998</v>
      </c>
      <c r="AK303">
        <f t="shared" si="98"/>
        <v>1.4071400000000001</v>
      </c>
      <c r="AL303">
        <f t="shared" si="99"/>
        <v>0.30663000000000001</v>
      </c>
      <c r="AM303">
        <f t="shared" si="100"/>
        <v>5.0360000000000002E-2</v>
      </c>
      <c r="AN303">
        <f t="shared" si="101"/>
        <v>3.1925400000000002</v>
      </c>
      <c r="AO303">
        <f t="shared" si="102"/>
        <v>3.11097</v>
      </c>
      <c r="AP303">
        <f t="shared" si="103"/>
        <v>0</v>
      </c>
      <c r="AQ303">
        <f t="shared" si="104"/>
        <v>0</v>
      </c>
    </row>
    <row r="304" spans="1:43">
      <c r="A304" t="s">
        <v>322</v>
      </c>
      <c r="B304">
        <v>9.5280000000000004E-2</v>
      </c>
      <c r="C304">
        <v>0.26129000000000002</v>
      </c>
      <c r="D304">
        <v>3.7000000000000002E-3</v>
      </c>
      <c r="E304">
        <v>0.23963000000000001</v>
      </c>
      <c r="F304">
        <v>4.8680000000000001E-2</v>
      </c>
      <c r="G304">
        <v>3.6282700000000001</v>
      </c>
      <c r="H304">
        <v>1.79112</v>
      </c>
      <c r="I304" s="1">
        <v>4.0000000000000003E-5</v>
      </c>
      <c r="J304">
        <v>0.47288000000000002</v>
      </c>
      <c r="K304">
        <v>4.1799999999999997E-3</v>
      </c>
      <c r="L304">
        <v>7.2599999999999998E-2</v>
      </c>
      <c r="M304">
        <v>3.5599999999999998E-3</v>
      </c>
      <c r="N304">
        <v>4.7597300000000002</v>
      </c>
      <c r="O304">
        <v>0.24637999999999999</v>
      </c>
      <c r="P304">
        <v>4.8040000000000003</v>
      </c>
      <c r="Q304">
        <v>0</v>
      </c>
      <c r="R304">
        <v>0</v>
      </c>
      <c r="S304">
        <v>0</v>
      </c>
      <c r="T304">
        <v>0</v>
      </c>
      <c r="U304" s="2" t="str">
        <f t="shared" si="84"/>
        <v>A42021</v>
      </c>
      <c r="V304" s="2">
        <f t="shared" si="85"/>
        <v>0.36027000000000003</v>
      </c>
      <c r="W304" s="2">
        <f t="shared" si="86"/>
        <v>0.23963000000000001</v>
      </c>
      <c r="X304" s="2">
        <f t="shared" si="87"/>
        <v>3.6769500000000002</v>
      </c>
      <c r="Y304" s="2">
        <f t="shared" si="88"/>
        <v>1.79112</v>
      </c>
      <c r="Z304" s="2">
        <f t="shared" si="89"/>
        <v>0.47710000000000002</v>
      </c>
      <c r="AA304" s="2">
        <f t="shared" si="90"/>
        <v>7.2599999999999998E-2</v>
      </c>
      <c r="AB304" s="2">
        <f t="shared" si="91"/>
        <v>5.0096700000000007</v>
      </c>
      <c r="AC304" s="2">
        <f t="shared" si="92"/>
        <v>4.8040000000000003</v>
      </c>
      <c r="AD304" s="2">
        <f t="shared" si="93"/>
        <v>0</v>
      </c>
      <c r="AE304" s="2">
        <f t="shared" si="94"/>
        <v>0</v>
      </c>
      <c r="AG304" t="s">
        <v>133</v>
      </c>
      <c r="AH304">
        <f t="shared" si="95"/>
        <v>1.2417199999999999</v>
      </c>
      <c r="AI304">
        <f t="shared" si="96"/>
        <v>0.16295000000000001</v>
      </c>
      <c r="AJ304">
        <f t="shared" si="97"/>
        <v>2.16351</v>
      </c>
      <c r="AK304">
        <f t="shared" si="98"/>
        <v>0.23852000000000001</v>
      </c>
      <c r="AL304">
        <f t="shared" si="99"/>
        <v>0.46300999999999998</v>
      </c>
      <c r="AM304">
        <f t="shared" si="100"/>
        <v>1.593E-2</v>
      </c>
      <c r="AN304">
        <f t="shared" si="101"/>
        <v>4.8599900000000007</v>
      </c>
      <c r="AO304">
        <f t="shared" si="102"/>
        <v>4.6029799999999996</v>
      </c>
      <c r="AP304">
        <f t="shared" si="103"/>
        <v>0</v>
      </c>
      <c r="AQ304">
        <f t="shared" si="104"/>
        <v>0</v>
      </c>
    </row>
    <row r="305" spans="1:43">
      <c r="A305" t="s">
        <v>323</v>
      </c>
      <c r="B305">
        <v>2.8969999999999999E-2</v>
      </c>
      <c r="C305">
        <v>0.28705999999999998</v>
      </c>
      <c r="D305">
        <v>1.9599999999999999E-3</v>
      </c>
      <c r="E305">
        <v>0.21929000000000001</v>
      </c>
      <c r="F305">
        <v>1.349E-2</v>
      </c>
      <c r="G305">
        <v>3.1123699999999999</v>
      </c>
      <c r="H305">
        <v>2.5222500000000001</v>
      </c>
      <c r="I305">
        <v>0</v>
      </c>
      <c r="J305">
        <v>0.41331000000000001</v>
      </c>
      <c r="K305">
        <v>5.8E-4</v>
      </c>
      <c r="L305">
        <v>0.20485</v>
      </c>
      <c r="M305">
        <v>1.65E-3</v>
      </c>
      <c r="N305">
        <v>4.0226300000000004</v>
      </c>
      <c r="O305">
        <v>0.23221</v>
      </c>
      <c r="P305">
        <v>4.1991199999999997</v>
      </c>
      <c r="Q305">
        <v>0</v>
      </c>
      <c r="R305">
        <v>0</v>
      </c>
      <c r="S305">
        <v>0</v>
      </c>
      <c r="T305">
        <v>0</v>
      </c>
      <c r="U305" s="2" t="str">
        <f t="shared" si="84"/>
        <v>B42027</v>
      </c>
      <c r="V305" s="2">
        <f t="shared" si="85"/>
        <v>0.31798999999999999</v>
      </c>
      <c r="W305" s="2">
        <f t="shared" si="86"/>
        <v>0.21929000000000001</v>
      </c>
      <c r="X305" s="2">
        <f t="shared" si="87"/>
        <v>3.1258599999999999</v>
      </c>
      <c r="Y305" s="2">
        <f t="shared" si="88"/>
        <v>2.5222500000000001</v>
      </c>
      <c r="Z305" s="2">
        <f t="shared" si="89"/>
        <v>0.41389000000000004</v>
      </c>
      <c r="AA305" s="2">
        <f t="shared" si="90"/>
        <v>0.20485</v>
      </c>
      <c r="AB305" s="2">
        <f t="shared" si="91"/>
        <v>4.2564900000000003</v>
      </c>
      <c r="AC305" s="2">
        <f t="shared" si="92"/>
        <v>4.1991199999999997</v>
      </c>
      <c r="AD305" s="2">
        <f t="shared" si="93"/>
        <v>0</v>
      </c>
      <c r="AE305" s="2">
        <f t="shared" si="94"/>
        <v>0</v>
      </c>
      <c r="AG305" t="s">
        <v>64</v>
      </c>
      <c r="AH305">
        <f t="shared" si="95"/>
        <v>0.34306000000000003</v>
      </c>
      <c r="AI305">
        <f t="shared" si="96"/>
        <v>0.17251</v>
      </c>
      <c r="AJ305">
        <f t="shared" si="97"/>
        <v>2.8328200000000003</v>
      </c>
      <c r="AK305">
        <f t="shared" si="98"/>
        <v>0.85041999999999995</v>
      </c>
      <c r="AL305">
        <f t="shared" si="99"/>
        <v>0.37685000000000002</v>
      </c>
      <c r="AM305">
        <f t="shared" si="100"/>
        <v>3.8940000000000002E-2</v>
      </c>
      <c r="AN305">
        <f t="shared" si="101"/>
        <v>3.94123</v>
      </c>
      <c r="AO305">
        <f t="shared" si="102"/>
        <v>3.78931</v>
      </c>
      <c r="AP305">
        <f t="shared" si="103"/>
        <v>0</v>
      </c>
      <c r="AQ305">
        <f t="shared" si="104"/>
        <v>0</v>
      </c>
    </row>
    <row r="306" spans="1:43">
      <c r="A306" t="s">
        <v>324</v>
      </c>
      <c r="B306">
        <v>0.19384999999999999</v>
      </c>
      <c r="C306">
        <v>0.18504000000000001</v>
      </c>
      <c r="D306">
        <v>2.8900000000000002E-3</v>
      </c>
      <c r="E306">
        <v>0.18301999999999999</v>
      </c>
      <c r="F306">
        <v>9.0509999999999993E-2</v>
      </c>
      <c r="G306">
        <v>2.5720900000000002</v>
      </c>
      <c r="H306">
        <v>1.6073999999999999</v>
      </c>
      <c r="I306" s="1">
        <v>1.0000000000000001E-5</v>
      </c>
      <c r="J306">
        <v>0.37752999999999998</v>
      </c>
      <c r="K306">
        <v>1.3500000000000001E-3</v>
      </c>
      <c r="L306">
        <v>3.9739999999999998E-2</v>
      </c>
      <c r="M306">
        <v>5.2399999999999999E-3</v>
      </c>
      <c r="N306">
        <v>3.6768100000000001</v>
      </c>
      <c r="O306">
        <v>0.26998</v>
      </c>
      <c r="P306">
        <v>3.8212000000000002</v>
      </c>
      <c r="Q306">
        <v>0</v>
      </c>
      <c r="R306">
        <v>0</v>
      </c>
      <c r="S306">
        <v>0</v>
      </c>
      <c r="T306">
        <v>0</v>
      </c>
      <c r="U306" s="2" t="str">
        <f t="shared" si="84"/>
        <v>B42119</v>
      </c>
      <c r="V306" s="2">
        <f t="shared" si="85"/>
        <v>0.38178000000000001</v>
      </c>
      <c r="W306" s="2">
        <f t="shared" si="86"/>
        <v>0.18301999999999999</v>
      </c>
      <c r="X306" s="2">
        <f t="shared" si="87"/>
        <v>2.6626000000000003</v>
      </c>
      <c r="Y306" s="2">
        <f t="shared" si="88"/>
        <v>1.6073999999999999</v>
      </c>
      <c r="Z306" s="2">
        <f t="shared" si="89"/>
        <v>0.37889</v>
      </c>
      <c r="AA306" s="2">
        <f t="shared" si="90"/>
        <v>3.9739999999999998E-2</v>
      </c>
      <c r="AB306" s="2">
        <f t="shared" si="91"/>
        <v>3.9520300000000002</v>
      </c>
      <c r="AC306" s="2">
        <f t="shared" si="92"/>
        <v>3.8212000000000002</v>
      </c>
      <c r="AD306" s="2">
        <f t="shared" si="93"/>
        <v>0</v>
      </c>
      <c r="AE306" s="2">
        <f t="shared" si="94"/>
        <v>0</v>
      </c>
      <c r="AG306" t="s">
        <v>213</v>
      </c>
      <c r="AH306">
        <f t="shared" si="95"/>
        <v>0.80457999999999996</v>
      </c>
      <c r="AI306">
        <f t="shared" si="96"/>
        <v>0.11097</v>
      </c>
      <c r="AJ306">
        <f t="shared" si="97"/>
        <v>2.98021</v>
      </c>
      <c r="AK306">
        <f t="shared" si="98"/>
        <v>0.50532999999999995</v>
      </c>
      <c r="AL306">
        <f t="shared" si="99"/>
        <v>0.47144999999999998</v>
      </c>
      <c r="AM306">
        <f t="shared" si="100"/>
        <v>1.23E-2</v>
      </c>
      <c r="AN306">
        <f t="shared" si="101"/>
        <v>4.9866200000000003</v>
      </c>
      <c r="AO306">
        <f t="shared" si="102"/>
        <v>4.7239500000000003</v>
      </c>
      <c r="AP306">
        <f t="shared" si="103"/>
        <v>0</v>
      </c>
      <c r="AQ306">
        <f t="shared" si="104"/>
        <v>0</v>
      </c>
    </row>
    <row r="307" spans="1:43">
      <c r="A307" t="s">
        <v>325</v>
      </c>
      <c r="B307">
        <v>0.28865000000000002</v>
      </c>
      <c r="C307">
        <v>0.12719</v>
      </c>
      <c r="D307">
        <v>2.6700000000000001E-3</v>
      </c>
      <c r="E307">
        <v>0.13738</v>
      </c>
      <c r="F307">
        <v>0.15065000000000001</v>
      </c>
      <c r="G307">
        <v>2.1120100000000002</v>
      </c>
      <c r="H307">
        <v>0.49830999999999998</v>
      </c>
      <c r="I307" s="1">
        <v>2.0000000000000002E-5</v>
      </c>
      <c r="J307">
        <v>0.36259000000000002</v>
      </c>
      <c r="K307">
        <v>8.9999999999999998E-4</v>
      </c>
      <c r="L307">
        <v>1.406E-2</v>
      </c>
      <c r="M307">
        <v>8.9999999999999993E-3</v>
      </c>
      <c r="N307">
        <v>3.5464600000000002</v>
      </c>
      <c r="O307">
        <v>0.24657999999999999</v>
      </c>
      <c r="P307">
        <v>3.6394299999999999</v>
      </c>
      <c r="Q307">
        <v>0</v>
      </c>
      <c r="R307">
        <v>0</v>
      </c>
      <c r="S307">
        <v>0</v>
      </c>
      <c r="T307">
        <v>0</v>
      </c>
      <c r="U307" s="2" t="str">
        <f t="shared" si="84"/>
        <v>A42093</v>
      </c>
      <c r="V307" s="2">
        <f t="shared" si="85"/>
        <v>0.41850999999999999</v>
      </c>
      <c r="W307" s="2">
        <f t="shared" si="86"/>
        <v>0.13738</v>
      </c>
      <c r="X307" s="2">
        <f t="shared" si="87"/>
        <v>2.2626600000000003</v>
      </c>
      <c r="Y307" s="2">
        <f t="shared" si="88"/>
        <v>0.49830999999999998</v>
      </c>
      <c r="Z307" s="2">
        <f t="shared" si="89"/>
        <v>0.36351000000000006</v>
      </c>
      <c r="AA307" s="2">
        <f t="shared" si="90"/>
        <v>1.406E-2</v>
      </c>
      <c r="AB307" s="2">
        <f t="shared" si="91"/>
        <v>3.8020399999999999</v>
      </c>
      <c r="AC307" s="2">
        <f t="shared" si="92"/>
        <v>3.6394299999999999</v>
      </c>
      <c r="AD307" s="2">
        <f t="shared" si="93"/>
        <v>0</v>
      </c>
      <c r="AE307" s="2">
        <f t="shared" si="94"/>
        <v>0</v>
      </c>
      <c r="AG307" t="s">
        <v>72</v>
      </c>
      <c r="AH307">
        <f t="shared" si="95"/>
        <v>0.26058000000000003</v>
      </c>
      <c r="AI307">
        <f t="shared" si="96"/>
        <v>0.10448</v>
      </c>
      <c r="AJ307">
        <f t="shared" si="97"/>
        <v>1.77485</v>
      </c>
      <c r="AK307">
        <f t="shared" si="98"/>
        <v>0.63044</v>
      </c>
      <c r="AL307">
        <f t="shared" si="99"/>
        <v>0.25803999999999999</v>
      </c>
      <c r="AM307">
        <f t="shared" si="100"/>
        <v>1.515E-2</v>
      </c>
      <c r="AN307">
        <f t="shared" si="101"/>
        <v>2.6821199999999998</v>
      </c>
      <c r="AO307">
        <f t="shared" si="102"/>
        <v>2.57517</v>
      </c>
      <c r="AP307">
        <f t="shared" si="103"/>
        <v>0</v>
      </c>
      <c r="AQ307">
        <f t="shared" si="104"/>
        <v>0</v>
      </c>
    </row>
    <row r="308" spans="1:43">
      <c r="A308" t="s">
        <v>326</v>
      </c>
      <c r="B308">
        <v>5.1400000000000001E-2</v>
      </c>
      <c r="C308">
        <v>0.19495999999999999</v>
      </c>
      <c r="D308">
        <v>1.7700000000000001E-3</v>
      </c>
      <c r="E308">
        <v>0.17025999999999999</v>
      </c>
      <c r="F308">
        <v>1.468E-2</v>
      </c>
      <c r="G308">
        <v>2.4759899999999999</v>
      </c>
      <c r="H308">
        <v>2.1983000000000001</v>
      </c>
      <c r="I308" s="1">
        <v>1.0000000000000001E-5</v>
      </c>
      <c r="J308">
        <v>0.33929999999999999</v>
      </c>
      <c r="K308">
        <v>5.9999999999999995E-4</v>
      </c>
      <c r="L308">
        <v>0.17937</v>
      </c>
      <c r="M308">
        <v>5.6499999999999996E-3</v>
      </c>
      <c r="N308">
        <v>3.2110799999999999</v>
      </c>
      <c r="O308">
        <v>0.29926000000000003</v>
      </c>
      <c r="P308">
        <v>3.4348900000000002</v>
      </c>
      <c r="Q308">
        <v>0</v>
      </c>
      <c r="R308">
        <v>0</v>
      </c>
      <c r="S308">
        <v>0</v>
      </c>
      <c r="T308">
        <v>0</v>
      </c>
      <c r="U308" s="2" t="str">
        <f t="shared" si="84"/>
        <v>B42081</v>
      </c>
      <c r="V308" s="2">
        <f t="shared" si="85"/>
        <v>0.24812999999999999</v>
      </c>
      <c r="W308" s="2">
        <f t="shared" si="86"/>
        <v>0.17025999999999999</v>
      </c>
      <c r="X308" s="2">
        <f t="shared" si="87"/>
        <v>2.4906699999999997</v>
      </c>
      <c r="Y308" s="2">
        <f t="shared" si="88"/>
        <v>2.1983000000000001</v>
      </c>
      <c r="Z308" s="2">
        <f t="shared" si="89"/>
        <v>0.33990999999999999</v>
      </c>
      <c r="AA308" s="2">
        <f t="shared" si="90"/>
        <v>0.17937</v>
      </c>
      <c r="AB308" s="2">
        <f t="shared" si="91"/>
        <v>3.5159899999999999</v>
      </c>
      <c r="AC308" s="2">
        <f t="shared" si="92"/>
        <v>3.4348900000000002</v>
      </c>
      <c r="AD308" s="2">
        <f t="shared" si="93"/>
        <v>0</v>
      </c>
      <c r="AE308" s="2">
        <f t="shared" si="94"/>
        <v>0</v>
      </c>
      <c r="AG308" t="s">
        <v>236</v>
      </c>
      <c r="AH308">
        <f t="shared" si="95"/>
        <v>0.47706999999999999</v>
      </c>
      <c r="AI308">
        <f t="shared" si="96"/>
        <v>0.14671000000000001</v>
      </c>
      <c r="AJ308">
        <f t="shared" si="97"/>
        <v>2.6109499999999999</v>
      </c>
      <c r="AK308">
        <f t="shared" si="98"/>
        <v>0.94723000000000002</v>
      </c>
      <c r="AL308">
        <f t="shared" si="99"/>
        <v>0.39393999999999996</v>
      </c>
      <c r="AM308">
        <f t="shared" si="100"/>
        <v>4.7710000000000002E-2</v>
      </c>
      <c r="AN308">
        <f t="shared" si="101"/>
        <v>4.1406299999999998</v>
      </c>
      <c r="AO308">
        <f t="shared" si="102"/>
        <v>3.97479</v>
      </c>
      <c r="AP308">
        <f t="shared" si="103"/>
        <v>0</v>
      </c>
      <c r="AQ308">
        <f t="shared" si="104"/>
        <v>0</v>
      </c>
    </row>
    <row r="309" spans="1:43">
      <c r="A309" t="s">
        <v>327</v>
      </c>
      <c r="B309">
        <v>0.26404</v>
      </c>
      <c r="C309">
        <v>0.32388</v>
      </c>
      <c r="D309">
        <v>3.5699999999999998E-3</v>
      </c>
      <c r="E309">
        <v>0.26073000000000002</v>
      </c>
      <c r="F309">
        <v>0.20114000000000001</v>
      </c>
      <c r="G309">
        <v>4.5811299999999999</v>
      </c>
      <c r="H309">
        <v>0.94091999999999998</v>
      </c>
      <c r="I309">
        <v>1.6000000000000001E-4</v>
      </c>
      <c r="J309">
        <v>0.67318999999999996</v>
      </c>
      <c r="K309">
        <v>9.3699999999999999E-3</v>
      </c>
      <c r="L309">
        <v>8.0070000000000002E-2</v>
      </c>
      <c r="M309">
        <v>4.0200000000000001E-3</v>
      </c>
      <c r="N309">
        <v>7.0600300000000002</v>
      </c>
      <c r="O309">
        <v>0.16447999999999999</v>
      </c>
      <c r="P309">
        <v>6.8822000000000001</v>
      </c>
      <c r="Q309">
        <v>0</v>
      </c>
      <c r="R309">
        <v>0</v>
      </c>
      <c r="S309">
        <v>0</v>
      </c>
      <c r="T309">
        <v>0</v>
      </c>
      <c r="U309" s="2" t="str">
        <f t="shared" si="84"/>
        <v>A42025</v>
      </c>
      <c r="V309" s="2">
        <f t="shared" si="85"/>
        <v>0.59148999999999996</v>
      </c>
      <c r="W309" s="2">
        <f t="shared" si="86"/>
        <v>0.26073000000000002</v>
      </c>
      <c r="X309" s="2">
        <f t="shared" si="87"/>
        <v>4.7822699999999996</v>
      </c>
      <c r="Y309" s="2">
        <f t="shared" si="88"/>
        <v>0.94091999999999998</v>
      </c>
      <c r="Z309" s="2">
        <f t="shared" si="89"/>
        <v>0.68271999999999999</v>
      </c>
      <c r="AA309" s="2">
        <f t="shared" si="90"/>
        <v>8.0070000000000002E-2</v>
      </c>
      <c r="AB309" s="2">
        <f t="shared" si="91"/>
        <v>7.2285300000000001</v>
      </c>
      <c r="AC309" s="2">
        <f t="shared" si="92"/>
        <v>6.8822000000000001</v>
      </c>
      <c r="AD309" s="2">
        <f t="shared" si="93"/>
        <v>0</v>
      </c>
      <c r="AE309" s="2">
        <f t="shared" si="94"/>
        <v>0</v>
      </c>
      <c r="AG309" t="s">
        <v>183</v>
      </c>
      <c r="AH309">
        <f t="shared" si="95"/>
        <v>0.35124</v>
      </c>
      <c r="AI309">
        <f t="shared" si="96"/>
        <v>0.15057000000000001</v>
      </c>
      <c r="AJ309">
        <f t="shared" si="97"/>
        <v>2.51938</v>
      </c>
      <c r="AK309">
        <f t="shared" si="98"/>
        <v>1.1284799999999999</v>
      </c>
      <c r="AL309">
        <f t="shared" si="99"/>
        <v>0.35548000000000002</v>
      </c>
      <c r="AM309">
        <f t="shared" si="100"/>
        <v>4.1529999999999997E-2</v>
      </c>
      <c r="AN309">
        <f t="shared" si="101"/>
        <v>3.7275799999999997</v>
      </c>
      <c r="AO309">
        <f t="shared" si="102"/>
        <v>3.60988</v>
      </c>
      <c r="AP309">
        <f t="shared" si="103"/>
        <v>0</v>
      </c>
      <c r="AQ309">
        <f t="shared" si="104"/>
        <v>0</v>
      </c>
    </row>
    <row r="310" spans="1:43">
      <c r="A310" t="s">
        <v>328</v>
      </c>
      <c r="B310">
        <v>8.8200000000000001E-2</v>
      </c>
      <c r="C310">
        <v>0.19309000000000001</v>
      </c>
      <c r="D310">
        <v>2.4599999999999999E-3</v>
      </c>
      <c r="E310">
        <v>0.21461</v>
      </c>
      <c r="F310">
        <v>4.2369999999999998E-2</v>
      </c>
      <c r="G310">
        <v>2.8115899999999998</v>
      </c>
      <c r="H310">
        <v>2.38246</v>
      </c>
      <c r="I310" s="1">
        <v>1.0000000000000001E-5</v>
      </c>
      <c r="J310">
        <v>0.39432</v>
      </c>
      <c r="K310">
        <v>6.4000000000000005E-4</v>
      </c>
      <c r="L310">
        <v>0.16489000000000001</v>
      </c>
      <c r="M310">
        <v>3.2299999999999998E-3</v>
      </c>
      <c r="N310">
        <v>3.8953199999999999</v>
      </c>
      <c r="O310">
        <v>0.19400000000000001</v>
      </c>
      <c r="P310">
        <v>4.02806</v>
      </c>
      <c r="Q310">
        <v>0</v>
      </c>
      <c r="R310">
        <v>0</v>
      </c>
      <c r="S310">
        <v>0</v>
      </c>
      <c r="T310">
        <v>0</v>
      </c>
      <c r="U310" s="2" t="str">
        <f t="shared" si="84"/>
        <v>A42079</v>
      </c>
      <c r="V310" s="2">
        <f t="shared" si="85"/>
        <v>0.28375000000000006</v>
      </c>
      <c r="W310" s="2">
        <f t="shared" si="86"/>
        <v>0.21461</v>
      </c>
      <c r="X310" s="2">
        <f t="shared" si="87"/>
        <v>2.8539599999999998</v>
      </c>
      <c r="Y310" s="2">
        <f t="shared" si="88"/>
        <v>2.38246</v>
      </c>
      <c r="Z310" s="2">
        <f t="shared" si="89"/>
        <v>0.39496999999999999</v>
      </c>
      <c r="AA310" s="2">
        <f t="shared" si="90"/>
        <v>0.16489000000000001</v>
      </c>
      <c r="AB310" s="2">
        <f t="shared" si="91"/>
        <v>4.0925500000000001</v>
      </c>
      <c r="AC310" s="2">
        <f t="shared" si="92"/>
        <v>4.02806</v>
      </c>
      <c r="AD310" s="2">
        <f t="shared" si="93"/>
        <v>0</v>
      </c>
      <c r="AE310" s="2">
        <f t="shared" si="94"/>
        <v>0</v>
      </c>
      <c r="AG310" t="s">
        <v>79</v>
      </c>
      <c r="AH310">
        <f t="shared" si="95"/>
        <v>0.35254999999999997</v>
      </c>
      <c r="AI310">
        <f t="shared" si="96"/>
        <v>0.15631999999999999</v>
      </c>
      <c r="AJ310">
        <f t="shared" si="97"/>
        <v>2.61049</v>
      </c>
      <c r="AK310">
        <f t="shared" si="98"/>
        <v>1.2833399999999999</v>
      </c>
      <c r="AL310">
        <f t="shared" si="99"/>
        <v>0.37734000000000001</v>
      </c>
      <c r="AM310">
        <f t="shared" si="100"/>
        <v>4.9950000000000001E-2</v>
      </c>
      <c r="AN310">
        <f t="shared" si="101"/>
        <v>3.8630600000000004</v>
      </c>
      <c r="AO310">
        <f t="shared" si="102"/>
        <v>3.8229799999999998</v>
      </c>
      <c r="AP310">
        <f t="shared" si="103"/>
        <v>0</v>
      </c>
      <c r="AQ310">
        <f t="shared" si="104"/>
        <v>0</v>
      </c>
    </row>
    <row r="311" spans="1:43">
      <c r="A311" t="s">
        <v>329</v>
      </c>
      <c r="B311">
        <v>0.16353000000000001</v>
      </c>
      <c r="C311">
        <v>0.12246</v>
      </c>
      <c r="D311">
        <v>2.31E-3</v>
      </c>
      <c r="E311">
        <v>0.14655000000000001</v>
      </c>
      <c r="F311">
        <v>6.8959999999999994E-2</v>
      </c>
      <c r="G311">
        <v>2.2395800000000001</v>
      </c>
      <c r="H311">
        <v>1.15096</v>
      </c>
      <c r="I311" s="1">
        <v>2.0000000000000002E-5</v>
      </c>
      <c r="J311">
        <v>0.33727000000000001</v>
      </c>
      <c r="K311">
        <v>1.6100000000000001E-3</v>
      </c>
      <c r="L311">
        <v>2.426E-2</v>
      </c>
      <c r="M311">
        <v>7.2199999999999999E-3</v>
      </c>
      <c r="N311">
        <v>3.2397</v>
      </c>
      <c r="O311">
        <v>0.29103000000000001</v>
      </c>
      <c r="P311">
        <v>3.41235</v>
      </c>
      <c r="Q311">
        <v>0</v>
      </c>
      <c r="R311">
        <v>0</v>
      </c>
      <c r="S311">
        <v>0</v>
      </c>
      <c r="T311">
        <v>0</v>
      </c>
      <c r="U311" s="2" t="str">
        <f t="shared" si="84"/>
        <v>F42013</v>
      </c>
      <c r="V311" s="2">
        <f t="shared" si="85"/>
        <v>0.2883</v>
      </c>
      <c r="W311" s="2">
        <f t="shared" si="86"/>
        <v>0.14655000000000001</v>
      </c>
      <c r="X311" s="2">
        <f t="shared" si="87"/>
        <v>2.3085400000000003</v>
      </c>
      <c r="Y311" s="2">
        <f t="shared" si="88"/>
        <v>1.15096</v>
      </c>
      <c r="Z311" s="2">
        <f t="shared" si="89"/>
        <v>0.33890000000000003</v>
      </c>
      <c r="AA311" s="2">
        <f t="shared" si="90"/>
        <v>2.426E-2</v>
      </c>
      <c r="AB311" s="2">
        <f t="shared" si="91"/>
        <v>3.5379499999999999</v>
      </c>
      <c r="AC311" s="2">
        <f t="shared" si="92"/>
        <v>3.41235</v>
      </c>
      <c r="AD311" s="2">
        <f t="shared" si="93"/>
        <v>0</v>
      </c>
      <c r="AE311" s="2">
        <f t="shared" si="94"/>
        <v>0</v>
      </c>
      <c r="AG311" t="s">
        <v>157</v>
      </c>
      <c r="AH311">
        <f t="shared" si="95"/>
        <v>0.28439000000000003</v>
      </c>
      <c r="AI311">
        <f t="shared" si="96"/>
        <v>0.11189</v>
      </c>
      <c r="AJ311">
        <f t="shared" si="97"/>
        <v>1.85686</v>
      </c>
      <c r="AK311">
        <f t="shared" si="98"/>
        <v>0.88200000000000001</v>
      </c>
      <c r="AL311">
        <f t="shared" si="99"/>
        <v>0.26144000000000001</v>
      </c>
      <c r="AM311">
        <f t="shared" si="100"/>
        <v>1.4279999999999999E-2</v>
      </c>
      <c r="AN311">
        <f t="shared" si="101"/>
        <v>2.73543</v>
      </c>
      <c r="AO311">
        <f t="shared" si="102"/>
        <v>2.62</v>
      </c>
      <c r="AP311">
        <f t="shared" si="103"/>
        <v>0</v>
      </c>
      <c r="AQ311">
        <f t="shared" si="104"/>
        <v>0</v>
      </c>
    </row>
    <row r="312" spans="1:43">
      <c r="A312" t="s">
        <v>330</v>
      </c>
      <c r="B312">
        <v>8.0920000000000006E-2</v>
      </c>
      <c r="C312">
        <v>0.24559</v>
      </c>
      <c r="D312">
        <v>3.2499999999999999E-3</v>
      </c>
      <c r="E312">
        <v>0.21562000000000001</v>
      </c>
      <c r="F312">
        <v>3.8269999999999998E-2</v>
      </c>
      <c r="G312">
        <v>3.3194300000000001</v>
      </c>
      <c r="H312">
        <v>1.63778</v>
      </c>
      <c r="I312" s="1">
        <v>6.0000000000000002E-5</v>
      </c>
      <c r="J312">
        <v>0.43465999999999999</v>
      </c>
      <c r="K312">
        <v>5.28E-3</v>
      </c>
      <c r="L312">
        <v>5.5149999999999998E-2</v>
      </c>
      <c r="M312">
        <v>4.5300000000000002E-3</v>
      </c>
      <c r="N312">
        <v>4.3670600000000004</v>
      </c>
      <c r="O312">
        <v>0.25764999999999999</v>
      </c>
      <c r="P312">
        <v>4.42624</v>
      </c>
      <c r="Q312">
        <v>0</v>
      </c>
      <c r="R312">
        <v>0</v>
      </c>
      <c r="S312">
        <v>0</v>
      </c>
      <c r="T312">
        <v>0</v>
      </c>
      <c r="U312" s="2" t="str">
        <f t="shared" si="84"/>
        <v>F42021</v>
      </c>
      <c r="V312" s="2">
        <f t="shared" si="85"/>
        <v>0.32976</v>
      </c>
      <c r="W312" s="2">
        <f t="shared" si="86"/>
        <v>0.21562000000000001</v>
      </c>
      <c r="X312" s="2">
        <f t="shared" si="87"/>
        <v>3.3576999999999999</v>
      </c>
      <c r="Y312" s="2">
        <f t="shared" si="88"/>
        <v>1.63778</v>
      </c>
      <c r="Z312" s="2">
        <f t="shared" si="89"/>
        <v>0.44</v>
      </c>
      <c r="AA312" s="2">
        <f t="shared" si="90"/>
        <v>5.5149999999999998E-2</v>
      </c>
      <c r="AB312" s="2">
        <f t="shared" si="91"/>
        <v>4.6292400000000002</v>
      </c>
      <c r="AC312" s="2">
        <f t="shared" si="92"/>
        <v>4.42624</v>
      </c>
      <c r="AD312" s="2">
        <f t="shared" si="93"/>
        <v>0</v>
      </c>
      <c r="AE312" s="2">
        <f t="shared" si="94"/>
        <v>0</v>
      </c>
      <c r="AG312" t="s">
        <v>139</v>
      </c>
      <c r="AH312">
        <f t="shared" si="95"/>
        <v>0.25430000000000003</v>
      </c>
      <c r="AI312">
        <f t="shared" si="96"/>
        <v>0.11697</v>
      </c>
      <c r="AJ312">
        <f t="shared" si="97"/>
        <v>1.9851699999999999</v>
      </c>
      <c r="AK312">
        <f t="shared" si="98"/>
        <v>0.85553000000000001</v>
      </c>
      <c r="AL312">
        <f t="shared" si="99"/>
        <v>0.26615</v>
      </c>
      <c r="AM312">
        <f t="shared" si="100"/>
        <v>1.3469999999999999E-2</v>
      </c>
      <c r="AN312">
        <f t="shared" si="101"/>
        <v>2.7883300000000002</v>
      </c>
      <c r="AO312">
        <f t="shared" si="102"/>
        <v>2.6700400000000002</v>
      </c>
      <c r="AP312">
        <f t="shared" si="103"/>
        <v>0</v>
      </c>
      <c r="AQ312">
        <f t="shared" si="104"/>
        <v>0</v>
      </c>
    </row>
    <row r="313" spans="1:43">
      <c r="A313" t="s">
        <v>331</v>
      </c>
      <c r="B313">
        <v>0.13707</v>
      </c>
      <c r="C313">
        <v>0.25396999999999997</v>
      </c>
      <c r="D313">
        <v>2.65E-3</v>
      </c>
      <c r="E313">
        <v>0.23932999999999999</v>
      </c>
      <c r="F313">
        <v>8.0100000000000005E-2</v>
      </c>
      <c r="G313">
        <v>3.9546299999999999</v>
      </c>
      <c r="H313">
        <v>1.7201</v>
      </c>
      <c r="I313" s="1">
        <v>4.0000000000000003E-5</v>
      </c>
      <c r="J313">
        <v>0.53929000000000005</v>
      </c>
      <c r="K313">
        <v>2.9499999999999999E-3</v>
      </c>
      <c r="L313">
        <v>9.1149999999999995E-2</v>
      </c>
      <c r="M313">
        <v>5.1200000000000004E-3</v>
      </c>
      <c r="N313">
        <v>5.42082</v>
      </c>
      <c r="O313">
        <v>0.25629999999999997</v>
      </c>
      <c r="P313">
        <v>5.5279699999999998</v>
      </c>
      <c r="Q313">
        <v>0</v>
      </c>
      <c r="R313">
        <v>0</v>
      </c>
      <c r="S313">
        <v>0</v>
      </c>
      <c r="T313">
        <v>0</v>
      </c>
      <c r="U313" s="2" t="str">
        <f t="shared" si="84"/>
        <v>A42113</v>
      </c>
      <c r="V313" s="2">
        <f t="shared" si="85"/>
        <v>0.39368999999999993</v>
      </c>
      <c r="W313" s="2">
        <f t="shared" si="86"/>
        <v>0.23932999999999999</v>
      </c>
      <c r="X313" s="2">
        <f t="shared" si="87"/>
        <v>4.0347299999999997</v>
      </c>
      <c r="Y313" s="2">
        <f t="shared" si="88"/>
        <v>1.7201</v>
      </c>
      <c r="Z313" s="2">
        <f t="shared" si="89"/>
        <v>0.5422800000000001</v>
      </c>
      <c r="AA313" s="2">
        <f t="shared" si="90"/>
        <v>9.1149999999999995E-2</v>
      </c>
      <c r="AB313" s="2">
        <f t="shared" si="91"/>
        <v>5.6822400000000002</v>
      </c>
      <c r="AC313" s="2">
        <f t="shared" si="92"/>
        <v>5.5279699999999998</v>
      </c>
      <c r="AD313" s="2">
        <f t="shared" si="93"/>
        <v>0</v>
      </c>
      <c r="AE313" s="2">
        <f t="shared" si="94"/>
        <v>0</v>
      </c>
      <c r="AG313" t="s">
        <v>198</v>
      </c>
      <c r="AH313">
        <f t="shared" si="95"/>
        <v>0.67867</v>
      </c>
      <c r="AI313">
        <f t="shared" si="96"/>
        <v>0.15978000000000001</v>
      </c>
      <c r="AJ313">
        <f t="shared" si="97"/>
        <v>3.15185</v>
      </c>
      <c r="AK313">
        <f t="shared" si="98"/>
        <v>0.24607999999999999</v>
      </c>
      <c r="AL313">
        <f t="shared" si="99"/>
        <v>0.49030000000000001</v>
      </c>
      <c r="AM313">
        <f t="shared" si="100"/>
        <v>9.7999999999999997E-3</v>
      </c>
      <c r="AN313">
        <f t="shared" si="101"/>
        <v>5.2141500000000001</v>
      </c>
      <c r="AO313">
        <f t="shared" si="102"/>
        <v>4.9016799999999998</v>
      </c>
      <c r="AP313">
        <f t="shared" si="103"/>
        <v>0</v>
      </c>
      <c r="AQ313">
        <f t="shared" si="104"/>
        <v>0</v>
      </c>
    </row>
    <row r="314" spans="1:43">
      <c r="A314" t="s">
        <v>332</v>
      </c>
      <c r="B314">
        <v>0.14932000000000001</v>
      </c>
      <c r="C314">
        <v>0.25024000000000002</v>
      </c>
      <c r="D314">
        <v>2.48E-3</v>
      </c>
      <c r="E314">
        <v>0.24157000000000001</v>
      </c>
      <c r="F314">
        <v>8.5129999999999997E-2</v>
      </c>
      <c r="G314">
        <v>4.0258200000000004</v>
      </c>
      <c r="H314">
        <v>1.5139400000000001</v>
      </c>
      <c r="I314" s="1">
        <v>6.0000000000000002E-5</v>
      </c>
      <c r="J314">
        <v>0.55605000000000004</v>
      </c>
      <c r="K314">
        <v>2.99E-3</v>
      </c>
      <c r="L314">
        <v>7.8640000000000002E-2</v>
      </c>
      <c r="M314">
        <v>4.3299999999999996E-3</v>
      </c>
      <c r="N314">
        <v>5.7117800000000001</v>
      </c>
      <c r="O314">
        <v>0.16153999999999999</v>
      </c>
      <c r="P314">
        <v>5.6709100000000001</v>
      </c>
      <c r="Q314">
        <v>0</v>
      </c>
      <c r="R314">
        <v>0</v>
      </c>
      <c r="S314">
        <v>0</v>
      </c>
      <c r="T314">
        <v>0</v>
      </c>
      <c r="U314" s="2" t="str">
        <f t="shared" si="84"/>
        <v>B42079</v>
      </c>
      <c r="V314" s="2">
        <f t="shared" si="85"/>
        <v>0.40204000000000001</v>
      </c>
      <c r="W314" s="2">
        <f t="shared" si="86"/>
        <v>0.24157000000000001</v>
      </c>
      <c r="X314" s="2">
        <f t="shared" si="87"/>
        <v>4.1109500000000008</v>
      </c>
      <c r="Y314" s="2">
        <f t="shared" si="88"/>
        <v>1.5139400000000001</v>
      </c>
      <c r="Z314" s="2">
        <f t="shared" si="89"/>
        <v>0.55910000000000004</v>
      </c>
      <c r="AA314" s="2">
        <f t="shared" si="90"/>
        <v>7.8640000000000002E-2</v>
      </c>
      <c r="AB314" s="2">
        <f t="shared" si="91"/>
        <v>5.87765</v>
      </c>
      <c r="AC314" s="2">
        <f t="shared" si="92"/>
        <v>5.6709100000000001</v>
      </c>
      <c r="AD314" s="2">
        <f t="shared" si="93"/>
        <v>0</v>
      </c>
      <c r="AE314" s="2">
        <f t="shared" si="94"/>
        <v>0</v>
      </c>
      <c r="AG314" t="s">
        <v>41</v>
      </c>
      <c r="AH314">
        <f t="shared" si="95"/>
        <v>0.32311999999999996</v>
      </c>
      <c r="AI314">
        <f t="shared" si="96"/>
        <v>0.18551999999999999</v>
      </c>
      <c r="AJ314">
        <f t="shared" si="97"/>
        <v>3.2378200000000001</v>
      </c>
      <c r="AK314">
        <f t="shared" si="98"/>
        <v>0.95369999999999999</v>
      </c>
      <c r="AL314">
        <f t="shared" si="99"/>
        <v>0.43108000000000002</v>
      </c>
      <c r="AM314">
        <f t="shared" si="100"/>
        <v>3.5360000000000003E-2</v>
      </c>
      <c r="AN314">
        <f t="shared" si="101"/>
        <v>4.5404900000000001</v>
      </c>
      <c r="AO314">
        <f t="shared" si="102"/>
        <v>4.3312099999999996</v>
      </c>
      <c r="AP314">
        <f t="shared" si="103"/>
        <v>0</v>
      </c>
      <c r="AQ314">
        <f t="shared" si="104"/>
        <v>0</v>
      </c>
    </row>
    <row r="315" spans="1:43">
      <c r="A315" t="s">
        <v>333</v>
      </c>
      <c r="B315">
        <v>0.10525</v>
      </c>
      <c r="C315">
        <v>0.17169999999999999</v>
      </c>
      <c r="D315">
        <v>2.7000000000000001E-3</v>
      </c>
      <c r="E315">
        <v>0.20154</v>
      </c>
      <c r="F315">
        <v>5.2659999999999998E-2</v>
      </c>
      <c r="G315">
        <v>2.7323200000000001</v>
      </c>
      <c r="H315">
        <v>2.0255399999999999</v>
      </c>
      <c r="I315" s="1">
        <v>1.0000000000000001E-5</v>
      </c>
      <c r="J315">
        <v>0.3831</v>
      </c>
      <c r="K315">
        <v>9.3999999999999997E-4</v>
      </c>
      <c r="L315">
        <v>9.4399999999999998E-2</v>
      </c>
      <c r="M315">
        <v>3.2599999999999999E-3</v>
      </c>
      <c r="N315">
        <v>3.7673000000000001</v>
      </c>
      <c r="O315">
        <v>0.21514</v>
      </c>
      <c r="P315">
        <v>3.8784000000000001</v>
      </c>
      <c r="Q315">
        <v>0</v>
      </c>
      <c r="R315">
        <v>0</v>
      </c>
      <c r="S315">
        <v>0</v>
      </c>
      <c r="T315">
        <v>0</v>
      </c>
      <c r="U315" s="2" t="str">
        <f t="shared" si="84"/>
        <v>B42035</v>
      </c>
      <c r="V315" s="2">
        <f t="shared" si="85"/>
        <v>0.27964999999999995</v>
      </c>
      <c r="W315" s="2">
        <f t="shared" si="86"/>
        <v>0.20154</v>
      </c>
      <c r="X315" s="2">
        <f t="shared" si="87"/>
        <v>2.78498</v>
      </c>
      <c r="Y315" s="2">
        <f t="shared" si="88"/>
        <v>2.0255399999999999</v>
      </c>
      <c r="Z315" s="2">
        <f t="shared" si="89"/>
        <v>0.38405</v>
      </c>
      <c r="AA315" s="2">
        <f t="shared" si="90"/>
        <v>9.4399999999999998E-2</v>
      </c>
      <c r="AB315" s="2">
        <f t="shared" si="91"/>
        <v>3.9857</v>
      </c>
      <c r="AC315" s="2">
        <f t="shared" si="92"/>
        <v>3.8784000000000001</v>
      </c>
      <c r="AD315" s="2">
        <f t="shared" si="93"/>
        <v>0</v>
      </c>
      <c r="AE315" s="2">
        <f t="shared" si="94"/>
        <v>0</v>
      </c>
      <c r="AG315" t="s">
        <v>65</v>
      </c>
      <c r="AH315">
        <f t="shared" si="95"/>
        <v>0.41839999999999999</v>
      </c>
      <c r="AI315">
        <f t="shared" si="96"/>
        <v>0.14435000000000001</v>
      </c>
      <c r="AJ315">
        <f t="shared" si="97"/>
        <v>2.79359</v>
      </c>
      <c r="AK315">
        <f t="shared" si="98"/>
        <v>0.70438000000000001</v>
      </c>
      <c r="AL315">
        <f t="shared" si="99"/>
        <v>0.38845000000000002</v>
      </c>
      <c r="AM315">
        <f t="shared" si="100"/>
        <v>3.211E-2</v>
      </c>
      <c r="AN315">
        <f t="shared" si="101"/>
        <v>4.0707899999999997</v>
      </c>
      <c r="AO315">
        <f t="shared" si="102"/>
        <v>3.8988399999999999</v>
      </c>
      <c r="AP315">
        <f t="shared" si="103"/>
        <v>0</v>
      </c>
      <c r="AQ315">
        <f t="shared" si="104"/>
        <v>0</v>
      </c>
    </row>
    <row r="316" spans="1:43">
      <c r="A316" t="s">
        <v>334</v>
      </c>
      <c r="B316">
        <v>9.8409999999999997E-2</v>
      </c>
      <c r="C316">
        <v>0.2417</v>
      </c>
      <c r="D316">
        <v>2.3E-3</v>
      </c>
      <c r="E316">
        <v>0.20905000000000001</v>
      </c>
      <c r="F316">
        <v>3.8800000000000001E-2</v>
      </c>
      <c r="G316">
        <v>3.4525199999999998</v>
      </c>
      <c r="H316">
        <v>1.7984899999999999</v>
      </c>
      <c r="I316" s="1">
        <v>2.0000000000000002E-5</v>
      </c>
      <c r="J316">
        <v>0.46890999999999999</v>
      </c>
      <c r="K316">
        <v>1.9599999999999999E-3</v>
      </c>
      <c r="L316">
        <v>8.1180000000000002E-2</v>
      </c>
      <c r="M316">
        <v>5.6600000000000001E-3</v>
      </c>
      <c r="N316">
        <v>4.6047900000000004</v>
      </c>
      <c r="O316">
        <v>0.30595</v>
      </c>
      <c r="P316">
        <v>4.7704000000000004</v>
      </c>
      <c r="Q316">
        <v>0</v>
      </c>
      <c r="R316">
        <v>0</v>
      </c>
      <c r="S316">
        <v>0</v>
      </c>
      <c r="T316">
        <v>0</v>
      </c>
      <c r="U316" s="2" t="str">
        <f t="shared" si="84"/>
        <v>A42081</v>
      </c>
      <c r="V316" s="2">
        <f t="shared" si="85"/>
        <v>0.34241000000000005</v>
      </c>
      <c r="W316" s="2">
        <f t="shared" si="86"/>
        <v>0.20905000000000001</v>
      </c>
      <c r="X316" s="2">
        <f t="shared" si="87"/>
        <v>3.49132</v>
      </c>
      <c r="Y316" s="2">
        <f t="shared" si="88"/>
        <v>1.7984899999999999</v>
      </c>
      <c r="Z316" s="2">
        <f t="shared" si="89"/>
        <v>0.47089000000000003</v>
      </c>
      <c r="AA316" s="2">
        <f t="shared" si="90"/>
        <v>8.1180000000000002E-2</v>
      </c>
      <c r="AB316" s="2">
        <f t="shared" si="91"/>
        <v>4.9164000000000003</v>
      </c>
      <c r="AC316" s="2">
        <f t="shared" si="92"/>
        <v>4.7704000000000004</v>
      </c>
      <c r="AD316" s="2">
        <f t="shared" si="93"/>
        <v>0</v>
      </c>
      <c r="AE316" s="2">
        <f t="shared" si="94"/>
        <v>0</v>
      </c>
      <c r="AG316" t="s">
        <v>52</v>
      </c>
      <c r="AH316">
        <f t="shared" si="95"/>
        <v>0.45064000000000004</v>
      </c>
      <c r="AI316">
        <f t="shared" si="96"/>
        <v>0.15065999999999999</v>
      </c>
      <c r="AJ316">
        <f t="shared" si="97"/>
        <v>2.7043299999999997</v>
      </c>
      <c r="AK316">
        <f t="shared" si="98"/>
        <v>0.64339000000000002</v>
      </c>
      <c r="AL316">
        <f t="shared" si="99"/>
        <v>0.39450000000000002</v>
      </c>
      <c r="AM316">
        <f t="shared" si="100"/>
        <v>2.7480000000000001E-2</v>
      </c>
      <c r="AN316">
        <f t="shared" si="101"/>
        <v>4.1237700000000004</v>
      </c>
      <c r="AO316">
        <f t="shared" si="102"/>
        <v>3.9607800000000002</v>
      </c>
      <c r="AP316">
        <f t="shared" si="103"/>
        <v>0</v>
      </c>
      <c r="AQ316">
        <f t="shared" si="104"/>
        <v>0</v>
      </c>
    </row>
    <row r="317" spans="1:43">
      <c r="A317" t="s">
        <v>335</v>
      </c>
      <c r="B317">
        <v>0.11401</v>
      </c>
      <c r="C317">
        <v>0.11618000000000001</v>
      </c>
      <c r="D317">
        <v>2.0699999999999998E-3</v>
      </c>
      <c r="E317">
        <v>0.14072000000000001</v>
      </c>
      <c r="F317">
        <v>5.1830000000000001E-2</v>
      </c>
      <c r="G317">
        <v>2.0533700000000001</v>
      </c>
      <c r="H317">
        <v>1.3794200000000001</v>
      </c>
      <c r="I317" s="1">
        <v>1.0000000000000001E-5</v>
      </c>
      <c r="J317">
        <v>0.30005999999999999</v>
      </c>
      <c r="K317">
        <v>9.6000000000000002E-4</v>
      </c>
      <c r="L317">
        <v>3.3099999999999997E-2</v>
      </c>
      <c r="M317">
        <v>4.7999999999999996E-3</v>
      </c>
      <c r="N317">
        <v>2.8645900000000002</v>
      </c>
      <c r="O317">
        <v>0.25881999999999999</v>
      </c>
      <c r="P317">
        <v>3.0257299999999998</v>
      </c>
      <c r="Q317">
        <v>0</v>
      </c>
      <c r="R317">
        <v>0</v>
      </c>
      <c r="S317">
        <v>0</v>
      </c>
      <c r="T317">
        <v>0</v>
      </c>
      <c r="U317" s="2" t="str">
        <f t="shared" si="84"/>
        <v>F42061</v>
      </c>
      <c r="V317" s="2">
        <f t="shared" si="85"/>
        <v>0.23225999999999999</v>
      </c>
      <c r="W317" s="2">
        <f t="shared" si="86"/>
        <v>0.14072000000000001</v>
      </c>
      <c r="X317" s="2">
        <f t="shared" si="87"/>
        <v>2.1052</v>
      </c>
      <c r="Y317" s="2">
        <f t="shared" si="88"/>
        <v>1.3794200000000001</v>
      </c>
      <c r="Z317" s="2">
        <f t="shared" si="89"/>
        <v>0.30103000000000002</v>
      </c>
      <c r="AA317" s="2">
        <f t="shared" si="90"/>
        <v>3.3099999999999997E-2</v>
      </c>
      <c r="AB317" s="2">
        <f t="shared" si="91"/>
        <v>3.1282100000000002</v>
      </c>
      <c r="AC317" s="2">
        <f t="shared" si="92"/>
        <v>3.0257299999999998</v>
      </c>
      <c r="AD317" s="2">
        <f t="shared" si="93"/>
        <v>0</v>
      </c>
      <c r="AE317" s="2">
        <f t="shared" si="94"/>
        <v>0</v>
      </c>
      <c r="AG317" t="s">
        <v>226</v>
      </c>
      <c r="AH317">
        <f t="shared" si="95"/>
        <v>0.44211</v>
      </c>
      <c r="AI317">
        <f t="shared" si="96"/>
        <v>0.11397</v>
      </c>
      <c r="AJ317">
        <f t="shared" si="97"/>
        <v>1.95831</v>
      </c>
      <c r="AK317">
        <f t="shared" si="98"/>
        <v>0.54112000000000005</v>
      </c>
      <c r="AL317">
        <f t="shared" si="99"/>
        <v>0.29804999999999998</v>
      </c>
      <c r="AM317">
        <f t="shared" si="100"/>
        <v>9.58E-3</v>
      </c>
      <c r="AN317">
        <f t="shared" si="101"/>
        <v>3.1371899999999999</v>
      </c>
      <c r="AO317">
        <f t="shared" si="102"/>
        <v>2.98082</v>
      </c>
      <c r="AP317">
        <f t="shared" si="103"/>
        <v>0</v>
      </c>
      <c r="AQ317">
        <f t="shared" si="104"/>
        <v>0</v>
      </c>
    </row>
    <row r="318" spans="1:43">
      <c r="A318" t="s">
        <v>336</v>
      </c>
      <c r="B318">
        <v>0.24907000000000001</v>
      </c>
      <c r="C318">
        <v>0.23674000000000001</v>
      </c>
      <c r="D318">
        <v>2.5600000000000002E-3</v>
      </c>
      <c r="E318">
        <v>0.21124999999999999</v>
      </c>
      <c r="F318">
        <v>0.10511</v>
      </c>
      <c r="G318">
        <v>3.3147899999999999</v>
      </c>
      <c r="H318">
        <v>1.4584999999999999</v>
      </c>
      <c r="I318" s="1">
        <v>6.9999999999999994E-5</v>
      </c>
      <c r="J318">
        <v>0.48113</v>
      </c>
      <c r="K318">
        <v>3.9399999999999999E-3</v>
      </c>
      <c r="L318">
        <v>5.5910000000000001E-2</v>
      </c>
      <c r="M318">
        <v>6.8799999999999998E-3</v>
      </c>
      <c r="N318">
        <v>4.8235000000000001</v>
      </c>
      <c r="O318">
        <v>0.26597999999999999</v>
      </c>
      <c r="P318">
        <v>4.9226999999999999</v>
      </c>
      <c r="Q318">
        <v>0</v>
      </c>
      <c r="R318">
        <v>0</v>
      </c>
      <c r="S318">
        <v>0</v>
      </c>
      <c r="T318">
        <v>0</v>
      </c>
      <c r="U318" s="2" t="str">
        <f t="shared" si="84"/>
        <v>A42115</v>
      </c>
      <c r="V318" s="2">
        <f t="shared" si="85"/>
        <v>0.48837000000000003</v>
      </c>
      <c r="W318" s="2">
        <f t="shared" si="86"/>
        <v>0.21124999999999999</v>
      </c>
      <c r="X318" s="2">
        <f t="shared" si="87"/>
        <v>3.4198999999999997</v>
      </c>
      <c r="Y318" s="2">
        <f t="shared" si="88"/>
        <v>1.4584999999999999</v>
      </c>
      <c r="Z318" s="2">
        <f t="shared" si="89"/>
        <v>0.48514000000000002</v>
      </c>
      <c r="AA318" s="2">
        <f t="shared" si="90"/>
        <v>5.5910000000000001E-2</v>
      </c>
      <c r="AB318" s="2">
        <f t="shared" si="91"/>
        <v>5.0963599999999998</v>
      </c>
      <c r="AC318" s="2">
        <f t="shared" si="92"/>
        <v>4.9226999999999999</v>
      </c>
      <c r="AD318" s="2">
        <f t="shared" si="93"/>
        <v>0</v>
      </c>
      <c r="AE318" s="2">
        <f t="shared" si="94"/>
        <v>0</v>
      </c>
      <c r="AG318" t="s">
        <v>76</v>
      </c>
      <c r="AH318">
        <f t="shared" si="95"/>
        <v>0.25941999999999998</v>
      </c>
      <c r="AI318">
        <f t="shared" si="96"/>
        <v>0.14951999999999999</v>
      </c>
      <c r="AJ318">
        <f t="shared" si="97"/>
        <v>2.5978499999999998</v>
      </c>
      <c r="AK318">
        <f t="shared" si="98"/>
        <v>1.55023</v>
      </c>
      <c r="AL318">
        <f t="shared" si="99"/>
        <v>0.34550999999999998</v>
      </c>
      <c r="AM318">
        <f t="shared" si="100"/>
        <v>4.7690000000000003E-2</v>
      </c>
      <c r="AN318">
        <f t="shared" si="101"/>
        <v>3.5275799999999999</v>
      </c>
      <c r="AO318">
        <f t="shared" si="102"/>
        <v>3.4955099999999999</v>
      </c>
      <c r="AP318">
        <f t="shared" si="103"/>
        <v>0</v>
      </c>
      <c r="AQ318">
        <f t="shared" si="104"/>
        <v>0</v>
      </c>
    </row>
    <row r="319" spans="1:43">
      <c r="A319" t="s">
        <v>337</v>
      </c>
      <c r="B319">
        <v>0.17917</v>
      </c>
      <c r="C319">
        <v>0.30798999999999999</v>
      </c>
      <c r="D319">
        <v>2.5400000000000002E-3</v>
      </c>
      <c r="E319">
        <v>0.25813999999999998</v>
      </c>
      <c r="F319">
        <v>7.0379999999999998E-2</v>
      </c>
      <c r="G319">
        <v>4.3046800000000003</v>
      </c>
      <c r="H319">
        <v>1.1778999999999999</v>
      </c>
      <c r="I319" s="1">
        <v>5.0000000000000002E-5</v>
      </c>
      <c r="J319">
        <v>0.58691000000000004</v>
      </c>
      <c r="K319">
        <v>4.3E-3</v>
      </c>
      <c r="L319">
        <v>8.6559999999999998E-2</v>
      </c>
      <c r="M319">
        <v>2.5000000000000001E-3</v>
      </c>
      <c r="N319">
        <v>6.0551300000000001</v>
      </c>
      <c r="O319">
        <v>0.17054</v>
      </c>
      <c r="P319">
        <v>5.9811899999999998</v>
      </c>
      <c r="Q319">
        <v>0</v>
      </c>
      <c r="R319">
        <v>0</v>
      </c>
      <c r="S319">
        <v>0</v>
      </c>
      <c r="T319">
        <v>0</v>
      </c>
      <c r="U319" s="2" t="str">
        <f t="shared" si="84"/>
        <v>A42127</v>
      </c>
      <c r="V319" s="2">
        <f t="shared" si="85"/>
        <v>0.48969999999999997</v>
      </c>
      <c r="W319" s="2">
        <f t="shared" si="86"/>
        <v>0.25813999999999998</v>
      </c>
      <c r="X319" s="2">
        <f t="shared" si="87"/>
        <v>4.3750600000000004</v>
      </c>
      <c r="Y319" s="2">
        <f t="shared" si="88"/>
        <v>1.1778999999999999</v>
      </c>
      <c r="Z319" s="2">
        <f t="shared" si="89"/>
        <v>0.59126000000000001</v>
      </c>
      <c r="AA319" s="2">
        <f t="shared" si="90"/>
        <v>8.6559999999999998E-2</v>
      </c>
      <c r="AB319" s="2">
        <f t="shared" si="91"/>
        <v>6.2281700000000004</v>
      </c>
      <c r="AC319" s="2">
        <f t="shared" si="92"/>
        <v>5.9811899999999998</v>
      </c>
      <c r="AD319" s="2">
        <f t="shared" si="93"/>
        <v>0</v>
      </c>
      <c r="AE319" s="2">
        <f t="shared" si="94"/>
        <v>0</v>
      </c>
      <c r="AG319" t="s">
        <v>193</v>
      </c>
      <c r="AH319">
        <f t="shared" si="95"/>
        <v>0.36167999999999995</v>
      </c>
      <c r="AI319">
        <f t="shared" si="96"/>
        <v>0.10842</v>
      </c>
      <c r="AJ319">
        <f t="shared" si="97"/>
        <v>1.9181000000000001</v>
      </c>
      <c r="AK319">
        <f t="shared" si="98"/>
        <v>0.84982000000000002</v>
      </c>
      <c r="AL319">
        <f t="shared" si="99"/>
        <v>0.29758999999999997</v>
      </c>
      <c r="AM319">
        <f t="shared" si="100"/>
        <v>2.4160000000000001E-2</v>
      </c>
      <c r="AN319">
        <f t="shared" si="101"/>
        <v>3.1202399999999999</v>
      </c>
      <c r="AO319">
        <f t="shared" si="102"/>
        <v>3.01065</v>
      </c>
      <c r="AP319">
        <f t="shared" si="103"/>
        <v>0</v>
      </c>
      <c r="AQ319">
        <f t="shared" si="104"/>
        <v>0</v>
      </c>
    </row>
    <row r="320" spans="1:43">
      <c r="A320" t="s">
        <v>338</v>
      </c>
      <c r="B320">
        <v>9.8809999999999995E-2</v>
      </c>
      <c r="C320">
        <v>0.14555000000000001</v>
      </c>
      <c r="D320">
        <v>3.6900000000000001E-3</v>
      </c>
      <c r="E320">
        <v>0.16114000000000001</v>
      </c>
      <c r="F320">
        <v>5.4809999999999998E-2</v>
      </c>
      <c r="G320">
        <v>2.35853</v>
      </c>
      <c r="H320">
        <v>1.3031600000000001</v>
      </c>
      <c r="I320" s="1">
        <v>6.0000000000000002E-5</v>
      </c>
      <c r="J320">
        <v>0.33222000000000002</v>
      </c>
      <c r="K320">
        <v>3.3400000000000001E-3</v>
      </c>
      <c r="L320">
        <v>2.9350000000000001E-2</v>
      </c>
      <c r="M320">
        <v>7.9500000000000005E-3</v>
      </c>
      <c r="N320">
        <v>3.1941799999999998</v>
      </c>
      <c r="O320">
        <v>0.30323</v>
      </c>
      <c r="P320">
        <v>3.3892600000000002</v>
      </c>
      <c r="Q320">
        <v>0</v>
      </c>
      <c r="R320">
        <v>0</v>
      </c>
      <c r="S320">
        <v>0</v>
      </c>
      <c r="T320">
        <v>0</v>
      </c>
      <c r="U320" s="2" t="str">
        <f t="shared" si="84"/>
        <v>A42117</v>
      </c>
      <c r="V320" s="2">
        <f t="shared" si="85"/>
        <v>0.24805000000000002</v>
      </c>
      <c r="W320" s="2">
        <f t="shared" si="86"/>
        <v>0.16114000000000001</v>
      </c>
      <c r="X320" s="2">
        <f t="shared" si="87"/>
        <v>2.4133399999999998</v>
      </c>
      <c r="Y320" s="2">
        <f t="shared" si="88"/>
        <v>1.3031600000000001</v>
      </c>
      <c r="Z320" s="2">
        <f t="shared" si="89"/>
        <v>0.33562000000000003</v>
      </c>
      <c r="AA320" s="2">
        <f t="shared" si="90"/>
        <v>2.9350000000000001E-2</v>
      </c>
      <c r="AB320" s="2">
        <f t="shared" si="91"/>
        <v>3.50536</v>
      </c>
      <c r="AC320" s="2">
        <f t="shared" si="92"/>
        <v>3.3892600000000002</v>
      </c>
      <c r="AD320" s="2">
        <f t="shared" si="93"/>
        <v>0</v>
      </c>
      <c r="AE320" s="2">
        <f t="shared" si="94"/>
        <v>0</v>
      </c>
      <c r="AG320" t="s">
        <v>162</v>
      </c>
      <c r="AH320">
        <f t="shared" si="95"/>
        <v>0.29609999999999997</v>
      </c>
      <c r="AI320">
        <f t="shared" si="96"/>
        <v>0.18804999999999999</v>
      </c>
      <c r="AJ320">
        <f t="shared" si="97"/>
        <v>3.0089600000000001</v>
      </c>
      <c r="AK320">
        <f t="shared" si="98"/>
        <v>1.9990699999999999</v>
      </c>
      <c r="AL320">
        <f t="shared" si="99"/>
        <v>0.41450999999999999</v>
      </c>
      <c r="AM320">
        <f t="shared" si="100"/>
        <v>8.0729999999999996E-2</v>
      </c>
      <c r="AN320">
        <f t="shared" si="101"/>
        <v>4.2667799999999998</v>
      </c>
      <c r="AO320">
        <f t="shared" si="102"/>
        <v>4.1991899999999998</v>
      </c>
      <c r="AP320">
        <f t="shared" si="103"/>
        <v>0</v>
      </c>
      <c r="AQ320">
        <f t="shared" si="104"/>
        <v>0</v>
      </c>
    </row>
    <row r="321" spans="1:43">
      <c r="A321" t="s">
        <v>339</v>
      </c>
      <c r="B321">
        <v>0.23776</v>
      </c>
      <c r="C321">
        <v>0.20846000000000001</v>
      </c>
      <c r="D321">
        <v>3.0400000000000002E-3</v>
      </c>
      <c r="E321">
        <v>0.18185999999999999</v>
      </c>
      <c r="F321">
        <v>0.12250999999999999</v>
      </c>
      <c r="G321">
        <v>3.2982</v>
      </c>
      <c r="H321">
        <v>0.80578000000000005</v>
      </c>
      <c r="I321">
        <v>1.1E-4</v>
      </c>
      <c r="J321">
        <v>0.47495999999999999</v>
      </c>
      <c r="K321">
        <v>6.7799999999999996E-3</v>
      </c>
      <c r="L321">
        <v>4.8480000000000002E-2</v>
      </c>
      <c r="M321">
        <v>9.6600000000000002E-3</v>
      </c>
      <c r="N321">
        <v>4.77285</v>
      </c>
      <c r="O321">
        <v>0.31224000000000002</v>
      </c>
      <c r="P321">
        <v>4.8353700000000002</v>
      </c>
      <c r="Q321">
        <v>0</v>
      </c>
      <c r="R321">
        <v>0</v>
      </c>
      <c r="S321">
        <v>0</v>
      </c>
      <c r="T321">
        <v>0</v>
      </c>
      <c r="U321" s="2" t="str">
        <f t="shared" si="84"/>
        <v>F42009</v>
      </c>
      <c r="V321" s="2">
        <f t="shared" si="85"/>
        <v>0.44925999999999999</v>
      </c>
      <c r="W321" s="2">
        <f t="shared" si="86"/>
        <v>0.18185999999999999</v>
      </c>
      <c r="X321" s="2">
        <f t="shared" si="87"/>
        <v>3.4207100000000001</v>
      </c>
      <c r="Y321" s="2">
        <f t="shared" si="88"/>
        <v>0.80578000000000005</v>
      </c>
      <c r="Z321" s="2">
        <f t="shared" si="89"/>
        <v>0.48185</v>
      </c>
      <c r="AA321" s="2">
        <f t="shared" si="90"/>
        <v>4.8480000000000002E-2</v>
      </c>
      <c r="AB321" s="2">
        <f t="shared" si="91"/>
        <v>5.0947500000000003</v>
      </c>
      <c r="AC321" s="2">
        <f t="shared" si="92"/>
        <v>4.8353700000000002</v>
      </c>
      <c r="AD321" s="2">
        <f t="shared" si="93"/>
        <v>0</v>
      </c>
      <c r="AE321" s="2">
        <f t="shared" si="94"/>
        <v>0</v>
      </c>
      <c r="AG321" t="s">
        <v>103</v>
      </c>
      <c r="AH321">
        <f t="shared" si="95"/>
        <v>0.67820000000000003</v>
      </c>
      <c r="AI321">
        <f t="shared" si="96"/>
        <v>7.3980000000000004E-2</v>
      </c>
      <c r="AJ321">
        <f t="shared" si="97"/>
        <v>2.8140499999999999</v>
      </c>
      <c r="AK321">
        <f t="shared" si="98"/>
        <v>0.51604000000000005</v>
      </c>
      <c r="AL321">
        <f t="shared" si="99"/>
        <v>0.44497000000000003</v>
      </c>
      <c r="AM321">
        <f t="shared" si="100"/>
        <v>1.201E-2</v>
      </c>
      <c r="AN321">
        <f t="shared" si="101"/>
        <v>4.7053699999999994</v>
      </c>
      <c r="AO321">
        <f t="shared" si="102"/>
        <v>4.4661600000000004</v>
      </c>
      <c r="AP321">
        <f t="shared" si="103"/>
        <v>0</v>
      </c>
      <c r="AQ321">
        <f t="shared" si="104"/>
        <v>0</v>
      </c>
    </row>
    <row r="322" spans="1:43">
      <c r="A322" t="s">
        <v>340</v>
      </c>
      <c r="B322">
        <v>0.23869000000000001</v>
      </c>
      <c r="C322">
        <v>0.18232999999999999</v>
      </c>
      <c r="D322">
        <v>2.14E-3</v>
      </c>
      <c r="E322">
        <v>0.18903</v>
      </c>
      <c r="F322">
        <v>9.869E-2</v>
      </c>
      <c r="G322">
        <v>2.7688700000000002</v>
      </c>
      <c r="H322">
        <v>1.18814</v>
      </c>
      <c r="I322" s="1">
        <v>9.0000000000000006E-5</v>
      </c>
      <c r="J322">
        <v>0.41549999999999998</v>
      </c>
      <c r="K322">
        <v>4.7099999999999998E-3</v>
      </c>
      <c r="L322">
        <v>3.422E-2</v>
      </c>
      <c r="M322">
        <v>6.43E-3</v>
      </c>
      <c r="N322">
        <v>4.1581900000000003</v>
      </c>
      <c r="O322">
        <v>0.24507999999999999</v>
      </c>
      <c r="P322">
        <v>4.2482600000000001</v>
      </c>
      <c r="Q322">
        <v>0</v>
      </c>
      <c r="R322">
        <v>0</v>
      </c>
      <c r="S322">
        <v>0</v>
      </c>
      <c r="T322">
        <v>0</v>
      </c>
      <c r="U322" s="2" t="str">
        <f t="shared" si="84"/>
        <v>B42015</v>
      </c>
      <c r="V322" s="2">
        <f t="shared" si="85"/>
        <v>0.42315999999999998</v>
      </c>
      <c r="W322" s="2">
        <f t="shared" si="86"/>
        <v>0.18903</v>
      </c>
      <c r="X322" s="2">
        <f t="shared" si="87"/>
        <v>2.8675600000000001</v>
      </c>
      <c r="Y322" s="2">
        <f t="shared" si="88"/>
        <v>1.18814</v>
      </c>
      <c r="Z322" s="2">
        <f t="shared" si="89"/>
        <v>0.42029999999999995</v>
      </c>
      <c r="AA322" s="2">
        <f t="shared" si="90"/>
        <v>3.422E-2</v>
      </c>
      <c r="AB322" s="2">
        <f t="shared" si="91"/>
        <v>4.4097</v>
      </c>
      <c r="AC322" s="2">
        <f t="shared" si="92"/>
        <v>4.2482600000000001</v>
      </c>
      <c r="AD322" s="2">
        <f t="shared" si="93"/>
        <v>0</v>
      </c>
      <c r="AE322" s="2">
        <f t="shared" si="94"/>
        <v>0</v>
      </c>
      <c r="AG322" t="s">
        <v>81</v>
      </c>
      <c r="AH322">
        <f t="shared" si="95"/>
        <v>0.26838999999999996</v>
      </c>
      <c r="AI322">
        <f t="shared" si="96"/>
        <v>8.7859999999999994E-2</v>
      </c>
      <c r="AJ322">
        <f t="shared" si="97"/>
        <v>1.5071699999999999</v>
      </c>
      <c r="AK322">
        <f t="shared" si="98"/>
        <v>0.67474000000000001</v>
      </c>
      <c r="AL322">
        <f t="shared" si="99"/>
        <v>0.23776</v>
      </c>
      <c r="AM322">
        <f t="shared" si="100"/>
        <v>1.584E-2</v>
      </c>
      <c r="AN322">
        <f t="shared" si="101"/>
        <v>2.4596999999999998</v>
      </c>
      <c r="AO322">
        <f t="shared" si="102"/>
        <v>2.3713000000000002</v>
      </c>
      <c r="AP322">
        <f t="shared" si="103"/>
        <v>0</v>
      </c>
      <c r="AQ322">
        <f t="shared" si="104"/>
        <v>0</v>
      </c>
    </row>
    <row r="323" spans="1:43">
      <c r="A323" t="s">
        <v>341</v>
      </c>
      <c r="B323">
        <v>0.13747999999999999</v>
      </c>
      <c r="C323">
        <v>0.20577999999999999</v>
      </c>
      <c r="D323">
        <v>2.7799999999999999E-3</v>
      </c>
      <c r="E323">
        <v>0.19852</v>
      </c>
      <c r="F323">
        <v>0.11568000000000001</v>
      </c>
      <c r="G323">
        <v>3.38761</v>
      </c>
      <c r="H323">
        <v>1.2541899999999999</v>
      </c>
      <c r="I323" s="1">
        <v>8.0000000000000007E-5</v>
      </c>
      <c r="J323">
        <v>0.48770999999999998</v>
      </c>
      <c r="K323">
        <v>3.9399999999999999E-3</v>
      </c>
      <c r="L323">
        <v>4.6449999999999998E-2</v>
      </c>
      <c r="M323">
        <v>4.7200000000000002E-3</v>
      </c>
      <c r="N323">
        <v>5.0126900000000001</v>
      </c>
      <c r="O323">
        <v>0.16366</v>
      </c>
      <c r="P323">
        <v>4.9786299999999999</v>
      </c>
      <c r="Q323">
        <v>0</v>
      </c>
      <c r="R323">
        <v>0</v>
      </c>
      <c r="S323">
        <v>0</v>
      </c>
      <c r="T323">
        <v>0</v>
      </c>
      <c r="U323" s="2" t="str">
        <f t="shared" ref="U323:U368" si="105">A323</f>
        <v>B42131</v>
      </c>
      <c r="V323" s="2">
        <f t="shared" ref="V323:V368" si="106">B323+C323+D323</f>
        <v>0.34604000000000001</v>
      </c>
      <c r="W323" s="2">
        <f t="shared" ref="W323:W368" si="107">E323</f>
        <v>0.19852</v>
      </c>
      <c r="X323" s="2">
        <f t="shared" ref="X323:X368" si="108">F323+G323</f>
        <v>3.5032899999999998</v>
      </c>
      <c r="Y323" s="2">
        <f t="shared" ref="Y323:Y368" si="109">H323</f>
        <v>1.2541899999999999</v>
      </c>
      <c r="Z323" s="2">
        <f t="shared" ref="Z323:Z368" si="110">I323+J323+K323</f>
        <v>0.49173</v>
      </c>
      <c r="AA323" s="2">
        <f t="shared" ref="AA323:AA368" si="111">L323</f>
        <v>4.6449999999999998E-2</v>
      </c>
      <c r="AB323" s="2">
        <f t="shared" ref="AB323:AB368" si="112">M323+N323+O323</f>
        <v>5.1810700000000001</v>
      </c>
      <c r="AC323" s="2">
        <f t="shared" ref="AC323:AC368" si="113">P323</f>
        <v>4.9786299999999999</v>
      </c>
      <c r="AD323" s="2">
        <f t="shared" ref="AD323:AD368" si="114">Q323+R323+S323</f>
        <v>0</v>
      </c>
      <c r="AE323" s="2">
        <f t="shared" ref="AE323:AE368" si="115">T323</f>
        <v>0</v>
      </c>
      <c r="AG323" t="s">
        <v>262</v>
      </c>
      <c r="AH323">
        <f t="shared" ref="AH323:AH368" si="116">VLOOKUP(AG323,$U$1:$AE$368,2,FALSE)</f>
        <v>0.18046000000000001</v>
      </c>
      <c r="AI323">
        <f t="shared" ref="AI323:AI368" si="117">VLOOKUP(AG323,$U$1:$AE$368,3,FALSE)</f>
        <v>0.10128</v>
      </c>
      <c r="AJ323">
        <f t="shared" ref="AJ323:AJ368" si="118">VLOOKUP(AG323,$U$1:$AE$368,4,FALSE)</f>
        <v>1.8231200000000001</v>
      </c>
      <c r="AK323">
        <f t="shared" ref="AK323:AK368" si="119">VLOOKUP(AG323,$U$1:$AE$368,5,FALSE)</f>
        <v>1.9148400000000001</v>
      </c>
      <c r="AL323">
        <f t="shared" ref="AL323:AL368" si="120">VLOOKUP(AG323,$U$1:$AE$368,6,FALSE)</f>
        <v>0.23743</v>
      </c>
      <c r="AM323">
        <f t="shared" ref="AM323:AM368" si="121">VLOOKUP(AG323,$U$1:$AE$368,7,FALSE)</f>
        <v>0.20885999999999999</v>
      </c>
      <c r="AN323">
        <f t="shared" ref="AN323:AN368" si="122">VLOOKUP(AG323,$U$1:$AE$368,8,FALSE)</f>
        <v>2.4386999999999999</v>
      </c>
      <c r="AO323">
        <f t="shared" ref="AO323:AO368" si="123">VLOOKUP(AG323,$U$1:$AE$368,9,FALSE)</f>
        <v>2.40822</v>
      </c>
      <c r="AP323">
        <f t="shared" ref="AP323:AP368" si="124">VLOOKUP(AG323,$U$1:$AE$368,10,FALSE)</f>
        <v>0</v>
      </c>
      <c r="AQ323">
        <f t="shared" ref="AQ323:AQ368" si="125">VLOOKUP(AG323,$U$1:$AE$368,11,FALSE)</f>
        <v>0</v>
      </c>
    </row>
    <row r="324" spans="1:43">
      <c r="A324" t="s">
        <v>342</v>
      </c>
      <c r="B324">
        <v>9.1689999999999994E-2</v>
      </c>
      <c r="C324">
        <v>0.13763</v>
      </c>
      <c r="D324">
        <v>2.0899999999999998E-3</v>
      </c>
      <c r="E324">
        <v>0.15026</v>
      </c>
      <c r="F324">
        <v>3.347E-2</v>
      </c>
      <c r="G324">
        <v>2.0807600000000002</v>
      </c>
      <c r="H324">
        <v>1.4176800000000001</v>
      </c>
      <c r="I324" s="1">
        <v>2.0000000000000002E-5</v>
      </c>
      <c r="J324">
        <v>0.30055999999999999</v>
      </c>
      <c r="K324">
        <v>1.6800000000000001E-3</v>
      </c>
      <c r="L324">
        <v>3.4909999999999997E-2</v>
      </c>
      <c r="M324">
        <v>4.6800000000000001E-3</v>
      </c>
      <c r="N324">
        <v>2.94278</v>
      </c>
      <c r="O324">
        <v>0.20574000000000001</v>
      </c>
      <c r="P324">
        <v>3.0624099999999999</v>
      </c>
      <c r="Q324">
        <v>0</v>
      </c>
      <c r="R324">
        <v>0</v>
      </c>
      <c r="S324">
        <v>0</v>
      </c>
      <c r="T324">
        <v>0</v>
      </c>
      <c r="U324" s="2" t="str">
        <f t="shared" si="105"/>
        <v>A42131</v>
      </c>
      <c r="V324" s="2">
        <f t="shared" si="106"/>
        <v>0.23141</v>
      </c>
      <c r="W324" s="2">
        <f t="shared" si="107"/>
        <v>0.15026</v>
      </c>
      <c r="X324" s="2">
        <f t="shared" si="108"/>
        <v>2.1142300000000001</v>
      </c>
      <c r="Y324" s="2">
        <f t="shared" si="109"/>
        <v>1.4176800000000001</v>
      </c>
      <c r="Z324" s="2">
        <f t="shared" si="110"/>
        <v>0.30226000000000003</v>
      </c>
      <c r="AA324" s="2">
        <f t="shared" si="111"/>
        <v>3.4909999999999997E-2</v>
      </c>
      <c r="AB324" s="2">
        <f t="shared" si="112"/>
        <v>3.1532</v>
      </c>
      <c r="AC324" s="2">
        <f t="shared" si="113"/>
        <v>3.0624099999999999</v>
      </c>
      <c r="AD324" s="2">
        <f t="shared" si="114"/>
        <v>0</v>
      </c>
      <c r="AE324" s="2">
        <f t="shared" si="115"/>
        <v>0</v>
      </c>
      <c r="AG324" t="s">
        <v>130</v>
      </c>
      <c r="AH324">
        <f t="shared" si="116"/>
        <v>0.68689000000000011</v>
      </c>
      <c r="AI324">
        <f t="shared" si="117"/>
        <v>0.15972</v>
      </c>
      <c r="AJ324">
        <f t="shared" si="118"/>
        <v>2.63429</v>
      </c>
      <c r="AK324">
        <f t="shared" si="119"/>
        <v>0.38391999999999998</v>
      </c>
      <c r="AL324">
        <f t="shared" si="120"/>
        <v>0.43188999999999994</v>
      </c>
      <c r="AM324">
        <f t="shared" si="121"/>
        <v>1.6500000000000001E-2</v>
      </c>
      <c r="AN324">
        <f t="shared" si="122"/>
        <v>4.5722600000000009</v>
      </c>
      <c r="AO324">
        <f t="shared" si="123"/>
        <v>4.3064400000000003</v>
      </c>
      <c r="AP324">
        <f t="shared" si="124"/>
        <v>0</v>
      </c>
      <c r="AQ324">
        <f t="shared" si="125"/>
        <v>0</v>
      </c>
    </row>
    <row r="325" spans="1:43">
      <c r="A325" t="s">
        <v>343</v>
      </c>
      <c r="B325">
        <v>3.304E-2</v>
      </c>
      <c r="C325">
        <v>0.25342999999999999</v>
      </c>
      <c r="D325">
        <v>2.1199999999999999E-3</v>
      </c>
      <c r="E325">
        <v>0.20737</v>
      </c>
      <c r="F325">
        <v>1.0070000000000001E-2</v>
      </c>
      <c r="G325">
        <v>2.90612</v>
      </c>
      <c r="H325">
        <v>2.3351000000000002</v>
      </c>
      <c r="I325" s="1">
        <v>1.0000000000000001E-5</v>
      </c>
      <c r="J325">
        <v>0.38540999999999997</v>
      </c>
      <c r="K325">
        <v>8.0999999999999996E-4</v>
      </c>
      <c r="L325">
        <v>0.19134999999999999</v>
      </c>
      <c r="M325">
        <v>1.57E-3</v>
      </c>
      <c r="N325">
        <v>3.85907</v>
      </c>
      <c r="O325">
        <v>0.15801000000000001</v>
      </c>
      <c r="P325">
        <v>3.9497499999999999</v>
      </c>
      <c r="Q325">
        <v>0</v>
      </c>
      <c r="R325">
        <v>0</v>
      </c>
      <c r="S325">
        <v>0</v>
      </c>
      <c r="T325">
        <v>0</v>
      </c>
      <c r="U325" s="2" t="str">
        <f t="shared" si="105"/>
        <v>A42069</v>
      </c>
      <c r="V325" s="2">
        <f t="shared" si="106"/>
        <v>0.28859000000000001</v>
      </c>
      <c r="W325" s="2">
        <f t="shared" si="107"/>
        <v>0.20737</v>
      </c>
      <c r="X325" s="2">
        <f t="shared" si="108"/>
        <v>2.9161899999999998</v>
      </c>
      <c r="Y325" s="2">
        <f t="shared" si="109"/>
        <v>2.3351000000000002</v>
      </c>
      <c r="Z325" s="2">
        <f t="shared" si="110"/>
        <v>0.38622999999999996</v>
      </c>
      <c r="AA325" s="2">
        <f t="shared" si="111"/>
        <v>0.19134999999999999</v>
      </c>
      <c r="AB325" s="2">
        <f t="shared" si="112"/>
        <v>4.0186500000000001</v>
      </c>
      <c r="AC325" s="2">
        <f t="shared" si="113"/>
        <v>3.9497499999999999</v>
      </c>
      <c r="AD325" s="2">
        <f t="shared" si="114"/>
        <v>0</v>
      </c>
      <c r="AE325" s="2">
        <f t="shared" si="115"/>
        <v>0</v>
      </c>
      <c r="AG325" t="s">
        <v>129</v>
      </c>
      <c r="AH325">
        <f t="shared" si="116"/>
        <v>0.74197000000000002</v>
      </c>
      <c r="AI325">
        <f t="shared" si="117"/>
        <v>0.15146000000000001</v>
      </c>
      <c r="AJ325">
        <f t="shared" si="118"/>
        <v>2.3569400000000003</v>
      </c>
      <c r="AK325">
        <f t="shared" si="119"/>
        <v>0.35519000000000001</v>
      </c>
      <c r="AL325">
        <f t="shared" si="120"/>
        <v>0.40871000000000002</v>
      </c>
      <c r="AM325">
        <f t="shared" si="121"/>
        <v>1.7840000000000002E-2</v>
      </c>
      <c r="AN325">
        <f t="shared" si="122"/>
        <v>4.30342</v>
      </c>
      <c r="AO325">
        <f t="shared" si="123"/>
        <v>4.0735999999999999</v>
      </c>
      <c r="AP325">
        <f t="shared" si="124"/>
        <v>0</v>
      </c>
      <c r="AQ325">
        <f t="shared" si="125"/>
        <v>0</v>
      </c>
    </row>
    <row r="326" spans="1:43">
      <c r="A326" t="s">
        <v>344</v>
      </c>
      <c r="B326">
        <v>3.5319999999999997E-2</v>
      </c>
      <c r="C326">
        <v>0.26039000000000001</v>
      </c>
      <c r="D326">
        <v>2.15E-3</v>
      </c>
      <c r="E326">
        <v>0.21687000000000001</v>
      </c>
      <c r="F326">
        <v>1.166E-2</v>
      </c>
      <c r="G326">
        <v>3.02129</v>
      </c>
      <c r="H326">
        <v>2.1080999999999999</v>
      </c>
      <c r="I326" s="1">
        <v>2.0000000000000002E-5</v>
      </c>
      <c r="J326">
        <v>0.39412000000000003</v>
      </c>
      <c r="K326">
        <v>2.6099999999999999E-3</v>
      </c>
      <c r="L326">
        <v>0.13716999999999999</v>
      </c>
      <c r="M326">
        <v>1.67E-3</v>
      </c>
      <c r="N326">
        <v>4.00387</v>
      </c>
      <c r="O326">
        <v>0.15504000000000001</v>
      </c>
      <c r="P326">
        <v>4.0492699999999999</v>
      </c>
      <c r="Q326">
        <v>0</v>
      </c>
      <c r="R326">
        <v>0</v>
      </c>
      <c r="S326">
        <v>0</v>
      </c>
      <c r="T326">
        <v>0</v>
      </c>
      <c r="U326" s="2" t="str">
        <f t="shared" si="105"/>
        <v>F42069</v>
      </c>
      <c r="V326" s="2">
        <f t="shared" si="106"/>
        <v>0.29786000000000001</v>
      </c>
      <c r="W326" s="2">
        <f t="shared" si="107"/>
        <v>0.21687000000000001</v>
      </c>
      <c r="X326" s="2">
        <f t="shared" si="108"/>
        <v>3.03295</v>
      </c>
      <c r="Y326" s="2">
        <f t="shared" si="109"/>
        <v>2.1080999999999999</v>
      </c>
      <c r="Z326" s="2">
        <f t="shared" si="110"/>
        <v>0.39675000000000005</v>
      </c>
      <c r="AA326" s="2">
        <f t="shared" si="111"/>
        <v>0.13716999999999999</v>
      </c>
      <c r="AB326" s="2">
        <f t="shared" si="112"/>
        <v>4.1605799999999995</v>
      </c>
      <c r="AC326" s="2">
        <f t="shared" si="113"/>
        <v>4.0492699999999999</v>
      </c>
      <c r="AD326" s="2">
        <f t="shared" si="114"/>
        <v>0</v>
      </c>
      <c r="AE326" s="2">
        <f t="shared" si="115"/>
        <v>0</v>
      </c>
      <c r="AG326" t="s">
        <v>120</v>
      </c>
      <c r="AH326">
        <f t="shared" si="116"/>
        <v>0.33243</v>
      </c>
      <c r="AI326">
        <f t="shared" si="117"/>
        <v>0.21124999999999999</v>
      </c>
      <c r="AJ326">
        <f t="shared" si="118"/>
        <v>3.3719399999999999</v>
      </c>
      <c r="AK326">
        <f t="shared" si="119"/>
        <v>1.2978499999999999</v>
      </c>
      <c r="AL326">
        <f t="shared" si="120"/>
        <v>0.43139</v>
      </c>
      <c r="AM326">
        <f t="shared" si="121"/>
        <v>4.3589999999999997E-2</v>
      </c>
      <c r="AN326">
        <f t="shared" si="122"/>
        <v>4.5320799999999997</v>
      </c>
      <c r="AO326">
        <f t="shared" si="123"/>
        <v>4.3409899999999997</v>
      </c>
      <c r="AP326">
        <f t="shared" si="124"/>
        <v>0</v>
      </c>
      <c r="AQ326">
        <f t="shared" si="125"/>
        <v>0</v>
      </c>
    </row>
    <row r="327" spans="1:43">
      <c r="A327" t="s">
        <v>345</v>
      </c>
      <c r="B327">
        <v>8.0390000000000003E-2</v>
      </c>
      <c r="C327">
        <v>0.24290999999999999</v>
      </c>
      <c r="D327">
        <v>3.4299999999999999E-3</v>
      </c>
      <c r="E327">
        <v>0.25524999999999998</v>
      </c>
      <c r="F327">
        <v>4.0750000000000001E-2</v>
      </c>
      <c r="G327">
        <v>3.2907299999999999</v>
      </c>
      <c r="H327">
        <v>2.0727099999999998</v>
      </c>
      <c r="I327" s="1">
        <v>1.0000000000000001E-5</v>
      </c>
      <c r="J327">
        <v>0.44231999999999999</v>
      </c>
      <c r="K327">
        <v>2.3999999999999998E-3</v>
      </c>
      <c r="L327">
        <v>0.10177</v>
      </c>
      <c r="M327">
        <v>2.0899999999999998E-3</v>
      </c>
      <c r="N327">
        <v>4.4011100000000001</v>
      </c>
      <c r="O327">
        <v>0.23449</v>
      </c>
      <c r="P327">
        <v>4.4948399999999999</v>
      </c>
      <c r="Q327">
        <v>0</v>
      </c>
      <c r="R327">
        <v>0</v>
      </c>
      <c r="S327">
        <v>0</v>
      </c>
      <c r="T327">
        <v>0</v>
      </c>
      <c r="U327" s="2" t="str">
        <f t="shared" si="105"/>
        <v>A42035</v>
      </c>
      <c r="V327" s="2">
        <f t="shared" si="106"/>
        <v>0.32672999999999996</v>
      </c>
      <c r="W327" s="2">
        <f t="shared" si="107"/>
        <v>0.25524999999999998</v>
      </c>
      <c r="X327" s="2">
        <f t="shared" si="108"/>
        <v>3.33148</v>
      </c>
      <c r="Y327" s="2">
        <f t="shared" si="109"/>
        <v>2.0727099999999998</v>
      </c>
      <c r="Z327" s="2">
        <f t="shared" si="110"/>
        <v>0.44473000000000001</v>
      </c>
      <c r="AA327" s="2">
        <f t="shared" si="111"/>
        <v>0.10177</v>
      </c>
      <c r="AB327" s="2">
        <f t="shared" si="112"/>
        <v>4.6376900000000001</v>
      </c>
      <c r="AC327" s="2">
        <f t="shared" si="113"/>
        <v>4.4948399999999999</v>
      </c>
      <c r="AD327" s="2">
        <f t="shared" si="114"/>
        <v>0</v>
      </c>
      <c r="AE327" s="2">
        <f t="shared" si="115"/>
        <v>0</v>
      </c>
      <c r="AG327" t="s">
        <v>215</v>
      </c>
      <c r="AH327">
        <f t="shared" si="116"/>
        <v>0.42132999999999998</v>
      </c>
      <c r="AI327">
        <f t="shared" si="117"/>
        <v>0.10492</v>
      </c>
      <c r="AJ327">
        <f t="shared" si="118"/>
        <v>1.78976</v>
      </c>
      <c r="AK327">
        <f t="shared" si="119"/>
        <v>0.40161000000000002</v>
      </c>
      <c r="AL327">
        <f t="shared" si="120"/>
        <v>0.28719999999999996</v>
      </c>
      <c r="AM327">
        <f t="shared" si="121"/>
        <v>7.4700000000000001E-3</v>
      </c>
      <c r="AN327">
        <f t="shared" si="122"/>
        <v>3.0055299999999998</v>
      </c>
      <c r="AO327">
        <f t="shared" si="123"/>
        <v>2.8641800000000002</v>
      </c>
      <c r="AP327">
        <f t="shared" si="124"/>
        <v>0</v>
      </c>
      <c r="AQ327">
        <f t="shared" si="125"/>
        <v>0</v>
      </c>
    </row>
    <row r="328" spans="1:43">
      <c r="A328" t="s">
        <v>346</v>
      </c>
      <c r="B328">
        <v>0.23150999999999999</v>
      </c>
      <c r="C328">
        <v>0.15881000000000001</v>
      </c>
      <c r="D328">
        <v>2.1199999999999999E-3</v>
      </c>
      <c r="E328">
        <v>0.14788999999999999</v>
      </c>
      <c r="F328">
        <v>7.8399999999999997E-2</v>
      </c>
      <c r="G328">
        <v>2.15496</v>
      </c>
      <c r="H328">
        <v>0.93606</v>
      </c>
      <c r="I328">
        <v>1.1E-4</v>
      </c>
      <c r="J328">
        <v>0.32747999999999999</v>
      </c>
      <c r="K328">
        <v>5.4999999999999997E-3</v>
      </c>
      <c r="L328">
        <v>2.2610000000000002E-2</v>
      </c>
      <c r="M328">
        <v>7.5399999999999998E-3</v>
      </c>
      <c r="N328">
        <v>3.2456</v>
      </c>
      <c r="O328">
        <v>0.24453</v>
      </c>
      <c r="P328">
        <v>3.3606799999999999</v>
      </c>
      <c r="Q328">
        <v>0</v>
      </c>
      <c r="R328">
        <v>0</v>
      </c>
      <c r="S328">
        <v>0</v>
      </c>
      <c r="T328">
        <v>0</v>
      </c>
      <c r="U328" s="2" t="str">
        <f t="shared" si="105"/>
        <v>A42015</v>
      </c>
      <c r="V328" s="2">
        <f t="shared" si="106"/>
        <v>0.39244000000000001</v>
      </c>
      <c r="W328" s="2">
        <f t="shared" si="107"/>
        <v>0.14788999999999999</v>
      </c>
      <c r="X328" s="2">
        <f t="shared" si="108"/>
        <v>2.2333599999999998</v>
      </c>
      <c r="Y328" s="2">
        <f t="shared" si="109"/>
        <v>0.93606</v>
      </c>
      <c r="Z328" s="2">
        <f t="shared" si="110"/>
        <v>0.33309</v>
      </c>
      <c r="AA328" s="2">
        <f t="shared" si="111"/>
        <v>2.2610000000000002E-2</v>
      </c>
      <c r="AB328" s="2">
        <f t="shared" si="112"/>
        <v>3.4976700000000003</v>
      </c>
      <c r="AC328" s="2">
        <f t="shared" si="113"/>
        <v>3.3606799999999999</v>
      </c>
      <c r="AD328" s="2">
        <f t="shared" si="114"/>
        <v>0</v>
      </c>
      <c r="AE328" s="2">
        <f t="shared" si="115"/>
        <v>0</v>
      </c>
      <c r="AG328" t="s">
        <v>73</v>
      </c>
      <c r="AH328">
        <f t="shared" si="116"/>
        <v>0.24590000000000001</v>
      </c>
      <c r="AI328">
        <f t="shared" si="117"/>
        <v>0.15190000000000001</v>
      </c>
      <c r="AJ328">
        <f t="shared" si="118"/>
        <v>2.5196100000000001</v>
      </c>
      <c r="AK328">
        <f t="shared" si="119"/>
        <v>0.83052999999999999</v>
      </c>
      <c r="AL328">
        <f t="shared" si="120"/>
        <v>0.34420000000000001</v>
      </c>
      <c r="AM328">
        <f t="shared" si="121"/>
        <v>2.998E-2</v>
      </c>
      <c r="AN328">
        <f t="shared" si="122"/>
        <v>3.57883</v>
      </c>
      <c r="AO328">
        <f t="shared" si="123"/>
        <v>3.4435600000000002</v>
      </c>
      <c r="AP328">
        <f t="shared" si="124"/>
        <v>0</v>
      </c>
      <c r="AQ328">
        <f t="shared" si="125"/>
        <v>0</v>
      </c>
    </row>
    <row r="329" spans="1:43">
      <c r="A329" t="s">
        <v>347</v>
      </c>
      <c r="B329">
        <v>9.3780000000000002E-2</v>
      </c>
      <c r="C329">
        <v>0.22173999999999999</v>
      </c>
      <c r="D329">
        <v>2.8E-3</v>
      </c>
      <c r="E329">
        <v>0.20981</v>
      </c>
      <c r="F329">
        <v>4.4979999999999999E-2</v>
      </c>
      <c r="G329">
        <v>3.2067800000000002</v>
      </c>
      <c r="H329">
        <v>1.4971699999999999</v>
      </c>
      <c r="I329" s="1">
        <v>6.0000000000000002E-5</v>
      </c>
      <c r="J329">
        <v>0.44016</v>
      </c>
      <c r="K329">
        <v>4.2399999999999998E-3</v>
      </c>
      <c r="L329">
        <v>4.6390000000000001E-2</v>
      </c>
      <c r="M329">
        <v>4.3099999999999996E-3</v>
      </c>
      <c r="N329">
        <v>4.4255300000000002</v>
      </c>
      <c r="O329">
        <v>0.23358000000000001</v>
      </c>
      <c r="P329">
        <v>4.4680400000000002</v>
      </c>
      <c r="Q329">
        <v>0</v>
      </c>
      <c r="R329">
        <v>0</v>
      </c>
      <c r="S329">
        <v>0</v>
      </c>
      <c r="T329">
        <v>0</v>
      </c>
      <c r="U329" s="2" t="str">
        <f t="shared" si="105"/>
        <v>A42105</v>
      </c>
      <c r="V329" s="2">
        <f t="shared" si="106"/>
        <v>0.31832000000000005</v>
      </c>
      <c r="W329" s="2">
        <f t="shared" si="107"/>
        <v>0.20981</v>
      </c>
      <c r="X329" s="2">
        <f t="shared" si="108"/>
        <v>3.25176</v>
      </c>
      <c r="Y329" s="2">
        <f t="shared" si="109"/>
        <v>1.4971699999999999</v>
      </c>
      <c r="Z329" s="2">
        <f t="shared" si="110"/>
        <v>0.44446000000000002</v>
      </c>
      <c r="AA329" s="2">
        <f t="shared" si="111"/>
        <v>4.6390000000000001E-2</v>
      </c>
      <c r="AB329" s="2">
        <f t="shared" si="112"/>
        <v>4.6634200000000003</v>
      </c>
      <c r="AC329" s="2">
        <f t="shared" si="113"/>
        <v>4.4680400000000002</v>
      </c>
      <c r="AD329" s="2">
        <f t="shared" si="114"/>
        <v>0</v>
      </c>
      <c r="AE329" s="2">
        <f t="shared" si="115"/>
        <v>0</v>
      </c>
      <c r="AG329" t="s">
        <v>61</v>
      </c>
      <c r="AH329">
        <f t="shared" si="116"/>
        <v>0.41703000000000001</v>
      </c>
      <c r="AI329">
        <f t="shared" si="117"/>
        <v>0.11549</v>
      </c>
      <c r="AJ329">
        <f t="shared" si="118"/>
        <v>2.82551</v>
      </c>
      <c r="AK329">
        <f t="shared" si="119"/>
        <v>0.50522999999999996</v>
      </c>
      <c r="AL329">
        <f t="shared" si="120"/>
        <v>0.39974999999999999</v>
      </c>
      <c r="AM329">
        <f t="shared" si="121"/>
        <v>1.9310000000000001E-2</v>
      </c>
      <c r="AN329">
        <f t="shared" si="122"/>
        <v>4.2087899999999996</v>
      </c>
      <c r="AO329">
        <f t="shared" si="123"/>
        <v>4.0020499999999997</v>
      </c>
      <c r="AP329">
        <f t="shared" si="124"/>
        <v>0</v>
      </c>
      <c r="AQ329">
        <f t="shared" si="125"/>
        <v>0</v>
      </c>
    </row>
    <row r="330" spans="1:43">
      <c r="A330" t="s">
        <v>348</v>
      </c>
      <c r="B330">
        <v>0.11693000000000001</v>
      </c>
      <c r="C330">
        <v>0.23336999999999999</v>
      </c>
      <c r="D330">
        <v>4.4099999999999999E-3</v>
      </c>
      <c r="E330">
        <v>0.21295</v>
      </c>
      <c r="F330">
        <v>9.9019999999999997E-2</v>
      </c>
      <c r="G330">
        <v>3.45966</v>
      </c>
      <c r="H330">
        <v>1.2928299999999999</v>
      </c>
      <c r="I330" s="1">
        <v>6.9999999999999994E-5</v>
      </c>
      <c r="J330">
        <v>0.47946</v>
      </c>
      <c r="K330">
        <v>6.5700000000000003E-3</v>
      </c>
      <c r="L330">
        <v>4.7079999999999997E-2</v>
      </c>
      <c r="M330">
        <v>3.3300000000000001E-3</v>
      </c>
      <c r="N330">
        <v>4.89832</v>
      </c>
      <c r="O330">
        <v>0.21773000000000001</v>
      </c>
      <c r="P330">
        <v>4.8766299999999996</v>
      </c>
      <c r="Q330">
        <v>0</v>
      </c>
      <c r="R330">
        <v>0</v>
      </c>
      <c r="S330">
        <v>0</v>
      </c>
      <c r="T330">
        <v>0</v>
      </c>
      <c r="U330" s="2" t="str">
        <f t="shared" si="105"/>
        <v>A42023</v>
      </c>
      <c r="V330" s="2">
        <f t="shared" si="106"/>
        <v>0.35471000000000003</v>
      </c>
      <c r="W330" s="2">
        <f t="shared" si="107"/>
        <v>0.21295</v>
      </c>
      <c r="X330" s="2">
        <f t="shared" si="108"/>
        <v>3.5586799999999998</v>
      </c>
      <c r="Y330" s="2">
        <f t="shared" si="109"/>
        <v>1.2928299999999999</v>
      </c>
      <c r="Z330" s="2">
        <f t="shared" si="110"/>
        <v>0.48610000000000003</v>
      </c>
      <c r="AA330" s="2">
        <f t="shared" si="111"/>
        <v>4.7079999999999997E-2</v>
      </c>
      <c r="AB330" s="2">
        <f t="shared" si="112"/>
        <v>5.1193800000000005</v>
      </c>
      <c r="AC330" s="2">
        <f t="shared" si="113"/>
        <v>4.8766299999999996</v>
      </c>
      <c r="AD330" s="2">
        <f t="shared" si="114"/>
        <v>0</v>
      </c>
      <c r="AE330" s="2">
        <f t="shared" si="115"/>
        <v>0</v>
      </c>
      <c r="AG330" t="s">
        <v>174</v>
      </c>
      <c r="AH330">
        <f t="shared" si="116"/>
        <v>0.38506999999999997</v>
      </c>
      <c r="AI330">
        <f t="shared" si="117"/>
        <v>0.11624</v>
      </c>
      <c r="AJ330">
        <f t="shared" si="118"/>
        <v>1.91527</v>
      </c>
      <c r="AK330">
        <f t="shared" si="119"/>
        <v>0.55086000000000002</v>
      </c>
      <c r="AL330">
        <f t="shared" si="120"/>
        <v>0.31507000000000002</v>
      </c>
      <c r="AM330">
        <f t="shared" si="121"/>
        <v>1.213E-2</v>
      </c>
      <c r="AN330">
        <f t="shared" si="122"/>
        <v>3.2952900000000005</v>
      </c>
      <c r="AO330">
        <f t="shared" si="123"/>
        <v>3.1688100000000001</v>
      </c>
      <c r="AP330">
        <f t="shared" si="124"/>
        <v>0</v>
      </c>
      <c r="AQ330">
        <f t="shared" si="125"/>
        <v>0</v>
      </c>
    </row>
    <row r="331" spans="1:43">
      <c r="A331" t="s">
        <v>349</v>
      </c>
      <c r="B331">
        <v>0.28993000000000002</v>
      </c>
      <c r="C331">
        <v>0.12817000000000001</v>
      </c>
      <c r="D331">
        <v>2.16E-3</v>
      </c>
      <c r="E331">
        <v>0.11011</v>
      </c>
      <c r="F331">
        <v>8.6430000000000007E-2</v>
      </c>
      <c r="G331">
        <v>1.7711300000000001</v>
      </c>
      <c r="H331">
        <v>0.47112999999999999</v>
      </c>
      <c r="I331">
        <v>4.8000000000000001E-4</v>
      </c>
      <c r="J331">
        <v>0.28195999999999999</v>
      </c>
      <c r="K331">
        <v>1.1089999999999999E-2</v>
      </c>
      <c r="L331">
        <v>1.068E-2</v>
      </c>
      <c r="M331">
        <v>1.328E-2</v>
      </c>
      <c r="N331">
        <v>2.8982199999999998</v>
      </c>
      <c r="O331">
        <v>0.18872</v>
      </c>
      <c r="P331">
        <v>2.9509599999999998</v>
      </c>
      <c r="Q331">
        <v>0</v>
      </c>
      <c r="R331">
        <v>0</v>
      </c>
      <c r="S331">
        <v>0</v>
      </c>
      <c r="T331">
        <v>0</v>
      </c>
      <c r="U331" s="2" t="str">
        <f t="shared" si="105"/>
        <v>A36015</v>
      </c>
      <c r="V331" s="2">
        <f t="shared" si="106"/>
        <v>0.42026000000000002</v>
      </c>
      <c r="W331" s="2">
        <f t="shared" si="107"/>
        <v>0.11011</v>
      </c>
      <c r="X331" s="2">
        <f t="shared" si="108"/>
        <v>1.8575600000000001</v>
      </c>
      <c r="Y331" s="2">
        <f t="shared" si="109"/>
        <v>0.47112999999999999</v>
      </c>
      <c r="Z331" s="2">
        <f t="shared" si="110"/>
        <v>0.29352999999999996</v>
      </c>
      <c r="AA331" s="2">
        <f t="shared" si="111"/>
        <v>1.068E-2</v>
      </c>
      <c r="AB331" s="2">
        <f t="shared" si="112"/>
        <v>3.1002199999999998</v>
      </c>
      <c r="AC331" s="2">
        <f t="shared" si="113"/>
        <v>2.9509599999999998</v>
      </c>
      <c r="AD331" s="2">
        <f t="shared" si="114"/>
        <v>0</v>
      </c>
      <c r="AE331" s="2">
        <f t="shared" si="115"/>
        <v>0</v>
      </c>
      <c r="AG331" t="s">
        <v>172</v>
      </c>
      <c r="AH331">
        <f t="shared" si="116"/>
        <v>0.24287</v>
      </c>
      <c r="AI331">
        <f t="shared" si="117"/>
        <v>0.11532000000000001</v>
      </c>
      <c r="AJ331">
        <f t="shared" si="118"/>
        <v>1.8898200000000001</v>
      </c>
      <c r="AK331">
        <f t="shared" si="119"/>
        <v>1.18648</v>
      </c>
      <c r="AL331">
        <f t="shared" si="120"/>
        <v>0.29143999999999998</v>
      </c>
      <c r="AM331">
        <f t="shared" si="121"/>
        <v>2.2349999999999998E-2</v>
      </c>
      <c r="AN331">
        <f t="shared" si="122"/>
        <v>3.0262500000000001</v>
      </c>
      <c r="AO331">
        <f t="shared" si="123"/>
        <v>2.9466800000000002</v>
      </c>
      <c r="AP331">
        <f t="shared" si="124"/>
        <v>0</v>
      </c>
      <c r="AQ331">
        <f t="shared" si="125"/>
        <v>0</v>
      </c>
    </row>
    <row r="332" spans="1:43">
      <c r="A332" t="s">
        <v>350</v>
      </c>
      <c r="B332">
        <v>4.8079999999999998E-2</v>
      </c>
      <c r="C332">
        <v>0.14554</v>
      </c>
      <c r="D332">
        <v>3.6800000000000001E-3</v>
      </c>
      <c r="E332">
        <v>0.10097</v>
      </c>
      <c r="F332">
        <v>2.0889999999999999E-2</v>
      </c>
      <c r="G332">
        <v>1.8229500000000001</v>
      </c>
      <c r="H332">
        <v>0.57008999999999999</v>
      </c>
      <c r="I332">
        <v>2.1000000000000001E-4</v>
      </c>
      <c r="J332">
        <v>0.23644999999999999</v>
      </c>
      <c r="K332">
        <v>1.34E-2</v>
      </c>
      <c r="L332">
        <v>1.076E-2</v>
      </c>
      <c r="M332">
        <v>7.0400000000000003E-3</v>
      </c>
      <c r="N332">
        <v>2.34938</v>
      </c>
      <c r="O332">
        <v>0.27342</v>
      </c>
      <c r="P332">
        <v>2.5092099999999999</v>
      </c>
      <c r="Q332">
        <v>0</v>
      </c>
      <c r="R332">
        <v>0</v>
      </c>
      <c r="S332">
        <v>0</v>
      </c>
      <c r="T332">
        <v>0</v>
      </c>
      <c r="U332" s="2" t="str">
        <f t="shared" si="105"/>
        <v>A36101</v>
      </c>
      <c r="V332" s="2">
        <f t="shared" si="106"/>
        <v>0.1973</v>
      </c>
      <c r="W332" s="2">
        <f t="shared" si="107"/>
        <v>0.10097</v>
      </c>
      <c r="X332" s="2">
        <f t="shared" si="108"/>
        <v>1.8438400000000001</v>
      </c>
      <c r="Y332" s="2">
        <f t="shared" si="109"/>
        <v>0.57008999999999999</v>
      </c>
      <c r="Z332" s="2">
        <f t="shared" si="110"/>
        <v>0.25006</v>
      </c>
      <c r="AA332" s="2">
        <f t="shared" si="111"/>
        <v>1.076E-2</v>
      </c>
      <c r="AB332" s="2">
        <f t="shared" si="112"/>
        <v>2.6298399999999997</v>
      </c>
      <c r="AC332" s="2">
        <f t="shared" si="113"/>
        <v>2.5092099999999999</v>
      </c>
      <c r="AD332" s="2">
        <f t="shared" si="114"/>
        <v>0</v>
      </c>
      <c r="AE332" s="2">
        <f t="shared" si="115"/>
        <v>0</v>
      </c>
      <c r="AG332" t="s">
        <v>247</v>
      </c>
      <c r="AH332">
        <f t="shared" si="116"/>
        <v>0.23921000000000001</v>
      </c>
      <c r="AI332">
        <f t="shared" si="117"/>
        <v>0.12161</v>
      </c>
      <c r="AJ332">
        <f t="shared" si="118"/>
        <v>2.1316099999999998</v>
      </c>
      <c r="AK332">
        <f t="shared" si="119"/>
        <v>0.94643999999999995</v>
      </c>
      <c r="AL332">
        <f t="shared" si="120"/>
        <v>0.29480000000000001</v>
      </c>
      <c r="AM332">
        <f t="shared" si="121"/>
        <v>1.917E-2</v>
      </c>
      <c r="AN332">
        <f t="shared" si="122"/>
        <v>3.0636499999999995</v>
      </c>
      <c r="AO332">
        <f t="shared" si="123"/>
        <v>2.9700299999999999</v>
      </c>
      <c r="AP332">
        <f t="shared" si="124"/>
        <v>0</v>
      </c>
      <c r="AQ332">
        <f t="shared" si="125"/>
        <v>0</v>
      </c>
    </row>
    <row r="333" spans="1:43">
      <c r="A333" t="s">
        <v>351</v>
      </c>
      <c r="B333">
        <v>0.18801999999999999</v>
      </c>
      <c r="C333">
        <v>0.11559</v>
      </c>
      <c r="D333">
        <v>2.82E-3</v>
      </c>
      <c r="E333">
        <v>0.10968</v>
      </c>
      <c r="F333">
        <v>8.3599999999999994E-2</v>
      </c>
      <c r="G333">
        <v>1.94415</v>
      </c>
      <c r="H333">
        <v>0.43097999999999997</v>
      </c>
      <c r="I333">
        <v>2.2000000000000001E-4</v>
      </c>
      <c r="J333">
        <v>0.30259999999999998</v>
      </c>
      <c r="K333">
        <v>6.7000000000000002E-3</v>
      </c>
      <c r="L333">
        <v>9.7999999999999997E-3</v>
      </c>
      <c r="M333">
        <v>1.464E-2</v>
      </c>
      <c r="N333">
        <v>2.96313</v>
      </c>
      <c r="O333">
        <v>0.27811999999999998</v>
      </c>
      <c r="P333">
        <v>3.10866</v>
      </c>
      <c r="Q333">
        <v>0</v>
      </c>
      <c r="R333">
        <v>0</v>
      </c>
      <c r="S333">
        <v>0</v>
      </c>
      <c r="T333">
        <v>0</v>
      </c>
      <c r="U333" s="2" t="str">
        <f t="shared" si="105"/>
        <v>F42117</v>
      </c>
      <c r="V333" s="2">
        <f t="shared" si="106"/>
        <v>0.30642999999999998</v>
      </c>
      <c r="W333" s="2">
        <f t="shared" si="107"/>
        <v>0.10968</v>
      </c>
      <c r="X333" s="2">
        <f t="shared" si="108"/>
        <v>2.0277500000000002</v>
      </c>
      <c r="Y333" s="2">
        <f t="shared" si="109"/>
        <v>0.43097999999999997</v>
      </c>
      <c r="Z333" s="2">
        <f t="shared" si="110"/>
        <v>0.30951999999999996</v>
      </c>
      <c r="AA333" s="2">
        <f t="shared" si="111"/>
        <v>9.7999999999999997E-3</v>
      </c>
      <c r="AB333" s="2">
        <f t="shared" si="112"/>
        <v>3.25589</v>
      </c>
      <c r="AC333" s="2">
        <f t="shared" si="113"/>
        <v>3.10866</v>
      </c>
      <c r="AD333" s="2">
        <f t="shared" si="114"/>
        <v>0</v>
      </c>
      <c r="AE333" s="2">
        <f t="shared" si="115"/>
        <v>0</v>
      </c>
      <c r="AG333" t="s">
        <v>237</v>
      </c>
      <c r="AH333">
        <f t="shared" si="116"/>
        <v>0.23579999999999998</v>
      </c>
      <c r="AI333">
        <f t="shared" si="117"/>
        <v>0.12174</v>
      </c>
      <c r="AJ333">
        <f t="shared" si="118"/>
        <v>2.2416700000000001</v>
      </c>
      <c r="AK333">
        <f t="shared" si="119"/>
        <v>1.3891899999999999</v>
      </c>
      <c r="AL333">
        <f t="shared" si="120"/>
        <v>0.31838</v>
      </c>
      <c r="AM333">
        <f t="shared" si="121"/>
        <v>4.6690000000000002E-2</v>
      </c>
      <c r="AN333">
        <f t="shared" si="122"/>
        <v>3.3058700000000001</v>
      </c>
      <c r="AO333">
        <f t="shared" si="123"/>
        <v>3.2217699999999998</v>
      </c>
      <c r="AP333">
        <f t="shared" si="124"/>
        <v>0</v>
      </c>
      <c r="AQ333">
        <f t="shared" si="125"/>
        <v>0</v>
      </c>
    </row>
    <row r="334" spans="1:43">
      <c r="A334" t="s">
        <v>352</v>
      </c>
      <c r="B334">
        <v>6.9959999999999994E-2</v>
      </c>
      <c r="C334">
        <v>0.19969000000000001</v>
      </c>
      <c r="D334">
        <v>4.2199999999999998E-3</v>
      </c>
      <c r="E334">
        <v>0.13391</v>
      </c>
      <c r="F334">
        <v>4.3279999999999999E-2</v>
      </c>
      <c r="G334">
        <v>2.35656</v>
      </c>
      <c r="H334">
        <v>0.66164000000000001</v>
      </c>
      <c r="I334">
        <v>2.0000000000000001E-4</v>
      </c>
      <c r="J334">
        <v>0.31290000000000001</v>
      </c>
      <c r="K334">
        <v>1.389E-2</v>
      </c>
      <c r="L334">
        <v>1.8890000000000001E-2</v>
      </c>
      <c r="M334">
        <v>4.9100000000000003E-3</v>
      </c>
      <c r="N334">
        <v>3.2260800000000001</v>
      </c>
      <c r="O334">
        <v>0.22511999999999999</v>
      </c>
      <c r="P334">
        <v>3.2860800000000001</v>
      </c>
      <c r="Q334">
        <v>0</v>
      </c>
      <c r="R334">
        <v>0</v>
      </c>
      <c r="S334">
        <v>0</v>
      </c>
      <c r="T334">
        <v>0</v>
      </c>
      <c r="U334" s="2" t="str">
        <f t="shared" si="105"/>
        <v>A36097</v>
      </c>
      <c r="V334" s="2">
        <f t="shared" si="106"/>
        <v>0.27387</v>
      </c>
      <c r="W334" s="2">
        <f t="shared" si="107"/>
        <v>0.13391</v>
      </c>
      <c r="X334" s="2">
        <f t="shared" si="108"/>
        <v>2.3998400000000002</v>
      </c>
      <c r="Y334" s="2">
        <f t="shared" si="109"/>
        <v>0.66164000000000001</v>
      </c>
      <c r="Z334" s="2">
        <f t="shared" si="110"/>
        <v>0.32699</v>
      </c>
      <c r="AA334" s="2">
        <f t="shared" si="111"/>
        <v>1.8890000000000001E-2</v>
      </c>
      <c r="AB334" s="2">
        <f t="shared" si="112"/>
        <v>3.4561100000000002</v>
      </c>
      <c r="AC334" s="2">
        <f t="shared" si="113"/>
        <v>3.2860800000000001</v>
      </c>
      <c r="AD334" s="2">
        <f t="shared" si="114"/>
        <v>0</v>
      </c>
      <c r="AE334" s="2">
        <f t="shared" si="115"/>
        <v>0</v>
      </c>
      <c r="AG334" t="s">
        <v>51</v>
      </c>
      <c r="AH334">
        <f t="shared" si="116"/>
        <v>0.52911999999999992</v>
      </c>
      <c r="AI334">
        <f t="shared" si="117"/>
        <v>9.5320000000000002E-2</v>
      </c>
      <c r="AJ334">
        <f t="shared" si="118"/>
        <v>1.45268</v>
      </c>
      <c r="AK334">
        <f t="shared" si="119"/>
        <v>0.44828000000000001</v>
      </c>
      <c r="AL334">
        <f t="shared" si="120"/>
        <v>0.26532</v>
      </c>
      <c r="AM334">
        <f t="shared" si="121"/>
        <v>8.0599999999999995E-3</v>
      </c>
      <c r="AN334">
        <f t="shared" si="122"/>
        <v>2.7827299999999999</v>
      </c>
      <c r="AO334">
        <f t="shared" si="123"/>
        <v>2.6518099999999998</v>
      </c>
      <c r="AP334">
        <f t="shared" si="124"/>
        <v>0</v>
      </c>
      <c r="AQ334">
        <f t="shared" si="125"/>
        <v>0</v>
      </c>
    </row>
    <row r="335" spans="1:43">
      <c r="A335" t="s">
        <v>353</v>
      </c>
      <c r="B335">
        <v>0.27959000000000001</v>
      </c>
      <c r="C335">
        <v>0.18251000000000001</v>
      </c>
      <c r="D335">
        <v>2.3E-3</v>
      </c>
      <c r="E335">
        <v>0.14394000000000001</v>
      </c>
      <c r="F335">
        <v>9.6369999999999997E-2</v>
      </c>
      <c r="G335">
        <v>2.3338899999999998</v>
      </c>
      <c r="H335">
        <v>0.74246999999999996</v>
      </c>
      <c r="I335">
        <v>2.7E-4</v>
      </c>
      <c r="J335">
        <v>0.35267999999999999</v>
      </c>
      <c r="K335">
        <v>9.3399999999999993E-3</v>
      </c>
      <c r="L335">
        <v>2.0979999999999999E-2</v>
      </c>
      <c r="M335">
        <v>8.0700000000000008E-3</v>
      </c>
      <c r="N335">
        <v>3.6480399999999999</v>
      </c>
      <c r="O335">
        <v>0.17365</v>
      </c>
      <c r="P335">
        <v>3.6431800000000001</v>
      </c>
      <c r="Q335">
        <v>0</v>
      </c>
      <c r="R335">
        <v>0</v>
      </c>
      <c r="S335">
        <v>0</v>
      </c>
      <c r="T335">
        <v>0</v>
      </c>
      <c r="U335" s="2" t="str">
        <f t="shared" si="105"/>
        <v>A36107</v>
      </c>
      <c r="V335" s="2">
        <f t="shared" si="106"/>
        <v>0.46440000000000003</v>
      </c>
      <c r="W335" s="2">
        <f t="shared" si="107"/>
        <v>0.14394000000000001</v>
      </c>
      <c r="X335" s="2">
        <f t="shared" si="108"/>
        <v>2.4302599999999996</v>
      </c>
      <c r="Y335" s="2">
        <f t="shared" si="109"/>
        <v>0.74246999999999996</v>
      </c>
      <c r="Z335" s="2">
        <f t="shared" si="110"/>
        <v>0.36229</v>
      </c>
      <c r="AA335" s="2">
        <f t="shared" si="111"/>
        <v>2.0979999999999999E-2</v>
      </c>
      <c r="AB335" s="2">
        <f t="shared" si="112"/>
        <v>3.8297599999999998</v>
      </c>
      <c r="AC335" s="2">
        <f t="shared" si="113"/>
        <v>3.6431800000000001</v>
      </c>
      <c r="AD335" s="2">
        <f t="shared" si="114"/>
        <v>0</v>
      </c>
      <c r="AE335" s="2">
        <f t="shared" si="115"/>
        <v>0</v>
      </c>
      <c r="AG335" t="s">
        <v>219</v>
      </c>
      <c r="AH335">
        <f t="shared" si="116"/>
        <v>0.47188000000000002</v>
      </c>
      <c r="AI335">
        <f t="shared" si="117"/>
        <v>0.10509</v>
      </c>
      <c r="AJ335">
        <f t="shared" si="118"/>
        <v>1.6360399999999999</v>
      </c>
      <c r="AK335">
        <f t="shared" si="119"/>
        <v>0.38290000000000002</v>
      </c>
      <c r="AL335">
        <f t="shared" si="120"/>
        <v>0.27488000000000001</v>
      </c>
      <c r="AM335">
        <f t="shared" si="121"/>
        <v>8.8599999999999998E-3</v>
      </c>
      <c r="AN335">
        <f t="shared" si="122"/>
        <v>2.8760300000000001</v>
      </c>
      <c r="AO335">
        <f t="shared" si="123"/>
        <v>2.7370000000000001</v>
      </c>
      <c r="AP335">
        <f t="shared" si="124"/>
        <v>0</v>
      </c>
      <c r="AQ335">
        <f t="shared" si="125"/>
        <v>0</v>
      </c>
    </row>
    <row r="336" spans="1:43">
      <c r="A336" t="s">
        <v>354</v>
      </c>
      <c r="B336">
        <v>0.48465999999999998</v>
      </c>
      <c r="C336">
        <v>0.23397000000000001</v>
      </c>
      <c r="D336">
        <v>2.5600000000000002E-3</v>
      </c>
      <c r="E336">
        <v>0.16406999999999999</v>
      </c>
      <c r="F336">
        <v>0.16821</v>
      </c>
      <c r="G336">
        <v>2.59822</v>
      </c>
      <c r="H336">
        <v>0.67406999999999995</v>
      </c>
      <c r="I336">
        <v>4.0999999999999999E-4</v>
      </c>
      <c r="J336">
        <v>0.42387000000000002</v>
      </c>
      <c r="K336">
        <v>1.193E-2</v>
      </c>
      <c r="L336">
        <v>2.503E-2</v>
      </c>
      <c r="M336">
        <v>1.0699999999999999E-2</v>
      </c>
      <c r="N336">
        <v>4.4047299999999998</v>
      </c>
      <c r="O336">
        <v>0.20422000000000001</v>
      </c>
      <c r="P336">
        <v>4.38558</v>
      </c>
      <c r="Q336">
        <v>0</v>
      </c>
      <c r="R336">
        <v>0</v>
      </c>
      <c r="S336">
        <v>0</v>
      </c>
      <c r="T336">
        <v>0</v>
      </c>
      <c r="U336" s="2" t="str">
        <f t="shared" si="105"/>
        <v>A36109</v>
      </c>
      <c r="V336" s="2">
        <f t="shared" si="106"/>
        <v>0.72119</v>
      </c>
      <c r="W336" s="2">
        <f t="shared" si="107"/>
        <v>0.16406999999999999</v>
      </c>
      <c r="X336" s="2">
        <f t="shared" si="108"/>
        <v>2.7664300000000002</v>
      </c>
      <c r="Y336" s="2">
        <f t="shared" si="109"/>
        <v>0.67406999999999995</v>
      </c>
      <c r="Z336" s="2">
        <f t="shared" si="110"/>
        <v>0.43621000000000004</v>
      </c>
      <c r="AA336" s="2">
        <f t="shared" si="111"/>
        <v>2.503E-2</v>
      </c>
      <c r="AB336" s="2">
        <f t="shared" si="112"/>
        <v>4.61965</v>
      </c>
      <c r="AC336" s="2">
        <f t="shared" si="113"/>
        <v>4.38558</v>
      </c>
      <c r="AD336" s="2">
        <f t="shared" si="114"/>
        <v>0</v>
      </c>
      <c r="AE336" s="2">
        <f t="shared" si="115"/>
        <v>0</v>
      </c>
      <c r="AG336" t="s">
        <v>142</v>
      </c>
      <c r="AH336">
        <f t="shared" si="116"/>
        <v>0.33</v>
      </c>
      <c r="AI336">
        <f t="shared" si="117"/>
        <v>0.19703999999999999</v>
      </c>
      <c r="AJ336">
        <f t="shared" si="118"/>
        <v>3.3375300000000001</v>
      </c>
      <c r="AK336">
        <f t="shared" si="119"/>
        <v>1.0375399999999999</v>
      </c>
      <c r="AL336">
        <f t="shared" si="120"/>
        <v>0.44108999999999998</v>
      </c>
      <c r="AM336">
        <f t="shared" si="121"/>
        <v>3.9890000000000002E-2</v>
      </c>
      <c r="AN336">
        <f t="shared" si="122"/>
        <v>4.6444399999999995</v>
      </c>
      <c r="AO336">
        <f t="shared" si="123"/>
        <v>4.4338699999999998</v>
      </c>
      <c r="AP336">
        <f t="shared" si="124"/>
        <v>0</v>
      </c>
      <c r="AQ336">
        <f t="shared" si="125"/>
        <v>0</v>
      </c>
    </row>
    <row r="337" spans="1:43">
      <c r="A337" t="s">
        <v>355</v>
      </c>
      <c r="B337">
        <v>5.4629999999999998E-2</v>
      </c>
      <c r="C337">
        <v>0.27460000000000001</v>
      </c>
      <c r="D337">
        <v>2.3999999999999998E-3</v>
      </c>
      <c r="E337">
        <v>0.24657000000000001</v>
      </c>
      <c r="F337">
        <v>2.691E-2</v>
      </c>
      <c r="G337">
        <v>3.3129200000000001</v>
      </c>
      <c r="H337">
        <v>2.1589100000000001</v>
      </c>
      <c r="I337" s="1">
        <v>1.0000000000000001E-5</v>
      </c>
      <c r="J337">
        <v>0.44141999999999998</v>
      </c>
      <c r="K337">
        <v>1.4599999999999999E-3</v>
      </c>
      <c r="L337">
        <v>0.10542</v>
      </c>
      <c r="M337">
        <v>3.2799999999999999E-3</v>
      </c>
      <c r="N337">
        <v>4.3471200000000003</v>
      </c>
      <c r="O337">
        <v>0.26315</v>
      </c>
      <c r="P337">
        <v>4.4660799999999998</v>
      </c>
      <c r="Q337">
        <v>0</v>
      </c>
      <c r="R337">
        <v>0</v>
      </c>
      <c r="S337">
        <v>0</v>
      </c>
      <c r="T337">
        <v>0</v>
      </c>
      <c r="U337" s="2" t="str">
        <f t="shared" si="105"/>
        <v>A42033</v>
      </c>
      <c r="V337" s="2">
        <f t="shared" si="106"/>
        <v>0.33163000000000004</v>
      </c>
      <c r="W337" s="2">
        <f t="shared" si="107"/>
        <v>0.24657000000000001</v>
      </c>
      <c r="X337" s="2">
        <f t="shared" si="108"/>
        <v>3.3398300000000001</v>
      </c>
      <c r="Y337" s="2">
        <f t="shared" si="109"/>
        <v>2.1589100000000001</v>
      </c>
      <c r="Z337" s="2">
        <f t="shared" si="110"/>
        <v>0.44289000000000001</v>
      </c>
      <c r="AA337" s="2">
        <f t="shared" si="111"/>
        <v>0.10542</v>
      </c>
      <c r="AB337" s="2">
        <f t="shared" si="112"/>
        <v>4.61355</v>
      </c>
      <c r="AC337" s="2">
        <f t="shared" si="113"/>
        <v>4.4660799999999998</v>
      </c>
      <c r="AD337" s="2">
        <f t="shared" si="114"/>
        <v>0</v>
      </c>
      <c r="AE337" s="2">
        <f t="shared" si="115"/>
        <v>0</v>
      </c>
      <c r="AG337" t="s">
        <v>251</v>
      </c>
      <c r="AH337">
        <f t="shared" si="116"/>
        <v>0.127</v>
      </c>
      <c r="AI337">
        <f t="shared" si="117"/>
        <v>7.1480000000000002E-2</v>
      </c>
      <c r="AJ337">
        <f t="shared" si="118"/>
        <v>1.2914999999999999</v>
      </c>
      <c r="AK337">
        <f t="shared" si="119"/>
        <v>1.25817</v>
      </c>
      <c r="AL337">
        <f t="shared" si="120"/>
        <v>0.18263000000000001</v>
      </c>
      <c r="AM337">
        <f t="shared" si="121"/>
        <v>9.7170000000000006E-2</v>
      </c>
      <c r="AN337">
        <f t="shared" si="122"/>
        <v>1.88547</v>
      </c>
      <c r="AO337">
        <f t="shared" si="123"/>
        <v>1.84335</v>
      </c>
      <c r="AP337">
        <f t="shared" si="124"/>
        <v>0</v>
      </c>
      <c r="AQ337">
        <f t="shared" si="125"/>
        <v>0</v>
      </c>
    </row>
    <row r="338" spans="1:43">
      <c r="A338" t="s">
        <v>356</v>
      </c>
      <c r="B338">
        <v>8.0070000000000002E-2</v>
      </c>
      <c r="C338">
        <v>0.18461</v>
      </c>
      <c r="D338">
        <v>2.2000000000000001E-3</v>
      </c>
      <c r="E338">
        <v>0.19399</v>
      </c>
      <c r="F338">
        <v>3.3730000000000003E-2</v>
      </c>
      <c r="G338">
        <v>2.6638000000000002</v>
      </c>
      <c r="H338">
        <v>2.15387</v>
      </c>
      <c r="I338" s="1">
        <v>1.0000000000000001E-5</v>
      </c>
      <c r="J338">
        <v>0.36749999999999999</v>
      </c>
      <c r="K338">
        <v>6.6E-4</v>
      </c>
      <c r="L338">
        <v>0.12064</v>
      </c>
      <c r="M338">
        <v>3.5100000000000001E-3</v>
      </c>
      <c r="N338">
        <v>3.5318800000000001</v>
      </c>
      <c r="O338">
        <v>0.27306999999999998</v>
      </c>
      <c r="P338">
        <v>3.7213599999999998</v>
      </c>
      <c r="Q338">
        <v>0</v>
      </c>
      <c r="R338">
        <v>0</v>
      </c>
      <c r="S338">
        <v>0</v>
      </c>
      <c r="T338">
        <v>0</v>
      </c>
      <c r="U338" s="2" t="str">
        <f t="shared" si="105"/>
        <v>F42027</v>
      </c>
      <c r="V338" s="2">
        <f t="shared" si="106"/>
        <v>0.26688000000000001</v>
      </c>
      <c r="W338" s="2">
        <f t="shared" si="107"/>
        <v>0.19399</v>
      </c>
      <c r="X338" s="2">
        <f t="shared" si="108"/>
        <v>2.69753</v>
      </c>
      <c r="Y338" s="2">
        <f t="shared" si="109"/>
        <v>2.15387</v>
      </c>
      <c r="Z338" s="2">
        <f t="shared" si="110"/>
        <v>0.36817</v>
      </c>
      <c r="AA338" s="2">
        <f t="shared" si="111"/>
        <v>0.12064</v>
      </c>
      <c r="AB338" s="2">
        <f t="shared" si="112"/>
        <v>3.8084600000000002</v>
      </c>
      <c r="AC338" s="2">
        <f t="shared" si="113"/>
        <v>3.7213599999999998</v>
      </c>
      <c r="AD338" s="2">
        <f t="shared" si="114"/>
        <v>0</v>
      </c>
      <c r="AE338" s="2">
        <f t="shared" si="115"/>
        <v>0</v>
      </c>
      <c r="AG338" t="s">
        <v>221</v>
      </c>
      <c r="AH338">
        <f t="shared" si="116"/>
        <v>0.51860000000000006</v>
      </c>
      <c r="AI338">
        <f t="shared" si="117"/>
        <v>9.4750000000000001E-2</v>
      </c>
      <c r="AJ338">
        <f t="shared" si="118"/>
        <v>2.7266699999999999</v>
      </c>
      <c r="AK338">
        <f t="shared" si="119"/>
        <v>0.48727999999999999</v>
      </c>
      <c r="AL338">
        <f t="shared" si="120"/>
        <v>0.40418000000000004</v>
      </c>
      <c r="AM338">
        <f t="shared" si="121"/>
        <v>1.6729999999999998E-2</v>
      </c>
      <c r="AN338">
        <f t="shared" si="122"/>
        <v>4.2542199999999992</v>
      </c>
      <c r="AO338">
        <f t="shared" si="123"/>
        <v>4.0416800000000004</v>
      </c>
      <c r="AP338">
        <f t="shared" si="124"/>
        <v>0</v>
      </c>
      <c r="AQ338">
        <f t="shared" si="125"/>
        <v>0</v>
      </c>
    </row>
    <row r="339" spans="1:43">
      <c r="A339" t="s">
        <v>357</v>
      </c>
      <c r="B339">
        <v>7.2099999999999997E-2</v>
      </c>
      <c r="C339">
        <v>0.24668000000000001</v>
      </c>
      <c r="D339">
        <v>2.7000000000000001E-3</v>
      </c>
      <c r="E339">
        <v>5.6390000000000003E-2</v>
      </c>
      <c r="F339">
        <v>3.746E-2</v>
      </c>
      <c r="G339">
        <v>2.5061200000000001</v>
      </c>
      <c r="H339">
        <v>0.70448</v>
      </c>
      <c r="I339">
        <v>1.3999999999999999E-4</v>
      </c>
      <c r="J339">
        <v>0.32839000000000002</v>
      </c>
      <c r="K339">
        <v>1.3690000000000001E-2</v>
      </c>
      <c r="L339">
        <v>1.1440000000000001E-2</v>
      </c>
      <c r="M339">
        <v>3.7200000000000002E-3</v>
      </c>
      <c r="N339">
        <v>3.36557</v>
      </c>
      <c r="O339">
        <v>0.24637000000000001</v>
      </c>
      <c r="P339">
        <v>3.4287800000000002</v>
      </c>
      <c r="Q339">
        <v>0</v>
      </c>
      <c r="R339">
        <v>0</v>
      </c>
      <c r="S339">
        <v>0</v>
      </c>
      <c r="T339">
        <v>0</v>
      </c>
      <c r="U339" s="2" t="str">
        <f t="shared" si="105"/>
        <v>A36051</v>
      </c>
      <c r="V339" s="2">
        <f t="shared" si="106"/>
        <v>0.32147999999999999</v>
      </c>
      <c r="W339" s="2">
        <f t="shared" si="107"/>
        <v>5.6390000000000003E-2</v>
      </c>
      <c r="X339" s="2">
        <f t="shared" si="108"/>
        <v>2.54358</v>
      </c>
      <c r="Y339" s="2">
        <f t="shared" si="109"/>
        <v>0.70448</v>
      </c>
      <c r="Z339" s="2">
        <f t="shared" si="110"/>
        <v>0.34221999999999997</v>
      </c>
      <c r="AA339" s="2">
        <f t="shared" si="111"/>
        <v>1.1440000000000001E-2</v>
      </c>
      <c r="AB339" s="2">
        <f t="shared" si="112"/>
        <v>3.6156600000000001</v>
      </c>
      <c r="AC339" s="2">
        <f t="shared" si="113"/>
        <v>3.4287800000000002</v>
      </c>
      <c r="AD339" s="2">
        <f t="shared" si="114"/>
        <v>0</v>
      </c>
      <c r="AE339" s="2">
        <f t="shared" si="115"/>
        <v>0</v>
      </c>
      <c r="AG339" t="s">
        <v>36</v>
      </c>
      <c r="AH339">
        <f t="shared" si="116"/>
        <v>0.33848999999999996</v>
      </c>
      <c r="AI339">
        <f t="shared" si="117"/>
        <v>0.20014000000000001</v>
      </c>
      <c r="AJ339">
        <f t="shared" si="118"/>
        <v>3.42509</v>
      </c>
      <c r="AK339">
        <f t="shared" si="119"/>
        <v>1.1882299999999999</v>
      </c>
      <c r="AL339">
        <f t="shared" si="120"/>
        <v>0.44534000000000001</v>
      </c>
      <c r="AM339">
        <f t="shared" si="121"/>
        <v>4.3310000000000001E-2</v>
      </c>
      <c r="AN339">
        <f t="shared" si="122"/>
        <v>4.6894600000000004</v>
      </c>
      <c r="AO339">
        <f t="shared" si="123"/>
        <v>4.4737999999999998</v>
      </c>
      <c r="AP339">
        <f t="shared" si="124"/>
        <v>0</v>
      </c>
      <c r="AQ339">
        <f t="shared" si="125"/>
        <v>0</v>
      </c>
    </row>
    <row r="340" spans="1:43">
      <c r="A340" t="s">
        <v>358</v>
      </c>
      <c r="B340">
        <v>6.1850000000000002E-2</v>
      </c>
      <c r="C340">
        <v>0.2145</v>
      </c>
      <c r="D340">
        <v>2.4599999999999999E-3</v>
      </c>
      <c r="E340">
        <v>0.14015</v>
      </c>
      <c r="F340">
        <v>3.159E-2</v>
      </c>
      <c r="G340">
        <v>2.3201900000000002</v>
      </c>
      <c r="H340">
        <v>0.77824000000000004</v>
      </c>
      <c r="I340">
        <v>1.2E-4</v>
      </c>
      <c r="J340">
        <v>0.29404999999999998</v>
      </c>
      <c r="K340">
        <v>1.413E-2</v>
      </c>
      <c r="L340">
        <v>2.2370000000000001E-2</v>
      </c>
      <c r="M340">
        <v>3.3800000000000002E-3</v>
      </c>
      <c r="N340">
        <v>3.0047899999999998</v>
      </c>
      <c r="O340">
        <v>0.24687999999999999</v>
      </c>
      <c r="P340">
        <v>3.10223</v>
      </c>
      <c r="Q340">
        <v>0</v>
      </c>
      <c r="R340">
        <v>0</v>
      </c>
      <c r="S340">
        <v>0</v>
      </c>
      <c r="T340">
        <v>0</v>
      </c>
      <c r="U340" s="2" t="str">
        <f t="shared" si="105"/>
        <v>A36069</v>
      </c>
      <c r="V340" s="2">
        <f t="shared" si="106"/>
        <v>0.27881</v>
      </c>
      <c r="W340" s="2">
        <f t="shared" si="107"/>
        <v>0.14015</v>
      </c>
      <c r="X340" s="2">
        <f t="shared" si="108"/>
        <v>2.3517800000000002</v>
      </c>
      <c r="Y340" s="2">
        <f t="shared" si="109"/>
        <v>0.77824000000000004</v>
      </c>
      <c r="Z340" s="2">
        <f t="shared" si="110"/>
        <v>0.30829999999999996</v>
      </c>
      <c r="AA340" s="2">
        <f t="shared" si="111"/>
        <v>2.2370000000000001E-2</v>
      </c>
      <c r="AB340" s="2">
        <f t="shared" si="112"/>
        <v>3.2550499999999998</v>
      </c>
      <c r="AC340" s="2">
        <f t="shared" si="113"/>
        <v>3.10223</v>
      </c>
      <c r="AD340" s="2">
        <f t="shared" si="114"/>
        <v>0</v>
      </c>
      <c r="AE340" s="2">
        <f t="shared" si="115"/>
        <v>0</v>
      </c>
      <c r="AG340" t="s">
        <v>211</v>
      </c>
      <c r="AH340">
        <f t="shared" si="116"/>
        <v>0.33714</v>
      </c>
      <c r="AI340">
        <f t="shared" si="117"/>
        <v>0.21798999999999999</v>
      </c>
      <c r="AJ340">
        <f t="shared" si="118"/>
        <v>3.4225500000000002</v>
      </c>
      <c r="AK340">
        <f t="shared" si="119"/>
        <v>2.9785599999999999</v>
      </c>
      <c r="AL340">
        <f t="shared" si="120"/>
        <v>0.36924000000000001</v>
      </c>
      <c r="AM340">
        <f t="shared" si="121"/>
        <v>0.13475000000000001</v>
      </c>
      <c r="AN340">
        <f t="shared" si="122"/>
        <v>3.7725999999999997</v>
      </c>
      <c r="AO340">
        <f t="shared" si="123"/>
        <v>3.7662100000000001</v>
      </c>
      <c r="AP340">
        <f t="shared" si="124"/>
        <v>0</v>
      </c>
      <c r="AQ340">
        <f t="shared" si="125"/>
        <v>0</v>
      </c>
    </row>
    <row r="341" spans="1:43">
      <c r="A341" t="s">
        <v>359</v>
      </c>
      <c r="B341">
        <v>7.6189999999999994E-2</v>
      </c>
      <c r="C341">
        <v>0.19419</v>
      </c>
      <c r="D341">
        <v>4.5199999999999997E-3</v>
      </c>
      <c r="E341">
        <v>0.13714999999999999</v>
      </c>
      <c r="F341">
        <v>6.8080000000000002E-2</v>
      </c>
      <c r="G341">
        <v>2.2676099999999999</v>
      </c>
      <c r="H341">
        <v>0.75544999999999995</v>
      </c>
      <c r="I341">
        <v>1E-4</v>
      </c>
      <c r="J341">
        <v>0.30030000000000001</v>
      </c>
      <c r="K341">
        <v>1.3520000000000001E-2</v>
      </c>
      <c r="L341">
        <v>2.1680000000000001E-2</v>
      </c>
      <c r="M341">
        <v>2.8700000000000002E-3</v>
      </c>
      <c r="N341">
        <v>3.0670700000000002</v>
      </c>
      <c r="O341">
        <v>0.24288999999999999</v>
      </c>
      <c r="P341">
        <v>3.1575600000000001</v>
      </c>
      <c r="Q341">
        <v>0</v>
      </c>
      <c r="R341">
        <v>0</v>
      </c>
      <c r="S341">
        <v>0</v>
      </c>
      <c r="T341">
        <v>0</v>
      </c>
      <c r="U341" s="2" t="str">
        <f t="shared" si="105"/>
        <v>A36123</v>
      </c>
      <c r="V341" s="2">
        <f t="shared" si="106"/>
        <v>0.27490000000000003</v>
      </c>
      <c r="W341" s="2">
        <f t="shared" si="107"/>
        <v>0.13714999999999999</v>
      </c>
      <c r="X341" s="2">
        <f t="shared" si="108"/>
        <v>2.33569</v>
      </c>
      <c r="Y341" s="2">
        <f t="shared" si="109"/>
        <v>0.75544999999999995</v>
      </c>
      <c r="Z341" s="2">
        <f t="shared" si="110"/>
        <v>0.31391999999999998</v>
      </c>
      <c r="AA341" s="2">
        <f t="shared" si="111"/>
        <v>2.1680000000000001E-2</v>
      </c>
      <c r="AB341" s="2">
        <f t="shared" si="112"/>
        <v>3.3128300000000004</v>
      </c>
      <c r="AC341" s="2">
        <f t="shared" si="113"/>
        <v>3.1575600000000001</v>
      </c>
      <c r="AD341" s="2">
        <f t="shared" si="114"/>
        <v>0</v>
      </c>
      <c r="AE341" s="2">
        <f t="shared" si="115"/>
        <v>0</v>
      </c>
      <c r="AG341" t="s">
        <v>191</v>
      </c>
      <c r="AH341">
        <f t="shared" si="116"/>
        <v>0.18978</v>
      </c>
      <c r="AI341">
        <f t="shared" si="117"/>
        <v>8.9319999999999997E-2</v>
      </c>
      <c r="AJ341">
        <f t="shared" si="118"/>
        <v>1.6712400000000001</v>
      </c>
      <c r="AK341">
        <f t="shared" si="119"/>
        <v>1.1188899999999999</v>
      </c>
      <c r="AL341">
        <f t="shared" si="120"/>
        <v>0.24210999999999999</v>
      </c>
      <c r="AM341">
        <f t="shared" si="121"/>
        <v>2.4080000000000001E-2</v>
      </c>
      <c r="AN341">
        <f t="shared" si="122"/>
        <v>2.4817100000000001</v>
      </c>
      <c r="AO341">
        <f t="shared" si="123"/>
        <v>2.4553600000000002</v>
      </c>
      <c r="AP341">
        <f t="shared" si="124"/>
        <v>0</v>
      </c>
      <c r="AQ341">
        <f t="shared" si="125"/>
        <v>0</v>
      </c>
    </row>
    <row r="342" spans="1:43">
      <c r="A342" t="s">
        <v>360</v>
      </c>
      <c r="B342">
        <v>5.7500000000000002E-2</v>
      </c>
      <c r="C342">
        <v>0.14308999999999999</v>
      </c>
      <c r="D342">
        <v>3.5400000000000002E-3</v>
      </c>
      <c r="E342">
        <v>9.5549999999999996E-2</v>
      </c>
      <c r="F342">
        <v>2.453E-2</v>
      </c>
      <c r="G342">
        <v>1.81453</v>
      </c>
      <c r="H342">
        <v>0.50478000000000001</v>
      </c>
      <c r="I342">
        <v>2.3000000000000001E-4</v>
      </c>
      <c r="J342">
        <v>0.23846999999999999</v>
      </c>
      <c r="K342">
        <v>1.3690000000000001E-2</v>
      </c>
      <c r="L342">
        <v>9.3200000000000002E-3</v>
      </c>
      <c r="M342">
        <v>7.3400000000000002E-3</v>
      </c>
      <c r="N342">
        <v>2.3824800000000002</v>
      </c>
      <c r="O342">
        <v>0.26717000000000002</v>
      </c>
      <c r="P342">
        <v>2.5316299999999998</v>
      </c>
      <c r="Q342">
        <v>0</v>
      </c>
      <c r="R342">
        <v>0</v>
      </c>
      <c r="S342">
        <v>0</v>
      </c>
      <c r="T342">
        <v>0</v>
      </c>
      <c r="U342" s="2" t="str">
        <f t="shared" si="105"/>
        <v>F36101</v>
      </c>
      <c r="V342" s="2">
        <f t="shared" si="106"/>
        <v>0.20412999999999998</v>
      </c>
      <c r="W342" s="2">
        <f t="shared" si="107"/>
        <v>9.5549999999999996E-2</v>
      </c>
      <c r="X342" s="2">
        <f t="shared" si="108"/>
        <v>1.8390599999999999</v>
      </c>
      <c r="Y342" s="2">
        <f t="shared" si="109"/>
        <v>0.50478000000000001</v>
      </c>
      <c r="Z342" s="2">
        <f t="shared" si="110"/>
        <v>0.25239</v>
      </c>
      <c r="AA342" s="2">
        <f t="shared" si="111"/>
        <v>9.3200000000000002E-3</v>
      </c>
      <c r="AB342" s="2">
        <f t="shared" si="112"/>
        <v>2.6569900000000004</v>
      </c>
      <c r="AC342" s="2">
        <f t="shared" si="113"/>
        <v>2.5316299999999998</v>
      </c>
      <c r="AD342" s="2">
        <f t="shared" si="114"/>
        <v>0</v>
      </c>
      <c r="AE342" s="2">
        <f t="shared" si="115"/>
        <v>0</v>
      </c>
      <c r="AG342" t="s">
        <v>167</v>
      </c>
      <c r="AH342">
        <f t="shared" si="116"/>
        <v>0.62624999999999997</v>
      </c>
      <c r="AI342">
        <f t="shared" si="117"/>
        <v>0.13494</v>
      </c>
      <c r="AJ342">
        <f t="shared" si="118"/>
        <v>3.01749</v>
      </c>
      <c r="AK342">
        <f t="shared" si="119"/>
        <v>0.54779</v>
      </c>
      <c r="AL342">
        <f t="shared" si="120"/>
        <v>0.49798000000000003</v>
      </c>
      <c r="AM342">
        <f t="shared" si="121"/>
        <v>1.8010000000000002E-2</v>
      </c>
      <c r="AN342">
        <f t="shared" si="122"/>
        <v>5.2086700000000006</v>
      </c>
      <c r="AO342">
        <f t="shared" si="123"/>
        <v>4.9792100000000001</v>
      </c>
      <c r="AP342">
        <f t="shared" si="124"/>
        <v>0</v>
      </c>
      <c r="AQ342">
        <f t="shared" si="125"/>
        <v>0</v>
      </c>
    </row>
    <row r="343" spans="1:43">
      <c r="A343" t="s">
        <v>361</v>
      </c>
      <c r="B343">
        <v>0.14760000000000001</v>
      </c>
      <c r="C343">
        <v>0.20910000000000001</v>
      </c>
      <c r="D343">
        <v>2.0600000000000002E-3</v>
      </c>
      <c r="E343">
        <v>0.17032</v>
      </c>
      <c r="F343">
        <v>3.8170000000000003E-2</v>
      </c>
      <c r="G343">
        <v>2.7164600000000001</v>
      </c>
      <c r="H343">
        <v>1.2270300000000001</v>
      </c>
      <c r="I343">
        <v>1.1E-4</v>
      </c>
      <c r="J343">
        <v>0.38321</v>
      </c>
      <c r="K343">
        <v>4.1799999999999997E-3</v>
      </c>
      <c r="L343">
        <v>3.4200000000000001E-2</v>
      </c>
      <c r="M343">
        <v>8.5500000000000003E-3</v>
      </c>
      <c r="N343">
        <v>3.8502200000000002</v>
      </c>
      <c r="O343">
        <v>0.21260000000000001</v>
      </c>
      <c r="P343">
        <v>3.9035500000000001</v>
      </c>
      <c r="Q343">
        <v>0</v>
      </c>
      <c r="R343">
        <v>0</v>
      </c>
      <c r="S343">
        <v>0</v>
      </c>
      <c r="T343">
        <v>0</v>
      </c>
      <c r="U343" s="2" t="str">
        <f t="shared" si="105"/>
        <v>A36007</v>
      </c>
      <c r="V343" s="2">
        <f t="shared" si="106"/>
        <v>0.35876000000000002</v>
      </c>
      <c r="W343" s="2">
        <f t="shared" si="107"/>
        <v>0.17032</v>
      </c>
      <c r="X343" s="2">
        <f t="shared" si="108"/>
        <v>2.7546300000000001</v>
      </c>
      <c r="Y343" s="2">
        <f t="shared" si="109"/>
        <v>1.2270300000000001</v>
      </c>
      <c r="Z343" s="2">
        <f t="shared" si="110"/>
        <v>0.38750000000000001</v>
      </c>
      <c r="AA343" s="2">
        <f t="shared" si="111"/>
        <v>3.4200000000000001E-2</v>
      </c>
      <c r="AB343" s="2">
        <f t="shared" si="112"/>
        <v>4.0713699999999999</v>
      </c>
      <c r="AC343" s="2">
        <f t="shared" si="113"/>
        <v>3.9035500000000001</v>
      </c>
      <c r="AD343" s="2">
        <f t="shared" si="114"/>
        <v>0</v>
      </c>
      <c r="AE343" s="2">
        <f t="shared" si="115"/>
        <v>0</v>
      </c>
      <c r="AG343" t="s">
        <v>148</v>
      </c>
      <c r="AH343">
        <f t="shared" si="116"/>
        <v>0.33022999999999997</v>
      </c>
      <c r="AI343">
        <f t="shared" si="117"/>
        <v>0.19694999999999999</v>
      </c>
      <c r="AJ343">
        <f t="shared" si="118"/>
        <v>3.3529500000000003</v>
      </c>
      <c r="AK343">
        <f t="shared" si="119"/>
        <v>1.3168200000000001</v>
      </c>
      <c r="AL343">
        <f t="shared" si="120"/>
        <v>0.43602999999999997</v>
      </c>
      <c r="AM343">
        <f t="shared" si="121"/>
        <v>4.1009999999999998E-2</v>
      </c>
      <c r="AN343">
        <f t="shared" si="122"/>
        <v>4.5835099999999995</v>
      </c>
      <c r="AO343">
        <f t="shared" si="123"/>
        <v>4.3768599999999998</v>
      </c>
      <c r="AP343">
        <f t="shared" si="124"/>
        <v>0</v>
      </c>
      <c r="AQ343">
        <f t="shared" si="125"/>
        <v>0</v>
      </c>
    </row>
    <row r="344" spans="1:43">
      <c r="A344" t="s">
        <v>362</v>
      </c>
      <c r="B344">
        <v>0.10247000000000001</v>
      </c>
      <c r="C344">
        <v>0.24712999999999999</v>
      </c>
      <c r="D344">
        <v>2.98E-3</v>
      </c>
      <c r="E344">
        <v>0.21564</v>
      </c>
      <c r="F344">
        <v>6.5710000000000005E-2</v>
      </c>
      <c r="G344">
        <v>3.5188799999999998</v>
      </c>
      <c r="H344">
        <v>1.2748999999999999</v>
      </c>
      <c r="I344" s="1">
        <v>8.0000000000000007E-5</v>
      </c>
      <c r="J344">
        <v>0.47544999999999998</v>
      </c>
      <c r="K344">
        <v>7.2500000000000004E-3</v>
      </c>
      <c r="L344">
        <v>4.6890000000000001E-2</v>
      </c>
      <c r="M344">
        <v>3.4299999999999999E-3</v>
      </c>
      <c r="N344">
        <v>4.89269</v>
      </c>
      <c r="O344">
        <v>0.19785</v>
      </c>
      <c r="P344">
        <v>4.8430900000000001</v>
      </c>
      <c r="Q344">
        <v>0</v>
      </c>
      <c r="R344">
        <v>0</v>
      </c>
      <c r="S344">
        <v>0</v>
      </c>
      <c r="T344">
        <v>0</v>
      </c>
      <c r="U344" s="2" t="str">
        <f t="shared" si="105"/>
        <v>A42047</v>
      </c>
      <c r="V344" s="2">
        <f t="shared" si="106"/>
        <v>0.35258</v>
      </c>
      <c r="W344" s="2">
        <f t="shared" si="107"/>
        <v>0.21564</v>
      </c>
      <c r="X344" s="2">
        <f t="shared" si="108"/>
        <v>3.5845899999999999</v>
      </c>
      <c r="Y344" s="2">
        <f t="shared" si="109"/>
        <v>1.2748999999999999</v>
      </c>
      <c r="Z344" s="2">
        <f t="shared" si="110"/>
        <v>0.48277999999999999</v>
      </c>
      <c r="AA344" s="2">
        <f t="shared" si="111"/>
        <v>4.6890000000000001E-2</v>
      </c>
      <c r="AB344" s="2">
        <f t="shared" si="112"/>
        <v>5.0939699999999997</v>
      </c>
      <c r="AC344" s="2">
        <f t="shared" si="113"/>
        <v>4.8430900000000001</v>
      </c>
      <c r="AD344" s="2">
        <f t="shared" si="114"/>
        <v>0</v>
      </c>
      <c r="AE344" s="2">
        <f t="shared" si="115"/>
        <v>0</v>
      </c>
      <c r="AG344" t="s">
        <v>200</v>
      </c>
      <c r="AH344">
        <f t="shared" si="116"/>
        <v>0.56154000000000004</v>
      </c>
      <c r="AI344">
        <f t="shared" si="117"/>
        <v>5.7959999999999998E-2</v>
      </c>
      <c r="AJ344">
        <f t="shared" si="118"/>
        <v>1.9678599999999999</v>
      </c>
      <c r="AK344">
        <f t="shared" si="119"/>
        <v>0.50782000000000005</v>
      </c>
      <c r="AL344">
        <f t="shared" si="120"/>
        <v>0.35197000000000001</v>
      </c>
      <c r="AM344">
        <f t="shared" si="121"/>
        <v>1.515E-2</v>
      </c>
      <c r="AN344">
        <f t="shared" si="122"/>
        <v>3.6670599999999998</v>
      </c>
      <c r="AO344">
        <f t="shared" si="123"/>
        <v>3.5507</v>
      </c>
      <c r="AP344">
        <f t="shared" si="124"/>
        <v>0</v>
      </c>
      <c r="AQ344">
        <f t="shared" si="125"/>
        <v>0</v>
      </c>
    </row>
    <row r="345" spans="1:43">
      <c r="A345" t="s">
        <v>363</v>
      </c>
      <c r="B345">
        <v>0.10059</v>
      </c>
      <c r="C345">
        <v>0.25447999999999998</v>
      </c>
      <c r="D345">
        <v>3.0699999999999998E-3</v>
      </c>
      <c r="E345">
        <v>0.23593</v>
      </c>
      <c r="F345">
        <v>5.1200000000000002E-2</v>
      </c>
      <c r="G345">
        <v>3.3641899999999998</v>
      </c>
      <c r="H345">
        <v>1.99424</v>
      </c>
      <c r="I345" s="1">
        <v>3.0000000000000001E-5</v>
      </c>
      <c r="J345">
        <v>0.45177</v>
      </c>
      <c r="K345">
        <v>2.2799999999999999E-3</v>
      </c>
      <c r="L345">
        <v>7.4980000000000005E-2</v>
      </c>
      <c r="M345">
        <v>5.0200000000000002E-3</v>
      </c>
      <c r="N345">
        <v>4.4811899999999998</v>
      </c>
      <c r="O345">
        <v>0.24815999999999999</v>
      </c>
      <c r="P345">
        <v>4.60318</v>
      </c>
      <c r="Q345">
        <v>0</v>
      </c>
      <c r="R345">
        <v>0</v>
      </c>
      <c r="S345">
        <v>0</v>
      </c>
      <c r="T345">
        <v>0</v>
      </c>
      <c r="U345" s="2" t="str">
        <f t="shared" si="105"/>
        <v>A36023</v>
      </c>
      <c r="V345" s="2">
        <f t="shared" si="106"/>
        <v>0.35814000000000001</v>
      </c>
      <c r="W345" s="2">
        <f t="shared" si="107"/>
        <v>0.23593</v>
      </c>
      <c r="X345" s="2">
        <f t="shared" si="108"/>
        <v>3.4153899999999999</v>
      </c>
      <c r="Y345" s="2">
        <f t="shared" si="109"/>
        <v>1.99424</v>
      </c>
      <c r="Z345" s="2">
        <f t="shared" si="110"/>
        <v>0.45407999999999998</v>
      </c>
      <c r="AA345" s="2">
        <f t="shared" si="111"/>
        <v>7.4980000000000005E-2</v>
      </c>
      <c r="AB345" s="2">
        <f t="shared" si="112"/>
        <v>4.7343700000000002</v>
      </c>
      <c r="AC345" s="2">
        <f t="shared" si="113"/>
        <v>4.60318</v>
      </c>
      <c r="AD345" s="2">
        <f t="shared" si="114"/>
        <v>0</v>
      </c>
      <c r="AE345" s="2">
        <f t="shared" si="115"/>
        <v>0</v>
      </c>
      <c r="AG345" t="s">
        <v>66</v>
      </c>
      <c r="AH345">
        <f t="shared" si="116"/>
        <v>0.75461</v>
      </c>
      <c r="AI345">
        <f t="shared" si="117"/>
        <v>0.12402000000000001</v>
      </c>
      <c r="AJ345">
        <f t="shared" si="118"/>
        <v>2.5203099999999998</v>
      </c>
      <c r="AK345">
        <f t="shared" si="119"/>
        <v>0.43941999999999998</v>
      </c>
      <c r="AL345">
        <f t="shared" si="120"/>
        <v>0.43979000000000001</v>
      </c>
      <c r="AM345">
        <f t="shared" si="121"/>
        <v>1.7340000000000001E-2</v>
      </c>
      <c r="AN345">
        <f t="shared" si="122"/>
        <v>4.592649999999999</v>
      </c>
      <c r="AO345">
        <f t="shared" si="123"/>
        <v>4.3945100000000004</v>
      </c>
      <c r="AP345">
        <f t="shared" si="124"/>
        <v>0</v>
      </c>
      <c r="AQ345">
        <f t="shared" si="125"/>
        <v>0</v>
      </c>
    </row>
    <row r="346" spans="1:43">
      <c r="A346" t="s">
        <v>364</v>
      </c>
      <c r="B346">
        <v>0.16581000000000001</v>
      </c>
      <c r="C346">
        <v>0.29894999999999999</v>
      </c>
      <c r="D346">
        <v>2.7799999999999999E-3</v>
      </c>
      <c r="E346">
        <v>0.23250000000000001</v>
      </c>
      <c r="F346">
        <v>0.10764</v>
      </c>
      <c r="G346">
        <v>3.9896199999999999</v>
      </c>
      <c r="H346">
        <v>1.07548</v>
      </c>
      <c r="I346">
        <v>1.2E-4</v>
      </c>
      <c r="J346">
        <v>0.56042000000000003</v>
      </c>
      <c r="K346">
        <v>8.3099999999999997E-3</v>
      </c>
      <c r="L346">
        <v>4.8320000000000002E-2</v>
      </c>
      <c r="M346">
        <v>4.28E-3</v>
      </c>
      <c r="N346">
        <v>5.7831900000000003</v>
      </c>
      <c r="O346">
        <v>0.21734000000000001</v>
      </c>
      <c r="P346">
        <v>5.6864699999999999</v>
      </c>
      <c r="Q346">
        <v>0</v>
      </c>
      <c r="R346">
        <v>0</v>
      </c>
      <c r="S346">
        <v>0</v>
      </c>
      <c r="T346">
        <v>0</v>
      </c>
      <c r="U346" s="2" t="str">
        <f t="shared" si="105"/>
        <v>A42083</v>
      </c>
      <c r="V346" s="2">
        <f t="shared" si="106"/>
        <v>0.46754000000000001</v>
      </c>
      <c r="W346" s="2">
        <f t="shared" si="107"/>
        <v>0.23250000000000001</v>
      </c>
      <c r="X346" s="2">
        <f t="shared" si="108"/>
        <v>4.0972600000000003</v>
      </c>
      <c r="Y346" s="2">
        <f t="shared" si="109"/>
        <v>1.07548</v>
      </c>
      <c r="Z346" s="2">
        <f t="shared" si="110"/>
        <v>0.56885000000000008</v>
      </c>
      <c r="AA346" s="2">
        <f t="shared" si="111"/>
        <v>4.8320000000000002E-2</v>
      </c>
      <c r="AB346" s="2">
        <f t="shared" si="112"/>
        <v>6.00481</v>
      </c>
      <c r="AC346" s="2">
        <f t="shared" si="113"/>
        <v>5.6864699999999999</v>
      </c>
      <c r="AD346" s="2">
        <f t="shared" si="114"/>
        <v>0</v>
      </c>
      <c r="AE346" s="2">
        <f t="shared" si="115"/>
        <v>0</v>
      </c>
      <c r="AG346" t="s">
        <v>45</v>
      </c>
      <c r="AH346">
        <f t="shared" si="116"/>
        <v>0.30524000000000001</v>
      </c>
      <c r="AI346">
        <f t="shared" si="117"/>
        <v>0.15032000000000001</v>
      </c>
      <c r="AJ346">
        <f t="shared" si="118"/>
        <v>2.8359800000000002</v>
      </c>
      <c r="AK346">
        <f t="shared" si="119"/>
        <v>0.96792999999999996</v>
      </c>
      <c r="AL346">
        <f t="shared" si="120"/>
        <v>0.38655</v>
      </c>
      <c r="AM346">
        <f t="shared" si="121"/>
        <v>2.989E-2</v>
      </c>
      <c r="AN346">
        <f t="shared" si="122"/>
        <v>4.0637099999999995</v>
      </c>
      <c r="AO346">
        <f t="shared" si="123"/>
        <v>3.8709799999999999</v>
      </c>
      <c r="AP346">
        <f t="shared" si="124"/>
        <v>0</v>
      </c>
      <c r="AQ346">
        <f t="shared" si="125"/>
        <v>0</v>
      </c>
    </row>
    <row r="347" spans="1:43">
      <c r="A347" t="s">
        <v>365</v>
      </c>
      <c r="B347">
        <v>0.21296999999999999</v>
      </c>
      <c r="C347">
        <v>0.18462000000000001</v>
      </c>
      <c r="D347">
        <v>4.1799999999999997E-3</v>
      </c>
      <c r="E347">
        <v>0.21976000000000001</v>
      </c>
      <c r="F347">
        <v>0.20252000000000001</v>
      </c>
      <c r="G347">
        <v>3.5197699999999998</v>
      </c>
      <c r="H347">
        <v>1.32016</v>
      </c>
      <c r="I347" s="1">
        <v>5.0000000000000002E-5</v>
      </c>
      <c r="J347">
        <v>0.49691999999999997</v>
      </c>
      <c r="K347">
        <v>4.3499999999999997E-3</v>
      </c>
      <c r="L347">
        <v>6.4360000000000001E-2</v>
      </c>
      <c r="M347">
        <v>5.3200000000000001E-3</v>
      </c>
      <c r="N347">
        <v>4.9876399999999999</v>
      </c>
      <c r="O347">
        <v>0.27159</v>
      </c>
      <c r="P347">
        <v>5.0455300000000003</v>
      </c>
      <c r="Q347">
        <v>0</v>
      </c>
      <c r="R347">
        <v>0</v>
      </c>
      <c r="S347">
        <v>0</v>
      </c>
      <c r="T347">
        <v>0</v>
      </c>
      <c r="U347" s="2" t="str">
        <f t="shared" si="105"/>
        <v>A42063</v>
      </c>
      <c r="V347" s="2">
        <f t="shared" si="106"/>
        <v>0.40177000000000002</v>
      </c>
      <c r="W347" s="2">
        <f t="shared" si="107"/>
        <v>0.21976000000000001</v>
      </c>
      <c r="X347" s="2">
        <f t="shared" si="108"/>
        <v>3.7222899999999997</v>
      </c>
      <c r="Y347" s="2">
        <f t="shared" si="109"/>
        <v>1.32016</v>
      </c>
      <c r="Z347" s="2">
        <f t="shared" si="110"/>
        <v>0.50131999999999999</v>
      </c>
      <c r="AA347" s="2">
        <f t="shared" si="111"/>
        <v>6.4360000000000001E-2</v>
      </c>
      <c r="AB347" s="2">
        <f t="shared" si="112"/>
        <v>5.2645499999999998</v>
      </c>
      <c r="AC347" s="2">
        <f t="shared" si="113"/>
        <v>5.0455300000000003</v>
      </c>
      <c r="AD347" s="2">
        <f t="shared" si="114"/>
        <v>0</v>
      </c>
      <c r="AE347" s="2">
        <f t="shared" si="115"/>
        <v>0</v>
      </c>
      <c r="AG347" t="s">
        <v>255</v>
      </c>
      <c r="AH347">
        <f t="shared" si="116"/>
        <v>0.31169000000000002</v>
      </c>
      <c r="AI347">
        <f t="shared" si="117"/>
        <v>0.16697999999999999</v>
      </c>
      <c r="AJ347">
        <f t="shared" si="118"/>
        <v>3.15727</v>
      </c>
      <c r="AK347">
        <f t="shared" si="119"/>
        <v>1.7602800000000001</v>
      </c>
      <c r="AL347">
        <f t="shared" si="120"/>
        <v>0.37728999999999996</v>
      </c>
      <c r="AM347">
        <f t="shared" si="121"/>
        <v>0.13163</v>
      </c>
      <c r="AN347">
        <f t="shared" si="122"/>
        <v>3.9383600000000003</v>
      </c>
      <c r="AO347">
        <f t="shared" si="123"/>
        <v>3.8305899999999999</v>
      </c>
      <c r="AP347">
        <f t="shared" si="124"/>
        <v>0</v>
      </c>
      <c r="AQ347">
        <f t="shared" si="125"/>
        <v>0</v>
      </c>
    </row>
    <row r="348" spans="1:43">
      <c r="A348" t="s">
        <v>366</v>
      </c>
      <c r="B348">
        <v>0.15287000000000001</v>
      </c>
      <c r="C348">
        <v>0.20802999999999999</v>
      </c>
      <c r="D348">
        <v>2.9499999999999999E-3</v>
      </c>
      <c r="E348">
        <v>0.21598000000000001</v>
      </c>
      <c r="F348">
        <v>7.4660000000000004E-2</v>
      </c>
      <c r="G348">
        <v>3.64961</v>
      </c>
      <c r="H348">
        <v>1.2030099999999999</v>
      </c>
      <c r="I348" s="1">
        <v>6.9999999999999994E-5</v>
      </c>
      <c r="J348">
        <v>0.49590000000000001</v>
      </c>
      <c r="K348">
        <v>5.0600000000000003E-3</v>
      </c>
      <c r="L348">
        <v>5.6890000000000003E-2</v>
      </c>
      <c r="M348">
        <v>5.45E-3</v>
      </c>
      <c r="N348">
        <v>5.0149299999999997</v>
      </c>
      <c r="O348">
        <v>0.25385999999999997</v>
      </c>
      <c r="P348">
        <v>5.0381600000000004</v>
      </c>
      <c r="Q348">
        <v>0</v>
      </c>
      <c r="R348">
        <v>0</v>
      </c>
      <c r="S348">
        <v>0</v>
      </c>
      <c r="T348">
        <v>0</v>
      </c>
      <c r="U348" s="2" t="str">
        <f t="shared" si="105"/>
        <v>A42065</v>
      </c>
      <c r="V348" s="2">
        <f t="shared" si="106"/>
        <v>0.36385000000000001</v>
      </c>
      <c r="W348" s="2">
        <f t="shared" si="107"/>
        <v>0.21598000000000001</v>
      </c>
      <c r="X348" s="2">
        <f t="shared" si="108"/>
        <v>3.7242700000000002</v>
      </c>
      <c r="Y348" s="2">
        <f t="shared" si="109"/>
        <v>1.2030099999999999</v>
      </c>
      <c r="Z348" s="2">
        <f t="shared" si="110"/>
        <v>0.50102999999999998</v>
      </c>
      <c r="AA348" s="2">
        <f t="shared" si="111"/>
        <v>5.6890000000000003E-2</v>
      </c>
      <c r="AB348" s="2">
        <f t="shared" si="112"/>
        <v>5.2742399999999989</v>
      </c>
      <c r="AC348" s="2">
        <f t="shared" si="113"/>
        <v>5.0381600000000004</v>
      </c>
      <c r="AD348" s="2">
        <f t="shared" si="114"/>
        <v>0</v>
      </c>
      <c r="AE348" s="2">
        <f t="shared" si="115"/>
        <v>0</v>
      </c>
      <c r="AG348" t="s">
        <v>121</v>
      </c>
      <c r="AH348">
        <f t="shared" si="116"/>
        <v>0.42260999999999999</v>
      </c>
      <c r="AI348">
        <f t="shared" si="117"/>
        <v>0.28365000000000001</v>
      </c>
      <c r="AJ348">
        <f t="shared" si="118"/>
        <v>4.2832299999999996</v>
      </c>
      <c r="AK348">
        <f t="shared" si="119"/>
        <v>2.2993299999999999</v>
      </c>
      <c r="AL348">
        <f t="shared" si="120"/>
        <v>0.48605999999999999</v>
      </c>
      <c r="AM348">
        <f t="shared" si="121"/>
        <v>6.1530000000000001E-2</v>
      </c>
      <c r="AN348">
        <f t="shared" si="122"/>
        <v>5.1053599999999992</v>
      </c>
      <c r="AO348">
        <f t="shared" si="123"/>
        <v>4.9287599999999996</v>
      </c>
      <c r="AP348">
        <f t="shared" si="124"/>
        <v>0</v>
      </c>
      <c r="AQ348">
        <f t="shared" si="125"/>
        <v>0</v>
      </c>
    </row>
    <row r="349" spans="1:43">
      <c r="A349" t="s">
        <v>367</v>
      </c>
      <c r="B349">
        <v>0.12348000000000001</v>
      </c>
      <c r="C349">
        <v>0.24448</v>
      </c>
      <c r="D349">
        <v>2.4099999999999998E-3</v>
      </c>
      <c r="E349">
        <v>0.25491999999999998</v>
      </c>
      <c r="F349">
        <v>3.04E-2</v>
      </c>
      <c r="G349">
        <v>3.7627100000000002</v>
      </c>
      <c r="H349">
        <v>1.9529399999999999</v>
      </c>
      <c r="I349" s="1">
        <v>2.0000000000000002E-5</v>
      </c>
      <c r="J349">
        <v>0.49628</v>
      </c>
      <c r="K349">
        <v>1.65E-3</v>
      </c>
      <c r="L349">
        <v>9.8559999999999995E-2</v>
      </c>
      <c r="M349">
        <v>4.6499999999999996E-3</v>
      </c>
      <c r="N349">
        <v>4.9456699999999998</v>
      </c>
      <c r="O349">
        <v>0.24856</v>
      </c>
      <c r="P349">
        <v>5.0200300000000002</v>
      </c>
      <c r="Q349">
        <v>0</v>
      </c>
      <c r="R349">
        <v>0</v>
      </c>
      <c r="S349">
        <v>0</v>
      </c>
      <c r="T349">
        <v>0</v>
      </c>
      <c r="U349" s="2" t="str">
        <f t="shared" si="105"/>
        <v>F42033</v>
      </c>
      <c r="V349" s="2">
        <f t="shared" si="106"/>
        <v>0.37037000000000003</v>
      </c>
      <c r="W349" s="2">
        <f t="shared" si="107"/>
        <v>0.25491999999999998</v>
      </c>
      <c r="X349" s="2">
        <f t="shared" si="108"/>
        <v>3.7931100000000004</v>
      </c>
      <c r="Y349" s="2">
        <f t="shared" si="109"/>
        <v>1.9529399999999999</v>
      </c>
      <c r="Z349" s="2">
        <f t="shared" si="110"/>
        <v>0.49795</v>
      </c>
      <c r="AA349" s="2">
        <f t="shared" si="111"/>
        <v>9.8559999999999995E-2</v>
      </c>
      <c r="AB349" s="2">
        <f t="shared" si="112"/>
        <v>5.1988799999999999</v>
      </c>
      <c r="AC349" s="2">
        <f t="shared" si="113"/>
        <v>5.0200300000000002</v>
      </c>
      <c r="AD349" s="2">
        <f t="shared" si="114"/>
        <v>0</v>
      </c>
      <c r="AE349" s="2">
        <f t="shared" si="115"/>
        <v>0</v>
      </c>
      <c r="AG349" t="s">
        <v>153</v>
      </c>
      <c r="AH349">
        <f t="shared" si="116"/>
        <v>0.33434000000000003</v>
      </c>
      <c r="AI349">
        <f t="shared" si="117"/>
        <v>0.21017</v>
      </c>
      <c r="AJ349">
        <f t="shared" si="118"/>
        <v>3.3820199999999998</v>
      </c>
      <c r="AK349">
        <f t="shared" si="119"/>
        <v>1.27457</v>
      </c>
      <c r="AL349">
        <f t="shared" si="120"/>
        <v>0.43584000000000001</v>
      </c>
      <c r="AM349">
        <f t="shared" si="121"/>
        <v>4.3880000000000002E-2</v>
      </c>
      <c r="AN349">
        <f t="shared" si="122"/>
        <v>4.5849799999999998</v>
      </c>
      <c r="AO349">
        <f t="shared" si="123"/>
        <v>4.3775599999999999</v>
      </c>
      <c r="AP349">
        <f t="shared" si="124"/>
        <v>0</v>
      </c>
      <c r="AQ349">
        <f t="shared" si="125"/>
        <v>0</v>
      </c>
    </row>
    <row r="350" spans="1:43">
      <c r="A350" t="s">
        <v>368</v>
      </c>
      <c r="B350">
        <v>0.14065</v>
      </c>
      <c r="C350">
        <v>0.18953</v>
      </c>
      <c r="D350">
        <v>2.0200000000000001E-3</v>
      </c>
      <c r="E350">
        <v>9.7110000000000002E-2</v>
      </c>
      <c r="F350">
        <v>5.629E-2</v>
      </c>
      <c r="G350">
        <v>2.25257</v>
      </c>
      <c r="H350">
        <v>0.38122</v>
      </c>
      <c r="I350">
        <v>5.5999999999999995E-4</v>
      </c>
      <c r="J350">
        <v>0.31168000000000001</v>
      </c>
      <c r="K350">
        <v>2.137E-2</v>
      </c>
      <c r="L350">
        <v>8.7200000000000003E-3</v>
      </c>
      <c r="M350">
        <v>7.0800000000000004E-3</v>
      </c>
      <c r="N350">
        <v>3.3473799999999998</v>
      </c>
      <c r="O350">
        <v>0.18984000000000001</v>
      </c>
      <c r="P350">
        <v>3.3425699999999998</v>
      </c>
      <c r="Q350">
        <v>0</v>
      </c>
      <c r="R350">
        <v>0</v>
      </c>
      <c r="S350">
        <v>0</v>
      </c>
      <c r="T350">
        <v>0</v>
      </c>
      <c r="U350" s="2" t="str">
        <f t="shared" si="105"/>
        <v>A36003</v>
      </c>
      <c r="V350" s="2">
        <f t="shared" si="106"/>
        <v>0.33220000000000005</v>
      </c>
      <c r="W350" s="2">
        <f t="shared" si="107"/>
        <v>9.7110000000000002E-2</v>
      </c>
      <c r="X350" s="2">
        <f t="shared" si="108"/>
        <v>2.3088600000000001</v>
      </c>
      <c r="Y350" s="2">
        <f t="shared" si="109"/>
        <v>0.38122</v>
      </c>
      <c r="Z350" s="2">
        <f t="shared" si="110"/>
        <v>0.33361000000000002</v>
      </c>
      <c r="AA350" s="2">
        <f t="shared" si="111"/>
        <v>8.7200000000000003E-3</v>
      </c>
      <c r="AB350" s="2">
        <f t="shared" si="112"/>
        <v>3.5442999999999998</v>
      </c>
      <c r="AC350" s="2">
        <f t="shared" si="113"/>
        <v>3.3425699999999998</v>
      </c>
      <c r="AD350" s="2">
        <f t="shared" si="114"/>
        <v>0</v>
      </c>
      <c r="AE350" s="2">
        <f t="shared" si="115"/>
        <v>0</v>
      </c>
      <c r="AG350" t="s">
        <v>146</v>
      </c>
      <c r="AH350">
        <f t="shared" si="116"/>
        <v>0.35564999999999997</v>
      </c>
      <c r="AI350">
        <f t="shared" si="117"/>
        <v>0.18823000000000001</v>
      </c>
      <c r="AJ350">
        <f t="shared" si="118"/>
        <v>3.6066700000000003</v>
      </c>
      <c r="AK350">
        <f t="shared" si="119"/>
        <v>1.3573</v>
      </c>
      <c r="AL350">
        <f t="shared" si="120"/>
        <v>0.45656000000000002</v>
      </c>
      <c r="AM350">
        <f t="shared" si="121"/>
        <v>3.7150000000000002E-2</v>
      </c>
      <c r="AN350">
        <f t="shared" si="122"/>
        <v>4.8057099999999995</v>
      </c>
      <c r="AO350">
        <f t="shared" si="123"/>
        <v>4.5748899999999999</v>
      </c>
      <c r="AP350">
        <f t="shared" si="124"/>
        <v>0</v>
      </c>
      <c r="AQ350">
        <f t="shared" si="125"/>
        <v>0</v>
      </c>
    </row>
    <row r="351" spans="1:43">
      <c r="A351" t="s">
        <v>369</v>
      </c>
      <c r="B351">
        <v>0.13797000000000001</v>
      </c>
      <c r="C351">
        <v>0.17496999999999999</v>
      </c>
      <c r="D351">
        <v>2.48E-3</v>
      </c>
      <c r="E351">
        <v>0.10032000000000001</v>
      </c>
      <c r="F351">
        <v>9.3450000000000005E-2</v>
      </c>
      <c r="G351">
        <v>2.22349</v>
      </c>
      <c r="H351">
        <v>0.40215000000000001</v>
      </c>
      <c r="I351">
        <v>3.5E-4</v>
      </c>
      <c r="J351">
        <v>0.31458999999999998</v>
      </c>
      <c r="K351">
        <v>1.9640000000000001E-2</v>
      </c>
      <c r="L351">
        <v>9.2099999999999994E-3</v>
      </c>
      <c r="M351">
        <v>5.2900000000000004E-3</v>
      </c>
      <c r="N351">
        <v>3.3308599999999999</v>
      </c>
      <c r="O351">
        <v>0.21207000000000001</v>
      </c>
      <c r="P351">
        <v>3.3552900000000001</v>
      </c>
      <c r="Q351">
        <v>0</v>
      </c>
      <c r="R351">
        <v>0</v>
      </c>
      <c r="S351">
        <v>0</v>
      </c>
      <c r="T351">
        <v>0</v>
      </c>
      <c r="U351" s="2" t="str">
        <f t="shared" si="105"/>
        <v>F36003</v>
      </c>
      <c r="V351" s="2">
        <f t="shared" si="106"/>
        <v>0.31541999999999998</v>
      </c>
      <c r="W351" s="2">
        <f t="shared" si="107"/>
        <v>0.10032000000000001</v>
      </c>
      <c r="X351" s="2">
        <f t="shared" si="108"/>
        <v>2.3169399999999998</v>
      </c>
      <c r="Y351" s="2">
        <f t="shared" si="109"/>
        <v>0.40215000000000001</v>
      </c>
      <c r="Z351" s="2">
        <f t="shared" si="110"/>
        <v>0.33457999999999999</v>
      </c>
      <c r="AA351" s="2">
        <f t="shared" si="111"/>
        <v>9.2099999999999994E-3</v>
      </c>
      <c r="AB351" s="2">
        <f t="shared" si="112"/>
        <v>3.5482200000000002</v>
      </c>
      <c r="AC351" s="2">
        <f t="shared" si="113"/>
        <v>3.3552900000000001</v>
      </c>
      <c r="AD351" s="2">
        <f t="shared" si="114"/>
        <v>0</v>
      </c>
      <c r="AE351" s="2">
        <f t="shared" si="115"/>
        <v>0</v>
      </c>
      <c r="AG351" t="s">
        <v>134</v>
      </c>
      <c r="AH351">
        <f t="shared" si="116"/>
        <v>0.30735000000000001</v>
      </c>
      <c r="AI351">
        <f t="shared" si="117"/>
        <v>0.1905</v>
      </c>
      <c r="AJ351">
        <f t="shared" si="118"/>
        <v>3.1251699999999998</v>
      </c>
      <c r="AK351">
        <f t="shared" si="119"/>
        <v>1.16167</v>
      </c>
      <c r="AL351">
        <f t="shared" si="120"/>
        <v>0.40536</v>
      </c>
      <c r="AM351">
        <f t="shared" si="121"/>
        <v>3.73E-2</v>
      </c>
      <c r="AN351">
        <f t="shared" si="122"/>
        <v>4.2538099999999996</v>
      </c>
      <c r="AO351">
        <f t="shared" si="123"/>
        <v>4.0782499999999997</v>
      </c>
      <c r="AP351">
        <f t="shared" si="124"/>
        <v>0</v>
      </c>
      <c r="AQ351">
        <f t="shared" si="125"/>
        <v>0</v>
      </c>
    </row>
    <row r="352" spans="1:43">
      <c r="A352" t="s">
        <v>370</v>
      </c>
      <c r="B352">
        <v>0.1351</v>
      </c>
      <c r="C352">
        <v>0.24041000000000001</v>
      </c>
      <c r="D352">
        <v>2.14E-3</v>
      </c>
      <c r="E352">
        <v>0.21299000000000001</v>
      </c>
      <c r="F352">
        <v>6.3950000000000007E-2</v>
      </c>
      <c r="G352">
        <v>3.2391299999999998</v>
      </c>
      <c r="H352">
        <v>1.50231</v>
      </c>
      <c r="I352" s="1">
        <v>5.0000000000000002E-5</v>
      </c>
      <c r="J352">
        <v>0.45391999999999999</v>
      </c>
      <c r="K352">
        <v>2.7699999999999999E-3</v>
      </c>
      <c r="L352">
        <v>5.2490000000000002E-2</v>
      </c>
      <c r="M352">
        <v>7.0499999999999998E-3</v>
      </c>
      <c r="N352">
        <v>4.5289299999999999</v>
      </c>
      <c r="O352">
        <v>0.24573</v>
      </c>
      <c r="P352">
        <v>4.61198</v>
      </c>
      <c r="Q352">
        <v>0</v>
      </c>
      <c r="R352">
        <v>0</v>
      </c>
      <c r="S352">
        <v>0</v>
      </c>
      <c r="T352">
        <v>0</v>
      </c>
      <c r="U352" s="2" t="str">
        <f t="shared" si="105"/>
        <v>A36017</v>
      </c>
      <c r="V352" s="2">
        <f t="shared" si="106"/>
        <v>0.37764999999999999</v>
      </c>
      <c r="W352" s="2">
        <f t="shared" si="107"/>
        <v>0.21299000000000001</v>
      </c>
      <c r="X352" s="2">
        <f t="shared" si="108"/>
        <v>3.30308</v>
      </c>
      <c r="Y352" s="2">
        <f t="shared" si="109"/>
        <v>1.50231</v>
      </c>
      <c r="Z352" s="2">
        <f t="shared" si="110"/>
        <v>0.45673999999999998</v>
      </c>
      <c r="AA352" s="2">
        <f t="shared" si="111"/>
        <v>5.2490000000000002E-2</v>
      </c>
      <c r="AB352" s="2">
        <f t="shared" si="112"/>
        <v>4.7817099999999995</v>
      </c>
      <c r="AC352" s="2">
        <f t="shared" si="113"/>
        <v>4.61198</v>
      </c>
      <c r="AD352" s="2">
        <f t="shared" si="114"/>
        <v>0</v>
      </c>
      <c r="AE352" s="2">
        <f t="shared" si="115"/>
        <v>0</v>
      </c>
      <c r="AG352" t="s">
        <v>46</v>
      </c>
      <c r="AH352">
        <f t="shared" si="116"/>
        <v>0.31034</v>
      </c>
      <c r="AI352">
        <f t="shared" si="117"/>
        <v>0.15654999999999999</v>
      </c>
      <c r="AJ352">
        <f t="shared" si="118"/>
        <v>2.7055099999999999</v>
      </c>
      <c r="AK352">
        <f t="shared" si="119"/>
        <v>1.04813</v>
      </c>
      <c r="AL352">
        <f t="shared" si="120"/>
        <v>0.37458000000000002</v>
      </c>
      <c r="AM352">
        <f t="shared" si="121"/>
        <v>4.1369999999999997E-2</v>
      </c>
      <c r="AN352">
        <f t="shared" si="122"/>
        <v>3.9340200000000003</v>
      </c>
      <c r="AO352">
        <f t="shared" si="123"/>
        <v>3.7936899999999998</v>
      </c>
      <c r="AP352">
        <f t="shared" si="124"/>
        <v>0</v>
      </c>
      <c r="AQ352">
        <f t="shared" si="125"/>
        <v>0</v>
      </c>
    </row>
    <row r="353" spans="1:43">
      <c r="A353" t="s">
        <v>371</v>
      </c>
      <c r="B353">
        <v>6.9580000000000003E-2</v>
      </c>
      <c r="C353">
        <v>0.27655000000000002</v>
      </c>
      <c r="D353">
        <v>2.31E-3</v>
      </c>
      <c r="E353">
        <v>0.26488</v>
      </c>
      <c r="F353">
        <v>2.741E-2</v>
      </c>
      <c r="G353">
        <v>3.0379</v>
      </c>
      <c r="H353">
        <v>2.3575900000000001</v>
      </c>
      <c r="I353" s="1">
        <v>1.0000000000000001E-5</v>
      </c>
      <c r="J353">
        <v>0.39822999999999997</v>
      </c>
      <c r="K353">
        <v>1.7899999999999999E-3</v>
      </c>
      <c r="L353">
        <v>0.16966999999999999</v>
      </c>
      <c r="M353">
        <v>2.8700000000000002E-3</v>
      </c>
      <c r="N353">
        <v>3.7697400000000001</v>
      </c>
      <c r="O353">
        <v>0.37431999999999999</v>
      </c>
      <c r="P353">
        <v>4.0594400000000004</v>
      </c>
      <c r="Q353">
        <v>0</v>
      </c>
      <c r="R353">
        <v>0</v>
      </c>
      <c r="S353">
        <v>0</v>
      </c>
      <c r="T353">
        <v>0</v>
      </c>
      <c r="U353" s="2" t="str">
        <f t="shared" si="105"/>
        <v>A36053</v>
      </c>
      <c r="V353" s="2">
        <f t="shared" si="106"/>
        <v>0.34844000000000003</v>
      </c>
      <c r="W353" s="2">
        <f t="shared" si="107"/>
        <v>0.26488</v>
      </c>
      <c r="X353" s="2">
        <f t="shared" si="108"/>
        <v>3.0653100000000002</v>
      </c>
      <c r="Y353" s="2">
        <f t="shared" si="109"/>
        <v>2.3575900000000001</v>
      </c>
      <c r="Z353" s="2">
        <f t="shared" si="110"/>
        <v>0.40003</v>
      </c>
      <c r="AA353" s="2">
        <f t="shared" si="111"/>
        <v>0.16966999999999999</v>
      </c>
      <c r="AB353" s="2">
        <f t="shared" si="112"/>
        <v>4.1469300000000002</v>
      </c>
      <c r="AC353" s="2">
        <f t="shared" si="113"/>
        <v>4.0594400000000004</v>
      </c>
      <c r="AD353" s="2">
        <f t="shared" si="114"/>
        <v>0</v>
      </c>
      <c r="AE353" s="2">
        <f t="shared" si="115"/>
        <v>0</v>
      </c>
      <c r="AG353" t="s">
        <v>149</v>
      </c>
      <c r="AH353">
        <f t="shared" si="116"/>
        <v>0.35750999999999999</v>
      </c>
      <c r="AI353">
        <f t="shared" si="117"/>
        <v>0.19717000000000001</v>
      </c>
      <c r="AJ353">
        <f t="shared" si="118"/>
        <v>3.6273500000000003</v>
      </c>
      <c r="AK353">
        <f t="shared" si="119"/>
        <v>1.36195</v>
      </c>
      <c r="AL353">
        <f t="shared" si="120"/>
        <v>0.45805000000000001</v>
      </c>
      <c r="AM353">
        <f t="shared" si="121"/>
        <v>3.8219999999999997E-2</v>
      </c>
      <c r="AN353">
        <f t="shared" si="122"/>
        <v>4.8257299999999992</v>
      </c>
      <c r="AO353">
        <f t="shared" si="123"/>
        <v>4.5994299999999999</v>
      </c>
      <c r="AP353">
        <f t="shared" si="124"/>
        <v>0</v>
      </c>
      <c r="AQ353">
        <f t="shared" si="125"/>
        <v>0</v>
      </c>
    </row>
    <row r="354" spans="1:43">
      <c r="A354" t="s">
        <v>372</v>
      </c>
      <c r="B354">
        <v>0.19450000000000001</v>
      </c>
      <c r="C354">
        <v>0.33123000000000002</v>
      </c>
      <c r="D354">
        <v>3.96E-3</v>
      </c>
      <c r="E354">
        <v>0.25264999999999999</v>
      </c>
      <c r="F354">
        <v>8.8779999999999998E-2</v>
      </c>
      <c r="G354">
        <v>4.5961699999999999</v>
      </c>
      <c r="H354">
        <v>0.79815999999999998</v>
      </c>
      <c r="I354">
        <v>1.2999999999999999E-4</v>
      </c>
      <c r="J354">
        <v>0.62838000000000005</v>
      </c>
      <c r="K354">
        <v>1.094E-2</v>
      </c>
      <c r="L354">
        <v>6.8709999999999993E-2</v>
      </c>
      <c r="M354">
        <v>4.0600000000000002E-3</v>
      </c>
      <c r="N354">
        <v>6.5353700000000003</v>
      </c>
      <c r="O354">
        <v>0.22847999999999999</v>
      </c>
      <c r="P354">
        <v>6.3784400000000003</v>
      </c>
      <c r="Q354">
        <v>0</v>
      </c>
      <c r="R354">
        <v>0</v>
      </c>
      <c r="S354">
        <v>0</v>
      </c>
      <c r="T354">
        <v>0</v>
      </c>
      <c r="U354" s="2" t="str">
        <f t="shared" si="105"/>
        <v>F42035</v>
      </c>
      <c r="V354" s="2">
        <f t="shared" si="106"/>
        <v>0.52968999999999999</v>
      </c>
      <c r="W354" s="2">
        <f t="shared" si="107"/>
        <v>0.25264999999999999</v>
      </c>
      <c r="X354" s="2">
        <f t="shared" si="108"/>
        <v>4.6849499999999997</v>
      </c>
      <c r="Y354" s="2">
        <f t="shared" si="109"/>
        <v>0.79815999999999998</v>
      </c>
      <c r="Z354" s="2">
        <f t="shared" si="110"/>
        <v>0.63944999999999996</v>
      </c>
      <c r="AA354" s="2">
        <f t="shared" si="111"/>
        <v>6.8709999999999993E-2</v>
      </c>
      <c r="AB354" s="2">
        <f t="shared" si="112"/>
        <v>6.7679100000000005</v>
      </c>
      <c r="AC354" s="2">
        <f t="shared" si="113"/>
        <v>6.3784400000000003</v>
      </c>
      <c r="AD354" s="2">
        <f t="shared" si="114"/>
        <v>0</v>
      </c>
      <c r="AE354" s="2">
        <f t="shared" si="115"/>
        <v>0</v>
      </c>
      <c r="AG354" t="s">
        <v>140</v>
      </c>
      <c r="AH354">
        <f t="shared" si="116"/>
        <v>0.54175000000000006</v>
      </c>
      <c r="AI354">
        <f t="shared" si="117"/>
        <v>0.17410999999999999</v>
      </c>
      <c r="AJ354">
        <f t="shared" si="118"/>
        <v>3.0844100000000001</v>
      </c>
      <c r="AK354">
        <f t="shared" si="119"/>
        <v>0.69064999999999999</v>
      </c>
      <c r="AL354">
        <f t="shared" si="120"/>
        <v>0.43851000000000001</v>
      </c>
      <c r="AM354">
        <f t="shared" si="121"/>
        <v>2.3380000000000001E-2</v>
      </c>
      <c r="AN354">
        <f t="shared" si="122"/>
        <v>4.63009</v>
      </c>
      <c r="AO354">
        <f t="shared" si="123"/>
        <v>4.3962500000000002</v>
      </c>
      <c r="AP354">
        <f t="shared" si="124"/>
        <v>0</v>
      </c>
      <c r="AQ354">
        <f t="shared" si="125"/>
        <v>0</v>
      </c>
    </row>
    <row r="355" spans="1:43">
      <c r="A355" t="s">
        <v>373</v>
      </c>
      <c r="B355">
        <v>0.21951000000000001</v>
      </c>
      <c r="C355">
        <v>0.27411999999999997</v>
      </c>
      <c r="D355">
        <v>2.2000000000000001E-3</v>
      </c>
      <c r="E355">
        <v>0.23533000000000001</v>
      </c>
      <c r="F355">
        <v>6.4210000000000003E-2</v>
      </c>
      <c r="G355">
        <v>4.0731400000000004</v>
      </c>
      <c r="H355">
        <v>0.93183000000000005</v>
      </c>
      <c r="I355">
        <v>2.0000000000000001E-4</v>
      </c>
      <c r="J355">
        <v>0.54844000000000004</v>
      </c>
      <c r="K355">
        <v>8.2400000000000008E-3</v>
      </c>
      <c r="L355">
        <v>7.3349999999999999E-2</v>
      </c>
      <c r="M355">
        <v>1.184E-2</v>
      </c>
      <c r="N355">
        <v>5.5802199999999997</v>
      </c>
      <c r="O355">
        <v>0.29385</v>
      </c>
      <c r="P355">
        <v>5.5954499999999996</v>
      </c>
      <c r="Q355">
        <v>0</v>
      </c>
      <c r="R355">
        <v>0</v>
      </c>
      <c r="S355">
        <v>0</v>
      </c>
      <c r="T355">
        <v>0</v>
      </c>
      <c r="U355" s="2" t="str">
        <f t="shared" si="105"/>
        <v>F42081</v>
      </c>
      <c r="V355" s="2">
        <f t="shared" si="106"/>
        <v>0.49582999999999999</v>
      </c>
      <c r="W355" s="2">
        <f t="shared" si="107"/>
        <v>0.23533000000000001</v>
      </c>
      <c r="X355" s="2">
        <f t="shared" si="108"/>
        <v>4.1373500000000005</v>
      </c>
      <c r="Y355" s="2">
        <f t="shared" si="109"/>
        <v>0.93183000000000005</v>
      </c>
      <c r="Z355" s="2">
        <f t="shared" si="110"/>
        <v>0.55688000000000004</v>
      </c>
      <c r="AA355" s="2">
        <f t="shared" si="111"/>
        <v>7.3349999999999999E-2</v>
      </c>
      <c r="AB355" s="2">
        <f t="shared" si="112"/>
        <v>5.88591</v>
      </c>
      <c r="AC355" s="2">
        <f t="shared" si="113"/>
        <v>5.5954499999999996</v>
      </c>
      <c r="AD355" s="2">
        <f t="shared" si="114"/>
        <v>0</v>
      </c>
      <c r="AE355" s="2">
        <f t="shared" si="115"/>
        <v>0</v>
      </c>
      <c r="AG355" t="s">
        <v>264</v>
      </c>
      <c r="AH355">
        <f t="shared" si="116"/>
        <v>0.41521000000000002</v>
      </c>
      <c r="AI355">
        <f t="shared" si="117"/>
        <v>0.15773999999999999</v>
      </c>
      <c r="AJ355">
        <f t="shared" si="118"/>
        <v>2.7735000000000003</v>
      </c>
      <c r="AK355">
        <f t="shared" si="119"/>
        <v>1.0755600000000001</v>
      </c>
      <c r="AL355">
        <f t="shared" si="120"/>
        <v>0.40596000000000004</v>
      </c>
      <c r="AM355">
        <f t="shared" si="121"/>
        <v>3.9120000000000002E-2</v>
      </c>
      <c r="AN355">
        <f t="shared" si="122"/>
        <v>4.2542200000000001</v>
      </c>
      <c r="AO355">
        <f t="shared" si="123"/>
        <v>4.0949499999999999</v>
      </c>
      <c r="AP355">
        <f t="shared" si="124"/>
        <v>0</v>
      </c>
      <c r="AQ355">
        <f t="shared" si="125"/>
        <v>0</v>
      </c>
    </row>
    <row r="356" spans="1:43">
      <c r="A356" t="s">
        <v>374</v>
      </c>
      <c r="B356">
        <v>0.11001</v>
      </c>
      <c r="C356">
        <v>0.28604000000000002</v>
      </c>
      <c r="D356">
        <v>2.8300000000000001E-3</v>
      </c>
      <c r="E356">
        <v>0.25879000000000002</v>
      </c>
      <c r="F356">
        <v>4.1869999999999997E-2</v>
      </c>
      <c r="G356">
        <v>3.3125800000000001</v>
      </c>
      <c r="H356">
        <v>2.58162</v>
      </c>
      <c r="I356" s="1">
        <v>1.0000000000000001E-5</v>
      </c>
      <c r="J356">
        <v>0.43342000000000003</v>
      </c>
      <c r="K356">
        <v>1.17E-3</v>
      </c>
      <c r="L356">
        <v>0.20302000000000001</v>
      </c>
      <c r="M356">
        <v>3.6099999999999999E-3</v>
      </c>
      <c r="N356">
        <v>4.1460299999999997</v>
      </c>
      <c r="O356">
        <v>0.34538999999999997</v>
      </c>
      <c r="P356">
        <v>4.4341100000000004</v>
      </c>
      <c r="Q356">
        <v>0</v>
      </c>
      <c r="R356">
        <v>0</v>
      </c>
      <c r="S356">
        <v>0</v>
      </c>
      <c r="T356">
        <v>0</v>
      </c>
      <c r="U356" s="2" t="str">
        <f t="shared" si="105"/>
        <v>A36067</v>
      </c>
      <c r="V356" s="2">
        <f t="shared" si="106"/>
        <v>0.39888000000000001</v>
      </c>
      <c r="W356" s="2">
        <f t="shared" si="107"/>
        <v>0.25879000000000002</v>
      </c>
      <c r="X356" s="2">
        <f t="shared" si="108"/>
        <v>3.3544499999999999</v>
      </c>
      <c r="Y356" s="2">
        <f t="shared" si="109"/>
        <v>2.58162</v>
      </c>
      <c r="Z356" s="2">
        <f t="shared" si="110"/>
        <v>0.43460000000000004</v>
      </c>
      <c r="AA356" s="2">
        <f t="shared" si="111"/>
        <v>0.20302000000000001</v>
      </c>
      <c r="AB356" s="2">
        <f t="shared" si="112"/>
        <v>4.4950299999999999</v>
      </c>
      <c r="AC356" s="2">
        <f t="shared" si="113"/>
        <v>4.4341100000000004</v>
      </c>
      <c r="AD356" s="2">
        <f t="shared" si="114"/>
        <v>0</v>
      </c>
      <c r="AE356" s="2">
        <f t="shared" si="115"/>
        <v>0</v>
      </c>
      <c r="AG356" t="s">
        <v>155</v>
      </c>
      <c r="AH356">
        <f t="shared" si="116"/>
        <v>0.82294999999999985</v>
      </c>
      <c r="AI356">
        <f t="shared" si="117"/>
        <v>5.8189999999999999E-2</v>
      </c>
      <c r="AJ356">
        <f t="shared" si="118"/>
        <v>2.9229099999999999</v>
      </c>
      <c r="AK356">
        <f t="shared" si="119"/>
        <v>0.30780999999999997</v>
      </c>
      <c r="AL356">
        <f t="shared" si="120"/>
        <v>0.49378</v>
      </c>
      <c r="AM356">
        <f t="shared" si="121"/>
        <v>4.0400000000000002E-3</v>
      </c>
      <c r="AN356">
        <f t="shared" si="122"/>
        <v>5.221210000000001</v>
      </c>
      <c r="AO356">
        <f t="shared" si="123"/>
        <v>4.92042</v>
      </c>
      <c r="AP356">
        <f t="shared" si="124"/>
        <v>0</v>
      </c>
      <c r="AQ356">
        <f t="shared" si="125"/>
        <v>0</v>
      </c>
    </row>
    <row r="357" spans="1:43">
      <c r="A357" t="s">
        <v>375</v>
      </c>
      <c r="B357">
        <v>6.3500000000000001E-2</v>
      </c>
      <c r="C357">
        <v>0.20960999999999999</v>
      </c>
      <c r="D357">
        <v>1.97E-3</v>
      </c>
      <c r="E357">
        <v>0.20566999999999999</v>
      </c>
      <c r="F357">
        <v>1.9179999999999999E-2</v>
      </c>
      <c r="G357">
        <v>2.6410300000000002</v>
      </c>
      <c r="H357">
        <v>1.67395</v>
      </c>
      <c r="I357" s="1">
        <v>3.0000000000000001E-5</v>
      </c>
      <c r="J357">
        <v>0.35747000000000001</v>
      </c>
      <c r="K357">
        <v>2.5100000000000001E-3</v>
      </c>
      <c r="L357">
        <v>5.2609999999999997E-2</v>
      </c>
      <c r="M357">
        <v>4.4400000000000004E-3</v>
      </c>
      <c r="N357">
        <v>3.5374300000000001</v>
      </c>
      <c r="O357">
        <v>0.22056999999999999</v>
      </c>
      <c r="P357">
        <v>3.63266</v>
      </c>
      <c r="Q357">
        <v>0</v>
      </c>
      <c r="R357">
        <v>0</v>
      </c>
      <c r="S357">
        <v>0</v>
      </c>
      <c r="T357">
        <v>0</v>
      </c>
      <c r="U357" s="2" t="str">
        <f t="shared" si="105"/>
        <v>F36007</v>
      </c>
      <c r="V357" s="2">
        <f t="shared" si="106"/>
        <v>0.27507999999999999</v>
      </c>
      <c r="W357" s="2">
        <f t="shared" si="107"/>
        <v>0.20566999999999999</v>
      </c>
      <c r="X357" s="2">
        <f t="shared" si="108"/>
        <v>2.6602100000000002</v>
      </c>
      <c r="Y357" s="2">
        <f t="shared" si="109"/>
        <v>1.67395</v>
      </c>
      <c r="Z357" s="2">
        <f t="shared" si="110"/>
        <v>0.36001</v>
      </c>
      <c r="AA357" s="2">
        <f t="shared" si="111"/>
        <v>5.2609999999999997E-2</v>
      </c>
      <c r="AB357" s="2">
        <f t="shared" si="112"/>
        <v>3.7624400000000002</v>
      </c>
      <c r="AC357" s="2">
        <f t="shared" si="113"/>
        <v>3.63266</v>
      </c>
      <c r="AD357" s="2">
        <f t="shared" si="114"/>
        <v>0</v>
      </c>
      <c r="AE357" s="2">
        <f t="shared" si="115"/>
        <v>0</v>
      </c>
      <c r="AG357" t="s">
        <v>154</v>
      </c>
      <c r="AH357">
        <f t="shared" si="116"/>
        <v>0.31698000000000004</v>
      </c>
      <c r="AI357">
        <f t="shared" si="117"/>
        <v>0.19982</v>
      </c>
      <c r="AJ357">
        <f t="shared" si="118"/>
        <v>3.2141800000000003</v>
      </c>
      <c r="AK357">
        <f t="shared" si="119"/>
        <v>1.2818799999999999</v>
      </c>
      <c r="AL357">
        <f t="shared" si="120"/>
        <v>0.42519000000000001</v>
      </c>
      <c r="AM357">
        <f t="shared" si="121"/>
        <v>4.4220000000000002E-2</v>
      </c>
      <c r="AN357">
        <f t="shared" si="122"/>
        <v>4.4670000000000005</v>
      </c>
      <c r="AO357">
        <f t="shared" si="123"/>
        <v>4.2743500000000001</v>
      </c>
      <c r="AP357">
        <f t="shared" si="124"/>
        <v>0</v>
      </c>
      <c r="AQ357">
        <f t="shared" si="125"/>
        <v>0</v>
      </c>
    </row>
    <row r="358" spans="1:43">
      <c r="A358" t="s">
        <v>376</v>
      </c>
      <c r="B358">
        <v>0.37435000000000002</v>
      </c>
      <c r="C358">
        <v>0.27939000000000003</v>
      </c>
      <c r="D358">
        <v>2.5300000000000001E-3</v>
      </c>
      <c r="E358">
        <v>0.24918000000000001</v>
      </c>
      <c r="F358">
        <v>0.14355000000000001</v>
      </c>
      <c r="G358">
        <v>4.1043500000000002</v>
      </c>
      <c r="H358">
        <v>0.91610000000000003</v>
      </c>
      <c r="I358">
        <v>1.2E-4</v>
      </c>
      <c r="J358">
        <v>0.59133000000000002</v>
      </c>
      <c r="K358">
        <v>5.8300000000000001E-3</v>
      </c>
      <c r="L358">
        <v>6.2370000000000002E-2</v>
      </c>
      <c r="M358">
        <v>9.0799999999999995E-3</v>
      </c>
      <c r="N358">
        <v>6.0534400000000002</v>
      </c>
      <c r="O358">
        <v>0.25025999999999998</v>
      </c>
      <c r="P358">
        <v>5.9884700000000004</v>
      </c>
      <c r="Q358">
        <v>0</v>
      </c>
      <c r="R358">
        <v>0</v>
      </c>
      <c r="S358">
        <v>0</v>
      </c>
      <c r="T358">
        <v>0</v>
      </c>
      <c r="U358" s="2" t="str">
        <f t="shared" si="105"/>
        <v>F42119</v>
      </c>
      <c r="V358" s="2">
        <f t="shared" si="106"/>
        <v>0.65627000000000002</v>
      </c>
      <c r="W358" s="2">
        <f t="shared" si="107"/>
        <v>0.24918000000000001</v>
      </c>
      <c r="X358" s="2">
        <f t="shared" si="108"/>
        <v>4.2479000000000005</v>
      </c>
      <c r="Y358" s="2">
        <f t="shared" si="109"/>
        <v>0.91610000000000003</v>
      </c>
      <c r="Z358" s="2">
        <f t="shared" si="110"/>
        <v>0.59728000000000003</v>
      </c>
      <c r="AA358" s="2">
        <f t="shared" si="111"/>
        <v>6.2370000000000002E-2</v>
      </c>
      <c r="AB358" s="2">
        <f t="shared" si="112"/>
        <v>6.3127800000000001</v>
      </c>
      <c r="AC358" s="2">
        <f t="shared" si="113"/>
        <v>5.9884700000000004</v>
      </c>
      <c r="AD358" s="2">
        <f t="shared" si="114"/>
        <v>0</v>
      </c>
      <c r="AE358" s="2">
        <f t="shared" si="115"/>
        <v>0</v>
      </c>
      <c r="AG358" t="s">
        <v>243</v>
      </c>
      <c r="AH358">
        <f t="shared" si="116"/>
        <v>0.34073999999999999</v>
      </c>
      <c r="AI358">
        <f t="shared" si="117"/>
        <v>0.21809999999999999</v>
      </c>
      <c r="AJ358">
        <f t="shared" si="118"/>
        <v>3.47052</v>
      </c>
      <c r="AK358">
        <f t="shared" si="119"/>
        <v>2.2846700000000002</v>
      </c>
      <c r="AL358">
        <f t="shared" si="120"/>
        <v>0.47065000000000001</v>
      </c>
      <c r="AM358">
        <f t="shared" si="121"/>
        <v>7.5759999999999994E-2</v>
      </c>
      <c r="AN358">
        <f t="shared" si="122"/>
        <v>4.8837999999999999</v>
      </c>
      <c r="AO358">
        <f t="shared" si="123"/>
        <v>4.8155599999999996</v>
      </c>
      <c r="AP358">
        <f t="shared" si="124"/>
        <v>0</v>
      </c>
      <c r="AQ358">
        <f t="shared" si="125"/>
        <v>0</v>
      </c>
    </row>
    <row r="359" spans="1:43">
      <c r="A359" t="s">
        <v>377</v>
      </c>
      <c r="B359">
        <v>9.3689999999999996E-2</v>
      </c>
      <c r="C359">
        <v>0.28125</v>
      </c>
      <c r="D359">
        <v>2.3700000000000001E-3</v>
      </c>
      <c r="E359">
        <v>0.23630999999999999</v>
      </c>
      <c r="F359">
        <v>3.3599999999999998E-2</v>
      </c>
      <c r="G359">
        <v>3.1244700000000001</v>
      </c>
      <c r="H359">
        <v>1.9327799999999999</v>
      </c>
      <c r="I359" s="1">
        <v>2.0000000000000002E-5</v>
      </c>
      <c r="J359">
        <v>0.41402</v>
      </c>
      <c r="K359">
        <v>3.7699999999999999E-3</v>
      </c>
      <c r="L359">
        <v>8.3119999999999999E-2</v>
      </c>
      <c r="M359">
        <v>9.8999999999999999E-4</v>
      </c>
      <c r="N359">
        <v>4.2301799999999998</v>
      </c>
      <c r="O359">
        <v>0.13397000000000001</v>
      </c>
      <c r="P359">
        <v>4.2486100000000002</v>
      </c>
      <c r="Q359">
        <v>0</v>
      </c>
      <c r="R359">
        <v>0</v>
      </c>
      <c r="S359">
        <v>0</v>
      </c>
      <c r="T359">
        <v>0</v>
      </c>
      <c r="U359" s="2" t="str">
        <f t="shared" si="105"/>
        <v>A36065</v>
      </c>
      <c r="V359" s="2">
        <f t="shared" si="106"/>
        <v>0.37730999999999998</v>
      </c>
      <c r="W359" s="2">
        <f t="shared" si="107"/>
        <v>0.23630999999999999</v>
      </c>
      <c r="X359" s="2">
        <f t="shared" si="108"/>
        <v>3.1580699999999999</v>
      </c>
      <c r="Y359" s="2">
        <f t="shared" si="109"/>
        <v>1.9327799999999999</v>
      </c>
      <c r="Z359" s="2">
        <f t="shared" si="110"/>
        <v>0.41781000000000001</v>
      </c>
      <c r="AA359" s="2">
        <f t="shared" si="111"/>
        <v>8.3119999999999999E-2</v>
      </c>
      <c r="AB359" s="2">
        <f t="shared" si="112"/>
        <v>4.3651399999999994</v>
      </c>
      <c r="AC359" s="2">
        <f t="shared" si="113"/>
        <v>4.2486100000000002</v>
      </c>
      <c r="AD359" s="2">
        <f t="shared" si="114"/>
        <v>0</v>
      </c>
      <c r="AE359" s="2">
        <f t="shared" si="115"/>
        <v>0</v>
      </c>
      <c r="AG359" t="s">
        <v>42</v>
      </c>
      <c r="AH359">
        <f t="shared" si="116"/>
        <v>0.33879999999999999</v>
      </c>
      <c r="AI359">
        <f t="shared" si="117"/>
        <v>0.18332000000000001</v>
      </c>
      <c r="AJ359">
        <f t="shared" si="118"/>
        <v>3.4214199999999999</v>
      </c>
      <c r="AK359">
        <f t="shared" si="119"/>
        <v>0.94767999999999997</v>
      </c>
      <c r="AL359">
        <f t="shared" si="120"/>
        <v>0.45071000000000006</v>
      </c>
      <c r="AM359">
        <f t="shared" si="121"/>
        <v>3.4419999999999999E-2</v>
      </c>
      <c r="AN359">
        <f t="shared" si="122"/>
        <v>4.75298</v>
      </c>
      <c r="AO359">
        <f t="shared" si="123"/>
        <v>4.5290900000000001</v>
      </c>
      <c r="AP359">
        <f t="shared" si="124"/>
        <v>0</v>
      </c>
      <c r="AQ359">
        <f t="shared" si="125"/>
        <v>0</v>
      </c>
    </row>
    <row r="360" spans="1:43">
      <c r="A360" t="s">
        <v>378</v>
      </c>
      <c r="B360">
        <v>6.6850000000000007E-2</v>
      </c>
      <c r="C360">
        <v>0.21732000000000001</v>
      </c>
      <c r="D360">
        <v>2.65E-3</v>
      </c>
      <c r="E360">
        <v>0.17168</v>
      </c>
      <c r="F360">
        <v>3.524E-2</v>
      </c>
      <c r="G360">
        <v>2.8825099999999999</v>
      </c>
      <c r="H360">
        <v>1.36337</v>
      </c>
      <c r="I360" s="1">
        <v>6.0000000000000002E-5</v>
      </c>
      <c r="J360">
        <v>0.37957000000000002</v>
      </c>
      <c r="K360">
        <v>8.1099999999999992E-3</v>
      </c>
      <c r="L360">
        <v>4.7660000000000001E-2</v>
      </c>
      <c r="M360">
        <v>2.7899999999999999E-3</v>
      </c>
      <c r="N360">
        <v>3.85324</v>
      </c>
      <c r="O360">
        <v>0.2281</v>
      </c>
      <c r="P360">
        <v>3.9300099999999998</v>
      </c>
      <c r="Q360">
        <v>0</v>
      </c>
      <c r="R360">
        <v>0</v>
      </c>
      <c r="S360">
        <v>0</v>
      </c>
      <c r="T360">
        <v>0</v>
      </c>
      <c r="U360" s="2" t="str">
        <f t="shared" si="105"/>
        <v>A36025</v>
      </c>
      <c r="V360" s="2">
        <f t="shared" si="106"/>
        <v>0.28682000000000002</v>
      </c>
      <c r="W360" s="2">
        <f t="shared" si="107"/>
        <v>0.17168</v>
      </c>
      <c r="X360" s="2">
        <f t="shared" si="108"/>
        <v>2.9177499999999998</v>
      </c>
      <c r="Y360" s="2">
        <f t="shared" si="109"/>
        <v>1.36337</v>
      </c>
      <c r="Z360" s="2">
        <f t="shared" si="110"/>
        <v>0.38774000000000003</v>
      </c>
      <c r="AA360" s="2">
        <f t="shared" si="111"/>
        <v>4.7660000000000001E-2</v>
      </c>
      <c r="AB360" s="2">
        <f t="shared" si="112"/>
        <v>4.08413</v>
      </c>
      <c r="AC360" s="2">
        <f t="shared" si="113"/>
        <v>3.9300099999999998</v>
      </c>
      <c r="AD360" s="2">
        <f t="shared" si="114"/>
        <v>0</v>
      </c>
      <c r="AE360" s="2">
        <f t="shared" si="115"/>
        <v>0</v>
      </c>
      <c r="AG360" t="s">
        <v>260</v>
      </c>
      <c r="AH360">
        <f t="shared" si="116"/>
        <v>0.28970000000000001</v>
      </c>
      <c r="AI360">
        <f t="shared" si="117"/>
        <v>0.15581999999999999</v>
      </c>
      <c r="AJ360">
        <f t="shared" si="118"/>
        <v>2.9483200000000003</v>
      </c>
      <c r="AK360">
        <f t="shared" si="119"/>
        <v>1.24078</v>
      </c>
      <c r="AL360">
        <f t="shared" si="120"/>
        <v>0.38469000000000003</v>
      </c>
      <c r="AM360">
        <f t="shared" si="121"/>
        <v>5.6890000000000003E-2</v>
      </c>
      <c r="AN360">
        <f t="shared" si="122"/>
        <v>4.0434000000000001</v>
      </c>
      <c r="AO360">
        <f t="shared" si="123"/>
        <v>3.8816999999999999</v>
      </c>
      <c r="AP360">
        <f t="shared" si="124"/>
        <v>0</v>
      </c>
      <c r="AQ360">
        <f t="shared" si="125"/>
        <v>0</v>
      </c>
    </row>
    <row r="361" spans="1:43">
      <c r="A361" t="s">
        <v>379</v>
      </c>
      <c r="B361">
        <v>0.11294999999999999</v>
      </c>
      <c r="C361">
        <v>0.22012000000000001</v>
      </c>
      <c r="D361">
        <v>2.9399999999999999E-3</v>
      </c>
      <c r="E361">
        <v>0.17985999999999999</v>
      </c>
      <c r="F361">
        <v>5.4219999999999997E-2</v>
      </c>
      <c r="G361">
        <v>2.99654</v>
      </c>
      <c r="H361">
        <v>1.38588</v>
      </c>
      <c r="I361" s="1">
        <v>5.0000000000000002E-5</v>
      </c>
      <c r="J361">
        <v>0.40486</v>
      </c>
      <c r="K361">
        <v>4.7200000000000002E-3</v>
      </c>
      <c r="L361">
        <v>5.3800000000000001E-2</v>
      </c>
      <c r="M361">
        <v>4.1399999999999996E-3</v>
      </c>
      <c r="N361">
        <v>4.0587999999999997</v>
      </c>
      <c r="O361">
        <v>0.23211999999999999</v>
      </c>
      <c r="P361">
        <v>4.1439500000000002</v>
      </c>
      <c r="Q361">
        <v>0</v>
      </c>
      <c r="R361">
        <v>0</v>
      </c>
      <c r="S361">
        <v>0</v>
      </c>
      <c r="T361">
        <v>0</v>
      </c>
      <c r="U361" s="2" t="str">
        <f t="shared" si="105"/>
        <v>A36077</v>
      </c>
      <c r="V361" s="2">
        <f t="shared" si="106"/>
        <v>0.33600999999999998</v>
      </c>
      <c r="W361" s="2">
        <f t="shared" si="107"/>
        <v>0.17985999999999999</v>
      </c>
      <c r="X361" s="2">
        <f t="shared" si="108"/>
        <v>3.0507599999999999</v>
      </c>
      <c r="Y361" s="2">
        <f t="shared" si="109"/>
        <v>1.38588</v>
      </c>
      <c r="Z361" s="2">
        <f t="shared" si="110"/>
        <v>0.40962999999999999</v>
      </c>
      <c r="AA361" s="2">
        <f t="shared" si="111"/>
        <v>5.3800000000000001E-2</v>
      </c>
      <c r="AB361" s="2">
        <f t="shared" si="112"/>
        <v>4.2950599999999994</v>
      </c>
      <c r="AC361" s="2">
        <f t="shared" si="113"/>
        <v>4.1439500000000002</v>
      </c>
      <c r="AD361" s="2">
        <f t="shared" si="114"/>
        <v>0</v>
      </c>
      <c r="AE361" s="2">
        <f t="shared" si="115"/>
        <v>0</v>
      </c>
      <c r="AG361" t="s">
        <v>291</v>
      </c>
      <c r="AH361">
        <f t="shared" si="116"/>
        <v>0.54607000000000006</v>
      </c>
      <c r="AI361">
        <f t="shared" si="117"/>
        <v>0.23516000000000001</v>
      </c>
      <c r="AJ361">
        <f t="shared" si="118"/>
        <v>4.3218900000000007</v>
      </c>
      <c r="AK361">
        <f t="shared" si="119"/>
        <v>1.1003099999999999</v>
      </c>
      <c r="AL361">
        <f t="shared" si="120"/>
        <v>0.60493000000000008</v>
      </c>
      <c r="AM361">
        <f t="shared" si="121"/>
        <v>7.7679999999999999E-2</v>
      </c>
      <c r="AN361">
        <f t="shared" si="122"/>
        <v>6.3804499999999997</v>
      </c>
      <c r="AO361">
        <f t="shared" si="123"/>
        <v>6.1020599999999998</v>
      </c>
      <c r="AP361">
        <f t="shared" si="124"/>
        <v>0</v>
      </c>
      <c r="AQ361">
        <f t="shared" si="125"/>
        <v>0</v>
      </c>
    </row>
    <row r="362" spans="1:43">
      <c r="A362" t="s">
        <v>380</v>
      </c>
      <c r="B362">
        <v>7.2950000000000001E-2</v>
      </c>
      <c r="C362">
        <v>0.20929</v>
      </c>
      <c r="D362">
        <v>2.7200000000000002E-3</v>
      </c>
      <c r="E362">
        <v>0.17563000000000001</v>
      </c>
      <c r="F362">
        <v>4.0960000000000003E-2</v>
      </c>
      <c r="G362">
        <v>2.8629099999999998</v>
      </c>
      <c r="H362">
        <v>1.44591</v>
      </c>
      <c r="I362" s="1">
        <v>5.0000000000000002E-5</v>
      </c>
      <c r="J362">
        <v>0.37857000000000002</v>
      </c>
      <c r="K362">
        <v>6.8900000000000003E-3</v>
      </c>
      <c r="L362">
        <v>5.0930000000000003E-2</v>
      </c>
      <c r="M362">
        <v>2.6900000000000001E-3</v>
      </c>
      <c r="N362">
        <v>3.82402</v>
      </c>
      <c r="O362">
        <v>0.22853000000000001</v>
      </c>
      <c r="P362">
        <v>3.9104399999999999</v>
      </c>
      <c r="Q362">
        <v>0</v>
      </c>
      <c r="R362">
        <v>0</v>
      </c>
      <c r="S362">
        <v>0</v>
      </c>
      <c r="T362">
        <v>0</v>
      </c>
      <c r="U362" s="2" t="str">
        <f t="shared" si="105"/>
        <v>F36025</v>
      </c>
      <c r="V362" s="2">
        <f t="shared" si="106"/>
        <v>0.28495999999999999</v>
      </c>
      <c r="W362" s="2">
        <f t="shared" si="107"/>
        <v>0.17563000000000001</v>
      </c>
      <c r="X362" s="2">
        <f t="shared" si="108"/>
        <v>2.90387</v>
      </c>
      <c r="Y362" s="2">
        <f t="shared" si="109"/>
        <v>1.44591</v>
      </c>
      <c r="Z362" s="2">
        <f t="shared" si="110"/>
        <v>0.38551000000000002</v>
      </c>
      <c r="AA362" s="2">
        <f t="shared" si="111"/>
        <v>5.0930000000000003E-2</v>
      </c>
      <c r="AB362" s="2">
        <f t="shared" si="112"/>
        <v>4.0552399999999995</v>
      </c>
      <c r="AC362" s="2">
        <f t="shared" si="113"/>
        <v>3.9104399999999999</v>
      </c>
      <c r="AD362" s="2">
        <f t="shared" si="114"/>
        <v>0</v>
      </c>
      <c r="AE362" s="2">
        <f t="shared" si="115"/>
        <v>0</v>
      </c>
      <c r="AG362" t="s">
        <v>273</v>
      </c>
      <c r="AH362">
        <f t="shared" si="116"/>
        <v>0.14261000000000001</v>
      </c>
      <c r="AI362">
        <f t="shared" si="117"/>
        <v>8.1240000000000007E-2</v>
      </c>
      <c r="AJ362">
        <f t="shared" si="118"/>
        <v>1.44984</v>
      </c>
      <c r="AK362">
        <f t="shared" si="119"/>
        <v>1.1191800000000001</v>
      </c>
      <c r="AL362">
        <f t="shared" si="120"/>
        <v>0.20554</v>
      </c>
      <c r="AM362">
        <f t="shared" si="121"/>
        <v>7.3959999999999998E-2</v>
      </c>
      <c r="AN362">
        <f t="shared" si="122"/>
        <v>2.1361300000000001</v>
      </c>
      <c r="AO362">
        <f t="shared" si="123"/>
        <v>2.07525</v>
      </c>
      <c r="AP362">
        <f t="shared" si="124"/>
        <v>0</v>
      </c>
      <c r="AQ362">
        <f t="shared" si="125"/>
        <v>0</v>
      </c>
    </row>
    <row r="363" spans="1:43">
      <c r="A363" t="s">
        <v>381</v>
      </c>
      <c r="B363">
        <v>0.10176</v>
      </c>
      <c r="C363">
        <v>0.24301</v>
      </c>
      <c r="D363">
        <v>2.33E-3</v>
      </c>
      <c r="E363">
        <v>0.20932999999999999</v>
      </c>
      <c r="F363">
        <v>4.1930000000000002E-2</v>
      </c>
      <c r="G363">
        <v>3.1398299999999999</v>
      </c>
      <c r="H363">
        <v>1.56227</v>
      </c>
      <c r="I363" s="1">
        <v>3.0000000000000001E-5</v>
      </c>
      <c r="J363">
        <v>0.42997999999999997</v>
      </c>
      <c r="K363">
        <v>4.3600000000000002E-3</v>
      </c>
      <c r="L363">
        <v>5.9400000000000001E-2</v>
      </c>
      <c r="M363">
        <v>1.5200000000000001E-3</v>
      </c>
      <c r="N363">
        <v>4.3818000000000001</v>
      </c>
      <c r="O363">
        <v>0.16819999999999999</v>
      </c>
      <c r="P363">
        <v>4.4076899999999997</v>
      </c>
      <c r="Q363">
        <v>0</v>
      </c>
      <c r="R363">
        <v>0</v>
      </c>
      <c r="S363">
        <v>0</v>
      </c>
      <c r="T363">
        <v>0</v>
      </c>
      <c r="U363" s="2" t="str">
        <f t="shared" si="105"/>
        <v>A36043</v>
      </c>
      <c r="V363" s="2">
        <f t="shared" si="106"/>
        <v>0.34710000000000002</v>
      </c>
      <c r="W363" s="2">
        <f t="shared" si="107"/>
        <v>0.20932999999999999</v>
      </c>
      <c r="X363" s="2">
        <f t="shared" si="108"/>
        <v>3.1817599999999997</v>
      </c>
      <c r="Y363" s="2">
        <f t="shared" si="109"/>
        <v>1.56227</v>
      </c>
      <c r="Z363" s="2">
        <f t="shared" si="110"/>
        <v>0.43436999999999992</v>
      </c>
      <c r="AA363" s="2">
        <f t="shared" si="111"/>
        <v>5.9400000000000001E-2</v>
      </c>
      <c r="AB363" s="2">
        <f t="shared" si="112"/>
        <v>4.55152</v>
      </c>
      <c r="AC363" s="2">
        <f t="shared" si="113"/>
        <v>4.4076899999999997</v>
      </c>
      <c r="AD363" s="2">
        <f t="shared" si="114"/>
        <v>0</v>
      </c>
      <c r="AE363" s="2">
        <f t="shared" si="115"/>
        <v>0</v>
      </c>
      <c r="AG363" t="s">
        <v>248</v>
      </c>
      <c r="AH363">
        <f t="shared" si="116"/>
        <v>0.22383</v>
      </c>
      <c r="AI363">
        <f t="shared" si="117"/>
        <v>0.10675999999999999</v>
      </c>
      <c r="AJ363">
        <f t="shared" si="118"/>
        <v>1.9924999999999999</v>
      </c>
      <c r="AK363">
        <f t="shared" si="119"/>
        <v>1.0325899999999999</v>
      </c>
      <c r="AL363">
        <f t="shared" si="120"/>
        <v>0.28642999999999996</v>
      </c>
      <c r="AM363">
        <f t="shared" si="121"/>
        <v>2.929E-2</v>
      </c>
      <c r="AN363">
        <f t="shared" si="122"/>
        <v>2.9837699999999998</v>
      </c>
      <c r="AO363">
        <f t="shared" si="123"/>
        <v>2.8939699999999999</v>
      </c>
      <c r="AP363">
        <f t="shared" si="124"/>
        <v>0</v>
      </c>
      <c r="AQ363">
        <f t="shared" si="125"/>
        <v>0</v>
      </c>
    </row>
    <row r="364" spans="1:43">
      <c r="A364" t="s">
        <v>382</v>
      </c>
      <c r="B364">
        <v>0.28109000000000001</v>
      </c>
      <c r="C364">
        <v>0.12722</v>
      </c>
      <c r="D364">
        <v>2.0300000000000001E-3</v>
      </c>
      <c r="E364">
        <v>0.10668999999999999</v>
      </c>
      <c r="F364">
        <v>8.3199999999999996E-2</v>
      </c>
      <c r="G364">
        <v>1.7352700000000001</v>
      </c>
      <c r="H364">
        <v>0.44706000000000001</v>
      </c>
      <c r="I364">
        <v>5.6999999999999998E-4</v>
      </c>
      <c r="J364">
        <v>0.27432000000000001</v>
      </c>
      <c r="K364">
        <v>1.1560000000000001E-2</v>
      </c>
      <c r="L364">
        <v>9.9699999999999997E-3</v>
      </c>
      <c r="M364">
        <v>1.4189999999999999E-2</v>
      </c>
      <c r="N364">
        <v>2.83264</v>
      </c>
      <c r="O364">
        <v>0.18067</v>
      </c>
      <c r="P364">
        <v>2.87887</v>
      </c>
      <c r="Q364">
        <v>0</v>
      </c>
      <c r="R364">
        <v>0</v>
      </c>
      <c r="S364">
        <v>0</v>
      </c>
      <c r="T364">
        <v>0</v>
      </c>
      <c r="U364" s="2" t="str">
        <f t="shared" si="105"/>
        <v>F36015</v>
      </c>
      <c r="V364" s="2">
        <f t="shared" si="106"/>
        <v>0.41033999999999998</v>
      </c>
      <c r="W364" s="2">
        <f t="shared" si="107"/>
        <v>0.10668999999999999</v>
      </c>
      <c r="X364" s="2">
        <f t="shared" si="108"/>
        <v>1.81847</v>
      </c>
      <c r="Y364" s="2">
        <f t="shared" si="109"/>
        <v>0.44706000000000001</v>
      </c>
      <c r="Z364" s="2">
        <f t="shared" si="110"/>
        <v>0.28645000000000004</v>
      </c>
      <c r="AA364" s="2">
        <f t="shared" si="111"/>
        <v>9.9699999999999997E-3</v>
      </c>
      <c r="AB364" s="2">
        <f t="shared" si="112"/>
        <v>3.0275000000000003</v>
      </c>
      <c r="AC364" s="2">
        <f t="shared" si="113"/>
        <v>2.87887</v>
      </c>
      <c r="AD364" s="2">
        <f t="shared" si="114"/>
        <v>0</v>
      </c>
      <c r="AE364" s="2">
        <f t="shared" si="115"/>
        <v>0</v>
      </c>
      <c r="AG364" t="s">
        <v>277</v>
      </c>
      <c r="AH364">
        <f t="shared" si="116"/>
        <v>0.24754999999999999</v>
      </c>
      <c r="AI364">
        <f t="shared" si="117"/>
        <v>0.10546999999999999</v>
      </c>
      <c r="AJ364">
        <f t="shared" si="118"/>
        <v>1.7994400000000002</v>
      </c>
      <c r="AK364">
        <f t="shared" si="119"/>
        <v>0.91666999999999998</v>
      </c>
      <c r="AL364">
        <f t="shared" si="120"/>
        <v>0.26540000000000002</v>
      </c>
      <c r="AM364">
        <f t="shared" si="121"/>
        <v>1.6449999999999999E-2</v>
      </c>
      <c r="AN364">
        <f t="shared" si="122"/>
        <v>2.7720199999999999</v>
      </c>
      <c r="AO364">
        <f t="shared" si="123"/>
        <v>2.6795</v>
      </c>
      <c r="AP364">
        <f t="shared" si="124"/>
        <v>0</v>
      </c>
      <c r="AQ364">
        <f t="shared" si="125"/>
        <v>0</v>
      </c>
    </row>
    <row r="365" spans="1:43">
      <c r="A365" t="s">
        <v>383</v>
      </c>
      <c r="B365">
        <v>0.08</v>
      </c>
      <c r="C365">
        <v>0.23116999999999999</v>
      </c>
      <c r="D365">
        <v>3.0799999999999998E-3</v>
      </c>
      <c r="E365">
        <v>0.18648000000000001</v>
      </c>
      <c r="F365">
        <v>4.7829999999999998E-2</v>
      </c>
      <c r="G365">
        <v>2.98136</v>
      </c>
      <c r="H365">
        <v>1.6215299999999999</v>
      </c>
      <c r="I365" s="1">
        <v>4.0000000000000003E-5</v>
      </c>
      <c r="J365">
        <v>0.39829999999999999</v>
      </c>
      <c r="K365">
        <v>5.0099999999999997E-3</v>
      </c>
      <c r="L365">
        <v>6.7070000000000005E-2</v>
      </c>
      <c r="M365">
        <v>3.5200000000000001E-3</v>
      </c>
      <c r="N365">
        <v>3.91981</v>
      </c>
      <c r="O365">
        <v>0.29614000000000001</v>
      </c>
      <c r="P365">
        <v>4.0882199999999997</v>
      </c>
      <c r="Q365">
        <v>0</v>
      </c>
      <c r="R365">
        <v>0</v>
      </c>
      <c r="S365">
        <v>0</v>
      </c>
      <c r="T365">
        <v>0</v>
      </c>
      <c r="U365" s="2" t="str">
        <f t="shared" si="105"/>
        <v>A36095</v>
      </c>
      <c r="V365" s="2">
        <f t="shared" si="106"/>
        <v>0.31425000000000003</v>
      </c>
      <c r="W365" s="2">
        <f t="shared" si="107"/>
        <v>0.18648000000000001</v>
      </c>
      <c r="X365" s="2">
        <f t="shared" si="108"/>
        <v>3.0291899999999998</v>
      </c>
      <c r="Y365" s="2">
        <f t="shared" si="109"/>
        <v>1.6215299999999999</v>
      </c>
      <c r="Z365" s="2">
        <f t="shared" si="110"/>
        <v>0.40334999999999999</v>
      </c>
      <c r="AA365" s="2">
        <f t="shared" si="111"/>
        <v>6.7070000000000005E-2</v>
      </c>
      <c r="AB365" s="2">
        <f t="shared" si="112"/>
        <v>4.2194700000000003</v>
      </c>
      <c r="AC365" s="2">
        <f t="shared" si="113"/>
        <v>4.0882199999999997</v>
      </c>
      <c r="AD365" s="2">
        <f t="shared" si="114"/>
        <v>0</v>
      </c>
      <c r="AE365" s="2">
        <f t="shared" si="115"/>
        <v>0</v>
      </c>
      <c r="AG365" t="s">
        <v>295</v>
      </c>
      <c r="AH365">
        <f t="shared" si="116"/>
        <v>0.82371000000000005</v>
      </c>
      <c r="AI365">
        <f t="shared" si="117"/>
        <v>0.21142</v>
      </c>
      <c r="AJ365">
        <f t="shared" si="118"/>
        <v>3.4722499999999998</v>
      </c>
      <c r="AK365">
        <f t="shared" si="119"/>
        <v>0.58155999999999997</v>
      </c>
      <c r="AL365">
        <f t="shared" si="120"/>
        <v>0.54078000000000004</v>
      </c>
      <c r="AM365">
        <f t="shared" si="121"/>
        <v>4.7820000000000001E-2</v>
      </c>
      <c r="AN365">
        <f t="shared" si="122"/>
        <v>5.7328999999999999</v>
      </c>
      <c r="AO365">
        <f t="shared" si="123"/>
        <v>5.4318200000000001</v>
      </c>
      <c r="AP365">
        <f t="shared" si="124"/>
        <v>0</v>
      </c>
      <c r="AQ365">
        <f t="shared" si="125"/>
        <v>0</v>
      </c>
    </row>
    <row r="366" spans="1:43">
      <c r="A366" t="s">
        <v>384</v>
      </c>
      <c r="B366">
        <v>0.52410999999999996</v>
      </c>
      <c r="C366">
        <v>0.32590999999999998</v>
      </c>
      <c r="D366">
        <v>3.0200000000000001E-3</v>
      </c>
      <c r="E366">
        <v>0.24156</v>
      </c>
      <c r="F366">
        <v>0.25192999999999999</v>
      </c>
      <c r="G366">
        <v>4.0510099999999998</v>
      </c>
      <c r="H366">
        <v>0.58084999999999998</v>
      </c>
      <c r="I366">
        <v>4.0999999999999999E-4</v>
      </c>
      <c r="J366">
        <v>0.62904000000000004</v>
      </c>
      <c r="K366">
        <v>1.277E-2</v>
      </c>
      <c r="L366">
        <v>4.8820000000000002E-2</v>
      </c>
      <c r="M366">
        <v>1.2710000000000001E-2</v>
      </c>
      <c r="N366">
        <v>6.5417399999999999</v>
      </c>
      <c r="O366">
        <v>0.26373999999999997</v>
      </c>
      <c r="P366">
        <v>6.4462000000000002</v>
      </c>
      <c r="Q366">
        <v>0</v>
      </c>
      <c r="R366">
        <v>0</v>
      </c>
      <c r="S366">
        <v>0</v>
      </c>
      <c r="T366">
        <v>0</v>
      </c>
      <c r="U366" s="2" t="str">
        <f t="shared" si="105"/>
        <v>F42115</v>
      </c>
      <c r="V366" s="2">
        <f t="shared" si="106"/>
        <v>0.85304000000000002</v>
      </c>
      <c r="W366" s="2">
        <f t="shared" si="107"/>
        <v>0.24156</v>
      </c>
      <c r="X366" s="2">
        <f t="shared" si="108"/>
        <v>4.3029399999999995</v>
      </c>
      <c r="Y366" s="2">
        <f t="shared" si="109"/>
        <v>0.58084999999999998</v>
      </c>
      <c r="Z366" s="2">
        <f t="shared" si="110"/>
        <v>0.64222000000000001</v>
      </c>
      <c r="AA366" s="2">
        <f t="shared" si="111"/>
        <v>4.8820000000000002E-2</v>
      </c>
      <c r="AB366" s="2">
        <f t="shared" si="112"/>
        <v>6.8181900000000004</v>
      </c>
      <c r="AC366" s="2">
        <f t="shared" si="113"/>
        <v>6.4462000000000002</v>
      </c>
      <c r="AD366" s="2">
        <f t="shared" si="114"/>
        <v>0</v>
      </c>
      <c r="AE366" s="2">
        <f t="shared" si="115"/>
        <v>0</v>
      </c>
      <c r="AG366" t="s">
        <v>197</v>
      </c>
      <c r="AH366">
        <f t="shared" si="116"/>
        <v>0.25545000000000001</v>
      </c>
      <c r="AI366">
        <f t="shared" si="117"/>
        <v>0.1273</v>
      </c>
      <c r="AJ366">
        <f t="shared" si="118"/>
        <v>2.23976</v>
      </c>
      <c r="AK366">
        <f t="shared" si="119"/>
        <v>1.1151899999999999</v>
      </c>
      <c r="AL366">
        <f t="shared" si="120"/>
        <v>0.31991000000000003</v>
      </c>
      <c r="AM366">
        <f t="shared" si="121"/>
        <v>4.9829999999999999E-2</v>
      </c>
      <c r="AN366">
        <f t="shared" si="122"/>
        <v>3.3034400000000002</v>
      </c>
      <c r="AO366">
        <f t="shared" si="123"/>
        <v>3.2461600000000002</v>
      </c>
      <c r="AP366">
        <f t="shared" si="124"/>
        <v>0</v>
      </c>
      <c r="AQ366">
        <f t="shared" si="125"/>
        <v>0</v>
      </c>
    </row>
    <row r="367" spans="1:43">
      <c r="A367" t="s">
        <v>385</v>
      </c>
      <c r="B367">
        <v>0.42050999999999999</v>
      </c>
      <c r="C367">
        <v>0.30259999999999998</v>
      </c>
      <c r="D367">
        <v>2.7599999999999999E-3</v>
      </c>
      <c r="E367">
        <v>0.25918000000000002</v>
      </c>
      <c r="F367">
        <v>0.17621000000000001</v>
      </c>
      <c r="G367">
        <v>4.2015700000000002</v>
      </c>
      <c r="H367">
        <v>0.84084999999999999</v>
      </c>
      <c r="I367">
        <v>2.3000000000000001E-4</v>
      </c>
      <c r="J367">
        <v>0.61687999999999998</v>
      </c>
      <c r="K367">
        <v>7.4000000000000003E-3</v>
      </c>
      <c r="L367">
        <v>6.3799999999999996E-2</v>
      </c>
      <c r="M367">
        <v>9.7199999999999995E-3</v>
      </c>
      <c r="N367">
        <v>6.4117300000000004</v>
      </c>
      <c r="O367">
        <v>0.19567000000000001</v>
      </c>
      <c r="P367">
        <v>6.2899200000000004</v>
      </c>
      <c r="Q367">
        <v>0</v>
      </c>
      <c r="R367">
        <v>0</v>
      </c>
      <c r="S367">
        <v>0</v>
      </c>
      <c r="T367">
        <v>0</v>
      </c>
      <c r="U367" s="2" t="str">
        <f t="shared" si="105"/>
        <v>F42079</v>
      </c>
      <c r="V367" s="2">
        <f t="shared" si="106"/>
        <v>0.7258699999999999</v>
      </c>
      <c r="W367" s="2">
        <f t="shared" si="107"/>
        <v>0.25918000000000002</v>
      </c>
      <c r="X367" s="2">
        <f t="shared" si="108"/>
        <v>4.3777800000000004</v>
      </c>
      <c r="Y367" s="2">
        <f t="shared" si="109"/>
        <v>0.84084999999999999</v>
      </c>
      <c r="Z367" s="2">
        <f t="shared" si="110"/>
        <v>0.6245099999999999</v>
      </c>
      <c r="AA367" s="2">
        <f t="shared" si="111"/>
        <v>6.3799999999999996E-2</v>
      </c>
      <c r="AB367" s="2">
        <f t="shared" si="112"/>
        <v>6.6171199999999999</v>
      </c>
      <c r="AC367" s="2">
        <f t="shared" si="113"/>
        <v>6.2899200000000004</v>
      </c>
      <c r="AD367" s="2">
        <f t="shared" si="114"/>
        <v>0</v>
      </c>
      <c r="AE367" s="2">
        <f t="shared" si="115"/>
        <v>0</v>
      </c>
      <c r="AG367" t="s">
        <v>296</v>
      </c>
      <c r="AH367">
        <f t="shared" si="116"/>
        <v>0.65887000000000007</v>
      </c>
      <c r="AI367">
        <f t="shared" si="117"/>
        <v>0.16206999999999999</v>
      </c>
      <c r="AJ367">
        <f t="shared" si="118"/>
        <v>2.71807</v>
      </c>
      <c r="AK367">
        <f t="shared" si="119"/>
        <v>0.63795999999999997</v>
      </c>
      <c r="AL367">
        <f t="shared" si="120"/>
        <v>0.43896000000000002</v>
      </c>
      <c r="AM367">
        <f t="shared" si="121"/>
        <v>3.6380000000000003E-2</v>
      </c>
      <c r="AN367">
        <f t="shared" si="122"/>
        <v>4.6278300000000003</v>
      </c>
      <c r="AO367">
        <f t="shared" si="123"/>
        <v>4.4147299999999996</v>
      </c>
      <c r="AP367">
        <f t="shared" si="124"/>
        <v>0</v>
      </c>
      <c r="AQ367">
        <f t="shared" si="125"/>
        <v>0</v>
      </c>
    </row>
    <row r="368" spans="1:43">
      <c r="A368" t="s">
        <v>386</v>
      </c>
      <c r="B368">
        <v>6.2560000000000004E-2</v>
      </c>
      <c r="C368">
        <v>0.30570000000000003</v>
      </c>
      <c r="D368">
        <v>2.9399999999999999E-3</v>
      </c>
      <c r="E368">
        <v>0.20377999999999999</v>
      </c>
      <c r="F368">
        <v>3.8030000000000001E-2</v>
      </c>
      <c r="G368">
        <v>3.7263299999999999</v>
      </c>
      <c r="H368">
        <v>1.53569</v>
      </c>
      <c r="I368">
        <v>0</v>
      </c>
      <c r="J368">
        <v>0.47876999999999997</v>
      </c>
      <c r="K368">
        <v>6.9999999999999999E-4</v>
      </c>
      <c r="L368">
        <v>0.12909999999999999</v>
      </c>
      <c r="M368">
        <v>1.75E-3</v>
      </c>
      <c r="N368">
        <v>4.6664599999999998</v>
      </c>
      <c r="O368">
        <v>0.32191999999999998</v>
      </c>
      <c r="P368">
        <v>4.8523800000000001</v>
      </c>
      <c r="Q368">
        <v>0</v>
      </c>
      <c r="R368">
        <v>0</v>
      </c>
      <c r="S368">
        <v>0</v>
      </c>
      <c r="T368">
        <v>0</v>
      </c>
      <c r="U368" s="2" t="str">
        <f t="shared" si="105"/>
        <v>F42097</v>
      </c>
      <c r="V368" s="2">
        <f t="shared" si="106"/>
        <v>0.37120000000000003</v>
      </c>
      <c r="W368" s="2">
        <f t="shared" si="107"/>
        <v>0.20377999999999999</v>
      </c>
      <c r="X368" s="2">
        <f t="shared" si="108"/>
        <v>3.7643599999999999</v>
      </c>
      <c r="Y368" s="2">
        <f t="shared" si="109"/>
        <v>1.53569</v>
      </c>
      <c r="Z368" s="2">
        <f t="shared" si="110"/>
        <v>0.47946999999999995</v>
      </c>
      <c r="AA368" s="2">
        <f t="shared" si="111"/>
        <v>0.12909999999999999</v>
      </c>
      <c r="AB368" s="2">
        <f t="shared" si="112"/>
        <v>4.9901300000000006</v>
      </c>
      <c r="AC368" s="2">
        <f t="shared" si="113"/>
        <v>4.8523800000000001</v>
      </c>
      <c r="AD368" s="2">
        <f t="shared" si="114"/>
        <v>0</v>
      </c>
      <c r="AE368" s="2">
        <f t="shared" si="115"/>
        <v>0</v>
      </c>
      <c r="AG368" t="s">
        <v>280</v>
      </c>
      <c r="AH368">
        <f t="shared" si="116"/>
        <v>0.41171000000000002</v>
      </c>
      <c r="AI368">
        <f t="shared" si="117"/>
        <v>0.10445</v>
      </c>
      <c r="AJ368">
        <f t="shared" si="118"/>
        <v>1.8109</v>
      </c>
      <c r="AK368">
        <f t="shared" si="119"/>
        <v>0.65900000000000003</v>
      </c>
      <c r="AL368">
        <f t="shared" si="120"/>
        <v>0.2928</v>
      </c>
      <c r="AM368">
        <f t="shared" si="121"/>
        <v>1.6539999999999999E-2</v>
      </c>
      <c r="AN368">
        <f t="shared" si="122"/>
        <v>3.0707500000000003</v>
      </c>
      <c r="AO368">
        <f t="shared" si="123"/>
        <v>2.9552800000000001</v>
      </c>
      <c r="AP368">
        <f t="shared" si="124"/>
        <v>0</v>
      </c>
      <c r="AQ368">
        <f t="shared" si="125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W1" workbookViewId="0">
      <selection activeCell="AG1" sqref="AG1:AQ368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0.16772999999999999</v>
      </c>
      <c r="C2">
        <v>0.18473999999999999</v>
      </c>
      <c r="D2">
        <v>8.0999999999999996E-4</v>
      </c>
      <c r="E2">
        <v>0.12064999999999999</v>
      </c>
      <c r="F2">
        <v>4.5830000000000003E-2</v>
      </c>
      <c r="G2">
        <v>3.1755900000000001</v>
      </c>
      <c r="H2">
        <v>2.34355</v>
      </c>
      <c r="I2">
        <v>0.14460000000000001</v>
      </c>
      <c r="J2">
        <v>3.3430000000000001E-2</v>
      </c>
      <c r="K2" s="1">
        <v>8.0000000000000007E-5</v>
      </c>
      <c r="L2">
        <v>1.6029999999999999E-2</v>
      </c>
      <c r="M2">
        <v>4.45E-3</v>
      </c>
      <c r="N2">
        <v>1.3610100000000001</v>
      </c>
      <c r="O2">
        <v>0.23991000000000001</v>
      </c>
      <c r="P2">
        <v>0.16053999999999999</v>
      </c>
      <c r="Q2">
        <v>0</v>
      </c>
      <c r="R2">
        <v>0</v>
      </c>
      <c r="S2">
        <v>0</v>
      </c>
      <c r="T2">
        <v>0</v>
      </c>
      <c r="U2" s="2" t="str">
        <f>A2</f>
        <v>A24037</v>
      </c>
      <c r="V2" s="2">
        <f>B2+C2+D2</f>
        <v>0.35327999999999993</v>
      </c>
      <c r="W2" s="2">
        <f>E2</f>
        <v>0.12064999999999999</v>
      </c>
      <c r="X2" s="2">
        <f>F2+G2</f>
        <v>3.2214200000000002</v>
      </c>
      <c r="Y2" s="2">
        <f>H2</f>
        <v>2.34355</v>
      </c>
      <c r="Z2" s="2">
        <f>I2+J2+K2</f>
        <v>0.17811000000000002</v>
      </c>
      <c r="AA2" s="2">
        <f>L2</f>
        <v>1.6029999999999999E-2</v>
      </c>
      <c r="AB2" s="2">
        <f>M2+N2+O2</f>
        <v>1.6053700000000002</v>
      </c>
      <c r="AC2" s="2">
        <f>P2</f>
        <v>0.16053999999999999</v>
      </c>
      <c r="AD2" s="2">
        <f>Q2+R2+S2</f>
        <v>0</v>
      </c>
      <c r="AE2" s="2">
        <f>T2</f>
        <v>0</v>
      </c>
      <c r="AG2" t="s">
        <v>90</v>
      </c>
      <c r="AH2">
        <f>VLOOKUP(AG2,$U$1:$AE$368,2,FALSE)</f>
        <v>0.74887000000000004</v>
      </c>
      <c r="AI2">
        <f>VLOOKUP(AG2,$U$1:$AE$368,3,FALSE)</f>
        <v>0.25677</v>
      </c>
      <c r="AJ2">
        <f>VLOOKUP(AG2,$U$1:$AE$368,4,FALSE)</f>
        <v>3.6285599999999998</v>
      </c>
      <c r="AK2">
        <f>VLOOKUP(AG2,$U$1:$AE$368,5,FALSE)</f>
        <v>1.925</v>
      </c>
      <c r="AL2">
        <f>VLOOKUP(AG2,$U$1:$AE$368,6,FALSE)</f>
        <v>0.25756000000000001</v>
      </c>
      <c r="AM2">
        <f>VLOOKUP(AG2,$U$1:$AE$368,7,FALSE)</f>
        <v>2.2409999999999999E-2</v>
      </c>
      <c r="AN2">
        <f>VLOOKUP(AG2,$U$1:$AE$368,8,FALSE)</f>
        <v>3.4109599999999998</v>
      </c>
      <c r="AO2">
        <f>VLOOKUP(AG2,$U$1:$AE$368,9,FALSE)</f>
        <v>0.25352000000000002</v>
      </c>
      <c r="AP2">
        <f>VLOOKUP(AG2,$U$1:$AE$368,10,FALSE)</f>
        <v>0</v>
      </c>
      <c r="AQ2">
        <f>VLOOKUP(AG2,$U$1:$AE$368,11,FALSE)</f>
        <v>0</v>
      </c>
    </row>
    <row r="3" spans="1:43">
      <c r="A3" t="s">
        <v>21</v>
      </c>
      <c r="B3">
        <v>3.6409999999999998E-2</v>
      </c>
      <c r="C3">
        <v>0.22508</v>
      </c>
      <c r="D3">
        <v>4.2700000000000004E-3</v>
      </c>
      <c r="E3">
        <v>9.1999999999999998E-2</v>
      </c>
      <c r="F3">
        <v>1.447E-2</v>
      </c>
      <c r="G3">
        <v>2.6703800000000002</v>
      </c>
      <c r="H3">
        <v>2.45017</v>
      </c>
      <c r="I3">
        <v>7.6929999999999998E-2</v>
      </c>
      <c r="J3">
        <v>4.2840000000000003E-2</v>
      </c>
      <c r="K3">
        <v>1.8169999999999999E-2</v>
      </c>
      <c r="L3">
        <v>1.37E-2</v>
      </c>
      <c r="M3">
        <v>6.3000000000000003E-4</v>
      </c>
      <c r="N3">
        <v>0.51368999999999998</v>
      </c>
      <c r="O3">
        <v>0.81859000000000004</v>
      </c>
      <c r="P3">
        <v>0.13650999999999999</v>
      </c>
      <c r="Q3">
        <v>0</v>
      </c>
      <c r="R3">
        <v>0</v>
      </c>
      <c r="S3">
        <v>0</v>
      </c>
      <c r="T3">
        <v>0</v>
      </c>
      <c r="U3" s="2" t="str">
        <f t="shared" ref="U3:U66" si="0">A3</f>
        <v>A24009</v>
      </c>
      <c r="V3" s="2">
        <f t="shared" ref="V3:V66" si="1">B3+C3+D3</f>
        <v>0.26576</v>
      </c>
      <c r="W3" s="2">
        <f t="shared" ref="W3:W66" si="2">E3</f>
        <v>9.1999999999999998E-2</v>
      </c>
      <c r="X3" s="2">
        <f t="shared" ref="X3:X66" si="3">F3+G3</f>
        <v>2.6848500000000004</v>
      </c>
      <c r="Y3" s="2">
        <f t="shared" ref="Y3:Y66" si="4">H3</f>
        <v>2.45017</v>
      </c>
      <c r="Z3" s="2">
        <f t="shared" ref="Z3:Z66" si="5">I3+J3+K3</f>
        <v>0.13794000000000001</v>
      </c>
      <c r="AA3" s="2">
        <f t="shared" ref="AA3:AA66" si="6">L3</f>
        <v>1.37E-2</v>
      </c>
      <c r="AB3" s="2">
        <f t="shared" ref="AB3:AB66" si="7">M3+N3+O3</f>
        <v>1.33291</v>
      </c>
      <c r="AC3" s="2">
        <f t="shared" ref="AC3:AC66" si="8">P3</f>
        <v>0.13650999999999999</v>
      </c>
      <c r="AD3" s="2">
        <f t="shared" ref="AD3:AD66" si="9">Q3+R3+S3</f>
        <v>0</v>
      </c>
      <c r="AE3" s="2">
        <f t="shared" ref="AE3:AE66" si="10">T3</f>
        <v>0</v>
      </c>
      <c r="AG3" t="s">
        <v>110</v>
      </c>
      <c r="AH3">
        <f t="shared" ref="AH3:AH66" si="11">VLOOKUP(AG3,$U$1:$AE$368,2,FALSE)</f>
        <v>0.81739000000000006</v>
      </c>
      <c r="AI3">
        <f t="shared" ref="AI3:AI66" si="12">VLOOKUP(AG3,$U$1:$AE$368,3,FALSE)</f>
        <v>0.16475999999999999</v>
      </c>
      <c r="AJ3">
        <f t="shared" ref="AJ3:AJ66" si="13">VLOOKUP(AG3,$U$1:$AE$368,4,FALSE)</f>
        <v>4.9242499999999998</v>
      </c>
      <c r="AK3">
        <f t="shared" ref="AK3:AK66" si="14">VLOOKUP(AG3,$U$1:$AE$368,5,FALSE)</f>
        <v>3.3994800000000001</v>
      </c>
      <c r="AL3">
        <f t="shared" ref="AL3:AL66" si="15">VLOOKUP(AG3,$U$1:$AE$368,6,FALSE)</f>
        <v>0.33178000000000002</v>
      </c>
      <c r="AM3">
        <f t="shared" ref="AM3:AM66" si="16">VLOOKUP(AG3,$U$1:$AE$368,7,FALSE)</f>
        <v>2.23E-2</v>
      </c>
      <c r="AN3">
        <f t="shared" ref="AN3:AN66" si="17">VLOOKUP(AG3,$U$1:$AE$368,8,FALSE)</f>
        <v>2.2739400000000001</v>
      </c>
      <c r="AO3">
        <f t="shared" ref="AO3:AO66" si="18">VLOOKUP(AG3,$U$1:$AE$368,9,FALSE)</f>
        <v>0.22736999999999999</v>
      </c>
      <c r="AP3">
        <f t="shared" ref="AP3:AP66" si="19">VLOOKUP(AG3,$U$1:$AE$368,10,FALSE)</f>
        <v>0</v>
      </c>
      <c r="AQ3">
        <f t="shared" ref="AQ3:AQ66" si="20">VLOOKUP(AG3,$U$1:$AE$368,11,FALSE)</f>
        <v>0</v>
      </c>
    </row>
    <row r="4" spans="1:43">
      <c r="A4" t="s">
        <v>22</v>
      </c>
      <c r="B4">
        <v>4.224E-2</v>
      </c>
      <c r="C4">
        <v>0.21787999999999999</v>
      </c>
      <c r="D4">
        <v>4.8300000000000001E-3</v>
      </c>
      <c r="E4">
        <v>9.1770000000000004E-2</v>
      </c>
      <c r="F4">
        <v>2.1329999999999998E-2</v>
      </c>
      <c r="G4">
        <v>2.6554700000000002</v>
      </c>
      <c r="H4">
        <v>2.46231</v>
      </c>
      <c r="I4">
        <v>7.7259999999999995E-2</v>
      </c>
      <c r="J4">
        <v>3.9730000000000001E-2</v>
      </c>
      <c r="K4">
        <v>2.061E-2</v>
      </c>
      <c r="L4">
        <v>1.37E-2</v>
      </c>
      <c r="M4">
        <v>5.9000000000000003E-4</v>
      </c>
      <c r="N4">
        <v>0.51298999999999995</v>
      </c>
      <c r="O4">
        <v>0.81816</v>
      </c>
      <c r="P4">
        <v>0.13650000000000001</v>
      </c>
      <c r="Q4">
        <v>0</v>
      </c>
      <c r="R4">
        <v>0</v>
      </c>
      <c r="S4">
        <v>0</v>
      </c>
      <c r="T4">
        <v>0</v>
      </c>
      <c r="U4" s="2" t="str">
        <f t="shared" si="0"/>
        <v>F24009</v>
      </c>
      <c r="V4" s="2">
        <f t="shared" si="1"/>
        <v>0.26495000000000002</v>
      </c>
      <c r="W4" s="2">
        <f t="shared" si="2"/>
        <v>9.1770000000000004E-2</v>
      </c>
      <c r="X4" s="2">
        <f t="shared" si="3"/>
        <v>2.6768000000000001</v>
      </c>
      <c r="Y4" s="2">
        <f t="shared" si="4"/>
        <v>2.46231</v>
      </c>
      <c r="Z4" s="2">
        <f t="shared" si="5"/>
        <v>0.1376</v>
      </c>
      <c r="AA4" s="2">
        <f t="shared" si="6"/>
        <v>1.37E-2</v>
      </c>
      <c r="AB4" s="2">
        <f t="shared" si="7"/>
        <v>1.3317399999999999</v>
      </c>
      <c r="AC4" s="2">
        <f t="shared" si="8"/>
        <v>0.13650000000000001</v>
      </c>
      <c r="AD4" s="2">
        <f t="shared" si="9"/>
        <v>0</v>
      </c>
      <c r="AE4" s="2">
        <f t="shared" si="10"/>
        <v>0</v>
      </c>
      <c r="AG4" t="s">
        <v>91</v>
      </c>
      <c r="AH4">
        <f t="shared" si="11"/>
        <v>0.84616000000000002</v>
      </c>
      <c r="AI4">
        <f t="shared" si="12"/>
        <v>0.20427000000000001</v>
      </c>
      <c r="AJ4">
        <f t="shared" si="13"/>
        <v>3.83474</v>
      </c>
      <c r="AK4">
        <f t="shared" si="14"/>
        <v>5.24878</v>
      </c>
      <c r="AL4">
        <f t="shared" si="15"/>
        <v>0.32513999999999998</v>
      </c>
      <c r="AM4">
        <f t="shared" si="16"/>
        <v>2.8850000000000001E-2</v>
      </c>
      <c r="AN4">
        <f t="shared" si="17"/>
        <v>2.632E-2</v>
      </c>
      <c r="AO4">
        <f t="shared" si="18"/>
        <v>0.31463999999999998</v>
      </c>
      <c r="AP4">
        <f t="shared" si="19"/>
        <v>0</v>
      </c>
      <c r="AQ4">
        <f t="shared" si="20"/>
        <v>0</v>
      </c>
    </row>
    <row r="5" spans="1:43">
      <c r="A5" t="s">
        <v>23</v>
      </c>
      <c r="B5">
        <v>0.29654000000000003</v>
      </c>
      <c r="C5">
        <v>0.19513</v>
      </c>
      <c r="D5">
        <v>7.7999999999999999E-4</v>
      </c>
      <c r="E5">
        <v>0.12977</v>
      </c>
      <c r="F5">
        <v>0.10005</v>
      </c>
      <c r="G5">
        <v>3.58873</v>
      </c>
      <c r="H5">
        <v>2.0160100000000001</v>
      </c>
      <c r="I5">
        <v>0.32785999999999998</v>
      </c>
      <c r="J5">
        <v>5.1060000000000001E-2</v>
      </c>
      <c r="K5" s="1">
        <v>6.0000000000000002E-5</v>
      </c>
      <c r="L5">
        <v>1.5049999999999999E-2</v>
      </c>
      <c r="M5">
        <v>8.3099999999999997E-3</v>
      </c>
      <c r="N5">
        <v>1.35531</v>
      </c>
      <c r="O5">
        <v>0.23771999999999999</v>
      </c>
      <c r="P5">
        <v>0.16059999999999999</v>
      </c>
      <c r="Q5">
        <v>0</v>
      </c>
      <c r="R5">
        <v>0</v>
      </c>
      <c r="S5">
        <v>0</v>
      </c>
      <c r="T5">
        <v>0</v>
      </c>
      <c r="U5" s="2" t="str">
        <f t="shared" si="0"/>
        <v>F24037</v>
      </c>
      <c r="V5" s="2">
        <f t="shared" si="1"/>
        <v>0.49245000000000005</v>
      </c>
      <c r="W5" s="2">
        <f t="shared" si="2"/>
        <v>0.12977</v>
      </c>
      <c r="X5" s="2">
        <f t="shared" si="3"/>
        <v>3.6887799999999999</v>
      </c>
      <c r="Y5" s="2">
        <f t="shared" si="4"/>
        <v>2.0160100000000001</v>
      </c>
      <c r="Z5" s="2">
        <f t="shared" si="5"/>
        <v>0.37897999999999998</v>
      </c>
      <c r="AA5" s="2">
        <f t="shared" si="6"/>
        <v>1.5049999999999999E-2</v>
      </c>
      <c r="AB5" s="2">
        <f t="shared" si="7"/>
        <v>1.60134</v>
      </c>
      <c r="AC5" s="2">
        <f t="shared" si="8"/>
        <v>0.16059999999999999</v>
      </c>
      <c r="AD5" s="2">
        <f t="shared" si="9"/>
        <v>0</v>
      </c>
      <c r="AE5" s="2">
        <f t="shared" si="10"/>
        <v>0</v>
      </c>
      <c r="AG5" t="s">
        <v>206</v>
      </c>
      <c r="AH5">
        <f t="shared" si="11"/>
        <v>0.17732999999999999</v>
      </c>
      <c r="AI5">
        <f t="shared" si="12"/>
        <v>7.6130000000000003E-2</v>
      </c>
      <c r="AJ5">
        <f t="shared" si="13"/>
        <v>1.77732</v>
      </c>
      <c r="AK5">
        <f t="shared" si="14"/>
        <v>1.74901</v>
      </c>
      <c r="AL5">
        <f t="shared" si="15"/>
        <v>9.6570000000000003E-2</v>
      </c>
      <c r="AM5">
        <f t="shared" si="16"/>
        <v>1.1169999999999999E-2</v>
      </c>
      <c r="AN5">
        <f t="shared" si="17"/>
        <v>1.0676299999999999</v>
      </c>
      <c r="AO5">
        <f t="shared" si="18"/>
        <v>0.10657</v>
      </c>
      <c r="AP5">
        <f t="shared" si="19"/>
        <v>0</v>
      </c>
      <c r="AQ5">
        <f t="shared" si="20"/>
        <v>0</v>
      </c>
    </row>
    <row r="6" spans="1:43">
      <c r="A6" t="s">
        <v>24</v>
      </c>
      <c r="B6">
        <v>7.8270000000000006E-2</v>
      </c>
      <c r="C6">
        <v>0.32185999999999998</v>
      </c>
      <c r="D6">
        <v>1.0200000000000001E-2</v>
      </c>
      <c r="E6">
        <v>0.11876</v>
      </c>
      <c r="F6">
        <v>2.265E-2</v>
      </c>
      <c r="G6">
        <v>3.0921099999999999</v>
      </c>
      <c r="H6">
        <v>2.92753</v>
      </c>
      <c r="I6">
        <v>0.12519</v>
      </c>
      <c r="J6">
        <v>3.7539999999999997E-2</v>
      </c>
      <c r="K6">
        <v>9.7800000000000005E-3</v>
      </c>
      <c r="L6">
        <v>1.711E-2</v>
      </c>
      <c r="M6">
        <v>4.3299999999999996E-3</v>
      </c>
      <c r="N6">
        <v>6.1749999999999999E-2</v>
      </c>
      <c r="O6">
        <v>1.54965</v>
      </c>
      <c r="P6">
        <v>0.17068</v>
      </c>
      <c r="Q6">
        <v>0</v>
      </c>
      <c r="R6">
        <v>0</v>
      </c>
      <c r="S6">
        <v>0</v>
      </c>
      <c r="T6">
        <v>0</v>
      </c>
      <c r="U6" s="2" t="str">
        <f t="shared" si="0"/>
        <v>A24033</v>
      </c>
      <c r="V6" s="2">
        <f t="shared" si="1"/>
        <v>0.41032999999999997</v>
      </c>
      <c r="W6" s="2">
        <f t="shared" si="2"/>
        <v>0.11876</v>
      </c>
      <c r="X6" s="2">
        <f t="shared" si="3"/>
        <v>3.11476</v>
      </c>
      <c r="Y6" s="2">
        <f t="shared" si="4"/>
        <v>2.92753</v>
      </c>
      <c r="Z6" s="2">
        <f t="shared" si="5"/>
        <v>0.17251</v>
      </c>
      <c r="AA6" s="2">
        <f t="shared" si="6"/>
        <v>1.711E-2</v>
      </c>
      <c r="AB6" s="2">
        <f t="shared" si="7"/>
        <v>1.6157299999999999</v>
      </c>
      <c r="AC6" s="2">
        <f t="shared" si="8"/>
        <v>0.17068</v>
      </c>
      <c r="AD6" s="2">
        <f t="shared" si="9"/>
        <v>0</v>
      </c>
      <c r="AE6" s="2">
        <f t="shared" si="10"/>
        <v>0</v>
      </c>
      <c r="AG6" t="s">
        <v>270</v>
      </c>
      <c r="AH6">
        <f t="shared" si="11"/>
        <v>0.36462</v>
      </c>
      <c r="AI6">
        <f t="shared" si="12"/>
        <v>0.10156</v>
      </c>
      <c r="AJ6">
        <f t="shared" si="13"/>
        <v>2.3510599999999999</v>
      </c>
      <c r="AK6">
        <f t="shared" si="14"/>
        <v>1.8491500000000001</v>
      </c>
      <c r="AL6">
        <f t="shared" si="15"/>
        <v>0.15028</v>
      </c>
      <c r="AM6">
        <f t="shared" si="16"/>
        <v>1.3310000000000001E-2</v>
      </c>
      <c r="AN6">
        <f t="shared" si="17"/>
        <v>1.2754000000000001</v>
      </c>
      <c r="AO6">
        <f t="shared" si="18"/>
        <v>0.12775</v>
      </c>
      <c r="AP6">
        <f t="shared" si="19"/>
        <v>0</v>
      </c>
      <c r="AQ6">
        <f t="shared" si="20"/>
        <v>0</v>
      </c>
    </row>
    <row r="7" spans="1:43">
      <c r="A7" t="s">
        <v>25</v>
      </c>
      <c r="B7">
        <v>0.15329000000000001</v>
      </c>
      <c r="C7">
        <v>0.30170000000000002</v>
      </c>
      <c r="D7">
        <v>1.061E-2</v>
      </c>
      <c r="E7">
        <v>0.12092</v>
      </c>
      <c r="F7">
        <v>4.827E-2</v>
      </c>
      <c r="G7">
        <v>3.24919</v>
      </c>
      <c r="H7">
        <v>2.6599200000000001</v>
      </c>
      <c r="I7">
        <v>0.13213</v>
      </c>
      <c r="J7">
        <v>4.0320000000000002E-2</v>
      </c>
      <c r="K7">
        <v>1.6800000000000001E-3</v>
      </c>
      <c r="L7">
        <v>1.7129999999999999E-2</v>
      </c>
      <c r="M7">
        <v>8.0700000000000008E-3</v>
      </c>
      <c r="N7">
        <v>9.0620000000000006E-2</v>
      </c>
      <c r="O7">
        <v>1.52521</v>
      </c>
      <c r="P7">
        <v>0.17076</v>
      </c>
      <c r="Q7">
        <v>0</v>
      </c>
      <c r="R7">
        <v>0</v>
      </c>
      <c r="S7">
        <v>0</v>
      </c>
      <c r="T7">
        <v>0</v>
      </c>
      <c r="U7" s="2" t="str">
        <f t="shared" si="0"/>
        <v>F24033</v>
      </c>
      <c r="V7" s="2">
        <f t="shared" si="1"/>
        <v>0.46560000000000001</v>
      </c>
      <c r="W7" s="2">
        <f t="shared" si="2"/>
        <v>0.12092</v>
      </c>
      <c r="X7" s="2">
        <f t="shared" si="3"/>
        <v>3.2974600000000001</v>
      </c>
      <c r="Y7" s="2">
        <f t="shared" si="4"/>
        <v>2.6599200000000001</v>
      </c>
      <c r="Z7" s="2">
        <f t="shared" si="5"/>
        <v>0.17412999999999998</v>
      </c>
      <c r="AA7" s="2">
        <f t="shared" si="6"/>
        <v>1.7129999999999999E-2</v>
      </c>
      <c r="AB7" s="2">
        <f t="shared" si="7"/>
        <v>1.6238999999999999</v>
      </c>
      <c r="AC7" s="2">
        <f t="shared" si="8"/>
        <v>0.17076</v>
      </c>
      <c r="AD7" s="2">
        <f t="shared" si="9"/>
        <v>0</v>
      </c>
      <c r="AE7" s="2">
        <f t="shared" si="10"/>
        <v>0</v>
      </c>
      <c r="AG7" t="s">
        <v>26</v>
      </c>
      <c r="AH7">
        <f t="shared" si="11"/>
        <v>0.50680000000000003</v>
      </c>
      <c r="AI7">
        <f t="shared" si="12"/>
        <v>0.11871</v>
      </c>
      <c r="AJ7">
        <f t="shared" si="13"/>
        <v>3.6212599999999999</v>
      </c>
      <c r="AK7">
        <f t="shared" si="14"/>
        <v>2.41412</v>
      </c>
      <c r="AL7">
        <f t="shared" si="15"/>
        <v>0.17401000000000003</v>
      </c>
      <c r="AM7">
        <f t="shared" si="16"/>
        <v>1.5910000000000001E-2</v>
      </c>
      <c r="AN7">
        <f t="shared" si="17"/>
        <v>1.63937</v>
      </c>
      <c r="AO7">
        <f t="shared" si="18"/>
        <v>0.16378000000000001</v>
      </c>
      <c r="AP7">
        <f t="shared" si="19"/>
        <v>0</v>
      </c>
      <c r="AQ7">
        <f t="shared" si="20"/>
        <v>0</v>
      </c>
    </row>
    <row r="8" spans="1:43">
      <c r="A8" t="s">
        <v>26</v>
      </c>
      <c r="B8">
        <v>0.19914999999999999</v>
      </c>
      <c r="C8">
        <v>0.30603999999999998</v>
      </c>
      <c r="D8">
        <v>1.6100000000000001E-3</v>
      </c>
      <c r="E8">
        <v>0.11871</v>
      </c>
      <c r="F8">
        <v>6.5629999999999994E-2</v>
      </c>
      <c r="G8">
        <v>3.5556299999999998</v>
      </c>
      <c r="H8">
        <v>2.41412</v>
      </c>
      <c r="I8">
        <v>0.12396</v>
      </c>
      <c r="J8">
        <v>4.99E-2</v>
      </c>
      <c r="K8">
        <v>1.4999999999999999E-4</v>
      </c>
      <c r="L8">
        <v>1.5910000000000001E-2</v>
      </c>
      <c r="M8">
        <v>2.8300000000000001E-3</v>
      </c>
      <c r="N8">
        <v>1.23373</v>
      </c>
      <c r="O8">
        <v>0.40281</v>
      </c>
      <c r="P8">
        <v>0.16378000000000001</v>
      </c>
      <c r="Q8">
        <v>0</v>
      </c>
      <c r="R8">
        <v>0</v>
      </c>
      <c r="S8">
        <v>0</v>
      </c>
      <c r="T8">
        <v>0</v>
      </c>
      <c r="U8" s="2" t="str">
        <f t="shared" si="0"/>
        <v>A24003</v>
      </c>
      <c r="V8" s="2">
        <f t="shared" si="1"/>
        <v>0.50680000000000003</v>
      </c>
      <c r="W8" s="2">
        <f t="shared" si="2"/>
        <v>0.11871</v>
      </c>
      <c r="X8" s="2">
        <f t="shared" si="3"/>
        <v>3.6212599999999999</v>
      </c>
      <c r="Y8" s="2">
        <f t="shared" si="4"/>
        <v>2.41412</v>
      </c>
      <c r="Z8" s="2">
        <f t="shared" si="5"/>
        <v>0.17401000000000003</v>
      </c>
      <c r="AA8" s="2">
        <f t="shared" si="6"/>
        <v>1.5910000000000001E-2</v>
      </c>
      <c r="AB8" s="2">
        <f t="shared" si="7"/>
        <v>1.63937</v>
      </c>
      <c r="AC8" s="2">
        <f t="shared" si="8"/>
        <v>0.16378000000000001</v>
      </c>
      <c r="AD8" s="2">
        <f t="shared" si="9"/>
        <v>0</v>
      </c>
      <c r="AE8" s="2">
        <f t="shared" si="10"/>
        <v>0</v>
      </c>
      <c r="AG8" t="s">
        <v>82</v>
      </c>
      <c r="AH8">
        <f t="shared" si="11"/>
        <v>0.60305999999999993</v>
      </c>
      <c r="AI8">
        <f t="shared" si="12"/>
        <v>0.14033000000000001</v>
      </c>
      <c r="AJ8">
        <f t="shared" si="13"/>
        <v>2.61863</v>
      </c>
      <c r="AK8">
        <f t="shared" si="14"/>
        <v>3.1494900000000001</v>
      </c>
      <c r="AL8">
        <f t="shared" si="15"/>
        <v>0.20204000000000003</v>
      </c>
      <c r="AM8">
        <f t="shared" si="16"/>
        <v>1.924E-2</v>
      </c>
      <c r="AN8">
        <f t="shared" si="17"/>
        <v>1.84551</v>
      </c>
      <c r="AO8">
        <f t="shared" si="18"/>
        <v>0.19728999999999999</v>
      </c>
      <c r="AP8">
        <f t="shared" si="19"/>
        <v>0</v>
      </c>
      <c r="AQ8">
        <f t="shared" si="20"/>
        <v>0</v>
      </c>
    </row>
    <row r="9" spans="1:43">
      <c r="A9" t="s">
        <v>27</v>
      </c>
      <c r="B9">
        <v>0.18890999999999999</v>
      </c>
      <c r="C9">
        <v>0.31541000000000002</v>
      </c>
      <c r="D9">
        <v>1.5200000000000001E-3</v>
      </c>
      <c r="E9">
        <v>0.11887</v>
      </c>
      <c r="F9">
        <v>6.0409999999999998E-2</v>
      </c>
      <c r="G9">
        <v>3.6343100000000002</v>
      </c>
      <c r="H9">
        <v>2.41092</v>
      </c>
      <c r="I9">
        <v>0.1182</v>
      </c>
      <c r="J9">
        <v>5.2319999999999998E-2</v>
      </c>
      <c r="K9">
        <v>1.3999999999999999E-4</v>
      </c>
      <c r="L9">
        <v>1.592E-2</v>
      </c>
      <c r="M9">
        <v>3.0500000000000002E-3</v>
      </c>
      <c r="N9">
        <v>1.2320800000000001</v>
      </c>
      <c r="O9">
        <v>0.4042</v>
      </c>
      <c r="P9">
        <v>0.16375999999999999</v>
      </c>
      <c r="Q9">
        <v>0</v>
      </c>
      <c r="R9">
        <v>0</v>
      </c>
      <c r="S9">
        <v>0</v>
      </c>
      <c r="T9">
        <v>0</v>
      </c>
      <c r="U9" s="2" t="str">
        <f t="shared" si="0"/>
        <v>F24003</v>
      </c>
      <c r="V9" s="2">
        <f t="shared" si="1"/>
        <v>0.50583999999999996</v>
      </c>
      <c r="W9" s="2">
        <f t="shared" si="2"/>
        <v>0.11887</v>
      </c>
      <c r="X9" s="2">
        <f t="shared" si="3"/>
        <v>3.6947200000000002</v>
      </c>
      <c r="Y9" s="2">
        <f t="shared" si="4"/>
        <v>2.41092</v>
      </c>
      <c r="Z9" s="2">
        <f t="shared" si="5"/>
        <v>0.17066000000000001</v>
      </c>
      <c r="AA9" s="2">
        <f t="shared" si="6"/>
        <v>1.592E-2</v>
      </c>
      <c r="AB9" s="2">
        <f t="shared" si="7"/>
        <v>1.6393300000000002</v>
      </c>
      <c r="AC9" s="2">
        <f t="shared" si="8"/>
        <v>0.16375999999999999</v>
      </c>
      <c r="AD9" s="2">
        <f t="shared" si="9"/>
        <v>0</v>
      </c>
      <c r="AE9" s="2">
        <f t="shared" si="10"/>
        <v>0</v>
      </c>
      <c r="AG9" t="s">
        <v>21</v>
      </c>
      <c r="AH9">
        <f t="shared" si="11"/>
        <v>0.26576</v>
      </c>
      <c r="AI9">
        <f t="shared" si="12"/>
        <v>9.1999999999999998E-2</v>
      </c>
      <c r="AJ9">
        <f t="shared" si="13"/>
        <v>2.6848500000000004</v>
      </c>
      <c r="AK9">
        <f t="shared" si="14"/>
        <v>2.45017</v>
      </c>
      <c r="AL9">
        <f t="shared" si="15"/>
        <v>0.13794000000000001</v>
      </c>
      <c r="AM9">
        <f t="shared" si="16"/>
        <v>1.37E-2</v>
      </c>
      <c r="AN9">
        <f t="shared" si="17"/>
        <v>1.33291</v>
      </c>
      <c r="AO9">
        <f t="shared" si="18"/>
        <v>0.13650999999999999</v>
      </c>
      <c r="AP9">
        <f t="shared" si="19"/>
        <v>0</v>
      </c>
      <c r="AQ9">
        <f t="shared" si="20"/>
        <v>0</v>
      </c>
    </row>
    <row r="10" spans="1:43">
      <c r="A10" t="s">
        <v>28</v>
      </c>
      <c r="B10">
        <v>7.0690000000000003E-2</v>
      </c>
      <c r="C10">
        <v>0.50263000000000002</v>
      </c>
      <c r="D10">
        <v>9.3200000000000002E-3</v>
      </c>
      <c r="E10">
        <v>0.14507999999999999</v>
      </c>
      <c r="F10">
        <v>1.6279999999999999E-2</v>
      </c>
      <c r="G10">
        <v>3.2117100000000001</v>
      </c>
      <c r="H10">
        <v>3.4049999999999998</v>
      </c>
      <c r="I10">
        <v>0.14058999999999999</v>
      </c>
      <c r="J10">
        <v>5.2819999999999999E-2</v>
      </c>
      <c r="K10">
        <v>3.2200000000000002E-3</v>
      </c>
      <c r="L10">
        <v>1.932E-2</v>
      </c>
      <c r="M10">
        <v>2.9199999999999999E-3</v>
      </c>
      <c r="N10">
        <v>0.13764000000000001</v>
      </c>
      <c r="O10">
        <v>1.6458299999999999</v>
      </c>
      <c r="P10">
        <v>0.19302</v>
      </c>
      <c r="Q10">
        <v>0</v>
      </c>
      <c r="R10">
        <v>0</v>
      </c>
      <c r="S10">
        <v>0</v>
      </c>
      <c r="T10">
        <v>0</v>
      </c>
      <c r="U10" s="2" t="str">
        <f t="shared" si="0"/>
        <v>A24027</v>
      </c>
      <c r="V10" s="2">
        <f t="shared" si="1"/>
        <v>0.58264000000000005</v>
      </c>
      <c r="W10" s="2">
        <f t="shared" si="2"/>
        <v>0.14507999999999999</v>
      </c>
      <c r="X10" s="2">
        <f t="shared" si="3"/>
        <v>3.2279900000000001</v>
      </c>
      <c r="Y10" s="2">
        <f t="shared" si="4"/>
        <v>3.4049999999999998</v>
      </c>
      <c r="Z10" s="2">
        <f t="shared" si="5"/>
        <v>0.19663</v>
      </c>
      <c r="AA10" s="2">
        <f t="shared" si="6"/>
        <v>1.932E-2</v>
      </c>
      <c r="AB10" s="2">
        <f t="shared" si="7"/>
        <v>1.7863899999999999</v>
      </c>
      <c r="AC10" s="2">
        <f t="shared" si="8"/>
        <v>0.19302</v>
      </c>
      <c r="AD10" s="2">
        <f t="shared" si="9"/>
        <v>0</v>
      </c>
      <c r="AE10" s="2">
        <f t="shared" si="10"/>
        <v>0</v>
      </c>
      <c r="AG10" t="s">
        <v>92</v>
      </c>
      <c r="AH10">
        <f t="shared" si="11"/>
        <v>0.90876000000000001</v>
      </c>
      <c r="AI10">
        <f t="shared" si="12"/>
        <v>0.20163</v>
      </c>
      <c r="AJ10">
        <f t="shared" si="13"/>
        <v>6.5414699999999995</v>
      </c>
      <c r="AK10">
        <f t="shared" si="14"/>
        <v>4.4946200000000003</v>
      </c>
      <c r="AL10">
        <f t="shared" si="15"/>
        <v>0.93445999999999996</v>
      </c>
      <c r="AM10">
        <f t="shared" si="16"/>
        <v>2.5510000000000001E-2</v>
      </c>
      <c r="AN10">
        <f t="shared" si="17"/>
        <v>3.5300600000000002</v>
      </c>
      <c r="AO10">
        <f t="shared" si="18"/>
        <v>0.23582</v>
      </c>
      <c r="AP10">
        <f t="shared" si="19"/>
        <v>0</v>
      </c>
      <c r="AQ10">
        <f t="shared" si="20"/>
        <v>0</v>
      </c>
    </row>
    <row r="11" spans="1:43">
      <c r="A11" t="s">
        <v>29</v>
      </c>
      <c r="B11">
        <v>3.7749999999999999E-2</v>
      </c>
      <c r="C11">
        <v>0.52141000000000004</v>
      </c>
      <c r="D11">
        <v>8.77E-3</v>
      </c>
      <c r="E11">
        <v>0.13955999999999999</v>
      </c>
      <c r="F11">
        <v>1.086E-2</v>
      </c>
      <c r="G11">
        <v>2.51993</v>
      </c>
      <c r="H11">
        <v>2.65347</v>
      </c>
      <c r="I11">
        <v>0.13000999999999999</v>
      </c>
      <c r="J11">
        <v>5.3920000000000003E-2</v>
      </c>
      <c r="K11">
        <v>9.9100000000000004E-3</v>
      </c>
      <c r="L11">
        <v>1.8540000000000001E-2</v>
      </c>
      <c r="M11">
        <v>2.14E-3</v>
      </c>
      <c r="N11">
        <v>7.7640000000000001E-2</v>
      </c>
      <c r="O11">
        <v>1.6689499999999999</v>
      </c>
      <c r="P11">
        <v>0.19283</v>
      </c>
      <c r="Q11">
        <v>0</v>
      </c>
      <c r="R11">
        <v>0</v>
      </c>
      <c r="S11">
        <v>0</v>
      </c>
      <c r="T11">
        <v>0</v>
      </c>
      <c r="U11" s="2" t="str">
        <f t="shared" si="0"/>
        <v>F24027</v>
      </c>
      <c r="V11" s="2">
        <f t="shared" si="1"/>
        <v>0.56793000000000005</v>
      </c>
      <c r="W11" s="2">
        <f t="shared" si="2"/>
        <v>0.13955999999999999</v>
      </c>
      <c r="X11" s="2">
        <f t="shared" si="3"/>
        <v>2.5307900000000001</v>
      </c>
      <c r="Y11" s="2">
        <f t="shared" si="4"/>
        <v>2.65347</v>
      </c>
      <c r="Z11" s="2">
        <f t="shared" si="5"/>
        <v>0.19383999999999998</v>
      </c>
      <c r="AA11" s="2">
        <f t="shared" si="6"/>
        <v>1.8540000000000001E-2</v>
      </c>
      <c r="AB11" s="2">
        <f t="shared" si="7"/>
        <v>1.7487299999999999</v>
      </c>
      <c r="AC11" s="2">
        <f t="shared" si="8"/>
        <v>0.19283</v>
      </c>
      <c r="AD11" s="2">
        <f t="shared" si="9"/>
        <v>0</v>
      </c>
      <c r="AE11" s="2">
        <f t="shared" si="10"/>
        <v>0</v>
      </c>
      <c r="AG11" t="s">
        <v>86</v>
      </c>
      <c r="AH11">
        <f t="shared" si="11"/>
        <v>0.50949999999999995</v>
      </c>
      <c r="AI11">
        <f t="shared" si="12"/>
        <v>0.16406000000000001</v>
      </c>
      <c r="AJ11">
        <f t="shared" si="13"/>
        <v>2.3575699999999999</v>
      </c>
      <c r="AK11">
        <f t="shared" si="14"/>
        <v>2.8239000000000001</v>
      </c>
      <c r="AL11">
        <f t="shared" si="15"/>
        <v>0.23954999999999999</v>
      </c>
      <c r="AM11">
        <f t="shared" si="16"/>
        <v>1.9949999999999999E-2</v>
      </c>
      <c r="AN11">
        <f t="shared" si="17"/>
        <v>2.4708600000000001</v>
      </c>
      <c r="AO11">
        <f t="shared" si="18"/>
        <v>0.21682000000000001</v>
      </c>
      <c r="AP11">
        <f t="shared" si="19"/>
        <v>0</v>
      </c>
      <c r="AQ11">
        <f t="shared" si="20"/>
        <v>0</v>
      </c>
    </row>
    <row r="12" spans="1:43">
      <c r="A12" t="s">
        <v>30</v>
      </c>
      <c r="B12">
        <v>5.015E-2</v>
      </c>
      <c r="C12">
        <v>0.54251000000000005</v>
      </c>
      <c r="D12">
        <v>3.8800000000000002E-3</v>
      </c>
      <c r="E12">
        <v>0.14618</v>
      </c>
      <c r="F12">
        <v>1.225E-2</v>
      </c>
      <c r="G12">
        <v>2.6889099999999999</v>
      </c>
      <c r="H12">
        <v>2.77054</v>
      </c>
      <c r="I12">
        <v>0.14643</v>
      </c>
      <c r="J12">
        <v>5.2080000000000001E-2</v>
      </c>
      <c r="K12">
        <v>3.9399999999999999E-3</v>
      </c>
      <c r="L12">
        <v>1.9400000000000001E-2</v>
      </c>
      <c r="M12">
        <v>7.2999999999999996E-4</v>
      </c>
      <c r="N12">
        <v>0.96509999999999996</v>
      </c>
      <c r="O12">
        <v>0.90403</v>
      </c>
      <c r="P12">
        <v>0.19958999999999999</v>
      </c>
      <c r="Q12">
        <v>0</v>
      </c>
      <c r="R12">
        <v>0</v>
      </c>
      <c r="S12">
        <v>0</v>
      </c>
      <c r="T12">
        <v>0</v>
      </c>
      <c r="U12" s="2" t="str">
        <f t="shared" si="0"/>
        <v>A24031</v>
      </c>
      <c r="V12" s="2">
        <f t="shared" si="1"/>
        <v>0.59654000000000007</v>
      </c>
      <c r="W12" s="2">
        <f t="shared" si="2"/>
        <v>0.14618</v>
      </c>
      <c r="X12" s="2">
        <f t="shared" si="3"/>
        <v>2.7011599999999998</v>
      </c>
      <c r="Y12" s="2">
        <f t="shared" si="4"/>
        <v>2.77054</v>
      </c>
      <c r="Z12" s="2">
        <f t="shared" si="5"/>
        <v>0.20245000000000002</v>
      </c>
      <c r="AA12" s="2">
        <f t="shared" si="6"/>
        <v>1.9400000000000001E-2</v>
      </c>
      <c r="AB12" s="2">
        <f t="shared" si="7"/>
        <v>1.8698600000000001</v>
      </c>
      <c r="AC12" s="2">
        <f t="shared" si="8"/>
        <v>0.19958999999999999</v>
      </c>
      <c r="AD12" s="2">
        <f t="shared" si="9"/>
        <v>0</v>
      </c>
      <c r="AE12" s="2">
        <f t="shared" si="10"/>
        <v>0</v>
      </c>
      <c r="AG12" t="s">
        <v>109</v>
      </c>
      <c r="AH12">
        <f t="shared" si="11"/>
        <v>0.56614999999999993</v>
      </c>
      <c r="AI12">
        <f t="shared" si="12"/>
        <v>0.14613000000000001</v>
      </c>
      <c r="AJ12">
        <f t="shared" si="13"/>
        <v>3.6702300000000001</v>
      </c>
      <c r="AK12">
        <f t="shared" si="14"/>
        <v>3.5105499999999998</v>
      </c>
      <c r="AL12">
        <f t="shared" si="15"/>
        <v>0.21142</v>
      </c>
      <c r="AM12">
        <f t="shared" si="16"/>
        <v>2.036E-2</v>
      </c>
      <c r="AN12">
        <f t="shared" si="17"/>
        <v>2.0283600000000002</v>
      </c>
      <c r="AO12">
        <f t="shared" si="18"/>
        <v>0.20462</v>
      </c>
      <c r="AP12">
        <f t="shared" si="19"/>
        <v>0</v>
      </c>
      <c r="AQ12">
        <f t="shared" si="20"/>
        <v>0</v>
      </c>
    </row>
    <row r="13" spans="1:43">
      <c r="A13" t="s">
        <v>31</v>
      </c>
      <c r="B13">
        <v>4.2349999999999999E-2</v>
      </c>
      <c r="C13">
        <v>0.51887000000000005</v>
      </c>
      <c r="D13">
        <v>3.8700000000000002E-3</v>
      </c>
      <c r="E13">
        <v>0.14269000000000001</v>
      </c>
      <c r="F13">
        <v>1.086E-2</v>
      </c>
      <c r="G13">
        <v>2.4919500000000001</v>
      </c>
      <c r="H13">
        <v>1.7481</v>
      </c>
      <c r="I13">
        <v>0.15601999999999999</v>
      </c>
      <c r="J13">
        <v>3.7409999999999999E-2</v>
      </c>
      <c r="K13">
        <v>9.1999999999999998E-3</v>
      </c>
      <c r="L13">
        <v>1.891E-2</v>
      </c>
      <c r="M13">
        <v>6.2E-4</v>
      </c>
      <c r="N13">
        <v>1.2104699999999999</v>
      </c>
      <c r="O13">
        <v>0.91239000000000003</v>
      </c>
      <c r="P13">
        <v>0.19850999999999999</v>
      </c>
      <c r="Q13">
        <v>0</v>
      </c>
      <c r="R13">
        <v>0</v>
      </c>
      <c r="S13">
        <v>0</v>
      </c>
      <c r="T13">
        <v>0</v>
      </c>
      <c r="U13" s="2" t="str">
        <f t="shared" si="0"/>
        <v>F24031</v>
      </c>
      <c r="V13" s="2">
        <f t="shared" si="1"/>
        <v>0.56509000000000009</v>
      </c>
      <c r="W13" s="2">
        <f t="shared" si="2"/>
        <v>0.14269000000000001</v>
      </c>
      <c r="X13" s="2">
        <f t="shared" si="3"/>
        <v>2.5028100000000002</v>
      </c>
      <c r="Y13" s="2">
        <f t="shared" si="4"/>
        <v>1.7481</v>
      </c>
      <c r="Z13" s="2">
        <f t="shared" si="5"/>
        <v>0.20262999999999998</v>
      </c>
      <c r="AA13" s="2">
        <f t="shared" si="6"/>
        <v>1.891E-2</v>
      </c>
      <c r="AB13" s="2">
        <f t="shared" si="7"/>
        <v>2.1234799999999998</v>
      </c>
      <c r="AC13" s="2">
        <f t="shared" si="8"/>
        <v>0.19850999999999999</v>
      </c>
      <c r="AD13" s="2">
        <f t="shared" si="9"/>
        <v>0</v>
      </c>
      <c r="AE13" s="2">
        <f t="shared" si="10"/>
        <v>0</v>
      </c>
      <c r="AG13" t="s">
        <v>216</v>
      </c>
      <c r="AH13">
        <f t="shared" si="11"/>
        <v>0.36738999999999999</v>
      </c>
      <c r="AI13">
        <f t="shared" si="12"/>
        <v>0.11599</v>
      </c>
      <c r="AJ13">
        <f t="shared" si="13"/>
        <v>3.42767</v>
      </c>
      <c r="AK13">
        <f t="shared" si="14"/>
        <v>2.0580099999999999</v>
      </c>
      <c r="AL13">
        <f t="shared" si="15"/>
        <v>0.15445999999999999</v>
      </c>
      <c r="AM13">
        <f t="shared" si="16"/>
        <v>1.489E-2</v>
      </c>
      <c r="AN13">
        <f t="shared" si="17"/>
        <v>1.4731799999999999</v>
      </c>
      <c r="AO13">
        <f t="shared" si="18"/>
        <v>0.14757000000000001</v>
      </c>
      <c r="AP13">
        <f t="shared" si="19"/>
        <v>0</v>
      </c>
      <c r="AQ13">
        <f t="shared" si="20"/>
        <v>0</v>
      </c>
    </row>
    <row r="14" spans="1:43">
      <c r="A14" t="s">
        <v>32</v>
      </c>
      <c r="B14">
        <v>8.6730000000000002E-2</v>
      </c>
      <c r="C14">
        <v>0.20533000000000001</v>
      </c>
      <c r="D14">
        <v>5.0000000000000001E-4</v>
      </c>
      <c r="E14">
        <v>0.10970000000000001</v>
      </c>
      <c r="F14">
        <v>1.5089999999999999E-2</v>
      </c>
      <c r="G14">
        <v>2.9068900000000002</v>
      </c>
      <c r="H14">
        <v>1.9277500000000001</v>
      </c>
      <c r="I14">
        <v>8.6809999999999998E-2</v>
      </c>
      <c r="J14">
        <v>5.5919999999999997E-2</v>
      </c>
      <c r="K14">
        <v>1E-4</v>
      </c>
      <c r="L14">
        <v>1.389E-2</v>
      </c>
      <c r="M14">
        <v>2.9399999999999999E-3</v>
      </c>
      <c r="N14">
        <v>1.23725</v>
      </c>
      <c r="O14">
        <v>0.14798</v>
      </c>
      <c r="P14">
        <v>0.13886999999999999</v>
      </c>
      <c r="Q14">
        <v>0</v>
      </c>
      <c r="R14">
        <v>0</v>
      </c>
      <c r="S14">
        <v>0</v>
      </c>
      <c r="T14">
        <v>0</v>
      </c>
      <c r="U14" s="2" t="str">
        <f t="shared" si="0"/>
        <v>A51073</v>
      </c>
      <c r="V14" s="2">
        <f t="shared" si="1"/>
        <v>0.29255999999999999</v>
      </c>
      <c r="W14" s="2">
        <f t="shared" si="2"/>
        <v>0.10970000000000001</v>
      </c>
      <c r="X14" s="2">
        <f t="shared" si="3"/>
        <v>2.92198</v>
      </c>
      <c r="Y14" s="2">
        <f t="shared" si="4"/>
        <v>1.9277500000000001</v>
      </c>
      <c r="Z14" s="2">
        <f t="shared" si="5"/>
        <v>0.14282999999999998</v>
      </c>
      <c r="AA14" s="2">
        <f t="shared" si="6"/>
        <v>1.389E-2</v>
      </c>
      <c r="AB14" s="2">
        <f t="shared" si="7"/>
        <v>1.3881699999999999</v>
      </c>
      <c r="AC14" s="2">
        <f t="shared" si="8"/>
        <v>0.13886999999999999</v>
      </c>
      <c r="AD14" s="2">
        <f t="shared" si="9"/>
        <v>0</v>
      </c>
      <c r="AE14" s="2">
        <f t="shared" si="10"/>
        <v>0</v>
      </c>
      <c r="AG14" t="s">
        <v>93</v>
      </c>
      <c r="AH14">
        <f t="shared" si="11"/>
        <v>0.50856000000000001</v>
      </c>
      <c r="AI14">
        <f t="shared" si="12"/>
        <v>0.1231</v>
      </c>
      <c r="AJ14">
        <f t="shared" si="13"/>
        <v>4.1627299999999998</v>
      </c>
      <c r="AK14">
        <f t="shared" si="14"/>
        <v>2.2730600000000001</v>
      </c>
      <c r="AL14">
        <f t="shared" si="15"/>
        <v>0.57748999999999995</v>
      </c>
      <c r="AM14">
        <f t="shared" si="16"/>
        <v>1.506E-2</v>
      </c>
      <c r="AN14">
        <f t="shared" si="17"/>
        <v>1.55708</v>
      </c>
      <c r="AO14">
        <f t="shared" si="18"/>
        <v>0.15131</v>
      </c>
      <c r="AP14">
        <f t="shared" si="19"/>
        <v>0</v>
      </c>
      <c r="AQ14">
        <f t="shared" si="20"/>
        <v>0</v>
      </c>
    </row>
    <row r="15" spans="1:43">
      <c r="A15" t="s">
        <v>33</v>
      </c>
      <c r="B15">
        <v>6.6350000000000006E-2</v>
      </c>
      <c r="C15">
        <v>0.19739999999999999</v>
      </c>
      <c r="D15">
        <v>1.7000000000000001E-4</v>
      </c>
      <c r="E15">
        <v>0.10288</v>
      </c>
      <c r="F15">
        <v>1.5890000000000001E-2</v>
      </c>
      <c r="G15">
        <v>2.6237499999999998</v>
      </c>
      <c r="H15">
        <v>1.8092200000000001</v>
      </c>
      <c r="I15">
        <v>8.2350000000000007E-2</v>
      </c>
      <c r="J15">
        <v>5.271E-2</v>
      </c>
      <c r="K15" s="1">
        <v>6.9999999999999994E-5</v>
      </c>
      <c r="L15">
        <v>1.304E-2</v>
      </c>
      <c r="M15">
        <v>2.49E-3</v>
      </c>
      <c r="N15">
        <v>1.2333499999999999</v>
      </c>
      <c r="O15">
        <v>5.6950000000000001E-2</v>
      </c>
      <c r="P15">
        <v>0.12948999999999999</v>
      </c>
      <c r="Q15">
        <v>0</v>
      </c>
      <c r="R15">
        <v>0</v>
      </c>
      <c r="S15">
        <v>0</v>
      </c>
      <c r="T15">
        <v>0</v>
      </c>
      <c r="U15" s="2" t="str">
        <f t="shared" si="0"/>
        <v>A51115</v>
      </c>
      <c r="V15" s="2">
        <f t="shared" si="1"/>
        <v>0.26391999999999999</v>
      </c>
      <c r="W15" s="2">
        <f t="shared" si="2"/>
        <v>0.10288</v>
      </c>
      <c r="X15" s="2">
        <f t="shared" si="3"/>
        <v>2.63964</v>
      </c>
      <c r="Y15" s="2">
        <f t="shared" si="4"/>
        <v>1.8092200000000001</v>
      </c>
      <c r="Z15" s="2">
        <f t="shared" si="5"/>
        <v>0.13513</v>
      </c>
      <c r="AA15" s="2">
        <f t="shared" si="6"/>
        <v>1.304E-2</v>
      </c>
      <c r="AB15" s="2">
        <f t="shared" si="7"/>
        <v>1.2927900000000001</v>
      </c>
      <c r="AC15" s="2">
        <f t="shared" si="8"/>
        <v>0.12948999999999999</v>
      </c>
      <c r="AD15" s="2">
        <f t="shared" si="9"/>
        <v>0</v>
      </c>
      <c r="AE15" s="2">
        <f t="shared" si="10"/>
        <v>0</v>
      </c>
      <c r="AG15" t="s">
        <v>228</v>
      </c>
      <c r="AH15">
        <f t="shared" si="11"/>
        <v>0.63377000000000006</v>
      </c>
      <c r="AI15">
        <f t="shared" si="12"/>
        <v>0.18668999999999999</v>
      </c>
      <c r="AJ15">
        <f t="shared" si="13"/>
        <v>3.4413900000000002</v>
      </c>
      <c r="AK15">
        <f t="shared" si="14"/>
        <v>3.2402099999999998</v>
      </c>
      <c r="AL15">
        <f t="shared" si="15"/>
        <v>0.26427999999999996</v>
      </c>
      <c r="AM15">
        <f t="shared" si="16"/>
        <v>2.2069999999999999E-2</v>
      </c>
      <c r="AN15">
        <f t="shared" si="17"/>
        <v>2.1798000000000002</v>
      </c>
      <c r="AO15">
        <f t="shared" si="18"/>
        <v>0.24510000000000001</v>
      </c>
      <c r="AP15">
        <f t="shared" si="19"/>
        <v>0</v>
      </c>
      <c r="AQ15">
        <f t="shared" si="20"/>
        <v>0</v>
      </c>
    </row>
    <row r="16" spans="1:43">
      <c r="A16" t="s">
        <v>34</v>
      </c>
      <c r="B16">
        <v>8.1119999999999998E-2</v>
      </c>
      <c r="C16">
        <v>0.17574000000000001</v>
      </c>
      <c r="D16">
        <v>2.7E-4</v>
      </c>
      <c r="E16">
        <v>0.10045999999999999</v>
      </c>
      <c r="F16">
        <v>1.5259999999999999E-2</v>
      </c>
      <c r="G16">
        <v>2.5569899999999999</v>
      </c>
      <c r="H16">
        <v>1.77745</v>
      </c>
      <c r="I16">
        <v>9.1899999999999996E-2</v>
      </c>
      <c r="J16">
        <v>4.4900000000000002E-2</v>
      </c>
      <c r="K16">
        <v>1.2E-4</v>
      </c>
      <c r="L16">
        <v>1.2919999999999999E-2</v>
      </c>
      <c r="M16">
        <v>2.5400000000000002E-3</v>
      </c>
      <c r="N16">
        <v>1.19601</v>
      </c>
      <c r="O16">
        <v>7.4160000000000004E-2</v>
      </c>
      <c r="P16">
        <v>0.12748999999999999</v>
      </c>
      <c r="Q16">
        <v>0</v>
      </c>
      <c r="R16">
        <v>0</v>
      </c>
      <c r="S16">
        <v>0</v>
      </c>
      <c r="T16">
        <v>0</v>
      </c>
      <c r="U16" s="2" t="str">
        <f t="shared" si="0"/>
        <v>A51119</v>
      </c>
      <c r="V16" s="2">
        <f t="shared" si="1"/>
        <v>0.25712999999999997</v>
      </c>
      <c r="W16" s="2">
        <f t="shared" si="2"/>
        <v>0.10045999999999999</v>
      </c>
      <c r="X16" s="2">
        <f t="shared" si="3"/>
        <v>2.5722499999999999</v>
      </c>
      <c r="Y16" s="2">
        <f t="shared" si="4"/>
        <v>1.77745</v>
      </c>
      <c r="Z16" s="2">
        <f t="shared" si="5"/>
        <v>0.13692000000000001</v>
      </c>
      <c r="AA16" s="2">
        <f t="shared" si="6"/>
        <v>1.2919999999999999E-2</v>
      </c>
      <c r="AB16" s="2">
        <f t="shared" si="7"/>
        <v>1.27271</v>
      </c>
      <c r="AC16" s="2">
        <f t="shared" si="8"/>
        <v>0.12748999999999999</v>
      </c>
      <c r="AD16" s="2">
        <f t="shared" si="9"/>
        <v>0</v>
      </c>
      <c r="AE16" s="2">
        <f t="shared" si="10"/>
        <v>0</v>
      </c>
      <c r="AG16" t="s">
        <v>290</v>
      </c>
      <c r="AH16">
        <f t="shared" si="11"/>
        <v>0.61173</v>
      </c>
      <c r="AI16">
        <f t="shared" si="12"/>
        <v>0.11955</v>
      </c>
      <c r="AJ16">
        <f t="shared" si="13"/>
        <v>3.4031000000000002</v>
      </c>
      <c r="AK16">
        <f t="shared" si="14"/>
        <v>2.2002999999999999</v>
      </c>
      <c r="AL16">
        <f t="shared" si="15"/>
        <v>0.18404000000000001</v>
      </c>
      <c r="AM16">
        <f t="shared" si="16"/>
        <v>1.5810000000000001E-2</v>
      </c>
      <c r="AN16">
        <f t="shared" si="17"/>
        <v>1.5830799999999998</v>
      </c>
      <c r="AO16">
        <f t="shared" si="18"/>
        <v>0.15833</v>
      </c>
      <c r="AP16">
        <f t="shared" si="19"/>
        <v>0</v>
      </c>
      <c r="AQ16">
        <f t="shared" si="20"/>
        <v>0</v>
      </c>
    </row>
    <row r="17" spans="1:43">
      <c r="A17" t="s">
        <v>35</v>
      </c>
      <c r="B17">
        <v>2.6450000000000001E-2</v>
      </c>
      <c r="C17">
        <v>0.37941000000000003</v>
      </c>
      <c r="D17">
        <v>5.62E-3</v>
      </c>
      <c r="E17">
        <v>0.14810999999999999</v>
      </c>
      <c r="F17">
        <v>5.6899999999999997E-3</v>
      </c>
      <c r="G17">
        <v>4.1325799999999999</v>
      </c>
      <c r="H17">
        <v>4.3988300000000002</v>
      </c>
      <c r="I17">
        <v>5.3589999999999999E-2</v>
      </c>
      <c r="J17">
        <v>0.15587999999999999</v>
      </c>
      <c r="K17">
        <v>6.2E-4</v>
      </c>
      <c r="L17">
        <v>2.0070000000000001E-2</v>
      </c>
      <c r="M17">
        <v>1.5E-3</v>
      </c>
      <c r="N17">
        <v>0.57010000000000005</v>
      </c>
      <c r="O17">
        <v>1.37812</v>
      </c>
      <c r="P17">
        <v>0.20201</v>
      </c>
      <c r="Q17">
        <v>0</v>
      </c>
      <c r="R17">
        <v>0</v>
      </c>
      <c r="S17">
        <v>0</v>
      </c>
      <c r="T17">
        <v>0</v>
      </c>
      <c r="U17" s="2" t="str">
        <f t="shared" si="0"/>
        <v>A51199</v>
      </c>
      <c r="V17" s="2">
        <f t="shared" si="1"/>
        <v>0.41148000000000001</v>
      </c>
      <c r="W17" s="2">
        <f t="shared" si="2"/>
        <v>0.14810999999999999</v>
      </c>
      <c r="X17" s="2">
        <f t="shared" si="3"/>
        <v>4.1382700000000003</v>
      </c>
      <c r="Y17" s="2">
        <f t="shared" si="4"/>
        <v>4.3988300000000002</v>
      </c>
      <c r="Z17" s="2">
        <f t="shared" si="5"/>
        <v>0.21009</v>
      </c>
      <c r="AA17" s="2">
        <f t="shared" si="6"/>
        <v>2.0070000000000001E-2</v>
      </c>
      <c r="AB17" s="2">
        <f t="shared" si="7"/>
        <v>1.9497200000000001</v>
      </c>
      <c r="AC17" s="2">
        <f t="shared" si="8"/>
        <v>0.20201</v>
      </c>
      <c r="AD17" s="2">
        <f t="shared" si="9"/>
        <v>0</v>
      </c>
      <c r="AE17" s="2">
        <f t="shared" si="10"/>
        <v>0</v>
      </c>
      <c r="AG17" t="s">
        <v>88</v>
      </c>
      <c r="AH17">
        <f t="shared" si="11"/>
        <v>0.56601999999999997</v>
      </c>
      <c r="AI17">
        <f t="shared" si="12"/>
        <v>0.15287999999999999</v>
      </c>
      <c r="AJ17">
        <f t="shared" si="13"/>
        <v>3.6155300000000001</v>
      </c>
      <c r="AK17">
        <f t="shared" si="14"/>
        <v>4.4865599999999999</v>
      </c>
      <c r="AL17">
        <f t="shared" si="15"/>
        <v>0.21212999999999999</v>
      </c>
      <c r="AM17">
        <f t="shared" si="16"/>
        <v>2.0410000000000001E-2</v>
      </c>
      <c r="AN17">
        <f t="shared" si="17"/>
        <v>1.9683899999999999</v>
      </c>
      <c r="AO17">
        <f t="shared" si="18"/>
        <v>0.20335</v>
      </c>
      <c r="AP17">
        <f t="shared" si="19"/>
        <v>0</v>
      </c>
      <c r="AQ17">
        <f t="shared" si="20"/>
        <v>0</v>
      </c>
    </row>
    <row r="18" spans="1:43">
      <c r="A18" t="s">
        <v>36</v>
      </c>
      <c r="B18">
        <v>2.8490000000000001E-2</v>
      </c>
      <c r="C18">
        <v>0.37722</v>
      </c>
      <c r="D18">
        <v>5.7299999999999999E-3</v>
      </c>
      <c r="E18">
        <v>0.14810999999999999</v>
      </c>
      <c r="F18">
        <v>6.0899999999999999E-3</v>
      </c>
      <c r="G18">
        <v>4.1316300000000004</v>
      </c>
      <c r="H18">
        <v>4.40585</v>
      </c>
      <c r="I18">
        <v>5.638E-2</v>
      </c>
      <c r="J18">
        <v>0.15357999999999999</v>
      </c>
      <c r="K18">
        <v>6.6E-4</v>
      </c>
      <c r="L18">
        <v>2.0070000000000001E-2</v>
      </c>
      <c r="M18">
        <v>1.5200000000000001E-3</v>
      </c>
      <c r="N18">
        <v>0.57225000000000004</v>
      </c>
      <c r="O18">
        <v>1.3769800000000001</v>
      </c>
      <c r="P18">
        <v>0.20201</v>
      </c>
      <c r="Q18">
        <v>0</v>
      </c>
      <c r="R18">
        <v>0</v>
      </c>
      <c r="S18">
        <v>0</v>
      </c>
      <c r="T18">
        <v>0</v>
      </c>
      <c r="U18" s="2" t="str">
        <f t="shared" si="0"/>
        <v>F51199</v>
      </c>
      <c r="V18" s="2">
        <f t="shared" si="1"/>
        <v>0.41144000000000003</v>
      </c>
      <c r="W18" s="2">
        <f t="shared" si="2"/>
        <v>0.14810999999999999</v>
      </c>
      <c r="X18" s="2">
        <f t="shared" si="3"/>
        <v>4.1377200000000007</v>
      </c>
      <c r="Y18" s="2">
        <f t="shared" si="4"/>
        <v>4.40585</v>
      </c>
      <c r="Z18" s="2">
        <f t="shared" si="5"/>
        <v>0.21061999999999997</v>
      </c>
      <c r="AA18" s="2">
        <f t="shared" si="6"/>
        <v>2.0070000000000001E-2</v>
      </c>
      <c r="AB18" s="2">
        <f t="shared" si="7"/>
        <v>1.9507500000000002</v>
      </c>
      <c r="AC18" s="2">
        <f t="shared" si="8"/>
        <v>0.20201</v>
      </c>
      <c r="AD18" s="2">
        <f t="shared" si="9"/>
        <v>0</v>
      </c>
      <c r="AE18" s="2">
        <f t="shared" si="10"/>
        <v>0</v>
      </c>
      <c r="AG18" t="s">
        <v>28</v>
      </c>
      <c r="AH18">
        <f t="shared" si="11"/>
        <v>0.58264000000000005</v>
      </c>
      <c r="AI18">
        <f t="shared" si="12"/>
        <v>0.14507999999999999</v>
      </c>
      <c r="AJ18">
        <f t="shared" si="13"/>
        <v>3.2279900000000001</v>
      </c>
      <c r="AK18">
        <f t="shared" si="14"/>
        <v>3.4049999999999998</v>
      </c>
      <c r="AL18">
        <f t="shared" si="15"/>
        <v>0.19663</v>
      </c>
      <c r="AM18">
        <f t="shared" si="16"/>
        <v>1.932E-2</v>
      </c>
      <c r="AN18">
        <f t="shared" si="17"/>
        <v>1.7863899999999999</v>
      </c>
      <c r="AO18">
        <f t="shared" si="18"/>
        <v>0.19302</v>
      </c>
      <c r="AP18">
        <f t="shared" si="19"/>
        <v>0</v>
      </c>
      <c r="AQ18">
        <f t="shared" si="20"/>
        <v>0</v>
      </c>
    </row>
    <row r="19" spans="1:43">
      <c r="A19" t="s">
        <v>37</v>
      </c>
      <c r="B19">
        <v>4.8840000000000001E-2</v>
      </c>
      <c r="C19">
        <v>0.26647999999999999</v>
      </c>
      <c r="D19">
        <v>1.92E-3</v>
      </c>
      <c r="E19">
        <v>0.10464</v>
      </c>
      <c r="F19">
        <v>9.6699999999999998E-3</v>
      </c>
      <c r="G19">
        <v>3.1641400000000002</v>
      </c>
      <c r="H19">
        <v>2.3260200000000002</v>
      </c>
      <c r="I19">
        <v>5.568E-2</v>
      </c>
      <c r="J19">
        <v>9.5009999999999997E-2</v>
      </c>
      <c r="K19">
        <v>5.2999999999999998E-4</v>
      </c>
      <c r="L19">
        <v>1.4489999999999999E-2</v>
      </c>
      <c r="M19">
        <v>1.23E-3</v>
      </c>
      <c r="N19">
        <v>0.94589000000000001</v>
      </c>
      <c r="O19">
        <v>0.49380000000000002</v>
      </c>
      <c r="P19">
        <v>0.14419999999999999</v>
      </c>
      <c r="Q19">
        <v>0</v>
      </c>
      <c r="R19">
        <v>0</v>
      </c>
      <c r="S19">
        <v>0</v>
      </c>
      <c r="T19">
        <v>0</v>
      </c>
      <c r="U19" s="2" t="str">
        <f t="shared" si="0"/>
        <v>A51095</v>
      </c>
      <c r="V19" s="2">
        <f t="shared" si="1"/>
        <v>0.31723999999999997</v>
      </c>
      <c r="W19" s="2">
        <f t="shared" si="2"/>
        <v>0.10464</v>
      </c>
      <c r="X19" s="2">
        <f t="shared" si="3"/>
        <v>3.17381</v>
      </c>
      <c r="Y19" s="2">
        <f t="shared" si="4"/>
        <v>2.3260200000000002</v>
      </c>
      <c r="Z19" s="2">
        <f t="shared" si="5"/>
        <v>0.15121999999999999</v>
      </c>
      <c r="AA19" s="2">
        <f t="shared" si="6"/>
        <v>1.4489999999999999E-2</v>
      </c>
      <c r="AB19" s="2">
        <f t="shared" si="7"/>
        <v>1.44092</v>
      </c>
      <c r="AC19" s="2">
        <f t="shared" si="8"/>
        <v>0.14419999999999999</v>
      </c>
      <c r="AD19" s="2">
        <f t="shared" si="9"/>
        <v>0</v>
      </c>
      <c r="AE19" s="2">
        <f t="shared" si="10"/>
        <v>0</v>
      </c>
      <c r="AG19" t="s">
        <v>112</v>
      </c>
      <c r="AH19">
        <f t="shared" si="11"/>
        <v>0.41040000000000004</v>
      </c>
      <c r="AI19">
        <f t="shared" si="12"/>
        <v>0.13186</v>
      </c>
      <c r="AJ19">
        <f t="shared" si="13"/>
        <v>3.75617</v>
      </c>
      <c r="AK19">
        <f t="shared" si="14"/>
        <v>2.6414499999999999</v>
      </c>
      <c r="AL19">
        <f t="shared" si="15"/>
        <v>0.18669000000000002</v>
      </c>
      <c r="AM19">
        <f t="shared" si="16"/>
        <v>1.7819999999999999E-2</v>
      </c>
      <c r="AN19">
        <f t="shared" si="17"/>
        <v>1.7978100000000001</v>
      </c>
      <c r="AO19">
        <f t="shared" si="18"/>
        <v>0.18018999999999999</v>
      </c>
      <c r="AP19">
        <f t="shared" si="19"/>
        <v>0</v>
      </c>
      <c r="AQ19">
        <f t="shared" si="20"/>
        <v>0</v>
      </c>
    </row>
    <row r="20" spans="1:43">
      <c r="A20" t="s">
        <v>38</v>
      </c>
      <c r="B20">
        <v>2.3060000000000001E-2</v>
      </c>
      <c r="C20">
        <v>0.15884999999999999</v>
      </c>
      <c r="D20">
        <v>2.1090000000000001E-2</v>
      </c>
      <c r="E20">
        <v>9.0690000000000007E-2</v>
      </c>
      <c r="F20">
        <v>6.7000000000000002E-3</v>
      </c>
      <c r="G20">
        <v>2.0502699999999998</v>
      </c>
      <c r="H20">
        <v>3.0927199999999999</v>
      </c>
      <c r="I20">
        <v>4.3610000000000003E-2</v>
      </c>
      <c r="J20">
        <v>1.409E-2</v>
      </c>
      <c r="K20">
        <v>5.9249999999999997E-2</v>
      </c>
      <c r="L20">
        <v>1.187E-2</v>
      </c>
      <c r="M20">
        <v>1.529E-2</v>
      </c>
      <c r="N20">
        <v>6.5599999999999999E-3</v>
      </c>
      <c r="O20">
        <v>1.15672</v>
      </c>
      <c r="P20">
        <v>0.11694</v>
      </c>
      <c r="Q20">
        <v>0</v>
      </c>
      <c r="R20">
        <v>0</v>
      </c>
      <c r="S20">
        <v>0</v>
      </c>
      <c r="T20">
        <v>0</v>
      </c>
      <c r="U20" s="2" t="str">
        <f t="shared" si="0"/>
        <v>A51097</v>
      </c>
      <c r="V20" s="2">
        <f t="shared" si="1"/>
        <v>0.20299999999999999</v>
      </c>
      <c r="W20" s="2">
        <f t="shared" si="2"/>
        <v>9.0690000000000007E-2</v>
      </c>
      <c r="X20" s="2">
        <f t="shared" si="3"/>
        <v>2.0569699999999997</v>
      </c>
      <c r="Y20" s="2">
        <f t="shared" si="4"/>
        <v>3.0927199999999999</v>
      </c>
      <c r="Z20" s="2">
        <f t="shared" si="5"/>
        <v>0.11695</v>
      </c>
      <c r="AA20" s="2">
        <f t="shared" si="6"/>
        <v>1.187E-2</v>
      </c>
      <c r="AB20" s="2">
        <f t="shared" si="7"/>
        <v>1.1785699999999999</v>
      </c>
      <c r="AC20" s="2">
        <f t="shared" si="8"/>
        <v>0.11694</v>
      </c>
      <c r="AD20" s="2">
        <f t="shared" si="9"/>
        <v>0</v>
      </c>
      <c r="AE20" s="2">
        <f t="shared" si="10"/>
        <v>0</v>
      </c>
      <c r="AG20" t="s">
        <v>30</v>
      </c>
      <c r="AH20">
        <f t="shared" si="11"/>
        <v>0.59654000000000007</v>
      </c>
      <c r="AI20">
        <f t="shared" si="12"/>
        <v>0.14618</v>
      </c>
      <c r="AJ20">
        <f t="shared" si="13"/>
        <v>2.7011599999999998</v>
      </c>
      <c r="AK20">
        <f t="shared" si="14"/>
        <v>2.77054</v>
      </c>
      <c r="AL20">
        <f t="shared" si="15"/>
        <v>0.20245000000000002</v>
      </c>
      <c r="AM20">
        <f t="shared" si="16"/>
        <v>1.9400000000000001E-2</v>
      </c>
      <c r="AN20">
        <f t="shared" si="17"/>
        <v>1.8698600000000001</v>
      </c>
      <c r="AO20">
        <f t="shared" si="18"/>
        <v>0.19958999999999999</v>
      </c>
      <c r="AP20">
        <f t="shared" si="19"/>
        <v>0</v>
      </c>
      <c r="AQ20">
        <f t="shared" si="20"/>
        <v>0</v>
      </c>
    </row>
    <row r="21" spans="1:43">
      <c r="A21" t="s">
        <v>39</v>
      </c>
      <c r="B21">
        <v>3.7760000000000002E-2</v>
      </c>
      <c r="C21">
        <v>0.18418000000000001</v>
      </c>
      <c r="D21">
        <v>6.6E-3</v>
      </c>
      <c r="E21">
        <v>8.6620000000000003E-2</v>
      </c>
      <c r="F21">
        <v>8.2299999999999995E-3</v>
      </c>
      <c r="G21">
        <v>2.2791999999999999</v>
      </c>
      <c r="H21">
        <v>2.16486</v>
      </c>
      <c r="I21">
        <v>7.7369999999999994E-2</v>
      </c>
      <c r="J21">
        <v>3.1759999999999997E-2</v>
      </c>
      <c r="K21">
        <v>9.0600000000000003E-3</v>
      </c>
      <c r="L21">
        <v>1.192E-2</v>
      </c>
      <c r="M21">
        <v>1.763E-2</v>
      </c>
      <c r="N21">
        <v>4.9570000000000003E-2</v>
      </c>
      <c r="O21">
        <v>1.08965</v>
      </c>
      <c r="P21">
        <v>0.11687</v>
      </c>
      <c r="Q21">
        <v>0</v>
      </c>
      <c r="R21">
        <v>0</v>
      </c>
      <c r="S21">
        <v>0</v>
      </c>
      <c r="T21">
        <v>0</v>
      </c>
      <c r="U21" s="2" t="str">
        <f t="shared" si="0"/>
        <v>A51127</v>
      </c>
      <c r="V21" s="2">
        <f t="shared" si="1"/>
        <v>0.22854000000000002</v>
      </c>
      <c r="W21" s="2">
        <f t="shared" si="2"/>
        <v>8.6620000000000003E-2</v>
      </c>
      <c r="X21" s="2">
        <f t="shared" si="3"/>
        <v>2.2874300000000001</v>
      </c>
      <c r="Y21" s="2">
        <f t="shared" si="4"/>
        <v>2.16486</v>
      </c>
      <c r="Z21" s="2">
        <f t="shared" si="5"/>
        <v>0.11818999999999999</v>
      </c>
      <c r="AA21" s="2">
        <f t="shared" si="6"/>
        <v>1.192E-2</v>
      </c>
      <c r="AB21" s="2">
        <f t="shared" si="7"/>
        <v>1.1568499999999999</v>
      </c>
      <c r="AC21" s="2">
        <f t="shared" si="8"/>
        <v>0.11687</v>
      </c>
      <c r="AD21" s="2">
        <f t="shared" si="9"/>
        <v>0</v>
      </c>
      <c r="AE21" s="2">
        <f t="shared" si="10"/>
        <v>0</v>
      </c>
      <c r="AG21" t="s">
        <v>24</v>
      </c>
      <c r="AH21">
        <f t="shared" si="11"/>
        <v>0.41032999999999997</v>
      </c>
      <c r="AI21">
        <f t="shared" si="12"/>
        <v>0.11876</v>
      </c>
      <c r="AJ21">
        <f t="shared" si="13"/>
        <v>3.11476</v>
      </c>
      <c r="AK21">
        <f t="shared" si="14"/>
        <v>2.92753</v>
      </c>
      <c r="AL21">
        <f t="shared" si="15"/>
        <v>0.17251</v>
      </c>
      <c r="AM21">
        <f t="shared" si="16"/>
        <v>1.711E-2</v>
      </c>
      <c r="AN21">
        <f t="shared" si="17"/>
        <v>1.6157299999999999</v>
      </c>
      <c r="AO21">
        <f t="shared" si="18"/>
        <v>0.17068</v>
      </c>
      <c r="AP21">
        <f t="shared" si="19"/>
        <v>0</v>
      </c>
      <c r="AQ21">
        <f t="shared" si="20"/>
        <v>0</v>
      </c>
    </row>
    <row r="22" spans="1:43">
      <c r="A22" t="s">
        <v>40</v>
      </c>
      <c r="B22">
        <v>2.5839999999999998E-2</v>
      </c>
      <c r="C22">
        <v>0.17741999999999999</v>
      </c>
      <c r="D22">
        <v>2.0000000000000001E-4</v>
      </c>
      <c r="E22">
        <v>7.9100000000000004E-2</v>
      </c>
      <c r="F22">
        <v>9.8099999999999993E-3</v>
      </c>
      <c r="G22">
        <v>2.0263300000000002</v>
      </c>
      <c r="H22">
        <v>1.37771</v>
      </c>
      <c r="I22">
        <v>1.83E-3</v>
      </c>
      <c r="J22">
        <v>9.0840000000000004E-2</v>
      </c>
      <c r="K22">
        <v>7.1599999999999997E-3</v>
      </c>
      <c r="L22">
        <v>1.0160000000000001E-2</v>
      </c>
      <c r="M22">
        <v>1.6000000000000001E-3</v>
      </c>
      <c r="N22">
        <v>0.91764000000000001</v>
      </c>
      <c r="O22">
        <v>7.5929999999999997E-2</v>
      </c>
      <c r="P22">
        <v>9.955E-2</v>
      </c>
      <c r="Q22">
        <v>0</v>
      </c>
      <c r="R22">
        <v>0</v>
      </c>
      <c r="S22">
        <v>0</v>
      </c>
      <c r="T22">
        <v>0</v>
      </c>
      <c r="U22" s="2" t="str">
        <f t="shared" si="0"/>
        <v>A51830</v>
      </c>
      <c r="V22" s="2">
        <f t="shared" si="1"/>
        <v>0.20346</v>
      </c>
      <c r="W22" s="2">
        <f t="shared" si="2"/>
        <v>7.9100000000000004E-2</v>
      </c>
      <c r="X22" s="2">
        <f t="shared" si="3"/>
        <v>2.0361400000000001</v>
      </c>
      <c r="Y22" s="2">
        <f t="shared" si="4"/>
        <v>1.37771</v>
      </c>
      <c r="Z22" s="2">
        <f t="shared" si="5"/>
        <v>9.9830000000000002E-2</v>
      </c>
      <c r="AA22" s="2">
        <f t="shared" si="6"/>
        <v>1.0160000000000001E-2</v>
      </c>
      <c r="AB22" s="2">
        <f t="shared" si="7"/>
        <v>0.99517000000000011</v>
      </c>
      <c r="AC22" s="2">
        <f t="shared" si="8"/>
        <v>9.955E-2</v>
      </c>
      <c r="AD22" s="2">
        <f t="shared" si="9"/>
        <v>0</v>
      </c>
      <c r="AE22" s="2">
        <f t="shared" si="10"/>
        <v>0</v>
      </c>
      <c r="AG22" t="s">
        <v>107</v>
      </c>
      <c r="AH22">
        <f t="shared" si="11"/>
        <v>0.44508999999999999</v>
      </c>
      <c r="AI22">
        <f t="shared" si="12"/>
        <v>0.14263000000000001</v>
      </c>
      <c r="AJ22">
        <f t="shared" si="13"/>
        <v>3.6287600000000002</v>
      </c>
      <c r="AK22">
        <f t="shared" si="14"/>
        <v>3.5483500000000001</v>
      </c>
      <c r="AL22">
        <f t="shared" si="15"/>
        <v>0.20097999999999999</v>
      </c>
      <c r="AM22">
        <f t="shared" si="16"/>
        <v>1.941E-2</v>
      </c>
      <c r="AN22">
        <f t="shared" si="17"/>
        <v>1.9372400000000001</v>
      </c>
      <c r="AO22">
        <f t="shared" si="18"/>
        <v>0.19389999999999999</v>
      </c>
      <c r="AP22">
        <f t="shared" si="19"/>
        <v>0</v>
      </c>
      <c r="AQ22">
        <f t="shared" si="20"/>
        <v>0</v>
      </c>
    </row>
    <row r="23" spans="1:43">
      <c r="A23" t="s">
        <v>41</v>
      </c>
      <c r="B23">
        <v>4.8599999999999997E-2</v>
      </c>
      <c r="C23">
        <v>0.26715</v>
      </c>
      <c r="D23">
        <v>1.8799999999999999E-3</v>
      </c>
      <c r="E23">
        <v>0.10464</v>
      </c>
      <c r="F23">
        <v>9.6200000000000001E-3</v>
      </c>
      <c r="G23">
        <v>3.1682100000000002</v>
      </c>
      <c r="H23">
        <v>2.3247599999999999</v>
      </c>
      <c r="I23">
        <v>5.4309999999999997E-2</v>
      </c>
      <c r="J23">
        <v>9.6009999999999998E-2</v>
      </c>
      <c r="K23">
        <v>5.2999999999999998E-4</v>
      </c>
      <c r="L23">
        <v>1.448E-2</v>
      </c>
      <c r="M23">
        <v>1.2199999999999999E-3</v>
      </c>
      <c r="N23">
        <v>0.94599</v>
      </c>
      <c r="O23">
        <v>0.49369000000000002</v>
      </c>
      <c r="P23">
        <v>0.14416999999999999</v>
      </c>
      <c r="Q23">
        <v>0</v>
      </c>
      <c r="R23">
        <v>0</v>
      </c>
      <c r="S23">
        <v>0</v>
      </c>
      <c r="T23">
        <v>0</v>
      </c>
      <c r="U23" s="2" t="str">
        <f t="shared" si="0"/>
        <v>F51095</v>
      </c>
      <c r="V23" s="2">
        <f t="shared" si="1"/>
        <v>0.31762999999999997</v>
      </c>
      <c r="W23" s="2">
        <f t="shared" si="2"/>
        <v>0.10464</v>
      </c>
      <c r="X23" s="2">
        <f t="shared" si="3"/>
        <v>3.1778300000000002</v>
      </c>
      <c r="Y23" s="2">
        <f t="shared" si="4"/>
        <v>2.3247599999999999</v>
      </c>
      <c r="Z23" s="2">
        <f t="shared" si="5"/>
        <v>0.15085000000000001</v>
      </c>
      <c r="AA23" s="2">
        <f t="shared" si="6"/>
        <v>1.448E-2</v>
      </c>
      <c r="AB23" s="2">
        <f t="shared" si="7"/>
        <v>1.4409000000000001</v>
      </c>
      <c r="AC23" s="2">
        <f t="shared" si="8"/>
        <v>0.14416999999999999</v>
      </c>
      <c r="AD23" s="2">
        <f t="shared" si="9"/>
        <v>0</v>
      </c>
      <c r="AE23" s="2">
        <f t="shared" si="10"/>
        <v>0</v>
      </c>
      <c r="AG23" t="s">
        <v>20</v>
      </c>
      <c r="AH23">
        <f t="shared" si="11"/>
        <v>0.35327999999999993</v>
      </c>
      <c r="AI23">
        <f t="shared" si="12"/>
        <v>0.12064999999999999</v>
      </c>
      <c r="AJ23">
        <f t="shared" si="13"/>
        <v>3.2214200000000002</v>
      </c>
      <c r="AK23">
        <f t="shared" si="14"/>
        <v>2.34355</v>
      </c>
      <c r="AL23">
        <f t="shared" si="15"/>
        <v>0.17811000000000002</v>
      </c>
      <c r="AM23">
        <f t="shared" si="16"/>
        <v>1.6029999999999999E-2</v>
      </c>
      <c r="AN23">
        <f t="shared" si="17"/>
        <v>1.6053700000000002</v>
      </c>
      <c r="AO23">
        <f t="shared" si="18"/>
        <v>0.16053999999999999</v>
      </c>
      <c r="AP23">
        <f t="shared" si="19"/>
        <v>0</v>
      </c>
      <c r="AQ23">
        <f t="shared" si="20"/>
        <v>0</v>
      </c>
    </row>
    <row r="24" spans="1:43">
      <c r="A24" t="s">
        <v>42</v>
      </c>
      <c r="B24">
        <v>2.6519999999999998E-2</v>
      </c>
      <c r="C24">
        <v>0.17571000000000001</v>
      </c>
      <c r="D24">
        <v>2.0000000000000001E-4</v>
      </c>
      <c r="E24">
        <v>7.9149999999999998E-2</v>
      </c>
      <c r="F24">
        <v>1.093E-2</v>
      </c>
      <c r="G24">
        <v>2.01444</v>
      </c>
      <c r="H24">
        <v>1.3796999999999999</v>
      </c>
      <c r="I24">
        <v>1.8400000000000001E-3</v>
      </c>
      <c r="J24">
        <v>9.0829999999999994E-2</v>
      </c>
      <c r="K24">
        <v>7.11E-3</v>
      </c>
      <c r="L24">
        <v>1.0160000000000001E-2</v>
      </c>
      <c r="M24">
        <v>1.6299999999999999E-3</v>
      </c>
      <c r="N24">
        <v>0.91761999999999999</v>
      </c>
      <c r="O24">
        <v>7.5950000000000004E-2</v>
      </c>
      <c r="P24">
        <v>9.955E-2</v>
      </c>
      <c r="Q24">
        <v>0</v>
      </c>
      <c r="R24">
        <v>0</v>
      </c>
      <c r="S24">
        <v>0</v>
      </c>
      <c r="T24">
        <v>0</v>
      </c>
      <c r="U24" s="2" t="str">
        <f t="shared" si="0"/>
        <v>F51830</v>
      </c>
      <c r="V24" s="2">
        <f t="shared" si="1"/>
        <v>0.20243</v>
      </c>
      <c r="W24" s="2">
        <f t="shared" si="2"/>
        <v>7.9149999999999998E-2</v>
      </c>
      <c r="X24" s="2">
        <f t="shared" si="3"/>
        <v>2.0253700000000001</v>
      </c>
      <c r="Y24" s="2">
        <f t="shared" si="4"/>
        <v>1.3796999999999999</v>
      </c>
      <c r="Z24" s="2">
        <f t="shared" si="5"/>
        <v>9.9779999999999994E-2</v>
      </c>
      <c r="AA24" s="2">
        <f t="shared" si="6"/>
        <v>1.0160000000000001E-2</v>
      </c>
      <c r="AB24" s="2">
        <f t="shared" si="7"/>
        <v>0.99519999999999997</v>
      </c>
      <c r="AC24" s="2">
        <f t="shared" si="8"/>
        <v>9.955E-2</v>
      </c>
      <c r="AD24" s="2">
        <f t="shared" si="9"/>
        <v>0</v>
      </c>
      <c r="AE24" s="2">
        <f t="shared" si="10"/>
        <v>0</v>
      </c>
      <c r="AG24" t="s">
        <v>98</v>
      </c>
      <c r="AH24">
        <f t="shared" si="11"/>
        <v>0.68028</v>
      </c>
      <c r="AI24">
        <f t="shared" si="12"/>
        <v>0.22797999999999999</v>
      </c>
      <c r="AJ24">
        <f t="shared" si="13"/>
        <v>6.4256500000000001</v>
      </c>
      <c r="AK24">
        <f t="shared" si="14"/>
        <v>4.1133800000000003</v>
      </c>
      <c r="AL24">
        <f t="shared" si="15"/>
        <v>1.23058</v>
      </c>
      <c r="AM24">
        <f t="shared" si="16"/>
        <v>2.8660000000000001E-2</v>
      </c>
      <c r="AN24">
        <f t="shared" si="17"/>
        <v>3.2192000000000003</v>
      </c>
      <c r="AO24">
        <f t="shared" si="18"/>
        <v>0.30184</v>
      </c>
      <c r="AP24">
        <f t="shared" si="19"/>
        <v>0</v>
      </c>
      <c r="AQ24">
        <f t="shared" si="20"/>
        <v>0</v>
      </c>
    </row>
    <row r="25" spans="1:43">
      <c r="A25" t="s">
        <v>43</v>
      </c>
      <c r="B25">
        <v>1.128E-2</v>
      </c>
      <c r="C25">
        <v>0.16797999999999999</v>
      </c>
      <c r="D25" s="1">
        <v>4.0000000000000003E-5</v>
      </c>
      <c r="E25">
        <v>6.9599999999999995E-2</v>
      </c>
      <c r="F25">
        <v>5.3899999999999998E-3</v>
      </c>
      <c r="G25">
        <v>1.7787200000000001</v>
      </c>
      <c r="H25">
        <v>1.7120500000000001</v>
      </c>
      <c r="I25">
        <v>1.2999999999999999E-4</v>
      </c>
      <c r="J25">
        <v>9.0770000000000003E-2</v>
      </c>
      <c r="K25">
        <v>2.0000000000000001E-4</v>
      </c>
      <c r="L25">
        <v>9.75E-3</v>
      </c>
      <c r="M25">
        <v>1.5399999999999999E-3</v>
      </c>
      <c r="N25">
        <v>0.92878000000000005</v>
      </c>
      <c r="O25">
        <v>1.651E-2</v>
      </c>
      <c r="P25">
        <v>9.4640000000000002E-2</v>
      </c>
      <c r="Q25">
        <v>0</v>
      </c>
      <c r="R25">
        <v>0</v>
      </c>
      <c r="S25">
        <v>0</v>
      </c>
      <c r="T25">
        <v>0</v>
      </c>
      <c r="U25" s="2" t="str">
        <f t="shared" si="0"/>
        <v>A51650</v>
      </c>
      <c r="V25" s="2">
        <f t="shared" si="1"/>
        <v>0.17930000000000001</v>
      </c>
      <c r="W25" s="2">
        <f t="shared" si="2"/>
        <v>6.9599999999999995E-2</v>
      </c>
      <c r="X25" s="2">
        <f t="shared" si="3"/>
        <v>1.7841100000000001</v>
      </c>
      <c r="Y25" s="2">
        <f t="shared" si="4"/>
        <v>1.7120500000000001</v>
      </c>
      <c r="Z25" s="2">
        <f t="shared" si="5"/>
        <v>9.1100000000000014E-2</v>
      </c>
      <c r="AA25" s="2">
        <f t="shared" si="6"/>
        <v>9.75E-3</v>
      </c>
      <c r="AB25" s="2">
        <f t="shared" si="7"/>
        <v>0.94683000000000006</v>
      </c>
      <c r="AC25" s="2">
        <f t="shared" si="8"/>
        <v>9.4640000000000002E-2</v>
      </c>
      <c r="AD25" s="2">
        <f t="shared" si="9"/>
        <v>0</v>
      </c>
      <c r="AE25" s="2">
        <f t="shared" si="10"/>
        <v>0</v>
      </c>
      <c r="AG25" t="s">
        <v>105</v>
      </c>
      <c r="AH25">
        <f t="shared" si="11"/>
        <v>0.50243000000000004</v>
      </c>
      <c r="AI25">
        <f t="shared" si="12"/>
        <v>0.13865</v>
      </c>
      <c r="AJ25">
        <f t="shared" si="13"/>
        <v>4.1439699999999995</v>
      </c>
      <c r="AK25">
        <f t="shared" si="14"/>
        <v>2.5442499999999999</v>
      </c>
      <c r="AL25">
        <f t="shared" si="15"/>
        <v>0.31101000000000001</v>
      </c>
      <c r="AM25">
        <f t="shared" si="16"/>
        <v>1.7909999999999999E-2</v>
      </c>
      <c r="AN25">
        <f t="shared" si="17"/>
        <v>1.7970699999999999</v>
      </c>
      <c r="AO25">
        <f t="shared" si="18"/>
        <v>0.17937</v>
      </c>
      <c r="AP25">
        <f t="shared" si="19"/>
        <v>0</v>
      </c>
      <c r="AQ25">
        <f t="shared" si="20"/>
        <v>0</v>
      </c>
    </row>
    <row r="26" spans="1:43">
      <c r="A26" t="s">
        <v>44</v>
      </c>
      <c r="B26">
        <v>9.2800000000000001E-3</v>
      </c>
      <c r="C26">
        <v>0.16903000000000001</v>
      </c>
      <c r="D26" s="1">
        <v>4.0000000000000003E-5</v>
      </c>
      <c r="E26">
        <v>7.3599999999999999E-2</v>
      </c>
      <c r="F26">
        <v>4.3499999999999997E-3</v>
      </c>
      <c r="G26">
        <v>1.7687200000000001</v>
      </c>
      <c r="H26">
        <v>1.79867</v>
      </c>
      <c r="I26" s="1">
        <v>6.0000000000000002E-5</v>
      </c>
      <c r="J26">
        <v>8.949E-2</v>
      </c>
      <c r="K26">
        <v>1.9000000000000001E-4</v>
      </c>
      <c r="L26">
        <v>9.5200000000000007E-3</v>
      </c>
      <c r="M26">
        <v>1.3600000000000001E-3</v>
      </c>
      <c r="N26">
        <v>0.91800000000000004</v>
      </c>
      <c r="O26">
        <v>1.6559999999999998E-2</v>
      </c>
      <c r="P26">
        <v>9.3579999999999997E-2</v>
      </c>
      <c r="Q26">
        <v>0</v>
      </c>
      <c r="R26">
        <v>0</v>
      </c>
      <c r="S26">
        <v>0</v>
      </c>
      <c r="T26">
        <v>0</v>
      </c>
      <c r="U26" s="2" t="str">
        <f t="shared" si="0"/>
        <v>A51735</v>
      </c>
      <c r="V26" s="2">
        <f t="shared" si="1"/>
        <v>0.17835000000000004</v>
      </c>
      <c r="W26" s="2">
        <f t="shared" si="2"/>
        <v>7.3599999999999999E-2</v>
      </c>
      <c r="X26" s="2">
        <f t="shared" si="3"/>
        <v>1.7730700000000001</v>
      </c>
      <c r="Y26" s="2">
        <f t="shared" si="4"/>
        <v>1.79867</v>
      </c>
      <c r="Z26" s="2">
        <f t="shared" si="5"/>
        <v>8.974E-2</v>
      </c>
      <c r="AA26" s="2">
        <f t="shared" si="6"/>
        <v>9.5200000000000007E-3</v>
      </c>
      <c r="AB26" s="2">
        <f t="shared" si="7"/>
        <v>0.93592000000000009</v>
      </c>
      <c r="AC26" s="2">
        <f t="shared" si="8"/>
        <v>9.3579999999999997E-2</v>
      </c>
      <c r="AD26" s="2">
        <f t="shared" si="9"/>
        <v>0</v>
      </c>
      <c r="AE26" s="2">
        <f t="shared" si="10"/>
        <v>0</v>
      </c>
      <c r="AG26" t="s">
        <v>238</v>
      </c>
      <c r="AH26">
        <f t="shared" si="11"/>
        <v>0.33393999999999996</v>
      </c>
      <c r="AI26">
        <f t="shared" si="12"/>
        <v>0.16585</v>
      </c>
      <c r="AJ26">
        <f t="shared" si="13"/>
        <v>1.39751</v>
      </c>
      <c r="AK26">
        <f t="shared" si="14"/>
        <v>2.27949</v>
      </c>
      <c r="AL26">
        <f t="shared" si="15"/>
        <v>0.20752000000000001</v>
      </c>
      <c r="AM26">
        <f t="shared" si="16"/>
        <v>1.9800000000000002E-2</v>
      </c>
      <c r="AN26">
        <f t="shared" si="17"/>
        <v>1.954</v>
      </c>
      <c r="AO26">
        <f t="shared" si="18"/>
        <v>0.20476</v>
      </c>
      <c r="AP26">
        <f t="shared" si="19"/>
        <v>0</v>
      </c>
      <c r="AQ26">
        <f t="shared" si="20"/>
        <v>0</v>
      </c>
    </row>
    <row r="27" spans="1:43">
      <c r="A27" t="s">
        <v>45</v>
      </c>
      <c r="B27">
        <v>1.023E-2</v>
      </c>
      <c r="C27">
        <v>0.16916</v>
      </c>
      <c r="D27" s="1">
        <v>4.0000000000000003E-5</v>
      </c>
      <c r="E27">
        <v>6.9529999999999995E-2</v>
      </c>
      <c r="F27">
        <v>5.0699999999999999E-3</v>
      </c>
      <c r="G27">
        <v>1.7798799999999999</v>
      </c>
      <c r="H27">
        <v>1.7070799999999999</v>
      </c>
      <c r="I27">
        <v>1.2E-4</v>
      </c>
      <c r="J27">
        <v>9.0840000000000004E-2</v>
      </c>
      <c r="K27">
        <v>2.1000000000000001E-4</v>
      </c>
      <c r="L27">
        <v>9.7400000000000004E-3</v>
      </c>
      <c r="M27">
        <v>1.4300000000000001E-3</v>
      </c>
      <c r="N27">
        <v>0.92876000000000003</v>
      </c>
      <c r="O27">
        <v>1.6629999999999999E-2</v>
      </c>
      <c r="P27">
        <v>9.4630000000000006E-2</v>
      </c>
      <c r="Q27">
        <v>0</v>
      </c>
      <c r="R27">
        <v>0</v>
      </c>
      <c r="S27">
        <v>0</v>
      </c>
      <c r="T27">
        <v>0</v>
      </c>
      <c r="U27" s="2" t="str">
        <f t="shared" si="0"/>
        <v>F51650</v>
      </c>
      <c r="V27" s="2">
        <f t="shared" si="1"/>
        <v>0.17943000000000001</v>
      </c>
      <c r="W27" s="2">
        <f t="shared" si="2"/>
        <v>6.9529999999999995E-2</v>
      </c>
      <c r="X27" s="2">
        <f t="shared" si="3"/>
        <v>1.7849499999999998</v>
      </c>
      <c r="Y27" s="2">
        <f t="shared" si="4"/>
        <v>1.7070799999999999</v>
      </c>
      <c r="Z27" s="2">
        <f t="shared" si="5"/>
        <v>9.1170000000000001E-2</v>
      </c>
      <c r="AA27" s="2">
        <f t="shared" si="6"/>
        <v>9.7400000000000004E-3</v>
      </c>
      <c r="AB27" s="2">
        <f t="shared" si="7"/>
        <v>0.94682000000000011</v>
      </c>
      <c r="AC27" s="2">
        <f t="shared" si="8"/>
        <v>9.4630000000000006E-2</v>
      </c>
      <c r="AD27" s="2">
        <f t="shared" si="9"/>
        <v>0</v>
      </c>
      <c r="AE27" s="2">
        <f t="shared" si="10"/>
        <v>0</v>
      </c>
      <c r="AG27" t="s">
        <v>94</v>
      </c>
      <c r="AH27">
        <f t="shared" si="11"/>
        <v>0.98297000000000012</v>
      </c>
      <c r="AI27">
        <f t="shared" si="12"/>
        <v>0.26162999999999997</v>
      </c>
      <c r="AJ27">
        <f t="shared" si="13"/>
        <v>7.5686599999999995</v>
      </c>
      <c r="AK27">
        <f t="shared" si="14"/>
        <v>6.0124399999999998</v>
      </c>
      <c r="AL27">
        <f t="shared" si="15"/>
        <v>0.82954000000000006</v>
      </c>
      <c r="AM27">
        <f t="shared" si="16"/>
        <v>3.7569999999999999E-2</v>
      </c>
      <c r="AN27">
        <f t="shared" si="17"/>
        <v>3.1434699999999998</v>
      </c>
      <c r="AO27">
        <f t="shared" si="18"/>
        <v>0.38614999999999999</v>
      </c>
      <c r="AP27">
        <f t="shared" si="19"/>
        <v>0</v>
      </c>
      <c r="AQ27">
        <f t="shared" si="20"/>
        <v>0</v>
      </c>
    </row>
    <row r="28" spans="1:43">
      <c r="A28" t="s">
        <v>46</v>
      </c>
      <c r="B28">
        <v>1.417E-2</v>
      </c>
      <c r="C28">
        <v>0.16345999999999999</v>
      </c>
      <c r="D28" s="1">
        <v>4.0000000000000003E-5</v>
      </c>
      <c r="E28">
        <v>7.3779999999999998E-2</v>
      </c>
      <c r="F28">
        <v>5.96E-3</v>
      </c>
      <c r="G28">
        <v>1.7621199999999999</v>
      </c>
      <c r="H28">
        <v>1.8289299999999999</v>
      </c>
      <c r="I28" s="1">
        <v>5.0000000000000002E-5</v>
      </c>
      <c r="J28">
        <v>8.9270000000000002E-2</v>
      </c>
      <c r="K28">
        <v>1.7000000000000001E-4</v>
      </c>
      <c r="L28">
        <v>9.5099999999999994E-3</v>
      </c>
      <c r="M28">
        <v>1.49E-3</v>
      </c>
      <c r="N28">
        <v>0.91844999999999999</v>
      </c>
      <c r="O28">
        <v>1.6080000000000001E-2</v>
      </c>
      <c r="P28">
        <v>9.3579999999999997E-2</v>
      </c>
      <c r="Q28">
        <v>0</v>
      </c>
      <c r="R28">
        <v>0</v>
      </c>
      <c r="S28">
        <v>0</v>
      </c>
      <c r="T28">
        <v>0</v>
      </c>
      <c r="U28" s="2" t="str">
        <f t="shared" si="0"/>
        <v>F51735</v>
      </c>
      <c r="V28" s="2">
        <f t="shared" si="1"/>
        <v>0.17766999999999999</v>
      </c>
      <c r="W28" s="2">
        <f t="shared" si="2"/>
        <v>7.3779999999999998E-2</v>
      </c>
      <c r="X28" s="2">
        <f t="shared" si="3"/>
        <v>1.7680799999999999</v>
      </c>
      <c r="Y28" s="2">
        <f t="shared" si="4"/>
        <v>1.8289299999999999</v>
      </c>
      <c r="Z28" s="2">
        <f t="shared" si="5"/>
        <v>8.949E-2</v>
      </c>
      <c r="AA28" s="2">
        <f t="shared" si="6"/>
        <v>9.5099999999999994E-3</v>
      </c>
      <c r="AB28" s="2">
        <f t="shared" si="7"/>
        <v>0.93601999999999996</v>
      </c>
      <c r="AC28" s="2">
        <f t="shared" si="8"/>
        <v>9.3579999999999997E-2</v>
      </c>
      <c r="AD28" s="2">
        <f t="shared" si="9"/>
        <v>0</v>
      </c>
      <c r="AE28" s="2">
        <f t="shared" si="10"/>
        <v>0</v>
      </c>
      <c r="AG28" t="s">
        <v>96</v>
      </c>
      <c r="AH28">
        <f t="shared" si="11"/>
        <v>0.42817</v>
      </c>
      <c r="AI28">
        <f t="shared" si="12"/>
        <v>0.14826</v>
      </c>
      <c r="AJ28">
        <f t="shared" si="13"/>
        <v>4.2641499999999999</v>
      </c>
      <c r="AK28">
        <f t="shared" si="14"/>
        <v>3.4028499999999999</v>
      </c>
      <c r="AL28">
        <f t="shared" si="15"/>
        <v>0.24424999999999999</v>
      </c>
      <c r="AM28">
        <f t="shared" si="16"/>
        <v>2.1770000000000001E-2</v>
      </c>
      <c r="AN28">
        <f t="shared" si="17"/>
        <v>2.1894800000000001</v>
      </c>
      <c r="AO28">
        <f t="shared" si="18"/>
        <v>0.21593000000000001</v>
      </c>
      <c r="AP28">
        <f t="shared" si="19"/>
        <v>0</v>
      </c>
      <c r="AQ28">
        <f t="shared" si="20"/>
        <v>0</v>
      </c>
    </row>
    <row r="29" spans="1:43">
      <c r="A29" t="s">
        <v>47</v>
      </c>
      <c r="B29">
        <v>3.9399999999999998E-2</v>
      </c>
      <c r="C29">
        <v>0.20516000000000001</v>
      </c>
      <c r="D29">
        <v>9.8999999999999999E-4</v>
      </c>
      <c r="E29">
        <v>0.10062</v>
      </c>
      <c r="F29">
        <v>8.3300000000000006E-3</v>
      </c>
      <c r="G29">
        <v>2.4726300000000001</v>
      </c>
      <c r="H29">
        <v>3.0380799999999999</v>
      </c>
      <c r="I29">
        <v>0.10931</v>
      </c>
      <c r="J29">
        <v>2.9270000000000001E-2</v>
      </c>
      <c r="K29">
        <v>3.5500000000000002E-3</v>
      </c>
      <c r="L29">
        <v>1.342E-2</v>
      </c>
      <c r="M29">
        <v>1.4300000000000001E-3</v>
      </c>
      <c r="N29">
        <v>1.0215000000000001</v>
      </c>
      <c r="O29">
        <v>0.30869000000000002</v>
      </c>
      <c r="P29">
        <v>0.13303000000000001</v>
      </c>
      <c r="Q29">
        <v>0</v>
      </c>
      <c r="R29">
        <v>0</v>
      </c>
      <c r="S29">
        <v>0</v>
      </c>
      <c r="T29">
        <v>0</v>
      </c>
      <c r="U29" s="2" t="str">
        <f t="shared" si="0"/>
        <v>A51101</v>
      </c>
      <c r="V29" s="2">
        <f t="shared" si="1"/>
        <v>0.24554999999999999</v>
      </c>
      <c r="W29" s="2">
        <f t="shared" si="2"/>
        <v>0.10062</v>
      </c>
      <c r="X29" s="2">
        <f t="shared" si="3"/>
        <v>2.4809600000000001</v>
      </c>
      <c r="Y29" s="2">
        <f t="shared" si="4"/>
        <v>3.0380799999999999</v>
      </c>
      <c r="Z29" s="2">
        <f t="shared" si="5"/>
        <v>0.14213000000000001</v>
      </c>
      <c r="AA29" s="2">
        <f t="shared" si="6"/>
        <v>1.342E-2</v>
      </c>
      <c r="AB29" s="2">
        <f t="shared" si="7"/>
        <v>1.33162</v>
      </c>
      <c r="AC29" s="2">
        <f t="shared" si="8"/>
        <v>0.13303000000000001</v>
      </c>
      <c r="AD29" s="2">
        <f t="shared" si="9"/>
        <v>0</v>
      </c>
      <c r="AE29" s="2">
        <f t="shared" si="10"/>
        <v>0</v>
      </c>
      <c r="AG29" t="s">
        <v>83</v>
      </c>
      <c r="AH29">
        <f t="shared" si="11"/>
        <v>0.1905</v>
      </c>
      <c r="AI29">
        <f t="shared" si="12"/>
        <v>7.8380000000000005E-2</v>
      </c>
      <c r="AJ29">
        <f t="shared" si="13"/>
        <v>1.91425</v>
      </c>
      <c r="AK29">
        <f t="shared" si="14"/>
        <v>1.61259</v>
      </c>
      <c r="AL29">
        <f t="shared" si="15"/>
        <v>0.10457</v>
      </c>
      <c r="AM29">
        <f t="shared" si="16"/>
        <v>1.091E-2</v>
      </c>
      <c r="AN29">
        <f t="shared" si="17"/>
        <v>1.0714999999999999</v>
      </c>
      <c r="AO29">
        <f t="shared" si="18"/>
        <v>0.10730000000000001</v>
      </c>
      <c r="AP29">
        <f t="shared" si="19"/>
        <v>0</v>
      </c>
      <c r="AQ29">
        <f t="shared" si="20"/>
        <v>0</v>
      </c>
    </row>
    <row r="30" spans="1:43">
      <c r="A30" t="s">
        <v>48</v>
      </c>
      <c r="B30">
        <v>7.1190000000000003E-2</v>
      </c>
      <c r="C30">
        <v>0.15148</v>
      </c>
      <c r="D30">
        <v>2.5999999999999998E-4</v>
      </c>
      <c r="E30">
        <v>8.2239999999999994E-2</v>
      </c>
      <c r="F30">
        <v>1.3440000000000001E-2</v>
      </c>
      <c r="G30">
        <v>2.2334200000000002</v>
      </c>
      <c r="H30">
        <v>2.1707700000000001</v>
      </c>
      <c r="I30">
        <v>1.17E-3</v>
      </c>
      <c r="J30">
        <v>9.7460000000000005E-2</v>
      </c>
      <c r="K30">
        <v>1.516E-2</v>
      </c>
      <c r="L30">
        <v>1.2359999999999999E-2</v>
      </c>
      <c r="M30">
        <v>1.92E-3</v>
      </c>
      <c r="N30">
        <v>1.13741</v>
      </c>
      <c r="O30">
        <v>7.6439999999999994E-2</v>
      </c>
      <c r="P30">
        <v>0.12106</v>
      </c>
      <c r="Q30">
        <v>0</v>
      </c>
      <c r="R30">
        <v>0</v>
      </c>
      <c r="S30">
        <v>0</v>
      </c>
      <c r="T30">
        <v>0</v>
      </c>
      <c r="U30" s="2" t="str">
        <f t="shared" si="0"/>
        <v>A51033</v>
      </c>
      <c r="V30" s="2">
        <f t="shared" si="1"/>
        <v>0.22293000000000002</v>
      </c>
      <c r="W30" s="2">
        <f t="shared" si="2"/>
        <v>8.2239999999999994E-2</v>
      </c>
      <c r="X30" s="2">
        <f t="shared" si="3"/>
        <v>2.2468600000000003</v>
      </c>
      <c r="Y30" s="2">
        <f t="shared" si="4"/>
        <v>2.1707700000000001</v>
      </c>
      <c r="Z30" s="2">
        <f t="shared" si="5"/>
        <v>0.11379</v>
      </c>
      <c r="AA30" s="2">
        <f t="shared" si="6"/>
        <v>1.2359999999999999E-2</v>
      </c>
      <c r="AB30" s="2">
        <f t="shared" si="7"/>
        <v>1.21577</v>
      </c>
      <c r="AC30" s="2">
        <f t="shared" si="8"/>
        <v>0.12106</v>
      </c>
      <c r="AD30" s="2">
        <f t="shared" si="9"/>
        <v>0</v>
      </c>
      <c r="AE30" s="2">
        <f t="shared" si="10"/>
        <v>0</v>
      </c>
      <c r="AG30" t="s">
        <v>368</v>
      </c>
      <c r="AH30">
        <f t="shared" si="11"/>
        <v>0.30429</v>
      </c>
      <c r="AI30">
        <f t="shared" si="12"/>
        <v>0.10576000000000001</v>
      </c>
      <c r="AJ30">
        <f t="shared" si="13"/>
        <v>3.11286</v>
      </c>
      <c r="AK30">
        <f t="shared" si="14"/>
        <v>1.57311</v>
      </c>
      <c r="AL30">
        <f t="shared" si="15"/>
        <v>0.13614000000000001</v>
      </c>
      <c r="AM30">
        <f t="shared" si="16"/>
        <v>1.183E-2</v>
      </c>
      <c r="AN30">
        <f t="shared" si="17"/>
        <v>1.30982</v>
      </c>
      <c r="AO30">
        <f t="shared" si="18"/>
        <v>0.13075999999999999</v>
      </c>
      <c r="AP30">
        <f t="shared" si="19"/>
        <v>0</v>
      </c>
      <c r="AQ30">
        <f t="shared" si="20"/>
        <v>0</v>
      </c>
    </row>
    <row r="31" spans="1:43">
      <c r="A31" t="s">
        <v>49</v>
      </c>
      <c r="B31">
        <v>6.4960000000000004E-2</v>
      </c>
      <c r="C31">
        <v>0.16324</v>
      </c>
      <c r="D31">
        <v>2.5000000000000001E-4</v>
      </c>
      <c r="E31">
        <v>8.5650000000000004E-2</v>
      </c>
      <c r="F31">
        <v>1.49E-2</v>
      </c>
      <c r="G31">
        <v>2.2861199999999999</v>
      </c>
      <c r="H31">
        <v>1.98607</v>
      </c>
      <c r="I31">
        <v>0.11763</v>
      </c>
      <c r="J31">
        <v>2.1729999999999999E-2</v>
      </c>
      <c r="K31">
        <v>3.4000000000000002E-4</v>
      </c>
      <c r="L31">
        <v>1.2670000000000001E-2</v>
      </c>
      <c r="M31">
        <v>2.8300000000000001E-3</v>
      </c>
      <c r="N31">
        <v>1.13659</v>
      </c>
      <c r="O31">
        <v>7.3319999999999996E-2</v>
      </c>
      <c r="P31">
        <v>0.12121</v>
      </c>
      <c r="Q31">
        <v>0</v>
      </c>
      <c r="R31">
        <v>0</v>
      </c>
      <c r="S31">
        <v>0</v>
      </c>
      <c r="T31">
        <v>0</v>
      </c>
      <c r="U31" s="2" t="str">
        <f t="shared" si="0"/>
        <v>F51033</v>
      </c>
      <c r="V31" s="2">
        <f t="shared" si="1"/>
        <v>0.22845000000000001</v>
      </c>
      <c r="W31" s="2">
        <f t="shared" si="2"/>
        <v>8.5650000000000004E-2</v>
      </c>
      <c r="X31" s="2">
        <f t="shared" si="3"/>
        <v>2.3010199999999998</v>
      </c>
      <c r="Y31" s="2">
        <f t="shared" si="4"/>
        <v>1.98607</v>
      </c>
      <c r="Z31" s="2">
        <f t="shared" si="5"/>
        <v>0.13969999999999999</v>
      </c>
      <c r="AA31" s="2">
        <f t="shared" si="6"/>
        <v>1.2670000000000001E-2</v>
      </c>
      <c r="AB31" s="2">
        <f t="shared" si="7"/>
        <v>1.2127400000000002</v>
      </c>
      <c r="AC31" s="2">
        <f t="shared" si="8"/>
        <v>0.12121</v>
      </c>
      <c r="AD31" s="2">
        <f t="shared" si="9"/>
        <v>0</v>
      </c>
      <c r="AE31" s="2">
        <f t="shared" si="10"/>
        <v>0</v>
      </c>
      <c r="AG31" t="s">
        <v>361</v>
      </c>
      <c r="AH31">
        <f t="shared" si="11"/>
        <v>0.30976000000000004</v>
      </c>
      <c r="AI31">
        <f t="shared" si="12"/>
        <v>9.289E-2</v>
      </c>
      <c r="AJ31">
        <f t="shared" si="13"/>
        <v>2.68214</v>
      </c>
      <c r="AK31">
        <f t="shared" si="14"/>
        <v>1.96193</v>
      </c>
      <c r="AL31">
        <f t="shared" si="15"/>
        <v>0.13155</v>
      </c>
      <c r="AM31">
        <f t="shared" si="16"/>
        <v>1.2829999999999999E-2</v>
      </c>
      <c r="AN31">
        <f t="shared" si="17"/>
        <v>1.2735299999999998</v>
      </c>
      <c r="AO31">
        <f t="shared" si="18"/>
        <v>0.12742999999999999</v>
      </c>
      <c r="AP31">
        <f t="shared" si="19"/>
        <v>0</v>
      </c>
      <c r="AQ31">
        <f t="shared" si="20"/>
        <v>0</v>
      </c>
    </row>
    <row r="32" spans="1:43">
      <c r="A32" t="s">
        <v>50</v>
      </c>
      <c r="B32">
        <v>0.22239</v>
      </c>
      <c r="C32">
        <v>0.22126000000000001</v>
      </c>
      <c r="D32">
        <v>3.5200000000000001E-3</v>
      </c>
      <c r="E32">
        <v>0.11344</v>
      </c>
      <c r="F32">
        <v>6.7769999999999997E-2</v>
      </c>
      <c r="G32">
        <v>2.5797599999999998</v>
      </c>
      <c r="H32">
        <v>2.0501499999999999</v>
      </c>
      <c r="I32">
        <v>0.21679999999999999</v>
      </c>
      <c r="J32">
        <v>3.1099999999999999E-2</v>
      </c>
      <c r="K32">
        <v>5.1999999999999995E-4</v>
      </c>
      <c r="L32">
        <v>1.559E-2</v>
      </c>
      <c r="M32">
        <v>3.29E-3</v>
      </c>
      <c r="N32">
        <v>0.79352999999999996</v>
      </c>
      <c r="O32">
        <v>0.63880000000000003</v>
      </c>
      <c r="P32">
        <v>0.14409</v>
      </c>
      <c r="Q32">
        <v>0</v>
      </c>
      <c r="R32">
        <v>0</v>
      </c>
      <c r="S32">
        <v>0</v>
      </c>
      <c r="T32">
        <v>0</v>
      </c>
      <c r="U32" s="2" t="str">
        <f t="shared" si="0"/>
        <v>A51177</v>
      </c>
      <c r="V32" s="2">
        <f t="shared" si="1"/>
        <v>0.44717000000000001</v>
      </c>
      <c r="W32" s="2">
        <f t="shared" si="2"/>
        <v>0.11344</v>
      </c>
      <c r="X32" s="2">
        <f t="shared" si="3"/>
        <v>2.6475299999999997</v>
      </c>
      <c r="Y32" s="2">
        <f t="shared" si="4"/>
        <v>2.0501499999999999</v>
      </c>
      <c r="Z32" s="2">
        <f t="shared" si="5"/>
        <v>0.24841999999999997</v>
      </c>
      <c r="AA32" s="2">
        <f t="shared" si="6"/>
        <v>1.559E-2</v>
      </c>
      <c r="AB32" s="2">
        <f t="shared" si="7"/>
        <v>1.4356200000000001</v>
      </c>
      <c r="AC32" s="2">
        <f t="shared" si="8"/>
        <v>0.14409</v>
      </c>
      <c r="AD32" s="2">
        <f t="shared" si="9"/>
        <v>0</v>
      </c>
      <c r="AE32" s="2">
        <f t="shared" si="10"/>
        <v>0</v>
      </c>
      <c r="AG32" t="s">
        <v>349</v>
      </c>
      <c r="AH32">
        <f t="shared" si="11"/>
        <v>0.29372999999999999</v>
      </c>
      <c r="AI32">
        <f t="shared" si="12"/>
        <v>9.9010000000000001E-2</v>
      </c>
      <c r="AJ32">
        <f t="shared" si="13"/>
        <v>2.44943</v>
      </c>
      <c r="AK32">
        <f t="shared" si="14"/>
        <v>1.7021299999999999</v>
      </c>
      <c r="AL32">
        <f t="shared" si="15"/>
        <v>0.12801999999999999</v>
      </c>
      <c r="AM32">
        <f t="shared" si="16"/>
        <v>1.2619999999999999E-2</v>
      </c>
      <c r="AN32">
        <f t="shared" si="17"/>
        <v>1.2258599999999999</v>
      </c>
      <c r="AO32">
        <f t="shared" si="18"/>
        <v>0.12273000000000001</v>
      </c>
      <c r="AP32">
        <f t="shared" si="19"/>
        <v>0</v>
      </c>
      <c r="AQ32">
        <f t="shared" si="20"/>
        <v>0</v>
      </c>
    </row>
    <row r="33" spans="1:43">
      <c r="A33" t="s">
        <v>51</v>
      </c>
      <c r="B33">
        <v>0.22589000000000001</v>
      </c>
      <c r="C33">
        <v>0.22103</v>
      </c>
      <c r="D33">
        <v>3.5200000000000001E-3</v>
      </c>
      <c r="E33">
        <v>0.11382</v>
      </c>
      <c r="F33">
        <v>6.9169999999999995E-2</v>
      </c>
      <c r="G33">
        <v>2.5760000000000001</v>
      </c>
      <c r="H33">
        <v>2.0440100000000001</v>
      </c>
      <c r="I33">
        <v>0.22144</v>
      </c>
      <c r="J33">
        <v>3.124E-2</v>
      </c>
      <c r="K33">
        <v>5.1999999999999995E-4</v>
      </c>
      <c r="L33">
        <v>1.562E-2</v>
      </c>
      <c r="M33">
        <v>3.3400000000000001E-3</v>
      </c>
      <c r="N33">
        <v>0.79371000000000003</v>
      </c>
      <c r="O33">
        <v>0.63858000000000004</v>
      </c>
      <c r="P33">
        <v>0.14413999999999999</v>
      </c>
      <c r="Q33">
        <v>0</v>
      </c>
      <c r="R33">
        <v>0</v>
      </c>
      <c r="S33">
        <v>0</v>
      </c>
      <c r="T33">
        <v>0</v>
      </c>
      <c r="U33" s="2" t="str">
        <f t="shared" si="0"/>
        <v>F51177</v>
      </c>
      <c r="V33" s="2">
        <f t="shared" si="1"/>
        <v>0.45044000000000001</v>
      </c>
      <c r="W33" s="2">
        <f t="shared" si="2"/>
        <v>0.11382</v>
      </c>
      <c r="X33" s="2">
        <f t="shared" si="3"/>
        <v>2.6451700000000002</v>
      </c>
      <c r="Y33" s="2">
        <f t="shared" si="4"/>
        <v>2.0440100000000001</v>
      </c>
      <c r="Z33" s="2">
        <f t="shared" si="5"/>
        <v>0.25320000000000004</v>
      </c>
      <c r="AA33" s="2">
        <f t="shared" si="6"/>
        <v>1.562E-2</v>
      </c>
      <c r="AB33" s="2">
        <f t="shared" si="7"/>
        <v>1.4356300000000002</v>
      </c>
      <c r="AC33" s="2">
        <f t="shared" si="8"/>
        <v>0.14413999999999999</v>
      </c>
      <c r="AD33" s="2">
        <f t="shared" si="9"/>
        <v>0</v>
      </c>
      <c r="AE33" s="2">
        <f t="shared" si="10"/>
        <v>0</v>
      </c>
      <c r="AG33" t="s">
        <v>370</v>
      </c>
      <c r="AH33">
        <f t="shared" si="11"/>
        <v>0.31341000000000002</v>
      </c>
      <c r="AI33">
        <f t="shared" si="12"/>
        <v>9.486E-2</v>
      </c>
      <c r="AJ33">
        <f t="shared" si="13"/>
        <v>2.8523200000000002</v>
      </c>
      <c r="AK33">
        <f t="shared" si="14"/>
        <v>2.0676800000000002</v>
      </c>
      <c r="AL33">
        <f t="shared" si="15"/>
        <v>0.13617000000000001</v>
      </c>
      <c r="AM33">
        <f t="shared" si="16"/>
        <v>1.2930000000000001E-2</v>
      </c>
      <c r="AN33">
        <f t="shared" si="17"/>
        <v>1.2801800000000001</v>
      </c>
      <c r="AO33">
        <f t="shared" si="18"/>
        <v>0.12809999999999999</v>
      </c>
      <c r="AP33">
        <f t="shared" si="19"/>
        <v>0</v>
      </c>
      <c r="AQ33">
        <f t="shared" si="20"/>
        <v>0</v>
      </c>
    </row>
    <row r="34" spans="1:43">
      <c r="A34" t="s">
        <v>52</v>
      </c>
      <c r="B34">
        <v>0.16125</v>
      </c>
      <c r="C34">
        <v>0.11360000000000001</v>
      </c>
      <c r="D34">
        <v>1.1900000000000001E-3</v>
      </c>
      <c r="E34">
        <v>0.10424</v>
      </c>
      <c r="F34">
        <v>5.5629999999999999E-2</v>
      </c>
      <c r="G34">
        <v>2.5695100000000002</v>
      </c>
      <c r="H34">
        <v>1.8955599999999999</v>
      </c>
      <c r="I34">
        <v>0.12243999999999999</v>
      </c>
      <c r="J34">
        <v>2.6610000000000002E-2</v>
      </c>
      <c r="K34">
        <v>1.2999999999999999E-4</v>
      </c>
      <c r="L34">
        <v>1.37E-2</v>
      </c>
      <c r="M34">
        <v>3.0100000000000001E-3</v>
      </c>
      <c r="N34">
        <v>1.02016</v>
      </c>
      <c r="O34">
        <v>0.30753999999999998</v>
      </c>
      <c r="P34">
        <v>0.13317999999999999</v>
      </c>
      <c r="Q34">
        <v>0</v>
      </c>
      <c r="R34">
        <v>0</v>
      </c>
      <c r="S34">
        <v>0</v>
      </c>
      <c r="T34">
        <v>0</v>
      </c>
      <c r="U34" s="2" t="str">
        <f t="shared" si="0"/>
        <v>F51101</v>
      </c>
      <c r="V34" s="2">
        <f t="shared" si="1"/>
        <v>0.27604000000000006</v>
      </c>
      <c r="W34" s="2">
        <f t="shared" si="2"/>
        <v>0.10424</v>
      </c>
      <c r="X34" s="2">
        <f t="shared" si="3"/>
        <v>2.62514</v>
      </c>
      <c r="Y34" s="2">
        <f t="shared" si="4"/>
        <v>1.8955599999999999</v>
      </c>
      <c r="Z34" s="2">
        <f t="shared" si="5"/>
        <v>0.14917999999999998</v>
      </c>
      <c r="AA34" s="2">
        <f t="shared" si="6"/>
        <v>1.37E-2</v>
      </c>
      <c r="AB34" s="2">
        <f t="shared" si="7"/>
        <v>1.3307099999999998</v>
      </c>
      <c r="AC34" s="2">
        <f t="shared" si="8"/>
        <v>0.13317999999999999</v>
      </c>
      <c r="AD34" s="2">
        <f t="shared" si="9"/>
        <v>0</v>
      </c>
      <c r="AE34" s="2">
        <f t="shared" si="10"/>
        <v>0</v>
      </c>
      <c r="AG34" t="s">
        <v>363</v>
      </c>
      <c r="AH34">
        <f t="shared" si="11"/>
        <v>0.28134000000000003</v>
      </c>
      <c r="AI34">
        <f t="shared" si="12"/>
        <v>9.733E-2</v>
      </c>
      <c r="AJ34">
        <f t="shared" si="13"/>
        <v>2.72512</v>
      </c>
      <c r="AK34">
        <f t="shared" si="14"/>
        <v>2.5691999999999999</v>
      </c>
      <c r="AL34">
        <f t="shared" si="15"/>
        <v>0.13987000000000002</v>
      </c>
      <c r="AM34">
        <f t="shared" si="16"/>
        <v>1.3220000000000001E-2</v>
      </c>
      <c r="AN34">
        <f t="shared" si="17"/>
        <v>1.3112699999999999</v>
      </c>
      <c r="AO34">
        <f t="shared" si="18"/>
        <v>0.13117999999999999</v>
      </c>
      <c r="AP34">
        <f t="shared" si="19"/>
        <v>0</v>
      </c>
      <c r="AQ34">
        <f t="shared" si="20"/>
        <v>0</v>
      </c>
    </row>
    <row r="35" spans="1:43">
      <c r="A35" t="s">
        <v>53</v>
      </c>
      <c r="B35">
        <v>0.12887000000000001</v>
      </c>
      <c r="C35">
        <v>0.23755999999999999</v>
      </c>
      <c r="D35">
        <v>8.3000000000000001E-4</v>
      </c>
      <c r="E35">
        <v>0.11104</v>
      </c>
      <c r="F35">
        <v>4.6199999999999998E-2</v>
      </c>
      <c r="G35">
        <v>2.8607100000000001</v>
      </c>
      <c r="H35">
        <v>1.8165100000000001</v>
      </c>
      <c r="I35">
        <v>0.11314</v>
      </c>
      <c r="J35">
        <v>4.2049999999999997E-2</v>
      </c>
      <c r="K35">
        <v>1.2E-4</v>
      </c>
      <c r="L35">
        <v>1.3899999999999999E-2</v>
      </c>
      <c r="M35">
        <v>2.0899999999999998E-3</v>
      </c>
      <c r="N35">
        <v>1.1773499999999999</v>
      </c>
      <c r="O35">
        <v>0.21532999999999999</v>
      </c>
      <c r="P35">
        <v>0.13968</v>
      </c>
      <c r="Q35">
        <v>0</v>
      </c>
      <c r="R35">
        <v>0</v>
      </c>
      <c r="S35">
        <v>0</v>
      </c>
      <c r="T35">
        <v>0</v>
      </c>
      <c r="U35" s="2" t="str">
        <f t="shared" si="0"/>
        <v>A51109</v>
      </c>
      <c r="V35" s="2">
        <f t="shared" si="1"/>
        <v>0.36726000000000003</v>
      </c>
      <c r="W35" s="2">
        <f t="shared" si="2"/>
        <v>0.11104</v>
      </c>
      <c r="X35" s="2">
        <f t="shared" si="3"/>
        <v>2.9069099999999999</v>
      </c>
      <c r="Y35" s="2">
        <f t="shared" si="4"/>
        <v>1.8165100000000001</v>
      </c>
      <c r="Z35" s="2">
        <f t="shared" si="5"/>
        <v>0.15531</v>
      </c>
      <c r="AA35" s="2">
        <f t="shared" si="6"/>
        <v>1.3899999999999999E-2</v>
      </c>
      <c r="AB35" s="2">
        <f t="shared" si="7"/>
        <v>1.3947699999999998</v>
      </c>
      <c r="AC35" s="2">
        <f t="shared" si="8"/>
        <v>0.13968</v>
      </c>
      <c r="AD35" s="2">
        <f t="shared" si="9"/>
        <v>0</v>
      </c>
      <c r="AE35" s="2">
        <f t="shared" si="10"/>
        <v>0</v>
      </c>
      <c r="AG35" t="s">
        <v>378</v>
      </c>
      <c r="AH35">
        <f t="shared" si="11"/>
        <v>0.28217999999999999</v>
      </c>
      <c r="AI35">
        <f t="shared" si="12"/>
        <v>9.1200000000000003E-2</v>
      </c>
      <c r="AJ35">
        <f t="shared" si="13"/>
        <v>2.8313899999999999</v>
      </c>
      <c r="AK35">
        <f t="shared" si="14"/>
        <v>1.94133</v>
      </c>
      <c r="AL35">
        <f t="shared" si="15"/>
        <v>0.12501999999999999</v>
      </c>
      <c r="AM35">
        <f t="shared" si="16"/>
        <v>1.252E-2</v>
      </c>
      <c r="AN35">
        <f t="shared" si="17"/>
        <v>1.2358</v>
      </c>
      <c r="AO35">
        <f t="shared" si="18"/>
        <v>0.12368</v>
      </c>
      <c r="AP35">
        <f t="shared" si="19"/>
        <v>0</v>
      </c>
      <c r="AQ35">
        <f t="shared" si="20"/>
        <v>0</v>
      </c>
    </row>
    <row r="36" spans="1:43">
      <c r="A36" t="s">
        <v>54</v>
      </c>
      <c r="B36">
        <v>3.857E-2</v>
      </c>
      <c r="C36">
        <v>0.18792</v>
      </c>
      <c r="D36">
        <v>9.0699999999999999E-3</v>
      </c>
      <c r="E36">
        <v>9.2789999999999997E-2</v>
      </c>
      <c r="F36">
        <v>1.017E-2</v>
      </c>
      <c r="G36">
        <v>2.3549000000000002</v>
      </c>
      <c r="H36">
        <v>2.4821</v>
      </c>
      <c r="I36">
        <v>5.5070000000000001E-2</v>
      </c>
      <c r="J36">
        <v>2.9669999999999998E-2</v>
      </c>
      <c r="K36">
        <v>3.7699999999999997E-2</v>
      </c>
      <c r="L36">
        <v>1.265E-2</v>
      </c>
      <c r="M36">
        <v>7.8799999999999999E-3</v>
      </c>
      <c r="N36">
        <v>4.3240000000000001E-2</v>
      </c>
      <c r="O36">
        <v>1.17442</v>
      </c>
      <c r="P36">
        <v>0.12304</v>
      </c>
      <c r="Q36">
        <v>0</v>
      </c>
      <c r="R36">
        <v>0</v>
      </c>
      <c r="S36">
        <v>0</v>
      </c>
      <c r="T36">
        <v>0</v>
      </c>
      <c r="U36" s="2" t="str">
        <f t="shared" si="0"/>
        <v>A51003</v>
      </c>
      <c r="V36" s="2">
        <f t="shared" si="1"/>
        <v>0.23555999999999999</v>
      </c>
      <c r="W36" s="2">
        <f t="shared" si="2"/>
        <v>9.2789999999999997E-2</v>
      </c>
      <c r="X36" s="2">
        <f t="shared" si="3"/>
        <v>2.3650700000000002</v>
      </c>
      <c r="Y36" s="2">
        <f t="shared" si="4"/>
        <v>2.4821</v>
      </c>
      <c r="Z36" s="2">
        <f t="shared" si="5"/>
        <v>0.12243999999999999</v>
      </c>
      <c r="AA36" s="2">
        <f t="shared" si="6"/>
        <v>1.265E-2</v>
      </c>
      <c r="AB36" s="2">
        <f t="shared" si="7"/>
        <v>1.2255400000000001</v>
      </c>
      <c r="AC36" s="2">
        <f t="shared" si="8"/>
        <v>0.12304</v>
      </c>
      <c r="AD36" s="2">
        <f t="shared" si="9"/>
        <v>0</v>
      </c>
      <c r="AE36" s="2">
        <f t="shared" si="10"/>
        <v>0</v>
      </c>
      <c r="AG36" t="s">
        <v>381</v>
      </c>
      <c r="AH36">
        <f t="shared" si="11"/>
        <v>0.30015999999999998</v>
      </c>
      <c r="AI36">
        <f t="shared" si="12"/>
        <v>9.8960000000000006E-2</v>
      </c>
      <c r="AJ36">
        <f t="shared" si="13"/>
        <v>3.00705</v>
      </c>
      <c r="AK36">
        <f t="shared" si="14"/>
        <v>2.12046</v>
      </c>
      <c r="AL36">
        <f t="shared" si="15"/>
        <v>0.13905999999999999</v>
      </c>
      <c r="AM36">
        <f t="shared" si="16"/>
        <v>1.342E-2</v>
      </c>
      <c r="AN36">
        <f t="shared" si="17"/>
        <v>1.3252900000000001</v>
      </c>
      <c r="AO36">
        <f t="shared" si="18"/>
        <v>0.13270999999999999</v>
      </c>
      <c r="AP36">
        <f t="shared" si="19"/>
        <v>0</v>
      </c>
      <c r="AQ36">
        <f t="shared" si="20"/>
        <v>0</v>
      </c>
    </row>
    <row r="37" spans="1:43">
      <c r="A37" t="s">
        <v>55</v>
      </c>
      <c r="B37">
        <v>7.0949999999999999E-2</v>
      </c>
      <c r="C37">
        <v>0.15675</v>
      </c>
      <c r="D37">
        <v>2E-3</v>
      </c>
      <c r="E37">
        <v>8.7910000000000002E-2</v>
      </c>
      <c r="F37">
        <v>2.6890000000000001E-2</v>
      </c>
      <c r="G37">
        <v>2.2985600000000002</v>
      </c>
      <c r="H37">
        <v>2.1978200000000001</v>
      </c>
      <c r="I37">
        <v>9.9330000000000002E-2</v>
      </c>
      <c r="J37">
        <v>2.0219999999999998E-2</v>
      </c>
      <c r="K37">
        <v>9.2200000000000008E-3</v>
      </c>
      <c r="L37">
        <v>1.264E-2</v>
      </c>
      <c r="M37">
        <v>1.16E-3</v>
      </c>
      <c r="N37">
        <v>0.73712</v>
      </c>
      <c r="O37">
        <v>0.49661</v>
      </c>
      <c r="P37">
        <v>0.12325</v>
      </c>
      <c r="Q37">
        <v>0</v>
      </c>
      <c r="R37">
        <v>0</v>
      </c>
      <c r="S37">
        <v>0</v>
      </c>
      <c r="T37">
        <v>0</v>
      </c>
      <c r="U37" s="2" t="str">
        <f t="shared" si="0"/>
        <v>A51065</v>
      </c>
      <c r="V37" s="2">
        <f t="shared" si="1"/>
        <v>0.22970000000000002</v>
      </c>
      <c r="W37" s="2">
        <f t="shared" si="2"/>
        <v>8.7910000000000002E-2</v>
      </c>
      <c r="X37" s="2">
        <f t="shared" si="3"/>
        <v>2.32545</v>
      </c>
      <c r="Y37" s="2">
        <f t="shared" si="4"/>
        <v>2.1978200000000001</v>
      </c>
      <c r="Z37" s="2">
        <f t="shared" si="5"/>
        <v>0.12877</v>
      </c>
      <c r="AA37" s="2">
        <f t="shared" si="6"/>
        <v>1.264E-2</v>
      </c>
      <c r="AB37" s="2">
        <f t="shared" si="7"/>
        <v>1.23489</v>
      </c>
      <c r="AC37" s="2">
        <f t="shared" si="8"/>
        <v>0.12325</v>
      </c>
      <c r="AD37" s="2">
        <f t="shared" si="9"/>
        <v>0</v>
      </c>
      <c r="AE37" s="2">
        <f t="shared" si="10"/>
        <v>0</v>
      </c>
      <c r="AG37" t="s">
        <v>357</v>
      </c>
      <c r="AH37">
        <f t="shared" si="11"/>
        <v>0.38806000000000002</v>
      </c>
      <c r="AI37">
        <f t="shared" si="12"/>
        <v>0.12327</v>
      </c>
      <c r="AJ37">
        <f t="shared" si="13"/>
        <v>3.5376300000000001</v>
      </c>
      <c r="AK37">
        <f t="shared" si="14"/>
        <v>2.1135600000000001</v>
      </c>
      <c r="AL37">
        <f t="shared" si="15"/>
        <v>0.15891999999999998</v>
      </c>
      <c r="AM37">
        <f t="shared" si="16"/>
        <v>1.5259999999999999E-2</v>
      </c>
      <c r="AN37">
        <f t="shared" si="17"/>
        <v>1.53315</v>
      </c>
      <c r="AO37">
        <f t="shared" si="18"/>
        <v>0.15353</v>
      </c>
      <c r="AP37">
        <f t="shared" si="19"/>
        <v>0</v>
      </c>
      <c r="AQ37">
        <f t="shared" si="20"/>
        <v>0</v>
      </c>
    </row>
    <row r="38" spans="1:43">
      <c r="A38" t="s">
        <v>56</v>
      </c>
      <c r="B38">
        <v>8.2960000000000006E-2</v>
      </c>
      <c r="C38">
        <v>0.18487999999999999</v>
      </c>
      <c r="D38">
        <v>1.5100000000000001E-3</v>
      </c>
      <c r="E38">
        <v>0.10065</v>
      </c>
      <c r="F38">
        <v>2.683E-2</v>
      </c>
      <c r="G38">
        <v>2.6494200000000001</v>
      </c>
      <c r="H38">
        <v>2.05993</v>
      </c>
      <c r="I38">
        <v>0.10673000000000001</v>
      </c>
      <c r="J38">
        <v>3.6819999999999999E-2</v>
      </c>
      <c r="K38">
        <v>9.5E-4</v>
      </c>
      <c r="L38">
        <v>1.3690000000000001E-2</v>
      </c>
      <c r="M38">
        <v>1.49E-3</v>
      </c>
      <c r="N38">
        <v>0.97772999999999999</v>
      </c>
      <c r="O38">
        <v>0.38614999999999999</v>
      </c>
      <c r="P38">
        <v>0.13649</v>
      </c>
      <c r="Q38">
        <v>0</v>
      </c>
      <c r="R38">
        <v>0</v>
      </c>
      <c r="S38">
        <v>0</v>
      </c>
      <c r="T38">
        <v>0</v>
      </c>
      <c r="U38" s="2" t="str">
        <f t="shared" si="0"/>
        <v>A51075</v>
      </c>
      <c r="V38" s="2">
        <f t="shared" si="1"/>
        <v>0.26934999999999998</v>
      </c>
      <c r="W38" s="2">
        <f t="shared" si="2"/>
        <v>0.10065</v>
      </c>
      <c r="X38" s="2">
        <f t="shared" si="3"/>
        <v>2.67625</v>
      </c>
      <c r="Y38" s="2">
        <f t="shared" si="4"/>
        <v>2.05993</v>
      </c>
      <c r="Z38" s="2">
        <f t="shared" si="5"/>
        <v>0.14450000000000002</v>
      </c>
      <c r="AA38" s="2">
        <f t="shared" si="6"/>
        <v>1.3690000000000001E-2</v>
      </c>
      <c r="AB38" s="2">
        <f t="shared" si="7"/>
        <v>1.36537</v>
      </c>
      <c r="AC38" s="2">
        <f t="shared" si="8"/>
        <v>0.13649</v>
      </c>
      <c r="AD38" s="2">
        <f t="shared" si="9"/>
        <v>0</v>
      </c>
      <c r="AE38" s="2">
        <f t="shared" si="10"/>
        <v>0</v>
      </c>
      <c r="AG38" t="s">
        <v>371</v>
      </c>
      <c r="AH38">
        <f t="shared" si="11"/>
        <v>0.35861999999999999</v>
      </c>
      <c r="AI38">
        <f t="shared" si="12"/>
        <v>0.10695</v>
      </c>
      <c r="AJ38">
        <f t="shared" si="13"/>
        <v>2.7263599999999997</v>
      </c>
      <c r="AK38">
        <f t="shared" si="14"/>
        <v>3.78742</v>
      </c>
      <c r="AL38">
        <f t="shared" si="15"/>
        <v>0.14604</v>
      </c>
      <c r="AM38">
        <f t="shared" si="16"/>
        <v>1.4420000000000001E-2</v>
      </c>
      <c r="AN38">
        <f t="shared" si="17"/>
        <v>1.4317199999999999</v>
      </c>
      <c r="AO38">
        <f t="shared" si="18"/>
        <v>0.14307</v>
      </c>
      <c r="AP38">
        <f t="shared" si="19"/>
        <v>0</v>
      </c>
      <c r="AQ38">
        <f t="shared" si="20"/>
        <v>0</v>
      </c>
    </row>
    <row r="39" spans="1:43">
      <c r="A39" t="s">
        <v>57</v>
      </c>
      <c r="B39">
        <v>0.11549</v>
      </c>
      <c r="C39">
        <v>0.15426999999999999</v>
      </c>
      <c r="D39">
        <v>4.4000000000000002E-4</v>
      </c>
      <c r="E39">
        <v>0.1028</v>
      </c>
      <c r="F39">
        <v>2.358E-2</v>
      </c>
      <c r="G39">
        <v>2.6712699999999998</v>
      </c>
      <c r="H39">
        <v>1.6174999999999999</v>
      </c>
      <c r="I39">
        <v>9.2130000000000004E-2</v>
      </c>
      <c r="J39">
        <v>3.9550000000000002E-2</v>
      </c>
      <c r="K39" s="1">
        <v>9.0000000000000006E-5</v>
      </c>
      <c r="L39">
        <v>1.231E-2</v>
      </c>
      <c r="M39">
        <v>3.3400000000000001E-3</v>
      </c>
      <c r="N39">
        <v>1.11477</v>
      </c>
      <c r="O39">
        <v>0.12870999999999999</v>
      </c>
      <c r="P39">
        <v>0.12474</v>
      </c>
      <c r="Q39">
        <v>0</v>
      </c>
      <c r="R39">
        <v>0</v>
      </c>
      <c r="S39">
        <v>0</v>
      </c>
      <c r="T39">
        <v>0</v>
      </c>
      <c r="U39" s="2" t="str">
        <f t="shared" si="0"/>
        <v>A51103</v>
      </c>
      <c r="V39" s="2">
        <f t="shared" si="1"/>
        <v>0.2702</v>
      </c>
      <c r="W39" s="2">
        <f t="shared" si="2"/>
        <v>0.1028</v>
      </c>
      <c r="X39" s="2">
        <f t="shared" si="3"/>
        <v>2.6948499999999997</v>
      </c>
      <c r="Y39" s="2">
        <f t="shared" si="4"/>
        <v>1.6174999999999999</v>
      </c>
      <c r="Z39" s="2">
        <f t="shared" si="5"/>
        <v>0.13177000000000003</v>
      </c>
      <c r="AA39" s="2">
        <f t="shared" si="6"/>
        <v>1.231E-2</v>
      </c>
      <c r="AB39" s="2">
        <f t="shared" si="7"/>
        <v>1.24682</v>
      </c>
      <c r="AC39" s="2">
        <f t="shared" si="8"/>
        <v>0.12474</v>
      </c>
      <c r="AD39" s="2">
        <f t="shared" si="9"/>
        <v>0</v>
      </c>
      <c r="AE39" s="2">
        <f t="shared" si="10"/>
        <v>0</v>
      </c>
      <c r="AG39" t="s">
        <v>377</v>
      </c>
      <c r="AH39">
        <f t="shared" si="11"/>
        <v>0.32291000000000003</v>
      </c>
      <c r="AI39">
        <f t="shared" si="12"/>
        <v>0.10219</v>
      </c>
      <c r="AJ39">
        <f t="shared" si="13"/>
        <v>2.8834499999999998</v>
      </c>
      <c r="AK39">
        <f t="shared" si="14"/>
        <v>2.5993200000000001</v>
      </c>
      <c r="AL39">
        <f t="shared" si="15"/>
        <v>0.14765</v>
      </c>
      <c r="AM39">
        <f t="shared" si="16"/>
        <v>1.3809999999999999E-2</v>
      </c>
      <c r="AN39">
        <f t="shared" si="17"/>
        <v>1.3712500000000003</v>
      </c>
      <c r="AO39">
        <f t="shared" si="18"/>
        <v>0.13730000000000001</v>
      </c>
      <c r="AP39">
        <f t="shared" si="19"/>
        <v>0</v>
      </c>
      <c r="AQ39">
        <f t="shared" si="20"/>
        <v>0</v>
      </c>
    </row>
    <row r="40" spans="1:43">
      <c r="A40" t="s">
        <v>58</v>
      </c>
      <c r="B40">
        <v>0.12137000000000001</v>
      </c>
      <c r="C40">
        <v>0.13936000000000001</v>
      </c>
      <c r="D40">
        <v>3.5699999999999998E-3</v>
      </c>
      <c r="E40">
        <v>0.10066</v>
      </c>
      <c r="F40">
        <v>3.2829999999999998E-2</v>
      </c>
      <c r="G40">
        <v>2.60127</v>
      </c>
      <c r="H40">
        <v>1.59382</v>
      </c>
      <c r="I40">
        <v>9.078E-2</v>
      </c>
      <c r="J40">
        <v>3.4410000000000003E-2</v>
      </c>
      <c r="K40">
        <v>9.7999999999999997E-4</v>
      </c>
      <c r="L40">
        <v>1.205E-2</v>
      </c>
      <c r="M40">
        <v>7.4900000000000001E-3</v>
      </c>
      <c r="N40">
        <v>0.37017</v>
      </c>
      <c r="O40">
        <v>0.82281000000000004</v>
      </c>
      <c r="P40">
        <v>0.12247</v>
      </c>
      <c r="Q40">
        <v>0</v>
      </c>
      <c r="R40">
        <v>0</v>
      </c>
      <c r="S40">
        <v>0</v>
      </c>
      <c r="T40">
        <v>0</v>
      </c>
      <c r="U40" s="2" t="str">
        <f t="shared" si="0"/>
        <v>A51133</v>
      </c>
      <c r="V40" s="2">
        <f t="shared" si="1"/>
        <v>0.26430000000000003</v>
      </c>
      <c r="W40" s="2">
        <f t="shared" si="2"/>
        <v>0.10066</v>
      </c>
      <c r="X40" s="2">
        <f t="shared" si="3"/>
        <v>2.6341000000000001</v>
      </c>
      <c r="Y40" s="2">
        <f t="shared" si="4"/>
        <v>1.59382</v>
      </c>
      <c r="Z40" s="2">
        <f t="shared" si="5"/>
        <v>0.12617</v>
      </c>
      <c r="AA40" s="2">
        <f t="shared" si="6"/>
        <v>1.205E-2</v>
      </c>
      <c r="AB40" s="2">
        <f t="shared" si="7"/>
        <v>1.2004700000000001</v>
      </c>
      <c r="AC40" s="2">
        <f t="shared" si="8"/>
        <v>0.12247</v>
      </c>
      <c r="AD40" s="2">
        <f t="shared" si="9"/>
        <v>0</v>
      </c>
      <c r="AE40" s="2">
        <f t="shared" si="10"/>
        <v>0</v>
      </c>
      <c r="AG40" t="s">
        <v>374</v>
      </c>
      <c r="AH40">
        <f t="shared" si="11"/>
        <v>0.47339999999999999</v>
      </c>
      <c r="AI40">
        <f t="shared" si="12"/>
        <v>0.13139999999999999</v>
      </c>
      <c r="AJ40">
        <f t="shared" si="13"/>
        <v>3.3777899999999996</v>
      </c>
      <c r="AK40">
        <f t="shared" si="14"/>
        <v>4.7202700000000002</v>
      </c>
      <c r="AL40">
        <f t="shared" si="15"/>
        <v>0.19620000000000001</v>
      </c>
      <c r="AM40">
        <f t="shared" si="16"/>
        <v>1.7749999999999998E-2</v>
      </c>
      <c r="AN40">
        <f t="shared" si="17"/>
        <v>1.77271</v>
      </c>
      <c r="AO40">
        <f t="shared" si="18"/>
        <v>0.17743999999999999</v>
      </c>
      <c r="AP40">
        <f t="shared" si="19"/>
        <v>0</v>
      </c>
      <c r="AQ40">
        <f t="shared" si="20"/>
        <v>0</v>
      </c>
    </row>
    <row r="41" spans="1:43">
      <c r="A41" t="s">
        <v>59</v>
      </c>
      <c r="B41">
        <v>4.1099999999999998E-2</v>
      </c>
      <c r="C41">
        <v>0.17896000000000001</v>
      </c>
      <c r="D41">
        <v>5.9999999999999995E-4</v>
      </c>
      <c r="E41">
        <v>9.5310000000000006E-2</v>
      </c>
      <c r="F41">
        <v>7.7299999999999999E-3</v>
      </c>
      <c r="G41">
        <v>2.2301600000000001</v>
      </c>
      <c r="H41">
        <v>3.5946899999999999</v>
      </c>
      <c r="I41">
        <v>3.8999999999999999E-4</v>
      </c>
      <c r="J41">
        <v>7.3749999999999996E-2</v>
      </c>
      <c r="K41">
        <v>3.3419999999999998E-2</v>
      </c>
      <c r="L41">
        <v>1.2659999999999999E-2</v>
      </c>
      <c r="M41">
        <v>8.8999999999999995E-4</v>
      </c>
      <c r="N41">
        <v>1.0638799999999999</v>
      </c>
      <c r="O41">
        <v>0.19034999999999999</v>
      </c>
      <c r="P41">
        <v>0.12539</v>
      </c>
      <c r="Q41">
        <v>0</v>
      </c>
      <c r="R41">
        <v>0</v>
      </c>
      <c r="S41">
        <v>0</v>
      </c>
      <c r="T41">
        <v>0</v>
      </c>
      <c r="U41" s="2" t="str">
        <f t="shared" si="0"/>
        <v>A51057</v>
      </c>
      <c r="V41" s="2">
        <f t="shared" si="1"/>
        <v>0.22066</v>
      </c>
      <c r="W41" s="2">
        <f t="shared" si="2"/>
        <v>9.5310000000000006E-2</v>
      </c>
      <c r="X41" s="2">
        <f t="shared" si="3"/>
        <v>2.2378900000000002</v>
      </c>
      <c r="Y41" s="2">
        <f t="shared" si="4"/>
        <v>3.5946899999999999</v>
      </c>
      <c r="Z41" s="2">
        <f t="shared" si="5"/>
        <v>0.10755999999999999</v>
      </c>
      <c r="AA41" s="2">
        <f t="shared" si="6"/>
        <v>1.2659999999999999E-2</v>
      </c>
      <c r="AB41" s="2">
        <f t="shared" si="7"/>
        <v>1.25512</v>
      </c>
      <c r="AC41" s="2">
        <f t="shared" si="8"/>
        <v>0.12539</v>
      </c>
      <c r="AD41" s="2">
        <f t="shared" si="9"/>
        <v>0</v>
      </c>
      <c r="AE41" s="2">
        <f t="shared" si="10"/>
        <v>0</v>
      </c>
      <c r="AG41" t="s">
        <v>358</v>
      </c>
      <c r="AH41">
        <f t="shared" si="11"/>
        <v>0.40627000000000002</v>
      </c>
      <c r="AI41">
        <f t="shared" si="12"/>
        <v>0.12828999999999999</v>
      </c>
      <c r="AJ41">
        <f t="shared" si="13"/>
        <v>3.56426</v>
      </c>
      <c r="AK41">
        <f t="shared" si="14"/>
        <v>2.4142299999999999</v>
      </c>
      <c r="AL41">
        <f t="shared" si="15"/>
        <v>0.17307999999999998</v>
      </c>
      <c r="AM41">
        <f t="shared" si="16"/>
        <v>1.6760000000000001E-2</v>
      </c>
      <c r="AN41">
        <f t="shared" si="17"/>
        <v>1.6976599999999999</v>
      </c>
      <c r="AO41">
        <f t="shared" si="18"/>
        <v>0.16958000000000001</v>
      </c>
      <c r="AP41">
        <f t="shared" si="19"/>
        <v>0</v>
      </c>
      <c r="AQ41">
        <f t="shared" si="20"/>
        <v>0</v>
      </c>
    </row>
    <row r="42" spans="1:43">
      <c r="A42" t="s">
        <v>60</v>
      </c>
      <c r="B42">
        <v>4.0230000000000002E-2</v>
      </c>
      <c r="C42">
        <v>0.18234</v>
      </c>
      <c r="D42">
        <v>9.1299999999999992E-3</v>
      </c>
      <c r="E42">
        <v>8.3019999999999997E-2</v>
      </c>
      <c r="F42">
        <v>8.4200000000000004E-3</v>
      </c>
      <c r="G42">
        <v>2.3176999999999999</v>
      </c>
      <c r="H42">
        <v>2.0171600000000001</v>
      </c>
      <c r="I42">
        <v>6.5290000000000001E-2</v>
      </c>
      <c r="J42">
        <v>2.9360000000000001E-2</v>
      </c>
      <c r="K42">
        <v>2.4580000000000001E-2</v>
      </c>
      <c r="L42">
        <v>1.23E-2</v>
      </c>
      <c r="M42">
        <v>1.6709999999999999E-2</v>
      </c>
      <c r="N42">
        <v>2.5409999999999999E-2</v>
      </c>
      <c r="O42">
        <v>1.1561399999999999</v>
      </c>
      <c r="P42">
        <v>0.1198</v>
      </c>
      <c r="Q42">
        <v>0</v>
      </c>
      <c r="R42">
        <v>0</v>
      </c>
      <c r="S42">
        <v>0</v>
      </c>
      <c r="T42">
        <v>0</v>
      </c>
      <c r="U42" s="2" t="str">
        <f t="shared" si="0"/>
        <v>A51159</v>
      </c>
      <c r="V42" s="2">
        <f t="shared" si="1"/>
        <v>0.23169999999999999</v>
      </c>
      <c r="W42" s="2">
        <f t="shared" si="2"/>
        <v>8.3019999999999997E-2</v>
      </c>
      <c r="X42" s="2">
        <f t="shared" si="3"/>
        <v>2.32612</v>
      </c>
      <c r="Y42" s="2">
        <f t="shared" si="4"/>
        <v>2.0171600000000001</v>
      </c>
      <c r="Z42" s="2">
        <f t="shared" si="5"/>
        <v>0.11923</v>
      </c>
      <c r="AA42" s="2">
        <f t="shared" si="6"/>
        <v>1.23E-2</v>
      </c>
      <c r="AB42" s="2">
        <f t="shared" si="7"/>
        <v>1.1982599999999999</v>
      </c>
      <c r="AC42" s="2">
        <f t="shared" si="8"/>
        <v>0.1198</v>
      </c>
      <c r="AD42" s="2">
        <f t="shared" si="9"/>
        <v>0</v>
      </c>
      <c r="AE42" s="2">
        <f t="shared" si="10"/>
        <v>0</v>
      </c>
      <c r="AG42" t="s">
        <v>379</v>
      </c>
      <c r="AH42">
        <f t="shared" si="11"/>
        <v>0.27166000000000001</v>
      </c>
      <c r="AI42">
        <f t="shared" si="12"/>
        <v>9.2649999999999996E-2</v>
      </c>
      <c r="AJ42">
        <f t="shared" si="13"/>
        <v>2.7202600000000001</v>
      </c>
      <c r="AK42">
        <f t="shared" si="14"/>
        <v>1.98742</v>
      </c>
      <c r="AL42">
        <f t="shared" si="15"/>
        <v>0.12691</v>
      </c>
      <c r="AM42">
        <f t="shared" si="16"/>
        <v>1.265E-2</v>
      </c>
      <c r="AN42">
        <f t="shared" si="17"/>
        <v>1.2454099999999999</v>
      </c>
      <c r="AO42">
        <f t="shared" si="18"/>
        <v>0.12540000000000001</v>
      </c>
      <c r="AP42">
        <f t="shared" si="19"/>
        <v>0</v>
      </c>
      <c r="AQ42">
        <f t="shared" si="20"/>
        <v>0</v>
      </c>
    </row>
    <row r="43" spans="1:43">
      <c r="A43" t="s">
        <v>61</v>
      </c>
      <c r="B43">
        <v>7.6450000000000004E-2</v>
      </c>
      <c r="C43">
        <v>0.16098999999999999</v>
      </c>
      <c r="D43">
        <v>9.3399999999999993E-3</v>
      </c>
      <c r="E43">
        <v>9.7070000000000004E-2</v>
      </c>
      <c r="F43">
        <v>1.5980000000000001E-2</v>
      </c>
      <c r="G43">
        <v>2.45146</v>
      </c>
      <c r="H43">
        <v>1.60727</v>
      </c>
      <c r="I43">
        <v>8.3220000000000002E-2</v>
      </c>
      <c r="J43">
        <v>3.3309999999999999E-2</v>
      </c>
      <c r="K43">
        <v>4.3699999999999998E-3</v>
      </c>
      <c r="L43">
        <v>1.2E-2</v>
      </c>
      <c r="M43">
        <v>3.227E-2</v>
      </c>
      <c r="N43">
        <v>4.3729999999999998E-2</v>
      </c>
      <c r="O43">
        <v>1.12158</v>
      </c>
      <c r="P43">
        <v>0.11992999999999999</v>
      </c>
      <c r="Q43">
        <v>0</v>
      </c>
      <c r="R43">
        <v>0</v>
      </c>
      <c r="S43">
        <v>0</v>
      </c>
      <c r="T43">
        <v>0</v>
      </c>
      <c r="U43" s="2" t="str">
        <f t="shared" si="0"/>
        <v>F51159</v>
      </c>
      <c r="V43" s="2">
        <f t="shared" si="1"/>
        <v>0.24677999999999997</v>
      </c>
      <c r="W43" s="2">
        <f t="shared" si="2"/>
        <v>9.7070000000000004E-2</v>
      </c>
      <c r="X43" s="2">
        <f t="shared" si="3"/>
        <v>2.4674399999999999</v>
      </c>
      <c r="Y43" s="2">
        <f t="shared" si="4"/>
        <v>1.60727</v>
      </c>
      <c r="Z43" s="2">
        <f t="shared" si="5"/>
        <v>0.12089999999999999</v>
      </c>
      <c r="AA43" s="2">
        <f t="shared" si="6"/>
        <v>1.2E-2</v>
      </c>
      <c r="AB43" s="2">
        <f t="shared" si="7"/>
        <v>1.1975800000000001</v>
      </c>
      <c r="AC43" s="2">
        <f t="shared" si="8"/>
        <v>0.11992999999999999</v>
      </c>
      <c r="AD43" s="2">
        <f t="shared" si="9"/>
        <v>0</v>
      </c>
      <c r="AE43" s="2">
        <f t="shared" si="10"/>
        <v>0</v>
      </c>
      <c r="AG43" t="s">
        <v>383</v>
      </c>
      <c r="AH43">
        <f t="shared" si="11"/>
        <v>0.29293000000000002</v>
      </c>
      <c r="AI43">
        <f t="shared" si="12"/>
        <v>9.9419999999999994E-2</v>
      </c>
      <c r="AJ43">
        <f t="shared" si="13"/>
        <v>2.7729400000000002</v>
      </c>
      <c r="AK43">
        <f t="shared" si="14"/>
        <v>2.59727</v>
      </c>
      <c r="AL43">
        <f t="shared" si="15"/>
        <v>0.13533999999999999</v>
      </c>
      <c r="AM43">
        <f t="shared" si="16"/>
        <v>1.3390000000000001E-2</v>
      </c>
      <c r="AN43">
        <f t="shared" si="17"/>
        <v>1.32999</v>
      </c>
      <c r="AO43">
        <f t="shared" si="18"/>
        <v>0.13319</v>
      </c>
      <c r="AP43">
        <f t="shared" si="19"/>
        <v>0</v>
      </c>
      <c r="AQ43">
        <f t="shared" si="20"/>
        <v>0</v>
      </c>
    </row>
    <row r="44" spans="1:43">
      <c r="A44" t="s">
        <v>62</v>
      </c>
      <c r="B44">
        <v>7.5270000000000004E-2</v>
      </c>
      <c r="C44">
        <v>0.17122000000000001</v>
      </c>
      <c r="D44">
        <v>5.1700000000000001E-3</v>
      </c>
      <c r="E44">
        <v>0.10054</v>
      </c>
      <c r="F44">
        <v>1.9400000000000001E-2</v>
      </c>
      <c r="G44">
        <v>2.50468</v>
      </c>
      <c r="H44">
        <v>1.8447199999999999</v>
      </c>
      <c r="I44">
        <v>9.1730000000000006E-2</v>
      </c>
      <c r="J44">
        <v>3.9129999999999998E-2</v>
      </c>
      <c r="K44">
        <v>4.3499999999999997E-3</v>
      </c>
      <c r="L44">
        <v>1.3390000000000001E-2</v>
      </c>
      <c r="M44">
        <v>3.8999999999999998E-3</v>
      </c>
      <c r="N44">
        <v>0.19127</v>
      </c>
      <c r="O44">
        <v>1.03105</v>
      </c>
      <c r="P44">
        <v>0.12967000000000001</v>
      </c>
      <c r="Q44">
        <v>0</v>
      </c>
      <c r="R44">
        <v>0</v>
      </c>
      <c r="S44">
        <v>0</v>
      </c>
      <c r="T44">
        <v>0</v>
      </c>
      <c r="U44" s="2" t="str">
        <f t="shared" si="0"/>
        <v>A51099</v>
      </c>
      <c r="V44" s="2">
        <f t="shared" si="1"/>
        <v>0.25165999999999999</v>
      </c>
      <c r="W44" s="2">
        <f t="shared" si="2"/>
        <v>0.10054</v>
      </c>
      <c r="X44" s="2">
        <f t="shared" si="3"/>
        <v>2.5240800000000001</v>
      </c>
      <c r="Y44" s="2">
        <f t="shared" si="4"/>
        <v>1.8447199999999999</v>
      </c>
      <c r="Z44" s="2">
        <f t="shared" si="5"/>
        <v>0.13521</v>
      </c>
      <c r="AA44" s="2">
        <f t="shared" si="6"/>
        <v>1.3390000000000001E-2</v>
      </c>
      <c r="AB44" s="2">
        <f t="shared" si="7"/>
        <v>1.2262200000000001</v>
      </c>
      <c r="AC44" s="2">
        <f t="shared" si="8"/>
        <v>0.12967000000000001</v>
      </c>
      <c r="AD44" s="2">
        <f t="shared" si="9"/>
        <v>0</v>
      </c>
      <c r="AE44" s="2">
        <f t="shared" si="10"/>
        <v>0</v>
      </c>
      <c r="AG44" t="s">
        <v>352</v>
      </c>
      <c r="AH44">
        <f t="shared" si="11"/>
        <v>0.29143999999999998</v>
      </c>
      <c r="AI44">
        <f t="shared" si="12"/>
        <v>9.9900000000000003E-2</v>
      </c>
      <c r="AJ44">
        <f t="shared" si="13"/>
        <v>2.9194999999999998</v>
      </c>
      <c r="AK44">
        <f t="shared" si="14"/>
        <v>1.7262299999999999</v>
      </c>
      <c r="AL44">
        <f t="shared" si="15"/>
        <v>0.12687999999999999</v>
      </c>
      <c r="AM44">
        <f t="shared" si="16"/>
        <v>1.259E-2</v>
      </c>
      <c r="AN44">
        <f t="shared" si="17"/>
        <v>1.24756</v>
      </c>
      <c r="AO44">
        <f t="shared" si="18"/>
        <v>0.12492</v>
      </c>
      <c r="AP44">
        <f t="shared" si="19"/>
        <v>0</v>
      </c>
      <c r="AQ44">
        <f t="shared" si="20"/>
        <v>0</v>
      </c>
    </row>
    <row r="45" spans="1:43">
      <c r="A45" t="s">
        <v>63</v>
      </c>
      <c r="B45">
        <v>6.8610000000000004E-2</v>
      </c>
      <c r="C45">
        <v>0.10067</v>
      </c>
      <c r="D45" s="1">
        <v>8.0000000000000007E-5</v>
      </c>
      <c r="E45">
        <v>7.9649999999999999E-2</v>
      </c>
      <c r="F45">
        <v>1.7950000000000001E-2</v>
      </c>
      <c r="G45">
        <v>1.6969399999999999</v>
      </c>
      <c r="H45">
        <v>1.6072200000000001</v>
      </c>
      <c r="I45" s="1">
        <v>4.0000000000000003E-5</v>
      </c>
      <c r="J45">
        <v>9.1319999999999998E-2</v>
      </c>
      <c r="K45">
        <v>2.5000000000000001E-4</v>
      </c>
      <c r="L45">
        <v>1.192E-2</v>
      </c>
      <c r="M45">
        <v>2.5999999999999999E-3</v>
      </c>
      <c r="N45">
        <v>0.98989000000000005</v>
      </c>
      <c r="O45">
        <v>2.3779999999999999E-2</v>
      </c>
      <c r="P45">
        <v>0.10177</v>
      </c>
      <c r="Q45">
        <v>0</v>
      </c>
      <c r="R45">
        <v>0</v>
      </c>
      <c r="S45">
        <v>0</v>
      </c>
      <c r="T45">
        <v>0</v>
      </c>
      <c r="U45" s="2" t="str">
        <f t="shared" si="0"/>
        <v>A51630</v>
      </c>
      <c r="V45" s="2">
        <f t="shared" si="1"/>
        <v>0.16935999999999998</v>
      </c>
      <c r="W45" s="2">
        <f t="shared" si="2"/>
        <v>7.9649999999999999E-2</v>
      </c>
      <c r="X45" s="2">
        <f t="shared" si="3"/>
        <v>1.7148899999999998</v>
      </c>
      <c r="Y45" s="2">
        <f t="shared" si="4"/>
        <v>1.6072200000000001</v>
      </c>
      <c r="Z45" s="2">
        <f t="shared" si="5"/>
        <v>9.1609999999999997E-2</v>
      </c>
      <c r="AA45" s="2">
        <f t="shared" si="6"/>
        <v>1.192E-2</v>
      </c>
      <c r="AB45" s="2">
        <f t="shared" si="7"/>
        <v>1.01627</v>
      </c>
      <c r="AC45" s="2">
        <f t="shared" si="8"/>
        <v>0.10177</v>
      </c>
      <c r="AD45" s="2">
        <f t="shared" si="9"/>
        <v>0</v>
      </c>
      <c r="AE45" s="2">
        <f t="shared" si="10"/>
        <v>0</v>
      </c>
      <c r="AG45" t="s">
        <v>350</v>
      </c>
      <c r="AH45">
        <f t="shared" si="11"/>
        <v>0.24603999999999998</v>
      </c>
      <c r="AI45">
        <f t="shared" si="12"/>
        <v>9.6710000000000004E-2</v>
      </c>
      <c r="AJ45">
        <f t="shared" si="13"/>
        <v>2.46462</v>
      </c>
      <c r="AK45">
        <f t="shared" si="14"/>
        <v>1.77929</v>
      </c>
      <c r="AL45">
        <f t="shared" si="15"/>
        <v>0.12375999999999998</v>
      </c>
      <c r="AM45">
        <f t="shared" si="16"/>
        <v>1.261E-2</v>
      </c>
      <c r="AN45">
        <f t="shared" si="17"/>
        <v>1.23611</v>
      </c>
      <c r="AO45">
        <f t="shared" si="18"/>
        <v>0.12374</v>
      </c>
      <c r="AP45">
        <f t="shared" si="19"/>
        <v>0</v>
      </c>
      <c r="AQ45">
        <f t="shared" si="20"/>
        <v>0</v>
      </c>
    </row>
    <row r="46" spans="1:43">
      <c r="A46" t="s">
        <v>64</v>
      </c>
      <c r="B46">
        <v>5.4379999999999998E-2</v>
      </c>
      <c r="C46">
        <v>0.18892</v>
      </c>
      <c r="D46">
        <v>5.6999999999999998E-4</v>
      </c>
      <c r="E46">
        <v>9.042E-2</v>
      </c>
      <c r="F46">
        <v>1.187E-2</v>
      </c>
      <c r="G46">
        <v>2.4338199999999999</v>
      </c>
      <c r="H46">
        <v>1.95322</v>
      </c>
      <c r="I46">
        <v>9.307E-2</v>
      </c>
      <c r="J46">
        <v>4.3389999999999998E-2</v>
      </c>
      <c r="K46">
        <v>9.3000000000000005E-4</v>
      </c>
      <c r="L46">
        <v>1.273E-2</v>
      </c>
      <c r="M46">
        <v>1.67E-3</v>
      </c>
      <c r="N46">
        <v>1.0741099999999999</v>
      </c>
      <c r="O46">
        <v>0.17915</v>
      </c>
      <c r="P46">
        <v>0.12551000000000001</v>
      </c>
      <c r="Q46">
        <v>0</v>
      </c>
      <c r="R46">
        <v>0</v>
      </c>
      <c r="S46">
        <v>0</v>
      </c>
      <c r="T46">
        <v>0</v>
      </c>
      <c r="U46" s="2" t="str">
        <f t="shared" si="0"/>
        <v>F51057</v>
      </c>
      <c r="V46" s="2">
        <f t="shared" si="1"/>
        <v>0.24387</v>
      </c>
      <c r="W46" s="2">
        <f t="shared" si="2"/>
        <v>9.042E-2</v>
      </c>
      <c r="X46" s="2">
        <f t="shared" si="3"/>
        <v>2.4456899999999999</v>
      </c>
      <c r="Y46" s="2">
        <f t="shared" si="4"/>
        <v>1.95322</v>
      </c>
      <c r="Z46" s="2">
        <f t="shared" si="5"/>
        <v>0.13738999999999998</v>
      </c>
      <c r="AA46" s="2">
        <f t="shared" si="6"/>
        <v>1.273E-2</v>
      </c>
      <c r="AB46" s="2">
        <f t="shared" si="7"/>
        <v>1.2549299999999999</v>
      </c>
      <c r="AC46" s="2">
        <f t="shared" si="8"/>
        <v>0.12551000000000001</v>
      </c>
      <c r="AD46" s="2">
        <f t="shared" si="9"/>
        <v>0</v>
      </c>
      <c r="AE46" s="2">
        <f t="shared" si="10"/>
        <v>0</v>
      </c>
      <c r="AG46" t="s">
        <v>353</v>
      </c>
      <c r="AH46">
        <f t="shared" si="11"/>
        <v>0.32767000000000002</v>
      </c>
      <c r="AI46">
        <f t="shared" si="12"/>
        <v>0.10235</v>
      </c>
      <c r="AJ46">
        <f t="shared" si="13"/>
        <v>2.90551</v>
      </c>
      <c r="AK46">
        <f t="shared" si="14"/>
        <v>1.7867999999999999</v>
      </c>
      <c r="AL46">
        <f t="shared" si="15"/>
        <v>0.13439000000000001</v>
      </c>
      <c r="AM46">
        <f t="shared" si="16"/>
        <v>1.302E-2</v>
      </c>
      <c r="AN46">
        <f t="shared" si="17"/>
        <v>1.2901799999999999</v>
      </c>
      <c r="AO46">
        <f t="shared" si="18"/>
        <v>0.12906999999999999</v>
      </c>
      <c r="AP46">
        <f t="shared" si="19"/>
        <v>0</v>
      </c>
      <c r="AQ46">
        <f t="shared" si="20"/>
        <v>0</v>
      </c>
    </row>
    <row r="47" spans="1:43">
      <c r="A47" t="s">
        <v>65</v>
      </c>
      <c r="B47">
        <v>7.2539999999999993E-2</v>
      </c>
      <c r="C47">
        <v>0.17484</v>
      </c>
      <c r="D47">
        <v>4.9800000000000001E-3</v>
      </c>
      <c r="E47">
        <v>0.10113999999999999</v>
      </c>
      <c r="F47">
        <v>1.7350000000000001E-2</v>
      </c>
      <c r="G47">
        <v>2.5121899999999999</v>
      </c>
      <c r="H47">
        <v>1.83033</v>
      </c>
      <c r="I47">
        <v>8.9810000000000001E-2</v>
      </c>
      <c r="J47">
        <v>4.1549999999999997E-2</v>
      </c>
      <c r="K47">
        <v>3.32E-3</v>
      </c>
      <c r="L47">
        <v>1.3339999999999999E-2</v>
      </c>
      <c r="M47">
        <v>4.2100000000000002E-3</v>
      </c>
      <c r="N47">
        <v>0.18648000000000001</v>
      </c>
      <c r="O47">
        <v>1.03603</v>
      </c>
      <c r="P47">
        <v>0.12964999999999999</v>
      </c>
      <c r="Q47">
        <v>0</v>
      </c>
      <c r="R47">
        <v>0</v>
      </c>
      <c r="S47">
        <v>0</v>
      </c>
      <c r="T47">
        <v>0</v>
      </c>
      <c r="U47" s="2" t="str">
        <f t="shared" si="0"/>
        <v>F51099</v>
      </c>
      <c r="V47" s="2">
        <f t="shared" si="1"/>
        <v>0.25235999999999997</v>
      </c>
      <c r="W47" s="2">
        <f t="shared" si="2"/>
        <v>0.10113999999999999</v>
      </c>
      <c r="X47" s="2">
        <f t="shared" si="3"/>
        <v>2.5295399999999999</v>
      </c>
      <c r="Y47" s="2">
        <f t="shared" si="4"/>
        <v>1.83033</v>
      </c>
      <c r="Z47" s="2">
        <f t="shared" si="5"/>
        <v>0.13467999999999999</v>
      </c>
      <c r="AA47" s="2">
        <f t="shared" si="6"/>
        <v>1.3339999999999999E-2</v>
      </c>
      <c r="AB47" s="2">
        <f t="shared" si="7"/>
        <v>1.22672</v>
      </c>
      <c r="AC47" s="2">
        <f t="shared" si="8"/>
        <v>0.12964999999999999</v>
      </c>
      <c r="AD47" s="2">
        <f t="shared" si="9"/>
        <v>0</v>
      </c>
      <c r="AE47" s="2">
        <f t="shared" si="10"/>
        <v>0</v>
      </c>
      <c r="AG47" t="s">
        <v>354</v>
      </c>
      <c r="AH47">
        <f t="shared" si="11"/>
        <v>0.54778000000000004</v>
      </c>
      <c r="AI47">
        <f t="shared" si="12"/>
        <v>0.12286</v>
      </c>
      <c r="AJ47">
        <f t="shared" si="13"/>
        <v>3.6566999999999998</v>
      </c>
      <c r="AK47">
        <f t="shared" si="14"/>
        <v>2.13354</v>
      </c>
      <c r="AL47">
        <f t="shared" si="15"/>
        <v>0.29715999999999998</v>
      </c>
      <c r="AM47">
        <f t="shared" si="16"/>
        <v>1.538E-2</v>
      </c>
      <c r="AN47">
        <f t="shared" si="17"/>
        <v>1.5403</v>
      </c>
      <c r="AO47">
        <f t="shared" si="18"/>
        <v>0.15415999999999999</v>
      </c>
      <c r="AP47">
        <f t="shared" si="19"/>
        <v>0</v>
      </c>
      <c r="AQ47">
        <f t="shared" si="20"/>
        <v>0</v>
      </c>
    </row>
    <row r="48" spans="1:43">
      <c r="A48" t="s">
        <v>66</v>
      </c>
      <c r="B48">
        <v>0.21429000000000001</v>
      </c>
      <c r="C48">
        <v>7.0370000000000002E-2</v>
      </c>
      <c r="D48">
        <v>1.7000000000000001E-4</v>
      </c>
      <c r="E48">
        <v>9.0179999999999996E-2</v>
      </c>
      <c r="F48">
        <v>8.523E-2</v>
      </c>
      <c r="G48">
        <v>1.91645</v>
      </c>
      <c r="H48">
        <v>1.1793400000000001</v>
      </c>
      <c r="I48">
        <v>6.6899999999999998E-3</v>
      </c>
      <c r="J48">
        <v>9.1109999999999997E-2</v>
      </c>
      <c r="K48">
        <v>4.0699999999999998E-3</v>
      </c>
      <c r="L48">
        <v>1.057E-2</v>
      </c>
      <c r="M48">
        <v>5.6100000000000004E-3</v>
      </c>
      <c r="N48">
        <v>0.96240000000000003</v>
      </c>
      <c r="O48">
        <v>4.6269999999999999E-2</v>
      </c>
      <c r="P48">
        <v>0.10152</v>
      </c>
      <c r="Q48">
        <v>0</v>
      </c>
      <c r="R48">
        <v>0</v>
      </c>
      <c r="S48">
        <v>0</v>
      </c>
      <c r="T48">
        <v>0</v>
      </c>
      <c r="U48" s="2" t="str">
        <f t="shared" si="0"/>
        <v>F51630</v>
      </c>
      <c r="V48" s="2">
        <f t="shared" si="1"/>
        <v>0.28483000000000003</v>
      </c>
      <c r="W48" s="2">
        <f t="shared" si="2"/>
        <v>9.0179999999999996E-2</v>
      </c>
      <c r="X48" s="2">
        <f t="shared" si="3"/>
        <v>2.0016799999999999</v>
      </c>
      <c r="Y48" s="2">
        <f t="shared" si="4"/>
        <v>1.1793400000000001</v>
      </c>
      <c r="Z48" s="2">
        <f t="shared" si="5"/>
        <v>0.10187</v>
      </c>
      <c r="AA48" s="2">
        <f t="shared" si="6"/>
        <v>1.057E-2</v>
      </c>
      <c r="AB48" s="2">
        <f t="shared" si="7"/>
        <v>1.0142800000000001</v>
      </c>
      <c r="AC48" s="2">
        <f t="shared" si="8"/>
        <v>0.10152</v>
      </c>
      <c r="AD48" s="2">
        <f t="shared" si="9"/>
        <v>0</v>
      </c>
      <c r="AE48" s="2">
        <f t="shared" si="10"/>
        <v>0</v>
      </c>
      <c r="AG48" t="s">
        <v>359</v>
      </c>
      <c r="AH48">
        <f t="shared" si="11"/>
        <v>0.36008999999999997</v>
      </c>
      <c r="AI48">
        <f t="shared" si="12"/>
        <v>0.11951000000000001</v>
      </c>
      <c r="AJ48">
        <f t="shared" si="13"/>
        <v>3.3579300000000001</v>
      </c>
      <c r="AK48">
        <f t="shared" si="14"/>
        <v>2.17767</v>
      </c>
      <c r="AL48">
        <f t="shared" si="15"/>
        <v>0.16210000000000002</v>
      </c>
      <c r="AM48">
        <f t="shared" si="16"/>
        <v>1.5440000000000001E-2</v>
      </c>
      <c r="AN48">
        <f t="shared" si="17"/>
        <v>1.5454699999999999</v>
      </c>
      <c r="AO48">
        <f t="shared" si="18"/>
        <v>0.15461</v>
      </c>
      <c r="AP48">
        <f t="shared" si="19"/>
        <v>0</v>
      </c>
      <c r="AQ48">
        <f t="shared" si="20"/>
        <v>0</v>
      </c>
    </row>
    <row r="49" spans="1:43">
      <c r="A49" t="s">
        <v>67</v>
      </c>
      <c r="B49">
        <v>3.8580000000000003E-2</v>
      </c>
      <c r="C49">
        <v>0.20488999999999999</v>
      </c>
      <c r="D49">
        <v>7.7799999999999996E-3</v>
      </c>
      <c r="E49">
        <v>9.6170000000000005E-2</v>
      </c>
      <c r="F49">
        <v>1.065E-2</v>
      </c>
      <c r="G49">
        <v>2.5375200000000002</v>
      </c>
      <c r="H49">
        <v>2.5619999999999998</v>
      </c>
      <c r="I49">
        <v>9.1899999999999996E-2</v>
      </c>
      <c r="J49">
        <v>2.7910000000000001E-2</v>
      </c>
      <c r="K49">
        <v>1.7749999999999998E-2</v>
      </c>
      <c r="L49">
        <v>1.384E-2</v>
      </c>
      <c r="M49">
        <v>2.0999999999999999E-3</v>
      </c>
      <c r="N49">
        <v>0.16835</v>
      </c>
      <c r="O49">
        <v>1.09413</v>
      </c>
      <c r="P49">
        <v>0.13542999999999999</v>
      </c>
      <c r="Q49">
        <v>0</v>
      </c>
      <c r="R49">
        <v>0</v>
      </c>
      <c r="S49">
        <v>0</v>
      </c>
      <c r="T49">
        <v>0</v>
      </c>
      <c r="U49" s="2" t="str">
        <f t="shared" si="0"/>
        <v>A51047</v>
      </c>
      <c r="V49" s="2">
        <f t="shared" si="1"/>
        <v>0.25124999999999997</v>
      </c>
      <c r="W49" s="2">
        <f t="shared" si="2"/>
        <v>9.6170000000000005E-2</v>
      </c>
      <c r="X49" s="2">
        <f t="shared" si="3"/>
        <v>2.5481700000000003</v>
      </c>
      <c r="Y49" s="2">
        <f t="shared" si="4"/>
        <v>2.5619999999999998</v>
      </c>
      <c r="Z49" s="2">
        <f t="shared" si="5"/>
        <v>0.13755999999999999</v>
      </c>
      <c r="AA49" s="2">
        <f t="shared" si="6"/>
        <v>1.384E-2</v>
      </c>
      <c r="AB49" s="2">
        <f t="shared" si="7"/>
        <v>1.26458</v>
      </c>
      <c r="AC49" s="2">
        <f t="shared" si="8"/>
        <v>0.13542999999999999</v>
      </c>
      <c r="AD49" s="2">
        <f t="shared" si="9"/>
        <v>0</v>
      </c>
      <c r="AE49" s="2">
        <f t="shared" si="10"/>
        <v>0</v>
      </c>
      <c r="AG49" t="s">
        <v>229</v>
      </c>
      <c r="AH49">
        <f t="shared" si="11"/>
        <v>1.0721100000000001</v>
      </c>
      <c r="AI49">
        <f t="shared" si="12"/>
        <v>0.14810000000000001</v>
      </c>
      <c r="AJ49">
        <f t="shared" si="13"/>
        <v>4.2309900000000003</v>
      </c>
      <c r="AK49">
        <f t="shared" si="14"/>
        <v>2.5304199999999999</v>
      </c>
      <c r="AL49">
        <f t="shared" si="15"/>
        <v>0.58862000000000003</v>
      </c>
      <c r="AM49">
        <f t="shared" si="16"/>
        <v>1.8270000000000002E-2</v>
      </c>
      <c r="AN49">
        <f t="shared" si="17"/>
        <v>1.89605</v>
      </c>
      <c r="AO49">
        <f t="shared" si="18"/>
        <v>0.18919</v>
      </c>
      <c r="AP49">
        <f t="shared" si="19"/>
        <v>0</v>
      </c>
      <c r="AQ49">
        <f t="shared" si="20"/>
        <v>0</v>
      </c>
    </row>
    <row r="50" spans="1:43">
      <c r="A50" t="s">
        <v>68</v>
      </c>
      <c r="B50">
        <v>7.1819999999999995E-2</v>
      </c>
      <c r="C50">
        <v>0.20094999999999999</v>
      </c>
      <c r="D50">
        <v>2.2499999999999998E-3</v>
      </c>
      <c r="E50">
        <v>0.10101</v>
      </c>
      <c r="F50">
        <v>2.1600000000000001E-2</v>
      </c>
      <c r="G50">
        <v>2.5363500000000001</v>
      </c>
      <c r="H50">
        <v>1.7567200000000001</v>
      </c>
      <c r="I50">
        <v>9.5019999999999993E-2</v>
      </c>
      <c r="J50">
        <v>3.9699999999999999E-2</v>
      </c>
      <c r="K50">
        <v>1.66E-3</v>
      </c>
      <c r="L50">
        <v>1.3140000000000001E-2</v>
      </c>
      <c r="M50">
        <v>1.8E-3</v>
      </c>
      <c r="N50">
        <v>0.71609</v>
      </c>
      <c r="O50">
        <v>0.55798999999999999</v>
      </c>
      <c r="P50">
        <v>0.12778999999999999</v>
      </c>
      <c r="Q50">
        <v>0</v>
      </c>
      <c r="R50">
        <v>0</v>
      </c>
      <c r="S50">
        <v>0</v>
      </c>
      <c r="T50">
        <v>0</v>
      </c>
      <c r="U50" s="2" t="str">
        <f t="shared" si="0"/>
        <v>A51061</v>
      </c>
      <c r="V50" s="2">
        <f t="shared" si="1"/>
        <v>0.27501999999999993</v>
      </c>
      <c r="W50" s="2">
        <f t="shared" si="2"/>
        <v>0.10101</v>
      </c>
      <c r="X50" s="2">
        <f t="shared" si="3"/>
        <v>2.5579499999999999</v>
      </c>
      <c r="Y50" s="2">
        <f t="shared" si="4"/>
        <v>1.7567200000000001</v>
      </c>
      <c r="Z50" s="2">
        <f t="shared" si="5"/>
        <v>0.13638</v>
      </c>
      <c r="AA50" s="2">
        <f t="shared" si="6"/>
        <v>1.3140000000000001E-2</v>
      </c>
      <c r="AB50" s="2">
        <f t="shared" si="7"/>
        <v>1.2758799999999999</v>
      </c>
      <c r="AC50" s="2">
        <f t="shared" si="8"/>
        <v>0.12778999999999999</v>
      </c>
      <c r="AD50" s="2">
        <f t="shared" si="9"/>
        <v>0</v>
      </c>
      <c r="AE50" s="2">
        <f t="shared" si="10"/>
        <v>0</v>
      </c>
      <c r="AG50" t="s">
        <v>278</v>
      </c>
      <c r="AH50">
        <f t="shared" si="11"/>
        <v>0.62861</v>
      </c>
      <c r="AI50">
        <f t="shared" si="12"/>
        <v>0.13125000000000001</v>
      </c>
      <c r="AJ50">
        <f t="shared" si="13"/>
        <v>3.5661499999999999</v>
      </c>
      <c r="AK50">
        <f t="shared" si="14"/>
        <v>2.6983299999999999</v>
      </c>
      <c r="AL50">
        <f t="shared" si="15"/>
        <v>0.18604000000000001</v>
      </c>
      <c r="AM50">
        <f t="shared" si="16"/>
        <v>1.7569999999999999E-2</v>
      </c>
      <c r="AN50">
        <f t="shared" si="17"/>
        <v>1.7778400000000001</v>
      </c>
      <c r="AO50">
        <f t="shared" si="18"/>
        <v>0.17757999999999999</v>
      </c>
      <c r="AP50">
        <f t="shared" si="19"/>
        <v>0</v>
      </c>
      <c r="AQ50">
        <f t="shared" si="20"/>
        <v>0</v>
      </c>
    </row>
    <row r="51" spans="1:43">
      <c r="A51" t="s">
        <v>69</v>
      </c>
      <c r="B51">
        <v>2.2069999999999999E-2</v>
      </c>
      <c r="C51">
        <v>0.20974999999999999</v>
      </c>
      <c r="D51">
        <v>2.5600000000000002E-3</v>
      </c>
      <c r="E51">
        <v>8.9859999999999995E-2</v>
      </c>
      <c r="F51">
        <v>7.1900000000000002E-3</v>
      </c>
      <c r="G51">
        <v>2.34206</v>
      </c>
      <c r="H51">
        <v>1.8493200000000001</v>
      </c>
      <c r="I51">
        <v>4.4330000000000001E-2</v>
      </c>
      <c r="J51">
        <v>3.2230000000000002E-2</v>
      </c>
      <c r="K51">
        <v>4.2999999999999997E-2</v>
      </c>
      <c r="L51">
        <v>1.2500000000000001E-2</v>
      </c>
      <c r="M51">
        <v>8.0000000000000004E-4</v>
      </c>
      <c r="N51">
        <v>0.54690000000000005</v>
      </c>
      <c r="O51">
        <v>0.65295999999999998</v>
      </c>
      <c r="P51">
        <v>0.12059</v>
      </c>
      <c r="Q51">
        <v>0</v>
      </c>
      <c r="R51">
        <v>0</v>
      </c>
      <c r="S51">
        <v>0</v>
      </c>
      <c r="T51">
        <v>0</v>
      </c>
      <c r="U51" s="2" t="str">
        <f t="shared" si="0"/>
        <v>A51157</v>
      </c>
      <c r="V51" s="2">
        <f t="shared" si="1"/>
        <v>0.23438000000000001</v>
      </c>
      <c r="W51" s="2">
        <f t="shared" si="2"/>
        <v>8.9859999999999995E-2</v>
      </c>
      <c r="X51" s="2">
        <f t="shared" si="3"/>
        <v>2.3492500000000001</v>
      </c>
      <c r="Y51" s="2">
        <f t="shared" si="4"/>
        <v>1.8493200000000001</v>
      </c>
      <c r="Z51" s="2">
        <f t="shared" si="5"/>
        <v>0.11956</v>
      </c>
      <c r="AA51" s="2">
        <f t="shared" si="6"/>
        <v>1.2500000000000001E-2</v>
      </c>
      <c r="AB51" s="2">
        <f t="shared" si="7"/>
        <v>1.2006600000000001</v>
      </c>
      <c r="AC51" s="2">
        <f t="shared" si="8"/>
        <v>0.12059</v>
      </c>
      <c r="AD51" s="2">
        <f t="shared" si="9"/>
        <v>0</v>
      </c>
      <c r="AE51" s="2">
        <f t="shared" si="10"/>
        <v>0</v>
      </c>
      <c r="AG51" t="s">
        <v>300</v>
      </c>
      <c r="AH51">
        <f t="shared" si="11"/>
        <v>2.6585999999999999</v>
      </c>
      <c r="AI51">
        <f t="shared" si="12"/>
        <v>0.23261999999999999</v>
      </c>
      <c r="AJ51">
        <f t="shared" si="13"/>
        <v>6.9688099999999995</v>
      </c>
      <c r="AK51">
        <f t="shared" si="14"/>
        <v>4.5057299999999998</v>
      </c>
      <c r="AL51">
        <f t="shared" si="15"/>
        <v>1.2993299999999999</v>
      </c>
      <c r="AM51">
        <f t="shared" si="16"/>
        <v>3.0040000000000001E-2</v>
      </c>
      <c r="AN51">
        <f t="shared" si="17"/>
        <v>3.08846</v>
      </c>
      <c r="AO51">
        <f t="shared" si="18"/>
        <v>0.30986000000000002</v>
      </c>
      <c r="AP51">
        <f t="shared" si="19"/>
        <v>0</v>
      </c>
      <c r="AQ51">
        <f t="shared" si="20"/>
        <v>0</v>
      </c>
    </row>
    <row r="52" spans="1:43">
      <c r="A52" t="s">
        <v>70</v>
      </c>
      <c r="B52">
        <v>1.9720000000000001E-2</v>
      </c>
      <c r="C52">
        <v>0.22447</v>
      </c>
      <c r="D52">
        <v>2.4099999999999998E-3</v>
      </c>
      <c r="E52">
        <v>9.4710000000000003E-2</v>
      </c>
      <c r="F52">
        <v>1.048E-2</v>
      </c>
      <c r="G52">
        <v>2.46556</v>
      </c>
      <c r="H52">
        <v>2.3075399999999999</v>
      </c>
      <c r="I52">
        <v>3.8269999999999998E-2</v>
      </c>
      <c r="J52">
        <v>3.7179999999999998E-2</v>
      </c>
      <c r="K52">
        <v>5.1249999999999997E-2</v>
      </c>
      <c r="L52">
        <v>1.299E-2</v>
      </c>
      <c r="M52">
        <v>3.4000000000000002E-4</v>
      </c>
      <c r="N52">
        <v>0.70301000000000002</v>
      </c>
      <c r="O52">
        <v>0.57704999999999995</v>
      </c>
      <c r="P52">
        <v>0.12775</v>
      </c>
      <c r="Q52">
        <v>0</v>
      </c>
      <c r="R52">
        <v>0</v>
      </c>
      <c r="S52">
        <v>0</v>
      </c>
      <c r="T52">
        <v>0</v>
      </c>
      <c r="U52" s="2" t="str">
        <f t="shared" si="0"/>
        <v>B51061</v>
      </c>
      <c r="V52" s="2">
        <f t="shared" si="1"/>
        <v>0.24660000000000001</v>
      </c>
      <c r="W52" s="2">
        <f t="shared" si="2"/>
        <v>9.4710000000000003E-2</v>
      </c>
      <c r="X52" s="2">
        <f t="shared" si="3"/>
        <v>2.4760399999999998</v>
      </c>
      <c r="Y52" s="2">
        <f t="shared" si="4"/>
        <v>2.3075399999999999</v>
      </c>
      <c r="Z52" s="2">
        <f t="shared" si="5"/>
        <v>0.12669999999999998</v>
      </c>
      <c r="AA52" s="2">
        <f t="shared" si="6"/>
        <v>1.299E-2</v>
      </c>
      <c r="AB52" s="2">
        <f t="shared" si="7"/>
        <v>1.2804</v>
      </c>
      <c r="AC52" s="2">
        <f t="shared" si="8"/>
        <v>0.12775</v>
      </c>
      <c r="AD52" s="2">
        <f t="shared" si="9"/>
        <v>0</v>
      </c>
      <c r="AE52" s="2">
        <f t="shared" si="10"/>
        <v>0</v>
      </c>
      <c r="AG52" t="s">
        <v>321</v>
      </c>
      <c r="AH52">
        <f t="shared" si="11"/>
        <v>0.87017999999999995</v>
      </c>
      <c r="AI52">
        <f t="shared" si="12"/>
        <v>0.24889</v>
      </c>
      <c r="AJ52">
        <f t="shared" si="13"/>
        <v>2.2008399999999999</v>
      </c>
      <c r="AK52">
        <f t="shared" si="14"/>
        <v>3.5348099999999998</v>
      </c>
      <c r="AL52">
        <f t="shared" si="15"/>
        <v>0.43867</v>
      </c>
      <c r="AM52">
        <f t="shared" si="16"/>
        <v>2.6550000000000001E-2</v>
      </c>
      <c r="AN52">
        <f t="shared" si="17"/>
        <v>0.17838000000000001</v>
      </c>
      <c r="AO52">
        <f t="shared" si="18"/>
        <v>0.31545000000000001</v>
      </c>
      <c r="AP52">
        <f t="shared" si="19"/>
        <v>0</v>
      </c>
      <c r="AQ52">
        <f t="shared" si="20"/>
        <v>0</v>
      </c>
    </row>
    <row r="53" spans="1:43">
      <c r="A53" t="s">
        <v>71</v>
      </c>
      <c r="B53">
        <v>3.2219999999999999E-2</v>
      </c>
      <c r="C53">
        <v>0.22197</v>
      </c>
      <c r="D53">
        <v>2.5000000000000001E-3</v>
      </c>
      <c r="E53">
        <v>9.6949999999999995E-2</v>
      </c>
      <c r="F53">
        <v>1.567E-2</v>
      </c>
      <c r="G53">
        <v>2.55159</v>
      </c>
      <c r="H53">
        <v>1.6524399999999999</v>
      </c>
      <c r="I53">
        <v>6.6780000000000006E-2</v>
      </c>
      <c r="J53">
        <v>3.7819999999999999E-2</v>
      </c>
      <c r="K53">
        <v>1.9990000000000001E-2</v>
      </c>
      <c r="L53">
        <v>1.235E-2</v>
      </c>
      <c r="M53">
        <v>1.57E-3</v>
      </c>
      <c r="N53">
        <v>0.57252000000000003</v>
      </c>
      <c r="O53">
        <v>0.64044999999999996</v>
      </c>
      <c r="P53">
        <v>0.12194000000000001</v>
      </c>
      <c r="Q53">
        <v>0</v>
      </c>
      <c r="R53">
        <v>0</v>
      </c>
      <c r="S53">
        <v>0</v>
      </c>
      <c r="T53">
        <v>0</v>
      </c>
      <c r="U53" s="2" t="str">
        <f t="shared" si="0"/>
        <v>B51157</v>
      </c>
      <c r="V53" s="2">
        <f t="shared" si="1"/>
        <v>0.25669000000000003</v>
      </c>
      <c r="W53" s="2">
        <f t="shared" si="2"/>
        <v>9.6949999999999995E-2</v>
      </c>
      <c r="X53" s="2">
        <f t="shared" si="3"/>
        <v>2.5672600000000001</v>
      </c>
      <c r="Y53" s="2">
        <f t="shared" si="4"/>
        <v>1.6524399999999999</v>
      </c>
      <c r="Z53" s="2">
        <f t="shared" si="5"/>
        <v>0.12459000000000001</v>
      </c>
      <c r="AA53" s="2">
        <f t="shared" si="6"/>
        <v>1.235E-2</v>
      </c>
      <c r="AB53" s="2">
        <f t="shared" si="7"/>
        <v>1.21454</v>
      </c>
      <c r="AC53" s="2">
        <f t="shared" si="8"/>
        <v>0.12194000000000001</v>
      </c>
      <c r="AD53" s="2">
        <f t="shared" si="9"/>
        <v>0</v>
      </c>
      <c r="AE53" s="2">
        <f t="shared" si="10"/>
        <v>0</v>
      </c>
      <c r="AG53" t="s">
        <v>346</v>
      </c>
      <c r="AH53">
        <f t="shared" si="11"/>
        <v>0.99010999999999993</v>
      </c>
      <c r="AI53">
        <f t="shared" si="12"/>
        <v>0.13306000000000001</v>
      </c>
      <c r="AJ53">
        <f t="shared" si="13"/>
        <v>3.31264</v>
      </c>
      <c r="AK53">
        <f t="shared" si="14"/>
        <v>2.86442</v>
      </c>
      <c r="AL53">
        <f t="shared" si="15"/>
        <v>0.46811999999999998</v>
      </c>
      <c r="AM53">
        <f t="shared" si="16"/>
        <v>1.8190000000000001E-2</v>
      </c>
      <c r="AN53">
        <f t="shared" si="17"/>
        <v>1.8274700000000001</v>
      </c>
      <c r="AO53">
        <f t="shared" si="18"/>
        <v>0.18278</v>
      </c>
      <c r="AP53">
        <f t="shared" si="19"/>
        <v>0</v>
      </c>
      <c r="AQ53">
        <f t="shared" si="20"/>
        <v>0</v>
      </c>
    </row>
    <row r="54" spans="1:43">
      <c r="A54" t="s">
        <v>72</v>
      </c>
      <c r="B54">
        <v>6.9139999999999993E-2</v>
      </c>
      <c r="C54">
        <v>0.17346</v>
      </c>
      <c r="D54">
        <v>2.0899999999999998E-3</v>
      </c>
      <c r="E54">
        <v>9.5689999999999997E-2</v>
      </c>
      <c r="F54">
        <v>1.9E-2</v>
      </c>
      <c r="G54">
        <v>2.4533100000000001</v>
      </c>
      <c r="H54">
        <v>1.9527300000000001</v>
      </c>
      <c r="I54">
        <v>0.10432</v>
      </c>
      <c r="J54">
        <v>2.7439999999999999E-2</v>
      </c>
      <c r="K54">
        <v>1.81E-3</v>
      </c>
      <c r="L54">
        <v>1.346E-2</v>
      </c>
      <c r="M54">
        <v>1.75E-3</v>
      </c>
      <c r="N54">
        <v>0.70831</v>
      </c>
      <c r="O54">
        <v>0.56798999999999999</v>
      </c>
      <c r="P54">
        <v>0.1278</v>
      </c>
      <c r="Q54">
        <v>0</v>
      </c>
      <c r="R54">
        <v>0</v>
      </c>
      <c r="S54">
        <v>0</v>
      </c>
      <c r="T54">
        <v>0</v>
      </c>
      <c r="U54" s="2" t="str">
        <f t="shared" si="0"/>
        <v>F51061</v>
      </c>
      <c r="V54" s="2">
        <f t="shared" si="1"/>
        <v>0.24468999999999999</v>
      </c>
      <c r="W54" s="2">
        <f t="shared" si="2"/>
        <v>9.5689999999999997E-2</v>
      </c>
      <c r="X54" s="2">
        <f t="shared" si="3"/>
        <v>2.4723100000000002</v>
      </c>
      <c r="Y54" s="2">
        <f t="shared" si="4"/>
        <v>1.9527300000000001</v>
      </c>
      <c r="Z54" s="2">
        <f t="shared" si="5"/>
        <v>0.13356999999999999</v>
      </c>
      <c r="AA54" s="2">
        <f t="shared" si="6"/>
        <v>1.346E-2</v>
      </c>
      <c r="AB54" s="2">
        <f t="shared" si="7"/>
        <v>1.2780499999999999</v>
      </c>
      <c r="AC54" s="2">
        <f t="shared" si="8"/>
        <v>0.1278</v>
      </c>
      <c r="AD54" s="2">
        <f t="shared" si="9"/>
        <v>0</v>
      </c>
      <c r="AE54" s="2">
        <f t="shared" si="10"/>
        <v>0</v>
      </c>
      <c r="AG54" t="s">
        <v>322</v>
      </c>
      <c r="AH54">
        <f t="shared" si="11"/>
        <v>0.93</v>
      </c>
      <c r="AI54">
        <f t="shared" si="12"/>
        <v>0.13061</v>
      </c>
      <c r="AJ54">
        <f t="shared" si="13"/>
        <v>4.1672799999999999</v>
      </c>
      <c r="AK54">
        <f t="shared" si="14"/>
        <v>4.29223</v>
      </c>
      <c r="AL54">
        <f t="shared" si="15"/>
        <v>0.22284999999999999</v>
      </c>
      <c r="AM54">
        <f t="shared" si="16"/>
        <v>1.771E-2</v>
      </c>
      <c r="AN54">
        <f t="shared" si="17"/>
        <v>1.76725</v>
      </c>
      <c r="AO54">
        <f t="shared" si="18"/>
        <v>0.17660000000000001</v>
      </c>
      <c r="AP54">
        <f t="shared" si="19"/>
        <v>0</v>
      </c>
      <c r="AQ54">
        <f t="shared" si="20"/>
        <v>0</v>
      </c>
    </row>
    <row r="55" spans="1:43">
      <c r="A55" t="s">
        <v>73</v>
      </c>
      <c r="B55">
        <v>2.7400000000000001E-2</v>
      </c>
      <c r="C55">
        <v>0.20349999999999999</v>
      </c>
      <c r="D55">
        <v>2.6199999999999999E-3</v>
      </c>
      <c r="E55">
        <v>9.1649999999999995E-2</v>
      </c>
      <c r="F55">
        <v>1.4200000000000001E-2</v>
      </c>
      <c r="G55">
        <v>2.32979</v>
      </c>
      <c r="H55">
        <v>1.79556</v>
      </c>
      <c r="I55">
        <v>6.6549999999999998E-2</v>
      </c>
      <c r="J55">
        <v>3.3849999999999998E-2</v>
      </c>
      <c r="K55">
        <v>2.197E-2</v>
      </c>
      <c r="L55">
        <v>1.251E-2</v>
      </c>
      <c r="M55">
        <v>1.08E-3</v>
      </c>
      <c r="N55">
        <v>0.55491000000000001</v>
      </c>
      <c r="O55">
        <v>0.64415999999999995</v>
      </c>
      <c r="P55">
        <v>0.12057</v>
      </c>
      <c r="Q55">
        <v>0</v>
      </c>
      <c r="R55">
        <v>0</v>
      </c>
      <c r="S55">
        <v>0</v>
      </c>
      <c r="T55">
        <v>0</v>
      </c>
      <c r="U55" s="2" t="str">
        <f t="shared" si="0"/>
        <v>F51157</v>
      </c>
      <c r="V55" s="2">
        <f t="shared" si="1"/>
        <v>0.23352000000000001</v>
      </c>
      <c r="W55" s="2">
        <f t="shared" si="2"/>
        <v>9.1649999999999995E-2</v>
      </c>
      <c r="X55" s="2">
        <f t="shared" si="3"/>
        <v>2.3439900000000002</v>
      </c>
      <c r="Y55" s="2">
        <f t="shared" si="4"/>
        <v>1.79556</v>
      </c>
      <c r="Z55" s="2">
        <f t="shared" si="5"/>
        <v>0.12236999999999999</v>
      </c>
      <c r="AA55" s="2">
        <f t="shared" si="6"/>
        <v>1.251E-2</v>
      </c>
      <c r="AB55" s="2">
        <f t="shared" si="7"/>
        <v>1.2001499999999998</v>
      </c>
      <c r="AC55" s="2">
        <f t="shared" si="8"/>
        <v>0.12057</v>
      </c>
      <c r="AD55" s="2">
        <f t="shared" si="9"/>
        <v>0</v>
      </c>
      <c r="AE55" s="2">
        <f t="shared" si="10"/>
        <v>0</v>
      </c>
      <c r="AG55" t="s">
        <v>348</v>
      </c>
      <c r="AH55">
        <f t="shared" si="11"/>
        <v>2.6497800000000002</v>
      </c>
      <c r="AI55">
        <f t="shared" si="12"/>
        <v>0.24968000000000001</v>
      </c>
      <c r="AJ55">
        <f t="shared" si="13"/>
        <v>6.73726</v>
      </c>
      <c r="AK55">
        <f t="shared" si="14"/>
        <v>5.1752700000000003</v>
      </c>
      <c r="AL55">
        <f t="shared" si="15"/>
        <v>0.91943000000000008</v>
      </c>
      <c r="AM55">
        <f t="shared" si="16"/>
        <v>3.4279999999999998E-2</v>
      </c>
      <c r="AN55">
        <f t="shared" si="17"/>
        <v>3.4337900000000001</v>
      </c>
      <c r="AO55">
        <f t="shared" si="18"/>
        <v>0.34333000000000002</v>
      </c>
      <c r="AP55">
        <f t="shared" si="19"/>
        <v>0</v>
      </c>
      <c r="AQ55">
        <f t="shared" si="20"/>
        <v>0</v>
      </c>
    </row>
    <row r="56" spans="1:43">
      <c r="A56" t="s">
        <v>74</v>
      </c>
      <c r="B56">
        <v>7.0680000000000007E-2</v>
      </c>
      <c r="C56">
        <v>0.20164000000000001</v>
      </c>
      <c r="D56">
        <v>5.3400000000000001E-3</v>
      </c>
      <c r="E56">
        <v>0.10353999999999999</v>
      </c>
      <c r="F56">
        <v>2.3439999999999999E-2</v>
      </c>
      <c r="G56">
        <v>2.55321</v>
      </c>
      <c r="H56">
        <v>3.2803800000000001</v>
      </c>
      <c r="I56">
        <v>9.6869999999999998E-2</v>
      </c>
      <c r="J56">
        <v>3.0630000000000001E-2</v>
      </c>
      <c r="K56">
        <v>1.2869999999999999E-2</v>
      </c>
      <c r="L56">
        <v>1.413E-2</v>
      </c>
      <c r="M56">
        <v>1.49E-3</v>
      </c>
      <c r="N56">
        <v>0.24399999999999999</v>
      </c>
      <c r="O56">
        <v>1.04314</v>
      </c>
      <c r="P56">
        <v>0.13872000000000001</v>
      </c>
      <c r="Q56">
        <v>0</v>
      </c>
      <c r="R56">
        <v>0</v>
      </c>
      <c r="S56">
        <v>0</v>
      </c>
      <c r="T56">
        <v>0</v>
      </c>
      <c r="U56" s="2" t="str">
        <f t="shared" si="0"/>
        <v>A51113</v>
      </c>
      <c r="V56" s="2">
        <f t="shared" si="1"/>
        <v>0.27766000000000002</v>
      </c>
      <c r="W56" s="2">
        <f t="shared" si="2"/>
        <v>0.10353999999999999</v>
      </c>
      <c r="X56" s="2">
        <f t="shared" si="3"/>
        <v>2.5766499999999999</v>
      </c>
      <c r="Y56" s="2">
        <f t="shared" si="4"/>
        <v>3.2803800000000001</v>
      </c>
      <c r="Z56" s="2">
        <f t="shared" si="5"/>
        <v>0.14036999999999999</v>
      </c>
      <c r="AA56" s="2">
        <f t="shared" si="6"/>
        <v>1.413E-2</v>
      </c>
      <c r="AB56" s="2">
        <f t="shared" si="7"/>
        <v>1.2886299999999999</v>
      </c>
      <c r="AC56" s="2">
        <f t="shared" si="8"/>
        <v>0.13872000000000001</v>
      </c>
      <c r="AD56" s="2">
        <f t="shared" si="9"/>
        <v>0</v>
      </c>
      <c r="AE56" s="2">
        <f t="shared" si="10"/>
        <v>0</v>
      </c>
      <c r="AG56" t="s">
        <v>327</v>
      </c>
      <c r="AH56">
        <f t="shared" si="11"/>
        <v>1.02427</v>
      </c>
      <c r="AI56">
        <f t="shared" si="12"/>
        <v>0.14088999999999999</v>
      </c>
      <c r="AJ56">
        <f t="shared" si="13"/>
        <v>4.0768599999999999</v>
      </c>
      <c r="AK56">
        <f t="shared" si="14"/>
        <v>2.2733400000000001</v>
      </c>
      <c r="AL56">
        <f t="shared" si="15"/>
        <v>0.36942999999999993</v>
      </c>
      <c r="AM56">
        <f t="shared" si="16"/>
        <v>1.6320000000000001E-2</v>
      </c>
      <c r="AN56">
        <f t="shared" si="17"/>
        <v>1.78016</v>
      </c>
      <c r="AO56">
        <f t="shared" si="18"/>
        <v>0.17835999999999999</v>
      </c>
      <c r="AP56">
        <f t="shared" si="19"/>
        <v>0</v>
      </c>
      <c r="AQ56">
        <f t="shared" si="20"/>
        <v>0</v>
      </c>
    </row>
    <row r="57" spans="1:43">
      <c r="A57" t="s">
        <v>75</v>
      </c>
      <c r="B57">
        <v>9.3310000000000004E-2</v>
      </c>
      <c r="C57">
        <v>0.23838999999999999</v>
      </c>
      <c r="D57">
        <v>5.0200000000000002E-3</v>
      </c>
      <c r="E57">
        <v>0.10081</v>
      </c>
      <c r="F57">
        <v>2.9389999999999999E-2</v>
      </c>
      <c r="G57">
        <v>2.6443599999999998</v>
      </c>
      <c r="H57">
        <v>2.1916600000000002</v>
      </c>
      <c r="I57">
        <v>0.11203</v>
      </c>
      <c r="J57">
        <v>3.124E-2</v>
      </c>
      <c r="K57">
        <v>3.7599999999999999E-3</v>
      </c>
      <c r="L57">
        <v>1.4330000000000001E-2</v>
      </c>
      <c r="M57">
        <v>3.2299999999999998E-3</v>
      </c>
      <c r="N57">
        <v>0.31731999999999999</v>
      </c>
      <c r="O57">
        <v>1.0301800000000001</v>
      </c>
      <c r="P57">
        <v>0.14044000000000001</v>
      </c>
      <c r="Q57">
        <v>0</v>
      </c>
      <c r="R57">
        <v>0</v>
      </c>
      <c r="S57">
        <v>0</v>
      </c>
      <c r="T57">
        <v>0</v>
      </c>
      <c r="U57" s="2" t="str">
        <f t="shared" si="0"/>
        <v>B51113</v>
      </c>
      <c r="V57" s="2">
        <f t="shared" si="1"/>
        <v>0.33672000000000002</v>
      </c>
      <c r="W57" s="2">
        <f t="shared" si="2"/>
        <v>0.10081</v>
      </c>
      <c r="X57" s="2">
        <f t="shared" si="3"/>
        <v>2.6737499999999996</v>
      </c>
      <c r="Y57" s="2">
        <f t="shared" si="4"/>
        <v>2.1916600000000002</v>
      </c>
      <c r="Z57" s="2">
        <f t="shared" si="5"/>
        <v>0.14703000000000002</v>
      </c>
      <c r="AA57" s="2">
        <f t="shared" si="6"/>
        <v>1.4330000000000001E-2</v>
      </c>
      <c r="AB57" s="2">
        <f t="shared" si="7"/>
        <v>1.35073</v>
      </c>
      <c r="AC57" s="2">
        <f t="shared" si="8"/>
        <v>0.14044000000000001</v>
      </c>
      <c r="AD57" s="2">
        <f t="shared" si="9"/>
        <v>0</v>
      </c>
      <c r="AE57" s="2">
        <f t="shared" si="10"/>
        <v>0</v>
      </c>
      <c r="AG57" t="s">
        <v>313</v>
      </c>
      <c r="AH57">
        <f t="shared" si="11"/>
        <v>0.52078999999999998</v>
      </c>
      <c r="AI57">
        <f t="shared" si="12"/>
        <v>0.13591</v>
      </c>
      <c r="AJ57">
        <f t="shared" si="13"/>
        <v>1.9843299999999999</v>
      </c>
      <c r="AK57">
        <f t="shared" si="14"/>
        <v>3.5845799999999999</v>
      </c>
      <c r="AL57">
        <f t="shared" si="15"/>
        <v>0.19522</v>
      </c>
      <c r="AM57">
        <f t="shared" si="16"/>
        <v>1.8020000000000001E-2</v>
      </c>
      <c r="AN57">
        <f t="shared" si="17"/>
        <v>2.04508</v>
      </c>
      <c r="AO57">
        <f t="shared" si="18"/>
        <v>0.19492000000000001</v>
      </c>
      <c r="AP57">
        <f t="shared" si="19"/>
        <v>0</v>
      </c>
      <c r="AQ57">
        <f t="shared" si="20"/>
        <v>0</v>
      </c>
    </row>
    <row r="58" spans="1:43">
      <c r="A58" t="s">
        <v>76</v>
      </c>
      <c r="B58">
        <v>8.7849999999999998E-2</v>
      </c>
      <c r="C58">
        <v>0.20616000000000001</v>
      </c>
      <c r="D58">
        <v>5.4400000000000004E-3</v>
      </c>
      <c r="E58">
        <v>9.8140000000000005E-2</v>
      </c>
      <c r="F58">
        <v>3.569E-2</v>
      </c>
      <c r="G58">
        <v>2.5740400000000001</v>
      </c>
      <c r="H58">
        <v>2.6514199999999999</v>
      </c>
      <c r="I58">
        <v>0.10886999999999999</v>
      </c>
      <c r="J58">
        <v>2.6679999999999999E-2</v>
      </c>
      <c r="K58">
        <v>6.3600000000000002E-3</v>
      </c>
      <c r="L58">
        <v>1.417E-2</v>
      </c>
      <c r="M58">
        <v>2.3400000000000001E-3</v>
      </c>
      <c r="N58">
        <v>0.26161000000000001</v>
      </c>
      <c r="O58">
        <v>1.0346599999999999</v>
      </c>
      <c r="P58">
        <v>0.13868</v>
      </c>
      <c r="Q58">
        <v>0</v>
      </c>
      <c r="R58">
        <v>0</v>
      </c>
      <c r="S58">
        <v>0</v>
      </c>
      <c r="T58">
        <v>0</v>
      </c>
      <c r="U58" s="2" t="str">
        <f t="shared" si="0"/>
        <v>F51113</v>
      </c>
      <c r="V58" s="2">
        <f t="shared" si="1"/>
        <v>0.29944999999999999</v>
      </c>
      <c r="W58" s="2">
        <f t="shared" si="2"/>
        <v>9.8140000000000005E-2</v>
      </c>
      <c r="X58" s="2">
        <f t="shared" si="3"/>
        <v>2.6097299999999999</v>
      </c>
      <c r="Y58" s="2">
        <f t="shared" si="4"/>
        <v>2.6514199999999999</v>
      </c>
      <c r="Z58" s="2">
        <f t="shared" si="5"/>
        <v>0.14191000000000001</v>
      </c>
      <c r="AA58" s="2">
        <f t="shared" si="6"/>
        <v>1.417E-2</v>
      </c>
      <c r="AB58" s="2">
        <f t="shared" si="7"/>
        <v>1.29861</v>
      </c>
      <c r="AC58" s="2">
        <f t="shared" si="8"/>
        <v>0.13868</v>
      </c>
      <c r="AD58" s="2">
        <f t="shared" si="9"/>
        <v>0</v>
      </c>
      <c r="AE58" s="2">
        <f t="shared" si="10"/>
        <v>0</v>
      </c>
      <c r="AG58" t="s">
        <v>114</v>
      </c>
      <c r="AH58">
        <f t="shared" si="11"/>
        <v>0.65491999999999995</v>
      </c>
      <c r="AI58">
        <f t="shared" si="12"/>
        <v>0.19696</v>
      </c>
      <c r="AJ58">
        <f t="shared" si="13"/>
        <v>1.79226</v>
      </c>
      <c r="AK58">
        <f t="shared" si="14"/>
        <v>2.73081</v>
      </c>
      <c r="AL58">
        <f t="shared" si="15"/>
        <v>0.27206000000000002</v>
      </c>
      <c r="AM58">
        <f t="shared" si="16"/>
        <v>2.1360000000000001E-2</v>
      </c>
      <c r="AN58">
        <f t="shared" si="17"/>
        <v>1.3573500000000001</v>
      </c>
      <c r="AO58">
        <f t="shared" si="18"/>
        <v>0.24865999999999999</v>
      </c>
      <c r="AP58">
        <f t="shared" si="19"/>
        <v>0</v>
      </c>
      <c r="AQ58">
        <f t="shared" si="20"/>
        <v>0</v>
      </c>
    </row>
    <row r="59" spans="1:43">
      <c r="A59" t="s">
        <v>77</v>
      </c>
      <c r="B59">
        <v>0.1082</v>
      </c>
      <c r="C59">
        <v>0.18295</v>
      </c>
      <c r="D59">
        <v>4.2399999999999998E-3</v>
      </c>
      <c r="E59">
        <v>9.5189999999999997E-2</v>
      </c>
      <c r="F59">
        <v>3.8240000000000003E-2</v>
      </c>
      <c r="G59">
        <v>2.5457800000000002</v>
      </c>
      <c r="H59">
        <v>2.25691</v>
      </c>
      <c r="I59">
        <v>0.11074000000000001</v>
      </c>
      <c r="J59">
        <v>2.5270000000000001E-2</v>
      </c>
      <c r="K59">
        <v>3.0799999999999998E-3</v>
      </c>
      <c r="L59">
        <v>1.388E-2</v>
      </c>
      <c r="M59">
        <v>2.48E-3</v>
      </c>
      <c r="N59">
        <v>0.41115000000000002</v>
      </c>
      <c r="O59">
        <v>0.88761999999999996</v>
      </c>
      <c r="P59">
        <v>0.13506000000000001</v>
      </c>
      <c r="Q59">
        <v>0</v>
      </c>
      <c r="R59">
        <v>0</v>
      </c>
      <c r="S59">
        <v>0</v>
      </c>
      <c r="T59">
        <v>0</v>
      </c>
      <c r="U59" s="2" t="str">
        <f t="shared" si="0"/>
        <v>A51079</v>
      </c>
      <c r="V59" s="2">
        <f t="shared" si="1"/>
        <v>0.29539000000000004</v>
      </c>
      <c r="W59" s="2">
        <f t="shared" si="2"/>
        <v>9.5189999999999997E-2</v>
      </c>
      <c r="X59" s="2">
        <f t="shared" si="3"/>
        <v>2.5840200000000002</v>
      </c>
      <c r="Y59" s="2">
        <f t="shared" si="4"/>
        <v>2.25691</v>
      </c>
      <c r="Z59" s="2">
        <f t="shared" si="5"/>
        <v>0.13909000000000002</v>
      </c>
      <c r="AA59" s="2">
        <f t="shared" si="6"/>
        <v>1.388E-2</v>
      </c>
      <c r="AB59" s="2">
        <f t="shared" si="7"/>
        <v>1.30125</v>
      </c>
      <c r="AC59" s="2">
        <f t="shared" si="8"/>
        <v>0.13506000000000001</v>
      </c>
      <c r="AD59" s="2">
        <f t="shared" si="9"/>
        <v>0</v>
      </c>
      <c r="AE59" s="2">
        <f t="shared" si="10"/>
        <v>0</v>
      </c>
      <c r="AG59" t="s">
        <v>355</v>
      </c>
      <c r="AH59">
        <f t="shared" si="11"/>
        <v>0.70789000000000002</v>
      </c>
      <c r="AI59">
        <f t="shared" si="12"/>
        <v>0.12125</v>
      </c>
      <c r="AJ59">
        <f t="shared" si="13"/>
        <v>3.16805</v>
      </c>
      <c r="AK59">
        <f t="shared" si="14"/>
        <v>4.2502899999999997</v>
      </c>
      <c r="AL59">
        <f t="shared" si="15"/>
        <v>0.17006000000000002</v>
      </c>
      <c r="AM59">
        <f t="shared" si="16"/>
        <v>1.6279999999999999E-2</v>
      </c>
      <c r="AN59">
        <f t="shared" si="17"/>
        <v>1.6188899999999999</v>
      </c>
      <c r="AO59">
        <f t="shared" si="18"/>
        <v>0.16322999999999999</v>
      </c>
      <c r="AP59">
        <f t="shared" si="19"/>
        <v>0</v>
      </c>
      <c r="AQ59">
        <f t="shared" si="20"/>
        <v>0</v>
      </c>
    </row>
    <row r="60" spans="1:43">
      <c r="A60" t="s">
        <v>78</v>
      </c>
      <c r="B60">
        <v>0.11015</v>
      </c>
      <c r="C60">
        <v>0.22614999999999999</v>
      </c>
      <c r="D60">
        <v>4.1700000000000001E-3</v>
      </c>
      <c r="E60">
        <v>0.10632999999999999</v>
      </c>
      <c r="F60">
        <v>3.8600000000000002E-2</v>
      </c>
      <c r="G60">
        <v>2.6860599999999999</v>
      </c>
      <c r="H60">
        <v>1.87673</v>
      </c>
      <c r="I60">
        <v>0.11615</v>
      </c>
      <c r="J60">
        <v>2.5690000000000001E-2</v>
      </c>
      <c r="K60">
        <v>1.6800000000000001E-3</v>
      </c>
      <c r="L60">
        <v>1.388E-2</v>
      </c>
      <c r="M60">
        <v>4.8500000000000001E-3</v>
      </c>
      <c r="N60">
        <v>0.45878000000000002</v>
      </c>
      <c r="O60">
        <v>0.87768000000000002</v>
      </c>
      <c r="P60">
        <v>0.13694999999999999</v>
      </c>
      <c r="Q60">
        <v>0</v>
      </c>
      <c r="R60">
        <v>0</v>
      </c>
      <c r="S60">
        <v>0</v>
      </c>
      <c r="T60">
        <v>0</v>
      </c>
      <c r="U60" s="2" t="str">
        <f t="shared" si="0"/>
        <v>B51079</v>
      </c>
      <c r="V60" s="2">
        <f t="shared" si="1"/>
        <v>0.34046999999999999</v>
      </c>
      <c r="W60" s="2">
        <f t="shared" si="2"/>
        <v>0.10632999999999999</v>
      </c>
      <c r="X60" s="2">
        <f t="shared" si="3"/>
        <v>2.7246600000000001</v>
      </c>
      <c r="Y60" s="2">
        <f t="shared" si="4"/>
        <v>1.87673</v>
      </c>
      <c r="Z60" s="2">
        <f t="shared" si="5"/>
        <v>0.14351999999999998</v>
      </c>
      <c r="AA60" s="2">
        <f t="shared" si="6"/>
        <v>1.388E-2</v>
      </c>
      <c r="AB60" s="2">
        <f t="shared" si="7"/>
        <v>1.34131</v>
      </c>
      <c r="AC60" s="2">
        <f t="shared" si="8"/>
        <v>0.13694999999999999</v>
      </c>
      <c r="AD60" s="2">
        <f t="shared" si="9"/>
        <v>0</v>
      </c>
      <c r="AE60" s="2">
        <f t="shared" si="10"/>
        <v>0</v>
      </c>
      <c r="AG60" t="s">
        <v>345</v>
      </c>
      <c r="AH60">
        <f t="shared" si="11"/>
        <v>1.59616</v>
      </c>
      <c r="AI60">
        <f t="shared" si="12"/>
        <v>0.18426000000000001</v>
      </c>
      <c r="AJ60">
        <f t="shared" si="13"/>
        <v>4.5309299999999997</v>
      </c>
      <c r="AK60">
        <f t="shared" si="14"/>
        <v>5.8288500000000001</v>
      </c>
      <c r="AL60">
        <f t="shared" si="15"/>
        <v>0.30109999999999998</v>
      </c>
      <c r="AM60">
        <f t="shared" si="16"/>
        <v>2.4539999999999999E-2</v>
      </c>
      <c r="AN60">
        <f t="shared" si="17"/>
        <v>2.44462</v>
      </c>
      <c r="AO60">
        <f t="shared" si="18"/>
        <v>0.24685000000000001</v>
      </c>
      <c r="AP60">
        <f t="shared" si="19"/>
        <v>0</v>
      </c>
      <c r="AQ60">
        <f t="shared" si="20"/>
        <v>0</v>
      </c>
    </row>
    <row r="61" spans="1:43">
      <c r="A61" t="s">
        <v>79</v>
      </c>
      <c r="B61">
        <v>0.11984</v>
      </c>
      <c r="C61">
        <v>0.1663</v>
      </c>
      <c r="D61">
        <v>5.11E-3</v>
      </c>
      <c r="E61">
        <v>9.4899999999999998E-2</v>
      </c>
      <c r="F61">
        <v>7.9159999999999994E-2</v>
      </c>
      <c r="G61">
        <v>2.4979100000000001</v>
      </c>
      <c r="H61">
        <v>2.2422599999999999</v>
      </c>
      <c r="I61">
        <v>0.11755</v>
      </c>
      <c r="J61">
        <v>2.179E-2</v>
      </c>
      <c r="K61">
        <v>3.6700000000000001E-3</v>
      </c>
      <c r="L61">
        <v>1.389E-2</v>
      </c>
      <c r="M61">
        <v>2.5400000000000002E-3</v>
      </c>
      <c r="N61">
        <v>0.40116000000000002</v>
      </c>
      <c r="O61">
        <v>0.89083999999999997</v>
      </c>
      <c r="P61">
        <v>0.13503999999999999</v>
      </c>
      <c r="Q61">
        <v>0</v>
      </c>
      <c r="R61">
        <v>0</v>
      </c>
      <c r="S61">
        <v>0</v>
      </c>
      <c r="T61">
        <v>0</v>
      </c>
      <c r="U61" s="2" t="str">
        <f t="shared" si="0"/>
        <v>F51079</v>
      </c>
      <c r="V61" s="2">
        <f t="shared" si="1"/>
        <v>0.29125000000000001</v>
      </c>
      <c r="W61" s="2">
        <f t="shared" si="2"/>
        <v>9.4899999999999998E-2</v>
      </c>
      <c r="X61" s="2">
        <f t="shared" si="3"/>
        <v>2.57707</v>
      </c>
      <c r="Y61" s="2">
        <f t="shared" si="4"/>
        <v>2.2422599999999999</v>
      </c>
      <c r="Z61" s="2">
        <f t="shared" si="5"/>
        <v>0.14301</v>
      </c>
      <c r="AA61" s="2">
        <f t="shared" si="6"/>
        <v>1.389E-2</v>
      </c>
      <c r="AB61" s="2">
        <f t="shared" si="7"/>
        <v>1.29454</v>
      </c>
      <c r="AC61" s="2">
        <f t="shared" si="8"/>
        <v>0.13503999999999999</v>
      </c>
      <c r="AD61" s="2">
        <f t="shared" si="9"/>
        <v>0</v>
      </c>
      <c r="AE61" s="2">
        <f t="shared" si="10"/>
        <v>0</v>
      </c>
      <c r="AG61" t="s">
        <v>317</v>
      </c>
      <c r="AH61">
        <f t="shared" si="11"/>
        <v>0.84911000000000003</v>
      </c>
      <c r="AI61">
        <f t="shared" si="12"/>
        <v>0.13517000000000001</v>
      </c>
      <c r="AJ61">
        <f t="shared" si="13"/>
        <v>4.1189600000000004</v>
      </c>
      <c r="AK61">
        <f t="shared" si="14"/>
        <v>2.8366600000000002</v>
      </c>
      <c r="AL61">
        <f t="shared" si="15"/>
        <v>0.20666000000000001</v>
      </c>
      <c r="AM61">
        <f t="shared" si="16"/>
        <v>1.8429999999999998E-2</v>
      </c>
      <c r="AN61">
        <f t="shared" si="17"/>
        <v>1.8348</v>
      </c>
      <c r="AO61">
        <f t="shared" si="18"/>
        <v>0.18365999999999999</v>
      </c>
      <c r="AP61">
        <f t="shared" si="19"/>
        <v>0</v>
      </c>
      <c r="AQ61">
        <f t="shared" si="20"/>
        <v>0</v>
      </c>
    </row>
    <row r="62" spans="1:43">
      <c r="A62" t="s">
        <v>80</v>
      </c>
      <c r="B62">
        <v>0.11362</v>
      </c>
      <c r="C62">
        <v>0.19703999999999999</v>
      </c>
      <c r="D62">
        <v>5.3200000000000001E-3</v>
      </c>
      <c r="E62">
        <v>9.6310000000000007E-2</v>
      </c>
      <c r="F62">
        <v>3.5900000000000001E-2</v>
      </c>
      <c r="G62">
        <v>2.50753</v>
      </c>
      <c r="H62">
        <v>2.2618800000000001</v>
      </c>
      <c r="I62">
        <v>0.11966</v>
      </c>
      <c r="J62">
        <v>2.171E-2</v>
      </c>
      <c r="K62">
        <v>1.99E-3</v>
      </c>
      <c r="L62">
        <v>1.409E-2</v>
      </c>
      <c r="M62">
        <v>4.2599999999999999E-3</v>
      </c>
      <c r="N62">
        <v>0.22943</v>
      </c>
      <c r="O62">
        <v>1.0315000000000001</v>
      </c>
      <c r="P62">
        <v>0.13574</v>
      </c>
      <c r="Q62">
        <v>0</v>
      </c>
      <c r="R62">
        <v>0</v>
      </c>
      <c r="S62">
        <v>0</v>
      </c>
      <c r="T62">
        <v>0</v>
      </c>
      <c r="U62" s="2" t="str">
        <f t="shared" si="0"/>
        <v>A51137</v>
      </c>
      <c r="V62" s="2">
        <f t="shared" si="1"/>
        <v>0.31597999999999998</v>
      </c>
      <c r="W62" s="2">
        <f t="shared" si="2"/>
        <v>9.6310000000000007E-2</v>
      </c>
      <c r="X62" s="2">
        <f t="shared" si="3"/>
        <v>2.5434299999999999</v>
      </c>
      <c r="Y62" s="2">
        <f t="shared" si="4"/>
        <v>2.2618800000000001</v>
      </c>
      <c r="Z62" s="2">
        <f t="shared" si="5"/>
        <v>0.14335999999999999</v>
      </c>
      <c r="AA62" s="2">
        <f t="shared" si="6"/>
        <v>1.409E-2</v>
      </c>
      <c r="AB62" s="2">
        <f t="shared" si="7"/>
        <v>1.26519</v>
      </c>
      <c r="AC62" s="2">
        <f t="shared" si="8"/>
        <v>0.13574</v>
      </c>
      <c r="AD62" s="2">
        <f t="shared" si="9"/>
        <v>0</v>
      </c>
      <c r="AE62" s="2">
        <f t="shared" si="10"/>
        <v>0</v>
      </c>
      <c r="AG62" t="s">
        <v>304</v>
      </c>
      <c r="AH62">
        <f t="shared" si="11"/>
        <v>1.0673900000000001</v>
      </c>
      <c r="AI62">
        <f t="shared" si="12"/>
        <v>0.18989</v>
      </c>
      <c r="AJ62">
        <f t="shared" si="13"/>
        <v>4.9380899999999999</v>
      </c>
      <c r="AK62">
        <f t="shared" si="14"/>
        <v>4.6990999999999996</v>
      </c>
      <c r="AL62">
        <f t="shared" si="15"/>
        <v>0.27410000000000001</v>
      </c>
      <c r="AM62">
        <f t="shared" si="16"/>
        <v>2.5780000000000001E-2</v>
      </c>
      <c r="AN62">
        <f t="shared" si="17"/>
        <v>2.6771799999999999</v>
      </c>
      <c r="AO62">
        <f t="shared" si="18"/>
        <v>0.26424999999999998</v>
      </c>
      <c r="AP62">
        <f t="shared" si="19"/>
        <v>0</v>
      </c>
      <c r="AQ62">
        <f t="shared" si="20"/>
        <v>0</v>
      </c>
    </row>
    <row r="63" spans="1:43">
      <c r="A63" t="s">
        <v>81</v>
      </c>
      <c r="B63">
        <v>0.11178</v>
      </c>
      <c r="C63">
        <v>0.18867999999999999</v>
      </c>
      <c r="D63">
        <v>5.2700000000000004E-3</v>
      </c>
      <c r="E63">
        <v>9.7189999999999999E-2</v>
      </c>
      <c r="F63">
        <v>3.5409999999999997E-2</v>
      </c>
      <c r="G63">
        <v>2.4981200000000001</v>
      </c>
      <c r="H63">
        <v>2.2182599999999999</v>
      </c>
      <c r="I63">
        <v>0.12007</v>
      </c>
      <c r="J63">
        <v>1.9539999999999998E-2</v>
      </c>
      <c r="K63">
        <v>2.0699999999999998E-3</v>
      </c>
      <c r="L63">
        <v>1.4239999999999999E-2</v>
      </c>
      <c r="M63">
        <v>4.4299999999999999E-3</v>
      </c>
      <c r="N63">
        <v>0.22003</v>
      </c>
      <c r="O63">
        <v>1.0368599999999999</v>
      </c>
      <c r="P63">
        <v>0.13578000000000001</v>
      </c>
      <c r="Q63">
        <v>0</v>
      </c>
      <c r="R63">
        <v>0</v>
      </c>
      <c r="S63">
        <v>0</v>
      </c>
      <c r="T63">
        <v>0</v>
      </c>
      <c r="U63" s="2" t="str">
        <f t="shared" si="0"/>
        <v>F51137</v>
      </c>
      <c r="V63" s="2">
        <f t="shared" si="1"/>
        <v>0.30573</v>
      </c>
      <c r="W63" s="2">
        <f t="shared" si="2"/>
        <v>9.7189999999999999E-2</v>
      </c>
      <c r="X63" s="2">
        <f t="shared" si="3"/>
        <v>2.5335300000000003</v>
      </c>
      <c r="Y63" s="2">
        <f t="shared" si="4"/>
        <v>2.2182599999999999</v>
      </c>
      <c r="Z63" s="2">
        <f t="shared" si="5"/>
        <v>0.14167999999999997</v>
      </c>
      <c r="AA63" s="2">
        <f t="shared" si="6"/>
        <v>1.4239999999999999E-2</v>
      </c>
      <c r="AB63" s="2">
        <f t="shared" si="7"/>
        <v>1.26132</v>
      </c>
      <c r="AC63" s="2">
        <f t="shared" si="8"/>
        <v>0.13578000000000001</v>
      </c>
      <c r="AD63" s="2">
        <f t="shared" si="9"/>
        <v>0</v>
      </c>
      <c r="AE63" s="2">
        <f t="shared" si="10"/>
        <v>0</v>
      </c>
      <c r="AG63" t="s">
        <v>310</v>
      </c>
      <c r="AH63">
        <f t="shared" si="11"/>
        <v>1.05491</v>
      </c>
      <c r="AI63">
        <f t="shared" si="12"/>
        <v>0.21792</v>
      </c>
      <c r="AJ63">
        <f t="shared" si="13"/>
        <v>1.97925</v>
      </c>
      <c r="AK63">
        <f t="shared" si="14"/>
        <v>3.1499000000000001</v>
      </c>
      <c r="AL63">
        <f t="shared" si="15"/>
        <v>0.58247000000000004</v>
      </c>
      <c r="AM63">
        <f t="shared" si="16"/>
        <v>2.342E-2</v>
      </c>
      <c r="AN63">
        <f t="shared" si="17"/>
        <v>2.2770000000000001</v>
      </c>
      <c r="AO63">
        <f t="shared" si="18"/>
        <v>0.25475999999999999</v>
      </c>
      <c r="AP63">
        <f t="shared" si="19"/>
        <v>0</v>
      </c>
      <c r="AQ63">
        <f t="shared" si="20"/>
        <v>0</v>
      </c>
    </row>
    <row r="64" spans="1:43">
      <c r="A64" t="s">
        <v>82</v>
      </c>
      <c r="B64">
        <v>3.8920000000000003E-2</v>
      </c>
      <c r="C64">
        <v>0.56069999999999998</v>
      </c>
      <c r="D64">
        <v>3.4399999999999999E-3</v>
      </c>
      <c r="E64">
        <v>0.14033000000000001</v>
      </c>
      <c r="F64">
        <v>9.1500000000000001E-3</v>
      </c>
      <c r="G64">
        <v>2.60948</v>
      </c>
      <c r="H64">
        <v>3.1494900000000001</v>
      </c>
      <c r="I64">
        <v>0.14546000000000001</v>
      </c>
      <c r="J64">
        <v>5.0380000000000001E-2</v>
      </c>
      <c r="K64">
        <v>6.1999999999999998E-3</v>
      </c>
      <c r="L64">
        <v>1.924E-2</v>
      </c>
      <c r="M64">
        <v>5.1000000000000004E-4</v>
      </c>
      <c r="N64">
        <v>0.88307000000000002</v>
      </c>
      <c r="O64">
        <v>0.96192999999999995</v>
      </c>
      <c r="P64">
        <v>0.19728999999999999</v>
      </c>
      <c r="Q64">
        <v>0</v>
      </c>
      <c r="R64">
        <v>0</v>
      </c>
      <c r="S64">
        <v>0</v>
      </c>
      <c r="T64">
        <v>0</v>
      </c>
      <c r="U64" s="2" t="str">
        <f t="shared" si="0"/>
        <v>A24005</v>
      </c>
      <c r="V64" s="2">
        <f t="shared" si="1"/>
        <v>0.60305999999999993</v>
      </c>
      <c r="W64" s="2">
        <f t="shared" si="2"/>
        <v>0.14033000000000001</v>
      </c>
      <c r="X64" s="2">
        <f t="shared" si="3"/>
        <v>2.61863</v>
      </c>
      <c r="Y64" s="2">
        <f t="shared" si="4"/>
        <v>3.1494900000000001</v>
      </c>
      <c r="Z64" s="2">
        <f t="shared" si="5"/>
        <v>0.20204000000000003</v>
      </c>
      <c r="AA64" s="2">
        <f t="shared" si="6"/>
        <v>1.924E-2</v>
      </c>
      <c r="AB64" s="2">
        <f t="shared" si="7"/>
        <v>1.84551</v>
      </c>
      <c r="AC64" s="2">
        <f t="shared" si="8"/>
        <v>0.19728999999999999</v>
      </c>
      <c r="AD64" s="2">
        <f t="shared" si="9"/>
        <v>0</v>
      </c>
      <c r="AE64" s="2">
        <f t="shared" si="10"/>
        <v>0</v>
      </c>
      <c r="AG64" t="s">
        <v>362</v>
      </c>
      <c r="AH64">
        <f t="shared" si="11"/>
        <v>0.73494000000000004</v>
      </c>
      <c r="AI64">
        <f t="shared" si="12"/>
        <v>0.11215</v>
      </c>
      <c r="AJ64">
        <f t="shared" si="13"/>
        <v>3.4180400000000004</v>
      </c>
      <c r="AK64">
        <f t="shared" si="14"/>
        <v>2.3525499999999999</v>
      </c>
      <c r="AL64">
        <f t="shared" si="15"/>
        <v>0.18079000000000001</v>
      </c>
      <c r="AM64">
        <f t="shared" si="16"/>
        <v>1.525E-2</v>
      </c>
      <c r="AN64">
        <f t="shared" si="17"/>
        <v>1.52041</v>
      </c>
      <c r="AO64">
        <f t="shared" si="18"/>
        <v>0.15190999999999999</v>
      </c>
      <c r="AP64">
        <f t="shared" si="19"/>
        <v>0</v>
      </c>
      <c r="AQ64">
        <f t="shared" si="20"/>
        <v>0</v>
      </c>
    </row>
    <row r="65" spans="1:43">
      <c r="A65" t="s">
        <v>83</v>
      </c>
      <c r="B65">
        <v>8.609E-2</v>
      </c>
      <c r="C65">
        <v>0.10372000000000001</v>
      </c>
      <c r="D65">
        <v>6.8999999999999997E-4</v>
      </c>
      <c r="E65">
        <v>7.8380000000000005E-2</v>
      </c>
      <c r="F65">
        <v>3.4000000000000002E-2</v>
      </c>
      <c r="G65">
        <v>1.88025</v>
      </c>
      <c r="H65">
        <v>1.61259</v>
      </c>
      <c r="I65">
        <v>5.5000000000000003E-4</v>
      </c>
      <c r="J65">
        <v>9.6210000000000004E-2</v>
      </c>
      <c r="K65">
        <v>7.8100000000000001E-3</v>
      </c>
      <c r="L65">
        <v>1.091E-2</v>
      </c>
      <c r="M65">
        <v>1.3600000000000001E-3</v>
      </c>
      <c r="N65">
        <v>0.82618999999999998</v>
      </c>
      <c r="O65">
        <v>0.24395</v>
      </c>
      <c r="P65">
        <v>0.10730000000000001</v>
      </c>
      <c r="Q65">
        <v>0</v>
      </c>
      <c r="R65">
        <v>0</v>
      </c>
      <c r="S65">
        <v>0</v>
      </c>
      <c r="T65">
        <v>0</v>
      </c>
      <c r="U65" s="2" t="str">
        <f t="shared" si="0"/>
        <v>A24510</v>
      </c>
      <c r="V65" s="2">
        <f t="shared" si="1"/>
        <v>0.1905</v>
      </c>
      <c r="W65" s="2">
        <f t="shared" si="2"/>
        <v>7.8380000000000005E-2</v>
      </c>
      <c r="X65" s="2">
        <f t="shared" si="3"/>
        <v>1.91425</v>
      </c>
      <c r="Y65" s="2">
        <f t="shared" si="4"/>
        <v>1.61259</v>
      </c>
      <c r="Z65" s="2">
        <f t="shared" si="5"/>
        <v>0.10457</v>
      </c>
      <c r="AA65" s="2">
        <f t="shared" si="6"/>
        <v>1.091E-2</v>
      </c>
      <c r="AB65" s="2">
        <f t="shared" si="7"/>
        <v>1.0714999999999999</v>
      </c>
      <c r="AC65" s="2">
        <f t="shared" si="8"/>
        <v>0.10730000000000001</v>
      </c>
      <c r="AD65" s="2">
        <f t="shared" si="9"/>
        <v>0</v>
      </c>
      <c r="AE65" s="2">
        <f t="shared" si="10"/>
        <v>0</v>
      </c>
      <c r="AG65" t="s">
        <v>239</v>
      </c>
      <c r="AH65">
        <f t="shared" si="11"/>
        <v>0.78554999999999997</v>
      </c>
      <c r="AI65">
        <f t="shared" si="12"/>
        <v>0.23891000000000001</v>
      </c>
      <c r="AJ65">
        <f t="shared" si="13"/>
        <v>2.8328799999999998</v>
      </c>
      <c r="AK65">
        <f t="shared" si="14"/>
        <v>4.2775800000000004</v>
      </c>
      <c r="AL65">
        <f t="shared" si="15"/>
        <v>0.31396000000000002</v>
      </c>
      <c r="AM65">
        <f t="shared" si="16"/>
        <v>2.8709999999999999E-2</v>
      </c>
      <c r="AN65">
        <f t="shared" si="17"/>
        <v>0.58213999999999999</v>
      </c>
      <c r="AO65">
        <f t="shared" si="18"/>
        <v>0.31063000000000002</v>
      </c>
      <c r="AP65">
        <f t="shared" si="19"/>
        <v>0</v>
      </c>
      <c r="AQ65">
        <f t="shared" si="20"/>
        <v>0</v>
      </c>
    </row>
    <row r="66" spans="1:43">
      <c r="A66" t="s">
        <v>84</v>
      </c>
      <c r="B66">
        <v>3.508E-2</v>
      </c>
      <c r="C66">
        <v>0.58013000000000003</v>
      </c>
      <c r="D66">
        <v>3.47E-3</v>
      </c>
      <c r="E66">
        <v>0.14121</v>
      </c>
      <c r="F66">
        <v>8.4499999999999992E-3</v>
      </c>
      <c r="G66">
        <v>2.7663600000000002</v>
      </c>
      <c r="H66">
        <v>3.3707500000000001</v>
      </c>
      <c r="I66">
        <v>0.14186000000000001</v>
      </c>
      <c r="J66">
        <v>5.1619999999999999E-2</v>
      </c>
      <c r="K66">
        <v>8.6E-3</v>
      </c>
      <c r="L66">
        <v>1.966E-2</v>
      </c>
      <c r="M66">
        <v>4.6999999999999999E-4</v>
      </c>
      <c r="N66">
        <v>0.90996999999999995</v>
      </c>
      <c r="O66">
        <v>0.97216000000000002</v>
      </c>
      <c r="P66">
        <v>0.19749</v>
      </c>
      <c r="Q66">
        <v>0</v>
      </c>
      <c r="R66">
        <v>0</v>
      </c>
      <c r="S66">
        <v>0</v>
      </c>
      <c r="T66">
        <v>0</v>
      </c>
      <c r="U66" s="2" t="str">
        <f t="shared" si="0"/>
        <v>F24005</v>
      </c>
      <c r="V66" s="2">
        <f t="shared" si="1"/>
        <v>0.61868000000000001</v>
      </c>
      <c r="W66" s="2">
        <f t="shared" si="2"/>
        <v>0.14121</v>
      </c>
      <c r="X66" s="2">
        <f t="shared" si="3"/>
        <v>2.77481</v>
      </c>
      <c r="Y66" s="2">
        <f t="shared" si="4"/>
        <v>3.3707500000000001</v>
      </c>
      <c r="Z66" s="2">
        <f t="shared" si="5"/>
        <v>0.20208000000000001</v>
      </c>
      <c r="AA66" s="2">
        <f t="shared" si="6"/>
        <v>1.966E-2</v>
      </c>
      <c r="AB66" s="2">
        <f t="shared" si="7"/>
        <v>1.8826000000000001</v>
      </c>
      <c r="AC66" s="2">
        <f t="shared" si="8"/>
        <v>0.19749</v>
      </c>
      <c r="AD66" s="2">
        <f t="shared" si="9"/>
        <v>0</v>
      </c>
      <c r="AE66" s="2">
        <f t="shared" si="10"/>
        <v>0</v>
      </c>
      <c r="AG66" t="s">
        <v>267</v>
      </c>
      <c r="AH66">
        <f t="shared" si="11"/>
        <v>0.56481000000000003</v>
      </c>
      <c r="AI66">
        <f t="shared" si="12"/>
        <v>0.12839999999999999</v>
      </c>
      <c r="AJ66">
        <f t="shared" si="13"/>
        <v>3.0806300000000002</v>
      </c>
      <c r="AK66">
        <f t="shared" si="14"/>
        <v>2.3608799999999999</v>
      </c>
      <c r="AL66">
        <f t="shared" si="15"/>
        <v>0.31836000000000003</v>
      </c>
      <c r="AM66">
        <f t="shared" si="16"/>
        <v>1.6369999999999999E-2</v>
      </c>
      <c r="AN66">
        <f t="shared" si="17"/>
        <v>1.5911</v>
      </c>
      <c r="AO66">
        <f t="shared" si="18"/>
        <v>0.16631000000000001</v>
      </c>
      <c r="AP66">
        <f t="shared" si="19"/>
        <v>0</v>
      </c>
      <c r="AQ66">
        <f t="shared" si="20"/>
        <v>0</v>
      </c>
    </row>
    <row r="67" spans="1:43">
      <c r="A67" t="s">
        <v>85</v>
      </c>
      <c r="B67">
        <v>7.2830000000000006E-2</v>
      </c>
      <c r="C67">
        <v>0.11727</v>
      </c>
      <c r="D67">
        <v>6.6E-4</v>
      </c>
      <c r="E67">
        <v>7.8659999999999994E-2</v>
      </c>
      <c r="F67">
        <v>2.734E-2</v>
      </c>
      <c r="G67">
        <v>1.8868199999999999</v>
      </c>
      <c r="H67">
        <v>1.6094900000000001</v>
      </c>
      <c r="I67">
        <v>5.5999999999999995E-4</v>
      </c>
      <c r="J67">
        <v>9.6299999999999997E-2</v>
      </c>
      <c r="K67">
        <v>7.7299999999999999E-3</v>
      </c>
      <c r="L67">
        <v>1.091E-2</v>
      </c>
      <c r="M67">
        <v>1.3600000000000001E-3</v>
      </c>
      <c r="N67">
        <v>0.82965999999999995</v>
      </c>
      <c r="O67">
        <v>0.24057999999999999</v>
      </c>
      <c r="P67">
        <v>0.10730000000000001</v>
      </c>
      <c r="Q67">
        <v>0</v>
      </c>
      <c r="R67">
        <v>0</v>
      </c>
      <c r="S67">
        <v>0</v>
      </c>
      <c r="T67">
        <v>0</v>
      </c>
      <c r="U67" s="2" t="str">
        <f t="shared" ref="U67:U130" si="21">A67</f>
        <v>F24510</v>
      </c>
      <c r="V67" s="2">
        <f t="shared" ref="V67:V130" si="22">B67+C67+D67</f>
        <v>0.19075999999999999</v>
      </c>
      <c r="W67" s="2">
        <f t="shared" ref="W67:W130" si="23">E67</f>
        <v>7.8659999999999994E-2</v>
      </c>
      <c r="X67" s="2">
        <f t="shared" ref="X67:X130" si="24">F67+G67</f>
        <v>1.9141599999999999</v>
      </c>
      <c r="Y67" s="2">
        <f t="shared" ref="Y67:Y130" si="25">H67</f>
        <v>1.6094900000000001</v>
      </c>
      <c r="Z67" s="2">
        <f t="shared" ref="Z67:Z130" si="26">I67+J67+K67</f>
        <v>0.10459</v>
      </c>
      <c r="AA67" s="2">
        <f t="shared" ref="AA67:AA130" si="27">L67</f>
        <v>1.091E-2</v>
      </c>
      <c r="AB67" s="2">
        <f t="shared" ref="AB67:AB130" si="28">M67+N67+O67</f>
        <v>1.0715999999999999</v>
      </c>
      <c r="AC67" s="2">
        <f t="shared" ref="AC67:AC130" si="29">P67</f>
        <v>0.10730000000000001</v>
      </c>
      <c r="AD67" s="2">
        <f t="shared" ref="AD67:AD130" si="30">Q67+R67+S67</f>
        <v>0</v>
      </c>
      <c r="AE67" s="2">
        <f t="shared" ref="AE67:AE130" si="31">T67</f>
        <v>0</v>
      </c>
      <c r="AG67" t="s">
        <v>318</v>
      </c>
      <c r="AH67">
        <f t="shared" ref="AH67:AH130" si="32">VLOOKUP(AG67,$U$1:$AE$368,2,FALSE)</f>
        <v>0.45627000000000001</v>
      </c>
      <c r="AI67">
        <f t="shared" ref="AI67:AI130" si="33">VLOOKUP(AG67,$U$1:$AE$368,3,FALSE)</f>
        <v>0.15526000000000001</v>
      </c>
      <c r="AJ67">
        <f t="shared" ref="AJ67:AJ130" si="34">VLOOKUP(AG67,$U$1:$AE$368,4,FALSE)</f>
        <v>2.5610200000000001</v>
      </c>
      <c r="AK67">
        <f t="shared" ref="AK67:AK130" si="35">VLOOKUP(AG67,$U$1:$AE$368,5,FALSE)</f>
        <v>2.6014499999999998</v>
      </c>
      <c r="AL67">
        <f t="shared" ref="AL67:AL130" si="36">VLOOKUP(AG67,$U$1:$AE$368,6,FALSE)</f>
        <v>0.27015</v>
      </c>
      <c r="AM67">
        <f t="shared" ref="AM67:AM130" si="37">VLOOKUP(AG67,$U$1:$AE$368,7,FALSE)</f>
        <v>1.8290000000000001E-2</v>
      </c>
      <c r="AN67">
        <f t="shared" ref="AN67:AN130" si="38">VLOOKUP(AG67,$U$1:$AE$368,8,FALSE)</f>
        <v>2.0287999999999999</v>
      </c>
      <c r="AO67">
        <f t="shared" ref="AO67:AO130" si="39">VLOOKUP(AG67,$U$1:$AE$368,9,FALSE)</f>
        <v>0.18726000000000001</v>
      </c>
      <c r="AP67">
        <f t="shared" ref="AP67:AP130" si="40">VLOOKUP(AG67,$U$1:$AE$368,10,FALSE)</f>
        <v>0</v>
      </c>
      <c r="AQ67">
        <f t="shared" ref="AQ67:AQ130" si="41">VLOOKUP(AG67,$U$1:$AE$368,11,FALSE)</f>
        <v>0</v>
      </c>
    </row>
    <row r="68" spans="1:43">
      <c r="A68" t="s">
        <v>86</v>
      </c>
      <c r="B68">
        <v>3.9989999999999998E-2</v>
      </c>
      <c r="C68">
        <v>0.46677000000000002</v>
      </c>
      <c r="D68">
        <v>2.7399999999999998E-3</v>
      </c>
      <c r="E68">
        <v>0.16406000000000001</v>
      </c>
      <c r="F68">
        <v>1.695E-2</v>
      </c>
      <c r="G68">
        <v>2.3406199999999999</v>
      </c>
      <c r="H68">
        <v>2.8239000000000001</v>
      </c>
      <c r="I68">
        <v>0.18373</v>
      </c>
      <c r="J68">
        <v>5.5469999999999998E-2</v>
      </c>
      <c r="K68">
        <v>3.5E-4</v>
      </c>
      <c r="L68">
        <v>1.9949999999999999E-2</v>
      </c>
      <c r="M68">
        <v>1.65E-3</v>
      </c>
      <c r="N68">
        <v>1.80036</v>
      </c>
      <c r="O68">
        <v>0.66884999999999994</v>
      </c>
      <c r="P68">
        <v>0.21682000000000001</v>
      </c>
      <c r="Q68">
        <v>0</v>
      </c>
      <c r="R68">
        <v>0</v>
      </c>
      <c r="S68">
        <v>0</v>
      </c>
      <c r="T68">
        <v>0</v>
      </c>
      <c r="U68" s="2" t="str">
        <f t="shared" si="21"/>
        <v>A24013</v>
      </c>
      <c r="V68" s="2">
        <f t="shared" si="22"/>
        <v>0.50949999999999995</v>
      </c>
      <c r="W68" s="2">
        <f t="shared" si="23"/>
        <v>0.16406000000000001</v>
      </c>
      <c r="X68" s="2">
        <f t="shared" si="24"/>
        <v>2.3575699999999999</v>
      </c>
      <c r="Y68" s="2">
        <f t="shared" si="25"/>
        <v>2.8239000000000001</v>
      </c>
      <c r="Z68" s="2">
        <f t="shared" si="26"/>
        <v>0.23954999999999999</v>
      </c>
      <c r="AA68" s="2">
        <f t="shared" si="27"/>
        <v>1.9949999999999999E-2</v>
      </c>
      <c r="AB68" s="2">
        <f t="shared" si="28"/>
        <v>2.4708600000000001</v>
      </c>
      <c r="AC68" s="2">
        <f t="shared" si="29"/>
        <v>0.21682000000000001</v>
      </c>
      <c r="AD68" s="2">
        <f t="shared" si="30"/>
        <v>0</v>
      </c>
      <c r="AE68" s="2">
        <f t="shared" si="31"/>
        <v>0</v>
      </c>
      <c r="AG68" t="s">
        <v>365</v>
      </c>
      <c r="AH68">
        <f t="shared" si="32"/>
        <v>0.77524999999999999</v>
      </c>
      <c r="AI68">
        <f t="shared" si="33"/>
        <v>0.12962000000000001</v>
      </c>
      <c r="AJ68">
        <f t="shared" si="34"/>
        <v>4.0705499999999999</v>
      </c>
      <c r="AK68">
        <f t="shared" si="35"/>
        <v>2.5811899999999999</v>
      </c>
      <c r="AL68">
        <f t="shared" si="36"/>
        <v>0.31326999999999999</v>
      </c>
      <c r="AM68">
        <f t="shared" si="37"/>
        <v>1.7469999999999999E-2</v>
      </c>
      <c r="AN68">
        <f t="shared" si="38"/>
        <v>1.7387000000000001</v>
      </c>
      <c r="AO68">
        <f t="shared" si="39"/>
        <v>0.17407</v>
      </c>
      <c r="AP68">
        <f t="shared" si="40"/>
        <v>0</v>
      </c>
      <c r="AQ68">
        <f t="shared" si="41"/>
        <v>0</v>
      </c>
    </row>
    <row r="69" spans="1:43">
      <c r="A69" t="s">
        <v>87</v>
      </c>
      <c r="B69">
        <v>0.16833999999999999</v>
      </c>
      <c r="C69">
        <v>0.86551</v>
      </c>
      <c r="D69">
        <v>3.2699999999999999E-3</v>
      </c>
      <c r="E69">
        <v>0.16872999999999999</v>
      </c>
      <c r="F69">
        <v>6.9029999999999994E-2</v>
      </c>
      <c r="G69">
        <v>4.1048299999999998</v>
      </c>
      <c r="H69">
        <v>2.7121300000000002</v>
      </c>
      <c r="I69">
        <v>0.50136999999999998</v>
      </c>
      <c r="J69">
        <v>0.12046</v>
      </c>
      <c r="K69">
        <v>4.6999999999999999E-4</v>
      </c>
      <c r="L69">
        <v>1.89E-2</v>
      </c>
      <c r="M69">
        <v>4.7699999999999999E-3</v>
      </c>
      <c r="N69">
        <v>1.51485</v>
      </c>
      <c r="O69">
        <v>0.65851999999999999</v>
      </c>
      <c r="P69">
        <v>0.21787999999999999</v>
      </c>
      <c r="Q69">
        <v>0</v>
      </c>
      <c r="R69">
        <v>0</v>
      </c>
      <c r="S69">
        <v>0</v>
      </c>
      <c r="T69">
        <v>0</v>
      </c>
      <c r="U69" s="2" t="str">
        <f t="shared" si="21"/>
        <v>F24013</v>
      </c>
      <c r="V69" s="2">
        <f t="shared" si="22"/>
        <v>1.03712</v>
      </c>
      <c r="W69" s="2">
        <f t="shared" si="23"/>
        <v>0.16872999999999999</v>
      </c>
      <c r="X69" s="2">
        <f t="shared" si="24"/>
        <v>4.1738599999999995</v>
      </c>
      <c r="Y69" s="2">
        <f t="shared" si="25"/>
        <v>2.7121300000000002</v>
      </c>
      <c r="Z69" s="2">
        <f t="shared" si="26"/>
        <v>0.62229999999999996</v>
      </c>
      <c r="AA69" s="2">
        <f t="shared" si="27"/>
        <v>1.89E-2</v>
      </c>
      <c r="AB69" s="2">
        <f t="shared" si="28"/>
        <v>2.17814</v>
      </c>
      <c r="AC69" s="2">
        <f t="shared" si="29"/>
        <v>0.21787999999999999</v>
      </c>
      <c r="AD69" s="2">
        <f t="shared" si="30"/>
        <v>0</v>
      </c>
      <c r="AE69" s="2">
        <f t="shared" si="31"/>
        <v>0</v>
      </c>
      <c r="AG69" t="s">
        <v>366</v>
      </c>
      <c r="AH69">
        <f t="shared" si="32"/>
        <v>0.58210000000000006</v>
      </c>
      <c r="AI69">
        <f t="shared" si="33"/>
        <v>0.12038</v>
      </c>
      <c r="AJ69">
        <f t="shared" si="34"/>
        <v>3.32124</v>
      </c>
      <c r="AK69">
        <f t="shared" si="35"/>
        <v>2.23244</v>
      </c>
      <c r="AL69">
        <f t="shared" si="36"/>
        <v>0.20510999999999999</v>
      </c>
      <c r="AM69">
        <f t="shared" si="37"/>
        <v>1.583E-2</v>
      </c>
      <c r="AN69">
        <f t="shared" si="38"/>
        <v>1.5897999999999999</v>
      </c>
      <c r="AO69">
        <f t="shared" si="39"/>
        <v>0.15847</v>
      </c>
      <c r="AP69">
        <f t="shared" si="40"/>
        <v>0</v>
      </c>
      <c r="AQ69">
        <f t="shared" si="41"/>
        <v>0</v>
      </c>
    </row>
    <row r="70" spans="1:43">
      <c r="A70" t="s">
        <v>88</v>
      </c>
      <c r="B70">
        <v>5.8889999999999998E-2</v>
      </c>
      <c r="C70">
        <v>0.50607000000000002</v>
      </c>
      <c r="D70">
        <v>1.06E-3</v>
      </c>
      <c r="E70">
        <v>0.15287999999999999</v>
      </c>
      <c r="F70">
        <v>1.363E-2</v>
      </c>
      <c r="G70">
        <v>3.6019000000000001</v>
      </c>
      <c r="H70">
        <v>4.4865599999999999</v>
      </c>
      <c r="I70">
        <v>0.14479</v>
      </c>
      <c r="J70">
        <v>6.6519999999999996E-2</v>
      </c>
      <c r="K70">
        <v>8.1999999999999998E-4</v>
      </c>
      <c r="L70">
        <v>2.0410000000000001E-2</v>
      </c>
      <c r="M70">
        <v>1.7899999999999999E-3</v>
      </c>
      <c r="N70">
        <v>1.6508499999999999</v>
      </c>
      <c r="O70">
        <v>0.31574999999999998</v>
      </c>
      <c r="P70">
        <v>0.20335</v>
      </c>
      <c r="Q70">
        <v>0</v>
      </c>
      <c r="R70">
        <v>0</v>
      </c>
      <c r="S70">
        <v>0</v>
      </c>
      <c r="T70">
        <v>0</v>
      </c>
      <c r="U70" s="2" t="str">
        <f t="shared" si="21"/>
        <v>A24025</v>
      </c>
      <c r="V70" s="2">
        <f t="shared" si="22"/>
        <v>0.56601999999999997</v>
      </c>
      <c r="W70" s="2">
        <f t="shared" si="23"/>
        <v>0.15287999999999999</v>
      </c>
      <c r="X70" s="2">
        <f t="shared" si="24"/>
        <v>3.6155300000000001</v>
      </c>
      <c r="Y70" s="2">
        <f t="shared" si="25"/>
        <v>4.4865599999999999</v>
      </c>
      <c r="Z70" s="2">
        <f t="shared" si="26"/>
        <v>0.21212999999999999</v>
      </c>
      <c r="AA70" s="2">
        <f t="shared" si="27"/>
        <v>2.0410000000000001E-2</v>
      </c>
      <c r="AB70" s="2">
        <f t="shared" si="28"/>
        <v>1.9683899999999999</v>
      </c>
      <c r="AC70" s="2">
        <f t="shared" si="29"/>
        <v>0.20335</v>
      </c>
      <c r="AD70" s="2">
        <f t="shared" si="30"/>
        <v>0</v>
      </c>
      <c r="AE70" s="2">
        <f t="shared" si="31"/>
        <v>0</v>
      </c>
      <c r="AG70" t="s">
        <v>309</v>
      </c>
      <c r="AH70">
        <f t="shared" si="32"/>
        <v>0.59034000000000009</v>
      </c>
      <c r="AI70">
        <f t="shared" si="33"/>
        <v>0.18187999999999999</v>
      </c>
      <c r="AJ70">
        <f t="shared" si="34"/>
        <v>2.4471399999999996</v>
      </c>
      <c r="AK70">
        <f t="shared" si="35"/>
        <v>3.0070000000000001</v>
      </c>
      <c r="AL70">
        <f t="shared" si="36"/>
        <v>0.34846000000000005</v>
      </c>
      <c r="AM70">
        <f t="shared" si="37"/>
        <v>2.2960000000000001E-2</v>
      </c>
      <c r="AN70">
        <f t="shared" si="38"/>
        <v>2.8057999999999996</v>
      </c>
      <c r="AO70">
        <f t="shared" si="39"/>
        <v>0.24285000000000001</v>
      </c>
      <c r="AP70">
        <f t="shared" si="40"/>
        <v>0</v>
      </c>
      <c r="AQ70">
        <f t="shared" si="41"/>
        <v>0</v>
      </c>
    </row>
    <row r="71" spans="1:43">
      <c r="A71" t="s">
        <v>89</v>
      </c>
      <c r="B71">
        <v>6.794E-2</v>
      </c>
      <c r="C71">
        <v>0.53996999999999995</v>
      </c>
      <c r="D71">
        <v>9.8999999999999999E-4</v>
      </c>
      <c r="E71">
        <v>0.14555000000000001</v>
      </c>
      <c r="F71">
        <v>1.7399999999999999E-2</v>
      </c>
      <c r="G71">
        <v>4.2433199999999998</v>
      </c>
      <c r="H71">
        <v>3.1727500000000002</v>
      </c>
      <c r="I71">
        <v>0.11244999999999999</v>
      </c>
      <c r="J71">
        <v>0.10036</v>
      </c>
      <c r="K71">
        <v>1.4999999999999999E-4</v>
      </c>
      <c r="L71">
        <v>2.0160000000000001E-2</v>
      </c>
      <c r="M71">
        <v>1.97E-3</v>
      </c>
      <c r="N71">
        <v>1.71177</v>
      </c>
      <c r="O71">
        <v>0.31834000000000001</v>
      </c>
      <c r="P71">
        <v>0.20346</v>
      </c>
      <c r="Q71">
        <v>0</v>
      </c>
      <c r="R71">
        <v>0</v>
      </c>
      <c r="S71">
        <v>0</v>
      </c>
      <c r="T71">
        <v>0</v>
      </c>
      <c r="U71" s="2" t="str">
        <f t="shared" si="21"/>
        <v>F24025</v>
      </c>
      <c r="V71" s="2">
        <f t="shared" si="22"/>
        <v>0.6089</v>
      </c>
      <c r="W71" s="2">
        <f t="shared" si="23"/>
        <v>0.14555000000000001</v>
      </c>
      <c r="X71" s="2">
        <f t="shared" si="24"/>
        <v>4.2607200000000001</v>
      </c>
      <c r="Y71" s="2">
        <f t="shared" si="25"/>
        <v>3.1727500000000002</v>
      </c>
      <c r="Z71" s="2">
        <f t="shared" si="26"/>
        <v>0.21296000000000001</v>
      </c>
      <c r="AA71" s="2">
        <f t="shared" si="27"/>
        <v>2.0160000000000001E-2</v>
      </c>
      <c r="AB71" s="2">
        <f t="shared" si="28"/>
        <v>2.0320800000000001</v>
      </c>
      <c r="AC71" s="2">
        <f t="shared" si="29"/>
        <v>0.20346</v>
      </c>
      <c r="AD71" s="2">
        <f t="shared" si="30"/>
        <v>0</v>
      </c>
      <c r="AE71" s="2">
        <f t="shared" si="31"/>
        <v>0</v>
      </c>
      <c r="AG71" t="s">
        <v>343</v>
      </c>
      <c r="AH71">
        <f t="shared" si="32"/>
        <v>0.52992000000000006</v>
      </c>
      <c r="AI71">
        <f t="shared" si="33"/>
        <v>0.12648000000000001</v>
      </c>
      <c r="AJ71">
        <f t="shared" si="34"/>
        <v>1.3471</v>
      </c>
      <c r="AK71">
        <f t="shared" si="35"/>
        <v>2.2295199999999999</v>
      </c>
      <c r="AL71">
        <f t="shared" si="36"/>
        <v>0.16727</v>
      </c>
      <c r="AM71">
        <f t="shared" si="37"/>
        <v>1.668E-2</v>
      </c>
      <c r="AN71">
        <f t="shared" si="38"/>
        <v>1.8579400000000001</v>
      </c>
      <c r="AO71">
        <f t="shared" si="39"/>
        <v>0.16603999999999999</v>
      </c>
      <c r="AP71">
        <f t="shared" si="40"/>
        <v>0</v>
      </c>
      <c r="AQ71">
        <f t="shared" si="41"/>
        <v>0</v>
      </c>
    </row>
    <row r="72" spans="1:43">
      <c r="A72" t="s">
        <v>90</v>
      </c>
      <c r="B72">
        <v>3.6670000000000001E-2</v>
      </c>
      <c r="C72">
        <v>0.71165</v>
      </c>
      <c r="D72">
        <v>5.5000000000000003E-4</v>
      </c>
      <c r="E72">
        <v>0.25677</v>
      </c>
      <c r="F72">
        <v>8.9200000000000008E-3</v>
      </c>
      <c r="G72">
        <v>3.61964</v>
      </c>
      <c r="H72">
        <v>1.925</v>
      </c>
      <c r="I72">
        <v>0.16511000000000001</v>
      </c>
      <c r="J72">
        <v>9.1859999999999997E-2</v>
      </c>
      <c r="K72">
        <v>5.9000000000000003E-4</v>
      </c>
      <c r="L72">
        <v>2.2409999999999999E-2</v>
      </c>
      <c r="M72">
        <v>4.28E-3</v>
      </c>
      <c r="N72">
        <v>3.2471999999999999</v>
      </c>
      <c r="O72">
        <v>0.15948000000000001</v>
      </c>
      <c r="P72">
        <v>0.25352000000000002</v>
      </c>
      <c r="Q72">
        <v>0</v>
      </c>
      <c r="R72">
        <v>0</v>
      </c>
      <c r="S72">
        <v>0</v>
      </c>
      <c r="T72">
        <v>0</v>
      </c>
      <c r="U72" s="2" t="str">
        <f t="shared" si="21"/>
        <v>A10001</v>
      </c>
      <c r="V72" s="2">
        <f t="shared" si="22"/>
        <v>0.74887000000000004</v>
      </c>
      <c r="W72" s="2">
        <f t="shared" si="23"/>
        <v>0.25677</v>
      </c>
      <c r="X72" s="2">
        <f t="shared" si="24"/>
        <v>3.6285599999999998</v>
      </c>
      <c r="Y72" s="2">
        <f t="shared" si="25"/>
        <v>1.925</v>
      </c>
      <c r="Z72" s="2">
        <f t="shared" si="26"/>
        <v>0.25756000000000001</v>
      </c>
      <c r="AA72" s="2">
        <f t="shared" si="27"/>
        <v>2.2409999999999999E-2</v>
      </c>
      <c r="AB72" s="2">
        <f t="shared" si="28"/>
        <v>3.4109599999999998</v>
      </c>
      <c r="AC72" s="2">
        <f t="shared" si="29"/>
        <v>0.25352000000000002</v>
      </c>
      <c r="AD72" s="2">
        <f t="shared" si="30"/>
        <v>0</v>
      </c>
      <c r="AE72" s="2">
        <f t="shared" si="31"/>
        <v>0</v>
      </c>
      <c r="AG72" t="s">
        <v>297</v>
      </c>
      <c r="AH72">
        <f t="shared" si="32"/>
        <v>1.1201000000000001</v>
      </c>
      <c r="AI72">
        <f t="shared" si="33"/>
        <v>0.36603999999999998</v>
      </c>
      <c r="AJ72">
        <f t="shared" si="34"/>
        <v>2.2836400000000001</v>
      </c>
      <c r="AK72">
        <f t="shared" si="35"/>
        <v>6.2673100000000002</v>
      </c>
      <c r="AL72">
        <f t="shared" si="36"/>
        <v>0.48725999999999997</v>
      </c>
      <c r="AM72">
        <f t="shared" si="37"/>
        <v>3.8370000000000001E-2</v>
      </c>
      <c r="AN72">
        <f t="shared" si="38"/>
        <v>1.13367</v>
      </c>
      <c r="AO72">
        <f t="shared" si="39"/>
        <v>0.48598000000000002</v>
      </c>
      <c r="AP72">
        <f t="shared" si="40"/>
        <v>0</v>
      </c>
      <c r="AQ72">
        <f t="shared" si="41"/>
        <v>0</v>
      </c>
    </row>
    <row r="73" spans="1:43">
      <c r="A73" t="s">
        <v>91</v>
      </c>
      <c r="B73">
        <v>4.1099999999999998E-2</v>
      </c>
      <c r="C73">
        <v>0.80498000000000003</v>
      </c>
      <c r="D73" s="1">
        <v>8.0000000000000007E-5</v>
      </c>
      <c r="E73">
        <v>0.20427000000000001</v>
      </c>
      <c r="F73">
        <v>8.1099999999999992E-3</v>
      </c>
      <c r="G73">
        <v>3.8266300000000002</v>
      </c>
      <c r="H73">
        <v>5.24878</v>
      </c>
      <c r="I73">
        <v>0.18889</v>
      </c>
      <c r="J73">
        <v>0.13622000000000001</v>
      </c>
      <c r="K73" s="1">
        <v>3.0000000000000001E-5</v>
      </c>
      <c r="L73">
        <v>2.8850000000000001E-2</v>
      </c>
      <c r="M73">
        <v>1.4599999999999999E-3</v>
      </c>
      <c r="N73">
        <v>0</v>
      </c>
      <c r="O73">
        <v>2.486E-2</v>
      </c>
      <c r="P73">
        <v>0.31463999999999998</v>
      </c>
      <c r="Q73">
        <v>0</v>
      </c>
      <c r="R73">
        <v>0</v>
      </c>
      <c r="S73">
        <v>0</v>
      </c>
      <c r="T73">
        <v>0</v>
      </c>
      <c r="U73" s="2" t="str">
        <f t="shared" si="21"/>
        <v>A10005</v>
      </c>
      <c r="V73" s="2">
        <f t="shared" si="22"/>
        <v>0.84616000000000002</v>
      </c>
      <c r="W73" s="2">
        <f t="shared" si="23"/>
        <v>0.20427000000000001</v>
      </c>
      <c r="X73" s="2">
        <f t="shared" si="24"/>
        <v>3.83474</v>
      </c>
      <c r="Y73" s="2">
        <f t="shared" si="25"/>
        <v>5.24878</v>
      </c>
      <c r="Z73" s="2">
        <f t="shared" si="26"/>
        <v>0.32513999999999998</v>
      </c>
      <c r="AA73" s="2">
        <f t="shared" si="27"/>
        <v>2.8850000000000001E-2</v>
      </c>
      <c r="AB73" s="2">
        <f t="shared" si="28"/>
        <v>2.632E-2</v>
      </c>
      <c r="AC73" s="2">
        <f t="shared" si="29"/>
        <v>0.31463999999999998</v>
      </c>
      <c r="AD73" s="2">
        <f t="shared" si="30"/>
        <v>0</v>
      </c>
      <c r="AE73" s="2">
        <f t="shared" si="31"/>
        <v>0</v>
      </c>
      <c r="AG73" t="s">
        <v>299</v>
      </c>
      <c r="AH73">
        <f t="shared" si="32"/>
        <v>0.91884999999999994</v>
      </c>
      <c r="AI73">
        <f t="shared" si="33"/>
        <v>0.37846999999999997</v>
      </c>
      <c r="AJ73">
        <f t="shared" si="34"/>
        <v>2.4416600000000002</v>
      </c>
      <c r="AK73">
        <f t="shared" si="35"/>
        <v>3.45973</v>
      </c>
      <c r="AL73">
        <f t="shared" si="36"/>
        <v>0.40162000000000003</v>
      </c>
      <c r="AM73">
        <f t="shared" si="37"/>
        <v>3.015E-2</v>
      </c>
      <c r="AN73">
        <f t="shared" si="38"/>
        <v>0.38128000000000001</v>
      </c>
      <c r="AO73">
        <f t="shared" si="39"/>
        <v>0.43274000000000001</v>
      </c>
      <c r="AP73">
        <f t="shared" si="40"/>
        <v>0</v>
      </c>
      <c r="AQ73">
        <f t="shared" si="41"/>
        <v>0</v>
      </c>
    </row>
    <row r="74" spans="1:43">
      <c r="A74" t="s">
        <v>92</v>
      </c>
      <c r="B74">
        <v>0.18035999999999999</v>
      </c>
      <c r="C74">
        <v>0.72828999999999999</v>
      </c>
      <c r="D74">
        <v>1.1E-4</v>
      </c>
      <c r="E74">
        <v>0.20163</v>
      </c>
      <c r="F74">
        <v>3.7330000000000002E-2</v>
      </c>
      <c r="G74">
        <v>6.5041399999999996</v>
      </c>
      <c r="H74">
        <v>4.4946200000000003</v>
      </c>
      <c r="I74">
        <v>0.58477999999999997</v>
      </c>
      <c r="J74">
        <v>0.34966000000000003</v>
      </c>
      <c r="K74" s="1">
        <v>2.0000000000000002E-5</v>
      </c>
      <c r="L74">
        <v>2.5510000000000001E-2</v>
      </c>
      <c r="M74">
        <v>5.0099999999999997E-3</v>
      </c>
      <c r="N74">
        <v>3.4941300000000002</v>
      </c>
      <c r="O74">
        <v>3.092E-2</v>
      </c>
      <c r="P74">
        <v>0.23582</v>
      </c>
      <c r="Q74">
        <v>0</v>
      </c>
      <c r="R74">
        <v>0</v>
      </c>
      <c r="S74">
        <v>0</v>
      </c>
      <c r="T74">
        <v>0</v>
      </c>
      <c r="U74" s="2" t="str">
        <f t="shared" si="21"/>
        <v>A24011</v>
      </c>
      <c r="V74" s="2">
        <f t="shared" si="22"/>
        <v>0.90876000000000001</v>
      </c>
      <c r="W74" s="2">
        <f t="shared" si="23"/>
        <v>0.20163</v>
      </c>
      <c r="X74" s="2">
        <f t="shared" si="24"/>
        <v>6.5414699999999995</v>
      </c>
      <c r="Y74" s="2">
        <f t="shared" si="25"/>
        <v>4.4946200000000003</v>
      </c>
      <c r="Z74" s="2">
        <f t="shared" si="26"/>
        <v>0.93445999999999996</v>
      </c>
      <c r="AA74" s="2">
        <f t="shared" si="27"/>
        <v>2.5510000000000001E-2</v>
      </c>
      <c r="AB74" s="2">
        <f t="shared" si="28"/>
        <v>3.5300600000000002</v>
      </c>
      <c r="AC74" s="2">
        <f t="shared" si="29"/>
        <v>0.23582</v>
      </c>
      <c r="AD74" s="2">
        <f t="shared" si="30"/>
        <v>0</v>
      </c>
      <c r="AE74" s="2">
        <f t="shared" si="31"/>
        <v>0</v>
      </c>
      <c r="AG74" t="s">
        <v>328</v>
      </c>
      <c r="AH74">
        <f t="shared" si="32"/>
        <v>0.71722000000000008</v>
      </c>
      <c r="AI74">
        <f t="shared" si="33"/>
        <v>0.12573999999999999</v>
      </c>
      <c r="AJ74">
        <f t="shared" si="34"/>
        <v>3.1074199999999998</v>
      </c>
      <c r="AK74">
        <f t="shared" si="35"/>
        <v>4.1075900000000001</v>
      </c>
      <c r="AL74">
        <f t="shared" si="36"/>
        <v>0.19111</v>
      </c>
      <c r="AM74">
        <f t="shared" si="37"/>
        <v>1.6789999999999999E-2</v>
      </c>
      <c r="AN74">
        <f t="shared" si="38"/>
        <v>1.6952099999999999</v>
      </c>
      <c r="AO74">
        <f t="shared" si="39"/>
        <v>0.16916999999999999</v>
      </c>
      <c r="AP74">
        <f t="shared" si="40"/>
        <v>0</v>
      </c>
      <c r="AQ74">
        <f t="shared" si="41"/>
        <v>0</v>
      </c>
    </row>
    <row r="75" spans="1:43">
      <c r="A75" t="s">
        <v>93</v>
      </c>
      <c r="B75">
        <v>0.14280999999999999</v>
      </c>
      <c r="C75">
        <v>0.36556</v>
      </c>
      <c r="D75">
        <v>1.9000000000000001E-4</v>
      </c>
      <c r="E75">
        <v>0.1231</v>
      </c>
      <c r="F75">
        <v>2.86E-2</v>
      </c>
      <c r="G75">
        <v>4.1341299999999999</v>
      </c>
      <c r="H75">
        <v>2.2730600000000001</v>
      </c>
      <c r="I75">
        <v>0.37913000000000002</v>
      </c>
      <c r="J75">
        <v>0.19835</v>
      </c>
      <c r="K75" s="1">
        <v>1.0000000000000001E-5</v>
      </c>
      <c r="L75">
        <v>1.506E-2</v>
      </c>
      <c r="M75">
        <v>7.3099999999999997E-3</v>
      </c>
      <c r="N75">
        <v>1.47614</v>
      </c>
      <c r="O75">
        <v>7.3630000000000001E-2</v>
      </c>
      <c r="P75">
        <v>0.15131</v>
      </c>
      <c r="Q75">
        <v>0</v>
      </c>
      <c r="R75">
        <v>0</v>
      </c>
      <c r="S75">
        <v>0</v>
      </c>
      <c r="T75">
        <v>0</v>
      </c>
      <c r="U75" s="2" t="str">
        <f t="shared" si="21"/>
        <v>A24019</v>
      </c>
      <c r="V75" s="2">
        <f t="shared" si="22"/>
        <v>0.50856000000000001</v>
      </c>
      <c r="W75" s="2">
        <f t="shared" si="23"/>
        <v>0.1231</v>
      </c>
      <c r="X75" s="2">
        <f t="shared" si="24"/>
        <v>4.1627299999999998</v>
      </c>
      <c r="Y75" s="2">
        <f t="shared" si="25"/>
        <v>2.2730600000000001</v>
      </c>
      <c r="Z75" s="2">
        <f t="shared" si="26"/>
        <v>0.57748999999999995</v>
      </c>
      <c r="AA75" s="2">
        <f t="shared" si="27"/>
        <v>1.506E-2</v>
      </c>
      <c r="AB75" s="2">
        <f t="shared" si="28"/>
        <v>1.55708</v>
      </c>
      <c r="AC75" s="2">
        <f t="shared" si="29"/>
        <v>0.15131</v>
      </c>
      <c r="AD75" s="2">
        <f t="shared" si="30"/>
        <v>0</v>
      </c>
      <c r="AE75" s="2">
        <f t="shared" si="31"/>
        <v>0</v>
      </c>
      <c r="AG75" t="s">
        <v>334</v>
      </c>
      <c r="AH75">
        <f t="shared" si="32"/>
        <v>0.96703000000000006</v>
      </c>
      <c r="AI75">
        <f t="shared" si="33"/>
        <v>0.13514000000000001</v>
      </c>
      <c r="AJ75">
        <f t="shared" si="34"/>
        <v>3.6736900000000001</v>
      </c>
      <c r="AK75">
        <f t="shared" si="35"/>
        <v>3.91337</v>
      </c>
      <c r="AL75">
        <f t="shared" si="36"/>
        <v>0.24055000000000001</v>
      </c>
      <c r="AM75">
        <f t="shared" si="37"/>
        <v>1.8079999999999999E-2</v>
      </c>
      <c r="AN75">
        <f t="shared" si="38"/>
        <v>1.8059099999999999</v>
      </c>
      <c r="AO75">
        <f t="shared" si="39"/>
        <v>0.18107000000000001</v>
      </c>
      <c r="AP75">
        <f t="shared" si="40"/>
        <v>0</v>
      </c>
      <c r="AQ75">
        <f t="shared" si="41"/>
        <v>0</v>
      </c>
    </row>
    <row r="76" spans="1:43">
      <c r="A76" t="s">
        <v>94</v>
      </c>
      <c r="B76">
        <v>0.17393</v>
      </c>
      <c r="C76">
        <v>0.80861000000000005</v>
      </c>
      <c r="D76">
        <v>4.2999999999999999E-4</v>
      </c>
      <c r="E76">
        <v>0.26162999999999997</v>
      </c>
      <c r="F76">
        <v>3.499E-2</v>
      </c>
      <c r="G76">
        <v>7.5336699999999999</v>
      </c>
      <c r="H76">
        <v>6.0124399999999998</v>
      </c>
      <c r="I76">
        <v>0.49219000000000002</v>
      </c>
      <c r="J76">
        <v>0.33728000000000002</v>
      </c>
      <c r="K76" s="1">
        <v>6.9999999999999994E-5</v>
      </c>
      <c r="L76">
        <v>3.7569999999999999E-2</v>
      </c>
      <c r="M76">
        <v>2.725E-2</v>
      </c>
      <c r="N76">
        <v>2.9910899999999998</v>
      </c>
      <c r="O76">
        <v>0.12512999999999999</v>
      </c>
      <c r="P76">
        <v>0.38614999999999999</v>
      </c>
      <c r="Q76">
        <v>0</v>
      </c>
      <c r="R76">
        <v>0</v>
      </c>
      <c r="S76">
        <v>0</v>
      </c>
      <c r="T76">
        <v>0</v>
      </c>
      <c r="U76" s="2" t="str">
        <f t="shared" si="21"/>
        <v>A24045</v>
      </c>
      <c r="V76" s="2">
        <f t="shared" si="22"/>
        <v>0.98297000000000012</v>
      </c>
      <c r="W76" s="2">
        <f t="shared" si="23"/>
        <v>0.26162999999999997</v>
      </c>
      <c r="X76" s="2">
        <f t="shared" si="24"/>
        <v>7.5686599999999995</v>
      </c>
      <c r="Y76" s="2">
        <f t="shared" si="25"/>
        <v>6.0124399999999998</v>
      </c>
      <c r="Z76" s="2">
        <f t="shared" si="26"/>
        <v>0.82954000000000006</v>
      </c>
      <c r="AA76" s="2">
        <f t="shared" si="27"/>
        <v>3.7569999999999999E-2</v>
      </c>
      <c r="AB76" s="2">
        <f t="shared" si="28"/>
        <v>3.1434699999999998</v>
      </c>
      <c r="AC76" s="2">
        <f t="shared" si="29"/>
        <v>0.38614999999999999</v>
      </c>
      <c r="AD76" s="2">
        <f t="shared" si="30"/>
        <v>0</v>
      </c>
      <c r="AE76" s="2">
        <f t="shared" si="31"/>
        <v>0</v>
      </c>
      <c r="AG76" t="s">
        <v>364</v>
      </c>
      <c r="AH76">
        <f t="shared" si="32"/>
        <v>0.50320999999999994</v>
      </c>
      <c r="AI76">
        <f t="shared" si="33"/>
        <v>0.11366</v>
      </c>
      <c r="AJ76">
        <f t="shared" si="34"/>
        <v>2.9920100000000001</v>
      </c>
      <c r="AK76">
        <f t="shared" si="35"/>
        <v>1.70136</v>
      </c>
      <c r="AL76">
        <f t="shared" si="36"/>
        <v>0.17674999999999999</v>
      </c>
      <c r="AM76">
        <f t="shared" si="37"/>
        <v>1.355E-2</v>
      </c>
      <c r="AN76">
        <f t="shared" si="38"/>
        <v>1.3797200000000001</v>
      </c>
      <c r="AO76">
        <f t="shared" si="39"/>
        <v>0.13791</v>
      </c>
      <c r="AP76">
        <f t="shared" si="40"/>
        <v>0</v>
      </c>
      <c r="AQ76">
        <f t="shared" si="41"/>
        <v>0</v>
      </c>
    </row>
    <row r="77" spans="1:43">
      <c r="A77" t="s">
        <v>95</v>
      </c>
      <c r="B77">
        <v>6.9760000000000003E-2</v>
      </c>
      <c r="C77">
        <v>0.44852999999999998</v>
      </c>
      <c r="D77">
        <v>1.8000000000000001E-4</v>
      </c>
      <c r="E77">
        <v>0.12325999999999999</v>
      </c>
      <c r="F77">
        <v>1.393E-2</v>
      </c>
      <c r="G77">
        <v>4.2116100000000003</v>
      </c>
      <c r="H77">
        <v>2.25684</v>
      </c>
      <c r="I77">
        <v>0.20402000000000001</v>
      </c>
      <c r="J77">
        <v>0.2225</v>
      </c>
      <c r="K77" s="1">
        <v>1.0000000000000001E-5</v>
      </c>
      <c r="L77">
        <v>1.503E-2</v>
      </c>
      <c r="M77">
        <v>4.3499999999999997E-3</v>
      </c>
      <c r="N77">
        <v>1.47956</v>
      </c>
      <c r="O77">
        <v>7.399E-2</v>
      </c>
      <c r="P77">
        <v>0.15129000000000001</v>
      </c>
      <c r="Q77">
        <v>0</v>
      </c>
      <c r="R77">
        <v>0</v>
      </c>
      <c r="S77">
        <v>0</v>
      </c>
      <c r="T77">
        <v>0</v>
      </c>
      <c r="U77" s="2" t="str">
        <f t="shared" si="21"/>
        <v>F24019</v>
      </c>
      <c r="V77" s="2">
        <f t="shared" si="22"/>
        <v>0.51846999999999999</v>
      </c>
      <c r="W77" s="2">
        <f t="shared" si="23"/>
        <v>0.12325999999999999</v>
      </c>
      <c r="X77" s="2">
        <f t="shared" si="24"/>
        <v>4.2255400000000005</v>
      </c>
      <c r="Y77" s="2">
        <f t="shared" si="25"/>
        <v>2.25684</v>
      </c>
      <c r="Z77" s="2">
        <f t="shared" si="26"/>
        <v>0.42653000000000002</v>
      </c>
      <c r="AA77" s="2">
        <f t="shared" si="27"/>
        <v>1.503E-2</v>
      </c>
      <c r="AB77" s="2">
        <f t="shared" si="28"/>
        <v>1.5579000000000001</v>
      </c>
      <c r="AC77" s="2">
        <f t="shared" si="29"/>
        <v>0.15129000000000001</v>
      </c>
      <c r="AD77" s="2">
        <f t="shared" si="30"/>
        <v>0</v>
      </c>
      <c r="AE77" s="2">
        <f t="shared" si="31"/>
        <v>0</v>
      </c>
      <c r="AG77" t="s">
        <v>312</v>
      </c>
      <c r="AH77">
        <f t="shared" si="32"/>
        <v>1.2004699999999999</v>
      </c>
      <c r="AI77">
        <f t="shared" si="33"/>
        <v>0.17935000000000001</v>
      </c>
      <c r="AJ77">
        <f t="shared" si="34"/>
        <v>4.6293100000000003</v>
      </c>
      <c r="AK77">
        <f t="shared" si="35"/>
        <v>4.0238199999999997</v>
      </c>
      <c r="AL77">
        <f t="shared" si="36"/>
        <v>0.59528999999999999</v>
      </c>
      <c r="AM77">
        <f t="shared" si="37"/>
        <v>2.461E-2</v>
      </c>
      <c r="AN77">
        <f t="shared" si="38"/>
        <v>2.4605600000000001</v>
      </c>
      <c r="AO77">
        <f t="shared" si="39"/>
        <v>0.24868000000000001</v>
      </c>
      <c r="AP77">
        <f t="shared" si="40"/>
        <v>0</v>
      </c>
      <c r="AQ77">
        <f t="shared" si="41"/>
        <v>0</v>
      </c>
    </row>
    <row r="78" spans="1:43">
      <c r="A78" t="s">
        <v>96</v>
      </c>
      <c r="B78">
        <v>6.2230000000000001E-2</v>
      </c>
      <c r="C78">
        <v>0.36530000000000001</v>
      </c>
      <c r="D78">
        <v>6.4000000000000005E-4</v>
      </c>
      <c r="E78">
        <v>0.14826</v>
      </c>
      <c r="F78">
        <v>1.214E-2</v>
      </c>
      <c r="G78">
        <v>4.2520100000000003</v>
      </c>
      <c r="H78">
        <v>3.4028499999999999</v>
      </c>
      <c r="I78">
        <v>0.13669000000000001</v>
      </c>
      <c r="J78">
        <v>0.10754</v>
      </c>
      <c r="K78" s="1">
        <v>2.0000000000000002E-5</v>
      </c>
      <c r="L78">
        <v>2.1770000000000001E-2</v>
      </c>
      <c r="M78">
        <v>5.4799999999999996E-3</v>
      </c>
      <c r="N78">
        <v>1.9657100000000001</v>
      </c>
      <c r="O78">
        <v>0.21829000000000001</v>
      </c>
      <c r="P78">
        <v>0.21593000000000001</v>
      </c>
      <c r="Q78">
        <v>0</v>
      </c>
      <c r="R78">
        <v>0</v>
      </c>
      <c r="S78">
        <v>0</v>
      </c>
      <c r="T78">
        <v>0</v>
      </c>
      <c r="U78" s="2" t="str">
        <f t="shared" si="21"/>
        <v>A24047</v>
      </c>
      <c r="V78" s="2">
        <f t="shared" si="22"/>
        <v>0.42817</v>
      </c>
      <c r="W78" s="2">
        <f t="shared" si="23"/>
        <v>0.14826</v>
      </c>
      <c r="X78" s="2">
        <f t="shared" si="24"/>
        <v>4.2641499999999999</v>
      </c>
      <c r="Y78" s="2">
        <f t="shared" si="25"/>
        <v>3.4028499999999999</v>
      </c>
      <c r="Z78" s="2">
        <f t="shared" si="26"/>
        <v>0.24424999999999999</v>
      </c>
      <c r="AA78" s="2">
        <f t="shared" si="27"/>
        <v>2.1770000000000001E-2</v>
      </c>
      <c r="AB78" s="2">
        <f t="shared" si="28"/>
        <v>2.1894800000000001</v>
      </c>
      <c r="AC78" s="2">
        <f t="shared" si="29"/>
        <v>0.21593000000000001</v>
      </c>
      <c r="AD78" s="2">
        <f t="shared" si="30"/>
        <v>0</v>
      </c>
      <c r="AE78" s="2">
        <f t="shared" si="31"/>
        <v>0</v>
      </c>
      <c r="AG78" t="s">
        <v>325</v>
      </c>
      <c r="AH78">
        <f t="shared" si="32"/>
        <v>1.0022599999999999</v>
      </c>
      <c r="AI78">
        <f t="shared" si="33"/>
        <v>0.15357999999999999</v>
      </c>
      <c r="AJ78">
        <f t="shared" si="34"/>
        <v>3.6469299999999998</v>
      </c>
      <c r="AK78">
        <f t="shared" si="35"/>
        <v>2.7116799999999999</v>
      </c>
      <c r="AL78">
        <f t="shared" si="36"/>
        <v>0.51773000000000002</v>
      </c>
      <c r="AM78">
        <f t="shared" si="37"/>
        <v>1.821E-2</v>
      </c>
      <c r="AN78">
        <f t="shared" si="38"/>
        <v>2.0444900000000001</v>
      </c>
      <c r="AO78">
        <f t="shared" si="39"/>
        <v>0.20399</v>
      </c>
      <c r="AP78">
        <f t="shared" si="40"/>
        <v>0</v>
      </c>
      <c r="AQ78">
        <f t="shared" si="41"/>
        <v>0</v>
      </c>
    </row>
    <row r="79" spans="1:43">
      <c r="A79" t="s">
        <v>97</v>
      </c>
      <c r="B79">
        <v>0.28550999999999999</v>
      </c>
      <c r="C79">
        <v>0.80101</v>
      </c>
      <c r="D79">
        <v>4.4999999999999999E-4</v>
      </c>
      <c r="E79">
        <v>0.28111000000000003</v>
      </c>
      <c r="F79">
        <v>7.1429999999999993E-2</v>
      </c>
      <c r="G79">
        <v>8.4745500000000007</v>
      </c>
      <c r="H79">
        <v>5.3839199999999998</v>
      </c>
      <c r="I79">
        <v>0.98960999999999999</v>
      </c>
      <c r="J79">
        <v>0.53147</v>
      </c>
      <c r="K79" s="1">
        <v>8.0000000000000007E-5</v>
      </c>
      <c r="L79">
        <v>3.567E-2</v>
      </c>
      <c r="M79">
        <v>1.6709999999999999E-2</v>
      </c>
      <c r="N79">
        <v>3.8409</v>
      </c>
      <c r="O79">
        <v>0.13239000000000001</v>
      </c>
      <c r="P79">
        <v>0.38185000000000002</v>
      </c>
      <c r="Q79">
        <v>0</v>
      </c>
      <c r="R79">
        <v>0</v>
      </c>
      <c r="S79">
        <v>0</v>
      </c>
      <c r="T79">
        <v>0</v>
      </c>
      <c r="U79" s="2" t="str">
        <f t="shared" si="21"/>
        <v>F24045</v>
      </c>
      <c r="V79" s="2">
        <f t="shared" si="22"/>
        <v>1.08697</v>
      </c>
      <c r="W79" s="2">
        <f t="shared" si="23"/>
        <v>0.28111000000000003</v>
      </c>
      <c r="X79" s="2">
        <f t="shared" si="24"/>
        <v>8.5459800000000001</v>
      </c>
      <c r="Y79" s="2">
        <f t="shared" si="25"/>
        <v>5.3839199999999998</v>
      </c>
      <c r="Z79" s="2">
        <f t="shared" si="26"/>
        <v>1.5211600000000001</v>
      </c>
      <c r="AA79" s="2">
        <f t="shared" si="27"/>
        <v>3.567E-2</v>
      </c>
      <c r="AB79" s="2">
        <f t="shared" si="28"/>
        <v>3.9899999999999998</v>
      </c>
      <c r="AC79" s="2">
        <f t="shared" si="29"/>
        <v>0.38185000000000002</v>
      </c>
      <c r="AD79" s="2">
        <f t="shared" si="30"/>
        <v>0</v>
      </c>
      <c r="AE79" s="2">
        <f t="shared" si="31"/>
        <v>0</v>
      </c>
      <c r="AG79" t="s">
        <v>316</v>
      </c>
      <c r="AH79">
        <f t="shared" si="32"/>
        <v>0.56535999999999997</v>
      </c>
      <c r="AI79">
        <f t="shared" si="33"/>
        <v>0.14613999999999999</v>
      </c>
      <c r="AJ79">
        <f t="shared" si="34"/>
        <v>2.7377500000000001</v>
      </c>
      <c r="AK79">
        <f t="shared" si="35"/>
        <v>3.5347900000000001</v>
      </c>
      <c r="AL79">
        <f t="shared" si="36"/>
        <v>0.20688000000000001</v>
      </c>
      <c r="AM79">
        <f t="shared" si="37"/>
        <v>1.9480000000000001E-2</v>
      </c>
      <c r="AN79">
        <f t="shared" si="38"/>
        <v>1.8983699999999999</v>
      </c>
      <c r="AO79">
        <f t="shared" si="39"/>
        <v>0.20476</v>
      </c>
      <c r="AP79">
        <f t="shared" si="40"/>
        <v>0</v>
      </c>
      <c r="AQ79">
        <f t="shared" si="41"/>
        <v>0</v>
      </c>
    </row>
    <row r="80" spans="1:43">
      <c r="A80" t="s">
        <v>98</v>
      </c>
      <c r="B80">
        <v>0.22125</v>
      </c>
      <c r="C80">
        <v>0.45890999999999998</v>
      </c>
      <c r="D80">
        <v>1.2E-4</v>
      </c>
      <c r="E80">
        <v>0.22797999999999999</v>
      </c>
      <c r="F80">
        <v>5.5079999999999997E-2</v>
      </c>
      <c r="G80">
        <v>6.3705699999999998</v>
      </c>
      <c r="H80">
        <v>4.1133800000000003</v>
      </c>
      <c r="I80">
        <v>0.87065999999999999</v>
      </c>
      <c r="J80">
        <v>0.3599</v>
      </c>
      <c r="K80" s="1">
        <v>2.0000000000000002E-5</v>
      </c>
      <c r="L80">
        <v>2.8660000000000001E-2</v>
      </c>
      <c r="M80">
        <v>1.304E-2</v>
      </c>
      <c r="N80">
        <v>3.1623100000000002</v>
      </c>
      <c r="O80">
        <v>4.385E-2</v>
      </c>
      <c r="P80">
        <v>0.30184</v>
      </c>
      <c r="Q80">
        <v>0</v>
      </c>
      <c r="R80">
        <v>0</v>
      </c>
      <c r="S80">
        <v>0</v>
      </c>
      <c r="T80">
        <v>0</v>
      </c>
      <c r="U80" s="2" t="str">
        <f t="shared" si="21"/>
        <v>A24039</v>
      </c>
      <c r="V80" s="2">
        <f t="shared" si="22"/>
        <v>0.68028</v>
      </c>
      <c r="W80" s="2">
        <f t="shared" si="23"/>
        <v>0.22797999999999999</v>
      </c>
      <c r="X80" s="2">
        <f t="shared" si="24"/>
        <v>6.4256500000000001</v>
      </c>
      <c r="Y80" s="2">
        <f t="shared" si="25"/>
        <v>4.1133800000000003</v>
      </c>
      <c r="Z80" s="2">
        <f t="shared" si="26"/>
        <v>1.23058</v>
      </c>
      <c r="AA80" s="2">
        <f t="shared" si="27"/>
        <v>2.8660000000000001E-2</v>
      </c>
      <c r="AB80" s="2">
        <f t="shared" si="28"/>
        <v>3.2192000000000003</v>
      </c>
      <c r="AC80" s="2">
        <f t="shared" si="29"/>
        <v>0.30184</v>
      </c>
      <c r="AD80" s="2">
        <f t="shared" si="30"/>
        <v>0</v>
      </c>
      <c r="AE80" s="2">
        <f t="shared" si="31"/>
        <v>0</v>
      </c>
      <c r="AG80" t="s">
        <v>265</v>
      </c>
      <c r="AH80">
        <f t="shared" si="32"/>
        <v>0.80520999999999998</v>
      </c>
      <c r="AI80">
        <f t="shared" si="33"/>
        <v>0.15060999999999999</v>
      </c>
      <c r="AJ80">
        <f t="shared" si="34"/>
        <v>3.9628199999999998</v>
      </c>
      <c r="AK80">
        <f t="shared" si="35"/>
        <v>3.2167400000000002</v>
      </c>
      <c r="AL80">
        <f t="shared" si="36"/>
        <v>0.30485000000000001</v>
      </c>
      <c r="AM80">
        <f t="shared" si="37"/>
        <v>2.0670000000000001E-2</v>
      </c>
      <c r="AN80">
        <f t="shared" si="38"/>
        <v>2.0989100000000001</v>
      </c>
      <c r="AO80">
        <f t="shared" si="39"/>
        <v>0.20874999999999999</v>
      </c>
      <c r="AP80">
        <f t="shared" si="40"/>
        <v>0</v>
      </c>
      <c r="AQ80">
        <f t="shared" si="41"/>
        <v>0</v>
      </c>
    </row>
    <row r="81" spans="1:43">
      <c r="A81" t="s">
        <v>99</v>
      </c>
      <c r="B81">
        <v>9.8909999999999998E-2</v>
      </c>
      <c r="C81">
        <v>0.18346000000000001</v>
      </c>
      <c r="D81" s="1">
        <v>9.0000000000000006E-5</v>
      </c>
      <c r="E81">
        <v>0.11516</v>
      </c>
      <c r="F81">
        <v>1.7420000000000001E-2</v>
      </c>
      <c r="G81">
        <v>2.7983500000000001</v>
      </c>
      <c r="H81">
        <v>1.7992900000000001</v>
      </c>
      <c r="I81">
        <v>0.20039000000000001</v>
      </c>
      <c r="J81">
        <v>6.0630000000000003E-2</v>
      </c>
      <c r="K81" s="1">
        <v>1.0000000000000001E-5</v>
      </c>
      <c r="L81">
        <v>1.384E-2</v>
      </c>
      <c r="M81">
        <v>9.4000000000000004E-3</v>
      </c>
      <c r="N81">
        <v>1.3574999999999999</v>
      </c>
      <c r="O81">
        <v>3.1280000000000002E-2</v>
      </c>
      <c r="P81">
        <v>0.13961000000000001</v>
      </c>
      <c r="Q81">
        <v>0</v>
      </c>
      <c r="R81">
        <v>0</v>
      </c>
      <c r="S81">
        <v>0</v>
      </c>
      <c r="T81">
        <v>0</v>
      </c>
      <c r="U81" s="2" t="str">
        <f t="shared" si="21"/>
        <v>A51001</v>
      </c>
      <c r="V81" s="2">
        <f t="shared" si="22"/>
        <v>0.28245999999999999</v>
      </c>
      <c r="W81" s="2">
        <f t="shared" si="23"/>
        <v>0.11516</v>
      </c>
      <c r="X81" s="2">
        <f t="shared" si="24"/>
        <v>2.8157700000000001</v>
      </c>
      <c r="Y81" s="2">
        <f t="shared" si="25"/>
        <v>1.7992900000000001</v>
      </c>
      <c r="Z81" s="2">
        <f t="shared" si="26"/>
        <v>0.26103000000000004</v>
      </c>
      <c r="AA81" s="2">
        <f t="shared" si="27"/>
        <v>1.384E-2</v>
      </c>
      <c r="AB81" s="2">
        <f t="shared" si="28"/>
        <v>1.39818</v>
      </c>
      <c r="AC81" s="2">
        <f t="shared" si="29"/>
        <v>0.13961000000000001</v>
      </c>
      <c r="AD81" s="2">
        <f t="shared" si="30"/>
        <v>0</v>
      </c>
      <c r="AE81" s="2">
        <f t="shared" si="31"/>
        <v>0</v>
      </c>
      <c r="AG81" t="s">
        <v>347</v>
      </c>
      <c r="AH81">
        <f t="shared" si="32"/>
        <v>0.93871000000000004</v>
      </c>
      <c r="AI81">
        <f t="shared" si="33"/>
        <v>0.11751</v>
      </c>
      <c r="AJ81">
        <f t="shared" si="34"/>
        <v>3.7437800000000001</v>
      </c>
      <c r="AK81">
        <f t="shared" si="35"/>
        <v>3.1614100000000001</v>
      </c>
      <c r="AL81">
        <f t="shared" si="36"/>
        <v>0.23968</v>
      </c>
      <c r="AM81">
        <f t="shared" si="37"/>
        <v>1.575E-2</v>
      </c>
      <c r="AN81">
        <f t="shared" si="38"/>
        <v>1.5693700000000002</v>
      </c>
      <c r="AO81">
        <f t="shared" si="39"/>
        <v>0.15692999999999999</v>
      </c>
      <c r="AP81">
        <f t="shared" si="40"/>
        <v>0</v>
      </c>
      <c r="AQ81">
        <f t="shared" si="41"/>
        <v>0</v>
      </c>
    </row>
    <row r="82" spans="1:43">
      <c r="A82" t="s">
        <v>100</v>
      </c>
      <c r="B82">
        <v>0.11121</v>
      </c>
      <c r="C82">
        <v>0.54829000000000006</v>
      </c>
      <c r="D82" s="1">
        <v>6.9999999999999994E-5</v>
      </c>
      <c r="E82">
        <v>0.22914999999999999</v>
      </c>
      <c r="F82">
        <v>2.7289999999999998E-2</v>
      </c>
      <c r="G82">
        <v>6.50223</v>
      </c>
      <c r="H82">
        <v>4.0761399999999997</v>
      </c>
      <c r="I82">
        <v>0.44097999999999998</v>
      </c>
      <c r="J82">
        <v>0.38159999999999999</v>
      </c>
      <c r="K82" s="1">
        <v>1.0000000000000001E-5</v>
      </c>
      <c r="L82">
        <v>2.8500000000000001E-2</v>
      </c>
      <c r="M82">
        <v>7.5900000000000004E-3</v>
      </c>
      <c r="N82">
        <v>3.1875100000000001</v>
      </c>
      <c r="O82">
        <v>2.6579999999999999E-2</v>
      </c>
      <c r="P82">
        <v>0.30188999999999999</v>
      </c>
      <c r="Q82">
        <v>0</v>
      </c>
      <c r="R82">
        <v>0</v>
      </c>
      <c r="S82">
        <v>0</v>
      </c>
      <c r="T82">
        <v>0</v>
      </c>
      <c r="U82" s="2" t="str">
        <f t="shared" si="21"/>
        <v>F24039</v>
      </c>
      <c r="V82" s="2">
        <f t="shared" si="22"/>
        <v>0.6595700000000001</v>
      </c>
      <c r="W82" s="2">
        <f t="shared" si="23"/>
        <v>0.22914999999999999</v>
      </c>
      <c r="X82" s="2">
        <f t="shared" si="24"/>
        <v>6.5295199999999998</v>
      </c>
      <c r="Y82" s="2">
        <f t="shared" si="25"/>
        <v>4.0761399999999997</v>
      </c>
      <c r="Z82" s="2">
        <f t="shared" si="26"/>
        <v>0.82258999999999993</v>
      </c>
      <c r="AA82" s="2">
        <f t="shared" si="27"/>
        <v>2.8500000000000001E-2</v>
      </c>
      <c r="AB82" s="2">
        <f t="shared" si="28"/>
        <v>3.2216800000000001</v>
      </c>
      <c r="AC82" s="2">
        <f t="shared" si="29"/>
        <v>0.30188999999999999</v>
      </c>
      <c r="AD82" s="2">
        <f t="shared" si="30"/>
        <v>0</v>
      </c>
      <c r="AE82" s="2">
        <f t="shared" si="31"/>
        <v>0</v>
      </c>
      <c r="AG82" t="s">
        <v>307</v>
      </c>
      <c r="AH82">
        <f t="shared" si="32"/>
        <v>0.55157</v>
      </c>
      <c r="AI82">
        <f t="shared" si="33"/>
        <v>0.15651999999999999</v>
      </c>
      <c r="AJ82">
        <f t="shared" si="34"/>
        <v>1.7483300000000002</v>
      </c>
      <c r="AK82">
        <f t="shared" si="35"/>
        <v>2.31812</v>
      </c>
      <c r="AL82">
        <f t="shared" si="36"/>
        <v>0.25130000000000002</v>
      </c>
      <c r="AM82">
        <f t="shared" si="37"/>
        <v>1.934E-2</v>
      </c>
      <c r="AN82">
        <f t="shared" si="38"/>
        <v>2.1124900000000002</v>
      </c>
      <c r="AO82">
        <f t="shared" si="39"/>
        <v>0.20449999999999999</v>
      </c>
      <c r="AP82">
        <f t="shared" si="40"/>
        <v>0</v>
      </c>
      <c r="AQ82">
        <f t="shared" si="41"/>
        <v>0</v>
      </c>
    </row>
    <row r="83" spans="1:43">
      <c r="A83" t="s">
        <v>101</v>
      </c>
      <c r="B83">
        <v>9.8379999999999995E-2</v>
      </c>
      <c r="C83">
        <v>0.18393999999999999</v>
      </c>
      <c r="D83" s="1">
        <v>9.0000000000000006E-5</v>
      </c>
      <c r="E83">
        <v>0.11513</v>
      </c>
      <c r="F83">
        <v>1.729E-2</v>
      </c>
      <c r="G83">
        <v>2.79799</v>
      </c>
      <c r="H83">
        <v>1.7988299999999999</v>
      </c>
      <c r="I83">
        <v>0.19914000000000001</v>
      </c>
      <c r="J83">
        <v>6.0699999999999997E-2</v>
      </c>
      <c r="K83" s="1">
        <v>1.0000000000000001E-5</v>
      </c>
      <c r="L83">
        <v>1.383E-2</v>
      </c>
      <c r="M83">
        <v>9.3799999999999994E-3</v>
      </c>
      <c r="N83">
        <v>1.3575699999999999</v>
      </c>
      <c r="O83">
        <v>3.1179999999999999E-2</v>
      </c>
      <c r="P83">
        <v>0.13961000000000001</v>
      </c>
      <c r="Q83">
        <v>0</v>
      </c>
      <c r="R83">
        <v>0</v>
      </c>
      <c r="S83">
        <v>0</v>
      </c>
      <c r="T83">
        <v>0</v>
      </c>
      <c r="U83" s="2" t="str">
        <f t="shared" si="21"/>
        <v>F51001</v>
      </c>
      <c r="V83" s="2">
        <f t="shared" si="22"/>
        <v>0.28240999999999999</v>
      </c>
      <c r="W83" s="2">
        <f t="shared" si="23"/>
        <v>0.11513</v>
      </c>
      <c r="X83" s="2">
        <f t="shared" si="24"/>
        <v>2.81528</v>
      </c>
      <c r="Y83" s="2">
        <f t="shared" si="25"/>
        <v>1.7988299999999999</v>
      </c>
      <c r="Z83" s="2">
        <f t="shared" si="26"/>
        <v>0.25985000000000003</v>
      </c>
      <c r="AA83" s="2">
        <f t="shared" si="27"/>
        <v>1.383E-2</v>
      </c>
      <c r="AB83" s="2">
        <f t="shared" si="28"/>
        <v>1.3981299999999999</v>
      </c>
      <c r="AC83" s="2">
        <f t="shared" si="29"/>
        <v>0.13961000000000001</v>
      </c>
      <c r="AD83" s="2">
        <f t="shared" si="30"/>
        <v>0</v>
      </c>
      <c r="AE83" s="2">
        <f t="shared" si="31"/>
        <v>0</v>
      </c>
      <c r="AG83" t="s">
        <v>314</v>
      </c>
      <c r="AH83">
        <f t="shared" si="32"/>
        <v>0.69675000000000009</v>
      </c>
      <c r="AI83">
        <f t="shared" si="33"/>
        <v>0.20804</v>
      </c>
      <c r="AJ83">
        <f t="shared" si="34"/>
        <v>1.7971900000000001</v>
      </c>
      <c r="AK83">
        <f t="shared" si="35"/>
        <v>2.6208999999999998</v>
      </c>
      <c r="AL83">
        <f t="shared" si="36"/>
        <v>0.57830000000000004</v>
      </c>
      <c r="AM83">
        <f t="shared" si="37"/>
        <v>2.0920000000000001E-2</v>
      </c>
      <c r="AN83">
        <f t="shared" si="38"/>
        <v>2.2271900000000002</v>
      </c>
      <c r="AO83">
        <f t="shared" si="39"/>
        <v>0.24970000000000001</v>
      </c>
      <c r="AP83">
        <f t="shared" si="40"/>
        <v>0</v>
      </c>
      <c r="AQ83">
        <f t="shared" si="41"/>
        <v>0</v>
      </c>
    </row>
    <row r="84" spans="1:43">
      <c r="A84" t="s">
        <v>102</v>
      </c>
      <c r="B84">
        <v>9.8070000000000004E-2</v>
      </c>
      <c r="C84">
        <v>0.16683000000000001</v>
      </c>
      <c r="D84">
        <v>5.47E-3</v>
      </c>
      <c r="E84">
        <v>9.5519999999999994E-2</v>
      </c>
      <c r="F84">
        <v>2.4479999999999998E-2</v>
      </c>
      <c r="G84">
        <v>2.6975199999999999</v>
      </c>
      <c r="H84">
        <v>1.51257</v>
      </c>
      <c r="I84">
        <v>8.0030000000000004E-2</v>
      </c>
      <c r="J84">
        <v>3.3919999999999999E-2</v>
      </c>
      <c r="K84">
        <v>3.6999999999999999E-4</v>
      </c>
      <c r="L84">
        <v>1.1429999999999999E-2</v>
      </c>
      <c r="M84">
        <v>5.5289999999999999E-2</v>
      </c>
      <c r="N84">
        <v>8.8419999999999999E-2</v>
      </c>
      <c r="O84">
        <v>0.98119000000000001</v>
      </c>
      <c r="P84">
        <v>0.11297</v>
      </c>
      <c r="Q84">
        <v>0</v>
      </c>
      <c r="R84">
        <v>0</v>
      </c>
      <c r="S84">
        <v>0</v>
      </c>
      <c r="T84">
        <v>0</v>
      </c>
      <c r="U84" s="2" t="str">
        <f t="shared" si="21"/>
        <v>A51131</v>
      </c>
      <c r="V84" s="2">
        <f t="shared" si="22"/>
        <v>0.27037</v>
      </c>
      <c r="W84" s="2">
        <f t="shared" si="23"/>
        <v>9.5519999999999994E-2</v>
      </c>
      <c r="X84" s="2">
        <f t="shared" si="24"/>
        <v>2.722</v>
      </c>
      <c r="Y84" s="2">
        <f t="shared" si="25"/>
        <v>1.51257</v>
      </c>
      <c r="Z84" s="2">
        <f t="shared" si="26"/>
        <v>0.11431999999999999</v>
      </c>
      <c r="AA84" s="2">
        <f t="shared" si="27"/>
        <v>1.1429999999999999E-2</v>
      </c>
      <c r="AB84" s="2">
        <f t="shared" si="28"/>
        <v>1.1249</v>
      </c>
      <c r="AC84" s="2">
        <f t="shared" si="29"/>
        <v>0.11297</v>
      </c>
      <c r="AD84" s="2">
        <f t="shared" si="30"/>
        <v>0</v>
      </c>
      <c r="AE84" s="2">
        <f t="shared" si="31"/>
        <v>0</v>
      </c>
      <c r="AG84" t="s">
        <v>287</v>
      </c>
      <c r="AH84">
        <f t="shared" si="32"/>
        <v>0.90918999999999994</v>
      </c>
      <c r="AI84">
        <f t="shared" si="33"/>
        <v>0.14338999999999999</v>
      </c>
      <c r="AJ84">
        <f t="shared" si="34"/>
        <v>3.8038600000000002</v>
      </c>
      <c r="AK84">
        <f t="shared" si="35"/>
        <v>3.1475499999999998</v>
      </c>
      <c r="AL84">
        <f t="shared" si="36"/>
        <v>0.29044999999999999</v>
      </c>
      <c r="AM84">
        <f t="shared" si="37"/>
        <v>1.9390000000000001E-2</v>
      </c>
      <c r="AN84">
        <f t="shared" si="38"/>
        <v>1.9549400000000001</v>
      </c>
      <c r="AO84">
        <f t="shared" si="39"/>
        <v>0.19503000000000001</v>
      </c>
      <c r="AP84">
        <f t="shared" si="40"/>
        <v>0</v>
      </c>
      <c r="AQ84">
        <f t="shared" si="41"/>
        <v>0</v>
      </c>
    </row>
    <row r="85" spans="1:43">
      <c r="A85" t="s">
        <v>103</v>
      </c>
      <c r="B85">
        <v>0.10789</v>
      </c>
      <c r="C85">
        <v>0.15432999999999999</v>
      </c>
      <c r="D85">
        <v>5.5399999999999998E-3</v>
      </c>
      <c r="E85">
        <v>9.3899999999999997E-2</v>
      </c>
      <c r="F85">
        <v>2.87E-2</v>
      </c>
      <c r="G85">
        <v>2.68506</v>
      </c>
      <c r="H85">
        <v>1.5115000000000001</v>
      </c>
      <c r="I85">
        <v>8.1530000000000005E-2</v>
      </c>
      <c r="J85">
        <v>3.2579999999999998E-2</v>
      </c>
      <c r="K85">
        <v>3.3E-4</v>
      </c>
      <c r="L85">
        <v>1.1310000000000001E-2</v>
      </c>
      <c r="M85">
        <v>5.842E-2</v>
      </c>
      <c r="N85">
        <v>8.498E-2</v>
      </c>
      <c r="O85">
        <v>0.98048999999999997</v>
      </c>
      <c r="P85">
        <v>0.11293</v>
      </c>
      <c r="Q85">
        <v>0</v>
      </c>
      <c r="R85">
        <v>0</v>
      </c>
      <c r="S85">
        <v>0</v>
      </c>
      <c r="T85">
        <v>0</v>
      </c>
      <c r="U85" s="2" t="str">
        <f t="shared" si="21"/>
        <v>F51131</v>
      </c>
      <c r="V85" s="2">
        <f t="shared" si="22"/>
        <v>0.26776</v>
      </c>
      <c r="W85" s="2">
        <f t="shared" si="23"/>
        <v>9.3899999999999997E-2</v>
      </c>
      <c r="X85" s="2">
        <f t="shared" si="24"/>
        <v>2.7137600000000002</v>
      </c>
      <c r="Y85" s="2">
        <f t="shared" si="25"/>
        <v>1.5115000000000001</v>
      </c>
      <c r="Z85" s="2">
        <f t="shared" si="26"/>
        <v>0.11444</v>
      </c>
      <c r="AA85" s="2">
        <f t="shared" si="27"/>
        <v>1.1310000000000001E-2</v>
      </c>
      <c r="AB85" s="2">
        <f t="shared" si="28"/>
        <v>1.1238900000000001</v>
      </c>
      <c r="AC85" s="2">
        <f t="shared" si="29"/>
        <v>0.11293</v>
      </c>
      <c r="AD85" s="2">
        <f t="shared" si="30"/>
        <v>0</v>
      </c>
      <c r="AE85" s="2">
        <f t="shared" si="31"/>
        <v>0</v>
      </c>
      <c r="AG85" t="s">
        <v>331</v>
      </c>
      <c r="AH85">
        <f t="shared" si="32"/>
        <v>0.93833</v>
      </c>
      <c r="AI85">
        <f t="shared" si="33"/>
        <v>0.13058</v>
      </c>
      <c r="AJ85">
        <f t="shared" si="34"/>
        <v>4.0290699999999999</v>
      </c>
      <c r="AK85">
        <f t="shared" si="35"/>
        <v>3.5046499999999998</v>
      </c>
      <c r="AL85">
        <f t="shared" si="36"/>
        <v>0.24645</v>
      </c>
      <c r="AM85">
        <f t="shared" si="37"/>
        <v>1.7479999999999999E-2</v>
      </c>
      <c r="AN85">
        <f t="shared" si="38"/>
        <v>1.7553400000000001</v>
      </c>
      <c r="AO85">
        <f t="shared" si="39"/>
        <v>0.17510999999999999</v>
      </c>
      <c r="AP85">
        <f t="shared" si="40"/>
        <v>0</v>
      </c>
      <c r="AQ85">
        <f t="shared" si="41"/>
        <v>0</v>
      </c>
    </row>
    <row r="86" spans="1:43">
      <c r="A86" t="s">
        <v>104</v>
      </c>
      <c r="B86">
        <v>6.055E-2</v>
      </c>
      <c r="C86">
        <v>0.68955</v>
      </c>
      <c r="D86" s="1">
        <v>6.9999999999999994E-5</v>
      </c>
      <c r="E86">
        <v>0.22566</v>
      </c>
      <c r="F86">
        <v>1.217E-2</v>
      </c>
      <c r="G86">
        <v>5.6245900000000004</v>
      </c>
      <c r="H86">
        <v>8.0020900000000008</v>
      </c>
      <c r="I86">
        <v>0.17068</v>
      </c>
      <c r="J86">
        <v>0.18693000000000001</v>
      </c>
      <c r="K86" s="1">
        <v>1.0000000000000001E-5</v>
      </c>
      <c r="L86">
        <v>3.0269999999999998E-2</v>
      </c>
      <c r="M86">
        <v>4.9100000000000003E-3</v>
      </c>
      <c r="N86">
        <v>2.7233299999999998</v>
      </c>
      <c r="O86">
        <v>2.358E-2</v>
      </c>
      <c r="P86">
        <v>0.30597999999999997</v>
      </c>
      <c r="Q86">
        <v>0</v>
      </c>
      <c r="R86">
        <v>0</v>
      </c>
      <c r="S86">
        <v>0</v>
      </c>
      <c r="T86">
        <v>0</v>
      </c>
      <c r="U86" s="2" t="str">
        <f t="shared" si="21"/>
        <v>F10005</v>
      </c>
      <c r="V86" s="2">
        <f t="shared" si="22"/>
        <v>0.75017</v>
      </c>
      <c r="W86" s="2">
        <f t="shared" si="23"/>
        <v>0.22566</v>
      </c>
      <c r="X86" s="2">
        <f t="shared" si="24"/>
        <v>5.6367600000000007</v>
      </c>
      <c r="Y86" s="2">
        <f t="shared" si="25"/>
        <v>8.0020900000000008</v>
      </c>
      <c r="Z86" s="2">
        <f t="shared" si="26"/>
        <v>0.35761999999999999</v>
      </c>
      <c r="AA86" s="2">
        <f t="shared" si="27"/>
        <v>3.0269999999999998E-2</v>
      </c>
      <c r="AB86" s="2">
        <f t="shared" si="28"/>
        <v>2.7518199999999999</v>
      </c>
      <c r="AC86" s="2">
        <f t="shared" si="29"/>
        <v>0.30597999999999997</v>
      </c>
      <c r="AD86" s="2">
        <f t="shared" si="30"/>
        <v>0</v>
      </c>
      <c r="AE86" s="2">
        <f t="shared" si="31"/>
        <v>0</v>
      </c>
      <c r="AG86" t="s">
        <v>336</v>
      </c>
      <c r="AH86">
        <f t="shared" si="32"/>
        <v>0.84069000000000005</v>
      </c>
      <c r="AI86">
        <f t="shared" si="33"/>
        <v>0.11638999999999999</v>
      </c>
      <c r="AJ86">
        <f t="shared" si="34"/>
        <v>3.49336</v>
      </c>
      <c r="AK86">
        <f t="shared" si="35"/>
        <v>3.0647899999999999</v>
      </c>
      <c r="AL86">
        <f t="shared" si="36"/>
        <v>0.23938999999999999</v>
      </c>
      <c r="AM86">
        <f t="shared" si="37"/>
        <v>1.5599999999999999E-2</v>
      </c>
      <c r="AN86">
        <f t="shared" si="38"/>
        <v>1.5609899999999999</v>
      </c>
      <c r="AO86">
        <f t="shared" si="39"/>
        <v>0.15590000000000001</v>
      </c>
      <c r="AP86">
        <f t="shared" si="40"/>
        <v>0</v>
      </c>
      <c r="AQ86">
        <f t="shared" si="41"/>
        <v>0</v>
      </c>
    </row>
    <row r="87" spans="1:43">
      <c r="A87" t="s">
        <v>105</v>
      </c>
      <c r="B87">
        <v>0.13439999999999999</v>
      </c>
      <c r="C87">
        <v>0.36796000000000001</v>
      </c>
      <c r="D87" s="1">
        <v>6.9999999999999994E-5</v>
      </c>
      <c r="E87">
        <v>0.13865</v>
      </c>
      <c r="F87">
        <v>4.9840000000000002E-2</v>
      </c>
      <c r="G87">
        <v>4.0941299999999998</v>
      </c>
      <c r="H87">
        <v>2.5442499999999999</v>
      </c>
      <c r="I87">
        <v>0.19467999999999999</v>
      </c>
      <c r="J87">
        <v>0.11632000000000001</v>
      </c>
      <c r="K87" s="1">
        <v>1.0000000000000001E-5</v>
      </c>
      <c r="L87">
        <v>1.7909999999999999E-2</v>
      </c>
      <c r="M87">
        <v>4.5999999999999999E-3</v>
      </c>
      <c r="N87">
        <v>1.7693000000000001</v>
      </c>
      <c r="O87">
        <v>2.317E-2</v>
      </c>
      <c r="P87">
        <v>0.17937</v>
      </c>
      <c r="Q87">
        <v>0</v>
      </c>
      <c r="R87">
        <v>0</v>
      </c>
      <c r="S87">
        <v>0</v>
      </c>
      <c r="T87">
        <v>0</v>
      </c>
      <c r="U87" s="2" t="str">
        <f t="shared" si="21"/>
        <v>A24041</v>
      </c>
      <c r="V87" s="2">
        <f t="shared" si="22"/>
        <v>0.50243000000000004</v>
      </c>
      <c r="W87" s="2">
        <f t="shared" si="23"/>
        <v>0.13865</v>
      </c>
      <c r="X87" s="2">
        <f t="shared" si="24"/>
        <v>4.1439699999999995</v>
      </c>
      <c r="Y87" s="2">
        <f t="shared" si="25"/>
        <v>2.5442499999999999</v>
      </c>
      <c r="Z87" s="2">
        <f t="shared" si="26"/>
        <v>0.31101000000000001</v>
      </c>
      <c r="AA87" s="2">
        <f t="shared" si="27"/>
        <v>1.7909999999999999E-2</v>
      </c>
      <c r="AB87" s="2">
        <f t="shared" si="28"/>
        <v>1.7970699999999999</v>
      </c>
      <c r="AC87" s="2">
        <f t="shared" si="29"/>
        <v>0.17937</v>
      </c>
      <c r="AD87" s="2">
        <f t="shared" si="30"/>
        <v>0</v>
      </c>
      <c r="AE87" s="2">
        <f t="shared" si="31"/>
        <v>0</v>
      </c>
      <c r="AG87" t="s">
        <v>338</v>
      </c>
      <c r="AH87">
        <f t="shared" si="32"/>
        <v>0.63769999999999993</v>
      </c>
      <c r="AI87">
        <f t="shared" si="33"/>
        <v>0.11489000000000001</v>
      </c>
      <c r="AJ87">
        <f t="shared" si="34"/>
        <v>2.87033</v>
      </c>
      <c r="AK87">
        <f t="shared" si="35"/>
        <v>2.7675299999999998</v>
      </c>
      <c r="AL87">
        <f t="shared" si="36"/>
        <v>0.22578000000000001</v>
      </c>
      <c r="AM87">
        <f t="shared" si="37"/>
        <v>1.5339999999999999E-2</v>
      </c>
      <c r="AN87">
        <f t="shared" si="38"/>
        <v>1.5376100000000001</v>
      </c>
      <c r="AO87">
        <f t="shared" si="39"/>
        <v>0.15359</v>
      </c>
      <c r="AP87">
        <f t="shared" si="40"/>
        <v>0</v>
      </c>
      <c r="AQ87">
        <f t="shared" si="41"/>
        <v>0</v>
      </c>
    </row>
    <row r="88" spans="1:43">
      <c r="A88" t="s">
        <v>106</v>
      </c>
      <c r="B88">
        <v>7.3169999999999999E-2</v>
      </c>
      <c r="C88">
        <v>0.37920999999999999</v>
      </c>
      <c r="D88" s="1">
        <v>6.9999999999999994E-5</v>
      </c>
      <c r="E88">
        <v>0.13986999999999999</v>
      </c>
      <c r="F88">
        <v>3.1550000000000002E-2</v>
      </c>
      <c r="G88">
        <v>4.18337</v>
      </c>
      <c r="H88">
        <v>2.5192600000000001</v>
      </c>
      <c r="I88">
        <v>0.11361</v>
      </c>
      <c r="J88">
        <v>0.12069000000000001</v>
      </c>
      <c r="K88">
        <v>0</v>
      </c>
      <c r="L88">
        <v>1.7809999999999999E-2</v>
      </c>
      <c r="M88">
        <v>2.99E-3</v>
      </c>
      <c r="N88">
        <v>1.7683</v>
      </c>
      <c r="O88">
        <v>2.3269999999999999E-2</v>
      </c>
      <c r="P88">
        <v>0.17935000000000001</v>
      </c>
      <c r="Q88">
        <v>0</v>
      </c>
      <c r="R88">
        <v>0</v>
      </c>
      <c r="S88">
        <v>0</v>
      </c>
      <c r="T88">
        <v>0</v>
      </c>
      <c r="U88" s="2" t="str">
        <f t="shared" si="21"/>
        <v>F24041</v>
      </c>
      <c r="V88" s="2">
        <f t="shared" si="22"/>
        <v>0.45245000000000002</v>
      </c>
      <c r="W88" s="2">
        <f t="shared" si="23"/>
        <v>0.13986999999999999</v>
      </c>
      <c r="X88" s="2">
        <f t="shared" si="24"/>
        <v>4.2149200000000002</v>
      </c>
      <c r="Y88" s="2">
        <f t="shared" si="25"/>
        <v>2.5192600000000001</v>
      </c>
      <c r="Z88" s="2">
        <f t="shared" si="26"/>
        <v>0.23430000000000001</v>
      </c>
      <c r="AA88" s="2">
        <f t="shared" si="27"/>
        <v>1.7809999999999999E-2</v>
      </c>
      <c r="AB88" s="2">
        <f t="shared" si="28"/>
        <v>1.7945599999999999</v>
      </c>
      <c r="AC88" s="2">
        <f t="shared" si="29"/>
        <v>0.17935000000000001</v>
      </c>
      <c r="AD88" s="2">
        <f t="shared" si="30"/>
        <v>0</v>
      </c>
      <c r="AE88" s="2">
        <f t="shared" si="31"/>
        <v>0</v>
      </c>
      <c r="AG88" t="s">
        <v>319</v>
      </c>
      <c r="AH88">
        <f t="shared" si="32"/>
        <v>2.05931</v>
      </c>
      <c r="AI88">
        <f t="shared" si="33"/>
        <v>0.22084000000000001</v>
      </c>
      <c r="AJ88">
        <f t="shared" si="34"/>
        <v>6.9308399999999999</v>
      </c>
      <c r="AK88">
        <f t="shared" si="35"/>
        <v>4.8939199999999996</v>
      </c>
      <c r="AL88">
        <f t="shared" si="36"/>
        <v>0.86826999999999999</v>
      </c>
      <c r="AM88">
        <f t="shared" si="37"/>
        <v>3.0419999999999999E-2</v>
      </c>
      <c r="AN88">
        <f t="shared" si="38"/>
        <v>2.96177</v>
      </c>
      <c r="AO88">
        <f t="shared" si="39"/>
        <v>0.30636000000000002</v>
      </c>
      <c r="AP88">
        <f t="shared" si="40"/>
        <v>0</v>
      </c>
      <c r="AQ88">
        <f t="shared" si="41"/>
        <v>0</v>
      </c>
    </row>
    <row r="89" spans="1:43">
      <c r="A89" t="s">
        <v>107</v>
      </c>
      <c r="B89">
        <v>3.9739999999999998E-2</v>
      </c>
      <c r="C89">
        <v>0.40495999999999999</v>
      </c>
      <c r="D89">
        <v>3.8999999999999999E-4</v>
      </c>
      <c r="E89">
        <v>0.14263000000000001</v>
      </c>
      <c r="F89">
        <v>1.1599999999999999E-2</v>
      </c>
      <c r="G89">
        <v>3.6171600000000002</v>
      </c>
      <c r="H89">
        <v>3.5483500000000001</v>
      </c>
      <c r="I89">
        <v>0.12049</v>
      </c>
      <c r="J89">
        <v>8.0189999999999997E-2</v>
      </c>
      <c r="K89">
        <v>2.9999999999999997E-4</v>
      </c>
      <c r="L89">
        <v>1.941E-2</v>
      </c>
      <c r="M89">
        <v>1.7700000000000001E-3</v>
      </c>
      <c r="N89">
        <v>1.8044800000000001</v>
      </c>
      <c r="O89">
        <v>0.13099</v>
      </c>
      <c r="P89">
        <v>0.19389999999999999</v>
      </c>
      <c r="Q89">
        <v>0</v>
      </c>
      <c r="R89">
        <v>0</v>
      </c>
      <c r="S89">
        <v>0</v>
      </c>
      <c r="T89">
        <v>0</v>
      </c>
      <c r="U89" s="2" t="str">
        <f t="shared" si="21"/>
        <v>A24035</v>
      </c>
      <c r="V89" s="2">
        <f t="shared" si="22"/>
        <v>0.44508999999999999</v>
      </c>
      <c r="W89" s="2">
        <f t="shared" si="23"/>
        <v>0.14263000000000001</v>
      </c>
      <c r="X89" s="2">
        <f t="shared" si="24"/>
        <v>3.6287600000000002</v>
      </c>
      <c r="Y89" s="2">
        <f t="shared" si="25"/>
        <v>3.5483500000000001</v>
      </c>
      <c r="Z89" s="2">
        <f t="shared" si="26"/>
        <v>0.20097999999999999</v>
      </c>
      <c r="AA89" s="2">
        <f t="shared" si="27"/>
        <v>1.941E-2</v>
      </c>
      <c r="AB89" s="2">
        <f t="shared" si="28"/>
        <v>1.9372400000000001</v>
      </c>
      <c r="AC89" s="2">
        <f t="shared" si="29"/>
        <v>0.19389999999999999</v>
      </c>
      <c r="AD89" s="2">
        <f t="shared" si="30"/>
        <v>0</v>
      </c>
      <c r="AE89" s="2">
        <f t="shared" si="31"/>
        <v>0</v>
      </c>
      <c r="AG89" t="s">
        <v>337</v>
      </c>
      <c r="AH89">
        <f t="shared" si="32"/>
        <v>0.88536000000000004</v>
      </c>
      <c r="AI89">
        <f t="shared" si="33"/>
        <v>0.12525</v>
      </c>
      <c r="AJ89">
        <f t="shared" si="34"/>
        <v>3.2841</v>
      </c>
      <c r="AK89">
        <f t="shared" si="35"/>
        <v>2.3257599999999998</v>
      </c>
      <c r="AL89">
        <f t="shared" si="36"/>
        <v>0.21076</v>
      </c>
      <c r="AM89">
        <f t="shared" si="37"/>
        <v>1.6459999999999999E-2</v>
      </c>
      <c r="AN89">
        <f t="shared" si="38"/>
        <v>1.6407</v>
      </c>
      <c r="AO89">
        <f t="shared" si="39"/>
        <v>0.16447000000000001</v>
      </c>
      <c r="AP89">
        <f t="shared" si="40"/>
        <v>0</v>
      </c>
      <c r="AQ89">
        <f t="shared" si="41"/>
        <v>0</v>
      </c>
    </row>
    <row r="90" spans="1:43">
      <c r="A90" t="s">
        <v>108</v>
      </c>
      <c r="B90">
        <v>7.2429999999999994E-2</v>
      </c>
      <c r="C90">
        <v>0.40964</v>
      </c>
      <c r="D90">
        <v>4.0999999999999999E-4</v>
      </c>
      <c r="E90">
        <v>0.13935</v>
      </c>
      <c r="F90">
        <v>2.214E-2</v>
      </c>
      <c r="G90">
        <v>4.1054199999999996</v>
      </c>
      <c r="H90">
        <v>2.9381900000000001</v>
      </c>
      <c r="I90">
        <v>0.10645</v>
      </c>
      <c r="J90">
        <v>9.8839999999999997E-2</v>
      </c>
      <c r="K90" s="1">
        <v>5.0000000000000002E-5</v>
      </c>
      <c r="L90">
        <v>1.932E-2</v>
      </c>
      <c r="M90">
        <v>2.1900000000000001E-3</v>
      </c>
      <c r="N90">
        <v>1.8142100000000001</v>
      </c>
      <c r="O90">
        <v>0.13055</v>
      </c>
      <c r="P90">
        <v>0.19436</v>
      </c>
      <c r="Q90">
        <v>0</v>
      </c>
      <c r="R90">
        <v>0</v>
      </c>
      <c r="S90">
        <v>0</v>
      </c>
      <c r="T90">
        <v>0</v>
      </c>
      <c r="U90" s="2" t="str">
        <f t="shared" si="21"/>
        <v>F24035</v>
      </c>
      <c r="V90" s="2">
        <f t="shared" si="22"/>
        <v>0.48248000000000002</v>
      </c>
      <c r="W90" s="2">
        <f t="shared" si="23"/>
        <v>0.13935</v>
      </c>
      <c r="X90" s="2">
        <f t="shared" si="24"/>
        <v>4.1275599999999999</v>
      </c>
      <c r="Y90" s="2">
        <f t="shared" si="25"/>
        <v>2.9381900000000001</v>
      </c>
      <c r="Z90" s="2">
        <f t="shared" si="26"/>
        <v>0.20533999999999999</v>
      </c>
      <c r="AA90" s="2">
        <f t="shared" si="27"/>
        <v>1.932E-2</v>
      </c>
      <c r="AB90" s="2">
        <f t="shared" si="28"/>
        <v>1.94695</v>
      </c>
      <c r="AC90" s="2">
        <f t="shared" si="29"/>
        <v>0.19436</v>
      </c>
      <c r="AD90" s="2">
        <f t="shared" si="30"/>
        <v>0</v>
      </c>
      <c r="AE90" s="2">
        <f t="shared" si="31"/>
        <v>0</v>
      </c>
      <c r="AG90" t="s">
        <v>342</v>
      </c>
      <c r="AH90">
        <f t="shared" si="32"/>
        <v>0.38891999999999999</v>
      </c>
      <c r="AI90">
        <f t="shared" si="33"/>
        <v>0.11587</v>
      </c>
      <c r="AJ90">
        <f t="shared" si="34"/>
        <v>1.7215</v>
      </c>
      <c r="AK90">
        <f t="shared" si="35"/>
        <v>2.0491600000000001</v>
      </c>
      <c r="AL90">
        <f t="shared" si="36"/>
        <v>0.19297999999999998</v>
      </c>
      <c r="AM90">
        <f t="shared" si="37"/>
        <v>1.5270000000000001E-2</v>
      </c>
      <c r="AN90">
        <f t="shared" si="38"/>
        <v>1.5972499999999998</v>
      </c>
      <c r="AO90">
        <f t="shared" si="39"/>
        <v>0.15625</v>
      </c>
      <c r="AP90">
        <f t="shared" si="40"/>
        <v>0</v>
      </c>
      <c r="AQ90">
        <f t="shared" si="41"/>
        <v>0</v>
      </c>
    </row>
    <row r="91" spans="1:43">
      <c r="A91" t="s">
        <v>109</v>
      </c>
      <c r="B91">
        <v>6.3409999999999994E-2</v>
      </c>
      <c r="C91">
        <v>0.50139</v>
      </c>
      <c r="D91">
        <v>1.3500000000000001E-3</v>
      </c>
      <c r="E91">
        <v>0.14613000000000001</v>
      </c>
      <c r="F91">
        <v>1.371E-2</v>
      </c>
      <c r="G91">
        <v>3.65652</v>
      </c>
      <c r="H91">
        <v>3.5105499999999998</v>
      </c>
      <c r="I91">
        <v>0.1472</v>
      </c>
      <c r="J91">
        <v>6.3579999999999998E-2</v>
      </c>
      <c r="K91">
        <v>6.4000000000000005E-4</v>
      </c>
      <c r="L91">
        <v>2.036E-2</v>
      </c>
      <c r="M91">
        <v>1.8799999999999999E-3</v>
      </c>
      <c r="N91">
        <v>1.6212</v>
      </c>
      <c r="O91">
        <v>0.40527999999999997</v>
      </c>
      <c r="P91">
        <v>0.20462</v>
      </c>
      <c r="Q91">
        <v>0</v>
      </c>
      <c r="R91">
        <v>0</v>
      </c>
      <c r="S91">
        <v>0</v>
      </c>
      <c r="T91">
        <v>0</v>
      </c>
      <c r="U91" s="2" t="str">
        <f t="shared" si="21"/>
        <v>A24015</v>
      </c>
      <c r="V91" s="2">
        <f t="shared" si="22"/>
        <v>0.56614999999999993</v>
      </c>
      <c r="W91" s="2">
        <f t="shared" si="23"/>
        <v>0.14613000000000001</v>
      </c>
      <c r="X91" s="2">
        <f t="shared" si="24"/>
        <v>3.6702300000000001</v>
      </c>
      <c r="Y91" s="2">
        <f t="shared" si="25"/>
        <v>3.5105499999999998</v>
      </c>
      <c r="Z91" s="2">
        <f t="shared" si="26"/>
        <v>0.21142</v>
      </c>
      <c r="AA91" s="2">
        <f t="shared" si="27"/>
        <v>2.036E-2</v>
      </c>
      <c r="AB91" s="2">
        <f t="shared" si="28"/>
        <v>2.0283600000000002</v>
      </c>
      <c r="AC91" s="2">
        <f t="shared" si="29"/>
        <v>0.20462</v>
      </c>
      <c r="AD91" s="2">
        <f t="shared" si="30"/>
        <v>0</v>
      </c>
      <c r="AE91" s="2">
        <f t="shared" si="31"/>
        <v>0</v>
      </c>
      <c r="AG91" t="s">
        <v>298</v>
      </c>
      <c r="AH91">
        <f t="shared" si="32"/>
        <v>0.50722</v>
      </c>
      <c r="AI91">
        <f t="shared" si="33"/>
        <v>0.15881000000000001</v>
      </c>
      <c r="AJ91">
        <f t="shared" si="34"/>
        <v>2.0043700000000002</v>
      </c>
      <c r="AK91">
        <f t="shared" si="35"/>
        <v>2.5214699999999999</v>
      </c>
      <c r="AL91">
        <f t="shared" si="36"/>
        <v>0.21909000000000003</v>
      </c>
      <c r="AM91">
        <f t="shared" si="37"/>
        <v>1.9120000000000002E-2</v>
      </c>
      <c r="AN91">
        <f t="shared" si="38"/>
        <v>2.40612</v>
      </c>
      <c r="AO91">
        <f t="shared" si="39"/>
        <v>0.20583000000000001</v>
      </c>
      <c r="AP91">
        <f t="shared" si="40"/>
        <v>0</v>
      </c>
      <c r="AQ91">
        <f t="shared" si="41"/>
        <v>0</v>
      </c>
    </row>
    <row r="92" spans="1:43">
      <c r="A92" t="s">
        <v>110</v>
      </c>
      <c r="B92">
        <v>0.1855</v>
      </c>
      <c r="C92">
        <v>0.62934000000000001</v>
      </c>
      <c r="D92">
        <v>2.5500000000000002E-3</v>
      </c>
      <c r="E92">
        <v>0.16475999999999999</v>
      </c>
      <c r="F92">
        <v>4.691E-2</v>
      </c>
      <c r="G92">
        <v>4.8773400000000002</v>
      </c>
      <c r="H92">
        <v>3.3994800000000001</v>
      </c>
      <c r="I92">
        <v>0.21475</v>
      </c>
      <c r="J92">
        <v>0.11656999999999999</v>
      </c>
      <c r="K92">
        <v>4.6000000000000001E-4</v>
      </c>
      <c r="L92">
        <v>2.23E-2</v>
      </c>
      <c r="M92">
        <v>3.2100000000000002E-3</v>
      </c>
      <c r="N92">
        <v>1.6697200000000001</v>
      </c>
      <c r="O92">
        <v>0.60101000000000004</v>
      </c>
      <c r="P92">
        <v>0.22736999999999999</v>
      </c>
      <c r="Q92">
        <v>0</v>
      </c>
      <c r="R92">
        <v>0</v>
      </c>
      <c r="S92">
        <v>0</v>
      </c>
      <c r="T92">
        <v>0</v>
      </c>
      <c r="U92" s="2" t="str">
        <f t="shared" si="21"/>
        <v>A10003</v>
      </c>
      <c r="V92" s="2">
        <f t="shared" si="22"/>
        <v>0.81739000000000006</v>
      </c>
      <c r="W92" s="2">
        <f t="shared" si="23"/>
        <v>0.16475999999999999</v>
      </c>
      <c r="X92" s="2">
        <f t="shared" si="24"/>
        <v>4.9242499999999998</v>
      </c>
      <c r="Y92" s="2">
        <f t="shared" si="25"/>
        <v>3.3994800000000001</v>
      </c>
      <c r="Z92" s="2">
        <f t="shared" si="26"/>
        <v>0.33178000000000002</v>
      </c>
      <c r="AA92" s="2">
        <f t="shared" si="27"/>
        <v>2.23E-2</v>
      </c>
      <c r="AB92" s="2">
        <f t="shared" si="28"/>
        <v>2.2739400000000001</v>
      </c>
      <c r="AC92" s="2">
        <f t="shared" si="29"/>
        <v>0.22736999999999999</v>
      </c>
      <c r="AD92" s="2">
        <f t="shared" si="30"/>
        <v>0</v>
      </c>
      <c r="AE92" s="2">
        <f t="shared" si="31"/>
        <v>0</v>
      </c>
      <c r="AG92" t="s">
        <v>99</v>
      </c>
      <c r="AH92">
        <f t="shared" si="32"/>
        <v>0.28245999999999999</v>
      </c>
      <c r="AI92">
        <f t="shared" si="33"/>
        <v>0.11516</v>
      </c>
      <c r="AJ92">
        <f t="shared" si="34"/>
        <v>2.8157700000000001</v>
      </c>
      <c r="AK92">
        <f t="shared" si="35"/>
        <v>1.7992900000000001</v>
      </c>
      <c r="AL92">
        <f t="shared" si="36"/>
        <v>0.26103000000000004</v>
      </c>
      <c r="AM92">
        <f t="shared" si="37"/>
        <v>1.384E-2</v>
      </c>
      <c r="AN92">
        <f t="shared" si="38"/>
        <v>1.39818</v>
      </c>
      <c r="AO92">
        <f t="shared" si="39"/>
        <v>0.13961000000000001</v>
      </c>
      <c r="AP92">
        <f t="shared" si="40"/>
        <v>0</v>
      </c>
      <c r="AQ92">
        <f t="shared" si="41"/>
        <v>0</v>
      </c>
    </row>
    <row r="93" spans="1:43">
      <c r="A93" t="s">
        <v>111</v>
      </c>
      <c r="B93">
        <v>0.18631</v>
      </c>
      <c r="C93">
        <v>0.57074999999999998</v>
      </c>
      <c r="D93">
        <v>1.6199999999999999E-3</v>
      </c>
      <c r="E93">
        <v>0.15748000000000001</v>
      </c>
      <c r="F93">
        <v>4.7640000000000002E-2</v>
      </c>
      <c r="G93">
        <v>4.4123999999999999</v>
      </c>
      <c r="H93">
        <v>2.7959200000000002</v>
      </c>
      <c r="I93">
        <v>0.26201999999999998</v>
      </c>
      <c r="J93">
        <v>0.1014</v>
      </c>
      <c r="K93">
        <v>2.1000000000000001E-4</v>
      </c>
      <c r="L93">
        <v>1.9099999999999999E-2</v>
      </c>
      <c r="M93">
        <v>4.2100000000000002E-3</v>
      </c>
      <c r="N93">
        <v>1.64347</v>
      </c>
      <c r="O93">
        <v>0.40687000000000001</v>
      </c>
      <c r="P93">
        <v>0.20541999999999999</v>
      </c>
      <c r="Q93">
        <v>0</v>
      </c>
      <c r="R93">
        <v>0</v>
      </c>
      <c r="S93">
        <v>0</v>
      </c>
      <c r="T93">
        <v>0</v>
      </c>
      <c r="U93" s="2" t="str">
        <f t="shared" si="21"/>
        <v>F24015</v>
      </c>
      <c r="V93" s="2">
        <f t="shared" si="22"/>
        <v>0.75867999999999991</v>
      </c>
      <c r="W93" s="2">
        <f t="shared" si="23"/>
        <v>0.15748000000000001</v>
      </c>
      <c r="X93" s="2">
        <f t="shared" si="24"/>
        <v>4.4600400000000002</v>
      </c>
      <c r="Y93" s="2">
        <f t="shared" si="25"/>
        <v>2.7959200000000002</v>
      </c>
      <c r="Z93" s="2">
        <f t="shared" si="26"/>
        <v>0.36362999999999995</v>
      </c>
      <c r="AA93" s="2">
        <f t="shared" si="27"/>
        <v>1.9099999999999999E-2</v>
      </c>
      <c r="AB93" s="2">
        <f t="shared" si="28"/>
        <v>2.0545499999999999</v>
      </c>
      <c r="AC93" s="2">
        <f t="shared" si="29"/>
        <v>0.20541999999999999</v>
      </c>
      <c r="AD93" s="2">
        <f t="shared" si="30"/>
        <v>0</v>
      </c>
      <c r="AE93" s="2">
        <f t="shared" si="31"/>
        <v>0</v>
      </c>
      <c r="AG93" t="s">
        <v>54</v>
      </c>
      <c r="AH93">
        <f t="shared" si="32"/>
        <v>0.23555999999999999</v>
      </c>
      <c r="AI93">
        <f t="shared" si="33"/>
        <v>9.2789999999999997E-2</v>
      </c>
      <c r="AJ93">
        <f t="shared" si="34"/>
        <v>2.3650700000000002</v>
      </c>
      <c r="AK93">
        <f t="shared" si="35"/>
        <v>2.4821</v>
      </c>
      <c r="AL93">
        <f t="shared" si="36"/>
        <v>0.12243999999999999</v>
      </c>
      <c r="AM93">
        <f t="shared" si="37"/>
        <v>1.265E-2</v>
      </c>
      <c r="AN93">
        <f t="shared" si="38"/>
        <v>1.2255400000000001</v>
      </c>
      <c r="AO93">
        <f t="shared" si="39"/>
        <v>0.12304</v>
      </c>
      <c r="AP93">
        <f t="shared" si="40"/>
        <v>0</v>
      </c>
      <c r="AQ93">
        <f t="shared" si="41"/>
        <v>0</v>
      </c>
    </row>
    <row r="94" spans="1:43">
      <c r="A94" t="s">
        <v>112</v>
      </c>
      <c r="B94">
        <v>8.3479999999999999E-2</v>
      </c>
      <c r="C94">
        <v>0.32357000000000002</v>
      </c>
      <c r="D94">
        <v>3.3500000000000001E-3</v>
      </c>
      <c r="E94">
        <v>0.13186</v>
      </c>
      <c r="F94">
        <v>2.3630000000000002E-2</v>
      </c>
      <c r="G94">
        <v>3.7325400000000002</v>
      </c>
      <c r="H94">
        <v>2.6414499999999999</v>
      </c>
      <c r="I94">
        <v>0.10940999999999999</v>
      </c>
      <c r="J94">
        <v>7.6990000000000003E-2</v>
      </c>
      <c r="K94">
        <v>2.9E-4</v>
      </c>
      <c r="L94">
        <v>1.7819999999999999E-2</v>
      </c>
      <c r="M94">
        <v>2.3E-3</v>
      </c>
      <c r="N94">
        <v>0.90525</v>
      </c>
      <c r="O94">
        <v>0.89026000000000005</v>
      </c>
      <c r="P94">
        <v>0.18018999999999999</v>
      </c>
      <c r="Q94">
        <v>0</v>
      </c>
      <c r="R94">
        <v>0</v>
      </c>
      <c r="S94">
        <v>0</v>
      </c>
      <c r="T94">
        <v>0</v>
      </c>
      <c r="U94" s="2" t="str">
        <f t="shared" si="21"/>
        <v>A24029</v>
      </c>
      <c r="V94" s="2">
        <f t="shared" si="22"/>
        <v>0.41040000000000004</v>
      </c>
      <c r="W94" s="2">
        <f t="shared" si="23"/>
        <v>0.13186</v>
      </c>
      <c r="X94" s="2">
        <f t="shared" si="24"/>
        <v>3.75617</v>
      </c>
      <c r="Y94" s="2">
        <f t="shared" si="25"/>
        <v>2.6414499999999999</v>
      </c>
      <c r="Z94" s="2">
        <f t="shared" si="26"/>
        <v>0.18669000000000002</v>
      </c>
      <c r="AA94" s="2">
        <f t="shared" si="27"/>
        <v>1.7819999999999999E-2</v>
      </c>
      <c r="AB94" s="2">
        <f t="shared" si="28"/>
        <v>1.7978100000000001</v>
      </c>
      <c r="AC94" s="2">
        <f t="shared" si="29"/>
        <v>0.18018999999999999</v>
      </c>
      <c r="AD94" s="2">
        <f t="shared" si="30"/>
        <v>0</v>
      </c>
      <c r="AE94" s="2">
        <f t="shared" si="31"/>
        <v>0</v>
      </c>
      <c r="AG94" t="s">
        <v>194</v>
      </c>
      <c r="AH94">
        <f t="shared" si="32"/>
        <v>0.23959</v>
      </c>
      <c r="AI94">
        <f t="shared" si="33"/>
        <v>7.8710000000000002E-2</v>
      </c>
      <c r="AJ94">
        <f t="shared" si="34"/>
        <v>1.99898</v>
      </c>
      <c r="AK94">
        <f t="shared" si="35"/>
        <v>1.6790799999999999</v>
      </c>
      <c r="AL94">
        <f t="shared" si="36"/>
        <v>0.1055</v>
      </c>
      <c r="AM94">
        <f t="shared" si="37"/>
        <v>1.0829999999999999E-2</v>
      </c>
      <c r="AN94">
        <f t="shared" si="38"/>
        <v>1.02319</v>
      </c>
      <c r="AO94">
        <f t="shared" si="39"/>
        <v>0.10505</v>
      </c>
      <c r="AP94">
        <f t="shared" si="40"/>
        <v>0</v>
      </c>
      <c r="AQ94">
        <f t="shared" si="41"/>
        <v>0</v>
      </c>
    </row>
    <row r="95" spans="1:43">
      <c r="A95" t="s">
        <v>113</v>
      </c>
      <c r="B95">
        <v>8.004E-2</v>
      </c>
      <c r="C95">
        <v>0.32399</v>
      </c>
      <c r="D95">
        <v>3.31E-3</v>
      </c>
      <c r="E95">
        <v>0.13183</v>
      </c>
      <c r="F95">
        <v>2.283E-2</v>
      </c>
      <c r="G95">
        <v>3.74336</v>
      </c>
      <c r="H95">
        <v>2.6387900000000002</v>
      </c>
      <c r="I95">
        <v>0.10732999999999999</v>
      </c>
      <c r="J95">
        <v>7.8469999999999998E-2</v>
      </c>
      <c r="K95">
        <v>3.1E-4</v>
      </c>
      <c r="L95">
        <v>1.7809999999999999E-2</v>
      </c>
      <c r="M95">
        <v>2.2899999999999999E-3</v>
      </c>
      <c r="N95">
        <v>0.90571999999999997</v>
      </c>
      <c r="O95">
        <v>0.88983999999999996</v>
      </c>
      <c r="P95">
        <v>0.18017</v>
      </c>
      <c r="Q95">
        <v>0</v>
      </c>
      <c r="R95">
        <v>0</v>
      </c>
      <c r="S95">
        <v>0</v>
      </c>
      <c r="T95">
        <v>0</v>
      </c>
      <c r="U95" s="2" t="str">
        <f t="shared" si="21"/>
        <v>F24029</v>
      </c>
      <c r="V95" s="2">
        <f t="shared" si="22"/>
        <v>0.40733999999999998</v>
      </c>
      <c r="W95" s="2">
        <f t="shared" si="23"/>
        <v>0.13183</v>
      </c>
      <c r="X95" s="2">
        <f t="shared" si="24"/>
        <v>3.7661899999999999</v>
      </c>
      <c r="Y95" s="2">
        <f t="shared" si="25"/>
        <v>2.6387900000000002</v>
      </c>
      <c r="Z95" s="2">
        <f t="shared" si="26"/>
        <v>0.18611</v>
      </c>
      <c r="AA95" s="2">
        <f t="shared" si="27"/>
        <v>1.7809999999999999E-2</v>
      </c>
      <c r="AB95" s="2">
        <f t="shared" si="28"/>
        <v>1.7978499999999999</v>
      </c>
      <c r="AC95" s="2">
        <f t="shared" si="29"/>
        <v>0.18017</v>
      </c>
      <c r="AD95" s="2">
        <f t="shared" si="30"/>
        <v>0</v>
      </c>
      <c r="AE95" s="2">
        <f t="shared" si="31"/>
        <v>0</v>
      </c>
      <c r="AG95" t="s">
        <v>122</v>
      </c>
      <c r="AH95">
        <f t="shared" si="32"/>
        <v>0.30997000000000002</v>
      </c>
      <c r="AI95">
        <f t="shared" si="33"/>
        <v>0.11822000000000001</v>
      </c>
      <c r="AJ95">
        <f t="shared" si="34"/>
        <v>3.0397500000000002</v>
      </c>
      <c r="AK95">
        <f t="shared" si="35"/>
        <v>2.2690999999999999</v>
      </c>
      <c r="AL95">
        <f t="shared" si="36"/>
        <v>0.23666000000000001</v>
      </c>
      <c r="AM95">
        <f t="shared" si="37"/>
        <v>1.6049999999999998E-2</v>
      </c>
      <c r="AN95">
        <f t="shared" si="38"/>
        <v>1.5579499999999999</v>
      </c>
      <c r="AO95">
        <f t="shared" si="39"/>
        <v>0.15557000000000001</v>
      </c>
      <c r="AP95">
        <f t="shared" si="40"/>
        <v>0</v>
      </c>
      <c r="AQ95">
        <f t="shared" si="41"/>
        <v>0</v>
      </c>
    </row>
    <row r="96" spans="1:43">
      <c r="A96" t="s">
        <v>114</v>
      </c>
      <c r="B96">
        <v>4.1009999999999998E-2</v>
      </c>
      <c r="C96">
        <v>0.61246999999999996</v>
      </c>
      <c r="D96">
        <v>1.4400000000000001E-3</v>
      </c>
      <c r="E96">
        <v>0.19696</v>
      </c>
      <c r="F96">
        <v>1.634E-2</v>
      </c>
      <c r="G96">
        <v>1.7759199999999999</v>
      </c>
      <c r="H96">
        <v>2.73081</v>
      </c>
      <c r="I96">
        <v>0.20641000000000001</v>
      </c>
      <c r="J96">
        <v>6.5600000000000006E-2</v>
      </c>
      <c r="K96" s="1">
        <v>5.0000000000000002E-5</v>
      </c>
      <c r="L96">
        <v>2.1360000000000001E-2</v>
      </c>
      <c r="M96">
        <v>2E-3</v>
      </c>
      <c r="N96">
        <v>0.94520000000000004</v>
      </c>
      <c r="O96">
        <v>0.41015000000000001</v>
      </c>
      <c r="P96">
        <v>0.24865999999999999</v>
      </c>
      <c r="Q96">
        <v>0</v>
      </c>
      <c r="R96">
        <v>0</v>
      </c>
      <c r="S96">
        <v>0</v>
      </c>
      <c r="T96">
        <v>0</v>
      </c>
      <c r="U96" s="2" t="str">
        <f t="shared" si="21"/>
        <v>A42029</v>
      </c>
      <c r="V96" s="2">
        <f t="shared" si="22"/>
        <v>0.65491999999999995</v>
      </c>
      <c r="W96" s="2">
        <f t="shared" si="23"/>
        <v>0.19696</v>
      </c>
      <c r="X96" s="2">
        <f t="shared" si="24"/>
        <v>1.79226</v>
      </c>
      <c r="Y96" s="2">
        <f t="shared" si="25"/>
        <v>2.73081</v>
      </c>
      <c r="Z96" s="2">
        <f t="shared" si="26"/>
        <v>0.27206000000000002</v>
      </c>
      <c r="AA96" s="2">
        <f t="shared" si="27"/>
        <v>2.1360000000000001E-2</v>
      </c>
      <c r="AB96" s="2">
        <f t="shared" si="28"/>
        <v>1.3573500000000001</v>
      </c>
      <c r="AC96" s="2">
        <f t="shared" si="29"/>
        <v>0.24865999999999999</v>
      </c>
      <c r="AD96" s="2">
        <f t="shared" si="30"/>
        <v>0</v>
      </c>
      <c r="AE96" s="2">
        <f t="shared" si="31"/>
        <v>0</v>
      </c>
      <c r="AG96" t="s">
        <v>163</v>
      </c>
      <c r="AH96">
        <f t="shared" si="32"/>
        <v>0.22700999999999999</v>
      </c>
      <c r="AI96">
        <f t="shared" si="33"/>
        <v>9.0870000000000006E-2</v>
      </c>
      <c r="AJ96">
        <f t="shared" si="34"/>
        <v>2.2717200000000002</v>
      </c>
      <c r="AK96">
        <f t="shared" si="35"/>
        <v>3.5368499999999998</v>
      </c>
      <c r="AL96">
        <f t="shared" si="36"/>
        <v>0.11845</v>
      </c>
      <c r="AM96">
        <f t="shared" si="37"/>
        <v>1.223E-2</v>
      </c>
      <c r="AN96">
        <f t="shared" si="38"/>
        <v>1.1986299999999999</v>
      </c>
      <c r="AO96">
        <f t="shared" si="39"/>
        <v>0.11982</v>
      </c>
      <c r="AP96">
        <f t="shared" si="40"/>
        <v>0</v>
      </c>
      <c r="AQ96">
        <f t="shared" si="41"/>
        <v>0</v>
      </c>
    </row>
    <row r="97" spans="1:43">
      <c r="A97" t="s">
        <v>115</v>
      </c>
      <c r="B97">
        <v>6.1409999999999999E-2</v>
      </c>
      <c r="C97">
        <v>0.19991</v>
      </c>
      <c r="D97">
        <v>7.9000000000000001E-4</v>
      </c>
      <c r="E97">
        <v>0.10224</v>
      </c>
      <c r="F97">
        <v>1.366E-2</v>
      </c>
      <c r="G97">
        <v>2.6223000000000001</v>
      </c>
      <c r="H97">
        <v>2.9929600000000001</v>
      </c>
      <c r="I97">
        <v>0.11111</v>
      </c>
      <c r="J97">
        <v>3.2590000000000001E-2</v>
      </c>
      <c r="K97">
        <v>4.4999999999999999E-4</v>
      </c>
      <c r="L97">
        <v>1.4200000000000001E-2</v>
      </c>
      <c r="M97">
        <v>2.5699999999999998E-3</v>
      </c>
      <c r="N97">
        <v>1.14666</v>
      </c>
      <c r="O97">
        <v>0.22155</v>
      </c>
      <c r="P97">
        <v>0.13700999999999999</v>
      </c>
      <c r="Q97">
        <v>0</v>
      </c>
      <c r="R97">
        <v>0</v>
      </c>
      <c r="S97">
        <v>0</v>
      </c>
      <c r="T97">
        <v>0</v>
      </c>
      <c r="U97" s="2" t="str">
        <f t="shared" si="21"/>
        <v>A51041</v>
      </c>
      <c r="V97" s="2">
        <f t="shared" si="22"/>
        <v>0.26211000000000001</v>
      </c>
      <c r="W97" s="2">
        <f t="shared" si="23"/>
        <v>0.10224</v>
      </c>
      <c r="X97" s="2">
        <f t="shared" si="24"/>
        <v>2.6359599999999999</v>
      </c>
      <c r="Y97" s="2">
        <f t="shared" si="25"/>
        <v>2.9929600000000001</v>
      </c>
      <c r="Z97" s="2">
        <f t="shared" si="26"/>
        <v>0.14415</v>
      </c>
      <c r="AA97" s="2">
        <f t="shared" si="27"/>
        <v>1.4200000000000001E-2</v>
      </c>
      <c r="AB97" s="2">
        <f t="shared" si="28"/>
        <v>1.3707799999999999</v>
      </c>
      <c r="AC97" s="2">
        <f t="shared" si="29"/>
        <v>0.13700999999999999</v>
      </c>
      <c r="AD97" s="2">
        <f t="shared" si="30"/>
        <v>0</v>
      </c>
      <c r="AE97" s="2">
        <f t="shared" si="31"/>
        <v>0</v>
      </c>
      <c r="AG97" t="s">
        <v>125</v>
      </c>
      <c r="AH97">
        <f t="shared" si="32"/>
        <v>0.26852999999999999</v>
      </c>
      <c r="AI97">
        <f t="shared" si="33"/>
        <v>9.3829999999999997E-2</v>
      </c>
      <c r="AJ97">
        <f t="shared" si="34"/>
        <v>2.46218</v>
      </c>
      <c r="AK97">
        <f t="shared" si="35"/>
        <v>2.0809099999999998</v>
      </c>
      <c r="AL97">
        <f t="shared" si="36"/>
        <v>0.13384000000000001</v>
      </c>
      <c r="AM97">
        <f t="shared" si="37"/>
        <v>1.3679999999999999E-2</v>
      </c>
      <c r="AN97">
        <f t="shared" si="38"/>
        <v>1.23882</v>
      </c>
      <c r="AO97">
        <f t="shared" si="39"/>
        <v>0.12922</v>
      </c>
      <c r="AP97">
        <f t="shared" si="40"/>
        <v>0</v>
      </c>
      <c r="AQ97">
        <f t="shared" si="41"/>
        <v>0</v>
      </c>
    </row>
    <row r="98" spans="1:43">
      <c r="A98" t="s">
        <v>116</v>
      </c>
      <c r="B98">
        <v>9.8809999999999995E-2</v>
      </c>
      <c r="C98">
        <v>0.20405000000000001</v>
      </c>
      <c r="D98">
        <v>1.23E-3</v>
      </c>
      <c r="E98">
        <v>0.10845</v>
      </c>
      <c r="F98">
        <v>4.8860000000000001E-2</v>
      </c>
      <c r="G98">
        <v>2.7408800000000002</v>
      </c>
      <c r="H98">
        <v>1.93469</v>
      </c>
      <c r="I98">
        <v>0.11226999999999999</v>
      </c>
      <c r="J98">
        <v>4.6129999999999997E-2</v>
      </c>
      <c r="K98">
        <v>3.5E-4</v>
      </c>
      <c r="L98">
        <v>1.4200000000000001E-2</v>
      </c>
      <c r="M98">
        <v>2.3600000000000001E-3</v>
      </c>
      <c r="N98">
        <v>1.1305700000000001</v>
      </c>
      <c r="O98">
        <v>0.25724999999999998</v>
      </c>
      <c r="P98">
        <v>0.13919999999999999</v>
      </c>
      <c r="Q98">
        <v>0</v>
      </c>
      <c r="R98">
        <v>0</v>
      </c>
      <c r="S98">
        <v>0</v>
      </c>
      <c r="T98">
        <v>0</v>
      </c>
      <c r="U98" s="2" t="str">
        <f t="shared" si="21"/>
        <v>A51145</v>
      </c>
      <c r="V98" s="2">
        <f t="shared" si="22"/>
        <v>0.30409000000000003</v>
      </c>
      <c r="W98" s="2">
        <f t="shared" si="23"/>
        <v>0.10845</v>
      </c>
      <c r="X98" s="2">
        <f t="shared" si="24"/>
        <v>2.7897400000000001</v>
      </c>
      <c r="Y98" s="2">
        <f t="shared" si="25"/>
        <v>1.93469</v>
      </c>
      <c r="Z98" s="2">
        <f t="shared" si="26"/>
        <v>0.15874999999999997</v>
      </c>
      <c r="AA98" s="2">
        <f t="shared" si="27"/>
        <v>1.4200000000000001E-2</v>
      </c>
      <c r="AB98" s="2">
        <f t="shared" si="28"/>
        <v>1.39018</v>
      </c>
      <c r="AC98" s="2">
        <f t="shared" si="29"/>
        <v>0.13919999999999999</v>
      </c>
      <c r="AD98" s="2">
        <f t="shared" si="30"/>
        <v>0</v>
      </c>
      <c r="AE98" s="2">
        <f t="shared" si="31"/>
        <v>0</v>
      </c>
      <c r="AG98" t="s">
        <v>227</v>
      </c>
      <c r="AH98">
        <f t="shared" si="32"/>
        <v>0.24207000000000001</v>
      </c>
      <c r="AI98">
        <f t="shared" si="33"/>
        <v>8.8480000000000003E-2</v>
      </c>
      <c r="AJ98">
        <f t="shared" si="34"/>
        <v>2.4580100000000003</v>
      </c>
      <c r="AK98">
        <f t="shared" si="35"/>
        <v>1.2615099999999999</v>
      </c>
      <c r="AL98">
        <f t="shared" si="36"/>
        <v>0.106</v>
      </c>
      <c r="AM98">
        <f t="shared" si="37"/>
        <v>1.0160000000000001E-2</v>
      </c>
      <c r="AN98">
        <f t="shared" si="38"/>
        <v>1.0607200000000001</v>
      </c>
      <c r="AO98">
        <f t="shared" si="39"/>
        <v>0.1065</v>
      </c>
      <c r="AP98">
        <f t="shared" si="40"/>
        <v>0</v>
      </c>
      <c r="AQ98">
        <f t="shared" si="41"/>
        <v>0</v>
      </c>
    </row>
    <row r="99" spans="1:43">
      <c r="A99" t="s">
        <v>117</v>
      </c>
      <c r="B99">
        <v>1.4200000000000001E-2</v>
      </c>
      <c r="C99">
        <v>0.17269000000000001</v>
      </c>
      <c r="D99" s="1">
        <v>4.0000000000000003E-5</v>
      </c>
      <c r="E99">
        <v>7.732E-2</v>
      </c>
      <c r="F99">
        <v>6.0800000000000003E-3</v>
      </c>
      <c r="G99">
        <v>1.85161</v>
      </c>
      <c r="H99">
        <v>1.94</v>
      </c>
      <c r="I99">
        <v>1.8000000000000001E-4</v>
      </c>
      <c r="J99">
        <v>9.8949999999999996E-2</v>
      </c>
      <c r="K99">
        <v>3.3E-4</v>
      </c>
      <c r="L99">
        <v>1.059E-2</v>
      </c>
      <c r="M99">
        <v>1.4E-3</v>
      </c>
      <c r="N99">
        <v>1.01013</v>
      </c>
      <c r="O99">
        <v>1.6080000000000001E-2</v>
      </c>
      <c r="P99">
        <v>0.10274</v>
      </c>
      <c r="Q99">
        <v>0</v>
      </c>
      <c r="R99">
        <v>0</v>
      </c>
      <c r="S99">
        <v>0</v>
      </c>
      <c r="T99">
        <v>0</v>
      </c>
      <c r="U99" s="2" t="str">
        <f t="shared" si="21"/>
        <v>A51570</v>
      </c>
      <c r="V99" s="2">
        <f t="shared" si="22"/>
        <v>0.18693000000000001</v>
      </c>
      <c r="W99" s="2">
        <f t="shared" si="23"/>
        <v>7.732E-2</v>
      </c>
      <c r="X99" s="2">
        <f t="shared" si="24"/>
        <v>1.8576900000000001</v>
      </c>
      <c r="Y99" s="2">
        <f t="shared" si="25"/>
        <v>1.94</v>
      </c>
      <c r="Z99" s="2">
        <f t="shared" si="26"/>
        <v>9.9459999999999993E-2</v>
      </c>
      <c r="AA99" s="2">
        <f t="shared" si="27"/>
        <v>1.059E-2</v>
      </c>
      <c r="AB99" s="2">
        <f t="shared" si="28"/>
        <v>1.0276100000000001</v>
      </c>
      <c r="AC99" s="2">
        <f t="shared" si="29"/>
        <v>0.10274</v>
      </c>
      <c r="AD99" s="2">
        <f t="shared" si="30"/>
        <v>0</v>
      </c>
      <c r="AE99" s="2">
        <f t="shared" si="31"/>
        <v>0</v>
      </c>
      <c r="AG99" t="s">
        <v>175</v>
      </c>
      <c r="AH99">
        <f t="shared" si="32"/>
        <v>0.29656000000000005</v>
      </c>
      <c r="AI99">
        <f t="shared" si="33"/>
        <v>0.10122</v>
      </c>
      <c r="AJ99">
        <f t="shared" si="34"/>
        <v>2.35358</v>
      </c>
      <c r="AK99">
        <f t="shared" si="35"/>
        <v>5.4929100000000002</v>
      </c>
      <c r="AL99">
        <f t="shared" si="36"/>
        <v>0.13641999999999999</v>
      </c>
      <c r="AM99">
        <f t="shared" si="37"/>
        <v>1.349E-2</v>
      </c>
      <c r="AN99">
        <f t="shared" si="38"/>
        <v>1.3562799999999999</v>
      </c>
      <c r="AO99">
        <f t="shared" si="39"/>
        <v>0.13533000000000001</v>
      </c>
      <c r="AP99">
        <f t="shared" si="40"/>
        <v>0</v>
      </c>
      <c r="AQ99">
        <f t="shared" si="41"/>
        <v>0</v>
      </c>
    </row>
    <row r="100" spans="1:43">
      <c r="A100" t="s">
        <v>118</v>
      </c>
      <c r="B100">
        <v>1.721E-2</v>
      </c>
      <c r="C100">
        <v>0.22078</v>
      </c>
      <c r="D100">
        <v>1.5900000000000001E-3</v>
      </c>
      <c r="E100">
        <v>9.4649999999999998E-2</v>
      </c>
      <c r="F100">
        <v>4.1999999999999997E-3</v>
      </c>
      <c r="G100">
        <v>2.3919700000000002</v>
      </c>
      <c r="H100">
        <v>5.0139300000000002</v>
      </c>
      <c r="I100">
        <v>4.129E-2</v>
      </c>
      <c r="J100">
        <v>4.1110000000000001E-2</v>
      </c>
      <c r="K100">
        <v>3.737E-2</v>
      </c>
      <c r="L100">
        <v>1.3169999999999999E-2</v>
      </c>
      <c r="M100">
        <v>5.9000000000000003E-4</v>
      </c>
      <c r="N100">
        <v>0.78234999999999999</v>
      </c>
      <c r="O100">
        <v>0.50844</v>
      </c>
      <c r="P100">
        <v>0.12864999999999999</v>
      </c>
      <c r="Q100">
        <v>0</v>
      </c>
      <c r="R100">
        <v>0</v>
      </c>
      <c r="S100">
        <v>0</v>
      </c>
      <c r="T100">
        <v>0</v>
      </c>
      <c r="U100" s="2" t="str">
        <f t="shared" si="21"/>
        <v>A51149</v>
      </c>
      <c r="V100" s="2">
        <f t="shared" si="22"/>
        <v>0.23958000000000002</v>
      </c>
      <c r="W100" s="2">
        <f t="shared" si="23"/>
        <v>9.4649999999999998E-2</v>
      </c>
      <c r="X100" s="2">
        <f t="shared" si="24"/>
        <v>2.3961700000000001</v>
      </c>
      <c r="Y100" s="2">
        <f t="shared" si="25"/>
        <v>5.0139300000000002</v>
      </c>
      <c r="Z100" s="2">
        <f t="shared" si="26"/>
        <v>0.11977</v>
      </c>
      <c r="AA100" s="2">
        <f t="shared" si="27"/>
        <v>1.3169999999999999E-2</v>
      </c>
      <c r="AB100" s="2">
        <f t="shared" si="28"/>
        <v>1.29138</v>
      </c>
      <c r="AC100" s="2">
        <f t="shared" si="29"/>
        <v>0.12864999999999999</v>
      </c>
      <c r="AD100" s="2">
        <f t="shared" si="30"/>
        <v>0</v>
      </c>
      <c r="AE100" s="2">
        <f t="shared" si="31"/>
        <v>0</v>
      </c>
      <c r="AG100" t="s">
        <v>187</v>
      </c>
      <c r="AH100">
        <f t="shared" si="32"/>
        <v>0.28293999999999997</v>
      </c>
      <c r="AI100">
        <f t="shared" si="33"/>
        <v>8.1449999999999995E-2</v>
      </c>
      <c r="AJ100">
        <f t="shared" si="34"/>
        <v>2.0143900000000001</v>
      </c>
      <c r="AK100">
        <f t="shared" si="35"/>
        <v>1.81131</v>
      </c>
      <c r="AL100">
        <f t="shared" si="36"/>
        <v>0.11104</v>
      </c>
      <c r="AM100">
        <f t="shared" si="37"/>
        <v>1.1429999999999999E-2</v>
      </c>
      <c r="AN100">
        <f t="shared" si="38"/>
        <v>1.0658400000000001</v>
      </c>
      <c r="AO100">
        <f t="shared" si="39"/>
        <v>0.10994</v>
      </c>
      <c r="AP100">
        <f t="shared" si="40"/>
        <v>0</v>
      </c>
      <c r="AQ100">
        <f t="shared" si="41"/>
        <v>0</v>
      </c>
    </row>
    <row r="101" spans="1:43">
      <c r="A101" t="s">
        <v>119</v>
      </c>
      <c r="B101">
        <v>1.387E-2</v>
      </c>
      <c r="C101">
        <v>0.19234999999999999</v>
      </c>
      <c r="D101" s="1">
        <v>4.0000000000000003E-5</v>
      </c>
      <c r="E101">
        <v>8.1890000000000004E-2</v>
      </c>
      <c r="F101">
        <v>6.28E-3</v>
      </c>
      <c r="G101">
        <v>2.0516999999999999</v>
      </c>
      <c r="H101">
        <v>2.2726600000000001</v>
      </c>
      <c r="I101">
        <v>4.4000000000000002E-4</v>
      </c>
      <c r="J101">
        <v>0.11239</v>
      </c>
      <c r="K101">
        <v>8.8999999999999995E-4</v>
      </c>
      <c r="L101">
        <v>1.171E-2</v>
      </c>
      <c r="M101">
        <v>1.3799999999999999E-3</v>
      </c>
      <c r="N101">
        <v>1.1312800000000001</v>
      </c>
      <c r="O101">
        <v>1.6670000000000001E-2</v>
      </c>
      <c r="P101">
        <v>0.11502999999999999</v>
      </c>
      <c r="Q101">
        <v>0</v>
      </c>
      <c r="R101">
        <v>0</v>
      </c>
      <c r="S101">
        <v>0</v>
      </c>
      <c r="T101">
        <v>0</v>
      </c>
      <c r="U101" s="2" t="str">
        <f t="shared" si="21"/>
        <v>A51670</v>
      </c>
      <c r="V101" s="2">
        <f t="shared" si="22"/>
        <v>0.20626</v>
      </c>
      <c r="W101" s="2">
        <f t="shared" si="23"/>
        <v>8.1890000000000004E-2</v>
      </c>
      <c r="X101" s="2">
        <f t="shared" si="24"/>
        <v>2.0579799999999997</v>
      </c>
      <c r="Y101" s="2">
        <f t="shared" si="25"/>
        <v>2.2726600000000001</v>
      </c>
      <c r="Z101" s="2">
        <f t="shared" si="26"/>
        <v>0.11372</v>
      </c>
      <c r="AA101" s="2">
        <f t="shared" si="27"/>
        <v>1.171E-2</v>
      </c>
      <c r="AB101" s="2">
        <f t="shared" si="28"/>
        <v>1.14933</v>
      </c>
      <c r="AC101" s="2">
        <f t="shared" si="29"/>
        <v>0.11502999999999999</v>
      </c>
      <c r="AD101" s="2">
        <f t="shared" si="30"/>
        <v>0</v>
      </c>
      <c r="AE101" s="2">
        <f t="shared" si="31"/>
        <v>0</v>
      </c>
      <c r="AG101" t="s">
        <v>202</v>
      </c>
      <c r="AH101">
        <f t="shared" si="32"/>
        <v>0.25062999999999996</v>
      </c>
      <c r="AI101">
        <f t="shared" si="33"/>
        <v>8.838E-2</v>
      </c>
      <c r="AJ101">
        <f t="shared" si="34"/>
        <v>2.3988699999999996</v>
      </c>
      <c r="AK101">
        <f t="shared" si="35"/>
        <v>2.3210000000000002</v>
      </c>
      <c r="AL101">
        <f t="shared" si="36"/>
        <v>0.12801000000000001</v>
      </c>
      <c r="AM101">
        <f t="shared" si="37"/>
        <v>1.291E-2</v>
      </c>
      <c r="AN101">
        <f t="shared" si="38"/>
        <v>1.27651</v>
      </c>
      <c r="AO101">
        <f t="shared" si="39"/>
        <v>0.12737000000000001</v>
      </c>
      <c r="AP101">
        <f t="shared" si="40"/>
        <v>0</v>
      </c>
      <c r="AQ101">
        <f t="shared" si="41"/>
        <v>0</v>
      </c>
    </row>
    <row r="102" spans="1:43">
      <c r="A102" t="s">
        <v>120</v>
      </c>
      <c r="B102">
        <v>2.5749999999999999E-2</v>
      </c>
      <c r="C102">
        <v>0.22922999999999999</v>
      </c>
      <c r="D102">
        <v>1.58E-3</v>
      </c>
      <c r="E102">
        <v>9.3229999999999993E-2</v>
      </c>
      <c r="F102">
        <v>6.1399999999999996E-3</v>
      </c>
      <c r="G102">
        <v>2.5616699999999999</v>
      </c>
      <c r="H102">
        <v>2.3138800000000002</v>
      </c>
      <c r="I102">
        <v>6.4070000000000002E-2</v>
      </c>
      <c r="J102">
        <v>6.6290000000000002E-2</v>
      </c>
      <c r="K102">
        <v>2.9399999999999999E-3</v>
      </c>
      <c r="L102">
        <v>1.2930000000000001E-2</v>
      </c>
      <c r="M102">
        <v>1.23E-3</v>
      </c>
      <c r="N102">
        <v>0.78602000000000005</v>
      </c>
      <c r="O102">
        <v>0.49675999999999998</v>
      </c>
      <c r="P102">
        <v>0.1285</v>
      </c>
      <c r="Q102">
        <v>0</v>
      </c>
      <c r="R102">
        <v>0</v>
      </c>
      <c r="S102">
        <v>0</v>
      </c>
      <c r="T102">
        <v>0</v>
      </c>
      <c r="U102" s="2" t="str">
        <f t="shared" si="21"/>
        <v>F51149</v>
      </c>
      <c r="V102" s="2">
        <f t="shared" si="22"/>
        <v>0.25656000000000001</v>
      </c>
      <c r="W102" s="2">
        <f t="shared" si="23"/>
        <v>9.3229999999999993E-2</v>
      </c>
      <c r="X102" s="2">
        <f t="shared" si="24"/>
        <v>2.5678099999999997</v>
      </c>
      <c r="Y102" s="2">
        <f t="shared" si="25"/>
        <v>2.3138800000000002</v>
      </c>
      <c r="Z102" s="2">
        <f t="shared" si="26"/>
        <v>0.1333</v>
      </c>
      <c r="AA102" s="2">
        <f t="shared" si="27"/>
        <v>1.2930000000000001E-2</v>
      </c>
      <c r="AB102" s="2">
        <f t="shared" si="28"/>
        <v>1.2840099999999999</v>
      </c>
      <c r="AC102" s="2">
        <f t="shared" si="29"/>
        <v>0.1285</v>
      </c>
      <c r="AD102" s="2">
        <f t="shared" si="30"/>
        <v>0</v>
      </c>
      <c r="AE102" s="2">
        <f t="shared" si="31"/>
        <v>0</v>
      </c>
      <c r="AG102" t="s">
        <v>169</v>
      </c>
      <c r="AH102">
        <f t="shared" si="32"/>
        <v>0.24934000000000003</v>
      </c>
      <c r="AI102">
        <f t="shared" si="33"/>
        <v>8.7999999999999995E-2</v>
      </c>
      <c r="AJ102">
        <f t="shared" si="34"/>
        <v>2.33067</v>
      </c>
      <c r="AK102">
        <f t="shared" si="35"/>
        <v>1.9142999999999999</v>
      </c>
      <c r="AL102">
        <f t="shared" si="36"/>
        <v>0.12049000000000001</v>
      </c>
      <c r="AM102">
        <f t="shared" si="37"/>
        <v>1.2359999999999999E-2</v>
      </c>
      <c r="AN102">
        <f t="shared" si="38"/>
        <v>1.1955200000000001</v>
      </c>
      <c r="AO102">
        <f t="shared" si="39"/>
        <v>0.11948</v>
      </c>
      <c r="AP102">
        <f t="shared" si="40"/>
        <v>0</v>
      </c>
      <c r="AQ102">
        <f t="shared" si="41"/>
        <v>0</v>
      </c>
    </row>
    <row r="103" spans="1:43">
      <c r="A103" t="s">
        <v>121</v>
      </c>
      <c r="B103">
        <v>1.5299999999999999E-2</v>
      </c>
      <c r="C103">
        <v>0.19040000000000001</v>
      </c>
      <c r="D103" s="1">
        <v>4.0000000000000003E-5</v>
      </c>
      <c r="E103">
        <v>8.1979999999999997E-2</v>
      </c>
      <c r="F103">
        <v>7.0600000000000003E-3</v>
      </c>
      <c r="G103">
        <v>2.0456699999999999</v>
      </c>
      <c r="H103">
        <v>2.2821199999999999</v>
      </c>
      <c r="I103">
        <v>4.2999999999999999E-4</v>
      </c>
      <c r="J103">
        <v>0.11235000000000001</v>
      </c>
      <c r="K103">
        <v>8.5999999999999998E-4</v>
      </c>
      <c r="L103">
        <v>1.1730000000000001E-2</v>
      </c>
      <c r="M103">
        <v>1.39E-3</v>
      </c>
      <c r="N103">
        <v>1.1312500000000001</v>
      </c>
      <c r="O103">
        <v>1.6660000000000001E-2</v>
      </c>
      <c r="P103">
        <v>0.11502999999999999</v>
      </c>
      <c r="Q103">
        <v>0</v>
      </c>
      <c r="R103">
        <v>0</v>
      </c>
      <c r="S103">
        <v>0</v>
      </c>
      <c r="T103">
        <v>0</v>
      </c>
      <c r="U103" s="2" t="str">
        <f t="shared" si="21"/>
        <v>F51670</v>
      </c>
      <c r="V103" s="2">
        <f t="shared" si="22"/>
        <v>0.20574000000000003</v>
      </c>
      <c r="W103" s="2">
        <f t="shared" si="23"/>
        <v>8.1979999999999997E-2</v>
      </c>
      <c r="X103" s="2">
        <f t="shared" si="24"/>
        <v>2.0527299999999999</v>
      </c>
      <c r="Y103" s="2">
        <f t="shared" si="25"/>
        <v>2.2821199999999999</v>
      </c>
      <c r="Z103" s="2">
        <f t="shared" si="26"/>
        <v>0.11364</v>
      </c>
      <c r="AA103" s="2">
        <f t="shared" si="27"/>
        <v>1.1730000000000001E-2</v>
      </c>
      <c r="AB103" s="2">
        <f t="shared" si="28"/>
        <v>1.1493</v>
      </c>
      <c r="AC103" s="2">
        <f t="shared" si="29"/>
        <v>0.11502999999999999</v>
      </c>
      <c r="AD103" s="2">
        <f t="shared" si="30"/>
        <v>0</v>
      </c>
      <c r="AE103" s="2">
        <f t="shared" si="31"/>
        <v>0</v>
      </c>
      <c r="AG103" t="s">
        <v>126</v>
      </c>
      <c r="AH103">
        <f t="shared" si="32"/>
        <v>0.27571000000000001</v>
      </c>
      <c r="AI103">
        <f t="shared" si="33"/>
        <v>0.10612000000000001</v>
      </c>
      <c r="AJ103">
        <f t="shared" si="34"/>
        <v>2.6618400000000002</v>
      </c>
      <c r="AK103">
        <f t="shared" si="35"/>
        <v>2.0057999999999998</v>
      </c>
      <c r="AL103">
        <f t="shared" si="36"/>
        <v>0.14654</v>
      </c>
      <c r="AM103">
        <f t="shared" si="37"/>
        <v>1.4630000000000001E-2</v>
      </c>
      <c r="AN103">
        <f t="shared" si="38"/>
        <v>1.32437</v>
      </c>
      <c r="AO103">
        <f t="shared" si="39"/>
        <v>0.13769999999999999</v>
      </c>
      <c r="AP103">
        <f t="shared" si="40"/>
        <v>0</v>
      </c>
      <c r="AQ103">
        <f t="shared" si="41"/>
        <v>0</v>
      </c>
    </row>
    <row r="104" spans="1:43">
      <c r="A104" t="s">
        <v>122</v>
      </c>
      <c r="B104">
        <v>0.12579000000000001</v>
      </c>
      <c r="C104">
        <v>0.18113000000000001</v>
      </c>
      <c r="D104">
        <v>3.0500000000000002E-3</v>
      </c>
      <c r="E104">
        <v>0.11822000000000001</v>
      </c>
      <c r="F104">
        <v>3.7289999999999997E-2</v>
      </c>
      <c r="G104">
        <v>3.0024600000000001</v>
      </c>
      <c r="H104">
        <v>2.2690999999999999</v>
      </c>
      <c r="I104">
        <v>0.19966</v>
      </c>
      <c r="J104">
        <v>3.5779999999999999E-2</v>
      </c>
      <c r="K104">
        <v>1.2199999999999999E-3</v>
      </c>
      <c r="L104">
        <v>1.6049999999999998E-2</v>
      </c>
      <c r="M104">
        <v>3.0300000000000001E-3</v>
      </c>
      <c r="N104">
        <v>0.90149000000000001</v>
      </c>
      <c r="O104">
        <v>0.65342999999999996</v>
      </c>
      <c r="P104">
        <v>0.15557000000000001</v>
      </c>
      <c r="Q104">
        <v>0</v>
      </c>
      <c r="R104">
        <v>0</v>
      </c>
      <c r="S104">
        <v>0</v>
      </c>
      <c r="T104">
        <v>0</v>
      </c>
      <c r="U104" s="2" t="str">
        <f t="shared" si="21"/>
        <v>A51007</v>
      </c>
      <c r="V104" s="2">
        <f t="shared" si="22"/>
        <v>0.30997000000000002</v>
      </c>
      <c r="W104" s="2">
        <f t="shared" si="23"/>
        <v>0.11822000000000001</v>
      </c>
      <c r="X104" s="2">
        <f t="shared" si="24"/>
        <v>3.0397500000000002</v>
      </c>
      <c r="Y104" s="2">
        <f t="shared" si="25"/>
        <v>2.2690999999999999</v>
      </c>
      <c r="Z104" s="2">
        <f t="shared" si="26"/>
        <v>0.23666000000000001</v>
      </c>
      <c r="AA104" s="2">
        <f t="shared" si="27"/>
        <v>1.6049999999999998E-2</v>
      </c>
      <c r="AB104" s="2">
        <f t="shared" si="28"/>
        <v>1.5579499999999999</v>
      </c>
      <c r="AC104" s="2">
        <f t="shared" si="29"/>
        <v>0.15557000000000001</v>
      </c>
      <c r="AD104" s="2">
        <f t="shared" si="30"/>
        <v>0</v>
      </c>
      <c r="AE104" s="2">
        <f t="shared" si="31"/>
        <v>0</v>
      </c>
      <c r="AG104" t="s">
        <v>168</v>
      </c>
      <c r="AH104">
        <f t="shared" si="32"/>
        <v>0.24415999999999999</v>
      </c>
      <c r="AI104">
        <f t="shared" si="33"/>
        <v>9.3259999999999996E-2</v>
      </c>
      <c r="AJ104">
        <f t="shared" si="34"/>
        <v>2.4487000000000001</v>
      </c>
      <c r="AK104">
        <f t="shared" si="35"/>
        <v>2.0056500000000002</v>
      </c>
      <c r="AL104">
        <f t="shared" si="36"/>
        <v>0.12817000000000001</v>
      </c>
      <c r="AM104">
        <f t="shared" si="37"/>
        <v>1.328E-2</v>
      </c>
      <c r="AN104">
        <f t="shared" si="38"/>
        <v>1.24057</v>
      </c>
      <c r="AO104">
        <f t="shared" si="39"/>
        <v>0.12631000000000001</v>
      </c>
      <c r="AP104">
        <f t="shared" si="40"/>
        <v>0</v>
      </c>
      <c r="AQ104">
        <f t="shared" si="41"/>
        <v>0</v>
      </c>
    </row>
    <row r="105" spans="1:43">
      <c r="A105" t="s">
        <v>123</v>
      </c>
      <c r="B105">
        <v>8.5300000000000001E-2</v>
      </c>
      <c r="C105">
        <v>0.19056999999999999</v>
      </c>
      <c r="D105">
        <v>2.6700000000000001E-3</v>
      </c>
      <c r="E105">
        <v>0.10768</v>
      </c>
      <c r="F105">
        <v>2.5219999999999999E-2</v>
      </c>
      <c r="G105">
        <v>2.7860299999999998</v>
      </c>
      <c r="H105">
        <v>2.16486</v>
      </c>
      <c r="I105">
        <v>0.12783</v>
      </c>
      <c r="J105">
        <v>2.7640000000000001E-2</v>
      </c>
      <c r="K105">
        <v>1.42E-3</v>
      </c>
      <c r="L105">
        <v>1.516E-2</v>
      </c>
      <c r="M105">
        <v>2.1800000000000001E-3</v>
      </c>
      <c r="N105">
        <v>0.87685000000000002</v>
      </c>
      <c r="O105">
        <v>0.56610000000000005</v>
      </c>
      <c r="P105">
        <v>0.14438000000000001</v>
      </c>
      <c r="Q105">
        <v>0</v>
      </c>
      <c r="R105">
        <v>0</v>
      </c>
      <c r="S105">
        <v>0</v>
      </c>
      <c r="T105">
        <v>0</v>
      </c>
      <c r="U105" s="2" t="str">
        <f t="shared" si="21"/>
        <v>A51135</v>
      </c>
      <c r="V105" s="2">
        <f t="shared" si="22"/>
        <v>0.27854000000000001</v>
      </c>
      <c r="W105" s="2">
        <f t="shared" si="23"/>
        <v>0.10768</v>
      </c>
      <c r="X105" s="2">
        <f t="shared" si="24"/>
        <v>2.8112499999999998</v>
      </c>
      <c r="Y105" s="2">
        <f t="shared" si="25"/>
        <v>2.16486</v>
      </c>
      <c r="Z105" s="2">
        <f t="shared" si="26"/>
        <v>0.15689</v>
      </c>
      <c r="AA105" s="2">
        <f t="shared" si="27"/>
        <v>1.516E-2</v>
      </c>
      <c r="AB105" s="2">
        <f t="shared" si="28"/>
        <v>1.44513</v>
      </c>
      <c r="AC105" s="2">
        <f t="shared" si="29"/>
        <v>0.14438000000000001</v>
      </c>
      <c r="AD105" s="2">
        <f t="shared" si="30"/>
        <v>0</v>
      </c>
      <c r="AE105" s="2">
        <f t="shared" si="31"/>
        <v>0</v>
      </c>
      <c r="AG105" t="s">
        <v>48</v>
      </c>
      <c r="AH105">
        <f t="shared" si="32"/>
        <v>0.22293000000000002</v>
      </c>
      <c r="AI105">
        <f t="shared" si="33"/>
        <v>8.2239999999999994E-2</v>
      </c>
      <c r="AJ105">
        <f t="shared" si="34"/>
        <v>2.2468600000000003</v>
      </c>
      <c r="AK105">
        <f t="shared" si="35"/>
        <v>2.1707700000000001</v>
      </c>
      <c r="AL105">
        <f t="shared" si="36"/>
        <v>0.11379</v>
      </c>
      <c r="AM105">
        <f t="shared" si="37"/>
        <v>1.2359999999999999E-2</v>
      </c>
      <c r="AN105">
        <f t="shared" si="38"/>
        <v>1.21577</v>
      </c>
      <c r="AO105">
        <f t="shared" si="39"/>
        <v>0.12106</v>
      </c>
      <c r="AP105">
        <f t="shared" si="40"/>
        <v>0</v>
      </c>
      <c r="AQ105">
        <f t="shared" si="41"/>
        <v>0</v>
      </c>
    </row>
    <row r="106" spans="1:43">
      <c r="A106" t="s">
        <v>124</v>
      </c>
      <c r="B106">
        <v>9.1560000000000002E-2</v>
      </c>
      <c r="C106">
        <v>0.16384000000000001</v>
      </c>
      <c r="D106">
        <v>4.4099999999999999E-3</v>
      </c>
      <c r="E106">
        <v>0.10104</v>
      </c>
      <c r="F106">
        <v>6.5049999999999997E-2</v>
      </c>
      <c r="G106">
        <v>2.55321</v>
      </c>
      <c r="H106">
        <v>2.0108299999999999</v>
      </c>
      <c r="I106">
        <v>0.11463</v>
      </c>
      <c r="J106">
        <v>2.7150000000000001E-2</v>
      </c>
      <c r="K106">
        <v>3.0100000000000001E-3</v>
      </c>
      <c r="L106">
        <v>1.4069999999999999E-2</v>
      </c>
      <c r="M106">
        <v>2.7100000000000002E-3</v>
      </c>
      <c r="N106">
        <v>0.61877000000000004</v>
      </c>
      <c r="O106">
        <v>0.70491999999999999</v>
      </c>
      <c r="P106">
        <v>0.13339999999999999</v>
      </c>
      <c r="Q106">
        <v>0</v>
      </c>
      <c r="R106">
        <v>0</v>
      </c>
      <c r="S106">
        <v>0</v>
      </c>
      <c r="T106">
        <v>0</v>
      </c>
      <c r="U106" s="2" t="str">
        <f t="shared" si="21"/>
        <v>A51147</v>
      </c>
      <c r="V106" s="2">
        <f t="shared" si="22"/>
        <v>0.25981000000000004</v>
      </c>
      <c r="W106" s="2">
        <f t="shared" si="23"/>
        <v>0.10104</v>
      </c>
      <c r="X106" s="2">
        <f t="shared" si="24"/>
        <v>2.6182599999999998</v>
      </c>
      <c r="Y106" s="2">
        <f t="shared" si="25"/>
        <v>2.0108299999999999</v>
      </c>
      <c r="Z106" s="2">
        <f t="shared" si="26"/>
        <v>0.14479</v>
      </c>
      <c r="AA106" s="2">
        <f t="shared" si="27"/>
        <v>1.4069999999999999E-2</v>
      </c>
      <c r="AB106" s="2">
        <f t="shared" si="28"/>
        <v>1.3264</v>
      </c>
      <c r="AC106" s="2">
        <f t="shared" si="29"/>
        <v>0.13339999999999999</v>
      </c>
      <c r="AD106" s="2">
        <f t="shared" si="30"/>
        <v>0</v>
      </c>
      <c r="AE106" s="2">
        <f t="shared" si="31"/>
        <v>0</v>
      </c>
      <c r="AG106" t="s">
        <v>135</v>
      </c>
      <c r="AH106">
        <f t="shared" si="32"/>
        <v>0.24146000000000001</v>
      </c>
      <c r="AI106">
        <f t="shared" si="33"/>
        <v>9.0740000000000001E-2</v>
      </c>
      <c r="AJ106">
        <f t="shared" si="34"/>
        <v>2.41479</v>
      </c>
      <c r="AK106">
        <f t="shared" si="35"/>
        <v>2.1887099999999999</v>
      </c>
      <c r="AL106">
        <f t="shared" si="36"/>
        <v>0.12939000000000001</v>
      </c>
      <c r="AM106">
        <f t="shared" si="37"/>
        <v>1.264E-2</v>
      </c>
      <c r="AN106">
        <f t="shared" si="38"/>
        <v>1.24383</v>
      </c>
      <c r="AO106">
        <f t="shared" si="39"/>
        <v>0.12439</v>
      </c>
      <c r="AP106">
        <f t="shared" si="40"/>
        <v>0</v>
      </c>
      <c r="AQ106">
        <f t="shared" si="41"/>
        <v>0</v>
      </c>
    </row>
    <row r="107" spans="1:43">
      <c r="A107" t="s">
        <v>125</v>
      </c>
      <c r="B107">
        <v>0.10475</v>
      </c>
      <c r="C107">
        <v>0.15684000000000001</v>
      </c>
      <c r="D107">
        <v>6.94E-3</v>
      </c>
      <c r="E107">
        <v>9.3829999999999997E-2</v>
      </c>
      <c r="F107">
        <v>4.8210000000000003E-2</v>
      </c>
      <c r="G107">
        <v>2.4139699999999999</v>
      </c>
      <c r="H107">
        <v>2.0809099999999998</v>
      </c>
      <c r="I107">
        <v>0.11209</v>
      </c>
      <c r="J107">
        <v>1.8599999999999998E-2</v>
      </c>
      <c r="K107">
        <v>3.15E-3</v>
      </c>
      <c r="L107">
        <v>1.3679999999999999E-2</v>
      </c>
      <c r="M107">
        <v>1.124E-2</v>
      </c>
      <c r="N107">
        <v>0.14374000000000001</v>
      </c>
      <c r="O107">
        <v>1.0838399999999999</v>
      </c>
      <c r="P107">
        <v>0.12922</v>
      </c>
      <c r="Q107">
        <v>0</v>
      </c>
      <c r="R107">
        <v>0</v>
      </c>
      <c r="S107">
        <v>0</v>
      </c>
      <c r="T107">
        <v>0</v>
      </c>
      <c r="U107" s="2" t="str">
        <f t="shared" si="21"/>
        <v>A51011</v>
      </c>
      <c r="V107" s="2">
        <f t="shared" si="22"/>
        <v>0.26852999999999999</v>
      </c>
      <c r="W107" s="2">
        <f t="shared" si="23"/>
        <v>9.3829999999999997E-2</v>
      </c>
      <c r="X107" s="2">
        <f t="shared" si="24"/>
        <v>2.46218</v>
      </c>
      <c r="Y107" s="2">
        <f t="shared" si="25"/>
        <v>2.0809099999999998</v>
      </c>
      <c r="Z107" s="2">
        <f t="shared" si="26"/>
        <v>0.13384000000000001</v>
      </c>
      <c r="AA107" s="2">
        <f t="shared" si="27"/>
        <v>1.3679999999999999E-2</v>
      </c>
      <c r="AB107" s="2">
        <f t="shared" si="28"/>
        <v>1.23882</v>
      </c>
      <c r="AC107" s="2">
        <f t="shared" si="29"/>
        <v>0.12922</v>
      </c>
      <c r="AD107" s="2">
        <f t="shared" si="30"/>
        <v>0</v>
      </c>
      <c r="AE107" s="2">
        <f t="shared" si="31"/>
        <v>0</v>
      </c>
      <c r="AG107" t="s">
        <v>115</v>
      </c>
      <c r="AH107">
        <f t="shared" si="32"/>
        <v>0.26211000000000001</v>
      </c>
      <c r="AI107">
        <f t="shared" si="33"/>
        <v>0.10224</v>
      </c>
      <c r="AJ107">
        <f t="shared" si="34"/>
        <v>2.6359599999999999</v>
      </c>
      <c r="AK107">
        <f t="shared" si="35"/>
        <v>2.9929600000000001</v>
      </c>
      <c r="AL107">
        <f t="shared" si="36"/>
        <v>0.14415</v>
      </c>
      <c r="AM107">
        <f t="shared" si="37"/>
        <v>1.4200000000000001E-2</v>
      </c>
      <c r="AN107">
        <f t="shared" si="38"/>
        <v>1.3707799999999999</v>
      </c>
      <c r="AO107">
        <f t="shared" si="39"/>
        <v>0.13700999999999999</v>
      </c>
      <c r="AP107">
        <f t="shared" si="40"/>
        <v>0</v>
      </c>
      <c r="AQ107">
        <f t="shared" si="41"/>
        <v>0</v>
      </c>
    </row>
    <row r="108" spans="1:43">
      <c r="A108" t="s">
        <v>126</v>
      </c>
      <c r="B108">
        <v>9.8330000000000001E-2</v>
      </c>
      <c r="C108">
        <v>0.17108999999999999</v>
      </c>
      <c r="D108">
        <v>6.2899999999999996E-3</v>
      </c>
      <c r="E108">
        <v>0.10612000000000001</v>
      </c>
      <c r="F108">
        <v>3.3239999999999999E-2</v>
      </c>
      <c r="G108">
        <v>2.6286</v>
      </c>
      <c r="H108">
        <v>2.0057999999999998</v>
      </c>
      <c r="I108">
        <v>0.11862</v>
      </c>
      <c r="J108">
        <v>2.4830000000000001E-2</v>
      </c>
      <c r="K108">
        <v>3.0899999999999999E-3</v>
      </c>
      <c r="L108">
        <v>1.4630000000000001E-2</v>
      </c>
      <c r="M108">
        <v>8.4200000000000004E-3</v>
      </c>
      <c r="N108">
        <v>0.18575</v>
      </c>
      <c r="O108">
        <v>1.1302000000000001</v>
      </c>
      <c r="P108">
        <v>0.13769999999999999</v>
      </c>
      <c r="Q108">
        <v>0</v>
      </c>
      <c r="R108">
        <v>0</v>
      </c>
      <c r="S108">
        <v>0</v>
      </c>
      <c r="T108">
        <v>0</v>
      </c>
      <c r="U108" s="2" t="str">
        <f t="shared" si="21"/>
        <v>A51029</v>
      </c>
      <c r="V108" s="2">
        <f t="shared" si="22"/>
        <v>0.27571000000000001</v>
      </c>
      <c r="W108" s="2">
        <f t="shared" si="23"/>
        <v>0.10612000000000001</v>
      </c>
      <c r="X108" s="2">
        <f t="shared" si="24"/>
        <v>2.6618400000000002</v>
      </c>
      <c r="Y108" s="2">
        <f t="shared" si="25"/>
        <v>2.0057999999999998</v>
      </c>
      <c r="Z108" s="2">
        <f t="shared" si="26"/>
        <v>0.14654</v>
      </c>
      <c r="AA108" s="2">
        <f t="shared" si="27"/>
        <v>1.4630000000000001E-2</v>
      </c>
      <c r="AB108" s="2">
        <f t="shared" si="28"/>
        <v>1.32437</v>
      </c>
      <c r="AC108" s="2">
        <f t="shared" si="29"/>
        <v>0.13769999999999999</v>
      </c>
      <c r="AD108" s="2">
        <f t="shared" si="30"/>
        <v>0</v>
      </c>
      <c r="AE108" s="2">
        <f t="shared" si="31"/>
        <v>0</v>
      </c>
      <c r="AG108" t="s">
        <v>252</v>
      </c>
      <c r="AH108">
        <f t="shared" si="32"/>
        <v>0.23994000000000001</v>
      </c>
      <c r="AI108">
        <f t="shared" si="33"/>
        <v>8.7819999999999995E-2</v>
      </c>
      <c r="AJ108">
        <f t="shared" si="34"/>
        <v>2.36374</v>
      </c>
      <c r="AK108">
        <f t="shared" si="35"/>
        <v>2.1244700000000001</v>
      </c>
      <c r="AL108">
        <f t="shared" si="36"/>
        <v>0.13036999999999999</v>
      </c>
      <c r="AM108">
        <f t="shared" si="37"/>
        <v>1.2460000000000001E-2</v>
      </c>
      <c r="AN108">
        <f t="shared" si="38"/>
        <v>1.2235399999999998</v>
      </c>
      <c r="AO108">
        <f t="shared" si="39"/>
        <v>0.12227</v>
      </c>
      <c r="AP108">
        <f t="shared" si="40"/>
        <v>0</v>
      </c>
      <c r="AQ108">
        <f t="shared" si="41"/>
        <v>0</v>
      </c>
    </row>
    <row r="109" spans="1:43">
      <c r="A109" t="s">
        <v>127</v>
      </c>
      <c r="B109">
        <v>7.3469999999999994E-2</v>
      </c>
      <c r="C109">
        <v>0.22117000000000001</v>
      </c>
      <c r="D109">
        <v>3.4099999999999998E-3</v>
      </c>
      <c r="E109">
        <v>0.11506</v>
      </c>
      <c r="F109">
        <v>2.3570000000000001E-2</v>
      </c>
      <c r="G109">
        <v>2.9708999999999999</v>
      </c>
      <c r="H109">
        <v>2.2448999999999999</v>
      </c>
      <c r="I109">
        <v>0.12522</v>
      </c>
      <c r="J109">
        <v>4.086E-2</v>
      </c>
      <c r="K109">
        <v>1.5499999999999999E-3</v>
      </c>
      <c r="L109">
        <v>1.6039999999999999E-2</v>
      </c>
      <c r="M109">
        <v>1.8E-3</v>
      </c>
      <c r="N109">
        <v>0.81162000000000001</v>
      </c>
      <c r="O109">
        <v>0.72440000000000004</v>
      </c>
      <c r="P109">
        <v>0.15404000000000001</v>
      </c>
      <c r="Q109">
        <v>0</v>
      </c>
      <c r="R109">
        <v>0</v>
      </c>
      <c r="S109">
        <v>0</v>
      </c>
      <c r="T109">
        <v>0</v>
      </c>
      <c r="U109" s="2" t="str">
        <f t="shared" si="21"/>
        <v>A51049</v>
      </c>
      <c r="V109" s="2">
        <f t="shared" si="22"/>
        <v>0.29805000000000004</v>
      </c>
      <c r="W109" s="2">
        <f t="shared" si="23"/>
        <v>0.11506</v>
      </c>
      <c r="X109" s="2">
        <f t="shared" si="24"/>
        <v>2.9944699999999997</v>
      </c>
      <c r="Y109" s="2">
        <f t="shared" si="25"/>
        <v>2.2448999999999999</v>
      </c>
      <c r="Z109" s="2">
        <f t="shared" si="26"/>
        <v>0.16763</v>
      </c>
      <c r="AA109" s="2">
        <f t="shared" si="27"/>
        <v>1.6039999999999999E-2</v>
      </c>
      <c r="AB109" s="2">
        <f t="shared" si="28"/>
        <v>1.53782</v>
      </c>
      <c r="AC109" s="2">
        <f t="shared" si="29"/>
        <v>0.15404000000000001</v>
      </c>
      <c r="AD109" s="2">
        <f t="shared" si="30"/>
        <v>0</v>
      </c>
      <c r="AE109" s="2">
        <f t="shared" si="31"/>
        <v>0</v>
      </c>
      <c r="AG109" t="s">
        <v>180</v>
      </c>
      <c r="AH109">
        <f t="shared" si="32"/>
        <v>0.24723999999999999</v>
      </c>
      <c r="AI109">
        <f t="shared" si="33"/>
        <v>8.6779999999999996E-2</v>
      </c>
      <c r="AJ109">
        <f t="shared" si="34"/>
        <v>2.20445</v>
      </c>
      <c r="AK109">
        <f t="shared" si="35"/>
        <v>2.53809</v>
      </c>
      <c r="AL109">
        <f t="shared" si="36"/>
        <v>0.11619</v>
      </c>
      <c r="AM109">
        <f t="shared" si="37"/>
        <v>1.163E-2</v>
      </c>
      <c r="AN109">
        <f t="shared" si="38"/>
        <v>1.12148</v>
      </c>
      <c r="AO109">
        <f t="shared" si="39"/>
        <v>0.11468</v>
      </c>
      <c r="AP109">
        <f t="shared" si="40"/>
        <v>0</v>
      </c>
      <c r="AQ109">
        <f t="shared" si="41"/>
        <v>0</v>
      </c>
    </row>
    <row r="110" spans="1:43">
      <c r="A110" t="s">
        <v>128</v>
      </c>
      <c r="B110">
        <v>8.8340000000000002E-2</v>
      </c>
      <c r="C110">
        <v>0.17279</v>
      </c>
      <c r="D110">
        <v>6.7299999999999999E-3</v>
      </c>
      <c r="E110">
        <v>9.5890000000000003E-2</v>
      </c>
      <c r="F110">
        <v>3.764E-2</v>
      </c>
      <c r="G110">
        <v>2.4426800000000002</v>
      </c>
      <c r="H110">
        <v>2.00264</v>
      </c>
      <c r="I110">
        <v>0.10593</v>
      </c>
      <c r="J110">
        <v>2.2599999999999999E-2</v>
      </c>
      <c r="K110">
        <v>3.8300000000000001E-3</v>
      </c>
      <c r="L110">
        <v>1.366E-2</v>
      </c>
      <c r="M110">
        <v>1.065E-2</v>
      </c>
      <c r="N110">
        <v>0.14857000000000001</v>
      </c>
      <c r="O110">
        <v>1.0830900000000001</v>
      </c>
      <c r="P110">
        <v>0.12926000000000001</v>
      </c>
      <c r="Q110">
        <v>0</v>
      </c>
      <c r="R110">
        <v>0</v>
      </c>
      <c r="S110">
        <v>0</v>
      </c>
      <c r="T110">
        <v>0</v>
      </c>
      <c r="U110" s="2" t="str">
        <f t="shared" si="21"/>
        <v>F51011</v>
      </c>
      <c r="V110" s="2">
        <f t="shared" si="22"/>
        <v>0.26785999999999999</v>
      </c>
      <c r="W110" s="2">
        <f t="shared" si="23"/>
        <v>9.5890000000000003E-2</v>
      </c>
      <c r="X110" s="2">
        <f t="shared" si="24"/>
        <v>2.4803200000000003</v>
      </c>
      <c r="Y110" s="2">
        <f t="shared" si="25"/>
        <v>2.00264</v>
      </c>
      <c r="Z110" s="2">
        <f t="shared" si="26"/>
        <v>0.13236000000000001</v>
      </c>
      <c r="AA110" s="2">
        <f t="shared" si="27"/>
        <v>1.366E-2</v>
      </c>
      <c r="AB110" s="2">
        <f t="shared" si="28"/>
        <v>1.24231</v>
      </c>
      <c r="AC110" s="2">
        <f t="shared" si="29"/>
        <v>0.12926000000000001</v>
      </c>
      <c r="AD110" s="2">
        <f t="shared" si="30"/>
        <v>0</v>
      </c>
      <c r="AE110" s="2">
        <f t="shared" si="31"/>
        <v>0</v>
      </c>
      <c r="AG110" t="s">
        <v>67</v>
      </c>
      <c r="AH110">
        <f t="shared" si="32"/>
        <v>0.25124999999999997</v>
      </c>
      <c r="AI110">
        <f t="shared" si="33"/>
        <v>9.6170000000000005E-2</v>
      </c>
      <c r="AJ110">
        <f t="shared" si="34"/>
        <v>2.5481700000000003</v>
      </c>
      <c r="AK110">
        <f t="shared" si="35"/>
        <v>2.5619999999999998</v>
      </c>
      <c r="AL110">
        <f t="shared" si="36"/>
        <v>0.13755999999999999</v>
      </c>
      <c r="AM110">
        <f t="shared" si="37"/>
        <v>1.384E-2</v>
      </c>
      <c r="AN110">
        <f t="shared" si="38"/>
        <v>1.26458</v>
      </c>
      <c r="AO110">
        <f t="shared" si="39"/>
        <v>0.13542999999999999</v>
      </c>
      <c r="AP110">
        <f t="shared" si="40"/>
        <v>0</v>
      </c>
      <c r="AQ110">
        <f t="shared" si="41"/>
        <v>0</v>
      </c>
    </row>
    <row r="111" spans="1:43">
      <c r="A111" t="s">
        <v>129</v>
      </c>
      <c r="B111">
        <v>0.27483000000000002</v>
      </c>
      <c r="C111">
        <v>0.17555000000000001</v>
      </c>
      <c r="D111">
        <v>3.62E-3</v>
      </c>
      <c r="E111">
        <v>0.11129</v>
      </c>
      <c r="F111">
        <v>0.12886</v>
      </c>
      <c r="G111">
        <v>2.8206199999999999</v>
      </c>
      <c r="H111">
        <v>1.5618399999999999</v>
      </c>
      <c r="I111">
        <v>0.26727000000000001</v>
      </c>
      <c r="J111">
        <v>4.8419999999999998E-2</v>
      </c>
      <c r="K111">
        <v>1.0399999999999999E-3</v>
      </c>
      <c r="L111">
        <v>1.2670000000000001E-2</v>
      </c>
      <c r="M111">
        <v>1.8960000000000001E-2</v>
      </c>
      <c r="N111">
        <v>0.63066999999999995</v>
      </c>
      <c r="O111">
        <v>0.67927000000000004</v>
      </c>
      <c r="P111">
        <v>0.13347000000000001</v>
      </c>
      <c r="Q111">
        <v>0</v>
      </c>
      <c r="R111">
        <v>0</v>
      </c>
      <c r="S111">
        <v>0</v>
      </c>
      <c r="T111">
        <v>0</v>
      </c>
      <c r="U111" s="2" t="str">
        <f t="shared" si="21"/>
        <v>F51147</v>
      </c>
      <c r="V111" s="2">
        <f t="shared" si="22"/>
        <v>0.45400000000000001</v>
      </c>
      <c r="W111" s="2">
        <f t="shared" si="23"/>
        <v>0.11129</v>
      </c>
      <c r="X111" s="2">
        <f t="shared" si="24"/>
        <v>2.9494799999999999</v>
      </c>
      <c r="Y111" s="2">
        <f t="shared" si="25"/>
        <v>1.5618399999999999</v>
      </c>
      <c r="Z111" s="2">
        <f t="shared" si="26"/>
        <v>0.31673000000000001</v>
      </c>
      <c r="AA111" s="2">
        <f t="shared" si="27"/>
        <v>1.2670000000000001E-2</v>
      </c>
      <c r="AB111" s="2">
        <f t="shared" si="28"/>
        <v>1.3289</v>
      </c>
      <c r="AC111" s="2">
        <f t="shared" si="29"/>
        <v>0.13347000000000001</v>
      </c>
      <c r="AD111" s="2">
        <f t="shared" si="30"/>
        <v>0</v>
      </c>
      <c r="AE111" s="2">
        <f t="shared" si="31"/>
        <v>0</v>
      </c>
      <c r="AG111" t="s">
        <v>127</v>
      </c>
      <c r="AH111">
        <f t="shared" si="32"/>
        <v>0.29805000000000004</v>
      </c>
      <c r="AI111">
        <f t="shared" si="33"/>
        <v>0.11506</v>
      </c>
      <c r="AJ111">
        <f t="shared" si="34"/>
        <v>2.9944699999999997</v>
      </c>
      <c r="AK111">
        <f t="shared" si="35"/>
        <v>2.2448999999999999</v>
      </c>
      <c r="AL111">
        <f t="shared" si="36"/>
        <v>0.16763</v>
      </c>
      <c r="AM111">
        <f t="shared" si="37"/>
        <v>1.6039999999999999E-2</v>
      </c>
      <c r="AN111">
        <f t="shared" si="38"/>
        <v>1.53782</v>
      </c>
      <c r="AO111">
        <f t="shared" si="39"/>
        <v>0.15404000000000001</v>
      </c>
      <c r="AP111">
        <f t="shared" si="40"/>
        <v>0</v>
      </c>
      <c r="AQ111">
        <f t="shared" si="41"/>
        <v>0</v>
      </c>
    </row>
    <row r="112" spans="1:43">
      <c r="A112" t="s">
        <v>130</v>
      </c>
      <c r="B112">
        <v>0.14077000000000001</v>
      </c>
      <c r="C112">
        <v>0.20141000000000001</v>
      </c>
      <c r="D112">
        <v>1.2199999999999999E-3</v>
      </c>
      <c r="E112">
        <v>0.11454</v>
      </c>
      <c r="F112">
        <v>0.12109</v>
      </c>
      <c r="G112">
        <v>3.0754700000000001</v>
      </c>
      <c r="H112">
        <v>1.72515</v>
      </c>
      <c r="I112">
        <v>0.20862</v>
      </c>
      <c r="J112">
        <v>6.4250000000000002E-2</v>
      </c>
      <c r="K112">
        <v>3.1E-4</v>
      </c>
      <c r="L112">
        <v>1.349E-2</v>
      </c>
      <c r="M112">
        <v>5.9300000000000004E-3</v>
      </c>
      <c r="N112">
        <v>1.1293599999999999</v>
      </c>
      <c r="O112">
        <v>0.25464999999999999</v>
      </c>
      <c r="P112">
        <v>0.13916999999999999</v>
      </c>
      <c r="Q112">
        <v>0</v>
      </c>
      <c r="R112">
        <v>0</v>
      </c>
      <c r="S112">
        <v>0</v>
      </c>
      <c r="T112">
        <v>0</v>
      </c>
      <c r="U112" s="2" t="str">
        <f t="shared" si="21"/>
        <v>F51145</v>
      </c>
      <c r="V112" s="2">
        <f t="shared" si="22"/>
        <v>0.34340000000000004</v>
      </c>
      <c r="W112" s="2">
        <f t="shared" si="23"/>
        <v>0.11454</v>
      </c>
      <c r="X112" s="2">
        <f t="shared" si="24"/>
        <v>3.1965600000000003</v>
      </c>
      <c r="Y112" s="2">
        <f t="shared" si="25"/>
        <v>1.72515</v>
      </c>
      <c r="Z112" s="2">
        <f t="shared" si="26"/>
        <v>0.27317999999999998</v>
      </c>
      <c r="AA112" s="2">
        <f t="shared" si="27"/>
        <v>1.349E-2</v>
      </c>
      <c r="AB112" s="2">
        <f t="shared" si="28"/>
        <v>1.38994</v>
      </c>
      <c r="AC112" s="2">
        <f t="shared" si="29"/>
        <v>0.13916999999999999</v>
      </c>
      <c r="AD112" s="2">
        <f t="shared" si="30"/>
        <v>0</v>
      </c>
      <c r="AE112" s="2">
        <f t="shared" si="31"/>
        <v>0</v>
      </c>
      <c r="AG112" t="s">
        <v>131</v>
      </c>
      <c r="AH112">
        <f t="shared" si="32"/>
        <v>0.27537</v>
      </c>
      <c r="AI112">
        <f t="shared" si="33"/>
        <v>0.10885</v>
      </c>
      <c r="AJ112">
        <f t="shared" si="34"/>
        <v>2.76885</v>
      </c>
      <c r="AK112">
        <f t="shared" si="35"/>
        <v>2.09613</v>
      </c>
      <c r="AL112">
        <f t="shared" si="36"/>
        <v>0.18497</v>
      </c>
      <c r="AM112">
        <f t="shared" si="37"/>
        <v>1.542E-2</v>
      </c>
      <c r="AN112">
        <f t="shared" si="38"/>
        <v>1.41811</v>
      </c>
      <c r="AO112">
        <f t="shared" si="39"/>
        <v>0.14502999999999999</v>
      </c>
      <c r="AP112">
        <f t="shared" si="40"/>
        <v>0</v>
      </c>
      <c r="AQ112">
        <f t="shared" si="41"/>
        <v>0</v>
      </c>
    </row>
    <row r="113" spans="1:43">
      <c r="A113" t="s">
        <v>131</v>
      </c>
      <c r="B113">
        <v>0.15075</v>
      </c>
      <c r="C113">
        <v>0.12094000000000001</v>
      </c>
      <c r="D113">
        <v>3.6800000000000001E-3</v>
      </c>
      <c r="E113">
        <v>0.10885</v>
      </c>
      <c r="F113">
        <v>4.1430000000000002E-2</v>
      </c>
      <c r="G113">
        <v>2.72742</v>
      </c>
      <c r="H113">
        <v>2.09613</v>
      </c>
      <c r="I113">
        <v>0.16402</v>
      </c>
      <c r="J113">
        <v>2.0590000000000001E-2</v>
      </c>
      <c r="K113">
        <v>3.6000000000000002E-4</v>
      </c>
      <c r="L113">
        <v>1.542E-2</v>
      </c>
      <c r="M113">
        <v>5.8599999999999998E-3</v>
      </c>
      <c r="N113">
        <v>0.54593999999999998</v>
      </c>
      <c r="O113">
        <v>0.86631000000000002</v>
      </c>
      <c r="P113">
        <v>0.14502999999999999</v>
      </c>
      <c r="Q113">
        <v>0</v>
      </c>
      <c r="R113">
        <v>0</v>
      </c>
      <c r="S113">
        <v>0</v>
      </c>
      <c r="T113">
        <v>0</v>
      </c>
      <c r="U113" s="2" t="str">
        <f t="shared" si="21"/>
        <v>A51053</v>
      </c>
      <c r="V113" s="2">
        <f t="shared" si="22"/>
        <v>0.27537</v>
      </c>
      <c r="W113" s="2">
        <f t="shared" si="23"/>
        <v>0.10885</v>
      </c>
      <c r="X113" s="2">
        <f t="shared" si="24"/>
        <v>2.76885</v>
      </c>
      <c r="Y113" s="2">
        <f t="shared" si="25"/>
        <v>2.09613</v>
      </c>
      <c r="Z113" s="2">
        <f t="shared" si="26"/>
        <v>0.18497</v>
      </c>
      <c r="AA113" s="2">
        <f t="shared" si="27"/>
        <v>1.542E-2</v>
      </c>
      <c r="AB113" s="2">
        <f t="shared" si="28"/>
        <v>1.41811</v>
      </c>
      <c r="AC113" s="2">
        <f t="shared" si="29"/>
        <v>0.14502999999999999</v>
      </c>
      <c r="AD113" s="2">
        <f t="shared" si="30"/>
        <v>0</v>
      </c>
      <c r="AE113" s="2">
        <f t="shared" si="31"/>
        <v>0</v>
      </c>
      <c r="AG113" t="s">
        <v>59</v>
      </c>
      <c r="AH113">
        <f t="shared" si="32"/>
        <v>0.22066</v>
      </c>
      <c r="AI113">
        <f t="shared" si="33"/>
        <v>9.5310000000000006E-2</v>
      </c>
      <c r="AJ113">
        <f t="shared" si="34"/>
        <v>2.2378900000000002</v>
      </c>
      <c r="AK113">
        <f t="shared" si="35"/>
        <v>3.5946899999999999</v>
      </c>
      <c r="AL113">
        <f t="shared" si="36"/>
        <v>0.10755999999999999</v>
      </c>
      <c r="AM113">
        <f t="shared" si="37"/>
        <v>1.2659999999999999E-2</v>
      </c>
      <c r="AN113">
        <f t="shared" si="38"/>
        <v>1.25512</v>
      </c>
      <c r="AO113">
        <f t="shared" si="39"/>
        <v>0.12539</v>
      </c>
      <c r="AP113">
        <f t="shared" si="40"/>
        <v>0</v>
      </c>
      <c r="AQ113">
        <f t="shared" si="41"/>
        <v>0</v>
      </c>
    </row>
    <row r="114" spans="1:43">
      <c r="A114" t="s">
        <v>132</v>
      </c>
      <c r="B114">
        <v>9.7000000000000003E-3</v>
      </c>
      <c r="C114">
        <v>0.15642</v>
      </c>
      <c r="D114" s="1">
        <v>4.0000000000000003E-5</v>
      </c>
      <c r="E114">
        <v>7.9070000000000001E-2</v>
      </c>
      <c r="F114">
        <v>3.96E-3</v>
      </c>
      <c r="G114">
        <v>1.66221</v>
      </c>
      <c r="H114">
        <v>2.9137900000000001</v>
      </c>
      <c r="I114" s="1">
        <v>1.0000000000000001E-5</v>
      </c>
      <c r="J114">
        <v>8.7419999999999998E-2</v>
      </c>
      <c r="K114" s="1">
        <v>9.0000000000000006E-5</v>
      </c>
      <c r="L114">
        <v>1.042E-2</v>
      </c>
      <c r="M114">
        <v>1.0300000000000001E-3</v>
      </c>
      <c r="N114">
        <v>0.99658000000000002</v>
      </c>
      <c r="O114">
        <v>1.6279999999999999E-2</v>
      </c>
      <c r="P114">
        <v>0.10134</v>
      </c>
      <c r="Q114">
        <v>0</v>
      </c>
      <c r="R114">
        <v>0</v>
      </c>
      <c r="S114">
        <v>0</v>
      </c>
      <c r="T114">
        <v>0</v>
      </c>
      <c r="U114" s="2" t="str">
        <f t="shared" si="21"/>
        <v>A51730</v>
      </c>
      <c r="V114" s="2">
        <f t="shared" si="22"/>
        <v>0.16616</v>
      </c>
      <c r="W114" s="2">
        <f t="shared" si="23"/>
        <v>7.9070000000000001E-2</v>
      </c>
      <c r="X114" s="2">
        <f t="shared" si="24"/>
        <v>1.6661699999999999</v>
      </c>
      <c r="Y114" s="2">
        <f t="shared" si="25"/>
        <v>2.9137900000000001</v>
      </c>
      <c r="Z114" s="2">
        <f t="shared" si="26"/>
        <v>8.7520000000000001E-2</v>
      </c>
      <c r="AA114" s="2">
        <f t="shared" si="27"/>
        <v>1.042E-2</v>
      </c>
      <c r="AB114" s="2">
        <f t="shared" si="28"/>
        <v>1.01389</v>
      </c>
      <c r="AC114" s="2">
        <f t="shared" si="29"/>
        <v>0.10134</v>
      </c>
      <c r="AD114" s="2">
        <f t="shared" si="30"/>
        <v>0</v>
      </c>
      <c r="AE114" s="2">
        <f t="shared" si="31"/>
        <v>0</v>
      </c>
      <c r="AG114" t="s">
        <v>208</v>
      </c>
      <c r="AH114">
        <f t="shared" si="32"/>
        <v>0.29676999999999998</v>
      </c>
      <c r="AI114">
        <f t="shared" si="33"/>
        <v>0.10378</v>
      </c>
      <c r="AJ114">
        <f t="shared" si="34"/>
        <v>2.9323800000000002</v>
      </c>
      <c r="AK114">
        <f t="shared" si="35"/>
        <v>2.6794199999999999</v>
      </c>
      <c r="AL114">
        <f t="shared" si="36"/>
        <v>0.15762000000000001</v>
      </c>
      <c r="AM114">
        <f t="shared" si="37"/>
        <v>1.555E-2</v>
      </c>
      <c r="AN114">
        <f t="shared" si="38"/>
        <v>1.4914200000000002</v>
      </c>
      <c r="AO114">
        <f t="shared" si="39"/>
        <v>0.15382000000000001</v>
      </c>
      <c r="AP114">
        <f t="shared" si="40"/>
        <v>0</v>
      </c>
      <c r="AQ114">
        <f t="shared" si="41"/>
        <v>0</v>
      </c>
    </row>
    <row r="115" spans="1:43">
      <c r="A115" t="s">
        <v>133</v>
      </c>
      <c r="B115">
        <v>0.45251000000000002</v>
      </c>
      <c r="C115">
        <v>0.10496</v>
      </c>
      <c r="D115">
        <v>3.8300000000000001E-3</v>
      </c>
      <c r="E115">
        <v>0.11544</v>
      </c>
      <c r="F115">
        <v>0.14132</v>
      </c>
      <c r="G115">
        <v>2.6080299999999998</v>
      </c>
      <c r="H115">
        <v>1.3781699999999999</v>
      </c>
      <c r="I115">
        <v>0.51600999999999997</v>
      </c>
      <c r="J115">
        <v>3.6979999999999999E-2</v>
      </c>
      <c r="K115">
        <v>3.6999999999999999E-4</v>
      </c>
      <c r="L115">
        <v>1.3650000000000001E-2</v>
      </c>
      <c r="M115">
        <v>2.5590000000000002E-2</v>
      </c>
      <c r="N115">
        <v>0.55384999999999995</v>
      </c>
      <c r="O115">
        <v>0.84601999999999999</v>
      </c>
      <c r="P115">
        <v>0.14479</v>
      </c>
      <c r="Q115">
        <v>0</v>
      </c>
      <c r="R115">
        <v>0</v>
      </c>
      <c r="S115">
        <v>0</v>
      </c>
      <c r="T115">
        <v>0</v>
      </c>
      <c r="U115" s="2" t="str">
        <f t="shared" si="21"/>
        <v>F51053</v>
      </c>
      <c r="V115" s="2">
        <f t="shared" si="22"/>
        <v>0.56130000000000002</v>
      </c>
      <c r="W115" s="2">
        <f t="shared" si="23"/>
        <v>0.11544</v>
      </c>
      <c r="X115" s="2">
        <f t="shared" si="24"/>
        <v>2.7493499999999997</v>
      </c>
      <c r="Y115" s="2">
        <f t="shared" si="25"/>
        <v>1.3781699999999999</v>
      </c>
      <c r="Z115" s="2">
        <f t="shared" si="26"/>
        <v>0.55335999999999996</v>
      </c>
      <c r="AA115" s="2">
        <f t="shared" si="27"/>
        <v>1.3650000000000001E-2</v>
      </c>
      <c r="AB115" s="2">
        <f t="shared" si="28"/>
        <v>1.4254599999999999</v>
      </c>
      <c r="AC115" s="2">
        <f t="shared" si="29"/>
        <v>0.14479</v>
      </c>
      <c r="AD115" s="2">
        <f t="shared" si="30"/>
        <v>0</v>
      </c>
      <c r="AE115" s="2">
        <f t="shared" si="31"/>
        <v>0</v>
      </c>
      <c r="AG115" t="s">
        <v>68</v>
      </c>
      <c r="AH115">
        <f t="shared" si="32"/>
        <v>0.27501999999999993</v>
      </c>
      <c r="AI115">
        <f t="shared" si="33"/>
        <v>0.10101</v>
      </c>
      <c r="AJ115">
        <f t="shared" si="34"/>
        <v>2.5579499999999999</v>
      </c>
      <c r="AK115">
        <f t="shared" si="35"/>
        <v>1.7567200000000001</v>
      </c>
      <c r="AL115">
        <f t="shared" si="36"/>
        <v>0.13638</v>
      </c>
      <c r="AM115">
        <f t="shared" si="37"/>
        <v>1.3140000000000001E-2</v>
      </c>
      <c r="AN115">
        <f t="shared" si="38"/>
        <v>1.2758799999999999</v>
      </c>
      <c r="AO115">
        <f t="shared" si="39"/>
        <v>0.12778999999999999</v>
      </c>
      <c r="AP115">
        <f t="shared" si="40"/>
        <v>0</v>
      </c>
      <c r="AQ115">
        <f t="shared" si="41"/>
        <v>0</v>
      </c>
    </row>
    <row r="116" spans="1:43">
      <c r="A116" t="s">
        <v>134</v>
      </c>
      <c r="B116">
        <v>2.4400000000000002E-2</v>
      </c>
      <c r="C116">
        <v>0.16244</v>
      </c>
      <c r="D116" s="1">
        <v>5.0000000000000002E-5</v>
      </c>
      <c r="E116">
        <v>7.5149999999999995E-2</v>
      </c>
      <c r="F116">
        <v>8.6999999999999994E-3</v>
      </c>
      <c r="G116">
        <v>1.8519000000000001</v>
      </c>
      <c r="H116">
        <v>1.5404</v>
      </c>
      <c r="I116">
        <v>3.6999999999999999E-4</v>
      </c>
      <c r="J116">
        <v>9.8409999999999997E-2</v>
      </c>
      <c r="K116">
        <v>5.6999999999999998E-4</v>
      </c>
      <c r="L116">
        <v>1.027E-2</v>
      </c>
      <c r="M116">
        <v>1.66E-3</v>
      </c>
      <c r="N116">
        <v>0.99419000000000002</v>
      </c>
      <c r="O116">
        <v>1.6420000000000001E-2</v>
      </c>
      <c r="P116">
        <v>0.10125000000000001</v>
      </c>
      <c r="Q116">
        <v>0</v>
      </c>
      <c r="R116">
        <v>0</v>
      </c>
      <c r="S116">
        <v>0</v>
      </c>
      <c r="T116">
        <v>0</v>
      </c>
      <c r="U116" s="2" t="str">
        <f t="shared" si="21"/>
        <v>F51730</v>
      </c>
      <c r="V116" s="2">
        <f t="shared" si="22"/>
        <v>0.18689</v>
      </c>
      <c r="W116" s="2">
        <f t="shared" si="23"/>
        <v>7.5149999999999995E-2</v>
      </c>
      <c r="X116" s="2">
        <f t="shared" si="24"/>
        <v>1.8606</v>
      </c>
      <c r="Y116" s="2">
        <f t="shared" si="25"/>
        <v>1.5404</v>
      </c>
      <c r="Z116" s="2">
        <f t="shared" si="26"/>
        <v>9.9349999999999994E-2</v>
      </c>
      <c r="AA116" s="2">
        <f t="shared" si="27"/>
        <v>1.027E-2</v>
      </c>
      <c r="AB116" s="2">
        <f t="shared" si="28"/>
        <v>1.01227</v>
      </c>
      <c r="AC116" s="2">
        <f t="shared" si="29"/>
        <v>0.10125000000000001</v>
      </c>
      <c r="AD116" s="2">
        <f t="shared" si="30"/>
        <v>0</v>
      </c>
      <c r="AE116" s="2">
        <f t="shared" si="31"/>
        <v>0</v>
      </c>
      <c r="AG116" t="s">
        <v>55</v>
      </c>
      <c r="AH116">
        <f t="shared" si="32"/>
        <v>0.22970000000000002</v>
      </c>
      <c r="AI116">
        <f t="shared" si="33"/>
        <v>8.7910000000000002E-2</v>
      </c>
      <c r="AJ116">
        <f t="shared" si="34"/>
        <v>2.32545</v>
      </c>
      <c r="AK116">
        <f t="shared" si="35"/>
        <v>2.1978200000000001</v>
      </c>
      <c r="AL116">
        <f t="shared" si="36"/>
        <v>0.12877</v>
      </c>
      <c r="AM116">
        <f t="shared" si="37"/>
        <v>1.264E-2</v>
      </c>
      <c r="AN116">
        <f t="shared" si="38"/>
        <v>1.23489</v>
      </c>
      <c r="AO116">
        <f t="shared" si="39"/>
        <v>0.12325</v>
      </c>
      <c r="AP116">
        <f t="shared" si="40"/>
        <v>0</v>
      </c>
      <c r="AQ116">
        <f t="shared" si="41"/>
        <v>0</v>
      </c>
    </row>
    <row r="117" spans="1:43">
      <c r="A117" t="s">
        <v>135</v>
      </c>
      <c r="B117">
        <v>3.354E-2</v>
      </c>
      <c r="C117">
        <v>0.20748</v>
      </c>
      <c r="D117">
        <v>4.4000000000000002E-4</v>
      </c>
      <c r="E117">
        <v>9.0740000000000001E-2</v>
      </c>
      <c r="F117">
        <v>6.28E-3</v>
      </c>
      <c r="G117">
        <v>2.4085100000000002</v>
      </c>
      <c r="H117">
        <v>2.1887099999999999</v>
      </c>
      <c r="I117">
        <v>8.4739999999999996E-2</v>
      </c>
      <c r="J117">
        <v>4.4060000000000002E-2</v>
      </c>
      <c r="K117">
        <v>5.9000000000000003E-4</v>
      </c>
      <c r="L117">
        <v>1.264E-2</v>
      </c>
      <c r="M117">
        <v>2.3E-3</v>
      </c>
      <c r="N117">
        <v>1.0839300000000001</v>
      </c>
      <c r="O117">
        <v>0.15759999999999999</v>
      </c>
      <c r="P117">
        <v>0.12439</v>
      </c>
      <c r="Q117">
        <v>0</v>
      </c>
      <c r="R117">
        <v>0</v>
      </c>
      <c r="S117">
        <v>0</v>
      </c>
      <c r="T117">
        <v>0</v>
      </c>
      <c r="U117" s="2" t="str">
        <f t="shared" si="21"/>
        <v>A51036</v>
      </c>
      <c r="V117" s="2">
        <f t="shared" si="22"/>
        <v>0.24146000000000001</v>
      </c>
      <c r="W117" s="2">
        <f t="shared" si="23"/>
        <v>9.0740000000000001E-2</v>
      </c>
      <c r="X117" s="2">
        <f t="shared" si="24"/>
        <v>2.41479</v>
      </c>
      <c r="Y117" s="2">
        <f t="shared" si="25"/>
        <v>2.1887099999999999</v>
      </c>
      <c r="Z117" s="2">
        <f t="shared" si="26"/>
        <v>0.12939000000000001</v>
      </c>
      <c r="AA117" s="2">
        <f t="shared" si="27"/>
        <v>1.264E-2</v>
      </c>
      <c r="AB117" s="2">
        <f t="shared" si="28"/>
        <v>1.24383</v>
      </c>
      <c r="AC117" s="2">
        <f t="shared" si="29"/>
        <v>0.12439</v>
      </c>
      <c r="AD117" s="2">
        <f t="shared" si="30"/>
        <v>0</v>
      </c>
      <c r="AE117" s="2">
        <f t="shared" si="31"/>
        <v>0</v>
      </c>
      <c r="AG117" t="s">
        <v>234</v>
      </c>
      <c r="AH117">
        <f t="shared" si="32"/>
        <v>0.25294</v>
      </c>
      <c r="AI117">
        <f t="shared" si="33"/>
        <v>8.7010000000000004E-2</v>
      </c>
      <c r="AJ117">
        <f t="shared" si="34"/>
        <v>2.29162</v>
      </c>
      <c r="AK117">
        <f t="shared" si="35"/>
        <v>2.0037199999999999</v>
      </c>
      <c r="AL117">
        <f t="shared" si="36"/>
        <v>0.12531</v>
      </c>
      <c r="AM117">
        <f t="shared" si="37"/>
        <v>1.248E-2</v>
      </c>
      <c r="AN117">
        <f t="shared" si="38"/>
        <v>1.1917200000000001</v>
      </c>
      <c r="AO117">
        <f t="shared" si="39"/>
        <v>0.12016</v>
      </c>
      <c r="AP117">
        <f t="shared" si="40"/>
        <v>0</v>
      </c>
      <c r="AQ117">
        <f t="shared" si="41"/>
        <v>0</v>
      </c>
    </row>
    <row r="118" spans="1:43">
      <c r="A118" t="s">
        <v>136</v>
      </c>
      <c r="B118">
        <v>4.8989999999999999E-2</v>
      </c>
      <c r="C118">
        <v>0.20624000000000001</v>
      </c>
      <c r="D118">
        <v>6.2E-4</v>
      </c>
      <c r="E118">
        <v>9.7210000000000005E-2</v>
      </c>
      <c r="F118">
        <v>1.1429999999999999E-2</v>
      </c>
      <c r="G118">
        <v>2.5529899999999999</v>
      </c>
      <c r="H118">
        <v>2.52013</v>
      </c>
      <c r="I118">
        <v>9.572E-2</v>
      </c>
      <c r="J118">
        <v>4.4499999999999998E-2</v>
      </c>
      <c r="K118">
        <v>4.6999999999999999E-4</v>
      </c>
      <c r="L118">
        <v>1.337E-2</v>
      </c>
      <c r="M118">
        <v>2.0400000000000001E-3</v>
      </c>
      <c r="N118">
        <v>1.11758</v>
      </c>
      <c r="O118">
        <v>0.19444</v>
      </c>
      <c r="P118">
        <v>0.13145999999999999</v>
      </c>
      <c r="Q118">
        <v>0</v>
      </c>
      <c r="R118">
        <v>0</v>
      </c>
      <c r="S118">
        <v>0</v>
      </c>
      <c r="T118">
        <v>0</v>
      </c>
      <c r="U118" s="2" t="str">
        <f t="shared" si="21"/>
        <v>A51087</v>
      </c>
      <c r="V118" s="2">
        <f t="shared" si="22"/>
        <v>0.25585000000000002</v>
      </c>
      <c r="W118" s="2">
        <f t="shared" si="23"/>
        <v>9.7210000000000005E-2</v>
      </c>
      <c r="X118" s="2">
        <f t="shared" si="24"/>
        <v>2.5644199999999997</v>
      </c>
      <c r="Y118" s="2">
        <f t="shared" si="25"/>
        <v>2.52013</v>
      </c>
      <c r="Z118" s="2">
        <f t="shared" si="26"/>
        <v>0.14069000000000001</v>
      </c>
      <c r="AA118" s="2">
        <f t="shared" si="27"/>
        <v>1.337E-2</v>
      </c>
      <c r="AB118" s="2">
        <f t="shared" si="28"/>
        <v>1.31406</v>
      </c>
      <c r="AC118" s="2">
        <f t="shared" si="29"/>
        <v>0.13145999999999999</v>
      </c>
      <c r="AD118" s="2">
        <f t="shared" si="30"/>
        <v>0</v>
      </c>
      <c r="AE118" s="2">
        <f t="shared" si="31"/>
        <v>0</v>
      </c>
      <c r="AG118" t="s">
        <v>181</v>
      </c>
      <c r="AH118">
        <f t="shared" si="32"/>
        <v>0.25417000000000001</v>
      </c>
      <c r="AI118">
        <f t="shared" si="33"/>
        <v>8.4029999999999994E-2</v>
      </c>
      <c r="AJ118">
        <f t="shared" si="34"/>
        <v>2.3205200000000001</v>
      </c>
      <c r="AK118">
        <f t="shared" si="35"/>
        <v>1.7651300000000001</v>
      </c>
      <c r="AL118">
        <f t="shared" si="36"/>
        <v>0.12171</v>
      </c>
      <c r="AM118">
        <f t="shared" si="37"/>
        <v>1.1390000000000001E-2</v>
      </c>
      <c r="AN118">
        <f t="shared" si="38"/>
        <v>1.1328499999999999</v>
      </c>
      <c r="AO118">
        <f t="shared" si="39"/>
        <v>0.11337999999999999</v>
      </c>
      <c r="AP118">
        <f t="shared" si="40"/>
        <v>0</v>
      </c>
      <c r="AQ118">
        <f t="shared" si="41"/>
        <v>0</v>
      </c>
    </row>
    <row r="119" spans="1:43">
      <c r="A119" t="s">
        <v>137</v>
      </c>
      <c r="B119">
        <v>3.3869999999999997E-2</v>
      </c>
      <c r="C119">
        <v>0.15157999999999999</v>
      </c>
      <c r="D119" s="1">
        <v>4.0000000000000003E-5</v>
      </c>
      <c r="E119">
        <v>7.5999999999999998E-2</v>
      </c>
      <c r="F119">
        <v>1.34E-2</v>
      </c>
      <c r="G119">
        <v>1.83477</v>
      </c>
      <c r="H119">
        <v>1.7077</v>
      </c>
      <c r="I119" s="1">
        <v>9.0000000000000006E-5</v>
      </c>
      <c r="J119">
        <v>9.8479999999999998E-2</v>
      </c>
      <c r="K119">
        <v>1.6000000000000001E-4</v>
      </c>
      <c r="L119">
        <v>1.0699999999999999E-2</v>
      </c>
      <c r="M119">
        <v>2.2499999999999998E-3</v>
      </c>
      <c r="N119">
        <v>1.02183</v>
      </c>
      <c r="O119">
        <v>1.5699999999999999E-2</v>
      </c>
      <c r="P119">
        <v>0.10389</v>
      </c>
      <c r="Q119">
        <v>0</v>
      </c>
      <c r="R119">
        <v>0</v>
      </c>
      <c r="S119">
        <v>0</v>
      </c>
      <c r="T119">
        <v>0</v>
      </c>
      <c r="U119" s="2" t="str">
        <f t="shared" si="21"/>
        <v>A51760</v>
      </c>
      <c r="V119" s="2">
        <f t="shared" si="22"/>
        <v>0.18549000000000002</v>
      </c>
      <c r="W119" s="2">
        <f t="shared" si="23"/>
        <v>7.5999999999999998E-2</v>
      </c>
      <c r="X119" s="2">
        <f t="shared" si="24"/>
        <v>1.8481700000000001</v>
      </c>
      <c r="Y119" s="2">
        <f t="shared" si="25"/>
        <v>1.7077</v>
      </c>
      <c r="Z119" s="2">
        <f t="shared" si="26"/>
        <v>9.8729999999999998E-2</v>
      </c>
      <c r="AA119" s="2">
        <f t="shared" si="27"/>
        <v>1.0699999999999999E-2</v>
      </c>
      <c r="AB119" s="2">
        <f t="shared" si="28"/>
        <v>1.0397800000000001</v>
      </c>
      <c r="AC119" s="2">
        <f t="shared" si="29"/>
        <v>0.10389</v>
      </c>
      <c r="AD119" s="2">
        <f t="shared" si="30"/>
        <v>0</v>
      </c>
      <c r="AE119" s="2">
        <f t="shared" si="31"/>
        <v>0</v>
      </c>
      <c r="AG119" t="s">
        <v>32</v>
      </c>
      <c r="AH119">
        <f t="shared" si="32"/>
        <v>0.29255999999999999</v>
      </c>
      <c r="AI119">
        <f t="shared" si="33"/>
        <v>0.10970000000000001</v>
      </c>
      <c r="AJ119">
        <f t="shared" si="34"/>
        <v>2.92198</v>
      </c>
      <c r="AK119">
        <f t="shared" si="35"/>
        <v>1.9277500000000001</v>
      </c>
      <c r="AL119">
        <f t="shared" si="36"/>
        <v>0.14282999999999998</v>
      </c>
      <c r="AM119">
        <f t="shared" si="37"/>
        <v>1.389E-2</v>
      </c>
      <c r="AN119">
        <f t="shared" si="38"/>
        <v>1.3881699999999999</v>
      </c>
      <c r="AO119">
        <f t="shared" si="39"/>
        <v>0.13886999999999999</v>
      </c>
      <c r="AP119">
        <f t="shared" si="40"/>
        <v>0</v>
      </c>
      <c r="AQ119">
        <f t="shared" si="41"/>
        <v>0</v>
      </c>
    </row>
    <row r="120" spans="1:43">
      <c r="A120" t="s">
        <v>138</v>
      </c>
      <c r="B120">
        <v>0.19714000000000001</v>
      </c>
      <c r="C120">
        <v>0.14865</v>
      </c>
      <c r="D120">
        <v>8.0999999999999996E-4</v>
      </c>
      <c r="E120">
        <v>0.10851</v>
      </c>
      <c r="F120">
        <v>5.629E-2</v>
      </c>
      <c r="G120">
        <v>2.9116300000000002</v>
      </c>
      <c r="H120">
        <v>1.8261700000000001</v>
      </c>
      <c r="I120">
        <v>0.13871</v>
      </c>
      <c r="J120">
        <v>4.5199999999999997E-2</v>
      </c>
      <c r="K120" s="1">
        <v>3.0000000000000001E-5</v>
      </c>
      <c r="L120">
        <v>1.379E-2</v>
      </c>
      <c r="M120">
        <v>5.5999999999999999E-3</v>
      </c>
      <c r="N120">
        <v>1.1419699999999999</v>
      </c>
      <c r="O120">
        <v>0.21984999999999999</v>
      </c>
      <c r="P120">
        <v>0.13689999999999999</v>
      </c>
      <c r="Q120">
        <v>0</v>
      </c>
      <c r="R120">
        <v>0</v>
      </c>
      <c r="S120">
        <v>0</v>
      </c>
      <c r="T120">
        <v>0</v>
      </c>
      <c r="U120" s="2" t="str">
        <f t="shared" si="21"/>
        <v>F51041</v>
      </c>
      <c r="V120" s="2">
        <f t="shared" si="22"/>
        <v>0.34660000000000002</v>
      </c>
      <c r="W120" s="2">
        <f t="shared" si="23"/>
        <v>0.10851</v>
      </c>
      <c r="X120" s="2">
        <f t="shared" si="24"/>
        <v>2.9679200000000003</v>
      </c>
      <c r="Y120" s="2">
        <f t="shared" si="25"/>
        <v>1.8261700000000001</v>
      </c>
      <c r="Z120" s="2">
        <f t="shared" si="26"/>
        <v>0.18393999999999999</v>
      </c>
      <c r="AA120" s="2">
        <f t="shared" si="27"/>
        <v>1.379E-2</v>
      </c>
      <c r="AB120" s="2">
        <f t="shared" si="28"/>
        <v>1.3674200000000001</v>
      </c>
      <c r="AC120" s="2">
        <f t="shared" si="29"/>
        <v>0.13689999999999999</v>
      </c>
      <c r="AD120" s="2">
        <f t="shared" si="30"/>
        <v>0</v>
      </c>
      <c r="AE120" s="2">
        <f t="shared" si="31"/>
        <v>0</v>
      </c>
      <c r="AG120" t="s">
        <v>56</v>
      </c>
      <c r="AH120">
        <f t="shared" si="32"/>
        <v>0.26934999999999998</v>
      </c>
      <c r="AI120">
        <f t="shared" si="33"/>
        <v>0.10065</v>
      </c>
      <c r="AJ120">
        <f t="shared" si="34"/>
        <v>2.67625</v>
      </c>
      <c r="AK120">
        <f t="shared" si="35"/>
        <v>2.05993</v>
      </c>
      <c r="AL120">
        <f t="shared" si="36"/>
        <v>0.14450000000000002</v>
      </c>
      <c r="AM120">
        <f t="shared" si="37"/>
        <v>1.3690000000000001E-2</v>
      </c>
      <c r="AN120">
        <f t="shared" si="38"/>
        <v>1.36537</v>
      </c>
      <c r="AO120">
        <f t="shared" si="39"/>
        <v>0.13649</v>
      </c>
      <c r="AP120">
        <f t="shared" si="40"/>
        <v>0</v>
      </c>
      <c r="AQ120">
        <f t="shared" si="41"/>
        <v>0</v>
      </c>
    </row>
    <row r="121" spans="1:43">
      <c r="A121" t="s">
        <v>139</v>
      </c>
      <c r="B121">
        <v>4.8939999999999997E-2</v>
      </c>
      <c r="C121">
        <v>0.20629</v>
      </c>
      <c r="D121">
        <v>6.2E-4</v>
      </c>
      <c r="E121">
        <v>9.7220000000000001E-2</v>
      </c>
      <c r="F121">
        <v>1.1429999999999999E-2</v>
      </c>
      <c r="G121">
        <v>2.55301</v>
      </c>
      <c r="H121">
        <v>2.5222000000000002</v>
      </c>
      <c r="I121">
        <v>9.5699999999999993E-2</v>
      </c>
      <c r="J121">
        <v>4.4519999999999997E-2</v>
      </c>
      <c r="K121">
        <v>4.6999999999999999E-4</v>
      </c>
      <c r="L121">
        <v>1.337E-2</v>
      </c>
      <c r="M121">
        <v>2.0400000000000001E-3</v>
      </c>
      <c r="N121">
        <v>1.11754</v>
      </c>
      <c r="O121">
        <v>0.19444</v>
      </c>
      <c r="P121">
        <v>0.13145999999999999</v>
      </c>
      <c r="Q121">
        <v>0</v>
      </c>
      <c r="R121">
        <v>0</v>
      </c>
      <c r="S121">
        <v>0</v>
      </c>
      <c r="T121">
        <v>0</v>
      </c>
      <c r="U121" s="2" t="str">
        <f t="shared" si="21"/>
        <v>F51087</v>
      </c>
      <c r="V121" s="2">
        <f t="shared" si="22"/>
        <v>0.25585000000000002</v>
      </c>
      <c r="W121" s="2">
        <f t="shared" si="23"/>
        <v>9.7220000000000001E-2</v>
      </c>
      <c r="X121" s="2">
        <f t="shared" si="24"/>
        <v>2.5644399999999998</v>
      </c>
      <c r="Y121" s="2">
        <f t="shared" si="25"/>
        <v>2.5222000000000002</v>
      </c>
      <c r="Z121" s="2">
        <f t="shared" si="26"/>
        <v>0.14068999999999998</v>
      </c>
      <c r="AA121" s="2">
        <f t="shared" si="27"/>
        <v>1.337E-2</v>
      </c>
      <c r="AB121" s="2">
        <f t="shared" si="28"/>
        <v>1.31402</v>
      </c>
      <c r="AC121" s="2">
        <f t="shared" si="29"/>
        <v>0.13145999999999999</v>
      </c>
      <c r="AD121" s="2">
        <f t="shared" si="30"/>
        <v>0</v>
      </c>
      <c r="AE121" s="2">
        <f t="shared" si="31"/>
        <v>0</v>
      </c>
      <c r="AG121" t="s">
        <v>77</v>
      </c>
      <c r="AH121">
        <f t="shared" si="32"/>
        <v>0.29539000000000004</v>
      </c>
      <c r="AI121">
        <f t="shared" si="33"/>
        <v>9.5189999999999997E-2</v>
      </c>
      <c r="AJ121">
        <f t="shared" si="34"/>
        <v>2.5840200000000002</v>
      </c>
      <c r="AK121">
        <f t="shared" si="35"/>
        <v>2.25691</v>
      </c>
      <c r="AL121">
        <f t="shared" si="36"/>
        <v>0.13909000000000002</v>
      </c>
      <c r="AM121">
        <f t="shared" si="37"/>
        <v>1.388E-2</v>
      </c>
      <c r="AN121">
        <f t="shared" si="38"/>
        <v>1.30125</v>
      </c>
      <c r="AO121">
        <f t="shared" si="39"/>
        <v>0.13506000000000001</v>
      </c>
      <c r="AP121">
        <f t="shared" si="40"/>
        <v>0</v>
      </c>
      <c r="AQ121">
        <f t="shared" si="41"/>
        <v>0</v>
      </c>
    </row>
    <row r="122" spans="1:43">
      <c r="A122" t="s">
        <v>140</v>
      </c>
      <c r="B122">
        <v>8.6620000000000003E-2</v>
      </c>
      <c r="C122">
        <v>0.14985000000000001</v>
      </c>
      <c r="D122" s="1">
        <v>6.9999999999999994E-5</v>
      </c>
      <c r="E122">
        <v>8.838E-2</v>
      </c>
      <c r="F122">
        <v>3.415E-2</v>
      </c>
      <c r="G122">
        <v>2.3322099999999999</v>
      </c>
      <c r="H122">
        <v>1.31396</v>
      </c>
      <c r="I122">
        <v>4.6499999999999996E-3</v>
      </c>
      <c r="J122">
        <v>9.7589999999999996E-2</v>
      </c>
      <c r="K122">
        <v>1.81E-3</v>
      </c>
      <c r="L122">
        <v>1.018E-2</v>
      </c>
      <c r="M122">
        <v>3.8500000000000001E-3</v>
      </c>
      <c r="N122">
        <v>1.0140499999999999</v>
      </c>
      <c r="O122">
        <v>2.017E-2</v>
      </c>
      <c r="P122">
        <v>0.10394</v>
      </c>
      <c r="Q122">
        <v>0</v>
      </c>
      <c r="R122">
        <v>0</v>
      </c>
      <c r="S122">
        <v>0</v>
      </c>
      <c r="T122">
        <v>0</v>
      </c>
      <c r="U122" s="2" t="str">
        <f t="shared" si="21"/>
        <v>F51760</v>
      </c>
      <c r="V122" s="2">
        <f t="shared" si="22"/>
        <v>0.23654</v>
      </c>
      <c r="W122" s="2">
        <f t="shared" si="23"/>
        <v>8.838E-2</v>
      </c>
      <c r="X122" s="2">
        <f t="shared" si="24"/>
        <v>2.3663599999999998</v>
      </c>
      <c r="Y122" s="2">
        <f t="shared" si="25"/>
        <v>1.31396</v>
      </c>
      <c r="Z122" s="2">
        <f t="shared" si="26"/>
        <v>0.10405</v>
      </c>
      <c r="AA122" s="2">
        <f t="shared" si="27"/>
        <v>1.018E-2</v>
      </c>
      <c r="AB122" s="2">
        <f t="shared" si="28"/>
        <v>1.0380699999999998</v>
      </c>
      <c r="AC122" s="2">
        <f t="shared" si="29"/>
        <v>0.10394</v>
      </c>
      <c r="AD122" s="2">
        <f t="shared" si="30"/>
        <v>0</v>
      </c>
      <c r="AE122" s="2">
        <f t="shared" si="31"/>
        <v>0</v>
      </c>
      <c r="AG122" t="s">
        <v>156</v>
      </c>
      <c r="AH122">
        <f t="shared" si="32"/>
        <v>0.27419000000000004</v>
      </c>
      <c r="AI122">
        <f t="shared" si="33"/>
        <v>9.8040000000000002E-2</v>
      </c>
      <c r="AJ122">
        <f t="shared" si="34"/>
        <v>2.7735300000000001</v>
      </c>
      <c r="AK122">
        <f t="shared" si="35"/>
        <v>2.5105</v>
      </c>
      <c r="AL122">
        <f t="shared" si="36"/>
        <v>0.14459</v>
      </c>
      <c r="AM122">
        <f t="shared" si="37"/>
        <v>1.452E-2</v>
      </c>
      <c r="AN122">
        <f t="shared" si="38"/>
        <v>1.4120599999999999</v>
      </c>
      <c r="AO122">
        <f t="shared" si="39"/>
        <v>0.14307</v>
      </c>
      <c r="AP122">
        <f t="shared" si="40"/>
        <v>0</v>
      </c>
      <c r="AQ122">
        <f t="shared" si="41"/>
        <v>0</v>
      </c>
    </row>
    <row r="123" spans="1:43">
      <c r="A123" t="s">
        <v>141</v>
      </c>
      <c r="B123">
        <v>8.5900000000000004E-2</v>
      </c>
      <c r="C123">
        <v>2.9807299999999999</v>
      </c>
      <c r="D123">
        <v>8.4999999999999995E-4</v>
      </c>
      <c r="E123">
        <v>0.67301</v>
      </c>
      <c r="F123">
        <v>2.0219999999999998E-2</v>
      </c>
      <c r="G123">
        <v>16.636900000000001</v>
      </c>
      <c r="H123">
        <v>13.0824</v>
      </c>
      <c r="I123">
        <v>0.28899000000000002</v>
      </c>
      <c r="J123">
        <v>0.76305999999999996</v>
      </c>
      <c r="K123">
        <v>3.6999999999999999E-4</v>
      </c>
      <c r="L123">
        <v>8.7599999999999997E-2</v>
      </c>
      <c r="M123">
        <v>6.4000000000000005E-4</v>
      </c>
      <c r="N123">
        <v>5.7140000000000003E-2</v>
      </c>
      <c r="O123">
        <v>0.21576000000000001</v>
      </c>
      <c r="P123">
        <v>0.92344000000000004</v>
      </c>
      <c r="Q123">
        <v>0</v>
      </c>
      <c r="R123">
        <v>0</v>
      </c>
      <c r="S123">
        <v>0</v>
      </c>
      <c r="T123">
        <v>0</v>
      </c>
      <c r="U123" s="2" t="str">
        <f t="shared" si="21"/>
        <v>A51181</v>
      </c>
      <c r="V123" s="2">
        <f t="shared" si="22"/>
        <v>3.0674799999999998</v>
      </c>
      <c r="W123" s="2">
        <f t="shared" si="23"/>
        <v>0.67301</v>
      </c>
      <c r="X123" s="2">
        <f t="shared" si="24"/>
        <v>16.657119999999999</v>
      </c>
      <c r="Y123" s="2">
        <f t="shared" si="25"/>
        <v>13.0824</v>
      </c>
      <c r="Z123" s="2">
        <f t="shared" si="26"/>
        <v>1.0524199999999999</v>
      </c>
      <c r="AA123" s="2">
        <f t="shared" si="27"/>
        <v>8.7599999999999997E-2</v>
      </c>
      <c r="AB123" s="2">
        <f t="shared" si="28"/>
        <v>0.27354000000000001</v>
      </c>
      <c r="AC123" s="2">
        <f t="shared" si="29"/>
        <v>0.92344000000000004</v>
      </c>
      <c r="AD123" s="2">
        <f t="shared" si="30"/>
        <v>0</v>
      </c>
      <c r="AE123" s="2">
        <f t="shared" si="31"/>
        <v>0</v>
      </c>
      <c r="AG123" t="s">
        <v>136</v>
      </c>
      <c r="AH123">
        <f t="shared" si="32"/>
        <v>0.25585000000000002</v>
      </c>
      <c r="AI123">
        <f t="shared" si="33"/>
        <v>9.7210000000000005E-2</v>
      </c>
      <c r="AJ123">
        <f t="shared" si="34"/>
        <v>2.5644199999999997</v>
      </c>
      <c r="AK123">
        <f t="shared" si="35"/>
        <v>2.52013</v>
      </c>
      <c r="AL123">
        <f t="shared" si="36"/>
        <v>0.14069000000000001</v>
      </c>
      <c r="AM123">
        <f t="shared" si="37"/>
        <v>1.337E-2</v>
      </c>
      <c r="AN123">
        <f t="shared" si="38"/>
        <v>1.31406</v>
      </c>
      <c r="AO123">
        <f t="shared" si="39"/>
        <v>0.13145999999999999</v>
      </c>
      <c r="AP123">
        <f t="shared" si="40"/>
        <v>0</v>
      </c>
      <c r="AQ123">
        <f t="shared" si="41"/>
        <v>0</v>
      </c>
    </row>
    <row r="124" spans="1:43">
      <c r="A124" t="s">
        <v>142</v>
      </c>
      <c r="B124">
        <v>0.20910000000000001</v>
      </c>
      <c r="C124">
        <v>2.4426800000000002</v>
      </c>
      <c r="D124">
        <v>1.14E-3</v>
      </c>
      <c r="E124">
        <v>0.73997999999999997</v>
      </c>
      <c r="F124">
        <v>4.8180000000000001E-2</v>
      </c>
      <c r="G124">
        <v>15.135</v>
      </c>
      <c r="H124">
        <v>11.8286</v>
      </c>
      <c r="I124">
        <v>0.57777999999999996</v>
      </c>
      <c r="J124">
        <v>1.18232</v>
      </c>
      <c r="K124">
        <v>5.2999999999999998E-4</v>
      </c>
      <c r="L124">
        <v>8.4000000000000005E-2</v>
      </c>
      <c r="M124">
        <v>1.1299999999999999E-3</v>
      </c>
      <c r="N124">
        <v>0.48548000000000002</v>
      </c>
      <c r="O124">
        <v>0.214</v>
      </c>
      <c r="P124">
        <v>0.93474000000000002</v>
      </c>
      <c r="Q124">
        <v>0</v>
      </c>
      <c r="R124">
        <v>0</v>
      </c>
      <c r="S124">
        <v>0</v>
      </c>
      <c r="T124">
        <v>0</v>
      </c>
      <c r="U124" s="2" t="str">
        <f t="shared" si="21"/>
        <v>F51181</v>
      </c>
      <c r="V124" s="2">
        <f t="shared" si="22"/>
        <v>2.6529199999999999</v>
      </c>
      <c r="W124" s="2">
        <f t="shared" si="23"/>
        <v>0.73997999999999997</v>
      </c>
      <c r="X124" s="2">
        <f t="shared" si="24"/>
        <v>15.18318</v>
      </c>
      <c r="Y124" s="2">
        <f t="shared" si="25"/>
        <v>11.8286</v>
      </c>
      <c r="Z124" s="2">
        <f t="shared" si="26"/>
        <v>1.7606299999999999</v>
      </c>
      <c r="AA124" s="2">
        <f t="shared" si="27"/>
        <v>8.4000000000000005E-2</v>
      </c>
      <c r="AB124" s="2">
        <f t="shared" si="28"/>
        <v>0.70061000000000007</v>
      </c>
      <c r="AC124" s="2">
        <f t="shared" si="29"/>
        <v>0.93474000000000002</v>
      </c>
      <c r="AD124" s="2">
        <f t="shared" si="30"/>
        <v>0</v>
      </c>
      <c r="AE124" s="2">
        <f t="shared" si="31"/>
        <v>0</v>
      </c>
      <c r="AG124" t="s">
        <v>188</v>
      </c>
      <c r="AH124">
        <f t="shared" si="32"/>
        <v>0.28769</v>
      </c>
      <c r="AI124">
        <f t="shared" si="33"/>
        <v>8.2580000000000001E-2</v>
      </c>
      <c r="AJ124">
        <f t="shared" si="34"/>
        <v>2.30301</v>
      </c>
      <c r="AK124">
        <f t="shared" si="35"/>
        <v>1.5343</v>
      </c>
      <c r="AL124">
        <f t="shared" si="36"/>
        <v>0.11074999999999999</v>
      </c>
      <c r="AM124">
        <f t="shared" si="37"/>
        <v>1.089E-2</v>
      </c>
      <c r="AN124">
        <f t="shared" si="38"/>
        <v>1.0743799999999999</v>
      </c>
      <c r="AO124">
        <f t="shared" si="39"/>
        <v>0.10758</v>
      </c>
      <c r="AP124">
        <f t="shared" si="40"/>
        <v>0</v>
      </c>
      <c r="AQ124">
        <f t="shared" si="41"/>
        <v>0</v>
      </c>
    </row>
    <row r="125" spans="1:43">
      <c r="A125" t="s">
        <v>143</v>
      </c>
      <c r="B125">
        <v>1.469E-2</v>
      </c>
      <c r="C125">
        <v>0.32529000000000002</v>
      </c>
      <c r="D125" s="1">
        <v>4.0000000000000003E-5</v>
      </c>
      <c r="E125">
        <v>0.12363</v>
      </c>
      <c r="F125">
        <v>4.3099999999999996E-3</v>
      </c>
      <c r="G125">
        <v>3.4082499999999998</v>
      </c>
      <c r="H125">
        <v>3.9259400000000002</v>
      </c>
      <c r="I125">
        <v>3.6540000000000003E-2</v>
      </c>
      <c r="J125">
        <v>0.14321</v>
      </c>
      <c r="K125" s="1">
        <v>1.0000000000000001E-5</v>
      </c>
      <c r="L125">
        <v>1.6709999999999999E-2</v>
      </c>
      <c r="M125">
        <v>9.7999999999999997E-4</v>
      </c>
      <c r="N125">
        <v>1.6542699999999999</v>
      </c>
      <c r="O125">
        <v>1.6570000000000001E-2</v>
      </c>
      <c r="P125">
        <v>0.16707</v>
      </c>
      <c r="Q125">
        <v>0</v>
      </c>
      <c r="R125">
        <v>0</v>
      </c>
      <c r="S125">
        <v>0</v>
      </c>
      <c r="T125">
        <v>0</v>
      </c>
      <c r="U125" s="2" t="str">
        <f t="shared" si="21"/>
        <v>A51550</v>
      </c>
      <c r="V125" s="2">
        <f t="shared" si="22"/>
        <v>0.34001999999999999</v>
      </c>
      <c r="W125" s="2">
        <f t="shared" si="23"/>
        <v>0.12363</v>
      </c>
      <c r="X125" s="2">
        <f t="shared" si="24"/>
        <v>3.4125599999999996</v>
      </c>
      <c r="Y125" s="2">
        <f t="shared" si="25"/>
        <v>3.9259400000000002</v>
      </c>
      <c r="Z125" s="2">
        <f t="shared" si="26"/>
        <v>0.17976000000000003</v>
      </c>
      <c r="AA125" s="2">
        <f t="shared" si="27"/>
        <v>1.6709999999999999E-2</v>
      </c>
      <c r="AB125" s="2">
        <f t="shared" si="28"/>
        <v>1.6718199999999999</v>
      </c>
      <c r="AC125" s="2">
        <f t="shared" si="29"/>
        <v>0.16707</v>
      </c>
      <c r="AD125" s="2">
        <f t="shared" si="30"/>
        <v>0</v>
      </c>
      <c r="AE125" s="2">
        <f t="shared" si="31"/>
        <v>0</v>
      </c>
      <c r="AG125" t="s">
        <v>151</v>
      </c>
      <c r="AH125">
        <f t="shared" si="32"/>
        <v>0.19691999999999998</v>
      </c>
      <c r="AI125">
        <f t="shared" si="33"/>
        <v>0.11572</v>
      </c>
      <c r="AJ125">
        <f t="shared" si="34"/>
        <v>1.42215</v>
      </c>
      <c r="AK125">
        <f t="shared" si="35"/>
        <v>12.432</v>
      </c>
      <c r="AL125">
        <f t="shared" si="36"/>
        <v>0.15697000000000003</v>
      </c>
      <c r="AM125">
        <f t="shared" si="37"/>
        <v>1.5789999999999998E-2</v>
      </c>
      <c r="AN125">
        <f t="shared" si="38"/>
        <v>1.8319500000000002</v>
      </c>
      <c r="AO125">
        <f t="shared" si="39"/>
        <v>0.16003999999999999</v>
      </c>
      <c r="AP125">
        <f t="shared" si="40"/>
        <v>0</v>
      </c>
      <c r="AQ125">
        <f t="shared" si="41"/>
        <v>0</v>
      </c>
    </row>
    <row r="126" spans="1:43">
      <c r="A126" t="s">
        <v>144</v>
      </c>
      <c r="B126">
        <v>1.1509999999999999E-2</v>
      </c>
      <c r="C126">
        <v>0.17746000000000001</v>
      </c>
      <c r="D126" s="1">
        <v>4.0000000000000003E-5</v>
      </c>
      <c r="E126">
        <v>7.0470000000000005E-2</v>
      </c>
      <c r="F126">
        <v>4.2599999999999999E-3</v>
      </c>
      <c r="G126">
        <v>1.8690599999999999</v>
      </c>
      <c r="H126">
        <v>1.84084</v>
      </c>
      <c r="I126">
        <v>3.8000000000000002E-4</v>
      </c>
      <c r="J126">
        <v>9.9290000000000003E-2</v>
      </c>
      <c r="K126">
        <v>3.8000000000000002E-4</v>
      </c>
      <c r="L126">
        <v>1.042E-2</v>
      </c>
      <c r="M126">
        <v>1.7700000000000001E-3</v>
      </c>
      <c r="N126">
        <v>1.00627</v>
      </c>
      <c r="O126">
        <v>1.6459999999999999E-2</v>
      </c>
      <c r="P126">
        <v>0.10242999999999999</v>
      </c>
      <c r="Q126">
        <v>0</v>
      </c>
      <c r="R126">
        <v>0</v>
      </c>
      <c r="S126">
        <v>0</v>
      </c>
      <c r="T126">
        <v>0</v>
      </c>
      <c r="U126" s="2" t="str">
        <f t="shared" si="21"/>
        <v>A51710</v>
      </c>
      <c r="V126" s="2">
        <f t="shared" si="22"/>
        <v>0.18901000000000001</v>
      </c>
      <c r="W126" s="2">
        <f t="shared" si="23"/>
        <v>7.0470000000000005E-2</v>
      </c>
      <c r="X126" s="2">
        <f t="shared" si="24"/>
        <v>1.8733199999999999</v>
      </c>
      <c r="Y126" s="2">
        <f t="shared" si="25"/>
        <v>1.84084</v>
      </c>
      <c r="Z126" s="2">
        <f t="shared" si="26"/>
        <v>0.10005000000000001</v>
      </c>
      <c r="AA126" s="2">
        <f t="shared" si="27"/>
        <v>1.042E-2</v>
      </c>
      <c r="AB126" s="2">
        <f t="shared" si="28"/>
        <v>1.0245</v>
      </c>
      <c r="AC126" s="2">
        <f t="shared" si="29"/>
        <v>0.10242999999999999</v>
      </c>
      <c r="AD126" s="2">
        <f t="shared" si="30"/>
        <v>0</v>
      </c>
      <c r="AE126" s="2">
        <f t="shared" si="31"/>
        <v>0</v>
      </c>
      <c r="AG126" t="s">
        <v>37</v>
      </c>
      <c r="AH126">
        <f t="shared" si="32"/>
        <v>0.31723999999999997</v>
      </c>
      <c r="AI126">
        <f t="shared" si="33"/>
        <v>0.10464</v>
      </c>
      <c r="AJ126">
        <f t="shared" si="34"/>
        <v>3.17381</v>
      </c>
      <c r="AK126">
        <f t="shared" si="35"/>
        <v>2.3260200000000002</v>
      </c>
      <c r="AL126">
        <f t="shared" si="36"/>
        <v>0.15121999999999999</v>
      </c>
      <c r="AM126">
        <f t="shared" si="37"/>
        <v>1.4489999999999999E-2</v>
      </c>
      <c r="AN126">
        <f t="shared" si="38"/>
        <v>1.44092</v>
      </c>
      <c r="AO126">
        <f t="shared" si="39"/>
        <v>0.14419999999999999</v>
      </c>
      <c r="AP126">
        <f t="shared" si="40"/>
        <v>0</v>
      </c>
      <c r="AQ126">
        <f t="shared" si="41"/>
        <v>0</v>
      </c>
    </row>
    <row r="127" spans="1:43">
      <c r="A127" t="s">
        <v>145</v>
      </c>
      <c r="B127">
        <v>1.7219999999999999E-2</v>
      </c>
      <c r="C127">
        <v>0.29683999999999999</v>
      </c>
      <c r="D127">
        <v>2.1000000000000001E-4</v>
      </c>
      <c r="E127">
        <v>0.11534999999999999</v>
      </c>
      <c r="F127">
        <v>4.1599999999999996E-3</v>
      </c>
      <c r="G127">
        <v>3.14256</v>
      </c>
      <c r="H127">
        <v>3.4420899999999999</v>
      </c>
      <c r="I127">
        <v>4.2549999999999998E-2</v>
      </c>
      <c r="J127">
        <v>0.12189999999999999</v>
      </c>
      <c r="K127" s="1">
        <v>5.0000000000000002E-5</v>
      </c>
      <c r="L127">
        <v>1.5679999999999999E-2</v>
      </c>
      <c r="M127">
        <v>1.2999999999999999E-3</v>
      </c>
      <c r="N127">
        <v>1.47949</v>
      </c>
      <c r="O127">
        <v>7.6170000000000002E-2</v>
      </c>
      <c r="P127">
        <v>0.15564</v>
      </c>
      <c r="Q127">
        <v>0</v>
      </c>
      <c r="R127">
        <v>0</v>
      </c>
      <c r="S127">
        <v>0</v>
      </c>
      <c r="T127">
        <v>0</v>
      </c>
      <c r="U127" s="2" t="str">
        <f t="shared" si="21"/>
        <v>A51810</v>
      </c>
      <c r="V127" s="2">
        <f t="shared" si="22"/>
        <v>0.31426999999999999</v>
      </c>
      <c r="W127" s="2">
        <f t="shared" si="23"/>
        <v>0.11534999999999999</v>
      </c>
      <c r="X127" s="2">
        <f t="shared" si="24"/>
        <v>3.1467200000000002</v>
      </c>
      <c r="Y127" s="2">
        <f t="shared" si="25"/>
        <v>3.4420899999999999</v>
      </c>
      <c r="Z127" s="2">
        <f t="shared" si="26"/>
        <v>0.16449999999999998</v>
      </c>
      <c r="AA127" s="2">
        <f t="shared" si="27"/>
        <v>1.5679999999999999E-2</v>
      </c>
      <c r="AB127" s="2">
        <f t="shared" si="28"/>
        <v>1.5569600000000001</v>
      </c>
      <c r="AC127" s="2">
        <f t="shared" si="29"/>
        <v>0.15564</v>
      </c>
      <c r="AD127" s="2">
        <f t="shared" si="30"/>
        <v>0</v>
      </c>
      <c r="AE127" s="2">
        <f t="shared" si="31"/>
        <v>0</v>
      </c>
      <c r="AG127" t="s">
        <v>38</v>
      </c>
      <c r="AH127">
        <f t="shared" si="32"/>
        <v>0.20299999999999999</v>
      </c>
      <c r="AI127">
        <f t="shared" si="33"/>
        <v>9.0690000000000007E-2</v>
      </c>
      <c r="AJ127">
        <f t="shared" si="34"/>
        <v>2.0569699999999997</v>
      </c>
      <c r="AK127">
        <f t="shared" si="35"/>
        <v>3.0927199999999999</v>
      </c>
      <c r="AL127">
        <f t="shared" si="36"/>
        <v>0.11695</v>
      </c>
      <c r="AM127">
        <f t="shared" si="37"/>
        <v>1.187E-2</v>
      </c>
      <c r="AN127">
        <f t="shared" si="38"/>
        <v>1.1785699999999999</v>
      </c>
      <c r="AO127">
        <f t="shared" si="39"/>
        <v>0.11694</v>
      </c>
      <c r="AP127">
        <f t="shared" si="40"/>
        <v>0</v>
      </c>
      <c r="AQ127">
        <f t="shared" si="41"/>
        <v>0</v>
      </c>
    </row>
    <row r="128" spans="1:43">
      <c r="A128" t="s">
        <v>146</v>
      </c>
      <c r="B128">
        <v>9.0799999999999995E-3</v>
      </c>
      <c r="C128">
        <v>0.18017</v>
      </c>
      <c r="D128" s="1">
        <v>4.0000000000000003E-5</v>
      </c>
      <c r="E128">
        <v>7.0349999999999996E-2</v>
      </c>
      <c r="F128">
        <v>3.5799999999999998E-3</v>
      </c>
      <c r="G128">
        <v>1.8718999999999999</v>
      </c>
      <c r="H128">
        <v>1.82812</v>
      </c>
      <c r="I128">
        <v>3.4000000000000002E-4</v>
      </c>
      <c r="J128">
        <v>9.9409999999999998E-2</v>
      </c>
      <c r="K128">
        <v>3.8999999999999999E-4</v>
      </c>
      <c r="L128">
        <v>1.042E-2</v>
      </c>
      <c r="M128">
        <v>1.5100000000000001E-3</v>
      </c>
      <c r="N128">
        <v>1.0064200000000001</v>
      </c>
      <c r="O128">
        <v>1.6580000000000001E-2</v>
      </c>
      <c r="P128">
        <v>0.10244</v>
      </c>
      <c r="Q128">
        <v>0</v>
      </c>
      <c r="R128">
        <v>0</v>
      </c>
      <c r="S128">
        <v>0</v>
      </c>
      <c r="T128">
        <v>0</v>
      </c>
      <c r="U128" s="2" t="str">
        <f t="shared" si="21"/>
        <v>F51710</v>
      </c>
      <c r="V128" s="2">
        <f t="shared" si="22"/>
        <v>0.18929000000000001</v>
      </c>
      <c r="W128" s="2">
        <f t="shared" si="23"/>
        <v>7.0349999999999996E-2</v>
      </c>
      <c r="X128" s="2">
        <f t="shared" si="24"/>
        <v>1.8754799999999998</v>
      </c>
      <c r="Y128" s="2">
        <f t="shared" si="25"/>
        <v>1.82812</v>
      </c>
      <c r="Z128" s="2">
        <f t="shared" si="26"/>
        <v>0.10014000000000001</v>
      </c>
      <c r="AA128" s="2">
        <f t="shared" si="27"/>
        <v>1.042E-2</v>
      </c>
      <c r="AB128" s="2">
        <f t="shared" si="28"/>
        <v>1.02451</v>
      </c>
      <c r="AC128" s="2">
        <f t="shared" si="29"/>
        <v>0.10244</v>
      </c>
      <c r="AD128" s="2">
        <f t="shared" si="30"/>
        <v>0</v>
      </c>
      <c r="AE128" s="2">
        <f t="shared" si="31"/>
        <v>0</v>
      </c>
      <c r="AG128" t="s">
        <v>62</v>
      </c>
      <c r="AH128">
        <f t="shared" si="32"/>
        <v>0.25165999999999999</v>
      </c>
      <c r="AI128">
        <f t="shared" si="33"/>
        <v>0.10054</v>
      </c>
      <c r="AJ128">
        <f t="shared" si="34"/>
        <v>2.5240800000000001</v>
      </c>
      <c r="AK128">
        <f t="shared" si="35"/>
        <v>1.8447199999999999</v>
      </c>
      <c r="AL128">
        <f t="shared" si="36"/>
        <v>0.13521</v>
      </c>
      <c r="AM128">
        <f t="shared" si="37"/>
        <v>1.3390000000000001E-2</v>
      </c>
      <c r="AN128">
        <f t="shared" si="38"/>
        <v>1.2262200000000001</v>
      </c>
      <c r="AO128">
        <f t="shared" si="39"/>
        <v>0.12967000000000001</v>
      </c>
      <c r="AP128">
        <f t="shared" si="40"/>
        <v>0</v>
      </c>
      <c r="AQ128">
        <f t="shared" si="41"/>
        <v>0</v>
      </c>
    </row>
    <row r="129" spans="1:43">
      <c r="A129" t="s">
        <v>147</v>
      </c>
      <c r="B129">
        <v>8.1099999999999992E-3</v>
      </c>
      <c r="C129">
        <v>0.18221000000000001</v>
      </c>
      <c r="D129" s="1">
        <v>4.0000000000000003E-5</v>
      </c>
      <c r="E129">
        <v>6.973E-2</v>
      </c>
      <c r="F129">
        <v>3.96E-3</v>
      </c>
      <c r="G129">
        <v>1.88124</v>
      </c>
      <c r="H129">
        <v>1.80505</v>
      </c>
      <c r="I129">
        <v>3.6999999999999999E-4</v>
      </c>
      <c r="J129">
        <v>9.9979999999999999E-2</v>
      </c>
      <c r="K129">
        <v>4.6000000000000001E-4</v>
      </c>
      <c r="L129">
        <v>1.0500000000000001E-2</v>
      </c>
      <c r="M129">
        <v>1.4599999999999999E-3</v>
      </c>
      <c r="N129">
        <v>1.0116700000000001</v>
      </c>
      <c r="O129">
        <v>1.6279999999999999E-2</v>
      </c>
      <c r="P129">
        <v>0.10292</v>
      </c>
      <c r="Q129">
        <v>0</v>
      </c>
      <c r="R129">
        <v>0</v>
      </c>
      <c r="S129">
        <v>0</v>
      </c>
      <c r="T129">
        <v>0</v>
      </c>
      <c r="U129" s="2" t="str">
        <f t="shared" si="21"/>
        <v>A51740</v>
      </c>
      <c r="V129" s="2">
        <f t="shared" si="22"/>
        <v>0.19036000000000003</v>
      </c>
      <c r="W129" s="2">
        <f t="shared" si="23"/>
        <v>6.973E-2</v>
      </c>
      <c r="X129" s="2">
        <f t="shared" si="24"/>
        <v>1.8852</v>
      </c>
      <c r="Y129" s="2">
        <f t="shared" si="25"/>
        <v>1.80505</v>
      </c>
      <c r="Z129" s="2">
        <f t="shared" si="26"/>
        <v>0.10081</v>
      </c>
      <c r="AA129" s="2">
        <f t="shared" si="27"/>
        <v>1.0500000000000001E-2</v>
      </c>
      <c r="AB129" s="2">
        <f t="shared" si="28"/>
        <v>1.0294100000000002</v>
      </c>
      <c r="AC129" s="2">
        <f t="shared" si="29"/>
        <v>0.10292</v>
      </c>
      <c r="AD129" s="2">
        <f t="shared" si="30"/>
        <v>0</v>
      </c>
      <c r="AE129" s="2">
        <f t="shared" si="31"/>
        <v>0</v>
      </c>
      <c r="AG129" t="s">
        <v>47</v>
      </c>
      <c r="AH129">
        <f t="shared" si="32"/>
        <v>0.24554999999999999</v>
      </c>
      <c r="AI129">
        <f t="shared" si="33"/>
        <v>0.10062</v>
      </c>
      <c r="AJ129">
        <f t="shared" si="34"/>
        <v>2.4809600000000001</v>
      </c>
      <c r="AK129">
        <f t="shared" si="35"/>
        <v>3.0380799999999999</v>
      </c>
      <c r="AL129">
        <f t="shared" si="36"/>
        <v>0.14213000000000001</v>
      </c>
      <c r="AM129">
        <f t="shared" si="37"/>
        <v>1.342E-2</v>
      </c>
      <c r="AN129">
        <f t="shared" si="38"/>
        <v>1.33162</v>
      </c>
      <c r="AO129">
        <f t="shared" si="39"/>
        <v>0.13303000000000001</v>
      </c>
      <c r="AP129">
        <f t="shared" si="40"/>
        <v>0</v>
      </c>
      <c r="AQ129">
        <f t="shared" si="41"/>
        <v>0</v>
      </c>
    </row>
    <row r="130" spans="1:43">
      <c r="A130" t="s">
        <v>148</v>
      </c>
      <c r="B130">
        <v>1.857E-2</v>
      </c>
      <c r="C130">
        <v>0.32145000000000001</v>
      </c>
      <c r="D130" s="1">
        <v>4.0000000000000003E-5</v>
      </c>
      <c r="E130">
        <v>0.12363</v>
      </c>
      <c r="F130">
        <v>4.9100000000000003E-3</v>
      </c>
      <c r="G130">
        <v>3.4077500000000001</v>
      </c>
      <c r="H130">
        <v>3.94055</v>
      </c>
      <c r="I130">
        <v>4.453E-2</v>
      </c>
      <c r="J130">
        <v>0.13428000000000001</v>
      </c>
      <c r="K130" s="1">
        <v>1.0000000000000001E-5</v>
      </c>
      <c r="L130">
        <v>1.6709999999999999E-2</v>
      </c>
      <c r="M130">
        <v>1.23E-3</v>
      </c>
      <c r="N130">
        <v>1.6544000000000001</v>
      </c>
      <c r="O130">
        <v>1.6469999999999999E-2</v>
      </c>
      <c r="P130">
        <v>0.16705</v>
      </c>
      <c r="Q130">
        <v>0</v>
      </c>
      <c r="R130">
        <v>0</v>
      </c>
      <c r="S130">
        <v>0</v>
      </c>
      <c r="T130">
        <v>0</v>
      </c>
      <c r="U130" s="2" t="str">
        <f t="shared" si="21"/>
        <v>F51550</v>
      </c>
      <c r="V130" s="2">
        <f t="shared" si="22"/>
        <v>0.34005999999999997</v>
      </c>
      <c r="W130" s="2">
        <f t="shared" si="23"/>
        <v>0.12363</v>
      </c>
      <c r="X130" s="2">
        <f t="shared" si="24"/>
        <v>3.4126600000000002</v>
      </c>
      <c r="Y130" s="2">
        <f t="shared" si="25"/>
        <v>3.94055</v>
      </c>
      <c r="Z130" s="2">
        <f t="shared" si="26"/>
        <v>0.17882000000000003</v>
      </c>
      <c r="AA130" s="2">
        <f t="shared" si="27"/>
        <v>1.6709999999999999E-2</v>
      </c>
      <c r="AB130" s="2">
        <f t="shared" si="28"/>
        <v>1.6721000000000001</v>
      </c>
      <c r="AC130" s="2">
        <f t="shared" si="29"/>
        <v>0.16705</v>
      </c>
      <c r="AD130" s="2">
        <f t="shared" si="30"/>
        <v>0</v>
      </c>
      <c r="AE130" s="2">
        <f t="shared" si="31"/>
        <v>0</v>
      </c>
      <c r="AG130" t="s">
        <v>57</v>
      </c>
      <c r="AH130">
        <f t="shared" si="32"/>
        <v>0.2702</v>
      </c>
      <c r="AI130">
        <f t="shared" si="33"/>
        <v>0.1028</v>
      </c>
      <c r="AJ130">
        <f t="shared" si="34"/>
        <v>2.6948499999999997</v>
      </c>
      <c r="AK130">
        <f t="shared" si="35"/>
        <v>1.6174999999999999</v>
      </c>
      <c r="AL130">
        <f t="shared" si="36"/>
        <v>0.13177000000000003</v>
      </c>
      <c r="AM130">
        <f t="shared" si="37"/>
        <v>1.231E-2</v>
      </c>
      <c r="AN130">
        <f t="shared" si="38"/>
        <v>1.24682</v>
      </c>
      <c r="AO130">
        <f t="shared" si="39"/>
        <v>0.12474</v>
      </c>
      <c r="AP130">
        <f t="shared" si="40"/>
        <v>0</v>
      </c>
      <c r="AQ130">
        <f t="shared" si="41"/>
        <v>0</v>
      </c>
    </row>
    <row r="131" spans="1:43">
      <c r="A131" t="s">
        <v>149</v>
      </c>
      <c r="B131">
        <v>8.09E-3</v>
      </c>
      <c r="C131">
        <v>0.18226000000000001</v>
      </c>
      <c r="D131" s="1">
        <v>4.0000000000000003E-5</v>
      </c>
      <c r="E131">
        <v>6.973E-2</v>
      </c>
      <c r="F131">
        <v>3.9500000000000004E-3</v>
      </c>
      <c r="G131">
        <v>1.8814</v>
      </c>
      <c r="H131">
        <v>1.80505</v>
      </c>
      <c r="I131">
        <v>3.6999999999999999E-4</v>
      </c>
      <c r="J131">
        <v>9.9979999999999999E-2</v>
      </c>
      <c r="K131">
        <v>4.6000000000000001E-4</v>
      </c>
      <c r="L131">
        <v>1.0489999999999999E-2</v>
      </c>
      <c r="M131">
        <v>1.4599999999999999E-3</v>
      </c>
      <c r="N131">
        <v>1.0117100000000001</v>
      </c>
      <c r="O131">
        <v>1.6289999999999999E-2</v>
      </c>
      <c r="P131">
        <v>0.10292</v>
      </c>
      <c r="Q131">
        <v>0</v>
      </c>
      <c r="R131">
        <v>0</v>
      </c>
      <c r="S131">
        <v>0</v>
      </c>
      <c r="T131">
        <v>0</v>
      </c>
      <c r="U131" s="2" t="str">
        <f t="shared" ref="U131:U194" si="42">A131</f>
        <v>F51740</v>
      </c>
      <c r="V131" s="2">
        <f t="shared" ref="V131:V194" si="43">B131+C131+D131</f>
        <v>0.19039000000000003</v>
      </c>
      <c r="W131" s="2">
        <f t="shared" ref="W131:W194" si="44">E131</f>
        <v>6.973E-2</v>
      </c>
      <c r="X131" s="2">
        <f t="shared" ref="X131:X194" si="45">F131+G131</f>
        <v>1.8853499999999999</v>
      </c>
      <c r="Y131" s="2">
        <f t="shared" ref="Y131:Y194" si="46">H131</f>
        <v>1.80505</v>
      </c>
      <c r="Z131" s="2">
        <f t="shared" ref="Z131:Z194" si="47">I131+J131+K131</f>
        <v>0.10081</v>
      </c>
      <c r="AA131" s="2">
        <f t="shared" ref="AA131:AA194" si="48">L131</f>
        <v>1.0489999999999999E-2</v>
      </c>
      <c r="AB131" s="2">
        <f t="shared" ref="AB131:AB194" si="49">M131+N131+O131</f>
        <v>1.02946</v>
      </c>
      <c r="AC131" s="2">
        <f t="shared" ref="AC131:AC194" si="50">P131</f>
        <v>0.10292</v>
      </c>
      <c r="AD131" s="2">
        <f t="shared" ref="AD131:AD194" si="51">Q131+R131+S131</f>
        <v>0</v>
      </c>
      <c r="AE131" s="2">
        <f t="shared" ref="AE131:AE194" si="52">T131</f>
        <v>0</v>
      </c>
      <c r="AG131" t="s">
        <v>223</v>
      </c>
      <c r="AH131">
        <f t="shared" ref="AH131:AH194" si="53">VLOOKUP(AG131,$U$1:$AE$368,2,FALSE)</f>
        <v>0.248</v>
      </c>
      <c r="AI131">
        <f t="shared" ref="AI131:AI194" si="54">VLOOKUP(AG131,$U$1:$AE$368,3,FALSE)</f>
        <v>9.1910000000000006E-2</v>
      </c>
      <c r="AJ131">
        <f t="shared" ref="AJ131:AJ194" si="55">VLOOKUP(AG131,$U$1:$AE$368,4,FALSE)</f>
        <v>2.49884</v>
      </c>
      <c r="AK131">
        <f t="shared" ref="AK131:AK194" si="56">VLOOKUP(AG131,$U$1:$AE$368,5,FALSE)</f>
        <v>2.2328600000000001</v>
      </c>
      <c r="AL131">
        <f t="shared" ref="AL131:AL194" si="57">VLOOKUP(AG131,$U$1:$AE$368,6,FALSE)</f>
        <v>0.13746000000000003</v>
      </c>
      <c r="AM131">
        <f t="shared" ref="AM131:AM194" si="58">VLOOKUP(AG131,$U$1:$AE$368,7,FALSE)</f>
        <v>1.337E-2</v>
      </c>
      <c r="AN131">
        <f t="shared" ref="AN131:AN194" si="59">VLOOKUP(AG131,$U$1:$AE$368,8,FALSE)</f>
        <v>1.3043299999999998</v>
      </c>
      <c r="AO131">
        <f t="shared" ref="AO131:AO194" si="60">VLOOKUP(AG131,$U$1:$AE$368,9,FALSE)</f>
        <v>0.13028000000000001</v>
      </c>
      <c r="AP131">
        <f t="shared" ref="AP131:AP194" si="61">VLOOKUP(AG131,$U$1:$AE$368,10,FALSE)</f>
        <v>0</v>
      </c>
      <c r="AQ131">
        <f t="shared" ref="AQ131:AQ194" si="62">VLOOKUP(AG131,$U$1:$AE$368,11,FALSE)</f>
        <v>0</v>
      </c>
    </row>
    <row r="132" spans="1:43">
      <c r="A132" t="s">
        <v>150</v>
      </c>
      <c r="B132">
        <v>0.1094</v>
      </c>
      <c r="C132">
        <v>0.14793999999999999</v>
      </c>
      <c r="D132">
        <v>1.2E-4</v>
      </c>
      <c r="E132">
        <v>0.10481</v>
      </c>
      <c r="F132">
        <v>2.5989999999999999E-2</v>
      </c>
      <c r="G132">
        <v>2.54718</v>
      </c>
      <c r="H132">
        <v>1.7108000000000001</v>
      </c>
      <c r="I132">
        <v>0.10049</v>
      </c>
      <c r="J132">
        <v>2.9090000000000001E-2</v>
      </c>
      <c r="K132">
        <v>0</v>
      </c>
      <c r="L132">
        <v>1.304E-2</v>
      </c>
      <c r="M132">
        <v>8.0199999999999994E-3</v>
      </c>
      <c r="N132">
        <v>1.2186699999999999</v>
      </c>
      <c r="O132">
        <v>4.4580000000000002E-2</v>
      </c>
      <c r="P132">
        <v>0.12734999999999999</v>
      </c>
      <c r="Q132">
        <v>0</v>
      </c>
      <c r="R132">
        <v>0</v>
      </c>
      <c r="S132">
        <v>0</v>
      </c>
      <c r="T132">
        <v>0</v>
      </c>
      <c r="U132" s="2" t="str">
        <f t="shared" si="42"/>
        <v>A51800</v>
      </c>
      <c r="V132" s="2">
        <f t="shared" si="43"/>
        <v>0.25746000000000002</v>
      </c>
      <c r="W132" s="2">
        <f t="shared" si="44"/>
        <v>0.10481</v>
      </c>
      <c r="X132" s="2">
        <f t="shared" si="45"/>
        <v>2.5731700000000002</v>
      </c>
      <c r="Y132" s="2">
        <f t="shared" si="46"/>
        <v>1.7108000000000001</v>
      </c>
      <c r="Z132" s="2">
        <f t="shared" si="47"/>
        <v>0.12958</v>
      </c>
      <c r="AA132" s="2">
        <f t="shared" si="48"/>
        <v>1.304E-2</v>
      </c>
      <c r="AB132" s="2">
        <f t="shared" si="49"/>
        <v>1.2712699999999999</v>
      </c>
      <c r="AC132" s="2">
        <f t="shared" si="50"/>
        <v>0.12734999999999999</v>
      </c>
      <c r="AD132" s="2">
        <f t="shared" si="51"/>
        <v>0</v>
      </c>
      <c r="AE132" s="2">
        <f t="shared" si="52"/>
        <v>0</v>
      </c>
      <c r="AG132" t="s">
        <v>53</v>
      </c>
      <c r="AH132">
        <f t="shared" si="53"/>
        <v>0.36726000000000003</v>
      </c>
      <c r="AI132">
        <f t="shared" si="54"/>
        <v>0.11104</v>
      </c>
      <c r="AJ132">
        <f t="shared" si="55"/>
        <v>2.9069099999999999</v>
      </c>
      <c r="AK132">
        <f t="shared" si="56"/>
        <v>1.8165100000000001</v>
      </c>
      <c r="AL132">
        <f t="shared" si="57"/>
        <v>0.15531</v>
      </c>
      <c r="AM132">
        <f t="shared" si="58"/>
        <v>1.3899999999999999E-2</v>
      </c>
      <c r="AN132">
        <f t="shared" si="59"/>
        <v>1.3947699999999998</v>
      </c>
      <c r="AO132">
        <f t="shared" si="60"/>
        <v>0.13968</v>
      </c>
      <c r="AP132">
        <f t="shared" si="61"/>
        <v>0</v>
      </c>
      <c r="AQ132">
        <f t="shared" si="62"/>
        <v>0</v>
      </c>
    </row>
    <row r="133" spans="1:43">
      <c r="A133" t="s">
        <v>151</v>
      </c>
      <c r="B133">
        <v>2.7459999999999998E-2</v>
      </c>
      <c r="C133">
        <v>0.16933999999999999</v>
      </c>
      <c r="D133">
        <v>1.2E-4</v>
      </c>
      <c r="E133">
        <v>0.11572</v>
      </c>
      <c r="F133">
        <v>4.0899999999999999E-3</v>
      </c>
      <c r="G133">
        <v>1.4180600000000001</v>
      </c>
      <c r="H133">
        <v>12.432</v>
      </c>
      <c r="I133">
        <v>2.3000000000000001E-4</v>
      </c>
      <c r="J133">
        <v>0.13803000000000001</v>
      </c>
      <c r="K133">
        <v>1.8710000000000001E-2</v>
      </c>
      <c r="L133">
        <v>1.5789999999999998E-2</v>
      </c>
      <c r="M133">
        <v>3.63E-3</v>
      </c>
      <c r="N133">
        <v>1.7873300000000001</v>
      </c>
      <c r="O133">
        <v>4.0989999999999999E-2</v>
      </c>
      <c r="P133">
        <v>0.16003999999999999</v>
      </c>
      <c r="Q133">
        <v>0</v>
      </c>
      <c r="R133">
        <v>0</v>
      </c>
      <c r="S133">
        <v>0</v>
      </c>
      <c r="T133">
        <v>0</v>
      </c>
      <c r="U133" s="2" t="str">
        <f t="shared" si="42"/>
        <v>A51093</v>
      </c>
      <c r="V133" s="2">
        <f t="shared" si="43"/>
        <v>0.19691999999999998</v>
      </c>
      <c r="W133" s="2">
        <f t="shared" si="44"/>
        <v>0.11572</v>
      </c>
      <c r="X133" s="2">
        <f t="shared" si="45"/>
        <v>1.42215</v>
      </c>
      <c r="Y133" s="2">
        <f t="shared" si="46"/>
        <v>12.432</v>
      </c>
      <c r="Z133" s="2">
        <f t="shared" si="47"/>
        <v>0.15697000000000003</v>
      </c>
      <c r="AA133" s="2">
        <f t="shared" si="48"/>
        <v>1.5789999999999998E-2</v>
      </c>
      <c r="AB133" s="2">
        <f t="shared" si="49"/>
        <v>1.8319500000000002</v>
      </c>
      <c r="AC133" s="2">
        <f t="shared" si="50"/>
        <v>0.16003999999999999</v>
      </c>
      <c r="AD133" s="2">
        <f t="shared" si="51"/>
        <v>0</v>
      </c>
      <c r="AE133" s="2">
        <f t="shared" si="52"/>
        <v>0</v>
      </c>
      <c r="AG133" t="s">
        <v>74</v>
      </c>
      <c r="AH133">
        <f t="shared" si="53"/>
        <v>0.27766000000000002</v>
      </c>
      <c r="AI133">
        <f t="shared" si="54"/>
        <v>0.10353999999999999</v>
      </c>
      <c r="AJ133">
        <f t="shared" si="55"/>
        <v>2.5766499999999999</v>
      </c>
      <c r="AK133">
        <f t="shared" si="56"/>
        <v>3.2803800000000001</v>
      </c>
      <c r="AL133">
        <f t="shared" si="57"/>
        <v>0.14036999999999999</v>
      </c>
      <c r="AM133">
        <f t="shared" si="58"/>
        <v>1.413E-2</v>
      </c>
      <c r="AN133">
        <f t="shared" si="59"/>
        <v>1.2886299999999999</v>
      </c>
      <c r="AO133">
        <f t="shared" si="60"/>
        <v>0.13872000000000001</v>
      </c>
      <c r="AP133">
        <f t="shared" si="61"/>
        <v>0</v>
      </c>
      <c r="AQ133">
        <f t="shared" si="62"/>
        <v>0</v>
      </c>
    </row>
    <row r="134" spans="1:43">
      <c r="A134" t="s">
        <v>152</v>
      </c>
      <c r="B134">
        <v>9.9699999999999997E-3</v>
      </c>
      <c r="C134">
        <v>0.17573</v>
      </c>
      <c r="D134" s="1">
        <v>4.0000000000000003E-5</v>
      </c>
      <c r="E134">
        <v>7.6130000000000003E-2</v>
      </c>
      <c r="F134">
        <v>5.1500000000000001E-3</v>
      </c>
      <c r="G134">
        <v>1.83748</v>
      </c>
      <c r="H134">
        <v>1.9207099999999999</v>
      </c>
      <c r="I134">
        <v>1.6000000000000001E-4</v>
      </c>
      <c r="J134">
        <v>9.6759999999999999E-2</v>
      </c>
      <c r="K134">
        <v>3.5E-4</v>
      </c>
      <c r="L134">
        <v>1.021E-2</v>
      </c>
      <c r="M134">
        <v>1.1800000000000001E-3</v>
      </c>
      <c r="N134">
        <v>0.98258000000000001</v>
      </c>
      <c r="O134">
        <v>1.627E-2</v>
      </c>
      <c r="P134">
        <v>9.9959999999999993E-2</v>
      </c>
      <c r="Q134">
        <v>0</v>
      </c>
      <c r="R134">
        <v>0</v>
      </c>
      <c r="S134">
        <v>0</v>
      </c>
      <c r="T134">
        <v>0</v>
      </c>
      <c r="U134" s="2" t="str">
        <f t="shared" si="42"/>
        <v>A51700</v>
      </c>
      <c r="V134" s="2">
        <f t="shared" si="43"/>
        <v>0.18574000000000002</v>
      </c>
      <c r="W134" s="2">
        <f t="shared" si="44"/>
        <v>7.6130000000000003E-2</v>
      </c>
      <c r="X134" s="2">
        <f t="shared" si="45"/>
        <v>1.84263</v>
      </c>
      <c r="Y134" s="2">
        <f t="shared" si="46"/>
        <v>1.9207099999999999</v>
      </c>
      <c r="Z134" s="2">
        <f t="shared" si="47"/>
        <v>9.7269999999999995E-2</v>
      </c>
      <c r="AA134" s="2">
        <f t="shared" si="48"/>
        <v>1.021E-2</v>
      </c>
      <c r="AB134" s="2">
        <f t="shared" si="49"/>
        <v>1.00003</v>
      </c>
      <c r="AC134" s="2">
        <f t="shared" si="50"/>
        <v>9.9959999999999993E-2</v>
      </c>
      <c r="AD134" s="2">
        <f t="shared" si="51"/>
        <v>0</v>
      </c>
      <c r="AE134" s="2">
        <f t="shared" si="52"/>
        <v>0</v>
      </c>
      <c r="AG134" t="s">
        <v>33</v>
      </c>
      <c r="AH134">
        <f t="shared" si="53"/>
        <v>0.26391999999999999</v>
      </c>
      <c r="AI134">
        <f t="shared" si="54"/>
        <v>0.10288</v>
      </c>
      <c r="AJ134">
        <f t="shared" si="55"/>
        <v>2.63964</v>
      </c>
      <c r="AK134">
        <f t="shared" si="56"/>
        <v>1.8092200000000001</v>
      </c>
      <c r="AL134">
        <f t="shared" si="57"/>
        <v>0.13513</v>
      </c>
      <c r="AM134">
        <f t="shared" si="58"/>
        <v>1.304E-2</v>
      </c>
      <c r="AN134">
        <f t="shared" si="59"/>
        <v>1.2927900000000001</v>
      </c>
      <c r="AO134">
        <f t="shared" si="60"/>
        <v>0.12948999999999999</v>
      </c>
      <c r="AP134">
        <f t="shared" si="61"/>
        <v>0</v>
      </c>
      <c r="AQ134">
        <f t="shared" si="62"/>
        <v>0</v>
      </c>
    </row>
    <row r="135" spans="1:43">
      <c r="A135" t="s">
        <v>153</v>
      </c>
      <c r="B135">
        <v>9.4400000000000005E-3</v>
      </c>
      <c r="C135">
        <v>0.17627999999999999</v>
      </c>
      <c r="D135" s="1">
        <v>4.0000000000000003E-5</v>
      </c>
      <c r="E135">
        <v>7.6119999999999993E-2</v>
      </c>
      <c r="F135">
        <v>4.9800000000000001E-3</v>
      </c>
      <c r="G135">
        <v>1.8376999999999999</v>
      </c>
      <c r="H135">
        <v>1.9193199999999999</v>
      </c>
      <c r="I135">
        <v>1.4999999999999999E-4</v>
      </c>
      <c r="J135">
        <v>9.6780000000000005E-2</v>
      </c>
      <c r="K135">
        <v>3.5E-4</v>
      </c>
      <c r="L135">
        <v>1.021E-2</v>
      </c>
      <c r="M135">
        <v>1.15E-3</v>
      </c>
      <c r="N135">
        <v>0.98260000000000003</v>
      </c>
      <c r="O135">
        <v>1.6299999999999999E-2</v>
      </c>
      <c r="P135">
        <v>9.9959999999999993E-2</v>
      </c>
      <c r="Q135">
        <v>0</v>
      </c>
      <c r="R135">
        <v>0</v>
      </c>
      <c r="S135">
        <v>0</v>
      </c>
      <c r="T135">
        <v>0</v>
      </c>
      <c r="U135" s="2" t="str">
        <f t="shared" si="42"/>
        <v>F51700</v>
      </c>
      <c r="V135" s="2">
        <f t="shared" si="43"/>
        <v>0.18576000000000001</v>
      </c>
      <c r="W135" s="2">
        <f t="shared" si="44"/>
        <v>7.6119999999999993E-2</v>
      </c>
      <c r="X135" s="2">
        <f t="shared" si="45"/>
        <v>1.8426799999999999</v>
      </c>
      <c r="Y135" s="2">
        <f t="shared" si="46"/>
        <v>1.9193199999999999</v>
      </c>
      <c r="Z135" s="2">
        <f t="shared" si="47"/>
        <v>9.7280000000000005E-2</v>
      </c>
      <c r="AA135" s="2">
        <f t="shared" si="48"/>
        <v>1.021E-2</v>
      </c>
      <c r="AB135" s="2">
        <f t="shared" si="49"/>
        <v>1.0000500000000001</v>
      </c>
      <c r="AC135" s="2">
        <f t="shared" si="50"/>
        <v>9.9959999999999993E-2</v>
      </c>
      <c r="AD135" s="2">
        <f t="shared" si="51"/>
        <v>0</v>
      </c>
      <c r="AE135" s="2">
        <f t="shared" si="52"/>
        <v>0</v>
      </c>
      <c r="AG135" t="s">
        <v>34</v>
      </c>
      <c r="AH135">
        <f t="shared" si="53"/>
        <v>0.25712999999999997</v>
      </c>
      <c r="AI135">
        <f t="shared" si="54"/>
        <v>0.10045999999999999</v>
      </c>
      <c r="AJ135">
        <f t="shared" si="55"/>
        <v>2.5722499999999999</v>
      </c>
      <c r="AK135">
        <f t="shared" si="56"/>
        <v>1.77745</v>
      </c>
      <c r="AL135">
        <f t="shared" si="57"/>
        <v>0.13692000000000001</v>
      </c>
      <c r="AM135">
        <f t="shared" si="58"/>
        <v>1.2919999999999999E-2</v>
      </c>
      <c r="AN135">
        <f t="shared" si="59"/>
        <v>1.27271</v>
      </c>
      <c r="AO135">
        <f t="shared" si="60"/>
        <v>0.12748999999999999</v>
      </c>
      <c r="AP135">
        <f t="shared" si="61"/>
        <v>0</v>
      </c>
      <c r="AQ135">
        <f t="shared" si="62"/>
        <v>0</v>
      </c>
    </row>
    <row r="136" spans="1:43">
      <c r="A136" t="s">
        <v>154</v>
      </c>
      <c r="B136">
        <v>2.0799999999999999E-2</v>
      </c>
      <c r="C136">
        <v>0.29310999999999998</v>
      </c>
      <c r="D136">
        <v>2.1000000000000001E-4</v>
      </c>
      <c r="E136">
        <v>0.11534999999999999</v>
      </c>
      <c r="F136">
        <v>4.7200000000000002E-3</v>
      </c>
      <c r="G136">
        <v>3.1402600000000001</v>
      </c>
      <c r="H136">
        <v>3.4575300000000002</v>
      </c>
      <c r="I136">
        <v>4.87E-2</v>
      </c>
      <c r="J136">
        <v>0.11577999999999999</v>
      </c>
      <c r="K136" s="1">
        <v>5.0000000000000002E-5</v>
      </c>
      <c r="L136">
        <v>1.566E-2</v>
      </c>
      <c r="M136">
        <v>1.4400000000000001E-3</v>
      </c>
      <c r="N136">
        <v>1.4792099999999999</v>
      </c>
      <c r="O136">
        <v>7.6319999999999999E-2</v>
      </c>
      <c r="P136">
        <v>0.15565999999999999</v>
      </c>
      <c r="Q136">
        <v>0</v>
      </c>
      <c r="R136">
        <v>0</v>
      </c>
      <c r="S136">
        <v>0</v>
      </c>
      <c r="T136">
        <v>0</v>
      </c>
      <c r="U136" s="2" t="str">
        <f t="shared" si="42"/>
        <v>F51810</v>
      </c>
      <c r="V136" s="2">
        <f t="shared" si="43"/>
        <v>0.31411999999999995</v>
      </c>
      <c r="W136" s="2">
        <f t="shared" si="44"/>
        <v>0.11534999999999999</v>
      </c>
      <c r="X136" s="2">
        <f t="shared" si="45"/>
        <v>3.1449799999999999</v>
      </c>
      <c r="Y136" s="2">
        <f t="shared" si="46"/>
        <v>3.4575300000000002</v>
      </c>
      <c r="Z136" s="2">
        <f t="shared" si="47"/>
        <v>0.16452999999999998</v>
      </c>
      <c r="AA136" s="2">
        <f t="shared" si="48"/>
        <v>1.566E-2</v>
      </c>
      <c r="AB136" s="2">
        <f t="shared" si="49"/>
        <v>1.55697</v>
      </c>
      <c r="AC136" s="2">
        <f t="shared" si="50"/>
        <v>0.15565999999999999</v>
      </c>
      <c r="AD136" s="2">
        <f t="shared" si="51"/>
        <v>0</v>
      </c>
      <c r="AE136" s="2">
        <f t="shared" si="52"/>
        <v>0</v>
      </c>
      <c r="AG136" t="s">
        <v>192</v>
      </c>
      <c r="AH136">
        <f t="shared" si="53"/>
        <v>0.28376000000000001</v>
      </c>
      <c r="AI136">
        <f t="shared" si="54"/>
        <v>9.0800000000000006E-2</v>
      </c>
      <c r="AJ136">
        <f t="shared" si="55"/>
        <v>2.2574399999999999</v>
      </c>
      <c r="AK136">
        <f t="shared" si="56"/>
        <v>2.4030999999999998</v>
      </c>
      <c r="AL136">
        <f t="shared" si="57"/>
        <v>0.11985999999999999</v>
      </c>
      <c r="AM136">
        <f t="shared" si="58"/>
        <v>1.2019999999999999E-2</v>
      </c>
      <c r="AN136">
        <f t="shared" si="59"/>
        <v>1.20164</v>
      </c>
      <c r="AO136">
        <f t="shared" si="60"/>
        <v>0.11988</v>
      </c>
      <c r="AP136">
        <f t="shared" si="61"/>
        <v>0</v>
      </c>
      <c r="AQ136">
        <f t="shared" si="62"/>
        <v>0</v>
      </c>
    </row>
    <row r="137" spans="1:43">
      <c r="A137" t="s">
        <v>155</v>
      </c>
      <c r="B137">
        <v>0.19142000000000001</v>
      </c>
      <c r="C137">
        <v>0.10266</v>
      </c>
      <c r="D137">
        <v>1.2E-4</v>
      </c>
      <c r="E137">
        <v>0.10451000000000001</v>
      </c>
      <c r="F137">
        <v>8.208E-2</v>
      </c>
      <c r="G137">
        <v>2.8732899999999999</v>
      </c>
      <c r="H137">
        <v>1.2490600000000001</v>
      </c>
      <c r="I137">
        <v>0.20022000000000001</v>
      </c>
      <c r="J137">
        <v>3.85E-2</v>
      </c>
      <c r="K137">
        <v>0</v>
      </c>
      <c r="L137">
        <v>1.09E-2</v>
      </c>
      <c r="M137">
        <v>1.5339999999999999E-2</v>
      </c>
      <c r="N137">
        <v>1.21956</v>
      </c>
      <c r="O137">
        <v>4.1119999999999997E-2</v>
      </c>
      <c r="P137">
        <v>0.12709000000000001</v>
      </c>
      <c r="Q137">
        <v>0</v>
      </c>
      <c r="R137">
        <v>0</v>
      </c>
      <c r="S137">
        <v>0</v>
      </c>
      <c r="T137">
        <v>0</v>
      </c>
      <c r="U137" s="2" t="str">
        <f t="shared" si="42"/>
        <v>F51800</v>
      </c>
      <c r="V137" s="2">
        <f t="shared" si="43"/>
        <v>0.29420000000000002</v>
      </c>
      <c r="W137" s="2">
        <f t="shared" si="44"/>
        <v>0.10451000000000001</v>
      </c>
      <c r="X137" s="2">
        <f t="shared" si="45"/>
        <v>2.9553699999999998</v>
      </c>
      <c r="Y137" s="2">
        <f t="shared" si="46"/>
        <v>1.2490600000000001</v>
      </c>
      <c r="Z137" s="2">
        <f t="shared" si="47"/>
        <v>0.23872000000000002</v>
      </c>
      <c r="AA137" s="2">
        <f t="shared" si="48"/>
        <v>1.09E-2</v>
      </c>
      <c r="AB137" s="2">
        <f t="shared" si="49"/>
        <v>1.2760199999999999</v>
      </c>
      <c r="AC137" s="2">
        <f t="shared" si="50"/>
        <v>0.12709000000000001</v>
      </c>
      <c r="AD137" s="2">
        <f t="shared" si="51"/>
        <v>0</v>
      </c>
      <c r="AE137" s="2">
        <f t="shared" si="52"/>
        <v>0</v>
      </c>
      <c r="AG137" t="s">
        <v>160</v>
      </c>
      <c r="AH137">
        <f t="shared" si="53"/>
        <v>0.23358999999999999</v>
      </c>
      <c r="AI137">
        <f t="shared" si="54"/>
        <v>8.9880000000000002E-2</v>
      </c>
      <c r="AJ137">
        <f t="shared" si="55"/>
        <v>2.3363200000000002</v>
      </c>
      <c r="AK137">
        <f t="shared" si="56"/>
        <v>2.9658699999999998</v>
      </c>
      <c r="AL137">
        <f t="shared" si="57"/>
        <v>0.11903</v>
      </c>
      <c r="AM137">
        <f t="shared" si="58"/>
        <v>1.2070000000000001E-2</v>
      </c>
      <c r="AN137">
        <f t="shared" si="59"/>
        <v>1.1840199999999999</v>
      </c>
      <c r="AO137">
        <f t="shared" si="60"/>
        <v>0.11909</v>
      </c>
      <c r="AP137">
        <f t="shared" si="61"/>
        <v>0</v>
      </c>
      <c r="AQ137">
        <f t="shared" si="62"/>
        <v>0</v>
      </c>
    </row>
    <row r="138" spans="1:43">
      <c r="A138" t="s">
        <v>156</v>
      </c>
      <c r="B138">
        <v>7.7219999999999997E-2</v>
      </c>
      <c r="C138">
        <v>0.18679000000000001</v>
      </c>
      <c r="D138">
        <v>1.018E-2</v>
      </c>
      <c r="E138">
        <v>9.8040000000000002E-2</v>
      </c>
      <c r="F138">
        <v>1.966E-2</v>
      </c>
      <c r="G138">
        <v>2.75387</v>
      </c>
      <c r="H138">
        <v>2.5105</v>
      </c>
      <c r="I138">
        <v>0.11235000000000001</v>
      </c>
      <c r="J138">
        <v>2.7470000000000001E-2</v>
      </c>
      <c r="K138">
        <v>4.7699999999999999E-3</v>
      </c>
      <c r="L138">
        <v>1.452E-2</v>
      </c>
      <c r="M138">
        <v>1.281E-2</v>
      </c>
      <c r="N138">
        <v>3.6119999999999999E-2</v>
      </c>
      <c r="O138">
        <v>1.36313</v>
      </c>
      <c r="P138">
        <v>0.14307</v>
      </c>
      <c r="Q138">
        <v>0</v>
      </c>
      <c r="R138">
        <v>0</v>
      </c>
      <c r="S138">
        <v>0</v>
      </c>
      <c r="T138">
        <v>0</v>
      </c>
      <c r="U138" s="2" t="str">
        <f t="shared" si="42"/>
        <v>A51085</v>
      </c>
      <c r="V138" s="2">
        <f t="shared" si="43"/>
        <v>0.27419000000000004</v>
      </c>
      <c r="W138" s="2">
        <f t="shared" si="44"/>
        <v>9.8040000000000002E-2</v>
      </c>
      <c r="X138" s="2">
        <f t="shared" si="45"/>
        <v>2.7735300000000001</v>
      </c>
      <c r="Y138" s="2">
        <f t="shared" si="46"/>
        <v>2.5105</v>
      </c>
      <c r="Z138" s="2">
        <f t="shared" si="47"/>
        <v>0.14459</v>
      </c>
      <c r="AA138" s="2">
        <f t="shared" si="48"/>
        <v>1.452E-2</v>
      </c>
      <c r="AB138" s="2">
        <f t="shared" si="49"/>
        <v>1.4120599999999999</v>
      </c>
      <c r="AC138" s="2">
        <f t="shared" si="50"/>
        <v>0.14307</v>
      </c>
      <c r="AD138" s="2">
        <f t="shared" si="51"/>
        <v>0</v>
      </c>
      <c r="AE138" s="2">
        <f t="shared" si="52"/>
        <v>0</v>
      </c>
      <c r="AG138" t="s">
        <v>39</v>
      </c>
      <c r="AH138">
        <f t="shared" si="53"/>
        <v>0.22854000000000002</v>
      </c>
      <c r="AI138">
        <f t="shared" si="54"/>
        <v>8.6620000000000003E-2</v>
      </c>
      <c r="AJ138">
        <f t="shared" si="55"/>
        <v>2.2874300000000001</v>
      </c>
      <c r="AK138">
        <f t="shared" si="56"/>
        <v>2.16486</v>
      </c>
      <c r="AL138">
        <f t="shared" si="57"/>
        <v>0.11818999999999999</v>
      </c>
      <c r="AM138">
        <f t="shared" si="58"/>
        <v>1.192E-2</v>
      </c>
      <c r="AN138">
        <f t="shared" si="59"/>
        <v>1.1568499999999999</v>
      </c>
      <c r="AO138">
        <f t="shared" si="60"/>
        <v>0.11687</v>
      </c>
      <c r="AP138">
        <f t="shared" si="61"/>
        <v>0</v>
      </c>
      <c r="AQ138">
        <f t="shared" si="62"/>
        <v>0</v>
      </c>
    </row>
    <row r="139" spans="1:43">
      <c r="A139" t="s">
        <v>157</v>
      </c>
      <c r="B139">
        <v>6.0560000000000003E-2</v>
      </c>
      <c r="C139">
        <v>0.20927000000000001</v>
      </c>
      <c r="D139">
        <v>1.119E-2</v>
      </c>
      <c r="E139">
        <v>0.10586</v>
      </c>
      <c r="F139">
        <v>1.7309999999999999E-2</v>
      </c>
      <c r="G139">
        <v>2.79955</v>
      </c>
      <c r="H139">
        <v>2.7057199999999999</v>
      </c>
      <c r="I139">
        <v>9.0759999999999993E-2</v>
      </c>
      <c r="J139">
        <v>4.7849999999999997E-2</v>
      </c>
      <c r="K139">
        <v>6.3200000000000001E-3</v>
      </c>
      <c r="L139">
        <v>1.451E-2</v>
      </c>
      <c r="M139">
        <v>1.1299999999999999E-2</v>
      </c>
      <c r="N139">
        <v>4.7419999999999997E-2</v>
      </c>
      <c r="O139">
        <v>1.3545100000000001</v>
      </c>
      <c r="P139">
        <v>0.14316000000000001</v>
      </c>
      <c r="Q139">
        <v>0</v>
      </c>
      <c r="R139">
        <v>0</v>
      </c>
      <c r="S139">
        <v>0</v>
      </c>
      <c r="T139">
        <v>0</v>
      </c>
      <c r="U139" s="2" t="str">
        <f t="shared" si="42"/>
        <v>F51085</v>
      </c>
      <c r="V139" s="2">
        <f t="shared" si="43"/>
        <v>0.28101999999999999</v>
      </c>
      <c r="W139" s="2">
        <f t="shared" si="44"/>
        <v>0.10586</v>
      </c>
      <c r="X139" s="2">
        <f t="shared" si="45"/>
        <v>2.8168600000000001</v>
      </c>
      <c r="Y139" s="2">
        <f t="shared" si="46"/>
        <v>2.7057199999999999</v>
      </c>
      <c r="Z139" s="2">
        <f t="shared" si="47"/>
        <v>0.14492999999999998</v>
      </c>
      <c r="AA139" s="2">
        <f t="shared" si="48"/>
        <v>1.451E-2</v>
      </c>
      <c r="AB139" s="2">
        <f t="shared" si="49"/>
        <v>1.41323</v>
      </c>
      <c r="AC139" s="2">
        <f t="shared" si="50"/>
        <v>0.14316000000000001</v>
      </c>
      <c r="AD139" s="2">
        <f t="shared" si="51"/>
        <v>0</v>
      </c>
      <c r="AE139" s="2">
        <f t="shared" si="52"/>
        <v>0</v>
      </c>
      <c r="AG139" t="s">
        <v>102</v>
      </c>
      <c r="AH139">
        <f t="shared" si="53"/>
        <v>0.27037</v>
      </c>
      <c r="AI139">
        <f t="shared" si="54"/>
        <v>9.5519999999999994E-2</v>
      </c>
      <c r="AJ139">
        <f t="shared" si="55"/>
        <v>2.722</v>
      </c>
      <c r="AK139">
        <f t="shared" si="56"/>
        <v>1.51257</v>
      </c>
      <c r="AL139">
        <f t="shared" si="57"/>
        <v>0.11431999999999999</v>
      </c>
      <c r="AM139">
        <f t="shared" si="58"/>
        <v>1.1429999999999999E-2</v>
      </c>
      <c r="AN139">
        <f t="shared" si="59"/>
        <v>1.1249</v>
      </c>
      <c r="AO139">
        <f t="shared" si="60"/>
        <v>0.11297</v>
      </c>
      <c r="AP139">
        <f t="shared" si="61"/>
        <v>0</v>
      </c>
      <c r="AQ139">
        <f t="shared" si="62"/>
        <v>0</v>
      </c>
    </row>
    <row r="140" spans="1:43">
      <c r="A140" t="s">
        <v>158</v>
      </c>
      <c r="B140">
        <v>1.8489999999999999E-2</v>
      </c>
      <c r="C140">
        <v>0.21426999999999999</v>
      </c>
      <c r="D140">
        <v>9.8200000000000006E-3</v>
      </c>
      <c r="E140">
        <v>9.3009999999999995E-2</v>
      </c>
      <c r="F140">
        <v>1.307E-2</v>
      </c>
      <c r="G140">
        <v>2.4159299999999999</v>
      </c>
      <c r="H140">
        <v>2.2627700000000002</v>
      </c>
      <c r="I140">
        <v>4.5900000000000003E-2</v>
      </c>
      <c r="J140">
        <v>4.0930000000000001E-2</v>
      </c>
      <c r="K140">
        <v>3.7850000000000002E-2</v>
      </c>
      <c r="L140">
        <v>1.274E-2</v>
      </c>
      <c r="M140">
        <v>7.0200000000000002E-3</v>
      </c>
      <c r="N140">
        <v>5.1490000000000001E-2</v>
      </c>
      <c r="O140">
        <v>1.1853100000000001</v>
      </c>
      <c r="P140">
        <v>0.12472999999999999</v>
      </c>
      <c r="Q140">
        <v>0</v>
      </c>
      <c r="R140">
        <v>0</v>
      </c>
      <c r="S140">
        <v>0</v>
      </c>
      <c r="T140">
        <v>0</v>
      </c>
      <c r="U140" s="2" t="str">
        <f t="shared" si="42"/>
        <v>B51003</v>
      </c>
      <c r="V140" s="2">
        <f t="shared" si="43"/>
        <v>0.24257999999999999</v>
      </c>
      <c r="W140" s="2">
        <f t="shared" si="44"/>
        <v>9.3009999999999995E-2</v>
      </c>
      <c r="X140" s="2">
        <f t="shared" si="45"/>
        <v>2.4289999999999998</v>
      </c>
      <c r="Y140" s="2">
        <f t="shared" si="46"/>
        <v>2.2627700000000002</v>
      </c>
      <c r="Z140" s="2">
        <f t="shared" si="47"/>
        <v>0.12468000000000001</v>
      </c>
      <c r="AA140" s="2">
        <f t="shared" si="48"/>
        <v>1.274E-2</v>
      </c>
      <c r="AB140" s="2">
        <f t="shared" si="49"/>
        <v>1.2438200000000001</v>
      </c>
      <c r="AC140" s="2">
        <f t="shared" si="50"/>
        <v>0.12472999999999999</v>
      </c>
      <c r="AD140" s="2">
        <f t="shared" si="51"/>
        <v>0</v>
      </c>
      <c r="AE140" s="2">
        <f t="shared" si="52"/>
        <v>0</v>
      </c>
      <c r="AG140" t="s">
        <v>58</v>
      </c>
      <c r="AH140">
        <f t="shared" si="53"/>
        <v>0.26430000000000003</v>
      </c>
      <c r="AI140">
        <f t="shared" si="54"/>
        <v>0.10066</v>
      </c>
      <c r="AJ140">
        <f t="shared" si="55"/>
        <v>2.6341000000000001</v>
      </c>
      <c r="AK140">
        <f t="shared" si="56"/>
        <v>1.59382</v>
      </c>
      <c r="AL140">
        <f t="shared" si="57"/>
        <v>0.12617</v>
      </c>
      <c r="AM140">
        <f t="shared" si="58"/>
        <v>1.205E-2</v>
      </c>
      <c r="AN140">
        <f t="shared" si="59"/>
        <v>1.2004700000000001</v>
      </c>
      <c r="AO140">
        <f t="shared" si="60"/>
        <v>0.12247</v>
      </c>
      <c r="AP140">
        <f t="shared" si="61"/>
        <v>0</v>
      </c>
      <c r="AQ140">
        <f t="shared" si="62"/>
        <v>0</v>
      </c>
    </row>
    <row r="141" spans="1:43">
      <c r="A141" t="s">
        <v>159</v>
      </c>
      <c r="B141">
        <v>6.6699999999999995E-2</v>
      </c>
      <c r="C141">
        <v>0.17197000000000001</v>
      </c>
      <c r="D141">
        <v>8.7200000000000003E-3</v>
      </c>
      <c r="E141">
        <v>8.9179999999999995E-2</v>
      </c>
      <c r="F141">
        <v>1.813E-2</v>
      </c>
      <c r="G141">
        <v>2.3205399999999998</v>
      </c>
      <c r="H141">
        <v>2.2934100000000002</v>
      </c>
      <c r="I141">
        <v>8.8349999999999998E-2</v>
      </c>
      <c r="J141">
        <v>2.1569999999999999E-2</v>
      </c>
      <c r="K141">
        <v>1.3509999999999999E-2</v>
      </c>
      <c r="L141">
        <v>1.268E-2</v>
      </c>
      <c r="M141">
        <v>1.5559999999999999E-2</v>
      </c>
      <c r="N141">
        <v>4.1930000000000002E-2</v>
      </c>
      <c r="O141">
        <v>1.16614</v>
      </c>
      <c r="P141">
        <v>0.12306</v>
      </c>
      <c r="Q141">
        <v>0</v>
      </c>
      <c r="R141">
        <v>0</v>
      </c>
      <c r="S141">
        <v>0</v>
      </c>
      <c r="T141">
        <v>0</v>
      </c>
      <c r="U141" s="2" t="str">
        <f t="shared" si="42"/>
        <v>F51003</v>
      </c>
      <c r="V141" s="2">
        <f t="shared" si="43"/>
        <v>0.24739</v>
      </c>
      <c r="W141" s="2">
        <f t="shared" si="44"/>
        <v>8.9179999999999995E-2</v>
      </c>
      <c r="X141" s="2">
        <f t="shared" si="45"/>
        <v>2.33867</v>
      </c>
      <c r="Y141" s="2">
        <f t="shared" si="46"/>
        <v>2.2934100000000002</v>
      </c>
      <c r="Z141" s="2">
        <f t="shared" si="47"/>
        <v>0.12342999999999998</v>
      </c>
      <c r="AA141" s="2">
        <f t="shared" si="48"/>
        <v>1.268E-2</v>
      </c>
      <c r="AB141" s="2">
        <f t="shared" si="49"/>
        <v>1.22363</v>
      </c>
      <c r="AC141" s="2">
        <f t="shared" si="50"/>
        <v>0.12306</v>
      </c>
      <c r="AD141" s="2">
        <f t="shared" si="51"/>
        <v>0</v>
      </c>
      <c r="AE141" s="2">
        <f t="shared" si="52"/>
        <v>0</v>
      </c>
      <c r="AG141" t="s">
        <v>123</v>
      </c>
      <c r="AH141">
        <f t="shared" si="53"/>
        <v>0.27854000000000001</v>
      </c>
      <c r="AI141">
        <f t="shared" si="54"/>
        <v>0.10768</v>
      </c>
      <c r="AJ141">
        <f t="shared" si="55"/>
        <v>2.8112499999999998</v>
      </c>
      <c r="AK141">
        <f t="shared" si="56"/>
        <v>2.16486</v>
      </c>
      <c r="AL141">
        <f t="shared" si="57"/>
        <v>0.15689</v>
      </c>
      <c r="AM141">
        <f t="shared" si="58"/>
        <v>1.516E-2</v>
      </c>
      <c r="AN141">
        <f t="shared" si="59"/>
        <v>1.44513</v>
      </c>
      <c r="AO141">
        <f t="shared" si="60"/>
        <v>0.14438000000000001</v>
      </c>
      <c r="AP141">
        <f t="shared" si="61"/>
        <v>0</v>
      </c>
      <c r="AQ141">
        <f t="shared" si="62"/>
        <v>0</v>
      </c>
    </row>
    <row r="142" spans="1:43">
      <c r="A142" t="s">
        <v>160</v>
      </c>
      <c r="B142">
        <v>2.8629999999999999E-2</v>
      </c>
      <c r="C142">
        <v>0.19624</v>
      </c>
      <c r="D142">
        <v>8.7200000000000003E-3</v>
      </c>
      <c r="E142">
        <v>8.9880000000000002E-2</v>
      </c>
      <c r="F142">
        <v>1.704E-2</v>
      </c>
      <c r="G142">
        <v>2.31928</v>
      </c>
      <c r="H142">
        <v>2.9658699999999998</v>
      </c>
      <c r="I142">
        <v>3.2320000000000002E-2</v>
      </c>
      <c r="J142">
        <v>3.7420000000000002E-2</v>
      </c>
      <c r="K142">
        <v>4.929E-2</v>
      </c>
      <c r="L142">
        <v>1.2070000000000001E-2</v>
      </c>
      <c r="M142">
        <v>4.1099999999999999E-3</v>
      </c>
      <c r="N142">
        <v>5.892E-2</v>
      </c>
      <c r="O142">
        <v>1.1209899999999999</v>
      </c>
      <c r="P142">
        <v>0.11909</v>
      </c>
      <c r="Q142">
        <v>0</v>
      </c>
      <c r="R142">
        <v>0</v>
      </c>
      <c r="S142">
        <v>0</v>
      </c>
      <c r="T142">
        <v>0</v>
      </c>
      <c r="U142" s="2" t="str">
        <f t="shared" si="42"/>
        <v>A51125</v>
      </c>
      <c r="V142" s="2">
        <f t="shared" si="43"/>
        <v>0.23358999999999999</v>
      </c>
      <c r="W142" s="2">
        <f t="shared" si="44"/>
        <v>8.9880000000000002E-2</v>
      </c>
      <c r="X142" s="2">
        <f t="shared" si="45"/>
        <v>2.3363200000000002</v>
      </c>
      <c r="Y142" s="2">
        <f t="shared" si="46"/>
        <v>2.9658699999999998</v>
      </c>
      <c r="Z142" s="2">
        <f t="shared" si="47"/>
        <v>0.11903</v>
      </c>
      <c r="AA142" s="2">
        <f t="shared" si="48"/>
        <v>1.2070000000000001E-2</v>
      </c>
      <c r="AB142" s="2">
        <f t="shared" si="49"/>
        <v>1.1840199999999999</v>
      </c>
      <c r="AC142" s="2">
        <f t="shared" si="50"/>
        <v>0.11909</v>
      </c>
      <c r="AD142" s="2">
        <f t="shared" si="51"/>
        <v>0</v>
      </c>
      <c r="AE142" s="2">
        <f t="shared" si="52"/>
        <v>0</v>
      </c>
      <c r="AG142" t="s">
        <v>80</v>
      </c>
      <c r="AH142">
        <f t="shared" si="53"/>
        <v>0.31597999999999998</v>
      </c>
      <c r="AI142">
        <f t="shared" si="54"/>
        <v>9.6310000000000007E-2</v>
      </c>
      <c r="AJ142">
        <f t="shared" si="55"/>
        <v>2.5434299999999999</v>
      </c>
      <c r="AK142">
        <f t="shared" si="56"/>
        <v>2.2618800000000001</v>
      </c>
      <c r="AL142">
        <f t="shared" si="57"/>
        <v>0.14335999999999999</v>
      </c>
      <c r="AM142">
        <f t="shared" si="58"/>
        <v>1.409E-2</v>
      </c>
      <c r="AN142">
        <f t="shared" si="59"/>
        <v>1.26519</v>
      </c>
      <c r="AO142">
        <f t="shared" si="60"/>
        <v>0.13574</v>
      </c>
      <c r="AP142">
        <f t="shared" si="61"/>
        <v>0</v>
      </c>
      <c r="AQ142">
        <f t="shared" si="62"/>
        <v>0</v>
      </c>
    </row>
    <row r="143" spans="1:43">
      <c r="A143" t="s">
        <v>161</v>
      </c>
      <c r="B143">
        <v>3.4160000000000003E-2</v>
      </c>
      <c r="C143">
        <v>0.21648000000000001</v>
      </c>
      <c r="D143">
        <v>8.8500000000000002E-3</v>
      </c>
      <c r="E143">
        <v>8.9539999999999995E-2</v>
      </c>
      <c r="F143">
        <v>9.8700000000000003E-3</v>
      </c>
      <c r="G143">
        <v>2.5866899999999999</v>
      </c>
      <c r="H143">
        <v>2.4363600000000001</v>
      </c>
      <c r="I143">
        <v>3.3180000000000001E-2</v>
      </c>
      <c r="J143">
        <v>4.9619999999999997E-2</v>
      </c>
      <c r="K143">
        <v>3.8080000000000003E-2</v>
      </c>
      <c r="L143">
        <v>1.208E-2</v>
      </c>
      <c r="M143">
        <v>3.63E-3</v>
      </c>
      <c r="N143">
        <v>8.8499999999999995E-2</v>
      </c>
      <c r="O143">
        <v>1.1039000000000001</v>
      </c>
      <c r="P143">
        <v>0.12035999999999999</v>
      </c>
      <c r="Q143">
        <v>0</v>
      </c>
      <c r="R143">
        <v>0</v>
      </c>
      <c r="S143">
        <v>0</v>
      </c>
      <c r="T143">
        <v>0</v>
      </c>
      <c r="U143" s="2" t="str">
        <f t="shared" si="42"/>
        <v>B51125</v>
      </c>
      <c r="V143" s="2">
        <f t="shared" si="43"/>
        <v>0.25949000000000005</v>
      </c>
      <c r="W143" s="2">
        <f t="shared" si="44"/>
        <v>8.9539999999999995E-2</v>
      </c>
      <c r="X143" s="2">
        <f t="shared" si="45"/>
        <v>2.5965599999999998</v>
      </c>
      <c r="Y143" s="2">
        <f t="shared" si="46"/>
        <v>2.4363600000000001</v>
      </c>
      <c r="Z143" s="2">
        <f t="shared" si="47"/>
        <v>0.12088</v>
      </c>
      <c r="AA143" s="2">
        <f t="shared" si="48"/>
        <v>1.208E-2</v>
      </c>
      <c r="AB143" s="2">
        <f t="shared" si="49"/>
        <v>1.1960300000000001</v>
      </c>
      <c r="AC143" s="2">
        <f t="shared" si="50"/>
        <v>0.12035999999999999</v>
      </c>
      <c r="AD143" s="2">
        <f t="shared" si="51"/>
        <v>0</v>
      </c>
      <c r="AE143" s="2">
        <f t="shared" si="52"/>
        <v>0</v>
      </c>
      <c r="AG143" t="s">
        <v>261</v>
      </c>
      <c r="AH143">
        <f t="shared" si="53"/>
        <v>0.41749999999999998</v>
      </c>
      <c r="AI143">
        <f t="shared" si="54"/>
        <v>0.14076</v>
      </c>
      <c r="AJ143">
        <f t="shared" si="55"/>
        <v>3.5400500000000004</v>
      </c>
      <c r="AK143">
        <f t="shared" si="56"/>
        <v>4.7603600000000004</v>
      </c>
      <c r="AL143">
        <f t="shared" si="57"/>
        <v>0.20269999999999999</v>
      </c>
      <c r="AM143">
        <f t="shared" si="58"/>
        <v>1.8589999999999999E-2</v>
      </c>
      <c r="AN143">
        <f t="shared" si="59"/>
        <v>1.9603600000000001</v>
      </c>
      <c r="AO143">
        <f t="shared" si="60"/>
        <v>0.19111</v>
      </c>
      <c r="AP143">
        <f t="shared" si="61"/>
        <v>0</v>
      </c>
      <c r="AQ143">
        <f t="shared" si="62"/>
        <v>0</v>
      </c>
    </row>
    <row r="144" spans="1:43">
      <c r="A144" t="s">
        <v>162</v>
      </c>
      <c r="B144">
        <v>7.4690000000000006E-2</v>
      </c>
      <c r="C144">
        <v>0.15229999999999999</v>
      </c>
      <c r="D144">
        <v>1.0800000000000001E-2</v>
      </c>
      <c r="E144">
        <v>8.9550000000000005E-2</v>
      </c>
      <c r="F144">
        <v>9.6500000000000002E-2</v>
      </c>
      <c r="G144">
        <v>2.2672699999999999</v>
      </c>
      <c r="H144">
        <v>2.6006</v>
      </c>
      <c r="I144">
        <v>6.812E-2</v>
      </c>
      <c r="J144">
        <v>3.4329999999999999E-2</v>
      </c>
      <c r="K144">
        <v>1.8710000000000001E-2</v>
      </c>
      <c r="L144">
        <v>1.2030000000000001E-2</v>
      </c>
      <c r="M144">
        <v>9.2800000000000001E-3</v>
      </c>
      <c r="N144">
        <v>5.4129999999999998E-2</v>
      </c>
      <c r="O144">
        <v>1.12001</v>
      </c>
      <c r="P144">
        <v>0.11907</v>
      </c>
      <c r="Q144">
        <v>0</v>
      </c>
      <c r="R144">
        <v>0</v>
      </c>
      <c r="S144">
        <v>0</v>
      </c>
      <c r="T144">
        <v>0</v>
      </c>
      <c r="U144" s="2" t="str">
        <f t="shared" si="42"/>
        <v>F51125</v>
      </c>
      <c r="V144" s="2">
        <f t="shared" si="43"/>
        <v>0.23779</v>
      </c>
      <c r="W144" s="2">
        <f t="shared" si="44"/>
        <v>8.9550000000000005E-2</v>
      </c>
      <c r="X144" s="2">
        <f t="shared" si="45"/>
        <v>2.3637699999999997</v>
      </c>
      <c r="Y144" s="2">
        <f t="shared" si="46"/>
        <v>2.6006</v>
      </c>
      <c r="Z144" s="2">
        <f t="shared" si="47"/>
        <v>0.12116</v>
      </c>
      <c r="AA144" s="2">
        <f t="shared" si="48"/>
        <v>1.2030000000000001E-2</v>
      </c>
      <c r="AB144" s="2">
        <f t="shared" si="49"/>
        <v>1.1834199999999999</v>
      </c>
      <c r="AC144" s="2">
        <f t="shared" si="50"/>
        <v>0.11907</v>
      </c>
      <c r="AD144" s="2">
        <f t="shared" si="51"/>
        <v>0</v>
      </c>
      <c r="AE144" s="2">
        <f t="shared" si="52"/>
        <v>0</v>
      </c>
      <c r="AG144" t="s">
        <v>116</v>
      </c>
      <c r="AH144">
        <f t="shared" si="53"/>
        <v>0.30409000000000003</v>
      </c>
      <c r="AI144">
        <f t="shared" si="54"/>
        <v>0.10845</v>
      </c>
      <c r="AJ144">
        <f t="shared" si="55"/>
        <v>2.7897400000000001</v>
      </c>
      <c r="AK144">
        <f t="shared" si="56"/>
        <v>1.93469</v>
      </c>
      <c r="AL144">
        <f t="shared" si="57"/>
        <v>0.15874999999999997</v>
      </c>
      <c r="AM144">
        <f t="shared" si="58"/>
        <v>1.4200000000000001E-2</v>
      </c>
      <c r="AN144">
        <f t="shared" si="59"/>
        <v>1.39018</v>
      </c>
      <c r="AO144">
        <f t="shared" si="60"/>
        <v>0.13919999999999999</v>
      </c>
      <c r="AP144">
        <f t="shared" si="61"/>
        <v>0</v>
      </c>
      <c r="AQ144">
        <f t="shared" si="62"/>
        <v>0</v>
      </c>
    </row>
    <row r="145" spans="1:43">
      <c r="A145" t="s">
        <v>163</v>
      </c>
      <c r="B145">
        <v>2.0830000000000001E-2</v>
      </c>
      <c r="C145">
        <v>0.1963</v>
      </c>
      <c r="D145">
        <v>9.8799999999999999E-3</v>
      </c>
      <c r="E145">
        <v>9.0870000000000006E-2</v>
      </c>
      <c r="F145">
        <v>9.9000000000000008E-3</v>
      </c>
      <c r="G145">
        <v>2.2618200000000002</v>
      </c>
      <c r="H145">
        <v>3.5368499999999998</v>
      </c>
      <c r="I145">
        <v>3.7719999999999997E-2</v>
      </c>
      <c r="J145">
        <v>3.4939999999999999E-2</v>
      </c>
      <c r="K145">
        <v>4.5789999999999997E-2</v>
      </c>
      <c r="L145">
        <v>1.223E-2</v>
      </c>
      <c r="M145">
        <v>7.62E-3</v>
      </c>
      <c r="N145">
        <v>2.9180000000000001E-2</v>
      </c>
      <c r="O145">
        <v>1.1618299999999999</v>
      </c>
      <c r="P145">
        <v>0.11982</v>
      </c>
      <c r="Q145">
        <v>0</v>
      </c>
      <c r="R145">
        <v>0</v>
      </c>
      <c r="S145">
        <v>0</v>
      </c>
      <c r="T145">
        <v>0</v>
      </c>
      <c r="U145" s="2" t="str">
        <f t="shared" si="42"/>
        <v>A51009</v>
      </c>
      <c r="V145" s="2">
        <f t="shared" si="43"/>
        <v>0.22700999999999999</v>
      </c>
      <c r="W145" s="2">
        <f t="shared" si="44"/>
        <v>9.0870000000000006E-2</v>
      </c>
      <c r="X145" s="2">
        <f t="shared" si="45"/>
        <v>2.2717200000000002</v>
      </c>
      <c r="Y145" s="2">
        <f t="shared" si="46"/>
        <v>3.5368499999999998</v>
      </c>
      <c r="Z145" s="2">
        <f t="shared" si="47"/>
        <v>0.11845</v>
      </c>
      <c r="AA145" s="2">
        <f t="shared" si="48"/>
        <v>1.223E-2</v>
      </c>
      <c r="AB145" s="2">
        <f t="shared" si="49"/>
        <v>1.1986299999999999</v>
      </c>
      <c r="AC145" s="2">
        <f t="shared" si="50"/>
        <v>0.11982</v>
      </c>
      <c r="AD145" s="2">
        <f t="shared" si="51"/>
        <v>0</v>
      </c>
      <c r="AE145" s="2">
        <f t="shared" si="52"/>
        <v>0</v>
      </c>
      <c r="AG145" t="s">
        <v>124</v>
      </c>
      <c r="AH145">
        <f t="shared" si="53"/>
        <v>0.25981000000000004</v>
      </c>
      <c r="AI145">
        <f t="shared" si="54"/>
        <v>0.10104</v>
      </c>
      <c r="AJ145">
        <f t="shared" si="55"/>
        <v>2.6182599999999998</v>
      </c>
      <c r="AK145">
        <f t="shared" si="56"/>
        <v>2.0108299999999999</v>
      </c>
      <c r="AL145">
        <f t="shared" si="57"/>
        <v>0.14479</v>
      </c>
      <c r="AM145">
        <f t="shared" si="58"/>
        <v>1.4069999999999999E-2</v>
      </c>
      <c r="AN145">
        <f t="shared" si="59"/>
        <v>1.3264</v>
      </c>
      <c r="AO145">
        <f t="shared" si="60"/>
        <v>0.13339999999999999</v>
      </c>
      <c r="AP145">
        <f t="shared" si="61"/>
        <v>0</v>
      </c>
      <c r="AQ145">
        <f t="shared" si="62"/>
        <v>0</v>
      </c>
    </row>
    <row r="146" spans="1:43">
      <c r="A146" t="s">
        <v>164</v>
      </c>
      <c r="B146">
        <v>7.6139999999999999E-2</v>
      </c>
      <c r="C146">
        <v>0.19239000000000001</v>
      </c>
      <c r="D146">
        <v>1.6250000000000001E-2</v>
      </c>
      <c r="E146">
        <v>8.9779999999999999E-2</v>
      </c>
      <c r="F146">
        <v>8.3739999999999995E-2</v>
      </c>
      <c r="G146">
        <v>2.7663500000000001</v>
      </c>
      <c r="H146">
        <v>1.8288899999999999</v>
      </c>
      <c r="I146">
        <v>7.8740000000000004E-2</v>
      </c>
      <c r="J146">
        <v>3.9440000000000003E-2</v>
      </c>
      <c r="K146">
        <v>6.43E-3</v>
      </c>
      <c r="L146">
        <v>1.225E-2</v>
      </c>
      <c r="M146">
        <v>1.789E-2</v>
      </c>
      <c r="N146">
        <v>5.7079999999999999E-2</v>
      </c>
      <c r="O146">
        <v>1.12676</v>
      </c>
      <c r="P146">
        <v>0.12021</v>
      </c>
      <c r="Q146">
        <v>0</v>
      </c>
      <c r="R146">
        <v>0</v>
      </c>
      <c r="S146">
        <v>0</v>
      </c>
      <c r="T146">
        <v>0</v>
      </c>
      <c r="U146" s="2" t="str">
        <f t="shared" si="42"/>
        <v>B51009</v>
      </c>
      <c r="V146" s="2">
        <f t="shared" si="43"/>
        <v>0.28477999999999998</v>
      </c>
      <c r="W146" s="2">
        <f t="shared" si="44"/>
        <v>8.9779999999999999E-2</v>
      </c>
      <c r="X146" s="2">
        <f t="shared" si="45"/>
        <v>2.8500900000000002</v>
      </c>
      <c r="Y146" s="2">
        <f t="shared" si="46"/>
        <v>1.8288899999999999</v>
      </c>
      <c r="Z146" s="2">
        <f t="shared" si="47"/>
        <v>0.12461000000000001</v>
      </c>
      <c r="AA146" s="2">
        <f t="shared" si="48"/>
        <v>1.225E-2</v>
      </c>
      <c r="AB146" s="2">
        <f t="shared" si="49"/>
        <v>1.20173</v>
      </c>
      <c r="AC146" s="2">
        <f t="shared" si="50"/>
        <v>0.12021</v>
      </c>
      <c r="AD146" s="2">
        <f t="shared" si="51"/>
        <v>0</v>
      </c>
      <c r="AE146" s="2">
        <f t="shared" si="52"/>
        <v>0</v>
      </c>
      <c r="AG146" t="s">
        <v>118</v>
      </c>
      <c r="AH146">
        <f t="shared" si="53"/>
        <v>0.23958000000000002</v>
      </c>
      <c r="AI146">
        <f t="shared" si="54"/>
        <v>9.4649999999999998E-2</v>
      </c>
      <c r="AJ146">
        <f t="shared" si="55"/>
        <v>2.3961700000000001</v>
      </c>
      <c r="AK146">
        <f t="shared" si="56"/>
        <v>5.0139300000000002</v>
      </c>
      <c r="AL146">
        <f t="shared" si="57"/>
        <v>0.11977</v>
      </c>
      <c r="AM146">
        <f t="shared" si="58"/>
        <v>1.3169999999999999E-2</v>
      </c>
      <c r="AN146">
        <f t="shared" si="59"/>
        <v>1.29138</v>
      </c>
      <c r="AO146">
        <f t="shared" si="60"/>
        <v>0.12864999999999999</v>
      </c>
      <c r="AP146">
        <f t="shared" si="61"/>
        <v>0</v>
      </c>
      <c r="AQ146">
        <f t="shared" si="62"/>
        <v>0</v>
      </c>
    </row>
    <row r="147" spans="1:43">
      <c r="A147" t="s">
        <v>165</v>
      </c>
      <c r="B147">
        <v>4.1480000000000003E-2</v>
      </c>
      <c r="C147">
        <v>0.17968000000000001</v>
      </c>
      <c r="D147">
        <v>1.0919999999999999E-2</v>
      </c>
      <c r="E147">
        <v>9.0639999999999998E-2</v>
      </c>
      <c r="F147">
        <v>3.356E-2</v>
      </c>
      <c r="G147">
        <v>2.2911899999999998</v>
      </c>
      <c r="H147">
        <v>3.2671700000000001</v>
      </c>
      <c r="I147">
        <v>6.318E-2</v>
      </c>
      <c r="J147">
        <v>3.567E-2</v>
      </c>
      <c r="K147">
        <v>2.1489999999999999E-2</v>
      </c>
      <c r="L147">
        <v>1.217E-2</v>
      </c>
      <c r="M147">
        <v>1.2659999999999999E-2</v>
      </c>
      <c r="N147">
        <v>3.6850000000000001E-2</v>
      </c>
      <c r="O147">
        <v>1.1481600000000001</v>
      </c>
      <c r="P147">
        <v>0.11976000000000001</v>
      </c>
      <c r="Q147">
        <v>0</v>
      </c>
      <c r="R147">
        <v>0</v>
      </c>
      <c r="S147">
        <v>0</v>
      </c>
      <c r="T147">
        <v>0</v>
      </c>
      <c r="U147" s="2" t="str">
        <f t="shared" si="42"/>
        <v>F51009</v>
      </c>
      <c r="V147" s="2">
        <f t="shared" si="43"/>
        <v>0.23208000000000001</v>
      </c>
      <c r="W147" s="2">
        <f t="shared" si="44"/>
        <v>9.0639999999999998E-2</v>
      </c>
      <c r="X147" s="2">
        <f t="shared" si="45"/>
        <v>2.3247499999999999</v>
      </c>
      <c r="Y147" s="2">
        <f t="shared" si="46"/>
        <v>3.2671700000000001</v>
      </c>
      <c r="Z147" s="2">
        <f t="shared" si="47"/>
        <v>0.12033999999999999</v>
      </c>
      <c r="AA147" s="2">
        <f t="shared" si="48"/>
        <v>1.217E-2</v>
      </c>
      <c r="AB147" s="2">
        <f t="shared" si="49"/>
        <v>1.19767</v>
      </c>
      <c r="AC147" s="2">
        <f t="shared" si="50"/>
        <v>0.11976000000000001</v>
      </c>
      <c r="AD147" s="2">
        <f t="shared" si="51"/>
        <v>0</v>
      </c>
      <c r="AE147" s="2">
        <f t="shared" si="52"/>
        <v>0</v>
      </c>
      <c r="AG147" t="s">
        <v>214</v>
      </c>
      <c r="AH147">
        <f t="shared" si="53"/>
        <v>0.39595999999999998</v>
      </c>
      <c r="AI147">
        <f t="shared" si="54"/>
        <v>0.11298</v>
      </c>
      <c r="AJ147">
        <f t="shared" si="55"/>
        <v>2.7087400000000001</v>
      </c>
      <c r="AK147">
        <f t="shared" si="56"/>
        <v>1.8977200000000001</v>
      </c>
      <c r="AL147">
        <f t="shared" si="57"/>
        <v>0.14346</v>
      </c>
      <c r="AM147">
        <f t="shared" si="58"/>
        <v>1.4540000000000001E-2</v>
      </c>
      <c r="AN147">
        <f t="shared" si="59"/>
        <v>1.40299</v>
      </c>
      <c r="AO147">
        <f t="shared" si="60"/>
        <v>0.14058000000000001</v>
      </c>
      <c r="AP147">
        <f t="shared" si="61"/>
        <v>0</v>
      </c>
      <c r="AQ147">
        <f t="shared" si="62"/>
        <v>0</v>
      </c>
    </row>
    <row r="148" spans="1:43">
      <c r="A148" t="s">
        <v>166</v>
      </c>
      <c r="B148">
        <v>9.0279999999999999E-2</v>
      </c>
      <c r="C148">
        <v>8.3610000000000004E-2</v>
      </c>
      <c r="D148">
        <v>6.0200000000000002E-3</v>
      </c>
      <c r="E148">
        <v>7.9200000000000007E-2</v>
      </c>
      <c r="F148">
        <v>3.5119999999999998E-2</v>
      </c>
      <c r="G148">
        <v>1.6893800000000001</v>
      </c>
      <c r="H148">
        <v>1.53145</v>
      </c>
      <c r="I148">
        <v>1.6000000000000001E-4</v>
      </c>
      <c r="J148">
        <v>7.1260000000000004E-2</v>
      </c>
      <c r="K148">
        <v>1.8859999999999998E-2</v>
      </c>
      <c r="L148">
        <v>1.0999999999999999E-2</v>
      </c>
      <c r="M148">
        <v>3.4020000000000002E-2</v>
      </c>
      <c r="N148">
        <v>3.3849999999999998E-2</v>
      </c>
      <c r="O148">
        <v>0.92783000000000004</v>
      </c>
      <c r="P148">
        <v>9.9699999999999997E-2</v>
      </c>
      <c r="Q148">
        <v>0</v>
      </c>
      <c r="R148">
        <v>0</v>
      </c>
      <c r="S148">
        <v>0</v>
      </c>
      <c r="T148">
        <v>0</v>
      </c>
      <c r="U148" s="2" t="str">
        <f t="shared" si="42"/>
        <v>A51540</v>
      </c>
      <c r="V148" s="2">
        <f t="shared" si="43"/>
        <v>0.17990999999999999</v>
      </c>
      <c r="W148" s="2">
        <f t="shared" si="44"/>
        <v>7.9200000000000007E-2</v>
      </c>
      <c r="X148" s="2">
        <f t="shared" si="45"/>
        <v>1.7245000000000001</v>
      </c>
      <c r="Y148" s="2">
        <f t="shared" si="46"/>
        <v>1.53145</v>
      </c>
      <c r="Z148" s="2">
        <f t="shared" si="47"/>
        <v>9.0279999999999999E-2</v>
      </c>
      <c r="AA148" s="2">
        <f t="shared" si="48"/>
        <v>1.0999999999999999E-2</v>
      </c>
      <c r="AB148" s="2">
        <f t="shared" si="49"/>
        <v>0.99570000000000003</v>
      </c>
      <c r="AC148" s="2">
        <f t="shared" si="50"/>
        <v>9.9699999999999997E-2</v>
      </c>
      <c r="AD148" s="2">
        <f t="shared" si="51"/>
        <v>0</v>
      </c>
      <c r="AE148" s="2">
        <f t="shared" si="52"/>
        <v>0</v>
      </c>
      <c r="AG148" t="s">
        <v>69</v>
      </c>
      <c r="AH148">
        <f t="shared" si="53"/>
        <v>0.23438000000000001</v>
      </c>
      <c r="AI148">
        <f t="shared" si="54"/>
        <v>8.9859999999999995E-2</v>
      </c>
      <c r="AJ148">
        <f t="shared" si="55"/>
        <v>2.3492500000000001</v>
      </c>
      <c r="AK148">
        <f t="shared" si="56"/>
        <v>1.8493200000000001</v>
      </c>
      <c r="AL148">
        <f t="shared" si="57"/>
        <v>0.11956</v>
      </c>
      <c r="AM148">
        <f t="shared" si="58"/>
        <v>1.2500000000000001E-2</v>
      </c>
      <c r="AN148">
        <f t="shared" si="59"/>
        <v>1.2006600000000001</v>
      </c>
      <c r="AO148">
        <f t="shared" si="60"/>
        <v>0.12059</v>
      </c>
      <c r="AP148">
        <f t="shared" si="61"/>
        <v>0</v>
      </c>
      <c r="AQ148">
        <f t="shared" si="62"/>
        <v>0</v>
      </c>
    </row>
    <row r="149" spans="1:43">
      <c r="A149" t="s">
        <v>167</v>
      </c>
      <c r="B149">
        <v>0.22922000000000001</v>
      </c>
      <c r="C149">
        <v>8.3089999999999997E-2</v>
      </c>
      <c r="D149">
        <v>6.4099999999999999E-3</v>
      </c>
      <c r="E149">
        <v>8.5760000000000003E-2</v>
      </c>
      <c r="F149">
        <v>0.10525</v>
      </c>
      <c r="G149">
        <v>2.1939700000000002</v>
      </c>
      <c r="H149">
        <v>1.1931799999999999</v>
      </c>
      <c r="I149">
        <v>9.4699999999999993E-3</v>
      </c>
      <c r="J149">
        <v>3.524E-2</v>
      </c>
      <c r="K149">
        <v>5.5320000000000001E-2</v>
      </c>
      <c r="L149">
        <v>9.7800000000000005E-3</v>
      </c>
      <c r="M149">
        <v>7.4539999999999995E-2</v>
      </c>
      <c r="N149">
        <v>5.6169999999999998E-2</v>
      </c>
      <c r="O149">
        <v>0.86550000000000005</v>
      </c>
      <c r="P149">
        <v>9.9690000000000001E-2</v>
      </c>
      <c r="Q149">
        <v>0</v>
      </c>
      <c r="R149">
        <v>0</v>
      </c>
      <c r="S149">
        <v>0</v>
      </c>
      <c r="T149">
        <v>0</v>
      </c>
      <c r="U149" s="2" t="str">
        <f t="shared" si="42"/>
        <v>F51540</v>
      </c>
      <c r="V149" s="2">
        <f t="shared" si="43"/>
        <v>0.31872</v>
      </c>
      <c r="W149" s="2">
        <f t="shared" si="44"/>
        <v>8.5760000000000003E-2</v>
      </c>
      <c r="X149" s="2">
        <f t="shared" si="45"/>
        <v>2.29922</v>
      </c>
      <c r="Y149" s="2">
        <f t="shared" si="46"/>
        <v>1.1931799999999999</v>
      </c>
      <c r="Z149" s="2">
        <f t="shared" si="47"/>
        <v>0.10003000000000001</v>
      </c>
      <c r="AA149" s="2">
        <f t="shared" si="48"/>
        <v>9.7800000000000005E-3</v>
      </c>
      <c r="AB149" s="2">
        <f t="shared" si="49"/>
        <v>0.99621000000000004</v>
      </c>
      <c r="AC149" s="2">
        <f t="shared" si="50"/>
        <v>9.9690000000000001E-2</v>
      </c>
      <c r="AD149" s="2">
        <f t="shared" si="51"/>
        <v>0</v>
      </c>
      <c r="AE149" s="2">
        <f t="shared" si="52"/>
        <v>0</v>
      </c>
      <c r="AG149" t="s">
        <v>60</v>
      </c>
      <c r="AH149">
        <f t="shared" si="53"/>
        <v>0.23169999999999999</v>
      </c>
      <c r="AI149">
        <f t="shared" si="54"/>
        <v>8.3019999999999997E-2</v>
      </c>
      <c r="AJ149">
        <f t="shared" si="55"/>
        <v>2.32612</v>
      </c>
      <c r="AK149">
        <f t="shared" si="56"/>
        <v>2.0171600000000001</v>
      </c>
      <c r="AL149">
        <f t="shared" si="57"/>
        <v>0.11923</v>
      </c>
      <c r="AM149">
        <f t="shared" si="58"/>
        <v>1.23E-2</v>
      </c>
      <c r="AN149">
        <f t="shared" si="59"/>
        <v>1.1982599999999999</v>
      </c>
      <c r="AO149">
        <f t="shared" si="60"/>
        <v>0.1198</v>
      </c>
      <c r="AP149">
        <f t="shared" si="61"/>
        <v>0</v>
      </c>
      <c r="AQ149">
        <f t="shared" si="62"/>
        <v>0</v>
      </c>
    </row>
    <row r="150" spans="1:43">
      <c r="A150" t="s">
        <v>168</v>
      </c>
      <c r="B150">
        <v>7.5749999999999998E-2</v>
      </c>
      <c r="C150">
        <v>0.16525999999999999</v>
      </c>
      <c r="D150">
        <v>3.15E-3</v>
      </c>
      <c r="E150">
        <v>9.3259999999999996E-2</v>
      </c>
      <c r="F150">
        <v>1.9740000000000001E-2</v>
      </c>
      <c r="G150">
        <v>2.42896</v>
      </c>
      <c r="H150">
        <v>2.0056500000000002</v>
      </c>
      <c r="I150">
        <v>0.10965</v>
      </c>
      <c r="J150">
        <v>1.7299999999999999E-2</v>
      </c>
      <c r="K150">
        <v>1.2199999999999999E-3</v>
      </c>
      <c r="L150">
        <v>1.328E-2</v>
      </c>
      <c r="M150">
        <v>3.6900000000000001E-3</v>
      </c>
      <c r="N150">
        <v>0.48229</v>
      </c>
      <c r="O150">
        <v>0.75458999999999998</v>
      </c>
      <c r="P150">
        <v>0.12631000000000001</v>
      </c>
      <c r="Q150">
        <v>0</v>
      </c>
      <c r="R150">
        <v>0</v>
      </c>
      <c r="S150">
        <v>0</v>
      </c>
      <c r="T150">
        <v>0</v>
      </c>
      <c r="U150" s="2" t="str">
        <f t="shared" si="42"/>
        <v>A51031</v>
      </c>
      <c r="V150" s="2">
        <f t="shared" si="43"/>
        <v>0.24415999999999999</v>
      </c>
      <c r="W150" s="2">
        <f t="shared" si="44"/>
        <v>9.3259999999999996E-2</v>
      </c>
      <c r="X150" s="2">
        <f t="shared" si="45"/>
        <v>2.4487000000000001</v>
      </c>
      <c r="Y150" s="2">
        <f t="shared" si="46"/>
        <v>2.0056500000000002</v>
      </c>
      <c r="Z150" s="2">
        <f t="shared" si="47"/>
        <v>0.12817000000000001</v>
      </c>
      <c r="AA150" s="2">
        <f t="shared" si="48"/>
        <v>1.328E-2</v>
      </c>
      <c r="AB150" s="2">
        <f t="shared" si="49"/>
        <v>1.24057</v>
      </c>
      <c r="AC150" s="2">
        <f t="shared" si="50"/>
        <v>0.12631000000000001</v>
      </c>
      <c r="AD150" s="2">
        <f t="shared" si="51"/>
        <v>0</v>
      </c>
      <c r="AE150" s="2">
        <f t="shared" si="52"/>
        <v>0</v>
      </c>
      <c r="AG150" t="s">
        <v>173</v>
      </c>
      <c r="AH150">
        <f t="shared" si="53"/>
        <v>0.26601000000000002</v>
      </c>
      <c r="AI150">
        <f t="shared" si="54"/>
        <v>9.7390000000000004E-2</v>
      </c>
      <c r="AJ150">
        <f t="shared" si="55"/>
        <v>2.6765000000000003</v>
      </c>
      <c r="AK150">
        <f t="shared" si="56"/>
        <v>2.4020199999999998</v>
      </c>
      <c r="AL150">
        <f t="shared" si="57"/>
        <v>0.13912999999999998</v>
      </c>
      <c r="AM150">
        <f t="shared" si="58"/>
        <v>1.389E-2</v>
      </c>
      <c r="AN150">
        <f t="shared" si="59"/>
        <v>1.37348</v>
      </c>
      <c r="AO150">
        <f t="shared" si="60"/>
        <v>0.13736999999999999</v>
      </c>
      <c r="AP150">
        <f t="shared" si="61"/>
        <v>0</v>
      </c>
      <c r="AQ150">
        <f t="shared" si="62"/>
        <v>0</v>
      </c>
    </row>
    <row r="151" spans="1:43">
      <c r="A151" t="s">
        <v>169</v>
      </c>
      <c r="B151">
        <v>7.306E-2</v>
      </c>
      <c r="C151">
        <v>0.15737000000000001</v>
      </c>
      <c r="D151">
        <v>1.891E-2</v>
      </c>
      <c r="E151">
        <v>8.7999999999999995E-2</v>
      </c>
      <c r="F151">
        <v>2.7959999999999999E-2</v>
      </c>
      <c r="G151">
        <v>2.3027099999999998</v>
      </c>
      <c r="H151">
        <v>1.9142999999999999</v>
      </c>
      <c r="I151">
        <v>9.6390000000000003E-2</v>
      </c>
      <c r="J151">
        <v>1.721E-2</v>
      </c>
      <c r="K151">
        <v>6.8900000000000003E-3</v>
      </c>
      <c r="L151">
        <v>1.2359999999999999E-2</v>
      </c>
      <c r="M151">
        <v>3.4180000000000002E-2</v>
      </c>
      <c r="N151">
        <v>1.515E-2</v>
      </c>
      <c r="O151">
        <v>1.14619</v>
      </c>
      <c r="P151">
        <v>0.11948</v>
      </c>
      <c r="Q151">
        <v>0</v>
      </c>
      <c r="R151">
        <v>0</v>
      </c>
      <c r="S151">
        <v>0</v>
      </c>
      <c r="T151">
        <v>0</v>
      </c>
      <c r="U151" s="2" t="str">
        <f t="shared" si="42"/>
        <v>A51023</v>
      </c>
      <c r="V151" s="2">
        <f t="shared" si="43"/>
        <v>0.24934000000000003</v>
      </c>
      <c r="W151" s="2">
        <f t="shared" si="44"/>
        <v>8.7999999999999995E-2</v>
      </c>
      <c r="X151" s="2">
        <f t="shared" si="45"/>
        <v>2.33067</v>
      </c>
      <c r="Y151" s="2">
        <f t="shared" si="46"/>
        <v>1.9142999999999999</v>
      </c>
      <c r="Z151" s="2">
        <f t="shared" si="47"/>
        <v>0.12049000000000001</v>
      </c>
      <c r="AA151" s="2">
        <f t="shared" si="48"/>
        <v>1.2359999999999999E-2</v>
      </c>
      <c r="AB151" s="2">
        <f t="shared" si="49"/>
        <v>1.1955200000000001</v>
      </c>
      <c r="AC151" s="2">
        <f t="shared" si="50"/>
        <v>0.11948</v>
      </c>
      <c r="AD151" s="2">
        <f t="shared" si="51"/>
        <v>0</v>
      </c>
      <c r="AE151" s="2">
        <f t="shared" si="52"/>
        <v>0</v>
      </c>
      <c r="AG151" t="s">
        <v>170</v>
      </c>
      <c r="AH151">
        <f t="shared" si="53"/>
        <v>0.30706</v>
      </c>
      <c r="AI151">
        <f t="shared" si="54"/>
        <v>9.0770000000000003E-2</v>
      </c>
      <c r="AJ151">
        <f t="shared" si="55"/>
        <v>2.2361</v>
      </c>
      <c r="AK151">
        <f t="shared" si="56"/>
        <v>2.38489</v>
      </c>
      <c r="AL151">
        <f t="shared" si="57"/>
        <v>0.11971999999999999</v>
      </c>
      <c r="AM151">
        <f t="shared" si="58"/>
        <v>1.2160000000000001E-2</v>
      </c>
      <c r="AN151">
        <f t="shared" si="59"/>
        <v>1.19943</v>
      </c>
      <c r="AO151">
        <f t="shared" si="60"/>
        <v>0.11977</v>
      </c>
      <c r="AP151">
        <f t="shared" si="61"/>
        <v>0</v>
      </c>
      <c r="AQ151">
        <f t="shared" si="62"/>
        <v>0</v>
      </c>
    </row>
    <row r="152" spans="1:43">
      <c r="A152" t="s">
        <v>170</v>
      </c>
      <c r="B152">
        <v>3.1969999999999998E-2</v>
      </c>
      <c r="C152">
        <v>0.24704999999999999</v>
      </c>
      <c r="D152">
        <v>2.8039999999999999E-2</v>
      </c>
      <c r="E152">
        <v>9.0770000000000003E-2</v>
      </c>
      <c r="F152">
        <v>1.418E-2</v>
      </c>
      <c r="G152">
        <v>2.2219199999999999</v>
      </c>
      <c r="H152">
        <v>2.38489</v>
      </c>
      <c r="I152">
        <v>6.5119999999999997E-2</v>
      </c>
      <c r="J152">
        <v>2.5489999999999999E-2</v>
      </c>
      <c r="K152">
        <v>2.911E-2</v>
      </c>
      <c r="L152">
        <v>1.2160000000000001E-2</v>
      </c>
      <c r="M152">
        <v>1.269E-2</v>
      </c>
      <c r="N152">
        <v>1.7850000000000001E-2</v>
      </c>
      <c r="O152">
        <v>1.16889</v>
      </c>
      <c r="P152">
        <v>0.11977</v>
      </c>
      <c r="Q152">
        <v>0</v>
      </c>
      <c r="R152">
        <v>0</v>
      </c>
      <c r="S152">
        <v>0</v>
      </c>
      <c r="T152">
        <v>0</v>
      </c>
      <c r="U152" s="2" t="str">
        <f t="shared" si="42"/>
        <v>A51163</v>
      </c>
      <c r="V152" s="2">
        <f t="shared" si="43"/>
        <v>0.30706</v>
      </c>
      <c r="W152" s="2">
        <f t="shared" si="44"/>
        <v>9.0770000000000003E-2</v>
      </c>
      <c r="X152" s="2">
        <f t="shared" si="45"/>
        <v>2.2361</v>
      </c>
      <c r="Y152" s="2">
        <f t="shared" si="46"/>
        <v>2.38489</v>
      </c>
      <c r="Z152" s="2">
        <f t="shared" si="47"/>
        <v>0.11971999999999999</v>
      </c>
      <c r="AA152" s="2">
        <f t="shared" si="48"/>
        <v>1.2160000000000001E-2</v>
      </c>
      <c r="AB152" s="2">
        <f t="shared" si="49"/>
        <v>1.19943</v>
      </c>
      <c r="AC152" s="2">
        <f t="shared" si="50"/>
        <v>0.11977</v>
      </c>
      <c r="AD152" s="2">
        <f t="shared" si="51"/>
        <v>0</v>
      </c>
      <c r="AE152" s="2">
        <f t="shared" si="52"/>
        <v>0</v>
      </c>
      <c r="AG152" t="s">
        <v>244</v>
      </c>
      <c r="AH152">
        <f t="shared" si="53"/>
        <v>0.48481999999999997</v>
      </c>
      <c r="AI152">
        <f t="shared" si="54"/>
        <v>0.15123</v>
      </c>
      <c r="AJ152">
        <f t="shared" si="55"/>
        <v>3.5590199999999999</v>
      </c>
      <c r="AK152">
        <f t="shared" si="56"/>
        <v>5.3855500000000003</v>
      </c>
      <c r="AL152">
        <f t="shared" si="57"/>
        <v>0.20816999999999999</v>
      </c>
      <c r="AM152">
        <f t="shared" si="58"/>
        <v>1.992E-2</v>
      </c>
      <c r="AN152">
        <f t="shared" si="59"/>
        <v>1.8395699999999999</v>
      </c>
      <c r="AO152">
        <f t="shared" si="60"/>
        <v>0.20200000000000001</v>
      </c>
      <c r="AP152">
        <f t="shared" si="61"/>
        <v>0</v>
      </c>
      <c r="AQ152">
        <f t="shared" si="62"/>
        <v>0</v>
      </c>
    </row>
    <row r="153" spans="1:43">
      <c r="A153" t="s">
        <v>171</v>
      </c>
      <c r="B153">
        <v>9.3340000000000006E-2</v>
      </c>
      <c r="C153">
        <v>0.15964999999999999</v>
      </c>
      <c r="D153">
        <v>1.9380000000000001E-2</v>
      </c>
      <c r="E153">
        <v>8.9169999999999999E-2</v>
      </c>
      <c r="F153">
        <v>3.7100000000000001E-2</v>
      </c>
      <c r="G153">
        <v>2.2712500000000002</v>
      </c>
      <c r="H153">
        <v>1.87514</v>
      </c>
      <c r="I153">
        <v>0.10169</v>
      </c>
      <c r="J153">
        <v>1.6369999999999999E-2</v>
      </c>
      <c r="K153">
        <v>4.0699999999999998E-3</v>
      </c>
      <c r="L153">
        <v>1.239E-2</v>
      </c>
      <c r="M153">
        <v>4.0370000000000003E-2</v>
      </c>
      <c r="N153">
        <v>1.5310000000000001E-2</v>
      </c>
      <c r="O153">
        <v>1.14083</v>
      </c>
      <c r="P153">
        <v>0.11953999999999999</v>
      </c>
      <c r="Q153">
        <v>0</v>
      </c>
      <c r="R153">
        <v>0</v>
      </c>
      <c r="S153">
        <v>0</v>
      </c>
      <c r="T153">
        <v>0</v>
      </c>
      <c r="U153" s="2" t="str">
        <f t="shared" si="42"/>
        <v>F51023</v>
      </c>
      <c r="V153" s="2">
        <f t="shared" si="43"/>
        <v>0.27237</v>
      </c>
      <c r="W153" s="2">
        <f t="shared" si="44"/>
        <v>8.9169999999999999E-2</v>
      </c>
      <c r="X153" s="2">
        <f t="shared" si="45"/>
        <v>2.3083500000000003</v>
      </c>
      <c r="Y153" s="2">
        <f t="shared" si="46"/>
        <v>1.87514</v>
      </c>
      <c r="Z153" s="2">
        <f t="shared" si="47"/>
        <v>0.12213</v>
      </c>
      <c r="AA153" s="2">
        <f t="shared" si="48"/>
        <v>1.239E-2</v>
      </c>
      <c r="AB153" s="2">
        <f t="shared" si="49"/>
        <v>1.19651</v>
      </c>
      <c r="AC153" s="2">
        <f t="shared" si="50"/>
        <v>0.11953999999999999</v>
      </c>
      <c r="AD153" s="2">
        <f t="shared" si="51"/>
        <v>0</v>
      </c>
      <c r="AE153" s="2">
        <f t="shared" si="52"/>
        <v>0</v>
      </c>
      <c r="AG153" t="s">
        <v>249</v>
      </c>
      <c r="AH153">
        <f t="shared" si="53"/>
        <v>0.29430999999999996</v>
      </c>
      <c r="AI153">
        <f t="shared" si="54"/>
        <v>0.10496</v>
      </c>
      <c r="AJ153">
        <f t="shared" si="55"/>
        <v>2.63388</v>
      </c>
      <c r="AK153">
        <f t="shared" si="56"/>
        <v>3.63422</v>
      </c>
      <c r="AL153">
        <f t="shared" si="57"/>
        <v>0.14346</v>
      </c>
      <c r="AM153">
        <f t="shared" si="58"/>
        <v>1.4120000000000001E-2</v>
      </c>
      <c r="AN153">
        <f t="shared" si="59"/>
        <v>1.40588</v>
      </c>
      <c r="AO153">
        <f t="shared" si="60"/>
        <v>0.14149</v>
      </c>
      <c r="AP153">
        <f t="shared" si="61"/>
        <v>0</v>
      </c>
      <c r="AQ153">
        <f t="shared" si="62"/>
        <v>0</v>
      </c>
    </row>
    <row r="154" spans="1:43">
      <c r="A154" t="s">
        <v>172</v>
      </c>
      <c r="B154">
        <v>7.2319999999999995E-2</v>
      </c>
      <c r="C154">
        <v>0.22025</v>
      </c>
      <c r="D154">
        <v>2.9090000000000001E-2</v>
      </c>
      <c r="E154">
        <v>8.8090000000000002E-2</v>
      </c>
      <c r="F154">
        <v>2.776E-2</v>
      </c>
      <c r="G154">
        <v>2.2429399999999999</v>
      </c>
      <c r="H154">
        <v>1.9279500000000001</v>
      </c>
      <c r="I154">
        <v>8.9800000000000005E-2</v>
      </c>
      <c r="J154">
        <v>2.2370000000000001E-2</v>
      </c>
      <c r="K154">
        <v>8.4899999999999993E-3</v>
      </c>
      <c r="L154">
        <v>1.218E-2</v>
      </c>
      <c r="M154">
        <v>2.4279999999999999E-2</v>
      </c>
      <c r="N154">
        <v>2.1219999999999999E-2</v>
      </c>
      <c r="O154">
        <v>1.1539999999999999</v>
      </c>
      <c r="P154">
        <v>0.11978999999999999</v>
      </c>
      <c r="Q154">
        <v>0</v>
      </c>
      <c r="R154">
        <v>0</v>
      </c>
      <c r="S154">
        <v>0</v>
      </c>
      <c r="T154">
        <v>0</v>
      </c>
      <c r="U154" s="2" t="str">
        <f t="shared" si="42"/>
        <v>F51163</v>
      </c>
      <c r="V154" s="2">
        <f t="shared" si="43"/>
        <v>0.32166</v>
      </c>
      <c r="W154" s="2">
        <f t="shared" si="44"/>
        <v>8.8090000000000002E-2</v>
      </c>
      <c r="X154" s="2">
        <f t="shared" si="45"/>
        <v>2.2706999999999997</v>
      </c>
      <c r="Y154" s="2">
        <f t="shared" si="46"/>
        <v>1.9279500000000001</v>
      </c>
      <c r="Z154" s="2">
        <f t="shared" si="47"/>
        <v>0.12066</v>
      </c>
      <c r="AA154" s="2">
        <f t="shared" si="48"/>
        <v>1.218E-2</v>
      </c>
      <c r="AB154" s="2">
        <f t="shared" si="49"/>
        <v>1.1995</v>
      </c>
      <c r="AC154" s="2">
        <f t="shared" si="50"/>
        <v>0.11978999999999999</v>
      </c>
      <c r="AD154" s="2">
        <f t="shared" si="51"/>
        <v>0</v>
      </c>
      <c r="AE154" s="2">
        <f t="shared" si="52"/>
        <v>0</v>
      </c>
      <c r="AG154" t="s">
        <v>50</v>
      </c>
      <c r="AH154">
        <f t="shared" si="53"/>
        <v>0.44717000000000001</v>
      </c>
      <c r="AI154">
        <f t="shared" si="54"/>
        <v>0.11344</v>
      </c>
      <c r="AJ154">
        <f t="shared" si="55"/>
        <v>2.6475299999999997</v>
      </c>
      <c r="AK154">
        <f t="shared" si="56"/>
        <v>2.0501499999999999</v>
      </c>
      <c r="AL154">
        <f t="shared" si="57"/>
        <v>0.24841999999999997</v>
      </c>
      <c r="AM154">
        <f t="shared" si="58"/>
        <v>1.559E-2</v>
      </c>
      <c r="AN154">
        <f t="shared" si="59"/>
        <v>1.4356200000000001</v>
      </c>
      <c r="AO154">
        <f t="shared" si="60"/>
        <v>0.14409</v>
      </c>
      <c r="AP154">
        <f t="shared" si="61"/>
        <v>0</v>
      </c>
      <c r="AQ154">
        <f t="shared" si="62"/>
        <v>0</v>
      </c>
    </row>
    <row r="155" spans="1:43">
      <c r="A155" t="s">
        <v>173</v>
      </c>
      <c r="B155">
        <v>4.5859999999999998E-2</v>
      </c>
      <c r="C155">
        <v>0.21185999999999999</v>
      </c>
      <c r="D155">
        <v>8.2900000000000005E-3</v>
      </c>
      <c r="E155">
        <v>9.7390000000000004E-2</v>
      </c>
      <c r="F155">
        <v>1.338E-2</v>
      </c>
      <c r="G155">
        <v>2.6631200000000002</v>
      </c>
      <c r="H155">
        <v>2.4020199999999998</v>
      </c>
      <c r="I155">
        <v>0.10357</v>
      </c>
      <c r="J155">
        <v>3.0630000000000001E-2</v>
      </c>
      <c r="K155">
        <v>4.9300000000000004E-3</v>
      </c>
      <c r="L155">
        <v>1.389E-2</v>
      </c>
      <c r="M155">
        <v>1.5900000000000001E-2</v>
      </c>
      <c r="N155">
        <v>3.5770000000000003E-2</v>
      </c>
      <c r="O155">
        <v>1.3218099999999999</v>
      </c>
      <c r="P155">
        <v>0.13736999999999999</v>
      </c>
      <c r="Q155">
        <v>0</v>
      </c>
      <c r="R155">
        <v>0</v>
      </c>
      <c r="S155">
        <v>0</v>
      </c>
      <c r="T155">
        <v>0</v>
      </c>
      <c r="U155" s="2" t="str">
        <f t="shared" si="42"/>
        <v>A51161</v>
      </c>
      <c r="V155" s="2">
        <f t="shared" si="43"/>
        <v>0.26601000000000002</v>
      </c>
      <c r="W155" s="2">
        <f t="shared" si="44"/>
        <v>9.7390000000000004E-2</v>
      </c>
      <c r="X155" s="2">
        <f t="shared" si="45"/>
        <v>2.6765000000000003</v>
      </c>
      <c r="Y155" s="2">
        <f t="shared" si="46"/>
        <v>2.4020199999999998</v>
      </c>
      <c r="Z155" s="2">
        <f t="shared" si="47"/>
        <v>0.13912999999999998</v>
      </c>
      <c r="AA155" s="2">
        <f t="shared" si="48"/>
        <v>1.389E-2</v>
      </c>
      <c r="AB155" s="2">
        <f t="shared" si="49"/>
        <v>1.37348</v>
      </c>
      <c r="AC155" s="2">
        <f t="shared" si="50"/>
        <v>0.13736999999999999</v>
      </c>
      <c r="AD155" s="2">
        <f t="shared" si="51"/>
        <v>0</v>
      </c>
      <c r="AE155" s="2">
        <f t="shared" si="52"/>
        <v>0</v>
      </c>
      <c r="AG155" t="s">
        <v>218</v>
      </c>
      <c r="AH155">
        <f t="shared" si="53"/>
        <v>0.29456000000000004</v>
      </c>
      <c r="AI155">
        <f t="shared" si="54"/>
        <v>0.10178</v>
      </c>
      <c r="AJ155">
        <f t="shared" si="55"/>
        <v>2.4347700000000003</v>
      </c>
      <c r="AK155">
        <f t="shared" si="56"/>
        <v>1.8193600000000001</v>
      </c>
      <c r="AL155">
        <f t="shared" si="57"/>
        <v>0.13836999999999999</v>
      </c>
      <c r="AM155">
        <f t="shared" si="58"/>
        <v>1.371E-2</v>
      </c>
      <c r="AN155">
        <f t="shared" si="59"/>
        <v>1.22004</v>
      </c>
      <c r="AO155">
        <f t="shared" si="60"/>
        <v>0.12916</v>
      </c>
      <c r="AP155">
        <f t="shared" si="61"/>
        <v>0</v>
      </c>
      <c r="AQ155">
        <f t="shared" si="62"/>
        <v>0</v>
      </c>
    </row>
    <row r="156" spans="1:43">
      <c r="A156" t="s">
        <v>174</v>
      </c>
      <c r="B156">
        <v>0.13131999999999999</v>
      </c>
      <c r="C156">
        <v>0.19253000000000001</v>
      </c>
      <c r="D156">
        <v>9.1199999999999996E-3</v>
      </c>
      <c r="E156">
        <v>0.10782</v>
      </c>
      <c r="F156">
        <v>4.0239999999999998E-2</v>
      </c>
      <c r="G156">
        <v>2.60812</v>
      </c>
      <c r="H156">
        <v>1.9158599999999999</v>
      </c>
      <c r="I156">
        <v>0.12942000000000001</v>
      </c>
      <c r="J156">
        <v>2.265E-2</v>
      </c>
      <c r="K156">
        <v>5.5000000000000003E-4</v>
      </c>
      <c r="L156">
        <v>1.4019999999999999E-2</v>
      </c>
      <c r="M156">
        <v>4.129E-2</v>
      </c>
      <c r="N156">
        <v>4.9299999999999997E-2</v>
      </c>
      <c r="O156">
        <v>1.2792699999999999</v>
      </c>
      <c r="P156">
        <v>0.13766999999999999</v>
      </c>
      <c r="Q156">
        <v>0</v>
      </c>
      <c r="R156">
        <v>0</v>
      </c>
      <c r="S156">
        <v>0</v>
      </c>
      <c r="T156">
        <v>0</v>
      </c>
      <c r="U156" s="2" t="str">
        <f t="shared" si="42"/>
        <v>F51161</v>
      </c>
      <c r="V156" s="2">
        <f t="shared" si="43"/>
        <v>0.33296999999999999</v>
      </c>
      <c r="W156" s="2">
        <f t="shared" si="44"/>
        <v>0.10782</v>
      </c>
      <c r="X156" s="2">
        <f t="shared" si="45"/>
        <v>2.6483599999999998</v>
      </c>
      <c r="Y156" s="2">
        <f t="shared" si="46"/>
        <v>1.9158599999999999</v>
      </c>
      <c r="Z156" s="2">
        <f t="shared" si="47"/>
        <v>0.15262000000000001</v>
      </c>
      <c r="AA156" s="2">
        <f t="shared" si="48"/>
        <v>1.4019999999999999E-2</v>
      </c>
      <c r="AB156" s="2">
        <f t="shared" si="49"/>
        <v>1.3698599999999999</v>
      </c>
      <c r="AC156" s="2">
        <f t="shared" si="50"/>
        <v>0.13766999999999999</v>
      </c>
      <c r="AD156" s="2">
        <f t="shared" si="51"/>
        <v>0</v>
      </c>
      <c r="AE156" s="2">
        <f t="shared" si="52"/>
        <v>0</v>
      </c>
      <c r="AG156" t="s">
        <v>141</v>
      </c>
      <c r="AH156">
        <f t="shared" si="53"/>
        <v>3.0674799999999998</v>
      </c>
      <c r="AI156">
        <f t="shared" si="54"/>
        <v>0.67301</v>
      </c>
      <c r="AJ156">
        <f t="shared" si="55"/>
        <v>16.657119999999999</v>
      </c>
      <c r="AK156">
        <f t="shared" si="56"/>
        <v>13.0824</v>
      </c>
      <c r="AL156">
        <f t="shared" si="57"/>
        <v>1.0524199999999999</v>
      </c>
      <c r="AM156">
        <f t="shared" si="58"/>
        <v>8.7599999999999997E-2</v>
      </c>
      <c r="AN156">
        <f t="shared" si="59"/>
        <v>0.27354000000000001</v>
      </c>
      <c r="AO156">
        <f t="shared" si="60"/>
        <v>0.92344000000000004</v>
      </c>
      <c r="AP156">
        <f t="shared" si="61"/>
        <v>0</v>
      </c>
      <c r="AQ156">
        <f t="shared" si="62"/>
        <v>0</v>
      </c>
    </row>
    <row r="157" spans="1:43">
      <c r="A157" t="s">
        <v>175</v>
      </c>
      <c r="B157">
        <v>2.001E-2</v>
      </c>
      <c r="C157">
        <v>0.26543</v>
      </c>
      <c r="D157">
        <v>1.112E-2</v>
      </c>
      <c r="E157">
        <v>0.10122</v>
      </c>
      <c r="F157">
        <v>6.7400000000000003E-3</v>
      </c>
      <c r="G157">
        <v>2.3468399999999998</v>
      </c>
      <c r="H157">
        <v>5.4929100000000002</v>
      </c>
      <c r="I157">
        <v>5.5789999999999999E-2</v>
      </c>
      <c r="J157">
        <v>3.2559999999999999E-2</v>
      </c>
      <c r="K157">
        <v>4.8070000000000002E-2</v>
      </c>
      <c r="L157">
        <v>1.349E-2</v>
      </c>
      <c r="M157">
        <v>4.7099999999999998E-3</v>
      </c>
      <c r="N157">
        <v>1.7340000000000001E-2</v>
      </c>
      <c r="O157">
        <v>1.33423</v>
      </c>
      <c r="P157">
        <v>0.13533000000000001</v>
      </c>
      <c r="Q157">
        <v>0</v>
      </c>
      <c r="R157">
        <v>0</v>
      </c>
      <c r="S157">
        <v>0</v>
      </c>
      <c r="T157">
        <v>0</v>
      </c>
      <c r="U157" s="2" t="str">
        <f t="shared" si="42"/>
        <v>A51015</v>
      </c>
      <c r="V157" s="2">
        <f t="shared" si="43"/>
        <v>0.29656000000000005</v>
      </c>
      <c r="W157" s="2">
        <f t="shared" si="44"/>
        <v>0.10122</v>
      </c>
      <c r="X157" s="2">
        <f t="shared" si="45"/>
        <v>2.35358</v>
      </c>
      <c r="Y157" s="2">
        <f t="shared" si="46"/>
        <v>5.4929100000000002</v>
      </c>
      <c r="Z157" s="2">
        <f t="shared" si="47"/>
        <v>0.13641999999999999</v>
      </c>
      <c r="AA157" s="2">
        <f t="shared" si="48"/>
        <v>1.349E-2</v>
      </c>
      <c r="AB157" s="2">
        <f t="shared" si="49"/>
        <v>1.3562799999999999</v>
      </c>
      <c r="AC157" s="2">
        <f t="shared" si="50"/>
        <v>0.13533000000000001</v>
      </c>
      <c r="AD157" s="2">
        <f t="shared" si="51"/>
        <v>0</v>
      </c>
      <c r="AE157" s="2">
        <f t="shared" si="52"/>
        <v>0</v>
      </c>
      <c r="AG157" t="s">
        <v>250</v>
      </c>
      <c r="AH157">
        <f t="shared" si="53"/>
        <v>0.22577</v>
      </c>
      <c r="AI157">
        <f t="shared" si="54"/>
        <v>8.6840000000000001E-2</v>
      </c>
      <c r="AJ157">
        <f t="shared" si="55"/>
        <v>2.2733099999999999</v>
      </c>
      <c r="AK157">
        <f t="shared" si="56"/>
        <v>2.2420100000000001</v>
      </c>
      <c r="AL157">
        <f t="shared" si="57"/>
        <v>0.1222</v>
      </c>
      <c r="AM157">
        <f t="shared" si="58"/>
        <v>1.1990000000000001E-2</v>
      </c>
      <c r="AN157">
        <f t="shared" si="59"/>
        <v>1.11842</v>
      </c>
      <c r="AO157">
        <f t="shared" si="60"/>
        <v>0.11898</v>
      </c>
      <c r="AP157">
        <f t="shared" si="61"/>
        <v>0</v>
      </c>
      <c r="AQ157">
        <f t="shared" si="62"/>
        <v>0</v>
      </c>
    </row>
    <row r="158" spans="1:43">
      <c r="A158" t="s">
        <v>176</v>
      </c>
      <c r="B158">
        <v>5.9659999999999998E-2</v>
      </c>
      <c r="C158">
        <v>0.27506000000000003</v>
      </c>
      <c r="D158">
        <v>1.191E-2</v>
      </c>
      <c r="E158">
        <v>9.9790000000000004E-2</v>
      </c>
      <c r="F158">
        <v>1.8790000000000001E-2</v>
      </c>
      <c r="G158">
        <v>2.61131</v>
      </c>
      <c r="H158">
        <v>2.6772999999999998</v>
      </c>
      <c r="I158">
        <v>7.7630000000000005E-2</v>
      </c>
      <c r="J158">
        <v>5.5399999999999998E-2</v>
      </c>
      <c r="K158">
        <v>7.6600000000000001E-3</v>
      </c>
      <c r="L158">
        <v>1.355E-2</v>
      </c>
      <c r="M158">
        <v>1.009E-2</v>
      </c>
      <c r="N158">
        <v>5.672E-2</v>
      </c>
      <c r="O158">
        <v>1.2808200000000001</v>
      </c>
      <c r="P158">
        <v>0.13503999999999999</v>
      </c>
      <c r="Q158">
        <v>0</v>
      </c>
      <c r="R158">
        <v>0</v>
      </c>
      <c r="S158">
        <v>0</v>
      </c>
      <c r="T158">
        <v>0</v>
      </c>
      <c r="U158" s="2" t="str">
        <f t="shared" si="42"/>
        <v>B51015</v>
      </c>
      <c r="V158" s="2">
        <f t="shared" si="43"/>
        <v>0.34662999999999999</v>
      </c>
      <c r="W158" s="2">
        <f t="shared" si="44"/>
        <v>9.9790000000000004E-2</v>
      </c>
      <c r="X158" s="2">
        <f t="shared" si="45"/>
        <v>2.6301000000000001</v>
      </c>
      <c r="Y158" s="2">
        <f t="shared" si="46"/>
        <v>2.6772999999999998</v>
      </c>
      <c r="Z158" s="2">
        <f t="shared" si="47"/>
        <v>0.14069000000000001</v>
      </c>
      <c r="AA158" s="2">
        <f t="shared" si="48"/>
        <v>1.355E-2</v>
      </c>
      <c r="AB158" s="2">
        <f t="shared" si="49"/>
        <v>1.3476300000000001</v>
      </c>
      <c r="AC158" s="2">
        <f t="shared" si="50"/>
        <v>0.13503999999999999</v>
      </c>
      <c r="AD158" s="2">
        <f t="shared" si="51"/>
        <v>0</v>
      </c>
      <c r="AE158" s="2">
        <f t="shared" si="52"/>
        <v>0</v>
      </c>
      <c r="AG158" t="s">
        <v>220</v>
      </c>
      <c r="AH158">
        <f t="shared" si="53"/>
        <v>0.21751999999999999</v>
      </c>
      <c r="AI158">
        <f t="shared" si="54"/>
        <v>8.0159999999999995E-2</v>
      </c>
      <c r="AJ158">
        <f t="shared" si="55"/>
        <v>2.1810499999999999</v>
      </c>
      <c r="AK158">
        <f t="shared" si="56"/>
        <v>1.9085099999999999</v>
      </c>
      <c r="AL158">
        <f t="shared" si="57"/>
        <v>0.11232999999999999</v>
      </c>
      <c r="AM158">
        <f t="shared" si="58"/>
        <v>1.1950000000000001E-2</v>
      </c>
      <c r="AN158">
        <f t="shared" si="59"/>
        <v>1.13201</v>
      </c>
      <c r="AO158">
        <f t="shared" si="60"/>
        <v>0.11534</v>
      </c>
      <c r="AP158">
        <f t="shared" si="61"/>
        <v>0</v>
      </c>
      <c r="AQ158">
        <f t="shared" si="62"/>
        <v>0</v>
      </c>
    </row>
    <row r="159" spans="1:43">
      <c r="A159" t="s">
        <v>177</v>
      </c>
      <c r="B159">
        <v>2.205E-2</v>
      </c>
      <c r="C159">
        <v>0.2626</v>
      </c>
      <c r="D159">
        <v>2.7390000000000001E-2</v>
      </c>
      <c r="E159">
        <v>9.1160000000000005E-2</v>
      </c>
      <c r="F159">
        <v>6.8999999999999999E-3</v>
      </c>
      <c r="G159">
        <v>2.2271899999999998</v>
      </c>
      <c r="H159">
        <v>2.55166</v>
      </c>
      <c r="I159">
        <v>4.462E-2</v>
      </c>
      <c r="J159">
        <v>3.3090000000000001E-2</v>
      </c>
      <c r="K159">
        <v>4.267E-2</v>
      </c>
      <c r="L159">
        <v>1.223E-2</v>
      </c>
      <c r="M159">
        <v>9.9100000000000004E-3</v>
      </c>
      <c r="N159">
        <v>1.8149999999999999E-2</v>
      </c>
      <c r="O159">
        <v>1.1792499999999999</v>
      </c>
      <c r="P159">
        <v>0.12057</v>
      </c>
      <c r="Q159">
        <v>0</v>
      </c>
      <c r="R159">
        <v>0</v>
      </c>
      <c r="S159">
        <v>0</v>
      </c>
      <c r="T159">
        <v>0</v>
      </c>
      <c r="U159" s="2" t="str">
        <f t="shared" si="42"/>
        <v>B51163</v>
      </c>
      <c r="V159" s="2">
        <f t="shared" si="43"/>
        <v>0.31204000000000004</v>
      </c>
      <c r="W159" s="2">
        <f t="shared" si="44"/>
        <v>9.1160000000000005E-2</v>
      </c>
      <c r="X159" s="2">
        <f t="shared" si="45"/>
        <v>2.2340899999999997</v>
      </c>
      <c r="Y159" s="2">
        <f t="shared" si="46"/>
        <v>2.55166</v>
      </c>
      <c r="Z159" s="2">
        <f t="shared" si="47"/>
        <v>0.12038</v>
      </c>
      <c r="AA159" s="2">
        <f t="shared" si="48"/>
        <v>1.223E-2</v>
      </c>
      <c r="AB159" s="2">
        <f t="shared" si="49"/>
        <v>1.2073099999999999</v>
      </c>
      <c r="AC159" s="2">
        <f t="shared" si="50"/>
        <v>0.12057</v>
      </c>
      <c r="AD159" s="2">
        <f t="shared" si="51"/>
        <v>0</v>
      </c>
      <c r="AE159" s="2">
        <f t="shared" si="52"/>
        <v>0</v>
      </c>
      <c r="AG159" t="s">
        <v>35</v>
      </c>
      <c r="AH159">
        <f t="shared" si="53"/>
        <v>0.41148000000000001</v>
      </c>
      <c r="AI159">
        <f t="shared" si="54"/>
        <v>0.14810999999999999</v>
      </c>
      <c r="AJ159">
        <f t="shared" si="55"/>
        <v>4.1382700000000003</v>
      </c>
      <c r="AK159">
        <f t="shared" si="56"/>
        <v>4.3988300000000002</v>
      </c>
      <c r="AL159">
        <f t="shared" si="57"/>
        <v>0.21009</v>
      </c>
      <c r="AM159">
        <f t="shared" si="58"/>
        <v>2.0070000000000001E-2</v>
      </c>
      <c r="AN159">
        <f t="shared" si="59"/>
        <v>1.9497200000000001</v>
      </c>
      <c r="AO159">
        <f t="shared" si="60"/>
        <v>0.20201</v>
      </c>
      <c r="AP159">
        <f t="shared" si="61"/>
        <v>0</v>
      </c>
      <c r="AQ159">
        <f t="shared" si="62"/>
        <v>0</v>
      </c>
    </row>
    <row r="160" spans="1:43">
      <c r="A160" t="s">
        <v>178</v>
      </c>
      <c r="B160">
        <v>0.17605999999999999</v>
      </c>
      <c r="C160">
        <v>0.22570999999999999</v>
      </c>
      <c r="D160">
        <v>1.7780000000000001E-2</v>
      </c>
      <c r="E160">
        <v>0.10496999999999999</v>
      </c>
      <c r="F160">
        <v>9.9709999999999993E-2</v>
      </c>
      <c r="G160">
        <v>2.6030199999999999</v>
      </c>
      <c r="H160">
        <v>1.8509800000000001</v>
      </c>
      <c r="I160">
        <v>0.16313</v>
      </c>
      <c r="J160">
        <v>3.6020000000000003E-2</v>
      </c>
      <c r="K160">
        <v>3.3500000000000001E-3</v>
      </c>
      <c r="L160">
        <v>1.349E-2</v>
      </c>
      <c r="M160">
        <v>2.6599999999999999E-2</v>
      </c>
      <c r="N160">
        <v>5.2600000000000001E-2</v>
      </c>
      <c r="O160">
        <v>1.27258</v>
      </c>
      <c r="P160">
        <v>0.13553999999999999</v>
      </c>
      <c r="Q160">
        <v>0</v>
      </c>
      <c r="R160">
        <v>0</v>
      </c>
      <c r="S160">
        <v>0</v>
      </c>
      <c r="T160">
        <v>0</v>
      </c>
      <c r="U160" s="2" t="str">
        <f t="shared" si="42"/>
        <v>F51015</v>
      </c>
      <c r="V160" s="2">
        <f t="shared" si="43"/>
        <v>0.41954999999999998</v>
      </c>
      <c r="W160" s="2">
        <f t="shared" si="44"/>
        <v>0.10496999999999999</v>
      </c>
      <c r="X160" s="2">
        <f t="shared" si="45"/>
        <v>2.7027299999999999</v>
      </c>
      <c r="Y160" s="2">
        <f t="shared" si="46"/>
        <v>1.8509800000000001</v>
      </c>
      <c r="Z160" s="2">
        <f t="shared" si="47"/>
        <v>0.20249999999999999</v>
      </c>
      <c r="AA160" s="2">
        <f t="shared" si="48"/>
        <v>1.349E-2</v>
      </c>
      <c r="AB160" s="2">
        <f t="shared" si="49"/>
        <v>1.35178</v>
      </c>
      <c r="AC160" s="2">
        <f t="shared" si="50"/>
        <v>0.13553999999999999</v>
      </c>
      <c r="AD160" s="2">
        <f t="shared" si="51"/>
        <v>0</v>
      </c>
      <c r="AE160" s="2">
        <f t="shared" si="52"/>
        <v>0</v>
      </c>
      <c r="AG160" t="s">
        <v>209</v>
      </c>
      <c r="AH160">
        <f t="shared" si="53"/>
        <v>4.7959999999999996E-2</v>
      </c>
      <c r="AI160">
        <f t="shared" si="54"/>
        <v>7.6509999999999995E-2</v>
      </c>
      <c r="AJ160">
        <f t="shared" si="55"/>
        <v>0.47917999999999999</v>
      </c>
      <c r="AK160">
        <f t="shared" si="56"/>
        <v>2.68865</v>
      </c>
      <c r="AL160">
        <f t="shared" si="57"/>
        <v>0.10446</v>
      </c>
      <c r="AM160">
        <f t="shared" si="58"/>
        <v>1.0619999999999999E-2</v>
      </c>
      <c r="AN160">
        <f t="shared" si="59"/>
        <v>1.0289200000000001</v>
      </c>
      <c r="AO160">
        <f t="shared" si="60"/>
        <v>0.10467</v>
      </c>
      <c r="AP160">
        <f t="shared" si="61"/>
        <v>0</v>
      </c>
      <c r="AQ160">
        <f t="shared" si="62"/>
        <v>0</v>
      </c>
    </row>
    <row r="161" spans="1:43">
      <c r="A161" t="s">
        <v>179</v>
      </c>
      <c r="B161">
        <v>0.14269999999999999</v>
      </c>
      <c r="C161">
        <v>0.23580999999999999</v>
      </c>
      <c r="D161">
        <v>1.3259999999999999E-2</v>
      </c>
      <c r="E161">
        <v>0.10348</v>
      </c>
      <c r="F161">
        <v>5.534E-2</v>
      </c>
      <c r="G161">
        <v>2.4347400000000001</v>
      </c>
      <c r="H161">
        <v>1.9092</v>
      </c>
      <c r="I161">
        <v>0.15018000000000001</v>
      </c>
      <c r="J161">
        <v>2.5139999999999999E-2</v>
      </c>
      <c r="K161">
        <v>2.1700000000000001E-3</v>
      </c>
      <c r="L161">
        <v>1.366E-2</v>
      </c>
      <c r="M161">
        <v>3.9649999999999998E-2</v>
      </c>
      <c r="N161">
        <v>3.8580000000000003E-2</v>
      </c>
      <c r="O161">
        <v>1.25526</v>
      </c>
      <c r="P161">
        <v>0.13353000000000001</v>
      </c>
      <c r="Q161">
        <v>0</v>
      </c>
      <c r="R161">
        <v>0</v>
      </c>
      <c r="S161">
        <v>0</v>
      </c>
      <c r="T161">
        <v>0</v>
      </c>
      <c r="U161" s="2" t="str">
        <f t="shared" si="42"/>
        <v>C51015</v>
      </c>
      <c r="V161" s="2">
        <f t="shared" si="43"/>
        <v>0.39177000000000001</v>
      </c>
      <c r="W161" s="2">
        <f t="shared" si="44"/>
        <v>0.10348</v>
      </c>
      <c r="X161" s="2">
        <f t="shared" si="45"/>
        <v>2.4900800000000003</v>
      </c>
      <c r="Y161" s="2">
        <f t="shared" si="46"/>
        <v>1.9092</v>
      </c>
      <c r="Z161" s="2">
        <f t="shared" si="47"/>
        <v>0.17749000000000001</v>
      </c>
      <c r="AA161" s="2">
        <f t="shared" si="48"/>
        <v>1.366E-2</v>
      </c>
      <c r="AB161" s="2">
        <f t="shared" si="49"/>
        <v>1.3334900000000001</v>
      </c>
      <c r="AC161" s="2">
        <f t="shared" si="50"/>
        <v>0.13353000000000001</v>
      </c>
      <c r="AD161" s="2">
        <f t="shared" si="51"/>
        <v>0</v>
      </c>
      <c r="AE161" s="2">
        <f t="shared" si="52"/>
        <v>0</v>
      </c>
      <c r="AG161" t="s">
        <v>190</v>
      </c>
      <c r="AH161">
        <f t="shared" si="53"/>
        <v>0.16450999999999999</v>
      </c>
      <c r="AI161">
        <f t="shared" si="54"/>
        <v>7.1319999999999995E-2</v>
      </c>
      <c r="AJ161">
        <f t="shared" si="55"/>
        <v>1.65628</v>
      </c>
      <c r="AK161">
        <f t="shared" si="56"/>
        <v>1.6223000000000001</v>
      </c>
      <c r="AL161">
        <f t="shared" si="57"/>
        <v>8.4360000000000004E-2</v>
      </c>
      <c r="AM161">
        <f t="shared" si="58"/>
        <v>1.0619999999999999E-2</v>
      </c>
      <c r="AN161">
        <f t="shared" si="59"/>
        <v>0.95847000000000004</v>
      </c>
      <c r="AO161">
        <f t="shared" si="60"/>
        <v>9.5890000000000003E-2</v>
      </c>
      <c r="AP161">
        <f t="shared" si="61"/>
        <v>0</v>
      </c>
      <c r="AQ161">
        <f t="shared" si="62"/>
        <v>0</v>
      </c>
    </row>
    <row r="162" spans="1:43">
      <c r="A162" t="s">
        <v>180</v>
      </c>
      <c r="B162">
        <v>4.2229999999999997E-2</v>
      </c>
      <c r="C162">
        <v>0.19980999999999999</v>
      </c>
      <c r="D162">
        <v>5.1999999999999998E-3</v>
      </c>
      <c r="E162">
        <v>8.6779999999999996E-2</v>
      </c>
      <c r="F162">
        <v>1.6639999999999999E-2</v>
      </c>
      <c r="G162">
        <v>2.1878099999999998</v>
      </c>
      <c r="H162">
        <v>2.53809</v>
      </c>
      <c r="I162">
        <v>8.2110000000000002E-2</v>
      </c>
      <c r="J162">
        <v>2.3980000000000001E-2</v>
      </c>
      <c r="K162">
        <v>1.01E-2</v>
      </c>
      <c r="L162">
        <v>1.163E-2</v>
      </c>
      <c r="M162">
        <v>9.5899999999999996E-3</v>
      </c>
      <c r="N162">
        <v>8.0280000000000004E-2</v>
      </c>
      <c r="O162">
        <v>1.0316099999999999</v>
      </c>
      <c r="P162">
        <v>0.11468</v>
      </c>
      <c r="Q162">
        <v>0</v>
      </c>
      <c r="R162">
        <v>0</v>
      </c>
      <c r="S162">
        <v>0</v>
      </c>
      <c r="T162">
        <v>0</v>
      </c>
      <c r="U162" s="2" t="str">
        <f t="shared" si="42"/>
        <v>A51045</v>
      </c>
      <c r="V162" s="2">
        <f t="shared" si="43"/>
        <v>0.24723999999999999</v>
      </c>
      <c r="W162" s="2">
        <f t="shared" si="44"/>
        <v>8.6779999999999996E-2</v>
      </c>
      <c r="X162" s="2">
        <f t="shared" si="45"/>
        <v>2.20445</v>
      </c>
      <c r="Y162" s="2">
        <f t="shared" si="46"/>
        <v>2.53809</v>
      </c>
      <c r="Z162" s="2">
        <f t="shared" si="47"/>
        <v>0.11619</v>
      </c>
      <c r="AA162" s="2">
        <f t="shared" si="48"/>
        <v>1.163E-2</v>
      </c>
      <c r="AB162" s="2">
        <f t="shared" si="49"/>
        <v>1.12148</v>
      </c>
      <c r="AC162" s="2">
        <f t="shared" si="50"/>
        <v>0.11468</v>
      </c>
      <c r="AD162" s="2">
        <f t="shared" si="51"/>
        <v>0</v>
      </c>
      <c r="AE162" s="2">
        <f t="shared" si="52"/>
        <v>0</v>
      </c>
      <c r="AG162" t="s">
        <v>166</v>
      </c>
      <c r="AH162">
        <f t="shared" si="53"/>
        <v>0.17990999999999999</v>
      </c>
      <c r="AI162">
        <f t="shared" si="54"/>
        <v>7.9200000000000007E-2</v>
      </c>
      <c r="AJ162">
        <f t="shared" si="55"/>
        <v>1.7245000000000001</v>
      </c>
      <c r="AK162">
        <f t="shared" si="56"/>
        <v>1.53145</v>
      </c>
      <c r="AL162">
        <f t="shared" si="57"/>
        <v>9.0279999999999999E-2</v>
      </c>
      <c r="AM162">
        <f t="shared" si="58"/>
        <v>1.0999999999999999E-2</v>
      </c>
      <c r="AN162">
        <f t="shared" si="59"/>
        <v>0.99570000000000003</v>
      </c>
      <c r="AO162">
        <f t="shared" si="60"/>
        <v>9.9699999999999997E-2</v>
      </c>
      <c r="AP162">
        <f t="shared" si="61"/>
        <v>0</v>
      </c>
      <c r="AQ162">
        <f t="shared" si="62"/>
        <v>0</v>
      </c>
    </row>
    <row r="163" spans="1:43">
      <c r="A163" t="s">
        <v>181</v>
      </c>
      <c r="B163">
        <v>7.2489999999999999E-2</v>
      </c>
      <c r="C163">
        <v>0.17938999999999999</v>
      </c>
      <c r="D163">
        <v>2.2899999999999999E-3</v>
      </c>
      <c r="E163">
        <v>8.4029999999999994E-2</v>
      </c>
      <c r="F163">
        <v>5.8459999999999998E-2</v>
      </c>
      <c r="G163">
        <v>2.26206</v>
      </c>
      <c r="H163">
        <v>1.7651300000000001</v>
      </c>
      <c r="I163">
        <v>9.2649999999999996E-2</v>
      </c>
      <c r="J163">
        <v>2.3449999999999999E-2</v>
      </c>
      <c r="K163">
        <v>5.6100000000000004E-3</v>
      </c>
      <c r="L163">
        <v>1.1390000000000001E-2</v>
      </c>
      <c r="M163">
        <v>1.7899999999999999E-3</v>
      </c>
      <c r="N163">
        <v>0.75748000000000004</v>
      </c>
      <c r="O163">
        <v>0.37358000000000002</v>
      </c>
      <c r="P163">
        <v>0.11337999999999999</v>
      </c>
      <c r="Q163">
        <v>0</v>
      </c>
      <c r="R163">
        <v>0</v>
      </c>
      <c r="S163">
        <v>0</v>
      </c>
      <c r="T163">
        <v>0</v>
      </c>
      <c r="U163" s="2" t="str">
        <f t="shared" si="42"/>
        <v>A51071</v>
      </c>
      <c r="V163" s="2">
        <f t="shared" si="43"/>
        <v>0.25417000000000001</v>
      </c>
      <c r="W163" s="2">
        <f t="shared" si="44"/>
        <v>8.4029999999999994E-2</v>
      </c>
      <c r="X163" s="2">
        <f t="shared" si="45"/>
        <v>2.3205200000000001</v>
      </c>
      <c r="Y163" s="2">
        <f t="shared" si="46"/>
        <v>1.7651300000000001</v>
      </c>
      <c r="Z163" s="2">
        <f t="shared" si="47"/>
        <v>0.12171</v>
      </c>
      <c r="AA163" s="2">
        <f t="shared" si="48"/>
        <v>1.1390000000000001E-2</v>
      </c>
      <c r="AB163" s="2">
        <f t="shared" si="49"/>
        <v>1.1328499999999999</v>
      </c>
      <c r="AC163" s="2">
        <f t="shared" si="50"/>
        <v>0.11337999999999999</v>
      </c>
      <c r="AD163" s="2">
        <f t="shared" si="51"/>
        <v>0</v>
      </c>
      <c r="AE163" s="2">
        <f t="shared" si="52"/>
        <v>0</v>
      </c>
      <c r="AG163" t="s">
        <v>143</v>
      </c>
      <c r="AH163">
        <f t="shared" si="53"/>
        <v>0.34001999999999999</v>
      </c>
      <c r="AI163">
        <f t="shared" si="54"/>
        <v>0.12363</v>
      </c>
      <c r="AJ163">
        <f t="shared" si="55"/>
        <v>3.4125599999999996</v>
      </c>
      <c r="AK163">
        <f t="shared" si="56"/>
        <v>3.9259400000000002</v>
      </c>
      <c r="AL163">
        <f t="shared" si="57"/>
        <v>0.17976000000000003</v>
      </c>
      <c r="AM163">
        <f t="shared" si="58"/>
        <v>1.6709999999999999E-2</v>
      </c>
      <c r="AN163">
        <f t="shared" si="59"/>
        <v>1.6718199999999999</v>
      </c>
      <c r="AO163">
        <f t="shared" si="60"/>
        <v>0.16707</v>
      </c>
      <c r="AP163">
        <f t="shared" si="61"/>
        <v>0</v>
      </c>
      <c r="AQ163">
        <f t="shared" si="62"/>
        <v>0</v>
      </c>
    </row>
    <row r="164" spans="1:43">
      <c r="A164" t="s">
        <v>182</v>
      </c>
      <c r="B164">
        <v>4.403E-2</v>
      </c>
      <c r="C164">
        <v>0.19783000000000001</v>
      </c>
      <c r="D164">
        <v>5.3600000000000002E-3</v>
      </c>
      <c r="E164">
        <v>8.6790000000000006E-2</v>
      </c>
      <c r="F164">
        <v>2.1479999999999999E-2</v>
      </c>
      <c r="G164">
        <v>2.1801400000000002</v>
      </c>
      <c r="H164">
        <v>2.5331100000000002</v>
      </c>
      <c r="I164">
        <v>8.3599999999999994E-2</v>
      </c>
      <c r="J164">
        <v>2.3099999999999999E-2</v>
      </c>
      <c r="K164">
        <v>9.6600000000000002E-3</v>
      </c>
      <c r="L164">
        <v>1.1650000000000001E-2</v>
      </c>
      <c r="M164">
        <v>9.7000000000000003E-3</v>
      </c>
      <c r="N164">
        <v>7.8E-2</v>
      </c>
      <c r="O164">
        <v>1.0333000000000001</v>
      </c>
      <c r="P164">
        <v>0.11471000000000001</v>
      </c>
      <c r="Q164">
        <v>0</v>
      </c>
      <c r="R164">
        <v>0</v>
      </c>
      <c r="S164">
        <v>0</v>
      </c>
      <c r="T164">
        <v>0</v>
      </c>
      <c r="U164" s="2" t="str">
        <f t="shared" si="42"/>
        <v>F51045</v>
      </c>
      <c r="V164" s="2">
        <f t="shared" si="43"/>
        <v>0.24722000000000002</v>
      </c>
      <c r="W164" s="2">
        <f t="shared" si="44"/>
        <v>8.6790000000000006E-2</v>
      </c>
      <c r="X164" s="2">
        <f t="shared" si="45"/>
        <v>2.2016200000000001</v>
      </c>
      <c r="Y164" s="2">
        <f t="shared" si="46"/>
        <v>2.5331100000000002</v>
      </c>
      <c r="Z164" s="2">
        <f t="shared" si="47"/>
        <v>0.11635999999999999</v>
      </c>
      <c r="AA164" s="2">
        <f t="shared" si="48"/>
        <v>1.1650000000000001E-2</v>
      </c>
      <c r="AB164" s="2">
        <f t="shared" si="49"/>
        <v>1.121</v>
      </c>
      <c r="AC164" s="2">
        <f t="shared" si="50"/>
        <v>0.11471000000000001</v>
      </c>
      <c r="AD164" s="2">
        <f t="shared" si="51"/>
        <v>0</v>
      </c>
      <c r="AE164" s="2">
        <f t="shared" si="52"/>
        <v>0</v>
      </c>
      <c r="AG164" t="s">
        <v>117</v>
      </c>
      <c r="AH164">
        <f t="shared" si="53"/>
        <v>0.18693000000000001</v>
      </c>
      <c r="AI164">
        <f t="shared" si="54"/>
        <v>7.732E-2</v>
      </c>
      <c r="AJ164">
        <f t="shared" si="55"/>
        <v>1.8576900000000001</v>
      </c>
      <c r="AK164">
        <f t="shared" si="56"/>
        <v>1.94</v>
      </c>
      <c r="AL164">
        <f t="shared" si="57"/>
        <v>9.9459999999999993E-2</v>
      </c>
      <c r="AM164">
        <f t="shared" si="58"/>
        <v>1.059E-2</v>
      </c>
      <c r="AN164">
        <f t="shared" si="59"/>
        <v>1.0276100000000001</v>
      </c>
      <c r="AO164">
        <f t="shared" si="60"/>
        <v>0.10274</v>
      </c>
      <c r="AP164">
        <f t="shared" si="61"/>
        <v>0</v>
      </c>
      <c r="AQ164">
        <f t="shared" si="62"/>
        <v>0</v>
      </c>
    </row>
    <row r="165" spans="1:43">
      <c r="A165" t="s">
        <v>183</v>
      </c>
      <c r="B165">
        <v>7.1069999999999994E-2</v>
      </c>
      <c r="C165">
        <v>0.17648</v>
      </c>
      <c r="D165">
        <v>2.33E-3</v>
      </c>
      <c r="E165">
        <v>8.4040000000000004E-2</v>
      </c>
      <c r="F165">
        <v>6.6280000000000006E-2</v>
      </c>
      <c r="G165">
        <v>2.25881</v>
      </c>
      <c r="H165">
        <v>1.7640199999999999</v>
      </c>
      <c r="I165">
        <v>9.5890000000000003E-2</v>
      </c>
      <c r="J165">
        <v>2.2679999999999999E-2</v>
      </c>
      <c r="K165">
        <v>3.81E-3</v>
      </c>
      <c r="L165">
        <v>1.1390000000000001E-2</v>
      </c>
      <c r="M165">
        <v>1.8799999999999999E-3</v>
      </c>
      <c r="N165">
        <v>0.75595999999999997</v>
      </c>
      <c r="O165">
        <v>0.37506</v>
      </c>
      <c r="P165">
        <v>0.11336</v>
      </c>
      <c r="Q165">
        <v>0</v>
      </c>
      <c r="R165">
        <v>0</v>
      </c>
      <c r="S165">
        <v>0</v>
      </c>
      <c r="T165">
        <v>0</v>
      </c>
      <c r="U165" s="2" t="str">
        <f t="shared" si="42"/>
        <v>F51071</v>
      </c>
      <c r="V165" s="2">
        <f t="shared" si="43"/>
        <v>0.24987999999999999</v>
      </c>
      <c r="W165" s="2">
        <f t="shared" si="44"/>
        <v>8.4040000000000004E-2</v>
      </c>
      <c r="X165" s="2">
        <f t="shared" si="45"/>
        <v>2.3250899999999999</v>
      </c>
      <c r="Y165" s="2">
        <f t="shared" si="46"/>
        <v>1.7640199999999999</v>
      </c>
      <c r="Z165" s="2">
        <f t="shared" si="47"/>
        <v>0.12238</v>
      </c>
      <c r="AA165" s="2">
        <f t="shared" si="48"/>
        <v>1.1390000000000001E-2</v>
      </c>
      <c r="AB165" s="2">
        <f t="shared" si="49"/>
        <v>1.1329</v>
      </c>
      <c r="AC165" s="2">
        <f t="shared" si="50"/>
        <v>0.11336</v>
      </c>
      <c r="AD165" s="2">
        <f t="shared" si="51"/>
        <v>0</v>
      </c>
      <c r="AE165" s="2">
        <f t="shared" si="52"/>
        <v>0</v>
      </c>
      <c r="AG165" t="s">
        <v>199</v>
      </c>
      <c r="AH165">
        <f t="shared" si="53"/>
        <v>0.17058999999999999</v>
      </c>
      <c r="AI165">
        <f t="shared" si="54"/>
        <v>7.2230000000000003E-2</v>
      </c>
      <c r="AJ165">
        <f t="shared" si="55"/>
        <v>1.73837</v>
      </c>
      <c r="AK165">
        <f t="shared" si="56"/>
        <v>1.57548</v>
      </c>
      <c r="AL165">
        <f t="shared" si="57"/>
        <v>8.8739999999999999E-2</v>
      </c>
      <c r="AM165">
        <f t="shared" si="58"/>
        <v>1.021E-2</v>
      </c>
      <c r="AN165">
        <f t="shared" si="59"/>
        <v>0.96396999999999999</v>
      </c>
      <c r="AO165">
        <f t="shared" si="60"/>
        <v>9.6210000000000004E-2</v>
      </c>
      <c r="AP165">
        <f t="shared" si="61"/>
        <v>0</v>
      </c>
      <c r="AQ165">
        <f t="shared" si="62"/>
        <v>0</v>
      </c>
    </row>
    <row r="166" spans="1:43">
      <c r="A166" t="s">
        <v>184</v>
      </c>
      <c r="B166">
        <v>0.12146</v>
      </c>
      <c r="C166">
        <v>0.17774999999999999</v>
      </c>
      <c r="D166">
        <v>5.4099999999999999E-3</v>
      </c>
      <c r="E166">
        <v>8.3430000000000004E-2</v>
      </c>
      <c r="F166">
        <v>4.8370000000000003E-2</v>
      </c>
      <c r="G166">
        <v>2.0458099999999999</v>
      </c>
      <c r="H166">
        <v>1.68743</v>
      </c>
      <c r="I166">
        <v>9.8339999999999997E-2</v>
      </c>
      <c r="J166">
        <v>1.521E-2</v>
      </c>
      <c r="K166">
        <v>1.5E-3</v>
      </c>
      <c r="L166">
        <v>1.1209999999999999E-2</v>
      </c>
      <c r="M166">
        <v>1.6199999999999999E-2</v>
      </c>
      <c r="N166">
        <v>0.15284</v>
      </c>
      <c r="O166">
        <v>0.89842999999999995</v>
      </c>
      <c r="P166">
        <v>0.10988000000000001</v>
      </c>
      <c r="Q166">
        <v>0</v>
      </c>
      <c r="R166">
        <v>0</v>
      </c>
      <c r="S166">
        <v>0</v>
      </c>
      <c r="T166">
        <v>0</v>
      </c>
      <c r="U166" s="2" t="str">
        <f t="shared" si="42"/>
        <v>B51017</v>
      </c>
      <c r="V166" s="2">
        <f t="shared" si="43"/>
        <v>0.30462</v>
      </c>
      <c r="W166" s="2">
        <f t="shared" si="44"/>
        <v>8.3430000000000004E-2</v>
      </c>
      <c r="X166" s="2">
        <f t="shared" si="45"/>
        <v>2.0941799999999997</v>
      </c>
      <c r="Y166" s="2">
        <f t="shared" si="46"/>
        <v>1.68743</v>
      </c>
      <c r="Z166" s="2">
        <f t="shared" si="47"/>
        <v>0.11505</v>
      </c>
      <c r="AA166" s="2">
        <f t="shared" si="48"/>
        <v>1.1209999999999999E-2</v>
      </c>
      <c r="AB166" s="2">
        <f t="shared" si="49"/>
        <v>1.0674699999999999</v>
      </c>
      <c r="AC166" s="2">
        <f t="shared" si="50"/>
        <v>0.10988000000000001</v>
      </c>
      <c r="AD166" s="2">
        <f t="shared" si="51"/>
        <v>0</v>
      </c>
      <c r="AE166" s="2">
        <f t="shared" si="52"/>
        <v>0</v>
      </c>
      <c r="AG166" t="s">
        <v>212</v>
      </c>
      <c r="AH166">
        <f t="shared" si="53"/>
        <v>0.24049999999999999</v>
      </c>
      <c r="AI166">
        <f t="shared" si="54"/>
        <v>8.7260000000000004E-2</v>
      </c>
      <c r="AJ166">
        <f t="shared" si="55"/>
        <v>1.8668900000000002</v>
      </c>
      <c r="AK166">
        <f t="shared" si="56"/>
        <v>1.39151</v>
      </c>
      <c r="AL166">
        <f t="shared" si="57"/>
        <v>0.10426000000000001</v>
      </c>
      <c r="AM166">
        <f t="shared" si="58"/>
        <v>1.0829999999999999E-2</v>
      </c>
      <c r="AN166">
        <f t="shared" si="59"/>
        <v>1.0578999999999998</v>
      </c>
      <c r="AO166">
        <f t="shared" si="60"/>
        <v>0.10589999999999999</v>
      </c>
      <c r="AP166">
        <f t="shared" si="61"/>
        <v>0</v>
      </c>
      <c r="AQ166">
        <f t="shared" si="62"/>
        <v>0</v>
      </c>
    </row>
    <row r="167" spans="1:43">
      <c r="A167" t="s">
        <v>185</v>
      </c>
      <c r="B167">
        <v>0.11508</v>
      </c>
      <c r="C167">
        <v>0.22195999999999999</v>
      </c>
      <c r="D167">
        <v>4.4600000000000004E-3</v>
      </c>
      <c r="E167">
        <v>8.9779999999999999E-2</v>
      </c>
      <c r="F167">
        <v>3.9570000000000001E-2</v>
      </c>
      <c r="G167">
        <v>2.1008499999999999</v>
      </c>
      <c r="H167">
        <v>1.5034099999999999</v>
      </c>
      <c r="I167">
        <v>0.10366</v>
      </c>
      <c r="J167">
        <v>1.338E-2</v>
      </c>
      <c r="K167">
        <v>7.2000000000000005E-4</v>
      </c>
      <c r="L167">
        <v>1.085E-2</v>
      </c>
      <c r="M167">
        <v>2.3689999999999999E-2</v>
      </c>
      <c r="N167">
        <v>0.16122</v>
      </c>
      <c r="O167">
        <v>0.88680999999999999</v>
      </c>
      <c r="P167">
        <v>0.10994</v>
      </c>
      <c r="Q167">
        <v>0</v>
      </c>
      <c r="R167">
        <v>0</v>
      </c>
      <c r="S167">
        <v>0</v>
      </c>
      <c r="T167">
        <v>0</v>
      </c>
      <c r="U167" s="2" t="str">
        <f t="shared" si="42"/>
        <v>F51017</v>
      </c>
      <c r="V167" s="2">
        <f t="shared" si="43"/>
        <v>0.34150000000000003</v>
      </c>
      <c r="W167" s="2">
        <f t="shared" si="44"/>
        <v>8.9779999999999999E-2</v>
      </c>
      <c r="X167" s="2">
        <f t="shared" si="45"/>
        <v>2.1404199999999998</v>
      </c>
      <c r="Y167" s="2">
        <f t="shared" si="46"/>
        <v>1.5034099999999999</v>
      </c>
      <c r="Z167" s="2">
        <f t="shared" si="47"/>
        <v>0.11776</v>
      </c>
      <c r="AA167" s="2">
        <f t="shared" si="48"/>
        <v>1.085E-2</v>
      </c>
      <c r="AB167" s="2">
        <f t="shared" si="49"/>
        <v>1.07172</v>
      </c>
      <c r="AC167" s="2">
        <f t="shared" si="50"/>
        <v>0.10994</v>
      </c>
      <c r="AD167" s="2">
        <f t="shared" si="51"/>
        <v>0</v>
      </c>
      <c r="AE167" s="2">
        <f t="shared" si="52"/>
        <v>0</v>
      </c>
      <c r="AG167" t="s">
        <v>210</v>
      </c>
      <c r="AH167">
        <f t="shared" si="53"/>
        <v>6.9239999999999996E-2</v>
      </c>
      <c r="AI167">
        <f t="shared" si="54"/>
        <v>7.7640000000000001E-2</v>
      </c>
      <c r="AJ167">
        <f t="shared" si="55"/>
        <v>0.69210000000000005</v>
      </c>
      <c r="AK167">
        <f t="shared" si="56"/>
        <v>2.9525600000000001</v>
      </c>
      <c r="AL167">
        <f t="shared" si="57"/>
        <v>0.10629000000000001</v>
      </c>
      <c r="AM167">
        <f t="shared" si="58"/>
        <v>1.068E-2</v>
      </c>
      <c r="AN167">
        <f t="shared" si="59"/>
        <v>1.0825100000000001</v>
      </c>
      <c r="AO167">
        <f t="shared" si="60"/>
        <v>0.10637000000000001</v>
      </c>
      <c r="AP167">
        <f t="shared" si="61"/>
        <v>0</v>
      </c>
      <c r="AQ167">
        <f t="shared" si="62"/>
        <v>0</v>
      </c>
    </row>
    <row r="168" spans="1:43">
      <c r="A168" t="s">
        <v>186</v>
      </c>
      <c r="B168">
        <v>5.6699999999999997E-3</v>
      </c>
      <c r="C168">
        <v>0.1593</v>
      </c>
      <c r="D168">
        <v>1.2E-4</v>
      </c>
      <c r="E168">
        <v>7.1349999999999997E-2</v>
      </c>
      <c r="F168">
        <v>1.6289999999999999E-2</v>
      </c>
      <c r="G168">
        <v>1.6376999999999999</v>
      </c>
      <c r="H168">
        <v>1.8111999999999999</v>
      </c>
      <c r="I168" s="1">
        <v>2.0000000000000002E-5</v>
      </c>
      <c r="J168">
        <v>8.5190000000000002E-2</v>
      </c>
      <c r="K168">
        <v>5.0000000000000001E-4</v>
      </c>
      <c r="L168">
        <v>9.9299999999999996E-3</v>
      </c>
      <c r="M168">
        <v>5.5000000000000003E-4</v>
      </c>
      <c r="N168">
        <v>0.93606999999999996</v>
      </c>
      <c r="O168">
        <v>2.35E-2</v>
      </c>
      <c r="P168">
        <v>9.5909999999999995E-2</v>
      </c>
      <c r="Q168">
        <v>0</v>
      </c>
      <c r="R168">
        <v>0</v>
      </c>
      <c r="S168">
        <v>0</v>
      </c>
      <c r="T168">
        <v>0</v>
      </c>
      <c r="U168" s="2" t="str">
        <f t="shared" si="42"/>
        <v>A51678</v>
      </c>
      <c r="V168" s="2">
        <f t="shared" si="43"/>
        <v>0.16509000000000001</v>
      </c>
      <c r="W168" s="2">
        <f t="shared" si="44"/>
        <v>7.1349999999999997E-2</v>
      </c>
      <c r="X168" s="2">
        <f t="shared" si="45"/>
        <v>1.6539899999999998</v>
      </c>
      <c r="Y168" s="2">
        <f t="shared" si="46"/>
        <v>1.8111999999999999</v>
      </c>
      <c r="Z168" s="2">
        <f t="shared" si="47"/>
        <v>8.5710000000000008E-2</v>
      </c>
      <c r="AA168" s="2">
        <f t="shared" si="48"/>
        <v>9.9299999999999996E-3</v>
      </c>
      <c r="AB168" s="2">
        <f t="shared" si="49"/>
        <v>0.96011999999999997</v>
      </c>
      <c r="AC168" s="2">
        <f t="shared" si="50"/>
        <v>9.5909999999999995E-2</v>
      </c>
      <c r="AD168" s="2">
        <f t="shared" si="51"/>
        <v>0</v>
      </c>
      <c r="AE168" s="2">
        <f t="shared" si="52"/>
        <v>0</v>
      </c>
      <c r="AG168" t="s">
        <v>63</v>
      </c>
      <c r="AH168">
        <f t="shared" si="53"/>
        <v>0.16935999999999998</v>
      </c>
      <c r="AI168">
        <f t="shared" si="54"/>
        <v>7.9649999999999999E-2</v>
      </c>
      <c r="AJ168">
        <f t="shared" si="55"/>
        <v>1.7148899999999998</v>
      </c>
      <c r="AK168">
        <f t="shared" si="56"/>
        <v>1.6072200000000001</v>
      </c>
      <c r="AL168">
        <f t="shared" si="57"/>
        <v>9.1609999999999997E-2</v>
      </c>
      <c r="AM168">
        <f t="shared" si="58"/>
        <v>1.192E-2</v>
      </c>
      <c r="AN168">
        <f t="shared" si="59"/>
        <v>1.01627</v>
      </c>
      <c r="AO168">
        <f t="shared" si="60"/>
        <v>0.10177</v>
      </c>
      <c r="AP168">
        <f t="shared" si="61"/>
        <v>0</v>
      </c>
      <c r="AQ168">
        <f t="shared" si="62"/>
        <v>0</v>
      </c>
    </row>
    <row r="169" spans="1:43">
      <c r="A169" t="s">
        <v>187</v>
      </c>
      <c r="B169">
        <v>6.0260000000000001E-2</v>
      </c>
      <c r="C169">
        <v>0.21854000000000001</v>
      </c>
      <c r="D169">
        <v>4.1399999999999996E-3</v>
      </c>
      <c r="E169">
        <v>8.1449999999999995E-2</v>
      </c>
      <c r="F169">
        <v>1.702E-2</v>
      </c>
      <c r="G169">
        <v>1.9973700000000001</v>
      </c>
      <c r="H169">
        <v>1.81131</v>
      </c>
      <c r="I169">
        <v>9.2799999999999994E-2</v>
      </c>
      <c r="J169">
        <v>1.1849999999999999E-2</v>
      </c>
      <c r="K169">
        <v>6.3899999999999998E-3</v>
      </c>
      <c r="L169">
        <v>1.1429999999999999E-2</v>
      </c>
      <c r="M169">
        <v>1.141E-2</v>
      </c>
      <c r="N169">
        <v>0.13652</v>
      </c>
      <c r="O169">
        <v>0.91791</v>
      </c>
      <c r="P169">
        <v>0.10994</v>
      </c>
      <c r="Q169">
        <v>0</v>
      </c>
      <c r="R169">
        <v>0</v>
      </c>
      <c r="S169">
        <v>0</v>
      </c>
      <c r="T169">
        <v>0</v>
      </c>
      <c r="U169" s="2" t="str">
        <f t="shared" si="42"/>
        <v>A51017</v>
      </c>
      <c r="V169" s="2">
        <f t="shared" si="43"/>
        <v>0.28293999999999997</v>
      </c>
      <c r="W169" s="2">
        <f t="shared" si="44"/>
        <v>8.1449999999999995E-2</v>
      </c>
      <c r="X169" s="2">
        <f t="shared" si="45"/>
        <v>2.0143900000000001</v>
      </c>
      <c r="Y169" s="2">
        <f t="shared" si="46"/>
        <v>1.81131</v>
      </c>
      <c r="Z169" s="2">
        <f t="shared" si="47"/>
        <v>0.11104</v>
      </c>
      <c r="AA169" s="2">
        <f t="shared" si="48"/>
        <v>1.1429999999999999E-2</v>
      </c>
      <c r="AB169" s="2">
        <f t="shared" si="49"/>
        <v>1.0658400000000001</v>
      </c>
      <c r="AC169" s="2">
        <f t="shared" si="50"/>
        <v>0.10994</v>
      </c>
      <c r="AD169" s="2">
        <f t="shared" si="51"/>
        <v>0</v>
      </c>
      <c r="AE169" s="2">
        <f t="shared" si="52"/>
        <v>0</v>
      </c>
      <c r="AG169" t="s">
        <v>43</v>
      </c>
      <c r="AH169">
        <f t="shared" si="53"/>
        <v>0.17930000000000001</v>
      </c>
      <c r="AI169">
        <f t="shared" si="54"/>
        <v>6.9599999999999995E-2</v>
      </c>
      <c r="AJ169">
        <f t="shared" si="55"/>
        <v>1.7841100000000001</v>
      </c>
      <c r="AK169">
        <f t="shared" si="56"/>
        <v>1.7120500000000001</v>
      </c>
      <c r="AL169">
        <f t="shared" si="57"/>
        <v>9.1100000000000014E-2</v>
      </c>
      <c r="AM169">
        <f t="shared" si="58"/>
        <v>9.75E-3</v>
      </c>
      <c r="AN169">
        <f t="shared" si="59"/>
        <v>0.94683000000000006</v>
      </c>
      <c r="AO169">
        <f t="shared" si="60"/>
        <v>9.4640000000000002E-2</v>
      </c>
      <c r="AP169">
        <f t="shared" si="61"/>
        <v>0</v>
      </c>
      <c r="AQ169">
        <f t="shared" si="62"/>
        <v>0</v>
      </c>
    </row>
    <row r="170" spans="1:43">
      <c r="A170" t="s">
        <v>188</v>
      </c>
      <c r="B170">
        <v>7.7789999999999998E-2</v>
      </c>
      <c r="C170">
        <v>0.19516</v>
      </c>
      <c r="D170">
        <v>1.474E-2</v>
      </c>
      <c r="E170">
        <v>8.2580000000000001E-2</v>
      </c>
      <c r="F170">
        <v>3.4459999999999998E-2</v>
      </c>
      <c r="G170">
        <v>2.2685499999999998</v>
      </c>
      <c r="H170">
        <v>1.5343</v>
      </c>
      <c r="I170">
        <v>6.182E-2</v>
      </c>
      <c r="J170">
        <v>2.0990000000000002E-2</v>
      </c>
      <c r="K170">
        <v>2.794E-2</v>
      </c>
      <c r="L170">
        <v>1.089E-2</v>
      </c>
      <c r="M170">
        <v>4.0460000000000003E-2</v>
      </c>
      <c r="N170">
        <v>3.4029999999999998E-2</v>
      </c>
      <c r="O170">
        <v>0.99988999999999995</v>
      </c>
      <c r="P170">
        <v>0.10758</v>
      </c>
      <c r="Q170">
        <v>0</v>
      </c>
      <c r="R170">
        <v>0</v>
      </c>
      <c r="S170">
        <v>0</v>
      </c>
      <c r="T170">
        <v>0</v>
      </c>
      <c r="U170" s="2" t="str">
        <f t="shared" si="42"/>
        <v>A51091</v>
      </c>
      <c r="V170" s="2">
        <f t="shared" si="43"/>
        <v>0.28769</v>
      </c>
      <c r="W170" s="2">
        <f t="shared" si="44"/>
        <v>8.2580000000000001E-2</v>
      </c>
      <c r="X170" s="2">
        <f t="shared" si="45"/>
        <v>2.30301</v>
      </c>
      <c r="Y170" s="2">
        <f t="shared" si="46"/>
        <v>1.5343</v>
      </c>
      <c r="Z170" s="2">
        <f t="shared" si="47"/>
        <v>0.11074999999999999</v>
      </c>
      <c r="AA170" s="2">
        <f t="shared" si="48"/>
        <v>1.089E-2</v>
      </c>
      <c r="AB170" s="2">
        <f t="shared" si="49"/>
        <v>1.0743799999999999</v>
      </c>
      <c r="AC170" s="2">
        <f t="shared" si="50"/>
        <v>0.10758</v>
      </c>
      <c r="AD170" s="2">
        <f t="shared" si="51"/>
        <v>0</v>
      </c>
      <c r="AE170" s="2">
        <f t="shared" si="52"/>
        <v>0</v>
      </c>
      <c r="AG170" t="s">
        <v>254</v>
      </c>
      <c r="AH170">
        <f t="shared" si="53"/>
        <v>0.14196</v>
      </c>
      <c r="AI170">
        <f t="shared" si="54"/>
        <v>7.707E-2</v>
      </c>
      <c r="AJ170">
        <f t="shared" si="55"/>
        <v>1.4184299999999999</v>
      </c>
      <c r="AK170">
        <f t="shared" si="56"/>
        <v>2.4990199999999998</v>
      </c>
      <c r="AL170">
        <f t="shared" si="57"/>
        <v>0.10496999999999999</v>
      </c>
      <c r="AM170">
        <f t="shared" si="58"/>
        <v>1.0630000000000001E-2</v>
      </c>
      <c r="AN170">
        <f t="shared" si="59"/>
        <v>1.0680399999999999</v>
      </c>
      <c r="AO170">
        <f t="shared" si="60"/>
        <v>0.10528999999999999</v>
      </c>
      <c r="AP170">
        <f t="shared" si="61"/>
        <v>0</v>
      </c>
      <c r="AQ170">
        <f t="shared" si="62"/>
        <v>0</v>
      </c>
    </row>
    <row r="171" spans="1:43">
      <c r="A171" t="s">
        <v>189</v>
      </c>
      <c r="B171">
        <v>4.1340000000000002E-2</v>
      </c>
      <c r="C171">
        <v>0.15229999999999999</v>
      </c>
      <c r="D171">
        <v>1.388E-2</v>
      </c>
      <c r="E171">
        <v>7.8789999999999999E-2</v>
      </c>
      <c r="F171">
        <v>1.7989999999999999E-2</v>
      </c>
      <c r="G171">
        <v>2.01857</v>
      </c>
      <c r="H171">
        <v>1.7864500000000001</v>
      </c>
      <c r="I171">
        <v>4.7140000000000001E-2</v>
      </c>
      <c r="J171">
        <v>1.099E-2</v>
      </c>
      <c r="K171">
        <v>5.2720000000000003E-2</v>
      </c>
      <c r="L171">
        <v>1.099E-2</v>
      </c>
      <c r="M171">
        <v>2.639E-2</v>
      </c>
      <c r="N171">
        <v>1.9800000000000002E-2</v>
      </c>
      <c r="O171">
        <v>1.0264500000000001</v>
      </c>
      <c r="P171">
        <v>0.10731</v>
      </c>
      <c r="Q171">
        <v>0</v>
      </c>
      <c r="R171">
        <v>0</v>
      </c>
      <c r="S171">
        <v>0</v>
      </c>
      <c r="T171">
        <v>0</v>
      </c>
      <c r="U171" s="2" t="str">
        <f t="shared" si="42"/>
        <v>B51091</v>
      </c>
      <c r="V171" s="2">
        <f t="shared" si="43"/>
        <v>0.20751999999999998</v>
      </c>
      <c r="W171" s="2">
        <f t="shared" si="44"/>
        <v>7.8789999999999999E-2</v>
      </c>
      <c r="X171" s="2">
        <f t="shared" si="45"/>
        <v>2.0365600000000001</v>
      </c>
      <c r="Y171" s="2">
        <f t="shared" si="46"/>
        <v>1.7864500000000001</v>
      </c>
      <c r="Z171" s="2">
        <f t="shared" si="47"/>
        <v>0.11085</v>
      </c>
      <c r="AA171" s="2">
        <f t="shared" si="48"/>
        <v>1.099E-2</v>
      </c>
      <c r="AB171" s="2">
        <f t="shared" si="49"/>
        <v>1.07264</v>
      </c>
      <c r="AC171" s="2">
        <f t="shared" si="50"/>
        <v>0.10731</v>
      </c>
      <c r="AD171" s="2">
        <f t="shared" si="51"/>
        <v>0</v>
      </c>
      <c r="AE171" s="2">
        <f t="shared" si="52"/>
        <v>0</v>
      </c>
      <c r="AG171" t="s">
        <v>119</v>
      </c>
      <c r="AH171">
        <f t="shared" si="53"/>
        <v>0.20626</v>
      </c>
      <c r="AI171">
        <f t="shared" si="54"/>
        <v>8.1890000000000004E-2</v>
      </c>
      <c r="AJ171">
        <f t="shared" si="55"/>
        <v>2.0579799999999997</v>
      </c>
      <c r="AK171">
        <f t="shared" si="56"/>
        <v>2.2726600000000001</v>
      </c>
      <c r="AL171">
        <f t="shared" si="57"/>
        <v>0.11372</v>
      </c>
      <c r="AM171">
        <f t="shared" si="58"/>
        <v>1.171E-2</v>
      </c>
      <c r="AN171">
        <f t="shared" si="59"/>
        <v>1.14933</v>
      </c>
      <c r="AO171">
        <f t="shared" si="60"/>
        <v>0.11502999999999999</v>
      </c>
      <c r="AP171">
        <f t="shared" si="61"/>
        <v>0</v>
      </c>
      <c r="AQ171">
        <f t="shared" si="62"/>
        <v>0</v>
      </c>
    </row>
    <row r="172" spans="1:43">
      <c r="A172" t="s">
        <v>190</v>
      </c>
      <c r="B172">
        <v>4.2909999999999997E-2</v>
      </c>
      <c r="C172">
        <v>0.11405</v>
      </c>
      <c r="D172">
        <v>7.5500000000000003E-3</v>
      </c>
      <c r="E172">
        <v>7.1319999999999995E-2</v>
      </c>
      <c r="F172">
        <v>2.743E-2</v>
      </c>
      <c r="G172">
        <v>1.6288499999999999</v>
      </c>
      <c r="H172">
        <v>1.6223000000000001</v>
      </c>
      <c r="I172">
        <v>1E-4</v>
      </c>
      <c r="J172">
        <v>5.611E-2</v>
      </c>
      <c r="K172">
        <v>2.8150000000000001E-2</v>
      </c>
      <c r="L172">
        <v>1.0619999999999999E-2</v>
      </c>
      <c r="M172">
        <v>2.5260000000000001E-2</v>
      </c>
      <c r="N172">
        <v>2.3429999999999999E-2</v>
      </c>
      <c r="O172">
        <v>0.90978000000000003</v>
      </c>
      <c r="P172">
        <v>9.5890000000000003E-2</v>
      </c>
      <c r="Q172">
        <v>0</v>
      </c>
      <c r="R172">
        <v>0</v>
      </c>
      <c r="S172">
        <v>0</v>
      </c>
      <c r="T172">
        <v>0</v>
      </c>
      <c r="U172" s="2" t="str">
        <f t="shared" si="42"/>
        <v>A51530</v>
      </c>
      <c r="V172" s="2">
        <f t="shared" si="43"/>
        <v>0.16450999999999999</v>
      </c>
      <c r="W172" s="2">
        <f t="shared" si="44"/>
        <v>7.1319999999999995E-2</v>
      </c>
      <c r="X172" s="2">
        <f t="shared" si="45"/>
        <v>1.65628</v>
      </c>
      <c r="Y172" s="2">
        <f t="shared" si="46"/>
        <v>1.6223000000000001</v>
      </c>
      <c r="Z172" s="2">
        <f t="shared" si="47"/>
        <v>8.4360000000000004E-2</v>
      </c>
      <c r="AA172" s="2">
        <f t="shared" si="48"/>
        <v>1.0619999999999999E-2</v>
      </c>
      <c r="AB172" s="2">
        <f t="shared" si="49"/>
        <v>0.95847000000000004</v>
      </c>
      <c r="AC172" s="2">
        <f t="shared" si="50"/>
        <v>9.5890000000000003E-2</v>
      </c>
      <c r="AD172" s="2">
        <f t="shared" si="51"/>
        <v>0</v>
      </c>
      <c r="AE172" s="2">
        <f t="shared" si="52"/>
        <v>0</v>
      </c>
      <c r="AG172" t="s">
        <v>186</v>
      </c>
      <c r="AH172">
        <f t="shared" si="53"/>
        <v>0.16509000000000001</v>
      </c>
      <c r="AI172">
        <f t="shared" si="54"/>
        <v>7.1349999999999997E-2</v>
      </c>
      <c r="AJ172">
        <f t="shared" si="55"/>
        <v>1.6539899999999998</v>
      </c>
      <c r="AK172">
        <f t="shared" si="56"/>
        <v>1.8111999999999999</v>
      </c>
      <c r="AL172">
        <f t="shared" si="57"/>
        <v>8.5710000000000008E-2</v>
      </c>
      <c r="AM172">
        <f t="shared" si="58"/>
        <v>9.9299999999999996E-3</v>
      </c>
      <c r="AN172">
        <f t="shared" si="59"/>
        <v>0.96011999999999997</v>
      </c>
      <c r="AO172">
        <f t="shared" si="60"/>
        <v>9.5909999999999995E-2</v>
      </c>
      <c r="AP172">
        <f t="shared" si="61"/>
        <v>0</v>
      </c>
      <c r="AQ172">
        <f t="shared" si="62"/>
        <v>0</v>
      </c>
    </row>
    <row r="173" spans="1:43">
      <c r="A173" t="s">
        <v>191</v>
      </c>
      <c r="B173">
        <v>4.2209999999999998E-2</v>
      </c>
      <c r="C173">
        <v>0.11385000000000001</v>
      </c>
      <c r="D173">
        <v>7.7499999999999999E-3</v>
      </c>
      <c r="E173">
        <v>7.152E-2</v>
      </c>
      <c r="F173">
        <v>3.8519999999999999E-2</v>
      </c>
      <c r="G173">
        <v>1.6094299999999999</v>
      </c>
      <c r="H173">
        <v>1.6264000000000001</v>
      </c>
      <c r="I173">
        <v>1E-4</v>
      </c>
      <c r="J173">
        <v>5.4420000000000003E-2</v>
      </c>
      <c r="K173">
        <v>2.9270000000000001E-2</v>
      </c>
      <c r="L173">
        <v>1.0699999999999999E-2</v>
      </c>
      <c r="M173">
        <v>2.9590000000000002E-2</v>
      </c>
      <c r="N173">
        <v>2.1069999999999998E-2</v>
      </c>
      <c r="O173">
        <v>0.90880000000000005</v>
      </c>
      <c r="P173">
        <v>9.5899999999999999E-2</v>
      </c>
      <c r="Q173">
        <v>0</v>
      </c>
      <c r="R173">
        <v>0</v>
      </c>
      <c r="S173">
        <v>0</v>
      </c>
      <c r="T173">
        <v>0</v>
      </c>
      <c r="U173" s="2" t="str">
        <f t="shared" si="42"/>
        <v>F51530</v>
      </c>
      <c r="V173" s="2">
        <f t="shared" si="43"/>
        <v>0.16381000000000001</v>
      </c>
      <c r="W173" s="2">
        <f t="shared" si="44"/>
        <v>7.152E-2</v>
      </c>
      <c r="X173" s="2">
        <f t="shared" si="45"/>
        <v>1.6479499999999998</v>
      </c>
      <c r="Y173" s="2">
        <f t="shared" si="46"/>
        <v>1.6264000000000001</v>
      </c>
      <c r="Z173" s="2">
        <f t="shared" si="47"/>
        <v>8.3790000000000003E-2</v>
      </c>
      <c r="AA173" s="2">
        <f t="shared" si="48"/>
        <v>1.0699999999999999E-2</v>
      </c>
      <c r="AB173" s="2">
        <f t="shared" si="49"/>
        <v>0.95946000000000009</v>
      </c>
      <c r="AC173" s="2">
        <f t="shared" si="50"/>
        <v>9.5899999999999999E-2</v>
      </c>
      <c r="AD173" s="2">
        <f t="shared" si="51"/>
        <v>0</v>
      </c>
      <c r="AE173" s="2">
        <f t="shared" si="52"/>
        <v>0</v>
      </c>
      <c r="AG173" t="s">
        <v>205</v>
      </c>
      <c r="AH173">
        <f t="shared" si="53"/>
        <v>0.16114000000000001</v>
      </c>
      <c r="AI173">
        <f t="shared" si="54"/>
        <v>7.2969999999999993E-2</v>
      </c>
      <c r="AJ173">
        <f t="shared" si="55"/>
        <v>1.6176900000000001</v>
      </c>
      <c r="AK173">
        <f t="shared" si="56"/>
        <v>1.6931499999999999</v>
      </c>
      <c r="AL173">
        <f t="shared" si="57"/>
        <v>8.521999999999999E-2</v>
      </c>
      <c r="AM173">
        <f t="shared" si="58"/>
        <v>1.069E-2</v>
      </c>
      <c r="AN173">
        <f t="shared" si="59"/>
        <v>0.98258999999999996</v>
      </c>
      <c r="AO173">
        <f t="shared" si="60"/>
        <v>9.8350000000000007E-2</v>
      </c>
      <c r="AP173">
        <f t="shared" si="61"/>
        <v>0</v>
      </c>
      <c r="AQ173">
        <f t="shared" si="62"/>
        <v>0</v>
      </c>
    </row>
    <row r="174" spans="1:43">
      <c r="A174" t="s">
        <v>192</v>
      </c>
      <c r="B174">
        <v>4.8750000000000002E-2</v>
      </c>
      <c r="C174">
        <v>0.21440999999999999</v>
      </c>
      <c r="D174">
        <v>2.06E-2</v>
      </c>
      <c r="E174">
        <v>9.0800000000000006E-2</v>
      </c>
      <c r="F174">
        <v>1.4279999999999999E-2</v>
      </c>
      <c r="G174">
        <v>2.24316</v>
      </c>
      <c r="H174">
        <v>2.4030999999999998</v>
      </c>
      <c r="I174">
        <v>6.8989999999999996E-2</v>
      </c>
      <c r="J174">
        <v>2.3429999999999999E-2</v>
      </c>
      <c r="K174">
        <v>2.7439999999999999E-2</v>
      </c>
      <c r="L174">
        <v>1.2019999999999999E-2</v>
      </c>
      <c r="M174">
        <v>1.308E-2</v>
      </c>
      <c r="N174">
        <v>1.3180000000000001E-2</v>
      </c>
      <c r="O174">
        <v>1.1753800000000001</v>
      </c>
      <c r="P174">
        <v>0.11988</v>
      </c>
      <c r="Q174">
        <v>0</v>
      </c>
      <c r="R174">
        <v>0</v>
      </c>
      <c r="S174">
        <v>0</v>
      </c>
      <c r="T174">
        <v>0</v>
      </c>
      <c r="U174" s="2" t="str">
        <f t="shared" si="42"/>
        <v>A51121</v>
      </c>
      <c r="V174" s="2">
        <f t="shared" si="43"/>
        <v>0.28376000000000001</v>
      </c>
      <c r="W174" s="2">
        <f t="shared" si="44"/>
        <v>9.0800000000000006E-2</v>
      </c>
      <c r="X174" s="2">
        <f t="shared" si="45"/>
        <v>2.2574399999999999</v>
      </c>
      <c r="Y174" s="2">
        <f t="shared" si="46"/>
        <v>2.4030999999999998</v>
      </c>
      <c r="Z174" s="2">
        <f t="shared" si="47"/>
        <v>0.11985999999999999</v>
      </c>
      <c r="AA174" s="2">
        <f t="shared" si="48"/>
        <v>1.2019999999999999E-2</v>
      </c>
      <c r="AB174" s="2">
        <f t="shared" si="49"/>
        <v>1.20164</v>
      </c>
      <c r="AC174" s="2">
        <f t="shared" si="50"/>
        <v>0.11988</v>
      </c>
      <c r="AD174" s="2">
        <f t="shared" si="51"/>
        <v>0</v>
      </c>
      <c r="AE174" s="2">
        <f t="shared" si="52"/>
        <v>0</v>
      </c>
      <c r="AG174" t="s">
        <v>224</v>
      </c>
      <c r="AH174">
        <f t="shared" si="53"/>
        <v>0.24270999999999998</v>
      </c>
      <c r="AI174">
        <f t="shared" si="54"/>
        <v>8.591E-2</v>
      </c>
      <c r="AJ174">
        <f t="shared" si="55"/>
        <v>2.4289399999999999</v>
      </c>
      <c r="AK174">
        <f t="shared" si="56"/>
        <v>1.26494</v>
      </c>
      <c r="AL174">
        <f t="shared" si="57"/>
        <v>0.10335</v>
      </c>
      <c r="AM174">
        <f t="shared" si="58"/>
        <v>9.9399999999999992E-3</v>
      </c>
      <c r="AN174">
        <f t="shared" si="59"/>
        <v>1.0305399999999998</v>
      </c>
      <c r="AO174">
        <f t="shared" si="60"/>
        <v>0.10337</v>
      </c>
      <c r="AP174">
        <f t="shared" si="61"/>
        <v>0</v>
      </c>
      <c r="AQ174">
        <f t="shared" si="62"/>
        <v>0</v>
      </c>
    </row>
    <row r="175" spans="1:43">
      <c r="A175" t="s">
        <v>193</v>
      </c>
      <c r="B175">
        <v>0.12477000000000001</v>
      </c>
      <c r="C175">
        <v>0.18859000000000001</v>
      </c>
      <c r="D175">
        <v>2.3349999999999999E-2</v>
      </c>
      <c r="E175">
        <v>9.0880000000000002E-2</v>
      </c>
      <c r="F175">
        <v>4.4650000000000002E-2</v>
      </c>
      <c r="G175">
        <v>2.2832599999999998</v>
      </c>
      <c r="H175">
        <v>1.78396</v>
      </c>
      <c r="I175">
        <v>0.10285999999999999</v>
      </c>
      <c r="J175">
        <v>1.9380000000000001E-2</v>
      </c>
      <c r="K175">
        <v>3.9199999999999999E-3</v>
      </c>
      <c r="L175">
        <v>1.2109999999999999E-2</v>
      </c>
      <c r="M175">
        <v>3.4869999999999998E-2</v>
      </c>
      <c r="N175">
        <v>1.754E-2</v>
      </c>
      <c r="O175">
        <v>1.1487700000000001</v>
      </c>
      <c r="P175">
        <v>0.11996</v>
      </c>
      <c r="Q175">
        <v>0</v>
      </c>
      <c r="R175">
        <v>0</v>
      </c>
      <c r="S175">
        <v>0</v>
      </c>
      <c r="T175">
        <v>0</v>
      </c>
      <c r="U175" s="2" t="str">
        <f t="shared" si="42"/>
        <v>F51121</v>
      </c>
      <c r="V175" s="2">
        <f t="shared" si="43"/>
        <v>0.33671000000000001</v>
      </c>
      <c r="W175" s="2">
        <f t="shared" si="44"/>
        <v>9.0880000000000002E-2</v>
      </c>
      <c r="X175" s="2">
        <f t="shared" si="45"/>
        <v>2.3279099999999997</v>
      </c>
      <c r="Y175" s="2">
        <f t="shared" si="46"/>
        <v>1.78396</v>
      </c>
      <c r="Z175" s="2">
        <f t="shared" si="47"/>
        <v>0.12615999999999999</v>
      </c>
      <c r="AA175" s="2">
        <f t="shared" si="48"/>
        <v>1.2109999999999999E-2</v>
      </c>
      <c r="AB175" s="2">
        <f t="shared" si="49"/>
        <v>1.2011800000000001</v>
      </c>
      <c r="AC175" s="2">
        <f t="shared" si="50"/>
        <v>0.11996</v>
      </c>
      <c r="AD175" s="2">
        <f t="shared" si="51"/>
        <v>0</v>
      </c>
      <c r="AE175" s="2">
        <f t="shared" si="52"/>
        <v>0</v>
      </c>
      <c r="AG175" t="s">
        <v>225</v>
      </c>
      <c r="AH175">
        <f t="shared" si="53"/>
        <v>0.24359999999999998</v>
      </c>
      <c r="AI175">
        <f t="shared" si="54"/>
        <v>8.6040000000000005E-2</v>
      </c>
      <c r="AJ175">
        <f t="shared" si="55"/>
        <v>2.4376100000000003</v>
      </c>
      <c r="AK175">
        <f t="shared" si="56"/>
        <v>1.28389</v>
      </c>
      <c r="AL175">
        <f t="shared" si="57"/>
        <v>0.10360999999999999</v>
      </c>
      <c r="AM175">
        <f t="shared" si="58"/>
        <v>1.005E-2</v>
      </c>
      <c r="AN175">
        <f t="shared" si="59"/>
        <v>1.0338000000000001</v>
      </c>
      <c r="AO175">
        <f t="shared" si="60"/>
        <v>0.10362</v>
      </c>
      <c r="AP175">
        <f t="shared" si="61"/>
        <v>0</v>
      </c>
      <c r="AQ175">
        <f t="shared" si="62"/>
        <v>0</v>
      </c>
    </row>
    <row r="176" spans="1:43">
      <c r="A176" t="s">
        <v>194</v>
      </c>
      <c r="B176">
        <v>9.9669999999999995E-2</v>
      </c>
      <c r="C176">
        <v>0.13483000000000001</v>
      </c>
      <c r="D176">
        <v>5.0899999999999999E-3</v>
      </c>
      <c r="E176">
        <v>7.8710000000000002E-2</v>
      </c>
      <c r="F176">
        <v>3.6290000000000003E-2</v>
      </c>
      <c r="G176">
        <v>1.96269</v>
      </c>
      <c r="H176">
        <v>1.6790799999999999</v>
      </c>
      <c r="I176">
        <v>8.1159999999999996E-2</v>
      </c>
      <c r="J176">
        <v>1.1769999999999999E-2</v>
      </c>
      <c r="K176">
        <v>1.257E-2</v>
      </c>
      <c r="L176">
        <v>1.0829999999999999E-2</v>
      </c>
      <c r="M176">
        <v>1.406E-2</v>
      </c>
      <c r="N176">
        <v>0.10155</v>
      </c>
      <c r="O176">
        <v>0.90758000000000005</v>
      </c>
      <c r="P176">
        <v>0.10505</v>
      </c>
      <c r="Q176">
        <v>0</v>
      </c>
      <c r="R176">
        <v>0</v>
      </c>
      <c r="S176">
        <v>0</v>
      </c>
      <c r="T176">
        <v>0</v>
      </c>
      <c r="U176" s="2" t="str">
        <f t="shared" si="42"/>
        <v>A51005</v>
      </c>
      <c r="V176" s="2">
        <f t="shared" si="43"/>
        <v>0.23959</v>
      </c>
      <c r="W176" s="2">
        <f t="shared" si="44"/>
        <v>7.8710000000000002E-2</v>
      </c>
      <c r="X176" s="2">
        <f t="shared" si="45"/>
        <v>1.99898</v>
      </c>
      <c r="Y176" s="2">
        <f t="shared" si="46"/>
        <v>1.6790799999999999</v>
      </c>
      <c r="Z176" s="2">
        <f t="shared" si="47"/>
        <v>0.1055</v>
      </c>
      <c r="AA176" s="2">
        <f t="shared" si="48"/>
        <v>1.0829999999999999E-2</v>
      </c>
      <c r="AB176" s="2">
        <f t="shared" si="49"/>
        <v>1.02319</v>
      </c>
      <c r="AC176" s="2">
        <f t="shared" si="50"/>
        <v>0.10505</v>
      </c>
      <c r="AD176" s="2">
        <f t="shared" si="51"/>
        <v>0</v>
      </c>
      <c r="AE176" s="2">
        <f t="shared" si="52"/>
        <v>0</v>
      </c>
      <c r="AG176" t="s">
        <v>152</v>
      </c>
      <c r="AH176">
        <f t="shared" si="53"/>
        <v>0.18574000000000002</v>
      </c>
      <c r="AI176">
        <f t="shared" si="54"/>
        <v>7.6130000000000003E-2</v>
      </c>
      <c r="AJ176">
        <f t="shared" si="55"/>
        <v>1.84263</v>
      </c>
      <c r="AK176">
        <f t="shared" si="56"/>
        <v>1.9207099999999999</v>
      </c>
      <c r="AL176">
        <f t="shared" si="57"/>
        <v>9.7269999999999995E-2</v>
      </c>
      <c r="AM176">
        <f t="shared" si="58"/>
        <v>1.021E-2</v>
      </c>
      <c r="AN176">
        <f t="shared" si="59"/>
        <v>1.00003</v>
      </c>
      <c r="AO176">
        <f t="shared" si="60"/>
        <v>9.9959999999999993E-2</v>
      </c>
      <c r="AP176">
        <f t="shared" si="61"/>
        <v>0</v>
      </c>
      <c r="AQ176">
        <f t="shared" si="62"/>
        <v>0</v>
      </c>
    </row>
    <row r="177" spans="1:43">
      <c r="A177" t="s">
        <v>195</v>
      </c>
      <c r="B177">
        <v>0.11407</v>
      </c>
      <c r="C177">
        <v>0.18712999999999999</v>
      </c>
      <c r="D177">
        <v>3.0630000000000001E-2</v>
      </c>
      <c r="E177">
        <v>8.6959999999999996E-2</v>
      </c>
      <c r="F177">
        <v>7.7020000000000005E-2</v>
      </c>
      <c r="G177">
        <v>2.0904500000000001</v>
      </c>
      <c r="H177">
        <v>1.7449399999999999</v>
      </c>
      <c r="I177">
        <v>9.0329999999999994E-2</v>
      </c>
      <c r="J177">
        <v>1.7080000000000001E-2</v>
      </c>
      <c r="K177">
        <v>9.7599999999999996E-3</v>
      </c>
      <c r="L177">
        <v>1.1780000000000001E-2</v>
      </c>
      <c r="M177">
        <v>2.707E-2</v>
      </c>
      <c r="N177">
        <v>1.4109999999999999E-2</v>
      </c>
      <c r="O177">
        <v>1.1096200000000001</v>
      </c>
      <c r="P177">
        <v>0.11507000000000001</v>
      </c>
      <c r="Q177">
        <v>0</v>
      </c>
      <c r="R177">
        <v>0</v>
      </c>
      <c r="S177">
        <v>0</v>
      </c>
      <c r="T177">
        <v>0</v>
      </c>
      <c r="U177" s="2" t="str">
        <f t="shared" si="42"/>
        <v>A54063</v>
      </c>
      <c r="V177" s="2">
        <f t="shared" si="43"/>
        <v>0.33183000000000001</v>
      </c>
      <c r="W177" s="2">
        <f t="shared" si="44"/>
        <v>8.6959999999999996E-2</v>
      </c>
      <c r="X177" s="2">
        <f t="shared" si="45"/>
        <v>2.1674700000000002</v>
      </c>
      <c r="Y177" s="2">
        <f t="shared" si="46"/>
        <v>1.7449399999999999</v>
      </c>
      <c r="Z177" s="2">
        <f t="shared" si="47"/>
        <v>0.11717</v>
      </c>
      <c r="AA177" s="2">
        <f t="shared" si="48"/>
        <v>1.1780000000000001E-2</v>
      </c>
      <c r="AB177" s="2">
        <f t="shared" si="49"/>
        <v>1.1508</v>
      </c>
      <c r="AC177" s="2">
        <f t="shared" si="50"/>
        <v>0.11507000000000001</v>
      </c>
      <c r="AD177" s="2">
        <f t="shared" si="51"/>
        <v>0</v>
      </c>
      <c r="AE177" s="2">
        <f t="shared" si="52"/>
        <v>0</v>
      </c>
      <c r="AG177" t="s">
        <v>144</v>
      </c>
      <c r="AH177">
        <f t="shared" si="53"/>
        <v>0.18901000000000001</v>
      </c>
      <c r="AI177">
        <f t="shared" si="54"/>
        <v>7.0470000000000005E-2</v>
      </c>
      <c r="AJ177">
        <f t="shared" si="55"/>
        <v>1.8733199999999999</v>
      </c>
      <c r="AK177">
        <f t="shared" si="56"/>
        <v>1.84084</v>
      </c>
      <c r="AL177">
        <f t="shared" si="57"/>
        <v>0.10005000000000001</v>
      </c>
      <c r="AM177">
        <f t="shared" si="58"/>
        <v>1.042E-2</v>
      </c>
      <c r="AN177">
        <f t="shared" si="59"/>
        <v>1.0245</v>
      </c>
      <c r="AO177">
        <f t="shared" si="60"/>
        <v>0.10242999999999999</v>
      </c>
      <c r="AP177">
        <f t="shared" si="61"/>
        <v>0</v>
      </c>
      <c r="AQ177">
        <f t="shared" si="62"/>
        <v>0</v>
      </c>
    </row>
    <row r="178" spans="1:43">
      <c r="A178" t="s">
        <v>196</v>
      </c>
      <c r="B178">
        <v>0.10913</v>
      </c>
      <c r="C178">
        <v>0.13191</v>
      </c>
      <c r="D178">
        <v>5.2300000000000003E-3</v>
      </c>
      <c r="E178">
        <v>7.8719999999999998E-2</v>
      </c>
      <c r="F178">
        <v>5.3260000000000002E-2</v>
      </c>
      <c r="G178">
        <v>1.93313</v>
      </c>
      <c r="H178">
        <v>1.6798900000000001</v>
      </c>
      <c r="I178">
        <v>8.4290000000000004E-2</v>
      </c>
      <c r="J178">
        <v>1.124E-2</v>
      </c>
      <c r="K178">
        <v>1.038E-2</v>
      </c>
      <c r="L178">
        <v>1.085E-2</v>
      </c>
      <c r="M178">
        <v>1.486E-2</v>
      </c>
      <c r="N178">
        <v>9.4140000000000001E-2</v>
      </c>
      <c r="O178">
        <v>0.91251000000000004</v>
      </c>
      <c r="P178">
        <v>0.10505</v>
      </c>
      <c r="Q178">
        <v>0</v>
      </c>
      <c r="R178">
        <v>0</v>
      </c>
      <c r="S178">
        <v>0</v>
      </c>
      <c r="T178">
        <v>0</v>
      </c>
      <c r="U178" s="2" t="str">
        <f t="shared" si="42"/>
        <v>F51005</v>
      </c>
      <c r="V178" s="2">
        <f t="shared" si="43"/>
        <v>0.24627000000000002</v>
      </c>
      <c r="W178" s="2">
        <f t="shared" si="44"/>
        <v>7.8719999999999998E-2</v>
      </c>
      <c r="X178" s="2">
        <f t="shared" si="45"/>
        <v>1.9863900000000001</v>
      </c>
      <c r="Y178" s="2">
        <f t="shared" si="46"/>
        <v>1.6798900000000001</v>
      </c>
      <c r="Z178" s="2">
        <f t="shared" si="47"/>
        <v>0.10591</v>
      </c>
      <c r="AA178" s="2">
        <f t="shared" si="48"/>
        <v>1.085E-2</v>
      </c>
      <c r="AB178" s="2">
        <f t="shared" si="49"/>
        <v>1.0215100000000001</v>
      </c>
      <c r="AC178" s="2">
        <f t="shared" si="50"/>
        <v>0.10505</v>
      </c>
      <c r="AD178" s="2">
        <f t="shared" si="51"/>
        <v>0</v>
      </c>
      <c r="AE178" s="2">
        <f t="shared" si="52"/>
        <v>0</v>
      </c>
      <c r="AG178" t="s">
        <v>132</v>
      </c>
      <c r="AH178">
        <f t="shared" si="53"/>
        <v>0.16616</v>
      </c>
      <c r="AI178">
        <f t="shared" si="54"/>
        <v>7.9070000000000001E-2</v>
      </c>
      <c r="AJ178">
        <f t="shared" si="55"/>
        <v>1.6661699999999999</v>
      </c>
      <c r="AK178">
        <f t="shared" si="56"/>
        <v>2.9137900000000001</v>
      </c>
      <c r="AL178">
        <f t="shared" si="57"/>
        <v>8.7520000000000001E-2</v>
      </c>
      <c r="AM178">
        <f t="shared" si="58"/>
        <v>1.042E-2</v>
      </c>
      <c r="AN178">
        <f t="shared" si="59"/>
        <v>1.01389</v>
      </c>
      <c r="AO178">
        <f t="shared" si="60"/>
        <v>0.10134</v>
      </c>
      <c r="AP178">
        <f t="shared" si="61"/>
        <v>0</v>
      </c>
      <c r="AQ178">
        <f t="shared" si="62"/>
        <v>0</v>
      </c>
    </row>
    <row r="179" spans="1:43">
      <c r="A179" t="s">
        <v>197</v>
      </c>
      <c r="B179">
        <v>7.2179999999999994E-2</v>
      </c>
      <c r="C179">
        <v>0.17179</v>
      </c>
      <c r="D179">
        <v>2.6720000000000001E-2</v>
      </c>
      <c r="E179">
        <v>8.3080000000000001E-2</v>
      </c>
      <c r="F179">
        <v>5.0590000000000003E-2</v>
      </c>
      <c r="G179">
        <v>2.1199400000000002</v>
      </c>
      <c r="H179">
        <v>1.9548099999999999</v>
      </c>
      <c r="I179">
        <v>5.8999999999999997E-2</v>
      </c>
      <c r="J179">
        <v>1.4200000000000001E-2</v>
      </c>
      <c r="K179">
        <v>4.1489999999999999E-2</v>
      </c>
      <c r="L179">
        <v>1.175E-2</v>
      </c>
      <c r="M179">
        <v>1.1730000000000001E-2</v>
      </c>
      <c r="N179">
        <v>9.9600000000000001E-3</v>
      </c>
      <c r="O179">
        <v>1.12964</v>
      </c>
      <c r="P179">
        <v>0.11498</v>
      </c>
      <c r="Q179">
        <v>0</v>
      </c>
      <c r="R179">
        <v>0</v>
      </c>
      <c r="S179">
        <v>0</v>
      </c>
      <c r="T179">
        <v>0</v>
      </c>
      <c r="U179" s="2" t="str">
        <f t="shared" si="42"/>
        <v>F54063</v>
      </c>
      <c r="V179" s="2">
        <f t="shared" si="43"/>
        <v>0.27068999999999999</v>
      </c>
      <c r="W179" s="2">
        <f t="shared" si="44"/>
        <v>8.3080000000000001E-2</v>
      </c>
      <c r="X179" s="2">
        <f t="shared" si="45"/>
        <v>2.1705300000000003</v>
      </c>
      <c r="Y179" s="2">
        <f t="shared" si="46"/>
        <v>1.9548099999999999</v>
      </c>
      <c r="Z179" s="2">
        <f t="shared" si="47"/>
        <v>0.11469</v>
      </c>
      <c r="AA179" s="2">
        <f t="shared" si="48"/>
        <v>1.175E-2</v>
      </c>
      <c r="AB179" s="2">
        <f t="shared" si="49"/>
        <v>1.15133</v>
      </c>
      <c r="AC179" s="2">
        <f t="shared" si="50"/>
        <v>0.11498</v>
      </c>
      <c r="AD179" s="2">
        <f t="shared" si="51"/>
        <v>0</v>
      </c>
      <c r="AE179" s="2">
        <f t="shared" si="52"/>
        <v>0</v>
      </c>
      <c r="AG179" t="s">
        <v>44</v>
      </c>
      <c r="AH179">
        <f t="shared" si="53"/>
        <v>0.17835000000000004</v>
      </c>
      <c r="AI179">
        <f t="shared" si="54"/>
        <v>7.3599999999999999E-2</v>
      </c>
      <c r="AJ179">
        <f t="shared" si="55"/>
        <v>1.7730700000000001</v>
      </c>
      <c r="AK179">
        <f t="shared" si="56"/>
        <v>1.79867</v>
      </c>
      <c r="AL179">
        <f t="shared" si="57"/>
        <v>8.974E-2</v>
      </c>
      <c r="AM179">
        <f t="shared" si="58"/>
        <v>9.5200000000000007E-3</v>
      </c>
      <c r="AN179">
        <f t="shared" si="59"/>
        <v>0.93592000000000009</v>
      </c>
      <c r="AO179">
        <f t="shared" si="60"/>
        <v>9.3579999999999997E-2</v>
      </c>
      <c r="AP179">
        <f t="shared" si="61"/>
        <v>0</v>
      </c>
      <c r="AQ179">
        <f t="shared" si="62"/>
        <v>0</v>
      </c>
    </row>
    <row r="180" spans="1:43">
      <c r="A180" t="s">
        <v>198</v>
      </c>
      <c r="B180">
        <v>2.5309999999999999E-2</v>
      </c>
      <c r="C180">
        <v>0.20812</v>
      </c>
      <c r="D180">
        <v>1.694E-2</v>
      </c>
      <c r="E180">
        <v>8.4040000000000004E-2</v>
      </c>
      <c r="F180">
        <v>7.331E-2</v>
      </c>
      <c r="G180">
        <v>2.70553</v>
      </c>
      <c r="H180">
        <v>0.95618999999999998</v>
      </c>
      <c r="I180">
        <v>9.1120000000000007E-2</v>
      </c>
      <c r="J180">
        <v>2.2579999999999999E-2</v>
      </c>
      <c r="K180">
        <v>2.63E-3</v>
      </c>
      <c r="L180">
        <v>7.77E-3</v>
      </c>
      <c r="M180">
        <v>8.2320000000000004E-2</v>
      </c>
      <c r="N180">
        <v>5.355E-2</v>
      </c>
      <c r="O180">
        <v>0.93896000000000002</v>
      </c>
      <c r="P180">
        <v>0.1074</v>
      </c>
      <c r="Q180">
        <v>0</v>
      </c>
      <c r="R180">
        <v>0</v>
      </c>
      <c r="S180">
        <v>0</v>
      </c>
      <c r="T180">
        <v>0</v>
      </c>
      <c r="U180" s="2" t="str">
        <f t="shared" si="42"/>
        <v>F51091</v>
      </c>
      <c r="V180" s="2">
        <f t="shared" si="43"/>
        <v>0.25036999999999998</v>
      </c>
      <c r="W180" s="2">
        <f t="shared" si="44"/>
        <v>8.4040000000000004E-2</v>
      </c>
      <c r="X180" s="2">
        <f t="shared" si="45"/>
        <v>2.7788400000000002</v>
      </c>
      <c r="Y180" s="2">
        <f t="shared" si="46"/>
        <v>0.95618999999999998</v>
      </c>
      <c r="Z180" s="2">
        <f t="shared" si="47"/>
        <v>0.11633</v>
      </c>
      <c r="AA180" s="2">
        <f t="shared" si="48"/>
        <v>7.77E-3</v>
      </c>
      <c r="AB180" s="2">
        <f t="shared" si="49"/>
        <v>1.07483</v>
      </c>
      <c r="AC180" s="2">
        <f t="shared" si="50"/>
        <v>0.1074</v>
      </c>
      <c r="AD180" s="2">
        <f t="shared" si="51"/>
        <v>0</v>
      </c>
      <c r="AE180" s="2">
        <f t="shared" si="52"/>
        <v>0</v>
      </c>
      <c r="AG180" t="s">
        <v>147</v>
      </c>
      <c r="AH180">
        <f t="shared" si="53"/>
        <v>0.19036000000000003</v>
      </c>
      <c r="AI180">
        <f t="shared" si="54"/>
        <v>6.973E-2</v>
      </c>
      <c r="AJ180">
        <f t="shared" si="55"/>
        <v>1.8852</v>
      </c>
      <c r="AK180">
        <f t="shared" si="56"/>
        <v>1.80505</v>
      </c>
      <c r="AL180">
        <f t="shared" si="57"/>
        <v>0.10081</v>
      </c>
      <c r="AM180">
        <f t="shared" si="58"/>
        <v>1.0500000000000001E-2</v>
      </c>
      <c r="AN180">
        <f t="shared" si="59"/>
        <v>1.0294100000000002</v>
      </c>
      <c r="AO180">
        <f t="shared" si="60"/>
        <v>0.10292</v>
      </c>
      <c r="AP180">
        <f t="shared" si="61"/>
        <v>0</v>
      </c>
      <c r="AQ180">
        <f t="shared" si="62"/>
        <v>0</v>
      </c>
    </row>
    <row r="181" spans="1:43">
      <c r="A181" t="s">
        <v>199</v>
      </c>
      <c r="B181">
        <v>8.2790000000000002E-2</v>
      </c>
      <c r="C181">
        <v>8.7639999999999996E-2</v>
      </c>
      <c r="D181">
        <v>1.6000000000000001E-4</v>
      </c>
      <c r="E181">
        <v>7.2230000000000003E-2</v>
      </c>
      <c r="F181">
        <v>4.1579999999999999E-2</v>
      </c>
      <c r="G181">
        <v>1.69679</v>
      </c>
      <c r="H181">
        <v>1.57548</v>
      </c>
      <c r="I181">
        <v>1.1E-4</v>
      </c>
      <c r="J181">
        <v>8.8059999999999999E-2</v>
      </c>
      <c r="K181">
        <v>5.6999999999999998E-4</v>
      </c>
      <c r="L181">
        <v>1.021E-2</v>
      </c>
      <c r="M181">
        <v>2.0500000000000002E-3</v>
      </c>
      <c r="N181">
        <v>0.92779999999999996</v>
      </c>
      <c r="O181">
        <v>3.4119999999999998E-2</v>
      </c>
      <c r="P181">
        <v>9.6210000000000004E-2</v>
      </c>
      <c r="Q181">
        <v>0</v>
      </c>
      <c r="R181">
        <v>0</v>
      </c>
      <c r="S181">
        <v>0</v>
      </c>
      <c r="T181">
        <v>0</v>
      </c>
      <c r="U181" s="2" t="str">
        <f t="shared" si="42"/>
        <v>A51580</v>
      </c>
      <c r="V181" s="2">
        <f t="shared" si="43"/>
        <v>0.17058999999999999</v>
      </c>
      <c r="W181" s="2">
        <f t="shared" si="44"/>
        <v>7.2230000000000003E-2</v>
      </c>
      <c r="X181" s="2">
        <f t="shared" si="45"/>
        <v>1.73837</v>
      </c>
      <c r="Y181" s="2">
        <f t="shared" si="46"/>
        <v>1.57548</v>
      </c>
      <c r="Z181" s="2">
        <f t="shared" si="47"/>
        <v>8.8739999999999999E-2</v>
      </c>
      <c r="AA181" s="2">
        <f t="shared" si="48"/>
        <v>1.021E-2</v>
      </c>
      <c r="AB181" s="2">
        <f t="shared" si="49"/>
        <v>0.96396999999999999</v>
      </c>
      <c r="AC181" s="2">
        <f t="shared" si="50"/>
        <v>9.6210000000000004E-2</v>
      </c>
      <c r="AD181" s="2">
        <f t="shared" si="51"/>
        <v>0</v>
      </c>
      <c r="AE181" s="2">
        <f t="shared" si="52"/>
        <v>0</v>
      </c>
      <c r="AG181" t="s">
        <v>137</v>
      </c>
      <c r="AH181">
        <f t="shared" si="53"/>
        <v>0.18549000000000002</v>
      </c>
      <c r="AI181">
        <f t="shared" si="54"/>
        <v>7.5999999999999998E-2</v>
      </c>
      <c r="AJ181">
        <f t="shared" si="55"/>
        <v>1.8481700000000001</v>
      </c>
      <c r="AK181">
        <f t="shared" si="56"/>
        <v>1.7077</v>
      </c>
      <c r="AL181">
        <f t="shared" si="57"/>
        <v>9.8729999999999998E-2</v>
      </c>
      <c r="AM181">
        <f t="shared" si="58"/>
        <v>1.0699999999999999E-2</v>
      </c>
      <c r="AN181">
        <f t="shared" si="59"/>
        <v>1.0397800000000001</v>
      </c>
      <c r="AO181">
        <f t="shared" si="60"/>
        <v>0.10389</v>
      </c>
      <c r="AP181">
        <f t="shared" si="61"/>
        <v>0</v>
      </c>
      <c r="AQ181">
        <f t="shared" si="62"/>
        <v>0</v>
      </c>
    </row>
    <row r="182" spans="1:43">
      <c r="A182" t="s">
        <v>200</v>
      </c>
      <c r="B182">
        <v>0.17011999999999999</v>
      </c>
      <c r="C182">
        <v>5.9159999999999997E-2</v>
      </c>
      <c r="D182">
        <v>2.2000000000000001E-4</v>
      </c>
      <c r="E182">
        <v>8.0479999999999996E-2</v>
      </c>
      <c r="F182">
        <v>0.18620999999999999</v>
      </c>
      <c r="G182">
        <v>1.56236</v>
      </c>
      <c r="H182">
        <v>1.3926799999999999</v>
      </c>
      <c r="I182">
        <v>1.98E-3</v>
      </c>
      <c r="J182">
        <v>8.906E-2</v>
      </c>
      <c r="K182">
        <v>2.4399999999999999E-3</v>
      </c>
      <c r="L182">
        <v>1.021E-2</v>
      </c>
      <c r="M182">
        <v>3.1099999999999999E-3</v>
      </c>
      <c r="N182">
        <v>0.91437000000000002</v>
      </c>
      <c r="O182">
        <v>4.4880000000000003E-2</v>
      </c>
      <c r="P182">
        <v>9.6320000000000003E-2</v>
      </c>
      <c r="Q182">
        <v>0</v>
      </c>
      <c r="R182">
        <v>0</v>
      </c>
      <c r="S182">
        <v>0</v>
      </c>
      <c r="T182">
        <v>0</v>
      </c>
      <c r="U182" s="2" t="str">
        <f t="shared" si="42"/>
        <v>F51580</v>
      </c>
      <c r="V182" s="2">
        <f t="shared" si="43"/>
        <v>0.22949999999999998</v>
      </c>
      <c r="W182" s="2">
        <f t="shared" si="44"/>
        <v>8.0479999999999996E-2</v>
      </c>
      <c r="X182" s="2">
        <f t="shared" si="45"/>
        <v>1.74857</v>
      </c>
      <c r="Y182" s="2">
        <f t="shared" si="46"/>
        <v>1.3926799999999999</v>
      </c>
      <c r="Z182" s="2">
        <f t="shared" si="47"/>
        <v>9.3479999999999994E-2</v>
      </c>
      <c r="AA182" s="2">
        <f t="shared" si="48"/>
        <v>1.021E-2</v>
      </c>
      <c r="AB182" s="2">
        <f t="shared" si="49"/>
        <v>0.96235999999999999</v>
      </c>
      <c r="AC182" s="2">
        <f t="shared" si="50"/>
        <v>9.6320000000000003E-2</v>
      </c>
      <c r="AD182" s="2">
        <f t="shared" si="51"/>
        <v>0</v>
      </c>
      <c r="AE182" s="2">
        <f t="shared" si="52"/>
        <v>0</v>
      </c>
      <c r="AG182" t="s">
        <v>263</v>
      </c>
      <c r="AH182">
        <f t="shared" si="53"/>
        <v>0.16446000000000002</v>
      </c>
      <c r="AI182">
        <f t="shared" si="54"/>
        <v>7.6429999999999998E-2</v>
      </c>
      <c r="AJ182">
        <f t="shared" si="55"/>
        <v>1.6383300000000001</v>
      </c>
      <c r="AK182">
        <f t="shared" si="56"/>
        <v>2.0642499999999999</v>
      </c>
      <c r="AL182">
        <f t="shared" si="57"/>
        <v>8.6999999999999994E-2</v>
      </c>
      <c r="AM182">
        <f t="shared" si="58"/>
        <v>1.023E-2</v>
      </c>
      <c r="AN182">
        <f t="shared" si="59"/>
        <v>0.99177000000000004</v>
      </c>
      <c r="AO182">
        <f t="shared" si="60"/>
        <v>9.9019999999999997E-2</v>
      </c>
      <c r="AP182">
        <f t="shared" si="61"/>
        <v>0</v>
      </c>
      <c r="AQ182">
        <f t="shared" si="62"/>
        <v>0</v>
      </c>
    </row>
    <row r="183" spans="1:43">
      <c r="A183" t="s">
        <v>201</v>
      </c>
      <c r="B183">
        <v>8.7150000000000005E-2</v>
      </c>
      <c r="C183">
        <v>0.17094999999999999</v>
      </c>
      <c r="D183">
        <v>2.2630000000000001E-2</v>
      </c>
      <c r="E183">
        <v>8.8929999999999995E-2</v>
      </c>
      <c r="F183">
        <v>3.6970000000000003E-2</v>
      </c>
      <c r="G183">
        <v>2.26512</v>
      </c>
      <c r="H183">
        <v>1.8610199999999999</v>
      </c>
      <c r="I183">
        <v>9.0389999999999998E-2</v>
      </c>
      <c r="J183">
        <v>2.0959999999999999E-2</v>
      </c>
      <c r="K183">
        <v>9.7999999999999997E-3</v>
      </c>
      <c r="L183">
        <v>1.2E-2</v>
      </c>
      <c r="M183">
        <v>3.3349999999999998E-2</v>
      </c>
      <c r="N183">
        <v>1.8589999999999999E-2</v>
      </c>
      <c r="O183">
        <v>1.15245</v>
      </c>
      <c r="P183">
        <v>0.12016</v>
      </c>
      <c r="Q183">
        <v>0</v>
      </c>
      <c r="R183">
        <v>0</v>
      </c>
      <c r="S183">
        <v>0</v>
      </c>
      <c r="T183">
        <v>0</v>
      </c>
      <c r="U183" s="2" t="str">
        <f t="shared" si="42"/>
        <v>B51023</v>
      </c>
      <c r="V183" s="2">
        <f t="shared" si="43"/>
        <v>0.28072999999999998</v>
      </c>
      <c r="W183" s="2">
        <f t="shared" si="44"/>
        <v>8.8929999999999995E-2</v>
      </c>
      <c r="X183" s="2">
        <f t="shared" si="45"/>
        <v>2.3020900000000002</v>
      </c>
      <c r="Y183" s="2">
        <f t="shared" si="46"/>
        <v>1.8610199999999999</v>
      </c>
      <c r="Z183" s="2">
        <f t="shared" si="47"/>
        <v>0.12115000000000001</v>
      </c>
      <c r="AA183" s="2">
        <f t="shared" si="48"/>
        <v>1.2E-2</v>
      </c>
      <c r="AB183" s="2">
        <f t="shared" si="49"/>
        <v>1.2043900000000001</v>
      </c>
      <c r="AC183" s="2">
        <f t="shared" si="50"/>
        <v>0.12016</v>
      </c>
      <c r="AD183" s="2">
        <f t="shared" si="51"/>
        <v>0</v>
      </c>
      <c r="AE183" s="2">
        <f t="shared" si="52"/>
        <v>0</v>
      </c>
      <c r="AG183" t="s">
        <v>150</v>
      </c>
      <c r="AH183">
        <f t="shared" si="53"/>
        <v>0.25746000000000002</v>
      </c>
      <c r="AI183">
        <f t="shared" si="54"/>
        <v>0.10481</v>
      </c>
      <c r="AJ183">
        <f t="shared" si="55"/>
        <v>2.5731700000000002</v>
      </c>
      <c r="AK183">
        <f t="shared" si="56"/>
        <v>1.7108000000000001</v>
      </c>
      <c r="AL183">
        <f t="shared" si="57"/>
        <v>0.12958</v>
      </c>
      <c r="AM183">
        <f t="shared" si="58"/>
        <v>1.304E-2</v>
      </c>
      <c r="AN183">
        <f t="shared" si="59"/>
        <v>1.2712699999999999</v>
      </c>
      <c r="AO183">
        <f t="shared" si="60"/>
        <v>0.12734999999999999</v>
      </c>
      <c r="AP183">
        <f t="shared" si="61"/>
        <v>0</v>
      </c>
      <c r="AQ183">
        <f t="shared" si="62"/>
        <v>0</v>
      </c>
    </row>
    <row r="184" spans="1:43">
      <c r="A184" t="s">
        <v>202</v>
      </c>
      <c r="B184">
        <v>7.2289999999999993E-2</v>
      </c>
      <c r="C184">
        <v>0.16650999999999999</v>
      </c>
      <c r="D184">
        <v>1.183E-2</v>
      </c>
      <c r="E184">
        <v>8.838E-2</v>
      </c>
      <c r="F184">
        <v>2.0709999999999999E-2</v>
      </c>
      <c r="G184">
        <v>2.3781599999999998</v>
      </c>
      <c r="H184">
        <v>2.3210000000000002</v>
      </c>
      <c r="I184">
        <v>0.10177</v>
      </c>
      <c r="J184">
        <v>1.9140000000000001E-2</v>
      </c>
      <c r="K184">
        <v>7.1000000000000004E-3</v>
      </c>
      <c r="L184">
        <v>1.291E-2</v>
      </c>
      <c r="M184">
        <v>3.347E-2</v>
      </c>
      <c r="N184">
        <v>2.3009999999999999E-2</v>
      </c>
      <c r="O184">
        <v>1.2200299999999999</v>
      </c>
      <c r="P184">
        <v>0.12737000000000001</v>
      </c>
      <c r="Q184">
        <v>0</v>
      </c>
      <c r="R184">
        <v>0</v>
      </c>
      <c r="S184">
        <v>0</v>
      </c>
      <c r="T184">
        <v>0</v>
      </c>
      <c r="U184" s="2" t="str">
        <f t="shared" si="42"/>
        <v>A51019</v>
      </c>
      <c r="V184" s="2">
        <f t="shared" si="43"/>
        <v>0.25062999999999996</v>
      </c>
      <c r="W184" s="2">
        <f t="shared" si="44"/>
        <v>8.838E-2</v>
      </c>
      <c r="X184" s="2">
        <f t="shared" si="45"/>
        <v>2.3988699999999996</v>
      </c>
      <c r="Y184" s="2">
        <f t="shared" si="46"/>
        <v>2.3210000000000002</v>
      </c>
      <c r="Z184" s="2">
        <f t="shared" si="47"/>
        <v>0.12801000000000001</v>
      </c>
      <c r="AA184" s="2">
        <f t="shared" si="48"/>
        <v>1.291E-2</v>
      </c>
      <c r="AB184" s="2">
        <f t="shared" si="49"/>
        <v>1.27651</v>
      </c>
      <c r="AC184" s="2">
        <f t="shared" si="50"/>
        <v>0.12737000000000001</v>
      </c>
      <c r="AD184" s="2">
        <f t="shared" si="51"/>
        <v>0</v>
      </c>
      <c r="AE184" s="2">
        <f t="shared" si="52"/>
        <v>0</v>
      </c>
      <c r="AG184" t="s">
        <v>145</v>
      </c>
      <c r="AH184">
        <f t="shared" si="53"/>
        <v>0.31426999999999999</v>
      </c>
      <c r="AI184">
        <f t="shared" si="54"/>
        <v>0.11534999999999999</v>
      </c>
      <c r="AJ184">
        <f t="shared" si="55"/>
        <v>3.1467200000000002</v>
      </c>
      <c r="AK184">
        <f t="shared" si="56"/>
        <v>3.4420899999999999</v>
      </c>
      <c r="AL184">
        <f t="shared" si="57"/>
        <v>0.16449999999999998</v>
      </c>
      <c r="AM184">
        <f t="shared" si="58"/>
        <v>1.5679999999999999E-2</v>
      </c>
      <c r="AN184">
        <f t="shared" si="59"/>
        <v>1.5569600000000001</v>
      </c>
      <c r="AO184">
        <f t="shared" si="60"/>
        <v>0.15564</v>
      </c>
      <c r="AP184">
        <f t="shared" si="61"/>
        <v>0</v>
      </c>
      <c r="AQ184">
        <f t="shared" si="62"/>
        <v>0</v>
      </c>
    </row>
    <row r="185" spans="1:43">
      <c r="A185" t="s">
        <v>203</v>
      </c>
      <c r="B185">
        <v>5.1569999999999998E-2</v>
      </c>
      <c r="C185">
        <v>0.17560000000000001</v>
      </c>
      <c r="D185">
        <v>1.175E-2</v>
      </c>
      <c r="E185">
        <v>8.9730000000000004E-2</v>
      </c>
      <c r="F185">
        <v>1.3129999999999999E-2</v>
      </c>
      <c r="G185">
        <v>2.4040400000000002</v>
      </c>
      <c r="H185">
        <v>2.3514400000000002</v>
      </c>
      <c r="I185">
        <v>9.5500000000000002E-2</v>
      </c>
      <c r="J185">
        <v>1.9720000000000001E-2</v>
      </c>
      <c r="K185">
        <v>1.193E-2</v>
      </c>
      <c r="L185">
        <v>1.295E-2</v>
      </c>
      <c r="M185">
        <v>2.81E-2</v>
      </c>
      <c r="N185">
        <v>2.189E-2</v>
      </c>
      <c r="O185">
        <v>1.2218100000000001</v>
      </c>
      <c r="P185">
        <v>0.12698999999999999</v>
      </c>
      <c r="Q185">
        <v>0</v>
      </c>
      <c r="R185">
        <v>0</v>
      </c>
      <c r="S185">
        <v>0</v>
      </c>
      <c r="T185">
        <v>0</v>
      </c>
      <c r="U185" s="2" t="str">
        <f t="shared" si="42"/>
        <v>B51019</v>
      </c>
      <c r="V185" s="2">
        <f t="shared" si="43"/>
        <v>0.23892000000000002</v>
      </c>
      <c r="W185" s="2">
        <f t="shared" si="44"/>
        <v>8.9730000000000004E-2</v>
      </c>
      <c r="X185" s="2">
        <f t="shared" si="45"/>
        <v>2.41717</v>
      </c>
      <c r="Y185" s="2">
        <f t="shared" si="46"/>
        <v>2.3514400000000002</v>
      </c>
      <c r="Z185" s="2">
        <f t="shared" si="47"/>
        <v>0.12715000000000001</v>
      </c>
      <c r="AA185" s="2">
        <f t="shared" si="48"/>
        <v>1.295E-2</v>
      </c>
      <c r="AB185" s="2">
        <f t="shared" si="49"/>
        <v>1.2718</v>
      </c>
      <c r="AC185" s="2">
        <f t="shared" si="50"/>
        <v>0.12698999999999999</v>
      </c>
      <c r="AD185" s="2">
        <f t="shared" si="51"/>
        <v>0</v>
      </c>
      <c r="AE185" s="2">
        <f t="shared" si="52"/>
        <v>0</v>
      </c>
      <c r="AG185" t="s">
        <v>242</v>
      </c>
      <c r="AH185">
        <f t="shared" si="53"/>
        <v>0.19434000000000001</v>
      </c>
      <c r="AI185">
        <f t="shared" si="54"/>
        <v>5.2409999999999998E-2</v>
      </c>
      <c r="AJ185">
        <f t="shared" si="55"/>
        <v>1.94133</v>
      </c>
      <c r="AK185">
        <f t="shared" si="56"/>
        <v>1.6366499999999999</v>
      </c>
      <c r="AL185">
        <f t="shared" si="57"/>
        <v>9.9659999999999985E-2</v>
      </c>
      <c r="AM185">
        <f t="shared" si="58"/>
        <v>1.0200000000000001E-2</v>
      </c>
      <c r="AN185">
        <f t="shared" si="59"/>
        <v>0.99975000000000003</v>
      </c>
      <c r="AO185">
        <f t="shared" si="60"/>
        <v>0.10009</v>
      </c>
      <c r="AP185">
        <f t="shared" si="61"/>
        <v>0</v>
      </c>
      <c r="AQ185">
        <f t="shared" si="62"/>
        <v>0</v>
      </c>
    </row>
    <row r="186" spans="1:43">
      <c r="A186" t="s">
        <v>204</v>
      </c>
      <c r="B186">
        <v>9.0120000000000006E-2</v>
      </c>
      <c r="C186">
        <v>0.16309999999999999</v>
      </c>
      <c r="D186">
        <v>1.234E-2</v>
      </c>
      <c r="E186">
        <v>9.1350000000000001E-2</v>
      </c>
      <c r="F186">
        <v>3.7749999999999999E-2</v>
      </c>
      <c r="G186">
        <v>2.34768</v>
      </c>
      <c r="H186">
        <v>2.08582</v>
      </c>
      <c r="I186">
        <v>0.10673000000000001</v>
      </c>
      <c r="J186">
        <v>1.7690000000000001E-2</v>
      </c>
      <c r="K186">
        <v>4.3200000000000001E-3</v>
      </c>
      <c r="L186">
        <v>1.298E-2</v>
      </c>
      <c r="M186">
        <v>4.0169999999999997E-2</v>
      </c>
      <c r="N186">
        <v>2.1749999999999999E-2</v>
      </c>
      <c r="O186">
        <v>1.2156</v>
      </c>
      <c r="P186">
        <v>0.12737999999999999</v>
      </c>
      <c r="Q186">
        <v>0</v>
      </c>
      <c r="R186">
        <v>0</v>
      </c>
      <c r="S186">
        <v>0</v>
      </c>
      <c r="T186">
        <v>0</v>
      </c>
      <c r="U186" s="2" t="str">
        <f t="shared" si="42"/>
        <v>F51019</v>
      </c>
      <c r="V186" s="2">
        <f t="shared" si="43"/>
        <v>0.26556000000000002</v>
      </c>
      <c r="W186" s="2">
        <f t="shared" si="44"/>
        <v>9.1350000000000001E-2</v>
      </c>
      <c r="X186" s="2">
        <f t="shared" si="45"/>
        <v>2.3854299999999999</v>
      </c>
      <c r="Y186" s="2">
        <f t="shared" si="46"/>
        <v>2.08582</v>
      </c>
      <c r="Z186" s="2">
        <f t="shared" si="47"/>
        <v>0.12873999999999999</v>
      </c>
      <c r="AA186" s="2">
        <f t="shared" si="48"/>
        <v>1.298E-2</v>
      </c>
      <c r="AB186" s="2">
        <f t="shared" si="49"/>
        <v>1.27752</v>
      </c>
      <c r="AC186" s="2">
        <f t="shared" si="50"/>
        <v>0.12737999999999999</v>
      </c>
      <c r="AD186" s="2">
        <f t="shared" si="51"/>
        <v>0</v>
      </c>
      <c r="AE186" s="2">
        <f t="shared" si="52"/>
        <v>0</v>
      </c>
      <c r="AG186" t="s">
        <v>40</v>
      </c>
      <c r="AH186">
        <f t="shared" si="53"/>
        <v>0.20346</v>
      </c>
      <c r="AI186">
        <f t="shared" si="54"/>
        <v>7.9100000000000004E-2</v>
      </c>
      <c r="AJ186">
        <f t="shared" si="55"/>
        <v>2.0361400000000001</v>
      </c>
      <c r="AK186">
        <f t="shared" si="56"/>
        <v>1.37771</v>
      </c>
      <c r="AL186">
        <f t="shared" si="57"/>
        <v>9.9830000000000002E-2</v>
      </c>
      <c r="AM186">
        <f t="shared" si="58"/>
        <v>1.0160000000000001E-2</v>
      </c>
      <c r="AN186">
        <f t="shared" si="59"/>
        <v>0.99517000000000011</v>
      </c>
      <c r="AO186">
        <f t="shared" si="60"/>
        <v>9.955E-2</v>
      </c>
      <c r="AP186">
        <f t="shared" si="61"/>
        <v>0</v>
      </c>
      <c r="AQ186">
        <f t="shared" si="62"/>
        <v>0</v>
      </c>
    </row>
    <row r="187" spans="1:43">
      <c r="A187" t="s">
        <v>205</v>
      </c>
      <c r="B187">
        <v>2.9479999999999999E-2</v>
      </c>
      <c r="C187">
        <v>0.13159999999999999</v>
      </c>
      <c r="D187" s="1">
        <v>6.0000000000000002E-5</v>
      </c>
      <c r="E187">
        <v>7.2969999999999993E-2</v>
      </c>
      <c r="F187">
        <v>1.0149999999999999E-2</v>
      </c>
      <c r="G187">
        <v>1.60754</v>
      </c>
      <c r="H187">
        <v>1.6931499999999999</v>
      </c>
      <c r="I187" s="1">
        <v>3.0000000000000001E-5</v>
      </c>
      <c r="J187">
        <v>8.5029999999999994E-2</v>
      </c>
      <c r="K187">
        <v>1.6000000000000001E-4</v>
      </c>
      <c r="L187">
        <v>1.069E-2</v>
      </c>
      <c r="M187">
        <v>2.32E-3</v>
      </c>
      <c r="N187">
        <v>0.95775999999999994</v>
      </c>
      <c r="O187">
        <v>2.2509999999999999E-2</v>
      </c>
      <c r="P187">
        <v>9.8350000000000007E-2</v>
      </c>
      <c r="Q187">
        <v>0</v>
      </c>
      <c r="R187">
        <v>0</v>
      </c>
      <c r="S187">
        <v>0</v>
      </c>
      <c r="T187">
        <v>0</v>
      </c>
      <c r="U187" s="2" t="str">
        <f t="shared" si="42"/>
        <v>A51680</v>
      </c>
      <c r="V187" s="2">
        <f t="shared" si="43"/>
        <v>0.16114000000000001</v>
      </c>
      <c r="W187" s="2">
        <f t="shared" si="44"/>
        <v>7.2969999999999993E-2</v>
      </c>
      <c r="X187" s="2">
        <f t="shared" si="45"/>
        <v>1.6176900000000001</v>
      </c>
      <c r="Y187" s="2">
        <f t="shared" si="46"/>
        <v>1.6931499999999999</v>
      </c>
      <c r="Z187" s="2">
        <f t="shared" si="47"/>
        <v>8.521999999999999E-2</v>
      </c>
      <c r="AA187" s="2">
        <f t="shared" si="48"/>
        <v>1.069E-2</v>
      </c>
      <c r="AB187" s="2">
        <f t="shared" si="49"/>
        <v>0.98258999999999996</v>
      </c>
      <c r="AC187" s="2">
        <f t="shared" si="50"/>
        <v>9.8350000000000007E-2</v>
      </c>
      <c r="AD187" s="2">
        <f t="shared" si="51"/>
        <v>0</v>
      </c>
      <c r="AE187" s="2">
        <f t="shared" si="52"/>
        <v>0</v>
      </c>
      <c r="AG187" t="s">
        <v>253</v>
      </c>
      <c r="AH187">
        <f t="shared" si="53"/>
        <v>0.17743</v>
      </c>
      <c r="AI187">
        <f t="shared" si="54"/>
        <v>7.5209999999999999E-2</v>
      </c>
      <c r="AJ187">
        <f t="shared" si="55"/>
        <v>1.7625999999999999</v>
      </c>
      <c r="AK187">
        <f t="shared" si="56"/>
        <v>1.59423</v>
      </c>
      <c r="AL187">
        <f t="shared" si="57"/>
        <v>9.1969999999999996E-2</v>
      </c>
      <c r="AM187">
        <f t="shared" si="58"/>
        <v>1.0460000000000001E-2</v>
      </c>
      <c r="AN187">
        <f t="shared" si="59"/>
        <v>0.99595</v>
      </c>
      <c r="AO187">
        <f t="shared" si="60"/>
        <v>9.9629999999999996E-2</v>
      </c>
      <c r="AP187">
        <f t="shared" si="61"/>
        <v>0</v>
      </c>
      <c r="AQ187">
        <f t="shared" si="62"/>
        <v>0</v>
      </c>
    </row>
    <row r="188" spans="1:43">
      <c r="A188" t="s">
        <v>206</v>
      </c>
      <c r="B188">
        <v>4.0009999999999997E-2</v>
      </c>
      <c r="C188">
        <v>0.13725999999999999</v>
      </c>
      <c r="D188" s="1">
        <v>6.0000000000000002E-5</v>
      </c>
      <c r="E188">
        <v>7.6130000000000003E-2</v>
      </c>
      <c r="F188">
        <v>1.711E-2</v>
      </c>
      <c r="G188">
        <v>1.7602100000000001</v>
      </c>
      <c r="H188">
        <v>1.74901</v>
      </c>
      <c r="I188" s="1">
        <v>3.0000000000000001E-5</v>
      </c>
      <c r="J188">
        <v>9.6250000000000002E-2</v>
      </c>
      <c r="K188">
        <v>2.9E-4</v>
      </c>
      <c r="L188">
        <v>1.1169999999999999E-2</v>
      </c>
      <c r="M188">
        <v>1.2099999999999999E-3</v>
      </c>
      <c r="N188">
        <v>1.03948</v>
      </c>
      <c r="O188">
        <v>2.6939999999999999E-2</v>
      </c>
      <c r="P188">
        <v>0.10657</v>
      </c>
      <c r="Q188">
        <v>0</v>
      </c>
      <c r="R188">
        <v>0</v>
      </c>
      <c r="S188">
        <v>0</v>
      </c>
      <c r="T188">
        <v>0</v>
      </c>
      <c r="U188" s="2" t="str">
        <f t="shared" si="42"/>
        <v>A11001</v>
      </c>
      <c r="V188" s="2">
        <f t="shared" si="43"/>
        <v>0.17732999999999999</v>
      </c>
      <c r="W188" s="2">
        <f t="shared" si="44"/>
        <v>7.6130000000000003E-2</v>
      </c>
      <c r="X188" s="2">
        <f t="shared" si="45"/>
        <v>1.77732</v>
      </c>
      <c r="Y188" s="2">
        <f t="shared" si="46"/>
        <v>1.74901</v>
      </c>
      <c r="Z188" s="2">
        <f t="shared" si="47"/>
        <v>9.6570000000000003E-2</v>
      </c>
      <c r="AA188" s="2">
        <f t="shared" si="48"/>
        <v>1.1169999999999999E-2</v>
      </c>
      <c r="AB188" s="2">
        <f t="shared" si="49"/>
        <v>1.0676299999999999</v>
      </c>
      <c r="AC188" s="2">
        <f t="shared" si="50"/>
        <v>0.10657</v>
      </c>
      <c r="AD188" s="2">
        <f t="shared" si="51"/>
        <v>0</v>
      </c>
      <c r="AE188" s="2">
        <f t="shared" si="52"/>
        <v>0</v>
      </c>
      <c r="AG188" t="s">
        <v>258</v>
      </c>
      <c r="AH188">
        <f t="shared" si="53"/>
        <v>0.22576000000000002</v>
      </c>
      <c r="AI188">
        <f t="shared" si="54"/>
        <v>8.7749999999999995E-2</v>
      </c>
      <c r="AJ188">
        <f t="shared" si="55"/>
        <v>2.1803899999999996</v>
      </c>
      <c r="AK188">
        <f t="shared" si="56"/>
        <v>3.32891</v>
      </c>
      <c r="AL188">
        <f t="shared" si="57"/>
        <v>9.4079999999999997E-2</v>
      </c>
      <c r="AM188">
        <f t="shared" si="58"/>
        <v>1.179E-2</v>
      </c>
      <c r="AN188">
        <f t="shared" si="59"/>
        <v>1.17144</v>
      </c>
      <c r="AO188">
        <f t="shared" si="60"/>
        <v>0.11692</v>
      </c>
      <c r="AP188">
        <f t="shared" si="61"/>
        <v>0</v>
      </c>
      <c r="AQ188">
        <f t="shared" si="62"/>
        <v>0</v>
      </c>
    </row>
    <row r="189" spans="1:43">
      <c r="A189" t="s">
        <v>207</v>
      </c>
      <c r="B189">
        <v>1.2370000000000001E-2</v>
      </c>
      <c r="C189">
        <v>0.11387</v>
      </c>
      <c r="D189" s="1">
        <v>6.0000000000000002E-5</v>
      </c>
      <c r="E189">
        <v>7.7829999999999996E-2</v>
      </c>
      <c r="F189">
        <v>6.2700000000000004E-3</v>
      </c>
      <c r="G189">
        <v>1.2561199999999999</v>
      </c>
      <c r="H189">
        <v>2.9321799999999998</v>
      </c>
      <c r="I189">
        <v>0</v>
      </c>
      <c r="J189">
        <v>0.10600999999999999</v>
      </c>
      <c r="K189">
        <v>3.4000000000000002E-4</v>
      </c>
      <c r="L189">
        <v>1.073E-2</v>
      </c>
      <c r="M189">
        <v>6.6E-4</v>
      </c>
      <c r="N189">
        <v>1.0503899999999999</v>
      </c>
      <c r="O189">
        <v>2.7089999999999999E-2</v>
      </c>
      <c r="P189">
        <v>0.10647</v>
      </c>
      <c r="Q189">
        <v>0</v>
      </c>
      <c r="R189">
        <v>0</v>
      </c>
      <c r="S189">
        <v>0</v>
      </c>
      <c r="T189">
        <v>0</v>
      </c>
      <c r="U189" s="2" t="str">
        <f t="shared" si="42"/>
        <v>F11001</v>
      </c>
      <c r="V189" s="2">
        <f t="shared" si="43"/>
        <v>0.1263</v>
      </c>
      <c r="W189" s="2">
        <f t="shared" si="44"/>
        <v>7.7829999999999996E-2</v>
      </c>
      <c r="X189" s="2">
        <f t="shared" si="45"/>
        <v>1.2623899999999999</v>
      </c>
      <c r="Y189" s="2">
        <f t="shared" si="46"/>
        <v>2.9321799999999998</v>
      </c>
      <c r="Z189" s="2">
        <f t="shared" si="47"/>
        <v>0.10635</v>
      </c>
      <c r="AA189" s="2">
        <f t="shared" si="48"/>
        <v>1.073E-2</v>
      </c>
      <c r="AB189" s="2">
        <f t="shared" si="49"/>
        <v>1.0781400000000001</v>
      </c>
      <c r="AC189" s="2">
        <f t="shared" si="50"/>
        <v>0.10647</v>
      </c>
      <c r="AD189" s="2">
        <f t="shared" si="51"/>
        <v>0</v>
      </c>
      <c r="AE189" s="2">
        <f t="shared" si="52"/>
        <v>0</v>
      </c>
      <c r="AG189" t="s">
        <v>281</v>
      </c>
      <c r="AH189">
        <f t="shared" si="53"/>
        <v>0.28869</v>
      </c>
      <c r="AI189">
        <f t="shared" si="54"/>
        <v>8.8789999999999994E-2</v>
      </c>
      <c r="AJ189">
        <f t="shared" si="55"/>
        <v>2.96875</v>
      </c>
      <c r="AK189">
        <f t="shared" si="56"/>
        <v>1.80166</v>
      </c>
      <c r="AL189">
        <f t="shared" si="57"/>
        <v>0.12790000000000001</v>
      </c>
      <c r="AM189">
        <f t="shared" si="58"/>
        <v>1.2189999999999999E-2</v>
      </c>
      <c r="AN189">
        <f t="shared" si="59"/>
        <v>1.2413599999999998</v>
      </c>
      <c r="AO189">
        <f t="shared" si="60"/>
        <v>0.12422</v>
      </c>
      <c r="AP189">
        <f t="shared" si="61"/>
        <v>0</v>
      </c>
      <c r="AQ189">
        <f t="shared" si="62"/>
        <v>0</v>
      </c>
    </row>
    <row r="190" spans="1:43">
      <c r="A190" t="s">
        <v>208</v>
      </c>
      <c r="B190">
        <v>4.0309999999999999E-2</v>
      </c>
      <c r="C190">
        <v>0.25292999999999999</v>
      </c>
      <c r="D190">
        <v>3.5300000000000002E-3</v>
      </c>
      <c r="E190">
        <v>0.10378</v>
      </c>
      <c r="F190">
        <v>1.078E-2</v>
      </c>
      <c r="G190">
        <v>2.9216000000000002</v>
      </c>
      <c r="H190">
        <v>2.6794199999999999</v>
      </c>
      <c r="I190">
        <v>0.11728</v>
      </c>
      <c r="J190">
        <v>3.5860000000000003E-2</v>
      </c>
      <c r="K190">
        <v>4.4799999999999996E-3</v>
      </c>
      <c r="L190">
        <v>1.555E-2</v>
      </c>
      <c r="M190">
        <v>1.0200000000000001E-3</v>
      </c>
      <c r="N190">
        <v>0.55813000000000001</v>
      </c>
      <c r="O190">
        <v>0.93227000000000004</v>
      </c>
      <c r="P190">
        <v>0.15382000000000001</v>
      </c>
      <c r="Q190">
        <v>0</v>
      </c>
      <c r="R190">
        <v>0</v>
      </c>
      <c r="S190">
        <v>0</v>
      </c>
      <c r="T190">
        <v>0</v>
      </c>
      <c r="U190" s="2" t="str">
        <f t="shared" si="42"/>
        <v>A51059</v>
      </c>
      <c r="V190" s="2">
        <f t="shared" si="43"/>
        <v>0.29676999999999998</v>
      </c>
      <c r="W190" s="2">
        <f t="shared" si="44"/>
        <v>0.10378</v>
      </c>
      <c r="X190" s="2">
        <f t="shared" si="45"/>
        <v>2.9323800000000002</v>
      </c>
      <c r="Y190" s="2">
        <f t="shared" si="46"/>
        <v>2.6794199999999999</v>
      </c>
      <c r="Z190" s="2">
        <f t="shared" si="47"/>
        <v>0.15762000000000001</v>
      </c>
      <c r="AA190" s="2">
        <f t="shared" si="48"/>
        <v>1.555E-2</v>
      </c>
      <c r="AB190" s="2">
        <f t="shared" si="49"/>
        <v>1.4914200000000002</v>
      </c>
      <c r="AC190" s="2">
        <f t="shared" si="50"/>
        <v>0.15382000000000001</v>
      </c>
      <c r="AD190" s="2">
        <f t="shared" si="51"/>
        <v>0</v>
      </c>
      <c r="AE190" s="2">
        <f t="shared" si="52"/>
        <v>0</v>
      </c>
      <c r="AG190" t="s">
        <v>269</v>
      </c>
      <c r="AH190">
        <f t="shared" si="53"/>
        <v>0.20960000000000001</v>
      </c>
      <c r="AI190">
        <f t="shared" si="54"/>
        <v>8.0479999999999996E-2</v>
      </c>
      <c r="AJ190">
        <f t="shared" si="55"/>
        <v>2.0990499999999996</v>
      </c>
      <c r="AK190">
        <f t="shared" si="56"/>
        <v>1.8147800000000001</v>
      </c>
      <c r="AL190">
        <f t="shared" si="57"/>
        <v>0.10739000000000001</v>
      </c>
      <c r="AM190">
        <f t="shared" si="58"/>
        <v>1.125E-2</v>
      </c>
      <c r="AN190">
        <f t="shared" si="59"/>
        <v>1.0664199999999999</v>
      </c>
      <c r="AO190">
        <f t="shared" si="60"/>
        <v>0.10972</v>
      </c>
      <c r="AP190">
        <f t="shared" si="61"/>
        <v>0</v>
      </c>
      <c r="AQ190">
        <f t="shared" si="62"/>
        <v>0</v>
      </c>
    </row>
    <row r="191" spans="1:43">
      <c r="A191" t="s">
        <v>209</v>
      </c>
      <c r="B191">
        <v>8.0099999999999998E-3</v>
      </c>
      <c r="C191">
        <v>3.5959999999999999E-2</v>
      </c>
      <c r="D191">
        <v>3.9899999999999996E-3</v>
      </c>
      <c r="E191">
        <v>7.6509999999999995E-2</v>
      </c>
      <c r="F191">
        <v>4.4200000000000003E-3</v>
      </c>
      <c r="G191">
        <v>0.47476000000000002</v>
      </c>
      <c r="H191">
        <v>2.68865</v>
      </c>
      <c r="I191">
        <v>0</v>
      </c>
      <c r="J191">
        <v>9.3350000000000002E-2</v>
      </c>
      <c r="K191">
        <v>1.111E-2</v>
      </c>
      <c r="L191">
        <v>1.0619999999999999E-2</v>
      </c>
      <c r="M191">
        <v>2.3400000000000001E-3</v>
      </c>
      <c r="N191">
        <v>1.383E-2</v>
      </c>
      <c r="O191">
        <v>1.01275</v>
      </c>
      <c r="P191">
        <v>0.10467</v>
      </c>
      <c r="Q191">
        <v>0</v>
      </c>
      <c r="R191">
        <v>0</v>
      </c>
      <c r="S191">
        <v>0</v>
      </c>
      <c r="T191">
        <v>0</v>
      </c>
      <c r="U191" s="2" t="str">
        <f t="shared" si="42"/>
        <v>A51510</v>
      </c>
      <c r="V191" s="2">
        <f t="shared" si="43"/>
        <v>4.7959999999999996E-2</v>
      </c>
      <c r="W191" s="2">
        <f t="shared" si="44"/>
        <v>7.6509999999999995E-2</v>
      </c>
      <c r="X191" s="2">
        <f t="shared" si="45"/>
        <v>0.47917999999999999</v>
      </c>
      <c r="Y191" s="2">
        <f t="shared" si="46"/>
        <v>2.68865</v>
      </c>
      <c r="Z191" s="2">
        <f t="shared" si="47"/>
        <v>0.10446</v>
      </c>
      <c r="AA191" s="2">
        <f t="shared" si="48"/>
        <v>1.0619999999999999E-2</v>
      </c>
      <c r="AB191" s="2">
        <f t="shared" si="49"/>
        <v>1.0289200000000001</v>
      </c>
      <c r="AC191" s="2">
        <f t="shared" si="50"/>
        <v>0.10467</v>
      </c>
      <c r="AD191" s="2">
        <f t="shared" si="51"/>
        <v>0</v>
      </c>
      <c r="AE191" s="2">
        <f t="shared" si="52"/>
        <v>0</v>
      </c>
      <c r="AG191" t="s">
        <v>245</v>
      </c>
      <c r="AH191">
        <f t="shared" si="53"/>
        <v>0.31512000000000001</v>
      </c>
      <c r="AI191">
        <f t="shared" si="54"/>
        <v>0.1158</v>
      </c>
      <c r="AJ191">
        <f t="shared" si="55"/>
        <v>3.1585700000000001</v>
      </c>
      <c r="AK191">
        <f t="shared" si="56"/>
        <v>2.4714900000000002</v>
      </c>
      <c r="AL191">
        <f t="shared" si="57"/>
        <v>0.18110999999999999</v>
      </c>
      <c r="AM191">
        <f t="shared" si="58"/>
        <v>1.6140000000000002E-2</v>
      </c>
      <c r="AN191">
        <f t="shared" si="59"/>
        <v>1.5558200000000002</v>
      </c>
      <c r="AO191">
        <f t="shared" si="60"/>
        <v>0.16372</v>
      </c>
      <c r="AP191">
        <f t="shared" si="61"/>
        <v>0</v>
      </c>
      <c r="AQ191">
        <f t="shared" si="62"/>
        <v>0</v>
      </c>
    </row>
    <row r="192" spans="1:43">
      <c r="A192" t="s">
        <v>210</v>
      </c>
      <c r="B192">
        <v>1.086E-2</v>
      </c>
      <c r="C192">
        <v>5.833E-2</v>
      </c>
      <c r="D192" s="1">
        <v>5.0000000000000002E-5</v>
      </c>
      <c r="E192">
        <v>7.7640000000000001E-2</v>
      </c>
      <c r="F192">
        <v>4.8700000000000002E-3</v>
      </c>
      <c r="G192">
        <v>0.68723000000000001</v>
      </c>
      <c r="H192">
        <v>2.9525600000000001</v>
      </c>
      <c r="I192">
        <v>0</v>
      </c>
      <c r="J192">
        <v>0.10616</v>
      </c>
      <c r="K192">
        <v>1.2999999999999999E-4</v>
      </c>
      <c r="L192">
        <v>1.068E-2</v>
      </c>
      <c r="M192">
        <v>8.8000000000000003E-4</v>
      </c>
      <c r="N192">
        <v>1.06531</v>
      </c>
      <c r="O192">
        <v>1.6320000000000001E-2</v>
      </c>
      <c r="P192">
        <v>0.10637000000000001</v>
      </c>
      <c r="Q192">
        <v>0</v>
      </c>
      <c r="R192">
        <v>0</v>
      </c>
      <c r="S192">
        <v>0</v>
      </c>
      <c r="T192">
        <v>0</v>
      </c>
      <c r="U192" s="2" t="str">
        <f t="shared" si="42"/>
        <v>A51610</v>
      </c>
      <c r="V192" s="2">
        <f t="shared" si="43"/>
        <v>6.9239999999999996E-2</v>
      </c>
      <c r="W192" s="2">
        <f t="shared" si="44"/>
        <v>7.7640000000000001E-2</v>
      </c>
      <c r="X192" s="2">
        <f t="shared" si="45"/>
        <v>0.69210000000000005</v>
      </c>
      <c r="Y192" s="2">
        <f t="shared" si="46"/>
        <v>2.9525600000000001</v>
      </c>
      <c r="Z192" s="2">
        <f t="shared" si="47"/>
        <v>0.10629000000000001</v>
      </c>
      <c r="AA192" s="2">
        <f t="shared" si="48"/>
        <v>1.068E-2</v>
      </c>
      <c r="AB192" s="2">
        <f t="shared" si="49"/>
        <v>1.0825100000000001</v>
      </c>
      <c r="AC192" s="2">
        <f t="shared" si="50"/>
        <v>0.10637000000000001</v>
      </c>
      <c r="AD192" s="2">
        <f t="shared" si="51"/>
        <v>0</v>
      </c>
      <c r="AE192" s="2">
        <f t="shared" si="52"/>
        <v>0</v>
      </c>
      <c r="AG192" t="s">
        <v>259</v>
      </c>
      <c r="AH192">
        <f t="shared" si="53"/>
        <v>0.24181000000000002</v>
      </c>
      <c r="AI192">
        <f t="shared" si="54"/>
        <v>9.1259999999999994E-2</v>
      </c>
      <c r="AJ192">
        <f t="shared" si="55"/>
        <v>2.2265299999999999</v>
      </c>
      <c r="AK192">
        <f t="shared" si="56"/>
        <v>3.8571300000000002</v>
      </c>
      <c r="AL192">
        <f t="shared" si="57"/>
        <v>8.8580000000000006E-2</v>
      </c>
      <c r="AM192">
        <f t="shared" si="58"/>
        <v>1.2030000000000001E-2</v>
      </c>
      <c r="AN192">
        <f t="shared" si="59"/>
        <v>1.21648</v>
      </c>
      <c r="AO192">
        <f t="shared" si="60"/>
        <v>0.12138</v>
      </c>
      <c r="AP192">
        <f t="shared" si="61"/>
        <v>0</v>
      </c>
      <c r="AQ192">
        <f t="shared" si="62"/>
        <v>0</v>
      </c>
    </row>
    <row r="193" spans="1:43">
      <c r="A193" t="s">
        <v>211</v>
      </c>
      <c r="B193">
        <v>1.6060000000000001E-2</v>
      </c>
      <c r="C193">
        <v>0.14305000000000001</v>
      </c>
      <c r="D193">
        <v>5.0099999999999997E-3</v>
      </c>
      <c r="E193">
        <v>8.3409999999999998E-2</v>
      </c>
      <c r="F193">
        <v>8.6499999999999997E-3</v>
      </c>
      <c r="G193">
        <v>1.6261000000000001</v>
      </c>
      <c r="H193">
        <v>2.3969800000000001</v>
      </c>
      <c r="I193" s="1">
        <v>1.0000000000000001E-5</v>
      </c>
      <c r="J193">
        <v>7.6050000000000006E-2</v>
      </c>
      <c r="K193">
        <v>1.315E-2</v>
      </c>
      <c r="L193">
        <v>1.0829999999999999E-2</v>
      </c>
      <c r="M193">
        <v>1.11E-2</v>
      </c>
      <c r="N193">
        <v>3.1600000000000003E-2</v>
      </c>
      <c r="O193">
        <v>1.00278</v>
      </c>
      <c r="P193">
        <v>0.1047</v>
      </c>
      <c r="Q193">
        <v>0</v>
      </c>
      <c r="R193">
        <v>0</v>
      </c>
      <c r="S193">
        <v>0</v>
      </c>
      <c r="T193">
        <v>0</v>
      </c>
      <c r="U193" s="2" t="str">
        <f t="shared" si="42"/>
        <v>F51510</v>
      </c>
      <c r="V193" s="2">
        <f t="shared" si="43"/>
        <v>0.16411999999999999</v>
      </c>
      <c r="W193" s="2">
        <f t="shared" si="44"/>
        <v>8.3409999999999998E-2</v>
      </c>
      <c r="X193" s="2">
        <f t="shared" si="45"/>
        <v>1.6347500000000001</v>
      </c>
      <c r="Y193" s="2">
        <f t="shared" si="46"/>
        <v>2.3969800000000001</v>
      </c>
      <c r="Z193" s="2">
        <f t="shared" si="47"/>
        <v>8.9209999999999998E-2</v>
      </c>
      <c r="AA193" s="2">
        <f t="shared" si="48"/>
        <v>1.0829999999999999E-2</v>
      </c>
      <c r="AB193" s="2">
        <f t="shared" si="49"/>
        <v>1.04548</v>
      </c>
      <c r="AC193" s="2">
        <f t="shared" si="50"/>
        <v>0.1047</v>
      </c>
      <c r="AD193" s="2">
        <f t="shared" si="51"/>
        <v>0</v>
      </c>
      <c r="AE193" s="2">
        <f t="shared" si="52"/>
        <v>0</v>
      </c>
      <c r="AG193" t="s">
        <v>282</v>
      </c>
      <c r="AH193">
        <f t="shared" si="53"/>
        <v>0.21221000000000001</v>
      </c>
      <c r="AI193">
        <f t="shared" si="54"/>
        <v>8.1000000000000003E-2</v>
      </c>
      <c r="AJ193">
        <f t="shared" si="55"/>
        <v>2.1238700000000001</v>
      </c>
      <c r="AK193">
        <f t="shared" si="56"/>
        <v>1.9814700000000001</v>
      </c>
      <c r="AL193">
        <f t="shared" si="57"/>
        <v>0.10755000000000001</v>
      </c>
      <c r="AM193">
        <f t="shared" si="58"/>
        <v>1.098E-2</v>
      </c>
      <c r="AN193">
        <f t="shared" si="59"/>
        <v>1.0676300000000001</v>
      </c>
      <c r="AO193">
        <f t="shared" si="60"/>
        <v>0.10799</v>
      </c>
      <c r="AP193">
        <f t="shared" si="61"/>
        <v>0</v>
      </c>
      <c r="AQ193">
        <f t="shared" si="62"/>
        <v>0</v>
      </c>
    </row>
    <row r="194" spans="1:43">
      <c r="A194" t="s">
        <v>212</v>
      </c>
      <c r="B194">
        <v>0.14688999999999999</v>
      </c>
      <c r="C194">
        <v>9.3560000000000004E-2</v>
      </c>
      <c r="D194" s="1">
        <v>5.0000000000000002E-5</v>
      </c>
      <c r="E194">
        <v>8.7260000000000004E-2</v>
      </c>
      <c r="F194">
        <v>4.8890000000000003E-2</v>
      </c>
      <c r="G194">
        <v>1.8180000000000001</v>
      </c>
      <c r="H194">
        <v>1.39151</v>
      </c>
      <c r="I194">
        <v>2.9299999999999999E-3</v>
      </c>
      <c r="J194">
        <v>0.10066</v>
      </c>
      <c r="K194">
        <v>6.7000000000000002E-4</v>
      </c>
      <c r="L194">
        <v>1.0829999999999999E-2</v>
      </c>
      <c r="M194">
        <v>5.8199999999999997E-3</v>
      </c>
      <c r="N194">
        <v>1.0339499999999999</v>
      </c>
      <c r="O194">
        <v>1.813E-2</v>
      </c>
      <c r="P194">
        <v>0.10589999999999999</v>
      </c>
      <c r="Q194">
        <v>0</v>
      </c>
      <c r="R194">
        <v>0</v>
      </c>
      <c r="S194">
        <v>0</v>
      </c>
      <c r="T194">
        <v>0</v>
      </c>
      <c r="U194" s="2" t="str">
        <f t="shared" si="42"/>
        <v>A51600</v>
      </c>
      <c r="V194" s="2">
        <f t="shared" si="43"/>
        <v>0.24049999999999999</v>
      </c>
      <c r="W194" s="2">
        <f t="shared" si="44"/>
        <v>8.7260000000000004E-2</v>
      </c>
      <c r="X194" s="2">
        <f t="shared" si="45"/>
        <v>1.8668900000000002</v>
      </c>
      <c r="Y194" s="2">
        <f t="shared" si="46"/>
        <v>1.39151</v>
      </c>
      <c r="Z194" s="2">
        <f t="shared" si="47"/>
        <v>0.10426000000000001</v>
      </c>
      <c r="AA194" s="2">
        <f t="shared" si="48"/>
        <v>1.0829999999999999E-2</v>
      </c>
      <c r="AB194" s="2">
        <f t="shared" si="49"/>
        <v>1.0578999999999998</v>
      </c>
      <c r="AC194" s="2">
        <f t="shared" si="50"/>
        <v>0.10589999999999999</v>
      </c>
      <c r="AD194" s="2">
        <f t="shared" si="51"/>
        <v>0</v>
      </c>
      <c r="AE194" s="2">
        <f t="shared" si="52"/>
        <v>0</v>
      </c>
      <c r="AG194" t="s">
        <v>195</v>
      </c>
      <c r="AH194">
        <f t="shared" si="53"/>
        <v>0.33183000000000001</v>
      </c>
      <c r="AI194">
        <f t="shared" si="54"/>
        <v>8.6959999999999996E-2</v>
      </c>
      <c r="AJ194">
        <f t="shared" si="55"/>
        <v>2.1674700000000002</v>
      </c>
      <c r="AK194">
        <f t="shared" si="56"/>
        <v>1.7449399999999999</v>
      </c>
      <c r="AL194">
        <f t="shared" si="57"/>
        <v>0.11717</v>
      </c>
      <c r="AM194">
        <f t="shared" si="58"/>
        <v>1.1780000000000001E-2</v>
      </c>
      <c r="AN194">
        <f t="shared" si="59"/>
        <v>1.1508</v>
      </c>
      <c r="AO194">
        <f t="shared" si="60"/>
        <v>0.11507000000000001</v>
      </c>
      <c r="AP194">
        <f t="shared" si="61"/>
        <v>0</v>
      </c>
      <c r="AQ194">
        <f t="shared" si="62"/>
        <v>0</v>
      </c>
    </row>
    <row r="195" spans="1:43">
      <c r="A195" t="s">
        <v>213</v>
      </c>
      <c r="B195">
        <v>0.10854</v>
      </c>
      <c r="C195">
        <v>0.27533000000000002</v>
      </c>
      <c r="D195">
        <v>4.2599999999999999E-3</v>
      </c>
      <c r="E195">
        <v>0.12436999999999999</v>
      </c>
      <c r="F195">
        <v>0.10349</v>
      </c>
      <c r="G195">
        <v>3.1230799999999999</v>
      </c>
      <c r="H195">
        <v>1.8927099999999999</v>
      </c>
      <c r="I195">
        <v>0.34667999999999999</v>
      </c>
      <c r="J195">
        <v>6.4579999999999999E-2</v>
      </c>
      <c r="K195">
        <v>3.5E-4</v>
      </c>
      <c r="L195">
        <v>1.4659999999999999E-2</v>
      </c>
      <c r="M195">
        <v>1.227E-2</v>
      </c>
      <c r="N195">
        <v>0.62168000000000001</v>
      </c>
      <c r="O195">
        <v>0.89224000000000003</v>
      </c>
      <c r="P195">
        <v>0.15392</v>
      </c>
      <c r="Q195">
        <v>0</v>
      </c>
      <c r="R195">
        <v>0</v>
      </c>
      <c r="S195">
        <v>0</v>
      </c>
      <c r="T195">
        <v>0</v>
      </c>
      <c r="U195" s="2" t="str">
        <f t="shared" ref="U195:U258" si="63">A195</f>
        <v>F51059</v>
      </c>
      <c r="V195" s="2">
        <f t="shared" ref="V195:V258" si="64">B195+C195+D195</f>
        <v>0.38813000000000003</v>
      </c>
      <c r="W195" s="2">
        <f t="shared" ref="W195:W258" si="65">E195</f>
        <v>0.12436999999999999</v>
      </c>
      <c r="X195" s="2">
        <f t="shared" ref="X195:X258" si="66">F195+G195</f>
        <v>3.2265699999999997</v>
      </c>
      <c r="Y195" s="2">
        <f t="shared" ref="Y195:Y258" si="67">H195</f>
        <v>1.8927099999999999</v>
      </c>
      <c r="Z195" s="2">
        <f t="shared" ref="Z195:Z258" si="68">I195+J195+K195</f>
        <v>0.41160999999999998</v>
      </c>
      <c r="AA195" s="2">
        <f t="shared" ref="AA195:AA258" si="69">L195</f>
        <v>1.4659999999999999E-2</v>
      </c>
      <c r="AB195" s="2">
        <f t="shared" ref="AB195:AB258" si="70">M195+N195+O195</f>
        <v>1.5261900000000002</v>
      </c>
      <c r="AC195" s="2">
        <f t="shared" ref="AC195:AC258" si="71">P195</f>
        <v>0.15392</v>
      </c>
      <c r="AD195" s="2">
        <f t="shared" ref="AD195:AD258" si="72">Q195+R195+S195</f>
        <v>0</v>
      </c>
      <c r="AE195" s="2">
        <f t="shared" ref="AE195:AE258" si="73">T195</f>
        <v>0</v>
      </c>
      <c r="AG195" t="s">
        <v>266</v>
      </c>
      <c r="AH195">
        <f t="shared" ref="AH195:AH258" si="74">VLOOKUP(AG195,$U$1:$AE$368,2,FALSE)</f>
        <v>0.22244</v>
      </c>
      <c r="AI195">
        <f t="shared" ref="AI195:AI258" si="75">VLOOKUP(AG195,$U$1:$AE$368,3,FALSE)</f>
        <v>8.4750000000000006E-2</v>
      </c>
      <c r="AJ195">
        <f t="shared" ref="AJ195:AJ258" si="76">VLOOKUP(AG195,$U$1:$AE$368,4,FALSE)</f>
        <v>2.23387</v>
      </c>
      <c r="AK195">
        <f t="shared" ref="AK195:AK258" si="77">VLOOKUP(AG195,$U$1:$AE$368,5,FALSE)</f>
        <v>1.7581100000000001</v>
      </c>
      <c r="AL195">
        <f t="shared" ref="AL195:AL258" si="78">VLOOKUP(AG195,$U$1:$AE$368,6,FALSE)</f>
        <v>0.11841000000000002</v>
      </c>
      <c r="AM195">
        <f t="shared" ref="AM195:AM258" si="79">VLOOKUP(AG195,$U$1:$AE$368,7,FALSE)</f>
        <v>1.1849999999999999E-2</v>
      </c>
      <c r="AN195">
        <f t="shared" ref="AN195:AN258" si="80">VLOOKUP(AG195,$U$1:$AE$368,8,FALSE)</f>
        <v>1.10093</v>
      </c>
      <c r="AO195">
        <f t="shared" ref="AO195:AO258" si="81">VLOOKUP(AG195,$U$1:$AE$368,9,FALSE)</f>
        <v>0.11411</v>
      </c>
      <c r="AP195">
        <f t="shared" ref="AP195:AP258" si="82">VLOOKUP(AG195,$U$1:$AE$368,10,FALSE)</f>
        <v>0</v>
      </c>
      <c r="AQ195">
        <f t="shared" ref="AQ195:AQ258" si="83">VLOOKUP(AG195,$U$1:$AE$368,11,FALSE)</f>
        <v>0</v>
      </c>
    </row>
    <row r="196" spans="1:43">
      <c r="A196" t="s">
        <v>214</v>
      </c>
      <c r="B196">
        <v>0.16322999999999999</v>
      </c>
      <c r="C196">
        <v>0.23180000000000001</v>
      </c>
      <c r="D196">
        <v>9.3000000000000005E-4</v>
      </c>
      <c r="E196">
        <v>0.11298</v>
      </c>
      <c r="F196">
        <v>4.1500000000000002E-2</v>
      </c>
      <c r="G196">
        <v>2.6672400000000001</v>
      </c>
      <c r="H196">
        <v>1.8977200000000001</v>
      </c>
      <c r="I196">
        <v>0.11865000000000001</v>
      </c>
      <c r="J196">
        <v>2.478E-2</v>
      </c>
      <c r="K196" s="1">
        <v>3.0000000000000001E-5</v>
      </c>
      <c r="L196">
        <v>1.4540000000000001E-2</v>
      </c>
      <c r="M196">
        <v>4.5999999999999999E-3</v>
      </c>
      <c r="N196">
        <v>1.1212899999999999</v>
      </c>
      <c r="O196">
        <v>0.27710000000000001</v>
      </c>
      <c r="P196">
        <v>0.14058000000000001</v>
      </c>
      <c r="Q196">
        <v>0</v>
      </c>
      <c r="R196">
        <v>0</v>
      </c>
      <c r="S196">
        <v>0</v>
      </c>
      <c r="T196">
        <v>0</v>
      </c>
      <c r="U196" s="2" t="str">
        <f t="shared" si="63"/>
        <v>A51153</v>
      </c>
      <c r="V196" s="2">
        <f t="shared" si="64"/>
        <v>0.39595999999999998</v>
      </c>
      <c r="W196" s="2">
        <f t="shared" si="65"/>
        <v>0.11298</v>
      </c>
      <c r="X196" s="2">
        <f t="shared" si="66"/>
        <v>2.7087400000000001</v>
      </c>
      <c r="Y196" s="2">
        <f t="shared" si="67"/>
        <v>1.8977200000000001</v>
      </c>
      <c r="Z196" s="2">
        <f t="shared" si="68"/>
        <v>0.14346</v>
      </c>
      <c r="AA196" s="2">
        <f t="shared" si="69"/>
        <v>1.4540000000000001E-2</v>
      </c>
      <c r="AB196" s="2">
        <f t="shared" si="70"/>
        <v>1.40299</v>
      </c>
      <c r="AC196" s="2">
        <f t="shared" si="71"/>
        <v>0.14058000000000001</v>
      </c>
      <c r="AD196" s="2">
        <f t="shared" si="72"/>
        <v>0</v>
      </c>
      <c r="AE196" s="2">
        <f t="shared" si="73"/>
        <v>0</v>
      </c>
      <c r="AG196" t="s">
        <v>279</v>
      </c>
      <c r="AH196">
        <f t="shared" si="74"/>
        <v>0.25857999999999998</v>
      </c>
      <c r="AI196">
        <f t="shared" si="75"/>
        <v>9.7769999999999996E-2</v>
      </c>
      <c r="AJ196">
        <f t="shared" si="76"/>
        <v>2.5909800000000001</v>
      </c>
      <c r="AK196">
        <f t="shared" si="77"/>
        <v>2.3540000000000001</v>
      </c>
      <c r="AL196">
        <f t="shared" si="78"/>
        <v>0.13802</v>
      </c>
      <c r="AM196">
        <f t="shared" si="79"/>
        <v>1.3679999999999999E-2</v>
      </c>
      <c r="AN196">
        <f t="shared" si="80"/>
        <v>1.28468</v>
      </c>
      <c r="AO196">
        <f t="shared" si="81"/>
        <v>0.13689999999999999</v>
      </c>
      <c r="AP196">
        <f t="shared" si="82"/>
        <v>0</v>
      </c>
      <c r="AQ196">
        <f t="shared" si="83"/>
        <v>0</v>
      </c>
    </row>
    <row r="197" spans="1:43">
      <c r="A197" t="s">
        <v>215</v>
      </c>
      <c r="B197">
        <v>0.16705</v>
      </c>
      <c r="C197">
        <v>0.22872000000000001</v>
      </c>
      <c r="D197">
        <v>9.5E-4</v>
      </c>
      <c r="E197">
        <v>0.11279</v>
      </c>
      <c r="F197">
        <v>4.283E-2</v>
      </c>
      <c r="G197">
        <v>2.6496300000000002</v>
      </c>
      <c r="H197">
        <v>1.9092100000000001</v>
      </c>
      <c r="I197">
        <v>0.1205</v>
      </c>
      <c r="J197">
        <v>2.409E-2</v>
      </c>
      <c r="K197" s="1">
        <v>4.0000000000000003E-5</v>
      </c>
      <c r="L197">
        <v>1.46E-2</v>
      </c>
      <c r="M197">
        <v>4.3699999999999998E-3</v>
      </c>
      <c r="N197">
        <v>1.1218300000000001</v>
      </c>
      <c r="O197">
        <v>0.27679999999999999</v>
      </c>
      <c r="P197">
        <v>0.14058000000000001</v>
      </c>
      <c r="Q197">
        <v>0</v>
      </c>
      <c r="R197">
        <v>0</v>
      </c>
      <c r="S197">
        <v>0</v>
      </c>
      <c r="T197">
        <v>0</v>
      </c>
      <c r="U197" s="2" t="str">
        <f t="shared" si="63"/>
        <v>F51153</v>
      </c>
      <c r="V197" s="2">
        <f t="shared" si="64"/>
        <v>0.39672000000000002</v>
      </c>
      <c r="W197" s="2">
        <f t="shared" si="65"/>
        <v>0.11279</v>
      </c>
      <c r="X197" s="2">
        <f t="shared" si="66"/>
        <v>2.6924600000000001</v>
      </c>
      <c r="Y197" s="2">
        <f t="shared" si="67"/>
        <v>1.9092100000000001</v>
      </c>
      <c r="Z197" s="2">
        <f t="shared" si="68"/>
        <v>0.14463000000000001</v>
      </c>
      <c r="AA197" s="2">
        <f t="shared" si="69"/>
        <v>1.46E-2</v>
      </c>
      <c r="AB197" s="2">
        <f t="shared" si="70"/>
        <v>1.403</v>
      </c>
      <c r="AC197" s="2">
        <f t="shared" si="71"/>
        <v>0.14058000000000001</v>
      </c>
      <c r="AD197" s="2">
        <f t="shared" si="72"/>
        <v>0</v>
      </c>
      <c r="AE197" s="2">
        <f t="shared" si="73"/>
        <v>0</v>
      </c>
      <c r="AG197" t="s">
        <v>292</v>
      </c>
      <c r="AH197">
        <f t="shared" si="74"/>
        <v>0.41674999999999995</v>
      </c>
      <c r="AI197">
        <f t="shared" si="75"/>
        <v>0.10118000000000001</v>
      </c>
      <c r="AJ197">
        <f t="shared" si="76"/>
        <v>5.3262700000000001</v>
      </c>
      <c r="AK197">
        <f t="shared" si="77"/>
        <v>1.5120899999999999</v>
      </c>
      <c r="AL197">
        <f t="shared" si="78"/>
        <v>0.14477999999999999</v>
      </c>
      <c r="AM197">
        <f t="shared" si="79"/>
        <v>1.1440000000000001E-2</v>
      </c>
      <c r="AN197">
        <f t="shared" si="80"/>
        <v>1.2515700000000001</v>
      </c>
      <c r="AO197">
        <f t="shared" si="81"/>
        <v>0.12466000000000001</v>
      </c>
      <c r="AP197">
        <f t="shared" si="82"/>
        <v>0</v>
      </c>
      <c r="AQ197">
        <f t="shared" si="83"/>
        <v>0</v>
      </c>
    </row>
    <row r="198" spans="1:43">
      <c r="A198" t="s">
        <v>216</v>
      </c>
      <c r="B198">
        <v>0.10841000000000001</v>
      </c>
      <c r="C198">
        <v>0.25761000000000001</v>
      </c>
      <c r="D198">
        <v>1.3699999999999999E-3</v>
      </c>
      <c r="E198">
        <v>0.11599</v>
      </c>
      <c r="F198">
        <v>4.6690000000000002E-2</v>
      </c>
      <c r="G198">
        <v>3.3809800000000001</v>
      </c>
      <c r="H198">
        <v>2.0580099999999999</v>
      </c>
      <c r="I198">
        <v>8.7209999999999996E-2</v>
      </c>
      <c r="J198">
        <v>6.7080000000000001E-2</v>
      </c>
      <c r="K198">
        <v>1.7000000000000001E-4</v>
      </c>
      <c r="L198">
        <v>1.489E-2</v>
      </c>
      <c r="M198">
        <v>2E-3</v>
      </c>
      <c r="N198">
        <v>1.16089</v>
      </c>
      <c r="O198">
        <v>0.31029000000000001</v>
      </c>
      <c r="P198">
        <v>0.14757000000000001</v>
      </c>
      <c r="Q198">
        <v>0</v>
      </c>
      <c r="R198">
        <v>0</v>
      </c>
      <c r="S198">
        <v>0</v>
      </c>
      <c r="T198">
        <v>0</v>
      </c>
      <c r="U198" s="2" t="str">
        <f t="shared" si="63"/>
        <v>A24017</v>
      </c>
      <c r="V198" s="2">
        <f t="shared" si="64"/>
        <v>0.36738999999999999</v>
      </c>
      <c r="W198" s="2">
        <f t="shared" si="65"/>
        <v>0.11599</v>
      </c>
      <c r="X198" s="2">
        <f t="shared" si="66"/>
        <v>3.42767</v>
      </c>
      <c r="Y198" s="2">
        <f t="shared" si="67"/>
        <v>2.0580099999999999</v>
      </c>
      <c r="Z198" s="2">
        <f t="shared" si="68"/>
        <v>0.15445999999999999</v>
      </c>
      <c r="AA198" s="2">
        <f t="shared" si="69"/>
        <v>1.489E-2</v>
      </c>
      <c r="AB198" s="2">
        <f t="shared" si="70"/>
        <v>1.4731799999999999</v>
      </c>
      <c r="AC198" s="2">
        <f t="shared" si="71"/>
        <v>0.14757000000000001</v>
      </c>
      <c r="AD198" s="2">
        <f t="shared" si="72"/>
        <v>0</v>
      </c>
      <c r="AE198" s="2">
        <f t="shared" si="73"/>
        <v>0</v>
      </c>
      <c r="AG198" t="s">
        <v>293</v>
      </c>
      <c r="AH198">
        <f t="shared" si="74"/>
        <v>0.39999000000000007</v>
      </c>
      <c r="AI198">
        <f t="shared" si="75"/>
        <v>9.3659999999999993E-2</v>
      </c>
      <c r="AJ198">
        <f t="shared" si="76"/>
        <v>5.5918299999999999</v>
      </c>
      <c r="AK198">
        <f t="shared" si="77"/>
        <v>1.3328199999999999</v>
      </c>
      <c r="AL198">
        <f t="shared" si="78"/>
        <v>0.11809</v>
      </c>
      <c r="AM198">
        <f t="shared" si="79"/>
        <v>1.005E-2</v>
      </c>
      <c r="AN198">
        <f t="shared" si="80"/>
        <v>1.1543899999999998</v>
      </c>
      <c r="AO198">
        <f t="shared" si="81"/>
        <v>0.11524</v>
      </c>
      <c r="AP198">
        <f t="shared" si="82"/>
        <v>0</v>
      </c>
      <c r="AQ198">
        <f t="shared" si="83"/>
        <v>0</v>
      </c>
    </row>
    <row r="199" spans="1:43">
      <c r="A199" t="s">
        <v>217</v>
      </c>
      <c r="B199">
        <v>6.9849999999999995E-2</v>
      </c>
      <c r="C199">
        <v>0.26024999999999998</v>
      </c>
      <c r="D199">
        <v>1.3500000000000001E-3</v>
      </c>
      <c r="E199">
        <v>0.12439</v>
      </c>
      <c r="F199">
        <v>5.3120000000000001E-2</v>
      </c>
      <c r="G199">
        <v>3.3584999999999998</v>
      </c>
      <c r="H199">
        <v>1.7088399999999999</v>
      </c>
      <c r="I199">
        <v>0.10538</v>
      </c>
      <c r="J199">
        <v>7.8079999999999997E-2</v>
      </c>
      <c r="K199" s="1">
        <v>9.0000000000000006E-5</v>
      </c>
      <c r="L199">
        <v>1.315E-2</v>
      </c>
      <c r="M199">
        <v>4.1599999999999996E-3</v>
      </c>
      <c r="N199">
        <v>1.1942999999999999</v>
      </c>
      <c r="O199">
        <v>0.30690000000000001</v>
      </c>
      <c r="P199">
        <v>0.14763999999999999</v>
      </c>
      <c r="Q199">
        <v>0</v>
      </c>
      <c r="R199">
        <v>0</v>
      </c>
      <c r="S199">
        <v>0</v>
      </c>
      <c r="T199">
        <v>0</v>
      </c>
      <c r="U199" s="2" t="str">
        <f t="shared" si="63"/>
        <v>F24017</v>
      </c>
      <c r="V199" s="2">
        <f t="shared" si="64"/>
        <v>0.33144999999999997</v>
      </c>
      <c r="W199" s="2">
        <f t="shared" si="65"/>
        <v>0.12439</v>
      </c>
      <c r="X199" s="2">
        <f t="shared" si="66"/>
        <v>3.4116199999999997</v>
      </c>
      <c r="Y199" s="2">
        <f t="shared" si="67"/>
        <v>1.7088399999999999</v>
      </c>
      <c r="Z199" s="2">
        <f t="shared" si="68"/>
        <v>0.18355000000000002</v>
      </c>
      <c r="AA199" s="2">
        <f t="shared" si="69"/>
        <v>1.315E-2</v>
      </c>
      <c r="AB199" s="2">
        <f t="shared" si="70"/>
        <v>1.5053599999999998</v>
      </c>
      <c r="AC199" s="2">
        <f t="shared" si="71"/>
        <v>0.14763999999999999</v>
      </c>
      <c r="AD199" s="2">
        <f t="shared" si="72"/>
        <v>0</v>
      </c>
      <c r="AE199" s="2">
        <f t="shared" si="73"/>
        <v>0</v>
      </c>
      <c r="AG199" t="s">
        <v>288</v>
      </c>
      <c r="AH199">
        <f t="shared" si="74"/>
        <v>0.36330000000000001</v>
      </c>
      <c r="AI199">
        <f t="shared" si="75"/>
        <v>9.4939999999999997E-2</v>
      </c>
      <c r="AJ199">
        <f t="shared" si="76"/>
        <v>2.8517700000000001</v>
      </c>
      <c r="AK199">
        <f t="shared" si="77"/>
        <v>1.97949</v>
      </c>
      <c r="AL199">
        <f t="shared" si="78"/>
        <v>0.15078000000000003</v>
      </c>
      <c r="AM199">
        <f t="shared" si="79"/>
        <v>1.298E-2</v>
      </c>
      <c r="AN199">
        <f t="shared" si="80"/>
        <v>1.2859400000000001</v>
      </c>
      <c r="AO199">
        <f t="shared" si="81"/>
        <v>0.12867999999999999</v>
      </c>
      <c r="AP199">
        <f t="shared" si="82"/>
        <v>0</v>
      </c>
      <c r="AQ199">
        <f t="shared" si="83"/>
        <v>0</v>
      </c>
    </row>
    <row r="200" spans="1:43">
      <c r="A200" t="s">
        <v>218</v>
      </c>
      <c r="B200">
        <v>0.15457000000000001</v>
      </c>
      <c r="C200">
        <v>0.13508000000000001</v>
      </c>
      <c r="D200">
        <v>4.9100000000000003E-3</v>
      </c>
      <c r="E200">
        <v>0.10178</v>
      </c>
      <c r="F200">
        <v>6.157E-2</v>
      </c>
      <c r="G200">
        <v>2.3732000000000002</v>
      </c>
      <c r="H200">
        <v>1.8193600000000001</v>
      </c>
      <c r="I200">
        <v>0.11932</v>
      </c>
      <c r="J200">
        <v>1.7979999999999999E-2</v>
      </c>
      <c r="K200">
        <v>1.07E-3</v>
      </c>
      <c r="L200">
        <v>1.371E-2</v>
      </c>
      <c r="M200">
        <v>4.8599999999999997E-3</v>
      </c>
      <c r="N200">
        <v>0.28278999999999999</v>
      </c>
      <c r="O200">
        <v>0.93239000000000005</v>
      </c>
      <c r="P200">
        <v>0.12916</v>
      </c>
      <c r="Q200">
        <v>0</v>
      </c>
      <c r="R200">
        <v>0</v>
      </c>
      <c r="S200">
        <v>0</v>
      </c>
      <c r="T200">
        <v>0</v>
      </c>
      <c r="U200" s="2" t="str">
        <f t="shared" si="63"/>
        <v>A51179</v>
      </c>
      <c r="V200" s="2">
        <f t="shared" si="64"/>
        <v>0.29456000000000004</v>
      </c>
      <c r="W200" s="2">
        <f t="shared" si="65"/>
        <v>0.10178</v>
      </c>
      <c r="X200" s="2">
        <f t="shared" si="66"/>
        <v>2.4347700000000003</v>
      </c>
      <c r="Y200" s="2">
        <f t="shared" si="67"/>
        <v>1.8193600000000001</v>
      </c>
      <c r="Z200" s="2">
        <f t="shared" si="68"/>
        <v>0.13836999999999999</v>
      </c>
      <c r="AA200" s="2">
        <f t="shared" si="69"/>
        <v>1.371E-2</v>
      </c>
      <c r="AB200" s="2">
        <f t="shared" si="70"/>
        <v>1.22004</v>
      </c>
      <c r="AC200" s="2">
        <f t="shared" si="71"/>
        <v>0.12916</v>
      </c>
      <c r="AD200" s="2">
        <f t="shared" si="72"/>
        <v>0</v>
      </c>
      <c r="AE200" s="2">
        <f t="shared" si="73"/>
        <v>0</v>
      </c>
      <c r="AG200" t="s">
        <v>232</v>
      </c>
      <c r="AH200">
        <f t="shared" si="74"/>
        <v>0.59787000000000001</v>
      </c>
      <c r="AI200">
        <f t="shared" si="75"/>
        <v>0.17663999999999999</v>
      </c>
      <c r="AJ200">
        <f t="shared" si="76"/>
        <v>3.1010999999999997</v>
      </c>
      <c r="AK200">
        <f t="shared" si="77"/>
        <v>3.5745200000000001</v>
      </c>
      <c r="AL200">
        <f t="shared" si="78"/>
        <v>0.25628000000000001</v>
      </c>
      <c r="AM200">
        <f t="shared" si="79"/>
        <v>2.3290000000000002E-2</v>
      </c>
      <c r="AN200">
        <f t="shared" si="80"/>
        <v>2.4077200000000003</v>
      </c>
      <c r="AO200">
        <f t="shared" si="81"/>
        <v>0.24543000000000001</v>
      </c>
      <c r="AP200">
        <f t="shared" si="82"/>
        <v>0</v>
      </c>
      <c r="AQ200">
        <f t="shared" si="83"/>
        <v>0</v>
      </c>
    </row>
    <row r="201" spans="1:43">
      <c r="A201" t="s">
        <v>219</v>
      </c>
      <c r="B201">
        <v>0.15482000000000001</v>
      </c>
      <c r="C201">
        <v>0.13542000000000001</v>
      </c>
      <c r="D201">
        <v>4.9100000000000003E-3</v>
      </c>
      <c r="E201">
        <v>0.10186000000000001</v>
      </c>
      <c r="F201">
        <v>6.1510000000000002E-2</v>
      </c>
      <c r="G201">
        <v>2.3725299999999998</v>
      </c>
      <c r="H201">
        <v>1.8170299999999999</v>
      </c>
      <c r="I201">
        <v>0.11935999999999999</v>
      </c>
      <c r="J201">
        <v>1.7950000000000001E-2</v>
      </c>
      <c r="K201">
        <v>1.06E-3</v>
      </c>
      <c r="L201">
        <v>1.37E-2</v>
      </c>
      <c r="M201">
        <v>4.8999999999999998E-3</v>
      </c>
      <c r="N201">
        <v>0.28331000000000001</v>
      </c>
      <c r="O201">
        <v>0.93208000000000002</v>
      </c>
      <c r="P201">
        <v>0.12916</v>
      </c>
      <c r="Q201">
        <v>0</v>
      </c>
      <c r="R201">
        <v>0</v>
      </c>
      <c r="S201">
        <v>0</v>
      </c>
      <c r="T201">
        <v>0</v>
      </c>
      <c r="U201" s="2" t="str">
        <f t="shared" si="63"/>
        <v>F51179</v>
      </c>
      <c r="V201" s="2">
        <f t="shared" si="64"/>
        <v>0.29515000000000008</v>
      </c>
      <c r="W201" s="2">
        <f t="shared" si="65"/>
        <v>0.10186000000000001</v>
      </c>
      <c r="X201" s="2">
        <f t="shared" si="66"/>
        <v>2.43404</v>
      </c>
      <c r="Y201" s="2">
        <f t="shared" si="67"/>
        <v>1.8170299999999999</v>
      </c>
      <c r="Z201" s="2">
        <f t="shared" si="68"/>
        <v>0.13836999999999999</v>
      </c>
      <c r="AA201" s="2">
        <f t="shared" si="69"/>
        <v>1.37E-2</v>
      </c>
      <c r="AB201" s="2">
        <f t="shared" si="70"/>
        <v>1.2202900000000001</v>
      </c>
      <c r="AC201" s="2">
        <f t="shared" si="71"/>
        <v>0.12916</v>
      </c>
      <c r="AD201" s="2">
        <f t="shared" si="72"/>
        <v>0</v>
      </c>
      <c r="AE201" s="2">
        <f t="shared" si="73"/>
        <v>0</v>
      </c>
      <c r="AG201" t="s">
        <v>230</v>
      </c>
      <c r="AH201">
        <f t="shared" si="74"/>
        <v>1.26336</v>
      </c>
      <c r="AI201">
        <f t="shared" si="75"/>
        <v>0.1492</v>
      </c>
      <c r="AJ201">
        <f t="shared" si="76"/>
        <v>4.1938500000000003</v>
      </c>
      <c r="AK201">
        <f t="shared" si="77"/>
        <v>2.10189</v>
      </c>
      <c r="AL201">
        <f t="shared" si="78"/>
        <v>0.59746999999999995</v>
      </c>
      <c r="AM201">
        <f t="shared" si="79"/>
        <v>1.585E-2</v>
      </c>
      <c r="AN201">
        <f t="shared" si="80"/>
        <v>1.8930499999999999</v>
      </c>
      <c r="AO201">
        <f t="shared" si="81"/>
        <v>0.18908</v>
      </c>
      <c r="AP201">
        <f t="shared" si="82"/>
        <v>0</v>
      </c>
      <c r="AQ201">
        <f t="shared" si="83"/>
        <v>0</v>
      </c>
    </row>
    <row r="202" spans="1:43">
      <c r="A202" t="s">
        <v>220</v>
      </c>
      <c r="B202">
        <v>5.0220000000000001E-2</v>
      </c>
      <c r="C202">
        <v>0.16191</v>
      </c>
      <c r="D202">
        <v>5.3899999999999998E-3</v>
      </c>
      <c r="E202">
        <v>8.0159999999999995E-2</v>
      </c>
      <c r="F202">
        <v>1.154E-2</v>
      </c>
      <c r="G202">
        <v>2.1695099999999998</v>
      </c>
      <c r="H202">
        <v>1.9085099999999999</v>
      </c>
      <c r="I202">
        <v>6.0269999999999997E-2</v>
      </c>
      <c r="J202">
        <v>2.333E-2</v>
      </c>
      <c r="K202">
        <v>2.8729999999999999E-2</v>
      </c>
      <c r="L202">
        <v>1.1950000000000001E-2</v>
      </c>
      <c r="M202">
        <v>9.1199999999999996E-3</v>
      </c>
      <c r="N202">
        <v>5.6469999999999999E-2</v>
      </c>
      <c r="O202">
        <v>1.0664199999999999</v>
      </c>
      <c r="P202">
        <v>0.11534</v>
      </c>
      <c r="Q202">
        <v>0</v>
      </c>
      <c r="R202">
        <v>0</v>
      </c>
      <c r="S202">
        <v>0</v>
      </c>
      <c r="T202">
        <v>0</v>
      </c>
      <c r="U202" s="2" t="str">
        <f t="shared" si="63"/>
        <v>A51193</v>
      </c>
      <c r="V202" s="2">
        <f t="shared" si="64"/>
        <v>0.21751999999999999</v>
      </c>
      <c r="W202" s="2">
        <f t="shared" si="65"/>
        <v>8.0159999999999995E-2</v>
      </c>
      <c r="X202" s="2">
        <f t="shared" si="66"/>
        <v>2.1810499999999999</v>
      </c>
      <c r="Y202" s="2">
        <f t="shared" si="67"/>
        <v>1.9085099999999999</v>
      </c>
      <c r="Z202" s="2">
        <f t="shared" si="68"/>
        <v>0.11232999999999999</v>
      </c>
      <c r="AA202" s="2">
        <f t="shared" si="69"/>
        <v>1.1950000000000001E-2</v>
      </c>
      <c r="AB202" s="2">
        <f t="shared" si="70"/>
        <v>1.13201</v>
      </c>
      <c r="AC202" s="2">
        <f t="shared" si="71"/>
        <v>0.11534</v>
      </c>
      <c r="AD202" s="2">
        <f t="shared" si="72"/>
        <v>0</v>
      </c>
      <c r="AE202" s="2">
        <f t="shared" si="73"/>
        <v>0</v>
      </c>
      <c r="AG202" t="s">
        <v>289</v>
      </c>
      <c r="AH202">
        <f t="shared" si="74"/>
        <v>0.81447000000000003</v>
      </c>
      <c r="AI202">
        <f t="shared" si="75"/>
        <v>0.13391</v>
      </c>
      <c r="AJ202">
        <f t="shared" si="76"/>
        <v>4.1968100000000002</v>
      </c>
      <c r="AK202">
        <f t="shared" si="77"/>
        <v>2.64011</v>
      </c>
      <c r="AL202">
        <f t="shared" si="78"/>
        <v>0.33200999999999997</v>
      </c>
      <c r="AM202">
        <f t="shared" si="79"/>
        <v>1.7780000000000001E-2</v>
      </c>
      <c r="AN202">
        <f t="shared" si="80"/>
        <v>1.7789600000000001</v>
      </c>
      <c r="AO202">
        <f t="shared" si="81"/>
        <v>0.17793</v>
      </c>
      <c r="AP202">
        <f t="shared" si="82"/>
        <v>0</v>
      </c>
      <c r="AQ202">
        <f t="shared" si="83"/>
        <v>0</v>
      </c>
    </row>
    <row r="203" spans="1:43">
      <c r="A203" t="s">
        <v>221</v>
      </c>
      <c r="B203">
        <v>9.5850000000000005E-2</v>
      </c>
      <c r="C203">
        <v>0.13050999999999999</v>
      </c>
      <c r="D203">
        <v>5.3400000000000001E-3</v>
      </c>
      <c r="E203">
        <v>9.4500000000000001E-2</v>
      </c>
      <c r="F203">
        <v>2.4080000000000001E-2</v>
      </c>
      <c r="G203">
        <v>2.2915999999999999</v>
      </c>
      <c r="H203">
        <v>1.5213699999999999</v>
      </c>
      <c r="I203">
        <v>8.6739999999999998E-2</v>
      </c>
      <c r="J203">
        <v>2.7619999999999999E-2</v>
      </c>
      <c r="K203">
        <v>3.8E-3</v>
      </c>
      <c r="L203">
        <v>1.166E-2</v>
      </c>
      <c r="M203">
        <v>1.9310000000000001E-2</v>
      </c>
      <c r="N203">
        <v>9.393E-2</v>
      </c>
      <c r="O203">
        <v>1.02417</v>
      </c>
      <c r="P203">
        <v>0.11526</v>
      </c>
      <c r="Q203">
        <v>0</v>
      </c>
      <c r="R203">
        <v>0</v>
      </c>
      <c r="S203">
        <v>0</v>
      </c>
      <c r="T203">
        <v>0</v>
      </c>
      <c r="U203" s="2" t="str">
        <f t="shared" si="63"/>
        <v>F51193</v>
      </c>
      <c r="V203" s="2">
        <f t="shared" si="64"/>
        <v>0.23170000000000002</v>
      </c>
      <c r="W203" s="2">
        <f t="shared" si="65"/>
        <v>9.4500000000000001E-2</v>
      </c>
      <c r="X203" s="2">
        <f t="shared" si="66"/>
        <v>2.31568</v>
      </c>
      <c r="Y203" s="2">
        <f t="shared" si="67"/>
        <v>1.5213699999999999</v>
      </c>
      <c r="Z203" s="2">
        <f t="shared" si="68"/>
        <v>0.11815999999999999</v>
      </c>
      <c r="AA203" s="2">
        <f t="shared" si="69"/>
        <v>1.166E-2</v>
      </c>
      <c r="AB203" s="2">
        <f t="shared" si="70"/>
        <v>1.13741</v>
      </c>
      <c r="AC203" s="2">
        <f t="shared" si="71"/>
        <v>0.11526</v>
      </c>
      <c r="AD203" s="2">
        <f t="shared" si="72"/>
        <v>0</v>
      </c>
      <c r="AE203" s="2">
        <f t="shared" si="73"/>
        <v>0</v>
      </c>
      <c r="AG203" t="s">
        <v>340</v>
      </c>
      <c r="AH203">
        <f t="shared" si="74"/>
        <v>1.1736899999999999</v>
      </c>
      <c r="AI203">
        <f t="shared" si="75"/>
        <v>0.13386999999999999</v>
      </c>
      <c r="AJ203">
        <f t="shared" si="76"/>
        <v>4.0271799999999995</v>
      </c>
      <c r="AK203">
        <f t="shared" si="77"/>
        <v>2.9725899999999998</v>
      </c>
      <c r="AL203">
        <f t="shared" si="78"/>
        <v>0.42548000000000002</v>
      </c>
      <c r="AM203">
        <f t="shared" si="79"/>
        <v>1.8360000000000001E-2</v>
      </c>
      <c r="AN203">
        <f t="shared" si="80"/>
        <v>1.8385400000000001</v>
      </c>
      <c r="AO203">
        <f t="shared" si="81"/>
        <v>0.18375</v>
      </c>
      <c r="AP203">
        <f t="shared" si="82"/>
        <v>0</v>
      </c>
      <c r="AQ203">
        <f t="shared" si="83"/>
        <v>0</v>
      </c>
    </row>
    <row r="204" spans="1:43">
      <c r="A204" t="s">
        <v>222</v>
      </c>
      <c r="B204">
        <v>0.17100000000000001</v>
      </c>
      <c r="C204">
        <v>0.10632</v>
      </c>
      <c r="D204">
        <v>5.7299999999999999E-3</v>
      </c>
      <c r="E204">
        <v>8.8169999999999998E-2</v>
      </c>
      <c r="F204">
        <v>0.10709</v>
      </c>
      <c r="G204">
        <v>2.3481299999999998</v>
      </c>
      <c r="H204">
        <v>1.30609</v>
      </c>
      <c r="I204">
        <v>7.0299999999999998E-3</v>
      </c>
      <c r="J204">
        <v>4.4139999999999999E-2</v>
      </c>
      <c r="K204">
        <v>5.5710000000000003E-2</v>
      </c>
      <c r="L204">
        <v>1.035E-2</v>
      </c>
      <c r="M204">
        <v>3.508E-2</v>
      </c>
      <c r="N204">
        <v>9.1329999999999995E-2</v>
      </c>
      <c r="O204">
        <v>0.93339000000000005</v>
      </c>
      <c r="P204">
        <v>0.10648000000000001</v>
      </c>
      <c r="Q204">
        <v>0</v>
      </c>
      <c r="R204">
        <v>0</v>
      </c>
      <c r="S204">
        <v>0</v>
      </c>
      <c r="T204">
        <v>0</v>
      </c>
      <c r="U204" s="2" t="str">
        <f t="shared" si="63"/>
        <v>F51013</v>
      </c>
      <c r="V204" s="2">
        <f t="shared" si="64"/>
        <v>0.28305000000000002</v>
      </c>
      <c r="W204" s="2">
        <f t="shared" si="65"/>
        <v>8.8169999999999998E-2</v>
      </c>
      <c r="X204" s="2">
        <f t="shared" si="66"/>
        <v>2.4552199999999997</v>
      </c>
      <c r="Y204" s="2">
        <f t="shared" si="67"/>
        <v>1.30609</v>
      </c>
      <c r="Z204" s="2">
        <f t="shared" si="68"/>
        <v>0.10688</v>
      </c>
      <c r="AA204" s="2">
        <f t="shared" si="69"/>
        <v>1.035E-2</v>
      </c>
      <c r="AB204" s="2">
        <f t="shared" si="70"/>
        <v>1.0598000000000001</v>
      </c>
      <c r="AC204" s="2">
        <f t="shared" si="71"/>
        <v>0.10648000000000001</v>
      </c>
      <c r="AD204" s="2">
        <f t="shared" si="72"/>
        <v>0</v>
      </c>
      <c r="AE204" s="2">
        <f t="shared" si="73"/>
        <v>0</v>
      </c>
      <c r="AG204" t="s">
        <v>323</v>
      </c>
      <c r="AH204">
        <f t="shared" si="74"/>
        <v>0.51839999999999997</v>
      </c>
      <c r="AI204">
        <f t="shared" si="75"/>
        <v>0.14029</v>
      </c>
      <c r="AJ204">
        <f t="shared" si="76"/>
        <v>1.7722500000000001</v>
      </c>
      <c r="AK204">
        <f t="shared" si="77"/>
        <v>2.8038599999999998</v>
      </c>
      <c r="AL204">
        <f t="shared" si="78"/>
        <v>0.20499000000000001</v>
      </c>
      <c r="AM204">
        <f t="shared" si="79"/>
        <v>1.874E-2</v>
      </c>
      <c r="AN204">
        <f t="shared" si="80"/>
        <v>2.0181</v>
      </c>
      <c r="AO204">
        <f t="shared" si="81"/>
        <v>0.19472</v>
      </c>
      <c r="AP204">
        <f t="shared" si="82"/>
        <v>0</v>
      </c>
      <c r="AQ204">
        <f t="shared" si="83"/>
        <v>0</v>
      </c>
    </row>
    <row r="205" spans="1:43">
      <c r="A205" t="s">
        <v>223</v>
      </c>
      <c r="B205">
        <v>4.0960000000000003E-2</v>
      </c>
      <c r="C205">
        <v>0.20513999999999999</v>
      </c>
      <c r="D205">
        <v>1.9E-3</v>
      </c>
      <c r="E205">
        <v>9.1910000000000006E-2</v>
      </c>
      <c r="F205">
        <v>1.048E-2</v>
      </c>
      <c r="G205">
        <v>2.4883600000000001</v>
      </c>
      <c r="H205">
        <v>2.2328600000000001</v>
      </c>
      <c r="I205">
        <v>0.1003</v>
      </c>
      <c r="J205">
        <v>3.1600000000000003E-2</v>
      </c>
      <c r="K205">
        <v>5.5599999999999998E-3</v>
      </c>
      <c r="L205">
        <v>1.337E-2</v>
      </c>
      <c r="M205">
        <v>1.06E-3</v>
      </c>
      <c r="N205">
        <v>0.77898999999999996</v>
      </c>
      <c r="O205">
        <v>0.52427999999999997</v>
      </c>
      <c r="P205">
        <v>0.13028000000000001</v>
      </c>
      <c r="Q205">
        <v>0</v>
      </c>
      <c r="R205">
        <v>0</v>
      </c>
      <c r="S205">
        <v>0</v>
      </c>
      <c r="T205">
        <v>0</v>
      </c>
      <c r="U205" s="2" t="str">
        <f t="shared" si="63"/>
        <v>A51107</v>
      </c>
      <c r="V205" s="2">
        <f t="shared" si="64"/>
        <v>0.248</v>
      </c>
      <c r="W205" s="2">
        <f t="shared" si="65"/>
        <v>9.1910000000000006E-2</v>
      </c>
      <c r="X205" s="2">
        <f t="shared" si="66"/>
        <v>2.49884</v>
      </c>
      <c r="Y205" s="2">
        <f t="shared" si="67"/>
        <v>2.2328600000000001</v>
      </c>
      <c r="Z205" s="2">
        <f t="shared" si="68"/>
        <v>0.13746000000000003</v>
      </c>
      <c r="AA205" s="2">
        <f t="shared" si="69"/>
        <v>1.337E-2</v>
      </c>
      <c r="AB205" s="2">
        <f t="shared" si="70"/>
        <v>1.3043299999999998</v>
      </c>
      <c r="AC205" s="2">
        <f t="shared" si="71"/>
        <v>0.13028000000000001</v>
      </c>
      <c r="AD205" s="2">
        <f t="shared" si="72"/>
        <v>0</v>
      </c>
      <c r="AE205" s="2">
        <f t="shared" si="73"/>
        <v>0</v>
      </c>
      <c r="AG205" t="s">
        <v>333</v>
      </c>
      <c r="AH205">
        <f t="shared" si="74"/>
        <v>0.77580000000000005</v>
      </c>
      <c r="AI205">
        <f t="shared" si="75"/>
        <v>0.20330999999999999</v>
      </c>
      <c r="AJ205">
        <f t="shared" si="76"/>
        <v>1.87168</v>
      </c>
      <c r="AK205">
        <f t="shared" si="77"/>
        <v>3.0062500000000001</v>
      </c>
      <c r="AL205">
        <f t="shared" si="78"/>
        <v>0.38963000000000003</v>
      </c>
      <c r="AM205">
        <f t="shared" si="79"/>
        <v>2.427E-2</v>
      </c>
      <c r="AN205">
        <f t="shared" si="80"/>
        <v>3.1911299999999998</v>
      </c>
      <c r="AO205">
        <f t="shared" si="81"/>
        <v>0.24784</v>
      </c>
      <c r="AP205">
        <f t="shared" si="82"/>
        <v>0</v>
      </c>
      <c r="AQ205">
        <f t="shared" si="83"/>
        <v>0</v>
      </c>
    </row>
    <row r="206" spans="1:43">
      <c r="A206" t="s">
        <v>224</v>
      </c>
      <c r="B206">
        <v>0.10102999999999999</v>
      </c>
      <c r="C206">
        <v>0.14162</v>
      </c>
      <c r="D206" s="1">
        <v>6.0000000000000002E-5</v>
      </c>
      <c r="E206">
        <v>8.591E-2</v>
      </c>
      <c r="F206">
        <v>3.3550000000000003E-2</v>
      </c>
      <c r="G206">
        <v>2.3953899999999999</v>
      </c>
      <c r="H206">
        <v>1.26494</v>
      </c>
      <c r="I206">
        <v>8.7100000000000007E-3</v>
      </c>
      <c r="J206">
        <v>9.3140000000000001E-2</v>
      </c>
      <c r="K206">
        <v>1.5E-3</v>
      </c>
      <c r="L206">
        <v>9.9399999999999992E-3</v>
      </c>
      <c r="M206">
        <v>7.0800000000000004E-3</v>
      </c>
      <c r="N206">
        <v>1.0021199999999999</v>
      </c>
      <c r="O206">
        <v>2.1340000000000001E-2</v>
      </c>
      <c r="P206">
        <v>0.10337</v>
      </c>
      <c r="Q206">
        <v>0</v>
      </c>
      <c r="R206">
        <v>0</v>
      </c>
      <c r="S206">
        <v>0</v>
      </c>
      <c r="T206">
        <v>0</v>
      </c>
      <c r="U206" s="2" t="str">
        <f t="shared" si="63"/>
        <v>A51683</v>
      </c>
      <c r="V206" s="2">
        <f t="shared" si="64"/>
        <v>0.24270999999999998</v>
      </c>
      <c r="W206" s="2">
        <f t="shared" si="65"/>
        <v>8.591E-2</v>
      </c>
      <c r="X206" s="2">
        <f t="shared" si="66"/>
        <v>2.4289399999999999</v>
      </c>
      <c r="Y206" s="2">
        <f t="shared" si="67"/>
        <v>1.26494</v>
      </c>
      <c r="Z206" s="2">
        <f t="shared" si="68"/>
        <v>0.10335</v>
      </c>
      <c r="AA206" s="2">
        <f t="shared" si="69"/>
        <v>9.9399999999999992E-3</v>
      </c>
      <c r="AB206" s="2">
        <f t="shared" si="70"/>
        <v>1.0305399999999998</v>
      </c>
      <c r="AC206" s="2">
        <f t="shared" si="71"/>
        <v>0.10337</v>
      </c>
      <c r="AD206" s="2">
        <f t="shared" si="72"/>
        <v>0</v>
      </c>
      <c r="AE206" s="2">
        <f t="shared" si="73"/>
        <v>0</v>
      </c>
      <c r="AG206" t="s">
        <v>256</v>
      </c>
      <c r="AH206">
        <f t="shared" si="74"/>
        <v>0.65841000000000005</v>
      </c>
      <c r="AI206">
        <f t="shared" si="75"/>
        <v>0.19152</v>
      </c>
      <c r="AJ206">
        <f t="shared" si="76"/>
        <v>2.3050699999999997</v>
      </c>
      <c r="AK206">
        <f t="shared" si="77"/>
        <v>5.17516</v>
      </c>
      <c r="AL206">
        <f t="shared" si="78"/>
        <v>0.26838000000000001</v>
      </c>
      <c r="AM206">
        <f t="shared" si="79"/>
        <v>2.4740000000000002E-2</v>
      </c>
      <c r="AN206">
        <f t="shared" si="80"/>
        <v>0.88066</v>
      </c>
      <c r="AO206">
        <f t="shared" si="81"/>
        <v>0.26380999999999999</v>
      </c>
      <c r="AP206">
        <f t="shared" si="82"/>
        <v>0</v>
      </c>
      <c r="AQ206">
        <f t="shared" si="83"/>
        <v>0</v>
      </c>
    </row>
    <row r="207" spans="1:43">
      <c r="A207" t="s">
        <v>225</v>
      </c>
      <c r="B207">
        <v>0.11598</v>
      </c>
      <c r="C207">
        <v>0.12753999999999999</v>
      </c>
      <c r="D207" s="1">
        <v>8.0000000000000007E-5</v>
      </c>
      <c r="E207">
        <v>8.6040000000000005E-2</v>
      </c>
      <c r="F207">
        <v>4.5499999999999999E-2</v>
      </c>
      <c r="G207">
        <v>2.3921100000000002</v>
      </c>
      <c r="H207">
        <v>1.28389</v>
      </c>
      <c r="I207">
        <v>7.0299999999999998E-3</v>
      </c>
      <c r="J207">
        <v>9.4649999999999998E-2</v>
      </c>
      <c r="K207">
        <v>1.9300000000000001E-3</v>
      </c>
      <c r="L207">
        <v>1.005E-2</v>
      </c>
      <c r="M207">
        <v>5.3E-3</v>
      </c>
      <c r="N207">
        <v>1.0027999999999999</v>
      </c>
      <c r="O207">
        <v>2.5700000000000001E-2</v>
      </c>
      <c r="P207">
        <v>0.10362</v>
      </c>
      <c r="Q207">
        <v>0</v>
      </c>
      <c r="R207">
        <v>0</v>
      </c>
      <c r="S207">
        <v>0</v>
      </c>
      <c r="T207">
        <v>0</v>
      </c>
      <c r="U207" s="2" t="str">
        <f t="shared" si="63"/>
        <v>A51685</v>
      </c>
      <c r="V207" s="2">
        <f t="shared" si="64"/>
        <v>0.24359999999999998</v>
      </c>
      <c r="W207" s="2">
        <f t="shared" si="65"/>
        <v>8.6040000000000005E-2</v>
      </c>
      <c r="X207" s="2">
        <f t="shared" si="66"/>
        <v>2.4376100000000003</v>
      </c>
      <c r="Y207" s="2">
        <f t="shared" si="67"/>
        <v>1.28389</v>
      </c>
      <c r="Z207" s="2">
        <f t="shared" si="68"/>
        <v>0.10360999999999999</v>
      </c>
      <c r="AA207" s="2">
        <f t="shared" si="69"/>
        <v>1.005E-2</v>
      </c>
      <c r="AB207" s="2">
        <f t="shared" si="70"/>
        <v>1.0338000000000001</v>
      </c>
      <c r="AC207" s="2">
        <f t="shared" si="71"/>
        <v>0.10362</v>
      </c>
      <c r="AD207" s="2">
        <f t="shared" si="72"/>
        <v>0</v>
      </c>
      <c r="AE207" s="2">
        <f t="shared" si="73"/>
        <v>0</v>
      </c>
      <c r="AG207" t="s">
        <v>320</v>
      </c>
      <c r="AH207">
        <f t="shared" si="74"/>
        <v>1.3890800000000001</v>
      </c>
      <c r="AI207">
        <f t="shared" si="75"/>
        <v>0.18335000000000001</v>
      </c>
      <c r="AJ207">
        <f t="shared" si="76"/>
        <v>5.6866399999999997</v>
      </c>
      <c r="AK207">
        <f t="shared" si="77"/>
        <v>4.1518899999999999</v>
      </c>
      <c r="AL207">
        <f t="shared" si="78"/>
        <v>0.46216000000000002</v>
      </c>
      <c r="AM207">
        <f t="shared" si="79"/>
        <v>2.5489999999999999E-2</v>
      </c>
      <c r="AN207">
        <f t="shared" si="80"/>
        <v>2.5265</v>
      </c>
      <c r="AO207">
        <f t="shared" si="81"/>
        <v>0.25541999999999998</v>
      </c>
      <c r="AP207">
        <f t="shared" si="82"/>
        <v>0</v>
      </c>
      <c r="AQ207">
        <f t="shared" si="83"/>
        <v>0</v>
      </c>
    </row>
    <row r="208" spans="1:43">
      <c r="A208" t="s">
        <v>226</v>
      </c>
      <c r="B208">
        <v>0.14480000000000001</v>
      </c>
      <c r="C208">
        <v>0.22795000000000001</v>
      </c>
      <c r="D208">
        <v>1.73E-3</v>
      </c>
      <c r="E208">
        <v>0.10338</v>
      </c>
      <c r="F208">
        <v>3.6990000000000002E-2</v>
      </c>
      <c r="G208">
        <v>2.7883200000000001</v>
      </c>
      <c r="H208">
        <v>1.7514799999999999</v>
      </c>
      <c r="I208">
        <v>0.10213</v>
      </c>
      <c r="J208">
        <v>2.9069999999999999E-2</v>
      </c>
      <c r="K208" s="1">
        <v>9.0000000000000006E-5</v>
      </c>
      <c r="L208">
        <v>1.321E-2</v>
      </c>
      <c r="M208">
        <v>7.0000000000000001E-3</v>
      </c>
      <c r="N208">
        <v>0.78344999999999998</v>
      </c>
      <c r="O208">
        <v>0.51004000000000005</v>
      </c>
      <c r="P208">
        <v>0.13027</v>
      </c>
      <c r="Q208">
        <v>0</v>
      </c>
      <c r="R208">
        <v>0</v>
      </c>
      <c r="S208">
        <v>0</v>
      </c>
      <c r="T208">
        <v>0</v>
      </c>
      <c r="U208" s="2" t="str">
        <f t="shared" si="63"/>
        <v>F51107</v>
      </c>
      <c r="V208" s="2">
        <f t="shared" si="64"/>
        <v>0.37448000000000004</v>
      </c>
      <c r="W208" s="2">
        <f t="shared" si="65"/>
        <v>0.10338</v>
      </c>
      <c r="X208" s="2">
        <f t="shared" si="66"/>
        <v>2.82531</v>
      </c>
      <c r="Y208" s="2">
        <f t="shared" si="67"/>
        <v>1.7514799999999999</v>
      </c>
      <c r="Z208" s="2">
        <f t="shared" si="68"/>
        <v>0.13128999999999999</v>
      </c>
      <c r="AA208" s="2">
        <f t="shared" si="69"/>
        <v>1.321E-2</v>
      </c>
      <c r="AB208" s="2">
        <f t="shared" si="70"/>
        <v>1.3004899999999999</v>
      </c>
      <c r="AC208" s="2">
        <f t="shared" si="71"/>
        <v>0.13027</v>
      </c>
      <c r="AD208" s="2">
        <f t="shared" si="72"/>
        <v>0</v>
      </c>
      <c r="AE208" s="2">
        <f t="shared" si="73"/>
        <v>0</v>
      </c>
      <c r="AG208" t="s">
        <v>257</v>
      </c>
      <c r="AH208">
        <f t="shared" si="74"/>
        <v>0.91883999999999988</v>
      </c>
      <c r="AI208">
        <f t="shared" si="75"/>
        <v>0.26174999999999998</v>
      </c>
      <c r="AJ208">
        <f t="shared" si="76"/>
        <v>2.1249100000000003</v>
      </c>
      <c r="AK208">
        <f t="shared" si="77"/>
        <v>3.6301800000000002</v>
      </c>
      <c r="AL208">
        <f t="shared" si="78"/>
        <v>0.46246999999999999</v>
      </c>
      <c r="AM208">
        <f t="shared" si="79"/>
        <v>2.7709999999999999E-2</v>
      </c>
      <c r="AN208">
        <f t="shared" si="80"/>
        <v>0.56656000000000006</v>
      </c>
      <c r="AO208">
        <f t="shared" si="81"/>
        <v>0.30821999999999999</v>
      </c>
      <c r="AP208">
        <f t="shared" si="82"/>
        <v>0</v>
      </c>
      <c r="AQ208">
        <f t="shared" si="83"/>
        <v>0</v>
      </c>
    </row>
    <row r="209" spans="1:43">
      <c r="A209" t="s">
        <v>227</v>
      </c>
      <c r="B209">
        <v>0.12445000000000001</v>
      </c>
      <c r="C209">
        <v>0.11298</v>
      </c>
      <c r="D209">
        <v>4.64E-3</v>
      </c>
      <c r="E209">
        <v>8.8480000000000003E-2</v>
      </c>
      <c r="F209">
        <v>5.9749999999999998E-2</v>
      </c>
      <c r="G209">
        <v>2.3982600000000001</v>
      </c>
      <c r="H209">
        <v>1.2615099999999999</v>
      </c>
      <c r="I209">
        <v>7.0899999999999999E-3</v>
      </c>
      <c r="J209">
        <v>4.6809999999999997E-2</v>
      </c>
      <c r="K209">
        <v>5.21E-2</v>
      </c>
      <c r="L209">
        <v>1.0160000000000001E-2</v>
      </c>
      <c r="M209">
        <v>3.8550000000000001E-2</v>
      </c>
      <c r="N209">
        <v>0.10395</v>
      </c>
      <c r="O209">
        <v>0.91822000000000004</v>
      </c>
      <c r="P209">
        <v>0.1065</v>
      </c>
      <c r="Q209">
        <v>0</v>
      </c>
      <c r="R209">
        <v>0</v>
      </c>
      <c r="S209">
        <v>0</v>
      </c>
      <c r="T209">
        <v>0</v>
      </c>
      <c r="U209" s="2" t="str">
        <f t="shared" si="63"/>
        <v>A51013</v>
      </c>
      <c r="V209" s="2">
        <f t="shared" si="64"/>
        <v>0.24207000000000001</v>
      </c>
      <c r="W209" s="2">
        <f t="shared" si="65"/>
        <v>8.8480000000000003E-2</v>
      </c>
      <c r="X209" s="2">
        <f t="shared" si="66"/>
        <v>2.4580100000000003</v>
      </c>
      <c r="Y209" s="2">
        <f t="shared" si="67"/>
        <v>1.2615099999999999</v>
      </c>
      <c r="Z209" s="2">
        <f t="shared" si="68"/>
        <v>0.106</v>
      </c>
      <c r="AA209" s="2">
        <f t="shared" si="69"/>
        <v>1.0160000000000001E-2</v>
      </c>
      <c r="AB209" s="2">
        <f t="shared" si="70"/>
        <v>1.0607200000000001</v>
      </c>
      <c r="AC209" s="2">
        <f t="shared" si="71"/>
        <v>0.1065</v>
      </c>
      <c r="AD209" s="2">
        <f t="shared" si="72"/>
        <v>0</v>
      </c>
      <c r="AE209" s="2">
        <f t="shared" si="73"/>
        <v>0</v>
      </c>
      <c r="AG209" t="s">
        <v>332</v>
      </c>
      <c r="AH209">
        <f t="shared" si="74"/>
        <v>0.85978999999999994</v>
      </c>
      <c r="AI209">
        <f t="shared" si="75"/>
        <v>0.12653</v>
      </c>
      <c r="AJ209">
        <f t="shared" si="76"/>
        <v>3.5460000000000003</v>
      </c>
      <c r="AK209">
        <f t="shared" si="77"/>
        <v>2.4681799999999998</v>
      </c>
      <c r="AL209">
        <f t="shared" si="78"/>
        <v>0.2467</v>
      </c>
      <c r="AM209">
        <f t="shared" si="79"/>
        <v>1.6760000000000001E-2</v>
      </c>
      <c r="AN209">
        <f t="shared" si="80"/>
        <v>1.6830800000000001</v>
      </c>
      <c r="AO209">
        <f t="shared" si="81"/>
        <v>0.16833000000000001</v>
      </c>
      <c r="AP209">
        <f t="shared" si="82"/>
        <v>0</v>
      </c>
      <c r="AQ209">
        <f t="shared" si="83"/>
        <v>0</v>
      </c>
    </row>
    <row r="210" spans="1:43">
      <c r="A210" t="s">
        <v>228</v>
      </c>
      <c r="B210">
        <v>8.6069999999999994E-2</v>
      </c>
      <c r="C210">
        <v>0.54273000000000005</v>
      </c>
      <c r="D210">
        <v>4.9699999999999996E-3</v>
      </c>
      <c r="E210">
        <v>0.18668999999999999</v>
      </c>
      <c r="F210">
        <v>2.9430000000000001E-2</v>
      </c>
      <c r="G210">
        <v>3.4119600000000001</v>
      </c>
      <c r="H210">
        <v>3.2402099999999998</v>
      </c>
      <c r="I210">
        <v>0.19328999999999999</v>
      </c>
      <c r="J210">
        <v>7.0499999999999993E-2</v>
      </c>
      <c r="K210">
        <v>4.8999999999999998E-4</v>
      </c>
      <c r="L210">
        <v>2.2069999999999999E-2</v>
      </c>
      <c r="M210">
        <v>1.1900000000000001E-3</v>
      </c>
      <c r="N210">
        <v>1.1915800000000001</v>
      </c>
      <c r="O210">
        <v>0.98702999999999996</v>
      </c>
      <c r="P210">
        <v>0.24510000000000001</v>
      </c>
      <c r="Q210">
        <v>0</v>
      </c>
      <c r="R210">
        <v>0</v>
      </c>
      <c r="S210">
        <v>0</v>
      </c>
      <c r="T210">
        <v>0</v>
      </c>
      <c r="U210" s="2" t="str">
        <f t="shared" si="63"/>
        <v>A24021</v>
      </c>
      <c r="V210" s="2">
        <f t="shared" si="64"/>
        <v>0.63377000000000006</v>
      </c>
      <c r="W210" s="2">
        <f t="shared" si="65"/>
        <v>0.18668999999999999</v>
      </c>
      <c r="X210" s="2">
        <f t="shared" si="66"/>
        <v>3.4413900000000002</v>
      </c>
      <c r="Y210" s="2">
        <f t="shared" si="67"/>
        <v>3.2402099999999998</v>
      </c>
      <c r="Z210" s="2">
        <f t="shared" si="68"/>
        <v>0.26427999999999996</v>
      </c>
      <c r="AA210" s="2">
        <f t="shared" si="69"/>
        <v>2.2069999999999999E-2</v>
      </c>
      <c r="AB210" s="2">
        <f t="shared" si="70"/>
        <v>2.1798000000000002</v>
      </c>
      <c r="AC210" s="2">
        <f t="shared" si="71"/>
        <v>0.24510000000000001</v>
      </c>
      <c r="AD210" s="2">
        <f t="shared" si="72"/>
        <v>0</v>
      </c>
      <c r="AE210" s="2">
        <f t="shared" si="73"/>
        <v>0</v>
      </c>
      <c r="AG210" t="s">
        <v>326</v>
      </c>
      <c r="AH210">
        <f t="shared" si="74"/>
        <v>0.47726000000000002</v>
      </c>
      <c r="AI210">
        <f t="shared" si="75"/>
        <v>0.12909000000000001</v>
      </c>
      <c r="AJ210">
        <f t="shared" si="76"/>
        <v>1.44543</v>
      </c>
      <c r="AK210">
        <f t="shared" si="77"/>
        <v>2.38808</v>
      </c>
      <c r="AL210">
        <f t="shared" si="78"/>
        <v>0.20344999999999999</v>
      </c>
      <c r="AM210">
        <f t="shared" si="79"/>
        <v>1.7389999999999999E-2</v>
      </c>
      <c r="AN210">
        <f t="shared" si="80"/>
        <v>2.0591999999999997</v>
      </c>
      <c r="AO210">
        <f t="shared" si="81"/>
        <v>0.18146999999999999</v>
      </c>
      <c r="AP210">
        <f t="shared" si="82"/>
        <v>0</v>
      </c>
      <c r="AQ210">
        <f t="shared" si="83"/>
        <v>0</v>
      </c>
    </row>
    <row r="211" spans="1:43">
      <c r="A211" t="s">
        <v>229</v>
      </c>
      <c r="B211">
        <v>0.39953</v>
      </c>
      <c r="C211">
        <v>0.67190000000000005</v>
      </c>
      <c r="D211">
        <v>6.8000000000000005E-4</v>
      </c>
      <c r="E211">
        <v>0.14810000000000001</v>
      </c>
      <c r="F211">
        <v>0.10484</v>
      </c>
      <c r="G211">
        <v>4.12615</v>
      </c>
      <c r="H211">
        <v>2.5304199999999999</v>
      </c>
      <c r="I211">
        <v>0.50927999999999995</v>
      </c>
      <c r="J211">
        <v>7.9200000000000007E-2</v>
      </c>
      <c r="K211">
        <v>1.3999999999999999E-4</v>
      </c>
      <c r="L211">
        <v>1.8270000000000002E-2</v>
      </c>
      <c r="M211">
        <v>7.3499999999999998E-3</v>
      </c>
      <c r="N211">
        <v>1.74977</v>
      </c>
      <c r="O211">
        <v>0.13893</v>
      </c>
      <c r="P211">
        <v>0.18919</v>
      </c>
      <c r="Q211">
        <v>0</v>
      </c>
      <c r="R211">
        <v>0</v>
      </c>
      <c r="S211">
        <v>0</v>
      </c>
      <c r="T211">
        <v>0</v>
      </c>
      <c r="U211" s="2" t="str">
        <f t="shared" si="63"/>
        <v>A42001</v>
      </c>
      <c r="V211" s="2">
        <f t="shared" si="64"/>
        <v>1.0721100000000001</v>
      </c>
      <c r="W211" s="2">
        <f t="shared" si="65"/>
        <v>0.14810000000000001</v>
      </c>
      <c r="X211" s="2">
        <f t="shared" si="66"/>
        <v>4.2309900000000003</v>
      </c>
      <c r="Y211" s="2">
        <f t="shared" si="67"/>
        <v>2.5304199999999999</v>
      </c>
      <c r="Z211" s="2">
        <f t="shared" si="68"/>
        <v>0.58862000000000003</v>
      </c>
      <c r="AA211" s="2">
        <f t="shared" si="69"/>
        <v>1.8270000000000002E-2</v>
      </c>
      <c r="AB211" s="2">
        <f t="shared" si="70"/>
        <v>1.89605</v>
      </c>
      <c r="AC211" s="2">
        <f t="shared" si="71"/>
        <v>0.18919</v>
      </c>
      <c r="AD211" s="2">
        <f t="shared" si="72"/>
        <v>0</v>
      </c>
      <c r="AE211" s="2">
        <f t="shared" si="73"/>
        <v>0</v>
      </c>
      <c r="AG211" t="s">
        <v>324</v>
      </c>
      <c r="AH211">
        <f t="shared" si="74"/>
        <v>0.81874999999999998</v>
      </c>
      <c r="AI211">
        <f t="shared" si="75"/>
        <v>0.24881</v>
      </c>
      <c r="AJ211">
        <f t="shared" si="76"/>
        <v>2.1307200000000002</v>
      </c>
      <c r="AK211">
        <f t="shared" si="77"/>
        <v>3.23414</v>
      </c>
      <c r="AL211">
        <f t="shared" si="78"/>
        <v>0.52514000000000005</v>
      </c>
      <c r="AM211">
        <f t="shared" si="79"/>
        <v>2.6179999999999998E-2</v>
      </c>
      <c r="AN211">
        <f t="shared" si="80"/>
        <v>6.9500000000000006E-2</v>
      </c>
      <c r="AO211">
        <f t="shared" si="81"/>
        <v>0.30584</v>
      </c>
      <c r="AP211">
        <f t="shared" si="82"/>
        <v>0</v>
      </c>
      <c r="AQ211">
        <f t="shared" si="83"/>
        <v>0</v>
      </c>
    </row>
    <row r="212" spans="1:43">
      <c r="A212" t="s">
        <v>230</v>
      </c>
      <c r="B212">
        <v>0.10231</v>
      </c>
      <c r="C212">
        <v>1.1601600000000001</v>
      </c>
      <c r="D212">
        <v>8.8999999999999995E-4</v>
      </c>
      <c r="E212">
        <v>0.1492</v>
      </c>
      <c r="F212">
        <v>5.5849999999999997E-2</v>
      </c>
      <c r="G212">
        <v>4.1379999999999999</v>
      </c>
      <c r="H212">
        <v>2.10189</v>
      </c>
      <c r="I212">
        <v>0.48381999999999997</v>
      </c>
      <c r="J212">
        <v>0.11342000000000001</v>
      </c>
      <c r="K212">
        <v>2.3000000000000001E-4</v>
      </c>
      <c r="L212">
        <v>1.585E-2</v>
      </c>
      <c r="M212">
        <v>5.5799999999999999E-3</v>
      </c>
      <c r="N212">
        <v>1.75118</v>
      </c>
      <c r="O212">
        <v>0.13628999999999999</v>
      </c>
      <c r="P212">
        <v>0.18908</v>
      </c>
      <c r="Q212">
        <v>0</v>
      </c>
      <c r="R212">
        <v>0</v>
      </c>
      <c r="S212">
        <v>0</v>
      </c>
      <c r="T212">
        <v>0</v>
      </c>
      <c r="U212" s="2" t="str">
        <f t="shared" si="63"/>
        <v>B42001</v>
      </c>
      <c r="V212" s="2">
        <f t="shared" si="64"/>
        <v>1.26336</v>
      </c>
      <c r="W212" s="2">
        <f t="shared" si="65"/>
        <v>0.1492</v>
      </c>
      <c r="X212" s="2">
        <f t="shared" si="66"/>
        <v>4.1938500000000003</v>
      </c>
      <c r="Y212" s="2">
        <f t="shared" si="67"/>
        <v>2.10189</v>
      </c>
      <c r="Z212" s="2">
        <f t="shared" si="68"/>
        <v>0.59746999999999995</v>
      </c>
      <c r="AA212" s="2">
        <f t="shared" si="69"/>
        <v>1.585E-2</v>
      </c>
      <c r="AB212" s="2">
        <f t="shared" si="70"/>
        <v>1.8930499999999999</v>
      </c>
      <c r="AC212" s="2">
        <f t="shared" si="71"/>
        <v>0.18908</v>
      </c>
      <c r="AD212" s="2">
        <f t="shared" si="72"/>
        <v>0</v>
      </c>
      <c r="AE212" s="2">
        <f t="shared" si="73"/>
        <v>0</v>
      </c>
      <c r="AG212" t="s">
        <v>341</v>
      </c>
      <c r="AH212">
        <f t="shared" si="74"/>
        <v>0.76656000000000002</v>
      </c>
      <c r="AI212">
        <f t="shared" si="75"/>
        <v>0.1198</v>
      </c>
      <c r="AJ212">
        <f t="shared" si="76"/>
        <v>3.2747699999999997</v>
      </c>
      <c r="AK212">
        <f t="shared" si="77"/>
        <v>2.2557100000000001</v>
      </c>
      <c r="AL212">
        <f t="shared" si="78"/>
        <v>0.26208999999999999</v>
      </c>
      <c r="AM212">
        <f t="shared" si="79"/>
        <v>1.5730000000000001E-2</v>
      </c>
      <c r="AN212">
        <f t="shared" si="80"/>
        <v>1.5710800000000003</v>
      </c>
      <c r="AO212">
        <f t="shared" si="81"/>
        <v>0.15723000000000001</v>
      </c>
      <c r="AP212">
        <f t="shared" si="82"/>
        <v>0</v>
      </c>
      <c r="AQ212">
        <f t="shared" si="83"/>
        <v>0</v>
      </c>
    </row>
    <row r="213" spans="1:43">
      <c r="A213" t="s">
        <v>231</v>
      </c>
      <c r="B213">
        <v>0.39976</v>
      </c>
      <c r="C213">
        <v>0.67993999999999999</v>
      </c>
      <c r="D213">
        <v>6.7000000000000002E-4</v>
      </c>
      <c r="E213">
        <v>0.14773</v>
      </c>
      <c r="F213">
        <v>0.10648000000000001</v>
      </c>
      <c r="G213">
        <v>4.2313700000000001</v>
      </c>
      <c r="H213">
        <v>2.4622999999999999</v>
      </c>
      <c r="I213">
        <v>0.49376999999999999</v>
      </c>
      <c r="J213">
        <v>7.9170000000000004E-2</v>
      </c>
      <c r="K213">
        <v>1.2999999999999999E-4</v>
      </c>
      <c r="L213">
        <v>1.7739999999999999E-2</v>
      </c>
      <c r="M213">
        <v>7.6499999999999997E-3</v>
      </c>
      <c r="N213">
        <v>1.74932</v>
      </c>
      <c r="O213">
        <v>0.13915</v>
      </c>
      <c r="P213">
        <v>0.18915000000000001</v>
      </c>
      <c r="Q213">
        <v>0</v>
      </c>
      <c r="R213">
        <v>0</v>
      </c>
      <c r="S213">
        <v>0</v>
      </c>
      <c r="T213">
        <v>0</v>
      </c>
      <c r="U213" s="2" t="str">
        <f t="shared" si="63"/>
        <v>F42001</v>
      </c>
      <c r="V213" s="2">
        <f t="shared" si="64"/>
        <v>1.0803699999999998</v>
      </c>
      <c r="W213" s="2">
        <f t="shared" si="65"/>
        <v>0.14773</v>
      </c>
      <c r="X213" s="2">
        <f t="shared" si="66"/>
        <v>4.3378500000000004</v>
      </c>
      <c r="Y213" s="2">
        <f t="shared" si="67"/>
        <v>2.4622999999999999</v>
      </c>
      <c r="Z213" s="2">
        <f t="shared" si="68"/>
        <v>0.57306999999999997</v>
      </c>
      <c r="AA213" s="2">
        <f t="shared" si="69"/>
        <v>1.7739999999999999E-2</v>
      </c>
      <c r="AB213" s="2">
        <f t="shared" si="70"/>
        <v>1.8961199999999998</v>
      </c>
      <c r="AC213" s="2">
        <f t="shared" si="71"/>
        <v>0.18915000000000001</v>
      </c>
      <c r="AD213" s="2">
        <f t="shared" si="72"/>
        <v>0</v>
      </c>
      <c r="AE213" s="2">
        <f t="shared" si="73"/>
        <v>0</v>
      </c>
      <c r="AG213" t="s">
        <v>158</v>
      </c>
      <c r="AH213">
        <f t="shared" si="74"/>
        <v>0.24257999999999999</v>
      </c>
      <c r="AI213">
        <f t="shared" si="75"/>
        <v>9.3009999999999995E-2</v>
      </c>
      <c r="AJ213">
        <f t="shared" si="76"/>
        <v>2.4289999999999998</v>
      </c>
      <c r="AK213">
        <f t="shared" si="77"/>
        <v>2.2627700000000002</v>
      </c>
      <c r="AL213">
        <f t="shared" si="78"/>
        <v>0.12468000000000001</v>
      </c>
      <c r="AM213">
        <f t="shared" si="79"/>
        <v>1.274E-2</v>
      </c>
      <c r="AN213">
        <f t="shared" si="80"/>
        <v>1.2438200000000001</v>
      </c>
      <c r="AO213">
        <f t="shared" si="81"/>
        <v>0.12472999999999999</v>
      </c>
      <c r="AP213">
        <f t="shared" si="82"/>
        <v>0</v>
      </c>
      <c r="AQ213">
        <f t="shared" si="83"/>
        <v>0</v>
      </c>
    </row>
    <row r="214" spans="1:43">
      <c r="A214" t="s">
        <v>232</v>
      </c>
      <c r="B214">
        <v>4.555E-2</v>
      </c>
      <c r="C214">
        <v>0.54627000000000003</v>
      </c>
      <c r="D214">
        <v>6.0499999999999998E-3</v>
      </c>
      <c r="E214">
        <v>0.17663999999999999</v>
      </c>
      <c r="F214">
        <v>2.3380000000000001E-2</v>
      </c>
      <c r="G214">
        <v>3.0777199999999998</v>
      </c>
      <c r="H214">
        <v>3.5745200000000001</v>
      </c>
      <c r="I214">
        <v>0.17982999999999999</v>
      </c>
      <c r="J214">
        <v>7.4490000000000001E-2</v>
      </c>
      <c r="K214">
        <v>1.9599999999999999E-3</v>
      </c>
      <c r="L214">
        <v>2.3290000000000002E-2</v>
      </c>
      <c r="M214">
        <v>9.6000000000000002E-4</v>
      </c>
      <c r="N214">
        <v>1.39151</v>
      </c>
      <c r="O214">
        <v>1.01525</v>
      </c>
      <c r="P214">
        <v>0.24543000000000001</v>
      </c>
      <c r="Q214">
        <v>0</v>
      </c>
      <c r="R214">
        <v>0</v>
      </c>
      <c r="S214">
        <v>0</v>
      </c>
      <c r="T214">
        <v>0</v>
      </c>
      <c r="U214" s="2" t="str">
        <f t="shared" si="63"/>
        <v>B24021</v>
      </c>
      <c r="V214" s="2">
        <f t="shared" si="64"/>
        <v>0.59787000000000001</v>
      </c>
      <c r="W214" s="2">
        <f t="shared" si="65"/>
        <v>0.17663999999999999</v>
      </c>
      <c r="X214" s="2">
        <f t="shared" si="66"/>
        <v>3.1010999999999997</v>
      </c>
      <c r="Y214" s="2">
        <f t="shared" si="67"/>
        <v>3.5745200000000001</v>
      </c>
      <c r="Z214" s="2">
        <f t="shared" si="68"/>
        <v>0.25628000000000001</v>
      </c>
      <c r="AA214" s="2">
        <f t="shared" si="69"/>
        <v>2.3290000000000002E-2</v>
      </c>
      <c r="AB214" s="2">
        <f t="shared" si="70"/>
        <v>2.4077200000000003</v>
      </c>
      <c r="AC214" s="2">
        <f t="shared" si="71"/>
        <v>0.24543000000000001</v>
      </c>
      <c r="AD214" s="2">
        <f t="shared" si="72"/>
        <v>0</v>
      </c>
      <c r="AE214" s="2">
        <f t="shared" si="73"/>
        <v>0</v>
      </c>
      <c r="AG214" t="s">
        <v>164</v>
      </c>
      <c r="AH214">
        <f t="shared" si="74"/>
        <v>0.28477999999999998</v>
      </c>
      <c r="AI214">
        <f t="shared" si="75"/>
        <v>8.9779999999999999E-2</v>
      </c>
      <c r="AJ214">
        <f t="shared" si="76"/>
        <v>2.8500900000000002</v>
      </c>
      <c r="AK214">
        <f t="shared" si="77"/>
        <v>1.8288899999999999</v>
      </c>
      <c r="AL214">
        <f t="shared" si="78"/>
        <v>0.12461000000000001</v>
      </c>
      <c r="AM214">
        <f t="shared" si="79"/>
        <v>1.225E-2</v>
      </c>
      <c r="AN214">
        <f t="shared" si="80"/>
        <v>1.20173</v>
      </c>
      <c r="AO214">
        <f t="shared" si="81"/>
        <v>0.12021</v>
      </c>
      <c r="AP214">
        <f t="shared" si="82"/>
        <v>0</v>
      </c>
      <c r="AQ214">
        <f t="shared" si="83"/>
        <v>0</v>
      </c>
    </row>
    <row r="215" spans="1:43">
      <c r="A215" t="s">
        <v>233</v>
      </c>
      <c r="B215">
        <v>6.9070000000000006E-2</v>
      </c>
      <c r="C215">
        <v>0.62278999999999995</v>
      </c>
      <c r="D215">
        <v>4.7299999999999998E-3</v>
      </c>
      <c r="E215">
        <v>0.19949</v>
      </c>
      <c r="F215">
        <v>1.9879999999999998E-2</v>
      </c>
      <c r="G215">
        <v>3.1672799999999999</v>
      </c>
      <c r="H215">
        <v>2.85819</v>
      </c>
      <c r="I215">
        <v>0.17882999999999999</v>
      </c>
      <c r="J215">
        <v>7.2609999999999994E-2</v>
      </c>
      <c r="K215">
        <v>1.2199999999999999E-3</v>
      </c>
      <c r="L215">
        <v>2.188E-2</v>
      </c>
      <c r="M215">
        <v>9.1E-4</v>
      </c>
      <c r="N215">
        <v>0.91208999999999996</v>
      </c>
      <c r="O215">
        <v>1.0063299999999999</v>
      </c>
      <c r="P215">
        <v>0.24549000000000001</v>
      </c>
      <c r="Q215">
        <v>0</v>
      </c>
      <c r="R215">
        <v>0</v>
      </c>
      <c r="S215">
        <v>0</v>
      </c>
      <c r="T215">
        <v>0</v>
      </c>
      <c r="U215" s="2" t="str">
        <f t="shared" si="63"/>
        <v>F24021</v>
      </c>
      <c r="V215" s="2">
        <f t="shared" si="64"/>
        <v>0.69658999999999993</v>
      </c>
      <c r="W215" s="2">
        <f t="shared" si="65"/>
        <v>0.19949</v>
      </c>
      <c r="X215" s="2">
        <f t="shared" si="66"/>
        <v>3.18716</v>
      </c>
      <c r="Y215" s="2">
        <f t="shared" si="67"/>
        <v>2.85819</v>
      </c>
      <c r="Z215" s="2">
        <f t="shared" si="68"/>
        <v>0.25266</v>
      </c>
      <c r="AA215" s="2">
        <f t="shared" si="69"/>
        <v>2.188E-2</v>
      </c>
      <c r="AB215" s="2">
        <f t="shared" si="70"/>
        <v>1.91933</v>
      </c>
      <c r="AC215" s="2">
        <f t="shared" si="71"/>
        <v>0.24549000000000001</v>
      </c>
      <c r="AD215" s="2">
        <f t="shared" si="72"/>
        <v>0</v>
      </c>
      <c r="AE215" s="2">
        <f t="shared" si="73"/>
        <v>0</v>
      </c>
      <c r="AG215" t="s">
        <v>176</v>
      </c>
      <c r="AH215">
        <f t="shared" si="74"/>
        <v>0.34662999999999999</v>
      </c>
      <c r="AI215">
        <f t="shared" si="75"/>
        <v>9.9790000000000004E-2</v>
      </c>
      <c r="AJ215">
        <f t="shared" si="76"/>
        <v>2.6301000000000001</v>
      </c>
      <c r="AK215">
        <f t="shared" si="77"/>
        <v>2.6772999999999998</v>
      </c>
      <c r="AL215">
        <f t="shared" si="78"/>
        <v>0.14069000000000001</v>
      </c>
      <c r="AM215">
        <f t="shared" si="79"/>
        <v>1.355E-2</v>
      </c>
      <c r="AN215">
        <f t="shared" si="80"/>
        <v>1.3476300000000001</v>
      </c>
      <c r="AO215">
        <f t="shared" si="81"/>
        <v>0.13503999999999999</v>
      </c>
      <c r="AP215">
        <f t="shared" si="82"/>
        <v>0</v>
      </c>
      <c r="AQ215">
        <f t="shared" si="83"/>
        <v>0</v>
      </c>
    </row>
    <row r="216" spans="1:43">
      <c r="A216" t="s">
        <v>234</v>
      </c>
      <c r="B216">
        <v>4.4940000000000001E-2</v>
      </c>
      <c r="C216">
        <v>0.20458999999999999</v>
      </c>
      <c r="D216">
        <v>3.4099999999999998E-3</v>
      </c>
      <c r="E216">
        <v>8.7010000000000004E-2</v>
      </c>
      <c r="F216">
        <v>2.4830000000000001E-2</v>
      </c>
      <c r="G216">
        <v>2.2667899999999999</v>
      </c>
      <c r="H216">
        <v>2.0037199999999999</v>
      </c>
      <c r="I216">
        <v>9.325E-2</v>
      </c>
      <c r="J216">
        <v>2.572E-2</v>
      </c>
      <c r="K216">
        <v>6.3400000000000001E-3</v>
      </c>
      <c r="L216">
        <v>1.248E-2</v>
      </c>
      <c r="M216">
        <v>1.42E-3</v>
      </c>
      <c r="N216">
        <v>0.54615000000000002</v>
      </c>
      <c r="O216">
        <v>0.64415</v>
      </c>
      <c r="P216">
        <v>0.12016</v>
      </c>
      <c r="Q216">
        <v>0</v>
      </c>
      <c r="R216">
        <v>0</v>
      </c>
      <c r="S216">
        <v>0</v>
      </c>
      <c r="T216">
        <v>0</v>
      </c>
      <c r="U216" s="2" t="str">
        <f t="shared" si="63"/>
        <v>A51069</v>
      </c>
      <c r="V216" s="2">
        <f t="shared" si="64"/>
        <v>0.25294</v>
      </c>
      <c r="W216" s="2">
        <f t="shared" si="65"/>
        <v>8.7010000000000004E-2</v>
      </c>
      <c r="X216" s="2">
        <f t="shared" si="66"/>
        <v>2.29162</v>
      </c>
      <c r="Y216" s="2">
        <f t="shared" si="67"/>
        <v>2.0037199999999999</v>
      </c>
      <c r="Z216" s="2">
        <f t="shared" si="68"/>
        <v>0.12531</v>
      </c>
      <c r="AA216" s="2">
        <f t="shared" si="69"/>
        <v>1.248E-2</v>
      </c>
      <c r="AB216" s="2">
        <f t="shared" si="70"/>
        <v>1.1917200000000001</v>
      </c>
      <c r="AC216" s="2">
        <f t="shared" si="71"/>
        <v>0.12016</v>
      </c>
      <c r="AD216" s="2">
        <f t="shared" si="72"/>
        <v>0</v>
      </c>
      <c r="AE216" s="2">
        <f t="shared" si="73"/>
        <v>0</v>
      </c>
      <c r="AG216" t="s">
        <v>184</v>
      </c>
      <c r="AH216">
        <f t="shared" si="74"/>
        <v>0.30462</v>
      </c>
      <c r="AI216">
        <f t="shared" si="75"/>
        <v>8.3430000000000004E-2</v>
      </c>
      <c r="AJ216">
        <f t="shared" si="76"/>
        <v>2.0941799999999997</v>
      </c>
      <c r="AK216">
        <f t="shared" si="77"/>
        <v>1.68743</v>
      </c>
      <c r="AL216">
        <f t="shared" si="78"/>
        <v>0.11505</v>
      </c>
      <c r="AM216">
        <f t="shared" si="79"/>
        <v>1.1209999999999999E-2</v>
      </c>
      <c r="AN216">
        <f t="shared" si="80"/>
        <v>1.0674699999999999</v>
      </c>
      <c r="AO216">
        <f t="shared" si="81"/>
        <v>0.10988000000000001</v>
      </c>
      <c r="AP216">
        <f t="shared" si="82"/>
        <v>0</v>
      </c>
      <c r="AQ216">
        <f t="shared" si="83"/>
        <v>0</v>
      </c>
    </row>
    <row r="217" spans="1:43">
      <c r="A217" t="s">
        <v>235</v>
      </c>
      <c r="B217">
        <v>6.046E-2</v>
      </c>
      <c r="C217">
        <v>0.26854</v>
      </c>
      <c r="D217">
        <v>1.3010000000000001E-2</v>
      </c>
      <c r="E217">
        <v>0.10224</v>
      </c>
      <c r="F217">
        <v>4.0579999999999998E-2</v>
      </c>
      <c r="G217">
        <v>2.6657999999999999</v>
      </c>
      <c r="H217">
        <v>2.18553</v>
      </c>
      <c r="I217">
        <v>0.11015</v>
      </c>
      <c r="J217">
        <v>3.3119999999999997E-2</v>
      </c>
      <c r="K217">
        <v>5.7299999999999999E-3</v>
      </c>
      <c r="L217">
        <v>1.423E-2</v>
      </c>
      <c r="M217">
        <v>1.545E-2</v>
      </c>
      <c r="N217">
        <v>5.9709999999999999E-2</v>
      </c>
      <c r="O217">
        <v>1.3244899999999999</v>
      </c>
      <c r="P217">
        <v>0.14149</v>
      </c>
      <c r="Q217">
        <v>0</v>
      </c>
      <c r="R217">
        <v>0</v>
      </c>
      <c r="S217">
        <v>0</v>
      </c>
      <c r="T217">
        <v>0</v>
      </c>
      <c r="U217" s="2" t="str">
        <f t="shared" si="63"/>
        <v>B51171</v>
      </c>
      <c r="V217" s="2">
        <f t="shared" si="64"/>
        <v>0.34201000000000004</v>
      </c>
      <c r="W217" s="2">
        <f t="shared" si="65"/>
        <v>0.10224</v>
      </c>
      <c r="X217" s="2">
        <f t="shared" si="66"/>
        <v>2.7063799999999998</v>
      </c>
      <c r="Y217" s="2">
        <f t="shared" si="67"/>
        <v>2.18553</v>
      </c>
      <c r="Z217" s="2">
        <f t="shared" si="68"/>
        <v>0.14900000000000002</v>
      </c>
      <c r="AA217" s="2">
        <f t="shared" si="69"/>
        <v>1.423E-2</v>
      </c>
      <c r="AB217" s="2">
        <f t="shared" si="70"/>
        <v>1.3996499999999998</v>
      </c>
      <c r="AC217" s="2">
        <f t="shared" si="71"/>
        <v>0.14149</v>
      </c>
      <c r="AD217" s="2">
        <f t="shared" si="72"/>
        <v>0</v>
      </c>
      <c r="AE217" s="2">
        <f t="shared" si="73"/>
        <v>0</v>
      </c>
      <c r="AG217" t="s">
        <v>203</v>
      </c>
      <c r="AH217">
        <f t="shared" si="74"/>
        <v>0.23892000000000002</v>
      </c>
      <c r="AI217">
        <f t="shared" si="75"/>
        <v>8.9730000000000004E-2</v>
      </c>
      <c r="AJ217">
        <f t="shared" si="76"/>
        <v>2.41717</v>
      </c>
      <c r="AK217">
        <f t="shared" si="77"/>
        <v>2.3514400000000002</v>
      </c>
      <c r="AL217">
        <f t="shared" si="78"/>
        <v>0.12715000000000001</v>
      </c>
      <c r="AM217">
        <f t="shared" si="79"/>
        <v>1.295E-2</v>
      </c>
      <c r="AN217">
        <f t="shared" si="80"/>
        <v>1.2718</v>
      </c>
      <c r="AO217">
        <f t="shared" si="81"/>
        <v>0.12698999999999999</v>
      </c>
      <c r="AP217">
        <f t="shared" si="82"/>
        <v>0</v>
      </c>
      <c r="AQ217">
        <f t="shared" si="83"/>
        <v>0</v>
      </c>
    </row>
    <row r="218" spans="1:43">
      <c r="A218" t="s">
        <v>236</v>
      </c>
      <c r="B218">
        <v>0.17125000000000001</v>
      </c>
      <c r="C218">
        <v>0.20455999999999999</v>
      </c>
      <c r="D218">
        <v>3.5500000000000002E-3</v>
      </c>
      <c r="E218">
        <v>9.257E-2</v>
      </c>
      <c r="F218">
        <v>9.4140000000000001E-2</v>
      </c>
      <c r="G218">
        <v>2.5926200000000001</v>
      </c>
      <c r="H218">
        <v>1.7156499999999999</v>
      </c>
      <c r="I218">
        <v>0.10488</v>
      </c>
      <c r="J218">
        <v>2.8500000000000001E-2</v>
      </c>
      <c r="K218">
        <v>5.8E-4</v>
      </c>
      <c r="L218">
        <v>1.225E-2</v>
      </c>
      <c r="M218">
        <v>5.0000000000000001E-3</v>
      </c>
      <c r="N218">
        <v>0.54935</v>
      </c>
      <c r="O218">
        <v>0.63934999999999997</v>
      </c>
      <c r="P218">
        <v>0.12003</v>
      </c>
      <c r="Q218">
        <v>0</v>
      </c>
      <c r="R218">
        <v>0</v>
      </c>
      <c r="S218">
        <v>0</v>
      </c>
      <c r="T218">
        <v>0</v>
      </c>
      <c r="U218" s="2" t="str">
        <f t="shared" si="63"/>
        <v>F51069</v>
      </c>
      <c r="V218" s="2">
        <f t="shared" si="64"/>
        <v>0.37935999999999998</v>
      </c>
      <c r="W218" s="2">
        <f t="shared" si="65"/>
        <v>9.257E-2</v>
      </c>
      <c r="X218" s="2">
        <f t="shared" si="66"/>
        <v>2.68676</v>
      </c>
      <c r="Y218" s="2">
        <f t="shared" si="67"/>
        <v>1.7156499999999999</v>
      </c>
      <c r="Z218" s="2">
        <f t="shared" si="68"/>
        <v>0.13396</v>
      </c>
      <c r="AA218" s="2">
        <f t="shared" si="69"/>
        <v>1.225E-2</v>
      </c>
      <c r="AB218" s="2">
        <f t="shared" si="70"/>
        <v>1.1937</v>
      </c>
      <c r="AC218" s="2">
        <f t="shared" si="71"/>
        <v>0.12003</v>
      </c>
      <c r="AD218" s="2">
        <f t="shared" si="72"/>
        <v>0</v>
      </c>
      <c r="AE218" s="2">
        <f t="shared" si="73"/>
        <v>0</v>
      </c>
      <c r="AG218" t="s">
        <v>201</v>
      </c>
      <c r="AH218">
        <f t="shared" si="74"/>
        <v>0.28072999999999998</v>
      </c>
      <c r="AI218">
        <f t="shared" si="75"/>
        <v>8.8929999999999995E-2</v>
      </c>
      <c r="AJ218">
        <f t="shared" si="76"/>
        <v>2.3020900000000002</v>
      </c>
      <c r="AK218">
        <f t="shared" si="77"/>
        <v>1.8610199999999999</v>
      </c>
      <c r="AL218">
        <f t="shared" si="78"/>
        <v>0.12115000000000001</v>
      </c>
      <c r="AM218">
        <f t="shared" si="79"/>
        <v>1.2E-2</v>
      </c>
      <c r="AN218">
        <f t="shared" si="80"/>
        <v>1.2043900000000001</v>
      </c>
      <c r="AO218">
        <f t="shared" si="81"/>
        <v>0.12016</v>
      </c>
      <c r="AP218">
        <f t="shared" si="82"/>
        <v>0</v>
      </c>
      <c r="AQ218">
        <f t="shared" si="83"/>
        <v>0</v>
      </c>
    </row>
    <row r="219" spans="1:43">
      <c r="A219" t="s">
        <v>237</v>
      </c>
      <c r="B219">
        <v>5.509E-2</v>
      </c>
      <c r="C219">
        <v>0.22539000000000001</v>
      </c>
      <c r="D219">
        <v>1.1860000000000001E-2</v>
      </c>
      <c r="E219">
        <v>0.10145999999999999</v>
      </c>
      <c r="F219">
        <v>4.8869999999999997E-2</v>
      </c>
      <c r="G219">
        <v>2.69421</v>
      </c>
      <c r="H219">
        <v>2.2334800000000001</v>
      </c>
      <c r="I219">
        <v>0.11165</v>
      </c>
      <c r="J219">
        <v>2.9360000000000001E-2</v>
      </c>
      <c r="K219">
        <v>5.79E-3</v>
      </c>
      <c r="L219">
        <v>1.4189999999999999E-2</v>
      </c>
      <c r="M219">
        <v>1.4370000000000001E-2</v>
      </c>
      <c r="N219">
        <v>4.376E-2</v>
      </c>
      <c r="O219">
        <v>1.34473</v>
      </c>
      <c r="P219">
        <v>0.14155000000000001</v>
      </c>
      <c r="Q219">
        <v>0</v>
      </c>
      <c r="R219">
        <v>0</v>
      </c>
      <c r="S219">
        <v>0</v>
      </c>
      <c r="T219">
        <v>0</v>
      </c>
      <c r="U219" s="2" t="str">
        <f t="shared" si="63"/>
        <v>F51171</v>
      </c>
      <c r="V219" s="2">
        <f t="shared" si="64"/>
        <v>0.29233999999999999</v>
      </c>
      <c r="W219" s="2">
        <f t="shared" si="65"/>
        <v>0.10145999999999999</v>
      </c>
      <c r="X219" s="2">
        <f t="shared" si="66"/>
        <v>2.74308</v>
      </c>
      <c r="Y219" s="2">
        <f t="shared" si="67"/>
        <v>2.2334800000000001</v>
      </c>
      <c r="Z219" s="2">
        <f t="shared" si="68"/>
        <v>0.14679999999999999</v>
      </c>
      <c r="AA219" s="2">
        <f t="shared" si="69"/>
        <v>1.4189999999999999E-2</v>
      </c>
      <c r="AB219" s="2">
        <f t="shared" si="70"/>
        <v>1.40286</v>
      </c>
      <c r="AC219" s="2">
        <f t="shared" si="71"/>
        <v>0.14155000000000001</v>
      </c>
      <c r="AD219" s="2">
        <f t="shared" si="72"/>
        <v>0</v>
      </c>
      <c r="AE219" s="2">
        <f t="shared" si="73"/>
        <v>0</v>
      </c>
      <c r="AG219" t="s">
        <v>70</v>
      </c>
      <c r="AH219">
        <f t="shared" si="74"/>
        <v>0.24660000000000001</v>
      </c>
      <c r="AI219">
        <f t="shared" si="75"/>
        <v>9.4710000000000003E-2</v>
      </c>
      <c r="AJ219">
        <f t="shared" si="76"/>
        <v>2.4760399999999998</v>
      </c>
      <c r="AK219">
        <f t="shared" si="77"/>
        <v>2.3075399999999999</v>
      </c>
      <c r="AL219">
        <f t="shared" si="78"/>
        <v>0.12669999999999998</v>
      </c>
      <c r="AM219">
        <f t="shared" si="79"/>
        <v>1.299E-2</v>
      </c>
      <c r="AN219">
        <f t="shared" si="80"/>
        <v>1.2804</v>
      </c>
      <c r="AO219">
        <f t="shared" si="81"/>
        <v>0.12775</v>
      </c>
      <c r="AP219">
        <f t="shared" si="82"/>
        <v>0</v>
      </c>
      <c r="AQ219">
        <f t="shared" si="83"/>
        <v>0</v>
      </c>
    </row>
    <row r="220" spans="1:43">
      <c r="A220" t="s">
        <v>238</v>
      </c>
      <c r="B220">
        <v>1.524E-2</v>
      </c>
      <c r="C220">
        <v>0.31413999999999997</v>
      </c>
      <c r="D220">
        <v>4.5599999999999998E-3</v>
      </c>
      <c r="E220">
        <v>0.16585</v>
      </c>
      <c r="F220">
        <v>5.6299999999999996E-3</v>
      </c>
      <c r="G220">
        <v>1.39188</v>
      </c>
      <c r="H220">
        <v>2.27949</v>
      </c>
      <c r="I220">
        <v>8.566E-2</v>
      </c>
      <c r="J220">
        <v>2.078E-2</v>
      </c>
      <c r="K220">
        <v>0.10108</v>
      </c>
      <c r="L220">
        <v>1.9800000000000002E-2</v>
      </c>
      <c r="M220">
        <v>1.7000000000000001E-4</v>
      </c>
      <c r="N220">
        <v>0.98851</v>
      </c>
      <c r="O220">
        <v>0.96531999999999996</v>
      </c>
      <c r="P220">
        <v>0.20476</v>
      </c>
      <c r="Q220">
        <v>0</v>
      </c>
      <c r="R220">
        <v>0</v>
      </c>
      <c r="S220">
        <v>0</v>
      </c>
      <c r="T220">
        <v>0</v>
      </c>
      <c r="U220" s="2" t="str">
        <f t="shared" si="63"/>
        <v>A24043</v>
      </c>
      <c r="V220" s="2">
        <f t="shared" si="64"/>
        <v>0.33393999999999996</v>
      </c>
      <c r="W220" s="2">
        <f t="shared" si="65"/>
        <v>0.16585</v>
      </c>
      <c r="X220" s="2">
        <f t="shared" si="66"/>
        <v>1.39751</v>
      </c>
      <c r="Y220" s="2">
        <f t="shared" si="67"/>
        <v>2.27949</v>
      </c>
      <c r="Z220" s="2">
        <f t="shared" si="68"/>
        <v>0.20752000000000001</v>
      </c>
      <c r="AA220" s="2">
        <f t="shared" si="69"/>
        <v>1.9800000000000002E-2</v>
      </c>
      <c r="AB220" s="2">
        <f t="shared" si="70"/>
        <v>1.954</v>
      </c>
      <c r="AC220" s="2">
        <f t="shared" si="71"/>
        <v>0.20476</v>
      </c>
      <c r="AD220" s="2">
        <f t="shared" si="72"/>
        <v>0</v>
      </c>
      <c r="AE220" s="2">
        <f t="shared" si="73"/>
        <v>0</v>
      </c>
      <c r="AG220" t="s">
        <v>78</v>
      </c>
      <c r="AH220">
        <f t="shared" si="74"/>
        <v>0.34046999999999999</v>
      </c>
      <c r="AI220">
        <f t="shared" si="75"/>
        <v>0.10632999999999999</v>
      </c>
      <c r="AJ220">
        <f t="shared" si="76"/>
        <v>2.7246600000000001</v>
      </c>
      <c r="AK220">
        <f t="shared" si="77"/>
        <v>1.87673</v>
      </c>
      <c r="AL220">
        <f t="shared" si="78"/>
        <v>0.14351999999999998</v>
      </c>
      <c r="AM220">
        <f t="shared" si="79"/>
        <v>1.388E-2</v>
      </c>
      <c r="AN220">
        <f t="shared" si="80"/>
        <v>1.34131</v>
      </c>
      <c r="AO220">
        <f t="shared" si="81"/>
        <v>0.13694999999999999</v>
      </c>
      <c r="AP220">
        <f t="shared" si="82"/>
        <v>0</v>
      </c>
      <c r="AQ220">
        <f t="shared" si="83"/>
        <v>0</v>
      </c>
    </row>
    <row r="221" spans="1:43">
      <c r="A221" t="s">
        <v>239</v>
      </c>
      <c r="B221">
        <v>2.7689999999999999E-2</v>
      </c>
      <c r="C221">
        <v>0.75334000000000001</v>
      </c>
      <c r="D221">
        <v>4.5199999999999997E-3</v>
      </c>
      <c r="E221">
        <v>0.23891000000000001</v>
      </c>
      <c r="F221">
        <v>9.5499999999999995E-3</v>
      </c>
      <c r="G221">
        <v>2.8233299999999999</v>
      </c>
      <c r="H221">
        <v>4.2775800000000004</v>
      </c>
      <c r="I221">
        <v>0.21032000000000001</v>
      </c>
      <c r="J221">
        <v>9.8080000000000001E-2</v>
      </c>
      <c r="K221">
        <v>5.5599999999999998E-3</v>
      </c>
      <c r="L221">
        <v>2.8709999999999999E-2</v>
      </c>
      <c r="M221">
        <v>5.9999999999999995E-4</v>
      </c>
      <c r="N221">
        <v>0</v>
      </c>
      <c r="O221">
        <v>0.58153999999999995</v>
      </c>
      <c r="P221">
        <v>0.31063000000000002</v>
      </c>
      <c r="Q221">
        <v>0</v>
      </c>
      <c r="R221">
        <v>0</v>
      </c>
      <c r="S221">
        <v>0</v>
      </c>
      <c r="T221">
        <v>0</v>
      </c>
      <c r="U221" s="2" t="str">
        <f t="shared" si="63"/>
        <v>A42055</v>
      </c>
      <c r="V221" s="2">
        <f t="shared" si="64"/>
        <v>0.78554999999999997</v>
      </c>
      <c r="W221" s="2">
        <f t="shared" si="65"/>
        <v>0.23891000000000001</v>
      </c>
      <c r="X221" s="2">
        <f t="shared" si="66"/>
        <v>2.8328799999999998</v>
      </c>
      <c r="Y221" s="2">
        <f t="shared" si="67"/>
        <v>4.2775800000000004</v>
      </c>
      <c r="Z221" s="2">
        <f t="shared" si="68"/>
        <v>0.31396000000000002</v>
      </c>
      <c r="AA221" s="2">
        <f t="shared" si="69"/>
        <v>2.8709999999999999E-2</v>
      </c>
      <c r="AB221" s="2">
        <f t="shared" si="70"/>
        <v>0.58213999999999999</v>
      </c>
      <c r="AC221" s="2">
        <f t="shared" si="71"/>
        <v>0.31063000000000002</v>
      </c>
      <c r="AD221" s="2">
        <f t="shared" si="72"/>
        <v>0</v>
      </c>
      <c r="AE221" s="2">
        <f t="shared" si="73"/>
        <v>0</v>
      </c>
      <c r="AG221" t="s">
        <v>189</v>
      </c>
      <c r="AH221">
        <f t="shared" si="74"/>
        <v>0.20751999999999998</v>
      </c>
      <c r="AI221">
        <f t="shared" si="75"/>
        <v>7.8789999999999999E-2</v>
      </c>
      <c r="AJ221">
        <f t="shared" si="76"/>
        <v>2.0365600000000001</v>
      </c>
      <c r="AK221">
        <f t="shared" si="77"/>
        <v>1.7864500000000001</v>
      </c>
      <c r="AL221">
        <f t="shared" si="78"/>
        <v>0.11085</v>
      </c>
      <c r="AM221">
        <f t="shared" si="79"/>
        <v>1.099E-2</v>
      </c>
      <c r="AN221">
        <f t="shared" si="80"/>
        <v>1.07264</v>
      </c>
      <c r="AO221">
        <f t="shared" si="81"/>
        <v>0.10731</v>
      </c>
      <c r="AP221">
        <f t="shared" si="82"/>
        <v>0</v>
      </c>
      <c r="AQ221">
        <f t="shared" si="83"/>
        <v>0</v>
      </c>
    </row>
    <row r="222" spans="1:43">
      <c r="A222" t="s">
        <v>240</v>
      </c>
      <c r="B222">
        <v>2.8709999999999999E-2</v>
      </c>
      <c r="C222">
        <v>0.62649999999999995</v>
      </c>
      <c r="D222">
        <v>4.8399999999999997E-3</v>
      </c>
      <c r="E222">
        <v>0.15883</v>
      </c>
      <c r="F222">
        <v>7.92E-3</v>
      </c>
      <c r="G222">
        <v>3.5049199999999998</v>
      </c>
      <c r="H222">
        <v>3.87765</v>
      </c>
      <c r="I222">
        <v>0.12733</v>
      </c>
      <c r="J222">
        <v>6.6239999999999993E-2</v>
      </c>
      <c r="K222">
        <v>1.618E-2</v>
      </c>
      <c r="L222">
        <v>2.0719999999999999E-2</v>
      </c>
      <c r="M222">
        <v>4.2999999999999999E-4</v>
      </c>
      <c r="N222">
        <v>1.2051000000000001</v>
      </c>
      <c r="O222">
        <v>0.91435</v>
      </c>
      <c r="P222">
        <v>0.20707</v>
      </c>
      <c r="Q222">
        <v>0</v>
      </c>
      <c r="R222">
        <v>0</v>
      </c>
      <c r="S222">
        <v>0</v>
      </c>
      <c r="T222">
        <v>0</v>
      </c>
      <c r="U222" s="2" t="str">
        <f t="shared" si="63"/>
        <v>F24043</v>
      </c>
      <c r="V222" s="2">
        <f t="shared" si="64"/>
        <v>0.66004999999999991</v>
      </c>
      <c r="W222" s="2">
        <f t="shared" si="65"/>
        <v>0.15883</v>
      </c>
      <c r="X222" s="2">
        <f t="shared" si="66"/>
        <v>3.5128399999999997</v>
      </c>
      <c r="Y222" s="2">
        <f t="shared" si="67"/>
        <v>3.87765</v>
      </c>
      <c r="Z222" s="2">
        <f t="shared" si="68"/>
        <v>0.20974999999999999</v>
      </c>
      <c r="AA222" s="2">
        <f t="shared" si="69"/>
        <v>2.0719999999999999E-2</v>
      </c>
      <c r="AB222" s="2">
        <f t="shared" si="70"/>
        <v>2.1198800000000002</v>
      </c>
      <c r="AC222" s="2">
        <f t="shared" si="71"/>
        <v>0.20707</v>
      </c>
      <c r="AD222" s="2">
        <f t="shared" si="72"/>
        <v>0</v>
      </c>
      <c r="AE222" s="2">
        <f t="shared" si="73"/>
        <v>0</v>
      </c>
      <c r="AG222" t="s">
        <v>75</v>
      </c>
      <c r="AH222">
        <f t="shared" si="74"/>
        <v>0.33672000000000002</v>
      </c>
      <c r="AI222">
        <f t="shared" si="75"/>
        <v>0.10081</v>
      </c>
      <c r="AJ222">
        <f t="shared" si="76"/>
        <v>2.6737499999999996</v>
      </c>
      <c r="AK222">
        <f t="shared" si="77"/>
        <v>2.1916600000000002</v>
      </c>
      <c r="AL222">
        <f t="shared" si="78"/>
        <v>0.14703000000000002</v>
      </c>
      <c r="AM222">
        <f t="shared" si="79"/>
        <v>1.4330000000000001E-2</v>
      </c>
      <c r="AN222">
        <f t="shared" si="80"/>
        <v>1.35073</v>
      </c>
      <c r="AO222">
        <f t="shared" si="81"/>
        <v>0.14044000000000001</v>
      </c>
      <c r="AP222">
        <f t="shared" si="82"/>
        <v>0</v>
      </c>
      <c r="AQ222">
        <f t="shared" si="83"/>
        <v>0</v>
      </c>
    </row>
    <row r="223" spans="1:43">
      <c r="A223" t="s">
        <v>241</v>
      </c>
      <c r="B223">
        <v>6.7280000000000006E-2</v>
      </c>
      <c r="C223">
        <v>0.80676000000000003</v>
      </c>
      <c r="D223">
        <v>3.3400000000000001E-3</v>
      </c>
      <c r="E223">
        <v>0.247</v>
      </c>
      <c r="F223">
        <v>2.23E-2</v>
      </c>
      <c r="G223">
        <v>2.0522499999999999</v>
      </c>
      <c r="H223">
        <v>3.3665799999999999</v>
      </c>
      <c r="I223">
        <v>0.31306</v>
      </c>
      <c r="J223">
        <v>0.11219999999999999</v>
      </c>
      <c r="K223">
        <v>6.4999999999999997E-4</v>
      </c>
      <c r="L223">
        <v>2.5229999999999999E-2</v>
      </c>
      <c r="M223">
        <v>1.5900000000000001E-3</v>
      </c>
      <c r="N223">
        <v>0</v>
      </c>
      <c r="O223">
        <v>0.56545000000000001</v>
      </c>
      <c r="P223">
        <v>0.30309000000000003</v>
      </c>
      <c r="Q223">
        <v>0</v>
      </c>
      <c r="R223">
        <v>0</v>
      </c>
      <c r="S223">
        <v>0</v>
      </c>
      <c r="T223">
        <v>0</v>
      </c>
      <c r="U223" s="2" t="str">
        <f t="shared" si="63"/>
        <v>F42055</v>
      </c>
      <c r="V223" s="2">
        <f t="shared" si="64"/>
        <v>0.87738000000000005</v>
      </c>
      <c r="W223" s="2">
        <f t="shared" si="65"/>
        <v>0.247</v>
      </c>
      <c r="X223" s="2">
        <f t="shared" si="66"/>
        <v>2.0745499999999999</v>
      </c>
      <c r="Y223" s="2">
        <f t="shared" si="67"/>
        <v>3.3665799999999999</v>
      </c>
      <c r="Z223" s="2">
        <f t="shared" si="68"/>
        <v>0.42590999999999996</v>
      </c>
      <c r="AA223" s="2">
        <f t="shared" si="69"/>
        <v>2.5229999999999999E-2</v>
      </c>
      <c r="AB223" s="2">
        <f t="shared" si="70"/>
        <v>0.56703999999999999</v>
      </c>
      <c r="AC223" s="2">
        <f t="shared" si="71"/>
        <v>0.30309000000000003</v>
      </c>
      <c r="AD223" s="2">
        <f t="shared" si="72"/>
        <v>0</v>
      </c>
      <c r="AE223" s="2">
        <f t="shared" si="73"/>
        <v>0</v>
      </c>
      <c r="AG223" t="s">
        <v>161</v>
      </c>
      <c r="AH223">
        <f t="shared" si="74"/>
        <v>0.25949000000000005</v>
      </c>
      <c r="AI223">
        <f t="shared" si="75"/>
        <v>8.9539999999999995E-2</v>
      </c>
      <c r="AJ223">
        <f t="shared" si="76"/>
        <v>2.5965599999999998</v>
      </c>
      <c r="AK223">
        <f t="shared" si="77"/>
        <v>2.4363600000000001</v>
      </c>
      <c r="AL223">
        <f t="shared" si="78"/>
        <v>0.12088</v>
      </c>
      <c r="AM223">
        <f t="shared" si="79"/>
        <v>1.208E-2</v>
      </c>
      <c r="AN223">
        <f t="shared" si="80"/>
        <v>1.1960300000000001</v>
      </c>
      <c r="AO223">
        <f t="shared" si="81"/>
        <v>0.12035999999999999</v>
      </c>
      <c r="AP223">
        <f t="shared" si="82"/>
        <v>0</v>
      </c>
      <c r="AQ223">
        <f t="shared" si="83"/>
        <v>0</v>
      </c>
    </row>
    <row r="224" spans="1:43">
      <c r="A224" t="s">
        <v>242</v>
      </c>
      <c r="B224">
        <v>4.2709999999999998E-2</v>
      </c>
      <c r="C224">
        <v>0.15123</v>
      </c>
      <c r="D224">
        <v>4.0000000000000002E-4</v>
      </c>
      <c r="E224">
        <v>5.2409999999999998E-2</v>
      </c>
      <c r="F224">
        <v>3.9550000000000002E-2</v>
      </c>
      <c r="G224">
        <v>1.90178</v>
      </c>
      <c r="H224">
        <v>1.6366499999999999</v>
      </c>
      <c r="I224">
        <v>1.7700000000000001E-3</v>
      </c>
      <c r="J224">
        <v>8.9749999999999996E-2</v>
      </c>
      <c r="K224">
        <v>8.1399999999999997E-3</v>
      </c>
      <c r="L224">
        <v>1.0200000000000001E-2</v>
      </c>
      <c r="M224">
        <v>1.17E-3</v>
      </c>
      <c r="N224">
        <v>0.92561000000000004</v>
      </c>
      <c r="O224">
        <v>7.2969999999999993E-2</v>
      </c>
      <c r="P224">
        <v>0.10009</v>
      </c>
      <c r="Q224">
        <v>0</v>
      </c>
      <c r="R224">
        <v>0</v>
      </c>
      <c r="S224">
        <v>0</v>
      </c>
      <c r="T224">
        <v>0</v>
      </c>
      <c r="U224" s="2" t="str">
        <f t="shared" si="63"/>
        <v>A51820</v>
      </c>
      <c r="V224" s="2">
        <f t="shared" si="64"/>
        <v>0.19434000000000001</v>
      </c>
      <c r="W224" s="2">
        <f t="shared" si="65"/>
        <v>5.2409999999999998E-2</v>
      </c>
      <c r="X224" s="2">
        <f t="shared" si="66"/>
        <v>1.94133</v>
      </c>
      <c r="Y224" s="2">
        <f t="shared" si="67"/>
        <v>1.6366499999999999</v>
      </c>
      <c r="Z224" s="2">
        <f t="shared" si="68"/>
        <v>9.9659999999999985E-2</v>
      </c>
      <c r="AA224" s="2">
        <f t="shared" si="69"/>
        <v>1.0200000000000001E-2</v>
      </c>
      <c r="AB224" s="2">
        <f t="shared" si="70"/>
        <v>0.99975000000000003</v>
      </c>
      <c r="AC224" s="2">
        <f t="shared" si="71"/>
        <v>0.10009</v>
      </c>
      <c r="AD224" s="2">
        <f t="shared" si="72"/>
        <v>0</v>
      </c>
      <c r="AE224" s="2">
        <f t="shared" si="73"/>
        <v>0</v>
      </c>
      <c r="AG224" t="s">
        <v>274</v>
      </c>
      <c r="AH224">
        <f t="shared" si="74"/>
        <v>0.40470999999999996</v>
      </c>
      <c r="AI224">
        <f t="shared" si="75"/>
        <v>0.13918</v>
      </c>
      <c r="AJ224">
        <f t="shared" si="76"/>
        <v>3.6772100000000001</v>
      </c>
      <c r="AK224">
        <f t="shared" si="77"/>
        <v>4.3498099999999997</v>
      </c>
      <c r="AL224">
        <f t="shared" si="78"/>
        <v>0.21289</v>
      </c>
      <c r="AM224">
        <f t="shared" si="79"/>
        <v>1.8700000000000001E-2</v>
      </c>
      <c r="AN224">
        <f t="shared" si="80"/>
        <v>1.9373900000000002</v>
      </c>
      <c r="AO224">
        <f t="shared" si="81"/>
        <v>0.1905</v>
      </c>
      <c r="AP224">
        <f t="shared" si="82"/>
        <v>0</v>
      </c>
      <c r="AQ224">
        <f t="shared" si="83"/>
        <v>0</v>
      </c>
    </row>
    <row r="225" spans="1:43">
      <c r="A225" t="s">
        <v>243</v>
      </c>
      <c r="B225">
        <v>4.3310000000000001E-2</v>
      </c>
      <c r="C225">
        <v>0.15604000000000001</v>
      </c>
      <c r="D225">
        <v>4.2000000000000002E-4</v>
      </c>
      <c r="E225">
        <v>5.5849999999999997E-2</v>
      </c>
      <c r="F225">
        <v>5.0290000000000001E-2</v>
      </c>
      <c r="G225">
        <v>1.94756</v>
      </c>
      <c r="H225">
        <v>1.68455</v>
      </c>
      <c r="I225">
        <v>2.2300000000000002E-3</v>
      </c>
      <c r="J225">
        <v>8.9039999999999994E-2</v>
      </c>
      <c r="K225">
        <v>8.8400000000000006E-3</v>
      </c>
      <c r="L225">
        <v>1.017E-2</v>
      </c>
      <c r="M225">
        <v>1.2099999999999999E-3</v>
      </c>
      <c r="N225">
        <v>0.92601</v>
      </c>
      <c r="O225">
        <v>7.2510000000000005E-2</v>
      </c>
      <c r="P225">
        <v>0.10009999999999999</v>
      </c>
      <c r="Q225">
        <v>0</v>
      </c>
      <c r="R225">
        <v>0</v>
      </c>
      <c r="S225">
        <v>0</v>
      </c>
      <c r="T225">
        <v>0</v>
      </c>
      <c r="U225" s="2" t="str">
        <f t="shared" si="63"/>
        <v>F51820</v>
      </c>
      <c r="V225" s="2">
        <f t="shared" si="64"/>
        <v>0.19977000000000003</v>
      </c>
      <c r="W225" s="2">
        <f t="shared" si="65"/>
        <v>5.5849999999999997E-2</v>
      </c>
      <c r="X225" s="2">
        <f t="shared" si="66"/>
        <v>1.9978499999999999</v>
      </c>
      <c r="Y225" s="2">
        <f t="shared" si="67"/>
        <v>1.68455</v>
      </c>
      <c r="Z225" s="2">
        <f t="shared" si="68"/>
        <v>0.10010999999999999</v>
      </c>
      <c r="AA225" s="2">
        <f t="shared" si="69"/>
        <v>1.017E-2</v>
      </c>
      <c r="AB225" s="2">
        <f t="shared" si="70"/>
        <v>0.99973000000000001</v>
      </c>
      <c r="AC225" s="2">
        <f t="shared" si="71"/>
        <v>0.10009999999999999</v>
      </c>
      <c r="AD225" s="2">
        <f t="shared" si="72"/>
        <v>0</v>
      </c>
      <c r="AE225" s="2">
        <f t="shared" si="73"/>
        <v>0</v>
      </c>
      <c r="AG225" t="s">
        <v>71</v>
      </c>
      <c r="AH225">
        <f t="shared" si="74"/>
        <v>0.25669000000000003</v>
      </c>
      <c r="AI225">
        <f t="shared" si="75"/>
        <v>9.6949999999999995E-2</v>
      </c>
      <c r="AJ225">
        <f t="shared" si="76"/>
        <v>2.5672600000000001</v>
      </c>
      <c r="AK225">
        <f t="shared" si="77"/>
        <v>1.6524399999999999</v>
      </c>
      <c r="AL225">
        <f t="shared" si="78"/>
        <v>0.12459000000000001</v>
      </c>
      <c r="AM225">
        <f t="shared" si="79"/>
        <v>1.235E-2</v>
      </c>
      <c r="AN225">
        <f t="shared" si="80"/>
        <v>1.21454</v>
      </c>
      <c r="AO225">
        <f t="shared" si="81"/>
        <v>0.12194000000000001</v>
      </c>
      <c r="AP225">
        <f t="shared" si="82"/>
        <v>0</v>
      </c>
      <c r="AQ225">
        <f t="shared" si="83"/>
        <v>0</v>
      </c>
    </row>
    <row r="226" spans="1:43">
      <c r="A226" t="s">
        <v>244</v>
      </c>
      <c r="B226">
        <v>1.2189999999999999E-2</v>
      </c>
      <c r="C226">
        <v>0.46240999999999999</v>
      </c>
      <c r="D226">
        <v>1.022E-2</v>
      </c>
      <c r="E226">
        <v>0.15123</v>
      </c>
      <c r="F226">
        <v>2.1099999999999999E-3</v>
      </c>
      <c r="G226">
        <v>3.5569099999999998</v>
      </c>
      <c r="H226">
        <v>5.3855500000000003</v>
      </c>
      <c r="I226">
        <v>9.1350000000000001E-2</v>
      </c>
      <c r="J226">
        <v>5.5509999999999997E-2</v>
      </c>
      <c r="K226">
        <v>6.1310000000000003E-2</v>
      </c>
      <c r="L226">
        <v>1.992E-2</v>
      </c>
      <c r="M226">
        <v>1.1999999999999999E-3</v>
      </c>
      <c r="N226">
        <v>0.10269</v>
      </c>
      <c r="O226">
        <v>1.7356799999999999</v>
      </c>
      <c r="P226">
        <v>0.20200000000000001</v>
      </c>
      <c r="Q226">
        <v>0</v>
      </c>
      <c r="R226">
        <v>0</v>
      </c>
      <c r="S226">
        <v>0</v>
      </c>
      <c r="T226">
        <v>0</v>
      </c>
      <c r="U226" s="2" t="str">
        <f t="shared" si="63"/>
        <v>A51165</v>
      </c>
      <c r="V226" s="2">
        <f t="shared" si="64"/>
        <v>0.48481999999999997</v>
      </c>
      <c r="W226" s="2">
        <f t="shared" si="65"/>
        <v>0.15123</v>
      </c>
      <c r="X226" s="2">
        <f t="shared" si="66"/>
        <v>3.5590199999999999</v>
      </c>
      <c r="Y226" s="2">
        <f t="shared" si="67"/>
        <v>5.3855500000000003</v>
      </c>
      <c r="Z226" s="2">
        <f t="shared" si="68"/>
        <v>0.20816999999999999</v>
      </c>
      <c r="AA226" s="2">
        <f t="shared" si="69"/>
        <v>1.992E-2</v>
      </c>
      <c r="AB226" s="2">
        <f t="shared" si="70"/>
        <v>1.8395699999999999</v>
      </c>
      <c r="AC226" s="2">
        <f t="shared" si="71"/>
        <v>0.20200000000000001</v>
      </c>
      <c r="AD226" s="2">
        <f t="shared" si="72"/>
        <v>0</v>
      </c>
      <c r="AE226" s="2">
        <f t="shared" si="73"/>
        <v>0</v>
      </c>
      <c r="AG226" t="s">
        <v>177</v>
      </c>
      <c r="AH226">
        <f t="shared" si="74"/>
        <v>0.31204000000000004</v>
      </c>
      <c r="AI226">
        <f t="shared" si="75"/>
        <v>9.1160000000000005E-2</v>
      </c>
      <c r="AJ226">
        <f t="shared" si="76"/>
        <v>2.2340899999999997</v>
      </c>
      <c r="AK226">
        <f t="shared" si="77"/>
        <v>2.55166</v>
      </c>
      <c r="AL226">
        <f t="shared" si="78"/>
        <v>0.12038</v>
      </c>
      <c r="AM226">
        <f t="shared" si="79"/>
        <v>1.223E-2</v>
      </c>
      <c r="AN226">
        <f t="shared" si="80"/>
        <v>1.2073099999999999</v>
      </c>
      <c r="AO226">
        <f t="shared" si="81"/>
        <v>0.12057</v>
      </c>
      <c r="AP226">
        <f t="shared" si="82"/>
        <v>0</v>
      </c>
      <c r="AQ226">
        <f t="shared" si="83"/>
        <v>0</v>
      </c>
    </row>
    <row r="227" spans="1:43">
      <c r="A227" t="s">
        <v>245</v>
      </c>
      <c r="B227">
        <v>3.7409999999999999E-2</v>
      </c>
      <c r="C227">
        <v>0.27233000000000002</v>
      </c>
      <c r="D227">
        <v>5.3800000000000002E-3</v>
      </c>
      <c r="E227">
        <v>0.1158</v>
      </c>
      <c r="F227">
        <v>8.3499999999999998E-3</v>
      </c>
      <c r="G227">
        <v>3.15022</v>
      </c>
      <c r="H227">
        <v>2.4714900000000002</v>
      </c>
      <c r="I227">
        <v>0.13621</v>
      </c>
      <c r="J227">
        <v>4.0969999999999999E-2</v>
      </c>
      <c r="K227">
        <v>3.9300000000000003E-3</v>
      </c>
      <c r="L227">
        <v>1.6140000000000002E-2</v>
      </c>
      <c r="M227">
        <v>3.4399999999999999E-3</v>
      </c>
      <c r="N227">
        <v>0.39537</v>
      </c>
      <c r="O227">
        <v>1.1570100000000001</v>
      </c>
      <c r="P227">
        <v>0.16372</v>
      </c>
      <c r="Q227">
        <v>0</v>
      </c>
      <c r="R227">
        <v>0</v>
      </c>
      <c r="S227">
        <v>0</v>
      </c>
      <c r="T227">
        <v>0</v>
      </c>
      <c r="U227" s="2" t="str">
        <f t="shared" si="63"/>
        <v>A54031</v>
      </c>
      <c r="V227" s="2">
        <f t="shared" si="64"/>
        <v>0.31512000000000001</v>
      </c>
      <c r="W227" s="2">
        <f t="shared" si="65"/>
        <v>0.1158</v>
      </c>
      <c r="X227" s="2">
        <f t="shared" si="66"/>
        <v>3.1585700000000001</v>
      </c>
      <c r="Y227" s="2">
        <f t="shared" si="67"/>
        <v>2.4714900000000002</v>
      </c>
      <c r="Z227" s="2">
        <f t="shared" si="68"/>
        <v>0.18110999999999999</v>
      </c>
      <c r="AA227" s="2">
        <f t="shared" si="69"/>
        <v>1.6140000000000002E-2</v>
      </c>
      <c r="AB227" s="2">
        <f t="shared" si="70"/>
        <v>1.5558200000000002</v>
      </c>
      <c r="AC227" s="2">
        <f t="shared" si="71"/>
        <v>0.16372</v>
      </c>
      <c r="AD227" s="2">
        <f t="shared" si="72"/>
        <v>0</v>
      </c>
      <c r="AE227" s="2">
        <f t="shared" si="73"/>
        <v>0</v>
      </c>
      <c r="AG227" t="s">
        <v>246</v>
      </c>
      <c r="AH227">
        <f t="shared" si="74"/>
        <v>0.54657</v>
      </c>
      <c r="AI227">
        <f t="shared" si="75"/>
        <v>0.15026999999999999</v>
      </c>
      <c r="AJ227">
        <f t="shared" si="76"/>
        <v>3.7088000000000001</v>
      </c>
      <c r="AK227">
        <f t="shared" si="77"/>
        <v>2.82897</v>
      </c>
      <c r="AL227">
        <f t="shared" si="78"/>
        <v>0.32550999999999997</v>
      </c>
      <c r="AM227">
        <f t="shared" si="79"/>
        <v>2.0369999999999999E-2</v>
      </c>
      <c r="AN227">
        <f t="shared" si="80"/>
        <v>1.82836</v>
      </c>
      <c r="AO227">
        <f t="shared" si="81"/>
        <v>0.19894000000000001</v>
      </c>
      <c r="AP227">
        <f t="shared" si="82"/>
        <v>0</v>
      </c>
      <c r="AQ227">
        <f t="shared" si="83"/>
        <v>0</v>
      </c>
    </row>
    <row r="228" spans="1:43">
      <c r="A228" t="s">
        <v>246</v>
      </c>
      <c r="B228">
        <v>9.783E-2</v>
      </c>
      <c r="C228">
        <v>0.43815999999999999</v>
      </c>
      <c r="D228">
        <v>1.0580000000000001E-2</v>
      </c>
      <c r="E228">
        <v>0.15026999999999999</v>
      </c>
      <c r="F228">
        <v>1.389E-2</v>
      </c>
      <c r="G228">
        <v>3.6949100000000001</v>
      </c>
      <c r="H228">
        <v>2.82897</v>
      </c>
      <c r="I228">
        <v>0.27431</v>
      </c>
      <c r="J228">
        <v>4.895E-2</v>
      </c>
      <c r="K228">
        <v>2.2499999999999998E-3</v>
      </c>
      <c r="L228">
        <v>2.0369999999999999E-2</v>
      </c>
      <c r="M228">
        <v>8.0400000000000003E-3</v>
      </c>
      <c r="N228">
        <v>0.18301999999999999</v>
      </c>
      <c r="O228">
        <v>1.6373</v>
      </c>
      <c r="P228">
        <v>0.19894000000000001</v>
      </c>
      <c r="Q228">
        <v>0</v>
      </c>
      <c r="R228">
        <v>0</v>
      </c>
      <c r="S228">
        <v>0</v>
      </c>
      <c r="T228">
        <v>0</v>
      </c>
      <c r="U228" s="2" t="str">
        <f t="shared" si="63"/>
        <v>B51165</v>
      </c>
      <c r="V228" s="2">
        <f t="shared" si="64"/>
        <v>0.54657</v>
      </c>
      <c r="W228" s="2">
        <f t="shared" si="65"/>
        <v>0.15026999999999999</v>
      </c>
      <c r="X228" s="2">
        <f t="shared" si="66"/>
        <v>3.7088000000000001</v>
      </c>
      <c r="Y228" s="2">
        <f t="shared" si="67"/>
        <v>2.82897</v>
      </c>
      <c r="Z228" s="2">
        <f t="shared" si="68"/>
        <v>0.32550999999999997</v>
      </c>
      <c r="AA228" s="2">
        <f t="shared" si="69"/>
        <v>2.0369999999999999E-2</v>
      </c>
      <c r="AB228" s="2">
        <f t="shared" si="70"/>
        <v>1.82836</v>
      </c>
      <c r="AC228" s="2">
        <f t="shared" si="71"/>
        <v>0.19894000000000001</v>
      </c>
      <c r="AD228" s="2">
        <f t="shared" si="72"/>
        <v>0</v>
      </c>
      <c r="AE228" s="2">
        <f t="shared" si="73"/>
        <v>0</v>
      </c>
      <c r="AG228" t="s">
        <v>235</v>
      </c>
      <c r="AH228">
        <f t="shared" si="74"/>
        <v>0.34201000000000004</v>
      </c>
      <c r="AI228">
        <f t="shared" si="75"/>
        <v>0.10224</v>
      </c>
      <c r="AJ228">
        <f t="shared" si="76"/>
        <v>2.7063799999999998</v>
      </c>
      <c r="AK228">
        <f t="shared" si="77"/>
        <v>2.18553</v>
      </c>
      <c r="AL228">
        <f t="shared" si="78"/>
        <v>0.14900000000000002</v>
      </c>
      <c r="AM228">
        <f t="shared" si="79"/>
        <v>1.423E-2</v>
      </c>
      <c r="AN228">
        <f t="shared" si="80"/>
        <v>1.3996499999999998</v>
      </c>
      <c r="AO228">
        <f t="shared" si="81"/>
        <v>0.14149</v>
      </c>
      <c r="AP228">
        <f t="shared" si="82"/>
        <v>0</v>
      </c>
      <c r="AQ228">
        <f t="shared" si="83"/>
        <v>0</v>
      </c>
    </row>
    <row r="229" spans="1:43">
      <c r="A229" t="s">
        <v>247</v>
      </c>
      <c r="B229">
        <v>4.7780000000000003E-2</v>
      </c>
      <c r="C229">
        <v>0.33417999999999998</v>
      </c>
      <c r="D229">
        <v>1.106E-2</v>
      </c>
      <c r="E229">
        <v>0.14016000000000001</v>
      </c>
      <c r="F229">
        <v>1.0630000000000001E-2</v>
      </c>
      <c r="G229">
        <v>3.9416099999999998</v>
      </c>
      <c r="H229">
        <v>3.1507700000000001</v>
      </c>
      <c r="I229">
        <v>0.16911999999999999</v>
      </c>
      <c r="J229">
        <v>4.7629999999999999E-2</v>
      </c>
      <c r="K229">
        <v>3.5599999999999998E-3</v>
      </c>
      <c r="L229">
        <v>2.017E-2</v>
      </c>
      <c r="M229">
        <v>3.5799999999999998E-3</v>
      </c>
      <c r="N229">
        <v>0.18892999999999999</v>
      </c>
      <c r="O229">
        <v>1.6607700000000001</v>
      </c>
      <c r="P229">
        <v>0.20291000000000001</v>
      </c>
      <c r="Q229">
        <v>0</v>
      </c>
      <c r="R229">
        <v>0</v>
      </c>
      <c r="S229">
        <v>0</v>
      </c>
      <c r="T229">
        <v>0</v>
      </c>
      <c r="U229" s="2" t="str">
        <f t="shared" si="63"/>
        <v>F51165</v>
      </c>
      <c r="V229" s="2">
        <f t="shared" si="64"/>
        <v>0.39301999999999998</v>
      </c>
      <c r="W229" s="2">
        <f t="shared" si="65"/>
        <v>0.14016000000000001</v>
      </c>
      <c r="X229" s="2">
        <f t="shared" si="66"/>
        <v>3.9522399999999998</v>
      </c>
      <c r="Y229" s="2">
        <f t="shared" si="67"/>
        <v>3.1507700000000001</v>
      </c>
      <c r="Z229" s="2">
        <f t="shared" si="68"/>
        <v>0.22031000000000001</v>
      </c>
      <c r="AA229" s="2">
        <f t="shared" si="69"/>
        <v>2.017E-2</v>
      </c>
      <c r="AB229" s="2">
        <f t="shared" si="70"/>
        <v>1.85328</v>
      </c>
      <c r="AC229" s="2">
        <f t="shared" si="71"/>
        <v>0.20291000000000001</v>
      </c>
      <c r="AD229" s="2">
        <f t="shared" si="72"/>
        <v>0</v>
      </c>
      <c r="AE229" s="2">
        <f t="shared" si="73"/>
        <v>0</v>
      </c>
      <c r="AG229" t="s">
        <v>275</v>
      </c>
      <c r="AH229">
        <f t="shared" si="74"/>
        <v>0.23096</v>
      </c>
      <c r="AI229">
        <f t="shared" si="75"/>
        <v>8.7249999999999994E-2</v>
      </c>
      <c r="AJ229">
        <f t="shared" si="76"/>
        <v>2.3198600000000003</v>
      </c>
      <c r="AK229">
        <f t="shared" si="77"/>
        <v>2.0807799999999999</v>
      </c>
      <c r="AL229">
        <f t="shared" si="78"/>
        <v>0.12499</v>
      </c>
      <c r="AM229">
        <f t="shared" si="79"/>
        <v>1.217E-2</v>
      </c>
      <c r="AN229">
        <f t="shared" si="80"/>
        <v>1.1468500000000001</v>
      </c>
      <c r="AO229">
        <f t="shared" si="81"/>
        <v>0.11982</v>
      </c>
      <c r="AP229">
        <f t="shared" si="82"/>
        <v>0</v>
      </c>
      <c r="AQ229">
        <f t="shared" si="83"/>
        <v>0</v>
      </c>
    </row>
    <row r="230" spans="1:43">
      <c r="A230" t="s">
        <v>248</v>
      </c>
      <c r="B230">
        <v>3.2989999999999998E-2</v>
      </c>
      <c r="C230">
        <v>0.27588000000000001</v>
      </c>
      <c r="D230">
        <v>5.3699999999999998E-3</v>
      </c>
      <c r="E230">
        <v>0.11448999999999999</v>
      </c>
      <c r="F230">
        <v>8.1099999999999992E-3</v>
      </c>
      <c r="G230">
        <v>3.1425900000000002</v>
      </c>
      <c r="H230">
        <v>2.5677400000000001</v>
      </c>
      <c r="I230">
        <v>0.12463</v>
      </c>
      <c r="J230">
        <v>4.2540000000000001E-2</v>
      </c>
      <c r="K230">
        <v>4.3899999999999998E-3</v>
      </c>
      <c r="L230">
        <v>1.6219999999999998E-2</v>
      </c>
      <c r="M230">
        <v>2.8300000000000001E-3</v>
      </c>
      <c r="N230">
        <v>0.37751000000000001</v>
      </c>
      <c r="O230">
        <v>1.1618999999999999</v>
      </c>
      <c r="P230">
        <v>0.16386000000000001</v>
      </c>
      <c r="Q230">
        <v>0</v>
      </c>
      <c r="R230">
        <v>0</v>
      </c>
      <c r="S230">
        <v>0</v>
      </c>
      <c r="T230">
        <v>0</v>
      </c>
      <c r="U230" s="2" t="str">
        <f t="shared" si="63"/>
        <v>F54031</v>
      </c>
      <c r="V230" s="2">
        <f t="shared" si="64"/>
        <v>0.31424000000000002</v>
      </c>
      <c r="W230" s="2">
        <f t="shared" si="65"/>
        <v>0.11448999999999999</v>
      </c>
      <c r="X230" s="2">
        <f t="shared" si="66"/>
        <v>3.1507000000000001</v>
      </c>
      <c r="Y230" s="2">
        <f t="shared" si="67"/>
        <v>2.5677400000000001</v>
      </c>
      <c r="Z230" s="2">
        <f t="shared" si="68"/>
        <v>0.17156000000000002</v>
      </c>
      <c r="AA230" s="2">
        <f t="shared" si="69"/>
        <v>1.6219999999999998E-2</v>
      </c>
      <c r="AB230" s="2">
        <f t="shared" si="70"/>
        <v>1.5422400000000001</v>
      </c>
      <c r="AC230" s="2">
        <f t="shared" si="71"/>
        <v>0.16386000000000001</v>
      </c>
      <c r="AD230" s="2">
        <f t="shared" si="72"/>
        <v>0</v>
      </c>
      <c r="AE230" s="2">
        <f t="shared" si="73"/>
        <v>0</v>
      </c>
      <c r="AG230" t="s">
        <v>283</v>
      </c>
      <c r="AH230">
        <f t="shared" si="74"/>
        <v>0.22193000000000002</v>
      </c>
      <c r="AI230">
        <f t="shared" si="75"/>
        <v>9.0939999999999993E-2</v>
      </c>
      <c r="AJ230">
        <f t="shared" si="76"/>
        <v>2.2284999999999999</v>
      </c>
      <c r="AK230">
        <f t="shared" si="77"/>
        <v>3.1072799999999998</v>
      </c>
      <c r="AL230">
        <f t="shared" si="78"/>
        <v>0.12269999999999999</v>
      </c>
      <c r="AM230">
        <f t="shared" si="79"/>
        <v>1.235E-2</v>
      </c>
      <c r="AN230">
        <f t="shared" si="80"/>
        <v>1.21302</v>
      </c>
      <c r="AO230">
        <f t="shared" si="81"/>
        <v>0.12126000000000001</v>
      </c>
      <c r="AP230">
        <f t="shared" si="82"/>
        <v>0</v>
      </c>
      <c r="AQ230">
        <f t="shared" si="83"/>
        <v>0</v>
      </c>
    </row>
    <row r="231" spans="1:43">
      <c r="A231" t="s">
        <v>249</v>
      </c>
      <c r="B231">
        <v>2.4369999999999999E-2</v>
      </c>
      <c r="C231">
        <v>0.26024999999999998</v>
      </c>
      <c r="D231">
        <v>9.6900000000000007E-3</v>
      </c>
      <c r="E231">
        <v>0.10496</v>
      </c>
      <c r="F231">
        <v>8.77E-3</v>
      </c>
      <c r="G231">
        <v>2.6251099999999998</v>
      </c>
      <c r="H231">
        <v>3.63422</v>
      </c>
      <c r="I231">
        <v>8.5370000000000001E-2</v>
      </c>
      <c r="J231">
        <v>3.3239999999999999E-2</v>
      </c>
      <c r="K231">
        <v>2.4850000000000001E-2</v>
      </c>
      <c r="L231">
        <v>1.4120000000000001E-2</v>
      </c>
      <c r="M231">
        <v>7.3299999999999997E-3</v>
      </c>
      <c r="N231">
        <v>2.9590000000000002E-2</v>
      </c>
      <c r="O231">
        <v>1.36896</v>
      </c>
      <c r="P231">
        <v>0.14149</v>
      </c>
      <c r="Q231">
        <v>0</v>
      </c>
      <c r="R231">
        <v>0</v>
      </c>
      <c r="S231">
        <v>0</v>
      </c>
      <c r="T231">
        <v>0</v>
      </c>
      <c r="U231" s="2" t="str">
        <f t="shared" si="63"/>
        <v>A51171</v>
      </c>
      <c r="V231" s="2">
        <f t="shared" si="64"/>
        <v>0.29430999999999996</v>
      </c>
      <c r="W231" s="2">
        <f t="shared" si="65"/>
        <v>0.10496</v>
      </c>
      <c r="X231" s="2">
        <f t="shared" si="66"/>
        <v>2.63388</v>
      </c>
      <c r="Y231" s="2">
        <f t="shared" si="67"/>
        <v>3.63422</v>
      </c>
      <c r="Z231" s="2">
        <f t="shared" si="68"/>
        <v>0.14346</v>
      </c>
      <c r="AA231" s="2">
        <f t="shared" si="69"/>
        <v>1.4120000000000001E-2</v>
      </c>
      <c r="AB231" s="2">
        <f t="shared" si="70"/>
        <v>1.40588</v>
      </c>
      <c r="AC231" s="2">
        <f t="shared" si="71"/>
        <v>0.14149</v>
      </c>
      <c r="AD231" s="2">
        <f t="shared" si="72"/>
        <v>0</v>
      </c>
      <c r="AE231" s="2">
        <f t="shared" si="73"/>
        <v>0</v>
      </c>
      <c r="AG231" t="s">
        <v>286</v>
      </c>
      <c r="AH231">
        <f t="shared" si="74"/>
        <v>0.31117999999999996</v>
      </c>
      <c r="AI231">
        <f t="shared" si="75"/>
        <v>0.114</v>
      </c>
      <c r="AJ231">
        <f t="shared" si="76"/>
        <v>3.1246400000000003</v>
      </c>
      <c r="AK231">
        <f t="shared" si="77"/>
        <v>2.46651</v>
      </c>
      <c r="AL231">
        <f t="shared" si="78"/>
        <v>0.17420999999999998</v>
      </c>
      <c r="AM231">
        <f t="shared" si="79"/>
        <v>1.555E-2</v>
      </c>
      <c r="AN231">
        <f t="shared" si="80"/>
        <v>1.5144000000000002</v>
      </c>
      <c r="AO231">
        <f t="shared" si="81"/>
        <v>0.16220000000000001</v>
      </c>
      <c r="AP231">
        <f t="shared" si="82"/>
        <v>0</v>
      </c>
      <c r="AQ231">
        <f t="shared" si="83"/>
        <v>0</v>
      </c>
    </row>
    <row r="232" spans="1:43">
      <c r="A232" t="s">
        <v>250</v>
      </c>
      <c r="B232">
        <v>0.03</v>
      </c>
      <c r="C232">
        <v>0.19081000000000001</v>
      </c>
      <c r="D232">
        <v>4.96E-3</v>
      </c>
      <c r="E232">
        <v>8.6840000000000001E-2</v>
      </c>
      <c r="F232">
        <v>1.9779999999999999E-2</v>
      </c>
      <c r="G232">
        <v>2.25353</v>
      </c>
      <c r="H232">
        <v>2.2420100000000001</v>
      </c>
      <c r="I232">
        <v>8.3960000000000007E-2</v>
      </c>
      <c r="J232">
        <v>2.249E-2</v>
      </c>
      <c r="K232">
        <v>1.575E-2</v>
      </c>
      <c r="L232">
        <v>1.1990000000000001E-2</v>
      </c>
      <c r="M232">
        <v>1.7600000000000001E-3</v>
      </c>
      <c r="N232">
        <v>0.23838000000000001</v>
      </c>
      <c r="O232">
        <v>0.87827999999999995</v>
      </c>
      <c r="P232">
        <v>0.11898</v>
      </c>
      <c r="Q232">
        <v>0</v>
      </c>
      <c r="R232">
        <v>0</v>
      </c>
      <c r="S232">
        <v>0</v>
      </c>
      <c r="T232">
        <v>0</v>
      </c>
      <c r="U232" s="2" t="str">
        <f t="shared" si="63"/>
        <v>A51187</v>
      </c>
      <c r="V232" s="2">
        <f t="shared" si="64"/>
        <v>0.22577</v>
      </c>
      <c r="W232" s="2">
        <f t="shared" si="65"/>
        <v>8.6840000000000001E-2</v>
      </c>
      <c r="X232" s="2">
        <f t="shared" si="66"/>
        <v>2.2733099999999999</v>
      </c>
      <c r="Y232" s="2">
        <f t="shared" si="67"/>
        <v>2.2420100000000001</v>
      </c>
      <c r="Z232" s="2">
        <f t="shared" si="68"/>
        <v>0.1222</v>
      </c>
      <c r="AA232" s="2">
        <f t="shared" si="69"/>
        <v>1.1990000000000001E-2</v>
      </c>
      <c r="AB232" s="2">
        <f t="shared" si="70"/>
        <v>1.11842</v>
      </c>
      <c r="AC232" s="2">
        <f t="shared" si="71"/>
        <v>0.11898</v>
      </c>
      <c r="AD232" s="2">
        <f t="shared" si="72"/>
        <v>0</v>
      </c>
      <c r="AE232" s="2">
        <f t="shared" si="73"/>
        <v>0</v>
      </c>
      <c r="AG232" t="s">
        <v>284</v>
      </c>
      <c r="AH232">
        <f t="shared" si="74"/>
        <v>0.18912000000000001</v>
      </c>
      <c r="AI232">
        <f t="shared" si="75"/>
        <v>8.0839999999999995E-2</v>
      </c>
      <c r="AJ232">
        <f t="shared" si="76"/>
        <v>1.8990199999999999</v>
      </c>
      <c r="AK232">
        <f t="shared" si="77"/>
        <v>2.8583400000000001</v>
      </c>
      <c r="AL232">
        <f t="shared" si="78"/>
        <v>0.10523</v>
      </c>
      <c r="AM232">
        <f t="shared" si="79"/>
        <v>1.078E-2</v>
      </c>
      <c r="AN232">
        <f t="shared" si="80"/>
        <v>1.0451499999999998</v>
      </c>
      <c r="AO232">
        <f t="shared" si="81"/>
        <v>0.10580000000000001</v>
      </c>
      <c r="AP232">
        <f t="shared" si="82"/>
        <v>0</v>
      </c>
      <c r="AQ232">
        <f t="shared" si="83"/>
        <v>0</v>
      </c>
    </row>
    <row r="233" spans="1:43">
      <c r="A233" t="s">
        <v>251</v>
      </c>
      <c r="B233">
        <v>1.9689999999999999E-2</v>
      </c>
      <c r="C233">
        <v>0.19414000000000001</v>
      </c>
      <c r="D233">
        <v>4.9100000000000003E-3</v>
      </c>
      <c r="E233">
        <v>8.9789999999999995E-2</v>
      </c>
      <c r="F233">
        <v>1.516E-2</v>
      </c>
      <c r="G233">
        <v>2.1874199999999999</v>
      </c>
      <c r="H233">
        <v>2.6792199999999999</v>
      </c>
      <c r="I233">
        <v>5.9650000000000002E-2</v>
      </c>
      <c r="J233">
        <v>2.0799999999999999E-2</v>
      </c>
      <c r="K233">
        <v>3.866E-2</v>
      </c>
      <c r="L233">
        <v>1.176E-2</v>
      </c>
      <c r="M233">
        <v>1.06E-3</v>
      </c>
      <c r="N233">
        <v>0.22091</v>
      </c>
      <c r="O233">
        <v>0.88446999999999998</v>
      </c>
      <c r="P233">
        <v>0.11884</v>
      </c>
      <c r="Q233">
        <v>0</v>
      </c>
      <c r="R233">
        <v>0</v>
      </c>
      <c r="S233">
        <v>0</v>
      </c>
      <c r="T233">
        <v>0</v>
      </c>
      <c r="U233" s="2" t="str">
        <f t="shared" si="63"/>
        <v>F51187</v>
      </c>
      <c r="V233" s="2">
        <f t="shared" si="64"/>
        <v>0.21874000000000002</v>
      </c>
      <c r="W233" s="2">
        <f t="shared" si="65"/>
        <v>8.9789999999999995E-2</v>
      </c>
      <c r="X233" s="2">
        <f t="shared" si="66"/>
        <v>2.2025799999999998</v>
      </c>
      <c r="Y233" s="2">
        <f t="shared" si="67"/>
        <v>2.6792199999999999</v>
      </c>
      <c r="Z233" s="2">
        <f t="shared" si="68"/>
        <v>0.11910999999999999</v>
      </c>
      <c r="AA233" s="2">
        <f t="shared" si="69"/>
        <v>1.176E-2</v>
      </c>
      <c r="AB233" s="2">
        <f t="shared" si="70"/>
        <v>1.1064400000000001</v>
      </c>
      <c r="AC233" s="2">
        <f t="shared" si="71"/>
        <v>0.11884</v>
      </c>
      <c r="AD233" s="2">
        <f t="shared" si="72"/>
        <v>0</v>
      </c>
      <c r="AE233" s="2">
        <f t="shared" si="73"/>
        <v>0</v>
      </c>
      <c r="AG233" t="s">
        <v>285</v>
      </c>
      <c r="AH233">
        <f t="shared" si="74"/>
        <v>0.30908999999999998</v>
      </c>
      <c r="AI233">
        <f t="shared" si="75"/>
        <v>0.10188</v>
      </c>
      <c r="AJ233">
        <f t="shared" si="76"/>
        <v>2.4568300000000001</v>
      </c>
      <c r="AK233">
        <f t="shared" si="77"/>
        <v>4.1548299999999996</v>
      </c>
      <c r="AL233">
        <f t="shared" si="78"/>
        <v>0.13855000000000001</v>
      </c>
      <c r="AM233">
        <f t="shared" si="79"/>
        <v>1.384E-2</v>
      </c>
      <c r="AN233">
        <f t="shared" si="80"/>
        <v>1.29806</v>
      </c>
      <c r="AO233">
        <f t="shared" si="81"/>
        <v>0.13768</v>
      </c>
      <c r="AP233">
        <f t="shared" si="82"/>
        <v>0</v>
      </c>
      <c r="AQ233">
        <f t="shared" si="83"/>
        <v>0</v>
      </c>
    </row>
    <row r="234" spans="1:43">
      <c r="A234" t="s">
        <v>252</v>
      </c>
      <c r="B234">
        <v>3.3180000000000001E-2</v>
      </c>
      <c r="C234">
        <v>0.20452000000000001</v>
      </c>
      <c r="D234">
        <v>2.2399999999999998E-3</v>
      </c>
      <c r="E234">
        <v>8.7819999999999995E-2</v>
      </c>
      <c r="F234">
        <v>1.3220000000000001E-2</v>
      </c>
      <c r="G234">
        <v>2.3505199999999999</v>
      </c>
      <c r="H234">
        <v>2.1244700000000001</v>
      </c>
      <c r="I234">
        <v>8.6150000000000004E-2</v>
      </c>
      <c r="J234">
        <v>3.771E-2</v>
      </c>
      <c r="K234">
        <v>6.5100000000000002E-3</v>
      </c>
      <c r="L234">
        <v>1.2460000000000001E-2</v>
      </c>
      <c r="M234">
        <v>9.1E-4</v>
      </c>
      <c r="N234">
        <v>0.69838</v>
      </c>
      <c r="O234">
        <v>0.52424999999999999</v>
      </c>
      <c r="P234">
        <v>0.12227</v>
      </c>
      <c r="Q234">
        <v>0</v>
      </c>
      <c r="R234">
        <v>0</v>
      </c>
      <c r="S234">
        <v>0</v>
      </c>
      <c r="T234">
        <v>0</v>
      </c>
      <c r="U234" s="2" t="str">
        <f t="shared" si="63"/>
        <v>A51043</v>
      </c>
      <c r="V234" s="2">
        <f t="shared" si="64"/>
        <v>0.23994000000000001</v>
      </c>
      <c r="W234" s="2">
        <f t="shared" si="65"/>
        <v>8.7819999999999995E-2</v>
      </c>
      <c r="X234" s="2">
        <f t="shared" si="66"/>
        <v>2.36374</v>
      </c>
      <c r="Y234" s="2">
        <f t="shared" si="67"/>
        <v>2.1244700000000001</v>
      </c>
      <c r="Z234" s="2">
        <f t="shared" si="68"/>
        <v>0.13036999999999999</v>
      </c>
      <c r="AA234" s="2">
        <f t="shared" si="69"/>
        <v>1.2460000000000001E-2</v>
      </c>
      <c r="AB234" s="2">
        <f t="shared" si="70"/>
        <v>1.2235399999999998</v>
      </c>
      <c r="AC234" s="2">
        <f t="shared" si="71"/>
        <v>0.12227</v>
      </c>
      <c r="AD234" s="2">
        <f t="shared" si="72"/>
        <v>0</v>
      </c>
      <c r="AE234" s="2">
        <f t="shared" si="73"/>
        <v>0</v>
      </c>
      <c r="AG234" t="s">
        <v>271</v>
      </c>
      <c r="AH234">
        <f t="shared" si="74"/>
        <v>0.71030000000000004</v>
      </c>
      <c r="AI234">
        <f t="shared" si="75"/>
        <v>0.13780000000000001</v>
      </c>
      <c r="AJ234">
        <f t="shared" si="76"/>
        <v>3.3986000000000001</v>
      </c>
      <c r="AK234">
        <f t="shared" si="77"/>
        <v>2.3336999999999999</v>
      </c>
      <c r="AL234">
        <f t="shared" si="78"/>
        <v>0.35269</v>
      </c>
      <c r="AM234">
        <f t="shared" si="79"/>
        <v>1.627E-2</v>
      </c>
      <c r="AN234">
        <f t="shared" si="80"/>
        <v>1.7804</v>
      </c>
      <c r="AO234">
        <f t="shared" si="81"/>
        <v>0.17796999999999999</v>
      </c>
      <c r="AP234">
        <f t="shared" si="82"/>
        <v>0</v>
      </c>
      <c r="AQ234">
        <f t="shared" si="83"/>
        <v>0</v>
      </c>
    </row>
    <row r="235" spans="1:43">
      <c r="A235" t="s">
        <v>253</v>
      </c>
      <c r="B235">
        <v>1.8079999999999999E-2</v>
      </c>
      <c r="C235">
        <v>0.15909000000000001</v>
      </c>
      <c r="D235">
        <v>2.5999999999999998E-4</v>
      </c>
      <c r="E235">
        <v>7.5209999999999999E-2</v>
      </c>
      <c r="F235">
        <v>0.02</v>
      </c>
      <c r="G235">
        <v>1.7425999999999999</v>
      </c>
      <c r="H235">
        <v>1.59423</v>
      </c>
      <c r="I235" s="1">
        <v>6.9999999999999994E-5</v>
      </c>
      <c r="J235">
        <v>9.017E-2</v>
      </c>
      <c r="K235">
        <v>1.73E-3</v>
      </c>
      <c r="L235">
        <v>1.0460000000000001E-2</v>
      </c>
      <c r="M235">
        <v>8.7000000000000001E-4</v>
      </c>
      <c r="N235">
        <v>0.91591</v>
      </c>
      <c r="O235">
        <v>7.9170000000000004E-2</v>
      </c>
      <c r="P235">
        <v>9.9629999999999996E-2</v>
      </c>
      <c r="Q235">
        <v>0</v>
      </c>
      <c r="R235">
        <v>0</v>
      </c>
      <c r="S235">
        <v>0</v>
      </c>
      <c r="T235">
        <v>0</v>
      </c>
      <c r="U235" s="2" t="str">
        <f t="shared" si="63"/>
        <v>A51840</v>
      </c>
      <c r="V235" s="2">
        <f t="shared" si="64"/>
        <v>0.17743</v>
      </c>
      <c r="W235" s="2">
        <f t="shared" si="65"/>
        <v>7.5209999999999999E-2</v>
      </c>
      <c r="X235" s="2">
        <f t="shared" si="66"/>
        <v>1.7625999999999999</v>
      </c>
      <c r="Y235" s="2">
        <f t="shared" si="67"/>
        <v>1.59423</v>
      </c>
      <c r="Z235" s="2">
        <f t="shared" si="68"/>
        <v>9.1969999999999996E-2</v>
      </c>
      <c r="AA235" s="2">
        <f t="shared" si="69"/>
        <v>1.0460000000000001E-2</v>
      </c>
      <c r="AB235" s="2">
        <f t="shared" si="70"/>
        <v>0.99595</v>
      </c>
      <c r="AC235" s="2">
        <f t="shared" si="71"/>
        <v>9.9629999999999996E-2</v>
      </c>
      <c r="AD235" s="2">
        <f t="shared" si="72"/>
        <v>0</v>
      </c>
      <c r="AE235" s="2">
        <f t="shared" si="73"/>
        <v>0</v>
      </c>
      <c r="AG235" t="s">
        <v>179</v>
      </c>
      <c r="AH235">
        <f t="shared" si="74"/>
        <v>0.39177000000000001</v>
      </c>
      <c r="AI235">
        <f t="shared" si="75"/>
        <v>0.10348</v>
      </c>
      <c r="AJ235">
        <f t="shared" si="76"/>
        <v>2.4900800000000003</v>
      </c>
      <c r="AK235">
        <f t="shared" si="77"/>
        <v>1.9092</v>
      </c>
      <c r="AL235">
        <f t="shared" si="78"/>
        <v>0.17749000000000001</v>
      </c>
      <c r="AM235">
        <f t="shared" si="79"/>
        <v>1.366E-2</v>
      </c>
      <c r="AN235">
        <f t="shared" si="80"/>
        <v>1.3334900000000001</v>
      </c>
      <c r="AO235">
        <f t="shared" si="81"/>
        <v>0.13353000000000001</v>
      </c>
      <c r="AP235">
        <f t="shared" si="82"/>
        <v>0</v>
      </c>
      <c r="AQ235">
        <f t="shared" si="83"/>
        <v>0</v>
      </c>
    </row>
    <row r="236" spans="1:43">
      <c r="A236" t="s">
        <v>254</v>
      </c>
      <c r="B236">
        <v>3.46E-3</v>
      </c>
      <c r="C236">
        <v>0.13846</v>
      </c>
      <c r="D236" s="1">
        <v>4.0000000000000003E-5</v>
      </c>
      <c r="E236">
        <v>7.707E-2</v>
      </c>
      <c r="F236">
        <v>2.8999999999999998E-3</v>
      </c>
      <c r="G236">
        <v>1.41553</v>
      </c>
      <c r="H236">
        <v>2.4990199999999998</v>
      </c>
      <c r="I236" s="1">
        <v>1.0000000000000001E-5</v>
      </c>
      <c r="J236">
        <v>0.1046</v>
      </c>
      <c r="K236">
        <v>3.6000000000000002E-4</v>
      </c>
      <c r="L236">
        <v>1.0630000000000001E-2</v>
      </c>
      <c r="M236">
        <v>4.0000000000000002E-4</v>
      </c>
      <c r="N236">
        <v>1.0498099999999999</v>
      </c>
      <c r="O236">
        <v>1.7829999999999999E-2</v>
      </c>
      <c r="P236">
        <v>0.10528999999999999</v>
      </c>
      <c r="Q236">
        <v>0</v>
      </c>
      <c r="R236">
        <v>0</v>
      </c>
      <c r="S236">
        <v>0</v>
      </c>
      <c r="T236">
        <v>0</v>
      </c>
      <c r="U236" s="2" t="str">
        <f t="shared" si="63"/>
        <v>A51660</v>
      </c>
      <c r="V236" s="2">
        <f t="shared" si="64"/>
        <v>0.14196</v>
      </c>
      <c r="W236" s="2">
        <f t="shared" si="65"/>
        <v>7.707E-2</v>
      </c>
      <c r="X236" s="2">
        <f t="shared" si="66"/>
        <v>1.4184299999999999</v>
      </c>
      <c r="Y236" s="2">
        <f t="shared" si="67"/>
        <v>2.4990199999999998</v>
      </c>
      <c r="Z236" s="2">
        <f t="shared" si="68"/>
        <v>0.10496999999999999</v>
      </c>
      <c r="AA236" s="2">
        <f t="shared" si="69"/>
        <v>1.0630000000000001E-2</v>
      </c>
      <c r="AB236" s="2">
        <f t="shared" si="70"/>
        <v>1.0680399999999999</v>
      </c>
      <c r="AC236" s="2">
        <f t="shared" si="71"/>
        <v>0.10528999999999999</v>
      </c>
      <c r="AD236" s="2">
        <f t="shared" si="72"/>
        <v>0</v>
      </c>
      <c r="AE236" s="2">
        <f t="shared" si="73"/>
        <v>0</v>
      </c>
      <c r="AG236" t="s">
        <v>268</v>
      </c>
      <c r="AH236">
        <f t="shared" si="74"/>
        <v>0.55107000000000006</v>
      </c>
      <c r="AI236">
        <f t="shared" si="75"/>
        <v>0.14587</v>
      </c>
      <c r="AJ236">
        <f t="shared" si="76"/>
        <v>3.7275200000000002</v>
      </c>
      <c r="AK236">
        <f t="shared" si="77"/>
        <v>3.7535599999999998</v>
      </c>
      <c r="AL236">
        <f t="shared" si="78"/>
        <v>0.53005999999999998</v>
      </c>
      <c r="AM236">
        <f t="shared" si="79"/>
        <v>1.9789999999999999E-2</v>
      </c>
      <c r="AN236">
        <f t="shared" si="80"/>
        <v>1.86067</v>
      </c>
      <c r="AO236">
        <f t="shared" si="81"/>
        <v>0.20011999999999999</v>
      </c>
      <c r="AP236">
        <f t="shared" si="82"/>
        <v>0</v>
      </c>
      <c r="AQ236">
        <f t="shared" si="83"/>
        <v>0</v>
      </c>
    </row>
    <row r="237" spans="1:43">
      <c r="A237" t="s">
        <v>255</v>
      </c>
      <c r="B237">
        <v>1.0659999999999999E-2</v>
      </c>
      <c r="C237">
        <v>0.17791000000000001</v>
      </c>
      <c r="D237" s="1">
        <v>4.0000000000000003E-5</v>
      </c>
      <c r="E237">
        <v>7.6219999999999996E-2</v>
      </c>
      <c r="F237">
        <v>6.0600000000000003E-3</v>
      </c>
      <c r="G237">
        <v>1.8768100000000001</v>
      </c>
      <c r="H237">
        <v>1.6837200000000001</v>
      </c>
      <c r="I237">
        <v>1.2999999999999999E-4</v>
      </c>
      <c r="J237">
        <v>9.962E-2</v>
      </c>
      <c r="K237">
        <v>4.0000000000000002E-4</v>
      </c>
      <c r="L237">
        <v>1.086E-2</v>
      </c>
      <c r="M237">
        <v>6.9999999999999999E-4</v>
      </c>
      <c r="N237">
        <v>1.0349999999999999</v>
      </c>
      <c r="O237">
        <v>1.7440000000000001E-2</v>
      </c>
      <c r="P237">
        <v>0.10534</v>
      </c>
      <c r="Q237">
        <v>0</v>
      </c>
      <c r="R237">
        <v>0</v>
      </c>
      <c r="S237">
        <v>0</v>
      </c>
      <c r="T237">
        <v>0</v>
      </c>
      <c r="U237" s="2" t="str">
        <f t="shared" si="63"/>
        <v>F51660</v>
      </c>
      <c r="V237" s="2">
        <f t="shared" si="64"/>
        <v>0.18861000000000003</v>
      </c>
      <c r="W237" s="2">
        <f t="shared" si="65"/>
        <v>7.6219999999999996E-2</v>
      </c>
      <c r="X237" s="2">
        <f t="shared" si="66"/>
        <v>1.88287</v>
      </c>
      <c r="Y237" s="2">
        <f t="shared" si="67"/>
        <v>1.6837200000000001</v>
      </c>
      <c r="Z237" s="2">
        <f t="shared" si="68"/>
        <v>0.10015</v>
      </c>
      <c r="AA237" s="2">
        <f t="shared" si="69"/>
        <v>1.086E-2</v>
      </c>
      <c r="AB237" s="2">
        <f t="shared" si="70"/>
        <v>1.0531399999999997</v>
      </c>
      <c r="AC237" s="2">
        <f t="shared" si="71"/>
        <v>0.10534</v>
      </c>
      <c r="AD237" s="2">
        <f t="shared" si="72"/>
        <v>0</v>
      </c>
      <c r="AE237" s="2">
        <f t="shared" si="73"/>
        <v>0</v>
      </c>
      <c r="AG237" t="s">
        <v>104</v>
      </c>
      <c r="AH237">
        <f t="shared" si="74"/>
        <v>0.75017</v>
      </c>
      <c r="AI237">
        <f t="shared" si="75"/>
        <v>0.22566</v>
      </c>
      <c r="AJ237">
        <f t="shared" si="76"/>
        <v>5.6367600000000007</v>
      </c>
      <c r="AK237">
        <f t="shared" si="77"/>
        <v>8.0020900000000008</v>
      </c>
      <c r="AL237">
        <f t="shared" si="78"/>
        <v>0.35761999999999999</v>
      </c>
      <c r="AM237">
        <f t="shared" si="79"/>
        <v>3.0269999999999998E-2</v>
      </c>
      <c r="AN237">
        <f t="shared" si="80"/>
        <v>2.7518199999999999</v>
      </c>
      <c r="AO237">
        <f t="shared" si="81"/>
        <v>0.30597999999999997</v>
      </c>
      <c r="AP237">
        <f t="shared" si="82"/>
        <v>0</v>
      </c>
      <c r="AQ237">
        <f t="shared" si="83"/>
        <v>0</v>
      </c>
    </row>
    <row r="238" spans="1:43">
      <c r="A238" t="s">
        <v>256</v>
      </c>
      <c r="B238">
        <v>1.49E-2</v>
      </c>
      <c r="C238">
        <v>0.63490999999999997</v>
      </c>
      <c r="D238">
        <v>8.6E-3</v>
      </c>
      <c r="E238">
        <v>0.19152</v>
      </c>
      <c r="F238">
        <v>5.7400000000000003E-3</v>
      </c>
      <c r="G238">
        <v>2.2993299999999999</v>
      </c>
      <c r="H238">
        <v>5.17516</v>
      </c>
      <c r="I238">
        <v>0.14957000000000001</v>
      </c>
      <c r="J238">
        <v>0.10506</v>
      </c>
      <c r="K238">
        <v>1.375E-2</v>
      </c>
      <c r="L238">
        <v>2.4740000000000002E-2</v>
      </c>
      <c r="M238">
        <v>3.1E-4</v>
      </c>
      <c r="N238">
        <v>4.8399999999999997E-3</v>
      </c>
      <c r="O238">
        <v>0.87551000000000001</v>
      </c>
      <c r="P238">
        <v>0.26380999999999999</v>
      </c>
      <c r="Q238">
        <v>0</v>
      </c>
      <c r="R238">
        <v>0</v>
      </c>
      <c r="S238">
        <v>0</v>
      </c>
      <c r="T238">
        <v>0</v>
      </c>
      <c r="U238" s="2" t="str">
        <f t="shared" si="63"/>
        <v>B42041</v>
      </c>
      <c r="V238" s="2">
        <f t="shared" si="64"/>
        <v>0.65841000000000005</v>
      </c>
      <c r="W238" s="2">
        <f t="shared" si="65"/>
        <v>0.19152</v>
      </c>
      <c r="X238" s="2">
        <f t="shared" si="66"/>
        <v>2.3050699999999997</v>
      </c>
      <c r="Y238" s="2">
        <f t="shared" si="67"/>
        <v>5.17516</v>
      </c>
      <c r="Z238" s="2">
        <f t="shared" si="68"/>
        <v>0.26838000000000001</v>
      </c>
      <c r="AA238" s="2">
        <f t="shared" si="69"/>
        <v>2.4740000000000002E-2</v>
      </c>
      <c r="AB238" s="2">
        <f t="shared" si="70"/>
        <v>0.88066</v>
      </c>
      <c r="AC238" s="2">
        <f t="shared" si="71"/>
        <v>0.26380999999999999</v>
      </c>
      <c r="AD238" s="2">
        <f t="shared" si="72"/>
        <v>0</v>
      </c>
      <c r="AE238" s="2">
        <f t="shared" si="73"/>
        <v>0</v>
      </c>
      <c r="AG238" t="s">
        <v>207</v>
      </c>
      <c r="AH238">
        <f t="shared" si="74"/>
        <v>0.1263</v>
      </c>
      <c r="AI238">
        <f t="shared" si="75"/>
        <v>7.7829999999999996E-2</v>
      </c>
      <c r="AJ238">
        <f t="shared" si="76"/>
        <v>1.2623899999999999</v>
      </c>
      <c r="AK238">
        <f t="shared" si="77"/>
        <v>2.9321799999999998</v>
      </c>
      <c r="AL238">
        <f t="shared" si="78"/>
        <v>0.10635</v>
      </c>
      <c r="AM238">
        <f t="shared" si="79"/>
        <v>1.073E-2</v>
      </c>
      <c r="AN238">
        <f t="shared" si="80"/>
        <v>1.0781400000000001</v>
      </c>
      <c r="AO238">
        <f t="shared" si="81"/>
        <v>0.10647</v>
      </c>
      <c r="AP238">
        <f t="shared" si="82"/>
        <v>0</v>
      </c>
      <c r="AQ238">
        <f t="shared" si="83"/>
        <v>0</v>
      </c>
    </row>
    <row r="239" spans="1:43">
      <c r="A239" t="s">
        <v>257</v>
      </c>
      <c r="B239">
        <v>7.4929999999999997E-2</v>
      </c>
      <c r="C239">
        <v>0.84133999999999998</v>
      </c>
      <c r="D239">
        <v>2.5699999999999998E-3</v>
      </c>
      <c r="E239">
        <v>0.26174999999999998</v>
      </c>
      <c r="F239">
        <v>1.9740000000000001E-2</v>
      </c>
      <c r="G239">
        <v>2.1051700000000002</v>
      </c>
      <c r="H239">
        <v>3.6301800000000002</v>
      </c>
      <c r="I239">
        <v>0.35815000000000002</v>
      </c>
      <c r="J239">
        <v>0.10323</v>
      </c>
      <c r="K239">
        <v>1.09E-3</v>
      </c>
      <c r="L239">
        <v>2.7709999999999999E-2</v>
      </c>
      <c r="M239">
        <v>1.48E-3</v>
      </c>
      <c r="N239">
        <v>0</v>
      </c>
      <c r="O239">
        <v>0.56508000000000003</v>
      </c>
      <c r="P239">
        <v>0.30821999999999999</v>
      </c>
      <c r="Q239">
        <v>0</v>
      </c>
      <c r="R239">
        <v>0</v>
      </c>
      <c r="S239">
        <v>0</v>
      </c>
      <c r="T239">
        <v>0</v>
      </c>
      <c r="U239" s="2" t="str">
        <f t="shared" si="63"/>
        <v>B42055</v>
      </c>
      <c r="V239" s="2">
        <f t="shared" si="64"/>
        <v>0.91883999999999988</v>
      </c>
      <c r="W239" s="2">
        <f t="shared" si="65"/>
        <v>0.26174999999999998</v>
      </c>
      <c r="X239" s="2">
        <f t="shared" si="66"/>
        <v>2.1249100000000003</v>
      </c>
      <c r="Y239" s="2">
        <f t="shared" si="67"/>
        <v>3.6301800000000002</v>
      </c>
      <c r="Z239" s="2">
        <f t="shared" si="68"/>
        <v>0.46246999999999999</v>
      </c>
      <c r="AA239" s="2">
        <f t="shared" si="69"/>
        <v>2.7709999999999999E-2</v>
      </c>
      <c r="AB239" s="2">
        <f t="shared" si="70"/>
        <v>0.56656000000000006</v>
      </c>
      <c r="AC239" s="2">
        <f t="shared" si="71"/>
        <v>0.30821999999999999</v>
      </c>
      <c r="AD239" s="2">
        <f t="shared" si="72"/>
        <v>0</v>
      </c>
      <c r="AE239" s="2">
        <f t="shared" si="73"/>
        <v>0</v>
      </c>
      <c r="AG239" t="s">
        <v>272</v>
      </c>
      <c r="AH239">
        <f t="shared" si="74"/>
        <v>0.39706000000000002</v>
      </c>
      <c r="AI239">
        <f t="shared" si="75"/>
        <v>9.9779999999999994E-2</v>
      </c>
      <c r="AJ239">
        <f t="shared" si="76"/>
        <v>2.4968300000000001</v>
      </c>
      <c r="AK239">
        <f t="shared" si="77"/>
        <v>1.78678</v>
      </c>
      <c r="AL239">
        <f t="shared" si="78"/>
        <v>0.14534000000000002</v>
      </c>
      <c r="AM239">
        <f t="shared" si="79"/>
        <v>1.2800000000000001E-2</v>
      </c>
      <c r="AN239">
        <f t="shared" si="80"/>
        <v>1.2741499999999999</v>
      </c>
      <c r="AO239">
        <f t="shared" si="81"/>
        <v>0.12758</v>
      </c>
      <c r="AP239">
        <f t="shared" si="82"/>
        <v>0</v>
      </c>
      <c r="AQ239">
        <f t="shared" si="83"/>
        <v>0</v>
      </c>
    </row>
    <row r="240" spans="1:43">
      <c r="A240" t="s">
        <v>258</v>
      </c>
      <c r="B240">
        <v>1.7850000000000001E-2</v>
      </c>
      <c r="C240">
        <v>0.20694000000000001</v>
      </c>
      <c r="D240">
        <v>9.7000000000000005E-4</v>
      </c>
      <c r="E240">
        <v>8.7749999999999995E-2</v>
      </c>
      <c r="F240">
        <v>5.5999999999999999E-3</v>
      </c>
      <c r="G240">
        <v>2.1747899999999998</v>
      </c>
      <c r="H240">
        <v>3.32891</v>
      </c>
      <c r="I240">
        <v>2.4399999999999999E-3</v>
      </c>
      <c r="J240">
        <v>2.606E-2</v>
      </c>
      <c r="K240">
        <v>6.5579999999999999E-2</v>
      </c>
      <c r="L240">
        <v>1.179E-2</v>
      </c>
      <c r="M240">
        <v>4.8000000000000001E-4</v>
      </c>
      <c r="N240">
        <v>0.88783000000000001</v>
      </c>
      <c r="O240">
        <v>0.28312999999999999</v>
      </c>
      <c r="P240">
        <v>0.11692</v>
      </c>
      <c r="Q240">
        <v>0</v>
      </c>
      <c r="R240">
        <v>0</v>
      </c>
      <c r="S240">
        <v>0</v>
      </c>
      <c r="T240">
        <v>0</v>
      </c>
      <c r="U240" s="2" t="str">
        <f t="shared" si="63"/>
        <v>A54003</v>
      </c>
      <c r="V240" s="2">
        <f t="shared" si="64"/>
        <v>0.22576000000000002</v>
      </c>
      <c r="W240" s="2">
        <f t="shared" si="65"/>
        <v>8.7749999999999995E-2</v>
      </c>
      <c r="X240" s="2">
        <f t="shared" si="66"/>
        <v>2.1803899999999996</v>
      </c>
      <c r="Y240" s="2">
        <f t="shared" si="67"/>
        <v>3.32891</v>
      </c>
      <c r="Z240" s="2">
        <f t="shared" si="68"/>
        <v>9.4079999999999997E-2</v>
      </c>
      <c r="AA240" s="2">
        <f t="shared" si="69"/>
        <v>1.179E-2</v>
      </c>
      <c r="AB240" s="2">
        <f t="shared" si="70"/>
        <v>1.17144</v>
      </c>
      <c r="AC240" s="2">
        <f t="shared" si="71"/>
        <v>0.11692</v>
      </c>
      <c r="AD240" s="2">
        <f t="shared" si="72"/>
        <v>0</v>
      </c>
      <c r="AE240" s="2">
        <f t="shared" si="73"/>
        <v>0</v>
      </c>
      <c r="AG240" t="s">
        <v>27</v>
      </c>
      <c r="AH240">
        <f t="shared" si="74"/>
        <v>0.50583999999999996</v>
      </c>
      <c r="AI240">
        <f t="shared" si="75"/>
        <v>0.11887</v>
      </c>
      <c r="AJ240">
        <f t="shared" si="76"/>
        <v>3.6947200000000002</v>
      </c>
      <c r="AK240">
        <f t="shared" si="77"/>
        <v>2.41092</v>
      </c>
      <c r="AL240">
        <f t="shared" si="78"/>
        <v>0.17066000000000001</v>
      </c>
      <c r="AM240">
        <f t="shared" si="79"/>
        <v>1.592E-2</v>
      </c>
      <c r="AN240">
        <f t="shared" si="80"/>
        <v>1.6393300000000002</v>
      </c>
      <c r="AO240">
        <f t="shared" si="81"/>
        <v>0.16375999999999999</v>
      </c>
      <c r="AP240">
        <f t="shared" si="82"/>
        <v>0</v>
      </c>
      <c r="AQ240">
        <f t="shared" si="83"/>
        <v>0</v>
      </c>
    </row>
    <row r="241" spans="1:43">
      <c r="A241" t="s">
        <v>259</v>
      </c>
      <c r="B241">
        <v>2.2800000000000001E-2</v>
      </c>
      <c r="C241">
        <v>0.21822</v>
      </c>
      <c r="D241">
        <v>7.9000000000000001E-4</v>
      </c>
      <c r="E241">
        <v>9.1259999999999994E-2</v>
      </c>
      <c r="F241">
        <v>6.6800000000000002E-3</v>
      </c>
      <c r="G241">
        <v>2.2198500000000001</v>
      </c>
      <c r="H241">
        <v>3.8571300000000002</v>
      </c>
      <c r="I241">
        <v>3.0999999999999999E-3</v>
      </c>
      <c r="J241">
        <v>1.8089999999999998E-2</v>
      </c>
      <c r="K241">
        <v>6.7390000000000005E-2</v>
      </c>
      <c r="L241">
        <v>1.2030000000000001E-2</v>
      </c>
      <c r="M241">
        <v>5.6999999999999998E-4</v>
      </c>
      <c r="N241">
        <v>0.96775999999999995</v>
      </c>
      <c r="O241">
        <v>0.24815000000000001</v>
      </c>
      <c r="P241">
        <v>0.12138</v>
      </c>
      <c r="Q241">
        <v>0</v>
      </c>
      <c r="R241">
        <v>0</v>
      </c>
      <c r="S241">
        <v>0</v>
      </c>
      <c r="T241">
        <v>0</v>
      </c>
      <c r="U241" s="2" t="str">
        <f t="shared" si="63"/>
        <v>A54037</v>
      </c>
      <c r="V241" s="2">
        <f t="shared" si="64"/>
        <v>0.24181000000000002</v>
      </c>
      <c r="W241" s="2">
        <f t="shared" si="65"/>
        <v>9.1259999999999994E-2</v>
      </c>
      <c r="X241" s="2">
        <f t="shared" si="66"/>
        <v>2.2265299999999999</v>
      </c>
      <c r="Y241" s="2">
        <f t="shared" si="67"/>
        <v>3.8571300000000002</v>
      </c>
      <c r="Z241" s="2">
        <f t="shared" si="68"/>
        <v>8.8580000000000006E-2</v>
      </c>
      <c r="AA241" s="2">
        <f t="shared" si="69"/>
        <v>1.2030000000000001E-2</v>
      </c>
      <c r="AB241" s="2">
        <f t="shared" si="70"/>
        <v>1.21648</v>
      </c>
      <c r="AC241" s="2">
        <f t="shared" si="71"/>
        <v>0.12138</v>
      </c>
      <c r="AD241" s="2">
        <f t="shared" si="72"/>
        <v>0</v>
      </c>
      <c r="AE241" s="2">
        <f t="shared" si="73"/>
        <v>0</v>
      </c>
      <c r="AG241" t="s">
        <v>84</v>
      </c>
      <c r="AH241">
        <f t="shared" si="74"/>
        <v>0.61868000000000001</v>
      </c>
      <c r="AI241">
        <f t="shared" si="75"/>
        <v>0.14121</v>
      </c>
      <c r="AJ241">
        <f t="shared" si="76"/>
        <v>2.77481</v>
      </c>
      <c r="AK241">
        <f t="shared" si="77"/>
        <v>3.3707500000000001</v>
      </c>
      <c r="AL241">
        <f t="shared" si="78"/>
        <v>0.20208000000000001</v>
      </c>
      <c r="AM241">
        <f t="shared" si="79"/>
        <v>1.966E-2</v>
      </c>
      <c r="AN241">
        <f t="shared" si="80"/>
        <v>1.8826000000000001</v>
      </c>
      <c r="AO241">
        <f t="shared" si="81"/>
        <v>0.19749</v>
      </c>
      <c r="AP241">
        <f t="shared" si="82"/>
        <v>0</v>
      </c>
      <c r="AQ241">
        <f t="shared" si="83"/>
        <v>0</v>
      </c>
    </row>
    <row r="242" spans="1:43">
      <c r="A242" t="s">
        <v>260</v>
      </c>
      <c r="B242">
        <v>2.947E-2</v>
      </c>
      <c r="C242">
        <v>0.20848</v>
      </c>
      <c r="D242">
        <v>9.6000000000000002E-4</v>
      </c>
      <c r="E242">
        <v>8.6199999999999999E-2</v>
      </c>
      <c r="F242">
        <v>1.303E-2</v>
      </c>
      <c r="G242">
        <v>2.3811499999999999</v>
      </c>
      <c r="H242">
        <v>1.78816</v>
      </c>
      <c r="I242">
        <v>6.3890000000000002E-2</v>
      </c>
      <c r="J242">
        <v>3.6920000000000001E-2</v>
      </c>
      <c r="K242">
        <v>1.8450000000000001E-2</v>
      </c>
      <c r="L242">
        <v>1.1939999999999999E-2</v>
      </c>
      <c r="M242">
        <v>1.08E-3</v>
      </c>
      <c r="N242">
        <v>0.89239000000000002</v>
      </c>
      <c r="O242">
        <v>0.27583999999999997</v>
      </c>
      <c r="P242">
        <v>0.11705</v>
      </c>
      <c r="Q242">
        <v>0</v>
      </c>
      <c r="R242">
        <v>0</v>
      </c>
      <c r="S242">
        <v>0</v>
      </c>
      <c r="T242">
        <v>0</v>
      </c>
      <c r="U242" s="2" t="str">
        <f t="shared" si="63"/>
        <v>F54003</v>
      </c>
      <c r="V242" s="2">
        <f t="shared" si="64"/>
        <v>0.23890999999999998</v>
      </c>
      <c r="W242" s="2">
        <f t="shared" si="65"/>
        <v>8.6199999999999999E-2</v>
      </c>
      <c r="X242" s="2">
        <f t="shared" si="66"/>
        <v>2.39418</v>
      </c>
      <c r="Y242" s="2">
        <f t="shared" si="67"/>
        <v>1.78816</v>
      </c>
      <c r="Z242" s="2">
        <f t="shared" si="68"/>
        <v>0.11926</v>
      </c>
      <c r="AA242" s="2">
        <f t="shared" si="69"/>
        <v>1.1939999999999999E-2</v>
      </c>
      <c r="AB242" s="2">
        <f t="shared" si="70"/>
        <v>1.1693099999999998</v>
      </c>
      <c r="AC242" s="2">
        <f t="shared" si="71"/>
        <v>0.11705</v>
      </c>
      <c r="AD242" s="2">
        <f t="shared" si="72"/>
        <v>0</v>
      </c>
      <c r="AE242" s="2">
        <f t="shared" si="73"/>
        <v>0</v>
      </c>
      <c r="AG242" t="s">
        <v>22</v>
      </c>
      <c r="AH242">
        <f t="shared" si="74"/>
        <v>0.26495000000000002</v>
      </c>
      <c r="AI242">
        <f t="shared" si="75"/>
        <v>9.1770000000000004E-2</v>
      </c>
      <c r="AJ242">
        <f t="shared" si="76"/>
        <v>2.6768000000000001</v>
      </c>
      <c r="AK242">
        <f t="shared" si="77"/>
        <v>2.46231</v>
      </c>
      <c r="AL242">
        <f t="shared" si="78"/>
        <v>0.1376</v>
      </c>
      <c r="AM242">
        <f t="shared" si="79"/>
        <v>1.37E-2</v>
      </c>
      <c r="AN242">
        <f t="shared" si="80"/>
        <v>1.3317399999999999</v>
      </c>
      <c r="AO242">
        <f t="shared" si="81"/>
        <v>0.13650000000000001</v>
      </c>
      <c r="AP242">
        <f t="shared" si="82"/>
        <v>0</v>
      </c>
      <c r="AQ242">
        <f t="shared" si="83"/>
        <v>0</v>
      </c>
    </row>
    <row r="243" spans="1:43">
      <c r="A243" t="s">
        <v>261</v>
      </c>
      <c r="B243">
        <v>2.179E-2</v>
      </c>
      <c r="C243">
        <v>0.39307999999999998</v>
      </c>
      <c r="D243">
        <v>2.63E-3</v>
      </c>
      <c r="E243">
        <v>0.14076</v>
      </c>
      <c r="F243">
        <v>3.62E-3</v>
      </c>
      <c r="G243">
        <v>3.5364300000000002</v>
      </c>
      <c r="H243">
        <v>4.7603600000000004</v>
      </c>
      <c r="I243">
        <v>0.14099999999999999</v>
      </c>
      <c r="J243">
        <v>5.6770000000000001E-2</v>
      </c>
      <c r="K243">
        <v>4.9300000000000004E-3</v>
      </c>
      <c r="L243">
        <v>1.8589999999999999E-2</v>
      </c>
      <c r="M243">
        <v>9.5E-4</v>
      </c>
      <c r="N243">
        <v>1.28565</v>
      </c>
      <c r="O243">
        <v>0.67376000000000003</v>
      </c>
      <c r="P243">
        <v>0.19111</v>
      </c>
      <c r="Q243">
        <v>0</v>
      </c>
      <c r="R243">
        <v>0</v>
      </c>
      <c r="S243">
        <v>0</v>
      </c>
      <c r="T243">
        <v>0</v>
      </c>
      <c r="U243" s="2" t="str">
        <f t="shared" si="63"/>
        <v>A51139</v>
      </c>
      <c r="V243" s="2">
        <f t="shared" si="64"/>
        <v>0.41749999999999998</v>
      </c>
      <c r="W243" s="2">
        <f t="shared" si="65"/>
        <v>0.14076</v>
      </c>
      <c r="X243" s="2">
        <f t="shared" si="66"/>
        <v>3.5400500000000004</v>
      </c>
      <c r="Y243" s="2">
        <f t="shared" si="67"/>
        <v>4.7603600000000004</v>
      </c>
      <c r="Z243" s="2">
        <f t="shared" si="68"/>
        <v>0.20269999999999999</v>
      </c>
      <c r="AA243" s="2">
        <f t="shared" si="69"/>
        <v>1.8589999999999999E-2</v>
      </c>
      <c r="AB243" s="2">
        <f t="shared" si="70"/>
        <v>1.9603600000000001</v>
      </c>
      <c r="AC243" s="2">
        <f t="shared" si="71"/>
        <v>0.19111</v>
      </c>
      <c r="AD243" s="2">
        <f t="shared" si="72"/>
        <v>0</v>
      </c>
      <c r="AE243" s="2">
        <f t="shared" si="73"/>
        <v>0</v>
      </c>
      <c r="AG243" t="s">
        <v>87</v>
      </c>
      <c r="AH243">
        <f t="shared" si="74"/>
        <v>1.03712</v>
      </c>
      <c r="AI243">
        <f t="shared" si="75"/>
        <v>0.16872999999999999</v>
      </c>
      <c r="AJ243">
        <f t="shared" si="76"/>
        <v>4.1738599999999995</v>
      </c>
      <c r="AK243">
        <f t="shared" si="77"/>
        <v>2.7121300000000002</v>
      </c>
      <c r="AL243">
        <f t="shared" si="78"/>
        <v>0.62229999999999996</v>
      </c>
      <c r="AM243">
        <f t="shared" si="79"/>
        <v>1.89E-2</v>
      </c>
      <c r="AN243">
        <f t="shared" si="80"/>
        <v>2.17814</v>
      </c>
      <c r="AO243">
        <f t="shared" si="81"/>
        <v>0.21787999999999999</v>
      </c>
      <c r="AP243">
        <f t="shared" si="82"/>
        <v>0</v>
      </c>
      <c r="AQ243">
        <f t="shared" si="83"/>
        <v>0</v>
      </c>
    </row>
    <row r="244" spans="1:43">
      <c r="A244" t="s">
        <v>262</v>
      </c>
      <c r="B244">
        <v>2.1010000000000001E-2</v>
      </c>
      <c r="C244">
        <v>0.39291999999999999</v>
      </c>
      <c r="D244">
        <v>2.7000000000000001E-3</v>
      </c>
      <c r="E244">
        <v>0.14097999999999999</v>
      </c>
      <c r="F244">
        <v>3.6099999999999999E-3</v>
      </c>
      <c r="G244">
        <v>3.5208699999999999</v>
      </c>
      <c r="H244">
        <v>4.7612899999999998</v>
      </c>
      <c r="I244">
        <v>0.1396</v>
      </c>
      <c r="J244">
        <v>5.5280000000000003E-2</v>
      </c>
      <c r="K244">
        <v>6.8300000000000001E-3</v>
      </c>
      <c r="L244">
        <v>1.8630000000000001E-2</v>
      </c>
      <c r="M244">
        <v>8.5999999999999998E-4</v>
      </c>
      <c r="N244">
        <v>1.2878700000000001</v>
      </c>
      <c r="O244">
        <v>0.67305000000000004</v>
      </c>
      <c r="P244">
        <v>0.19114999999999999</v>
      </c>
      <c r="Q244">
        <v>0</v>
      </c>
      <c r="R244">
        <v>0</v>
      </c>
      <c r="S244">
        <v>0</v>
      </c>
      <c r="T244">
        <v>0</v>
      </c>
      <c r="U244" s="2" t="str">
        <f t="shared" si="63"/>
        <v>F51139</v>
      </c>
      <c r="V244" s="2">
        <f t="shared" si="64"/>
        <v>0.41663</v>
      </c>
      <c r="W244" s="2">
        <f t="shared" si="65"/>
        <v>0.14097999999999999</v>
      </c>
      <c r="X244" s="2">
        <f t="shared" si="66"/>
        <v>3.5244800000000001</v>
      </c>
      <c r="Y244" s="2">
        <f t="shared" si="67"/>
        <v>4.7612899999999998</v>
      </c>
      <c r="Z244" s="2">
        <f t="shared" si="68"/>
        <v>0.20171</v>
      </c>
      <c r="AA244" s="2">
        <f t="shared" si="69"/>
        <v>1.8630000000000001E-2</v>
      </c>
      <c r="AB244" s="2">
        <f t="shared" si="70"/>
        <v>1.9617800000000001</v>
      </c>
      <c r="AC244" s="2">
        <f t="shared" si="71"/>
        <v>0.19114999999999999</v>
      </c>
      <c r="AD244" s="2">
        <f t="shared" si="72"/>
        <v>0</v>
      </c>
      <c r="AE244" s="2">
        <f t="shared" si="73"/>
        <v>0</v>
      </c>
      <c r="AG244" t="s">
        <v>111</v>
      </c>
      <c r="AH244">
        <f t="shared" si="74"/>
        <v>0.75867999999999991</v>
      </c>
      <c r="AI244">
        <f t="shared" si="75"/>
        <v>0.15748000000000001</v>
      </c>
      <c r="AJ244">
        <f t="shared" si="76"/>
        <v>4.4600400000000002</v>
      </c>
      <c r="AK244">
        <f t="shared" si="77"/>
        <v>2.7959200000000002</v>
      </c>
      <c r="AL244">
        <f t="shared" si="78"/>
        <v>0.36362999999999995</v>
      </c>
      <c r="AM244">
        <f t="shared" si="79"/>
        <v>1.9099999999999999E-2</v>
      </c>
      <c r="AN244">
        <f t="shared" si="80"/>
        <v>2.0545499999999999</v>
      </c>
      <c r="AO244">
        <f t="shared" si="81"/>
        <v>0.20541999999999999</v>
      </c>
      <c r="AP244">
        <f t="shared" si="82"/>
        <v>0</v>
      </c>
      <c r="AQ244">
        <f t="shared" si="83"/>
        <v>0</v>
      </c>
    </row>
    <row r="245" spans="1:43">
      <c r="A245" t="s">
        <v>263</v>
      </c>
      <c r="B245">
        <v>2.503E-2</v>
      </c>
      <c r="C245">
        <v>0.13925000000000001</v>
      </c>
      <c r="D245">
        <v>1.8000000000000001E-4</v>
      </c>
      <c r="E245">
        <v>7.6429999999999998E-2</v>
      </c>
      <c r="F245">
        <v>2.495E-2</v>
      </c>
      <c r="G245">
        <v>1.61338</v>
      </c>
      <c r="H245">
        <v>2.0642499999999999</v>
      </c>
      <c r="I245" s="1">
        <v>4.0000000000000003E-5</v>
      </c>
      <c r="J245">
        <v>8.6389999999999995E-2</v>
      </c>
      <c r="K245">
        <v>5.6999999999999998E-4</v>
      </c>
      <c r="L245">
        <v>1.023E-2</v>
      </c>
      <c r="M245">
        <v>1.06E-3</v>
      </c>
      <c r="N245">
        <v>0.96147000000000005</v>
      </c>
      <c r="O245">
        <v>2.9239999999999999E-2</v>
      </c>
      <c r="P245">
        <v>9.9019999999999997E-2</v>
      </c>
      <c r="Q245">
        <v>0</v>
      </c>
      <c r="R245">
        <v>0</v>
      </c>
      <c r="S245">
        <v>0</v>
      </c>
      <c r="T245">
        <v>0</v>
      </c>
      <c r="U245" s="2" t="str">
        <f t="shared" si="63"/>
        <v>A51790</v>
      </c>
      <c r="V245" s="2">
        <f t="shared" si="64"/>
        <v>0.16446000000000002</v>
      </c>
      <c r="W245" s="2">
        <f t="shared" si="65"/>
        <v>7.6429999999999998E-2</v>
      </c>
      <c r="X245" s="2">
        <f t="shared" si="66"/>
        <v>1.6383300000000001</v>
      </c>
      <c r="Y245" s="2">
        <f t="shared" si="67"/>
        <v>2.0642499999999999</v>
      </c>
      <c r="Z245" s="2">
        <f t="shared" si="68"/>
        <v>8.6999999999999994E-2</v>
      </c>
      <c r="AA245" s="2">
        <f t="shared" si="69"/>
        <v>1.023E-2</v>
      </c>
      <c r="AB245" s="2">
        <f t="shared" si="70"/>
        <v>0.99177000000000004</v>
      </c>
      <c r="AC245" s="2">
        <f t="shared" si="71"/>
        <v>9.9019999999999997E-2</v>
      </c>
      <c r="AD245" s="2">
        <f t="shared" si="72"/>
        <v>0</v>
      </c>
      <c r="AE245" s="2">
        <f t="shared" si="73"/>
        <v>0</v>
      </c>
      <c r="AG245" t="s">
        <v>217</v>
      </c>
      <c r="AH245">
        <f t="shared" si="74"/>
        <v>0.33144999999999997</v>
      </c>
      <c r="AI245">
        <f t="shared" si="75"/>
        <v>0.12439</v>
      </c>
      <c r="AJ245">
        <f t="shared" si="76"/>
        <v>3.4116199999999997</v>
      </c>
      <c r="AK245">
        <f t="shared" si="77"/>
        <v>1.7088399999999999</v>
      </c>
      <c r="AL245">
        <f t="shared" si="78"/>
        <v>0.18355000000000002</v>
      </c>
      <c r="AM245">
        <f t="shared" si="79"/>
        <v>1.315E-2</v>
      </c>
      <c r="AN245">
        <f t="shared" si="80"/>
        <v>1.5053599999999998</v>
      </c>
      <c r="AO245">
        <f t="shared" si="81"/>
        <v>0.14763999999999999</v>
      </c>
      <c r="AP245">
        <f t="shared" si="82"/>
        <v>0</v>
      </c>
      <c r="AQ245">
        <f t="shared" si="83"/>
        <v>0</v>
      </c>
    </row>
    <row r="246" spans="1:43">
      <c r="A246" t="s">
        <v>264</v>
      </c>
      <c r="B246">
        <v>8.9770000000000003E-2</v>
      </c>
      <c r="C246">
        <v>0.1255</v>
      </c>
      <c r="D246">
        <v>2.7999999999999998E-4</v>
      </c>
      <c r="E246">
        <v>8.2890000000000005E-2</v>
      </c>
      <c r="F246">
        <v>9.5710000000000003E-2</v>
      </c>
      <c r="G246">
        <v>2.0604200000000001</v>
      </c>
      <c r="H246">
        <v>1.3247800000000001</v>
      </c>
      <c r="I246">
        <v>6.3899999999999998E-3</v>
      </c>
      <c r="J246">
        <v>8.6840000000000001E-2</v>
      </c>
      <c r="K246">
        <v>6.1900000000000002E-3</v>
      </c>
      <c r="L246">
        <v>9.9500000000000005E-3</v>
      </c>
      <c r="M246">
        <v>2.3999999999999998E-3</v>
      </c>
      <c r="N246">
        <v>0.93737000000000004</v>
      </c>
      <c r="O246">
        <v>4.913E-2</v>
      </c>
      <c r="P246">
        <v>9.9070000000000005E-2</v>
      </c>
      <c r="Q246">
        <v>0</v>
      </c>
      <c r="R246">
        <v>0</v>
      </c>
      <c r="S246">
        <v>0</v>
      </c>
      <c r="T246">
        <v>0</v>
      </c>
      <c r="U246" s="2" t="str">
        <f t="shared" si="63"/>
        <v>F51790</v>
      </c>
      <c r="V246" s="2">
        <f t="shared" si="64"/>
        <v>0.21555000000000002</v>
      </c>
      <c r="W246" s="2">
        <f t="shared" si="65"/>
        <v>8.2890000000000005E-2</v>
      </c>
      <c r="X246" s="2">
        <f t="shared" si="66"/>
        <v>2.1561300000000001</v>
      </c>
      <c r="Y246" s="2">
        <f t="shared" si="67"/>
        <v>1.3247800000000001</v>
      </c>
      <c r="Z246" s="2">
        <f t="shared" si="68"/>
        <v>9.9420000000000008E-2</v>
      </c>
      <c r="AA246" s="2">
        <f t="shared" si="69"/>
        <v>9.9500000000000005E-3</v>
      </c>
      <c r="AB246" s="2">
        <f t="shared" si="70"/>
        <v>0.9889</v>
      </c>
      <c r="AC246" s="2">
        <f t="shared" si="71"/>
        <v>9.9070000000000005E-2</v>
      </c>
      <c r="AD246" s="2">
        <f t="shared" si="72"/>
        <v>0</v>
      </c>
      <c r="AE246" s="2">
        <f t="shared" si="73"/>
        <v>0</v>
      </c>
      <c r="AG246" t="s">
        <v>95</v>
      </c>
      <c r="AH246">
        <f t="shared" si="74"/>
        <v>0.51846999999999999</v>
      </c>
      <c r="AI246">
        <f t="shared" si="75"/>
        <v>0.12325999999999999</v>
      </c>
      <c r="AJ246">
        <f t="shared" si="76"/>
        <v>4.2255400000000005</v>
      </c>
      <c r="AK246">
        <f t="shared" si="77"/>
        <v>2.25684</v>
      </c>
      <c r="AL246">
        <f t="shared" si="78"/>
        <v>0.42653000000000002</v>
      </c>
      <c r="AM246">
        <f t="shared" si="79"/>
        <v>1.503E-2</v>
      </c>
      <c r="AN246">
        <f t="shared" si="80"/>
        <v>1.5579000000000001</v>
      </c>
      <c r="AO246">
        <f t="shared" si="81"/>
        <v>0.15129000000000001</v>
      </c>
      <c r="AP246">
        <f t="shared" si="82"/>
        <v>0</v>
      </c>
      <c r="AQ246">
        <f t="shared" si="83"/>
        <v>0</v>
      </c>
    </row>
    <row r="247" spans="1:43">
      <c r="A247" t="s">
        <v>265</v>
      </c>
      <c r="B247">
        <v>0.13564000000000001</v>
      </c>
      <c r="C247">
        <v>0.66459000000000001</v>
      </c>
      <c r="D247">
        <v>4.9800000000000001E-3</v>
      </c>
      <c r="E247">
        <v>0.15060999999999999</v>
      </c>
      <c r="F247">
        <v>2.8590000000000001E-2</v>
      </c>
      <c r="G247">
        <v>3.9342299999999999</v>
      </c>
      <c r="H247">
        <v>3.2167400000000002</v>
      </c>
      <c r="I247">
        <v>0.23644999999999999</v>
      </c>
      <c r="J247">
        <v>6.7110000000000003E-2</v>
      </c>
      <c r="K247">
        <v>1.2899999999999999E-3</v>
      </c>
      <c r="L247">
        <v>2.0670000000000001E-2</v>
      </c>
      <c r="M247">
        <v>1.7700000000000001E-3</v>
      </c>
      <c r="N247">
        <v>1.15849</v>
      </c>
      <c r="O247">
        <v>0.93864999999999998</v>
      </c>
      <c r="P247">
        <v>0.20874999999999999</v>
      </c>
      <c r="Q247">
        <v>0</v>
      </c>
      <c r="R247">
        <v>0</v>
      </c>
      <c r="S247">
        <v>0</v>
      </c>
      <c r="T247">
        <v>0</v>
      </c>
      <c r="U247" s="2" t="str">
        <f t="shared" si="63"/>
        <v>A42099</v>
      </c>
      <c r="V247" s="2">
        <f t="shared" si="64"/>
        <v>0.80520999999999998</v>
      </c>
      <c r="W247" s="2">
        <f t="shared" si="65"/>
        <v>0.15060999999999999</v>
      </c>
      <c r="X247" s="2">
        <f t="shared" si="66"/>
        <v>3.9628199999999998</v>
      </c>
      <c r="Y247" s="2">
        <f t="shared" si="67"/>
        <v>3.2167400000000002</v>
      </c>
      <c r="Z247" s="2">
        <f t="shared" si="68"/>
        <v>0.30485000000000001</v>
      </c>
      <c r="AA247" s="2">
        <f t="shared" si="69"/>
        <v>2.0670000000000001E-2</v>
      </c>
      <c r="AB247" s="2">
        <f t="shared" si="70"/>
        <v>2.0989100000000001</v>
      </c>
      <c r="AC247" s="2">
        <f t="shared" si="71"/>
        <v>0.20874999999999999</v>
      </c>
      <c r="AD247" s="2">
        <f t="shared" si="72"/>
        <v>0</v>
      </c>
      <c r="AE247" s="2">
        <f t="shared" si="73"/>
        <v>0</v>
      </c>
      <c r="AG247" t="s">
        <v>233</v>
      </c>
      <c r="AH247">
        <f t="shared" si="74"/>
        <v>0.69658999999999993</v>
      </c>
      <c r="AI247">
        <f t="shared" si="75"/>
        <v>0.19949</v>
      </c>
      <c r="AJ247">
        <f t="shared" si="76"/>
        <v>3.18716</v>
      </c>
      <c r="AK247">
        <f t="shared" si="77"/>
        <v>2.85819</v>
      </c>
      <c r="AL247">
        <f t="shared" si="78"/>
        <v>0.25266</v>
      </c>
      <c r="AM247">
        <f t="shared" si="79"/>
        <v>2.188E-2</v>
      </c>
      <c r="AN247">
        <f t="shared" si="80"/>
        <v>1.91933</v>
      </c>
      <c r="AO247">
        <f t="shared" si="81"/>
        <v>0.24549000000000001</v>
      </c>
      <c r="AP247">
        <f t="shared" si="82"/>
        <v>0</v>
      </c>
      <c r="AQ247">
        <f t="shared" si="83"/>
        <v>0</v>
      </c>
    </row>
    <row r="248" spans="1:43">
      <c r="A248" t="s">
        <v>266</v>
      </c>
      <c r="B248">
        <v>5.5070000000000001E-2</v>
      </c>
      <c r="C248">
        <v>0.16322999999999999</v>
      </c>
      <c r="D248">
        <v>4.1399999999999996E-3</v>
      </c>
      <c r="E248">
        <v>8.4750000000000006E-2</v>
      </c>
      <c r="F248">
        <v>2.1770000000000001E-2</v>
      </c>
      <c r="G248">
        <v>2.2121</v>
      </c>
      <c r="H248">
        <v>1.7581100000000001</v>
      </c>
      <c r="I248">
        <v>9.9000000000000005E-2</v>
      </c>
      <c r="J248">
        <v>1.566E-2</v>
      </c>
      <c r="K248">
        <v>3.7499999999999999E-3</v>
      </c>
      <c r="L248">
        <v>1.1849999999999999E-2</v>
      </c>
      <c r="M248">
        <v>7.3000000000000001E-3</v>
      </c>
      <c r="N248">
        <v>0.21636</v>
      </c>
      <c r="O248">
        <v>0.87726999999999999</v>
      </c>
      <c r="P248">
        <v>0.11411</v>
      </c>
      <c r="Q248">
        <v>0</v>
      </c>
      <c r="R248">
        <v>0</v>
      </c>
      <c r="S248">
        <v>0</v>
      </c>
      <c r="T248">
        <v>0</v>
      </c>
      <c r="U248" s="2" t="str">
        <f t="shared" si="63"/>
        <v>A54065</v>
      </c>
      <c r="V248" s="2">
        <f t="shared" si="64"/>
        <v>0.22244</v>
      </c>
      <c r="W248" s="2">
        <f t="shared" si="65"/>
        <v>8.4750000000000006E-2</v>
      </c>
      <c r="X248" s="2">
        <f t="shared" si="66"/>
        <v>2.23387</v>
      </c>
      <c r="Y248" s="2">
        <f t="shared" si="67"/>
        <v>1.7581100000000001</v>
      </c>
      <c r="Z248" s="2">
        <f t="shared" si="68"/>
        <v>0.11841000000000002</v>
      </c>
      <c r="AA248" s="2">
        <f t="shared" si="69"/>
        <v>1.1849999999999999E-2</v>
      </c>
      <c r="AB248" s="2">
        <f t="shared" si="70"/>
        <v>1.10093</v>
      </c>
      <c r="AC248" s="2">
        <f t="shared" si="71"/>
        <v>0.11411</v>
      </c>
      <c r="AD248" s="2">
        <f t="shared" si="72"/>
        <v>0</v>
      </c>
      <c r="AE248" s="2">
        <f t="shared" si="73"/>
        <v>0</v>
      </c>
      <c r="AG248" t="s">
        <v>294</v>
      </c>
      <c r="AH248">
        <f t="shared" si="74"/>
        <v>0.63026000000000004</v>
      </c>
      <c r="AI248">
        <f t="shared" si="75"/>
        <v>0.12723000000000001</v>
      </c>
      <c r="AJ248">
        <f t="shared" si="76"/>
        <v>3.7126699999999997</v>
      </c>
      <c r="AK248">
        <f t="shared" si="77"/>
        <v>2.02054</v>
      </c>
      <c r="AL248">
        <f t="shared" si="78"/>
        <v>0.27302999999999999</v>
      </c>
      <c r="AM248">
        <f t="shared" si="79"/>
        <v>1.536E-2</v>
      </c>
      <c r="AN248">
        <f t="shared" si="80"/>
        <v>1.58372</v>
      </c>
      <c r="AO248">
        <f t="shared" si="81"/>
        <v>0.15833</v>
      </c>
      <c r="AP248">
        <f t="shared" si="82"/>
        <v>0</v>
      </c>
      <c r="AQ248">
        <f t="shared" si="83"/>
        <v>0</v>
      </c>
    </row>
    <row r="249" spans="1:43">
      <c r="A249" t="s">
        <v>267</v>
      </c>
      <c r="B249">
        <v>0.19635</v>
      </c>
      <c r="C249">
        <v>0.36219000000000001</v>
      </c>
      <c r="D249">
        <v>6.2700000000000004E-3</v>
      </c>
      <c r="E249">
        <v>0.12839999999999999</v>
      </c>
      <c r="F249">
        <v>5.2089999999999997E-2</v>
      </c>
      <c r="G249">
        <v>3.02854</v>
      </c>
      <c r="H249">
        <v>2.3608799999999999</v>
      </c>
      <c r="I249">
        <v>0.28941</v>
      </c>
      <c r="J249">
        <v>2.809E-2</v>
      </c>
      <c r="K249">
        <v>8.5999999999999998E-4</v>
      </c>
      <c r="L249">
        <v>1.6369999999999999E-2</v>
      </c>
      <c r="M249">
        <v>5.5300000000000002E-3</v>
      </c>
      <c r="N249">
        <v>0.46572999999999998</v>
      </c>
      <c r="O249">
        <v>1.1198399999999999</v>
      </c>
      <c r="P249">
        <v>0.16631000000000001</v>
      </c>
      <c r="Q249">
        <v>0</v>
      </c>
      <c r="R249">
        <v>0</v>
      </c>
      <c r="S249">
        <v>0</v>
      </c>
      <c r="T249">
        <v>0</v>
      </c>
      <c r="U249" s="2" t="str">
        <f t="shared" si="63"/>
        <v>A42057</v>
      </c>
      <c r="V249" s="2">
        <f t="shared" si="64"/>
        <v>0.56481000000000003</v>
      </c>
      <c r="W249" s="2">
        <f t="shared" si="65"/>
        <v>0.12839999999999999</v>
      </c>
      <c r="X249" s="2">
        <f t="shared" si="66"/>
        <v>3.0806300000000002</v>
      </c>
      <c r="Y249" s="2">
        <f t="shared" si="67"/>
        <v>2.3608799999999999</v>
      </c>
      <c r="Z249" s="2">
        <f t="shared" si="68"/>
        <v>0.31836000000000003</v>
      </c>
      <c r="AA249" s="2">
        <f t="shared" si="69"/>
        <v>1.6369999999999999E-2</v>
      </c>
      <c r="AB249" s="2">
        <f t="shared" si="70"/>
        <v>1.5911</v>
      </c>
      <c r="AC249" s="2">
        <f t="shared" si="71"/>
        <v>0.16631000000000001</v>
      </c>
      <c r="AD249" s="2">
        <f t="shared" si="72"/>
        <v>0</v>
      </c>
      <c r="AE249" s="2">
        <f t="shared" si="73"/>
        <v>0</v>
      </c>
      <c r="AG249" t="s">
        <v>89</v>
      </c>
      <c r="AH249">
        <f t="shared" si="74"/>
        <v>0.6089</v>
      </c>
      <c r="AI249">
        <f t="shared" si="75"/>
        <v>0.14555000000000001</v>
      </c>
      <c r="AJ249">
        <f t="shared" si="76"/>
        <v>4.2607200000000001</v>
      </c>
      <c r="AK249">
        <f t="shared" si="77"/>
        <v>3.1727500000000002</v>
      </c>
      <c r="AL249">
        <f t="shared" si="78"/>
        <v>0.21296000000000001</v>
      </c>
      <c r="AM249">
        <f t="shared" si="79"/>
        <v>2.0160000000000001E-2</v>
      </c>
      <c r="AN249">
        <f t="shared" si="80"/>
        <v>2.0320800000000001</v>
      </c>
      <c r="AO249">
        <f t="shared" si="81"/>
        <v>0.20346</v>
      </c>
      <c r="AP249">
        <f t="shared" si="82"/>
        <v>0</v>
      </c>
      <c r="AQ249">
        <f t="shared" si="83"/>
        <v>0</v>
      </c>
    </row>
    <row r="250" spans="1:43">
      <c r="A250" t="s">
        <v>268</v>
      </c>
      <c r="B250">
        <v>6.3450000000000006E-2</v>
      </c>
      <c r="C250">
        <v>0.47434999999999999</v>
      </c>
      <c r="D250">
        <v>1.3270000000000001E-2</v>
      </c>
      <c r="E250">
        <v>0.14587</v>
      </c>
      <c r="F250">
        <v>1.141E-2</v>
      </c>
      <c r="G250">
        <v>3.71611</v>
      </c>
      <c r="H250">
        <v>3.7535599999999998</v>
      </c>
      <c r="I250">
        <v>0.40886</v>
      </c>
      <c r="J250">
        <v>0.10778</v>
      </c>
      <c r="K250">
        <v>1.342E-2</v>
      </c>
      <c r="L250">
        <v>1.9789999999999999E-2</v>
      </c>
      <c r="M250">
        <v>3.4099999999999998E-3</v>
      </c>
      <c r="N250">
        <v>0.23213</v>
      </c>
      <c r="O250">
        <v>1.62513</v>
      </c>
      <c r="P250">
        <v>0.20011999999999999</v>
      </c>
      <c r="Q250">
        <v>0</v>
      </c>
      <c r="R250">
        <v>0</v>
      </c>
      <c r="S250">
        <v>0</v>
      </c>
      <c r="T250">
        <v>0</v>
      </c>
      <c r="U250" s="2" t="str">
        <f t="shared" si="63"/>
        <v>C51165</v>
      </c>
      <c r="V250" s="2">
        <f t="shared" si="64"/>
        <v>0.55107000000000006</v>
      </c>
      <c r="W250" s="2">
        <f t="shared" si="65"/>
        <v>0.14587</v>
      </c>
      <c r="X250" s="2">
        <f t="shared" si="66"/>
        <v>3.7275200000000002</v>
      </c>
      <c r="Y250" s="2">
        <f t="shared" si="67"/>
        <v>3.7535599999999998</v>
      </c>
      <c r="Z250" s="2">
        <f t="shared" si="68"/>
        <v>0.53005999999999998</v>
      </c>
      <c r="AA250" s="2">
        <f t="shared" si="69"/>
        <v>1.9789999999999999E-2</v>
      </c>
      <c r="AB250" s="2">
        <f t="shared" si="70"/>
        <v>1.86067</v>
      </c>
      <c r="AC250" s="2">
        <f t="shared" si="71"/>
        <v>0.20011999999999999</v>
      </c>
      <c r="AD250" s="2">
        <f t="shared" si="72"/>
        <v>0</v>
      </c>
      <c r="AE250" s="2">
        <f t="shared" si="73"/>
        <v>0</v>
      </c>
      <c r="AG250" t="s">
        <v>29</v>
      </c>
      <c r="AH250">
        <f t="shared" si="74"/>
        <v>0.56793000000000005</v>
      </c>
      <c r="AI250">
        <f t="shared" si="75"/>
        <v>0.13955999999999999</v>
      </c>
      <c r="AJ250">
        <f t="shared" si="76"/>
        <v>2.5307900000000001</v>
      </c>
      <c r="AK250">
        <f t="shared" si="77"/>
        <v>2.65347</v>
      </c>
      <c r="AL250">
        <f t="shared" si="78"/>
        <v>0.19383999999999998</v>
      </c>
      <c r="AM250">
        <f t="shared" si="79"/>
        <v>1.8540000000000001E-2</v>
      </c>
      <c r="AN250">
        <f t="shared" si="80"/>
        <v>1.7487299999999999</v>
      </c>
      <c r="AO250">
        <f t="shared" si="81"/>
        <v>0.19283</v>
      </c>
      <c r="AP250">
        <f t="shared" si="82"/>
        <v>0</v>
      </c>
      <c r="AQ250">
        <f t="shared" si="83"/>
        <v>0</v>
      </c>
    </row>
    <row r="251" spans="1:43">
      <c r="A251" t="s">
        <v>269</v>
      </c>
      <c r="B251">
        <v>3.0890000000000001E-2</v>
      </c>
      <c r="C251">
        <v>0.17176</v>
      </c>
      <c r="D251">
        <v>6.9499999999999996E-3</v>
      </c>
      <c r="E251">
        <v>8.0479999999999996E-2</v>
      </c>
      <c r="F251">
        <v>2.4649999999999998E-2</v>
      </c>
      <c r="G251">
        <v>2.0743999999999998</v>
      </c>
      <c r="H251">
        <v>1.8147800000000001</v>
      </c>
      <c r="I251">
        <v>6.3560000000000005E-2</v>
      </c>
      <c r="J251">
        <v>1.389E-2</v>
      </c>
      <c r="K251">
        <v>2.9940000000000001E-2</v>
      </c>
      <c r="L251">
        <v>1.125E-2</v>
      </c>
      <c r="M251">
        <v>7.5199999999999998E-3</v>
      </c>
      <c r="N251">
        <v>8.4510000000000002E-2</v>
      </c>
      <c r="O251">
        <v>0.97438999999999998</v>
      </c>
      <c r="P251">
        <v>0.10972</v>
      </c>
      <c r="Q251">
        <v>0</v>
      </c>
      <c r="R251">
        <v>0</v>
      </c>
      <c r="S251">
        <v>0</v>
      </c>
      <c r="T251">
        <v>0</v>
      </c>
      <c r="U251" s="2" t="str">
        <f t="shared" si="63"/>
        <v>A54027</v>
      </c>
      <c r="V251" s="2">
        <f t="shared" si="64"/>
        <v>0.20960000000000001</v>
      </c>
      <c r="W251" s="2">
        <f t="shared" si="65"/>
        <v>8.0479999999999996E-2</v>
      </c>
      <c r="X251" s="2">
        <f t="shared" si="66"/>
        <v>2.0990499999999996</v>
      </c>
      <c r="Y251" s="2">
        <f t="shared" si="67"/>
        <v>1.8147800000000001</v>
      </c>
      <c r="Z251" s="2">
        <f t="shared" si="68"/>
        <v>0.10739000000000001</v>
      </c>
      <c r="AA251" s="2">
        <f t="shared" si="69"/>
        <v>1.125E-2</v>
      </c>
      <c r="AB251" s="2">
        <f t="shared" si="70"/>
        <v>1.0664199999999999</v>
      </c>
      <c r="AC251" s="2">
        <f t="shared" si="71"/>
        <v>0.10972</v>
      </c>
      <c r="AD251" s="2">
        <f t="shared" si="72"/>
        <v>0</v>
      </c>
      <c r="AE251" s="2">
        <f t="shared" si="73"/>
        <v>0</v>
      </c>
      <c r="AG251" t="s">
        <v>113</v>
      </c>
      <c r="AH251">
        <f t="shared" si="74"/>
        <v>0.40733999999999998</v>
      </c>
      <c r="AI251">
        <f t="shared" si="75"/>
        <v>0.13183</v>
      </c>
      <c r="AJ251">
        <f t="shared" si="76"/>
        <v>3.7661899999999999</v>
      </c>
      <c r="AK251">
        <f t="shared" si="77"/>
        <v>2.6387900000000002</v>
      </c>
      <c r="AL251">
        <f t="shared" si="78"/>
        <v>0.18611</v>
      </c>
      <c r="AM251">
        <f t="shared" si="79"/>
        <v>1.7809999999999999E-2</v>
      </c>
      <c r="AN251">
        <f t="shared" si="80"/>
        <v>1.7978499999999999</v>
      </c>
      <c r="AO251">
        <f t="shared" si="81"/>
        <v>0.18017</v>
      </c>
      <c r="AP251">
        <f t="shared" si="82"/>
        <v>0</v>
      </c>
      <c r="AQ251">
        <f t="shared" si="83"/>
        <v>0</v>
      </c>
    </row>
    <row r="252" spans="1:43">
      <c r="A252" t="s">
        <v>270</v>
      </c>
      <c r="B252">
        <v>0.17480999999999999</v>
      </c>
      <c r="C252">
        <v>0.18890999999999999</v>
      </c>
      <c r="D252">
        <v>8.9999999999999998E-4</v>
      </c>
      <c r="E252">
        <v>0.10156</v>
      </c>
      <c r="F252">
        <v>7.7340000000000006E-2</v>
      </c>
      <c r="G252">
        <v>2.27372</v>
      </c>
      <c r="H252">
        <v>1.8491500000000001</v>
      </c>
      <c r="I252">
        <v>0.13580999999999999</v>
      </c>
      <c r="J252">
        <v>1.4290000000000001E-2</v>
      </c>
      <c r="K252">
        <v>1.8000000000000001E-4</v>
      </c>
      <c r="L252">
        <v>1.3310000000000001E-2</v>
      </c>
      <c r="M252">
        <v>3.16E-3</v>
      </c>
      <c r="N252">
        <v>1.079</v>
      </c>
      <c r="O252">
        <v>0.19324</v>
      </c>
      <c r="P252">
        <v>0.12775</v>
      </c>
      <c r="Q252">
        <v>0</v>
      </c>
      <c r="R252">
        <v>0</v>
      </c>
      <c r="S252">
        <v>0</v>
      </c>
      <c r="T252">
        <v>0</v>
      </c>
      <c r="U252" s="2" t="str">
        <f t="shared" si="63"/>
        <v>A24001</v>
      </c>
      <c r="V252" s="2">
        <f t="shared" si="64"/>
        <v>0.36462</v>
      </c>
      <c r="W252" s="2">
        <f t="shared" si="65"/>
        <v>0.10156</v>
      </c>
      <c r="X252" s="2">
        <f t="shared" si="66"/>
        <v>2.3510599999999999</v>
      </c>
      <c r="Y252" s="2">
        <f t="shared" si="67"/>
        <v>1.8491500000000001</v>
      </c>
      <c r="Z252" s="2">
        <f t="shared" si="68"/>
        <v>0.15028</v>
      </c>
      <c r="AA252" s="2">
        <f t="shared" si="69"/>
        <v>1.3310000000000001E-2</v>
      </c>
      <c r="AB252" s="2">
        <f t="shared" si="70"/>
        <v>1.2754000000000001</v>
      </c>
      <c r="AC252" s="2">
        <f t="shared" si="71"/>
        <v>0.12775</v>
      </c>
      <c r="AD252" s="2">
        <f t="shared" si="72"/>
        <v>0</v>
      </c>
      <c r="AE252" s="2">
        <f t="shared" si="73"/>
        <v>0</v>
      </c>
      <c r="AG252" t="s">
        <v>31</v>
      </c>
      <c r="AH252">
        <f t="shared" si="74"/>
        <v>0.56509000000000009</v>
      </c>
      <c r="AI252">
        <f t="shared" si="75"/>
        <v>0.14269000000000001</v>
      </c>
      <c r="AJ252">
        <f t="shared" si="76"/>
        <v>2.5028100000000002</v>
      </c>
      <c r="AK252">
        <f t="shared" si="77"/>
        <v>1.7481</v>
      </c>
      <c r="AL252">
        <f t="shared" si="78"/>
        <v>0.20262999999999998</v>
      </c>
      <c r="AM252">
        <f t="shared" si="79"/>
        <v>1.891E-2</v>
      </c>
      <c r="AN252">
        <f t="shared" si="80"/>
        <v>2.1234799999999998</v>
      </c>
      <c r="AO252">
        <f t="shared" si="81"/>
        <v>0.19850999999999999</v>
      </c>
      <c r="AP252">
        <f t="shared" si="82"/>
        <v>0</v>
      </c>
      <c r="AQ252">
        <f t="shared" si="83"/>
        <v>0</v>
      </c>
    </row>
    <row r="253" spans="1:43">
      <c r="A253" t="s">
        <v>271</v>
      </c>
      <c r="B253">
        <v>0.19857</v>
      </c>
      <c r="C253">
        <v>0.50756000000000001</v>
      </c>
      <c r="D253">
        <v>4.1700000000000001E-3</v>
      </c>
      <c r="E253">
        <v>0.13780000000000001</v>
      </c>
      <c r="F253">
        <v>5.9139999999999998E-2</v>
      </c>
      <c r="G253">
        <v>3.3394599999999999</v>
      </c>
      <c r="H253">
        <v>2.3336999999999999</v>
      </c>
      <c r="I253">
        <v>0.31029000000000001</v>
      </c>
      <c r="J253">
        <v>4.1610000000000001E-2</v>
      </c>
      <c r="K253">
        <v>7.9000000000000001E-4</v>
      </c>
      <c r="L253">
        <v>1.627E-2</v>
      </c>
      <c r="M253">
        <v>3.15E-3</v>
      </c>
      <c r="N253">
        <v>0.99663999999999997</v>
      </c>
      <c r="O253">
        <v>0.78061000000000003</v>
      </c>
      <c r="P253">
        <v>0.17796999999999999</v>
      </c>
      <c r="Q253">
        <v>0</v>
      </c>
      <c r="R253">
        <v>0</v>
      </c>
      <c r="S253">
        <v>0</v>
      </c>
      <c r="T253">
        <v>0</v>
      </c>
      <c r="U253" s="2" t="str">
        <f t="shared" si="63"/>
        <v>C42009</v>
      </c>
      <c r="V253" s="2">
        <f t="shared" si="64"/>
        <v>0.71030000000000004</v>
      </c>
      <c r="W253" s="2">
        <f t="shared" si="65"/>
        <v>0.13780000000000001</v>
      </c>
      <c r="X253" s="2">
        <f t="shared" si="66"/>
        <v>3.3986000000000001</v>
      </c>
      <c r="Y253" s="2">
        <f t="shared" si="67"/>
        <v>2.3336999999999999</v>
      </c>
      <c r="Z253" s="2">
        <f t="shared" si="68"/>
        <v>0.35269</v>
      </c>
      <c r="AA253" s="2">
        <f t="shared" si="69"/>
        <v>1.627E-2</v>
      </c>
      <c r="AB253" s="2">
        <f t="shared" si="70"/>
        <v>1.7804</v>
      </c>
      <c r="AC253" s="2">
        <f t="shared" si="71"/>
        <v>0.17796999999999999</v>
      </c>
      <c r="AD253" s="2">
        <f t="shared" si="72"/>
        <v>0</v>
      </c>
      <c r="AE253" s="2">
        <f t="shared" si="73"/>
        <v>0</v>
      </c>
      <c r="AG253" t="s">
        <v>25</v>
      </c>
      <c r="AH253">
        <f t="shared" si="74"/>
        <v>0.46560000000000001</v>
      </c>
      <c r="AI253">
        <f t="shared" si="75"/>
        <v>0.12092</v>
      </c>
      <c r="AJ253">
        <f t="shared" si="76"/>
        <v>3.2974600000000001</v>
      </c>
      <c r="AK253">
        <f t="shared" si="77"/>
        <v>2.6599200000000001</v>
      </c>
      <c r="AL253">
        <f t="shared" si="78"/>
        <v>0.17412999999999998</v>
      </c>
      <c r="AM253">
        <f t="shared" si="79"/>
        <v>1.7129999999999999E-2</v>
      </c>
      <c r="AN253">
        <f t="shared" si="80"/>
        <v>1.6238999999999999</v>
      </c>
      <c r="AO253">
        <f t="shared" si="81"/>
        <v>0.17076</v>
      </c>
      <c r="AP253">
        <f t="shared" si="82"/>
        <v>0</v>
      </c>
      <c r="AQ253">
        <f t="shared" si="83"/>
        <v>0</v>
      </c>
    </row>
    <row r="254" spans="1:43">
      <c r="A254" t="s">
        <v>272</v>
      </c>
      <c r="B254">
        <v>0.1784</v>
      </c>
      <c r="C254">
        <v>0.21776000000000001</v>
      </c>
      <c r="D254">
        <v>8.9999999999999998E-4</v>
      </c>
      <c r="E254">
        <v>9.9779999999999994E-2</v>
      </c>
      <c r="F254">
        <v>6.3519999999999993E-2</v>
      </c>
      <c r="G254">
        <v>2.4333100000000001</v>
      </c>
      <c r="H254">
        <v>1.78678</v>
      </c>
      <c r="I254">
        <v>0.12356</v>
      </c>
      <c r="J254">
        <v>2.1600000000000001E-2</v>
      </c>
      <c r="K254">
        <v>1.8000000000000001E-4</v>
      </c>
      <c r="L254">
        <v>1.2800000000000001E-2</v>
      </c>
      <c r="M254">
        <v>3.15E-3</v>
      </c>
      <c r="N254">
        <v>1.0776399999999999</v>
      </c>
      <c r="O254">
        <v>0.19336</v>
      </c>
      <c r="P254">
        <v>0.12758</v>
      </c>
      <c r="Q254">
        <v>0</v>
      </c>
      <c r="R254">
        <v>0</v>
      </c>
      <c r="S254">
        <v>0</v>
      </c>
      <c r="T254">
        <v>0</v>
      </c>
      <c r="U254" s="2" t="str">
        <f t="shared" si="63"/>
        <v>F24001</v>
      </c>
      <c r="V254" s="2">
        <f t="shared" si="64"/>
        <v>0.39706000000000002</v>
      </c>
      <c r="W254" s="2">
        <f t="shared" si="65"/>
        <v>9.9779999999999994E-2</v>
      </c>
      <c r="X254" s="2">
        <f t="shared" si="66"/>
        <v>2.4968300000000001</v>
      </c>
      <c r="Y254" s="2">
        <f t="shared" si="67"/>
        <v>1.78678</v>
      </c>
      <c r="Z254" s="2">
        <f t="shared" si="68"/>
        <v>0.14534000000000002</v>
      </c>
      <c r="AA254" s="2">
        <f t="shared" si="69"/>
        <v>1.2800000000000001E-2</v>
      </c>
      <c r="AB254" s="2">
        <f t="shared" si="70"/>
        <v>1.2741499999999999</v>
      </c>
      <c r="AC254" s="2">
        <f t="shared" si="71"/>
        <v>0.12758</v>
      </c>
      <c r="AD254" s="2">
        <f t="shared" si="72"/>
        <v>0</v>
      </c>
      <c r="AE254" s="2">
        <f t="shared" si="73"/>
        <v>0</v>
      </c>
      <c r="AG254" t="s">
        <v>108</v>
      </c>
      <c r="AH254">
        <f t="shared" si="74"/>
        <v>0.48248000000000002</v>
      </c>
      <c r="AI254">
        <f t="shared" si="75"/>
        <v>0.13935</v>
      </c>
      <c r="AJ254">
        <f t="shared" si="76"/>
        <v>4.1275599999999999</v>
      </c>
      <c r="AK254">
        <f t="shared" si="77"/>
        <v>2.9381900000000001</v>
      </c>
      <c r="AL254">
        <f t="shared" si="78"/>
        <v>0.20533999999999999</v>
      </c>
      <c r="AM254">
        <f t="shared" si="79"/>
        <v>1.932E-2</v>
      </c>
      <c r="AN254">
        <f t="shared" si="80"/>
        <v>1.94695</v>
      </c>
      <c r="AO254">
        <f t="shared" si="81"/>
        <v>0.19436</v>
      </c>
      <c r="AP254">
        <f t="shared" si="82"/>
        <v>0</v>
      </c>
      <c r="AQ254">
        <f t="shared" si="83"/>
        <v>0</v>
      </c>
    </row>
    <row r="255" spans="1:43">
      <c r="A255" t="s">
        <v>273</v>
      </c>
      <c r="B255">
        <v>2.1389999999999999E-2</v>
      </c>
      <c r="C255">
        <v>0.18038999999999999</v>
      </c>
      <c r="D255">
        <v>6.5799999999999999E-3</v>
      </c>
      <c r="E255">
        <v>8.1259999999999999E-2</v>
      </c>
      <c r="F255">
        <v>1.5970000000000002E-2</v>
      </c>
      <c r="G255">
        <v>2.0662500000000001</v>
      </c>
      <c r="H255">
        <v>1.7607600000000001</v>
      </c>
      <c r="I255">
        <v>4.2729999999999997E-2</v>
      </c>
      <c r="J255">
        <v>1.375E-2</v>
      </c>
      <c r="K255">
        <v>4.8919999999999998E-2</v>
      </c>
      <c r="L255">
        <v>1.1089999999999999E-2</v>
      </c>
      <c r="M255">
        <v>5.5399999999999998E-3</v>
      </c>
      <c r="N255">
        <v>8.1490000000000007E-2</v>
      </c>
      <c r="O255">
        <v>0.97990999999999995</v>
      </c>
      <c r="P255">
        <v>0.10963000000000001</v>
      </c>
      <c r="Q255">
        <v>0</v>
      </c>
      <c r="R255">
        <v>0</v>
      </c>
      <c r="S255">
        <v>0</v>
      </c>
      <c r="T255">
        <v>0</v>
      </c>
      <c r="U255" s="2" t="str">
        <f t="shared" si="63"/>
        <v>F54027</v>
      </c>
      <c r="V255" s="2">
        <f t="shared" si="64"/>
        <v>0.20835999999999999</v>
      </c>
      <c r="W255" s="2">
        <f t="shared" si="65"/>
        <v>8.1259999999999999E-2</v>
      </c>
      <c r="X255" s="2">
        <f t="shared" si="66"/>
        <v>2.08222</v>
      </c>
      <c r="Y255" s="2">
        <f t="shared" si="67"/>
        <v>1.7607600000000001</v>
      </c>
      <c r="Z255" s="2">
        <f t="shared" si="68"/>
        <v>0.10539999999999999</v>
      </c>
      <c r="AA255" s="2">
        <f t="shared" si="69"/>
        <v>1.1089999999999999E-2</v>
      </c>
      <c r="AB255" s="2">
        <f t="shared" si="70"/>
        <v>1.06694</v>
      </c>
      <c r="AC255" s="2">
        <f t="shared" si="71"/>
        <v>0.10963000000000001</v>
      </c>
      <c r="AD255" s="2">
        <f t="shared" si="72"/>
        <v>0</v>
      </c>
      <c r="AE255" s="2">
        <f t="shared" si="73"/>
        <v>0</v>
      </c>
      <c r="AG255" t="s">
        <v>23</v>
      </c>
      <c r="AH255">
        <f t="shared" si="74"/>
        <v>0.49245000000000005</v>
      </c>
      <c r="AI255">
        <f t="shared" si="75"/>
        <v>0.12977</v>
      </c>
      <c r="AJ255">
        <f t="shared" si="76"/>
        <v>3.6887799999999999</v>
      </c>
      <c r="AK255">
        <f t="shared" si="77"/>
        <v>2.0160100000000001</v>
      </c>
      <c r="AL255">
        <f t="shared" si="78"/>
        <v>0.37897999999999998</v>
      </c>
      <c r="AM255">
        <f t="shared" si="79"/>
        <v>1.5049999999999999E-2</v>
      </c>
      <c r="AN255">
        <f t="shared" si="80"/>
        <v>1.60134</v>
      </c>
      <c r="AO255">
        <f t="shared" si="81"/>
        <v>0.16059999999999999</v>
      </c>
      <c r="AP255">
        <f t="shared" si="82"/>
        <v>0</v>
      </c>
      <c r="AQ255">
        <f t="shared" si="83"/>
        <v>0</v>
      </c>
    </row>
    <row r="256" spans="1:43">
      <c r="A256" t="s">
        <v>274</v>
      </c>
      <c r="B256">
        <v>3.456E-2</v>
      </c>
      <c r="C256">
        <v>0.36749999999999999</v>
      </c>
      <c r="D256">
        <v>2.65E-3</v>
      </c>
      <c r="E256">
        <v>0.13918</v>
      </c>
      <c r="F256">
        <v>6.3600000000000002E-3</v>
      </c>
      <c r="G256">
        <v>3.6708500000000002</v>
      </c>
      <c r="H256">
        <v>4.3498099999999997</v>
      </c>
      <c r="I256">
        <v>0.15642</v>
      </c>
      <c r="J256">
        <v>5.5329999999999997E-2</v>
      </c>
      <c r="K256">
        <v>1.14E-3</v>
      </c>
      <c r="L256">
        <v>1.8700000000000001E-2</v>
      </c>
      <c r="M256">
        <v>1.16E-3</v>
      </c>
      <c r="N256">
        <v>1.26542</v>
      </c>
      <c r="O256">
        <v>0.67081000000000002</v>
      </c>
      <c r="P256">
        <v>0.1905</v>
      </c>
      <c r="Q256">
        <v>0</v>
      </c>
      <c r="R256">
        <v>0</v>
      </c>
      <c r="S256">
        <v>0</v>
      </c>
      <c r="T256">
        <v>0</v>
      </c>
      <c r="U256" s="2" t="str">
        <f t="shared" si="63"/>
        <v>B51139</v>
      </c>
      <c r="V256" s="2">
        <f t="shared" si="64"/>
        <v>0.40470999999999996</v>
      </c>
      <c r="W256" s="2">
        <f t="shared" si="65"/>
        <v>0.13918</v>
      </c>
      <c r="X256" s="2">
        <f t="shared" si="66"/>
        <v>3.6772100000000001</v>
      </c>
      <c r="Y256" s="2">
        <f t="shared" si="67"/>
        <v>4.3498099999999997</v>
      </c>
      <c r="Z256" s="2">
        <f t="shared" si="68"/>
        <v>0.21289</v>
      </c>
      <c r="AA256" s="2">
        <f t="shared" si="69"/>
        <v>1.8700000000000001E-2</v>
      </c>
      <c r="AB256" s="2">
        <f t="shared" si="70"/>
        <v>1.9373900000000002</v>
      </c>
      <c r="AC256" s="2">
        <f t="shared" si="71"/>
        <v>0.1905</v>
      </c>
      <c r="AD256" s="2">
        <f t="shared" si="72"/>
        <v>0</v>
      </c>
      <c r="AE256" s="2">
        <f t="shared" si="73"/>
        <v>0</v>
      </c>
      <c r="AG256" t="s">
        <v>100</v>
      </c>
      <c r="AH256">
        <f t="shared" si="74"/>
        <v>0.6595700000000001</v>
      </c>
      <c r="AI256">
        <f t="shared" si="75"/>
        <v>0.22914999999999999</v>
      </c>
      <c r="AJ256">
        <f t="shared" si="76"/>
        <v>6.5295199999999998</v>
      </c>
      <c r="AK256">
        <f t="shared" si="77"/>
        <v>4.0761399999999997</v>
      </c>
      <c r="AL256">
        <f t="shared" si="78"/>
        <v>0.82258999999999993</v>
      </c>
      <c r="AM256">
        <f t="shared" si="79"/>
        <v>2.8500000000000001E-2</v>
      </c>
      <c r="AN256">
        <f t="shared" si="80"/>
        <v>3.2216800000000001</v>
      </c>
      <c r="AO256">
        <f t="shared" si="81"/>
        <v>0.30188999999999999</v>
      </c>
      <c r="AP256">
        <f t="shared" si="82"/>
        <v>0</v>
      </c>
      <c r="AQ256">
        <f t="shared" si="83"/>
        <v>0</v>
      </c>
    </row>
    <row r="257" spans="1:43">
      <c r="A257" t="s">
        <v>275</v>
      </c>
      <c r="B257">
        <v>3.8670000000000003E-2</v>
      </c>
      <c r="C257">
        <v>0.18770999999999999</v>
      </c>
      <c r="D257">
        <v>4.5799999999999999E-3</v>
      </c>
      <c r="E257">
        <v>8.7249999999999994E-2</v>
      </c>
      <c r="F257">
        <v>1.9800000000000002E-2</v>
      </c>
      <c r="G257">
        <v>2.3000600000000002</v>
      </c>
      <c r="H257">
        <v>2.0807799999999999</v>
      </c>
      <c r="I257">
        <v>9.5829999999999999E-2</v>
      </c>
      <c r="J257">
        <v>2.2679999999999999E-2</v>
      </c>
      <c r="K257">
        <v>6.4799999999999996E-3</v>
      </c>
      <c r="L257">
        <v>1.217E-2</v>
      </c>
      <c r="M257">
        <v>2.9499999999999999E-3</v>
      </c>
      <c r="N257">
        <v>0.27361000000000002</v>
      </c>
      <c r="O257">
        <v>0.87029000000000001</v>
      </c>
      <c r="P257">
        <v>0.11982</v>
      </c>
      <c r="Q257">
        <v>0</v>
      </c>
      <c r="R257">
        <v>0</v>
      </c>
      <c r="S257">
        <v>0</v>
      </c>
      <c r="T257">
        <v>0</v>
      </c>
      <c r="U257" s="2" t="str">
        <f t="shared" si="63"/>
        <v>B51187</v>
      </c>
      <c r="V257" s="2">
        <f t="shared" si="64"/>
        <v>0.23096</v>
      </c>
      <c r="W257" s="2">
        <f t="shared" si="65"/>
        <v>8.7249999999999994E-2</v>
      </c>
      <c r="X257" s="2">
        <f t="shared" si="66"/>
        <v>2.3198600000000003</v>
      </c>
      <c r="Y257" s="2">
        <f t="shared" si="67"/>
        <v>2.0807799999999999</v>
      </c>
      <c r="Z257" s="2">
        <f t="shared" si="68"/>
        <v>0.12499</v>
      </c>
      <c r="AA257" s="2">
        <f t="shared" si="69"/>
        <v>1.217E-2</v>
      </c>
      <c r="AB257" s="2">
        <f t="shared" si="70"/>
        <v>1.1468500000000001</v>
      </c>
      <c r="AC257" s="2">
        <f t="shared" si="71"/>
        <v>0.11982</v>
      </c>
      <c r="AD257" s="2">
        <f t="shared" si="72"/>
        <v>0</v>
      </c>
      <c r="AE257" s="2">
        <f t="shared" si="73"/>
        <v>0</v>
      </c>
      <c r="AG257" t="s">
        <v>106</v>
      </c>
      <c r="AH257">
        <f t="shared" si="74"/>
        <v>0.45245000000000002</v>
      </c>
      <c r="AI257">
        <f t="shared" si="75"/>
        <v>0.13986999999999999</v>
      </c>
      <c r="AJ257">
        <f t="shared" si="76"/>
        <v>4.2149200000000002</v>
      </c>
      <c r="AK257">
        <f t="shared" si="77"/>
        <v>2.5192600000000001</v>
      </c>
      <c r="AL257">
        <f t="shared" si="78"/>
        <v>0.23430000000000001</v>
      </c>
      <c r="AM257">
        <f t="shared" si="79"/>
        <v>1.7809999999999999E-2</v>
      </c>
      <c r="AN257">
        <f t="shared" si="80"/>
        <v>1.7945599999999999</v>
      </c>
      <c r="AO257">
        <f t="shared" si="81"/>
        <v>0.17935000000000001</v>
      </c>
      <c r="AP257">
        <f t="shared" si="82"/>
        <v>0</v>
      </c>
      <c r="AQ257">
        <f t="shared" si="83"/>
        <v>0</v>
      </c>
    </row>
    <row r="258" spans="1:43">
      <c r="A258" t="s">
        <v>276</v>
      </c>
      <c r="B258">
        <v>5.398E-2</v>
      </c>
      <c r="C258">
        <v>0.18504000000000001</v>
      </c>
      <c r="D258">
        <v>2.5899999999999999E-3</v>
      </c>
      <c r="E258">
        <v>8.8349999999999998E-2</v>
      </c>
      <c r="F258">
        <v>3.023E-2</v>
      </c>
      <c r="G258">
        <v>2.3299500000000002</v>
      </c>
      <c r="H258">
        <v>2.0950700000000002</v>
      </c>
      <c r="I258">
        <v>0.10332</v>
      </c>
      <c r="J258">
        <v>2.4649999999999998E-2</v>
      </c>
      <c r="K258">
        <v>2.5799999999999998E-3</v>
      </c>
      <c r="L258">
        <v>1.248E-2</v>
      </c>
      <c r="M258">
        <v>1.42E-3</v>
      </c>
      <c r="N258">
        <v>0.69923999999999997</v>
      </c>
      <c r="O258">
        <v>0.52295999999999998</v>
      </c>
      <c r="P258">
        <v>0.12229</v>
      </c>
      <c r="Q258">
        <v>0</v>
      </c>
      <c r="R258">
        <v>0</v>
      </c>
      <c r="S258">
        <v>0</v>
      </c>
      <c r="T258">
        <v>0</v>
      </c>
      <c r="U258" s="2" t="str">
        <f t="shared" si="63"/>
        <v>F51043</v>
      </c>
      <c r="V258" s="2">
        <f t="shared" si="64"/>
        <v>0.24161000000000002</v>
      </c>
      <c r="W258" s="2">
        <f t="shared" si="65"/>
        <v>8.8349999999999998E-2</v>
      </c>
      <c r="X258" s="2">
        <f t="shared" si="66"/>
        <v>2.3601800000000002</v>
      </c>
      <c r="Y258" s="2">
        <f t="shared" si="67"/>
        <v>2.0950700000000002</v>
      </c>
      <c r="Z258" s="2">
        <f t="shared" si="68"/>
        <v>0.13055</v>
      </c>
      <c r="AA258" s="2">
        <f t="shared" si="69"/>
        <v>1.248E-2</v>
      </c>
      <c r="AB258" s="2">
        <f t="shared" si="70"/>
        <v>1.2236199999999999</v>
      </c>
      <c r="AC258" s="2">
        <f t="shared" si="71"/>
        <v>0.12229</v>
      </c>
      <c r="AD258" s="2">
        <f t="shared" si="72"/>
        <v>0</v>
      </c>
      <c r="AE258" s="2">
        <f t="shared" si="73"/>
        <v>0</v>
      </c>
      <c r="AG258" t="s">
        <v>240</v>
      </c>
      <c r="AH258">
        <f t="shared" si="74"/>
        <v>0.66004999999999991</v>
      </c>
      <c r="AI258">
        <f t="shared" si="75"/>
        <v>0.15883</v>
      </c>
      <c r="AJ258">
        <f t="shared" si="76"/>
        <v>3.5128399999999997</v>
      </c>
      <c r="AK258">
        <f t="shared" si="77"/>
        <v>3.87765</v>
      </c>
      <c r="AL258">
        <f t="shared" si="78"/>
        <v>0.20974999999999999</v>
      </c>
      <c r="AM258">
        <f t="shared" si="79"/>
        <v>2.0719999999999999E-2</v>
      </c>
      <c r="AN258">
        <f t="shared" si="80"/>
        <v>2.1198800000000002</v>
      </c>
      <c r="AO258">
        <f t="shared" si="81"/>
        <v>0.20707</v>
      </c>
      <c r="AP258">
        <f t="shared" si="82"/>
        <v>0</v>
      </c>
      <c r="AQ258">
        <f t="shared" si="83"/>
        <v>0</v>
      </c>
    </row>
    <row r="259" spans="1:43">
      <c r="A259" t="s">
        <v>277</v>
      </c>
      <c r="B259">
        <v>5.6120000000000003E-2</v>
      </c>
      <c r="C259">
        <v>0.18118000000000001</v>
      </c>
      <c r="D259">
        <v>7.9000000000000001E-4</v>
      </c>
      <c r="E259">
        <v>8.8289999999999993E-2</v>
      </c>
      <c r="F259">
        <v>1.881E-2</v>
      </c>
      <c r="G259">
        <v>2.3692000000000002</v>
      </c>
      <c r="H259">
        <v>1.9080699999999999</v>
      </c>
      <c r="I259">
        <v>0.10568</v>
      </c>
      <c r="J259">
        <v>2.3029999999999998E-2</v>
      </c>
      <c r="K259">
        <v>4.4999999999999999E-4</v>
      </c>
      <c r="L259">
        <v>1.2529999999999999E-2</v>
      </c>
      <c r="M259">
        <v>2.2899999999999999E-3</v>
      </c>
      <c r="N259">
        <v>0.97804000000000002</v>
      </c>
      <c r="O259">
        <v>0.23491999999999999</v>
      </c>
      <c r="P259">
        <v>0.12169000000000001</v>
      </c>
      <c r="Q259">
        <v>0</v>
      </c>
      <c r="R259">
        <v>0</v>
      </c>
      <c r="S259">
        <v>0</v>
      </c>
      <c r="T259">
        <v>0</v>
      </c>
      <c r="U259" s="2" t="str">
        <f t="shared" ref="U259:U322" si="84">A259</f>
        <v>F54037</v>
      </c>
      <c r="V259" s="2">
        <f t="shared" ref="V259:V322" si="85">B259+C259+D259</f>
        <v>0.23809000000000002</v>
      </c>
      <c r="W259" s="2">
        <f t="shared" ref="W259:W322" si="86">E259</f>
        <v>8.8289999999999993E-2</v>
      </c>
      <c r="X259" s="2">
        <f t="shared" ref="X259:X322" si="87">F259+G259</f>
        <v>2.3880100000000004</v>
      </c>
      <c r="Y259" s="2">
        <f t="shared" ref="Y259:Y322" si="88">H259</f>
        <v>1.9080699999999999</v>
      </c>
      <c r="Z259" s="2">
        <f t="shared" ref="Z259:Z322" si="89">I259+J259+K259</f>
        <v>0.12916</v>
      </c>
      <c r="AA259" s="2">
        <f t="shared" ref="AA259:AA322" si="90">L259</f>
        <v>1.2529999999999999E-2</v>
      </c>
      <c r="AB259" s="2">
        <f t="shared" ref="AB259:AB322" si="91">M259+N259+O259</f>
        <v>1.2152499999999999</v>
      </c>
      <c r="AC259" s="2">
        <f t="shared" ref="AC259:AC322" si="92">P259</f>
        <v>0.12169000000000001</v>
      </c>
      <c r="AD259" s="2">
        <f t="shared" ref="AD259:AD322" si="93">Q259+R259+S259</f>
        <v>0</v>
      </c>
      <c r="AE259" s="2">
        <f t="shared" ref="AE259:AE322" si="94">T259</f>
        <v>0</v>
      </c>
      <c r="AG259" t="s">
        <v>97</v>
      </c>
      <c r="AH259">
        <f t="shared" ref="AH259:AH322" si="95">VLOOKUP(AG259,$U$1:$AE$368,2,FALSE)</f>
        <v>1.08697</v>
      </c>
      <c r="AI259">
        <f t="shared" ref="AI259:AI322" si="96">VLOOKUP(AG259,$U$1:$AE$368,3,FALSE)</f>
        <v>0.28111000000000003</v>
      </c>
      <c r="AJ259">
        <f t="shared" ref="AJ259:AJ322" si="97">VLOOKUP(AG259,$U$1:$AE$368,4,FALSE)</f>
        <v>8.5459800000000001</v>
      </c>
      <c r="AK259">
        <f t="shared" ref="AK259:AK322" si="98">VLOOKUP(AG259,$U$1:$AE$368,5,FALSE)</f>
        <v>5.3839199999999998</v>
      </c>
      <c r="AL259">
        <f t="shared" ref="AL259:AL322" si="99">VLOOKUP(AG259,$U$1:$AE$368,6,FALSE)</f>
        <v>1.5211600000000001</v>
      </c>
      <c r="AM259">
        <f t="shared" ref="AM259:AM322" si="100">VLOOKUP(AG259,$U$1:$AE$368,7,FALSE)</f>
        <v>3.567E-2</v>
      </c>
      <c r="AN259">
        <f t="shared" ref="AN259:AN322" si="101">VLOOKUP(AG259,$U$1:$AE$368,8,FALSE)</f>
        <v>3.9899999999999998</v>
      </c>
      <c r="AO259">
        <f t="shared" ref="AO259:AO322" si="102">VLOOKUP(AG259,$U$1:$AE$368,9,FALSE)</f>
        <v>0.38185000000000002</v>
      </c>
      <c r="AP259">
        <f t="shared" ref="AP259:AP322" si="103">VLOOKUP(AG259,$U$1:$AE$368,10,FALSE)</f>
        <v>0</v>
      </c>
      <c r="AQ259">
        <f t="shared" ref="AQ259:AQ322" si="104">VLOOKUP(AG259,$U$1:$AE$368,11,FALSE)</f>
        <v>0</v>
      </c>
    </row>
    <row r="260" spans="1:43">
      <c r="A260" t="s">
        <v>278</v>
      </c>
      <c r="B260">
        <v>7.4279999999999999E-2</v>
      </c>
      <c r="C260">
        <v>0.55062999999999995</v>
      </c>
      <c r="D260">
        <v>3.7000000000000002E-3</v>
      </c>
      <c r="E260">
        <v>0.13125000000000001</v>
      </c>
      <c r="F260">
        <v>1.7049999999999999E-2</v>
      </c>
      <c r="G260">
        <v>3.5491000000000001</v>
      </c>
      <c r="H260">
        <v>2.6983299999999999</v>
      </c>
      <c r="I260">
        <v>0.12481</v>
      </c>
      <c r="J260">
        <v>6.071E-2</v>
      </c>
      <c r="K260">
        <v>5.1999999999999995E-4</v>
      </c>
      <c r="L260">
        <v>1.7569999999999999E-2</v>
      </c>
      <c r="M260">
        <v>1.34E-3</v>
      </c>
      <c r="N260">
        <v>0.99338000000000004</v>
      </c>
      <c r="O260">
        <v>0.78312000000000004</v>
      </c>
      <c r="P260">
        <v>0.17757999999999999</v>
      </c>
      <c r="Q260">
        <v>0</v>
      </c>
      <c r="R260">
        <v>0</v>
      </c>
      <c r="S260">
        <v>0</v>
      </c>
      <c r="T260">
        <v>0</v>
      </c>
      <c r="U260" s="2" t="str">
        <f t="shared" si="84"/>
        <v>A42009</v>
      </c>
      <c r="V260" s="2">
        <f t="shared" si="85"/>
        <v>0.62861</v>
      </c>
      <c r="W260" s="2">
        <f t="shared" si="86"/>
        <v>0.13125000000000001</v>
      </c>
      <c r="X260" s="2">
        <f t="shared" si="87"/>
        <v>3.5661499999999999</v>
      </c>
      <c r="Y260" s="2">
        <f t="shared" si="88"/>
        <v>2.6983299999999999</v>
      </c>
      <c r="Z260" s="2">
        <f t="shared" si="89"/>
        <v>0.18604000000000001</v>
      </c>
      <c r="AA260" s="2">
        <f t="shared" si="90"/>
        <v>1.7569999999999999E-2</v>
      </c>
      <c r="AB260" s="2">
        <f t="shared" si="91"/>
        <v>1.7778400000000001</v>
      </c>
      <c r="AC260" s="2">
        <f t="shared" si="92"/>
        <v>0.17757999999999999</v>
      </c>
      <c r="AD260" s="2">
        <f t="shared" si="93"/>
        <v>0</v>
      </c>
      <c r="AE260" s="2">
        <f t="shared" si="94"/>
        <v>0</v>
      </c>
      <c r="AG260" t="s">
        <v>85</v>
      </c>
      <c r="AH260">
        <f t="shared" si="95"/>
        <v>0.19075999999999999</v>
      </c>
      <c r="AI260">
        <f t="shared" si="96"/>
        <v>7.8659999999999994E-2</v>
      </c>
      <c r="AJ260">
        <f t="shared" si="97"/>
        <v>1.9141599999999999</v>
      </c>
      <c r="AK260">
        <f t="shared" si="98"/>
        <v>1.6094900000000001</v>
      </c>
      <c r="AL260">
        <f t="shared" si="99"/>
        <v>0.10459</v>
      </c>
      <c r="AM260">
        <f t="shared" si="100"/>
        <v>1.091E-2</v>
      </c>
      <c r="AN260">
        <f t="shared" si="101"/>
        <v>1.0715999999999999</v>
      </c>
      <c r="AO260">
        <f t="shared" si="102"/>
        <v>0.10730000000000001</v>
      </c>
      <c r="AP260">
        <f t="shared" si="103"/>
        <v>0</v>
      </c>
      <c r="AQ260">
        <f t="shared" si="104"/>
        <v>0</v>
      </c>
    </row>
    <row r="261" spans="1:43">
      <c r="A261" t="s">
        <v>279</v>
      </c>
      <c r="B261">
        <v>1.7829999999999999E-2</v>
      </c>
      <c r="C261">
        <v>0.23704</v>
      </c>
      <c r="D261">
        <v>3.7100000000000002E-3</v>
      </c>
      <c r="E261">
        <v>9.7769999999999996E-2</v>
      </c>
      <c r="F261">
        <v>7.4099999999999999E-3</v>
      </c>
      <c r="G261">
        <v>2.5835699999999999</v>
      </c>
      <c r="H261">
        <v>2.3540000000000001</v>
      </c>
      <c r="I261">
        <v>9.7710000000000005E-2</v>
      </c>
      <c r="J261">
        <v>2.29E-2</v>
      </c>
      <c r="K261">
        <v>1.7409999999999998E-2</v>
      </c>
      <c r="L261">
        <v>1.3679999999999999E-2</v>
      </c>
      <c r="M261">
        <v>3.1199999999999999E-3</v>
      </c>
      <c r="N261">
        <v>0.26099</v>
      </c>
      <c r="O261">
        <v>1.02057</v>
      </c>
      <c r="P261">
        <v>0.13689999999999999</v>
      </c>
      <c r="Q261">
        <v>0</v>
      </c>
      <c r="R261">
        <v>0</v>
      </c>
      <c r="S261">
        <v>0</v>
      </c>
      <c r="T261">
        <v>0</v>
      </c>
      <c r="U261" s="2" t="str">
        <f t="shared" si="84"/>
        <v>A54071</v>
      </c>
      <c r="V261" s="2">
        <f t="shared" si="85"/>
        <v>0.25857999999999998</v>
      </c>
      <c r="W261" s="2">
        <f t="shared" si="86"/>
        <v>9.7769999999999996E-2</v>
      </c>
      <c r="X261" s="2">
        <f t="shared" si="87"/>
        <v>2.5909800000000001</v>
      </c>
      <c r="Y261" s="2">
        <f t="shared" si="88"/>
        <v>2.3540000000000001</v>
      </c>
      <c r="Z261" s="2">
        <f t="shared" si="89"/>
        <v>0.13802</v>
      </c>
      <c r="AA261" s="2">
        <f t="shared" si="90"/>
        <v>1.3679999999999999E-2</v>
      </c>
      <c r="AB261" s="2">
        <f t="shared" si="91"/>
        <v>1.28468</v>
      </c>
      <c r="AC261" s="2">
        <f t="shared" si="92"/>
        <v>0.13689999999999999</v>
      </c>
      <c r="AD261" s="2">
        <f t="shared" si="93"/>
        <v>0</v>
      </c>
      <c r="AE261" s="2">
        <f t="shared" si="94"/>
        <v>0</v>
      </c>
      <c r="AG261" t="s">
        <v>369</v>
      </c>
      <c r="AH261">
        <f t="shared" si="95"/>
        <v>0.31307999999999997</v>
      </c>
      <c r="AI261">
        <f t="shared" si="96"/>
        <v>0.108</v>
      </c>
      <c r="AJ261">
        <f t="shared" si="97"/>
        <v>3.1538400000000002</v>
      </c>
      <c r="AK261">
        <f t="shared" si="98"/>
        <v>1.64578</v>
      </c>
      <c r="AL261">
        <f t="shared" si="99"/>
        <v>0.13717000000000001</v>
      </c>
      <c r="AM261">
        <f t="shared" si="100"/>
        <v>1.235E-2</v>
      </c>
      <c r="AN261">
        <f t="shared" si="101"/>
        <v>1.3170999999999999</v>
      </c>
      <c r="AO261">
        <f t="shared" si="102"/>
        <v>0.13086</v>
      </c>
      <c r="AP261">
        <f t="shared" si="103"/>
        <v>0</v>
      </c>
      <c r="AQ261">
        <f t="shared" si="104"/>
        <v>0</v>
      </c>
    </row>
    <row r="262" spans="1:43">
      <c r="A262" t="s">
        <v>280</v>
      </c>
      <c r="B262">
        <v>4.0980000000000003E-2</v>
      </c>
      <c r="C262">
        <v>0.22097</v>
      </c>
      <c r="D262">
        <v>3.8E-3</v>
      </c>
      <c r="E262">
        <v>0.10138999999999999</v>
      </c>
      <c r="F262">
        <v>2.1930000000000002E-2</v>
      </c>
      <c r="G262">
        <v>2.63896</v>
      </c>
      <c r="H262">
        <v>2.0403099999999998</v>
      </c>
      <c r="I262">
        <v>0.11293</v>
      </c>
      <c r="J262">
        <v>2.452E-2</v>
      </c>
      <c r="K262">
        <v>2.0200000000000001E-3</v>
      </c>
      <c r="L262">
        <v>1.41E-2</v>
      </c>
      <c r="M262">
        <v>7.0800000000000004E-3</v>
      </c>
      <c r="N262">
        <v>0.29904999999999998</v>
      </c>
      <c r="O262">
        <v>1.0014700000000001</v>
      </c>
      <c r="P262">
        <v>0.13727</v>
      </c>
      <c r="Q262">
        <v>0</v>
      </c>
      <c r="R262">
        <v>0</v>
      </c>
      <c r="S262">
        <v>0</v>
      </c>
      <c r="T262">
        <v>0</v>
      </c>
      <c r="U262" s="2" t="str">
        <f t="shared" si="84"/>
        <v>F54071</v>
      </c>
      <c r="V262" s="2">
        <f t="shared" si="85"/>
        <v>0.26575000000000004</v>
      </c>
      <c r="W262" s="2">
        <f t="shared" si="86"/>
        <v>0.10138999999999999</v>
      </c>
      <c r="X262" s="2">
        <f t="shared" si="87"/>
        <v>2.6608899999999998</v>
      </c>
      <c r="Y262" s="2">
        <f t="shared" si="88"/>
        <v>2.0403099999999998</v>
      </c>
      <c r="Z262" s="2">
        <f t="shared" si="89"/>
        <v>0.13947000000000001</v>
      </c>
      <c r="AA262" s="2">
        <f t="shared" si="90"/>
        <v>1.41E-2</v>
      </c>
      <c r="AB262" s="2">
        <f t="shared" si="91"/>
        <v>1.3076000000000001</v>
      </c>
      <c r="AC262" s="2">
        <f t="shared" si="92"/>
        <v>0.13727</v>
      </c>
      <c r="AD262" s="2">
        <f t="shared" si="93"/>
        <v>0</v>
      </c>
      <c r="AE262" s="2">
        <f t="shared" si="94"/>
        <v>0</v>
      </c>
      <c r="AG262" t="s">
        <v>375</v>
      </c>
      <c r="AH262">
        <f t="shared" si="95"/>
        <v>0.28652999999999995</v>
      </c>
      <c r="AI262">
        <f t="shared" si="96"/>
        <v>9.5619999999999997E-2</v>
      </c>
      <c r="AJ262">
        <f t="shared" si="97"/>
        <v>2.4458899999999999</v>
      </c>
      <c r="AK262">
        <f t="shared" si="98"/>
        <v>2.8748499999999999</v>
      </c>
      <c r="AL262">
        <f t="shared" si="99"/>
        <v>0.13000999999999999</v>
      </c>
      <c r="AM262">
        <f t="shared" si="100"/>
        <v>1.282E-2</v>
      </c>
      <c r="AN262">
        <f t="shared" si="101"/>
        <v>1.2743099999999998</v>
      </c>
      <c r="AO262">
        <f t="shared" si="102"/>
        <v>0.12734999999999999</v>
      </c>
      <c r="AP262">
        <f t="shared" si="103"/>
        <v>0</v>
      </c>
      <c r="AQ262">
        <f t="shared" si="104"/>
        <v>0</v>
      </c>
    </row>
    <row r="263" spans="1:43">
      <c r="A263" t="s">
        <v>281</v>
      </c>
      <c r="B263">
        <v>2.8389999999999999E-2</v>
      </c>
      <c r="C263">
        <v>0.25245000000000001</v>
      </c>
      <c r="D263">
        <v>7.8499999999999993E-3</v>
      </c>
      <c r="E263">
        <v>8.8789999999999994E-2</v>
      </c>
      <c r="F263">
        <v>1.3780000000000001E-2</v>
      </c>
      <c r="G263">
        <v>2.9549699999999999</v>
      </c>
      <c r="H263">
        <v>1.80166</v>
      </c>
      <c r="I263">
        <v>7.1790000000000007E-2</v>
      </c>
      <c r="J263">
        <v>4.53E-2</v>
      </c>
      <c r="K263">
        <v>1.081E-2</v>
      </c>
      <c r="L263">
        <v>1.2189999999999999E-2</v>
      </c>
      <c r="M263">
        <v>1.6979999999999999E-2</v>
      </c>
      <c r="N263">
        <v>8.4040000000000004E-2</v>
      </c>
      <c r="O263">
        <v>1.1403399999999999</v>
      </c>
      <c r="P263">
        <v>0.12422</v>
      </c>
      <c r="Q263">
        <v>0</v>
      </c>
      <c r="R263">
        <v>0</v>
      </c>
      <c r="S263">
        <v>0</v>
      </c>
      <c r="T263">
        <v>0</v>
      </c>
      <c r="U263" s="2" t="str">
        <f t="shared" si="84"/>
        <v>A54023</v>
      </c>
      <c r="V263" s="2">
        <f t="shared" si="85"/>
        <v>0.28869</v>
      </c>
      <c r="W263" s="2">
        <f t="shared" si="86"/>
        <v>8.8789999999999994E-2</v>
      </c>
      <c r="X263" s="2">
        <f t="shared" si="87"/>
        <v>2.96875</v>
      </c>
      <c r="Y263" s="2">
        <f t="shared" si="88"/>
        <v>1.80166</v>
      </c>
      <c r="Z263" s="2">
        <f t="shared" si="89"/>
        <v>0.12790000000000001</v>
      </c>
      <c r="AA263" s="2">
        <f t="shared" si="90"/>
        <v>1.2189999999999999E-2</v>
      </c>
      <c r="AB263" s="2">
        <f t="shared" si="91"/>
        <v>1.2413599999999998</v>
      </c>
      <c r="AC263" s="2">
        <f t="shared" si="92"/>
        <v>0.12422</v>
      </c>
      <c r="AD263" s="2">
        <f t="shared" si="93"/>
        <v>0</v>
      </c>
      <c r="AE263" s="2">
        <f t="shared" si="94"/>
        <v>0</v>
      </c>
      <c r="AG263" t="s">
        <v>382</v>
      </c>
      <c r="AH263">
        <f t="shared" si="95"/>
        <v>0.33178000000000002</v>
      </c>
      <c r="AI263">
        <f t="shared" si="96"/>
        <v>9.9949999999999997E-2</v>
      </c>
      <c r="AJ263">
        <f t="shared" si="97"/>
        <v>2.5481099999999999</v>
      </c>
      <c r="AK263">
        <f t="shared" si="98"/>
        <v>1.6609499999999999</v>
      </c>
      <c r="AL263">
        <f t="shared" si="99"/>
        <v>0.12501999999999999</v>
      </c>
      <c r="AM263">
        <f t="shared" si="100"/>
        <v>1.244E-2</v>
      </c>
      <c r="AN263">
        <f t="shared" si="101"/>
        <v>1.2257200000000001</v>
      </c>
      <c r="AO263">
        <f t="shared" si="102"/>
        <v>0.12268</v>
      </c>
      <c r="AP263">
        <f t="shared" si="103"/>
        <v>0</v>
      </c>
      <c r="AQ263">
        <f t="shared" si="104"/>
        <v>0</v>
      </c>
    </row>
    <row r="264" spans="1:43">
      <c r="A264" t="s">
        <v>282</v>
      </c>
      <c r="B264">
        <v>5.074E-2</v>
      </c>
      <c r="C264">
        <v>0.15573000000000001</v>
      </c>
      <c r="D264">
        <v>5.7400000000000003E-3</v>
      </c>
      <c r="E264">
        <v>8.1000000000000003E-2</v>
      </c>
      <c r="F264">
        <v>1.9480000000000001E-2</v>
      </c>
      <c r="G264">
        <v>2.10439</v>
      </c>
      <c r="H264">
        <v>1.9814700000000001</v>
      </c>
      <c r="I264">
        <v>4.9739999999999999E-2</v>
      </c>
      <c r="J264">
        <v>1.2500000000000001E-2</v>
      </c>
      <c r="K264">
        <v>4.5310000000000003E-2</v>
      </c>
      <c r="L264">
        <v>1.098E-2</v>
      </c>
      <c r="M264">
        <v>1.038E-2</v>
      </c>
      <c r="N264">
        <v>7.4810000000000001E-2</v>
      </c>
      <c r="O264">
        <v>0.98243999999999998</v>
      </c>
      <c r="P264">
        <v>0.10799</v>
      </c>
      <c r="Q264">
        <v>0</v>
      </c>
      <c r="R264">
        <v>0</v>
      </c>
      <c r="S264">
        <v>0</v>
      </c>
      <c r="T264">
        <v>0</v>
      </c>
      <c r="U264" s="2" t="str">
        <f t="shared" si="84"/>
        <v>A54057</v>
      </c>
      <c r="V264" s="2">
        <f t="shared" si="85"/>
        <v>0.21221000000000001</v>
      </c>
      <c r="W264" s="2">
        <f t="shared" si="86"/>
        <v>8.1000000000000003E-2</v>
      </c>
      <c r="X264" s="2">
        <f t="shared" si="87"/>
        <v>2.1238700000000001</v>
      </c>
      <c r="Y264" s="2">
        <f t="shared" si="88"/>
        <v>1.9814700000000001</v>
      </c>
      <c r="Z264" s="2">
        <f t="shared" si="89"/>
        <v>0.10755000000000001</v>
      </c>
      <c r="AA264" s="2">
        <f t="shared" si="90"/>
        <v>1.098E-2</v>
      </c>
      <c r="AB264" s="2">
        <f t="shared" si="91"/>
        <v>1.0676300000000001</v>
      </c>
      <c r="AC264" s="2">
        <f t="shared" si="92"/>
        <v>0.10799</v>
      </c>
      <c r="AD264" s="2">
        <f t="shared" si="93"/>
        <v>0</v>
      </c>
      <c r="AE264" s="2">
        <f t="shared" si="94"/>
        <v>0</v>
      </c>
      <c r="AG264" t="s">
        <v>380</v>
      </c>
      <c r="AH264">
        <f t="shared" si="95"/>
        <v>0.27307999999999999</v>
      </c>
      <c r="AI264">
        <f t="shared" si="96"/>
        <v>9.2420000000000002E-2</v>
      </c>
      <c r="AJ264">
        <f t="shared" si="97"/>
        <v>2.738</v>
      </c>
      <c r="AK264">
        <f t="shared" si="98"/>
        <v>2.0387499999999998</v>
      </c>
      <c r="AL264">
        <f t="shared" si="99"/>
        <v>0.12597</v>
      </c>
      <c r="AM264">
        <f t="shared" si="100"/>
        <v>1.2489999999999999E-2</v>
      </c>
      <c r="AN264">
        <f t="shared" si="101"/>
        <v>1.2358199999999999</v>
      </c>
      <c r="AO264">
        <f t="shared" si="102"/>
        <v>0.12365</v>
      </c>
      <c r="AP264">
        <f t="shared" si="103"/>
        <v>0</v>
      </c>
      <c r="AQ264">
        <f t="shared" si="104"/>
        <v>0</v>
      </c>
    </row>
    <row r="265" spans="1:43">
      <c r="A265" t="s">
        <v>283</v>
      </c>
      <c r="B265">
        <v>2.8230000000000002E-2</v>
      </c>
      <c r="C265">
        <v>0.18609000000000001</v>
      </c>
      <c r="D265">
        <v>7.6099999999999996E-3</v>
      </c>
      <c r="E265">
        <v>9.0939999999999993E-2</v>
      </c>
      <c r="F265">
        <v>1.5259999999999999E-2</v>
      </c>
      <c r="G265">
        <v>2.2132399999999999</v>
      </c>
      <c r="H265">
        <v>3.1072799999999998</v>
      </c>
      <c r="I265">
        <v>6.4119999999999996E-2</v>
      </c>
      <c r="J265">
        <v>1.6119999999999999E-2</v>
      </c>
      <c r="K265">
        <v>4.2459999999999998E-2</v>
      </c>
      <c r="L265">
        <v>1.235E-2</v>
      </c>
      <c r="M265">
        <v>9.9100000000000004E-3</v>
      </c>
      <c r="N265">
        <v>2.1860000000000001E-2</v>
      </c>
      <c r="O265">
        <v>1.1812499999999999</v>
      </c>
      <c r="P265">
        <v>0.12126000000000001</v>
      </c>
      <c r="Q265">
        <v>0</v>
      </c>
      <c r="R265">
        <v>0</v>
      </c>
      <c r="S265">
        <v>0</v>
      </c>
      <c r="T265">
        <v>0</v>
      </c>
      <c r="U265" s="2" t="str">
        <f t="shared" si="84"/>
        <v>B54023</v>
      </c>
      <c r="V265" s="2">
        <f t="shared" si="85"/>
        <v>0.22193000000000002</v>
      </c>
      <c r="W265" s="2">
        <f t="shared" si="86"/>
        <v>9.0939999999999993E-2</v>
      </c>
      <c r="X265" s="2">
        <f t="shared" si="87"/>
        <v>2.2284999999999999</v>
      </c>
      <c r="Y265" s="2">
        <f t="shared" si="88"/>
        <v>3.1072799999999998</v>
      </c>
      <c r="Z265" s="2">
        <f t="shared" si="89"/>
        <v>0.12269999999999999</v>
      </c>
      <c r="AA265" s="2">
        <f t="shared" si="90"/>
        <v>1.235E-2</v>
      </c>
      <c r="AB265" s="2">
        <f t="shared" si="91"/>
        <v>1.21302</v>
      </c>
      <c r="AC265" s="2">
        <f t="shared" si="92"/>
        <v>0.12126000000000001</v>
      </c>
      <c r="AD265" s="2">
        <f t="shared" si="93"/>
        <v>0</v>
      </c>
      <c r="AE265" s="2">
        <f t="shared" si="94"/>
        <v>0</v>
      </c>
      <c r="AG265" t="s">
        <v>360</v>
      </c>
      <c r="AH265">
        <f t="shared" si="95"/>
        <v>0.24848999999999999</v>
      </c>
      <c r="AI265">
        <f t="shared" si="96"/>
        <v>9.8140000000000005E-2</v>
      </c>
      <c r="AJ265">
        <f t="shared" si="97"/>
        <v>2.4901</v>
      </c>
      <c r="AK265">
        <f t="shared" si="98"/>
        <v>1.74701</v>
      </c>
      <c r="AL265">
        <f t="shared" si="99"/>
        <v>0.12383</v>
      </c>
      <c r="AM265">
        <f t="shared" si="100"/>
        <v>1.2529999999999999E-2</v>
      </c>
      <c r="AN265">
        <f t="shared" si="101"/>
        <v>1.23607</v>
      </c>
      <c r="AO265">
        <f t="shared" si="102"/>
        <v>0.12375</v>
      </c>
      <c r="AP265">
        <f t="shared" si="103"/>
        <v>0</v>
      </c>
      <c r="AQ265">
        <f t="shared" si="104"/>
        <v>0</v>
      </c>
    </row>
    <row r="266" spans="1:43">
      <c r="A266" t="s">
        <v>284</v>
      </c>
      <c r="B266">
        <v>1.941E-2</v>
      </c>
      <c r="C266">
        <v>0.16256000000000001</v>
      </c>
      <c r="D266">
        <v>7.1500000000000001E-3</v>
      </c>
      <c r="E266">
        <v>8.0839999999999995E-2</v>
      </c>
      <c r="F266">
        <v>2.4639999999999999E-2</v>
      </c>
      <c r="G266">
        <v>1.8743799999999999</v>
      </c>
      <c r="H266">
        <v>2.8583400000000001</v>
      </c>
      <c r="I266">
        <v>1.366E-2</v>
      </c>
      <c r="J266">
        <v>5.4900000000000001E-3</v>
      </c>
      <c r="K266">
        <v>8.6080000000000004E-2</v>
      </c>
      <c r="L266">
        <v>1.078E-2</v>
      </c>
      <c r="M266">
        <v>4.0499999999999998E-3</v>
      </c>
      <c r="N266">
        <v>3.2710000000000003E-2</v>
      </c>
      <c r="O266">
        <v>1.0083899999999999</v>
      </c>
      <c r="P266">
        <v>0.10580000000000001</v>
      </c>
      <c r="Q266">
        <v>0</v>
      </c>
      <c r="R266">
        <v>0</v>
      </c>
      <c r="S266">
        <v>0</v>
      </c>
      <c r="T266">
        <v>0</v>
      </c>
      <c r="U266" s="2" t="str">
        <f t="shared" si="84"/>
        <v>B54057</v>
      </c>
      <c r="V266" s="2">
        <f t="shared" si="85"/>
        <v>0.18912000000000001</v>
      </c>
      <c r="W266" s="2">
        <f t="shared" si="86"/>
        <v>8.0839999999999995E-2</v>
      </c>
      <c r="X266" s="2">
        <f t="shared" si="87"/>
        <v>1.8990199999999999</v>
      </c>
      <c r="Y266" s="2">
        <f t="shared" si="88"/>
        <v>2.8583400000000001</v>
      </c>
      <c r="Z266" s="2">
        <f t="shared" si="89"/>
        <v>0.10523</v>
      </c>
      <c r="AA266" s="2">
        <f t="shared" si="90"/>
        <v>1.078E-2</v>
      </c>
      <c r="AB266" s="2">
        <f t="shared" si="91"/>
        <v>1.0451499999999998</v>
      </c>
      <c r="AC266" s="2">
        <f t="shared" si="92"/>
        <v>0.10580000000000001</v>
      </c>
      <c r="AD266" s="2">
        <f t="shared" si="93"/>
        <v>0</v>
      </c>
      <c r="AE266" s="2">
        <f t="shared" si="94"/>
        <v>0</v>
      </c>
      <c r="AG266" t="s">
        <v>231</v>
      </c>
      <c r="AH266">
        <f t="shared" si="95"/>
        <v>1.0803699999999998</v>
      </c>
      <c r="AI266">
        <f t="shared" si="96"/>
        <v>0.14773</v>
      </c>
      <c r="AJ266">
        <f t="shared" si="97"/>
        <v>4.3378500000000004</v>
      </c>
      <c r="AK266">
        <f t="shared" si="98"/>
        <v>2.4622999999999999</v>
      </c>
      <c r="AL266">
        <f t="shared" si="99"/>
        <v>0.57306999999999997</v>
      </c>
      <c r="AM266">
        <f t="shared" si="100"/>
        <v>1.7739999999999999E-2</v>
      </c>
      <c r="AN266">
        <f t="shared" si="101"/>
        <v>1.8961199999999998</v>
      </c>
      <c r="AO266">
        <f t="shared" si="102"/>
        <v>0.18915000000000001</v>
      </c>
      <c r="AP266">
        <f t="shared" si="103"/>
        <v>0</v>
      </c>
      <c r="AQ266">
        <f t="shared" si="104"/>
        <v>0</v>
      </c>
    </row>
    <row r="267" spans="1:43">
      <c r="A267" t="s">
        <v>285</v>
      </c>
      <c r="B267">
        <v>1.391E-2</v>
      </c>
      <c r="C267">
        <v>0.29174</v>
      </c>
      <c r="D267">
        <v>3.4399999999999999E-3</v>
      </c>
      <c r="E267">
        <v>0.10188</v>
      </c>
      <c r="F267">
        <v>6.2199999999999998E-3</v>
      </c>
      <c r="G267">
        <v>2.4506100000000002</v>
      </c>
      <c r="H267">
        <v>4.1548299999999996</v>
      </c>
      <c r="I267">
        <v>8.8959999999999997E-2</v>
      </c>
      <c r="J267">
        <v>2.819E-2</v>
      </c>
      <c r="K267">
        <v>2.1399999999999999E-2</v>
      </c>
      <c r="L267">
        <v>1.384E-2</v>
      </c>
      <c r="M267">
        <v>2.2399999999999998E-3</v>
      </c>
      <c r="N267">
        <v>0.28254000000000001</v>
      </c>
      <c r="O267">
        <v>1.01328</v>
      </c>
      <c r="P267">
        <v>0.13768</v>
      </c>
      <c r="Q267">
        <v>0</v>
      </c>
      <c r="R267">
        <v>0</v>
      </c>
      <c r="S267">
        <v>0</v>
      </c>
      <c r="T267">
        <v>0</v>
      </c>
      <c r="U267" s="2" t="str">
        <f t="shared" si="84"/>
        <v>B54071</v>
      </c>
      <c r="V267" s="2">
        <f t="shared" si="85"/>
        <v>0.30908999999999998</v>
      </c>
      <c r="W267" s="2">
        <f t="shared" si="86"/>
        <v>0.10188</v>
      </c>
      <c r="X267" s="2">
        <f t="shared" si="87"/>
        <v>2.4568300000000001</v>
      </c>
      <c r="Y267" s="2">
        <f t="shared" si="88"/>
        <v>4.1548299999999996</v>
      </c>
      <c r="Z267" s="2">
        <f t="shared" si="89"/>
        <v>0.13855000000000001</v>
      </c>
      <c r="AA267" s="2">
        <f t="shared" si="90"/>
        <v>1.384E-2</v>
      </c>
      <c r="AB267" s="2">
        <f t="shared" si="91"/>
        <v>1.29806</v>
      </c>
      <c r="AC267" s="2">
        <f t="shared" si="92"/>
        <v>0.13768</v>
      </c>
      <c r="AD267" s="2">
        <f t="shared" si="93"/>
        <v>0</v>
      </c>
      <c r="AE267" s="2">
        <f t="shared" si="94"/>
        <v>0</v>
      </c>
      <c r="AG267" t="s">
        <v>339</v>
      </c>
      <c r="AH267">
        <f t="shared" si="95"/>
        <v>0.62013999999999991</v>
      </c>
      <c r="AI267">
        <f t="shared" si="96"/>
        <v>0.13847000000000001</v>
      </c>
      <c r="AJ267">
        <f t="shared" si="97"/>
        <v>3.6977899999999999</v>
      </c>
      <c r="AK267">
        <f t="shared" si="98"/>
        <v>2.4319899999999999</v>
      </c>
      <c r="AL267">
        <f t="shared" si="99"/>
        <v>0.28503999999999996</v>
      </c>
      <c r="AM267">
        <f t="shared" si="100"/>
        <v>1.7049999999999999E-2</v>
      </c>
      <c r="AN267">
        <f t="shared" si="101"/>
        <v>1.7797700000000001</v>
      </c>
      <c r="AO267">
        <f t="shared" si="102"/>
        <v>0.17781</v>
      </c>
      <c r="AP267">
        <f t="shared" si="103"/>
        <v>0</v>
      </c>
      <c r="AQ267">
        <f t="shared" si="104"/>
        <v>0</v>
      </c>
    </row>
    <row r="268" spans="1:43">
      <c r="A268" t="s">
        <v>286</v>
      </c>
      <c r="B268">
        <v>3.6499999999999998E-2</v>
      </c>
      <c r="C268">
        <v>0.26929999999999998</v>
      </c>
      <c r="D268">
        <v>5.3800000000000002E-3</v>
      </c>
      <c r="E268">
        <v>0.114</v>
      </c>
      <c r="F268">
        <v>7.7499999999999999E-3</v>
      </c>
      <c r="G268">
        <v>3.1168900000000002</v>
      </c>
      <c r="H268">
        <v>2.46651</v>
      </c>
      <c r="I268">
        <v>0.14061999999999999</v>
      </c>
      <c r="J268">
        <v>2.9409999999999999E-2</v>
      </c>
      <c r="K268">
        <v>4.1799999999999997E-3</v>
      </c>
      <c r="L268">
        <v>1.555E-2</v>
      </c>
      <c r="M268">
        <v>2.2899999999999999E-3</v>
      </c>
      <c r="N268">
        <v>0.34967999999999999</v>
      </c>
      <c r="O268">
        <v>1.1624300000000001</v>
      </c>
      <c r="P268">
        <v>0.16220000000000001</v>
      </c>
      <c r="Q268">
        <v>0</v>
      </c>
      <c r="R268">
        <v>0</v>
      </c>
      <c r="S268">
        <v>0</v>
      </c>
      <c r="T268">
        <v>0</v>
      </c>
      <c r="U268" s="2" t="str">
        <f t="shared" si="84"/>
        <v>B54031</v>
      </c>
      <c r="V268" s="2">
        <f t="shared" si="85"/>
        <v>0.31117999999999996</v>
      </c>
      <c r="W268" s="2">
        <f t="shared" si="86"/>
        <v>0.114</v>
      </c>
      <c r="X268" s="2">
        <f t="shared" si="87"/>
        <v>3.1246400000000003</v>
      </c>
      <c r="Y268" s="2">
        <f t="shared" si="88"/>
        <v>2.46651</v>
      </c>
      <c r="Z268" s="2">
        <f t="shared" si="89"/>
        <v>0.17420999999999998</v>
      </c>
      <c r="AA268" s="2">
        <f t="shared" si="90"/>
        <v>1.555E-2</v>
      </c>
      <c r="AB268" s="2">
        <f t="shared" si="91"/>
        <v>1.5144000000000002</v>
      </c>
      <c r="AC268" s="2">
        <f t="shared" si="92"/>
        <v>0.16220000000000001</v>
      </c>
      <c r="AD268" s="2">
        <f t="shared" si="93"/>
        <v>0</v>
      </c>
      <c r="AE268" s="2">
        <f t="shared" si="94"/>
        <v>0</v>
      </c>
      <c r="AG268" t="s">
        <v>306</v>
      </c>
      <c r="AH268">
        <f t="shared" si="95"/>
        <v>2.5599700000000003</v>
      </c>
      <c r="AI268">
        <f t="shared" si="96"/>
        <v>0.23202</v>
      </c>
      <c r="AJ268">
        <f t="shared" si="97"/>
        <v>4.3542100000000001</v>
      </c>
      <c r="AK268">
        <f t="shared" si="98"/>
        <v>2.9366500000000002</v>
      </c>
      <c r="AL268">
        <f t="shared" si="99"/>
        <v>1.6892100000000001</v>
      </c>
      <c r="AM268">
        <f t="shared" si="100"/>
        <v>2.1479999999999999E-2</v>
      </c>
      <c r="AN268">
        <f t="shared" si="101"/>
        <v>2.8098400000000003</v>
      </c>
      <c r="AO268">
        <f t="shared" si="102"/>
        <v>0.31275999999999998</v>
      </c>
      <c r="AP268">
        <f t="shared" si="103"/>
        <v>0</v>
      </c>
      <c r="AQ268">
        <f t="shared" si="104"/>
        <v>0</v>
      </c>
    </row>
    <row r="269" spans="1:43">
      <c r="A269" t="s">
        <v>287</v>
      </c>
      <c r="B269">
        <v>0.11568000000000001</v>
      </c>
      <c r="C269">
        <v>0.78500999999999999</v>
      </c>
      <c r="D269">
        <v>8.5000000000000006E-3</v>
      </c>
      <c r="E269">
        <v>0.14338999999999999</v>
      </c>
      <c r="F269">
        <v>2.733E-2</v>
      </c>
      <c r="G269">
        <v>3.7765300000000002</v>
      </c>
      <c r="H269">
        <v>3.1475499999999998</v>
      </c>
      <c r="I269">
        <v>0.21248</v>
      </c>
      <c r="J269">
        <v>7.5759999999999994E-2</v>
      </c>
      <c r="K269">
        <v>2.2100000000000002E-3</v>
      </c>
      <c r="L269">
        <v>1.9390000000000001E-2</v>
      </c>
      <c r="M269">
        <v>1.8799999999999999E-3</v>
      </c>
      <c r="N269">
        <v>1.10459</v>
      </c>
      <c r="O269">
        <v>0.84846999999999995</v>
      </c>
      <c r="P269">
        <v>0.19503000000000001</v>
      </c>
      <c r="Q269">
        <v>0</v>
      </c>
      <c r="R269">
        <v>0</v>
      </c>
      <c r="S269">
        <v>0</v>
      </c>
      <c r="T269">
        <v>0</v>
      </c>
      <c r="U269" s="2" t="str">
        <f t="shared" si="84"/>
        <v>A42111</v>
      </c>
      <c r="V269" s="2">
        <f t="shared" si="85"/>
        <v>0.90918999999999994</v>
      </c>
      <c r="W269" s="2">
        <f t="shared" si="86"/>
        <v>0.14338999999999999</v>
      </c>
      <c r="X269" s="2">
        <f t="shared" si="87"/>
        <v>3.8038600000000002</v>
      </c>
      <c r="Y269" s="2">
        <f t="shared" si="88"/>
        <v>3.1475499999999998</v>
      </c>
      <c r="Z269" s="2">
        <f t="shared" si="89"/>
        <v>0.29044999999999999</v>
      </c>
      <c r="AA269" s="2">
        <f t="shared" si="90"/>
        <v>1.9390000000000001E-2</v>
      </c>
      <c r="AB269" s="2">
        <f t="shared" si="91"/>
        <v>1.9549400000000001</v>
      </c>
      <c r="AC269" s="2">
        <f t="shared" si="92"/>
        <v>0.19503000000000001</v>
      </c>
      <c r="AD269" s="2">
        <f t="shared" si="93"/>
        <v>0</v>
      </c>
      <c r="AE269" s="2">
        <f t="shared" si="94"/>
        <v>0</v>
      </c>
      <c r="AG269" t="s">
        <v>329</v>
      </c>
      <c r="AH269">
        <f t="shared" si="95"/>
        <v>1.1173199999999999</v>
      </c>
      <c r="AI269">
        <f t="shared" si="96"/>
        <v>0.25792999999999999</v>
      </c>
      <c r="AJ269">
        <f t="shared" si="97"/>
        <v>2.4405800000000002</v>
      </c>
      <c r="AK269">
        <f t="shared" si="98"/>
        <v>4.0780399999999997</v>
      </c>
      <c r="AL269">
        <f t="shared" si="99"/>
        <v>0.79508000000000001</v>
      </c>
      <c r="AM269">
        <f t="shared" si="100"/>
        <v>2.7859999999999999E-2</v>
      </c>
      <c r="AN269">
        <f t="shared" si="101"/>
        <v>0.17652000000000001</v>
      </c>
      <c r="AO269">
        <f t="shared" si="102"/>
        <v>0.31646999999999997</v>
      </c>
      <c r="AP269">
        <f t="shared" si="103"/>
        <v>0</v>
      </c>
      <c r="AQ269">
        <f t="shared" si="104"/>
        <v>0</v>
      </c>
    </row>
    <row r="270" spans="1:43">
      <c r="A270" t="s">
        <v>288</v>
      </c>
      <c r="B270">
        <v>0.11012</v>
      </c>
      <c r="C270">
        <v>0.25198999999999999</v>
      </c>
      <c r="D270">
        <v>1.1900000000000001E-3</v>
      </c>
      <c r="E270">
        <v>9.4939999999999997E-2</v>
      </c>
      <c r="F270">
        <v>9.3340000000000006E-2</v>
      </c>
      <c r="G270">
        <v>2.7584300000000002</v>
      </c>
      <c r="H270">
        <v>1.97949</v>
      </c>
      <c r="I270">
        <v>0.11774</v>
      </c>
      <c r="J270">
        <v>3.2030000000000003E-2</v>
      </c>
      <c r="K270">
        <v>1.01E-3</v>
      </c>
      <c r="L270">
        <v>1.298E-2</v>
      </c>
      <c r="M270">
        <v>1.5399999999999999E-3</v>
      </c>
      <c r="N270">
        <v>1.0908599999999999</v>
      </c>
      <c r="O270">
        <v>0.19353999999999999</v>
      </c>
      <c r="P270">
        <v>0.12867999999999999</v>
      </c>
      <c r="Q270">
        <v>0</v>
      </c>
      <c r="R270">
        <v>0</v>
      </c>
      <c r="S270">
        <v>0</v>
      </c>
      <c r="T270">
        <v>0</v>
      </c>
      <c r="U270" s="2" t="str">
        <f t="shared" si="84"/>
        <v>B24001</v>
      </c>
      <c r="V270" s="2">
        <f t="shared" si="85"/>
        <v>0.36330000000000001</v>
      </c>
      <c r="W270" s="2">
        <f t="shared" si="86"/>
        <v>9.4939999999999997E-2</v>
      </c>
      <c r="X270" s="2">
        <f t="shared" si="87"/>
        <v>2.8517700000000001</v>
      </c>
      <c r="Y270" s="2">
        <f t="shared" si="88"/>
        <v>1.97949</v>
      </c>
      <c r="Z270" s="2">
        <f t="shared" si="89"/>
        <v>0.15078000000000003</v>
      </c>
      <c r="AA270" s="2">
        <f t="shared" si="90"/>
        <v>1.298E-2</v>
      </c>
      <c r="AB270" s="2">
        <f t="shared" si="91"/>
        <v>1.2859400000000001</v>
      </c>
      <c r="AC270" s="2">
        <f t="shared" si="92"/>
        <v>0.12867999999999999</v>
      </c>
      <c r="AD270" s="2">
        <f t="shared" si="93"/>
        <v>0</v>
      </c>
      <c r="AE270" s="2">
        <f t="shared" si="94"/>
        <v>0</v>
      </c>
      <c r="AG270" t="s">
        <v>330</v>
      </c>
      <c r="AH270">
        <f t="shared" si="95"/>
        <v>0.96567000000000003</v>
      </c>
      <c r="AI270">
        <f t="shared" si="96"/>
        <v>0.13061</v>
      </c>
      <c r="AJ270">
        <f t="shared" si="97"/>
        <v>4.0524300000000002</v>
      </c>
      <c r="AK270">
        <f t="shared" si="98"/>
        <v>4.1004199999999997</v>
      </c>
      <c r="AL270">
        <f t="shared" si="99"/>
        <v>0.21408000000000002</v>
      </c>
      <c r="AM270">
        <f t="shared" si="100"/>
        <v>1.772E-2</v>
      </c>
      <c r="AN270">
        <f t="shared" si="101"/>
        <v>1.76722</v>
      </c>
      <c r="AO270">
        <f t="shared" si="102"/>
        <v>0.17660000000000001</v>
      </c>
      <c r="AP270">
        <f t="shared" si="103"/>
        <v>0</v>
      </c>
      <c r="AQ270">
        <f t="shared" si="104"/>
        <v>0</v>
      </c>
    </row>
    <row r="271" spans="1:43">
      <c r="A271" t="s">
        <v>289</v>
      </c>
      <c r="B271">
        <v>0.19586000000000001</v>
      </c>
      <c r="C271">
        <v>0.61409000000000002</v>
      </c>
      <c r="D271">
        <v>4.5199999999999997E-3</v>
      </c>
      <c r="E271">
        <v>0.13391</v>
      </c>
      <c r="F271">
        <v>6.4000000000000001E-2</v>
      </c>
      <c r="G271">
        <v>4.1328100000000001</v>
      </c>
      <c r="H271">
        <v>2.64011</v>
      </c>
      <c r="I271">
        <v>0.26375999999999999</v>
      </c>
      <c r="J271">
        <v>6.7379999999999995E-2</v>
      </c>
      <c r="K271">
        <v>8.7000000000000001E-4</v>
      </c>
      <c r="L271">
        <v>1.7780000000000001E-2</v>
      </c>
      <c r="M271">
        <v>2.5000000000000001E-3</v>
      </c>
      <c r="N271">
        <v>0.99948999999999999</v>
      </c>
      <c r="O271">
        <v>0.77697000000000005</v>
      </c>
      <c r="P271">
        <v>0.17793</v>
      </c>
      <c r="Q271">
        <v>0</v>
      </c>
      <c r="R271">
        <v>0</v>
      </c>
      <c r="S271">
        <v>0</v>
      </c>
      <c r="T271">
        <v>0</v>
      </c>
      <c r="U271" s="2" t="str">
        <f t="shared" si="84"/>
        <v>B42009</v>
      </c>
      <c r="V271" s="2">
        <f t="shared" si="85"/>
        <v>0.81447000000000003</v>
      </c>
      <c r="W271" s="2">
        <f t="shared" si="86"/>
        <v>0.13391</v>
      </c>
      <c r="X271" s="2">
        <f t="shared" si="87"/>
        <v>4.1968100000000002</v>
      </c>
      <c r="Y271" s="2">
        <f t="shared" si="88"/>
        <v>2.64011</v>
      </c>
      <c r="Z271" s="2">
        <f t="shared" si="89"/>
        <v>0.33200999999999997</v>
      </c>
      <c r="AA271" s="2">
        <f t="shared" si="90"/>
        <v>1.7780000000000001E-2</v>
      </c>
      <c r="AB271" s="2">
        <f t="shared" si="91"/>
        <v>1.7789600000000001</v>
      </c>
      <c r="AC271" s="2">
        <f t="shared" si="92"/>
        <v>0.17793</v>
      </c>
      <c r="AD271" s="2">
        <f t="shared" si="93"/>
        <v>0</v>
      </c>
      <c r="AE271" s="2">
        <f t="shared" si="94"/>
        <v>0</v>
      </c>
      <c r="AG271" t="s">
        <v>356</v>
      </c>
      <c r="AH271">
        <f t="shared" si="95"/>
        <v>0.51417999999999997</v>
      </c>
      <c r="AI271">
        <f t="shared" si="96"/>
        <v>0.14186000000000001</v>
      </c>
      <c r="AJ271">
        <f t="shared" si="97"/>
        <v>1.71244</v>
      </c>
      <c r="AK271">
        <f t="shared" si="98"/>
        <v>2.47275</v>
      </c>
      <c r="AL271">
        <f t="shared" si="99"/>
        <v>0.22557999999999997</v>
      </c>
      <c r="AM271">
        <f t="shared" si="100"/>
        <v>1.8759999999999999E-2</v>
      </c>
      <c r="AN271">
        <f t="shared" si="101"/>
        <v>2.0527799999999998</v>
      </c>
      <c r="AO271">
        <f t="shared" si="102"/>
        <v>0.19500000000000001</v>
      </c>
      <c r="AP271">
        <f t="shared" si="103"/>
        <v>0</v>
      </c>
      <c r="AQ271">
        <f t="shared" si="104"/>
        <v>0</v>
      </c>
    </row>
    <row r="272" spans="1:43">
      <c r="A272" t="s">
        <v>290</v>
      </c>
      <c r="B272">
        <v>1.753E-2</v>
      </c>
      <c r="C272">
        <v>0.59172999999999998</v>
      </c>
      <c r="D272">
        <v>2.47E-3</v>
      </c>
      <c r="E272">
        <v>0.11955</v>
      </c>
      <c r="F272">
        <v>1.439E-2</v>
      </c>
      <c r="G272">
        <v>3.3887100000000001</v>
      </c>
      <c r="H272">
        <v>2.2002999999999999</v>
      </c>
      <c r="I272">
        <v>0.11279</v>
      </c>
      <c r="J272">
        <v>7.0620000000000002E-2</v>
      </c>
      <c r="K272">
        <v>6.3000000000000003E-4</v>
      </c>
      <c r="L272">
        <v>1.5810000000000001E-2</v>
      </c>
      <c r="M272">
        <v>2.5300000000000001E-3</v>
      </c>
      <c r="N272">
        <v>1.15029</v>
      </c>
      <c r="O272">
        <v>0.43025999999999998</v>
      </c>
      <c r="P272">
        <v>0.15833</v>
      </c>
      <c r="Q272">
        <v>0</v>
      </c>
      <c r="R272">
        <v>0</v>
      </c>
      <c r="S272">
        <v>0</v>
      </c>
      <c r="T272">
        <v>0</v>
      </c>
      <c r="U272" s="2" t="str">
        <f t="shared" si="84"/>
        <v>A24023</v>
      </c>
      <c r="V272" s="2">
        <f t="shared" si="85"/>
        <v>0.61173</v>
      </c>
      <c r="W272" s="2">
        <f t="shared" si="86"/>
        <v>0.11955</v>
      </c>
      <c r="X272" s="2">
        <f t="shared" si="87"/>
        <v>3.4031000000000002</v>
      </c>
      <c r="Y272" s="2">
        <f t="shared" si="88"/>
        <v>2.2002999999999999</v>
      </c>
      <c r="Z272" s="2">
        <f t="shared" si="89"/>
        <v>0.18404000000000001</v>
      </c>
      <c r="AA272" s="2">
        <f t="shared" si="90"/>
        <v>1.5810000000000001E-2</v>
      </c>
      <c r="AB272" s="2">
        <f t="shared" si="91"/>
        <v>1.5830799999999998</v>
      </c>
      <c r="AC272" s="2">
        <f t="shared" si="92"/>
        <v>0.15833</v>
      </c>
      <c r="AD272" s="2">
        <f t="shared" si="93"/>
        <v>0</v>
      </c>
      <c r="AE272" s="2">
        <f t="shared" si="94"/>
        <v>0</v>
      </c>
      <c r="AG272" t="s">
        <v>367</v>
      </c>
      <c r="AH272">
        <f t="shared" si="95"/>
        <v>0.72319999999999995</v>
      </c>
      <c r="AI272">
        <f t="shared" si="96"/>
        <v>0.12153</v>
      </c>
      <c r="AJ272">
        <f t="shared" si="97"/>
        <v>3.4547300000000001</v>
      </c>
      <c r="AK272">
        <f t="shared" si="98"/>
        <v>4.0264600000000002</v>
      </c>
      <c r="AL272">
        <f t="shared" si="99"/>
        <v>0.17842</v>
      </c>
      <c r="AM272">
        <f t="shared" si="100"/>
        <v>1.636E-2</v>
      </c>
      <c r="AN272">
        <f t="shared" si="101"/>
        <v>1.6200999999999999</v>
      </c>
      <c r="AO272">
        <f t="shared" si="102"/>
        <v>0.16327</v>
      </c>
      <c r="AP272">
        <f t="shared" si="103"/>
        <v>0</v>
      </c>
      <c r="AQ272">
        <f t="shared" si="104"/>
        <v>0</v>
      </c>
    </row>
    <row r="273" spans="1:43">
      <c r="A273" t="s">
        <v>291</v>
      </c>
      <c r="B273">
        <v>4.5269999999999998E-2</v>
      </c>
      <c r="C273">
        <v>0.24085999999999999</v>
      </c>
      <c r="D273">
        <v>8.3400000000000002E-3</v>
      </c>
      <c r="E273">
        <v>9.7140000000000004E-2</v>
      </c>
      <c r="F273">
        <v>4.0430000000000001E-2</v>
      </c>
      <c r="G273">
        <v>3.0379499999999999</v>
      </c>
      <c r="H273">
        <v>1.5907100000000001</v>
      </c>
      <c r="I273">
        <v>8.9810000000000001E-2</v>
      </c>
      <c r="J273">
        <v>3.6089999999999997E-2</v>
      </c>
      <c r="K273">
        <v>3.49E-3</v>
      </c>
      <c r="L273">
        <v>1.2290000000000001E-2</v>
      </c>
      <c r="M273">
        <v>2.401E-2</v>
      </c>
      <c r="N273">
        <v>9.6699999999999994E-2</v>
      </c>
      <c r="O273">
        <v>1.1224799999999999</v>
      </c>
      <c r="P273">
        <v>0.12431</v>
      </c>
      <c r="Q273">
        <v>0</v>
      </c>
      <c r="R273">
        <v>0</v>
      </c>
      <c r="S273">
        <v>0</v>
      </c>
      <c r="T273">
        <v>0</v>
      </c>
      <c r="U273" s="2" t="str">
        <f t="shared" si="84"/>
        <v>F54023</v>
      </c>
      <c r="V273" s="2">
        <f t="shared" si="85"/>
        <v>0.29447000000000001</v>
      </c>
      <c r="W273" s="2">
        <f t="shared" si="86"/>
        <v>9.7140000000000004E-2</v>
      </c>
      <c r="X273" s="2">
        <f t="shared" si="87"/>
        <v>3.0783800000000001</v>
      </c>
      <c r="Y273" s="2">
        <f t="shared" si="88"/>
        <v>1.5907100000000001</v>
      </c>
      <c r="Z273" s="2">
        <f t="shared" si="89"/>
        <v>0.12939000000000001</v>
      </c>
      <c r="AA273" s="2">
        <f t="shared" si="90"/>
        <v>1.2290000000000001E-2</v>
      </c>
      <c r="AB273" s="2">
        <f t="shared" si="91"/>
        <v>1.24319</v>
      </c>
      <c r="AC273" s="2">
        <f t="shared" si="92"/>
        <v>0.12431</v>
      </c>
      <c r="AD273" s="2">
        <f t="shared" si="93"/>
        <v>0</v>
      </c>
      <c r="AE273" s="2">
        <f t="shared" si="94"/>
        <v>0</v>
      </c>
      <c r="AG273" t="s">
        <v>372</v>
      </c>
      <c r="AH273">
        <f t="shared" si="95"/>
        <v>1.67916</v>
      </c>
      <c r="AI273">
        <f t="shared" si="96"/>
        <v>0.19788</v>
      </c>
      <c r="AJ273">
        <f t="shared" si="97"/>
        <v>4.4769300000000003</v>
      </c>
      <c r="AK273">
        <f t="shared" si="98"/>
        <v>3.2389100000000002</v>
      </c>
      <c r="AL273">
        <f t="shared" si="99"/>
        <v>0.55935000000000001</v>
      </c>
      <c r="AM273">
        <f t="shared" si="100"/>
        <v>2.3269999999999999E-2</v>
      </c>
      <c r="AN273">
        <f t="shared" si="101"/>
        <v>2.4603999999999999</v>
      </c>
      <c r="AO273">
        <f t="shared" si="102"/>
        <v>0.24693999999999999</v>
      </c>
      <c r="AP273">
        <f t="shared" si="103"/>
        <v>0</v>
      </c>
      <c r="AQ273">
        <f t="shared" si="104"/>
        <v>0</v>
      </c>
    </row>
    <row r="274" spans="1:43">
      <c r="A274" t="s">
        <v>292</v>
      </c>
      <c r="B274">
        <v>9.0799999999999995E-3</v>
      </c>
      <c r="C274">
        <v>0.40231</v>
      </c>
      <c r="D274">
        <v>5.3600000000000002E-3</v>
      </c>
      <c r="E274">
        <v>0.10118000000000001</v>
      </c>
      <c r="F274">
        <v>2.324E-2</v>
      </c>
      <c r="G274">
        <v>5.3030299999999997</v>
      </c>
      <c r="H274">
        <v>1.5120899999999999</v>
      </c>
      <c r="I274">
        <v>8.3650000000000002E-2</v>
      </c>
      <c r="J274">
        <v>5.9659999999999998E-2</v>
      </c>
      <c r="K274">
        <v>1.47E-3</v>
      </c>
      <c r="L274">
        <v>1.1440000000000001E-2</v>
      </c>
      <c r="M274">
        <v>1.7139999999999999E-2</v>
      </c>
      <c r="N274">
        <v>0.40973999999999999</v>
      </c>
      <c r="O274">
        <v>0.82469000000000003</v>
      </c>
      <c r="P274">
        <v>0.12466000000000001</v>
      </c>
      <c r="Q274">
        <v>0</v>
      </c>
      <c r="R274">
        <v>0</v>
      </c>
      <c r="S274">
        <v>0</v>
      </c>
      <c r="T274">
        <v>0</v>
      </c>
      <c r="U274" s="2" t="str">
        <f t="shared" si="84"/>
        <v>A54077</v>
      </c>
      <c r="V274" s="2">
        <f t="shared" si="85"/>
        <v>0.41674999999999995</v>
      </c>
      <c r="W274" s="2">
        <f t="shared" si="86"/>
        <v>0.10118000000000001</v>
      </c>
      <c r="X274" s="2">
        <f t="shared" si="87"/>
        <v>5.3262700000000001</v>
      </c>
      <c r="Y274" s="2">
        <f t="shared" si="88"/>
        <v>1.5120899999999999</v>
      </c>
      <c r="Z274" s="2">
        <f t="shared" si="89"/>
        <v>0.14477999999999999</v>
      </c>
      <c r="AA274" s="2">
        <f t="shared" si="90"/>
        <v>1.1440000000000001E-2</v>
      </c>
      <c r="AB274" s="2">
        <f t="shared" si="91"/>
        <v>1.2515700000000001</v>
      </c>
      <c r="AC274" s="2">
        <f t="shared" si="92"/>
        <v>0.12466000000000001</v>
      </c>
      <c r="AD274" s="2">
        <f t="shared" si="93"/>
        <v>0</v>
      </c>
      <c r="AE274" s="2">
        <f t="shared" si="94"/>
        <v>0</v>
      </c>
      <c r="AG274" t="s">
        <v>305</v>
      </c>
      <c r="AH274">
        <f t="shared" si="95"/>
        <v>0.67549999999999999</v>
      </c>
      <c r="AI274">
        <f t="shared" si="96"/>
        <v>0.19086</v>
      </c>
      <c r="AJ274">
        <f t="shared" si="97"/>
        <v>2.3003300000000002</v>
      </c>
      <c r="AK274">
        <f t="shared" si="98"/>
        <v>3.1881499999999998</v>
      </c>
      <c r="AL274">
        <f t="shared" si="99"/>
        <v>0.26696999999999999</v>
      </c>
      <c r="AM274">
        <f t="shared" si="100"/>
        <v>2.3650000000000001E-2</v>
      </c>
      <c r="AN274">
        <f t="shared" si="101"/>
        <v>0.89518999999999993</v>
      </c>
      <c r="AO274">
        <f t="shared" si="102"/>
        <v>0.26441999999999999</v>
      </c>
      <c r="AP274">
        <f t="shared" si="103"/>
        <v>0</v>
      </c>
      <c r="AQ274">
        <f t="shared" si="104"/>
        <v>0</v>
      </c>
    </row>
    <row r="275" spans="1:43">
      <c r="A275" t="s">
        <v>293</v>
      </c>
      <c r="B275">
        <v>5.3E-3</v>
      </c>
      <c r="C275">
        <v>0.38757000000000003</v>
      </c>
      <c r="D275">
        <v>7.1199999999999996E-3</v>
      </c>
      <c r="E275">
        <v>9.3659999999999993E-2</v>
      </c>
      <c r="F275">
        <v>3.773E-2</v>
      </c>
      <c r="G275">
        <v>5.5541</v>
      </c>
      <c r="H275">
        <v>1.3328199999999999</v>
      </c>
      <c r="I275">
        <v>6.6890000000000005E-2</v>
      </c>
      <c r="J275">
        <v>4.1950000000000001E-2</v>
      </c>
      <c r="K275">
        <v>9.2499999999999995E-3</v>
      </c>
      <c r="L275">
        <v>1.005E-2</v>
      </c>
      <c r="M275">
        <v>2.7619999999999999E-2</v>
      </c>
      <c r="N275">
        <v>0.24138999999999999</v>
      </c>
      <c r="O275">
        <v>0.88537999999999994</v>
      </c>
      <c r="P275">
        <v>0.11524</v>
      </c>
      <c r="Q275">
        <v>0</v>
      </c>
      <c r="R275">
        <v>0</v>
      </c>
      <c r="S275">
        <v>0</v>
      </c>
      <c r="T275">
        <v>0</v>
      </c>
      <c r="U275" s="2" t="str">
        <f t="shared" si="84"/>
        <v>A54093</v>
      </c>
      <c r="V275" s="2">
        <f t="shared" si="85"/>
        <v>0.39999000000000007</v>
      </c>
      <c r="W275" s="2">
        <f t="shared" si="86"/>
        <v>9.3659999999999993E-2</v>
      </c>
      <c r="X275" s="2">
        <f t="shared" si="87"/>
        <v>5.5918299999999999</v>
      </c>
      <c r="Y275" s="2">
        <f t="shared" si="88"/>
        <v>1.3328199999999999</v>
      </c>
      <c r="Z275" s="2">
        <f t="shared" si="89"/>
        <v>0.11809</v>
      </c>
      <c r="AA275" s="2">
        <f t="shared" si="90"/>
        <v>1.005E-2</v>
      </c>
      <c r="AB275" s="2">
        <f t="shared" si="91"/>
        <v>1.1543899999999998</v>
      </c>
      <c r="AC275" s="2">
        <f t="shared" si="92"/>
        <v>0.11524</v>
      </c>
      <c r="AD275" s="2">
        <f t="shared" si="93"/>
        <v>0</v>
      </c>
      <c r="AE275" s="2">
        <f t="shared" si="94"/>
        <v>0</v>
      </c>
      <c r="AG275" t="s">
        <v>311</v>
      </c>
      <c r="AH275">
        <f t="shared" si="95"/>
        <v>1.7407999999999999</v>
      </c>
      <c r="AI275">
        <f t="shared" si="96"/>
        <v>0.18676000000000001</v>
      </c>
      <c r="AJ275">
        <f t="shared" si="97"/>
        <v>5.2779100000000003</v>
      </c>
      <c r="AK275">
        <f t="shared" si="98"/>
        <v>3.8114400000000002</v>
      </c>
      <c r="AL275">
        <f t="shared" si="99"/>
        <v>0.78642000000000001</v>
      </c>
      <c r="AM275">
        <f t="shared" si="100"/>
        <v>2.5139999999999999E-2</v>
      </c>
      <c r="AN275">
        <f t="shared" si="101"/>
        <v>2.5344399999999996</v>
      </c>
      <c r="AO275">
        <f t="shared" si="102"/>
        <v>0.25301000000000001</v>
      </c>
      <c r="AP275">
        <f t="shared" si="103"/>
        <v>0</v>
      </c>
      <c r="AQ275">
        <f t="shared" si="104"/>
        <v>0</v>
      </c>
    </row>
    <row r="276" spans="1:43">
      <c r="A276" t="s">
        <v>294</v>
      </c>
      <c r="B276">
        <v>2.1479999999999999E-2</v>
      </c>
      <c r="C276">
        <v>0.60629999999999995</v>
      </c>
      <c r="D276">
        <v>2.48E-3</v>
      </c>
      <c r="E276">
        <v>0.12723000000000001</v>
      </c>
      <c r="F276">
        <v>4.2689999999999999E-2</v>
      </c>
      <c r="G276">
        <v>3.6699799999999998</v>
      </c>
      <c r="H276">
        <v>2.02054</v>
      </c>
      <c r="I276">
        <v>0.19519</v>
      </c>
      <c r="J276">
        <v>7.7340000000000006E-2</v>
      </c>
      <c r="K276">
        <v>5.0000000000000001E-4</v>
      </c>
      <c r="L276">
        <v>1.536E-2</v>
      </c>
      <c r="M276">
        <v>4.2199999999999998E-3</v>
      </c>
      <c r="N276">
        <v>1.1475200000000001</v>
      </c>
      <c r="O276">
        <v>0.43197999999999998</v>
      </c>
      <c r="P276">
        <v>0.15833</v>
      </c>
      <c r="Q276">
        <v>0</v>
      </c>
      <c r="R276">
        <v>0</v>
      </c>
      <c r="S276">
        <v>0</v>
      </c>
      <c r="T276">
        <v>0</v>
      </c>
      <c r="U276" s="2" t="str">
        <f t="shared" si="84"/>
        <v>F24023</v>
      </c>
      <c r="V276" s="2">
        <f t="shared" si="85"/>
        <v>0.63026000000000004</v>
      </c>
      <c r="W276" s="2">
        <f t="shared" si="86"/>
        <v>0.12723000000000001</v>
      </c>
      <c r="X276" s="2">
        <f t="shared" si="87"/>
        <v>3.7126699999999997</v>
      </c>
      <c r="Y276" s="2">
        <f t="shared" si="88"/>
        <v>2.02054</v>
      </c>
      <c r="Z276" s="2">
        <f t="shared" si="89"/>
        <v>0.27302999999999999</v>
      </c>
      <c r="AA276" s="2">
        <f t="shared" si="90"/>
        <v>1.536E-2</v>
      </c>
      <c r="AB276" s="2">
        <f t="shared" si="91"/>
        <v>1.58372</v>
      </c>
      <c r="AC276" s="2">
        <f t="shared" si="92"/>
        <v>0.15833</v>
      </c>
      <c r="AD276" s="2">
        <f t="shared" si="93"/>
        <v>0</v>
      </c>
      <c r="AE276" s="2">
        <f t="shared" si="94"/>
        <v>0</v>
      </c>
      <c r="AG276" t="s">
        <v>241</v>
      </c>
      <c r="AH276">
        <f t="shared" si="95"/>
        <v>0.87738000000000005</v>
      </c>
      <c r="AI276">
        <f t="shared" si="96"/>
        <v>0.247</v>
      </c>
      <c r="AJ276">
        <f t="shared" si="97"/>
        <v>2.0745499999999999</v>
      </c>
      <c r="AK276">
        <f t="shared" si="98"/>
        <v>3.3665799999999999</v>
      </c>
      <c r="AL276">
        <f t="shared" si="99"/>
        <v>0.42590999999999996</v>
      </c>
      <c r="AM276">
        <f t="shared" si="100"/>
        <v>2.5229999999999999E-2</v>
      </c>
      <c r="AN276">
        <f t="shared" si="101"/>
        <v>0.56703999999999999</v>
      </c>
      <c r="AO276">
        <f t="shared" si="102"/>
        <v>0.30309000000000003</v>
      </c>
      <c r="AP276">
        <f t="shared" si="103"/>
        <v>0</v>
      </c>
      <c r="AQ276">
        <f t="shared" si="104"/>
        <v>0</v>
      </c>
    </row>
    <row r="277" spans="1:43">
      <c r="A277" t="s">
        <v>295</v>
      </c>
      <c r="B277">
        <v>6.0240000000000002E-2</v>
      </c>
      <c r="C277">
        <v>0.17441999999999999</v>
      </c>
      <c r="D277">
        <v>5.9899999999999997E-3</v>
      </c>
      <c r="E277">
        <v>9.0450000000000003E-2</v>
      </c>
      <c r="F277">
        <v>4.0660000000000002E-2</v>
      </c>
      <c r="G277">
        <v>2.6229200000000001</v>
      </c>
      <c r="H277">
        <v>1.26776</v>
      </c>
      <c r="I277">
        <v>9.3710000000000002E-2</v>
      </c>
      <c r="J277">
        <v>2.2589999999999999E-2</v>
      </c>
      <c r="K277">
        <v>2.63E-3</v>
      </c>
      <c r="L277">
        <v>9.7300000000000008E-3</v>
      </c>
      <c r="M277">
        <v>3.3599999999999998E-2</v>
      </c>
      <c r="N277">
        <v>0.14324000000000001</v>
      </c>
      <c r="O277">
        <v>0.90354000000000001</v>
      </c>
      <c r="P277">
        <v>0.10798000000000001</v>
      </c>
      <c r="Q277">
        <v>0</v>
      </c>
      <c r="R277">
        <v>0</v>
      </c>
      <c r="S277">
        <v>0</v>
      </c>
      <c r="T277">
        <v>0</v>
      </c>
      <c r="U277" s="2" t="str">
        <f t="shared" si="84"/>
        <v>F54057</v>
      </c>
      <c r="V277" s="2">
        <f t="shared" si="85"/>
        <v>0.24064999999999998</v>
      </c>
      <c r="W277" s="2">
        <f t="shared" si="86"/>
        <v>9.0450000000000003E-2</v>
      </c>
      <c r="X277" s="2">
        <f t="shared" si="87"/>
        <v>2.6635800000000001</v>
      </c>
      <c r="Y277" s="2">
        <f t="shared" si="88"/>
        <v>1.26776</v>
      </c>
      <c r="Z277" s="2">
        <f t="shared" si="89"/>
        <v>0.11892999999999999</v>
      </c>
      <c r="AA277" s="2">
        <f t="shared" si="90"/>
        <v>9.7300000000000008E-3</v>
      </c>
      <c r="AB277" s="2">
        <f t="shared" si="91"/>
        <v>1.0803799999999999</v>
      </c>
      <c r="AC277" s="2">
        <f t="shared" si="92"/>
        <v>0.10798000000000001</v>
      </c>
      <c r="AD277" s="2">
        <f t="shared" si="93"/>
        <v>0</v>
      </c>
      <c r="AE277" s="2">
        <f t="shared" si="94"/>
        <v>0</v>
      </c>
      <c r="AG277" t="s">
        <v>335</v>
      </c>
      <c r="AH277">
        <f t="shared" si="95"/>
        <v>0.44523000000000001</v>
      </c>
      <c r="AI277">
        <f t="shared" si="96"/>
        <v>0.13938</v>
      </c>
      <c r="AJ277">
        <f t="shared" si="97"/>
        <v>2.2863600000000002</v>
      </c>
      <c r="AK277">
        <f t="shared" si="98"/>
        <v>2.6054400000000002</v>
      </c>
      <c r="AL277">
        <f t="shared" si="99"/>
        <v>0.20004999999999998</v>
      </c>
      <c r="AM277">
        <f t="shared" si="100"/>
        <v>1.814E-2</v>
      </c>
      <c r="AN277">
        <f t="shared" si="101"/>
        <v>1.94794</v>
      </c>
      <c r="AO277">
        <f t="shared" si="102"/>
        <v>0.18681</v>
      </c>
      <c r="AP277">
        <f t="shared" si="103"/>
        <v>0</v>
      </c>
      <c r="AQ277">
        <f t="shared" si="104"/>
        <v>0</v>
      </c>
    </row>
    <row r="278" spans="1:43">
      <c r="A278" t="s">
        <v>296</v>
      </c>
      <c r="B278">
        <v>0.10732999999999999</v>
      </c>
      <c r="C278">
        <v>0.15989</v>
      </c>
      <c r="D278">
        <v>4.5399999999999998E-3</v>
      </c>
      <c r="E278">
        <v>9.2740000000000003E-2</v>
      </c>
      <c r="F278">
        <v>9.3200000000000005E-2</v>
      </c>
      <c r="G278">
        <v>2.62738</v>
      </c>
      <c r="H278">
        <v>1.52189</v>
      </c>
      <c r="I278">
        <v>0.10372000000000001</v>
      </c>
      <c r="J278">
        <v>1.712E-2</v>
      </c>
      <c r="K278">
        <v>5.5000000000000003E-4</v>
      </c>
      <c r="L278">
        <v>1.1469999999999999E-2</v>
      </c>
      <c r="M278">
        <v>1.6410000000000001E-2</v>
      </c>
      <c r="N278">
        <v>0.24260999999999999</v>
      </c>
      <c r="O278">
        <v>0.86106000000000005</v>
      </c>
      <c r="P278">
        <v>0.11409</v>
      </c>
      <c r="Q278">
        <v>0</v>
      </c>
      <c r="R278">
        <v>0</v>
      </c>
      <c r="S278">
        <v>0</v>
      </c>
      <c r="T278">
        <v>0</v>
      </c>
      <c r="U278" s="2" t="str">
        <f t="shared" si="84"/>
        <v>F54065</v>
      </c>
      <c r="V278" s="2">
        <f t="shared" si="85"/>
        <v>0.27176</v>
      </c>
      <c r="W278" s="2">
        <f t="shared" si="86"/>
        <v>9.2740000000000003E-2</v>
      </c>
      <c r="X278" s="2">
        <f t="shared" si="87"/>
        <v>2.72058</v>
      </c>
      <c r="Y278" s="2">
        <f t="shared" si="88"/>
        <v>1.52189</v>
      </c>
      <c r="Z278" s="2">
        <f t="shared" si="89"/>
        <v>0.12139</v>
      </c>
      <c r="AA278" s="2">
        <f t="shared" si="90"/>
        <v>1.1469999999999999E-2</v>
      </c>
      <c r="AB278" s="2">
        <f t="shared" si="91"/>
        <v>1.12008</v>
      </c>
      <c r="AC278" s="2">
        <f t="shared" si="92"/>
        <v>0.11409</v>
      </c>
      <c r="AD278" s="2">
        <f t="shared" si="93"/>
        <v>0</v>
      </c>
      <c r="AE278" s="2">
        <f t="shared" si="94"/>
        <v>0</v>
      </c>
      <c r="AG278" t="s">
        <v>344</v>
      </c>
      <c r="AH278">
        <f t="shared" si="95"/>
        <v>0.54920999999999998</v>
      </c>
      <c r="AI278">
        <f t="shared" si="96"/>
        <v>0.12556</v>
      </c>
      <c r="AJ278">
        <f t="shared" si="97"/>
        <v>1.4586600000000001</v>
      </c>
      <c r="AK278">
        <f t="shared" si="98"/>
        <v>2.3759999999999999</v>
      </c>
      <c r="AL278">
        <f t="shared" si="99"/>
        <v>0.16734000000000002</v>
      </c>
      <c r="AM278">
        <f t="shared" si="100"/>
        <v>1.6650000000000002E-2</v>
      </c>
      <c r="AN278">
        <f t="shared" si="101"/>
        <v>1.8057400000000001</v>
      </c>
      <c r="AO278">
        <f t="shared" si="102"/>
        <v>0.16574</v>
      </c>
      <c r="AP278">
        <f t="shared" si="103"/>
        <v>0</v>
      </c>
      <c r="AQ278">
        <f t="shared" si="104"/>
        <v>0</v>
      </c>
    </row>
    <row r="279" spans="1:43">
      <c r="A279" t="s">
        <v>297</v>
      </c>
      <c r="B279">
        <v>3.4599999999999999E-2</v>
      </c>
      <c r="C279">
        <v>1.0807800000000001</v>
      </c>
      <c r="D279">
        <v>4.7200000000000002E-3</v>
      </c>
      <c r="E279">
        <v>0.36603999999999998</v>
      </c>
      <c r="F279">
        <v>4.7600000000000003E-3</v>
      </c>
      <c r="G279">
        <v>2.27888</v>
      </c>
      <c r="H279">
        <v>6.2673100000000002</v>
      </c>
      <c r="I279">
        <v>0.34264</v>
      </c>
      <c r="J279">
        <v>0.14029</v>
      </c>
      <c r="K279">
        <v>4.3299999999999996E-3</v>
      </c>
      <c r="L279">
        <v>3.8370000000000001E-2</v>
      </c>
      <c r="M279">
        <v>5.2999999999999998E-4</v>
      </c>
      <c r="N279">
        <v>0</v>
      </c>
      <c r="O279">
        <v>1.13314</v>
      </c>
      <c r="P279">
        <v>0.48598000000000002</v>
      </c>
      <c r="Q279">
        <v>0</v>
      </c>
      <c r="R279">
        <v>0</v>
      </c>
      <c r="S279">
        <v>0</v>
      </c>
      <c r="T279">
        <v>0</v>
      </c>
      <c r="U279" s="2" t="str">
        <f t="shared" si="84"/>
        <v>A42071</v>
      </c>
      <c r="V279" s="2">
        <f t="shared" si="85"/>
        <v>1.1201000000000001</v>
      </c>
      <c r="W279" s="2">
        <f t="shared" si="86"/>
        <v>0.36603999999999998</v>
      </c>
      <c r="X279" s="2">
        <f t="shared" si="87"/>
        <v>2.2836400000000001</v>
      </c>
      <c r="Y279" s="2">
        <f t="shared" si="88"/>
        <v>6.2673100000000002</v>
      </c>
      <c r="Z279" s="2">
        <f t="shared" si="89"/>
        <v>0.48725999999999997</v>
      </c>
      <c r="AA279" s="2">
        <f t="shared" si="90"/>
        <v>3.8370000000000001E-2</v>
      </c>
      <c r="AB279" s="2">
        <f t="shared" si="91"/>
        <v>1.13367</v>
      </c>
      <c r="AC279" s="2">
        <f t="shared" si="92"/>
        <v>0.48598000000000002</v>
      </c>
      <c r="AD279" s="2">
        <f t="shared" si="93"/>
        <v>0</v>
      </c>
      <c r="AE279" s="2">
        <f t="shared" si="94"/>
        <v>0</v>
      </c>
      <c r="AG279" t="s">
        <v>303</v>
      </c>
      <c r="AH279">
        <f t="shared" si="95"/>
        <v>1.8813</v>
      </c>
      <c r="AI279">
        <f t="shared" si="96"/>
        <v>0.34834999999999999</v>
      </c>
      <c r="AJ279">
        <f t="shared" si="97"/>
        <v>3.1944900000000001</v>
      </c>
      <c r="AK279">
        <f t="shared" si="98"/>
        <v>5.6843599999999999</v>
      </c>
      <c r="AL279">
        <f t="shared" si="99"/>
        <v>0.81183000000000005</v>
      </c>
      <c r="AM279">
        <f t="shared" si="100"/>
        <v>3.5920000000000001E-2</v>
      </c>
      <c r="AN279">
        <f t="shared" si="101"/>
        <v>1.0976299999999999</v>
      </c>
      <c r="AO279">
        <f t="shared" si="102"/>
        <v>0.46256000000000003</v>
      </c>
      <c r="AP279">
        <f t="shared" si="103"/>
        <v>0</v>
      </c>
      <c r="AQ279">
        <f t="shared" si="104"/>
        <v>0</v>
      </c>
    </row>
    <row r="280" spans="1:43">
      <c r="A280" t="s">
        <v>298</v>
      </c>
      <c r="B280">
        <v>1.389E-2</v>
      </c>
      <c r="C280">
        <v>0.49217</v>
      </c>
      <c r="D280">
        <v>1.16E-3</v>
      </c>
      <c r="E280">
        <v>0.15881000000000001</v>
      </c>
      <c r="F280">
        <v>1.108E-2</v>
      </c>
      <c r="G280">
        <v>1.99329</v>
      </c>
      <c r="H280">
        <v>2.5214699999999999</v>
      </c>
      <c r="I280">
        <v>0.13309000000000001</v>
      </c>
      <c r="J280">
        <v>8.5080000000000003E-2</v>
      </c>
      <c r="K280">
        <v>9.2000000000000003E-4</v>
      </c>
      <c r="L280">
        <v>1.9120000000000002E-2</v>
      </c>
      <c r="M280">
        <v>8.4000000000000003E-4</v>
      </c>
      <c r="N280">
        <v>2.1409899999999999</v>
      </c>
      <c r="O280">
        <v>0.26429000000000002</v>
      </c>
      <c r="P280">
        <v>0.20583000000000001</v>
      </c>
      <c r="Q280">
        <v>0</v>
      </c>
      <c r="R280">
        <v>0</v>
      </c>
      <c r="S280">
        <v>0</v>
      </c>
      <c r="T280">
        <v>0</v>
      </c>
      <c r="U280" s="2" t="str">
        <f t="shared" si="84"/>
        <v>A42133</v>
      </c>
      <c r="V280" s="2">
        <f t="shared" si="85"/>
        <v>0.50722</v>
      </c>
      <c r="W280" s="2">
        <f t="shared" si="86"/>
        <v>0.15881000000000001</v>
      </c>
      <c r="X280" s="2">
        <f t="shared" si="87"/>
        <v>2.0043700000000002</v>
      </c>
      <c r="Y280" s="2">
        <f t="shared" si="88"/>
        <v>2.5214699999999999</v>
      </c>
      <c r="Z280" s="2">
        <f t="shared" si="89"/>
        <v>0.21909000000000003</v>
      </c>
      <c r="AA280" s="2">
        <f t="shared" si="90"/>
        <v>1.9120000000000002E-2</v>
      </c>
      <c r="AB280" s="2">
        <f t="shared" si="91"/>
        <v>2.40612</v>
      </c>
      <c r="AC280" s="2">
        <f t="shared" si="92"/>
        <v>0.20583000000000001</v>
      </c>
      <c r="AD280" s="2">
        <f t="shared" si="93"/>
        <v>0</v>
      </c>
      <c r="AE280" s="2">
        <f t="shared" si="94"/>
        <v>0</v>
      </c>
      <c r="AG280" t="s">
        <v>302</v>
      </c>
      <c r="AH280">
        <f t="shared" si="95"/>
        <v>2.8736300000000004</v>
      </c>
      <c r="AI280">
        <f t="shared" si="96"/>
        <v>0.28258</v>
      </c>
      <c r="AJ280">
        <f t="shared" si="97"/>
        <v>7.76546</v>
      </c>
      <c r="AK280">
        <f t="shared" si="98"/>
        <v>5.8663100000000004</v>
      </c>
      <c r="AL280">
        <f t="shared" si="99"/>
        <v>1.3507499999999999</v>
      </c>
      <c r="AM280">
        <f t="shared" si="100"/>
        <v>3.8129999999999997E-2</v>
      </c>
      <c r="AN280">
        <f t="shared" si="101"/>
        <v>3.6268599999999998</v>
      </c>
      <c r="AO280">
        <f t="shared" si="102"/>
        <v>0.39302999999999999</v>
      </c>
      <c r="AP280">
        <f t="shared" si="103"/>
        <v>0</v>
      </c>
      <c r="AQ280">
        <f t="shared" si="104"/>
        <v>0</v>
      </c>
    </row>
    <row r="281" spans="1:43">
      <c r="A281" t="s">
        <v>299</v>
      </c>
      <c r="B281">
        <v>2.317E-2</v>
      </c>
      <c r="C281">
        <v>0.89427999999999996</v>
      </c>
      <c r="D281">
        <v>1.4E-3</v>
      </c>
      <c r="E281">
        <v>0.37846999999999997</v>
      </c>
      <c r="F281">
        <v>3.2599999999999999E-3</v>
      </c>
      <c r="G281">
        <v>2.4384000000000001</v>
      </c>
      <c r="H281">
        <v>3.45973</v>
      </c>
      <c r="I281">
        <v>0.26246000000000003</v>
      </c>
      <c r="J281">
        <v>0.13133</v>
      </c>
      <c r="K281">
        <v>7.8300000000000002E-3</v>
      </c>
      <c r="L281">
        <v>3.015E-2</v>
      </c>
      <c r="M281">
        <v>4.2999999999999999E-4</v>
      </c>
      <c r="N281">
        <v>0</v>
      </c>
      <c r="O281">
        <v>0.38085000000000002</v>
      </c>
      <c r="P281">
        <v>0.43274000000000001</v>
      </c>
      <c r="Q281">
        <v>0</v>
      </c>
      <c r="R281">
        <v>0</v>
      </c>
      <c r="S281">
        <v>0</v>
      </c>
      <c r="T281">
        <v>0</v>
      </c>
      <c r="U281" s="2" t="str">
        <f t="shared" si="84"/>
        <v>A42075</v>
      </c>
      <c r="V281" s="2">
        <f t="shared" si="85"/>
        <v>0.91884999999999994</v>
      </c>
      <c r="W281" s="2">
        <f t="shared" si="86"/>
        <v>0.37846999999999997</v>
      </c>
      <c r="X281" s="2">
        <f t="shared" si="87"/>
        <v>2.4416600000000002</v>
      </c>
      <c r="Y281" s="2">
        <f t="shared" si="88"/>
        <v>3.45973</v>
      </c>
      <c r="Z281" s="2">
        <f t="shared" si="89"/>
        <v>0.40162000000000003</v>
      </c>
      <c r="AA281" s="2">
        <f t="shared" si="90"/>
        <v>3.015E-2</v>
      </c>
      <c r="AB281" s="2">
        <f t="shared" si="91"/>
        <v>0.38128000000000001</v>
      </c>
      <c r="AC281" s="2">
        <f t="shared" si="92"/>
        <v>0.43274000000000001</v>
      </c>
      <c r="AD281" s="2">
        <f t="shared" si="93"/>
        <v>0</v>
      </c>
      <c r="AE281" s="2">
        <f t="shared" si="94"/>
        <v>0</v>
      </c>
      <c r="AG281" t="s">
        <v>385</v>
      </c>
      <c r="AH281">
        <f t="shared" si="95"/>
        <v>0.72828000000000004</v>
      </c>
      <c r="AI281">
        <f t="shared" si="96"/>
        <v>0.13911000000000001</v>
      </c>
      <c r="AJ281">
        <f t="shared" si="97"/>
        <v>3.4929800000000002</v>
      </c>
      <c r="AK281">
        <f t="shared" si="98"/>
        <v>2.1400800000000002</v>
      </c>
      <c r="AL281">
        <f t="shared" si="99"/>
        <v>0.39255000000000001</v>
      </c>
      <c r="AM281">
        <f t="shared" si="100"/>
        <v>1.5679999999999999E-2</v>
      </c>
      <c r="AN281">
        <f t="shared" si="101"/>
        <v>1.69143</v>
      </c>
      <c r="AO281">
        <f t="shared" si="102"/>
        <v>0.16922000000000001</v>
      </c>
      <c r="AP281">
        <f t="shared" si="103"/>
        <v>0</v>
      </c>
      <c r="AQ281">
        <f t="shared" si="104"/>
        <v>0</v>
      </c>
    </row>
    <row r="282" spans="1:43">
      <c r="A282" t="s">
        <v>300</v>
      </c>
      <c r="B282">
        <v>0.35064000000000001</v>
      </c>
      <c r="C282">
        <v>2.30376</v>
      </c>
      <c r="D282">
        <v>4.1999999999999997E-3</v>
      </c>
      <c r="E282">
        <v>0.23261999999999999</v>
      </c>
      <c r="F282">
        <v>0.10020999999999999</v>
      </c>
      <c r="G282">
        <v>6.8685999999999998</v>
      </c>
      <c r="H282">
        <v>4.5057299999999998</v>
      </c>
      <c r="I282">
        <v>1.00956</v>
      </c>
      <c r="J282">
        <v>0.28808</v>
      </c>
      <c r="K282">
        <v>1.6900000000000001E-3</v>
      </c>
      <c r="L282">
        <v>3.0040000000000001E-2</v>
      </c>
      <c r="M282">
        <v>4.0800000000000003E-3</v>
      </c>
      <c r="N282">
        <v>2.5179999999999998</v>
      </c>
      <c r="O282">
        <v>0.56637999999999999</v>
      </c>
      <c r="P282">
        <v>0.30986000000000002</v>
      </c>
      <c r="Q282">
        <v>0</v>
      </c>
      <c r="R282">
        <v>0</v>
      </c>
      <c r="S282">
        <v>0</v>
      </c>
      <c r="T282">
        <v>0</v>
      </c>
      <c r="U282" s="2" t="str">
        <f t="shared" si="84"/>
        <v>A42011</v>
      </c>
      <c r="V282" s="2">
        <f t="shared" si="85"/>
        <v>2.6585999999999999</v>
      </c>
      <c r="W282" s="2">
        <f t="shared" si="86"/>
        <v>0.23261999999999999</v>
      </c>
      <c r="X282" s="2">
        <f t="shared" si="87"/>
        <v>6.9688099999999995</v>
      </c>
      <c r="Y282" s="2">
        <f t="shared" si="88"/>
        <v>4.5057299999999998</v>
      </c>
      <c r="Z282" s="2">
        <f t="shared" si="89"/>
        <v>1.2993299999999999</v>
      </c>
      <c r="AA282" s="2">
        <f t="shared" si="90"/>
        <v>3.0040000000000001E-2</v>
      </c>
      <c r="AB282" s="2">
        <f t="shared" si="91"/>
        <v>3.08846</v>
      </c>
      <c r="AC282" s="2">
        <f t="shared" si="92"/>
        <v>0.30986000000000002</v>
      </c>
      <c r="AD282" s="2">
        <f t="shared" si="93"/>
        <v>0</v>
      </c>
      <c r="AE282" s="2">
        <f t="shared" si="94"/>
        <v>0</v>
      </c>
      <c r="AG282" t="s">
        <v>373</v>
      </c>
      <c r="AH282">
        <f t="shared" si="95"/>
        <v>0.96591000000000005</v>
      </c>
      <c r="AI282">
        <f t="shared" si="96"/>
        <v>0.13988</v>
      </c>
      <c r="AJ282">
        <f t="shared" si="97"/>
        <v>3.7500500000000003</v>
      </c>
      <c r="AK282">
        <f t="shared" si="98"/>
        <v>2.5095299999999998</v>
      </c>
      <c r="AL282">
        <f t="shared" si="99"/>
        <v>0.22789000000000001</v>
      </c>
      <c r="AM282">
        <f t="shared" si="100"/>
        <v>1.7899999999999999E-2</v>
      </c>
      <c r="AN282">
        <f t="shared" si="101"/>
        <v>1.8111699999999997</v>
      </c>
      <c r="AO282">
        <f t="shared" si="102"/>
        <v>0.18106</v>
      </c>
      <c r="AP282">
        <f t="shared" si="103"/>
        <v>0</v>
      </c>
      <c r="AQ282">
        <f t="shared" si="104"/>
        <v>0</v>
      </c>
    </row>
    <row r="283" spans="1:43">
      <c r="A283" t="s">
        <v>301</v>
      </c>
      <c r="B283">
        <v>0.29779</v>
      </c>
      <c r="C283">
        <v>0.92383999999999999</v>
      </c>
      <c r="D283">
        <v>1.4400000000000001E-3</v>
      </c>
      <c r="E283">
        <v>0.14895</v>
      </c>
      <c r="F283">
        <v>7.2870000000000004E-2</v>
      </c>
      <c r="G283">
        <v>4.5130400000000002</v>
      </c>
      <c r="H283">
        <v>3.27922</v>
      </c>
      <c r="I283">
        <v>0.32638</v>
      </c>
      <c r="J283">
        <v>9.0550000000000005E-2</v>
      </c>
      <c r="K283">
        <v>3.2000000000000003E-4</v>
      </c>
      <c r="L283">
        <v>2.0469999999999999E-2</v>
      </c>
      <c r="M283">
        <v>3.5699999999999998E-3</v>
      </c>
      <c r="N283">
        <v>1.7963899999999999</v>
      </c>
      <c r="O283">
        <v>0.26068000000000002</v>
      </c>
      <c r="P283">
        <v>0.20607</v>
      </c>
      <c r="Q283">
        <v>0</v>
      </c>
      <c r="R283">
        <v>0</v>
      </c>
      <c r="S283">
        <v>0</v>
      </c>
      <c r="T283">
        <v>0</v>
      </c>
      <c r="U283" s="2" t="str">
        <f t="shared" si="84"/>
        <v>F42133</v>
      </c>
      <c r="V283" s="2">
        <f t="shared" si="85"/>
        <v>1.2230700000000001</v>
      </c>
      <c r="W283" s="2">
        <f t="shared" si="86"/>
        <v>0.14895</v>
      </c>
      <c r="X283" s="2">
        <f t="shared" si="87"/>
        <v>4.5859100000000002</v>
      </c>
      <c r="Y283" s="2">
        <f t="shared" si="88"/>
        <v>3.27922</v>
      </c>
      <c r="Z283" s="2">
        <f t="shared" si="89"/>
        <v>0.41725000000000001</v>
      </c>
      <c r="AA283" s="2">
        <f t="shared" si="90"/>
        <v>2.0469999999999999E-2</v>
      </c>
      <c r="AB283" s="2">
        <f t="shared" si="91"/>
        <v>2.0606400000000002</v>
      </c>
      <c r="AC283" s="2">
        <f t="shared" si="92"/>
        <v>0.20607</v>
      </c>
      <c r="AD283" s="2">
        <f t="shared" si="93"/>
        <v>0</v>
      </c>
      <c r="AE283" s="2">
        <f t="shared" si="94"/>
        <v>0</v>
      </c>
      <c r="AG283" t="s">
        <v>315</v>
      </c>
      <c r="AH283">
        <f t="shared" si="95"/>
        <v>1.40456</v>
      </c>
      <c r="AI283">
        <f t="shared" si="96"/>
        <v>0.18878</v>
      </c>
      <c r="AJ283">
        <f t="shared" si="97"/>
        <v>5.6021599999999996</v>
      </c>
      <c r="AK283">
        <f t="shared" si="98"/>
        <v>3.6121500000000002</v>
      </c>
      <c r="AL283">
        <f t="shared" si="99"/>
        <v>0.92930000000000001</v>
      </c>
      <c r="AM283">
        <f t="shared" si="100"/>
        <v>2.4479999999999998E-2</v>
      </c>
      <c r="AN283">
        <f t="shared" si="101"/>
        <v>2.4964300000000001</v>
      </c>
      <c r="AO283">
        <f t="shared" si="102"/>
        <v>0.24892</v>
      </c>
      <c r="AP283">
        <f t="shared" si="103"/>
        <v>0</v>
      </c>
      <c r="AQ283">
        <f t="shared" si="104"/>
        <v>0</v>
      </c>
    </row>
    <row r="284" spans="1:43">
      <c r="A284" t="s">
        <v>302</v>
      </c>
      <c r="B284">
        <v>0.36853000000000002</v>
      </c>
      <c r="C284">
        <v>2.5032000000000001</v>
      </c>
      <c r="D284">
        <v>1.9E-3</v>
      </c>
      <c r="E284">
        <v>0.28258</v>
      </c>
      <c r="F284">
        <v>4.0800000000000003E-2</v>
      </c>
      <c r="G284">
        <v>7.7246600000000001</v>
      </c>
      <c r="H284">
        <v>5.8663100000000004</v>
      </c>
      <c r="I284">
        <v>1.04688</v>
      </c>
      <c r="J284">
        <v>0.30317</v>
      </c>
      <c r="K284">
        <v>6.9999999999999999E-4</v>
      </c>
      <c r="L284">
        <v>3.8129999999999997E-2</v>
      </c>
      <c r="M284">
        <v>7.5199999999999998E-3</v>
      </c>
      <c r="N284">
        <v>3.2541699999999998</v>
      </c>
      <c r="O284">
        <v>0.36516999999999999</v>
      </c>
      <c r="P284">
        <v>0.39302999999999999</v>
      </c>
      <c r="Q284">
        <v>0</v>
      </c>
      <c r="R284">
        <v>0</v>
      </c>
      <c r="S284">
        <v>0</v>
      </c>
      <c r="T284">
        <v>0</v>
      </c>
      <c r="U284" s="2" t="str">
        <f t="shared" si="84"/>
        <v>F42075</v>
      </c>
      <c r="V284" s="2">
        <f t="shared" si="85"/>
        <v>2.8736300000000004</v>
      </c>
      <c r="W284" s="2">
        <f t="shared" si="86"/>
        <v>0.28258</v>
      </c>
      <c r="X284" s="2">
        <f t="shared" si="87"/>
        <v>7.76546</v>
      </c>
      <c r="Y284" s="2">
        <f t="shared" si="88"/>
        <v>5.8663100000000004</v>
      </c>
      <c r="Z284" s="2">
        <f t="shared" si="89"/>
        <v>1.3507499999999999</v>
      </c>
      <c r="AA284" s="2">
        <f t="shared" si="90"/>
        <v>3.8129999999999997E-2</v>
      </c>
      <c r="AB284" s="2">
        <f t="shared" si="91"/>
        <v>3.6268599999999998</v>
      </c>
      <c r="AC284" s="2">
        <f t="shared" si="92"/>
        <v>0.39302999999999999</v>
      </c>
      <c r="AD284" s="2">
        <f t="shared" si="93"/>
        <v>0</v>
      </c>
      <c r="AE284" s="2">
        <f t="shared" si="94"/>
        <v>0</v>
      </c>
      <c r="AG284" t="s">
        <v>386</v>
      </c>
      <c r="AH284">
        <f t="shared" si="95"/>
        <v>0.6557900000000001</v>
      </c>
      <c r="AI284">
        <f t="shared" si="96"/>
        <v>0.14495</v>
      </c>
      <c r="AJ284">
        <f t="shared" si="97"/>
        <v>3.8815899999999997</v>
      </c>
      <c r="AK284">
        <f t="shared" si="98"/>
        <v>3.3179500000000002</v>
      </c>
      <c r="AL284">
        <f t="shared" si="99"/>
        <v>0.21834000000000001</v>
      </c>
      <c r="AM284">
        <f t="shared" si="100"/>
        <v>2.027E-2</v>
      </c>
      <c r="AN284">
        <f t="shared" si="101"/>
        <v>2.0525500000000001</v>
      </c>
      <c r="AO284">
        <f t="shared" si="102"/>
        <v>0.20455000000000001</v>
      </c>
      <c r="AP284">
        <f t="shared" si="103"/>
        <v>0</v>
      </c>
      <c r="AQ284">
        <f t="shared" si="104"/>
        <v>0</v>
      </c>
    </row>
    <row r="285" spans="1:43">
      <c r="A285" t="s">
        <v>303</v>
      </c>
      <c r="B285">
        <v>8.0079999999999998E-2</v>
      </c>
      <c r="C285">
        <v>1.7958000000000001</v>
      </c>
      <c r="D285">
        <v>5.4200000000000003E-3</v>
      </c>
      <c r="E285">
        <v>0.34834999999999999</v>
      </c>
      <c r="F285">
        <v>1.546E-2</v>
      </c>
      <c r="G285">
        <v>3.17903</v>
      </c>
      <c r="H285">
        <v>5.6843599999999999</v>
      </c>
      <c r="I285">
        <v>0.57125000000000004</v>
      </c>
      <c r="J285">
        <v>0.23951</v>
      </c>
      <c r="K285">
        <v>1.07E-3</v>
      </c>
      <c r="L285">
        <v>3.5920000000000001E-2</v>
      </c>
      <c r="M285">
        <v>1.41E-3</v>
      </c>
      <c r="N285">
        <v>0</v>
      </c>
      <c r="O285">
        <v>1.09622</v>
      </c>
      <c r="P285">
        <v>0.46256000000000003</v>
      </c>
      <c r="Q285">
        <v>0</v>
      </c>
      <c r="R285">
        <v>0</v>
      </c>
      <c r="S285">
        <v>0</v>
      </c>
      <c r="T285">
        <v>0</v>
      </c>
      <c r="U285" s="2" t="str">
        <f t="shared" si="84"/>
        <v>F42071</v>
      </c>
      <c r="V285" s="2">
        <f t="shared" si="85"/>
        <v>1.8813</v>
      </c>
      <c r="W285" s="2">
        <f t="shared" si="86"/>
        <v>0.34834999999999999</v>
      </c>
      <c r="X285" s="2">
        <f t="shared" si="87"/>
        <v>3.1944900000000001</v>
      </c>
      <c r="Y285" s="2">
        <f t="shared" si="88"/>
        <v>5.6843599999999999</v>
      </c>
      <c r="Z285" s="2">
        <f t="shared" si="89"/>
        <v>0.81183000000000005</v>
      </c>
      <c r="AA285" s="2">
        <f t="shared" si="90"/>
        <v>3.5920000000000001E-2</v>
      </c>
      <c r="AB285" s="2">
        <f t="shared" si="91"/>
        <v>1.0976299999999999</v>
      </c>
      <c r="AC285" s="2">
        <f t="shared" si="92"/>
        <v>0.46256000000000003</v>
      </c>
      <c r="AD285" s="2">
        <f t="shared" si="93"/>
        <v>0</v>
      </c>
      <c r="AE285" s="2">
        <f t="shared" si="94"/>
        <v>0</v>
      </c>
      <c r="AG285" t="s">
        <v>308</v>
      </c>
      <c r="AH285">
        <f t="shared" si="95"/>
        <v>0.91367999999999994</v>
      </c>
      <c r="AI285">
        <f t="shared" si="96"/>
        <v>0.14710000000000001</v>
      </c>
      <c r="AJ285">
        <f t="shared" si="97"/>
        <v>3.8250699999999997</v>
      </c>
      <c r="AK285">
        <f t="shared" si="98"/>
        <v>3.1882100000000002</v>
      </c>
      <c r="AL285">
        <f t="shared" si="99"/>
        <v>0.27723000000000003</v>
      </c>
      <c r="AM285">
        <f t="shared" si="100"/>
        <v>2.019E-2</v>
      </c>
      <c r="AN285">
        <f t="shared" si="101"/>
        <v>2.0403199999999999</v>
      </c>
      <c r="AO285">
        <f t="shared" si="102"/>
        <v>0.20427000000000001</v>
      </c>
      <c r="AP285">
        <f t="shared" si="103"/>
        <v>0</v>
      </c>
      <c r="AQ285">
        <f t="shared" si="104"/>
        <v>0</v>
      </c>
    </row>
    <row r="286" spans="1:43">
      <c r="A286" t="s">
        <v>304</v>
      </c>
      <c r="B286">
        <v>8.6879999999999999E-2</v>
      </c>
      <c r="C286">
        <v>0.97491000000000005</v>
      </c>
      <c r="D286">
        <v>5.5999999999999999E-3</v>
      </c>
      <c r="E286">
        <v>0.18989</v>
      </c>
      <c r="F286">
        <v>1.677E-2</v>
      </c>
      <c r="G286">
        <v>4.9213199999999997</v>
      </c>
      <c r="H286">
        <v>4.6990999999999996</v>
      </c>
      <c r="I286">
        <v>0.15962000000000001</v>
      </c>
      <c r="J286">
        <v>0.11360000000000001</v>
      </c>
      <c r="K286">
        <v>8.8000000000000003E-4</v>
      </c>
      <c r="L286">
        <v>2.5780000000000001E-2</v>
      </c>
      <c r="M286">
        <v>9.3999999999999997E-4</v>
      </c>
      <c r="N286">
        <v>1.79878</v>
      </c>
      <c r="O286">
        <v>0.87746000000000002</v>
      </c>
      <c r="P286">
        <v>0.26424999999999998</v>
      </c>
      <c r="Q286">
        <v>0</v>
      </c>
      <c r="R286">
        <v>0</v>
      </c>
      <c r="S286">
        <v>0</v>
      </c>
      <c r="T286">
        <v>0</v>
      </c>
      <c r="U286" s="2" t="str">
        <f t="shared" si="84"/>
        <v>A42041</v>
      </c>
      <c r="V286" s="2">
        <f t="shared" si="85"/>
        <v>1.0673900000000001</v>
      </c>
      <c r="W286" s="2">
        <f t="shared" si="86"/>
        <v>0.18989</v>
      </c>
      <c r="X286" s="2">
        <f t="shared" si="87"/>
        <v>4.9380899999999999</v>
      </c>
      <c r="Y286" s="2">
        <f t="shared" si="88"/>
        <v>4.6990999999999996</v>
      </c>
      <c r="Z286" s="2">
        <f t="shared" si="89"/>
        <v>0.27410000000000001</v>
      </c>
      <c r="AA286" s="2">
        <f t="shared" si="90"/>
        <v>2.5780000000000001E-2</v>
      </c>
      <c r="AB286" s="2">
        <f t="shared" si="91"/>
        <v>2.6771799999999999</v>
      </c>
      <c r="AC286" s="2">
        <f t="shared" si="92"/>
        <v>0.26424999999999998</v>
      </c>
      <c r="AD286" s="2">
        <f t="shared" si="93"/>
        <v>0</v>
      </c>
      <c r="AE286" s="2">
        <f t="shared" si="94"/>
        <v>0</v>
      </c>
      <c r="AG286" t="s">
        <v>384</v>
      </c>
      <c r="AH286">
        <f t="shared" si="95"/>
        <v>0.76646000000000003</v>
      </c>
      <c r="AI286">
        <f t="shared" si="96"/>
        <v>0.12947</v>
      </c>
      <c r="AJ286">
        <f t="shared" si="97"/>
        <v>3.4258999999999999</v>
      </c>
      <c r="AK286">
        <f t="shared" si="98"/>
        <v>1.8956900000000001</v>
      </c>
      <c r="AL286">
        <f t="shared" si="99"/>
        <v>0.47288000000000002</v>
      </c>
      <c r="AM286">
        <f t="shared" si="100"/>
        <v>1.388E-2</v>
      </c>
      <c r="AN286">
        <f t="shared" si="101"/>
        <v>1.5612100000000002</v>
      </c>
      <c r="AO286">
        <f t="shared" si="102"/>
        <v>0.156</v>
      </c>
      <c r="AP286">
        <f t="shared" si="103"/>
        <v>0</v>
      </c>
      <c r="AQ286">
        <f t="shared" si="104"/>
        <v>0</v>
      </c>
    </row>
    <row r="287" spans="1:43">
      <c r="A287" t="s">
        <v>305</v>
      </c>
      <c r="B287">
        <v>2.3480000000000001E-2</v>
      </c>
      <c r="C287">
        <v>0.64456000000000002</v>
      </c>
      <c r="D287">
        <v>7.4599999999999996E-3</v>
      </c>
      <c r="E287">
        <v>0.19086</v>
      </c>
      <c r="F287">
        <v>6.6499999999999997E-3</v>
      </c>
      <c r="G287">
        <v>2.2936800000000002</v>
      </c>
      <c r="H287">
        <v>3.1881499999999998</v>
      </c>
      <c r="I287">
        <v>0.15475</v>
      </c>
      <c r="J287">
        <v>8.9779999999999999E-2</v>
      </c>
      <c r="K287">
        <v>2.2440000000000002E-2</v>
      </c>
      <c r="L287">
        <v>2.3650000000000001E-2</v>
      </c>
      <c r="M287">
        <v>2.9999999999999997E-4</v>
      </c>
      <c r="N287">
        <v>2.9E-4</v>
      </c>
      <c r="O287">
        <v>0.89459999999999995</v>
      </c>
      <c r="P287">
        <v>0.26441999999999999</v>
      </c>
      <c r="Q287">
        <v>0</v>
      </c>
      <c r="R287">
        <v>0</v>
      </c>
      <c r="S287">
        <v>0</v>
      </c>
      <c r="T287">
        <v>0</v>
      </c>
      <c r="U287" s="2" t="str">
        <f t="shared" si="84"/>
        <v>F42041</v>
      </c>
      <c r="V287" s="2">
        <f t="shared" si="85"/>
        <v>0.67549999999999999</v>
      </c>
      <c r="W287" s="2">
        <f t="shared" si="86"/>
        <v>0.19086</v>
      </c>
      <c r="X287" s="2">
        <f t="shared" si="87"/>
        <v>2.3003300000000002</v>
      </c>
      <c r="Y287" s="2">
        <f t="shared" si="88"/>
        <v>3.1881499999999998</v>
      </c>
      <c r="Z287" s="2">
        <f t="shared" si="89"/>
        <v>0.26696999999999999</v>
      </c>
      <c r="AA287" s="2">
        <f t="shared" si="90"/>
        <v>2.3650000000000001E-2</v>
      </c>
      <c r="AB287" s="2">
        <f t="shared" si="91"/>
        <v>0.89518999999999993</v>
      </c>
      <c r="AC287" s="2">
        <f t="shared" si="92"/>
        <v>0.26441999999999999</v>
      </c>
      <c r="AD287" s="2">
        <f t="shared" si="93"/>
        <v>0</v>
      </c>
      <c r="AE287" s="2">
        <f t="shared" si="94"/>
        <v>0</v>
      </c>
      <c r="AG287" t="s">
        <v>351</v>
      </c>
      <c r="AH287">
        <f t="shared" si="95"/>
        <v>0.74258999999999997</v>
      </c>
      <c r="AI287">
        <f t="shared" si="96"/>
        <v>0.12002</v>
      </c>
      <c r="AJ287">
        <f t="shared" si="97"/>
        <v>2.9844200000000001</v>
      </c>
      <c r="AK287">
        <f t="shared" si="98"/>
        <v>2.1273599999999999</v>
      </c>
      <c r="AL287">
        <f t="shared" si="99"/>
        <v>0.43735999999999997</v>
      </c>
      <c r="AM287">
        <f t="shared" si="100"/>
        <v>1.472E-2</v>
      </c>
      <c r="AN287">
        <f t="shared" si="101"/>
        <v>1.5376099999999999</v>
      </c>
      <c r="AO287">
        <f t="shared" si="102"/>
        <v>0.15364</v>
      </c>
      <c r="AP287">
        <f t="shared" si="103"/>
        <v>0</v>
      </c>
      <c r="AQ287">
        <f t="shared" si="104"/>
        <v>0</v>
      </c>
    </row>
    <row r="288" spans="1:43">
      <c r="A288" t="s">
        <v>306</v>
      </c>
      <c r="B288">
        <v>0.20229</v>
      </c>
      <c r="C288">
        <v>2.3535200000000001</v>
      </c>
      <c r="D288">
        <v>4.1599999999999996E-3</v>
      </c>
      <c r="E288">
        <v>0.23202</v>
      </c>
      <c r="F288">
        <v>0.12897</v>
      </c>
      <c r="G288">
        <v>4.2252400000000003</v>
      </c>
      <c r="H288">
        <v>2.9366500000000002</v>
      </c>
      <c r="I288">
        <v>1.2710900000000001</v>
      </c>
      <c r="J288">
        <v>0.41591</v>
      </c>
      <c r="K288">
        <v>2.2100000000000002E-3</v>
      </c>
      <c r="L288">
        <v>2.1479999999999999E-2</v>
      </c>
      <c r="M288">
        <v>1.115E-2</v>
      </c>
      <c r="N288">
        <v>2.25027</v>
      </c>
      <c r="O288">
        <v>0.54842000000000002</v>
      </c>
      <c r="P288">
        <v>0.31275999999999998</v>
      </c>
      <c r="Q288">
        <v>0</v>
      </c>
      <c r="R288">
        <v>0</v>
      </c>
      <c r="S288">
        <v>0</v>
      </c>
      <c r="T288">
        <v>0</v>
      </c>
      <c r="U288" s="2" t="str">
        <f t="shared" si="84"/>
        <v>F42011</v>
      </c>
      <c r="V288" s="2">
        <f t="shared" si="85"/>
        <v>2.5599700000000003</v>
      </c>
      <c r="W288" s="2">
        <f t="shared" si="86"/>
        <v>0.23202</v>
      </c>
      <c r="X288" s="2">
        <f t="shared" si="87"/>
        <v>4.3542100000000001</v>
      </c>
      <c r="Y288" s="2">
        <f t="shared" si="88"/>
        <v>2.9366500000000002</v>
      </c>
      <c r="Z288" s="2">
        <f t="shared" si="89"/>
        <v>1.6892100000000001</v>
      </c>
      <c r="AA288" s="2">
        <f t="shared" si="90"/>
        <v>2.1479999999999999E-2</v>
      </c>
      <c r="AB288" s="2">
        <f t="shared" si="91"/>
        <v>2.8098400000000003</v>
      </c>
      <c r="AC288" s="2">
        <f t="shared" si="92"/>
        <v>0.31275999999999998</v>
      </c>
      <c r="AD288" s="2">
        <f t="shared" si="93"/>
        <v>0</v>
      </c>
      <c r="AE288" s="2">
        <f t="shared" si="94"/>
        <v>0</v>
      </c>
      <c r="AG288" t="s">
        <v>376</v>
      </c>
      <c r="AH288">
        <f t="shared" si="95"/>
        <v>2.0590000000000002</v>
      </c>
      <c r="AI288">
        <f t="shared" si="96"/>
        <v>0.22907</v>
      </c>
      <c r="AJ288">
        <f t="shared" si="97"/>
        <v>6.7051299999999996</v>
      </c>
      <c r="AK288">
        <f t="shared" si="98"/>
        <v>4.4856299999999996</v>
      </c>
      <c r="AL288">
        <f t="shared" si="99"/>
        <v>1.05016</v>
      </c>
      <c r="AM288">
        <f t="shared" si="100"/>
        <v>3.0020000000000002E-2</v>
      </c>
      <c r="AN288">
        <f t="shared" si="101"/>
        <v>3.03993</v>
      </c>
      <c r="AO288">
        <f t="shared" si="102"/>
        <v>0.30601</v>
      </c>
      <c r="AP288">
        <f t="shared" si="103"/>
        <v>0</v>
      </c>
      <c r="AQ288">
        <f t="shared" si="104"/>
        <v>0</v>
      </c>
    </row>
    <row r="289" spans="1:43">
      <c r="A289" t="s">
        <v>307</v>
      </c>
      <c r="B289">
        <v>3.3610000000000001E-2</v>
      </c>
      <c r="C289">
        <v>0.51573000000000002</v>
      </c>
      <c r="D289">
        <v>2.2300000000000002E-3</v>
      </c>
      <c r="E289">
        <v>0.15651999999999999</v>
      </c>
      <c r="F289">
        <v>2.716E-2</v>
      </c>
      <c r="G289">
        <v>1.7211700000000001</v>
      </c>
      <c r="H289">
        <v>2.31812</v>
      </c>
      <c r="I289">
        <v>0.17804</v>
      </c>
      <c r="J289">
        <v>7.2679999999999995E-2</v>
      </c>
      <c r="K289">
        <v>5.8E-4</v>
      </c>
      <c r="L289">
        <v>1.934E-2</v>
      </c>
      <c r="M289">
        <v>1.8799999999999999E-3</v>
      </c>
      <c r="N289">
        <v>1.68058</v>
      </c>
      <c r="O289">
        <v>0.43003000000000002</v>
      </c>
      <c r="P289">
        <v>0.20449999999999999</v>
      </c>
      <c r="Q289">
        <v>0</v>
      </c>
      <c r="R289">
        <v>0</v>
      </c>
      <c r="S289">
        <v>0</v>
      </c>
      <c r="T289">
        <v>0</v>
      </c>
      <c r="U289" s="2" t="str">
        <f t="shared" si="84"/>
        <v>A42107</v>
      </c>
      <c r="V289" s="2">
        <f t="shared" si="85"/>
        <v>0.55157</v>
      </c>
      <c r="W289" s="2">
        <f t="shared" si="86"/>
        <v>0.15651999999999999</v>
      </c>
      <c r="X289" s="2">
        <f t="shared" si="87"/>
        <v>1.7483300000000002</v>
      </c>
      <c r="Y289" s="2">
        <f t="shared" si="88"/>
        <v>2.31812</v>
      </c>
      <c r="Z289" s="2">
        <f t="shared" si="89"/>
        <v>0.25130000000000002</v>
      </c>
      <c r="AA289" s="2">
        <f t="shared" si="90"/>
        <v>1.934E-2</v>
      </c>
      <c r="AB289" s="2">
        <f t="shared" si="91"/>
        <v>2.1124900000000002</v>
      </c>
      <c r="AC289" s="2">
        <f t="shared" si="92"/>
        <v>0.20449999999999999</v>
      </c>
      <c r="AD289" s="2">
        <f t="shared" si="93"/>
        <v>0</v>
      </c>
      <c r="AE289" s="2">
        <f t="shared" si="94"/>
        <v>0</v>
      </c>
      <c r="AG289" t="s">
        <v>301</v>
      </c>
      <c r="AH289">
        <f t="shared" si="95"/>
        <v>1.2230700000000001</v>
      </c>
      <c r="AI289">
        <f t="shared" si="96"/>
        <v>0.14895</v>
      </c>
      <c r="AJ289">
        <f t="shared" si="97"/>
        <v>4.5859100000000002</v>
      </c>
      <c r="AK289">
        <f t="shared" si="98"/>
        <v>3.27922</v>
      </c>
      <c r="AL289">
        <f t="shared" si="99"/>
        <v>0.41725000000000001</v>
      </c>
      <c r="AM289">
        <f t="shared" si="100"/>
        <v>2.0469999999999999E-2</v>
      </c>
      <c r="AN289">
        <f t="shared" si="101"/>
        <v>2.0606400000000002</v>
      </c>
      <c r="AO289">
        <f t="shared" si="102"/>
        <v>0.20607</v>
      </c>
      <c r="AP289">
        <f t="shared" si="103"/>
        <v>0</v>
      </c>
      <c r="AQ289">
        <f t="shared" si="104"/>
        <v>0</v>
      </c>
    </row>
    <row r="290" spans="1:43">
      <c r="A290" t="s">
        <v>308</v>
      </c>
      <c r="B290">
        <v>0.11953999999999999</v>
      </c>
      <c r="C290">
        <v>0.79183999999999999</v>
      </c>
      <c r="D290">
        <v>2.3E-3</v>
      </c>
      <c r="E290">
        <v>0.14710000000000001</v>
      </c>
      <c r="F290">
        <v>3.3939999999999998E-2</v>
      </c>
      <c r="G290">
        <v>3.7911299999999999</v>
      </c>
      <c r="H290">
        <v>3.1882100000000002</v>
      </c>
      <c r="I290">
        <v>0.19550000000000001</v>
      </c>
      <c r="J290">
        <v>8.115E-2</v>
      </c>
      <c r="K290">
        <v>5.8E-4</v>
      </c>
      <c r="L290">
        <v>2.019E-2</v>
      </c>
      <c r="M290">
        <v>2.0100000000000001E-3</v>
      </c>
      <c r="N290">
        <v>1.6049899999999999</v>
      </c>
      <c r="O290">
        <v>0.43331999999999998</v>
      </c>
      <c r="P290">
        <v>0.20427000000000001</v>
      </c>
      <c r="Q290">
        <v>0</v>
      </c>
      <c r="R290">
        <v>0</v>
      </c>
      <c r="S290">
        <v>0</v>
      </c>
      <c r="T290">
        <v>0</v>
      </c>
      <c r="U290" s="2" t="str">
        <f t="shared" si="84"/>
        <v>F42107</v>
      </c>
      <c r="V290" s="2">
        <f t="shared" si="85"/>
        <v>0.91367999999999994</v>
      </c>
      <c r="W290" s="2">
        <f t="shared" si="86"/>
        <v>0.14710000000000001</v>
      </c>
      <c r="X290" s="2">
        <f t="shared" si="87"/>
        <v>3.8250699999999997</v>
      </c>
      <c r="Y290" s="2">
        <f t="shared" si="88"/>
        <v>3.1882100000000002</v>
      </c>
      <c r="Z290" s="2">
        <f t="shared" si="89"/>
        <v>0.27723000000000003</v>
      </c>
      <c r="AA290" s="2">
        <f t="shared" si="90"/>
        <v>2.019E-2</v>
      </c>
      <c r="AB290" s="2">
        <f t="shared" si="91"/>
        <v>2.0403199999999999</v>
      </c>
      <c r="AC290" s="2">
        <f t="shared" si="92"/>
        <v>0.20427000000000001</v>
      </c>
      <c r="AD290" s="2">
        <f t="shared" si="93"/>
        <v>0</v>
      </c>
      <c r="AE290" s="2">
        <f t="shared" si="94"/>
        <v>0</v>
      </c>
      <c r="AG290" t="s">
        <v>101</v>
      </c>
      <c r="AH290">
        <f t="shared" si="95"/>
        <v>0.28240999999999999</v>
      </c>
      <c r="AI290">
        <f t="shared" si="96"/>
        <v>0.11513</v>
      </c>
      <c r="AJ290">
        <f t="shared" si="97"/>
        <v>2.81528</v>
      </c>
      <c r="AK290">
        <f t="shared" si="98"/>
        <v>1.7988299999999999</v>
      </c>
      <c r="AL290">
        <f t="shared" si="99"/>
        <v>0.25985000000000003</v>
      </c>
      <c r="AM290">
        <f t="shared" si="100"/>
        <v>1.383E-2</v>
      </c>
      <c r="AN290">
        <f t="shared" si="101"/>
        <v>1.3981299999999999</v>
      </c>
      <c r="AO290">
        <f t="shared" si="102"/>
        <v>0.13961000000000001</v>
      </c>
      <c r="AP290">
        <f t="shared" si="103"/>
        <v>0</v>
      </c>
      <c r="AQ290">
        <f t="shared" si="104"/>
        <v>0</v>
      </c>
    </row>
    <row r="291" spans="1:43">
      <c r="A291" t="s">
        <v>309</v>
      </c>
      <c r="B291">
        <v>4.829E-2</v>
      </c>
      <c r="C291">
        <v>0.54071999999999998</v>
      </c>
      <c r="D291">
        <v>1.33E-3</v>
      </c>
      <c r="E291">
        <v>0.18187999999999999</v>
      </c>
      <c r="F291">
        <v>1.0070000000000001E-2</v>
      </c>
      <c r="G291">
        <v>2.4370699999999998</v>
      </c>
      <c r="H291">
        <v>3.0070000000000001</v>
      </c>
      <c r="I291">
        <v>0.26640000000000003</v>
      </c>
      <c r="J291">
        <v>8.1430000000000002E-2</v>
      </c>
      <c r="K291">
        <v>6.3000000000000003E-4</v>
      </c>
      <c r="L291">
        <v>2.2960000000000001E-2</v>
      </c>
      <c r="M291">
        <v>2.5500000000000002E-3</v>
      </c>
      <c r="N291">
        <v>2.5093999999999999</v>
      </c>
      <c r="O291">
        <v>0.29385</v>
      </c>
      <c r="P291">
        <v>0.24285000000000001</v>
      </c>
      <c r="Q291">
        <v>0</v>
      </c>
      <c r="R291">
        <v>0</v>
      </c>
      <c r="S291">
        <v>0</v>
      </c>
      <c r="T291">
        <v>0</v>
      </c>
      <c r="U291" s="2" t="str">
        <f t="shared" si="84"/>
        <v>A42067</v>
      </c>
      <c r="V291" s="2">
        <f t="shared" si="85"/>
        <v>0.59034000000000009</v>
      </c>
      <c r="W291" s="2">
        <f t="shared" si="86"/>
        <v>0.18187999999999999</v>
      </c>
      <c r="X291" s="2">
        <f t="shared" si="87"/>
        <v>2.4471399999999996</v>
      </c>
      <c r="Y291" s="2">
        <f t="shared" si="88"/>
        <v>3.0070000000000001</v>
      </c>
      <c r="Z291" s="2">
        <f t="shared" si="89"/>
        <v>0.34846000000000005</v>
      </c>
      <c r="AA291" s="2">
        <f t="shared" si="90"/>
        <v>2.2960000000000001E-2</v>
      </c>
      <c r="AB291" s="2">
        <f t="shared" si="91"/>
        <v>2.8057999999999996</v>
      </c>
      <c r="AC291" s="2">
        <f t="shared" si="92"/>
        <v>0.24285000000000001</v>
      </c>
      <c r="AD291" s="2">
        <f t="shared" si="93"/>
        <v>0</v>
      </c>
      <c r="AE291" s="2">
        <f t="shared" si="94"/>
        <v>0</v>
      </c>
      <c r="AG291" t="s">
        <v>159</v>
      </c>
      <c r="AH291">
        <f t="shared" si="95"/>
        <v>0.24739</v>
      </c>
      <c r="AI291">
        <f t="shared" si="96"/>
        <v>8.9179999999999995E-2</v>
      </c>
      <c r="AJ291">
        <f t="shared" si="97"/>
        <v>2.33867</v>
      </c>
      <c r="AK291">
        <f t="shared" si="98"/>
        <v>2.2934100000000002</v>
      </c>
      <c r="AL291">
        <f t="shared" si="99"/>
        <v>0.12342999999999998</v>
      </c>
      <c r="AM291">
        <f t="shared" si="100"/>
        <v>1.268E-2</v>
      </c>
      <c r="AN291">
        <f t="shared" si="101"/>
        <v>1.22363</v>
      </c>
      <c r="AO291">
        <f t="shared" si="102"/>
        <v>0.12306</v>
      </c>
      <c r="AP291">
        <f t="shared" si="103"/>
        <v>0</v>
      </c>
      <c r="AQ291">
        <f t="shared" si="104"/>
        <v>0</v>
      </c>
    </row>
    <row r="292" spans="1:43">
      <c r="A292" t="s">
        <v>310</v>
      </c>
      <c r="B292">
        <v>0.11665</v>
      </c>
      <c r="C292">
        <v>0.93696999999999997</v>
      </c>
      <c r="D292">
        <v>1.2899999999999999E-3</v>
      </c>
      <c r="E292">
        <v>0.21792</v>
      </c>
      <c r="F292">
        <v>2.7529999999999999E-2</v>
      </c>
      <c r="G292">
        <v>1.9517199999999999</v>
      </c>
      <c r="H292">
        <v>3.1499000000000001</v>
      </c>
      <c r="I292">
        <v>0.49110999999999999</v>
      </c>
      <c r="J292">
        <v>9.1219999999999996E-2</v>
      </c>
      <c r="K292">
        <v>1.3999999999999999E-4</v>
      </c>
      <c r="L292">
        <v>2.342E-2</v>
      </c>
      <c r="M292">
        <v>2.8500000000000001E-3</v>
      </c>
      <c r="N292">
        <v>2.0181200000000001</v>
      </c>
      <c r="O292">
        <v>0.25602999999999998</v>
      </c>
      <c r="P292">
        <v>0.25475999999999999</v>
      </c>
      <c r="Q292">
        <v>0</v>
      </c>
      <c r="R292">
        <v>0</v>
      </c>
      <c r="S292">
        <v>0</v>
      </c>
      <c r="T292">
        <v>0</v>
      </c>
      <c r="U292" s="2" t="str">
        <f t="shared" si="84"/>
        <v>A42043</v>
      </c>
      <c r="V292" s="2">
        <f t="shared" si="85"/>
        <v>1.05491</v>
      </c>
      <c r="W292" s="2">
        <f t="shared" si="86"/>
        <v>0.21792</v>
      </c>
      <c r="X292" s="2">
        <f t="shared" si="87"/>
        <v>1.97925</v>
      </c>
      <c r="Y292" s="2">
        <f t="shared" si="88"/>
        <v>3.1499000000000001</v>
      </c>
      <c r="Z292" s="2">
        <f t="shared" si="89"/>
        <v>0.58247000000000004</v>
      </c>
      <c r="AA292" s="2">
        <f t="shared" si="90"/>
        <v>2.342E-2</v>
      </c>
      <c r="AB292" s="2">
        <f t="shared" si="91"/>
        <v>2.2770000000000001</v>
      </c>
      <c r="AC292" s="2">
        <f t="shared" si="92"/>
        <v>0.25475999999999999</v>
      </c>
      <c r="AD292" s="2">
        <f t="shared" si="93"/>
        <v>0</v>
      </c>
      <c r="AE292" s="2">
        <f t="shared" si="94"/>
        <v>0</v>
      </c>
      <c r="AG292" t="s">
        <v>196</v>
      </c>
      <c r="AH292">
        <f t="shared" si="95"/>
        <v>0.24627000000000002</v>
      </c>
      <c r="AI292">
        <f t="shared" si="96"/>
        <v>7.8719999999999998E-2</v>
      </c>
      <c r="AJ292">
        <f t="shared" si="97"/>
        <v>1.9863900000000001</v>
      </c>
      <c r="AK292">
        <f t="shared" si="98"/>
        <v>1.6798900000000001</v>
      </c>
      <c r="AL292">
        <f t="shared" si="99"/>
        <v>0.10591</v>
      </c>
      <c r="AM292">
        <f t="shared" si="100"/>
        <v>1.085E-2</v>
      </c>
      <c r="AN292">
        <f t="shared" si="101"/>
        <v>1.0215100000000001</v>
      </c>
      <c r="AO292">
        <f t="shared" si="102"/>
        <v>0.10505</v>
      </c>
      <c r="AP292">
        <f t="shared" si="103"/>
        <v>0</v>
      </c>
      <c r="AQ292">
        <f t="shared" si="104"/>
        <v>0</v>
      </c>
    </row>
    <row r="293" spans="1:43">
      <c r="A293" t="s">
        <v>311</v>
      </c>
      <c r="B293">
        <v>0.27118999999999999</v>
      </c>
      <c r="C293">
        <v>1.4682299999999999</v>
      </c>
      <c r="D293">
        <v>1.3799999999999999E-3</v>
      </c>
      <c r="E293">
        <v>0.18676000000000001</v>
      </c>
      <c r="F293">
        <v>4.9259999999999998E-2</v>
      </c>
      <c r="G293">
        <v>5.22865</v>
      </c>
      <c r="H293">
        <v>3.8114400000000002</v>
      </c>
      <c r="I293">
        <v>0.64678999999999998</v>
      </c>
      <c r="J293">
        <v>0.13938999999999999</v>
      </c>
      <c r="K293">
        <v>2.4000000000000001E-4</v>
      </c>
      <c r="L293">
        <v>2.5139999999999999E-2</v>
      </c>
      <c r="M293">
        <v>4.6499999999999996E-3</v>
      </c>
      <c r="N293">
        <v>2.2760199999999999</v>
      </c>
      <c r="O293">
        <v>0.25377</v>
      </c>
      <c r="P293">
        <v>0.25301000000000001</v>
      </c>
      <c r="Q293">
        <v>0</v>
      </c>
      <c r="R293">
        <v>0</v>
      </c>
      <c r="S293">
        <v>0</v>
      </c>
      <c r="T293">
        <v>0</v>
      </c>
      <c r="U293" s="2" t="str">
        <f t="shared" si="84"/>
        <v>F42043</v>
      </c>
      <c r="V293" s="2">
        <f t="shared" si="85"/>
        <v>1.7407999999999999</v>
      </c>
      <c r="W293" s="2">
        <f t="shared" si="86"/>
        <v>0.18676000000000001</v>
      </c>
      <c r="X293" s="2">
        <f t="shared" si="87"/>
        <v>5.2779100000000003</v>
      </c>
      <c r="Y293" s="2">
        <f t="shared" si="88"/>
        <v>3.8114400000000002</v>
      </c>
      <c r="Z293" s="2">
        <f t="shared" si="89"/>
        <v>0.78642000000000001</v>
      </c>
      <c r="AA293" s="2">
        <f t="shared" si="90"/>
        <v>2.5139999999999999E-2</v>
      </c>
      <c r="AB293" s="2">
        <f t="shared" si="91"/>
        <v>2.5344399999999996</v>
      </c>
      <c r="AC293" s="2">
        <f t="shared" si="92"/>
        <v>0.25301000000000001</v>
      </c>
      <c r="AD293" s="2">
        <f t="shared" si="93"/>
        <v>0</v>
      </c>
      <c r="AE293" s="2">
        <f t="shared" si="94"/>
        <v>0</v>
      </c>
      <c r="AG293" t="s">
        <v>165</v>
      </c>
      <c r="AH293">
        <f t="shared" si="95"/>
        <v>0.23208000000000001</v>
      </c>
      <c r="AI293">
        <f t="shared" si="96"/>
        <v>9.0639999999999998E-2</v>
      </c>
      <c r="AJ293">
        <f t="shared" si="97"/>
        <v>2.3247499999999999</v>
      </c>
      <c r="AK293">
        <f t="shared" si="98"/>
        <v>3.2671700000000001</v>
      </c>
      <c r="AL293">
        <f t="shared" si="99"/>
        <v>0.12033999999999999</v>
      </c>
      <c r="AM293">
        <f t="shared" si="100"/>
        <v>1.217E-2</v>
      </c>
      <c r="AN293">
        <f t="shared" si="101"/>
        <v>1.19767</v>
      </c>
      <c r="AO293">
        <f t="shared" si="102"/>
        <v>0.11976000000000001</v>
      </c>
      <c r="AP293">
        <f t="shared" si="103"/>
        <v>0</v>
      </c>
      <c r="AQ293">
        <f t="shared" si="104"/>
        <v>0</v>
      </c>
    </row>
    <row r="294" spans="1:43">
      <c r="A294" t="s">
        <v>312</v>
      </c>
      <c r="B294">
        <v>0.18040999999999999</v>
      </c>
      <c r="C294">
        <v>1.01884</v>
      </c>
      <c r="D294">
        <v>1.2199999999999999E-3</v>
      </c>
      <c r="E294">
        <v>0.17935000000000001</v>
      </c>
      <c r="F294">
        <v>3.6810000000000002E-2</v>
      </c>
      <c r="G294">
        <v>4.5925000000000002</v>
      </c>
      <c r="H294">
        <v>4.0238199999999997</v>
      </c>
      <c r="I294">
        <v>0.45139000000000001</v>
      </c>
      <c r="J294">
        <v>0.14319000000000001</v>
      </c>
      <c r="K294">
        <v>7.1000000000000002E-4</v>
      </c>
      <c r="L294">
        <v>2.461E-2</v>
      </c>
      <c r="M294">
        <v>3.2599999999999999E-3</v>
      </c>
      <c r="N294">
        <v>2.2349000000000001</v>
      </c>
      <c r="O294">
        <v>0.22239999999999999</v>
      </c>
      <c r="P294">
        <v>0.24868000000000001</v>
      </c>
      <c r="Q294">
        <v>0</v>
      </c>
      <c r="R294">
        <v>0</v>
      </c>
      <c r="S294">
        <v>0</v>
      </c>
      <c r="T294">
        <v>0</v>
      </c>
      <c r="U294" s="2" t="str">
        <f t="shared" si="84"/>
        <v>A42087</v>
      </c>
      <c r="V294" s="2">
        <f t="shared" si="85"/>
        <v>1.2004699999999999</v>
      </c>
      <c r="W294" s="2">
        <f t="shared" si="86"/>
        <v>0.17935000000000001</v>
      </c>
      <c r="X294" s="2">
        <f t="shared" si="87"/>
        <v>4.6293100000000003</v>
      </c>
      <c r="Y294" s="2">
        <f t="shared" si="88"/>
        <v>4.0238199999999997</v>
      </c>
      <c r="Z294" s="2">
        <f t="shared" si="89"/>
        <v>0.59528999999999999</v>
      </c>
      <c r="AA294" s="2">
        <f t="shared" si="90"/>
        <v>2.461E-2</v>
      </c>
      <c r="AB294" s="2">
        <f t="shared" si="91"/>
        <v>2.4605600000000001</v>
      </c>
      <c r="AC294" s="2">
        <f t="shared" si="92"/>
        <v>0.24868000000000001</v>
      </c>
      <c r="AD294" s="2">
        <f t="shared" si="93"/>
        <v>0</v>
      </c>
      <c r="AE294" s="2">
        <f t="shared" si="94"/>
        <v>0</v>
      </c>
      <c r="AG294" t="s">
        <v>128</v>
      </c>
      <c r="AH294">
        <f t="shared" si="95"/>
        <v>0.26785999999999999</v>
      </c>
      <c r="AI294">
        <f t="shared" si="96"/>
        <v>9.5890000000000003E-2</v>
      </c>
      <c r="AJ294">
        <f t="shared" si="97"/>
        <v>2.4803200000000003</v>
      </c>
      <c r="AK294">
        <f t="shared" si="98"/>
        <v>2.00264</v>
      </c>
      <c r="AL294">
        <f t="shared" si="99"/>
        <v>0.13236000000000001</v>
      </c>
      <c r="AM294">
        <f t="shared" si="100"/>
        <v>1.366E-2</v>
      </c>
      <c r="AN294">
        <f t="shared" si="101"/>
        <v>1.24231</v>
      </c>
      <c r="AO294">
        <f t="shared" si="102"/>
        <v>0.12926000000000001</v>
      </c>
      <c r="AP294">
        <f t="shared" si="103"/>
        <v>0</v>
      </c>
      <c r="AQ294">
        <f t="shared" si="104"/>
        <v>0</v>
      </c>
    </row>
    <row r="295" spans="1:43">
      <c r="A295" t="s">
        <v>313</v>
      </c>
      <c r="B295">
        <v>1.0059999999999999E-2</v>
      </c>
      <c r="C295">
        <v>0.50543000000000005</v>
      </c>
      <c r="D295">
        <v>5.3E-3</v>
      </c>
      <c r="E295">
        <v>0.13591</v>
      </c>
      <c r="F295">
        <v>3.6800000000000001E-3</v>
      </c>
      <c r="G295">
        <v>1.98065</v>
      </c>
      <c r="H295">
        <v>3.5845799999999999</v>
      </c>
      <c r="I295">
        <v>7.7439999999999995E-2</v>
      </c>
      <c r="J295">
        <v>6.4009999999999997E-2</v>
      </c>
      <c r="K295">
        <v>5.3769999999999998E-2</v>
      </c>
      <c r="L295">
        <v>1.8020000000000001E-2</v>
      </c>
      <c r="M295">
        <v>2.7E-4</v>
      </c>
      <c r="N295">
        <v>1.0765100000000001</v>
      </c>
      <c r="O295">
        <v>0.96830000000000005</v>
      </c>
      <c r="P295">
        <v>0.19492000000000001</v>
      </c>
      <c r="Q295">
        <v>0</v>
      </c>
      <c r="R295">
        <v>0</v>
      </c>
      <c r="S295">
        <v>0</v>
      </c>
      <c r="T295">
        <v>0</v>
      </c>
      <c r="U295" s="2" t="str">
        <f t="shared" si="84"/>
        <v>A42027</v>
      </c>
      <c r="V295" s="2">
        <f t="shared" si="85"/>
        <v>0.52078999999999998</v>
      </c>
      <c r="W295" s="2">
        <f t="shared" si="86"/>
        <v>0.13591</v>
      </c>
      <c r="X295" s="2">
        <f t="shared" si="87"/>
        <v>1.9843299999999999</v>
      </c>
      <c r="Y295" s="2">
        <f t="shared" si="88"/>
        <v>3.5845799999999999</v>
      </c>
      <c r="Z295" s="2">
        <f t="shared" si="89"/>
        <v>0.19522</v>
      </c>
      <c r="AA295" s="2">
        <f t="shared" si="90"/>
        <v>1.8020000000000001E-2</v>
      </c>
      <c r="AB295" s="2">
        <f t="shared" si="91"/>
        <v>2.04508</v>
      </c>
      <c r="AC295" s="2">
        <f t="shared" si="92"/>
        <v>0.19492000000000001</v>
      </c>
      <c r="AD295" s="2">
        <f t="shared" si="93"/>
        <v>0</v>
      </c>
      <c r="AE295" s="2">
        <f t="shared" si="94"/>
        <v>0</v>
      </c>
      <c r="AG295" t="s">
        <v>222</v>
      </c>
      <c r="AH295">
        <f t="shared" si="95"/>
        <v>0.28305000000000002</v>
      </c>
      <c r="AI295">
        <f t="shared" si="96"/>
        <v>8.8169999999999998E-2</v>
      </c>
      <c r="AJ295">
        <f t="shared" si="97"/>
        <v>2.4552199999999997</v>
      </c>
      <c r="AK295">
        <f t="shared" si="98"/>
        <v>1.30609</v>
      </c>
      <c r="AL295">
        <f t="shared" si="99"/>
        <v>0.10688</v>
      </c>
      <c r="AM295">
        <f t="shared" si="100"/>
        <v>1.035E-2</v>
      </c>
      <c r="AN295">
        <f t="shared" si="101"/>
        <v>1.0598000000000001</v>
      </c>
      <c r="AO295">
        <f t="shared" si="102"/>
        <v>0.10648000000000001</v>
      </c>
      <c r="AP295">
        <f t="shared" si="103"/>
        <v>0</v>
      </c>
      <c r="AQ295">
        <f t="shared" si="104"/>
        <v>0</v>
      </c>
    </row>
    <row r="296" spans="1:43">
      <c r="A296" t="s">
        <v>314</v>
      </c>
      <c r="B296">
        <v>6.5540000000000001E-2</v>
      </c>
      <c r="C296">
        <v>0.58835000000000004</v>
      </c>
      <c r="D296">
        <v>4.2860000000000002E-2</v>
      </c>
      <c r="E296">
        <v>0.20804</v>
      </c>
      <c r="F296">
        <v>2.0129999999999999E-2</v>
      </c>
      <c r="G296">
        <v>1.7770600000000001</v>
      </c>
      <c r="H296">
        <v>2.6208999999999998</v>
      </c>
      <c r="I296">
        <v>0.44135000000000002</v>
      </c>
      <c r="J296">
        <v>0.12225</v>
      </c>
      <c r="K296">
        <v>1.47E-2</v>
      </c>
      <c r="L296">
        <v>2.0920000000000001E-2</v>
      </c>
      <c r="M296">
        <v>2.0699999999999998E-3</v>
      </c>
      <c r="N296">
        <v>0.20247000000000001</v>
      </c>
      <c r="O296">
        <v>2.0226500000000001</v>
      </c>
      <c r="P296">
        <v>0.24970000000000001</v>
      </c>
      <c r="Q296">
        <v>0</v>
      </c>
      <c r="R296">
        <v>0</v>
      </c>
      <c r="S296">
        <v>0</v>
      </c>
      <c r="T296">
        <v>0</v>
      </c>
      <c r="U296" s="2" t="str">
        <f t="shared" si="84"/>
        <v>A42109</v>
      </c>
      <c r="V296" s="2">
        <f t="shared" si="85"/>
        <v>0.69675000000000009</v>
      </c>
      <c r="W296" s="2">
        <f t="shared" si="86"/>
        <v>0.20804</v>
      </c>
      <c r="X296" s="2">
        <f t="shared" si="87"/>
        <v>1.7971900000000001</v>
      </c>
      <c r="Y296" s="2">
        <f t="shared" si="88"/>
        <v>2.6208999999999998</v>
      </c>
      <c r="Z296" s="2">
        <f t="shared" si="89"/>
        <v>0.57830000000000004</v>
      </c>
      <c r="AA296" s="2">
        <f t="shared" si="90"/>
        <v>2.0920000000000001E-2</v>
      </c>
      <c r="AB296" s="2">
        <f t="shared" si="91"/>
        <v>2.2271900000000002</v>
      </c>
      <c r="AC296" s="2">
        <f t="shared" si="92"/>
        <v>0.24970000000000001</v>
      </c>
      <c r="AD296" s="2">
        <f t="shared" si="93"/>
        <v>0</v>
      </c>
      <c r="AE296" s="2">
        <f t="shared" si="94"/>
        <v>0</v>
      </c>
      <c r="AG296" t="s">
        <v>178</v>
      </c>
      <c r="AH296">
        <f t="shared" si="95"/>
        <v>0.41954999999999998</v>
      </c>
      <c r="AI296">
        <f t="shared" si="96"/>
        <v>0.10496999999999999</v>
      </c>
      <c r="AJ296">
        <f t="shared" si="97"/>
        <v>2.7027299999999999</v>
      </c>
      <c r="AK296">
        <f t="shared" si="98"/>
        <v>1.8509800000000001</v>
      </c>
      <c r="AL296">
        <f t="shared" si="99"/>
        <v>0.20249999999999999</v>
      </c>
      <c r="AM296">
        <f t="shared" si="100"/>
        <v>1.349E-2</v>
      </c>
      <c r="AN296">
        <f t="shared" si="101"/>
        <v>1.35178</v>
      </c>
      <c r="AO296">
        <f t="shared" si="102"/>
        <v>0.13553999999999999</v>
      </c>
      <c r="AP296">
        <f t="shared" si="103"/>
        <v>0</v>
      </c>
      <c r="AQ296">
        <f t="shared" si="104"/>
        <v>0</v>
      </c>
    </row>
    <row r="297" spans="1:43">
      <c r="A297" t="s">
        <v>315</v>
      </c>
      <c r="B297">
        <v>0.23771999999999999</v>
      </c>
      <c r="C297">
        <v>1.16551</v>
      </c>
      <c r="D297">
        <v>1.33E-3</v>
      </c>
      <c r="E297">
        <v>0.18878</v>
      </c>
      <c r="F297">
        <v>8.233E-2</v>
      </c>
      <c r="G297">
        <v>5.5198299999999998</v>
      </c>
      <c r="H297">
        <v>3.6121500000000002</v>
      </c>
      <c r="I297">
        <v>0.74256</v>
      </c>
      <c r="J297">
        <v>0.18598000000000001</v>
      </c>
      <c r="K297">
        <v>7.6000000000000004E-4</v>
      </c>
      <c r="L297">
        <v>2.4479999999999998E-2</v>
      </c>
      <c r="M297">
        <v>3.5999999999999999E-3</v>
      </c>
      <c r="N297">
        <v>2.2709600000000001</v>
      </c>
      <c r="O297">
        <v>0.22187000000000001</v>
      </c>
      <c r="P297">
        <v>0.24892</v>
      </c>
      <c r="Q297">
        <v>0</v>
      </c>
      <c r="R297">
        <v>0</v>
      </c>
      <c r="S297">
        <v>0</v>
      </c>
      <c r="T297">
        <v>0</v>
      </c>
      <c r="U297" s="2" t="str">
        <f t="shared" si="84"/>
        <v>F42087</v>
      </c>
      <c r="V297" s="2">
        <f t="shared" si="85"/>
        <v>1.40456</v>
      </c>
      <c r="W297" s="2">
        <f t="shared" si="86"/>
        <v>0.18878</v>
      </c>
      <c r="X297" s="2">
        <f t="shared" si="87"/>
        <v>5.6021599999999996</v>
      </c>
      <c r="Y297" s="2">
        <f t="shared" si="88"/>
        <v>3.6121500000000002</v>
      </c>
      <c r="Z297" s="2">
        <f t="shared" si="89"/>
        <v>0.92930000000000001</v>
      </c>
      <c r="AA297" s="2">
        <f t="shared" si="90"/>
        <v>2.4479999999999998E-2</v>
      </c>
      <c r="AB297" s="2">
        <f t="shared" si="91"/>
        <v>2.4964300000000001</v>
      </c>
      <c r="AC297" s="2">
        <f t="shared" si="92"/>
        <v>0.24892</v>
      </c>
      <c r="AD297" s="2">
        <f t="shared" si="93"/>
        <v>0</v>
      </c>
      <c r="AE297" s="2">
        <f t="shared" si="94"/>
        <v>0</v>
      </c>
      <c r="AG297" t="s">
        <v>185</v>
      </c>
      <c r="AH297">
        <f t="shared" si="95"/>
        <v>0.34150000000000003</v>
      </c>
      <c r="AI297">
        <f t="shared" si="96"/>
        <v>8.9779999999999999E-2</v>
      </c>
      <c r="AJ297">
        <f t="shared" si="97"/>
        <v>2.1404199999999998</v>
      </c>
      <c r="AK297">
        <f t="shared" si="98"/>
        <v>1.5034099999999999</v>
      </c>
      <c r="AL297">
        <f t="shared" si="99"/>
        <v>0.11776</v>
      </c>
      <c r="AM297">
        <f t="shared" si="100"/>
        <v>1.085E-2</v>
      </c>
      <c r="AN297">
        <f t="shared" si="101"/>
        <v>1.07172</v>
      </c>
      <c r="AO297">
        <f t="shared" si="102"/>
        <v>0.10994</v>
      </c>
      <c r="AP297">
        <f t="shared" si="103"/>
        <v>0</v>
      </c>
      <c r="AQ297">
        <f t="shared" si="104"/>
        <v>0</v>
      </c>
    </row>
    <row r="298" spans="1:43">
      <c r="A298" t="s">
        <v>316</v>
      </c>
      <c r="B298">
        <v>1.213E-2</v>
      </c>
      <c r="C298">
        <v>0.54979</v>
      </c>
      <c r="D298">
        <v>3.4399999999999999E-3</v>
      </c>
      <c r="E298">
        <v>0.14613999999999999</v>
      </c>
      <c r="F298">
        <v>4.2700000000000004E-3</v>
      </c>
      <c r="G298">
        <v>2.7334800000000001</v>
      </c>
      <c r="H298">
        <v>3.5347900000000001</v>
      </c>
      <c r="I298">
        <v>7.8619999999999995E-2</v>
      </c>
      <c r="J298">
        <v>9.4439999999999996E-2</v>
      </c>
      <c r="K298">
        <v>3.3820000000000003E-2</v>
      </c>
      <c r="L298">
        <v>1.9480000000000001E-2</v>
      </c>
      <c r="M298">
        <v>2.5999999999999998E-4</v>
      </c>
      <c r="N298">
        <v>1.2681100000000001</v>
      </c>
      <c r="O298">
        <v>0.63</v>
      </c>
      <c r="P298">
        <v>0.20476</v>
      </c>
      <c r="Q298">
        <v>0</v>
      </c>
      <c r="R298">
        <v>0</v>
      </c>
      <c r="S298">
        <v>0</v>
      </c>
      <c r="T298">
        <v>0</v>
      </c>
      <c r="U298" s="2" t="str">
        <f t="shared" si="84"/>
        <v>A42097</v>
      </c>
      <c r="V298" s="2">
        <f t="shared" si="85"/>
        <v>0.56535999999999997</v>
      </c>
      <c r="W298" s="2">
        <f t="shared" si="86"/>
        <v>0.14613999999999999</v>
      </c>
      <c r="X298" s="2">
        <f t="shared" si="87"/>
        <v>2.7377500000000001</v>
      </c>
      <c r="Y298" s="2">
        <f t="shared" si="88"/>
        <v>3.5347900000000001</v>
      </c>
      <c r="Z298" s="2">
        <f t="shared" si="89"/>
        <v>0.20688000000000001</v>
      </c>
      <c r="AA298" s="2">
        <f t="shared" si="90"/>
        <v>1.9480000000000001E-2</v>
      </c>
      <c r="AB298" s="2">
        <f t="shared" si="91"/>
        <v>1.8983699999999999</v>
      </c>
      <c r="AC298" s="2">
        <f t="shared" si="92"/>
        <v>0.20476</v>
      </c>
      <c r="AD298" s="2">
        <f t="shared" si="93"/>
        <v>0</v>
      </c>
      <c r="AE298" s="2">
        <f t="shared" si="94"/>
        <v>0</v>
      </c>
      <c r="AG298" t="s">
        <v>204</v>
      </c>
      <c r="AH298">
        <f t="shared" si="95"/>
        <v>0.26556000000000002</v>
      </c>
      <c r="AI298">
        <f t="shared" si="96"/>
        <v>9.1350000000000001E-2</v>
      </c>
      <c r="AJ298">
        <f t="shared" si="97"/>
        <v>2.3854299999999999</v>
      </c>
      <c r="AK298">
        <f t="shared" si="98"/>
        <v>2.08582</v>
      </c>
      <c r="AL298">
        <f t="shared" si="99"/>
        <v>0.12873999999999999</v>
      </c>
      <c r="AM298">
        <f t="shared" si="100"/>
        <v>1.298E-2</v>
      </c>
      <c r="AN298">
        <f t="shared" si="101"/>
        <v>1.27752</v>
      </c>
      <c r="AO298">
        <f t="shared" si="102"/>
        <v>0.12737999999999999</v>
      </c>
      <c r="AP298">
        <f t="shared" si="103"/>
        <v>0</v>
      </c>
      <c r="AQ298">
        <f t="shared" si="104"/>
        <v>0</v>
      </c>
    </row>
    <row r="299" spans="1:43">
      <c r="A299" t="s">
        <v>317</v>
      </c>
      <c r="B299">
        <v>6.6400000000000001E-2</v>
      </c>
      <c r="C299">
        <v>0.78073999999999999</v>
      </c>
      <c r="D299">
        <v>1.97E-3</v>
      </c>
      <c r="E299">
        <v>0.13517000000000001</v>
      </c>
      <c r="F299">
        <v>2.5989999999999999E-2</v>
      </c>
      <c r="G299">
        <v>4.0929700000000002</v>
      </c>
      <c r="H299">
        <v>2.8366600000000002</v>
      </c>
      <c r="I299">
        <v>0.11453000000000001</v>
      </c>
      <c r="J299">
        <v>9.1300000000000006E-2</v>
      </c>
      <c r="K299">
        <v>8.3000000000000001E-4</v>
      </c>
      <c r="L299">
        <v>1.8429999999999998E-2</v>
      </c>
      <c r="M299">
        <v>1.1800000000000001E-3</v>
      </c>
      <c r="N299">
        <v>1.50874</v>
      </c>
      <c r="O299">
        <v>0.32488</v>
      </c>
      <c r="P299">
        <v>0.18365999999999999</v>
      </c>
      <c r="Q299">
        <v>0</v>
      </c>
      <c r="R299">
        <v>0</v>
      </c>
      <c r="S299">
        <v>0</v>
      </c>
      <c r="T299">
        <v>0</v>
      </c>
      <c r="U299" s="2" t="str">
        <f t="shared" si="84"/>
        <v>A42037</v>
      </c>
      <c r="V299" s="2">
        <f t="shared" si="85"/>
        <v>0.84911000000000003</v>
      </c>
      <c r="W299" s="2">
        <f t="shared" si="86"/>
        <v>0.13517000000000001</v>
      </c>
      <c r="X299" s="2">
        <f t="shared" si="87"/>
        <v>4.1189600000000004</v>
      </c>
      <c r="Y299" s="2">
        <f t="shared" si="88"/>
        <v>2.8366600000000002</v>
      </c>
      <c r="Z299" s="2">
        <f t="shared" si="89"/>
        <v>0.20666000000000001</v>
      </c>
      <c r="AA299" s="2">
        <f t="shared" si="90"/>
        <v>1.8429999999999998E-2</v>
      </c>
      <c r="AB299" s="2">
        <f t="shared" si="91"/>
        <v>1.8348</v>
      </c>
      <c r="AC299" s="2">
        <f t="shared" si="92"/>
        <v>0.18365999999999999</v>
      </c>
      <c r="AD299" s="2">
        <f t="shared" si="93"/>
        <v>0</v>
      </c>
      <c r="AE299" s="2">
        <f t="shared" si="94"/>
        <v>0</v>
      </c>
      <c r="AG299" t="s">
        <v>171</v>
      </c>
      <c r="AH299">
        <f t="shared" si="95"/>
        <v>0.27237</v>
      </c>
      <c r="AI299">
        <f t="shared" si="96"/>
        <v>8.9169999999999999E-2</v>
      </c>
      <c r="AJ299">
        <f t="shared" si="97"/>
        <v>2.3083500000000003</v>
      </c>
      <c r="AK299">
        <f t="shared" si="98"/>
        <v>1.87514</v>
      </c>
      <c r="AL299">
        <f t="shared" si="99"/>
        <v>0.12213</v>
      </c>
      <c r="AM299">
        <f t="shared" si="100"/>
        <v>1.239E-2</v>
      </c>
      <c r="AN299">
        <f t="shared" si="101"/>
        <v>1.19651</v>
      </c>
      <c r="AO299">
        <f t="shared" si="102"/>
        <v>0.11953999999999999</v>
      </c>
      <c r="AP299">
        <f t="shared" si="103"/>
        <v>0</v>
      </c>
      <c r="AQ299">
        <f t="shared" si="104"/>
        <v>0</v>
      </c>
    </row>
    <row r="300" spans="1:43">
      <c r="A300" t="s">
        <v>318</v>
      </c>
      <c r="B300">
        <v>4.1189999999999997E-2</v>
      </c>
      <c r="C300">
        <v>0.41313</v>
      </c>
      <c r="D300">
        <v>1.9499999999999999E-3</v>
      </c>
      <c r="E300">
        <v>0.15526000000000001</v>
      </c>
      <c r="F300">
        <v>3.8120000000000001E-2</v>
      </c>
      <c r="G300">
        <v>2.5228999999999999</v>
      </c>
      <c r="H300">
        <v>2.6014499999999998</v>
      </c>
      <c r="I300">
        <v>0.22558</v>
      </c>
      <c r="J300">
        <v>4.4350000000000001E-2</v>
      </c>
      <c r="K300">
        <v>2.2000000000000001E-4</v>
      </c>
      <c r="L300">
        <v>1.8290000000000001E-2</v>
      </c>
      <c r="M300">
        <v>3.0100000000000001E-3</v>
      </c>
      <c r="N300">
        <v>1.5905</v>
      </c>
      <c r="O300">
        <v>0.43529000000000001</v>
      </c>
      <c r="P300">
        <v>0.18726000000000001</v>
      </c>
      <c r="Q300">
        <v>0</v>
      </c>
      <c r="R300">
        <v>0</v>
      </c>
      <c r="S300">
        <v>0</v>
      </c>
      <c r="T300">
        <v>0</v>
      </c>
      <c r="U300" s="2" t="str">
        <f t="shared" si="84"/>
        <v>A42061</v>
      </c>
      <c r="V300" s="2">
        <f t="shared" si="85"/>
        <v>0.45627000000000001</v>
      </c>
      <c r="W300" s="2">
        <f t="shared" si="86"/>
        <v>0.15526000000000001</v>
      </c>
      <c r="X300" s="2">
        <f t="shared" si="87"/>
        <v>2.5610200000000001</v>
      </c>
      <c r="Y300" s="2">
        <f t="shared" si="88"/>
        <v>2.6014499999999998</v>
      </c>
      <c r="Z300" s="2">
        <f t="shared" si="89"/>
        <v>0.27015</v>
      </c>
      <c r="AA300" s="2">
        <f t="shared" si="90"/>
        <v>1.8290000000000001E-2</v>
      </c>
      <c r="AB300" s="2">
        <f t="shared" si="91"/>
        <v>2.0287999999999999</v>
      </c>
      <c r="AC300" s="2">
        <f t="shared" si="92"/>
        <v>0.18726000000000001</v>
      </c>
      <c r="AD300" s="2">
        <f t="shared" si="93"/>
        <v>0</v>
      </c>
      <c r="AE300" s="2">
        <f t="shared" si="94"/>
        <v>0</v>
      </c>
      <c r="AG300" t="s">
        <v>49</v>
      </c>
      <c r="AH300">
        <f t="shared" si="95"/>
        <v>0.22845000000000001</v>
      </c>
      <c r="AI300">
        <f t="shared" si="96"/>
        <v>8.5650000000000004E-2</v>
      </c>
      <c r="AJ300">
        <f t="shared" si="97"/>
        <v>2.3010199999999998</v>
      </c>
      <c r="AK300">
        <f t="shared" si="98"/>
        <v>1.98607</v>
      </c>
      <c r="AL300">
        <f t="shared" si="99"/>
        <v>0.13969999999999999</v>
      </c>
      <c r="AM300">
        <f t="shared" si="100"/>
        <v>1.2670000000000001E-2</v>
      </c>
      <c r="AN300">
        <f t="shared" si="101"/>
        <v>1.2127400000000002</v>
      </c>
      <c r="AO300">
        <f t="shared" si="102"/>
        <v>0.12121</v>
      </c>
      <c r="AP300">
        <f t="shared" si="103"/>
        <v>0</v>
      </c>
      <c r="AQ300">
        <f t="shared" si="104"/>
        <v>0</v>
      </c>
    </row>
    <row r="301" spans="1:43">
      <c r="A301" t="s">
        <v>319</v>
      </c>
      <c r="B301">
        <v>0.24435999999999999</v>
      </c>
      <c r="C301">
        <v>1.8146100000000001</v>
      </c>
      <c r="D301">
        <v>3.4000000000000002E-4</v>
      </c>
      <c r="E301">
        <v>0.22084000000000001</v>
      </c>
      <c r="F301">
        <v>4.079E-2</v>
      </c>
      <c r="G301">
        <v>6.8900499999999996</v>
      </c>
      <c r="H301">
        <v>4.8939199999999996</v>
      </c>
      <c r="I301">
        <v>0.59904999999999997</v>
      </c>
      <c r="J301">
        <v>0.26907999999999999</v>
      </c>
      <c r="K301">
        <v>1.3999999999999999E-4</v>
      </c>
      <c r="L301">
        <v>3.0419999999999999E-2</v>
      </c>
      <c r="M301">
        <v>4.5399999999999998E-3</v>
      </c>
      <c r="N301">
        <v>2.8925100000000001</v>
      </c>
      <c r="O301">
        <v>6.472E-2</v>
      </c>
      <c r="P301">
        <v>0.30636000000000002</v>
      </c>
      <c r="Q301">
        <v>0</v>
      </c>
      <c r="R301">
        <v>0</v>
      </c>
      <c r="S301">
        <v>0</v>
      </c>
      <c r="T301">
        <v>0</v>
      </c>
      <c r="U301" s="2" t="str">
        <f t="shared" si="84"/>
        <v>A42119</v>
      </c>
      <c r="V301" s="2">
        <f t="shared" si="85"/>
        <v>2.05931</v>
      </c>
      <c r="W301" s="2">
        <f t="shared" si="86"/>
        <v>0.22084000000000001</v>
      </c>
      <c r="X301" s="2">
        <f t="shared" si="87"/>
        <v>6.9308399999999999</v>
      </c>
      <c r="Y301" s="2">
        <f t="shared" si="88"/>
        <v>4.8939199999999996</v>
      </c>
      <c r="Z301" s="2">
        <f t="shared" si="89"/>
        <v>0.86826999999999999</v>
      </c>
      <c r="AA301" s="2">
        <f t="shared" si="90"/>
        <v>3.0419999999999999E-2</v>
      </c>
      <c r="AB301" s="2">
        <f t="shared" si="91"/>
        <v>2.96177</v>
      </c>
      <c r="AC301" s="2">
        <f t="shared" si="92"/>
        <v>0.30636000000000002</v>
      </c>
      <c r="AD301" s="2">
        <f t="shared" si="93"/>
        <v>0</v>
      </c>
      <c r="AE301" s="2">
        <f t="shared" si="94"/>
        <v>0</v>
      </c>
      <c r="AG301" t="s">
        <v>138</v>
      </c>
      <c r="AH301">
        <f t="shared" si="95"/>
        <v>0.34660000000000002</v>
      </c>
      <c r="AI301">
        <f t="shared" si="96"/>
        <v>0.10851</v>
      </c>
      <c r="AJ301">
        <f t="shared" si="97"/>
        <v>2.9679200000000003</v>
      </c>
      <c r="AK301">
        <f t="shared" si="98"/>
        <v>1.8261700000000001</v>
      </c>
      <c r="AL301">
        <f t="shared" si="99"/>
        <v>0.18393999999999999</v>
      </c>
      <c r="AM301">
        <f t="shared" si="100"/>
        <v>1.379E-2</v>
      </c>
      <c r="AN301">
        <f t="shared" si="101"/>
        <v>1.3674200000000001</v>
      </c>
      <c r="AO301">
        <f t="shared" si="102"/>
        <v>0.13689999999999999</v>
      </c>
      <c r="AP301">
        <f t="shared" si="103"/>
        <v>0</v>
      </c>
      <c r="AQ301">
        <f t="shared" si="104"/>
        <v>0</v>
      </c>
    </row>
    <row r="302" spans="1:43">
      <c r="A302" t="s">
        <v>320</v>
      </c>
      <c r="B302">
        <v>0.21609</v>
      </c>
      <c r="C302">
        <v>1.1716800000000001</v>
      </c>
      <c r="D302">
        <v>1.31E-3</v>
      </c>
      <c r="E302">
        <v>0.18335000000000001</v>
      </c>
      <c r="F302">
        <v>5.0990000000000001E-2</v>
      </c>
      <c r="G302">
        <v>5.63565</v>
      </c>
      <c r="H302">
        <v>4.1518899999999999</v>
      </c>
      <c r="I302">
        <v>0.31189</v>
      </c>
      <c r="J302">
        <v>0.14999000000000001</v>
      </c>
      <c r="K302">
        <v>2.7999999999999998E-4</v>
      </c>
      <c r="L302">
        <v>2.5489999999999999E-2</v>
      </c>
      <c r="M302">
        <v>3.5400000000000002E-3</v>
      </c>
      <c r="N302">
        <v>2.2655599999999998</v>
      </c>
      <c r="O302">
        <v>0.25740000000000002</v>
      </c>
      <c r="P302">
        <v>0.25541999999999998</v>
      </c>
      <c r="Q302">
        <v>0</v>
      </c>
      <c r="R302">
        <v>0</v>
      </c>
      <c r="S302">
        <v>0</v>
      </c>
      <c r="T302">
        <v>0</v>
      </c>
      <c r="U302" s="2" t="str">
        <f t="shared" si="84"/>
        <v>B42043</v>
      </c>
      <c r="V302" s="2">
        <f t="shared" si="85"/>
        <v>1.3890800000000001</v>
      </c>
      <c r="W302" s="2">
        <f t="shared" si="86"/>
        <v>0.18335000000000001</v>
      </c>
      <c r="X302" s="2">
        <f t="shared" si="87"/>
        <v>5.6866399999999997</v>
      </c>
      <c r="Y302" s="2">
        <f t="shared" si="88"/>
        <v>4.1518899999999999</v>
      </c>
      <c r="Z302" s="2">
        <f t="shared" si="89"/>
        <v>0.46216000000000002</v>
      </c>
      <c r="AA302" s="2">
        <f t="shared" si="90"/>
        <v>2.5489999999999999E-2</v>
      </c>
      <c r="AB302" s="2">
        <f t="shared" si="91"/>
        <v>2.5265</v>
      </c>
      <c r="AC302" s="2">
        <f t="shared" si="92"/>
        <v>0.25541999999999998</v>
      </c>
      <c r="AD302" s="2">
        <f t="shared" si="93"/>
        <v>0</v>
      </c>
      <c r="AE302" s="2">
        <f t="shared" si="94"/>
        <v>0</v>
      </c>
      <c r="AG302" t="s">
        <v>276</v>
      </c>
      <c r="AH302">
        <f t="shared" si="95"/>
        <v>0.24161000000000002</v>
      </c>
      <c r="AI302">
        <f t="shared" si="96"/>
        <v>8.8349999999999998E-2</v>
      </c>
      <c r="AJ302">
        <f t="shared" si="97"/>
        <v>2.3601800000000002</v>
      </c>
      <c r="AK302">
        <f t="shared" si="98"/>
        <v>2.0950700000000002</v>
      </c>
      <c r="AL302">
        <f t="shared" si="99"/>
        <v>0.13055</v>
      </c>
      <c r="AM302">
        <f t="shared" si="100"/>
        <v>1.248E-2</v>
      </c>
      <c r="AN302">
        <f t="shared" si="101"/>
        <v>1.2236199999999999</v>
      </c>
      <c r="AO302">
        <f t="shared" si="102"/>
        <v>0.12229</v>
      </c>
      <c r="AP302">
        <f t="shared" si="103"/>
        <v>0</v>
      </c>
      <c r="AQ302">
        <f t="shared" si="104"/>
        <v>0</v>
      </c>
    </row>
    <row r="303" spans="1:43">
      <c r="A303" t="s">
        <v>321</v>
      </c>
      <c r="B303">
        <v>4.8989999999999999E-2</v>
      </c>
      <c r="C303">
        <v>0.82047999999999999</v>
      </c>
      <c r="D303">
        <v>7.1000000000000002E-4</v>
      </c>
      <c r="E303">
        <v>0.24889</v>
      </c>
      <c r="F303">
        <v>1.755E-2</v>
      </c>
      <c r="G303">
        <v>2.18329</v>
      </c>
      <c r="H303">
        <v>3.5348099999999998</v>
      </c>
      <c r="I303">
        <v>0.32517000000000001</v>
      </c>
      <c r="J303">
        <v>0.11345</v>
      </c>
      <c r="K303" s="1">
        <v>5.0000000000000002E-5</v>
      </c>
      <c r="L303">
        <v>2.6550000000000001E-2</v>
      </c>
      <c r="M303">
        <v>1.8600000000000001E-3</v>
      </c>
      <c r="N303" s="1">
        <v>1.0000000000000001E-5</v>
      </c>
      <c r="O303">
        <v>0.17651</v>
      </c>
      <c r="P303">
        <v>0.31545000000000001</v>
      </c>
      <c r="Q303">
        <v>0</v>
      </c>
      <c r="R303">
        <v>0</v>
      </c>
      <c r="S303">
        <v>0</v>
      </c>
      <c r="T303">
        <v>0</v>
      </c>
      <c r="U303" s="2" t="str">
        <f t="shared" si="84"/>
        <v>A42013</v>
      </c>
      <c r="V303" s="2">
        <f t="shared" si="85"/>
        <v>0.87017999999999995</v>
      </c>
      <c r="W303" s="2">
        <f t="shared" si="86"/>
        <v>0.24889</v>
      </c>
      <c r="X303" s="2">
        <f t="shared" si="87"/>
        <v>2.2008399999999999</v>
      </c>
      <c r="Y303" s="2">
        <f t="shared" si="88"/>
        <v>3.5348099999999998</v>
      </c>
      <c r="Z303" s="2">
        <f t="shared" si="89"/>
        <v>0.43867</v>
      </c>
      <c r="AA303" s="2">
        <f t="shared" si="90"/>
        <v>2.6550000000000001E-2</v>
      </c>
      <c r="AB303" s="2">
        <f t="shared" si="91"/>
        <v>0.17838000000000001</v>
      </c>
      <c r="AC303" s="2">
        <f t="shared" si="92"/>
        <v>0.31545000000000001</v>
      </c>
      <c r="AD303" s="2">
        <f t="shared" si="93"/>
        <v>0</v>
      </c>
      <c r="AE303" s="2">
        <f t="shared" si="94"/>
        <v>0</v>
      </c>
      <c r="AG303" t="s">
        <v>182</v>
      </c>
      <c r="AH303">
        <f t="shared" si="95"/>
        <v>0.24722000000000002</v>
      </c>
      <c r="AI303">
        <f t="shared" si="96"/>
        <v>8.6790000000000006E-2</v>
      </c>
      <c r="AJ303">
        <f t="shared" si="97"/>
        <v>2.2016200000000001</v>
      </c>
      <c r="AK303">
        <f t="shared" si="98"/>
        <v>2.5331100000000002</v>
      </c>
      <c r="AL303">
        <f t="shared" si="99"/>
        <v>0.11635999999999999</v>
      </c>
      <c r="AM303">
        <f t="shared" si="100"/>
        <v>1.1650000000000001E-2</v>
      </c>
      <c r="AN303">
        <f t="shared" si="101"/>
        <v>1.121</v>
      </c>
      <c r="AO303">
        <f t="shared" si="102"/>
        <v>0.11471000000000001</v>
      </c>
      <c r="AP303">
        <f t="shared" si="103"/>
        <v>0</v>
      </c>
      <c r="AQ303">
        <f t="shared" si="104"/>
        <v>0</v>
      </c>
    </row>
    <row r="304" spans="1:43">
      <c r="A304" t="s">
        <v>322</v>
      </c>
      <c r="B304">
        <v>6.1010000000000002E-2</v>
      </c>
      <c r="C304">
        <v>0.86789000000000005</v>
      </c>
      <c r="D304">
        <v>1.1000000000000001E-3</v>
      </c>
      <c r="E304">
        <v>0.13061</v>
      </c>
      <c r="F304">
        <v>2.494E-2</v>
      </c>
      <c r="G304">
        <v>4.1423399999999999</v>
      </c>
      <c r="H304">
        <v>4.29223</v>
      </c>
      <c r="I304">
        <v>0.13489999999999999</v>
      </c>
      <c r="J304">
        <v>8.7650000000000006E-2</v>
      </c>
      <c r="K304">
        <v>2.9999999999999997E-4</v>
      </c>
      <c r="L304">
        <v>1.771E-2</v>
      </c>
      <c r="M304">
        <v>1.5299999999999999E-3</v>
      </c>
      <c r="N304">
        <v>1.58464</v>
      </c>
      <c r="O304">
        <v>0.18107999999999999</v>
      </c>
      <c r="P304">
        <v>0.17660000000000001</v>
      </c>
      <c r="Q304">
        <v>0</v>
      </c>
      <c r="R304">
        <v>0</v>
      </c>
      <c r="S304">
        <v>0</v>
      </c>
      <c r="T304">
        <v>0</v>
      </c>
      <c r="U304" s="2" t="str">
        <f t="shared" si="84"/>
        <v>A42021</v>
      </c>
      <c r="V304" s="2">
        <f t="shared" si="85"/>
        <v>0.93</v>
      </c>
      <c r="W304" s="2">
        <f t="shared" si="86"/>
        <v>0.13061</v>
      </c>
      <c r="X304" s="2">
        <f t="shared" si="87"/>
        <v>4.1672799999999999</v>
      </c>
      <c r="Y304" s="2">
        <f t="shared" si="88"/>
        <v>4.29223</v>
      </c>
      <c r="Z304" s="2">
        <f t="shared" si="89"/>
        <v>0.22284999999999999</v>
      </c>
      <c r="AA304" s="2">
        <f t="shared" si="90"/>
        <v>1.771E-2</v>
      </c>
      <c r="AB304" s="2">
        <f t="shared" si="91"/>
        <v>1.76725</v>
      </c>
      <c r="AC304" s="2">
        <f t="shared" si="92"/>
        <v>0.17660000000000001</v>
      </c>
      <c r="AD304" s="2">
        <f t="shared" si="93"/>
        <v>0</v>
      </c>
      <c r="AE304" s="2">
        <f t="shared" si="94"/>
        <v>0</v>
      </c>
      <c r="AG304" t="s">
        <v>133</v>
      </c>
      <c r="AH304">
        <f t="shared" si="95"/>
        <v>0.56130000000000002</v>
      </c>
      <c r="AI304">
        <f t="shared" si="96"/>
        <v>0.11544</v>
      </c>
      <c r="AJ304">
        <f t="shared" si="97"/>
        <v>2.7493499999999997</v>
      </c>
      <c r="AK304">
        <f t="shared" si="98"/>
        <v>1.3781699999999999</v>
      </c>
      <c r="AL304">
        <f t="shared" si="99"/>
        <v>0.55335999999999996</v>
      </c>
      <c r="AM304">
        <f t="shared" si="100"/>
        <v>1.3650000000000001E-2</v>
      </c>
      <c r="AN304">
        <f t="shared" si="101"/>
        <v>1.4254599999999999</v>
      </c>
      <c r="AO304">
        <f t="shared" si="102"/>
        <v>0.14479</v>
      </c>
      <c r="AP304">
        <f t="shared" si="103"/>
        <v>0</v>
      </c>
      <c r="AQ304">
        <f t="shared" si="104"/>
        <v>0</v>
      </c>
    </row>
    <row r="305" spans="1:43">
      <c r="A305" t="s">
        <v>323</v>
      </c>
      <c r="B305">
        <v>1.47E-2</v>
      </c>
      <c r="C305">
        <v>0.49889</v>
      </c>
      <c r="D305">
        <v>4.81E-3</v>
      </c>
      <c r="E305">
        <v>0.14029</v>
      </c>
      <c r="F305">
        <v>6.8199999999999997E-3</v>
      </c>
      <c r="G305">
        <v>1.7654300000000001</v>
      </c>
      <c r="H305">
        <v>2.8038599999999998</v>
      </c>
      <c r="I305">
        <v>0.12398000000000001</v>
      </c>
      <c r="J305">
        <v>7.5130000000000002E-2</v>
      </c>
      <c r="K305">
        <v>5.8799999999999998E-3</v>
      </c>
      <c r="L305">
        <v>1.874E-2</v>
      </c>
      <c r="M305">
        <v>6.4999999999999997E-4</v>
      </c>
      <c r="N305">
        <v>1.10484</v>
      </c>
      <c r="O305">
        <v>0.91261000000000003</v>
      </c>
      <c r="P305">
        <v>0.19472</v>
      </c>
      <c r="Q305">
        <v>0</v>
      </c>
      <c r="R305">
        <v>0</v>
      </c>
      <c r="S305">
        <v>0</v>
      </c>
      <c r="T305">
        <v>0</v>
      </c>
      <c r="U305" s="2" t="str">
        <f t="shared" si="84"/>
        <v>B42027</v>
      </c>
      <c r="V305" s="2">
        <f t="shared" si="85"/>
        <v>0.51839999999999997</v>
      </c>
      <c r="W305" s="2">
        <f t="shared" si="86"/>
        <v>0.14029</v>
      </c>
      <c r="X305" s="2">
        <f t="shared" si="87"/>
        <v>1.7722500000000001</v>
      </c>
      <c r="Y305" s="2">
        <f t="shared" si="88"/>
        <v>2.8038599999999998</v>
      </c>
      <c r="Z305" s="2">
        <f t="shared" si="89"/>
        <v>0.20499000000000001</v>
      </c>
      <c r="AA305" s="2">
        <f t="shared" si="90"/>
        <v>1.874E-2</v>
      </c>
      <c r="AB305" s="2">
        <f t="shared" si="91"/>
        <v>2.0181</v>
      </c>
      <c r="AC305" s="2">
        <f t="shared" si="92"/>
        <v>0.19472</v>
      </c>
      <c r="AD305" s="2">
        <f t="shared" si="93"/>
        <v>0</v>
      </c>
      <c r="AE305" s="2">
        <f t="shared" si="94"/>
        <v>0</v>
      </c>
      <c r="AG305" t="s">
        <v>64</v>
      </c>
      <c r="AH305">
        <f t="shared" si="95"/>
        <v>0.24387</v>
      </c>
      <c r="AI305">
        <f t="shared" si="96"/>
        <v>9.042E-2</v>
      </c>
      <c r="AJ305">
        <f t="shared" si="97"/>
        <v>2.4456899999999999</v>
      </c>
      <c r="AK305">
        <f t="shared" si="98"/>
        <v>1.95322</v>
      </c>
      <c r="AL305">
        <f t="shared" si="99"/>
        <v>0.13738999999999998</v>
      </c>
      <c r="AM305">
        <f t="shared" si="100"/>
        <v>1.273E-2</v>
      </c>
      <c r="AN305">
        <f t="shared" si="101"/>
        <v>1.2549299999999999</v>
      </c>
      <c r="AO305">
        <f t="shared" si="102"/>
        <v>0.12551000000000001</v>
      </c>
      <c r="AP305">
        <f t="shared" si="103"/>
        <v>0</v>
      </c>
      <c r="AQ305">
        <f t="shared" si="104"/>
        <v>0</v>
      </c>
    </row>
    <row r="306" spans="1:43">
      <c r="A306" t="s">
        <v>324</v>
      </c>
      <c r="B306">
        <v>4.7800000000000002E-2</v>
      </c>
      <c r="C306">
        <v>0.77054</v>
      </c>
      <c r="D306">
        <v>4.0999999999999999E-4</v>
      </c>
      <c r="E306">
        <v>0.24881</v>
      </c>
      <c r="F306">
        <v>2.273E-2</v>
      </c>
      <c r="G306">
        <v>2.10799</v>
      </c>
      <c r="H306">
        <v>3.23414</v>
      </c>
      <c r="I306">
        <v>0.3614</v>
      </c>
      <c r="J306">
        <v>0.16350000000000001</v>
      </c>
      <c r="K306">
        <v>2.4000000000000001E-4</v>
      </c>
      <c r="L306">
        <v>2.6179999999999998E-2</v>
      </c>
      <c r="M306">
        <v>2.0600000000000002E-3</v>
      </c>
      <c r="N306">
        <v>0</v>
      </c>
      <c r="O306">
        <v>6.744E-2</v>
      </c>
      <c r="P306">
        <v>0.30584</v>
      </c>
      <c r="Q306">
        <v>0</v>
      </c>
      <c r="R306">
        <v>0</v>
      </c>
      <c r="S306">
        <v>0</v>
      </c>
      <c r="T306">
        <v>0</v>
      </c>
      <c r="U306" s="2" t="str">
        <f t="shared" si="84"/>
        <v>B42119</v>
      </c>
      <c r="V306" s="2">
        <f t="shared" si="85"/>
        <v>0.81874999999999998</v>
      </c>
      <c r="W306" s="2">
        <f t="shared" si="86"/>
        <v>0.24881</v>
      </c>
      <c r="X306" s="2">
        <f t="shared" si="87"/>
        <v>2.1307200000000002</v>
      </c>
      <c r="Y306" s="2">
        <f t="shared" si="88"/>
        <v>3.23414</v>
      </c>
      <c r="Z306" s="2">
        <f t="shared" si="89"/>
        <v>0.52514000000000005</v>
      </c>
      <c r="AA306" s="2">
        <f t="shared" si="90"/>
        <v>2.6179999999999998E-2</v>
      </c>
      <c r="AB306" s="2">
        <f t="shared" si="91"/>
        <v>6.9500000000000006E-2</v>
      </c>
      <c r="AC306" s="2">
        <f t="shared" si="92"/>
        <v>0.30584</v>
      </c>
      <c r="AD306" s="2">
        <f t="shared" si="93"/>
        <v>0</v>
      </c>
      <c r="AE306" s="2">
        <f t="shared" si="94"/>
        <v>0</v>
      </c>
      <c r="AG306" t="s">
        <v>213</v>
      </c>
      <c r="AH306">
        <f t="shared" si="95"/>
        <v>0.38813000000000003</v>
      </c>
      <c r="AI306">
        <f t="shared" si="96"/>
        <v>0.12436999999999999</v>
      </c>
      <c r="AJ306">
        <f t="shared" si="97"/>
        <v>3.2265699999999997</v>
      </c>
      <c r="AK306">
        <f t="shared" si="98"/>
        <v>1.8927099999999999</v>
      </c>
      <c r="AL306">
        <f t="shared" si="99"/>
        <v>0.41160999999999998</v>
      </c>
      <c r="AM306">
        <f t="shared" si="100"/>
        <v>1.4659999999999999E-2</v>
      </c>
      <c r="AN306">
        <f t="shared" si="101"/>
        <v>1.5261900000000002</v>
      </c>
      <c r="AO306">
        <f t="shared" si="102"/>
        <v>0.15392</v>
      </c>
      <c r="AP306">
        <f t="shared" si="103"/>
        <v>0</v>
      </c>
      <c r="AQ306">
        <f t="shared" si="104"/>
        <v>0</v>
      </c>
    </row>
    <row r="307" spans="1:43">
      <c r="A307" t="s">
        <v>325</v>
      </c>
      <c r="B307">
        <v>0.26512000000000002</v>
      </c>
      <c r="C307">
        <v>0.73626999999999998</v>
      </c>
      <c r="D307">
        <v>8.7000000000000001E-4</v>
      </c>
      <c r="E307">
        <v>0.15357999999999999</v>
      </c>
      <c r="F307">
        <v>8.9450000000000002E-2</v>
      </c>
      <c r="G307">
        <v>3.55748</v>
      </c>
      <c r="H307">
        <v>2.7116799999999999</v>
      </c>
      <c r="I307">
        <v>0.45072000000000001</v>
      </c>
      <c r="J307">
        <v>6.6780000000000006E-2</v>
      </c>
      <c r="K307">
        <v>2.3000000000000001E-4</v>
      </c>
      <c r="L307">
        <v>1.821E-2</v>
      </c>
      <c r="M307">
        <v>5.4200000000000003E-3</v>
      </c>
      <c r="N307">
        <v>1.87538</v>
      </c>
      <c r="O307">
        <v>0.16369</v>
      </c>
      <c r="P307">
        <v>0.20399</v>
      </c>
      <c r="Q307">
        <v>0</v>
      </c>
      <c r="R307">
        <v>0</v>
      </c>
      <c r="S307">
        <v>0</v>
      </c>
      <c r="T307">
        <v>0</v>
      </c>
      <c r="U307" s="2" t="str">
        <f t="shared" si="84"/>
        <v>A42093</v>
      </c>
      <c r="V307" s="2">
        <f t="shared" si="85"/>
        <v>1.0022599999999999</v>
      </c>
      <c r="W307" s="2">
        <f t="shared" si="86"/>
        <v>0.15357999999999999</v>
      </c>
      <c r="X307" s="2">
        <f t="shared" si="87"/>
        <v>3.6469299999999998</v>
      </c>
      <c r="Y307" s="2">
        <f t="shared" si="88"/>
        <v>2.7116799999999999</v>
      </c>
      <c r="Z307" s="2">
        <f t="shared" si="89"/>
        <v>0.51773000000000002</v>
      </c>
      <c r="AA307" s="2">
        <f t="shared" si="90"/>
        <v>1.821E-2</v>
      </c>
      <c r="AB307" s="2">
        <f t="shared" si="91"/>
        <v>2.0444900000000001</v>
      </c>
      <c r="AC307" s="2">
        <f t="shared" si="92"/>
        <v>0.20399</v>
      </c>
      <c r="AD307" s="2">
        <f t="shared" si="93"/>
        <v>0</v>
      </c>
      <c r="AE307" s="2">
        <f t="shared" si="94"/>
        <v>0</v>
      </c>
      <c r="AG307" t="s">
        <v>72</v>
      </c>
      <c r="AH307">
        <f t="shared" si="95"/>
        <v>0.24468999999999999</v>
      </c>
      <c r="AI307">
        <f t="shared" si="96"/>
        <v>9.5689999999999997E-2</v>
      </c>
      <c r="AJ307">
        <f t="shared" si="97"/>
        <v>2.4723100000000002</v>
      </c>
      <c r="AK307">
        <f t="shared" si="98"/>
        <v>1.9527300000000001</v>
      </c>
      <c r="AL307">
        <f t="shared" si="99"/>
        <v>0.13356999999999999</v>
      </c>
      <c r="AM307">
        <f t="shared" si="100"/>
        <v>1.346E-2</v>
      </c>
      <c r="AN307">
        <f t="shared" si="101"/>
        <v>1.2780499999999999</v>
      </c>
      <c r="AO307">
        <f t="shared" si="102"/>
        <v>0.1278</v>
      </c>
      <c r="AP307">
        <f t="shared" si="103"/>
        <v>0</v>
      </c>
      <c r="AQ307">
        <f t="shared" si="104"/>
        <v>0</v>
      </c>
    </row>
    <row r="308" spans="1:43">
      <c r="A308" t="s">
        <v>326</v>
      </c>
      <c r="B308">
        <v>3.0519999999999999E-2</v>
      </c>
      <c r="C308">
        <v>0.44607000000000002</v>
      </c>
      <c r="D308">
        <v>6.7000000000000002E-4</v>
      </c>
      <c r="E308">
        <v>0.12909000000000001</v>
      </c>
      <c r="F308">
        <v>7.4400000000000004E-3</v>
      </c>
      <c r="G308">
        <v>1.4379900000000001</v>
      </c>
      <c r="H308">
        <v>2.38808</v>
      </c>
      <c r="I308">
        <v>0.1595</v>
      </c>
      <c r="J308">
        <v>4.3900000000000002E-2</v>
      </c>
      <c r="K308" s="1">
        <v>5.0000000000000002E-5</v>
      </c>
      <c r="L308">
        <v>1.7389999999999999E-2</v>
      </c>
      <c r="M308">
        <v>2.1900000000000001E-3</v>
      </c>
      <c r="N308">
        <v>1.84358</v>
      </c>
      <c r="O308">
        <v>0.21343000000000001</v>
      </c>
      <c r="P308">
        <v>0.18146999999999999</v>
      </c>
      <c r="Q308">
        <v>0</v>
      </c>
      <c r="R308">
        <v>0</v>
      </c>
      <c r="S308">
        <v>0</v>
      </c>
      <c r="T308">
        <v>0</v>
      </c>
      <c r="U308" s="2" t="str">
        <f t="shared" si="84"/>
        <v>B42081</v>
      </c>
      <c r="V308" s="2">
        <f t="shared" si="85"/>
        <v>0.47726000000000002</v>
      </c>
      <c r="W308" s="2">
        <f t="shared" si="86"/>
        <v>0.12909000000000001</v>
      </c>
      <c r="X308" s="2">
        <f t="shared" si="87"/>
        <v>1.44543</v>
      </c>
      <c r="Y308" s="2">
        <f t="shared" si="88"/>
        <v>2.38808</v>
      </c>
      <c r="Z308" s="2">
        <f t="shared" si="89"/>
        <v>0.20344999999999999</v>
      </c>
      <c r="AA308" s="2">
        <f t="shared" si="90"/>
        <v>1.7389999999999999E-2</v>
      </c>
      <c r="AB308" s="2">
        <f t="shared" si="91"/>
        <v>2.0591999999999997</v>
      </c>
      <c r="AC308" s="2">
        <f t="shared" si="92"/>
        <v>0.18146999999999999</v>
      </c>
      <c r="AD308" s="2">
        <f t="shared" si="93"/>
        <v>0</v>
      </c>
      <c r="AE308" s="2">
        <f t="shared" si="94"/>
        <v>0</v>
      </c>
      <c r="AG308" t="s">
        <v>236</v>
      </c>
      <c r="AH308">
        <f t="shared" si="95"/>
        <v>0.37935999999999998</v>
      </c>
      <c r="AI308">
        <f t="shared" si="96"/>
        <v>9.257E-2</v>
      </c>
      <c r="AJ308">
        <f t="shared" si="97"/>
        <v>2.68676</v>
      </c>
      <c r="AK308">
        <f t="shared" si="98"/>
        <v>1.7156499999999999</v>
      </c>
      <c r="AL308">
        <f t="shared" si="99"/>
        <v>0.13396</v>
      </c>
      <c r="AM308">
        <f t="shared" si="100"/>
        <v>1.225E-2</v>
      </c>
      <c r="AN308">
        <f t="shared" si="101"/>
        <v>1.1937</v>
      </c>
      <c r="AO308">
        <f t="shared" si="102"/>
        <v>0.12003</v>
      </c>
      <c r="AP308">
        <f t="shared" si="103"/>
        <v>0</v>
      </c>
      <c r="AQ308">
        <f t="shared" si="104"/>
        <v>0</v>
      </c>
    </row>
    <row r="309" spans="1:43">
      <c r="A309" t="s">
        <v>327</v>
      </c>
      <c r="B309">
        <v>2.809E-2</v>
      </c>
      <c r="C309">
        <v>0.99304999999999999</v>
      </c>
      <c r="D309">
        <v>3.13E-3</v>
      </c>
      <c r="E309">
        <v>0.14088999999999999</v>
      </c>
      <c r="F309">
        <v>0.1022</v>
      </c>
      <c r="G309">
        <v>3.9746600000000001</v>
      </c>
      <c r="H309">
        <v>2.2733400000000001</v>
      </c>
      <c r="I309">
        <v>0.21354999999999999</v>
      </c>
      <c r="J309">
        <v>0.15462999999999999</v>
      </c>
      <c r="K309">
        <v>1.25E-3</v>
      </c>
      <c r="L309">
        <v>1.6320000000000001E-2</v>
      </c>
      <c r="M309">
        <v>3.8899999999999998E-3</v>
      </c>
      <c r="N309">
        <v>1.31603</v>
      </c>
      <c r="O309">
        <v>0.46023999999999998</v>
      </c>
      <c r="P309">
        <v>0.17835999999999999</v>
      </c>
      <c r="Q309">
        <v>0</v>
      </c>
      <c r="R309">
        <v>0</v>
      </c>
      <c r="S309">
        <v>0</v>
      </c>
      <c r="T309">
        <v>0</v>
      </c>
      <c r="U309" s="2" t="str">
        <f t="shared" si="84"/>
        <v>A42025</v>
      </c>
      <c r="V309" s="2">
        <f t="shared" si="85"/>
        <v>1.02427</v>
      </c>
      <c r="W309" s="2">
        <f t="shared" si="86"/>
        <v>0.14088999999999999</v>
      </c>
      <c r="X309" s="2">
        <f t="shared" si="87"/>
        <v>4.0768599999999999</v>
      </c>
      <c r="Y309" s="2">
        <f t="shared" si="88"/>
        <v>2.2733400000000001</v>
      </c>
      <c r="Z309" s="2">
        <f t="shared" si="89"/>
        <v>0.36942999999999993</v>
      </c>
      <c r="AA309" s="2">
        <f t="shared" si="90"/>
        <v>1.6320000000000001E-2</v>
      </c>
      <c r="AB309" s="2">
        <f t="shared" si="91"/>
        <v>1.78016</v>
      </c>
      <c r="AC309" s="2">
        <f t="shared" si="92"/>
        <v>0.17835999999999999</v>
      </c>
      <c r="AD309" s="2">
        <f t="shared" si="93"/>
        <v>0</v>
      </c>
      <c r="AE309" s="2">
        <f t="shared" si="94"/>
        <v>0</v>
      </c>
      <c r="AG309" t="s">
        <v>183</v>
      </c>
      <c r="AH309">
        <f t="shared" si="95"/>
        <v>0.24987999999999999</v>
      </c>
      <c r="AI309">
        <f t="shared" si="96"/>
        <v>8.4040000000000004E-2</v>
      </c>
      <c r="AJ309">
        <f t="shared" si="97"/>
        <v>2.3250899999999999</v>
      </c>
      <c r="AK309">
        <f t="shared" si="98"/>
        <v>1.7640199999999999</v>
      </c>
      <c r="AL309">
        <f t="shared" si="99"/>
        <v>0.12238</v>
      </c>
      <c r="AM309">
        <f t="shared" si="100"/>
        <v>1.1390000000000001E-2</v>
      </c>
      <c r="AN309">
        <f t="shared" si="101"/>
        <v>1.1329</v>
      </c>
      <c r="AO309">
        <f t="shared" si="102"/>
        <v>0.11336</v>
      </c>
      <c r="AP309">
        <f t="shared" si="103"/>
        <v>0</v>
      </c>
      <c r="AQ309">
        <f t="shared" si="104"/>
        <v>0</v>
      </c>
    </row>
    <row r="310" spans="1:43">
      <c r="A310" t="s">
        <v>328</v>
      </c>
      <c r="B310">
        <v>8.4470000000000003E-2</v>
      </c>
      <c r="C310">
        <v>0.63217000000000001</v>
      </c>
      <c r="D310">
        <v>5.8E-4</v>
      </c>
      <c r="E310">
        <v>0.12573999999999999</v>
      </c>
      <c r="F310">
        <v>2.3300000000000001E-2</v>
      </c>
      <c r="G310">
        <v>3.08412</v>
      </c>
      <c r="H310">
        <v>4.1075900000000001</v>
      </c>
      <c r="I310">
        <v>0.13944000000000001</v>
      </c>
      <c r="J310">
        <v>5.1540000000000002E-2</v>
      </c>
      <c r="K310">
        <v>1.2999999999999999E-4</v>
      </c>
      <c r="L310">
        <v>1.6789999999999999E-2</v>
      </c>
      <c r="M310">
        <v>2.8E-3</v>
      </c>
      <c r="N310">
        <v>1.56521</v>
      </c>
      <c r="O310">
        <v>0.12720000000000001</v>
      </c>
      <c r="P310">
        <v>0.16916999999999999</v>
      </c>
      <c r="Q310">
        <v>0</v>
      </c>
      <c r="R310">
        <v>0</v>
      </c>
      <c r="S310">
        <v>0</v>
      </c>
      <c r="T310">
        <v>0</v>
      </c>
      <c r="U310" s="2" t="str">
        <f t="shared" si="84"/>
        <v>A42079</v>
      </c>
      <c r="V310" s="2">
        <f t="shared" si="85"/>
        <v>0.71722000000000008</v>
      </c>
      <c r="W310" s="2">
        <f t="shared" si="86"/>
        <v>0.12573999999999999</v>
      </c>
      <c r="X310" s="2">
        <f t="shared" si="87"/>
        <v>3.1074199999999998</v>
      </c>
      <c r="Y310" s="2">
        <f t="shared" si="88"/>
        <v>4.1075900000000001</v>
      </c>
      <c r="Z310" s="2">
        <f t="shared" si="89"/>
        <v>0.19111</v>
      </c>
      <c r="AA310" s="2">
        <f t="shared" si="90"/>
        <v>1.6789999999999999E-2</v>
      </c>
      <c r="AB310" s="2">
        <f t="shared" si="91"/>
        <v>1.6952099999999999</v>
      </c>
      <c r="AC310" s="2">
        <f t="shared" si="92"/>
        <v>0.16916999999999999</v>
      </c>
      <c r="AD310" s="2">
        <f t="shared" si="93"/>
        <v>0</v>
      </c>
      <c r="AE310" s="2">
        <f t="shared" si="94"/>
        <v>0</v>
      </c>
      <c r="AG310" t="s">
        <v>79</v>
      </c>
      <c r="AH310">
        <f t="shared" si="95"/>
        <v>0.29125000000000001</v>
      </c>
      <c r="AI310">
        <f t="shared" si="96"/>
        <v>9.4899999999999998E-2</v>
      </c>
      <c r="AJ310">
        <f t="shared" si="97"/>
        <v>2.57707</v>
      </c>
      <c r="AK310">
        <f t="shared" si="98"/>
        <v>2.2422599999999999</v>
      </c>
      <c r="AL310">
        <f t="shared" si="99"/>
        <v>0.14301</v>
      </c>
      <c r="AM310">
        <f t="shared" si="100"/>
        <v>1.389E-2</v>
      </c>
      <c r="AN310">
        <f t="shared" si="101"/>
        <v>1.29454</v>
      </c>
      <c r="AO310">
        <f t="shared" si="102"/>
        <v>0.13503999999999999</v>
      </c>
      <c r="AP310">
        <f t="shared" si="103"/>
        <v>0</v>
      </c>
      <c r="AQ310">
        <f t="shared" si="104"/>
        <v>0</v>
      </c>
    </row>
    <row r="311" spans="1:43">
      <c r="A311" t="s">
        <v>329</v>
      </c>
      <c r="B311">
        <v>9.9779999999999994E-2</v>
      </c>
      <c r="C311">
        <v>1.0167999999999999</v>
      </c>
      <c r="D311">
        <v>7.3999999999999999E-4</v>
      </c>
      <c r="E311">
        <v>0.25792999999999999</v>
      </c>
      <c r="F311">
        <v>3.032E-2</v>
      </c>
      <c r="G311">
        <v>2.4102600000000001</v>
      </c>
      <c r="H311">
        <v>4.0780399999999997</v>
      </c>
      <c r="I311">
        <v>0.66881999999999997</v>
      </c>
      <c r="J311">
        <v>0.12617</v>
      </c>
      <c r="K311" s="1">
        <v>9.0000000000000006E-5</v>
      </c>
      <c r="L311">
        <v>2.7859999999999999E-2</v>
      </c>
      <c r="M311">
        <v>3.1099999999999999E-3</v>
      </c>
      <c r="N311" s="1">
        <v>1.0000000000000001E-5</v>
      </c>
      <c r="O311">
        <v>0.1734</v>
      </c>
      <c r="P311">
        <v>0.31646999999999997</v>
      </c>
      <c r="Q311">
        <v>0</v>
      </c>
      <c r="R311">
        <v>0</v>
      </c>
      <c r="S311">
        <v>0</v>
      </c>
      <c r="T311">
        <v>0</v>
      </c>
      <c r="U311" s="2" t="str">
        <f t="shared" si="84"/>
        <v>F42013</v>
      </c>
      <c r="V311" s="2">
        <f t="shared" si="85"/>
        <v>1.1173199999999999</v>
      </c>
      <c r="W311" s="2">
        <f t="shared" si="86"/>
        <v>0.25792999999999999</v>
      </c>
      <c r="X311" s="2">
        <f t="shared" si="87"/>
        <v>2.4405800000000002</v>
      </c>
      <c r="Y311" s="2">
        <f t="shared" si="88"/>
        <v>4.0780399999999997</v>
      </c>
      <c r="Z311" s="2">
        <f t="shared" si="89"/>
        <v>0.79508000000000001</v>
      </c>
      <c r="AA311" s="2">
        <f t="shared" si="90"/>
        <v>2.7859999999999999E-2</v>
      </c>
      <c r="AB311" s="2">
        <f t="shared" si="91"/>
        <v>0.17652000000000001</v>
      </c>
      <c r="AC311" s="2">
        <f t="shared" si="92"/>
        <v>0.31646999999999997</v>
      </c>
      <c r="AD311" s="2">
        <f t="shared" si="93"/>
        <v>0</v>
      </c>
      <c r="AE311" s="2">
        <f t="shared" si="94"/>
        <v>0</v>
      </c>
      <c r="AG311" t="s">
        <v>157</v>
      </c>
      <c r="AH311">
        <f t="shared" si="95"/>
        <v>0.28101999999999999</v>
      </c>
      <c r="AI311">
        <f t="shared" si="96"/>
        <v>0.10586</v>
      </c>
      <c r="AJ311">
        <f t="shared" si="97"/>
        <v>2.8168600000000001</v>
      </c>
      <c r="AK311">
        <f t="shared" si="98"/>
        <v>2.7057199999999999</v>
      </c>
      <c r="AL311">
        <f t="shared" si="99"/>
        <v>0.14492999999999998</v>
      </c>
      <c r="AM311">
        <f t="shared" si="100"/>
        <v>1.451E-2</v>
      </c>
      <c r="AN311">
        <f t="shared" si="101"/>
        <v>1.41323</v>
      </c>
      <c r="AO311">
        <f t="shared" si="102"/>
        <v>0.14316000000000001</v>
      </c>
      <c r="AP311">
        <f t="shared" si="103"/>
        <v>0</v>
      </c>
      <c r="AQ311">
        <f t="shared" si="104"/>
        <v>0</v>
      </c>
    </row>
    <row r="312" spans="1:43">
      <c r="A312" t="s">
        <v>330</v>
      </c>
      <c r="B312">
        <v>6.0089999999999998E-2</v>
      </c>
      <c r="C312">
        <v>0.90473000000000003</v>
      </c>
      <c r="D312">
        <v>8.4999999999999995E-4</v>
      </c>
      <c r="E312">
        <v>0.13061</v>
      </c>
      <c r="F312">
        <v>1.502E-2</v>
      </c>
      <c r="G312">
        <v>4.0374100000000004</v>
      </c>
      <c r="H312">
        <v>4.1004199999999997</v>
      </c>
      <c r="I312">
        <v>0.12897</v>
      </c>
      <c r="J312">
        <v>8.4860000000000005E-2</v>
      </c>
      <c r="K312">
        <v>2.5000000000000001E-4</v>
      </c>
      <c r="L312">
        <v>1.772E-2</v>
      </c>
      <c r="M312">
        <v>1.6800000000000001E-3</v>
      </c>
      <c r="N312">
        <v>1.5865800000000001</v>
      </c>
      <c r="O312">
        <v>0.17896000000000001</v>
      </c>
      <c r="P312">
        <v>0.17660000000000001</v>
      </c>
      <c r="Q312">
        <v>0</v>
      </c>
      <c r="R312">
        <v>0</v>
      </c>
      <c r="S312">
        <v>0</v>
      </c>
      <c r="T312">
        <v>0</v>
      </c>
      <c r="U312" s="2" t="str">
        <f t="shared" si="84"/>
        <v>F42021</v>
      </c>
      <c r="V312" s="2">
        <f t="shared" si="85"/>
        <v>0.96567000000000003</v>
      </c>
      <c r="W312" s="2">
        <f t="shared" si="86"/>
        <v>0.13061</v>
      </c>
      <c r="X312" s="2">
        <f t="shared" si="87"/>
        <v>4.0524300000000002</v>
      </c>
      <c r="Y312" s="2">
        <f t="shared" si="88"/>
        <v>4.1004199999999997</v>
      </c>
      <c r="Z312" s="2">
        <f t="shared" si="89"/>
        <v>0.21408000000000002</v>
      </c>
      <c r="AA312" s="2">
        <f t="shared" si="90"/>
        <v>1.772E-2</v>
      </c>
      <c r="AB312" s="2">
        <f t="shared" si="91"/>
        <v>1.76722</v>
      </c>
      <c r="AC312" s="2">
        <f t="shared" si="92"/>
        <v>0.17660000000000001</v>
      </c>
      <c r="AD312" s="2">
        <f t="shared" si="93"/>
        <v>0</v>
      </c>
      <c r="AE312" s="2">
        <f t="shared" si="94"/>
        <v>0</v>
      </c>
      <c r="AG312" t="s">
        <v>139</v>
      </c>
      <c r="AH312">
        <f t="shared" si="95"/>
        <v>0.25585000000000002</v>
      </c>
      <c r="AI312">
        <f t="shared" si="96"/>
        <v>9.7220000000000001E-2</v>
      </c>
      <c r="AJ312">
        <f t="shared" si="97"/>
        <v>2.5644399999999998</v>
      </c>
      <c r="AK312">
        <f t="shared" si="98"/>
        <v>2.5222000000000002</v>
      </c>
      <c r="AL312">
        <f t="shared" si="99"/>
        <v>0.14068999999999998</v>
      </c>
      <c r="AM312">
        <f t="shared" si="100"/>
        <v>1.337E-2</v>
      </c>
      <c r="AN312">
        <f t="shared" si="101"/>
        <v>1.31402</v>
      </c>
      <c r="AO312">
        <f t="shared" si="102"/>
        <v>0.13145999999999999</v>
      </c>
      <c r="AP312">
        <f t="shared" si="103"/>
        <v>0</v>
      </c>
      <c r="AQ312">
        <f t="shared" si="104"/>
        <v>0</v>
      </c>
    </row>
    <row r="313" spans="1:43">
      <c r="A313" t="s">
        <v>331</v>
      </c>
      <c r="B313">
        <v>8.9950000000000002E-2</v>
      </c>
      <c r="C313">
        <v>0.84494000000000002</v>
      </c>
      <c r="D313">
        <v>3.4399999999999999E-3</v>
      </c>
      <c r="E313">
        <v>0.13058</v>
      </c>
      <c r="F313">
        <v>2.666E-2</v>
      </c>
      <c r="G313">
        <v>4.0024100000000002</v>
      </c>
      <c r="H313">
        <v>3.5046499999999998</v>
      </c>
      <c r="I313">
        <v>0.18744</v>
      </c>
      <c r="J313">
        <v>5.8590000000000003E-2</v>
      </c>
      <c r="K313">
        <v>4.2000000000000002E-4</v>
      </c>
      <c r="L313">
        <v>1.7479999999999999E-2</v>
      </c>
      <c r="M313">
        <v>2.7899999999999999E-3</v>
      </c>
      <c r="N313">
        <v>1.0831200000000001</v>
      </c>
      <c r="O313">
        <v>0.66942999999999997</v>
      </c>
      <c r="P313">
        <v>0.17510999999999999</v>
      </c>
      <c r="Q313">
        <v>0</v>
      </c>
      <c r="R313">
        <v>0</v>
      </c>
      <c r="S313">
        <v>0</v>
      </c>
      <c r="T313">
        <v>0</v>
      </c>
      <c r="U313" s="2" t="str">
        <f t="shared" si="84"/>
        <v>A42113</v>
      </c>
      <c r="V313" s="2">
        <f t="shared" si="85"/>
        <v>0.93833</v>
      </c>
      <c r="W313" s="2">
        <f t="shared" si="86"/>
        <v>0.13058</v>
      </c>
      <c r="X313" s="2">
        <f t="shared" si="87"/>
        <v>4.0290699999999999</v>
      </c>
      <c r="Y313" s="2">
        <f t="shared" si="88"/>
        <v>3.5046499999999998</v>
      </c>
      <c r="Z313" s="2">
        <f t="shared" si="89"/>
        <v>0.24645</v>
      </c>
      <c r="AA313" s="2">
        <f t="shared" si="90"/>
        <v>1.7479999999999999E-2</v>
      </c>
      <c r="AB313" s="2">
        <f t="shared" si="91"/>
        <v>1.7553400000000001</v>
      </c>
      <c r="AC313" s="2">
        <f t="shared" si="92"/>
        <v>0.17510999999999999</v>
      </c>
      <c r="AD313" s="2">
        <f t="shared" si="93"/>
        <v>0</v>
      </c>
      <c r="AE313" s="2">
        <f t="shared" si="94"/>
        <v>0</v>
      </c>
      <c r="AG313" t="s">
        <v>198</v>
      </c>
      <c r="AH313">
        <f t="shared" si="95"/>
        <v>0.25036999999999998</v>
      </c>
      <c r="AI313">
        <f t="shared" si="96"/>
        <v>8.4040000000000004E-2</v>
      </c>
      <c r="AJ313">
        <f t="shared" si="97"/>
        <v>2.7788400000000002</v>
      </c>
      <c r="AK313">
        <f t="shared" si="98"/>
        <v>0.95618999999999998</v>
      </c>
      <c r="AL313">
        <f t="shared" si="99"/>
        <v>0.11633</v>
      </c>
      <c r="AM313">
        <f t="shared" si="100"/>
        <v>7.77E-3</v>
      </c>
      <c r="AN313">
        <f t="shared" si="101"/>
        <v>1.07483</v>
      </c>
      <c r="AO313">
        <f t="shared" si="102"/>
        <v>0.1074</v>
      </c>
      <c r="AP313">
        <f t="shared" si="103"/>
        <v>0</v>
      </c>
      <c r="AQ313">
        <f t="shared" si="104"/>
        <v>0</v>
      </c>
    </row>
    <row r="314" spans="1:43">
      <c r="A314" t="s">
        <v>332</v>
      </c>
      <c r="B314">
        <v>7.1730000000000002E-2</v>
      </c>
      <c r="C314">
        <v>0.78757999999999995</v>
      </c>
      <c r="D314">
        <v>4.8000000000000001E-4</v>
      </c>
      <c r="E314">
        <v>0.12653</v>
      </c>
      <c r="F314">
        <v>2.7210000000000002E-2</v>
      </c>
      <c r="G314">
        <v>3.5187900000000001</v>
      </c>
      <c r="H314">
        <v>2.4681799999999998</v>
      </c>
      <c r="I314">
        <v>0.18151999999999999</v>
      </c>
      <c r="J314">
        <v>6.515E-2</v>
      </c>
      <c r="K314" s="1">
        <v>3.0000000000000001E-5</v>
      </c>
      <c r="L314">
        <v>1.6760000000000001E-2</v>
      </c>
      <c r="M314">
        <v>4.0000000000000001E-3</v>
      </c>
      <c r="N314">
        <v>1.5537700000000001</v>
      </c>
      <c r="O314">
        <v>0.12531</v>
      </c>
      <c r="P314">
        <v>0.16833000000000001</v>
      </c>
      <c r="Q314">
        <v>0</v>
      </c>
      <c r="R314">
        <v>0</v>
      </c>
      <c r="S314">
        <v>0</v>
      </c>
      <c r="T314">
        <v>0</v>
      </c>
      <c r="U314" s="2" t="str">
        <f t="shared" si="84"/>
        <v>B42079</v>
      </c>
      <c r="V314" s="2">
        <f t="shared" si="85"/>
        <v>0.85978999999999994</v>
      </c>
      <c r="W314" s="2">
        <f t="shared" si="86"/>
        <v>0.12653</v>
      </c>
      <c r="X314" s="2">
        <f t="shared" si="87"/>
        <v>3.5460000000000003</v>
      </c>
      <c r="Y314" s="2">
        <f t="shared" si="88"/>
        <v>2.4681799999999998</v>
      </c>
      <c r="Z314" s="2">
        <f t="shared" si="89"/>
        <v>0.2467</v>
      </c>
      <c r="AA314" s="2">
        <f t="shared" si="90"/>
        <v>1.6760000000000001E-2</v>
      </c>
      <c r="AB314" s="2">
        <f t="shared" si="91"/>
        <v>1.6830800000000001</v>
      </c>
      <c r="AC314" s="2">
        <f t="shared" si="92"/>
        <v>0.16833000000000001</v>
      </c>
      <c r="AD314" s="2">
        <f t="shared" si="93"/>
        <v>0</v>
      </c>
      <c r="AE314" s="2">
        <f t="shared" si="94"/>
        <v>0</v>
      </c>
      <c r="AG314" t="s">
        <v>41</v>
      </c>
      <c r="AH314">
        <f t="shared" si="95"/>
        <v>0.31762999999999997</v>
      </c>
      <c r="AI314">
        <f t="shared" si="96"/>
        <v>0.10464</v>
      </c>
      <c r="AJ314">
        <f t="shared" si="97"/>
        <v>3.1778300000000002</v>
      </c>
      <c r="AK314">
        <f t="shared" si="98"/>
        <v>2.3247599999999999</v>
      </c>
      <c r="AL314">
        <f t="shared" si="99"/>
        <v>0.15085000000000001</v>
      </c>
      <c r="AM314">
        <f t="shared" si="100"/>
        <v>1.448E-2</v>
      </c>
      <c r="AN314">
        <f t="shared" si="101"/>
        <v>1.4409000000000001</v>
      </c>
      <c r="AO314">
        <f t="shared" si="102"/>
        <v>0.14416999999999999</v>
      </c>
      <c r="AP314">
        <f t="shared" si="103"/>
        <v>0</v>
      </c>
      <c r="AQ314">
        <f t="shared" si="104"/>
        <v>0</v>
      </c>
    </row>
    <row r="315" spans="1:43">
      <c r="A315" t="s">
        <v>333</v>
      </c>
      <c r="B315">
        <v>5.178E-2</v>
      </c>
      <c r="C315">
        <v>0.72062999999999999</v>
      </c>
      <c r="D315">
        <v>3.3899999999999998E-3</v>
      </c>
      <c r="E315">
        <v>0.20330999999999999</v>
      </c>
      <c r="F315">
        <v>1.259E-2</v>
      </c>
      <c r="G315">
        <v>1.8590899999999999</v>
      </c>
      <c r="H315">
        <v>3.0062500000000001</v>
      </c>
      <c r="I315">
        <v>0.27764</v>
      </c>
      <c r="J315">
        <v>0.10986</v>
      </c>
      <c r="K315">
        <v>2.1299999999999999E-3</v>
      </c>
      <c r="L315">
        <v>2.427E-2</v>
      </c>
      <c r="M315">
        <v>1.7099999999999999E-3</v>
      </c>
      <c r="N315">
        <v>2.6839499999999998</v>
      </c>
      <c r="O315">
        <v>0.50546999999999997</v>
      </c>
      <c r="P315">
        <v>0.24784</v>
      </c>
      <c r="Q315">
        <v>0</v>
      </c>
      <c r="R315">
        <v>0</v>
      </c>
      <c r="S315">
        <v>0</v>
      </c>
      <c r="T315">
        <v>0</v>
      </c>
      <c r="U315" s="2" t="str">
        <f t="shared" si="84"/>
        <v>B42035</v>
      </c>
      <c r="V315" s="2">
        <f t="shared" si="85"/>
        <v>0.77580000000000005</v>
      </c>
      <c r="W315" s="2">
        <f t="shared" si="86"/>
        <v>0.20330999999999999</v>
      </c>
      <c r="X315" s="2">
        <f t="shared" si="87"/>
        <v>1.87168</v>
      </c>
      <c r="Y315" s="2">
        <f t="shared" si="88"/>
        <v>3.0062500000000001</v>
      </c>
      <c r="Z315" s="2">
        <f t="shared" si="89"/>
        <v>0.38963000000000003</v>
      </c>
      <c r="AA315" s="2">
        <f t="shared" si="90"/>
        <v>2.427E-2</v>
      </c>
      <c r="AB315" s="2">
        <f t="shared" si="91"/>
        <v>3.1911299999999998</v>
      </c>
      <c r="AC315" s="2">
        <f t="shared" si="92"/>
        <v>0.24784</v>
      </c>
      <c r="AD315" s="2">
        <f t="shared" si="93"/>
        <v>0</v>
      </c>
      <c r="AE315" s="2">
        <f t="shared" si="94"/>
        <v>0</v>
      </c>
      <c r="AG315" t="s">
        <v>65</v>
      </c>
      <c r="AH315">
        <f t="shared" si="95"/>
        <v>0.25235999999999997</v>
      </c>
      <c r="AI315">
        <f t="shared" si="96"/>
        <v>0.10113999999999999</v>
      </c>
      <c r="AJ315">
        <f t="shared" si="97"/>
        <v>2.5295399999999999</v>
      </c>
      <c r="AK315">
        <f t="shared" si="98"/>
        <v>1.83033</v>
      </c>
      <c r="AL315">
        <f t="shared" si="99"/>
        <v>0.13467999999999999</v>
      </c>
      <c r="AM315">
        <f t="shared" si="100"/>
        <v>1.3339999999999999E-2</v>
      </c>
      <c r="AN315">
        <f t="shared" si="101"/>
        <v>1.22672</v>
      </c>
      <c r="AO315">
        <f t="shared" si="102"/>
        <v>0.12964999999999999</v>
      </c>
      <c r="AP315">
        <f t="shared" si="103"/>
        <v>0</v>
      </c>
      <c r="AQ315">
        <f t="shared" si="104"/>
        <v>0</v>
      </c>
    </row>
    <row r="316" spans="1:43">
      <c r="A316" t="s">
        <v>334</v>
      </c>
      <c r="B316">
        <v>8.8279999999999997E-2</v>
      </c>
      <c r="C316">
        <v>0.87797999999999998</v>
      </c>
      <c r="D316">
        <v>7.6999999999999996E-4</v>
      </c>
      <c r="E316">
        <v>0.13514000000000001</v>
      </c>
      <c r="F316">
        <v>1.451E-2</v>
      </c>
      <c r="G316">
        <v>3.6591800000000001</v>
      </c>
      <c r="H316">
        <v>3.91337</v>
      </c>
      <c r="I316">
        <v>0.18260000000000001</v>
      </c>
      <c r="J316">
        <v>5.7910000000000003E-2</v>
      </c>
      <c r="K316" s="1">
        <v>4.0000000000000003E-5</v>
      </c>
      <c r="L316">
        <v>1.8079999999999999E-2</v>
      </c>
      <c r="M316">
        <v>2.5300000000000001E-3</v>
      </c>
      <c r="N316">
        <v>1.59032</v>
      </c>
      <c r="O316">
        <v>0.21306</v>
      </c>
      <c r="P316">
        <v>0.18107000000000001</v>
      </c>
      <c r="Q316">
        <v>0</v>
      </c>
      <c r="R316">
        <v>0</v>
      </c>
      <c r="S316">
        <v>0</v>
      </c>
      <c r="T316">
        <v>0</v>
      </c>
      <c r="U316" s="2" t="str">
        <f t="shared" si="84"/>
        <v>A42081</v>
      </c>
      <c r="V316" s="2">
        <f t="shared" si="85"/>
        <v>0.96703000000000006</v>
      </c>
      <c r="W316" s="2">
        <f t="shared" si="86"/>
        <v>0.13514000000000001</v>
      </c>
      <c r="X316" s="2">
        <f t="shared" si="87"/>
        <v>3.6736900000000001</v>
      </c>
      <c r="Y316" s="2">
        <f t="shared" si="88"/>
        <v>3.91337</v>
      </c>
      <c r="Z316" s="2">
        <f t="shared" si="89"/>
        <v>0.24055000000000001</v>
      </c>
      <c r="AA316" s="2">
        <f t="shared" si="90"/>
        <v>1.8079999999999999E-2</v>
      </c>
      <c r="AB316" s="2">
        <f t="shared" si="91"/>
        <v>1.8059099999999999</v>
      </c>
      <c r="AC316" s="2">
        <f t="shared" si="92"/>
        <v>0.18107000000000001</v>
      </c>
      <c r="AD316" s="2">
        <f t="shared" si="93"/>
        <v>0</v>
      </c>
      <c r="AE316" s="2">
        <f t="shared" si="94"/>
        <v>0</v>
      </c>
      <c r="AG316" t="s">
        <v>52</v>
      </c>
      <c r="AH316">
        <f t="shared" si="95"/>
        <v>0.27604000000000006</v>
      </c>
      <c r="AI316">
        <f t="shared" si="96"/>
        <v>0.10424</v>
      </c>
      <c r="AJ316">
        <f t="shared" si="97"/>
        <v>2.62514</v>
      </c>
      <c r="AK316">
        <f t="shared" si="98"/>
        <v>1.8955599999999999</v>
      </c>
      <c r="AL316">
        <f t="shared" si="99"/>
        <v>0.14917999999999998</v>
      </c>
      <c r="AM316">
        <f t="shared" si="100"/>
        <v>1.37E-2</v>
      </c>
      <c r="AN316">
        <f t="shared" si="101"/>
        <v>1.3307099999999998</v>
      </c>
      <c r="AO316">
        <f t="shared" si="102"/>
        <v>0.13317999999999999</v>
      </c>
      <c r="AP316">
        <f t="shared" si="103"/>
        <v>0</v>
      </c>
      <c r="AQ316">
        <f t="shared" si="104"/>
        <v>0</v>
      </c>
    </row>
    <row r="317" spans="1:43">
      <c r="A317" t="s">
        <v>335</v>
      </c>
      <c r="B317">
        <v>3.1040000000000002E-2</v>
      </c>
      <c r="C317">
        <v>0.41232000000000002</v>
      </c>
      <c r="D317">
        <v>1.8699999999999999E-3</v>
      </c>
      <c r="E317">
        <v>0.13938</v>
      </c>
      <c r="F317">
        <v>2.4410000000000001E-2</v>
      </c>
      <c r="G317">
        <v>2.2619500000000001</v>
      </c>
      <c r="H317">
        <v>2.6054400000000002</v>
      </c>
      <c r="I317">
        <v>0.14943999999999999</v>
      </c>
      <c r="J317">
        <v>5.0369999999999998E-2</v>
      </c>
      <c r="K317">
        <v>2.4000000000000001E-4</v>
      </c>
      <c r="L317">
        <v>1.814E-2</v>
      </c>
      <c r="M317">
        <v>2.2699999999999999E-3</v>
      </c>
      <c r="N317">
        <v>1.50935</v>
      </c>
      <c r="O317">
        <v>0.43631999999999999</v>
      </c>
      <c r="P317">
        <v>0.18681</v>
      </c>
      <c r="Q317">
        <v>0</v>
      </c>
      <c r="R317">
        <v>0</v>
      </c>
      <c r="S317">
        <v>0</v>
      </c>
      <c r="T317">
        <v>0</v>
      </c>
      <c r="U317" s="2" t="str">
        <f t="shared" si="84"/>
        <v>F42061</v>
      </c>
      <c r="V317" s="2">
        <f t="shared" si="85"/>
        <v>0.44523000000000001</v>
      </c>
      <c r="W317" s="2">
        <f t="shared" si="86"/>
        <v>0.13938</v>
      </c>
      <c r="X317" s="2">
        <f t="shared" si="87"/>
        <v>2.2863600000000002</v>
      </c>
      <c r="Y317" s="2">
        <f t="shared" si="88"/>
        <v>2.6054400000000002</v>
      </c>
      <c r="Z317" s="2">
        <f t="shared" si="89"/>
        <v>0.20004999999999998</v>
      </c>
      <c r="AA317" s="2">
        <f t="shared" si="90"/>
        <v>1.814E-2</v>
      </c>
      <c r="AB317" s="2">
        <f t="shared" si="91"/>
        <v>1.94794</v>
      </c>
      <c r="AC317" s="2">
        <f t="shared" si="92"/>
        <v>0.18681</v>
      </c>
      <c r="AD317" s="2">
        <f t="shared" si="93"/>
        <v>0</v>
      </c>
      <c r="AE317" s="2">
        <f t="shared" si="94"/>
        <v>0</v>
      </c>
      <c r="AG317" t="s">
        <v>226</v>
      </c>
      <c r="AH317">
        <f t="shared" si="95"/>
        <v>0.37448000000000004</v>
      </c>
      <c r="AI317">
        <f t="shared" si="96"/>
        <v>0.10338</v>
      </c>
      <c r="AJ317">
        <f t="shared" si="97"/>
        <v>2.82531</v>
      </c>
      <c r="AK317">
        <f t="shared" si="98"/>
        <v>1.7514799999999999</v>
      </c>
      <c r="AL317">
        <f t="shared" si="99"/>
        <v>0.13128999999999999</v>
      </c>
      <c r="AM317">
        <f t="shared" si="100"/>
        <v>1.321E-2</v>
      </c>
      <c r="AN317">
        <f t="shared" si="101"/>
        <v>1.3004899999999999</v>
      </c>
      <c r="AO317">
        <f t="shared" si="102"/>
        <v>0.13027</v>
      </c>
      <c r="AP317">
        <f t="shared" si="103"/>
        <v>0</v>
      </c>
      <c r="AQ317">
        <f t="shared" si="104"/>
        <v>0</v>
      </c>
    </row>
    <row r="318" spans="1:43">
      <c r="A318" t="s">
        <v>336</v>
      </c>
      <c r="B318">
        <v>0.10574</v>
      </c>
      <c r="C318">
        <v>0.73436000000000001</v>
      </c>
      <c r="D318">
        <v>5.9000000000000003E-4</v>
      </c>
      <c r="E318">
        <v>0.11638999999999999</v>
      </c>
      <c r="F318">
        <v>2.2190000000000001E-2</v>
      </c>
      <c r="G318">
        <v>3.4711699999999999</v>
      </c>
      <c r="H318">
        <v>3.0647899999999999</v>
      </c>
      <c r="I318">
        <v>0.17494000000000001</v>
      </c>
      <c r="J318">
        <v>6.4350000000000004E-2</v>
      </c>
      <c r="K318">
        <v>1E-4</v>
      </c>
      <c r="L318">
        <v>1.5599999999999999E-2</v>
      </c>
      <c r="M318">
        <v>3.16E-3</v>
      </c>
      <c r="N318">
        <v>1.4245399999999999</v>
      </c>
      <c r="O318">
        <v>0.13328999999999999</v>
      </c>
      <c r="P318">
        <v>0.15590000000000001</v>
      </c>
      <c r="Q318">
        <v>0</v>
      </c>
      <c r="R318">
        <v>0</v>
      </c>
      <c r="S318">
        <v>0</v>
      </c>
      <c r="T318">
        <v>0</v>
      </c>
      <c r="U318" s="2" t="str">
        <f t="shared" si="84"/>
        <v>A42115</v>
      </c>
      <c r="V318" s="2">
        <f t="shared" si="85"/>
        <v>0.84069000000000005</v>
      </c>
      <c r="W318" s="2">
        <f t="shared" si="86"/>
        <v>0.11638999999999999</v>
      </c>
      <c r="X318" s="2">
        <f t="shared" si="87"/>
        <v>3.49336</v>
      </c>
      <c r="Y318" s="2">
        <f t="shared" si="88"/>
        <v>3.0647899999999999</v>
      </c>
      <c r="Z318" s="2">
        <f t="shared" si="89"/>
        <v>0.23938999999999999</v>
      </c>
      <c r="AA318" s="2">
        <f t="shared" si="90"/>
        <v>1.5599999999999999E-2</v>
      </c>
      <c r="AB318" s="2">
        <f t="shared" si="91"/>
        <v>1.5609899999999999</v>
      </c>
      <c r="AC318" s="2">
        <f t="shared" si="92"/>
        <v>0.15590000000000001</v>
      </c>
      <c r="AD318" s="2">
        <f t="shared" si="93"/>
        <v>0</v>
      </c>
      <c r="AE318" s="2">
        <f t="shared" si="94"/>
        <v>0</v>
      </c>
      <c r="AG318" t="s">
        <v>76</v>
      </c>
      <c r="AH318">
        <f t="shared" si="95"/>
        <v>0.29944999999999999</v>
      </c>
      <c r="AI318">
        <f t="shared" si="96"/>
        <v>9.8140000000000005E-2</v>
      </c>
      <c r="AJ318">
        <f t="shared" si="97"/>
        <v>2.6097299999999999</v>
      </c>
      <c r="AK318">
        <f t="shared" si="98"/>
        <v>2.6514199999999999</v>
      </c>
      <c r="AL318">
        <f t="shared" si="99"/>
        <v>0.14191000000000001</v>
      </c>
      <c r="AM318">
        <f t="shared" si="100"/>
        <v>1.417E-2</v>
      </c>
      <c r="AN318">
        <f t="shared" si="101"/>
        <v>1.29861</v>
      </c>
      <c r="AO318">
        <f t="shared" si="102"/>
        <v>0.13868</v>
      </c>
      <c r="AP318">
        <f t="shared" si="103"/>
        <v>0</v>
      </c>
      <c r="AQ318">
        <f t="shared" si="104"/>
        <v>0</v>
      </c>
    </row>
    <row r="319" spans="1:43">
      <c r="A319" t="s">
        <v>337</v>
      </c>
      <c r="B319">
        <v>2.8709999999999999E-2</v>
      </c>
      <c r="C319">
        <v>0.85624</v>
      </c>
      <c r="D319">
        <v>4.0999999999999999E-4</v>
      </c>
      <c r="E319">
        <v>0.12525</v>
      </c>
      <c r="F319">
        <v>1.035E-2</v>
      </c>
      <c r="G319">
        <v>3.2737500000000002</v>
      </c>
      <c r="H319">
        <v>2.3257599999999998</v>
      </c>
      <c r="I319">
        <v>0.11703</v>
      </c>
      <c r="J319">
        <v>9.3560000000000004E-2</v>
      </c>
      <c r="K319">
        <v>1.7000000000000001E-4</v>
      </c>
      <c r="L319">
        <v>1.6459999999999999E-2</v>
      </c>
      <c r="M319">
        <v>1.6299999999999999E-3</v>
      </c>
      <c r="N319">
        <v>1.53704</v>
      </c>
      <c r="O319">
        <v>0.10203</v>
      </c>
      <c r="P319">
        <v>0.16447000000000001</v>
      </c>
      <c r="Q319">
        <v>0</v>
      </c>
      <c r="R319">
        <v>0</v>
      </c>
      <c r="S319">
        <v>0</v>
      </c>
      <c r="T319">
        <v>0</v>
      </c>
      <c r="U319" s="2" t="str">
        <f t="shared" si="84"/>
        <v>A42127</v>
      </c>
      <c r="V319" s="2">
        <f t="shared" si="85"/>
        <v>0.88536000000000004</v>
      </c>
      <c r="W319" s="2">
        <f t="shared" si="86"/>
        <v>0.12525</v>
      </c>
      <c r="X319" s="2">
        <f t="shared" si="87"/>
        <v>3.2841</v>
      </c>
      <c r="Y319" s="2">
        <f t="shared" si="88"/>
        <v>2.3257599999999998</v>
      </c>
      <c r="Z319" s="2">
        <f t="shared" si="89"/>
        <v>0.21076</v>
      </c>
      <c r="AA319" s="2">
        <f t="shared" si="90"/>
        <v>1.6459999999999999E-2</v>
      </c>
      <c r="AB319" s="2">
        <f t="shared" si="91"/>
        <v>1.6407</v>
      </c>
      <c r="AC319" s="2">
        <f t="shared" si="92"/>
        <v>0.16447000000000001</v>
      </c>
      <c r="AD319" s="2">
        <f t="shared" si="93"/>
        <v>0</v>
      </c>
      <c r="AE319" s="2">
        <f t="shared" si="94"/>
        <v>0</v>
      </c>
      <c r="AG319" t="s">
        <v>193</v>
      </c>
      <c r="AH319">
        <f t="shared" si="95"/>
        <v>0.33671000000000001</v>
      </c>
      <c r="AI319">
        <f t="shared" si="96"/>
        <v>9.0880000000000002E-2</v>
      </c>
      <c r="AJ319">
        <f t="shared" si="97"/>
        <v>2.3279099999999997</v>
      </c>
      <c r="AK319">
        <f t="shared" si="98"/>
        <v>1.78396</v>
      </c>
      <c r="AL319">
        <f t="shared" si="99"/>
        <v>0.12615999999999999</v>
      </c>
      <c r="AM319">
        <f t="shared" si="100"/>
        <v>1.2109999999999999E-2</v>
      </c>
      <c r="AN319">
        <f t="shared" si="101"/>
        <v>1.2011800000000001</v>
      </c>
      <c r="AO319">
        <f t="shared" si="102"/>
        <v>0.11996</v>
      </c>
      <c r="AP319">
        <f t="shared" si="103"/>
        <v>0</v>
      </c>
      <c r="AQ319">
        <f t="shared" si="104"/>
        <v>0</v>
      </c>
    </row>
    <row r="320" spans="1:43">
      <c r="A320" t="s">
        <v>338</v>
      </c>
      <c r="B320">
        <v>9.5269999999999994E-2</v>
      </c>
      <c r="C320">
        <v>0.53930999999999996</v>
      </c>
      <c r="D320">
        <v>3.1199999999999999E-3</v>
      </c>
      <c r="E320">
        <v>0.11489000000000001</v>
      </c>
      <c r="F320">
        <v>2.8809999999999999E-2</v>
      </c>
      <c r="G320">
        <v>2.84152</v>
      </c>
      <c r="H320">
        <v>2.7675299999999998</v>
      </c>
      <c r="I320">
        <v>0.18895000000000001</v>
      </c>
      <c r="J320">
        <v>3.619E-2</v>
      </c>
      <c r="K320">
        <v>6.4000000000000005E-4</v>
      </c>
      <c r="L320">
        <v>1.5339999999999999E-2</v>
      </c>
      <c r="M320">
        <v>2.7200000000000002E-3</v>
      </c>
      <c r="N320">
        <v>1.0593600000000001</v>
      </c>
      <c r="O320">
        <v>0.47553000000000001</v>
      </c>
      <c r="P320">
        <v>0.15359</v>
      </c>
      <c r="Q320">
        <v>0</v>
      </c>
      <c r="R320">
        <v>0</v>
      </c>
      <c r="S320">
        <v>0</v>
      </c>
      <c r="T320">
        <v>0</v>
      </c>
      <c r="U320" s="2" t="str">
        <f t="shared" si="84"/>
        <v>A42117</v>
      </c>
      <c r="V320" s="2">
        <f t="shared" si="85"/>
        <v>0.63769999999999993</v>
      </c>
      <c r="W320" s="2">
        <f t="shared" si="86"/>
        <v>0.11489000000000001</v>
      </c>
      <c r="X320" s="2">
        <f t="shared" si="87"/>
        <v>2.87033</v>
      </c>
      <c r="Y320" s="2">
        <f t="shared" si="88"/>
        <v>2.7675299999999998</v>
      </c>
      <c r="Z320" s="2">
        <f t="shared" si="89"/>
        <v>0.22578000000000001</v>
      </c>
      <c r="AA320" s="2">
        <f t="shared" si="90"/>
        <v>1.5339999999999999E-2</v>
      </c>
      <c r="AB320" s="2">
        <f t="shared" si="91"/>
        <v>1.5376100000000001</v>
      </c>
      <c r="AC320" s="2">
        <f t="shared" si="92"/>
        <v>0.15359</v>
      </c>
      <c r="AD320" s="2">
        <f t="shared" si="93"/>
        <v>0</v>
      </c>
      <c r="AE320" s="2">
        <f t="shared" si="94"/>
        <v>0</v>
      </c>
      <c r="AG320" t="s">
        <v>162</v>
      </c>
      <c r="AH320">
        <f t="shared" si="95"/>
        <v>0.23779</v>
      </c>
      <c r="AI320">
        <f t="shared" si="96"/>
        <v>8.9550000000000005E-2</v>
      </c>
      <c r="AJ320">
        <f t="shared" si="97"/>
        <v>2.3637699999999997</v>
      </c>
      <c r="AK320">
        <f t="shared" si="98"/>
        <v>2.6006</v>
      </c>
      <c r="AL320">
        <f t="shared" si="99"/>
        <v>0.12116</v>
      </c>
      <c r="AM320">
        <f t="shared" si="100"/>
        <v>1.2030000000000001E-2</v>
      </c>
      <c r="AN320">
        <f t="shared" si="101"/>
        <v>1.1834199999999999</v>
      </c>
      <c r="AO320">
        <f t="shared" si="102"/>
        <v>0.11907</v>
      </c>
      <c r="AP320">
        <f t="shared" si="103"/>
        <v>0</v>
      </c>
      <c r="AQ320">
        <f t="shared" si="104"/>
        <v>0</v>
      </c>
    </row>
    <row r="321" spans="1:43">
      <c r="A321" t="s">
        <v>339</v>
      </c>
      <c r="B321">
        <v>4.929E-2</v>
      </c>
      <c r="C321">
        <v>0.56633999999999995</v>
      </c>
      <c r="D321">
        <v>4.5100000000000001E-3</v>
      </c>
      <c r="E321">
        <v>0.13847000000000001</v>
      </c>
      <c r="F321">
        <v>3.6310000000000002E-2</v>
      </c>
      <c r="G321">
        <v>3.6614800000000001</v>
      </c>
      <c r="H321">
        <v>2.4319899999999999</v>
      </c>
      <c r="I321">
        <v>0.18994</v>
      </c>
      <c r="J321">
        <v>9.4049999999999995E-2</v>
      </c>
      <c r="K321">
        <v>1.0499999999999999E-3</v>
      </c>
      <c r="L321">
        <v>1.7049999999999999E-2</v>
      </c>
      <c r="M321">
        <v>3.3500000000000001E-3</v>
      </c>
      <c r="N321">
        <v>1.00126</v>
      </c>
      <c r="O321">
        <v>0.77515999999999996</v>
      </c>
      <c r="P321">
        <v>0.17781</v>
      </c>
      <c r="Q321">
        <v>0</v>
      </c>
      <c r="R321">
        <v>0</v>
      </c>
      <c r="S321">
        <v>0</v>
      </c>
      <c r="T321">
        <v>0</v>
      </c>
      <c r="U321" s="2" t="str">
        <f t="shared" si="84"/>
        <v>F42009</v>
      </c>
      <c r="V321" s="2">
        <f t="shared" si="85"/>
        <v>0.62013999999999991</v>
      </c>
      <c r="W321" s="2">
        <f t="shared" si="86"/>
        <v>0.13847000000000001</v>
      </c>
      <c r="X321" s="2">
        <f t="shared" si="87"/>
        <v>3.6977899999999999</v>
      </c>
      <c r="Y321" s="2">
        <f t="shared" si="88"/>
        <v>2.4319899999999999</v>
      </c>
      <c r="Z321" s="2">
        <f t="shared" si="89"/>
        <v>0.28503999999999996</v>
      </c>
      <c r="AA321" s="2">
        <f t="shared" si="90"/>
        <v>1.7049999999999999E-2</v>
      </c>
      <c r="AB321" s="2">
        <f t="shared" si="91"/>
        <v>1.7797700000000001</v>
      </c>
      <c r="AC321" s="2">
        <f t="shared" si="92"/>
        <v>0.17781</v>
      </c>
      <c r="AD321" s="2">
        <f t="shared" si="93"/>
        <v>0</v>
      </c>
      <c r="AE321" s="2">
        <f t="shared" si="94"/>
        <v>0</v>
      </c>
      <c r="AG321" t="s">
        <v>103</v>
      </c>
      <c r="AH321">
        <f t="shared" si="95"/>
        <v>0.26776</v>
      </c>
      <c r="AI321">
        <f t="shared" si="96"/>
        <v>9.3899999999999997E-2</v>
      </c>
      <c r="AJ321">
        <f t="shared" si="97"/>
        <v>2.7137600000000002</v>
      </c>
      <c r="AK321">
        <f t="shared" si="98"/>
        <v>1.5115000000000001</v>
      </c>
      <c r="AL321">
        <f t="shared" si="99"/>
        <v>0.11444</v>
      </c>
      <c r="AM321">
        <f t="shared" si="100"/>
        <v>1.1310000000000001E-2</v>
      </c>
      <c r="AN321">
        <f t="shared" si="101"/>
        <v>1.1238900000000001</v>
      </c>
      <c r="AO321">
        <f t="shared" si="102"/>
        <v>0.11293</v>
      </c>
      <c r="AP321">
        <f t="shared" si="103"/>
        <v>0</v>
      </c>
      <c r="AQ321">
        <f t="shared" si="104"/>
        <v>0</v>
      </c>
    </row>
    <row r="322" spans="1:43">
      <c r="A322" t="s">
        <v>340</v>
      </c>
      <c r="B322">
        <v>0.18690000000000001</v>
      </c>
      <c r="C322">
        <v>0.98580999999999996</v>
      </c>
      <c r="D322">
        <v>9.7999999999999997E-4</v>
      </c>
      <c r="E322">
        <v>0.13386999999999999</v>
      </c>
      <c r="F322">
        <v>3.7229999999999999E-2</v>
      </c>
      <c r="G322">
        <v>3.9899499999999999</v>
      </c>
      <c r="H322">
        <v>2.9725899999999998</v>
      </c>
      <c r="I322">
        <v>0.34943000000000002</v>
      </c>
      <c r="J322">
        <v>7.5810000000000002E-2</v>
      </c>
      <c r="K322">
        <v>2.4000000000000001E-4</v>
      </c>
      <c r="L322">
        <v>1.8360000000000001E-2</v>
      </c>
      <c r="M322">
        <v>4.0099999999999997E-3</v>
      </c>
      <c r="N322">
        <v>1.64419</v>
      </c>
      <c r="O322">
        <v>0.19034000000000001</v>
      </c>
      <c r="P322">
        <v>0.18375</v>
      </c>
      <c r="Q322">
        <v>0</v>
      </c>
      <c r="R322">
        <v>0</v>
      </c>
      <c r="S322">
        <v>0</v>
      </c>
      <c r="T322">
        <v>0</v>
      </c>
      <c r="U322" s="2" t="str">
        <f t="shared" si="84"/>
        <v>B42015</v>
      </c>
      <c r="V322" s="2">
        <f t="shared" si="85"/>
        <v>1.1736899999999999</v>
      </c>
      <c r="W322" s="2">
        <f t="shared" si="86"/>
        <v>0.13386999999999999</v>
      </c>
      <c r="X322" s="2">
        <f t="shared" si="87"/>
        <v>4.0271799999999995</v>
      </c>
      <c r="Y322" s="2">
        <f t="shared" si="88"/>
        <v>2.9725899999999998</v>
      </c>
      <c r="Z322" s="2">
        <f t="shared" si="89"/>
        <v>0.42548000000000002</v>
      </c>
      <c r="AA322" s="2">
        <f t="shared" si="90"/>
        <v>1.8360000000000001E-2</v>
      </c>
      <c r="AB322" s="2">
        <f t="shared" si="91"/>
        <v>1.8385400000000001</v>
      </c>
      <c r="AC322" s="2">
        <f t="shared" si="92"/>
        <v>0.18375</v>
      </c>
      <c r="AD322" s="2">
        <f t="shared" si="93"/>
        <v>0</v>
      </c>
      <c r="AE322" s="2">
        <f t="shared" si="94"/>
        <v>0</v>
      </c>
      <c r="AG322" t="s">
        <v>81</v>
      </c>
      <c r="AH322">
        <f t="shared" si="95"/>
        <v>0.30573</v>
      </c>
      <c r="AI322">
        <f t="shared" si="96"/>
        <v>9.7189999999999999E-2</v>
      </c>
      <c r="AJ322">
        <f t="shared" si="97"/>
        <v>2.5335300000000003</v>
      </c>
      <c r="AK322">
        <f t="shared" si="98"/>
        <v>2.2182599999999999</v>
      </c>
      <c r="AL322">
        <f t="shared" si="99"/>
        <v>0.14167999999999997</v>
      </c>
      <c r="AM322">
        <f t="shared" si="100"/>
        <v>1.4239999999999999E-2</v>
      </c>
      <c r="AN322">
        <f t="shared" si="101"/>
        <v>1.26132</v>
      </c>
      <c r="AO322">
        <f t="shared" si="102"/>
        <v>0.13578000000000001</v>
      </c>
      <c r="AP322">
        <f t="shared" si="103"/>
        <v>0</v>
      </c>
      <c r="AQ322">
        <f t="shared" si="104"/>
        <v>0</v>
      </c>
    </row>
    <row r="323" spans="1:43">
      <c r="A323" t="s">
        <v>341</v>
      </c>
      <c r="B323">
        <v>7.0739999999999997E-2</v>
      </c>
      <c r="C323">
        <v>0.69520000000000004</v>
      </c>
      <c r="D323">
        <v>6.2E-4</v>
      </c>
      <c r="E323">
        <v>0.1198</v>
      </c>
      <c r="F323">
        <v>2.8799999999999999E-2</v>
      </c>
      <c r="G323">
        <v>3.2459699999999998</v>
      </c>
      <c r="H323">
        <v>2.2557100000000001</v>
      </c>
      <c r="I323">
        <v>0.20505000000000001</v>
      </c>
      <c r="J323">
        <v>5.688E-2</v>
      </c>
      <c r="K323">
        <v>1.6000000000000001E-4</v>
      </c>
      <c r="L323">
        <v>1.5730000000000001E-2</v>
      </c>
      <c r="M323">
        <v>3.9399999999999999E-3</v>
      </c>
      <c r="N323">
        <v>1.4171100000000001</v>
      </c>
      <c r="O323">
        <v>0.15003</v>
      </c>
      <c r="P323">
        <v>0.15723000000000001</v>
      </c>
      <c r="Q323">
        <v>0</v>
      </c>
      <c r="R323">
        <v>0</v>
      </c>
      <c r="S323">
        <v>0</v>
      </c>
      <c r="T323">
        <v>0</v>
      </c>
      <c r="U323" s="2" t="str">
        <f t="shared" ref="U323:U368" si="105">A323</f>
        <v>B42131</v>
      </c>
      <c r="V323" s="2">
        <f t="shared" ref="V323:V368" si="106">B323+C323+D323</f>
        <v>0.76656000000000002</v>
      </c>
      <c r="W323" s="2">
        <f t="shared" ref="W323:W368" si="107">E323</f>
        <v>0.1198</v>
      </c>
      <c r="X323" s="2">
        <f t="shared" ref="X323:X368" si="108">F323+G323</f>
        <v>3.2747699999999997</v>
      </c>
      <c r="Y323" s="2">
        <f t="shared" ref="Y323:Y368" si="109">H323</f>
        <v>2.2557100000000001</v>
      </c>
      <c r="Z323" s="2">
        <f t="shared" ref="Z323:Z368" si="110">I323+J323+K323</f>
        <v>0.26208999999999999</v>
      </c>
      <c r="AA323" s="2">
        <f t="shared" ref="AA323:AA368" si="111">L323</f>
        <v>1.5730000000000001E-2</v>
      </c>
      <c r="AB323" s="2">
        <f t="shared" ref="AB323:AB368" si="112">M323+N323+O323</f>
        <v>1.5710800000000003</v>
      </c>
      <c r="AC323" s="2">
        <f t="shared" ref="AC323:AC368" si="113">P323</f>
        <v>0.15723000000000001</v>
      </c>
      <c r="AD323" s="2">
        <f t="shared" ref="AD323:AD368" si="114">Q323+R323+S323</f>
        <v>0</v>
      </c>
      <c r="AE323" s="2">
        <f t="shared" ref="AE323:AE368" si="115">T323</f>
        <v>0</v>
      </c>
      <c r="AG323" t="s">
        <v>262</v>
      </c>
      <c r="AH323">
        <f t="shared" ref="AH323:AH368" si="116">VLOOKUP(AG323,$U$1:$AE$368,2,FALSE)</f>
        <v>0.41663</v>
      </c>
      <c r="AI323">
        <f t="shared" ref="AI323:AI368" si="117">VLOOKUP(AG323,$U$1:$AE$368,3,FALSE)</f>
        <v>0.14097999999999999</v>
      </c>
      <c r="AJ323">
        <f t="shared" ref="AJ323:AJ368" si="118">VLOOKUP(AG323,$U$1:$AE$368,4,FALSE)</f>
        <v>3.5244800000000001</v>
      </c>
      <c r="AK323">
        <f t="shared" ref="AK323:AK368" si="119">VLOOKUP(AG323,$U$1:$AE$368,5,FALSE)</f>
        <v>4.7612899999999998</v>
      </c>
      <c r="AL323">
        <f t="shared" ref="AL323:AL368" si="120">VLOOKUP(AG323,$U$1:$AE$368,6,FALSE)</f>
        <v>0.20171</v>
      </c>
      <c r="AM323">
        <f t="shared" ref="AM323:AM368" si="121">VLOOKUP(AG323,$U$1:$AE$368,7,FALSE)</f>
        <v>1.8630000000000001E-2</v>
      </c>
      <c r="AN323">
        <f t="shared" ref="AN323:AN368" si="122">VLOOKUP(AG323,$U$1:$AE$368,8,FALSE)</f>
        <v>1.9617800000000001</v>
      </c>
      <c r="AO323">
        <f t="shared" ref="AO323:AO368" si="123">VLOOKUP(AG323,$U$1:$AE$368,9,FALSE)</f>
        <v>0.19114999999999999</v>
      </c>
      <c r="AP323">
        <f t="shared" ref="AP323:AP368" si="124">VLOOKUP(AG323,$U$1:$AE$368,10,FALSE)</f>
        <v>0</v>
      </c>
      <c r="AQ323">
        <f t="shared" ref="AQ323:AQ368" si="125">VLOOKUP(AG323,$U$1:$AE$368,11,FALSE)</f>
        <v>0</v>
      </c>
    </row>
    <row r="324" spans="1:43">
      <c r="A324" t="s">
        <v>342</v>
      </c>
      <c r="B324">
        <v>2.87E-2</v>
      </c>
      <c r="C324">
        <v>0.35972999999999999</v>
      </c>
      <c r="D324">
        <v>4.8999999999999998E-4</v>
      </c>
      <c r="E324">
        <v>0.11587</v>
      </c>
      <c r="F324">
        <v>9.1299999999999992E-3</v>
      </c>
      <c r="G324">
        <v>1.7123699999999999</v>
      </c>
      <c r="H324">
        <v>2.0491600000000001</v>
      </c>
      <c r="I324">
        <v>0.15920999999999999</v>
      </c>
      <c r="J324">
        <v>3.3660000000000002E-2</v>
      </c>
      <c r="K324">
        <v>1.1E-4</v>
      </c>
      <c r="L324">
        <v>1.5270000000000001E-2</v>
      </c>
      <c r="M324">
        <v>2.8E-3</v>
      </c>
      <c r="N324">
        <v>1.44353</v>
      </c>
      <c r="O324">
        <v>0.15092</v>
      </c>
      <c r="P324">
        <v>0.15625</v>
      </c>
      <c r="Q324">
        <v>0</v>
      </c>
      <c r="R324">
        <v>0</v>
      </c>
      <c r="S324">
        <v>0</v>
      </c>
      <c r="T324">
        <v>0</v>
      </c>
      <c r="U324" s="2" t="str">
        <f t="shared" si="105"/>
        <v>A42131</v>
      </c>
      <c r="V324" s="2">
        <f t="shared" si="106"/>
        <v>0.38891999999999999</v>
      </c>
      <c r="W324" s="2">
        <f t="shared" si="107"/>
        <v>0.11587</v>
      </c>
      <c r="X324" s="2">
        <f t="shared" si="108"/>
        <v>1.7215</v>
      </c>
      <c r="Y324" s="2">
        <f t="shared" si="109"/>
        <v>2.0491600000000001</v>
      </c>
      <c r="Z324" s="2">
        <f t="shared" si="110"/>
        <v>0.19297999999999998</v>
      </c>
      <c r="AA324" s="2">
        <f t="shared" si="111"/>
        <v>1.5270000000000001E-2</v>
      </c>
      <c r="AB324" s="2">
        <f t="shared" si="112"/>
        <v>1.5972499999999998</v>
      </c>
      <c r="AC324" s="2">
        <f t="shared" si="113"/>
        <v>0.15625</v>
      </c>
      <c r="AD324" s="2">
        <f t="shared" si="114"/>
        <v>0</v>
      </c>
      <c r="AE324" s="2">
        <f t="shared" si="115"/>
        <v>0</v>
      </c>
      <c r="AG324" t="s">
        <v>130</v>
      </c>
      <c r="AH324">
        <f t="shared" si="116"/>
        <v>0.34340000000000004</v>
      </c>
      <c r="AI324">
        <f t="shared" si="117"/>
        <v>0.11454</v>
      </c>
      <c r="AJ324">
        <f t="shared" si="118"/>
        <v>3.1965600000000003</v>
      </c>
      <c r="AK324">
        <f t="shared" si="119"/>
        <v>1.72515</v>
      </c>
      <c r="AL324">
        <f t="shared" si="120"/>
        <v>0.27317999999999998</v>
      </c>
      <c r="AM324">
        <f t="shared" si="121"/>
        <v>1.349E-2</v>
      </c>
      <c r="AN324">
        <f t="shared" si="122"/>
        <v>1.38994</v>
      </c>
      <c r="AO324">
        <f t="shared" si="123"/>
        <v>0.13916999999999999</v>
      </c>
      <c r="AP324">
        <f t="shared" si="124"/>
        <v>0</v>
      </c>
      <c r="AQ324">
        <f t="shared" si="125"/>
        <v>0</v>
      </c>
    </row>
    <row r="325" spans="1:43">
      <c r="A325" t="s">
        <v>343</v>
      </c>
      <c r="B325">
        <v>1.124E-2</v>
      </c>
      <c r="C325">
        <v>0.51729000000000003</v>
      </c>
      <c r="D325">
        <v>1.39E-3</v>
      </c>
      <c r="E325">
        <v>0.12648000000000001</v>
      </c>
      <c r="F325">
        <v>3.5300000000000002E-3</v>
      </c>
      <c r="G325">
        <v>1.3435699999999999</v>
      </c>
      <c r="H325">
        <v>2.2295199999999999</v>
      </c>
      <c r="I325">
        <v>0.10050000000000001</v>
      </c>
      <c r="J325">
        <v>6.5119999999999997E-2</v>
      </c>
      <c r="K325">
        <v>1.65E-3</v>
      </c>
      <c r="L325">
        <v>1.668E-2</v>
      </c>
      <c r="M325">
        <v>1.15E-3</v>
      </c>
      <c r="N325">
        <v>1.4061900000000001</v>
      </c>
      <c r="O325">
        <v>0.4506</v>
      </c>
      <c r="P325">
        <v>0.16603999999999999</v>
      </c>
      <c r="Q325">
        <v>0</v>
      </c>
      <c r="R325">
        <v>0</v>
      </c>
      <c r="S325">
        <v>0</v>
      </c>
      <c r="T325">
        <v>0</v>
      </c>
      <c r="U325" s="2" t="str">
        <f t="shared" si="105"/>
        <v>A42069</v>
      </c>
      <c r="V325" s="2">
        <f t="shared" si="106"/>
        <v>0.52992000000000006</v>
      </c>
      <c r="W325" s="2">
        <f t="shared" si="107"/>
        <v>0.12648000000000001</v>
      </c>
      <c r="X325" s="2">
        <f t="shared" si="108"/>
        <v>1.3471</v>
      </c>
      <c r="Y325" s="2">
        <f t="shared" si="109"/>
        <v>2.2295199999999999</v>
      </c>
      <c r="Z325" s="2">
        <f t="shared" si="110"/>
        <v>0.16727</v>
      </c>
      <c r="AA325" s="2">
        <f t="shared" si="111"/>
        <v>1.668E-2</v>
      </c>
      <c r="AB325" s="2">
        <f t="shared" si="112"/>
        <v>1.8579400000000001</v>
      </c>
      <c r="AC325" s="2">
        <f t="shared" si="113"/>
        <v>0.16603999999999999</v>
      </c>
      <c r="AD325" s="2">
        <f t="shared" si="114"/>
        <v>0</v>
      </c>
      <c r="AE325" s="2">
        <f t="shared" si="115"/>
        <v>0</v>
      </c>
      <c r="AG325" t="s">
        <v>129</v>
      </c>
      <c r="AH325">
        <f t="shared" si="116"/>
        <v>0.45400000000000001</v>
      </c>
      <c r="AI325">
        <f t="shared" si="117"/>
        <v>0.11129</v>
      </c>
      <c r="AJ325">
        <f t="shared" si="118"/>
        <v>2.9494799999999999</v>
      </c>
      <c r="AK325">
        <f t="shared" si="119"/>
        <v>1.5618399999999999</v>
      </c>
      <c r="AL325">
        <f t="shared" si="120"/>
        <v>0.31673000000000001</v>
      </c>
      <c r="AM325">
        <f t="shared" si="121"/>
        <v>1.2670000000000001E-2</v>
      </c>
      <c r="AN325">
        <f t="shared" si="122"/>
        <v>1.3289</v>
      </c>
      <c r="AO325">
        <f t="shared" si="123"/>
        <v>0.13347000000000001</v>
      </c>
      <c r="AP325">
        <f t="shared" si="124"/>
        <v>0</v>
      </c>
      <c r="AQ325">
        <f t="shared" si="125"/>
        <v>0</v>
      </c>
    </row>
    <row r="326" spans="1:43">
      <c r="A326" t="s">
        <v>344</v>
      </c>
      <c r="B326">
        <v>9.8899999999999995E-3</v>
      </c>
      <c r="C326">
        <v>0.53791</v>
      </c>
      <c r="D326">
        <v>1.41E-3</v>
      </c>
      <c r="E326">
        <v>0.12556</v>
      </c>
      <c r="F326">
        <v>3.2200000000000002E-3</v>
      </c>
      <c r="G326">
        <v>1.4554400000000001</v>
      </c>
      <c r="H326">
        <v>2.3759999999999999</v>
      </c>
      <c r="I326">
        <v>8.5769999999999999E-2</v>
      </c>
      <c r="J326">
        <v>8.0089999999999995E-2</v>
      </c>
      <c r="K326">
        <v>1.48E-3</v>
      </c>
      <c r="L326">
        <v>1.6650000000000002E-2</v>
      </c>
      <c r="M326">
        <v>8.8000000000000003E-4</v>
      </c>
      <c r="N326">
        <v>1.3523000000000001</v>
      </c>
      <c r="O326">
        <v>0.45256000000000002</v>
      </c>
      <c r="P326">
        <v>0.16574</v>
      </c>
      <c r="Q326">
        <v>0</v>
      </c>
      <c r="R326">
        <v>0</v>
      </c>
      <c r="S326">
        <v>0</v>
      </c>
      <c r="T326">
        <v>0</v>
      </c>
      <c r="U326" s="2" t="str">
        <f t="shared" si="105"/>
        <v>F42069</v>
      </c>
      <c r="V326" s="2">
        <f t="shared" si="106"/>
        <v>0.54920999999999998</v>
      </c>
      <c r="W326" s="2">
        <f t="shared" si="107"/>
        <v>0.12556</v>
      </c>
      <c r="X326" s="2">
        <f t="shared" si="108"/>
        <v>1.4586600000000001</v>
      </c>
      <c r="Y326" s="2">
        <f t="shared" si="109"/>
        <v>2.3759999999999999</v>
      </c>
      <c r="Z326" s="2">
        <f t="shared" si="110"/>
        <v>0.16734000000000002</v>
      </c>
      <c r="AA326" s="2">
        <f t="shared" si="111"/>
        <v>1.6650000000000002E-2</v>
      </c>
      <c r="AB326" s="2">
        <f t="shared" si="112"/>
        <v>1.8057400000000001</v>
      </c>
      <c r="AC326" s="2">
        <f t="shared" si="113"/>
        <v>0.16574</v>
      </c>
      <c r="AD326" s="2">
        <f t="shared" si="114"/>
        <v>0</v>
      </c>
      <c r="AE326" s="2">
        <f t="shared" si="115"/>
        <v>0</v>
      </c>
      <c r="AG326" t="s">
        <v>120</v>
      </c>
      <c r="AH326">
        <f t="shared" si="116"/>
        <v>0.25656000000000001</v>
      </c>
      <c r="AI326">
        <f t="shared" si="117"/>
        <v>9.3229999999999993E-2</v>
      </c>
      <c r="AJ326">
        <f t="shared" si="118"/>
        <v>2.5678099999999997</v>
      </c>
      <c r="AK326">
        <f t="shared" si="119"/>
        <v>2.3138800000000002</v>
      </c>
      <c r="AL326">
        <f t="shared" si="120"/>
        <v>0.1333</v>
      </c>
      <c r="AM326">
        <f t="shared" si="121"/>
        <v>1.2930000000000001E-2</v>
      </c>
      <c r="AN326">
        <f t="shared" si="122"/>
        <v>1.2840099999999999</v>
      </c>
      <c r="AO326">
        <f t="shared" si="123"/>
        <v>0.1285</v>
      </c>
      <c r="AP326">
        <f t="shared" si="124"/>
        <v>0</v>
      </c>
      <c r="AQ326">
        <f t="shared" si="125"/>
        <v>0</v>
      </c>
    </row>
    <row r="327" spans="1:43">
      <c r="A327" t="s">
        <v>345</v>
      </c>
      <c r="B327">
        <v>6.2039999999999998E-2</v>
      </c>
      <c r="C327">
        <v>1.5311699999999999</v>
      </c>
      <c r="D327">
        <v>2.9499999999999999E-3</v>
      </c>
      <c r="E327">
        <v>0.18426000000000001</v>
      </c>
      <c r="F327">
        <v>1.363E-2</v>
      </c>
      <c r="G327">
        <v>4.5172999999999996</v>
      </c>
      <c r="H327">
        <v>5.8288500000000001</v>
      </c>
      <c r="I327">
        <v>0.14535999999999999</v>
      </c>
      <c r="J327">
        <v>0.15479999999999999</v>
      </c>
      <c r="K327">
        <v>9.3999999999999997E-4</v>
      </c>
      <c r="L327">
        <v>2.4539999999999999E-2</v>
      </c>
      <c r="M327">
        <v>1.09E-3</v>
      </c>
      <c r="N327">
        <v>1.94557</v>
      </c>
      <c r="O327">
        <v>0.49796000000000001</v>
      </c>
      <c r="P327">
        <v>0.24685000000000001</v>
      </c>
      <c r="Q327">
        <v>0</v>
      </c>
      <c r="R327">
        <v>0</v>
      </c>
      <c r="S327">
        <v>0</v>
      </c>
      <c r="T327">
        <v>0</v>
      </c>
      <c r="U327" s="2" t="str">
        <f t="shared" si="105"/>
        <v>A42035</v>
      </c>
      <c r="V327" s="2">
        <f t="shared" si="106"/>
        <v>1.59616</v>
      </c>
      <c r="W327" s="2">
        <f t="shared" si="107"/>
        <v>0.18426000000000001</v>
      </c>
      <c r="X327" s="2">
        <f t="shared" si="108"/>
        <v>4.5309299999999997</v>
      </c>
      <c r="Y327" s="2">
        <f t="shared" si="109"/>
        <v>5.8288500000000001</v>
      </c>
      <c r="Z327" s="2">
        <f t="shared" si="110"/>
        <v>0.30109999999999998</v>
      </c>
      <c r="AA327" s="2">
        <f t="shared" si="111"/>
        <v>2.4539999999999999E-2</v>
      </c>
      <c r="AB327" s="2">
        <f t="shared" si="112"/>
        <v>2.44462</v>
      </c>
      <c r="AC327" s="2">
        <f t="shared" si="113"/>
        <v>0.24685000000000001</v>
      </c>
      <c r="AD327" s="2">
        <f t="shared" si="114"/>
        <v>0</v>
      </c>
      <c r="AE327" s="2">
        <f t="shared" si="115"/>
        <v>0</v>
      </c>
      <c r="AG327" t="s">
        <v>215</v>
      </c>
      <c r="AH327">
        <f t="shared" si="116"/>
        <v>0.39672000000000002</v>
      </c>
      <c r="AI327">
        <f t="shared" si="117"/>
        <v>0.11279</v>
      </c>
      <c r="AJ327">
        <f t="shared" si="118"/>
        <v>2.6924600000000001</v>
      </c>
      <c r="AK327">
        <f t="shared" si="119"/>
        <v>1.9092100000000001</v>
      </c>
      <c r="AL327">
        <f t="shared" si="120"/>
        <v>0.14463000000000001</v>
      </c>
      <c r="AM327">
        <f t="shared" si="121"/>
        <v>1.46E-2</v>
      </c>
      <c r="AN327">
        <f t="shared" si="122"/>
        <v>1.403</v>
      </c>
      <c r="AO327">
        <f t="shared" si="123"/>
        <v>0.14058000000000001</v>
      </c>
      <c r="AP327">
        <f t="shared" si="124"/>
        <v>0</v>
      </c>
      <c r="AQ327">
        <f t="shared" si="125"/>
        <v>0</v>
      </c>
    </row>
    <row r="328" spans="1:43">
      <c r="A328" t="s">
        <v>346</v>
      </c>
      <c r="B328">
        <v>0.19830999999999999</v>
      </c>
      <c r="C328">
        <v>0.79088999999999998</v>
      </c>
      <c r="D328">
        <v>9.1E-4</v>
      </c>
      <c r="E328">
        <v>0.13306000000000001</v>
      </c>
      <c r="F328">
        <v>3.526E-2</v>
      </c>
      <c r="G328">
        <v>3.27738</v>
      </c>
      <c r="H328">
        <v>2.86442</v>
      </c>
      <c r="I328">
        <v>0.40350000000000003</v>
      </c>
      <c r="J328">
        <v>6.4420000000000005E-2</v>
      </c>
      <c r="K328">
        <v>2.0000000000000001E-4</v>
      </c>
      <c r="L328">
        <v>1.8190000000000001E-2</v>
      </c>
      <c r="M328">
        <v>4.0400000000000002E-3</v>
      </c>
      <c r="N328">
        <v>1.6319600000000001</v>
      </c>
      <c r="O328">
        <v>0.19147</v>
      </c>
      <c r="P328">
        <v>0.18278</v>
      </c>
      <c r="Q328">
        <v>0</v>
      </c>
      <c r="R328">
        <v>0</v>
      </c>
      <c r="S328">
        <v>0</v>
      </c>
      <c r="T328">
        <v>0</v>
      </c>
      <c r="U328" s="2" t="str">
        <f t="shared" si="105"/>
        <v>A42015</v>
      </c>
      <c r="V328" s="2">
        <f t="shared" si="106"/>
        <v>0.99010999999999993</v>
      </c>
      <c r="W328" s="2">
        <f t="shared" si="107"/>
        <v>0.13306000000000001</v>
      </c>
      <c r="X328" s="2">
        <f t="shared" si="108"/>
        <v>3.31264</v>
      </c>
      <c r="Y328" s="2">
        <f t="shared" si="109"/>
        <v>2.86442</v>
      </c>
      <c r="Z328" s="2">
        <f t="shared" si="110"/>
        <v>0.46811999999999998</v>
      </c>
      <c r="AA328" s="2">
        <f t="shared" si="111"/>
        <v>1.8190000000000001E-2</v>
      </c>
      <c r="AB328" s="2">
        <f t="shared" si="112"/>
        <v>1.8274700000000001</v>
      </c>
      <c r="AC328" s="2">
        <f t="shared" si="113"/>
        <v>0.18278</v>
      </c>
      <c r="AD328" s="2">
        <f t="shared" si="114"/>
        <v>0</v>
      </c>
      <c r="AE328" s="2">
        <f t="shared" si="115"/>
        <v>0</v>
      </c>
      <c r="AG328" t="s">
        <v>73</v>
      </c>
      <c r="AH328">
        <f t="shared" si="116"/>
        <v>0.23352000000000001</v>
      </c>
      <c r="AI328">
        <f t="shared" si="117"/>
        <v>9.1649999999999995E-2</v>
      </c>
      <c r="AJ328">
        <f t="shared" si="118"/>
        <v>2.3439900000000002</v>
      </c>
      <c r="AK328">
        <f t="shared" si="119"/>
        <v>1.79556</v>
      </c>
      <c r="AL328">
        <f t="shared" si="120"/>
        <v>0.12236999999999999</v>
      </c>
      <c r="AM328">
        <f t="shared" si="121"/>
        <v>1.251E-2</v>
      </c>
      <c r="AN328">
        <f t="shared" si="122"/>
        <v>1.2001499999999998</v>
      </c>
      <c r="AO328">
        <f t="shared" si="123"/>
        <v>0.12057</v>
      </c>
      <c r="AP328">
        <f t="shared" si="124"/>
        <v>0</v>
      </c>
      <c r="AQ328">
        <f t="shared" si="125"/>
        <v>0</v>
      </c>
    </row>
    <row r="329" spans="1:43">
      <c r="A329" t="s">
        <v>347</v>
      </c>
      <c r="B329">
        <v>8.0759999999999998E-2</v>
      </c>
      <c r="C329">
        <v>0.85501000000000005</v>
      </c>
      <c r="D329">
        <v>2.9399999999999999E-3</v>
      </c>
      <c r="E329">
        <v>0.11751</v>
      </c>
      <c r="F329">
        <v>1.8579999999999999E-2</v>
      </c>
      <c r="G329">
        <v>3.7252000000000001</v>
      </c>
      <c r="H329">
        <v>3.1614100000000001</v>
      </c>
      <c r="I329">
        <v>0.17346</v>
      </c>
      <c r="J329">
        <v>6.5670000000000006E-2</v>
      </c>
      <c r="K329">
        <v>5.5000000000000003E-4</v>
      </c>
      <c r="L329">
        <v>1.575E-2</v>
      </c>
      <c r="M329">
        <v>2.48E-3</v>
      </c>
      <c r="N329">
        <v>1.17781</v>
      </c>
      <c r="O329">
        <v>0.38907999999999998</v>
      </c>
      <c r="P329">
        <v>0.15692999999999999</v>
      </c>
      <c r="Q329">
        <v>0</v>
      </c>
      <c r="R329">
        <v>0</v>
      </c>
      <c r="S329">
        <v>0</v>
      </c>
      <c r="T329">
        <v>0</v>
      </c>
      <c r="U329" s="2" t="str">
        <f t="shared" si="105"/>
        <v>A42105</v>
      </c>
      <c r="V329" s="2">
        <f t="shared" si="106"/>
        <v>0.93871000000000004</v>
      </c>
      <c r="W329" s="2">
        <f t="shared" si="107"/>
        <v>0.11751</v>
      </c>
      <c r="X329" s="2">
        <f t="shared" si="108"/>
        <v>3.7437800000000001</v>
      </c>
      <c r="Y329" s="2">
        <f t="shared" si="109"/>
        <v>3.1614100000000001</v>
      </c>
      <c r="Z329" s="2">
        <f t="shared" si="110"/>
        <v>0.23968</v>
      </c>
      <c r="AA329" s="2">
        <f t="shared" si="111"/>
        <v>1.575E-2</v>
      </c>
      <c r="AB329" s="2">
        <f t="shared" si="112"/>
        <v>1.5693700000000002</v>
      </c>
      <c r="AC329" s="2">
        <f t="shared" si="113"/>
        <v>0.15692999999999999</v>
      </c>
      <c r="AD329" s="2">
        <f t="shared" si="114"/>
        <v>0</v>
      </c>
      <c r="AE329" s="2">
        <f t="shared" si="115"/>
        <v>0</v>
      </c>
      <c r="AG329" t="s">
        <v>61</v>
      </c>
      <c r="AH329">
        <f t="shared" si="116"/>
        <v>0.24677999999999997</v>
      </c>
      <c r="AI329">
        <f t="shared" si="117"/>
        <v>9.7070000000000004E-2</v>
      </c>
      <c r="AJ329">
        <f t="shared" si="118"/>
        <v>2.4674399999999999</v>
      </c>
      <c r="AK329">
        <f t="shared" si="119"/>
        <v>1.60727</v>
      </c>
      <c r="AL329">
        <f t="shared" si="120"/>
        <v>0.12089999999999999</v>
      </c>
      <c r="AM329">
        <f t="shared" si="121"/>
        <v>1.2E-2</v>
      </c>
      <c r="AN329">
        <f t="shared" si="122"/>
        <v>1.1975800000000001</v>
      </c>
      <c r="AO329">
        <f t="shared" si="123"/>
        <v>0.11992999999999999</v>
      </c>
      <c r="AP329">
        <f t="shared" si="124"/>
        <v>0</v>
      </c>
      <c r="AQ329">
        <f t="shared" si="125"/>
        <v>0</v>
      </c>
    </row>
    <row r="330" spans="1:43">
      <c r="A330" t="s">
        <v>348</v>
      </c>
      <c r="B330">
        <v>0.13714999999999999</v>
      </c>
      <c r="C330">
        <v>2.5110100000000002</v>
      </c>
      <c r="D330">
        <v>1.6199999999999999E-3</v>
      </c>
      <c r="E330">
        <v>0.24968000000000001</v>
      </c>
      <c r="F330">
        <v>2.3609999999999999E-2</v>
      </c>
      <c r="G330">
        <v>6.7136500000000003</v>
      </c>
      <c r="H330">
        <v>5.1752700000000003</v>
      </c>
      <c r="I330">
        <v>0.59901000000000004</v>
      </c>
      <c r="J330">
        <v>0.31923000000000001</v>
      </c>
      <c r="K330">
        <v>1.1900000000000001E-3</v>
      </c>
      <c r="L330">
        <v>3.4279999999999998E-2</v>
      </c>
      <c r="M330">
        <v>1.9E-3</v>
      </c>
      <c r="N330">
        <v>3.1948400000000001</v>
      </c>
      <c r="O330">
        <v>0.23705000000000001</v>
      </c>
      <c r="P330">
        <v>0.34333000000000002</v>
      </c>
      <c r="Q330">
        <v>0</v>
      </c>
      <c r="R330">
        <v>0</v>
      </c>
      <c r="S330">
        <v>0</v>
      </c>
      <c r="T330">
        <v>0</v>
      </c>
      <c r="U330" s="2" t="str">
        <f t="shared" si="105"/>
        <v>A42023</v>
      </c>
      <c r="V330" s="2">
        <f t="shared" si="106"/>
        <v>2.6497800000000002</v>
      </c>
      <c r="W330" s="2">
        <f t="shared" si="107"/>
        <v>0.24968000000000001</v>
      </c>
      <c r="X330" s="2">
        <f t="shared" si="108"/>
        <v>6.73726</v>
      </c>
      <c r="Y330" s="2">
        <f t="shared" si="109"/>
        <v>5.1752700000000003</v>
      </c>
      <c r="Z330" s="2">
        <f t="shared" si="110"/>
        <v>0.91943000000000008</v>
      </c>
      <c r="AA330" s="2">
        <f t="shared" si="111"/>
        <v>3.4279999999999998E-2</v>
      </c>
      <c r="AB330" s="2">
        <f t="shared" si="112"/>
        <v>3.4337900000000001</v>
      </c>
      <c r="AC330" s="2">
        <f t="shared" si="113"/>
        <v>0.34333000000000002</v>
      </c>
      <c r="AD330" s="2">
        <f t="shared" si="114"/>
        <v>0</v>
      </c>
      <c r="AE330" s="2">
        <f t="shared" si="115"/>
        <v>0</v>
      </c>
      <c r="AG330" t="s">
        <v>174</v>
      </c>
      <c r="AH330">
        <f t="shared" si="116"/>
        <v>0.33296999999999999</v>
      </c>
      <c r="AI330">
        <f t="shared" si="117"/>
        <v>0.10782</v>
      </c>
      <c r="AJ330">
        <f t="shared" si="118"/>
        <v>2.6483599999999998</v>
      </c>
      <c r="AK330">
        <f t="shared" si="119"/>
        <v>1.9158599999999999</v>
      </c>
      <c r="AL330">
        <f t="shared" si="120"/>
        <v>0.15262000000000001</v>
      </c>
      <c r="AM330">
        <f t="shared" si="121"/>
        <v>1.4019999999999999E-2</v>
      </c>
      <c r="AN330">
        <f t="shared" si="122"/>
        <v>1.3698599999999999</v>
      </c>
      <c r="AO330">
        <f t="shared" si="123"/>
        <v>0.13766999999999999</v>
      </c>
      <c r="AP330">
        <f t="shared" si="124"/>
        <v>0</v>
      </c>
      <c r="AQ330">
        <f t="shared" si="125"/>
        <v>0</v>
      </c>
    </row>
    <row r="331" spans="1:43">
      <c r="A331" t="s">
        <v>349</v>
      </c>
      <c r="B331">
        <v>0.12053</v>
      </c>
      <c r="C331">
        <v>0.17127999999999999</v>
      </c>
      <c r="D331">
        <v>1.92E-3</v>
      </c>
      <c r="E331">
        <v>9.9010000000000001E-2</v>
      </c>
      <c r="F331">
        <v>3.8420000000000003E-2</v>
      </c>
      <c r="G331">
        <v>2.4110100000000001</v>
      </c>
      <c r="H331">
        <v>1.7021299999999999</v>
      </c>
      <c r="I331">
        <v>0.11155</v>
      </c>
      <c r="J331">
        <v>1.619E-2</v>
      </c>
      <c r="K331">
        <v>2.7999999999999998E-4</v>
      </c>
      <c r="L331">
        <v>1.2619999999999999E-2</v>
      </c>
      <c r="M331">
        <v>7.1500000000000001E-3</v>
      </c>
      <c r="N331">
        <v>0.75197000000000003</v>
      </c>
      <c r="O331">
        <v>0.46673999999999999</v>
      </c>
      <c r="P331">
        <v>0.12273000000000001</v>
      </c>
      <c r="Q331">
        <v>0</v>
      </c>
      <c r="R331">
        <v>0</v>
      </c>
      <c r="S331">
        <v>0</v>
      </c>
      <c r="T331">
        <v>0</v>
      </c>
      <c r="U331" s="2" t="str">
        <f t="shared" si="105"/>
        <v>A36015</v>
      </c>
      <c r="V331" s="2">
        <f t="shared" si="106"/>
        <v>0.29372999999999999</v>
      </c>
      <c r="W331" s="2">
        <f t="shared" si="107"/>
        <v>9.9010000000000001E-2</v>
      </c>
      <c r="X331" s="2">
        <f t="shared" si="108"/>
        <v>2.44943</v>
      </c>
      <c r="Y331" s="2">
        <f t="shared" si="109"/>
        <v>1.7021299999999999</v>
      </c>
      <c r="Z331" s="2">
        <f t="shared" si="110"/>
        <v>0.12801999999999999</v>
      </c>
      <c r="AA331" s="2">
        <f t="shared" si="111"/>
        <v>1.2619999999999999E-2</v>
      </c>
      <c r="AB331" s="2">
        <f t="shared" si="112"/>
        <v>1.2258599999999999</v>
      </c>
      <c r="AC331" s="2">
        <f t="shared" si="113"/>
        <v>0.12273000000000001</v>
      </c>
      <c r="AD331" s="2">
        <f t="shared" si="114"/>
        <v>0</v>
      </c>
      <c r="AE331" s="2">
        <f t="shared" si="115"/>
        <v>0</v>
      </c>
      <c r="AG331" t="s">
        <v>172</v>
      </c>
      <c r="AH331">
        <f t="shared" si="116"/>
        <v>0.32166</v>
      </c>
      <c r="AI331">
        <f t="shared" si="117"/>
        <v>8.8090000000000002E-2</v>
      </c>
      <c r="AJ331">
        <f t="shared" si="118"/>
        <v>2.2706999999999997</v>
      </c>
      <c r="AK331">
        <f t="shared" si="119"/>
        <v>1.9279500000000001</v>
      </c>
      <c r="AL331">
        <f t="shared" si="120"/>
        <v>0.12066</v>
      </c>
      <c r="AM331">
        <f t="shared" si="121"/>
        <v>1.218E-2</v>
      </c>
      <c r="AN331">
        <f t="shared" si="122"/>
        <v>1.1995</v>
      </c>
      <c r="AO331">
        <f t="shared" si="123"/>
        <v>0.11978999999999999</v>
      </c>
      <c r="AP331">
        <f t="shared" si="124"/>
        <v>0</v>
      </c>
      <c r="AQ331">
        <f t="shared" si="125"/>
        <v>0</v>
      </c>
    </row>
    <row r="332" spans="1:43">
      <c r="A332" t="s">
        <v>350</v>
      </c>
      <c r="B332">
        <v>2.3720000000000001E-2</v>
      </c>
      <c r="C332">
        <v>0.22155</v>
      </c>
      <c r="D332">
        <v>7.6999999999999996E-4</v>
      </c>
      <c r="E332">
        <v>9.6710000000000004E-2</v>
      </c>
      <c r="F332">
        <v>7.4999999999999997E-3</v>
      </c>
      <c r="G332">
        <v>2.4571200000000002</v>
      </c>
      <c r="H332">
        <v>1.77929</v>
      </c>
      <c r="I332">
        <v>8.6889999999999995E-2</v>
      </c>
      <c r="J332">
        <v>3.2379999999999999E-2</v>
      </c>
      <c r="K332">
        <v>4.4900000000000001E-3</v>
      </c>
      <c r="L332">
        <v>1.261E-2</v>
      </c>
      <c r="M332">
        <v>1.64E-3</v>
      </c>
      <c r="N332">
        <v>0.98960999999999999</v>
      </c>
      <c r="O332">
        <v>0.24485999999999999</v>
      </c>
      <c r="P332">
        <v>0.12374</v>
      </c>
      <c r="Q332">
        <v>0</v>
      </c>
      <c r="R332">
        <v>0</v>
      </c>
      <c r="S332">
        <v>0</v>
      </c>
      <c r="T332">
        <v>0</v>
      </c>
      <c r="U332" s="2" t="str">
        <f t="shared" si="105"/>
        <v>A36101</v>
      </c>
      <c r="V332" s="2">
        <f t="shared" si="106"/>
        <v>0.24603999999999998</v>
      </c>
      <c r="W332" s="2">
        <f t="shared" si="107"/>
        <v>9.6710000000000004E-2</v>
      </c>
      <c r="X332" s="2">
        <f t="shared" si="108"/>
        <v>2.46462</v>
      </c>
      <c r="Y332" s="2">
        <f t="shared" si="109"/>
        <v>1.77929</v>
      </c>
      <c r="Z332" s="2">
        <f t="shared" si="110"/>
        <v>0.12375999999999998</v>
      </c>
      <c r="AA332" s="2">
        <f t="shared" si="111"/>
        <v>1.261E-2</v>
      </c>
      <c r="AB332" s="2">
        <f t="shared" si="112"/>
        <v>1.23611</v>
      </c>
      <c r="AC332" s="2">
        <f t="shared" si="113"/>
        <v>0.12374</v>
      </c>
      <c r="AD332" s="2">
        <f t="shared" si="114"/>
        <v>0</v>
      </c>
      <c r="AE332" s="2">
        <f t="shared" si="115"/>
        <v>0</v>
      </c>
      <c r="AG332" t="s">
        <v>247</v>
      </c>
      <c r="AH332">
        <f t="shared" si="116"/>
        <v>0.39301999999999998</v>
      </c>
      <c r="AI332">
        <f t="shared" si="117"/>
        <v>0.14016000000000001</v>
      </c>
      <c r="AJ332">
        <f t="shared" si="118"/>
        <v>3.9522399999999998</v>
      </c>
      <c r="AK332">
        <f t="shared" si="119"/>
        <v>3.1507700000000001</v>
      </c>
      <c r="AL332">
        <f t="shared" si="120"/>
        <v>0.22031000000000001</v>
      </c>
      <c r="AM332">
        <f t="shared" si="121"/>
        <v>2.017E-2</v>
      </c>
      <c r="AN332">
        <f t="shared" si="122"/>
        <v>1.85328</v>
      </c>
      <c r="AO332">
        <f t="shared" si="123"/>
        <v>0.20291000000000001</v>
      </c>
      <c r="AP332">
        <f t="shared" si="124"/>
        <v>0</v>
      </c>
      <c r="AQ332">
        <f t="shared" si="125"/>
        <v>0</v>
      </c>
    </row>
    <row r="333" spans="1:43">
      <c r="A333" t="s">
        <v>351</v>
      </c>
      <c r="B333">
        <v>0.20102999999999999</v>
      </c>
      <c r="C333">
        <v>0.53913999999999995</v>
      </c>
      <c r="D333">
        <v>2.4199999999999998E-3</v>
      </c>
      <c r="E333">
        <v>0.12002</v>
      </c>
      <c r="F333">
        <v>5.2429999999999997E-2</v>
      </c>
      <c r="G333">
        <v>2.9319899999999999</v>
      </c>
      <c r="H333">
        <v>2.1273599999999999</v>
      </c>
      <c r="I333">
        <v>0.40316999999999997</v>
      </c>
      <c r="J333">
        <v>3.3770000000000001E-2</v>
      </c>
      <c r="K333">
        <v>4.2000000000000002E-4</v>
      </c>
      <c r="L333">
        <v>1.472E-2</v>
      </c>
      <c r="M333">
        <v>4.6499999999999996E-3</v>
      </c>
      <c r="N333">
        <v>1.05968</v>
      </c>
      <c r="O333">
        <v>0.47327999999999998</v>
      </c>
      <c r="P333">
        <v>0.15364</v>
      </c>
      <c r="Q333">
        <v>0</v>
      </c>
      <c r="R333">
        <v>0</v>
      </c>
      <c r="S333">
        <v>0</v>
      </c>
      <c r="T333">
        <v>0</v>
      </c>
      <c r="U333" s="2" t="str">
        <f t="shared" si="105"/>
        <v>F42117</v>
      </c>
      <c r="V333" s="2">
        <f t="shared" si="106"/>
        <v>0.74258999999999997</v>
      </c>
      <c r="W333" s="2">
        <f t="shared" si="107"/>
        <v>0.12002</v>
      </c>
      <c r="X333" s="2">
        <f t="shared" si="108"/>
        <v>2.9844200000000001</v>
      </c>
      <c r="Y333" s="2">
        <f t="shared" si="109"/>
        <v>2.1273599999999999</v>
      </c>
      <c r="Z333" s="2">
        <f t="shared" si="110"/>
        <v>0.43735999999999997</v>
      </c>
      <c r="AA333" s="2">
        <f t="shared" si="111"/>
        <v>1.472E-2</v>
      </c>
      <c r="AB333" s="2">
        <f t="shared" si="112"/>
        <v>1.5376099999999999</v>
      </c>
      <c r="AC333" s="2">
        <f t="shared" si="113"/>
        <v>0.15364</v>
      </c>
      <c r="AD333" s="2">
        <f t="shared" si="114"/>
        <v>0</v>
      </c>
      <c r="AE333" s="2">
        <f t="shared" si="115"/>
        <v>0</v>
      </c>
      <c r="AG333" t="s">
        <v>237</v>
      </c>
      <c r="AH333">
        <f t="shared" si="116"/>
        <v>0.29233999999999999</v>
      </c>
      <c r="AI333">
        <f t="shared" si="117"/>
        <v>0.10145999999999999</v>
      </c>
      <c r="AJ333">
        <f t="shared" si="118"/>
        <v>2.74308</v>
      </c>
      <c r="AK333">
        <f t="shared" si="119"/>
        <v>2.2334800000000001</v>
      </c>
      <c r="AL333">
        <f t="shared" si="120"/>
        <v>0.14679999999999999</v>
      </c>
      <c r="AM333">
        <f t="shared" si="121"/>
        <v>1.4189999999999999E-2</v>
      </c>
      <c r="AN333">
        <f t="shared" si="122"/>
        <v>1.40286</v>
      </c>
      <c r="AO333">
        <f t="shared" si="123"/>
        <v>0.14155000000000001</v>
      </c>
      <c r="AP333">
        <f t="shared" si="124"/>
        <v>0</v>
      </c>
      <c r="AQ333">
        <f t="shared" si="125"/>
        <v>0</v>
      </c>
    </row>
    <row r="334" spans="1:43">
      <c r="A334" t="s">
        <v>352</v>
      </c>
      <c r="B334">
        <v>3.7060000000000003E-2</v>
      </c>
      <c r="C334">
        <v>0.25290000000000001</v>
      </c>
      <c r="D334">
        <v>1.48E-3</v>
      </c>
      <c r="E334">
        <v>9.9900000000000003E-2</v>
      </c>
      <c r="F334">
        <v>1.4630000000000001E-2</v>
      </c>
      <c r="G334">
        <v>2.9048699999999998</v>
      </c>
      <c r="H334">
        <v>1.7262299999999999</v>
      </c>
      <c r="I334">
        <v>8.1119999999999998E-2</v>
      </c>
      <c r="J334">
        <v>4.2259999999999999E-2</v>
      </c>
      <c r="K334">
        <v>3.5000000000000001E-3</v>
      </c>
      <c r="L334">
        <v>1.259E-2</v>
      </c>
      <c r="M334">
        <v>2.2599999999999999E-3</v>
      </c>
      <c r="N334">
        <v>0.89602000000000004</v>
      </c>
      <c r="O334">
        <v>0.34927999999999998</v>
      </c>
      <c r="P334">
        <v>0.12492</v>
      </c>
      <c r="Q334">
        <v>0</v>
      </c>
      <c r="R334">
        <v>0</v>
      </c>
      <c r="S334">
        <v>0</v>
      </c>
      <c r="T334">
        <v>0</v>
      </c>
      <c r="U334" s="2" t="str">
        <f t="shared" si="105"/>
        <v>A36097</v>
      </c>
      <c r="V334" s="2">
        <f t="shared" si="106"/>
        <v>0.29143999999999998</v>
      </c>
      <c r="W334" s="2">
        <f t="shared" si="107"/>
        <v>9.9900000000000003E-2</v>
      </c>
      <c r="X334" s="2">
        <f t="shared" si="108"/>
        <v>2.9194999999999998</v>
      </c>
      <c r="Y334" s="2">
        <f t="shared" si="109"/>
        <v>1.7262299999999999</v>
      </c>
      <c r="Z334" s="2">
        <f t="shared" si="110"/>
        <v>0.12687999999999999</v>
      </c>
      <c r="AA334" s="2">
        <f t="shared" si="111"/>
        <v>1.259E-2</v>
      </c>
      <c r="AB334" s="2">
        <f t="shared" si="112"/>
        <v>1.24756</v>
      </c>
      <c r="AC334" s="2">
        <f t="shared" si="113"/>
        <v>0.12492</v>
      </c>
      <c r="AD334" s="2">
        <f t="shared" si="114"/>
        <v>0</v>
      </c>
      <c r="AE334" s="2">
        <f t="shared" si="115"/>
        <v>0</v>
      </c>
      <c r="AG334" t="s">
        <v>51</v>
      </c>
      <c r="AH334">
        <f t="shared" si="116"/>
        <v>0.45044000000000001</v>
      </c>
      <c r="AI334">
        <f t="shared" si="117"/>
        <v>0.11382</v>
      </c>
      <c r="AJ334">
        <f t="shared" si="118"/>
        <v>2.6451700000000002</v>
      </c>
      <c r="AK334">
        <f t="shared" si="119"/>
        <v>2.0440100000000001</v>
      </c>
      <c r="AL334">
        <f t="shared" si="120"/>
        <v>0.25320000000000004</v>
      </c>
      <c r="AM334">
        <f t="shared" si="121"/>
        <v>1.562E-2</v>
      </c>
      <c r="AN334">
        <f t="shared" si="122"/>
        <v>1.4356300000000002</v>
      </c>
      <c r="AO334">
        <f t="shared" si="123"/>
        <v>0.14413999999999999</v>
      </c>
      <c r="AP334">
        <f t="shared" si="124"/>
        <v>0</v>
      </c>
      <c r="AQ334">
        <f t="shared" si="125"/>
        <v>0</v>
      </c>
    </row>
    <row r="335" spans="1:43">
      <c r="A335" t="s">
        <v>353</v>
      </c>
      <c r="B335">
        <v>0.11314</v>
      </c>
      <c r="C335">
        <v>0.21279000000000001</v>
      </c>
      <c r="D335">
        <v>1.74E-3</v>
      </c>
      <c r="E335">
        <v>0.10235</v>
      </c>
      <c r="F335">
        <v>3.4909999999999997E-2</v>
      </c>
      <c r="G335">
        <v>2.8706</v>
      </c>
      <c r="H335">
        <v>1.7867999999999999</v>
      </c>
      <c r="I335">
        <v>0.10291</v>
      </c>
      <c r="J335">
        <v>3.1210000000000002E-2</v>
      </c>
      <c r="K335">
        <v>2.7E-4</v>
      </c>
      <c r="L335">
        <v>1.302E-2</v>
      </c>
      <c r="M335">
        <v>5.5599999999999998E-3</v>
      </c>
      <c r="N335">
        <v>0.83994999999999997</v>
      </c>
      <c r="O335">
        <v>0.44467000000000001</v>
      </c>
      <c r="P335">
        <v>0.12906999999999999</v>
      </c>
      <c r="Q335">
        <v>0</v>
      </c>
      <c r="R335">
        <v>0</v>
      </c>
      <c r="S335">
        <v>0</v>
      </c>
      <c r="T335">
        <v>0</v>
      </c>
      <c r="U335" s="2" t="str">
        <f t="shared" si="105"/>
        <v>A36107</v>
      </c>
      <c r="V335" s="2">
        <f t="shared" si="106"/>
        <v>0.32767000000000002</v>
      </c>
      <c r="W335" s="2">
        <f t="shared" si="107"/>
        <v>0.10235</v>
      </c>
      <c r="X335" s="2">
        <f t="shared" si="108"/>
        <v>2.90551</v>
      </c>
      <c r="Y335" s="2">
        <f t="shared" si="109"/>
        <v>1.7867999999999999</v>
      </c>
      <c r="Z335" s="2">
        <f t="shared" si="110"/>
        <v>0.13439000000000001</v>
      </c>
      <c r="AA335" s="2">
        <f t="shared" si="111"/>
        <v>1.302E-2</v>
      </c>
      <c r="AB335" s="2">
        <f t="shared" si="112"/>
        <v>1.2901799999999999</v>
      </c>
      <c r="AC335" s="2">
        <f t="shared" si="113"/>
        <v>0.12906999999999999</v>
      </c>
      <c r="AD335" s="2">
        <f t="shared" si="114"/>
        <v>0</v>
      </c>
      <c r="AE335" s="2">
        <f t="shared" si="115"/>
        <v>0</v>
      </c>
      <c r="AG335" t="s">
        <v>219</v>
      </c>
      <c r="AH335">
        <f t="shared" si="116"/>
        <v>0.29515000000000008</v>
      </c>
      <c r="AI335">
        <f t="shared" si="117"/>
        <v>0.10186000000000001</v>
      </c>
      <c r="AJ335">
        <f t="shared" si="118"/>
        <v>2.43404</v>
      </c>
      <c r="AK335">
        <f t="shared" si="119"/>
        <v>1.8170299999999999</v>
      </c>
      <c r="AL335">
        <f t="shared" si="120"/>
        <v>0.13836999999999999</v>
      </c>
      <c r="AM335">
        <f t="shared" si="121"/>
        <v>1.37E-2</v>
      </c>
      <c r="AN335">
        <f t="shared" si="122"/>
        <v>1.2202900000000001</v>
      </c>
      <c r="AO335">
        <f t="shared" si="123"/>
        <v>0.12916</v>
      </c>
      <c r="AP335">
        <f t="shared" si="124"/>
        <v>0</v>
      </c>
      <c r="AQ335">
        <f t="shared" si="125"/>
        <v>0</v>
      </c>
    </row>
    <row r="336" spans="1:43">
      <c r="A336" t="s">
        <v>354</v>
      </c>
      <c r="B336">
        <v>0.16503000000000001</v>
      </c>
      <c r="C336">
        <v>0.38239000000000001</v>
      </c>
      <c r="D336">
        <v>3.6000000000000002E-4</v>
      </c>
      <c r="E336">
        <v>0.12286</v>
      </c>
      <c r="F336">
        <v>5.4059999999999997E-2</v>
      </c>
      <c r="G336">
        <v>3.6026400000000001</v>
      </c>
      <c r="H336">
        <v>2.13354</v>
      </c>
      <c r="I336">
        <v>0.23394999999999999</v>
      </c>
      <c r="J336">
        <v>6.3140000000000002E-2</v>
      </c>
      <c r="K336" s="1">
        <v>6.9999999999999994E-5</v>
      </c>
      <c r="L336">
        <v>1.538E-2</v>
      </c>
      <c r="M336">
        <v>5.7000000000000002E-3</v>
      </c>
      <c r="N336">
        <v>1.44157</v>
      </c>
      <c r="O336">
        <v>9.3030000000000002E-2</v>
      </c>
      <c r="P336">
        <v>0.15415999999999999</v>
      </c>
      <c r="Q336">
        <v>0</v>
      </c>
      <c r="R336">
        <v>0</v>
      </c>
      <c r="S336">
        <v>0</v>
      </c>
      <c r="T336">
        <v>0</v>
      </c>
      <c r="U336" s="2" t="str">
        <f t="shared" si="105"/>
        <v>A36109</v>
      </c>
      <c r="V336" s="2">
        <f t="shared" si="106"/>
        <v>0.54778000000000004</v>
      </c>
      <c r="W336" s="2">
        <f t="shared" si="107"/>
        <v>0.12286</v>
      </c>
      <c r="X336" s="2">
        <f t="shared" si="108"/>
        <v>3.6566999999999998</v>
      </c>
      <c r="Y336" s="2">
        <f t="shared" si="109"/>
        <v>2.13354</v>
      </c>
      <c r="Z336" s="2">
        <f t="shared" si="110"/>
        <v>0.29715999999999998</v>
      </c>
      <c r="AA336" s="2">
        <f t="shared" si="111"/>
        <v>1.538E-2</v>
      </c>
      <c r="AB336" s="2">
        <f t="shared" si="112"/>
        <v>1.5403</v>
      </c>
      <c r="AC336" s="2">
        <f t="shared" si="113"/>
        <v>0.15415999999999999</v>
      </c>
      <c r="AD336" s="2">
        <f t="shared" si="114"/>
        <v>0</v>
      </c>
      <c r="AE336" s="2">
        <f t="shared" si="115"/>
        <v>0</v>
      </c>
      <c r="AG336" t="s">
        <v>142</v>
      </c>
      <c r="AH336">
        <f t="shared" si="116"/>
        <v>2.6529199999999999</v>
      </c>
      <c r="AI336">
        <f t="shared" si="117"/>
        <v>0.73997999999999997</v>
      </c>
      <c r="AJ336">
        <f t="shared" si="118"/>
        <v>15.18318</v>
      </c>
      <c r="AK336">
        <f t="shared" si="119"/>
        <v>11.8286</v>
      </c>
      <c r="AL336">
        <f t="shared" si="120"/>
        <v>1.7606299999999999</v>
      </c>
      <c r="AM336">
        <f t="shared" si="121"/>
        <v>8.4000000000000005E-2</v>
      </c>
      <c r="AN336">
        <f t="shared" si="122"/>
        <v>0.70061000000000007</v>
      </c>
      <c r="AO336">
        <f t="shared" si="123"/>
        <v>0.93474000000000002</v>
      </c>
      <c r="AP336">
        <f t="shared" si="124"/>
        <v>0</v>
      </c>
      <c r="AQ336">
        <f t="shared" si="125"/>
        <v>0</v>
      </c>
    </row>
    <row r="337" spans="1:43">
      <c r="A337" t="s">
        <v>355</v>
      </c>
      <c r="B337">
        <v>4.471E-2</v>
      </c>
      <c r="C337">
        <v>0.64890999999999999</v>
      </c>
      <c r="D337">
        <v>1.427E-2</v>
      </c>
      <c r="E337">
        <v>0.12125</v>
      </c>
      <c r="F337">
        <v>8.7899999999999992E-3</v>
      </c>
      <c r="G337">
        <v>3.1592600000000002</v>
      </c>
      <c r="H337">
        <v>4.2502899999999997</v>
      </c>
      <c r="I337">
        <v>0.10477</v>
      </c>
      <c r="J337">
        <v>5.8790000000000002E-2</v>
      </c>
      <c r="K337">
        <v>6.4999999999999997E-3</v>
      </c>
      <c r="L337">
        <v>1.6279999999999999E-2</v>
      </c>
      <c r="M337">
        <v>9.5600000000000008E-3</v>
      </c>
      <c r="N337">
        <v>8.0180000000000001E-2</v>
      </c>
      <c r="O337">
        <v>1.52915</v>
      </c>
      <c r="P337">
        <v>0.16322999999999999</v>
      </c>
      <c r="Q337">
        <v>0</v>
      </c>
      <c r="R337">
        <v>0</v>
      </c>
      <c r="S337">
        <v>0</v>
      </c>
      <c r="T337">
        <v>0</v>
      </c>
      <c r="U337" s="2" t="str">
        <f t="shared" si="105"/>
        <v>A42033</v>
      </c>
      <c r="V337" s="2">
        <f t="shared" si="106"/>
        <v>0.70789000000000002</v>
      </c>
      <c r="W337" s="2">
        <f t="shared" si="107"/>
        <v>0.12125</v>
      </c>
      <c r="X337" s="2">
        <f t="shared" si="108"/>
        <v>3.16805</v>
      </c>
      <c r="Y337" s="2">
        <f t="shared" si="109"/>
        <v>4.2502899999999997</v>
      </c>
      <c r="Z337" s="2">
        <f t="shared" si="110"/>
        <v>0.17006000000000002</v>
      </c>
      <c r="AA337" s="2">
        <f t="shared" si="111"/>
        <v>1.6279999999999999E-2</v>
      </c>
      <c r="AB337" s="2">
        <f t="shared" si="112"/>
        <v>1.6188899999999999</v>
      </c>
      <c r="AC337" s="2">
        <f t="shared" si="113"/>
        <v>0.16322999999999999</v>
      </c>
      <c r="AD337" s="2">
        <f t="shared" si="114"/>
        <v>0</v>
      </c>
      <c r="AE337" s="2">
        <f t="shared" si="115"/>
        <v>0</v>
      </c>
      <c r="AG337" t="s">
        <v>251</v>
      </c>
      <c r="AH337">
        <f t="shared" si="116"/>
        <v>0.21874000000000002</v>
      </c>
      <c r="AI337">
        <f t="shared" si="117"/>
        <v>8.9789999999999995E-2</v>
      </c>
      <c r="AJ337">
        <f t="shared" si="118"/>
        <v>2.2025799999999998</v>
      </c>
      <c r="AK337">
        <f t="shared" si="119"/>
        <v>2.6792199999999999</v>
      </c>
      <c r="AL337">
        <f t="shared" si="120"/>
        <v>0.11910999999999999</v>
      </c>
      <c r="AM337">
        <f t="shared" si="121"/>
        <v>1.176E-2</v>
      </c>
      <c r="AN337">
        <f t="shared" si="122"/>
        <v>1.1064400000000001</v>
      </c>
      <c r="AO337">
        <f t="shared" si="123"/>
        <v>0.11884</v>
      </c>
      <c r="AP337">
        <f t="shared" si="124"/>
        <v>0</v>
      </c>
      <c r="AQ337">
        <f t="shared" si="125"/>
        <v>0</v>
      </c>
    </row>
    <row r="338" spans="1:43">
      <c r="A338" t="s">
        <v>356</v>
      </c>
      <c r="B338">
        <v>2.6689999999999998E-2</v>
      </c>
      <c r="C338">
        <v>0.48187000000000002</v>
      </c>
      <c r="D338">
        <v>5.62E-3</v>
      </c>
      <c r="E338">
        <v>0.14186000000000001</v>
      </c>
      <c r="F338">
        <v>1.504E-2</v>
      </c>
      <c r="G338">
        <v>1.6974</v>
      </c>
      <c r="H338">
        <v>2.47275</v>
      </c>
      <c r="I338">
        <v>0.15398999999999999</v>
      </c>
      <c r="J338">
        <v>6.8959999999999994E-2</v>
      </c>
      <c r="K338">
        <v>2.63E-3</v>
      </c>
      <c r="L338">
        <v>1.8759999999999999E-2</v>
      </c>
      <c r="M338">
        <v>1.2099999999999999E-3</v>
      </c>
      <c r="N338">
        <v>1.1157900000000001</v>
      </c>
      <c r="O338">
        <v>0.93577999999999995</v>
      </c>
      <c r="P338">
        <v>0.19500000000000001</v>
      </c>
      <c r="Q338">
        <v>0</v>
      </c>
      <c r="R338">
        <v>0</v>
      </c>
      <c r="S338">
        <v>0</v>
      </c>
      <c r="T338">
        <v>0</v>
      </c>
      <c r="U338" s="2" t="str">
        <f t="shared" si="105"/>
        <v>F42027</v>
      </c>
      <c r="V338" s="2">
        <f t="shared" si="106"/>
        <v>0.51417999999999997</v>
      </c>
      <c r="W338" s="2">
        <f t="shared" si="107"/>
        <v>0.14186000000000001</v>
      </c>
      <c r="X338" s="2">
        <f t="shared" si="108"/>
        <v>1.71244</v>
      </c>
      <c r="Y338" s="2">
        <f t="shared" si="109"/>
        <v>2.47275</v>
      </c>
      <c r="Z338" s="2">
        <f t="shared" si="110"/>
        <v>0.22557999999999997</v>
      </c>
      <c r="AA338" s="2">
        <f t="shared" si="111"/>
        <v>1.8759999999999999E-2</v>
      </c>
      <c r="AB338" s="2">
        <f t="shared" si="112"/>
        <v>2.0527799999999998</v>
      </c>
      <c r="AC338" s="2">
        <f t="shared" si="113"/>
        <v>0.19500000000000001</v>
      </c>
      <c r="AD338" s="2">
        <f t="shared" si="114"/>
        <v>0</v>
      </c>
      <c r="AE338" s="2">
        <f t="shared" si="115"/>
        <v>0</v>
      </c>
      <c r="AG338" t="s">
        <v>221</v>
      </c>
      <c r="AH338">
        <f t="shared" si="116"/>
        <v>0.23170000000000002</v>
      </c>
      <c r="AI338">
        <f t="shared" si="117"/>
        <v>9.4500000000000001E-2</v>
      </c>
      <c r="AJ338">
        <f t="shared" si="118"/>
        <v>2.31568</v>
      </c>
      <c r="AK338">
        <f t="shared" si="119"/>
        <v>1.5213699999999999</v>
      </c>
      <c r="AL338">
        <f t="shared" si="120"/>
        <v>0.11815999999999999</v>
      </c>
      <c r="AM338">
        <f t="shared" si="121"/>
        <v>1.166E-2</v>
      </c>
      <c r="AN338">
        <f t="shared" si="122"/>
        <v>1.13741</v>
      </c>
      <c r="AO338">
        <f t="shared" si="123"/>
        <v>0.11526</v>
      </c>
      <c r="AP338">
        <f t="shared" si="124"/>
        <v>0</v>
      </c>
      <c r="AQ338">
        <f t="shared" si="125"/>
        <v>0</v>
      </c>
    </row>
    <row r="339" spans="1:43">
      <c r="A339" t="s">
        <v>357</v>
      </c>
      <c r="B339">
        <v>3.1370000000000002E-2</v>
      </c>
      <c r="C339">
        <v>0.35442000000000001</v>
      </c>
      <c r="D339">
        <v>2.2699999999999999E-3</v>
      </c>
      <c r="E339">
        <v>0.12327</v>
      </c>
      <c r="F339">
        <v>1.4250000000000001E-2</v>
      </c>
      <c r="G339">
        <v>3.52338</v>
      </c>
      <c r="H339">
        <v>2.1135600000000001</v>
      </c>
      <c r="I339">
        <v>8.4360000000000004E-2</v>
      </c>
      <c r="J339">
        <v>7.0489999999999997E-2</v>
      </c>
      <c r="K339">
        <v>4.0699999999999998E-3</v>
      </c>
      <c r="L339">
        <v>1.5259999999999999E-2</v>
      </c>
      <c r="M339">
        <v>8.8999999999999995E-4</v>
      </c>
      <c r="N339">
        <v>1.08586</v>
      </c>
      <c r="O339">
        <v>0.44640000000000002</v>
      </c>
      <c r="P339">
        <v>0.15353</v>
      </c>
      <c r="Q339">
        <v>0</v>
      </c>
      <c r="R339">
        <v>0</v>
      </c>
      <c r="S339">
        <v>0</v>
      </c>
      <c r="T339">
        <v>0</v>
      </c>
      <c r="U339" s="2" t="str">
        <f t="shared" si="105"/>
        <v>A36051</v>
      </c>
      <c r="V339" s="2">
        <f t="shared" si="106"/>
        <v>0.38806000000000002</v>
      </c>
      <c r="W339" s="2">
        <f t="shared" si="107"/>
        <v>0.12327</v>
      </c>
      <c r="X339" s="2">
        <f t="shared" si="108"/>
        <v>3.5376300000000001</v>
      </c>
      <c r="Y339" s="2">
        <f t="shared" si="109"/>
        <v>2.1135600000000001</v>
      </c>
      <c r="Z339" s="2">
        <f t="shared" si="110"/>
        <v>0.15891999999999998</v>
      </c>
      <c r="AA339" s="2">
        <f t="shared" si="111"/>
        <v>1.5259999999999999E-2</v>
      </c>
      <c r="AB339" s="2">
        <f t="shared" si="112"/>
        <v>1.53315</v>
      </c>
      <c r="AC339" s="2">
        <f t="shared" si="113"/>
        <v>0.15353</v>
      </c>
      <c r="AD339" s="2">
        <f t="shared" si="114"/>
        <v>0</v>
      </c>
      <c r="AE339" s="2">
        <f t="shared" si="115"/>
        <v>0</v>
      </c>
      <c r="AG339" t="s">
        <v>36</v>
      </c>
      <c r="AH339">
        <f t="shared" si="116"/>
        <v>0.41144000000000003</v>
      </c>
      <c r="AI339">
        <f t="shared" si="117"/>
        <v>0.14810999999999999</v>
      </c>
      <c r="AJ339">
        <f t="shared" si="118"/>
        <v>4.1377200000000007</v>
      </c>
      <c r="AK339">
        <f t="shared" si="119"/>
        <v>4.40585</v>
      </c>
      <c r="AL339">
        <f t="shared" si="120"/>
        <v>0.21061999999999997</v>
      </c>
      <c r="AM339">
        <f t="shared" si="121"/>
        <v>2.0070000000000001E-2</v>
      </c>
      <c r="AN339">
        <f t="shared" si="122"/>
        <v>1.9507500000000002</v>
      </c>
      <c r="AO339">
        <f t="shared" si="123"/>
        <v>0.20201</v>
      </c>
      <c r="AP339">
        <f t="shared" si="124"/>
        <v>0</v>
      </c>
      <c r="AQ339">
        <f t="shared" si="125"/>
        <v>0</v>
      </c>
    </row>
    <row r="340" spans="1:43">
      <c r="A340" t="s">
        <v>358</v>
      </c>
      <c r="B340">
        <v>2.8920000000000001E-2</v>
      </c>
      <c r="C340">
        <v>0.37333</v>
      </c>
      <c r="D340">
        <v>4.0200000000000001E-3</v>
      </c>
      <c r="E340">
        <v>0.12828999999999999</v>
      </c>
      <c r="F340">
        <v>1.257E-2</v>
      </c>
      <c r="G340">
        <v>3.5516899999999998</v>
      </c>
      <c r="H340">
        <v>2.4142299999999999</v>
      </c>
      <c r="I340">
        <v>8.8419999999999999E-2</v>
      </c>
      <c r="J340">
        <v>7.6179999999999998E-2</v>
      </c>
      <c r="K340">
        <v>8.4799999999999997E-3</v>
      </c>
      <c r="L340">
        <v>1.6760000000000001E-2</v>
      </c>
      <c r="M340">
        <v>6.4000000000000005E-4</v>
      </c>
      <c r="N340">
        <v>0.95245000000000002</v>
      </c>
      <c r="O340">
        <v>0.74456999999999995</v>
      </c>
      <c r="P340">
        <v>0.16958000000000001</v>
      </c>
      <c r="Q340">
        <v>0</v>
      </c>
      <c r="R340">
        <v>0</v>
      </c>
      <c r="S340">
        <v>0</v>
      </c>
      <c r="T340">
        <v>0</v>
      </c>
      <c r="U340" s="2" t="str">
        <f t="shared" si="105"/>
        <v>A36069</v>
      </c>
      <c r="V340" s="2">
        <f t="shared" si="106"/>
        <v>0.40627000000000002</v>
      </c>
      <c r="W340" s="2">
        <f t="shared" si="107"/>
        <v>0.12828999999999999</v>
      </c>
      <c r="X340" s="2">
        <f t="shared" si="108"/>
        <v>3.56426</v>
      </c>
      <c r="Y340" s="2">
        <f t="shared" si="109"/>
        <v>2.4142299999999999</v>
      </c>
      <c r="Z340" s="2">
        <f t="shared" si="110"/>
        <v>0.17307999999999998</v>
      </c>
      <c r="AA340" s="2">
        <f t="shared" si="111"/>
        <v>1.6760000000000001E-2</v>
      </c>
      <c r="AB340" s="2">
        <f t="shared" si="112"/>
        <v>1.6976599999999999</v>
      </c>
      <c r="AC340" s="2">
        <f t="shared" si="113"/>
        <v>0.16958000000000001</v>
      </c>
      <c r="AD340" s="2">
        <f t="shared" si="114"/>
        <v>0</v>
      </c>
      <c r="AE340" s="2">
        <f t="shared" si="115"/>
        <v>0</v>
      </c>
      <c r="AG340" t="s">
        <v>211</v>
      </c>
      <c r="AH340">
        <f t="shared" si="116"/>
        <v>0.16411999999999999</v>
      </c>
      <c r="AI340">
        <f t="shared" si="117"/>
        <v>8.3409999999999998E-2</v>
      </c>
      <c r="AJ340">
        <f t="shared" si="118"/>
        <v>1.6347500000000001</v>
      </c>
      <c r="AK340">
        <f t="shared" si="119"/>
        <v>2.3969800000000001</v>
      </c>
      <c r="AL340">
        <f t="shared" si="120"/>
        <v>8.9209999999999998E-2</v>
      </c>
      <c r="AM340">
        <f t="shared" si="121"/>
        <v>1.0829999999999999E-2</v>
      </c>
      <c r="AN340">
        <f t="shared" si="122"/>
        <v>1.04548</v>
      </c>
      <c r="AO340">
        <f t="shared" si="123"/>
        <v>0.1047</v>
      </c>
      <c r="AP340">
        <f t="shared" si="124"/>
        <v>0</v>
      </c>
      <c r="AQ340">
        <f t="shared" si="125"/>
        <v>0</v>
      </c>
    </row>
    <row r="341" spans="1:43">
      <c r="A341" t="s">
        <v>359</v>
      </c>
      <c r="B341">
        <v>3.9E-2</v>
      </c>
      <c r="C341">
        <v>0.31664999999999999</v>
      </c>
      <c r="D341">
        <v>4.4400000000000004E-3</v>
      </c>
      <c r="E341">
        <v>0.11951000000000001</v>
      </c>
      <c r="F341">
        <v>3.5389999999999998E-2</v>
      </c>
      <c r="G341">
        <v>3.32254</v>
      </c>
      <c r="H341">
        <v>2.17767</v>
      </c>
      <c r="I341">
        <v>9.0609999999999996E-2</v>
      </c>
      <c r="J341">
        <v>6.5930000000000002E-2</v>
      </c>
      <c r="K341">
        <v>5.5599999999999998E-3</v>
      </c>
      <c r="L341">
        <v>1.5440000000000001E-2</v>
      </c>
      <c r="M341">
        <v>7.6999999999999996E-4</v>
      </c>
      <c r="N341">
        <v>1.1612899999999999</v>
      </c>
      <c r="O341">
        <v>0.38340999999999997</v>
      </c>
      <c r="P341">
        <v>0.15461</v>
      </c>
      <c r="Q341">
        <v>0</v>
      </c>
      <c r="R341">
        <v>0</v>
      </c>
      <c r="S341">
        <v>0</v>
      </c>
      <c r="T341">
        <v>0</v>
      </c>
      <c r="U341" s="2" t="str">
        <f t="shared" si="105"/>
        <v>A36123</v>
      </c>
      <c r="V341" s="2">
        <f t="shared" si="106"/>
        <v>0.36008999999999997</v>
      </c>
      <c r="W341" s="2">
        <f t="shared" si="107"/>
        <v>0.11951000000000001</v>
      </c>
      <c r="X341" s="2">
        <f t="shared" si="108"/>
        <v>3.3579300000000001</v>
      </c>
      <c r="Y341" s="2">
        <f t="shared" si="109"/>
        <v>2.17767</v>
      </c>
      <c r="Z341" s="2">
        <f t="shared" si="110"/>
        <v>0.16210000000000002</v>
      </c>
      <c r="AA341" s="2">
        <f t="shared" si="111"/>
        <v>1.5440000000000001E-2</v>
      </c>
      <c r="AB341" s="2">
        <f t="shared" si="112"/>
        <v>1.5454699999999999</v>
      </c>
      <c r="AC341" s="2">
        <f t="shared" si="113"/>
        <v>0.15461</v>
      </c>
      <c r="AD341" s="2">
        <f t="shared" si="114"/>
        <v>0</v>
      </c>
      <c r="AE341" s="2">
        <f t="shared" si="115"/>
        <v>0</v>
      </c>
      <c r="AG341" t="s">
        <v>191</v>
      </c>
      <c r="AH341">
        <f t="shared" si="116"/>
        <v>0.16381000000000001</v>
      </c>
      <c r="AI341">
        <f t="shared" si="117"/>
        <v>7.152E-2</v>
      </c>
      <c r="AJ341">
        <f t="shared" si="118"/>
        <v>1.6479499999999998</v>
      </c>
      <c r="AK341">
        <f t="shared" si="119"/>
        <v>1.6264000000000001</v>
      </c>
      <c r="AL341">
        <f t="shared" si="120"/>
        <v>8.3790000000000003E-2</v>
      </c>
      <c r="AM341">
        <f t="shared" si="121"/>
        <v>1.0699999999999999E-2</v>
      </c>
      <c r="AN341">
        <f t="shared" si="122"/>
        <v>0.95946000000000009</v>
      </c>
      <c r="AO341">
        <f t="shared" si="123"/>
        <v>9.5899999999999999E-2</v>
      </c>
      <c r="AP341">
        <f t="shared" si="124"/>
        <v>0</v>
      </c>
      <c r="AQ341">
        <f t="shared" si="125"/>
        <v>0</v>
      </c>
    </row>
    <row r="342" spans="1:43">
      <c r="A342" t="s">
        <v>360</v>
      </c>
      <c r="B342">
        <v>2.7189999999999999E-2</v>
      </c>
      <c r="C342">
        <v>0.22051999999999999</v>
      </c>
      <c r="D342">
        <v>7.7999999999999999E-4</v>
      </c>
      <c r="E342">
        <v>9.8140000000000005E-2</v>
      </c>
      <c r="F342">
        <v>8.4700000000000001E-3</v>
      </c>
      <c r="G342">
        <v>2.48163</v>
      </c>
      <c r="H342">
        <v>1.74701</v>
      </c>
      <c r="I342">
        <v>8.7429999999999994E-2</v>
      </c>
      <c r="J342">
        <v>3.2460000000000003E-2</v>
      </c>
      <c r="K342">
        <v>3.9399999999999999E-3</v>
      </c>
      <c r="L342">
        <v>1.2529999999999999E-2</v>
      </c>
      <c r="M342">
        <v>1.7700000000000001E-3</v>
      </c>
      <c r="N342">
        <v>0.98792000000000002</v>
      </c>
      <c r="O342">
        <v>0.24637999999999999</v>
      </c>
      <c r="P342">
        <v>0.12375</v>
      </c>
      <c r="Q342">
        <v>0</v>
      </c>
      <c r="R342">
        <v>0</v>
      </c>
      <c r="S342">
        <v>0</v>
      </c>
      <c r="T342">
        <v>0</v>
      </c>
      <c r="U342" s="2" t="str">
        <f t="shared" si="105"/>
        <v>F36101</v>
      </c>
      <c r="V342" s="2">
        <f t="shared" si="106"/>
        <v>0.24848999999999999</v>
      </c>
      <c r="W342" s="2">
        <f t="shared" si="107"/>
        <v>9.8140000000000005E-2</v>
      </c>
      <c r="X342" s="2">
        <f t="shared" si="108"/>
        <v>2.4901</v>
      </c>
      <c r="Y342" s="2">
        <f t="shared" si="109"/>
        <v>1.74701</v>
      </c>
      <c r="Z342" s="2">
        <f t="shared" si="110"/>
        <v>0.12383</v>
      </c>
      <c r="AA342" s="2">
        <f t="shared" si="111"/>
        <v>1.2529999999999999E-2</v>
      </c>
      <c r="AB342" s="2">
        <f t="shared" si="112"/>
        <v>1.23607</v>
      </c>
      <c r="AC342" s="2">
        <f t="shared" si="113"/>
        <v>0.12375</v>
      </c>
      <c r="AD342" s="2">
        <f t="shared" si="114"/>
        <v>0</v>
      </c>
      <c r="AE342" s="2">
        <f t="shared" si="115"/>
        <v>0</v>
      </c>
      <c r="AG342" t="s">
        <v>167</v>
      </c>
      <c r="AH342">
        <f t="shared" si="116"/>
        <v>0.31872</v>
      </c>
      <c r="AI342">
        <f t="shared" si="117"/>
        <v>8.5760000000000003E-2</v>
      </c>
      <c r="AJ342">
        <f t="shared" si="118"/>
        <v>2.29922</v>
      </c>
      <c r="AK342">
        <f t="shared" si="119"/>
        <v>1.1931799999999999</v>
      </c>
      <c r="AL342">
        <f t="shared" si="120"/>
        <v>0.10003000000000001</v>
      </c>
      <c r="AM342">
        <f t="shared" si="121"/>
        <v>9.7800000000000005E-3</v>
      </c>
      <c r="AN342">
        <f t="shared" si="122"/>
        <v>0.99621000000000004</v>
      </c>
      <c r="AO342">
        <f t="shared" si="123"/>
        <v>9.9690000000000001E-2</v>
      </c>
      <c r="AP342">
        <f t="shared" si="124"/>
        <v>0</v>
      </c>
      <c r="AQ342">
        <f t="shared" si="125"/>
        <v>0</v>
      </c>
    </row>
    <row r="343" spans="1:43">
      <c r="A343" t="s">
        <v>361</v>
      </c>
      <c r="B343">
        <v>5.7840000000000003E-2</v>
      </c>
      <c r="C343">
        <v>0.25147000000000003</v>
      </c>
      <c r="D343">
        <v>4.4999999999999999E-4</v>
      </c>
      <c r="E343">
        <v>9.289E-2</v>
      </c>
      <c r="F343">
        <v>1.5900000000000001E-2</v>
      </c>
      <c r="G343">
        <v>2.6662400000000002</v>
      </c>
      <c r="H343">
        <v>1.96193</v>
      </c>
      <c r="I343">
        <v>9.8400000000000001E-2</v>
      </c>
      <c r="J343">
        <v>3.2910000000000002E-2</v>
      </c>
      <c r="K343">
        <v>2.4000000000000001E-4</v>
      </c>
      <c r="L343">
        <v>1.2829999999999999E-2</v>
      </c>
      <c r="M343">
        <v>4.1700000000000001E-3</v>
      </c>
      <c r="N343">
        <v>1.1221399999999999</v>
      </c>
      <c r="O343">
        <v>0.14721999999999999</v>
      </c>
      <c r="P343">
        <v>0.12742999999999999</v>
      </c>
      <c r="Q343">
        <v>0</v>
      </c>
      <c r="R343">
        <v>0</v>
      </c>
      <c r="S343">
        <v>0</v>
      </c>
      <c r="T343">
        <v>0</v>
      </c>
      <c r="U343" s="2" t="str">
        <f t="shared" si="105"/>
        <v>A36007</v>
      </c>
      <c r="V343" s="2">
        <f t="shared" si="106"/>
        <v>0.30976000000000004</v>
      </c>
      <c r="W343" s="2">
        <f t="shared" si="107"/>
        <v>9.289E-2</v>
      </c>
      <c r="X343" s="2">
        <f t="shared" si="108"/>
        <v>2.68214</v>
      </c>
      <c r="Y343" s="2">
        <f t="shared" si="109"/>
        <v>1.96193</v>
      </c>
      <c r="Z343" s="2">
        <f t="shared" si="110"/>
        <v>0.13155</v>
      </c>
      <c r="AA343" s="2">
        <f t="shared" si="111"/>
        <v>1.2829999999999999E-2</v>
      </c>
      <c r="AB343" s="2">
        <f t="shared" si="112"/>
        <v>1.2735299999999998</v>
      </c>
      <c r="AC343" s="2">
        <f t="shared" si="113"/>
        <v>0.12742999999999999</v>
      </c>
      <c r="AD343" s="2">
        <f t="shared" si="114"/>
        <v>0</v>
      </c>
      <c r="AE343" s="2">
        <f t="shared" si="115"/>
        <v>0</v>
      </c>
      <c r="AG343" t="s">
        <v>148</v>
      </c>
      <c r="AH343">
        <f t="shared" si="116"/>
        <v>0.34005999999999997</v>
      </c>
      <c r="AI343">
        <f t="shared" si="117"/>
        <v>0.12363</v>
      </c>
      <c r="AJ343">
        <f t="shared" si="118"/>
        <v>3.4126600000000002</v>
      </c>
      <c r="AK343">
        <f t="shared" si="119"/>
        <v>3.94055</v>
      </c>
      <c r="AL343">
        <f t="shared" si="120"/>
        <v>0.17882000000000003</v>
      </c>
      <c r="AM343">
        <f t="shared" si="121"/>
        <v>1.6709999999999999E-2</v>
      </c>
      <c r="AN343">
        <f t="shared" si="122"/>
        <v>1.6721000000000001</v>
      </c>
      <c r="AO343">
        <f t="shared" si="123"/>
        <v>0.16705</v>
      </c>
      <c r="AP343">
        <f t="shared" si="124"/>
        <v>0</v>
      </c>
      <c r="AQ343">
        <f t="shared" si="125"/>
        <v>0</v>
      </c>
    </row>
    <row r="344" spans="1:43">
      <c r="A344" t="s">
        <v>362</v>
      </c>
      <c r="B344">
        <v>3.7969999999999997E-2</v>
      </c>
      <c r="C344">
        <v>0.69603000000000004</v>
      </c>
      <c r="D344">
        <v>9.3999999999999997E-4</v>
      </c>
      <c r="E344">
        <v>0.11215</v>
      </c>
      <c r="F344">
        <v>2.0639999999999999E-2</v>
      </c>
      <c r="G344">
        <v>3.3974000000000002</v>
      </c>
      <c r="H344">
        <v>2.3525499999999999</v>
      </c>
      <c r="I344">
        <v>0.11557000000000001</v>
      </c>
      <c r="J344">
        <v>6.4909999999999995E-2</v>
      </c>
      <c r="K344">
        <v>3.1E-4</v>
      </c>
      <c r="L344">
        <v>1.525E-2</v>
      </c>
      <c r="M344">
        <v>2.0100000000000001E-3</v>
      </c>
      <c r="N344">
        <v>1.339</v>
      </c>
      <c r="O344">
        <v>0.1794</v>
      </c>
      <c r="P344">
        <v>0.15190999999999999</v>
      </c>
      <c r="Q344">
        <v>0</v>
      </c>
      <c r="R344">
        <v>0</v>
      </c>
      <c r="S344">
        <v>0</v>
      </c>
      <c r="T344">
        <v>0</v>
      </c>
      <c r="U344" s="2" t="str">
        <f t="shared" si="105"/>
        <v>A42047</v>
      </c>
      <c r="V344" s="2">
        <f t="shared" si="106"/>
        <v>0.73494000000000004</v>
      </c>
      <c r="W344" s="2">
        <f t="shared" si="107"/>
        <v>0.11215</v>
      </c>
      <c r="X344" s="2">
        <f t="shared" si="108"/>
        <v>3.4180400000000004</v>
      </c>
      <c r="Y344" s="2">
        <f t="shared" si="109"/>
        <v>2.3525499999999999</v>
      </c>
      <c r="Z344" s="2">
        <f t="shared" si="110"/>
        <v>0.18079000000000001</v>
      </c>
      <c r="AA344" s="2">
        <f t="shared" si="111"/>
        <v>1.525E-2</v>
      </c>
      <c r="AB344" s="2">
        <f t="shared" si="112"/>
        <v>1.52041</v>
      </c>
      <c r="AC344" s="2">
        <f t="shared" si="113"/>
        <v>0.15190999999999999</v>
      </c>
      <c r="AD344" s="2">
        <f t="shared" si="114"/>
        <v>0</v>
      </c>
      <c r="AE344" s="2">
        <f t="shared" si="115"/>
        <v>0</v>
      </c>
      <c r="AG344" t="s">
        <v>200</v>
      </c>
      <c r="AH344">
        <f t="shared" si="116"/>
        <v>0.22949999999999998</v>
      </c>
      <c r="AI344">
        <f t="shared" si="117"/>
        <v>8.0479999999999996E-2</v>
      </c>
      <c r="AJ344">
        <f t="shared" si="118"/>
        <v>1.74857</v>
      </c>
      <c r="AK344">
        <f t="shared" si="119"/>
        <v>1.3926799999999999</v>
      </c>
      <c r="AL344">
        <f t="shared" si="120"/>
        <v>9.3479999999999994E-2</v>
      </c>
      <c r="AM344">
        <f t="shared" si="121"/>
        <v>1.021E-2</v>
      </c>
      <c r="AN344">
        <f t="shared" si="122"/>
        <v>0.96235999999999999</v>
      </c>
      <c r="AO344">
        <f t="shared" si="123"/>
        <v>9.6320000000000003E-2</v>
      </c>
      <c r="AP344">
        <f t="shared" si="124"/>
        <v>0</v>
      </c>
      <c r="AQ344">
        <f t="shared" si="125"/>
        <v>0</v>
      </c>
    </row>
    <row r="345" spans="1:43">
      <c r="A345" t="s">
        <v>363</v>
      </c>
      <c r="B345">
        <v>3.508E-2</v>
      </c>
      <c r="C345">
        <v>0.2457</v>
      </c>
      <c r="D345">
        <v>5.5999999999999995E-4</v>
      </c>
      <c r="E345">
        <v>9.733E-2</v>
      </c>
      <c r="F345">
        <v>1.397E-2</v>
      </c>
      <c r="G345">
        <v>2.7111499999999999</v>
      </c>
      <c r="H345">
        <v>2.5691999999999999</v>
      </c>
      <c r="I345">
        <v>9.0630000000000002E-2</v>
      </c>
      <c r="J345">
        <v>4.7699999999999999E-2</v>
      </c>
      <c r="K345">
        <v>1.5399999999999999E-3</v>
      </c>
      <c r="L345">
        <v>1.3220000000000001E-2</v>
      </c>
      <c r="M345">
        <v>2.1099999999999999E-3</v>
      </c>
      <c r="N345">
        <v>1.15333</v>
      </c>
      <c r="O345">
        <v>0.15583</v>
      </c>
      <c r="P345">
        <v>0.13117999999999999</v>
      </c>
      <c r="Q345">
        <v>0</v>
      </c>
      <c r="R345">
        <v>0</v>
      </c>
      <c r="S345">
        <v>0</v>
      </c>
      <c r="T345">
        <v>0</v>
      </c>
      <c r="U345" s="2" t="str">
        <f t="shared" si="105"/>
        <v>A36023</v>
      </c>
      <c r="V345" s="2">
        <f t="shared" si="106"/>
        <v>0.28134000000000003</v>
      </c>
      <c r="W345" s="2">
        <f t="shared" si="107"/>
        <v>9.733E-2</v>
      </c>
      <c r="X345" s="2">
        <f t="shared" si="108"/>
        <v>2.72512</v>
      </c>
      <c r="Y345" s="2">
        <f t="shared" si="109"/>
        <v>2.5691999999999999</v>
      </c>
      <c r="Z345" s="2">
        <f t="shared" si="110"/>
        <v>0.13987000000000002</v>
      </c>
      <c r="AA345" s="2">
        <f t="shared" si="111"/>
        <v>1.3220000000000001E-2</v>
      </c>
      <c r="AB345" s="2">
        <f t="shared" si="112"/>
        <v>1.3112699999999999</v>
      </c>
      <c r="AC345" s="2">
        <f t="shared" si="113"/>
        <v>0.13117999999999999</v>
      </c>
      <c r="AD345" s="2">
        <f t="shared" si="114"/>
        <v>0</v>
      </c>
      <c r="AE345" s="2">
        <f t="shared" si="115"/>
        <v>0</v>
      </c>
      <c r="AG345" t="s">
        <v>66</v>
      </c>
      <c r="AH345">
        <f t="shared" si="116"/>
        <v>0.28483000000000003</v>
      </c>
      <c r="AI345">
        <f t="shared" si="117"/>
        <v>9.0179999999999996E-2</v>
      </c>
      <c r="AJ345">
        <f t="shared" si="118"/>
        <v>2.0016799999999999</v>
      </c>
      <c r="AK345">
        <f t="shared" si="119"/>
        <v>1.1793400000000001</v>
      </c>
      <c r="AL345">
        <f t="shared" si="120"/>
        <v>0.10187</v>
      </c>
      <c r="AM345">
        <f t="shared" si="121"/>
        <v>1.057E-2</v>
      </c>
      <c r="AN345">
        <f t="shared" si="122"/>
        <v>1.0142800000000001</v>
      </c>
      <c r="AO345">
        <f t="shared" si="123"/>
        <v>0.10152</v>
      </c>
      <c r="AP345">
        <f t="shared" si="124"/>
        <v>0</v>
      </c>
      <c r="AQ345">
        <f t="shared" si="125"/>
        <v>0</v>
      </c>
    </row>
    <row r="346" spans="1:43">
      <c r="A346" t="s">
        <v>364</v>
      </c>
      <c r="B346">
        <v>1.464E-2</v>
      </c>
      <c r="C346">
        <v>0.48829</v>
      </c>
      <c r="D346">
        <v>2.7999999999999998E-4</v>
      </c>
      <c r="E346">
        <v>0.11366</v>
      </c>
      <c r="F346">
        <v>3.5729999999999998E-2</v>
      </c>
      <c r="G346">
        <v>2.95628</v>
      </c>
      <c r="H346">
        <v>1.70136</v>
      </c>
      <c r="I346">
        <v>0.11881</v>
      </c>
      <c r="J346">
        <v>5.7840000000000003E-2</v>
      </c>
      <c r="K346">
        <v>1E-4</v>
      </c>
      <c r="L346">
        <v>1.355E-2</v>
      </c>
      <c r="M346">
        <v>2.96E-3</v>
      </c>
      <c r="N346">
        <v>1.3269500000000001</v>
      </c>
      <c r="O346">
        <v>4.981E-2</v>
      </c>
      <c r="P346">
        <v>0.13791</v>
      </c>
      <c r="Q346">
        <v>0</v>
      </c>
      <c r="R346">
        <v>0</v>
      </c>
      <c r="S346">
        <v>0</v>
      </c>
      <c r="T346">
        <v>0</v>
      </c>
      <c r="U346" s="2" t="str">
        <f t="shared" si="105"/>
        <v>A42083</v>
      </c>
      <c r="V346" s="2">
        <f t="shared" si="106"/>
        <v>0.50320999999999994</v>
      </c>
      <c r="W346" s="2">
        <f t="shared" si="107"/>
        <v>0.11366</v>
      </c>
      <c r="X346" s="2">
        <f t="shared" si="108"/>
        <v>2.9920100000000001</v>
      </c>
      <c r="Y346" s="2">
        <f t="shared" si="109"/>
        <v>1.70136</v>
      </c>
      <c r="Z346" s="2">
        <f t="shared" si="110"/>
        <v>0.17674999999999999</v>
      </c>
      <c r="AA346" s="2">
        <f t="shared" si="111"/>
        <v>1.355E-2</v>
      </c>
      <c r="AB346" s="2">
        <f t="shared" si="112"/>
        <v>1.3797200000000001</v>
      </c>
      <c r="AC346" s="2">
        <f t="shared" si="113"/>
        <v>0.13791</v>
      </c>
      <c r="AD346" s="2">
        <f t="shared" si="114"/>
        <v>0</v>
      </c>
      <c r="AE346" s="2">
        <f t="shared" si="115"/>
        <v>0</v>
      </c>
      <c r="AG346" t="s">
        <v>45</v>
      </c>
      <c r="AH346">
        <f t="shared" si="116"/>
        <v>0.17943000000000001</v>
      </c>
      <c r="AI346">
        <f t="shared" si="117"/>
        <v>6.9529999999999995E-2</v>
      </c>
      <c r="AJ346">
        <f t="shared" si="118"/>
        <v>1.7849499999999998</v>
      </c>
      <c r="AK346">
        <f t="shared" si="119"/>
        <v>1.7070799999999999</v>
      </c>
      <c r="AL346">
        <f t="shared" si="120"/>
        <v>9.1170000000000001E-2</v>
      </c>
      <c r="AM346">
        <f t="shared" si="121"/>
        <v>9.7400000000000004E-3</v>
      </c>
      <c r="AN346">
        <f t="shared" si="122"/>
        <v>0.94682000000000011</v>
      </c>
      <c r="AO346">
        <f t="shared" si="123"/>
        <v>9.4630000000000006E-2</v>
      </c>
      <c r="AP346">
        <f t="shared" si="124"/>
        <v>0</v>
      </c>
      <c r="AQ346">
        <f t="shared" si="125"/>
        <v>0</v>
      </c>
    </row>
    <row r="347" spans="1:43">
      <c r="A347" t="s">
        <v>365</v>
      </c>
      <c r="B347">
        <v>0.10382</v>
      </c>
      <c r="C347">
        <v>0.66576000000000002</v>
      </c>
      <c r="D347">
        <v>5.6699999999999997E-3</v>
      </c>
      <c r="E347">
        <v>0.12962000000000001</v>
      </c>
      <c r="F347">
        <v>5.4140000000000001E-2</v>
      </c>
      <c r="G347">
        <v>4.0164099999999996</v>
      </c>
      <c r="H347">
        <v>2.5811899999999999</v>
      </c>
      <c r="I347">
        <v>0.23161000000000001</v>
      </c>
      <c r="J347">
        <v>8.0060000000000006E-2</v>
      </c>
      <c r="K347">
        <v>1.6000000000000001E-3</v>
      </c>
      <c r="L347">
        <v>1.7469999999999999E-2</v>
      </c>
      <c r="M347">
        <v>3.0100000000000001E-3</v>
      </c>
      <c r="N347">
        <v>0.83962000000000003</v>
      </c>
      <c r="O347">
        <v>0.89607000000000003</v>
      </c>
      <c r="P347">
        <v>0.17407</v>
      </c>
      <c r="Q347">
        <v>0</v>
      </c>
      <c r="R347">
        <v>0</v>
      </c>
      <c r="S347">
        <v>0</v>
      </c>
      <c r="T347">
        <v>0</v>
      </c>
      <c r="U347" s="2" t="str">
        <f t="shared" si="105"/>
        <v>A42063</v>
      </c>
      <c r="V347" s="2">
        <f t="shared" si="106"/>
        <v>0.77524999999999999</v>
      </c>
      <c r="W347" s="2">
        <f t="shared" si="107"/>
        <v>0.12962000000000001</v>
      </c>
      <c r="X347" s="2">
        <f t="shared" si="108"/>
        <v>4.0705499999999999</v>
      </c>
      <c r="Y347" s="2">
        <f t="shared" si="109"/>
        <v>2.5811899999999999</v>
      </c>
      <c r="Z347" s="2">
        <f t="shared" si="110"/>
        <v>0.31326999999999999</v>
      </c>
      <c r="AA347" s="2">
        <f t="shared" si="111"/>
        <v>1.7469999999999999E-2</v>
      </c>
      <c r="AB347" s="2">
        <f t="shared" si="112"/>
        <v>1.7387000000000001</v>
      </c>
      <c r="AC347" s="2">
        <f t="shared" si="113"/>
        <v>0.17407</v>
      </c>
      <c r="AD347" s="2">
        <f t="shared" si="114"/>
        <v>0</v>
      </c>
      <c r="AE347" s="2">
        <f t="shared" si="115"/>
        <v>0</v>
      </c>
      <c r="AG347" t="s">
        <v>255</v>
      </c>
      <c r="AH347">
        <f t="shared" si="116"/>
        <v>0.18861000000000003</v>
      </c>
      <c r="AI347">
        <f t="shared" si="117"/>
        <v>7.6219999999999996E-2</v>
      </c>
      <c r="AJ347">
        <f t="shared" si="118"/>
        <v>1.88287</v>
      </c>
      <c r="AK347">
        <f t="shared" si="119"/>
        <v>1.6837200000000001</v>
      </c>
      <c r="AL347">
        <f t="shared" si="120"/>
        <v>0.10015</v>
      </c>
      <c r="AM347">
        <f t="shared" si="121"/>
        <v>1.086E-2</v>
      </c>
      <c r="AN347">
        <f t="shared" si="122"/>
        <v>1.0531399999999997</v>
      </c>
      <c r="AO347">
        <f t="shared" si="123"/>
        <v>0.10534</v>
      </c>
      <c r="AP347">
        <f t="shared" si="124"/>
        <v>0</v>
      </c>
      <c r="AQ347">
        <f t="shared" si="125"/>
        <v>0</v>
      </c>
    </row>
    <row r="348" spans="1:43">
      <c r="A348" t="s">
        <v>366</v>
      </c>
      <c r="B348">
        <v>3.7510000000000002E-2</v>
      </c>
      <c r="C348">
        <v>0.54054999999999997</v>
      </c>
      <c r="D348">
        <v>4.0400000000000002E-3</v>
      </c>
      <c r="E348">
        <v>0.12038</v>
      </c>
      <c r="F348">
        <v>3.0339999999999999E-2</v>
      </c>
      <c r="G348">
        <v>3.2909000000000002</v>
      </c>
      <c r="H348">
        <v>2.23244</v>
      </c>
      <c r="I348">
        <v>0.14809</v>
      </c>
      <c r="J348">
        <v>5.6030000000000003E-2</v>
      </c>
      <c r="K348">
        <v>9.8999999999999999E-4</v>
      </c>
      <c r="L348">
        <v>1.583E-2</v>
      </c>
      <c r="M348">
        <v>3.5899999999999999E-3</v>
      </c>
      <c r="N348">
        <v>0.85929999999999995</v>
      </c>
      <c r="O348">
        <v>0.72690999999999995</v>
      </c>
      <c r="P348">
        <v>0.15847</v>
      </c>
      <c r="Q348">
        <v>0</v>
      </c>
      <c r="R348">
        <v>0</v>
      </c>
      <c r="S348">
        <v>0</v>
      </c>
      <c r="T348">
        <v>0</v>
      </c>
      <c r="U348" s="2" t="str">
        <f t="shared" si="105"/>
        <v>A42065</v>
      </c>
      <c r="V348" s="2">
        <f t="shared" si="106"/>
        <v>0.58210000000000006</v>
      </c>
      <c r="W348" s="2">
        <f t="shared" si="107"/>
        <v>0.12038</v>
      </c>
      <c r="X348" s="2">
        <f t="shared" si="108"/>
        <v>3.32124</v>
      </c>
      <c r="Y348" s="2">
        <f t="shared" si="109"/>
        <v>2.23244</v>
      </c>
      <c r="Z348" s="2">
        <f t="shared" si="110"/>
        <v>0.20510999999999999</v>
      </c>
      <c r="AA348" s="2">
        <f t="shared" si="111"/>
        <v>1.583E-2</v>
      </c>
      <c r="AB348" s="2">
        <f t="shared" si="112"/>
        <v>1.5897999999999999</v>
      </c>
      <c r="AC348" s="2">
        <f t="shared" si="113"/>
        <v>0.15847</v>
      </c>
      <c r="AD348" s="2">
        <f t="shared" si="114"/>
        <v>0</v>
      </c>
      <c r="AE348" s="2">
        <f t="shared" si="115"/>
        <v>0</v>
      </c>
      <c r="AG348" t="s">
        <v>121</v>
      </c>
      <c r="AH348">
        <f t="shared" si="116"/>
        <v>0.20574000000000003</v>
      </c>
      <c r="AI348">
        <f t="shared" si="117"/>
        <v>8.1979999999999997E-2</v>
      </c>
      <c r="AJ348">
        <f t="shared" si="118"/>
        <v>2.0527299999999999</v>
      </c>
      <c r="AK348">
        <f t="shared" si="119"/>
        <v>2.2821199999999999</v>
      </c>
      <c r="AL348">
        <f t="shared" si="120"/>
        <v>0.11364</v>
      </c>
      <c r="AM348">
        <f t="shared" si="121"/>
        <v>1.1730000000000001E-2</v>
      </c>
      <c r="AN348">
        <f t="shared" si="122"/>
        <v>1.1493</v>
      </c>
      <c r="AO348">
        <f t="shared" si="123"/>
        <v>0.11502999999999999</v>
      </c>
      <c r="AP348">
        <f t="shared" si="124"/>
        <v>0</v>
      </c>
      <c r="AQ348">
        <f t="shared" si="125"/>
        <v>0</v>
      </c>
    </row>
    <row r="349" spans="1:43">
      <c r="A349" t="s">
        <v>367</v>
      </c>
      <c r="B349">
        <v>6.8849999999999995E-2</v>
      </c>
      <c r="C349">
        <v>0.63900999999999997</v>
      </c>
      <c r="D349">
        <v>1.5339999999999999E-2</v>
      </c>
      <c r="E349">
        <v>0.12153</v>
      </c>
      <c r="F349">
        <v>1.383E-2</v>
      </c>
      <c r="G349">
        <v>3.4409000000000001</v>
      </c>
      <c r="H349">
        <v>4.0264600000000002</v>
      </c>
      <c r="I349">
        <v>0.11482000000000001</v>
      </c>
      <c r="J349">
        <v>5.9200000000000003E-2</v>
      </c>
      <c r="K349">
        <v>4.4000000000000003E-3</v>
      </c>
      <c r="L349">
        <v>1.636E-2</v>
      </c>
      <c r="M349">
        <v>1.3690000000000001E-2</v>
      </c>
      <c r="N349">
        <v>8.2519999999999996E-2</v>
      </c>
      <c r="O349">
        <v>1.52389</v>
      </c>
      <c r="P349">
        <v>0.16327</v>
      </c>
      <c r="Q349">
        <v>0</v>
      </c>
      <c r="R349">
        <v>0</v>
      </c>
      <c r="S349">
        <v>0</v>
      </c>
      <c r="T349">
        <v>0</v>
      </c>
      <c r="U349" s="2" t="str">
        <f t="shared" si="105"/>
        <v>F42033</v>
      </c>
      <c r="V349" s="2">
        <f t="shared" si="106"/>
        <v>0.72319999999999995</v>
      </c>
      <c r="W349" s="2">
        <f t="shared" si="107"/>
        <v>0.12153</v>
      </c>
      <c r="X349" s="2">
        <f t="shared" si="108"/>
        <v>3.4547300000000001</v>
      </c>
      <c r="Y349" s="2">
        <f t="shared" si="109"/>
        <v>4.0264600000000002</v>
      </c>
      <c r="Z349" s="2">
        <f t="shared" si="110"/>
        <v>0.17842</v>
      </c>
      <c r="AA349" s="2">
        <f t="shared" si="111"/>
        <v>1.636E-2</v>
      </c>
      <c r="AB349" s="2">
        <f t="shared" si="112"/>
        <v>1.6200999999999999</v>
      </c>
      <c r="AC349" s="2">
        <f t="shared" si="113"/>
        <v>0.16327</v>
      </c>
      <c r="AD349" s="2">
        <f t="shared" si="114"/>
        <v>0</v>
      </c>
      <c r="AE349" s="2">
        <f t="shared" si="115"/>
        <v>0</v>
      </c>
      <c r="AG349" t="s">
        <v>153</v>
      </c>
      <c r="AH349">
        <f t="shared" si="116"/>
        <v>0.18576000000000001</v>
      </c>
      <c r="AI349">
        <f t="shared" si="117"/>
        <v>7.6119999999999993E-2</v>
      </c>
      <c r="AJ349">
        <f t="shared" si="118"/>
        <v>1.8426799999999999</v>
      </c>
      <c r="AK349">
        <f t="shared" si="119"/>
        <v>1.9193199999999999</v>
      </c>
      <c r="AL349">
        <f t="shared" si="120"/>
        <v>9.7280000000000005E-2</v>
      </c>
      <c r="AM349">
        <f t="shared" si="121"/>
        <v>1.021E-2</v>
      </c>
      <c r="AN349">
        <f t="shared" si="122"/>
        <v>1.0000500000000001</v>
      </c>
      <c r="AO349">
        <f t="shared" si="123"/>
        <v>9.9959999999999993E-2</v>
      </c>
      <c r="AP349">
        <f t="shared" si="124"/>
        <v>0</v>
      </c>
      <c r="AQ349">
        <f t="shared" si="125"/>
        <v>0</v>
      </c>
    </row>
    <row r="350" spans="1:43">
      <c r="A350" t="s">
        <v>368</v>
      </c>
      <c r="B350">
        <v>5.0139999999999997E-2</v>
      </c>
      <c r="C350">
        <v>0.25092999999999999</v>
      </c>
      <c r="D350">
        <v>3.2200000000000002E-3</v>
      </c>
      <c r="E350">
        <v>0.10576000000000001</v>
      </c>
      <c r="F350">
        <v>2.7359999999999999E-2</v>
      </c>
      <c r="G350">
        <v>3.0855000000000001</v>
      </c>
      <c r="H350">
        <v>1.57311</v>
      </c>
      <c r="I350">
        <v>9.6619999999999998E-2</v>
      </c>
      <c r="J350">
        <v>3.7269999999999998E-2</v>
      </c>
      <c r="K350">
        <v>2.2499999999999998E-3</v>
      </c>
      <c r="L350">
        <v>1.183E-2</v>
      </c>
      <c r="M350">
        <v>4.7299999999999998E-3</v>
      </c>
      <c r="N350">
        <v>0.61002000000000001</v>
      </c>
      <c r="O350">
        <v>0.69506999999999997</v>
      </c>
      <c r="P350">
        <v>0.13075999999999999</v>
      </c>
      <c r="Q350">
        <v>0</v>
      </c>
      <c r="R350">
        <v>0</v>
      </c>
      <c r="S350">
        <v>0</v>
      </c>
      <c r="T350">
        <v>0</v>
      </c>
      <c r="U350" s="2" t="str">
        <f t="shared" si="105"/>
        <v>A36003</v>
      </c>
      <c r="V350" s="2">
        <f t="shared" si="106"/>
        <v>0.30429</v>
      </c>
      <c r="W350" s="2">
        <f t="shared" si="107"/>
        <v>0.10576000000000001</v>
      </c>
      <c r="X350" s="2">
        <f t="shared" si="108"/>
        <v>3.11286</v>
      </c>
      <c r="Y350" s="2">
        <f t="shared" si="109"/>
        <v>1.57311</v>
      </c>
      <c r="Z350" s="2">
        <f t="shared" si="110"/>
        <v>0.13614000000000001</v>
      </c>
      <c r="AA350" s="2">
        <f t="shared" si="111"/>
        <v>1.183E-2</v>
      </c>
      <c r="AB350" s="2">
        <f t="shared" si="112"/>
        <v>1.30982</v>
      </c>
      <c r="AC350" s="2">
        <f t="shared" si="113"/>
        <v>0.13075999999999999</v>
      </c>
      <c r="AD350" s="2">
        <f t="shared" si="114"/>
        <v>0</v>
      </c>
      <c r="AE350" s="2">
        <f t="shared" si="115"/>
        <v>0</v>
      </c>
      <c r="AG350" t="s">
        <v>146</v>
      </c>
      <c r="AH350">
        <f t="shared" si="116"/>
        <v>0.18929000000000001</v>
      </c>
      <c r="AI350">
        <f t="shared" si="117"/>
        <v>7.0349999999999996E-2</v>
      </c>
      <c r="AJ350">
        <f t="shared" si="118"/>
        <v>1.8754799999999998</v>
      </c>
      <c r="AK350">
        <f t="shared" si="119"/>
        <v>1.82812</v>
      </c>
      <c r="AL350">
        <f t="shared" si="120"/>
        <v>0.10014000000000001</v>
      </c>
      <c r="AM350">
        <f t="shared" si="121"/>
        <v>1.042E-2</v>
      </c>
      <c r="AN350">
        <f t="shared" si="122"/>
        <v>1.02451</v>
      </c>
      <c r="AO350">
        <f t="shared" si="123"/>
        <v>0.10244</v>
      </c>
      <c r="AP350">
        <f t="shared" si="124"/>
        <v>0</v>
      </c>
      <c r="AQ350">
        <f t="shared" si="125"/>
        <v>0</v>
      </c>
    </row>
    <row r="351" spans="1:43">
      <c r="A351" t="s">
        <v>369</v>
      </c>
      <c r="B351">
        <v>5.917E-2</v>
      </c>
      <c r="C351">
        <v>0.25026999999999999</v>
      </c>
      <c r="D351">
        <v>3.64E-3</v>
      </c>
      <c r="E351">
        <v>0.108</v>
      </c>
      <c r="F351">
        <v>4.8959999999999997E-2</v>
      </c>
      <c r="G351">
        <v>3.1048800000000001</v>
      </c>
      <c r="H351">
        <v>1.64578</v>
      </c>
      <c r="I351">
        <v>9.9750000000000005E-2</v>
      </c>
      <c r="J351">
        <v>3.4520000000000002E-2</v>
      </c>
      <c r="K351">
        <v>2.8999999999999998E-3</v>
      </c>
      <c r="L351">
        <v>1.235E-2</v>
      </c>
      <c r="M351">
        <v>3.6800000000000001E-3</v>
      </c>
      <c r="N351">
        <v>0.61136000000000001</v>
      </c>
      <c r="O351">
        <v>0.70206000000000002</v>
      </c>
      <c r="P351">
        <v>0.13086</v>
      </c>
      <c r="Q351">
        <v>0</v>
      </c>
      <c r="R351">
        <v>0</v>
      </c>
      <c r="S351">
        <v>0</v>
      </c>
      <c r="T351">
        <v>0</v>
      </c>
      <c r="U351" s="2" t="str">
        <f t="shared" si="105"/>
        <v>F36003</v>
      </c>
      <c r="V351" s="2">
        <f t="shared" si="106"/>
        <v>0.31307999999999997</v>
      </c>
      <c r="W351" s="2">
        <f t="shared" si="107"/>
        <v>0.108</v>
      </c>
      <c r="X351" s="2">
        <f t="shared" si="108"/>
        <v>3.1538400000000002</v>
      </c>
      <c r="Y351" s="2">
        <f t="shared" si="109"/>
        <v>1.64578</v>
      </c>
      <c r="Z351" s="2">
        <f t="shared" si="110"/>
        <v>0.13717000000000001</v>
      </c>
      <c r="AA351" s="2">
        <f t="shared" si="111"/>
        <v>1.235E-2</v>
      </c>
      <c r="AB351" s="2">
        <f t="shared" si="112"/>
        <v>1.3170999999999999</v>
      </c>
      <c r="AC351" s="2">
        <f t="shared" si="113"/>
        <v>0.13086</v>
      </c>
      <c r="AD351" s="2">
        <f t="shared" si="114"/>
        <v>0</v>
      </c>
      <c r="AE351" s="2">
        <f t="shared" si="115"/>
        <v>0</v>
      </c>
      <c r="AG351" t="s">
        <v>134</v>
      </c>
      <c r="AH351">
        <f t="shared" si="116"/>
        <v>0.18689</v>
      </c>
      <c r="AI351">
        <f t="shared" si="117"/>
        <v>7.5149999999999995E-2</v>
      </c>
      <c r="AJ351">
        <f t="shared" si="118"/>
        <v>1.8606</v>
      </c>
      <c r="AK351">
        <f t="shared" si="119"/>
        <v>1.5404</v>
      </c>
      <c r="AL351">
        <f t="shared" si="120"/>
        <v>9.9349999999999994E-2</v>
      </c>
      <c r="AM351">
        <f t="shared" si="121"/>
        <v>1.027E-2</v>
      </c>
      <c r="AN351">
        <f t="shared" si="122"/>
        <v>1.01227</v>
      </c>
      <c r="AO351">
        <f t="shared" si="123"/>
        <v>0.10125000000000001</v>
      </c>
      <c r="AP351">
        <f t="shared" si="124"/>
        <v>0</v>
      </c>
      <c r="AQ351">
        <f t="shared" si="125"/>
        <v>0</v>
      </c>
    </row>
    <row r="352" spans="1:43">
      <c r="A352" t="s">
        <v>370</v>
      </c>
      <c r="B352">
        <v>6.1179999999999998E-2</v>
      </c>
      <c r="C352">
        <v>0.25111</v>
      </c>
      <c r="D352">
        <v>1.1199999999999999E-3</v>
      </c>
      <c r="E352">
        <v>9.486E-2</v>
      </c>
      <c r="F352">
        <v>2.8199999999999999E-2</v>
      </c>
      <c r="G352">
        <v>2.8241200000000002</v>
      </c>
      <c r="H352">
        <v>2.0676800000000002</v>
      </c>
      <c r="I352">
        <v>9.325E-2</v>
      </c>
      <c r="J352">
        <v>4.1980000000000003E-2</v>
      </c>
      <c r="K352">
        <v>9.3999999999999997E-4</v>
      </c>
      <c r="L352">
        <v>1.2930000000000001E-2</v>
      </c>
      <c r="M352">
        <v>3.64E-3</v>
      </c>
      <c r="N352">
        <v>0.96475</v>
      </c>
      <c r="O352">
        <v>0.31179000000000001</v>
      </c>
      <c r="P352">
        <v>0.12809999999999999</v>
      </c>
      <c r="Q352">
        <v>0</v>
      </c>
      <c r="R352">
        <v>0</v>
      </c>
      <c r="S352">
        <v>0</v>
      </c>
      <c r="T352">
        <v>0</v>
      </c>
      <c r="U352" s="2" t="str">
        <f t="shared" si="105"/>
        <v>A36017</v>
      </c>
      <c r="V352" s="2">
        <f t="shared" si="106"/>
        <v>0.31341000000000002</v>
      </c>
      <c r="W352" s="2">
        <f t="shared" si="107"/>
        <v>9.486E-2</v>
      </c>
      <c r="X352" s="2">
        <f t="shared" si="108"/>
        <v>2.8523200000000002</v>
      </c>
      <c r="Y352" s="2">
        <f t="shared" si="109"/>
        <v>2.0676800000000002</v>
      </c>
      <c r="Z352" s="2">
        <f t="shared" si="110"/>
        <v>0.13617000000000001</v>
      </c>
      <c r="AA352" s="2">
        <f t="shared" si="111"/>
        <v>1.2930000000000001E-2</v>
      </c>
      <c r="AB352" s="2">
        <f t="shared" si="112"/>
        <v>1.2801800000000001</v>
      </c>
      <c r="AC352" s="2">
        <f t="shared" si="113"/>
        <v>0.12809999999999999</v>
      </c>
      <c r="AD352" s="2">
        <f t="shared" si="114"/>
        <v>0</v>
      </c>
      <c r="AE352" s="2">
        <f t="shared" si="115"/>
        <v>0</v>
      </c>
      <c r="AG352" t="s">
        <v>46</v>
      </c>
      <c r="AH352">
        <f t="shared" si="116"/>
        <v>0.17766999999999999</v>
      </c>
      <c r="AI352">
        <f t="shared" si="117"/>
        <v>7.3779999999999998E-2</v>
      </c>
      <c r="AJ352">
        <f t="shared" si="118"/>
        <v>1.7680799999999999</v>
      </c>
      <c r="AK352">
        <f t="shared" si="119"/>
        <v>1.8289299999999999</v>
      </c>
      <c r="AL352">
        <f t="shared" si="120"/>
        <v>8.949E-2</v>
      </c>
      <c r="AM352">
        <f t="shared" si="121"/>
        <v>9.5099999999999994E-3</v>
      </c>
      <c r="AN352">
        <f t="shared" si="122"/>
        <v>0.93601999999999996</v>
      </c>
      <c r="AO352">
        <f t="shared" si="123"/>
        <v>9.3579999999999997E-2</v>
      </c>
      <c r="AP352">
        <f t="shared" si="124"/>
        <v>0</v>
      </c>
      <c r="AQ352">
        <f t="shared" si="125"/>
        <v>0</v>
      </c>
    </row>
    <row r="353" spans="1:43">
      <c r="A353" t="s">
        <v>371</v>
      </c>
      <c r="B353">
        <v>2.1129999999999999E-2</v>
      </c>
      <c r="C353">
        <v>0.33699000000000001</v>
      </c>
      <c r="D353">
        <v>5.0000000000000001E-4</v>
      </c>
      <c r="E353">
        <v>0.10695</v>
      </c>
      <c r="F353">
        <v>8.8500000000000002E-3</v>
      </c>
      <c r="G353">
        <v>2.7175099999999999</v>
      </c>
      <c r="H353">
        <v>3.78742</v>
      </c>
      <c r="I353">
        <v>7.5990000000000002E-2</v>
      </c>
      <c r="J353">
        <v>6.4879999999999993E-2</v>
      </c>
      <c r="K353">
        <v>5.1700000000000001E-3</v>
      </c>
      <c r="L353">
        <v>1.4420000000000001E-2</v>
      </c>
      <c r="M353">
        <v>8.4000000000000003E-4</v>
      </c>
      <c r="N353">
        <v>1.2817499999999999</v>
      </c>
      <c r="O353">
        <v>0.14913000000000001</v>
      </c>
      <c r="P353">
        <v>0.14307</v>
      </c>
      <c r="Q353">
        <v>0</v>
      </c>
      <c r="R353">
        <v>0</v>
      </c>
      <c r="S353">
        <v>0</v>
      </c>
      <c r="T353">
        <v>0</v>
      </c>
      <c r="U353" s="2" t="str">
        <f t="shared" si="105"/>
        <v>A36053</v>
      </c>
      <c r="V353" s="2">
        <f t="shared" si="106"/>
        <v>0.35861999999999999</v>
      </c>
      <c r="W353" s="2">
        <f t="shared" si="107"/>
        <v>0.10695</v>
      </c>
      <c r="X353" s="2">
        <f t="shared" si="108"/>
        <v>2.7263599999999997</v>
      </c>
      <c r="Y353" s="2">
        <f t="shared" si="109"/>
        <v>3.78742</v>
      </c>
      <c r="Z353" s="2">
        <f t="shared" si="110"/>
        <v>0.14604</v>
      </c>
      <c r="AA353" s="2">
        <f t="shared" si="111"/>
        <v>1.4420000000000001E-2</v>
      </c>
      <c r="AB353" s="2">
        <f t="shared" si="112"/>
        <v>1.4317199999999999</v>
      </c>
      <c r="AC353" s="2">
        <f t="shared" si="113"/>
        <v>0.14307</v>
      </c>
      <c r="AD353" s="2">
        <f t="shared" si="114"/>
        <v>0</v>
      </c>
      <c r="AE353" s="2">
        <f t="shared" si="115"/>
        <v>0</v>
      </c>
      <c r="AG353" t="s">
        <v>149</v>
      </c>
      <c r="AH353">
        <f t="shared" si="116"/>
        <v>0.19039000000000003</v>
      </c>
      <c r="AI353">
        <f t="shared" si="117"/>
        <v>6.973E-2</v>
      </c>
      <c r="AJ353">
        <f t="shared" si="118"/>
        <v>1.8853499999999999</v>
      </c>
      <c r="AK353">
        <f t="shared" si="119"/>
        <v>1.80505</v>
      </c>
      <c r="AL353">
        <f t="shared" si="120"/>
        <v>0.10081</v>
      </c>
      <c r="AM353">
        <f t="shared" si="121"/>
        <v>1.0489999999999999E-2</v>
      </c>
      <c r="AN353">
        <f t="shared" si="122"/>
        <v>1.02946</v>
      </c>
      <c r="AO353">
        <f t="shared" si="123"/>
        <v>0.10292</v>
      </c>
      <c r="AP353">
        <f t="shared" si="124"/>
        <v>0</v>
      </c>
      <c r="AQ353">
        <f t="shared" si="125"/>
        <v>0</v>
      </c>
    </row>
    <row r="354" spans="1:43">
      <c r="A354" t="s">
        <v>372</v>
      </c>
      <c r="B354">
        <v>3.6729999999999999E-2</v>
      </c>
      <c r="C354">
        <v>1.6382000000000001</v>
      </c>
      <c r="D354">
        <v>4.2300000000000003E-3</v>
      </c>
      <c r="E354">
        <v>0.19788</v>
      </c>
      <c r="F354">
        <v>3.0589999999999999E-2</v>
      </c>
      <c r="G354">
        <v>4.4463400000000002</v>
      </c>
      <c r="H354">
        <v>3.2389100000000002</v>
      </c>
      <c r="I354">
        <v>0.28692000000000001</v>
      </c>
      <c r="J354">
        <v>0.26972000000000002</v>
      </c>
      <c r="K354">
        <v>2.7100000000000002E-3</v>
      </c>
      <c r="L354">
        <v>2.3269999999999999E-2</v>
      </c>
      <c r="M354">
        <v>1.98E-3</v>
      </c>
      <c r="N354">
        <v>1.95594</v>
      </c>
      <c r="O354">
        <v>0.50248000000000004</v>
      </c>
      <c r="P354">
        <v>0.24693999999999999</v>
      </c>
      <c r="Q354">
        <v>0</v>
      </c>
      <c r="R354">
        <v>0</v>
      </c>
      <c r="S354">
        <v>0</v>
      </c>
      <c r="T354">
        <v>0</v>
      </c>
      <c r="U354" s="2" t="str">
        <f t="shared" si="105"/>
        <v>F42035</v>
      </c>
      <c r="V354" s="2">
        <f t="shared" si="106"/>
        <v>1.67916</v>
      </c>
      <c r="W354" s="2">
        <f t="shared" si="107"/>
        <v>0.19788</v>
      </c>
      <c r="X354" s="2">
        <f t="shared" si="108"/>
        <v>4.4769300000000003</v>
      </c>
      <c r="Y354" s="2">
        <f t="shared" si="109"/>
        <v>3.2389100000000002</v>
      </c>
      <c r="Z354" s="2">
        <f t="shared" si="110"/>
        <v>0.55935000000000001</v>
      </c>
      <c r="AA354" s="2">
        <f t="shared" si="111"/>
        <v>2.3269999999999999E-2</v>
      </c>
      <c r="AB354" s="2">
        <f t="shared" si="112"/>
        <v>2.4603999999999999</v>
      </c>
      <c r="AC354" s="2">
        <f t="shared" si="113"/>
        <v>0.24693999999999999</v>
      </c>
      <c r="AD354" s="2">
        <f t="shared" si="114"/>
        <v>0</v>
      </c>
      <c r="AE354" s="2">
        <f t="shared" si="115"/>
        <v>0</v>
      </c>
      <c r="AG354" t="s">
        <v>140</v>
      </c>
      <c r="AH354">
        <f t="shared" si="116"/>
        <v>0.23654</v>
      </c>
      <c r="AI354">
        <f t="shared" si="117"/>
        <v>8.838E-2</v>
      </c>
      <c r="AJ354">
        <f t="shared" si="118"/>
        <v>2.3663599999999998</v>
      </c>
      <c r="AK354">
        <f t="shared" si="119"/>
        <v>1.31396</v>
      </c>
      <c r="AL354">
        <f t="shared" si="120"/>
        <v>0.10405</v>
      </c>
      <c r="AM354">
        <f t="shared" si="121"/>
        <v>1.018E-2</v>
      </c>
      <c r="AN354">
        <f t="shared" si="122"/>
        <v>1.0380699999999998</v>
      </c>
      <c r="AO354">
        <f t="shared" si="123"/>
        <v>0.10394</v>
      </c>
      <c r="AP354">
        <f t="shared" si="124"/>
        <v>0</v>
      </c>
      <c r="AQ354">
        <f t="shared" si="125"/>
        <v>0</v>
      </c>
    </row>
    <row r="355" spans="1:43">
      <c r="A355" t="s">
        <v>373</v>
      </c>
      <c r="B355">
        <v>4.5429999999999998E-2</v>
      </c>
      <c r="C355">
        <v>0.91971000000000003</v>
      </c>
      <c r="D355">
        <v>7.6999999999999996E-4</v>
      </c>
      <c r="E355">
        <v>0.13988</v>
      </c>
      <c r="F355">
        <v>2.0500000000000001E-2</v>
      </c>
      <c r="G355">
        <v>3.7295500000000001</v>
      </c>
      <c r="H355">
        <v>2.5095299999999998</v>
      </c>
      <c r="I355">
        <v>0.13339000000000001</v>
      </c>
      <c r="J355">
        <v>9.4469999999999998E-2</v>
      </c>
      <c r="K355" s="1">
        <v>3.0000000000000001E-5</v>
      </c>
      <c r="L355">
        <v>1.7899999999999999E-2</v>
      </c>
      <c r="M355">
        <v>3.2399999999999998E-3</v>
      </c>
      <c r="N355">
        <v>1.5961799999999999</v>
      </c>
      <c r="O355">
        <v>0.21174999999999999</v>
      </c>
      <c r="P355">
        <v>0.18106</v>
      </c>
      <c r="Q355">
        <v>0</v>
      </c>
      <c r="R355">
        <v>0</v>
      </c>
      <c r="S355">
        <v>0</v>
      </c>
      <c r="T355">
        <v>0</v>
      </c>
      <c r="U355" s="2" t="str">
        <f t="shared" si="105"/>
        <v>F42081</v>
      </c>
      <c r="V355" s="2">
        <f t="shared" si="106"/>
        <v>0.96591000000000005</v>
      </c>
      <c r="W355" s="2">
        <f t="shared" si="107"/>
        <v>0.13988</v>
      </c>
      <c r="X355" s="2">
        <f t="shared" si="108"/>
        <v>3.7500500000000003</v>
      </c>
      <c r="Y355" s="2">
        <f t="shared" si="109"/>
        <v>2.5095299999999998</v>
      </c>
      <c r="Z355" s="2">
        <f t="shared" si="110"/>
        <v>0.22789000000000001</v>
      </c>
      <c r="AA355" s="2">
        <f t="shared" si="111"/>
        <v>1.7899999999999999E-2</v>
      </c>
      <c r="AB355" s="2">
        <f t="shared" si="112"/>
        <v>1.8111699999999997</v>
      </c>
      <c r="AC355" s="2">
        <f t="shared" si="113"/>
        <v>0.18106</v>
      </c>
      <c r="AD355" s="2">
        <f t="shared" si="114"/>
        <v>0</v>
      </c>
      <c r="AE355" s="2">
        <f t="shared" si="115"/>
        <v>0</v>
      </c>
      <c r="AG355" t="s">
        <v>264</v>
      </c>
      <c r="AH355">
        <f t="shared" si="116"/>
        <v>0.21555000000000002</v>
      </c>
      <c r="AI355">
        <f t="shared" si="117"/>
        <v>8.2890000000000005E-2</v>
      </c>
      <c r="AJ355">
        <f t="shared" si="118"/>
        <v>2.1561300000000001</v>
      </c>
      <c r="AK355">
        <f t="shared" si="119"/>
        <v>1.3247800000000001</v>
      </c>
      <c r="AL355">
        <f t="shared" si="120"/>
        <v>9.9420000000000008E-2</v>
      </c>
      <c r="AM355">
        <f t="shared" si="121"/>
        <v>9.9500000000000005E-3</v>
      </c>
      <c r="AN355">
        <f t="shared" si="122"/>
        <v>0.9889</v>
      </c>
      <c r="AO355">
        <f t="shared" si="123"/>
        <v>9.9070000000000005E-2</v>
      </c>
      <c r="AP355">
        <f t="shared" si="124"/>
        <v>0</v>
      </c>
      <c r="AQ355">
        <f t="shared" si="125"/>
        <v>0</v>
      </c>
    </row>
    <row r="356" spans="1:43">
      <c r="A356" t="s">
        <v>374</v>
      </c>
      <c r="B356">
        <v>3.9239999999999997E-2</v>
      </c>
      <c r="C356">
        <v>0.43381999999999998</v>
      </c>
      <c r="D356">
        <v>3.4000000000000002E-4</v>
      </c>
      <c r="E356">
        <v>0.13139999999999999</v>
      </c>
      <c r="F356">
        <v>1.4069999999999999E-2</v>
      </c>
      <c r="G356">
        <v>3.3637199999999998</v>
      </c>
      <c r="H356">
        <v>4.7202700000000002</v>
      </c>
      <c r="I356">
        <v>0.114</v>
      </c>
      <c r="J356">
        <v>8.1720000000000001E-2</v>
      </c>
      <c r="K356">
        <v>4.8000000000000001E-4</v>
      </c>
      <c r="L356">
        <v>1.7749999999999998E-2</v>
      </c>
      <c r="M356">
        <v>1.56E-3</v>
      </c>
      <c r="N356">
        <v>1.7023900000000001</v>
      </c>
      <c r="O356">
        <v>6.8760000000000002E-2</v>
      </c>
      <c r="P356">
        <v>0.17743999999999999</v>
      </c>
      <c r="Q356">
        <v>0</v>
      </c>
      <c r="R356">
        <v>0</v>
      </c>
      <c r="S356">
        <v>0</v>
      </c>
      <c r="T356">
        <v>0</v>
      </c>
      <c r="U356" s="2" t="str">
        <f t="shared" si="105"/>
        <v>A36067</v>
      </c>
      <c r="V356" s="2">
        <f t="shared" si="106"/>
        <v>0.47339999999999999</v>
      </c>
      <c r="W356" s="2">
        <f t="shared" si="107"/>
        <v>0.13139999999999999</v>
      </c>
      <c r="X356" s="2">
        <f t="shared" si="108"/>
        <v>3.3777899999999996</v>
      </c>
      <c r="Y356" s="2">
        <f t="shared" si="109"/>
        <v>4.7202700000000002</v>
      </c>
      <c r="Z356" s="2">
        <f t="shared" si="110"/>
        <v>0.19620000000000001</v>
      </c>
      <c r="AA356" s="2">
        <f t="shared" si="111"/>
        <v>1.7749999999999998E-2</v>
      </c>
      <c r="AB356" s="2">
        <f t="shared" si="112"/>
        <v>1.77271</v>
      </c>
      <c r="AC356" s="2">
        <f t="shared" si="113"/>
        <v>0.17743999999999999</v>
      </c>
      <c r="AD356" s="2">
        <f t="shared" si="114"/>
        <v>0</v>
      </c>
      <c r="AE356" s="2">
        <f t="shared" si="115"/>
        <v>0</v>
      </c>
      <c r="AG356" t="s">
        <v>155</v>
      </c>
      <c r="AH356">
        <f t="shared" si="116"/>
        <v>0.29420000000000002</v>
      </c>
      <c r="AI356">
        <f t="shared" si="117"/>
        <v>0.10451000000000001</v>
      </c>
      <c r="AJ356">
        <f t="shared" si="118"/>
        <v>2.9553699999999998</v>
      </c>
      <c r="AK356">
        <f t="shared" si="119"/>
        <v>1.2490600000000001</v>
      </c>
      <c r="AL356">
        <f t="shared" si="120"/>
        <v>0.23872000000000002</v>
      </c>
      <c r="AM356">
        <f t="shared" si="121"/>
        <v>1.09E-2</v>
      </c>
      <c r="AN356">
        <f t="shared" si="122"/>
        <v>1.2760199999999999</v>
      </c>
      <c r="AO356">
        <f t="shared" si="123"/>
        <v>0.12709000000000001</v>
      </c>
      <c r="AP356">
        <f t="shared" si="124"/>
        <v>0</v>
      </c>
      <c r="AQ356">
        <f t="shared" si="125"/>
        <v>0</v>
      </c>
    </row>
    <row r="357" spans="1:43">
      <c r="A357" t="s">
        <v>375</v>
      </c>
      <c r="B357">
        <v>2.5569999999999999E-2</v>
      </c>
      <c r="C357">
        <v>0.26051999999999997</v>
      </c>
      <c r="D357">
        <v>4.4000000000000002E-4</v>
      </c>
      <c r="E357">
        <v>9.5619999999999997E-2</v>
      </c>
      <c r="F357">
        <v>8.3199999999999993E-3</v>
      </c>
      <c r="G357">
        <v>2.43757</v>
      </c>
      <c r="H357">
        <v>2.8748499999999999</v>
      </c>
      <c r="I357">
        <v>8.6330000000000004E-2</v>
      </c>
      <c r="J357">
        <v>4.1250000000000002E-2</v>
      </c>
      <c r="K357">
        <v>2.4299999999999999E-3</v>
      </c>
      <c r="L357">
        <v>1.282E-2</v>
      </c>
      <c r="M357">
        <v>1.6800000000000001E-3</v>
      </c>
      <c r="N357">
        <v>1.12222</v>
      </c>
      <c r="O357">
        <v>0.15040999999999999</v>
      </c>
      <c r="P357">
        <v>0.12734999999999999</v>
      </c>
      <c r="Q357">
        <v>0</v>
      </c>
      <c r="R357">
        <v>0</v>
      </c>
      <c r="S357">
        <v>0</v>
      </c>
      <c r="T357">
        <v>0</v>
      </c>
      <c r="U357" s="2" t="str">
        <f t="shared" si="105"/>
        <v>F36007</v>
      </c>
      <c r="V357" s="2">
        <f t="shared" si="106"/>
        <v>0.28652999999999995</v>
      </c>
      <c r="W357" s="2">
        <f t="shared" si="107"/>
        <v>9.5619999999999997E-2</v>
      </c>
      <c r="X357" s="2">
        <f t="shared" si="108"/>
        <v>2.4458899999999999</v>
      </c>
      <c r="Y357" s="2">
        <f t="shared" si="109"/>
        <v>2.8748499999999999</v>
      </c>
      <c r="Z357" s="2">
        <f t="shared" si="110"/>
        <v>0.13000999999999999</v>
      </c>
      <c r="AA357" s="2">
        <f t="shared" si="111"/>
        <v>1.282E-2</v>
      </c>
      <c r="AB357" s="2">
        <f t="shared" si="112"/>
        <v>1.2743099999999998</v>
      </c>
      <c r="AC357" s="2">
        <f t="shared" si="113"/>
        <v>0.12734999999999999</v>
      </c>
      <c r="AD357" s="2">
        <f t="shared" si="114"/>
        <v>0</v>
      </c>
      <c r="AE357" s="2">
        <f t="shared" si="115"/>
        <v>0</v>
      </c>
      <c r="AG357" t="s">
        <v>154</v>
      </c>
      <c r="AH357">
        <f t="shared" si="116"/>
        <v>0.31411999999999995</v>
      </c>
      <c r="AI357">
        <f t="shared" si="117"/>
        <v>0.11534999999999999</v>
      </c>
      <c r="AJ357">
        <f t="shared" si="118"/>
        <v>3.1449799999999999</v>
      </c>
      <c r="AK357">
        <f t="shared" si="119"/>
        <v>3.4575300000000002</v>
      </c>
      <c r="AL357">
        <f t="shared" si="120"/>
        <v>0.16452999999999998</v>
      </c>
      <c r="AM357">
        <f t="shared" si="121"/>
        <v>1.566E-2</v>
      </c>
      <c r="AN357">
        <f t="shared" si="122"/>
        <v>1.55697</v>
      </c>
      <c r="AO357">
        <f t="shared" si="123"/>
        <v>0.15565999999999999</v>
      </c>
      <c r="AP357">
        <f t="shared" si="124"/>
        <v>0</v>
      </c>
      <c r="AQ357">
        <f t="shared" si="125"/>
        <v>0</v>
      </c>
    </row>
    <row r="358" spans="1:43">
      <c r="A358" t="s">
        <v>376</v>
      </c>
      <c r="B358">
        <v>0.23014999999999999</v>
      </c>
      <c r="C358">
        <v>1.8284800000000001</v>
      </c>
      <c r="D358">
        <v>3.6999999999999999E-4</v>
      </c>
      <c r="E358">
        <v>0.22907</v>
      </c>
      <c r="F358">
        <v>5.5140000000000002E-2</v>
      </c>
      <c r="G358">
        <v>6.6499899999999998</v>
      </c>
      <c r="H358">
        <v>4.4856299999999996</v>
      </c>
      <c r="I358">
        <v>0.74929000000000001</v>
      </c>
      <c r="J358">
        <v>0.30065999999999998</v>
      </c>
      <c r="K358">
        <v>2.1000000000000001E-4</v>
      </c>
      <c r="L358">
        <v>3.0020000000000002E-2</v>
      </c>
      <c r="M358">
        <v>4.6100000000000004E-3</v>
      </c>
      <c r="N358">
        <v>2.9698600000000002</v>
      </c>
      <c r="O358">
        <v>6.5460000000000004E-2</v>
      </c>
      <c r="P358">
        <v>0.30601</v>
      </c>
      <c r="Q358">
        <v>0</v>
      </c>
      <c r="R358">
        <v>0</v>
      </c>
      <c r="S358">
        <v>0</v>
      </c>
      <c r="T358">
        <v>0</v>
      </c>
      <c r="U358" s="2" t="str">
        <f t="shared" si="105"/>
        <v>F42119</v>
      </c>
      <c r="V358" s="2">
        <f t="shared" si="106"/>
        <v>2.0590000000000002</v>
      </c>
      <c r="W358" s="2">
        <f t="shared" si="107"/>
        <v>0.22907</v>
      </c>
      <c r="X358" s="2">
        <f t="shared" si="108"/>
        <v>6.7051299999999996</v>
      </c>
      <c r="Y358" s="2">
        <f t="shared" si="109"/>
        <v>4.4856299999999996</v>
      </c>
      <c r="Z358" s="2">
        <f t="shared" si="110"/>
        <v>1.05016</v>
      </c>
      <c r="AA358" s="2">
        <f t="shared" si="111"/>
        <v>3.0020000000000002E-2</v>
      </c>
      <c r="AB358" s="2">
        <f t="shared" si="112"/>
        <v>3.03993</v>
      </c>
      <c r="AC358" s="2">
        <f t="shared" si="113"/>
        <v>0.30601</v>
      </c>
      <c r="AD358" s="2">
        <f t="shared" si="114"/>
        <v>0</v>
      </c>
      <c r="AE358" s="2">
        <f t="shared" si="115"/>
        <v>0</v>
      </c>
      <c r="AG358" t="s">
        <v>243</v>
      </c>
      <c r="AH358">
        <f t="shared" si="116"/>
        <v>0.19977000000000003</v>
      </c>
      <c r="AI358">
        <f t="shared" si="117"/>
        <v>5.5849999999999997E-2</v>
      </c>
      <c r="AJ358">
        <f t="shared" si="118"/>
        <v>1.9978499999999999</v>
      </c>
      <c r="AK358">
        <f t="shared" si="119"/>
        <v>1.68455</v>
      </c>
      <c r="AL358">
        <f t="shared" si="120"/>
        <v>0.10010999999999999</v>
      </c>
      <c r="AM358">
        <f t="shared" si="121"/>
        <v>1.017E-2</v>
      </c>
      <c r="AN358">
        <f t="shared" si="122"/>
        <v>0.99973000000000001</v>
      </c>
      <c r="AO358">
        <f t="shared" si="123"/>
        <v>0.10009999999999999</v>
      </c>
      <c r="AP358">
        <f t="shared" si="124"/>
        <v>0</v>
      </c>
      <c r="AQ358">
        <f t="shared" si="125"/>
        <v>0</v>
      </c>
    </row>
    <row r="359" spans="1:43">
      <c r="A359" t="s">
        <v>377</v>
      </c>
      <c r="B359">
        <v>3.0130000000000001E-2</v>
      </c>
      <c r="C359">
        <v>0.29204000000000002</v>
      </c>
      <c r="D359">
        <v>7.3999999999999999E-4</v>
      </c>
      <c r="E359">
        <v>0.10219</v>
      </c>
      <c r="F359">
        <v>1.098E-2</v>
      </c>
      <c r="G359">
        <v>2.8724699999999999</v>
      </c>
      <c r="H359">
        <v>2.5993200000000001</v>
      </c>
      <c r="I359">
        <v>6.7879999999999996E-2</v>
      </c>
      <c r="J359">
        <v>7.5069999999999998E-2</v>
      </c>
      <c r="K359">
        <v>4.7000000000000002E-3</v>
      </c>
      <c r="L359">
        <v>1.3809999999999999E-2</v>
      </c>
      <c r="M359">
        <v>7.6000000000000004E-4</v>
      </c>
      <c r="N359">
        <v>1.1748400000000001</v>
      </c>
      <c r="O359">
        <v>0.19564999999999999</v>
      </c>
      <c r="P359">
        <v>0.13730000000000001</v>
      </c>
      <c r="Q359">
        <v>0</v>
      </c>
      <c r="R359">
        <v>0</v>
      </c>
      <c r="S359">
        <v>0</v>
      </c>
      <c r="T359">
        <v>0</v>
      </c>
      <c r="U359" s="2" t="str">
        <f t="shared" si="105"/>
        <v>A36065</v>
      </c>
      <c r="V359" s="2">
        <f t="shared" si="106"/>
        <v>0.32291000000000003</v>
      </c>
      <c r="W359" s="2">
        <f t="shared" si="107"/>
        <v>0.10219</v>
      </c>
      <c r="X359" s="2">
        <f t="shared" si="108"/>
        <v>2.8834499999999998</v>
      </c>
      <c r="Y359" s="2">
        <f t="shared" si="109"/>
        <v>2.5993200000000001</v>
      </c>
      <c r="Z359" s="2">
        <f t="shared" si="110"/>
        <v>0.14765</v>
      </c>
      <c r="AA359" s="2">
        <f t="shared" si="111"/>
        <v>1.3809999999999999E-2</v>
      </c>
      <c r="AB359" s="2">
        <f t="shared" si="112"/>
        <v>1.3712500000000003</v>
      </c>
      <c r="AC359" s="2">
        <f t="shared" si="113"/>
        <v>0.13730000000000001</v>
      </c>
      <c r="AD359" s="2">
        <f t="shared" si="114"/>
        <v>0</v>
      </c>
      <c r="AE359" s="2">
        <f t="shared" si="115"/>
        <v>0</v>
      </c>
      <c r="AG359" t="s">
        <v>42</v>
      </c>
      <c r="AH359">
        <f t="shared" si="116"/>
        <v>0.20243</v>
      </c>
      <c r="AI359">
        <f t="shared" si="117"/>
        <v>7.9149999999999998E-2</v>
      </c>
      <c r="AJ359">
        <f t="shared" si="118"/>
        <v>2.0253700000000001</v>
      </c>
      <c r="AK359">
        <f t="shared" si="119"/>
        <v>1.3796999999999999</v>
      </c>
      <c r="AL359">
        <f t="shared" si="120"/>
        <v>9.9779999999999994E-2</v>
      </c>
      <c r="AM359">
        <f t="shared" si="121"/>
        <v>1.0160000000000001E-2</v>
      </c>
      <c r="AN359">
        <f t="shared" si="122"/>
        <v>0.99519999999999997</v>
      </c>
      <c r="AO359">
        <f t="shared" si="123"/>
        <v>9.955E-2</v>
      </c>
      <c r="AP359">
        <f t="shared" si="124"/>
        <v>0</v>
      </c>
      <c r="AQ359">
        <f t="shared" si="125"/>
        <v>0</v>
      </c>
    </row>
    <row r="360" spans="1:43">
      <c r="A360" t="s">
        <v>378</v>
      </c>
      <c r="B360">
        <v>3.8870000000000002E-2</v>
      </c>
      <c r="C360">
        <v>0.24204999999999999</v>
      </c>
      <c r="D360">
        <v>1.2600000000000001E-3</v>
      </c>
      <c r="E360">
        <v>9.1200000000000003E-2</v>
      </c>
      <c r="F360">
        <v>1.163E-2</v>
      </c>
      <c r="G360">
        <v>2.81976</v>
      </c>
      <c r="H360">
        <v>1.94133</v>
      </c>
      <c r="I360">
        <v>6.0920000000000002E-2</v>
      </c>
      <c r="J360">
        <v>5.441E-2</v>
      </c>
      <c r="K360">
        <v>9.6900000000000007E-3</v>
      </c>
      <c r="L360">
        <v>1.252E-2</v>
      </c>
      <c r="M360">
        <v>1.5E-3</v>
      </c>
      <c r="N360">
        <v>0.90534999999999999</v>
      </c>
      <c r="O360">
        <v>0.32895000000000002</v>
      </c>
      <c r="P360">
        <v>0.12368</v>
      </c>
      <c r="Q360">
        <v>0</v>
      </c>
      <c r="R360">
        <v>0</v>
      </c>
      <c r="S360">
        <v>0</v>
      </c>
      <c r="T360">
        <v>0</v>
      </c>
      <c r="U360" s="2" t="str">
        <f t="shared" si="105"/>
        <v>A36025</v>
      </c>
      <c r="V360" s="2">
        <f t="shared" si="106"/>
        <v>0.28217999999999999</v>
      </c>
      <c r="W360" s="2">
        <f t="shared" si="107"/>
        <v>9.1200000000000003E-2</v>
      </c>
      <c r="X360" s="2">
        <f t="shared" si="108"/>
        <v>2.8313899999999999</v>
      </c>
      <c r="Y360" s="2">
        <f t="shared" si="109"/>
        <v>1.94133</v>
      </c>
      <c r="Z360" s="2">
        <f t="shared" si="110"/>
        <v>0.12501999999999999</v>
      </c>
      <c r="AA360" s="2">
        <f t="shared" si="111"/>
        <v>1.252E-2</v>
      </c>
      <c r="AB360" s="2">
        <f t="shared" si="112"/>
        <v>1.2358</v>
      </c>
      <c r="AC360" s="2">
        <f t="shared" si="113"/>
        <v>0.12368</v>
      </c>
      <c r="AD360" s="2">
        <f t="shared" si="114"/>
        <v>0</v>
      </c>
      <c r="AE360" s="2">
        <f t="shared" si="115"/>
        <v>0</v>
      </c>
      <c r="AG360" t="s">
        <v>260</v>
      </c>
      <c r="AH360">
        <f t="shared" si="116"/>
        <v>0.23890999999999998</v>
      </c>
      <c r="AI360">
        <f t="shared" si="117"/>
        <v>8.6199999999999999E-2</v>
      </c>
      <c r="AJ360">
        <f t="shared" si="118"/>
        <v>2.39418</v>
      </c>
      <c r="AK360">
        <f t="shared" si="119"/>
        <v>1.78816</v>
      </c>
      <c r="AL360">
        <f t="shared" si="120"/>
        <v>0.11926</v>
      </c>
      <c r="AM360">
        <f t="shared" si="121"/>
        <v>1.1939999999999999E-2</v>
      </c>
      <c r="AN360">
        <f t="shared" si="122"/>
        <v>1.1693099999999998</v>
      </c>
      <c r="AO360">
        <f t="shared" si="123"/>
        <v>0.11705</v>
      </c>
      <c r="AP360">
        <f t="shared" si="124"/>
        <v>0</v>
      </c>
      <c r="AQ360">
        <f t="shared" si="125"/>
        <v>0</v>
      </c>
    </row>
    <row r="361" spans="1:43">
      <c r="A361" t="s">
        <v>379</v>
      </c>
      <c r="B361">
        <v>4.02E-2</v>
      </c>
      <c r="C361">
        <v>0.2235</v>
      </c>
      <c r="D361">
        <v>7.9600000000000001E-3</v>
      </c>
      <c r="E361">
        <v>9.2649999999999996E-2</v>
      </c>
      <c r="F361">
        <v>1.9529999999999999E-2</v>
      </c>
      <c r="G361">
        <v>2.7007300000000001</v>
      </c>
      <c r="H361">
        <v>1.98742</v>
      </c>
      <c r="I361">
        <v>6.5600000000000006E-2</v>
      </c>
      <c r="J361">
        <v>4.4659999999999998E-2</v>
      </c>
      <c r="K361">
        <v>1.6650000000000002E-2</v>
      </c>
      <c r="L361">
        <v>1.265E-2</v>
      </c>
      <c r="M361">
        <v>1.21E-2</v>
      </c>
      <c r="N361">
        <v>9.8379999999999995E-2</v>
      </c>
      <c r="O361">
        <v>1.13493</v>
      </c>
      <c r="P361">
        <v>0.12540000000000001</v>
      </c>
      <c r="Q361">
        <v>0</v>
      </c>
      <c r="R361">
        <v>0</v>
      </c>
      <c r="S361">
        <v>0</v>
      </c>
      <c r="T361">
        <v>0</v>
      </c>
      <c r="U361" s="2" t="str">
        <f t="shared" si="105"/>
        <v>A36077</v>
      </c>
      <c r="V361" s="2">
        <f t="shared" si="106"/>
        <v>0.27166000000000001</v>
      </c>
      <c r="W361" s="2">
        <f t="shared" si="107"/>
        <v>9.2649999999999996E-2</v>
      </c>
      <c r="X361" s="2">
        <f t="shared" si="108"/>
        <v>2.7202600000000001</v>
      </c>
      <c r="Y361" s="2">
        <f t="shared" si="109"/>
        <v>1.98742</v>
      </c>
      <c r="Z361" s="2">
        <f t="shared" si="110"/>
        <v>0.12691</v>
      </c>
      <c r="AA361" s="2">
        <f t="shared" si="111"/>
        <v>1.265E-2</v>
      </c>
      <c r="AB361" s="2">
        <f t="shared" si="112"/>
        <v>1.2454099999999999</v>
      </c>
      <c r="AC361" s="2">
        <f t="shared" si="113"/>
        <v>0.12540000000000001</v>
      </c>
      <c r="AD361" s="2">
        <f t="shared" si="114"/>
        <v>0</v>
      </c>
      <c r="AE361" s="2">
        <f t="shared" si="115"/>
        <v>0</v>
      </c>
      <c r="AG361" t="s">
        <v>291</v>
      </c>
      <c r="AH361">
        <f t="shared" si="116"/>
        <v>0.29447000000000001</v>
      </c>
      <c r="AI361">
        <f t="shared" si="117"/>
        <v>9.7140000000000004E-2</v>
      </c>
      <c r="AJ361">
        <f t="shared" si="118"/>
        <v>3.0783800000000001</v>
      </c>
      <c r="AK361">
        <f t="shared" si="119"/>
        <v>1.5907100000000001</v>
      </c>
      <c r="AL361">
        <f t="shared" si="120"/>
        <v>0.12939000000000001</v>
      </c>
      <c r="AM361">
        <f t="shared" si="121"/>
        <v>1.2290000000000001E-2</v>
      </c>
      <c r="AN361">
        <f t="shared" si="122"/>
        <v>1.24319</v>
      </c>
      <c r="AO361">
        <f t="shared" si="123"/>
        <v>0.12431</v>
      </c>
      <c r="AP361">
        <f t="shared" si="124"/>
        <v>0</v>
      </c>
      <c r="AQ361">
        <f t="shared" si="125"/>
        <v>0</v>
      </c>
    </row>
    <row r="362" spans="1:43">
      <c r="A362" t="s">
        <v>380</v>
      </c>
      <c r="B362">
        <v>4.3549999999999998E-2</v>
      </c>
      <c r="C362">
        <v>0.22825999999999999</v>
      </c>
      <c r="D362">
        <v>1.2700000000000001E-3</v>
      </c>
      <c r="E362">
        <v>9.2420000000000002E-2</v>
      </c>
      <c r="F362">
        <v>1.23E-2</v>
      </c>
      <c r="G362">
        <v>2.7256999999999998</v>
      </c>
      <c r="H362">
        <v>2.0387499999999998</v>
      </c>
      <c r="I362">
        <v>6.2089999999999999E-2</v>
      </c>
      <c r="J362">
        <v>5.3280000000000001E-2</v>
      </c>
      <c r="K362">
        <v>1.06E-2</v>
      </c>
      <c r="L362">
        <v>1.2489999999999999E-2</v>
      </c>
      <c r="M362">
        <v>1.2700000000000001E-3</v>
      </c>
      <c r="N362">
        <v>0.90003</v>
      </c>
      <c r="O362">
        <v>0.33451999999999998</v>
      </c>
      <c r="P362">
        <v>0.12365</v>
      </c>
      <c r="Q362">
        <v>0</v>
      </c>
      <c r="R362">
        <v>0</v>
      </c>
      <c r="S362">
        <v>0</v>
      </c>
      <c r="T362">
        <v>0</v>
      </c>
      <c r="U362" s="2" t="str">
        <f t="shared" si="105"/>
        <v>F36025</v>
      </c>
      <c r="V362" s="2">
        <f t="shared" si="106"/>
        <v>0.27307999999999999</v>
      </c>
      <c r="W362" s="2">
        <f t="shared" si="107"/>
        <v>9.2420000000000002E-2</v>
      </c>
      <c r="X362" s="2">
        <f t="shared" si="108"/>
        <v>2.738</v>
      </c>
      <c r="Y362" s="2">
        <f t="shared" si="109"/>
        <v>2.0387499999999998</v>
      </c>
      <c r="Z362" s="2">
        <f t="shared" si="110"/>
        <v>0.12597</v>
      </c>
      <c r="AA362" s="2">
        <f t="shared" si="111"/>
        <v>1.2489999999999999E-2</v>
      </c>
      <c r="AB362" s="2">
        <f t="shared" si="112"/>
        <v>1.2358199999999999</v>
      </c>
      <c r="AC362" s="2">
        <f t="shared" si="113"/>
        <v>0.12365</v>
      </c>
      <c r="AD362" s="2">
        <f t="shared" si="114"/>
        <v>0</v>
      </c>
      <c r="AE362" s="2">
        <f t="shared" si="115"/>
        <v>0</v>
      </c>
      <c r="AG362" t="s">
        <v>273</v>
      </c>
      <c r="AH362">
        <f t="shared" si="116"/>
        <v>0.20835999999999999</v>
      </c>
      <c r="AI362">
        <f t="shared" si="117"/>
        <v>8.1259999999999999E-2</v>
      </c>
      <c r="AJ362">
        <f t="shared" si="118"/>
        <v>2.08222</v>
      </c>
      <c r="AK362">
        <f t="shared" si="119"/>
        <v>1.7607600000000001</v>
      </c>
      <c r="AL362">
        <f t="shared" si="120"/>
        <v>0.10539999999999999</v>
      </c>
      <c r="AM362">
        <f t="shared" si="121"/>
        <v>1.1089999999999999E-2</v>
      </c>
      <c r="AN362">
        <f t="shared" si="122"/>
        <v>1.06694</v>
      </c>
      <c r="AO362">
        <f t="shared" si="123"/>
        <v>0.10963000000000001</v>
      </c>
      <c r="AP362">
        <f t="shared" si="124"/>
        <v>0</v>
      </c>
      <c r="AQ362">
        <f t="shared" si="125"/>
        <v>0</v>
      </c>
    </row>
    <row r="363" spans="1:43">
      <c r="A363" t="s">
        <v>381</v>
      </c>
      <c r="B363">
        <v>3.2370000000000003E-2</v>
      </c>
      <c r="C363">
        <v>0.26657999999999998</v>
      </c>
      <c r="D363">
        <v>1.2099999999999999E-3</v>
      </c>
      <c r="E363">
        <v>9.8960000000000006E-2</v>
      </c>
      <c r="F363">
        <v>1.7670000000000002E-2</v>
      </c>
      <c r="G363">
        <v>2.9893800000000001</v>
      </c>
      <c r="H363">
        <v>2.12046</v>
      </c>
      <c r="I363">
        <v>7.1059999999999998E-2</v>
      </c>
      <c r="J363">
        <v>6.4479999999999996E-2</v>
      </c>
      <c r="K363">
        <v>3.5200000000000001E-3</v>
      </c>
      <c r="L363">
        <v>1.342E-2</v>
      </c>
      <c r="M363">
        <v>1.1199999999999999E-3</v>
      </c>
      <c r="N363">
        <v>1.06854</v>
      </c>
      <c r="O363">
        <v>0.25563000000000002</v>
      </c>
      <c r="P363">
        <v>0.13270999999999999</v>
      </c>
      <c r="Q363">
        <v>0</v>
      </c>
      <c r="R363">
        <v>0</v>
      </c>
      <c r="S363">
        <v>0</v>
      </c>
      <c r="T363">
        <v>0</v>
      </c>
      <c r="U363" s="2" t="str">
        <f t="shared" si="105"/>
        <v>A36043</v>
      </c>
      <c r="V363" s="2">
        <f t="shared" si="106"/>
        <v>0.30015999999999998</v>
      </c>
      <c r="W363" s="2">
        <f t="shared" si="107"/>
        <v>9.8960000000000006E-2</v>
      </c>
      <c r="X363" s="2">
        <f t="shared" si="108"/>
        <v>3.00705</v>
      </c>
      <c r="Y363" s="2">
        <f t="shared" si="109"/>
        <v>2.12046</v>
      </c>
      <c r="Z363" s="2">
        <f t="shared" si="110"/>
        <v>0.13905999999999999</v>
      </c>
      <c r="AA363" s="2">
        <f t="shared" si="111"/>
        <v>1.342E-2</v>
      </c>
      <c r="AB363" s="2">
        <f t="shared" si="112"/>
        <v>1.3252900000000001</v>
      </c>
      <c r="AC363" s="2">
        <f t="shared" si="113"/>
        <v>0.13270999999999999</v>
      </c>
      <c r="AD363" s="2">
        <f t="shared" si="114"/>
        <v>0</v>
      </c>
      <c r="AE363" s="2">
        <f t="shared" si="115"/>
        <v>0</v>
      </c>
      <c r="AG363" t="s">
        <v>248</v>
      </c>
      <c r="AH363">
        <f t="shared" si="116"/>
        <v>0.31424000000000002</v>
      </c>
      <c r="AI363">
        <f t="shared" si="117"/>
        <v>0.11448999999999999</v>
      </c>
      <c r="AJ363">
        <f t="shared" si="118"/>
        <v>3.1507000000000001</v>
      </c>
      <c r="AK363">
        <f t="shared" si="119"/>
        <v>2.5677400000000001</v>
      </c>
      <c r="AL363">
        <f t="shared" si="120"/>
        <v>0.17156000000000002</v>
      </c>
      <c r="AM363">
        <f t="shared" si="121"/>
        <v>1.6219999999999998E-2</v>
      </c>
      <c r="AN363">
        <f t="shared" si="122"/>
        <v>1.5422400000000001</v>
      </c>
      <c r="AO363">
        <f t="shared" si="123"/>
        <v>0.16386000000000001</v>
      </c>
      <c r="AP363">
        <f t="shared" si="124"/>
        <v>0</v>
      </c>
      <c r="AQ363">
        <f t="shared" si="125"/>
        <v>0</v>
      </c>
    </row>
    <row r="364" spans="1:43">
      <c r="A364" t="s">
        <v>382</v>
      </c>
      <c r="B364">
        <v>0.14050000000000001</v>
      </c>
      <c r="C364">
        <v>0.18984999999999999</v>
      </c>
      <c r="D364">
        <v>1.4300000000000001E-3</v>
      </c>
      <c r="E364">
        <v>9.9949999999999997E-2</v>
      </c>
      <c r="F364">
        <v>3.8949999999999999E-2</v>
      </c>
      <c r="G364">
        <v>2.5091600000000001</v>
      </c>
      <c r="H364">
        <v>1.6609499999999999</v>
      </c>
      <c r="I364">
        <v>0.1047</v>
      </c>
      <c r="J364">
        <v>2.0209999999999999E-2</v>
      </c>
      <c r="K364">
        <v>1.1E-4</v>
      </c>
      <c r="L364">
        <v>1.244E-2</v>
      </c>
      <c r="M364">
        <v>1.038E-2</v>
      </c>
      <c r="N364">
        <v>0.75241000000000002</v>
      </c>
      <c r="O364">
        <v>0.46293000000000001</v>
      </c>
      <c r="P364">
        <v>0.12268</v>
      </c>
      <c r="Q364">
        <v>0</v>
      </c>
      <c r="R364">
        <v>0</v>
      </c>
      <c r="S364">
        <v>0</v>
      </c>
      <c r="T364">
        <v>0</v>
      </c>
      <c r="U364" s="2" t="str">
        <f t="shared" si="105"/>
        <v>F36015</v>
      </c>
      <c r="V364" s="2">
        <f t="shared" si="106"/>
        <v>0.33178000000000002</v>
      </c>
      <c r="W364" s="2">
        <f t="shared" si="107"/>
        <v>9.9949999999999997E-2</v>
      </c>
      <c r="X364" s="2">
        <f t="shared" si="108"/>
        <v>2.5481099999999999</v>
      </c>
      <c r="Y364" s="2">
        <f t="shared" si="109"/>
        <v>1.6609499999999999</v>
      </c>
      <c r="Z364" s="2">
        <f t="shared" si="110"/>
        <v>0.12501999999999999</v>
      </c>
      <c r="AA364" s="2">
        <f t="shared" si="111"/>
        <v>1.244E-2</v>
      </c>
      <c r="AB364" s="2">
        <f t="shared" si="112"/>
        <v>1.2257200000000001</v>
      </c>
      <c r="AC364" s="2">
        <f t="shared" si="113"/>
        <v>0.12268</v>
      </c>
      <c r="AD364" s="2">
        <f t="shared" si="114"/>
        <v>0</v>
      </c>
      <c r="AE364" s="2">
        <f t="shared" si="115"/>
        <v>0</v>
      </c>
      <c r="AG364" t="s">
        <v>277</v>
      </c>
      <c r="AH364">
        <f t="shared" si="116"/>
        <v>0.23809000000000002</v>
      </c>
      <c r="AI364">
        <f t="shared" si="117"/>
        <v>8.8289999999999993E-2</v>
      </c>
      <c r="AJ364">
        <f t="shared" si="118"/>
        <v>2.3880100000000004</v>
      </c>
      <c r="AK364">
        <f t="shared" si="119"/>
        <v>1.9080699999999999</v>
      </c>
      <c r="AL364">
        <f t="shared" si="120"/>
        <v>0.12916</v>
      </c>
      <c r="AM364">
        <f t="shared" si="121"/>
        <v>1.2529999999999999E-2</v>
      </c>
      <c r="AN364">
        <f t="shared" si="122"/>
        <v>1.2152499999999999</v>
      </c>
      <c r="AO364">
        <f t="shared" si="123"/>
        <v>0.12169000000000001</v>
      </c>
      <c r="AP364">
        <f t="shared" si="124"/>
        <v>0</v>
      </c>
      <c r="AQ364">
        <f t="shared" si="125"/>
        <v>0</v>
      </c>
    </row>
    <row r="365" spans="1:43">
      <c r="A365" t="s">
        <v>383</v>
      </c>
      <c r="B365">
        <v>2.7890000000000002E-2</v>
      </c>
      <c r="C365">
        <v>0.26391999999999999</v>
      </c>
      <c r="D365">
        <v>1.1199999999999999E-3</v>
      </c>
      <c r="E365">
        <v>9.9419999999999994E-2</v>
      </c>
      <c r="F365">
        <v>1.242E-2</v>
      </c>
      <c r="G365">
        <v>2.7605200000000001</v>
      </c>
      <c r="H365">
        <v>2.59727</v>
      </c>
      <c r="I365">
        <v>6.7040000000000002E-2</v>
      </c>
      <c r="J365">
        <v>5.9479999999999998E-2</v>
      </c>
      <c r="K365">
        <v>8.8199999999999997E-3</v>
      </c>
      <c r="L365">
        <v>1.3390000000000001E-2</v>
      </c>
      <c r="M365">
        <v>1.1000000000000001E-3</v>
      </c>
      <c r="N365">
        <v>1.04687</v>
      </c>
      <c r="O365">
        <v>0.28201999999999999</v>
      </c>
      <c r="P365">
        <v>0.13319</v>
      </c>
      <c r="Q365">
        <v>0</v>
      </c>
      <c r="R365">
        <v>0</v>
      </c>
      <c r="S365">
        <v>0</v>
      </c>
      <c r="T365">
        <v>0</v>
      </c>
      <c r="U365" s="2" t="str">
        <f t="shared" si="105"/>
        <v>A36095</v>
      </c>
      <c r="V365" s="2">
        <f t="shared" si="106"/>
        <v>0.29293000000000002</v>
      </c>
      <c r="W365" s="2">
        <f t="shared" si="107"/>
        <v>9.9419999999999994E-2</v>
      </c>
      <c r="X365" s="2">
        <f t="shared" si="108"/>
        <v>2.7729400000000002</v>
      </c>
      <c r="Y365" s="2">
        <f t="shared" si="109"/>
        <v>2.59727</v>
      </c>
      <c r="Z365" s="2">
        <f t="shared" si="110"/>
        <v>0.13533999999999999</v>
      </c>
      <c r="AA365" s="2">
        <f t="shared" si="111"/>
        <v>1.3390000000000001E-2</v>
      </c>
      <c r="AB365" s="2">
        <f t="shared" si="112"/>
        <v>1.32999</v>
      </c>
      <c r="AC365" s="2">
        <f t="shared" si="113"/>
        <v>0.13319</v>
      </c>
      <c r="AD365" s="2">
        <f t="shared" si="114"/>
        <v>0</v>
      </c>
      <c r="AE365" s="2">
        <f t="shared" si="115"/>
        <v>0</v>
      </c>
      <c r="AG365" t="s">
        <v>295</v>
      </c>
      <c r="AH365">
        <f t="shared" si="116"/>
        <v>0.24064999999999998</v>
      </c>
      <c r="AI365">
        <f t="shared" si="117"/>
        <v>9.0450000000000003E-2</v>
      </c>
      <c r="AJ365">
        <f t="shared" si="118"/>
        <v>2.6635800000000001</v>
      </c>
      <c r="AK365">
        <f t="shared" si="119"/>
        <v>1.26776</v>
      </c>
      <c r="AL365">
        <f t="shared" si="120"/>
        <v>0.11892999999999999</v>
      </c>
      <c r="AM365">
        <f t="shared" si="121"/>
        <v>9.7300000000000008E-3</v>
      </c>
      <c r="AN365">
        <f t="shared" si="122"/>
        <v>1.0803799999999999</v>
      </c>
      <c r="AO365">
        <f t="shared" si="123"/>
        <v>0.10798000000000001</v>
      </c>
      <c r="AP365">
        <f t="shared" si="124"/>
        <v>0</v>
      </c>
      <c r="AQ365">
        <f t="shared" si="125"/>
        <v>0</v>
      </c>
    </row>
    <row r="366" spans="1:43">
      <c r="A366" t="s">
        <v>384</v>
      </c>
      <c r="B366">
        <v>5.697E-2</v>
      </c>
      <c r="C366">
        <v>0.70889000000000002</v>
      </c>
      <c r="D366">
        <v>5.9999999999999995E-4</v>
      </c>
      <c r="E366">
        <v>0.12947</v>
      </c>
      <c r="F366">
        <v>4.623E-2</v>
      </c>
      <c r="G366">
        <v>3.37967</v>
      </c>
      <c r="H366">
        <v>1.8956900000000001</v>
      </c>
      <c r="I366">
        <v>0.36297000000000001</v>
      </c>
      <c r="J366">
        <v>0.10977000000000001</v>
      </c>
      <c r="K366">
        <v>1.3999999999999999E-4</v>
      </c>
      <c r="L366">
        <v>1.388E-2</v>
      </c>
      <c r="M366">
        <v>7.7400000000000004E-3</v>
      </c>
      <c r="N366">
        <v>1.42344</v>
      </c>
      <c r="O366">
        <v>0.13003000000000001</v>
      </c>
      <c r="P366">
        <v>0.156</v>
      </c>
      <c r="Q366">
        <v>0</v>
      </c>
      <c r="R366">
        <v>0</v>
      </c>
      <c r="S366">
        <v>0</v>
      </c>
      <c r="T366">
        <v>0</v>
      </c>
      <c r="U366" s="2" t="str">
        <f t="shared" si="105"/>
        <v>F42115</v>
      </c>
      <c r="V366" s="2">
        <f t="shared" si="106"/>
        <v>0.76646000000000003</v>
      </c>
      <c r="W366" s="2">
        <f t="shared" si="107"/>
        <v>0.12947</v>
      </c>
      <c r="X366" s="2">
        <f t="shared" si="108"/>
        <v>3.4258999999999999</v>
      </c>
      <c r="Y366" s="2">
        <f t="shared" si="109"/>
        <v>1.8956900000000001</v>
      </c>
      <c r="Z366" s="2">
        <f t="shared" si="110"/>
        <v>0.47288000000000002</v>
      </c>
      <c r="AA366" s="2">
        <f t="shared" si="111"/>
        <v>1.388E-2</v>
      </c>
      <c r="AB366" s="2">
        <f t="shared" si="112"/>
        <v>1.5612100000000002</v>
      </c>
      <c r="AC366" s="2">
        <f t="shared" si="113"/>
        <v>0.156</v>
      </c>
      <c r="AD366" s="2">
        <f t="shared" si="114"/>
        <v>0</v>
      </c>
      <c r="AE366" s="2">
        <f t="shared" si="115"/>
        <v>0</v>
      </c>
      <c r="AG366" t="s">
        <v>197</v>
      </c>
      <c r="AH366">
        <f t="shared" si="116"/>
        <v>0.27068999999999999</v>
      </c>
      <c r="AI366">
        <f t="shared" si="117"/>
        <v>8.3080000000000001E-2</v>
      </c>
      <c r="AJ366">
        <f t="shared" si="118"/>
        <v>2.1705300000000003</v>
      </c>
      <c r="AK366">
        <f t="shared" si="119"/>
        <v>1.9548099999999999</v>
      </c>
      <c r="AL366">
        <f t="shared" si="120"/>
        <v>0.11469</v>
      </c>
      <c r="AM366">
        <f t="shared" si="121"/>
        <v>1.175E-2</v>
      </c>
      <c r="AN366">
        <f t="shared" si="122"/>
        <v>1.15133</v>
      </c>
      <c r="AO366">
        <f t="shared" si="123"/>
        <v>0.11498</v>
      </c>
      <c r="AP366">
        <f t="shared" si="124"/>
        <v>0</v>
      </c>
      <c r="AQ366">
        <f t="shared" si="125"/>
        <v>0</v>
      </c>
    </row>
    <row r="367" spans="1:43">
      <c r="A367" t="s">
        <v>385</v>
      </c>
      <c r="B367">
        <v>5.0569999999999997E-2</v>
      </c>
      <c r="C367">
        <v>0.67715000000000003</v>
      </c>
      <c r="D367">
        <v>5.5999999999999995E-4</v>
      </c>
      <c r="E367">
        <v>0.13911000000000001</v>
      </c>
      <c r="F367">
        <v>5.0930000000000003E-2</v>
      </c>
      <c r="G367">
        <v>3.4420500000000001</v>
      </c>
      <c r="H367">
        <v>2.1400800000000002</v>
      </c>
      <c r="I367">
        <v>0.26452999999999999</v>
      </c>
      <c r="J367">
        <v>0.12794</v>
      </c>
      <c r="K367" s="1">
        <v>8.0000000000000007E-5</v>
      </c>
      <c r="L367">
        <v>1.5679999999999999E-2</v>
      </c>
      <c r="M367">
        <v>6.4000000000000003E-3</v>
      </c>
      <c r="N367">
        <v>1.5599400000000001</v>
      </c>
      <c r="O367">
        <v>0.12509000000000001</v>
      </c>
      <c r="P367">
        <v>0.16922000000000001</v>
      </c>
      <c r="Q367">
        <v>0</v>
      </c>
      <c r="R367">
        <v>0</v>
      </c>
      <c r="S367">
        <v>0</v>
      </c>
      <c r="T367">
        <v>0</v>
      </c>
      <c r="U367" s="2" t="str">
        <f t="shared" si="105"/>
        <v>F42079</v>
      </c>
      <c r="V367" s="2">
        <f t="shared" si="106"/>
        <v>0.72828000000000004</v>
      </c>
      <c r="W367" s="2">
        <f t="shared" si="107"/>
        <v>0.13911000000000001</v>
      </c>
      <c r="X367" s="2">
        <f t="shared" si="108"/>
        <v>3.4929800000000002</v>
      </c>
      <c r="Y367" s="2">
        <f t="shared" si="109"/>
        <v>2.1400800000000002</v>
      </c>
      <c r="Z367" s="2">
        <f t="shared" si="110"/>
        <v>0.39255000000000001</v>
      </c>
      <c r="AA367" s="2">
        <f t="shared" si="111"/>
        <v>1.5679999999999999E-2</v>
      </c>
      <c r="AB367" s="2">
        <f t="shared" si="112"/>
        <v>1.69143</v>
      </c>
      <c r="AC367" s="2">
        <f t="shared" si="113"/>
        <v>0.16922000000000001</v>
      </c>
      <c r="AD367" s="2">
        <f t="shared" si="114"/>
        <v>0</v>
      </c>
      <c r="AE367" s="2">
        <f t="shared" si="115"/>
        <v>0</v>
      </c>
      <c r="AG367" t="s">
        <v>296</v>
      </c>
      <c r="AH367">
        <f t="shared" si="116"/>
        <v>0.27176</v>
      </c>
      <c r="AI367">
        <f t="shared" si="117"/>
        <v>9.2740000000000003E-2</v>
      </c>
      <c r="AJ367">
        <f t="shared" si="118"/>
        <v>2.72058</v>
      </c>
      <c r="AK367">
        <f t="shared" si="119"/>
        <v>1.52189</v>
      </c>
      <c r="AL367">
        <f t="shared" si="120"/>
        <v>0.12139</v>
      </c>
      <c r="AM367">
        <f t="shared" si="121"/>
        <v>1.1469999999999999E-2</v>
      </c>
      <c r="AN367">
        <f t="shared" si="122"/>
        <v>1.12008</v>
      </c>
      <c r="AO367">
        <f t="shared" si="123"/>
        <v>0.11409</v>
      </c>
      <c r="AP367">
        <f t="shared" si="124"/>
        <v>0</v>
      </c>
      <c r="AQ367">
        <f t="shared" si="125"/>
        <v>0</v>
      </c>
    </row>
    <row r="368" spans="1:43">
      <c r="A368" t="s">
        <v>386</v>
      </c>
      <c r="B368">
        <v>2.6069999999999999E-2</v>
      </c>
      <c r="C368">
        <v>0.62616000000000005</v>
      </c>
      <c r="D368">
        <v>3.5599999999999998E-3</v>
      </c>
      <c r="E368">
        <v>0.14495</v>
      </c>
      <c r="F368">
        <v>1.069E-2</v>
      </c>
      <c r="G368">
        <v>3.8708999999999998</v>
      </c>
      <c r="H368">
        <v>3.3179500000000002</v>
      </c>
      <c r="I368">
        <v>9.3039999999999998E-2</v>
      </c>
      <c r="J368">
        <v>0.11749999999999999</v>
      </c>
      <c r="K368">
        <v>7.7999999999999996E-3</v>
      </c>
      <c r="L368">
        <v>2.027E-2</v>
      </c>
      <c r="M368">
        <v>4.4000000000000002E-4</v>
      </c>
      <c r="N368">
        <v>1.42479</v>
      </c>
      <c r="O368">
        <v>0.62731999999999999</v>
      </c>
      <c r="P368">
        <v>0.20455000000000001</v>
      </c>
      <c r="Q368">
        <v>0</v>
      </c>
      <c r="R368">
        <v>0</v>
      </c>
      <c r="S368">
        <v>0</v>
      </c>
      <c r="T368">
        <v>0</v>
      </c>
      <c r="U368" s="2" t="str">
        <f t="shared" si="105"/>
        <v>F42097</v>
      </c>
      <c r="V368" s="2">
        <f t="shared" si="106"/>
        <v>0.6557900000000001</v>
      </c>
      <c r="W368" s="2">
        <f t="shared" si="107"/>
        <v>0.14495</v>
      </c>
      <c r="X368" s="2">
        <f t="shared" si="108"/>
        <v>3.8815899999999997</v>
      </c>
      <c r="Y368" s="2">
        <f t="shared" si="109"/>
        <v>3.3179500000000002</v>
      </c>
      <c r="Z368" s="2">
        <f t="shared" si="110"/>
        <v>0.21834000000000001</v>
      </c>
      <c r="AA368" s="2">
        <f t="shared" si="111"/>
        <v>2.027E-2</v>
      </c>
      <c r="AB368" s="2">
        <f t="shared" si="112"/>
        <v>2.0525500000000001</v>
      </c>
      <c r="AC368" s="2">
        <f t="shared" si="113"/>
        <v>0.20455000000000001</v>
      </c>
      <c r="AD368" s="2">
        <f t="shared" si="114"/>
        <v>0</v>
      </c>
      <c r="AE368" s="2">
        <f t="shared" si="115"/>
        <v>0</v>
      </c>
      <c r="AG368" t="s">
        <v>280</v>
      </c>
      <c r="AH368">
        <f t="shared" si="116"/>
        <v>0.26575000000000004</v>
      </c>
      <c r="AI368">
        <f t="shared" si="117"/>
        <v>0.10138999999999999</v>
      </c>
      <c r="AJ368">
        <f t="shared" si="118"/>
        <v>2.6608899999999998</v>
      </c>
      <c r="AK368">
        <f t="shared" si="119"/>
        <v>2.0403099999999998</v>
      </c>
      <c r="AL368">
        <f t="shared" si="120"/>
        <v>0.13947000000000001</v>
      </c>
      <c r="AM368">
        <f t="shared" si="121"/>
        <v>1.41E-2</v>
      </c>
      <c r="AN368">
        <f t="shared" si="122"/>
        <v>1.3076000000000001</v>
      </c>
      <c r="AO368">
        <f t="shared" si="123"/>
        <v>0.13727</v>
      </c>
      <c r="AP368">
        <f t="shared" si="124"/>
        <v>0</v>
      </c>
      <c r="AQ368">
        <f t="shared" si="125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8"/>
  <sheetViews>
    <sheetView topLeftCell="AC1" workbookViewId="0">
      <selection activeCell="AG1" sqref="AG1"/>
    </sheetView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/>
      <c r="V1" s="2" t="s">
        <v>1</v>
      </c>
      <c r="W1" s="2" t="s">
        <v>4</v>
      </c>
      <c r="X1" s="2" t="s">
        <v>5</v>
      </c>
      <c r="Y1" s="2" t="s">
        <v>7</v>
      </c>
      <c r="Z1" s="2" t="s">
        <v>8</v>
      </c>
      <c r="AA1" s="2" t="s">
        <v>11</v>
      </c>
      <c r="AB1" s="2" t="s">
        <v>12</v>
      </c>
      <c r="AC1" s="2" t="s">
        <v>15</v>
      </c>
      <c r="AD1" s="2" t="s">
        <v>16</v>
      </c>
      <c r="AE1" s="2" t="s">
        <v>19</v>
      </c>
      <c r="AG1" t="s">
        <v>387</v>
      </c>
      <c r="AH1" s="2" t="s">
        <v>1</v>
      </c>
      <c r="AI1" s="2" t="s">
        <v>4</v>
      </c>
      <c r="AJ1" s="2" t="s">
        <v>5</v>
      </c>
      <c r="AK1" s="2" t="s">
        <v>7</v>
      </c>
      <c r="AL1" s="2" t="s">
        <v>8</v>
      </c>
      <c r="AM1" s="2" t="s">
        <v>11</v>
      </c>
      <c r="AN1" s="2" t="s">
        <v>12</v>
      </c>
      <c r="AO1" s="2" t="s">
        <v>15</v>
      </c>
      <c r="AP1" s="2" t="s">
        <v>16</v>
      </c>
      <c r="AQ1" s="2" t="s">
        <v>19</v>
      </c>
    </row>
    <row r="2" spans="1:43">
      <c r="A2" t="s">
        <v>20</v>
      </c>
      <c r="B2">
        <v>0.29496</v>
      </c>
      <c r="C2">
        <v>7.1160000000000001E-2</v>
      </c>
      <c r="D2">
        <v>1.8500000000000001E-3</v>
      </c>
      <c r="E2">
        <v>8.8999999999999996E-2</v>
      </c>
      <c r="F2">
        <v>9.307E-2</v>
      </c>
      <c r="G2">
        <v>1.6912</v>
      </c>
      <c r="H2">
        <v>0.44202999999999998</v>
      </c>
      <c r="I2" s="1">
        <v>2.0000000000000002E-5</v>
      </c>
      <c r="J2">
        <v>0.27284000000000003</v>
      </c>
      <c r="K2">
        <v>1.33E-3</v>
      </c>
      <c r="L2">
        <v>9.9500000000000005E-3</v>
      </c>
      <c r="M2">
        <v>7.1300000000000001E-3</v>
      </c>
      <c r="N2">
        <v>2.6734399999999998</v>
      </c>
      <c r="O2">
        <v>0.18745000000000001</v>
      </c>
      <c r="P2">
        <v>2.7352300000000001</v>
      </c>
      <c r="Q2">
        <v>0</v>
      </c>
      <c r="R2">
        <v>0</v>
      </c>
      <c r="S2">
        <v>0</v>
      </c>
      <c r="T2">
        <v>0</v>
      </c>
      <c r="U2" s="2" t="str">
        <f>A2</f>
        <v>A24037</v>
      </c>
      <c r="V2" s="2">
        <f>B2+C2+D2</f>
        <v>0.36797000000000002</v>
      </c>
      <c r="W2" s="2">
        <f>E2</f>
        <v>8.8999999999999996E-2</v>
      </c>
      <c r="X2" s="2">
        <f>F2+G2</f>
        <v>1.78427</v>
      </c>
      <c r="Y2" s="2">
        <f>H2</f>
        <v>0.44202999999999998</v>
      </c>
      <c r="Z2" s="2">
        <f>I2+J2+K2</f>
        <v>0.27419000000000004</v>
      </c>
      <c r="AA2" s="2">
        <f>L2</f>
        <v>9.9500000000000005E-3</v>
      </c>
      <c r="AB2" s="2">
        <f>M2+N2+O2</f>
        <v>2.86802</v>
      </c>
      <c r="AC2" s="2">
        <f>P2</f>
        <v>2.7352300000000001</v>
      </c>
      <c r="AD2" s="2">
        <f>Q2+R2+S2</f>
        <v>0</v>
      </c>
      <c r="AE2" s="2">
        <f>T2</f>
        <v>0</v>
      </c>
      <c r="AG2" t="s">
        <v>90</v>
      </c>
      <c r="AH2">
        <f>VLOOKUP(AG2,$U$1:$AE$368,2,FALSE)</f>
        <v>0.18686</v>
      </c>
      <c r="AI2">
        <f>VLOOKUP(AG2,$U$1:$AE$368,3,FALSE)</f>
        <v>0.13036</v>
      </c>
      <c r="AJ2">
        <f>VLOOKUP(AG2,$U$1:$AE$368,4,FALSE)</f>
        <v>1.8999699999999999</v>
      </c>
      <c r="AK2">
        <f>VLOOKUP(AG2,$U$1:$AE$368,5,FALSE)</f>
        <v>1.4824900000000001</v>
      </c>
      <c r="AL2">
        <f>VLOOKUP(AG2,$U$1:$AE$368,6,FALSE)</f>
        <v>0.22317999999999999</v>
      </c>
      <c r="AM2">
        <f>VLOOKUP(AG2,$U$1:$AE$368,7,FALSE)</f>
        <v>3.934E-2</v>
      </c>
      <c r="AN2">
        <f>VLOOKUP(AG2,$U$1:$AE$368,8,FALSE)</f>
        <v>2.29948</v>
      </c>
      <c r="AO2">
        <f>VLOOKUP(AG2,$U$1:$AE$368,9,FALSE)</f>
        <v>2.2513700000000001</v>
      </c>
      <c r="AP2">
        <f>VLOOKUP(AG2,$U$1:$AE$368,10,FALSE)</f>
        <v>0</v>
      </c>
      <c r="AQ2">
        <f>VLOOKUP(AG2,$U$1:$AE$368,11,FALSE)</f>
        <v>0</v>
      </c>
    </row>
    <row r="3" spans="1:43">
      <c r="A3" t="s">
        <v>21</v>
      </c>
      <c r="B3">
        <v>9.5890000000000003E-2</v>
      </c>
      <c r="C3">
        <v>0.11151</v>
      </c>
      <c r="D3">
        <v>2.2899999999999999E-3</v>
      </c>
      <c r="E3">
        <v>0.14058000000000001</v>
      </c>
      <c r="F3">
        <v>3.3959999999999997E-2</v>
      </c>
      <c r="G3">
        <v>2.1204100000000001</v>
      </c>
      <c r="H3">
        <v>1.0972</v>
      </c>
      <c r="I3">
        <v>0</v>
      </c>
      <c r="J3">
        <v>0.27222000000000002</v>
      </c>
      <c r="K3">
        <v>6.7000000000000002E-4</v>
      </c>
      <c r="L3">
        <v>3.0370000000000001E-2</v>
      </c>
      <c r="M3">
        <v>1.47E-3</v>
      </c>
      <c r="N3">
        <v>2.6287600000000002</v>
      </c>
      <c r="O3">
        <v>0.20355000000000001</v>
      </c>
      <c r="P3">
        <v>2.7521200000000001</v>
      </c>
      <c r="Q3">
        <v>0</v>
      </c>
      <c r="R3">
        <v>0</v>
      </c>
      <c r="S3">
        <v>0</v>
      </c>
      <c r="T3">
        <v>0</v>
      </c>
      <c r="U3" s="2" t="str">
        <f t="shared" ref="U3:U66" si="0">A3</f>
        <v>A24009</v>
      </c>
      <c r="V3" s="2">
        <f t="shared" ref="V3:V66" si="1">B3+C3+D3</f>
        <v>0.20968999999999999</v>
      </c>
      <c r="W3" s="2">
        <f t="shared" ref="W3:W66" si="2">E3</f>
        <v>0.14058000000000001</v>
      </c>
      <c r="X3" s="2">
        <f t="shared" ref="X3:X66" si="3">F3+G3</f>
        <v>2.1543700000000001</v>
      </c>
      <c r="Y3" s="2">
        <f t="shared" ref="Y3:Y66" si="4">H3</f>
        <v>1.0972</v>
      </c>
      <c r="Z3" s="2">
        <f t="shared" ref="Z3:Z66" si="5">I3+J3+K3</f>
        <v>0.27289000000000002</v>
      </c>
      <c r="AA3" s="2">
        <f t="shared" ref="AA3:AA66" si="6">L3</f>
        <v>3.0370000000000001E-2</v>
      </c>
      <c r="AB3" s="2">
        <f t="shared" ref="AB3:AB66" si="7">M3+N3+O3</f>
        <v>2.83378</v>
      </c>
      <c r="AC3" s="2">
        <f t="shared" ref="AC3:AC66" si="8">P3</f>
        <v>2.7521200000000001</v>
      </c>
      <c r="AD3" s="2">
        <f t="shared" ref="AD3:AD66" si="9">Q3+R3+S3</f>
        <v>0</v>
      </c>
      <c r="AE3" s="2">
        <f t="shared" ref="AE3:AE66" si="10">T3</f>
        <v>0</v>
      </c>
      <c r="AG3" t="s">
        <v>110</v>
      </c>
      <c r="AH3">
        <f t="shared" ref="AH3:AH66" si="11">VLOOKUP(AG3,$U$1:$AE$368,2,FALSE)</f>
        <v>0.53888000000000003</v>
      </c>
      <c r="AI3">
        <f t="shared" ref="AI3:AI66" si="12">VLOOKUP(AG3,$U$1:$AE$368,3,FALSE)</f>
        <v>0.19519</v>
      </c>
      <c r="AJ3">
        <f t="shared" ref="AJ3:AJ66" si="13">VLOOKUP(AG3,$U$1:$AE$368,4,FALSE)</f>
        <v>3.4466099999999997</v>
      </c>
      <c r="AK3">
        <f t="shared" ref="AK3:AK66" si="14">VLOOKUP(AG3,$U$1:$AE$368,5,FALSE)</f>
        <v>0.83753999999999995</v>
      </c>
      <c r="AL3">
        <f t="shared" ref="AL3:AL66" si="15">VLOOKUP(AG3,$U$1:$AE$368,6,FALSE)</f>
        <v>0.47820000000000001</v>
      </c>
      <c r="AM3">
        <f t="shared" ref="AM3:AM66" si="16">VLOOKUP(AG3,$U$1:$AE$368,7,FALSE)</f>
        <v>4.4920000000000002E-2</v>
      </c>
      <c r="AN3">
        <f t="shared" ref="AN3:AN66" si="17">VLOOKUP(AG3,$U$1:$AE$368,8,FALSE)</f>
        <v>5.0010399999999997</v>
      </c>
      <c r="AO3">
        <f t="shared" ref="AO3:AO66" si="18">VLOOKUP(AG3,$U$1:$AE$368,9,FALSE)</f>
        <v>4.8205099999999996</v>
      </c>
      <c r="AP3">
        <f t="shared" ref="AP3:AP66" si="19">VLOOKUP(AG3,$U$1:$AE$368,10,FALSE)</f>
        <v>0</v>
      </c>
      <c r="AQ3">
        <f t="shared" ref="AQ3:AQ66" si="20">VLOOKUP(AG3,$U$1:$AE$368,11,FALSE)</f>
        <v>0</v>
      </c>
    </row>
    <row r="4" spans="1:43">
      <c r="A4" t="s">
        <v>22</v>
      </c>
      <c r="B4">
        <v>9.6600000000000005E-2</v>
      </c>
      <c r="C4">
        <v>0.11070000000000001</v>
      </c>
      <c r="D4">
        <v>2.16E-3</v>
      </c>
      <c r="E4">
        <v>0.14027000000000001</v>
      </c>
      <c r="F4">
        <v>3.2370000000000003E-2</v>
      </c>
      <c r="G4">
        <v>2.1189399999999998</v>
      </c>
      <c r="H4">
        <v>1.07569</v>
      </c>
      <c r="I4">
        <v>0</v>
      </c>
      <c r="J4">
        <v>0.27176</v>
      </c>
      <c r="K4">
        <v>6.8000000000000005E-4</v>
      </c>
      <c r="L4">
        <v>3.0190000000000002E-2</v>
      </c>
      <c r="M4">
        <v>1.5399999999999999E-3</v>
      </c>
      <c r="N4">
        <v>2.6346599999999998</v>
      </c>
      <c r="O4">
        <v>0.19522999999999999</v>
      </c>
      <c r="P4">
        <v>2.7467800000000002</v>
      </c>
      <c r="Q4">
        <v>0</v>
      </c>
      <c r="R4">
        <v>0</v>
      </c>
      <c r="S4">
        <v>0</v>
      </c>
      <c r="T4">
        <v>0</v>
      </c>
      <c r="U4" s="2" t="str">
        <f t="shared" si="0"/>
        <v>F24009</v>
      </c>
      <c r="V4" s="2">
        <f t="shared" si="1"/>
        <v>0.20946000000000001</v>
      </c>
      <c r="W4" s="2">
        <f t="shared" si="2"/>
        <v>0.14027000000000001</v>
      </c>
      <c r="X4" s="2">
        <f t="shared" si="3"/>
        <v>2.1513099999999996</v>
      </c>
      <c r="Y4" s="2">
        <f t="shared" si="4"/>
        <v>1.07569</v>
      </c>
      <c r="Z4" s="2">
        <f t="shared" si="5"/>
        <v>0.27244000000000002</v>
      </c>
      <c r="AA4" s="2">
        <f t="shared" si="6"/>
        <v>3.0190000000000002E-2</v>
      </c>
      <c r="AB4" s="2">
        <f t="shared" si="7"/>
        <v>2.8314299999999997</v>
      </c>
      <c r="AC4" s="2">
        <f t="shared" si="8"/>
        <v>2.7467800000000002</v>
      </c>
      <c r="AD4" s="2">
        <f t="shared" si="9"/>
        <v>0</v>
      </c>
      <c r="AE4" s="2">
        <f t="shared" si="10"/>
        <v>0</v>
      </c>
      <c r="AG4" t="s">
        <v>91</v>
      </c>
      <c r="AH4">
        <f t="shared" si="11"/>
        <v>0.33080000000000004</v>
      </c>
      <c r="AI4">
        <f t="shared" si="12"/>
        <v>0.16311999999999999</v>
      </c>
      <c r="AJ4">
        <f t="shared" si="13"/>
        <v>2.9659800000000001</v>
      </c>
      <c r="AK4">
        <f t="shared" si="14"/>
        <v>3.6963599999999999</v>
      </c>
      <c r="AL4">
        <f t="shared" si="15"/>
        <v>0.33762999999999999</v>
      </c>
      <c r="AM4">
        <f t="shared" si="16"/>
        <v>0.34758</v>
      </c>
      <c r="AN4">
        <f t="shared" si="17"/>
        <v>3.4661499999999998</v>
      </c>
      <c r="AO4">
        <f t="shared" si="18"/>
        <v>3.4900799999999998</v>
      </c>
      <c r="AP4">
        <f t="shared" si="19"/>
        <v>0</v>
      </c>
      <c r="AQ4">
        <f t="shared" si="20"/>
        <v>0</v>
      </c>
    </row>
    <row r="5" spans="1:43">
      <c r="A5" t="s">
        <v>23</v>
      </c>
      <c r="B5">
        <v>0.62253000000000003</v>
      </c>
      <c r="C5">
        <v>8.8099999999999998E-2</v>
      </c>
      <c r="D5">
        <v>1.9300000000000001E-3</v>
      </c>
      <c r="E5">
        <v>8.3890000000000006E-2</v>
      </c>
      <c r="F5">
        <v>0.22894</v>
      </c>
      <c r="G5">
        <v>2.2044700000000002</v>
      </c>
      <c r="H5">
        <v>0.34416999999999998</v>
      </c>
      <c r="I5" s="1">
        <v>6.0000000000000002E-5</v>
      </c>
      <c r="J5">
        <v>0.40410000000000001</v>
      </c>
      <c r="K5">
        <v>2.1900000000000001E-3</v>
      </c>
      <c r="L5">
        <v>9.58E-3</v>
      </c>
      <c r="M5">
        <v>1.3429999999999999E-2</v>
      </c>
      <c r="N5">
        <v>4.0760699999999996</v>
      </c>
      <c r="O5">
        <v>0.18959999999999999</v>
      </c>
      <c r="P5">
        <v>4.0533200000000003</v>
      </c>
      <c r="Q5">
        <v>0</v>
      </c>
      <c r="R5">
        <v>0</v>
      </c>
      <c r="S5">
        <v>0</v>
      </c>
      <c r="T5">
        <v>0</v>
      </c>
      <c r="U5" s="2" t="str">
        <f t="shared" si="0"/>
        <v>F24037</v>
      </c>
      <c r="V5" s="2">
        <f t="shared" si="1"/>
        <v>0.71255999999999997</v>
      </c>
      <c r="W5" s="2">
        <f t="shared" si="2"/>
        <v>8.3890000000000006E-2</v>
      </c>
      <c r="X5" s="2">
        <f t="shared" si="3"/>
        <v>2.4334100000000003</v>
      </c>
      <c r="Y5" s="2">
        <f t="shared" si="4"/>
        <v>0.34416999999999998</v>
      </c>
      <c r="Z5" s="2">
        <f t="shared" si="5"/>
        <v>0.40635000000000004</v>
      </c>
      <c r="AA5" s="2">
        <f t="shared" si="6"/>
        <v>9.58E-3</v>
      </c>
      <c r="AB5" s="2">
        <f t="shared" si="7"/>
        <v>4.2790999999999997</v>
      </c>
      <c r="AC5" s="2">
        <f t="shared" si="8"/>
        <v>4.0533200000000003</v>
      </c>
      <c r="AD5" s="2">
        <f t="shared" si="9"/>
        <v>0</v>
      </c>
      <c r="AE5" s="2">
        <f t="shared" si="10"/>
        <v>0</v>
      </c>
      <c r="AG5" t="s">
        <v>206</v>
      </c>
      <c r="AH5">
        <f t="shared" si="11"/>
        <v>0.18059</v>
      </c>
      <c r="AI5">
        <f t="shared" si="12"/>
        <v>0.10825</v>
      </c>
      <c r="AJ5">
        <f t="shared" si="13"/>
        <v>1.85006</v>
      </c>
      <c r="AK5">
        <f t="shared" si="14"/>
        <v>1.0753699999999999</v>
      </c>
      <c r="AL5">
        <f t="shared" si="15"/>
        <v>0.22267999999999999</v>
      </c>
      <c r="AM5">
        <f t="shared" si="16"/>
        <v>1.968E-2</v>
      </c>
      <c r="AN5">
        <f t="shared" si="17"/>
        <v>2.3077700000000001</v>
      </c>
      <c r="AO5">
        <f t="shared" si="18"/>
        <v>2.2337799999999999</v>
      </c>
      <c r="AP5">
        <f t="shared" si="19"/>
        <v>0</v>
      </c>
      <c r="AQ5">
        <f t="shared" si="20"/>
        <v>0</v>
      </c>
    </row>
    <row r="6" spans="1:43">
      <c r="A6" t="s">
        <v>24</v>
      </c>
      <c r="B6">
        <v>0.12012</v>
      </c>
      <c r="C6">
        <v>9.0090000000000003E-2</v>
      </c>
      <c r="D6">
        <v>1.8600000000000001E-3</v>
      </c>
      <c r="E6">
        <v>0.11108</v>
      </c>
      <c r="F6">
        <v>3.1199999999999999E-2</v>
      </c>
      <c r="G6">
        <v>1.73837</v>
      </c>
      <c r="H6">
        <v>1.1006800000000001</v>
      </c>
      <c r="I6">
        <v>0</v>
      </c>
      <c r="J6">
        <v>0.22667999999999999</v>
      </c>
      <c r="K6">
        <v>6.8999999999999997E-4</v>
      </c>
      <c r="L6">
        <v>2.0729999999999998E-2</v>
      </c>
      <c r="M6">
        <v>2.5300000000000001E-3</v>
      </c>
      <c r="N6">
        <v>2.1018599999999998</v>
      </c>
      <c r="O6">
        <v>0.24271000000000001</v>
      </c>
      <c r="P6">
        <v>2.2855400000000001</v>
      </c>
      <c r="Q6">
        <v>0</v>
      </c>
      <c r="R6">
        <v>0</v>
      </c>
      <c r="S6">
        <v>0</v>
      </c>
      <c r="T6">
        <v>0</v>
      </c>
      <c r="U6" s="2" t="str">
        <f t="shared" si="0"/>
        <v>A24033</v>
      </c>
      <c r="V6" s="2">
        <f t="shared" si="1"/>
        <v>0.21207000000000001</v>
      </c>
      <c r="W6" s="2">
        <f t="shared" si="2"/>
        <v>0.11108</v>
      </c>
      <c r="X6" s="2">
        <f t="shared" si="3"/>
        <v>1.7695699999999999</v>
      </c>
      <c r="Y6" s="2">
        <f t="shared" si="4"/>
        <v>1.1006800000000001</v>
      </c>
      <c r="Z6" s="2">
        <f t="shared" si="5"/>
        <v>0.22736999999999999</v>
      </c>
      <c r="AA6" s="2">
        <f t="shared" si="6"/>
        <v>2.0729999999999998E-2</v>
      </c>
      <c r="AB6" s="2">
        <f t="shared" si="7"/>
        <v>2.3471000000000002</v>
      </c>
      <c r="AC6" s="2">
        <f t="shared" si="8"/>
        <v>2.2855400000000001</v>
      </c>
      <c r="AD6" s="2">
        <f t="shared" si="9"/>
        <v>0</v>
      </c>
      <c r="AE6" s="2">
        <f t="shared" si="10"/>
        <v>0</v>
      </c>
      <c r="AG6" t="s">
        <v>270</v>
      </c>
      <c r="AH6">
        <f t="shared" si="11"/>
        <v>0.3019</v>
      </c>
      <c r="AI6">
        <f t="shared" si="12"/>
        <v>9.0340000000000004E-2</v>
      </c>
      <c r="AJ6">
        <f t="shared" si="13"/>
        <v>1.5052099999999999</v>
      </c>
      <c r="AK6">
        <f t="shared" si="14"/>
        <v>0.54912000000000005</v>
      </c>
      <c r="AL6">
        <f t="shared" si="15"/>
        <v>0.25290999999999997</v>
      </c>
      <c r="AM6">
        <f t="shared" si="16"/>
        <v>1.1599999999999999E-2</v>
      </c>
      <c r="AN6">
        <f t="shared" si="17"/>
        <v>2.6257099999999998</v>
      </c>
      <c r="AO6">
        <f t="shared" si="18"/>
        <v>2.5373399999999999</v>
      </c>
      <c r="AP6">
        <f t="shared" si="19"/>
        <v>0</v>
      </c>
      <c r="AQ6">
        <f t="shared" si="20"/>
        <v>0</v>
      </c>
    </row>
    <row r="7" spans="1:43">
      <c r="A7" t="s">
        <v>25</v>
      </c>
      <c r="B7">
        <v>0.22528000000000001</v>
      </c>
      <c r="C7">
        <v>0.10317999999999999</v>
      </c>
      <c r="D7">
        <v>1.91E-3</v>
      </c>
      <c r="E7">
        <v>0.13780000000000001</v>
      </c>
      <c r="F7">
        <v>5.4730000000000001E-2</v>
      </c>
      <c r="G7">
        <v>2.1349999999999998</v>
      </c>
      <c r="H7">
        <v>0.90473999999999999</v>
      </c>
      <c r="I7" s="1">
        <v>1.0000000000000001E-5</v>
      </c>
      <c r="J7">
        <v>0.30231999999999998</v>
      </c>
      <c r="K7">
        <v>7.5000000000000002E-4</v>
      </c>
      <c r="L7">
        <v>2.3019999999999999E-2</v>
      </c>
      <c r="M7">
        <v>5.3200000000000001E-3</v>
      </c>
      <c r="N7">
        <v>2.9074599999999999</v>
      </c>
      <c r="O7">
        <v>0.23907</v>
      </c>
      <c r="P7">
        <v>3.0459700000000001</v>
      </c>
      <c r="Q7">
        <v>0</v>
      </c>
      <c r="R7">
        <v>0</v>
      </c>
      <c r="S7">
        <v>0</v>
      </c>
      <c r="T7">
        <v>0</v>
      </c>
      <c r="U7" s="2" t="str">
        <f t="shared" si="0"/>
        <v>F24033</v>
      </c>
      <c r="V7" s="2">
        <f t="shared" si="1"/>
        <v>0.33037</v>
      </c>
      <c r="W7" s="2">
        <f t="shared" si="2"/>
        <v>0.13780000000000001</v>
      </c>
      <c r="X7" s="2">
        <f t="shared" si="3"/>
        <v>2.18973</v>
      </c>
      <c r="Y7" s="2">
        <f t="shared" si="4"/>
        <v>0.90473999999999999</v>
      </c>
      <c r="Z7" s="2">
        <f t="shared" si="5"/>
        <v>0.30307999999999996</v>
      </c>
      <c r="AA7" s="2">
        <f t="shared" si="6"/>
        <v>2.3019999999999999E-2</v>
      </c>
      <c r="AB7" s="2">
        <f t="shared" si="7"/>
        <v>3.15185</v>
      </c>
      <c r="AC7" s="2">
        <f t="shared" si="8"/>
        <v>3.0459700000000001</v>
      </c>
      <c r="AD7" s="2">
        <f t="shared" si="9"/>
        <v>0</v>
      </c>
      <c r="AE7" s="2">
        <f t="shared" si="10"/>
        <v>0</v>
      </c>
      <c r="AG7" t="s">
        <v>26</v>
      </c>
      <c r="AH7">
        <f t="shared" si="11"/>
        <v>0.39033000000000007</v>
      </c>
      <c r="AI7">
        <f t="shared" si="12"/>
        <v>0.18754000000000001</v>
      </c>
      <c r="AJ7">
        <f t="shared" si="13"/>
        <v>3.4247999999999998</v>
      </c>
      <c r="AK7">
        <f t="shared" si="14"/>
        <v>1.11782</v>
      </c>
      <c r="AL7">
        <f t="shared" si="15"/>
        <v>0.44946000000000003</v>
      </c>
      <c r="AM7">
        <f t="shared" si="16"/>
        <v>5.5890000000000002E-2</v>
      </c>
      <c r="AN7">
        <f t="shared" si="17"/>
        <v>4.6960899999999999</v>
      </c>
      <c r="AO7">
        <f t="shared" si="18"/>
        <v>4.5399700000000003</v>
      </c>
      <c r="AP7">
        <f t="shared" si="19"/>
        <v>0</v>
      </c>
      <c r="AQ7">
        <f t="shared" si="20"/>
        <v>0</v>
      </c>
    </row>
    <row r="8" spans="1:43">
      <c r="A8" t="s">
        <v>26</v>
      </c>
      <c r="B8">
        <v>0.24029</v>
      </c>
      <c r="C8">
        <v>0.14807000000000001</v>
      </c>
      <c r="D8">
        <v>1.97E-3</v>
      </c>
      <c r="E8">
        <v>0.18754000000000001</v>
      </c>
      <c r="F8">
        <v>7.8570000000000001E-2</v>
      </c>
      <c r="G8">
        <v>3.3462299999999998</v>
      </c>
      <c r="H8">
        <v>1.11782</v>
      </c>
      <c r="I8" s="1">
        <v>1.0000000000000001E-5</v>
      </c>
      <c r="J8">
        <v>0.44886999999999999</v>
      </c>
      <c r="K8">
        <v>5.8E-4</v>
      </c>
      <c r="L8">
        <v>5.5890000000000002E-2</v>
      </c>
      <c r="M8">
        <v>7.28E-3</v>
      </c>
      <c r="N8">
        <v>4.4121300000000003</v>
      </c>
      <c r="O8">
        <v>0.27667999999999998</v>
      </c>
      <c r="P8">
        <v>4.5399700000000003</v>
      </c>
      <c r="Q8">
        <v>0</v>
      </c>
      <c r="R8">
        <v>0</v>
      </c>
      <c r="S8">
        <v>0</v>
      </c>
      <c r="T8">
        <v>0</v>
      </c>
      <c r="U8" s="2" t="str">
        <f t="shared" si="0"/>
        <v>A24003</v>
      </c>
      <c r="V8" s="2">
        <f t="shared" si="1"/>
        <v>0.39033000000000007</v>
      </c>
      <c r="W8" s="2">
        <f t="shared" si="2"/>
        <v>0.18754000000000001</v>
      </c>
      <c r="X8" s="2">
        <f t="shared" si="3"/>
        <v>3.4247999999999998</v>
      </c>
      <c r="Y8" s="2">
        <f t="shared" si="4"/>
        <v>1.11782</v>
      </c>
      <c r="Z8" s="2">
        <f t="shared" si="5"/>
        <v>0.44946000000000003</v>
      </c>
      <c r="AA8" s="2">
        <f t="shared" si="6"/>
        <v>5.5890000000000002E-2</v>
      </c>
      <c r="AB8" s="2">
        <f t="shared" si="7"/>
        <v>4.6960899999999999</v>
      </c>
      <c r="AC8" s="2">
        <f t="shared" si="8"/>
        <v>4.5399700000000003</v>
      </c>
      <c r="AD8" s="2">
        <f t="shared" si="9"/>
        <v>0</v>
      </c>
      <c r="AE8" s="2">
        <f t="shared" si="10"/>
        <v>0</v>
      </c>
      <c r="AG8" t="s">
        <v>82</v>
      </c>
      <c r="AH8">
        <f t="shared" si="11"/>
        <v>0.24160000000000001</v>
      </c>
      <c r="AI8">
        <f t="shared" si="12"/>
        <v>0.12847</v>
      </c>
      <c r="AJ8">
        <f t="shared" si="13"/>
        <v>2.4161700000000002</v>
      </c>
      <c r="AK8">
        <f t="shared" si="14"/>
        <v>2.91174</v>
      </c>
      <c r="AL8">
        <f t="shared" si="15"/>
        <v>0.25838</v>
      </c>
      <c r="AM8">
        <f t="shared" si="16"/>
        <v>0.26382</v>
      </c>
      <c r="AN8">
        <f t="shared" si="17"/>
        <v>2.6143399999999999</v>
      </c>
      <c r="AO8">
        <f t="shared" si="18"/>
        <v>2.6523099999999999</v>
      </c>
      <c r="AP8">
        <f t="shared" si="19"/>
        <v>0</v>
      </c>
      <c r="AQ8">
        <f t="shared" si="20"/>
        <v>0</v>
      </c>
    </row>
    <row r="9" spans="1:43">
      <c r="A9" t="s">
        <v>27</v>
      </c>
      <c r="B9">
        <v>0.23784</v>
      </c>
      <c r="C9">
        <v>0.14831</v>
      </c>
      <c r="D9">
        <v>1.9499999999999999E-3</v>
      </c>
      <c r="E9">
        <v>0.18740000000000001</v>
      </c>
      <c r="F9">
        <v>7.8009999999999996E-2</v>
      </c>
      <c r="G9">
        <v>3.3475299999999999</v>
      </c>
      <c r="H9">
        <v>1.11032</v>
      </c>
      <c r="I9" s="1">
        <v>1.0000000000000001E-5</v>
      </c>
      <c r="J9">
        <v>0.44868999999999998</v>
      </c>
      <c r="K9">
        <v>5.8E-4</v>
      </c>
      <c r="L9">
        <v>5.5539999999999999E-2</v>
      </c>
      <c r="M9">
        <v>7.5399999999999998E-3</v>
      </c>
      <c r="N9">
        <v>4.41303</v>
      </c>
      <c r="O9">
        <v>0.27462999999999999</v>
      </c>
      <c r="P9">
        <v>4.5376300000000001</v>
      </c>
      <c r="Q9">
        <v>0</v>
      </c>
      <c r="R9">
        <v>0</v>
      </c>
      <c r="S9">
        <v>0</v>
      </c>
      <c r="T9">
        <v>0</v>
      </c>
      <c r="U9" s="2" t="str">
        <f t="shared" si="0"/>
        <v>F24003</v>
      </c>
      <c r="V9" s="2">
        <f t="shared" si="1"/>
        <v>0.3881</v>
      </c>
      <c r="W9" s="2">
        <f t="shared" si="2"/>
        <v>0.18740000000000001</v>
      </c>
      <c r="X9" s="2">
        <f t="shared" si="3"/>
        <v>3.4255399999999998</v>
      </c>
      <c r="Y9" s="2">
        <f t="shared" si="4"/>
        <v>1.11032</v>
      </c>
      <c r="Z9" s="2">
        <f t="shared" si="5"/>
        <v>0.44928000000000001</v>
      </c>
      <c r="AA9" s="2">
        <f t="shared" si="6"/>
        <v>5.5539999999999999E-2</v>
      </c>
      <c r="AB9" s="2">
        <f t="shared" si="7"/>
        <v>4.6951999999999998</v>
      </c>
      <c r="AC9" s="2">
        <f t="shared" si="8"/>
        <v>4.5376300000000001</v>
      </c>
      <c r="AD9" s="2">
        <f t="shared" si="9"/>
        <v>0</v>
      </c>
      <c r="AE9" s="2">
        <f t="shared" si="10"/>
        <v>0</v>
      </c>
      <c r="AG9" t="s">
        <v>21</v>
      </c>
      <c r="AH9">
        <f t="shared" si="11"/>
        <v>0.20968999999999999</v>
      </c>
      <c r="AI9">
        <f t="shared" si="12"/>
        <v>0.14058000000000001</v>
      </c>
      <c r="AJ9">
        <f t="shared" si="13"/>
        <v>2.1543700000000001</v>
      </c>
      <c r="AK9">
        <f t="shared" si="14"/>
        <v>1.0972</v>
      </c>
      <c r="AL9">
        <f t="shared" si="15"/>
        <v>0.27289000000000002</v>
      </c>
      <c r="AM9">
        <f t="shared" si="16"/>
        <v>3.0370000000000001E-2</v>
      </c>
      <c r="AN9">
        <f t="shared" si="17"/>
        <v>2.83378</v>
      </c>
      <c r="AO9">
        <f t="shared" si="18"/>
        <v>2.7521200000000001</v>
      </c>
      <c r="AP9">
        <f t="shared" si="19"/>
        <v>0</v>
      </c>
      <c r="AQ9">
        <f t="shared" si="20"/>
        <v>0</v>
      </c>
    </row>
    <row r="10" spans="1:43">
      <c r="A10" t="s">
        <v>28</v>
      </c>
      <c r="B10">
        <v>5.8279999999999998E-2</v>
      </c>
      <c r="C10">
        <v>0.17562</v>
      </c>
      <c r="D10">
        <v>1.6100000000000001E-3</v>
      </c>
      <c r="E10">
        <v>0.14768000000000001</v>
      </c>
      <c r="F10">
        <v>1.8120000000000001E-2</v>
      </c>
      <c r="G10">
        <v>2.3563700000000001</v>
      </c>
      <c r="H10">
        <v>1.88439</v>
      </c>
      <c r="I10">
        <v>0</v>
      </c>
      <c r="J10">
        <v>0.27744999999999997</v>
      </c>
      <c r="K10">
        <v>5.2999999999999998E-4</v>
      </c>
      <c r="L10">
        <v>7.4249999999999997E-2</v>
      </c>
      <c r="M10">
        <v>3.4299999999999999E-3</v>
      </c>
      <c r="N10">
        <v>2.5996700000000001</v>
      </c>
      <c r="O10">
        <v>0.25879999999999997</v>
      </c>
      <c r="P10">
        <v>2.8184100000000001</v>
      </c>
      <c r="Q10">
        <v>0</v>
      </c>
      <c r="R10">
        <v>0</v>
      </c>
      <c r="S10">
        <v>0</v>
      </c>
      <c r="T10">
        <v>0</v>
      </c>
      <c r="U10" s="2" t="str">
        <f t="shared" si="0"/>
        <v>A24027</v>
      </c>
      <c r="V10" s="2">
        <f t="shared" si="1"/>
        <v>0.23551</v>
      </c>
      <c r="W10" s="2">
        <f t="shared" si="2"/>
        <v>0.14768000000000001</v>
      </c>
      <c r="X10" s="2">
        <f t="shared" si="3"/>
        <v>2.3744900000000002</v>
      </c>
      <c r="Y10" s="2">
        <f t="shared" si="4"/>
        <v>1.88439</v>
      </c>
      <c r="Z10" s="2">
        <f t="shared" si="5"/>
        <v>0.27797999999999995</v>
      </c>
      <c r="AA10" s="2">
        <f t="shared" si="6"/>
        <v>7.4249999999999997E-2</v>
      </c>
      <c r="AB10" s="2">
        <f t="shared" si="7"/>
        <v>2.8618999999999999</v>
      </c>
      <c r="AC10" s="2">
        <f t="shared" si="8"/>
        <v>2.8184100000000001</v>
      </c>
      <c r="AD10" s="2">
        <f t="shared" si="9"/>
        <v>0</v>
      </c>
      <c r="AE10" s="2">
        <f t="shared" si="10"/>
        <v>0</v>
      </c>
      <c r="AG10" t="s">
        <v>92</v>
      </c>
      <c r="AH10">
        <f t="shared" si="11"/>
        <v>0.54960999999999993</v>
      </c>
      <c r="AI10">
        <f t="shared" si="12"/>
        <v>0.16131000000000001</v>
      </c>
      <c r="AJ10">
        <f t="shared" si="13"/>
        <v>3.41045</v>
      </c>
      <c r="AK10">
        <f t="shared" si="14"/>
        <v>0.83879999999999999</v>
      </c>
      <c r="AL10">
        <f t="shared" si="15"/>
        <v>0.46997</v>
      </c>
      <c r="AM10">
        <f t="shared" si="16"/>
        <v>3.0339999999999999E-2</v>
      </c>
      <c r="AN10">
        <f t="shared" si="17"/>
        <v>4.9539799999999996</v>
      </c>
      <c r="AO10">
        <f t="shared" si="18"/>
        <v>4.72811</v>
      </c>
      <c r="AP10">
        <f t="shared" si="19"/>
        <v>0</v>
      </c>
      <c r="AQ10">
        <f t="shared" si="20"/>
        <v>0</v>
      </c>
    </row>
    <row r="11" spans="1:43">
      <c r="A11" t="s">
        <v>29</v>
      </c>
      <c r="B11">
        <v>2.9690000000000001E-2</v>
      </c>
      <c r="C11">
        <v>0.18346999999999999</v>
      </c>
      <c r="D11">
        <v>1.56E-3</v>
      </c>
      <c r="E11">
        <v>0.1198</v>
      </c>
      <c r="F11">
        <v>9.5399999999999999E-3</v>
      </c>
      <c r="G11">
        <v>2.1385100000000001</v>
      </c>
      <c r="H11">
        <v>2.09633</v>
      </c>
      <c r="I11">
        <v>0</v>
      </c>
      <c r="J11">
        <v>0.24143000000000001</v>
      </c>
      <c r="K11">
        <v>5.2999999999999998E-4</v>
      </c>
      <c r="L11">
        <v>0.15453</v>
      </c>
      <c r="M11">
        <v>2.5600000000000002E-3</v>
      </c>
      <c r="N11">
        <v>2.2227299999999999</v>
      </c>
      <c r="O11">
        <v>0.25134000000000001</v>
      </c>
      <c r="P11">
        <v>2.4542199999999998</v>
      </c>
      <c r="Q11">
        <v>0</v>
      </c>
      <c r="R11">
        <v>0</v>
      </c>
      <c r="S11">
        <v>0</v>
      </c>
      <c r="T11">
        <v>0</v>
      </c>
      <c r="U11" s="2" t="str">
        <f t="shared" si="0"/>
        <v>F24027</v>
      </c>
      <c r="V11" s="2">
        <f t="shared" si="1"/>
        <v>0.21471999999999999</v>
      </c>
      <c r="W11" s="2">
        <f t="shared" si="2"/>
        <v>0.1198</v>
      </c>
      <c r="X11" s="2">
        <f t="shared" si="3"/>
        <v>2.14805</v>
      </c>
      <c r="Y11" s="2">
        <f t="shared" si="4"/>
        <v>2.09633</v>
      </c>
      <c r="Z11" s="2">
        <f t="shared" si="5"/>
        <v>0.24196000000000001</v>
      </c>
      <c r="AA11" s="2">
        <f t="shared" si="6"/>
        <v>0.15453</v>
      </c>
      <c r="AB11" s="2">
        <f t="shared" si="7"/>
        <v>2.4766299999999997</v>
      </c>
      <c r="AC11" s="2">
        <f t="shared" si="8"/>
        <v>2.4542199999999998</v>
      </c>
      <c r="AD11" s="2">
        <f t="shared" si="9"/>
        <v>0</v>
      </c>
      <c r="AE11" s="2">
        <f t="shared" si="10"/>
        <v>0</v>
      </c>
      <c r="AG11" t="s">
        <v>86</v>
      </c>
      <c r="AH11">
        <f t="shared" si="11"/>
        <v>0.22438</v>
      </c>
      <c r="AI11">
        <f t="shared" si="12"/>
        <v>0.12995999999999999</v>
      </c>
      <c r="AJ11">
        <f t="shared" si="13"/>
        <v>2.2746900000000001</v>
      </c>
      <c r="AK11">
        <f t="shared" si="14"/>
        <v>1.3348199999999999</v>
      </c>
      <c r="AL11">
        <f t="shared" si="15"/>
        <v>0.28881999999999997</v>
      </c>
      <c r="AM11">
        <f t="shared" si="16"/>
        <v>3.3430000000000001E-2</v>
      </c>
      <c r="AN11">
        <f t="shared" si="17"/>
        <v>2.9859800000000001</v>
      </c>
      <c r="AO11">
        <f t="shared" si="18"/>
        <v>2.91221</v>
      </c>
      <c r="AP11">
        <f t="shared" si="19"/>
        <v>0</v>
      </c>
      <c r="AQ11">
        <f t="shared" si="20"/>
        <v>0</v>
      </c>
    </row>
    <row r="12" spans="1:43">
      <c r="A12" t="s">
        <v>30</v>
      </c>
      <c r="B12">
        <v>3.0790000000000001E-2</v>
      </c>
      <c r="C12">
        <v>0.16173000000000001</v>
      </c>
      <c r="D12">
        <v>1.58E-3</v>
      </c>
      <c r="E12">
        <v>0.10835</v>
      </c>
      <c r="F12">
        <v>9.1599999999999997E-3</v>
      </c>
      <c r="G12">
        <v>1.93536</v>
      </c>
      <c r="H12">
        <v>1.82199</v>
      </c>
      <c r="I12">
        <v>0</v>
      </c>
      <c r="J12">
        <v>0.22120999999999999</v>
      </c>
      <c r="K12">
        <v>5.2999999999999998E-4</v>
      </c>
      <c r="L12">
        <v>0.10884000000000001</v>
      </c>
      <c r="M12">
        <v>2.3600000000000001E-3</v>
      </c>
      <c r="N12">
        <v>2.0136099999999999</v>
      </c>
      <c r="O12">
        <v>0.25718999999999997</v>
      </c>
      <c r="P12">
        <v>2.2437900000000002</v>
      </c>
      <c r="Q12">
        <v>0</v>
      </c>
      <c r="R12">
        <v>0</v>
      </c>
      <c r="S12">
        <v>0</v>
      </c>
      <c r="T12">
        <v>0</v>
      </c>
      <c r="U12" s="2" t="str">
        <f t="shared" si="0"/>
        <v>A24031</v>
      </c>
      <c r="V12" s="2">
        <f t="shared" si="1"/>
        <v>0.19410000000000002</v>
      </c>
      <c r="W12" s="2">
        <f t="shared" si="2"/>
        <v>0.10835</v>
      </c>
      <c r="X12" s="2">
        <f t="shared" si="3"/>
        <v>1.94452</v>
      </c>
      <c r="Y12" s="2">
        <f t="shared" si="4"/>
        <v>1.82199</v>
      </c>
      <c r="Z12" s="2">
        <f t="shared" si="5"/>
        <v>0.22173999999999999</v>
      </c>
      <c r="AA12" s="2">
        <f t="shared" si="6"/>
        <v>0.10884000000000001</v>
      </c>
      <c r="AB12" s="2">
        <f t="shared" si="7"/>
        <v>2.2731599999999998</v>
      </c>
      <c r="AC12" s="2">
        <f t="shared" si="8"/>
        <v>2.2437900000000002</v>
      </c>
      <c r="AD12" s="2">
        <f t="shared" si="9"/>
        <v>0</v>
      </c>
      <c r="AE12" s="2">
        <f t="shared" si="10"/>
        <v>0</v>
      </c>
      <c r="AG12" t="s">
        <v>109</v>
      </c>
      <c r="AH12">
        <f t="shared" si="11"/>
        <v>0.22549000000000002</v>
      </c>
      <c r="AI12">
        <f t="shared" si="12"/>
        <v>0.13919999999999999</v>
      </c>
      <c r="AJ12">
        <f t="shared" si="13"/>
        <v>2.2639800000000001</v>
      </c>
      <c r="AK12">
        <f t="shared" si="14"/>
        <v>1.6590100000000001</v>
      </c>
      <c r="AL12">
        <f t="shared" si="15"/>
        <v>0.27213999999999999</v>
      </c>
      <c r="AM12">
        <f t="shared" si="16"/>
        <v>4.4150000000000002E-2</v>
      </c>
      <c r="AN12">
        <f t="shared" si="17"/>
        <v>2.8065100000000003</v>
      </c>
      <c r="AO12">
        <f t="shared" si="18"/>
        <v>2.7504599999999999</v>
      </c>
      <c r="AP12">
        <f t="shared" si="19"/>
        <v>0</v>
      </c>
      <c r="AQ12">
        <f t="shared" si="20"/>
        <v>0</v>
      </c>
    </row>
    <row r="13" spans="1:43">
      <c r="A13" t="s">
        <v>31</v>
      </c>
      <c r="B13">
        <v>2.6890000000000001E-2</v>
      </c>
      <c r="C13">
        <v>0.16567000000000001</v>
      </c>
      <c r="D13">
        <v>1.56E-3</v>
      </c>
      <c r="E13">
        <v>9.987E-2</v>
      </c>
      <c r="F13">
        <v>8.8599999999999998E-3</v>
      </c>
      <c r="G13">
        <v>1.93024</v>
      </c>
      <c r="H13">
        <v>2.86158</v>
      </c>
      <c r="I13">
        <v>0</v>
      </c>
      <c r="J13">
        <v>0.20227000000000001</v>
      </c>
      <c r="K13">
        <v>4.6999999999999999E-4</v>
      </c>
      <c r="L13">
        <v>0.20932000000000001</v>
      </c>
      <c r="M13">
        <v>1.2999999999999999E-3</v>
      </c>
      <c r="N13">
        <v>1.7518400000000001</v>
      </c>
      <c r="O13">
        <v>0.28331000000000001</v>
      </c>
      <c r="P13">
        <v>2.10338</v>
      </c>
      <c r="Q13">
        <v>0</v>
      </c>
      <c r="R13">
        <v>0</v>
      </c>
      <c r="S13">
        <v>0</v>
      </c>
      <c r="T13">
        <v>0</v>
      </c>
      <c r="U13" s="2" t="str">
        <f t="shared" si="0"/>
        <v>F24031</v>
      </c>
      <c r="V13" s="2">
        <f t="shared" si="1"/>
        <v>0.19412000000000001</v>
      </c>
      <c r="W13" s="2">
        <f t="shared" si="2"/>
        <v>9.987E-2</v>
      </c>
      <c r="X13" s="2">
        <f t="shared" si="3"/>
        <v>1.9391</v>
      </c>
      <c r="Y13" s="2">
        <f t="shared" si="4"/>
        <v>2.86158</v>
      </c>
      <c r="Z13" s="2">
        <f t="shared" si="5"/>
        <v>0.20274</v>
      </c>
      <c r="AA13" s="2">
        <f t="shared" si="6"/>
        <v>0.20932000000000001</v>
      </c>
      <c r="AB13" s="2">
        <f t="shared" si="7"/>
        <v>2.0364500000000003</v>
      </c>
      <c r="AC13" s="2">
        <f t="shared" si="8"/>
        <v>2.10338</v>
      </c>
      <c r="AD13" s="2">
        <f t="shared" si="9"/>
        <v>0</v>
      </c>
      <c r="AE13" s="2">
        <f t="shared" si="10"/>
        <v>0</v>
      </c>
      <c r="AG13" t="s">
        <v>216</v>
      </c>
      <c r="AH13">
        <f t="shared" si="11"/>
        <v>0.34382000000000001</v>
      </c>
      <c r="AI13">
        <f t="shared" si="12"/>
        <v>9.1649999999999995E-2</v>
      </c>
      <c r="AJ13">
        <f t="shared" si="13"/>
        <v>2.2210999999999999</v>
      </c>
      <c r="AK13">
        <f t="shared" si="14"/>
        <v>0.53746000000000005</v>
      </c>
      <c r="AL13">
        <f t="shared" si="15"/>
        <v>0.31358000000000003</v>
      </c>
      <c r="AM13">
        <f t="shared" si="16"/>
        <v>8.8999999999999999E-3</v>
      </c>
      <c r="AN13">
        <f t="shared" si="17"/>
        <v>3.3145600000000002</v>
      </c>
      <c r="AO13">
        <f t="shared" si="18"/>
        <v>3.1368100000000001</v>
      </c>
      <c r="AP13">
        <f t="shared" si="19"/>
        <v>0</v>
      </c>
      <c r="AQ13">
        <f t="shared" si="20"/>
        <v>0</v>
      </c>
    </row>
    <row r="14" spans="1:43">
      <c r="A14" t="s">
        <v>32</v>
      </c>
      <c r="B14">
        <v>0.20707999999999999</v>
      </c>
      <c r="C14">
        <v>0.14321</v>
      </c>
      <c r="D14">
        <v>1.9400000000000001E-3</v>
      </c>
      <c r="E14">
        <v>0.15814</v>
      </c>
      <c r="F14">
        <v>8.4640000000000007E-2</v>
      </c>
      <c r="G14">
        <v>3.1344699999999999</v>
      </c>
      <c r="H14">
        <v>0.66025</v>
      </c>
      <c r="I14" s="1">
        <v>1.0000000000000001E-5</v>
      </c>
      <c r="J14">
        <v>0.44075999999999999</v>
      </c>
      <c r="K14">
        <v>1.2999999999999999E-3</v>
      </c>
      <c r="L14">
        <v>3.1809999999999998E-2</v>
      </c>
      <c r="M14">
        <v>7.6800000000000002E-3</v>
      </c>
      <c r="N14">
        <v>4.3673900000000003</v>
      </c>
      <c r="O14">
        <v>0.27063999999999999</v>
      </c>
      <c r="P14">
        <v>4.4351500000000001</v>
      </c>
      <c r="Q14">
        <v>0</v>
      </c>
      <c r="R14">
        <v>0</v>
      </c>
      <c r="S14">
        <v>0</v>
      </c>
      <c r="T14">
        <v>0</v>
      </c>
      <c r="U14" s="2" t="str">
        <f t="shared" si="0"/>
        <v>A51073</v>
      </c>
      <c r="V14" s="2">
        <f t="shared" si="1"/>
        <v>0.35222999999999999</v>
      </c>
      <c r="W14" s="2">
        <f t="shared" si="2"/>
        <v>0.15814</v>
      </c>
      <c r="X14" s="2">
        <f t="shared" si="3"/>
        <v>3.2191099999999997</v>
      </c>
      <c r="Y14" s="2">
        <f t="shared" si="4"/>
        <v>0.66025</v>
      </c>
      <c r="Z14" s="2">
        <f t="shared" si="5"/>
        <v>0.44207000000000002</v>
      </c>
      <c r="AA14" s="2">
        <f t="shared" si="6"/>
        <v>3.1809999999999998E-2</v>
      </c>
      <c r="AB14" s="2">
        <f t="shared" si="7"/>
        <v>4.6457100000000002</v>
      </c>
      <c r="AC14" s="2">
        <f t="shared" si="8"/>
        <v>4.4351500000000001</v>
      </c>
      <c r="AD14" s="2">
        <f t="shared" si="9"/>
        <v>0</v>
      </c>
      <c r="AE14" s="2">
        <f t="shared" si="10"/>
        <v>0</v>
      </c>
      <c r="AG14" t="s">
        <v>93</v>
      </c>
      <c r="AH14">
        <f t="shared" si="11"/>
        <v>0.57870999999999995</v>
      </c>
      <c r="AI14">
        <f t="shared" si="12"/>
        <v>9.9419999999999994E-2</v>
      </c>
      <c r="AJ14">
        <f t="shared" si="13"/>
        <v>3.0033399999999997</v>
      </c>
      <c r="AK14">
        <f t="shared" si="14"/>
        <v>0.57821</v>
      </c>
      <c r="AL14">
        <f t="shared" si="15"/>
        <v>0.44519999999999998</v>
      </c>
      <c r="AM14">
        <f t="shared" si="16"/>
        <v>1.443E-2</v>
      </c>
      <c r="AN14">
        <f t="shared" si="17"/>
        <v>4.7124499999999996</v>
      </c>
      <c r="AO14">
        <f t="shared" si="18"/>
        <v>4.45662</v>
      </c>
      <c r="AP14">
        <f t="shared" si="19"/>
        <v>0</v>
      </c>
      <c r="AQ14">
        <f t="shared" si="20"/>
        <v>0</v>
      </c>
    </row>
    <row r="15" spans="1:43">
      <c r="A15" t="s">
        <v>33</v>
      </c>
      <c r="B15">
        <v>0.20652000000000001</v>
      </c>
      <c r="C15">
        <v>0.14759</v>
      </c>
      <c r="D15">
        <v>1.9400000000000001E-3</v>
      </c>
      <c r="E15">
        <v>0.10823000000000001</v>
      </c>
      <c r="F15">
        <v>7.9250000000000001E-2</v>
      </c>
      <c r="G15">
        <v>2.9338799999999998</v>
      </c>
      <c r="H15">
        <v>0.59299999999999997</v>
      </c>
      <c r="I15" s="1">
        <v>2.0000000000000002E-5</v>
      </c>
      <c r="J15">
        <v>0.41788999999999998</v>
      </c>
      <c r="K15">
        <v>1.7700000000000001E-3</v>
      </c>
      <c r="L15">
        <v>2.2270000000000002E-2</v>
      </c>
      <c r="M15">
        <v>9.1999999999999998E-3</v>
      </c>
      <c r="N15">
        <v>4.1217499999999996</v>
      </c>
      <c r="O15">
        <v>0.28290999999999999</v>
      </c>
      <c r="P15">
        <v>4.2042999999999999</v>
      </c>
      <c r="Q15">
        <v>0</v>
      </c>
      <c r="R15">
        <v>0</v>
      </c>
      <c r="S15">
        <v>0</v>
      </c>
      <c r="T15">
        <v>0</v>
      </c>
      <c r="U15" s="2" t="str">
        <f t="shared" si="0"/>
        <v>A51115</v>
      </c>
      <c r="V15" s="2">
        <f t="shared" si="1"/>
        <v>0.35605000000000003</v>
      </c>
      <c r="W15" s="2">
        <f t="shared" si="2"/>
        <v>0.10823000000000001</v>
      </c>
      <c r="X15" s="2">
        <f t="shared" si="3"/>
        <v>3.0131299999999999</v>
      </c>
      <c r="Y15" s="2">
        <f t="shared" si="4"/>
        <v>0.59299999999999997</v>
      </c>
      <c r="Z15" s="2">
        <f t="shared" si="5"/>
        <v>0.41968</v>
      </c>
      <c r="AA15" s="2">
        <f t="shared" si="6"/>
        <v>2.2270000000000002E-2</v>
      </c>
      <c r="AB15" s="2">
        <f t="shared" si="7"/>
        <v>4.4138599999999997</v>
      </c>
      <c r="AC15" s="2">
        <f t="shared" si="8"/>
        <v>4.2042999999999999</v>
      </c>
      <c r="AD15" s="2">
        <f t="shared" si="9"/>
        <v>0</v>
      </c>
      <c r="AE15" s="2">
        <f t="shared" si="10"/>
        <v>0</v>
      </c>
      <c r="AG15" t="s">
        <v>228</v>
      </c>
      <c r="AH15">
        <f t="shared" si="11"/>
        <v>0.21882000000000001</v>
      </c>
      <c r="AI15">
        <f t="shared" si="12"/>
        <v>0.12182999999999999</v>
      </c>
      <c r="AJ15">
        <f t="shared" si="13"/>
        <v>2.2233299999999998</v>
      </c>
      <c r="AK15">
        <f t="shared" si="14"/>
        <v>1.2813000000000001</v>
      </c>
      <c r="AL15">
        <f t="shared" si="15"/>
        <v>0.27517000000000003</v>
      </c>
      <c r="AM15">
        <f t="shared" si="16"/>
        <v>3.1730000000000001E-2</v>
      </c>
      <c r="AN15">
        <f t="shared" si="17"/>
        <v>2.8551900000000003</v>
      </c>
      <c r="AO15">
        <f t="shared" si="18"/>
        <v>2.7653699999999999</v>
      </c>
      <c r="AP15">
        <f t="shared" si="19"/>
        <v>0</v>
      </c>
      <c r="AQ15">
        <f t="shared" si="20"/>
        <v>0</v>
      </c>
    </row>
    <row r="16" spans="1:43">
      <c r="A16" t="s">
        <v>34</v>
      </c>
      <c r="B16">
        <v>0.21249999999999999</v>
      </c>
      <c r="C16">
        <v>0.13278000000000001</v>
      </c>
      <c r="D16">
        <v>2.0699999999999998E-3</v>
      </c>
      <c r="E16">
        <v>0.16652</v>
      </c>
      <c r="F16">
        <v>8.7690000000000004E-2</v>
      </c>
      <c r="G16">
        <v>2.8813499999999999</v>
      </c>
      <c r="H16">
        <v>0.67069999999999996</v>
      </c>
      <c r="I16" s="1">
        <v>1.0000000000000001E-5</v>
      </c>
      <c r="J16">
        <v>0.40809000000000001</v>
      </c>
      <c r="K16">
        <v>1.17E-3</v>
      </c>
      <c r="L16">
        <v>3.354E-2</v>
      </c>
      <c r="M16">
        <v>6.0000000000000001E-3</v>
      </c>
      <c r="N16">
        <v>4.0133400000000004</v>
      </c>
      <c r="O16">
        <v>0.27462999999999999</v>
      </c>
      <c r="P16">
        <v>4.1087699999999998</v>
      </c>
      <c r="Q16">
        <v>0</v>
      </c>
      <c r="R16">
        <v>0</v>
      </c>
      <c r="S16">
        <v>0</v>
      </c>
      <c r="T16">
        <v>0</v>
      </c>
      <c r="U16" s="2" t="str">
        <f t="shared" si="0"/>
        <v>A51119</v>
      </c>
      <c r="V16" s="2">
        <f t="shared" si="1"/>
        <v>0.34735000000000005</v>
      </c>
      <c r="W16" s="2">
        <f t="shared" si="2"/>
        <v>0.16652</v>
      </c>
      <c r="X16" s="2">
        <f t="shared" si="3"/>
        <v>2.9690399999999997</v>
      </c>
      <c r="Y16" s="2">
        <f t="shared" si="4"/>
        <v>0.67069999999999996</v>
      </c>
      <c r="Z16" s="2">
        <f t="shared" si="5"/>
        <v>0.40927000000000002</v>
      </c>
      <c r="AA16" s="2">
        <f t="shared" si="6"/>
        <v>3.354E-2</v>
      </c>
      <c r="AB16" s="2">
        <f t="shared" si="7"/>
        <v>4.2939700000000007</v>
      </c>
      <c r="AC16" s="2">
        <f t="shared" si="8"/>
        <v>4.1087699999999998</v>
      </c>
      <c r="AD16" s="2">
        <f t="shared" si="9"/>
        <v>0</v>
      </c>
      <c r="AE16" s="2">
        <f t="shared" si="10"/>
        <v>0</v>
      </c>
      <c r="AG16" t="s">
        <v>290</v>
      </c>
      <c r="AH16">
        <f t="shared" si="11"/>
        <v>0.40592</v>
      </c>
      <c r="AI16">
        <f t="shared" si="12"/>
        <v>0.23930999999999999</v>
      </c>
      <c r="AJ16">
        <f t="shared" si="13"/>
        <v>4.1354899999999999</v>
      </c>
      <c r="AK16">
        <f t="shared" si="14"/>
        <v>1.43089</v>
      </c>
      <c r="AL16">
        <f t="shared" si="15"/>
        <v>0.54866000000000004</v>
      </c>
      <c r="AM16">
        <f t="shared" si="16"/>
        <v>8.0649999999999999E-2</v>
      </c>
      <c r="AN16">
        <f t="shared" si="17"/>
        <v>5.7799899999999997</v>
      </c>
      <c r="AO16">
        <f t="shared" si="18"/>
        <v>5.5273000000000003</v>
      </c>
      <c r="AP16">
        <f t="shared" si="19"/>
        <v>0</v>
      </c>
      <c r="AQ16">
        <f t="shared" si="20"/>
        <v>0</v>
      </c>
    </row>
    <row r="17" spans="1:43">
      <c r="A17" t="s">
        <v>35</v>
      </c>
      <c r="B17">
        <v>7.8149999999999997E-2</v>
      </c>
      <c r="C17">
        <v>0.25918999999999998</v>
      </c>
      <c r="D17">
        <v>1.7799999999999999E-3</v>
      </c>
      <c r="E17">
        <v>0.19994999999999999</v>
      </c>
      <c r="F17">
        <v>2.5479999999999999E-2</v>
      </c>
      <c r="G17">
        <v>3.4033500000000001</v>
      </c>
      <c r="H17">
        <v>1.1753199999999999</v>
      </c>
      <c r="I17" s="1">
        <v>1.0000000000000001E-5</v>
      </c>
      <c r="J17">
        <v>0.44174000000000002</v>
      </c>
      <c r="K17">
        <v>3.3E-3</v>
      </c>
      <c r="L17">
        <v>4.3130000000000002E-2</v>
      </c>
      <c r="M17">
        <v>4.0400000000000002E-3</v>
      </c>
      <c r="N17">
        <v>4.3963799999999997</v>
      </c>
      <c r="O17">
        <v>0.28689999999999999</v>
      </c>
      <c r="P17">
        <v>4.46936</v>
      </c>
      <c r="Q17">
        <v>0</v>
      </c>
      <c r="R17">
        <v>0</v>
      </c>
      <c r="S17">
        <v>0</v>
      </c>
      <c r="T17">
        <v>0</v>
      </c>
      <c r="U17" s="2" t="str">
        <f t="shared" si="0"/>
        <v>A51199</v>
      </c>
      <c r="V17" s="2">
        <f t="shared" si="1"/>
        <v>0.33911999999999998</v>
      </c>
      <c r="W17" s="2">
        <f t="shared" si="2"/>
        <v>0.19994999999999999</v>
      </c>
      <c r="X17" s="2">
        <f t="shared" si="3"/>
        <v>3.42883</v>
      </c>
      <c r="Y17" s="2">
        <f t="shared" si="4"/>
        <v>1.1753199999999999</v>
      </c>
      <c r="Z17" s="2">
        <f t="shared" si="5"/>
        <v>0.44505000000000006</v>
      </c>
      <c r="AA17" s="2">
        <f t="shared" si="6"/>
        <v>4.3130000000000002E-2</v>
      </c>
      <c r="AB17" s="2">
        <f t="shared" si="7"/>
        <v>4.6873199999999997</v>
      </c>
      <c r="AC17" s="2">
        <f t="shared" si="8"/>
        <v>4.46936</v>
      </c>
      <c r="AD17" s="2">
        <f t="shared" si="9"/>
        <v>0</v>
      </c>
      <c r="AE17" s="2">
        <f t="shared" si="10"/>
        <v>0</v>
      </c>
      <c r="AG17" t="s">
        <v>88</v>
      </c>
      <c r="AH17">
        <f t="shared" si="11"/>
        <v>0.30159999999999998</v>
      </c>
      <c r="AI17">
        <f t="shared" si="12"/>
        <v>0.17424999999999999</v>
      </c>
      <c r="AJ17">
        <f t="shared" si="13"/>
        <v>3.02813</v>
      </c>
      <c r="AK17">
        <f t="shared" si="14"/>
        <v>2.6358899999999998</v>
      </c>
      <c r="AL17">
        <f t="shared" si="15"/>
        <v>0.34534999999999999</v>
      </c>
      <c r="AM17">
        <f t="shared" si="16"/>
        <v>0.17504</v>
      </c>
      <c r="AN17">
        <f t="shared" si="17"/>
        <v>3.53525</v>
      </c>
      <c r="AO17">
        <f t="shared" si="18"/>
        <v>3.5218799999999999</v>
      </c>
      <c r="AP17">
        <f t="shared" si="19"/>
        <v>0</v>
      </c>
      <c r="AQ17">
        <f t="shared" si="20"/>
        <v>0</v>
      </c>
    </row>
    <row r="18" spans="1:43">
      <c r="A18" t="s">
        <v>36</v>
      </c>
      <c r="B18">
        <v>8.5190000000000002E-2</v>
      </c>
      <c r="C18">
        <v>0.25142999999999999</v>
      </c>
      <c r="D18">
        <v>1.8699999999999999E-3</v>
      </c>
      <c r="E18">
        <v>0.20014000000000001</v>
      </c>
      <c r="F18">
        <v>2.844E-2</v>
      </c>
      <c r="G18">
        <v>3.3966500000000002</v>
      </c>
      <c r="H18">
        <v>1.1882299999999999</v>
      </c>
      <c r="I18" s="1">
        <v>1.0000000000000001E-5</v>
      </c>
      <c r="J18">
        <v>0.44219000000000003</v>
      </c>
      <c r="K18">
        <v>3.14E-3</v>
      </c>
      <c r="L18">
        <v>4.3310000000000001E-2</v>
      </c>
      <c r="M18">
        <v>3.98E-3</v>
      </c>
      <c r="N18">
        <v>4.3933900000000001</v>
      </c>
      <c r="O18">
        <v>0.29209000000000002</v>
      </c>
      <c r="P18">
        <v>4.4737999999999998</v>
      </c>
      <c r="Q18">
        <v>0</v>
      </c>
      <c r="R18">
        <v>0</v>
      </c>
      <c r="S18">
        <v>0</v>
      </c>
      <c r="T18">
        <v>0</v>
      </c>
      <c r="U18" s="2" t="str">
        <f t="shared" si="0"/>
        <v>F51199</v>
      </c>
      <c r="V18" s="2">
        <f t="shared" si="1"/>
        <v>0.33848999999999996</v>
      </c>
      <c r="W18" s="2">
        <f t="shared" si="2"/>
        <v>0.20014000000000001</v>
      </c>
      <c r="X18" s="2">
        <f t="shared" si="3"/>
        <v>3.42509</v>
      </c>
      <c r="Y18" s="2">
        <f t="shared" si="4"/>
        <v>1.1882299999999999</v>
      </c>
      <c r="Z18" s="2">
        <f t="shared" si="5"/>
        <v>0.44534000000000001</v>
      </c>
      <c r="AA18" s="2">
        <f t="shared" si="6"/>
        <v>4.3310000000000001E-2</v>
      </c>
      <c r="AB18" s="2">
        <f t="shared" si="7"/>
        <v>4.6894600000000004</v>
      </c>
      <c r="AC18" s="2">
        <f t="shared" si="8"/>
        <v>4.4737999999999998</v>
      </c>
      <c r="AD18" s="2">
        <f t="shared" si="9"/>
        <v>0</v>
      </c>
      <c r="AE18" s="2">
        <f t="shared" si="10"/>
        <v>0</v>
      </c>
      <c r="AG18" t="s">
        <v>28</v>
      </c>
      <c r="AH18">
        <f t="shared" si="11"/>
        <v>0.23551</v>
      </c>
      <c r="AI18">
        <f t="shared" si="12"/>
        <v>0.14768000000000001</v>
      </c>
      <c r="AJ18">
        <f t="shared" si="13"/>
        <v>2.3744900000000002</v>
      </c>
      <c r="AK18">
        <f t="shared" si="14"/>
        <v>1.88439</v>
      </c>
      <c r="AL18">
        <f t="shared" si="15"/>
        <v>0.27797999999999995</v>
      </c>
      <c r="AM18">
        <f t="shared" si="16"/>
        <v>7.4249999999999997E-2</v>
      </c>
      <c r="AN18">
        <f t="shared" si="17"/>
        <v>2.8618999999999999</v>
      </c>
      <c r="AO18">
        <f t="shared" si="18"/>
        <v>2.8184100000000001</v>
      </c>
      <c r="AP18">
        <f t="shared" si="19"/>
        <v>0</v>
      </c>
      <c r="AQ18">
        <f t="shared" si="20"/>
        <v>0</v>
      </c>
    </row>
    <row r="19" spans="1:43">
      <c r="A19" t="s">
        <v>37</v>
      </c>
      <c r="B19">
        <v>0.11017</v>
      </c>
      <c r="C19">
        <v>0.21184</v>
      </c>
      <c r="D19">
        <v>2.14E-3</v>
      </c>
      <c r="E19">
        <v>0.18570999999999999</v>
      </c>
      <c r="F19">
        <v>4.9050000000000003E-2</v>
      </c>
      <c r="G19">
        <v>3.18641</v>
      </c>
      <c r="H19">
        <v>0.95889999999999997</v>
      </c>
      <c r="I19" s="1">
        <v>2.0000000000000002E-5</v>
      </c>
      <c r="J19">
        <v>0.42625000000000002</v>
      </c>
      <c r="K19">
        <v>4.9199999999999999E-3</v>
      </c>
      <c r="L19">
        <v>3.5439999999999999E-2</v>
      </c>
      <c r="M19">
        <v>4.2300000000000003E-3</v>
      </c>
      <c r="N19">
        <v>4.2474999999999996</v>
      </c>
      <c r="O19">
        <v>0.28950999999999999</v>
      </c>
      <c r="P19">
        <v>4.3328699999999998</v>
      </c>
      <c r="Q19">
        <v>0</v>
      </c>
      <c r="R19">
        <v>0</v>
      </c>
      <c r="S19">
        <v>0</v>
      </c>
      <c r="T19">
        <v>0</v>
      </c>
      <c r="U19" s="2" t="str">
        <f t="shared" si="0"/>
        <v>A51095</v>
      </c>
      <c r="V19" s="2">
        <f t="shared" si="1"/>
        <v>0.32414999999999999</v>
      </c>
      <c r="W19" s="2">
        <f t="shared" si="2"/>
        <v>0.18570999999999999</v>
      </c>
      <c r="X19" s="2">
        <f t="shared" si="3"/>
        <v>3.2354599999999998</v>
      </c>
      <c r="Y19" s="2">
        <f t="shared" si="4"/>
        <v>0.95889999999999997</v>
      </c>
      <c r="Z19" s="2">
        <f t="shared" si="5"/>
        <v>0.43119000000000002</v>
      </c>
      <c r="AA19" s="2">
        <f t="shared" si="6"/>
        <v>3.5439999999999999E-2</v>
      </c>
      <c r="AB19" s="2">
        <f t="shared" si="7"/>
        <v>4.5412399999999993</v>
      </c>
      <c r="AC19" s="2">
        <f t="shared" si="8"/>
        <v>4.3328699999999998</v>
      </c>
      <c r="AD19" s="2">
        <f t="shared" si="9"/>
        <v>0</v>
      </c>
      <c r="AE19" s="2">
        <f t="shared" si="10"/>
        <v>0</v>
      </c>
      <c r="AG19" t="s">
        <v>112</v>
      </c>
      <c r="AH19">
        <f t="shared" si="11"/>
        <v>0.33768999999999999</v>
      </c>
      <c r="AI19">
        <f t="shared" si="12"/>
        <v>0.16513</v>
      </c>
      <c r="AJ19">
        <f t="shared" si="13"/>
        <v>3.4652799999999999</v>
      </c>
      <c r="AK19">
        <f t="shared" si="14"/>
        <v>0.92162999999999995</v>
      </c>
      <c r="AL19">
        <f t="shared" si="15"/>
        <v>0.44593000000000005</v>
      </c>
      <c r="AM19">
        <f t="shared" si="16"/>
        <v>3.8240000000000003E-2</v>
      </c>
      <c r="AN19">
        <f t="shared" si="17"/>
        <v>4.6627599999999996</v>
      </c>
      <c r="AO19">
        <f t="shared" si="18"/>
        <v>4.4790599999999996</v>
      </c>
      <c r="AP19">
        <f t="shared" si="19"/>
        <v>0</v>
      </c>
      <c r="AQ19">
        <f t="shared" si="20"/>
        <v>0</v>
      </c>
    </row>
    <row r="20" spans="1:43">
      <c r="A20" t="s">
        <v>38</v>
      </c>
      <c r="B20">
        <v>7.5689999999999993E-2</v>
      </c>
      <c r="C20">
        <v>8.362E-2</v>
      </c>
      <c r="D20">
        <v>2.0600000000000002E-3</v>
      </c>
      <c r="E20">
        <v>0.1114</v>
      </c>
      <c r="F20">
        <v>2.4400000000000002E-2</v>
      </c>
      <c r="G20">
        <v>1.63002</v>
      </c>
      <c r="H20">
        <v>1.19235</v>
      </c>
      <c r="I20">
        <v>0</v>
      </c>
      <c r="J20">
        <v>0.20538000000000001</v>
      </c>
      <c r="K20">
        <v>5.1999999999999995E-4</v>
      </c>
      <c r="L20">
        <v>2.1420000000000002E-2</v>
      </c>
      <c r="M20">
        <v>1.9599999999999999E-3</v>
      </c>
      <c r="N20">
        <v>1.8876500000000001</v>
      </c>
      <c r="O20">
        <v>0.23533000000000001</v>
      </c>
      <c r="P20">
        <v>2.07131</v>
      </c>
      <c r="Q20">
        <v>0</v>
      </c>
      <c r="R20">
        <v>0</v>
      </c>
      <c r="S20">
        <v>0</v>
      </c>
      <c r="T20">
        <v>0</v>
      </c>
      <c r="U20" s="2" t="str">
        <f t="shared" si="0"/>
        <v>A51097</v>
      </c>
      <c r="V20" s="2">
        <f t="shared" si="1"/>
        <v>0.16137000000000001</v>
      </c>
      <c r="W20" s="2">
        <f t="shared" si="2"/>
        <v>0.1114</v>
      </c>
      <c r="X20" s="2">
        <f t="shared" si="3"/>
        <v>1.65442</v>
      </c>
      <c r="Y20" s="2">
        <f t="shared" si="4"/>
        <v>1.19235</v>
      </c>
      <c r="Z20" s="2">
        <f t="shared" si="5"/>
        <v>0.2059</v>
      </c>
      <c r="AA20" s="2">
        <f t="shared" si="6"/>
        <v>2.1420000000000002E-2</v>
      </c>
      <c r="AB20" s="2">
        <f t="shared" si="7"/>
        <v>2.1249400000000001</v>
      </c>
      <c r="AC20" s="2">
        <f t="shared" si="8"/>
        <v>2.07131</v>
      </c>
      <c r="AD20" s="2">
        <f t="shared" si="9"/>
        <v>0</v>
      </c>
      <c r="AE20" s="2">
        <f t="shared" si="10"/>
        <v>0</v>
      </c>
      <c r="AG20" t="s">
        <v>30</v>
      </c>
      <c r="AH20">
        <f t="shared" si="11"/>
        <v>0.19410000000000002</v>
      </c>
      <c r="AI20">
        <f t="shared" si="12"/>
        <v>0.10835</v>
      </c>
      <c r="AJ20">
        <f t="shared" si="13"/>
        <v>1.94452</v>
      </c>
      <c r="AK20">
        <f t="shared" si="14"/>
        <v>1.82199</v>
      </c>
      <c r="AL20">
        <f t="shared" si="15"/>
        <v>0.22173999999999999</v>
      </c>
      <c r="AM20">
        <f t="shared" si="16"/>
        <v>0.10884000000000001</v>
      </c>
      <c r="AN20">
        <f t="shared" si="17"/>
        <v>2.2731599999999998</v>
      </c>
      <c r="AO20">
        <f t="shared" si="18"/>
        <v>2.2437900000000002</v>
      </c>
      <c r="AP20">
        <f t="shared" si="19"/>
        <v>0</v>
      </c>
      <c r="AQ20">
        <f t="shared" si="20"/>
        <v>0</v>
      </c>
    </row>
    <row r="21" spans="1:43">
      <c r="A21" t="s">
        <v>39</v>
      </c>
      <c r="B21">
        <v>0.12567</v>
      </c>
      <c r="C21">
        <v>0.10169</v>
      </c>
      <c r="D21">
        <v>2.0600000000000002E-3</v>
      </c>
      <c r="E21">
        <v>0.10935</v>
      </c>
      <c r="F21">
        <v>4.0349999999999997E-2</v>
      </c>
      <c r="G21">
        <v>1.87005</v>
      </c>
      <c r="H21">
        <v>0.80342999999999998</v>
      </c>
      <c r="I21" s="1">
        <v>2.0000000000000002E-5</v>
      </c>
      <c r="J21">
        <v>0.26185000000000003</v>
      </c>
      <c r="K21">
        <v>3.16E-3</v>
      </c>
      <c r="L21">
        <v>1.3259999999999999E-2</v>
      </c>
      <c r="M21">
        <v>5.0499999999999998E-3</v>
      </c>
      <c r="N21">
        <v>2.50658</v>
      </c>
      <c r="O21">
        <v>0.26032</v>
      </c>
      <c r="P21">
        <v>2.6586500000000002</v>
      </c>
      <c r="Q21">
        <v>0</v>
      </c>
      <c r="R21">
        <v>0</v>
      </c>
      <c r="S21">
        <v>0</v>
      </c>
      <c r="T21">
        <v>0</v>
      </c>
      <c r="U21" s="2" t="str">
        <f t="shared" si="0"/>
        <v>A51127</v>
      </c>
      <c r="V21" s="2">
        <f t="shared" si="1"/>
        <v>0.22942000000000001</v>
      </c>
      <c r="W21" s="2">
        <f t="shared" si="2"/>
        <v>0.10935</v>
      </c>
      <c r="X21" s="2">
        <f t="shared" si="3"/>
        <v>1.9104000000000001</v>
      </c>
      <c r="Y21" s="2">
        <f t="shared" si="4"/>
        <v>0.80342999999999998</v>
      </c>
      <c r="Z21" s="2">
        <f t="shared" si="5"/>
        <v>0.26503000000000004</v>
      </c>
      <c r="AA21" s="2">
        <f t="shared" si="6"/>
        <v>1.3259999999999999E-2</v>
      </c>
      <c r="AB21" s="2">
        <f t="shared" si="7"/>
        <v>2.7719500000000004</v>
      </c>
      <c r="AC21" s="2">
        <f t="shared" si="8"/>
        <v>2.6586500000000002</v>
      </c>
      <c r="AD21" s="2">
        <f t="shared" si="9"/>
        <v>0</v>
      </c>
      <c r="AE21" s="2">
        <f t="shared" si="10"/>
        <v>0</v>
      </c>
      <c r="AG21" t="s">
        <v>24</v>
      </c>
      <c r="AH21">
        <f t="shared" si="11"/>
        <v>0.21207000000000001</v>
      </c>
      <c r="AI21">
        <f t="shared" si="12"/>
        <v>0.11108</v>
      </c>
      <c r="AJ21">
        <f t="shared" si="13"/>
        <v>1.7695699999999999</v>
      </c>
      <c r="AK21">
        <f t="shared" si="14"/>
        <v>1.1006800000000001</v>
      </c>
      <c r="AL21">
        <f t="shared" si="15"/>
        <v>0.22736999999999999</v>
      </c>
      <c r="AM21">
        <f t="shared" si="16"/>
        <v>2.0729999999999998E-2</v>
      </c>
      <c r="AN21">
        <f t="shared" si="17"/>
        <v>2.3471000000000002</v>
      </c>
      <c r="AO21">
        <f t="shared" si="18"/>
        <v>2.2855400000000001</v>
      </c>
      <c r="AP21">
        <f t="shared" si="19"/>
        <v>0</v>
      </c>
      <c r="AQ21">
        <f t="shared" si="20"/>
        <v>0</v>
      </c>
    </row>
    <row r="22" spans="1:43">
      <c r="A22" t="s">
        <v>40</v>
      </c>
      <c r="B22">
        <v>0.10102</v>
      </c>
      <c r="C22">
        <v>0.23588000000000001</v>
      </c>
      <c r="D22">
        <v>1.9E-3</v>
      </c>
      <c r="E22">
        <v>0.18332000000000001</v>
      </c>
      <c r="F22">
        <v>3.9399999999999998E-2</v>
      </c>
      <c r="G22">
        <v>3.3820000000000001</v>
      </c>
      <c r="H22">
        <v>0.94771000000000005</v>
      </c>
      <c r="I22" s="1">
        <v>2.0000000000000002E-5</v>
      </c>
      <c r="J22">
        <v>0.44539000000000001</v>
      </c>
      <c r="K22">
        <v>5.3E-3</v>
      </c>
      <c r="L22">
        <v>3.4430000000000002E-2</v>
      </c>
      <c r="M22">
        <v>4.3899999999999998E-3</v>
      </c>
      <c r="N22">
        <v>4.4563600000000001</v>
      </c>
      <c r="O22">
        <v>0.29214000000000001</v>
      </c>
      <c r="P22">
        <v>4.5289299999999999</v>
      </c>
      <c r="Q22">
        <v>0</v>
      </c>
      <c r="R22">
        <v>0</v>
      </c>
      <c r="S22">
        <v>0</v>
      </c>
      <c r="T22">
        <v>0</v>
      </c>
      <c r="U22" s="2" t="str">
        <f t="shared" si="0"/>
        <v>A51830</v>
      </c>
      <c r="V22" s="2">
        <f t="shared" si="1"/>
        <v>0.33879999999999999</v>
      </c>
      <c r="W22" s="2">
        <f t="shared" si="2"/>
        <v>0.18332000000000001</v>
      </c>
      <c r="X22" s="2">
        <f t="shared" si="3"/>
        <v>3.4214000000000002</v>
      </c>
      <c r="Y22" s="2">
        <f t="shared" si="4"/>
        <v>0.94771000000000005</v>
      </c>
      <c r="Z22" s="2">
        <f t="shared" si="5"/>
        <v>0.45071000000000006</v>
      </c>
      <c r="AA22" s="2">
        <f t="shared" si="6"/>
        <v>3.4430000000000002E-2</v>
      </c>
      <c r="AB22" s="2">
        <f t="shared" si="7"/>
        <v>4.7528899999999998</v>
      </c>
      <c r="AC22" s="2">
        <f t="shared" si="8"/>
        <v>4.5289299999999999</v>
      </c>
      <c r="AD22" s="2">
        <f t="shared" si="9"/>
        <v>0</v>
      </c>
      <c r="AE22" s="2">
        <f t="shared" si="10"/>
        <v>0</v>
      </c>
      <c r="AG22" t="s">
        <v>107</v>
      </c>
      <c r="AH22">
        <f t="shared" si="11"/>
        <v>0.26956000000000002</v>
      </c>
      <c r="AI22">
        <f t="shared" si="12"/>
        <v>0.16922999999999999</v>
      </c>
      <c r="AJ22">
        <f t="shared" si="13"/>
        <v>2.7088899999999998</v>
      </c>
      <c r="AK22">
        <f t="shared" si="14"/>
        <v>1.50318</v>
      </c>
      <c r="AL22">
        <f t="shared" si="15"/>
        <v>0.32413000000000003</v>
      </c>
      <c r="AM22">
        <f t="shared" si="16"/>
        <v>4.3130000000000002E-2</v>
      </c>
      <c r="AN22">
        <f t="shared" si="17"/>
        <v>3.3629900000000004</v>
      </c>
      <c r="AO22">
        <f t="shared" si="18"/>
        <v>3.2646999999999999</v>
      </c>
      <c r="AP22">
        <f t="shared" si="19"/>
        <v>0</v>
      </c>
      <c r="AQ22">
        <f t="shared" si="20"/>
        <v>0</v>
      </c>
    </row>
    <row r="23" spans="1:43">
      <c r="A23" t="s">
        <v>41</v>
      </c>
      <c r="B23">
        <v>0.10731</v>
      </c>
      <c r="C23">
        <v>0.21367</v>
      </c>
      <c r="D23">
        <v>2.14E-3</v>
      </c>
      <c r="E23">
        <v>0.18551999999999999</v>
      </c>
      <c r="F23">
        <v>4.7809999999999998E-2</v>
      </c>
      <c r="G23">
        <v>3.19001</v>
      </c>
      <c r="H23">
        <v>0.95369999999999999</v>
      </c>
      <c r="I23" s="1">
        <v>2.0000000000000002E-5</v>
      </c>
      <c r="J23">
        <v>0.42602000000000001</v>
      </c>
      <c r="K23">
        <v>5.0400000000000002E-3</v>
      </c>
      <c r="L23">
        <v>3.5360000000000003E-2</v>
      </c>
      <c r="M23">
        <v>4.2599999999999999E-3</v>
      </c>
      <c r="N23">
        <v>4.24796</v>
      </c>
      <c r="O23">
        <v>0.28827000000000003</v>
      </c>
      <c r="P23">
        <v>4.3312099999999996</v>
      </c>
      <c r="Q23">
        <v>0</v>
      </c>
      <c r="R23">
        <v>0</v>
      </c>
      <c r="S23">
        <v>0</v>
      </c>
      <c r="T23">
        <v>0</v>
      </c>
      <c r="U23" s="2" t="str">
        <f t="shared" si="0"/>
        <v>F51095</v>
      </c>
      <c r="V23" s="2">
        <f t="shared" si="1"/>
        <v>0.32311999999999996</v>
      </c>
      <c r="W23" s="2">
        <f t="shared" si="2"/>
        <v>0.18551999999999999</v>
      </c>
      <c r="X23" s="2">
        <f t="shared" si="3"/>
        <v>3.2378200000000001</v>
      </c>
      <c r="Y23" s="2">
        <f t="shared" si="4"/>
        <v>0.95369999999999999</v>
      </c>
      <c r="Z23" s="2">
        <f t="shared" si="5"/>
        <v>0.43108000000000002</v>
      </c>
      <c r="AA23" s="2">
        <f t="shared" si="6"/>
        <v>3.5360000000000003E-2</v>
      </c>
      <c r="AB23" s="2">
        <f t="shared" si="7"/>
        <v>4.5404900000000001</v>
      </c>
      <c r="AC23" s="2">
        <f t="shared" si="8"/>
        <v>4.3312099999999996</v>
      </c>
      <c r="AD23" s="2">
        <f t="shared" si="9"/>
        <v>0</v>
      </c>
      <c r="AE23" s="2">
        <f t="shared" si="10"/>
        <v>0</v>
      </c>
      <c r="AG23" t="s">
        <v>20</v>
      </c>
      <c r="AH23">
        <f t="shared" si="11"/>
        <v>0.36797000000000002</v>
      </c>
      <c r="AI23">
        <f t="shared" si="12"/>
        <v>8.8999999999999996E-2</v>
      </c>
      <c r="AJ23">
        <f t="shared" si="13"/>
        <v>1.78427</v>
      </c>
      <c r="AK23">
        <f t="shared" si="14"/>
        <v>0.44202999999999998</v>
      </c>
      <c r="AL23">
        <f t="shared" si="15"/>
        <v>0.27419000000000004</v>
      </c>
      <c r="AM23">
        <f t="shared" si="16"/>
        <v>9.9500000000000005E-3</v>
      </c>
      <c r="AN23">
        <f t="shared" si="17"/>
        <v>2.86802</v>
      </c>
      <c r="AO23">
        <f t="shared" si="18"/>
        <v>2.7352300000000001</v>
      </c>
      <c r="AP23">
        <f t="shared" si="19"/>
        <v>0</v>
      </c>
      <c r="AQ23">
        <f t="shared" si="20"/>
        <v>0</v>
      </c>
    </row>
    <row r="24" spans="1:43">
      <c r="A24" t="s">
        <v>42</v>
      </c>
      <c r="B24">
        <v>0.10101</v>
      </c>
      <c r="C24">
        <v>0.23588999999999999</v>
      </c>
      <c r="D24">
        <v>1.9E-3</v>
      </c>
      <c r="E24">
        <v>0.18332000000000001</v>
      </c>
      <c r="F24">
        <v>3.9399999999999998E-2</v>
      </c>
      <c r="G24">
        <v>3.3820199999999998</v>
      </c>
      <c r="H24">
        <v>0.94767999999999997</v>
      </c>
      <c r="I24" s="1">
        <v>2.0000000000000002E-5</v>
      </c>
      <c r="J24">
        <v>0.44539000000000001</v>
      </c>
      <c r="K24">
        <v>5.3E-3</v>
      </c>
      <c r="L24">
        <v>3.4419999999999999E-2</v>
      </c>
      <c r="M24">
        <v>4.3899999999999998E-3</v>
      </c>
      <c r="N24">
        <v>4.4565200000000003</v>
      </c>
      <c r="O24">
        <v>0.29207</v>
      </c>
      <c r="P24">
        <v>4.5290900000000001</v>
      </c>
      <c r="Q24">
        <v>0</v>
      </c>
      <c r="R24">
        <v>0</v>
      </c>
      <c r="S24">
        <v>0</v>
      </c>
      <c r="T24">
        <v>0</v>
      </c>
      <c r="U24" s="2" t="str">
        <f t="shared" si="0"/>
        <v>F51830</v>
      </c>
      <c r="V24" s="2">
        <f t="shared" si="1"/>
        <v>0.33879999999999999</v>
      </c>
      <c r="W24" s="2">
        <f t="shared" si="2"/>
        <v>0.18332000000000001</v>
      </c>
      <c r="X24" s="2">
        <f t="shared" si="3"/>
        <v>3.4214199999999999</v>
      </c>
      <c r="Y24" s="2">
        <f t="shared" si="4"/>
        <v>0.94767999999999997</v>
      </c>
      <c r="Z24" s="2">
        <f t="shared" si="5"/>
        <v>0.45071000000000006</v>
      </c>
      <c r="AA24" s="2">
        <f t="shared" si="6"/>
        <v>3.4419999999999999E-2</v>
      </c>
      <c r="AB24" s="2">
        <f t="shared" si="7"/>
        <v>4.75298</v>
      </c>
      <c r="AC24" s="2">
        <f t="shared" si="8"/>
        <v>4.5290900000000001</v>
      </c>
      <c r="AD24" s="2">
        <f t="shared" si="9"/>
        <v>0</v>
      </c>
      <c r="AE24" s="2">
        <f t="shared" si="10"/>
        <v>0</v>
      </c>
      <c r="AG24" t="s">
        <v>98</v>
      </c>
      <c r="AH24">
        <f t="shared" si="11"/>
        <v>0.65437000000000001</v>
      </c>
      <c r="AI24">
        <f t="shared" si="12"/>
        <v>9.6060000000000006E-2</v>
      </c>
      <c r="AJ24">
        <f t="shared" si="13"/>
        <v>3.3223699999999998</v>
      </c>
      <c r="AK24">
        <f t="shared" si="14"/>
        <v>0.61202999999999996</v>
      </c>
      <c r="AL24">
        <f t="shared" si="15"/>
        <v>0.48857</v>
      </c>
      <c r="AM24">
        <f t="shared" si="16"/>
        <v>1.3780000000000001E-2</v>
      </c>
      <c r="AN24">
        <f t="shared" si="17"/>
        <v>5.1634700000000002</v>
      </c>
      <c r="AO24">
        <f t="shared" si="18"/>
        <v>4.8860299999999999</v>
      </c>
      <c r="AP24">
        <f t="shared" si="19"/>
        <v>0</v>
      </c>
      <c r="AQ24">
        <f t="shared" si="20"/>
        <v>0</v>
      </c>
    </row>
    <row r="25" spans="1:43">
      <c r="A25" t="s">
        <v>43</v>
      </c>
      <c r="B25">
        <v>7.1629999999999999E-2</v>
      </c>
      <c r="C25">
        <v>0.22694</v>
      </c>
      <c r="D25">
        <v>1.7600000000000001E-3</v>
      </c>
      <c r="E25">
        <v>0.14953</v>
      </c>
      <c r="F25">
        <v>3.0890000000000001E-2</v>
      </c>
      <c r="G25">
        <v>2.81067</v>
      </c>
      <c r="H25">
        <v>0.96586000000000005</v>
      </c>
      <c r="I25" s="1">
        <v>2.0000000000000002E-5</v>
      </c>
      <c r="J25">
        <v>0.38246999999999998</v>
      </c>
      <c r="K25">
        <v>3.96E-3</v>
      </c>
      <c r="L25">
        <v>2.9700000000000001E-2</v>
      </c>
      <c r="M25">
        <v>5.4099999999999999E-3</v>
      </c>
      <c r="N25">
        <v>3.7702399999999998</v>
      </c>
      <c r="O25">
        <v>0.28666999999999998</v>
      </c>
      <c r="P25">
        <v>3.8692600000000001</v>
      </c>
      <c r="Q25">
        <v>0</v>
      </c>
      <c r="R25">
        <v>0</v>
      </c>
      <c r="S25">
        <v>0</v>
      </c>
      <c r="T25">
        <v>0</v>
      </c>
      <c r="U25" s="2" t="str">
        <f t="shared" si="0"/>
        <v>A51650</v>
      </c>
      <c r="V25" s="2">
        <f t="shared" si="1"/>
        <v>0.30032999999999999</v>
      </c>
      <c r="W25" s="2">
        <f t="shared" si="2"/>
        <v>0.14953</v>
      </c>
      <c r="X25" s="2">
        <f t="shared" si="3"/>
        <v>2.8415599999999999</v>
      </c>
      <c r="Y25" s="2">
        <f t="shared" si="4"/>
        <v>0.96586000000000005</v>
      </c>
      <c r="Z25" s="2">
        <f t="shared" si="5"/>
        <v>0.38645000000000002</v>
      </c>
      <c r="AA25" s="2">
        <f t="shared" si="6"/>
        <v>2.9700000000000001E-2</v>
      </c>
      <c r="AB25" s="2">
        <f t="shared" si="7"/>
        <v>4.0623199999999997</v>
      </c>
      <c r="AC25" s="2">
        <f t="shared" si="8"/>
        <v>3.8692600000000001</v>
      </c>
      <c r="AD25" s="2">
        <f t="shared" si="9"/>
        <v>0</v>
      </c>
      <c r="AE25" s="2">
        <f t="shared" si="10"/>
        <v>0</v>
      </c>
      <c r="AG25" t="s">
        <v>105</v>
      </c>
      <c r="AH25">
        <f t="shared" si="11"/>
        <v>0.42487000000000003</v>
      </c>
      <c r="AI25">
        <f t="shared" si="12"/>
        <v>9.1929999999999998E-2</v>
      </c>
      <c r="AJ25">
        <f t="shared" si="13"/>
        <v>3.32694</v>
      </c>
      <c r="AK25">
        <f t="shared" si="14"/>
        <v>0.85440000000000005</v>
      </c>
      <c r="AL25">
        <f t="shared" si="15"/>
        <v>0.45618999999999998</v>
      </c>
      <c r="AM25">
        <f t="shared" si="16"/>
        <v>1.9099999999999999E-2</v>
      </c>
      <c r="AN25">
        <f t="shared" si="17"/>
        <v>4.8053900000000001</v>
      </c>
      <c r="AO25">
        <f t="shared" si="18"/>
        <v>4.5686299999999997</v>
      </c>
      <c r="AP25">
        <f t="shared" si="19"/>
        <v>0</v>
      </c>
      <c r="AQ25">
        <f t="shared" si="20"/>
        <v>0</v>
      </c>
    </row>
    <row r="26" spans="1:43">
      <c r="A26" t="s">
        <v>44</v>
      </c>
      <c r="B26">
        <v>6.447E-2</v>
      </c>
      <c r="C26">
        <v>0.22717000000000001</v>
      </c>
      <c r="D26">
        <v>1.6999999999999999E-3</v>
      </c>
      <c r="E26">
        <v>0.1565</v>
      </c>
      <c r="F26">
        <v>2.6450000000000001E-2</v>
      </c>
      <c r="G26">
        <v>2.7021600000000001</v>
      </c>
      <c r="H26">
        <v>1.0219100000000001</v>
      </c>
      <c r="I26" s="1">
        <v>2.0000000000000002E-5</v>
      </c>
      <c r="J26">
        <v>0.36901</v>
      </c>
      <c r="K26">
        <v>4.7400000000000003E-3</v>
      </c>
      <c r="L26">
        <v>4.0579999999999998E-2</v>
      </c>
      <c r="M26">
        <v>3.81E-3</v>
      </c>
      <c r="N26">
        <v>3.5754800000000002</v>
      </c>
      <c r="O26">
        <v>0.34863</v>
      </c>
      <c r="P26">
        <v>3.7833700000000001</v>
      </c>
      <c r="Q26">
        <v>0</v>
      </c>
      <c r="R26">
        <v>0</v>
      </c>
      <c r="S26">
        <v>0</v>
      </c>
      <c r="T26">
        <v>0</v>
      </c>
      <c r="U26" s="2" t="str">
        <f t="shared" si="0"/>
        <v>A51735</v>
      </c>
      <c r="V26" s="2">
        <f t="shared" si="1"/>
        <v>0.29333999999999999</v>
      </c>
      <c r="W26" s="2">
        <f t="shared" si="2"/>
        <v>0.1565</v>
      </c>
      <c r="X26" s="2">
        <f t="shared" si="3"/>
        <v>2.7286100000000002</v>
      </c>
      <c r="Y26" s="2">
        <f t="shared" si="4"/>
        <v>1.0219100000000001</v>
      </c>
      <c r="Z26" s="2">
        <f t="shared" si="5"/>
        <v>0.37377000000000005</v>
      </c>
      <c r="AA26" s="2">
        <f t="shared" si="6"/>
        <v>4.0579999999999998E-2</v>
      </c>
      <c r="AB26" s="2">
        <f t="shared" si="7"/>
        <v>3.9279200000000003</v>
      </c>
      <c r="AC26" s="2">
        <f t="shared" si="8"/>
        <v>3.7833700000000001</v>
      </c>
      <c r="AD26" s="2">
        <f t="shared" si="9"/>
        <v>0</v>
      </c>
      <c r="AE26" s="2">
        <f t="shared" si="10"/>
        <v>0</v>
      </c>
      <c r="AG26" t="s">
        <v>238</v>
      </c>
      <c r="AH26">
        <f t="shared" si="11"/>
        <v>9.8699999999999996E-2</v>
      </c>
      <c r="AI26">
        <f t="shared" si="12"/>
        <v>9.715E-2</v>
      </c>
      <c r="AJ26">
        <f t="shared" si="13"/>
        <v>0.98731999999999998</v>
      </c>
      <c r="AK26">
        <f t="shared" si="14"/>
        <v>3.5068899999999998</v>
      </c>
      <c r="AL26">
        <f t="shared" si="15"/>
        <v>0.18208000000000002</v>
      </c>
      <c r="AM26">
        <f t="shared" si="16"/>
        <v>0.18118000000000001</v>
      </c>
      <c r="AN26">
        <f t="shared" si="17"/>
        <v>1.6582599999999998</v>
      </c>
      <c r="AO26">
        <f t="shared" si="18"/>
        <v>1.8546400000000001</v>
      </c>
      <c r="AP26">
        <f t="shared" si="19"/>
        <v>0</v>
      </c>
      <c r="AQ26">
        <f t="shared" si="20"/>
        <v>0</v>
      </c>
    </row>
    <row r="27" spans="1:43">
      <c r="A27" t="s">
        <v>45</v>
      </c>
      <c r="B27">
        <v>7.7909999999999993E-2</v>
      </c>
      <c r="C27">
        <v>0.22553000000000001</v>
      </c>
      <c r="D27">
        <v>1.8E-3</v>
      </c>
      <c r="E27">
        <v>0.15032000000000001</v>
      </c>
      <c r="F27">
        <v>3.2770000000000001E-2</v>
      </c>
      <c r="G27">
        <v>2.80321</v>
      </c>
      <c r="H27">
        <v>0.96792999999999996</v>
      </c>
      <c r="I27" s="1">
        <v>2.0000000000000002E-5</v>
      </c>
      <c r="J27">
        <v>0.3826</v>
      </c>
      <c r="K27">
        <v>3.9300000000000003E-3</v>
      </c>
      <c r="L27">
        <v>2.989E-2</v>
      </c>
      <c r="M27">
        <v>5.4200000000000003E-3</v>
      </c>
      <c r="N27">
        <v>3.7742499999999999</v>
      </c>
      <c r="O27">
        <v>0.28404000000000001</v>
      </c>
      <c r="P27">
        <v>3.8709799999999999</v>
      </c>
      <c r="Q27">
        <v>0</v>
      </c>
      <c r="R27">
        <v>0</v>
      </c>
      <c r="S27">
        <v>0</v>
      </c>
      <c r="T27">
        <v>0</v>
      </c>
      <c r="U27" s="2" t="str">
        <f t="shared" si="0"/>
        <v>F51650</v>
      </c>
      <c r="V27" s="2">
        <f t="shared" si="1"/>
        <v>0.30524000000000001</v>
      </c>
      <c r="W27" s="2">
        <f t="shared" si="2"/>
        <v>0.15032000000000001</v>
      </c>
      <c r="X27" s="2">
        <f t="shared" si="3"/>
        <v>2.8359800000000002</v>
      </c>
      <c r="Y27" s="2">
        <f t="shared" si="4"/>
        <v>0.96792999999999996</v>
      </c>
      <c r="Z27" s="2">
        <f t="shared" si="5"/>
        <v>0.38655</v>
      </c>
      <c r="AA27" s="2">
        <f t="shared" si="6"/>
        <v>2.989E-2</v>
      </c>
      <c r="AB27" s="2">
        <f t="shared" si="7"/>
        <v>4.0637099999999995</v>
      </c>
      <c r="AC27" s="2">
        <f t="shared" si="8"/>
        <v>3.8709799999999999</v>
      </c>
      <c r="AD27" s="2">
        <f t="shared" si="9"/>
        <v>0</v>
      </c>
      <c r="AE27" s="2">
        <f t="shared" si="10"/>
        <v>0</v>
      </c>
      <c r="AG27" t="s">
        <v>94</v>
      </c>
      <c r="AH27">
        <f t="shared" si="11"/>
        <v>0.37477000000000005</v>
      </c>
      <c r="AI27">
        <f t="shared" si="12"/>
        <v>0.14804</v>
      </c>
      <c r="AJ27">
        <f t="shared" si="13"/>
        <v>2.5068199999999998</v>
      </c>
      <c r="AK27">
        <f t="shared" si="14"/>
        <v>0.85028000000000004</v>
      </c>
      <c r="AL27">
        <f t="shared" si="15"/>
        <v>0.35030000000000006</v>
      </c>
      <c r="AM27">
        <f t="shared" si="16"/>
        <v>2.0590000000000001E-2</v>
      </c>
      <c r="AN27">
        <f t="shared" si="17"/>
        <v>3.6822999999999997</v>
      </c>
      <c r="AO27">
        <f t="shared" si="18"/>
        <v>3.5204399999999998</v>
      </c>
      <c r="AP27">
        <f t="shared" si="19"/>
        <v>0</v>
      </c>
      <c r="AQ27">
        <f t="shared" si="20"/>
        <v>0</v>
      </c>
    </row>
    <row r="28" spans="1:43">
      <c r="A28" t="s">
        <v>46</v>
      </c>
      <c r="B28">
        <v>9.1649999999999995E-2</v>
      </c>
      <c r="C28">
        <v>0.21675</v>
      </c>
      <c r="D28">
        <v>1.9400000000000001E-3</v>
      </c>
      <c r="E28">
        <v>0.15654999999999999</v>
      </c>
      <c r="F28">
        <v>3.6409999999999998E-2</v>
      </c>
      <c r="G28">
        <v>2.6690999999999998</v>
      </c>
      <c r="H28">
        <v>1.04813</v>
      </c>
      <c r="I28" s="1">
        <v>2.0000000000000002E-5</v>
      </c>
      <c r="J28">
        <v>0.37021999999999999</v>
      </c>
      <c r="K28">
        <v>4.3400000000000001E-3</v>
      </c>
      <c r="L28">
        <v>4.1369999999999997E-2</v>
      </c>
      <c r="M28">
        <v>3.3899999999999998E-3</v>
      </c>
      <c r="N28">
        <v>3.6036800000000002</v>
      </c>
      <c r="O28">
        <v>0.32695000000000002</v>
      </c>
      <c r="P28">
        <v>3.7936899999999998</v>
      </c>
      <c r="Q28">
        <v>0</v>
      </c>
      <c r="R28">
        <v>0</v>
      </c>
      <c r="S28">
        <v>0</v>
      </c>
      <c r="T28">
        <v>0</v>
      </c>
      <c r="U28" s="2" t="str">
        <f t="shared" si="0"/>
        <v>F51735</v>
      </c>
      <c r="V28" s="2">
        <f t="shared" si="1"/>
        <v>0.31034</v>
      </c>
      <c r="W28" s="2">
        <f t="shared" si="2"/>
        <v>0.15654999999999999</v>
      </c>
      <c r="X28" s="2">
        <f t="shared" si="3"/>
        <v>2.7055099999999999</v>
      </c>
      <c r="Y28" s="2">
        <f t="shared" si="4"/>
        <v>1.04813</v>
      </c>
      <c r="Z28" s="2">
        <f t="shared" si="5"/>
        <v>0.37458000000000002</v>
      </c>
      <c r="AA28" s="2">
        <f t="shared" si="6"/>
        <v>4.1369999999999997E-2</v>
      </c>
      <c r="AB28" s="2">
        <f t="shared" si="7"/>
        <v>3.9340200000000003</v>
      </c>
      <c r="AC28" s="2">
        <f t="shared" si="8"/>
        <v>3.7936899999999998</v>
      </c>
      <c r="AD28" s="2">
        <f t="shared" si="9"/>
        <v>0</v>
      </c>
      <c r="AE28" s="2">
        <f t="shared" si="10"/>
        <v>0</v>
      </c>
      <c r="AG28" t="s">
        <v>96</v>
      </c>
      <c r="AH28">
        <f t="shared" si="11"/>
        <v>0.37668999999999997</v>
      </c>
      <c r="AI28">
        <f t="shared" si="12"/>
        <v>0.13557</v>
      </c>
      <c r="AJ28">
        <f t="shared" si="13"/>
        <v>2.3865600000000002</v>
      </c>
      <c r="AK28">
        <f t="shared" si="14"/>
        <v>0.77600000000000002</v>
      </c>
      <c r="AL28">
        <f t="shared" si="15"/>
        <v>0.34128999999999998</v>
      </c>
      <c r="AM28">
        <f t="shared" si="16"/>
        <v>1.8970000000000001E-2</v>
      </c>
      <c r="AN28">
        <f t="shared" si="17"/>
        <v>3.5876800000000002</v>
      </c>
      <c r="AO28">
        <f t="shared" si="18"/>
        <v>3.4275500000000001</v>
      </c>
      <c r="AP28">
        <f t="shared" si="19"/>
        <v>0</v>
      </c>
      <c r="AQ28">
        <f t="shared" si="20"/>
        <v>0</v>
      </c>
    </row>
    <row r="29" spans="1:43">
      <c r="A29" t="s">
        <v>47</v>
      </c>
      <c r="B29">
        <v>9.9699999999999997E-2</v>
      </c>
      <c r="C29">
        <v>7.3800000000000004E-2</v>
      </c>
      <c r="D29">
        <v>2.0600000000000002E-3</v>
      </c>
      <c r="E29">
        <v>0.10299999999999999</v>
      </c>
      <c r="F29">
        <v>3.3189999999999997E-2</v>
      </c>
      <c r="G29">
        <v>1.6169100000000001</v>
      </c>
      <c r="H29">
        <v>0.99939999999999996</v>
      </c>
      <c r="I29">
        <v>0</v>
      </c>
      <c r="J29">
        <v>0.2112</v>
      </c>
      <c r="K29">
        <v>5.1000000000000004E-4</v>
      </c>
      <c r="L29">
        <v>1.787E-2</v>
      </c>
      <c r="M29">
        <v>2.5200000000000001E-3</v>
      </c>
      <c r="N29">
        <v>1.9301299999999999</v>
      </c>
      <c r="O29">
        <v>0.25344</v>
      </c>
      <c r="P29">
        <v>2.12574</v>
      </c>
      <c r="Q29">
        <v>0</v>
      </c>
      <c r="R29">
        <v>0</v>
      </c>
      <c r="S29">
        <v>0</v>
      </c>
      <c r="T29">
        <v>0</v>
      </c>
      <c r="U29" s="2" t="str">
        <f t="shared" si="0"/>
        <v>A51101</v>
      </c>
      <c r="V29" s="2">
        <f t="shared" si="1"/>
        <v>0.17555999999999999</v>
      </c>
      <c r="W29" s="2">
        <f t="shared" si="2"/>
        <v>0.10299999999999999</v>
      </c>
      <c r="X29" s="2">
        <f t="shared" si="3"/>
        <v>1.6501000000000001</v>
      </c>
      <c r="Y29" s="2">
        <f t="shared" si="4"/>
        <v>0.99939999999999996</v>
      </c>
      <c r="Z29" s="2">
        <f t="shared" si="5"/>
        <v>0.21171000000000001</v>
      </c>
      <c r="AA29" s="2">
        <f t="shared" si="6"/>
        <v>1.787E-2</v>
      </c>
      <c r="AB29" s="2">
        <f t="shared" si="7"/>
        <v>2.1860900000000001</v>
      </c>
      <c r="AC29" s="2">
        <f t="shared" si="8"/>
        <v>2.12574</v>
      </c>
      <c r="AD29" s="2">
        <f t="shared" si="9"/>
        <v>0</v>
      </c>
      <c r="AE29" s="2">
        <f t="shared" si="10"/>
        <v>0</v>
      </c>
      <c r="AG29" t="s">
        <v>83</v>
      </c>
      <c r="AH29">
        <f t="shared" si="11"/>
        <v>0.36435000000000006</v>
      </c>
      <c r="AI29">
        <f t="shared" si="12"/>
        <v>0.20257</v>
      </c>
      <c r="AJ29">
        <f t="shared" si="13"/>
        <v>3.7244199999999998</v>
      </c>
      <c r="AK29">
        <f t="shared" si="14"/>
        <v>2.1120999999999999</v>
      </c>
      <c r="AL29">
        <f t="shared" si="15"/>
        <v>0.42756</v>
      </c>
      <c r="AM29">
        <f t="shared" si="16"/>
        <v>9.1520000000000004E-2</v>
      </c>
      <c r="AN29">
        <f t="shared" si="17"/>
        <v>4.4387499999999998</v>
      </c>
      <c r="AO29">
        <f t="shared" si="18"/>
        <v>4.3464299999999998</v>
      </c>
      <c r="AP29">
        <f t="shared" si="19"/>
        <v>0</v>
      </c>
      <c r="AQ29">
        <f t="shared" si="20"/>
        <v>0</v>
      </c>
    </row>
    <row r="30" spans="1:43">
      <c r="A30" t="s">
        <v>48</v>
      </c>
      <c r="B30">
        <v>0.16533</v>
      </c>
      <c r="C30">
        <v>7.5770000000000004E-2</v>
      </c>
      <c r="D30">
        <v>2.32E-3</v>
      </c>
      <c r="E30">
        <v>0.10238</v>
      </c>
      <c r="F30">
        <v>5.0999999999999997E-2</v>
      </c>
      <c r="G30">
        <v>1.538</v>
      </c>
      <c r="H30">
        <v>0.82069999999999999</v>
      </c>
      <c r="I30">
        <v>0</v>
      </c>
      <c r="J30">
        <v>0.22155</v>
      </c>
      <c r="K30">
        <v>6.4000000000000005E-4</v>
      </c>
      <c r="L30">
        <v>1.617E-2</v>
      </c>
      <c r="M30">
        <v>2.7000000000000001E-3</v>
      </c>
      <c r="N30">
        <v>2.0749399999999998</v>
      </c>
      <c r="O30">
        <v>0.22197</v>
      </c>
      <c r="P30">
        <v>2.2209400000000001</v>
      </c>
      <c r="Q30">
        <v>0</v>
      </c>
      <c r="R30">
        <v>0</v>
      </c>
      <c r="S30">
        <v>0</v>
      </c>
      <c r="T30">
        <v>0</v>
      </c>
      <c r="U30" s="2" t="str">
        <f t="shared" si="0"/>
        <v>A51033</v>
      </c>
      <c r="V30" s="2">
        <f t="shared" si="1"/>
        <v>0.24342</v>
      </c>
      <c r="W30" s="2">
        <f t="shared" si="2"/>
        <v>0.10238</v>
      </c>
      <c r="X30" s="2">
        <f t="shared" si="3"/>
        <v>1.589</v>
      </c>
      <c r="Y30" s="2">
        <f t="shared" si="4"/>
        <v>0.82069999999999999</v>
      </c>
      <c r="Z30" s="2">
        <f t="shared" si="5"/>
        <v>0.22219</v>
      </c>
      <c r="AA30" s="2">
        <f t="shared" si="6"/>
        <v>1.617E-2</v>
      </c>
      <c r="AB30" s="2">
        <f t="shared" si="7"/>
        <v>2.2996099999999995</v>
      </c>
      <c r="AC30" s="2">
        <f t="shared" si="8"/>
        <v>2.2209400000000001</v>
      </c>
      <c r="AD30" s="2">
        <f t="shared" si="9"/>
        <v>0</v>
      </c>
      <c r="AE30" s="2">
        <f t="shared" si="10"/>
        <v>0</v>
      </c>
      <c r="AG30" t="s">
        <v>368</v>
      </c>
      <c r="AH30">
        <f t="shared" si="11"/>
        <v>0.33220000000000005</v>
      </c>
      <c r="AI30">
        <f t="shared" si="12"/>
        <v>9.7110000000000002E-2</v>
      </c>
      <c r="AJ30">
        <f t="shared" si="13"/>
        <v>2.3088600000000001</v>
      </c>
      <c r="AK30">
        <f t="shared" si="14"/>
        <v>0.38122</v>
      </c>
      <c r="AL30">
        <f t="shared" si="15"/>
        <v>0.33361000000000002</v>
      </c>
      <c r="AM30">
        <f t="shared" si="16"/>
        <v>8.7200000000000003E-3</v>
      </c>
      <c r="AN30">
        <f t="shared" si="17"/>
        <v>3.5442999999999998</v>
      </c>
      <c r="AO30">
        <f t="shared" si="18"/>
        <v>3.3425699999999998</v>
      </c>
      <c r="AP30">
        <f t="shared" si="19"/>
        <v>0</v>
      </c>
      <c r="AQ30">
        <f t="shared" si="20"/>
        <v>0</v>
      </c>
    </row>
    <row r="31" spans="1:43">
      <c r="A31" t="s">
        <v>49</v>
      </c>
      <c r="B31">
        <v>0.22763</v>
      </c>
      <c r="C31">
        <v>7.6270000000000004E-2</v>
      </c>
      <c r="D31">
        <v>2.3E-3</v>
      </c>
      <c r="E31">
        <v>9.6409999999999996E-2</v>
      </c>
      <c r="F31">
        <v>6.8529999999999994E-2</v>
      </c>
      <c r="G31">
        <v>1.4851099999999999</v>
      </c>
      <c r="H31">
        <v>0.60174000000000005</v>
      </c>
      <c r="I31" s="1">
        <v>1.0000000000000001E-5</v>
      </c>
      <c r="J31">
        <v>0.23208000000000001</v>
      </c>
      <c r="K31">
        <v>1.89E-3</v>
      </c>
      <c r="L31">
        <v>1.1520000000000001E-2</v>
      </c>
      <c r="M31">
        <v>4.4299999999999999E-3</v>
      </c>
      <c r="N31">
        <v>2.21414</v>
      </c>
      <c r="O31">
        <v>0.21976999999999999</v>
      </c>
      <c r="P31">
        <v>2.3388100000000001</v>
      </c>
      <c r="Q31">
        <v>0</v>
      </c>
      <c r="R31">
        <v>0</v>
      </c>
      <c r="S31">
        <v>0</v>
      </c>
      <c r="T31">
        <v>0</v>
      </c>
      <c r="U31" s="2" t="str">
        <f t="shared" si="0"/>
        <v>F51033</v>
      </c>
      <c r="V31" s="2">
        <f t="shared" si="1"/>
        <v>0.30620000000000003</v>
      </c>
      <c r="W31" s="2">
        <f t="shared" si="2"/>
        <v>9.6409999999999996E-2</v>
      </c>
      <c r="X31" s="2">
        <f t="shared" si="3"/>
        <v>1.5536399999999999</v>
      </c>
      <c r="Y31" s="2">
        <f t="shared" si="4"/>
        <v>0.60174000000000005</v>
      </c>
      <c r="Z31" s="2">
        <f t="shared" si="5"/>
        <v>0.23398000000000002</v>
      </c>
      <c r="AA31" s="2">
        <f t="shared" si="6"/>
        <v>1.1520000000000001E-2</v>
      </c>
      <c r="AB31" s="2">
        <f t="shared" si="7"/>
        <v>2.4383400000000002</v>
      </c>
      <c r="AC31" s="2">
        <f t="shared" si="8"/>
        <v>2.3388100000000001</v>
      </c>
      <c r="AD31" s="2">
        <f t="shared" si="9"/>
        <v>0</v>
      </c>
      <c r="AE31" s="2">
        <f t="shared" si="10"/>
        <v>0</v>
      </c>
      <c r="AG31" t="s">
        <v>361</v>
      </c>
      <c r="AH31">
        <f t="shared" si="11"/>
        <v>0.35876000000000002</v>
      </c>
      <c r="AI31">
        <f t="shared" si="12"/>
        <v>0.17032</v>
      </c>
      <c r="AJ31">
        <f t="shared" si="13"/>
        <v>2.7546300000000001</v>
      </c>
      <c r="AK31">
        <f t="shared" si="14"/>
        <v>1.2270300000000001</v>
      </c>
      <c r="AL31">
        <f t="shared" si="15"/>
        <v>0.38750000000000001</v>
      </c>
      <c r="AM31">
        <f t="shared" si="16"/>
        <v>3.4200000000000001E-2</v>
      </c>
      <c r="AN31">
        <f t="shared" si="17"/>
        <v>4.0713699999999999</v>
      </c>
      <c r="AO31">
        <f t="shared" si="18"/>
        <v>3.9035500000000001</v>
      </c>
      <c r="AP31">
        <f t="shared" si="19"/>
        <v>0</v>
      </c>
      <c r="AQ31">
        <f t="shared" si="20"/>
        <v>0</v>
      </c>
    </row>
    <row r="32" spans="1:43">
      <c r="A32" t="s">
        <v>50</v>
      </c>
      <c r="B32">
        <v>0.46809000000000001</v>
      </c>
      <c r="C32">
        <v>7.6990000000000003E-2</v>
      </c>
      <c r="D32">
        <v>2.8300000000000001E-3</v>
      </c>
      <c r="E32">
        <v>9.5119999999999996E-2</v>
      </c>
      <c r="F32">
        <v>0.16666</v>
      </c>
      <c r="G32">
        <v>1.2693300000000001</v>
      </c>
      <c r="H32">
        <v>0.44256000000000001</v>
      </c>
      <c r="I32" s="1">
        <v>8.0000000000000007E-5</v>
      </c>
      <c r="J32">
        <v>0.25736999999999999</v>
      </c>
      <c r="K32">
        <v>6.3800000000000003E-3</v>
      </c>
      <c r="L32">
        <v>8.1499999999999993E-3</v>
      </c>
      <c r="M32">
        <v>6.1900000000000002E-3</v>
      </c>
      <c r="N32">
        <v>2.56724</v>
      </c>
      <c r="O32">
        <v>0.19711999999999999</v>
      </c>
      <c r="P32">
        <v>2.63809</v>
      </c>
      <c r="Q32">
        <v>0</v>
      </c>
      <c r="R32">
        <v>0</v>
      </c>
      <c r="S32">
        <v>0</v>
      </c>
      <c r="T32">
        <v>0</v>
      </c>
      <c r="U32" s="2" t="str">
        <f t="shared" si="0"/>
        <v>A51177</v>
      </c>
      <c r="V32" s="2">
        <f t="shared" si="1"/>
        <v>0.54791000000000001</v>
      </c>
      <c r="W32" s="2">
        <f t="shared" si="2"/>
        <v>9.5119999999999996E-2</v>
      </c>
      <c r="X32" s="2">
        <f t="shared" si="3"/>
        <v>1.4359900000000001</v>
      </c>
      <c r="Y32" s="2">
        <f t="shared" si="4"/>
        <v>0.44256000000000001</v>
      </c>
      <c r="Z32" s="2">
        <f t="shared" si="5"/>
        <v>0.26383000000000001</v>
      </c>
      <c r="AA32" s="2">
        <f t="shared" si="6"/>
        <v>8.1499999999999993E-3</v>
      </c>
      <c r="AB32" s="2">
        <f t="shared" si="7"/>
        <v>2.7705500000000001</v>
      </c>
      <c r="AC32" s="2">
        <f t="shared" si="8"/>
        <v>2.63809</v>
      </c>
      <c r="AD32" s="2">
        <f t="shared" si="9"/>
        <v>0</v>
      </c>
      <c r="AE32" s="2">
        <f t="shared" si="10"/>
        <v>0</v>
      </c>
      <c r="AG32" t="s">
        <v>349</v>
      </c>
      <c r="AH32">
        <f t="shared" si="11"/>
        <v>0.42026000000000002</v>
      </c>
      <c r="AI32">
        <f t="shared" si="12"/>
        <v>0.11011</v>
      </c>
      <c r="AJ32">
        <f t="shared" si="13"/>
        <v>1.8575600000000001</v>
      </c>
      <c r="AK32">
        <f t="shared" si="14"/>
        <v>0.47112999999999999</v>
      </c>
      <c r="AL32">
        <f t="shared" si="15"/>
        <v>0.29352999999999996</v>
      </c>
      <c r="AM32">
        <f t="shared" si="16"/>
        <v>1.068E-2</v>
      </c>
      <c r="AN32">
        <f t="shared" si="17"/>
        <v>3.1002199999999998</v>
      </c>
      <c r="AO32">
        <f t="shared" si="18"/>
        <v>2.9509599999999998</v>
      </c>
      <c r="AP32">
        <f t="shared" si="19"/>
        <v>0</v>
      </c>
      <c r="AQ32">
        <f t="shared" si="20"/>
        <v>0</v>
      </c>
    </row>
    <row r="33" spans="1:43">
      <c r="A33" t="s">
        <v>51</v>
      </c>
      <c r="B33">
        <v>0.45107999999999998</v>
      </c>
      <c r="C33">
        <v>7.5130000000000002E-2</v>
      </c>
      <c r="D33">
        <v>2.9099999999999998E-3</v>
      </c>
      <c r="E33">
        <v>9.5320000000000002E-2</v>
      </c>
      <c r="F33">
        <v>0.16828000000000001</v>
      </c>
      <c r="G33">
        <v>1.2844</v>
      </c>
      <c r="H33">
        <v>0.44828000000000001</v>
      </c>
      <c r="I33" s="1">
        <v>6.0000000000000002E-5</v>
      </c>
      <c r="J33">
        <v>0.25961000000000001</v>
      </c>
      <c r="K33">
        <v>5.6499999999999996E-3</v>
      </c>
      <c r="L33">
        <v>8.0599999999999995E-3</v>
      </c>
      <c r="M33">
        <v>5.5799999999999999E-3</v>
      </c>
      <c r="N33">
        <v>2.58087</v>
      </c>
      <c r="O33">
        <v>0.19628000000000001</v>
      </c>
      <c r="P33">
        <v>2.6518099999999998</v>
      </c>
      <c r="Q33">
        <v>0</v>
      </c>
      <c r="R33">
        <v>0</v>
      </c>
      <c r="S33">
        <v>0</v>
      </c>
      <c r="T33">
        <v>0</v>
      </c>
      <c r="U33" s="2" t="str">
        <f t="shared" si="0"/>
        <v>F51177</v>
      </c>
      <c r="V33" s="2">
        <f t="shared" si="1"/>
        <v>0.52911999999999992</v>
      </c>
      <c r="W33" s="2">
        <f t="shared" si="2"/>
        <v>9.5320000000000002E-2</v>
      </c>
      <c r="X33" s="2">
        <f t="shared" si="3"/>
        <v>1.45268</v>
      </c>
      <c r="Y33" s="2">
        <f t="shared" si="4"/>
        <v>0.44828000000000001</v>
      </c>
      <c r="Z33" s="2">
        <f t="shared" si="5"/>
        <v>0.26532</v>
      </c>
      <c r="AA33" s="2">
        <f t="shared" si="6"/>
        <v>8.0599999999999995E-3</v>
      </c>
      <c r="AB33" s="2">
        <f t="shared" si="7"/>
        <v>2.7827299999999999</v>
      </c>
      <c r="AC33" s="2">
        <f t="shared" si="8"/>
        <v>2.6518099999999998</v>
      </c>
      <c r="AD33" s="2">
        <f t="shared" si="9"/>
        <v>0</v>
      </c>
      <c r="AE33" s="2">
        <f t="shared" si="10"/>
        <v>0</v>
      </c>
      <c r="AG33" t="s">
        <v>370</v>
      </c>
      <c r="AH33">
        <f t="shared" si="11"/>
        <v>0.37764999999999999</v>
      </c>
      <c r="AI33">
        <f t="shared" si="12"/>
        <v>0.21299000000000001</v>
      </c>
      <c r="AJ33">
        <f t="shared" si="13"/>
        <v>3.30308</v>
      </c>
      <c r="AK33">
        <f t="shared" si="14"/>
        <v>1.50231</v>
      </c>
      <c r="AL33">
        <f t="shared" si="15"/>
        <v>0.45673999999999998</v>
      </c>
      <c r="AM33">
        <f t="shared" si="16"/>
        <v>5.2490000000000002E-2</v>
      </c>
      <c r="AN33">
        <f t="shared" si="17"/>
        <v>4.7817099999999995</v>
      </c>
      <c r="AO33">
        <f t="shared" si="18"/>
        <v>4.61198</v>
      </c>
      <c r="AP33">
        <f t="shared" si="19"/>
        <v>0</v>
      </c>
      <c r="AQ33">
        <f t="shared" si="20"/>
        <v>0</v>
      </c>
    </row>
    <row r="34" spans="1:43">
      <c r="A34" t="s">
        <v>52</v>
      </c>
      <c r="B34">
        <v>0.34544000000000002</v>
      </c>
      <c r="C34">
        <v>0.10283</v>
      </c>
      <c r="D34">
        <v>2.3700000000000001E-3</v>
      </c>
      <c r="E34">
        <v>0.15065999999999999</v>
      </c>
      <c r="F34">
        <v>0.13399</v>
      </c>
      <c r="G34">
        <v>2.5703399999999998</v>
      </c>
      <c r="H34">
        <v>0.64339000000000002</v>
      </c>
      <c r="I34" s="1">
        <v>1.0000000000000001E-5</v>
      </c>
      <c r="J34">
        <v>0.39391999999999999</v>
      </c>
      <c r="K34">
        <v>5.6999999999999998E-4</v>
      </c>
      <c r="L34">
        <v>2.7480000000000001E-2</v>
      </c>
      <c r="M34">
        <v>5.8500000000000002E-3</v>
      </c>
      <c r="N34">
        <v>3.85894</v>
      </c>
      <c r="O34">
        <v>0.25897999999999999</v>
      </c>
      <c r="P34">
        <v>3.9607800000000002</v>
      </c>
      <c r="Q34">
        <v>0</v>
      </c>
      <c r="R34">
        <v>0</v>
      </c>
      <c r="S34">
        <v>0</v>
      </c>
      <c r="T34">
        <v>0</v>
      </c>
      <c r="U34" s="2" t="str">
        <f t="shared" si="0"/>
        <v>F51101</v>
      </c>
      <c r="V34" s="2">
        <f t="shared" si="1"/>
        <v>0.45064000000000004</v>
      </c>
      <c r="W34" s="2">
        <f t="shared" si="2"/>
        <v>0.15065999999999999</v>
      </c>
      <c r="X34" s="2">
        <f t="shared" si="3"/>
        <v>2.7043299999999997</v>
      </c>
      <c r="Y34" s="2">
        <f t="shared" si="4"/>
        <v>0.64339000000000002</v>
      </c>
      <c r="Z34" s="2">
        <f t="shared" si="5"/>
        <v>0.39450000000000002</v>
      </c>
      <c r="AA34" s="2">
        <f t="shared" si="6"/>
        <v>2.7480000000000001E-2</v>
      </c>
      <c r="AB34" s="2">
        <f t="shared" si="7"/>
        <v>4.1237700000000004</v>
      </c>
      <c r="AC34" s="2">
        <f t="shared" si="8"/>
        <v>3.9607800000000002</v>
      </c>
      <c r="AD34" s="2">
        <f t="shared" si="9"/>
        <v>0</v>
      </c>
      <c r="AE34" s="2">
        <f t="shared" si="10"/>
        <v>0</v>
      </c>
      <c r="AG34" t="s">
        <v>363</v>
      </c>
      <c r="AH34">
        <f t="shared" si="11"/>
        <v>0.35814000000000001</v>
      </c>
      <c r="AI34">
        <f t="shared" si="12"/>
        <v>0.23593</v>
      </c>
      <c r="AJ34">
        <f t="shared" si="13"/>
        <v>3.4153899999999999</v>
      </c>
      <c r="AK34">
        <f t="shared" si="14"/>
        <v>1.99424</v>
      </c>
      <c r="AL34">
        <f t="shared" si="15"/>
        <v>0.45407999999999998</v>
      </c>
      <c r="AM34">
        <f t="shared" si="16"/>
        <v>7.4980000000000005E-2</v>
      </c>
      <c r="AN34">
        <f t="shared" si="17"/>
        <v>4.7343700000000002</v>
      </c>
      <c r="AO34">
        <f t="shared" si="18"/>
        <v>4.60318</v>
      </c>
      <c r="AP34">
        <f t="shared" si="19"/>
        <v>0</v>
      </c>
      <c r="AQ34">
        <f t="shared" si="20"/>
        <v>0</v>
      </c>
    </row>
    <row r="35" spans="1:43">
      <c r="A35" t="s">
        <v>53</v>
      </c>
      <c r="B35">
        <v>0.25364999999999999</v>
      </c>
      <c r="C35">
        <v>0.11176</v>
      </c>
      <c r="D35">
        <v>2.2699999999999999E-3</v>
      </c>
      <c r="E35">
        <v>9.7460000000000005E-2</v>
      </c>
      <c r="F35">
        <v>9.529E-2</v>
      </c>
      <c r="G35">
        <v>1.6209899999999999</v>
      </c>
      <c r="H35">
        <v>0.33074999999999999</v>
      </c>
      <c r="I35" s="1">
        <v>9.0000000000000006E-5</v>
      </c>
      <c r="J35">
        <v>0.26513999999999999</v>
      </c>
      <c r="K35">
        <v>9.9000000000000008E-3</v>
      </c>
      <c r="L35">
        <v>5.3699999999999998E-3</v>
      </c>
      <c r="M35">
        <v>4.4099999999999999E-3</v>
      </c>
      <c r="N35">
        <v>2.7360099999999998</v>
      </c>
      <c r="O35">
        <v>0.17072999999999999</v>
      </c>
      <c r="P35">
        <v>2.75143</v>
      </c>
      <c r="Q35">
        <v>0</v>
      </c>
      <c r="R35">
        <v>0</v>
      </c>
      <c r="S35">
        <v>0</v>
      </c>
      <c r="T35">
        <v>0</v>
      </c>
      <c r="U35" s="2" t="str">
        <f t="shared" si="0"/>
        <v>A51109</v>
      </c>
      <c r="V35" s="2">
        <f t="shared" si="1"/>
        <v>0.36768000000000001</v>
      </c>
      <c r="W35" s="2">
        <f t="shared" si="2"/>
        <v>9.7460000000000005E-2</v>
      </c>
      <c r="X35" s="2">
        <f t="shared" si="3"/>
        <v>1.71628</v>
      </c>
      <c r="Y35" s="2">
        <f t="shared" si="4"/>
        <v>0.33074999999999999</v>
      </c>
      <c r="Z35" s="2">
        <f t="shared" si="5"/>
        <v>0.27512999999999999</v>
      </c>
      <c r="AA35" s="2">
        <f t="shared" si="6"/>
        <v>5.3699999999999998E-3</v>
      </c>
      <c r="AB35" s="2">
        <f t="shared" si="7"/>
        <v>2.9111499999999997</v>
      </c>
      <c r="AC35" s="2">
        <f t="shared" si="8"/>
        <v>2.75143</v>
      </c>
      <c r="AD35" s="2">
        <f t="shared" si="9"/>
        <v>0</v>
      </c>
      <c r="AE35" s="2">
        <f t="shared" si="10"/>
        <v>0</v>
      </c>
      <c r="AG35" t="s">
        <v>378</v>
      </c>
      <c r="AH35">
        <f t="shared" si="11"/>
        <v>0.28682000000000002</v>
      </c>
      <c r="AI35">
        <f t="shared" si="12"/>
        <v>0.17168</v>
      </c>
      <c r="AJ35">
        <f t="shared" si="13"/>
        <v>2.9177499999999998</v>
      </c>
      <c r="AK35">
        <f t="shared" si="14"/>
        <v>1.36337</v>
      </c>
      <c r="AL35">
        <f t="shared" si="15"/>
        <v>0.38774000000000003</v>
      </c>
      <c r="AM35">
        <f t="shared" si="16"/>
        <v>4.7660000000000001E-2</v>
      </c>
      <c r="AN35">
        <f t="shared" si="17"/>
        <v>4.08413</v>
      </c>
      <c r="AO35">
        <f t="shared" si="18"/>
        <v>3.9300099999999998</v>
      </c>
      <c r="AP35">
        <f t="shared" si="19"/>
        <v>0</v>
      </c>
      <c r="AQ35">
        <f t="shared" si="20"/>
        <v>0</v>
      </c>
    </row>
    <row r="36" spans="1:43">
      <c r="A36" t="s">
        <v>54</v>
      </c>
      <c r="B36">
        <v>5.6619999999999997E-2</v>
      </c>
      <c r="C36">
        <v>0.13686999999999999</v>
      </c>
      <c r="D36">
        <v>1.8E-3</v>
      </c>
      <c r="E36">
        <v>0.12225999999999999</v>
      </c>
      <c r="F36">
        <v>2.401E-2</v>
      </c>
      <c r="G36">
        <v>1.9551400000000001</v>
      </c>
      <c r="H36">
        <v>1.1620299999999999</v>
      </c>
      <c r="I36">
        <v>0</v>
      </c>
      <c r="J36">
        <v>0.27118999999999999</v>
      </c>
      <c r="K36">
        <v>7.5000000000000002E-4</v>
      </c>
      <c r="L36">
        <v>2.5659999999999999E-2</v>
      </c>
      <c r="M36">
        <v>1.16E-3</v>
      </c>
      <c r="N36">
        <v>2.6826500000000002</v>
      </c>
      <c r="O36">
        <v>0.14068</v>
      </c>
      <c r="P36">
        <v>2.7298800000000001</v>
      </c>
      <c r="Q36">
        <v>0</v>
      </c>
      <c r="R36">
        <v>0</v>
      </c>
      <c r="S36">
        <v>0</v>
      </c>
      <c r="T36">
        <v>0</v>
      </c>
      <c r="U36" s="2" t="str">
        <f t="shared" si="0"/>
        <v>A51003</v>
      </c>
      <c r="V36" s="2">
        <f t="shared" si="1"/>
        <v>0.19528999999999999</v>
      </c>
      <c r="W36" s="2">
        <f t="shared" si="2"/>
        <v>0.12225999999999999</v>
      </c>
      <c r="X36" s="2">
        <f t="shared" si="3"/>
        <v>1.9791500000000002</v>
      </c>
      <c r="Y36" s="2">
        <f t="shared" si="4"/>
        <v>1.1620299999999999</v>
      </c>
      <c r="Z36" s="2">
        <f t="shared" si="5"/>
        <v>0.27193999999999996</v>
      </c>
      <c r="AA36" s="2">
        <f t="shared" si="6"/>
        <v>2.5659999999999999E-2</v>
      </c>
      <c r="AB36" s="2">
        <f t="shared" si="7"/>
        <v>2.8244900000000004</v>
      </c>
      <c r="AC36" s="2">
        <f t="shared" si="8"/>
        <v>2.7298800000000001</v>
      </c>
      <c r="AD36" s="2">
        <f t="shared" si="9"/>
        <v>0</v>
      </c>
      <c r="AE36" s="2">
        <f t="shared" si="10"/>
        <v>0</v>
      </c>
      <c r="AG36" t="s">
        <v>381</v>
      </c>
      <c r="AH36">
        <f t="shared" si="11"/>
        <v>0.34710000000000002</v>
      </c>
      <c r="AI36">
        <f t="shared" si="12"/>
        <v>0.20932999999999999</v>
      </c>
      <c r="AJ36">
        <f t="shared" si="13"/>
        <v>3.1817599999999997</v>
      </c>
      <c r="AK36">
        <f t="shared" si="14"/>
        <v>1.56227</v>
      </c>
      <c r="AL36">
        <f t="shared" si="15"/>
        <v>0.43436999999999992</v>
      </c>
      <c r="AM36">
        <f t="shared" si="16"/>
        <v>5.9400000000000001E-2</v>
      </c>
      <c r="AN36">
        <f t="shared" si="17"/>
        <v>4.55152</v>
      </c>
      <c r="AO36">
        <f t="shared" si="18"/>
        <v>4.4076899999999997</v>
      </c>
      <c r="AP36">
        <f t="shared" si="19"/>
        <v>0</v>
      </c>
      <c r="AQ36">
        <f t="shared" si="20"/>
        <v>0</v>
      </c>
    </row>
    <row r="37" spans="1:43">
      <c r="A37" t="s">
        <v>55</v>
      </c>
      <c r="B37">
        <v>0.12445000000000001</v>
      </c>
      <c r="C37">
        <v>7.3719999999999994E-2</v>
      </c>
      <c r="D37">
        <v>1.81E-3</v>
      </c>
      <c r="E37">
        <v>8.2900000000000001E-2</v>
      </c>
      <c r="F37">
        <v>4.5530000000000001E-2</v>
      </c>
      <c r="G37">
        <v>1.42533</v>
      </c>
      <c r="H37">
        <v>0.81420999999999999</v>
      </c>
      <c r="I37">
        <v>0</v>
      </c>
      <c r="J37">
        <v>0.21720999999999999</v>
      </c>
      <c r="K37">
        <v>7.6000000000000004E-4</v>
      </c>
      <c r="L37">
        <v>1.796E-2</v>
      </c>
      <c r="M37">
        <v>1.57E-3</v>
      </c>
      <c r="N37">
        <v>2.12561</v>
      </c>
      <c r="O37">
        <v>0.13378000000000001</v>
      </c>
      <c r="P37">
        <v>2.17618</v>
      </c>
      <c r="Q37">
        <v>0</v>
      </c>
      <c r="R37">
        <v>0</v>
      </c>
      <c r="S37">
        <v>0</v>
      </c>
      <c r="T37">
        <v>0</v>
      </c>
      <c r="U37" s="2" t="str">
        <f t="shared" si="0"/>
        <v>A51065</v>
      </c>
      <c r="V37" s="2">
        <f t="shared" si="1"/>
        <v>0.19998000000000002</v>
      </c>
      <c r="W37" s="2">
        <f t="shared" si="2"/>
        <v>8.2900000000000001E-2</v>
      </c>
      <c r="X37" s="2">
        <f t="shared" si="3"/>
        <v>1.4708600000000001</v>
      </c>
      <c r="Y37" s="2">
        <f t="shared" si="4"/>
        <v>0.81420999999999999</v>
      </c>
      <c r="Z37" s="2">
        <f t="shared" si="5"/>
        <v>0.21797</v>
      </c>
      <c r="AA37" s="2">
        <f t="shared" si="6"/>
        <v>1.796E-2</v>
      </c>
      <c r="AB37" s="2">
        <f t="shared" si="7"/>
        <v>2.2609599999999999</v>
      </c>
      <c r="AC37" s="2">
        <f t="shared" si="8"/>
        <v>2.17618</v>
      </c>
      <c r="AD37" s="2">
        <f t="shared" si="9"/>
        <v>0</v>
      </c>
      <c r="AE37" s="2">
        <f t="shared" si="10"/>
        <v>0</v>
      </c>
      <c r="AG37" t="s">
        <v>357</v>
      </c>
      <c r="AH37">
        <f t="shared" si="11"/>
        <v>0.32147999999999999</v>
      </c>
      <c r="AI37">
        <f t="shared" si="12"/>
        <v>5.6390000000000003E-2</v>
      </c>
      <c r="AJ37">
        <f t="shared" si="13"/>
        <v>2.54358</v>
      </c>
      <c r="AK37">
        <f t="shared" si="14"/>
        <v>0.70448</v>
      </c>
      <c r="AL37">
        <f t="shared" si="15"/>
        <v>0.34221999999999997</v>
      </c>
      <c r="AM37">
        <f t="shared" si="16"/>
        <v>1.1440000000000001E-2</v>
      </c>
      <c r="AN37">
        <f t="shared" si="17"/>
        <v>3.6156600000000001</v>
      </c>
      <c r="AO37">
        <f t="shared" si="18"/>
        <v>3.4287800000000002</v>
      </c>
      <c r="AP37">
        <f t="shared" si="19"/>
        <v>0</v>
      </c>
      <c r="AQ37">
        <f t="shared" si="20"/>
        <v>0</v>
      </c>
    </row>
    <row r="38" spans="1:43">
      <c r="A38" t="s">
        <v>56</v>
      </c>
      <c r="B38">
        <v>0.17337</v>
      </c>
      <c r="C38">
        <v>9.3329999999999996E-2</v>
      </c>
      <c r="D38">
        <v>2.2300000000000002E-3</v>
      </c>
      <c r="E38">
        <v>9.3100000000000002E-2</v>
      </c>
      <c r="F38">
        <v>6.8459999999999993E-2</v>
      </c>
      <c r="G38">
        <v>1.6333200000000001</v>
      </c>
      <c r="H38">
        <v>0.60475000000000001</v>
      </c>
      <c r="I38" s="1">
        <v>3.0000000000000001E-5</v>
      </c>
      <c r="J38">
        <v>0.24843999999999999</v>
      </c>
      <c r="K38">
        <v>3.3400000000000001E-3</v>
      </c>
      <c r="L38">
        <v>1.687E-2</v>
      </c>
      <c r="M38">
        <v>3.1800000000000001E-3</v>
      </c>
      <c r="N38">
        <v>2.4941800000000001</v>
      </c>
      <c r="O38">
        <v>0.14724999999999999</v>
      </c>
      <c r="P38">
        <v>2.5111400000000001</v>
      </c>
      <c r="Q38">
        <v>0</v>
      </c>
      <c r="R38">
        <v>0</v>
      </c>
      <c r="S38">
        <v>0</v>
      </c>
      <c r="T38">
        <v>0</v>
      </c>
      <c r="U38" s="2" t="str">
        <f t="shared" si="0"/>
        <v>A51075</v>
      </c>
      <c r="V38" s="2">
        <f t="shared" si="1"/>
        <v>0.26893</v>
      </c>
      <c r="W38" s="2">
        <f t="shared" si="2"/>
        <v>9.3100000000000002E-2</v>
      </c>
      <c r="X38" s="2">
        <f t="shared" si="3"/>
        <v>1.7017800000000001</v>
      </c>
      <c r="Y38" s="2">
        <f t="shared" si="4"/>
        <v>0.60475000000000001</v>
      </c>
      <c r="Z38" s="2">
        <f t="shared" si="5"/>
        <v>0.25180999999999998</v>
      </c>
      <c r="AA38" s="2">
        <f t="shared" si="6"/>
        <v>1.687E-2</v>
      </c>
      <c r="AB38" s="2">
        <f t="shared" si="7"/>
        <v>2.6446100000000001</v>
      </c>
      <c r="AC38" s="2">
        <f t="shared" si="8"/>
        <v>2.5111400000000001</v>
      </c>
      <c r="AD38" s="2">
        <f t="shared" si="9"/>
        <v>0</v>
      </c>
      <c r="AE38" s="2">
        <f t="shared" si="10"/>
        <v>0</v>
      </c>
      <c r="AG38" t="s">
        <v>371</v>
      </c>
      <c r="AH38">
        <f t="shared" si="11"/>
        <v>0.34844000000000003</v>
      </c>
      <c r="AI38">
        <f t="shared" si="12"/>
        <v>0.26488</v>
      </c>
      <c r="AJ38">
        <f t="shared" si="13"/>
        <v>3.0653100000000002</v>
      </c>
      <c r="AK38">
        <f t="shared" si="14"/>
        <v>2.3575900000000001</v>
      </c>
      <c r="AL38">
        <f t="shared" si="15"/>
        <v>0.40003</v>
      </c>
      <c r="AM38">
        <f t="shared" si="16"/>
        <v>0.16966999999999999</v>
      </c>
      <c r="AN38">
        <f t="shared" si="17"/>
        <v>4.1469300000000002</v>
      </c>
      <c r="AO38">
        <f t="shared" si="18"/>
        <v>4.0594400000000004</v>
      </c>
      <c r="AP38">
        <f t="shared" si="19"/>
        <v>0</v>
      </c>
      <c r="AQ38">
        <f t="shared" si="20"/>
        <v>0</v>
      </c>
    </row>
    <row r="39" spans="1:43">
      <c r="A39" t="s">
        <v>57</v>
      </c>
      <c r="B39">
        <v>0.30303000000000002</v>
      </c>
      <c r="C39">
        <v>0.13083</v>
      </c>
      <c r="D39">
        <v>2.0300000000000001E-3</v>
      </c>
      <c r="E39">
        <v>9.4320000000000001E-2</v>
      </c>
      <c r="F39">
        <v>0.11638999999999999</v>
      </c>
      <c r="G39">
        <v>2.89981</v>
      </c>
      <c r="H39">
        <v>0.48973</v>
      </c>
      <c r="I39" s="1">
        <v>2.0000000000000002E-5</v>
      </c>
      <c r="J39">
        <v>0.42520000000000002</v>
      </c>
      <c r="K39">
        <v>2.0200000000000001E-3</v>
      </c>
      <c r="L39">
        <v>1.5900000000000001E-2</v>
      </c>
      <c r="M39">
        <v>1.044E-2</v>
      </c>
      <c r="N39">
        <v>4.1969000000000003</v>
      </c>
      <c r="O39">
        <v>0.29344999999999999</v>
      </c>
      <c r="P39">
        <v>4.2775100000000004</v>
      </c>
      <c r="Q39">
        <v>0</v>
      </c>
      <c r="R39">
        <v>0</v>
      </c>
      <c r="S39">
        <v>0</v>
      </c>
      <c r="T39">
        <v>0</v>
      </c>
      <c r="U39" s="2" t="str">
        <f t="shared" si="0"/>
        <v>A51103</v>
      </c>
      <c r="V39" s="2">
        <f t="shared" si="1"/>
        <v>0.43589</v>
      </c>
      <c r="W39" s="2">
        <f t="shared" si="2"/>
        <v>9.4320000000000001E-2</v>
      </c>
      <c r="X39" s="2">
        <f t="shared" si="3"/>
        <v>3.0162</v>
      </c>
      <c r="Y39" s="2">
        <f t="shared" si="4"/>
        <v>0.48973</v>
      </c>
      <c r="Z39" s="2">
        <f t="shared" si="5"/>
        <v>0.42724000000000006</v>
      </c>
      <c r="AA39" s="2">
        <f t="shared" si="6"/>
        <v>1.5900000000000001E-2</v>
      </c>
      <c r="AB39" s="2">
        <f t="shared" si="7"/>
        <v>4.5007900000000003</v>
      </c>
      <c r="AC39" s="2">
        <f t="shared" si="8"/>
        <v>4.2775100000000004</v>
      </c>
      <c r="AD39" s="2">
        <f t="shared" si="9"/>
        <v>0</v>
      </c>
      <c r="AE39" s="2">
        <f t="shared" si="10"/>
        <v>0</v>
      </c>
      <c r="AG39" t="s">
        <v>377</v>
      </c>
      <c r="AH39">
        <f t="shared" si="11"/>
        <v>0.37730999999999998</v>
      </c>
      <c r="AI39">
        <f t="shared" si="12"/>
        <v>0.23630999999999999</v>
      </c>
      <c r="AJ39">
        <f t="shared" si="13"/>
        <v>3.1580699999999999</v>
      </c>
      <c r="AK39">
        <f t="shared" si="14"/>
        <v>1.9327799999999999</v>
      </c>
      <c r="AL39">
        <f t="shared" si="15"/>
        <v>0.41781000000000001</v>
      </c>
      <c r="AM39">
        <f t="shared" si="16"/>
        <v>8.3119999999999999E-2</v>
      </c>
      <c r="AN39">
        <f t="shared" si="17"/>
        <v>4.3651399999999994</v>
      </c>
      <c r="AO39">
        <f t="shared" si="18"/>
        <v>4.2486100000000002</v>
      </c>
      <c r="AP39">
        <f t="shared" si="19"/>
        <v>0</v>
      </c>
      <c r="AQ39">
        <f t="shared" si="20"/>
        <v>0</v>
      </c>
    </row>
    <row r="40" spans="1:43">
      <c r="A40" t="s">
        <v>58</v>
      </c>
      <c r="B40">
        <v>0.39471000000000001</v>
      </c>
      <c r="C40">
        <v>0.12881000000000001</v>
      </c>
      <c r="D40">
        <v>2.1900000000000001E-3</v>
      </c>
      <c r="E40">
        <v>8.8209999999999997E-2</v>
      </c>
      <c r="F40">
        <v>0.16764999999999999</v>
      </c>
      <c r="G40">
        <v>2.6860499999999998</v>
      </c>
      <c r="H40">
        <v>0.44283</v>
      </c>
      <c r="I40" s="1">
        <v>4.0000000000000003E-5</v>
      </c>
      <c r="J40">
        <v>0.41471000000000002</v>
      </c>
      <c r="K40">
        <v>2.7599999999999999E-3</v>
      </c>
      <c r="L40">
        <v>1.4619999999999999E-2</v>
      </c>
      <c r="M40">
        <v>1.2999999999999999E-2</v>
      </c>
      <c r="N40">
        <v>4.0547800000000001</v>
      </c>
      <c r="O40">
        <v>0.32990999999999998</v>
      </c>
      <c r="P40">
        <v>4.1774300000000002</v>
      </c>
      <c r="Q40">
        <v>0</v>
      </c>
      <c r="R40">
        <v>0</v>
      </c>
      <c r="S40">
        <v>0</v>
      </c>
      <c r="T40">
        <v>0</v>
      </c>
      <c r="U40" s="2" t="str">
        <f t="shared" si="0"/>
        <v>A51133</v>
      </c>
      <c r="V40" s="2">
        <f t="shared" si="1"/>
        <v>0.52571000000000001</v>
      </c>
      <c r="W40" s="2">
        <f t="shared" si="2"/>
        <v>8.8209999999999997E-2</v>
      </c>
      <c r="X40" s="2">
        <f t="shared" si="3"/>
        <v>2.8536999999999999</v>
      </c>
      <c r="Y40" s="2">
        <f t="shared" si="4"/>
        <v>0.44283</v>
      </c>
      <c r="Z40" s="2">
        <f t="shared" si="5"/>
        <v>0.41750999999999999</v>
      </c>
      <c r="AA40" s="2">
        <f t="shared" si="6"/>
        <v>1.4619999999999999E-2</v>
      </c>
      <c r="AB40" s="2">
        <f t="shared" si="7"/>
        <v>4.3976899999999999</v>
      </c>
      <c r="AC40" s="2">
        <f t="shared" si="8"/>
        <v>4.1774300000000002</v>
      </c>
      <c r="AD40" s="2">
        <f t="shared" si="9"/>
        <v>0</v>
      </c>
      <c r="AE40" s="2">
        <f t="shared" si="10"/>
        <v>0</v>
      </c>
      <c r="AG40" t="s">
        <v>374</v>
      </c>
      <c r="AH40">
        <f t="shared" si="11"/>
        <v>0.39888000000000001</v>
      </c>
      <c r="AI40">
        <f t="shared" si="12"/>
        <v>0.25879000000000002</v>
      </c>
      <c r="AJ40">
        <f t="shared" si="13"/>
        <v>3.3544499999999999</v>
      </c>
      <c r="AK40">
        <f t="shared" si="14"/>
        <v>2.58162</v>
      </c>
      <c r="AL40">
        <f t="shared" si="15"/>
        <v>0.43460000000000004</v>
      </c>
      <c r="AM40">
        <f t="shared" si="16"/>
        <v>0.20302000000000001</v>
      </c>
      <c r="AN40">
        <f t="shared" si="17"/>
        <v>4.4950299999999999</v>
      </c>
      <c r="AO40">
        <f t="shared" si="18"/>
        <v>4.4341100000000004</v>
      </c>
      <c r="AP40">
        <f t="shared" si="19"/>
        <v>0</v>
      </c>
      <c r="AQ40">
        <f t="shared" si="20"/>
        <v>0</v>
      </c>
    </row>
    <row r="41" spans="1:43">
      <c r="A41" t="s">
        <v>59</v>
      </c>
      <c r="B41">
        <v>8.5500000000000007E-2</v>
      </c>
      <c r="C41">
        <v>0.10339</v>
      </c>
      <c r="D41">
        <v>2.2399999999999998E-3</v>
      </c>
      <c r="E41">
        <v>0.13772000000000001</v>
      </c>
      <c r="F41">
        <v>3.2219999999999999E-2</v>
      </c>
      <c r="G41">
        <v>1.9242600000000001</v>
      </c>
      <c r="H41">
        <v>1.43215</v>
      </c>
      <c r="I41">
        <v>0</v>
      </c>
      <c r="J41">
        <v>0.23551</v>
      </c>
      <c r="K41">
        <v>4.8999999999999998E-4</v>
      </c>
      <c r="L41">
        <v>3.1289999999999998E-2</v>
      </c>
      <c r="M41">
        <v>1.7600000000000001E-3</v>
      </c>
      <c r="N41">
        <v>2.13923</v>
      </c>
      <c r="O41">
        <v>0.29553000000000001</v>
      </c>
      <c r="P41">
        <v>2.37981</v>
      </c>
      <c r="Q41">
        <v>0</v>
      </c>
      <c r="R41">
        <v>0</v>
      </c>
      <c r="S41">
        <v>0</v>
      </c>
      <c r="T41">
        <v>0</v>
      </c>
      <c r="U41" s="2" t="str">
        <f t="shared" si="0"/>
        <v>A51057</v>
      </c>
      <c r="V41" s="2">
        <f t="shared" si="1"/>
        <v>0.19112999999999999</v>
      </c>
      <c r="W41" s="2">
        <f t="shared" si="2"/>
        <v>0.13772000000000001</v>
      </c>
      <c r="X41" s="2">
        <f t="shared" si="3"/>
        <v>1.95648</v>
      </c>
      <c r="Y41" s="2">
        <f t="shared" si="4"/>
        <v>1.43215</v>
      </c>
      <c r="Z41" s="2">
        <f t="shared" si="5"/>
        <v>0.23599999999999999</v>
      </c>
      <c r="AA41" s="2">
        <f t="shared" si="6"/>
        <v>3.1289999999999998E-2</v>
      </c>
      <c r="AB41" s="2">
        <f t="shared" si="7"/>
        <v>2.4365199999999998</v>
      </c>
      <c r="AC41" s="2">
        <f t="shared" si="8"/>
        <v>2.37981</v>
      </c>
      <c r="AD41" s="2">
        <f t="shared" si="9"/>
        <v>0</v>
      </c>
      <c r="AE41" s="2">
        <f t="shared" si="10"/>
        <v>0</v>
      </c>
      <c r="AG41" t="s">
        <v>358</v>
      </c>
      <c r="AH41">
        <f t="shared" si="11"/>
        <v>0.27881</v>
      </c>
      <c r="AI41">
        <f t="shared" si="12"/>
        <v>0.14015</v>
      </c>
      <c r="AJ41">
        <f t="shared" si="13"/>
        <v>2.3517800000000002</v>
      </c>
      <c r="AK41">
        <f t="shared" si="14"/>
        <v>0.77824000000000004</v>
      </c>
      <c r="AL41">
        <f t="shared" si="15"/>
        <v>0.30829999999999996</v>
      </c>
      <c r="AM41">
        <f t="shared" si="16"/>
        <v>2.2370000000000001E-2</v>
      </c>
      <c r="AN41">
        <f t="shared" si="17"/>
        <v>3.2550499999999998</v>
      </c>
      <c r="AO41">
        <f t="shared" si="18"/>
        <v>3.10223</v>
      </c>
      <c r="AP41">
        <f t="shared" si="19"/>
        <v>0</v>
      </c>
      <c r="AQ41">
        <f t="shared" si="20"/>
        <v>0</v>
      </c>
    </row>
    <row r="42" spans="1:43">
      <c r="A42" t="s">
        <v>60</v>
      </c>
      <c r="B42">
        <v>0.13072</v>
      </c>
      <c r="C42">
        <v>9.4100000000000003E-2</v>
      </c>
      <c r="D42">
        <v>2.3E-3</v>
      </c>
      <c r="E42">
        <v>0.11933000000000001</v>
      </c>
      <c r="F42">
        <v>5.1040000000000002E-2</v>
      </c>
      <c r="G42">
        <v>1.9802299999999999</v>
      </c>
      <c r="H42">
        <v>0.70584999999999998</v>
      </c>
      <c r="I42">
        <v>0</v>
      </c>
      <c r="J42">
        <v>0.27013999999999999</v>
      </c>
      <c r="K42">
        <v>9.7000000000000005E-4</v>
      </c>
      <c r="L42">
        <v>1.8859999999999998E-2</v>
      </c>
      <c r="M42">
        <v>3.5300000000000002E-3</v>
      </c>
      <c r="N42">
        <v>2.58175</v>
      </c>
      <c r="O42">
        <v>0.24625</v>
      </c>
      <c r="P42">
        <v>2.7155</v>
      </c>
      <c r="Q42">
        <v>0</v>
      </c>
      <c r="R42">
        <v>0</v>
      </c>
      <c r="S42">
        <v>0</v>
      </c>
      <c r="T42">
        <v>0</v>
      </c>
      <c r="U42" s="2" t="str">
        <f t="shared" si="0"/>
        <v>A51159</v>
      </c>
      <c r="V42" s="2">
        <f t="shared" si="1"/>
        <v>0.22712000000000002</v>
      </c>
      <c r="W42" s="2">
        <f t="shared" si="2"/>
        <v>0.11933000000000001</v>
      </c>
      <c r="X42" s="2">
        <f t="shared" si="3"/>
        <v>2.0312700000000001</v>
      </c>
      <c r="Y42" s="2">
        <f t="shared" si="4"/>
        <v>0.70584999999999998</v>
      </c>
      <c r="Z42" s="2">
        <f t="shared" si="5"/>
        <v>0.27111000000000002</v>
      </c>
      <c r="AA42" s="2">
        <f t="shared" si="6"/>
        <v>1.8859999999999998E-2</v>
      </c>
      <c r="AB42" s="2">
        <f t="shared" si="7"/>
        <v>2.8315299999999999</v>
      </c>
      <c r="AC42" s="2">
        <f t="shared" si="8"/>
        <v>2.7155</v>
      </c>
      <c r="AD42" s="2">
        <f t="shared" si="9"/>
        <v>0</v>
      </c>
      <c r="AE42" s="2">
        <f t="shared" si="10"/>
        <v>0</v>
      </c>
      <c r="AG42" t="s">
        <v>379</v>
      </c>
      <c r="AH42">
        <f t="shared" si="11"/>
        <v>0.33600999999999998</v>
      </c>
      <c r="AI42">
        <f t="shared" si="12"/>
        <v>0.17985999999999999</v>
      </c>
      <c r="AJ42">
        <f t="shared" si="13"/>
        <v>3.0507599999999999</v>
      </c>
      <c r="AK42">
        <f t="shared" si="14"/>
        <v>1.38588</v>
      </c>
      <c r="AL42">
        <f t="shared" si="15"/>
        <v>0.40962999999999999</v>
      </c>
      <c r="AM42">
        <f t="shared" si="16"/>
        <v>5.3800000000000001E-2</v>
      </c>
      <c r="AN42">
        <f t="shared" si="17"/>
        <v>4.2950599999999994</v>
      </c>
      <c r="AO42">
        <f t="shared" si="18"/>
        <v>4.1439500000000002</v>
      </c>
      <c r="AP42">
        <f t="shared" si="19"/>
        <v>0</v>
      </c>
      <c r="AQ42">
        <f t="shared" si="20"/>
        <v>0</v>
      </c>
    </row>
    <row r="43" spans="1:43">
      <c r="A43" t="s">
        <v>61</v>
      </c>
      <c r="B43">
        <v>0.28909000000000001</v>
      </c>
      <c r="C43">
        <v>0.12569</v>
      </c>
      <c r="D43">
        <v>2.2499999999999998E-3</v>
      </c>
      <c r="E43">
        <v>0.11549</v>
      </c>
      <c r="F43">
        <v>0.11255</v>
      </c>
      <c r="G43">
        <v>2.7129599999999998</v>
      </c>
      <c r="H43">
        <v>0.50522999999999996</v>
      </c>
      <c r="I43" s="1">
        <v>2.0000000000000002E-5</v>
      </c>
      <c r="J43">
        <v>0.39796999999999999</v>
      </c>
      <c r="K43">
        <v>1.7600000000000001E-3</v>
      </c>
      <c r="L43">
        <v>1.9310000000000001E-2</v>
      </c>
      <c r="M43">
        <v>7.3899999999999999E-3</v>
      </c>
      <c r="N43">
        <v>3.9545699999999999</v>
      </c>
      <c r="O43">
        <v>0.24682999999999999</v>
      </c>
      <c r="P43">
        <v>4.0020499999999997</v>
      </c>
      <c r="Q43">
        <v>0</v>
      </c>
      <c r="R43">
        <v>0</v>
      </c>
      <c r="S43">
        <v>0</v>
      </c>
      <c r="T43">
        <v>0</v>
      </c>
      <c r="U43" s="2" t="str">
        <f t="shared" si="0"/>
        <v>F51159</v>
      </c>
      <c r="V43" s="2">
        <f t="shared" si="1"/>
        <v>0.41703000000000001</v>
      </c>
      <c r="W43" s="2">
        <f t="shared" si="2"/>
        <v>0.11549</v>
      </c>
      <c r="X43" s="2">
        <f t="shared" si="3"/>
        <v>2.82551</v>
      </c>
      <c r="Y43" s="2">
        <f t="shared" si="4"/>
        <v>0.50522999999999996</v>
      </c>
      <c r="Z43" s="2">
        <f t="shared" si="5"/>
        <v>0.39974999999999999</v>
      </c>
      <c r="AA43" s="2">
        <f t="shared" si="6"/>
        <v>1.9310000000000001E-2</v>
      </c>
      <c r="AB43" s="2">
        <f t="shared" si="7"/>
        <v>4.2087899999999996</v>
      </c>
      <c r="AC43" s="2">
        <f t="shared" si="8"/>
        <v>4.0020499999999997</v>
      </c>
      <c r="AD43" s="2">
        <f t="shared" si="9"/>
        <v>0</v>
      </c>
      <c r="AE43" s="2">
        <f t="shared" si="10"/>
        <v>0</v>
      </c>
      <c r="AG43" t="s">
        <v>383</v>
      </c>
      <c r="AH43">
        <f t="shared" si="11"/>
        <v>0.31425000000000003</v>
      </c>
      <c r="AI43">
        <f t="shared" si="12"/>
        <v>0.18648000000000001</v>
      </c>
      <c r="AJ43">
        <f t="shared" si="13"/>
        <v>3.0291899999999998</v>
      </c>
      <c r="AK43">
        <f t="shared" si="14"/>
        <v>1.6215299999999999</v>
      </c>
      <c r="AL43">
        <f t="shared" si="15"/>
        <v>0.40334999999999999</v>
      </c>
      <c r="AM43">
        <f t="shared" si="16"/>
        <v>6.7070000000000005E-2</v>
      </c>
      <c r="AN43">
        <f t="shared" si="17"/>
        <v>4.2194700000000003</v>
      </c>
      <c r="AO43">
        <f t="shared" si="18"/>
        <v>4.0882199999999997</v>
      </c>
      <c r="AP43">
        <f t="shared" si="19"/>
        <v>0</v>
      </c>
      <c r="AQ43">
        <f t="shared" si="20"/>
        <v>0</v>
      </c>
    </row>
    <row r="44" spans="1:43">
      <c r="A44" t="s">
        <v>62</v>
      </c>
      <c r="B44">
        <v>0.29099000000000003</v>
      </c>
      <c r="C44">
        <v>0.13145999999999999</v>
      </c>
      <c r="D44">
        <v>2.3999999999999998E-3</v>
      </c>
      <c r="E44">
        <v>0.15267</v>
      </c>
      <c r="F44">
        <v>0.10141</v>
      </c>
      <c r="G44">
        <v>2.67659</v>
      </c>
      <c r="H44">
        <v>0.72914000000000001</v>
      </c>
      <c r="I44">
        <v>0</v>
      </c>
      <c r="J44">
        <v>0.38901999999999998</v>
      </c>
      <c r="K44">
        <v>7.6000000000000004E-4</v>
      </c>
      <c r="L44">
        <v>3.3779999999999998E-2</v>
      </c>
      <c r="M44">
        <v>3.0200000000000001E-3</v>
      </c>
      <c r="N44">
        <v>3.86124</v>
      </c>
      <c r="O44">
        <v>0.2152</v>
      </c>
      <c r="P44">
        <v>3.9140700000000002</v>
      </c>
      <c r="Q44">
        <v>0</v>
      </c>
      <c r="R44">
        <v>0</v>
      </c>
      <c r="S44">
        <v>0</v>
      </c>
      <c r="T44">
        <v>0</v>
      </c>
      <c r="U44" s="2" t="str">
        <f t="shared" si="0"/>
        <v>A51099</v>
      </c>
      <c r="V44" s="2">
        <f t="shared" si="1"/>
        <v>0.42485000000000001</v>
      </c>
      <c r="W44" s="2">
        <f t="shared" si="2"/>
        <v>0.15267</v>
      </c>
      <c r="X44" s="2">
        <f t="shared" si="3"/>
        <v>2.778</v>
      </c>
      <c r="Y44" s="2">
        <f t="shared" si="4"/>
        <v>0.72914000000000001</v>
      </c>
      <c r="Z44" s="2">
        <f t="shared" si="5"/>
        <v>0.38977999999999996</v>
      </c>
      <c r="AA44" s="2">
        <f t="shared" si="6"/>
        <v>3.3779999999999998E-2</v>
      </c>
      <c r="AB44" s="2">
        <f t="shared" si="7"/>
        <v>4.0794600000000001</v>
      </c>
      <c r="AC44" s="2">
        <f t="shared" si="8"/>
        <v>3.9140700000000002</v>
      </c>
      <c r="AD44" s="2">
        <f t="shared" si="9"/>
        <v>0</v>
      </c>
      <c r="AE44" s="2">
        <f t="shared" si="10"/>
        <v>0</v>
      </c>
      <c r="AG44" t="s">
        <v>352</v>
      </c>
      <c r="AH44">
        <f t="shared" si="11"/>
        <v>0.27387</v>
      </c>
      <c r="AI44">
        <f t="shared" si="12"/>
        <v>0.13391</v>
      </c>
      <c r="AJ44">
        <f t="shared" si="13"/>
        <v>2.3998400000000002</v>
      </c>
      <c r="AK44">
        <f t="shared" si="14"/>
        <v>0.66164000000000001</v>
      </c>
      <c r="AL44">
        <f t="shared" si="15"/>
        <v>0.32699</v>
      </c>
      <c r="AM44">
        <f t="shared" si="16"/>
        <v>1.8890000000000001E-2</v>
      </c>
      <c r="AN44">
        <f t="shared" si="17"/>
        <v>3.4561100000000002</v>
      </c>
      <c r="AO44">
        <f t="shared" si="18"/>
        <v>3.2860800000000001</v>
      </c>
      <c r="AP44">
        <f t="shared" si="19"/>
        <v>0</v>
      </c>
      <c r="AQ44">
        <f t="shared" si="20"/>
        <v>0</v>
      </c>
    </row>
    <row r="45" spans="1:43">
      <c r="A45" t="s">
        <v>63</v>
      </c>
      <c r="B45">
        <v>0.27340999999999999</v>
      </c>
      <c r="C45">
        <v>6.1080000000000002E-2</v>
      </c>
      <c r="D45">
        <v>3.32E-3</v>
      </c>
      <c r="E45">
        <v>8.727E-2</v>
      </c>
      <c r="F45">
        <v>0.10734</v>
      </c>
      <c r="G45">
        <v>1.21549</v>
      </c>
      <c r="H45">
        <v>0.48137000000000002</v>
      </c>
      <c r="I45" s="1">
        <v>1.0000000000000001E-5</v>
      </c>
      <c r="J45">
        <v>0.21093999999999999</v>
      </c>
      <c r="K45">
        <v>1.6199999999999999E-3</v>
      </c>
      <c r="L45">
        <v>1.0059999999999999E-2</v>
      </c>
      <c r="M45">
        <v>2.31E-3</v>
      </c>
      <c r="N45">
        <v>2.0177100000000001</v>
      </c>
      <c r="O45">
        <v>0.18708</v>
      </c>
      <c r="P45">
        <v>2.12012</v>
      </c>
      <c r="Q45">
        <v>0</v>
      </c>
      <c r="R45">
        <v>0</v>
      </c>
      <c r="S45">
        <v>0</v>
      </c>
      <c r="T45">
        <v>0</v>
      </c>
      <c r="U45" s="2" t="str">
        <f t="shared" si="0"/>
        <v>A51630</v>
      </c>
      <c r="V45" s="2">
        <f t="shared" si="1"/>
        <v>0.33781</v>
      </c>
      <c r="W45" s="2">
        <f t="shared" si="2"/>
        <v>8.727E-2</v>
      </c>
      <c r="X45" s="2">
        <f t="shared" si="3"/>
        <v>1.32283</v>
      </c>
      <c r="Y45" s="2">
        <f t="shared" si="4"/>
        <v>0.48137000000000002</v>
      </c>
      <c r="Z45" s="2">
        <f t="shared" si="5"/>
        <v>0.21257000000000001</v>
      </c>
      <c r="AA45" s="2">
        <f t="shared" si="6"/>
        <v>1.0059999999999999E-2</v>
      </c>
      <c r="AB45" s="2">
        <f t="shared" si="7"/>
        <v>2.2071000000000001</v>
      </c>
      <c r="AC45" s="2">
        <f t="shared" si="8"/>
        <v>2.12012</v>
      </c>
      <c r="AD45" s="2">
        <f t="shared" si="9"/>
        <v>0</v>
      </c>
      <c r="AE45" s="2">
        <f t="shared" si="10"/>
        <v>0</v>
      </c>
      <c r="AG45" t="s">
        <v>350</v>
      </c>
      <c r="AH45">
        <f t="shared" si="11"/>
        <v>0.1973</v>
      </c>
      <c r="AI45">
        <f t="shared" si="12"/>
        <v>0.10097</v>
      </c>
      <c r="AJ45">
        <f t="shared" si="13"/>
        <v>1.8438400000000001</v>
      </c>
      <c r="AK45">
        <f t="shared" si="14"/>
        <v>0.57008999999999999</v>
      </c>
      <c r="AL45">
        <f t="shared" si="15"/>
        <v>0.25006</v>
      </c>
      <c r="AM45">
        <f t="shared" si="16"/>
        <v>1.076E-2</v>
      </c>
      <c r="AN45">
        <f t="shared" si="17"/>
        <v>2.6298399999999997</v>
      </c>
      <c r="AO45">
        <f t="shared" si="18"/>
        <v>2.5092099999999999</v>
      </c>
      <c r="AP45">
        <f t="shared" si="19"/>
        <v>0</v>
      </c>
      <c r="AQ45">
        <f t="shared" si="20"/>
        <v>0</v>
      </c>
    </row>
    <row r="46" spans="1:43">
      <c r="A46" t="s">
        <v>64</v>
      </c>
      <c r="B46">
        <v>0.21026</v>
      </c>
      <c r="C46">
        <v>0.13058</v>
      </c>
      <c r="D46">
        <v>2.2200000000000002E-3</v>
      </c>
      <c r="E46">
        <v>0.17251</v>
      </c>
      <c r="F46">
        <v>8.6319999999999994E-2</v>
      </c>
      <c r="G46">
        <v>2.7465000000000002</v>
      </c>
      <c r="H46">
        <v>0.85041999999999995</v>
      </c>
      <c r="I46">
        <v>0</v>
      </c>
      <c r="J46">
        <v>0.37624000000000002</v>
      </c>
      <c r="K46">
        <v>6.0999999999999997E-4</v>
      </c>
      <c r="L46">
        <v>3.8940000000000002E-2</v>
      </c>
      <c r="M46">
        <v>4.9399999999999999E-3</v>
      </c>
      <c r="N46">
        <v>3.6373099999999998</v>
      </c>
      <c r="O46">
        <v>0.29898000000000002</v>
      </c>
      <c r="P46">
        <v>3.78931</v>
      </c>
      <c r="Q46">
        <v>0</v>
      </c>
      <c r="R46">
        <v>0</v>
      </c>
      <c r="S46">
        <v>0</v>
      </c>
      <c r="T46">
        <v>0</v>
      </c>
      <c r="U46" s="2" t="str">
        <f t="shared" si="0"/>
        <v>F51057</v>
      </c>
      <c r="V46" s="2">
        <f t="shared" si="1"/>
        <v>0.34306000000000003</v>
      </c>
      <c r="W46" s="2">
        <f t="shared" si="2"/>
        <v>0.17251</v>
      </c>
      <c r="X46" s="2">
        <f t="shared" si="3"/>
        <v>2.8328200000000003</v>
      </c>
      <c r="Y46" s="2">
        <f t="shared" si="4"/>
        <v>0.85041999999999995</v>
      </c>
      <c r="Z46" s="2">
        <f t="shared" si="5"/>
        <v>0.37685000000000002</v>
      </c>
      <c r="AA46" s="2">
        <f t="shared" si="6"/>
        <v>3.8940000000000002E-2</v>
      </c>
      <c r="AB46" s="2">
        <f t="shared" si="7"/>
        <v>3.94123</v>
      </c>
      <c r="AC46" s="2">
        <f t="shared" si="8"/>
        <v>3.78931</v>
      </c>
      <c r="AD46" s="2">
        <f t="shared" si="9"/>
        <v>0</v>
      </c>
      <c r="AE46" s="2">
        <f t="shared" si="10"/>
        <v>0</v>
      </c>
      <c r="AG46" t="s">
        <v>353</v>
      </c>
      <c r="AH46">
        <f t="shared" si="11"/>
        <v>0.46440000000000003</v>
      </c>
      <c r="AI46">
        <f t="shared" si="12"/>
        <v>0.14394000000000001</v>
      </c>
      <c r="AJ46">
        <f t="shared" si="13"/>
        <v>2.4302599999999996</v>
      </c>
      <c r="AK46">
        <f t="shared" si="14"/>
        <v>0.74246999999999996</v>
      </c>
      <c r="AL46">
        <f t="shared" si="15"/>
        <v>0.36229</v>
      </c>
      <c r="AM46">
        <f t="shared" si="16"/>
        <v>2.0979999999999999E-2</v>
      </c>
      <c r="AN46">
        <f t="shared" si="17"/>
        <v>3.8297599999999998</v>
      </c>
      <c r="AO46">
        <f t="shared" si="18"/>
        <v>3.6431800000000001</v>
      </c>
      <c r="AP46">
        <f t="shared" si="19"/>
        <v>0</v>
      </c>
      <c r="AQ46">
        <f t="shared" si="20"/>
        <v>0</v>
      </c>
    </row>
    <row r="47" spans="1:43">
      <c r="A47" t="s">
        <v>65</v>
      </c>
      <c r="B47">
        <v>0.27988000000000002</v>
      </c>
      <c r="C47">
        <v>0.13632</v>
      </c>
      <c r="D47">
        <v>2.2000000000000001E-3</v>
      </c>
      <c r="E47">
        <v>0.14435000000000001</v>
      </c>
      <c r="F47">
        <v>9.3640000000000001E-2</v>
      </c>
      <c r="G47">
        <v>2.6999499999999999</v>
      </c>
      <c r="H47">
        <v>0.70438000000000001</v>
      </c>
      <c r="I47" s="1">
        <v>1.0000000000000001E-5</v>
      </c>
      <c r="J47">
        <v>0.38754</v>
      </c>
      <c r="K47">
        <v>8.9999999999999998E-4</v>
      </c>
      <c r="L47">
        <v>3.211E-2</v>
      </c>
      <c r="M47">
        <v>3.8899999999999998E-3</v>
      </c>
      <c r="N47">
        <v>3.8547799999999999</v>
      </c>
      <c r="O47">
        <v>0.21212</v>
      </c>
      <c r="P47">
        <v>3.8988399999999999</v>
      </c>
      <c r="Q47">
        <v>0</v>
      </c>
      <c r="R47">
        <v>0</v>
      </c>
      <c r="S47">
        <v>0</v>
      </c>
      <c r="T47">
        <v>0</v>
      </c>
      <c r="U47" s="2" t="str">
        <f t="shared" si="0"/>
        <v>F51099</v>
      </c>
      <c r="V47" s="2">
        <f t="shared" si="1"/>
        <v>0.41839999999999999</v>
      </c>
      <c r="W47" s="2">
        <f t="shared" si="2"/>
        <v>0.14435000000000001</v>
      </c>
      <c r="X47" s="2">
        <f t="shared" si="3"/>
        <v>2.79359</v>
      </c>
      <c r="Y47" s="2">
        <f t="shared" si="4"/>
        <v>0.70438000000000001</v>
      </c>
      <c r="Z47" s="2">
        <f t="shared" si="5"/>
        <v>0.38845000000000002</v>
      </c>
      <c r="AA47" s="2">
        <f t="shared" si="6"/>
        <v>3.211E-2</v>
      </c>
      <c r="AB47" s="2">
        <f t="shared" si="7"/>
        <v>4.0707899999999997</v>
      </c>
      <c r="AC47" s="2">
        <f t="shared" si="8"/>
        <v>3.8988399999999999</v>
      </c>
      <c r="AD47" s="2">
        <f t="shared" si="9"/>
        <v>0</v>
      </c>
      <c r="AE47" s="2">
        <f t="shared" si="10"/>
        <v>0</v>
      </c>
      <c r="AG47" t="s">
        <v>354</v>
      </c>
      <c r="AH47">
        <f t="shared" si="11"/>
        <v>0.72119</v>
      </c>
      <c r="AI47">
        <f t="shared" si="12"/>
        <v>0.16406999999999999</v>
      </c>
      <c r="AJ47">
        <f t="shared" si="13"/>
        <v>2.7664300000000002</v>
      </c>
      <c r="AK47">
        <f t="shared" si="14"/>
        <v>0.67406999999999995</v>
      </c>
      <c r="AL47">
        <f t="shared" si="15"/>
        <v>0.43621000000000004</v>
      </c>
      <c r="AM47">
        <f t="shared" si="16"/>
        <v>2.503E-2</v>
      </c>
      <c r="AN47">
        <f t="shared" si="17"/>
        <v>4.61965</v>
      </c>
      <c r="AO47">
        <f t="shared" si="18"/>
        <v>4.38558</v>
      </c>
      <c r="AP47">
        <f t="shared" si="19"/>
        <v>0</v>
      </c>
      <c r="AQ47">
        <f t="shared" si="20"/>
        <v>0</v>
      </c>
    </row>
    <row r="48" spans="1:43">
      <c r="A48" t="s">
        <v>66</v>
      </c>
      <c r="B48">
        <v>0.65822999999999998</v>
      </c>
      <c r="C48">
        <v>9.2920000000000003E-2</v>
      </c>
      <c r="D48">
        <v>3.46E-3</v>
      </c>
      <c r="E48">
        <v>0.12402000000000001</v>
      </c>
      <c r="F48">
        <v>0.3634</v>
      </c>
      <c r="G48">
        <v>2.1569099999999999</v>
      </c>
      <c r="H48">
        <v>0.43941999999999998</v>
      </c>
      <c r="I48" s="1">
        <v>1.0000000000000001E-5</v>
      </c>
      <c r="J48">
        <v>0.43846000000000002</v>
      </c>
      <c r="K48">
        <v>1.32E-3</v>
      </c>
      <c r="L48">
        <v>1.7340000000000001E-2</v>
      </c>
      <c r="M48">
        <v>4.6100000000000004E-3</v>
      </c>
      <c r="N48">
        <v>4.3423299999999996</v>
      </c>
      <c r="O48">
        <v>0.24571000000000001</v>
      </c>
      <c r="P48">
        <v>4.3945100000000004</v>
      </c>
      <c r="Q48">
        <v>0</v>
      </c>
      <c r="R48">
        <v>0</v>
      </c>
      <c r="S48">
        <v>0</v>
      </c>
      <c r="T48">
        <v>0</v>
      </c>
      <c r="U48" s="2" t="str">
        <f t="shared" si="0"/>
        <v>F51630</v>
      </c>
      <c r="V48" s="2">
        <f t="shared" si="1"/>
        <v>0.75461</v>
      </c>
      <c r="W48" s="2">
        <f t="shared" si="2"/>
        <v>0.12402000000000001</v>
      </c>
      <c r="X48" s="2">
        <f t="shared" si="3"/>
        <v>2.5203099999999998</v>
      </c>
      <c r="Y48" s="2">
        <f t="shared" si="4"/>
        <v>0.43941999999999998</v>
      </c>
      <c r="Z48" s="2">
        <f t="shared" si="5"/>
        <v>0.43979000000000001</v>
      </c>
      <c r="AA48" s="2">
        <f t="shared" si="6"/>
        <v>1.7340000000000001E-2</v>
      </c>
      <c r="AB48" s="2">
        <f t="shared" si="7"/>
        <v>4.592649999999999</v>
      </c>
      <c r="AC48" s="2">
        <f t="shared" si="8"/>
        <v>4.3945100000000004</v>
      </c>
      <c r="AD48" s="2">
        <f t="shared" si="9"/>
        <v>0</v>
      </c>
      <c r="AE48" s="2">
        <f t="shared" si="10"/>
        <v>0</v>
      </c>
      <c r="AG48" t="s">
        <v>359</v>
      </c>
      <c r="AH48">
        <f t="shared" si="11"/>
        <v>0.27490000000000003</v>
      </c>
      <c r="AI48">
        <f t="shared" si="12"/>
        <v>0.13714999999999999</v>
      </c>
      <c r="AJ48">
        <f t="shared" si="13"/>
        <v>2.33569</v>
      </c>
      <c r="AK48">
        <f t="shared" si="14"/>
        <v>0.75544999999999995</v>
      </c>
      <c r="AL48">
        <f t="shared" si="15"/>
        <v>0.31391999999999998</v>
      </c>
      <c r="AM48">
        <f t="shared" si="16"/>
        <v>2.1680000000000001E-2</v>
      </c>
      <c r="AN48">
        <f t="shared" si="17"/>
        <v>3.3128300000000004</v>
      </c>
      <c r="AO48">
        <f t="shared" si="18"/>
        <v>3.1575600000000001</v>
      </c>
      <c r="AP48">
        <f t="shared" si="19"/>
        <v>0</v>
      </c>
      <c r="AQ48">
        <f t="shared" si="20"/>
        <v>0</v>
      </c>
    </row>
    <row r="49" spans="1:43">
      <c r="A49" t="s">
        <v>67</v>
      </c>
      <c r="B49">
        <v>0.11617</v>
      </c>
      <c r="C49">
        <v>9.1600000000000001E-2</v>
      </c>
      <c r="D49">
        <v>4.4400000000000004E-3</v>
      </c>
      <c r="E49">
        <v>0.1009</v>
      </c>
      <c r="F49">
        <v>5.2209999999999999E-2</v>
      </c>
      <c r="G49">
        <v>1.72827</v>
      </c>
      <c r="H49">
        <v>1.0719399999999999</v>
      </c>
      <c r="I49">
        <v>0</v>
      </c>
      <c r="J49">
        <v>0.24092</v>
      </c>
      <c r="K49">
        <v>7.2999999999999996E-4</v>
      </c>
      <c r="L49">
        <v>3.1489999999999997E-2</v>
      </c>
      <c r="M49">
        <v>2.0400000000000001E-3</v>
      </c>
      <c r="N49">
        <v>2.25529</v>
      </c>
      <c r="O49">
        <v>0.23249</v>
      </c>
      <c r="P49">
        <v>2.4203899999999998</v>
      </c>
      <c r="Q49">
        <v>0</v>
      </c>
      <c r="R49">
        <v>0</v>
      </c>
      <c r="S49">
        <v>0</v>
      </c>
      <c r="T49">
        <v>0</v>
      </c>
      <c r="U49" s="2" t="str">
        <f t="shared" si="0"/>
        <v>A51047</v>
      </c>
      <c r="V49" s="2">
        <f t="shared" si="1"/>
        <v>0.21221000000000001</v>
      </c>
      <c r="W49" s="2">
        <f t="shared" si="2"/>
        <v>0.1009</v>
      </c>
      <c r="X49" s="2">
        <f t="shared" si="3"/>
        <v>1.7804800000000001</v>
      </c>
      <c r="Y49" s="2">
        <f t="shared" si="4"/>
        <v>1.0719399999999999</v>
      </c>
      <c r="Z49" s="2">
        <f t="shared" si="5"/>
        <v>0.24165</v>
      </c>
      <c r="AA49" s="2">
        <f t="shared" si="6"/>
        <v>3.1489999999999997E-2</v>
      </c>
      <c r="AB49" s="2">
        <f t="shared" si="7"/>
        <v>2.4898199999999999</v>
      </c>
      <c r="AC49" s="2">
        <f t="shared" si="8"/>
        <v>2.4203899999999998</v>
      </c>
      <c r="AD49" s="2">
        <f t="shared" si="9"/>
        <v>0</v>
      </c>
      <c r="AE49" s="2">
        <f t="shared" si="10"/>
        <v>0</v>
      </c>
      <c r="AG49" t="s">
        <v>229</v>
      </c>
      <c r="AH49">
        <f t="shared" si="11"/>
        <v>0.42836000000000002</v>
      </c>
      <c r="AI49">
        <f t="shared" si="12"/>
        <v>0.13138</v>
      </c>
      <c r="AJ49">
        <f t="shared" si="13"/>
        <v>2.31297</v>
      </c>
      <c r="AK49">
        <f t="shared" si="14"/>
        <v>0.57399999999999995</v>
      </c>
      <c r="AL49">
        <f t="shared" si="15"/>
        <v>0.35886000000000001</v>
      </c>
      <c r="AM49">
        <f t="shared" si="16"/>
        <v>9.92E-3</v>
      </c>
      <c r="AN49">
        <f t="shared" si="17"/>
        <v>3.7732399999999999</v>
      </c>
      <c r="AO49">
        <f t="shared" si="18"/>
        <v>3.5840299999999998</v>
      </c>
      <c r="AP49">
        <f t="shared" si="19"/>
        <v>0</v>
      </c>
      <c r="AQ49">
        <f t="shared" si="20"/>
        <v>0</v>
      </c>
    </row>
    <row r="50" spans="1:43">
      <c r="A50" t="s">
        <v>68</v>
      </c>
      <c r="B50">
        <v>0.18275</v>
      </c>
      <c r="C50">
        <v>0.1142</v>
      </c>
      <c r="D50">
        <v>2.15E-3</v>
      </c>
      <c r="E50">
        <v>9.7939999999999999E-2</v>
      </c>
      <c r="F50">
        <v>4.6929999999999999E-2</v>
      </c>
      <c r="G50">
        <v>1.7073799999999999</v>
      </c>
      <c r="H50">
        <v>0.47342000000000001</v>
      </c>
      <c r="I50" s="1">
        <v>8.0000000000000007E-5</v>
      </c>
      <c r="J50">
        <v>0.24901999999999999</v>
      </c>
      <c r="K50">
        <v>9.2399999999999999E-3</v>
      </c>
      <c r="L50">
        <v>7.3099999999999997E-3</v>
      </c>
      <c r="M50">
        <v>4.8700000000000002E-3</v>
      </c>
      <c r="N50">
        <v>2.5027300000000001</v>
      </c>
      <c r="O50">
        <v>0.21590999999999999</v>
      </c>
      <c r="P50">
        <v>2.5844299999999998</v>
      </c>
      <c r="Q50">
        <v>0</v>
      </c>
      <c r="R50">
        <v>0</v>
      </c>
      <c r="S50">
        <v>0</v>
      </c>
      <c r="T50">
        <v>0</v>
      </c>
      <c r="U50" s="2" t="str">
        <f t="shared" si="0"/>
        <v>A51061</v>
      </c>
      <c r="V50" s="2">
        <f t="shared" si="1"/>
        <v>0.29909999999999998</v>
      </c>
      <c r="W50" s="2">
        <f t="shared" si="2"/>
        <v>9.7939999999999999E-2</v>
      </c>
      <c r="X50" s="2">
        <f t="shared" si="3"/>
        <v>1.7543099999999998</v>
      </c>
      <c r="Y50" s="2">
        <f t="shared" si="4"/>
        <v>0.47342000000000001</v>
      </c>
      <c r="Z50" s="2">
        <f t="shared" si="5"/>
        <v>0.25834000000000001</v>
      </c>
      <c r="AA50" s="2">
        <f t="shared" si="6"/>
        <v>7.3099999999999997E-3</v>
      </c>
      <c r="AB50" s="2">
        <f t="shared" si="7"/>
        <v>2.7235100000000001</v>
      </c>
      <c r="AC50" s="2">
        <f t="shared" si="8"/>
        <v>2.5844299999999998</v>
      </c>
      <c r="AD50" s="2">
        <f t="shared" si="9"/>
        <v>0</v>
      </c>
      <c r="AE50" s="2">
        <f t="shared" si="10"/>
        <v>0</v>
      </c>
      <c r="AG50" t="s">
        <v>278</v>
      </c>
      <c r="AH50">
        <f t="shared" si="11"/>
        <v>0.24451999999999999</v>
      </c>
      <c r="AI50">
        <f t="shared" si="12"/>
        <v>0.13535</v>
      </c>
      <c r="AJ50">
        <f t="shared" si="13"/>
        <v>2.4657100000000001</v>
      </c>
      <c r="AK50">
        <f t="shared" si="14"/>
        <v>1.42272</v>
      </c>
      <c r="AL50">
        <f t="shared" si="15"/>
        <v>0.34012000000000003</v>
      </c>
      <c r="AM50">
        <f t="shared" si="16"/>
        <v>5.3019999999999998E-2</v>
      </c>
      <c r="AN50">
        <f t="shared" si="17"/>
        <v>3.5599600000000002</v>
      </c>
      <c r="AO50">
        <f t="shared" si="18"/>
        <v>3.4296799999999998</v>
      </c>
      <c r="AP50">
        <f t="shared" si="19"/>
        <v>0</v>
      </c>
      <c r="AQ50">
        <f t="shared" si="20"/>
        <v>0</v>
      </c>
    </row>
    <row r="51" spans="1:43">
      <c r="A51" t="s">
        <v>69</v>
      </c>
      <c r="B51">
        <v>8.0189999999999997E-2</v>
      </c>
      <c r="C51">
        <v>0.15972</v>
      </c>
      <c r="D51">
        <v>2.5799999999999998E-3</v>
      </c>
      <c r="E51">
        <v>0.14964</v>
      </c>
      <c r="F51">
        <v>2.6089999999999999E-2</v>
      </c>
      <c r="G51">
        <v>2.45323</v>
      </c>
      <c r="H51">
        <v>0.87336000000000003</v>
      </c>
      <c r="I51">
        <v>0</v>
      </c>
      <c r="J51">
        <v>0.33156999999999998</v>
      </c>
      <c r="K51">
        <v>9.8999999999999999E-4</v>
      </c>
      <c r="L51">
        <v>3.295E-2</v>
      </c>
      <c r="M51">
        <v>2.2899999999999999E-3</v>
      </c>
      <c r="N51">
        <v>3.1404800000000002</v>
      </c>
      <c r="O51">
        <v>0.31901000000000002</v>
      </c>
      <c r="P51">
        <v>3.32918</v>
      </c>
      <c r="Q51">
        <v>0</v>
      </c>
      <c r="R51">
        <v>0</v>
      </c>
      <c r="S51">
        <v>0</v>
      </c>
      <c r="T51">
        <v>0</v>
      </c>
      <c r="U51" s="2" t="str">
        <f t="shared" si="0"/>
        <v>A51157</v>
      </c>
      <c r="V51" s="2">
        <f t="shared" si="1"/>
        <v>0.24249000000000001</v>
      </c>
      <c r="W51" s="2">
        <f t="shared" si="2"/>
        <v>0.14964</v>
      </c>
      <c r="X51" s="2">
        <f t="shared" si="3"/>
        <v>2.47932</v>
      </c>
      <c r="Y51" s="2">
        <f t="shared" si="4"/>
        <v>0.87336000000000003</v>
      </c>
      <c r="Z51" s="2">
        <f t="shared" si="5"/>
        <v>0.33255999999999997</v>
      </c>
      <c r="AA51" s="2">
        <f t="shared" si="6"/>
        <v>3.295E-2</v>
      </c>
      <c r="AB51" s="2">
        <f t="shared" si="7"/>
        <v>3.4617800000000001</v>
      </c>
      <c r="AC51" s="2">
        <f t="shared" si="8"/>
        <v>3.32918</v>
      </c>
      <c r="AD51" s="2">
        <f t="shared" si="9"/>
        <v>0</v>
      </c>
      <c r="AE51" s="2">
        <f t="shared" si="10"/>
        <v>0</v>
      </c>
      <c r="AG51" t="s">
        <v>300</v>
      </c>
      <c r="AH51">
        <f t="shared" si="11"/>
        <v>0.58104</v>
      </c>
      <c r="AI51">
        <f t="shared" si="12"/>
        <v>0.24004</v>
      </c>
      <c r="AJ51">
        <f t="shared" si="13"/>
        <v>4.0788900000000003</v>
      </c>
      <c r="AK51">
        <f t="shared" si="14"/>
        <v>1.05925</v>
      </c>
      <c r="AL51">
        <f t="shared" si="15"/>
        <v>0.58338000000000001</v>
      </c>
      <c r="AM51">
        <f t="shared" si="16"/>
        <v>5.4280000000000002E-2</v>
      </c>
      <c r="AN51">
        <f t="shared" si="17"/>
        <v>6.13964</v>
      </c>
      <c r="AO51">
        <f t="shared" si="18"/>
        <v>5.8600399999999997</v>
      </c>
      <c r="AP51">
        <f t="shared" si="19"/>
        <v>0</v>
      </c>
      <c r="AQ51">
        <f t="shared" si="20"/>
        <v>0</v>
      </c>
    </row>
    <row r="52" spans="1:43">
      <c r="A52" t="s">
        <v>70</v>
      </c>
      <c r="B52">
        <v>7.3709999999999998E-2</v>
      </c>
      <c r="C52">
        <v>0.17185</v>
      </c>
      <c r="D52">
        <v>4.6499999999999996E-3</v>
      </c>
      <c r="E52">
        <v>0.15401000000000001</v>
      </c>
      <c r="F52">
        <v>2.5309999999999999E-2</v>
      </c>
      <c r="G52">
        <v>2.5304000000000002</v>
      </c>
      <c r="H52">
        <v>1.2769600000000001</v>
      </c>
      <c r="I52">
        <v>0</v>
      </c>
      <c r="J52">
        <v>0.32852999999999999</v>
      </c>
      <c r="K52">
        <v>1.0300000000000001E-3</v>
      </c>
      <c r="L52">
        <v>5.4519999999999999E-2</v>
      </c>
      <c r="M52">
        <v>1.06E-3</v>
      </c>
      <c r="N52">
        <v>3.1318199999999998</v>
      </c>
      <c r="O52">
        <v>0.28494999999999998</v>
      </c>
      <c r="P52">
        <v>3.31656</v>
      </c>
      <c r="Q52">
        <v>0</v>
      </c>
      <c r="R52">
        <v>0</v>
      </c>
      <c r="S52">
        <v>0</v>
      </c>
      <c r="T52">
        <v>0</v>
      </c>
      <c r="U52" s="2" t="str">
        <f t="shared" si="0"/>
        <v>B51061</v>
      </c>
      <c r="V52" s="2">
        <f t="shared" si="1"/>
        <v>0.25020999999999999</v>
      </c>
      <c r="W52" s="2">
        <f t="shared" si="2"/>
        <v>0.15401000000000001</v>
      </c>
      <c r="X52" s="2">
        <f t="shared" si="3"/>
        <v>2.5557100000000004</v>
      </c>
      <c r="Y52" s="2">
        <f t="shared" si="4"/>
        <v>1.2769600000000001</v>
      </c>
      <c r="Z52" s="2">
        <f t="shared" si="5"/>
        <v>0.32955999999999996</v>
      </c>
      <c r="AA52" s="2">
        <f t="shared" si="6"/>
        <v>5.4519999999999999E-2</v>
      </c>
      <c r="AB52" s="2">
        <f t="shared" si="7"/>
        <v>3.4178299999999995</v>
      </c>
      <c r="AC52" s="2">
        <f t="shared" si="8"/>
        <v>3.31656</v>
      </c>
      <c r="AD52" s="2">
        <f t="shared" si="9"/>
        <v>0</v>
      </c>
      <c r="AE52" s="2">
        <f t="shared" si="10"/>
        <v>0</v>
      </c>
      <c r="AG52" t="s">
        <v>321</v>
      </c>
      <c r="AH52">
        <f t="shared" si="11"/>
        <v>0.2782</v>
      </c>
      <c r="AI52">
        <f t="shared" si="12"/>
        <v>0.17083000000000001</v>
      </c>
      <c r="AJ52">
        <f t="shared" si="13"/>
        <v>2.7825200000000003</v>
      </c>
      <c r="AK52">
        <f t="shared" si="14"/>
        <v>1.5163599999999999</v>
      </c>
      <c r="AL52">
        <f t="shared" si="15"/>
        <v>0.37812000000000001</v>
      </c>
      <c r="AM52">
        <f t="shared" si="16"/>
        <v>5.4019999999999999E-2</v>
      </c>
      <c r="AN52">
        <f t="shared" si="17"/>
        <v>3.92293</v>
      </c>
      <c r="AO52">
        <f t="shared" si="18"/>
        <v>3.8136999999999999</v>
      </c>
      <c r="AP52">
        <f t="shared" si="19"/>
        <v>0</v>
      </c>
      <c r="AQ52">
        <f t="shared" si="20"/>
        <v>0</v>
      </c>
    </row>
    <row r="53" spans="1:43">
      <c r="A53" t="s">
        <v>71</v>
      </c>
      <c r="B53">
        <v>0.1055</v>
      </c>
      <c r="C53">
        <v>0.19078999999999999</v>
      </c>
      <c r="D53">
        <v>3.0400000000000002E-3</v>
      </c>
      <c r="E53">
        <v>0.18210999999999999</v>
      </c>
      <c r="F53">
        <v>5.1929999999999997E-2</v>
      </c>
      <c r="G53">
        <v>3.0151300000000001</v>
      </c>
      <c r="H53">
        <v>0.72607999999999995</v>
      </c>
      <c r="I53" s="1">
        <v>1.0000000000000001E-5</v>
      </c>
      <c r="J53">
        <v>0.41360999999999998</v>
      </c>
      <c r="K53">
        <v>1.4400000000000001E-3</v>
      </c>
      <c r="L53">
        <v>3.7949999999999998E-2</v>
      </c>
      <c r="M53">
        <v>3.2599999999999999E-3</v>
      </c>
      <c r="N53">
        <v>4.0112800000000002</v>
      </c>
      <c r="O53">
        <v>0.32896999999999998</v>
      </c>
      <c r="P53">
        <v>4.1569399999999996</v>
      </c>
      <c r="Q53">
        <v>0</v>
      </c>
      <c r="R53">
        <v>0</v>
      </c>
      <c r="S53">
        <v>0</v>
      </c>
      <c r="T53">
        <v>0</v>
      </c>
      <c r="U53" s="2" t="str">
        <f t="shared" si="0"/>
        <v>B51157</v>
      </c>
      <c r="V53" s="2">
        <f t="shared" si="1"/>
        <v>0.29932999999999998</v>
      </c>
      <c r="W53" s="2">
        <f t="shared" si="2"/>
        <v>0.18210999999999999</v>
      </c>
      <c r="X53" s="2">
        <f t="shared" si="3"/>
        <v>3.0670600000000001</v>
      </c>
      <c r="Y53" s="2">
        <f t="shared" si="4"/>
        <v>0.72607999999999995</v>
      </c>
      <c r="Z53" s="2">
        <f t="shared" si="5"/>
        <v>0.41505999999999998</v>
      </c>
      <c r="AA53" s="2">
        <f t="shared" si="6"/>
        <v>3.7949999999999998E-2</v>
      </c>
      <c r="AB53" s="2">
        <f t="shared" si="7"/>
        <v>4.3435100000000002</v>
      </c>
      <c r="AC53" s="2">
        <f t="shared" si="8"/>
        <v>4.1569399999999996</v>
      </c>
      <c r="AD53" s="2">
        <f t="shared" si="9"/>
        <v>0</v>
      </c>
      <c r="AE53" s="2">
        <f t="shared" si="10"/>
        <v>0</v>
      </c>
      <c r="AG53" t="s">
        <v>346</v>
      </c>
      <c r="AH53">
        <f t="shared" si="11"/>
        <v>0.39244000000000001</v>
      </c>
      <c r="AI53">
        <f t="shared" si="12"/>
        <v>0.14788999999999999</v>
      </c>
      <c r="AJ53">
        <f t="shared" si="13"/>
        <v>2.2333599999999998</v>
      </c>
      <c r="AK53">
        <f t="shared" si="14"/>
        <v>0.93606</v>
      </c>
      <c r="AL53">
        <f t="shared" si="15"/>
        <v>0.33309</v>
      </c>
      <c r="AM53">
        <f t="shared" si="16"/>
        <v>2.2610000000000002E-2</v>
      </c>
      <c r="AN53">
        <f t="shared" si="17"/>
        <v>3.4976700000000003</v>
      </c>
      <c r="AO53">
        <f t="shared" si="18"/>
        <v>3.3606799999999999</v>
      </c>
      <c r="AP53">
        <f t="shared" si="19"/>
        <v>0</v>
      </c>
      <c r="AQ53">
        <f t="shared" si="20"/>
        <v>0</v>
      </c>
    </row>
    <row r="54" spans="1:43">
      <c r="A54" t="s">
        <v>72</v>
      </c>
      <c r="B54">
        <v>0.17726</v>
      </c>
      <c r="C54">
        <v>8.1019999999999995E-2</v>
      </c>
      <c r="D54">
        <v>2.3E-3</v>
      </c>
      <c r="E54">
        <v>0.10448</v>
      </c>
      <c r="F54">
        <v>6.1559999999999997E-2</v>
      </c>
      <c r="G54">
        <v>1.71329</v>
      </c>
      <c r="H54">
        <v>0.63044</v>
      </c>
      <c r="I54" s="1">
        <v>1.0000000000000001E-5</v>
      </c>
      <c r="J54">
        <v>0.25713999999999998</v>
      </c>
      <c r="K54">
        <v>8.8999999999999995E-4</v>
      </c>
      <c r="L54">
        <v>1.515E-2</v>
      </c>
      <c r="M54">
        <v>2.8900000000000002E-3</v>
      </c>
      <c r="N54">
        <v>2.4631400000000001</v>
      </c>
      <c r="O54">
        <v>0.21609</v>
      </c>
      <c r="P54">
        <v>2.57517</v>
      </c>
      <c r="Q54">
        <v>0</v>
      </c>
      <c r="R54">
        <v>0</v>
      </c>
      <c r="S54">
        <v>0</v>
      </c>
      <c r="T54">
        <v>0</v>
      </c>
      <c r="U54" s="2" t="str">
        <f t="shared" si="0"/>
        <v>F51061</v>
      </c>
      <c r="V54" s="2">
        <f t="shared" si="1"/>
        <v>0.26058000000000003</v>
      </c>
      <c r="W54" s="2">
        <f t="shared" si="2"/>
        <v>0.10448</v>
      </c>
      <c r="X54" s="2">
        <f t="shared" si="3"/>
        <v>1.77485</v>
      </c>
      <c r="Y54" s="2">
        <f t="shared" si="4"/>
        <v>0.63044</v>
      </c>
      <c r="Z54" s="2">
        <f t="shared" si="5"/>
        <v>0.25803999999999999</v>
      </c>
      <c r="AA54" s="2">
        <f t="shared" si="6"/>
        <v>1.515E-2</v>
      </c>
      <c r="AB54" s="2">
        <f t="shared" si="7"/>
        <v>2.6821199999999998</v>
      </c>
      <c r="AC54" s="2">
        <f t="shared" si="8"/>
        <v>2.57517</v>
      </c>
      <c r="AD54" s="2">
        <f t="shared" si="9"/>
        <v>0</v>
      </c>
      <c r="AE54" s="2">
        <f t="shared" si="10"/>
        <v>0</v>
      </c>
      <c r="AG54" t="s">
        <v>322</v>
      </c>
      <c r="AH54">
        <f t="shared" si="11"/>
        <v>0.36027000000000003</v>
      </c>
      <c r="AI54">
        <f t="shared" si="12"/>
        <v>0.23963000000000001</v>
      </c>
      <c r="AJ54">
        <f t="shared" si="13"/>
        <v>3.6769500000000002</v>
      </c>
      <c r="AK54">
        <f t="shared" si="14"/>
        <v>1.79112</v>
      </c>
      <c r="AL54">
        <f t="shared" si="15"/>
        <v>0.47710000000000002</v>
      </c>
      <c r="AM54">
        <f t="shared" si="16"/>
        <v>7.2599999999999998E-2</v>
      </c>
      <c r="AN54">
        <f t="shared" si="17"/>
        <v>5.0096700000000007</v>
      </c>
      <c r="AO54">
        <f t="shared" si="18"/>
        <v>4.8040000000000003</v>
      </c>
      <c r="AP54">
        <f t="shared" si="19"/>
        <v>0</v>
      </c>
      <c r="AQ54">
        <f t="shared" si="20"/>
        <v>0</v>
      </c>
    </row>
    <row r="55" spans="1:43">
      <c r="A55" t="s">
        <v>73</v>
      </c>
      <c r="B55">
        <v>9.4359999999999999E-2</v>
      </c>
      <c r="C55">
        <v>0.14873</v>
      </c>
      <c r="D55">
        <v>2.81E-3</v>
      </c>
      <c r="E55">
        <v>0.15190000000000001</v>
      </c>
      <c r="F55">
        <v>4.6510000000000003E-2</v>
      </c>
      <c r="G55">
        <v>2.4731000000000001</v>
      </c>
      <c r="H55">
        <v>0.83052999999999999</v>
      </c>
      <c r="I55">
        <v>0</v>
      </c>
      <c r="J55">
        <v>0.34317999999999999</v>
      </c>
      <c r="K55">
        <v>1.0200000000000001E-3</v>
      </c>
      <c r="L55">
        <v>2.998E-2</v>
      </c>
      <c r="M55">
        <v>2.8300000000000001E-3</v>
      </c>
      <c r="N55">
        <v>3.22776</v>
      </c>
      <c r="O55">
        <v>0.34823999999999999</v>
      </c>
      <c r="P55">
        <v>3.4435600000000002</v>
      </c>
      <c r="Q55">
        <v>0</v>
      </c>
      <c r="R55">
        <v>0</v>
      </c>
      <c r="S55">
        <v>0</v>
      </c>
      <c r="T55">
        <v>0</v>
      </c>
      <c r="U55" s="2" t="str">
        <f t="shared" si="0"/>
        <v>F51157</v>
      </c>
      <c r="V55" s="2">
        <f t="shared" si="1"/>
        <v>0.24590000000000001</v>
      </c>
      <c r="W55" s="2">
        <f t="shared" si="2"/>
        <v>0.15190000000000001</v>
      </c>
      <c r="X55" s="2">
        <f t="shared" si="3"/>
        <v>2.5196100000000001</v>
      </c>
      <c r="Y55" s="2">
        <f t="shared" si="4"/>
        <v>0.83052999999999999</v>
      </c>
      <c r="Z55" s="2">
        <f t="shared" si="5"/>
        <v>0.34420000000000001</v>
      </c>
      <c r="AA55" s="2">
        <f t="shared" si="6"/>
        <v>2.998E-2</v>
      </c>
      <c r="AB55" s="2">
        <f t="shared" si="7"/>
        <v>3.57883</v>
      </c>
      <c r="AC55" s="2">
        <f t="shared" si="8"/>
        <v>3.4435600000000002</v>
      </c>
      <c r="AD55" s="2">
        <f t="shared" si="9"/>
        <v>0</v>
      </c>
      <c r="AE55" s="2">
        <f t="shared" si="10"/>
        <v>0</v>
      </c>
      <c r="AG55" t="s">
        <v>348</v>
      </c>
      <c r="AH55">
        <f t="shared" si="11"/>
        <v>0.35471000000000003</v>
      </c>
      <c r="AI55">
        <f t="shared" si="12"/>
        <v>0.21295</v>
      </c>
      <c r="AJ55">
        <f t="shared" si="13"/>
        <v>3.5586799999999998</v>
      </c>
      <c r="AK55">
        <f t="shared" si="14"/>
        <v>1.2928299999999999</v>
      </c>
      <c r="AL55">
        <f t="shared" si="15"/>
        <v>0.48610000000000003</v>
      </c>
      <c r="AM55">
        <f t="shared" si="16"/>
        <v>4.7079999999999997E-2</v>
      </c>
      <c r="AN55">
        <f t="shared" si="17"/>
        <v>5.1193800000000005</v>
      </c>
      <c r="AO55">
        <f t="shared" si="18"/>
        <v>4.8766299999999996</v>
      </c>
      <c r="AP55">
        <f t="shared" si="19"/>
        <v>0</v>
      </c>
      <c r="AQ55">
        <f t="shared" si="20"/>
        <v>0</v>
      </c>
    </row>
    <row r="56" spans="1:43">
      <c r="A56" t="s">
        <v>74</v>
      </c>
      <c r="B56">
        <v>9.9709999999999993E-2</v>
      </c>
      <c r="C56">
        <v>0.12548999999999999</v>
      </c>
      <c r="D56">
        <v>2.9099999999999998E-3</v>
      </c>
      <c r="E56">
        <v>0.14227000000000001</v>
      </c>
      <c r="F56">
        <v>5.552E-2</v>
      </c>
      <c r="G56">
        <v>2.2590599999999998</v>
      </c>
      <c r="H56">
        <v>1.7057800000000001</v>
      </c>
      <c r="I56">
        <v>0</v>
      </c>
      <c r="J56">
        <v>0.29698000000000002</v>
      </c>
      <c r="K56">
        <v>5.9000000000000003E-4</v>
      </c>
      <c r="L56">
        <v>5.2179999999999997E-2</v>
      </c>
      <c r="M56">
        <v>1.08E-3</v>
      </c>
      <c r="N56">
        <v>2.83792</v>
      </c>
      <c r="O56">
        <v>0.19586000000000001</v>
      </c>
      <c r="P56">
        <v>3.0101200000000001</v>
      </c>
      <c r="Q56">
        <v>0</v>
      </c>
      <c r="R56">
        <v>0</v>
      </c>
      <c r="S56">
        <v>0</v>
      </c>
      <c r="T56">
        <v>0</v>
      </c>
      <c r="U56" s="2" t="str">
        <f t="shared" si="0"/>
        <v>A51113</v>
      </c>
      <c r="V56" s="2">
        <f t="shared" si="1"/>
        <v>0.22810999999999998</v>
      </c>
      <c r="W56" s="2">
        <f t="shared" si="2"/>
        <v>0.14227000000000001</v>
      </c>
      <c r="X56" s="2">
        <f t="shared" si="3"/>
        <v>2.3145799999999999</v>
      </c>
      <c r="Y56" s="2">
        <f t="shared" si="4"/>
        <v>1.7057800000000001</v>
      </c>
      <c r="Z56" s="2">
        <f t="shared" si="5"/>
        <v>0.29757</v>
      </c>
      <c r="AA56" s="2">
        <f t="shared" si="6"/>
        <v>5.2179999999999997E-2</v>
      </c>
      <c r="AB56" s="2">
        <f t="shared" si="7"/>
        <v>3.0348600000000001</v>
      </c>
      <c r="AC56" s="2">
        <f t="shared" si="8"/>
        <v>3.0101200000000001</v>
      </c>
      <c r="AD56" s="2">
        <f t="shared" si="9"/>
        <v>0</v>
      </c>
      <c r="AE56" s="2">
        <f t="shared" si="10"/>
        <v>0</v>
      </c>
      <c r="AG56" t="s">
        <v>327</v>
      </c>
      <c r="AH56">
        <f t="shared" si="11"/>
        <v>0.59148999999999996</v>
      </c>
      <c r="AI56">
        <f t="shared" si="12"/>
        <v>0.26073000000000002</v>
      </c>
      <c r="AJ56">
        <f t="shared" si="13"/>
        <v>4.7822699999999996</v>
      </c>
      <c r="AK56">
        <f t="shared" si="14"/>
        <v>0.94091999999999998</v>
      </c>
      <c r="AL56">
        <f t="shared" si="15"/>
        <v>0.68271999999999999</v>
      </c>
      <c r="AM56">
        <f t="shared" si="16"/>
        <v>8.0070000000000002E-2</v>
      </c>
      <c r="AN56">
        <f t="shared" si="17"/>
        <v>7.2285300000000001</v>
      </c>
      <c r="AO56">
        <f t="shared" si="18"/>
        <v>6.8822000000000001</v>
      </c>
      <c r="AP56">
        <f t="shared" si="19"/>
        <v>0</v>
      </c>
      <c r="AQ56">
        <f t="shared" si="20"/>
        <v>0</v>
      </c>
    </row>
    <row r="57" spans="1:43">
      <c r="A57" t="s">
        <v>75</v>
      </c>
      <c r="B57">
        <v>0.15084</v>
      </c>
      <c r="C57">
        <v>0.16342000000000001</v>
      </c>
      <c r="D57">
        <v>2.9299999999999999E-3</v>
      </c>
      <c r="E57">
        <v>0.19455</v>
      </c>
      <c r="F57">
        <v>8.2879999999999995E-2</v>
      </c>
      <c r="G57">
        <v>3.1825100000000002</v>
      </c>
      <c r="H57">
        <v>1.32372</v>
      </c>
      <c r="I57">
        <v>0</v>
      </c>
      <c r="J57">
        <v>0.43956000000000001</v>
      </c>
      <c r="K57">
        <v>5.6999999999999998E-4</v>
      </c>
      <c r="L57">
        <v>6.2839999999999993E-2</v>
      </c>
      <c r="M57">
        <v>2.4599999999999999E-3</v>
      </c>
      <c r="N57">
        <v>4.2654699999999997</v>
      </c>
      <c r="O57">
        <v>0.26917999999999997</v>
      </c>
      <c r="P57">
        <v>4.4464699999999997</v>
      </c>
      <c r="Q57">
        <v>0</v>
      </c>
      <c r="R57">
        <v>0</v>
      </c>
      <c r="S57">
        <v>0</v>
      </c>
      <c r="T57">
        <v>0</v>
      </c>
      <c r="U57" s="2" t="str">
        <f t="shared" si="0"/>
        <v>B51113</v>
      </c>
      <c r="V57" s="2">
        <f t="shared" si="1"/>
        <v>0.31718999999999997</v>
      </c>
      <c r="W57" s="2">
        <f t="shared" si="2"/>
        <v>0.19455</v>
      </c>
      <c r="X57" s="2">
        <f t="shared" si="3"/>
        <v>3.26539</v>
      </c>
      <c r="Y57" s="2">
        <f t="shared" si="4"/>
        <v>1.32372</v>
      </c>
      <c r="Z57" s="2">
        <f t="shared" si="5"/>
        <v>0.44013000000000002</v>
      </c>
      <c r="AA57" s="2">
        <f t="shared" si="6"/>
        <v>6.2839999999999993E-2</v>
      </c>
      <c r="AB57" s="2">
        <f t="shared" si="7"/>
        <v>4.5371100000000002</v>
      </c>
      <c r="AC57" s="2">
        <f t="shared" si="8"/>
        <v>4.4464699999999997</v>
      </c>
      <c r="AD57" s="2">
        <f t="shared" si="9"/>
        <v>0</v>
      </c>
      <c r="AE57" s="2">
        <f t="shared" si="10"/>
        <v>0</v>
      </c>
      <c r="AG57" t="s">
        <v>313</v>
      </c>
      <c r="AH57">
        <f t="shared" si="11"/>
        <v>0.25999</v>
      </c>
      <c r="AI57">
        <f t="shared" si="12"/>
        <v>0.14660999999999999</v>
      </c>
      <c r="AJ57">
        <f t="shared" si="13"/>
        <v>2.54617</v>
      </c>
      <c r="AK57">
        <f t="shared" si="14"/>
        <v>2.8247300000000002</v>
      </c>
      <c r="AL57">
        <f t="shared" si="15"/>
        <v>0.29846</v>
      </c>
      <c r="AM57">
        <f t="shared" si="16"/>
        <v>0.29654999999999998</v>
      </c>
      <c r="AN57">
        <f t="shared" si="17"/>
        <v>3.0139499999999999</v>
      </c>
      <c r="AO57">
        <f t="shared" si="18"/>
        <v>3.0400100000000001</v>
      </c>
      <c r="AP57">
        <f t="shared" si="19"/>
        <v>0</v>
      </c>
      <c r="AQ57">
        <f t="shared" si="20"/>
        <v>0</v>
      </c>
    </row>
    <row r="58" spans="1:43">
      <c r="A58" t="s">
        <v>76</v>
      </c>
      <c r="B58">
        <v>0.12731999999999999</v>
      </c>
      <c r="C58">
        <v>0.12912000000000001</v>
      </c>
      <c r="D58">
        <v>2.98E-3</v>
      </c>
      <c r="E58">
        <v>0.14951999999999999</v>
      </c>
      <c r="F58">
        <v>9.5170000000000005E-2</v>
      </c>
      <c r="G58">
        <v>2.5026799999999998</v>
      </c>
      <c r="H58">
        <v>1.55023</v>
      </c>
      <c r="I58">
        <v>0</v>
      </c>
      <c r="J58">
        <v>0.34492</v>
      </c>
      <c r="K58">
        <v>5.9000000000000003E-4</v>
      </c>
      <c r="L58">
        <v>4.7690000000000003E-2</v>
      </c>
      <c r="M58">
        <v>1.57E-3</v>
      </c>
      <c r="N58">
        <v>3.3009599999999999</v>
      </c>
      <c r="O58">
        <v>0.22505</v>
      </c>
      <c r="P58">
        <v>3.4955099999999999</v>
      </c>
      <c r="Q58">
        <v>0</v>
      </c>
      <c r="R58">
        <v>0</v>
      </c>
      <c r="S58">
        <v>0</v>
      </c>
      <c r="T58">
        <v>0</v>
      </c>
      <c r="U58" s="2" t="str">
        <f t="shared" si="0"/>
        <v>F51113</v>
      </c>
      <c r="V58" s="2">
        <f t="shared" si="1"/>
        <v>0.25941999999999998</v>
      </c>
      <c r="W58" s="2">
        <f t="shared" si="2"/>
        <v>0.14951999999999999</v>
      </c>
      <c r="X58" s="2">
        <f t="shared" si="3"/>
        <v>2.5978499999999998</v>
      </c>
      <c r="Y58" s="2">
        <f t="shared" si="4"/>
        <v>1.55023</v>
      </c>
      <c r="Z58" s="2">
        <f t="shared" si="5"/>
        <v>0.34550999999999998</v>
      </c>
      <c r="AA58" s="2">
        <f t="shared" si="6"/>
        <v>4.7690000000000003E-2</v>
      </c>
      <c r="AB58" s="2">
        <f t="shared" si="7"/>
        <v>3.5275799999999999</v>
      </c>
      <c r="AC58" s="2">
        <f t="shared" si="8"/>
        <v>3.4955099999999999</v>
      </c>
      <c r="AD58" s="2">
        <f t="shared" si="9"/>
        <v>0</v>
      </c>
      <c r="AE58" s="2">
        <f t="shared" si="10"/>
        <v>0</v>
      </c>
      <c r="AG58" t="s">
        <v>114</v>
      </c>
      <c r="AH58">
        <f t="shared" si="11"/>
        <v>0.30631000000000003</v>
      </c>
      <c r="AI58">
        <f t="shared" si="12"/>
        <v>0.16742000000000001</v>
      </c>
      <c r="AJ58">
        <f t="shared" si="13"/>
        <v>3.0862599999999998</v>
      </c>
      <c r="AK58">
        <f t="shared" si="14"/>
        <v>2.0139999999999998</v>
      </c>
      <c r="AL58">
        <f t="shared" si="15"/>
        <v>0.37680000000000002</v>
      </c>
      <c r="AM58">
        <f t="shared" si="16"/>
        <v>5.8409999999999997E-2</v>
      </c>
      <c r="AN58">
        <f t="shared" si="17"/>
        <v>3.8791100000000003</v>
      </c>
      <c r="AO58">
        <f t="shared" si="18"/>
        <v>3.83188</v>
      </c>
      <c r="AP58">
        <f t="shared" si="19"/>
        <v>0</v>
      </c>
      <c r="AQ58">
        <f t="shared" si="20"/>
        <v>0</v>
      </c>
    </row>
    <row r="59" spans="1:43">
      <c r="A59" t="s">
        <v>77</v>
      </c>
      <c r="B59">
        <v>0.19886999999999999</v>
      </c>
      <c r="C59">
        <v>0.10607</v>
      </c>
      <c r="D59">
        <v>2.5100000000000001E-3</v>
      </c>
      <c r="E59">
        <v>0.13242999999999999</v>
      </c>
      <c r="F59">
        <v>9.4070000000000001E-2</v>
      </c>
      <c r="G59">
        <v>2.07247</v>
      </c>
      <c r="H59">
        <v>1.09124</v>
      </c>
      <c r="I59">
        <v>0</v>
      </c>
      <c r="J59">
        <v>0.32294</v>
      </c>
      <c r="K59">
        <v>7.1000000000000002E-4</v>
      </c>
      <c r="L59">
        <v>3.3349999999999998E-2</v>
      </c>
      <c r="M59">
        <v>1.9400000000000001E-3</v>
      </c>
      <c r="N59">
        <v>3.1574399999999998</v>
      </c>
      <c r="O59">
        <v>0.17988000000000001</v>
      </c>
      <c r="P59">
        <v>3.2631700000000001</v>
      </c>
      <c r="Q59">
        <v>0</v>
      </c>
      <c r="R59">
        <v>0</v>
      </c>
      <c r="S59">
        <v>0</v>
      </c>
      <c r="T59">
        <v>0</v>
      </c>
      <c r="U59" s="2" t="str">
        <f t="shared" si="0"/>
        <v>A51079</v>
      </c>
      <c r="V59" s="2">
        <f t="shared" si="1"/>
        <v>0.30745</v>
      </c>
      <c r="W59" s="2">
        <f t="shared" si="2"/>
        <v>0.13242999999999999</v>
      </c>
      <c r="X59" s="2">
        <f t="shared" si="3"/>
        <v>2.1665399999999999</v>
      </c>
      <c r="Y59" s="2">
        <f t="shared" si="4"/>
        <v>1.09124</v>
      </c>
      <c r="Z59" s="2">
        <f t="shared" si="5"/>
        <v>0.32364999999999999</v>
      </c>
      <c r="AA59" s="2">
        <f t="shared" si="6"/>
        <v>3.3349999999999998E-2</v>
      </c>
      <c r="AB59" s="2">
        <f t="shared" si="7"/>
        <v>3.3392599999999995</v>
      </c>
      <c r="AC59" s="2">
        <f t="shared" si="8"/>
        <v>3.2631700000000001</v>
      </c>
      <c r="AD59" s="2">
        <f t="shared" si="9"/>
        <v>0</v>
      </c>
      <c r="AE59" s="2">
        <f t="shared" si="10"/>
        <v>0</v>
      </c>
      <c r="AG59" t="s">
        <v>355</v>
      </c>
      <c r="AH59">
        <f t="shared" si="11"/>
        <v>0.33163000000000004</v>
      </c>
      <c r="AI59">
        <f t="shared" si="12"/>
        <v>0.24657000000000001</v>
      </c>
      <c r="AJ59">
        <f t="shared" si="13"/>
        <v>3.3398300000000001</v>
      </c>
      <c r="AK59">
        <f t="shared" si="14"/>
        <v>2.1589100000000001</v>
      </c>
      <c r="AL59">
        <f t="shared" si="15"/>
        <v>0.44289000000000001</v>
      </c>
      <c r="AM59">
        <f t="shared" si="16"/>
        <v>0.10542</v>
      </c>
      <c r="AN59">
        <f t="shared" si="17"/>
        <v>4.61355</v>
      </c>
      <c r="AO59">
        <f t="shared" si="18"/>
        <v>4.4660799999999998</v>
      </c>
      <c r="AP59">
        <f t="shared" si="19"/>
        <v>0</v>
      </c>
      <c r="AQ59">
        <f t="shared" si="20"/>
        <v>0</v>
      </c>
    </row>
    <row r="60" spans="1:43">
      <c r="A60" t="s">
        <v>78</v>
      </c>
      <c r="B60">
        <v>0.23080999999999999</v>
      </c>
      <c r="C60">
        <v>0.13602</v>
      </c>
      <c r="D60">
        <v>2.7699999999999999E-3</v>
      </c>
      <c r="E60">
        <v>0.18481</v>
      </c>
      <c r="F60">
        <v>0.14402000000000001</v>
      </c>
      <c r="G60">
        <v>2.9608699999999999</v>
      </c>
      <c r="H60">
        <v>0.95218999999999998</v>
      </c>
      <c r="I60" s="1">
        <v>1.0000000000000001E-5</v>
      </c>
      <c r="J60">
        <v>0.45205000000000001</v>
      </c>
      <c r="K60">
        <v>6.3000000000000003E-4</v>
      </c>
      <c r="L60">
        <v>4.1149999999999999E-2</v>
      </c>
      <c r="M60">
        <v>3.5699999999999998E-3</v>
      </c>
      <c r="N60">
        <v>4.4439000000000002</v>
      </c>
      <c r="O60">
        <v>0.24326</v>
      </c>
      <c r="P60">
        <v>4.56555</v>
      </c>
      <c r="Q60">
        <v>0</v>
      </c>
      <c r="R60">
        <v>0</v>
      </c>
      <c r="S60">
        <v>0</v>
      </c>
      <c r="T60">
        <v>0</v>
      </c>
      <c r="U60" s="2" t="str">
        <f t="shared" si="0"/>
        <v>B51079</v>
      </c>
      <c r="V60" s="2">
        <f t="shared" si="1"/>
        <v>0.36959999999999998</v>
      </c>
      <c r="W60" s="2">
        <f t="shared" si="2"/>
        <v>0.18481</v>
      </c>
      <c r="X60" s="2">
        <f t="shared" si="3"/>
        <v>3.1048899999999997</v>
      </c>
      <c r="Y60" s="2">
        <f t="shared" si="4"/>
        <v>0.95218999999999998</v>
      </c>
      <c r="Z60" s="2">
        <f t="shared" si="5"/>
        <v>0.45269000000000004</v>
      </c>
      <c r="AA60" s="2">
        <f t="shared" si="6"/>
        <v>4.1149999999999999E-2</v>
      </c>
      <c r="AB60" s="2">
        <f t="shared" si="7"/>
        <v>4.6907300000000003</v>
      </c>
      <c r="AC60" s="2">
        <f t="shared" si="8"/>
        <v>4.56555</v>
      </c>
      <c r="AD60" s="2">
        <f t="shared" si="9"/>
        <v>0</v>
      </c>
      <c r="AE60" s="2">
        <f t="shared" si="10"/>
        <v>0</v>
      </c>
      <c r="AG60" t="s">
        <v>345</v>
      </c>
      <c r="AH60">
        <f t="shared" si="11"/>
        <v>0.32672999999999996</v>
      </c>
      <c r="AI60">
        <f t="shared" si="12"/>
        <v>0.25524999999999998</v>
      </c>
      <c r="AJ60">
        <f t="shared" si="13"/>
        <v>3.33148</v>
      </c>
      <c r="AK60">
        <f t="shared" si="14"/>
        <v>2.0727099999999998</v>
      </c>
      <c r="AL60">
        <f t="shared" si="15"/>
        <v>0.44473000000000001</v>
      </c>
      <c r="AM60">
        <f t="shared" si="16"/>
        <v>0.10177</v>
      </c>
      <c r="AN60">
        <f t="shared" si="17"/>
        <v>4.6376900000000001</v>
      </c>
      <c r="AO60">
        <f t="shared" si="18"/>
        <v>4.4948399999999999</v>
      </c>
      <c r="AP60">
        <f t="shared" si="19"/>
        <v>0</v>
      </c>
      <c r="AQ60">
        <f t="shared" si="20"/>
        <v>0</v>
      </c>
    </row>
    <row r="61" spans="1:43">
      <c r="A61" t="s">
        <v>79</v>
      </c>
      <c r="B61">
        <v>0.23405999999999999</v>
      </c>
      <c r="C61">
        <v>0.11545</v>
      </c>
      <c r="D61">
        <v>3.0400000000000002E-3</v>
      </c>
      <c r="E61">
        <v>0.15631999999999999</v>
      </c>
      <c r="F61">
        <v>0.18826000000000001</v>
      </c>
      <c r="G61">
        <v>2.4222299999999999</v>
      </c>
      <c r="H61">
        <v>1.2833399999999999</v>
      </c>
      <c r="I61">
        <v>0</v>
      </c>
      <c r="J61">
        <v>0.37667</v>
      </c>
      <c r="K61">
        <v>6.7000000000000002E-4</v>
      </c>
      <c r="L61">
        <v>4.9950000000000001E-2</v>
      </c>
      <c r="M61">
        <v>1.8600000000000001E-3</v>
      </c>
      <c r="N61">
        <v>3.63009</v>
      </c>
      <c r="O61">
        <v>0.23111000000000001</v>
      </c>
      <c r="P61">
        <v>3.8229799999999998</v>
      </c>
      <c r="Q61">
        <v>0</v>
      </c>
      <c r="R61">
        <v>0</v>
      </c>
      <c r="S61">
        <v>0</v>
      </c>
      <c r="T61">
        <v>0</v>
      </c>
      <c r="U61" s="2" t="str">
        <f t="shared" si="0"/>
        <v>F51079</v>
      </c>
      <c r="V61" s="2">
        <f t="shared" si="1"/>
        <v>0.35254999999999997</v>
      </c>
      <c r="W61" s="2">
        <f t="shared" si="2"/>
        <v>0.15631999999999999</v>
      </c>
      <c r="X61" s="2">
        <f t="shared" si="3"/>
        <v>2.61049</v>
      </c>
      <c r="Y61" s="2">
        <f t="shared" si="4"/>
        <v>1.2833399999999999</v>
      </c>
      <c r="Z61" s="2">
        <f t="shared" si="5"/>
        <v>0.37734000000000001</v>
      </c>
      <c r="AA61" s="2">
        <f t="shared" si="6"/>
        <v>4.9950000000000001E-2</v>
      </c>
      <c r="AB61" s="2">
        <f t="shared" si="7"/>
        <v>3.8630600000000004</v>
      </c>
      <c r="AC61" s="2">
        <f t="shared" si="8"/>
        <v>3.8229799999999998</v>
      </c>
      <c r="AD61" s="2">
        <f t="shared" si="9"/>
        <v>0</v>
      </c>
      <c r="AE61" s="2">
        <f t="shared" si="10"/>
        <v>0</v>
      </c>
      <c r="AG61" t="s">
        <v>317</v>
      </c>
      <c r="AH61">
        <f t="shared" si="11"/>
        <v>0.34293000000000001</v>
      </c>
      <c r="AI61">
        <f t="shared" si="12"/>
        <v>0.20726</v>
      </c>
      <c r="AJ61">
        <f t="shared" si="13"/>
        <v>3.51736</v>
      </c>
      <c r="AK61">
        <f t="shared" si="14"/>
        <v>1.3114699999999999</v>
      </c>
      <c r="AL61">
        <f t="shared" si="15"/>
        <v>0.47020999999999996</v>
      </c>
      <c r="AM61">
        <f t="shared" si="16"/>
        <v>6.1699999999999998E-2</v>
      </c>
      <c r="AN61">
        <f t="shared" si="17"/>
        <v>4.9285200000000007</v>
      </c>
      <c r="AO61">
        <f t="shared" si="18"/>
        <v>4.7394699999999998</v>
      </c>
      <c r="AP61">
        <f t="shared" si="19"/>
        <v>0</v>
      </c>
      <c r="AQ61">
        <f t="shared" si="20"/>
        <v>0</v>
      </c>
    </row>
    <row r="62" spans="1:43">
      <c r="A62" t="s">
        <v>80</v>
      </c>
      <c r="B62">
        <v>0.19686000000000001</v>
      </c>
      <c r="C62">
        <v>8.0479999999999996E-2</v>
      </c>
      <c r="D62">
        <v>2.2699999999999999E-3</v>
      </c>
      <c r="E62">
        <v>9.3149999999999997E-2</v>
      </c>
      <c r="F62">
        <v>6.6869999999999999E-2</v>
      </c>
      <c r="G62">
        <v>1.51837</v>
      </c>
      <c r="H62">
        <v>0.72743000000000002</v>
      </c>
      <c r="I62" s="1">
        <v>1.0000000000000001E-5</v>
      </c>
      <c r="J62">
        <v>0.24956999999999999</v>
      </c>
      <c r="K62">
        <v>8.0999999999999996E-4</v>
      </c>
      <c r="L62">
        <v>1.6760000000000001E-2</v>
      </c>
      <c r="M62">
        <v>2.7299999999999998E-3</v>
      </c>
      <c r="N62">
        <v>2.4281600000000001</v>
      </c>
      <c r="O62">
        <v>0.16553000000000001</v>
      </c>
      <c r="P62">
        <v>2.5000100000000001</v>
      </c>
      <c r="Q62">
        <v>0</v>
      </c>
      <c r="R62">
        <v>0</v>
      </c>
      <c r="S62">
        <v>0</v>
      </c>
      <c r="T62">
        <v>0</v>
      </c>
      <c r="U62" s="2" t="str">
        <f t="shared" si="0"/>
        <v>A51137</v>
      </c>
      <c r="V62" s="2">
        <f t="shared" si="1"/>
        <v>0.27961000000000003</v>
      </c>
      <c r="W62" s="2">
        <f t="shared" si="2"/>
        <v>9.3149999999999997E-2</v>
      </c>
      <c r="X62" s="2">
        <f t="shared" si="3"/>
        <v>1.58524</v>
      </c>
      <c r="Y62" s="2">
        <f t="shared" si="4"/>
        <v>0.72743000000000002</v>
      </c>
      <c r="Z62" s="2">
        <f t="shared" si="5"/>
        <v>0.25039</v>
      </c>
      <c r="AA62" s="2">
        <f t="shared" si="6"/>
        <v>1.6760000000000001E-2</v>
      </c>
      <c r="AB62" s="2">
        <f t="shared" si="7"/>
        <v>2.5964200000000002</v>
      </c>
      <c r="AC62" s="2">
        <f t="shared" si="8"/>
        <v>2.5000100000000001</v>
      </c>
      <c r="AD62" s="2">
        <f t="shared" si="9"/>
        <v>0</v>
      </c>
      <c r="AE62" s="2">
        <f t="shared" si="10"/>
        <v>0</v>
      </c>
      <c r="AG62" t="s">
        <v>304</v>
      </c>
      <c r="AH62">
        <f t="shared" si="11"/>
        <v>0.25035000000000002</v>
      </c>
      <c r="AI62">
        <f t="shared" si="12"/>
        <v>0.17724999999999999</v>
      </c>
      <c r="AJ62">
        <f t="shared" si="13"/>
        <v>2.54393</v>
      </c>
      <c r="AK62">
        <f t="shared" si="14"/>
        <v>1.6378999999999999</v>
      </c>
      <c r="AL62">
        <f t="shared" si="15"/>
        <v>0.33111000000000002</v>
      </c>
      <c r="AM62">
        <f t="shared" si="16"/>
        <v>4.4999999999999998E-2</v>
      </c>
      <c r="AN62">
        <f t="shared" si="17"/>
        <v>3.45885</v>
      </c>
      <c r="AO62">
        <f t="shared" si="18"/>
        <v>3.3388100000000001</v>
      </c>
      <c r="AP62">
        <f t="shared" si="19"/>
        <v>0</v>
      </c>
      <c r="AQ62">
        <f t="shared" si="20"/>
        <v>0</v>
      </c>
    </row>
    <row r="63" spans="1:43">
      <c r="A63" t="s">
        <v>81</v>
      </c>
      <c r="B63">
        <v>0.19266</v>
      </c>
      <c r="C63">
        <v>7.3529999999999998E-2</v>
      </c>
      <c r="D63">
        <v>2.2000000000000001E-3</v>
      </c>
      <c r="E63">
        <v>8.7859999999999994E-2</v>
      </c>
      <c r="F63">
        <v>6.5920000000000006E-2</v>
      </c>
      <c r="G63">
        <v>1.4412499999999999</v>
      </c>
      <c r="H63">
        <v>0.67474000000000001</v>
      </c>
      <c r="I63" s="1">
        <v>1.0000000000000001E-5</v>
      </c>
      <c r="J63">
        <v>0.23704</v>
      </c>
      <c r="K63">
        <v>7.1000000000000002E-4</v>
      </c>
      <c r="L63">
        <v>1.584E-2</v>
      </c>
      <c r="M63">
        <v>2.5799999999999998E-3</v>
      </c>
      <c r="N63">
        <v>2.2911199999999998</v>
      </c>
      <c r="O63">
        <v>0.16600000000000001</v>
      </c>
      <c r="P63">
        <v>2.3713000000000002</v>
      </c>
      <c r="Q63">
        <v>0</v>
      </c>
      <c r="R63">
        <v>0</v>
      </c>
      <c r="S63">
        <v>0</v>
      </c>
      <c r="T63">
        <v>0</v>
      </c>
      <c r="U63" s="2" t="str">
        <f t="shared" si="0"/>
        <v>F51137</v>
      </c>
      <c r="V63" s="2">
        <f t="shared" si="1"/>
        <v>0.26838999999999996</v>
      </c>
      <c r="W63" s="2">
        <f t="shared" si="2"/>
        <v>8.7859999999999994E-2</v>
      </c>
      <c r="X63" s="2">
        <f t="shared" si="3"/>
        <v>1.5071699999999999</v>
      </c>
      <c r="Y63" s="2">
        <f t="shared" si="4"/>
        <v>0.67474000000000001</v>
      </c>
      <c r="Z63" s="2">
        <f t="shared" si="5"/>
        <v>0.23776</v>
      </c>
      <c r="AA63" s="2">
        <f t="shared" si="6"/>
        <v>1.584E-2</v>
      </c>
      <c r="AB63" s="2">
        <f t="shared" si="7"/>
        <v>2.4596999999999998</v>
      </c>
      <c r="AC63" s="2">
        <f t="shared" si="8"/>
        <v>2.3713000000000002</v>
      </c>
      <c r="AD63" s="2">
        <f t="shared" si="9"/>
        <v>0</v>
      </c>
      <c r="AE63" s="2">
        <f t="shared" si="10"/>
        <v>0</v>
      </c>
      <c r="AG63" t="s">
        <v>310</v>
      </c>
      <c r="AH63">
        <f t="shared" si="11"/>
        <v>0.29100999999999999</v>
      </c>
      <c r="AI63">
        <f t="shared" si="12"/>
        <v>0.15917000000000001</v>
      </c>
      <c r="AJ63">
        <f t="shared" si="13"/>
        <v>2.34246</v>
      </c>
      <c r="AK63">
        <f t="shared" si="14"/>
        <v>1.49475</v>
      </c>
      <c r="AL63">
        <f t="shared" si="15"/>
        <v>0.33672000000000002</v>
      </c>
      <c r="AM63">
        <f t="shared" si="16"/>
        <v>2.605E-2</v>
      </c>
      <c r="AN63">
        <f t="shared" si="17"/>
        <v>3.5087100000000002</v>
      </c>
      <c r="AO63">
        <f t="shared" si="18"/>
        <v>3.3840599999999998</v>
      </c>
      <c r="AP63">
        <f t="shared" si="19"/>
        <v>0</v>
      </c>
      <c r="AQ63">
        <f t="shared" si="20"/>
        <v>0</v>
      </c>
    </row>
    <row r="64" spans="1:43">
      <c r="A64" t="s">
        <v>82</v>
      </c>
      <c r="B64">
        <v>3.1060000000000001E-2</v>
      </c>
      <c r="C64">
        <v>0.20891000000000001</v>
      </c>
      <c r="D64">
        <v>1.6299999999999999E-3</v>
      </c>
      <c r="E64">
        <v>0.12847</v>
      </c>
      <c r="F64">
        <v>8.8400000000000006E-3</v>
      </c>
      <c r="G64">
        <v>2.40733</v>
      </c>
      <c r="H64">
        <v>2.91174</v>
      </c>
      <c r="I64">
        <v>0</v>
      </c>
      <c r="J64">
        <v>0.25789000000000001</v>
      </c>
      <c r="K64">
        <v>4.8999999999999998E-4</v>
      </c>
      <c r="L64">
        <v>0.26382</v>
      </c>
      <c r="M64">
        <v>1.2199999999999999E-3</v>
      </c>
      <c r="N64">
        <v>2.3432499999999998</v>
      </c>
      <c r="O64">
        <v>0.26987</v>
      </c>
      <c r="P64">
        <v>2.6523099999999999</v>
      </c>
      <c r="Q64">
        <v>0</v>
      </c>
      <c r="R64">
        <v>0</v>
      </c>
      <c r="S64">
        <v>0</v>
      </c>
      <c r="T64">
        <v>0</v>
      </c>
      <c r="U64" s="2" t="str">
        <f t="shared" si="0"/>
        <v>A24005</v>
      </c>
      <c r="V64" s="2">
        <f t="shared" si="1"/>
        <v>0.24160000000000001</v>
      </c>
      <c r="W64" s="2">
        <f t="shared" si="2"/>
        <v>0.12847</v>
      </c>
      <c r="X64" s="2">
        <f t="shared" si="3"/>
        <v>2.4161700000000002</v>
      </c>
      <c r="Y64" s="2">
        <f t="shared" si="4"/>
        <v>2.91174</v>
      </c>
      <c r="Z64" s="2">
        <f t="shared" si="5"/>
        <v>0.25838</v>
      </c>
      <c r="AA64" s="2">
        <f t="shared" si="6"/>
        <v>0.26382</v>
      </c>
      <c r="AB64" s="2">
        <f t="shared" si="7"/>
        <v>2.6143399999999999</v>
      </c>
      <c r="AC64" s="2">
        <f t="shared" si="8"/>
        <v>2.6523099999999999</v>
      </c>
      <c r="AD64" s="2">
        <f t="shared" si="9"/>
        <v>0</v>
      </c>
      <c r="AE64" s="2">
        <f t="shared" si="10"/>
        <v>0</v>
      </c>
      <c r="AG64" t="s">
        <v>362</v>
      </c>
      <c r="AH64">
        <f t="shared" si="11"/>
        <v>0.35258</v>
      </c>
      <c r="AI64">
        <f t="shared" si="12"/>
        <v>0.21564</v>
      </c>
      <c r="AJ64">
        <f t="shared" si="13"/>
        <v>3.5845899999999999</v>
      </c>
      <c r="AK64">
        <f t="shared" si="14"/>
        <v>1.2748999999999999</v>
      </c>
      <c r="AL64">
        <f t="shared" si="15"/>
        <v>0.48277999999999999</v>
      </c>
      <c r="AM64">
        <f t="shared" si="16"/>
        <v>4.6890000000000001E-2</v>
      </c>
      <c r="AN64">
        <f t="shared" si="17"/>
        <v>5.0939699999999997</v>
      </c>
      <c r="AO64">
        <f t="shared" si="18"/>
        <v>4.8430900000000001</v>
      </c>
      <c r="AP64">
        <f t="shared" si="19"/>
        <v>0</v>
      </c>
      <c r="AQ64">
        <f t="shared" si="20"/>
        <v>0</v>
      </c>
    </row>
    <row r="65" spans="1:43">
      <c r="A65" t="s">
        <v>83</v>
      </c>
      <c r="B65">
        <v>0.15476000000000001</v>
      </c>
      <c r="C65">
        <v>0.20752000000000001</v>
      </c>
      <c r="D65">
        <v>2.0699999999999998E-3</v>
      </c>
      <c r="E65">
        <v>0.20257</v>
      </c>
      <c r="F65">
        <v>6.1210000000000001E-2</v>
      </c>
      <c r="G65">
        <v>3.6632099999999999</v>
      </c>
      <c r="H65">
        <v>2.1120999999999999</v>
      </c>
      <c r="I65">
        <v>0</v>
      </c>
      <c r="J65">
        <v>0.42701</v>
      </c>
      <c r="K65">
        <v>5.5000000000000003E-4</v>
      </c>
      <c r="L65">
        <v>9.1520000000000004E-2</v>
      </c>
      <c r="M65">
        <v>3.46E-3</v>
      </c>
      <c r="N65">
        <v>4.1643699999999999</v>
      </c>
      <c r="O65">
        <v>0.27091999999999999</v>
      </c>
      <c r="P65">
        <v>4.3464299999999998</v>
      </c>
      <c r="Q65">
        <v>0</v>
      </c>
      <c r="R65">
        <v>0</v>
      </c>
      <c r="S65">
        <v>0</v>
      </c>
      <c r="T65">
        <v>0</v>
      </c>
      <c r="U65" s="2" t="str">
        <f t="shared" si="0"/>
        <v>A24510</v>
      </c>
      <c r="V65" s="2">
        <f t="shared" si="1"/>
        <v>0.36435000000000006</v>
      </c>
      <c r="W65" s="2">
        <f t="shared" si="2"/>
        <v>0.20257</v>
      </c>
      <c r="X65" s="2">
        <f t="shared" si="3"/>
        <v>3.7244199999999998</v>
      </c>
      <c r="Y65" s="2">
        <f t="shared" si="4"/>
        <v>2.1120999999999999</v>
      </c>
      <c r="Z65" s="2">
        <f t="shared" si="5"/>
        <v>0.42756</v>
      </c>
      <c r="AA65" s="2">
        <f t="shared" si="6"/>
        <v>9.1520000000000004E-2</v>
      </c>
      <c r="AB65" s="2">
        <f t="shared" si="7"/>
        <v>4.4387499999999998</v>
      </c>
      <c r="AC65" s="2">
        <f t="shared" si="8"/>
        <v>4.3464299999999998</v>
      </c>
      <c r="AD65" s="2">
        <f t="shared" si="9"/>
        <v>0</v>
      </c>
      <c r="AE65" s="2">
        <f t="shared" si="10"/>
        <v>0</v>
      </c>
      <c r="AG65" t="s">
        <v>239</v>
      </c>
      <c r="AH65">
        <f t="shared" si="11"/>
        <v>0.24077000000000001</v>
      </c>
      <c r="AI65">
        <f t="shared" si="12"/>
        <v>0.13291</v>
      </c>
      <c r="AJ65">
        <f t="shared" si="13"/>
        <v>2.4016299999999999</v>
      </c>
      <c r="AK65">
        <f t="shared" si="14"/>
        <v>2.6259899999999998</v>
      </c>
      <c r="AL65">
        <f t="shared" si="15"/>
        <v>0.27656999999999998</v>
      </c>
      <c r="AM65">
        <f t="shared" si="16"/>
        <v>0.27576000000000001</v>
      </c>
      <c r="AN65">
        <f t="shared" si="17"/>
        <v>2.8339599999999998</v>
      </c>
      <c r="AO65">
        <f t="shared" si="18"/>
        <v>2.8060800000000001</v>
      </c>
      <c r="AP65">
        <f t="shared" si="19"/>
        <v>0</v>
      </c>
      <c r="AQ65">
        <f t="shared" si="20"/>
        <v>0</v>
      </c>
    </row>
    <row r="66" spans="1:43">
      <c r="A66" t="s">
        <v>84</v>
      </c>
      <c r="B66">
        <v>3.3570000000000003E-2</v>
      </c>
      <c r="C66">
        <v>0.23186999999999999</v>
      </c>
      <c r="D66">
        <v>1.64E-3</v>
      </c>
      <c r="E66">
        <v>0.14204</v>
      </c>
      <c r="F66">
        <v>9.0399999999999994E-3</v>
      </c>
      <c r="G66">
        <v>2.66059</v>
      </c>
      <c r="H66">
        <v>3.46034</v>
      </c>
      <c r="I66">
        <v>0</v>
      </c>
      <c r="J66">
        <v>0.2802</v>
      </c>
      <c r="K66">
        <v>4.6000000000000001E-4</v>
      </c>
      <c r="L66">
        <v>0.28924</v>
      </c>
      <c r="M66">
        <v>1.1900000000000001E-3</v>
      </c>
      <c r="N66">
        <v>2.5300600000000002</v>
      </c>
      <c r="O66">
        <v>0.29536000000000001</v>
      </c>
      <c r="P66">
        <v>2.90909</v>
      </c>
      <c r="Q66">
        <v>0</v>
      </c>
      <c r="R66">
        <v>0</v>
      </c>
      <c r="S66">
        <v>0</v>
      </c>
      <c r="T66">
        <v>0</v>
      </c>
      <c r="U66" s="2" t="str">
        <f t="shared" si="0"/>
        <v>F24005</v>
      </c>
      <c r="V66" s="2">
        <f t="shared" si="1"/>
        <v>0.26707999999999998</v>
      </c>
      <c r="W66" s="2">
        <f t="shared" si="2"/>
        <v>0.14204</v>
      </c>
      <c r="X66" s="2">
        <f t="shared" si="3"/>
        <v>2.6696300000000002</v>
      </c>
      <c r="Y66" s="2">
        <f t="shared" si="4"/>
        <v>3.46034</v>
      </c>
      <c r="Z66" s="2">
        <f t="shared" si="5"/>
        <v>0.28066000000000002</v>
      </c>
      <c r="AA66" s="2">
        <f t="shared" si="6"/>
        <v>0.28924</v>
      </c>
      <c r="AB66" s="2">
        <f t="shared" si="7"/>
        <v>2.8266100000000001</v>
      </c>
      <c r="AC66" s="2">
        <f t="shared" si="8"/>
        <v>2.90909</v>
      </c>
      <c r="AD66" s="2">
        <f t="shared" si="9"/>
        <v>0</v>
      </c>
      <c r="AE66" s="2">
        <f t="shared" si="10"/>
        <v>0</v>
      </c>
      <c r="AG66" t="s">
        <v>267</v>
      </c>
      <c r="AH66">
        <f t="shared" si="11"/>
        <v>0.34289000000000003</v>
      </c>
      <c r="AI66">
        <f t="shared" si="12"/>
        <v>0.12371</v>
      </c>
      <c r="AJ66">
        <f t="shared" si="13"/>
        <v>2.0698399999999997</v>
      </c>
      <c r="AK66">
        <f t="shared" si="14"/>
        <v>0.61038999999999999</v>
      </c>
      <c r="AL66">
        <f t="shared" si="15"/>
        <v>0.32491999999999999</v>
      </c>
      <c r="AM66">
        <f t="shared" si="16"/>
        <v>1.7430000000000001E-2</v>
      </c>
      <c r="AN66">
        <f t="shared" si="17"/>
        <v>3.3794299999999997</v>
      </c>
      <c r="AO66">
        <f t="shared" si="18"/>
        <v>3.2508300000000001</v>
      </c>
      <c r="AP66">
        <f t="shared" si="19"/>
        <v>0</v>
      </c>
      <c r="AQ66">
        <f t="shared" si="20"/>
        <v>0</v>
      </c>
    </row>
    <row r="67" spans="1:43">
      <c r="A67" t="s">
        <v>85</v>
      </c>
      <c r="B67">
        <v>0.14852000000000001</v>
      </c>
      <c r="C67">
        <v>0.21345</v>
      </c>
      <c r="D67">
        <v>1.98E-3</v>
      </c>
      <c r="E67">
        <v>0.20315</v>
      </c>
      <c r="F67">
        <v>5.5210000000000002E-2</v>
      </c>
      <c r="G67">
        <v>3.6673499999999999</v>
      </c>
      <c r="H67">
        <v>2.07897</v>
      </c>
      <c r="I67">
        <v>0</v>
      </c>
      <c r="J67">
        <v>0.42609000000000002</v>
      </c>
      <c r="K67">
        <v>5.5000000000000003E-4</v>
      </c>
      <c r="L67">
        <v>9.0969999999999995E-2</v>
      </c>
      <c r="M67">
        <v>3.98E-3</v>
      </c>
      <c r="N67">
        <v>4.1488899999999997</v>
      </c>
      <c r="O67">
        <v>0.28025</v>
      </c>
      <c r="P67">
        <v>4.3342900000000002</v>
      </c>
      <c r="Q67">
        <v>0</v>
      </c>
      <c r="R67">
        <v>0</v>
      </c>
      <c r="S67">
        <v>0</v>
      </c>
      <c r="T67">
        <v>0</v>
      </c>
      <c r="U67" s="2" t="str">
        <f t="shared" ref="U67:U130" si="21">A67</f>
        <v>F24510</v>
      </c>
      <c r="V67" s="2">
        <f t="shared" ref="V67:V130" si="22">B67+C67+D67</f>
        <v>0.36395</v>
      </c>
      <c r="W67" s="2">
        <f t="shared" ref="W67:W130" si="23">E67</f>
        <v>0.20315</v>
      </c>
      <c r="X67" s="2">
        <f t="shared" ref="X67:X130" si="24">F67+G67</f>
        <v>3.7225600000000001</v>
      </c>
      <c r="Y67" s="2">
        <f t="shared" ref="Y67:Y130" si="25">H67</f>
        <v>2.07897</v>
      </c>
      <c r="Z67" s="2">
        <f t="shared" ref="Z67:Z130" si="26">I67+J67+K67</f>
        <v>0.42664000000000002</v>
      </c>
      <c r="AA67" s="2">
        <f t="shared" ref="AA67:AA130" si="27">L67</f>
        <v>9.0969999999999995E-2</v>
      </c>
      <c r="AB67" s="2">
        <f t="shared" ref="AB67:AB130" si="28">M67+N67+O67</f>
        <v>4.4331199999999997</v>
      </c>
      <c r="AC67" s="2">
        <f t="shared" ref="AC67:AC130" si="29">P67</f>
        <v>4.3342900000000002</v>
      </c>
      <c r="AD67" s="2">
        <f t="shared" ref="AD67:AD130" si="30">Q67+R67+S67</f>
        <v>0</v>
      </c>
      <c r="AE67" s="2">
        <f t="shared" ref="AE67:AE130" si="31">T67</f>
        <v>0</v>
      </c>
      <c r="AG67" t="s">
        <v>318</v>
      </c>
      <c r="AH67">
        <f t="shared" ref="AH67:AH130" si="32">VLOOKUP(AG67,$U$1:$AE$368,2,FALSE)</f>
        <v>0.30059999999999998</v>
      </c>
      <c r="AI67">
        <f t="shared" ref="AI67:AI130" si="33">VLOOKUP(AG67,$U$1:$AE$368,3,FALSE)</f>
        <v>0.14924999999999999</v>
      </c>
      <c r="AJ67">
        <f t="shared" ref="AJ67:AJ130" si="34">VLOOKUP(AG67,$U$1:$AE$368,4,FALSE)</f>
        <v>2.4877700000000003</v>
      </c>
      <c r="AK67">
        <f t="shared" ref="AK67:AK130" si="35">VLOOKUP(AG67,$U$1:$AE$368,5,FALSE)</f>
        <v>0.88739000000000001</v>
      </c>
      <c r="AL67">
        <f t="shared" ref="AL67:AL130" si="36">VLOOKUP(AG67,$U$1:$AE$368,6,FALSE)</f>
        <v>0.36035</v>
      </c>
      <c r="AM67">
        <f t="shared" ref="AM67:AM130" si="37">VLOOKUP(AG67,$U$1:$AE$368,7,FALSE)</f>
        <v>3.107E-2</v>
      </c>
      <c r="AN67">
        <f t="shared" ref="AN67:AN130" si="38">VLOOKUP(AG67,$U$1:$AE$368,8,FALSE)</f>
        <v>3.7471500000000004</v>
      </c>
      <c r="AO67">
        <f t="shared" ref="AO67:AO130" si="39">VLOOKUP(AG67,$U$1:$AE$368,9,FALSE)</f>
        <v>3.6176300000000001</v>
      </c>
      <c r="AP67">
        <f t="shared" ref="AP67:AP130" si="40">VLOOKUP(AG67,$U$1:$AE$368,10,FALSE)</f>
        <v>0</v>
      </c>
      <c r="AQ67">
        <f t="shared" ref="AQ67:AQ130" si="41">VLOOKUP(AG67,$U$1:$AE$368,11,FALSE)</f>
        <v>0</v>
      </c>
    </row>
    <row r="68" spans="1:43">
      <c r="A68" t="s">
        <v>86</v>
      </c>
      <c r="B68">
        <v>6.2440000000000002E-2</v>
      </c>
      <c r="C68">
        <v>0.16009000000000001</v>
      </c>
      <c r="D68">
        <v>1.8500000000000001E-3</v>
      </c>
      <c r="E68">
        <v>0.12995999999999999</v>
      </c>
      <c r="F68">
        <v>1.7409999999999998E-2</v>
      </c>
      <c r="G68">
        <v>2.2572800000000002</v>
      </c>
      <c r="H68">
        <v>1.3348199999999999</v>
      </c>
      <c r="I68" s="1">
        <v>1.0000000000000001E-5</v>
      </c>
      <c r="J68">
        <v>0.28821999999999998</v>
      </c>
      <c r="K68">
        <v>5.9000000000000003E-4</v>
      </c>
      <c r="L68">
        <v>3.3430000000000001E-2</v>
      </c>
      <c r="M68">
        <v>5.1000000000000004E-3</v>
      </c>
      <c r="N68">
        <v>2.70865</v>
      </c>
      <c r="O68">
        <v>0.27223000000000003</v>
      </c>
      <c r="P68">
        <v>2.91221</v>
      </c>
      <c r="Q68">
        <v>0</v>
      </c>
      <c r="R68">
        <v>0</v>
      </c>
      <c r="S68">
        <v>0</v>
      </c>
      <c r="T68">
        <v>0</v>
      </c>
      <c r="U68" s="2" t="str">
        <f t="shared" si="21"/>
        <v>A24013</v>
      </c>
      <c r="V68" s="2">
        <f t="shared" si="22"/>
        <v>0.22438</v>
      </c>
      <c r="W68" s="2">
        <f t="shared" si="23"/>
        <v>0.12995999999999999</v>
      </c>
      <c r="X68" s="2">
        <f t="shared" si="24"/>
        <v>2.2746900000000001</v>
      </c>
      <c r="Y68" s="2">
        <f t="shared" si="25"/>
        <v>1.3348199999999999</v>
      </c>
      <c r="Z68" s="2">
        <f t="shared" si="26"/>
        <v>0.28881999999999997</v>
      </c>
      <c r="AA68" s="2">
        <f t="shared" si="27"/>
        <v>3.3430000000000001E-2</v>
      </c>
      <c r="AB68" s="2">
        <f t="shared" si="28"/>
        <v>2.9859800000000001</v>
      </c>
      <c r="AC68" s="2">
        <f t="shared" si="29"/>
        <v>2.91221</v>
      </c>
      <c r="AD68" s="2">
        <f t="shared" si="30"/>
        <v>0</v>
      </c>
      <c r="AE68" s="2">
        <f t="shared" si="31"/>
        <v>0</v>
      </c>
      <c r="AG68" t="s">
        <v>365</v>
      </c>
      <c r="AH68">
        <f t="shared" si="32"/>
        <v>0.40177000000000002</v>
      </c>
      <c r="AI68">
        <f t="shared" si="33"/>
        <v>0.21976000000000001</v>
      </c>
      <c r="AJ68">
        <f t="shared" si="34"/>
        <v>3.7222899999999997</v>
      </c>
      <c r="AK68">
        <f t="shared" si="35"/>
        <v>1.32016</v>
      </c>
      <c r="AL68">
        <f t="shared" si="36"/>
        <v>0.50131999999999999</v>
      </c>
      <c r="AM68">
        <f t="shared" si="37"/>
        <v>6.4360000000000001E-2</v>
      </c>
      <c r="AN68">
        <f t="shared" si="38"/>
        <v>5.2645499999999998</v>
      </c>
      <c r="AO68">
        <f t="shared" si="39"/>
        <v>5.0455300000000003</v>
      </c>
      <c r="AP68">
        <f t="shared" si="40"/>
        <v>0</v>
      </c>
      <c r="AQ68">
        <f t="shared" si="41"/>
        <v>0</v>
      </c>
    </row>
    <row r="69" spans="1:43">
      <c r="A69" t="s">
        <v>87</v>
      </c>
      <c r="B69">
        <v>0.33906999999999998</v>
      </c>
      <c r="C69">
        <v>0.18071000000000001</v>
      </c>
      <c r="D69">
        <v>2.2000000000000001E-3</v>
      </c>
      <c r="E69">
        <v>0.21489</v>
      </c>
      <c r="F69">
        <v>0.11995</v>
      </c>
      <c r="G69">
        <v>3.54983</v>
      </c>
      <c r="H69">
        <v>0.66444000000000003</v>
      </c>
      <c r="I69" s="1">
        <v>3.0000000000000001E-5</v>
      </c>
      <c r="J69">
        <v>0.52203999999999995</v>
      </c>
      <c r="K69">
        <v>1.0399999999999999E-3</v>
      </c>
      <c r="L69">
        <v>4.7460000000000002E-2</v>
      </c>
      <c r="M69">
        <v>1.1220000000000001E-2</v>
      </c>
      <c r="N69">
        <v>5.27895</v>
      </c>
      <c r="O69">
        <v>0.21625</v>
      </c>
      <c r="P69">
        <v>5.2578800000000001</v>
      </c>
      <c r="Q69">
        <v>0</v>
      </c>
      <c r="R69">
        <v>0</v>
      </c>
      <c r="S69">
        <v>0</v>
      </c>
      <c r="T69">
        <v>0</v>
      </c>
      <c r="U69" s="2" t="str">
        <f t="shared" si="21"/>
        <v>F24013</v>
      </c>
      <c r="V69" s="2">
        <f t="shared" si="22"/>
        <v>0.52198</v>
      </c>
      <c r="W69" s="2">
        <f t="shared" si="23"/>
        <v>0.21489</v>
      </c>
      <c r="X69" s="2">
        <f t="shared" si="24"/>
        <v>3.6697800000000003</v>
      </c>
      <c r="Y69" s="2">
        <f t="shared" si="25"/>
        <v>0.66444000000000003</v>
      </c>
      <c r="Z69" s="2">
        <f t="shared" si="26"/>
        <v>0.52310999999999996</v>
      </c>
      <c r="AA69" s="2">
        <f t="shared" si="27"/>
        <v>4.7460000000000002E-2</v>
      </c>
      <c r="AB69" s="2">
        <f t="shared" si="28"/>
        <v>5.5064199999999994</v>
      </c>
      <c r="AC69" s="2">
        <f t="shared" si="29"/>
        <v>5.2578800000000001</v>
      </c>
      <c r="AD69" s="2">
        <f t="shared" si="30"/>
        <v>0</v>
      </c>
      <c r="AE69" s="2">
        <f t="shared" si="31"/>
        <v>0</v>
      </c>
      <c r="AG69" t="s">
        <v>366</v>
      </c>
      <c r="AH69">
        <f t="shared" si="32"/>
        <v>0.36385000000000001</v>
      </c>
      <c r="AI69">
        <f t="shared" si="33"/>
        <v>0.21598000000000001</v>
      </c>
      <c r="AJ69">
        <f t="shared" si="34"/>
        <v>3.7242700000000002</v>
      </c>
      <c r="AK69">
        <f t="shared" si="35"/>
        <v>1.2030099999999999</v>
      </c>
      <c r="AL69">
        <f t="shared" si="36"/>
        <v>0.50102999999999998</v>
      </c>
      <c r="AM69">
        <f t="shared" si="37"/>
        <v>5.6890000000000003E-2</v>
      </c>
      <c r="AN69">
        <f t="shared" si="38"/>
        <v>5.2742399999999989</v>
      </c>
      <c r="AO69">
        <f t="shared" si="39"/>
        <v>5.0381600000000004</v>
      </c>
      <c r="AP69">
        <f t="shared" si="40"/>
        <v>0</v>
      </c>
      <c r="AQ69">
        <f t="shared" si="41"/>
        <v>0</v>
      </c>
    </row>
    <row r="70" spans="1:43">
      <c r="A70" t="s">
        <v>88</v>
      </c>
      <c r="B70">
        <v>6.4449999999999993E-2</v>
      </c>
      <c r="C70">
        <v>0.23533999999999999</v>
      </c>
      <c r="D70">
        <v>1.81E-3</v>
      </c>
      <c r="E70">
        <v>0.17424999999999999</v>
      </c>
      <c r="F70">
        <v>1.753E-2</v>
      </c>
      <c r="G70">
        <v>3.0106000000000002</v>
      </c>
      <c r="H70">
        <v>2.6358899999999998</v>
      </c>
      <c r="I70">
        <v>0</v>
      </c>
      <c r="J70">
        <v>0.34482000000000002</v>
      </c>
      <c r="K70">
        <v>5.2999999999999998E-4</v>
      </c>
      <c r="L70">
        <v>0.17504</v>
      </c>
      <c r="M70">
        <v>2.7499999999999998E-3</v>
      </c>
      <c r="N70">
        <v>3.1979500000000001</v>
      </c>
      <c r="O70">
        <v>0.33455000000000001</v>
      </c>
      <c r="P70">
        <v>3.5218799999999999</v>
      </c>
      <c r="Q70">
        <v>0</v>
      </c>
      <c r="R70">
        <v>0</v>
      </c>
      <c r="S70">
        <v>0</v>
      </c>
      <c r="T70">
        <v>0</v>
      </c>
      <c r="U70" s="2" t="str">
        <f t="shared" si="21"/>
        <v>A24025</v>
      </c>
      <c r="V70" s="2">
        <f t="shared" si="22"/>
        <v>0.30159999999999998</v>
      </c>
      <c r="W70" s="2">
        <f t="shared" si="23"/>
        <v>0.17424999999999999</v>
      </c>
      <c r="X70" s="2">
        <f t="shared" si="24"/>
        <v>3.02813</v>
      </c>
      <c r="Y70" s="2">
        <f t="shared" si="25"/>
        <v>2.6358899999999998</v>
      </c>
      <c r="Z70" s="2">
        <f t="shared" si="26"/>
        <v>0.34534999999999999</v>
      </c>
      <c r="AA70" s="2">
        <f t="shared" si="27"/>
        <v>0.17504</v>
      </c>
      <c r="AB70" s="2">
        <f t="shared" si="28"/>
        <v>3.53525</v>
      </c>
      <c r="AC70" s="2">
        <f t="shared" si="29"/>
        <v>3.5218799999999999</v>
      </c>
      <c r="AD70" s="2">
        <f t="shared" si="30"/>
        <v>0</v>
      </c>
      <c r="AE70" s="2">
        <f t="shared" si="31"/>
        <v>0</v>
      </c>
      <c r="AG70" t="s">
        <v>309</v>
      </c>
      <c r="AH70">
        <f t="shared" si="32"/>
        <v>0.25280999999999998</v>
      </c>
      <c r="AI70">
        <f t="shared" si="33"/>
        <v>0.15911</v>
      </c>
      <c r="AJ70">
        <f t="shared" si="34"/>
        <v>2.3227000000000002</v>
      </c>
      <c r="AK70">
        <f t="shared" si="35"/>
        <v>1.4894400000000001</v>
      </c>
      <c r="AL70">
        <f t="shared" si="36"/>
        <v>0.32583000000000001</v>
      </c>
      <c r="AM70">
        <f t="shared" si="37"/>
        <v>3.2140000000000002E-2</v>
      </c>
      <c r="AN70">
        <f t="shared" si="38"/>
        <v>3.3903600000000003</v>
      </c>
      <c r="AO70">
        <f t="shared" si="39"/>
        <v>3.2820999999999998</v>
      </c>
      <c r="AP70">
        <f t="shared" si="40"/>
        <v>0</v>
      </c>
      <c r="AQ70">
        <f t="shared" si="41"/>
        <v>0</v>
      </c>
    </row>
    <row r="71" spans="1:43">
      <c r="A71" t="s">
        <v>89</v>
      </c>
      <c r="B71">
        <v>0.13059000000000001</v>
      </c>
      <c r="C71">
        <v>0.25713000000000003</v>
      </c>
      <c r="D71">
        <v>1.81E-3</v>
      </c>
      <c r="E71">
        <v>0.22638</v>
      </c>
      <c r="F71">
        <v>3.6940000000000001E-2</v>
      </c>
      <c r="G71">
        <v>3.9319000000000002</v>
      </c>
      <c r="H71">
        <v>1.59087</v>
      </c>
      <c r="I71" s="1">
        <v>1.0000000000000001E-5</v>
      </c>
      <c r="J71">
        <v>0.48870000000000002</v>
      </c>
      <c r="K71">
        <v>5.6999999999999998E-4</v>
      </c>
      <c r="L71">
        <v>8.8440000000000005E-2</v>
      </c>
      <c r="M71">
        <v>6.7000000000000002E-3</v>
      </c>
      <c r="N71">
        <v>4.8307900000000004</v>
      </c>
      <c r="O71">
        <v>0.26347999999999999</v>
      </c>
      <c r="P71">
        <v>4.9545899999999996</v>
      </c>
      <c r="Q71">
        <v>0</v>
      </c>
      <c r="R71">
        <v>0</v>
      </c>
      <c r="S71">
        <v>0</v>
      </c>
      <c r="T71">
        <v>0</v>
      </c>
      <c r="U71" s="2" t="str">
        <f t="shared" si="21"/>
        <v>F24025</v>
      </c>
      <c r="V71" s="2">
        <f t="shared" si="22"/>
        <v>0.38953000000000004</v>
      </c>
      <c r="W71" s="2">
        <f t="shared" si="23"/>
        <v>0.22638</v>
      </c>
      <c r="X71" s="2">
        <f t="shared" si="24"/>
        <v>3.9688400000000001</v>
      </c>
      <c r="Y71" s="2">
        <f t="shared" si="25"/>
        <v>1.59087</v>
      </c>
      <c r="Z71" s="2">
        <f t="shared" si="26"/>
        <v>0.48928000000000005</v>
      </c>
      <c r="AA71" s="2">
        <f t="shared" si="27"/>
        <v>8.8440000000000005E-2</v>
      </c>
      <c r="AB71" s="2">
        <f t="shared" si="28"/>
        <v>5.1009700000000011</v>
      </c>
      <c r="AC71" s="2">
        <f t="shared" si="29"/>
        <v>4.9545899999999996</v>
      </c>
      <c r="AD71" s="2">
        <f t="shared" si="30"/>
        <v>0</v>
      </c>
      <c r="AE71" s="2">
        <f t="shared" si="31"/>
        <v>0</v>
      </c>
      <c r="AG71" t="s">
        <v>343</v>
      </c>
      <c r="AH71">
        <f t="shared" si="32"/>
        <v>0.28859000000000001</v>
      </c>
      <c r="AI71">
        <f t="shared" si="33"/>
        <v>0.20737</v>
      </c>
      <c r="AJ71">
        <f t="shared" si="34"/>
        <v>2.9161899999999998</v>
      </c>
      <c r="AK71">
        <f t="shared" si="35"/>
        <v>2.3351000000000002</v>
      </c>
      <c r="AL71">
        <f t="shared" si="36"/>
        <v>0.38622999999999996</v>
      </c>
      <c r="AM71">
        <f t="shared" si="37"/>
        <v>0.19134999999999999</v>
      </c>
      <c r="AN71">
        <f t="shared" si="38"/>
        <v>4.0186500000000001</v>
      </c>
      <c r="AO71">
        <f t="shared" si="39"/>
        <v>3.9497499999999999</v>
      </c>
      <c r="AP71">
        <f t="shared" si="40"/>
        <v>0</v>
      </c>
      <c r="AQ71">
        <f t="shared" si="41"/>
        <v>0</v>
      </c>
    </row>
    <row r="72" spans="1:43">
      <c r="A72" t="s">
        <v>90</v>
      </c>
      <c r="B72">
        <v>6.9970000000000004E-2</v>
      </c>
      <c r="C72">
        <v>0.11523</v>
      </c>
      <c r="D72">
        <v>1.66E-3</v>
      </c>
      <c r="E72">
        <v>0.13036</v>
      </c>
      <c r="F72">
        <v>2.0400000000000001E-2</v>
      </c>
      <c r="G72">
        <v>1.87957</v>
      </c>
      <c r="H72">
        <v>1.4824900000000001</v>
      </c>
      <c r="I72">
        <v>0</v>
      </c>
      <c r="J72">
        <v>0.22269</v>
      </c>
      <c r="K72">
        <v>4.8999999999999998E-4</v>
      </c>
      <c r="L72">
        <v>3.934E-2</v>
      </c>
      <c r="M72">
        <v>2.1900000000000001E-3</v>
      </c>
      <c r="N72">
        <v>2.0580099999999999</v>
      </c>
      <c r="O72">
        <v>0.23927999999999999</v>
      </c>
      <c r="P72">
        <v>2.2513700000000001</v>
      </c>
      <c r="Q72">
        <v>0</v>
      </c>
      <c r="R72">
        <v>0</v>
      </c>
      <c r="S72">
        <v>0</v>
      </c>
      <c r="T72">
        <v>0</v>
      </c>
      <c r="U72" s="2" t="str">
        <f t="shared" si="21"/>
        <v>A10001</v>
      </c>
      <c r="V72" s="2">
        <f t="shared" si="22"/>
        <v>0.18686</v>
      </c>
      <c r="W72" s="2">
        <f t="shared" si="23"/>
        <v>0.13036</v>
      </c>
      <c r="X72" s="2">
        <f t="shared" si="24"/>
        <v>1.8999699999999999</v>
      </c>
      <c r="Y72" s="2">
        <f t="shared" si="25"/>
        <v>1.4824900000000001</v>
      </c>
      <c r="Z72" s="2">
        <f t="shared" si="26"/>
        <v>0.22317999999999999</v>
      </c>
      <c r="AA72" s="2">
        <f t="shared" si="27"/>
        <v>3.934E-2</v>
      </c>
      <c r="AB72" s="2">
        <f t="shared" si="28"/>
        <v>2.29948</v>
      </c>
      <c r="AC72" s="2">
        <f t="shared" si="29"/>
        <v>2.2513700000000001</v>
      </c>
      <c r="AD72" s="2">
        <f t="shared" si="30"/>
        <v>0</v>
      </c>
      <c r="AE72" s="2">
        <f t="shared" si="31"/>
        <v>0</v>
      </c>
      <c r="AG72" t="s">
        <v>297</v>
      </c>
      <c r="AH72">
        <f t="shared" si="32"/>
        <v>0.29237000000000002</v>
      </c>
      <c r="AI72">
        <f t="shared" si="33"/>
        <v>0.15201000000000001</v>
      </c>
      <c r="AJ72">
        <f t="shared" si="34"/>
        <v>2.8477399999999999</v>
      </c>
      <c r="AK72">
        <f t="shared" si="35"/>
        <v>3.1143900000000002</v>
      </c>
      <c r="AL72">
        <f t="shared" si="36"/>
        <v>0.29883999999999999</v>
      </c>
      <c r="AM72">
        <f t="shared" si="37"/>
        <v>0.30259999999999998</v>
      </c>
      <c r="AN72">
        <f t="shared" si="38"/>
        <v>3.0202200000000001</v>
      </c>
      <c r="AO72">
        <f t="shared" si="39"/>
        <v>3.06175</v>
      </c>
      <c r="AP72">
        <f t="shared" si="40"/>
        <v>0</v>
      </c>
      <c r="AQ72">
        <f t="shared" si="41"/>
        <v>0</v>
      </c>
    </row>
    <row r="73" spans="1:43">
      <c r="A73" t="s">
        <v>91</v>
      </c>
      <c r="B73">
        <v>0.13517000000000001</v>
      </c>
      <c r="C73">
        <v>0.19378000000000001</v>
      </c>
      <c r="D73">
        <v>1.8500000000000001E-3</v>
      </c>
      <c r="E73">
        <v>0.16311999999999999</v>
      </c>
      <c r="F73">
        <v>3.909E-2</v>
      </c>
      <c r="G73">
        <v>2.9268900000000002</v>
      </c>
      <c r="H73">
        <v>3.6963599999999999</v>
      </c>
      <c r="I73">
        <v>0</v>
      </c>
      <c r="J73">
        <v>0.33718999999999999</v>
      </c>
      <c r="K73">
        <v>4.4000000000000002E-4</v>
      </c>
      <c r="L73">
        <v>0.34758</v>
      </c>
      <c r="M73">
        <v>1.07E-3</v>
      </c>
      <c r="N73">
        <v>3.3195700000000001</v>
      </c>
      <c r="O73">
        <v>0.14551</v>
      </c>
      <c r="P73">
        <v>3.4900799999999998</v>
      </c>
      <c r="Q73">
        <v>0</v>
      </c>
      <c r="R73">
        <v>0</v>
      </c>
      <c r="S73">
        <v>0</v>
      </c>
      <c r="T73">
        <v>0</v>
      </c>
      <c r="U73" s="2" t="str">
        <f t="shared" si="21"/>
        <v>A10005</v>
      </c>
      <c r="V73" s="2">
        <f t="shared" si="22"/>
        <v>0.33080000000000004</v>
      </c>
      <c r="W73" s="2">
        <f t="shared" si="23"/>
        <v>0.16311999999999999</v>
      </c>
      <c r="X73" s="2">
        <f t="shared" si="24"/>
        <v>2.9659800000000001</v>
      </c>
      <c r="Y73" s="2">
        <f t="shared" si="25"/>
        <v>3.6963599999999999</v>
      </c>
      <c r="Z73" s="2">
        <f t="shared" si="26"/>
        <v>0.33762999999999999</v>
      </c>
      <c r="AA73" s="2">
        <f t="shared" si="27"/>
        <v>0.34758</v>
      </c>
      <c r="AB73" s="2">
        <f t="shared" si="28"/>
        <v>3.4661499999999998</v>
      </c>
      <c r="AC73" s="2">
        <f t="shared" si="29"/>
        <v>3.4900799999999998</v>
      </c>
      <c r="AD73" s="2">
        <f t="shared" si="30"/>
        <v>0</v>
      </c>
      <c r="AE73" s="2">
        <f t="shared" si="31"/>
        <v>0</v>
      </c>
      <c r="AG73" t="s">
        <v>299</v>
      </c>
      <c r="AH73">
        <f t="shared" si="32"/>
        <v>0.28083999999999998</v>
      </c>
      <c r="AI73">
        <f t="shared" si="33"/>
        <v>0.15629999999999999</v>
      </c>
      <c r="AJ73">
        <f t="shared" si="34"/>
        <v>2.8084600000000002</v>
      </c>
      <c r="AK73">
        <f t="shared" si="35"/>
        <v>4.2682000000000002</v>
      </c>
      <c r="AL73">
        <f t="shared" si="36"/>
        <v>0.30954999999999999</v>
      </c>
      <c r="AM73">
        <f t="shared" si="37"/>
        <v>0.31139</v>
      </c>
      <c r="AN73">
        <f t="shared" si="38"/>
        <v>2.9994199999999998</v>
      </c>
      <c r="AO73">
        <f t="shared" si="39"/>
        <v>3.1659899999999999</v>
      </c>
      <c r="AP73">
        <f t="shared" si="40"/>
        <v>0</v>
      </c>
      <c r="AQ73">
        <f t="shared" si="41"/>
        <v>0</v>
      </c>
    </row>
    <row r="74" spans="1:43">
      <c r="A74" t="s">
        <v>92</v>
      </c>
      <c r="B74">
        <v>0.36025000000000001</v>
      </c>
      <c r="C74">
        <v>0.18733</v>
      </c>
      <c r="D74">
        <v>2.0300000000000001E-3</v>
      </c>
      <c r="E74">
        <v>0.16131000000000001</v>
      </c>
      <c r="F74">
        <v>0.11987</v>
      </c>
      <c r="G74">
        <v>3.2905799999999998</v>
      </c>
      <c r="H74">
        <v>0.83879999999999999</v>
      </c>
      <c r="I74" s="1">
        <v>4.0000000000000003E-5</v>
      </c>
      <c r="J74">
        <v>0.46732000000000001</v>
      </c>
      <c r="K74">
        <v>2.6099999999999999E-3</v>
      </c>
      <c r="L74">
        <v>3.0339999999999999E-2</v>
      </c>
      <c r="M74">
        <v>1.039E-2</v>
      </c>
      <c r="N74">
        <v>4.6965399999999997</v>
      </c>
      <c r="O74">
        <v>0.24704999999999999</v>
      </c>
      <c r="P74">
        <v>4.72811</v>
      </c>
      <c r="Q74">
        <v>0</v>
      </c>
      <c r="R74">
        <v>0</v>
      </c>
      <c r="S74">
        <v>0</v>
      </c>
      <c r="T74">
        <v>0</v>
      </c>
      <c r="U74" s="2" t="str">
        <f t="shared" si="21"/>
        <v>A24011</v>
      </c>
      <c r="V74" s="2">
        <f t="shared" si="22"/>
        <v>0.54960999999999993</v>
      </c>
      <c r="W74" s="2">
        <f t="shared" si="23"/>
        <v>0.16131000000000001</v>
      </c>
      <c r="X74" s="2">
        <f t="shared" si="24"/>
        <v>3.41045</v>
      </c>
      <c r="Y74" s="2">
        <f t="shared" si="25"/>
        <v>0.83879999999999999</v>
      </c>
      <c r="Z74" s="2">
        <f t="shared" si="26"/>
        <v>0.46997</v>
      </c>
      <c r="AA74" s="2">
        <f t="shared" si="27"/>
        <v>3.0339999999999999E-2</v>
      </c>
      <c r="AB74" s="2">
        <f t="shared" si="28"/>
        <v>4.9539799999999996</v>
      </c>
      <c r="AC74" s="2">
        <f t="shared" si="29"/>
        <v>4.72811</v>
      </c>
      <c r="AD74" s="2">
        <f t="shared" si="30"/>
        <v>0</v>
      </c>
      <c r="AE74" s="2">
        <f t="shared" si="31"/>
        <v>0</v>
      </c>
      <c r="AG74" t="s">
        <v>328</v>
      </c>
      <c r="AH74">
        <f t="shared" si="32"/>
        <v>0.28375000000000006</v>
      </c>
      <c r="AI74">
        <f t="shared" si="33"/>
        <v>0.21461</v>
      </c>
      <c r="AJ74">
        <f t="shared" si="34"/>
        <v>2.8539599999999998</v>
      </c>
      <c r="AK74">
        <f t="shared" si="35"/>
        <v>2.38246</v>
      </c>
      <c r="AL74">
        <f t="shared" si="36"/>
        <v>0.39496999999999999</v>
      </c>
      <c r="AM74">
        <f t="shared" si="37"/>
        <v>0.16489000000000001</v>
      </c>
      <c r="AN74">
        <f t="shared" si="38"/>
        <v>4.0925500000000001</v>
      </c>
      <c r="AO74">
        <f t="shared" si="39"/>
        <v>4.02806</v>
      </c>
      <c r="AP74">
        <f t="shared" si="40"/>
        <v>0</v>
      </c>
      <c r="AQ74">
        <f t="shared" si="41"/>
        <v>0</v>
      </c>
    </row>
    <row r="75" spans="1:43">
      <c r="A75" t="s">
        <v>93</v>
      </c>
      <c r="B75">
        <v>0.40429999999999999</v>
      </c>
      <c r="C75">
        <v>0.17246</v>
      </c>
      <c r="D75">
        <v>1.9499999999999999E-3</v>
      </c>
      <c r="E75">
        <v>9.9419999999999994E-2</v>
      </c>
      <c r="F75">
        <v>0.16091</v>
      </c>
      <c r="G75">
        <v>2.8424299999999998</v>
      </c>
      <c r="H75">
        <v>0.57821</v>
      </c>
      <c r="I75">
        <v>1.4999999999999999E-4</v>
      </c>
      <c r="J75">
        <v>0.43878</v>
      </c>
      <c r="K75">
        <v>6.2700000000000004E-3</v>
      </c>
      <c r="L75">
        <v>1.443E-2</v>
      </c>
      <c r="M75">
        <v>1.209E-2</v>
      </c>
      <c r="N75">
        <v>4.5251200000000003</v>
      </c>
      <c r="O75">
        <v>0.17524000000000001</v>
      </c>
      <c r="P75">
        <v>4.45662</v>
      </c>
      <c r="Q75">
        <v>0</v>
      </c>
      <c r="R75">
        <v>0</v>
      </c>
      <c r="S75">
        <v>0</v>
      </c>
      <c r="T75">
        <v>0</v>
      </c>
      <c r="U75" s="2" t="str">
        <f t="shared" si="21"/>
        <v>A24019</v>
      </c>
      <c r="V75" s="2">
        <f t="shared" si="22"/>
        <v>0.57870999999999995</v>
      </c>
      <c r="W75" s="2">
        <f t="shared" si="23"/>
        <v>9.9419999999999994E-2</v>
      </c>
      <c r="X75" s="2">
        <f t="shared" si="24"/>
        <v>3.0033399999999997</v>
      </c>
      <c r="Y75" s="2">
        <f t="shared" si="25"/>
        <v>0.57821</v>
      </c>
      <c r="Z75" s="2">
        <f t="shared" si="26"/>
        <v>0.44519999999999998</v>
      </c>
      <c r="AA75" s="2">
        <f t="shared" si="27"/>
        <v>1.443E-2</v>
      </c>
      <c r="AB75" s="2">
        <f t="shared" si="28"/>
        <v>4.7124499999999996</v>
      </c>
      <c r="AC75" s="2">
        <f t="shared" si="29"/>
        <v>4.45662</v>
      </c>
      <c r="AD75" s="2">
        <f t="shared" si="30"/>
        <v>0</v>
      </c>
      <c r="AE75" s="2">
        <f t="shared" si="31"/>
        <v>0</v>
      </c>
      <c r="AG75" t="s">
        <v>334</v>
      </c>
      <c r="AH75">
        <f t="shared" si="32"/>
        <v>0.34241000000000005</v>
      </c>
      <c r="AI75">
        <f t="shared" si="33"/>
        <v>0.20905000000000001</v>
      </c>
      <c r="AJ75">
        <f t="shared" si="34"/>
        <v>3.49132</v>
      </c>
      <c r="AK75">
        <f t="shared" si="35"/>
        <v>1.7984899999999999</v>
      </c>
      <c r="AL75">
        <f t="shared" si="36"/>
        <v>0.47089000000000003</v>
      </c>
      <c r="AM75">
        <f t="shared" si="37"/>
        <v>8.1180000000000002E-2</v>
      </c>
      <c r="AN75">
        <f t="shared" si="38"/>
        <v>4.9164000000000003</v>
      </c>
      <c r="AO75">
        <f t="shared" si="39"/>
        <v>4.7704000000000004</v>
      </c>
      <c r="AP75">
        <f t="shared" si="40"/>
        <v>0</v>
      </c>
      <c r="AQ75">
        <f t="shared" si="41"/>
        <v>0</v>
      </c>
    </row>
    <row r="76" spans="1:43">
      <c r="A76" t="s">
        <v>94</v>
      </c>
      <c r="B76">
        <v>0.20477999999999999</v>
      </c>
      <c r="C76">
        <v>0.16819000000000001</v>
      </c>
      <c r="D76">
        <v>1.8E-3</v>
      </c>
      <c r="E76">
        <v>0.14804</v>
      </c>
      <c r="F76">
        <v>7.2800000000000004E-2</v>
      </c>
      <c r="G76">
        <v>2.4340199999999999</v>
      </c>
      <c r="H76">
        <v>0.85028000000000004</v>
      </c>
      <c r="I76" s="1">
        <v>6.0000000000000002E-5</v>
      </c>
      <c r="J76">
        <v>0.34605000000000002</v>
      </c>
      <c r="K76">
        <v>4.1900000000000001E-3</v>
      </c>
      <c r="L76">
        <v>2.0590000000000001E-2</v>
      </c>
      <c r="M76">
        <v>1.0959999999999999E-2</v>
      </c>
      <c r="N76">
        <v>3.40788</v>
      </c>
      <c r="O76">
        <v>0.26346000000000003</v>
      </c>
      <c r="P76">
        <v>3.5204399999999998</v>
      </c>
      <c r="Q76">
        <v>0</v>
      </c>
      <c r="R76">
        <v>0</v>
      </c>
      <c r="S76">
        <v>0</v>
      </c>
      <c r="T76">
        <v>0</v>
      </c>
      <c r="U76" s="2" t="str">
        <f t="shared" si="21"/>
        <v>A24045</v>
      </c>
      <c r="V76" s="2">
        <f t="shared" si="22"/>
        <v>0.37477000000000005</v>
      </c>
      <c r="W76" s="2">
        <f t="shared" si="23"/>
        <v>0.14804</v>
      </c>
      <c r="X76" s="2">
        <f t="shared" si="24"/>
        <v>2.5068199999999998</v>
      </c>
      <c r="Y76" s="2">
        <f t="shared" si="25"/>
        <v>0.85028000000000004</v>
      </c>
      <c r="Z76" s="2">
        <f t="shared" si="26"/>
        <v>0.35030000000000006</v>
      </c>
      <c r="AA76" s="2">
        <f t="shared" si="27"/>
        <v>2.0590000000000001E-2</v>
      </c>
      <c r="AB76" s="2">
        <f t="shared" si="28"/>
        <v>3.6822999999999997</v>
      </c>
      <c r="AC76" s="2">
        <f t="shared" si="29"/>
        <v>3.5204399999999998</v>
      </c>
      <c r="AD76" s="2">
        <f t="shared" si="30"/>
        <v>0</v>
      </c>
      <c r="AE76" s="2">
        <f t="shared" si="31"/>
        <v>0</v>
      </c>
      <c r="AG76" t="s">
        <v>364</v>
      </c>
      <c r="AH76">
        <f t="shared" si="32"/>
        <v>0.46754000000000001</v>
      </c>
      <c r="AI76">
        <f t="shared" si="33"/>
        <v>0.23250000000000001</v>
      </c>
      <c r="AJ76">
        <f t="shared" si="34"/>
        <v>4.0972600000000003</v>
      </c>
      <c r="AK76">
        <f t="shared" si="35"/>
        <v>1.07548</v>
      </c>
      <c r="AL76">
        <f t="shared" si="36"/>
        <v>0.56885000000000008</v>
      </c>
      <c r="AM76">
        <f t="shared" si="37"/>
        <v>4.8320000000000002E-2</v>
      </c>
      <c r="AN76">
        <f t="shared" si="38"/>
        <v>6.00481</v>
      </c>
      <c r="AO76">
        <f t="shared" si="39"/>
        <v>5.6864699999999999</v>
      </c>
      <c r="AP76">
        <f t="shared" si="40"/>
        <v>0</v>
      </c>
      <c r="AQ76">
        <f t="shared" si="41"/>
        <v>0</v>
      </c>
    </row>
    <row r="77" spans="1:43">
      <c r="A77" t="s">
        <v>95</v>
      </c>
      <c r="B77">
        <v>0.28097</v>
      </c>
      <c r="C77">
        <v>0.18335000000000001</v>
      </c>
      <c r="D77">
        <v>1.8699999999999999E-3</v>
      </c>
      <c r="E77">
        <v>9.5299999999999996E-2</v>
      </c>
      <c r="F77">
        <v>0.12483</v>
      </c>
      <c r="G77">
        <v>2.99742</v>
      </c>
      <c r="H77">
        <v>0.58520000000000005</v>
      </c>
      <c r="I77">
        <v>1.2999999999999999E-4</v>
      </c>
      <c r="J77">
        <v>0.43694</v>
      </c>
      <c r="K77">
        <v>6.2599999999999999E-3</v>
      </c>
      <c r="L77">
        <v>1.38E-2</v>
      </c>
      <c r="M77">
        <v>1.0160000000000001E-2</v>
      </c>
      <c r="N77">
        <v>4.5178099999999999</v>
      </c>
      <c r="O77">
        <v>0.16858999999999999</v>
      </c>
      <c r="P77">
        <v>4.4365100000000002</v>
      </c>
      <c r="Q77">
        <v>0</v>
      </c>
      <c r="R77">
        <v>0</v>
      </c>
      <c r="S77">
        <v>0</v>
      </c>
      <c r="T77">
        <v>0</v>
      </c>
      <c r="U77" s="2" t="str">
        <f t="shared" si="21"/>
        <v>F24019</v>
      </c>
      <c r="V77" s="2">
        <f t="shared" si="22"/>
        <v>0.46618999999999999</v>
      </c>
      <c r="W77" s="2">
        <f t="shared" si="23"/>
        <v>9.5299999999999996E-2</v>
      </c>
      <c r="X77" s="2">
        <f t="shared" si="24"/>
        <v>3.1222500000000002</v>
      </c>
      <c r="Y77" s="2">
        <f t="shared" si="25"/>
        <v>0.58520000000000005</v>
      </c>
      <c r="Z77" s="2">
        <f t="shared" si="26"/>
        <v>0.44333</v>
      </c>
      <c r="AA77" s="2">
        <f t="shared" si="27"/>
        <v>1.38E-2</v>
      </c>
      <c r="AB77" s="2">
        <f t="shared" si="28"/>
        <v>4.6965599999999998</v>
      </c>
      <c r="AC77" s="2">
        <f t="shared" si="29"/>
        <v>4.4365100000000002</v>
      </c>
      <c r="AD77" s="2">
        <f t="shared" si="30"/>
        <v>0</v>
      </c>
      <c r="AE77" s="2">
        <f t="shared" si="31"/>
        <v>0</v>
      </c>
      <c r="AG77" t="s">
        <v>312</v>
      </c>
      <c r="AH77">
        <f t="shared" si="32"/>
        <v>0.29611000000000004</v>
      </c>
      <c r="AI77">
        <f t="shared" si="33"/>
        <v>0.18354000000000001</v>
      </c>
      <c r="AJ77">
        <f t="shared" si="34"/>
        <v>3.0246199999999996</v>
      </c>
      <c r="AK77">
        <f t="shared" si="35"/>
        <v>1.5001199999999999</v>
      </c>
      <c r="AL77">
        <f t="shared" si="36"/>
        <v>0.41514000000000006</v>
      </c>
      <c r="AM77">
        <f t="shared" si="37"/>
        <v>4.6210000000000001E-2</v>
      </c>
      <c r="AN77">
        <f t="shared" si="38"/>
        <v>4.3359199999999998</v>
      </c>
      <c r="AO77">
        <f t="shared" si="39"/>
        <v>4.1928700000000001</v>
      </c>
      <c r="AP77">
        <f t="shared" si="40"/>
        <v>0</v>
      </c>
      <c r="AQ77">
        <f t="shared" si="41"/>
        <v>0</v>
      </c>
    </row>
    <row r="78" spans="1:43">
      <c r="A78" t="s">
        <v>96</v>
      </c>
      <c r="B78">
        <v>0.21578</v>
      </c>
      <c r="C78">
        <v>0.15916</v>
      </c>
      <c r="D78">
        <v>1.75E-3</v>
      </c>
      <c r="E78">
        <v>0.13557</v>
      </c>
      <c r="F78">
        <v>7.4999999999999997E-2</v>
      </c>
      <c r="G78">
        <v>2.3115600000000001</v>
      </c>
      <c r="H78">
        <v>0.77600000000000002</v>
      </c>
      <c r="I78" s="1">
        <v>6.9999999999999994E-5</v>
      </c>
      <c r="J78">
        <v>0.33667999999999998</v>
      </c>
      <c r="K78">
        <v>4.5399999999999998E-3</v>
      </c>
      <c r="L78">
        <v>1.8970000000000001E-2</v>
      </c>
      <c r="M78">
        <v>1.0999999999999999E-2</v>
      </c>
      <c r="N78">
        <v>3.3201800000000001</v>
      </c>
      <c r="O78">
        <v>0.25650000000000001</v>
      </c>
      <c r="P78">
        <v>3.4275500000000001</v>
      </c>
      <c r="Q78">
        <v>0</v>
      </c>
      <c r="R78">
        <v>0</v>
      </c>
      <c r="S78">
        <v>0</v>
      </c>
      <c r="T78">
        <v>0</v>
      </c>
      <c r="U78" s="2" t="str">
        <f t="shared" si="21"/>
        <v>A24047</v>
      </c>
      <c r="V78" s="2">
        <f t="shared" si="22"/>
        <v>0.37668999999999997</v>
      </c>
      <c r="W78" s="2">
        <f t="shared" si="23"/>
        <v>0.13557</v>
      </c>
      <c r="X78" s="2">
        <f t="shared" si="24"/>
        <v>2.3865600000000002</v>
      </c>
      <c r="Y78" s="2">
        <f t="shared" si="25"/>
        <v>0.77600000000000002</v>
      </c>
      <c r="Z78" s="2">
        <f t="shared" si="26"/>
        <v>0.34128999999999998</v>
      </c>
      <c r="AA78" s="2">
        <f t="shared" si="27"/>
        <v>1.8970000000000001E-2</v>
      </c>
      <c r="AB78" s="2">
        <f t="shared" si="28"/>
        <v>3.5876800000000002</v>
      </c>
      <c r="AC78" s="2">
        <f t="shared" si="29"/>
        <v>3.4275500000000001</v>
      </c>
      <c r="AD78" s="2">
        <f t="shared" si="30"/>
        <v>0</v>
      </c>
      <c r="AE78" s="2">
        <f t="shared" si="31"/>
        <v>0</v>
      </c>
      <c r="AG78" t="s">
        <v>325</v>
      </c>
      <c r="AH78">
        <f t="shared" si="32"/>
        <v>0.41850999999999999</v>
      </c>
      <c r="AI78">
        <f t="shared" si="33"/>
        <v>0.13738</v>
      </c>
      <c r="AJ78">
        <f t="shared" si="34"/>
        <v>2.2626600000000003</v>
      </c>
      <c r="AK78">
        <f t="shared" si="35"/>
        <v>0.49830999999999998</v>
      </c>
      <c r="AL78">
        <f t="shared" si="36"/>
        <v>0.36351000000000006</v>
      </c>
      <c r="AM78">
        <f t="shared" si="37"/>
        <v>1.406E-2</v>
      </c>
      <c r="AN78">
        <f t="shared" si="38"/>
        <v>3.8020399999999999</v>
      </c>
      <c r="AO78">
        <f t="shared" si="39"/>
        <v>3.6394299999999999</v>
      </c>
      <c r="AP78">
        <f t="shared" si="40"/>
        <v>0</v>
      </c>
      <c r="AQ78">
        <f t="shared" si="41"/>
        <v>0</v>
      </c>
    </row>
    <row r="79" spans="1:43">
      <c r="A79" t="s">
        <v>97</v>
      </c>
      <c r="B79">
        <v>0.37691999999999998</v>
      </c>
      <c r="C79">
        <v>0.21995999999999999</v>
      </c>
      <c r="D79">
        <v>1.9E-3</v>
      </c>
      <c r="E79">
        <v>0.15426000000000001</v>
      </c>
      <c r="F79">
        <v>0.15681999999999999</v>
      </c>
      <c r="G79">
        <v>3.4316200000000001</v>
      </c>
      <c r="H79">
        <v>0.65483999999999998</v>
      </c>
      <c r="I79">
        <v>1.1E-4</v>
      </c>
      <c r="J79">
        <v>0.50473000000000001</v>
      </c>
      <c r="K79">
        <v>5.0200000000000002E-3</v>
      </c>
      <c r="L79">
        <v>2.3179999999999999E-2</v>
      </c>
      <c r="M79">
        <v>1.6760000000000001E-2</v>
      </c>
      <c r="N79">
        <v>5.0969699999999998</v>
      </c>
      <c r="O79">
        <v>0.27548</v>
      </c>
      <c r="P79">
        <v>5.11043</v>
      </c>
      <c r="Q79">
        <v>0</v>
      </c>
      <c r="R79">
        <v>0</v>
      </c>
      <c r="S79">
        <v>0</v>
      </c>
      <c r="T79">
        <v>0</v>
      </c>
      <c r="U79" s="2" t="str">
        <f t="shared" si="21"/>
        <v>F24045</v>
      </c>
      <c r="V79" s="2">
        <f t="shared" si="22"/>
        <v>0.59877999999999998</v>
      </c>
      <c r="W79" s="2">
        <f t="shared" si="23"/>
        <v>0.15426000000000001</v>
      </c>
      <c r="X79" s="2">
        <f t="shared" si="24"/>
        <v>3.5884400000000003</v>
      </c>
      <c r="Y79" s="2">
        <f t="shared" si="25"/>
        <v>0.65483999999999998</v>
      </c>
      <c r="Z79" s="2">
        <f t="shared" si="26"/>
        <v>0.50986000000000009</v>
      </c>
      <c r="AA79" s="2">
        <f t="shared" si="27"/>
        <v>2.3179999999999999E-2</v>
      </c>
      <c r="AB79" s="2">
        <f t="shared" si="28"/>
        <v>5.3892099999999994</v>
      </c>
      <c r="AC79" s="2">
        <f t="shared" si="29"/>
        <v>5.11043</v>
      </c>
      <c r="AD79" s="2">
        <f t="shared" si="30"/>
        <v>0</v>
      </c>
      <c r="AE79" s="2">
        <f t="shared" si="31"/>
        <v>0</v>
      </c>
      <c r="AG79" t="s">
        <v>316</v>
      </c>
      <c r="AH79">
        <f t="shared" si="32"/>
        <v>0.30548999999999993</v>
      </c>
      <c r="AI79">
        <f t="shared" si="33"/>
        <v>0.17075000000000001</v>
      </c>
      <c r="AJ79">
        <f t="shared" si="34"/>
        <v>3.0486200000000001</v>
      </c>
      <c r="AK79">
        <f t="shared" si="35"/>
        <v>2.7000600000000001</v>
      </c>
      <c r="AL79">
        <f t="shared" si="36"/>
        <v>0.35247000000000001</v>
      </c>
      <c r="AM79">
        <f t="shared" si="37"/>
        <v>0.30675000000000002</v>
      </c>
      <c r="AN79">
        <f t="shared" si="38"/>
        <v>3.5937100000000002</v>
      </c>
      <c r="AO79">
        <f t="shared" si="39"/>
        <v>3.5880000000000001</v>
      </c>
      <c r="AP79">
        <f t="shared" si="40"/>
        <v>0</v>
      </c>
      <c r="AQ79">
        <f t="shared" si="41"/>
        <v>0</v>
      </c>
    </row>
    <row r="80" spans="1:43">
      <c r="A80" t="s">
        <v>98</v>
      </c>
      <c r="B80">
        <v>0.45978000000000002</v>
      </c>
      <c r="C80">
        <v>0.19256000000000001</v>
      </c>
      <c r="D80">
        <v>2.0300000000000001E-3</v>
      </c>
      <c r="E80">
        <v>9.6060000000000006E-2</v>
      </c>
      <c r="F80">
        <v>0.20594000000000001</v>
      </c>
      <c r="G80">
        <v>3.1164299999999998</v>
      </c>
      <c r="H80">
        <v>0.61202999999999996</v>
      </c>
      <c r="I80">
        <v>1.7000000000000001E-4</v>
      </c>
      <c r="J80">
        <v>0.48214000000000001</v>
      </c>
      <c r="K80">
        <v>6.2599999999999999E-3</v>
      </c>
      <c r="L80">
        <v>1.3780000000000001E-2</v>
      </c>
      <c r="M80">
        <v>2.052E-2</v>
      </c>
      <c r="N80">
        <v>4.88673</v>
      </c>
      <c r="O80">
        <v>0.25622</v>
      </c>
      <c r="P80">
        <v>4.8860299999999999</v>
      </c>
      <c r="Q80">
        <v>0</v>
      </c>
      <c r="R80">
        <v>0</v>
      </c>
      <c r="S80">
        <v>0</v>
      </c>
      <c r="T80">
        <v>0</v>
      </c>
      <c r="U80" s="2" t="str">
        <f t="shared" si="21"/>
        <v>A24039</v>
      </c>
      <c r="V80" s="2">
        <f t="shared" si="22"/>
        <v>0.65437000000000001</v>
      </c>
      <c r="W80" s="2">
        <f t="shared" si="23"/>
        <v>9.6060000000000006E-2</v>
      </c>
      <c r="X80" s="2">
        <f t="shared" si="24"/>
        <v>3.3223699999999998</v>
      </c>
      <c r="Y80" s="2">
        <f t="shared" si="25"/>
        <v>0.61202999999999996</v>
      </c>
      <c r="Z80" s="2">
        <f t="shared" si="26"/>
        <v>0.48857</v>
      </c>
      <c r="AA80" s="2">
        <f t="shared" si="27"/>
        <v>1.3780000000000001E-2</v>
      </c>
      <c r="AB80" s="2">
        <f t="shared" si="28"/>
        <v>5.1634700000000002</v>
      </c>
      <c r="AC80" s="2">
        <f t="shared" si="29"/>
        <v>4.8860299999999999</v>
      </c>
      <c r="AD80" s="2">
        <f t="shared" si="30"/>
        <v>0</v>
      </c>
      <c r="AE80" s="2">
        <f t="shared" si="31"/>
        <v>0</v>
      </c>
      <c r="AG80" t="s">
        <v>265</v>
      </c>
      <c r="AH80">
        <f t="shared" si="32"/>
        <v>0.33107999999999999</v>
      </c>
      <c r="AI80">
        <f t="shared" si="33"/>
        <v>0.17791999999999999</v>
      </c>
      <c r="AJ80">
        <f t="shared" si="34"/>
        <v>2.9367099999999997</v>
      </c>
      <c r="AK80">
        <f t="shared" si="35"/>
        <v>1.2625299999999999</v>
      </c>
      <c r="AL80">
        <f t="shared" si="36"/>
        <v>0.40721999999999997</v>
      </c>
      <c r="AM80">
        <f t="shared" si="37"/>
        <v>4.3249999999999997E-2</v>
      </c>
      <c r="AN80">
        <f t="shared" si="38"/>
        <v>4.2524699999999998</v>
      </c>
      <c r="AO80">
        <f t="shared" si="39"/>
        <v>4.1029</v>
      </c>
      <c r="AP80">
        <f t="shared" si="40"/>
        <v>0</v>
      </c>
      <c r="AQ80">
        <f t="shared" si="41"/>
        <v>0</v>
      </c>
    </row>
    <row r="81" spans="1:43">
      <c r="A81" t="s">
        <v>99</v>
      </c>
      <c r="B81">
        <v>0.60241</v>
      </c>
      <c r="C81">
        <v>0.16986000000000001</v>
      </c>
      <c r="D81">
        <v>2.2399999999999998E-3</v>
      </c>
      <c r="E81">
        <v>6.4189999999999997E-2</v>
      </c>
      <c r="F81">
        <v>0.2455</v>
      </c>
      <c r="G81">
        <v>2.63028</v>
      </c>
      <c r="H81">
        <v>0.49286999999999997</v>
      </c>
      <c r="I81">
        <v>2.1000000000000001E-4</v>
      </c>
      <c r="J81">
        <v>0.45304</v>
      </c>
      <c r="K81">
        <v>7.5700000000000003E-3</v>
      </c>
      <c r="L81">
        <v>9.7999999999999997E-3</v>
      </c>
      <c r="M81">
        <v>2.5350000000000001E-2</v>
      </c>
      <c r="N81">
        <v>4.5493899999999998</v>
      </c>
      <c r="O81">
        <v>0.29722999999999999</v>
      </c>
      <c r="P81">
        <v>4.6127200000000004</v>
      </c>
      <c r="Q81">
        <v>0</v>
      </c>
      <c r="R81">
        <v>0</v>
      </c>
      <c r="S81">
        <v>0</v>
      </c>
      <c r="T81">
        <v>0</v>
      </c>
      <c r="U81" s="2" t="str">
        <f t="shared" si="21"/>
        <v>A51001</v>
      </c>
      <c r="V81" s="2">
        <f t="shared" si="22"/>
        <v>0.77451000000000003</v>
      </c>
      <c r="W81" s="2">
        <f t="shared" si="23"/>
        <v>6.4189999999999997E-2</v>
      </c>
      <c r="X81" s="2">
        <f t="shared" si="24"/>
        <v>2.8757799999999998</v>
      </c>
      <c r="Y81" s="2">
        <f t="shared" si="25"/>
        <v>0.49286999999999997</v>
      </c>
      <c r="Z81" s="2">
        <f t="shared" si="26"/>
        <v>0.46082000000000001</v>
      </c>
      <c r="AA81" s="2">
        <f t="shared" si="27"/>
        <v>9.7999999999999997E-3</v>
      </c>
      <c r="AB81" s="2">
        <f t="shared" si="28"/>
        <v>4.8719700000000001</v>
      </c>
      <c r="AC81" s="2">
        <f t="shared" si="29"/>
        <v>4.6127200000000004</v>
      </c>
      <c r="AD81" s="2">
        <f t="shared" si="30"/>
        <v>0</v>
      </c>
      <c r="AE81" s="2">
        <f t="shared" si="31"/>
        <v>0</v>
      </c>
      <c r="AG81" t="s">
        <v>347</v>
      </c>
      <c r="AH81">
        <f t="shared" si="32"/>
        <v>0.31832000000000005</v>
      </c>
      <c r="AI81">
        <f t="shared" si="33"/>
        <v>0.20981</v>
      </c>
      <c r="AJ81">
        <f t="shared" si="34"/>
        <v>3.25176</v>
      </c>
      <c r="AK81">
        <f t="shared" si="35"/>
        <v>1.4971699999999999</v>
      </c>
      <c r="AL81">
        <f t="shared" si="36"/>
        <v>0.44446000000000002</v>
      </c>
      <c r="AM81">
        <f t="shared" si="37"/>
        <v>4.6390000000000001E-2</v>
      </c>
      <c r="AN81">
        <f t="shared" si="38"/>
        <v>4.6634200000000003</v>
      </c>
      <c r="AO81">
        <f t="shared" si="39"/>
        <v>4.4680400000000002</v>
      </c>
      <c r="AP81">
        <f t="shared" si="40"/>
        <v>0</v>
      </c>
      <c r="AQ81">
        <f t="shared" si="41"/>
        <v>0</v>
      </c>
    </row>
    <row r="82" spans="1:43">
      <c r="A82" t="s">
        <v>100</v>
      </c>
      <c r="B82">
        <v>0.54703999999999997</v>
      </c>
      <c r="C82">
        <v>0.18473000000000001</v>
      </c>
      <c r="D82">
        <v>2.0899999999999998E-3</v>
      </c>
      <c r="E82">
        <v>9.9110000000000004E-2</v>
      </c>
      <c r="F82">
        <v>0.23216000000000001</v>
      </c>
      <c r="G82">
        <v>3.0058600000000002</v>
      </c>
      <c r="H82">
        <v>0.60655999999999999</v>
      </c>
      <c r="I82">
        <v>1.8000000000000001E-4</v>
      </c>
      <c r="J82">
        <v>0.48351</v>
      </c>
      <c r="K82">
        <v>6.2599999999999999E-3</v>
      </c>
      <c r="L82">
        <v>1.4239999999999999E-2</v>
      </c>
      <c r="M82">
        <v>2.1340000000000001E-2</v>
      </c>
      <c r="N82">
        <v>4.8952999999999998</v>
      </c>
      <c r="O82">
        <v>0.25874000000000003</v>
      </c>
      <c r="P82">
        <v>4.9016000000000002</v>
      </c>
      <c r="Q82">
        <v>0</v>
      </c>
      <c r="R82">
        <v>0</v>
      </c>
      <c r="S82">
        <v>0</v>
      </c>
      <c r="T82">
        <v>0</v>
      </c>
      <c r="U82" s="2" t="str">
        <f t="shared" si="21"/>
        <v>F24039</v>
      </c>
      <c r="V82" s="2">
        <f t="shared" si="22"/>
        <v>0.73386000000000007</v>
      </c>
      <c r="W82" s="2">
        <f t="shared" si="23"/>
        <v>9.9110000000000004E-2</v>
      </c>
      <c r="X82" s="2">
        <f t="shared" si="24"/>
        <v>3.2380200000000001</v>
      </c>
      <c r="Y82" s="2">
        <f t="shared" si="25"/>
        <v>0.60655999999999999</v>
      </c>
      <c r="Z82" s="2">
        <f t="shared" si="26"/>
        <v>0.48995</v>
      </c>
      <c r="AA82" s="2">
        <f t="shared" si="27"/>
        <v>1.4239999999999999E-2</v>
      </c>
      <c r="AB82" s="2">
        <f t="shared" si="28"/>
        <v>5.1753800000000005</v>
      </c>
      <c r="AC82" s="2">
        <f t="shared" si="29"/>
        <v>4.9016000000000002</v>
      </c>
      <c r="AD82" s="2">
        <f t="shared" si="30"/>
        <v>0</v>
      </c>
      <c r="AE82" s="2">
        <f t="shared" si="31"/>
        <v>0</v>
      </c>
      <c r="AG82" t="s">
        <v>307</v>
      </c>
      <c r="AH82">
        <f t="shared" si="32"/>
        <v>0.39831</v>
      </c>
      <c r="AI82">
        <f t="shared" si="33"/>
        <v>0.24926999999999999</v>
      </c>
      <c r="AJ82">
        <f t="shared" si="34"/>
        <v>3.4299500000000003</v>
      </c>
      <c r="AK82">
        <f t="shared" si="35"/>
        <v>2.3477999999999999</v>
      </c>
      <c r="AL82">
        <f t="shared" si="36"/>
        <v>0.46633999999999998</v>
      </c>
      <c r="AM82">
        <f t="shared" si="37"/>
        <v>9.9250000000000005E-2</v>
      </c>
      <c r="AN82">
        <f t="shared" si="38"/>
        <v>4.8001800000000001</v>
      </c>
      <c r="AO82">
        <f t="shared" si="39"/>
        <v>4.7306900000000001</v>
      </c>
      <c r="AP82">
        <f t="shared" si="40"/>
        <v>0</v>
      </c>
      <c r="AQ82">
        <f t="shared" si="41"/>
        <v>0</v>
      </c>
    </row>
    <row r="83" spans="1:43">
      <c r="A83" t="s">
        <v>101</v>
      </c>
      <c r="B83">
        <v>0.49319000000000002</v>
      </c>
      <c r="C83">
        <v>0.17896000000000001</v>
      </c>
      <c r="D83">
        <v>2.0600000000000002E-3</v>
      </c>
      <c r="E83">
        <v>6.1789999999999998E-2</v>
      </c>
      <c r="F83">
        <v>0.21210000000000001</v>
      </c>
      <c r="G83">
        <v>2.7676400000000001</v>
      </c>
      <c r="H83">
        <v>0.50260000000000005</v>
      </c>
      <c r="I83">
        <v>2.0000000000000001E-4</v>
      </c>
      <c r="J83">
        <v>0.45155000000000001</v>
      </c>
      <c r="K83">
        <v>7.4200000000000004E-3</v>
      </c>
      <c r="L83">
        <v>9.3299999999999998E-3</v>
      </c>
      <c r="M83">
        <v>2.4119999999999999E-2</v>
      </c>
      <c r="N83">
        <v>4.5401800000000003</v>
      </c>
      <c r="O83">
        <v>0.29244999999999999</v>
      </c>
      <c r="P83">
        <v>4.5942400000000001</v>
      </c>
      <c r="Q83">
        <v>0</v>
      </c>
      <c r="R83">
        <v>0</v>
      </c>
      <c r="S83">
        <v>0</v>
      </c>
      <c r="T83">
        <v>0</v>
      </c>
      <c r="U83" s="2" t="str">
        <f t="shared" si="21"/>
        <v>F51001</v>
      </c>
      <c r="V83" s="2">
        <f t="shared" si="22"/>
        <v>0.67420999999999998</v>
      </c>
      <c r="W83" s="2">
        <f t="shared" si="23"/>
        <v>6.1789999999999998E-2</v>
      </c>
      <c r="X83" s="2">
        <f t="shared" si="24"/>
        <v>2.9797400000000001</v>
      </c>
      <c r="Y83" s="2">
        <f t="shared" si="25"/>
        <v>0.50260000000000005</v>
      </c>
      <c r="Z83" s="2">
        <f t="shared" si="26"/>
        <v>0.45916999999999997</v>
      </c>
      <c r="AA83" s="2">
        <f t="shared" si="27"/>
        <v>9.3299999999999998E-3</v>
      </c>
      <c r="AB83" s="2">
        <f t="shared" si="28"/>
        <v>4.8567499999999999</v>
      </c>
      <c r="AC83" s="2">
        <f t="shared" si="29"/>
        <v>4.5942400000000001</v>
      </c>
      <c r="AD83" s="2">
        <f t="shared" si="30"/>
        <v>0</v>
      </c>
      <c r="AE83" s="2">
        <f t="shared" si="31"/>
        <v>0</v>
      </c>
      <c r="AG83" t="s">
        <v>314</v>
      </c>
      <c r="AH83">
        <f t="shared" si="32"/>
        <v>0.38216000000000006</v>
      </c>
      <c r="AI83">
        <f t="shared" si="33"/>
        <v>0.16882</v>
      </c>
      <c r="AJ83">
        <f t="shared" si="34"/>
        <v>2.6643699999999999</v>
      </c>
      <c r="AK83">
        <f t="shared" si="35"/>
        <v>1.48942</v>
      </c>
      <c r="AL83">
        <f t="shared" si="36"/>
        <v>0.38863999999999999</v>
      </c>
      <c r="AM83">
        <f t="shared" si="37"/>
        <v>3.6830000000000002E-2</v>
      </c>
      <c r="AN83">
        <f t="shared" si="38"/>
        <v>4.0573199999999998</v>
      </c>
      <c r="AO83">
        <f t="shared" si="39"/>
        <v>3.92536</v>
      </c>
      <c r="AP83">
        <f t="shared" si="40"/>
        <v>0</v>
      </c>
      <c r="AQ83">
        <f t="shared" si="41"/>
        <v>0</v>
      </c>
    </row>
    <row r="84" spans="1:43">
      <c r="A84" t="s">
        <v>102</v>
      </c>
      <c r="B84">
        <v>0.35688999999999999</v>
      </c>
      <c r="C84">
        <v>0.17982000000000001</v>
      </c>
      <c r="D84">
        <v>1.83E-3</v>
      </c>
      <c r="E84">
        <v>6.8169999999999994E-2</v>
      </c>
      <c r="F84">
        <v>0.13450000000000001</v>
      </c>
      <c r="G84">
        <v>2.8239999999999998</v>
      </c>
      <c r="H84">
        <v>0.52692000000000005</v>
      </c>
      <c r="I84">
        <v>1.2999999999999999E-4</v>
      </c>
      <c r="J84">
        <v>0.43525999999999998</v>
      </c>
      <c r="K84">
        <v>6.8700000000000002E-3</v>
      </c>
      <c r="L84">
        <v>1.119E-2</v>
      </c>
      <c r="M84">
        <v>1.9609999999999999E-2</v>
      </c>
      <c r="N84">
        <v>4.3645199999999997</v>
      </c>
      <c r="O84">
        <v>0.29610999999999998</v>
      </c>
      <c r="P84">
        <v>4.4352600000000004</v>
      </c>
      <c r="Q84">
        <v>0</v>
      </c>
      <c r="R84">
        <v>0</v>
      </c>
      <c r="S84">
        <v>0</v>
      </c>
      <c r="T84">
        <v>0</v>
      </c>
      <c r="U84" s="2" t="str">
        <f t="shared" si="21"/>
        <v>A51131</v>
      </c>
      <c r="V84" s="2">
        <f t="shared" si="22"/>
        <v>0.53854000000000002</v>
      </c>
      <c r="W84" s="2">
        <f t="shared" si="23"/>
        <v>6.8169999999999994E-2</v>
      </c>
      <c r="X84" s="2">
        <f t="shared" si="24"/>
        <v>2.9584999999999999</v>
      </c>
      <c r="Y84" s="2">
        <f t="shared" si="25"/>
        <v>0.52692000000000005</v>
      </c>
      <c r="Z84" s="2">
        <f t="shared" si="26"/>
        <v>0.44225999999999999</v>
      </c>
      <c r="AA84" s="2">
        <f t="shared" si="27"/>
        <v>1.119E-2</v>
      </c>
      <c r="AB84" s="2">
        <f t="shared" si="28"/>
        <v>4.6802399999999995</v>
      </c>
      <c r="AC84" s="2">
        <f t="shared" si="29"/>
        <v>4.4352600000000004</v>
      </c>
      <c r="AD84" s="2">
        <f t="shared" si="30"/>
        <v>0</v>
      </c>
      <c r="AE84" s="2">
        <f t="shared" si="31"/>
        <v>0</v>
      </c>
      <c r="AG84" t="s">
        <v>287</v>
      </c>
      <c r="AH84">
        <f t="shared" si="32"/>
        <v>0.34712999999999999</v>
      </c>
      <c r="AI84">
        <f t="shared" si="33"/>
        <v>0.17349999999999999</v>
      </c>
      <c r="AJ84">
        <f t="shared" si="34"/>
        <v>3.0987499999999999</v>
      </c>
      <c r="AK84">
        <f t="shared" si="35"/>
        <v>1.74177</v>
      </c>
      <c r="AL84">
        <f t="shared" si="36"/>
        <v>0.43382999999999994</v>
      </c>
      <c r="AM84">
        <f t="shared" si="37"/>
        <v>8.4440000000000001E-2</v>
      </c>
      <c r="AN84">
        <f t="shared" si="38"/>
        <v>4.5408299999999997</v>
      </c>
      <c r="AO84">
        <f t="shared" si="39"/>
        <v>4.3864099999999997</v>
      </c>
      <c r="AP84">
        <f t="shared" si="40"/>
        <v>0</v>
      </c>
      <c r="AQ84">
        <f t="shared" si="41"/>
        <v>0</v>
      </c>
    </row>
    <row r="85" spans="1:43">
      <c r="A85" t="s">
        <v>103</v>
      </c>
      <c r="B85">
        <v>0.50982000000000005</v>
      </c>
      <c r="C85">
        <v>0.16639999999999999</v>
      </c>
      <c r="D85">
        <v>1.98E-3</v>
      </c>
      <c r="E85">
        <v>7.3980000000000004E-2</v>
      </c>
      <c r="F85">
        <v>0.17827000000000001</v>
      </c>
      <c r="G85">
        <v>2.63578</v>
      </c>
      <c r="H85">
        <v>0.51604000000000005</v>
      </c>
      <c r="I85">
        <v>1.2999999999999999E-4</v>
      </c>
      <c r="J85">
        <v>0.43794</v>
      </c>
      <c r="K85">
        <v>6.8999999999999999E-3</v>
      </c>
      <c r="L85">
        <v>1.201E-2</v>
      </c>
      <c r="M85">
        <v>1.993E-2</v>
      </c>
      <c r="N85">
        <v>4.3786100000000001</v>
      </c>
      <c r="O85">
        <v>0.30682999999999999</v>
      </c>
      <c r="P85">
        <v>4.4661600000000004</v>
      </c>
      <c r="Q85">
        <v>0</v>
      </c>
      <c r="R85">
        <v>0</v>
      </c>
      <c r="S85">
        <v>0</v>
      </c>
      <c r="T85">
        <v>0</v>
      </c>
      <c r="U85" s="2" t="str">
        <f t="shared" si="21"/>
        <v>F51131</v>
      </c>
      <c r="V85" s="2">
        <f t="shared" si="22"/>
        <v>0.67820000000000003</v>
      </c>
      <c r="W85" s="2">
        <f t="shared" si="23"/>
        <v>7.3980000000000004E-2</v>
      </c>
      <c r="X85" s="2">
        <f t="shared" si="24"/>
        <v>2.8140499999999999</v>
      </c>
      <c r="Y85" s="2">
        <f t="shared" si="25"/>
        <v>0.51604000000000005</v>
      </c>
      <c r="Z85" s="2">
        <f t="shared" si="26"/>
        <v>0.44497000000000003</v>
      </c>
      <c r="AA85" s="2">
        <f t="shared" si="27"/>
        <v>1.201E-2</v>
      </c>
      <c r="AB85" s="2">
        <f t="shared" si="28"/>
        <v>4.7053699999999994</v>
      </c>
      <c r="AC85" s="2">
        <f t="shared" si="29"/>
        <v>4.4661600000000004</v>
      </c>
      <c r="AD85" s="2">
        <f t="shared" si="30"/>
        <v>0</v>
      </c>
      <c r="AE85" s="2">
        <f t="shared" si="31"/>
        <v>0</v>
      </c>
      <c r="AG85" t="s">
        <v>331</v>
      </c>
      <c r="AH85">
        <f t="shared" si="32"/>
        <v>0.39368999999999993</v>
      </c>
      <c r="AI85">
        <f t="shared" si="33"/>
        <v>0.23932999999999999</v>
      </c>
      <c r="AJ85">
        <f t="shared" si="34"/>
        <v>4.0347299999999997</v>
      </c>
      <c r="AK85">
        <f t="shared" si="35"/>
        <v>1.7201</v>
      </c>
      <c r="AL85">
        <f t="shared" si="36"/>
        <v>0.5422800000000001</v>
      </c>
      <c r="AM85">
        <f t="shared" si="37"/>
        <v>9.1149999999999995E-2</v>
      </c>
      <c r="AN85">
        <f t="shared" si="38"/>
        <v>5.6822400000000002</v>
      </c>
      <c r="AO85">
        <f t="shared" si="39"/>
        <v>5.5279699999999998</v>
      </c>
      <c r="AP85">
        <f t="shared" si="40"/>
        <v>0</v>
      </c>
      <c r="AQ85">
        <f t="shared" si="41"/>
        <v>0</v>
      </c>
    </row>
    <row r="86" spans="1:43">
      <c r="A86" t="s">
        <v>104</v>
      </c>
      <c r="B86">
        <v>0.13561000000000001</v>
      </c>
      <c r="C86">
        <v>0.23483999999999999</v>
      </c>
      <c r="D86">
        <v>1.83E-3</v>
      </c>
      <c r="E86">
        <v>0.25195000000000001</v>
      </c>
      <c r="F86">
        <v>4.768E-2</v>
      </c>
      <c r="G86">
        <v>3.73698</v>
      </c>
      <c r="H86">
        <v>2.7753000000000001</v>
      </c>
      <c r="I86">
        <v>0</v>
      </c>
      <c r="J86">
        <v>0.4501</v>
      </c>
      <c r="K86">
        <v>5.1000000000000004E-4</v>
      </c>
      <c r="L86">
        <v>0.11432</v>
      </c>
      <c r="M86">
        <v>1.65E-3</v>
      </c>
      <c r="N86">
        <v>4.5091099999999997</v>
      </c>
      <c r="O86">
        <v>0.17380000000000001</v>
      </c>
      <c r="P86">
        <v>4.6009700000000002</v>
      </c>
      <c r="Q86">
        <v>0</v>
      </c>
      <c r="R86">
        <v>0</v>
      </c>
      <c r="S86">
        <v>0</v>
      </c>
      <c r="T86">
        <v>0</v>
      </c>
      <c r="U86" s="2" t="str">
        <f t="shared" si="21"/>
        <v>F10005</v>
      </c>
      <c r="V86" s="2">
        <f t="shared" si="22"/>
        <v>0.37228</v>
      </c>
      <c r="W86" s="2">
        <f t="shared" si="23"/>
        <v>0.25195000000000001</v>
      </c>
      <c r="X86" s="2">
        <f t="shared" si="24"/>
        <v>3.7846600000000001</v>
      </c>
      <c r="Y86" s="2">
        <f t="shared" si="25"/>
        <v>2.7753000000000001</v>
      </c>
      <c r="Z86" s="2">
        <f t="shared" si="26"/>
        <v>0.45061000000000001</v>
      </c>
      <c r="AA86" s="2">
        <f t="shared" si="27"/>
        <v>0.11432</v>
      </c>
      <c r="AB86" s="2">
        <f t="shared" si="28"/>
        <v>4.6845599999999994</v>
      </c>
      <c r="AC86" s="2">
        <f t="shared" si="29"/>
        <v>4.6009700000000002</v>
      </c>
      <c r="AD86" s="2">
        <f t="shared" si="30"/>
        <v>0</v>
      </c>
      <c r="AE86" s="2">
        <f t="shared" si="31"/>
        <v>0</v>
      </c>
      <c r="AG86" t="s">
        <v>336</v>
      </c>
      <c r="AH86">
        <f t="shared" si="32"/>
        <v>0.48837000000000003</v>
      </c>
      <c r="AI86">
        <f t="shared" si="33"/>
        <v>0.21124999999999999</v>
      </c>
      <c r="AJ86">
        <f t="shared" si="34"/>
        <v>3.4198999999999997</v>
      </c>
      <c r="AK86">
        <f t="shared" si="35"/>
        <v>1.4584999999999999</v>
      </c>
      <c r="AL86">
        <f t="shared" si="36"/>
        <v>0.48514000000000002</v>
      </c>
      <c r="AM86">
        <f t="shared" si="37"/>
        <v>5.5910000000000001E-2</v>
      </c>
      <c r="AN86">
        <f t="shared" si="38"/>
        <v>5.0963599999999998</v>
      </c>
      <c r="AO86">
        <f t="shared" si="39"/>
        <v>4.9226999999999999</v>
      </c>
      <c r="AP86">
        <f t="shared" si="40"/>
        <v>0</v>
      </c>
      <c r="AQ86">
        <f t="shared" si="41"/>
        <v>0</v>
      </c>
    </row>
    <row r="87" spans="1:43">
      <c r="A87" t="s">
        <v>105</v>
      </c>
      <c r="B87">
        <v>0.24998999999999999</v>
      </c>
      <c r="C87">
        <v>0.17291999999999999</v>
      </c>
      <c r="D87">
        <v>1.9599999999999999E-3</v>
      </c>
      <c r="E87">
        <v>9.1929999999999998E-2</v>
      </c>
      <c r="F87">
        <v>8.9279999999999998E-2</v>
      </c>
      <c r="G87">
        <v>3.23766</v>
      </c>
      <c r="H87">
        <v>0.85440000000000005</v>
      </c>
      <c r="I87" s="1">
        <v>4.0000000000000003E-5</v>
      </c>
      <c r="J87">
        <v>0.45382</v>
      </c>
      <c r="K87">
        <v>2.33E-3</v>
      </c>
      <c r="L87">
        <v>1.9099999999999999E-2</v>
      </c>
      <c r="M87">
        <v>1.0279999999999999E-2</v>
      </c>
      <c r="N87">
        <v>4.5597099999999999</v>
      </c>
      <c r="O87">
        <v>0.2354</v>
      </c>
      <c r="P87">
        <v>4.5686299999999997</v>
      </c>
      <c r="Q87">
        <v>0</v>
      </c>
      <c r="R87">
        <v>0</v>
      </c>
      <c r="S87">
        <v>0</v>
      </c>
      <c r="T87">
        <v>0</v>
      </c>
      <c r="U87" s="2" t="str">
        <f t="shared" si="21"/>
        <v>A24041</v>
      </c>
      <c r="V87" s="2">
        <f t="shared" si="22"/>
        <v>0.42487000000000003</v>
      </c>
      <c r="W87" s="2">
        <f t="shared" si="23"/>
        <v>9.1929999999999998E-2</v>
      </c>
      <c r="X87" s="2">
        <f t="shared" si="24"/>
        <v>3.32694</v>
      </c>
      <c r="Y87" s="2">
        <f t="shared" si="25"/>
        <v>0.85440000000000005</v>
      </c>
      <c r="Z87" s="2">
        <f t="shared" si="26"/>
        <v>0.45618999999999998</v>
      </c>
      <c r="AA87" s="2">
        <f t="shared" si="27"/>
        <v>1.9099999999999999E-2</v>
      </c>
      <c r="AB87" s="2">
        <f t="shared" si="28"/>
        <v>4.8053900000000001</v>
      </c>
      <c r="AC87" s="2">
        <f t="shared" si="29"/>
        <v>4.5686299999999997</v>
      </c>
      <c r="AD87" s="2">
        <f t="shared" si="30"/>
        <v>0</v>
      </c>
      <c r="AE87" s="2">
        <f t="shared" si="31"/>
        <v>0</v>
      </c>
      <c r="AG87" t="s">
        <v>338</v>
      </c>
      <c r="AH87">
        <f t="shared" si="32"/>
        <v>0.24805000000000002</v>
      </c>
      <c r="AI87">
        <f t="shared" si="33"/>
        <v>0.16114000000000001</v>
      </c>
      <c r="AJ87">
        <f t="shared" si="34"/>
        <v>2.4133399999999998</v>
      </c>
      <c r="AK87">
        <f t="shared" si="35"/>
        <v>1.3031600000000001</v>
      </c>
      <c r="AL87">
        <f t="shared" si="36"/>
        <v>0.33562000000000003</v>
      </c>
      <c r="AM87">
        <f t="shared" si="37"/>
        <v>2.9350000000000001E-2</v>
      </c>
      <c r="AN87">
        <f t="shared" si="38"/>
        <v>3.50536</v>
      </c>
      <c r="AO87">
        <f t="shared" si="39"/>
        <v>3.3892600000000002</v>
      </c>
      <c r="AP87">
        <f t="shared" si="40"/>
        <v>0</v>
      </c>
      <c r="AQ87">
        <f t="shared" si="41"/>
        <v>0</v>
      </c>
    </row>
    <row r="88" spans="1:43">
      <c r="A88" t="s">
        <v>106</v>
      </c>
      <c r="B88">
        <v>0.25838</v>
      </c>
      <c r="C88">
        <v>0.17194999999999999</v>
      </c>
      <c r="D88">
        <v>1.99E-3</v>
      </c>
      <c r="E88">
        <v>9.2630000000000004E-2</v>
      </c>
      <c r="F88">
        <v>9.1410000000000005E-2</v>
      </c>
      <c r="G88">
        <v>3.2262900000000001</v>
      </c>
      <c r="H88">
        <v>0.85485999999999995</v>
      </c>
      <c r="I88" s="1">
        <v>4.0000000000000003E-5</v>
      </c>
      <c r="J88">
        <v>0.45415</v>
      </c>
      <c r="K88">
        <v>2.31E-3</v>
      </c>
      <c r="L88">
        <v>1.9220000000000001E-2</v>
      </c>
      <c r="M88">
        <v>1.0460000000000001E-2</v>
      </c>
      <c r="N88">
        <v>4.5601099999999999</v>
      </c>
      <c r="O88">
        <v>0.23691999999999999</v>
      </c>
      <c r="P88">
        <v>4.5715199999999996</v>
      </c>
      <c r="Q88">
        <v>0</v>
      </c>
      <c r="R88">
        <v>0</v>
      </c>
      <c r="S88">
        <v>0</v>
      </c>
      <c r="T88">
        <v>0</v>
      </c>
      <c r="U88" s="2" t="str">
        <f t="shared" si="21"/>
        <v>F24041</v>
      </c>
      <c r="V88" s="2">
        <f t="shared" si="22"/>
        <v>0.43231999999999998</v>
      </c>
      <c r="W88" s="2">
        <f t="shared" si="23"/>
        <v>9.2630000000000004E-2</v>
      </c>
      <c r="X88" s="2">
        <f t="shared" si="24"/>
        <v>3.3177000000000003</v>
      </c>
      <c r="Y88" s="2">
        <f t="shared" si="25"/>
        <v>0.85485999999999995</v>
      </c>
      <c r="Z88" s="2">
        <f t="shared" si="26"/>
        <v>0.45649999999999996</v>
      </c>
      <c r="AA88" s="2">
        <f t="shared" si="27"/>
        <v>1.9220000000000001E-2</v>
      </c>
      <c r="AB88" s="2">
        <f t="shared" si="28"/>
        <v>4.8074899999999996</v>
      </c>
      <c r="AC88" s="2">
        <f t="shared" si="29"/>
        <v>4.5715199999999996</v>
      </c>
      <c r="AD88" s="2">
        <f t="shared" si="30"/>
        <v>0</v>
      </c>
      <c r="AE88" s="2">
        <f t="shared" si="31"/>
        <v>0</v>
      </c>
      <c r="AG88" t="s">
        <v>319</v>
      </c>
      <c r="AH88">
        <f t="shared" si="32"/>
        <v>0.52883000000000002</v>
      </c>
      <c r="AI88">
        <f t="shared" si="33"/>
        <v>0.24002999999999999</v>
      </c>
      <c r="AJ88">
        <f t="shared" si="34"/>
        <v>3.9826799999999998</v>
      </c>
      <c r="AK88">
        <f t="shared" si="35"/>
        <v>1.2432300000000001</v>
      </c>
      <c r="AL88">
        <f t="shared" si="36"/>
        <v>0.55124999999999991</v>
      </c>
      <c r="AM88">
        <f t="shared" si="37"/>
        <v>6.608E-2</v>
      </c>
      <c r="AN88">
        <f t="shared" si="38"/>
        <v>5.8027900000000008</v>
      </c>
      <c r="AO88">
        <f t="shared" si="39"/>
        <v>5.5465499999999999</v>
      </c>
      <c r="AP88">
        <f t="shared" si="40"/>
        <v>0</v>
      </c>
      <c r="AQ88">
        <f t="shared" si="41"/>
        <v>0</v>
      </c>
    </row>
    <row r="89" spans="1:43">
      <c r="A89" t="s">
        <v>107</v>
      </c>
      <c r="B89">
        <v>5.3249999999999999E-2</v>
      </c>
      <c r="C89">
        <v>0.21475</v>
      </c>
      <c r="D89">
        <v>1.56E-3</v>
      </c>
      <c r="E89">
        <v>0.16922999999999999</v>
      </c>
      <c r="F89">
        <v>1.2E-2</v>
      </c>
      <c r="G89">
        <v>2.6968899999999998</v>
      </c>
      <c r="H89">
        <v>1.50318</v>
      </c>
      <c r="I89">
        <v>0</v>
      </c>
      <c r="J89">
        <v>0.32367000000000001</v>
      </c>
      <c r="K89">
        <v>4.6000000000000001E-4</v>
      </c>
      <c r="L89">
        <v>4.3130000000000002E-2</v>
      </c>
      <c r="M89">
        <v>3.5300000000000002E-3</v>
      </c>
      <c r="N89">
        <v>3.0717500000000002</v>
      </c>
      <c r="O89">
        <v>0.28771000000000002</v>
      </c>
      <c r="P89">
        <v>3.2646999999999999</v>
      </c>
      <c r="Q89">
        <v>0</v>
      </c>
      <c r="R89">
        <v>0</v>
      </c>
      <c r="S89">
        <v>0</v>
      </c>
      <c r="T89">
        <v>0</v>
      </c>
      <c r="U89" s="2" t="str">
        <f t="shared" si="21"/>
        <v>A24035</v>
      </c>
      <c r="V89" s="2">
        <f t="shared" si="22"/>
        <v>0.26956000000000002</v>
      </c>
      <c r="W89" s="2">
        <f t="shared" si="23"/>
        <v>0.16922999999999999</v>
      </c>
      <c r="X89" s="2">
        <f t="shared" si="24"/>
        <v>2.7088899999999998</v>
      </c>
      <c r="Y89" s="2">
        <f t="shared" si="25"/>
        <v>1.50318</v>
      </c>
      <c r="Z89" s="2">
        <f t="shared" si="26"/>
        <v>0.32413000000000003</v>
      </c>
      <c r="AA89" s="2">
        <f t="shared" si="27"/>
        <v>4.3130000000000002E-2</v>
      </c>
      <c r="AB89" s="2">
        <f t="shared" si="28"/>
        <v>3.3629900000000004</v>
      </c>
      <c r="AC89" s="2">
        <f t="shared" si="29"/>
        <v>3.2646999999999999</v>
      </c>
      <c r="AD89" s="2">
        <f t="shared" si="30"/>
        <v>0</v>
      </c>
      <c r="AE89" s="2">
        <f t="shared" si="31"/>
        <v>0</v>
      </c>
      <c r="AG89" t="s">
        <v>337</v>
      </c>
      <c r="AH89">
        <f t="shared" si="32"/>
        <v>0.48969999999999997</v>
      </c>
      <c r="AI89">
        <f t="shared" si="33"/>
        <v>0.25813999999999998</v>
      </c>
      <c r="AJ89">
        <f t="shared" si="34"/>
        <v>4.3750600000000004</v>
      </c>
      <c r="AK89">
        <f t="shared" si="35"/>
        <v>1.1778999999999999</v>
      </c>
      <c r="AL89">
        <f t="shared" si="36"/>
        <v>0.59126000000000001</v>
      </c>
      <c r="AM89">
        <f t="shared" si="37"/>
        <v>8.6559999999999998E-2</v>
      </c>
      <c r="AN89">
        <f t="shared" si="38"/>
        <v>6.2281700000000004</v>
      </c>
      <c r="AO89">
        <f t="shared" si="39"/>
        <v>5.9811899999999998</v>
      </c>
      <c r="AP89">
        <f t="shared" si="40"/>
        <v>0</v>
      </c>
      <c r="AQ89">
        <f t="shared" si="41"/>
        <v>0</v>
      </c>
    </row>
    <row r="90" spans="1:43">
      <c r="A90" t="s">
        <v>108</v>
      </c>
      <c r="B90">
        <v>8.5459999999999994E-2</v>
      </c>
      <c r="C90">
        <v>0.26229000000000002</v>
      </c>
      <c r="D90">
        <v>1.6100000000000001E-3</v>
      </c>
      <c r="E90">
        <v>0.19367999999999999</v>
      </c>
      <c r="F90">
        <v>2.0449999999999999E-2</v>
      </c>
      <c r="G90">
        <v>3.5163099999999998</v>
      </c>
      <c r="H90">
        <v>0.95264000000000004</v>
      </c>
      <c r="I90">
        <v>0</v>
      </c>
      <c r="J90">
        <v>0.44861000000000001</v>
      </c>
      <c r="K90">
        <v>5.1000000000000004E-4</v>
      </c>
      <c r="L90">
        <v>4.4949999999999997E-2</v>
      </c>
      <c r="M90">
        <v>5.7499999999999999E-3</v>
      </c>
      <c r="N90">
        <v>4.4130000000000003</v>
      </c>
      <c r="O90">
        <v>0.28483000000000003</v>
      </c>
      <c r="P90">
        <v>4.50976</v>
      </c>
      <c r="Q90">
        <v>0</v>
      </c>
      <c r="R90">
        <v>0</v>
      </c>
      <c r="S90">
        <v>0</v>
      </c>
      <c r="T90">
        <v>0</v>
      </c>
      <c r="U90" s="2" t="str">
        <f t="shared" si="21"/>
        <v>F24035</v>
      </c>
      <c r="V90" s="2">
        <f t="shared" si="22"/>
        <v>0.34936</v>
      </c>
      <c r="W90" s="2">
        <f t="shared" si="23"/>
        <v>0.19367999999999999</v>
      </c>
      <c r="X90" s="2">
        <f t="shared" si="24"/>
        <v>3.5367599999999997</v>
      </c>
      <c r="Y90" s="2">
        <f t="shared" si="25"/>
        <v>0.95264000000000004</v>
      </c>
      <c r="Z90" s="2">
        <f t="shared" si="26"/>
        <v>0.44912000000000002</v>
      </c>
      <c r="AA90" s="2">
        <f t="shared" si="27"/>
        <v>4.4949999999999997E-2</v>
      </c>
      <c r="AB90" s="2">
        <f t="shared" si="28"/>
        <v>4.7035800000000005</v>
      </c>
      <c r="AC90" s="2">
        <f t="shared" si="29"/>
        <v>4.50976</v>
      </c>
      <c r="AD90" s="2">
        <f t="shared" si="30"/>
        <v>0</v>
      </c>
      <c r="AE90" s="2">
        <f t="shared" si="31"/>
        <v>0</v>
      </c>
      <c r="AG90" t="s">
        <v>342</v>
      </c>
      <c r="AH90">
        <f t="shared" si="32"/>
        <v>0.23141</v>
      </c>
      <c r="AI90">
        <f t="shared" si="33"/>
        <v>0.15026</v>
      </c>
      <c r="AJ90">
        <f t="shared" si="34"/>
        <v>2.1142300000000001</v>
      </c>
      <c r="AK90">
        <f t="shared" si="35"/>
        <v>1.4176800000000001</v>
      </c>
      <c r="AL90">
        <f t="shared" si="36"/>
        <v>0.30226000000000003</v>
      </c>
      <c r="AM90">
        <f t="shared" si="37"/>
        <v>3.4909999999999997E-2</v>
      </c>
      <c r="AN90">
        <f t="shared" si="38"/>
        <v>3.1532</v>
      </c>
      <c r="AO90">
        <f t="shared" si="39"/>
        <v>3.0624099999999999</v>
      </c>
      <c r="AP90">
        <f t="shared" si="40"/>
        <v>0</v>
      </c>
      <c r="AQ90">
        <f t="shared" si="41"/>
        <v>0</v>
      </c>
    </row>
    <row r="91" spans="1:43">
      <c r="A91" t="s">
        <v>109</v>
      </c>
      <c r="B91">
        <v>4.8849999999999998E-2</v>
      </c>
      <c r="C91">
        <v>0.17502000000000001</v>
      </c>
      <c r="D91">
        <v>1.6199999999999999E-3</v>
      </c>
      <c r="E91">
        <v>0.13919999999999999</v>
      </c>
      <c r="F91">
        <v>1.2500000000000001E-2</v>
      </c>
      <c r="G91">
        <v>2.2514799999999999</v>
      </c>
      <c r="H91">
        <v>1.6590100000000001</v>
      </c>
      <c r="I91">
        <v>0</v>
      </c>
      <c r="J91">
        <v>0.27150999999999997</v>
      </c>
      <c r="K91">
        <v>6.3000000000000003E-4</v>
      </c>
      <c r="L91">
        <v>4.4150000000000002E-2</v>
      </c>
      <c r="M91">
        <v>4.8900000000000002E-3</v>
      </c>
      <c r="N91">
        <v>2.42801</v>
      </c>
      <c r="O91">
        <v>0.37361</v>
      </c>
      <c r="P91">
        <v>2.7504599999999999</v>
      </c>
      <c r="Q91">
        <v>0</v>
      </c>
      <c r="R91">
        <v>0</v>
      </c>
      <c r="S91">
        <v>0</v>
      </c>
      <c r="T91">
        <v>0</v>
      </c>
      <c r="U91" s="2" t="str">
        <f t="shared" si="21"/>
        <v>A24015</v>
      </c>
      <c r="V91" s="2">
        <f t="shared" si="22"/>
        <v>0.22549000000000002</v>
      </c>
      <c r="W91" s="2">
        <f t="shared" si="23"/>
        <v>0.13919999999999999</v>
      </c>
      <c r="X91" s="2">
        <f t="shared" si="24"/>
        <v>2.2639800000000001</v>
      </c>
      <c r="Y91" s="2">
        <f t="shared" si="25"/>
        <v>1.6590100000000001</v>
      </c>
      <c r="Z91" s="2">
        <f t="shared" si="26"/>
        <v>0.27213999999999999</v>
      </c>
      <c r="AA91" s="2">
        <f t="shared" si="27"/>
        <v>4.4150000000000002E-2</v>
      </c>
      <c r="AB91" s="2">
        <f t="shared" si="28"/>
        <v>2.8065100000000003</v>
      </c>
      <c r="AC91" s="2">
        <f t="shared" si="29"/>
        <v>2.7504599999999999</v>
      </c>
      <c r="AD91" s="2">
        <f t="shared" si="30"/>
        <v>0</v>
      </c>
      <c r="AE91" s="2">
        <f t="shared" si="31"/>
        <v>0</v>
      </c>
      <c r="AG91" t="s">
        <v>298</v>
      </c>
      <c r="AH91">
        <f t="shared" si="32"/>
        <v>0.26029999999999998</v>
      </c>
      <c r="AI91">
        <f t="shared" si="33"/>
        <v>0.14294000000000001</v>
      </c>
      <c r="AJ91">
        <f t="shared" si="34"/>
        <v>2.30999</v>
      </c>
      <c r="AK91">
        <f t="shared" si="35"/>
        <v>1.3434600000000001</v>
      </c>
      <c r="AL91">
        <f t="shared" si="36"/>
        <v>0.29470000000000002</v>
      </c>
      <c r="AM91">
        <f t="shared" si="37"/>
        <v>3.4860000000000002E-2</v>
      </c>
      <c r="AN91">
        <f t="shared" si="38"/>
        <v>3.0485799999999998</v>
      </c>
      <c r="AO91">
        <f t="shared" si="39"/>
        <v>2.9626800000000002</v>
      </c>
      <c r="AP91">
        <f t="shared" si="40"/>
        <v>0</v>
      </c>
      <c r="AQ91">
        <f t="shared" si="41"/>
        <v>0</v>
      </c>
    </row>
    <row r="92" spans="1:43">
      <c r="A92" t="s">
        <v>110</v>
      </c>
      <c r="B92">
        <v>0.36978</v>
      </c>
      <c r="C92">
        <v>0.16696</v>
      </c>
      <c r="D92">
        <v>2.14E-3</v>
      </c>
      <c r="E92">
        <v>0.19519</v>
      </c>
      <c r="F92">
        <v>0.14248</v>
      </c>
      <c r="G92">
        <v>3.3041299999999998</v>
      </c>
      <c r="H92">
        <v>0.83753999999999995</v>
      </c>
      <c r="I92" s="1">
        <v>1.0000000000000001E-5</v>
      </c>
      <c r="J92">
        <v>0.47755999999999998</v>
      </c>
      <c r="K92">
        <v>6.3000000000000003E-4</v>
      </c>
      <c r="L92">
        <v>4.4920000000000002E-2</v>
      </c>
      <c r="M92">
        <v>8.1600000000000006E-3</v>
      </c>
      <c r="N92">
        <v>4.73407</v>
      </c>
      <c r="O92">
        <v>0.25880999999999998</v>
      </c>
      <c r="P92">
        <v>4.8205099999999996</v>
      </c>
      <c r="Q92">
        <v>0</v>
      </c>
      <c r="R92">
        <v>0</v>
      </c>
      <c r="S92">
        <v>0</v>
      </c>
      <c r="T92">
        <v>0</v>
      </c>
      <c r="U92" s="2" t="str">
        <f t="shared" si="21"/>
        <v>A10003</v>
      </c>
      <c r="V92" s="2">
        <f t="shared" si="22"/>
        <v>0.53888000000000003</v>
      </c>
      <c r="W92" s="2">
        <f t="shared" si="23"/>
        <v>0.19519</v>
      </c>
      <c r="X92" s="2">
        <f t="shared" si="24"/>
        <v>3.4466099999999997</v>
      </c>
      <c r="Y92" s="2">
        <f t="shared" si="25"/>
        <v>0.83753999999999995</v>
      </c>
      <c r="Z92" s="2">
        <f t="shared" si="26"/>
        <v>0.47820000000000001</v>
      </c>
      <c r="AA92" s="2">
        <f t="shared" si="27"/>
        <v>4.4920000000000002E-2</v>
      </c>
      <c r="AB92" s="2">
        <f t="shared" si="28"/>
        <v>5.0010399999999997</v>
      </c>
      <c r="AC92" s="2">
        <f t="shared" si="29"/>
        <v>4.8205099999999996</v>
      </c>
      <c r="AD92" s="2">
        <f t="shared" si="30"/>
        <v>0</v>
      </c>
      <c r="AE92" s="2">
        <f t="shared" si="31"/>
        <v>0</v>
      </c>
      <c r="AG92" t="s">
        <v>99</v>
      </c>
      <c r="AH92">
        <f t="shared" si="32"/>
        <v>0.77451000000000003</v>
      </c>
      <c r="AI92">
        <f t="shared" si="33"/>
        <v>6.4189999999999997E-2</v>
      </c>
      <c r="AJ92">
        <f t="shared" si="34"/>
        <v>2.8757799999999998</v>
      </c>
      <c r="AK92">
        <f t="shared" si="35"/>
        <v>0.49286999999999997</v>
      </c>
      <c r="AL92">
        <f t="shared" si="36"/>
        <v>0.46082000000000001</v>
      </c>
      <c r="AM92">
        <f t="shared" si="37"/>
        <v>9.7999999999999997E-3</v>
      </c>
      <c r="AN92">
        <f t="shared" si="38"/>
        <v>4.8719700000000001</v>
      </c>
      <c r="AO92">
        <f t="shared" si="39"/>
        <v>4.6127200000000004</v>
      </c>
      <c r="AP92">
        <f t="shared" si="40"/>
        <v>0</v>
      </c>
      <c r="AQ92">
        <f t="shared" si="41"/>
        <v>0</v>
      </c>
    </row>
    <row r="93" spans="1:43">
      <c r="A93" t="s">
        <v>111</v>
      </c>
      <c r="B93">
        <v>0.28950999999999999</v>
      </c>
      <c r="C93">
        <v>0.17832999999999999</v>
      </c>
      <c r="D93">
        <v>2.2699999999999999E-3</v>
      </c>
      <c r="E93">
        <v>0.22040000000000001</v>
      </c>
      <c r="F93">
        <v>0.10407</v>
      </c>
      <c r="G93">
        <v>3.6791999999999998</v>
      </c>
      <c r="H93">
        <v>0.89644999999999997</v>
      </c>
      <c r="I93" s="1">
        <v>1.0000000000000001E-5</v>
      </c>
      <c r="J93">
        <v>0.51761999999999997</v>
      </c>
      <c r="K93">
        <v>6.6E-4</v>
      </c>
      <c r="L93">
        <v>5.144E-2</v>
      </c>
      <c r="M93">
        <v>8.3899999999999999E-3</v>
      </c>
      <c r="N93">
        <v>5.1676900000000003</v>
      </c>
      <c r="O93">
        <v>0.25272</v>
      </c>
      <c r="P93">
        <v>5.2246499999999996</v>
      </c>
      <c r="Q93">
        <v>0</v>
      </c>
      <c r="R93">
        <v>0</v>
      </c>
      <c r="S93">
        <v>0</v>
      </c>
      <c r="T93">
        <v>0</v>
      </c>
      <c r="U93" s="2" t="str">
        <f t="shared" si="21"/>
        <v>F24015</v>
      </c>
      <c r="V93" s="2">
        <f t="shared" si="22"/>
        <v>0.47010999999999997</v>
      </c>
      <c r="W93" s="2">
        <f t="shared" si="23"/>
        <v>0.22040000000000001</v>
      </c>
      <c r="X93" s="2">
        <f t="shared" si="24"/>
        <v>3.7832699999999999</v>
      </c>
      <c r="Y93" s="2">
        <f t="shared" si="25"/>
        <v>0.89644999999999997</v>
      </c>
      <c r="Z93" s="2">
        <f t="shared" si="26"/>
        <v>0.51828999999999992</v>
      </c>
      <c r="AA93" s="2">
        <f t="shared" si="27"/>
        <v>5.144E-2</v>
      </c>
      <c r="AB93" s="2">
        <f t="shared" si="28"/>
        <v>5.4288000000000007</v>
      </c>
      <c r="AC93" s="2">
        <f t="shared" si="29"/>
        <v>5.2246499999999996</v>
      </c>
      <c r="AD93" s="2">
        <f t="shared" si="30"/>
        <v>0</v>
      </c>
      <c r="AE93" s="2">
        <f t="shared" si="31"/>
        <v>0</v>
      </c>
      <c r="AG93" t="s">
        <v>54</v>
      </c>
      <c r="AH93">
        <f t="shared" si="32"/>
        <v>0.19528999999999999</v>
      </c>
      <c r="AI93">
        <f t="shared" si="33"/>
        <v>0.12225999999999999</v>
      </c>
      <c r="AJ93">
        <f t="shared" si="34"/>
        <v>1.9791500000000002</v>
      </c>
      <c r="AK93">
        <f t="shared" si="35"/>
        <v>1.1620299999999999</v>
      </c>
      <c r="AL93">
        <f t="shared" si="36"/>
        <v>0.27193999999999996</v>
      </c>
      <c r="AM93">
        <f t="shared" si="37"/>
        <v>2.5659999999999999E-2</v>
      </c>
      <c r="AN93">
        <f t="shared" si="38"/>
        <v>2.8244900000000004</v>
      </c>
      <c r="AO93">
        <f t="shared" si="39"/>
        <v>2.7298800000000001</v>
      </c>
      <c r="AP93">
        <f t="shared" si="40"/>
        <v>0</v>
      </c>
      <c r="AQ93">
        <f t="shared" si="41"/>
        <v>0</v>
      </c>
    </row>
    <row r="94" spans="1:43">
      <c r="A94" t="s">
        <v>112</v>
      </c>
      <c r="B94">
        <v>0.16669999999999999</v>
      </c>
      <c r="C94">
        <v>0.16930000000000001</v>
      </c>
      <c r="D94">
        <v>1.6900000000000001E-3</v>
      </c>
      <c r="E94">
        <v>0.16513</v>
      </c>
      <c r="F94">
        <v>5.142E-2</v>
      </c>
      <c r="G94">
        <v>3.4138600000000001</v>
      </c>
      <c r="H94">
        <v>0.92162999999999995</v>
      </c>
      <c r="I94" s="1">
        <v>1.0000000000000001E-5</v>
      </c>
      <c r="J94">
        <v>0.44535000000000002</v>
      </c>
      <c r="K94">
        <v>5.6999999999999998E-4</v>
      </c>
      <c r="L94">
        <v>3.8240000000000003E-2</v>
      </c>
      <c r="M94">
        <v>9.0900000000000009E-3</v>
      </c>
      <c r="N94">
        <v>4.33134</v>
      </c>
      <c r="O94">
        <v>0.32233000000000001</v>
      </c>
      <c r="P94">
        <v>4.4790599999999996</v>
      </c>
      <c r="Q94">
        <v>0</v>
      </c>
      <c r="R94">
        <v>0</v>
      </c>
      <c r="S94">
        <v>0</v>
      </c>
      <c r="T94">
        <v>0</v>
      </c>
      <c r="U94" s="2" t="str">
        <f t="shared" si="21"/>
        <v>A24029</v>
      </c>
      <c r="V94" s="2">
        <f t="shared" si="22"/>
        <v>0.33768999999999999</v>
      </c>
      <c r="W94" s="2">
        <f t="shared" si="23"/>
        <v>0.16513</v>
      </c>
      <c r="X94" s="2">
        <f t="shared" si="24"/>
        <v>3.4652799999999999</v>
      </c>
      <c r="Y94" s="2">
        <f t="shared" si="25"/>
        <v>0.92162999999999995</v>
      </c>
      <c r="Z94" s="2">
        <f t="shared" si="26"/>
        <v>0.44593000000000005</v>
      </c>
      <c r="AA94" s="2">
        <f t="shared" si="27"/>
        <v>3.8240000000000003E-2</v>
      </c>
      <c r="AB94" s="2">
        <f t="shared" si="28"/>
        <v>4.6627599999999996</v>
      </c>
      <c r="AC94" s="2">
        <f t="shared" si="29"/>
        <v>4.4790599999999996</v>
      </c>
      <c r="AD94" s="2">
        <f t="shared" si="30"/>
        <v>0</v>
      </c>
      <c r="AE94" s="2">
        <f t="shared" si="31"/>
        <v>0</v>
      </c>
      <c r="AG94" t="s">
        <v>194</v>
      </c>
      <c r="AH94">
        <f t="shared" si="32"/>
        <v>0.31966</v>
      </c>
      <c r="AI94">
        <f t="shared" si="33"/>
        <v>0.10163</v>
      </c>
      <c r="AJ94">
        <f t="shared" si="34"/>
        <v>1.7304200000000001</v>
      </c>
      <c r="AK94">
        <f t="shared" si="35"/>
        <v>0.85726999999999998</v>
      </c>
      <c r="AL94">
        <f t="shared" si="36"/>
        <v>0.27399000000000007</v>
      </c>
      <c r="AM94">
        <f t="shared" si="37"/>
        <v>2.419E-2</v>
      </c>
      <c r="AN94">
        <f t="shared" si="38"/>
        <v>2.85392</v>
      </c>
      <c r="AO94">
        <f t="shared" si="39"/>
        <v>2.7732000000000001</v>
      </c>
      <c r="AP94">
        <f t="shared" si="40"/>
        <v>0</v>
      </c>
      <c r="AQ94">
        <f t="shared" si="41"/>
        <v>0</v>
      </c>
    </row>
    <row r="95" spans="1:43">
      <c r="A95" t="s">
        <v>113</v>
      </c>
      <c r="B95">
        <v>0.10505</v>
      </c>
      <c r="C95">
        <v>0.23499</v>
      </c>
      <c r="D95">
        <v>1.6000000000000001E-3</v>
      </c>
      <c r="E95">
        <v>0.17665</v>
      </c>
      <c r="F95">
        <v>2.5989999999999999E-2</v>
      </c>
      <c r="G95">
        <v>3.4497200000000001</v>
      </c>
      <c r="H95">
        <v>0.89485999999999999</v>
      </c>
      <c r="I95" s="1">
        <v>1.0000000000000001E-5</v>
      </c>
      <c r="J95">
        <v>0.44252000000000002</v>
      </c>
      <c r="K95">
        <v>5.9000000000000003E-4</v>
      </c>
      <c r="L95">
        <v>4.0419999999999998E-2</v>
      </c>
      <c r="M95">
        <v>7.5700000000000003E-3</v>
      </c>
      <c r="N95">
        <v>4.3229899999999999</v>
      </c>
      <c r="O95">
        <v>0.31058999999999998</v>
      </c>
      <c r="P95">
        <v>4.4482400000000002</v>
      </c>
      <c r="Q95">
        <v>0</v>
      </c>
      <c r="R95">
        <v>0</v>
      </c>
      <c r="S95">
        <v>0</v>
      </c>
      <c r="T95">
        <v>0</v>
      </c>
      <c r="U95" s="2" t="str">
        <f t="shared" si="21"/>
        <v>F24029</v>
      </c>
      <c r="V95" s="2">
        <f t="shared" si="22"/>
        <v>0.34164</v>
      </c>
      <c r="W95" s="2">
        <f t="shared" si="23"/>
        <v>0.17665</v>
      </c>
      <c r="X95" s="2">
        <f t="shared" si="24"/>
        <v>3.4757100000000003</v>
      </c>
      <c r="Y95" s="2">
        <f t="shared" si="25"/>
        <v>0.89485999999999999</v>
      </c>
      <c r="Z95" s="2">
        <f t="shared" si="26"/>
        <v>0.44312000000000001</v>
      </c>
      <c r="AA95" s="2">
        <f t="shared" si="27"/>
        <v>4.0419999999999998E-2</v>
      </c>
      <c r="AB95" s="2">
        <f t="shared" si="28"/>
        <v>4.6411500000000006</v>
      </c>
      <c r="AC95" s="2">
        <f t="shared" si="29"/>
        <v>4.4482400000000002</v>
      </c>
      <c r="AD95" s="2">
        <f t="shared" si="30"/>
        <v>0</v>
      </c>
      <c r="AE95" s="2">
        <f t="shared" si="31"/>
        <v>0</v>
      </c>
      <c r="AG95" t="s">
        <v>122</v>
      </c>
      <c r="AH95">
        <f t="shared" si="32"/>
        <v>0.45113999999999999</v>
      </c>
      <c r="AI95">
        <f t="shared" si="33"/>
        <v>9.0399999999999994E-2</v>
      </c>
      <c r="AJ95">
        <f t="shared" si="34"/>
        <v>1.4212800000000001</v>
      </c>
      <c r="AK95">
        <f t="shared" si="35"/>
        <v>0.36482999999999999</v>
      </c>
      <c r="AL95">
        <f t="shared" si="36"/>
        <v>0.25206000000000001</v>
      </c>
      <c r="AM95">
        <f t="shared" si="37"/>
        <v>7.8300000000000002E-3</v>
      </c>
      <c r="AN95">
        <f t="shared" si="38"/>
        <v>2.6372399999999998</v>
      </c>
      <c r="AO95">
        <f t="shared" si="39"/>
        <v>2.5089600000000001</v>
      </c>
      <c r="AP95">
        <f t="shared" si="40"/>
        <v>0</v>
      </c>
      <c r="AQ95">
        <f t="shared" si="41"/>
        <v>0</v>
      </c>
    </row>
    <row r="96" spans="1:43">
      <c r="A96" t="s">
        <v>114</v>
      </c>
      <c r="B96">
        <v>6.4380000000000007E-2</v>
      </c>
      <c r="C96">
        <v>0.24024000000000001</v>
      </c>
      <c r="D96">
        <v>1.6900000000000001E-3</v>
      </c>
      <c r="E96">
        <v>0.16742000000000001</v>
      </c>
      <c r="F96">
        <v>1.9519999999999999E-2</v>
      </c>
      <c r="G96">
        <v>3.0667399999999998</v>
      </c>
      <c r="H96">
        <v>2.0139999999999998</v>
      </c>
      <c r="I96" s="1">
        <v>1.0000000000000001E-5</v>
      </c>
      <c r="J96">
        <v>0.37629000000000001</v>
      </c>
      <c r="K96">
        <v>5.0000000000000001E-4</v>
      </c>
      <c r="L96">
        <v>5.8409999999999997E-2</v>
      </c>
      <c r="M96">
        <v>4.1000000000000003E-3</v>
      </c>
      <c r="N96">
        <v>3.6396299999999999</v>
      </c>
      <c r="O96">
        <v>0.23538000000000001</v>
      </c>
      <c r="P96">
        <v>3.83188</v>
      </c>
      <c r="Q96">
        <v>0</v>
      </c>
      <c r="R96">
        <v>0</v>
      </c>
      <c r="S96">
        <v>0</v>
      </c>
      <c r="T96">
        <v>0</v>
      </c>
      <c r="U96" s="2" t="str">
        <f t="shared" si="21"/>
        <v>A42029</v>
      </c>
      <c r="V96" s="2">
        <f t="shared" si="22"/>
        <v>0.30631000000000003</v>
      </c>
      <c r="W96" s="2">
        <f t="shared" si="23"/>
        <v>0.16742000000000001</v>
      </c>
      <c r="X96" s="2">
        <f t="shared" si="24"/>
        <v>3.0862599999999998</v>
      </c>
      <c r="Y96" s="2">
        <f t="shared" si="25"/>
        <v>2.0139999999999998</v>
      </c>
      <c r="Z96" s="2">
        <f t="shared" si="26"/>
        <v>0.37680000000000002</v>
      </c>
      <c r="AA96" s="2">
        <f t="shared" si="27"/>
        <v>5.8409999999999997E-2</v>
      </c>
      <c r="AB96" s="2">
        <f t="shared" si="28"/>
        <v>3.8791100000000003</v>
      </c>
      <c r="AC96" s="2">
        <f t="shared" si="29"/>
        <v>3.83188</v>
      </c>
      <c r="AD96" s="2">
        <f t="shared" si="30"/>
        <v>0</v>
      </c>
      <c r="AE96" s="2">
        <f t="shared" si="31"/>
        <v>0</v>
      </c>
      <c r="AG96" t="s">
        <v>163</v>
      </c>
      <c r="AH96">
        <f t="shared" si="32"/>
        <v>0.19631000000000001</v>
      </c>
      <c r="AI96">
        <f t="shared" si="33"/>
        <v>0.11947000000000001</v>
      </c>
      <c r="AJ96">
        <f t="shared" si="34"/>
        <v>1.9864600000000001</v>
      </c>
      <c r="AK96">
        <f t="shared" si="35"/>
        <v>1.7948200000000001</v>
      </c>
      <c r="AL96">
        <f t="shared" si="36"/>
        <v>0.26916999999999996</v>
      </c>
      <c r="AM96">
        <f t="shared" si="37"/>
        <v>0.18859999999999999</v>
      </c>
      <c r="AN96">
        <f t="shared" si="38"/>
        <v>2.7889900000000001</v>
      </c>
      <c r="AO96">
        <f t="shared" si="39"/>
        <v>2.7142900000000001</v>
      </c>
      <c r="AP96">
        <f t="shared" si="40"/>
        <v>0</v>
      </c>
      <c r="AQ96">
        <f t="shared" si="41"/>
        <v>0</v>
      </c>
    </row>
    <row r="97" spans="1:43">
      <c r="A97" t="s">
        <v>115</v>
      </c>
      <c r="B97">
        <v>0.14868000000000001</v>
      </c>
      <c r="C97">
        <v>8.2549999999999998E-2</v>
      </c>
      <c r="D97">
        <v>1.9400000000000001E-3</v>
      </c>
      <c r="E97">
        <v>8.8700000000000001E-2</v>
      </c>
      <c r="F97">
        <v>4.938E-2</v>
      </c>
      <c r="G97">
        <v>1.4540200000000001</v>
      </c>
      <c r="H97">
        <v>0.88121000000000005</v>
      </c>
      <c r="I97" s="1">
        <v>1.0000000000000001E-5</v>
      </c>
      <c r="J97">
        <v>0.21754999999999999</v>
      </c>
      <c r="K97">
        <v>1.83E-3</v>
      </c>
      <c r="L97">
        <v>1.193E-2</v>
      </c>
      <c r="M97">
        <v>5.3499999999999997E-3</v>
      </c>
      <c r="N97">
        <v>2.0105900000000001</v>
      </c>
      <c r="O97">
        <v>0.26455000000000001</v>
      </c>
      <c r="P97">
        <v>2.1939299999999999</v>
      </c>
      <c r="Q97">
        <v>0</v>
      </c>
      <c r="R97">
        <v>0</v>
      </c>
      <c r="S97">
        <v>0</v>
      </c>
      <c r="T97">
        <v>0</v>
      </c>
      <c r="U97" s="2" t="str">
        <f t="shared" si="21"/>
        <v>A51041</v>
      </c>
      <c r="V97" s="2">
        <f t="shared" si="22"/>
        <v>0.23316999999999999</v>
      </c>
      <c r="W97" s="2">
        <f t="shared" si="23"/>
        <v>8.8700000000000001E-2</v>
      </c>
      <c r="X97" s="2">
        <f t="shared" si="24"/>
        <v>1.5034000000000001</v>
      </c>
      <c r="Y97" s="2">
        <f t="shared" si="25"/>
        <v>0.88121000000000005</v>
      </c>
      <c r="Z97" s="2">
        <f t="shared" si="26"/>
        <v>0.21939</v>
      </c>
      <c r="AA97" s="2">
        <f t="shared" si="27"/>
        <v>1.193E-2</v>
      </c>
      <c r="AB97" s="2">
        <f t="shared" si="28"/>
        <v>2.2804899999999999</v>
      </c>
      <c r="AC97" s="2">
        <f t="shared" si="29"/>
        <v>2.1939299999999999</v>
      </c>
      <c r="AD97" s="2">
        <f t="shared" si="30"/>
        <v>0</v>
      </c>
      <c r="AE97" s="2">
        <f t="shared" si="31"/>
        <v>0</v>
      </c>
      <c r="AG97" t="s">
        <v>125</v>
      </c>
      <c r="AH97">
        <f t="shared" si="32"/>
        <v>0.29138000000000003</v>
      </c>
      <c r="AI97">
        <f t="shared" si="33"/>
        <v>0.10678</v>
      </c>
      <c r="AJ97">
        <f t="shared" si="34"/>
        <v>1.85209</v>
      </c>
      <c r="AK97">
        <f t="shared" si="35"/>
        <v>0.79642999999999997</v>
      </c>
      <c r="AL97">
        <f t="shared" si="36"/>
        <v>0.27726000000000001</v>
      </c>
      <c r="AM97">
        <f t="shared" si="37"/>
        <v>2.0060000000000001E-2</v>
      </c>
      <c r="AN97">
        <f t="shared" si="38"/>
        <v>2.8800400000000002</v>
      </c>
      <c r="AO97">
        <f t="shared" si="39"/>
        <v>2.7741400000000001</v>
      </c>
      <c r="AP97">
        <f t="shared" si="40"/>
        <v>0</v>
      </c>
      <c r="AQ97">
        <f t="shared" si="41"/>
        <v>0</v>
      </c>
    </row>
    <row r="98" spans="1:43">
      <c r="A98" t="s">
        <v>116</v>
      </c>
      <c r="B98">
        <v>0.23945</v>
      </c>
      <c r="C98">
        <v>0.12089999999999999</v>
      </c>
      <c r="D98">
        <v>2.3999999999999998E-3</v>
      </c>
      <c r="E98">
        <v>0.10514</v>
      </c>
      <c r="F98">
        <v>0.11942</v>
      </c>
      <c r="G98">
        <v>1.7367300000000001</v>
      </c>
      <c r="H98">
        <v>0.49207000000000001</v>
      </c>
      <c r="I98" s="1">
        <v>8.0000000000000007E-5</v>
      </c>
      <c r="J98">
        <v>0.27810000000000001</v>
      </c>
      <c r="K98">
        <v>7.3099999999999997E-3</v>
      </c>
      <c r="L98">
        <v>1.082E-2</v>
      </c>
      <c r="M98">
        <v>4.5999999999999999E-3</v>
      </c>
      <c r="N98">
        <v>2.8527200000000001</v>
      </c>
      <c r="O98">
        <v>0.15493000000000001</v>
      </c>
      <c r="P98">
        <v>2.8504999999999998</v>
      </c>
      <c r="Q98">
        <v>0</v>
      </c>
      <c r="R98">
        <v>0</v>
      </c>
      <c r="S98">
        <v>0</v>
      </c>
      <c r="T98">
        <v>0</v>
      </c>
      <c r="U98" s="2" t="str">
        <f t="shared" si="21"/>
        <v>A51145</v>
      </c>
      <c r="V98" s="2">
        <f t="shared" si="22"/>
        <v>0.36275000000000002</v>
      </c>
      <c r="W98" s="2">
        <f t="shared" si="23"/>
        <v>0.10514</v>
      </c>
      <c r="X98" s="2">
        <f t="shared" si="24"/>
        <v>1.8561500000000002</v>
      </c>
      <c r="Y98" s="2">
        <f t="shared" si="25"/>
        <v>0.49207000000000001</v>
      </c>
      <c r="Z98" s="2">
        <f t="shared" si="26"/>
        <v>0.28549000000000002</v>
      </c>
      <c r="AA98" s="2">
        <f t="shared" si="27"/>
        <v>1.082E-2</v>
      </c>
      <c r="AB98" s="2">
        <f t="shared" si="28"/>
        <v>3.0122499999999999</v>
      </c>
      <c r="AC98" s="2">
        <f t="shared" si="29"/>
        <v>2.8504999999999998</v>
      </c>
      <c r="AD98" s="2">
        <f t="shared" si="30"/>
        <v>0</v>
      </c>
      <c r="AE98" s="2">
        <f t="shared" si="31"/>
        <v>0</v>
      </c>
      <c r="AG98" t="s">
        <v>227</v>
      </c>
      <c r="AH98">
        <f t="shared" si="32"/>
        <v>0.50012999999999996</v>
      </c>
      <c r="AI98">
        <f t="shared" si="33"/>
        <v>0.12687000000000001</v>
      </c>
      <c r="AJ98">
        <f t="shared" si="34"/>
        <v>3.4478299999999997</v>
      </c>
      <c r="AK98">
        <f t="shared" si="35"/>
        <v>0.58559000000000005</v>
      </c>
      <c r="AL98">
        <f t="shared" si="36"/>
        <v>0.47724</v>
      </c>
      <c r="AM98">
        <f t="shared" si="37"/>
        <v>1.915E-2</v>
      </c>
      <c r="AN98">
        <f t="shared" si="38"/>
        <v>5.0235999999999992</v>
      </c>
      <c r="AO98">
        <f t="shared" si="39"/>
        <v>4.7610900000000003</v>
      </c>
      <c r="AP98">
        <f t="shared" si="40"/>
        <v>0</v>
      </c>
      <c r="AQ98">
        <f t="shared" si="41"/>
        <v>0</v>
      </c>
    </row>
    <row r="99" spans="1:43">
      <c r="A99" t="s">
        <v>117</v>
      </c>
      <c r="B99">
        <v>7.3380000000000001E-2</v>
      </c>
      <c r="C99">
        <v>0.23788999999999999</v>
      </c>
      <c r="D99">
        <v>1.8E-3</v>
      </c>
      <c r="E99">
        <v>0.19324</v>
      </c>
      <c r="F99">
        <v>1.9210000000000001E-2</v>
      </c>
      <c r="G99">
        <v>3.1585200000000002</v>
      </c>
      <c r="H99">
        <v>1.4917899999999999</v>
      </c>
      <c r="I99" s="1">
        <v>1.0000000000000001E-5</v>
      </c>
      <c r="J99">
        <v>0.39907999999999999</v>
      </c>
      <c r="K99">
        <v>1.56E-3</v>
      </c>
      <c r="L99">
        <v>4.8710000000000003E-2</v>
      </c>
      <c r="M99">
        <v>4.3600000000000002E-3</v>
      </c>
      <c r="N99">
        <v>3.8176000000000001</v>
      </c>
      <c r="O99">
        <v>0.38044</v>
      </c>
      <c r="P99">
        <v>4.0135500000000004</v>
      </c>
      <c r="Q99">
        <v>0</v>
      </c>
      <c r="R99">
        <v>0</v>
      </c>
      <c r="S99">
        <v>0</v>
      </c>
      <c r="T99">
        <v>0</v>
      </c>
      <c r="U99" s="2" t="str">
        <f t="shared" si="21"/>
        <v>A51570</v>
      </c>
      <c r="V99" s="2">
        <f t="shared" si="22"/>
        <v>0.31307000000000001</v>
      </c>
      <c r="W99" s="2">
        <f t="shared" si="23"/>
        <v>0.19324</v>
      </c>
      <c r="X99" s="2">
        <f t="shared" si="24"/>
        <v>3.1777300000000004</v>
      </c>
      <c r="Y99" s="2">
        <f t="shared" si="25"/>
        <v>1.4917899999999999</v>
      </c>
      <c r="Z99" s="2">
        <f t="shared" si="26"/>
        <v>0.40065000000000001</v>
      </c>
      <c r="AA99" s="2">
        <f t="shared" si="27"/>
        <v>4.8710000000000003E-2</v>
      </c>
      <c r="AB99" s="2">
        <f t="shared" si="28"/>
        <v>4.2023999999999999</v>
      </c>
      <c r="AC99" s="2">
        <f t="shared" si="29"/>
        <v>4.0135500000000004</v>
      </c>
      <c r="AD99" s="2">
        <f t="shared" si="30"/>
        <v>0</v>
      </c>
      <c r="AE99" s="2">
        <f t="shared" si="31"/>
        <v>0</v>
      </c>
      <c r="AG99" t="s">
        <v>175</v>
      </c>
      <c r="AH99">
        <f t="shared" si="32"/>
        <v>0.20677999999999999</v>
      </c>
      <c r="AI99">
        <f t="shared" si="33"/>
        <v>9.1219999999999996E-2</v>
      </c>
      <c r="AJ99">
        <f t="shared" si="34"/>
        <v>1.6436999999999999</v>
      </c>
      <c r="AK99">
        <f t="shared" si="35"/>
        <v>2.2059099999999998</v>
      </c>
      <c r="AL99">
        <f t="shared" si="36"/>
        <v>0.21842999999999999</v>
      </c>
      <c r="AM99">
        <f t="shared" si="37"/>
        <v>0.22111</v>
      </c>
      <c r="AN99">
        <f t="shared" si="38"/>
        <v>2.2392599999999998</v>
      </c>
      <c r="AO99">
        <f t="shared" si="39"/>
        <v>2.2227399999999999</v>
      </c>
      <c r="AP99">
        <f t="shared" si="40"/>
        <v>0</v>
      </c>
      <c r="AQ99">
        <f t="shared" si="41"/>
        <v>0</v>
      </c>
    </row>
    <row r="100" spans="1:43">
      <c r="A100" t="s">
        <v>118</v>
      </c>
      <c r="B100">
        <v>3.8800000000000001E-2</v>
      </c>
      <c r="C100">
        <v>0.17169000000000001</v>
      </c>
      <c r="D100">
        <v>1.65E-3</v>
      </c>
      <c r="E100">
        <v>0.14985000000000001</v>
      </c>
      <c r="F100">
        <v>1.0279999999999999E-2</v>
      </c>
      <c r="G100">
        <v>2.1357699999999999</v>
      </c>
      <c r="H100">
        <v>1.7642800000000001</v>
      </c>
      <c r="I100">
        <v>0</v>
      </c>
      <c r="J100">
        <v>0.26805000000000001</v>
      </c>
      <c r="K100">
        <v>8.8000000000000003E-4</v>
      </c>
      <c r="L100">
        <v>9.0749999999999997E-2</v>
      </c>
      <c r="M100">
        <v>1.8400000000000001E-3</v>
      </c>
      <c r="N100">
        <v>2.50156</v>
      </c>
      <c r="O100">
        <v>0.29392000000000001</v>
      </c>
      <c r="P100">
        <v>2.7111900000000002</v>
      </c>
      <c r="Q100">
        <v>0</v>
      </c>
      <c r="R100">
        <v>0</v>
      </c>
      <c r="S100">
        <v>0</v>
      </c>
      <c r="T100">
        <v>0</v>
      </c>
      <c r="U100" s="2" t="str">
        <f t="shared" si="21"/>
        <v>A51149</v>
      </c>
      <c r="V100" s="2">
        <f t="shared" si="22"/>
        <v>0.21214000000000002</v>
      </c>
      <c r="W100" s="2">
        <f t="shared" si="23"/>
        <v>0.14985000000000001</v>
      </c>
      <c r="X100" s="2">
        <f t="shared" si="24"/>
        <v>2.1460499999999998</v>
      </c>
      <c r="Y100" s="2">
        <f t="shared" si="25"/>
        <v>1.7642800000000001</v>
      </c>
      <c r="Z100" s="2">
        <f t="shared" si="26"/>
        <v>0.26893</v>
      </c>
      <c r="AA100" s="2">
        <f t="shared" si="27"/>
        <v>9.0749999999999997E-2</v>
      </c>
      <c r="AB100" s="2">
        <f t="shared" si="28"/>
        <v>2.79732</v>
      </c>
      <c r="AC100" s="2">
        <f t="shared" si="29"/>
        <v>2.7111900000000002</v>
      </c>
      <c r="AD100" s="2">
        <f t="shared" si="30"/>
        <v>0</v>
      </c>
      <c r="AE100" s="2">
        <f t="shared" si="31"/>
        <v>0</v>
      </c>
      <c r="AG100" t="s">
        <v>187</v>
      </c>
      <c r="AH100">
        <f t="shared" si="32"/>
        <v>0.23338999999999999</v>
      </c>
      <c r="AI100">
        <f t="shared" si="33"/>
        <v>0.10607999999999999</v>
      </c>
      <c r="AJ100">
        <f t="shared" si="34"/>
        <v>1.83321</v>
      </c>
      <c r="AK100">
        <f t="shared" si="35"/>
        <v>0.94267999999999996</v>
      </c>
      <c r="AL100">
        <f t="shared" si="36"/>
        <v>0.27982999999999997</v>
      </c>
      <c r="AM100">
        <f t="shared" si="37"/>
        <v>3.0419999999999999E-2</v>
      </c>
      <c r="AN100">
        <f t="shared" si="38"/>
        <v>2.89045</v>
      </c>
      <c r="AO100">
        <f t="shared" si="39"/>
        <v>2.827</v>
      </c>
      <c r="AP100">
        <f t="shared" si="40"/>
        <v>0</v>
      </c>
      <c r="AQ100">
        <f t="shared" si="41"/>
        <v>0</v>
      </c>
    </row>
    <row r="101" spans="1:43">
      <c r="A101" t="s">
        <v>119</v>
      </c>
      <c r="B101">
        <v>7.7020000000000005E-2</v>
      </c>
      <c r="C101">
        <v>0.34500999999999998</v>
      </c>
      <c r="D101">
        <v>1.81E-3</v>
      </c>
      <c r="E101">
        <v>0.28238999999999997</v>
      </c>
      <c r="F101">
        <v>1.8800000000000001E-2</v>
      </c>
      <c r="G101">
        <v>4.2724900000000003</v>
      </c>
      <c r="H101">
        <v>2.2343199999999999</v>
      </c>
      <c r="I101">
        <v>0</v>
      </c>
      <c r="J101">
        <v>0.48393999999999998</v>
      </c>
      <c r="K101">
        <v>8.5999999999999998E-4</v>
      </c>
      <c r="L101">
        <v>6.0609999999999997E-2</v>
      </c>
      <c r="M101">
        <v>3.3899999999999998E-3</v>
      </c>
      <c r="N101">
        <v>4.6612400000000003</v>
      </c>
      <c r="O101">
        <v>0.43186999999999998</v>
      </c>
      <c r="P101">
        <v>4.91</v>
      </c>
      <c r="Q101">
        <v>0</v>
      </c>
      <c r="R101">
        <v>0</v>
      </c>
      <c r="S101">
        <v>0</v>
      </c>
      <c r="T101">
        <v>0</v>
      </c>
      <c r="U101" s="2" t="str">
        <f t="shared" si="21"/>
        <v>A51670</v>
      </c>
      <c r="V101" s="2">
        <f t="shared" si="22"/>
        <v>0.42383999999999999</v>
      </c>
      <c r="W101" s="2">
        <f t="shared" si="23"/>
        <v>0.28238999999999997</v>
      </c>
      <c r="X101" s="2">
        <f t="shared" si="24"/>
        <v>4.29129</v>
      </c>
      <c r="Y101" s="2">
        <f t="shared" si="25"/>
        <v>2.2343199999999999</v>
      </c>
      <c r="Z101" s="2">
        <f t="shared" si="26"/>
        <v>0.48480000000000001</v>
      </c>
      <c r="AA101" s="2">
        <f t="shared" si="27"/>
        <v>6.0609999999999997E-2</v>
      </c>
      <c r="AB101" s="2">
        <f t="shared" si="28"/>
        <v>5.0964999999999998</v>
      </c>
      <c r="AC101" s="2">
        <f t="shared" si="29"/>
        <v>4.91</v>
      </c>
      <c r="AD101" s="2">
        <f t="shared" si="30"/>
        <v>0</v>
      </c>
      <c r="AE101" s="2">
        <f t="shared" si="31"/>
        <v>0</v>
      </c>
      <c r="AG101" t="s">
        <v>202</v>
      </c>
      <c r="AH101">
        <f t="shared" si="32"/>
        <v>0.27997</v>
      </c>
      <c r="AI101">
        <f t="shared" si="33"/>
        <v>0.10752</v>
      </c>
      <c r="AJ101">
        <f t="shared" si="34"/>
        <v>1.748</v>
      </c>
      <c r="AK101">
        <f t="shared" si="35"/>
        <v>0.89737999999999996</v>
      </c>
      <c r="AL101">
        <f t="shared" si="36"/>
        <v>0.26379999999999998</v>
      </c>
      <c r="AM101">
        <f t="shared" si="37"/>
        <v>2.1870000000000001E-2</v>
      </c>
      <c r="AN101">
        <f t="shared" si="38"/>
        <v>2.7305600000000001</v>
      </c>
      <c r="AO101">
        <f t="shared" si="39"/>
        <v>2.6479200000000001</v>
      </c>
      <c r="AP101">
        <f t="shared" si="40"/>
        <v>0</v>
      </c>
      <c r="AQ101">
        <f t="shared" si="41"/>
        <v>0</v>
      </c>
    </row>
    <row r="102" spans="1:43">
      <c r="A102" t="s">
        <v>120</v>
      </c>
      <c r="B102">
        <v>9.8699999999999996E-2</v>
      </c>
      <c r="C102">
        <v>0.23193</v>
      </c>
      <c r="D102">
        <v>1.8E-3</v>
      </c>
      <c r="E102">
        <v>0.21124999999999999</v>
      </c>
      <c r="F102">
        <v>2.7660000000000001E-2</v>
      </c>
      <c r="G102">
        <v>3.3442799999999999</v>
      </c>
      <c r="H102">
        <v>1.2978499999999999</v>
      </c>
      <c r="I102" s="1">
        <v>1.0000000000000001E-5</v>
      </c>
      <c r="J102">
        <v>0.42957000000000001</v>
      </c>
      <c r="K102">
        <v>1.81E-3</v>
      </c>
      <c r="L102">
        <v>4.3589999999999997E-2</v>
      </c>
      <c r="M102">
        <v>4.1799999999999997E-3</v>
      </c>
      <c r="N102">
        <v>4.2214700000000001</v>
      </c>
      <c r="O102">
        <v>0.30642999999999998</v>
      </c>
      <c r="P102">
        <v>4.3409899999999997</v>
      </c>
      <c r="Q102">
        <v>0</v>
      </c>
      <c r="R102">
        <v>0</v>
      </c>
      <c r="S102">
        <v>0</v>
      </c>
      <c r="T102">
        <v>0</v>
      </c>
      <c r="U102" s="2" t="str">
        <f t="shared" si="21"/>
        <v>F51149</v>
      </c>
      <c r="V102" s="2">
        <f t="shared" si="22"/>
        <v>0.33243</v>
      </c>
      <c r="W102" s="2">
        <f t="shared" si="23"/>
        <v>0.21124999999999999</v>
      </c>
      <c r="X102" s="2">
        <f t="shared" si="24"/>
        <v>3.3719399999999999</v>
      </c>
      <c r="Y102" s="2">
        <f t="shared" si="25"/>
        <v>1.2978499999999999</v>
      </c>
      <c r="Z102" s="2">
        <f t="shared" si="26"/>
        <v>0.43139</v>
      </c>
      <c r="AA102" s="2">
        <f t="shared" si="27"/>
        <v>4.3589999999999997E-2</v>
      </c>
      <c r="AB102" s="2">
        <f t="shared" si="28"/>
        <v>4.5320799999999997</v>
      </c>
      <c r="AC102" s="2">
        <f t="shared" si="29"/>
        <v>4.3409899999999997</v>
      </c>
      <c r="AD102" s="2">
        <f t="shared" si="30"/>
        <v>0</v>
      </c>
      <c r="AE102" s="2">
        <f t="shared" si="31"/>
        <v>0</v>
      </c>
      <c r="AG102" t="s">
        <v>169</v>
      </c>
      <c r="AH102">
        <f t="shared" si="32"/>
        <v>0.27889000000000003</v>
      </c>
      <c r="AI102">
        <f t="shared" si="33"/>
        <v>0.1129</v>
      </c>
      <c r="AJ102">
        <f t="shared" si="34"/>
        <v>1.9578899999999999</v>
      </c>
      <c r="AK102">
        <f t="shared" si="35"/>
        <v>0.89015999999999995</v>
      </c>
      <c r="AL102">
        <f t="shared" si="36"/>
        <v>0.29286000000000001</v>
      </c>
      <c r="AM102">
        <f t="shared" si="37"/>
        <v>2.7570000000000001E-2</v>
      </c>
      <c r="AN102">
        <f t="shared" si="38"/>
        <v>3.0432800000000002</v>
      </c>
      <c r="AO102">
        <f t="shared" si="39"/>
        <v>2.9547300000000001</v>
      </c>
      <c r="AP102">
        <f t="shared" si="40"/>
        <v>0</v>
      </c>
      <c r="AQ102">
        <f t="shared" si="41"/>
        <v>0</v>
      </c>
    </row>
    <row r="103" spans="1:43">
      <c r="A103" t="s">
        <v>121</v>
      </c>
      <c r="B103">
        <v>9.0410000000000004E-2</v>
      </c>
      <c r="C103">
        <v>0.33024999999999999</v>
      </c>
      <c r="D103">
        <v>1.9499999999999999E-3</v>
      </c>
      <c r="E103">
        <v>0.28365000000000001</v>
      </c>
      <c r="F103">
        <v>2.4219999999999998E-2</v>
      </c>
      <c r="G103">
        <v>4.25901</v>
      </c>
      <c r="H103">
        <v>2.2993299999999999</v>
      </c>
      <c r="I103">
        <v>0</v>
      </c>
      <c r="J103">
        <v>0.48531000000000002</v>
      </c>
      <c r="K103">
        <v>7.5000000000000002E-4</v>
      </c>
      <c r="L103">
        <v>6.1530000000000001E-2</v>
      </c>
      <c r="M103">
        <v>2.7799999999999999E-3</v>
      </c>
      <c r="N103">
        <v>4.7093499999999997</v>
      </c>
      <c r="O103">
        <v>0.39323000000000002</v>
      </c>
      <c r="P103">
        <v>4.9287599999999996</v>
      </c>
      <c r="Q103">
        <v>0</v>
      </c>
      <c r="R103">
        <v>0</v>
      </c>
      <c r="S103">
        <v>0</v>
      </c>
      <c r="T103">
        <v>0</v>
      </c>
      <c r="U103" s="2" t="str">
        <f t="shared" si="21"/>
        <v>F51670</v>
      </c>
      <c r="V103" s="2">
        <f t="shared" si="22"/>
        <v>0.42260999999999999</v>
      </c>
      <c r="W103" s="2">
        <f t="shared" si="23"/>
        <v>0.28365000000000001</v>
      </c>
      <c r="X103" s="2">
        <f t="shared" si="24"/>
        <v>4.2832299999999996</v>
      </c>
      <c r="Y103" s="2">
        <f t="shared" si="25"/>
        <v>2.2993299999999999</v>
      </c>
      <c r="Z103" s="2">
        <f t="shared" si="26"/>
        <v>0.48605999999999999</v>
      </c>
      <c r="AA103" s="2">
        <f t="shared" si="27"/>
        <v>6.1530000000000001E-2</v>
      </c>
      <c r="AB103" s="2">
        <f t="shared" si="28"/>
        <v>5.1053599999999992</v>
      </c>
      <c r="AC103" s="2">
        <f t="shared" si="29"/>
        <v>4.9287599999999996</v>
      </c>
      <c r="AD103" s="2">
        <f t="shared" si="30"/>
        <v>0</v>
      </c>
      <c r="AE103" s="2">
        <f t="shared" si="31"/>
        <v>0</v>
      </c>
      <c r="AG103" t="s">
        <v>126</v>
      </c>
      <c r="AH103">
        <f t="shared" si="32"/>
        <v>0.27616999999999997</v>
      </c>
      <c r="AI103">
        <f t="shared" si="33"/>
        <v>9.6710000000000004E-2</v>
      </c>
      <c r="AJ103">
        <f t="shared" si="34"/>
        <v>1.6927700000000001</v>
      </c>
      <c r="AK103">
        <f t="shared" si="35"/>
        <v>0.42703999999999998</v>
      </c>
      <c r="AL103">
        <f t="shared" si="36"/>
        <v>0.26131000000000004</v>
      </c>
      <c r="AM103">
        <f t="shared" si="37"/>
        <v>9.9000000000000008E-3</v>
      </c>
      <c r="AN103">
        <f t="shared" si="38"/>
        <v>2.7365900000000001</v>
      </c>
      <c r="AO103">
        <f t="shared" si="39"/>
        <v>2.60182</v>
      </c>
      <c r="AP103">
        <f t="shared" si="40"/>
        <v>0</v>
      </c>
      <c r="AQ103">
        <f t="shared" si="41"/>
        <v>0</v>
      </c>
    </row>
    <row r="104" spans="1:43">
      <c r="A104" t="s">
        <v>122</v>
      </c>
      <c r="B104">
        <v>0.37763999999999998</v>
      </c>
      <c r="C104">
        <v>7.1330000000000005E-2</v>
      </c>
      <c r="D104">
        <v>2.1700000000000001E-3</v>
      </c>
      <c r="E104">
        <v>9.0399999999999994E-2</v>
      </c>
      <c r="F104">
        <v>0.14049</v>
      </c>
      <c r="G104">
        <v>1.2807900000000001</v>
      </c>
      <c r="H104">
        <v>0.36482999999999999</v>
      </c>
      <c r="I104" s="1">
        <v>5.0000000000000002E-5</v>
      </c>
      <c r="J104">
        <v>0.24828</v>
      </c>
      <c r="K104">
        <v>3.7299999999999998E-3</v>
      </c>
      <c r="L104">
        <v>7.8300000000000002E-3</v>
      </c>
      <c r="M104">
        <v>5.9500000000000004E-3</v>
      </c>
      <c r="N104">
        <v>2.46672</v>
      </c>
      <c r="O104">
        <v>0.16456999999999999</v>
      </c>
      <c r="P104">
        <v>2.5089600000000001</v>
      </c>
      <c r="Q104">
        <v>0</v>
      </c>
      <c r="R104">
        <v>0</v>
      </c>
      <c r="S104">
        <v>0</v>
      </c>
      <c r="T104">
        <v>0</v>
      </c>
      <c r="U104" s="2" t="str">
        <f t="shared" si="21"/>
        <v>A51007</v>
      </c>
      <c r="V104" s="2">
        <f t="shared" si="22"/>
        <v>0.45113999999999999</v>
      </c>
      <c r="W104" s="2">
        <f t="shared" si="23"/>
        <v>9.0399999999999994E-2</v>
      </c>
      <c r="X104" s="2">
        <f t="shared" si="24"/>
        <v>1.4212800000000001</v>
      </c>
      <c r="Y104" s="2">
        <f t="shared" si="25"/>
        <v>0.36482999999999999</v>
      </c>
      <c r="Z104" s="2">
        <f t="shared" si="26"/>
        <v>0.25206000000000001</v>
      </c>
      <c r="AA104" s="2">
        <f t="shared" si="27"/>
        <v>7.8300000000000002E-3</v>
      </c>
      <c r="AB104" s="2">
        <f t="shared" si="28"/>
        <v>2.6372399999999998</v>
      </c>
      <c r="AC104" s="2">
        <f t="shared" si="29"/>
        <v>2.5089600000000001</v>
      </c>
      <c r="AD104" s="2">
        <f t="shared" si="30"/>
        <v>0</v>
      </c>
      <c r="AE104" s="2">
        <f t="shared" si="31"/>
        <v>0</v>
      </c>
      <c r="AG104" t="s">
        <v>168</v>
      </c>
      <c r="AH104">
        <f t="shared" si="32"/>
        <v>0.25792999999999999</v>
      </c>
      <c r="AI104">
        <f t="shared" si="33"/>
        <v>9.7879999999999995E-2</v>
      </c>
      <c r="AJ104">
        <f t="shared" si="34"/>
        <v>1.72526</v>
      </c>
      <c r="AK104">
        <f t="shared" si="35"/>
        <v>0.66107000000000005</v>
      </c>
      <c r="AL104">
        <f t="shared" si="36"/>
        <v>0.26149</v>
      </c>
      <c r="AM104">
        <f t="shared" si="37"/>
        <v>1.7299999999999999E-2</v>
      </c>
      <c r="AN104">
        <f t="shared" si="38"/>
        <v>2.7145199999999998</v>
      </c>
      <c r="AO104">
        <f t="shared" si="39"/>
        <v>2.6098699999999999</v>
      </c>
      <c r="AP104">
        <f t="shared" si="40"/>
        <v>0</v>
      </c>
      <c r="AQ104">
        <f t="shared" si="41"/>
        <v>0</v>
      </c>
    </row>
    <row r="105" spans="1:43">
      <c r="A105" t="s">
        <v>123</v>
      </c>
      <c r="B105">
        <v>0.29132000000000002</v>
      </c>
      <c r="C105">
        <v>7.3389999999999997E-2</v>
      </c>
      <c r="D105">
        <v>2.2000000000000001E-3</v>
      </c>
      <c r="E105">
        <v>9.153E-2</v>
      </c>
      <c r="F105">
        <v>0.11161</v>
      </c>
      <c r="G105">
        <v>1.4023099999999999</v>
      </c>
      <c r="H105">
        <v>0.45347999999999999</v>
      </c>
      <c r="I105" s="1">
        <v>2.0000000000000002E-5</v>
      </c>
      <c r="J105">
        <v>0.24582000000000001</v>
      </c>
      <c r="K105">
        <v>2.0999999999999999E-3</v>
      </c>
      <c r="L105">
        <v>1.325E-2</v>
      </c>
      <c r="M105">
        <v>4.6899999999999997E-3</v>
      </c>
      <c r="N105">
        <v>2.4032399999999998</v>
      </c>
      <c r="O105">
        <v>0.17860000000000001</v>
      </c>
      <c r="P105">
        <v>2.4709699999999999</v>
      </c>
      <c r="Q105">
        <v>0</v>
      </c>
      <c r="R105">
        <v>0</v>
      </c>
      <c r="S105">
        <v>0</v>
      </c>
      <c r="T105">
        <v>0</v>
      </c>
      <c r="U105" s="2" t="str">
        <f t="shared" si="21"/>
        <v>A51135</v>
      </c>
      <c r="V105" s="2">
        <f t="shared" si="22"/>
        <v>0.36691000000000001</v>
      </c>
      <c r="W105" s="2">
        <f t="shared" si="23"/>
        <v>9.153E-2</v>
      </c>
      <c r="X105" s="2">
        <f t="shared" si="24"/>
        <v>1.5139199999999999</v>
      </c>
      <c r="Y105" s="2">
        <f t="shared" si="25"/>
        <v>0.45347999999999999</v>
      </c>
      <c r="Z105" s="2">
        <f t="shared" si="26"/>
        <v>0.24793999999999999</v>
      </c>
      <c r="AA105" s="2">
        <f t="shared" si="27"/>
        <v>1.325E-2</v>
      </c>
      <c r="AB105" s="2">
        <f t="shared" si="28"/>
        <v>2.5865299999999998</v>
      </c>
      <c r="AC105" s="2">
        <f t="shared" si="29"/>
        <v>2.4709699999999999</v>
      </c>
      <c r="AD105" s="2">
        <f t="shared" si="30"/>
        <v>0</v>
      </c>
      <c r="AE105" s="2">
        <f t="shared" si="31"/>
        <v>0</v>
      </c>
      <c r="AG105" t="s">
        <v>48</v>
      </c>
      <c r="AH105">
        <f t="shared" si="32"/>
        <v>0.24342</v>
      </c>
      <c r="AI105">
        <f t="shared" si="33"/>
        <v>0.10238</v>
      </c>
      <c r="AJ105">
        <f t="shared" si="34"/>
        <v>1.589</v>
      </c>
      <c r="AK105">
        <f t="shared" si="35"/>
        <v>0.82069999999999999</v>
      </c>
      <c r="AL105">
        <f t="shared" si="36"/>
        <v>0.22219</v>
      </c>
      <c r="AM105">
        <f t="shared" si="37"/>
        <v>1.617E-2</v>
      </c>
      <c r="AN105">
        <f t="shared" si="38"/>
        <v>2.2996099999999995</v>
      </c>
      <c r="AO105">
        <f t="shared" si="39"/>
        <v>2.2209400000000001</v>
      </c>
      <c r="AP105">
        <f t="shared" si="40"/>
        <v>0</v>
      </c>
      <c r="AQ105">
        <f t="shared" si="41"/>
        <v>0</v>
      </c>
    </row>
    <row r="106" spans="1:43">
      <c r="A106" t="s">
        <v>124</v>
      </c>
      <c r="B106">
        <v>0.23227</v>
      </c>
      <c r="C106">
        <v>7.4630000000000002E-2</v>
      </c>
      <c r="D106">
        <v>3.3999999999999998E-3</v>
      </c>
      <c r="E106">
        <v>8.5739999999999997E-2</v>
      </c>
      <c r="F106">
        <v>8.9880000000000002E-2</v>
      </c>
      <c r="G106">
        <v>1.38608</v>
      </c>
      <c r="H106">
        <v>0.48653000000000002</v>
      </c>
      <c r="I106" s="1">
        <v>3.0000000000000001E-5</v>
      </c>
      <c r="J106">
        <v>0.23185</v>
      </c>
      <c r="K106">
        <v>2.7200000000000002E-3</v>
      </c>
      <c r="L106">
        <v>1.174E-2</v>
      </c>
      <c r="M106">
        <v>5.3E-3</v>
      </c>
      <c r="N106">
        <v>2.2459500000000001</v>
      </c>
      <c r="O106">
        <v>0.19472</v>
      </c>
      <c r="P106">
        <v>2.33867</v>
      </c>
      <c r="Q106">
        <v>0</v>
      </c>
      <c r="R106">
        <v>0</v>
      </c>
      <c r="S106">
        <v>0</v>
      </c>
      <c r="T106">
        <v>0</v>
      </c>
      <c r="U106" s="2" t="str">
        <f t="shared" si="21"/>
        <v>A51147</v>
      </c>
      <c r="V106" s="2">
        <f t="shared" si="22"/>
        <v>0.31030000000000002</v>
      </c>
      <c r="W106" s="2">
        <f t="shared" si="23"/>
        <v>8.5739999999999997E-2</v>
      </c>
      <c r="X106" s="2">
        <f t="shared" si="24"/>
        <v>1.4759599999999999</v>
      </c>
      <c r="Y106" s="2">
        <f t="shared" si="25"/>
        <v>0.48653000000000002</v>
      </c>
      <c r="Z106" s="2">
        <f t="shared" si="26"/>
        <v>0.2346</v>
      </c>
      <c r="AA106" s="2">
        <f t="shared" si="27"/>
        <v>1.174E-2</v>
      </c>
      <c r="AB106" s="2">
        <f t="shared" si="28"/>
        <v>2.44597</v>
      </c>
      <c r="AC106" s="2">
        <f t="shared" si="29"/>
        <v>2.33867</v>
      </c>
      <c r="AD106" s="2">
        <f t="shared" si="30"/>
        <v>0</v>
      </c>
      <c r="AE106" s="2">
        <f t="shared" si="31"/>
        <v>0</v>
      </c>
      <c r="AG106" t="s">
        <v>135</v>
      </c>
      <c r="AH106">
        <f t="shared" si="32"/>
        <v>0.23465999999999998</v>
      </c>
      <c r="AI106">
        <f t="shared" si="33"/>
        <v>0.11203</v>
      </c>
      <c r="AJ106">
        <f t="shared" si="34"/>
        <v>1.9865900000000001</v>
      </c>
      <c r="AK106">
        <f t="shared" si="35"/>
        <v>0.76517000000000002</v>
      </c>
      <c r="AL106">
        <f t="shared" si="36"/>
        <v>0.27379999999999993</v>
      </c>
      <c r="AM106">
        <f t="shared" si="37"/>
        <v>1.2E-2</v>
      </c>
      <c r="AN106">
        <f t="shared" si="38"/>
        <v>2.87161</v>
      </c>
      <c r="AO106">
        <f t="shared" si="39"/>
        <v>2.7469299999999999</v>
      </c>
      <c r="AP106">
        <f t="shared" si="40"/>
        <v>0</v>
      </c>
      <c r="AQ106">
        <f t="shared" si="41"/>
        <v>0</v>
      </c>
    </row>
    <row r="107" spans="1:43">
      <c r="A107" t="s">
        <v>125</v>
      </c>
      <c r="B107">
        <v>0.20483000000000001</v>
      </c>
      <c r="C107">
        <v>8.448E-2</v>
      </c>
      <c r="D107">
        <v>2.0699999999999998E-3</v>
      </c>
      <c r="E107">
        <v>0.10678</v>
      </c>
      <c r="F107">
        <v>6.8049999999999999E-2</v>
      </c>
      <c r="G107">
        <v>1.7840400000000001</v>
      </c>
      <c r="H107">
        <v>0.79642999999999997</v>
      </c>
      <c r="I107" s="1">
        <v>1.0000000000000001E-5</v>
      </c>
      <c r="J107">
        <v>0.27661000000000002</v>
      </c>
      <c r="K107">
        <v>6.4000000000000005E-4</v>
      </c>
      <c r="L107">
        <v>2.0060000000000001E-2</v>
      </c>
      <c r="M107">
        <v>3.4099999999999998E-3</v>
      </c>
      <c r="N107">
        <v>2.7455400000000001</v>
      </c>
      <c r="O107">
        <v>0.13109000000000001</v>
      </c>
      <c r="P107">
        <v>2.7741400000000001</v>
      </c>
      <c r="Q107">
        <v>0</v>
      </c>
      <c r="R107">
        <v>0</v>
      </c>
      <c r="S107">
        <v>0</v>
      </c>
      <c r="T107">
        <v>0</v>
      </c>
      <c r="U107" s="2" t="str">
        <f t="shared" si="21"/>
        <v>A51011</v>
      </c>
      <c r="V107" s="2">
        <f t="shared" si="22"/>
        <v>0.29138000000000003</v>
      </c>
      <c r="W107" s="2">
        <f t="shared" si="23"/>
        <v>0.10678</v>
      </c>
      <c r="X107" s="2">
        <f t="shared" si="24"/>
        <v>1.85209</v>
      </c>
      <c r="Y107" s="2">
        <f t="shared" si="25"/>
        <v>0.79642999999999997</v>
      </c>
      <c r="Z107" s="2">
        <f t="shared" si="26"/>
        <v>0.27726000000000001</v>
      </c>
      <c r="AA107" s="2">
        <f t="shared" si="27"/>
        <v>2.0060000000000001E-2</v>
      </c>
      <c r="AB107" s="2">
        <f t="shared" si="28"/>
        <v>2.8800400000000002</v>
      </c>
      <c r="AC107" s="2">
        <f t="shared" si="29"/>
        <v>2.7741400000000001</v>
      </c>
      <c r="AD107" s="2">
        <f t="shared" si="30"/>
        <v>0</v>
      </c>
      <c r="AE107" s="2">
        <f t="shared" si="31"/>
        <v>0</v>
      </c>
      <c r="AG107" t="s">
        <v>115</v>
      </c>
      <c r="AH107">
        <f t="shared" si="32"/>
        <v>0.23316999999999999</v>
      </c>
      <c r="AI107">
        <f t="shared" si="33"/>
        <v>8.8700000000000001E-2</v>
      </c>
      <c r="AJ107">
        <f t="shared" si="34"/>
        <v>1.5034000000000001</v>
      </c>
      <c r="AK107">
        <f t="shared" si="35"/>
        <v>0.88121000000000005</v>
      </c>
      <c r="AL107">
        <f t="shared" si="36"/>
        <v>0.21939</v>
      </c>
      <c r="AM107">
        <f t="shared" si="37"/>
        <v>1.193E-2</v>
      </c>
      <c r="AN107">
        <f t="shared" si="38"/>
        <v>2.2804899999999999</v>
      </c>
      <c r="AO107">
        <f t="shared" si="39"/>
        <v>2.1939299999999999</v>
      </c>
      <c r="AP107">
        <f t="shared" si="40"/>
        <v>0</v>
      </c>
      <c r="AQ107">
        <f t="shared" si="41"/>
        <v>0</v>
      </c>
    </row>
    <row r="108" spans="1:43">
      <c r="A108" t="s">
        <v>126</v>
      </c>
      <c r="B108">
        <v>0.19461000000000001</v>
      </c>
      <c r="C108">
        <v>7.9570000000000002E-2</v>
      </c>
      <c r="D108">
        <v>1.99E-3</v>
      </c>
      <c r="E108">
        <v>9.6710000000000004E-2</v>
      </c>
      <c r="F108">
        <v>6.8479999999999999E-2</v>
      </c>
      <c r="G108">
        <v>1.62429</v>
      </c>
      <c r="H108">
        <v>0.42703999999999998</v>
      </c>
      <c r="I108" s="1">
        <v>2.0000000000000002E-5</v>
      </c>
      <c r="J108">
        <v>0.25989000000000001</v>
      </c>
      <c r="K108">
        <v>1.4E-3</v>
      </c>
      <c r="L108">
        <v>9.9000000000000008E-3</v>
      </c>
      <c r="M108">
        <v>3.6900000000000001E-3</v>
      </c>
      <c r="N108">
        <v>2.6126</v>
      </c>
      <c r="O108">
        <v>0.1203</v>
      </c>
      <c r="P108">
        <v>2.60182</v>
      </c>
      <c r="Q108">
        <v>0</v>
      </c>
      <c r="R108">
        <v>0</v>
      </c>
      <c r="S108">
        <v>0</v>
      </c>
      <c r="T108">
        <v>0</v>
      </c>
      <c r="U108" s="2" t="str">
        <f t="shared" si="21"/>
        <v>A51029</v>
      </c>
      <c r="V108" s="2">
        <f t="shared" si="22"/>
        <v>0.27616999999999997</v>
      </c>
      <c r="W108" s="2">
        <f t="shared" si="23"/>
        <v>9.6710000000000004E-2</v>
      </c>
      <c r="X108" s="2">
        <f t="shared" si="24"/>
        <v>1.6927700000000001</v>
      </c>
      <c r="Y108" s="2">
        <f t="shared" si="25"/>
        <v>0.42703999999999998</v>
      </c>
      <c r="Z108" s="2">
        <f t="shared" si="26"/>
        <v>0.26131000000000004</v>
      </c>
      <c r="AA108" s="2">
        <f t="shared" si="27"/>
        <v>9.9000000000000008E-3</v>
      </c>
      <c r="AB108" s="2">
        <f t="shared" si="28"/>
        <v>2.7365900000000001</v>
      </c>
      <c r="AC108" s="2">
        <f t="shared" si="29"/>
        <v>2.60182</v>
      </c>
      <c r="AD108" s="2">
        <f t="shared" si="30"/>
        <v>0</v>
      </c>
      <c r="AE108" s="2">
        <f t="shared" si="31"/>
        <v>0</v>
      </c>
      <c r="AG108" t="s">
        <v>252</v>
      </c>
      <c r="AH108">
        <f t="shared" si="32"/>
        <v>0.17244999999999999</v>
      </c>
      <c r="AI108">
        <f t="shared" si="33"/>
        <v>8.6239999999999997E-2</v>
      </c>
      <c r="AJ108">
        <f t="shared" si="34"/>
        <v>1.4239600000000001</v>
      </c>
      <c r="AK108">
        <f t="shared" si="35"/>
        <v>0.89276</v>
      </c>
      <c r="AL108">
        <f t="shared" si="36"/>
        <v>0.20115</v>
      </c>
      <c r="AM108">
        <f t="shared" si="37"/>
        <v>1.566E-2</v>
      </c>
      <c r="AN108">
        <f t="shared" si="38"/>
        <v>2.0987200000000001</v>
      </c>
      <c r="AO108">
        <f t="shared" si="39"/>
        <v>2.0219499999999999</v>
      </c>
      <c r="AP108">
        <f t="shared" si="40"/>
        <v>0</v>
      </c>
      <c r="AQ108">
        <f t="shared" si="41"/>
        <v>0</v>
      </c>
    </row>
    <row r="109" spans="1:43">
      <c r="A109" t="s">
        <v>127</v>
      </c>
      <c r="B109">
        <v>0.23080000000000001</v>
      </c>
      <c r="C109">
        <v>9.6879999999999994E-2</v>
      </c>
      <c r="D109">
        <v>2.0100000000000001E-3</v>
      </c>
      <c r="E109">
        <v>9.5089999999999994E-2</v>
      </c>
      <c r="F109">
        <v>9.4409999999999994E-2</v>
      </c>
      <c r="G109">
        <v>1.5790900000000001</v>
      </c>
      <c r="H109">
        <v>0.46450000000000002</v>
      </c>
      <c r="I109" s="1">
        <v>5.0000000000000002E-5</v>
      </c>
      <c r="J109">
        <v>0.25402000000000002</v>
      </c>
      <c r="K109">
        <v>4.9199999999999999E-3</v>
      </c>
      <c r="L109">
        <v>1.0359999999999999E-2</v>
      </c>
      <c r="M109">
        <v>3.7000000000000002E-3</v>
      </c>
      <c r="N109">
        <v>2.56549</v>
      </c>
      <c r="O109">
        <v>0.15348999999999999</v>
      </c>
      <c r="P109">
        <v>2.58013</v>
      </c>
      <c r="Q109">
        <v>0</v>
      </c>
      <c r="R109">
        <v>0</v>
      </c>
      <c r="S109">
        <v>0</v>
      </c>
      <c r="T109">
        <v>0</v>
      </c>
      <c r="U109" s="2" t="str">
        <f t="shared" si="21"/>
        <v>A51049</v>
      </c>
      <c r="V109" s="2">
        <f t="shared" si="22"/>
        <v>0.32968999999999998</v>
      </c>
      <c r="W109" s="2">
        <f t="shared" si="23"/>
        <v>9.5089999999999994E-2</v>
      </c>
      <c r="X109" s="2">
        <f t="shared" si="24"/>
        <v>1.6735000000000002</v>
      </c>
      <c r="Y109" s="2">
        <f t="shared" si="25"/>
        <v>0.46450000000000002</v>
      </c>
      <c r="Z109" s="2">
        <f t="shared" si="26"/>
        <v>0.25899</v>
      </c>
      <c r="AA109" s="2">
        <f t="shared" si="27"/>
        <v>1.0359999999999999E-2</v>
      </c>
      <c r="AB109" s="2">
        <f t="shared" si="28"/>
        <v>2.72268</v>
      </c>
      <c r="AC109" s="2">
        <f t="shared" si="29"/>
        <v>2.58013</v>
      </c>
      <c r="AD109" s="2">
        <f t="shared" si="30"/>
        <v>0</v>
      </c>
      <c r="AE109" s="2">
        <f t="shared" si="31"/>
        <v>0</v>
      </c>
      <c r="AG109" t="s">
        <v>180</v>
      </c>
      <c r="AH109">
        <f t="shared" si="32"/>
        <v>0.28639999999999999</v>
      </c>
      <c r="AI109">
        <f t="shared" si="33"/>
        <v>0.15346000000000001</v>
      </c>
      <c r="AJ109">
        <f t="shared" si="34"/>
        <v>2.1634500000000001</v>
      </c>
      <c r="AK109">
        <f t="shared" si="35"/>
        <v>1.3993800000000001</v>
      </c>
      <c r="AL109">
        <f t="shared" si="36"/>
        <v>0.30582999999999999</v>
      </c>
      <c r="AM109">
        <f t="shared" si="37"/>
        <v>5.0310000000000001E-2</v>
      </c>
      <c r="AN109">
        <f t="shared" si="38"/>
        <v>3.1891400000000001</v>
      </c>
      <c r="AO109">
        <f t="shared" si="39"/>
        <v>3.1013500000000001</v>
      </c>
      <c r="AP109">
        <f t="shared" si="40"/>
        <v>0</v>
      </c>
      <c r="AQ109">
        <f t="shared" si="41"/>
        <v>0</v>
      </c>
    </row>
    <row r="110" spans="1:43">
      <c r="A110" t="s">
        <v>128</v>
      </c>
      <c r="B110">
        <v>0.16056000000000001</v>
      </c>
      <c r="C110">
        <v>8.1909999999999997E-2</v>
      </c>
      <c r="D110">
        <v>2.0600000000000002E-3</v>
      </c>
      <c r="E110">
        <v>9.4210000000000002E-2</v>
      </c>
      <c r="F110">
        <v>5.076E-2</v>
      </c>
      <c r="G110">
        <v>1.5961099999999999</v>
      </c>
      <c r="H110">
        <v>0.61158999999999997</v>
      </c>
      <c r="I110" s="1">
        <v>1.0000000000000001E-5</v>
      </c>
      <c r="J110">
        <v>0.24987999999999999</v>
      </c>
      <c r="K110">
        <v>7.9000000000000001E-4</v>
      </c>
      <c r="L110">
        <v>1.2489999999999999E-2</v>
      </c>
      <c r="M110">
        <v>3.2799999999999999E-3</v>
      </c>
      <c r="N110">
        <v>2.4930500000000002</v>
      </c>
      <c r="O110">
        <v>0.11729000000000001</v>
      </c>
      <c r="P110">
        <v>2.4990000000000001</v>
      </c>
      <c r="Q110">
        <v>0</v>
      </c>
      <c r="R110">
        <v>0</v>
      </c>
      <c r="S110">
        <v>0</v>
      </c>
      <c r="T110">
        <v>0</v>
      </c>
      <c r="U110" s="2" t="str">
        <f t="shared" si="21"/>
        <v>F51011</v>
      </c>
      <c r="V110" s="2">
        <f t="shared" si="22"/>
        <v>0.24453000000000003</v>
      </c>
      <c r="W110" s="2">
        <f t="shared" si="23"/>
        <v>9.4210000000000002E-2</v>
      </c>
      <c r="X110" s="2">
        <f t="shared" si="24"/>
        <v>1.6468699999999998</v>
      </c>
      <c r="Y110" s="2">
        <f t="shared" si="25"/>
        <v>0.61158999999999997</v>
      </c>
      <c r="Z110" s="2">
        <f t="shared" si="26"/>
        <v>0.25068000000000001</v>
      </c>
      <c r="AA110" s="2">
        <f t="shared" si="27"/>
        <v>1.2489999999999999E-2</v>
      </c>
      <c r="AB110" s="2">
        <f t="shared" si="28"/>
        <v>2.6136200000000005</v>
      </c>
      <c r="AC110" s="2">
        <f t="shared" si="29"/>
        <v>2.4990000000000001</v>
      </c>
      <c r="AD110" s="2">
        <f t="shared" si="30"/>
        <v>0</v>
      </c>
      <c r="AE110" s="2">
        <f t="shared" si="31"/>
        <v>0</v>
      </c>
      <c r="AG110" t="s">
        <v>67</v>
      </c>
      <c r="AH110">
        <f t="shared" si="32"/>
        <v>0.21221000000000001</v>
      </c>
      <c r="AI110">
        <f t="shared" si="33"/>
        <v>0.1009</v>
      </c>
      <c r="AJ110">
        <f t="shared" si="34"/>
        <v>1.7804800000000001</v>
      </c>
      <c r="AK110">
        <f t="shared" si="35"/>
        <v>1.0719399999999999</v>
      </c>
      <c r="AL110">
        <f t="shared" si="36"/>
        <v>0.24165</v>
      </c>
      <c r="AM110">
        <f t="shared" si="37"/>
        <v>3.1489999999999997E-2</v>
      </c>
      <c r="AN110">
        <f t="shared" si="38"/>
        <v>2.4898199999999999</v>
      </c>
      <c r="AO110">
        <f t="shared" si="39"/>
        <v>2.4203899999999998</v>
      </c>
      <c r="AP110">
        <f t="shared" si="40"/>
        <v>0</v>
      </c>
      <c r="AQ110">
        <f t="shared" si="41"/>
        <v>0</v>
      </c>
    </row>
    <row r="111" spans="1:43">
      <c r="A111" t="s">
        <v>129</v>
      </c>
      <c r="B111">
        <v>0.62521000000000004</v>
      </c>
      <c r="C111">
        <v>0.11373999999999999</v>
      </c>
      <c r="D111">
        <v>3.0200000000000001E-3</v>
      </c>
      <c r="E111">
        <v>0.15146000000000001</v>
      </c>
      <c r="F111">
        <v>0.25273000000000001</v>
      </c>
      <c r="G111">
        <v>2.1042100000000001</v>
      </c>
      <c r="H111">
        <v>0.35519000000000001</v>
      </c>
      <c r="I111">
        <v>1.2E-4</v>
      </c>
      <c r="J111">
        <v>0.40384999999999999</v>
      </c>
      <c r="K111">
        <v>4.7400000000000003E-3</v>
      </c>
      <c r="L111">
        <v>1.7840000000000002E-2</v>
      </c>
      <c r="M111">
        <v>1.4760000000000001E-2</v>
      </c>
      <c r="N111">
        <v>4.0717600000000003</v>
      </c>
      <c r="O111">
        <v>0.21690000000000001</v>
      </c>
      <c r="P111">
        <v>4.0735999999999999</v>
      </c>
      <c r="Q111">
        <v>0</v>
      </c>
      <c r="R111">
        <v>0</v>
      </c>
      <c r="S111">
        <v>0</v>
      </c>
      <c r="T111">
        <v>0</v>
      </c>
      <c r="U111" s="2" t="str">
        <f t="shared" si="21"/>
        <v>F51147</v>
      </c>
      <c r="V111" s="2">
        <f t="shared" si="22"/>
        <v>0.74197000000000002</v>
      </c>
      <c r="W111" s="2">
        <f t="shared" si="23"/>
        <v>0.15146000000000001</v>
      </c>
      <c r="X111" s="2">
        <f t="shared" si="24"/>
        <v>2.3569400000000003</v>
      </c>
      <c r="Y111" s="2">
        <f t="shared" si="25"/>
        <v>0.35519000000000001</v>
      </c>
      <c r="Z111" s="2">
        <f t="shared" si="26"/>
        <v>0.40871000000000002</v>
      </c>
      <c r="AA111" s="2">
        <f t="shared" si="27"/>
        <v>1.7840000000000002E-2</v>
      </c>
      <c r="AB111" s="2">
        <f t="shared" si="28"/>
        <v>4.30342</v>
      </c>
      <c r="AC111" s="2">
        <f t="shared" si="29"/>
        <v>4.0735999999999999</v>
      </c>
      <c r="AD111" s="2">
        <f t="shared" si="30"/>
        <v>0</v>
      </c>
      <c r="AE111" s="2">
        <f t="shared" si="31"/>
        <v>0</v>
      </c>
      <c r="AG111" t="s">
        <v>127</v>
      </c>
      <c r="AH111">
        <f t="shared" si="32"/>
        <v>0.32968999999999998</v>
      </c>
      <c r="AI111">
        <f t="shared" si="33"/>
        <v>9.5089999999999994E-2</v>
      </c>
      <c r="AJ111">
        <f t="shared" si="34"/>
        <v>1.6735000000000002</v>
      </c>
      <c r="AK111">
        <f t="shared" si="35"/>
        <v>0.46450000000000002</v>
      </c>
      <c r="AL111">
        <f t="shared" si="36"/>
        <v>0.25899</v>
      </c>
      <c r="AM111">
        <f t="shared" si="37"/>
        <v>1.0359999999999999E-2</v>
      </c>
      <c r="AN111">
        <f t="shared" si="38"/>
        <v>2.72268</v>
      </c>
      <c r="AO111">
        <f t="shared" si="39"/>
        <v>2.58013</v>
      </c>
      <c r="AP111">
        <f t="shared" si="40"/>
        <v>0</v>
      </c>
      <c r="AQ111">
        <f t="shared" si="41"/>
        <v>0</v>
      </c>
    </row>
    <row r="112" spans="1:43">
      <c r="A112" t="s">
        <v>130</v>
      </c>
      <c r="B112">
        <v>0.52729000000000004</v>
      </c>
      <c r="C112">
        <v>0.15679999999999999</v>
      </c>
      <c r="D112">
        <v>2.8E-3</v>
      </c>
      <c r="E112">
        <v>0.15972</v>
      </c>
      <c r="F112">
        <v>0.29548000000000002</v>
      </c>
      <c r="G112">
        <v>2.3388100000000001</v>
      </c>
      <c r="H112">
        <v>0.38391999999999998</v>
      </c>
      <c r="I112">
        <v>1.3999999999999999E-4</v>
      </c>
      <c r="J112">
        <v>0.42315999999999998</v>
      </c>
      <c r="K112">
        <v>8.5900000000000004E-3</v>
      </c>
      <c r="L112">
        <v>1.6500000000000001E-2</v>
      </c>
      <c r="M112">
        <v>8.9300000000000004E-3</v>
      </c>
      <c r="N112">
        <v>4.3623900000000004</v>
      </c>
      <c r="O112">
        <v>0.20094000000000001</v>
      </c>
      <c r="P112">
        <v>4.3064400000000003</v>
      </c>
      <c r="Q112">
        <v>0</v>
      </c>
      <c r="R112">
        <v>0</v>
      </c>
      <c r="S112">
        <v>0</v>
      </c>
      <c r="T112">
        <v>0</v>
      </c>
      <c r="U112" s="2" t="str">
        <f t="shared" si="21"/>
        <v>F51145</v>
      </c>
      <c r="V112" s="2">
        <f t="shared" si="22"/>
        <v>0.68689000000000011</v>
      </c>
      <c r="W112" s="2">
        <f t="shared" si="23"/>
        <v>0.15972</v>
      </c>
      <c r="X112" s="2">
        <f t="shared" si="24"/>
        <v>2.63429</v>
      </c>
      <c r="Y112" s="2">
        <f t="shared" si="25"/>
        <v>0.38391999999999998</v>
      </c>
      <c r="Z112" s="2">
        <f t="shared" si="26"/>
        <v>0.43188999999999994</v>
      </c>
      <c r="AA112" s="2">
        <f t="shared" si="27"/>
        <v>1.6500000000000001E-2</v>
      </c>
      <c r="AB112" s="2">
        <f t="shared" si="28"/>
        <v>4.5722600000000009</v>
      </c>
      <c r="AC112" s="2">
        <f t="shared" si="29"/>
        <v>4.3064400000000003</v>
      </c>
      <c r="AD112" s="2">
        <f t="shared" si="30"/>
        <v>0</v>
      </c>
      <c r="AE112" s="2">
        <f t="shared" si="31"/>
        <v>0</v>
      </c>
      <c r="AG112" t="s">
        <v>131</v>
      </c>
      <c r="AH112">
        <f t="shared" si="32"/>
        <v>0.44893</v>
      </c>
      <c r="AI112">
        <f t="shared" si="33"/>
        <v>9.4909999999999994E-2</v>
      </c>
      <c r="AJ112">
        <f t="shared" si="34"/>
        <v>1.4742</v>
      </c>
      <c r="AK112">
        <f t="shared" si="35"/>
        <v>0.40372000000000002</v>
      </c>
      <c r="AL112">
        <f t="shared" si="36"/>
        <v>0.25993000000000005</v>
      </c>
      <c r="AM112">
        <f t="shared" si="37"/>
        <v>9.2200000000000008E-3</v>
      </c>
      <c r="AN112">
        <f t="shared" si="38"/>
        <v>2.7018299999999997</v>
      </c>
      <c r="AO112">
        <f t="shared" si="39"/>
        <v>2.5857100000000002</v>
      </c>
      <c r="AP112">
        <f t="shared" si="40"/>
        <v>0</v>
      </c>
      <c r="AQ112">
        <f t="shared" si="41"/>
        <v>0</v>
      </c>
    </row>
    <row r="113" spans="1:43">
      <c r="A113" t="s">
        <v>131</v>
      </c>
      <c r="B113">
        <v>0.39127000000000001</v>
      </c>
      <c r="C113">
        <v>5.5800000000000002E-2</v>
      </c>
      <c r="D113">
        <v>1.8600000000000001E-3</v>
      </c>
      <c r="E113">
        <v>9.4909999999999994E-2</v>
      </c>
      <c r="F113">
        <v>0.13069</v>
      </c>
      <c r="G113">
        <v>1.34351</v>
      </c>
      <c r="H113">
        <v>0.40372000000000002</v>
      </c>
      <c r="I113" s="1">
        <v>2.0000000000000002E-5</v>
      </c>
      <c r="J113">
        <v>0.25872000000000001</v>
      </c>
      <c r="K113">
        <v>1.1900000000000001E-3</v>
      </c>
      <c r="L113">
        <v>9.2200000000000008E-3</v>
      </c>
      <c r="M113">
        <v>1.136E-2</v>
      </c>
      <c r="N113">
        <v>2.4371999999999998</v>
      </c>
      <c r="O113">
        <v>0.25327</v>
      </c>
      <c r="P113">
        <v>2.5857100000000002</v>
      </c>
      <c r="Q113">
        <v>0</v>
      </c>
      <c r="R113">
        <v>0</v>
      </c>
      <c r="S113">
        <v>0</v>
      </c>
      <c r="T113">
        <v>0</v>
      </c>
      <c r="U113" s="2" t="str">
        <f t="shared" si="21"/>
        <v>A51053</v>
      </c>
      <c r="V113" s="2">
        <f t="shared" si="22"/>
        <v>0.44893</v>
      </c>
      <c r="W113" s="2">
        <f t="shared" si="23"/>
        <v>9.4909999999999994E-2</v>
      </c>
      <c r="X113" s="2">
        <f t="shared" si="24"/>
        <v>1.4742</v>
      </c>
      <c r="Y113" s="2">
        <f t="shared" si="25"/>
        <v>0.40372000000000002</v>
      </c>
      <c r="Z113" s="2">
        <f t="shared" si="26"/>
        <v>0.25993000000000005</v>
      </c>
      <c r="AA113" s="2">
        <f t="shared" si="27"/>
        <v>9.2200000000000008E-3</v>
      </c>
      <c r="AB113" s="2">
        <f t="shared" si="28"/>
        <v>2.7018299999999997</v>
      </c>
      <c r="AC113" s="2">
        <f t="shared" si="29"/>
        <v>2.5857100000000002</v>
      </c>
      <c r="AD113" s="2">
        <f t="shared" si="30"/>
        <v>0</v>
      </c>
      <c r="AE113" s="2">
        <f t="shared" si="31"/>
        <v>0</v>
      </c>
      <c r="AG113" t="s">
        <v>59</v>
      </c>
      <c r="AH113">
        <f t="shared" si="32"/>
        <v>0.19112999999999999</v>
      </c>
      <c r="AI113">
        <f t="shared" si="33"/>
        <v>0.13772000000000001</v>
      </c>
      <c r="AJ113">
        <f t="shared" si="34"/>
        <v>1.95648</v>
      </c>
      <c r="AK113">
        <f t="shared" si="35"/>
        <v>1.43215</v>
      </c>
      <c r="AL113">
        <f t="shared" si="36"/>
        <v>0.23599999999999999</v>
      </c>
      <c r="AM113">
        <f t="shared" si="37"/>
        <v>3.1289999999999998E-2</v>
      </c>
      <c r="AN113">
        <f t="shared" si="38"/>
        <v>2.4365199999999998</v>
      </c>
      <c r="AO113">
        <f t="shared" si="39"/>
        <v>2.37981</v>
      </c>
      <c r="AP113">
        <f t="shared" si="40"/>
        <v>0</v>
      </c>
      <c r="AQ113">
        <f t="shared" si="41"/>
        <v>0</v>
      </c>
    </row>
    <row r="114" spans="1:43">
      <c r="A114" t="s">
        <v>132</v>
      </c>
      <c r="B114">
        <v>3.9399999999999998E-2</v>
      </c>
      <c r="C114">
        <v>0.15539</v>
      </c>
      <c r="D114">
        <v>1.7099999999999999E-3</v>
      </c>
      <c r="E114">
        <v>0.14763999999999999</v>
      </c>
      <c r="F114">
        <v>1.133E-2</v>
      </c>
      <c r="G114">
        <v>1.9824999999999999</v>
      </c>
      <c r="H114">
        <v>1.5521100000000001</v>
      </c>
      <c r="I114">
        <v>0</v>
      </c>
      <c r="J114">
        <v>0.25333</v>
      </c>
      <c r="K114">
        <v>1.08E-3</v>
      </c>
      <c r="L114">
        <v>6.1359999999999998E-2</v>
      </c>
      <c r="M114">
        <v>2.48E-3</v>
      </c>
      <c r="N114">
        <v>2.2570199999999998</v>
      </c>
      <c r="O114">
        <v>0.38208999999999999</v>
      </c>
      <c r="P114">
        <v>2.56026</v>
      </c>
      <c r="Q114">
        <v>0</v>
      </c>
      <c r="R114">
        <v>0</v>
      </c>
      <c r="S114">
        <v>0</v>
      </c>
      <c r="T114">
        <v>0</v>
      </c>
      <c r="U114" s="2" t="str">
        <f t="shared" si="21"/>
        <v>A51730</v>
      </c>
      <c r="V114" s="2">
        <f t="shared" si="22"/>
        <v>0.19649999999999998</v>
      </c>
      <c r="W114" s="2">
        <f t="shared" si="23"/>
        <v>0.14763999999999999</v>
      </c>
      <c r="X114" s="2">
        <f t="shared" si="24"/>
        <v>1.99383</v>
      </c>
      <c r="Y114" s="2">
        <f t="shared" si="25"/>
        <v>1.5521100000000001</v>
      </c>
      <c r="Z114" s="2">
        <f t="shared" si="26"/>
        <v>0.25441000000000003</v>
      </c>
      <c r="AA114" s="2">
        <f t="shared" si="27"/>
        <v>6.1359999999999998E-2</v>
      </c>
      <c r="AB114" s="2">
        <f t="shared" si="28"/>
        <v>2.6415899999999994</v>
      </c>
      <c r="AC114" s="2">
        <f t="shared" si="29"/>
        <v>2.56026</v>
      </c>
      <c r="AD114" s="2">
        <f t="shared" si="30"/>
        <v>0</v>
      </c>
      <c r="AE114" s="2">
        <f t="shared" si="31"/>
        <v>0</v>
      </c>
      <c r="AG114" t="s">
        <v>208</v>
      </c>
      <c r="AH114">
        <f t="shared" si="32"/>
        <v>0.20291999999999999</v>
      </c>
      <c r="AI114">
        <f t="shared" si="33"/>
        <v>0.10675</v>
      </c>
      <c r="AJ114">
        <f t="shared" si="34"/>
        <v>1.78101</v>
      </c>
      <c r="AK114">
        <f t="shared" si="35"/>
        <v>0.78747</v>
      </c>
      <c r="AL114">
        <f t="shared" si="36"/>
        <v>0.23176000000000002</v>
      </c>
      <c r="AM114">
        <f t="shared" si="37"/>
        <v>1.4370000000000001E-2</v>
      </c>
      <c r="AN114">
        <f t="shared" si="38"/>
        <v>2.4038500000000003</v>
      </c>
      <c r="AO114">
        <f t="shared" si="39"/>
        <v>2.31582</v>
      </c>
      <c r="AP114">
        <f t="shared" si="40"/>
        <v>0</v>
      </c>
      <c r="AQ114">
        <f t="shared" si="41"/>
        <v>0</v>
      </c>
    </row>
    <row r="115" spans="1:43">
      <c r="A115" t="s">
        <v>133</v>
      </c>
      <c r="B115">
        <v>1.1694100000000001</v>
      </c>
      <c r="C115">
        <v>7.0120000000000002E-2</v>
      </c>
      <c r="D115">
        <v>2.1900000000000001E-3</v>
      </c>
      <c r="E115">
        <v>0.16295000000000001</v>
      </c>
      <c r="F115">
        <v>0.45339000000000002</v>
      </c>
      <c r="G115">
        <v>1.7101200000000001</v>
      </c>
      <c r="H115">
        <v>0.23852000000000001</v>
      </c>
      <c r="I115">
        <v>1.1E-4</v>
      </c>
      <c r="J115">
        <v>0.45963999999999999</v>
      </c>
      <c r="K115">
        <v>3.2599999999999999E-3</v>
      </c>
      <c r="L115">
        <v>1.593E-2</v>
      </c>
      <c r="M115">
        <v>2.359E-2</v>
      </c>
      <c r="N115">
        <v>4.5710899999999999</v>
      </c>
      <c r="O115">
        <v>0.26530999999999999</v>
      </c>
      <c r="P115">
        <v>4.6029799999999996</v>
      </c>
      <c r="Q115">
        <v>0</v>
      </c>
      <c r="R115">
        <v>0</v>
      </c>
      <c r="S115">
        <v>0</v>
      </c>
      <c r="T115">
        <v>0</v>
      </c>
      <c r="U115" s="2" t="str">
        <f t="shared" si="21"/>
        <v>F51053</v>
      </c>
      <c r="V115" s="2">
        <f t="shared" si="22"/>
        <v>1.2417199999999999</v>
      </c>
      <c r="W115" s="2">
        <f t="shared" si="23"/>
        <v>0.16295000000000001</v>
      </c>
      <c r="X115" s="2">
        <f t="shared" si="24"/>
        <v>2.16351</v>
      </c>
      <c r="Y115" s="2">
        <f t="shared" si="25"/>
        <v>0.23852000000000001</v>
      </c>
      <c r="Z115" s="2">
        <f t="shared" si="26"/>
        <v>0.46300999999999998</v>
      </c>
      <c r="AA115" s="2">
        <f t="shared" si="27"/>
        <v>1.593E-2</v>
      </c>
      <c r="AB115" s="2">
        <f t="shared" si="28"/>
        <v>4.8599900000000007</v>
      </c>
      <c r="AC115" s="2">
        <f t="shared" si="29"/>
        <v>4.6029799999999996</v>
      </c>
      <c r="AD115" s="2">
        <f t="shared" si="30"/>
        <v>0</v>
      </c>
      <c r="AE115" s="2">
        <f t="shared" si="31"/>
        <v>0</v>
      </c>
      <c r="AG115" t="s">
        <v>68</v>
      </c>
      <c r="AH115">
        <f t="shared" si="32"/>
        <v>0.29909999999999998</v>
      </c>
      <c r="AI115">
        <f t="shared" si="33"/>
        <v>9.7939999999999999E-2</v>
      </c>
      <c r="AJ115">
        <f t="shared" si="34"/>
        <v>1.7543099999999998</v>
      </c>
      <c r="AK115">
        <f t="shared" si="35"/>
        <v>0.47342000000000001</v>
      </c>
      <c r="AL115">
        <f t="shared" si="36"/>
        <v>0.25834000000000001</v>
      </c>
      <c r="AM115">
        <f t="shared" si="37"/>
        <v>7.3099999999999997E-3</v>
      </c>
      <c r="AN115">
        <f t="shared" si="38"/>
        <v>2.7235100000000001</v>
      </c>
      <c r="AO115">
        <f t="shared" si="39"/>
        <v>2.5844299999999998</v>
      </c>
      <c r="AP115">
        <f t="shared" si="40"/>
        <v>0</v>
      </c>
      <c r="AQ115">
        <f t="shared" si="41"/>
        <v>0</v>
      </c>
    </row>
    <row r="116" spans="1:43">
      <c r="A116" t="s">
        <v>134</v>
      </c>
      <c r="B116">
        <v>0.10048</v>
      </c>
      <c r="C116">
        <v>0.20499000000000001</v>
      </c>
      <c r="D116">
        <v>1.8799999999999999E-3</v>
      </c>
      <c r="E116">
        <v>0.1905</v>
      </c>
      <c r="F116">
        <v>3.1629999999999998E-2</v>
      </c>
      <c r="G116">
        <v>3.09354</v>
      </c>
      <c r="H116">
        <v>1.16167</v>
      </c>
      <c r="I116" s="1">
        <v>1.0000000000000001E-5</v>
      </c>
      <c r="J116">
        <v>0.40326000000000001</v>
      </c>
      <c r="K116">
        <v>2.0899999999999998E-3</v>
      </c>
      <c r="L116">
        <v>3.73E-2</v>
      </c>
      <c r="M116">
        <v>3.7699999999999999E-3</v>
      </c>
      <c r="N116">
        <v>3.9207999999999998</v>
      </c>
      <c r="O116">
        <v>0.32923999999999998</v>
      </c>
      <c r="P116">
        <v>4.0782499999999997</v>
      </c>
      <c r="Q116">
        <v>0</v>
      </c>
      <c r="R116">
        <v>0</v>
      </c>
      <c r="S116">
        <v>0</v>
      </c>
      <c r="T116">
        <v>0</v>
      </c>
      <c r="U116" s="2" t="str">
        <f t="shared" si="21"/>
        <v>F51730</v>
      </c>
      <c r="V116" s="2">
        <f t="shared" si="22"/>
        <v>0.30735000000000001</v>
      </c>
      <c r="W116" s="2">
        <f t="shared" si="23"/>
        <v>0.1905</v>
      </c>
      <c r="X116" s="2">
        <f t="shared" si="24"/>
        <v>3.1251699999999998</v>
      </c>
      <c r="Y116" s="2">
        <f t="shared" si="25"/>
        <v>1.16167</v>
      </c>
      <c r="Z116" s="2">
        <f t="shared" si="26"/>
        <v>0.40536</v>
      </c>
      <c r="AA116" s="2">
        <f t="shared" si="27"/>
        <v>3.73E-2</v>
      </c>
      <c r="AB116" s="2">
        <f t="shared" si="28"/>
        <v>4.2538099999999996</v>
      </c>
      <c r="AC116" s="2">
        <f t="shared" si="29"/>
        <v>4.0782499999999997</v>
      </c>
      <c r="AD116" s="2">
        <f t="shared" si="30"/>
        <v>0</v>
      </c>
      <c r="AE116" s="2">
        <f t="shared" si="31"/>
        <v>0</v>
      </c>
      <c r="AG116" t="s">
        <v>55</v>
      </c>
      <c r="AH116">
        <f t="shared" si="32"/>
        <v>0.19998000000000002</v>
      </c>
      <c r="AI116">
        <f t="shared" si="33"/>
        <v>8.2900000000000001E-2</v>
      </c>
      <c r="AJ116">
        <f t="shared" si="34"/>
        <v>1.4708600000000001</v>
      </c>
      <c r="AK116">
        <f t="shared" si="35"/>
        <v>0.81420999999999999</v>
      </c>
      <c r="AL116">
        <f t="shared" si="36"/>
        <v>0.21797</v>
      </c>
      <c r="AM116">
        <f t="shared" si="37"/>
        <v>1.796E-2</v>
      </c>
      <c r="AN116">
        <f t="shared" si="38"/>
        <v>2.2609599999999999</v>
      </c>
      <c r="AO116">
        <f t="shared" si="39"/>
        <v>2.17618</v>
      </c>
      <c r="AP116">
        <f t="shared" si="40"/>
        <v>0</v>
      </c>
      <c r="AQ116">
        <f t="shared" si="41"/>
        <v>0</v>
      </c>
    </row>
    <row r="117" spans="1:43">
      <c r="A117" t="s">
        <v>135</v>
      </c>
      <c r="B117">
        <v>0.11904000000000001</v>
      </c>
      <c r="C117">
        <v>0.11373999999999999</v>
      </c>
      <c r="D117">
        <v>1.8799999999999999E-3</v>
      </c>
      <c r="E117">
        <v>0.11203</v>
      </c>
      <c r="F117">
        <v>3.6450000000000003E-2</v>
      </c>
      <c r="G117">
        <v>1.95014</v>
      </c>
      <c r="H117">
        <v>0.76517000000000002</v>
      </c>
      <c r="I117" s="1">
        <v>3.0000000000000001E-5</v>
      </c>
      <c r="J117">
        <v>0.26968999999999999</v>
      </c>
      <c r="K117">
        <v>4.0800000000000003E-3</v>
      </c>
      <c r="L117">
        <v>1.2E-2</v>
      </c>
      <c r="M117">
        <v>6.0400000000000002E-3</v>
      </c>
      <c r="N117">
        <v>2.5929099999999998</v>
      </c>
      <c r="O117">
        <v>0.27266000000000001</v>
      </c>
      <c r="P117">
        <v>2.7469299999999999</v>
      </c>
      <c r="Q117">
        <v>0</v>
      </c>
      <c r="R117">
        <v>0</v>
      </c>
      <c r="S117">
        <v>0</v>
      </c>
      <c r="T117">
        <v>0</v>
      </c>
      <c r="U117" s="2" t="str">
        <f t="shared" si="21"/>
        <v>A51036</v>
      </c>
      <c r="V117" s="2">
        <f t="shared" si="22"/>
        <v>0.23465999999999998</v>
      </c>
      <c r="W117" s="2">
        <f t="shared" si="23"/>
        <v>0.11203</v>
      </c>
      <c r="X117" s="2">
        <f t="shared" si="24"/>
        <v>1.9865900000000001</v>
      </c>
      <c r="Y117" s="2">
        <f t="shared" si="25"/>
        <v>0.76517000000000002</v>
      </c>
      <c r="Z117" s="2">
        <f t="shared" si="26"/>
        <v>0.27379999999999993</v>
      </c>
      <c r="AA117" s="2">
        <f t="shared" si="27"/>
        <v>1.2E-2</v>
      </c>
      <c r="AB117" s="2">
        <f t="shared" si="28"/>
        <v>2.87161</v>
      </c>
      <c r="AC117" s="2">
        <f t="shared" si="29"/>
        <v>2.7469299999999999</v>
      </c>
      <c r="AD117" s="2">
        <f t="shared" si="30"/>
        <v>0</v>
      </c>
      <c r="AE117" s="2">
        <f t="shared" si="31"/>
        <v>0</v>
      </c>
      <c r="AG117" t="s">
        <v>234</v>
      </c>
      <c r="AH117">
        <f t="shared" si="32"/>
        <v>0.18958999999999998</v>
      </c>
      <c r="AI117">
        <f t="shared" si="33"/>
        <v>8.8669999999999999E-2</v>
      </c>
      <c r="AJ117">
        <f t="shared" si="34"/>
        <v>1.4803999999999999</v>
      </c>
      <c r="AK117">
        <f t="shared" si="35"/>
        <v>0.86009999999999998</v>
      </c>
      <c r="AL117">
        <f t="shared" si="36"/>
        <v>0.21528999999999998</v>
      </c>
      <c r="AM117">
        <f t="shared" si="37"/>
        <v>1.409E-2</v>
      </c>
      <c r="AN117">
        <f t="shared" si="38"/>
        <v>2.2457099999999999</v>
      </c>
      <c r="AO117">
        <f t="shared" si="39"/>
        <v>2.1656300000000002</v>
      </c>
      <c r="AP117">
        <f t="shared" si="40"/>
        <v>0</v>
      </c>
      <c r="AQ117">
        <f t="shared" si="41"/>
        <v>0</v>
      </c>
    </row>
    <row r="118" spans="1:43">
      <c r="A118" t="s">
        <v>136</v>
      </c>
      <c r="B118">
        <v>0.14155000000000001</v>
      </c>
      <c r="C118">
        <v>0.11988</v>
      </c>
      <c r="D118">
        <v>1.8699999999999999E-3</v>
      </c>
      <c r="E118">
        <v>0.11745</v>
      </c>
      <c r="F118">
        <v>4.3679999999999997E-2</v>
      </c>
      <c r="G118">
        <v>1.9291499999999999</v>
      </c>
      <c r="H118">
        <v>0.86919999999999997</v>
      </c>
      <c r="I118" s="1">
        <v>2.0000000000000002E-5</v>
      </c>
      <c r="J118">
        <v>0.26362999999999998</v>
      </c>
      <c r="K118">
        <v>3.2399999999999998E-3</v>
      </c>
      <c r="L118">
        <v>1.367E-2</v>
      </c>
      <c r="M118">
        <v>5.5100000000000001E-3</v>
      </c>
      <c r="N118">
        <v>2.5171100000000002</v>
      </c>
      <c r="O118">
        <v>0.27124999999999999</v>
      </c>
      <c r="P118">
        <v>2.6769099999999999</v>
      </c>
      <c r="Q118">
        <v>0</v>
      </c>
      <c r="R118">
        <v>0</v>
      </c>
      <c r="S118">
        <v>0</v>
      </c>
      <c r="T118">
        <v>0</v>
      </c>
      <c r="U118" s="2" t="str">
        <f t="shared" si="21"/>
        <v>A51087</v>
      </c>
      <c r="V118" s="2">
        <f t="shared" si="22"/>
        <v>0.26329999999999998</v>
      </c>
      <c r="W118" s="2">
        <f t="shared" si="23"/>
        <v>0.11745</v>
      </c>
      <c r="X118" s="2">
        <f t="shared" si="24"/>
        <v>1.9728299999999999</v>
      </c>
      <c r="Y118" s="2">
        <f t="shared" si="25"/>
        <v>0.86919999999999997</v>
      </c>
      <c r="Z118" s="2">
        <f t="shared" si="26"/>
        <v>0.26689000000000002</v>
      </c>
      <c r="AA118" s="2">
        <f t="shared" si="27"/>
        <v>1.367E-2</v>
      </c>
      <c r="AB118" s="2">
        <f t="shared" si="28"/>
        <v>2.7938700000000001</v>
      </c>
      <c r="AC118" s="2">
        <f t="shared" si="29"/>
        <v>2.6769099999999999</v>
      </c>
      <c r="AD118" s="2">
        <f t="shared" si="30"/>
        <v>0</v>
      </c>
      <c r="AE118" s="2">
        <f t="shared" si="31"/>
        <v>0</v>
      </c>
      <c r="AG118" t="s">
        <v>181</v>
      </c>
      <c r="AH118">
        <f t="shared" si="32"/>
        <v>0.34809000000000001</v>
      </c>
      <c r="AI118">
        <f t="shared" si="33"/>
        <v>0.15087999999999999</v>
      </c>
      <c r="AJ118">
        <f t="shared" si="34"/>
        <v>2.51918</v>
      </c>
      <c r="AK118">
        <f t="shared" si="35"/>
        <v>1.13191</v>
      </c>
      <c r="AL118">
        <f t="shared" si="36"/>
        <v>0.35616999999999999</v>
      </c>
      <c r="AM118">
        <f t="shared" si="37"/>
        <v>4.2520000000000002E-2</v>
      </c>
      <c r="AN118">
        <f t="shared" si="38"/>
        <v>3.7325999999999997</v>
      </c>
      <c r="AO118">
        <f t="shared" si="39"/>
        <v>3.61734</v>
      </c>
      <c r="AP118">
        <f t="shared" si="40"/>
        <v>0</v>
      </c>
      <c r="AQ118">
        <f t="shared" si="41"/>
        <v>0</v>
      </c>
    </row>
    <row r="119" spans="1:43">
      <c r="A119" t="s">
        <v>137</v>
      </c>
      <c r="B119">
        <v>0.12322</v>
      </c>
      <c r="C119">
        <v>0.12873000000000001</v>
      </c>
      <c r="D119">
        <v>1.8799999999999999E-3</v>
      </c>
      <c r="E119">
        <v>0.11829000000000001</v>
      </c>
      <c r="F119">
        <v>3.8609999999999998E-2</v>
      </c>
      <c r="G119">
        <v>2.00122</v>
      </c>
      <c r="H119">
        <v>0.89510000000000001</v>
      </c>
      <c r="I119" s="1">
        <v>2.0000000000000002E-5</v>
      </c>
      <c r="J119">
        <v>0.26883000000000001</v>
      </c>
      <c r="K119">
        <v>3.3999999999999998E-3</v>
      </c>
      <c r="L119">
        <v>1.38E-2</v>
      </c>
      <c r="M119">
        <v>5.3699999999999998E-3</v>
      </c>
      <c r="N119">
        <v>2.5651799999999998</v>
      </c>
      <c r="O119">
        <v>0.28419</v>
      </c>
      <c r="P119">
        <v>2.73102</v>
      </c>
      <c r="Q119">
        <v>0</v>
      </c>
      <c r="R119">
        <v>0</v>
      </c>
      <c r="S119">
        <v>0</v>
      </c>
      <c r="T119">
        <v>0</v>
      </c>
      <c r="U119" s="2" t="str">
        <f t="shared" si="21"/>
        <v>A51760</v>
      </c>
      <c r="V119" s="2">
        <f t="shared" si="22"/>
        <v>0.25383</v>
      </c>
      <c r="W119" s="2">
        <f t="shared" si="23"/>
        <v>0.11829000000000001</v>
      </c>
      <c r="X119" s="2">
        <f t="shared" si="24"/>
        <v>2.0398299999999998</v>
      </c>
      <c r="Y119" s="2">
        <f t="shared" si="25"/>
        <v>0.89510000000000001</v>
      </c>
      <c r="Z119" s="2">
        <f t="shared" si="26"/>
        <v>0.27225000000000005</v>
      </c>
      <c r="AA119" s="2">
        <f t="shared" si="27"/>
        <v>1.38E-2</v>
      </c>
      <c r="AB119" s="2">
        <f t="shared" si="28"/>
        <v>2.8547400000000001</v>
      </c>
      <c r="AC119" s="2">
        <f t="shared" si="29"/>
        <v>2.73102</v>
      </c>
      <c r="AD119" s="2">
        <f t="shared" si="30"/>
        <v>0</v>
      </c>
      <c r="AE119" s="2">
        <f t="shared" si="31"/>
        <v>0</v>
      </c>
      <c r="AG119" t="s">
        <v>32</v>
      </c>
      <c r="AH119">
        <f t="shared" si="32"/>
        <v>0.35222999999999999</v>
      </c>
      <c r="AI119">
        <f t="shared" si="33"/>
        <v>0.15814</v>
      </c>
      <c r="AJ119">
        <f t="shared" si="34"/>
        <v>3.2191099999999997</v>
      </c>
      <c r="AK119">
        <f t="shared" si="35"/>
        <v>0.66025</v>
      </c>
      <c r="AL119">
        <f t="shared" si="36"/>
        <v>0.44207000000000002</v>
      </c>
      <c r="AM119">
        <f t="shared" si="37"/>
        <v>3.1809999999999998E-2</v>
      </c>
      <c r="AN119">
        <f t="shared" si="38"/>
        <v>4.6457100000000002</v>
      </c>
      <c r="AO119">
        <f t="shared" si="39"/>
        <v>4.4351500000000001</v>
      </c>
      <c r="AP119">
        <f t="shared" si="40"/>
        <v>0</v>
      </c>
      <c r="AQ119">
        <f t="shared" si="41"/>
        <v>0</v>
      </c>
    </row>
    <row r="120" spans="1:43">
      <c r="A120" t="s">
        <v>138</v>
      </c>
      <c r="B120">
        <v>0.54244999999999999</v>
      </c>
      <c r="C120">
        <v>0.13697000000000001</v>
      </c>
      <c r="D120">
        <v>2.0400000000000001E-3</v>
      </c>
      <c r="E120">
        <v>0.16444</v>
      </c>
      <c r="F120">
        <v>0.19806000000000001</v>
      </c>
      <c r="G120">
        <v>2.5035599999999998</v>
      </c>
      <c r="H120">
        <v>0.58453999999999995</v>
      </c>
      <c r="I120" s="1">
        <v>6.9999999999999994E-5</v>
      </c>
      <c r="J120">
        <v>0.4214</v>
      </c>
      <c r="K120">
        <v>3.9300000000000003E-3</v>
      </c>
      <c r="L120">
        <v>2.2249999999999999E-2</v>
      </c>
      <c r="M120">
        <v>1.4189999999999999E-2</v>
      </c>
      <c r="N120">
        <v>4.2018800000000001</v>
      </c>
      <c r="O120">
        <v>0.26833000000000001</v>
      </c>
      <c r="P120">
        <v>4.2507099999999998</v>
      </c>
      <c r="Q120">
        <v>0</v>
      </c>
      <c r="R120">
        <v>0</v>
      </c>
      <c r="S120">
        <v>0</v>
      </c>
      <c r="T120">
        <v>0</v>
      </c>
      <c r="U120" s="2" t="str">
        <f t="shared" si="21"/>
        <v>F51041</v>
      </c>
      <c r="V120" s="2">
        <f t="shared" si="22"/>
        <v>0.68146000000000007</v>
      </c>
      <c r="W120" s="2">
        <f t="shared" si="23"/>
        <v>0.16444</v>
      </c>
      <c r="X120" s="2">
        <f t="shared" si="24"/>
        <v>2.7016199999999997</v>
      </c>
      <c r="Y120" s="2">
        <f t="shared" si="25"/>
        <v>0.58453999999999995</v>
      </c>
      <c r="Z120" s="2">
        <f t="shared" si="26"/>
        <v>0.4254</v>
      </c>
      <c r="AA120" s="2">
        <f t="shared" si="27"/>
        <v>2.2249999999999999E-2</v>
      </c>
      <c r="AB120" s="2">
        <f t="shared" si="28"/>
        <v>4.4843999999999999</v>
      </c>
      <c r="AC120" s="2">
        <f t="shared" si="29"/>
        <v>4.2507099999999998</v>
      </c>
      <c r="AD120" s="2">
        <f t="shared" si="30"/>
        <v>0</v>
      </c>
      <c r="AE120" s="2">
        <f t="shared" si="31"/>
        <v>0</v>
      </c>
      <c r="AG120" t="s">
        <v>56</v>
      </c>
      <c r="AH120">
        <f t="shared" si="32"/>
        <v>0.26893</v>
      </c>
      <c r="AI120">
        <f t="shared" si="33"/>
        <v>9.3100000000000002E-2</v>
      </c>
      <c r="AJ120">
        <f t="shared" si="34"/>
        <v>1.7017800000000001</v>
      </c>
      <c r="AK120">
        <f t="shared" si="35"/>
        <v>0.60475000000000001</v>
      </c>
      <c r="AL120">
        <f t="shared" si="36"/>
        <v>0.25180999999999998</v>
      </c>
      <c r="AM120">
        <f t="shared" si="37"/>
        <v>1.687E-2</v>
      </c>
      <c r="AN120">
        <f t="shared" si="38"/>
        <v>2.6446100000000001</v>
      </c>
      <c r="AO120">
        <f t="shared" si="39"/>
        <v>2.5111400000000001</v>
      </c>
      <c r="AP120">
        <f t="shared" si="40"/>
        <v>0</v>
      </c>
      <c r="AQ120">
        <f t="shared" si="41"/>
        <v>0</v>
      </c>
    </row>
    <row r="121" spans="1:43">
      <c r="A121" t="s">
        <v>139</v>
      </c>
      <c r="B121">
        <v>0.12945000000000001</v>
      </c>
      <c r="C121">
        <v>0.12305000000000001</v>
      </c>
      <c r="D121">
        <v>1.8E-3</v>
      </c>
      <c r="E121">
        <v>0.11697</v>
      </c>
      <c r="F121">
        <v>4.0730000000000002E-2</v>
      </c>
      <c r="G121">
        <v>1.9444399999999999</v>
      </c>
      <c r="H121">
        <v>0.85553000000000001</v>
      </c>
      <c r="I121" s="1">
        <v>2.0000000000000002E-5</v>
      </c>
      <c r="J121">
        <v>0.26263999999999998</v>
      </c>
      <c r="K121">
        <v>3.49E-3</v>
      </c>
      <c r="L121">
        <v>1.3469999999999999E-2</v>
      </c>
      <c r="M121">
        <v>6.1999999999999998E-3</v>
      </c>
      <c r="N121">
        <v>2.5033400000000001</v>
      </c>
      <c r="O121">
        <v>0.27878999999999998</v>
      </c>
      <c r="P121">
        <v>2.6700400000000002</v>
      </c>
      <c r="Q121">
        <v>0</v>
      </c>
      <c r="R121">
        <v>0</v>
      </c>
      <c r="S121">
        <v>0</v>
      </c>
      <c r="T121">
        <v>0</v>
      </c>
      <c r="U121" s="2" t="str">
        <f t="shared" si="21"/>
        <v>F51087</v>
      </c>
      <c r="V121" s="2">
        <f t="shared" si="22"/>
        <v>0.25430000000000003</v>
      </c>
      <c r="W121" s="2">
        <f t="shared" si="23"/>
        <v>0.11697</v>
      </c>
      <c r="X121" s="2">
        <f t="shared" si="24"/>
        <v>1.9851699999999999</v>
      </c>
      <c r="Y121" s="2">
        <f t="shared" si="25"/>
        <v>0.85553000000000001</v>
      </c>
      <c r="Z121" s="2">
        <f t="shared" si="26"/>
        <v>0.26615</v>
      </c>
      <c r="AA121" s="2">
        <f t="shared" si="27"/>
        <v>1.3469999999999999E-2</v>
      </c>
      <c r="AB121" s="2">
        <f t="shared" si="28"/>
        <v>2.7883300000000002</v>
      </c>
      <c r="AC121" s="2">
        <f t="shared" si="29"/>
        <v>2.6700400000000002</v>
      </c>
      <c r="AD121" s="2">
        <f t="shared" si="30"/>
        <v>0</v>
      </c>
      <c r="AE121" s="2">
        <f t="shared" si="31"/>
        <v>0</v>
      </c>
      <c r="AG121" t="s">
        <v>77</v>
      </c>
      <c r="AH121">
        <f t="shared" si="32"/>
        <v>0.30745</v>
      </c>
      <c r="AI121">
        <f t="shared" si="33"/>
        <v>0.13242999999999999</v>
      </c>
      <c r="AJ121">
        <f t="shared" si="34"/>
        <v>2.1665399999999999</v>
      </c>
      <c r="AK121">
        <f t="shared" si="35"/>
        <v>1.09124</v>
      </c>
      <c r="AL121">
        <f t="shared" si="36"/>
        <v>0.32364999999999999</v>
      </c>
      <c r="AM121">
        <f t="shared" si="37"/>
        <v>3.3349999999999998E-2</v>
      </c>
      <c r="AN121">
        <f t="shared" si="38"/>
        <v>3.3392599999999995</v>
      </c>
      <c r="AO121">
        <f t="shared" si="39"/>
        <v>3.2631700000000001</v>
      </c>
      <c r="AP121">
        <f t="shared" si="40"/>
        <v>0</v>
      </c>
      <c r="AQ121">
        <f t="shared" si="41"/>
        <v>0</v>
      </c>
    </row>
    <row r="122" spans="1:43">
      <c r="A122" t="s">
        <v>140</v>
      </c>
      <c r="B122">
        <v>0.36409000000000002</v>
      </c>
      <c r="C122">
        <v>0.17551</v>
      </c>
      <c r="D122">
        <v>2.15E-3</v>
      </c>
      <c r="E122">
        <v>0.17410999999999999</v>
      </c>
      <c r="F122">
        <v>0.13109999999999999</v>
      </c>
      <c r="G122">
        <v>2.9533100000000001</v>
      </c>
      <c r="H122">
        <v>0.69064999999999999</v>
      </c>
      <c r="I122" s="1">
        <v>4.0000000000000003E-5</v>
      </c>
      <c r="J122">
        <v>0.43474000000000002</v>
      </c>
      <c r="K122">
        <v>3.7299999999999998E-3</v>
      </c>
      <c r="L122">
        <v>2.3380000000000001E-2</v>
      </c>
      <c r="M122">
        <v>7.6699999999999997E-3</v>
      </c>
      <c r="N122">
        <v>4.35297</v>
      </c>
      <c r="O122">
        <v>0.26945000000000002</v>
      </c>
      <c r="P122">
        <v>4.3962500000000002</v>
      </c>
      <c r="Q122">
        <v>0</v>
      </c>
      <c r="R122">
        <v>0</v>
      </c>
      <c r="S122">
        <v>0</v>
      </c>
      <c r="T122">
        <v>0</v>
      </c>
      <c r="U122" s="2" t="str">
        <f t="shared" si="21"/>
        <v>F51760</v>
      </c>
      <c r="V122" s="2">
        <f t="shared" si="22"/>
        <v>0.54175000000000006</v>
      </c>
      <c r="W122" s="2">
        <f t="shared" si="23"/>
        <v>0.17410999999999999</v>
      </c>
      <c r="X122" s="2">
        <f t="shared" si="24"/>
        <v>3.0844100000000001</v>
      </c>
      <c r="Y122" s="2">
        <f t="shared" si="25"/>
        <v>0.69064999999999999</v>
      </c>
      <c r="Z122" s="2">
        <f t="shared" si="26"/>
        <v>0.43851000000000001</v>
      </c>
      <c r="AA122" s="2">
        <f t="shared" si="27"/>
        <v>2.3380000000000001E-2</v>
      </c>
      <c r="AB122" s="2">
        <f t="shared" si="28"/>
        <v>4.63009</v>
      </c>
      <c r="AC122" s="2">
        <f t="shared" si="29"/>
        <v>4.3962500000000002</v>
      </c>
      <c r="AD122" s="2">
        <f t="shared" si="30"/>
        <v>0</v>
      </c>
      <c r="AE122" s="2">
        <f t="shared" si="31"/>
        <v>0</v>
      </c>
      <c r="AG122" t="s">
        <v>156</v>
      </c>
      <c r="AH122">
        <f t="shared" si="32"/>
        <v>0.2616</v>
      </c>
      <c r="AI122">
        <f t="shared" si="33"/>
        <v>0.10196</v>
      </c>
      <c r="AJ122">
        <f t="shared" si="34"/>
        <v>1.7186399999999999</v>
      </c>
      <c r="AK122">
        <f t="shared" si="35"/>
        <v>0.74539</v>
      </c>
      <c r="AL122">
        <f t="shared" si="36"/>
        <v>0.24062</v>
      </c>
      <c r="AM122">
        <f t="shared" si="37"/>
        <v>1.634E-2</v>
      </c>
      <c r="AN122">
        <f t="shared" si="38"/>
        <v>2.4966400000000002</v>
      </c>
      <c r="AO122">
        <f t="shared" si="39"/>
        <v>2.4040699999999999</v>
      </c>
      <c r="AP122">
        <f t="shared" si="40"/>
        <v>0</v>
      </c>
      <c r="AQ122">
        <f t="shared" si="41"/>
        <v>0</v>
      </c>
    </row>
    <row r="123" spans="1:43">
      <c r="A123" t="s">
        <v>141</v>
      </c>
      <c r="B123">
        <v>5.0819999999999997E-2</v>
      </c>
      <c r="C123">
        <v>0.15601000000000001</v>
      </c>
      <c r="D123">
        <v>1.7700000000000001E-3</v>
      </c>
      <c r="E123">
        <v>0.14477000000000001</v>
      </c>
      <c r="F123">
        <v>1.3169999999999999E-2</v>
      </c>
      <c r="G123">
        <v>2.1025</v>
      </c>
      <c r="H123">
        <v>1.5926</v>
      </c>
      <c r="I123">
        <v>0</v>
      </c>
      <c r="J123">
        <v>0.27383999999999997</v>
      </c>
      <c r="K123">
        <v>1.82E-3</v>
      </c>
      <c r="L123">
        <v>6.2560000000000004E-2</v>
      </c>
      <c r="M123">
        <v>1.8600000000000001E-3</v>
      </c>
      <c r="N123">
        <v>2.58073</v>
      </c>
      <c r="O123">
        <v>0.29078999999999999</v>
      </c>
      <c r="P123">
        <v>2.77739</v>
      </c>
      <c r="Q123">
        <v>0</v>
      </c>
      <c r="R123">
        <v>0</v>
      </c>
      <c r="S123">
        <v>0</v>
      </c>
      <c r="T123">
        <v>0</v>
      </c>
      <c r="U123" s="2" t="str">
        <f t="shared" si="21"/>
        <v>A51181</v>
      </c>
      <c r="V123" s="2">
        <f t="shared" si="22"/>
        <v>0.20860000000000001</v>
      </c>
      <c r="W123" s="2">
        <f t="shared" si="23"/>
        <v>0.14477000000000001</v>
      </c>
      <c r="X123" s="2">
        <f t="shared" si="24"/>
        <v>2.1156700000000002</v>
      </c>
      <c r="Y123" s="2">
        <f t="shared" si="25"/>
        <v>1.5926</v>
      </c>
      <c r="Z123" s="2">
        <f t="shared" si="26"/>
        <v>0.27565999999999996</v>
      </c>
      <c r="AA123" s="2">
        <f t="shared" si="27"/>
        <v>6.2560000000000004E-2</v>
      </c>
      <c r="AB123" s="2">
        <f t="shared" si="28"/>
        <v>2.87338</v>
      </c>
      <c r="AC123" s="2">
        <f t="shared" si="29"/>
        <v>2.77739</v>
      </c>
      <c r="AD123" s="2">
        <f t="shared" si="30"/>
        <v>0</v>
      </c>
      <c r="AE123" s="2">
        <f t="shared" si="31"/>
        <v>0</v>
      </c>
      <c r="AG123" t="s">
        <v>136</v>
      </c>
      <c r="AH123">
        <f t="shared" si="32"/>
        <v>0.26329999999999998</v>
      </c>
      <c r="AI123">
        <f t="shared" si="33"/>
        <v>0.11745</v>
      </c>
      <c r="AJ123">
        <f t="shared" si="34"/>
        <v>1.9728299999999999</v>
      </c>
      <c r="AK123">
        <f t="shared" si="35"/>
        <v>0.86919999999999997</v>
      </c>
      <c r="AL123">
        <f t="shared" si="36"/>
        <v>0.26689000000000002</v>
      </c>
      <c r="AM123">
        <f t="shared" si="37"/>
        <v>1.367E-2</v>
      </c>
      <c r="AN123">
        <f t="shared" si="38"/>
        <v>2.7938700000000001</v>
      </c>
      <c r="AO123">
        <f t="shared" si="39"/>
        <v>2.6769099999999999</v>
      </c>
      <c r="AP123">
        <f t="shared" si="40"/>
        <v>0</v>
      </c>
      <c r="AQ123">
        <f t="shared" si="41"/>
        <v>0</v>
      </c>
    </row>
    <row r="124" spans="1:43">
      <c r="A124" t="s">
        <v>142</v>
      </c>
      <c r="B124">
        <v>0.11136</v>
      </c>
      <c r="C124">
        <v>0.21671000000000001</v>
      </c>
      <c r="D124">
        <v>1.9300000000000001E-3</v>
      </c>
      <c r="E124">
        <v>0.19703999999999999</v>
      </c>
      <c r="F124">
        <v>3.6229999999999998E-2</v>
      </c>
      <c r="G124">
        <v>3.3012999999999999</v>
      </c>
      <c r="H124">
        <v>1.0375399999999999</v>
      </c>
      <c r="I124" s="1">
        <v>2.0000000000000002E-5</v>
      </c>
      <c r="J124">
        <v>0.43698999999999999</v>
      </c>
      <c r="K124">
        <v>4.0800000000000003E-3</v>
      </c>
      <c r="L124">
        <v>3.9890000000000002E-2</v>
      </c>
      <c r="M124">
        <v>4.2900000000000004E-3</v>
      </c>
      <c r="N124">
        <v>4.3297299999999996</v>
      </c>
      <c r="O124">
        <v>0.31041999999999997</v>
      </c>
      <c r="P124">
        <v>4.4338699999999998</v>
      </c>
      <c r="Q124">
        <v>0</v>
      </c>
      <c r="R124">
        <v>0</v>
      </c>
      <c r="S124">
        <v>0</v>
      </c>
      <c r="T124">
        <v>0</v>
      </c>
      <c r="U124" s="2" t="str">
        <f t="shared" si="21"/>
        <v>F51181</v>
      </c>
      <c r="V124" s="2">
        <f t="shared" si="22"/>
        <v>0.33</v>
      </c>
      <c r="W124" s="2">
        <f t="shared" si="23"/>
        <v>0.19703999999999999</v>
      </c>
      <c r="X124" s="2">
        <f t="shared" si="24"/>
        <v>3.3375300000000001</v>
      </c>
      <c r="Y124" s="2">
        <f t="shared" si="25"/>
        <v>1.0375399999999999</v>
      </c>
      <c r="Z124" s="2">
        <f t="shared" si="26"/>
        <v>0.44108999999999998</v>
      </c>
      <c r="AA124" s="2">
        <f t="shared" si="27"/>
        <v>3.9890000000000002E-2</v>
      </c>
      <c r="AB124" s="2">
        <f t="shared" si="28"/>
        <v>4.6444399999999995</v>
      </c>
      <c r="AC124" s="2">
        <f t="shared" si="29"/>
        <v>4.4338699999999998</v>
      </c>
      <c r="AD124" s="2">
        <f t="shared" si="30"/>
        <v>0</v>
      </c>
      <c r="AE124" s="2">
        <f t="shared" si="31"/>
        <v>0</v>
      </c>
      <c r="AG124" t="s">
        <v>188</v>
      </c>
      <c r="AH124">
        <f t="shared" si="32"/>
        <v>0.29694999999999999</v>
      </c>
      <c r="AI124">
        <f t="shared" si="33"/>
        <v>0.14584</v>
      </c>
      <c r="AJ124">
        <f t="shared" si="34"/>
        <v>2.5456599999999998</v>
      </c>
      <c r="AK124">
        <f t="shared" si="35"/>
        <v>1.0387299999999999</v>
      </c>
      <c r="AL124">
        <f t="shared" si="36"/>
        <v>0.36842999999999998</v>
      </c>
      <c r="AM124">
        <f t="shared" si="37"/>
        <v>3.1E-2</v>
      </c>
      <c r="AN124">
        <f t="shared" si="38"/>
        <v>3.8712499999999999</v>
      </c>
      <c r="AO124">
        <f t="shared" si="39"/>
        <v>3.7279499999999999</v>
      </c>
      <c r="AP124">
        <f t="shared" si="40"/>
        <v>0</v>
      </c>
      <c r="AQ124">
        <f t="shared" si="41"/>
        <v>0</v>
      </c>
    </row>
    <row r="125" spans="1:43">
      <c r="A125" t="s">
        <v>143</v>
      </c>
      <c r="B125">
        <v>7.0519999999999999E-2</v>
      </c>
      <c r="C125">
        <v>0.25836999999999999</v>
      </c>
      <c r="D125">
        <v>1.67E-3</v>
      </c>
      <c r="E125">
        <v>0.19742999999999999</v>
      </c>
      <c r="F125">
        <v>2.4209999999999999E-2</v>
      </c>
      <c r="G125">
        <v>3.3302200000000002</v>
      </c>
      <c r="H125">
        <v>1.31369</v>
      </c>
      <c r="I125" s="1">
        <v>1.0000000000000001E-5</v>
      </c>
      <c r="J125">
        <v>0.43436999999999998</v>
      </c>
      <c r="K125">
        <v>1.4400000000000001E-3</v>
      </c>
      <c r="L125">
        <v>4.1070000000000002E-2</v>
      </c>
      <c r="M125">
        <v>5.8599999999999998E-3</v>
      </c>
      <c r="N125">
        <v>4.2203900000000001</v>
      </c>
      <c r="O125">
        <v>0.35592000000000001</v>
      </c>
      <c r="P125">
        <v>4.3747100000000003</v>
      </c>
      <c r="Q125">
        <v>0</v>
      </c>
      <c r="R125">
        <v>0</v>
      </c>
      <c r="S125">
        <v>0</v>
      </c>
      <c r="T125">
        <v>0</v>
      </c>
      <c r="U125" s="2" t="str">
        <f t="shared" si="21"/>
        <v>A51550</v>
      </c>
      <c r="V125" s="2">
        <f t="shared" si="22"/>
        <v>0.33056000000000002</v>
      </c>
      <c r="W125" s="2">
        <f t="shared" si="23"/>
        <v>0.19742999999999999</v>
      </c>
      <c r="X125" s="2">
        <f t="shared" si="24"/>
        <v>3.3544300000000002</v>
      </c>
      <c r="Y125" s="2">
        <f t="shared" si="25"/>
        <v>1.31369</v>
      </c>
      <c r="Z125" s="2">
        <f t="shared" si="26"/>
        <v>0.43581999999999999</v>
      </c>
      <c r="AA125" s="2">
        <f t="shared" si="27"/>
        <v>4.1070000000000002E-2</v>
      </c>
      <c r="AB125" s="2">
        <f t="shared" si="28"/>
        <v>4.5821700000000005</v>
      </c>
      <c r="AC125" s="2">
        <f t="shared" si="29"/>
        <v>4.3747100000000003</v>
      </c>
      <c r="AD125" s="2">
        <f t="shared" si="30"/>
        <v>0</v>
      </c>
      <c r="AE125" s="2">
        <f t="shared" si="31"/>
        <v>0</v>
      </c>
      <c r="AG125" t="s">
        <v>151</v>
      </c>
      <c r="AH125">
        <f t="shared" si="32"/>
        <v>0.17624999999999999</v>
      </c>
      <c r="AI125">
        <f t="shared" si="33"/>
        <v>0.11921</v>
      </c>
      <c r="AJ125">
        <f t="shared" si="34"/>
        <v>1.7641899999999999</v>
      </c>
      <c r="AK125">
        <f t="shared" si="35"/>
        <v>5.8212700000000002</v>
      </c>
      <c r="AL125">
        <f t="shared" si="36"/>
        <v>0.22356999999999999</v>
      </c>
      <c r="AM125">
        <f t="shared" si="37"/>
        <v>0.22434999999999999</v>
      </c>
      <c r="AN125">
        <f t="shared" si="38"/>
        <v>2.1758300000000004</v>
      </c>
      <c r="AO125">
        <f t="shared" si="39"/>
        <v>2.2821899999999999</v>
      </c>
      <c r="AP125">
        <f t="shared" si="40"/>
        <v>0</v>
      </c>
      <c r="AQ125">
        <f t="shared" si="41"/>
        <v>0</v>
      </c>
    </row>
    <row r="126" spans="1:43">
      <c r="A126" t="s">
        <v>144</v>
      </c>
      <c r="B126">
        <v>7.6420000000000002E-2</v>
      </c>
      <c r="C126">
        <v>0.27734999999999999</v>
      </c>
      <c r="D126">
        <v>1.73E-3</v>
      </c>
      <c r="E126">
        <v>0.18781</v>
      </c>
      <c r="F126">
        <v>2.6620000000000001E-2</v>
      </c>
      <c r="G126">
        <v>3.5794000000000001</v>
      </c>
      <c r="H126">
        <v>1.3586400000000001</v>
      </c>
      <c r="I126" s="1">
        <v>1.0000000000000001E-5</v>
      </c>
      <c r="J126">
        <v>0.45479000000000003</v>
      </c>
      <c r="K126">
        <v>1.7700000000000001E-3</v>
      </c>
      <c r="L126">
        <v>3.7089999999999998E-2</v>
      </c>
      <c r="M126">
        <v>6.6299999999999996E-3</v>
      </c>
      <c r="N126">
        <v>4.4672900000000002</v>
      </c>
      <c r="O126">
        <v>0.33229999999999998</v>
      </c>
      <c r="P126">
        <v>4.5756100000000002</v>
      </c>
      <c r="Q126">
        <v>0</v>
      </c>
      <c r="R126">
        <v>0</v>
      </c>
      <c r="S126">
        <v>0</v>
      </c>
      <c r="T126">
        <v>0</v>
      </c>
      <c r="U126" s="2" t="str">
        <f t="shared" si="21"/>
        <v>A51710</v>
      </c>
      <c r="V126" s="2">
        <f t="shared" si="22"/>
        <v>0.35549999999999998</v>
      </c>
      <c r="W126" s="2">
        <f t="shared" si="23"/>
        <v>0.18781</v>
      </c>
      <c r="X126" s="2">
        <f t="shared" si="24"/>
        <v>3.60602</v>
      </c>
      <c r="Y126" s="2">
        <f t="shared" si="25"/>
        <v>1.3586400000000001</v>
      </c>
      <c r="Z126" s="2">
        <f t="shared" si="26"/>
        <v>0.45657000000000003</v>
      </c>
      <c r="AA126" s="2">
        <f t="shared" si="27"/>
        <v>3.7089999999999998E-2</v>
      </c>
      <c r="AB126" s="2">
        <f t="shared" si="28"/>
        <v>4.8062200000000006</v>
      </c>
      <c r="AC126" s="2">
        <f t="shared" si="29"/>
        <v>4.5756100000000002</v>
      </c>
      <c r="AD126" s="2">
        <f t="shared" si="30"/>
        <v>0</v>
      </c>
      <c r="AE126" s="2">
        <f t="shared" si="31"/>
        <v>0</v>
      </c>
      <c r="AG126" t="s">
        <v>37</v>
      </c>
      <c r="AH126">
        <f t="shared" si="32"/>
        <v>0.32414999999999999</v>
      </c>
      <c r="AI126">
        <f t="shared" si="33"/>
        <v>0.18570999999999999</v>
      </c>
      <c r="AJ126">
        <f t="shared" si="34"/>
        <v>3.2354599999999998</v>
      </c>
      <c r="AK126">
        <f t="shared" si="35"/>
        <v>0.95889999999999997</v>
      </c>
      <c r="AL126">
        <f t="shared" si="36"/>
        <v>0.43119000000000002</v>
      </c>
      <c r="AM126">
        <f t="shared" si="37"/>
        <v>3.5439999999999999E-2</v>
      </c>
      <c r="AN126">
        <f t="shared" si="38"/>
        <v>4.5412399999999993</v>
      </c>
      <c r="AO126">
        <f t="shared" si="39"/>
        <v>4.3328699999999998</v>
      </c>
      <c r="AP126">
        <f t="shared" si="40"/>
        <v>0</v>
      </c>
      <c r="AQ126">
        <f t="shared" si="41"/>
        <v>0</v>
      </c>
    </row>
    <row r="127" spans="1:43">
      <c r="A127" t="s">
        <v>145</v>
      </c>
      <c r="B127">
        <v>7.0790000000000006E-2</v>
      </c>
      <c r="C127">
        <v>0.24473</v>
      </c>
      <c r="D127">
        <v>1.67E-3</v>
      </c>
      <c r="E127">
        <v>0.19997000000000001</v>
      </c>
      <c r="F127">
        <v>2.5100000000000001E-2</v>
      </c>
      <c r="G127">
        <v>3.1902900000000001</v>
      </c>
      <c r="H127">
        <v>1.27982</v>
      </c>
      <c r="I127" s="1">
        <v>1.0000000000000001E-5</v>
      </c>
      <c r="J127">
        <v>0.42324000000000001</v>
      </c>
      <c r="K127">
        <v>1.8400000000000001E-3</v>
      </c>
      <c r="L127">
        <v>4.4229999999999998E-2</v>
      </c>
      <c r="M127">
        <v>7.5700000000000003E-3</v>
      </c>
      <c r="N127">
        <v>4.0249899999999998</v>
      </c>
      <c r="O127">
        <v>0.43357000000000001</v>
      </c>
      <c r="P127">
        <v>4.2730600000000001</v>
      </c>
      <c r="Q127">
        <v>0</v>
      </c>
      <c r="R127">
        <v>0</v>
      </c>
      <c r="S127">
        <v>0</v>
      </c>
      <c r="T127">
        <v>0</v>
      </c>
      <c r="U127" s="2" t="str">
        <f t="shared" si="21"/>
        <v>A51810</v>
      </c>
      <c r="V127" s="2">
        <f t="shared" si="22"/>
        <v>0.31719000000000003</v>
      </c>
      <c r="W127" s="2">
        <f t="shared" si="23"/>
        <v>0.19997000000000001</v>
      </c>
      <c r="X127" s="2">
        <f t="shared" si="24"/>
        <v>3.2153900000000002</v>
      </c>
      <c r="Y127" s="2">
        <f t="shared" si="25"/>
        <v>1.27982</v>
      </c>
      <c r="Z127" s="2">
        <f t="shared" si="26"/>
        <v>0.42509000000000002</v>
      </c>
      <c r="AA127" s="2">
        <f t="shared" si="27"/>
        <v>4.4229999999999998E-2</v>
      </c>
      <c r="AB127" s="2">
        <f t="shared" si="28"/>
        <v>4.4661299999999997</v>
      </c>
      <c r="AC127" s="2">
        <f t="shared" si="29"/>
        <v>4.2730600000000001</v>
      </c>
      <c r="AD127" s="2">
        <f t="shared" si="30"/>
        <v>0</v>
      </c>
      <c r="AE127" s="2">
        <f t="shared" si="31"/>
        <v>0</v>
      </c>
      <c r="AG127" t="s">
        <v>38</v>
      </c>
      <c r="AH127">
        <f t="shared" si="32"/>
        <v>0.16137000000000001</v>
      </c>
      <c r="AI127">
        <f t="shared" si="33"/>
        <v>0.1114</v>
      </c>
      <c r="AJ127">
        <f t="shared" si="34"/>
        <v>1.65442</v>
      </c>
      <c r="AK127">
        <f t="shared" si="35"/>
        <v>1.19235</v>
      </c>
      <c r="AL127">
        <f t="shared" si="36"/>
        <v>0.2059</v>
      </c>
      <c r="AM127">
        <f t="shared" si="37"/>
        <v>2.1420000000000002E-2</v>
      </c>
      <c r="AN127">
        <f t="shared" si="38"/>
        <v>2.1249400000000001</v>
      </c>
      <c r="AO127">
        <f t="shared" si="39"/>
        <v>2.07131</v>
      </c>
      <c r="AP127">
        <f t="shared" si="40"/>
        <v>0</v>
      </c>
      <c r="AQ127">
        <f t="shared" si="41"/>
        <v>0</v>
      </c>
    </row>
    <row r="128" spans="1:43">
      <c r="A128" t="s">
        <v>146</v>
      </c>
      <c r="B128">
        <v>7.4079999999999993E-2</v>
      </c>
      <c r="C128">
        <v>0.27984999999999999</v>
      </c>
      <c r="D128">
        <v>1.72E-3</v>
      </c>
      <c r="E128">
        <v>0.18823000000000001</v>
      </c>
      <c r="F128">
        <v>2.5770000000000001E-2</v>
      </c>
      <c r="G128">
        <v>3.5809000000000002</v>
      </c>
      <c r="H128">
        <v>1.3573</v>
      </c>
      <c r="I128" s="1">
        <v>1.0000000000000001E-5</v>
      </c>
      <c r="J128">
        <v>0.45478000000000002</v>
      </c>
      <c r="K128">
        <v>1.7700000000000001E-3</v>
      </c>
      <c r="L128">
        <v>3.7150000000000002E-2</v>
      </c>
      <c r="M128">
        <v>6.6100000000000004E-3</v>
      </c>
      <c r="N128">
        <v>4.4648899999999996</v>
      </c>
      <c r="O128">
        <v>0.33421000000000001</v>
      </c>
      <c r="P128">
        <v>4.5748899999999999</v>
      </c>
      <c r="Q128">
        <v>0</v>
      </c>
      <c r="R128">
        <v>0</v>
      </c>
      <c r="S128">
        <v>0</v>
      </c>
      <c r="T128">
        <v>0</v>
      </c>
      <c r="U128" s="2" t="str">
        <f t="shared" si="21"/>
        <v>F51710</v>
      </c>
      <c r="V128" s="2">
        <f t="shared" si="22"/>
        <v>0.35564999999999997</v>
      </c>
      <c r="W128" s="2">
        <f t="shared" si="23"/>
        <v>0.18823000000000001</v>
      </c>
      <c r="X128" s="2">
        <f t="shared" si="24"/>
        <v>3.6066700000000003</v>
      </c>
      <c r="Y128" s="2">
        <f t="shared" si="25"/>
        <v>1.3573</v>
      </c>
      <c r="Z128" s="2">
        <f t="shared" si="26"/>
        <v>0.45656000000000002</v>
      </c>
      <c r="AA128" s="2">
        <f t="shared" si="27"/>
        <v>3.7150000000000002E-2</v>
      </c>
      <c r="AB128" s="2">
        <f t="shared" si="28"/>
        <v>4.8057099999999995</v>
      </c>
      <c r="AC128" s="2">
        <f t="shared" si="29"/>
        <v>4.5748899999999999</v>
      </c>
      <c r="AD128" s="2">
        <f t="shared" si="30"/>
        <v>0</v>
      </c>
      <c r="AE128" s="2">
        <f t="shared" si="31"/>
        <v>0</v>
      </c>
      <c r="AG128" t="s">
        <v>62</v>
      </c>
      <c r="AH128">
        <f t="shared" si="32"/>
        <v>0.42485000000000001</v>
      </c>
      <c r="AI128">
        <f t="shared" si="33"/>
        <v>0.15267</v>
      </c>
      <c r="AJ128">
        <f t="shared" si="34"/>
        <v>2.778</v>
      </c>
      <c r="AK128">
        <f t="shared" si="35"/>
        <v>0.72914000000000001</v>
      </c>
      <c r="AL128">
        <f t="shared" si="36"/>
        <v>0.38977999999999996</v>
      </c>
      <c r="AM128">
        <f t="shared" si="37"/>
        <v>3.3779999999999998E-2</v>
      </c>
      <c r="AN128">
        <f t="shared" si="38"/>
        <v>4.0794600000000001</v>
      </c>
      <c r="AO128">
        <f t="shared" si="39"/>
        <v>3.9140700000000002</v>
      </c>
      <c r="AP128">
        <f t="shared" si="40"/>
        <v>0</v>
      </c>
      <c r="AQ128">
        <f t="shared" si="41"/>
        <v>0</v>
      </c>
    </row>
    <row r="129" spans="1:43">
      <c r="A129" t="s">
        <v>147</v>
      </c>
      <c r="B129">
        <v>7.2969999999999993E-2</v>
      </c>
      <c r="C129">
        <v>0.28331000000000001</v>
      </c>
      <c r="D129">
        <v>1.6999999999999999E-3</v>
      </c>
      <c r="E129">
        <v>0.19819999999999999</v>
      </c>
      <c r="F129">
        <v>2.2179999999999998E-2</v>
      </c>
      <c r="G129">
        <v>3.6072899999999999</v>
      </c>
      <c r="H129">
        <v>1.35728</v>
      </c>
      <c r="I129" s="1">
        <v>1.0000000000000001E-5</v>
      </c>
      <c r="J129">
        <v>0.45593</v>
      </c>
      <c r="K129">
        <v>1.91E-3</v>
      </c>
      <c r="L129">
        <v>3.832E-2</v>
      </c>
      <c r="M129">
        <v>5.13E-3</v>
      </c>
      <c r="N129">
        <v>4.5272899999999998</v>
      </c>
      <c r="O129">
        <v>0.29138999999999998</v>
      </c>
      <c r="P129">
        <v>4.5965299999999996</v>
      </c>
      <c r="Q129">
        <v>0</v>
      </c>
      <c r="R129">
        <v>0</v>
      </c>
      <c r="S129">
        <v>0</v>
      </c>
      <c r="T129">
        <v>0</v>
      </c>
      <c r="U129" s="2" t="str">
        <f t="shared" si="21"/>
        <v>A51740</v>
      </c>
      <c r="V129" s="2">
        <f t="shared" si="22"/>
        <v>0.35797999999999996</v>
      </c>
      <c r="W129" s="2">
        <f t="shared" si="23"/>
        <v>0.19819999999999999</v>
      </c>
      <c r="X129" s="2">
        <f t="shared" si="24"/>
        <v>3.62947</v>
      </c>
      <c r="Y129" s="2">
        <f t="shared" si="25"/>
        <v>1.35728</v>
      </c>
      <c r="Z129" s="2">
        <f t="shared" si="26"/>
        <v>0.45785000000000003</v>
      </c>
      <c r="AA129" s="2">
        <f t="shared" si="27"/>
        <v>3.832E-2</v>
      </c>
      <c r="AB129" s="2">
        <f t="shared" si="28"/>
        <v>4.8238099999999999</v>
      </c>
      <c r="AC129" s="2">
        <f t="shared" si="29"/>
        <v>4.5965299999999996</v>
      </c>
      <c r="AD129" s="2">
        <f t="shared" si="30"/>
        <v>0</v>
      </c>
      <c r="AE129" s="2">
        <f t="shared" si="31"/>
        <v>0</v>
      </c>
      <c r="AG129" t="s">
        <v>47</v>
      </c>
      <c r="AH129">
        <f t="shared" si="32"/>
        <v>0.17555999999999999</v>
      </c>
      <c r="AI129">
        <f t="shared" si="33"/>
        <v>0.10299999999999999</v>
      </c>
      <c r="AJ129">
        <f t="shared" si="34"/>
        <v>1.6501000000000001</v>
      </c>
      <c r="AK129">
        <f t="shared" si="35"/>
        <v>0.99939999999999996</v>
      </c>
      <c r="AL129">
        <f t="shared" si="36"/>
        <v>0.21171000000000001</v>
      </c>
      <c r="AM129">
        <f t="shared" si="37"/>
        <v>1.787E-2</v>
      </c>
      <c r="AN129">
        <f t="shared" si="38"/>
        <v>2.1860900000000001</v>
      </c>
      <c r="AO129">
        <f t="shared" si="39"/>
        <v>2.12574</v>
      </c>
      <c r="AP129">
        <f t="shared" si="40"/>
        <v>0</v>
      </c>
      <c r="AQ129">
        <f t="shared" si="41"/>
        <v>0</v>
      </c>
    </row>
    <row r="130" spans="1:43">
      <c r="A130" t="s">
        <v>148</v>
      </c>
      <c r="B130">
        <v>7.6480000000000006E-2</v>
      </c>
      <c r="C130">
        <v>0.25205</v>
      </c>
      <c r="D130">
        <v>1.6999999999999999E-3</v>
      </c>
      <c r="E130">
        <v>0.19694999999999999</v>
      </c>
      <c r="F130">
        <v>2.6259999999999999E-2</v>
      </c>
      <c r="G130">
        <v>3.3266900000000001</v>
      </c>
      <c r="H130">
        <v>1.3168200000000001</v>
      </c>
      <c r="I130" s="1">
        <v>1.0000000000000001E-5</v>
      </c>
      <c r="J130">
        <v>0.43458999999999998</v>
      </c>
      <c r="K130">
        <v>1.4300000000000001E-3</v>
      </c>
      <c r="L130">
        <v>4.1009999999999998E-2</v>
      </c>
      <c r="M130">
        <v>5.96E-3</v>
      </c>
      <c r="N130">
        <v>4.2226299999999997</v>
      </c>
      <c r="O130">
        <v>0.35492000000000001</v>
      </c>
      <c r="P130">
        <v>4.3768599999999998</v>
      </c>
      <c r="Q130">
        <v>0</v>
      </c>
      <c r="R130">
        <v>0</v>
      </c>
      <c r="S130">
        <v>0</v>
      </c>
      <c r="T130">
        <v>0</v>
      </c>
      <c r="U130" s="2" t="str">
        <f t="shared" si="21"/>
        <v>F51550</v>
      </c>
      <c r="V130" s="2">
        <f t="shared" si="22"/>
        <v>0.33022999999999997</v>
      </c>
      <c r="W130" s="2">
        <f t="shared" si="23"/>
        <v>0.19694999999999999</v>
      </c>
      <c r="X130" s="2">
        <f t="shared" si="24"/>
        <v>3.3529500000000003</v>
      </c>
      <c r="Y130" s="2">
        <f t="shared" si="25"/>
        <v>1.3168200000000001</v>
      </c>
      <c r="Z130" s="2">
        <f t="shared" si="26"/>
        <v>0.43602999999999997</v>
      </c>
      <c r="AA130" s="2">
        <f t="shared" si="27"/>
        <v>4.1009999999999998E-2</v>
      </c>
      <c r="AB130" s="2">
        <f t="shared" si="28"/>
        <v>4.5835099999999995</v>
      </c>
      <c r="AC130" s="2">
        <f t="shared" si="29"/>
        <v>4.3768599999999998</v>
      </c>
      <c r="AD130" s="2">
        <f t="shared" si="30"/>
        <v>0</v>
      </c>
      <c r="AE130" s="2">
        <f t="shared" si="31"/>
        <v>0</v>
      </c>
      <c r="AG130" t="s">
        <v>57</v>
      </c>
      <c r="AH130">
        <f t="shared" si="32"/>
        <v>0.43589</v>
      </c>
      <c r="AI130">
        <f t="shared" si="33"/>
        <v>9.4320000000000001E-2</v>
      </c>
      <c r="AJ130">
        <f t="shared" si="34"/>
        <v>3.0162</v>
      </c>
      <c r="AK130">
        <f t="shared" si="35"/>
        <v>0.48973</v>
      </c>
      <c r="AL130">
        <f t="shared" si="36"/>
        <v>0.42724000000000006</v>
      </c>
      <c r="AM130">
        <f t="shared" si="37"/>
        <v>1.5900000000000001E-2</v>
      </c>
      <c r="AN130">
        <f t="shared" si="38"/>
        <v>4.5007900000000003</v>
      </c>
      <c r="AO130">
        <f t="shared" si="39"/>
        <v>4.2775100000000004</v>
      </c>
      <c r="AP130">
        <f t="shared" si="40"/>
        <v>0</v>
      </c>
      <c r="AQ130">
        <f t="shared" si="41"/>
        <v>0</v>
      </c>
    </row>
    <row r="131" spans="1:43">
      <c r="A131" t="s">
        <v>149</v>
      </c>
      <c r="B131">
        <v>8.1549999999999997E-2</v>
      </c>
      <c r="C131">
        <v>0.27422999999999997</v>
      </c>
      <c r="D131">
        <v>1.73E-3</v>
      </c>
      <c r="E131">
        <v>0.19717000000000001</v>
      </c>
      <c r="F131">
        <v>2.462E-2</v>
      </c>
      <c r="G131">
        <v>3.6027300000000002</v>
      </c>
      <c r="H131">
        <v>1.36195</v>
      </c>
      <c r="I131" s="1">
        <v>1.0000000000000001E-5</v>
      </c>
      <c r="J131">
        <v>0.45616000000000001</v>
      </c>
      <c r="K131">
        <v>1.8799999999999999E-3</v>
      </c>
      <c r="L131">
        <v>3.8219999999999997E-2</v>
      </c>
      <c r="M131">
        <v>5.1000000000000004E-3</v>
      </c>
      <c r="N131">
        <v>4.5348899999999999</v>
      </c>
      <c r="O131">
        <v>0.28573999999999999</v>
      </c>
      <c r="P131">
        <v>4.5994299999999999</v>
      </c>
      <c r="Q131">
        <v>0</v>
      </c>
      <c r="R131">
        <v>0</v>
      </c>
      <c r="S131">
        <v>0</v>
      </c>
      <c r="T131">
        <v>0</v>
      </c>
      <c r="U131" s="2" t="str">
        <f t="shared" ref="U131:U194" si="42">A131</f>
        <v>F51740</v>
      </c>
      <c r="V131" s="2">
        <f t="shared" ref="V131:V194" si="43">B131+C131+D131</f>
        <v>0.35750999999999999</v>
      </c>
      <c r="W131" s="2">
        <f t="shared" ref="W131:W194" si="44">E131</f>
        <v>0.19717000000000001</v>
      </c>
      <c r="X131" s="2">
        <f t="shared" ref="X131:X194" si="45">F131+G131</f>
        <v>3.6273500000000003</v>
      </c>
      <c r="Y131" s="2">
        <f t="shared" ref="Y131:Y194" si="46">H131</f>
        <v>1.36195</v>
      </c>
      <c r="Z131" s="2">
        <f t="shared" ref="Z131:Z194" si="47">I131+J131+K131</f>
        <v>0.45805000000000001</v>
      </c>
      <c r="AA131" s="2">
        <f t="shared" ref="AA131:AA194" si="48">L131</f>
        <v>3.8219999999999997E-2</v>
      </c>
      <c r="AB131" s="2">
        <f t="shared" ref="AB131:AB194" si="49">M131+N131+O131</f>
        <v>4.8257299999999992</v>
      </c>
      <c r="AC131" s="2">
        <f t="shared" ref="AC131:AC194" si="50">P131</f>
        <v>4.5994299999999999</v>
      </c>
      <c r="AD131" s="2">
        <f t="shared" ref="AD131:AD194" si="51">Q131+R131+S131</f>
        <v>0</v>
      </c>
      <c r="AE131" s="2">
        <f t="shared" ref="AE131:AE194" si="52">T131</f>
        <v>0</v>
      </c>
      <c r="AG131" t="s">
        <v>223</v>
      </c>
      <c r="AH131">
        <f t="shared" ref="AH131:AH194" si="53">VLOOKUP(AG131,$U$1:$AE$368,2,FALSE)</f>
        <v>0.21518999999999999</v>
      </c>
      <c r="AI131">
        <f t="shared" ref="AI131:AI194" si="54">VLOOKUP(AG131,$U$1:$AE$368,3,FALSE)</f>
        <v>0.1147</v>
      </c>
      <c r="AJ131">
        <f t="shared" ref="AJ131:AJ194" si="55">VLOOKUP(AG131,$U$1:$AE$368,4,FALSE)</f>
        <v>1.92058</v>
      </c>
      <c r="AK131">
        <f t="shared" ref="AK131:AK194" si="56">VLOOKUP(AG131,$U$1:$AE$368,5,FALSE)</f>
        <v>0.83491000000000004</v>
      </c>
      <c r="AL131">
        <f t="shared" ref="AL131:AL194" si="57">VLOOKUP(AG131,$U$1:$AE$368,6,FALSE)</f>
        <v>0.25730000000000003</v>
      </c>
      <c r="AM131">
        <f t="shared" ref="AM131:AM194" si="58">VLOOKUP(AG131,$U$1:$AE$368,7,FALSE)</f>
        <v>1.6570000000000001E-2</v>
      </c>
      <c r="AN131">
        <f t="shared" ref="AN131:AN194" si="59">VLOOKUP(AG131,$U$1:$AE$368,8,FALSE)</f>
        <v>2.6743200000000003</v>
      </c>
      <c r="AO131">
        <f t="shared" ref="AO131:AO194" si="60">VLOOKUP(AG131,$U$1:$AE$368,9,FALSE)</f>
        <v>2.5708099999999998</v>
      </c>
      <c r="AP131">
        <f t="shared" ref="AP131:AP194" si="61">VLOOKUP(AG131,$U$1:$AE$368,10,FALSE)</f>
        <v>0</v>
      </c>
      <c r="AQ131">
        <f t="shared" ref="AQ131:AQ194" si="62">VLOOKUP(AG131,$U$1:$AE$368,11,FALSE)</f>
        <v>0</v>
      </c>
    </row>
    <row r="132" spans="1:43">
      <c r="A132" t="s">
        <v>150</v>
      </c>
      <c r="B132">
        <v>0.29313</v>
      </c>
      <c r="C132">
        <v>8.9020000000000002E-2</v>
      </c>
      <c r="D132">
        <v>1.7600000000000001E-3</v>
      </c>
      <c r="E132">
        <v>5.5530000000000003E-2</v>
      </c>
      <c r="F132">
        <v>0.10285</v>
      </c>
      <c r="G132">
        <v>1.9176200000000001</v>
      </c>
      <c r="H132">
        <v>0.41837000000000002</v>
      </c>
      <c r="I132" s="1">
        <v>5.0000000000000002E-5</v>
      </c>
      <c r="J132">
        <v>0.31420999999999999</v>
      </c>
      <c r="K132">
        <v>2.7100000000000002E-3</v>
      </c>
      <c r="L132">
        <v>4.3299999999999996E-3</v>
      </c>
      <c r="M132">
        <v>1.515E-2</v>
      </c>
      <c r="N132">
        <v>3.0614400000000002</v>
      </c>
      <c r="O132">
        <v>0.25559999999999999</v>
      </c>
      <c r="P132">
        <v>3.1684199999999998</v>
      </c>
      <c r="Q132">
        <v>0</v>
      </c>
      <c r="R132">
        <v>0</v>
      </c>
      <c r="S132">
        <v>0</v>
      </c>
      <c r="T132">
        <v>0</v>
      </c>
      <c r="U132" s="2" t="str">
        <f t="shared" si="42"/>
        <v>A51800</v>
      </c>
      <c r="V132" s="2">
        <f t="shared" si="43"/>
        <v>0.38390999999999997</v>
      </c>
      <c r="W132" s="2">
        <f t="shared" si="44"/>
        <v>5.5530000000000003E-2</v>
      </c>
      <c r="X132" s="2">
        <f t="shared" si="45"/>
        <v>2.02047</v>
      </c>
      <c r="Y132" s="2">
        <f t="shared" si="46"/>
        <v>0.41837000000000002</v>
      </c>
      <c r="Z132" s="2">
        <f t="shared" si="47"/>
        <v>0.31696999999999997</v>
      </c>
      <c r="AA132" s="2">
        <f t="shared" si="48"/>
        <v>4.3299999999999996E-3</v>
      </c>
      <c r="AB132" s="2">
        <f t="shared" si="49"/>
        <v>3.3321900000000002</v>
      </c>
      <c r="AC132" s="2">
        <f t="shared" si="50"/>
        <v>3.1684199999999998</v>
      </c>
      <c r="AD132" s="2">
        <f t="shared" si="51"/>
        <v>0</v>
      </c>
      <c r="AE132" s="2">
        <f t="shared" si="52"/>
        <v>0</v>
      </c>
      <c r="AG132" t="s">
        <v>53</v>
      </c>
      <c r="AH132">
        <f t="shared" si="53"/>
        <v>0.36768000000000001</v>
      </c>
      <c r="AI132">
        <f t="shared" si="54"/>
        <v>9.7460000000000005E-2</v>
      </c>
      <c r="AJ132">
        <f t="shared" si="55"/>
        <v>1.71628</v>
      </c>
      <c r="AK132">
        <f t="shared" si="56"/>
        <v>0.33074999999999999</v>
      </c>
      <c r="AL132">
        <f t="shared" si="57"/>
        <v>0.27512999999999999</v>
      </c>
      <c r="AM132">
        <f t="shared" si="58"/>
        <v>5.3699999999999998E-3</v>
      </c>
      <c r="AN132">
        <f t="shared" si="59"/>
        <v>2.9111499999999997</v>
      </c>
      <c r="AO132">
        <f t="shared" si="60"/>
        <v>2.75143</v>
      </c>
      <c r="AP132">
        <f t="shared" si="61"/>
        <v>0</v>
      </c>
      <c r="AQ132">
        <f t="shared" si="62"/>
        <v>0</v>
      </c>
    </row>
    <row r="133" spans="1:43">
      <c r="A133" t="s">
        <v>151</v>
      </c>
      <c r="B133">
        <v>2.606E-2</v>
      </c>
      <c r="C133">
        <v>0.14865999999999999</v>
      </c>
      <c r="D133">
        <v>1.5299999999999999E-3</v>
      </c>
      <c r="E133">
        <v>0.11921</v>
      </c>
      <c r="F133">
        <v>8.2000000000000007E-3</v>
      </c>
      <c r="G133">
        <v>1.7559899999999999</v>
      </c>
      <c r="H133">
        <v>5.8212700000000002</v>
      </c>
      <c r="I133">
        <v>0</v>
      </c>
      <c r="J133">
        <v>0.22325</v>
      </c>
      <c r="K133">
        <v>3.2000000000000003E-4</v>
      </c>
      <c r="L133">
        <v>0.22434999999999999</v>
      </c>
      <c r="M133">
        <v>7.6000000000000004E-4</v>
      </c>
      <c r="N133">
        <v>1.8191600000000001</v>
      </c>
      <c r="O133">
        <v>0.35591</v>
      </c>
      <c r="P133">
        <v>2.2821899999999999</v>
      </c>
      <c r="Q133">
        <v>0</v>
      </c>
      <c r="R133">
        <v>0</v>
      </c>
      <c r="S133">
        <v>0</v>
      </c>
      <c r="T133">
        <v>0</v>
      </c>
      <c r="U133" s="2" t="str">
        <f t="shared" si="42"/>
        <v>A51093</v>
      </c>
      <c r="V133" s="2">
        <f t="shared" si="43"/>
        <v>0.17624999999999999</v>
      </c>
      <c r="W133" s="2">
        <f t="shared" si="44"/>
        <v>0.11921</v>
      </c>
      <c r="X133" s="2">
        <f t="shared" si="45"/>
        <v>1.7641899999999999</v>
      </c>
      <c r="Y133" s="2">
        <f t="shared" si="46"/>
        <v>5.8212700000000002</v>
      </c>
      <c r="Z133" s="2">
        <f t="shared" si="47"/>
        <v>0.22356999999999999</v>
      </c>
      <c r="AA133" s="2">
        <f t="shared" si="48"/>
        <v>0.22434999999999999</v>
      </c>
      <c r="AB133" s="2">
        <f t="shared" si="49"/>
        <v>2.1758300000000004</v>
      </c>
      <c r="AC133" s="2">
        <f t="shared" si="50"/>
        <v>2.2821899999999999</v>
      </c>
      <c r="AD133" s="2">
        <f t="shared" si="51"/>
        <v>0</v>
      </c>
      <c r="AE133" s="2">
        <f t="shared" si="52"/>
        <v>0</v>
      </c>
      <c r="AG133" t="s">
        <v>74</v>
      </c>
      <c r="AH133">
        <f t="shared" si="53"/>
        <v>0.22810999999999998</v>
      </c>
      <c r="AI133">
        <f t="shared" si="54"/>
        <v>0.14227000000000001</v>
      </c>
      <c r="AJ133">
        <f t="shared" si="55"/>
        <v>2.3145799999999999</v>
      </c>
      <c r="AK133">
        <f t="shared" si="56"/>
        <v>1.7057800000000001</v>
      </c>
      <c r="AL133">
        <f t="shared" si="57"/>
        <v>0.29757</v>
      </c>
      <c r="AM133">
        <f t="shared" si="58"/>
        <v>5.2179999999999997E-2</v>
      </c>
      <c r="AN133">
        <f t="shared" si="59"/>
        <v>3.0348600000000001</v>
      </c>
      <c r="AO133">
        <f t="shared" si="60"/>
        <v>3.0101200000000001</v>
      </c>
      <c r="AP133">
        <f t="shared" si="61"/>
        <v>0</v>
      </c>
      <c r="AQ133">
        <f t="shared" si="62"/>
        <v>0</v>
      </c>
    </row>
    <row r="134" spans="1:43">
      <c r="A134" t="s">
        <v>152</v>
      </c>
      <c r="B134">
        <v>6.0789999999999997E-2</v>
      </c>
      <c r="C134">
        <v>0.27198</v>
      </c>
      <c r="D134">
        <v>1.7600000000000001E-3</v>
      </c>
      <c r="E134">
        <v>0.21007999999999999</v>
      </c>
      <c r="F134">
        <v>2.001E-2</v>
      </c>
      <c r="G134">
        <v>3.3631099999999998</v>
      </c>
      <c r="H134">
        <v>1.27213</v>
      </c>
      <c r="I134" s="1">
        <v>1.0000000000000001E-5</v>
      </c>
      <c r="J134">
        <v>0.43335000000000001</v>
      </c>
      <c r="K134">
        <v>2.2799999999999999E-3</v>
      </c>
      <c r="L134">
        <v>4.385E-2</v>
      </c>
      <c r="M134">
        <v>3.5200000000000001E-3</v>
      </c>
      <c r="N134">
        <v>4.2837800000000001</v>
      </c>
      <c r="O134">
        <v>0.29643000000000003</v>
      </c>
      <c r="P134">
        <v>4.3759199999999998</v>
      </c>
      <c r="Q134">
        <v>0</v>
      </c>
      <c r="R134">
        <v>0</v>
      </c>
      <c r="S134">
        <v>0</v>
      </c>
      <c r="T134">
        <v>0</v>
      </c>
      <c r="U134" s="2" t="str">
        <f t="shared" si="42"/>
        <v>A51700</v>
      </c>
      <c r="V134" s="2">
        <f t="shared" si="43"/>
        <v>0.33452999999999999</v>
      </c>
      <c r="W134" s="2">
        <f t="shared" si="44"/>
        <v>0.21007999999999999</v>
      </c>
      <c r="X134" s="2">
        <f t="shared" si="45"/>
        <v>3.3831199999999999</v>
      </c>
      <c r="Y134" s="2">
        <f t="shared" si="46"/>
        <v>1.27213</v>
      </c>
      <c r="Z134" s="2">
        <f t="shared" si="47"/>
        <v>0.43564000000000003</v>
      </c>
      <c r="AA134" s="2">
        <f t="shared" si="48"/>
        <v>4.385E-2</v>
      </c>
      <c r="AB134" s="2">
        <f t="shared" si="49"/>
        <v>4.5837300000000001</v>
      </c>
      <c r="AC134" s="2">
        <f t="shared" si="50"/>
        <v>4.3759199999999998</v>
      </c>
      <c r="AD134" s="2">
        <f t="shared" si="51"/>
        <v>0</v>
      </c>
      <c r="AE134" s="2">
        <f t="shared" si="52"/>
        <v>0</v>
      </c>
      <c r="AG134" t="s">
        <v>33</v>
      </c>
      <c r="AH134">
        <f t="shared" si="53"/>
        <v>0.35605000000000003</v>
      </c>
      <c r="AI134">
        <f t="shared" si="54"/>
        <v>0.10823000000000001</v>
      </c>
      <c r="AJ134">
        <f t="shared" si="55"/>
        <v>3.0131299999999999</v>
      </c>
      <c r="AK134">
        <f t="shared" si="56"/>
        <v>0.59299999999999997</v>
      </c>
      <c r="AL134">
        <f t="shared" si="57"/>
        <v>0.41968</v>
      </c>
      <c r="AM134">
        <f t="shared" si="58"/>
        <v>2.2270000000000002E-2</v>
      </c>
      <c r="AN134">
        <f t="shared" si="59"/>
        <v>4.4138599999999997</v>
      </c>
      <c r="AO134">
        <f t="shared" si="60"/>
        <v>4.2042999999999999</v>
      </c>
      <c r="AP134">
        <f t="shared" si="61"/>
        <v>0</v>
      </c>
      <c r="AQ134">
        <f t="shared" si="62"/>
        <v>0</v>
      </c>
    </row>
    <row r="135" spans="1:43">
      <c r="A135" t="s">
        <v>153</v>
      </c>
      <c r="B135">
        <v>6.4189999999999997E-2</v>
      </c>
      <c r="C135">
        <v>0.26835999999999999</v>
      </c>
      <c r="D135">
        <v>1.7899999999999999E-3</v>
      </c>
      <c r="E135">
        <v>0.21017</v>
      </c>
      <c r="F135">
        <v>2.1340000000000001E-2</v>
      </c>
      <c r="G135">
        <v>3.3606799999999999</v>
      </c>
      <c r="H135">
        <v>1.27457</v>
      </c>
      <c r="I135" s="1">
        <v>1.0000000000000001E-5</v>
      </c>
      <c r="J135">
        <v>0.43357000000000001</v>
      </c>
      <c r="K135">
        <v>2.2599999999999999E-3</v>
      </c>
      <c r="L135">
        <v>4.3880000000000002E-2</v>
      </c>
      <c r="M135">
        <v>3.3899999999999998E-3</v>
      </c>
      <c r="N135">
        <v>4.2884000000000002</v>
      </c>
      <c r="O135">
        <v>0.29319000000000001</v>
      </c>
      <c r="P135">
        <v>4.3775599999999999</v>
      </c>
      <c r="Q135">
        <v>0</v>
      </c>
      <c r="R135">
        <v>0</v>
      </c>
      <c r="S135">
        <v>0</v>
      </c>
      <c r="T135">
        <v>0</v>
      </c>
      <c r="U135" s="2" t="str">
        <f t="shared" si="42"/>
        <v>F51700</v>
      </c>
      <c r="V135" s="2">
        <f t="shared" si="43"/>
        <v>0.33434000000000003</v>
      </c>
      <c r="W135" s="2">
        <f t="shared" si="44"/>
        <v>0.21017</v>
      </c>
      <c r="X135" s="2">
        <f t="shared" si="45"/>
        <v>3.3820199999999998</v>
      </c>
      <c r="Y135" s="2">
        <f t="shared" si="46"/>
        <v>1.27457</v>
      </c>
      <c r="Z135" s="2">
        <f t="shared" si="47"/>
        <v>0.43584000000000001</v>
      </c>
      <c r="AA135" s="2">
        <f t="shared" si="48"/>
        <v>4.3880000000000002E-2</v>
      </c>
      <c r="AB135" s="2">
        <f t="shared" si="49"/>
        <v>4.5849799999999998</v>
      </c>
      <c r="AC135" s="2">
        <f t="shared" si="50"/>
        <v>4.3775599999999999</v>
      </c>
      <c r="AD135" s="2">
        <f t="shared" si="51"/>
        <v>0</v>
      </c>
      <c r="AE135" s="2">
        <f t="shared" si="52"/>
        <v>0</v>
      </c>
      <c r="AG135" t="s">
        <v>34</v>
      </c>
      <c r="AH135">
        <f t="shared" si="53"/>
        <v>0.34735000000000005</v>
      </c>
      <c r="AI135">
        <f t="shared" si="54"/>
        <v>0.16652</v>
      </c>
      <c r="AJ135">
        <f t="shared" si="55"/>
        <v>2.9690399999999997</v>
      </c>
      <c r="AK135">
        <f t="shared" si="56"/>
        <v>0.67069999999999996</v>
      </c>
      <c r="AL135">
        <f t="shared" si="57"/>
        <v>0.40927000000000002</v>
      </c>
      <c r="AM135">
        <f t="shared" si="58"/>
        <v>3.354E-2</v>
      </c>
      <c r="AN135">
        <f t="shared" si="59"/>
        <v>4.2939700000000007</v>
      </c>
      <c r="AO135">
        <f t="shared" si="60"/>
        <v>4.1087699999999998</v>
      </c>
      <c r="AP135">
        <f t="shared" si="61"/>
        <v>0</v>
      </c>
      <c r="AQ135">
        <f t="shared" si="62"/>
        <v>0</v>
      </c>
    </row>
    <row r="136" spans="1:43">
      <c r="A136" t="s">
        <v>154</v>
      </c>
      <c r="B136">
        <v>7.4310000000000001E-2</v>
      </c>
      <c r="C136">
        <v>0.24098</v>
      </c>
      <c r="D136">
        <v>1.6900000000000001E-3</v>
      </c>
      <c r="E136">
        <v>0.19982</v>
      </c>
      <c r="F136">
        <v>2.6450000000000001E-2</v>
      </c>
      <c r="G136">
        <v>3.1877300000000002</v>
      </c>
      <c r="H136">
        <v>1.2818799999999999</v>
      </c>
      <c r="I136" s="1">
        <v>1.0000000000000001E-5</v>
      </c>
      <c r="J136">
        <v>0.42336000000000001</v>
      </c>
      <c r="K136">
        <v>1.82E-3</v>
      </c>
      <c r="L136">
        <v>4.4220000000000002E-2</v>
      </c>
      <c r="M136">
        <v>7.5900000000000004E-3</v>
      </c>
      <c r="N136">
        <v>4.02989</v>
      </c>
      <c r="O136">
        <v>0.42952000000000001</v>
      </c>
      <c r="P136">
        <v>4.2743500000000001</v>
      </c>
      <c r="Q136">
        <v>0</v>
      </c>
      <c r="R136">
        <v>0</v>
      </c>
      <c r="S136">
        <v>0</v>
      </c>
      <c r="T136">
        <v>0</v>
      </c>
      <c r="U136" s="2" t="str">
        <f t="shared" si="42"/>
        <v>F51810</v>
      </c>
      <c r="V136" s="2">
        <f t="shared" si="43"/>
        <v>0.31698000000000004</v>
      </c>
      <c r="W136" s="2">
        <f t="shared" si="44"/>
        <v>0.19982</v>
      </c>
      <c r="X136" s="2">
        <f t="shared" si="45"/>
        <v>3.2141800000000003</v>
      </c>
      <c r="Y136" s="2">
        <f t="shared" si="46"/>
        <v>1.2818799999999999</v>
      </c>
      <c r="Z136" s="2">
        <f t="shared" si="47"/>
        <v>0.42519000000000001</v>
      </c>
      <c r="AA136" s="2">
        <f t="shared" si="48"/>
        <v>4.4220000000000002E-2</v>
      </c>
      <c r="AB136" s="2">
        <f t="shared" si="49"/>
        <v>4.4670000000000005</v>
      </c>
      <c r="AC136" s="2">
        <f t="shared" si="50"/>
        <v>4.2743500000000001</v>
      </c>
      <c r="AD136" s="2">
        <f t="shared" si="51"/>
        <v>0</v>
      </c>
      <c r="AE136" s="2">
        <f t="shared" si="52"/>
        <v>0</v>
      </c>
      <c r="AG136" t="s">
        <v>192</v>
      </c>
      <c r="AH136">
        <f t="shared" si="53"/>
        <v>0.19936999999999999</v>
      </c>
      <c r="AI136">
        <f t="shared" si="54"/>
        <v>9.8820000000000005E-2</v>
      </c>
      <c r="AJ136">
        <f t="shared" si="55"/>
        <v>1.67767</v>
      </c>
      <c r="AK136">
        <f t="shared" si="56"/>
        <v>1.48021</v>
      </c>
      <c r="AL136">
        <f t="shared" si="57"/>
        <v>0.23817000000000002</v>
      </c>
      <c r="AM136">
        <f t="shared" si="58"/>
        <v>0.16802</v>
      </c>
      <c r="AN136">
        <f t="shared" si="59"/>
        <v>2.4750799999999997</v>
      </c>
      <c r="AO136">
        <f t="shared" si="60"/>
        <v>2.4158900000000001</v>
      </c>
      <c r="AP136">
        <f t="shared" si="61"/>
        <v>0</v>
      </c>
      <c r="AQ136">
        <f t="shared" si="62"/>
        <v>0</v>
      </c>
    </row>
    <row r="137" spans="1:43">
      <c r="A137" t="s">
        <v>155</v>
      </c>
      <c r="B137">
        <v>0.70260999999999996</v>
      </c>
      <c r="C137">
        <v>0.11845</v>
      </c>
      <c r="D137">
        <v>1.89E-3</v>
      </c>
      <c r="E137">
        <v>5.8189999999999999E-2</v>
      </c>
      <c r="F137">
        <v>0.29965999999999998</v>
      </c>
      <c r="G137">
        <v>2.6232500000000001</v>
      </c>
      <c r="H137">
        <v>0.30780999999999997</v>
      </c>
      <c r="I137">
        <v>1.2E-4</v>
      </c>
      <c r="J137">
        <v>0.48992999999999998</v>
      </c>
      <c r="K137">
        <v>3.7299999999999998E-3</v>
      </c>
      <c r="L137">
        <v>4.0400000000000002E-3</v>
      </c>
      <c r="M137">
        <v>2.5520000000000001E-2</v>
      </c>
      <c r="N137">
        <v>4.9293500000000003</v>
      </c>
      <c r="O137">
        <v>0.26634000000000002</v>
      </c>
      <c r="P137">
        <v>4.92042</v>
      </c>
      <c r="Q137">
        <v>0</v>
      </c>
      <c r="R137">
        <v>0</v>
      </c>
      <c r="S137">
        <v>0</v>
      </c>
      <c r="T137">
        <v>0</v>
      </c>
      <c r="U137" s="2" t="str">
        <f t="shared" si="42"/>
        <v>F51800</v>
      </c>
      <c r="V137" s="2">
        <f t="shared" si="43"/>
        <v>0.82294999999999985</v>
      </c>
      <c r="W137" s="2">
        <f t="shared" si="44"/>
        <v>5.8189999999999999E-2</v>
      </c>
      <c r="X137" s="2">
        <f t="shared" si="45"/>
        <v>2.9229099999999999</v>
      </c>
      <c r="Y137" s="2">
        <f t="shared" si="46"/>
        <v>0.30780999999999997</v>
      </c>
      <c r="Z137" s="2">
        <f t="shared" si="47"/>
        <v>0.49378</v>
      </c>
      <c r="AA137" s="2">
        <f t="shared" si="48"/>
        <v>4.0400000000000002E-3</v>
      </c>
      <c r="AB137" s="2">
        <f t="shared" si="49"/>
        <v>5.221210000000001</v>
      </c>
      <c r="AC137" s="2">
        <f t="shared" si="50"/>
        <v>4.92042</v>
      </c>
      <c r="AD137" s="2">
        <f t="shared" si="51"/>
        <v>0</v>
      </c>
      <c r="AE137" s="2">
        <f t="shared" si="52"/>
        <v>0</v>
      </c>
      <c r="AG137" t="s">
        <v>160</v>
      </c>
      <c r="AH137">
        <f t="shared" si="53"/>
        <v>0.27764</v>
      </c>
      <c r="AI137">
        <f t="shared" si="54"/>
        <v>0.19406999999999999</v>
      </c>
      <c r="AJ137">
        <f t="shared" si="55"/>
        <v>2.8112500000000002</v>
      </c>
      <c r="AK137">
        <f t="shared" si="56"/>
        <v>2.0066899999999999</v>
      </c>
      <c r="AL137">
        <f t="shared" si="57"/>
        <v>0.37462999999999996</v>
      </c>
      <c r="AM137">
        <f t="shared" si="58"/>
        <v>0.10007000000000001</v>
      </c>
      <c r="AN137">
        <f t="shared" si="59"/>
        <v>3.8769100000000001</v>
      </c>
      <c r="AO137">
        <f t="shared" si="60"/>
        <v>3.7863899999999999</v>
      </c>
      <c r="AP137">
        <f t="shared" si="61"/>
        <v>0</v>
      </c>
      <c r="AQ137">
        <f t="shared" si="62"/>
        <v>0</v>
      </c>
    </row>
    <row r="138" spans="1:43">
      <c r="A138" t="s">
        <v>156</v>
      </c>
      <c r="B138">
        <v>0.18132999999999999</v>
      </c>
      <c r="C138">
        <v>7.825E-2</v>
      </c>
      <c r="D138">
        <v>2.0200000000000001E-3</v>
      </c>
      <c r="E138">
        <v>0.10196</v>
      </c>
      <c r="F138">
        <v>5.722E-2</v>
      </c>
      <c r="G138">
        <v>1.6614199999999999</v>
      </c>
      <c r="H138">
        <v>0.74539</v>
      </c>
      <c r="I138">
        <v>0</v>
      </c>
      <c r="J138">
        <v>0.24004</v>
      </c>
      <c r="K138">
        <v>5.8E-4</v>
      </c>
      <c r="L138">
        <v>1.634E-2</v>
      </c>
      <c r="M138">
        <v>3.8400000000000001E-3</v>
      </c>
      <c r="N138">
        <v>2.2841900000000002</v>
      </c>
      <c r="O138">
        <v>0.20860999999999999</v>
      </c>
      <c r="P138">
        <v>2.4040699999999999</v>
      </c>
      <c r="Q138">
        <v>0</v>
      </c>
      <c r="R138">
        <v>0</v>
      </c>
      <c r="S138">
        <v>0</v>
      </c>
      <c r="T138">
        <v>0</v>
      </c>
      <c r="U138" s="2" t="str">
        <f t="shared" si="42"/>
        <v>A51085</v>
      </c>
      <c r="V138" s="2">
        <f t="shared" si="43"/>
        <v>0.2616</v>
      </c>
      <c r="W138" s="2">
        <f t="shared" si="44"/>
        <v>0.10196</v>
      </c>
      <c r="X138" s="2">
        <f t="shared" si="45"/>
        <v>1.7186399999999999</v>
      </c>
      <c r="Y138" s="2">
        <f t="shared" si="46"/>
        <v>0.74539</v>
      </c>
      <c r="Z138" s="2">
        <f t="shared" si="47"/>
        <v>0.24062</v>
      </c>
      <c r="AA138" s="2">
        <f t="shared" si="48"/>
        <v>1.634E-2</v>
      </c>
      <c r="AB138" s="2">
        <f t="shared" si="49"/>
        <v>2.4966400000000002</v>
      </c>
      <c r="AC138" s="2">
        <f t="shared" si="50"/>
        <v>2.4040699999999999</v>
      </c>
      <c r="AD138" s="2">
        <f t="shared" si="51"/>
        <v>0</v>
      </c>
      <c r="AE138" s="2">
        <f t="shared" si="52"/>
        <v>0</v>
      </c>
      <c r="AG138" t="s">
        <v>39</v>
      </c>
      <c r="AH138">
        <f t="shared" si="53"/>
        <v>0.22942000000000001</v>
      </c>
      <c r="AI138">
        <f t="shared" si="54"/>
        <v>0.10935</v>
      </c>
      <c r="AJ138">
        <f t="shared" si="55"/>
        <v>1.9104000000000001</v>
      </c>
      <c r="AK138">
        <f t="shared" si="56"/>
        <v>0.80342999999999998</v>
      </c>
      <c r="AL138">
        <f t="shared" si="57"/>
        <v>0.26503000000000004</v>
      </c>
      <c r="AM138">
        <f t="shared" si="58"/>
        <v>1.3259999999999999E-2</v>
      </c>
      <c r="AN138">
        <f t="shared" si="59"/>
        <v>2.7719500000000004</v>
      </c>
      <c r="AO138">
        <f t="shared" si="60"/>
        <v>2.6586500000000002</v>
      </c>
      <c r="AP138">
        <f t="shared" si="61"/>
        <v>0</v>
      </c>
      <c r="AQ138">
        <f t="shared" si="62"/>
        <v>0</v>
      </c>
    </row>
    <row r="139" spans="1:43">
      <c r="A139" t="s">
        <v>157</v>
      </c>
      <c r="B139">
        <v>0.16811000000000001</v>
      </c>
      <c r="C139">
        <v>0.11404</v>
      </c>
      <c r="D139">
        <v>2.2399999999999998E-3</v>
      </c>
      <c r="E139">
        <v>0.11189</v>
      </c>
      <c r="F139">
        <v>5.0410000000000003E-2</v>
      </c>
      <c r="G139">
        <v>1.8064499999999999</v>
      </c>
      <c r="H139">
        <v>0.88200000000000001</v>
      </c>
      <c r="I139" s="1">
        <v>2.0000000000000002E-5</v>
      </c>
      <c r="J139">
        <v>0.25822000000000001</v>
      </c>
      <c r="K139">
        <v>3.2000000000000002E-3</v>
      </c>
      <c r="L139">
        <v>1.4279999999999999E-2</v>
      </c>
      <c r="M139">
        <v>3.6099999999999999E-3</v>
      </c>
      <c r="N139">
        <v>2.5184099999999998</v>
      </c>
      <c r="O139">
        <v>0.21340999999999999</v>
      </c>
      <c r="P139">
        <v>2.62</v>
      </c>
      <c r="Q139">
        <v>0</v>
      </c>
      <c r="R139">
        <v>0</v>
      </c>
      <c r="S139">
        <v>0</v>
      </c>
      <c r="T139">
        <v>0</v>
      </c>
      <c r="U139" s="2" t="str">
        <f t="shared" si="42"/>
        <v>F51085</v>
      </c>
      <c r="V139" s="2">
        <f t="shared" si="43"/>
        <v>0.28439000000000003</v>
      </c>
      <c r="W139" s="2">
        <f t="shared" si="44"/>
        <v>0.11189</v>
      </c>
      <c r="X139" s="2">
        <f t="shared" si="45"/>
        <v>1.85686</v>
      </c>
      <c r="Y139" s="2">
        <f t="shared" si="46"/>
        <v>0.88200000000000001</v>
      </c>
      <c r="Z139" s="2">
        <f t="shared" si="47"/>
        <v>0.26144000000000001</v>
      </c>
      <c r="AA139" s="2">
        <f t="shared" si="48"/>
        <v>1.4279999999999999E-2</v>
      </c>
      <c r="AB139" s="2">
        <f t="shared" si="49"/>
        <v>2.73543</v>
      </c>
      <c r="AC139" s="2">
        <f t="shared" si="50"/>
        <v>2.62</v>
      </c>
      <c r="AD139" s="2">
        <f t="shared" si="51"/>
        <v>0</v>
      </c>
      <c r="AE139" s="2">
        <f t="shared" si="52"/>
        <v>0</v>
      </c>
      <c r="AG139" t="s">
        <v>102</v>
      </c>
      <c r="AH139">
        <f t="shared" si="53"/>
        <v>0.53854000000000002</v>
      </c>
      <c r="AI139">
        <f t="shared" si="54"/>
        <v>6.8169999999999994E-2</v>
      </c>
      <c r="AJ139">
        <f t="shared" si="55"/>
        <v>2.9584999999999999</v>
      </c>
      <c r="AK139">
        <f t="shared" si="56"/>
        <v>0.52692000000000005</v>
      </c>
      <c r="AL139">
        <f t="shared" si="57"/>
        <v>0.44225999999999999</v>
      </c>
      <c r="AM139">
        <f t="shared" si="58"/>
        <v>1.119E-2</v>
      </c>
      <c r="AN139">
        <f t="shared" si="59"/>
        <v>4.6802399999999995</v>
      </c>
      <c r="AO139">
        <f t="shared" si="60"/>
        <v>4.4352600000000004</v>
      </c>
      <c r="AP139">
        <f t="shared" si="61"/>
        <v>0</v>
      </c>
      <c r="AQ139">
        <f t="shared" si="62"/>
        <v>0</v>
      </c>
    </row>
    <row r="140" spans="1:43">
      <c r="A140" t="s">
        <v>158</v>
      </c>
      <c r="B140">
        <v>5.0290000000000001E-2</v>
      </c>
      <c r="C140">
        <v>0.18783</v>
      </c>
      <c r="D140">
        <v>1.9300000000000001E-3</v>
      </c>
      <c r="E140">
        <v>0.14943999999999999</v>
      </c>
      <c r="F140">
        <v>2.4639999999999999E-2</v>
      </c>
      <c r="G140">
        <v>2.4062199999999998</v>
      </c>
      <c r="H140">
        <v>1.2458899999999999</v>
      </c>
      <c r="I140">
        <v>0</v>
      </c>
      <c r="J140">
        <v>0.32856000000000002</v>
      </c>
      <c r="K140">
        <v>1.2999999999999999E-3</v>
      </c>
      <c r="L140">
        <v>3.2259999999999997E-2</v>
      </c>
      <c r="M140">
        <v>1.06E-3</v>
      </c>
      <c r="N140">
        <v>3.2688799999999998</v>
      </c>
      <c r="O140">
        <v>0.16825999999999999</v>
      </c>
      <c r="P140">
        <v>3.3210099999999998</v>
      </c>
      <c r="Q140">
        <v>0</v>
      </c>
      <c r="R140">
        <v>0</v>
      </c>
      <c r="S140">
        <v>0</v>
      </c>
      <c r="T140">
        <v>0</v>
      </c>
      <c r="U140" s="2" t="str">
        <f t="shared" si="42"/>
        <v>B51003</v>
      </c>
      <c r="V140" s="2">
        <f t="shared" si="43"/>
        <v>0.24004999999999999</v>
      </c>
      <c r="W140" s="2">
        <f t="shared" si="44"/>
        <v>0.14943999999999999</v>
      </c>
      <c r="X140" s="2">
        <f t="shared" si="45"/>
        <v>2.43086</v>
      </c>
      <c r="Y140" s="2">
        <f t="shared" si="46"/>
        <v>1.2458899999999999</v>
      </c>
      <c r="Z140" s="2">
        <f t="shared" si="47"/>
        <v>0.32986000000000004</v>
      </c>
      <c r="AA140" s="2">
        <f t="shared" si="48"/>
        <v>3.2259999999999997E-2</v>
      </c>
      <c r="AB140" s="2">
        <f t="shared" si="49"/>
        <v>3.4381999999999997</v>
      </c>
      <c r="AC140" s="2">
        <f t="shared" si="50"/>
        <v>3.3210099999999998</v>
      </c>
      <c r="AD140" s="2">
        <f t="shared" si="51"/>
        <v>0</v>
      </c>
      <c r="AE140" s="2">
        <f t="shared" si="52"/>
        <v>0</v>
      </c>
      <c r="AG140" t="s">
        <v>58</v>
      </c>
      <c r="AH140">
        <f t="shared" si="53"/>
        <v>0.52571000000000001</v>
      </c>
      <c r="AI140">
        <f t="shared" si="54"/>
        <v>8.8209999999999997E-2</v>
      </c>
      <c r="AJ140">
        <f t="shared" si="55"/>
        <v>2.8536999999999999</v>
      </c>
      <c r="AK140">
        <f t="shared" si="56"/>
        <v>0.44283</v>
      </c>
      <c r="AL140">
        <f t="shared" si="57"/>
        <v>0.41750999999999999</v>
      </c>
      <c r="AM140">
        <f t="shared" si="58"/>
        <v>1.4619999999999999E-2</v>
      </c>
      <c r="AN140">
        <f t="shared" si="59"/>
        <v>4.3976899999999999</v>
      </c>
      <c r="AO140">
        <f t="shared" si="60"/>
        <v>4.1774300000000002</v>
      </c>
      <c r="AP140">
        <f t="shared" si="61"/>
        <v>0</v>
      </c>
      <c r="AQ140">
        <f t="shared" si="62"/>
        <v>0</v>
      </c>
    </row>
    <row r="141" spans="1:43">
      <c r="A141" t="s">
        <v>159</v>
      </c>
      <c r="B141">
        <v>0.11035</v>
      </c>
      <c r="C141">
        <v>9.5019999999999993E-2</v>
      </c>
      <c r="D141">
        <v>1.8600000000000001E-3</v>
      </c>
      <c r="E141">
        <v>0.10836999999999999</v>
      </c>
      <c r="F141">
        <v>4.4519999999999997E-2</v>
      </c>
      <c r="G141">
        <v>1.7232499999999999</v>
      </c>
      <c r="H141">
        <v>1.00206</v>
      </c>
      <c r="I141">
        <v>0</v>
      </c>
      <c r="J141">
        <v>0.25839000000000001</v>
      </c>
      <c r="K141">
        <v>7.2000000000000005E-4</v>
      </c>
      <c r="L141">
        <v>1.7469999999999999E-2</v>
      </c>
      <c r="M141">
        <v>2.0400000000000001E-3</v>
      </c>
      <c r="N141">
        <v>2.5424199999999999</v>
      </c>
      <c r="O141">
        <v>0.14338999999999999</v>
      </c>
      <c r="P141">
        <v>2.5995499999999998</v>
      </c>
      <c r="Q141">
        <v>0</v>
      </c>
      <c r="R141">
        <v>0</v>
      </c>
      <c r="S141">
        <v>0</v>
      </c>
      <c r="T141">
        <v>0</v>
      </c>
      <c r="U141" s="2" t="str">
        <f t="shared" si="42"/>
        <v>F51003</v>
      </c>
      <c r="V141" s="2">
        <f t="shared" si="43"/>
        <v>0.20723</v>
      </c>
      <c r="W141" s="2">
        <f t="shared" si="44"/>
        <v>0.10836999999999999</v>
      </c>
      <c r="X141" s="2">
        <f t="shared" si="45"/>
        <v>1.7677699999999998</v>
      </c>
      <c r="Y141" s="2">
        <f t="shared" si="46"/>
        <v>1.00206</v>
      </c>
      <c r="Z141" s="2">
        <f t="shared" si="47"/>
        <v>0.25911000000000001</v>
      </c>
      <c r="AA141" s="2">
        <f t="shared" si="48"/>
        <v>1.7469999999999999E-2</v>
      </c>
      <c r="AB141" s="2">
        <f t="shared" si="49"/>
        <v>2.6878500000000001</v>
      </c>
      <c r="AC141" s="2">
        <f t="shared" si="50"/>
        <v>2.5995499999999998</v>
      </c>
      <c r="AD141" s="2">
        <f t="shared" si="51"/>
        <v>0</v>
      </c>
      <c r="AE141" s="2">
        <f t="shared" si="52"/>
        <v>0</v>
      </c>
      <c r="AG141" t="s">
        <v>123</v>
      </c>
      <c r="AH141">
        <f t="shared" si="53"/>
        <v>0.36691000000000001</v>
      </c>
      <c r="AI141">
        <f t="shared" si="54"/>
        <v>9.153E-2</v>
      </c>
      <c r="AJ141">
        <f t="shared" si="55"/>
        <v>1.5139199999999999</v>
      </c>
      <c r="AK141">
        <f t="shared" si="56"/>
        <v>0.45347999999999999</v>
      </c>
      <c r="AL141">
        <f t="shared" si="57"/>
        <v>0.24793999999999999</v>
      </c>
      <c r="AM141">
        <f t="shared" si="58"/>
        <v>1.325E-2</v>
      </c>
      <c r="AN141">
        <f t="shared" si="59"/>
        <v>2.5865299999999998</v>
      </c>
      <c r="AO141">
        <f t="shared" si="60"/>
        <v>2.4709699999999999</v>
      </c>
      <c r="AP141">
        <f t="shared" si="61"/>
        <v>0</v>
      </c>
      <c r="AQ141">
        <f t="shared" si="62"/>
        <v>0</v>
      </c>
    </row>
    <row r="142" spans="1:43">
      <c r="A142" t="s">
        <v>160</v>
      </c>
      <c r="B142">
        <v>5.9619999999999999E-2</v>
      </c>
      <c r="C142">
        <v>0.21593000000000001</v>
      </c>
      <c r="D142">
        <v>2.0899999999999998E-3</v>
      </c>
      <c r="E142">
        <v>0.19406999999999999</v>
      </c>
      <c r="F142">
        <v>3.1690000000000003E-2</v>
      </c>
      <c r="G142">
        <v>2.77956</v>
      </c>
      <c r="H142">
        <v>2.0066899999999999</v>
      </c>
      <c r="I142">
        <v>0</v>
      </c>
      <c r="J142">
        <v>0.37380999999999998</v>
      </c>
      <c r="K142">
        <v>8.1999999999999998E-4</v>
      </c>
      <c r="L142">
        <v>0.10007000000000001</v>
      </c>
      <c r="M142">
        <v>8.3000000000000001E-4</v>
      </c>
      <c r="N142">
        <v>3.68675</v>
      </c>
      <c r="O142">
        <v>0.18933</v>
      </c>
      <c r="P142">
        <v>3.7863899999999999</v>
      </c>
      <c r="Q142">
        <v>0</v>
      </c>
      <c r="R142">
        <v>0</v>
      </c>
      <c r="S142">
        <v>0</v>
      </c>
      <c r="T142">
        <v>0</v>
      </c>
      <c r="U142" s="2" t="str">
        <f t="shared" si="42"/>
        <v>A51125</v>
      </c>
      <c r="V142" s="2">
        <f t="shared" si="43"/>
        <v>0.27764</v>
      </c>
      <c r="W142" s="2">
        <f t="shared" si="44"/>
        <v>0.19406999999999999</v>
      </c>
      <c r="X142" s="2">
        <f t="shared" si="45"/>
        <v>2.8112500000000002</v>
      </c>
      <c r="Y142" s="2">
        <f t="shared" si="46"/>
        <v>2.0066899999999999</v>
      </c>
      <c r="Z142" s="2">
        <f t="shared" si="47"/>
        <v>0.37462999999999996</v>
      </c>
      <c r="AA142" s="2">
        <f t="shared" si="48"/>
        <v>0.10007000000000001</v>
      </c>
      <c r="AB142" s="2">
        <f t="shared" si="49"/>
        <v>3.8769100000000001</v>
      </c>
      <c r="AC142" s="2">
        <f t="shared" si="50"/>
        <v>3.7863899999999999</v>
      </c>
      <c r="AD142" s="2">
        <f t="shared" si="51"/>
        <v>0</v>
      </c>
      <c r="AE142" s="2">
        <f t="shared" si="52"/>
        <v>0</v>
      </c>
      <c r="AG142" t="s">
        <v>80</v>
      </c>
      <c r="AH142">
        <f t="shared" si="53"/>
        <v>0.27961000000000003</v>
      </c>
      <c r="AI142">
        <f t="shared" si="54"/>
        <v>9.3149999999999997E-2</v>
      </c>
      <c r="AJ142">
        <f t="shared" si="55"/>
        <v>1.58524</v>
      </c>
      <c r="AK142">
        <f t="shared" si="56"/>
        <v>0.72743000000000002</v>
      </c>
      <c r="AL142">
        <f t="shared" si="57"/>
        <v>0.25039</v>
      </c>
      <c r="AM142">
        <f t="shared" si="58"/>
        <v>1.6760000000000001E-2</v>
      </c>
      <c r="AN142">
        <f t="shared" si="59"/>
        <v>2.5964200000000002</v>
      </c>
      <c r="AO142">
        <f t="shared" si="60"/>
        <v>2.5000100000000001</v>
      </c>
      <c r="AP142">
        <f t="shared" si="61"/>
        <v>0</v>
      </c>
      <c r="AQ142">
        <f t="shared" si="62"/>
        <v>0</v>
      </c>
    </row>
    <row r="143" spans="1:43">
      <c r="A143" t="s">
        <v>161</v>
      </c>
      <c r="B143">
        <v>6.5960000000000005E-2</v>
      </c>
      <c r="C143">
        <v>0.26305000000000001</v>
      </c>
      <c r="D143">
        <v>2.0100000000000001E-3</v>
      </c>
      <c r="E143">
        <v>0.19947999999999999</v>
      </c>
      <c r="F143">
        <v>4.1340000000000002E-2</v>
      </c>
      <c r="G143">
        <v>3.31792</v>
      </c>
      <c r="H143">
        <v>1.5885800000000001</v>
      </c>
      <c r="I143" s="1">
        <v>1.0000000000000001E-5</v>
      </c>
      <c r="J143">
        <v>0.44124999999999998</v>
      </c>
      <c r="K143">
        <v>2.49E-3</v>
      </c>
      <c r="L143">
        <v>6.7150000000000001E-2</v>
      </c>
      <c r="M143">
        <v>1.1900000000000001E-3</v>
      </c>
      <c r="N143">
        <v>4.4100400000000004</v>
      </c>
      <c r="O143">
        <v>0.22639999999999999</v>
      </c>
      <c r="P143">
        <v>4.47187</v>
      </c>
      <c r="Q143">
        <v>0</v>
      </c>
      <c r="R143">
        <v>0</v>
      </c>
      <c r="S143">
        <v>0</v>
      </c>
      <c r="T143">
        <v>0</v>
      </c>
      <c r="U143" s="2" t="str">
        <f t="shared" si="42"/>
        <v>B51125</v>
      </c>
      <c r="V143" s="2">
        <f t="shared" si="43"/>
        <v>0.33102000000000004</v>
      </c>
      <c r="W143" s="2">
        <f t="shared" si="44"/>
        <v>0.19947999999999999</v>
      </c>
      <c r="X143" s="2">
        <f t="shared" si="45"/>
        <v>3.3592599999999999</v>
      </c>
      <c r="Y143" s="2">
        <f t="shared" si="46"/>
        <v>1.5885800000000001</v>
      </c>
      <c r="Z143" s="2">
        <f t="shared" si="47"/>
        <v>0.44374999999999998</v>
      </c>
      <c r="AA143" s="2">
        <f t="shared" si="48"/>
        <v>6.7150000000000001E-2</v>
      </c>
      <c r="AB143" s="2">
        <f t="shared" si="49"/>
        <v>4.6376300000000006</v>
      </c>
      <c r="AC143" s="2">
        <f t="shared" si="50"/>
        <v>4.47187</v>
      </c>
      <c r="AD143" s="2">
        <f t="shared" si="51"/>
        <v>0</v>
      </c>
      <c r="AE143" s="2">
        <f t="shared" si="52"/>
        <v>0</v>
      </c>
      <c r="AG143" t="s">
        <v>261</v>
      </c>
      <c r="AH143">
        <f t="shared" si="53"/>
        <v>0.17893000000000001</v>
      </c>
      <c r="AI143">
        <f t="shared" si="54"/>
        <v>0.10138</v>
      </c>
      <c r="AJ143">
        <f t="shared" si="55"/>
        <v>1.8083899999999999</v>
      </c>
      <c r="AK143">
        <f t="shared" si="56"/>
        <v>1.8748100000000001</v>
      </c>
      <c r="AL143">
        <f t="shared" si="57"/>
        <v>0.23421</v>
      </c>
      <c r="AM143">
        <f t="shared" si="58"/>
        <v>0.20444000000000001</v>
      </c>
      <c r="AN143">
        <f t="shared" si="59"/>
        <v>2.4114000000000004</v>
      </c>
      <c r="AO143">
        <f t="shared" si="60"/>
        <v>2.3738899999999998</v>
      </c>
      <c r="AP143">
        <f t="shared" si="61"/>
        <v>0</v>
      </c>
      <c r="AQ143">
        <f t="shared" si="62"/>
        <v>0</v>
      </c>
    </row>
    <row r="144" spans="1:43">
      <c r="A144" t="s">
        <v>162</v>
      </c>
      <c r="B144">
        <v>0.13568</v>
      </c>
      <c r="C144">
        <v>0.15797</v>
      </c>
      <c r="D144">
        <v>2.4499999999999999E-3</v>
      </c>
      <c r="E144">
        <v>0.18804999999999999</v>
      </c>
      <c r="F144">
        <v>0.1338</v>
      </c>
      <c r="G144">
        <v>2.8751600000000002</v>
      </c>
      <c r="H144">
        <v>1.9990699999999999</v>
      </c>
      <c r="I144">
        <v>0</v>
      </c>
      <c r="J144">
        <v>0.41371999999999998</v>
      </c>
      <c r="K144">
        <v>7.9000000000000001E-4</v>
      </c>
      <c r="L144">
        <v>8.0729999999999996E-2</v>
      </c>
      <c r="M144">
        <v>1.57E-3</v>
      </c>
      <c r="N144">
        <v>4.03369</v>
      </c>
      <c r="O144">
        <v>0.23152</v>
      </c>
      <c r="P144">
        <v>4.1991899999999998</v>
      </c>
      <c r="Q144">
        <v>0</v>
      </c>
      <c r="R144">
        <v>0</v>
      </c>
      <c r="S144">
        <v>0</v>
      </c>
      <c r="T144">
        <v>0</v>
      </c>
      <c r="U144" s="2" t="str">
        <f t="shared" si="42"/>
        <v>F51125</v>
      </c>
      <c r="V144" s="2">
        <f t="shared" si="43"/>
        <v>0.29609999999999997</v>
      </c>
      <c r="W144" s="2">
        <f t="shared" si="44"/>
        <v>0.18804999999999999</v>
      </c>
      <c r="X144" s="2">
        <f t="shared" si="45"/>
        <v>3.0089600000000001</v>
      </c>
      <c r="Y144" s="2">
        <f t="shared" si="46"/>
        <v>1.9990699999999999</v>
      </c>
      <c r="Z144" s="2">
        <f t="shared" si="47"/>
        <v>0.41450999999999999</v>
      </c>
      <c r="AA144" s="2">
        <f t="shared" si="48"/>
        <v>8.0729999999999996E-2</v>
      </c>
      <c r="AB144" s="2">
        <f t="shared" si="49"/>
        <v>4.2667799999999998</v>
      </c>
      <c r="AC144" s="2">
        <f t="shared" si="50"/>
        <v>4.1991899999999998</v>
      </c>
      <c r="AD144" s="2">
        <f t="shared" si="51"/>
        <v>0</v>
      </c>
      <c r="AE144" s="2">
        <f t="shared" si="52"/>
        <v>0</v>
      </c>
      <c r="AG144" t="s">
        <v>116</v>
      </c>
      <c r="AH144">
        <f t="shared" si="53"/>
        <v>0.36275000000000002</v>
      </c>
      <c r="AI144">
        <f t="shared" si="54"/>
        <v>0.10514</v>
      </c>
      <c r="AJ144">
        <f t="shared" si="55"/>
        <v>1.8561500000000002</v>
      </c>
      <c r="AK144">
        <f t="shared" si="56"/>
        <v>0.49207000000000001</v>
      </c>
      <c r="AL144">
        <f t="shared" si="57"/>
        <v>0.28549000000000002</v>
      </c>
      <c r="AM144">
        <f t="shared" si="58"/>
        <v>1.082E-2</v>
      </c>
      <c r="AN144">
        <f t="shared" si="59"/>
        <v>3.0122499999999999</v>
      </c>
      <c r="AO144">
        <f t="shared" si="60"/>
        <v>2.8504999999999998</v>
      </c>
      <c r="AP144">
        <f t="shared" si="61"/>
        <v>0</v>
      </c>
      <c r="AQ144">
        <f t="shared" si="62"/>
        <v>0</v>
      </c>
    </row>
    <row r="145" spans="1:43">
      <c r="A145" t="s">
        <v>163</v>
      </c>
      <c r="B145">
        <v>4.2270000000000002E-2</v>
      </c>
      <c r="C145">
        <v>0.15234</v>
      </c>
      <c r="D145">
        <v>1.6999999999999999E-3</v>
      </c>
      <c r="E145">
        <v>0.11947000000000001</v>
      </c>
      <c r="F145">
        <v>1.3639999999999999E-2</v>
      </c>
      <c r="G145">
        <v>1.97282</v>
      </c>
      <c r="H145">
        <v>1.7948200000000001</v>
      </c>
      <c r="I145">
        <v>0</v>
      </c>
      <c r="J145">
        <v>0.26835999999999999</v>
      </c>
      <c r="K145">
        <v>8.0999999999999996E-4</v>
      </c>
      <c r="L145">
        <v>0.18859999999999999</v>
      </c>
      <c r="M145">
        <v>1.25E-3</v>
      </c>
      <c r="N145">
        <v>2.5954299999999999</v>
      </c>
      <c r="O145">
        <v>0.19231000000000001</v>
      </c>
      <c r="P145">
        <v>2.7142900000000001</v>
      </c>
      <c r="Q145">
        <v>0</v>
      </c>
      <c r="R145">
        <v>0</v>
      </c>
      <c r="S145">
        <v>0</v>
      </c>
      <c r="T145">
        <v>0</v>
      </c>
      <c r="U145" s="2" t="str">
        <f t="shared" si="42"/>
        <v>A51009</v>
      </c>
      <c r="V145" s="2">
        <f t="shared" si="43"/>
        <v>0.19631000000000001</v>
      </c>
      <c r="W145" s="2">
        <f t="shared" si="44"/>
        <v>0.11947000000000001</v>
      </c>
      <c r="X145" s="2">
        <f t="shared" si="45"/>
        <v>1.9864600000000001</v>
      </c>
      <c r="Y145" s="2">
        <f t="shared" si="46"/>
        <v>1.7948200000000001</v>
      </c>
      <c r="Z145" s="2">
        <f t="shared" si="47"/>
        <v>0.26916999999999996</v>
      </c>
      <c r="AA145" s="2">
        <f t="shared" si="48"/>
        <v>0.18859999999999999</v>
      </c>
      <c r="AB145" s="2">
        <f t="shared" si="49"/>
        <v>2.7889900000000001</v>
      </c>
      <c r="AC145" s="2">
        <f t="shared" si="50"/>
        <v>2.7142900000000001</v>
      </c>
      <c r="AD145" s="2">
        <f t="shared" si="51"/>
        <v>0</v>
      </c>
      <c r="AE145" s="2">
        <f t="shared" si="52"/>
        <v>0</v>
      </c>
      <c r="AG145" t="s">
        <v>124</v>
      </c>
      <c r="AH145">
        <f t="shared" si="53"/>
        <v>0.31030000000000002</v>
      </c>
      <c r="AI145">
        <f t="shared" si="54"/>
        <v>8.5739999999999997E-2</v>
      </c>
      <c r="AJ145">
        <f t="shared" si="55"/>
        <v>1.4759599999999999</v>
      </c>
      <c r="AK145">
        <f t="shared" si="56"/>
        <v>0.48653000000000002</v>
      </c>
      <c r="AL145">
        <f t="shared" si="57"/>
        <v>0.2346</v>
      </c>
      <c r="AM145">
        <f t="shared" si="58"/>
        <v>1.174E-2</v>
      </c>
      <c r="AN145">
        <f t="shared" si="59"/>
        <v>2.44597</v>
      </c>
      <c r="AO145">
        <f t="shared" si="60"/>
        <v>2.33867</v>
      </c>
      <c r="AP145">
        <f t="shared" si="61"/>
        <v>0</v>
      </c>
      <c r="AQ145">
        <f t="shared" si="62"/>
        <v>0</v>
      </c>
    </row>
    <row r="146" spans="1:43">
      <c r="A146" t="s">
        <v>164</v>
      </c>
      <c r="B146">
        <v>0.22803000000000001</v>
      </c>
      <c r="C146">
        <v>0.1741</v>
      </c>
      <c r="D146">
        <v>3.7299999999999998E-3</v>
      </c>
      <c r="E146">
        <v>0.19314000000000001</v>
      </c>
      <c r="F146">
        <v>0.21793999999999999</v>
      </c>
      <c r="G146">
        <v>3.2141099999999998</v>
      </c>
      <c r="H146">
        <v>1.2501899999999999</v>
      </c>
      <c r="I146" s="1">
        <v>1.0000000000000001E-5</v>
      </c>
      <c r="J146">
        <v>0.48741000000000001</v>
      </c>
      <c r="K146">
        <v>2.2499999999999998E-3</v>
      </c>
      <c r="L146">
        <v>7.6149999999999995E-2</v>
      </c>
      <c r="M146">
        <v>3.64E-3</v>
      </c>
      <c r="N146">
        <v>4.8371300000000002</v>
      </c>
      <c r="O146">
        <v>0.26663999999999999</v>
      </c>
      <c r="P146">
        <v>4.9381700000000004</v>
      </c>
      <c r="Q146">
        <v>0</v>
      </c>
      <c r="R146">
        <v>0</v>
      </c>
      <c r="S146">
        <v>0</v>
      </c>
      <c r="T146">
        <v>0</v>
      </c>
      <c r="U146" s="2" t="str">
        <f t="shared" si="42"/>
        <v>B51009</v>
      </c>
      <c r="V146" s="2">
        <f t="shared" si="43"/>
        <v>0.40586</v>
      </c>
      <c r="W146" s="2">
        <f t="shared" si="44"/>
        <v>0.19314000000000001</v>
      </c>
      <c r="X146" s="2">
        <f t="shared" si="45"/>
        <v>3.4320499999999998</v>
      </c>
      <c r="Y146" s="2">
        <f t="shared" si="46"/>
        <v>1.2501899999999999</v>
      </c>
      <c r="Z146" s="2">
        <f t="shared" si="47"/>
        <v>0.48966999999999999</v>
      </c>
      <c r="AA146" s="2">
        <f t="shared" si="48"/>
        <v>7.6149999999999995E-2</v>
      </c>
      <c r="AB146" s="2">
        <f t="shared" si="49"/>
        <v>5.1074099999999998</v>
      </c>
      <c r="AC146" s="2">
        <f t="shared" si="50"/>
        <v>4.9381700000000004</v>
      </c>
      <c r="AD146" s="2">
        <f t="shared" si="51"/>
        <v>0</v>
      </c>
      <c r="AE146" s="2">
        <f t="shared" si="52"/>
        <v>0</v>
      </c>
      <c r="AG146" t="s">
        <v>118</v>
      </c>
      <c r="AH146">
        <f t="shared" si="53"/>
        <v>0.21214000000000002</v>
      </c>
      <c r="AI146">
        <f t="shared" si="54"/>
        <v>0.14985000000000001</v>
      </c>
      <c r="AJ146">
        <f t="shared" si="55"/>
        <v>2.1460499999999998</v>
      </c>
      <c r="AK146">
        <f t="shared" si="56"/>
        <v>1.7642800000000001</v>
      </c>
      <c r="AL146">
        <f t="shared" si="57"/>
        <v>0.26893</v>
      </c>
      <c r="AM146">
        <f t="shared" si="58"/>
        <v>9.0749999999999997E-2</v>
      </c>
      <c r="AN146">
        <f t="shared" si="59"/>
        <v>2.79732</v>
      </c>
      <c r="AO146">
        <f t="shared" si="60"/>
        <v>2.7111900000000002</v>
      </c>
      <c r="AP146">
        <f t="shared" si="61"/>
        <v>0</v>
      </c>
      <c r="AQ146">
        <f t="shared" si="62"/>
        <v>0</v>
      </c>
    </row>
    <row r="147" spans="1:43">
      <c r="A147" t="s">
        <v>165</v>
      </c>
      <c r="B147">
        <v>0.10143000000000001</v>
      </c>
      <c r="C147">
        <v>0.18310999999999999</v>
      </c>
      <c r="D147">
        <v>1.9400000000000001E-3</v>
      </c>
      <c r="E147">
        <v>0.19903999999999999</v>
      </c>
      <c r="F147">
        <v>4.5289999999999997E-2</v>
      </c>
      <c r="G147">
        <v>2.8761899999999998</v>
      </c>
      <c r="H147">
        <v>2.1958199999999999</v>
      </c>
      <c r="I147">
        <v>0</v>
      </c>
      <c r="J147">
        <v>0.39269999999999999</v>
      </c>
      <c r="K147">
        <v>5.9000000000000003E-4</v>
      </c>
      <c r="L147">
        <v>0.13492999999999999</v>
      </c>
      <c r="M147">
        <v>1.8600000000000001E-3</v>
      </c>
      <c r="N147">
        <v>3.8487100000000001</v>
      </c>
      <c r="O147">
        <v>0.21101</v>
      </c>
      <c r="P147">
        <v>3.9879699999999998</v>
      </c>
      <c r="Q147">
        <v>0</v>
      </c>
      <c r="R147">
        <v>0</v>
      </c>
      <c r="S147">
        <v>0</v>
      </c>
      <c r="T147">
        <v>0</v>
      </c>
      <c r="U147" s="2" t="str">
        <f t="shared" si="42"/>
        <v>F51009</v>
      </c>
      <c r="V147" s="2">
        <f t="shared" si="43"/>
        <v>0.28648000000000001</v>
      </c>
      <c r="W147" s="2">
        <f t="shared" si="44"/>
        <v>0.19903999999999999</v>
      </c>
      <c r="X147" s="2">
        <f t="shared" si="45"/>
        <v>2.9214799999999999</v>
      </c>
      <c r="Y147" s="2">
        <f t="shared" si="46"/>
        <v>2.1958199999999999</v>
      </c>
      <c r="Z147" s="2">
        <f t="shared" si="47"/>
        <v>0.39328999999999997</v>
      </c>
      <c r="AA147" s="2">
        <f t="shared" si="48"/>
        <v>0.13492999999999999</v>
      </c>
      <c r="AB147" s="2">
        <f t="shared" si="49"/>
        <v>4.0615800000000002</v>
      </c>
      <c r="AC147" s="2">
        <f t="shared" si="50"/>
        <v>3.9879699999999998</v>
      </c>
      <c r="AD147" s="2">
        <f t="shared" si="51"/>
        <v>0</v>
      </c>
      <c r="AE147" s="2">
        <f t="shared" si="52"/>
        <v>0</v>
      </c>
      <c r="AG147" t="s">
        <v>214</v>
      </c>
      <c r="AH147">
        <f t="shared" si="53"/>
        <v>0.42049999999999998</v>
      </c>
      <c r="AI147">
        <f t="shared" si="54"/>
        <v>0.10484</v>
      </c>
      <c r="AJ147">
        <f t="shared" si="55"/>
        <v>1.7923799999999999</v>
      </c>
      <c r="AK147">
        <f t="shared" si="56"/>
        <v>0.39890999999999999</v>
      </c>
      <c r="AL147">
        <f t="shared" si="57"/>
        <v>0.28697</v>
      </c>
      <c r="AM147">
        <f t="shared" si="58"/>
        <v>7.45E-3</v>
      </c>
      <c r="AN147">
        <f t="shared" si="59"/>
        <v>3.00407</v>
      </c>
      <c r="AO147">
        <f t="shared" si="60"/>
        <v>2.8620299999999999</v>
      </c>
      <c r="AP147">
        <f t="shared" si="61"/>
        <v>0</v>
      </c>
      <c r="AQ147">
        <f t="shared" si="62"/>
        <v>0</v>
      </c>
    </row>
    <row r="148" spans="1:43">
      <c r="A148" t="s">
        <v>166</v>
      </c>
      <c r="B148">
        <v>0.16743</v>
      </c>
      <c r="C148">
        <v>8.8849999999999998E-2</v>
      </c>
      <c r="D148">
        <v>2.0300000000000001E-3</v>
      </c>
      <c r="E148">
        <v>0.10927000000000001</v>
      </c>
      <c r="F148">
        <v>7.1879999999999999E-2</v>
      </c>
      <c r="G148">
        <v>1.7338800000000001</v>
      </c>
      <c r="H148">
        <v>0.74295999999999995</v>
      </c>
      <c r="I148" s="1">
        <v>1.0000000000000001E-5</v>
      </c>
      <c r="J148">
        <v>0.27567000000000003</v>
      </c>
      <c r="K148">
        <v>7.9000000000000001E-4</v>
      </c>
      <c r="L148">
        <v>1.269E-2</v>
      </c>
      <c r="M148">
        <v>2.8600000000000001E-3</v>
      </c>
      <c r="N148">
        <v>2.69963</v>
      </c>
      <c r="O148">
        <v>0.16297</v>
      </c>
      <c r="P148">
        <v>2.7691599999999998</v>
      </c>
      <c r="Q148">
        <v>0</v>
      </c>
      <c r="R148">
        <v>0</v>
      </c>
      <c r="S148">
        <v>0</v>
      </c>
      <c r="T148">
        <v>0</v>
      </c>
      <c r="U148" s="2" t="str">
        <f t="shared" si="42"/>
        <v>A51540</v>
      </c>
      <c r="V148" s="2">
        <f t="shared" si="43"/>
        <v>0.25830999999999998</v>
      </c>
      <c r="W148" s="2">
        <f t="shared" si="44"/>
        <v>0.10927000000000001</v>
      </c>
      <c r="X148" s="2">
        <f t="shared" si="45"/>
        <v>1.80576</v>
      </c>
      <c r="Y148" s="2">
        <f t="shared" si="46"/>
        <v>0.74295999999999995</v>
      </c>
      <c r="Z148" s="2">
        <f t="shared" si="47"/>
        <v>0.27647000000000005</v>
      </c>
      <c r="AA148" s="2">
        <f t="shared" si="48"/>
        <v>1.269E-2</v>
      </c>
      <c r="AB148" s="2">
        <f t="shared" si="49"/>
        <v>2.8654600000000001</v>
      </c>
      <c r="AC148" s="2">
        <f t="shared" si="50"/>
        <v>2.7691599999999998</v>
      </c>
      <c r="AD148" s="2">
        <f t="shared" si="51"/>
        <v>0</v>
      </c>
      <c r="AE148" s="2">
        <f t="shared" si="52"/>
        <v>0</v>
      </c>
      <c r="AG148" t="s">
        <v>69</v>
      </c>
      <c r="AH148">
        <f t="shared" si="53"/>
        <v>0.24249000000000001</v>
      </c>
      <c r="AI148">
        <f t="shared" si="54"/>
        <v>0.14964</v>
      </c>
      <c r="AJ148">
        <f t="shared" si="55"/>
        <v>2.47932</v>
      </c>
      <c r="AK148">
        <f t="shared" si="56"/>
        <v>0.87336000000000003</v>
      </c>
      <c r="AL148">
        <f t="shared" si="57"/>
        <v>0.33255999999999997</v>
      </c>
      <c r="AM148">
        <f t="shared" si="58"/>
        <v>3.295E-2</v>
      </c>
      <c r="AN148">
        <f t="shared" si="59"/>
        <v>3.4617800000000001</v>
      </c>
      <c r="AO148">
        <f t="shared" si="60"/>
        <v>3.32918</v>
      </c>
      <c r="AP148">
        <f t="shared" si="61"/>
        <v>0</v>
      </c>
      <c r="AQ148">
        <f t="shared" si="62"/>
        <v>0</v>
      </c>
    </row>
    <row r="149" spans="1:43">
      <c r="A149" t="s">
        <v>167</v>
      </c>
      <c r="B149">
        <v>0.50309999999999999</v>
      </c>
      <c r="C149">
        <v>0.1205</v>
      </c>
      <c r="D149">
        <v>2.65E-3</v>
      </c>
      <c r="E149">
        <v>0.13494</v>
      </c>
      <c r="F149">
        <v>0.28405000000000002</v>
      </c>
      <c r="G149">
        <v>2.7334399999999999</v>
      </c>
      <c r="H149">
        <v>0.54779</v>
      </c>
      <c r="I149" s="1">
        <v>2.0000000000000002E-5</v>
      </c>
      <c r="J149">
        <v>0.49696000000000001</v>
      </c>
      <c r="K149">
        <v>1E-3</v>
      </c>
      <c r="L149">
        <v>1.8010000000000002E-2</v>
      </c>
      <c r="M149">
        <v>7.7099999999999998E-3</v>
      </c>
      <c r="N149">
        <v>4.99</v>
      </c>
      <c r="O149">
        <v>0.21096000000000001</v>
      </c>
      <c r="P149">
        <v>4.9792100000000001</v>
      </c>
      <c r="Q149">
        <v>0</v>
      </c>
      <c r="R149">
        <v>0</v>
      </c>
      <c r="S149">
        <v>0</v>
      </c>
      <c r="T149">
        <v>0</v>
      </c>
      <c r="U149" s="2" t="str">
        <f t="shared" si="42"/>
        <v>F51540</v>
      </c>
      <c r="V149" s="2">
        <f t="shared" si="43"/>
        <v>0.62624999999999997</v>
      </c>
      <c r="W149" s="2">
        <f t="shared" si="44"/>
        <v>0.13494</v>
      </c>
      <c r="X149" s="2">
        <f t="shared" si="45"/>
        <v>3.01749</v>
      </c>
      <c r="Y149" s="2">
        <f t="shared" si="46"/>
        <v>0.54779</v>
      </c>
      <c r="Z149" s="2">
        <f t="shared" si="47"/>
        <v>0.49798000000000003</v>
      </c>
      <c r="AA149" s="2">
        <f t="shared" si="48"/>
        <v>1.8010000000000002E-2</v>
      </c>
      <c r="AB149" s="2">
        <f t="shared" si="49"/>
        <v>5.2086700000000006</v>
      </c>
      <c r="AC149" s="2">
        <f t="shared" si="50"/>
        <v>4.9792100000000001</v>
      </c>
      <c r="AD149" s="2">
        <f t="shared" si="51"/>
        <v>0</v>
      </c>
      <c r="AE149" s="2">
        <f t="shared" si="52"/>
        <v>0</v>
      </c>
      <c r="AG149" t="s">
        <v>60</v>
      </c>
      <c r="AH149">
        <f t="shared" si="53"/>
        <v>0.22712000000000002</v>
      </c>
      <c r="AI149">
        <f t="shared" si="54"/>
        <v>0.11933000000000001</v>
      </c>
      <c r="AJ149">
        <f t="shared" si="55"/>
        <v>2.0312700000000001</v>
      </c>
      <c r="AK149">
        <f t="shared" si="56"/>
        <v>0.70584999999999998</v>
      </c>
      <c r="AL149">
        <f t="shared" si="57"/>
        <v>0.27111000000000002</v>
      </c>
      <c r="AM149">
        <f t="shared" si="58"/>
        <v>1.8859999999999998E-2</v>
      </c>
      <c r="AN149">
        <f t="shared" si="59"/>
        <v>2.8315299999999999</v>
      </c>
      <c r="AO149">
        <f t="shared" si="60"/>
        <v>2.7155</v>
      </c>
      <c r="AP149">
        <f t="shared" si="61"/>
        <v>0</v>
      </c>
      <c r="AQ149">
        <f t="shared" si="62"/>
        <v>0</v>
      </c>
    </row>
    <row r="150" spans="1:43">
      <c r="A150" t="s">
        <v>168</v>
      </c>
      <c r="B150">
        <v>0.17404</v>
      </c>
      <c r="C150">
        <v>8.2089999999999996E-2</v>
      </c>
      <c r="D150">
        <v>1.8E-3</v>
      </c>
      <c r="E150">
        <v>9.7879999999999995E-2</v>
      </c>
      <c r="F150">
        <v>4.8230000000000002E-2</v>
      </c>
      <c r="G150">
        <v>1.67703</v>
      </c>
      <c r="H150">
        <v>0.66107000000000005</v>
      </c>
      <c r="I150" s="1">
        <v>1.0000000000000001E-5</v>
      </c>
      <c r="J150">
        <v>0.26086999999999999</v>
      </c>
      <c r="K150">
        <v>6.0999999999999997E-4</v>
      </c>
      <c r="L150">
        <v>1.7299999999999999E-2</v>
      </c>
      <c r="M150">
        <v>4.2500000000000003E-3</v>
      </c>
      <c r="N150">
        <v>2.5419100000000001</v>
      </c>
      <c r="O150">
        <v>0.16836000000000001</v>
      </c>
      <c r="P150">
        <v>2.6098699999999999</v>
      </c>
      <c r="Q150">
        <v>0</v>
      </c>
      <c r="R150">
        <v>0</v>
      </c>
      <c r="S150">
        <v>0</v>
      </c>
      <c r="T150">
        <v>0</v>
      </c>
      <c r="U150" s="2" t="str">
        <f t="shared" si="42"/>
        <v>A51031</v>
      </c>
      <c r="V150" s="2">
        <f t="shared" si="43"/>
        <v>0.25792999999999999</v>
      </c>
      <c r="W150" s="2">
        <f t="shared" si="44"/>
        <v>9.7879999999999995E-2</v>
      </c>
      <c r="X150" s="2">
        <f t="shared" si="45"/>
        <v>1.72526</v>
      </c>
      <c r="Y150" s="2">
        <f t="shared" si="46"/>
        <v>0.66107000000000005</v>
      </c>
      <c r="Z150" s="2">
        <f t="shared" si="47"/>
        <v>0.26149</v>
      </c>
      <c r="AA150" s="2">
        <f t="shared" si="48"/>
        <v>1.7299999999999999E-2</v>
      </c>
      <c r="AB150" s="2">
        <f t="shared" si="49"/>
        <v>2.7145199999999998</v>
      </c>
      <c r="AC150" s="2">
        <f t="shared" si="50"/>
        <v>2.6098699999999999</v>
      </c>
      <c r="AD150" s="2">
        <f t="shared" si="51"/>
        <v>0</v>
      </c>
      <c r="AE150" s="2">
        <f t="shared" si="52"/>
        <v>0</v>
      </c>
      <c r="AG150" t="s">
        <v>173</v>
      </c>
      <c r="AH150">
        <f t="shared" si="53"/>
        <v>0.22521000000000002</v>
      </c>
      <c r="AI150">
        <f t="shared" si="54"/>
        <v>0.1075</v>
      </c>
      <c r="AJ150">
        <f t="shared" si="55"/>
        <v>1.8926400000000001</v>
      </c>
      <c r="AK150">
        <f t="shared" si="56"/>
        <v>1.1672199999999999</v>
      </c>
      <c r="AL150">
        <f t="shared" si="57"/>
        <v>0.27167000000000002</v>
      </c>
      <c r="AM150">
        <f t="shared" si="58"/>
        <v>3.0949999999999998E-2</v>
      </c>
      <c r="AN150">
        <f t="shared" si="59"/>
        <v>2.8262199999999997</v>
      </c>
      <c r="AO150">
        <f t="shared" si="60"/>
        <v>2.74275</v>
      </c>
      <c r="AP150">
        <f t="shared" si="61"/>
        <v>0</v>
      </c>
      <c r="AQ150">
        <f t="shared" si="62"/>
        <v>0</v>
      </c>
    </row>
    <row r="151" spans="1:43">
      <c r="A151" t="s">
        <v>169</v>
      </c>
      <c r="B151">
        <v>0.18919</v>
      </c>
      <c r="C151">
        <v>8.7760000000000005E-2</v>
      </c>
      <c r="D151">
        <v>1.9400000000000001E-3</v>
      </c>
      <c r="E151">
        <v>0.1129</v>
      </c>
      <c r="F151">
        <v>7.6990000000000003E-2</v>
      </c>
      <c r="G151">
        <v>1.8809</v>
      </c>
      <c r="H151">
        <v>0.89015999999999995</v>
      </c>
      <c r="I151" s="1">
        <v>1.0000000000000001E-5</v>
      </c>
      <c r="J151">
        <v>0.29227999999999998</v>
      </c>
      <c r="K151">
        <v>5.6999999999999998E-4</v>
      </c>
      <c r="L151">
        <v>2.7570000000000001E-2</v>
      </c>
      <c r="M151">
        <v>4.0800000000000003E-3</v>
      </c>
      <c r="N151">
        <v>2.84355</v>
      </c>
      <c r="O151">
        <v>0.19564999999999999</v>
      </c>
      <c r="P151">
        <v>2.9547300000000001</v>
      </c>
      <c r="Q151">
        <v>0</v>
      </c>
      <c r="R151">
        <v>0</v>
      </c>
      <c r="S151">
        <v>0</v>
      </c>
      <c r="T151">
        <v>0</v>
      </c>
      <c r="U151" s="2" t="str">
        <f t="shared" si="42"/>
        <v>A51023</v>
      </c>
      <c r="V151" s="2">
        <f t="shared" si="43"/>
        <v>0.27889000000000003</v>
      </c>
      <c r="W151" s="2">
        <f t="shared" si="44"/>
        <v>0.1129</v>
      </c>
      <c r="X151" s="2">
        <f t="shared" si="45"/>
        <v>1.9578899999999999</v>
      </c>
      <c r="Y151" s="2">
        <f t="shared" si="46"/>
        <v>0.89015999999999995</v>
      </c>
      <c r="Z151" s="2">
        <f t="shared" si="47"/>
        <v>0.29286000000000001</v>
      </c>
      <c r="AA151" s="2">
        <f t="shared" si="48"/>
        <v>2.7570000000000001E-2</v>
      </c>
      <c r="AB151" s="2">
        <f t="shared" si="49"/>
        <v>3.0432800000000002</v>
      </c>
      <c r="AC151" s="2">
        <f t="shared" si="50"/>
        <v>2.9547300000000001</v>
      </c>
      <c r="AD151" s="2">
        <f t="shared" si="51"/>
        <v>0</v>
      </c>
      <c r="AE151" s="2">
        <f t="shared" si="52"/>
        <v>0</v>
      </c>
      <c r="AG151" t="s">
        <v>170</v>
      </c>
      <c r="AH151">
        <f t="shared" si="53"/>
        <v>0.17587</v>
      </c>
      <c r="AI151">
        <f t="shared" si="54"/>
        <v>0.10577</v>
      </c>
      <c r="AJ151">
        <f t="shared" si="55"/>
        <v>1.7391799999999999</v>
      </c>
      <c r="AK151">
        <f t="shared" si="56"/>
        <v>1.5321899999999999</v>
      </c>
      <c r="AL151">
        <f t="shared" si="57"/>
        <v>0.25186999999999998</v>
      </c>
      <c r="AM151">
        <f t="shared" si="58"/>
        <v>0.10285</v>
      </c>
      <c r="AN151">
        <f t="shared" si="59"/>
        <v>2.6112899999999999</v>
      </c>
      <c r="AO151">
        <f t="shared" si="60"/>
        <v>2.5481400000000001</v>
      </c>
      <c r="AP151">
        <f t="shared" si="61"/>
        <v>0</v>
      </c>
      <c r="AQ151">
        <f t="shared" si="62"/>
        <v>0</v>
      </c>
    </row>
    <row r="152" spans="1:43">
      <c r="A152" t="s">
        <v>170</v>
      </c>
      <c r="B152">
        <v>5.4149999999999997E-2</v>
      </c>
      <c r="C152">
        <v>0.11998</v>
      </c>
      <c r="D152">
        <v>1.74E-3</v>
      </c>
      <c r="E152">
        <v>0.10577</v>
      </c>
      <c r="F152">
        <v>2.0049999999999998E-2</v>
      </c>
      <c r="G152">
        <v>1.71913</v>
      </c>
      <c r="H152">
        <v>1.5321899999999999</v>
      </c>
      <c r="I152" s="1">
        <v>1.0000000000000001E-5</v>
      </c>
      <c r="J152">
        <v>0.25080999999999998</v>
      </c>
      <c r="K152">
        <v>1.0499999999999999E-3</v>
      </c>
      <c r="L152">
        <v>0.10285</v>
      </c>
      <c r="M152">
        <v>2.8400000000000001E-3</v>
      </c>
      <c r="N152">
        <v>2.3910999999999998</v>
      </c>
      <c r="O152">
        <v>0.21734999999999999</v>
      </c>
      <c r="P152">
        <v>2.5481400000000001</v>
      </c>
      <c r="Q152">
        <v>0</v>
      </c>
      <c r="R152">
        <v>0</v>
      </c>
      <c r="S152">
        <v>0</v>
      </c>
      <c r="T152">
        <v>0</v>
      </c>
      <c r="U152" s="2" t="str">
        <f t="shared" si="42"/>
        <v>A51163</v>
      </c>
      <c r="V152" s="2">
        <f t="shared" si="43"/>
        <v>0.17587</v>
      </c>
      <c r="W152" s="2">
        <f t="shared" si="44"/>
        <v>0.10577</v>
      </c>
      <c r="X152" s="2">
        <f t="shared" si="45"/>
        <v>1.7391799999999999</v>
      </c>
      <c r="Y152" s="2">
        <f t="shared" si="46"/>
        <v>1.5321899999999999</v>
      </c>
      <c r="Z152" s="2">
        <f t="shared" si="47"/>
        <v>0.25186999999999998</v>
      </c>
      <c r="AA152" s="2">
        <f t="shared" si="48"/>
        <v>0.10285</v>
      </c>
      <c r="AB152" s="2">
        <f t="shared" si="49"/>
        <v>2.6112899999999999</v>
      </c>
      <c r="AC152" s="2">
        <f t="shared" si="50"/>
        <v>2.5481400000000001</v>
      </c>
      <c r="AD152" s="2">
        <f t="shared" si="51"/>
        <v>0</v>
      </c>
      <c r="AE152" s="2">
        <f t="shared" si="52"/>
        <v>0</v>
      </c>
      <c r="AG152" t="s">
        <v>244</v>
      </c>
      <c r="AH152">
        <f t="shared" si="53"/>
        <v>0.17020000000000002</v>
      </c>
      <c r="AI152">
        <f t="shared" si="54"/>
        <v>9.2289999999999997E-2</v>
      </c>
      <c r="AJ152">
        <f t="shared" si="55"/>
        <v>1.7111099999999999</v>
      </c>
      <c r="AK152">
        <f t="shared" si="56"/>
        <v>1.8167199999999999</v>
      </c>
      <c r="AL152">
        <f t="shared" si="57"/>
        <v>0.20926</v>
      </c>
      <c r="AM152">
        <f t="shared" si="58"/>
        <v>0.17368</v>
      </c>
      <c r="AN152">
        <f t="shared" si="59"/>
        <v>2.1486099999999997</v>
      </c>
      <c r="AO152">
        <f t="shared" si="60"/>
        <v>2.1132200000000001</v>
      </c>
      <c r="AP152">
        <f t="shared" si="61"/>
        <v>0</v>
      </c>
      <c r="AQ152">
        <f t="shared" si="62"/>
        <v>0</v>
      </c>
    </row>
    <row r="153" spans="1:43">
      <c r="A153" t="s">
        <v>171</v>
      </c>
      <c r="B153">
        <v>0.19077</v>
      </c>
      <c r="C153">
        <v>8.0149999999999999E-2</v>
      </c>
      <c r="D153">
        <v>2.0100000000000001E-3</v>
      </c>
      <c r="E153">
        <v>0.10516</v>
      </c>
      <c r="F153">
        <v>0.10783</v>
      </c>
      <c r="G153">
        <v>1.68869</v>
      </c>
      <c r="H153">
        <v>0.80335000000000001</v>
      </c>
      <c r="I153" s="1">
        <v>1.0000000000000001E-5</v>
      </c>
      <c r="J153">
        <v>0.28016000000000002</v>
      </c>
      <c r="K153">
        <v>6.8000000000000005E-4</v>
      </c>
      <c r="L153">
        <v>2.0230000000000001E-2</v>
      </c>
      <c r="M153">
        <v>4.4799999999999996E-3</v>
      </c>
      <c r="N153">
        <v>2.7168800000000002</v>
      </c>
      <c r="O153">
        <v>0.19811000000000001</v>
      </c>
      <c r="P153">
        <v>2.8332999999999999</v>
      </c>
      <c r="Q153">
        <v>0</v>
      </c>
      <c r="R153">
        <v>0</v>
      </c>
      <c r="S153">
        <v>0</v>
      </c>
      <c r="T153">
        <v>0</v>
      </c>
      <c r="U153" s="2" t="str">
        <f t="shared" si="42"/>
        <v>F51023</v>
      </c>
      <c r="V153" s="2">
        <f t="shared" si="43"/>
        <v>0.27293000000000001</v>
      </c>
      <c r="W153" s="2">
        <f t="shared" si="44"/>
        <v>0.10516</v>
      </c>
      <c r="X153" s="2">
        <f t="shared" si="45"/>
        <v>1.7965200000000001</v>
      </c>
      <c r="Y153" s="2">
        <f t="shared" si="46"/>
        <v>0.80335000000000001</v>
      </c>
      <c r="Z153" s="2">
        <f t="shared" si="47"/>
        <v>0.28085000000000004</v>
      </c>
      <c r="AA153" s="2">
        <f t="shared" si="48"/>
        <v>2.0230000000000001E-2</v>
      </c>
      <c r="AB153" s="2">
        <f t="shared" si="49"/>
        <v>2.9194700000000005</v>
      </c>
      <c r="AC153" s="2">
        <f t="shared" si="50"/>
        <v>2.8332999999999999</v>
      </c>
      <c r="AD153" s="2">
        <f t="shared" si="51"/>
        <v>0</v>
      </c>
      <c r="AE153" s="2">
        <f t="shared" si="52"/>
        <v>0</v>
      </c>
      <c r="AG153" t="s">
        <v>249</v>
      </c>
      <c r="AH153">
        <f t="shared" si="53"/>
        <v>0.15167000000000003</v>
      </c>
      <c r="AI153">
        <f t="shared" si="54"/>
        <v>8.5830000000000004E-2</v>
      </c>
      <c r="AJ153">
        <f t="shared" si="55"/>
        <v>1.53111</v>
      </c>
      <c r="AK153">
        <f t="shared" si="56"/>
        <v>1.3781000000000001</v>
      </c>
      <c r="AL153">
        <f t="shared" si="57"/>
        <v>0.20763999999999999</v>
      </c>
      <c r="AM153">
        <f t="shared" si="58"/>
        <v>8.0350000000000005E-2</v>
      </c>
      <c r="AN153">
        <f t="shared" si="59"/>
        <v>2.1378300000000001</v>
      </c>
      <c r="AO153">
        <f t="shared" si="60"/>
        <v>2.0899000000000001</v>
      </c>
      <c r="AP153">
        <f t="shared" si="61"/>
        <v>0</v>
      </c>
      <c r="AQ153">
        <f t="shared" si="62"/>
        <v>0</v>
      </c>
    </row>
    <row r="154" spans="1:43">
      <c r="A154" t="s">
        <v>172</v>
      </c>
      <c r="B154">
        <v>0.13807</v>
      </c>
      <c r="C154">
        <v>0.10288</v>
      </c>
      <c r="D154">
        <v>1.92E-3</v>
      </c>
      <c r="E154">
        <v>0.11532000000000001</v>
      </c>
      <c r="F154">
        <v>6.9519999999999998E-2</v>
      </c>
      <c r="G154">
        <v>1.8203</v>
      </c>
      <c r="H154">
        <v>1.18648</v>
      </c>
      <c r="I154" s="1">
        <v>1.0000000000000001E-5</v>
      </c>
      <c r="J154">
        <v>0.29028999999999999</v>
      </c>
      <c r="K154">
        <v>1.14E-3</v>
      </c>
      <c r="L154">
        <v>2.2349999999999998E-2</v>
      </c>
      <c r="M154">
        <v>5.0899999999999999E-3</v>
      </c>
      <c r="N154">
        <v>2.7860499999999999</v>
      </c>
      <c r="O154">
        <v>0.23511000000000001</v>
      </c>
      <c r="P154">
        <v>2.9466800000000002</v>
      </c>
      <c r="Q154">
        <v>0</v>
      </c>
      <c r="R154">
        <v>0</v>
      </c>
      <c r="S154">
        <v>0</v>
      </c>
      <c r="T154">
        <v>0</v>
      </c>
      <c r="U154" s="2" t="str">
        <f t="shared" si="42"/>
        <v>F51163</v>
      </c>
      <c r="V154" s="2">
        <f t="shared" si="43"/>
        <v>0.24287</v>
      </c>
      <c r="W154" s="2">
        <f t="shared" si="44"/>
        <v>0.11532000000000001</v>
      </c>
      <c r="X154" s="2">
        <f t="shared" si="45"/>
        <v>1.8898200000000001</v>
      </c>
      <c r="Y154" s="2">
        <f t="shared" si="46"/>
        <v>1.18648</v>
      </c>
      <c r="Z154" s="2">
        <f t="shared" si="47"/>
        <v>0.29143999999999998</v>
      </c>
      <c r="AA154" s="2">
        <f t="shared" si="48"/>
        <v>2.2349999999999998E-2</v>
      </c>
      <c r="AB154" s="2">
        <f t="shared" si="49"/>
        <v>3.0262500000000001</v>
      </c>
      <c r="AC154" s="2">
        <f t="shared" si="50"/>
        <v>2.9466800000000002</v>
      </c>
      <c r="AD154" s="2">
        <f t="shared" si="51"/>
        <v>0</v>
      </c>
      <c r="AE154" s="2">
        <f t="shared" si="52"/>
        <v>0</v>
      </c>
      <c r="AG154" t="s">
        <v>50</v>
      </c>
      <c r="AH154">
        <f t="shared" si="53"/>
        <v>0.54791000000000001</v>
      </c>
      <c r="AI154">
        <f t="shared" si="54"/>
        <v>9.5119999999999996E-2</v>
      </c>
      <c r="AJ154">
        <f t="shared" si="55"/>
        <v>1.4359900000000001</v>
      </c>
      <c r="AK154">
        <f t="shared" si="56"/>
        <v>0.44256000000000001</v>
      </c>
      <c r="AL154">
        <f t="shared" si="57"/>
        <v>0.26383000000000001</v>
      </c>
      <c r="AM154">
        <f t="shared" si="58"/>
        <v>8.1499999999999993E-3</v>
      </c>
      <c r="AN154">
        <f t="shared" si="59"/>
        <v>2.7705500000000001</v>
      </c>
      <c r="AO154">
        <f t="shared" si="60"/>
        <v>2.63809</v>
      </c>
      <c r="AP154">
        <f t="shared" si="61"/>
        <v>0</v>
      </c>
      <c r="AQ154">
        <f t="shared" si="62"/>
        <v>0</v>
      </c>
    </row>
    <row r="155" spans="1:43">
      <c r="A155" t="s">
        <v>173</v>
      </c>
      <c r="B155">
        <v>0.12347</v>
      </c>
      <c r="C155">
        <v>9.9839999999999998E-2</v>
      </c>
      <c r="D155">
        <v>1.9E-3</v>
      </c>
      <c r="E155">
        <v>0.1075</v>
      </c>
      <c r="F155">
        <v>4.6449999999999998E-2</v>
      </c>
      <c r="G155">
        <v>1.84619</v>
      </c>
      <c r="H155">
        <v>1.1672199999999999</v>
      </c>
      <c r="I155" s="1">
        <v>1.0000000000000001E-5</v>
      </c>
      <c r="J155">
        <v>0.27089000000000002</v>
      </c>
      <c r="K155">
        <v>7.6999999999999996E-4</v>
      </c>
      <c r="L155">
        <v>3.0949999999999998E-2</v>
      </c>
      <c r="M155">
        <v>2.5500000000000002E-3</v>
      </c>
      <c r="N155">
        <v>2.6640199999999998</v>
      </c>
      <c r="O155">
        <v>0.15964999999999999</v>
      </c>
      <c r="P155">
        <v>2.74275</v>
      </c>
      <c r="Q155">
        <v>0</v>
      </c>
      <c r="R155">
        <v>0</v>
      </c>
      <c r="S155">
        <v>0</v>
      </c>
      <c r="T155">
        <v>0</v>
      </c>
      <c r="U155" s="2" t="str">
        <f t="shared" si="42"/>
        <v>A51161</v>
      </c>
      <c r="V155" s="2">
        <f t="shared" si="43"/>
        <v>0.22521000000000002</v>
      </c>
      <c r="W155" s="2">
        <f t="shared" si="44"/>
        <v>0.1075</v>
      </c>
      <c r="X155" s="2">
        <f t="shared" si="45"/>
        <v>1.8926400000000001</v>
      </c>
      <c r="Y155" s="2">
        <f t="shared" si="46"/>
        <v>1.1672199999999999</v>
      </c>
      <c r="Z155" s="2">
        <f t="shared" si="47"/>
        <v>0.27167000000000002</v>
      </c>
      <c r="AA155" s="2">
        <f t="shared" si="48"/>
        <v>3.0949999999999998E-2</v>
      </c>
      <c r="AB155" s="2">
        <f t="shared" si="49"/>
        <v>2.8262199999999997</v>
      </c>
      <c r="AC155" s="2">
        <f t="shared" si="50"/>
        <v>2.74275</v>
      </c>
      <c r="AD155" s="2">
        <f t="shared" si="51"/>
        <v>0</v>
      </c>
      <c r="AE155" s="2">
        <f t="shared" si="52"/>
        <v>0</v>
      </c>
      <c r="AG155" t="s">
        <v>218</v>
      </c>
      <c r="AH155">
        <f t="shared" si="53"/>
        <v>0.46661999999999998</v>
      </c>
      <c r="AI155">
        <f t="shared" si="54"/>
        <v>0.10531</v>
      </c>
      <c r="AJ155">
        <f t="shared" si="55"/>
        <v>1.6380299999999999</v>
      </c>
      <c r="AK155">
        <f t="shared" si="56"/>
        <v>0.38846999999999998</v>
      </c>
      <c r="AL155">
        <f t="shared" si="57"/>
        <v>0.27531000000000005</v>
      </c>
      <c r="AM155">
        <f t="shared" si="58"/>
        <v>8.9499999999999996E-3</v>
      </c>
      <c r="AN155">
        <f t="shared" si="59"/>
        <v>2.8784199999999998</v>
      </c>
      <c r="AO155">
        <f t="shared" si="60"/>
        <v>2.7406000000000001</v>
      </c>
      <c r="AP155">
        <f t="shared" si="61"/>
        <v>0</v>
      </c>
      <c r="AQ155">
        <f t="shared" si="62"/>
        <v>0</v>
      </c>
    </row>
    <row r="156" spans="1:43">
      <c r="A156" t="s">
        <v>174</v>
      </c>
      <c r="B156">
        <v>0.30215999999999998</v>
      </c>
      <c r="C156">
        <v>8.0729999999999996E-2</v>
      </c>
      <c r="D156">
        <v>2.1800000000000001E-3</v>
      </c>
      <c r="E156">
        <v>0.11624</v>
      </c>
      <c r="F156">
        <v>0.17091000000000001</v>
      </c>
      <c r="G156">
        <v>1.7443599999999999</v>
      </c>
      <c r="H156">
        <v>0.55086000000000002</v>
      </c>
      <c r="I156" s="1">
        <v>2.0000000000000002E-5</v>
      </c>
      <c r="J156">
        <v>0.31346000000000002</v>
      </c>
      <c r="K156">
        <v>1.5900000000000001E-3</v>
      </c>
      <c r="L156">
        <v>1.213E-2</v>
      </c>
      <c r="M156">
        <v>6.2700000000000004E-3</v>
      </c>
      <c r="N156">
        <v>3.0980500000000002</v>
      </c>
      <c r="O156">
        <v>0.19097</v>
      </c>
      <c r="P156">
        <v>3.1688100000000001</v>
      </c>
      <c r="Q156">
        <v>0</v>
      </c>
      <c r="R156">
        <v>0</v>
      </c>
      <c r="S156">
        <v>0</v>
      </c>
      <c r="T156">
        <v>0</v>
      </c>
      <c r="U156" s="2" t="str">
        <f t="shared" si="42"/>
        <v>F51161</v>
      </c>
      <c r="V156" s="2">
        <f t="shared" si="43"/>
        <v>0.38506999999999997</v>
      </c>
      <c r="W156" s="2">
        <f t="shared" si="44"/>
        <v>0.11624</v>
      </c>
      <c r="X156" s="2">
        <f t="shared" si="45"/>
        <v>1.91527</v>
      </c>
      <c r="Y156" s="2">
        <f t="shared" si="46"/>
        <v>0.55086000000000002</v>
      </c>
      <c r="Z156" s="2">
        <f t="shared" si="47"/>
        <v>0.31507000000000002</v>
      </c>
      <c r="AA156" s="2">
        <f t="shared" si="48"/>
        <v>1.213E-2</v>
      </c>
      <c r="AB156" s="2">
        <f t="shared" si="49"/>
        <v>3.2952900000000005</v>
      </c>
      <c r="AC156" s="2">
        <f t="shared" si="50"/>
        <v>3.1688100000000001</v>
      </c>
      <c r="AD156" s="2">
        <f t="shared" si="51"/>
        <v>0</v>
      </c>
      <c r="AE156" s="2">
        <f t="shared" si="52"/>
        <v>0</v>
      </c>
      <c r="AG156" t="s">
        <v>141</v>
      </c>
      <c r="AH156">
        <f t="shared" si="53"/>
        <v>0.20860000000000001</v>
      </c>
      <c r="AI156">
        <f t="shared" si="54"/>
        <v>0.14477000000000001</v>
      </c>
      <c r="AJ156">
        <f t="shared" si="55"/>
        <v>2.1156700000000002</v>
      </c>
      <c r="AK156">
        <f t="shared" si="56"/>
        <v>1.5926</v>
      </c>
      <c r="AL156">
        <f t="shared" si="57"/>
        <v>0.27565999999999996</v>
      </c>
      <c r="AM156">
        <f t="shared" si="58"/>
        <v>6.2560000000000004E-2</v>
      </c>
      <c r="AN156">
        <f t="shared" si="59"/>
        <v>2.87338</v>
      </c>
      <c r="AO156">
        <f t="shared" si="60"/>
        <v>2.77739</v>
      </c>
      <c r="AP156">
        <f t="shared" si="61"/>
        <v>0</v>
      </c>
      <c r="AQ156">
        <f t="shared" si="62"/>
        <v>0</v>
      </c>
    </row>
    <row r="157" spans="1:43">
      <c r="A157" t="s">
        <v>175</v>
      </c>
      <c r="B157">
        <v>6.3750000000000001E-2</v>
      </c>
      <c r="C157">
        <v>0.14113999999999999</v>
      </c>
      <c r="D157">
        <v>1.89E-3</v>
      </c>
      <c r="E157">
        <v>9.1219999999999996E-2</v>
      </c>
      <c r="F157">
        <v>2.1659999999999999E-2</v>
      </c>
      <c r="G157">
        <v>1.6220399999999999</v>
      </c>
      <c r="H157">
        <v>2.2059099999999998</v>
      </c>
      <c r="I157">
        <v>0</v>
      </c>
      <c r="J157">
        <v>0.21773999999999999</v>
      </c>
      <c r="K157">
        <v>6.8999999999999997E-4</v>
      </c>
      <c r="L157">
        <v>0.22111</v>
      </c>
      <c r="M157">
        <v>8.7000000000000001E-4</v>
      </c>
      <c r="N157">
        <v>2.0255899999999998</v>
      </c>
      <c r="O157">
        <v>0.21279999999999999</v>
      </c>
      <c r="P157">
        <v>2.2227399999999999</v>
      </c>
      <c r="Q157">
        <v>0</v>
      </c>
      <c r="R157">
        <v>0</v>
      </c>
      <c r="S157">
        <v>0</v>
      </c>
      <c r="T157">
        <v>0</v>
      </c>
      <c r="U157" s="2" t="str">
        <f t="shared" si="42"/>
        <v>A51015</v>
      </c>
      <c r="V157" s="2">
        <f t="shared" si="43"/>
        <v>0.20677999999999999</v>
      </c>
      <c r="W157" s="2">
        <f t="shared" si="44"/>
        <v>9.1219999999999996E-2</v>
      </c>
      <c r="X157" s="2">
        <f t="shared" si="45"/>
        <v>1.6436999999999999</v>
      </c>
      <c r="Y157" s="2">
        <f t="shared" si="46"/>
        <v>2.2059099999999998</v>
      </c>
      <c r="Z157" s="2">
        <f t="shared" si="47"/>
        <v>0.21842999999999999</v>
      </c>
      <c r="AA157" s="2">
        <f t="shared" si="48"/>
        <v>0.22111</v>
      </c>
      <c r="AB157" s="2">
        <f t="shared" si="49"/>
        <v>2.2392599999999998</v>
      </c>
      <c r="AC157" s="2">
        <f t="shared" si="50"/>
        <v>2.2227399999999999</v>
      </c>
      <c r="AD157" s="2">
        <f t="shared" si="51"/>
        <v>0</v>
      </c>
      <c r="AE157" s="2">
        <f t="shared" si="52"/>
        <v>0</v>
      </c>
      <c r="AG157" t="s">
        <v>250</v>
      </c>
      <c r="AH157">
        <f t="shared" si="53"/>
        <v>0.15225999999999998</v>
      </c>
      <c r="AI157">
        <f t="shared" si="54"/>
        <v>7.9850000000000004E-2</v>
      </c>
      <c r="AJ157">
        <f t="shared" si="55"/>
        <v>1.3996999999999999</v>
      </c>
      <c r="AK157">
        <f t="shared" si="56"/>
        <v>1.1418200000000001</v>
      </c>
      <c r="AL157">
        <f t="shared" si="57"/>
        <v>0.20224999999999999</v>
      </c>
      <c r="AM157">
        <f t="shared" si="58"/>
        <v>4.0509999999999997E-2</v>
      </c>
      <c r="AN157">
        <f t="shared" si="59"/>
        <v>2.0963699999999998</v>
      </c>
      <c r="AO157">
        <f t="shared" si="60"/>
        <v>2.0389300000000001</v>
      </c>
      <c r="AP157">
        <f t="shared" si="61"/>
        <v>0</v>
      </c>
      <c r="AQ157">
        <f t="shared" si="62"/>
        <v>0</v>
      </c>
    </row>
    <row r="158" spans="1:43">
      <c r="A158" t="s">
        <v>176</v>
      </c>
      <c r="B158">
        <v>0.12939000000000001</v>
      </c>
      <c r="C158">
        <v>0.20114000000000001</v>
      </c>
      <c r="D158">
        <v>2.2799999999999999E-3</v>
      </c>
      <c r="E158">
        <v>0.19752</v>
      </c>
      <c r="F158">
        <v>7.349E-2</v>
      </c>
      <c r="G158">
        <v>3.3195100000000002</v>
      </c>
      <c r="H158">
        <v>2.1552199999999999</v>
      </c>
      <c r="I158" s="1">
        <v>1.0000000000000001E-5</v>
      </c>
      <c r="J158">
        <v>0.46123999999999998</v>
      </c>
      <c r="K158">
        <v>9.1E-4</v>
      </c>
      <c r="L158">
        <v>0.10166</v>
      </c>
      <c r="M158">
        <v>2.3999999999999998E-3</v>
      </c>
      <c r="N158">
        <v>4.5808999999999997</v>
      </c>
      <c r="O158">
        <v>0.22413</v>
      </c>
      <c r="P158">
        <v>4.7079899999999997</v>
      </c>
      <c r="Q158">
        <v>0</v>
      </c>
      <c r="R158">
        <v>0</v>
      </c>
      <c r="S158">
        <v>0</v>
      </c>
      <c r="T158">
        <v>0</v>
      </c>
      <c r="U158" s="2" t="str">
        <f t="shared" si="42"/>
        <v>B51015</v>
      </c>
      <c r="V158" s="2">
        <f t="shared" si="43"/>
        <v>0.33280999999999999</v>
      </c>
      <c r="W158" s="2">
        <f t="shared" si="44"/>
        <v>0.19752</v>
      </c>
      <c r="X158" s="2">
        <f t="shared" si="45"/>
        <v>3.3930000000000002</v>
      </c>
      <c r="Y158" s="2">
        <f t="shared" si="46"/>
        <v>2.1552199999999999</v>
      </c>
      <c r="Z158" s="2">
        <f t="shared" si="47"/>
        <v>0.46216000000000002</v>
      </c>
      <c r="AA158" s="2">
        <f t="shared" si="48"/>
        <v>0.10166</v>
      </c>
      <c r="AB158" s="2">
        <f t="shared" si="49"/>
        <v>4.8074299999999992</v>
      </c>
      <c r="AC158" s="2">
        <f t="shared" si="50"/>
        <v>4.7079899999999997</v>
      </c>
      <c r="AD158" s="2">
        <f t="shared" si="51"/>
        <v>0</v>
      </c>
      <c r="AE158" s="2">
        <f t="shared" si="52"/>
        <v>0</v>
      </c>
      <c r="AG158" t="s">
        <v>220</v>
      </c>
      <c r="AH158">
        <f t="shared" si="53"/>
        <v>0.25957999999999998</v>
      </c>
      <c r="AI158">
        <f t="shared" si="54"/>
        <v>0.11531</v>
      </c>
      <c r="AJ158">
        <f t="shared" si="55"/>
        <v>2.0198200000000002</v>
      </c>
      <c r="AK158">
        <f t="shared" si="56"/>
        <v>0.69286999999999999</v>
      </c>
      <c r="AL158">
        <f t="shared" si="57"/>
        <v>0.27429000000000003</v>
      </c>
      <c r="AM158">
        <f t="shared" si="58"/>
        <v>2.0060000000000001E-2</v>
      </c>
      <c r="AN158">
        <f t="shared" si="59"/>
        <v>2.8642799999999999</v>
      </c>
      <c r="AO158">
        <f t="shared" si="60"/>
        <v>2.7440000000000002</v>
      </c>
      <c r="AP158">
        <f t="shared" si="61"/>
        <v>0</v>
      </c>
      <c r="AQ158">
        <f t="shared" si="62"/>
        <v>0</v>
      </c>
    </row>
    <row r="159" spans="1:43">
      <c r="A159" t="s">
        <v>177</v>
      </c>
      <c r="B159">
        <v>4.206E-2</v>
      </c>
      <c r="C159">
        <v>0.14285</v>
      </c>
      <c r="D159">
        <v>1.8699999999999999E-3</v>
      </c>
      <c r="E159">
        <v>0.11582000000000001</v>
      </c>
      <c r="F159">
        <v>2.2239999999999999E-2</v>
      </c>
      <c r="G159">
        <v>1.86314</v>
      </c>
      <c r="H159">
        <v>1.73051</v>
      </c>
      <c r="I159">
        <v>0</v>
      </c>
      <c r="J159">
        <v>0.26533000000000001</v>
      </c>
      <c r="K159">
        <v>1E-3</v>
      </c>
      <c r="L159">
        <v>0.16705999999999999</v>
      </c>
      <c r="M159">
        <v>1.72E-3</v>
      </c>
      <c r="N159">
        <v>2.5682299999999998</v>
      </c>
      <c r="O159">
        <v>0.19539999999999999</v>
      </c>
      <c r="P159">
        <v>2.7004100000000002</v>
      </c>
      <c r="Q159">
        <v>0</v>
      </c>
      <c r="R159">
        <v>0</v>
      </c>
      <c r="S159">
        <v>0</v>
      </c>
      <c r="T159">
        <v>0</v>
      </c>
      <c r="U159" s="2" t="str">
        <f t="shared" si="42"/>
        <v>B51163</v>
      </c>
      <c r="V159" s="2">
        <f t="shared" si="43"/>
        <v>0.18678000000000003</v>
      </c>
      <c r="W159" s="2">
        <f t="shared" si="44"/>
        <v>0.11582000000000001</v>
      </c>
      <c r="X159" s="2">
        <f t="shared" si="45"/>
        <v>1.8853800000000001</v>
      </c>
      <c r="Y159" s="2">
        <f t="shared" si="46"/>
        <v>1.73051</v>
      </c>
      <c r="Z159" s="2">
        <f t="shared" si="47"/>
        <v>0.26633000000000001</v>
      </c>
      <c r="AA159" s="2">
        <f t="shared" si="48"/>
        <v>0.16705999999999999</v>
      </c>
      <c r="AB159" s="2">
        <f t="shared" si="49"/>
        <v>2.7653499999999998</v>
      </c>
      <c r="AC159" s="2">
        <f t="shared" si="50"/>
        <v>2.7004100000000002</v>
      </c>
      <c r="AD159" s="2">
        <f t="shared" si="51"/>
        <v>0</v>
      </c>
      <c r="AE159" s="2">
        <f t="shared" si="52"/>
        <v>0</v>
      </c>
      <c r="AG159" t="s">
        <v>35</v>
      </c>
      <c r="AH159">
        <f t="shared" si="53"/>
        <v>0.33911999999999998</v>
      </c>
      <c r="AI159">
        <f t="shared" si="54"/>
        <v>0.19994999999999999</v>
      </c>
      <c r="AJ159">
        <f t="shared" si="55"/>
        <v>3.42883</v>
      </c>
      <c r="AK159">
        <f t="shared" si="56"/>
        <v>1.1753199999999999</v>
      </c>
      <c r="AL159">
        <f t="shared" si="57"/>
        <v>0.44505000000000006</v>
      </c>
      <c r="AM159">
        <f t="shared" si="58"/>
        <v>4.3130000000000002E-2</v>
      </c>
      <c r="AN159">
        <f t="shared" si="59"/>
        <v>4.6873199999999997</v>
      </c>
      <c r="AO159">
        <f t="shared" si="60"/>
        <v>4.46936</v>
      </c>
      <c r="AP159">
        <f t="shared" si="61"/>
        <v>0</v>
      </c>
      <c r="AQ159">
        <f t="shared" si="62"/>
        <v>0</v>
      </c>
    </row>
    <row r="160" spans="1:43">
      <c r="A160" t="s">
        <v>178</v>
      </c>
      <c r="B160">
        <v>0.37456</v>
      </c>
      <c r="C160">
        <v>0.15856000000000001</v>
      </c>
      <c r="D160">
        <v>2.3E-3</v>
      </c>
      <c r="E160">
        <v>0.15664</v>
      </c>
      <c r="F160">
        <v>0.14713000000000001</v>
      </c>
      <c r="G160">
        <v>2.3887</v>
      </c>
      <c r="H160">
        <v>0.86882999999999999</v>
      </c>
      <c r="I160" s="1">
        <v>6.0000000000000002E-5</v>
      </c>
      <c r="J160">
        <v>0.38827</v>
      </c>
      <c r="K160">
        <v>3.62E-3</v>
      </c>
      <c r="L160">
        <v>2.7480000000000001E-2</v>
      </c>
      <c r="M160">
        <v>7.4999999999999997E-3</v>
      </c>
      <c r="N160">
        <v>3.8972099999999998</v>
      </c>
      <c r="O160">
        <v>0.22134999999999999</v>
      </c>
      <c r="P160">
        <v>3.9552999999999998</v>
      </c>
      <c r="Q160">
        <v>0</v>
      </c>
      <c r="R160">
        <v>0</v>
      </c>
      <c r="S160">
        <v>0</v>
      </c>
      <c r="T160">
        <v>0</v>
      </c>
      <c r="U160" s="2" t="str">
        <f t="shared" si="42"/>
        <v>F51015</v>
      </c>
      <c r="V160" s="2">
        <f t="shared" si="43"/>
        <v>0.53542000000000001</v>
      </c>
      <c r="W160" s="2">
        <f t="shared" si="44"/>
        <v>0.15664</v>
      </c>
      <c r="X160" s="2">
        <f t="shared" si="45"/>
        <v>2.5358300000000003</v>
      </c>
      <c r="Y160" s="2">
        <f t="shared" si="46"/>
        <v>0.86882999999999999</v>
      </c>
      <c r="Z160" s="2">
        <f t="shared" si="47"/>
        <v>0.39195000000000002</v>
      </c>
      <c r="AA160" s="2">
        <f t="shared" si="48"/>
        <v>2.7480000000000001E-2</v>
      </c>
      <c r="AB160" s="2">
        <f t="shared" si="49"/>
        <v>4.1260599999999998</v>
      </c>
      <c r="AC160" s="2">
        <f t="shared" si="50"/>
        <v>3.9552999999999998</v>
      </c>
      <c r="AD160" s="2">
        <f t="shared" si="51"/>
        <v>0</v>
      </c>
      <c r="AE160" s="2">
        <f t="shared" si="52"/>
        <v>0</v>
      </c>
      <c r="AG160" t="s">
        <v>209</v>
      </c>
      <c r="AH160">
        <f t="shared" si="53"/>
        <v>0.12206</v>
      </c>
      <c r="AI160">
        <f t="shared" si="54"/>
        <v>9.4759999999999997E-2</v>
      </c>
      <c r="AJ160">
        <f t="shared" si="55"/>
        <v>1.2215200000000002</v>
      </c>
      <c r="AK160">
        <f t="shared" si="56"/>
        <v>3.4563199999999998</v>
      </c>
      <c r="AL160">
        <f t="shared" si="57"/>
        <v>0.17432</v>
      </c>
      <c r="AM160">
        <f t="shared" si="58"/>
        <v>0.17555000000000001</v>
      </c>
      <c r="AN160">
        <f t="shared" si="59"/>
        <v>1.64438</v>
      </c>
      <c r="AO160">
        <f t="shared" si="60"/>
        <v>1.7581599999999999</v>
      </c>
      <c r="AP160">
        <f t="shared" si="61"/>
        <v>0</v>
      </c>
      <c r="AQ160">
        <f t="shared" si="62"/>
        <v>0</v>
      </c>
    </row>
    <row r="161" spans="1:43">
      <c r="A161" t="s">
        <v>179</v>
      </c>
      <c r="B161">
        <v>0.22714000000000001</v>
      </c>
      <c r="C161">
        <v>9.8680000000000004E-2</v>
      </c>
      <c r="D161">
        <v>2.33E-3</v>
      </c>
      <c r="E161">
        <v>0.1081</v>
      </c>
      <c r="F161">
        <v>0.10062</v>
      </c>
      <c r="G161">
        <v>1.68672</v>
      </c>
      <c r="H161">
        <v>0.72738000000000003</v>
      </c>
      <c r="I161" s="1">
        <v>4.0000000000000003E-5</v>
      </c>
      <c r="J161">
        <v>0.2838</v>
      </c>
      <c r="K161">
        <v>3.0999999999999999E-3</v>
      </c>
      <c r="L161">
        <v>1.1220000000000001E-2</v>
      </c>
      <c r="M161">
        <v>6.6699999999999997E-3</v>
      </c>
      <c r="N161">
        <v>2.75617</v>
      </c>
      <c r="O161">
        <v>0.23909</v>
      </c>
      <c r="P161">
        <v>2.8937599999999999</v>
      </c>
      <c r="Q161">
        <v>0</v>
      </c>
      <c r="R161">
        <v>0</v>
      </c>
      <c r="S161">
        <v>0</v>
      </c>
      <c r="T161">
        <v>0</v>
      </c>
      <c r="U161" s="2" t="str">
        <f t="shared" si="42"/>
        <v>C51015</v>
      </c>
      <c r="V161" s="2">
        <f t="shared" si="43"/>
        <v>0.32815</v>
      </c>
      <c r="W161" s="2">
        <f t="shared" si="44"/>
        <v>0.1081</v>
      </c>
      <c r="X161" s="2">
        <f t="shared" si="45"/>
        <v>1.7873399999999999</v>
      </c>
      <c r="Y161" s="2">
        <f t="shared" si="46"/>
        <v>0.72738000000000003</v>
      </c>
      <c r="Z161" s="2">
        <f t="shared" si="47"/>
        <v>0.28693999999999997</v>
      </c>
      <c r="AA161" s="2">
        <f t="shared" si="48"/>
        <v>1.1220000000000001E-2</v>
      </c>
      <c r="AB161" s="2">
        <f t="shared" si="49"/>
        <v>3.0019300000000002</v>
      </c>
      <c r="AC161" s="2">
        <f t="shared" si="50"/>
        <v>2.8937599999999999</v>
      </c>
      <c r="AD161" s="2">
        <f t="shared" si="51"/>
        <v>0</v>
      </c>
      <c r="AE161" s="2">
        <f t="shared" si="52"/>
        <v>0</v>
      </c>
      <c r="AG161" t="s">
        <v>190</v>
      </c>
      <c r="AH161">
        <f t="shared" si="53"/>
        <v>0.17526</v>
      </c>
      <c r="AI161">
        <f t="shared" si="54"/>
        <v>8.8980000000000004E-2</v>
      </c>
      <c r="AJ161">
        <f t="shared" si="55"/>
        <v>1.68113</v>
      </c>
      <c r="AK161">
        <f t="shared" si="56"/>
        <v>1.1180399999999999</v>
      </c>
      <c r="AL161">
        <f t="shared" si="57"/>
        <v>0.23887999999999998</v>
      </c>
      <c r="AM161">
        <f t="shared" si="58"/>
        <v>2.461E-2</v>
      </c>
      <c r="AN161">
        <f t="shared" si="59"/>
        <v>2.4542000000000002</v>
      </c>
      <c r="AO161">
        <f t="shared" si="60"/>
        <v>2.4202400000000002</v>
      </c>
      <c r="AP161">
        <f t="shared" si="61"/>
        <v>0</v>
      </c>
      <c r="AQ161">
        <f t="shared" si="62"/>
        <v>0</v>
      </c>
    </row>
    <row r="162" spans="1:43">
      <c r="A162" t="s">
        <v>180</v>
      </c>
      <c r="B162">
        <v>0.155</v>
      </c>
      <c r="C162">
        <v>0.12916</v>
      </c>
      <c r="D162">
        <v>2.2399999999999998E-3</v>
      </c>
      <c r="E162">
        <v>0.15346000000000001</v>
      </c>
      <c r="F162">
        <v>6.8110000000000004E-2</v>
      </c>
      <c r="G162">
        <v>2.0953400000000002</v>
      </c>
      <c r="H162">
        <v>1.3993800000000001</v>
      </c>
      <c r="I162" s="1">
        <v>1.0000000000000001E-5</v>
      </c>
      <c r="J162">
        <v>0.30386999999999997</v>
      </c>
      <c r="K162">
        <v>1.9499999999999999E-3</v>
      </c>
      <c r="L162">
        <v>5.0310000000000001E-2</v>
      </c>
      <c r="M162">
        <v>3.1800000000000001E-3</v>
      </c>
      <c r="N162">
        <v>2.9699900000000001</v>
      </c>
      <c r="O162">
        <v>0.21597</v>
      </c>
      <c r="P162">
        <v>3.1013500000000001</v>
      </c>
      <c r="Q162">
        <v>0</v>
      </c>
      <c r="R162">
        <v>0</v>
      </c>
      <c r="S162">
        <v>0</v>
      </c>
      <c r="T162">
        <v>0</v>
      </c>
      <c r="U162" s="2" t="str">
        <f t="shared" si="42"/>
        <v>A51045</v>
      </c>
      <c r="V162" s="2">
        <f t="shared" si="43"/>
        <v>0.28639999999999999</v>
      </c>
      <c r="W162" s="2">
        <f t="shared" si="44"/>
        <v>0.15346000000000001</v>
      </c>
      <c r="X162" s="2">
        <f t="shared" si="45"/>
        <v>2.1634500000000001</v>
      </c>
      <c r="Y162" s="2">
        <f t="shared" si="46"/>
        <v>1.3993800000000001</v>
      </c>
      <c r="Z162" s="2">
        <f t="shared" si="47"/>
        <v>0.30582999999999999</v>
      </c>
      <c r="AA162" s="2">
        <f t="shared" si="48"/>
        <v>5.0310000000000001E-2</v>
      </c>
      <c r="AB162" s="2">
        <f t="shared" si="49"/>
        <v>3.1891400000000001</v>
      </c>
      <c r="AC162" s="2">
        <f t="shared" si="50"/>
        <v>3.1013500000000001</v>
      </c>
      <c r="AD162" s="2">
        <f t="shared" si="51"/>
        <v>0</v>
      </c>
      <c r="AE162" s="2">
        <f t="shared" si="52"/>
        <v>0</v>
      </c>
      <c r="AG162" t="s">
        <v>166</v>
      </c>
      <c r="AH162">
        <f t="shared" si="53"/>
        <v>0.25830999999999998</v>
      </c>
      <c r="AI162">
        <f t="shared" si="54"/>
        <v>0.10927000000000001</v>
      </c>
      <c r="AJ162">
        <f t="shared" si="55"/>
        <v>1.80576</v>
      </c>
      <c r="AK162">
        <f t="shared" si="56"/>
        <v>0.74295999999999995</v>
      </c>
      <c r="AL162">
        <f t="shared" si="57"/>
        <v>0.27647000000000005</v>
      </c>
      <c r="AM162">
        <f t="shared" si="58"/>
        <v>1.269E-2</v>
      </c>
      <c r="AN162">
        <f t="shared" si="59"/>
        <v>2.8654600000000001</v>
      </c>
      <c r="AO162">
        <f t="shared" si="60"/>
        <v>2.7691599999999998</v>
      </c>
      <c r="AP162">
        <f t="shared" si="61"/>
        <v>0</v>
      </c>
      <c r="AQ162">
        <f t="shared" si="62"/>
        <v>0</v>
      </c>
    </row>
    <row r="163" spans="1:43">
      <c r="A163" t="s">
        <v>181</v>
      </c>
      <c r="B163">
        <v>0.20452000000000001</v>
      </c>
      <c r="C163">
        <v>0.14019999999999999</v>
      </c>
      <c r="D163">
        <v>3.3700000000000002E-3</v>
      </c>
      <c r="E163">
        <v>0.15087999999999999</v>
      </c>
      <c r="F163">
        <v>0.15562000000000001</v>
      </c>
      <c r="G163">
        <v>2.3635600000000001</v>
      </c>
      <c r="H163">
        <v>1.13191</v>
      </c>
      <c r="I163" s="1">
        <v>4.0000000000000003E-5</v>
      </c>
      <c r="J163">
        <v>0.35010000000000002</v>
      </c>
      <c r="K163">
        <v>6.0299999999999998E-3</v>
      </c>
      <c r="L163">
        <v>4.2520000000000002E-2</v>
      </c>
      <c r="M163">
        <v>3.47E-3</v>
      </c>
      <c r="N163">
        <v>3.4423499999999998</v>
      </c>
      <c r="O163">
        <v>0.28677999999999998</v>
      </c>
      <c r="P163">
        <v>3.61734</v>
      </c>
      <c r="Q163">
        <v>0</v>
      </c>
      <c r="R163">
        <v>0</v>
      </c>
      <c r="S163">
        <v>0</v>
      </c>
      <c r="T163">
        <v>0</v>
      </c>
      <c r="U163" s="2" t="str">
        <f t="shared" si="42"/>
        <v>A51071</v>
      </c>
      <c r="V163" s="2">
        <f t="shared" si="43"/>
        <v>0.34809000000000001</v>
      </c>
      <c r="W163" s="2">
        <f t="shared" si="44"/>
        <v>0.15087999999999999</v>
      </c>
      <c r="X163" s="2">
        <f t="shared" si="45"/>
        <v>2.51918</v>
      </c>
      <c r="Y163" s="2">
        <f t="shared" si="46"/>
        <v>1.13191</v>
      </c>
      <c r="Z163" s="2">
        <f t="shared" si="47"/>
        <v>0.35616999999999999</v>
      </c>
      <c r="AA163" s="2">
        <f t="shared" si="48"/>
        <v>4.2520000000000002E-2</v>
      </c>
      <c r="AB163" s="2">
        <f t="shared" si="49"/>
        <v>3.7325999999999997</v>
      </c>
      <c r="AC163" s="2">
        <f t="shared" si="50"/>
        <v>3.61734</v>
      </c>
      <c r="AD163" s="2">
        <f t="shared" si="51"/>
        <v>0</v>
      </c>
      <c r="AE163" s="2">
        <f t="shared" si="52"/>
        <v>0</v>
      </c>
      <c r="AG163" t="s">
        <v>143</v>
      </c>
      <c r="AH163">
        <f t="shared" si="53"/>
        <v>0.33056000000000002</v>
      </c>
      <c r="AI163">
        <f t="shared" si="54"/>
        <v>0.19742999999999999</v>
      </c>
      <c r="AJ163">
        <f t="shared" si="55"/>
        <v>3.3544300000000002</v>
      </c>
      <c r="AK163">
        <f t="shared" si="56"/>
        <v>1.31369</v>
      </c>
      <c r="AL163">
        <f t="shared" si="57"/>
        <v>0.43581999999999999</v>
      </c>
      <c r="AM163">
        <f t="shared" si="58"/>
        <v>4.1070000000000002E-2</v>
      </c>
      <c r="AN163">
        <f t="shared" si="59"/>
        <v>4.5821700000000005</v>
      </c>
      <c r="AO163">
        <f t="shared" si="60"/>
        <v>4.3747100000000003</v>
      </c>
      <c r="AP163">
        <f t="shared" si="61"/>
        <v>0</v>
      </c>
      <c r="AQ163">
        <f t="shared" si="62"/>
        <v>0</v>
      </c>
    </row>
    <row r="164" spans="1:43">
      <c r="A164" t="s">
        <v>182</v>
      </c>
      <c r="B164">
        <v>0.15751000000000001</v>
      </c>
      <c r="C164">
        <v>0.12468</v>
      </c>
      <c r="D164">
        <v>2.3E-3</v>
      </c>
      <c r="E164">
        <v>0.15223</v>
      </c>
      <c r="F164">
        <v>8.5989999999999997E-2</v>
      </c>
      <c r="G164">
        <v>2.05938</v>
      </c>
      <c r="H164">
        <v>1.4071400000000001</v>
      </c>
      <c r="I164" s="1">
        <v>1.0000000000000001E-5</v>
      </c>
      <c r="J164">
        <v>0.30486000000000002</v>
      </c>
      <c r="K164">
        <v>1.7600000000000001E-3</v>
      </c>
      <c r="L164">
        <v>5.0360000000000002E-2</v>
      </c>
      <c r="M164">
        <v>3.1199999999999999E-3</v>
      </c>
      <c r="N164">
        <v>2.9613200000000002</v>
      </c>
      <c r="O164">
        <v>0.2281</v>
      </c>
      <c r="P164">
        <v>3.11097</v>
      </c>
      <c r="Q164">
        <v>0</v>
      </c>
      <c r="R164">
        <v>0</v>
      </c>
      <c r="S164">
        <v>0</v>
      </c>
      <c r="T164">
        <v>0</v>
      </c>
      <c r="U164" s="2" t="str">
        <f t="shared" si="42"/>
        <v>F51045</v>
      </c>
      <c r="V164" s="2">
        <f t="shared" si="43"/>
        <v>0.28449000000000002</v>
      </c>
      <c r="W164" s="2">
        <f t="shared" si="44"/>
        <v>0.15223</v>
      </c>
      <c r="X164" s="2">
        <f t="shared" si="45"/>
        <v>2.1453699999999998</v>
      </c>
      <c r="Y164" s="2">
        <f t="shared" si="46"/>
        <v>1.4071400000000001</v>
      </c>
      <c r="Z164" s="2">
        <f t="shared" si="47"/>
        <v>0.30663000000000001</v>
      </c>
      <c r="AA164" s="2">
        <f t="shared" si="48"/>
        <v>5.0360000000000002E-2</v>
      </c>
      <c r="AB164" s="2">
        <f t="shared" si="49"/>
        <v>3.1925400000000002</v>
      </c>
      <c r="AC164" s="2">
        <f t="shared" si="50"/>
        <v>3.11097</v>
      </c>
      <c r="AD164" s="2">
        <f t="shared" si="51"/>
        <v>0</v>
      </c>
      <c r="AE164" s="2">
        <f t="shared" si="52"/>
        <v>0</v>
      </c>
      <c r="AG164" t="s">
        <v>117</v>
      </c>
      <c r="AH164">
        <f t="shared" si="53"/>
        <v>0.31307000000000001</v>
      </c>
      <c r="AI164">
        <f t="shared" si="54"/>
        <v>0.19324</v>
      </c>
      <c r="AJ164">
        <f t="shared" si="55"/>
        <v>3.1777300000000004</v>
      </c>
      <c r="AK164">
        <f t="shared" si="56"/>
        <v>1.4917899999999999</v>
      </c>
      <c r="AL164">
        <f t="shared" si="57"/>
        <v>0.40065000000000001</v>
      </c>
      <c r="AM164">
        <f t="shared" si="58"/>
        <v>4.8710000000000003E-2</v>
      </c>
      <c r="AN164">
        <f t="shared" si="59"/>
        <v>4.2023999999999999</v>
      </c>
      <c r="AO164">
        <f t="shared" si="60"/>
        <v>4.0135500000000004</v>
      </c>
      <c r="AP164">
        <f t="shared" si="61"/>
        <v>0</v>
      </c>
      <c r="AQ164">
        <f t="shared" si="62"/>
        <v>0</v>
      </c>
    </row>
    <row r="165" spans="1:43">
      <c r="A165" t="s">
        <v>183</v>
      </c>
      <c r="B165">
        <v>0.20543</v>
      </c>
      <c r="C165">
        <v>0.14254</v>
      </c>
      <c r="D165">
        <v>3.2699999999999999E-3</v>
      </c>
      <c r="E165">
        <v>0.15057000000000001</v>
      </c>
      <c r="F165">
        <v>0.13192000000000001</v>
      </c>
      <c r="G165">
        <v>2.3874599999999999</v>
      </c>
      <c r="H165">
        <v>1.1284799999999999</v>
      </c>
      <c r="I165" s="1">
        <v>5.0000000000000002E-5</v>
      </c>
      <c r="J165">
        <v>0.34938000000000002</v>
      </c>
      <c r="K165">
        <v>6.0499999999999998E-3</v>
      </c>
      <c r="L165">
        <v>4.1529999999999997E-2</v>
      </c>
      <c r="M165">
        <v>3.9399999999999999E-3</v>
      </c>
      <c r="N165">
        <v>3.4468999999999999</v>
      </c>
      <c r="O165">
        <v>0.27673999999999999</v>
      </c>
      <c r="P165">
        <v>3.60988</v>
      </c>
      <c r="Q165">
        <v>0</v>
      </c>
      <c r="R165">
        <v>0</v>
      </c>
      <c r="S165">
        <v>0</v>
      </c>
      <c r="T165">
        <v>0</v>
      </c>
      <c r="U165" s="2" t="str">
        <f t="shared" si="42"/>
        <v>F51071</v>
      </c>
      <c r="V165" s="2">
        <f t="shared" si="43"/>
        <v>0.35124</v>
      </c>
      <c r="W165" s="2">
        <f t="shared" si="44"/>
        <v>0.15057000000000001</v>
      </c>
      <c r="X165" s="2">
        <f t="shared" si="45"/>
        <v>2.51938</v>
      </c>
      <c r="Y165" s="2">
        <f t="shared" si="46"/>
        <v>1.1284799999999999</v>
      </c>
      <c r="Z165" s="2">
        <f t="shared" si="47"/>
        <v>0.35548000000000002</v>
      </c>
      <c r="AA165" s="2">
        <f t="shared" si="48"/>
        <v>4.1529999999999997E-2</v>
      </c>
      <c r="AB165" s="2">
        <f t="shared" si="49"/>
        <v>3.7275799999999997</v>
      </c>
      <c r="AC165" s="2">
        <f t="shared" si="50"/>
        <v>3.60988</v>
      </c>
      <c r="AD165" s="2">
        <f t="shared" si="51"/>
        <v>0</v>
      </c>
      <c r="AE165" s="2">
        <f t="shared" si="52"/>
        <v>0</v>
      </c>
      <c r="AG165" t="s">
        <v>199</v>
      </c>
      <c r="AH165">
        <f t="shared" si="53"/>
        <v>0.30859000000000003</v>
      </c>
      <c r="AI165">
        <f t="shared" si="54"/>
        <v>6.7610000000000003E-2</v>
      </c>
      <c r="AJ165">
        <f t="shared" si="55"/>
        <v>1.58687</v>
      </c>
      <c r="AK165">
        <f t="shared" si="56"/>
        <v>0.72001000000000004</v>
      </c>
      <c r="AL165">
        <f t="shared" si="57"/>
        <v>0.25590999999999997</v>
      </c>
      <c r="AM165">
        <f t="shared" si="58"/>
        <v>1.6490000000000001E-2</v>
      </c>
      <c r="AN165">
        <f t="shared" si="59"/>
        <v>2.6460399999999997</v>
      </c>
      <c r="AO165">
        <f t="shared" si="60"/>
        <v>2.5787800000000001</v>
      </c>
      <c r="AP165">
        <f t="shared" si="61"/>
        <v>0</v>
      </c>
      <c r="AQ165">
        <f t="shared" si="62"/>
        <v>0</v>
      </c>
    </row>
    <row r="166" spans="1:43">
      <c r="A166" t="s">
        <v>184</v>
      </c>
      <c r="B166">
        <v>0.20702000000000001</v>
      </c>
      <c r="C166">
        <v>0.10181999999999999</v>
      </c>
      <c r="D166">
        <v>2.3700000000000001E-3</v>
      </c>
      <c r="E166">
        <v>0.10849</v>
      </c>
      <c r="F166">
        <v>0.11275</v>
      </c>
      <c r="G166">
        <v>1.8072999999999999</v>
      </c>
      <c r="H166">
        <v>1.11365</v>
      </c>
      <c r="I166" s="1">
        <v>2.0000000000000002E-5</v>
      </c>
      <c r="J166">
        <v>0.30775000000000002</v>
      </c>
      <c r="K166">
        <v>1.74E-3</v>
      </c>
      <c r="L166">
        <v>3.6040000000000003E-2</v>
      </c>
      <c r="M166">
        <v>5.6100000000000004E-3</v>
      </c>
      <c r="N166">
        <v>2.99343</v>
      </c>
      <c r="O166">
        <v>0.22463</v>
      </c>
      <c r="P166">
        <v>3.1358999999999999</v>
      </c>
      <c r="Q166">
        <v>0</v>
      </c>
      <c r="R166">
        <v>0</v>
      </c>
      <c r="S166">
        <v>0</v>
      </c>
      <c r="T166">
        <v>0</v>
      </c>
      <c r="U166" s="2" t="str">
        <f t="shared" si="42"/>
        <v>B51017</v>
      </c>
      <c r="V166" s="2">
        <f t="shared" si="43"/>
        <v>0.31120999999999999</v>
      </c>
      <c r="W166" s="2">
        <f t="shared" si="44"/>
        <v>0.10849</v>
      </c>
      <c r="X166" s="2">
        <f t="shared" si="45"/>
        <v>1.9200499999999998</v>
      </c>
      <c r="Y166" s="2">
        <f t="shared" si="46"/>
        <v>1.11365</v>
      </c>
      <c r="Z166" s="2">
        <f t="shared" si="47"/>
        <v>0.30951000000000006</v>
      </c>
      <c r="AA166" s="2">
        <f t="shared" si="48"/>
        <v>3.6040000000000003E-2</v>
      </c>
      <c r="AB166" s="2">
        <f t="shared" si="49"/>
        <v>3.2236699999999998</v>
      </c>
      <c r="AC166" s="2">
        <f t="shared" si="50"/>
        <v>3.1358999999999999</v>
      </c>
      <c r="AD166" s="2">
        <f t="shared" si="51"/>
        <v>0</v>
      </c>
      <c r="AE166" s="2">
        <f t="shared" si="52"/>
        <v>0</v>
      </c>
      <c r="AG166" t="s">
        <v>212</v>
      </c>
      <c r="AH166">
        <f t="shared" si="53"/>
        <v>0.44020999999999993</v>
      </c>
      <c r="AI166">
        <f t="shared" si="54"/>
        <v>0.11881</v>
      </c>
      <c r="AJ166">
        <f t="shared" si="55"/>
        <v>2.0255099999999997</v>
      </c>
      <c r="AK166">
        <f t="shared" si="56"/>
        <v>0.45122000000000001</v>
      </c>
      <c r="AL166">
        <f t="shared" si="57"/>
        <v>0.31170999999999993</v>
      </c>
      <c r="AM166">
        <f t="shared" si="58"/>
        <v>1.338E-2</v>
      </c>
      <c r="AN166">
        <f t="shared" si="59"/>
        <v>3.2627299999999999</v>
      </c>
      <c r="AO166">
        <f t="shared" si="60"/>
        <v>3.1213099999999998</v>
      </c>
      <c r="AP166">
        <f t="shared" si="61"/>
        <v>0</v>
      </c>
      <c r="AQ166">
        <f t="shared" si="62"/>
        <v>0</v>
      </c>
    </row>
    <row r="167" spans="1:43">
      <c r="A167" t="s">
        <v>185</v>
      </c>
      <c r="B167">
        <v>0.27545999999999998</v>
      </c>
      <c r="C167">
        <v>0.10656</v>
      </c>
      <c r="D167">
        <v>2.63E-3</v>
      </c>
      <c r="E167">
        <v>0.10771</v>
      </c>
      <c r="F167">
        <v>0.17551</v>
      </c>
      <c r="G167">
        <v>1.65513</v>
      </c>
      <c r="H167">
        <v>0.45812000000000003</v>
      </c>
      <c r="I167">
        <v>1.1E-4</v>
      </c>
      <c r="J167">
        <v>0.30146000000000001</v>
      </c>
      <c r="K167">
        <v>5.2900000000000004E-3</v>
      </c>
      <c r="L167">
        <v>9.4599999999999997E-3</v>
      </c>
      <c r="M167">
        <v>1.056E-2</v>
      </c>
      <c r="N167">
        <v>2.9387500000000002</v>
      </c>
      <c r="O167">
        <v>0.26843</v>
      </c>
      <c r="P167">
        <v>3.09396</v>
      </c>
      <c r="Q167">
        <v>0</v>
      </c>
      <c r="R167">
        <v>0</v>
      </c>
      <c r="S167">
        <v>0</v>
      </c>
      <c r="T167">
        <v>0</v>
      </c>
      <c r="U167" s="2" t="str">
        <f t="shared" si="42"/>
        <v>F51017</v>
      </c>
      <c r="V167" s="2">
        <f t="shared" si="43"/>
        <v>0.38464999999999999</v>
      </c>
      <c r="W167" s="2">
        <f t="shared" si="44"/>
        <v>0.10771</v>
      </c>
      <c r="X167" s="2">
        <f t="shared" si="45"/>
        <v>1.83064</v>
      </c>
      <c r="Y167" s="2">
        <f t="shared" si="46"/>
        <v>0.45812000000000003</v>
      </c>
      <c r="Z167" s="2">
        <f t="shared" si="47"/>
        <v>0.30686000000000002</v>
      </c>
      <c r="AA167" s="2">
        <f t="shared" si="48"/>
        <v>9.4599999999999997E-3</v>
      </c>
      <c r="AB167" s="2">
        <f t="shared" si="49"/>
        <v>3.21774</v>
      </c>
      <c r="AC167" s="2">
        <f t="shared" si="50"/>
        <v>3.09396</v>
      </c>
      <c r="AD167" s="2">
        <f t="shared" si="51"/>
        <v>0</v>
      </c>
      <c r="AE167" s="2">
        <f t="shared" si="52"/>
        <v>0</v>
      </c>
      <c r="AG167" t="s">
        <v>210</v>
      </c>
      <c r="AH167">
        <f t="shared" si="53"/>
        <v>0.18288000000000001</v>
      </c>
      <c r="AI167">
        <f t="shared" si="54"/>
        <v>0.11826</v>
      </c>
      <c r="AJ167">
        <f t="shared" si="55"/>
        <v>1.8310600000000001</v>
      </c>
      <c r="AK167">
        <f t="shared" si="56"/>
        <v>3.6962999999999999</v>
      </c>
      <c r="AL167">
        <f t="shared" si="57"/>
        <v>0.21765000000000001</v>
      </c>
      <c r="AM167">
        <f t="shared" si="58"/>
        <v>0.21886</v>
      </c>
      <c r="AN167">
        <f t="shared" si="59"/>
        <v>2.0732200000000001</v>
      </c>
      <c r="AO167">
        <f t="shared" si="60"/>
        <v>2.2056200000000001</v>
      </c>
      <c r="AP167">
        <f t="shared" si="61"/>
        <v>0</v>
      </c>
      <c r="AQ167">
        <f t="shared" si="62"/>
        <v>0</v>
      </c>
    </row>
    <row r="168" spans="1:43">
      <c r="A168" t="s">
        <v>186</v>
      </c>
      <c r="B168">
        <v>1.8149999999999999E-2</v>
      </c>
      <c r="C168">
        <v>0.12236</v>
      </c>
      <c r="D168">
        <v>3.0799999999999998E-3</v>
      </c>
      <c r="E168">
        <v>8.0710000000000004E-2</v>
      </c>
      <c r="F168">
        <v>2.461E-2</v>
      </c>
      <c r="G168">
        <v>1.4235899999999999</v>
      </c>
      <c r="H168">
        <v>1.42364</v>
      </c>
      <c r="I168">
        <v>0</v>
      </c>
      <c r="J168">
        <v>0.20435</v>
      </c>
      <c r="K168">
        <v>2.2899999999999999E-3</v>
      </c>
      <c r="L168">
        <v>0.13372000000000001</v>
      </c>
      <c r="M168">
        <v>1.2199999999999999E-3</v>
      </c>
      <c r="N168">
        <v>1.89727</v>
      </c>
      <c r="O168">
        <v>0.24176</v>
      </c>
      <c r="P168">
        <v>2.0896400000000002</v>
      </c>
      <c r="Q168">
        <v>0</v>
      </c>
      <c r="R168">
        <v>0</v>
      </c>
      <c r="S168">
        <v>0</v>
      </c>
      <c r="T168">
        <v>0</v>
      </c>
      <c r="U168" s="2" t="str">
        <f t="shared" si="42"/>
        <v>A51678</v>
      </c>
      <c r="V168" s="2">
        <f t="shared" si="43"/>
        <v>0.14359</v>
      </c>
      <c r="W168" s="2">
        <f t="shared" si="44"/>
        <v>8.0710000000000004E-2</v>
      </c>
      <c r="X168" s="2">
        <f t="shared" si="45"/>
        <v>1.4481999999999999</v>
      </c>
      <c r="Y168" s="2">
        <f t="shared" si="46"/>
        <v>1.42364</v>
      </c>
      <c r="Z168" s="2">
        <f t="shared" si="47"/>
        <v>0.20663999999999999</v>
      </c>
      <c r="AA168" s="2">
        <f t="shared" si="48"/>
        <v>0.13372000000000001</v>
      </c>
      <c r="AB168" s="2">
        <f t="shared" si="49"/>
        <v>2.14025</v>
      </c>
      <c r="AC168" s="2">
        <f t="shared" si="50"/>
        <v>2.0896400000000002</v>
      </c>
      <c r="AD168" s="2">
        <f t="shared" si="51"/>
        <v>0</v>
      </c>
      <c r="AE168" s="2">
        <f t="shared" si="52"/>
        <v>0</v>
      </c>
      <c r="AG168" t="s">
        <v>63</v>
      </c>
      <c r="AH168">
        <f t="shared" si="53"/>
        <v>0.33781</v>
      </c>
      <c r="AI168">
        <f t="shared" si="54"/>
        <v>8.727E-2</v>
      </c>
      <c r="AJ168">
        <f t="shared" si="55"/>
        <v>1.32283</v>
      </c>
      <c r="AK168">
        <f t="shared" si="56"/>
        <v>0.48137000000000002</v>
      </c>
      <c r="AL168">
        <f t="shared" si="57"/>
        <v>0.21257000000000001</v>
      </c>
      <c r="AM168">
        <f t="shared" si="58"/>
        <v>1.0059999999999999E-2</v>
      </c>
      <c r="AN168">
        <f t="shared" si="59"/>
        <v>2.2071000000000001</v>
      </c>
      <c r="AO168">
        <f t="shared" si="60"/>
        <v>2.12012</v>
      </c>
      <c r="AP168">
        <f t="shared" si="61"/>
        <v>0</v>
      </c>
      <c r="AQ168">
        <f t="shared" si="62"/>
        <v>0</v>
      </c>
    </row>
    <row r="169" spans="1:43">
      <c r="A169" t="s">
        <v>187</v>
      </c>
      <c r="B169">
        <v>0.12471</v>
      </c>
      <c r="C169">
        <v>0.10630000000000001</v>
      </c>
      <c r="D169">
        <v>2.3800000000000002E-3</v>
      </c>
      <c r="E169">
        <v>0.10607999999999999</v>
      </c>
      <c r="F169">
        <v>6.0089999999999998E-2</v>
      </c>
      <c r="G169">
        <v>1.77312</v>
      </c>
      <c r="H169">
        <v>0.94267999999999996</v>
      </c>
      <c r="I169" s="1">
        <v>1.0000000000000001E-5</v>
      </c>
      <c r="J169">
        <v>0.27917999999999998</v>
      </c>
      <c r="K169">
        <v>6.4000000000000005E-4</v>
      </c>
      <c r="L169">
        <v>3.0419999999999999E-2</v>
      </c>
      <c r="M169">
        <v>5.11E-3</v>
      </c>
      <c r="N169">
        <v>2.6244999999999998</v>
      </c>
      <c r="O169">
        <v>0.26084000000000002</v>
      </c>
      <c r="P169">
        <v>2.827</v>
      </c>
      <c r="Q169">
        <v>0</v>
      </c>
      <c r="R169">
        <v>0</v>
      </c>
      <c r="S169">
        <v>0</v>
      </c>
      <c r="T169">
        <v>0</v>
      </c>
      <c r="U169" s="2" t="str">
        <f t="shared" si="42"/>
        <v>A51017</v>
      </c>
      <c r="V169" s="2">
        <f t="shared" si="43"/>
        <v>0.23338999999999999</v>
      </c>
      <c r="W169" s="2">
        <f t="shared" si="44"/>
        <v>0.10607999999999999</v>
      </c>
      <c r="X169" s="2">
        <f t="shared" si="45"/>
        <v>1.83321</v>
      </c>
      <c r="Y169" s="2">
        <f t="shared" si="46"/>
        <v>0.94267999999999996</v>
      </c>
      <c r="Z169" s="2">
        <f t="shared" si="47"/>
        <v>0.27982999999999997</v>
      </c>
      <c r="AA169" s="2">
        <f t="shared" si="48"/>
        <v>3.0419999999999999E-2</v>
      </c>
      <c r="AB169" s="2">
        <f t="shared" si="49"/>
        <v>2.89045</v>
      </c>
      <c r="AC169" s="2">
        <f t="shared" si="50"/>
        <v>2.827</v>
      </c>
      <c r="AD169" s="2">
        <f t="shared" si="51"/>
        <v>0</v>
      </c>
      <c r="AE169" s="2">
        <f t="shared" si="52"/>
        <v>0</v>
      </c>
      <c r="AG169" t="s">
        <v>43</v>
      </c>
      <c r="AH169">
        <f t="shared" si="53"/>
        <v>0.30032999999999999</v>
      </c>
      <c r="AI169">
        <f t="shared" si="54"/>
        <v>0.14953</v>
      </c>
      <c r="AJ169">
        <f t="shared" si="55"/>
        <v>2.8415599999999999</v>
      </c>
      <c r="AK169">
        <f t="shared" si="56"/>
        <v>0.96586000000000005</v>
      </c>
      <c r="AL169">
        <f t="shared" si="57"/>
        <v>0.38645000000000002</v>
      </c>
      <c r="AM169">
        <f t="shared" si="58"/>
        <v>2.9700000000000001E-2</v>
      </c>
      <c r="AN169">
        <f t="shared" si="59"/>
        <v>4.0623199999999997</v>
      </c>
      <c r="AO169">
        <f t="shared" si="60"/>
        <v>3.8692600000000001</v>
      </c>
      <c r="AP169">
        <f t="shared" si="61"/>
        <v>0</v>
      </c>
      <c r="AQ169">
        <f t="shared" si="62"/>
        <v>0</v>
      </c>
    </row>
    <row r="170" spans="1:43">
      <c r="A170" t="s">
        <v>188</v>
      </c>
      <c r="B170">
        <v>0.10983</v>
      </c>
      <c r="C170">
        <v>0.18431</v>
      </c>
      <c r="D170">
        <v>2.81E-3</v>
      </c>
      <c r="E170">
        <v>0.14584</v>
      </c>
      <c r="F170">
        <v>6.5079999999999999E-2</v>
      </c>
      <c r="G170">
        <v>2.4805799999999998</v>
      </c>
      <c r="H170">
        <v>1.0387299999999999</v>
      </c>
      <c r="I170">
        <v>1E-4</v>
      </c>
      <c r="J170">
        <v>0.36176999999999998</v>
      </c>
      <c r="K170">
        <v>6.5599999999999999E-3</v>
      </c>
      <c r="L170">
        <v>3.1E-2</v>
      </c>
      <c r="M170">
        <v>6.5599999999999999E-3</v>
      </c>
      <c r="N170">
        <v>3.6050200000000001</v>
      </c>
      <c r="O170">
        <v>0.25967000000000001</v>
      </c>
      <c r="P170">
        <v>3.7279499999999999</v>
      </c>
      <c r="Q170">
        <v>0</v>
      </c>
      <c r="R170">
        <v>0</v>
      </c>
      <c r="S170">
        <v>0</v>
      </c>
      <c r="T170">
        <v>0</v>
      </c>
      <c r="U170" s="2" t="str">
        <f t="shared" si="42"/>
        <v>A51091</v>
      </c>
      <c r="V170" s="2">
        <f t="shared" si="43"/>
        <v>0.29694999999999999</v>
      </c>
      <c r="W170" s="2">
        <f t="shared" si="44"/>
        <v>0.14584</v>
      </c>
      <c r="X170" s="2">
        <f t="shared" si="45"/>
        <v>2.5456599999999998</v>
      </c>
      <c r="Y170" s="2">
        <f t="shared" si="46"/>
        <v>1.0387299999999999</v>
      </c>
      <c r="Z170" s="2">
        <f t="shared" si="47"/>
        <v>0.36842999999999998</v>
      </c>
      <c r="AA170" s="2">
        <f t="shared" si="48"/>
        <v>3.1E-2</v>
      </c>
      <c r="AB170" s="2">
        <f t="shared" si="49"/>
        <v>3.8712499999999999</v>
      </c>
      <c r="AC170" s="2">
        <f t="shared" si="50"/>
        <v>3.7279499999999999</v>
      </c>
      <c r="AD170" s="2">
        <f t="shared" si="51"/>
        <v>0</v>
      </c>
      <c r="AE170" s="2">
        <f t="shared" si="52"/>
        <v>0</v>
      </c>
      <c r="AG170" t="s">
        <v>254</v>
      </c>
      <c r="AH170">
        <f t="shared" si="53"/>
        <v>0.21926000000000001</v>
      </c>
      <c r="AI170">
        <f t="shared" si="54"/>
        <v>0.11312999999999999</v>
      </c>
      <c r="AJ170">
        <f t="shared" si="55"/>
        <v>2.1968000000000001</v>
      </c>
      <c r="AK170">
        <f t="shared" si="56"/>
        <v>2.3675000000000002</v>
      </c>
      <c r="AL170">
        <f t="shared" si="57"/>
        <v>0.24126</v>
      </c>
      <c r="AM170">
        <f t="shared" si="58"/>
        <v>0.2455</v>
      </c>
      <c r="AN170">
        <f t="shared" si="59"/>
        <v>2.4686000000000003</v>
      </c>
      <c r="AO170">
        <f t="shared" si="60"/>
        <v>2.4559199999999999</v>
      </c>
      <c r="AP170">
        <f t="shared" si="61"/>
        <v>0</v>
      </c>
      <c r="AQ170">
        <f t="shared" si="62"/>
        <v>0</v>
      </c>
    </row>
    <row r="171" spans="1:43">
      <c r="A171" t="s">
        <v>189</v>
      </c>
      <c r="B171">
        <v>8.6419999999999997E-2</v>
      </c>
      <c r="C171">
        <v>0.15296999999999999</v>
      </c>
      <c r="D171">
        <v>2.7499999999999998E-3</v>
      </c>
      <c r="E171">
        <v>0.13472999999999999</v>
      </c>
      <c r="F171">
        <v>8.5059999999999997E-2</v>
      </c>
      <c r="G171">
        <v>2.38422</v>
      </c>
      <c r="H171">
        <v>1.5898099999999999</v>
      </c>
      <c r="I171" s="1">
        <v>1.0000000000000001E-5</v>
      </c>
      <c r="J171">
        <v>0.35116999999999998</v>
      </c>
      <c r="K171">
        <v>7.5000000000000002E-4</v>
      </c>
      <c r="L171">
        <v>9.2439999999999994E-2</v>
      </c>
      <c r="M171">
        <v>3.2499999999999999E-3</v>
      </c>
      <c r="N171">
        <v>3.3710100000000001</v>
      </c>
      <c r="O171">
        <v>0.26457999999999998</v>
      </c>
      <c r="P171">
        <v>3.5818300000000001</v>
      </c>
      <c r="Q171">
        <v>0</v>
      </c>
      <c r="R171">
        <v>0</v>
      </c>
      <c r="S171">
        <v>0</v>
      </c>
      <c r="T171">
        <v>0</v>
      </c>
      <c r="U171" s="2" t="str">
        <f t="shared" si="42"/>
        <v>B51091</v>
      </c>
      <c r="V171" s="2">
        <f t="shared" si="43"/>
        <v>0.24213999999999999</v>
      </c>
      <c r="W171" s="2">
        <f t="shared" si="44"/>
        <v>0.13472999999999999</v>
      </c>
      <c r="X171" s="2">
        <f t="shared" si="45"/>
        <v>2.4692799999999999</v>
      </c>
      <c r="Y171" s="2">
        <f t="shared" si="46"/>
        <v>1.5898099999999999</v>
      </c>
      <c r="Z171" s="2">
        <f t="shared" si="47"/>
        <v>0.35192999999999997</v>
      </c>
      <c r="AA171" s="2">
        <f t="shared" si="48"/>
        <v>9.2439999999999994E-2</v>
      </c>
      <c r="AB171" s="2">
        <f t="shared" si="49"/>
        <v>3.6388400000000001</v>
      </c>
      <c r="AC171" s="2">
        <f t="shared" si="50"/>
        <v>3.5818300000000001</v>
      </c>
      <c r="AD171" s="2">
        <f t="shared" si="51"/>
        <v>0</v>
      </c>
      <c r="AE171" s="2">
        <f t="shared" si="52"/>
        <v>0</v>
      </c>
      <c r="AG171" t="s">
        <v>119</v>
      </c>
      <c r="AH171">
        <f t="shared" si="53"/>
        <v>0.42383999999999999</v>
      </c>
      <c r="AI171">
        <f t="shared" si="54"/>
        <v>0.28238999999999997</v>
      </c>
      <c r="AJ171">
        <f t="shared" si="55"/>
        <v>4.29129</v>
      </c>
      <c r="AK171">
        <f t="shared" si="56"/>
        <v>2.2343199999999999</v>
      </c>
      <c r="AL171">
        <f t="shared" si="57"/>
        <v>0.48480000000000001</v>
      </c>
      <c r="AM171">
        <f t="shared" si="58"/>
        <v>6.0609999999999997E-2</v>
      </c>
      <c r="AN171">
        <f t="shared" si="59"/>
        <v>5.0964999999999998</v>
      </c>
      <c r="AO171">
        <f t="shared" si="60"/>
        <v>4.91</v>
      </c>
      <c r="AP171">
        <f t="shared" si="61"/>
        <v>0</v>
      </c>
      <c r="AQ171">
        <f t="shared" si="62"/>
        <v>0</v>
      </c>
    </row>
    <row r="172" spans="1:43">
      <c r="A172" t="s">
        <v>190</v>
      </c>
      <c r="B172">
        <v>8.7720000000000006E-2</v>
      </c>
      <c r="C172">
        <v>8.5059999999999997E-2</v>
      </c>
      <c r="D172">
        <v>2.48E-3</v>
      </c>
      <c r="E172">
        <v>8.8980000000000004E-2</v>
      </c>
      <c r="F172">
        <v>4.7410000000000001E-2</v>
      </c>
      <c r="G172">
        <v>1.6337200000000001</v>
      </c>
      <c r="H172">
        <v>1.1180399999999999</v>
      </c>
      <c r="I172">
        <v>0</v>
      </c>
      <c r="J172">
        <v>0.23824999999999999</v>
      </c>
      <c r="K172">
        <v>6.3000000000000003E-4</v>
      </c>
      <c r="L172">
        <v>2.461E-2</v>
      </c>
      <c r="M172">
        <v>2.4199999999999998E-3</v>
      </c>
      <c r="N172">
        <v>2.2372700000000001</v>
      </c>
      <c r="O172">
        <v>0.21451000000000001</v>
      </c>
      <c r="P172">
        <v>2.4202400000000002</v>
      </c>
      <c r="Q172">
        <v>0</v>
      </c>
      <c r="R172">
        <v>0</v>
      </c>
      <c r="S172">
        <v>0</v>
      </c>
      <c r="T172">
        <v>0</v>
      </c>
      <c r="U172" s="2" t="str">
        <f t="shared" si="42"/>
        <v>A51530</v>
      </c>
      <c r="V172" s="2">
        <f t="shared" si="43"/>
        <v>0.17526</v>
      </c>
      <c r="W172" s="2">
        <f t="shared" si="44"/>
        <v>8.8980000000000004E-2</v>
      </c>
      <c r="X172" s="2">
        <f t="shared" si="45"/>
        <v>1.68113</v>
      </c>
      <c r="Y172" s="2">
        <f t="shared" si="46"/>
        <v>1.1180399999999999</v>
      </c>
      <c r="Z172" s="2">
        <f t="shared" si="47"/>
        <v>0.23887999999999998</v>
      </c>
      <c r="AA172" s="2">
        <f t="shared" si="48"/>
        <v>2.461E-2</v>
      </c>
      <c r="AB172" s="2">
        <f t="shared" si="49"/>
        <v>2.4542000000000002</v>
      </c>
      <c r="AC172" s="2">
        <f t="shared" si="50"/>
        <v>2.4202400000000002</v>
      </c>
      <c r="AD172" s="2">
        <f t="shared" si="51"/>
        <v>0</v>
      </c>
      <c r="AE172" s="2">
        <f t="shared" si="52"/>
        <v>0</v>
      </c>
      <c r="AG172" t="s">
        <v>186</v>
      </c>
      <c r="AH172">
        <f t="shared" si="53"/>
        <v>0.14359</v>
      </c>
      <c r="AI172">
        <f t="shared" si="54"/>
        <v>8.0710000000000004E-2</v>
      </c>
      <c r="AJ172">
        <f t="shared" si="55"/>
        <v>1.4481999999999999</v>
      </c>
      <c r="AK172">
        <f t="shared" si="56"/>
        <v>1.42364</v>
      </c>
      <c r="AL172">
        <f t="shared" si="57"/>
        <v>0.20663999999999999</v>
      </c>
      <c r="AM172">
        <f t="shared" si="58"/>
        <v>0.13372000000000001</v>
      </c>
      <c r="AN172">
        <f t="shared" si="59"/>
        <v>2.14025</v>
      </c>
      <c r="AO172">
        <f t="shared" si="60"/>
        <v>2.0896400000000002</v>
      </c>
      <c r="AP172">
        <f t="shared" si="61"/>
        <v>0</v>
      </c>
      <c r="AQ172">
        <f t="shared" si="62"/>
        <v>0</v>
      </c>
    </row>
    <row r="173" spans="1:43">
      <c r="A173" t="s">
        <v>191</v>
      </c>
      <c r="B173">
        <v>0.10266</v>
      </c>
      <c r="C173">
        <v>8.4570000000000006E-2</v>
      </c>
      <c r="D173">
        <v>2.5500000000000002E-3</v>
      </c>
      <c r="E173">
        <v>8.9319999999999997E-2</v>
      </c>
      <c r="F173">
        <v>6.7989999999999995E-2</v>
      </c>
      <c r="G173">
        <v>1.6032500000000001</v>
      </c>
      <c r="H173">
        <v>1.1188899999999999</v>
      </c>
      <c r="I173">
        <v>0</v>
      </c>
      <c r="J173">
        <v>0.24146999999999999</v>
      </c>
      <c r="K173">
        <v>6.4000000000000005E-4</v>
      </c>
      <c r="L173">
        <v>2.4080000000000001E-2</v>
      </c>
      <c r="M173">
        <v>2.4199999999999998E-3</v>
      </c>
      <c r="N173">
        <v>2.2477900000000002</v>
      </c>
      <c r="O173">
        <v>0.23150000000000001</v>
      </c>
      <c r="P173">
        <v>2.4553600000000002</v>
      </c>
      <c r="Q173">
        <v>0</v>
      </c>
      <c r="R173">
        <v>0</v>
      </c>
      <c r="S173">
        <v>0</v>
      </c>
      <c r="T173">
        <v>0</v>
      </c>
      <c r="U173" s="2" t="str">
        <f t="shared" si="42"/>
        <v>F51530</v>
      </c>
      <c r="V173" s="2">
        <f t="shared" si="43"/>
        <v>0.18978</v>
      </c>
      <c r="W173" s="2">
        <f t="shared" si="44"/>
        <v>8.9319999999999997E-2</v>
      </c>
      <c r="X173" s="2">
        <f t="shared" si="45"/>
        <v>1.6712400000000001</v>
      </c>
      <c r="Y173" s="2">
        <f t="shared" si="46"/>
        <v>1.1188899999999999</v>
      </c>
      <c r="Z173" s="2">
        <f t="shared" si="47"/>
        <v>0.24210999999999999</v>
      </c>
      <c r="AA173" s="2">
        <f t="shared" si="48"/>
        <v>2.4080000000000001E-2</v>
      </c>
      <c r="AB173" s="2">
        <f t="shared" si="49"/>
        <v>2.4817100000000001</v>
      </c>
      <c r="AC173" s="2">
        <f t="shared" si="50"/>
        <v>2.4553600000000002</v>
      </c>
      <c r="AD173" s="2">
        <f t="shared" si="51"/>
        <v>0</v>
      </c>
      <c r="AE173" s="2">
        <f t="shared" si="52"/>
        <v>0</v>
      </c>
      <c r="AG173" t="s">
        <v>205</v>
      </c>
      <c r="AH173">
        <f t="shared" si="53"/>
        <v>0.20317000000000002</v>
      </c>
      <c r="AI173">
        <f t="shared" si="54"/>
        <v>9.8949999999999996E-2</v>
      </c>
      <c r="AJ173">
        <f t="shared" si="55"/>
        <v>1.8479000000000001</v>
      </c>
      <c r="AK173">
        <f t="shared" si="56"/>
        <v>1.0828199999999999</v>
      </c>
      <c r="AL173">
        <f t="shared" si="57"/>
        <v>0.25528000000000001</v>
      </c>
      <c r="AM173">
        <f t="shared" si="58"/>
        <v>3.2800000000000003E-2</v>
      </c>
      <c r="AN173">
        <f t="shared" si="59"/>
        <v>2.6402100000000002</v>
      </c>
      <c r="AO173">
        <f t="shared" si="60"/>
        <v>2.56019</v>
      </c>
      <c r="AP173">
        <f t="shared" si="61"/>
        <v>0</v>
      </c>
      <c r="AQ173">
        <f t="shared" si="62"/>
        <v>0</v>
      </c>
    </row>
    <row r="174" spans="1:43">
      <c r="A174" t="s">
        <v>192</v>
      </c>
      <c r="B174">
        <v>8.6209999999999995E-2</v>
      </c>
      <c r="C174">
        <v>0.11105</v>
      </c>
      <c r="D174">
        <v>2.1099999999999999E-3</v>
      </c>
      <c r="E174">
        <v>9.8820000000000005E-2</v>
      </c>
      <c r="F174">
        <v>3.8109999999999998E-2</v>
      </c>
      <c r="G174">
        <v>1.6395599999999999</v>
      </c>
      <c r="H174">
        <v>1.48021</v>
      </c>
      <c r="I174" s="1">
        <v>1.0000000000000001E-5</v>
      </c>
      <c r="J174">
        <v>0.23672000000000001</v>
      </c>
      <c r="K174">
        <v>1.4400000000000001E-3</v>
      </c>
      <c r="L174">
        <v>0.16802</v>
      </c>
      <c r="M174">
        <v>2.2100000000000002E-3</v>
      </c>
      <c r="N174">
        <v>2.28532</v>
      </c>
      <c r="O174">
        <v>0.18754999999999999</v>
      </c>
      <c r="P174">
        <v>2.4158900000000001</v>
      </c>
      <c r="Q174">
        <v>0</v>
      </c>
      <c r="R174">
        <v>0</v>
      </c>
      <c r="S174">
        <v>0</v>
      </c>
      <c r="T174">
        <v>0</v>
      </c>
      <c r="U174" s="2" t="str">
        <f t="shared" si="42"/>
        <v>A51121</v>
      </c>
      <c r="V174" s="2">
        <f t="shared" si="43"/>
        <v>0.19936999999999999</v>
      </c>
      <c r="W174" s="2">
        <f t="shared" si="44"/>
        <v>9.8820000000000005E-2</v>
      </c>
      <c r="X174" s="2">
        <f t="shared" si="45"/>
        <v>1.67767</v>
      </c>
      <c r="Y174" s="2">
        <f t="shared" si="46"/>
        <v>1.48021</v>
      </c>
      <c r="Z174" s="2">
        <f t="shared" si="47"/>
        <v>0.23817000000000002</v>
      </c>
      <c r="AA174" s="2">
        <f t="shared" si="48"/>
        <v>0.16802</v>
      </c>
      <c r="AB174" s="2">
        <f t="shared" si="49"/>
        <v>2.4750799999999997</v>
      </c>
      <c r="AC174" s="2">
        <f t="shared" si="50"/>
        <v>2.4158900000000001</v>
      </c>
      <c r="AD174" s="2">
        <f t="shared" si="51"/>
        <v>0</v>
      </c>
      <c r="AE174" s="2">
        <f t="shared" si="52"/>
        <v>0</v>
      </c>
      <c r="AG174" t="s">
        <v>224</v>
      </c>
      <c r="AH174">
        <f t="shared" si="53"/>
        <v>0.53373000000000004</v>
      </c>
      <c r="AI174">
        <f t="shared" si="54"/>
        <v>0.18028</v>
      </c>
      <c r="AJ174">
        <f t="shared" si="55"/>
        <v>3.0809500000000001</v>
      </c>
      <c r="AK174">
        <f t="shared" si="56"/>
        <v>0.48821999999999999</v>
      </c>
      <c r="AL174">
        <f t="shared" si="57"/>
        <v>0.44799999999999995</v>
      </c>
      <c r="AM174">
        <f t="shared" si="58"/>
        <v>2.8139999999999998E-2</v>
      </c>
      <c r="AN174">
        <f t="shared" si="59"/>
        <v>4.7204700000000006</v>
      </c>
      <c r="AO174">
        <f t="shared" si="60"/>
        <v>4.48177</v>
      </c>
      <c r="AP174">
        <f t="shared" si="61"/>
        <v>0</v>
      </c>
      <c r="AQ174">
        <f t="shared" si="62"/>
        <v>0</v>
      </c>
    </row>
    <row r="175" spans="1:43">
      <c r="A175" t="s">
        <v>193</v>
      </c>
      <c r="B175">
        <v>0.24765999999999999</v>
      </c>
      <c r="C175">
        <v>0.11187999999999999</v>
      </c>
      <c r="D175">
        <v>2.14E-3</v>
      </c>
      <c r="E175">
        <v>0.10842</v>
      </c>
      <c r="F175">
        <v>9.7930000000000003E-2</v>
      </c>
      <c r="G175">
        <v>1.8201700000000001</v>
      </c>
      <c r="H175">
        <v>0.84982000000000002</v>
      </c>
      <c r="I175" s="1">
        <v>5.0000000000000002E-5</v>
      </c>
      <c r="J175">
        <v>0.29366999999999999</v>
      </c>
      <c r="K175">
        <v>3.8700000000000002E-3</v>
      </c>
      <c r="L175">
        <v>2.4160000000000001E-2</v>
      </c>
      <c r="M175">
        <v>5.62E-3</v>
      </c>
      <c r="N175">
        <v>2.9049100000000001</v>
      </c>
      <c r="O175">
        <v>0.20971000000000001</v>
      </c>
      <c r="P175">
        <v>3.01065</v>
      </c>
      <c r="Q175">
        <v>0</v>
      </c>
      <c r="R175">
        <v>0</v>
      </c>
      <c r="S175">
        <v>0</v>
      </c>
      <c r="T175">
        <v>0</v>
      </c>
      <c r="U175" s="2" t="str">
        <f t="shared" si="42"/>
        <v>F51121</v>
      </c>
      <c r="V175" s="2">
        <f t="shared" si="43"/>
        <v>0.36167999999999995</v>
      </c>
      <c r="W175" s="2">
        <f t="shared" si="44"/>
        <v>0.10842</v>
      </c>
      <c r="X175" s="2">
        <f t="shared" si="45"/>
        <v>1.9181000000000001</v>
      </c>
      <c r="Y175" s="2">
        <f t="shared" si="46"/>
        <v>0.84982000000000002</v>
      </c>
      <c r="Z175" s="2">
        <f t="shared" si="47"/>
        <v>0.29758999999999997</v>
      </c>
      <c r="AA175" s="2">
        <f t="shared" si="48"/>
        <v>2.4160000000000001E-2</v>
      </c>
      <c r="AB175" s="2">
        <f t="shared" si="49"/>
        <v>3.1202399999999999</v>
      </c>
      <c r="AC175" s="2">
        <f t="shared" si="50"/>
        <v>3.01065</v>
      </c>
      <c r="AD175" s="2">
        <f t="shared" si="51"/>
        <v>0</v>
      </c>
      <c r="AE175" s="2">
        <f t="shared" si="52"/>
        <v>0</v>
      </c>
      <c r="AG175" t="s">
        <v>225</v>
      </c>
      <c r="AH175">
        <f t="shared" si="53"/>
        <v>0.5292</v>
      </c>
      <c r="AI175">
        <f t="shared" si="54"/>
        <v>0.18415999999999999</v>
      </c>
      <c r="AJ175">
        <f t="shared" si="55"/>
        <v>3.1510400000000001</v>
      </c>
      <c r="AK175">
        <f t="shared" si="56"/>
        <v>0.51802000000000004</v>
      </c>
      <c r="AL175">
        <f t="shared" si="57"/>
        <v>0.45771999999999996</v>
      </c>
      <c r="AM175">
        <f t="shared" si="58"/>
        <v>2.9049999999999999E-2</v>
      </c>
      <c r="AN175">
        <f t="shared" si="59"/>
        <v>4.8159600000000005</v>
      </c>
      <c r="AO175">
        <f t="shared" si="60"/>
        <v>4.5728900000000001</v>
      </c>
      <c r="AP175">
        <f t="shared" si="61"/>
        <v>0</v>
      </c>
      <c r="AQ175">
        <f t="shared" si="62"/>
        <v>0</v>
      </c>
    </row>
    <row r="176" spans="1:43">
      <c r="A176" t="s">
        <v>194</v>
      </c>
      <c r="B176">
        <v>0.23143</v>
      </c>
      <c r="C176">
        <v>8.5569999999999993E-2</v>
      </c>
      <c r="D176">
        <v>2.66E-3</v>
      </c>
      <c r="E176">
        <v>0.10163</v>
      </c>
      <c r="F176">
        <v>0.14560999999999999</v>
      </c>
      <c r="G176">
        <v>1.5848100000000001</v>
      </c>
      <c r="H176">
        <v>0.85726999999999998</v>
      </c>
      <c r="I176" s="1">
        <v>2.0000000000000002E-5</v>
      </c>
      <c r="J176">
        <v>0.27145000000000002</v>
      </c>
      <c r="K176">
        <v>2.5200000000000001E-3</v>
      </c>
      <c r="L176">
        <v>2.419E-2</v>
      </c>
      <c r="M176">
        <v>5.3200000000000001E-3</v>
      </c>
      <c r="N176">
        <v>2.5761699999999998</v>
      </c>
      <c r="O176">
        <v>0.27243000000000001</v>
      </c>
      <c r="P176">
        <v>2.7732000000000001</v>
      </c>
      <c r="Q176">
        <v>0</v>
      </c>
      <c r="R176">
        <v>0</v>
      </c>
      <c r="S176">
        <v>0</v>
      </c>
      <c r="T176">
        <v>0</v>
      </c>
      <c r="U176" s="2" t="str">
        <f t="shared" si="42"/>
        <v>A51005</v>
      </c>
      <c r="V176" s="2">
        <f t="shared" si="43"/>
        <v>0.31966</v>
      </c>
      <c r="W176" s="2">
        <f t="shared" si="44"/>
        <v>0.10163</v>
      </c>
      <c r="X176" s="2">
        <f t="shared" si="45"/>
        <v>1.7304200000000001</v>
      </c>
      <c r="Y176" s="2">
        <f t="shared" si="46"/>
        <v>0.85726999999999998</v>
      </c>
      <c r="Z176" s="2">
        <f t="shared" si="47"/>
        <v>0.27399000000000007</v>
      </c>
      <c r="AA176" s="2">
        <f t="shared" si="48"/>
        <v>2.419E-2</v>
      </c>
      <c r="AB176" s="2">
        <f t="shared" si="49"/>
        <v>2.85392</v>
      </c>
      <c r="AC176" s="2">
        <f t="shared" si="50"/>
        <v>2.7732000000000001</v>
      </c>
      <c r="AD176" s="2">
        <f t="shared" si="51"/>
        <v>0</v>
      </c>
      <c r="AE176" s="2">
        <f t="shared" si="52"/>
        <v>0</v>
      </c>
      <c r="AG176" t="s">
        <v>152</v>
      </c>
      <c r="AH176">
        <f t="shared" si="53"/>
        <v>0.33452999999999999</v>
      </c>
      <c r="AI176">
        <f t="shared" si="54"/>
        <v>0.21007999999999999</v>
      </c>
      <c r="AJ176">
        <f t="shared" si="55"/>
        <v>3.3831199999999999</v>
      </c>
      <c r="AK176">
        <f t="shared" si="56"/>
        <v>1.27213</v>
      </c>
      <c r="AL176">
        <f t="shared" si="57"/>
        <v>0.43564000000000003</v>
      </c>
      <c r="AM176">
        <f t="shared" si="58"/>
        <v>4.385E-2</v>
      </c>
      <c r="AN176">
        <f t="shared" si="59"/>
        <v>4.5837300000000001</v>
      </c>
      <c r="AO176">
        <f t="shared" si="60"/>
        <v>4.3759199999999998</v>
      </c>
      <c r="AP176">
        <f t="shared" si="61"/>
        <v>0</v>
      </c>
      <c r="AQ176">
        <f t="shared" si="62"/>
        <v>0</v>
      </c>
    </row>
    <row r="177" spans="1:43">
      <c r="A177" t="s">
        <v>195</v>
      </c>
      <c r="B177">
        <v>0.22927</v>
      </c>
      <c r="C177">
        <v>0.10027</v>
      </c>
      <c r="D177">
        <v>3.2399999999999998E-3</v>
      </c>
      <c r="E177">
        <v>0.11396000000000001</v>
      </c>
      <c r="F177">
        <v>0.15117</v>
      </c>
      <c r="G177">
        <v>1.7365900000000001</v>
      </c>
      <c r="H177">
        <v>0.83006999999999997</v>
      </c>
      <c r="I177" s="1">
        <v>4.0000000000000003E-5</v>
      </c>
      <c r="J177">
        <v>0.28677000000000002</v>
      </c>
      <c r="K177">
        <v>4.5599999999999998E-3</v>
      </c>
      <c r="L177">
        <v>1.9640000000000001E-2</v>
      </c>
      <c r="M177">
        <v>5.3099999999999996E-3</v>
      </c>
      <c r="N177">
        <v>2.7368700000000001</v>
      </c>
      <c r="O177">
        <v>0.30129</v>
      </c>
      <c r="P177">
        <v>2.9503499999999998</v>
      </c>
      <c r="Q177">
        <v>0</v>
      </c>
      <c r="R177">
        <v>0</v>
      </c>
      <c r="S177">
        <v>0</v>
      </c>
      <c r="T177">
        <v>0</v>
      </c>
      <c r="U177" s="2" t="str">
        <f t="shared" si="42"/>
        <v>A54063</v>
      </c>
      <c r="V177" s="2">
        <f t="shared" si="43"/>
        <v>0.33278000000000002</v>
      </c>
      <c r="W177" s="2">
        <f t="shared" si="44"/>
        <v>0.11396000000000001</v>
      </c>
      <c r="X177" s="2">
        <f t="shared" si="45"/>
        <v>1.8877600000000001</v>
      </c>
      <c r="Y177" s="2">
        <f t="shared" si="46"/>
        <v>0.83006999999999997</v>
      </c>
      <c r="Z177" s="2">
        <f t="shared" si="47"/>
        <v>0.29137000000000002</v>
      </c>
      <c r="AA177" s="2">
        <f t="shared" si="48"/>
        <v>1.9640000000000001E-2</v>
      </c>
      <c r="AB177" s="2">
        <f t="shared" si="49"/>
        <v>3.0434700000000001</v>
      </c>
      <c r="AC177" s="2">
        <f t="shared" si="50"/>
        <v>2.9503499999999998</v>
      </c>
      <c r="AD177" s="2">
        <f t="shared" si="51"/>
        <v>0</v>
      </c>
      <c r="AE177" s="2">
        <f t="shared" si="52"/>
        <v>0</v>
      </c>
      <c r="AG177" t="s">
        <v>144</v>
      </c>
      <c r="AH177">
        <f t="shared" si="53"/>
        <v>0.35549999999999998</v>
      </c>
      <c r="AI177">
        <f t="shared" si="54"/>
        <v>0.18781</v>
      </c>
      <c r="AJ177">
        <f t="shared" si="55"/>
        <v>3.60602</v>
      </c>
      <c r="AK177">
        <f t="shared" si="56"/>
        <v>1.3586400000000001</v>
      </c>
      <c r="AL177">
        <f t="shared" si="57"/>
        <v>0.45657000000000003</v>
      </c>
      <c r="AM177">
        <f t="shared" si="58"/>
        <v>3.7089999999999998E-2</v>
      </c>
      <c r="AN177">
        <f t="shared" si="59"/>
        <v>4.8062200000000006</v>
      </c>
      <c r="AO177">
        <f t="shared" si="60"/>
        <v>4.5756100000000002</v>
      </c>
      <c r="AP177">
        <f t="shared" si="61"/>
        <v>0</v>
      </c>
      <c r="AQ177">
        <f t="shared" si="62"/>
        <v>0</v>
      </c>
    </row>
    <row r="178" spans="1:43">
      <c r="A178" t="s">
        <v>196</v>
      </c>
      <c r="B178">
        <v>0.22972999999999999</v>
      </c>
      <c r="C178">
        <v>8.2430000000000003E-2</v>
      </c>
      <c r="D178">
        <v>2.7100000000000002E-3</v>
      </c>
      <c r="E178">
        <v>0.10113999999999999</v>
      </c>
      <c r="F178">
        <v>0.16911999999999999</v>
      </c>
      <c r="G178">
        <v>1.5554699999999999</v>
      </c>
      <c r="H178">
        <v>0.84950999999999999</v>
      </c>
      <c r="I178" s="1">
        <v>2.0000000000000002E-5</v>
      </c>
      <c r="J178">
        <v>0.27239000000000002</v>
      </c>
      <c r="K178">
        <v>2.48E-3</v>
      </c>
      <c r="L178">
        <v>2.3019999999999999E-2</v>
      </c>
      <c r="M178">
        <v>5.6299999999999996E-3</v>
      </c>
      <c r="N178">
        <v>2.5697399999999999</v>
      </c>
      <c r="O178">
        <v>0.28484999999999999</v>
      </c>
      <c r="P178">
        <v>2.7829999999999999</v>
      </c>
      <c r="Q178">
        <v>0</v>
      </c>
      <c r="R178">
        <v>0</v>
      </c>
      <c r="S178">
        <v>0</v>
      </c>
      <c r="T178">
        <v>0</v>
      </c>
      <c r="U178" s="2" t="str">
        <f t="shared" si="42"/>
        <v>F51005</v>
      </c>
      <c r="V178" s="2">
        <f t="shared" si="43"/>
        <v>0.31486999999999998</v>
      </c>
      <c r="W178" s="2">
        <f t="shared" si="44"/>
        <v>0.10113999999999999</v>
      </c>
      <c r="X178" s="2">
        <f t="shared" si="45"/>
        <v>1.7245899999999998</v>
      </c>
      <c r="Y178" s="2">
        <f t="shared" si="46"/>
        <v>0.84950999999999999</v>
      </c>
      <c r="Z178" s="2">
        <f t="shared" si="47"/>
        <v>0.27489000000000002</v>
      </c>
      <c r="AA178" s="2">
        <f t="shared" si="48"/>
        <v>2.3019999999999999E-2</v>
      </c>
      <c r="AB178" s="2">
        <f t="shared" si="49"/>
        <v>2.86022</v>
      </c>
      <c r="AC178" s="2">
        <f t="shared" si="50"/>
        <v>2.7829999999999999</v>
      </c>
      <c r="AD178" s="2">
        <f t="shared" si="51"/>
        <v>0</v>
      </c>
      <c r="AE178" s="2">
        <f t="shared" si="52"/>
        <v>0</v>
      </c>
      <c r="AG178" t="s">
        <v>132</v>
      </c>
      <c r="AH178">
        <f t="shared" si="53"/>
        <v>0.19649999999999998</v>
      </c>
      <c r="AI178">
        <f t="shared" si="54"/>
        <v>0.14763999999999999</v>
      </c>
      <c r="AJ178">
        <f t="shared" si="55"/>
        <v>1.99383</v>
      </c>
      <c r="AK178">
        <f t="shared" si="56"/>
        <v>1.5521100000000001</v>
      </c>
      <c r="AL178">
        <f t="shared" si="57"/>
        <v>0.25441000000000003</v>
      </c>
      <c r="AM178">
        <f t="shared" si="58"/>
        <v>6.1359999999999998E-2</v>
      </c>
      <c r="AN178">
        <f t="shared" si="59"/>
        <v>2.6415899999999994</v>
      </c>
      <c r="AO178">
        <f t="shared" si="60"/>
        <v>2.56026</v>
      </c>
      <c r="AP178">
        <f t="shared" si="61"/>
        <v>0</v>
      </c>
      <c r="AQ178">
        <f t="shared" si="62"/>
        <v>0</v>
      </c>
    </row>
    <row r="179" spans="1:43">
      <c r="A179" t="s">
        <v>197</v>
      </c>
      <c r="B179">
        <v>0.14660999999999999</v>
      </c>
      <c r="C179">
        <v>0.10517</v>
      </c>
      <c r="D179">
        <v>3.6700000000000001E-3</v>
      </c>
      <c r="E179">
        <v>0.1273</v>
      </c>
      <c r="F179">
        <v>0.14308999999999999</v>
      </c>
      <c r="G179">
        <v>2.09667</v>
      </c>
      <c r="H179">
        <v>1.1151899999999999</v>
      </c>
      <c r="I179">
        <v>0</v>
      </c>
      <c r="J179">
        <v>0.31913000000000002</v>
      </c>
      <c r="K179">
        <v>7.7999999999999999E-4</v>
      </c>
      <c r="L179">
        <v>4.9829999999999999E-2</v>
      </c>
      <c r="M179">
        <v>3.5999999999999999E-3</v>
      </c>
      <c r="N179">
        <v>2.91743</v>
      </c>
      <c r="O179">
        <v>0.38241000000000003</v>
      </c>
      <c r="P179">
        <v>3.2461600000000002</v>
      </c>
      <c r="Q179">
        <v>0</v>
      </c>
      <c r="R179">
        <v>0</v>
      </c>
      <c r="S179">
        <v>0</v>
      </c>
      <c r="T179">
        <v>0</v>
      </c>
      <c r="U179" s="2" t="str">
        <f t="shared" si="42"/>
        <v>F54063</v>
      </c>
      <c r="V179" s="2">
        <f t="shared" si="43"/>
        <v>0.25545000000000001</v>
      </c>
      <c r="W179" s="2">
        <f t="shared" si="44"/>
        <v>0.1273</v>
      </c>
      <c r="X179" s="2">
        <f t="shared" si="45"/>
        <v>2.23976</v>
      </c>
      <c r="Y179" s="2">
        <f t="shared" si="46"/>
        <v>1.1151899999999999</v>
      </c>
      <c r="Z179" s="2">
        <f t="shared" si="47"/>
        <v>0.31991000000000003</v>
      </c>
      <c r="AA179" s="2">
        <f t="shared" si="48"/>
        <v>4.9829999999999999E-2</v>
      </c>
      <c r="AB179" s="2">
        <f t="shared" si="49"/>
        <v>3.3034400000000002</v>
      </c>
      <c r="AC179" s="2">
        <f t="shared" si="50"/>
        <v>3.2461600000000002</v>
      </c>
      <c r="AD179" s="2">
        <f t="shared" si="51"/>
        <v>0</v>
      </c>
      <c r="AE179" s="2">
        <f t="shared" si="52"/>
        <v>0</v>
      </c>
      <c r="AG179" t="s">
        <v>44</v>
      </c>
      <c r="AH179">
        <f t="shared" si="53"/>
        <v>0.29333999999999999</v>
      </c>
      <c r="AI179">
        <f t="shared" si="54"/>
        <v>0.1565</v>
      </c>
      <c r="AJ179">
        <f t="shared" si="55"/>
        <v>2.7286100000000002</v>
      </c>
      <c r="AK179">
        <f t="shared" si="56"/>
        <v>1.0219100000000001</v>
      </c>
      <c r="AL179">
        <f t="shared" si="57"/>
        <v>0.37377000000000005</v>
      </c>
      <c r="AM179">
        <f t="shared" si="58"/>
        <v>4.0579999999999998E-2</v>
      </c>
      <c r="AN179">
        <f t="shared" si="59"/>
        <v>3.9279200000000003</v>
      </c>
      <c r="AO179">
        <f t="shared" si="60"/>
        <v>3.7833700000000001</v>
      </c>
      <c r="AP179">
        <f t="shared" si="61"/>
        <v>0</v>
      </c>
      <c r="AQ179">
        <f t="shared" si="62"/>
        <v>0</v>
      </c>
    </row>
    <row r="180" spans="1:43">
      <c r="A180" t="s">
        <v>198</v>
      </c>
      <c r="B180">
        <v>0.41993999999999998</v>
      </c>
      <c r="C180">
        <v>0.2555</v>
      </c>
      <c r="D180">
        <v>3.2299999999999998E-3</v>
      </c>
      <c r="E180">
        <v>0.15978000000000001</v>
      </c>
      <c r="F180">
        <v>0.29801</v>
      </c>
      <c r="G180">
        <v>2.8538399999999999</v>
      </c>
      <c r="H180">
        <v>0.24607999999999999</v>
      </c>
      <c r="I180">
        <v>9.6000000000000002E-4</v>
      </c>
      <c r="J180">
        <v>0.46122999999999997</v>
      </c>
      <c r="K180">
        <v>2.811E-2</v>
      </c>
      <c r="L180">
        <v>9.7999999999999997E-3</v>
      </c>
      <c r="M180">
        <v>2.0379999999999999E-2</v>
      </c>
      <c r="N180">
        <v>4.8421799999999999</v>
      </c>
      <c r="O180">
        <v>0.35159000000000001</v>
      </c>
      <c r="P180">
        <v>4.9016799999999998</v>
      </c>
      <c r="Q180">
        <v>0</v>
      </c>
      <c r="R180">
        <v>0</v>
      </c>
      <c r="S180">
        <v>0</v>
      </c>
      <c r="T180">
        <v>0</v>
      </c>
      <c r="U180" s="2" t="str">
        <f t="shared" si="42"/>
        <v>F51091</v>
      </c>
      <c r="V180" s="2">
        <f t="shared" si="43"/>
        <v>0.67867</v>
      </c>
      <c r="W180" s="2">
        <f t="shared" si="44"/>
        <v>0.15978000000000001</v>
      </c>
      <c r="X180" s="2">
        <f t="shared" si="45"/>
        <v>3.15185</v>
      </c>
      <c r="Y180" s="2">
        <f t="shared" si="46"/>
        <v>0.24607999999999999</v>
      </c>
      <c r="Z180" s="2">
        <f t="shared" si="47"/>
        <v>0.49030000000000001</v>
      </c>
      <c r="AA180" s="2">
        <f t="shared" si="48"/>
        <v>9.7999999999999997E-3</v>
      </c>
      <c r="AB180" s="2">
        <f t="shared" si="49"/>
        <v>5.2141500000000001</v>
      </c>
      <c r="AC180" s="2">
        <f t="shared" si="50"/>
        <v>4.9016799999999998</v>
      </c>
      <c r="AD180" s="2">
        <f t="shared" si="51"/>
        <v>0</v>
      </c>
      <c r="AE180" s="2">
        <f t="shared" si="52"/>
        <v>0</v>
      </c>
      <c r="AG180" t="s">
        <v>147</v>
      </c>
      <c r="AH180">
        <f t="shared" si="53"/>
        <v>0.35797999999999996</v>
      </c>
      <c r="AI180">
        <f t="shared" si="54"/>
        <v>0.19819999999999999</v>
      </c>
      <c r="AJ180">
        <f t="shared" si="55"/>
        <v>3.62947</v>
      </c>
      <c r="AK180">
        <f t="shared" si="56"/>
        <v>1.35728</v>
      </c>
      <c r="AL180">
        <f t="shared" si="57"/>
        <v>0.45785000000000003</v>
      </c>
      <c r="AM180">
        <f t="shared" si="58"/>
        <v>3.832E-2</v>
      </c>
      <c r="AN180">
        <f t="shared" si="59"/>
        <v>4.8238099999999999</v>
      </c>
      <c r="AO180">
        <f t="shared" si="60"/>
        <v>4.5965299999999996</v>
      </c>
      <c r="AP180">
        <f t="shared" si="61"/>
        <v>0</v>
      </c>
      <c r="AQ180">
        <f t="shared" si="62"/>
        <v>0</v>
      </c>
    </row>
    <row r="181" spans="1:43">
      <c r="A181" t="s">
        <v>199</v>
      </c>
      <c r="B181">
        <v>0.24051</v>
      </c>
      <c r="C181">
        <v>6.5460000000000004E-2</v>
      </c>
      <c r="D181">
        <v>2.6199999999999999E-3</v>
      </c>
      <c r="E181">
        <v>6.7610000000000003E-2</v>
      </c>
      <c r="F181">
        <v>0.16006999999999999</v>
      </c>
      <c r="G181">
        <v>1.4268000000000001</v>
      </c>
      <c r="H181">
        <v>0.72001000000000004</v>
      </c>
      <c r="I181">
        <v>0</v>
      </c>
      <c r="J181">
        <v>0.25508999999999998</v>
      </c>
      <c r="K181">
        <v>8.1999999999999998E-4</v>
      </c>
      <c r="L181">
        <v>1.6490000000000001E-2</v>
      </c>
      <c r="M181">
        <v>3.2499999999999999E-3</v>
      </c>
      <c r="N181">
        <v>2.3620299999999999</v>
      </c>
      <c r="O181">
        <v>0.28076000000000001</v>
      </c>
      <c r="P181">
        <v>2.5787800000000001</v>
      </c>
      <c r="Q181">
        <v>0</v>
      </c>
      <c r="R181">
        <v>0</v>
      </c>
      <c r="S181">
        <v>0</v>
      </c>
      <c r="T181">
        <v>0</v>
      </c>
      <c r="U181" s="2" t="str">
        <f t="shared" si="42"/>
        <v>A51580</v>
      </c>
      <c r="V181" s="2">
        <f t="shared" si="43"/>
        <v>0.30859000000000003</v>
      </c>
      <c r="W181" s="2">
        <f t="shared" si="44"/>
        <v>6.7610000000000003E-2</v>
      </c>
      <c r="X181" s="2">
        <f t="shared" si="45"/>
        <v>1.58687</v>
      </c>
      <c r="Y181" s="2">
        <f t="shared" si="46"/>
        <v>0.72001000000000004</v>
      </c>
      <c r="Z181" s="2">
        <f t="shared" si="47"/>
        <v>0.25590999999999997</v>
      </c>
      <c r="AA181" s="2">
        <f t="shared" si="48"/>
        <v>1.6490000000000001E-2</v>
      </c>
      <c r="AB181" s="2">
        <f t="shared" si="49"/>
        <v>2.6460399999999997</v>
      </c>
      <c r="AC181" s="2">
        <f t="shared" si="50"/>
        <v>2.5787800000000001</v>
      </c>
      <c r="AD181" s="2">
        <f t="shared" si="51"/>
        <v>0</v>
      </c>
      <c r="AE181" s="2">
        <f t="shared" si="52"/>
        <v>0</v>
      </c>
      <c r="AG181" t="s">
        <v>137</v>
      </c>
      <c r="AH181">
        <f t="shared" si="53"/>
        <v>0.25383</v>
      </c>
      <c r="AI181">
        <f t="shared" si="54"/>
        <v>0.11829000000000001</v>
      </c>
      <c r="AJ181">
        <f t="shared" si="55"/>
        <v>2.0398299999999998</v>
      </c>
      <c r="AK181">
        <f t="shared" si="56"/>
        <v>0.89510000000000001</v>
      </c>
      <c r="AL181">
        <f t="shared" si="57"/>
        <v>0.27225000000000005</v>
      </c>
      <c r="AM181">
        <f t="shared" si="58"/>
        <v>1.38E-2</v>
      </c>
      <c r="AN181">
        <f t="shared" si="59"/>
        <v>2.8547400000000001</v>
      </c>
      <c r="AO181">
        <f t="shared" si="60"/>
        <v>2.73102</v>
      </c>
      <c r="AP181">
        <f t="shared" si="61"/>
        <v>0</v>
      </c>
      <c r="AQ181">
        <f t="shared" si="62"/>
        <v>0</v>
      </c>
    </row>
    <row r="182" spans="1:43">
      <c r="A182" t="s">
        <v>200</v>
      </c>
      <c r="B182">
        <v>0.48941000000000001</v>
      </c>
      <c r="C182">
        <v>6.8320000000000006E-2</v>
      </c>
      <c r="D182">
        <v>3.81E-3</v>
      </c>
      <c r="E182">
        <v>5.7959999999999998E-2</v>
      </c>
      <c r="F182">
        <v>0.49756</v>
      </c>
      <c r="G182">
        <v>1.4702999999999999</v>
      </c>
      <c r="H182">
        <v>0.50782000000000005</v>
      </c>
      <c r="I182" s="1">
        <v>2.0000000000000002E-5</v>
      </c>
      <c r="J182">
        <v>0.34910999999999998</v>
      </c>
      <c r="K182">
        <v>2.8400000000000001E-3</v>
      </c>
      <c r="L182">
        <v>1.515E-2</v>
      </c>
      <c r="M182">
        <v>5.9699999999999996E-3</v>
      </c>
      <c r="N182">
        <v>3.2921999999999998</v>
      </c>
      <c r="O182">
        <v>0.36889</v>
      </c>
      <c r="P182">
        <v>3.5507</v>
      </c>
      <c r="Q182">
        <v>0</v>
      </c>
      <c r="R182">
        <v>0</v>
      </c>
      <c r="S182">
        <v>0</v>
      </c>
      <c r="T182">
        <v>0</v>
      </c>
      <c r="U182" s="2" t="str">
        <f t="shared" si="42"/>
        <v>F51580</v>
      </c>
      <c r="V182" s="2">
        <f t="shared" si="43"/>
        <v>0.56154000000000004</v>
      </c>
      <c r="W182" s="2">
        <f t="shared" si="44"/>
        <v>5.7959999999999998E-2</v>
      </c>
      <c r="X182" s="2">
        <f t="shared" si="45"/>
        <v>1.9678599999999999</v>
      </c>
      <c r="Y182" s="2">
        <f t="shared" si="46"/>
        <v>0.50782000000000005</v>
      </c>
      <c r="Z182" s="2">
        <f t="shared" si="47"/>
        <v>0.35197000000000001</v>
      </c>
      <c r="AA182" s="2">
        <f t="shared" si="48"/>
        <v>1.515E-2</v>
      </c>
      <c r="AB182" s="2">
        <f t="shared" si="49"/>
        <v>3.6670599999999998</v>
      </c>
      <c r="AC182" s="2">
        <f t="shared" si="50"/>
        <v>3.5507</v>
      </c>
      <c r="AD182" s="2">
        <f t="shared" si="51"/>
        <v>0</v>
      </c>
      <c r="AE182" s="2">
        <f t="shared" si="52"/>
        <v>0</v>
      </c>
      <c r="AG182" t="s">
        <v>263</v>
      </c>
      <c r="AH182">
        <f t="shared" si="53"/>
        <v>0.17818000000000001</v>
      </c>
      <c r="AI182">
        <f t="shared" si="54"/>
        <v>8.6220000000000005E-2</v>
      </c>
      <c r="AJ182">
        <f t="shared" si="55"/>
        <v>1.44801</v>
      </c>
      <c r="AK182">
        <f t="shared" si="56"/>
        <v>1.4608300000000001</v>
      </c>
      <c r="AL182">
        <f t="shared" si="57"/>
        <v>0.20635999999999999</v>
      </c>
      <c r="AM182">
        <f t="shared" si="58"/>
        <v>9.8769999999999997E-2</v>
      </c>
      <c r="AN182">
        <f t="shared" si="59"/>
        <v>2.1286299999999998</v>
      </c>
      <c r="AO182">
        <f t="shared" si="60"/>
        <v>2.0837699999999999</v>
      </c>
      <c r="AP182">
        <f t="shared" si="61"/>
        <v>0</v>
      </c>
      <c r="AQ182">
        <f t="shared" si="62"/>
        <v>0</v>
      </c>
    </row>
    <row r="183" spans="1:43">
      <c r="A183" t="s">
        <v>201</v>
      </c>
      <c r="B183">
        <v>0.18151</v>
      </c>
      <c r="C183">
        <v>0.12806000000000001</v>
      </c>
      <c r="D183">
        <v>1.9E-3</v>
      </c>
      <c r="E183">
        <v>0.1416</v>
      </c>
      <c r="F183">
        <v>8.9109999999999995E-2</v>
      </c>
      <c r="G183">
        <v>2.48814</v>
      </c>
      <c r="H183">
        <v>1.7228300000000001</v>
      </c>
      <c r="I183">
        <v>0</v>
      </c>
      <c r="J183">
        <v>0.36597000000000002</v>
      </c>
      <c r="K183">
        <v>4.4999999999999999E-4</v>
      </c>
      <c r="L183">
        <v>8.8969999999999994E-2</v>
      </c>
      <c r="M183">
        <v>2.8E-3</v>
      </c>
      <c r="N183">
        <v>3.6283400000000001</v>
      </c>
      <c r="O183">
        <v>0.15951000000000001</v>
      </c>
      <c r="P183">
        <v>3.7303099999999998</v>
      </c>
      <c r="Q183">
        <v>0</v>
      </c>
      <c r="R183">
        <v>0</v>
      </c>
      <c r="S183">
        <v>0</v>
      </c>
      <c r="T183">
        <v>0</v>
      </c>
      <c r="U183" s="2" t="str">
        <f t="shared" si="42"/>
        <v>B51023</v>
      </c>
      <c r="V183" s="2">
        <f t="shared" si="43"/>
        <v>0.31147000000000002</v>
      </c>
      <c r="W183" s="2">
        <f t="shared" si="44"/>
        <v>0.1416</v>
      </c>
      <c r="X183" s="2">
        <f t="shared" si="45"/>
        <v>2.5772499999999998</v>
      </c>
      <c r="Y183" s="2">
        <f t="shared" si="46"/>
        <v>1.7228300000000001</v>
      </c>
      <c r="Z183" s="2">
        <f t="shared" si="47"/>
        <v>0.36642000000000002</v>
      </c>
      <c r="AA183" s="2">
        <f t="shared" si="48"/>
        <v>8.8969999999999994E-2</v>
      </c>
      <c r="AB183" s="2">
        <f t="shared" si="49"/>
        <v>3.7906500000000003</v>
      </c>
      <c r="AC183" s="2">
        <f t="shared" si="50"/>
        <v>3.7303099999999998</v>
      </c>
      <c r="AD183" s="2">
        <f t="shared" si="51"/>
        <v>0</v>
      </c>
      <c r="AE183" s="2">
        <f t="shared" si="52"/>
        <v>0</v>
      </c>
      <c r="AG183" t="s">
        <v>150</v>
      </c>
      <c r="AH183">
        <f t="shared" si="53"/>
        <v>0.38390999999999997</v>
      </c>
      <c r="AI183">
        <f t="shared" si="54"/>
        <v>5.5530000000000003E-2</v>
      </c>
      <c r="AJ183">
        <f t="shared" si="55"/>
        <v>2.02047</v>
      </c>
      <c r="AK183">
        <f t="shared" si="56"/>
        <v>0.41837000000000002</v>
      </c>
      <c r="AL183">
        <f t="shared" si="57"/>
        <v>0.31696999999999997</v>
      </c>
      <c r="AM183">
        <f t="shared" si="58"/>
        <v>4.3299999999999996E-3</v>
      </c>
      <c r="AN183">
        <f t="shared" si="59"/>
        <v>3.3321900000000002</v>
      </c>
      <c r="AO183">
        <f t="shared" si="60"/>
        <v>3.1684199999999998</v>
      </c>
      <c r="AP183">
        <f t="shared" si="61"/>
        <v>0</v>
      </c>
      <c r="AQ183">
        <f t="shared" si="62"/>
        <v>0</v>
      </c>
    </row>
    <row r="184" spans="1:43">
      <c r="A184" t="s">
        <v>202</v>
      </c>
      <c r="B184">
        <v>0.19153000000000001</v>
      </c>
      <c r="C184">
        <v>8.6550000000000002E-2</v>
      </c>
      <c r="D184">
        <v>1.89E-3</v>
      </c>
      <c r="E184">
        <v>0.10752</v>
      </c>
      <c r="F184">
        <v>5.8169999999999999E-2</v>
      </c>
      <c r="G184">
        <v>1.6898299999999999</v>
      </c>
      <c r="H184">
        <v>0.89737999999999996</v>
      </c>
      <c r="I184">
        <v>0</v>
      </c>
      <c r="J184">
        <v>0.26329999999999998</v>
      </c>
      <c r="K184">
        <v>5.0000000000000001E-4</v>
      </c>
      <c r="L184">
        <v>2.1870000000000001E-2</v>
      </c>
      <c r="M184">
        <v>2.9499999999999999E-3</v>
      </c>
      <c r="N184">
        <v>2.5788600000000002</v>
      </c>
      <c r="O184">
        <v>0.14874999999999999</v>
      </c>
      <c r="P184">
        <v>2.6479200000000001</v>
      </c>
      <c r="Q184">
        <v>0</v>
      </c>
      <c r="R184">
        <v>0</v>
      </c>
      <c r="S184">
        <v>0</v>
      </c>
      <c r="T184">
        <v>0</v>
      </c>
      <c r="U184" s="2" t="str">
        <f t="shared" si="42"/>
        <v>A51019</v>
      </c>
      <c r="V184" s="2">
        <f t="shared" si="43"/>
        <v>0.27997</v>
      </c>
      <c r="W184" s="2">
        <f t="shared" si="44"/>
        <v>0.10752</v>
      </c>
      <c r="X184" s="2">
        <f t="shared" si="45"/>
        <v>1.748</v>
      </c>
      <c r="Y184" s="2">
        <f t="shared" si="46"/>
        <v>0.89737999999999996</v>
      </c>
      <c r="Z184" s="2">
        <f t="shared" si="47"/>
        <v>0.26379999999999998</v>
      </c>
      <c r="AA184" s="2">
        <f t="shared" si="48"/>
        <v>2.1870000000000001E-2</v>
      </c>
      <c r="AB184" s="2">
        <f t="shared" si="49"/>
        <v>2.7305600000000001</v>
      </c>
      <c r="AC184" s="2">
        <f t="shared" si="50"/>
        <v>2.6479200000000001</v>
      </c>
      <c r="AD184" s="2">
        <f t="shared" si="51"/>
        <v>0</v>
      </c>
      <c r="AE184" s="2">
        <f t="shared" si="52"/>
        <v>0</v>
      </c>
      <c r="AG184" t="s">
        <v>145</v>
      </c>
      <c r="AH184">
        <f t="shared" si="53"/>
        <v>0.31719000000000003</v>
      </c>
      <c r="AI184">
        <f t="shared" si="54"/>
        <v>0.19997000000000001</v>
      </c>
      <c r="AJ184">
        <f t="shared" si="55"/>
        <v>3.2153900000000002</v>
      </c>
      <c r="AK184">
        <f t="shared" si="56"/>
        <v>1.27982</v>
      </c>
      <c r="AL184">
        <f t="shared" si="57"/>
        <v>0.42509000000000002</v>
      </c>
      <c r="AM184">
        <f t="shared" si="58"/>
        <v>4.4229999999999998E-2</v>
      </c>
      <c r="AN184">
        <f t="shared" si="59"/>
        <v>4.4661299999999997</v>
      </c>
      <c r="AO184">
        <f t="shared" si="60"/>
        <v>4.2730600000000001</v>
      </c>
      <c r="AP184">
        <f t="shared" si="61"/>
        <v>0</v>
      </c>
      <c r="AQ184">
        <f t="shared" si="62"/>
        <v>0</v>
      </c>
    </row>
    <row r="185" spans="1:43">
      <c r="A185" t="s">
        <v>203</v>
      </c>
      <c r="B185">
        <v>0.13542999999999999</v>
      </c>
      <c r="C185">
        <v>8.5150000000000003E-2</v>
      </c>
      <c r="D185">
        <v>1.6999999999999999E-3</v>
      </c>
      <c r="E185">
        <v>9.9529999999999993E-2</v>
      </c>
      <c r="F185">
        <v>3.9030000000000002E-2</v>
      </c>
      <c r="G185">
        <v>1.6725300000000001</v>
      </c>
      <c r="H185">
        <v>0.90654999999999997</v>
      </c>
      <c r="I185">
        <v>0</v>
      </c>
      <c r="J185">
        <v>0.24357999999999999</v>
      </c>
      <c r="K185">
        <v>5.4000000000000001E-4</v>
      </c>
      <c r="L185">
        <v>2.102E-2</v>
      </c>
      <c r="M185">
        <v>3.31E-3</v>
      </c>
      <c r="N185">
        <v>2.3554200000000001</v>
      </c>
      <c r="O185">
        <v>0.16764999999999999</v>
      </c>
      <c r="P185">
        <v>2.4473799999999999</v>
      </c>
      <c r="Q185">
        <v>0</v>
      </c>
      <c r="R185">
        <v>0</v>
      </c>
      <c r="S185">
        <v>0</v>
      </c>
      <c r="T185">
        <v>0</v>
      </c>
      <c r="U185" s="2" t="str">
        <f t="shared" si="42"/>
        <v>B51019</v>
      </c>
      <c r="V185" s="2">
        <f t="shared" si="43"/>
        <v>0.22228000000000001</v>
      </c>
      <c r="W185" s="2">
        <f t="shared" si="44"/>
        <v>9.9529999999999993E-2</v>
      </c>
      <c r="X185" s="2">
        <f t="shared" si="45"/>
        <v>1.71156</v>
      </c>
      <c r="Y185" s="2">
        <f t="shared" si="46"/>
        <v>0.90654999999999997</v>
      </c>
      <c r="Z185" s="2">
        <f t="shared" si="47"/>
        <v>0.24412</v>
      </c>
      <c r="AA185" s="2">
        <f t="shared" si="48"/>
        <v>2.102E-2</v>
      </c>
      <c r="AB185" s="2">
        <f t="shared" si="49"/>
        <v>2.5263800000000001</v>
      </c>
      <c r="AC185" s="2">
        <f t="shared" si="50"/>
        <v>2.4473799999999999</v>
      </c>
      <c r="AD185" s="2">
        <f t="shared" si="51"/>
        <v>0</v>
      </c>
      <c r="AE185" s="2">
        <f t="shared" si="52"/>
        <v>0</v>
      </c>
      <c r="AG185" t="s">
        <v>242</v>
      </c>
      <c r="AH185">
        <f t="shared" si="53"/>
        <v>0.33282000000000006</v>
      </c>
      <c r="AI185">
        <f t="shared" si="54"/>
        <v>0.22861000000000001</v>
      </c>
      <c r="AJ185">
        <f t="shared" si="55"/>
        <v>3.3849499999999999</v>
      </c>
      <c r="AK185">
        <f t="shared" si="56"/>
        <v>2.4302600000000001</v>
      </c>
      <c r="AL185">
        <f t="shared" si="57"/>
        <v>0.45116000000000001</v>
      </c>
      <c r="AM185">
        <f t="shared" si="58"/>
        <v>8.1909999999999997E-2</v>
      </c>
      <c r="AN185">
        <f t="shared" si="59"/>
        <v>4.68757</v>
      </c>
      <c r="AO185">
        <f t="shared" si="60"/>
        <v>4.6146200000000004</v>
      </c>
      <c r="AP185">
        <f t="shared" si="61"/>
        <v>0</v>
      </c>
      <c r="AQ185">
        <f t="shared" si="62"/>
        <v>0</v>
      </c>
    </row>
    <row r="186" spans="1:43">
      <c r="A186" t="s">
        <v>204</v>
      </c>
      <c r="B186">
        <v>0.22872000000000001</v>
      </c>
      <c r="C186">
        <v>8.9039999999999994E-2</v>
      </c>
      <c r="D186">
        <v>2E-3</v>
      </c>
      <c r="E186">
        <v>0.1074</v>
      </c>
      <c r="F186">
        <v>9.1639999999999999E-2</v>
      </c>
      <c r="G186">
        <v>1.72963</v>
      </c>
      <c r="H186">
        <v>1.0429999999999999</v>
      </c>
      <c r="I186">
        <v>0</v>
      </c>
      <c r="J186">
        <v>0.28079999999999999</v>
      </c>
      <c r="K186">
        <v>5.1999999999999995E-4</v>
      </c>
      <c r="L186">
        <v>3.0939999999999999E-2</v>
      </c>
      <c r="M186">
        <v>3.2399999999999998E-3</v>
      </c>
      <c r="N186">
        <v>2.74343</v>
      </c>
      <c r="O186">
        <v>0.16189999999999999</v>
      </c>
      <c r="P186">
        <v>2.82829</v>
      </c>
      <c r="Q186">
        <v>0</v>
      </c>
      <c r="R186">
        <v>0</v>
      </c>
      <c r="S186">
        <v>0</v>
      </c>
      <c r="T186">
        <v>0</v>
      </c>
      <c r="U186" s="2" t="str">
        <f t="shared" si="42"/>
        <v>F51019</v>
      </c>
      <c r="V186" s="2">
        <f t="shared" si="43"/>
        <v>0.31975999999999999</v>
      </c>
      <c r="W186" s="2">
        <f t="shared" si="44"/>
        <v>0.1074</v>
      </c>
      <c r="X186" s="2">
        <f t="shared" si="45"/>
        <v>1.8212699999999999</v>
      </c>
      <c r="Y186" s="2">
        <f t="shared" si="46"/>
        <v>1.0429999999999999</v>
      </c>
      <c r="Z186" s="2">
        <f t="shared" si="47"/>
        <v>0.28132000000000001</v>
      </c>
      <c r="AA186" s="2">
        <f t="shared" si="48"/>
        <v>3.0939999999999999E-2</v>
      </c>
      <c r="AB186" s="2">
        <f t="shared" si="49"/>
        <v>2.9085700000000001</v>
      </c>
      <c r="AC186" s="2">
        <f t="shared" si="50"/>
        <v>2.82829</v>
      </c>
      <c r="AD186" s="2">
        <f t="shared" si="51"/>
        <v>0</v>
      </c>
      <c r="AE186" s="2">
        <f t="shared" si="52"/>
        <v>0</v>
      </c>
      <c r="AG186" t="s">
        <v>40</v>
      </c>
      <c r="AH186">
        <f t="shared" si="53"/>
        <v>0.33879999999999999</v>
      </c>
      <c r="AI186">
        <f t="shared" si="54"/>
        <v>0.18332000000000001</v>
      </c>
      <c r="AJ186">
        <f t="shared" si="55"/>
        <v>3.4214000000000002</v>
      </c>
      <c r="AK186">
        <f t="shared" si="56"/>
        <v>0.94771000000000005</v>
      </c>
      <c r="AL186">
        <f t="shared" si="57"/>
        <v>0.45071000000000006</v>
      </c>
      <c r="AM186">
        <f t="shared" si="58"/>
        <v>3.4430000000000002E-2</v>
      </c>
      <c r="AN186">
        <f t="shared" si="59"/>
        <v>4.7528899999999998</v>
      </c>
      <c r="AO186">
        <f t="shared" si="60"/>
        <v>4.5289299999999999</v>
      </c>
      <c r="AP186">
        <f t="shared" si="61"/>
        <v>0</v>
      </c>
      <c r="AQ186">
        <f t="shared" si="62"/>
        <v>0</v>
      </c>
    </row>
    <row r="187" spans="1:43">
      <c r="A187" t="s">
        <v>205</v>
      </c>
      <c r="B187">
        <v>0.10517</v>
      </c>
      <c r="C187">
        <v>9.6269999999999994E-2</v>
      </c>
      <c r="D187">
        <v>1.73E-3</v>
      </c>
      <c r="E187">
        <v>9.8949999999999996E-2</v>
      </c>
      <c r="F187">
        <v>3.4610000000000002E-2</v>
      </c>
      <c r="G187">
        <v>1.8132900000000001</v>
      </c>
      <c r="H187">
        <v>1.0828199999999999</v>
      </c>
      <c r="I187">
        <v>0</v>
      </c>
      <c r="J187">
        <v>0.25472</v>
      </c>
      <c r="K187">
        <v>5.5999999999999995E-4</v>
      </c>
      <c r="L187">
        <v>3.2800000000000003E-2</v>
      </c>
      <c r="M187">
        <v>2.64E-3</v>
      </c>
      <c r="N187">
        <v>2.47248</v>
      </c>
      <c r="O187">
        <v>0.16508999999999999</v>
      </c>
      <c r="P187">
        <v>2.56019</v>
      </c>
      <c r="Q187">
        <v>0</v>
      </c>
      <c r="R187">
        <v>0</v>
      </c>
      <c r="S187">
        <v>0</v>
      </c>
      <c r="T187">
        <v>0</v>
      </c>
      <c r="U187" s="2" t="str">
        <f t="shared" si="42"/>
        <v>A51680</v>
      </c>
      <c r="V187" s="2">
        <f t="shared" si="43"/>
        <v>0.20317000000000002</v>
      </c>
      <c r="W187" s="2">
        <f t="shared" si="44"/>
        <v>9.8949999999999996E-2</v>
      </c>
      <c r="X187" s="2">
        <f t="shared" si="45"/>
        <v>1.8479000000000001</v>
      </c>
      <c r="Y187" s="2">
        <f t="shared" si="46"/>
        <v>1.0828199999999999</v>
      </c>
      <c r="Z187" s="2">
        <f t="shared" si="47"/>
        <v>0.25528000000000001</v>
      </c>
      <c r="AA187" s="2">
        <f t="shared" si="48"/>
        <v>3.2800000000000003E-2</v>
      </c>
      <c r="AB187" s="2">
        <f t="shared" si="49"/>
        <v>2.6402100000000002</v>
      </c>
      <c r="AC187" s="2">
        <f t="shared" si="50"/>
        <v>2.56019</v>
      </c>
      <c r="AD187" s="2">
        <f t="shared" si="51"/>
        <v>0</v>
      </c>
      <c r="AE187" s="2">
        <f t="shared" si="52"/>
        <v>0</v>
      </c>
      <c r="AG187" t="s">
        <v>253</v>
      </c>
      <c r="AH187">
        <f t="shared" si="53"/>
        <v>0.14688999999999999</v>
      </c>
      <c r="AI187">
        <f t="shared" si="54"/>
        <v>9.9070000000000005E-2</v>
      </c>
      <c r="AJ187">
        <f t="shared" si="55"/>
        <v>1.4767299999999999</v>
      </c>
      <c r="AK187">
        <f t="shared" si="56"/>
        <v>0.85816000000000003</v>
      </c>
      <c r="AL187">
        <f t="shared" si="57"/>
        <v>0.20456000000000002</v>
      </c>
      <c r="AM187">
        <f t="shared" si="58"/>
        <v>1.321E-2</v>
      </c>
      <c r="AN187">
        <f t="shared" si="59"/>
        <v>2.1328300000000002</v>
      </c>
      <c r="AO187">
        <f t="shared" si="60"/>
        <v>2.0567000000000002</v>
      </c>
      <c r="AP187">
        <f t="shared" si="61"/>
        <v>0</v>
      </c>
      <c r="AQ187">
        <f t="shared" si="62"/>
        <v>0</v>
      </c>
    </row>
    <row r="188" spans="1:43">
      <c r="A188" t="s">
        <v>206</v>
      </c>
      <c r="B188">
        <v>7.4020000000000002E-2</v>
      </c>
      <c r="C188">
        <v>0.10477</v>
      </c>
      <c r="D188">
        <v>1.8E-3</v>
      </c>
      <c r="E188">
        <v>0.10825</v>
      </c>
      <c r="F188">
        <v>1.7729999999999999E-2</v>
      </c>
      <c r="G188">
        <v>1.83233</v>
      </c>
      <c r="H188">
        <v>1.0753699999999999</v>
      </c>
      <c r="I188">
        <v>0</v>
      </c>
      <c r="J188">
        <v>0.22192999999999999</v>
      </c>
      <c r="K188">
        <v>7.5000000000000002E-4</v>
      </c>
      <c r="L188">
        <v>1.968E-2</v>
      </c>
      <c r="M188">
        <v>1.4499999999999999E-3</v>
      </c>
      <c r="N188">
        <v>2.1203699999999999</v>
      </c>
      <c r="O188">
        <v>0.18595</v>
      </c>
      <c r="P188">
        <v>2.2337799999999999</v>
      </c>
      <c r="Q188">
        <v>0</v>
      </c>
      <c r="R188">
        <v>0</v>
      </c>
      <c r="S188">
        <v>0</v>
      </c>
      <c r="T188">
        <v>0</v>
      </c>
      <c r="U188" s="2" t="str">
        <f t="shared" si="42"/>
        <v>A11001</v>
      </c>
      <c r="V188" s="2">
        <f t="shared" si="43"/>
        <v>0.18059</v>
      </c>
      <c r="W188" s="2">
        <f t="shared" si="44"/>
        <v>0.10825</v>
      </c>
      <c r="X188" s="2">
        <f t="shared" si="45"/>
        <v>1.85006</v>
      </c>
      <c r="Y188" s="2">
        <f t="shared" si="46"/>
        <v>1.0753699999999999</v>
      </c>
      <c r="Z188" s="2">
        <f t="shared" si="47"/>
        <v>0.22267999999999999</v>
      </c>
      <c r="AA188" s="2">
        <f t="shared" si="48"/>
        <v>1.968E-2</v>
      </c>
      <c r="AB188" s="2">
        <f t="shared" si="49"/>
        <v>2.3077700000000001</v>
      </c>
      <c r="AC188" s="2">
        <f t="shared" si="50"/>
        <v>2.2337799999999999</v>
      </c>
      <c r="AD188" s="2">
        <f t="shared" si="51"/>
        <v>0</v>
      </c>
      <c r="AE188" s="2">
        <f t="shared" si="52"/>
        <v>0</v>
      </c>
      <c r="AG188" t="s">
        <v>258</v>
      </c>
      <c r="AH188">
        <f t="shared" si="53"/>
        <v>0.17787</v>
      </c>
      <c r="AI188">
        <f t="shared" si="54"/>
        <v>0.10428999999999999</v>
      </c>
      <c r="AJ188">
        <f t="shared" si="55"/>
        <v>1.78756</v>
      </c>
      <c r="AK188">
        <f t="shared" si="56"/>
        <v>1.7235400000000001</v>
      </c>
      <c r="AL188">
        <f t="shared" si="57"/>
        <v>0.23016</v>
      </c>
      <c r="AM188">
        <f t="shared" si="58"/>
        <v>0.21407000000000001</v>
      </c>
      <c r="AN188">
        <f t="shared" si="59"/>
        <v>2.3763700000000001</v>
      </c>
      <c r="AO188">
        <f t="shared" si="60"/>
        <v>2.3227000000000002</v>
      </c>
      <c r="AP188">
        <f t="shared" si="61"/>
        <v>0</v>
      </c>
      <c r="AQ188">
        <f t="shared" si="62"/>
        <v>0</v>
      </c>
    </row>
    <row r="189" spans="1:43">
      <c r="A189" t="s">
        <v>207</v>
      </c>
      <c r="B189">
        <v>3.3689999999999998E-2</v>
      </c>
      <c r="C189">
        <v>0.15667</v>
      </c>
      <c r="D189">
        <v>1.6999999999999999E-3</v>
      </c>
      <c r="E189">
        <v>0.10142</v>
      </c>
      <c r="F189">
        <v>8.3599999999999994E-3</v>
      </c>
      <c r="G189">
        <v>1.91516</v>
      </c>
      <c r="H189">
        <v>2.4583300000000001</v>
      </c>
      <c r="I189">
        <v>0</v>
      </c>
      <c r="J189">
        <v>0.19803000000000001</v>
      </c>
      <c r="K189">
        <v>6.3000000000000003E-4</v>
      </c>
      <c r="L189">
        <v>0.20455000000000001</v>
      </c>
      <c r="M189">
        <v>3.8999999999999999E-4</v>
      </c>
      <c r="N189">
        <v>1.83456</v>
      </c>
      <c r="O189">
        <v>0.18395</v>
      </c>
      <c r="P189">
        <v>2.0233699999999999</v>
      </c>
      <c r="Q189">
        <v>0</v>
      </c>
      <c r="R189">
        <v>0</v>
      </c>
      <c r="S189">
        <v>0</v>
      </c>
      <c r="T189">
        <v>0</v>
      </c>
      <c r="U189" s="2" t="str">
        <f t="shared" si="42"/>
        <v>F11001</v>
      </c>
      <c r="V189" s="2">
        <f t="shared" si="43"/>
        <v>0.19206000000000001</v>
      </c>
      <c r="W189" s="2">
        <f t="shared" si="44"/>
        <v>0.10142</v>
      </c>
      <c r="X189" s="2">
        <f t="shared" si="45"/>
        <v>1.9235199999999999</v>
      </c>
      <c r="Y189" s="2">
        <f t="shared" si="46"/>
        <v>2.4583300000000001</v>
      </c>
      <c r="Z189" s="2">
        <f t="shared" si="47"/>
        <v>0.19866</v>
      </c>
      <c r="AA189" s="2">
        <f t="shared" si="48"/>
        <v>0.20455000000000001</v>
      </c>
      <c r="AB189" s="2">
        <f t="shared" si="49"/>
        <v>2.0188999999999999</v>
      </c>
      <c r="AC189" s="2">
        <f t="shared" si="50"/>
        <v>2.0233699999999999</v>
      </c>
      <c r="AD189" s="2">
        <f t="shared" si="51"/>
        <v>0</v>
      </c>
      <c r="AE189" s="2">
        <f t="shared" si="52"/>
        <v>0</v>
      </c>
      <c r="AG189" t="s">
        <v>281</v>
      </c>
      <c r="AH189">
        <f t="shared" si="53"/>
        <v>0.42187000000000002</v>
      </c>
      <c r="AI189">
        <f t="shared" si="54"/>
        <v>0.24859000000000001</v>
      </c>
      <c r="AJ189">
        <f t="shared" si="55"/>
        <v>4.2965099999999996</v>
      </c>
      <c r="AK189">
        <f t="shared" si="56"/>
        <v>1.3858200000000001</v>
      </c>
      <c r="AL189">
        <f t="shared" si="57"/>
        <v>0.57084999999999997</v>
      </c>
      <c r="AM189">
        <f t="shared" si="58"/>
        <v>8.2419999999999993E-2</v>
      </c>
      <c r="AN189">
        <f t="shared" si="59"/>
        <v>6.0111200000000009</v>
      </c>
      <c r="AO189">
        <f t="shared" si="60"/>
        <v>5.7667999999999999</v>
      </c>
      <c r="AP189">
        <f t="shared" si="61"/>
        <v>0</v>
      </c>
      <c r="AQ189">
        <f t="shared" si="62"/>
        <v>0</v>
      </c>
    </row>
    <row r="190" spans="1:43">
      <c r="A190" t="s">
        <v>208</v>
      </c>
      <c r="B190">
        <v>0.1036</v>
      </c>
      <c r="C190">
        <v>9.7470000000000001E-2</v>
      </c>
      <c r="D190">
        <v>1.8500000000000001E-3</v>
      </c>
      <c r="E190">
        <v>0.10675</v>
      </c>
      <c r="F190">
        <v>3.2750000000000001E-2</v>
      </c>
      <c r="G190">
        <v>1.7482599999999999</v>
      </c>
      <c r="H190">
        <v>0.78747</v>
      </c>
      <c r="I190" s="1">
        <v>1.0000000000000001E-5</v>
      </c>
      <c r="J190">
        <v>0.23103000000000001</v>
      </c>
      <c r="K190">
        <v>7.2000000000000005E-4</v>
      </c>
      <c r="L190">
        <v>1.4370000000000001E-2</v>
      </c>
      <c r="M190">
        <v>3.4199999999999999E-3</v>
      </c>
      <c r="N190">
        <v>2.1773099999999999</v>
      </c>
      <c r="O190">
        <v>0.22312000000000001</v>
      </c>
      <c r="P190">
        <v>2.31582</v>
      </c>
      <c r="Q190">
        <v>0</v>
      </c>
      <c r="R190">
        <v>0</v>
      </c>
      <c r="S190">
        <v>0</v>
      </c>
      <c r="T190">
        <v>0</v>
      </c>
      <c r="U190" s="2" t="str">
        <f t="shared" si="42"/>
        <v>A51059</v>
      </c>
      <c r="V190" s="2">
        <f t="shared" si="43"/>
        <v>0.20291999999999999</v>
      </c>
      <c r="W190" s="2">
        <f t="shared" si="44"/>
        <v>0.10675</v>
      </c>
      <c r="X190" s="2">
        <f t="shared" si="45"/>
        <v>1.78101</v>
      </c>
      <c r="Y190" s="2">
        <f t="shared" si="46"/>
        <v>0.78747</v>
      </c>
      <c r="Z190" s="2">
        <f t="shared" si="47"/>
        <v>0.23176000000000002</v>
      </c>
      <c r="AA190" s="2">
        <f t="shared" si="48"/>
        <v>1.4370000000000001E-2</v>
      </c>
      <c r="AB190" s="2">
        <f t="shared" si="49"/>
        <v>2.4038500000000003</v>
      </c>
      <c r="AC190" s="2">
        <f t="shared" si="50"/>
        <v>2.31582</v>
      </c>
      <c r="AD190" s="2">
        <f t="shared" si="51"/>
        <v>0</v>
      </c>
      <c r="AE190" s="2">
        <f t="shared" si="52"/>
        <v>0</v>
      </c>
      <c r="AG190" t="s">
        <v>269</v>
      </c>
      <c r="AH190">
        <f t="shared" si="53"/>
        <v>0.17227000000000001</v>
      </c>
      <c r="AI190">
        <f t="shared" si="54"/>
        <v>9.0249999999999997E-2</v>
      </c>
      <c r="AJ190">
        <f t="shared" si="55"/>
        <v>1.5468300000000001</v>
      </c>
      <c r="AK190">
        <f t="shared" si="56"/>
        <v>1.03261</v>
      </c>
      <c r="AL190">
        <f t="shared" si="57"/>
        <v>0.22395000000000001</v>
      </c>
      <c r="AM190">
        <f t="shared" si="58"/>
        <v>3.7429999999999998E-2</v>
      </c>
      <c r="AN190">
        <f t="shared" si="59"/>
        <v>2.32918</v>
      </c>
      <c r="AO190">
        <f t="shared" si="60"/>
        <v>2.2599</v>
      </c>
      <c r="AP190">
        <f t="shared" si="61"/>
        <v>0</v>
      </c>
      <c r="AQ190">
        <f t="shared" si="62"/>
        <v>0</v>
      </c>
    </row>
    <row r="191" spans="1:43">
      <c r="A191" t="s">
        <v>209</v>
      </c>
      <c r="B191">
        <v>2.9389999999999999E-2</v>
      </c>
      <c r="C191">
        <v>9.0980000000000005E-2</v>
      </c>
      <c r="D191">
        <v>1.6900000000000001E-3</v>
      </c>
      <c r="E191">
        <v>9.4759999999999997E-2</v>
      </c>
      <c r="F191">
        <v>1.0149999999999999E-2</v>
      </c>
      <c r="G191">
        <v>1.2113700000000001</v>
      </c>
      <c r="H191">
        <v>3.4563199999999998</v>
      </c>
      <c r="I191">
        <v>0</v>
      </c>
      <c r="J191">
        <v>0.17380000000000001</v>
      </c>
      <c r="K191">
        <v>5.1999999999999995E-4</v>
      </c>
      <c r="L191">
        <v>0.17555000000000001</v>
      </c>
      <c r="M191">
        <v>3.6000000000000002E-4</v>
      </c>
      <c r="N191">
        <v>1.3741000000000001</v>
      </c>
      <c r="O191">
        <v>0.26991999999999999</v>
      </c>
      <c r="P191">
        <v>1.7581599999999999</v>
      </c>
      <c r="Q191">
        <v>0</v>
      </c>
      <c r="R191">
        <v>0</v>
      </c>
      <c r="S191">
        <v>0</v>
      </c>
      <c r="T191">
        <v>0</v>
      </c>
      <c r="U191" s="2" t="str">
        <f t="shared" si="42"/>
        <v>A51510</v>
      </c>
      <c r="V191" s="2">
        <f t="shared" si="43"/>
        <v>0.12206</v>
      </c>
      <c r="W191" s="2">
        <f t="shared" si="44"/>
        <v>9.4759999999999997E-2</v>
      </c>
      <c r="X191" s="2">
        <f t="shared" si="45"/>
        <v>1.2215200000000002</v>
      </c>
      <c r="Y191" s="2">
        <f t="shared" si="46"/>
        <v>3.4563199999999998</v>
      </c>
      <c r="Z191" s="2">
        <f t="shared" si="47"/>
        <v>0.17432</v>
      </c>
      <c r="AA191" s="2">
        <f t="shared" si="48"/>
        <v>0.17555000000000001</v>
      </c>
      <c r="AB191" s="2">
        <f t="shared" si="49"/>
        <v>1.64438</v>
      </c>
      <c r="AC191" s="2">
        <f t="shared" si="50"/>
        <v>1.7581599999999999</v>
      </c>
      <c r="AD191" s="2">
        <f t="shared" si="51"/>
        <v>0</v>
      </c>
      <c r="AE191" s="2">
        <f t="shared" si="52"/>
        <v>0</v>
      </c>
      <c r="AG191" t="s">
        <v>245</v>
      </c>
      <c r="AH191">
        <f t="shared" si="53"/>
        <v>0.27821999999999997</v>
      </c>
      <c r="AI191">
        <f t="shared" si="54"/>
        <v>0.11187</v>
      </c>
      <c r="AJ191">
        <f t="shared" si="55"/>
        <v>2.0646100000000001</v>
      </c>
      <c r="AK191">
        <f t="shared" si="56"/>
        <v>1.0011300000000001</v>
      </c>
      <c r="AL191">
        <f t="shared" si="57"/>
        <v>0.30206</v>
      </c>
      <c r="AM191">
        <f t="shared" si="58"/>
        <v>3.245E-2</v>
      </c>
      <c r="AN191">
        <f t="shared" si="59"/>
        <v>3.1564999999999999</v>
      </c>
      <c r="AO191">
        <f t="shared" si="60"/>
        <v>3.0501100000000001</v>
      </c>
      <c r="AP191">
        <f t="shared" si="61"/>
        <v>0</v>
      </c>
      <c r="AQ191">
        <f t="shared" si="62"/>
        <v>0</v>
      </c>
    </row>
    <row r="192" spans="1:43">
      <c r="A192" t="s">
        <v>210</v>
      </c>
      <c r="B192">
        <v>4.4769999999999997E-2</v>
      </c>
      <c r="C192">
        <v>0.13611000000000001</v>
      </c>
      <c r="D192">
        <v>2E-3</v>
      </c>
      <c r="E192">
        <v>0.11826</v>
      </c>
      <c r="F192">
        <v>1.523E-2</v>
      </c>
      <c r="G192">
        <v>1.8158300000000001</v>
      </c>
      <c r="H192">
        <v>3.6962999999999999</v>
      </c>
      <c r="I192">
        <v>0</v>
      </c>
      <c r="J192">
        <v>0.21718000000000001</v>
      </c>
      <c r="K192">
        <v>4.6999999999999999E-4</v>
      </c>
      <c r="L192">
        <v>0.21886</v>
      </c>
      <c r="M192">
        <v>4.6999999999999999E-4</v>
      </c>
      <c r="N192">
        <v>1.81288</v>
      </c>
      <c r="O192">
        <v>0.25986999999999999</v>
      </c>
      <c r="P192">
        <v>2.2056200000000001</v>
      </c>
      <c r="Q192">
        <v>0</v>
      </c>
      <c r="R192">
        <v>0</v>
      </c>
      <c r="S192">
        <v>0</v>
      </c>
      <c r="T192">
        <v>0</v>
      </c>
      <c r="U192" s="2" t="str">
        <f t="shared" si="42"/>
        <v>A51610</v>
      </c>
      <c r="V192" s="2">
        <f t="shared" si="43"/>
        <v>0.18288000000000001</v>
      </c>
      <c r="W192" s="2">
        <f t="shared" si="44"/>
        <v>0.11826</v>
      </c>
      <c r="X192" s="2">
        <f t="shared" si="45"/>
        <v>1.8310600000000001</v>
      </c>
      <c r="Y192" s="2">
        <f t="shared" si="46"/>
        <v>3.6962999999999999</v>
      </c>
      <c r="Z192" s="2">
        <f t="shared" si="47"/>
        <v>0.21765000000000001</v>
      </c>
      <c r="AA192" s="2">
        <f t="shared" si="48"/>
        <v>0.21886</v>
      </c>
      <c r="AB192" s="2">
        <f t="shared" si="49"/>
        <v>2.0732200000000001</v>
      </c>
      <c r="AC192" s="2">
        <f t="shared" si="50"/>
        <v>2.2056200000000001</v>
      </c>
      <c r="AD192" s="2">
        <f t="shared" si="51"/>
        <v>0</v>
      </c>
      <c r="AE192" s="2">
        <f t="shared" si="52"/>
        <v>0</v>
      </c>
      <c r="AG192" t="s">
        <v>259</v>
      </c>
      <c r="AH192">
        <f t="shared" si="53"/>
        <v>0.15700000000000003</v>
      </c>
      <c r="AI192">
        <f t="shared" si="54"/>
        <v>8.7609999999999993E-2</v>
      </c>
      <c r="AJ192">
        <f t="shared" si="55"/>
        <v>1.5800099999999999</v>
      </c>
      <c r="AK192">
        <f t="shared" si="56"/>
        <v>1.8001100000000001</v>
      </c>
      <c r="AL192">
        <f t="shared" si="57"/>
        <v>0.20072000000000001</v>
      </c>
      <c r="AM192">
        <f t="shared" si="58"/>
        <v>0.20288999999999999</v>
      </c>
      <c r="AN192">
        <f t="shared" si="59"/>
        <v>2.0676200000000002</v>
      </c>
      <c r="AO192">
        <f t="shared" si="60"/>
        <v>2.0272000000000001</v>
      </c>
      <c r="AP192">
        <f t="shared" si="61"/>
        <v>0</v>
      </c>
      <c r="AQ192">
        <f t="shared" si="62"/>
        <v>0</v>
      </c>
    </row>
    <row r="193" spans="1:43">
      <c r="A193" t="s">
        <v>211</v>
      </c>
      <c r="B193">
        <v>0.12719</v>
      </c>
      <c r="C193">
        <v>0.20810999999999999</v>
      </c>
      <c r="D193">
        <v>1.8400000000000001E-3</v>
      </c>
      <c r="E193">
        <v>0.21798999999999999</v>
      </c>
      <c r="F193">
        <v>3.5249999999999997E-2</v>
      </c>
      <c r="G193">
        <v>3.3873000000000002</v>
      </c>
      <c r="H193">
        <v>2.9785599999999999</v>
      </c>
      <c r="I193">
        <v>0</v>
      </c>
      <c r="J193">
        <v>0.36875000000000002</v>
      </c>
      <c r="K193">
        <v>4.8999999999999998E-4</v>
      </c>
      <c r="L193">
        <v>0.13475000000000001</v>
      </c>
      <c r="M193">
        <v>2.6199999999999999E-3</v>
      </c>
      <c r="N193">
        <v>3.5362499999999999</v>
      </c>
      <c r="O193">
        <v>0.23372999999999999</v>
      </c>
      <c r="P193">
        <v>3.7662100000000001</v>
      </c>
      <c r="Q193">
        <v>0</v>
      </c>
      <c r="R193">
        <v>0</v>
      </c>
      <c r="S193">
        <v>0</v>
      </c>
      <c r="T193">
        <v>0</v>
      </c>
      <c r="U193" s="2" t="str">
        <f t="shared" si="42"/>
        <v>F51510</v>
      </c>
      <c r="V193" s="2">
        <f t="shared" si="43"/>
        <v>0.33714</v>
      </c>
      <c r="W193" s="2">
        <f t="shared" si="44"/>
        <v>0.21798999999999999</v>
      </c>
      <c r="X193" s="2">
        <f t="shared" si="45"/>
        <v>3.4225500000000002</v>
      </c>
      <c r="Y193" s="2">
        <f t="shared" si="46"/>
        <v>2.9785599999999999</v>
      </c>
      <c r="Z193" s="2">
        <f t="shared" si="47"/>
        <v>0.36924000000000001</v>
      </c>
      <c r="AA193" s="2">
        <f t="shared" si="48"/>
        <v>0.13475000000000001</v>
      </c>
      <c r="AB193" s="2">
        <f t="shared" si="49"/>
        <v>3.7725999999999997</v>
      </c>
      <c r="AC193" s="2">
        <f t="shared" si="50"/>
        <v>3.7662100000000001</v>
      </c>
      <c r="AD193" s="2">
        <f t="shared" si="51"/>
        <v>0</v>
      </c>
      <c r="AE193" s="2">
        <f t="shared" si="52"/>
        <v>0</v>
      </c>
      <c r="AG193" t="s">
        <v>282</v>
      </c>
      <c r="AH193">
        <f t="shared" si="53"/>
        <v>0.26356000000000002</v>
      </c>
      <c r="AI193">
        <f t="shared" si="54"/>
        <v>0.15848999999999999</v>
      </c>
      <c r="AJ193">
        <f t="shared" si="55"/>
        <v>2.25427</v>
      </c>
      <c r="AK193">
        <f t="shared" si="56"/>
        <v>1.4589700000000001</v>
      </c>
      <c r="AL193">
        <f t="shared" si="57"/>
        <v>0.32258000000000003</v>
      </c>
      <c r="AM193">
        <f t="shared" si="58"/>
        <v>5.5590000000000001E-2</v>
      </c>
      <c r="AN193">
        <f t="shared" si="59"/>
        <v>3.3571999999999997</v>
      </c>
      <c r="AO193">
        <f t="shared" si="60"/>
        <v>3.26505</v>
      </c>
      <c r="AP193">
        <f t="shared" si="61"/>
        <v>0</v>
      </c>
      <c r="AQ193">
        <f t="shared" si="62"/>
        <v>0</v>
      </c>
    </row>
    <row r="194" spans="1:43">
      <c r="A194" t="s">
        <v>212</v>
      </c>
      <c r="B194">
        <v>0.33345999999999998</v>
      </c>
      <c r="C194">
        <v>0.10471999999999999</v>
      </c>
      <c r="D194">
        <v>2.0300000000000001E-3</v>
      </c>
      <c r="E194">
        <v>0.11881</v>
      </c>
      <c r="F194">
        <v>9.7750000000000004E-2</v>
      </c>
      <c r="G194">
        <v>1.9277599999999999</v>
      </c>
      <c r="H194">
        <v>0.45122000000000001</v>
      </c>
      <c r="I194" s="1">
        <v>3.0000000000000001E-5</v>
      </c>
      <c r="J194">
        <v>0.31025999999999998</v>
      </c>
      <c r="K194">
        <v>1.42E-3</v>
      </c>
      <c r="L194">
        <v>1.338E-2</v>
      </c>
      <c r="M194">
        <v>8.3199999999999993E-3</v>
      </c>
      <c r="N194">
        <v>3.06413</v>
      </c>
      <c r="O194">
        <v>0.19028</v>
      </c>
      <c r="P194">
        <v>3.1213099999999998</v>
      </c>
      <c r="Q194">
        <v>0</v>
      </c>
      <c r="R194">
        <v>0</v>
      </c>
      <c r="S194">
        <v>0</v>
      </c>
      <c r="T194">
        <v>0</v>
      </c>
      <c r="U194" s="2" t="str">
        <f t="shared" si="42"/>
        <v>A51600</v>
      </c>
      <c r="V194" s="2">
        <f t="shared" si="43"/>
        <v>0.44020999999999993</v>
      </c>
      <c r="W194" s="2">
        <f t="shared" si="44"/>
        <v>0.11881</v>
      </c>
      <c r="X194" s="2">
        <f t="shared" si="45"/>
        <v>2.0255099999999997</v>
      </c>
      <c r="Y194" s="2">
        <f t="shared" si="46"/>
        <v>0.45122000000000001</v>
      </c>
      <c r="Z194" s="2">
        <f t="shared" si="47"/>
        <v>0.31170999999999993</v>
      </c>
      <c r="AA194" s="2">
        <f t="shared" si="48"/>
        <v>1.338E-2</v>
      </c>
      <c r="AB194" s="2">
        <f t="shared" si="49"/>
        <v>3.2627299999999999</v>
      </c>
      <c r="AC194" s="2">
        <f t="shared" si="50"/>
        <v>3.1213099999999998</v>
      </c>
      <c r="AD194" s="2">
        <f t="shared" si="51"/>
        <v>0</v>
      </c>
      <c r="AE194" s="2">
        <f t="shared" si="52"/>
        <v>0</v>
      </c>
      <c r="AG194" t="s">
        <v>195</v>
      </c>
      <c r="AH194">
        <f t="shared" si="53"/>
        <v>0.33278000000000002</v>
      </c>
      <c r="AI194">
        <f t="shared" si="54"/>
        <v>0.11396000000000001</v>
      </c>
      <c r="AJ194">
        <f t="shared" si="55"/>
        <v>1.8877600000000001</v>
      </c>
      <c r="AK194">
        <f t="shared" si="56"/>
        <v>0.83006999999999997</v>
      </c>
      <c r="AL194">
        <f t="shared" si="57"/>
        <v>0.29137000000000002</v>
      </c>
      <c r="AM194">
        <f t="shared" si="58"/>
        <v>1.9640000000000001E-2</v>
      </c>
      <c r="AN194">
        <f t="shared" si="59"/>
        <v>3.0434700000000001</v>
      </c>
      <c r="AO194">
        <f t="shared" si="60"/>
        <v>2.9503499999999998</v>
      </c>
      <c r="AP194">
        <f t="shared" si="61"/>
        <v>0</v>
      </c>
      <c r="AQ194">
        <f t="shared" si="62"/>
        <v>0</v>
      </c>
    </row>
    <row r="195" spans="1:43">
      <c r="A195" t="s">
        <v>213</v>
      </c>
      <c r="B195">
        <v>0.64407999999999999</v>
      </c>
      <c r="C195">
        <v>0.15831000000000001</v>
      </c>
      <c r="D195">
        <v>2.1900000000000001E-3</v>
      </c>
      <c r="E195">
        <v>0.11097</v>
      </c>
      <c r="F195">
        <v>0.21174000000000001</v>
      </c>
      <c r="G195">
        <v>2.7684700000000002</v>
      </c>
      <c r="H195">
        <v>0.50532999999999995</v>
      </c>
      <c r="I195">
        <v>1.6000000000000001E-4</v>
      </c>
      <c r="J195">
        <v>0.46560000000000001</v>
      </c>
      <c r="K195">
        <v>5.6899999999999997E-3</v>
      </c>
      <c r="L195">
        <v>1.23E-2</v>
      </c>
      <c r="M195">
        <v>1.7059999999999999E-2</v>
      </c>
      <c r="N195">
        <v>4.72682</v>
      </c>
      <c r="O195">
        <v>0.24274000000000001</v>
      </c>
      <c r="P195">
        <v>4.7239500000000003</v>
      </c>
      <c r="Q195">
        <v>0</v>
      </c>
      <c r="R195">
        <v>0</v>
      </c>
      <c r="S195">
        <v>0</v>
      </c>
      <c r="T195">
        <v>0</v>
      </c>
      <c r="U195" s="2" t="str">
        <f t="shared" ref="U195:U258" si="63">A195</f>
        <v>F51059</v>
      </c>
      <c r="V195" s="2">
        <f t="shared" ref="V195:V258" si="64">B195+C195+D195</f>
        <v>0.80457999999999996</v>
      </c>
      <c r="W195" s="2">
        <f t="shared" ref="W195:W258" si="65">E195</f>
        <v>0.11097</v>
      </c>
      <c r="X195" s="2">
        <f t="shared" ref="X195:X258" si="66">F195+G195</f>
        <v>2.98021</v>
      </c>
      <c r="Y195" s="2">
        <f t="shared" ref="Y195:Y258" si="67">H195</f>
        <v>0.50532999999999995</v>
      </c>
      <c r="Z195" s="2">
        <f t="shared" ref="Z195:Z258" si="68">I195+J195+K195</f>
        <v>0.47144999999999998</v>
      </c>
      <c r="AA195" s="2">
        <f t="shared" ref="AA195:AA258" si="69">L195</f>
        <v>1.23E-2</v>
      </c>
      <c r="AB195" s="2">
        <f t="shared" ref="AB195:AB258" si="70">M195+N195+O195</f>
        <v>4.9866200000000003</v>
      </c>
      <c r="AC195" s="2">
        <f t="shared" ref="AC195:AC258" si="71">P195</f>
        <v>4.7239500000000003</v>
      </c>
      <c r="AD195" s="2">
        <f t="shared" ref="AD195:AD258" si="72">Q195+R195+S195</f>
        <v>0</v>
      </c>
      <c r="AE195" s="2">
        <f t="shared" ref="AE195:AE258" si="73">T195</f>
        <v>0</v>
      </c>
      <c r="AG195" t="s">
        <v>266</v>
      </c>
      <c r="AH195">
        <f t="shared" ref="AH195:AH258" si="74">VLOOKUP(AG195,$U$1:$AE$368,2,FALSE)</f>
        <v>0.34295999999999999</v>
      </c>
      <c r="AI195">
        <f t="shared" ref="AI195:AI258" si="75">VLOOKUP(AG195,$U$1:$AE$368,3,FALSE)</f>
        <v>0.10897999999999999</v>
      </c>
      <c r="AJ195">
        <f t="shared" ref="AJ195:AJ258" si="76">VLOOKUP(AG195,$U$1:$AE$368,4,FALSE)</f>
        <v>1.8778300000000001</v>
      </c>
      <c r="AK195">
        <f t="shared" ref="AK195:AK258" si="77">VLOOKUP(AG195,$U$1:$AE$368,5,FALSE)</f>
        <v>0.94376000000000004</v>
      </c>
      <c r="AL195">
        <f t="shared" ref="AL195:AL258" si="78">VLOOKUP(AG195,$U$1:$AE$368,6,FALSE)</f>
        <v>0.29186999999999996</v>
      </c>
      <c r="AM195">
        <f t="shared" ref="AM195:AM258" si="79">VLOOKUP(AG195,$U$1:$AE$368,7,FALSE)</f>
        <v>2.4070000000000001E-2</v>
      </c>
      <c r="AN195">
        <f t="shared" ref="AN195:AN258" si="80">VLOOKUP(AG195,$U$1:$AE$368,8,FALSE)</f>
        <v>3.0487100000000003</v>
      </c>
      <c r="AO195">
        <f t="shared" ref="AO195:AO258" si="81">VLOOKUP(AG195,$U$1:$AE$368,9,FALSE)</f>
        <v>2.9434800000000001</v>
      </c>
      <c r="AP195">
        <f t="shared" ref="AP195:AP258" si="82">VLOOKUP(AG195,$U$1:$AE$368,10,FALSE)</f>
        <v>0</v>
      </c>
      <c r="AQ195">
        <f t="shared" ref="AQ195:AQ258" si="83">VLOOKUP(AG195,$U$1:$AE$368,11,FALSE)</f>
        <v>0</v>
      </c>
    </row>
    <row r="196" spans="1:43">
      <c r="A196" t="s">
        <v>214</v>
      </c>
      <c r="B196">
        <v>0.33707999999999999</v>
      </c>
      <c r="C196">
        <v>8.1549999999999997E-2</v>
      </c>
      <c r="D196">
        <v>1.8699999999999999E-3</v>
      </c>
      <c r="E196">
        <v>0.10484</v>
      </c>
      <c r="F196">
        <v>0.10255</v>
      </c>
      <c r="G196">
        <v>1.6898299999999999</v>
      </c>
      <c r="H196">
        <v>0.39890999999999999</v>
      </c>
      <c r="I196" s="1">
        <v>4.0000000000000003E-5</v>
      </c>
      <c r="J196">
        <v>0.28460000000000002</v>
      </c>
      <c r="K196">
        <v>2.33E-3</v>
      </c>
      <c r="L196">
        <v>7.45E-3</v>
      </c>
      <c r="M196">
        <v>9.0600000000000003E-3</v>
      </c>
      <c r="N196">
        <v>2.79</v>
      </c>
      <c r="O196">
        <v>0.20501</v>
      </c>
      <c r="P196">
        <v>2.8620299999999999</v>
      </c>
      <c r="Q196">
        <v>0</v>
      </c>
      <c r="R196">
        <v>0</v>
      </c>
      <c r="S196">
        <v>0</v>
      </c>
      <c r="T196">
        <v>0</v>
      </c>
      <c r="U196" s="2" t="str">
        <f t="shared" si="63"/>
        <v>A51153</v>
      </c>
      <c r="V196" s="2">
        <f t="shared" si="64"/>
        <v>0.42049999999999998</v>
      </c>
      <c r="W196" s="2">
        <f t="shared" si="65"/>
        <v>0.10484</v>
      </c>
      <c r="X196" s="2">
        <f t="shared" si="66"/>
        <v>1.7923799999999999</v>
      </c>
      <c r="Y196" s="2">
        <f t="shared" si="67"/>
        <v>0.39890999999999999</v>
      </c>
      <c r="Z196" s="2">
        <f t="shared" si="68"/>
        <v>0.28697</v>
      </c>
      <c r="AA196" s="2">
        <f t="shared" si="69"/>
        <v>7.45E-3</v>
      </c>
      <c r="AB196" s="2">
        <f t="shared" si="70"/>
        <v>3.00407</v>
      </c>
      <c r="AC196" s="2">
        <f t="shared" si="71"/>
        <v>2.8620299999999999</v>
      </c>
      <c r="AD196" s="2">
        <f t="shared" si="72"/>
        <v>0</v>
      </c>
      <c r="AE196" s="2">
        <f t="shared" si="73"/>
        <v>0</v>
      </c>
      <c r="AG196" t="s">
        <v>279</v>
      </c>
      <c r="AH196">
        <f t="shared" si="74"/>
        <v>0.21173000000000003</v>
      </c>
      <c r="AI196">
        <f t="shared" si="75"/>
        <v>8.6809999999999998E-2</v>
      </c>
      <c r="AJ196">
        <f t="shared" si="76"/>
        <v>1.47167</v>
      </c>
      <c r="AK196">
        <f t="shared" si="77"/>
        <v>0.96562000000000003</v>
      </c>
      <c r="AL196">
        <f t="shared" si="78"/>
        <v>0.21696000000000001</v>
      </c>
      <c r="AM196">
        <f t="shared" si="79"/>
        <v>2.945E-2</v>
      </c>
      <c r="AN196">
        <f t="shared" si="80"/>
        <v>2.2595299999999998</v>
      </c>
      <c r="AO196">
        <f t="shared" si="81"/>
        <v>2.1917599999999999</v>
      </c>
      <c r="AP196">
        <f t="shared" si="82"/>
        <v>0</v>
      </c>
      <c r="AQ196">
        <f t="shared" si="83"/>
        <v>0</v>
      </c>
    </row>
    <row r="197" spans="1:43">
      <c r="A197" t="s">
        <v>215</v>
      </c>
      <c r="B197">
        <v>0.33821000000000001</v>
      </c>
      <c r="C197">
        <v>8.1240000000000007E-2</v>
      </c>
      <c r="D197">
        <v>1.8799999999999999E-3</v>
      </c>
      <c r="E197">
        <v>0.10492</v>
      </c>
      <c r="F197">
        <v>0.1032</v>
      </c>
      <c r="G197">
        <v>1.6865600000000001</v>
      </c>
      <c r="H197">
        <v>0.40161000000000002</v>
      </c>
      <c r="I197" s="1">
        <v>4.0000000000000003E-5</v>
      </c>
      <c r="J197">
        <v>0.28489999999999999</v>
      </c>
      <c r="K197">
        <v>2.2599999999999999E-3</v>
      </c>
      <c r="L197">
        <v>7.4700000000000001E-3</v>
      </c>
      <c r="M197">
        <v>8.7500000000000008E-3</v>
      </c>
      <c r="N197">
        <v>2.7906399999999998</v>
      </c>
      <c r="O197">
        <v>0.20613999999999999</v>
      </c>
      <c r="P197">
        <v>2.8641800000000002</v>
      </c>
      <c r="Q197">
        <v>0</v>
      </c>
      <c r="R197">
        <v>0</v>
      </c>
      <c r="S197">
        <v>0</v>
      </c>
      <c r="T197">
        <v>0</v>
      </c>
      <c r="U197" s="2" t="str">
        <f t="shared" si="63"/>
        <v>F51153</v>
      </c>
      <c r="V197" s="2">
        <f t="shared" si="64"/>
        <v>0.42132999999999998</v>
      </c>
      <c r="W197" s="2">
        <f t="shared" si="65"/>
        <v>0.10492</v>
      </c>
      <c r="X197" s="2">
        <f t="shared" si="66"/>
        <v>1.78976</v>
      </c>
      <c r="Y197" s="2">
        <f t="shared" si="67"/>
        <v>0.40161000000000002</v>
      </c>
      <c r="Z197" s="2">
        <f t="shared" si="68"/>
        <v>0.28719999999999996</v>
      </c>
      <c r="AA197" s="2">
        <f t="shared" si="69"/>
        <v>7.4700000000000001E-3</v>
      </c>
      <c r="AB197" s="2">
        <f t="shared" si="70"/>
        <v>3.0055299999999998</v>
      </c>
      <c r="AC197" s="2">
        <f t="shared" si="71"/>
        <v>2.8641800000000002</v>
      </c>
      <c r="AD197" s="2">
        <f t="shared" si="72"/>
        <v>0</v>
      </c>
      <c r="AE197" s="2">
        <f t="shared" si="73"/>
        <v>0</v>
      </c>
      <c r="AG197" t="s">
        <v>292</v>
      </c>
      <c r="AH197">
        <f t="shared" si="74"/>
        <v>0.64924999999999999</v>
      </c>
      <c r="AI197">
        <f t="shared" si="75"/>
        <v>0.22835</v>
      </c>
      <c r="AJ197">
        <f t="shared" si="76"/>
        <v>6.3938800000000002</v>
      </c>
      <c r="AK197">
        <f t="shared" si="77"/>
        <v>0.52544000000000002</v>
      </c>
      <c r="AL197">
        <f t="shared" si="78"/>
        <v>0.87245000000000006</v>
      </c>
      <c r="AM197">
        <f t="shared" si="79"/>
        <v>6.0560000000000003E-2</v>
      </c>
      <c r="AN197">
        <f t="shared" si="80"/>
        <v>9.2719100000000001</v>
      </c>
      <c r="AO197">
        <f t="shared" si="81"/>
        <v>8.5616900000000005</v>
      </c>
      <c r="AP197">
        <f t="shared" si="82"/>
        <v>0</v>
      </c>
      <c r="AQ197">
        <f t="shared" si="83"/>
        <v>0</v>
      </c>
    </row>
    <row r="198" spans="1:43">
      <c r="A198" t="s">
        <v>216</v>
      </c>
      <c r="B198">
        <v>0.19946</v>
      </c>
      <c r="C198">
        <v>0.14230999999999999</v>
      </c>
      <c r="D198">
        <v>2.0500000000000002E-3</v>
      </c>
      <c r="E198">
        <v>9.1649999999999995E-2</v>
      </c>
      <c r="F198">
        <v>6.5449999999999994E-2</v>
      </c>
      <c r="G198">
        <v>2.1556500000000001</v>
      </c>
      <c r="H198">
        <v>0.53746000000000005</v>
      </c>
      <c r="I198" s="1">
        <v>8.0000000000000007E-5</v>
      </c>
      <c r="J198">
        <v>0.30551</v>
      </c>
      <c r="K198">
        <v>7.9900000000000006E-3</v>
      </c>
      <c r="L198">
        <v>8.8999999999999999E-3</v>
      </c>
      <c r="M198">
        <v>5.9100000000000003E-3</v>
      </c>
      <c r="N198">
        <v>3.1044100000000001</v>
      </c>
      <c r="O198">
        <v>0.20424</v>
      </c>
      <c r="P198">
        <v>3.1368100000000001</v>
      </c>
      <c r="Q198">
        <v>0</v>
      </c>
      <c r="R198">
        <v>0</v>
      </c>
      <c r="S198">
        <v>0</v>
      </c>
      <c r="T198">
        <v>0</v>
      </c>
      <c r="U198" s="2" t="str">
        <f t="shared" si="63"/>
        <v>A24017</v>
      </c>
      <c r="V198" s="2">
        <f t="shared" si="64"/>
        <v>0.34382000000000001</v>
      </c>
      <c r="W198" s="2">
        <f t="shared" si="65"/>
        <v>9.1649999999999995E-2</v>
      </c>
      <c r="X198" s="2">
        <f t="shared" si="66"/>
        <v>2.2210999999999999</v>
      </c>
      <c r="Y198" s="2">
        <f t="shared" si="67"/>
        <v>0.53746000000000005</v>
      </c>
      <c r="Z198" s="2">
        <f t="shared" si="68"/>
        <v>0.31358000000000003</v>
      </c>
      <c r="AA198" s="2">
        <f t="shared" si="69"/>
        <v>8.8999999999999999E-3</v>
      </c>
      <c r="AB198" s="2">
        <f t="shared" si="70"/>
        <v>3.3145600000000002</v>
      </c>
      <c r="AC198" s="2">
        <f t="shared" si="71"/>
        <v>3.1368100000000001</v>
      </c>
      <c r="AD198" s="2">
        <f t="shared" si="72"/>
        <v>0</v>
      </c>
      <c r="AE198" s="2">
        <f t="shared" si="73"/>
        <v>0</v>
      </c>
      <c r="AG198" t="s">
        <v>293</v>
      </c>
      <c r="AH198">
        <f t="shared" si="74"/>
        <v>0.70617000000000008</v>
      </c>
      <c r="AI198">
        <f t="shared" si="75"/>
        <v>0.26888000000000001</v>
      </c>
      <c r="AJ198">
        <f t="shared" si="76"/>
        <v>7.1068600000000002</v>
      </c>
      <c r="AK198">
        <f t="shared" si="77"/>
        <v>0.40486</v>
      </c>
      <c r="AL198">
        <f t="shared" si="78"/>
        <v>0.97763999999999995</v>
      </c>
      <c r="AM198">
        <f t="shared" si="79"/>
        <v>8.6050000000000001E-2</v>
      </c>
      <c r="AN198">
        <f t="shared" si="80"/>
        <v>10.39814</v>
      </c>
      <c r="AO198">
        <f t="shared" si="81"/>
        <v>9.5314099999999993</v>
      </c>
      <c r="AP198">
        <f t="shared" si="82"/>
        <v>0</v>
      </c>
      <c r="AQ198">
        <f t="shared" si="83"/>
        <v>0</v>
      </c>
    </row>
    <row r="199" spans="1:43">
      <c r="A199" t="s">
        <v>217</v>
      </c>
      <c r="B199">
        <v>0.37764999999999999</v>
      </c>
      <c r="C199">
        <v>0.17559</v>
      </c>
      <c r="D199">
        <v>2.3999999999999998E-3</v>
      </c>
      <c r="E199">
        <v>8.3839999999999998E-2</v>
      </c>
      <c r="F199">
        <v>0.14765</v>
      </c>
      <c r="G199">
        <v>2.83</v>
      </c>
      <c r="H199">
        <v>0.43874000000000002</v>
      </c>
      <c r="I199">
        <v>1E-4</v>
      </c>
      <c r="J199">
        <v>0.43054999999999999</v>
      </c>
      <c r="K199">
        <v>8.0700000000000008E-3</v>
      </c>
      <c r="L199">
        <v>7.8399999999999997E-3</v>
      </c>
      <c r="M199">
        <v>8.0199999999999994E-3</v>
      </c>
      <c r="N199">
        <v>4.4275799999999998</v>
      </c>
      <c r="O199">
        <v>0.21687000000000001</v>
      </c>
      <c r="P199">
        <v>4.3786899999999997</v>
      </c>
      <c r="Q199">
        <v>0</v>
      </c>
      <c r="R199">
        <v>0</v>
      </c>
      <c r="S199">
        <v>0</v>
      </c>
      <c r="T199">
        <v>0</v>
      </c>
      <c r="U199" s="2" t="str">
        <f t="shared" si="63"/>
        <v>F24017</v>
      </c>
      <c r="V199" s="2">
        <f t="shared" si="64"/>
        <v>0.55563999999999991</v>
      </c>
      <c r="W199" s="2">
        <f t="shared" si="65"/>
        <v>8.3839999999999998E-2</v>
      </c>
      <c r="X199" s="2">
        <f t="shared" si="66"/>
        <v>2.9776500000000001</v>
      </c>
      <c r="Y199" s="2">
        <f t="shared" si="67"/>
        <v>0.43874000000000002</v>
      </c>
      <c r="Z199" s="2">
        <f t="shared" si="68"/>
        <v>0.43872</v>
      </c>
      <c r="AA199" s="2">
        <f t="shared" si="69"/>
        <v>7.8399999999999997E-3</v>
      </c>
      <c r="AB199" s="2">
        <f t="shared" si="70"/>
        <v>4.6524700000000001</v>
      </c>
      <c r="AC199" s="2">
        <f t="shared" si="71"/>
        <v>4.3786899999999997</v>
      </c>
      <c r="AD199" s="2">
        <f t="shared" si="72"/>
        <v>0</v>
      </c>
      <c r="AE199" s="2">
        <f t="shared" si="73"/>
        <v>0</v>
      </c>
      <c r="AG199" t="s">
        <v>288</v>
      </c>
      <c r="AH199">
        <f t="shared" si="74"/>
        <v>0.30104000000000003</v>
      </c>
      <c r="AI199">
        <f t="shared" si="75"/>
        <v>0.15705</v>
      </c>
      <c r="AJ199">
        <f t="shared" si="76"/>
        <v>2.4541300000000001</v>
      </c>
      <c r="AK199">
        <f t="shared" si="77"/>
        <v>1.5640099999999999</v>
      </c>
      <c r="AL199">
        <f t="shared" si="78"/>
        <v>0.35370000000000001</v>
      </c>
      <c r="AM199">
        <f t="shared" si="79"/>
        <v>6.8879999999999997E-2</v>
      </c>
      <c r="AN199">
        <f t="shared" si="80"/>
        <v>3.67821</v>
      </c>
      <c r="AO199">
        <f t="shared" si="81"/>
        <v>3.5901200000000002</v>
      </c>
      <c r="AP199">
        <f t="shared" si="82"/>
        <v>0</v>
      </c>
      <c r="AQ199">
        <f t="shared" si="83"/>
        <v>0</v>
      </c>
    </row>
    <row r="200" spans="1:43">
      <c r="A200" t="s">
        <v>218</v>
      </c>
      <c r="B200">
        <v>0.39323999999999998</v>
      </c>
      <c r="C200">
        <v>7.1080000000000004E-2</v>
      </c>
      <c r="D200">
        <v>2.3E-3</v>
      </c>
      <c r="E200">
        <v>0.10531</v>
      </c>
      <c r="F200">
        <v>0.12041</v>
      </c>
      <c r="G200">
        <v>1.51762</v>
      </c>
      <c r="H200">
        <v>0.38846999999999998</v>
      </c>
      <c r="I200" s="1">
        <v>2.0000000000000002E-5</v>
      </c>
      <c r="J200">
        <v>0.27356000000000003</v>
      </c>
      <c r="K200">
        <v>1.73E-3</v>
      </c>
      <c r="L200">
        <v>8.9499999999999996E-3</v>
      </c>
      <c r="M200">
        <v>3.7799999999999999E-3</v>
      </c>
      <c r="N200">
        <v>2.6985999999999999</v>
      </c>
      <c r="O200">
        <v>0.17604</v>
      </c>
      <c r="P200">
        <v>2.7406000000000001</v>
      </c>
      <c r="Q200">
        <v>0</v>
      </c>
      <c r="R200">
        <v>0</v>
      </c>
      <c r="S200">
        <v>0</v>
      </c>
      <c r="T200">
        <v>0</v>
      </c>
      <c r="U200" s="2" t="str">
        <f t="shared" si="63"/>
        <v>A51179</v>
      </c>
      <c r="V200" s="2">
        <f t="shared" si="64"/>
        <v>0.46661999999999998</v>
      </c>
      <c r="W200" s="2">
        <f t="shared" si="65"/>
        <v>0.10531</v>
      </c>
      <c r="X200" s="2">
        <f t="shared" si="66"/>
        <v>1.6380299999999999</v>
      </c>
      <c r="Y200" s="2">
        <f t="shared" si="67"/>
        <v>0.38846999999999998</v>
      </c>
      <c r="Z200" s="2">
        <f t="shared" si="68"/>
        <v>0.27531000000000005</v>
      </c>
      <c r="AA200" s="2">
        <f t="shared" si="69"/>
        <v>8.9499999999999996E-3</v>
      </c>
      <c r="AB200" s="2">
        <f t="shared" si="70"/>
        <v>2.8784199999999998</v>
      </c>
      <c r="AC200" s="2">
        <f t="shared" si="71"/>
        <v>2.7406000000000001</v>
      </c>
      <c r="AD200" s="2">
        <f t="shared" si="72"/>
        <v>0</v>
      </c>
      <c r="AE200" s="2">
        <f t="shared" si="73"/>
        <v>0</v>
      </c>
      <c r="AG200" t="s">
        <v>232</v>
      </c>
      <c r="AH200">
        <f t="shared" si="74"/>
        <v>0.24604000000000001</v>
      </c>
      <c r="AI200">
        <f t="shared" si="75"/>
        <v>0.16477</v>
      </c>
      <c r="AJ200">
        <f t="shared" si="76"/>
        <v>2.4853000000000001</v>
      </c>
      <c r="AK200">
        <f t="shared" si="77"/>
        <v>1.8045899999999999</v>
      </c>
      <c r="AL200">
        <f t="shared" si="78"/>
        <v>0.30697000000000002</v>
      </c>
      <c r="AM200">
        <f t="shared" si="79"/>
        <v>6.4019999999999994E-2</v>
      </c>
      <c r="AN200">
        <f t="shared" si="80"/>
        <v>3.1662399999999997</v>
      </c>
      <c r="AO200">
        <f t="shared" si="81"/>
        <v>3.1009699999999998</v>
      </c>
      <c r="AP200">
        <f t="shared" si="82"/>
        <v>0</v>
      </c>
      <c r="AQ200">
        <f t="shared" si="83"/>
        <v>0</v>
      </c>
    </row>
    <row r="201" spans="1:43">
      <c r="A201" t="s">
        <v>219</v>
      </c>
      <c r="B201">
        <v>0.39806000000000002</v>
      </c>
      <c r="C201">
        <v>7.1540000000000006E-2</v>
      </c>
      <c r="D201">
        <v>2.2799999999999999E-3</v>
      </c>
      <c r="E201">
        <v>0.10509</v>
      </c>
      <c r="F201">
        <v>0.12034</v>
      </c>
      <c r="G201">
        <v>1.5157</v>
      </c>
      <c r="H201">
        <v>0.38290000000000002</v>
      </c>
      <c r="I201" s="1">
        <v>2.0000000000000002E-5</v>
      </c>
      <c r="J201">
        <v>0.27299000000000001</v>
      </c>
      <c r="K201">
        <v>1.8699999999999999E-3</v>
      </c>
      <c r="L201">
        <v>8.8599999999999998E-3</v>
      </c>
      <c r="M201">
        <v>3.98E-3</v>
      </c>
      <c r="N201">
        <v>2.6970800000000001</v>
      </c>
      <c r="O201">
        <v>0.17496999999999999</v>
      </c>
      <c r="P201">
        <v>2.7370000000000001</v>
      </c>
      <c r="Q201">
        <v>0</v>
      </c>
      <c r="R201">
        <v>0</v>
      </c>
      <c r="S201">
        <v>0</v>
      </c>
      <c r="T201">
        <v>0</v>
      </c>
      <c r="U201" s="2" t="str">
        <f t="shared" si="63"/>
        <v>F51179</v>
      </c>
      <c r="V201" s="2">
        <f t="shared" si="64"/>
        <v>0.47188000000000002</v>
      </c>
      <c r="W201" s="2">
        <f t="shared" si="65"/>
        <v>0.10509</v>
      </c>
      <c r="X201" s="2">
        <f t="shared" si="66"/>
        <v>1.6360399999999999</v>
      </c>
      <c r="Y201" s="2">
        <f t="shared" si="67"/>
        <v>0.38290000000000002</v>
      </c>
      <c r="Z201" s="2">
        <f t="shared" si="68"/>
        <v>0.27488000000000001</v>
      </c>
      <c r="AA201" s="2">
        <f t="shared" si="69"/>
        <v>8.8599999999999998E-3</v>
      </c>
      <c r="AB201" s="2">
        <f t="shared" si="70"/>
        <v>2.8760300000000001</v>
      </c>
      <c r="AC201" s="2">
        <f t="shared" si="71"/>
        <v>2.7370000000000001</v>
      </c>
      <c r="AD201" s="2">
        <f t="shared" si="72"/>
        <v>0</v>
      </c>
      <c r="AE201" s="2">
        <f t="shared" si="73"/>
        <v>0</v>
      </c>
      <c r="AG201" t="s">
        <v>230</v>
      </c>
      <c r="AH201">
        <f t="shared" si="74"/>
        <v>0.44329000000000002</v>
      </c>
      <c r="AI201">
        <f t="shared" si="75"/>
        <v>0.14940000000000001</v>
      </c>
      <c r="AJ201">
        <f t="shared" si="76"/>
        <v>3.5922000000000001</v>
      </c>
      <c r="AK201">
        <f t="shared" si="77"/>
        <v>0.53234000000000004</v>
      </c>
      <c r="AL201">
        <f t="shared" si="78"/>
        <v>0.5123899999999999</v>
      </c>
      <c r="AM201">
        <f t="shared" si="79"/>
        <v>1.421E-2</v>
      </c>
      <c r="AN201">
        <f t="shared" si="80"/>
        <v>5.4386000000000001</v>
      </c>
      <c r="AO201">
        <f t="shared" si="81"/>
        <v>5.1051299999999999</v>
      </c>
      <c r="AP201">
        <f t="shared" si="82"/>
        <v>0</v>
      </c>
      <c r="AQ201">
        <f t="shared" si="83"/>
        <v>0</v>
      </c>
    </row>
    <row r="202" spans="1:43">
      <c r="A202" t="s">
        <v>220</v>
      </c>
      <c r="B202">
        <v>0.15767</v>
      </c>
      <c r="C202">
        <v>9.987E-2</v>
      </c>
      <c r="D202">
        <v>2.0400000000000001E-3</v>
      </c>
      <c r="E202">
        <v>0.11531</v>
      </c>
      <c r="F202">
        <v>5.5710000000000003E-2</v>
      </c>
      <c r="G202">
        <v>1.96411</v>
      </c>
      <c r="H202">
        <v>0.69286999999999999</v>
      </c>
      <c r="I202" s="1">
        <v>1.0000000000000001E-5</v>
      </c>
      <c r="J202">
        <v>0.27339000000000002</v>
      </c>
      <c r="K202">
        <v>8.8999999999999995E-4</v>
      </c>
      <c r="L202">
        <v>2.0060000000000001E-2</v>
      </c>
      <c r="M202">
        <v>3.4299999999999999E-3</v>
      </c>
      <c r="N202">
        <v>2.64445</v>
      </c>
      <c r="O202">
        <v>0.21640000000000001</v>
      </c>
      <c r="P202">
        <v>2.7440000000000002</v>
      </c>
      <c r="Q202">
        <v>0</v>
      </c>
      <c r="R202">
        <v>0</v>
      </c>
      <c r="S202">
        <v>0</v>
      </c>
      <c r="T202">
        <v>0</v>
      </c>
      <c r="U202" s="2" t="str">
        <f t="shared" si="63"/>
        <v>A51193</v>
      </c>
      <c r="V202" s="2">
        <f t="shared" si="64"/>
        <v>0.25957999999999998</v>
      </c>
      <c r="W202" s="2">
        <f t="shared" si="65"/>
        <v>0.11531</v>
      </c>
      <c r="X202" s="2">
        <f t="shared" si="66"/>
        <v>2.0198200000000002</v>
      </c>
      <c r="Y202" s="2">
        <f t="shared" si="67"/>
        <v>0.69286999999999999</v>
      </c>
      <c r="Z202" s="2">
        <f t="shared" si="68"/>
        <v>0.27429000000000003</v>
      </c>
      <c r="AA202" s="2">
        <f t="shared" si="69"/>
        <v>2.0060000000000001E-2</v>
      </c>
      <c r="AB202" s="2">
        <f t="shared" si="70"/>
        <v>2.8642799999999999</v>
      </c>
      <c r="AC202" s="2">
        <f t="shared" si="71"/>
        <v>2.7440000000000002</v>
      </c>
      <c r="AD202" s="2">
        <f t="shared" si="72"/>
        <v>0</v>
      </c>
      <c r="AE202" s="2">
        <f t="shared" si="73"/>
        <v>0</v>
      </c>
      <c r="AG202" t="s">
        <v>289</v>
      </c>
      <c r="AH202">
        <f t="shared" si="74"/>
        <v>0.40278999999999998</v>
      </c>
      <c r="AI202">
        <f t="shared" si="75"/>
        <v>0.15404999999999999</v>
      </c>
      <c r="AJ202">
        <f t="shared" si="76"/>
        <v>2.69041</v>
      </c>
      <c r="AK202">
        <f t="shared" si="77"/>
        <v>1.0011099999999999</v>
      </c>
      <c r="AL202">
        <f t="shared" si="78"/>
        <v>0.39344000000000001</v>
      </c>
      <c r="AM202">
        <f t="shared" si="79"/>
        <v>3.5779999999999999E-2</v>
      </c>
      <c r="AN202">
        <f t="shared" si="80"/>
        <v>4.1366000000000005</v>
      </c>
      <c r="AO202">
        <f t="shared" si="81"/>
        <v>3.9638100000000001</v>
      </c>
      <c r="AP202">
        <f t="shared" si="82"/>
        <v>0</v>
      </c>
      <c r="AQ202">
        <f t="shared" si="83"/>
        <v>0</v>
      </c>
    </row>
    <row r="203" spans="1:43">
      <c r="A203" t="s">
        <v>221</v>
      </c>
      <c r="B203">
        <v>0.38780999999999999</v>
      </c>
      <c r="C203">
        <v>0.12845999999999999</v>
      </c>
      <c r="D203">
        <v>2.33E-3</v>
      </c>
      <c r="E203">
        <v>9.4750000000000001E-2</v>
      </c>
      <c r="F203">
        <v>0.14577999999999999</v>
      </c>
      <c r="G203">
        <v>2.5808900000000001</v>
      </c>
      <c r="H203">
        <v>0.48727999999999999</v>
      </c>
      <c r="I203" s="1">
        <v>2.0000000000000002E-5</v>
      </c>
      <c r="J203">
        <v>0.40244000000000002</v>
      </c>
      <c r="K203">
        <v>1.72E-3</v>
      </c>
      <c r="L203">
        <v>1.6729999999999998E-2</v>
      </c>
      <c r="M203">
        <v>6.5799999999999999E-3</v>
      </c>
      <c r="N203">
        <v>4.0234199999999998</v>
      </c>
      <c r="O203">
        <v>0.22422</v>
      </c>
      <c r="P203">
        <v>4.0416800000000004</v>
      </c>
      <c r="Q203">
        <v>0</v>
      </c>
      <c r="R203">
        <v>0</v>
      </c>
      <c r="S203">
        <v>0</v>
      </c>
      <c r="T203">
        <v>0</v>
      </c>
      <c r="U203" s="2" t="str">
        <f t="shared" si="63"/>
        <v>F51193</v>
      </c>
      <c r="V203" s="2">
        <f t="shared" si="64"/>
        <v>0.51860000000000006</v>
      </c>
      <c r="W203" s="2">
        <f t="shared" si="65"/>
        <v>9.4750000000000001E-2</v>
      </c>
      <c r="X203" s="2">
        <f t="shared" si="66"/>
        <v>2.7266699999999999</v>
      </c>
      <c r="Y203" s="2">
        <f t="shared" si="67"/>
        <v>0.48727999999999999</v>
      </c>
      <c r="Z203" s="2">
        <f t="shared" si="68"/>
        <v>0.40418000000000004</v>
      </c>
      <c r="AA203" s="2">
        <f t="shared" si="69"/>
        <v>1.6729999999999998E-2</v>
      </c>
      <c r="AB203" s="2">
        <f t="shared" si="70"/>
        <v>4.2542199999999992</v>
      </c>
      <c r="AC203" s="2">
        <f t="shared" si="71"/>
        <v>4.0416800000000004</v>
      </c>
      <c r="AD203" s="2">
        <f t="shared" si="72"/>
        <v>0</v>
      </c>
      <c r="AE203" s="2">
        <f t="shared" si="73"/>
        <v>0</v>
      </c>
      <c r="AG203" t="s">
        <v>340</v>
      </c>
      <c r="AH203">
        <f t="shared" si="74"/>
        <v>0.42315999999999998</v>
      </c>
      <c r="AI203">
        <f t="shared" si="75"/>
        <v>0.18903</v>
      </c>
      <c r="AJ203">
        <f t="shared" si="76"/>
        <v>2.8675600000000001</v>
      </c>
      <c r="AK203">
        <f t="shared" si="77"/>
        <v>1.18814</v>
      </c>
      <c r="AL203">
        <f t="shared" si="78"/>
        <v>0.42029999999999995</v>
      </c>
      <c r="AM203">
        <f t="shared" si="79"/>
        <v>3.422E-2</v>
      </c>
      <c r="AN203">
        <f t="shared" si="80"/>
        <v>4.4097</v>
      </c>
      <c r="AO203">
        <f t="shared" si="81"/>
        <v>4.2482600000000001</v>
      </c>
      <c r="AP203">
        <f t="shared" si="82"/>
        <v>0</v>
      </c>
      <c r="AQ203">
        <f t="shared" si="83"/>
        <v>0</v>
      </c>
    </row>
    <row r="204" spans="1:43">
      <c r="A204" t="s">
        <v>222</v>
      </c>
      <c r="B204">
        <v>0.35626000000000002</v>
      </c>
      <c r="C204">
        <v>0.15534999999999999</v>
      </c>
      <c r="D204">
        <v>2.2499999999999998E-3</v>
      </c>
      <c r="E204">
        <v>0.12486</v>
      </c>
      <c r="F204">
        <v>0.11595999999999999</v>
      </c>
      <c r="G204">
        <v>3.3263699999999998</v>
      </c>
      <c r="H204">
        <v>0.57464000000000004</v>
      </c>
      <c r="I204" s="1">
        <v>2.0000000000000002E-5</v>
      </c>
      <c r="J204">
        <v>0.47574</v>
      </c>
      <c r="K204">
        <v>1.0300000000000001E-3</v>
      </c>
      <c r="L204">
        <v>1.8849999999999999E-2</v>
      </c>
      <c r="M204">
        <v>8.9700000000000005E-3</v>
      </c>
      <c r="N204">
        <v>4.8229899999999999</v>
      </c>
      <c r="O204">
        <v>0.18984999999999999</v>
      </c>
      <c r="P204">
        <v>4.7559500000000003</v>
      </c>
      <c r="Q204">
        <v>0</v>
      </c>
      <c r="R204">
        <v>0</v>
      </c>
      <c r="S204">
        <v>0</v>
      </c>
      <c r="T204">
        <v>0</v>
      </c>
      <c r="U204" s="2" t="str">
        <f t="shared" si="63"/>
        <v>F51013</v>
      </c>
      <c r="V204" s="2">
        <f t="shared" si="64"/>
        <v>0.51385999999999998</v>
      </c>
      <c r="W204" s="2">
        <f t="shared" si="65"/>
        <v>0.12486</v>
      </c>
      <c r="X204" s="2">
        <f t="shared" si="66"/>
        <v>3.4423299999999997</v>
      </c>
      <c r="Y204" s="2">
        <f t="shared" si="67"/>
        <v>0.57464000000000004</v>
      </c>
      <c r="Z204" s="2">
        <f t="shared" si="68"/>
        <v>0.47678999999999999</v>
      </c>
      <c r="AA204" s="2">
        <f t="shared" si="69"/>
        <v>1.8849999999999999E-2</v>
      </c>
      <c r="AB204" s="2">
        <f t="shared" si="70"/>
        <v>5.0218099999999994</v>
      </c>
      <c r="AC204" s="2">
        <f t="shared" si="71"/>
        <v>4.7559500000000003</v>
      </c>
      <c r="AD204" s="2">
        <f t="shared" si="72"/>
        <v>0</v>
      </c>
      <c r="AE204" s="2">
        <f t="shared" si="73"/>
        <v>0</v>
      </c>
      <c r="AG204" t="s">
        <v>323</v>
      </c>
      <c r="AH204">
        <f t="shared" si="74"/>
        <v>0.31798999999999999</v>
      </c>
      <c r="AI204">
        <f t="shared" si="75"/>
        <v>0.21929000000000001</v>
      </c>
      <c r="AJ204">
        <f t="shared" si="76"/>
        <v>3.1258599999999999</v>
      </c>
      <c r="AK204">
        <f t="shared" si="77"/>
        <v>2.5222500000000001</v>
      </c>
      <c r="AL204">
        <f t="shared" si="78"/>
        <v>0.41389000000000004</v>
      </c>
      <c r="AM204">
        <f t="shared" si="79"/>
        <v>0.20485</v>
      </c>
      <c r="AN204">
        <f t="shared" si="80"/>
        <v>4.2564900000000003</v>
      </c>
      <c r="AO204">
        <f t="shared" si="81"/>
        <v>4.1991199999999997</v>
      </c>
      <c r="AP204">
        <f t="shared" si="82"/>
        <v>0</v>
      </c>
      <c r="AQ204">
        <f t="shared" si="83"/>
        <v>0</v>
      </c>
    </row>
    <row r="205" spans="1:43">
      <c r="A205" t="s">
        <v>223</v>
      </c>
      <c r="B205">
        <v>0.11079</v>
      </c>
      <c r="C205">
        <v>0.10246</v>
      </c>
      <c r="D205">
        <v>1.9400000000000001E-3</v>
      </c>
      <c r="E205">
        <v>0.1147</v>
      </c>
      <c r="F205">
        <v>3.4700000000000002E-2</v>
      </c>
      <c r="G205">
        <v>1.88588</v>
      </c>
      <c r="H205">
        <v>0.83491000000000004</v>
      </c>
      <c r="I205" s="1">
        <v>1.0000000000000001E-5</v>
      </c>
      <c r="J205">
        <v>0.25568000000000002</v>
      </c>
      <c r="K205">
        <v>1.6100000000000001E-3</v>
      </c>
      <c r="L205">
        <v>1.6570000000000001E-2</v>
      </c>
      <c r="M205">
        <v>4.64E-3</v>
      </c>
      <c r="N205">
        <v>2.3878400000000002</v>
      </c>
      <c r="O205">
        <v>0.28183999999999998</v>
      </c>
      <c r="P205">
        <v>2.5708099999999998</v>
      </c>
      <c r="Q205">
        <v>0</v>
      </c>
      <c r="R205">
        <v>0</v>
      </c>
      <c r="S205">
        <v>0</v>
      </c>
      <c r="T205">
        <v>0</v>
      </c>
      <c r="U205" s="2" t="str">
        <f t="shared" si="63"/>
        <v>A51107</v>
      </c>
      <c r="V205" s="2">
        <f t="shared" si="64"/>
        <v>0.21518999999999999</v>
      </c>
      <c r="W205" s="2">
        <f t="shared" si="65"/>
        <v>0.1147</v>
      </c>
      <c r="X205" s="2">
        <f t="shared" si="66"/>
        <v>1.92058</v>
      </c>
      <c r="Y205" s="2">
        <f t="shared" si="67"/>
        <v>0.83491000000000004</v>
      </c>
      <c r="Z205" s="2">
        <f t="shared" si="68"/>
        <v>0.25730000000000003</v>
      </c>
      <c r="AA205" s="2">
        <f t="shared" si="69"/>
        <v>1.6570000000000001E-2</v>
      </c>
      <c r="AB205" s="2">
        <f t="shared" si="70"/>
        <v>2.6743200000000003</v>
      </c>
      <c r="AC205" s="2">
        <f t="shared" si="71"/>
        <v>2.5708099999999998</v>
      </c>
      <c r="AD205" s="2">
        <f t="shared" si="72"/>
        <v>0</v>
      </c>
      <c r="AE205" s="2">
        <f t="shared" si="73"/>
        <v>0</v>
      </c>
      <c r="AG205" t="s">
        <v>333</v>
      </c>
      <c r="AH205">
        <f t="shared" si="74"/>
        <v>0.27964999999999995</v>
      </c>
      <c r="AI205">
        <f t="shared" si="75"/>
        <v>0.20154</v>
      </c>
      <c r="AJ205">
        <f t="shared" si="76"/>
        <v>2.78498</v>
      </c>
      <c r="AK205">
        <f t="shared" si="77"/>
        <v>2.0255399999999999</v>
      </c>
      <c r="AL205">
        <f t="shared" si="78"/>
        <v>0.38405</v>
      </c>
      <c r="AM205">
        <f t="shared" si="79"/>
        <v>9.4399999999999998E-2</v>
      </c>
      <c r="AN205">
        <f t="shared" si="80"/>
        <v>3.9857</v>
      </c>
      <c r="AO205">
        <f t="shared" si="81"/>
        <v>3.8784000000000001</v>
      </c>
      <c r="AP205">
        <f t="shared" si="82"/>
        <v>0</v>
      </c>
      <c r="AQ205">
        <f t="shared" si="83"/>
        <v>0</v>
      </c>
    </row>
    <row r="206" spans="1:43">
      <c r="A206" t="s">
        <v>224</v>
      </c>
      <c r="B206">
        <v>0.38629000000000002</v>
      </c>
      <c r="C206">
        <v>0.14544000000000001</v>
      </c>
      <c r="D206">
        <v>2E-3</v>
      </c>
      <c r="E206">
        <v>0.18028</v>
      </c>
      <c r="F206">
        <v>0.12352</v>
      </c>
      <c r="G206">
        <v>2.95743</v>
      </c>
      <c r="H206">
        <v>0.48821999999999999</v>
      </c>
      <c r="I206" s="1">
        <v>4.0000000000000003E-5</v>
      </c>
      <c r="J206">
        <v>0.44621</v>
      </c>
      <c r="K206">
        <v>1.75E-3</v>
      </c>
      <c r="L206">
        <v>2.8139999999999998E-2</v>
      </c>
      <c r="M206">
        <v>1.001E-2</v>
      </c>
      <c r="N206">
        <v>4.5170000000000003</v>
      </c>
      <c r="O206">
        <v>0.19345999999999999</v>
      </c>
      <c r="P206">
        <v>4.48177</v>
      </c>
      <c r="Q206">
        <v>0</v>
      </c>
      <c r="R206">
        <v>0</v>
      </c>
      <c r="S206">
        <v>0</v>
      </c>
      <c r="T206">
        <v>0</v>
      </c>
      <c r="U206" s="2" t="str">
        <f t="shared" si="63"/>
        <v>A51683</v>
      </c>
      <c r="V206" s="2">
        <f t="shared" si="64"/>
        <v>0.53373000000000004</v>
      </c>
      <c r="W206" s="2">
        <f t="shared" si="65"/>
        <v>0.18028</v>
      </c>
      <c r="X206" s="2">
        <f t="shared" si="66"/>
        <v>3.0809500000000001</v>
      </c>
      <c r="Y206" s="2">
        <f t="shared" si="67"/>
        <v>0.48821999999999999</v>
      </c>
      <c r="Z206" s="2">
        <f t="shared" si="68"/>
        <v>0.44799999999999995</v>
      </c>
      <c r="AA206" s="2">
        <f t="shared" si="69"/>
        <v>2.8139999999999998E-2</v>
      </c>
      <c r="AB206" s="2">
        <f t="shared" si="70"/>
        <v>4.7204700000000006</v>
      </c>
      <c r="AC206" s="2">
        <f t="shared" si="71"/>
        <v>4.48177</v>
      </c>
      <c r="AD206" s="2">
        <f t="shared" si="72"/>
        <v>0</v>
      </c>
      <c r="AE206" s="2">
        <f t="shared" si="73"/>
        <v>0</v>
      </c>
      <c r="AG206" t="s">
        <v>256</v>
      </c>
      <c r="AH206">
        <f t="shared" si="74"/>
        <v>0.28090999999999999</v>
      </c>
      <c r="AI206">
        <f t="shared" si="75"/>
        <v>0.15013000000000001</v>
      </c>
      <c r="AJ206">
        <f t="shared" si="76"/>
        <v>2.7010699999999996</v>
      </c>
      <c r="AK206">
        <f t="shared" si="77"/>
        <v>3.6472000000000002</v>
      </c>
      <c r="AL206">
        <f t="shared" si="78"/>
        <v>0.30184</v>
      </c>
      <c r="AM206">
        <f t="shared" si="79"/>
        <v>0.31029000000000001</v>
      </c>
      <c r="AN206">
        <f t="shared" si="80"/>
        <v>3.0446900000000001</v>
      </c>
      <c r="AO206">
        <f t="shared" si="81"/>
        <v>3.1258499999999998</v>
      </c>
      <c r="AP206">
        <f t="shared" si="82"/>
        <v>0</v>
      </c>
      <c r="AQ206">
        <f t="shared" si="83"/>
        <v>0</v>
      </c>
    </row>
    <row r="207" spans="1:43">
      <c r="A207" t="s">
        <v>225</v>
      </c>
      <c r="B207">
        <v>0.38231999999999999</v>
      </c>
      <c r="C207">
        <v>0.14468</v>
      </c>
      <c r="D207">
        <v>2.2000000000000001E-3</v>
      </c>
      <c r="E207">
        <v>0.18415999999999999</v>
      </c>
      <c r="F207">
        <v>0.12956999999999999</v>
      </c>
      <c r="G207">
        <v>3.0214699999999999</v>
      </c>
      <c r="H207">
        <v>0.51802000000000004</v>
      </c>
      <c r="I207" s="1">
        <v>3.0000000000000001E-5</v>
      </c>
      <c r="J207">
        <v>0.45615</v>
      </c>
      <c r="K207">
        <v>1.5399999999999999E-3</v>
      </c>
      <c r="L207">
        <v>2.9049999999999999E-2</v>
      </c>
      <c r="M207">
        <v>8.9999999999999993E-3</v>
      </c>
      <c r="N207">
        <v>4.58758</v>
      </c>
      <c r="O207">
        <v>0.21937999999999999</v>
      </c>
      <c r="P207">
        <v>4.5728900000000001</v>
      </c>
      <c r="Q207">
        <v>0</v>
      </c>
      <c r="R207">
        <v>0</v>
      </c>
      <c r="S207">
        <v>0</v>
      </c>
      <c r="T207">
        <v>0</v>
      </c>
      <c r="U207" s="2" t="str">
        <f t="shared" si="63"/>
        <v>A51685</v>
      </c>
      <c r="V207" s="2">
        <f t="shared" si="64"/>
        <v>0.5292</v>
      </c>
      <c r="W207" s="2">
        <f t="shared" si="65"/>
        <v>0.18415999999999999</v>
      </c>
      <c r="X207" s="2">
        <f t="shared" si="66"/>
        <v>3.1510400000000001</v>
      </c>
      <c r="Y207" s="2">
        <f t="shared" si="67"/>
        <v>0.51802000000000004</v>
      </c>
      <c r="Z207" s="2">
        <f t="shared" si="68"/>
        <v>0.45771999999999996</v>
      </c>
      <c r="AA207" s="2">
        <f t="shared" si="69"/>
        <v>2.9049999999999999E-2</v>
      </c>
      <c r="AB207" s="2">
        <f t="shared" si="70"/>
        <v>4.8159600000000005</v>
      </c>
      <c r="AC207" s="2">
        <f t="shared" si="71"/>
        <v>4.5728900000000001</v>
      </c>
      <c r="AD207" s="2">
        <f t="shared" si="72"/>
        <v>0</v>
      </c>
      <c r="AE207" s="2">
        <f t="shared" si="73"/>
        <v>0</v>
      </c>
      <c r="AG207" t="s">
        <v>320</v>
      </c>
      <c r="AH207">
        <f t="shared" si="74"/>
        <v>0.39343</v>
      </c>
      <c r="AI207">
        <f t="shared" si="75"/>
        <v>0.18454999999999999</v>
      </c>
      <c r="AJ207">
        <f t="shared" si="76"/>
        <v>3.02983</v>
      </c>
      <c r="AK207">
        <f t="shared" si="77"/>
        <v>1.3728899999999999</v>
      </c>
      <c r="AL207">
        <f t="shared" si="78"/>
        <v>0.41016999999999998</v>
      </c>
      <c r="AM207">
        <f t="shared" si="79"/>
        <v>3.3980000000000003E-2</v>
      </c>
      <c r="AN207">
        <f t="shared" si="80"/>
        <v>4.3097799999999999</v>
      </c>
      <c r="AO207">
        <f t="shared" si="81"/>
        <v>4.1282399999999999</v>
      </c>
      <c r="AP207">
        <f t="shared" si="82"/>
        <v>0</v>
      </c>
      <c r="AQ207">
        <f t="shared" si="83"/>
        <v>0</v>
      </c>
    </row>
    <row r="208" spans="1:43">
      <c r="A208" t="s">
        <v>226</v>
      </c>
      <c r="B208">
        <v>0.31834000000000001</v>
      </c>
      <c r="C208">
        <v>0.12194000000000001</v>
      </c>
      <c r="D208">
        <v>1.83E-3</v>
      </c>
      <c r="E208">
        <v>0.11397</v>
      </c>
      <c r="F208">
        <v>9.1579999999999995E-2</v>
      </c>
      <c r="G208">
        <v>1.86673</v>
      </c>
      <c r="H208">
        <v>0.54112000000000005</v>
      </c>
      <c r="I208">
        <v>1.9000000000000001E-4</v>
      </c>
      <c r="J208">
        <v>0.29004999999999997</v>
      </c>
      <c r="K208">
        <v>7.8100000000000001E-3</v>
      </c>
      <c r="L208">
        <v>9.58E-3</v>
      </c>
      <c r="M208">
        <v>1.755E-2</v>
      </c>
      <c r="N208">
        <v>2.8513099999999998</v>
      </c>
      <c r="O208">
        <v>0.26833000000000001</v>
      </c>
      <c r="P208">
        <v>2.98082</v>
      </c>
      <c r="Q208">
        <v>0</v>
      </c>
      <c r="R208">
        <v>0</v>
      </c>
      <c r="S208">
        <v>0</v>
      </c>
      <c r="T208">
        <v>0</v>
      </c>
      <c r="U208" s="2" t="str">
        <f t="shared" si="63"/>
        <v>F51107</v>
      </c>
      <c r="V208" s="2">
        <f t="shared" si="64"/>
        <v>0.44211</v>
      </c>
      <c r="W208" s="2">
        <f t="shared" si="65"/>
        <v>0.11397</v>
      </c>
      <c r="X208" s="2">
        <f t="shared" si="66"/>
        <v>1.95831</v>
      </c>
      <c r="Y208" s="2">
        <f t="shared" si="67"/>
        <v>0.54112000000000005</v>
      </c>
      <c r="Z208" s="2">
        <f t="shared" si="68"/>
        <v>0.29804999999999998</v>
      </c>
      <c r="AA208" s="2">
        <f t="shared" si="69"/>
        <v>9.58E-3</v>
      </c>
      <c r="AB208" s="2">
        <f t="shared" si="70"/>
        <v>3.1371899999999999</v>
      </c>
      <c r="AC208" s="2">
        <f t="shared" si="71"/>
        <v>2.98082</v>
      </c>
      <c r="AD208" s="2">
        <f t="shared" si="72"/>
        <v>0</v>
      </c>
      <c r="AE208" s="2">
        <f t="shared" si="73"/>
        <v>0</v>
      </c>
      <c r="AG208" t="s">
        <v>257</v>
      </c>
      <c r="AH208">
        <f t="shared" si="74"/>
        <v>0.25381999999999999</v>
      </c>
      <c r="AI208">
        <f t="shared" si="75"/>
        <v>0.1726</v>
      </c>
      <c r="AJ208">
        <f t="shared" si="76"/>
        <v>2.5618699999999999</v>
      </c>
      <c r="AK208">
        <f t="shared" si="77"/>
        <v>1.71631</v>
      </c>
      <c r="AL208">
        <f t="shared" si="78"/>
        <v>0.3387</v>
      </c>
      <c r="AM208">
        <f t="shared" si="79"/>
        <v>4.8520000000000001E-2</v>
      </c>
      <c r="AN208">
        <f t="shared" si="80"/>
        <v>3.5110399999999999</v>
      </c>
      <c r="AO208">
        <f t="shared" si="81"/>
        <v>3.41113</v>
      </c>
      <c r="AP208">
        <f t="shared" si="82"/>
        <v>0</v>
      </c>
      <c r="AQ208">
        <f t="shared" si="83"/>
        <v>0</v>
      </c>
    </row>
    <row r="209" spans="1:43">
      <c r="A209" t="s">
        <v>227</v>
      </c>
      <c r="B209">
        <v>0.34361999999999998</v>
      </c>
      <c r="C209">
        <v>0.15412999999999999</v>
      </c>
      <c r="D209">
        <v>2.3800000000000002E-3</v>
      </c>
      <c r="E209">
        <v>0.12687000000000001</v>
      </c>
      <c r="F209">
        <v>0.11421000000000001</v>
      </c>
      <c r="G209">
        <v>3.3336199999999998</v>
      </c>
      <c r="H209">
        <v>0.58559000000000005</v>
      </c>
      <c r="I209" s="1">
        <v>2.0000000000000002E-5</v>
      </c>
      <c r="J209">
        <v>0.47628999999999999</v>
      </c>
      <c r="K209">
        <v>9.3000000000000005E-4</v>
      </c>
      <c r="L209">
        <v>1.915E-2</v>
      </c>
      <c r="M209">
        <v>8.3099999999999997E-3</v>
      </c>
      <c r="N209">
        <v>4.8243799999999997</v>
      </c>
      <c r="O209">
        <v>0.19091</v>
      </c>
      <c r="P209">
        <v>4.7610900000000003</v>
      </c>
      <c r="Q209">
        <v>0</v>
      </c>
      <c r="R209">
        <v>0</v>
      </c>
      <c r="S209">
        <v>0</v>
      </c>
      <c r="T209">
        <v>0</v>
      </c>
      <c r="U209" s="2" t="str">
        <f t="shared" si="63"/>
        <v>A51013</v>
      </c>
      <c r="V209" s="2">
        <f t="shared" si="64"/>
        <v>0.50012999999999996</v>
      </c>
      <c r="W209" s="2">
        <f t="shared" si="65"/>
        <v>0.12687000000000001</v>
      </c>
      <c r="X209" s="2">
        <f t="shared" si="66"/>
        <v>3.4478299999999997</v>
      </c>
      <c r="Y209" s="2">
        <f t="shared" si="67"/>
        <v>0.58559000000000005</v>
      </c>
      <c r="Z209" s="2">
        <f t="shared" si="68"/>
        <v>0.47724</v>
      </c>
      <c r="AA209" s="2">
        <f t="shared" si="69"/>
        <v>1.915E-2</v>
      </c>
      <c r="AB209" s="2">
        <f t="shared" si="70"/>
        <v>5.0235999999999992</v>
      </c>
      <c r="AC209" s="2">
        <f t="shared" si="71"/>
        <v>4.7610900000000003</v>
      </c>
      <c r="AD209" s="2">
        <f t="shared" si="72"/>
        <v>0</v>
      </c>
      <c r="AE209" s="2">
        <f t="shared" si="73"/>
        <v>0</v>
      </c>
      <c r="AG209" t="s">
        <v>332</v>
      </c>
      <c r="AH209">
        <f t="shared" si="74"/>
        <v>0.40204000000000001</v>
      </c>
      <c r="AI209">
        <f t="shared" si="75"/>
        <v>0.24157000000000001</v>
      </c>
      <c r="AJ209">
        <f t="shared" si="76"/>
        <v>4.1109500000000008</v>
      </c>
      <c r="AK209">
        <f t="shared" si="77"/>
        <v>1.5139400000000001</v>
      </c>
      <c r="AL209">
        <f t="shared" si="78"/>
        <v>0.55910000000000004</v>
      </c>
      <c r="AM209">
        <f t="shared" si="79"/>
        <v>7.8640000000000002E-2</v>
      </c>
      <c r="AN209">
        <f t="shared" si="80"/>
        <v>5.87765</v>
      </c>
      <c r="AO209">
        <f t="shared" si="81"/>
        <v>5.6709100000000001</v>
      </c>
      <c r="AP209">
        <f t="shared" si="82"/>
        <v>0</v>
      </c>
      <c r="AQ209">
        <f t="shared" si="83"/>
        <v>0</v>
      </c>
    </row>
    <row r="210" spans="1:43">
      <c r="A210" t="s">
        <v>228</v>
      </c>
      <c r="B210">
        <v>7.7710000000000001E-2</v>
      </c>
      <c r="C210">
        <v>0.13932</v>
      </c>
      <c r="D210">
        <v>1.7899999999999999E-3</v>
      </c>
      <c r="E210">
        <v>0.12182999999999999</v>
      </c>
      <c r="F210">
        <v>2.6839999999999999E-2</v>
      </c>
      <c r="G210">
        <v>2.1964899999999998</v>
      </c>
      <c r="H210">
        <v>1.2813000000000001</v>
      </c>
      <c r="I210" s="1">
        <v>1.0000000000000001E-5</v>
      </c>
      <c r="J210">
        <v>0.27457999999999999</v>
      </c>
      <c r="K210">
        <v>5.8E-4</v>
      </c>
      <c r="L210">
        <v>3.1730000000000001E-2</v>
      </c>
      <c r="M210">
        <v>3.62E-3</v>
      </c>
      <c r="N210">
        <v>2.6415700000000002</v>
      </c>
      <c r="O210">
        <v>0.21</v>
      </c>
      <c r="P210">
        <v>2.7653699999999999</v>
      </c>
      <c r="Q210">
        <v>0</v>
      </c>
      <c r="R210">
        <v>0</v>
      </c>
      <c r="S210">
        <v>0</v>
      </c>
      <c r="T210">
        <v>0</v>
      </c>
      <c r="U210" s="2" t="str">
        <f t="shared" si="63"/>
        <v>A24021</v>
      </c>
      <c r="V210" s="2">
        <f t="shared" si="64"/>
        <v>0.21882000000000001</v>
      </c>
      <c r="W210" s="2">
        <f t="shared" si="65"/>
        <v>0.12182999999999999</v>
      </c>
      <c r="X210" s="2">
        <f t="shared" si="66"/>
        <v>2.2233299999999998</v>
      </c>
      <c r="Y210" s="2">
        <f t="shared" si="67"/>
        <v>1.2813000000000001</v>
      </c>
      <c r="Z210" s="2">
        <f t="shared" si="68"/>
        <v>0.27517000000000003</v>
      </c>
      <c r="AA210" s="2">
        <f t="shared" si="69"/>
        <v>3.1730000000000001E-2</v>
      </c>
      <c r="AB210" s="2">
        <f t="shared" si="70"/>
        <v>2.8551900000000003</v>
      </c>
      <c r="AC210" s="2">
        <f t="shared" si="71"/>
        <v>2.7653699999999999</v>
      </c>
      <c r="AD210" s="2">
        <f t="shared" si="72"/>
        <v>0</v>
      </c>
      <c r="AE210" s="2">
        <f t="shared" si="73"/>
        <v>0</v>
      </c>
      <c r="AG210" t="s">
        <v>326</v>
      </c>
      <c r="AH210">
        <f t="shared" si="74"/>
        <v>0.24812999999999999</v>
      </c>
      <c r="AI210">
        <f t="shared" si="75"/>
        <v>0.17025999999999999</v>
      </c>
      <c r="AJ210">
        <f t="shared" si="76"/>
        <v>2.4906699999999997</v>
      </c>
      <c r="AK210">
        <f t="shared" si="77"/>
        <v>2.1983000000000001</v>
      </c>
      <c r="AL210">
        <f t="shared" si="78"/>
        <v>0.33990999999999999</v>
      </c>
      <c r="AM210">
        <f t="shared" si="79"/>
        <v>0.17937</v>
      </c>
      <c r="AN210">
        <f t="shared" si="80"/>
        <v>3.5159899999999999</v>
      </c>
      <c r="AO210">
        <f t="shared" si="81"/>
        <v>3.4348900000000002</v>
      </c>
      <c r="AP210">
        <f t="shared" si="82"/>
        <v>0</v>
      </c>
      <c r="AQ210">
        <f t="shared" si="83"/>
        <v>0</v>
      </c>
    </row>
    <row r="211" spans="1:43">
      <c r="A211" t="s">
        <v>229</v>
      </c>
      <c r="B211">
        <v>0.27607999999999999</v>
      </c>
      <c r="C211">
        <v>0.15</v>
      </c>
      <c r="D211">
        <v>2.2799999999999999E-3</v>
      </c>
      <c r="E211">
        <v>0.13138</v>
      </c>
      <c r="F211">
        <v>9.3630000000000005E-2</v>
      </c>
      <c r="G211">
        <v>2.2193399999999999</v>
      </c>
      <c r="H211">
        <v>0.57399999999999995</v>
      </c>
      <c r="I211" s="1">
        <v>6.9999999999999994E-5</v>
      </c>
      <c r="J211">
        <v>0.35626000000000002</v>
      </c>
      <c r="K211">
        <v>2.5300000000000001E-3</v>
      </c>
      <c r="L211">
        <v>9.92E-3</v>
      </c>
      <c r="M211">
        <v>1.1339999999999999E-2</v>
      </c>
      <c r="N211">
        <v>3.5434399999999999</v>
      </c>
      <c r="O211">
        <v>0.21845999999999999</v>
      </c>
      <c r="P211">
        <v>3.5840299999999998</v>
      </c>
      <c r="Q211">
        <v>0</v>
      </c>
      <c r="R211">
        <v>0</v>
      </c>
      <c r="S211">
        <v>0</v>
      </c>
      <c r="T211">
        <v>0</v>
      </c>
      <c r="U211" s="2" t="str">
        <f t="shared" si="63"/>
        <v>A42001</v>
      </c>
      <c r="V211" s="2">
        <f t="shared" si="64"/>
        <v>0.42836000000000002</v>
      </c>
      <c r="W211" s="2">
        <f t="shared" si="65"/>
        <v>0.13138</v>
      </c>
      <c r="X211" s="2">
        <f t="shared" si="66"/>
        <v>2.31297</v>
      </c>
      <c r="Y211" s="2">
        <f t="shared" si="67"/>
        <v>0.57399999999999995</v>
      </c>
      <c r="Z211" s="2">
        <f t="shared" si="68"/>
        <v>0.35886000000000001</v>
      </c>
      <c r="AA211" s="2">
        <f t="shared" si="69"/>
        <v>9.92E-3</v>
      </c>
      <c r="AB211" s="2">
        <f t="shared" si="70"/>
        <v>3.7732399999999999</v>
      </c>
      <c r="AC211" s="2">
        <f t="shared" si="71"/>
        <v>3.5840299999999998</v>
      </c>
      <c r="AD211" s="2">
        <f t="shared" si="72"/>
        <v>0</v>
      </c>
      <c r="AE211" s="2">
        <f t="shared" si="73"/>
        <v>0</v>
      </c>
      <c r="AG211" t="s">
        <v>324</v>
      </c>
      <c r="AH211">
        <f t="shared" si="74"/>
        <v>0.38178000000000001</v>
      </c>
      <c r="AI211">
        <f t="shared" si="75"/>
        <v>0.18301999999999999</v>
      </c>
      <c r="AJ211">
        <f t="shared" si="76"/>
        <v>2.6626000000000003</v>
      </c>
      <c r="AK211">
        <f t="shared" si="77"/>
        <v>1.6073999999999999</v>
      </c>
      <c r="AL211">
        <f t="shared" si="78"/>
        <v>0.37889</v>
      </c>
      <c r="AM211">
        <f t="shared" si="79"/>
        <v>3.9739999999999998E-2</v>
      </c>
      <c r="AN211">
        <f t="shared" si="80"/>
        <v>3.9520300000000002</v>
      </c>
      <c r="AO211">
        <f t="shared" si="81"/>
        <v>3.8212000000000002</v>
      </c>
      <c r="AP211">
        <f t="shared" si="82"/>
        <v>0</v>
      </c>
      <c r="AQ211">
        <f t="shared" si="83"/>
        <v>0</v>
      </c>
    </row>
    <row r="212" spans="1:43">
      <c r="A212" t="s">
        <v>230</v>
      </c>
      <c r="B212">
        <v>0.18461</v>
      </c>
      <c r="C212">
        <v>0.25644</v>
      </c>
      <c r="D212">
        <v>2.2399999999999998E-3</v>
      </c>
      <c r="E212">
        <v>0.14940000000000001</v>
      </c>
      <c r="F212">
        <v>7.9820000000000002E-2</v>
      </c>
      <c r="G212">
        <v>3.5123799999999998</v>
      </c>
      <c r="H212">
        <v>0.53234000000000004</v>
      </c>
      <c r="I212">
        <v>1.8000000000000001E-4</v>
      </c>
      <c r="J212">
        <v>0.50417999999999996</v>
      </c>
      <c r="K212">
        <v>8.0300000000000007E-3</v>
      </c>
      <c r="L212">
        <v>1.421E-2</v>
      </c>
      <c r="M212">
        <v>9.3500000000000007E-3</v>
      </c>
      <c r="N212">
        <v>5.1841299999999997</v>
      </c>
      <c r="O212">
        <v>0.24512</v>
      </c>
      <c r="P212">
        <v>5.1051299999999999</v>
      </c>
      <c r="Q212">
        <v>0</v>
      </c>
      <c r="R212">
        <v>0</v>
      </c>
      <c r="S212">
        <v>0</v>
      </c>
      <c r="T212">
        <v>0</v>
      </c>
      <c r="U212" s="2" t="str">
        <f t="shared" si="63"/>
        <v>B42001</v>
      </c>
      <c r="V212" s="2">
        <f t="shared" si="64"/>
        <v>0.44329000000000002</v>
      </c>
      <c r="W212" s="2">
        <f t="shared" si="65"/>
        <v>0.14940000000000001</v>
      </c>
      <c r="X212" s="2">
        <f t="shared" si="66"/>
        <v>3.5922000000000001</v>
      </c>
      <c r="Y212" s="2">
        <f t="shared" si="67"/>
        <v>0.53234000000000004</v>
      </c>
      <c r="Z212" s="2">
        <f t="shared" si="68"/>
        <v>0.5123899999999999</v>
      </c>
      <c r="AA212" s="2">
        <f t="shared" si="69"/>
        <v>1.421E-2</v>
      </c>
      <c r="AB212" s="2">
        <f t="shared" si="70"/>
        <v>5.4386000000000001</v>
      </c>
      <c r="AC212" s="2">
        <f t="shared" si="71"/>
        <v>5.1051299999999999</v>
      </c>
      <c r="AD212" s="2">
        <f t="shared" si="72"/>
        <v>0</v>
      </c>
      <c r="AE212" s="2">
        <f t="shared" si="73"/>
        <v>0</v>
      </c>
      <c r="AG212" t="s">
        <v>341</v>
      </c>
      <c r="AH212">
        <f t="shared" si="74"/>
        <v>0.34604000000000001</v>
      </c>
      <c r="AI212">
        <f t="shared" si="75"/>
        <v>0.19852</v>
      </c>
      <c r="AJ212">
        <f t="shared" si="76"/>
        <v>3.5032899999999998</v>
      </c>
      <c r="AK212">
        <f t="shared" si="77"/>
        <v>1.2541899999999999</v>
      </c>
      <c r="AL212">
        <f t="shared" si="78"/>
        <v>0.49173</v>
      </c>
      <c r="AM212">
        <f t="shared" si="79"/>
        <v>4.6449999999999998E-2</v>
      </c>
      <c r="AN212">
        <f t="shared" si="80"/>
        <v>5.1810700000000001</v>
      </c>
      <c r="AO212">
        <f t="shared" si="81"/>
        <v>4.9786299999999999</v>
      </c>
      <c r="AP212">
        <f t="shared" si="82"/>
        <v>0</v>
      </c>
      <c r="AQ212">
        <f t="shared" si="83"/>
        <v>0</v>
      </c>
    </row>
    <row r="213" spans="1:43">
      <c r="A213" t="s">
        <v>231</v>
      </c>
      <c r="B213">
        <v>0.30548999999999998</v>
      </c>
      <c r="C213">
        <v>0.14973</v>
      </c>
      <c r="D213">
        <v>2.3E-3</v>
      </c>
      <c r="E213">
        <v>0.13653999999999999</v>
      </c>
      <c r="F213">
        <v>0.10452</v>
      </c>
      <c r="G213">
        <v>2.3204199999999999</v>
      </c>
      <c r="H213">
        <v>0.51334000000000002</v>
      </c>
      <c r="I213" s="1">
        <v>5.0000000000000002E-5</v>
      </c>
      <c r="J213">
        <v>0.37430000000000002</v>
      </c>
      <c r="K213">
        <v>2.15E-3</v>
      </c>
      <c r="L213">
        <v>1.091E-2</v>
      </c>
      <c r="M213">
        <v>1.098E-2</v>
      </c>
      <c r="N213">
        <v>3.7315100000000001</v>
      </c>
      <c r="O213">
        <v>0.21748000000000001</v>
      </c>
      <c r="P213">
        <v>3.7571400000000001</v>
      </c>
      <c r="Q213">
        <v>0</v>
      </c>
      <c r="R213">
        <v>0</v>
      </c>
      <c r="S213">
        <v>0</v>
      </c>
      <c r="T213">
        <v>0</v>
      </c>
      <c r="U213" s="2" t="str">
        <f t="shared" si="63"/>
        <v>F42001</v>
      </c>
      <c r="V213" s="2">
        <f t="shared" si="64"/>
        <v>0.45751999999999998</v>
      </c>
      <c r="W213" s="2">
        <f t="shared" si="65"/>
        <v>0.13653999999999999</v>
      </c>
      <c r="X213" s="2">
        <f t="shared" si="66"/>
        <v>2.4249399999999999</v>
      </c>
      <c r="Y213" s="2">
        <f t="shared" si="67"/>
        <v>0.51334000000000002</v>
      </c>
      <c r="Z213" s="2">
        <f t="shared" si="68"/>
        <v>0.3765</v>
      </c>
      <c r="AA213" s="2">
        <f t="shared" si="69"/>
        <v>1.091E-2</v>
      </c>
      <c r="AB213" s="2">
        <f t="shared" si="70"/>
        <v>3.9599700000000002</v>
      </c>
      <c r="AC213" s="2">
        <f t="shared" si="71"/>
        <v>3.7571400000000001</v>
      </c>
      <c r="AD213" s="2">
        <f t="shared" si="72"/>
        <v>0</v>
      </c>
      <c r="AE213" s="2">
        <f t="shared" si="73"/>
        <v>0</v>
      </c>
      <c r="AG213" t="s">
        <v>158</v>
      </c>
      <c r="AH213">
        <f t="shared" si="74"/>
        <v>0.24004999999999999</v>
      </c>
      <c r="AI213">
        <f t="shared" si="75"/>
        <v>0.14943999999999999</v>
      </c>
      <c r="AJ213">
        <f t="shared" si="76"/>
        <v>2.43086</v>
      </c>
      <c r="AK213">
        <f t="shared" si="77"/>
        <v>1.2458899999999999</v>
      </c>
      <c r="AL213">
        <f t="shared" si="78"/>
        <v>0.32986000000000004</v>
      </c>
      <c r="AM213">
        <f t="shared" si="79"/>
        <v>3.2259999999999997E-2</v>
      </c>
      <c r="AN213">
        <f t="shared" si="80"/>
        <v>3.4381999999999997</v>
      </c>
      <c r="AO213">
        <f t="shared" si="81"/>
        <v>3.3210099999999998</v>
      </c>
      <c r="AP213">
        <f t="shared" si="82"/>
        <v>0</v>
      </c>
      <c r="AQ213">
        <f t="shared" si="83"/>
        <v>0</v>
      </c>
    </row>
    <row r="214" spans="1:43">
      <c r="A214" t="s">
        <v>232</v>
      </c>
      <c r="B214">
        <v>6.9989999999999997E-2</v>
      </c>
      <c r="C214">
        <v>0.17393</v>
      </c>
      <c r="D214">
        <v>2.1199999999999999E-3</v>
      </c>
      <c r="E214">
        <v>0.16477</v>
      </c>
      <c r="F214">
        <v>2.5690000000000001E-2</v>
      </c>
      <c r="G214">
        <v>2.4596100000000001</v>
      </c>
      <c r="H214">
        <v>1.8045899999999999</v>
      </c>
      <c r="I214">
        <v>0</v>
      </c>
      <c r="J214">
        <v>0.30640000000000001</v>
      </c>
      <c r="K214">
        <v>5.6999999999999998E-4</v>
      </c>
      <c r="L214">
        <v>6.4019999999999994E-2</v>
      </c>
      <c r="M214">
        <v>2.4199999999999998E-3</v>
      </c>
      <c r="N214">
        <v>2.94482</v>
      </c>
      <c r="O214">
        <v>0.219</v>
      </c>
      <c r="P214">
        <v>3.1009699999999998</v>
      </c>
      <c r="Q214">
        <v>0</v>
      </c>
      <c r="R214">
        <v>0</v>
      </c>
      <c r="S214">
        <v>0</v>
      </c>
      <c r="T214">
        <v>0</v>
      </c>
      <c r="U214" s="2" t="str">
        <f t="shared" si="63"/>
        <v>B24021</v>
      </c>
      <c r="V214" s="2">
        <f t="shared" si="64"/>
        <v>0.24604000000000001</v>
      </c>
      <c r="W214" s="2">
        <f t="shared" si="65"/>
        <v>0.16477</v>
      </c>
      <c r="X214" s="2">
        <f t="shared" si="66"/>
        <v>2.4853000000000001</v>
      </c>
      <c r="Y214" s="2">
        <f t="shared" si="67"/>
        <v>1.8045899999999999</v>
      </c>
      <c r="Z214" s="2">
        <f t="shared" si="68"/>
        <v>0.30697000000000002</v>
      </c>
      <c r="AA214" s="2">
        <f t="shared" si="69"/>
        <v>6.4019999999999994E-2</v>
      </c>
      <c r="AB214" s="2">
        <f t="shared" si="70"/>
        <v>3.1662399999999997</v>
      </c>
      <c r="AC214" s="2">
        <f t="shared" si="71"/>
        <v>3.1009699999999998</v>
      </c>
      <c r="AD214" s="2">
        <f t="shared" si="72"/>
        <v>0</v>
      </c>
      <c r="AE214" s="2">
        <f t="shared" si="73"/>
        <v>0</v>
      </c>
      <c r="AG214" t="s">
        <v>164</v>
      </c>
      <c r="AH214">
        <f t="shared" si="74"/>
        <v>0.40586</v>
      </c>
      <c r="AI214">
        <f t="shared" si="75"/>
        <v>0.19314000000000001</v>
      </c>
      <c r="AJ214">
        <f t="shared" si="76"/>
        <v>3.4320499999999998</v>
      </c>
      <c r="AK214">
        <f t="shared" si="77"/>
        <v>1.2501899999999999</v>
      </c>
      <c r="AL214">
        <f t="shared" si="78"/>
        <v>0.48966999999999999</v>
      </c>
      <c r="AM214">
        <f t="shared" si="79"/>
        <v>7.6149999999999995E-2</v>
      </c>
      <c r="AN214">
        <f t="shared" si="80"/>
        <v>5.1074099999999998</v>
      </c>
      <c r="AO214">
        <f t="shared" si="81"/>
        <v>4.9381700000000004</v>
      </c>
      <c r="AP214">
        <f t="shared" si="82"/>
        <v>0</v>
      </c>
      <c r="AQ214">
        <f t="shared" si="83"/>
        <v>0</v>
      </c>
    </row>
    <row r="215" spans="1:43">
      <c r="A215" t="s">
        <v>233</v>
      </c>
      <c r="B215">
        <v>5.0729999999999997E-2</v>
      </c>
      <c r="C215">
        <v>0.15659999999999999</v>
      </c>
      <c r="D215">
        <v>1.74E-3</v>
      </c>
      <c r="E215">
        <v>0.12665000000000001</v>
      </c>
      <c r="F215">
        <v>1.5990000000000001E-2</v>
      </c>
      <c r="G215">
        <v>2.0897399999999999</v>
      </c>
      <c r="H215">
        <v>1.43937</v>
      </c>
      <c r="I215">
        <v>0</v>
      </c>
      <c r="J215">
        <v>0.25263999999999998</v>
      </c>
      <c r="K215">
        <v>5.8E-4</v>
      </c>
      <c r="L215">
        <v>3.5119999999999998E-2</v>
      </c>
      <c r="M215">
        <v>3.4399999999999999E-3</v>
      </c>
      <c r="N215">
        <v>2.3906299999999998</v>
      </c>
      <c r="O215">
        <v>0.2258</v>
      </c>
      <c r="P215">
        <v>2.5453800000000002</v>
      </c>
      <c r="Q215">
        <v>0</v>
      </c>
      <c r="R215">
        <v>0</v>
      </c>
      <c r="S215">
        <v>0</v>
      </c>
      <c r="T215">
        <v>0</v>
      </c>
      <c r="U215" s="2" t="str">
        <f t="shared" si="63"/>
        <v>F24021</v>
      </c>
      <c r="V215" s="2">
        <f t="shared" si="64"/>
        <v>0.20906999999999998</v>
      </c>
      <c r="W215" s="2">
        <f t="shared" si="65"/>
        <v>0.12665000000000001</v>
      </c>
      <c r="X215" s="2">
        <f t="shared" si="66"/>
        <v>2.1057299999999999</v>
      </c>
      <c r="Y215" s="2">
        <f t="shared" si="67"/>
        <v>1.43937</v>
      </c>
      <c r="Z215" s="2">
        <f t="shared" si="68"/>
        <v>0.25322</v>
      </c>
      <c r="AA215" s="2">
        <f t="shared" si="69"/>
        <v>3.5119999999999998E-2</v>
      </c>
      <c r="AB215" s="2">
        <f t="shared" si="70"/>
        <v>2.6198699999999997</v>
      </c>
      <c r="AC215" s="2">
        <f t="shared" si="71"/>
        <v>2.5453800000000002</v>
      </c>
      <c r="AD215" s="2">
        <f t="shared" si="72"/>
        <v>0</v>
      </c>
      <c r="AE215" s="2">
        <f t="shared" si="73"/>
        <v>0</v>
      </c>
      <c r="AG215" t="s">
        <v>176</v>
      </c>
      <c r="AH215">
        <f t="shared" si="74"/>
        <v>0.33280999999999999</v>
      </c>
      <c r="AI215">
        <f t="shared" si="75"/>
        <v>0.19752</v>
      </c>
      <c r="AJ215">
        <f t="shared" si="76"/>
        <v>3.3930000000000002</v>
      </c>
      <c r="AK215">
        <f t="shared" si="77"/>
        <v>2.1552199999999999</v>
      </c>
      <c r="AL215">
        <f t="shared" si="78"/>
        <v>0.46216000000000002</v>
      </c>
      <c r="AM215">
        <f t="shared" si="79"/>
        <v>0.10166</v>
      </c>
      <c r="AN215">
        <f t="shared" si="80"/>
        <v>4.8074299999999992</v>
      </c>
      <c r="AO215">
        <f t="shared" si="81"/>
        <v>4.7079899999999997</v>
      </c>
      <c r="AP215">
        <f t="shared" si="82"/>
        <v>0</v>
      </c>
      <c r="AQ215">
        <f t="shared" si="83"/>
        <v>0</v>
      </c>
    </row>
    <row r="216" spans="1:43">
      <c r="A216" t="s">
        <v>234</v>
      </c>
      <c r="B216">
        <v>9.4089999999999993E-2</v>
      </c>
      <c r="C216">
        <v>9.3039999999999998E-2</v>
      </c>
      <c r="D216">
        <v>2.4599999999999999E-3</v>
      </c>
      <c r="E216">
        <v>8.8669999999999999E-2</v>
      </c>
      <c r="F216">
        <v>4.2220000000000001E-2</v>
      </c>
      <c r="G216">
        <v>1.43818</v>
      </c>
      <c r="H216">
        <v>0.86009999999999998</v>
      </c>
      <c r="I216" s="1">
        <v>2.0000000000000002E-5</v>
      </c>
      <c r="J216">
        <v>0.21182999999999999</v>
      </c>
      <c r="K216">
        <v>3.4399999999999999E-3</v>
      </c>
      <c r="L216">
        <v>1.409E-2</v>
      </c>
      <c r="M216">
        <v>3.2499999999999999E-3</v>
      </c>
      <c r="N216">
        <v>2.02535</v>
      </c>
      <c r="O216">
        <v>0.21711</v>
      </c>
      <c r="P216">
        <v>2.1656300000000002</v>
      </c>
      <c r="Q216">
        <v>0</v>
      </c>
      <c r="R216">
        <v>0</v>
      </c>
      <c r="S216">
        <v>0</v>
      </c>
      <c r="T216">
        <v>0</v>
      </c>
      <c r="U216" s="2" t="str">
        <f t="shared" si="63"/>
        <v>A51069</v>
      </c>
      <c r="V216" s="2">
        <f t="shared" si="64"/>
        <v>0.18958999999999998</v>
      </c>
      <c r="W216" s="2">
        <f t="shared" si="65"/>
        <v>8.8669999999999999E-2</v>
      </c>
      <c r="X216" s="2">
        <f t="shared" si="66"/>
        <v>1.4803999999999999</v>
      </c>
      <c r="Y216" s="2">
        <f t="shared" si="67"/>
        <v>0.86009999999999998</v>
      </c>
      <c r="Z216" s="2">
        <f t="shared" si="68"/>
        <v>0.21528999999999998</v>
      </c>
      <c r="AA216" s="2">
        <f t="shared" si="69"/>
        <v>1.409E-2</v>
      </c>
      <c r="AB216" s="2">
        <f t="shared" si="70"/>
        <v>2.2457099999999999</v>
      </c>
      <c r="AC216" s="2">
        <f t="shared" si="71"/>
        <v>2.1656300000000002</v>
      </c>
      <c r="AD216" s="2">
        <f t="shared" si="72"/>
        <v>0</v>
      </c>
      <c r="AE216" s="2">
        <f t="shared" si="73"/>
        <v>0</v>
      </c>
      <c r="AG216" t="s">
        <v>184</v>
      </c>
      <c r="AH216">
        <f t="shared" si="74"/>
        <v>0.31120999999999999</v>
      </c>
      <c r="AI216">
        <f t="shared" si="75"/>
        <v>0.10849</v>
      </c>
      <c r="AJ216">
        <f t="shared" si="76"/>
        <v>1.9200499999999998</v>
      </c>
      <c r="AK216">
        <f t="shared" si="77"/>
        <v>1.11365</v>
      </c>
      <c r="AL216">
        <f t="shared" si="78"/>
        <v>0.30951000000000006</v>
      </c>
      <c r="AM216">
        <f t="shared" si="79"/>
        <v>3.6040000000000003E-2</v>
      </c>
      <c r="AN216">
        <f t="shared" si="80"/>
        <v>3.2236699999999998</v>
      </c>
      <c r="AO216">
        <f t="shared" si="81"/>
        <v>3.1358999999999999</v>
      </c>
      <c r="AP216">
        <f t="shared" si="82"/>
        <v>0</v>
      </c>
      <c r="AQ216">
        <f t="shared" si="83"/>
        <v>0</v>
      </c>
    </row>
    <row r="217" spans="1:43">
      <c r="A217" t="s">
        <v>235</v>
      </c>
      <c r="B217">
        <v>0.12898999999999999</v>
      </c>
      <c r="C217">
        <v>0.13167000000000001</v>
      </c>
      <c r="D217">
        <v>2.6199999999999999E-3</v>
      </c>
      <c r="E217">
        <v>0.13048000000000001</v>
      </c>
      <c r="F217">
        <v>0.11856999999999999</v>
      </c>
      <c r="G217">
        <v>2.2429800000000002</v>
      </c>
      <c r="H217">
        <v>1.18398</v>
      </c>
      <c r="I217" s="1">
        <v>1.0000000000000001E-5</v>
      </c>
      <c r="J217">
        <v>0.33609</v>
      </c>
      <c r="K217">
        <v>1.64E-3</v>
      </c>
      <c r="L217">
        <v>3.637E-2</v>
      </c>
      <c r="M217">
        <v>5.2900000000000004E-3</v>
      </c>
      <c r="N217">
        <v>3.1819500000000001</v>
      </c>
      <c r="O217">
        <v>0.33068999999999998</v>
      </c>
      <c r="P217">
        <v>3.41737</v>
      </c>
      <c r="Q217">
        <v>0</v>
      </c>
      <c r="R217">
        <v>0</v>
      </c>
      <c r="S217">
        <v>0</v>
      </c>
      <c r="T217">
        <v>0</v>
      </c>
      <c r="U217" s="2" t="str">
        <f t="shared" si="63"/>
        <v>B51171</v>
      </c>
      <c r="V217" s="2">
        <f t="shared" si="64"/>
        <v>0.26328000000000001</v>
      </c>
      <c r="W217" s="2">
        <f t="shared" si="65"/>
        <v>0.13048000000000001</v>
      </c>
      <c r="X217" s="2">
        <f t="shared" si="66"/>
        <v>2.3615500000000003</v>
      </c>
      <c r="Y217" s="2">
        <f t="shared" si="67"/>
        <v>1.18398</v>
      </c>
      <c r="Z217" s="2">
        <f t="shared" si="68"/>
        <v>0.33773999999999998</v>
      </c>
      <c r="AA217" s="2">
        <f t="shared" si="69"/>
        <v>3.637E-2</v>
      </c>
      <c r="AB217" s="2">
        <f t="shared" si="70"/>
        <v>3.5179300000000002</v>
      </c>
      <c r="AC217" s="2">
        <f t="shared" si="71"/>
        <v>3.41737</v>
      </c>
      <c r="AD217" s="2">
        <f t="shared" si="72"/>
        <v>0</v>
      </c>
      <c r="AE217" s="2">
        <f t="shared" si="73"/>
        <v>0</v>
      </c>
      <c r="AG217" t="s">
        <v>203</v>
      </c>
      <c r="AH217">
        <f t="shared" si="74"/>
        <v>0.22228000000000001</v>
      </c>
      <c r="AI217">
        <f t="shared" si="75"/>
        <v>9.9529999999999993E-2</v>
      </c>
      <c r="AJ217">
        <f t="shared" si="76"/>
        <v>1.71156</v>
      </c>
      <c r="AK217">
        <f t="shared" si="77"/>
        <v>0.90654999999999997</v>
      </c>
      <c r="AL217">
        <f t="shared" si="78"/>
        <v>0.24412</v>
      </c>
      <c r="AM217">
        <f t="shared" si="79"/>
        <v>2.102E-2</v>
      </c>
      <c r="AN217">
        <f t="shared" si="80"/>
        <v>2.5263800000000001</v>
      </c>
      <c r="AO217">
        <f t="shared" si="81"/>
        <v>2.4473799999999999</v>
      </c>
      <c r="AP217">
        <f t="shared" si="82"/>
        <v>0</v>
      </c>
      <c r="AQ217">
        <f t="shared" si="83"/>
        <v>0</v>
      </c>
    </row>
    <row r="218" spans="1:43">
      <c r="A218" t="s">
        <v>236</v>
      </c>
      <c r="B218">
        <v>0.32835999999999999</v>
      </c>
      <c r="C218">
        <v>0.14615</v>
      </c>
      <c r="D218">
        <v>2.5600000000000002E-3</v>
      </c>
      <c r="E218">
        <v>0.14671000000000001</v>
      </c>
      <c r="F218">
        <v>0.1694</v>
      </c>
      <c r="G218">
        <v>2.4415499999999999</v>
      </c>
      <c r="H218">
        <v>0.94723000000000002</v>
      </c>
      <c r="I218" s="1">
        <v>5.0000000000000002E-5</v>
      </c>
      <c r="J218">
        <v>0.38984999999999997</v>
      </c>
      <c r="K218">
        <v>4.0400000000000002E-3</v>
      </c>
      <c r="L218">
        <v>4.7710000000000002E-2</v>
      </c>
      <c r="M218">
        <v>7.0299999999999998E-3</v>
      </c>
      <c r="N218">
        <v>3.86599</v>
      </c>
      <c r="O218">
        <v>0.26761000000000001</v>
      </c>
      <c r="P218">
        <v>3.97479</v>
      </c>
      <c r="Q218">
        <v>0</v>
      </c>
      <c r="R218">
        <v>0</v>
      </c>
      <c r="S218">
        <v>0</v>
      </c>
      <c r="T218">
        <v>0</v>
      </c>
      <c r="U218" s="2" t="str">
        <f t="shared" si="63"/>
        <v>F51069</v>
      </c>
      <c r="V218" s="2">
        <f t="shared" si="64"/>
        <v>0.47706999999999999</v>
      </c>
      <c r="W218" s="2">
        <f t="shared" si="65"/>
        <v>0.14671000000000001</v>
      </c>
      <c r="X218" s="2">
        <f t="shared" si="66"/>
        <v>2.6109499999999999</v>
      </c>
      <c r="Y218" s="2">
        <f t="shared" si="67"/>
        <v>0.94723000000000002</v>
      </c>
      <c r="Z218" s="2">
        <f t="shared" si="68"/>
        <v>0.39393999999999996</v>
      </c>
      <c r="AA218" s="2">
        <f t="shared" si="69"/>
        <v>4.7710000000000002E-2</v>
      </c>
      <c r="AB218" s="2">
        <f t="shared" si="70"/>
        <v>4.1406299999999998</v>
      </c>
      <c r="AC218" s="2">
        <f t="shared" si="71"/>
        <v>3.97479</v>
      </c>
      <c r="AD218" s="2">
        <f t="shared" si="72"/>
        <v>0</v>
      </c>
      <c r="AE218" s="2">
        <f t="shared" si="73"/>
        <v>0</v>
      </c>
      <c r="AG218" t="s">
        <v>201</v>
      </c>
      <c r="AH218">
        <f t="shared" si="74"/>
        <v>0.31147000000000002</v>
      </c>
      <c r="AI218">
        <f t="shared" si="75"/>
        <v>0.1416</v>
      </c>
      <c r="AJ218">
        <f t="shared" si="76"/>
        <v>2.5772499999999998</v>
      </c>
      <c r="AK218">
        <f t="shared" si="77"/>
        <v>1.7228300000000001</v>
      </c>
      <c r="AL218">
        <f t="shared" si="78"/>
        <v>0.36642000000000002</v>
      </c>
      <c r="AM218">
        <f t="shared" si="79"/>
        <v>8.8969999999999994E-2</v>
      </c>
      <c r="AN218">
        <f t="shared" si="80"/>
        <v>3.7906500000000003</v>
      </c>
      <c r="AO218">
        <f t="shared" si="81"/>
        <v>3.7303099999999998</v>
      </c>
      <c r="AP218">
        <f t="shared" si="82"/>
        <v>0</v>
      </c>
      <c r="AQ218">
        <f t="shared" si="83"/>
        <v>0</v>
      </c>
    </row>
    <row r="219" spans="1:43">
      <c r="A219" t="s">
        <v>237</v>
      </c>
      <c r="B219">
        <v>0.10754</v>
      </c>
      <c r="C219">
        <v>0.12567999999999999</v>
      </c>
      <c r="D219">
        <v>2.5799999999999998E-3</v>
      </c>
      <c r="E219">
        <v>0.12174</v>
      </c>
      <c r="F219">
        <v>0.10662000000000001</v>
      </c>
      <c r="G219">
        <v>2.1350500000000001</v>
      </c>
      <c r="H219">
        <v>1.3891899999999999</v>
      </c>
      <c r="I219" s="1">
        <v>1.0000000000000001E-5</v>
      </c>
      <c r="J219">
        <v>0.31747999999999998</v>
      </c>
      <c r="K219">
        <v>8.8999999999999995E-4</v>
      </c>
      <c r="L219">
        <v>4.6690000000000002E-2</v>
      </c>
      <c r="M219">
        <v>4.7200000000000002E-3</v>
      </c>
      <c r="N219">
        <v>2.9270800000000001</v>
      </c>
      <c r="O219">
        <v>0.37407000000000001</v>
      </c>
      <c r="P219">
        <v>3.2217699999999998</v>
      </c>
      <c r="Q219">
        <v>0</v>
      </c>
      <c r="R219">
        <v>0</v>
      </c>
      <c r="S219">
        <v>0</v>
      </c>
      <c r="T219">
        <v>0</v>
      </c>
      <c r="U219" s="2" t="str">
        <f t="shared" si="63"/>
        <v>F51171</v>
      </c>
      <c r="V219" s="2">
        <f t="shared" si="64"/>
        <v>0.23579999999999998</v>
      </c>
      <c r="W219" s="2">
        <f t="shared" si="65"/>
        <v>0.12174</v>
      </c>
      <c r="X219" s="2">
        <f t="shared" si="66"/>
        <v>2.2416700000000001</v>
      </c>
      <c r="Y219" s="2">
        <f t="shared" si="67"/>
        <v>1.3891899999999999</v>
      </c>
      <c r="Z219" s="2">
        <f t="shared" si="68"/>
        <v>0.31838</v>
      </c>
      <c r="AA219" s="2">
        <f t="shared" si="69"/>
        <v>4.6690000000000002E-2</v>
      </c>
      <c r="AB219" s="2">
        <f t="shared" si="70"/>
        <v>3.3058700000000001</v>
      </c>
      <c r="AC219" s="2">
        <f t="shared" si="71"/>
        <v>3.2217699999999998</v>
      </c>
      <c r="AD219" s="2">
        <f t="shared" si="72"/>
        <v>0</v>
      </c>
      <c r="AE219" s="2">
        <f t="shared" si="73"/>
        <v>0</v>
      </c>
      <c r="AG219" t="s">
        <v>70</v>
      </c>
      <c r="AH219">
        <f t="shared" si="74"/>
        <v>0.25020999999999999</v>
      </c>
      <c r="AI219">
        <f t="shared" si="75"/>
        <v>0.15401000000000001</v>
      </c>
      <c r="AJ219">
        <f t="shared" si="76"/>
        <v>2.5557100000000004</v>
      </c>
      <c r="AK219">
        <f t="shared" si="77"/>
        <v>1.2769600000000001</v>
      </c>
      <c r="AL219">
        <f t="shared" si="78"/>
        <v>0.32955999999999996</v>
      </c>
      <c r="AM219">
        <f t="shared" si="79"/>
        <v>5.4519999999999999E-2</v>
      </c>
      <c r="AN219">
        <f t="shared" si="80"/>
        <v>3.4178299999999995</v>
      </c>
      <c r="AO219">
        <f t="shared" si="81"/>
        <v>3.31656</v>
      </c>
      <c r="AP219">
        <f t="shared" si="82"/>
        <v>0</v>
      </c>
      <c r="AQ219">
        <f t="shared" si="83"/>
        <v>0</v>
      </c>
    </row>
    <row r="220" spans="1:43">
      <c r="A220" t="s">
        <v>238</v>
      </c>
      <c r="B220">
        <v>1.473E-2</v>
      </c>
      <c r="C220">
        <v>8.2150000000000001E-2</v>
      </c>
      <c r="D220">
        <v>1.82E-3</v>
      </c>
      <c r="E220">
        <v>9.715E-2</v>
      </c>
      <c r="F220">
        <v>6.45E-3</v>
      </c>
      <c r="G220">
        <v>0.98087000000000002</v>
      </c>
      <c r="H220">
        <v>3.5068899999999998</v>
      </c>
      <c r="I220">
        <v>0</v>
      </c>
      <c r="J220">
        <v>0.18165000000000001</v>
      </c>
      <c r="K220">
        <v>4.2999999999999999E-4</v>
      </c>
      <c r="L220">
        <v>0.18118000000000001</v>
      </c>
      <c r="M220">
        <v>2.0000000000000001E-4</v>
      </c>
      <c r="N220">
        <v>1.48234</v>
      </c>
      <c r="O220">
        <v>0.17571999999999999</v>
      </c>
      <c r="P220">
        <v>1.8546400000000001</v>
      </c>
      <c r="Q220">
        <v>0</v>
      </c>
      <c r="R220">
        <v>0</v>
      </c>
      <c r="S220">
        <v>0</v>
      </c>
      <c r="T220">
        <v>0</v>
      </c>
      <c r="U220" s="2" t="str">
        <f t="shared" si="63"/>
        <v>A24043</v>
      </c>
      <c r="V220" s="2">
        <f t="shared" si="64"/>
        <v>9.8699999999999996E-2</v>
      </c>
      <c r="W220" s="2">
        <f t="shared" si="65"/>
        <v>9.715E-2</v>
      </c>
      <c r="X220" s="2">
        <f t="shared" si="66"/>
        <v>0.98731999999999998</v>
      </c>
      <c r="Y220" s="2">
        <f t="shared" si="67"/>
        <v>3.5068899999999998</v>
      </c>
      <c r="Z220" s="2">
        <f t="shared" si="68"/>
        <v>0.18208000000000002</v>
      </c>
      <c r="AA220" s="2">
        <f t="shared" si="69"/>
        <v>0.18118000000000001</v>
      </c>
      <c r="AB220" s="2">
        <f t="shared" si="70"/>
        <v>1.6582599999999998</v>
      </c>
      <c r="AC220" s="2">
        <f t="shared" si="71"/>
        <v>1.8546400000000001</v>
      </c>
      <c r="AD220" s="2">
        <f t="shared" si="72"/>
        <v>0</v>
      </c>
      <c r="AE220" s="2">
        <f t="shared" si="73"/>
        <v>0</v>
      </c>
      <c r="AG220" t="s">
        <v>78</v>
      </c>
      <c r="AH220">
        <f t="shared" si="74"/>
        <v>0.36959999999999998</v>
      </c>
      <c r="AI220">
        <f t="shared" si="75"/>
        <v>0.18481</v>
      </c>
      <c r="AJ220">
        <f t="shared" si="76"/>
        <v>3.1048899999999997</v>
      </c>
      <c r="AK220">
        <f t="shared" si="77"/>
        <v>0.95218999999999998</v>
      </c>
      <c r="AL220">
        <f t="shared" si="78"/>
        <v>0.45269000000000004</v>
      </c>
      <c r="AM220">
        <f t="shared" si="79"/>
        <v>4.1149999999999999E-2</v>
      </c>
      <c r="AN220">
        <f t="shared" si="80"/>
        <v>4.6907300000000003</v>
      </c>
      <c r="AO220">
        <f t="shared" si="81"/>
        <v>4.56555</v>
      </c>
      <c r="AP220">
        <f t="shared" si="82"/>
        <v>0</v>
      </c>
      <c r="AQ220">
        <f t="shared" si="83"/>
        <v>0</v>
      </c>
    </row>
    <row r="221" spans="1:43">
      <c r="A221" t="s">
        <v>239</v>
      </c>
      <c r="B221">
        <v>2.07E-2</v>
      </c>
      <c r="C221">
        <v>0.21843000000000001</v>
      </c>
      <c r="D221">
        <v>1.64E-3</v>
      </c>
      <c r="E221">
        <v>0.13291</v>
      </c>
      <c r="F221">
        <v>7.8399999999999997E-3</v>
      </c>
      <c r="G221">
        <v>2.3937900000000001</v>
      </c>
      <c r="H221">
        <v>2.6259899999999998</v>
      </c>
      <c r="I221">
        <v>0</v>
      </c>
      <c r="J221">
        <v>0.27601999999999999</v>
      </c>
      <c r="K221">
        <v>5.5000000000000003E-4</v>
      </c>
      <c r="L221">
        <v>0.27576000000000001</v>
      </c>
      <c r="M221">
        <v>1.17E-3</v>
      </c>
      <c r="N221">
        <v>2.6417799999999998</v>
      </c>
      <c r="O221">
        <v>0.19101000000000001</v>
      </c>
      <c r="P221">
        <v>2.8060800000000001</v>
      </c>
      <c r="Q221">
        <v>0</v>
      </c>
      <c r="R221">
        <v>0</v>
      </c>
      <c r="S221">
        <v>0</v>
      </c>
      <c r="T221">
        <v>0</v>
      </c>
      <c r="U221" s="2" t="str">
        <f t="shared" si="63"/>
        <v>A42055</v>
      </c>
      <c r="V221" s="2">
        <f t="shared" si="64"/>
        <v>0.24077000000000001</v>
      </c>
      <c r="W221" s="2">
        <f t="shared" si="65"/>
        <v>0.13291</v>
      </c>
      <c r="X221" s="2">
        <f t="shared" si="66"/>
        <v>2.4016299999999999</v>
      </c>
      <c r="Y221" s="2">
        <f t="shared" si="67"/>
        <v>2.6259899999999998</v>
      </c>
      <c r="Z221" s="2">
        <f t="shared" si="68"/>
        <v>0.27656999999999998</v>
      </c>
      <c r="AA221" s="2">
        <f t="shared" si="69"/>
        <v>0.27576000000000001</v>
      </c>
      <c r="AB221" s="2">
        <f t="shared" si="70"/>
        <v>2.8339599999999998</v>
      </c>
      <c r="AC221" s="2">
        <f t="shared" si="71"/>
        <v>2.8060800000000001</v>
      </c>
      <c r="AD221" s="2">
        <f t="shared" si="72"/>
        <v>0</v>
      </c>
      <c r="AE221" s="2">
        <f t="shared" si="73"/>
        <v>0</v>
      </c>
      <c r="AG221" t="s">
        <v>189</v>
      </c>
      <c r="AH221">
        <f t="shared" si="74"/>
        <v>0.24213999999999999</v>
      </c>
      <c r="AI221">
        <f t="shared" si="75"/>
        <v>0.13472999999999999</v>
      </c>
      <c r="AJ221">
        <f t="shared" si="76"/>
        <v>2.4692799999999999</v>
      </c>
      <c r="AK221">
        <f t="shared" si="77"/>
        <v>1.5898099999999999</v>
      </c>
      <c r="AL221">
        <f t="shared" si="78"/>
        <v>0.35192999999999997</v>
      </c>
      <c r="AM221">
        <f t="shared" si="79"/>
        <v>9.2439999999999994E-2</v>
      </c>
      <c r="AN221">
        <f t="shared" si="80"/>
        <v>3.6388400000000001</v>
      </c>
      <c r="AO221">
        <f t="shared" si="81"/>
        <v>3.5818300000000001</v>
      </c>
      <c r="AP221">
        <f t="shared" si="82"/>
        <v>0</v>
      </c>
      <c r="AQ221">
        <f t="shared" si="83"/>
        <v>0</v>
      </c>
    </row>
    <row r="222" spans="1:43">
      <c r="A222" t="s">
        <v>240</v>
      </c>
      <c r="B222">
        <v>3.4520000000000002E-2</v>
      </c>
      <c r="C222">
        <v>0.14787</v>
      </c>
      <c r="D222">
        <v>2.0600000000000002E-3</v>
      </c>
      <c r="E222">
        <v>0.11186</v>
      </c>
      <c r="F222">
        <v>9.7999999999999997E-3</v>
      </c>
      <c r="G222">
        <v>1.8404700000000001</v>
      </c>
      <c r="H222">
        <v>1.6544000000000001</v>
      </c>
      <c r="I222">
        <v>0</v>
      </c>
      <c r="J222">
        <v>0.22795000000000001</v>
      </c>
      <c r="K222">
        <v>6.3000000000000003E-4</v>
      </c>
      <c r="L222">
        <v>8.6199999999999999E-2</v>
      </c>
      <c r="M222">
        <v>1.15E-3</v>
      </c>
      <c r="N222">
        <v>2.1541600000000001</v>
      </c>
      <c r="O222">
        <v>0.20075000000000001</v>
      </c>
      <c r="P222">
        <v>2.3021400000000001</v>
      </c>
      <c r="Q222">
        <v>0</v>
      </c>
      <c r="R222">
        <v>0</v>
      </c>
      <c r="S222">
        <v>0</v>
      </c>
      <c r="T222">
        <v>0</v>
      </c>
      <c r="U222" s="2" t="str">
        <f t="shared" si="63"/>
        <v>F24043</v>
      </c>
      <c r="V222" s="2">
        <f t="shared" si="64"/>
        <v>0.18445</v>
      </c>
      <c r="W222" s="2">
        <f t="shared" si="65"/>
        <v>0.11186</v>
      </c>
      <c r="X222" s="2">
        <f t="shared" si="66"/>
        <v>1.8502700000000001</v>
      </c>
      <c r="Y222" s="2">
        <f t="shared" si="67"/>
        <v>1.6544000000000001</v>
      </c>
      <c r="Z222" s="2">
        <f t="shared" si="68"/>
        <v>0.22858000000000001</v>
      </c>
      <c r="AA222" s="2">
        <f t="shared" si="69"/>
        <v>8.6199999999999999E-2</v>
      </c>
      <c r="AB222" s="2">
        <f t="shared" si="70"/>
        <v>2.3560600000000003</v>
      </c>
      <c r="AC222" s="2">
        <f t="shared" si="71"/>
        <v>2.3021400000000001</v>
      </c>
      <c r="AD222" s="2">
        <f t="shared" si="72"/>
        <v>0</v>
      </c>
      <c r="AE222" s="2">
        <f t="shared" si="73"/>
        <v>0</v>
      </c>
      <c r="AG222" t="s">
        <v>75</v>
      </c>
      <c r="AH222">
        <f t="shared" si="74"/>
        <v>0.31718999999999997</v>
      </c>
      <c r="AI222">
        <f t="shared" si="75"/>
        <v>0.19455</v>
      </c>
      <c r="AJ222">
        <f t="shared" si="76"/>
        <v>3.26539</v>
      </c>
      <c r="AK222">
        <f t="shared" si="77"/>
        <v>1.32372</v>
      </c>
      <c r="AL222">
        <f t="shared" si="78"/>
        <v>0.44013000000000002</v>
      </c>
      <c r="AM222">
        <f t="shared" si="79"/>
        <v>6.2839999999999993E-2</v>
      </c>
      <c r="AN222">
        <f t="shared" si="80"/>
        <v>4.5371100000000002</v>
      </c>
      <c r="AO222">
        <f t="shared" si="81"/>
        <v>4.4464699999999997</v>
      </c>
      <c r="AP222">
        <f t="shared" si="82"/>
        <v>0</v>
      </c>
      <c r="AQ222">
        <f t="shared" si="83"/>
        <v>0</v>
      </c>
    </row>
    <row r="223" spans="1:43">
      <c r="A223" t="s">
        <v>241</v>
      </c>
      <c r="B223">
        <v>7.3450000000000001E-2</v>
      </c>
      <c r="C223">
        <v>0.17860999999999999</v>
      </c>
      <c r="D223">
        <v>1.7099999999999999E-3</v>
      </c>
      <c r="E223">
        <v>0.15959999999999999</v>
      </c>
      <c r="F223">
        <v>2.572E-2</v>
      </c>
      <c r="G223">
        <v>2.5521199999999999</v>
      </c>
      <c r="H223">
        <v>1.5333399999999999</v>
      </c>
      <c r="I223" s="1">
        <v>1.0000000000000001E-5</v>
      </c>
      <c r="J223">
        <v>0.33764</v>
      </c>
      <c r="K223">
        <v>6.6E-4</v>
      </c>
      <c r="L223">
        <v>3.8800000000000001E-2</v>
      </c>
      <c r="M223">
        <v>4.2599999999999999E-3</v>
      </c>
      <c r="N223">
        <v>3.3056100000000002</v>
      </c>
      <c r="O223">
        <v>0.21099000000000001</v>
      </c>
      <c r="P223">
        <v>3.40652</v>
      </c>
      <c r="Q223">
        <v>0</v>
      </c>
      <c r="R223">
        <v>0</v>
      </c>
      <c r="S223">
        <v>0</v>
      </c>
      <c r="T223">
        <v>0</v>
      </c>
      <c r="U223" s="2" t="str">
        <f t="shared" si="63"/>
        <v>F42055</v>
      </c>
      <c r="V223" s="2">
        <f t="shared" si="64"/>
        <v>0.25377</v>
      </c>
      <c r="W223" s="2">
        <f t="shared" si="65"/>
        <v>0.15959999999999999</v>
      </c>
      <c r="X223" s="2">
        <f t="shared" si="66"/>
        <v>2.5778400000000001</v>
      </c>
      <c r="Y223" s="2">
        <f t="shared" si="67"/>
        <v>1.5333399999999999</v>
      </c>
      <c r="Z223" s="2">
        <f t="shared" si="68"/>
        <v>0.33831</v>
      </c>
      <c r="AA223" s="2">
        <f t="shared" si="69"/>
        <v>3.8800000000000001E-2</v>
      </c>
      <c r="AB223" s="2">
        <f t="shared" si="70"/>
        <v>3.5208599999999999</v>
      </c>
      <c r="AC223" s="2">
        <f t="shared" si="71"/>
        <v>3.40652</v>
      </c>
      <c r="AD223" s="2">
        <f t="shared" si="72"/>
        <v>0</v>
      </c>
      <c r="AE223" s="2">
        <f t="shared" si="73"/>
        <v>0</v>
      </c>
      <c r="AG223" t="s">
        <v>161</v>
      </c>
      <c r="AH223">
        <f t="shared" si="74"/>
        <v>0.33102000000000004</v>
      </c>
      <c r="AI223">
        <f t="shared" si="75"/>
        <v>0.19947999999999999</v>
      </c>
      <c r="AJ223">
        <f t="shared" si="76"/>
        <v>3.3592599999999999</v>
      </c>
      <c r="AK223">
        <f t="shared" si="77"/>
        <v>1.5885800000000001</v>
      </c>
      <c r="AL223">
        <f t="shared" si="78"/>
        <v>0.44374999999999998</v>
      </c>
      <c r="AM223">
        <f t="shared" si="79"/>
        <v>6.7150000000000001E-2</v>
      </c>
      <c r="AN223">
        <f t="shared" si="80"/>
        <v>4.6376300000000006</v>
      </c>
      <c r="AO223">
        <f t="shared" si="81"/>
        <v>4.47187</v>
      </c>
      <c r="AP223">
        <f t="shared" si="82"/>
        <v>0</v>
      </c>
      <c r="AQ223">
        <f t="shared" si="83"/>
        <v>0</v>
      </c>
    </row>
    <row r="224" spans="1:43">
      <c r="A224" t="s">
        <v>242</v>
      </c>
      <c r="B224">
        <v>0.10935</v>
      </c>
      <c r="C224">
        <v>0.22090000000000001</v>
      </c>
      <c r="D224">
        <v>2.5699999999999998E-3</v>
      </c>
      <c r="E224">
        <v>0.22861000000000001</v>
      </c>
      <c r="F224">
        <v>5.7049999999999997E-2</v>
      </c>
      <c r="G224">
        <v>3.3279000000000001</v>
      </c>
      <c r="H224">
        <v>2.4302600000000001</v>
      </c>
      <c r="I224">
        <v>0</v>
      </c>
      <c r="J224">
        <v>0.45036999999999999</v>
      </c>
      <c r="K224">
        <v>7.9000000000000001E-4</v>
      </c>
      <c r="L224">
        <v>8.1909999999999997E-2</v>
      </c>
      <c r="M224">
        <v>1.6800000000000001E-3</v>
      </c>
      <c r="N224">
        <v>4.4644599999999999</v>
      </c>
      <c r="O224">
        <v>0.22142999999999999</v>
      </c>
      <c r="P224">
        <v>4.6146200000000004</v>
      </c>
      <c r="Q224">
        <v>0</v>
      </c>
      <c r="R224">
        <v>0</v>
      </c>
      <c r="S224">
        <v>0</v>
      </c>
      <c r="T224">
        <v>0</v>
      </c>
      <c r="U224" s="2" t="str">
        <f t="shared" si="63"/>
        <v>A51820</v>
      </c>
      <c r="V224" s="2">
        <f t="shared" si="64"/>
        <v>0.33282000000000006</v>
      </c>
      <c r="W224" s="2">
        <f t="shared" si="65"/>
        <v>0.22861000000000001</v>
      </c>
      <c r="X224" s="2">
        <f t="shared" si="66"/>
        <v>3.3849499999999999</v>
      </c>
      <c r="Y224" s="2">
        <f t="shared" si="67"/>
        <v>2.4302600000000001</v>
      </c>
      <c r="Z224" s="2">
        <f t="shared" si="68"/>
        <v>0.45116000000000001</v>
      </c>
      <c r="AA224" s="2">
        <f t="shared" si="69"/>
        <v>8.1909999999999997E-2</v>
      </c>
      <c r="AB224" s="2">
        <f t="shared" si="70"/>
        <v>4.68757</v>
      </c>
      <c r="AC224" s="2">
        <f t="shared" si="71"/>
        <v>4.6146200000000004</v>
      </c>
      <c r="AD224" s="2">
        <f t="shared" si="72"/>
        <v>0</v>
      </c>
      <c r="AE224" s="2">
        <f t="shared" si="73"/>
        <v>0</v>
      </c>
      <c r="AG224" t="s">
        <v>274</v>
      </c>
      <c r="AH224">
        <f t="shared" si="74"/>
        <v>0.23908000000000001</v>
      </c>
      <c r="AI224">
        <f t="shared" si="75"/>
        <v>0.14233000000000001</v>
      </c>
      <c r="AJ224">
        <f t="shared" si="76"/>
        <v>2.42008</v>
      </c>
      <c r="AK224">
        <f t="shared" si="77"/>
        <v>2.2185000000000001</v>
      </c>
      <c r="AL224">
        <f t="shared" si="78"/>
        <v>0.32336999999999999</v>
      </c>
      <c r="AM224">
        <f t="shared" si="79"/>
        <v>0.17493</v>
      </c>
      <c r="AN224">
        <f t="shared" si="80"/>
        <v>3.3364300000000005</v>
      </c>
      <c r="AO224">
        <f t="shared" si="81"/>
        <v>3.2877999999999998</v>
      </c>
      <c r="AP224">
        <f t="shared" si="82"/>
        <v>0</v>
      </c>
      <c r="AQ224">
        <f t="shared" si="83"/>
        <v>0</v>
      </c>
    </row>
    <row r="225" spans="1:43">
      <c r="A225" t="s">
        <v>243</v>
      </c>
      <c r="B225">
        <v>0.12876000000000001</v>
      </c>
      <c r="C225">
        <v>0.20921999999999999</v>
      </c>
      <c r="D225">
        <v>2.7599999999999999E-3</v>
      </c>
      <c r="E225">
        <v>0.21809999999999999</v>
      </c>
      <c r="F225">
        <v>9.7890000000000005E-2</v>
      </c>
      <c r="G225">
        <v>3.37263</v>
      </c>
      <c r="H225">
        <v>2.2846700000000002</v>
      </c>
      <c r="I225">
        <v>0</v>
      </c>
      <c r="J225">
        <v>0.46984999999999999</v>
      </c>
      <c r="K225">
        <v>8.0000000000000004E-4</v>
      </c>
      <c r="L225">
        <v>7.5759999999999994E-2</v>
      </c>
      <c r="M225">
        <v>1.6299999999999999E-3</v>
      </c>
      <c r="N225">
        <v>4.6281800000000004</v>
      </c>
      <c r="O225">
        <v>0.25398999999999999</v>
      </c>
      <c r="P225">
        <v>4.8155599999999996</v>
      </c>
      <c r="Q225">
        <v>0</v>
      </c>
      <c r="R225">
        <v>0</v>
      </c>
      <c r="S225">
        <v>0</v>
      </c>
      <c r="T225">
        <v>0</v>
      </c>
      <c r="U225" s="2" t="str">
        <f t="shared" si="63"/>
        <v>F51820</v>
      </c>
      <c r="V225" s="2">
        <f t="shared" si="64"/>
        <v>0.34073999999999999</v>
      </c>
      <c r="W225" s="2">
        <f t="shared" si="65"/>
        <v>0.21809999999999999</v>
      </c>
      <c r="X225" s="2">
        <f t="shared" si="66"/>
        <v>3.47052</v>
      </c>
      <c r="Y225" s="2">
        <f t="shared" si="67"/>
        <v>2.2846700000000002</v>
      </c>
      <c r="Z225" s="2">
        <f t="shared" si="68"/>
        <v>0.47065000000000001</v>
      </c>
      <c r="AA225" s="2">
        <f t="shared" si="69"/>
        <v>7.5759999999999994E-2</v>
      </c>
      <c r="AB225" s="2">
        <f t="shared" si="70"/>
        <v>4.8837999999999999</v>
      </c>
      <c r="AC225" s="2">
        <f t="shared" si="71"/>
        <v>4.8155599999999996</v>
      </c>
      <c r="AD225" s="2">
        <f t="shared" si="72"/>
        <v>0</v>
      </c>
      <c r="AE225" s="2">
        <f t="shared" si="73"/>
        <v>0</v>
      </c>
      <c r="AG225" t="s">
        <v>71</v>
      </c>
      <c r="AH225">
        <f t="shared" si="74"/>
        <v>0.29932999999999998</v>
      </c>
      <c r="AI225">
        <f t="shared" si="75"/>
        <v>0.18210999999999999</v>
      </c>
      <c r="AJ225">
        <f t="shared" si="76"/>
        <v>3.0670600000000001</v>
      </c>
      <c r="AK225">
        <f t="shared" si="77"/>
        <v>0.72607999999999995</v>
      </c>
      <c r="AL225">
        <f t="shared" si="78"/>
        <v>0.41505999999999998</v>
      </c>
      <c r="AM225">
        <f t="shared" si="79"/>
        <v>3.7949999999999998E-2</v>
      </c>
      <c r="AN225">
        <f t="shared" si="80"/>
        <v>4.3435100000000002</v>
      </c>
      <c r="AO225">
        <f t="shared" si="81"/>
        <v>4.1569399999999996</v>
      </c>
      <c r="AP225">
        <f t="shared" si="82"/>
        <v>0</v>
      </c>
      <c r="AQ225">
        <f t="shared" si="83"/>
        <v>0</v>
      </c>
    </row>
    <row r="226" spans="1:43">
      <c r="A226" t="s">
        <v>244</v>
      </c>
      <c r="B226">
        <v>2.298E-2</v>
      </c>
      <c r="C226">
        <v>0.14521000000000001</v>
      </c>
      <c r="D226">
        <v>2.0100000000000001E-3</v>
      </c>
      <c r="E226">
        <v>9.2289999999999997E-2</v>
      </c>
      <c r="F226">
        <v>2.128E-2</v>
      </c>
      <c r="G226">
        <v>1.6898299999999999</v>
      </c>
      <c r="H226">
        <v>1.8167199999999999</v>
      </c>
      <c r="I226">
        <v>0</v>
      </c>
      <c r="J226">
        <v>0.20851</v>
      </c>
      <c r="K226">
        <v>7.5000000000000002E-4</v>
      </c>
      <c r="L226">
        <v>0.17368</v>
      </c>
      <c r="M226">
        <v>1.92E-3</v>
      </c>
      <c r="N226">
        <v>1.79582</v>
      </c>
      <c r="O226">
        <v>0.35087000000000002</v>
      </c>
      <c r="P226">
        <v>2.1132200000000001</v>
      </c>
      <c r="Q226">
        <v>0</v>
      </c>
      <c r="R226">
        <v>0</v>
      </c>
      <c r="S226">
        <v>0</v>
      </c>
      <c r="T226">
        <v>0</v>
      </c>
      <c r="U226" s="2" t="str">
        <f t="shared" si="63"/>
        <v>A51165</v>
      </c>
      <c r="V226" s="2">
        <f t="shared" si="64"/>
        <v>0.17020000000000002</v>
      </c>
      <c r="W226" s="2">
        <f t="shared" si="65"/>
        <v>9.2289999999999997E-2</v>
      </c>
      <c r="X226" s="2">
        <f t="shared" si="66"/>
        <v>1.7111099999999999</v>
      </c>
      <c r="Y226" s="2">
        <f t="shared" si="67"/>
        <v>1.8167199999999999</v>
      </c>
      <c r="Z226" s="2">
        <f t="shared" si="68"/>
        <v>0.20926</v>
      </c>
      <c r="AA226" s="2">
        <f t="shared" si="69"/>
        <v>0.17368</v>
      </c>
      <c r="AB226" s="2">
        <f t="shared" si="70"/>
        <v>2.1486099999999997</v>
      </c>
      <c r="AC226" s="2">
        <f t="shared" si="71"/>
        <v>2.1132200000000001</v>
      </c>
      <c r="AD226" s="2">
        <f t="shared" si="72"/>
        <v>0</v>
      </c>
      <c r="AE226" s="2">
        <f t="shared" si="73"/>
        <v>0</v>
      </c>
      <c r="AG226" t="s">
        <v>177</v>
      </c>
      <c r="AH226">
        <f t="shared" si="74"/>
        <v>0.18678000000000003</v>
      </c>
      <c r="AI226">
        <f t="shared" si="75"/>
        <v>0.11582000000000001</v>
      </c>
      <c r="AJ226">
        <f t="shared" si="76"/>
        <v>1.8853800000000001</v>
      </c>
      <c r="AK226">
        <f t="shared" si="77"/>
        <v>1.73051</v>
      </c>
      <c r="AL226">
        <f t="shared" si="78"/>
        <v>0.26633000000000001</v>
      </c>
      <c r="AM226">
        <f t="shared" si="79"/>
        <v>0.16705999999999999</v>
      </c>
      <c r="AN226">
        <f t="shared" si="80"/>
        <v>2.7653499999999998</v>
      </c>
      <c r="AO226">
        <f t="shared" si="81"/>
        <v>2.7004100000000002</v>
      </c>
      <c r="AP226">
        <f t="shared" si="82"/>
        <v>0</v>
      </c>
      <c r="AQ226">
        <f t="shared" si="83"/>
        <v>0</v>
      </c>
    </row>
    <row r="227" spans="1:43">
      <c r="A227" t="s">
        <v>245</v>
      </c>
      <c r="B227">
        <v>0.15110999999999999</v>
      </c>
      <c r="C227">
        <v>0.12436</v>
      </c>
      <c r="D227">
        <v>2.7499999999999998E-3</v>
      </c>
      <c r="E227">
        <v>0.11187</v>
      </c>
      <c r="F227">
        <v>0.11192000000000001</v>
      </c>
      <c r="G227">
        <v>1.95269</v>
      </c>
      <c r="H227">
        <v>1.0011300000000001</v>
      </c>
      <c r="I227" s="1">
        <v>4.0000000000000003E-5</v>
      </c>
      <c r="J227">
        <v>0.29833999999999999</v>
      </c>
      <c r="K227">
        <v>3.6800000000000001E-3</v>
      </c>
      <c r="L227">
        <v>3.245E-2</v>
      </c>
      <c r="M227">
        <v>7.6E-3</v>
      </c>
      <c r="N227">
        <v>2.7873199999999998</v>
      </c>
      <c r="O227">
        <v>0.36158000000000001</v>
      </c>
      <c r="P227">
        <v>3.0501100000000001</v>
      </c>
      <c r="Q227">
        <v>0</v>
      </c>
      <c r="R227">
        <v>0</v>
      </c>
      <c r="S227">
        <v>0</v>
      </c>
      <c r="T227">
        <v>0</v>
      </c>
      <c r="U227" s="2" t="str">
        <f t="shared" si="63"/>
        <v>A54031</v>
      </c>
      <c r="V227" s="2">
        <f t="shared" si="64"/>
        <v>0.27821999999999997</v>
      </c>
      <c r="W227" s="2">
        <f t="shared" si="65"/>
        <v>0.11187</v>
      </c>
      <c r="X227" s="2">
        <f t="shared" si="66"/>
        <v>2.0646100000000001</v>
      </c>
      <c r="Y227" s="2">
        <f t="shared" si="67"/>
        <v>1.0011300000000001</v>
      </c>
      <c r="Z227" s="2">
        <f t="shared" si="68"/>
        <v>0.30206</v>
      </c>
      <c r="AA227" s="2">
        <f t="shared" si="69"/>
        <v>3.245E-2</v>
      </c>
      <c r="AB227" s="2">
        <f t="shared" si="70"/>
        <v>3.1564999999999999</v>
      </c>
      <c r="AC227" s="2">
        <f t="shared" si="71"/>
        <v>3.0501100000000001</v>
      </c>
      <c r="AD227" s="2">
        <f t="shared" si="72"/>
        <v>0</v>
      </c>
      <c r="AE227" s="2">
        <f t="shared" si="73"/>
        <v>0</v>
      </c>
      <c r="AG227" t="s">
        <v>246</v>
      </c>
      <c r="AH227">
        <f t="shared" si="74"/>
        <v>0.35930999999999996</v>
      </c>
      <c r="AI227">
        <f t="shared" si="75"/>
        <v>9.9390000000000006E-2</v>
      </c>
      <c r="AJ227">
        <f t="shared" si="76"/>
        <v>1.6823999999999999</v>
      </c>
      <c r="AK227">
        <f t="shared" si="77"/>
        <v>0.50587000000000004</v>
      </c>
      <c r="AL227">
        <f t="shared" si="78"/>
        <v>0.26706999999999997</v>
      </c>
      <c r="AM227">
        <f t="shared" si="79"/>
        <v>7.7400000000000004E-3</v>
      </c>
      <c r="AN227">
        <f t="shared" si="80"/>
        <v>2.8005599999999999</v>
      </c>
      <c r="AO227">
        <f t="shared" si="81"/>
        <v>2.6891600000000002</v>
      </c>
      <c r="AP227">
        <f t="shared" si="82"/>
        <v>0</v>
      </c>
      <c r="AQ227">
        <f t="shared" si="83"/>
        <v>0</v>
      </c>
    </row>
    <row r="228" spans="1:43">
      <c r="A228" t="s">
        <v>246</v>
      </c>
      <c r="B228">
        <v>0.24603</v>
      </c>
      <c r="C228">
        <v>0.11114</v>
      </c>
      <c r="D228">
        <v>2.14E-3</v>
      </c>
      <c r="E228">
        <v>9.9390000000000006E-2</v>
      </c>
      <c r="F228">
        <v>0.13922000000000001</v>
      </c>
      <c r="G228">
        <v>1.54318</v>
      </c>
      <c r="H228">
        <v>0.50587000000000004</v>
      </c>
      <c r="I228" s="1">
        <v>9.0000000000000006E-5</v>
      </c>
      <c r="J228">
        <v>0.26032</v>
      </c>
      <c r="K228">
        <v>6.6600000000000001E-3</v>
      </c>
      <c r="L228">
        <v>7.7400000000000004E-3</v>
      </c>
      <c r="M228">
        <v>1.0070000000000001E-2</v>
      </c>
      <c r="N228">
        <v>2.44238</v>
      </c>
      <c r="O228">
        <v>0.34810999999999998</v>
      </c>
      <c r="P228">
        <v>2.6891600000000002</v>
      </c>
      <c r="Q228">
        <v>0</v>
      </c>
      <c r="R228">
        <v>0</v>
      </c>
      <c r="S228">
        <v>0</v>
      </c>
      <c r="T228">
        <v>0</v>
      </c>
      <c r="U228" s="2" t="str">
        <f t="shared" si="63"/>
        <v>B51165</v>
      </c>
      <c r="V228" s="2">
        <f t="shared" si="64"/>
        <v>0.35930999999999996</v>
      </c>
      <c r="W228" s="2">
        <f t="shared" si="65"/>
        <v>9.9390000000000006E-2</v>
      </c>
      <c r="X228" s="2">
        <f t="shared" si="66"/>
        <v>1.6823999999999999</v>
      </c>
      <c r="Y228" s="2">
        <f t="shared" si="67"/>
        <v>0.50587000000000004</v>
      </c>
      <c r="Z228" s="2">
        <f t="shared" si="68"/>
        <v>0.26706999999999997</v>
      </c>
      <c r="AA228" s="2">
        <f t="shared" si="69"/>
        <v>7.7400000000000004E-3</v>
      </c>
      <c r="AB228" s="2">
        <f t="shared" si="70"/>
        <v>2.8005599999999999</v>
      </c>
      <c r="AC228" s="2">
        <f t="shared" si="71"/>
        <v>2.6891600000000002</v>
      </c>
      <c r="AD228" s="2">
        <f t="shared" si="72"/>
        <v>0</v>
      </c>
      <c r="AE228" s="2">
        <f t="shared" si="73"/>
        <v>0</v>
      </c>
      <c r="AG228" t="s">
        <v>235</v>
      </c>
      <c r="AH228">
        <f t="shared" si="74"/>
        <v>0.26328000000000001</v>
      </c>
      <c r="AI228">
        <f t="shared" si="75"/>
        <v>0.13048000000000001</v>
      </c>
      <c r="AJ228">
        <f t="shared" si="76"/>
        <v>2.3615500000000003</v>
      </c>
      <c r="AK228">
        <f t="shared" si="77"/>
        <v>1.18398</v>
      </c>
      <c r="AL228">
        <f t="shared" si="78"/>
        <v>0.33773999999999998</v>
      </c>
      <c r="AM228">
        <f t="shared" si="79"/>
        <v>3.637E-2</v>
      </c>
      <c r="AN228">
        <f t="shared" si="80"/>
        <v>3.5179300000000002</v>
      </c>
      <c r="AO228">
        <f t="shared" si="81"/>
        <v>3.41737</v>
      </c>
      <c r="AP228">
        <f t="shared" si="82"/>
        <v>0</v>
      </c>
      <c r="AQ228">
        <f t="shared" si="83"/>
        <v>0</v>
      </c>
    </row>
    <row r="229" spans="1:43">
      <c r="A229" t="s">
        <v>247</v>
      </c>
      <c r="B229">
        <v>0.11062</v>
      </c>
      <c r="C229">
        <v>0.12639</v>
      </c>
      <c r="D229">
        <v>2.2000000000000001E-3</v>
      </c>
      <c r="E229">
        <v>0.12161</v>
      </c>
      <c r="F229">
        <v>8.8450000000000001E-2</v>
      </c>
      <c r="G229">
        <v>2.0431599999999999</v>
      </c>
      <c r="H229">
        <v>0.94643999999999995</v>
      </c>
      <c r="I229">
        <v>0</v>
      </c>
      <c r="J229">
        <v>0.29408000000000001</v>
      </c>
      <c r="K229">
        <v>7.2000000000000005E-4</v>
      </c>
      <c r="L229">
        <v>1.917E-2</v>
      </c>
      <c r="M229">
        <v>4.3099999999999996E-3</v>
      </c>
      <c r="N229">
        <v>2.7539699999999998</v>
      </c>
      <c r="O229">
        <v>0.30536999999999997</v>
      </c>
      <c r="P229">
        <v>2.9700299999999999</v>
      </c>
      <c r="Q229">
        <v>0</v>
      </c>
      <c r="R229">
        <v>0</v>
      </c>
      <c r="S229">
        <v>0</v>
      </c>
      <c r="T229">
        <v>0</v>
      </c>
      <c r="U229" s="2" t="str">
        <f t="shared" si="63"/>
        <v>F51165</v>
      </c>
      <c r="V229" s="2">
        <f t="shared" si="64"/>
        <v>0.23921000000000001</v>
      </c>
      <c r="W229" s="2">
        <f t="shared" si="65"/>
        <v>0.12161</v>
      </c>
      <c r="X229" s="2">
        <f t="shared" si="66"/>
        <v>2.1316099999999998</v>
      </c>
      <c r="Y229" s="2">
        <f t="shared" si="67"/>
        <v>0.94643999999999995</v>
      </c>
      <c r="Z229" s="2">
        <f t="shared" si="68"/>
        <v>0.29480000000000001</v>
      </c>
      <c r="AA229" s="2">
        <f t="shared" si="69"/>
        <v>1.917E-2</v>
      </c>
      <c r="AB229" s="2">
        <f t="shared" si="70"/>
        <v>3.0636499999999995</v>
      </c>
      <c r="AC229" s="2">
        <f t="shared" si="71"/>
        <v>2.9700299999999999</v>
      </c>
      <c r="AD229" s="2">
        <f t="shared" si="72"/>
        <v>0</v>
      </c>
      <c r="AE229" s="2">
        <f t="shared" si="73"/>
        <v>0</v>
      </c>
      <c r="AG229" t="s">
        <v>275</v>
      </c>
      <c r="AH229">
        <f t="shared" si="74"/>
        <v>0.20013999999999998</v>
      </c>
      <c r="AI229">
        <f t="shared" si="75"/>
        <v>0.1172</v>
      </c>
      <c r="AJ229">
        <f t="shared" si="76"/>
        <v>1.9503700000000002</v>
      </c>
      <c r="AK229">
        <f t="shared" si="77"/>
        <v>1.4682900000000001</v>
      </c>
      <c r="AL229">
        <f t="shared" si="78"/>
        <v>0.28274000000000005</v>
      </c>
      <c r="AM229">
        <f t="shared" si="79"/>
        <v>5.7880000000000001E-2</v>
      </c>
      <c r="AN229">
        <f t="shared" si="80"/>
        <v>2.9296000000000002</v>
      </c>
      <c r="AO229">
        <f t="shared" si="81"/>
        <v>2.8567999999999998</v>
      </c>
      <c r="AP229">
        <f t="shared" si="82"/>
        <v>0</v>
      </c>
      <c r="AQ229">
        <f t="shared" si="83"/>
        <v>0</v>
      </c>
    </row>
    <row r="230" spans="1:43">
      <c r="A230" t="s">
        <v>248</v>
      </c>
      <c r="B230">
        <v>0.10224</v>
      </c>
      <c r="C230">
        <v>0.11876</v>
      </c>
      <c r="D230">
        <v>2.8300000000000001E-3</v>
      </c>
      <c r="E230">
        <v>0.10675999999999999</v>
      </c>
      <c r="F230">
        <v>0.1071</v>
      </c>
      <c r="G230">
        <v>1.8854</v>
      </c>
      <c r="H230">
        <v>1.0325899999999999</v>
      </c>
      <c r="I230" s="1">
        <v>3.0000000000000001E-5</v>
      </c>
      <c r="J230">
        <v>0.28343000000000002</v>
      </c>
      <c r="K230">
        <v>2.97E-3</v>
      </c>
      <c r="L230">
        <v>2.929E-2</v>
      </c>
      <c r="M230">
        <v>6.4099999999999999E-3</v>
      </c>
      <c r="N230">
        <v>2.5977199999999998</v>
      </c>
      <c r="O230">
        <v>0.37963999999999998</v>
      </c>
      <c r="P230">
        <v>2.8939699999999999</v>
      </c>
      <c r="Q230">
        <v>0</v>
      </c>
      <c r="R230">
        <v>0</v>
      </c>
      <c r="S230">
        <v>0</v>
      </c>
      <c r="T230">
        <v>0</v>
      </c>
      <c r="U230" s="2" t="str">
        <f t="shared" si="63"/>
        <v>F54031</v>
      </c>
      <c r="V230" s="2">
        <f t="shared" si="64"/>
        <v>0.22383</v>
      </c>
      <c r="W230" s="2">
        <f t="shared" si="65"/>
        <v>0.10675999999999999</v>
      </c>
      <c r="X230" s="2">
        <f t="shared" si="66"/>
        <v>1.9924999999999999</v>
      </c>
      <c r="Y230" s="2">
        <f t="shared" si="67"/>
        <v>1.0325899999999999</v>
      </c>
      <c r="Z230" s="2">
        <f t="shared" si="68"/>
        <v>0.28642999999999996</v>
      </c>
      <c r="AA230" s="2">
        <f t="shared" si="69"/>
        <v>2.929E-2</v>
      </c>
      <c r="AB230" s="2">
        <f t="shared" si="70"/>
        <v>2.9837699999999998</v>
      </c>
      <c r="AC230" s="2">
        <f t="shared" si="71"/>
        <v>2.8939699999999999</v>
      </c>
      <c r="AD230" s="2">
        <f t="shared" si="72"/>
        <v>0</v>
      </c>
      <c r="AE230" s="2">
        <f t="shared" si="73"/>
        <v>0</v>
      </c>
      <c r="AG230" t="s">
        <v>283</v>
      </c>
      <c r="AH230">
        <f t="shared" si="74"/>
        <v>0.15498000000000001</v>
      </c>
      <c r="AI230">
        <f t="shared" si="75"/>
        <v>8.5489999999999997E-2</v>
      </c>
      <c r="AJ230">
        <f t="shared" si="76"/>
        <v>1.4826699999999999</v>
      </c>
      <c r="AK230">
        <f t="shared" si="77"/>
        <v>1.2293499999999999</v>
      </c>
      <c r="AL230">
        <f t="shared" si="78"/>
        <v>0.20588000000000001</v>
      </c>
      <c r="AM230">
        <f t="shared" si="79"/>
        <v>7.324E-2</v>
      </c>
      <c r="AN230">
        <f t="shared" si="80"/>
        <v>2.1245400000000001</v>
      </c>
      <c r="AO230">
        <f t="shared" si="81"/>
        <v>2.0747200000000001</v>
      </c>
      <c r="AP230">
        <f t="shared" si="82"/>
        <v>0</v>
      </c>
      <c r="AQ230">
        <f t="shared" si="83"/>
        <v>0</v>
      </c>
    </row>
    <row r="231" spans="1:43">
      <c r="A231" t="s">
        <v>249</v>
      </c>
      <c r="B231">
        <v>3.2250000000000001E-2</v>
      </c>
      <c r="C231">
        <v>0.11702</v>
      </c>
      <c r="D231">
        <v>2.3999999999999998E-3</v>
      </c>
      <c r="E231">
        <v>8.5830000000000004E-2</v>
      </c>
      <c r="F231">
        <v>2.383E-2</v>
      </c>
      <c r="G231">
        <v>1.50728</v>
      </c>
      <c r="H231">
        <v>1.3781000000000001</v>
      </c>
      <c r="I231">
        <v>0</v>
      </c>
      <c r="J231">
        <v>0.20682</v>
      </c>
      <c r="K231">
        <v>8.1999999999999998E-4</v>
      </c>
      <c r="L231">
        <v>8.0350000000000005E-2</v>
      </c>
      <c r="M231">
        <v>2.81E-3</v>
      </c>
      <c r="N231">
        <v>1.80413</v>
      </c>
      <c r="O231">
        <v>0.33089000000000002</v>
      </c>
      <c r="P231">
        <v>2.0899000000000001</v>
      </c>
      <c r="Q231">
        <v>0</v>
      </c>
      <c r="R231">
        <v>0</v>
      </c>
      <c r="S231">
        <v>0</v>
      </c>
      <c r="T231">
        <v>0</v>
      </c>
      <c r="U231" s="2" t="str">
        <f t="shared" si="63"/>
        <v>A51171</v>
      </c>
      <c r="V231" s="2">
        <f t="shared" si="64"/>
        <v>0.15167000000000003</v>
      </c>
      <c r="W231" s="2">
        <f t="shared" si="65"/>
        <v>8.5830000000000004E-2</v>
      </c>
      <c r="X231" s="2">
        <f t="shared" si="66"/>
        <v>1.53111</v>
      </c>
      <c r="Y231" s="2">
        <f t="shared" si="67"/>
        <v>1.3781000000000001</v>
      </c>
      <c r="Z231" s="2">
        <f t="shared" si="68"/>
        <v>0.20763999999999999</v>
      </c>
      <c r="AA231" s="2">
        <f t="shared" si="69"/>
        <v>8.0350000000000005E-2</v>
      </c>
      <c r="AB231" s="2">
        <f t="shared" si="70"/>
        <v>2.1378300000000001</v>
      </c>
      <c r="AC231" s="2">
        <f t="shared" si="71"/>
        <v>2.0899000000000001</v>
      </c>
      <c r="AD231" s="2">
        <f t="shared" si="72"/>
        <v>0</v>
      </c>
      <c r="AE231" s="2">
        <f t="shared" si="73"/>
        <v>0</v>
      </c>
      <c r="AG231" t="s">
        <v>286</v>
      </c>
      <c r="AH231">
        <f t="shared" si="74"/>
        <v>0.21956999999999999</v>
      </c>
      <c r="AI231">
        <f t="shared" si="75"/>
        <v>8.3629999999999996E-2</v>
      </c>
      <c r="AJ231">
        <f t="shared" si="76"/>
        <v>1.4563000000000001</v>
      </c>
      <c r="AK231">
        <f t="shared" si="77"/>
        <v>0.92413999999999996</v>
      </c>
      <c r="AL231">
        <f t="shared" si="78"/>
        <v>0.22002000000000002</v>
      </c>
      <c r="AM231">
        <f t="shared" si="79"/>
        <v>2.1520000000000001E-2</v>
      </c>
      <c r="AN231">
        <f t="shared" si="80"/>
        <v>2.2875100000000002</v>
      </c>
      <c r="AO231">
        <f t="shared" si="81"/>
        <v>2.2203900000000001</v>
      </c>
      <c r="AP231">
        <f t="shared" si="82"/>
        <v>0</v>
      </c>
      <c r="AQ231">
        <f t="shared" si="83"/>
        <v>0</v>
      </c>
    </row>
    <row r="232" spans="1:43">
      <c r="A232" t="s">
        <v>250</v>
      </c>
      <c r="B232">
        <v>7.5469999999999995E-2</v>
      </c>
      <c r="C232">
        <v>7.4160000000000004E-2</v>
      </c>
      <c r="D232">
        <v>2.63E-3</v>
      </c>
      <c r="E232">
        <v>7.9850000000000004E-2</v>
      </c>
      <c r="F232">
        <v>5.5910000000000001E-2</v>
      </c>
      <c r="G232">
        <v>1.34379</v>
      </c>
      <c r="H232">
        <v>1.1418200000000001</v>
      </c>
      <c r="I232" s="1">
        <v>1.0000000000000001E-5</v>
      </c>
      <c r="J232">
        <v>0.20091999999999999</v>
      </c>
      <c r="K232">
        <v>1.32E-3</v>
      </c>
      <c r="L232">
        <v>4.0509999999999997E-2</v>
      </c>
      <c r="M232">
        <v>1.9499999999999999E-3</v>
      </c>
      <c r="N232">
        <v>1.88049</v>
      </c>
      <c r="O232">
        <v>0.21393000000000001</v>
      </c>
      <c r="P232">
        <v>2.0389300000000001</v>
      </c>
      <c r="Q232">
        <v>0</v>
      </c>
      <c r="R232">
        <v>0</v>
      </c>
      <c r="S232">
        <v>0</v>
      </c>
      <c r="T232">
        <v>0</v>
      </c>
      <c r="U232" s="2" t="str">
        <f t="shared" si="63"/>
        <v>A51187</v>
      </c>
      <c r="V232" s="2">
        <f t="shared" si="64"/>
        <v>0.15225999999999998</v>
      </c>
      <c r="W232" s="2">
        <f t="shared" si="65"/>
        <v>7.9850000000000004E-2</v>
      </c>
      <c r="X232" s="2">
        <f t="shared" si="66"/>
        <v>1.3996999999999999</v>
      </c>
      <c r="Y232" s="2">
        <f t="shared" si="67"/>
        <v>1.1418200000000001</v>
      </c>
      <c r="Z232" s="2">
        <f t="shared" si="68"/>
        <v>0.20224999999999999</v>
      </c>
      <c r="AA232" s="2">
        <f t="shared" si="69"/>
        <v>4.0509999999999997E-2</v>
      </c>
      <c r="AB232" s="2">
        <f t="shared" si="70"/>
        <v>2.0963699999999998</v>
      </c>
      <c r="AC232" s="2">
        <f t="shared" si="71"/>
        <v>2.0389300000000001</v>
      </c>
      <c r="AD232" s="2">
        <f t="shared" si="72"/>
        <v>0</v>
      </c>
      <c r="AE232" s="2">
        <f t="shared" si="73"/>
        <v>0</v>
      </c>
      <c r="AG232" t="s">
        <v>284</v>
      </c>
      <c r="AH232">
        <f t="shared" si="74"/>
        <v>0.12695000000000001</v>
      </c>
      <c r="AI232">
        <f t="shared" si="75"/>
        <v>6.9790000000000005E-2</v>
      </c>
      <c r="AJ232">
        <f t="shared" si="76"/>
        <v>1.28512</v>
      </c>
      <c r="AK232">
        <f t="shared" si="77"/>
        <v>1.30542</v>
      </c>
      <c r="AL232">
        <f t="shared" si="78"/>
        <v>0.17720000000000002</v>
      </c>
      <c r="AM232">
        <f t="shared" si="79"/>
        <v>0.14926</v>
      </c>
      <c r="AN232">
        <f t="shared" si="80"/>
        <v>1.81969</v>
      </c>
      <c r="AO232">
        <f t="shared" si="81"/>
        <v>1.78626</v>
      </c>
      <c r="AP232">
        <f t="shared" si="82"/>
        <v>0</v>
      </c>
      <c r="AQ232">
        <f t="shared" si="83"/>
        <v>0</v>
      </c>
    </row>
    <row r="233" spans="1:43">
      <c r="A233" t="s">
        <v>251</v>
      </c>
      <c r="B233">
        <v>5.008E-2</v>
      </c>
      <c r="C233">
        <v>7.4230000000000004E-2</v>
      </c>
      <c r="D233">
        <v>2.6900000000000001E-3</v>
      </c>
      <c r="E233">
        <v>7.1480000000000002E-2</v>
      </c>
      <c r="F233">
        <v>4.7649999999999998E-2</v>
      </c>
      <c r="G233">
        <v>1.2438499999999999</v>
      </c>
      <c r="H233">
        <v>1.25817</v>
      </c>
      <c r="I233">
        <v>0</v>
      </c>
      <c r="J233">
        <v>0.18159</v>
      </c>
      <c r="K233">
        <v>1.0399999999999999E-3</v>
      </c>
      <c r="L233">
        <v>9.7170000000000006E-2</v>
      </c>
      <c r="M233">
        <v>1.2800000000000001E-3</v>
      </c>
      <c r="N233">
        <v>1.6716500000000001</v>
      </c>
      <c r="O233">
        <v>0.21254000000000001</v>
      </c>
      <c r="P233">
        <v>1.84335</v>
      </c>
      <c r="Q233">
        <v>0</v>
      </c>
      <c r="R233">
        <v>0</v>
      </c>
      <c r="S233">
        <v>0</v>
      </c>
      <c r="T233">
        <v>0</v>
      </c>
      <c r="U233" s="2" t="str">
        <f t="shared" si="63"/>
        <v>F51187</v>
      </c>
      <c r="V233" s="2">
        <f t="shared" si="64"/>
        <v>0.127</v>
      </c>
      <c r="W233" s="2">
        <f t="shared" si="65"/>
        <v>7.1480000000000002E-2</v>
      </c>
      <c r="X233" s="2">
        <f t="shared" si="66"/>
        <v>1.2914999999999999</v>
      </c>
      <c r="Y233" s="2">
        <f t="shared" si="67"/>
        <v>1.25817</v>
      </c>
      <c r="Z233" s="2">
        <f t="shared" si="68"/>
        <v>0.18263000000000001</v>
      </c>
      <c r="AA233" s="2">
        <f t="shared" si="69"/>
        <v>9.7170000000000006E-2</v>
      </c>
      <c r="AB233" s="2">
        <f t="shared" si="70"/>
        <v>1.88547</v>
      </c>
      <c r="AC233" s="2">
        <f t="shared" si="71"/>
        <v>1.84335</v>
      </c>
      <c r="AD233" s="2">
        <f t="shared" si="72"/>
        <v>0</v>
      </c>
      <c r="AE233" s="2">
        <f t="shared" si="73"/>
        <v>0</v>
      </c>
      <c r="AG233" t="s">
        <v>285</v>
      </c>
      <c r="AH233">
        <f t="shared" si="74"/>
        <v>0.21754999999999999</v>
      </c>
      <c r="AI233">
        <f t="shared" si="75"/>
        <v>0.13757</v>
      </c>
      <c r="AJ233">
        <f t="shared" si="76"/>
        <v>2.1779599999999997</v>
      </c>
      <c r="AK233">
        <f t="shared" si="77"/>
        <v>1.87026</v>
      </c>
      <c r="AL233">
        <f t="shared" si="78"/>
        <v>0.29903999999999997</v>
      </c>
      <c r="AM233">
        <f t="shared" si="79"/>
        <v>0.24117</v>
      </c>
      <c r="AN233">
        <f t="shared" si="80"/>
        <v>3.0985999999999998</v>
      </c>
      <c r="AO233">
        <f t="shared" si="81"/>
        <v>3.0376500000000002</v>
      </c>
      <c r="AP233">
        <f t="shared" si="82"/>
        <v>0</v>
      </c>
      <c r="AQ233">
        <f t="shared" si="83"/>
        <v>0</v>
      </c>
    </row>
    <row r="234" spans="1:43">
      <c r="A234" t="s">
        <v>252</v>
      </c>
      <c r="B234">
        <v>7.4740000000000001E-2</v>
      </c>
      <c r="C234">
        <v>9.5600000000000004E-2</v>
      </c>
      <c r="D234">
        <v>2.1099999999999999E-3</v>
      </c>
      <c r="E234">
        <v>8.6239999999999997E-2</v>
      </c>
      <c r="F234">
        <v>2.716E-2</v>
      </c>
      <c r="G234">
        <v>1.3968</v>
      </c>
      <c r="H234">
        <v>0.89276</v>
      </c>
      <c r="I234" s="1">
        <v>2.0000000000000002E-5</v>
      </c>
      <c r="J234">
        <v>0.19727</v>
      </c>
      <c r="K234">
        <v>3.8600000000000001E-3</v>
      </c>
      <c r="L234">
        <v>1.566E-2</v>
      </c>
      <c r="M234">
        <v>2.3500000000000001E-3</v>
      </c>
      <c r="N234">
        <v>1.8922300000000001</v>
      </c>
      <c r="O234">
        <v>0.20413999999999999</v>
      </c>
      <c r="P234">
        <v>2.0219499999999999</v>
      </c>
      <c r="Q234">
        <v>0</v>
      </c>
      <c r="R234">
        <v>0</v>
      </c>
      <c r="S234">
        <v>0</v>
      </c>
      <c r="T234">
        <v>0</v>
      </c>
      <c r="U234" s="2" t="str">
        <f t="shared" si="63"/>
        <v>A51043</v>
      </c>
      <c r="V234" s="2">
        <f t="shared" si="64"/>
        <v>0.17244999999999999</v>
      </c>
      <c r="W234" s="2">
        <f t="shared" si="65"/>
        <v>8.6239999999999997E-2</v>
      </c>
      <c r="X234" s="2">
        <f t="shared" si="66"/>
        <v>1.4239600000000001</v>
      </c>
      <c r="Y234" s="2">
        <f t="shared" si="67"/>
        <v>0.89276</v>
      </c>
      <c r="Z234" s="2">
        <f t="shared" si="68"/>
        <v>0.20115</v>
      </c>
      <c r="AA234" s="2">
        <f t="shared" si="69"/>
        <v>1.566E-2</v>
      </c>
      <c r="AB234" s="2">
        <f t="shared" si="70"/>
        <v>2.0987200000000001</v>
      </c>
      <c r="AC234" s="2">
        <f t="shared" si="71"/>
        <v>2.0219499999999999</v>
      </c>
      <c r="AD234" s="2">
        <f t="shared" si="72"/>
        <v>0</v>
      </c>
      <c r="AE234" s="2">
        <f t="shared" si="73"/>
        <v>0</v>
      </c>
      <c r="AG234" t="s">
        <v>271</v>
      </c>
      <c r="AH234">
        <f t="shared" si="74"/>
        <v>0.30654999999999999</v>
      </c>
      <c r="AI234">
        <f t="shared" si="75"/>
        <v>0.11957</v>
      </c>
      <c r="AJ234">
        <f t="shared" si="76"/>
        <v>2.03789</v>
      </c>
      <c r="AK234">
        <f t="shared" si="77"/>
        <v>0.46031</v>
      </c>
      <c r="AL234">
        <f t="shared" si="78"/>
        <v>0.32116000000000006</v>
      </c>
      <c r="AM234">
        <f t="shared" si="79"/>
        <v>1.14E-2</v>
      </c>
      <c r="AN234">
        <f t="shared" si="80"/>
        <v>3.3567299999999998</v>
      </c>
      <c r="AO234">
        <f t="shared" si="81"/>
        <v>3.2118899999999999</v>
      </c>
      <c r="AP234">
        <f t="shared" si="82"/>
        <v>0</v>
      </c>
      <c r="AQ234">
        <f t="shared" si="83"/>
        <v>0</v>
      </c>
    </row>
    <row r="235" spans="1:43">
      <c r="A235" t="s">
        <v>253</v>
      </c>
      <c r="B235">
        <v>4.8210000000000003E-2</v>
      </c>
      <c r="C235">
        <v>9.5710000000000003E-2</v>
      </c>
      <c r="D235">
        <v>2.97E-3</v>
      </c>
      <c r="E235">
        <v>9.9070000000000005E-2</v>
      </c>
      <c r="F235">
        <v>2.7380000000000002E-2</v>
      </c>
      <c r="G235">
        <v>1.4493499999999999</v>
      </c>
      <c r="H235">
        <v>0.85816000000000003</v>
      </c>
      <c r="I235" s="1">
        <v>1.0000000000000001E-5</v>
      </c>
      <c r="J235">
        <v>0.20144000000000001</v>
      </c>
      <c r="K235">
        <v>3.1099999999999999E-3</v>
      </c>
      <c r="L235">
        <v>1.321E-2</v>
      </c>
      <c r="M235">
        <v>1.4300000000000001E-3</v>
      </c>
      <c r="N235">
        <v>1.94411</v>
      </c>
      <c r="O235">
        <v>0.18729000000000001</v>
      </c>
      <c r="P235">
        <v>2.0567000000000002</v>
      </c>
      <c r="Q235">
        <v>0</v>
      </c>
      <c r="R235">
        <v>0</v>
      </c>
      <c r="S235">
        <v>0</v>
      </c>
      <c r="T235">
        <v>0</v>
      </c>
      <c r="U235" s="2" t="str">
        <f t="shared" si="63"/>
        <v>A51840</v>
      </c>
      <c r="V235" s="2">
        <f t="shared" si="64"/>
        <v>0.14688999999999999</v>
      </c>
      <c r="W235" s="2">
        <f t="shared" si="65"/>
        <v>9.9070000000000005E-2</v>
      </c>
      <c r="X235" s="2">
        <f t="shared" si="66"/>
        <v>1.4767299999999999</v>
      </c>
      <c r="Y235" s="2">
        <f t="shared" si="67"/>
        <v>0.85816000000000003</v>
      </c>
      <c r="Z235" s="2">
        <f t="shared" si="68"/>
        <v>0.20456000000000002</v>
      </c>
      <c r="AA235" s="2">
        <f t="shared" si="69"/>
        <v>1.321E-2</v>
      </c>
      <c r="AB235" s="2">
        <f t="shared" si="70"/>
        <v>2.1328300000000002</v>
      </c>
      <c r="AC235" s="2">
        <f t="shared" si="71"/>
        <v>2.0567000000000002</v>
      </c>
      <c r="AD235" s="2">
        <f t="shared" si="72"/>
        <v>0</v>
      </c>
      <c r="AE235" s="2">
        <f t="shared" si="73"/>
        <v>0</v>
      </c>
      <c r="AG235" t="s">
        <v>179</v>
      </c>
      <c r="AH235">
        <f t="shared" si="74"/>
        <v>0.32815</v>
      </c>
      <c r="AI235">
        <f t="shared" si="75"/>
        <v>0.1081</v>
      </c>
      <c r="AJ235">
        <f t="shared" si="76"/>
        <v>1.7873399999999999</v>
      </c>
      <c r="AK235">
        <f t="shared" si="77"/>
        <v>0.72738000000000003</v>
      </c>
      <c r="AL235">
        <f t="shared" si="78"/>
        <v>0.28693999999999997</v>
      </c>
      <c r="AM235">
        <f t="shared" si="79"/>
        <v>1.1220000000000001E-2</v>
      </c>
      <c r="AN235">
        <f t="shared" si="80"/>
        <v>3.0019300000000002</v>
      </c>
      <c r="AO235">
        <f t="shared" si="81"/>
        <v>2.8937599999999999</v>
      </c>
      <c r="AP235">
        <f t="shared" si="82"/>
        <v>0</v>
      </c>
      <c r="AQ235">
        <f t="shared" si="83"/>
        <v>0</v>
      </c>
    </row>
    <row r="236" spans="1:43">
      <c r="A236" t="s">
        <v>254</v>
      </c>
      <c r="B236">
        <v>1.857E-2</v>
      </c>
      <c r="C236">
        <v>0.19883000000000001</v>
      </c>
      <c r="D236">
        <v>1.8600000000000001E-3</v>
      </c>
      <c r="E236">
        <v>0.11312999999999999</v>
      </c>
      <c r="F236">
        <v>9.0900000000000009E-3</v>
      </c>
      <c r="G236">
        <v>2.18771</v>
      </c>
      <c r="H236">
        <v>2.3675000000000002</v>
      </c>
      <c r="I236">
        <v>0</v>
      </c>
      <c r="J236">
        <v>0.24046999999999999</v>
      </c>
      <c r="K236">
        <v>7.9000000000000001E-4</v>
      </c>
      <c r="L236">
        <v>0.2455</v>
      </c>
      <c r="M236">
        <v>1.15E-3</v>
      </c>
      <c r="N236">
        <v>2.0065300000000001</v>
      </c>
      <c r="O236">
        <v>0.46092</v>
      </c>
      <c r="P236">
        <v>2.4559199999999999</v>
      </c>
      <c r="Q236">
        <v>0</v>
      </c>
      <c r="R236">
        <v>0</v>
      </c>
      <c r="S236">
        <v>0</v>
      </c>
      <c r="T236">
        <v>0</v>
      </c>
      <c r="U236" s="2" t="str">
        <f t="shared" si="63"/>
        <v>A51660</v>
      </c>
      <c r="V236" s="2">
        <f t="shared" si="64"/>
        <v>0.21926000000000001</v>
      </c>
      <c r="W236" s="2">
        <f t="shared" si="65"/>
        <v>0.11312999999999999</v>
      </c>
      <c r="X236" s="2">
        <f t="shared" si="66"/>
        <v>2.1968000000000001</v>
      </c>
      <c r="Y236" s="2">
        <f t="shared" si="67"/>
        <v>2.3675000000000002</v>
      </c>
      <c r="Z236" s="2">
        <f t="shared" si="68"/>
        <v>0.24126</v>
      </c>
      <c r="AA236" s="2">
        <f t="shared" si="69"/>
        <v>0.2455</v>
      </c>
      <c r="AB236" s="2">
        <f t="shared" si="70"/>
        <v>2.4686000000000003</v>
      </c>
      <c r="AC236" s="2">
        <f t="shared" si="71"/>
        <v>2.4559199999999999</v>
      </c>
      <c r="AD236" s="2">
        <f t="shared" si="72"/>
        <v>0</v>
      </c>
      <c r="AE236" s="2">
        <f t="shared" si="73"/>
        <v>0</v>
      </c>
      <c r="AG236" t="s">
        <v>268</v>
      </c>
      <c r="AH236">
        <f t="shared" si="74"/>
        <v>0.27814</v>
      </c>
      <c r="AI236">
        <f t="shared" si="75"/>
        <v>0.16313</v>
      </c>
      <c r="AJ236">
        <f t="shared" si="76"/>
        <v>2.63198</v>
      </c>
      <c r="AK236">
        <f t="shared" si="77"/>
        <v>2.0009100000000002</v>
      </c>
      <c r="AL236">
        <f t="shared" si="78"/>
        <v>0.37021999999999999</v>
      </c>
      <c r="AM236">
        <f t="shared" si="79"/>
        <v>0.10653</v>
      </c>
      <c r="AN236">
        <f t="shared" si="80"/>
        <v>3.8408900000000004</v>
      </c>
      <c r="AO236">
        <f t="shared" si="81"/>
        <v>3.7767900000000001</v>
      </c>
      <c r="AP236">
        <f t="shared" si="82"/>
        <v>0</v>
      </c>
      <c r="AQ236">
        <f t="shared" si="83"/>
        <v>0</v>
      </c>
    </row>
    <row r="237" spans="1:43">
      <c r="A237" t="s">
        <v>255</v>
      </c>
      <c r="B237">
        <v>5.0869999999999999E-2</v>
      </c>
      <c r="C237">
        <v>0.25894</v>
      </c>
      <c r="D237">
        <v>1.8799999999999999E-3</v>
      </c>
      <c r="E237">
        <v>0.16697999999999999</v>
      </c>
      <c r="F237">
        <v>1.9449999999999999E-2</v>
      </c>
      <c r="G237">
        <v>3.1378200000000001</v>
      </c>
      <c r="H237">
        <v>1.7602800000000001</v>
      </c>
      <c r="I237">
        <v>0</v>
      </c>
      <c r="J237">
        <v>0.37647999999999998</v>
      </c>
      <c r="K237">
        <v>8.0999999999999996E-4</v>
      </c>
      <c r="L237">
        <v>0.13163</v>
      </c>
      <c r="M237">
        <v>2.2699999999999999E-3</v>
      </c>
      <c r="N237">
        <v>3.60609</v>
      </c>
      <c r="O237">
        <v>0.33</v>
      </c>
      <c r="P237">
        <v>3.8305899999999999</v>
      </c>
      <c r="Q237">
        <v>0</v>
      </c>
      <c r="R237">
        <v>0</v>
      </c>
      <c r="S237">
        <v>0</v>
      </c>
      <c r="T237">
        <v>0</v>
      </c>
      <c r="U237" s="2" t="str">
        <f t="shared" si="63"/>
        <v>F51660</v>
      </c>
      <c r="V237" s="2">
        <f t="shared" si="64"/>
        <v>0.31169000000000002</v>
      </c>
      <c r="W237" s="2">
        <f t="shared" si="65"/>
        <v>0.16697999999999999</v>
      </c>
      <c r="X237" s="2">
        <f t="shared" si="66"/>
        <v>3.15727</v>
      </c>
      <c r="Y237" s="2">
        <f t="shared" si="67"/>
        <v>1.7602800000000001</v>
      </c>
      <c r="Z237" s="2">
        <f t="shared" si="68"/>
        <v>0.37728999999999996</v>
      </c>
      <c r="AA237" s="2">
        <f t="shared" si="69"/>
        <v>0.13163</v>
      </c>
      <c r="AB237" s="2">
        <f t="shared" si="70"/>
        <v>3.9383600000000003</v>
      </c>
      <c r="AC237" s="2">
        <f t="shared" si="71"/>
        <v>3.8305899999999999</v>
      </c>
      <c r="AD237" s="2">
        <f t="shared" si="72"/>
        <v>0</v>
      </c>
      <c r="AE237" s="2">
        <f t="shared" si="73"/>
        <v>0</v>
      </c>
      <c r="AG237" t="s">
        <v>104</v>
      </c>
      <c r="AH237">
        <f t="shared" si="74"/>
        <v>0.37228</v>
      </c>
      <c r="AI237">
        <f t="shared" si="75"/>
        <v>0.25195000000000001</v>
      </c>
      <c r="AJ237">
        <f t="shared" si="76"/>
        <v>3.7846600000000001</v>
      </c>
      <c r="AK237">
        <f t="shared" si="77"/>
        <v>2.7753000000000001</v>
      </c>
      <c r="AL237">
        <f t="shared" si="78"/>
        <v>0.45061000000000001</v>
      </c>
      <c r="AM237">
        <f t="shared" si="79"/>
        <v>0.11432</v>
      </c>
      <c r="AN237">
        <f t="shared" si="80"/>
        <v>4.6845599999999994</v>
      </c>
      <c r="AO237">
        <f t="shared" si="81"/>
        <v>4.6009700000000002</v>
      </c>
      <c r="AP237">
        <f t="shared" si="82"/>
        <v>0</v>
      </c>
      <c r="AQ237">
        <f t="shared" si="83"/>
        <v>0</v>
      </c>
    </row>
    <row r="238" spans="1:43">
      <c r="A238" t="s">
        <v>256</v>
      </c>
      <c r="B238">
        <v>1.6129999999999999E-2</v>
      </c>
      <c r="C238">
        <v>0.26294000000000001</v>
      </c>
      <c r="D238">
        <v>1.8400000000000001E-3</v>
      </c>
      <c r="E238">
        <v>0.15013000000000001</v>
      </c>
      <c r="F238">
        <v>7.2300000000000003E-3</v>
      </c>
      <c r="G238">
        <v>2.6938399999999998</v>
      </c>
      <c r="H238">
        <v>3.6472000000000002</v>
      </c>
      <c r="I238">
        <v>0</v>
      </c>
      <c r="J238">
        <v>0.30127999999999999</v>
      </c>
      <c r="K238">
        <v>5.5999999999999995E-4</v>
      </c>
      <c r="L238">
        <v>0.31029000000000001</v>
      </c>
      <c r="M238">
        <v>4.6999999999999999E-4</v>
      </c>
      <c r="N238">
        <v>2.8372000000000002</v>
      </c>
      <c r="O238">
        <v>0.20702000000000001</v>
      </c>
      <c r="P238">
        <v>3.1258499999999998</v>
      </c>
      <c r="Q238">
        <v>0</v>
      </c>
      <c r="R238">
        <v>0</v>
      </c>
      <c r="S238">
        <v>0</v>
      </c>
      <c r="T238">
        <v>0</v>
      </c>
      <c r="U238" s="2" t="str">
        <f t="shared" si="63"/>
        <v>B42041</v>
      </c>
      <c r="V238" s="2">
        <f t="shared" si="64"/>
        <v>0.28090999999999999</v>
      </c>
      <c r="W238" s="2">
        <f t="shared" si="65"/>
        <v>0.15013000000000001</v>
      </c>
      <c r="X238" s="2">
        <f t="shared" si="66"/>
        <v>2.7010699999999996</v>
      </c>
      <c r="Y238" s="2">
        <f t="shared" si="67"/>
        <v>3.6472000000000002</v>
      </c>
      <c r="Z238" s="2">
        <f t="shared" si="68"/>
        <v>0.30184</v>
      </c>
      <c r="AA238" s="2">
        <f t="shared" si="69"/>
        <v>0.31029000000000001</v>
      </c>
      <c r="AB238" s="2">
        <f t="shared" si="70"/>
        <v>3.0446900000000001</v>
      </c>
      <c r="AC238" s="2">
        <f t="shared" si="71"/>
        <v>3.1258499999999998</v>
      </c>
      <c r="AD238" s="2">
        <f t="shared" si="72"/>
        <v>0</v>
      </c>
      <c r="AE238" s="2">
        <f t="shared" si="73"/>
        <v>0</v>
      </c>
      <c r="AG238" t="s">
        <v>207</v>
      </c>
      <c r="AH238">
        <f t="shared" si="74"/>
        <v>0.19206000000000001</v>
      </c>
      <c r="AI238">
        <f t="shared" si="75"/>
        <v>0.10142</v>
      </c>
      <c r="AJ238">
        <f t="shared" si="76"/>
        <v>1.9235199999999999</v>
      </c>
      <c r="AK238">
        <f t="shared" si="77"/>
        <v>2.4583300000000001</v>
      </c>
      <c r="AL238">
        <f t="shared" si="78"/>
        <v>0.19866</v>
      </c>
      <c r="AM238">
        <f t="shared" si="79"/>
        <v>0.20455000000000001</v>
      </c>
      <c r="AN238">
        <f t="shared" si="80"/>
        <v>2.0188999999999999</v>
      </c>
      <c r="AO238">
        <f t="shared" si="81"/>
        <v>2.0233699999999999</v>
      </c>
      <c r="AP238">
        <f t="shared" si="82"/>
        <v>0</v>
      </c>
      <c r="AQ238">
        <f t="shared" si="83"/>
        <v>0</v>
      </c>
    </row>
    <row r="239" spans="1:43">
      <c r="A239" t="s">
        <v>257</v>
      </c>
      <c r="B239">
        <v>6.2689999999999996E-2</v>
      </c>
      <c r="C239">
        <v>0.18947</v>
      </c>
      <c r="D239">
        <v>1.66E-3</v>
      </c>
      <c r="E239">
        <v>0.1726</v>
      </c>
      <c r="F239">
        <v>2.2280000000000001E-2</v>
      </c>
      <c r="G239">
        <v>2.53959</v>
      </c>
      <c r="H239">
        <v>1.71631</v>
      </c>
      <c r="I239" s="1">
        <v>1.0000000000000001E-5</v>
      </c>
      <c r="J239">
        <v>0.33812999999999999</v>
      </c>
      <c r="K239">
        <v>5.5999999999999995E-4</v>
      </c>
      <c r="L239">
        <v>4.8520000000000001E-2</v>
      </c>
      <c r="M239">
        <v>4.8700000000000002E-3</v>
      </c>
      <c r="N239">
        <v>3.2231000000000001</v>
      </c>
      <c r="O239">
        <v>0.28306999999999999</v>
      </c>
      <c r="P239">
        <v>3.41113</v>
      </c>
      <c r="Q239">
        <v>0</v>
      </c>
      <c r="R239">
        <v>0</v>
      </c>
      <c r="S239">
        <v>0</v>
      </c>
      <c r="T239">
        <v>0</v>
      </c>
      <c r="U239" s="2" t="str">
        <f t="shared" si="63"/>
        <v>B42055</v>
      </c>
      <c r="V239" s="2">
        <f t="shared" si="64"/>
        <v>0.25381999999999999</v>
      </c>
      <c r="W239" s="2">
        <f t="shared" si="65"/>
        <v>0.1726</v>
      </c>
      <c r="X239" s="2">
        <f t="shared" si="66"/>
        <v>2.5618699999999999</v>
      </c>
      <c r="Y239" s="2">
        <f t="shared" si="67"/>
        <v>1.71631</v>
      </c>
      <c r="Z239" s="2">
        <f t="shared" si="68"/>
        <v>0.3387</v>
      </c>
      <c r="AA239" s="2">
        <f t="shared" si="69"/>
        <v>4.8520000000000001E-2</v>
      </c>
      <c r="AB239" s="2">
        <f t="shared" si="70"/>
        <v>3.5110399999999999</v>
      </c>
      <c r="AC239" s="2">
        <f t="shared" si="71"/>
        <v>3.41113</v>
      </c>
      <c r="AD239" s="2">
        <f t="shared" si="72"/>
        <v>0</v>
      </c>
      <c r="AE239" s="2">
        <f t="shared" si="73"/>
        <v>0</v>
      </c>
      <c r="AG239" t="s">
        <v>272</v>
      </c>
      <c r="AH239">
        <f t="shared" si="74"/>
        <v>0.29883999999999999</v>
      </c>
      <c r="AI239">
        <f t="shared" si="75"/>
        <v>9.4219999999999998E-2</v>
      </c>
      <c r="AJ239">
        <f t="shared" si="76"/>
        <v>1.59863</v>
      </c>
      <c r="AK239">
        <f t="shared" si="77"/>
        <v>0.72065000000000001</v>
      </c>
      <c r="AL239">
        <f t="shared" si="78"/>
        <v>0.25727</v>
      </c>
      <c r="AM239">
        <f t="shared" si="79"/>
        <v>1.387E-2</v>
      </c>
      <c r="AN239">
        <f t="shared" si="80"/>
        <v>2.6818099999999996</v>
      </c>
      <c r="AO239">
        <f t="shared" si="81"/>
        <v>2.58725</v>
      </c>
      <c r="AP239">
        <f t="shared" si="82"/>
        <v>0</v>
      </c>
      <c r="AQ239">
        <f t="shared" si="83"/>
        <v>0</v>
      </c>
    </row>
    <row r="240" spans="1:43">
      <c r="A240" t="s">
        <v>258</v>
      </c>
      <c r="B240">
        <v>2.4170000000000001E-2</v>
      </c>
      <c r="C240">
        <v>0.15190000000000001</v>
      </c>
      <c r="D240">
        <v>1.8E-3</v>
      </c>
      <c r="E240">
        <v>0.10428999999999999</v>
      </c>
      <c r="F240">
        <v>8.2000000000000007E-3</v>
      </c>
      <c r="G240">
        <v>1.7793600000000001</v>
      </c>
      <c r="H240">
        <v>1.7235400000000001</v>
      </c>
      <c r="I240">
        <v>0</v>
      </c>
      <c r="J240">
        <v>0.22917999999999999</v>
      </c>
      <c r="K240">
        <v>9.7999999999999997E-4</v>
      </c>
      <c r="L240">
        <v>0.21407000000000001</v>
      </c>
      <c r="M240">
        <v>1.73E-3</v>
      </c>
      <c r="N240">
        <v>2.0651000000000002</v>
      </c>
      <c r="O240">
        <v>0.30953999999999998</v>
      </c>
      <c r="P240">
        <v>2.3227000000000002</v>
      </c>
      <c r="Q240">
        <v>0</v>
      </c>
      <c r="R240">
        <v>0</v>
      </c>
      <c r="S240">
        <v>0</v>
      </c>
      <c r="T240">
        <v>0</v>
      </c>
      <c r="U240" s="2" t="str">
        <f t="shared" si="63"/>
        <v>A54003</v>
      </c>
      <c r="V240" s="2">
        <f t="shared" si="64"/>
        <v>0.17787</v>
      </c>
      <c r="W240" s="2">
        <f t="shared" si="65"/>
        <v>0.10428999999999999</v>
      </c>
      <c r="X240" s="2">
        <f t="shared" si="66"/>
        <v>1.78756</v>
      </c>
      <c r="Y240" s="2">
        <f t="shared" si="67"/>
        <v>1.7235400000000001</v>
      </c>
      <c r="Z240" s="2">
        <f t="shared" si="68"/>
        <v>0.23016</v>
      </c>
      <c r="AA240" s="2">
        <f t="shared" si="69"/>
        <v>0.21407000000000001</v>
      </c>
      <c r="AB240" s="2">
        <f t="shared" si="70"/>
        <v>2.3763700000000001</v>
      </c>
      <c r="AC240" s="2">
        <f t="shared" si="71"/>
        <v>2.3227000000000002</v>
      </c>
      <c r="AD240" s="2">
        <f t="shared" si="72"/>
        <v>0</v>
      </c>
      <c r="AE240" s="2">
        <f t="shared" si="73"/>
        <v>0</v>
      </c>
      <c r="AG240" t="s">
        <v>27</v>
      </c>
      <c r="AH240">
        <f t="shared" si="74"/>
        <v>0.3881</v>
      </c>
      <c r="AI240">
        <f t="shared" si="75"/>
        <v>0.18740000000000001</v>
      </c>
      <c r="AJ240">
        <f t="shared" si="76"/>
        <v>3.4255399999999998</v>
      </c>
      <c r="AK240">
        <f t="shared" si="77"/>
        <v>1.11032</v>
      </c>
      <c r="AL240">
        <f t="shared" si="78"/>
        <v>0.44928000000000001</v>
      </c>
      <c r="AM240">
        <f t="shared" si="79"/>
        <v>5.5539999999999999E-2</v>
      </c>
      <c r="AN240">
        <f t="shared" si="80"/>
        <v>4.6951999999999998</v>
      </c>
      <c r="AO240">
        <f t="shared" si="81"/>
        <v>4.5376300000000001</v>
      </c>
      <c r="AP240">
        <f t="shared" si="82"/>
        <v>0</v>
      </c>
      <c r="AQ240">
        <f t="shared" si="83"/>
        <v>0</v>
      </c>
    </row>
    <row r="241" spans="1:43">
      <c r="A241" t="s">
        <v>259</v>
      </c>
      <c r="B241">
        <v>3.0280000000000001E-2</v>
      </c>
      <c r="C241">
        <v>0.12493</v>
      </c>
      <c r="D241">
        <v>1.7899999999999999E-3</v>
      </c>
      <c r="E241">
        <v>8.7609999999999993E-2</v>
      </c>
      <c r="F241">
        <v>9.41E-3</v>
      </c>
      <c r="G241">
        <v>1.5706</v>
      </c>
      <c r="H241">
        <v>1.8001100000000001</v>
      </c>
      <c r="I241">
        <v>0</v>
      </c>
      <c r="J241">
        <v>0.19986000000000001</v>
      </c>
      <c r="K241">
        <v>8.5999999999999998E-4</v>
      </c>
      <c r="L241">
        <v>0.20288999999999999</v>
      </c>
      <c r="M241">
        <v>1.1999999999999999E-3</v>
      </c>
      <c r="N241">
        <v>1.83033</v>
      </c>
      <c r="O241">
        <v>0.23608999999999999</v>
      </c>
      <c r="P241">
        <v>2.0272000000000001</v>
      </c>
      <c r="Q241">
        <v>0</v>
      </c>
      <c r="R241">
        <v>0</v>
      </c>
      <c r="S241">
        <v>0</v>
      </c>
      <c r="T241">
        <v>0</v>
      </c>
      <c r="U241" s="2" t="str">
        <f t="shared" si="63"/>
        <v>A54037</v>
      </c>
      <c r="V241" s="2">
        <f t="shared" si="64"/>
        <v>0.15700000000000003</v>
      </c>
      <c r="W241" s="2">
        <f t="shared" si="65"/>
        <v>8.7609999999999993E-2</v>
      </c>
      <c r="X241" s="2">
        <f t="shared" si="66"/>
        <v>1.5800099999999999</v>
      </c>
      <c r="Y241" s="2">
        <f t="shared" si="67"/>
        <v>1.8001100000000001</v>
      </c>
      <c r="Z241" s="2">
        <f t="shared" si="68"/>
        <v>0.20072000000000001</v>
      </c>
      <c r="AA241" s="2">
        <f t="shared" si="69"/>
        <v>0.20288999999999999</v>
      </c>
      <c r="AB241" s="2">
        <f t="shared" si="70"/>
        <v>2.0676200000000002</v>
      </c>
      <c r="AC241" s="2">
        <f t="shared" si="71"/>
        <v>2.0272000000000001</v>
      </c>
      <c r="AD241" s="2">
        <f t="shared" si="72"/>
        <v>0</v>
      </c>
      <c r="AE241" s="2">
        <f t="shared" si="73"/>
        <v>0</v>
      </c>
      <c r="AG241" t="s">
        <v>84</v>
      </c>
      <c r="AH241">
        <f t="shared" si="74"/>
        <v>0.26707999999999998</v>
      </c>
      <c r="AI241">
        <f t="shared" si="75"/>
        <v>0.14204</v>
      </c>
      <c r="AJ241">
        <f t="shared" si="76"/>
        <v>2.6696300000000002</v>
      </c>
      <c r="AK241">
        <f t="shared" si="77"/>
        <v>3.46034</v>
      </c>
      <c r="AL241">
        <f t="shared" si="78"/>
        <v>0.28066000000000002</v>
      </c>
      <c r="AM241">
        <f t="shared" si="79"/>
        <v>0.28924</v>
      </c>
      <c r="AN241">
        <f t="shared" si="80"/>
        <v>2.8266100000000001</v>
      </c>
      <c r="AO241">
        <f t="shared" si="81"/>
        <v>2.90909</v>
      </c>
      <c r="AP241">
        <f t="shared" si="82"/>
        <v>0</v>
      </c>
      <c r="AQ241">
        <f t="shared" si="83"/>
        <v>0</v>
      </c>
    </row>
    <row r="242" spans="1:43">
      <c r="A242" t="s">
        <v>260</v>
      </c>
      <c r="B242">
        <v>9.3600000000000003E-2</v>
      </c>
      <c r="C242">
        <v>0.19384000000000001</v>
      </c>
      <c r="D242">
        <v>2.2599999999999999E-3</v>
      </c>
      <c r="E242">
        <v>0.15581999999999999</v>
      </c>
      <c r="F242">
        <v>3.3849999999999998E-2</v>
      </c>
      <c r="G242">
        <v>2.9144800000000002</v>
      </c>
      <c r="H242">
        <v>1.24078</v>
      </c>
      <c r="I242" s="1">
        <v>2.0000000000000002E-5</v>
      </c>
      <c r="J242">
        <v>0.38079000000000002</v>
      </c>
      <c r="K242">
        <v>3.8800000000000002E-3</v>
      </c>
      <c r="L242">
        <v>5.6890000000000003E-2</v>
      </c>
      <c r="M242">
        <v>4.5799999999999999E-3</v>
      </c>
      <c r="N242">
        <v>3.7246600000000001</v>
      </c>
      <c r="O242">
        <v>0.31415999999999999</v>
      </c>
      <c r="P242">
        <v>3.8816999999999999</v>
      </c>
      <c r="Q242">
        <v>0</v>
      </c>
      <c r="R242">
        <v>0</v>
      </c>
      <c r="S242">
        <v>0</v>
      </c>
      <c r="T242">
        <v>0</v>
      </c>
      <c r="U242" s="2" t="str">
        <f t="shared" si="63"/>
        <v>F54003</v>
      </c>
      <c r="V242" s="2">
        <f t="shared" si="64"/>
        <v>0.28970000000000001</v>
      </c>
      <c r="W242" s="2">
        <f t="shared" si="65"/>
        <v>0.15581999999999999</v>
      </c>
      <c r="X242" s="2">
        <f t="shared" si="66"/>
        <v>2.9483300000000003</v>
      </c>
      <c r="Y242" s="2">
        <f t="shared" si="67"/>
        <v>1.24078</v>
      </c>
      <c r="Z242" s="2">
        <f t="shared" si="68"/>
        <v>0.38469000000000003</v>
      </c>
      <c r="AA242" s="2">
        <f t="shared" si="69"/>
        <v>5.6890000000000003E-2</v>
      </c>
      <c r="AB242" s="2">
        <f t="shared" si="70"/>
        <v>4.0434000000000001</v>
      </c>
      <c r="AC242" s="2">
        <f t="shared" si="71"/>
        <v>3.8816999999999999</v>
      </c>
      <c r="AD242" s="2">
        <f t="shared" si="72"/>
        <v>0</v>
      </c>
      <c r="AE242" s="2">
        <f t="shared" si="73"/>
        <v>0</v>
      </c>
      <c r="AG242" t="s">
        <v>22</v>
      </c>
      <c r="AH242">
        <f t="shared" si="74"/>
        <v>0.20946000000000001</v>
      </c>
      <c r="AI242">
        <f t="shared" si="75"/>
        <v>0.14027000000000001</v>
      </c>
      <c r="AJ242">
        <f t="shared" si="76"/>
        <v>2.1513099999999996</v>
      </c>
      <c r="AK242">
        <f t="shared" si="77"/>
        <v>1.07569</v>
      </c>
      <c r="AL242">
        <f t="shared" si="78"/>
        <v>0.27244000000000002</v>
      </c>
      <c r="AM242">
        <f t="shared" si="79"/>
        <v>3.0190000000000002E-2</v>
      </c>
      <c r="AN242">
        <f t="shared" si="80"/>
        <v>2.8314299999999997</v>
      </c>
      <c r="AO242">
        <f t="shared" si="81"/>
        <v>2.7467800000000002</v>
      </c>
      <c r="AP242">
        <f t="shared" si="82"/>
        <v>0</v>
      </c>
      <c r="AQ242">
        <f t="shared" si="83"/>
        <v>0</v>
      </c>
    </row>
    <row r="243" spans="1:43">
      <c r="A243" t="s">
        <v>261</v>
      </c>
      <c r="B243">
        <v>4.3430000000000003E-2</v>
      </c>
      <c r="C243">
        <v>0.1336</v>
      </c>
      <c r="D243">
        <v>1.9E-3</v>
      </c>
      <c r="E243">
        <v>0.10138</v>
      </c>
      <c r="F243">
        <v>2.5100000000000001E-2</v>
      </c>
      <c r="G243">
        <v>1.78329</v>
      </c>
      <c r="H243">
        <v>1.8748100000000001</v>
      </c>
      <c r="I243">
        <v>0</v>
      </c>
      <c r="J243">
        <v>0.23352000000000001</v>
      </c>
      <c r="K243">
        <v>6.8999999999999997E-4</v>
      </c>
      <c r="L243">
        <v>0.20444000000000001</v>
      </c>
      <c r="M243">
        <v>3.2100000000000002E-3</v>
      </c>
      <c r="N243">
        <v>2.0263100000000001</v>
      </c>
      <c r="O243">
        <v>0.38188</v>
      </c>
      <c r="P243">
        <v>2.3738899999999998</v>
      </c>
      <c r="Q243">
        <v>0</v>
      </c>
      <c r="R243">
        <v>0</v>
      </c>
      <c r="S243">
        <v>0</v>
      </c>
      <c r="T243">
        <v>0</v>
      </c>
      <c r="U243" s="2" t="str">
        <f t="shared" si="63"/>
        <v>A51139</v>
      </c>
      <c r="V243" s="2">
        <f t="shared" si="64"/>
        <v>0.17893000000000001</v>
      </c>
      <c r="W243" s="2">
        <f t="shared" si="65"/>
        <v>0.10138</v>
      </c>
      <c r="X243" s="2">
        <f t="shared" si="66"/>
        <v>1.8083899999999999</v>
      </c>
      <c r="Y243" s="2">
        <f t="shared" si="67"/>
        <v>1.8748100000000001</v>
      </c>
      <c r="Z243" s="2">
        <f t="shared" si="68"/>
        <v>0.23421</v>
      </c>
      <c r="AA243" s="2">
        <f t="shared" si="69"/>
        <v>0.20444000000000001</v>
      </c>
      <c r="AB243" s="2">
        <f t="shared" si="70"/>
        <v>2.4114000000000004</v>
      </c>
      <c r="AC243" s="2">
        <f t="shared" si="71"/>
        <v>2.3738899999999998</v>
      </c>
      <c r="AD243" s="2">
        <f t="shared" si="72"/>
        <v>0</v>
      </c>
      <c r="AE243" s="2">
        <f t="shared" si="73"/>
        <v>0</v>
      </c>
      <c r="AG243" t="s">
        <v>87</v>
      </c>
      <c r="AH243">
        <f t="shared" si="74"/>
        <v>0.52198</v>
      </c>
      <c r="AI243">
        <f t="shared" si="75"/>
        <v>0.21489</v>
      </c>
      <c r="AJ243">
        <f t="shared" si="76"/>
        <v>3.6697800000000003</v>
      </c>
      <c r="AK243">
        <f t="shared" si="77"/>
        <v>0.66444000000000003</v>
      </c>
      <c r="AL243">
        <f t="shared" si="78"/>
        <v>0.52310999999999996</v>
      </c>
      <c r="AM243">
        <f t="shared" si="79"/>
        <v>4.7460000000000002E-2</v>
      </c>
      <c r="AN243">
        <f t="shared" si="80"/>
        <v>5.5064199999999994</v>
      </c>
      <c r="AO243">
        <f t="shared" si="81"/>
        <v>5.2578800000000001</v>
      </c>
      <c r="AP243">
        <f t="shared" si="82"/>
        <v>0</v>
      </c>
      <c r="AQ243">
        <f t="shared" si="83"/>
        <v>0</v>
      </c>
    </row>
    <row r="244" spans="1:43">
      <c r="A244" t="s">
        <v>262</v>
      </c>
      <c r="B244">
        <v>4.5440000000000001E-2</v>
      </c>
      <c r="C244">
        <v>0.13308</v>
      </c>
      <c r="D244">
        <v>1.9400000000000001E-3</v>
      </c>
      <c r="E244">
        <v>0.10128</v>
      </c>
      <c r="F244">
        <v>3.2039999999999999E-2</v>
      </c>
      <c r="G244">
        <v>1.79108</v>
      </c>
      <c r="H244">
        <v>1.9148400000000001</v>
      </c>
      <c r="I244">
        <v>0</v>
      </c>
      <c r="J244">
        <v>0.23677000000000001</v>
      </c>
      <c r="K244">
        <v>6.6E-4</v>
      </c>
      <c r="L244">
        <v>0.20885999999999999</v>
      </c>
      <c r="M244">
        <v>2.7100000000000002E-3</v>
      </c>
      <c r="N244">
        <v>2.0413000000000001</v>
      </c>
      <c r="O244">
        <v>0.39468999999999999</v>
      </c>
      <c r="P244">
        <v>2.40822</v>
      </c>
      <c r="Q244">
        <v>0</v>
      </c>
      <c r="R244">
        <v>0</v>
      </c>
      <c r="S244">
        <v>0</v>
      </c>
      <c r="T244">
        <v>0</v>
      </c>
      <c r="U244" s="2" t="str">
        <f t="shared" si="63"/>
        <v>F51139</v>
      </c>
      <c r="V244" s="2">
        <f t="shared" si="64"/>
        <v>0.18046000000000001</v>
      </c>
      <c r="W244" s="2">
        <f t="shared" si="65"/>
        <v>0.10128</v>
      </c>
      <c r="X244" s="2">
        <f t="shared" si="66"/>
        <v>1.8231200000000001</v>
      </c>
      <c r="Y244" s="2">
        <f t="shared" si="67"/>
        <v>1.9148400000000001</v>
      </c>
      <c r="Z244" s="2">
        <f t="shared" si="68"/>
        <v>0.23743</v>
      </c>
      <c r="AA244" s="2">
        <f t="shared" si="69"/>
        <v>0.20885999999999999</v>
      </c>
      <c r="AB244" s="2">
        <f t="shared" si="70"/>
        <v>2.4386999999999999</v>
      </c>
      <c r="AC244" s="2">
        <f t="shared" si="71"/>
        <v>2.40822</v>
      </c>
      <c r="AD244" s="2">
        <f t="shared" si="72"/>
        <v>0</v>
      </c>
      <c r="AE244" s="2">
        <f t="shared" si="73"/>
        <v>0</v>
      </c>
      <c r="AG244" t="s">
        <v>111</v>
      </c>
      <c r="AH244">
        <f t="shared" si="74"/>
        <v>0.47010999999999997</v>
      </c>
      <c r="AI244">
        <f t="shared" si="75"/>
        <v>0.22040000000000001</v>
      </c>
      <c r="AJ244">
        <f t="shared" si="76"/>
        <v>3.7832699999999999</v>
      </c>
      <c r="AK244">
        <f t="shared" si="77"/>
        <v>0.89644999999999997</v>
      </c>
      <c r="AL244">
        <f t="shared" si="78"/>
        <v>0.51828999999999992</v>
      </c>
      <c r="AM244">
        <f t="shared" si="79"/>
        <v>5.144E-2</v>
      </c>
      <c r="AN244">
        <f t="shared" si="80"/>
        <v>5.4288000000000007</v>
      </c>
      <c r="AO244">
        <f t="shared" si="81"/>
        <v>5.2246499999999996</v>
      </c>
      <c r="AP244">
        <f t="shared" si="82"/>
        <v>0</v>
      </c>
      <c r="AQ244">
        <f t="shared" si="83"/>
        <v>0</v>
      </c>
    </row>
    <row r="245" spans="1:43">
      <c r="A245" t="s">
        <v>263</v>
      </c>
      <c r="B245">
        <v>7.213E-2</v>
      </c>
      <c r="C245">
        <v>0.10377</v>
      </c>
      <c r="D245">
        <v>2.2799999999999999E-3</v>
      </c>
      <c r="E245">
        <v>8.6220000000000005E-2</v>
      </c>
      <c r="F245">
        <v>3.9100000000000003E-2</v>
      </c>
      <c r="G245">
        <v>1.4089100000000001</v>
      </c>
      <c r="H245">
        <v>1.4608300000000001</v>
      </c>
      <c r="I245">
        <v>0</v>
      </c>
      <c r="J245">
        <v>0.20541999999999999</v>
      </c>
      <c r="K245">
        <v>9.3999999999999997E-4</v>
      </c>
      <c r="L245">
        <v>9.8769999999999997E-2</v>
      </c>
      <c r="M245">
        <v>1.5499999999999999E-3</v>
      </c>
      <c r="N245">
        <v>1.90846</v>
      </c>
      <c r="O245">
        <v>0.21862000000000001</v>
      </c>
      <c r="P245">
        <v>2.0837699999999999</v>
      </c>
      <c r="Q245">
        <v>0</v>
      </c>
      <c r="R245">
        <v>0</v>
      </c>
      <c r="S245">
        <v>0</v>
      </c>
      <c r="T245">
        <v>0</v>
      </c>
      <c r="U245" s="2" t="str">
        <f t="shared" si="63"/>
        <v>A51790</v>
      </c>
      <c r="V245" s="2">
        <f t="shared" si="64"/>
        <v>0.17818000000000001</v>
      </c>
      <c r="W245" s="2">
        <f t="shared" si="65"/>
        <v>8.6220000000000005E-2</v>
      </c>
      <c r="X245" s="2">
        <f t="shared" si="66"/>
        <v>1.44801</v>
      </c>
      <c r="Y245" s="2">
        <f t="shared" si="67"/>
        <v>1.4608300000000001</v>
      </c>
      <c r="Z245" s="2">
        <f t="shared" si="68"/>
        <v>0.20635999999999999</v>
      </c>
      <c r="AA245" s="2">
        <f t="shared" si="69"/>
        <v>9.8769999999999997E-2</v>
      </c>
      <c r="AB245" s="2">
        <f t="shared" si="70"/>
        <v>2.1286299999999998</v>
      </c>
      <c r="AC245" s="2">
        <f t="shared" si="71"/>
        <v>2.0837699999999999</v>
      </c>
      <c r="AD245" s="2">
        <f t="shared" si="72"/>
        <v>0</v>
      </c>
      <c r="AE245" s="2">
        <f t="shared" si="73"/>
        <v>0</v>
      </c>
      <c r="AG245" t="s">
        <v>217</v>
      </c>
      <c r="AH245">
        <f t="shared" si="74"/>
        <v>0.55563999999999991</v>
      </c>
      <c r="AI245">
        <f t="shared" si="75"/>
        <v>8.3839999999999998E-2</v>
      </c>
      <c r="AJ245">
        <f t="shared" si="76"/>
        <v>2.9776500000000001</v>
      </c>
      <c r="AK245">
        <f t="shared" si="77"/>
        <v>0.43874000000000002</v>
      </c>
      <c r="AL245">
        <f t="shared" si="78"/>
        <v>0.43872</v>
      </c>
      <c r="AM245">
        <f t="shared" si="79"/>
        <v>7.8399999999999997E-3</v>
      </c>
      <c r="AN245">
        <f t="shared" si="80"/>
        <v>4.6524700000000001</v>
      </c>
      <c r="AO245">
        <f t="shared" si="81"/>
        <v>4.3786899999999997</v>
      </c>
      <c r="AP245">
        <f t="shared" si="82"/>
        <v>0</v>
      </c>
      <c r="AQ245">
        <f t="shared" si="83"/>
        <v>0</v>
      </c>
    </row>
    <row r="246" spans="1:43">
      <c r="A246" t="s">
        <v>264</v>
      </c>
      <c r="B246">
        <v>0.25613999999999998</v>
      </c>
      <c r="C246">
        <v>0.15611</v>
      </c>
      <c r="D246">
        <v>2.96E-3</v>
      </c>
      <c r="E246">
        <v>0.15773999999999999</v>
      </c>
      <c r="F246">
        <v>0.15193000000000001</v>
      </c>
      <c r="G246">
        <v>2.6215700000000002</v>
      </c>
      <c r="H246">
        <v>1.0755600000000001</v>
      </c>
      <c r="I246" s="1">
        <v>2.0000000000000002E-5</v>
      </c>
      <c r="J246">
        <v>0.40350000000000003</v>
      </c>
      <c r="K246">
        <v>2.4399999999999999E-3</v>
      </c>
      <c r="L246">
        <v>3.9120000000000002E-2</v>
      </c>
      <c r="M246">
        <v>4.13E-3</v>
      </c>
      <c r="N246">
        <v>3.98584</v>
      </c>
      <c r="O246">
        <v>0.26424999999999998</v>
      </c>
      <c r="P246">
        <v>4.0949499999999999</v>
      </c>
      <c r="Q246">
        <v>0</v>
      </c>
      <c r="R246">
        <v>0</v>
      </c>
      <c r="S246">
        <v>0</v>
      </c>
      <c r="T246">
        <v>0</v>
      </c>
      <c r="U246" s="2" t="str">
        <f t="shared" si="63"/>
        <v>F51790</v>
      </c>
      <c r="V246" s="2">
        <f t="shared" si="64"/>
        <v>0.41521000000000002</v>
      </c>
      <c r="W246" s="2">
        <f t="shared" si="65"/>
        <v>0.15773999999999999</v>
      </c>
      <c r="X246" s="2">
        <f t="shared" si="66"/>
        <v>2.7735000000000003</v>
      </c>
      <c r="Y246" s="2">
        <f t="shared" si="67"/>
        <v>1.0755600000000001</v>
      </c>
      <c r="Z246" s="2">
        <f t="shared" si="68"/>
        <v>0.40596000000000004</v>
      </c>
      <c r="AA246" s="2">
        <f t="shared" si="69"/>
        <v>3.9120000000000002E-2</v>
      </c>
      <c r="AB246" s="2">
        <f t="shared" si="70"/>
        <v>4.2542200000000001</v>
      </c>
      <c r="AC246" s="2">
        <f t="shared" si="71"/>
        <v>4.0949499999999999</v>
      </c>
      <c r="AD246" s="2">
        <f t="shared" si="72"/>
        <v>0</v>
      </c>
      <c r="AE246" s="2">
        <f t="shared" si="73"/>
        <v>0</v>
      </c>
      <c r="AG246" t="s">
        <v>95</v>
      </c>
      <c r="AH246">
        <f t="shared" si="74"/>
        <v>0.46618999999999999</v>
      </c>
      <c r="AI246">
        <f t="shared" si="75"/>
        <v>9.5299999999999996E-2</v>
      </c>
      <c r="AJ246">
        <f t="shared" si="76"/>
        <v>3.1222500000000002</v>
      </c>
      <c r="AK246">
        <f t="shared" si="77"/>
        <v>0.58520000000000005</v>
      </c>
      <c r="AL246">
        <f t="shared" si="78"/>
        <v>0.44333</v>
      </c>
      <c r="AM246">
        <f t="shared" si="79"/>
        <v>1.38E-2</v>
      </c>
      <c r="AN246">
        <f t="shared" si="80"/>
        <v>4.6965599999999998</v>
      </c>
      <c r="AO246">
        <f t="shared" si="81"/>
        <v>4.4365100000000002</v>
      </c>
      <c r="AP246">
        <f t="shared" si="82"/>
        <v>0</v>
      </c>
      <c r="AQ246">
        <f t="shared" si="83"/>
        <v>0</v>
      </c>
    </row>
    <row r="247" spans="1:43">
      <c r="A247" t="s">
        <v>265</v>
      </c>
      <c r="B247">
        <v>0.16836999999999999</v>
      </c>
      <c r="C247">
        <v>0.16045000000000001</v>
      </c>
      <c r="D247">
        <v>2.2599999999999999E-3</v>
      </c>
      <c r="E247">
        <v>0.17791999999999999</v>
      </c>
      <c r="F247">
        <v>8.5650000000000004E-2</v>
      </c>
      <c r="G247">
        <v>2.8510599999999999</v>
      </c>
      <c r="H247">
        <v>1.2625299999999999</v>
      </c>
      <c r="I247" s="1">
        <v>1.0000000000000001E-5</v>
      </c>
      <c r="J247">
        <v>0.40638999999999997</v>
      </c>
      <c r="K247">
        <v>8.1999999999999998E-4</v>
      </c>
      <c r="L247">
        <v>4.3249999999999997E-2</v>
      </c>
      <c r="M247">
        <v>5.7999999999999996E-3</v>
      </c>
      <c r="N247">
        <v>3.98889</v>
      </c>
      <c r="O247">
        <v>0.25778000000000001</v>
      </c>
      <c r="P247">
        <v>4.1029</v>
      </c>
      <c r="Q247">
        <v>0</v>
      </c>
      <c r="R247">
        <v>0</v>
      </c>
      <c r="S247">
        <v>0</v>
      </c>
      <c r="T247">
        <v>0</v>
      </c>
      <c r="U247" s="2" t="str">
        <f t="shared" si="63"/>
        <v>A42099</v>
      </c>
      <c r="V247" s="2">
        <f t="shared" si="64"/>
        <v>0.33107999999999999</v>
      </c>
      <c r="W247" s="2">
        <f t="shared" si="65"/>
        <v>0.17791999999999999</v>
      </c>
      <c r="X247" s="2">
        <f t="shared" si="66"/>
        <v>2.9367099999999997</v>
      </c>
      <c r="Y247" s="2">
        <f t="shared" si="67"/>
        <v>1.2625299999999999</v>
      </c>
      <c r="Z247" s="2">
        <f t="shared" si="68"/>
        <v>0.40721999999999997</v>
      </c>
      <c r="AA247" s="2">
        <f t="shared" si="69"/>
        <v>4.3249999999999997E-2</v>
      </c>
      <c r="AB247" s="2">
        <f t="shared" si="70"/>
        <v>4.2524699999999998</v>
      </c>
      <c r="AC247" s="2">
        <f t="shared" si="71"/>
        <v>4.1029</v>
      </c>
      <c r="AD247" s="2">
        <f t="shared" si="72"/>
        <v>0</v>
      </c>
      <c r="AE247" s="2">
        <f t="shared" si="73"/>
        <v>0</v>
      </c>
      <c r="AG247" t="s">
        <v>233</v>
      </c>
      <c r="AH247">
        <f t="shared" si="74"/>
        <v>0.20906999999999998</v>
      </c>
      <c r="AI247">
        <f t="shared" si="75"/>
        <v>0.12665000000000001</v>
      </c>
      <c r="AJ247">
        <f t="shared" si="76"/>
        <v>2.1057299999999999</v>
      </c>
      <c r="AK247">
        <f t="shared" si="77"/>
        <v>1.43937</v>
      </c>
      <c r="AL247">
        <f t="shared" si="78"/>
        <v>0.25322</v>
      </c>
      <c r="AM247">
        <f t="shared" si="79"/>
        <v>3.5119999999999998E-2</v>
      </c>
      <c r="AN247">
        <f t="shared" si="80"/>
        <v>2.6198699999999997</v>
      </c>
      <c r="AO247">
        <f t="shared" si="81"/>
        <v>2.5453800000000002</v>
      </c>
      <c r="AP247">
        <f t="shared" si="82"/>
        <v>0</v>
      </c>
      <c r="AQ247">
        <f t="shared" si="83"/>
        <v>0</v>
      </c>
    </row>
    <row r="248" spans="1:43">
      <c r="A248" t="s">
        <v>266</v>
      </c>
      <c r="B248">
        <v>0.24395</v>
      </c>
      <c r="C248">
        <v>9.6589999999999995E-2</v>
      </c>
      <c r="D248">
        <v>2.4199999999999998E-3</v>
      </c>
      <c r="E248">
        <v>0.10897999999999999</v>
      </c>
      <c r="F248">
        <v>9.2369999999999994E-2</v>
      </c>
      <c r="G248">
        <v>1.78546</v>
      </c>
      <c r="H248">
        <v>0.94376000000000004</v>
      </c>
      <c r="I248" s="1">
        <v>3.0000000000000001E-5</v>
      </c>
      <c r="J248">
        <v>0.28887000000000002</v>
      </c>
      <c r="K248">
        <v>2.97E-3</v>
      </c>
      <c r="L248">
        <v>2.4070000000000001E-2</v>
      </c>
      <c r="M248">
        <v>5.79E-3</v>
      </c>
      <c r="N248">
        <v>2.7650800000000002</v>
      </c>
      <c r="O248">
        <v>0.27783999999999998</v>
      </c>
      <c r="P248">
        <v>2.9434800000000001</v>
      </c>
      <c r="Q248">
        <v>0</v>
      </c>
      <c r="R248">
        <v>0</v>
      </c>
      <c r="S248">
        <v>0</v>
      </c>
      <c r="T248">
        <v>0</v>
      </c>
      <c r="U248" s="2" t="str">
        <f t="shared" si="63"/>
        <v>A54065</v>
      </c>
      <c r="V248" s="2">
        <f t="shared" si="64"/>
        <v>0.34295999999999999</v>
      </c>
      <c r="W248" s="2">
        <f t="shared" si="65"/>
        <v>0.10897999999999999</v>
      </c>
      <c r="X248" s="2">
        <f t="shared" si="66"/>
        <v>1.8778300000000001</v>
      </c>
      <c r="Y248" s="2">
        <f t="shared" si="67"/>
        <v>0.94376000000000004</v>
      </c>
      <c r="Z248" s="2">
        <f t="shared" si="68"/>
        <v>0.29186999999999996</v>
      </c>
      <c r="AA248" s="2">
        <f t="shared" si="69"/>
        <v>2.4070000000000001E-2</v>
      </c>
      <c r="AB248" s="2">
        <f t="shared" si="70"/>
        <v>3.0487100000000003</v>
      </c>
      <c r="AC248" s="2">
        <f t="shared" si="71"/>
        <v>2.9434800000000001</v>
      </c>
      <c r="AD248" s="2">
        <f t="shared" si="72"/>
        <v>0</v>
      </c>
      <c r="AE248" s="2">
        <f t="shared" si="73"/>
        <v>0</v>
      </c>
      <c r="AG248" t="s">
        <v>294</v>
      </c>
      <c r="AH248">
        <f t="shared" si="74"/>
        <v>0.55799999999999994</v>
      </c>
      <c r="AI248">
        <f t="shared" si="75"/>
        <v>0.24712000000000001</v>
      </c>
      <c r="AJ248">
        <f t="shared" si="76"/>
        <v>4.2880799999999999</v>
      </c>
      <c r="AK248">
        <f t="shared" si="77"/>
        <v>1.0254300000000001</v>
      </c>
      <c r="AL248">
        <f t="shared" si="78"/>
        <v>0.59758999999999995</v>
      </c>
      <c r="AM248">
        <f t="shared" si="79"/>
        <v>6.8099999999999994E-2</v>
      </c>
      <c r="AN248">
        <f t="shared" si="80"/>
        <v>6.3140700000000001</v>
      </c>
      <c r="AO248">
        <f t="shared" si="81"/>
        <v>6.0011999999999999</v>
      </c>
      <c r="AP248">
        <f t="shared" si="82"/>
        <v>0</v>
      </c>
      <c r="AQ248">
        <f t="shared" si="83"/>
        <v>0</v>
      </c>
    </row>
    <row r="249" spans="1:43">
      <c r="A249" t="s">
        <v>267</v>
      </c>
      <c r="B249">
        <v>0.24743999999999999</v>
      </c>
      <c r="C249">
        <v>9.3270000000000006E-2</v>
      </c>
      <c r="D249">
        <v>2.1800000000000001E-3</v>
      </c>
      <c r="E249">
        <v>0.12371</v>
      </c>
      <c r="F249">
        <v>9.3039999999999998E-2</v>
      </c>
      <c r="G249">
        <v>1.9767999999999999</v>
      </c>
      <c r="H249">
        <v>0.61038999999999999</v>
      </c>
      <c r="I249" s="1">
        <v>1.0000000000000001E-5</v>
      </c>
      <c r="J249">
        <v>0.32424999999999998</v>
      </c>
      <c r="K249">
        <v>6.6E-4</v>
      </c>
      <c r="L249">
        <v>1.7430000000000001E-2</v>
      </c>
      <c r="M249">
        <v>9.8099999999999993E-3</v>
      </c>
      <c r="N249">
        <v>3.07246</v>
      </c>
      <c r="O249">
        <v>0.29715999999999998</v>
      </c>
      <c r="P249">
        <v>3.2508300000000001</v>
      </c>
      <c r="Q249">
        <v>0</v>
      </c>
      <c r="R249">
        <v>0</v>
      </c>
      <c r="S249">
        <v>0</v>
      </c>
      <c r="T249">
        <v>0</v>
      </c>
      <c r="U249" s="2" t="str">
        <f t="shared" si="63"/>
        <v>A42057</v>
      </c>
      <c r="V249" s="2">
        <f t="shared" si="64"/>
        <v>0.34289000000000003</v>
      </c>
      <c r="W249" s="2">
        <f t="shared" si="65"/>
        <v>0.12371</v>
      </c>
      <c r="X249" s="2">
        <f t="shared" si="66"/>
        <v>2.0698399999999997</v>
      </c>
      <c r="Y249" s="2">
        <f t="shared" si="67"/>
        <v>0.61038999999999999</v>
      </c>
      <c r="Z249" s="2">
        <f t="shared" si="68"/>
        <v>0.32491999999999999</v>
      </c>
      <c r="AA249" s="2">
        <f t="shared" si="69"/>
        <v>1.7430000000000001E-2</v>
      </c>
      <c r="AB249" s="2">
        <f t="shared" si="70"/>
        <v>3.3794299999999997</v>
      </c>
      <c r="AC249" s="2">
        <f t="shared" si="71"/>
        <v>3.2508300000000001</v>
      </c>
      <c r="AD249" s="2">
        <f t="shared" si="72"/>
        <v>0</v>
      </c>
      <c r="AE249" s="2">
        <f t="shared" si="73"/>
        <v>0</v>
      </c>
      <c r="AG249" t="s">
        <v>89</v>
      </c>
      <c r="AH249">
        <f t="shared" si="74"/>
        <v>0.38953000000000004</v>
      </c>
      <c r="AI249">
        <f t="shared" si="75"/>
        <v>0.22638</v>
      </c>
      <c r="AJ249">
        <f t="shared" si="76"/>
        <v>3.9688400000000001</v>
      </c>
      <c r="AK249">
        <f t="shared" si="77"/>
        <v>1.59087</v>
      </c>
      <c r="AL249">
        <f t="shared" si="78"/>
        <v>0.48928000000000005</v>
      </c>
      <c r="AM249">
        <f t="shared" si="79"/>
        <v>8.8440000000000005E-2</v>
      </c>
      <c r="AN249">
        <f t="shared" si="80"/>
        <v>5.1009700000000011</v>
      </c>
      <c r="AO249">
        <f t="shared" si="81"/>
        <v>4.9545899999999996</v>
      </c>
      <c r="AP249">
        <f t="shared" si="82"/>
        <v>0</v>
      </c>
      <c r="AQ249">
        <f t="shared" si="83"/>
        <v>0</v>
      </c>
    </row>
    <row r="250" spans="1:43">
      <c r="A250" t="s">
        <v>268</v>
      </c>
      <c r="B250">
        <v>9.7049999999999997E-2</v>
      </c>
      <c r="C250">
        <v>0.17882999999999999</v>
      </c>
      <c r="D250">
        <v>2.2599999999999999E-3</v>
      </c>
      <c r="E250">
        <v>0.16313</v>
      </c>
      <c r="F250">
        <v>8.0030000000000004E-2</v>
      </c>
      <c r="G250">
        <v>2.5519500000000002</v>
      </c>
      <c r="H250">
        <v>2.0009100000000002</v>
      </c>
      <c r="I250">
        <v>0</v>
      </c>
      <c r="J250">
        <v>0.36945</v>
      </c>
      <c r="K250">
        <v>7.6999999999999996E-4</v>
      </c>
      <c r="L250">
        <v>0.10653</v>
      </c>
      <c r="M250">
        <v>2.7799999999999999E-3</v>
      </c>
      <c r="N250">
        <v>3.5991300000000002</v>
      </c>
      <c r="O250">
        <v>0.23898</v>
      </c>
      <c r="P250">
        <v>3.7767900000000001</v>
      </c>
      <c r="Q250">
        <v>0</v>
      </c>
      <c r="R250">
        <v>0</v>
      </c>
      <c r="S250">
        <v>0</v>
      </c>
      <c r="T250">
        <v>0</v>
      </c>
      <c r="U250" s="2" t="str">
        <f t="shared" si="63"/>
        <v>C51165</v>
      </c>
      <c r="V250" s="2">
        <f t="shared" si="64"/>
        <v>0.27814</v>
      </c>
      <c r="W250" s="2">
        <f t="shared" si="65"/>
        <v>0.16313</v>
      </c>
      <c r="X250" s="2">
        <f t="shared" si="66"/>
        <v>2.63198</v>
      </c>
      <c r="Y250" s="2">
        <f t="shared" si="67"/>
        <v>2.0009100000000002</v>
      </c>
      <c r="Z250" s="2">
        <f t="shared" si="68"/>
        <v>0.37021999999999999</v>
      </c>
      <c r="AA250" s="2">
        <f t="shared" si="69"/>
        <v>0.10653</v>
      </c>
      <c r="AB250" s="2">
        <f t="shared" si="70"/>
        <v>3.8408900000000004</v>
      </c>
      <c r="AC250" s="2">
        <f t="shared" si="71"/>
        <v>3.7767900000000001</v>
      </c>
      <c r="AD250" s="2">
        <f t="shared" si="72"/>
        <v>0</v>
      </c>
      <c r="AE250" s="2">
        <f t="shared" si="73"/>
        <v>0</v>
      </c>
      <c r="AG250" t="s">
        <v>29</v>
      </c>
      <c r="AH250">
        <f t="shared" si="74"/>
        <v>0.21471999999999999</v>
      </c>
      <c r="AI250">
        <f t="shared" si="75"/>
        <v>0.1198</v>
      </c>
      <c r="AJ250">
        <f t="shared" si="76"/>
        <v>2.14805</v>
      </c>
      <c r="AK250">
        <f t="shared" si="77"/>
        <v>2.09633</v>
      </c>
      <c r="AL250">
        <f t="shared" si="78"/>
        <v>0.24196000000000001</v>
      </c>
      <c r="AM250">
        <f t="shared" si="79"/>
        <v>0.15453</v>
      </c>
      <c r="AN250">
        <f t="shared" si="80"/>
        <v>2.4766299999999997</v>
      </c>
      <c r="AO250">
        <f t="shared" si="81"/>
        <v>2.4542199999999998</v>
      </c>
      <c r="AP250">
        <f t="shared" si="82"/>
        <v>0</v>
      </c>
      <c r="AQ250">
        <f t="shared" si="83"/>
        <v>0</v>
      </c>
    </row>
    <row r="251" spans="1:43">
      <c r="A251" t="s">
        <v>269</v>
      </c>
      <c r="B251">
        <v>8.2970000000000002E-2</v>
      </c>
      <c r="C251">
        <v>8.6499999999999994E-2</v>
      </c>
      <c r="D251">
        <v>2.8E-3</v>
      </c>
      <c r="E251">
        <v>9.0249999999999997E-2</v>
      </c>
      <c r="F251">
        <v>5.2850000000000001E-2</v>
      </c>
      <c r="G251">
        <v>1.4939800000000001</v>
      </c>
      <c r="H251">
        <v>1.03261</v>
      </c>
      <c r="I251" s="1">
        <v>2.0000000000000002E-5</v>
      </c>
      <c r="J251">
        <v>0.22106000000000001</v>
      </c>
      <c r="K251">
        <v>2.8700000000000002E-3</v>
      </c>
      <c r="L251">
        <v>3.7429999999999998E-2</v>
      </c>
      <c r="M251">
        <v>3.98E-3</v>
      </c>
      <c r="N251">
        <v>2.0629900000000001</v>
      </c>
      <c r="O251">
        <v>0.26221</v>
      </c>
      <c r="P251">
        <v>2.2599</v>
      </c>
      <c r="Q251">
        <v>0</v>
      </c>
      <c r="R251">
        <v>0</v>
      </c>
      <c r="S251">
        <v>0</v>
      </c>
      <c r="T251">
        <v>0</v>
      </c>
      <c r="U251" s="2" t="str">
        <f t="shared" si="63"/>
        <v>A54027</v>
      </c>
      <c r="V251" s="2">
        <f t="shared" si="64"/>
        <v>0.17227000000000001</v>
      </c>
      <c r="W251" s="2">
        <f t="shared" si="65"/>
        <v>9.0249999999999997E-2</v>
      </c>
      <c r="X251" s="2">
        <f t="shared" si="66"/>
        <v>1.5468300000000001</v>
      </c>
      <c r="Y251" s="2">
        <f t="shared" si="67"/>
        <v>1.03261</v>
      </c>
      <c r="Z251" s="2">
        <f t="shared" si="68"/>
        <v>0.22395000000000001</v>
      </c>
      <c r="AA251" s="2">
        <f t="shared" si="69"/>
        <v>3.7429999999999998E-2</v>
      </c>
      <c r="AB251" s="2">
        <f t="shared" si="70"/>
        <v>2.32918</v>
      </c>
      <c r="AC251" s="2">
        <f t="shared" si="71"/>
        <v>2.2599</v>
      </c>
      <c r="AD251" s="2">
        <f t="shared" si="72"/>
        <v>0</v>
      </c>
      <c r="AE251" s="2">
        <f t="shared" si="73"/>
        <v>0</v>
      </c>
      <c r="AG251" t="s">
        <v>113</v>
      </c>
      <c r="AH251">
        <f t="shared" si="74"/>
        <v>0.34164</v>
      </c>
      <c r="AI251">
        <f t="shared" si="75"/>
        <v>0.17665</v>
      </c>
      <c r="AJ251">
        <f t="shared" si="76"/>
        <v>3.4757100000000003</v>
      </c>
      <c r="AK251">
        <f t="shared" si="77"/>
        <v>0.89485999999999999</v>
      </c>
      <c r="AL251">
        <f t="shared" si="78"/>
        <v>0.44312000000000001</v>
      </c>
      <c r="AM251">
        <f t="shared" si="79"/>
        <v>4.0419999999999998E-2</v>
      </c>
      <c r="AN251">
        <f t="shared" si="80"/>
        <v>4.6411500000000006</v>
      </c>
      <c r="AO251">
        <f t="shared" si="81"/>
        <v>4.4482400000000002</v>
      </c>
      <c r="AP251">
        <f t="shared" si="82"/>
        <v>0</v>
      </c>
      <c r="AQ251">
        <f t="shared" si="83"/>
        <v>0</v>
      </c>
    </row>
    <row r="252" spans="1:43">
      <c r="A252" t="s">
        <v>270</v>
      </c>
      <c r="B252">
        <v>0.23164000000000001</v>
      </c>
      <c r="C252">
        <v>6.6559999999999994E-2</v>
      </c>
      <c r="D252">
        <v>3.7000000000000002E-3</v>
      </c>
      <c r="E252">
        <v>9.0340000000000004E-2</v>
      </c>
      <c r="F252">
        <v>0.1047</v>
      </c>
      <c r="G252">
        <v>1.4005099999999999</v>
      </c>
      <c r="H252">
        <v>0.54912000000000005</v>
      </c>
      <c r="I252" s="1">
        <v>1.0000000000000001E-5</v>
      </c>
      <c r="J252">
        <v>0.25169999999999998</v>
      </c>
      <c r="K252">
        <v>1.1999999999999999E-3</v>
      </c>
      <c r="L252">
        <v>1.1599999999999999E-2</v>
      </c>
      <c r="M252">
        <v>7.11E-3</v>
      </c>
      <c r="N252">
        <v>2.33283</v>
      </c>
      <c r="O252">
        <v>0.28577000000000002</v>
      </c>
      <c r="P252">
        <v>2.5373399999999999</v>
      </c>
      <c r="Q252">
        <v>0</v>
      </c>
      <c r="R252">
        <v>0</v>
      </c>
      <c r="S252">
        <v>0</v>
      </c>
      <c r="T252">
        <v>0</v>
      </c>
      <c r="U252" s="2" t="str">
        <f t="shared" si="63"/>
        <v>A24001</v>
      </c>
      <c r="V252" s="2">
        <f t="shared" si="64"/>
        <v>0.3019</v>
      </c>
      <c r="W252" s="2">
        <f t="shared" si="65"/>
        <v>9.0340000000000004E-2</v>
      </c>
      <c r="X252" s="2">
        <f t="shared" si="66"/>
        <v>1.5052099999999999</v>
      </c>
      <c r="Y252" s="2">
        <f t="shared" si="67"/>
        <v>0.54912000000000005</v>
      </c>
      <c r="Z252" s="2">
        <f t="shared" si="68"/>
        <v>0.25290999999999997</v>
      </c>
      <c r="AA252" s="2">
        <f t="shared" si="69"/>
        <v>1.1599999999999999E-2</v>
      </c>
      <c r="AB252" s="2">
        <f t="shared" si="70"/>
        <v>2.6257099999999998</v>
      </c>
      <c r="AC252" s="2">
        <f t="shared" si="71"/>
        <v>2.5373399999999999</v>
      </c>
      <c r="AD252" s="2">
        <f t="shared" si="72"/>
        <v>0</v>
      </c>
      <c r="AE252" s="2">
        <f t="shared" si="73"/>
        <v>0</v>
      </c>
      <c r="AG252" t="s">
        <v>31</v>
      </c>
      <c r="AH252">
        <f t="shared" si="74"/>
        <v>0.19412000000000001</v>
      </c>
      <c r="AI252">
        <f t="shared" si="75"/>
        <v>9.987E-2</v>
      </c>
      <c r="AJ252">
        <f t="shared" si="76"/>
        <v>1.9391</v>
      </c>
      <c r="AK252">
        <f t="shared" si="77"/>
        <v>2.86158</v>
      </c>
      <c r="AL252">
        <f t="shared" si="78"/>
        <v>0.20274</v>
      </c>
      <c r="AM252">
        <f t="shared" si="79"/>
        <v>0.20932000000000001</v>
      </c>
      <c r="AN252">
        <f t="shared" si="80"/>
        <v>2.0364500000000003</v>
      </c>
      <c r="AO252">
        <f t="shared" si="81"/>
        <v>2.10338</v>
      </c>
      <c r="AP252">
        <f t="shared" si="82"/>
        <v>0</v>
      </c>
      <c r="AQ252">
        <f t="shared" si="83"/>
        <v>0</v>
      </c>
    </row>
    <row r="253" spans="1:43">
      <c r="A253" t="s">
        <v>271</v>
      </c>
      <c r="B253">
        <v>0.21210000000000001</v>
      </c>
      <c r="C253">
        <v>9.2009999999999995E-2</v>
      </c>
      <c r="D253">
        <v>2.4399999999999999E-3</v>
      </c>
      <c r="E253">
        <v>0.11957</v>
      </c>
      <c r="F253">
        <v>0.1056</v>
      </c>
      <c r="G253">
        <v>1.9322900000000001</v>
      </c>
      <c r="H253">
        <v>0.46031</v>
      </c>
      <c r="I253" s="1">
        <v>2.0000000000000002E-5</v>
      </c>
      <c r="J253">
        <v>0.31985000000000002</v>
      </c>
      <c r="K253">
        <v>1.2899999999999999E-3</v>
      </c>
      <c r="L253">
        <v>1.14E-2</v>
      </c>
      <c r="M253">
        <v>9.4199999999999996E-3</v>
      </c>
      <c r="N253">
        <v>3.0480999999999998</v>
      </c>
      <c r="O253">
        <v>0.29920999999999998</v>
      </c>
      <c r="P253">
        <v>3.2118899999999999</v>
      </c>
      <c r="Q253">
        <v>0</v>
      </c>
      <c r="R253">
        <v>0</v>
      </c>
      <c r="S253">
        <v>0</v>
      </c>
      <c r="T253">
        <v>0</v>
      </c>
      <c r="U253" s="2" t="str">
        <f t="shared" si="63"/>
        <v>C42009</v>
      </c>
      <c r="V253" s="2">
        <f t="shared" si="64"/>
        <v>0.30654999999999999</v>
      </c>
      <c r="W253" s="2">
        <f t="shared" si="65"/>
        <v>0.11957</v>
      </c>
      <c r="X253" s="2">
        <f t="shared" si="66"/>
        <v>2.03789</v>
      </c>
      <c r="Y253" s="2">
        <f t="shared" si="67"/>
        <v>0.46031</v>
      </c>
      <c r="Z253" s="2">
        <f t="shared" si="68"/>
        <v>0.32116000000000006</v>
      </c>
      <c r="AA253" s="2">
        <f t="shared" si="69"/>
        <v>1.14E-2</v>
      </c>
      <c r="AB253" s="2">
        <f t="shared" si="70"/>
        <v>3.3567299999999998</v>
      </c>
      <c r="AC253" s="2">
        <f t="shared" si="71"/>
        <v>3.2118899999999999</v>
      </c>
      <c r="AD253" s="2">
        <f t="shared" si="72"/>
        <v>0</v>
      </c>
      <c r="AE253" s="2">
        <f t="shared" si="73"/>
        <v>0</v>
      </c>
      <c r="AG253" t="s">
        <v>25</v>
      </c>
      <c r="AH253">
        <f t="shared" si="74"/>
        <v>0.33037</v>
      </c>
      <c r="AI253">
        <f t="shared" si="75"/>
        <v>0.13780000000000001</v>
      </c>
      <c r="AJ253">
        <f t="shared" si="76"/>
        <v>2.18973</v>
      </c>
      <c r="AK253">
        <f t="shared" si="77"/>
        <v>0.90473999999999999</v>
      </c>
      <c r="AL253">
        <f t="shared" si="78"/>
        <v>0.30307999999999996</v>
      </c>
      <c r="AM253">
        <f t="shared" si="79"/>
        <v>2.3019999999999999E-2</v>
      </c>
      <c r="AN253">
        <f t="shared" si="80"/>
        <v>3.15185</v>
      </c>
      <c r="AO253">
        <f t="shared" si="81"/>
        <v>3.0459700000000001</v>
      </c>
      <c r="AP253">
        <f t="shared" si="82"/>
        <v>0</v>
      </c>
      <c r="AQ253">
        <f t="shared" si="83"/>
        <v>0</v>
      </c>
    </row>
    <row r="254" spans="1:43">
      <c r="A254" t="s">
        <v>272</v>
      </c>
      <c r="B254">
        <v>0.21517</v>
      </c>
      <c r="C254">
        <v>7.9869999999999997E-2</v>
      </c>
      <c r="D254">
        <v>3.8E-3</v>
      </c>
      <c r="E254">
        <v>9.4219999999999998E-2</v>
      </c>
      <c r="F254">
        <v>8.8389999999999996E-2</v>
      </c>
      <c r="G254">
        <v>1.51024</v>
      </c>
      <c r="H254">
        <v>0.72065000000000001</v>
      </c>
      <c r="I254" s="1">
        <v>3.0000000000000001E-5</v>
      </c>
      <c r="J254">
        <v>0.25452000000000002</v>
      </c>
      <c r="K254">
        <v>2.7200000000000002E-3</v>
      </c>
      <c r="L254">
        <v>1.387E-2</v>
      </c>
      <c r="M254">
        <v>7.7000000000000002E-3</v>
      </c>
      <c r="N254">
        <v>2.3877899999999999</v>
      </c>
      <c r="O254">
        <v>0.28632000000000002</v>
      </c>
      <c r="P254">
        <v>2.58725</v>
      </c>
      <c r="Q254">
        <v>0</v>
      </c>
      <c r="R254">
        <v>0</v>
      </c>
      <c r="S254">
        <v>0</v>
      </c>
      <c r="T254">
        <v>0</v>
      </c>
      <c r="U254" s="2" t="str">
        <f t="shared" si="63"/>
        <v>F24001</v>
      </c>
      <c r="V254" s="2">
        <f t="shared" si="64"/>
        <v>0.29883999999999999</v>
      </c>
      <c r="W254" s="2">
        <f t="shared" si="65"/>
        <v>9.4219999999999998E-2</v>
      </c>
      <c r="X254" s="2">
        <f t="shared" si="66"/>
        <v>1.59863</v>
      </c>
      <c r="Y254" s="2">
        <f t="shared" si="67"/>
        <v>0.72065000000000001</v>
      </c>
      <c r="Z254" s="2">
        <f t="shared" si="68"/>
        <v>0.25727</v>
      </c>
      <c r="AA254" s="2">
        <f t="shared" si="69"/>
        <v>1.387E-2</v>
      </c>
      <c r="AB254" s="2">
        <f t="shared" si="70"/>
        <v>2.6818099999999996</v>
      </c>
      <c r="AC254" s="2">
        <f t="shared" si="71"/>
        <v>2.58725</v>
      </c>
      <c r="AD254" s="2">
        <f t="shared" si="72"/>
        <v>0</v>
      </c>
      <c r="AE254" s="2">
        <f t="shared" si="73"/>
        <v>0</v>
      </c>
      <c r="AG254" t="s">
        <v>108</v>
      </c>
      <c r="AH254">
        <f t="shared" si="74"/>
        <v>0.34936</v>
      </c>
      <c r="AI254">
        <f t="shared" si="75"/>
        <v>0.19367999999999999</v>
      </c>
      <c r="AJ254">
        <f t="shared" si="76"/>
        <v>3.5367599999999997</v>
      </c>
      <c r="AK254">
        <f t="shared" si="77"/>
        <v>0.95264000000000004</v>
      </c>
      <c r="AL254">
        <f t="shared" si="78"/>
        <v>0.44912000000000002</v>
      </c>
      <c r="AM254">
        <f t="shared" si="79"/>
        <v>4.4949999999999997E-2</v>
      </c>
      <c r="AN254">
        <f t="shared" si="80"/>
        <v>4.7035800000000005</v>
      </c>
      <c r="AO254">
        <f t="shared" si="81"/>
        <v>4.50976</v>
      </c>
      <c r="AP254">
        <f t="shared" si="82"/>
        <v>0</v>
      </c>
      <c r="AQ254">
        <f t="shared" si="83"/>
        <v>0</v>
      </c>
    </row>
    <row r="255" spans="1:43">
      <c r="A255" t="s">
        <v>273</v>
      </c>
      <c r="B255">
        <v>5.1790000000000003E-2</v>
      </c>
      <c r="C255">
        <v>8.8010000000000005E-2</v>
      </c>
      <c r="D255">
        <v>2.81E-3</v>
      </c>
      <c r="E255">
        <v>8.1240000000000007E-2</v>
      </c>
      <c r="F255">
        <v>3.7109999999999997E-2</v>
      </c>
      <c r="G255">
        <v>1.41273</v>
      </c>
      <c r="H255">
        <v>1.1191800000000001</v>
      </c>
      <c r="I255" s="1">
        <v>2.0000000000000002E-5</v>
      </c>
      <c r="J255">
        <v>0.20232</v>
      </c>
      <c r="K255">
        <v>3.2000000000000002E-3</v>
      </c>
      <c r="L255">
        <v>7.3959999999999998E-2</v>
      </c>
      <c r="M255">
        <v>3.0500000000000002E-3</v>
      </c>
      <c r="N255">
        <v>1.87836</v>
      </c>
      <c r="O255">
        <v>0.25472</v>
      </c>
      <c r="P255">
        <v>2.07525</v>
      </c>
      <c r="Q255">
        <v>0</v>
      </c>
      <c r="R255">
        <v>0</v>
      </c>
      <c r="S255">
        <v>0</v>
      </c>
      <c r="T255">
        <v>0</v>
      </c>
      <c r="U255" s="2" t="str">
        <f t="shared" si="63"/>
        <v>F54027</v>
      </c>
      <c r="V255" s="2">
        <f t="shared" si="64"/>
        <v>0.14261000000000001</v>
      </c>
      <c r="W255" s="2">
        <f t="shared" si="65"/>
        <v>8.1240000000000007E-2</v>
      </c>
      <c r="X255" s="2">
        <f t="shared" si="66"/>
        <v>1.44984</v>
      </c>
      <c r="Y255" s="2">
        <f t="shared" si="67"/>
        <v>1.1191800000000001</v>
      </c>
      <c r="Z255" s="2">
        <f t="shared" si="68"/>
        <v>0.20554</v>
      </c>
      <c r="AA255" s="2">
        <f t="shared" si="69"/>
        <v>7.3959999999999998E-2</v>
      </c>
      <c r="AB255" s="2">
        <f t="shared" si="70"/>
        <v>2.1361300000000001</v>
      </c>
      <c r="AC255" s="2">
        <f t="shared" si="71"/>
        <v>2.07525</v>
      </c>
      <c r="AD255" s="2">
        <f t="shared" si="72"/>
        <v>0</v>
      </c>
      <c r="AE255" s="2">
        <f t="shared" si="73"/>
        <v>0</v>
      </c>
      <c r="AG255" t="s">
        <v>23</v>
      </c>
      <c r="AH255">
        <f t="shared" si="74"/>
        <v>0.71255999999999997</v>
      </c>
      <c r="AI255">
        <f t="shared" si="75"/>
        <v>8.3890000000000006E-2</v>
      </c>
      <c r="AJ255">
        <f t="shared" si="76"/>
        <v>2.4334100000000003</v>
      </c>
      <c r="AK255">
        <f t="shared" si="77"/>
        <v>0.34416999999999998</v>
      </c>
      <c r="AL255">
        <f t="shared" si="78"/>
        <v>0.40635000000000004</v>
      </c>
      <c r="AM255">
        <f t="shared" si="79"/>
        <v>9.58E-3</v>
      </c>
      <c r="AN255">
        <f t="shared" si="80"/>
        <v>4.2790999999999997</v>
      </c>
      <c r="AO255">
        <f t="shared" si="81"/>
        <v>4.0533200000000003</v>
      </c>
      <c r="AP255">
        <f t="shared" si="82"/>
        <v>0</v>
      </c>
      <c r="AQ255">
        <f t="shared" si="83"/>
        <v>0</v>
      </c>
    </row>
    <row r="256" spans="1:43">
      <c r="A256" t="s">
        <v>274</v>
      </c>
      <c r="B256">
        <v>7.5490000000000002E-2</v>
      </c>
      <c r="C256">
        <v>0.16164000000000001</v>
      </c>
      <c r="D256">
        <v>1.9499999999999999E-3</v>
      </c>
      <c r="E256">
        <v>0.14233000000000001</v>
      </c>
      <c r="F256">
        <v>4.8770000000000001E-2</v>
      </c>
      <c r="G256">
        <v>2.3713099999999998</v>
      </c>
      <c r="H256">
        <v>2.2185000000000001</v>
      </c>
      <c r="I256">
        <v>0</v>
      </c>
      <c r="J256">
        <v>0.32279999999999998</v>
      </c>
      <c r="K256">
        <v>5.6999999999999998E-4</v>
      </c>
      <c r="L256">
        <v>0.17493</v>
      </c>
      <c r="M256">
        <v>3.3999999999999998E-3</v>
      </c>
      <c r="N256">
        <v>2.9708800000000002</v>
      </c>
      <c r="O256">
        <v>0.36215000000000003</v>
      </c>
      <c r="P256">
        <v>3.2877999999999998</v>
      </c>
      <c r="Q256">
        <v>0</v>
      </c>
      <c r="R256">
        <v>0</v>
      </c>
      <c r="S256">
        <v>0</v>
      </c>
      <c r="T256">
        <v>0</v>
      </c>
      <c r="U256" s="2" t="str">
        <f t="shared" si="63"/>
        <v>B51139</v>
      </c>
      <c r="V256" s="2">
        <f t="shared" si="64"/>
        <v>0.23908000000000001</v>
      </c>
      <c r="W256" s="2">
        <f t="shared" si="65"/>
        <v>0.14233000000000001</v>
      </c>
      <c r="X256" s="2">
        <f t="shared" si="66"/>
        <v>2.42008</v>
      </c>
      <c r="Y256" s="2">
        <f t="shared" si="67"/>
        <v>2.2185000000000001</v>
      </c>
      <c r="Z256" s="2">
        <f t="shared" si="68"/>
        <v>0.32336999999999999</v>
      </c>
      <c r="AA256" s="2">
        <f t="shared" si="69"/>
        <v>0.17493</v>
      </c>
      <c r="AB256" s="2">
        <f t="shared" si="70"/>
        <v>3.3364300000000005</v>
      </c>
      <c r="AC256" s="2">
        <f t="shared" si="71"/>
        <v>3.2877999999999998</v>
      </c>
      <c r="AD256" s="2">
        <f t="shared" si="72"/>
        <v>0</v>
      </c>
      <c r="AE256" s="2">
        <f t="shared" si="73"/>
        <v>0</v>
      </c>
      <c r="AG256" t="s">
        <v>100</v>
      </c>
      <c r="AH256">
        <f t="shared" si="74"/>
        <v>0.73386000000000007</v>
      </c>
      <c r="AI256">
        <f t="shared" si="75"/>
        <v>9.9110000000000004E-2</v>
      </c>
      <c r="AJ256">
        <f t="shared" si="76"/>
        <v>3.2380200000000001</v>
      </c>
      <c r="AK256">
        <f t="shared" si="77"/>
        <v>0.60655999999999999</v>
      </c>
      <c r="AL256">
        <f t="shared" si="78"/>
        <v>0.48995</v>
      </c>
      <c r="AM256">
        <f t="shared" si="79"/>
        <v>1.4239999999999999E-2</v>
      </c>
      <c r="AN256">
        <f t="shared" si="80"/>
        <v>5.1753800000000005</v>
      </c>
      <c r="AO256">
        <f t="shared" si="81"/>
        <v>4.9016000000000002</v>
      </c>
      <c r="AP256">
        <f t="shared" si="82"/>
        <v>0</v>
      </c>
      <c r="AQ256">
        <f t="shared" si="83"/>
        <v>0</v>
      </c>
    </row>
    <row r="257" spans="1:43">
      <c r="A257" t="s">
        <v>275</v>
      </c>
      <c r="B257">
        <v>9.6070000000000003E-2</v>
      </c>
      <c r="C257">
        <v>0.10108</v>
      </c>
      <c r="D257">
        <v>2.99E-3</v>
      </c>
      <c r="E257">
        <v>0.1172</v>
      </c>
      <c r="F257">
        <v>9.2469999999999997E-2</v>
      </c>
      <c r="G257">
        <v>1.8579000000000001</v>
      </c>
      <c r="H257">
        <v>1.4682900000000001</v>
      </c>
      <c r="I257" s="1">
        <v>1.0000000000000001E-5</v>
      </c>
      <c r="J257">
        <v>0.28183000000000002</v>
      </c>
      <c r="K257">
        <v>8.9999999999999998E-4</v>
      </c>
      <c r="L257">
        <v>5.7880000000000001E-2</v>
      </c>
      <c r="M257">
        <v>2.8700000000000002E-3</v>
      </c>
      <c r="N257">
        <v>2.6732100000000001</v>
      </c>
      <c r="O257">
        <v>0.25352000000000002</v>
      </c>
      <c r="P257">
        <v>2.8567999999999998</v>
      </c>
      <c r="Q257">
        <v>0</v>
      </c>
      <c r="R257">
        <v>0</v>
      </c>
      <c r="S257">
        <v>0</v>
      </c>
      <c r="T257">
        <v>0</v>
      </c>
      <c r="U257" s="2" t="str">
        <f t="shared" si="63"/>
        <v>B51187</v>
      </c>
      <c r="V257" s="2">
        <f t="shared" si="64"/>
        <v>0.20013999999999998</v>
      </c>
      <c r="W257" s="2">
        <f t="shared" si="65"/>
        <v>0.1172</v>
      </c>
      <c r="X257" s="2">
        <f t="shared" si="66"/>
        <v>1.9503700000000002</v>
      </c>
      <c r="Y257" s="2">
        <f t="shared" si="67"/>
        <v>1.4682900000000001</v>
      </c>
      <c r="Z257" s="2">
        <f t="shared" si="68"/>
        <v>0.28274000000000005</v>
      </c>
      <c r="AA257" s="2">
        <f t="shared" si="69"/>
        <v>5.7880000000000001E-2</v>
      </c>
      <c r="AB257" s="2">
        <f t="shared" si="70"/>
        <v>2.9296000000000002</v>
      </c>
      <c r="AC257" s="2">
        <f t="shared" si="71"/>
        <v>2.8567999999999998</v>
      </c>
      <c r="AD257" s="2">
        <f t="shared" si="72"/>
        <v>0</v>
      </c>
      <c r="AE257" s="2">
        <f t="shared" si="73"/>
        <v>0</v>
      </c>
      <c r="AG257" t="s">
        <v>106</v>
      </c>
      <c r="AH257">
        <f t="shared" si="74"/>
        <v>0.43231999999999998</v>
      </c>
      <c r="AI257">
        <f t="shared" si="75"/>
        <v>9.2630000000000004E-2</v>
      </c>
      <c r="AJ257">
        <f t="shared" si="76"/>
        <v>3.3177000000000003</v>
      </c>
      <c r="AK257">
        <f t="shared" si="77"/>
        <v>0.85485999999999995</v>
      </c>
      <c r="AL257">
        <f t="shared" si="78"/>
        <v>0.45649999999999996</v>
      </c>
      <c r="AM257">
        <f t="shared" si="79"/>
        <v>1.9220000000000001E-2</v>
      </c>
      <c r="AN257">
        <f t="shared" si="80"/>
        <v>4.8074899999999996</v>
      </c>
      <c r="AO257">
        <f t="shared" si="81"/>
        <v>4.5715199999999996</v>
      </c>
      <c r="AP257">
        <f t="shared" si="82"/>
        <v>0</v>
      </c>
      <c r="AQ257">
        <f t="shared" si="83"/>
        <v>0</v>
      </c>
    </row>
    <row r="258" spans="1:43">
      <c r="A258" t="s">
        <v>276</v>
      </c>
      <c r="B258">
        <v>0.13095000000000001</v>
      </c>
      <c r="C258">
        <v>8.4589999999999999E-2</v>
      </c>
      <c r="D258">
        <v>2.5300000000000001E-3</v>
      </c>
      <c r="E258">
        <v>9.8489999999999994E-2</v>
      </c>
      <c r="F258">
        <v>8.8789999999999994E-2</v>
      </c>
      <c r="G258">
        <v>1.4613700000000001</v>
      </c>
      <c r="H258">
        <v>1.1304000000000001</v>
      </c>
      <c r="I258" s="1">
        <v>1.0000000000000001E-5</v>
      </c>
      <c r="J258">
        <v>0.23361000000000001</v>
      </c>
      <c r="K258">
        <v>1.6199999999999999E-3</v>
      </c>
      <c r="L258">
        <v>2.6190000000000001E-2</v>
      </c>
      <c r="M258">
        <v>2.7000000000000001E-3</v>
      </c>
      <c r="N258">
        <v>2.1718600000000001</v>
      </c>
      <c r="O258">
        <v>0.25947999999999999</v>
      </c>
      <c r="P258">
        <v>2.3766400000000001</v>
      </c>
      <c r="Q258">
        <v>0</v>
      </c>
      <c r="R258">
        <v>0</v>
      </c>
      <c r="S258">
        <v>0</v>
      </c>
      <c r="T258">
        <v>0</v>
      </c>
      <c r="U258" s="2" t="str">
        <f t="shared" si="63"/>
        <v>F51043</v>
      </c>
      <c r="V258" s="2">
        <f t="shared" si="64"/>
        <v>0.21807000000000001</v>
      </c>
      <c r="W258" s="2">
        <f t="shared" si="65"/>
        <v>9.8489999999999994E-2</v>
      </c>
      <c r="X258" s="2">
        <f t="shared" si="66"/>
        <v>1.55016</v>
      </c>
      <c r="Y258" s="2">
        <f t="shared" si="67"/>
        <v>1.1304000000000001</v>
      </c>
      <c r="Z258" s="2">
        <f t="shared" si="68"/>
        <v>0.23524000000000003</v>
      </c>
      <c r="AA258" s="2">
        <f t="shared" si="69"/>
        <v>2.6190000000000001E-2</v>
      </c>
      <c r="AB258" s="2">
        <f t="shared" si="70"/>
        <v>2.43404</v>
      </c>
      <c r="AC258" s="2">
        <f t="shared" si="71"/>
        <v>2.3766400000000001</v>
      </c>
      <c r="AD258" s="2">
        <f t="shared" si="72"/>
        <v>0</v>
      </c>
      <c r="AE258" s="2">
        <f t="shared" si="73"/>
        <v>0</v>
      </c>
      <c r="AG258" t="s">
        <v>240</v>
      </c>
      <c r="AH258">
        <f t="shared" si="74"/>
        <v>0.18445</v>
      </c>
      <c r="AI258">
        <f t="shared" si="75"/>
        <v>0.11186</v>
      </c>
      <c r="AJ258">
        <f t="shared" si="76"/>
        <v>1.8502700000000001</v>
      </c>
      <c r="AK258">
        <f t="shared" si="77"/>
        <v>1.6544000000000001</v>
      </c>
      <c r="AL258">
        <f t="shared" si="78"/>
        <v>0.22858000000000001</v>
      </c>
      <c r="AM258">
        <f t="shared" si="79"/>
        <v>8.6199999999999999E-2</v>
      </c>
      <c r="AN258">
        <f t="shared" si="80"/>
        <v>2.3560600000000003</v>
      </c>
      <c r="AO258">
        <f t="shared" si="81"/>
        <v>2.3021400000000001</v>
      </c>
      <c r="AP258">
        <f t="shared" si="82"/>
        <v>0</v>
      </c>
      <c r="AQ258">
        <f t="shared" si="83"/>
        <v>0</v>
      </c>
    </row>
    <row r="259" spans="1:43">
      <c r="A259" t="s">
        <v>277</v>
      </c>
      <c r="B259">
        <v>0.15242</v>
      </c>
      <c r="C259">
        <v>9.2939999999999995E-2</v>
      </c>
      <c r="D259">
        <v>2.1900000000000001E-3</v>
      </c>
      <c r="E259">
        <v>0.10546999999999999</v>
      </c>
      <c r="F259">
        <v>6.5799999999999997E-2</v>
      </c>
      <c r="G259">
        <v>1.7336400000000001</v>
      </c>
      <c r="H259">
        <v>0.91666999999999998</v>
      </c>
      <c r="I259" s="1">
        <v>2.0000000000000002E-5</v>
      </c>
      <c r="J259">
        <v>0.26263999999999998</v>
      </c>
      <c r="K259">
        <v>2.7399999999999998E-3</v>
      </c>
      <c r="L259">
        <v>1.6449999999999999E-2</v>
      </c>
      <c r="M259">
        <v>4.4299999999999999E-3</v>
      </c>
      <c r="N259">
        <v>2.5194399999999999</v>
      </c>
      <c r="O259">
        <v>0.24815000000000001</v>
      </c>
      <c r="P259">
        <v>2.6795</v>
      </c>
      <c r="Q259">
        <v>0</v>
      </c>
      <c r="R259">
        <v>0</v>
      </c>
      <c r="S259">
        <v>0</v>
      </c>
      <c r="T259">
        <v>0</v>
      </c>
      <c r="U259" s="2" t="str">
        <f t="shared" ref="U259:U322" si="84">A259</f>
        <v>F54037</v>
      </c>
      <c r="V259" s="2">
        <f t="shared" ref="V259:V322" si="85">B259+C259+D259</f>
        <v>0.24754999999999999</v>
      </c>
      <c r="W259" s="2">
        <f t="shared" ref="W259:W322" si="86">E259</f>
        <v>0.10546999999999999</v>
      </c>
      <c r="X259" s="2">
        <f t="shared" ref="X259:X322" si="87">F259+G259</f>
        <v>1.7994400000000002</v>
      </c>
      <c r="Y259" s="2">
        <f t="shared" ref="Y259:Y322" si="88">H259</f>
        <v>0.91666999999999998</v>
      </c>
      <c r="Z259" s="2">
        <f t="shared" ref="Z259:Z322" si="89">I259+J259+K259</f>
        <v>0.26540000000000002</v>
      </c>
      <c r="AA259" s="2">
        <f t="shared" ref="AA259:AA322" si="90">L259</f>
        <v>1.6449999999999999E-2</v>
      </c>
      <c r="AB259" s="2">
        <f t="shared" ref="AB259:AB322" si="91">M259+N259+O259</f>
        <v>2.7720199999999999</v>
      </c>
      <c r="AC259" s="2">
        <f t="shared" ref="AC259:AC322" si="92">P259</f>
        <v>2.6795</v>
      </c>
      <c r="AD259" s="2">
        <f t="shared" ref="AD259:AD322" si="93">Q259+R259+S259</f>
        <v>0</v>
      </c>
      <c r="AE259" s="2">
        <f t="shared" ref="AE259:AE322" si="94">T259</f>
        <v>0</v>
      </c>
      <c r="AG259" t="s">
        <v>97</v>
      </c>
      <c r="AH259">
        <f t="shared" ref="AH259:AH322" si="95">VLOOKUP(AG259,$U$1:$AE$368,2,FALSE)</f>
        <v>0.59877999999999998</v>
      </c>
      <c r="AI259">
        <f t="shared" ref="AI259:AI322" si="96">VLOOKUP(AG259,$U$1:$AE$368,3,FALSE)</f>
        <v>0.15426000000000001</v>
      </c>
      <c r="AJ259">
        <f t="shared" ref="AJ259:AJ322" si="97">VLOOKUP(AG259,$U$1:$AE$368,4,FALSE)</f>
        <v>3.5884400000000003</v>
      </c>
      <c r="AK259">
        <f t="shared" ref="AK259:AK322" si="98">VLOOKUP(AG259,$U$1:$AE$368,5,FALSE)</f>
        <v>0.65483999999999998</v>
      </c>
      <c r="AL259">
        <f t="shared" ref="AL259:AL322" si="99">VLOOKUP(AG259,$U$1:$AE$368,6,FALSE)</f>
        <v>0.50986000000000009</v>
      </c>
      <c r="AM259">
        <f t="shared" ref="AM259:AM322" si="100">VLOOKUP(AG259,$U$1:$AE$368,7,FALSE)</f>
        <v>2.3179999999999999E-2</v>
      </c>
      <c r="AN259">
        <f t="shared" ref="AN259:AN322" si="101">VLOOKUP(AG259,$U$1:$AE$368,8,FALSE)</f>
        <v>5.3892099999999994</v>
      </c>
      <c r="AO259">
        <f t="shared" ref="AO259:AO322" si="102">VLOOKUP(AG259,$U$1:$AE$368,9,FALSE)</f>
        <v>5.11043</v>
      </c>
      <c r="AP259">
        <f t="shared" ref="AP259:AP322" si="103">VLOOKUP(AG259,$U$1:$AE$368,10,FALSE)</f>
        <v>0</v>
      </c>
      <c r="AQ259">
        <f t="shared" ref="AQ259:AQ322" si="104">VLOOKUP(AG259,$U$1:$AE$368,11,FALSE)</f>
        <v>0</v>
      </c>
    </row>
    <row r="260" spans="1:43">
      <c r="A260" t="s">
        <v>278</v>
      </c>
      <c r="B260">
        <v>0.10289</v>
      </c>
      <c r="C260">
        <v>0.13905000000000001</v>
      </c>
      <c r="D260">
        <v>2.5799999999999998E-3</v>
      </c>
      <c r="E260">
        <v>0.13535</v>
      </c>
      <c r="F260">
        <v>4.3270000000000003E-2</v>
      </c>
      <c r="G260">
        <v>2.4224399999999999</v>
      </c>
      <c r="H260">
        <v>1.42272</v>
      </c>
      <c r="I260" s="1">
        <v>2.0000000000000002E-5</v>
      </c>
      <c r="J260">
        <v>0.33742</v>
      </c>
      <c r="K260">
        <v>2.6800000000000001E-3</v>
      </c>
      <c r="L260">
        <v>5.3019999999999998E-2</v>
      </c>
      <c r="M260">
        <v>5.5700000000000003E-3</v>
      </c>
      <c r="N260">
        <v>3.2354500000000002</v>
      </c>
      <c r="O260">
        <v>0.31894</v>
      </c>
      <c r="P260">
        <v>3.4296799999999998</v>
      </c>
      <c r="Q260">
        <v>0</v>
      </c>
      <c r="R260">
        <v>0</v>
      </c>
      <c r="S260">
        <v>0</v>
      </c>
      <c r="T260">
        <v>0</v>
      </c>
      <c r="U260" s="2" t="str">
        <f t="shared" si="84"/>
        <v>A42009</v>
      </c>
      <c r="V260" s="2">
        <f t="shared" si="85"/>
        <v>0.24451999999999999</v>
      </c>
      <c r="W260" s="2">
        <f t="shared" si="86"/>
        <v>0.13535</v>
      </c>
      <c r="X260" s="2">
        <f t="shared" si="87"/>
        <v>2.4657100000000001</v>
      </c>
      <c r="Y260" s="2">
        <f t="shared" si="88"/>
        <v>1.42272</v>
      </c>
      <c r="Z260" s="2">
        <f t="shared" si="89"/>
        <v>0.34012000000000003</v>
      </c>
      <c r="AA260" s="2">
        <f t="shared" si="90"/>
        <v>5.3019999999999998E-2</v>
      </c>
      <c r="AB260" s="2">
        <f t="shared" si="91"/>
        <v>3.5599600000000002</v>
      </c>
      <c r="AC260" s="2">
        <f t="shared" si="92"/>
        <v>3.4296799999999998</v>
      </c>
      <c r="AD260" s="2">
        <f t="shared" si="93"/>
        <v>0</v>
      </c>
      <c r="AE260" s="2">
        <f t="shared" si="94"/>
        <v>0</v>
      </c>
      <c r="AG260" t="s">
        <v>85</v>
      </c>
      <c r="AH260">
        <f t="shared" si="95"/>
        <v>0.36395</v>
      </c>
      <c r="AI260">
        <f t="shared" si="96"/>
        <v>0.20315</v>
      </c>
      <c r="AJ260">
        <f t="shared" si="97"/>
        <v>3.7225600000000001</v>
      </c>
      <c r="AK260">
        <f t="shared" si="98"/>
        <v>2.07897</v>
      </c>
      <c r="AL260">
        <f t="shared" si="99"/>
        <v>0.42664000000000002</v>
      </c>
      <c r="AM260">
        <f t="shared" si="100"/>
        <v>9.0969999999999995E-2</v>
      </c>
      <c r="AN260">
        <f t="shared" si="101"/>
        <v>4.4331199999999997</v>
      </c>
      <c r="AO260">
        <f t="shared" si="102"/>
        <v>4.3342900000000002</v>
      </c>
      <c r="AP260">
        <f t="shared" si="103"/>
        <v>0</v>
      </c>
      <c r="AQ260">
        <f t="shared" si="104"/>
        <v>0</v>
      </c>
    </row>
    <row r="261" spans="1:43">
      <c r="A261" t="s">
        <v>279</v>
      </c>
      <c r="B261">
        <v>0.10949</v>
      </c>
      <c r="C261">
        <v>0.10001</v>
      </c>
      <c r="D261">
        <v>2.2300000000000002E-3</v>
      </c>
      <c r="E261">
        <v>8.6809999999999998E-2</v>
      </c>
      <c r="F261">
        <v>6.6750000000000004E-2</v>
      </c>
      <c r="G261">
        <v>1.4049199999999999</v>
      </c>
      <c r="H261">
        <v>0.96562000000000003</v>
      </c>
      <c r="I261" s="1">
        <v>4.0000000000000003E-5</v>
      </c>
      <c r="J261">
        <v>0.21210000000000001</v>
      </c>
      <c r="K261">
        <v>4.8199999999999996E-3</v>
      </c>
      <c r="L261">
        <v>2.945E-2</v>
      </c>
      <c r="M261">
        <v>6.3800000000000003E-3</v>
      </c>
      <c r="N261">
        <v>1.8996599999999999</v>
      </c>
      <c r="O261">
        <v>0.35349000000000003</v>
      </c>
      <c r="P261">
        <v>2.1917599999999999</v>
      </c>
      <c r="Q261">
        <v>0</v>
      </c>
      <c r="R261">
        <v>0</v>
      </c>
      <c r="S261">
        <v>0</v>
      </c>
      <c r="T261">
        <v>0</v>
      </c>
      <c r="U261" s="2" t="str">
        <f t="shared" si="84"/>
        <v>A54071</v>
      </c>
      <c r="V261" s="2">
        <f t="shared" si="85"/>
        <v>0.21173000000000003</v>
      </c>
      <c r="W261" s="2">
        <f t="shared" si="86"/>
        <v>8.6809999999999998E-2</v>
      </c>
      <c r="X261" s="2">
        <f t="shared" si="87"/>
        <v>1.47167</v>
      </c>
      <c r="Y261" s="2">
        <f t="shared" si="88"/>
        <v>0.96562000000000003</v>
      </c>
      <c r="Z261" s="2">
        <f t="shared" si="89"/>
        <v>0.21696000000000001</v>
      </c>
      <c r="AA261" s="2">
        <f t="shared" si="90"/>
        <v>2.945E-2</v>
      </c>
      <c r="AB261" s="2">
        <f t="shared" si="91"/>
        <v>2.2595299999999998</v>
      </c>
      <c r="AC261" s="2">
        <f t="shared" si="92"/>
        <v>2.1917599999999999</v>
      </c>
      <c r="AD261" s="2">
        <f t="shared" si="93"/>
        <v>0</v>
      </c>
      <c r="AE261" s="2">
        <f t="shared" si="94"/>
        <v>0</v>
      </c>
      <c r="AG261" t="s">
        <v>369</v>
      </c>
      <c r="AH261">
        <f t="shared" si="95"/>
        <v>0.31541999999999998</v>
      </c>
      <c r="AI261">
        <f t="shared" si="96"/>
        <v>0.10032000000000001</v>
      </c>
      <c r="AJ261">
        <f t="shared" si="97"/>
        <v>2.3169399999999998</v>
      </c>
      <c r="AK261">
        <f t="shared" si="98"/>
        <v>0.40215000000000001</v>
      </c>
      <c r="AL261">
        <f t="shared" si="99"/>
        <v>0.33457999999999999</v>
      </c>
      <c r="AM261">
        <f t="shared" si="100"/>
        <v>9.2099999999999994E-3</v>
      </c>
      <c r="AN261">
        <f t="shared" si="101"/>
        <v>3.5482200000000002</v>
      </c>
      <c r="AO261">
        <f t="shared" si="102"/>
        <v>3.3552900000000001</v>
      </c>
      <c r="AP261">
        <f t="shared" si="103"/>
        <v>0</v>
      </c>
      <c r="AQ261">
        <f t="shared" si="104"/>
        <v>0</v>
      </c>
    </row>
    <row r="262" spans="1:43">
      <c r="A262" t="s">
        <v>280</v>
      </c>
      <c r="B262">
        <v>0.30308000000000002</v>
      </c>
      <c r="C262">
        <v>0.10611</v>
      </c>
      <c r="D262">
        <v>2.5200000000000001E-3</v>
      </c>
      <c r="E262">
        <v>0.10445</v>
      </c>
      <c r="F262">
        <v>0.17533000000000001</v>
      </c>
      <c r="G262">
        <v>1.63557</v>
      </c>
      <c r="H262">
        <v>0.65900000000000003</v>
      </c>
      <c r="I262" s="1">
        <v>9.0000000000000006E-5</v>
      </c>
      <c r="J262">
        <v>0.28554000000000002</v>
      </c>
      <c r="K262">
        <v>7.1700000000000002E-3</v>
      </c>
      <c r="L262">
        <v>1.6539999999999999E-2</v>
      </c>
      <c r="M262">
        <v>1.073E-2</v>
      </c>
      <c r="N262">
        <v>2.6703100000000002</v>
      </c>
      <c r="O262">
        <v>0.38971</v>
      </c>
      <c r="P262">
        <v>2.9552800000000001</v>
      </c>
      <c r="Q262">
        <v>0</v>
      </c>
      <c r="R262">
        <v>0</v>
      </c>
      <c r="S262">
        <v>0</v>
      </c>
      <c r="T262">
        <v>0</v>
      </c>
      <c r="U262" s="2" t="str">
        <f t="shared" si="84"/>
        <v>F54071</v>
      </c>
      <c r="V262" s="2">
        <f t="shared" si="85"/>
        <v>0.41171000000000002</v>
      </c>
      <c r="W262" s="2">
        <f t="shared" si="86"/>
        <v>0.10445</v>
      </c>
      <c r="X262" s="2">
        <f t="shared" si="87"/>
        <v>1.8109</v>
      </c>
      <c r="Y262" s="2">
        <f t="shared" si="88"/>
        <v>0.65900000000000003</v>
      </c>
      <c r="Z262" s="2">
        <f t="shared" si="89"/>
        <v>0.2928</v>
      </c>
      <c r="AA262" s="2">
        <f t="shared" si="90"/>
        <v>1.6539999999999999E-2</v>
      </c>
      <c r="AB262" s="2">
        <f t="shared" si="91"/>
        <v>3.0707500000000003</v>
      </c>
      <c r="AC262" s="2">
        <f t="shared" si="92"/>
        <v>2.9552800000000001</v>
      </c>
      <c r="AD262" s="2">
        <f t="shared" si="93"/>
        <v>0</v>
      </c>
      <c r="AE262" s="2">
        <f t="shared" si="94"/>
        <v>0</v>
      </c>
      <c r="AG262" t="s">
        <v>375</v>
      </c>
      <c r="AH262">
        <f t="shared" si="95"/>
        <v>0.27507999999999999</v>
      </c>
      <c r="AI262">
        <f t="shared" si="96"/>
        <v>0.20566999999999999</v>
      </c>
      <c r="AJ262">
        <f t="shared" si="97"/>
        <v>2.6602100000000002</v>
      </c>
      <c r="AK262">
        <f t="shared" si="98"/>
        <v>1.67395</v>
      </c>
      <c r="AL262">
        <f t="shared" si="99"/>
        <v>0.36001</v>
      </c>
      <c r="AM262">
        <f t="shared" si="100"/>
        <v>5.2609999999999997E-2</v>
      </c>
      <c r="AN262">
        <f t="shared" si="101"/>
        <v>3.7624400000000002</v>
      </c>
      <c r="AO262">
        <f t="shared" si="102"/>
        <v>3.63266</v>
      </c>
      <c r="AP262">
        <f t="shared" si="103"/>
        <v>0</v>
      </c>
      <c r="AQ262">
        <f t="shared" si="104"/>
        <v>0</v>
      </c>
    </row>
    <row r="263" spans="1:43">
      <c r="A263" t="s">
        <v>281</v>
      </c>
      <c r="B263">
        <v>0.14826</v>
      </c>
      <c r="C263">
        <v>0.27088000000000001</v>
      </c>
      <c r="D263">
        <v>2.7299999999999998E-3</v>
      </c>
      <c r="E263">
        <v>0.24859000000000001</v>
      </c>
      <c r="F263">
        <v>9.8100000000000007E-2</v>
      </c>
      <c r="G263">
        <v>4.19841</v>
      </c>
      <c r="H263">
        <v>1.3858200000000001</v>
      </c>
      <c r="I263" s="1">
        <v>5.0000000000000002E-5</v>
      </c>
      <c r="J263">
        <v>0.56677</v>
      </c>
      <c r="K263">
        <v>4.0299999999999997E-3</v>
      </c>
      <c r="L263">
        <v>8.2419999999999993E-2</v>
      </c>
      <c r="M263">
        <v>5.11E-3</v>
      </c>
      <c r="N263">
        <v>5.7457200000000004</v>
      </c>
      <c r="O263">
        <v>0.26029000000000002</v>
      </c>
      <c r="P263">
        <v>5.7667999999999999</v>
      </c>
      <c r="Q263">
        <v>0</v>
      </c>
      <c r="R263">
        <v>0</v>
      </c>
      <c r="S263">
        <v>0</v>
      </c>
      <c r="T263">
        <v>0</v>
      </c>
      <c r="U263" s="2" t="str">
        <f t="shared" si="84"/>
        <v>A54023</v>
      </c>
      <c r="V263" s="2">
        <f t="shared" si="85"/>
        <v>0.42187000000000002</v>
      </c>
      <c r="W263" s="2">
        <f t="shared" si="86"/>
        <v>0.24859000000000001</v>
      </c>
      <c r="X263" s="2">
        <f t="shared" si="87"/>
        <v>4.2965099999999996</v>
      </c>
      <c r="Y263" s="2">
        <f t="shared" si="88"/>
        <v>1.3858200000000001</v>
      </c>
      <c r="Z263" s="2">
        <f t="shared" si="89"/>
        <v>0.57084999999999997</v>
      </c>
      <c r="AA263" s="2">
        <f t="shared" si="90"/>
        <v>8.2419999999999993E-2</v>
      </c>
      <c r="AB263" s="2">
        <f t="shared" si="91"/>
        <v>6.0111200000000009</v>
      </c>
      <c r="AC263" s="2">
        <f t="shared" si="92"/>
        <v>5.7667999999999999</v>
      </c>
      <c r="AD263" s="2">
        <f t="shared" si="93"/>
        <v>0</v>
      </c>
      <c r="AE263" s="2">
        <f t="shared" si="94"/>
        <v>0</v>
      </c>
      <c r="AG263" t="s">
        <v>382</v>
      </c>
      <c r="AH263">
        <f t="shared" si="95"/>
        <v>0.41033999999999998</v>
      </c>
      <c r="AI263">
        <f t="shared" si="96"/>
        <v>0.10668999999999999</v>
      </c>
      <c r="AJ263">
        <f t="shared" si="97"/>
        <v>1.81847</v>
      </c>
      <c r="AK263">
        <f t="shared" si="98"/>
        <v>0.44706000000000001</v>
      </c>
      <c r="AL263">
        <f t="shared" si="99"/>
        <v>0.28645000000000004</v>
      </c>
      <c r="AM263">
        <f t="shared" si="100"/>
        <v>9.9699999999999997E-3</v>
      </c>
      <c r="AN263">
        <f t="shared" si="101"/>
        <v>3.0275000000000003</v>
      </c>
      <c r="AO263">
        <f t="shared" si="102"/>
        <v>2.87887</v>
      </c>
      <c r="AP263">
        <f t="shared" si="103"/>
        <v>0</v>
      </c>
      <c r="AQ263">
        <f t="shared" si="104"/>
        <v>0</v>
      </c>
    </row>
    <row r="264" spans="1:43">
      <c r="A264" t="s">
        <v>282</v>
      </c>
      <c r="B264">
        <v>0.13782</v>
      </c>
      <c r="C264">
        <v>0.12207999999999999</v>
      </c>
      <c r="D264">
        <v>3.6600000000000001E-3</v>
      </c>
      <c r="E264">
        <v>0.15848999999999999</v>
      </c>
      <c r="F264">
        <v>9.6979999999999997E-2</v>
      </c>
      <c r="G264">
        <v>2.1572900000000002</v>
      </c>
      <c r="H264">
        <v>1.4589700000000001</v>
      </c>
      <c r="I264" s="1">
        <v>1.0000000000000001E-5</v>
      </c>
      <c r="J264">
        <v>0.32084000000000001</v>
      </c>
      <c r="K264">
        <v>1.73E-3</v>
      </c>
      <c r="L264">
        <v>5.5590000000000001E-2</v>
      </c>
      <c r="M264">
        <v>3.3800000000000002E-3</v>
      </c>
      <c r="N264">
        <v>3.0687799999999998</v>
      </c>
      <c r="O264">
        <v>0.28504000000000002</v>
      </c>
      <c r="P264">
        <v>3.26505</v>
      </c>
      <c r="Q264">
        <v>0</v>
      </c>
      <c r="R264">
        <v>0</v>
      </c>
      <c r="S264">
        <v>0</v>
      </c>
      <c r="T264">
        <v>0</v>
      </c>
      <c r="U264" s="2" t="str">
        <f t="shared" si="84"/>
        <v>A54057</v>
      </c>
      <c r="V264" s="2">
        <f t="shared" si="85"/>
        <v>0.26356000000000002</v>
      </c>
      <c r="W264" s="2">
        <f t="shared" si="86"/>
        <v>0.15848999999999999</v>
      </c>
      <c r="X264" s="2">
        <f t="shared" si="87"/>
        <v>2.25427</v>
      </c>
      <c r="Y264" s="2">
        <f t="shared" si="88"/>
        <v>1.4589700000000001</v>
      </c>
      <c r="Z264" s="2">
        <f t="shared" si="89"/>
        <v>0.32258000000000003</v>
      </c>
      <c r="AA264" s="2">
        <f t="shared" si="90"/>
        <v>5.5590000000000001E-2</v>
      </c>
      <c r="AB264" s="2">
        <f t="shared" si="91"/>
        <v>3.3571999999999997</v>
      </c>
      <c r="AC264" s="2">
        <f t="shared" si="92"/>
        <v>3.26505</v>
      </c>
      <c r="AD264" s="2">
        <f t="shared" si="93"/>
        <v>0</v>
      </c>
      <c r="AE264" s="2">
        <f t="shared" si="94"/>
        <v>0</v>
      </c>
      <c r="AG264" t="s">
        <v>380</v>
      </c>
      <c r="AH264">
        <f t="shared" si="95"/>
        <v>0.28495999999999999</v>
      </c>
      <c r="AI264">
        <f t="shared" si="96"/>
        <v>0.17563000000000001</v>
      </c>
      <c r="AJ264">
        <f t="shared" si="97"/>
        <v>2.90387</v>
      </c>
      <c r="AK264">
        <f t="shared" si="98"/>
        <v>1.44591</v>
      </c>
      <c r="AL264">
        <f t="shared" si="99"/>
        <v>0.38551000000000002</v>
      </c>
      <c r="AM264">
        <f t="shared" si="100"/>
        <v>5.0930000000000003E-2</v>
      </c>
      <c r="AN264">
        <f t="shared" si="101"/>
        <v>4.0552399999999995</v>
      </c>
      <c r="AO264">
        <f t="shared" si="102"/>
        <v>3.9104399999999999</v>
      </c>
      <c r="AP264">
        <f t="shared" si="103"/>
        <v>0</v>
      </c>
      <c r="AQ264">
        <f t="shared" si="104"/>
        <v>0</v>
      </c>
    </row>
    <row r="265" spans="1:43">
      <c r="A265" t="s">
        <v>283</v>
      </c>
      <c r="B265">
        <v>6.4839999999999995E-2</v>
      </c>
      <c r="C265">
        <v>8.727E-2</v>
      </c>
      <c r="D265">
        <v>2.8700000000000002E-3</v>
      </c>
      <c r="E265">
        <v>8.5489999999999997E-2</v>
      </c>
      <c r="F265">
        <v>4.1390000000000003E-2</v>
      </c>
      <c r="G265">
        <v>1.4412799999999999</v>
      </c>
      <c r="H265">
        <v>1.2293499999999999</v>
      </c>
      <c r="I265" s="1">
        <v>1.0000000000000001E-5</v>
      </c>
      <c r="J265">
        <v>0.20452999999999999</v>
      </c>
      <c r="K265">
        <v>1.34E-3</v>
      </c>
      <c r="L265">
        <v>7.324E-2</v>
      </c>
      <c r="M265">
        <v>2.82E-3</v>
      </c>
      <c r="N265">
        <v>1.8075600000000001</v>
      </c>
      <c r="O265">
        <v>0.31415999999999999</v>
      </c>
      <c r="P265">
        <v>2.0747200000000001</v>
      </c>
      <c r="Q265">
        <v>0</v>
      </c>
      <c r="R265">
        <v>0</v>
      </c>
      <c r="S265">
        <v>0</v>
      </c>
      <c r="T265">
        <v>0</v>
      </c>
      <c r="U265" s="2" t="str">
        <f t="shared" si="84"/>
        <v>B54023</v>
      </c>
      <c r="V265" s="2">
        <f t="shared" si="85"/>
        <v>0.15498000000000001</v>
      </c>
      <c r="W265" s="2">
        <f t="shared" si="86"/>
        <v>8.5489999999999997E-2</v>
      </c>
      <c r="X265" s="2">
        <f t="shared" si="87"/>
        <v>1.4826699999999999</v>
      </c>
      <c r="Y265" s="2">
        <f t="shared" si="88"/>
        <v>1.2293499999999999</v>
      </c>
      <c r="Z265" s="2">
        <f t="shared" si="89"/>
        <v>0.20588000000000001</v>
      </c>
      <c r="AA265" s="2">
        <f t="shared" si="90"/>
        <v>7.324E-2</v>
      </c>
      <c r="AB265" s="2">
        <f t="shared" si="91"/>
        <v>2.1245400000000001</v>
      </c>
      <c r="AC265" s="2">
        <f t="shared" si="92"/>
        <v>2.0747200000000001</v>
      </c>
      <c r="AD265" s="2">
        <f t="shared" si="93"/>
        <v>0</v>
      </c>
      <c r="AE265" s="2">
        <f t="shared" si="94"/>
        <v>0</v>
      </c>
      <c r="AG265" t="s">
        <v>360</v>
      </c>
      <c r="AH265">
        <f t="shared" si="95"/>
        <v>0.20412999999999998</v>
      </c>
      <c r="AI265">
        <f t="shared" si="96"/>
        <v>9.5549999999999996E-2</v>
      </c>
      <c r="AJ265">
        <f t="shared" si="97"/>
        <v>1.8390599999999999</v>
      </c>
      <c r="AK265">
        <f t="shared" si="98"/>
        <v>0.50478000000000001</v>
      </c>
      <c r="AL265">
        <f t="shared" si="99"/>
        <v>0.25239</v>
      </c>
      <c r="AM265">
        <f t="shared" si="100"/>
        <v>9.3200000000000002E-3</v>
      </c>
      <c r="AN265">
        <f t="shared" si="101"/>
        <v>2.6569900000000004</v>
      </c>
      <c r="AO265">
        <f t="shared" si="102"/>
        <v>2.5316299999999998</v>
      </c>
      <c r="AP265">
        <f t="shared" si="103"/>
        <v>0</v>
      </c>
      <c r="AQ265">
        <f t="shared" si="104"/>
        <v>0</v>
      </c>
    </row>
    <row r="266" spans="1:43">
      <c r="A266" t="s">
        <v>284</v>
      </c>
      <c r="B266">
        <v>4.3270000000000003E-2</v>
      </c>
      <c r="C266">
        <v>7.9600000000000004E-2</v>
      </c>
      <c r="D266">
        <v>4.0800000000000003E-3</v>
      </c>
      <c r="E266">
        <v>6.9790000000000005E-2</v>
      </c>
      <c r="F266">
        <v>5.2699999999999997E-2</v>
      </c>
      <c r="G266">
        <v>1.2324200000000001</v>
      </c>
      <c r="H266">
        <v>1.30542</v>
      </c>
      <c r="I266">
        <v>0</v>
      </c>
      <c r="J266">
        <v>0.17619000000000001</v>
      </c>
      <c r="K266">
        <v>1.01E-3</v>
      </c>
      <c r="L266">
        <v>0.14926</v>
      </c>
      <c r="M266">
        <v>1.1999999999999999E-3</v>
      </c>
      <c r="N266">
        <v>1.55535</v>
      </c>
      <c r="O266">
        <v>0.26313999999999999</v>
      </c>
      <c r="P266">
        <v>1.78626</v>
      </c>
      <c r="Q266">
        <v>0</v>
      </c>
      <c r="R266">
        <v>0</v>
      </c>
      <c r="S266">
        <v>0</v>
      </c>
      <c r="T266">
        <v>0</v>
      </c>
      <c r="U266" s="2" t="str">
        <f t="shared" si="84"/>
        <v>B54057</v>
      </c>
      <c r="V266" s="2">
        <f t="shared" si="85"/>
        <v>0.12695000000000001</v>
      </c>
      <c r="W266" s="2">
        <f t="shared" si="86"/>
        <v>6.9790000000000005E-2</v>
      </c>
      <c r="X266" s="2">
        <f t="shared" si="87"/>
        <v>1.28512</v>
      </c>
      <c r="Y266" s="2">
        <f t="shared" si="88"/>
        <v>1.30542</v>
      </c>
      <c r="Z266" s="2">
        <f t="shared" si="89"/>
        <v>0.17720000000000002</v>
      </c>
      <c r="AA266" s="2">
        <f t="shared" si="90"/>
        <v>0.14926</v>
      </c>
      <c r="AB266" s="2">
        <f t="shared" si="91"/>
        <v>1.81969</v>
      </c>
      <c r="AC266" s="2">
        <f t="shared" si="92"/>
        <v>1.78626</v>
      </c>
      <c r="AD266" s="2">
        <f t="shared" si="93"/>
        <v>0</v>
      </c>
      <c r="AE266" s="2">
        <f t="shared" si="94"/>
        <v>0</v>
      </c>
      <c r="AG266" t="s">
        <v>231</v>
      </c>
      <c r="AH266">
        <f t="shared" si="95"/>
        <v>0.45751999999999998</v>
      </c>
      <c r="AI266">
        <f t="shared" si="96"/>
        <v>0.13653999999999999</v>
      </c>
      <c r="AJ266">
        <f t="shared" si="97"/>
        <v>2.4249399999999999</v>
      </c>
      <c r="AK266">
        <f t="shared" si="98"/>
        <v>0.51334000000000002</v>
      </c>
      <c r="AL266">
        <f t="shared" si="99"/>
        <v>0.3765</v>
      </c>
      <c r="AM266">
        <f t="shared" si="100"/>
        <v>1.091E-2</v>
      </c>
      <c r="AN266">
        <f t="shared" si="101"/>
        <v>3.9599700000000002</v>
      </c>
      <c r="AO266">
        <f t="shared" si="102"/>
        <v>3.7571400000000001</v>
      </c>
      <c r="AP266">
        <f t="shared" si="103"/>
        <v>0</v>
      </c>
      <c r="AQ266">
        <f t="shared" si="104"/>
        <v>0</v>
      </c>
    </row>
    <row r="267" spans="1:43">
      <c r="A267" t="s">
        <v>285</v>
      </c>
      <c r="B267">
        <v>7.1319999999999995E-2</v>
      </c>
      <c r="C267">
        <v>0.14430000000000001</v>
      </c>
      <c r="D267">
        <v>1.9300000000000001E-3</v>
      </c>
      <c r="E267">
        <v>0.13757</v>
      </c>
      <c r="F267">
        <v>3.6850000000000001E-2</v>
      </c>
      <c r="G267">
        <v>2.1411099999999998</v>
      </c>
      <c r="H267">
        <v>1.87026</v>
      </c>
      <c r="I267" s="1">
        <v>1.0000000000000001E-5</v>
      </c>
      <c r="J267">
        <v>0.29759999999999998</v>
      </c>
      <c r="K267">
        <v>1.4300000000000001E-3</v>
      </c>
      <c r="L267">
        <v>0.24117</v>
      </c>
      <c r="M267">
        <v>3.5699999999999998E-3</v>
      </c>
      <c r="N267">
        <v>2.7632699999999999</v>
      </c>
      <c r="O267">
        <v>0.33176</v>
      </c>
      <c r="P267">
        <v>3.0376500000000002</v>
      </c>
      <c r="Q267">
        <v>0</v>
      </c>
      <c r="R267">
        <v>0</v>
      </c>
      <c r="S267">
        <v>0</v>
      </c>
      <c r="T267">
        <v>0</v>
      </c>
      <c r="U267" s="2" t="str">
        <f t="shared" si="84"/>
        <v>B54071</v>
      </c>
      <c r="V267" s="2">
        <f t="shared" si="85"/>
        <v>0.21754999999999999</v>
      </c>
      <c r="W267" s="2">
        <f t="shared" si="86"/>
        <v>0.13757</v>
      </c>
      <c r="X267" s="2">
        <f t="shared" si="87"/>
        <v>2.1779599999999997</v>
      </c>
      <c r="Y267" s="2">
        <f t="shared" si="88"/>
        <v>1.87026</v>
      </c>
      <c r="Z267" s="2">
        <f t="shared" si="89"/>
        <v>0.29903999999999997</v>
      </c>
      <c r="AA267" s="2">
        <f t="shared" si="90"/>
        <v>0.24117</v>
      </c>
      <c r="AB267" s="2">
        <f t="shared" si="91"/>
        <v>3.0985999999999998</v>
      </c>
      <c r="AC267" s="2">
        <f t="shared" si="92"/>
        <v>3.0376500000000002</v>
      </c>
      <c r="AD267" s="2">
        <f t="shared" si="93"/>
        <v>0</v>
      </c>
      <c r="AE267" s="2">
        <f t="shared" si="94"/>
        <v>0</v>
      </c>
      <c r="AG267" t="s">
        <v>339</v>
      </c>
      <c r="AH267">
        <f t="shared" si="95"/>
        <v>0.44925999999999999</v>
      </c>
      <c r="AI267">
        <f t="shared" si="96"/>
        <v>0.18185999999999999</v>
      </c>
      <c r="AJ267">
        <f t="shared" si="97"/>
        <v>3.4207100000000001</v>
      </c>
      <c r="AK267">
        <f t="shared" si="98"/>
        <v>0.80578000000000005</v>
      </c>
      <c r="AL267">
        <f t="shared" si="99"/>
        <v>0.48185</v>
      </c>
      <c r="AM267">
        <f t="shared" si="100"/>
        <v>4.8480000000000002E-2</v>
      </c>
      <c r="AN267">
        <f t="shared" si="101"/>
        <v>5.0947500000000003</v>
      </c>
      <c r="AO267">
        <f t="shared" si="102"/>
        <v>4.8353700000000002</v>
      </c>
      <c r="AP267">
        <f t="shared" si="103"/>
        <v>0</v>
      </c>
      <c r="AQ267">
        <f t="shared" si="104"/>
        <v>0</v>
      </c>
    </row>
    <row r="268" spans="1:43">
      <c r="A268" t="s">
        <v>286</v>
      </c>
      <c r="B268">
        <v>0.12820000000000001</v>
      </c>
      <c r="C268">
        <v>8.8550000000000004E-2</v>
      </c>
      <c r="D268">
        <v>2.82E-3</v>
      </c>
      <c r="E268">
        <v>8.3629999999999996E-2</v>
      </c>
      <c r="F268">
        <v>8.1589999999999996E-2</v>
      </c>
      <c r="G268">
        <v>1.3747100000000001</v>
      </c>
      <c r="H268">
        <v>0.92413999999999996</v>
      </c>
      <c r="I268" s="1">
        <v>3.0000000000000001E-5</v>
      </c>
      <c r="J268">
        <v>0.21673000000000001</v>
      </c>
      <c r="K268">
        <v>3.2599999999999999E-3</v>
      </c>
      <c r="L268">
        <v>2.1520000000000001E-2</v>
      </c>
      <c r="M268">
        <v>6.1199999999999996E-3</v>
      </c>
      <c r="N268">
        <v>1.9481900000000001</v>
      </c>
      <c r="O268">
        <v>0.3332</v>
      </c>
      <c r="P268">
        <v>2.2203900000000001</v>
      </c>
      <c r="Q268">
        <v>0</v>
      </c>
      <c r="R268">
        <v>0</v>
      </c>
      <c r="S268">
        <v>0</v>
      </c>
      <c r="T268">
        <v>0</v>
      </c>
      <c r="U268" s="2" t="str">
        <f t="shared" si="84"/>
        <v>B54031</v>
      </c>
      <c r="V268" s="2">
        <f t="shared" si="85"/>
        <v>0.21956999999999999</v>
      </c>
      <c r="W268" s="2">
        <f t="shared" si="86"/>
        <v>8.3629999999999996E-2</v>
      </c>
      <c r="X268" s="2">
        <f t="shared" si="87"/>
        <v>1.4563000000000001</v>
      </c>
      <c r="Y268" s="2">
        <f t="shared" si="88"/>
        <v>0.92413999999999996</v>
      </c>
      <c r="Z268" s="2">
        <f t="shared" si="89"/>
        <v>0.22002000000000002</v>
      </c>
      <c r="AA268" s="2">
        <f t="shared" si="90"/>
        <v>2.1520000000000001E-2</v>
      </c>
      <c r="AB268" s="2">
        <f t="shared" si="91"/>
        <v>2.2875100000000002</v>
      </c>
      <c r="AC268" s="2">
        <f t="shared" si="92"/>
        <v>2.2203900000000001</v>
      </c>
      <c r="AD268" s="2">
        <f t="shared" si="93"/>
        <v>0</v>
      </c>
      <c r="AE268" s="2">
        <f t="shared" si="94"/>
        <v>0</v>
      </c>
      <c r="AG268" t="s">
        <v>306</v>
      </c>
      <c r="AH268">
        <f t="shared" si="95"/>
        <v>0.60356999999999994</v>
      </c>
      <c r="AI268">
        <f t="shared" si="96"/>
        <v>0.22556999999999999</v>
      </c>
      <c r="AJ268">
        <f t="shared" si="97"/>
        <v>4.4716800000000001</v>
      </c>
      <c r="AK268">
        <f t="shared" si="98"/>
        <v>0.53125999999999995</v>
      </c>
      <c r="AL268">
        <f t="shared" si="99"/>
        <v>0.63292000000000004</v>
      </c>
      <c r="AM268">
        <f t="shared" si="100"/>
        <v>3.4209999999999997E-2</v>
      </c>
      <c r="AN268">
        <f t="shared" si="101"/>
        <v>6.7186900000000005</v>
      </c>
      <c r="AO268">
        <f t="shared" si="102"/>
        <v>6.3029000000000002</v>
      </c>
      <c r="AP268">
        <f t="shared" si="103"/>
        <v>0</v>
      </c>
      <c r="AQ268">
        <f t="shared" si="104"/>
        <v>0</v>
      </c>
    </row>
    <row r="269" spans="1:43">
      <c r="A269" t="s">
        <v>287</v>
      </c>
      <c r="B269">
        <v>0.18154000000000001</v>
      </c>
      <c r="C269">
        <v>0.16136</v>
      </c>
      <c r="D269">
        <v>4.2300000000000003E-3</v>
      </c>
      <c r="E269">
        <v>0.17349999999999999</v>
      </c>
      <c r="F269">
        <v>0.10145</v>
      </c>
      <c r="G269">
        <v>2.9973000000000001</v>
      </c>
      <c r="H269">
        <v>1.74177</v>
      </c>
      <c r="I269" s="1">
        <v>3.0000000000000001E-5</v>
      </c>
      <c r="J269">
        <v>0.43142999999999998</v>
      </c>
      <c r="K269">
        <v>2.3700000000000001E-3</v>
      </c>
      <c r="L269">
        <v>8.4440000000000001E-2</v>
      </c>
      <c r="M269">
        <v>4.9399999999999999E-3</v>
      </c>
      <c r="N269">
        <v>4.2799899999999997</v>
      </c>
      <c r="O269">
        <v>0.25590000000000002</v>
      </c>
      <c r="P269">
        <v>4.3864099999999997</v>
      </c>
      <c r="Q269">
        <v>0</v>
      </c>
      <c r="R269">
        <v>0</v>
      </c>
      <c r="S269">
        <v>0</v>
      </c>
      <c r="T269">
        <v>0</v>
      </c>
      <c r="U269" s="2" t="str">
        <f t="shared" si="84"/>
        <v>A42111</v>
      </c>
      <c r="V269" s="2">
        <f t="shared" si="85"/>
        <v>0.34712999999999999</v>
      </c>
      <c r="W269" s="2">
        <f t="shared" si="86"/>
        <v>0.17349999999999999</v>
      </c>
      <c r="X269" s="2">
        <f t="shared" si="87"/>
        <v>3.0987499999999999</v>
      </c>
      <c r="Y269" s="2">
        <f t="shared" si="88"/>
        <v>1.74177</v>
      </c>
      <c r="Z269" s="2">
        <f t="shared" si="89"/>
        <v>0.43382999999999994</v>
      </c>
      <c r="AA269" s="2">
        <f t="shared" si="90"/>
        <v>8.4440000000000001E-2</v>
      </c>
      <c r="AB269" s="2">
        <f t="shared" si="91"/>
        <v>4.5408299999999997</v>
      </c>
      <c r="AC269" s="2">
        <f t="shared" si="92"/>
        <v>4.3864099999999997</v>
      </c>
      <c r="AD269" s="2">
        <f t="shared" si="93"/>
        <v>0</v>
      </c>
      <c r="AE269" s="2">
        <f t="shared" si="94"/>
        <v>0</v>
      </c>
      <c r="AG269" t="s">
        <v>329</v>
      </c>
      <c r="AH269">
        <f t="shared" si="95"/>
        <v>0.2883</v>
      </c>
      <c r="AI269">
        <f t="shared" si="96"/>
        <v>0.14655000000000001</v>
      </c>
      <c r="AJ269">
        <f t="shared" si="97"/>
        <v>2.3085400000000003</v>
      </c>
      <c r="AK269">
        <f t="shared" si="98"/>
        <v>1.15096</v>
      </c>
      <c r="AL269">
        <f t="shared" si="99"/>
        <v>0.33890000000000003</v>
      </c>
      <c r="AM269">
        <f t="shared" si="100"/>
        <v>2.426E-2</v>
      </c>
      <c r="AN269">
        <f t="shared" si="101"/>
        <v>3.5379499999999999</v>
      </c>
      <c r="AO269">
        <f t="shared" si="102"/>
        <v>3.41235</v>
      </c>
      <c r="AP269">
        <f t="shared" si="103"/>
        <v>0</v>
      </c>
      <c r="AQ269">
        <f t="shared" si="104"/>
        <v>0</v>
      </c>
    </row>
    <row r="270" spans="1:43">
      <c r="A270" t="s">
        <v>288</v>
      </c>
      <c r="B270">
        <v>0.17155999999999999</v>
      </c>
      <c r="C270">
        <v>0.12481</v>
      </c>
      <c r="D270">
        <v>4.6699999999999997E-3</v>
      </c>
      <c r="E270">
        <v>0.15705</v>
      </c>
      <c r="F270">
        <v>0.19373000000000001</v>
      </c>
      <c r="G270">
        <v>2.2604000000000002</v>
      </c>
      <c r="H270">
        <v>1.5640099999999999</v>
      </c>
      <c r="I270" s="1">
        <v>1.0000000000000001E-5</v>
      </c>
      <c r="J270">
        <v>0.35156999999999999</v>
      </c>
      <c r="K270">
        <v>2.1199999999999999E-3</v>
      </c>
      <c r="L270">
        <v>6.8879999999999997E-2</v>
      </c>
      <c r="M270">
        <v>3.64E-3</v>
      </c>
      <c r="N270">
        <v>3.36389</v>
      </c>
      <c r="O270">
        <v>0.31068000000000001</v>
      </c>
      <c r="P270">
        <v>3.5901200000000002</v>
      </c>
      <c r="Q270">
        <v>0</v>
      </c>
      <c r="R270">
        <v>0</v>
      </c>
      <c r="S270">
        <v>0</v>
      </c>
      <c r="T270">
        <v>0</v>
      </c>
      <c r="U270" s="2" t="str">
        <f t="shared" si="84"/>
        <v>B24001</v>
      </c>
      <c r="V270" s="2">
        <f t="shared" si="85"/>
        <v>0.30104000000000003</v>
      </c>
      <c r="W270" s="2">
        <f t="shared" si="86"/>
        <v>0.15705</v>
      </c>
      <c r="X270" s="2">
        <f t="shared" si="87"/>
        <v>2.4541300000000001</v>
      </c>
      <c r="Y270" s="2">
        <f t="shared" si="88"/>
        <v>1.5640099999999999</v>
      </c>
      <c r="Z270" s="2">
        <f t="shared" si="89"/>
        <v>0.35370000000000001</v>
      </c>
      <c r="AA270" s="2">
        <f t="shared" si="90"/>
        <v>6.8879999999999997E-2</v>
      </c>
      <c r="AB270" s="2">
        <f t="shared" si="91"/>
        <v>3.67821</v>
      </c>
      <c r="AC270" s="2">
        <f t="shared" si="92"/>
        <v>3.5901200000000002</v>
      </c>
      <c r="AD270" s="2">
        <f t="shared" si="93"/>
        <v>0</v>
      </c>
      <c r="AE270" s="2">
        <f t="shared" si="94"/>
        <v>0</v>
      </c>
      <c r="AG270" t="s">
        <v>330</v>
      </c>
      <c r="AH270">
        <f t="shared" si="95"/>
        <v>0.32976</v>
      </c>
      <c r="AI270">
        <f t="shared" si="96"/>
        <v>0.21562000000000001</v>
      </c>
      <c r="AJ270">
        <f t="shared" si="97"/>
        <v>3.3576999999999999</v>
      </c>
      <c r="AK270">
        <f t="shared" si="98"/>
        <v>1.63778</v>
      </c>
      <c r="AL270">
        <f t="shared" si="99"/>
        <v>0.44</v>
      </c>
      <c r="AM270">
        <f t="shared" si="100"/>
        <v>5.5149999999999998E-2</v>
      </c>
      <c r="AN270">
        <f t="shared" si="101"/>
        <v>4.6292400000000002</v>
      </c>
      <c r="AO270">
        <f t="shared" si="102"/>
        <v>4.42624</v>
      </c>
      <c r="AP270">
        <f t="shared" si="103"/>
        <v>0</v>
      </c>
      <c r="AQ270">
        <f t="shared" si="104"/>
        <v>0</v>
      </c>
    </row>
    <row r="271" spans="1:43">
      <c r="A271" t="s">
        <v>289</v>
      </c>
      <c r="B271">
        <v>0.26112000000000002</v>
      </c>
      <c r="C271">
        <v>0.13883999999999999</v>
      </c>
      <c r="D271">
        <v>2.8300000000000001E-3</v>
      </c>
      <c r="E271">
        <v>0.15404999999999999</v>
      </c>
      <c r="F271">
        <v>0.14795</v>
      </c>
      <c r="G271">
        <v>2.5424600000000002</v>
      </c>
      <c r="H271">
        <v>1.0011099999999999</v>
      </c>
      <c r="I271" s="1">
        <v>6.9999999999999994E-5</v>
      </c>
      <c r="J271">
        <v>0.38878000000000001</v>
      </c>
      <c r="K271">
        <v>4.5900000000000003E-3</v>
      </c>
      <c r="L271">
        <v>3.5779999999999999E-2</v>
      </c>
      <c r="M271">
        <v>8.5699999999999995E-3</v>
      </c>
      <c r="N271">
        <v>3.80863</v>
      </c>
      <c r="O271">
        <v>0.31940000000000002</v>
      </c>
      <c r="P271">
        <v>3.9638100000000001</v>
      </c>
      <c r="Q271">
        <v>0</v>
      </c>
      <c r="R271">
        <v>0</v>
      </c>
      <c r="S271">
        <v>0</v>
      </c>
      <c r="T271">
        <v>0</v>
      </c>
      <c r="U271" s="2" t="str">
        <f t="shared" si="84"/>
        <v>B42009</v>
      </c>
      <c r="V271" s="2">
        <f t="shared" si="85"/>
        <v>0.40278999999999998</v>
      </c>
      <c r="W271" s="2">
        <f t="shared" si="86"/>
        <v>0.15404999999999999</v>
      </c>
      <c r="X271" s="2">
        <f t="shared" si="87"/>
        <v>2.69041</v>
      </c>
      <c r="Y271" s="2">
        <f t="shared" si="88"/>
        <v>1.0011099999999999</v>
      </c>
      <c r="Z271" s="2">
        <f t="shared" si="89"/>
        <v>0.39344000000000001</v>
      </c>
      <c r="AA271" s="2">
        <f t="shared" si="90"/>
        <v>3.5779999999999999E-2</v>
      </c>
      <c r="AB271" s="2">
        <f t="shared" si="91"/>
        <v>4.1366000000000005</v>
      </c>
      <c r="AC271" s="2">
        <f t="shared" si="92"/>
        <v>3.9638100000000001</v>
      </c>
      <c r="AD271" s="2">
        <f t="shared" si="93"/>
        <v>0</v>
      </c>
      <c r="AE271" s="2">
        <f t="shared" si="94"/>
        <v>0</v>
      </c>
      <c r="AG271" t="s">
        <v>356</v>
      </c>
      <c r="AH271">
        <f t="shared" si="95"/>
        <v>0.26688000000000001</v>
      </c>
      <c r="AI271">
        <f t="shared" si="96"/>
        <v>0.19399</v>
      </c>
      <c r="AJ271">
        <f t="shared" si="97"/>
        <v>2.69753</v>
      </c>
      <c r="AK271">
        <f t="shared" si="98"/>
        <v>2.15387</v>
      </c>
      <c r="AL271">
        <f t="shared" si="99"/>
        <v>0.36817</v>
      </c>
      <c r="AM271">
        <f t="shared" si="100"/>
        <v>0.12064</v>
      </c>
      <c r="AN271">
        <f t="shared" si="101"/>
        <v>3.8084600000000002</v>
      </c>
      <c r="AO271">
        <f t="shared" si="102"/>
        <v>3.7213599999999998</v>
      </c>
      <c r="AP271">
        <f t="shared" si="103"/>
        <v>0</v>
      </c>
      <c r="AQ271">
        <f t="shared" si="104"/>
        <v>0</v>
      </c>
    </row>
    <row r="272" spans="1:43">
      <c r="A272" t="s">
        <v>290</v>
      </c>
      <c r="B272">
        <v>0.12447</v>
      </c>
      <c r="C272">
        <v>0.27801999999999999</v>
      </c>
      <c r="D272">
        <v>3.4299999999999999E-3</v>
      </c>
      <c r="E272">
        <v>0.23930999999999999</v>
      </c>
      <c r="F272">
        <v>9.4E-2</v>
      </c>
      <c r="G272">
        <v>4.0414899999999996</v>
      </c>
      <c r="H272">
        <v>1.43089</v>
      </c>
      <c r="I272" s="1">
        <v>6.9999999999999994E-5</v>
      </c>
      <c r="J272">
        <v>0.54334000000000005</v>
      </c>
      <c r="K272">
        <v>5.2500000000000003E-3</v>
      </c>
      <c r="L272">
        <v>8.0649999999999999E-2</v>
      </c>
      <c r="M272">
        <v>6.8500000000000002E-3</v>
      </c>
      <c r="N272">
        <v>5.4458399999999996</v>
      </c>
      <c r="O272">
        <v>0.32729999999999998</v>
      </c>
      <c r="P272">
        <v>5.5273000000000003</v>
      </c>
      <c r="Q272">
        <v>0</v>
      </c>
      <c r="R272">
        <v>0</v>
      </c>
      <c r="S272">
        <v>0</v>
      </c>
      <c r="T272">
        <v>0</v>
      </c>
      <c r="U272" s="2" t="str">
        <f t="shared" si="84"/>
        <v>A24023</v>
      </c>
      <c r="V272" s="2">
        <f t="shared" si="85"/>
        <v>0.40592</v>
      </c>
      <c r="W272" s="2">
        <f t="shared" si="86"/>
        <v>0.23930999999999999</v>
      </c>
      <c r="X272" s="2">
        <f t="shared" si="87"/>
        <v>4.1354899999999999</v>
      </c>
      <c r="Y272" s="2">
        <f t="shared" si="88"/>
        <v>1.43089</v>
      </c>
      <c r="Z272" s="2">
        <f t="shared" si="89"/>
        <v>0.54866000000000004</v>
      </c>
      <c r="AA272" s="2">
        <f t="shared" si="90"/>
        <v>8.0649999999999999E-2</v>
      </c>
      <c r="AB272" s="2">
        <f t="shared" si="91"/>
        <v>5.7799899999999997</v>
      </c>
      <c r="AC272" s="2">
        <f t="shared" si="92"/>
        <v>5.5273000000000003</v>
      </c>
      <c r="AD272" s="2">
        <f t="shared" si="93"/>
        <v>0</v>
      </c>
      <c r="AE272" s="2">
        <f t="shared" si="94"/>
        <v>0</v>
      </c>
      <c r="AG272" t="s">
        <v>367</v>
      </c>
      <c r="AH272">
        <f t="shared" si="95"/>
        <v>0.37037000000000003</v>
      </c>
      <c r="AI272">
        <f t="shared" si="96"/>
        <v>0.25491999999999998</v>
      </c>
      <c r="AJ272">
        <f t="shared" si="97"/>
        <v>3.7931100000000004</v>
      </c>
      <c r="AK272">
        <f t="shared" si="98"/>
        <v>1.9529399999999999</v>
      </c>
      <c r="AL272">
        <f t="shared" si="99"/>
        <v>0.49795</v>
      </c>
      <c r="AM272">
        <f t="shared" si="100"/>
        <v>9.8559999999999995E-2</v>
      </c>
      <c r="AN272">
        <f t="shared" si="101"/>
        <v>5.1988799999999999</v>
      </c>
      <c r="AO272">
        <f t="shared" si="102"/>
        <v>5.0200300000000002</v>
      </c>
      <c r="AP272">
        <f t="shared" si="103"/>
        <v>0</v>
      </c>
      <c r="AQ272">
        <f t="shared" si="104"/>
        <v>0</v>
      </c>
    </row>
    <row r="273" spans="1:43">
      <c r="A273" t="s">
        <v>291</v>
      </c>
      <c r="B273">
        <v>0.29914000000000002</v>
      </c>
      <c r="C273">
        <v>0.24376999999999999</v>
      </c>
      <c r="D273">
        <v>3.16E-3</v>
      </c>
      <c r="E273">
        <v>0.23516000000000001</v>
      </c>
      <c r="F273">
        <v>0.2445</v>
      </c>
      <c r="G273">
        <v>4.0773900000000003</v>
      </c>
      <c r="H273">
        <v>1.1003099999999999</v>
      </c>
      <c r="I273" s="1">
        <v>9.0000000000000006E-5</v>
      </c>
      <c r="J273">
        <v>0.59967999999999999</v>
      </c>
      <c r="K273">
        <v>5.1599999999999997E-3</v>
      </c>
      <c r="L273">
        <v>7.7679999999999999E-2</v>
      </c>
      <c r="M273">
        <v>7.8799999999999999E-3</v>
      </c>
      <c r="N273">
        <v>6.0900499999999997</v>
      </c>
      <c r="O273">
        <v>0.28251999999999999</v>
      </c>
      <c r="P273">
        <v>6.1020599999999998</v>
      </c>
      <c r="Q273">
        <v>0</v>
      </c>
      <c r="R273">
        <v>0</v>
      </c>
      <c r="S273">
        <v>0</v>
      </c>
      <c r="T273">
        <v>0</v>
      </c>
      <c r="U273" s="2" t="str">
        <f t="shared" si="84"/>
        <v>F54023</v>
      </c>
      <c r="V273" s="2">
        <f t="shared" si="85"/>
        <v>0.54607000000000006</v>
      </c>
      <c r="W273" s="2">
        <f t="shared" si="86"/>
        <v>0.23516000000000001</v>
      </c>
      <c r="X273" s="2">
        <f t="shared" si="87"/>
        <v>4.3218900000000007</v>
      </c>
      <c r="Y273" s="2">
        <f t="shared" si="88"/>
        <v>1.1003099999999999</v>
      </c>
      <c r="Z273" s="2">
        <f t="shared" si="89"/>
        <v>0.60493000000000008</v>
      </c>
      <c r="AA273" s="2">
        <f t="shared" si="90"/>
        <v>7.7679999999999999E-2</v>
      </c>
      <c r="AB273" s="2">
        <f t="shared" si="91"/>
        <v>6.3804499999999997</v>
      </c>
      <c r="AC273" s="2">
        <f t="shared" si="92"/>
        <v>6.1020599999999998</v>
      </c>
      <c r="AD273" s="2">
        <f t="shared" si="93"/>
        <v>0</v>
      </c>
      <c r="AE273" s="2">
        <f t="shared" si="94"/>
        <v>0</v>
      </c>
      <c r="AG273" t="s">
        <v>372</v>
      </c>
      <c r="AH273">
        <f t="shared" si="95"/>
        <v>0.52968999999999999</v>
      </c>
      <c r="AI273">
        <f t="shared" si="96"/>
        <v>0.25264999999999999</v>
      </c>
      <c r="AJ273">
        <f t="shared" si="97"/>
        <v>4.6849499999999997</v>
      </c>
      <c r="AK273">
        <f t="shared" si="98"/>
        <v>0.79815999999999998</v>
      </c>
      <c r="AL273">
        <f t="shared" si="99"/>
        <v>0.63944999999999996</v>
      </c>
      <c r="AM273">
        <f t="shared" si="100"/>
        <v>6.8709999999999993E-2</v>
      </c>
      <c r="AN273">
        <f t="shared" si="101"/>
        <v>6.7679100000000005</v>
      </c>
      <c r="AO273">
        <f t="shared" si="102"/>
        <v>6.3784400000000003</v>
      </c>
      <c r="AP273">
        <f t="shared" si="103"/>
        <v>0</v>
      </c>
      <c r="AQ273">
        <f t="shared" si="104"/>
        <v>0</v>
      </c>
    </row>
    <row r="274" spans="1:43">
      <c r="A274" t="s">
        <v>292</v>
      </c>
      <c r="B274">
        <v>0.22983000000000001</v>
      </c>
      <c r="C274">
        <v>0.41532000000000002</v>
      </c>
      <c r="D274">
        <v>4.1000000000000003E-3</v>
      </c>
      <c r="E274">
        <v>0.22835</v>
      </c>
      <c r="F274">
        <v>0.19567000000000001</v>
      </c>
      <c r="G274">
        <v>6.1982100000000004</v>
      </c>
      <c r="H274">
        <v>0.52544000000000002</v>
      </c>
      <c r="I274">
        <v>2.1000000000000001E-4</v>
      </c>
      <c r="J274">
        <v>0.8619</v>
      </c>
      <c r="K274">
        <v>1.034E-2</v>
      </c>
      <c r="L274">
        <v>6.0560000000000003E-2</v>
      </c>
      <c r="M274">
        <v>8.94E-3</v>
      </c>
      <c r="N274">
        <v>8.9967799999999993</v>
      </c>
      <c r="O274">
        <v>0.26618999999999998</v>
      </c>
      <c r="P274">
        <v>8.5616900000000005</v>
      </c>
      <c r="Q274">
        <v>0</v>
      </c>
      <c r="R274">
        <v>0</v>
      </c>
      <c r="S274">
        <v>0</v>
      </c>
      <c r="T274">
        <v>0</v>
      </c>
      <c r="U274" s="2" t="str">
        <f t="shared" si="84"/>
        <v>A54077</v>
      </c>
      <c r="V274" s="2">
        <f t="shared" si="85"/>
        <v>0.64924999999999999</v>
      </c>
      <c r="W274" s="2">
        <f t="shared" si="86"/>
        <v>0.22835</v>
      </c>
      <c r="X274" s="2">
        <f t="shared" si="87"/>
        <v>6.3938800000000002</v>
      </c>
      <c r="Y274" s="2">
        <f t="shared" si="88"/>
        <v>0.52544000000000002</v>
      </c>
      <c r="Z274" s="2">
        <f t="shared" si="89"/>
        <v>0.87245000000000006</v>
      </c>
      <c r="AA274" s="2">
        <f t="shared" si="90"/>
        <v>6.0560000000000003E-2</v>
      </c>
      <c r="AB274" s="2">
        <f t="shared" si="91"/>
        <v>9.2719100000000001</v>
      </c>
      <c r="AC274" s="2">
        <f t="shared" si="92"/>
        <v>8.5616900000000005</v>
      </c>
      <c r="AD274" s="2">
        <f t="shared" si="93"/>
        <v>0</v>
      </c>
      <c r="AE274" s="2">
        <f t="shared" si="94"/>
        <v>0</v>
      </c>
      <c r="AG274" t="s">
        <v>305</v>
      </c>
      <c r="AH274">
        <f t="shared" si="95"/>
        <v>0.23303000000000001</v>
      </c>
      <c r="AI274">
        <f t="shared" si="96"/>
        <v>0.12459000000000001</v>
      </c>
      <c r="AJ274">
        <f t="shared" si="97"/>
        <v>2.2315799999999997</v>
      </c>
      <c r="AK274">
        <f t="shared" si="98"/>
        <v>3.7464</v>
      </c>
      <c r="AL274">
        <f t="shared" si="99"/>
        <v>0.24184</v>
      </c>
      <c r="AM274">
        <f t="shared" si="100"/>
        <v>0.24768000000000001</v>
      </c>
      <c r="AN274">
        <f t="shared" si="101"/>
        <v>2.4282700000000004</v>
      </c>
      <c r="AO274">
        <f t="shared" si="102"/>
        <v>2.5038800000000001</v>
      </c>
      <c r="AP274">
        <f t="shared" si="103"/>
        <v>0</v>
      </c>
      <c r="AQ274">
        <f t="shared" si="104"/>
        <v>0</v>
      </c>
    </row>
    <row r="275" spans="1:43">
      <c r="A275" t="s">
        <v>293</v>
      </c>
      <c r="B275">
        <v>0.18407000000000001</v>
      </c>
      <c r="C275">
        <v>0.51856000000000002</v>
      </c>
      <c r="D275">
        <v>3.5400000000000002E-3</v>
      </c>
      <c r="E275">
        <v>0.26888000000000001</v>
      </c>
      <c r="F275">
        <v>0.22857</v>
      </c>
      <c r="G275">
        <v>6.8782899999999998</v>
      </c>
      <c r="H275">
        <v>0.40486</v>
      </c>
      <c r="I275">
        <v>3.4000000000000002E-4</v>
      </c>
      <c r="J275">
        <v>0.96653</v>
      </c>
      <c r="K275">
        <v>1.077E-2</v>
      </c>
      <c r="L275">
        <v>8.6050000000000001E-2</v>
      </c>
      <c r="M275">
        <v>7.8499999999999993E-3</v>
      </c>
      <c r="N275">
        <v>10.212300000000001</v>
      </c>
      <c r="O275">
        <v>0.17799000000000001</v>
      </c>
      <c r="P275">
        <v>9.5314099999999993</v>
      </c>
      <c r="Q275">
        <v>0</v>
      </c>
      <c r="R275">
        <v>0</v>
      </c>
      <c r="S275">
        <v>0</v>
      </c>
      <c r="T275">
        <v>0</v>
      </c>
      <c r="U275" s="2" t="str">
        <f t="shared" si="84"/>
        <v>A54093</v>
      </c>
      <c r="V275" s="2">
        <f t="shared" si="85"/>
        <v>0.70617000000000008</v>
      </c>
      <c r="W275" s="2">
        <f t="shared" si="86"/>
        <v>0.26888000000000001</v>
      </c>
      <c r="X275" s="2">
        <f t="shared" si="87"/>
        <v>7.1068600000000002</v>
      </c>
      <c r="Y275" s="2">
        <f t="shared" si="88"/>
        <v>0.40486</v>
      </c>
      <c r="Z275" s="2">
        <f t="shared" si="89"/>
        <v>0.97763999999999995</v>
      </c>
      <c r="AA275" s="2">
        <f t="shared" si="90"/>
        <v>8.6050000000000001E-2</v>
      </c>
      <c r="AB275" s="2">
        <f t="shared" si="91"/>
        <v>10.39814</v>
      </c>
      <c r="AC275" s="2">
        <f t="shared" si="92"/>
        <v>9.5314099999999993</v>
      </c>
      <c r="AD275" s="2">
        <f t="shared" si="93"/>
        <v>0</v>
      </c>
      <c r="AE275" s="2">
        <f t="shared" si="94"/>
        <v>0</v>
      </c>
      <c r="AG275" t="s">
        <v>311</v>
      </c>
      <c r="AH275">
        <f t="shared" si="95"/>
        <v>0.42297000000000001</v>
      </c>
      <c r="AI275">
        <f t="shared" si="96"/>
        <v>0.20058999999999999</v>
      </c>
      <c r="AJ275">
        <f t="shared" si="97"/>
        <v>3.3154000000000003</v>
      </c>
      <c r="AK275">
        <f t="shared" si="98"/>
        <v>1.30128</v>
      </c>
      <c r="AL275">
        <f t="shared" si="99"/>
        <v>0.46738999999999997</v>
      </c>
      <c r="AM275">
        <f t="shared" si="100"/>
        <v>3.9440000000000003E-2</v>
      </c>
      <c r="AN275">
        <f t="shared" si="101"/>
        <v>4.9085499999999991</v>
      </c>
      <c r="AO275">
        <f t="shared" si="102"/>
        <v>4.7011799999999999</v>
      </c>
      <c r="AP275">
        <f t="shared" si="103"/>
        <v>0</v>
      </c>
      <c r="AQ275">
        <f t="shared" si="104"/>
        <v>0</v>
      </c>
    </row>
    <row r="276" spans="1:43">
      <c r="A276" t="s">
        <v>294</v>
      </c>
      <c r="B276">
        <v>0.28351999999999999</v>
      </c>
      <c r="C276">
        <v>0.27041999999999999</v>
      </c>
      <c r="D276">
        <v>4.0600000000000002E-3</v>
      </c>
      <c r="E276">
        <v>0.24712000000000001</v>
      </c>
      <c r="F276">
        <v>0.21634</v>
      </c>
      <c r="G276">
        <v>4.0717400000000001</v>
      </c>
      <c r="H276">
        <v>1.0254300000000001</v>
      </c>
      <c r="I276">
        <v>1.2999999999999999E-4</v>
      </c>
      <c r="J276">
        <v>0.58945999999999998</v>
      </c>
      <c r="K276">
        <v>8.0000000000000002E-3</v>
      </c>
      <c r="L276">
        <v>6.8099999999999994E-2</v>
      </c>
      <c r="M276">
        <v>9.1699999999999993E-3</v>
      </c>
      <c r="N276">
        <v>5.9663899999999996</v>
      </c>
      <c r="O276">
        <v>0.33850999999999998</v>
      </c>
      <c r="P276">
        <v>6.0011999999999999</v>
      </c>
      <c r="Q276">
        <v>0</v>
      </c>
      <c r="R276">
        <v>0</v>
      </c>
      <c r="S276">
        <v>0</v>
      </c>
      <c r="T276">
        <v>0</v>
      </c>
      <c r="U276" s="2" t="str">
        <f t="shared" si="84"/>
        <v>F24023</v>
      </c>
      <c r="V276" s="2">
        <f t="shared" si="85"/>
        <v>0.55799999999999994</v>
      </c>
      <c r="W276" s="2">
        <f t="shared" si="86"/>
        <v>0.24712000000000001</v>
      </c>
      <c r="X276" s="2">
        <f t="shared" si="87"/>
        <v>4.2880799999999999</v>
      </c>
      <c r="Y276" s="2">
        <f t="shared" si="88"/>
        <v>1.0254300000000001</v>
      </c>
      <c r="Z276" s="2">
        <f t="shared" si="89"/>
        <v>0.59758999999999995</v>
      </c>
      <c r="AA276" s="2">
        <f t="shared" si="90"/>
        <v>6.8099999999999994E-2</v>
      </c>
      <c r="AB276" s="2">
        <f t="shared" si="91"/>
        <v>6.3140700000000001</v>
      </c>
      <c r="AC276" s="2">
        <f t="shared" si="92"/>
        <v>6.0011999999999999</v>
      </c>
      <c r="AD276" s="2">
        <f t="shared" si="93"/>
        <v>0</v>
      </c>
      <c r="AE276" s="2">
        <f t="shared" si="94"/>
        <v>0</v>
      </c>
      <c r="AG276" t="s">
        <v>241</v>
      </c>
      <c r="AH276">
        <f t="shared" si="95"/>
        <v>0.25377</v>
      </c>
      <c r="AI276">
        <f t="shared" si="96"/>
        <v>0.15959999999999999</v>
      </c>
      <c r="AJ276">
        <f t="shared" si="97"/>
        <v>2.5778400000000001</v>
      </c>
      <c r="AK276">
        <f t="shared" si="98"/>
        <v>1.5333399999999999</v>
      </c>
      <c r="AL276">
        <f t="shared" si="99"/>
        <v>0.33831</v>
      </c>
      <c r="AM276">
        <f t="shared" si="100"/>
        <v>3.8800000000000001E-2</v>
      </c>
      <c r="AN276">
        <f t="shared" si="101"/>
        <v>3.5208599999999999</v>
      </c>
      <c r="AO276">
        <f t="shared" si="102"/>
        <v>3.40652</v>
      </c>
      <c r="AP276">
        <f t="shared" si="103"/>
        <v>0</v>
      </c>
      <c r="AQ276">
        <f t="shared" si="104"/>
        <v>0</v>
      </c>
    </row>
    <row r="277" spans="1:43">
      <c r="A277" t="s">
        <v>295</v>
      </c>
      <c r="B277">
        <v>0.59691000000000005</v>
      </c>
      <c r="C277">
        <v>0.22277</v>
      </c>
      <c r="D277">
        <v>4.0299999999999997E-3</v>
      </c>
      <c r="E277">
        <v>0.21142</v>
      </c>
      <c r="F277">
        <v>0.36405999999999999</v>
      </c>
      <c r="G277">
        <v>3.10819</v>
      </c>
      <c r="H277">
        <v>0.58155999999999997</v>
      </c>
      <c r="I277">
        <v>2.5999999999999998E-4</v>
      </c>
      <c r="J277">
        <v>0.52859999999999996</v>
      </c>
      <c r="K277">
        <v>1.192E-2</v>
      </c>
      <c r="L277">
        <v>4.7820000000000001E-2</v>
      </c>
      <c r="M277">
        <v>1.1950000000000001E-2</v>
      </c>
      <c r="N277">
        <v>5.4279000000000002</v>
      </c>
      <c r="O277">
        <v>0.29304999999999998</v>
      </c>
      <c r="P277">
        <v>5.4318200000000001</v>
      </c>
      <c r="Q277">
        <v>0</v>
      </c>
      <c r="R277">
        <v>0</v>
      </c>
      <c r="S277">
        <v>0</v>
      </c>
      <c r="T277">
        <v>0</v>
      </c>
      <c r="U277" s="2" t="str">
        <f t="shared" si="84"/>
        <v>F54057</v>
      </c>
      <c r="V277" s="2">
        <f t="shared" si="85"/>
        <v>0.82371000000000005</v>
      </c>
      <c r="W277" s="2">
        <f t="shared" si="86"/>
        <v>0.21142</v>
      </c>
      <c r="X277" s="2">
        <f t="shared" si="87"/>
        <v>3.4722499999999998</v>
      </c>
      <c r="Y277" s="2">
        <f t="shared" si="88"/>
        <v>0.58155999999999997</v>
      </c>
      <c r="Z277" s="2">
        <f t="shared" si="89"/>
        <v>0.54078000000000004</v>
      </c>
      <c r="AA277" s="2">
        <f t="shared" si="90"/>
        <v>4.7820000000000001E-2</v>
      </c>
      <c r="AB277" s="2">
        <f t="shared" si="91"/>
        <v>5.7328999999999999</v>
      </c>
      <c r="AC277" s="2">
        <f t="shared" si="92"/>
        <v>5.4318200000000001</v>
      </c>
      <c r="AD277" s="2">
        <f t="shared" si="93"/>
        <v>0</v>
      </c>
      <c r="AE277" s="2">
        <f t="shared" si="94"/>
        <v>0</v>
      </c>
      <c r="AG277" t="s">
        <v>335</v>
      </c>
      <c r="AH277">
        <f t="shared" si="95"/>
        <v>0.23225999999999999</v>
      </c>
      <c r="AI277">
        <f t="shared" si="96"/>
        <v>0.14072000000000001</v>
      </c>
      <c r="AJ277">
        <f t="shared" si="97"/>
        <v>2.1052</v>
      </c>
      <c r="AK277">
        <f t="shared" si="98"/>
        <v>1.3794200000000001</v>
      </c>
      <c r="AL277">
        <f t="shared" si="99"/>
        <v>0.30103000000000002</v>
      </c>
      <c r="AM277">
        <f t="shared" si="100"/>
        <v>3.3099999999999997E-2</v>
      </c>
      <c r="AN277">
        <f t="shared" si="101"/>
        <v>3.1282100000000002</v>
      </c>
      <c r="AO277">
        <f t="shared" si="102"/>
        <v>3.0257299999999998</v>
      </c>
      <c r="AP277">
        <f t="shared" si="103"/>
        <v>0</v>
      </c>
      <c r="AQ277">
        <f t="shared" si="104"/>
        <v>0</v>
      </c>
    </row>
    <row r="278" spans="1:43">
      <c r="A278" t="s">
        <v>296</v>
      </c>
      <c r="B278">
        <v>0.52544000000000002</v>
      </c>
      <c r="C278">
        <v>0.13064999999999999</v>
      </c>
      <c r="D278">
        <v>2.7799999999999999E-3</v>
      </c>
      <c r="E278">
        <v>0.16206999999999999</v>
      </c>
      <c r="F278">
        <v>0.20297999999999999</v>
      </c>
      <c r="G278">
        <v>2.5150899999999998</v>
      </c>
      <c r="H278">
        <v>0.63795999999999997</v>
      </c>
      <c r="I278">
        <v>1E-4</v>
      </c>
      <c r="J278">
        <v>0.43303000000000003</v>
      </c>
      <c r="K278">
        <v>5.8300000000000001E-3</v>
      </c>
      <c r="L278">
        <v>3.6380000000000003E-2</v>
      </c>
      <c r="M278">
        <v>9.8799999999999999E-3</v>
      </c>
      <c r="N278">
        <v>4.3227000000000002</v>
      </c>
      <c r="O278">
        <v>0.29525000000000001</v>
      </c>
      <c r="P278">
        <v>4.4147299999999996</v>
      </c>
      <c r="Q278">
        <v>0</v>
      </c>
      <c r="R278">
        <v>0</v>
      </c>
      <c r="S278">
        <v>0</v>
      </c>
      <c r="T278">
        <v>0</v>
      </c>
      <c r="U278" s="2" t="str">
        <f t="shared" si="84"/>
        <v>F54065</v>
      </c>
      <c r="V278" s="2">
        <f t="shared" si="85"/>
        <v>0.65887000000000007</v>
      </c>
      <c r="W278" s="2">
        <f t="shared" si="86"/>
        <v>0.16206999999999999</v>
      </c>
      <c r="X278" s="2">
        <f t="shared" si="87"/>
        <v>2.71807</v>
      </c>
      <c r="Y278" s="2">
        <f t="shared" si="88"/>
        <v>0.63795999999999997</v>
      </c>
      <c r="Z278" s="2">
        <f t="shared" si="89"/>
        <v>0.43896000000000002</v>
      </c>
      <c r="AA278" s="2">
        <f t="shared" si="90"/>
        <v>3.6380000000000003E-2</v>
      </c>
      <c r="AB278" s="2">
        <f t="shared" si="91"/>
        <v>4.6278300000000003</v>
      </c>
      <c r="AC278" s="2">
        <f t="shared" si="92"/>
        <v>4.4147299999999996</v>
      </c>
      <c r="AD278" s="2">
        <f t="shared" si="93"/>
        <v>0</v>
      </c>
      <c r="AE278" s="2">
        <f t="shared" si="94"/>
        <v>0</v>
      </c>
      <c r="AG278" t="s">
        <v>344</v>
      </c>
      <c r="AH278">
        <f t="shared" si="95"/>
        <v>0.29786000000000001</v>
      </c>
      <c r="AI278">
        <f t="shared" si="96"/>
        <v>0.21687000000000001</v>
      </c>
      <c r="AJ278">
        <f t="shared" si="97"/>
        <v>3.03295</v>
      </c>
      <c r="AK278">
        <f t="shared" si="98"/>
        <v>2.1080999999999999</v>
      </c>
      <c r="AL278">
        <f t="shared" si="99"/>
        <v>0.39675000000000005</v>
      </c>
      <c r="AM278">
        <f t="shared" si="100"/>
        <v>0.13716999999999999</v>
      </c>
      <c r="AN278">
        <f t="shared" si="101"/>
        <v>4.1605799999999995</v>
      </c>
      <c r="AO278">
        <f t="shared" si="102"/>
        <v>4.0492699999999999</v>
      </c>
      <c r="AP278">
        <f t="shared" si="103"/>
        <v>0</v>
      </c>
      <c r="AQ278">
        <f t="shared" si="104"/>
        <v>0</v>
      </c>
    </row>
    <row r="279" spans="1:43">
      <c r="A279" t="s">
        <v>297</v>
      </c>
      <c r="B279">
        <v>3.1550000000000002E-2</v>
      </c>
      <c r="C279">
        <v>0.25896999999999998</v>
      </c>
      <c r="D279">
        <v>1.8500000000000001E-3</v>
      </c>
      <c r="E279">
        <v>0.15201000000000001</v>
      </c>
      <c r="F279">
        <v>1.299E-2</v>
      </c>
      <c r="G279">
        <v>2.8347500000000001</v>
      </c>
      <c r="H279">
        <v>3.1143900000000002</v>
      </c>
      <c r="I279">
        <v>0</v>
      </c>
      <c r="J279">
        <v>0.29838999999999999</v>
      </c>
      <c r="K279">
        <v>4.4999999999999999E-4</v>
      </c>
      <c r="L279">
        <v>0.30259999999999998</v>
      </c>
      <c r="M279">
        <v>1.3699999999999999E-3</v>
      </c>
      <c r="N279">
        <v>2.7086000000000001</v>
      </c>
      <c r="O279">
        <v>0.31025000000000003</v>
      </c>
      <c r="P279">
        <v>3.06175</v>
      </c>
      <c r="Q279">
        <v>0</v>
      </c>
      <c r="R279">
        <v>0</v>
      </c>
      <c r="S279">
        <v>0</v>
      </c>
      <c r="T279">
        <v>0</v>
      </c>
      <c r="U279" s="2" t="str">
        <f t="shared" si="84"/>
        <v>A42071</v>
      </c>
      <c r="V279" s="2">
        <f t="shared" si="85"/>
        <v>0.29237000000000002</v>
      </c>
      <c r="W279" s="2">
        <f t="shared" si="86"/>
        <v>0.15201000000000001</v>
      </c>
      <c r="X279" s="2">
        <f t="shared" si="87"/>
        <v>2.8477399999999999</v>
      </c>
      <c r="Y279" s="2">
        <f t="shared" si="88"/>
        <v>3.1143900000000002</v>
      </c>
      <c r="Z279" s="2">
        <f t="shared" si="89"/>
        <v>0.29883999999999999</v>
      </c>
      <c r="AA279" s="2">
        <f t="shared" si="90"/>
        <v>0.30259999999999998</v>
      </c>
      <c r="AB279" s="2">
        <f t="shared" si="91"/>
        <v>3.0202200000000001</v>
      </c>
      <c r="AC279" s="2">
        <f t="shared" si="92"/>
        <v>3.06175</v>
      </c>
      <c r="AD279" s="2">
        <f t="shared" si="93"/>
        <v>0</v>
      </c>
      <c r="AE279" s="2">
        <f t="shared" si="94"/>
        <v>0</v>
      </c>
      <c r="AG279" t="s">
        <v>303</v>
      </c>
      <c r="AH279">
        <f t="shared" si="95"/>
        <v>0.51212000000000002</v>
      </c>
      <c r="AI279">
        <f t="shared" si="96"/>
        <v>0.25779999999999997</v>
      </c>
      <c r="AJ279">
        <f t="shared" si="97"/>
        <v>4.6052200000000001</v>
      </c>
      <c r="AK279">
        <f t="shared" si="98"/>
        <v>1.38992</v>
      </c>
      <c r="AL279">
        <f t="shared" si="99"/>
        <v>0.56947999999999999</v>
      </c>
      <c r="AM279">
        <f t="shared" si="100"/>
        <v>8.77E-2</v>
      </c>
      <c r="AN279">
        <f t="shared" si="101"/>
        <v>5.9360700000000008</v>
      </c>
      <c r="AO279">
        <f t="shared" si="102"/>
        <v>5.7657499999999997</v>
      </c>
      <c r="AP279">
        <f t="shared" si="103"/>
        <v>0</v>
      </c>
      <c r="AQ279">
        <f t="shared" si="104"/>
        <v>0</v>
      </c>
    </row>
    <row r="280" spans="1:43">
      <c r="A280" t="s">
        <v>298</v>
      </c>
      <c r="B280">
        <v>8.6029999999999995E-2</v>
      </c>
      <c r="C280">
        <v>0.17199999999999999</v>
      </c>
      <c r="D280">
        <v>2.2699999999999999E-3</v>
      </c>
      <c r="E280">
        <v>0.14294000000000001</v>
      </c>
      <c r="F280">
        <v>2.5309999999999999E-2</v>
      </c>
      <c r="G280">
        <v>2.2846799999999998</v>
      </c>
      <c r="H280">
        <v>1.3434600000000001</v>
      </c>
      <c r="I280">
        <v>0</v>
      </c>
      <c r="J280">
        <v>0.29402</v>
      </c>
      <c r="K280">
        <v>6.8000000000000005E-4</v>
      </c>
      <c r="L280">
        <v>3.4860000000000002E-2</v>
      </c>
      <c r="M280">
        <v>2.7100000000000002E-3</v>
      </c>
      <c r="N280">
        <v>2.7511199999999998</v>
      </c>
      <c r="O280">
        <v>0.29475000000000001</v>
      </c>
      <c r="P280">
        <v>2.9626800000000002</v>
      </c>
      <c r="Q280">
        <v>0</v>
      </c>
      <c r="R280">
        <v>0</v>
      </c>
      <c r="S280">
        <v>0</v>
      </c>
      <c r="T280">
        <v>0</v>
      </c>
      <c r="U280" s="2" t="str">
        <f t="shared" si="84"/>
        <v>A42133</v>
      </c>
      <c r="V280" s="2">
        <f t="shared" si="85"/>
        <v>0.26029999999999998</v>
      </c>
      <c r="W280" s="2">
        <f t="shared" si="86"/>
        <v>0.14294000000000001</v>
      </c>
      <c r="X280" s="2">
        <f t="shared" si="87"/>
        <v>2.30999</v>
      </c>
      <c r="Y280" s="2">
        <f t="shared" si="88"/>
        <v>1.3434600000000001</v>
      </c>
      <c r="Z280" s="2">
        <f t="shared" si="89"/>
        <v>0.29470000000000002</v>
      </c>
      <c r="AA280" s="2">
        <f t="shared" si="90"/>
        <v>3.4860000000000002E-2</v>
      </c>
      <c r="AB280" s="2">
        <f t="shared" si="91"/>
        <v>3.0485799999999998</v>
      </c>
      <c r="AC280" s="2">
        <f t="shared" si="92"/>
        <v>2.9626800000000002</v>
      </c>
      <c r="AD280" s="2">
        <f t="shared" si="93"/>
        <v>0</v>
      </c>
      <c r="AE280" s="2">
        <f t="shared" si="94"/>
        <v>0</v>
      </c>
      <c r="AG280" t="s">
        <v>302</v>
      </c>
      <c r="AH280">
        <f t="shared" si="95"/>
        <v>0.56130000000000002</v>
      </c>
      <c r="AI280">
        <f t="shared" si="96"/>
        <v>0.23272999999999999</v>
      </c>
      <c r="AJ280">
        <f t="shared" si="97"/>
        <v>3.9312300000000002</v>
      </c>
      <c r="AK280">
        <f t="shared" si="98"/>
        <v>1.1899299999999999</v>
      </c>
      <c r="AL280">
        <f t="shared" si="99"/>
        <v>0.54286000000000001</v>
      </c>
      <c r="AM280">
        <f t="shared" si="100"/>
        <v>4.6780000000000002E-2</v>
      </c>
      <c r="AN280">
        <f t="shared" si="101"/>
        <v>5.7169800000000004</v>
      </c>
      <c r="AO280">
        <f t="shared" si="102"/>
        <v>5.4672700000000001</v>
      </c>
      <c r="AP280">
        <f t="shared" si="103"/>
        <v>0</v>
      </c>
      <c r="AQ280">
        <f t="shared" si="104"/>
        <v>0</v>
      </c>
    </row>
    <row r="281" spans="1:43">
      <c r="A281" t="s">
        <v>299</v>
      </c>
      <c r="B281">
        <v>2.0920000000000001E-2</v>
      </c>
      <c r="C281">
        <v>0.25764999999999999</v>
      </c>
      <c r="D281">
        <v>2.2699999999999999E-3</v>
      </c>
      <c r="E281">
        <v>0.15629999999999999</v>
      </c>
      <c r="F281">
        <v>1.1520000000000001E-2</v>
      </c>
      <c r="G281">
        <v>2.7969400000000002</v>
      </c>
      <c r="H281">
        <v>4.2682000000000002</v>
      </c>
      <c r="I281">
        <v>0</v>
      </c>
      <c r="J281">
        <v>0.30904999999999999</v>
      </c>
      <c r="K281">
        <v>5.0000000000000001E-4</v>
      </c>
      <c r="L281">
        <v>0.31139</v>
      </c>
      <c r="M281">
        <v>9.5E-4</v>
      </c>
      <c r="N281">
        <v>2.6010599999999999</v>
      </c>
      <c r="O281">
        <v>0.39740999999999999</v>
      </c>
      <c r="P281">
        <v>3.1659899999999999</v>
      </c>
      <c r="Q281">
        <v>0</v>
      </c>
      <c r="R281">
        <v>0</v>
      </c>
      <c r="S281">
        <v>0</v>
      </c>
      <c r="T281">
        <v>0</v>
      </c>
      <c r="U281" s="2" t="str">
        <f t="shared" si="84"/>
        <v>A42075</v>
      </c>
      <c r="V281" s="2">
        <f t="shared" si="85"/>
        <v>0.28083999999999998</v>
      </c>
      <c r="W281" s="2">
        <f t="shared" si="86"/>
        <v>0.15629999999999999</v>
      </c>
      <c r="X281" s="2">
        <f t="shared" si="87"/>
        <v>2.8084600000000002</v>
      </c>
      <c r="Y281" s="2">
        <f t="shared" si="88"/>
        <v>4.2682000000000002</v>
      </c>
      <c r="Z281" s="2">
        <f t="shared" si="89"/>
        <v>0.30954999999999999</v>
      </c>
      <c r="AA281" s="2">
        <f t="shared" si="90"/>
        <v>0.31139</v>
      </c>
      <c r="AB281" s="2">
        <f t="shared" si="91"/>
        <v>2.9994199999999998</v>
      </c>
      <c r="AC281" s="2">
        <f t="shared" si="92"/>
        <v>3.1659899999999999</v>
      </c>
      <c r="AD281" s="2">
        <f t="shared" si="93"/>
        <v>0</v>
      </c>
      <c r="AE281" s="2">
        <f t="shared" si="94"/>
        <v>0</v>
      </c>
      <c r="AG281" t="s">
        <v>385</v>
      </c>
      <c r="AH281">
        <f t="shared" si="95"/>
        <v>0.7258699999999999</v>
      </c>
      <c r="AI281">
        <f t="shared" si="96"/>
        <v>0.25918000000000002</v>
      </c>
      <c r="AJ281">
        <f t="shared" si="97"/>
        <v>4.3777800000000004</v>
      </c>
      <c r="AK281">
        <f t="shared" si="98"/>
        <v>0.84084999999999999</v>
      </c>
      <c r="AL281">
        <f t="shared" si="99"/>
        <v>0.6245099999999999</v>
      </c>
      <c r="AM281">
        <f t="shared" si="100"/>
        <v>6.3799999999999996E-2</v>
      </c>
      <c r="AN281">
        <f t="shared" si="101"/>
        <v>6.6171199999999999</v>
      </c>
      <c r="AO281">
        <f t="shared" si="102"/>
        <v>6.2899200000000004</v>
      </c>
      <c r="AP281">
        <f t="shared" si="103"/>
        <v>0</v>
      </c>
      <c r="AQ281">
        <f t="shared" si="104"/>
        <v>0</v>
      </c>
    </row>
    <row r="282" spans="1:43">
      <c r="A282" t="s">
        <v>300</v>
      </c>
      <c r="B282">
        <v>0.29502</v>
      </c>
      <c r="C282">
        <v>0.28347</v>
      </c>
      <c r="D282">
        <v>2.5500000000000002E-3</v>
      </c>
      <c r="E282">
        <v>0.24004</v>
      </c>
      <c r="F282">
        <v>0.14357</v>
      </c>
      <c r="G282">
        <v>3.9353199999999999</v>
      </c>
      <c r="H282">
        <v>1.05925</v>
      </c>
      <c r="I282" s="1">
        <v>4.0000000000000003E-5</v>
      </c>
      <c r="J282">
        <v>0.58133999999999997</v>
      </c>
      <c r="K282">
        <v>2E-3</v>
      </c>
      <c r="L282">
        <v>5.4280000000000002E-2</v>
      </c>
      <c r="M282">
        <v>6.7999999999999996E-3</v>
      </c>
      <c r="N282">
        <v>5.92652</v>
      </c>
      <c r="O282">
        <v>0.20632</v>
      </c>
      <c r="P282">
        <v>5.8600399999999997</v>
      </c>
      <c r="Q282">
        <v>0</v>
      </c>
      <c r="R282">
        <v>0</v>
      </c>
      <c r="S282">
        <v>0</v>
      </c>
      <c r="T282">
        <v>0</v>
      </c>
      <c r="U282" s="2" t="str">
        <f t="shared" si="84"/>
        <v>A42011</v>
      </c>
      <c r="V282" s="2">
        <f t="shared" si="85"/>
        <v>0.58104</v>
      </c>
      <c r="W282" s="2">
        <f t="shared" si="86"/>
        <v>0.24004</v>
      </c>
      <c r="X282" s="2">
        <f t="shared" si="87"/>
        <v>4.0788900000000003</v>
      </c>
      <c r="Y282" s="2">
        <f t="shared" si="88"/>
        <v>1.05925</v>
      </c>
      <c r="Z282" s="2">
        <f t="shared" si="89"/>
        <v>0.58338000000000001</v>
      </c>
      <c r="AA282" s="2">
        <f t="shared" si="90"/>
        <v>5.4280000000000002E-2</v>
      </c>
      <c r="AB282" s="2">
        <f t="shared" si="91"/>
        <v>6.13964</v>
      </c>
      <c r="AC282" s="2">
        <f t="shared" si="92"/>
        <v>5.8600399999999997</v>
      </c>
      <c r="AD282" s="2">
        <f t="shared" si="93"/>
        <v>0</v>
      </c>
      <c r="AE282" s="2">
        <f t="shared" si="94"/>
        <v>0</v>
      </c>
      <c r="AG282" t="s">
        <v>373</v>
      </c>
      <c r="AH282">
        <f t="shared" si="95"/>
        <v>0.49582999999999999</v>
      </c>
      <c r="AI282">
        <f t="shared" si="96"/>
        <v>0.23533000000000001</v>
      </c>
      <c r="AJ282">
        <f t="shared" si="97"/>
        <v>4.1373500000000005</v>
      </c>
      <c r="AK282">
        <f t="shared" si="98"/>
        <v>0.93183000000000005</v>
      </c>
      <c r="AL282">
        <f t="shared" si="99"/>
        <v>0.55688000000000004</v>
      </c>
      <c r="AM282">
        <f t="shared" si="100"/>
        <v>7.3349999999999999E-2</v>
      </c>
      <c r="AN282">
        <f t="shared" si="101"/>
        <v>5.88591</v>
      </c>
      <c r="AO282">
        <f t="shared" si="102"/>
        <v>5.5954499999999996</v>
      </c>
      <c r="AP282">
        <f t="shared" si="103"/>
        <v>0</v>
      </c>
      <c r="AQ282">
        <f t="shared" si="104"/>
        <v>0</v>
      </c>
    </row>
    <row r="283" spans="1:43">
      <c r="A283" t="s">
        <v>301</v>
      </c>
      <c r="B283">
        <v>0.29604999999999998</v>
      </c>
      <c r="C283">
        <v>0.18873000000000001</v>
      </c>
      <c r="D283">
        <v>2.33E-3</v>
      </c>
      <c r="E283">
        <v>0.16594</v>
      </c>
      <c r="F283">
        <v>9.0789999999999996E-2</v>
      </c>
      <c r="G283">
        <v>2.5503200000000001</v>
      </c>
      <c r="H283">
        <v>1.36619</v>
      </c>
      <c r="I283" s="1">
        <v>3.0000000000000001E-5</v>
      </c>
      <c r="J283">
        <v>0.38655</v>
      </c>
      <c r="K283">
        <v>1.7600000000000001E-3</v>
      </c>
      <c r="L283">
        <v>3.4470000000000001E-2</v>
      </c>
      <c r="M283">
        <v>8.0000000000000002E-3</v>
      </c>
      <c r="N283">
        <v>3.8145799999999999</v>
      </c>
      <c r="O283">
        <v>0.24429999999999999</v>
      </c>
      <c r="P283">
        <v>3.9184399999999999</v>
      </c>
      <c r="Q283">
        <v>0</v>
      </c>
      <c r="R283">
        <v>0</v>
      </c>
      <c r="S283">
        <v>0</v>
      </c>
      <c r="T283">
        <v>0</v>
      </c>
      <c r="U283" s="2" t="str">
        <f t="shared" si="84"/>
        <v>F42133</v>
      </c>
      <c r="V283" s="2">
        <f t="shared" si="85"/>
        <v>0.48710999999999999</v>
      </c>
      <c r="W283" s="2">
        <f t="shared" si="86"/>
        <v>0.16594</v>
      </c>
      <c r="X283" s="2">
        <f t="shared" si="87"/>
        <v>2.6411100000000003</v>
      </c>
      <c r="Y283" s="2">
        <f t="shared" si="88"/>
        <v>1.36619</v>
      </c>
      <c r="Z283" s="2">
        <f t="shared" si="89"/>
        <v>0.38833999999999996</v>
      </c>
      <c r="AA283" s="2">
        <f t="shared" si="90"/>
        <v>3.4470000000000001E-2</v>
      </c>
      <c r="AB283" s="2">
        <f t="shared" si="91"/>
        <v>4.0668800000000003</v>
      </c>
      <c r="AC283" s="2">
        <f t="shared" si="92"/>
        <v>3.9184399999999999</v>
      </c>
      <c r="AD283" s="2">
        <f t="shared" si="93"/>
        <v>0</v>
      </c>
      <c r="AE283" s="2">
        <f t="shared" si="94"/>
        <v>0</v>
      </c>
      <c r="AG283" t="s">
        <v>315</v>
      </c>
      <c r="AH283">
        <f t="shared" si="95"/>
        <v>0.45733000000000001</v>
      </c>
      <c r="AI283">
        <f t="shared" si="96"/>
        <v>0.21762999999999999</v>
      </c>
      <c r="AJ283">
        <f t="shared" si="97"/>
        <v>3.7742499999999999</v>
      </c>
      <c r="AK283">
        <f t="shared" si="98"/>
        <v>0.84906999999999999</v>
      </c>
      <c r="AL283">
        <f t="shared" si="99"/>
        <v>0.52849000000000002</v>
      </c>
      <c r="AM283">
        <f t="shared" si="100"/>
        <v>4.7629999999999999E-2</v>
      </c>
      <c r="AN283">
        <f t="shared" si="101"/>
        <v>5.5639699999999994</v>
      </c>
      <c r="AO283">
        <f t="shared" si="102"/>
        <v>5.31175</v>
      </c>
      <c r="AP283">
        <f t="shared" si="103"/>
        <v>0</v>
      </c>
      <c r="AQ283">
        <f t="shared" si="104"/>
        <v>0</v>
      </c>
    </row>
    <row r="284" spans="1:43">
      <c r="A284" t="s">
        <v>302</v>
      </c>
      <c r="B284">
        <v>0.25584000000000001</v>
      </c>
      <c r="C284">
        <v>0.30330000000000001</v>
      </c>
      <c r="D284">
        <v>2.16E-3</v>
      </c>
      <c r="E284">
        <v>0.23272999999999999</v>
      </c>
      <c r="F284">
        <v>9.4380000000000006E-2</v>
      </c>
      <c r="G284">
        <v>3.8368500000000001</v>
      </c>
      <c r="H284">
        <v>1.1899299999999999</v>
      </c>
      <c r="I284" s="1">
        <v>4.0000000000000003E-5</v>
      </c>
      <c r="J284">
        <v>0.54108000000000001</v>
      </c>
      <c r="K284">
        <v>1.74E-3</v>
      </c>
      <c r="L284">
        <v>4.6780000000000002E-2</v>
      </c>
      <c r="M284">
        <v>8.2100000000000003E-3</v>
      </c>
      <c r="N284">
        <v>5.4880100000000001</v>
      </c>
      <c r="O284">
        <v>0.22076000000000001</v>
      </c>
      <c r="P284">
        <v>5.4672700000000001</v>
      </c>
      <c r="Q284">
        <v>0</v>
      </c>
      <c r="R284">
        <v>0</v>
      </c>
      <c r="S284">
        <v>0</v>
      </c>
      <c r="T284">
        <v>0</v>
      </c>
      <c r="U284" s="2" t="str">
        <f t="shared" si="84"/>
        <v>F42075</v>
      </c>
      <c r="V284" s="2">
        <f t="shared" si="85"/>
        <v>0.56130000000000002</v>
      </c>
      <c r="W284" s="2">
        <f t="shared" si="86"/>
        <v>0.23272999999999999</v>
      </c>
      <c r="X284" s="2">
        <f t="shared" si="87"/>
        <v>3.9312300000000002</v>
      </c>
      <c r="Y284" s="2">
        <f t="shared" si="88"/>
        <v>1.1899299999999999</v>
      </c>
      <c r="Z284" s="2">
        <f t="shared" si="89"/>
        <v>0.54286000000000001</v>
      </c>
      <c r="AA284" s="2">
        <f t="shared" si="90"/>
        <v>4.6780000000000002E-2</v>
      </c>
      <c r="AB284" s="2">
        <f t="shared" si="91"/>
        <v>5.7169800000000004</v>
      </c>
      <c r="AC284" s="2">
        <f t="shared" si="92"/>
        <v>5.4672700000000001</v>
      </c>
      <c r="AD284" s="2">
        <f t="shared" si="93"/>
        <v>0</v>
      </c>
      <c r="AE284" s="2">
        <f t="shared" si="94"/>
        <v>0</v>
      </c>
      <c r="AG284" t="s">
        <v>386</v>
      </c>
      <c r="AH284">
        <f t="shared" si="95"/>
        <v>0.37120000000000003</v>
      </c>
      <c r="AI284">
        <f t="shared" si="96"/>
        <v>0.20377999999999999</v>
      </c>
      <c r="AJ284">
        <f t="shared" si="97"/>
        <v>3.7643599999999999</v>
      </c>
      <c r="AK284">
        <f t="shared" si="98"/>
        <v>1.53569</v>
      </c>
      <c r="AL284">
        <f t="shared" si="99"/>
        <v>0.47946999999999995</v>
      </c>
      <c r="AM284">
        <f t="shared" si="100"/>
        <v>0.12909999999999999</v>
      </c>
      <c r="AN284">
        <f t="shared" si="101"/>
        <v>4.9901300000000006</v>
      </c>
      <c r="AO284">
        <f t="shared" si="102"/>
        <v>4.8523800000000001</v>
      </c>
      <c r="AP284">
        <f t="shared" si="103"/>
        <v>0</v>
      </c>
      <c r="AQ284">
        <f t="shared" si="104"/>
        <v>0</v>
      </c>
    </row>
    <row r="285" spans="1:43">
      <c r="A285" t="s">
        <v>303</v>
      </c>
      <c r="B285">
        <v>0.18676000000000001</v>
      </c>
      <c r="C285">
        <v>0.32334000000000002</v>
      </c>
      <c r="D285">
        <v>2.0200000000000001E-3</v>
      </c>
      <c r="E285">
        <v>0.25779999999999997</v>
      </c>
      <c r="F285">
        <v>7.0540000000000005E-2</v>
      </c>
      <c r="G285">
        <v>4.5346799999999998</v>
      </c>
      <c r="H285">
        <v>1.38992</v>
      </c>
      <c r="I285" s="1">
        <v>1.0000000000000001E-5</v>
      </c>
      <c r="J285">
        <v>0.56898000000000004</v>
      </c>
      <c r="K285">
        <v>4.8999999999999998E-4</v>
      </c>
      <c r="L285">
        <v>8.77E-2</v>
      </c>
      <c r="M285">
        <v>4.7099999999999998E-3</v>
      </c>
      <c r="N285">
        <v>5.6798400000000004</v>
      </c>
      <c r="O285">
        <v>0.25152000000000002</v>
      </c>
      <c r="P285">
        <v>5.7657499999999997</v>
      </c>
      <c r="Q285">
        <v>0</v>
      </c>
      <c r="R285">
        <v>0</v>
      </c>
      <c r="S285">
        <v>0</v>
      </c>
      <c r="T285">
        <v>0</v>
      </c>
      <c r="U285" s="2" t="str">
        <f t="shared" si="84"/>
        <v>F42071</v>
      </c>
      <c r="V285" s="2">
        <f t="shared" si="85"/>
        <v>0.51212000000000002</v>
      </c>
      <c r="W285" s="2">
        <f t="shared" si="86"/>
        <v>0.25779999999999997</v>
      </c>
      <c r="X285" s="2">
        <f t="shared" si="87"/>
        <v>4.6052200000000001</v>
      </c>
      <c r="Y285" s="2">
        <f t="shared" si="88"/>
        <v>1.38992</v>
      </c>
      <c r="Z285" s="2">
        <f t="shared" si="89"/>
        <v>0.56947999999999999</v>
      </c>
      <c r="AA285" s="2">
        <f t="shared" si="90"/>
        <v>8.77E-2</v>
      </c>
      <c r="AB285" s="2">
        <f t="shared" si="91"/>
        <v>5.9360700000000008</v>
      </c>
      <c r="AC285" s="2">
        <f t="shared" si="92"/>
        <v>5.7657499999999997</v>
      </c>
      <c r="AD285" s="2">
        <f t="shared" si="93"/>
        <v>0</v>
      </c>
      <c r="AE285" s="2">
        <f t="shared" si="94"/>
        <v>0</v>
      </c>
      <c r="AG285" t="s">
        <v>308</v>
      </c>
      <c r="AH285">
        <f t="shared" si="95"/>
        <v>0.44378000000000001</v>
      </c>
      <c r="AI285">
        <f t="shared" si="96"/>
        <v>0.22864999999999999</v>
      </c>
      <c r="AJ285">
        <f t="shared" si="97"/>
        <v>3.9219300000000001</v>
      </c>
      <c r="AK285">
        <f t="shared" si="98"/>
        <v>1.6850799999999999</v>
      </c>
      <c r="AL285">
        <f t="shared" si="99"/>
        <v>0.52393000000000001</v>
      </c>
      <c r="AM285">
        <f t="shared" si="100"/>
        <v>0.12021</v>
      </c>
      <c r="AN285">
        <f t="shared" si="101"/>
        <v>5.4410500000000006</v>
      </c>
      <c r="AO285">
        <f t="shared" si="102"/>
        <v>5.3019100000000003</v>
      </c>
      <c r="AP285">
        <f t="shared" si="103"/>
        <v>0</v>
      </c>
      <c r="AQ285">
        <f t="shared" si="104"/>
        <v>0</v>
      </c>
    </row>
    <row r="286" spans="1:43">
      <c r="A286" t="s">
        <v>304</v>
      </c>
      <c r="B286">
        <v>5.885E-2</v>
      </c>
      <c r="C286">
        <v>0.18933</v>
      </c>
      <c r="D286">
        <v>2.1700000000000001E-3</v>
      </c>
      <c r="E286">
        <v>0.17724999999999999</v>
      </c>
      <c r="F286">
        <v>2.453E-2</v>
      </c>
      <c r="G286">
        <v>2.5194000000000001</v>
      </c>
      <c r="H286">
        <v>1.6378999999999999</v>
      </c>
      <c r="I286" s="1">
        <v>1.0000000000000001E-5</v>
      </c>
      <c r="J286">
        <v>0.33018999999999998</v>
      </c>
      <c r="K286">
        <v>9.1E-4</v>
      </c>
      <c r="L286">
        <v>4.4999999999999998E-2</v>
      </c>
      <c r="M286">
        <v>2.32E-3</v>
      </c>
      <c r="N286">
        <v>3.2493699999999999</v>
      </c>
      <c r="O286">
        <v>0.20716000000000001</v>
      </c>
      <c r="P286">
        <v>3.3388100000000001</v>
      </c>
      <c r="Q286">
        <v>0</v>
      </c>
      <c r="R286">
        <v>0</v>
      </c>
      <c r="S286">
        <v>0</v>
      </c>
      <c r="T286">
        <v>0</v>
      </c>
      <c r="U286" s="2" t="str">
        <f t="shared" si="84"/>
        <v>A42041</v>
      </c>
      <c r="V286" s="2">
        <f t="shared" si="85"/>
        <v>0.25035000000000002</v>
      </c>
      <c r="W286" s="2">
        <f t="shared" si="86"/>
        <v>0.17724999999999999</v>
      </c>
      <c r="X286" s="2">
        <f t="shared" si="87"/>
        <v>2.54393</v>
      </c>
      <c r="Y286" s="2">
        <f t="shared" si="88"/>
        <v>1.6378999999999999</v>
      </c>
      <c r="Z286" s="2">
        <f t="shared" si="89"/>
        <v>0.33111000000000002</v>
      </c>
      <c r="AA286" s="2">
        <f t="shared" si="90"/>
        <v>4.4999999999999998E-2</v>
      </c>
      <c r="AB286" s="2">
        <f t="shared" si="91"/>
        <v>3.45885</v>
      </c>
      <c r="AC286" s="2">
        <f t="shared" si="92"/>
        <v>3.3388100000000001</v>
      </c>
      <c r="AD286" s="2">
        <f t="shared" si="93"/>
        <v>0</v>
      </c>
      <c r="AE286" s="2">
        <f t="shared" si="94"/>
        <v>0</v>
      </c>
      <c r="AG286" t="s">
        <v>384</v>
      </c>
      <c r="AH286">
        <f t="shared" si="95"/>
        <v>0.85304000000000002</v>
      </c>
      <c r="AI286">
        <f t="shared" si="96"/>
        <v>0.24156</v>
      </c>
      <c r="AJ286">
        <f t="shared" si="97"/>
        <v>4.3029399999999995</v>
      </c>
      <c r="AK286">
        <f t="shared" si="98"/>
        <v>0.58084999999999998</v>
      </c>
      <c r="AL286">
        <f t="shared" si="99"/>
        <v>0.64222000000000001</v>
      </c>
      <c r="AM286">
        <f t="shared" si="100"/>
        <v>4.8820000000000002E-2</v>
      </c>
      <c r="AN286">
        <f t="shared" si="101"/>
        <v>6.8181900000000004</v>
      </c>
      <c r="AO286">
        <f t="shared" si="102"/>
        <v>6.4462000000000002</v>
      </c>
      <c r="AP286">
        <f t="shared" si="103"/>
        <v>0</v>
      </c>
      <c r="AQ286">
        <f t="shared" si="104"/>
        <v>0</v>
      </c>
    </row>
    <row r="287" spans="1:43">
      <c r="A287" t="s">
        <v>305</v>
      </c>
      <c r="B287">
        <v>1.618E-2</v>
      </c>
      <c r="C287">
        <v>0.21476000000000001</v>
      </c>
      <c r="D287">
        <v>2.0899999999999998E-3</v>
      </c>
      <c r="E287">
        <v>0.12459000000000001</v>
      </c>
      <c r="F287">
        <v>9.5999999999999992E-3</v>
      </c>
      <c r="G287">
        <v>2.2219799999999998</v>
      </c>
      <c r="H287">
        <v>3.7464</v>
      </c>
      <c r="I287">
        <v>0</v>
      </c>
      <c r="J287">
        <v>0.24132999999999999</v>
      </c>
      <c r="K287">
        <v>5.1000000000000004E-4</v>
      </c>
      <c r="L287">
        <v>0.24768000000000001</v>
      </c>
      <c r="M287">
        <v>4.0999999999999999E-4</v>
      </c>
      <c r="N287">
        <v>2.2267000000000001</v>
      </c>
      <c r="O287">
        <v>0.20116000000000001</v>
      </c>
      <c r="P287">
        <v>2.5038800000000001</v>
      </c>
      <c r="Q287">
        <v>0</v>
      </c>
      <c r="R287">
        <v>0</v>
      </c>
      <c r="S287">
        <v>0</v>
      </c>
      <c r="T287">
        <v>0</v>
      </c>
      <c r="U287" s="2" t="str">
        <f t="shared" si="84"/>
        <v>F42041</v>
      </c>
      <c r="V287" s="2">
        <f t="shared" si="85"/>
        <v>0.23303000000000001</v>
      </c>
      <c r="W287" s="2">
        <f t="shared" si="86"/>
        <v>0.12459000000000001</v>
      </c>
      <c r="X287" s="2">
        <f t="shared" si="87"/>
        <v>2.2315799999999997</v>
      </c>
      <c r="Y287" s="2">
        <f t="shared" si="88"/>
        <v>3.7464</v>
      </c>
      <c r="Z287" s="2">
        <f t="shared" si="89"/>
        <v>0.24184</v>
      </c>
      <c r="AA287" s="2">
        <f t="shared" si="90"/>
        <v>0.24768000000000001</v>
      </c>
      <c r="AB287" s="2">
        <f t="shared" si="91"/>
        <v>2.4282700000000004</v>
      </c>
      <c r="AC287" s="2">
        <f t="shared" si="92"/>
        <v>2.5038800000000001</v>
      </c>
      <c r="AD287" s="2">
        <f t="shared" si="93"/>
        <v>0</v>
      </c>
      <c r="AE287" s="2">
        <f t="shared" si="94"/>
        <v>0</v>
      </c>
      <c r="AG287" t="s">
        <v>351</v>
      </c>
      <c r="AH287">
        <f t="shared" si="95"/>
        <v>0.30642999999999998</v>
      </c>
      <c r="AI287">
        <f t="shared" si="96"/>
        <v>0.10968</v>
      </c>
      <c r="AJ287">
        <f t="shared" si="97"/>
        <v>2.0277500000000002</v>
      </c>
      <c r="AK287">
        <f t="shared" si="98"/>
        <v>0.43097999999999997</v>
      </c>
      <c r="AL287">
        <f t="shared" si="99"/>
        <v>0.30951999999999996</v>
      </c>
      <c r="AM287">
        <f t="shared" si="100"/>
        <v>9.7999999999999997E-3</v>
      </c>
      <c r="AN287">
        <f t="shared" si="101"/>
        <v>3.25589</v>
      </c>
      <c r="AO287">
        <f t="shared" si="102"/>
        <v>3.10866</v>
      </c>
      <c r="AP287">
        <f t="shared" si="103"/>
        <v>0</v>
      </c>
      <c r="AQ287">
        <f t="shared" si="104"/>
        <v>0</v>
      </c>
    </row>
    <row r="288" spans="1:43">
      <c r="A288" t="s">
        <v>306</v>
      </c>
      <c r="B288">
        <v>0.24118999999999999</v>
      </c>
      <c r="C288">
        <v>0.35976000000000002</v>
      </c>
      <c r="D288">
        <v>2.6199999999999999E-3</v>
      </c>
      <c r="E288">
        <v>0.22556999999999999</v>
      </c>
      <c r="F288">
        <v>0.13025999999999999</v>
      </c>
      <c r="G288">
        <v>4.3414200000000003</v>
      </c>
      <c r="H288">
        <v>0.53125999999999995</v>
      </c>
      <c r="I288">
        <v>1.4999999999999999E-4</v>
      </c>
      <c r="J288">
        <v>0.62626000000000004</v>
      </c>
      <c r="K288">
        <v>6.5100000000000002E-3</v>
      </c>
      <c r="L288">
        <v>3.4209999999999997E-2</v>
      </c>
      <c r="M288">
        <v>8.5800000000000008E-3</v>
      </c>
      <c r="N288">
        <v>6.49472</v>
      </c>
      <c r="O288">
        <v>0.21539</v>
      </c>
      <c r="P288">
        <v>6.3029000000000002</v>
      </c>
      <c r="Q288">
        <v>0</v>
      </c>
      <c r="R288">
        <v>0</v>
      </c>
      <c r="S288">
        <v>0</v>
      </c>
      <c r="T288">
        <v>0</v>
      </c>
      <c r="U288" s="2" t="str">
        <f t="shared" si="84"/>
        <v>F42011</v>
      </c>
      <c r="V288" s="2">
        <f t="shared" si="85"/>
        <v>0.60356999999999994</v>
      </c>
      <c r="W288" s="2">
        <f t="shared" si="86"/>
        <v>0.22556999999999999</v>
      </c>
      <c r="X288" s="2">
        <f t="shared" si="87"/>
        <v>4.4716800000000001</v>
      </c>
      <c r="Y288" s="2">
        <f t="shared" si="88"/>
        <v>0.53125999999999995</v>
      </c>
      <c r="Z288" s="2">
        <f t="shared" si="89"/>
        <v>0.63292000000000004</v>
      </c>
      <c r="AA288" s="2">
        <f t="shared" si="90"/>
        <v>3.4209999999999997E-2</v>
      </c>
      <c r="AB288" s="2">
        <f t="shared" si="91"/>
        <v>6.7186900000000005</v>
      </c>
      <c r="AC288" s="2">
        <f t="shared" si="92"/>
        <v>6.3029000000000002</v>
      </c>
      <c r="AD288" s="2">
        <f t="shared" si="93"/>
        <v>0</v>
      </c>
      <c r="AE288" s="2">
        <f t="shared" si="94"/>
        <v>0</v>
      </c>
      <c r="AG288" t="s">
        <v>376</v>
      </c>
      <c r="AH288">
        <f t="shared" si="95"/>
        <v>0.65627000000000002</v>
      </c>
      <c r="AI288">
        <f t="shared" si="96"/>
        <v>0.24918000000000001</v>
      </c>
      <c r="AJ288">
        <f t="shared" si="97"/>
        <v>4.2479000000000005</v>
      </c>
      <c r="AK288">
        <f t="shared" si="98"/>
        <v>0.91610000000000003</v>
      </c>
      <c r="AL288">
        <f t="shared" si="99"/>
        <v>0.59728000000000003</v>
      </c>
      <c r="AM288">
        <f t="shared" si="100"/>
        <v>6.2370000000000002E-2</v>
      </c>
      <c r="AN288">
        <f t="shared" si="101"/>
        <v>6.3127800000000001</v>
      </c>
      <c r="AO288">
        <f t="shared" si="102"/>
        <v>5.9884700000000004</v>
      </c>
      <c r="AP288">
        <f t="shared" si="103"/>
        <v>0</v>
      </c>
      <c r="AQ288">
        <f t="shared" si="104"/>
        <v>0</v>
      </c>
    </row>
    <row r="289" spans="1:43">
      <c r="A289" t="s">
        <v>307</v>
      </c>
      <c r="B289">
        <v>0.16766</v>
      </c>
      <c r="C289">
        <v>0.22825999999999999</v>
      </c>
      <c r="D289">
        <v>2.3900000000000002E-3</v>
      </c>
      <c r="E289">
        <v>0.24926999999999999</v>
      </c>
      <c r="F289">
        <v>5.9610000000000003E-2</v>
      </c>
      <c r="G289">
        <v>3.3703400000000001</v>
      </c>
      <c r="H289">
        <v>2.3477999999999999</v>
      </c>
      <c r="I289" s="1">
        <v>1.0000000000000001E-5</v>
      </c>
      <c r="J289">
        <v>0.46578999999999998</v>
      </c>
      <c r="K289">
        <v>5.4000000000000001E-4</v>
      </c>
      <c r="L289">
        <v>9.9250000000000005E-2</v>
      </c>
      <c r="M289">
        <v>3.1700000000000001E-3</v>
      </c>
      <c r="N289">
        <v>4.5589500000000003</v>
      </c>
      <c r="O289">
        <v>0.23805999999999999</v>
      </c>
      <c r="P289">
        <v>4.7306900000000001</v>
      </c>
      <c r="Q289">
        <v>0</v>
      </c>
      <c r="R289">
        <v>0</v>
      </c>
      <c r="S289">
        <v>0</v>
      </c>
      <c r="T289">
        <v>0</v>
      </c>
      <c r="U289" s="2" t="str">
        <f t="shared" si="84"/>
        <v>A42107</v>
      </c>
      <c r="V289" s="2">
        <f t="shared" si="85"/>
        <v>0.39831</v>
      </c>
      <c r="W289" s="2">
        <f t="shared" si="86"/>
        <v>0.24926999999999999</v>
      </c>
      <c r="X289" s="2">
        <f t="shared" si="87"/>
        <v>3.4299500000000003</v>
      </c>
      <c r="Y289" s="2">
        <f t="shared" si="88"/>
        <v>2.3477999999999999</v>
      </c>
      <c r="Z289" s="2">
        <f t="shared" si="89"/>
        <v>0.46633999999999998</v>
      </c>
      <c r="AA289" s="2">
        <f t="shared" si="90"/>
        <v>9.9250000000000005E-2</v>
      </c>
      <c r="AB289" s="2">
        <f t="shared" si="91"/>
        <v>4.8001800000000001</v>
      </c>
      <c r="AC289" s="2">
        <f t="shared" si="92"/>
        <v>4.7306900000000001</v>
      </c>
      <c r="AD289" s="2">
        <f t="shared" si="93"/>
        <v>0</v>
      </c>
      <c r="AE289" s="2">
        <f t="shared" si="94"/>
        <v>0</v>
      </c>
      <c r="AG289" t="s">
        <v>301</v>
      </c>
      <c r="AH289">
        <f t="shared" si="95"/>
        <v>0.48710999999999999</v>
      </c>
      <c r="AI289">
        <f t="shared" si="96"/>
        <v>0.16594</v>
      </c>
      <c r="AJ289">
        <f t="shared" si="97"/>
        <v>2.6411100000000003</v>
      </c>
      <c r="AK289">
        <f t="shared" si="98"/>
        <v>1.36619</v>
      </c>
      <c r="AL289">
        <f t="shared" si="99"/>
        <v>0.38833999999999996</v>
      </c>
      <c r="AM289">
        <f t="shared" si="100"/>
        <v>3.4470000000000001E-2</v>
      </c>
      <c r="AN289">
        <f t="shared" si="101"/>
        <v>4.0668800000000003</v>
      </c>
      <c r="AO289">
        <f t="shared" si="102"/>
        <v>3.9184399999999999</v>
      </c>
      <c r="AP289">
        <f t="shared" si="103"/>
        <v>0</v>
      </c>
      <c r="AQ289">
        <f t="shared" si="104"/>
        <v>0</v>
      </c>
    </row>
    <row r="290" spans="1:43">
      <c r="A290" t="s">
        <v>308</v>
      </c>
      <c r="B290">
        <v>0.20655999999999999</v>
      </c>
      <c r="C290">
        <v>0.23499</v>
      </c>
      <c r="D290">
        <v>2.2300000000000002E-3</v>
      </c>
      <c r="E290">
        <v>0.22864999999999999</v>
      </c>
      <c r="F290">
        <v>5.8909999999999997E-2</v>
      </c>
      <c r="G290">
        <v>3.8630200000000001</v>
      </c>
      <c r="H290">
        <v>1.6850799999999999</v>
      </c>
      <c r="I290" s="1">
        <v>1.0000000000000001E-5</v>
      </c>
      <c r="J290">
        <v>0.52336000000000005</v>
      </c>
      <c r="K290">
        <v>5.5999999999999995E-4</v>
      </c>
      <c r="L290">
        <v>0.12021</v>
      </c>
      <c r="M290">
        <v>4.1200000000000004E-3</v>
      </c>
      <c r="N290">
        <v>5.2242100000000002</v>
      </c>
      <c r="O290">
        <v>0.21271999999999999</v>
      </c>
      <c r="P290">
        <v>5.3019100000000003</v>
      </c>
      <c r="Q290">
        <v>0</v>
      </c>
      <c r="R290">
        <v>0</v>
      </c>
      <c r="S290">
        <v>0</v>
      </c>
      <c r="T290">
        <v>0</v>
      </c>
      <c r="U290" s="2" t="str">
        <f t="shared" si="84"/>
        <v>F42107</v>
      </c>
      <c r="V290" s="2">
        <f t="shared" si="85"/>
        <v>0.44378000000000001</v>
      </c>
      <c r="W290" s="2">
        <f t="shared" si="86"/>
        <v>0.22864999999999999</v>
      </c>
      <c r="X290" s="2">
        <f t="shared" si="87"/>
        <v>3.9219300000000001</v>
      </c>
      <c r="Y290" s="2">
        <f t="shared" si="88"/>
        <v>1.6850799999999999</v>
      </c>
      <c r="Z290" s="2">
        <f t="shared" si="89"/>
        <v>0.52393000000000001</v>
      </c>
      <c r="AA290" s="2">
        <f t="shared" si="90"/>
        <v>0.12021</v>
      </c>
      <c r="AB290" s="2">
        <f t="shared" si="91"/>
        <v>5.4410500000000006</v>
      </c>
      <c r="AC290" s="2">
        <f t="shared" si="92"/>
        <v>5.3019100000000003</v>
      </c>
      <c r="AD290" s="2">
        <f t="shared" si="93"/>
        <v>0</v>
      </c>
      <c r="AE290" s="2">
        <f t="shared" si="94"/>
        <v>0</v>
      </c>
      <c r="AG290" t="s">
        <v>101</v>
      </c>
      <c r="AH290">
        <f t="shared" si="95"/>
        <v>0.67420999999999998</v>
      </c>
      <c r="AI290">
        <f t="shared" si="96"/>
        <v>6.1789999999999998E-2</v>
      </c>
      <c r="AJ290">
        <f t="shared" si="97"/>
        <v>2.9797400000000001</v>
      </c>
      <c r="AK290">
        <f t="shared" si="98"/>
        <v>0.50260000000000005</v>
      </c>
      <c r="AL290">
        <f t="shared" si="99"/>
        <v>0.45916999999999997</v>
      </c>
      <c r="AM290">
        <f t="shared" si="100"/>
        <v>9.3299999999999998E-3</v>
      </c>
      <c r="AN290">
        <f t="shared" si="101"/>
        <v>4.8567499999999999</v>
      </c>
      <c r="AO290">
        <f t="shared" si="102"/>
        <v>4.5942400000000001</v>
      </c>
      <c r="AP290">
        <f t="shared" si="103"/>
        <v>0</v>
      </c>
      <c r="AQ290">
        <f t="shared" si="104"/>
        <v>0</v>
      </c>
    </row>
    <row r="291" spans="1:43">
      <c r="A291" t="s">
        <v>309</v>
      </c>
      <c r="B291">
        <v>0.10811</v>
      </c>
      <c r="C291">
        <v>0.14265</v>
      </c>
      <c r="D291">
        <v>2.0500000000000002E-3</v>
      </c>
      <c r="E291">
        <v>0.15911</v>
      </c>
      <c r="F291">
        <v>4.3799999999999999E-2</v>
      </c>
      <c r="G291">
        <v>2.2789000000000001</v>
      </c>
      <c r="H291">
        <v>1.4894400000000001</v>
      </c>
      <c r="I291" s="1">
        <v>1.0000000000000001E-5</v>
      </c>
      <c r="J291">
        <v>0.32489000000000001</v>
      </c>
      <c r="K291">
        <v>9.3000000000000005E-4</v>
      </c>
      <c r="L291">
        <v>3.2140000000000002E-2</v>
      </c>
      <c r="M291">
        <v>6.3099999999999996E-3</v>
      </c>
      <c r="N291">
        <v>3.1079300000000001</v>
      </c>
      <c r="O291">
        <v>0.27611999999999998</v>
      </c>
      <c r="P291">
        <v>3.2820999999999998</v>
      </c>
      <c r="Q291">
        <v>0</v>
      </c>
      <c r="R291">
        <v>0</v>
      </c>
      <c r="S291">
        <v>0</v>
      </c>
      <c r="T291">
        <v>0</v>
      </c>
      <c r="U291" s="2" t="str">
        <f t="shared" si="84"/>
        <v>A42067</v>
      </c>
      <c r="V291" s="2">
        <f t="shared" si="85"/>
        <v>0.25280999999999998</v>
      </c>
      <c r="W291" s="2">
        <f t="shared" si="86"/>
        <v>0.15911</v>
      </c>
      <c r="X291" s="2">
        <f t="shared" si="87"/>
        <v>2.3227000000000002</v>
      </c>
      <c r="Y291" s="2">
        <f t="shared" si="88"/>
        <v>1.4894400000000001</v>
      </c>
      <c r="Z291" s="2">
        <f t="shared" si="89"/>
        <v>0.32583000000000001</v>
      </c>
      <c r="AA291" s="2">
        <f t="shared" si="90"/>
        <v>3.2140000000000002E-2</v>
      </c>
      <c r="AB291" s="2">
        <f t="shared" si="91"/>
        <v>3.3903600000000003</v>
      </c>
      <c r="AC291" s="2">
        <f t="shared" si="92"/>
        <v>3.2820999999999998</v>
      </c>
      <c r="AD291" s="2">
        <f t="shared" si="93"/>
        <v>0</v>
      </c>
      <c r="AE291" s="2">
        <f t="shared" si="94"/>
        <v>0</v>
      </c>
      <c r="AG291" t="s">
        <v>159</v>
      </c>
      <c r="AH291">
        <f t="shared" si="95"/>
        <v>0.20723</v>
      </c>
      <c r="AI291">
        <f t="shared" si="96"/>
        <v>0.10836999999999999</v>
      </c>
      <c r="AJ291">
        <f t="shared" si="97"/>
        <v>1.7677699999999998</v>
      </c>
      <c r="AK291">
        <f t="shared" si="98"/>
        <v>1.00206</v>
      </c>
      <c r="AL291">
        <f t="shared" si="99"/>
        <v>0.25911000000000001</v>
      </c>
      <c r="AM291">
        <f t="shared" si="100"/>
        <v>1.7469999999999999E-2</v>
      </c>
      <c r="AN291">
        <f t="shared" si="101"/>
        <v>2.6878500000000001</v>
      </c>
      <c r="AO291">
        <f t="shared" si="102"/>
        <v>2.5995499999999998</v>
      </c>
      <c r="AP291">
        <f t="shared" si="103"/>
        <v>0</v>
      </c>
      <c r="AQ291">
        <f t="shared" si="104"/>
        <v>0</v>
      </c>
    </row>
    <row r="292" spans="1:43">
      <c r="A292" t="s">
        <v>310</v>
      </c>
      <c r="B292">
        <v>0.13083</v>
      </c>
      <c r="C292">
        <v>0.15792</v>
      </c>
      <c r="D292">
        <v>2.2599999999999999E-3</v>
      </c>
      <c r="E292">
        <v>0.15917000000000001</v>
      </c>
      <c r="F292">
        <v>4.4569999999999999E-2</v>
      </c>
      <c r="G292">
        <v>2.2978900000000002</v>
      </c>
      <c r="H292">
        <v>1.49475</v>
      </c>
      <c r="I292" s="1">
        <v>1.0000000000000001E-5</v>
      </c>
      <c r="J292">
        <v>0.33584999999999998</v>
      </c>
      <c r="K292">
        <v>8.5999999999999998E-4</v>
      </c>
      <c r="L292">
        <v>2.605E-2</v>
      </c>
      <c r="M292">
        <v>5.8300000000000001E-3</v>
      </c>
      <c r="N292">
        <v>3.2729400000000002</v>
      </c>
      <c r="O292">
        <v>0.22994000000000001</v>
      </c>
      <c r="P292">
        <v>3.3840599999999998</v>
      </c>
      <c r="Q292">
        <v>0</v>
      </c>
      <c r="R292">
        <v>0</v>
      </c>
      <c r="S292">
        <v>0</v>
      </c>
      <c r="T292">
        <v>0</v>
      </c>
      <c r="U292" s="2" t="str">
        <f t="shared" si="84"/>
        <v>A42043</v>
      </c>
      <c r="V292" s="2">
        <f t="shared" si="85"/>
        <v>0.29100999999999999</v>
      </c>
      <c r="W292" s="2">
        <f t="shared" si="86"/>
        <v>0.15917000000000001</v>
      </c>
      <c r="X292" s="2">
        <f t="shared" si="87"/>
        <v>2.34246</v>
      </c>
      <c r="Y292" s="2">
        <f t="shared" si="88"/>
        <v>1.49475</v>
      </c>
      <c r="Z292" s="2">
        <f t="shared" si="89"/>
        <v>0.33672000000000002</v>
      </c>
      <c r="AA292" s="2">
        <f t="shared" si="90"/>
        <v>2.605E-2</v>
      </c>
      <c r="AB292" s="2">
        <f t="shared" si="91"/>
        <v>3.5087100000000002</v>
      </c>
      <c r="AC292" s="2">
        <f t="shared" si="92"/>
        <v>3.3840599999999998</v>
      </c>
      <c r="AD292" s="2">
        <f t="shared" si="93"/>
        <v>0</v>
      </c>
      <c r="AE292" s="2">
        <f t="shared" si="94"/>
        <v>0</v>
      </c>
      <c r="AG292" t="s">
        <v>196</v>
      </c>
      <c r="AH292">
        <f t="shared" si="95"/>
        <v>0.31486999999999998</v>
      </c>
      <c r="AI292">
        <f t="shared" si="96"/>
        <v>0.10113999999999999</v>
      </c>
      <c r="AJ292">
        <f t="shared" si="97"/>
        <v>1.7245899999999998</v>
      </c>
      <c r="AK292">
        <f t="shared" si="98"/>
        <v>0.84950999999999999</v>
      </c>
      <c r="AL292">
        <f t="shared" si="99"/>
        <v>0.27489000000000002</v>
      </c>
      <c r="AM292">
        <f t="shared" si="100"/>
        <v>2.3019999999999999E-2</v>
      </c>
      <c r="AN292">
        <f t="shared" si="101"/>
        <v>2.86022</v>
      </c>
      <c r="AO292">
        <f t="shared" si="102"/>
        <v>2.7829999999999999</v>
      </c>
      <c r="AP292">
        <f t="shared" si="103"/>
        <v>0</v>
      </c>
      <c r="AQ292">
        <f t="shared" si="104"/>
        <v>0</v>
      </c>
    </row>
    <row r="293" spans="1:43">
      <c r="A293" t="s">
        <v>311</v>
      </c>
      <c r="B293">
        <v>0.22558</v>
      </c>
      <c r="C293">
        <v>0.19511000000000001</v>
      </c>
      <c r="D293">
        <v>2.2799999999999999E-3</v>
      </c>
      <c r="E293">
        <v>0.20058999999999999</v>
      </c>
      <c r="F293">
        <v>8.5370000000000001E-2</v>
      </c>
      <c r="G293">
        <v>3.2300300000000002</v>
      </c>
      <c r="H293">
        <v>1.30128</v>
      </c>
      <c r="I293" s="1">
        <v>3.0000000000000001E-5</v>
      </c>
      <c r="J293">
        <v>0.46581</v>
      </c>
      <c r="K293">
        <v>1.5499999999999999E-3</v>
      </c>
      <c r="L293">
        <v>3.9440000000000003E-2</v>
      </c>
      <c r="M293">
        <v>6.9300000000000004E-3</v>
      </c>
      <c r="N293">
        <v>4.6776799999999996</v>
      </c>
      <c r="O293">
        <v>0.22394</v>
      </c>
      <c r="P293">
        <v>4.7011799999999999</v>
      </c>
      <c r="Q293">
        <v>0</v>
      </c>
      <c r="R293">
        <v>0</v>
      </c>
      <c r="S293">
        <v>0</v>
      </c>
      <c r="T293">
        <v>0</v>
      </c>
      <c r="U293" s="2" t="str">
        <f t="shared" si="84"/>
        <v>F42043</v>
      </c>
      <c r="V293" s="2">
        <f t="shared" si="85"/>
        <v>0.42297000000000001</v>
      </c>
      <c r="W293" s="2">
        <f t="shared" si="86"/>
        <v>0.20058999999999999</v>
      </c>
      <c r="X293" s="2">
        <f t="shared" si="87"/>
        <v>3.3154000000000003</v>
      </c>
      <c r="Y293" s="2">
        <f t="shared" si="88"/>
        <v>1.30128</v>
      </c>
      <c r="Z293" s="2">
        <f t="shared" si="89"/>
        <v>0.46738999999999997</v>
      </c>
      <c r="AA293" s="2">
        <f t="shared" si="90"/>
        <v>3.9440000000000003E-2</v>
      </c>
      <c r="AB293" s="2">
        <f t="shared" si="91"/>
        <v>4.9085499999999991</v>
      </c>
      <c r="AC293" s="2">
        <f t="shared" si="92"/>
        <v>4.7011799999999999</v>
      </c>
      <c r="AD293" s="2">
        <f t="shared" si="93"/>
        <v>0</v>
      </c>
      <c r="AE293" s="2">
        <f t="shared" si="94"/>
        <v>0</v>
      </c>
      <c r="AG293" t="s">
        <v>165</v>
      </c>
      <c r="AH293">
        <f t="shared" si="95"/>
        <v>0.28648000000000001</v>
      </c>
      <c r="AI293">
        <f t="shared" si="96"/>
        <v>0.19903999999999999</v>
      </c>
      <c r="AJ293">
        <f t="shared" si="97"/>
        <v>2.9214799999999999</v>
      </c>
      <c r="AK293">
        <f t="shared" si="98"/>
        <v>2.1958199999999999</v>
      </c>
      <c r="AL293">
        <f t="shared" si="99"/>
        <v>0.39328999999999997</v>
      </c>
      <c r="AM293">
        <f t="shared" si="100"/>
        <v>0.13492999999999999</v>
      </c>
      <c r="AN293">
        <f t="shared" si="101"/>
        <v>4.0615800000000002</v>
      </c>
      <c r="AO293">
        <f t="shared" si="102"/>
        <v>3.9879699999999998</v>
      </c>
      <c r="AP293">
        <f t="shared" si="103"/>
        <v>0</v>
      </c>
      <c r="AQ293">
        <f t="shared" si="104"/>
        <v>0</v>
      </c>
    </row>
    <row r="294" spans="1:43">
      <c r="A294" t="s">
        <v>312</v>
      </c>
      <c r="B294">
        <v>0.13128999999999999</v>
      </c>
      <c r="C294">
        <v>0.16247</v>
      </c>
      <c r="D294">
        <v>2.3500000000000001E-3</v>
      </c>
      <c r="E294">
        <v>0.18354000000000001</v>
      </c>
      <c r="F294">
        <v>6.6949999999999996E-2</v>
      </c>
      <c r="G294">
        <v>2.9576699999999998</v>
      </c>
      <c r="H294">
        <v>1.5001199999999999</v>
      </c>
      <c r="I294" s="1">
        <v>2.0000000000000002E-5</v>
      </c>
      <c r="J294">
        <v>0.41366000000000003</v>
      </c>
      <c r="K294">
        <v>1.4599999999999999E-3</v>
      </c>
      <c r="L294">
        <v>4.6210000000000001E-2</v>
      </c>
      <c r="M294">
        <v>5.5900000000000004E-3</v>
      </c>
      <c r="N294">
        <v>4.0584600000000002</v>
      </c>
      <c r="O294">
        <v>0.27187</v>
      </c>
      <c r="P294">
        <v>4.1928700000000001</v>
      </c>
      <c r="Q294">
        <v>0</v>
      </c>
      <c r="R294">
        <v>0</v>
      </c>
      <c r="S294">
        <v>0</v>
      </c>
      <c r="T294">
        <v>0</v>
      </c>
      <c r="U294" s="2" t="str">
        <f t="shared" si="84"/>
        <v>A42087</v>
      </c>
      <c r="V294" s="2">
        <f t="shared" si="85"/>
        <v>0.29611000000000004</v>
      </c>
      <c r="W294" s="2">
        <f t="shared" si="86"/>
        <v>0.18354000000000001</v>
      </c>
      <c r="X294" s="2">
        <f t="shared" si="87"/>
        <v>3.0246199999999996</v>
      </c>
      <c r="Y294" s="2">
        <f t="shared" si="88"/>
        <v>1.5001199999999999</v>
      </c>
      <c r="Z294" s="2">
        <f t="shared" si="89"/>
        <v>0.41514000000000006</v>
      </c>
      <c r="AA294" s="2">
        <f t="shared" si="90"/>
        <v>4.6210000000000001E-2</v>
      </c>
      <c r="AB294" s="2">
        <f t="shared" si="91"/>
        <v>4.3359199999999998</v>
      </c>
      <c r="AC294" s="2">
        <f t="shared" si="92"/>
        <v>4.1928700000000001</v>
      </c>
      <c r="AD294" s="2">
        <f t="shared" si="93"/>
        <v>0</v>
      </c>
      <c r="AE294" s="2">
        <f t="shared" si="94"/>
        <v>0</v>
      </c>
      <c r="AG294" t="s">
        <v>128</v>
      </c>
      <c r="AH294">
        <f t="shared" si="95"/>
        <v>0.24453000000000003</v>
      </c>
      <c r="AI294">
        <f t="shared" si="96"/>
        <v>9.4210000000000002E-2</v>
      </c>
      <c r="AJ294">
        <f t="shared" si="97"/>
        <v>1.6468699999999998</v>
      </c>
      <c r="AK294">
        <f t="shared" si="98"/>
        <v>0.61158999999999997</v>
      </c>
      <c r="AL294">
        <f t="shared" si="99"/>
        <v>0.25068000000000001</v>
      </c>
      <c r="AM294">
        <f t="shared" si="100"/>
        <v>1.2489999999999999E-2</v>
      </c>
      <c r="AN294">
        <f t="shared" si="101"/>
        <v>2.6136200000000005</v>
      </c>
      <c r="AO294">
        <f t="shared" si="102"/>
        <v>2.4990000000000001</v>
      </c>
      <c r="AP294">
        <f t="shared" si="103"/>
        <v>0</v>
      </c>
      <c r="AQ294">
        <f t="shared" si="104"/>
        <v>0</v>
      </c>
    </row>
    <row r="295" spans="1:43">
      <c r="A295" t="s">
        <v>313</v>
      </c>
      <c r="B295">
        <v>1.2189999999999999E-2</v>
      </c>
      <c r="C295">
        <v>0.24621999999999999</v>
      </c>
      <c r="D295">
        <v>1.58E-3</v>
      </c>
      <c r="E295">
        <v>0.14660999999999999</v>
      </c>
      <c r="F295">
        <v>7.3200000000000001E-3</v>
      </c>
      <c r="G295">
        <v>2.5388500000000001</v>
      </c>
      <c r="H295">
        <v>2.8247300000000002</v>
      </c>
      <c r="I295">
        <v>0</v>
      </c>
      <c r="J295">
        <v>0.29796</v>
      </c>
      <c r="K295">
        <v>5.0000000000000001E-4</v>
      </c>
      <c r="L295">
        <v>0.29654999999999998</v>
      </c>
      <c r="M295">
        <v>1.17E-3</v>
      </c>
      <c r="N295">
        <v>2.6007699999999998</v>
      </c>
      <c r="O295">
        <v>0.41200999999999999</v>
      </c>
      <c r="P295">
        <v>3.0400100000000001</v>
      </c>
      <c r="Q295">
        <v>0</v>
      </c>
      <c r="R295">
        <v>0</v>
      </c>
      <c r="S295">
        <v>0</v>
      </c>
      <c r="T295">
        <v>0</v>
      </c>
      <c r="U295" s="2" t="str">
        <f t="shared" si="84"/>
        <v>A42027</v>
      </c>
      <c r="V295" s="2">
        <f t="shared" si="85"/>
        <v>0.25999</v>
      </c>
      <c r="W295" s="2">
        <f t="shared" si="86"/>
        <v>0.14660999999999999</v>
      </c>
      <c r="X295" s="2">
        <f t="shared" si="87"/>
        <v>2.54617</v>
      </c>
      <c r="Y295" s="2">
        <f t="shared" si="88"/>
        <v>2.8247300000000002</v>
      </c>
      <c r="Z295" s="2">
        <f t="shared" si="89"/>
        <v>0.29846</v>
      </c>
      <c r="AA295" s="2">
        <f t="shared" si="90"/>
        <v>0.29654999999999998</v>
      </c>
      <c r="AB295" s="2">
        <f t="shared" si="91"/>
        <v>3.0139499999999999</v>
      </c>
      <c r="AC295" s="2">
        <f t="shared" si="92"/>
        <v>3.0400100000000001</v>
      </c>
      <c r="AD295" s="2">
        <f t="shared" si="93"/>
        <v>0</v>
      </c>
      <c r="AE295" s="2">
        <f t="shared" si="94"/>
        <v>0</v>
      </c>
      <c r="AG295" t="s">
        <v>222</v>
      </c>
      <c r="AH295">
        <f t="shared" si="95"/>
        <v>0.51385999999999998</v>
      </c>
      <c r="AI295">
        <f t="shared" si="96"/>
        <v>0.12486</v>
      </c>
      <c r="AJ295">
        <f t="shared" si="97"/>
        <v>3.4423299999999997</v>
      </c>
      <c r="AK295">
        <f t="shared" si="98"/>
        <v>0.57464000000000004</v>
      </c>
      <c r="AL295">
        <f t="shared" si="99"/>
        <v>0.47678999999999999</v>
      </c>
      <c r="AM295">
        <f t="shared" si="100"/>
        <v>1.8849999999999999E-2</v>
      </c>
      <c r="AN295">
        <f t="shared" si="101"/>
        <v>5.0218099999999994</v>
      </c>
      <c r="AO295">
        <f t="shared" si="102"/>
        <v>4.7559500000000003</v>
      </c>
      <c r="AP295">
        <f t="shared" si="103"/>
        <v>0</v>
      </c>
      <c r="AQ295">
        <f t="shared" si="104"/>
        <v>0</v>
      </c>
    </row>
    <row r="296" spans="1:43">
      <c r="A296" t="s">
        <v>314</v>
      </c>
      <c r="B296">
        <v>0.20751</v>
      </c>
      <c r="C296">
        <v>0.17207</v>
      </c>
      <c r="D296">
        <v>2.5799999999999998E-3</v>
      </c>
      <c r="E296">
        <v>0.16882</v>
      </c>
      <c r="F296">
        <v>8.9520000000000002E-2</v>
      </c>
      <c r="G296">
        <v>2.5748500000000001</v>
      </c>
      <c r="H296">
        <v>1.48942</v>
      </c>
      <c r="I296" s="1">
        <v>2.0000000000000002E-5</v>
      </c>
      <c r="J296">
        <v>0.38723999999999997</v>
      </c>
      <c r="K296">
        <v>1.3799999999999999E-3</v>
      </c>
      <c r="L296">
        <v>3.6830000000000002E-2</v>
      </c>
      <c r="M296">
        <v>6.6800000000000002E-3</v>
      </c>
      <c r="N296">
        <v>3.7709100000000002</v>
      </c>
      <c r="O296">
        <v>0.27972999999999998</v>
      </c>
      <c r="P296">
        <v>3.92536</v>
      </c>
      <c r="Q296">
        <v>0</v>
      </c>
      <c r="R296">
        <v>0</v>
      </c>
      <c r="S296">
        <v>0</v>
      </c>
      <c r="T296">
        <v>0</v>
      </c>
      <c r="U296" s="2" t="str">
        <f t="shared" si="84"/>
        <v>A42109</v>
      </c>
      <c r="V296" s="2">
        <f t="shared" si="85"/>
        <v>0.38216000000000006</v>
      </c>
      <c r="W296" s="2">
        <f t="shared" si="86"/>
        <v>0.16882</v>
      </c>
      <c r="X296" s="2">
        <f t="shared" si="87"/>
        <v>2.6643699999999999</v>
      </c>
      <c r="Y296" s="2">
        <f t="shared" si="88"/>
        <v>1.48942</v>
      </c>
      <c r="Z296" s="2">
        <f t="shared" si="89"/>
        <v>0.38863999999999999</v>
      </c>
      <c r="AA296" s="2">
        <f t="shared" si="90"/>
        <v>3.6830000000000002E-2</v>
      </c>
      <c r="AB296" s="2">
        <f t="shared" si="91"/>
        <v>4.0573199999999998</v>
      </c>
      <c r="AC296" s="2">
        <f t="shared" si="92"/>
        <v>3.92536</v>
      </c>
      <c r="AD296" s="2">
        <f t="shared" si="93"/>
        <v>0</v>
      </c>
      <c r="AE296" s="2">
        <f t="shared" si="94"/>
        <v>0</v>
      </c>
      <c r="AG296" t="s">
        <v>178</v>
      </c>
      <c r="AH296">
        <f t="shared" si="95"/>
        <v>0.53542000000000001</v>
      </c>
      <c r="AI296">
        <f t="shared" si="96"/>
        <v>0.15664</v>
      </c>
      <c r="AJ296">
        <f t="shared" si="97"/>
        <v>2.5358300000000003</v>
      </c>
      <c r="AK296">
        <f t="shared" si="98"/>
        <v>0.86882999999999999</v>
      </c>
      <c r="AL296">
        <f t="shared" si="99"/>
        <v>0.39195000000000002</v>
      </c>
      <c r="AM296">
        <f t="shared" si="100"/>
        <v>2.7480000000000001E-2</v>
      </c>
      <c r="AN296">
        <f t="shared" si="101"/>
        <v>4.1260599999999998</v>
      </c>
      <c r="AO296">
        <f t="shared" si="102"/>
        <v>3.9552999999999998</v>
      </c>
      <c r="AP296">
        <f t="shared" si="103"/>
        <v>0</v>
      </c>
      <c r="AQ296">
        <f t="shared" si="104"/>
        <v>0</v>
      </c>
    </row>
    <row r="297" spans="1:43">
      <c r="A297" t="s">
        <v>315</v>
      </c>
      <c r="B297">
        <v>0.26042999999999999</v>
      </c>
      <c r="C297">
        <v>0.19416</v>
      </c>
      <c r="D297">
        <v>2.7399999999999998E-3</v>
      </c>
      <c r="E297">
        <v>0.21762999999999999</v>
      </c>
      <c r="F297">
        <v>0.20696000000000001</v>
      </c>
      <c r="G297">
        <v>3.5672899999999998</v>
      </c>
      <c r="H297">
        <v>0.84906999999999999</v>
      </c>
      <c r="I297" s="1">
        <v>6.9999999999999994E-5</v>
      </c>
      <c r="J297">
        <v>0.52420999999999995</v>
      </c>
      <c r="K297">
        <v>4.2100000000000002E-3</v>
      </c>
      <c r="L297">
        <v>4.7629999999999999E-2</v>
      </c>
      <c r="M297">
        <v>8.4499999999999992E-3</v>
      </c>
      <c r="N297">
        <v>5.2609599999999999</v>
      </c>
      <c r="O297">
        <v>0.29455999999999999</v>
      </c>
      <c r="P297">
        <v>5.31175</v>
      </c>
      <c r="Q297">
        <v>0</v>
      </c>
      <c r="R297">
        <v>0</v>
      </c>
      <c r="S297">
        <v>0</v>
      </c>
      <c r="T297">
        <v>0</v>
      </c>
      <c r="U297" s="2" t="str">
        <f t="shared" si="84"/>
        <v>F42087</v>
      </c>
      <c r="V297" s="2">
        <f t="shared" si="85"/>
        <v>0.45733000000000001</v>
      </c>
      <c r="W297" s="2">
        <f t="shared" si="86"/>
        <v>0.21762999999999999</v>
      </c>
      <c r="X297" s="2">
        <f t="shared" si="87"/>
        <v>3.7742499999999999</v>
      </c>
      <c r="Y297" s="2">
        <f t="shared" si="88"/>
        <v>0.84906999999999999</v>
      </c>
      <c r="Z297" s="2">
        <f t="shared" si="89"/>
        <v>0.52849000000000002</v>
      </c>
      <c r="AA297" s="2">
        <f t="shared" si="90"/>
        <v>4.7629999999999999E-2</v>
      </c>
      <c r="AB297" s="2">
        <f t="shared" si="91"/>
        <v>5.5639699999999994</v>
      </c>
      <c r="AC297" s="2">
        <f t="shared" si="92"/>
        <v>5.31175</v>
      </c>
      <c r="AD297" s="2">
        <f t="shared" si="93"/>
        <v>0</v>
      </c>
      <c r="AE297" s="2">
        <f t="shared" si="94"/>
        <v>0</v>
      </c>
      <c r="AG297" t="s">
        <v>185</v>
      </c>
      <c r="AH297">
        <f t="shared" si="95"/>
        <v>0.38464999999999999</v>
      </c>
      <c r="AI297">
        <f t="shared" si="96"/>
        <v>0.10771</v>
      </c>
      <c r="AJ297">
        <f t="shared" si="97"/>
        <v>1.83064</v>
      </c>
      <c r="AK297">
        <f t="shared" si="98"/>
        <v>0.45812000000000003</v>
      </c>
      <c r="AL297">
        <f t="shared" si="99"/>
        <v>0.30686000000000002</v>
      </c>
      <c r="AM297">
        <f t="shared" si="100"/>
        <v>9.4599999999999997E-3</v>
      </c>
      <c r="AN297">
        <f t="shared" si="101"/>
        <v>3.21774</v>
      </c>
      <c r="AO297">
        <f t="shared" si="102"/>
        <v>3.09396</v>
      </c>
      <c r="AP297">
        <f t="shared" si="103"/>
        <v>0</v>
      </c>
      <c r="AQ297">
        <f t="shared" si="104"/>
        <v>0</v>
      </c>
    </row>
    <row r="298" spans="1:43">
      <c r="A298" t="s">
        <v>316</v>
      </c>
      <c r="B298">
        <v>2.8340000000000001E-2</v>
      </c>
      <c r="C298">
        <v>0.27500999999999998</v>
      </c>
      <c r="D298">
        <v>2.14E-3</v>
      </c>
      <c r="E298">
        <v>0.17075000000000001</v>
      </c>
      <c r="F298">
        <v>1.2659999999999999E-2</v>
      </c>
      <c r="G298">
        <v>3.0359600000000002</v>
      </c>
      <c r="H298">
        <v>2.7000600000000001</v>
      </c>
      <c r="I298">
        <v>0</v>
      </c>
      <c r="J298">
        <v>0.35186000000000001</v>
      </c>
      <c r="K298">
        <v>6.0999999999999997E-4</v>
      </c>
      <c r="L298">
        <v>0.30675000000000002</v>
      </c>
      <c r="M298">
        <v>1.07E-3</v>
      </c>
      <c r="N298">
        <v>3.1831800000000001</v>
      </c>
      <c r="O298">
        <v>0.40945999999999999</v>
      </c>
      <c r="P298">
        <v>3.5880000000000001</v>
      </c>
      <c r="Q298">
        <v>0</v>
      </c>
      <c r="R298">
        <v>0</v>
      </c>
      <c r="S298">
        <v>0</v>
      </c>
      <c r="T298">
        <v>0</v>
      </c>
      <c r="U298" s="2" t="str">
        <f t="shared" si="84"/>
        <v>A42097</v>
      </c>
      <c r="V298" s="2">
        <f t="shared" si="85"/>
        <v>0.30548999999999993</v>
      </c>
      <c r="W298" s="2">
        <f t="shared" si="86"/>
        <v>0.17075000000000001</v>
      </c>
      <c r="X298" s="2">
        <f t="shared" si="87"/>
        <v>3.0486200000000001</v>
      </c>
      <c r="Y298" s="2">
        <f t="shared" si="88"/>
        <v>2.7000600000000001</v>
      </c>
      <c r="Z298" s="2">
        <f t="shared" si="89"/>
        <v>0.35247000000000001</v>
      </c>
      <c r="AA298" s="2">
        <f t="shared" si="90"/>
        <v>0.30675000000000002</v>
      </c>
      <c r="AB298" s="2">
        <f t="shared" si="91"/>
        <v>3.5937100000000002</v>
      </c>
      <c r="AC298" s="2">
        <f t="shared" si="92"/>
        <v>3.5880000000000001</v>
      </c>
      <c r="AD298" s="2">
        <f t="shared" si="93"/>
        <v>0</v>
      </c>
      <c r="AE298" s="2">
        <f t="shared" si="94"/>
        <v>0</v>
      </c>
      <c r="AG298" t="s">
        <v>204</v>
      </c>
      <c r="AH298">
        <f t="shared" si="95"/>
        <v>0.31975999999999999</v>
      </c>
      <c r="AI298">
        <f t="shared" si="96"/>
        <v>0.1074</v>
      </c>
      <c r="AJ298">
        <f t="shared" si="97"/>
        <v>1.8212699999999999</v>
      </c>
      <c r="AK298">
        <f t="shared" si="98"/>
        <v>1.0429999999999999</v>
      </c>
      <c r="AL298">
        <f t="shared" si="99"/>
        <v>0.28132000000000001</v>
      </c>
      <c r="AM298">
        <f t="shared" si="100"/>
        <v>3.0939999999999999E-2</v>
      </c>
      <c r="AN298">
        <f t="shared" si="101"/>
        <v>2.9085700000000001</v>
      </c>
      <c r="AO298">
        <f t="shared" si="102"/>
        <v>2.82829</v>
      </c>
      <c r="AP298">
        <f t="shared" si="103"/>
        <v>0</v>
      </c>
      <c r="AQ298">
        <f t="shared" si="104"/>
        <v>0</v>
      </c>
    </row>
    <row r="299" spans="1:43">
      <c r="A299" t="s">
        <v>317</v>
      </c>
      <c r="B299">
        <v>9.0410000000000004E-2</v>
      </c>
      <c r="C299">
        <v>0.24964</v>
      </c>
      <c r="D299">
        <v>2.8800000000000002E-3</v>
      </c>
      <c r="E299">
        <v>0.20726</v>
      </c>
      <c r="F299">
        <v>5.645E-2</v>
      </c>
      <c r="G299">
        <v>3.4609100000000002</v>
      </c>
      <c r="H299">
        <v>1.3114699999999999</v>
      </c>
      <c r="I299" s="1">
        <v>1.0000000000000001E-5</v>
      </c>
      <c r="J299">
        <v>0.46855999999999998</v>
      </c>
      <c r="K299">
        <v>1.64E-3</v>
      </c>
      <c r="L299">
        <v>6.1699999999999998E-2</v>
      </c>
      <c r="M299">
        <v>3.8400000000000001E-3</v>
      </c>
      <c r="N299">
        <v>4.6523700000000003</v>
      </c>
      <c r="O299">
        <v>0.27231</v>
      </c>
      <c r="P299">
        <v>4.7394699999999998</v>
      </c>
      <c r="Q299">
        <v>0</v>
      </c>
      <c r="R299">
        <v>0</v>
      </c>
      <c r="S299">
        <v>0</v>
      </c>
      <c r="T299">
        <v>0</v>
      </c>
      <c r="U299" s="2" t="str">
        <f t="shared" si="84"/>
        <v>A42037</v>
      </c>
      <c r="V299" s="2">
        <f t="shared" si="85"/>
        <v>0.34293000000000001</v>
      </c>
      <c r="W299" s="2">
        <f t="shared" si="86"/>
        <v>0.20726</v>
      </c>
      <c r="X299" s="2">
        <f t="shared" si="87"/>
        <v>3.51736</v>
      </c>
      <c r="Y299" s="2">
        <f t="shared" si="88"/>
        <v>1.3114699999999999</v>
      </c>
      <c r="Z299" s="2">
        <f t="shared" si="89"/>
        <v>0.47020999999999996</v>
      </c>
      <c r="AA299" s="2">
        <f t="shared" si="90"/>
        <v>6.1699999999999998E-2</v>
      </c>
      <c r="AB299" s="2">
        <f t="shared" si="91"/>
        <v>4.9285200000000007</v>
      </c>
      <c r="AC299" s="2">
        <f t="shared" si="92"/>
        <v>4.7394699999999998</v>
      </c>
      <c r="AD299" s="2">
        <f t="shared" si="93"/>
        <v>0</v>
      </c>
      <c r="AE299" s="2">
        <f t="shared" si="94"/>
        <v>0</v>
      </c>
      <c r="AG299" t="s">
        <v>171</v>
      </c>
      <c r="AH299">
        <f t="shared" si="95"/>
        <v>0.27293000000000001</v>
      </c>
      <c r="AI299">
        <f t="shared" si="96"/>
        <v>0.10516</v>
      </c>
      <c r="AJ299">
        <f t="shared" si="97"/>
        <v>1.7965200000000001</v>
      </c>
      <c r="AK299">
        <f t="shared" si="98"/>
        <v>0.80335000000000001</v>
      </c>
      <c r="AL299">
        <f t="shared" si="99"/>
        <v>0.28085000000000004</v>
      </c>
      <c r="AM299">
        <f t="shared" si="100"/>
        <v>2.0230000000000001E-2</v>
      </c>
      <c r="AN299">
        <f t="shared" si="101"/>
        <v>2.9194700000000005</v>
      </c>
      <c r="AO299">
        <f t="shared" si="102"/>
        <v>2.8332999999999999</v>
      </c>
      <c r="AP299">
        <f t="shared" si="103"/>
        <v>0</v>
      </c>
      <c r="AQ299">
        <f t="shared" si="104"/>
        <v>0</v>
      </c>
    </row>
    <row r="300" spans="1:43">
      <c r="A300" t="s">
        <v>318</v>
      </c>
      <c r="B300">
        <v>0.18437000000000001</v>
      </c>
      <c r="C300">
        <v>0.11401</v>
      </c>
      <c r="D300">
        <v>2.2200000000000002E-3</v>
      </c>
      <c r="E300">
        <v>0.14924999999999999</v>
      </c>
      <c r="F300">
        <v>9.9449999999999997E-2</v>
      </c>
      <c r="G300">
        <v>2.3883200000000002</v>
      </c>
      <c r="H300">
        <v>0.88739000000000001</v>
      </c>
      <c r="I300" s="1">
        <v>1.0000000000000001E-5</v>
      </c>
      <c r="J300">
        <v>0.35974</v>
      </c>
      <c r="K300">
        <v>5.9999999999999995E-4</v>
      </c>
      <c r="L300">
        <v>3.107E-2</v>
      </c>
      <c r="M300">
        <v>6.5199999999999998E-3</v>
      </c>
      <c r="N300">
        <v>3.4640300000000002</v>
      </c>
      <c r="O300">
        <v>0.27660000000000001</v>
      </c>
      <c r="P300">
        <v>3.6176300000000001</v>
      </c>
      <c r="Q300">
        <v>0</v>
      </c>
      <c r="R300">
        <v>0</v>
      </c>
      <c r="S300">
        <v>0</v>
      </c>
      <c r="T300">
        <v>0</v>
      </c>
      <c r="U300" s="2" t="str">
        <f t="shared" si="84"/>
        <v>A42061</v>
      </c>
      <c r="V300" s="2">
        <f t="shared" si="85"/>
        <v>0.30059999999999998</v>
      </c>
      <c r="W300" s="2">
        <f t="shared" si="86"/>
        <v>0.14924999999999999</v>
      </c>
      <c r="X300" s="2">
        <f t="shared" si="87"/>
        <v>2.4877700000000003</v>
      </c>
      <c r="Y300" s="2">
        <f t="shared" si="88"/>
        <v>0.88739000000000001</v>
      </c>
      <c r="Z300" s="2">
        <f t="shared" si="89"/>
        <v>0.36035</v>
      </c>
      <c r="AA300" s="2">
        <f t="shared" si="90"/>
        <v>3.107E-2</v>
      </c>
      <c r="AB300" s="2">
        <f t="shared" si="91"/>
        <v>3.7471500000000004</v>
      </c>
      <c r="AC300" s="2">
        <f t="shared" si="92"/>
        <v>3.6176300000000001</v>
      </c>
      <c r="AD300" s="2">
        <f t="shared" si="93"/>
        <v>0</v>
      </c>
      <c r="AE300" s="2">
        <f t="shared" si="94"/>
        <v>0</v>
      </c>
      <c r="AG300" t="s">
        <v>49</v>
      </c>
      <c r="AH300">
        <f t="shared" si="95"/>
        <v>0.30620000000000003</v>
      </c>
      <c r="AI300">
        <f t="shared" si="96"/>
        <v>9.6409999999999996E-2</v>
      </c>
      <c r="AJ300">
        <f t="shared" si="97"/>
        <v>1.5536399999999999</v>
      </c>
      <c r="AK300">
        <f t="shared" si="98"/>
        <v>0.60174000000000005</v>
      </c>
      <c r="AL300">
        <f t="shared" si="99"/>
        <v>0.23398000000000002</v>
      </c>
      <c r="AM300">
        <f t="shared" si="100"/>
        <v>1.1520000000000001E-2</v>
      </c>
      <c r="AN300">
        <f t="shared" si="101"/>
        <v>2.4383400000000002</v>
      </c>
      <c r="AO300">
        <f t="shared" si="102"/>
        <v>2.3388100000000001</v>
      </c>
      <c r="AP300">
        <f t="shared" si="103"/>
        <v>0</v>
      </c>
      <c r="AQ300">
        <f t="shared" si="104"/>
        <v>0</v>
      </c>
    </row>
    <row r="301" spans="1:43">
      <c r="A301" t="s">
        <v>319</v>
      </c>
      <c r="B301">
        <v>0.28100999999999998</v>
      </c>
      <c r="C301">
        <v>0.24540000000000001</v>
      </c>
      <c r="D301">
        <v>2.4199999999999998E-3</v>
      </c>
      <c r="E301">
        <v>0.24002999999999999</v>
      </c>
      <c r="F301">
        <v>0.10939</v>
      </c>
      <c r="G301">
        <v>3.8732899999999999</v>
      </c>
      <c r="H301">
        <v>1.2432300000000001</v>
      </c>
      <c r="I301" s="1">
        <v>6.0000000000000002E-5</v>
      </c>
      <c r="J301">
        <v>0.54762</v>
      </c>
      <c r="K301">
        <v>3.5699999999999998E-3</v>
      </c>
      <c r="L301">
        <v>6.608E-2</v>
      </c>
      <c r="M301">
        <v>7.45E-3</v>
      </c>
      <c r="N301">
        <v>5.5372300000000001</v>
      </c>
      <c r="O301">
        <v>0.25811000000000001</v>
      </c>
      <c r="P301">
        <v>5.5465499999999999</v>
      </c>
      <c r="Q301">
        <v>0</v>
      </c>
      <c r="R301">
        <v>0</v>
      </c>
      <c r="S301">
        <v>0</v>
      </c>
      <c r="T301">
        <v>0</v>
      </c>
      <c r="U301" s="2" t="str">
        <f t="shared" si="84"/>
        <v>A42119</v>
      </c>
      <c r="V301" s="2">
        <f t="shared" si="85"/>
        <v>0.52883000000000002</v>
      </c>
      <c r="W301" s="2">
        <f t="shared" si="86"/>
        <v>0.24002999999999999</v>
      </c>
      <c r="X301" s="2">
        <f t="shared" si="87"/>
        <v>3.9826799999999998</v>
      </c>
      <c r="Y301" s="2">
        <f t="shared" si="88"/>
        <v>1.2432300000000001</v>
      </c>
      <c r="Z301" s="2">
        <f t="shared" si="89"/>
        <v>0.55124999999999991</v>
      </c>
      <c r="AA301" s="2">
        <f t="shared" si="90"/>
        <v>6.608E-2</v>
      </c>
      <c r="AB301" s="2">
        <f t="shared" si="91"/>
        <v>5.8027900000000008</v>
      </c>
      <c r="AC301" s="2">
        <f t="shared" si="92"/>
        <v>5.5465499999999999</v>
      </c>
      <c r="AD301" s="2">
        <f t="shared" si="93"/>
        <v>0</v>
      </c>
      <c r="AE301" s="2">
        <f t="shared" si="94"/>
        <v>0</v>
      </c>
      <c r="AG301" t="s">
        <v>138</v>
      </c>
      <c r="AH301">
        <f t="shared" si="95"/>
        <v>0.68146000000000007</v>
      </c>
      <c r="AI301">
        <f t="shared" si="96"/>
        <v>0.16444</v>
      </c>
      <c r="AJ301">
        <f t="shared" si="97"/>
        <v>2.7016199999999997</v>
      </c>
      <c r="AK301">
        <f t="shared" si="98"/>
        <v>0.58453999999999995</v>
      </c>
      <c r="AL301">
        <f t="shared" si="99"/>
        <v>0.4254</v>
      </c>
      <c r="AM301">
        <f t="shared" si="100"/>
        <v>2.2249999999999999E-2</v>
      </c>
      <c r="AN301">
        <f t="shared" si="101"/>
        <v>4.4843999999999999</v>
      </c>
      <c r="AO301">
        <f t="shared" si="102"/>
        <v>4.2507099999999998</v>
      </c>
      <c r="AP301">
        <f t="shared" si="103"/>
        <v>0</v>
      </c>
      <c r="AQ301">
        <f t="shared" si="104"/>
        <v>0</v>
      </c>
    </row>
    <row r="302" spans="1:43">
      <c r="A302" t="s">
        <v>320</v>
      </c>
      <c r="B302">
        <v>0.17705000000000001</v>
      </c>
      <c r="C302">
        <v>0.21418000000000001</v>
      </c>
      <c r="D302">
        <v>2.2000000000000001E-3</v>
      </c>
      <c r="E302">
        <v>0.18454999999999999</v>
      </c>
      <c r="F302">
        <v>7.034E-2</v>
      </c>
      <c r="G302">
        <v>2.9594900000000002</v>
      </c>
      <c r="H302">
        <v>1.3728899999999999</v>
      </c>
      <c r="I302" s="1">
        <v>3.0000000000000001E-5</v>
      </c>
      <c r="J302">
        <v>0.40826000000000001</v>
      </c>
      <c r="K302">
        <v>1.8799999999999999E-3</v>
      </c>
      <c r="L302">
        <v>3.3980000000000003E-2</v>
      </c>
      <c r="M302">
        <v>6.8500000000000002E-3</v>
      </c>
      <c r="N302">
        <v>4.07653</v>
      </c>
      <c r="O302">
        <v>0.22639999999999999</v>
      </c>
      <c r="P302">
        <v>4.1282399999999999</v>
      </c>
      <c r="Q302">
        <v>0</v>
      </c>
      <c r="R302">
        <v>0</v>
      </c>
      <c r="S302">
        <v>0</v>
      </c>
      <c r="T302">
        <v>0</v>
      </c>
      <c r="U302" s="2" t="str">
        <f t="shared" si="84"/>
        <v>B42043</v>
      </c>
      <c r="V302" s="2">
        <f t="shared" si="85"/>
        <v>0.39343</v>
      </c>
      <c r="W302" s="2">
        <f t="shared" si="86"/>
        <v>0.18454999999999999</v>
      </c>
      <c r="X302" s="2">
        <f t="shared" si="87"/>
        <v>3.02983</v>
      </c>
      <c r="Y302" s="2">
        <f t="shared" si="88"/>
        <v>1.3728899999999999</v>
      </c>
      <c r="Z302" s="2">
        <f t="shared" si="89"/>
        <v>0.41016999999999998</v>
      </c>
      <c r="AA302" s="2">
        <f t="shared" si="90"/>
        <v>3.3980000000000003E-2</v>
      </c>
      <c r="AB302" s="2">
        <f t="shared" si="91"/>
        <v>4.3097799999999999</v>
      </c>
      <c r="AC302" s="2">
        <f t="shared" si="92"/>
        <v>4.1282399999999999</v>
      </c>
      <c r="AD302" s="2">
        <f t="shared" si="93"/>
        <v>0</v>
      </c>
      <c r="AE302" s="2">
        <f t="shared" si="94"/>
        <v>0</v>
      </c>
      <c r="AG302" t="s">
        <v>276</v>
      </c>
      <c r="AH302">
        <f t="shared" si="95"/>
        <v>0.21807000000000001</v>
      </c>
      <c r="AI302">
        <f t="shared" si="96"/>
        <v>9.8489999999999994E-2</v>
      </c>
      <c r="AJ302">
        <f t="shared" si="97"/>
        <v>1.55016</v>
      </c>
      <c r="AK302">
        <f t="shared" si="98"/>
        <v>1.1304000000000001</v>
      </c>
      <c r="AL302">
        <f t="shared" si="99"/>
        <v>0.23524000000000003</v>
      </c>
      <c r="AM302">
        <f t="shared" si="100"/>
        <v>2.6190000000000001E-2</v>
      </c>
      <c r="AN302">
        <f t="shared" si="101"/>
        <v>2.43404</v>
      </c>
      <c r="AO302">
        <f t="shared" si="102"/>
        <v>2.3766400000000001</v>
      </c>
      <c r="AP302">
        <f t="shared" si="103"/>
        <v>0</v>
      </c>
      <c r="AQ302">
        <f t="shared" si="104"/>
        <v>0</v>
      </c>
    </row>
    <row r="303" spans="1:43">
      <c r="A303" t="s">
        <v>321</v>
      </c>
      <c r="B303">
        <v>0.12941</v>
      </c>
      <c r="C303">
        <v>0.14646999999999999</v>
      </c>
      <c r="D303">
        <v>2.32E-3</v>
      </c>
      <c r="E303">
        <v>0.17083000000000001</v>
      </c>
      <c r="F303">
        <v>4.5310000000000003E-2</v>
      </c>
      <c r="G303">
        <v>2.7372100000000001</v>
      </c>
      <c r="H303">
        <v>1.5163599999999999</v>
      </c>
      <c r="I303" s="1">
        <v>1.0000000000000001E-5</v>
      </c>
      <c r="J303">
        <v>0.3775</v>
      </c>
      <c r="K303">
        <v>6.0999999999999997E-4</v>
      </c>
      <c r="L303">
        <v>5.4019999999999999E-2</v>
      </c>
      <c r="M303">
        <v>4.7200000000000002E-3</v>
      </c>
      <c r="N303">
        <v>3.61538</v>
      </c>
      <c r="O303">
        <v>0.30282999999999999</v>
      </c>
      <c r="P303">
        <v>3.8136999999999999</v>
      </c>
      <c r="Q303">
        <v>0</v>
      </c>
      <c r="R303">
        <v>0</v>
      </c>
      <c r="S303">
        <v>0</v>
      </c>
      <c r="T303">
        <v>0</v>
      </c>
      <c r="U303" s="2" t="str">
        <f t="shared" si="84"/>
        <v>A42013</v>
      </c>
      <c r="V303" s="2">
        <f t="shared" si="85"/>
        <v>0.2782</v>
      </c>
      <c r="W303" s="2">
        <f t="shared" si="86"/>
        <v>0.17083000000000001</v>
      </c>
      <c r="X303" s="2">
        <f t="shared" si="87"/>
        <v>2.7825200000000003</v>
      </c>
      <c r="Y303" s="2">
        <f t="shared" si="88"/>
        <v>1.5163599999999999</v>
      </c>
      <c r="Z303" s="2">
        <f t="shared" si="89"/>
        <v>0.37812000000000001</v>
      </c>
      <c r="AA303" s="2">
        <f t="shared" si="90"/>
        <v>5.4019999999999999E-2</v>
      </c>
      <c r="AB303" s="2">
        <f t="shared" si="91"/>
        <v>3.92293</v>
      </c>
      <c r="AC303" s="2">
        <f t="shared" si="92"/>
        <v>3.8136999999999999</v>
      </c>
      <c r="AD303" s="2">
        <f t="shared" si="93"/>
        <v>0</v>
      </c>
      <c r="AE303" s="2">
        <f t="shared" si="94"/>
        <v>0</v>
      </c>
      <c r="AG303" t="s">
        <v>182</v>
      </c>
      <c r="AH303">
        <f t="shared" si="95"/>
        <v>0.28449000000000002</v>
      </c>
      <c r="AI303">
        <f t="shared" si="96"/>
        <v>0.15223</v>
      </c>
      <c r="AJ303">
        <f t="shared" si="97"/>
        <v>2.1453699999999998</v>
      </c>
      <c r="AK303">
        <f t="shared" si="98"/>
        <v>1.4071400000000001</v>
      </c>
      <c r="AL303">
        <f t="shared" si="99"/>
        <v>0.30663000000000001</v>
      </c>
      <c r="AM303">
        <f t="shared" si="100"/>
        <v>5.0360000000000002E-2</v>
      </c>
      <c r="AN303">
        <f t="shared" si="101"/>
        <v>3.1925400000000002</v>
      </c>
      <c r="AO303">
        <f t="shared" si="102"/>
        <v>3.11097</v>
      </c>
      <c r="AP303">
        <f t="shared" si="103"/>
        <v>0</v>
      </c>
      <c r="AQ303">
        <f t="shared" si="104"/>
        <v>0</v>
      </c>
    </row>
    <row r="304" spans="1:43">
      <c r="A304" t="s">
        <v>322</v>
      </c>
      <c r="B304">
        <v>9.5280000000000004E-2</v>
      </c>
      <c r="C304">
        <v>0.26129000000000002</v>
      </c>
      <c r="D304">
        <v>3.7000000000000002E-3</v>
      </c>
      <c r="E304">
        <v>0.23963000000000001</v>
      </c>
      <c r="F304">
        <v>4.8680000000000001E-2</v>
      </c>
      <c r="G304">
        <v>3.6282700000000001</v>
      </c>
      <c r="H304">
        <v>1.79112</v>
      </c>
      <c r="I304" s="1">
        <v>4.0000000000000003E-5</v>
      </c>
      <c r="J304">
        <v>0.47288000000000002</v>
      </c>
      <c r="K304">
        <v>4.1799999999999997E-3</v>
      </c>
      <c r="L304">
        <v>7.2599999999999998E-2</v>
      </c>
      <c r="M304">
        <v>3.5599999999999998E-3</v>
      </c>
      <c r="N304">
        <v>4.7597300000000002</v>
      </c>
      <c r="O304">
        <v>0.24637999999999999</v>
      </c>
      <c r="P304">
        <v>4.8040000000000003</v>
      </c>
      <c r="Q304">
        <v>0</v>
      </c>
      <c r="R304">
        <v>0</v>
      </c>
      <c r="S304">
        <v>0</v>
      </c>
      <c r="T304">
        <v>0</v>
      </c>
      <c r="U304" s="2" t="str">
        <f t="shared" si="84"/>
        <v>A42021</v>
      </c>
      <c r="V304" s="2">
        <f t="shared" si="85"/>
        <v>0.36027000000000003</v>
      </c>
      <c r="W304" s="2">
        <f t="shared" si="86"/>
        <v>0.23963000000000001</v>
      </c>
      <c r="X304" s="2">
        <f t="shared" si="87"/>
        <v>3.6769500000000002</v>
      </c>
      <c r="Y304" s="2">
        <f t="shared" si="88"/>
        <v>1.79112</v>
      </c>
      <c r="Z304" s="2">
        <f t="shared" si="89"/>
        <v>0.47710000000000002</v>
      </c>
      <c r="AA304" s="2">
        <f t="shared" si="90"/>
        <v>7.2599999999999998E-2</v>
      </c>
      <c r="AB304" s="2">
        <f t="shared" si="91"/>
        <v>5.0096700000000007</v>
      </c>
      <c r="AC304" s="2">
        <f t="shared" si="92"/>
        <v>4.8040000000000003</v>
      </c>
      <c r="AD304" s="2">
        <f t="shared" si="93"/>
        <v>0</v>
      </c>
      <c r="AE304" s="2">
        <f t="shared" si="94"/>
        <v>0</v>
      </c>
      <c r="AG304" t="s">
        <v>133</v>
      </c>
      <c r="AH304">
        <f t="shared" si="95"/>
        <v>1.2417199999999999</v>
      </c>
      <c r="AI304">
        <f t="shared" si="96"/>
        <v>0.16295000000000001</v>
      </c>
      <c r="AJ304">
        <f t="shared" si="97"/>
        <v>2.16351</v>
      </c>
      <c r="AK304">
        <f t="shared" si="98"/>
        <v>0.23852000000000001</v>
      </c>
      <c r="AL304">
        <f t="shared" si="99"/>
        <v>0.46300999999999998</v>
      </c>
      <c r="AM304">
        <f t="shared" si="100"/>
        <v>1.593E-2</v>
      </c>
      <c r="AN304">
        <f t="shared" si="101"/>
        <v>4.8599900000000007</v>
      </c>
      <c r="AO304">
        <f t="shared" si="102"/>
        <v>4.6029799999999996</v>
      </c>
      <c r="AP304">
        <f t="shared" si="103"/>
        <v>0</v>
      </c>
      <c r="AQ304">
        <f t="shared" si="104"/>
        <v>0</v>
      </c>
    </row>
    <row r="305" spans="1:43">
      <c r="A305" t="s">
        <v>323</v>
      </c>
      <c r="B305">
        <v>2.8969999999999999E-2</v>
      </c>
      <c r="C305">
        <v>0.28705999999999998</v>
      </c>
      <c r="D305">
        <v>1.9599999999999999E-3</v>
      </c>
      <c r="E305">
        <v>0.21929000000000001</v>
      </c>
      <c r="F305">
        <v>1.349E-2</v>
      </c>
      <c r="G305">
        <v>3.1123699999999999</v>
      </c>
      <c r="H305">
        <v>2.5222500000000001</v>
      </c>
      <c r="I305">
        <v>0</v>
      </c>
      <c r="J305">
        <v>0.41331000000000001</v>
      </c>
      <c r="K305">
        <v>5.8E-4</v>
      </c>
      <c r="L305">
        <v>0.20485</v>
      </c>
      <c r="M305">
        <v>1.65E-3</v>
      </c>
      <c r="N305">
        <v>4.0226300000000004</v>
      </c>
      <c r="O305">
        <v>0.23221</v>
      </c>
      <c r="P305">
        <v>4.1991199999999997</v>
      </c>
      <c r="Q305">
        <v>0</v>
      </c>
      <c r="R305">
        <v>0</v>
      </c>
      <c r="S305">
        <v>0</v>
      </c>
      <c r="T305">
        <v>0</v>
      </c>
      <c r="U305" s="2" t="str">
        <f t="shared" si="84"/>
        <v>B42027</v>
      </c>
      <c r="V305" s="2">
        <f t="shared" si="85"/>
        <v>0.31798999999999999</v>
      </c>
      <c r="W305" s="2">
        <f t="shared" si="86"/>
        <v>0.21929000000000001</v>
      </c>
      <c r="X305" s="2">
        <f t="shared" si="87"/>
        <v>3.1258599999999999</v>
      </c>
      <c r="Y305" s="2">
        <f t="shared" si="88"/>
        <v>2.5222500000000001</v>
      </c>
      <c r="Z305" s="2">
        <f t="shared" si="89"/>
        <v>0.41389000000000004</v>
      </c>
      <c r="AA305" s="2">
        <f t="shared" si="90"/>
        <v>0.20485</v>
      </c>
      <c r="AB305" s="2">
        <f t="shared" si="91"/>
        <v>4.2564900000000003</v>
      </c>
      <c r="AC305" s="2">
        <f t="shared" si="92"/>
        <v>4.1991199999999997</v>
      </c>
      <c r="AD305" s="2">
        <f t="shared" si="93"/>
        <v>0</v>
      </c>
      <c r="AE305" s="2">
        <f t="shared" si="94"/>
        <v>0</v>
      </c>
      <c r="AG305" t="s">
        <v>64</v>
      </c>
      <c r="AH305">
        <f t="shared" si="95"/>
        <v>0.34306000000000003</v>
      </c>
      <c r="AI305">
        <f t="shared" si="96"/>
        <v>0.17251</v>
      </c>
      <c r="AJ305">
        <f t="shared" si="97"/>
        <v>2.8328200000000003</v>
      </c>
      <c r="AK305">
        <f t="shared" si="98"/>
        <v>0.85041999999999995</v>
      </c>
      <c r="AL305">
        <f t="shared" si="99"/>
        <v>0.37685000000000002</v>
      </c>
      <c r="AM305">
        <f t="shared" si="100"/>
        <v>3.8940000000000002E-2</v>
      </c>
      <c r="AN305">
        <f t="shared" si="101"/>
        <v>3.94123</v>
      </c>
      <c r="AO305">
        <f t="shared" si="102"/>
        <v>3.78931</v>
      </c>
      <c r="AP305">
        <f t="shared" si="103"/>
        <v>0</v>
      </c>
      <c r="AQ305">
        <f t="shared" si="104"/>
        <v>0</v>
      </c>
    </row>
    <row r="306" spans="1:43">
      <c r="A306" t="s">
        <v>324</v>
      </c>
      <c r="B306">
        <v>0.19384999999999999</v>
      </c>
      <c r="C306">
        <v>0.18504000000000001</v>
      </c>
      <c r="D306">
        <v>2.8900000000000002E-3</v>
      </c>
      <c r="E306">
        <v>0.18301999999999999</v>
      </c>
      <c r="F306">
        <v>9.0509999999999993E-2</v>
      </c>
      <c r="G306">
        <v>2.5720900000000002</v>
      </c>
      <c r="H306">
        <v>1.6073999999999999</v>
      </c>
      <c r="I306" s="1">
        <v>1.0000000000000001E-5</v>
      </c>
      <c r="J306">
        <v>0.37752999999999998</v>
      </c>
      <c r="K306">
        <v>1.3500000000000001E-3</v>
      </c>
      <c r="L306">
        <v>3.9739999999999998E-2</v>
      </c>
      <c r="M306">
        <v>5.2399999999999999E-3</v>
      </c>
      <c r="N306">
        <v>3.6768100000000001</v>
      </c>
      <c r="O306">
        <v>0.26998</v>
      </c>
      <c r="P306">
        <v>3.8212000000000002</v>
      </c>
      <c r="Q306">
        <v>0</v>
      </c>
      <c r="R306">
        <v>0</v>
      </c>
      <c r="S306">
        <v>0</v>
      </c>
      <c r="T306">
        <v>0</v>
      </c>
      <c r="U306" s="2" t="str">
        <f t="shared" si="84"/>
        <v>B42119</v>
      </c>
      <c r="V306" s="2">
        <f t="shared" si="85"/>
        <v>0.38178000000000001</v>
      </c>
      <c r="W306" s="2">
        <f t="shared" si="86"/>
        <v>0.18301999999999999</v>
      </c>
      <c r="X306" s="2">
        <f t="shared" si="87"/>
        <v>2.6626000000000003</v>
      </c>
      <c r="Y306" s="2">
        <f t="shared" si="88"/>
        <v>1.6073999999999999</v>
      </c>
      <c r="Z306" s="2">
        <f t="shared" si="89"/>
        <v>0.37889</v>
      </c>
      <c r="AA306" s="2">
        <f t="shared" si="90"/>
        <v>3.9739999999999998E-2</v>
      </c>
      <c r="AB306" s="2">
        <f t="shared" si="91"/>
        <v>3.9520300000000002</v>
      </c>
      <c r="AC306" s="2">
        <f t="shared" si="92"/>
        <v>3.8212000000000002</v>
      </c>
      <c r="AD306" s="2">
        <f t="shared" si="93"/>
        <v>0</v>
      </c>
      <c r="AE306" s="2">
        <f t="shared" si="94"/>
        <v>0</v>
      </c>
      <c r="AG306" t="s">
        <v>213</v>
      </c>
      <c r="AH306">
        <f t="shared" si="95"/>
        <v>0.80457999999999996</v>
      </c>
      <c r="AI306">
        <f t="shared" si="96"/>
        <v>0.11097</v>
      </c>
      <c r="AJ306">
        <f t="shared" si="97"/>
        <v>2.98021</v>
      </c>
      <c r="AK306">
        <f t="shared" si="98"/>
        <v>0.50532999999999995</v>
      </c>
      <c r="AL306">
        <f t="shared" si="99"/>
        <v>0.47144999999999998</v>
      </c>
      <c r="AM306">
        <f t="shared" si="100"/>
        <v>1.23E-2</v>
      </c>
      <c r="AN306">
        <f t="shared" si="101"/>
        <v>4.9866200000000003</v>
      </c>
      <c r="AO306">
        <f t="shared" si="102"/>
        <v>4.7239500000000003</v>
      </c>
      <c r="AP306">
        <f t="shared" si="103"/>
        <v>0</v>
      </c>
      <c r="AQ306">
        <f t="shared" si="104"/>
        <v>0</v>
      </c>
    </row>
    <row r="307" spans="1:43">
      <c r="A307" t="s">
        <v>325</v>
      </c>
      <c r="B307">
        <v>0.28865000000000002</v>
      </c>
      <c r="C307">
        <v>0.12719</v>
      </c>
      <c r="D307">
        <v>2.6700000000000001E-3</v>
      </c>
      <c r="E307">
        <v>0.13738</v>
      </c>
      <c r="F307">
        <v>0.15065000000000001</v>
      </c>
      <c r="G307">
        <v>2.1120100000000002</v>
      </c>
      <c r="H307">
        <v>0.49830999999999998</v>
      </c>
      <c r="I307" s="1">
        <v>2.0000000000000002E-5</v>
      </c>
      <c r="J307">
        <v>0.36259000000000002</v>
      </c>
      <c r="K307">
        <v>8.9999999999999998E-4</v>
      </c>
      <c r="L307">
        <v>1.406E-2</v>
      </c>
      <c r="M307">
        <v>8.9999999999999993E-3</v>
      </c>
      <c r="N307">
        <v>3.5464600000000002</v>
      </c>
      <c r="O307">
        <v>0.24657999999999999</v>
      </c>
      <c r="P307">
        <v>3.6394299999999999</v>
      </c>
      <c r="Q307">
        <v>0</v>
      </c>
      <c r="R307">
        <v>0</v>
      </c>
      <c r="S307">
        <v>0</v>
      </c>
      <c r="T307">
        <v>0</v>
      </c>
      <c r="U307" s="2" t="str">
        <f t="shared" si="84"/>
        <v>A42093</v>
      </c>
      <c r="V307" s="2">
        <f t="shared" si="85"/>
        <v>0.41850999999999999</v>
      </c>
      <c r="W307" s="2">
        <f t="shared" si="86"/>
        <v>0.13738</v>
      </c>
      <c r="X307" s="2">
        <f t="shared" si="87"/>
        <v>2.2626600000000003</v>
      </c>
      <c r="Y307" s="2">
        <f t="shared" si="88"/>
        <v>0.49830999999999998</v>
      </c>
      <c r="Z307" s="2">
        <f t="shared" si="89"/>
        <v>0.36351000000000006</v>
      </c>
      <c r="AA307" s="2">
        <f t="shared" si="90"/>
        <v>1.406E-2</v>
      </c>
      <c r="AB307" s="2">
        <f t="shared" si="91"/>
        <v>3.8020399999999999</v>
      </c>
      <c r="AC307" s="2">
        <f t="shared" si="92"/>
        <v>3.6394299999999999</v>
      </c>
      <c r="AD307" s="2">
        <f t="shared" si="93"/>
        <v>0</v>
      </c>
      <c r="AE307" s="2">
        <f t="shared" si="94"/>
        <v>0</v>
      </c>
      <c r="AG307" t="s">
        <v>72</v>
      </c>
      <c r="AH307">
        <f t="shared" si="95"/>
        <v>0.26058000000000003</v>
      </c>
      <c r="AI307">
        <f t="shared" si="96"/>
        <v>0.10448</v>
      </c>
      <c r="AJ307">
        <f t="shared" si="97"/>
        <v>1.77485</v>
      </c>
      <c r="AK307">
        <f t="shared" si="98"/>
        <v>0.63044</v>
      </c>
      <c r="AL307">
        <f t="shared" si="99"/>
        <v>0.25803999999999999</v>
      </c>
      <c r="AM307">
        <f t="shared" si="100"/>
        <v>1.515E-2</v>
      </c>
      <c r="AN307">
        <f t="shared" si="101"/>
        <v>2.6821199999999998</v>
      </c>
      <c r="AO307">
        <f t="shared" si="102"/>
        <v>2.57517</v>
      </c>
      <c r="AP307">
        <f t="shared" si="103"/>
        <v>0</v>
      </c>
      <c r="AQ307">
        <f t="shared" si="104"/>
        <v>0</v>
      </c>
    </row>
    <row r="308" spans="1:43">
      <c r="A308" t="s">
        <v>326</v>
      </c>
      <c r="B308">
        <v>5.1400000000000001E-2</v>
      </c>
      <c r="C308">
        <v>0.19495999999999999</v>
      </c>
      <c r="D308">
        <v>1.7700000000000001E-3</v>
      </c>
      <c r="E308">
        <v>0.17025999999999999</v>
      </c>
      <c r="F308">
        <v>1.468E-2</v>
      </c>
      <c r="G308">
        <v>2.4759899999999999</v>
      </c>
      <c r="H308">
        <v>2.1983000000000001</v>
      </c>
      <c r="I308" s="1">
        <v>1.0000000000000001E-5</v>
      </c>
      <c r="J308">
        <v>0.33929999999999999</v>
      </c>
      <c r="K308">
        <v>5.9999999999999995E-4</v>
      </c>
      <c r="L308">
        <v>0.17937</v>
      </c>
      <c r="M308">
        <v>5.6499999999999996E-3</v>
      </c>
      <c r="N308">
        <v>3.2110799999999999</v>
      </c>
      <c r="O308">
        <v>0.29926000000000003</v>
      </c>
      <c r="P308">
        <v>3.4348900000000002</v>
      </c>
      <c r="Q308">
        <v>0</v>
      </c>
      <c r="R308">
        <v>0</v>
      </c>
      <c r="S308">
        <v>0</v>
      </c>
      <c r="T308">
        <v>0</v>
      </c>
      <c r="U308" s="2" t="str">
        <f t="shared" si="84"/>
        <v>B42081</v>
      </c>
      <c r="V308" s="2">
        <f t="shared" si="85"/>
        <v>0.24812999999999999</v>
      </c>
      <c r="W308" s="2">
        <f t="shared" si="86"/>
        <v>0.17025999999999999</v>
      </c>
      <c r="X308" s="2">
        <f t="shared" si="87"/>
        <v>2.4906699999999997</v>
      </c>
      <c r="Y308" s="2">
        <f t="shared" si="88"/>
        <v>2.1983000000000001</v>
      </c>
      <c r="Z308" s="2">
        <f t="shared" si="89"/>
        <v>0.33990999999999999</v>
      </c>
      <c r="AA308" s="2">
        <f t="shared" si="90"/>
        <v>0.17937</v>
      </c>
      <c r="AB308" s="2">
        <f t="shared" si="91"/>
        <v>3.5159899999999999</v>
      </c>
      <c r="AC308" s="2">
        <f t="shared" si="92"/>
        <v>3.4348900000000002</v>
      </c>
      <c r="AD308" s="2">
        <f t="shared" si="93"/>
        <v>0</v>
      </c>
      <c r="AE308" s="2">
        <f t="shared" si="94"/>
        <v>0</v>
      </c>
      <c r="AG308" t="s">
        <v>236</v>
      </c>
      <c r="AH308">
        <f t="shared" si="95"/>
        <v>0.47706999999999999</v>
      </c>
      <c r="AI308">
        <f t="shared" si="96"/>
        <v>0.14671000000000001</v>
      </c>
      <c r="AJ308">
        <f t="shared" si="97"/>
        <v>2.6109499999999999</v>
      </c>
      <c r="AK308">
        <f t="shared" si="98"/>
        <v>0.94723000000000002</v>
      </c>
      <c r="AL308">
        <f t="shared" si="99"/>
        <v>0.39393999999999996</v>
      </c>
      <c r="AM308">
        <f t="shared" si="100"/>
        <v>4.7710000000000002E-2</v>
      </c>
      <c r="AN308">
        <f t="shared" si="101"/>
        <v>4.1406299999999998</v>
      </c>
      <c r="AO308">
        <f t="shared" si="102"/>
        <v>3.97479</v>
      </c>
      <c r="AP308">
        <f t="shared" si="103"/>
        <v>0</v>
      </c>
      <c r="AQ308">
        <f t="shared" si="104"/>
        <v>0</v>
      </c>
    </row>
    <row r="309" spans="1:43">
      <c r="A309" t="s">
        <v>327</v>
      </c>
      <c r="B309">
        <v>0.26404</v>
      </c>
      <c r="C309">
        <v>0.32388</v>
      </c>
      <c r="D309">
        <v>3.5699999999999998E-3</v>
      </c>
      <c r="E309">
        <v>0.26073000000000002</v>
      </c>
      <c r="F309">
        <v>0.20114000000000001</v>
      </c>
      <c r="G309">
        <v>4.5811299999999999</v>
      </c>
      <c r="H309">
        <v>0.94091999999999998</v>
      </c>
      <c r="I309">
        <v>1.6000000000000001E-4</v>
      </c>
      <c r="J309">
        <v>0.67318999999999996</v>
      </c>
      <c r="K309">
        <v>9.3699999999999999E-3</v>
      </c>
      <c r="L309">
        <v>8.0070000000000002E-2</v>
      </c>
      <c r="M309">
        <v>4.0200000000000001E-3</v>
      </c>
      <c r="N309">
        <v>7.0600300000000002</v>
      </c>
      <c r="O309">
        <v>0.16447999999999999</v>
      </c>
      <c r="P309">
        <v>6.8822000000000001</v>
      </c>
      <c r="Q309">
        <v>0</v>
      </c>
      <c r="R309">
        <v>0</v>
      </c>
      <c r="S309">
        <v>0</v>
      </c>
      <c r="T309">
        <v>0</v>
      </c>
      <c r="U309" s="2" t="str">
        <f t="shared" si="84"/>
        <v>A42025</v>
      </c>
      <c r="V309" s="2">
        <f t="shared" si="85"/>
        <v>0.59148999999999996</v>
      </c>
      <c r="W309" s="2">
        <f t="shared" si="86"/>
        <v>0.26073000000000002</v>
      </c>
      <c r="X309" s="2">
        <f t="shared" si="87"/>
        <v>4.7822699999999996</v>
      </c>
      <c r="Y309" s="2">
        <f t="shared" si="88"/>
        <v>0.94091999999999998</v>
      </c>
      <c r="Z309" s="2">
        <f t="shared" si="89"/>
        <v>0.68271999999999999</v>
      </c>
      <c r="AA309" s="2">
        <f t="shared" si="90"/>
        <v>8.0070000000000002E-2</v>
      </c>
      <c r="AB309" s="2">
        <f t="shared" si="91"/>
        <v>7.2285300000000001</v>
      </c>
      <c r="AC309" s="2">
        <f t="shared" si="92"/>
        <v>6.8822000000000001</v>
      </c>
      <c r="AD309" s="2">
        <f t="shared" si="93"/>
        <v>0</v>
      </c>
      <c r="AE309" s="2">
        <f t="shared" si="94"/>
        <v>0</v>
      </c>
      <c r="AG309" t="s">
        <v>183</v>
      </c>
      <c r="AH309">
        <f t="shared" si="95"/>
        <v>0.35124</v>
      </c>
      <c r="AI309">
        <f t="shared" si="96"/>
        <v>0.15057000000000001</v>
      </c>
      <c r="AJ309">
        <f t="shared" si="97"/>
        <v>2.51938</v>
      </c>
      <c r="AK309">
        <f t="shared" si="98"/>
        <v>1.1284799999999999</v>
      </c>
      <c r="AL309">
        <f t="shared" si="99"/>
        <v>0.35548000000000002</v>
      </c>
      <c r="AM309">
        <f t="shared" si="100"/>
        <v>4.1529999999999997E-2</v>
      </c>
      <c r="AN309">
        <f t="shared" si="101"/>
        <v>3.7275799999999997</v>
      </c>
      <c r="AO309">
        <f t="shared" si="102"/>
        <v>3.60988</v>
      </c>
      <c r="AP309">
        <f t="shared" si="103"/>
        <v>0</v>
      </c>
      <c r="AQ309">
        <f t="shared" si="104"/>
        <v>0</v>
      </c>
    </row>
    <row r="310" spans="1:43">
      <c r="A310" t="s">
        <v>328</v>
      </c>
      <c r="B310">
        <v>8.8200000000000001E-2</v>
      </c>
      <c r="C310">
        <v>0.19309000000000001</v>
      </c>
      <c r="D310">
        <v>2.4599999999999999E-3</v>
      </c>
      <c r="E310">
        <v>0.21461</v>
      </c>
      <c r="F310">
        <v>4.2369999999999998E-2</v>
      </c>
      <c r="G310">
        <v>2.8115899999999998</v>
      </c>
      <c r="H310">
        <v>2.38246</v>
      </c>
      <c r="I310" s="1">
        <v>1.0000000000000001E-5</v>
      </c>
      <c r="J310">
        <v>0.39432</v>
      </c>
      <c r="K310">
        <v>6.4000000000000005E-4</v>
      </c>
      <c r="L310">
        <v>0.16489000000000001</v>
      </c>
      <c r="M310">
        <v>3.2299999999999998E-3</v>
      </c>
      <c r="N310">
        <v>3.8953199999999999</v>
      </c>
      <c r="O310">
        <v>0.19400000000000001</v>
      </c>
      <c r="P310">
        <v>4.02806</v>
      </c>
      <c r="Q310">
        <v>0</v>
      </c>
      <c r="R310">
        <v>0</v>
      </c>
      <c r="S310">
        <v>0</v>
      </c>
      <c r="T310">
        <v>0</v>
      </c>
      <c r="U310" s="2" t="str">
        <f t="shared" si="84"/>
        <v>A42079</v>
      </c>
      <c r="V310" s="2">
        <f t="shared" si="85"/>
        <v>0.28375000000000006</v>
      </c>
      <c r="W310" s="2">
        <f t="shared" si="86"/>
        <v>0.21461</v>
      </c>
      <c r="X310" s="2">
        <f t="shared" si="87"/>
        <v>2.8539599999999998</v>
      </c>
      <c r="Y310" s="2">
        <f t="shared" si="88"/>
        <v>2.38246</v>
      </c>
      <c r="Z310" s="2">
        <f t="shared" si="89"/>
        <v>0.39496999999999999</v>
      </c>
      <c r="AA310" s="2">
        <f t="shared" si="90"/>
        <v>0.16489000000000001</v>
      </c>
      <c r="AB310" s="2">
        <f t="shared" si="91"/>
        <v>4.0925500000000001</v>
      </c>
      <c r="AC310" s="2">
        <f t="shared" si="92"/>
        <v>4.02806</v>
      </c>
      <c r="AD310" s="2">
        <f t="shared" si="93"/>
        <v>0</v>
      </c>
      <c r="AE310" s="2">
        <f t="shared" si="94"/>
        <v>0</v>
      </c>
      <c r="AG310" t="s">
        <v>79</v>
      </c>
      <c r="AH310">
        <f t="shared" si="95"/>
        <v>0.35254999999999997</v>
      </c>
      <c r="AI310">
        <f t="shared" si="96"/>
        <v>0.15631999999999999</v>
      </c>
      <c r="AJ310">
        <f t="shared" si="97"/>
        <v>2.61049</v>
      </c>
      <c r="AK310">
        <f t="shared" si="98"/>
        <v>1.2833399999999999</v>
      </c>
      <c r="AL310">
        <f t="shared" si="99"/>
        <v>0.37734000000000001</v>
      </c>
      <c r="AM310">
        <f t="shared" si="100"/>
        <v>4.9950000000000001E-2</v>
      </c>
      <c r="AN310">
        <f t="shared" si="101"/>
        <v>3.8630600000000004</v>
      </c>
      <c r="AO310">
        <f t="shared" si="102"/>
        <v>3.8229799999999998</v>
      </c>
      <c r="AP310">
        <f t="shared" si="103"/>
        <v>0</v>
      </c>
      <c r="AQ310">
        <f t="shared" si="104"/>
        <v>0</v>
      </c>
    </row>
    <row r="311" spans="1:43">
      <c r="A311" t="s">
        <v>329</v>
      </c>
      <c r="B311">
        <v>0.16353000000000001</v>
      </c>
      <c r="C311">
        <v>0.12246</v>
      </c>
      <c r="D311">
        <v>2.31E-3</v>
      </c>
      <c r="E311">
        <v>0.14655000000000001</v>
      </c>
      <c r="F311">
        <v>6.8959999999999994E-2</v>
      </c>
      <c r="G311">
        <v>2.2395800000000001</v>
      </c>
      <c r="H311">
        <v>1.15096</v>
      </c>
      <c r="I311" s="1">
        <v>2.0000000000000002E-5</v>
      </c>
      <c r="J311">
        <v>0.33727000000000001</v>
      </c>
      <c r="K311">
        <v>1.6100000000000001E-3</v>
      </c>
      <c r="L311">
        <v>2.426E-2</v>
      </c>
      <c r="M311">
        <v>7.2199999999999999E-3</v>
      </c>
      <c r="N311">
        <v>3.2397</v>
      </c>
      <c r="O311">
        <v>0.29103000000000001</v>
      </c>
      <c r="P311">
        <v>3.41235</v>
      </c>
      <c r="Q311">
        <v>0</v>
      </c>
      <c r="R311">
        <v>0</v>
      </c>
      <c r="S311">
        <v>0</v>
      </c>
      <c r="T311">
        <v>0</v>
      </c>
      <c r="U311" s="2" t="str">
        <f t="shared" si="84"/>
        <v>F42013</v>
      </c>
      <c r="V311" s="2">
        <f t="shared" si="85"/>
        <v>0.2883</v>
      </c>
      <c r="W311" s="2">
        <f t="shared" si="86"/>
        <v>0.14655000000000001</v>
      </c>
      <c r="X311" s="2">
        <f t="shared" si="87"/>
        <v>2.3085400000000003</v>
      </c>
      <c r="Y311" s="2">
        <f t="shared" si="88"/>
        <v>1.15096</v>
      </c>
      <c r="Z311" s="2">
        <f t="shared" si="89"/>
        <v>0.33890000000000003</v>
      </c>
      <c r="AA311" s="2">
        <f t="shared" si="90"/>
        <v>2.426E-2</v>
      </c>
      <c r="AB311" s="2">
        <f t="shared" si="91"/>
        <v>3.5379499999999999</v>
      </c>
      <c r="AC311" s="2">
        <f t="shared" si="92"/>
        <v>3.41235</v>
      </c>
      <c r="AD311" s="2">
        <f t="shared" si="93"/>
        <v>0</v>
      </c>
      <c r="AE311" s="2">
        <f t="shared" si="94"/>
        <v>0</v>
      </c>
      <c r="AG311" t="s">
        <v>157</v>
      </c>
      <c r="AH311">
        <f t="shared" si="95"/>
        <v>0.28439000000000003</v>
      </c>
      <c r="AI311">
        <f t="shared" si="96"/>
        <v>0.11189</v>
      </c>
      <c r="AJ311">
        <f t="shared" si="97"/>
        <v>1.85686</v>
      </c>
      <c r="AK311">
        <f t="shared" si="98"/>
        <v>0.88200000000000001</v>
      </c>
      <c r="AL311">
        <f t="shared" si="99"/>
        <v>0.26144000000000001</v>
      </c>
      <c r="AM311">
        <f t="shared" si="100"/>
        <v>1.4279999999999999E-2</v>
      </c>
      <c r="AN311">
        <f t="shared" si="101"/>
        <v>2.73543</v>
      </c>
      <c r="AO311">
        <f t="shared" si="102"/>
        <v>2.62</v>
      </c>
      <c r="AP311">
        <f t="shared" si="103"/>
        <v>0</v>
      </c>
      <c r="AQ311">
        <f t="shared" si="104"/>
        <v>0</v>
      </c>
    </row>
    <row r="312" spans="1:43">
      <c r="A312" t="s">
        <v>330</v>
      </c>
      <c r="B312">
        <v>8.0920000000000006E-2</v>
      </c>
      <c r="C312">
        <v>0.24559</v>
      </c>
      <c r="D312">
        <v>3.2499999999999999E-3</v>
      </c>
      <c r="E312">
        <v>0.21562000000000001</v>
      </c>
      <c r="F312">
        <v>3.8269999999999998E-2</v>
      </c>
      <c r="G312">
        <v>3.3194300000000001</v>
      </c>
      <c r="H312">
        <v>1.63778</v>
      </c>
      <c r="I312" s="1">
        <v>6.0000000000000002E-5</v>
      </c>
      <c r="J312">
        <v>0.43465999999999999</v>
      </c>
      <c r="K312">
        <v>5.28E-3</v>
      </c>
      <c r="L312">
        <v>5.5149999999999998E-2</v>
      </c>
      <c r="M312">
        <v>4.5300000000000002E-3</v>
      </c>
      <c r="N312">
        <v>4.3670600000000004</v>
      </c>
      <c r="O312">
        <v>0.25764999999999999</v>
      </c>
      <c r="P312">
        <v>4.42624</v>
      </c>
      <c r="Q312">
        <v>0</v>
      </c>
      <c r="R312">
        <v>0</v>
      </c>
      <c r="S312">
        <v>0</v>
      </c>
      <c r="T312">
        <v>0</v>
      </c>
      <c r="U312" s="2" t="str">
        <f t="shared" si="84"/>
        <v>F42021</v>
      </c>
      <c r="V312" s="2">
        <f t="shared" si="85"/>
        <v>0.32976</v>
      </c>
      <c r="W312" s="2">
        <f t="shared" si="86"/>
        <v>0.21562000000000001</v>
      </c>
      <c r="X312" s="2">
        <f t="shared" si="87"/>
        <v>3.3576999999999999</v>
      </c>
      <c r="Y312" s="2">
        <f t="shared" si="88"/>
        <v>1.63778</v>
      </c>
      <c r="Z312" s="2">
        <f t="shared" si="89"/>
        <v>0.44</v>
      </c>
      <c r="AA312" s="2">
        <f t="shared" si="90"/>
        <v>5.5149999999999998E-2</v>
      </c>
      <c r="AB312" s="2">
        <f t="shared" si="91"/>
        <v>4.6292400000000002</v>
      </c>
      <c r="AC312" s="2">
        <f t="shared" si="92"/>
        <v>4.42624</v>
      </c>
      <c r="AD312" s="2">
        <f t="shared" si="93"/>
        <v>0</v>
      </c>
      <c r="AE312" s="2">
        <f t="shared" si="94"/>
        <v>0</v>
      </c>
      <c r="AG312" t="s">
        <v>139</v>
      </c>
      <c r="AH312">
        <f t="shared" si="95"/>
        <v>0.25430000000000003</v>
      </c>
      <c r="AI312">
        <f t="shared" si="96"/>
        <v>0.11697</v>
      </c>
      <c r="AJ312">
        <f t="shared" si="97"/>
        <v>1.9851699999999999</v>
      </c>
      <c r="AK312">
        <f t="shared" si="98"/>
        <v>0.85553000000000001</v>
      </c>
      <c r="AL312">
        <f t="shared" si="99"/>
        <v>0.26615</v>
      </c>
      <c r="AM312">
        <f t="shared" si="100"/>
        <v>1.3469999999999999E-2</v>
      </c>
      <c r="AN312">
        <f t="shared" si="101"/>
        <v>2.7883300000000002</v>
      </c>
      <c r="AO312">
        <f t="shared" si="102"/>
        <v>2.6700400000000002</v>
      </c>
      <c r="AP312">
        <f t="shared" si="103"/>
        <v>0</v>
      </c>
      <c r="AQ312">
        <f t="shared" si="104"/>
        <v>0</v>
      </c>
    </row>
    <row r="313" spans="1:43">
      <c r="A313" t="s">
        <v>331</v>
      </c>
      <c r="B313">
        <v>0.13707</v>
      </c>
      <c r="C313">
        <v>0.25396999999999997</v>
      </c>
      <c r="D313">
        <v>2.65E-3</v>
      </c>
      <c r="E313">
        <v>0.23932999999999999</v>
      </c>
      <c r="F313">
        <v>8.0100000000000005E-2</v>
      </c>
      <c r="G313">
        <v>3.9546299999999999</v>
      </c>
      <c r="H313">
        <v>1.7201</v>
      </c>
      <c r="I313" s="1">
        <v>4.0000000000000003E-5</v>
      </c>
      <c r="J313">
        <v>0.53929000000000005</v>
      </c>
      <c r="K313">
        <v>2.9499999999999999E-3</v>
      </c>
      <c r="L313">
        <v>9.1149999999999995E-2</v>
      </c>
      <c r="M313">
        <v>5.1200000000000004E-3</v>
      </c>
      <c r="N313">
        <v>5.42082</v>
      </c>
      <c r="O313">
        <v>0.25629999999999997</v>
      </c>
      <c r="P313">
        <v>5.5279699999999998</v>
      </c>
      <c r="Q313">
        <v>0</v>
      </c>
      <c r="R313">
        <v>0</v>
      </c>
      <c r="S313">
        <v>0</v>
      </c>
      <c r="T313">
        <v>0</v>
      </c>
      <c r="U313" s="2" t="str">
        <f t="shared" si="84"/>
        <v>A42113</v>
      </c>
      <c r="V313" s="2">
        <f t="shared" si="85"/>
        <v>0.39368999999999993</v>
      </c>
      <c r="W313" s="2">
        <f t="shared" si="86"/>
        <v>0.23932999999999999</v>
      </c>
      <c r="X313" s="2">
        <f t="shared" si="87"/>
        <v>4.0347299999999997</v>
      </c>
      <c r="Y313" s="2">
        <f t="shared" si="88"/>
        <v>1.7201</v>
      </c>
      <c r="Z313" s="2">
        <f t="shared" si="89"/>
        <v>0.5422800000000001</v>
      </c>
      <c r="AA313" s="2">
        <f t="shared" si="90"/>
        <v>9.1149999999999995E-2</v>
      </c>
      <c r="AB313" s="2">
        <f t="shared" si="91"/>
        <v>5.6822400000000002</v>
      </c>
      <c r="AC313" s="2">
        <f t="shared" si="92"/>
        <v>5.5279699999999998</v>
      </c>
      <c r="AD313" s="2">
        <f t="shared" si="93"/>
        <v>0</v>
      </c>
      <c r="AE313" s="2">
        <f t="shared" si="94"/>
        <v>0</v>
      </c>
      <c r="AG313" t="s">
        <v>198</v>
      </c>
      <c r="AH313">
        <f t="shared" si="95"/>
        <v>0.67867</v>
      </c>
      <c r="AI313">
        <f t="shared" si="96"/>
        <v>0.15978000000000001</v>
      </c>
      <c r="AJ313">
        <f t="shared" si="97"/>
        <v>3.15185</v>
      </c>
      <c r="AK313">
        <f t="shared" si="98"/>
        <v>0.24607999999999999</v>
      </c>
      <c r="AL313">
        <f t="shared" si="99"/>
        <v>0.49030000000000001</v>
      </c>
      <c r="AM313">
        <f t="shared" si="100"/>
        <v>9.7999999999999997E-3</v>
      </c>
      <c r="AN313">
        <f t="shared" si="101"/>
        <v>5.2141500000000001</v>
      </c>
      <c r="AO313">
        <f t="shared" si="102"/>
        <v>4.9016799999999998</v>
      </c>
      <c r="AP313">
        <f t="shared" si="103"/>
        <v>0</v>
      </c>
      <c r="AQ313">
        <f t="shared" si="104"/>
        <v>0</v>
      </c>
    </row>
    <row r="314" spans="1:43">
      <c r="A314" t="s">
        <v>332</v>
      </c>
      <c r="B314">
        <v>0.14932000000000001</v>
      </c>
      <c r="C314">
        <v>0.25024000000000002</v>
      </c>
      <c r="D314">
        <v>2.48E-3</v>
      </c>
      <c r="E314">
        <v>0.24157000000000001</v>
      </c>
      <c r="F314">
        <v>8.5129999999999997E-2</v>
      </c>
      <c r="G314">
        <v>4.0258200000000004</v>
      </c>
      <c r="H314">
        <v>1.5139400000000001</v>
      </c>
      <c r="I314" s="1">
        <v>6.0000000000000002E-5</v>
      </c>
      <c r="J314">
        <v>0.55605000000000004</v>
      </c>
      <c r="K314">
        <v>2.99E-3</v>
      </c>
      <c r="L314">
        <v>7.8640000000000002E-2</v>
      </c>
      <c r="M314">
        <v>4.3299999999999996E-3</v>
      </c>
      <c r="N314">
        <v>5.7117800000000001</v>
      </c>
      <c r="O314">
        <v>0.16153999999999999</v>
      </c>
      <c r="P314">
        <v>5.6709100000000001</v>
      </c>
      <c r="Q314">
        <v>0</v>
      </c>
      <c r="R314">
        <v>0</v>
      </c>
      <c r="S314">
        <v>0</v>
      </c>
      <c r="T314">
        <v>0</v>
      </c>
      <c r="U314" s="2" t="str">
        <f t="shared" si="84"/>
        <v>B42079</v>
      </c>
      <c r="V314" s="2">
        <f t="shared" si="85"/>
        <v>0.40204000000000001</v>
      </c>
      <c r="W314" s="2">
        <f t="shared" si="86"/>
        <v>0.24157000000000001</v>
      </c>
      <c r="X314" s="2">
        <f t="shared" si="87"/>
        <v>4.1109500000000008</v>
      </c>
      <c r="Y314" s="2">
        <f t="shared" si="88"/>
        <v>1.5139400000000001</v>
      </c>
      <c r="Z314" s="2">
        <f t="shared" si="89"/>
        <v>0.55910000000000004</v>
      </c>
      <c r="AA314" s="2">
        <f t="shared" si="90"/>
        <v>7.8640000000000002E-2</v>
      </c>
      <c r="AB314" s="2">
        <f t="shared" si="91"/>
        <v>5.87765</v>
      </c>
      <c r="AC314" s="2">
        <f t="shared" si="92"/>
        <v>5.6709100000000001</v>
      </c>
      <c r="AD314" s="2">
        <f t="shared" si="93"/>
        <v>0</v>
      </c>
      <c r="AE314" s="2">
        <f t="shared" si="94"/>
        <v>0</v>
      </c>
      <c r="AG314" t="s">
        <v>41</v>
      </c>
      <c r="AH314">
        <f t="shared" si="95"/>
        <v>0.32311999999999996</v>
      </c>
      <c r="AI314">
        <f t="shared" si="96"/>
        <v>0.18551999999999999</v>
      </c>
      <c r="AJ314">
        <f t="shared" si="97"/>
        <v>3.2378200000000001</v>
      </c>
      <c r="AK314">
        <f t="shared" si="98"/>
        <v>0.95369999999999999</v>
      </c>
      <c r="AL314">
        <f t="shared" si="99"/>
        <v>0.43108000000000002</v>
      </c>
      <c r="AM314">
        <f t="shared" si="100"/>
        <v>3.5360000000000003E-2</v>
      </c>
      <c r="AN314">
        <f t="shared" si="101"/>
        <v>4.5404900000000001</v>
      </c>
      <c r="AO314">
        <f t="shared" si="102"/>
        <v>4.3312099999999996</v>
      </c>
      <c r="AP314">
        <f t="shared" si="103"/>
        <v>0</v>
      </c>
      <c r="AQ314">
        <f t="shared" si="104"/>
        <v>0</v>
      </c>
    </row>
    <row r="315" spans="1:43">
      <c r="A315" t="s">
        <v>333</v>
      </c>
      <c r="B315">
        <v>0.10525</v>
      </c>
      <c r="C315">
        <v>0.17169999999999999</v>
      </c>
      <c r="D315">
        <v>2.7000000000000001E-3</v>
      </c>
      <c r="E315">
        <v>0.20154</v>
      </c>
      <c r="F315">
        <v>5.2659999999999998E-2</v>
      </c>
      <c r="G315">
        <v>2.7323200000000001</v>
      </c>
      <c r="H315">
        <v>2.0255399999999999</v>
      </c>
      <c r="I315" s="1">
        <v>1.0000000000000001E-5</v>
      </c>
      <c r="J315">
        <v>0.3831</v>
      </c>
      <c r="K315">
        <v>9.3999999999999997E-4</v>
      </c>
      <c r="L315">
        <v>9.4399999999999998E-2</v>
      </c>
      <c r="M315">
        <v>3.2599999999999999E-3</v>
      </c>
      <c r="N315">
        <v>3.7673000000000001</v>
      </c>
      <c r="O315">
        <v>0.21514</v>
      </c>
      <c r="P315">
        <v>3.8784000000000001</v>
      </c>
      <c r="Q315">
        <v>0</v>
      </c>
      <c r="R315">
        <v>0</v>
      </c>
      <c r="S315">
        <v>0</v>
      </c>
      <c r="T315">
        <v>0</v>
      </c>
      <c r="U315" s="2" t="str">
        <f t="shared" si="84"/>
        <v>B42035</v>
      </c>
      <c r="V315" s="2">
        <f t="shared" si="85"/>
        <v>0.27964999999999995</v>
      </c>
      <c r="W315" s="2">
        <f t="shared" si="86"/>
        <v>0.20154</v>
      </c>
      <c r="X315" s="2">
        <f t="shared" si="87"/>
        <v>2.78498</v>
      </c>
      <c r="Y315" s="2">
        <f t="shared" si="88"/>
        <v>2.0255399999999999</v>
      </c>
      <c r="Z315" s="2">
        <f t="shared" si="89"/>
        <v>0.38405</v>
      </c>
      <c r="AA315" s="2">
        <f t="shared" si="90"/>
        <v>9.4399999999999998E-2</v>
      </c>
      <c r="AB315" s="2">
        <f t="shared" si="91"/>
        <v>3.9857</v>
      </c>
      <c r="AC315" s="2">
        <f t="shared" si="92"/>
        <v>3.8784000000000001</v>
      </c>
      <c r="AD315" s="2">
        <f t="shared" si="93"/>
        <v>0</v>
      </c>
      <c r="AE315" s="2">
        <f t="shared" si="94"/>
        <v>0</v>
      </c>
      <c r="AG315" t="s">
        <v>65</v>
      </c>
      <c r="AH315">
        <f t="shared" si="95"/>
        <v>0.41839999999999999</v>
      </c>
      <c r="AI315">
        <f t="shared" si="96"/>
        <v>0.14435000000000001</v>
      </c>
      <c r="AJ315">
        <f t="shared" si="97"/>
        <v>2.79359</v>
      </c>
      <c r="AK315">
        <f t="shared" si="98"/>
        <v>0.70438000000000001</v>
      </c>
      <c r="AL315">
        <f t="shared" si="99"/>
        <v>0.38845000000000002</v>
      </c>
      <c r="AM315">
        <f t="shared" si="100"/>
        <v>3.211E-2</v>
      </c>
      <c r="AN315">
        <f t="shared" si="101"/>
        <v>4.0707899999999997</v>
      </c>
      <c r="AO315">
        <f t="shared" si="102"/>
        <v>3.8988399999999999</v>
      </c>
      <c r="AP315">
        <f t="shared" si="103"/>
        <v>0</v>
      </c>
      <c r="AQ315">
        <f t="shared" si="104"/>
        <v>0</v>
      </c>
    </row>
    <row r="316" spans="1:43">
      <c r="A316" t="s">
        <v>334</v>
      </c>
      <c r="B316">
        <v>9.8409999999999997E-2</v>
      </c>
      <c r="C316">
        <v>0.2417</v>
      </c>
      <c r="D316">
        <v>2.3E-3</v>
      </c>
      <c r="E316">
        <v>0.20905000000000001</v>
      </c>
      <c r="F316">
        <v>3.8800000000000001E-2</v>
      </c>
      <c r="G316">
        <v>3.4525199999999998</v>
      </c>
      <c r="H316">
        <v>1.7984899999999999</v>
      </c>
      <c r="I316" s="1">
        <v>2.0000000000000002E-5</v>
      </c>
      <c r="J316">
        <v>0.46890999999999999</v>
      </c>
      <c r="K316">
        <v>1.9599999999999999E-3</v>
      </c>
      <c r="L316">
        <v>8.1180000000000002E-2</v>
      </c>
      <c r="M316">
        <v>5.6600000000000001E-3</v>
      </c>
      <c r="N316">
        <v>4.6047900000000004</v>
      </c>
      <c r="O316">
        <v>0.30595</v>
      </c>
      <c r="P316">
        <v>4.7704000000000004</v>
      </c>
      <c r="Q316">
        <v>0</v>
      </c>
      <c r="R316">
        <v>0</v>
      </c>
      <c r="S316">
        <v>0</v>
      </c>
      <c r="T316">
        <v>0</v>
      </c>
      <c r="U316" s="2" t="str">
        <f t="shared" si="84"/>
        <v>A42081</v>
      </c>
      <c r="V316" s="2">
        <f t="shared" si="85"/>
        <v>0.34241000000000005</v>
      </c>
      <c r="W316" s="2">
        <f t="shared" si="86"/>
        <v>0.20905000000000001</v>
      </c>
      <c r="X316" s="2">
        <f t="shared" si="87"/>
        <v>3.49132</v>
      </c>
      <c r="Y316" s="2">
        <f t="shared" si="88"/>
        <v>1.7984899999999999</v>
      </c>
      <c r="Z316" s="2">
        <f t="shared" si="89"/>
        <v>0.47089000000000003</v>
      </c>
      <c r="AA316" s="2">
        <f t="shared" si="90"/>
        <v>8.1180000000000002E-2</v>
      </c>
      <c r="AB316" s="2">
        <f t="shared" si="91"/>
        <v>4.9164000000000003</v>
      </c>
      <c r="AC316" s="2">
        <f t="shared" si="92"/>
        <v>4.7704000000000004</v>
      </c>
      <c r="AD316" s="2">
        <f t="shared" si="93"/>
        <v>0</v>
      </c>
      <c r="AE316" s="2">
        <f t="shared" si="94"/>
        <v>0</v>
      </c>
      <c r="AG316" t="s">
        <v>52</v>
      </c>
      <c r="AH316">
        <f t="shared" si="95"/>
        <v>0.45064000000000004</v>
      </c>
      <c r="AI316">
        <f t="shared" si="96"/>
        <v>0.15065999999999999</v>
      </c>
      <c r="AJ316">
        <f t="shared" si="97"/>
        <v>2.7043299999999997</v>
      </c>
      <c r="AK316">
        <f t="shared" si="98"/>
        <v>0.64339000000000002</v>
      </c>
      <c r="AL316">
        <f t="shared" si="99"/>
        <v>0.39450000000000002</v>
      </c>
      <c r="AM316">
        <f t="shared" si="100"/>
        <v>2.7480000000000001E-2</v>
      </c>
      <c r="AN316">
        <f t="shared" si="101"/>
        <v>4.1237700000000004</v>
      </c>
      <c r="AO316">
        <f t="shared" si="102"/>
        <v>3.9607800000000002</v>
      </c>
      <c r="AP316">
        <f t="shared" si="103"/>
        <v>0</v>
      </c>
      <c r="AQ316">
        <f t="shared" si="104"/>
        <v>0</v>
      </c>
    </row>
    <row r="317" spans="1:43">
      <c r="A317" t="s">
        <v>335</v>
      </c>
      <c r="B317">
        <v>0.11401</v>
      </c>
      <c r="C317">
        <v>0.11618000000000001</v>
      </c>
      <c r="D317">
        <v>2.0699999999999998E-3</v>
      </c>
      <c r="E317">
        <v>0.14072000000000001</v>
      </c>
      <c r="F317">
        <v>5.1830000000000001E-2</v>
      </c>
      <c r="G317">
        <v>2.0533700000000001</v>
      </c>
      <c r="H317">
        <v>1.3794200000000001</v>
      </c>
      <c r="I317" s="1">
        <v>1.0000000000000001E-5</v>
      </c>
      <c r="J317">
        <v>0.30005999999999999</v>
      </c>
      <c r="K317">
        <v>9.6000000000000002E-4</v>
      </c>
      <c r="L317">
        <v>3.3099999999999997E-2</v>
      </c>
      <c r="M317">
        <v>4.7999999999999996E-3</v>
      </c>
      <c r="N317">
        <v>2.8645900000000002</v>
      </c>
      <c r="O317">
        <v>0.25881999999999999</v>
      </c>
      <c r="P317">
        <v>3.0257299999999998</v>
      </c>
      <c r="Q317">
        <v>0</v>
      </c>
      <c r="R317">
        <v>0</v>
      </c>
      <c r="S317">
        <v>0</v>
      </c>
      <c r="T317">
        <v>0</v>
      </c>
      <c r="U317" s="2" t="str">
        <f t="shared" si="84"/>
        <v>F42061</v>
      </c>
      <c r="V317" s="2">
        <f t="shared" si="85"/>
        <v>0.23225999999999999</v>
      </c>
      <c r="W317" s="2">
        <f t="shared" si="86"/>
        <v>0.14072000000000001</v>
      </c>
      <c r="X317" s="2">
        <f t="shared" si="87"/>
        <v>2.1052</v>
      </c>
      <c r="Y317" s="2">
        <f t="shared" si="88"/>
        <v>1.3794200000000001</v>
      </c>
      <c r="Z317" s="2">
        <f t="shared" si="89"/>
        <v>0.30103000000000002</v>
      </c>
      <c r="AA317" s="2">
        <f t="shared" si="90"/>
        <v>3.3099999999999997E-2</v>
      </c>
      <c r="AB317" s="2">
        <f t="shared" si="91"/>
        <v>3.1282100000000002</v>
      </c>
      <c r="AC317" s="2">
        <f t="shared" si="92"/>
        <v>3.0257299999999998</v>
      </c>
      <c r="AD317" s="2">
        <f t="shared" si="93"/>
        <v>0</v>
      </c>
      <c r="AE317" s="2">
        <f t="shared" si="94"/>
        <v>0</v>
      </c>
      <c r="AG317" t="s">
        <v>226</v>
      </c>
      <c r="AH317">
        <f t="shared" si="95"/>
        <v>0.44211</v>
      </c>
      <c r="AI317">
        <f t="shared" si="96"/>
        <v>0.11397</v>
      </c>
      <c r="AJ317">
        <f t="shared" si="97"/>
        <v>1.95831</v>
      </c>
      <c r="AK317">
        <f t="shared" si="98"/>
        <v>0.54112000000000005</v>
      </c>
      <c r="AL317">
        <f t="shared" si="99"/>
        <v>0.29804999999999998</v>
      </c>
      <c r="AM317">
        <f t="shared" si="100"/>
        <v>9.58E-3</v>
      </c>
      <c r="AN317">
        <f t="shared" si="101"/>
        <v>3.1371899999999999</v>
      </c>
      <c r="AO317">
        <f t="shared" si="102"/>
        <v>2.98082</v>
      </c>
      <c r="AP317">
        <f t="shared" si="103"/>
        <v>0</v>
      </c>
      <c r="AQ317">
        <f t="shared" si="104"/>
        <v>0</v>
      </c>
    </row>
    <row r="318" spans="1:43">
      <c r="A318" t="s">
        <v>336</v>
      </c>
      <c r="B318">
        <v>0.24907000000000001</v>
      </c>
      <c r="C318">
        <v>0.23674000000000001</v>
      </c>
      <c r="D318">
        <v>2.5600000000000002E-3</v>
      </c>
      <c r="E318">
        <v>0.21124999999999999</v>
      </c>
      <c r="F318">
        <v>0.10511</v>
      </c>
      <c r="G318">
        <v>3.3147899999999999</v>
      </c>
      <c r="H318">
        <v>1.4584999999999999</v>
      </c>
      <c r="I318" s="1">
        <v>6.9999999999999994E-5</v>
      </c>
      <c r="J318">
        <v>0.48113</v>
      </c>
      <c r="K318">
        <v>3.9399999999999999E-3</v>
      </c>
      <c r="L318">
        <v>5.5910000000000001E-2</v>
      </c>
      <c r="M318">
        <v>6.8799999999999998E-3</v>
      </c>
      <c r="N318">
        <v>4.8235000000000001</v>
      </c>
      <c r="O318">
        <v>0.26597999999999999</v>
      </c>
      <c r="P318">
        <v>4.9226999999999999</v>
      </c>
      <c r="Q318">
        <v>0</v>
      </c>
      <c r="R318">
        <v>0</v>
      </c>
      <c r="S318">
        <v>0</v>
      </c>
      <c r="T318">
        <v>0</v>
      </c>
      <c r="U318" s="2" t="str">
        <f t="shared" si="84"/>
        <v>A42115</v>
      </c>
      <c r="V318" s="2">
        <f t="shared" si="85"/>
        <v>0.48837000000000003</v>
      </c>
      <c r="W318" s="2">
        <f t="shared" si="86"/>
        <v>0.21124999999999999</v>
      </c>
      <c r="X318" s="2">
        <f t="shared" si="87"/>
        <v>3.4198999999999997</v>
      </c>
      <c r="Y318" s="2">
        <f t="shared" si="88"/>
        <v>1.4584999999999999</v>
      </c>
      <c r="Z318" s="2">
        <f t="shared" si="89"/>
        <v>0.48514000000000002</v>
      </c>
      <c r="AA318" s="2">
        <f t="shared" si="90"/>
        <v>5.5910000000000001E-2</v>
      </c>
      <c r="AB318" s="2">
        <f t="shared" si="91"/>
        <v>5.0963599999999998</v>
      </c>
      <c r="AC318" s="2">
        <f t="shared" si="92"/>
        <v>4.9226999999999999</v>
      </c>
      <c r="AD318" s="2">
        <f t="shared" si="93"/>
        <v>0</v>
      </c>
      <c r="AE318" s="2">
        <f t="shared" si="94"/>
        <v>0</v>
      </c>
      <c r="AG318" t="s">
        <v>76</v>
      </c>
      <c r="AH318">
        <f t="shared" si="95"/>
        <v>0.25941999999999998</v>
      </c>
      <c r="AI318">
        <f t="shared" si="96"/>
        <v>0.14951999999999999</v>
      </c>
      <c r="AJ318">
        <f t="shared" si="97"/>
        <v>2.5978499999999998</v>
      </c>
      <c r="AK318">
        <f t="shared" si="98"/>
        <v>1.55023</v>
      </c>
      <c r="AL318">
        <f t="shared" si="99"/>
        <v>0.34550999999999998</v>
      </c>
      <c r="AM318">
        <f t="shared" si="100"/>
        <v>4.7690000000000003E-2</v>
      </c>
      <c r="AN318">
        <f t="shared" si="101"/>
        <v>3.5275799999999999</v>
      </c>
      <c r="AO318">
        <f t="shared" si="102"/>
        <v>3.4955099999999999</v>
      </c>
      <c r="AP318">
        <f t="shared" si="103"/>
        <v>0</v>
      </c>
      <c r="AQ318">
        <f t="shared" si="104"/>
        <v>0</v>
      </c>
    </row>
    <row r="319" spans="1:43">
      <c r="A319" t="s">
        <v>337</v>
      </c>
      <c r="B319">
        <v>0.17917</v>
      </c>
      <c r="C319">
        <v>0.30798999999999999</v>
      </c>
      <c r="D319">
        <v>2.5400000000000002E-3</v>
      </c>
      <c r="E319">
        <v>0.25813999999999998</v>
      </c>
      <c r="F319">
        <v>7.0379999999999998E-2</v>
      </c>
      <c r="G319">
        <v>4.3046800000000003</v>
      </c>
      <c r="H319">
        <v>1.1778999999999999</v>
      </c>
      <c r="I319" s="1">
        <v>5.0000000000000002E-5</v>
      </c>
      <c r="J319">
        <v>0.58691000000000004</v>
      </c>
      <c r="K319">
        <v>4.3E-3</v>
      </c>
      <c r="L319">
        <v>8.6559999999999998E-2</v>
      </c>
      <c r="M319">
        <v>2.5000000000000001E-3</v>
      </c>
      <c r="N319">
        <v>6.0551300000000001</v>
      </c>
      <c r="O319">
        <v>0.17054</v>
      </c>
      <c r="P319">
        <v>5.9811899999999998</v>
      </c>
      <c r="Q319">
        <v>0</v>
      </c>
      <c r="R319">
        <v>0</v>
      </c>
      <c r="S319">
        <v>0</v>
      </c>
      <c r="T319">
        <v>0</v>
      </c>
      <c r="U319" s="2" t="str">
        <f t="shared" si="84"/>
        <v>A42127</v>
      </c>
      <c r="V319" s="2">
        <f t="shared" si="85"/>
        <v>0.48969999999999997</v>
      </c>
      <c r="W319" s="2">
        <f t="shared" si="86"/>
        <v>0.25813999999999998</v>
      </c>
      <c r="X319" s="2">
        <f t="shared" si="87"/>
        <v>4.3750600000000004</v>
      </c>
      <c r="Y319" s="2">
        <f t="shared" si="88"/>
        <v>1.1778999999999999</v>
      </c>
      <c r="Z319" s="2">
        <f t="shared" si="89"/>
        <v>0.59126000000000001</v>
      </c>
      <c r="AA319" s="2">
        <f t="shared" si="90"/>
        <v>8.6559999999999998E-2</v>
      </c>
      <c r="AB319" s="2">
        <f t="shared" si="91"/>
        <v>6.2281700000000004</v>
      </c>
      <c r="AC319" s="2">
        <f t="shared" si="92"/>
        <v>5.9811899999999998</v>
      </c>
      <c r="AD319" s="2">
        <f t="shared" si="93"/>
        <v>0</v>
      </c>
      <c r="AE319" s="2">
        <f t="shared" si="94"/>
        <v>0</v>
      </c>
      <c r="AG319" t="s">
        <v>193</v>
      </c>
      <c r="AH319">
        <f t="shared" si="95"/>
        <v>0.36167999999999995</v>
      </c>
      <c r="AI319">
        <f t="shared" si="96"/>
        <v>0.10842</v>
      </c>
      <c r="AJ319">
        <f t="shared" si="97"/>
        <v>1.9181000000000001</v>
      </c>
      <c r="AK319">
        <f t="shared" si="98"/>
        <v>0.84982000000000002</v>
      </c>
      <c r="AL319">
        <f t="shared" si="99"/>
        <v>0.29758999999999997</v>
      </c>
      <c r="AM319">
        <f t="shared" si="100"/>
        <v>2.4160000000000001E-2</v>
      </c>
      <c r="AN319">
        <f t="shared" si="101"/>
        <v>3.1202399999999999</v>
      </c>
      <c r="AO319">
        <f t="shared" si="102"/>
        <v>3.01065</v>
      </c>
      <c r="AP319">
        <f t="shared" si="103"/>
        <v>0</v>
      </c>
      <c r="AQ319">
        <f t="shared" si="104"/>
        <v>0</v>
      </c>
    </row>
    <row r="320" spans="1:43">
      <c r="A320" t="s">
        <v>338</v>
      </c>
      <c r="B320">
        <v>9.8809999999999995E-2</v>
      </c>
      <c r="C320">
        <v>0.14555000000000001</v>
      </c>
      <c r="D320">
        <v>3.6900000000000001E-3</v>
      </c>
      <c r="E320">
        <v>0.16114000000000001</v>
      </c>
      <c r="F320">
        <v>5.4809999999999998E-2</v>
      </c>
      <c r="G320">
        <v>2.35853</v>
      </c>
      <c r="H320">
        <v>1.3031600000000001</v>
      </c>
      <c r="I320" s="1">
        <v>6.0000000000000002E-5</v>
      </c>
      <c r="J320">
        <v>0.33222000000000002</v>
      </c>
      <c r="K320">
        <v>3.3400000000000001E-3</v>
      </c>
      <c r="L320">
        <v>2.9350000000000001E-2</v>
      </c>
      <c r="M320">
        <v>7.9500000000000005E-3</v>
      </c>
      <c r="N320">
        <v>3.1941799999999998</v>
      </c>
      <c r="O320">
        <v>0.30323</v>
      </c>
      <c r="P320">
        <v>3.3892600000000002</v>
      </c>
      <c r="Q320">
        <v>0</v>
      </c>
      <c r="R320">
        <v>0</v>
      </c>
      <c r="S320">
        <v>0</v>
      </c>
      <c r="T320">
        <v>0</v>
      </c>
      <c r="U320" s="2" t="str">
        <f t="shared" si="84"/>
        <v>A42117</v>
      </c>
      <c r="V320" s="2">
        <f t="shared" si="85"/>
        <v>0.24805000000000002</v>
      </c>
      <c r="W320" s="2">
        <f t="shared" si="86"/>
        <v>0.16114000000000001</v>
      </c>
      <c r="X320" s="2">
        <f t="shared" si="87"/>
        <v>2.4133399999999998</v>
      </c>
      <c r="Y320" s="2">
        <f t="shared" si="88"/>
        <v>1.3031600000000001</v>
      </c>
      <c r="Z320" s="2">
        <f t="shared" si="89"/>
        <v>0.33562000000000003</v>
      </c>
      <c r="AA320" s="2">
        <f t="shared" si="90"/>
        <v>2.9350000000000001E-2</v>
      </c>
      <c r="AB320" s="2">
        <f t="shared" si="91"/>
        <v>3.50536</v>
      </c>
      <c r="AC320" s="2">
        <f t="shared" si="92"/>
        <v>3.3892600000000002</v>
      </c>
      <c r="AD320" s="2">
        <f t="shared" si="93"/>
        <v>0</v>
      </c>
      <c r="AE320" s="2">
        <f t="shared" si="94"/>
        <v>0</v>
      </c>
      <c r="AG320" t="s">
        <v>162</v>
      </c>
      <c r="AH320">
        <f t="shared" si="95"/>
        <v>0.29609999999999997</v>
      </c>
      <c r="AI320">
        <f t="shared" si="96"/>
        <v>0.18804999999999999</v>
      </c>
      <c r="AJ320">
        <f t="shared" si="97"/>
        <v>3.0089600000000001</v>
      </c>
      <c r="AK320">
        <f t="shared" si="98"/>
        <v>1.9990699999999999</v>
      </c>
      <c r="AL320">
        <f t="shared" si="99"/>
        <v>0.41450999999999999</v>
      </c>
      <c r="AM320">
        <f t="shared" si="100"/>
        <v>8.0729999999999996E-2</v>
      </c>
      <c r="AN320">
        <f t="shared" si="101"/>
        <v>4.2667799999999998</v>
      </c>
      <c r="AO320">
        <f t="shared" si="102"/>
        <v>4.1991899999999998</v>
      </c>
      <c r="AP320">
        <f t="shared" si="103"/>
        <v>0</v>
      </c>
      <c r="AQ320">
        <f t="shared" si="104"/>
        <v>0</v>
      </c>
    </row>
    <row r="321" spans="1:43">
      <c r="A321" t="s">
        <v>339</v>
      </c>
      <c r="B321">
        <v>0.23776</v>
      </c>
      <c r="C321">
        <v>0.20846000000000001</v>
      </c>
      <c r="D321">
        <v>3.0400000000000002E-3</v>
      </c>
      <c r="E321">
        <v>0.18185999999999999</v>
      </c>
      <c r="F321">
        <v>0.12250999999999999</v>
      </c>
      <c r="G321">
        <v>3.2982</v>
      </c>
      <c r="H321">
        <v>0.80578000000000005</v>
      </c>
      <c r="I321">
        <v>1.1E-4</v>
      </c>
      <c r="J321">
        <v>0.47495999999999999</v>
      </c>
      <c r="K321">
        <v>6.7799999999999996E-3</v>
      </c>
      <c r="L321">
        <v>4.8480000000000002E-2</v>
      </c>
      <c r="M321">
        <v>9.6600000000000002E-3</v>
      </c>
      <c r="N321">
        <v>4.77285</v>
      </c>
      <c r="O321">
        <v>0.31224000000000002</v>
      </c>
      <c r="P321">
        <v>4.8353700000000002</v>
      </c>
      <c r="Q321">
        <v>0</v>
      </c>
      <c r="R321">
        <v>0</v>
      </c>
      <c r="S321">
        <v>0</v>
      </c>
      <c r="T321">
        <v>0</v>
      </c>
      <c r="U321" s="2" t="str">
        <f t="shared" si="84"/>
        <v>F42009</v>
      </c>
      <c r="V321" s="2">
        <f t="shared" si="85"/>
        <v>0.44925999999999999</v>
      </c>
      <c r="W321" s="2">
        <f t="shared" si="86"/>
        <v>0.18185999999999999</v>
      </c>
      <c r="X321" s="2">
        <f t="shared" si="87"/>
        <v>3.4207100000000001</v>
      </c>
      <c r="Y321" s="2">
        <f t="shared" si="88"/>
        <v>0.80578000000000005</v>
      </c>
      <c r="Z321" s="2">
        <f t="shared" si="89"/>
        <v>0.48185</v>
      </c>
      <c r="AA321" s="2">
        <f t="shared" si="90"/>
        <v>4.8480000000000002E-2</v>
      </c>
      <c r="AB321" s="2">
        <f t="shared" si="91"/>
        <v>5.0947500000000003</v>
      </c>
      <c r="AC321" s="2">
        <f t="shared" si="92"/>
        <v>4.8353700000000002</v>
      </c>
      <c r="AD321" s="2">
        <f t="shared" si="93"/>
        <v>0</v>
      </c>
      <c r="AE321" s="2">
        <f t="shared" si="94"/>
        <v>0</v>
      </c>
      <c r="AG321" t="s">
        <v>103</v>
      </c>
      <c r="AH321">
        <f t="shared" si="95"/>
        <v>0.67820000000000003</v>
      </c>
      <c r="AI321">
        <f t="shared" si="96"/>
        <v>7.3980000000000004E-2</v>
      </c>
      <c r="AJ321">
        <f t="shared" si="97"/>
        <v>2.8140499999999999</v>
      </c>
      <c r="AK321">
        <f t="shared" si="98"/>
        <v>0.51604000000000005</v>
      </c>
      <c r="AL321">
        <f t="shared" si="99"/>
        <v>0.44497000000000003</v>
      </c>
      <c r="AM321">
        <f t="shared" si="100"/>
        <v>1.201E-2</v>
      </c>
      <c r="AN321">
        <f t="shared" si="101"/>
        <v>4.7053699999999994</v>
      </c>
      <c r="AO321">
        <f t="shared" si="102"/>
        <v>4.4661600000000004</v>
      </c>
      <c r="AP321">
        <f t="shared" si="103"/>
        <v>0</v>
      </c>
      <c r="AQ321">
        <f t="shared" si="104"/>
        <v>0</v>
      </c>
    </row>
    <row r="322" spans="1:43">
      <c r="A322" t="s">
        <v>340</v>
      </c>
      <c r="B322">
        <v>0.23869000000000001</v>
      </c>
      <c r="C322">
        <v>0.18232999999999999</v>
      </c>
      <c r="D322">
        <v>2.14E-3</v>
      </c>
      <c r="E322">
        <v>0.18903</v>
      </c>
      <c r="F322">
        <v>9.869E-2</v>
      </c>
      <c r="G322">
        <v>2.7688700000000002</v>
      </c>
      <c r="H322">
        <v>1.18814</v>
      </c>
      <c r="I322" s="1">
        <v>9.0000000000000006E-5</v>
      </c>
      <c r="J322">
        <v>0.41549999999999998</v>
      </c>
      <c r="K322">
        <v>4.7099999999999998E-3</v>
      </c>
      <c r="L322">
        <v>3.422E-2</v>
      </c>
      <c r="M322">
        <v>6.43E-3</v>
      </c>
      <c r="N322">
        <v>4.1581900000000003</v>
      </c>
      <c r="O322">
        <v>0.24507999999999999</v>
      </c>
      <c r="P322">
        <v>4.2482600000000001</v>
      </c>
      <c r="Q322">
        <v>0</v>
      </c>
      <c r="R322">
        <v>0</v>
      </c>
      <c r="S322">
        <v>0</v>
      </c>
      <c r="T322">
        <v>0</v>
      </c>
      <c r="U322" s="2" t="str">
        <f t="shared" si="84"/>
        <v>B42015</v>
      </c>
      <c r="V322" s="2">
        <f t="shared" si="85"/>
        <v>0.42315999999999998</v>
      </c>
      <c r="W322" s="2">
        <f t="shared" si="86"/>
        <v>0.18903</v>
      </c>
      <c r="X322" s="2">
        <f t="shared" si="87"/>
        <v>2.8675600000000001</v>
      </c>
      <c r="Y322" s="2">
        <f t="shared" si="88"/>
        <v>1.18814</v>
      </c>
      <c r="Z322" s="2">
        <f t="shared" si="89"/>
        <v>0.42029999999999995</v>
      </c>
      <c r="AA322" s="2">
        <f t="shared" si="90"/>
        <v>3.422E-2</v>
      </c>
      <c r="AB322" s="2">
        <f t="shared" si="91"/>
        <v>4.4097</v>
      </c>
      <c r="AC322" s="2">
        <f t="shared" si="92"/>
        <v>4.2482600000000001</v>
      </c>
      <c r="AD322" s="2">
        <f t="shared" si="93"/>
        <v>0</v>
      </c>
      <c r="AE322" s="2">
        <f t="shared" si="94"/>
        <v>0</v>
      </c>
      <c r="AG322" t="s">
        <v>81</v>
      </c>
      <c r="AH322">
        <f t="shared" si="95"/>
        <v>0.26838999999999996</v>
      </c>
      <c r="AI322">
        <f t="shared" si="96"/>
        <v>8.7859999999999994E-2</v>
      </c>
      <c r="AJ322">
        <f t="shared" si="97"/>
        <v>1.5071699999999999</v>
      </c>
      <c r="AK322">
        <f t="shared" si="98"/>
        <v>0.67474000000000001</v>
      </c>
      <c r="AL322">
        <f t="shared" si="99"/>
        <v>0.23776</v>
      </c>
      <c r="AM322">
        <f t="shared" si="100"/>
        <v>1.584E-2</v>
      </c>
      <c r="AN322">
        <f t="shared" si="101"/>
        <v>2.4596999999999998</v>
      </c>
      <c r="AO322">
        <f t="shared" si="102"/>
        <v>2.3713000000000002</v>
      </c>
      <c r="AP322">
        <f t="shared" si="103"/>
        <v>0</v>
      </c>
      <c r="AQ322">
        <f t="shared" si="104"/>
        <v>0</v>
      </c>
    </row>
    <row r="323" spans="1:43">
      <c r="A323" t="s">
        <v>341</v>
      </c>
      <c r="B323">
        <v>0.13747999999999999</v>
      </c>
      <c r="C323">
        <v>0.20577999999999999</v>
      </c>
      <c r="D323">
        <v>2.7799999999999999E-3</v>
      </c>
      <c r="E323">
        <v>0.19852</v>
      </c>
      <c r="F323">
        <v>0.11568000000000001</v>
      </c>
      <c r="G323">
        <v>3.38761</v>
      </c>
      <c r="H323">
        <v>1.2541899999999999</v>
      </c>
      <c r="I323" s="1">
        <v>8.0000000000000007E-5</v>
      </c>
      <c r="J323">
        <v>0.48770999999999998</v>
      </c>
      <c r="K323">
        <v>3.9399999999999999E-3</v>
      </c>
      <c r="L323">
        <v>4.6449999999999998E-2</v>
      </c>
      <c r="M323">
        <v>4.7200000000000002E-3</v>
      </c>
      <c r="N323">
        <v>5.0126900000000001</v>
      </c>
      <c r="O323">
        <v>0.16366</v>
      </c>
      <c r="P323">
        <v>4.9786299999999999</v>
      </c>
      <c r="Q323">
        <v>0</v>
      </c>
      <c r="R323">
        <v>0</v>
      </c>
      <c r="S323">
        <v>0</v>
      </c>
      <c r="T323">
        <v>0</v>
      </c>
      <c r="U323" s="2" t="str">
        <f t="shared" ref="U323:U368" si="105">A323</f>
        <v>B42131</v>
      </c>
      <c r="V323" s="2">
        <f t="shared" ref="V323:V368" si="106">B323+C323+D323</f>
        <v>0.34604000000000001</v>
      </c>
      <c r="W323" s="2">
        <f t="shared" ref="W323:W368" si="107">E323</f>
        <v>0.19852</v>
      </c>
      <c r="X323" s="2">
        <f t="shared" ref="X323:X368" si="108">F323+G323</f>
        <v>3.5032899999999998</v>
      </c>
      <c r="Y323" s="2">
        <f t="shared" ref="Y323:Y368" si="109">H323</f>
        <v>1.2541899999999999</v>
      </c>
      <c r="Z323" s="2">
        <f t="shared" ref="Z323:Z368" si="110">I323+J323+K323</f>
        <v>0.49173</v>
      </c>
      <c r="AA323" s="2">
        <f t="shared" ref="AA323:AA368" si="111">L323</f>
        <v>4.6449999999999998E-2</v>
      </c>
      <c r="AB323" s="2">
        <f t="shared" ref="AB323:AB368" si="112">M323+N323+O323</f>
        <v>5.1810700000000001</v>
      </c>
      <c r="AC323" s="2">
        <f t="shared" ref="AC323:AC368" si="113">P323</f>
        <v>4.9786299999999999</v>
      </c>
      <c r="AD323" s="2">
        <f t="shared" ref="AD323:AD368" si="114">Q323+R323+S323</f>
        <v>0</v>
      </c>
      <c r="AE323" s="2">
        <f t="shared" ref="AE323:AE368" si="115">T323</f>
        <v>0</v>
      </c>
      <c r="AG323" t="s">
        <v>262</v>
      </c>
      <c r="AH323">
        <f t="shared" ref="AH323:AH368" si="116">VLOOKUP(AG323,$U$1:$AE$368,2,FALSE)</f>
        <v>0.18046000000000001</v>
      </c>
      <c r="AI323">
        <f t="shared" ref="AI323:AI368" si="117">VLOOKUP(AG323,$U$1:$AE$368,3,FALSE)</f>
        <v>0.10128</v>
      </c>
      <c r="AJ323">
        <f t="shared" ref="AJ323:AJ368" si="118">VLOOKUP(AG323,$U$1:$AE$368,4,FALSE)</f>
        <v>1.8231200000000001</v>
      </c>
      <c r="AK323">
        <f t="shared" ref="AK323:AK368" si="119">VLOOKUP(AG323,$U$1:$AE$368,5,FALSE)</f>
        <v>1.9148400000000001</v>
      </c>
      <c r="AL323">
        <f t="shared" ref="AL323:AL368" si="120">VLOOKUP(AG323,$U$1:$AE$368,6,FALSE)</f>
        <v>0.23743</v>
      </c>
      <c r="AM323">
        <f t="shared" ref="AM323:AM368" si="121">VLOOKUP(AG323,$U$1:$AE$368,7,FALSE)</f>
        <v>0.20885999999999999</v>
      </c>
      <c r="AN323">
        <f t="shared" ref="AN323:AN368" si="122">VLOOKUP(AG323,$U$1:$AE$368,8,FALSE)</f>
        <v>2.4386999999999999</v>
      </c>
      <c r="AO323">
        <f t="shared" ref="AO323:AO368" si="123">VLOOKUP(AG323,$U$1:$AE$368,9,FALSE)</f>
        <v>2.40822</v>
      </c>
      <c r="AP323">
        <f t="shared" ref="AP323:AP368" si="124">VLOOKUP(AG323,$U$1:$AE$368,10,FALSE)</f>
        <v>0</v>
      </c>
      <c r="AQ323">
        <f t="shared" ref="AQ323:AQ368" si="125">VLOOKUP(AG323,$U$1:$AE$368,11,FALSE)</f>
        <v>0</v>
      </c>
    </row>
    <row r="324" spans="1:43">
      <c r="A324" t="s">
        <v>342</v>
      </c>
      <c r="B324">
        <v>9.1689999999999994E-2</v>
      </c>
      <c r="C324">
        <v>0.13763</v>
      </c>
      <c r="D324">
        <v>2.0899999999999998E-3</v>
      </c>
      <c r="E324">
        <v>0.15026</v>
      </c>
      <c r="F324">
        <v>3.347E-2</v>
      </c>
      <c r="G324">
        <v>2.0807600000000002</v>
      </c>
      <c r="H324">
        <v>1.4176800000000001</v>
      </c>
      <c r="I324" s="1">
        <v>2.0000000000000002E-5</v>
      </c>
      <c r="J324">
        <v>0.30055999999999999</v>
      </c>
      <c r="K324">
        <v>1.6800000000000001E-3</v>
      </c>
      <c r="L324">
        <v>3.4909999999999997E-2</v>
      </c>
      <c r="M324">
        <v>4.6800000000000001E-3</v>
      </c>
      <c r="N324">
        <v>2.94278</v>
      </c>
      <c r="O324">
        <v>0.20574000000000001</v>
      </c>
      <c r="P324">
        <v>3.0624099999999999</v>
      </c>
      <c r="Q324">
        <v>0</v>
      </c>
      <c r="R324">
        <v>0</v>
      </c>
      <c r="S324">
        <v>0</v>
      </c>
      <c r="T324">
        <v>0</v>
      </c>
      <c r="U324" s="2" t="str">
        <f t="shared" si="105"/>
        <v>A42131</v>
      </c>
      <c r="V324" s="2">
        <f t="shared" si="106"/>
        <v>0.23141</v>
      </c>
      <c r="W324" s="2">
        <f t="shared" si="107"/>
        <v>0.15026</v>
      </c>
      <c r="X324" s="2">
        <f t="shared" si="108"/>
        <v>2.1142300000000001</v>
      </c>
      <c r="Y324" s="2">
        <f t="shared" si="109"/>
        <v>1.4176800000000001</v>
      </c>
      <c r="Z324" s="2">
        <f t="shared" si="110"/>
        <v>0.30226000000000003</v>
      </c>
      <c r="AA324" s="2">
        <f t="shared" si="111"/>
        <v>3.4909999999999997E-2</v>
      </c>
      <c r="AB324" s="2">
        <f t="shared" si="112"/>
        <v>3.1532</v>
      </c>
      <c r="AC324" s="2">
        <f t="shared" si="113"/>
        <v>3.0624099999999999</v>
      </c>
      <c r="AD324" s="2">
        <f t="shared" si="114"/>
        <v>0</v>
      </c>
      <c r="AE324" s="2">
        <f t="shared" si="115"/>
        <v>0</v>
      </c>
      <c r="AG324" t="s">
        <v>130</v>
      </c>
      <c r="AH324">
        <f t="shared" si="116"/>
        <v>0.68689000000000011</v>
      </c>
      <c r="AI324">
        <f t="shared" si="117"/>
        <v>0.15972</v>
      </c>
      <c r="AJ324">
        <f t="shared" si="118"/>
        <v>2.63429</v>
      </c>
      <c r="AK324">
        <f t="shared" si="119"/>
        <v>0.38391999999999998</v>
      </c>
      <c r="AL324">
        <f t="shared" si="120"/>
        <v>0.43188999999999994</v>
      </c>
      <c r="AM324">
        <f t="shared" si="121"/>
        <v>1.6500000000000001E-2</v>
      </c>
      <c r="AN324">
        <f t="shared" si="122"/>
        <v>4.5722600000000009</v>
      </c>
      <c r="AO324">
        <f t="shared" si="123"/>
        <v>4.3064400000000003</v>
      </c>
      <c r="AP324">
        <f t="shared" si="124"/>
        <v>0</v>
      </c>
      <c r="AQ324">
        <f t="shared" si="125"/>
        <v>0</v>
      </c>
    </row>
    <row r="325" spans="1:43">
      <c r="A325" t="s">
        <v>343</v>
      </c>
      <c r="B325">
        <v>3.304E-2</v>
      </c>
      <c r="C325">
        <v>0.25342999999999999</v>
      </c>
      <c r="D325">
        <v>2.1199999999999999E-3</v>
      </c>
      <c r="E325">
        <v>0.20737</v>
      </c>
      <c r="F325">
        <v>1.0070000000000001E-2</v>
      </c>
      <c r="G325">
        <v>2.90612</v>
      </c>
      <c r="H325">
        <v>2.3351000000000002</v>
      </c>
      <c r="I325" s="1">
        <v>1.0000000000000001E-5</v>
      </c>
      <c r="J325">
        <v>0.38540999999999997</v>
      </c>
      <c r="K325">
        <v>8.0999999999999996E-4</v>
      </c>
      <c r="L325">
        <v>0.19134999999999999</v>
      </c>
      <c r="M325">
        <v>1.57E-3</v>
      </c>
      <c r="N325">
        <v>3.85907</v>
      </c>
      <c r="O325">
        <v>0.15801000000000001</v>
      </c>
      <c r="P325">
        <v>3.9497499999999999</v>
      </c>
      <c r="Q325">
        <v>0</v>
      </c>
      <c r="R325">
        <v>0</v>
      </c>
      <c r="S325">
        <v>0</v>
      </c>
      <c r="T325">
        <v>0</v>
      </c>
      <c r="U325" s="2" t="str">
        <f t="shared" si="105"/>
        <v>A42069</v>
      </c>
      <c r="V325" s="2">
        <f t="shared" si="106"/>
        <v>0.28859000000000001</v>
      </c>
      <c r="W325" s="2">
        <f t="shared" si="107"/>
        <v>0.20737</v>
      </c>
      <c r="X325" s="2">
        <f t="shared" si="108"/>
        <v>2.9161899999999998</v>
      </c>
      <c r="Y325" s="2">
        <f t="shared" si="109"/>
        <v>2.3351000000000002</v>
      </c>
      <c r="Z325" s="2">
        <f t="shared" si="110"/>
        <v>0.38622999999999996</v>
      </c>
      <c r="AA325" s="2">
        <f t="shared" si="111"/>
        <v>0.19134999999999999</v>
      </c>
      <c r="AB325" s="2">
        <f t="shared" si="112"/>
        <v>4.0186500000000001</v>
      </c>
      <c r="AC325" s="2">
        <f t="shared" si="113"/>
        <v>3.9497499999999999</v>
      </c>
      <c r="AD325" s="2">
        <f t="shared" si="114"/>
        <v>0</v>
      </c>
      <c r="AE325" s="2">
        <f t="shared" si="115"/>
        <v>0</v>
      </c>
      <c r="AG325" t="s">
        <v>129</v>
      </c>
      <c r="AH325">
        <f t="shared" si="116"/>
        <v>0.74197000000000002</v>
      </c>
      <c r="AI325">
        <f t="shared" si="117"/>
        <v>0.15146000000000001</v>
      </c>
      <c r="AJ325">
        <f t="shared" si="118"/>
        <v>2.3569400000000003</v>
      </c>
      <c r="AK325">
        <f t="shared" si="119"/>
        <v>0.35519000000000001</v>
      </c>
      <c r="AL325">
        <f t="shared" si="120"/>
        <v>0.40871000000000002</v>
      </c>
      <c r="AM325">
        <f t="shared" si="121"/>
        <v>1.7840000000000002E-2</v>
      </c>
      <c r="AN325">
        <f t="shared" si="122"/>
        <v>4.30342</v>
      </c>
      <c r="AO325">
        <f t="shared" si="123"/>
        <v>4.0735999999999999</v>
      </c>
      <c r="AP325">
        <f t="shared" si="124"/>
        <v>0</v>
      </c>
      <c r="AQ325">
        <f t="shared" si="125"/>
        <v>0</v>
      </c>
    </row>
    <row r="326" spans="1:43">
      <c r="A326" t="s">
        <v>344</v>
      </c>
      <c r="B326">
        <v>3.5319999999999997E-2</v>
      </c>
      <c r="C326">
        <v>0.26039000000000001</v>
      </c>
      <c r="D326">
        <v>2.15E-3</v>
      </c>
      <c r="E326">
        <v>0.21687000000000001</v>
      </c>
      <c r="F326">
        <v>1.166E-2</v>
      </c>
      <c r="G326">
        <v>3.02129</v>
      </c>
      <c r="H326">
        <v>2.1080999999999999</v>
      </c>
      <c r="I326" s="1">
        <v>2.0000000000000002E-5</v>
      </c>
      <c r="J326">
        <v>0.39412000000000003</v>
      </c>
      <c r="K326">
        <v>2.6099999999999999E-3</v>
      </c>
      <c r="L326">
        <v>0.13716999999999999</v>
      </c>
      <c r="M326">
        <v>1.67E-3</v>
      </c>
      <c r="N326">
        <v>4.00387</v>
      </c>
      <c r="O326">
        <v>0.15504000000000001</v>
      </c>
      <c r="P326">
        <v>4.0492699999999999</v>
      </c>
      <c r="Q326">
        <v>0</v>
      </c>
      <c r="R326">
        <v>0</v>
      </c>
      <c r="S326">
        <v>0</v>
      </c>
      <c r="T326">
        <v>0</v>
      </c>
      <c r="U326" s="2" t="str">
        <f t="shared" si="105"/>
        <v>F42069</v>
      </c>
      <c r="V326" s="2">
        <f t="shared" si="106"/>
        <v>0.29786000000000001</v>
      </c>
      <c r="W326" s="2">
        <f t="shared" si="107"/>
        <v>0.21687000000000001</v>
      </c>
      <c r="X326" s="2">
        <f t="shared" si="108"/>
        <v>3.03295</v>
      </c>
      <c r="Y326" s="2">
        <f t="shared" si="109"/>
        <v>2.1080999999999999</v>
      </c>
      <c r="Z326" s="2">
        <f t="shared" si="110"/>
        <v>0.39675000000000005</v>
      </c>
      <c r="AA326" s="2">
        <f t="shared" si="111"/>
        <v>0.13716999999999999</v>
      </c>
      <c r="AB326" s="2">
        <f t="shared" si="112"/>
        <v>4.1605799999999995</v>
      </c>
      <c r="AC326" s="2">
        <f t="shared" si="113"/>
        <v>4.0492699999999999</v>
      </c>
      <c r="AD326" s="2">
        <f t="shared" si="114"/>
        <v>0</v>
      </c>
      <c r="AE326" s="2">
        <f t="shared" si="115"/>
        <v>0</v>
      </c>
      <c r="AG326" t="s">
        <v>120</v>
      </c>
      <c r="AH326">
        <f t="shared" si="116"/>
        <v>0.33243</v>
      </c>
      <c r="AI326">
        <f t="shared" si="117"/>
        <v>0.21124999999999999</v>
      </c>
      <c r="AJ326">
        <f t="shared" si="118"/>
        <v>3.3719399999999999</v>
      </c>
      <c r="AK326">
        <f t="shared" si="119"/>
        <v>1.2978499999999999</v>
      </c>
      <c r="AL326">
        <f t="shared" si="120"/>
        <v>0.43139</v>
      </c>
      <c r="AM326">
        <f t="shared" si="121"/>
        <v>4.3589999999999997E-2</v>
      </c>
      <c r="AN326">
        <f t="shared" si="122"/>
        <v>4.5320799999999997</v>
      </c>
      <c r="AO326">
        <f t="shared" si="123"/>
        <v>4.3409899999999997</v>
      </c>
      <c r="AP326">
        <f t="shared" si="124"/>
        <v>0</v>
      </c>
      <c r="AQ326">
        <f t="shared" si="125"/>
        <v>0</v>
      </c>
    </row>
    <row r="327" spans="1:43">
      <c r="A327" t="s">
        <v>345</v>
      </c>
      <c r="B327">
        <v>8.0390000000000003E-2</v>
      </c>
      <c r="C327">
        <v>0.24290999999999999</v>
      </c>
      <c r="D327">
        <v>3.4299999999999999E-3</v>
      </c>
      <c r="E327">
        <v>0.25524999999999998</v>
      </c>
      <c r="F327">
        <v>4.0750000000000001E-2</v>
      </c>
      <c r="G327">
        <v>3.2907299999999999</v>
      </c>
      <c r="H327">
        <v>2.0727099999999998</v>
      </c>
      <c r="I327" s="1">
        <v>1.0000000000000001E-5</v>
      </c>
      <c r="J327">
        <v>0.44231999999999999</v>
      </c>
      <c r="K327">
        <v>2.3999999999999998E-3</v>
      </c>
      <c r="L327">
        <v>0.10177</v>
      </c>
      <c r="M327">
        <v>2.0899999999999998E-3</v>
      </c>
      <c r="N327">
        <v>4.4011100000000001</v>
      </c>
      <c r="O327">
        <v>0.23449</v>
      </c>
      <c r="P327">
        <v>4.4948399999999999</v>
      </c>
      <c r="Q327">
        <v>0</v>
      </c>
      <c r="R327">
        <v>0</v>
      </c>
      <c r="S327">
        <v>0</v>
      </c>
      <c r="T327">
        <v>0</v>
      </c>
      <c r="U327" s="2" t="str">
        <f t="shared" si="105"/>
        <v>A42035</v>
      </c>
      <c r="V327" s="2">
        <f t="shared" si="106"/>
        <v>0.32672999999999996</v>
      </c>
      <c r="W327" s="2">
        <f t="shared" si="107"/>
        <v>0.25524999999999998</v>
      </c>
      <c r="X327" s="2">
        <f t="shared" si="108"/>
        <v>3.33148</v>
      </c>
      <c r="Y327" s="2">
        <f t="shared" si="109"/>
        <v>2.0727099999999998</v>
      </c>
      <c r="Z327" s="2">
        <f t="shared" si="110"/>
        <v>0.44473000000000001</v>
      </c>
      <c r="AA327" s="2">
        <f t="shared" si="111"/>
        <v>0.10177</v>
      </c>
      <c r="AB327" s="2">
        <f t="shared" si="112"/>
        <v>4.6376900000000001</v>
      </c>
      <c r="AC327" s="2">
        <f t="shared" si="113"/>
        <v>4.4948399999999999</v>
      </c>
      <c r="AD327" s="2">
        <f t="shared" si="114"/>
        <v>0</v>
      </c>
      <c r="AE327" s="2">
        <f t="shared" si="115"/>
        <v>0</v>
      </c>
      <c r="AG327" t="s">
        <v>215</v>
      </c>
      <c r="AH327">
        <f t="shared" si="116"/>
        <v>0.42132999999999998</v>
      </c>
      <c r="AI327">
        <f t="shared" si="117"/>
        <v>0.10492</v>
      </c>
      <c r="AJ327">
        <f t="shared" si="118"/>
        <v>1.78976</v>
      </c>
      <c r="AK327">
        <f t="shared" si="119"/>
        <v>0.40161000000000002</v>
      </c>
      <c r="AL327">
        <f t="shared" si="120"/>
        <v>0.28719999999999996</v>
      </c>
      <c r="AM327">
        <f t="shared" si="121"/>
        <v>7.4700000000000001E-3</v>
      </c>
      <c r="AN327">
        <f t="shared" si="122"/>
        <v>3.0055299999999998</v>
      </c>
      <c r="AO327">
        <f t="shared" si="123"/>
        <v>2.8641800000000002</v>
      </c>
      <c r="AP327">
        <f t="shared" si="124"/>
        <v>0</v>
      </c>
      <c r="AQ327">
        <f t="shared" si="125"/>
        <v>0</v>
      </c>
    </row>
    <row r="328" spans="1:43">
      <c r="A328" t="s">
        <v>346</v>
      </c>
      <c r="B328">
        <v>0.23150999999999999</v>
      </c>
      <c r="C328">
        <v>0.15881000000000001</v>
      </c>
      <c r="D328">
        <v>2.1199999999999999E-3</v>
      </c>
      <c r="E328">
        <v>0.14788999999999999</v>
      </c>
      <c r="F328">
        <v>7.8399999999999997E-2</v>
      </c>
      <c r="G328">
        <v>2.15496</v>
      </c>
      <c r="H328">
        <v>0.93606</v>
      </c>
      <c r="I328">
        <v>1.1E-4</v>
      </c>
      <c r="J328">
        <v>0.32747999999999999</v>
      </c>
      <c r="K328">
        <v>5.4999999999999997E-3</v>
      </c>
      <c r="L328">
        <v>2.2610000000000002E-2</v>
      </c>
      <c r="M328">
        <v>7.5399999999999998E-3</v>
      </c>
      <c r="N328">
        <v>3.2456</v>
      </c>
      <c r="O328">
        <v>0.24453</v>
      </c>
      <c r="P328">
        <v>3.3606799999999999</v>
      </c>
      <c r="Q328">
        <v>0</v>
      </c>
      <c r="R328">
        <v>0</v>
      </c>
      <c r="S328">
        <v>0</v>
      </c>
      <c r="T328">
        <v>0</v>
      </c>
      <c r="U328" s="2" t="str">
        <f t="shared" si="105"/>
        <v>A42015</v>
      </c>
      <c r="V328" s="2">
        <f t="shared" si="106"/>
        <v>0.39244000000000001</v>
      </c>
      <c r="W328" s="2">
        <f t="shared" si="107"/>
        <v>0.14788999999999999</v>
      </c>
      <c r="X328" s="2">
        <f t="shared" si="108"/>
        <v>2.2333599999999998</v>
      </c>
      <c r="Y328" s="2">
        <f t="shared" si="109"/>
        <v>0.93606</v>
      </c>
      <c r="Z328" s="2">
        <f t="shared" si="110"/>
        <v>0.33309</v>
      </c>
      <c r="AA328" s="2">
        <f t="shared" si="111"/>
        <v>2.2610000000000002E-2</v>
      </c>
      <c r="AB328" s="2">
        <f t="shared" si="112"/>
        <v>3.4976700000000003</v>
      </c>
      <c r="AC328" s="2">
        <f t="shared" si="113"/>
        <v>3.3606799999999999</v>
      </c>
      <c r="AD328" s="2">
        <f t="shared" si="114"/>
        <v>0</v>
      </c>
      <c r="AE328" s="2">
        <f t="shared" si="115"/>
        <v>0</v>
      </c>
      <c r="AG328" t="s">
        <v>73</v>
      </c>
      <c r="AH328">
        <f t="shared" si="116"/>
        <v>0.24590000000000001</v>
      </c>
      <c r="AI328">
        <f t="shared" si="117"/>
        <v>0.15190000000000001</v>
      </c>
      <c r="AJ328">
        <f t="shared" si="118"/>
        <v>2.5196100000000001</v>
      </c>
      <c r="AK328">
        <f t="shared" si="119"/>
        <v>0.83052999999999999</v>
      </c>
      <c r="AL328">
        <f t="shared" si="120"/>
        <v>0.34420000000000001</v>
      </c>
      <c r="AM328">
        <f t="shared" si="121"/>
        <v>2.998E-2</v>
      </c>
      <c r="AN328">
        <f t="shared" si="122"/>
        <v>3.57883</v>
      </c>
      <c r="AO328">
        <f t="shared" si="123"/>
        <v>3.4435600000000002</v>
      </c>
      <c r="AP328">
        <f t="shared" si="124"/>
        <v>0</v>
      </c>
      <c r="AQ328">
        <f t="shared" si="125"/>
        <v>0</v>
      </c>
    </row>
    <row r="329" spans="1:43">
      <c r="A329" t="s">
        <v>347</v>
      </c>
      <c r="B329">
        <v>9.3780000000000002E-2</v>
      </c>
      <c r="C329">
        <v>0.22173999999999999</v>
      </c>
      <c r="D329">
        <v>2.8E-3</v>
      </c>
      <c r="E329">
        <v>0.20981</v>
      </c>
      <c r="F329">
        <v>4.4979999999999999E-2</v>
      </c>
      <c r="G329">
        <v>3.2067800000000002</v>
      </c>
      <c r="H329">
        <v>1.4971699999999999</v>
      </c>
      <c r="I329" s="1">
        <v>6.0000000000000002E-5</v>
      </c>
      <c r="J329">
        <v>0.44016</v>
      </c>
      <c r="K329">
        <v>4.2399999999999998E-3</v>
      </c>
      <c r="L329">
        <v>4.6390000000000001E-2</v>
      </c>
      <c r="M329">
        <v>4.3099999999999996E-3</v>
      </c>
      <c r="N329">
        <v>4.4255300000000002</v>
      </c>
      <c r="O329">
        <v>0.23358000000000001</v>
      </c>
      <c r="P329">
        <v>4.4680400000000002</v>
      </c>
      <c r="Q329">
        <v>0</v>
      </c>
      <c r="R329">
        <v>0</v>
      </c>
      <c r="S329">
        <v>0</v>
      </c>
      <c r="T329">
        <v>0</v>
      </c>
      <c r="U329" s="2" t="str">
        <f t="shared" si="105"/>
        <v>A42105</v>
      </c>
      <c r="V329" s="2">
        <f t="shared" si="106"/>
        <v>0.31832000000000005</v>
      </c>
      <c r="W329" s="2">
        <f t="shared" si="107"/>
        <v>0.20981</v>
      </c>
      <c r="X329" s="2">
        <f t="shared" si="108"/>
        <v>3.25176</v>
      </c>
      <c r="Y329" s="2">
        <f t="shared" si="109"/>
        <v>1.4971699999999999</v>
      </c>
      <c r="Z329" s="2">
        <f t="shared" si="110"/>
        <v>0.44446000000000002</v>
      </c>
      <c r="AA329" s="2">
        <f t="shared" si="111"/>
        <v>4.6390000000000001E-2</v>
      </c>
      <c r="AB329" s="2">
        <f t="shared" si="112"/>
        <v>4.6634200000000003</v>
      </c>
      <c r="AC329" s="2">
        <f t="shared" si="113"/>
        <v>4.4680400000000002</v>
      </c>
      <c r="AD329" s="2">
        <f t="shared" si="114"/>
        <v>0</v>
      </c>
      <c r="AE329" s="2">
        <f t="shared" si="115"/>
        <v>0</v>
      </c>
      <c r="AG329" t="s">
        <v>61</v>
      </c>
      <c r="AH329">
        <f t="shared" si="116"/>
        <v>0.41703000000000001</v>
      </c>
      <c r="AI329">
        <f t="shared" si="117"/>
        <v>0.11549</v>
      </c>
      <c r="AJ329">
        <f t="shared" si="118"/>
        <v>2.82551</v>
      </c>
      <c r="AK329">
        <f t="shared" si="119"/>
        <v>0.50522999999999996</v>
      </c>
      <c r="AL329">
        <f t="shared" si="120"/>
        <v>0.39974999999999999</v>
      </c>
      <c r="AM329">
        <f t="shared" si="121"/>
        <v>1.9310000000000001E-2</v>
      </c>
      <c r="AN329">
        <f t="shared" si="122"/>
        <v>4.2087899999999996</v>
      </c>
      <c r="AO329">
        <f t="shared" si="123"/>
        <v>4.0020499999999997</v>
      </c>
      <c r="AP329">
        <f t="shared" si="124"/>
        <v>0</v>
      </c>
      <c r="AQ329">
        <f t="shared" si="125"/>
        <v>0</v>
      </c>
    </row>
    <row r="330" spans="1:43">
      <c r="A330" t="s">
        <v>348</v>
      </c>
      <c r="B330">
        <v>0.11693000000000001</v>
      </c>
      <c r="C330">
        <v>0.23336999999999999</v>
      </c>
      <c r="D330">
        <v>4.4099999999999999E-3</v>
      </c>
      <c r="E330">
        <v>0.21295</v>
      </c>
      <c r="F330">
        <v>9.9019999999999997E-2</v>
      </c>
      <c r="G330">
        <v>3.45966</v>
      </c>
      <c r="H330">
        <v>1.2928299999999999</v>
      </c>
      <c r="I330" s="1">
        <v>6.9999999999999994E-5</v>
      </c>
      <c r="J330">
        <v>0.47946</v>
      </c>
      <c r="K330">
        <v>6.5700000000000003E-3</v>
      </c>
      <c r="L330">
        <v>4.7079999999999997E-2</v>
      </c>
      <c r="M330">
        <v>3.3300000000000001E-3</v>
      </c>
      <c r="N330">
        <v>4.89832</v>
      </c>
      <c r="O330">
        <v>0.21773000000000001</v>
      </c>
      <c r="P330">
        <v>4.8766299999999996</v>
      </c>
      <c r="Q330">
        <v>0</v>
      </c>
      <c r="R330">
        <v>0</v>
      </c>
      <c r="S330">
        <v>0</v>
      </c>
      <c r="T330">
        <v>0</v>
      </c>
      <c r="U330" s="2" t="str">
        <f t="shared" si="105"/>
        <v>A42023</v>
      </c>
      <c r="V330" s="2">
        <f t="shared" si="106"/>
        <v>0.35471000000000003</v>
      </c>
      <c r="W330" s="2">
        <f t="shared" si="107"/>
        <v>0.21295</v>
      </c>
      <c r="X330" s="2">
        <f t="shared" si="108"/>
        <v>3.5586799999999998</v>
      </c>
      <c r="Y330" s="2">
        <f t="shared" si="109"/>
        <v>1.2928299999999999</v>
      </c>
      <c r="Z330" s="2">
        <f t="shared" si="110"/>
        <v>0.48610000000000003</v>
      </c>
      <c r="AA330" s="2">
        <f t="shared" si="111"/>
        <v>4.7079999999999997E-2</v>
      </c>
      <c r="AB330" s="2">
        <f t="shared" si="112"/>
        <v>5.1193800000000005</v>
      </c>
      <c r="AC330" s="2">
        <f t="shared" si="113"/>
        <v>4.8766299999999996</v>
      </c>
      <c r="AD330" s="2">
        <f t="shared" si="114"/>
        <v>0</v>
      </c>
      <c r="AE330" s="2">
        <f t="shared" si="115"/>
        <v>0</v>
      </c>
      <c r="AG330" t="s">
        <v>174</v>
      </c>
      <c r="AH330">
        <f t="shared" si="116"/>
        <v>0.38506999999999997</v>
      </c>
      <c r="AI330">
        <f t="shared" si="117"/>
        <v>0.11624</v>
      </c>
      <c r="AJ330">
        <f t="shared" si="118"/>
        <v>1.91527</v>
      </c>
      <c r="AK330">
        <f t="shared" si="119"/>
        <v>0.55086000000000002</v>
      </c>
      <c r="AL330">
        <f t="shared" si="120"/>
        <v>0.31507000000000002</v>
      </c>
      <c r="AM330">
        <f t="shared" si="121"/>
        <v>1.213E-2</v>
      </c>
      <c r="AN330">
        <f t="shared" si="122"/>
        <v>3.2952900000000005</v>
      </c>
      <c r="AO330">
        <f t="shared" si="123"/>
        <v>3.1688100000000001</v>
      </c>
      <c r="AP330">
        <f t="shared" si="124"/>
        <v>0</v>
      </c>
      <c r="AQ330">
        <f t="shared" si="125"/>
        <v>0</v>
      </c>
    </row>
    <row r="331" spans="1:43">
      <c r="A331" t="s">
        <v>349</v>
      </c>
      <c r="B331">
        <v>0.28993000000000002</v>
      </c>
      <c r="C331">
        <v>0.12817000000000001</v>
      </c>
      <c r="D331">
        <v>2.16E-3</v>
      </c>
      <c r="E331">
        <v>0.11011</v>
      </c>
      <c r="F331">
        <v>8.6430000000000007E-2</v>
      </c>
      <c r="G331">
        <v>1.7711300000000001</v>
      </c>
      <c r="H331">
        <v>0.47112999999999999</v>
      </c>
      <c r="I331">
        <v>4.8000000000000001E-4</v>
      </c>
      <c r="J331">
        <v>0.28195999999999999</v>
      </c>
      <c r="K331">
        <v>1.1089999999999999E-2</v>
      </c>
      <c r="L331">
        <v>1.068E-2</v>
      </c>
      <c r="M331">
        <v>1.328E-2</v>
      </c>
      <c r="N331">
        <v>2.8982199999999998</v>
      </c>
      <c r="O331">
        <v>0.18872</v>
      </c>
      <c r="P331">
        <v>2.9509599999999998</v>
      </c>
      <c r="Q331">
        <v>0</v>
      </c>
      <c r="R331">
        <v>0</v>
      </c>
      <c r="S331">
        <v>0</v>
      </c>
      <c r="T331">
        <v>0</v>
      </c>
      <c r="U331" s="2" t="str">
        <f t="shared" si="105"/>
        <v>A36015</v>
      </c>
      <c r="V331" s="2">
        <f t="shared" si="106"/>
        <v>0.42026000000000002</v>
      </c>
      <c r="W331" s="2">
        <f t="shared" si="107"/>
        <v>0.11011</v>
      </c>
      <c r="X331" s="2">
        <f t="shared" si="108"/>
        <v>1.8575600000000001</v>
      </c>
      <c r="Y331" s="2">
        <f t="shared" si="109"/>
        <v>0.47112999999999999</v>
      </c>
      <c r="Z331" s="2">
        <f t="shared" si="110"/>
        <v>0.29352999999999996</v>
      </c>
      <c r="AA331" s="2">
        <f t="shared" si="111"/>
        <v>1.068E-2</v>
      </c>
      <c r="AB331" s="2">
        <f t="shared" si="112"/>
        <v>3.1002199999999998</v>
      </c>
      <c r="AC331" s="2">
        <f t="shared" si="113"/>
        <v>2.9509599999999998</v>
      </c>
      <c r="AD331" s="2">
        <f t="shared" si="114"/>
        <v>0</v>
      </c>
      <c r="AE331" s="2">
        <f t="shared" si="115"/>
        <v>0</v>
      </c>
      <c r="AG331" t="s">
        <v>172</v>
      </c>
      <c r="AH331">
        <f t="shared" si="116"/>
        <v>0.24287</v>
      </c>
      <c r="AI331">
        <f t="shared" si="117"/>
        <v>0.11532000000000001</v>
      </c>
      <c r="AJ331">
        <f t="shared" si="118"/>
        <v>1.8898200000000001</v>
      </c>
      <c r="AK331">
        <f t="shared" si="119"/>
        <v>1.18648</v>
      </c>
      <c r="AL331">
        <f t="shared" si="120"/>
        <v>0.29143999999999998</v>
      </c>
      <c r="AM331">
        <f t="shared" si="121"/>
        <v>2.2349999999999998E-2</v>
      </c>
      <c r="AN331">
        <f t="shared" si="122"/>
        <v>3.0262500000000001</v>
      </c>
      <c r="AO331">
        <f t="shared" si="123"/>
        <v>2.9466800000000002</v>
      </c>
      <c r="AP331">
        <f t="shared" si="124"/>
        <v>0</v>
      </c>
      <c r="AQ331">
        <f t="shared" si="125"/>
        <v>0</v>
      </c>
    </row>
    <row r="332" spans="1:43">
      <c r="A332" t="s">
        <v>350</v>
      </c>
      <c r="B332">
        <v>4.8079999999999998E-2</v>
      </c>
      <c r="C332">
        <v>0.14554</v>
      </c>
      <c r="D332">
        <v>3.6800000000000001E-3</v>
      </c>
      <c r="E332">
        <v>0.10097</v>
      </c>
      <c r="F332">
        <v>2.0889999999999999E-2</v>
      </c>
      <c r="G332">
        <v>1.8229500000000001</v>
      </c>
      <c r="H332">
        <v>0.57008999999999999</v>
      </c>
      <c r="I332">
        <v>2.1000000000000001E-4</v>
      </c>
      <c r="J332">
        <v>0.23644999999999999</v>
      </c>
      <c r="K332">
        <v>1.34E-2</v>
      </c>
      <c r="L332">
        <v>1.076E-2</v>
      </c>
      <c r="M332">
        <v>7.0400000000000003E-3</v>
      </c>
      <c r="N332">
        <v>2.34938</v>
      </c>
      <c r="O332">
        <v>0.27342</v>
      </c>
      <c r="P332">
        <v>2.5092099999999999</v>
      </c>
      <c r="Q332">
        <v>0</v>
      </c>
      <c r="R332">
        <v>0</v>
      </c>
      <c r="S332">
        <v>0</v>
      </c>
      <c r="T332">
        <v>0</v>
      </c>
      <c r="U332" s="2" t="str">
        <f t="shared" si="105"/>
        <v>A36101</v>
      </c>
      <c r="V332" s="2">
        <f t="shared" si="106"/>
        <v>0.1973</v>
      </c>
      <c r="W332" s="2">
        <f t="shared" si="107"/>
        <v>0.10097</v>
      </c>
      <c r="X332" s="2">
        <f t="shared" si="108"/>
        <v>1.8438400000000001</v>
      </c>
      <c r="Y332" s="2">
        <f t="shared" si="109"/>
        <v>0.57008999999999999</v>
      </c>
      <c r="Z332" s="2">
        <f t="shared" si="110"/>
        <v>0.25006</v>
      </c>
      <c r="AA332" s="2">
        <f t="shared" si="111"/>
        <v>1.076E-2</v>
      </c>
      <c r="AB332" s="2">
        <f t="shared" si="112"/>
        <v>2.6298399999999997</v>
      </c>
      <c r="AC332" s="2">
        <f t="shared" si="113"/>
        <v>2.5092099999999999</v>
      </c>
      <c r="AD332" s="2">
        <f t="shared" si="114"/>
        <v>0</v>
      </c>
      <c r="AE332" s="2">
        <f t="shared" si="115"/>
        <v>0</v>
      </c>
      <c r="AG332" t="s">
        <v>247</v>
      </c>
      <c r="AH332">
        <f t="shared" si="116"/>
        <v>0.23921000000000001</v>
      </c>
      <c r="AI332">
        <f t="shared" si="117"/>
        <v>0.12161</v>
      </c>
      <c r="AJ332">
        <f t="shared" si="118"/>
        <v>2.1316099999999998</v>
      </c>
      <c r="AK332">
        <f t="shared" si="119"/>
        <v>0.94643999999999995</v>
      </c>
      <c r="AL332">
        <f t="shared" si="120"/>
        <v>0.29480000000000001</v>
      </c>
      <c r="AM332">
        <f t="shared" si="121"/>
        <v>1.917E-2</v>
      </c>
      <c r="AN332">
        <f t="shared" si="122"/>
        <v>3.0636499999999995</v>
      </c>
      <c r="AO332">
        <f t="shared" si="123"/>
        <v>2.9700299999999999</v>
      </c>
      <c r="AP332">
        <f t="shared" si="124"/>
        <v>0</v>
      </c>
      <c r="AQ332">
        <f t="shared" si="125"/>
        <v>0</v>
      </c>
    </row>
    <row r="333" spans="1:43">
      <c r="A333" t="s">
        <v>351</v>
      </c>
      <c r="B333">
        <v>0.18801999999999999</v>
      </c>
      <c r="C333">
        <v>0.11559</v>
      </c>
      <c r="D333">
        <v>2.82E-3</v>
      </c>
      <c r="E333">
        <v>0.10968</v>
      </c>
      <c r="F333">
        <v>8.3599999999999994E-2</v>
      </c>
      <c r="G333">
        <v>1.94415</v>
      </c>
      <c r="H333">
        <v>0.43097999999999997</v>
      </c>
      <c r="I333">
        <v>2.2000000000000001E-4</v>
      </c>
      <c r="J333">
        <v>0.30259999999999998</v>
      </c>
      <c r="K333">
        <v>6.7000000000000002E-3</v>
      </c>
      <c r="L333">
        <v>9.7999999999999997E-3</v>
      </c>
      <c r="M333">
        <v>1.464E-2</v>
      </c>
      <c r="N333">
        <v>2.96313</v>
      </c>
      <c r="O333">
        <v>0.27811999999999998</v>
      </c>
      <c r="P333">
        <v>3.10866</v>
      </c>
      <c r="Q333">
        <v>0</v>
      </c>
      <c r="R333">
        <v>0</v>
      </c>
      <c r="S333">
        <v>0</v>
      </c>
      <c r="T333">
        <v>0</v>
      </c>
      <c r="U333" s="2" t="str">
        <f t="shared" si="105"/>
        <v>F42117</v>
      </c>
      <c r="V333" s="2">
        <f t="shared" si="106"/>
        <v>0.30642999999999998</v>
      </c>
      <c r="W333" s="2">
        <f t="shared" si="107"/>
        <v>0.10968</v>
      </c>
      <c r="X333" s="2">
        <f t="shared" si="108"/>
        <v>2.0277500000000002</v>
      </c>
      <c r="Y333" s="2">
        <f t="shared" si="109"/>
        <v>0.43097999999999997</v>
      </c>
      <c r="Z333" s="2">
        <f t="shared" si="110"/>
        <v>0.30951999999999996</v>
      </c>
      <c r="AA333" s="2">
        <f t="shared" si="111"/>
        <v>9.7999999999999997E-3</v>
      </c>
      <c r="AB333" s="2">
        <f t="shared" si="112"/>
        <v>3.25589</v>
      </c>
      <c r="AC333" s="2">
        <f t="shared" si="113"/>
        <v>3.10866</v>
      </c>
      <c r="AD333" s="2">
        <f t="shared" si="114"/>
        <v>0</v>
      </c>
      <c r="AE333" s="2">
        <f t="shared" si="115"/>
        <v>0</v>
      </c>
      <c r="AG333" t="s">
        <v>237</v>
      </c>
      <c r="AH333">
        <f t="shared" si="116"/>
        <v>0.23579999999999998</v>
      </c>
      <c r="AI333">
        <f t="shared" si="117"/>
        <v>0.12174</v>
      </c>
      <c r="AJ333">
        <f t="shared" si="118"/>
        <v>2.2416700000000001</v>
      </c>
      <c r="AK333">
        <f t="shared" si="119"/>
        <v>1.3891899999999999</v>
      </c>
      <c r="AL333">
        <f t="shared" si="120"/>
        <v>0.31838</v>
      </c>
      <c r="AM333">
        <f t="shared" si="121"/>
        <v>4.6690000000000002E-2</v>
      </c>
      <c r="AN333">
        <f t="shared" si="122"/>
        <v>3.3058700000000001</v>
      </c>
      <c r="AO333">
        <f t="shared" si="123"/>
        <v>3.2217699999999998</v>
      </c>
      <c r="AP333">
        <f t="shared" si="124"/>
        <v>0</v>
      </c>
      <c r="AQ333">
        <f t="shared" si="125"/>
        <v>0</v>
      </c>
    </row>
    <row r="334" spans="1:43">
      <c r="A334" t="s">
        <v>352</v>
      </c>
      <c r="B334">
        <v>6.9959999999999994E-2</v>
      </c>
      <c r="C334">
        <v>0.19969000000000001</v>
      </c>
      <c r="D334">
        <v>4.2199999999999998E-3</v>
      </c>
      <c r="E334">
        <v>0.13391</v>
      </c>
      <c r="F334">
        <v>4.3279999999999999E-2</v>
      </c>
      <c r="G334">
        <v>2.35656</v>
      </c>
      <c r="H334">
        <v>0.66164000000000001</v>
      </c>
      <c r="I334">
        <v>2.0000000000000001E-4</v>
      </c>
      <c r="J334">
        <v>0.31290000000000001</v>
      </c>
      <c r="K334">
        <v>1.389E-2</v>
      </c>
      <c r="L334">
        <v>1.8890000000000001E-2</v>
      </c>
      <c r="M334">
        <v>4.9100000000000003E-3</v>
      </c>
      <c r="N334">
        <v>3.2260800000000001</v>
      </c>
      <c r="O334">
        <v>0.22511999999999999</v>
      </c>
      <c r="P334">
        <v>3.2860800000000001</v>
      </c>
      <c r="Q334">
        <v>0</v>
      </c>
      <c r="R334">
        <v>0</v>
      </c>
      <c r="S334">
        <v>0</v>
      </c>
      <c r="T334">
        <v>0</v>
      </c>
      <c r="U334" s="2" t="str">
        <f t="shared" si="105"/>
        <v>A36097</v>
      </c>
      <c r="V334" s="2">
        <f t="shared" si="106"/>
        <v>0.27387</v>
      </c>
      <c r="W334" s="2">
        <f t="shared" si="107"/>
        <v>0.13391</v>
      </c>
      <c r="X334" s="2">
        <f t="shared" si="108"/>
        <v>2.3998400000000002</v>
      </c>
      <c r="Y334" s="2">
        <f t="shared" si="109"/>
        <v>0.66164000000000001</v>
      </c>
      <c r="Z334" s="2">
        <f t="shared" si="110"/>
        <v>0.32699</v>
      </c>
      <c r="AA334" s="2">
        <f t="shared" si="111"/>
        <v>1.8890000000000001E-2</v>
      </c>
      <c r="AB334" s="2">
        <f t="shared" si="112"/>
        <v>3.4561100000000002</v>
      </c>
      <c r="AC334" s="2">
        <f t="shared" si="113"/>
        <v>3.2860800000000001</v>
      </c>
      <c r="AD334" s="2">
        <f t="shared" si="114"/>
        <v>0</v>
      </c>
      <c r="AE334" s="2">
        <f t="shared" si="115"/>
        <v>0</v>
      </c>
      <c r="AG334" t="s">
        <v>51</v>
      </c>
      <c r="AH334">
        <f t="shared" si="116"/>
        <v>0.52911999999999992</v>
      </c>
      <c r="AI334">
        <f t="shared" si="117"/>
        <v>9.5320000000000002E-2</v>
      </c>
      <c r="AJ334">
        <f t="shared" si="118"/>
        <v>1.45268</v>
      </c>
      <c r="AK334">
        <f t="shared" si="119"/>
        <v>0.44828000000000001</v>
      </c>
      <c r="AL334">
        <f t="shared" si="120"/>
        <v>0.26532</v>
      </c>
      <c r="AM334">
        <f t="shared" si="121"/>
        <v>8.0599999999999995E-3</v>
      </c>
      <c r="AN334">
        <f t="shared" si="122"/>
        <v>2.7827299999999999</v>
      </c>
      <c r="AO334">
        <f t="shared" si="123"/>
        <v>2.6518099999999998</v>
      </c>
      <c r="AP334">
        <f t="shared" si="124"/>
        <v>0</v>
      </c>
      <c r="AQ334">
        <f t="shared" si="125"/>
        <v>0</v>
      </c>
    </row>
    <row r="335" spans="1:43">
      <c r="A335" t="s">
        <v>353</v>
      </c>
      <c r="B335">
        <v>0.27959000000000001</v>
      </c>
      <c r="C335">
        <v>0.18251000000000001</v>
      </c>
      <c r="D335">
        <v>2.3E-3</v>
      </c>
      <c r="E335">
        <v>0.14394000000000001</v>
      </c>
      <c r="F335">
        <v>9.6369999999999997E-2</v>
      </c>
      <c r="G335">
        <v>2.3338899999999998</v>
      </c>
      <c r="H335">
        <v>0.74246999999999996</v>
      </c>
      <c r="I335">
        <v>2.7E-4</v>
      </c>
      <c r="J335">
        <v>0.35267999999999999</v>
      </c>
      <c r="K335">
        <v>9.3399999999999993E-3</v>
      </c>
      <c r="L335">
        <v>2.0979999999999999E-2</v>
      </c>
      <c r="M335">
        <v>8.0700000000000008E-3</v>
      </c>
      <c r="N335">
        <v>3.6480399999999999</v>
      </c>
      <c r="O335">
        <v>0.17365</v>
      </c>
      <c r="P335">
        <v>3.6431800000000001</v>
      </c>
      <c r="Q335">
        <v>0</v>
      </c>
      <c r="R335">
        <v>0</v>
      </c>
      <c r="S335">
        <v>0</v>
      </c>
      <c r="T335">
        <v>0</v>
      </c>
      <c r="U335" s="2" t="str">
        <f t="shared" si="105"/>
        <v>A36107</v>
      </c>
      <c r="V335" s="2">
        <f t="shared" si="106"/>
        <v>0.46440000000000003</v>
      </c>
      <c r="W335" s="2">
        <f t="shared" si="107"/>
        <v>0.14394000000000001</v>
      </c>
      <c r="X335" s="2">
        <f t="shared" si="108"/>
        <v>2.4302599999999996</v>
      </c>
      <c r="Y335" s="2">
        <f t="shared" si="109"/>
        <v>0.74246999999999996</v>
      </c>
      <c r="Z335" s="2">
        <f t="shared" si="110"/>
        <v>0.36229</v>
      </c>
      <c r="AA335" s="2">
        <f t="shared" si="111"/>
        <v>2.0979999999999999E-2</v>
      </c>
      <c r="AB335" s="2">
        <f t="shared" si="112"/>
        <v>3.8297599999999998</v>
      </c>
      <c r="AC335" s="2">
        <f t="shared" si="113"/>
        <v>3.6431800000000001</v>
      </c>
      <c r="AD335" s="2">
        <f t="shared" si="114"/>
        <v>0</v>
      </c>
      <c r="AE335" s="2">
        <f t="shared" si="115"/>
        <v>0</v>
      </c>
      <c r="AG335" t="s">
        <v>219</v>
      </c>
      <c r="AH335">
        <f t="shared" si="116"/>
        <v>0.47188000000000002</v>
      </c>
      <c r="AI335">
        <f t="shared" si="117"/>
        <v>0.10509</v>
      </c>
      <c r="AJ335">
        <f t="shared" si="118"/>
        <v>1.6360399999999999</v>
      </c>
      <c r="AK335">
        <f t="shared" si="119"/>
        <v>0.38290000000000002</v>
      </c>
      <c r="AL335">
        <f t="shared" si="120"/>
        <v>0.27488000000000001</v>
      </c>
      <c r="AM335">
        <f t="shared" si="121"/>
        <v>8.8599999999999998E-3</v>
      </c>
      <c r="AN335">
        <f t="shared" si="122"/>
        <v>2.8760300000000001</v>
      </c>
      <c r="AO335">
        <f t="shared" si="123"/>
        <v>2.7370000000000001</v>
      </c>
      <c r="AP335">
        <f t="shared" si="124"/>
        <v>0</v>
      </c>
      <c r="AQ335">
        <f t="shared" si="125"/>
        <v>0</v>
      </c>
    </row>
    <row r="336" spans="1:43">
      <c r="A336" t="s">
        <v>354</v>
      </c>
      <c r="B336">
        <v>0.48465999999999998</v>
      </c>
      <c r="C336">
        <v>0.23397000000000001</v>
      </c>
      <c r="D336">
        <v>2.5600000000000002E-3</v>
      </c>
      <c r="E336">
        <v>0.16406999999999999</v>
      </c>
      <c r="F336">
        <v>0.16821</v>
      </c>
      <c r="G336">
        <v>2.59822</v>
      </c>
      <c r="H336">
        <v>0.67406999999999995</v>
      </c>
      <c r="I336">
        <v>4.0999999999999999E-4</v>
      </c>
      <c r="J336">
        <v>0.42387000000000002</v>
      </c>
      <c r="K336">
        <v>1.193E-2</v>
      </c>
      <c r="L336">
        <v>2.503E-2</v>
      </c>
      <c r="M336">
        <v>1.0699999999999999E-2</v>
      </c>
      <c r="N336">
        <v>4.4047299999999998</v>
      </c>
      <c r="O336">
        <v>0.20422000000000001</v>
      </c>
      <c r="P336">
        <v>4.38558</v>
      </c>
      <c r="Q336">
        <v>0</v>
      </c>
      <c r="R336">
        <v>0</v>
      </c>
      <c r="S336">
        <v>0</v>
      </c>
      <c r="T336">
        <v>0</v>
      </c>
      <c r="U336" s="2" t="str">
        <f t="shared" si="105"/>
        <v>A36109</v>
      </c>
      <c r="V336" s="2">
        <f t="shared" si="106"/>
        <v>0.72119</v>
      </c>
      <c r="W336" s="2">
        <f t="shared" si="107"/>
        <v>0.16406999999999999</v>
      </c>
      <c r="X336" s="2">
        <f t="shared" si="108"/>
        <v>2.7664300000000002</v>
      </c>
      <c r="Y336" s="2">
        <f t="shared" si="109"/>
        <v>0.67406999999999995</v>
      </c>
      <c r="Z336" s="2">
        <f t="shared" si="110"/>
        <v>0.43621000000000004</v>
      </c>
      <c r="AA336" s="2">
        <f t="shared" si="111"/>
        <v>2.503E-2</v>
      </c>
      <c r="AB336" s="2">
        <f t="shared" si="112"/>
        <v>4.61965</v>
      </c>
      <c r="AC336" s="2">
        <f t="shared" si="113"/>
        <v>4.38558</v>
      </c>
      <c r="AD336" s="2">
        <f t="shared" si="114"/>
        <v>0</v>
      </c>
      <c r="AE336" s="2">
        <f t="shared" si="115"/>
        <v>0</v>
      </c>
      <c r="AG336" t="s">
        <v>142</v>
      </c>
      <c r="AH336">
        <f t="shared" si="116"/>
        <v>0.33</v>
      </c>
      <c r="AI336">
        <f t="shared" si="117"/>
        <v>0.19703999999999999</v>
      </c>
      <c r="AJ336">
        <f t="shared" si="118"/>
        <v>3.3375300000000001</v>
      </c>
      <c r="AK336">
        <f t="shared" si="119"/>
        <v>1.0375399999999999</v>
      </c>
      <c r="AL336">
        <f t="shared" si="120"/>
        <v>0.44108999999999998</v>
      </c>
      <c r="AM336">
        <f t="shared" si="121"/>
        <v>3.9890000000000002E-2</v>
      </c>
      <c r="AN336">
        <f t="shared" si="122"/>
        <v>4.6444399999999995</v>
      </c>
      <c r="AO336">
        <f t="shared" si="123"/>
        <v>4.4338699999999998</v>
      </c>
      <c r="AP336">
        <f t="shared" si="124"/>
        <v>0</v>
      </c>
      <c r="AQ336">
        <f t="shared" si="125"/>
        <v>0</v>
      </c>
    </row>
    <row r="337" spans="1:43">
      <c r="A337" t="s">
        <v>355</v>
      </c>
      <c r="B337">
        <v>5.4629999999999998E-2</v>
      </c>
      <c r="C337">
        <v>0.27460000000000001</v>
      </c>
      <c r="D337">
        <v>2.3999999999999998E-3</v>
      </c>
      <c r="E337">
        <v>0.24657000000000001</v>
      </c>
      <c r="F337">
        <v>2.691E-2</v>
      </c>
      <c r="G337">
        <v>3.3129200000000001</v>
      </c>
      <c r="H337">
        <v>2.1589100000000001</v>
      </c>
      <c r="I337" s="1">
        <v>1.0000000000000001E-5</v>
      </c>
      <c r="J337">
        <v>0.44141999999999998</v>
      </c>
      <c r="K337">
        <v>1.4599999999999999E-3</v>
      </c>
      <c r="L337">
        <v>0.10542</v>
      </c>
      <c r="M337">
        <v>3.2799999999999999E-3</v>
      </c>
      <c r="N337">
        <v>4.3471200000000003</v>
      </c>
      <c r="O337">
        <v>0.26315</v>
      </c>
      <c r="P337">
        <v>4.4660799999999998</v>
      </c>
      <c r="Q337">
        <v>0</v>
      </c>
      <c r="R337">
        <v>0</v>
      </c>
      <c r="S337">
        <v>0</v>
      </c>
      <c r="T337">
        <v>0</v>
      </c>
      <c r="U337" s="2" t="str">
        <f t="shared" si="105"/>
        <v>A42033</v>
      </c>
      <c r="V337" s="2">
        <f t="shared" si="106"/>
        <v>0.33163000000000004</v>
      </c>
      <c r="W337" s="2">
        <f t="shared" si="107"/>
        <v>0.24657000000000001</v>
      </c>
      <c r="X337" s="2">
        <f t="shared" si="108"/>
        <v>3.3398300000000001</v>
      </c>
      <c r="Y337" s="2">
        <f t="shared" si="109"/>
        <v>2.1589100000000001</v>
      </c>
      <c r="Z337" s="2">
        <f t="shared" si="110"/>
        <v>0.44289000000000001</v>
      </c>
      <c r="AA337" s="2">
        <f t="shared" si="111"/>
        <v>0.10542</v>
      </c>
      <c r="AB337" s="2">
        <f t="shared" si="112"/>
        <v>4.61355</v>
      </c>
      <c r="AC337" s="2">
        <f t="shared" si="113"/>
        <v>4.4660799999999998</v>
      </c>
      <c r="AD337" s="2">
        <f t="shared" si="114"/>
        <v>0</v>
      </c>
      <c r="AE337" s="2">
        <f t="shared" si="115"/>
        <v>0</v>
      </c>
      <c r="AG337" t="s">
        <v>251</v>
      </c>
      <c r="AH337">
        <f t="shared" si="116"/>
        <v>0.127</v>
      </c>
      <c r="AI337">
        <f t="shared" si="117"/>
        <v>7.1480000000000002E-2</v>
      </c>
      <c r="AJ337">
        <f t="shared" si="118"/>
        <v>1.2914999999999999</v>
      </c>
      <c r="AK337">
        <f t="shared" si="119"/>
        <v>1.25817</v>
      </c>
      <c r="AL337">
        <f t="shared" si="120"/>
        <v>0.18263000000000001</v>
      </c>
      <c r="AM337">
        <f t="shared" si="121"/>
        <v>9.7170000000000006E-2</v>
      </c>
      <c r="AN337">
        <f t="shared" si="122"/>
        <v>1.88547</v>
      </c>
      <c r="AO337">
        <f t="shared" si="123"/>
        <v>1.84335</v>
      </c>
      <c r="AP337">
        <f t="shared" si="124"/>
        <v>0</v>
      </c>
      <c r="AQ337">
        <f t="shared" si="125"/>
        <v>0</v>
      </c>
    </row>
    <row r="338" spans="1:43">
      <c r="A338" t="s">
        <v>356</v>
      </c>
      <c r="B338">
        <v>8.0070000000000002E-2</v>
      </c>
      <c r="C338">
        <v>0.18461</v>
      </c>
      <c r="D338">
        <v>2.2000000000000001E-3</v>
      </c>
      <c r="E338">
        <v>0.19399</v>
      </c>
      <c r="F338">
        <v>3.3730000000000003E-2</v>
      </c>
      <c r="G338">
        <v>2.6638000000000002</v>
      </c>
      <c r="H338">
        <v>2.15387</v>
      </c>
      <c r="I338" s="1">
        <v>1.0000000000000001E-5</v>
      </c>
      <c r="J338">
        <v>0.36749999999999999</v>
      </c>
      <c r="K338">
        <v>6.6E-4</v>
      </c>
      <c r="L338">
        <v>0.12064</v>
      </c>
      <c r="M338">
        <v>3.5100000000000001E-3</v>
      </c>
      <c r="N338">
        <v>3.5318800000000001</v>
      </c>
      <c r="O338">
        <v>0.27306999999999998</v>
      </c>
      <c r="P338">
        <v>3.7213599999999998</v>
      </c>
      <c r="Q338">
        <v>0</v>
      </c>
      <c r="R338">
        <v>0</v>
      </c>
      <c r="S338">
        <v>0</v>
      </c>
      <c r="T338">
        <v>0</v>
      </c>
      <c r="U338" s="2" t="str">
        <f t="shared" si="105"/>
        <v>F42027</v>
      </c>
      <c r="V338" s="2">
        <f t="shared" si="106"/>
        <v>0.26688000000000001</v>
      </c>
      <c r="W338" s="2">
        <f t="shared" si="107"/>
        <v>0.19399</v>
      </c>
      <c r="X338" s="2">
        <f t="shared" si="108"/>
        <v>2.69753</v>
      </c>
      <c r="Y338" s="2">
        <f t="shared" si="109"/>
        <v>2.15387</v>
      </c>
      <c r="Z338" s="2">
        <f t="shared" si="110"/>
        <v>0.36817</v>
      </c>
      <c r="AA338" s="2">
        <f t="shared" si="111"/>
        <v>0.12064</v>
      </c>
      <c r="AB338" s="2">
        <f t="shared" si="112"/>
        <v>3.8084600000000002</v>
      </c>
      <c r="AC338" s="2">
        <f t="shared" si="113"/>
        <v>3.7213599999999998</v>
      </c>
      <c r="AD338" s="2">
        <f t="shared" si="114"/>
        <v>0</v>
      </c>
      <c r="AE338" s="2">
        <f t="shared" si="115"/>
        <v>0</v>
      </c>
      <c r="AG338" t="s">
        <v>221</v>
      </c>
      <c r="AH338">
        <f t="shared" si="116"/>
        <v>0.51860000000000006</v>
      </c>
      <c r="AI338">
        <f t="shared" si="117"/>
        <v>9.4750000000000001E-2</v>
      </c>
      <c r="AJ338">
        <f t="shared" si="118"/>
        <v>2.7266699999999999</v>
      </c>
      <c r="AK338">
        <f t="shared" si="119"/>
        <v>0.48727999999999999</v>
      </c>
      <c r="AL338">
        <f t="shared" si="120"/>
        <v>0.40418000000000004</v>
      </c>
      <c r="AM338">
        <f t="shared" si="121"/>
        <v>1.6729999999999998E-2</v>
      </c>
      <c r="AN338">
        <f t="shared" si="122"/>
        <v>4.2542199999999992</v>
      </c>
      <c r="AO338">
        <f t="shared" si="123"/>
        <v>4.0416800000000004</v>
      </c>
      <c r="AP338">
        <f t="shared" si="124"/>
        <v>0</v>
      </c>
      <c r="AQ338">
        <f t="shared" si="125"/>
        <v>0</v>
      </c>
    </row>
    <row r="339" spans="1:43">
      <c r="A339" t="s">
        <v>357</v>
      </c>
      <c r="B339">
        <v>7.2099999999999997E-2</v>
      </c>
      <c r="C339">
        <v>0.24668000000000001</v>
      </c>
      <c r="D339">
        <v>2.7000000000000001E-3</v>
      </c>
      <c r="E339">
        <v>5.6390000000000003E-2</v>
      </c>
      <c r="F339">
        <v>3.746E-2</v>
      </c>
      <c r="G339">
        <v>2.5061200000000001</v>
      </c>
      <c r="H339">
        <v>0.70448</v>
      </c>
      <c r="I339">
        <v>1.3999999999999999E-4</v>
      </c>
      <c r="J339">
        <v>0.32839000000000002</v>
      </c>
      <c r="K339">
        <v>1.3690000000000001E-2</v>
      </c>
      <c r="L339">
        <v>1.1440000000000001E-2</v>
      </c>
      <c r="M339">
        <v>3.7200000000000002E-3</v>
      </c>
      <c r="N339">
        <v>3.36557</v>
      </c>
      <c r="O339">
        <v>0.24637000000000001</v>
      </c>
      <c r="P339">
        <v>3.4287800000000002</v>
      </c>
      <c r="Q339">
        <v>0</v>
      </c>
      <c r="R339">
        <v>0</v>
      </c>
      <c r="S339">
        <v>0</v>
      </c>
      <c r="T339">
        <v>0</v>
      </c>
      <c r="U339" s="2" t="str">
        <f t="shared" si="105"/>
        <v>A36051</v>
      </c>
      <c r="V339" s="2">
        <f t="shared" si="106"/>
        <v>0.32147999999999999</v>
      </c>
      <c r="W339" s="2">
        <f t="shared" si="107"/>
        <v>5.6390000000000003E-2</v>
      </c>
      <c r="X339" s="2">
        <f t="shared" si="108"/>
        <v>2.54358</v>
      </c>
      <c r="Y339" s="2">
        <f t="shared" si="109"/>
        <v>0.70448</v>
      </c>
      <c r="Z339" s="2">
        <f t="shared" si="110"/>
        <v>0.34221999999999997</v>
      </c>
      <c r="AA339" s="2">
        <f t="shared" si="111"/>
        <v>1.1440000000000001E-2</v>
      </c>
      <c r="AB339" s="2">
        <f t="shared" si="112"/>
        <v>3.6156600000000001</v>
      </c>
      <c r="AC339" s="2">
        <f t="shared" si="113"/>
        <v>3.4287800000000002</v>
      </c>
      <c r="AD339" s="2">
        <f t="shared" si="114"/>
        <v>0</v>
      </c>
      <c r="AE339" s="2">
        <f t="shared" si="115"/>
        <v>0</v>
      </c>
      <c r="AG339" t="s">
        <v>36</v>
      </c>
      <c r="AH339">
        <f t="shared" si="116"/>
        <v>0.33848999999999996</v>
      </c>
      <c r="AI339">
        <f t="shared" si="117"/>
        <v>0.20014000000000001</v>
      </c>
      <c r="AJ339">
        <f t="shared" si="118"/>
        <v>3.42509</v>
      </c>
      <c r="AK339">
        <f t="shared" si="119"/>
        <v>1.1882299999999999</v>
      </c>
      <c r="AL339">
        <f t="shared" si="120"/>
        <v>0.44534000000000001</v>
      </c>
      <c r="AM339">
        <f t="shared" si="121"/>
        <v>4.3310000000000001E-2</v>
      </c>
      <c r="AN339">
        <f t="shared" si="122"/>
        <v>4.6894600000000004</v>
      </c>
      <c r="AO339">
        <f t="shared" si="123"/>
        <v>4.4737999999999998</v>
      </c>
      <c r="AP339">
        <f t="shared" si="124"/>
        <v>0</v>
      </c>
      <c r="AQ339">
        <f t="shared" si="125"/>
        <v>0</v>
      </c>
    </row>
    <row r="340" spans="1:43">
      <c r="A340" t="s">
        <v>358</v>
      </c>
      <c r="B340">
        <v>6.1850000000000002E-2</v>
      </c>
      <c r="C340">
        <v>0.2145</v>
      </c>
      <c r="D340">
        <v>2.4599999999999999E-3</v>
      </c>
      <c r="E340">
        <v>0.14015</v>
      </c>
      <c r="F340">
        <v>3.159E-2</v>
      </c>
      <c r="G340">
        <v>2.3201900000000002</v>
      </c>
      <c r="H340">
        <v>0.77824000000000004</v>
      </c>
      <c r="I340">
        <v>1.2E-4</v>
      </c>
      <c r="J340">
        <v>0.29404999999999998</v>
      </c>
      <c r="K340">
        <v>1.413E-2</v>
      </c>
      <c r="L340">
        <v>2.2370000000000001E-2</v>
      </c>
      <c r="M340">
        <v>3.3800000000000002E-3</v>
      </c>
      <c r="N340">
        <v>3.0047899999999998</v>
      </c>
      <c r="O340">
        <v>0.24687999999999999</v>
      </c>
      <c r="P340">
        <v>3.10223</v>
      </c>
      <c r="Q340">
        <v>0</v>
      </c>
      <c r="R340">
        <v>0</v>
      </c>
      <c r="S340">
        <v>0</v>
      </c>
      <c r="T340">
        <v>0</v>
      </c>
      <c r="U340" s="2" t="str">
        <f t="shared" si="105"/>
        <v>A36069</v>
      </c>
      <c r="V340" s="2">
        <f t="shared" si="106"/>
        <v>0.27881</v>
      </c>
      <c r="W340" s="2">
        <f t="shared" si="107"/>
        <v>0.14015</v>
      </c>
      <c r="X340" s="2">
        <f t="shared" si="108"/>
        <v>2.3517800000000002</v>
      </c>
      <c r="Y340" s="2">
        <f t="shared" si="109"/>
        <v>0.77824000000000004</v>
      </c>
      <c r="Z340" s="2">
        <f t="shared" si="110"/>
        <v>0.30829999999999996</v>
      </c>
      <c r="AA340" s="2">
        <f t="shared" si="111"/>
        <v>2.2370000000000001E-2</v>
      </c>
      <c r="AB340" s="2">
        <f t="shared" si="112"/>
        <v>3.2550499999999998</v>
      </c>
      <c r="AC340" s="2">
        <f t="shared" si="113"/>
        <v>3.10223</v>
      </c>
      <c r="AD340" s="2">
        <f t="shared" si="114"/>
        <v>0</v>
      </c>
      <c r="AE340" s="2">
        <f t="shared" si="115"/>
        <v>0</v>
      </c>
      <c r="AG340" t="s">
        <v>211</v>
      </c>
      <c r="AH340">
        <f t="shared" si="116"/>
        <v>0.33714</v>
      </c>
      <c r="AI340">
        <f t="shared" si="117"/>
        <v>0.21798999999999999</v>
      </c>
      <c r="AJ340">
        <f t="shared" si="118"/>
        <v>3.4225500000000002</v>
      </c>
      <c r="AK340">
        <f t="shared" si="119"/>
        <v>2.9785599999999999</v>
      </c>
      <c r="AL340">
        <f t="shared" si="120"/>
        <v>0.36924000000000001</v>
      </c>
      <c r="AM340">
        <f t="shared" si="121"/>
        <v>0.13475000000000001</v>
      </c>
      <c r="AN340">
        <f t="shared" si="122"/>
        <v>3.7725999999999997</v>
      </c>
      <c r="AO340">
        <f t="shared" si="123"/>
        <v>3.7662100000000001</v>
      </c>
      <c r="AP340">
        <f t="shared" si="124"/>
        <v>0</v>
      </c>
      <c r="AQ340">
        <f t="shared" si="125"/>
        <v>0</v>
      </c>
    </row>
    <row r="341" spans="1:43">
      <c r="A341" t="s">
        <v>359</v>
      </c>
      <c r="B341">
        <v>7.6189999999999994E-2</v>
      </c>
      <c r="C341">
        <v>0.19419</v>
      </c>
      <c r="D341">
        <v>4.5199999999999997E-3</v>
      </c>
      <c r="E341">
        <v>0.13714999999999999</v>
      </c>
      <c r="F341">
        <v>6.8080000000000002E-2</v>
      </c>
      <c r="G341">
        <v>2.2676099999999999</v>
      </c>
      <c r="H341">
        <v>0.75544999999999995</v>
      </c>
      <c r="I341">
        <v>1E-4</v>
      </c>
      <c r="J341">
        <v>0.30030000000000001</v>
      </c>
      <c r="K341">
        <v>1.3520000000000001E-2</v>
      </c>
      <c r="L341">
        <v>2.1680000000000001E-2</v>
      </c>
      <c r="M341">
        <v>2.8700000000000002E-3</v>
      </c>
      <c r="N341">
        <v>3.0670700000000002</v>
      </c>
      <c r="O341">
        <v>0.24288999999999999</v>
      </c>
      <c r="P341">
        <v>3.1575600000000001</v>
      </c>
      <c r="Q341">
        <v>0</v>
      </c>
      <c r="R341">
        <v>0</v>
      </c>
      <c r="S341">
        <v>0</v>
      </c>
      <c r="T341">
        <v>0</v>
      </c>
      <c r="U341" s="2" t="str">
        <f t="shared" si="105"/>
        <v>A36123</v>
      </c>
      <c r="V341" s="2">
        <f t="shared" si="106"/>
        <v>0.27490000000000003</v>
      </c>
      <c r="W341" s="2">
        <f t="shared" si="107"/>
        <v>0.13714999999999999</v>
      </c>
      <c r="X341" s="2">
        <f t="shared" si="108"/>
        <v>2.33569</v>
      </c>
      <c r="Y341" s="2">
        <f t="shared" si="109"/>
        <v>0.75544999999999995</v>
      </c>
      <c r="Z341" s="2">
        <f t="shared" si="110"/>
        <v>0.31391999999999998</v>
      </c>
      <c r="AA341" s="2">
        <f t="shared" si="111"/>
        <v>2.1680000000000001E-2</v>
      </c>
      <c r="AB341" s="2">
        <f t="shared" si="112"/>
        <v>3.3128300000000004</v>
      </c>
      <c r="AC341" s="2">
        <f t="shared" si="113"/>
        <v>3.1575600000000001</v>
      </c>
      <c r="AD341" s="2">
        <f t="shared" si="114"/>
        <v>0</v>
      </c>
      <c r="AE341" s="2">
        <f t="shared" si="115"/>
        <v>0</v>
      </c>
      <c r="AG341" t="s">
        <v>191</v>
      </c>
      <c r="AH341">
        <f t="shared" si="116"/>
        <v>0.18978</v>
      </c>
      <c r="AI341">
        <f t="shared" si="117"/>
        <v>8.9319999999999997E-2</v>
      </c>
      <c r="AJ341">
        <f t="shared" si="118"/>
        <v>1.6712400000000001</v>
      </c>
      <c r="AK341">
        <f t="shared" si="119"/>
        <v>1.1188899999999999</v>
      </c>
      <c r="AL341">
        <f t="shared" si="120"/>
        <v>0.24210999999999999</v>
      </c>
      <c r="AM341">
        <f t="shared" si="121"/>
        <v>2.4080000000000001E-2</v>
      </c>
      <c r="AN341">
        <f t="shared" si="122"/>
        <v>2.4817100000000001</v>
      </c>
      <c r="AO341">
        <f t="shared" si="123"/>
        <v>2.4553600000000002</v>
      </c>
      <c r="AP341">
        <f t="shared" si="124"/>
        <v>0</v>
      </c>
      <c r="AQ341">
        <f t="shared" si="125"/>
        <v>0</v>
      </c>
    </row>
    <row r="342" spans="1:43">
      <c r="A342" t="s">
        <v>360</v>
      </c>
      <c r="B342">
        <v>5.7500000000000002E-2</v>
      </c>
      <c r="C342">
        <v>0.14308999999999999</v>
      </c>
      <c r="D342">
        <v>3.5400000000000002E-3</v>
      </c>
      <c r="E342">
        <v>9.5549999999999996E-2</v>
      </c>
      <c r="F342">
        <v>2.453E-2</v>
      </c>
      <c r="G342">
        <v>1.81453</v>
      </c>
      <c r="H342">
        <v>0.50478000000000001</v>
      </c>
      <c r="I342">
        <v>2.3000000000000001E-4</v>
      </c>
      <c r="J342">
        <v>0.23846999999999999</v>
      </c>
      <c r="K342">
        <v>1.3690000000000001E-2</v>
      </c>
      <c r="L342">
        <v>9.3200000000000002E-3</v>
      </c>
      <c r="M342">
        <v>7.3400000000000002E-3</v>
      </c>
      <c r="N342">
        <v>2.3824800000000002</v>
      </c>
      <c r="O342">
        <v>0.26717000000000002</v>
      </c>
      <c r="P342">
        <v>2.5316299999999998</v>
      </c>
      <c r="Q342">
        <v>0</v>
      </c>
      <c r="R342">
        <v>0</v>
      </c>
      <c r="S342">
        <v>0</v>
      </c>
      <c r="T342">
        <v>0</v>
      </c>
      <c r="U342" s="2" t="str">
        <f t="shared" si="105"/>
        <v>F36101</v>
      </c>
      <c r="V342" s="2">
        <f t="shared" si="106"/>
        <v>0.20412999999999998</v>
      </c>
      <c r="W342" s="2">
        <f t="shared" si="107"/>
        <v>9.5549999999999996E-2</v>
      </c>
      <c r="X342" s="2">
        <f t="shared" si="108"/>
        <v>1.8390599999999999</v>
      </c>
      <c r="Y342" s="2">
        <f t="shared" si="109"/>
        <v>0.50478000000000001</v>
      </c>
      <c r="Z342" s="2">
        <f t="shared" si="110"/>
        <v>0.25239</v>
      </c>
      <c r="AA342" s="2">
        <f t="shared" si="111"/>
        <v>9.3200000000000002E-3</v>
      </c>
      <c r="AB342" s="2">
        <f t="shared" si="112"/>
        <v>2.6569900000000004</v>
      </c>
      <c r="AC342" s="2">
        <f t="shared" si="113"/>
        <v>2.5316299999999998</v>
      </c>
      <c r="AD342" s="2">
        <f t="shared" si="114"/>
        <v>0</v>
      </c>
      <c r="AE342" s="2">
        <f t="shared" si="115"/>
        <v>0</v>
      </c>
      <c r="AG342" t="s">
        <v>167</v>
      </c>
      <c r="AH342">
        <f t="shared" si="116"/>
        <v>0.62624999999999997</v>
      </c>
      <c r="AI342">
        <f t="shared" si="117"/>
        <v>0.13494</v>
      </c>
      <c r="AJ342">
        <f t="shared" si="118"/>
        <v>3.01749</v>
      </c>
      <c r="AK342">
        <f t="shared" si="119"/>
        <v>0.54779</v>
      </c>
      <c r="AL342">
        <f t="shared" si="120"/>
        <v>0.49798000000000003</v>
      </c>
      <c r="AM342">
        <f t="shared" si="121"/>
        <v>1.8010000000000002E-2</v>
      </c>
      <c r="AN342">
        <f t="shared" si="122"/>
        <v>5.2086700000000006</v>
      </c>
      <c r="AO342">
        <f t="shared" si="123"/>
        <v>4.9792100000000001</v>
      </c>
      <c r="AP342">
        <f t="shared" si="124"/>
        <v>0</v>
      </c>
      <c r="AQ342">
        <f t="shared" si="125"/>
        <v>0</v>
      </c>
    </row>
    <row r="343" spans="1:43">
      <c r="A343" t="s">
        <v>361</v>
      </c>
      <c r="B343">
        <v>0.14760000000000001</v>
      </c>
      <c r="C343">
        <v>0.20910000000000001</v>
      </c>
      <c r="D343">
        <v>2.0600000000000002E-3</v>
      </c>
      <c r="E343">
        <v>0.17032</v>
      </c>
      <c r="F343">
        <v>3.8170000000000003E-2</v>
      </c>
      <c r="G343">
        <v>2.7164600000000001</v>
      </c>
      <c r="H343">
        <v>1.2270300000000001</v>
      </c>
      <c r="I343">
        <v>1.1E-4</v>
      </c>
      <c r="J343">
        <v>0.38321</v>
      </c>
      <c r="K343">
        <v>4.1799999999999997E-3</v>
      </c>
      <c r="L343">
        <v>3.4200000000000001E-2</v>
      </c>
      <c r="M343">
        <v>8.5500000000000003E-3</v>
      </c>
      <c r="N343">
        <v>3.8502200000000002</v>
      </c>
      <c r="O343">
        <v>0.21260000000000001</v>
      </c>
      <c r="P343">
        <v>3.9035500000000001</v>
      </c>
      <c r="Q343">
        <v>0</v>
      </c>
      <c r="R343">
        <v>0</v>
      </c>
      <c r="S343">
        <v>0</v>
      </c>
      <c r="T343">
        <v>0</v>
      </c>
      <c r="U343" s="2" t="str">
        <f t="shared" si="105"/>
        <v>A36007</v>
      </c>
      <c r="V343" s="2">
        <f t="shared" si="106"/>
        <v>0.35876000000000002</v>
      </c>
      <c r="W343" s="2">
        <f t="shared" si="107"/>
        <v>0.17032</v>
      </c>
      <c r="X343" s="2">
        <f t="shared" si="108"/>
        <v>2.7546300000000001</v>
      </c>
      <c r="Y343" s="2">
        <f t="shared" si="109"/>
        <v>1.2270300000000001</v>
      </c>
      <c r="Z343" s="2">
        <f t="shared" si="110"/>
        <v>0.38750000000000001</v>
      </c>
      <c r="AA343" s="2">
        <f t="shared" si="111"/>
        <v>3.4200000000000001E-2</v>
      </c>
      <c r="AB343" s="2">
        <f t="shared" si="112"/>
        <v>4.0713699999999999</v>
      </c>
      <c r="AC343" s="2">
        <f t="shared" si="113"/>
        <v>3.9035500000000001</v>
      </c>
      <c r="AD343" s="2">
        <f t="shared" si="114"/>
        <v>0</v>
      </c>
      <c r="AE343" s="2">
        <f t="shared" si="115"/>
        <v>0</v>
      </c>
      <c r="AG343" t="s">
        <v>148</v>
      </c>
      <c r="AH343">
        <f t="shared" si="116"/>
        <v>0.33022999999999997</v>
      </c>
      <c r="AI343">
        <f t="shared" si="117"/>
        <v>0.19694999999999999</v>
      </c>
      <c r="AJ343">
        <f t="shared" si="118"/>
        <v>3.3529500000000003</v>
      </c>
      <c r="AK343">
        <f t="shared" si="119"/>
        <v>1.3168200000000001</v>
      </c>
      <c r="AL343">
        <f t="shared" si="120"/>
        <v>0.43602999999999997</v>
      </c>
      <c r="AM343">
        <f t="shared" si="121"/>
        <v>4.1009999999999998E-2</v>
      </c>
      <c r="AN343">
        <f t="shared" si="122"/>
        <v>4.5835099999999995</v>
      </c>
      <c r="AO343">
        <f t="shared" si="123"/>
        <v>4.3768599999999998</v>
      </c>
      <c r="AP343">
        <f t="shared" si="124"/>
        <v>0</v>
      </c>
      <c r="AQ343">
        <f t="shared" si="125"/>
        <v>0</v>
      </c>
    </row>
    <row r="344" spans="1:43">
      <c r="A344" t="s">
        <v>362</v>
      </c>
      <c r="B344">
        <v>0.10247000000000001</v>
      </c>
      <c r="C344">
        <v>0.24712999999999999</v>
      </c>
      <c r="D344">
        <v>2.98E-3</v>
      </c>
      <c r="E344">
        <v>0.21564</v>
      </c>
      <c r="F344">
        <v>6.5710000000000005E-2</v>
      </c>
      <c r="G344">
        <v>3.5188799999999998</v>
      </c>
      <c r="H344">
        <v>1.2748999999999999</v>
      </c>
      <c r="I344" s="1">
        <v>8.0000000000000007E-5</v>
      </c>
      <c r="J344">
        <v>0.47544999999999998</v>
      </c>
      <c r="K344">
        <v>7.2500000000000004E-3</v>
      </c>
      <c r="L344">
        <v>4.6890000000000001E-2</v>
      </c>
      <c r="M344">
        <v>3.4299999999999999E-3</v>
      </c>
      <c r="N344">
        <v>4.89269</v>
      </c>
      <c r="O344">
        <v>0.19785</v>
      </c>
      <c r="P344">
        <v>4.8430900000000001</v>
      </c>
      <c r="Q344">
        <v>0</v>
      </c>
      <c r="R344">
        <v>0</v>
      </c>
      <c r="S344">
        <v>0</v>
      </c>
      <c r="T344">
        <v>0</v>
      </c>
      <c r="U344" s="2" t="str">
        <f t="shared" si="105"/>
        <v>A42047</v>
      </c>
      <c r="V344" s="2">
        <f t="shared" si="106"/>
        <v>0.35258</v>
      </c>
      <c r="W344" s="2">
        <f t="shared" si="107"/>
        <v>0.21564</v>
      </c>
      <c r="X344" s="2">
        <f t="shared" si="108"/>
        <v>3.5845899999999999</v>
      </c>
      <c r="Y344" s="2">
        <f t="shared" si="109"/>
        <v>1.2748999999999999</v>
      </c>
      <c r="Z344" s="2">
        <f t="shared" si="110"/>
        <v>0.48277999999999999</v>
      </c>
      <c r="AA344" s="2">
        <f t="shared" si="111"/>
        <v>4.6890000000000001E-2</v>
      </c>
      <c r="AB344" s="2">
        <f t="shared" si="112"/>
        <v>5.0939699999999997</v>
      </c>
      <c r="AC344" s="2">
        <f t="shared" si="113"/>
        <v>4.8430900000000001</v>
      </c>
      <c r="AD344" s="2">
        <f t="shared" si="114"/>
        <v>0</v>
      </c>
      <c r="AE344" s="2">
        <f t="shared" si="115"/>
        <v>0</v>
      </c>
      <c r="AG344" t="s">
        <v>200</v>
      </c>
      <c r="AH344">
        <f t="shared" si="116"/>
        <v>0.56154000000000004</v>
      </c>
      <c r="AI344">
        <f t="shared" si="117"/>
        <v>5.7959999999999998E-2</v>
      </c>
      <c r="AJ344">
        <f t="shared" si="118"/>
        <v>1.9678599999999999</v>
      </c>
      <c r="AK344">
        <f t="shared" si="119"/>
        <v>0.50782000000000005</v>
      </c>
      <c r="AL344">
        <f t="shared" si="120"/>
        <v>0.35197000000000001</v>
      </c>
      <c r="AM344">
        <f t="shared" si="121"/>
        <v>1.515E-2</v>
      </c>
      <c r="AN344">
        <f t="shared" si="122"/>
        <v>3.6670599999999998</v>
      </c>
      <c r="AO344">
        <f t="shared" si="123"/>
        <v>3.5507</v>
      </c>
      <c r="AP344">
        <f t="shared" si="124"/>
        <v>0</v>
      </c>
      <c r="AQ344">
        <f t="shared" si="125"/>
        <v>0</v>
      </c>
    </row>
    <row r="345" spans="1:43">
      <c r="A345" t="s">
        <v>363</v>
      </c>
      <c r="B345">
        <v>0.10059</v>
      </c>
      <c r="C345">
        <v>0.25447999999999998</v>
      </c>
      <c r="D345">
        <v>3.0699999999999998E-3</v>
      </c>
      <c r="E345">
        <v>0.23593</v>
      </c>
      <c r="F345">
        <v>5.1200000000000002E-2</v>
      </c>
      <c r="G345">
        <v>3.3641899999999998</v>
      </c>
      <c r="H345">
        <v>1.99424</v>
      </c>
      <c r="I345" s="1">
        <v>3.0000000000000001E-5</v>
      </c>
      <c r="J345">
        <v>0.45177</v>
      </c>
      <c r="K345">
        <v>2.2799999999999999E-3</v>
      </c>
      <c r="L345">
        <v>7.4980000000000005E-2</v>
      </c>
      <c r="M345">
        <v>5.0200000000000002E-3</v>
      </c>
      <c r="N345">
        <v>4.4811899999999998</v>
      </c>
      <c r="O345">
        <v>0.24815999999999999</v>
      </c>
      <c r="P345">
        <v>4.60318</v>
      </c>
      <c r="Q345">
        <v>0</v>
      </c>
      <c r="R345">
        <v>0</v>
      </c>
      <c r="S345">
        <v>0</v>
      </c>
      <c r="T345">
        <v>0</v>
      </c>
      <c r="U345" s="2" t="str">
        <f t="shared" si="105"/>
        <v>A36023</v>
      </c>
      <c r="V345" s="2">
        <f t="shared" si="106"/>
        <v>0.35814000000000001</v>
      </c>
      <c r="W345" s="2">
        <f t="shared" si="107"/>
        <v>0.23593</v>
      </c>
      <c r="X345" s="2">
        <f t="shared" si="108"/>
        <v>3.4153899999999999</v>
      </c>
      <c r="Y345" s="2">
        <f t="shared" si="109"/>
        <v>1.99424</v>
      </c>
      <c r="Z345" s="2">
        <f t="shared" si="110"/>
        <v>0.45407999999999998</v>
      </c>
      <c r="AA345" s="2">
        <f t="shared" si="111"/>
        <v>7.4980000000000005E-2</v>
      </c>
      <c r="AB345" s="2">
        <f t="shared" si="112"/>
        <v>4.7343700000000002</v>
      </c>
      <c r="AC345" s="2">
        <f t="shared" si="113"/>
        <v>4.60318</v>
      </c>
      <c r="AD345" s="2">
        <f t="shared" si="114"/>
        <v>0</v>
      </c>
      <c r="AE345" s="2">
        <f t="shared" si="115"/>
        <v>0</v>
      </c>
      <c r="AG345" t="s">
        <v>66</v>
      </c>
      <c r="AH345">
        <f t="shared" si="116"/>
        <v>0.75461</v>
      </c>
      <c r="AI345">
        <f t="shared" si="117"/>
        <v>0.12402000000000001</v>
      </c>
      <c r="AJ345">
        <f t="shared" si="118"/>
        <v>2.5203099999999998</v>
      </c>
      <c r="AK345">
        <f t="shared" si="119"/>
        <v>0.43941999999999998</v>
      </c>
      <c r="AL345">
        <f t="shared" si="120"/>
        <v>0.43979000000000001</v>
      </c>
      <c r="AM345">
        <f t="shared" si="121"/>
        <v>1.7340000000000001E-2</v>
      </c>
      <c r="AN345">
        <f t="shared" si="122"/>
        <v>4.592649999999999</v>
      </c>
      <c r="AO345">
        <f t="shared" si="123"/>
        <v>4.3945100000000004</v>
      </c>
      <c r="AP345">
        <f t="shared" si="124"/>
        <v>0</v>
      </c>
      <c r="AQ345">
        <f t="shared" si="125"/>
        <v>0</v>
      </c>
    </row>
    <row r="346" spans="1:43">
      <c r="A346" t="s">
        <v>364</v>
      </c>
      <c r="B346">
        <v>0.16581000000000001</v>
      </c>
      <c r="C346">
        <v>0.29894999999999999</v>
      </c>
      <c r="D346">
        <v>2.7799999999999999E-3</v>
      </c>
      <c r="E346">
        <v>0.23250000000000001</v>
      </c>
      <c r="F346">
        <v>0.10764</v>
      </c>
      <c r="G346">
        <v>3.9896199999999999</v>
      </c>
      <c r="H346">
        <v>1.07548</v>
      </c>
      <c r="I346">
        <v>1.2E-4</v>
      </c>
      <c r="J346">
        <v>0.56042000000000003</v>
      </c>
      <c r="K346">
        <v>8.3099999999999997E-3</v>
      </c>
      <c r="L346">
        <v>4.8320000000000002E-2</v>
      </c>
      <c r="M346">
        <v>4.28E-3</v>
      </c>
      <c r="N346">
        <v>5.7831900000000003</v>
      </c>
      <c r="O346">
        <v>0.21734000000000001</v>
      </c>
      <c r="P346">
        <v>5.6864699999999999</v>
      </c>
      <c r="Q346">
        <v>0</v>
      </c>
      <c r="R346">
        <v>0</v>
      </c>
      <c r="S346">
        <v>0</v>
      </c>
      <c r="T346">
        <v>0</v>
      </c>
      <c r="U346" s="2" t="str">
        <f t="shared" si="105"/>
        <v>A42083</v>
      </c>
      <c r="V346" s="2">
        <f t="shared" si="106"/>
        <v>0.46754000000000001</v>
      </c>
      <c r="W346" s="2">
        <f t="shared" si="107"/>
        <v>0.23250000000000001</v>
      </c>
      <c r="X346" s="2">
        <f t="shared" si="108"/>
        <v>4.0972600000000003</v>
      </c>
      <c r="Y346" s="2">
        <f t="shared" si="109"/>
        <v>1.07548</v>
      </c>
      <c r="Z346" s="2">
        <f t="shared" si="110"/>
        <v>0.56885000000000008</v>
      </c>
      <c r="AA346" s="2">
        <f t="shared" si="111"/>
        <v>4.8320000000000002E-2</v>
      </c>
      <c r="AB346" s="2">
        <f t="shared" si="112"/>
        <v>6.00481</v>
      </c>
      <c r="AC346" s="2">
        <f t="shared" si="113"/>
        <v>5.6864699999999999</v>
      </c>
      <c r="AD346" s="2">
        <f t="shared" si="114"/>
        <v>0</v>
      </c>
      <c r="AE346" s="2">
        <f t="shared" si="115"/>
        <v>0</v>
      </c>
      <c r="AG346" t="s">
        <v>45</v>
      </c>
      <c r="AH346">
        <f t="shared" si="116"/>
        <v>0.30524000000000001</v>
      </c>
      <c r="AI346">
        <f t="shared" si="117"/>
        <v>0.15032000000000001</v>
      </c>
      <c r="AJ346">
        <f t="shared" si="118"/>
        <v>2.8359800000000002</v>
      </c>
      <c r="AK346">
        <f t="shared" si="119"/>
        <v>0.96792999999999996</v>
      </c>
      <c r="AL346">
        <f t="shared" si="120"/>
        <v>0.38655</v>
      </c>
      <c r="AM346">
        <f t="shared" si="121"/>
        <v>2.989E-2</v>
      </c>
      <c r="AN346">
        <f t="shared" si="122"/>
        <v>4.0637099999999995</v>
      </c>
      <c r="AO346">
        <f t="shared" si="123"/>
        <v>3.8709799999999999</v>
      </c>
      <c r="AP346">
        <f t="shared" si="124"/>
        <v>0</v>
      </c>
      <c r="AQ346">
        <f t="shared" si="125"/>
        <v>0</v>
      </c>
    </row>
    <row r="347" spans="1:43">
      <c r="A347" t="s">
        <v>365</v>
      </c>
      <c r="B347">
        <v>0.21296999999999999</v>
      </c>
      <c r="C347">
        <v>0.18462000000000001</v>
      </c>
      <c r="D347">
        <v>4.1799999999999997E-3</v>
      </c>
      <c r="E347">
        <v>0.21976000000000001</v>
      </c>
      <c r="F347">
        <v>0.20252000000000001</v>
      </c>
      <c r="G347">
        <v>3.5197699999999998</v>
      </c>
      <c r="H347">
        <v>1.32016</v>
      </c>
      <c r="I347" s="1">
        <v>5.0000000000000002E-5</v>
      </c>
      <c r="J347">
        <v>0.49691999999999997</v>
      </c>
      <c r="K347">
        <v>4.3499999999999997E-3</v>
      </c>
      <c r="L347">
        <v>6.4360000000000001E-2</v>
      </c>
      <c r="M347">
        <v>5.3200000000000001E-3</v>
      </c>
      <c r="N347">
        <v>4.9876399999999999</v>
      </c>
      <c r="O347">
        <v>0.27159</v>
      </c>
      <c r="P347">
        <v>5.0455300000000003</v>
      </c>
      <c r="Q347">
        <v>0</v>
      </c>
      <c r="R347">
        <v>0</v>
      </c>
      <c r="S347">
        <v>0</v>
      </c>
      <c r="T347">
        <v>0</v>
      </c>
      <c r="U347" s="2" t="str">
        <f t="shared" si="105"/>
        <v>A42063</v>
      </c>
      <c r="V347" s="2">
        <f t="shared" si="106"/>
        <v>0.40177000000000002</v>
      </c>
      <c r="W347" s="2">
        <f t="shared" si="107"/>
        <v>0.21976000000000001</v>
      </c>
      <c r="X347" s="2">
        <f t="shared" si="108"/>
        <v>3.7222899999999997</v>
      </c>
      <c r="Y347" s="2">
        <f t="shared" si="109"/>
        <v>1.32016</v>
      </c>
      <c r="Z347" s="2">
        <f t="shared" si="110"/>
        <v>0.50131999999999999</v>
      </c>
      <c r="AA347" s="2">
        <f t="shared" si="111"/>
        <v>6.4360000000000001E-2</v>
      </c>
      <c r="AB347" s="2">
        <f t="shared" si="112"/>
        <v>5.2645499999999998</v>
      </c>
      <c r="AC347" s="2">
        <f t="shared" si="113"/>
        <v>5.0455300000000003</v>
      </c>
      <c r="AD347" s="2">
        <f t="shared" si="114"/>
        <v>0</v>
      </c>
      <c r="AE347" s="2">
        <f t="shared" si="115"/>
        <v>0</v>
      </c>
      <c r="AG347" t="s">
        <v>255</v>
      </c>
      <c r="AH347">
        <f t="shared" si="116"/>
        <v>0.31169000000000002</v>
      </c>
      <c r="AI347">
        <f t="shared" si="117"/>
        <v>0.16697999999999999</v>
      </c>
      <c r="AJ347">
        <f t="shared" si="118"/>
        <v>3.15727</v>
      </c>
      <c r="AK347">
        <f t="shared" si="119"/>
        <v>1.7602800000000001</v>
      </c>
      <c r="AL347">
        <f t="shared" si="120"/>
        <v>0.37728999999999996</v>
      </c>
      <c r="AM347">
        <f t="shared" si="121"/>
        <v>0.13163</v>
      </c>
      <c r="AN347">
        <f t="shared" si="122"/>
        <v>3.9383600000000003</v>
      </c>
      <c r="AO347">
        <f t="shared" si="123"/>
        <v>3.8305899999999999</v>
      </c>
      <c r="AP347">
        <f t="shared" si="124"/>
        <v>0</v>
      </c>
      <c r="AQ347">
        <f t="shared" si="125"/>
        <v>0</v>
      </c>
    </row>
    <row r="348" spans="1:43">
      <c r="A348" t="s">
        <v>366</v>
      </c>
      <c r="B348">
        <v>0.15287000000000001</v>
      </c>
      <c r="C348">
        <v>0.20802999999999999</v>
      </c>
      <c r="D348">
        <v>2.9499999999999999E-3</v>
      </c>
      <c r="E348">
        <v>0.21598000000000001</v>
      </c>
      <c r="F348">
        <v>7.4660000000000004E-2</v>
      </c>
      <c r="G348">
        <v>3.64961</v>
      </c>
      <c r="H348">
        <v>1.2030099999999999</v>
      </c>
      <c r="I348" s="1">
        <v>6.9999999999999994E-5</v>
      </c>
      <c r="J348">
        <v>0.49590000000000001</v>
      </c>
      <c r="K348">
        <v>5.0600000000000003E-3</v>
      </c>
      <c r="L348">
        <v>5.6890000000000003E-2</v>
      </c>
      <c r="M348">
        <v>5.45E-3</v>
      </c>
      <c r="N348">
        <v>5.0149299999999997</v>
      </c>
      <c r="O348">
        <v>0.25385999999999997</v>
      </c>
      <c r="P348">
        <v>5.0381600000000004</v>
      </c>
      <c r="Q348">
        <v>0</v>
      </c>
      <c r="R348">
        <v>0</v>
      </c>
      <c r="S348">
        <v>0</v>
      </c>
      <c r="T348">
        <v>0</v>
      </c>
      <c r="U348" s="2" t="str">
        <f t="shared" si="105"/>
        <v>A42065</v>
      </c>
      <c r="V348" s="2">
        <f t="shared" si="106"/>
        <v>0.36385000000000001</v>
      </c>
      <c r="W348" s="2">
        <f t="shared" si="107"/>
        <v>0.21598000000000001</v>
      </c>
      <c r="X348" s="2">
        <f t="shared" si="108"/>
        <v>3.7242700000000002</v>
      </c>
      <c r="Y348" s="2">
        <f t="shared" si="109"/>
        <v>1.2030099999999999</v>
      </c>
      <c r="Z348" s="2">
        <f t="shared" si="110"/>
        <v>0.50102999999999998</v>
      </c>
      <c r="AA348" s="2">
        <f t="shared" si="111"/>
        <v>5.6890000000000003E-2</v>
      </c>
      <c r="AB348" s="2">
        <f t="shared" si="112"/>
        <v>5.2742399999999989</v>
      </c>
      <c r="AC348" s="2">
        <f t="shared" si="113"/>
        <v>5.0381600000000004</v>
      </c>
      <c r="AD348" s="2">
        <f t="shared" si="114"/>
        <v>0</v>
      </c>
      <c r="AE348" s="2">
        <f t="shared" si="115"/>
        <v>0</v>
      </c>
      <c r="AG348" t="s">
        <v>121</v>
      </c>
      <c r="AH348">
        <f t="shared" si="116"/>
        <v>0.42260999999999999</v>
      </c>
      <c r="AI348">
        <f t="shared" si="117"/>
        <v>0.28365000000000001</v>
      </c>
      <c r="AJ348">
        <f t="shared" si="118"/>
        <v>4.2832299999999996</v>
      </c>
      <c r="AK348">
        <f t="shared" si="119"/>
        <v>2.2993299999999999</v>
      </c>
      <c r="AL348">
        <f t="shared" si="120"/>
        <v>0.48605999999999999</v>
      </c>
      <c r="AM348">
        <f t="shared" si="121"/>
        <v>6.1530000000000001E-2</v>
      </c>
      <c r="AN348">
        <f t="shared" si="122"/>
        <v>5.1053599999999992</v>
      </c>
      <c r="AO348">
        <f t="shared" si="123"/>
        <v>4.9287599999999996</v>
      </c>
      <c r="AP348">
        <f t="shared" si="124"/>
        <v>0</v>
      </c>
      <c r="AQ348">
        <f t="shared" si="125"/>
        <v>0</v>
      </c>
    </row>
    <row r="349" spans="1:43">
      <c r="A349" t="s">
        <v>367</v>
      </c>
      <c r="B349">
        <v>0.12348000000000001</v>
      </c>
      <c r="C349">
        <v>0.24448</v>
      </c>
      <c r="D349">
        <v>2.4099999999999998E-3</v>
      </c>
      <c r="E349">
        <v>0.25491999999999998</v>
      </c>
      <c r="F349">
        <v>3.04E-2</v>
      </c>
      <c r="G349">
        <v>3.7627100000000002</v>
      </c>
      <c r="H349">
        <v>1.9529399999999999</v>
      </c>
      <c r="I349" s="1">
        <v>2.0000000000000002E-5</v>
      </c>
      <c r="J349">
        <v>0.49628</v>
      </c>
      <c r="K349">
        <v>1.65E-3</v>
      </c>
      <c r="L349">
        <v>9.8559999999999995E-2</v>
      </c>
      <c r="M349">
        <v>4.6499999999999996E-3</v>
      </c>
      <c r="N349">
        <v>4.9456699999999998</v>
      </c>
      <c r="O349">
        <v>0.24856</v>
      </c>
      <c r="P349">
        <v>5.0200300000000002</v>
      </c>
      <c r="Q349">
        <v>0</v>
      </c>
      <c r="R349">
        <v>0</v>
      </c>
      <c r="S349">
        <v>0</v>
      </c>
      <c r="T349">
        <v>0</v>
      </c>
      <c r="U349" s="2" t="str">
        <f t="shared" si="105"/>
        <v>F42033</v>
      </c>
      <c r="V349" s="2">
        <f t="shared" si="106"/>
        <v>0.37037000000000003</v>
      </c>
      <c r="W349" s="2">
        <f t="shared" si="107"/>
        <v>0.25491999999999998</v>
      </c>
      <c r="X349" s="2">
        <f t="shared" si="108"/>
        <v>3.7931100000000004</v>
      </c>
      <c r="Y349" s="2">
        <f t="shared" si="109"/>
        <v>1.9529399999999999</v>
      </c>
      <c r="Z349" s="2">
        <f t="shared" si="110"/>
        <v>0.49795</v>
      </c>
      <c r="AA349" s="2">
        <f t="shared" si="111"/>
        <v>9.8559999999999995E-2</v>
      </c>
      <c r="AB349" s="2">
        <f t="shared" si="112"/>
        <v>5.1988799999999999</v>
      </c>
      <c r="AC349" s="2">
        <f t="shared" si="113"/>
        <v>5.0200300000000002</v>
      </c>
      <c r="AD349" s="2">
        <f t="shared" si="114"/>
        <v>0</v>
      </c>
      <c r="AE349" s="2">
        <f t="shared" si="115"/>
        <v>0</v>
      </c>
      <c r="AG349" t="s">
        <v>153</v>
      </c>
      <c r="AH349">
        <f t="shared" si="116"/>
        <v>0.33434000000000003</v>
      </c>
      <c r="AI349">
        <f t="shared" si="117"/>
        <v>0.21017</v>
      </c>
      <c r="AJ349">
        <f t="shared" si="118"/>
        <v>3.3820199999999998</v>
      </c>
      <c r="AK349">
        <f t="shared" si="119"/>
        <v>1.27457</v>
      </c>
      <c r="AL349">
        <f t="shared" si="120"/>
        <v>0.43584000000000001</v>
      </c>
      <c r="AM349">
        <f t="shared" si="121"/>
        <v>4.3880000000000002E-2</v>
      </c>
      <c r="AN349">
        <f t="shared" si="122"/>
        <v>4.5849799999999998</v>
      </c>
      <c r="AO349">
        <f t="shared" si="123"/>
        <v>4.3775599999999999</v>
      </c>
      <c r="AP349">
        <f t="shared" si="124"/>
        <v>0</v>
      </c>
      <c r="AQ349">
        <f t="shared" si="125"/>
        <v>0</v>
      </c>
    </row>
    <row r="350" spans="1:43">
      <c r="A350" t="s">
        <v>368</v>
      </c>
      <c r="B350">
        <v>0.14065</v>
      </c>
      <c r="C350">
        <v>0.18953</v>
      </c>
      <c r="D350">
        <v>2.0200000000000001E-3</v>
      </c>
      <c r="E350">
        <v>9.7110000000000002E-2</v>
      </c>
      <c r="F350">
        <v>5.629E-2</v>
      </c>
      <c r="G350">
        <v>2.25257</v>
      </c>
      <c r="H350">
        <v>0.38122</v>
      </c>
      <c r="I350">
        <v>5.5999999999999995E-4</v>
      </c>
      <c r="J350">
        <v>0.31168000000000001</v>
      </c>
      <c r="K350">
        <v>2.137E-2</v>
      </c>
      <c r="L350">
        <v>8.7200000000000003E-3</v>
      </c>
      <c r="M350">
        <v>7.0800000000000004E-3</v>
      </c>
      <c r="N350">
        <v>3.3473799999999998</v>
      </c>
      <c r="O350">
        <v>0.18984000000000001</v>
      </c>
      <c r="P350">
        <v>3.3425699999999998</v>
      </c>
      <c r="Q350">
        <v>0</v>
      </c>
      <c r="R350">
        <v>0</v>
      </c>
      <c r="S350">
        <v>0</v>
      </c>
      <c r="T350">
        <v>0</v>
      </c>
      <c r="U350" s="2" t="str">
        <f t="shared" si="105"/>
        <v>A36003</v>
      </c>
      <c r="V350" s="2">
        <f t="shared" si="106"/>
        <v>0.33220000000000005</v>
      </c>
      <c r="W350" s="2">
        <f t="shared" si="107"/>
        <v>9.7110000000000002E-2</v>
      </c>
      <c r="X350" s="2">
        <f t="shared" si="108"/>
        <v>2.3088600000000001</v>
      </c>
      <c r="Y350" s="2">
        <f t="shared" si="109"/>
        <v>0.38122</v>
      </c>
      <c r="Z350" s="2">
        <f t="shared" si="110"/>
        <v>0.33361000000000002</v>
      </c>
      <c r="AA350" s="2">
        <f t="shared" si="111"/>
        <v>8.7200000000000003E-3</v>
      </c>
      <c r="AB350" s="2">
        <f t="shared" si="112"/>
        <v>3.5442999999999998</v>
      </c>
      <c r="AC350" s="2">
        <f t="shared" si="113"/>
        <v>3.3425699999999998</v>
      </c>
      <c r="AD350" s="2">
        <f t="shared" si="114"/>
        <v>0</v>
      </c>
      <c r="AE350" s="2">
        <f t="shared" si="115"/>
        <v>0</v>
      </c>
      <c r="AG350" t="s">
        <v>146</v>
      </c>
      <c r="AH350">
        <f t="shared" si="116"/>
        <v>0.35564999999999997</v>
      </c>
      <c r="AI350">
        <f t="shared" si="117"/>
        <v>0.18823000000000001</v>
      </c>
      <c r="AJ350">
        <f t="shared" si="118"/>
        <v>3.6066700000000003</v>
      </c>
      <c r="AK350">
        <f t="shared" si="119"/>
        <v>1.3573</v>
      </c>
      <c r="AL350">
        <f t="shared" si="120"/>
        <v>0.45656000000000002</v>
      </c>
      <c r="AM350">
        <f t="shared" si="121"/>
        <v>3.7150000000000002E-2</v>
      </c>
      <c r="AN350">
        <f t="shared" si="122"/>
        <v>4.8057099999999995</v>
      </c>
      <c r="AO350">
        <f t="shared" si="123"/>
        <v>4.5748899999999999</v>
      </c>
      <c r="AP350">
        <f t="shared" si="124"/>
        <v>0</v>
      </c>
      <c r="AQ350">
        <f t="shared" si="125"/>
        <v>0</v>
      </c>
    </row>
    <row r="351" spans="1:43">
      <c r="A351" t="s">
        <v>369</v>
      </c>
      <c r="B351">
        <v>0.13797000000000001</v>
      </c>
      <c r="C351">
        <v>0.17496999999999999</v>
      </c>
      <c r="D351">
        <v>2.48E-3</v>
      </c>
      <c r="E351">
        <v>0.10032000000000001</v>
      </c>
      <c r="F351">
        <v>9.3450000000000005E-2</v>
      </c>
      <c r="G351">
        <v>2.22349</v>
      </c>
      <c r="H351">
        <v>0.40215000000000001</v>
      </c>
      <c r="I351">
        <v>3.5E-4</v>
      </c>
      <c r="J351">
        <v>0.31458999999999998</v>
      </c>
      <c r="K351">
        <v>1.9640000000000001E-2</v>
      </c>
      <c r="L351">
        <v>9.2099999999999994E-3</v>
      </c>
      <c r="M351">
        <v>5.2900000000000004E-3</v>
      </c>
      <c r="N351">
        <v>3.3308599999999999</v>
      </c>
      <c r="O351">
        <v>0.21207000000000001</v>
      </c>
      <c r="P351">
        <v>3.3552900000000001</v>
      </c>
      <c r="Q351">
        <v>0</v>
      </c>
      <c r="R351">
        <v>0</v>
      </c>
      <c r="S351">
        <v>0</v>
      </c>
      <c r="T351">
        <v>0</v>
      </c>
      <c r="U351" s="2" t="str">
        <f t="shared" si="105"/>
        <v>F36003</v>
      </c>
      <c r="V351" s="2">
        <f t="shared" si="106"/>
        <v>0.31541999999999998</v>
      </c>
      <c r="W351" s="2">
        <f t="shared" si="107"/>
        <v>0.10032000000000001</v>
      </c>
      <c r="X351" s="2">
        <f t="shared" si="108"/>
        <v>2.3169399999999998</v>
      </c>
      <c r="Y351" s="2">
        <f t="shared" si="109"/>
        <v>0.40215000000000001</v>
      </c>
      <c r="Z351" s="2">
        <f t="shared" si="110"/>
        <v>0.33457999999999999</v>
      </c>
      <c r="AA351" s="2">
        <f t="shared" si="111"/>
        <v>9.2099999999999994E-3</v>
      </c>
      <c r="AB351" s="2">
        <f t="shared" si="112"/>
        <v>3.5482200000000002</v>
      </c>
      <c r="AC351" s="2">
        <f t="shared" si="113"/>
        <v>3.3552900000000001</v>
      </c>
      <c r="AD351" s="2">
        <f t="shared" si="114"/>
        <v>0</v>
      </c>
      <c r="AE351" s="2">
        <f t="shared" si="115"/>
        <v>0</v>
      </c>
      <c r="AG351" t="s">
        <v>134</v>
      </c>
      <c r="AH351">
        <f t="shared" si="116"/>
        <v>0.30735000000000001</v>
      </c>
      <c r="AI351">
        <f t="shared" si="117"/>
        <v>0.1905</v>
      </c>
      <c r="AJ351">
        <f t="shared" si="118"/>
        <v>3.1251699999999998</v>
      </c>
      <c r="AK351">
        <f t="shared" si="119"/>
        <v>1.16167</v>
      </c>
      <c r="AL351">
        <f t="shared" si="120"/>
        <v>0.40536</v>
      </c>
      <c r="AM351">
        <f t="shared" si="121"/>
        <v>3.73E-2</v>
      </c>
      <c r="AN351">
        <f t="shared" si="122"/>
        <v>4.2538099999999996</v>
      </c>
      <c r="AO351">
        <f t="shared" si="123"/>
        <v>4.0782499999999997</v>
      </c>
      <c r="AP351">
        <f t="shared" si="124"/>
        <v>0</v>
      </c>
      <c r="AQ351">
        <f t="shared" si="125"/>
        <v>0</v>
      </c>
    </row>
    <row r="352" spans="1:43">
      <c r="A352" t="s">
        <v>370</v>
      </c>
      <c r="B352">
        <v>0.1351</v>
      </c>
      <c r="C352">
        <v>0.24041000000000001</v>
      </c>
      <c r="D352">
        <v>2.14E-3</v>
      </c>
      <c r="E352">
        <v>0.21299000000000001</v>
      </c>
      <c r="F352">
        <v>6.3950000000000007E-2</v>
      </c>
      <c r="G352">
        <v>3.2391299999999998</v>
      </c>
      <c r="H352">
        <v>1.50231</v>
      </c>
      <c r="I352" s="1">
        <v>5.0000000000000002E-5</v>
      </c>
      <c r="J352">
        <v>0.45391999999999999</v>
      </c>
      <c r="K352">
        <v>2.7699999999999999E-3</v>
      </c>
      <c r="L352">
        <v>5.2490000000000002E-2</v>
      </c>
      <c r="M352">
        <v>7.0499999999999998E-3</v>
      </c>
      <c r="N352">
        <v>4.5289299999999999</v>
      </c>
      <c r="O352">
        <v>0.24573</v>
      </c>
      <c r="P352">
        <v>4.61198</v>
      </c>
      <c r="Q352">
        <v>0</v>
      </c>
      <c r="R352">
        <v>0</v>
      </c>
      <c r="S352">
        <v>0</v>
      </c>
      <c r="T352">
        <v>0</v>
      </c>
      <c r="U352" s="2" t="str">
        <f t="shared" si="105"/>
        <v>A36017</v>
      </c>
      <c r="V352" s="2">
        <f t="shared" si="106"/>
        <v>0.37764999999999999</v>
      </c>
      <c r="W352" s="2">
        <f t="shared" si="107"/>
        <v>0.21299000000000001</v>
      </c>
      <c r="X352" s="2">
        <f t="shared" si="108"/>
        <v>3.30308</v>
      </c>
      <c r="Y352" s="2">
        <f t="shared" si="109"/>
        <v>1.50231</v>
      </c>
      <c r="Z352" s="2">
        <f t="shared" si="110"/>
        <v>0.45673999999999998</v>
      </c>
      <c r="AA352" s="2">
        <f t="shared" si="111"/>
        <v>5.2490000000000002E-2</v>
      </c>
      <c r="AB352" s="2">
        <f t="shared" si="112"/>
        <v>4.7817099999999995</v>
      </c>
      <c r="AC352" s="2">
        <f t="shared" si="113"/>
        <v>4.61198</v>
      </c>
      <c r="AD352" s="2">
        <f t="shared" si="114"/>
        <v>0</v>
      </c>
      <c r="AE352" s="2">
        <f t="shared" si="115"/>
        <v>0</v>
      </c>
      <c r="AG352" t="s">
        <v>46</v>
      </c>
      <c r="AH352">
        <f t="shared" si="116"/>
        <v>0.31034</v>
      </c>
      <c r="AI352">
        <f t="shared" si="117"/>
        <v>0.15654999999999999</v>
      </c>
      <c r="AJ352">
        <f t="shared" si="118"/>
        <v>2.7055099999999999</v>
      </c>
      <c r="AK352">
        <f t="shared" si="119"/>
        <v>1.04813</v>
      </c>
      <c r="AL352">
        <f t="shared" si="120"/>
        <v>0.37458000000000002</v>
      </c>
      <c r="AM352">
        <f t="shared" si="121"/>
        <v>4.1369999999999997E-2</v>
      </c>
      <c r="AN352">
        <f t="shared" si="122"/>
        <v>3.9340200000000003</v>
      </c>
      <c r="AO352">
        <f t="shared" si="123"/>
        <v>3.7936899999999998</v>
      </c>
      <c r="AP352">
        <f t="shared" si="124"/>
        <v>0</v>
      </c>
      <c r="AQ352">
        <f t="shared" si="125"/>
        <v>0</v>
      </c>
    </row>
    <row r="353" spans="1:43">
      <c r="A353" t="s">
        <v>371</v>
      </c>
      <c r="B353">
        <v>6.9580000000000003E-2</v>
      </c>
      <c r="C353">
        <v>0.27655000000000002</v>
      </c>
      <c r="D353">
        <v>2.31E-3</v>
      </c>
      <c r="E353">
        <v>0.26488</v>
      </c>
      <c r="F353">
        <v>2.741E-2</v>
      </c>
      <c r="G353">
        <v>3.0379</v>
      </c>
      <c r="H353">
        <v>2.3575900000000001</v>
      </c>
      <c r="I353" s="1">
        <v>1.0000000000000001E-5</v>
      </c>
      <c r="J353">
        <v>0.39822999999999997</v>
      </c>
      <c r="K353">
        <v>1.7899999999999999E-3</v>
      </c>
      <c r="L353">
        <v>0.16966999999999999</v>
      </c>
      <c r="M353">
        <v>2.8700000000000002E-3</v>
      </c>
      <c r="N353">
        <v>3.7697400000000001</v>
      </c>
      <c r="O353">
        <v>0.37431999999999999</v>
      </c>
      <c r="P353">
        <v>4.0594400000000004</v>
      </c>
      <c r="Q353">
        <v>0</v>
      </c>
      <c r="R353">
        <v>0</v>
      </c>
      <c r="S353">
        <v>0</v>
      </c>
      <c r="T353">
        <v>0</v>
      </c>
      <c r="U353" s="2" t="str">
        <f t="shared" si="105"/>
        <v>A36053</v>
      </c>
      <c r="V353" s="2">
        <f t="shared" si="106"/>
        <v>0.34844000000000003</v>
      </c>
      <c r="W353" s="2">
        <f t="shared" si="107"/>
        <v>0.26488</v>
      </c>
      <c r="X353" s="2">
        <f t="shared" si="108"/>
        <v>3.0653100000000002</v>
      </c>
      <c r="Y353" s="2">
        <f t="shared" si="109"/>
        <v>2.3575900000000001</v>
      </c>
      <c r="Z353" s="2">
        <f t="shared" si="110"/>
        <v>0.40003</v>
      </c>
      <c r="AA353" s="2">
        <f t="shared" si="111"/>
        <v>0.16966999999999999</v>
      </c>
      <c r="AB353" s="2">
        <f t="shared" si="112"/>
        <v>4.1469300000000002</v>
      </c>
      <c r="AC353" s="2">
        <f t="shared" si="113"/>
        <v>4.0594400000000004</v>
      </c>
      <c r="AD353" s="2">
        <f t="shared" si="114"/>
        <v>0</v>
      </c>
      <c r="AE353" s="2">
        <f t="shared" si="115"/>
        <v>0</v>
      </c>
      <c r="AG353" t="s">
        <v>149</v>
      </c>
      <c r="AH353">
        <f t="shared" si="116"/>
        <v>0.35750999999999999</v>
      </c>
      <c r="AI353">
        <f t="shared" si="117"/>
        <v>0.19717000000000001</v>
      </c>
      <c r="AJ353">
        <f t="shared" si="118"/>
        <v>3.6273500000000003</v>
      </c>
      <c r="AK353">
        <f t="shared" si="119"/>
        <v>1.36195</v>
      </c>
      <c r="AL353">
        <f t="shared" si="120"/>
        <v>0.45805000000000001</v>
      </c>
      <c r="AM353">
        <f t="shared" si="121"/>
        <v>3.8219999999999997E-2</v>
      </c>
      <c r="AN353">
        <f t="shared" si="122"/>
        <v>4.8257299999999992</v>
      </c>
      <c r="AO353">
        <f t="shared" si="123"/>
        <v>4.5994299999999999</v>
      </c>
      <c r="AP353">
        <f t="shared" si="124"/>
        <v>0</v>
      </c>
      <c r="AQ353">
        <f t="shared" si="125"/>
        <v>0</v>
      </c>
    </row>
    <row r="354" spans="1:43">
      <c r="A354" t="s">
        <v>372</v>
      </c>
      <c r="B354">
        <v>0.19450000000000001</v>
      </c>
      <c r="C354">
        <v>0.33123000000000002</v>
      </c>
      <c r="D354">
        <v>3.96E-3</v>
      </c>
      <c r="E354">
        <v>0.25264999999999999</v>
      </c>
      <c r="F354">
        <v>8.8779999999999998E-2</v>
      </c>
      <c r="G354">
        <v>4.5961699999999999</v>
      </c>
      <c r="H354">
        <v>0.79815999999999998</v>
      </c>
      <c r="I354">
        <v>1.2999999999999999E-4</v>
      </c>
      <c r="J354">
        <v>0.62838000000000005</v>
      </c>
      <c r="K354">
        <v>1.094E-2</v>
      </c>
      <c r="L354">
        <v>6.8709999999999993E-2</v>
      </c>
      <c r="M354">
        <v>4.0600000000000002E-3</v>
      </c>
      <c r="N354">
        <v>6.5353700000000003</v>
      </c>
      <c r="O354">
        <v>0.22847999999999999</v>
      </c>
      <c r="P354">
        <v>6.3784400000000003</v>
      </c>
      <c r="Q354">
        <v>0</v>
      </c>
      <c r="R354">
        <v>0</v>
      </c>
      <c r="S354">
        <v>0</v>
      </c>
      <c r="T354">
        <v>0</v>
      </c>
      <c r="U354" s="2" t="str">
        <f t="shared" si="105"/>
        <v>F42035</v>
      </c>
      <c r="V354" s="2">
        <f t="shared" si="106"/>
        <v>0.52968999999999999</v>
      </c>
      <c r="W354" s="2">
        <f t="shared" si="107"/>
        <v>0.25264999999999999</v>
      </c>
      <c r="X354" s="2">
        <f t="shared" si="108"/>
        <v>4.6849499999999997</v>
      </c>
      <c r="Y354" s="2">
        <f t="shared" si="109"/>
        <v>0.79815999999999998</v>
      </c>
      <c r="Z354" s="2">
        <f t="shared" si="110"/>
        <v>0.63944999999999996</v>
      </c>
      <c r="AA354" s="2">
        <f t="shared" si="111"/>
        <v>6.8709999999999993E-2</v>
      </c>
      <c r="AB354" s="2">
        <f t="shared" si="112"/>
        <v>6.7679100000000005</v>
      </c>
      <c r="AC354" s="2">
        <f t="shared" si="113"/>
        <v>6.3784400000000003</v>
      </c>
      <c r="AD354" s="2">
        <f t="shared" si="114"/>
        <v>0</v>
      </c>
      <c r="AE354" s="2">
        <f t="shared" si="115"/>
        <v>0</v>
      </c>
      <c r="AG354" t="s">
        <v>140</v>
      </c>
      <c r="AH354">
        <f t="shared" si="116"/>
        <v>0.54175000000000006</v>
      </c>
      <c r="AI354">
        <f t="shared" si="117"/>
        <v>0.17410999999999999</v>
      </c>
      <c r="AJ354">
        <f t="shared" si="118"/>
        <v>3.0844100000000001</v>
      </c>
      <c r="AK354">
        <f t="shared" si="119"/>
        <v>0.69064999999999999</v>
      </c>
      <c r="AL354">
        <f t="shared" si="120"/>
        <v>0.43851000000000001</v>
      </c>
      <c r="AM354">
        <f t="shared" si="121"/>
        <v>2.3380000000000001E-2</v>
      </c>
      <c r="AN354">
        <f t="shared" si="122"/>
        <v>4.63009</v>
      </c>
      <c r="AO354">
        <f t="shared" si="123"/>
        <v>4.3962500000000002</v>
      </c>
      <c r="AP354">
        <f t="shared" si="124"/>
        <v>0</v>
      </c>
      <c r="AQ354">
        <f t="shared" si="125"/>
        <v>0</v>
      </c>
    </row>
    <row r="355" spans="1:43">
      <c r="A355" t="s">
        <v>373</v>
      </c>
      <c r="B355">
        <v>0.21951000000000001</v>
      </c>
      <c r="C355">
        <v>0.27411999999999997</v>
      </c>
      <c r="D355">
        <v>2.2000000000000001E-3</v>
      </c>
      <c r="E355">
        <v>0.23533000000000001</v>
      </c>
      <c r="F355">
        <v>6.4210000000000003E-2</v>
      </c>
      <c r="G355">
        <v>4.0731400000000004</v>
      </c>
      <c r="H355">
        <v>0.93183000000000005</v>
      </c>
      <c r="I355">
        <v>2.0000000000000001E-4</v>
      </c>
      <c r="J355">
        <v>0.54844000000000004</v>
      </c>
      <c r="K355">
        <v>8.2400000000000008E-3</v>
      </c>
      <c r="L355">
        <v>7.3349999999999999E-2</v>
      </c>
      <c r="M355">
        <v>1.184E-2</v>
      </c>
      <c r="N355">
        <v>5.5802199999999997</v>
      </c>
      <c r="O355">
        <v>0.29385</v>
      </c>
      <c r="P355">
        <v>5.5954499999999996</v>
      </c>
      <c r="Q355">
        <v>0</v>
      </c>
      <c r="R355">
        <v>0</v>
      </c>
      <c r="S355">
        <v>0</v>
      </c>
      <c r="T355">
        <v>0</v>
      </c>
      <c r="U355" s="2" t="str">
        <f t="shared" si="105"/>
        <v>F42081</v>
      </c>
      <c r="V355" s="2">
        <f t="shared" si="106"/>
        <v>0.49582999999999999</v>
      </c>
      <c r="W355" s="2">
        <f t="shared" si="107"/>
        <v>0.23533000000000001</v>
      </c>
      <c r="X355" s="2">
        <f t="shared" si="108"/>
        <v>4.1373500000000005</v>
      </c>
      <c r="Y355" s="2">
        <f t="shared" si="109"/>
        <v>0.93183000000000005</v>
      </c>
      <c r="Z355" s="2">
        <f t="shared" si="110"/>
        <v>0.55688000000000004</v>
      </c>
      <c r="AA355" s="2">
        <f t="shared" si="111"/>
        <v>7.3349999999999999E-2</v>
      </c>
      <c r="AB355" s="2">
        <f t="shared" si="112"/>
        <v>5.88591</v>
      </c>
      <c r="AC355" s="2">
        <f t="shared" si="113"/>
        <v>5.5954499999999996</v>
      </c>
      <c r="AD355" s="2">
        <f t="shared" si="114"/>
        <v>0</v>
      </c>
      <c r="AE355" s="2">
        <f t="shared" si="115"/>
        <v>0</v>
      </c>
      <c r="AG355" t="s">
        <v>264</v>
      </c>
      <c r="AH355">
        <f t="shared" si="116"/>
        <v>0.41521000000000002</v>
      </c>
      <c r="AI355">
        <f t="shared" si="117"/>
        <v>0.15773999999999999</v>
      </c>
      <c r="AJ355">
        <f t="shared" si="118"/>
        <v>2.7735000000000003</v>
      </c>
      <c r="AK355">
        <f t="shared" si="119"/>
        <v>1.0755600000000001</v>
      </c>
      <c r="AL355">
        <f t="shared" si="120"/>
        <v>0.40596000000000004</v>
      </c>
      <c r="AM355">
        <f t="shared" si="121"/>
        <v>3.9120000000000002E-2</v>
      </c>
      <c r="AN355">
        <f t="shared" si="122"/>
        <v>4.2542200000000001</v>
      </c>
      <c r="AO355">
        <f t="shared" si="123"/>
        <v>4.0949499999999999</v>
      </c>
      <c r="AP355">
        <f t="shared" si="124"/>
        <v>0</v>
      </c>
      <c r="AQ355">
        <f t="shared" si="125"/>
        <v>0</v>
      </c>
    </row>
    <row r="356" spans="1:43">
      <c r="A356" t="s">
        <v>374</v>
      </c>
      <c r="B356">
        <v>0.11001</v>
      </c>
      <c r="C356">
        <v>0.28604000000000002</v>
      </c>
      <c r="D356">
        <v>2.8300000000000001E-3</v>
      </c>
      <c r="E356">
        <v>0.25879000000000002</v>
      </c>
      <c r="F356">
        <v>4.1869999999999997E-2</v>
      </c>
      <c r="G356">
        <v>3.3125800000000001</v>
      </c>
      <c r="H356">
        <v>2.58162</v>
      </c>
      <c r="I356" s="1">
        <v>1.0000000000000001E-5</v>
      </c>
      <c r="J356">
        <v>0.43342000000000003</v>
      </c>
      <c r="K356">
        <v>1.17E-3</v>
      </c>
      <c r="L356">
        <v>0.20302000000000001</v>
      </c>
      <c r="M356">
        <v>3.6099999999999999E-3</v>
      </c>
      <c r="N356">
        <v>4.1460299999999997</v>
      </c>
      <c r="O356">
        <v>0.34538999999999997</v>
      </c>
      <c r="P356">
        <v>4.4341100000000004</v>
      </c>
      <c r="Q356">
        <v>0</v>
      </c>
      <c r="R356">
        <v>0</v>
      </c>
      <c r="S356">
        <v>0</v>
      </c>
      <c r="T356">
        <v>0</v>
      </c>
      <c r="U356" s="2" t="str">
        <f t="shared" si="105"/>
        <v>A36067</v>
      </c>
      <c r="V356" s="2">
        <f t="shared" si="106"/>
        <v>0.39888000000000001</v>
      </c>
      <c r="W356" s="2">
        <f t="shared" si="107"/>
        <v>0.25879000000000002</v>
      </c>
      <c r="X356" s="2">
        <f t="shared" si="108"/>
        <v>3.3544499999999999</v>
      </c>
      <c r="Y356" s="2">
        <f t="shared" si="109"/>
        <v>2.58162</v>
      </c>
      <c r="Z356" s="2">
        <f t="shared" si="110"/>
        <v>0.43460000000000004</v>
      </c>
      <c r="AA356" s="2">
        <f t="shared" si="111"/>
        <v>0.20302000000000001</v>
      </c>
      <c r="AB356" s="2">
        <f t="shared" si="112"/>
        <v>4.4950299999999999</v>
      </c>
      <c r="AC356" s="2">
        <f t="shared" si="113"/>
        <v>4.4341100000000004</v>
      </c>
      <c r="AD356" s="2">
        <f t="shared" si="114"/>
        <v>0</v>
      </c>
      <c r="AE356" s="2">
        <f t="shared" si="115"/>
        <v>0</v>
      </c>
      <c r="AG356" t="s">
        <v>155</v>
      </c>
      <c r="AH356">
        <f t="shared" si="116"/>
        <v>0.82294999999999985</v>
      </c>
      <c r="AI356">
        <f t="shared" si="117"/>
        <v>5.8189999999999999E-2</v>
      </c>
      <c r="AJ356">
        <f t="shared" si="118"/>
        <v>2.9229099999999999</v>
      </c>
      <c r="AK356">
        <f t="shared" si="119"/>
        <v>0.30780999999999997</v>
      </c>
      <c r="AL356">
        <f t="shared" si="120"/>
        <v>0.49378</v>
      </c>
      <c r="AM356">
        <f t="shared" si="121"/>
        <v>4.0400000000000002E-3</v>
      </c>
      <c r="AN356">
        <f t="shared" si="122"/>
        <v>5.221210000000001</v>
      </c>
      <c r="AO356">
        <f t="shared" si="123"/>
        <v>4.92042</v>
      </c>
      <c r="AP356">
        <f t="shared" si="124"/>
        <v>0</v>
      </c>
      <c r="AQ356">
        <f t="shared" si="125"/>
        <v>0</v>
      </c>
    </row>
    <row r="357" spans="1:43">
      <c r="A357" t="s">
        <v>375</v>
      </c>
      <c r="B357">
        <v>6.3500000000000001E-2</v>
      </c>
      <c r="C357">
        <v>0.20960999999999999</v>
      </c>
      <c r="D357">
        <v>1.97E-3</v>
      </c>
      <c r="E357">
        <v>0.20566999999999999</v>
      </c>
      <c r="F357">
        <v>1.9179999999999999E-2</v>
      </c>
      <c r="G357">
        <v>2.6410300000000002</v>
      </c>
      <c r="H357">
        <v>1.67395</v>
      </c>
      <c r="I357" s="1">
        <v>3.0000000000000001E-5</v>
      </c>
      <c r="J357">
        <v>0.35747000000000001</v>
      </c>
      <c r="K357">
        <v>2.5100000000000001E-3</v>
      </c>
      <c r="L357">
        <v>5.2609999999999997E-2</v>
      </c>
      <c r="M357">
        <v>4.4400000000000004E-3</v>
      </c>
      <c r="N357">
        <v>3.5374300000000001</v>
      </c>
      <c r="O357">
        <v>0.22056999999999999</v>
      </c>
      <c r="P357">
        <v>3.63266</v>
      </c>
      <c r="Q357">
        <v>0</v>
      </c>
      <c r="R357">
        <v>0</v>
      </c>
      <c r="S357">
        <v>0</v>
      </c>
      <c r="T357">
        <v>0</v>
      </c>
      <c r="U357" s="2" t="str">
        <f t="shared" si="105"/>
        <v>F36007</v>
      </c>
      <c r="V357" s="2">
        <f t="shared" si="106"/>
        <v>0.27507999999999999</v>
      </c>
      <c r="W357" s="2">
        <f t="shared" si="107"/>
        <v>0.20566999999999999</v>
      </c>
      <c r="X357" s="2">
        <f t="shared" si="108"/>
        <v>2.6602100000000002</v>
      </c>
      <c r="Y357" s="2">
        <f t="shared" si="109"/>
        <v>1.67395</v>
      </c>
      <c r="Z357" s="2">
        <f t="shared" si="110"/>
        <v>0.36001</v>
      </c>
      <c r="AA357" s="2">
        <f t="shared" si="111"/>
        <v>5.2609999999999997E-2</v>
      </c>
      <c r="AB357" s="2">
        <f t="shared" si="112"/>
        <v>3.7624400000000002</v>
      </c>
      <c r="AC357" s="2">
        <f t="shared" si="113"/>
        <v>3.63266</v>
      </c>
      <c r="AD357" s="2">
        <f t="shared" si="114"/>
        <v>0</v>
      </c>
      <c r="AE357" s="2">
        <f t="shared" si="115"/>
        <v>0</v>
      </c>
      <c r="AG357" t="s">
        <v>154</v>
      </c>
      <c r="AH357">
        <f t="shared" si="116"/>
        <v>0.31698000000000004</v>
      </c>
      <c r="AI357">
        <f t="shared" si="117"/>
        <v>0.19982</v>
      </c>
      <c r="AJ357">
        <f t="shared" si="118"/>
        <v>3.2141800000000003</v>
      </c>
      <c r="AK357">
        <f t="shared" si="119"/>
        <v>1.2818799999999999</v>
      </c>
      <c r="AL357">
        <f t="shared" si="120"/>
        <v>0.42519000000000001</v>
      </c>
      <c r="AM357">
        <f t="shared" si="121"/>
        <v>4.4220000000000002E-2</v>
      </c>
      <c r="AN357">
        <f t="shared" si="122"/>
        <v>4.4670000000000005</v>
      </c>
      <c r="AO357">
        <f t="shared" si="123"/>
        <v>4.2743500000000001</v>
      </c>
      <c r="AP357">
        <f t="shared" si="124"/>
        <v>0</v>
      </c>
      <c r="AQ357">
        <f t="shared" si="125"/>
        <v>0</v>
      </c>
    </row>
    <row r="358" spans="1:43">
      <c r="A358" t="s">
        <v>376</v>
      </c>
      <c r="B358">
        <v>0.37435000000000002</v>
      </c>
      <c r="C358">
        <v>0.27939000000000003</v>
      </c>
      <c r="D358">
        <v>2.5300000000000001E-3</v>
      </c>
      <c r="E358">
        <v>0.24918000000000001</v>
      </c>
      <c r="F358">
        <v>0.14355000000000001</v>
      </c>
      <c r="G358">
        <v>4.1043500000000002</v>
      </c>
      <c r="H358">
        <v>0.91610000000000003</v>
      </c>
      <c r="I358">
        <v>1.2E-4</v>
      </c>
      <c r="J358">
        <v>0.59133000000000002</v>
      </c>
      <c r="K358">
        <v>5.8300000000000001E-3</v>
      </c>
      <c r="L358">
        <v>6.2370000000000002E-2</v>
      </c>
      <c r="M358">
        <v>9.0799999999999995E-3</v>
      </c>
      <c r="N358">
        <v>6.0534400000000002</v>
      </c>
      <c r="O358">
        <v>0.25025999999999998</v>
      </c>
      <c r="P358">
        <v>5.9884700000000004</v>
      </c>
      <c r="Q358">
        <v>0</v>
      </c>
      <c r="R358">
        <v>0</v>
      </c>
      <c r="S358">
        <v>0</v>
      </c>
      <c r="T358">
        <v>0</v>
      </c>
      <c r="U358" s="2" t="str">
        <f t="shared" si="105"/>
        <v>F42119</v>
      </c>
      <c r="V358" s="2">
        <f t="shared" si="106"/>
        <v>0.65627000000000002</v>
      </c>
      <c r="W358" s="2">
        <f t="shared" si="107"/>
        <v>0.24918000000000001</v>
      </c>
      <c r="X358" s="2">
        <f t="shared" si="108"/>
        <v>4.2479000000000005</v>
      </c>
      <c r="Y358" s="2">
        <f t="shared" si="109"/>
        <v>0.91610000000000003</v>
      </c>
      <c r="Z358" s="2">
        <f t="shared" si="110"/>
        <v>0.59728000000000003</v>
      </c>
      <c r="AA358" s="2">
        <f t="shared" si="111"/>
        <v>6.2370000000000002E-2</v>
      </c>
      <c r="AB358" s="2">
        <f t="shared" si="112"/>
        <v>6.3127800000000001</v>
      </c>
      <c r="AC358" s="2">
        <f t="shared" si="113"/>
        <v>5.9884700000000004</v>
      </c>
      <c r="AD358" s="2">
        <f t="shared" si="114"/>
        <v>0</v>
      </c>
      <c r="AE358" s="2">
        <f t="shared" si="115"/>
        <v>0</v>
      </c>
      <c r="AG358" t="s">
        <v>243</v>
      </c>
      <c r="AH358">
        <f t="shared" si="116"/>
        <v>0.34073999999999999</v>
      </c>
      <c r="AI358">
        <f t="shared" si="117"/>
        <v>0.21809999999999999</v>
      </c>
      <c r="AJ358">
        <f t="shared" si="118"/>
        <v>3.47052</v>
      </c>
      <c r="AK358">
        <f t="shared" si="119"/>
        <v>2.2846700000000002</v>
      </c>
      <c r="AL358">
        <f t="shared" si="120"/>
        <v>0.47065000000000001</v>
      </c>
      <c r="AM358">
        <f t="shared" si="121"/>
        <v>7.5759999999999994E-2</v>
      </c>
      <c r="AN358">
        <f t="shared" si="122"/>
        <v>4.8837999999999999</v>
      </c>
      <c r="AO358">
        <f t="shared" si="123"/>
        <v>4.8155599999999996</v>
      </c>
      <c r="AP358">
        <f t="shared" si="124"/>
        <v>0</v>
      </c>
      <c r="AQ358">
        <f t="shared" si="125"/>
        <v>0</v>
      </c>
    </row>
    <row r="359" spans="1:43">
      <c r="A359" t="s">
        <v>377</v>
      </c>
      <c r="B359">
        <v>9.3689999999999996E-2</v>
      </c>
      <c r="C359">
        <v>0.28125</v>
      </c>
      <c r="D359">
        <v>2.3700000000000001E-3</v>
      </c>
      <c r="E359">
        <v>0.23630999999999999</v>
      </c>
      <c r="F359">
        <v>3.3599999999999998E-2</v>
      </c>
      <c r="G359">
        <v>3.1244700000000001</v>
      </c>
      <c r="H359">
        <v>1.9327799999999999</v>
      </c>
      <c r="I359" s="1">
        <v>2.0000000000000002E-5</v>
      </c>
      <c r="J359">
        <v>0.41402</v>
      </c>
      <c r="K359">
        <v>3.7699999999999999E-3</v>
      </c>
      <c r="L359">
        <v>8.3119999999999999E-2</v>
      </c>
      <c r="M359">
        <v>9.8999999999999999E-4</v>
      </c>
      <c r="N359">
        <v>4.2301799999999998</v>
      </c>
      <c r="O359">
        <v>0.13397000000000001</v>
      </c>
      <c r="P359">
        <v>4.2486100000000002</v>
      </c>
      <c r="Q359">
        <v>0</v>
      </c>
      <c r="R359">
        <v>0</v>
      </c>
      <c r="S359">
        <v>0</v>
      </c>
      <c r="T359">
        <v>0</v>
      </c>
      <c r="U359" s="2" t="str">
        <f t="shared" si="105"/>
        <v>A36065</v>
      </c>
      <c r="V359" s="2">
        <f t="shared" si="106"/>
        <v>0.37730999999999998</v>
      </c>
      <c r="W359" s="2">
        <f t="shared" si="107"/>
        <v>0.23630999999999999</v>
      </c>
      <c r="X359" s="2">
        <f t="shared" si="108"/>
        <v>3.1580699999999999</v>
      </c>
      <c r="Y359" s="2">
        <f t="shared" si="109"/>
        <v>1.9327799999999999</v>
      </c>
      <c r="Z359" s="2">
        <f t="shared" si="110"/>
        <v>0.41781000000000001</v>
      </c>
      <c r="AA359" s="2">
        <f t="shared" si="111"/>
        <v>8.3119999999999999E-2</v>
      </c>
      <c r="AB359" s="2">
        <f t="shared" si="112"/>
        <v>4.3651399999999994</v>
      </c>
      <c r="AC359" s="2">
        <f t="shared" si="113"/>
        <v>4.2486100000000002</v>
      </c>
      <c r="AD359" s="2">
        <f t="shared" si="114"/>
        <v>0</v>
      </c>
      <c r="AE359" s="2">
        <f t="shared" si="115"/>
        <v>0</v>
      </c>
      <c r="AG359" t="s">
        <v>42</v>
      </c>
      <c r="AH359">
        <f t="shared" si="116"/>
        <v>0.33879999999999999</v>
      </c>
      <c r="AI359">
        <f t="shared" si="117"/>
        <v>0.18332000000000001</v>
      </c>
      <c r="AJ359">
        <f t="shared" si="118"/>
        <v>3.4214199999999999</v>
      </c>
      <c r="AK359">
        <f t="shared" si="119"/>
        <v>0.94767999999999997</v>
      </c>
      <c r="AL359">
        <f t="shared" si="120"/>
        <v>0.45071000000000006</v>
      </c>
      <c r="AM359">
        <f t="shared" si="121"/>
        <v>3.4419999999999999E-2</v>
      </c>
      <c r="AN359">
        <f t="shared" si="122"/>
        <v>4.75298</v>
      </c>
      <c r="AO359">
        <f t="shared" si="123"/>
        <v>4.5290900000000001</v>
      </c>
      <c r="AP359">
        <f t="shared" si="124"/>
        <v>0</v>
      </c>
      <c r="AQ359">
        <f t="shared" si="125"/>
        <v>0</v>
      </c>
    </row>
    <row r="360" spans="1:43">
      <c r="A360" t="s">
        <v>378</v>
      </c>
      <c r="B360">
        <v>6.6850000000000007E-2</v>
      </c>
      <c r="C360">
        <v>0.21732000000000001</v>
      </c>
      <c r="D360">
        <v>2.65E-3</v>
      </c>
      <c r="E360">
        <v>0.17168</v>
      </c>
      <c r="F360">
        <v>3.524E-2</v>
      </c>
      <c r="G360">
        <v>2.8825099999999999</v>
      </c>
      <c r="H360">
        <v>1.36337</v>
      </c>
      <c r="I360" s="1">
        <v>6.0000000000000002E-5</v>
      </c>
      <c r="J360">
        <v>0.37957000000000002</v>
      </c>
      <c r="K360">
        <v>8.1099999999999992E-3</v>
      </c>
      <c r="L360">
        <v>4.7660000000000001E-2</v>
      </c>
      <c r="M360">
        <v>2.7899999999999999E-3</v>
      </c>
      <c r="N360">
        <v>3.85324</v>
      </c>
      <c r="O360">
        <v>0.2281</v>
      </c>
      <c r="P360">
        <v>3.9300099999999998</v>
      </c>
      <c r="Q360">
        <v>0</v>
      </c>
      <c r="R360">
        <v>0</v>
      </c>
      <c r="S360">
        <v>0</v>
      </c>
      <c r="T360">
        <v>0</v>
      </c>
      <c r="U360" s="2" t="str">
        <f t="shared" si="105"/>
        <v>A36025</v>
      </c>
      <c r="V360" s="2">
        <f t="shared" si="106"/>
        <v>0.28682000000000002</v>
      </c>
      <c r="W360" s="2">
        <f t="shared" si="107"/>
        <v>0.17168</v>
      </c>
      <c r="X360" s="2">
        <f t="shared" si="108"/>
        <v>2.9177499999999998</v>
      </c>
      <c r="Y360" s="2">
        <f t="shared" si="109"/>
        <v>1.36337</v>
      </c>
      <c r="Z360" s="2">
        <f t="shared" si="110"/>
        <v>0.38774000000000003</v>
      </c>
      <c r="AA360" s="2">
        <f t="shared" si="111"/>
        <v>4.7660000000000001E-2</v>
      </c>
      <c r="AB360" s="2">
        <f t="shared" si="112"/>
        <v>4.08413</v>
      </c>
      <c r="AC360" s="2">
        <f t="shared" si="113"/>
        <v>3.9300099999999998</v>
      </c>
      <c r="AD360" s="2">
        <f t="shared" si="114"/>
        <v>0</v>
      </c>
      <c r="AE360" s="2">
        <f t="shared" si="115"/>
        <v>0</v>
      </c>
      <c r="AG360" t="s">
        <v>260</v>
      </c>
      <c r="AH360">
        <f t="shared" si="116"/>
        <v>0.28970000000000001</v>
      </c>
      <c r="AI360">
        <f t="shared" si="117"/>
        <v>0.15581999999999999</v>
      </c>
      <c r="AJ360">
        <f t="shared" si="118"/>
        <v>2.9483300000000003</v>
      </c>
      <c r="AK360">
        <f t="shared" si="119"/>
        <v>1.24078</v>
      </c>
      <c r="AL360">
        <f t="shared" si="120"/>
        <v>0.38469000000000003</v>
      </c>
      <c r="AM360">
        <f t="shared" si="121"/>
        <v>5.6890000000000003E-2</v>
      </c>
      <c r="AN360">
        <f t="shared" si="122"/>
        <v>4.0434000000000001</v>
      </c>
      <c r="AO360">
        <f t="shared" si="123"/>
        <v>3.8816999999999999</v>
      </c>
      <c r="AP360">
        <f t="shared" si="124"/>
        <v>0</v>
      </c>
      <c r="AQ360">
        <f t="shared" si="125"/>
        <v>0</v>
      </c>
    </row>
    <row r="361" spans="1:43">
      <c r="A361" t="s">
        <v>379</v>
      </c>
      <c r="B361">
        <v>0.11294999999999999</v>
      </c>
      <c r="C361">
        <v>0.22012000000000001</v>
      </c>
      <c r="D361">
        <v>2.9399999999999999E-3</v>
      </c>
      <c r="E361">
        <v>0.17985999999999999</v>
      </c>
      <c r="F361">
        <v>5.4219999999999997E-2</v>
      </c>
      <c r="G361">
        <v>2.99654</v>
      </c>
      <c r="H361">
        <v>1.38588</v>
      </c>
      <c r="I361" s="1">
        <v>5.0000000000000002E-5</v>
      </c>
      <c r="J361">
        <v>0.40486</v>
      </c>
      <c r="K361">
        <v>4.7200000000000002E-3</v>
      </c>
      <c r="L361">
        <v>5.3800000000000001E-2</v>
      </c>
      <c r="M361">
        <v>4.1399999999999996E-3</v>
      </c>
      <c r="N361">
        <v>4.0587999999999997</v>
      </c>
      <c r="O361">
        <v>0.23211999999999999</v>
      </c>
      <c r="P361">
        <v>4.1439500000000002</v>
      </c>
      <c r="Q361">
        <v>0</v>
      </c>
      <c r="R361">
        <v>0</v>
      </c>
      <c r="S361">
        <v>0</v>
      </c>
      <c r="T361">
        <v>0</v>
      </c>
      <c r="U361" s="2" t="str">
        <f t="shared" si="105"/>
        <v>A36077</v>
      </c>
      <c r="V361" s="2">
        <f t="shared" si="106"/>
        <v>0.33600999999999998</v>
      </c>
      <c r="W361" s="2">
        <f t="shared" si="107"/>
        <v>0.17985999999999999</v>
      </c>
      <c r="X361" s="2">
        <f t="shared" si="108"/>
        <v>3.0507599999999999</v>
      </c>
      <c r="Y361" s="2">
        <f t="shared" si="109"/>
        <v>1.38588</v>
      </c>
      <c r="Z361" s="2">
        <f t="shared" si="110"/>
        <v>0.40962999999999999</v>
      </c>
      <c r="AA361" s="2">
        <f t="shared" si="111"/>
        <v>5.3800000000000001E-2</v>
      </c>
      <c r="AB361" s="2">
        <f t="shared" si="112"/>
        <v>4.2950599999999994</v>
      </c>
      <c r="AC361" s="2">
        <f t="shared" si="113"/>
        <v>4.1439500000000002</v>
      </c>
      <c r="AD361" s="2">
        <f t="shared" si="114"/>
        <v>0</v>
      </c>
      <c r="AE361" s="2">
        <f t="shared" si="115"/>
        <v>0</v>
      </c>
      <c r="AG361" t="s">
        <v>291</v>
      </c>
      <c r="AH361">
        <f t="shared" si="116"/>
        <v>0.54607000000000006</v>
      </c>
      <c r="AI361">
        <f t="shared" si="117"/>
        <v>0.23516000000000001</v>
      </c>
      <c r="AJ361">
        <f t="shared" si="118"/>
        <v>4.3218900000000007</v>
      </c>
      <c r="AK361">
        <f t="shared" si="119"/>
        <v>1.1003099999999999</v>
      </c>
      <c r="AL361">
        <f t="shared" si="120"/>
        <v>0.60493000000000008</v>
      </c>
      <c r="AM361">
        <f t="shared" si="121"/>
        <v>7.7679999999999999E-2</v>
      </c>
      <c r="AN361">
        <f t="shared" si="122"/>
        <v>6.3804499999999997</v>
      </c>
      <c r="AO361">
        <f t="shared" si="123"/>
        <v>6.1020599999999998</v>
      </c>
      <c r="AP361">
        <f t="shared" si="124"/>
        <v>0</v>
      </c>
      <c r="AQ361">
        <f t="shared" si="125"/>
        <v>0</v>
      </c>
    </row>
    <row r="362" spans="1:43">
      <c r="A362" t="s">
        <v>380</v>
      </c>
      <c r="B362">
        <v>7.2950000000000001E-2</v>
      </c>
      <c r="C362">
        <v>0.20929</v>
      </c>
      <c r="D362">
        <v>2.7200000000000002E-3</v>
      </c>
      <c r="E362">
        <v>0.17563000000000001</v>
      </c>
      <c r="F362">
        <v>4.0960000000000003E-2</v>
      </c>
      <c r="G362">
        <v>2.8629099999999998</v>
      </c>
      <c r="H362">
        <v>1.44591</v>
      </c>
      <c r="I362" s="1">
        <v>5.0000000000000002E-5</v>
      </c>
      <c r="J362">
        <v>0.37857000000000002</v>
      </c>
      <c r="K362">
        <v>6.8900000000000003E-3</v>
      </c>
      <c r="L362">
        <v>5.0930000000000003E-2</v>
      </c>
      <c r="M362">
        <v>2.6900000000000001E-3</v>
      </c>
      <c r="N362">
        <v>3.82402</v>
      </c>
      <c r="O362">
        <v>0.22853000000000001</v>
      </c>
      <c r="P362">
        <v>3.9104399999999999</v>
      </c>
      <c r="Q362">
        <v>0</v>
      </c>
      <c r="R362">
        <v>0</v>
      </c>
      <c r="S362">
        <v>0</v>
      </c>
      <c r="T362">
        <v>0</v>
      </c>
      <c r="U362" s="2" t="str">
        <f t="shared" si="105"/>
        <v>F36025</v>
      </c>
      <c r="V362" s="2">
        <f t="shared" si="106"/>
        <v>0.28495999999999999</v>
      </c>
      <c r="W362" s="2">
        <f t="shared" si="107"/>
        <v>0.17563000000000001</v>
      </c>
      <c r="X362" s="2">
        <f t="shared" si="108"/>
        <v>2.90387</v>
      </c>
      <c r="Y362" s="2">
        <f t="shared" si="109"/>
        <v>1.44591</v>
      </c>
      <c r="Z362" s="2">
        <f t="shared" si="110"/>
        <v>0.38551000000000002</v>
      </c>
      <c r="AA362" s="2">
        <f t="shared" si="111"/>
        <v>5.0930000000000003E-2</v>
      </c>
      <c r="AB362" s="2">
        <f t="shared" si="112"/>
        <v>4.0552399999999995</v>
      </c>
      <c r="AC362" s="2">
        <f t="shared" si="113"/>
        <v>3.9104399999999999</v>
      </c>
      <c r="AD362" s="2">
        <f t="shared" si="114"/>
        <v>0</v>
      </c>
      <c r="AE362" s="2">
        <f t="shared" si="115"/>
        <v>0</v>
      </c>
      <c r="AG362" t="s">
        <v>273</v>
      </c>
      <c r="AH362">
        <f t="shared" si="116"/>
        <v>0.14261000000000001</v>
      </c>
      <c r="AI362">
        <f t="shared" si="117"/>
        <v>8.1240000000000007E-2</v>
      </c>
      <c r="AJ362">
        <f t="shared" si="118"/>
        <v>1.44984</v>
      </c>
      <c r="AK362">
        <f t="shared" si="119"/>
        <v>1.1191800000000001</v>
      </c>
      <c r="AL362">
        <f t="shared" si="120"/>
        <v>0.20554</v>
      </c>
      <c r="AM362">
        <f t="shared" si="121"/>
        <v>7.3959999999999998E-2</v>
      </c>
      <c r="AN362">
        <f t="shared" si="122"/>
        <v>2.1361300000000001</v>
      </c>
      <c r="AO362">
        <f t="shared" si="123"/>
        <v>2.07525</v>
      </c>
      <c r="AP362">
        <f t="shared" si="124"/>
        <v>0</v>
      </c>
      <c r="AQ362">
        <f t="shared" si="125"/>
        <v>0</v>
      </c>
    </row>
    <row r="363" spans="1:43">
      <c r="A363" t="s">
        <v>381</v>
      </c>
      <c r="B363">
        <v>0.10176</v>
      </c>
      <c r="C363">
        <v>0.24301</v>
      </c>
      <c r="D363">
        <v>2.33E-3</v>
      </c>
      <c r="E363">
        <v>0.20932999999999999</v>
      </c>
      <c r="F363">
        <v>4.1930000000000002E-2</v>
      </c>
      <c r="G363">
        <v>3.1398299999999999</v>
      </c>
      <c r="H363">
        <v>1.56227</v>
      </c>
      <c r="I363" s="1">
        <v>3.0000000000000001E-5</v>
      </c>
      <c r="J363">
        <v>0.42997999999999997</v>
      </c>
      <c r="K363">
        <v>4.3600000000000002E-3</v>
      </c>
      <c r="L363">
        <v>5.9400000000000001E-2</v>
      </c>
      <c r="M363">
        <v>1.5200000000000001E-3</v>
      </c>
      <c r="N363">
        <v>4.3818000000000001</v>
      </c>
      <c r="O363">
        <v>0.16819999999999999</v>
      </c>
      <c r="P363">
        <v>4.4076899999999997</v>
      </c>
      <c r="Q363">
        <v>0</v>
      </c>
      <c r="R363">
        <v>0</v>
      </c>
      <c r="S363">
        <v>0</v>
      </c>
      <c r="T363">
        <v>0</v>
      </c>
      <c r="U363" s="2" t="str">
        <f t="shared" si="105"/>
        <v>A36043</v>
      </c>
      <c r="V363" s="2">
        <f t="shared" si="106"/>
        <v>0.34710000000000002</v>
      </c>
      <c r="W363" s="2">
        <f t="shared" si="107"/>
        <v>0.20932999999999999</v>
      </c>
      <c r="X363" s="2">
        <f t="shared" si="108"/>
        <v>3.1817599999999997</v>
      </c>
      <c r="Y363" s="2">
        <f t="shared" si="109"/>
        <v>1.56227</v>
      </c>
      <c r="Z363" s="2">
        <f t="shared" si="110"/>
        <v>0.43436999999999992</v>
      </c>
      <c r="AA363" s="2">
        <f t="shared" si="111"/>
        <v>5.9400000000000001E-2</v>
      </c>
      <c r="AB363" s="2">
        <f t="shared" si="112"/>
        <v>4.55152</v>
      </c>
      <c r="AC363" s="2">
        <f t="shared" si="113"/>
        <v>4.4076899999999997</v>
      </c>
      <c r="AD363" s="2">
        <f t="shared" si="114"/>
        <v>0</v>
      </c>
      <c r="AE363" s="2">
        <f t="shared" si="115"/>
        <v>0</v>
      </c>
      <c r="AG363" t="s">
        <v>248</v>
      </c>
      <c r="AH363">
        <f t="shared" si="116"/>
        <v>0.22383</v>
      </c>
      <c r="AI363">
        <f t="shared" si="117"/>
        <v>0.10675999999999999</v>
      </c>
      <c r="AJ363">
        <f t="shared" si="118"/>
        <v>1.9924999999999999</v>
      </c>
      <c r="AK363">
        <f t="shared" si="119"/>
        <v>1.0325899999999999</v>
      </c>
      <c r="AL363">
        <f t="shared" si="120"/>
        <v>0.28642999999999996</v>
      </c>
      <c r="AM363">
        <f t="shared" si="121"/>
        <v>2.929E-2</v>
      </c>
      <c r="AN363">
        <f t="shared" si="122"/>
        <v>2.9837699999999998</v>
      </c>
      <c r="AO363">
        <f t="shared" si="123"/>
        <v>2.8939699999999999</v>
      </c>
      <c r="AP363">
        <f t="shared" si="124"/>
        <v>0</v>
      </c>
      <c r="AQ363">
        <f t="shared" si="125"/>
        <v>0</v>
      </c>
    </row>
    <row r="364" spans="1:43">
      <c r="A364" t="s">
        <v>382</v>
      </c>
      <c r="B364">
        <v>0.28109000000000001</v>
      </c>
      <c r="C364">
        <v>0.12722</v>
      </c>
      <c r="D364">
        <v>2.0300000000000001E-3</v>
      </c>
      <c r="E364">
        <v>0.10668999999999999</v>
      </c>
      <c r="F364">
        <v>8.3199999999999996E-2</v>
      </c>
      <c r="G364">
        <v>1.7352700000000001</v>
      </c>
      <c r="H364">
        <v>0.44706000000000001</v>
      </c>
      <c r="I364">
        <v>5.6999999999999998E-4</v>
      </c>
      <c r="J364">
        <v>0.27432000000000001</v>
      </c>
      <c r="K364">
        <v>1.1560000000000001E-2</v>
      </c>
      <c r="L364">
        <v>9.9699999999999997E-3</v>
      </c>
      <c r="M364">
        <v>1.4189999999999999E-2</v>
      </c>
      <c r="N364">
        <v>2.83264</v>
      </c>
      <c r="O364">
        <v>0.18067</v>
      </c>
      <c r="P364">
        <v>2.87887</v>
      </c>
      <c r="Q364">
        <v>0</v>
      </c>
      <c r="R364">
        <v>0</v>
      </c>
      <c r="S364">
        <v>0</v>
      </c>
      <c r="T364">
        <v>0</v>
      </c>
      <c r="U364" s="2" t="str">
        <f t="shared" si="105"/>
        <v>F36015</v>
      </c>
      <c r="V364" s="2">
        <f t="shared" si="106"/>
        <v>0.41033999999999998</v>
      </c>
      <c r="W364" s="2">
        <f t="shared" si="107"/>
        <v>0.10668999999999999</v>
      </c>
      <c r="X364" s="2">
        <f t="shared" si="108"/>
        <v>1.81847</v>
      </c>
      <c r="Y364" s="2">
        <f t="shared" si="109"/>
        <v>0.44706000000000001</v>
      </c>
      <c r="Z364" s="2">
        <f t="shared" si="110"/>
        <v>0.28645000000000004</v>
      </c>
      <c r="AA364" s="2">
        <f t="shared" si="111"/>
        <v>9.9699999999999997E-3</v>
      </c>
      <c r="AB364" s="2">
        <f t="shared" si="112"/>
        <v>3.0275000000000003</v>
      </c>
      <c r="AC364" s="2">
        <f t="shared" si="113"/>
        <v>2.87887</v>
      </c>
      <c r="AD364" s="2">
        <f t="shared" si="114"/>
        <v>0</v>
      </c>
      <c r="AE364" s="2">
        <f t="shared" si="115"/>
        <v>0</v>
      </c>
      <c r="AG364" t="s">
        <v>277</v>
      </c>
      <c r="AH364">
        <f t="shared" si="116"/>
        <v>0.24754999999999999</v>
      </c>
      <c r="AI364">
        <f t="shared" si="117"/>
        <v>0.10546999999999999</v>
      </c>
      <c r="AJ364">
        <f t="shared" si="118"/>
        <v>1.7994400000000002</v>
      </c>
      <c r="AK364">
        <f t="shared" si="119"/>
        <v>0.91666999999999998</v>
      </c>
      <c r="AL364">
        <f t="shared" si="120"/>
        <v>0.26540000000000002</v>
      </c>
      <c r="AM364">
        <f t="shared" si="121"/>
        <v>1.6449999999999999E-2</v>
      </c>
      <c r="AN364">
        <f t="shared" si="122"/>
        <v>2.7720199999999999</v>
      </c>
      <c r="AO364">
        <f t="shared" si="123"/>
        <v>2.6795</v>
      </c>
      <c r="AP364">
        <f t="shared" si="124"/>
        <v>0</v>
      </c>
      <c r="AQ364">
        <f t="shared" si="125"/>
        <v>0</v>
      </c>
    </row>
    <row r="365" spans="1:43">
      <c r="A365" t="s">
        <v>383</v>
      </c>
      <c r="B365">
        <v>0.08</v>
      </c>
      <c r="C365">
        <v>0.23116999999999999</v>
      </c>
      <c r="D365">
        <v>3.0799999999999998E-3</v>
      </c>
      <c r="E365">
        <v>0.18648000000000001</v>
      </c>
      <c r="F365">
        <v>4.7829999999999998E-2</v>
      </c>
      <c r="G365">
        <v>2.98136</v>
      </c>
      <c r="H365">
        <v>1.6215299999999999</v>
      </c>
      <c r="I365" s="1">
        <v>4.0000000000000003E-5</v>
      </c>
      <c r="J365">
        <v>0.39829999999999999</v>
      </c>
      <c r="K365">
        <v>5.0099999999999997E-3</v>
      </c>
      <c r="L365">
        <v>6.7070000000000005E-2</v>
      </c>
      <c r="M365">
        <v>3.5200000000000001E-3</v>
      </c>
      <c r="N365">
        <v>3.91981</v>
      </c>
      <c r="O365">
        <v>0.29614000000000001</v>
      </c>
      <c r="P365">
        <v>4.0882199999999997</v>
      </c>
      <c r="Q365">
        <v>0</v>
      </c>
      <c r="R365">
        <v>0</v>
      </c>
      <c r="S365">
        <v>0</v>
      </c>
      <c r="T365">
        <v>0</v>
      </c>
      <c r="U365" s="2" t="str">
        <f t="shared" si="105"/>
        <v>A36095</v>
      </c>
      <c r="V365" s="2">
        <f t="shared" si="106"/>
        <v>0.31425000000000003</v>
      </c>
      <c r="W365" s="2">
        <f t="shared" si="107"/>
        <v>0.18648000000000001</v>
      </c>
      <c r="X365" s="2">
        <f t="shared" si="108"/>
        <v>3.0291899999999998</v>
      </c>
      <c r="Y365" s="2">
        <f t="shared" si="109"/>
        <v>1.6215299999999999</v>
      </c>
      <c r="Z365" s="2">
        <f t="shared" si="110"/>
        <v>0.40334999999999999</v>
      </c>
      <c r="AA365" s="2">
        <f t="shared" si="111"/>
        <v>6.7070000000000005E-2</v>
      </c>
      <c r="AB365" s="2">
        <f t="shared" si="112"/>
        <v>4.2194700000000003</v>
      </c>
      <c r="AC365" s="2">
        <f t="shared" si="113"/>
        <v>4.0882199999999997</v>
      </c>
      <c r="AD365" s="2">
        <f t="shared" si="114"/>
        <v>0</v>
      </c>
      <c r="AE365" s="2">
        <f t="shared" si="115"/>
        <v>0</v>
      </c>
      <c r="AG365" t="s">
        <v>295</v>
      </c>
      <c r="AH365">
        <f t="shared" si="116"/>
        <v>0.82371000000000005</v>
      </c>
      <c r="AI365">
        <f t="shared" si="117"/>
        <v>0.21142</v>
      </c>
      <c r="AJ365">
        <f t="shared" si="118"/>
        <v>3.4722499999999998</v>
      </c>
      <c r="AK365">
        <f t="shared" si="119"/>
        <v>0.58155999999999997</v>
      </c>
      <c r="AL365">
        <f t="shared" si="120"/>
        <v>0.54078000000000004</v>
      </c>
      <c r="AM365">
        <f t="shared" si="121"/>
        <v>4.7820000000000001E-2</v>
      </c>
      <c r="AN365">
        <f t="shared" si="122"/>
        <v>5.7328999999999999</v>
      </c>
      <c r="AO365">
        <f t="shared" si="123"/>
        <v>5.4318200000000001</v>
      </c>
      <c r="AP365">
        <f t="shared" si="124"/>
        <v>0</v>
      </c>
      <c r="AQ365">
        <f t="shared" si="125"/>
        <v>0</v>
      </c>
    </row>
    <row r="366" spans="1:43">
      <c r="A366" t="s">
        <v>384</v>
      </c>
      <c r="B366">
        <v>0.52410999999999996</v>
      </c>
      <c r="C366">
        <v>0.32590999999999998</v>
      </c>
      <c r="D366">
        <v>3.0200000000000001E-3</v>
      </c>
      <c r="E366">
        <v>0.24156</v>
      </c>
      <c r="F366">
        <v>0.25192999999999999</v>
      </c>
      <c r="G366">
        <v>4.0510099999999998</v>
      </c>
      <c r="H366">
        <v>0.58084999999999998</v>
      </c>
      <c r="I366">
        <v>4.0999999999999999E-4</v>
      </c>
      <c r="J366">
        <v>0.62904000000000004</v>
      </c>
      <c r="K366">
        <v>1.277E-2</v>
      </c>
      <c r="L366">
        <v>4.8820000000000002E-2</v>
      </c>
      <c r="M366">
        <v>1.2710000000000001E-2</v>
      </c>
      <c r="N366">
        <v>6.5417399999999999</v>
      </c>
      <c r="O366">
        <v>0.26373999999999997</v>
      </c>
      <c r="P366">
        <v>6.4462000000000002</v>
      </c>
      <c r="Q366">
        <v>0</v>
      </c>
      <c r="R366">
        <v>0</v>
      </c>
      <c r="S366">
        <v>0</v>
      </c>
      <c r="T366">
        <v>0</v>
      </c>
      <c r="U366" s="2" t="str">
        <f t="shared" si="105"/>
        <v>F42115</v>
      </c>
      <c r="V366" s="2">
        <f t="shared" si="106"/>
        <v>0.85304000000000002</v>
      </c>
      <c r="W366" s="2">
        <f t="shared" si="107"/>
        <v>0.24156</v>
      </c>
      <c r="X366" s="2">
        <f t="shared" si="108"/>
        <v>4.3029399999999995</v>
      </c>
      <c r="Y366" s="2">
        <f t="shared" si="109"/>
        <v>0.58084999999999998</v>
      </c>
      <c r="Z366" s="2">
        <f t="shared" si="110"/>
        <v>0.64222000000000001</v>
      </c>
      <c r="AA366" s="2">
        <f t="shared" si="111"/>
        <v>4.8820000000000002E-2</v>
      </c>
      <c r="AB366" s="2">
        <f t="shared" si="112"/>
        <v>6.8181900000000004</v>
      </c>
      <c r="AC366" s="2">
        <f t="shared" si="113"/>
        <v>6.4462000000000002</v>
      </c>
      <c r="AD366" s="2">
        <f t="shared" si="114"/>
        <v>0</v>
      </c>
      <c r="AE366" s="2">
        <f t="shared" si="115"/>
        <v>0</v>
      </c>
      <c r="AG366" t="s">
        <v>197</v>
      </c>
      <c r="AH366">
        <f t="shared" si="116"/>
        <v>0.25545000000000001</v>
      </c>
      <c r="AI366">
        <f t="shared" si="117"/>
        <v>0.1273</v>
      </c>
      <c r="AJ366">
        <f t="shared" si="118"/>
        <v>2.23976</v>
      </c>
      <c r="AK366">
        <f t="shared" si="119"/>
        <v>1.1151899999999999</v>
      </c>
      <c r="AL366">
        <f t="shared" si="120"/>
        <v>0.31991000000000003</v>
      </c>
      <c r="AM366">
        <f t="shared" si="121"/>
        <v>4.9829999999999999E-2</v>
      </c>
      <c r="AN366">
        <f t="shared" si="122"/>
        <v>3.3034400000000002</v>
      </c>
      <c r="AO366">
        <f t="shared" si="123"/>
        <v>3.2461600000000002</v>
      </c>
      <c r="AP366">
        <f t="shared" si="124"/>
        <v>0</v>
      </c>
      <c r="AQ366">
        <f t="shared" si="125"/>
        <v>0</v>
      </c>
    </row>
    <row r="367" spans="1:43">
      <c r="A367" t="s">
        <v>385</v>
      </c>
      <c r="B367">
        <v>0.42050999999999999</v>
      </c>
      <c r="C367">
        <v>0.30259999999999998</v>
      </c>
      <c r="D367">
        <v>2.7599999999999999E-3</v>
      </c>
      <c r="E367">
        <v>0.25918000000000002</v>
      </c>
      <c r="F367">
        <v>0.17621000000000001</v>
      </c>
      <c r="G367">
        <v>4.2015700000000002</v>
      </c>
      <c r="H367">
        <v>0.84084999999999999</v>
      </c>
      <c r="I367">
        <v>2.3000000000000001E-4</v>
      </c>
      <c r="J367">
        <v>0.61687999999999998</v>
      </c>
      <c r="K367">
        <v>7.4000000000000003E-3</v>
      </c>
      <c r="L367">
        <v>6.3799999999999996E-2</v>
      </c>
      <c r="M367">
        <v>9.7199999999999995E-3</v>
      </c>
      <c r="N367">
        <v>6.4117300000000004</v>
      </c>
      <c r="O367">
        <v>0.19567000000000001</v>
      </c>
      <c r="P367">
        <v>6.2899200000000004</v>
      </c>
      <c r="Q367">
        <v>0</v>
      </c>
      <c r="R367">
        <v>0</v>
      </c>
      <c r="S367">
        <v>0</v>
      </c>
      <c r="T367">
        <v>0</v>
      </c>
      <c r="U367" s="2" t="str">
        <f t="shared" si="105"/>
        <v>F42079</v>
      </c>
      <c r="V367" s="2">
        <f t="shared" si="106"/>
        <v>0.7258699999999999</v>
      </c>
      <c r="W367" s="2">
        <f t="shared" si="107"/>
        <v>0.25918000000000002</v>
      </c>
      <c r="X367" s="2">
        <f t="shared" si="108"/>
        <v>4.3777800000000004</v>
      </c>
      <c r="Y367" s="2">
        <f t="shared" si="109"/>
        <v>0.84084999999999999</v>
      </c>
      <c r="Z367" s="2">
        <f t="shared" si="110"/>
        <v>0.6245099999999999</v>
      </c>
      <c r="AA367" s="2">
        <f t="shared" si="111"/>
        <v>6.3799999999999996E-2</v>
      </c>
      <c r="AB367" s="2">
        <f t="shared" si="112"/>
        <v>6.6171199999999999</v>
      </c>
      <c r="AC367" s="2">
        <f t="shared" si="113"/>
        <v>6.2899200000000004</v>
      </c>
      <c r="AD367" s="2">
        <f t="shared" si="114"/>
        <v>0</v>
      </c>
      <c r="AE367" s="2">
        <f t="shared" si="115"/>
        <v>0</v>
      </c>
      <c r="AG367" t="s">
        <v>296</v>
      </c>
      <c r="AH367">
        <f t="shared" si="116"/>
        <v>0.65887000000000007</v>
      </c>
      <c r="AI367">
        <f t="shared" si="117"/>
        <v>0.16206999999999999</v>
      </c>
      <c r="AJ367">
        <f t="shared" si="118"/>
        <v>2.71807</v>
      </c>
      <c r="AK367">
        <f t="shared" si="119"/>
        <v>0.63795999999999997</v>
      </c>
      <c r="AL367">
        <f t="shared" si="120"/>
        <v>0.43896000000000002</v>
      </c>
      <c r="AM367">
        <f t="shared" si="121"/>
        <v>3.6380000000000003E-2</v>
      </c>
      <c r="AN367">
        <f t="shared" si="122"/>
        <v>4.6278300000000003</v>
      </c>
      <c r="AO367">
        <f t="shared" si="123"/>
        <v>4.4147299999999996</v>
      </c>
      <c r="AP367">
        <f t="shared" si="124"/>
        <v>0</v>
      </c>
      <c r="AQ367">
        <f t="shared" si="125"/>
        <v>0</v>
      </c>
    </row>
    <row r="368" spans="1:43">
      <c r="A368" t="s">
        <v>386</v>
      </c>
      <c r="B368">
        <v>6.2560000000000004E-2</v>
      </c>
      <c r="C368">
        <v>0.30570000000000003</v>
      </c>
      <c r="D368">
        <v>2.9399999999999999E-3</v>
      </c>
      <c r="E368">
        <v>0.20377999999999999</v>
      </c>
      <c r="F368">
        <v>3.8030000000000001E-2</v>
      </c>
      <c r="G368">
        <v>3.7263299999999999</v>
      </c>
      <c r="H368">
        <v>1.53569</v>
      </c>
      <c r="I368">
        <v>0</v>
      </c>
      <c r="J368">
        <v>0.47876999999999997</v>
      </c>
      <c r="K368">
        <v>6.9999999999999999E-4</v>
      </c>
      <c r="L368">
        <v>0.12909999999999999</v>
      </c>
      <c r="M368">
        <v>1.75E-3</v>
      </c>
      <c r="N368">
        <v>4.6664599999999998</v>
      </c>
      <c r="O368">
        <v>0.32191999999999998</v>
      </c>
      <c r="P368">
        <v>4.8523800000000001</v>
      </c>
      <c r="Q368">
        <v>0</v>
      </c>
      <c r="R368">
        <v>0</v>
      </c>
      <c r="S368">
        <v>0</v>
      </c>
      <c r="T368">
        <v>0</v>
      </c>
      <c r="U368" s="2" t="str">
        <f t="shared" si="105"/>
        <v>F42097</v>
      </c>
      <c r="V368" s="2">
        <f t="shared" si="106"/>
        <v>0.37120000000000003</v>
      </c>
      <c r="W368" s="2">
        <f t="shared" si="107"/>
        <v>0.20377999999999999</v>
      </c>
      <c r="X368" s="2">
        <f t="shared" si="108"/>
        <v>3.7643599999999999</v>
      </c>
      <c r="Y368" s="2">
        <f t="shared" si="109"/>
        <v>1.53569</v>
      </c>
      <c r="Z368" s="2">
        <f t="shared" si="110"/>
        <v>0.47946999999999995</v>
      </c>
      <c r="AA368" s="2">
        <f t="shared" si="111"/>
        <v>0.12909999999999999</v>
      </c>
      <c r="AB368" s="2">
        <f t="shared" si="112"/>
        <v>4.9901300000000006</v>
      </c>
      <c r="AC368" s="2">
        <f t="shared" si="113"/>
        <v>4.8523800000000001</v>
      </c>
      <c r="AD368" s="2">
        <f t="shared" si="114"/>
        <v>0</v>
      </c>
      <c r="AE368" s="2">
        <f t="shared" si="115"/>
        <v>0</v>
      </c>
      <c r="AG368" t="s">
        <v>280</v>
      </c>
      <c r="AH368">
        <f t="shared" si="116"/>
        <v>0.41171000000000002</v>
      </c>
      <c r="AI368">
        <f t="shared" si="117"/>
        <v>0.10445</v>
      </c>
      <c r="AJ368">
        <f t="shared" si="118"/>
        <v>1.8109</v>
      </c>
      <c r="AK368">
        <f t="shared" si="119"/>
        <v>0.65900000000000003</v>
      </c>
      <c r="AL368">
        <f t="shared" si="120"/>
        <v>0.2928</v>
      </c>
      <c r="AM368">
        <f t="shared" si="121"/>
        <v>1.6539999999999999E-2</v>
      </c>
      <c r="AN368">
        <f t="shared" si="122"/>
        <v>3.0707500000000003</v>
      </c>
      <c r="AO368">
        <f t="shared" si="123"/>
        <v>2.9552800000000001</v>
      </c>
      <c r="AP368">
        <f t="shared" si="124"/>
        <v>0</v>
      </c>
      <c r="AQ368">
        <f t="shared" si="125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tabSelected="1" workbookViewId="0">
      <selection sqref="A1:A368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1.3599999999999999E-2</v>
      </c>
      <c r="C2">
        <v>0.28470000000000001</v>
      </c>
      <c r="D2">
        <v>0.55630000000000002</v>
      </c>
      <c r="E2">
        <v>0.52370000000000005</v>
      </c>
      <c r="F2">
        <v>0.31319999999999998</v>
      </c>
      <c r="G2">
        <v>5.74E-2</v>
      </c>
      <c r="H2">
        <v>2.5499999999999998E-2</v>
      </c>
      <c r="I2">
        <v>3.0700000000000002E-2</v>
      </c>
      <c r="J2">
        <v>5.6300000000000003E-2</v>
      </c>
      <c r="K2">
        <v>1.3673</v>
      </c>
      <c r="L2">
        <v>1.2968</v>
      </c>
      <c r="M2">
        <v>0.2235</v>
      </c>
      <c r="N2">
        <v>0</v>
      </c>
      <c r="O2">
        <v>0.97160000000000002</v>
      </c>
      <c r="P2">
        <v>0.1013</v>
      </c>
      <c r="Q2">
        <v>0.2235</v>
      </c>
      <c r="R2">
        <v>0</v>
      </c>
      <c r="S2">
        <v>0.1013</v>
      </c>
      <c r="T2">
        <v>0.2235</v>
      </c>
      <c r="U2">
        <v>0</v>
      </c>
      <c r="V2">
        <v>0.97160000000000002</v>
      </c>
      <c r="W2">
        <v>0.1013</v>
      </c>
      <c r="X2">
        <v>0.44500000000000001</v>
      </c>
      <c r="Y2">
        <v>0.41889999999999999</v>
      </c>
      <c r="Z2">
        <v>0.25059999999999999</v>
      </c>
      <c r="AA2">
        <v>4.5999999999999999E-2</v>
      </c>
      <c r="AB2">
        <v>2.0400000000000001E-2</v>
      </c>
      <c r="AC2">
        <v>4.4999999999999998E-2</v>
      </c>
    </row>
    <row r="3" spans="1:29">
      <c r="A3" t="s">
        <v>110</v>
      </c>
      <c r="B3">
        <v>1.41E-2</v>
      </c>
      <c r="C3">
        <v>0.28470000000000001</v>
      </c>
      <c r="D3">
        <v>0.51429999999999998</v>
      </c>
      <c r="E3">
        <v>0.4844</v>
      </c>
      <c r="F3">
        <v>0.24379999999999999</v>
      </c>
      <c r="G3">
        <v>4.82E-2</v>
      </c>
      <c r="H3">
        <v>2.2800000000000001E-2</v>
      </c>
      <c r="I3">
        <v>3.0700000000000002E-2</v>
      </c>
      <c r="J3">
        <v>5.6300000000000003E-2</v>
      </c>
      <c r="K3">
        <v>1.2236</v>
      </c>
      <c r="L3">
        <v>1.2968</v>
      </c>
      <c r="M3">
        <v>0.47689999999999999</v>
      </c>
      <c r="N3">
        <v>0</v>
      </c>
      <c r="O3">
        <v>0.97160000000000002</v>
      </c>
      <c r="P3">
        <v>0.1013</v>
      </c>
      <c r="Q3">
        <v>0.47689999999999999</v>
      </c>
      <c r="R3">
        <v>0</v>
      </c>
      <c r="S3">
        <v>0.1013</v>
      </c>
      <c r="T3">
        <v>0.47689999999999999</v>
      </c>
      <c r="U3">
        <v>0</v>
      </c>
      <c r="V3">
        <v>0.97160000000000002</v>
      </c>
      <c r="W3">
        <v>0.1013</v>
      </c>
      <c r="X3">
        <v>0.41149999999999998</v>
      </c>
      <c r="Y3">
        <v>0.3876</v>
      </c>
      <c r="Z3">
        <v>0.1951</v>
      </c>
      <c r="AA3">
        <v>3.8600000000000002E-2</v>
      </c>
      <c r="AB3">
        <v>1.8200000000000001E-2</v>
      </c>
      <c r="AC3">
        <v>4.4999999999999998E-2</v>
      </c>
    </row>
    <row r="4" spans="1:29">
      <c r="A4" t="s">
        <v>91</v>
      </c>
      <c r="B4">
        <v>1.46E-2</v>
      </c>
      <c r="C4">
        <v>0.28470000000000001</v>
      </c>
      <c r="D4">
        <v>0.89029999999999998</v>
      </c>
      <c r="E4">
        <v>0.83699999999999997</v>
      </c>
      <c r="F4">
        <v>0.33929999999999999</v>
      </c>
      <c r="G4">
        <v>7.4099999999999999E-2</v>
      </c>
      <c r="H4">
        <v>3.0800000000000001E-2</v>
      </c>
      <c r="I4">
        <v>3.0700000000000002E-2</v>
      </c>
      <c r="J4">
        <v>5.6300000000000003E-2</v>
      </c>
      <c r="K4">
        <v>1.6484000000000001</v>
      </c>
      <c r="L4">
        <v>1.2968</v>
      </c>
      <c r="M4">
        <v>0.34129999999999999</v>
      </c>
      <c r="N4">
        <v>0</v>
      </c>
      <c r="O4">
        <v>0.97160000000000002</v>
      </c>
      <c r="P4">
        <v>0.1013</v>
      </c>
      <c r="Q4">
        <v>0.34129999999999999</v>
      </c>
      <c r="R4">
        <v>0</v>
      </c>
      <c r="S4">
        <v>0.1013</v>
      </c>
      <c r="T4">
        <v>0.34129999999999999</v>
      </c>
      <c r="U4">
        <v>0</v>
      </c>
      <c r="V4">
        <v>0.97160000000000002</v>
      </c>
      <c r="W4">
        <v>0.1013</v>
      </c>
      <c r="X4">
        <v>0.71220000000000006</v>
      </c>
      <c r="Y4">
        <v>0.66959999999999997</v>
      </c>
      <c r="Z4">
        <v>0.27139999999999997</v>
      </c>
      <c r="AA4">
        <v>5.9299999999999999E-2</v>
      </c>
      <c r="AB4">
        <v>2.46E-2</v>
      </c>
      <c r="AC4">
        <v>4.4999999999999998E-2</v>
      </c>
    </row>
    <row r="5" spans="1:29">
      <c r="A5" t="s">
        <v>206</v>
      </c>
      <c r="B5">
        <v>1.52E-2</v>
      </c>
      <c r="C5">
        <v>0.28470000000000001</v>
      </c>
      <c r="D5">
        <v>0.52459999999999996</v>
      </c>
      <c r="E5">
        <v>0.49330000000000002</v>
      </c>
      <c r="F5">
        <v>0.19650000000000001</v>
      </c>
      <c r="G5">
        <v>5.2699999999999997E-2</v>
      </c>
      <c r="H5">
        <v>1.06E-2</v>
      </c>
      <c r="I5">
        <v>3.0700000000000002E-2</v>
      </c>
      <c r="J5">
        <v>5.6300000000000003E-2</v>
      </c>
      <c r="K5">
        <v>0.57030000000000003</v>
      </c>
      <c r="L5">
        <v>1.2968</v>
      </c>
      <c r="M5">
        <v>0.2223</v>
      </c>
      <c r="N5">
        <v>0</v>
      </c>
      <c r="O5">
        <v>0.97160000000000002</v>
      </c>
      <c r="P5">
        <v>0.1013</v>
      </c>
      <c r="Q5">
        <v>0.2223</v>
      </c>
      <c r="R5">
        <v>0</v>
      </c>
      <c r="S5">
        <v>0.1013</v>
      </c>
      <c r="T5">
        <v>0.2223</v>
      </c>
      <c r="U5">
        <v>0</v>
      </c>
      <c r="V5">
        <v>0.97160000000000002</v>
      </c>
      <c r="W5">
        <v>0.1013</v>
      </c>
      <c r="X5">
        <v>0.41970000000000002</v>
      </c>
      <c r="Y5">
        <v>0.3947</v>
      </c>
      <c r="Z5">
        <v>0.15720000000000001</v>
      </c>
      <c r="AA5">
        <v>4.2099999999999999E-2</v>
      </c>
      <c r="AB5">
        <v>8.5000000000000006E-3</v>
      </c>
      <c r="AC5">
        <v>4.4999999999999998E-2</v>
      </c>
    </row>
    <row r="6" spans="1:29">
      <c r="A6" t="s">
        <v>270</v>
      </c>
      <c r="B6">
        <v>1.15E-2</v>
      </c>
      <c r="C6">
        <v>0.28470000000000001</v>
      </c>
      <c r="D6">
        <v>0.68130000000000002</v>
      </c>
      <c r="E6">
        <v>0.64419999999999999</v>
      </c>
      <c r="F6">
        <v>0.21690000000000001</v>
      </c>
      <c r="G6">
        <v>7.0800000000000002E-2</v>
      </c>
      <c r="H6">
        <v>1.2699999999999999E-2</v>
      </c>
      <c r="I6">
        <v>3.0700000000000002E-2</v>
      </c>
      <c r="J6">
        <v>5.6300000000000003E-2</v>
      </c>
      <c r="K6">
        <v>0.68600000000000005</v>
      </c>
      <c r="L6">
        <v>1.2968</v>
      </c>
      <c r="M6">
        <v>0.252</v>
      </c>
      <c r="N6">
        <v>0</v>
      </c>
      <c r="O6">
        <v>0.97160000000000002</v>
      </c>
      <c r="P6">
        <v>0.1013</v>
      </c>
      <c r="Q6">
        <v>0.252</v>
      </c>
      <c r="R6">
        <v>0</v>
      </c>
      <c r="S6">
        <v>0.1013</v>
      </c>
      <c r="T6">
        <v>0.252</v>
      </c>
      <c r="U6">
        <v>0</v>
      </c>
      <c r="V6">
        <v>0.97160000000000002</v>
      </c>
      <c r="W6">
        <v>0.1013</v>
      </c>
      <c r="X6">
        <v>0.54500000000000004</v>
      </c>
      <c r="Y6">
        <v>0.51529999999999998</v>
      </c>
      <c r="Z6">
        <v>0.1736</v>
      </c>
      <c r="AA6">
        <v>5.6599999999999998E-2</v>
      </c>
      <c r="AB6">
        <v>1.0200000000000001E-2</v>
      </c>
      <c r="AC6">
        <v>4.4999999999999998E-2</v>
      </c>
    </row>
    <row r="7" spans="1:29">
      <c r="A7" t="s">
        <v>26</v>
      </c>
      <c r="B7">
        <v>1.4500000000000001E-2</v>
      </c>
      <c r="C7">
        <v>0.28470000000000001</v>
      </c>
      <c r="D7">
        <v>0.52470000000000006</v>
      </c>
      <c r="E7">
        <v>0.49440000000000001</v>
      </c>
      <c r="F7">
        <v>0.24399999999999999</v>
      </c>
      <c r="G7">
        <v>5.9900000000000002E-2</v>
      </c>
      <c r="H7">
        <v>1.6400000000000001E-2</v>
      </c>
      <c r="I7">
        <v>3.0700000000000002E-2</v>
      </c>
      <c r="J7">
        <v>5.6300000000000003E-2</v>
      </c>
      <c r="K7">
        <v>0.88049999999999995</v>
      </c>
      <c r="L7">
        <v>1.2968</v>
      </c>
      <c r="M7">
        <v>0.44850000000000001</v>
      </c>
      <c r="N7">
        <v>0</v>
      </c>
      <c r="O7">
        <v>0.97160000000000002</v>
      </c>
      <c r="P7">
        <v>0.1013</v>
      </c>
      <c r="Q7">
        <v>0.44850000000000001</v>
      </c>
      <c r="R7">
        <v>0</v>
      </c>
      <c r="S7">
        <v>0.1013</v>
      </c>
      <c r="T7">
        <v>0.44850000000000001</v>
      </c>
      <c r="U7">
        <v>0</v>
      </c>
      <c r="V7">
        <v>0.97160000000000002</v>
      </c>
      <c r="W7">
        <v>0.1013</v>
      </c>
      <c r="X7">
        <v>0.41970000000000002</v>
      </c>
      <c r="Y7">
        <v>0.39550000000000002</v>
      </c>
      <c r="Z7">
        <v>0.19520000000000001</v>
      </c>
      <c r="AA7">
        <v>4.7899999999999998E-2</v>
      </c>
      <c r="AB7">
        <v>1.3100000000000001E-2</v>
      </c>
      <c r="AC7">
        <v>4.4999999999999998E-2</v>
      </c>
    </row>
    <row r="8" spans="1:29">
      <c r="A8" t="s">
        <v>82</v>
      </c>
      <c r="B8">
        <v>1.43E-2</v>
      </c>
      <c r="C8">
        <v>0.28470000000000001</v>
      </c>
      <c r="D8">
        <v>0.56479999999999997</v>
      </c>
      <c r="E8">
        <v>0.53269999999999995</v>
      </c>
      <c r="F8">
        <v>0.24909999999999999</v>
      </c>
      <c r="G8">
        <v>5.62E-2</v>
      </c>
      <c r="H8">
        <v>1.9800000000000002E-2</v>
      </c>
      <c r="I8">
        <v>3.0700000000000002E-2</v>
      </c>
      <c r="J8">
        <v>5.6300000000000003E-2</v>
      </c>
      <c r="K8">
        <v>1.0650999999999999</v>
      </c>
      <c r="L8">
        <v>1.2968</v>
      </c>
      <c r="M8">
        <v>0.26069999999999999</v>
      </c>
      <c r="N8">
        <v>0</v>
      </c>
      <c r="O8">
        <v>0.97160000000000002</v>
      </c>
      <c r="P8">
        <v>0.1013</v>
      </c>
      <c r="Q8">
        <v>0.26069999999999999</v>
      </c>
      <c r="R8">
        <v>0</v>
      </c>
      <c r="S8">
        <v>0.1013</v>
      </c>
      <c r="T8">
        <v>0.26069999999999999</v>
      </c>
      <c r="U8">
        <v>0</v>
      </c>
      <c r="V8">
        <v>0.97160000000000002</v>
      </c>
      <c r="W8">
        <v>0.1013</v>
      </c>
      <c r="X8">
        <v>0.45179999999999998</v>
      </c>
      <c r="Y8">
        <v>0.42620000000000002</v>
      </c>
      <c r="Z8">
        <v>0.19919999999999999</v>
      </c>
      <c r="AA8">
        <v>4.4900000000000002E-2</v>
      </c>
      <c r="AB8">
        <v>1.5900000000000001E-2</v>
      </c>
      <c r="AC8">
        <v>4.4999999999999998E-2</v>
      </c>
    </row>
    <row r="9" spans="1:29">
      <c r="A9" t="s">
        <v>21</v>
      </c>
      <c r="B9">
        <v>1.3299999999999999E-2</v>
      </c>
      <c r="C9">
        <v>0.28470000000000001</v>
      </c>
      <c r="D9">
        <v>0.54049999999999998</v>
      </c>
      <c r="E9">
        <v>0.50980000000000003</v>
      </c>
      <c r="F9">
        <v>0.23649999999999999</v>
      </c>
      <c r="G9">
        <v>5.8900000000000001E-2</v>
      </c>
      <c r="H9">
        <v>1.37E-2</v>
      </c>
      <c r="I9">
        <v>3.0700000000000002E-2</v>
      </c>
      <c r="J9">
        <v>5.6300000000000003E-2</v>
      </c>
      <c r="K9">
        <v>0.7339</v>
      </c>
      <c r="L9">
        <v>1.2968</v>
      </c>
      <c r="M9">
        <v>0.27260000000000001</v>
      </c>
      <c r="N9">
        <v>0</v>
      </c>
      <c r="O9">
        <v>0.97160000000000002</v>
      </c>
      <c r="P9">
        <v>0.1013</v>
      </c>
      <c r="Q9">
        <v>0.27260000000000001</v>
      </c>
      <c r="R9">
        <v>0</v>
      </c>
      <c r="S9">
        <v>0.1013</v>
      </c>
      <c r="T9">
        <v>0.27260000000000001</v>
      </c>
      <c r="U9">
        <v>0</v>
      </c>
      <c r="V9">
        <v>0.97160000000000002</v>
      </c>
      <c r="W9">
        <v>0.1013</v>
      </c>
      <c r="X9">
        <v>0.43240000000000001</v>
      </c>
      <c r="Y9">
        <v>0.40789999999999998</v>
      </c>
      <c r="Z9">
        <v>0.18920000000000001</v>
      </c>
      <c r="AA9">
        <v>4.7100000000000003E-2</v>
      </c>
      <c r="AB9">
        <v>1.09E-2</v>
      </c>
      <c r="AC9">
        <v>4.4999999999999998E-2</v>
      </c>
    </row>
    <row r="10" spans="1:29">
      <c r="A10" t="s">
        <v>92</v>
      </c>
      <c r="B10">
        <v>1.44E-2</v>
      </c>
      <c r="C10">
        <v>0.28470000000000001</v>
      </c>
      <c r="D10">
        <v>0.71419999999999995</v>
      </c>
      <c r="E10">
        <v>0.67200000000000004</v>
      </c>
      <c r="F10">
        <v>0.26190000000000002</v>
      </c>
      <c r="G10">
        <v>6.2600000000000003E-2</v>
      </c>
      <c r="H10">
        <v>2.3599999999999999E-2</v>
      </c>
      <c r="I10">
        <v>3.0700000000000002E-2</v>
      </c>
      <c r="J10">
        <v>5.6300000000000003E-2</v>
      </c>
      <c r="K10">
        <v>1.2638</v>
      </c>
      <c r="L10">
        <v>1.2968</v>
      </c>
      <c r="M10">
        <v>0.46910000000000002</v>
      </c>
      <c r="N10">
        <v>0</v>
      </c>
      <c r="O10">
        <v>0.97160000000000002</v>
      </c>
      <c r="P10">
        <v>0.1013</v>
      </c>
      <c r="Q10">
        <v>0.46910000000000002</v>
      </c>
      <c r="R10">
        <v>0</v>
      </c>
      <c r="S10">
        <v>0.1013</v>
      </c>
      <c r="T10">
        <v>0.46910000000000002</v>
      </c>
      <c r="U10">
        <v>0</v>
      </c>
      <c r="V10">
        <v>0.97160000000000002</v>
      </c>
      <c r="W10">
        <v>0.1013</v>
      </c>
      <c r="X10">
        <v>0.57130000000000003</v>
      </c>
      <c r="Y10">
        <v>0.53759999999999997</v>
      </c>
      <c r="Z10">
        <v>0.20949999999999999</v>
      </c>
      <c r="AA10">
        <v>5.0099999999999999E-2</v>
      </c>
      <c r="AB10">
        <v>1.89E-2</v>
      </c>
      <c r="AC10">
        <v>4.4999999999999998E-2</v>
      </c>
    </row>
    <row r="11" spans="1:29">
      <c r="A11" t="s">
        <v>86</v>
      </c>
      <c r="B11">
        <v>1.4E-2</v>
      </c>
      <c r="C11">
        <v>0.28470000000000001</v>
      </c>
      <c r="D11">
        <v>0.59250000000000003</v>
      </c>
      <c r="E11">
        <v>0.55900000000000005</v>
      </c>
      <c r="F11">
        <v>0.32569999999999999</v>
      </c>
      <c r="G11">
        <v>5.5599999999999997E-2</v>
      </c>
      <c r="H11">
        <v>2.18E-2</v>
      </c>
      <c r="I11">
        <v>3.0700000000000002E-2</v>
      </c>
      <c r="J11">
        <v>5.6300000000000003E-2</v>
      </c>
      <c r="K11">
        <v>1.1706000000000001</v>
      </c>
      <c r="L11">
        <v>1.2968</v>
      </c>
      <c r="M11">
        <v>0.28849999999999998</v>
      </c>
      <c r="N11">
        <v>0</v>
      </c>
      <c r="O11">
        <v>0.97160000000000002</v>
      </c>
      <c r="P11">
        <v>0.1013</v>
      </c>
      <c r="Q11">
        <v>0.28849999999999998</v>
      </c>
      <c r="R11">
        <v>0</v>
      </c>
      <c r="S11">
        <v>0.1013</v>
      </c>
      <c r="T11">
        <v>0.28849999999999998</v>
      </c>
      <c r="U11">
        <v>0</v>
      </c>
      <c r="V11">
        <v>0.97160000000000002</v>
      </c>
      <c r="W11">
        <v>0.1013</v>
      </c>
      <c r="X11">
        <v>0.47399999999999998</v>
      </c>
      <c r="Y11">
        <v>0.44719999999999999</v>
      </c>
      <c r="Z11">
        <v>0.2606</v>
      </c>
      <c r="AA11">
        <v>4.4499999999999998E-2</v>
      </c>
      <c r="AB11">
        <v>1.7399999999999999E-2</v>
      </c>
      <c r="AC11">
        <v>4.4999999999999998E-2</v>
      </c>
    </row>
    <row r="12" spans="1:29">
      <c r="A12" t="s">
        <v>109</v>
      </c>
      <c r="B12">
        <v>1.4E-2</v>
      </c>
      <c r="C12">
        <v>0.28470000000000001</v>
      </c>
      <c r="D12">
        <v>0.58230000000000004</v>
      </c>
      <c r="E12">
        <v>0.54910000000000003</v>
      </c>
      <c r="F12">
        <v>0.2465</v>
      </c>
      <c r="G12">
        <v>6.0499999999999998E-2</v>
      </c>
      <c r="H12">
        <v>2.0500000000000001E-2</v>
      </c>
      <c r="I12">
        <v>3.0700000000000002E-2</v>
      </c>
      <c r="J12">
        <v>5.6300000000000003E-2</v>
      </c>
      <c r="K12">
        <v>1.1035999999999999</v>
      </c>
      <c r="L12">
        <v>1.2968</v>
      </c>
      <c r="M12">
        <v>0.27239999999999998</v>
      </c>
      <c r="N12">
        <v>0</v>
      </c>
      <c r="O12">
        <v>0.97160000000000002</v>
      </c>
      <c r="P12">
        <v>0.1013</v>
      </c>
      <c r="Q12">
        <v>0.27239999999999998</v>
      </c>
      <c r="R12">
        <v>0</v>
      </c>
      <c r="S12">
        <v>0.1013</v>
      </c>
      <c r="T12">
        <v>0.27239999999999998</v>
      </c>
      <c r="U12">
        <v>0</v>
      </c>
      <c r="V12">
        <v>0.97160000000000002</v>
      </c>
      <c r="W12">
        <v>0.1013</v>
      </c>
      <c r="X12">
        <v>0.46579999999999999</v>
      </c>
      <c r="Y12">
        <v>0.43919999999999998</v>
      </c>
      <c r="Z12">
        <v>0.19719999999999999</v>
      </c>
      <c r="AA12">
        <v>4.8399999999999999E-2</v>
      </c>
      <c r="AB12">
        <v>1.6400000000000001E-2</v>
      </c>
      <c r="AC12">
        <v>4.4999999999999998E-2</v>
      </c>
    </row>
    <row r="13" spans="1:29">
      <c r="A13" t="s">
        <v>216</v>
      </c>
      <c r="B13">
        <v>1.3100000000000001E-2</v>
      </c>
      <c r="C13">
        <v>0.28470000000000001</v>
      </c>
      <c r="D13">
        <v>0.52329999999999999</v>
      </c>
      <c r="E13">
        <v>0.49340000000000001</v>
      </c>
      <c r="F13">
        <v>0.2137</v>
      </c>
      <c r="G13">
        <v>5.5899999999999998E-2</v>
      </c>
      <c r="H13">
        <v>1.47E-2</v>
      </c>
      <c r="I13">
        <v>3.0700000000000002E-2</v>
      </c>
      <c r="J13">
        <v>5.6300000000000003E-2</v>
      </c>
      <c r="K13">
        <v>0.79239999999999999</v>
      </c>
      <c r="L13">
        <v>1.2968</v>
      </c>
      <c r="M13">
        <v>0.31340000000000001</v>
      </c>
      <c r="N13">
        <v>0</v>
      </c>
      <c r="O13">
        <v>0.97160000000000002</v>
      </c>
      <c r="P13">
        <v>0.1013</v>
      </c>
      <c r="Q13">
        <v>0.31340000000000001</v>
      </c>
      <c r="R13">
        <v>0</v>
      </c>
      <c r="S13">
        <v>0.1013</v>
      </c>
      <c r="T13">
        <v>0.31340000000000001</v>
      </c>
      <c r="U13">
        <v>0</v>
      </c>
      <c r="V13">
        <v>0.97160000000000002</v>
      </c>
      <c r="W13">
        <v>0.1013</v>
      </c>
      <c r="X13">
        <v>0.41860000000000003</v>
      </c>
      <c r="Y13">
        <v>0.3947</v>
      </c>
      <c r="Z13">
        <v>0.1709</v>
      </c>
      <c r="AA13">
        <v>4.4699999999999997E-2</v>
      </c>
      <c r="AB13">
        <v>1.18E-2</v>
      </c>
      <c r="AC13">
        <v>4.4999999999999998E-2</v>
      </c>
    </row>
    <row r="14" spans="1:29">
      <c r="A14" t="s">
        <v>93</v>
      </c>
      <c r="B14">
        <v>1.2500000000000001E-2</v>
      </c>
      <c r="C14">
        <v>0.28470000000000001</v>
      </c>
      <c r="D14">
        <v>0.53949999999999998</v>
      </c>
      <c r="E14">
        <v>0.50780000000000003</v>
      </c>
      <c r="F14">
        <v>0.2472</v>
      </c>
      <c r="G14">
        <v>5.7700000000000001E-2</v>
      </c>
      <c r="H14">
        <v>1.5100000000000001E-2</v>
      </c>
      <c r="I14">
        <v>3.0700000000000002E-2</v>
      </c>
      <c r="J14">
        <v>5.6300000000000003E-2</v>
      </c>
      <c r="K14">
        <v>0.81089999999999995</v>
      </c>
      <c r="L14">
        <v>1.2968</v>
      </c>
      <c r="M14">
        <v>0.44479999999999997</v>
      </c>
      <c r="N14">
        <v>0</v>
      </c>
      <c r="O14">
        <v>0.97160000000000002</v>
      </c>
      <c r="P14">
        <v>0.1013</v>
      </c>
      <c r="Q14">
        <v>0.44479999999999997</v>
      </c>
      <c r="R14">
        <v>0</v>
      </c>
      <c r="S14">
        <v>0.1013</v>
      </c>
      <c r="T14">
        <v>0.44479999999999997</v>
      </c>
      <c r="U14">
        <v>0</v>
      </c>
      <c r="V14">
        <v>0.97160000000000002</v>
      </c>
      <c r="W14">
        <v>0.1013</v>
      </c>
      <c r="X14">
        <v>0.43159999999999998</v>
      </c>
      <c r="Y14">
        <v>0.40620000000000001</v>
      </c>
      <c r="Z14">
        <v>0.19769999999999999</v>
      </c>
      <c r="AA14">
        <v>4.6199999999999998E-2</v>
      </c>
      <c r="AB14">
        <v>1.21E-2</v>
      </c>
      <c r="AC14">
        <v>4.4999999999999998E-2</v>
      </c>
    </row>
    <row r="15" spans="1:29">
      <c r="A15" t="s">
        <v>228</v>
      </c>
      <c r="B15">
        <v>1.38E-2</v>
      </c>
      <c r="C15">
        <v>0.28470000000000001</v>
      </c>
      <c r="D15">
        <v>0.60329999999999995</v>
      </c>
      <c r="E15">
        <v>0.56950000000000001</v>
      </c>
      <c r="F15">
        <v>0.23769999999999999</v>
      </c>
      <c r="G15">
        <v>5.28E-2</v>
      </c>
      <c r="H15">
        <v>2.46E-2</v>
      </c>
      <c r="I15">
        <v>3.0700000000000002E-2</v>
      </c>
      <c r="J15">
        <v>5.6300000000000003E-2</v>
      </c>
      <c r="K15">
        <v>1.3250999999999999</v>
      </c>
      <c r="L15">
        <v>1.2968</v>
      </c>
      <c r="M15">
        <v>0.27510000000000001</v>
      </c>
      <c r="N15">
        <v>0</v>
      </c>
      <c r="O15">
        <v>0.97160000000000002</v>
      </c>
      <c r="P15">
        <v>0.1013</v>
      </c>
      <c r="Q15">
        <v>0.27510000000000001</v>
      </c>
      <c r="R15">
        <v>0</v>
      </c>
      <c r="S15">
        <v>0.1013</v>
      </c>
      <c r="T15">
        <v>0.27510000000000001</v>
      </c>
      <c r="U15">
        <v>0</v>
      </c>
      <c r="V15">
        <v>0.97160000000000002</v>
      </c>
      <c r="W15">
        <v>0.1013</v>
      </c>
      <c r="X15">
        <v>0.48259999999999997</v>
      </c>
      <c r="Y15">
        <v>0.4556</v>
      </c>
      <c r="Z15">
        <v>0.19009999999999999</v>
      </c>
      <c r="AA15">
        <v>4.2299999999999997E-2</v>
      </c>
      <c r="AB15">
        <v>1.9699999999999999E-2</v>
      </c>
      <c r="AC15">
        <v>4.4999999999999998E-2</v>
      </c>
    </row>
    <row r="16" spans="1:29">
      <c r="A16" t="s">
        <v>290</v>
      </c>
      <c r="B16">
        <v>1.3599999999999999E-2</v>
      </c>
      <c r="C16">
        <v>0.28470000000000001</v>
      </c>
      <c r="D16">
        <v>0.66</v>
      </c>
      <c r="E16">
        <v>0.62390000000000001</v>
      </c>
      <c r="F16">
        <v>0.24890000000000001</v>
      </c>
      <c r="G16">
        <v>7.4499999999999997E-2</v>
      </c>
      <c r="H16">
        <v>1.5800000000000002E-2</v>
      </c>
      <c r="I16">
        <v>3.0700000000000002E-2</v>
      </c>
      <c r="J16">
        <v>5.6300000000000003E-2</v>
      </c>
      <c r="K16">
        <v>0.85099999999999998</v>
      </c>
      <c r="L16">
        <v>1.2968</v>
      </c>
      <c r="M16">
        <v>0.54920000000000002</v>
      </c>
      <c r="N16">
        <v>0</v>
      </c>
      <c r="O16">
        <v>0.97160000000000002</v>
      </c>
      <c r="P16">
        <v>0.1013</v>
      </c>
      <c r="Q16">
        <v>0.54920000000000002</v>
      </c>
      <c r="R16">
        <v>0</v>
      </c>
      <c r="S16">
        <v>0.1013</v>
      </c>
      <c r="T16">
        <v>0.54920000000000002</v>
      </c>
      <c r="U16">
        <v>0</v>
      </c>
      <c r="V16">
        <v>0.97160000000000002</v>
      </c>
      <c r="W16">
        <v>0.1013</v>
      </c>
      <c r="X16">
        <v>0.52800000000000002</v>
      </c>
      <c r="Y16">
        <v>0.49909999999999999</v>
      </c>
      <c r="Z16">
        <v>0.1991</v>
      </c>
      <c r="AA16">
        <v>5.96E-2</v>
      </c>
      <c r="AB16">
        <v>1.2699999999999999E-2</v>
      </c>
      <c r="AC16">
        <v>4.4999999999999998E-2</v>
      </c>
    </row>
    <row r="17" spans="1:29">
      <c r="A17" t="s">
        <v>88</v>
      </c>
      <c r="B17">
        <v>1.4E-2</v>
      </c>
      <c r="C17">
        <v>0.28470000000000001</v>
      </c>
      <c r="D17">
        <v>0.56230000000000002</v>
      </c>
      <c r="E17">
        <v>0.53049999999999997</v>
      </c>
      <c r="F17">
        <v>0.25969999999999999</v>
      </c>
      <c r="G17">
        <v>5.3800000000000001E-2</v>
      </c>
      <c r="H17">
        <v>2.0400000000000001E-2</v>
      </c>
      <c r="I17">
        <v>3.0700000000000002E-2</v>
      </c>
      <c r="J17">
        <v>5.6300000000000003E-2</v>
      </c>
      <c r="K17">
        <v>1.0947</v>
      </c>
      <c r="L17">
        <v>1.2968</v>
      </c>
      <c r="M17">
        <v>0.34689999999999999</v>
      </c>
      <c r="N17">
        <v>0</v>
      </c>
      <c r="O17">
        <v>0.97160000000000002</v>
      </c>
      <c r="P17">
        <v>0.1013</v>
      </c>
      <c r="Q17">
        <v>0.34689999999999999</v>
      </c>
      <c r="R17">
        <v>0</v>
      </c>
      <c r="S17">
        <v>0.1013</v>
      </c>
      <c r="T17">
        <v>0.34689999999999999</v>
      </c>
      <c r="U17">
        <v>0</v>
      </c>
      <c r="V17">
        <v>0.97160000000000002</v>
      </c>
      <c r="W17">
        <v>0.1013</v>
      </c>
      <c r="X17">
        <v>0.44979999999999998</v>
      </c>
      <c r="Y17">
        <v>0.4244</v>
      </c>
      <c r="Z17">
        <v>0.20780000000000001</v>
      </c>
      <c r="AA17">
        <v>4.3099999999999999E-2</v>
      </c>
      <c r="AB17">
        <v>1.6299999999999999E-2</v>
      </c>
      <c r="AC17">
        <v>4.4999999999999998E-2</v>
      </c>
    </row>
    <row r="18" spans="1:29">
      <c r="A18" t="s">
        <v>28</v>
      </c>
      <c r="B18">
        <v>1.44E-2</v>
      </c>
      <c r="C18">
        <v>0.28470000000000001</v>
      </c>
      <c r="D18">
        <v>0.54710000000000003</v>
      </c>
      <c r="E18">
        <v>0.51590000000000003</v>
      </c>
      <c r="F18">
        <v>0.23630000000000001</v>
      </c>
      <c r="G18">
        <v>6.0400000000000002E-2</v>
      </c>
      <c r="H18">
        <v>1.9300000000000001E-2</v>
      </c>
      <c r="I18">
        <v>3.0700000000000002E-2</v>
      </c>
      <c r="J18">
        <v>5.6300000000000003E-2</v>
      </c>
      <c r="K18">
        <v>1.0385</v>
      </c>
      <c r="L18">
        <v>1.2968</v>
      </c>
      <c r="M18">
        <v>0.27839999999999998</v>
      </c>
      <c r="N18">
        <v>0</v>
      </c>
      <c r="O18">
        <v>0.97160000000000002</v>
      </c>
      <c r="P18">
        <v>0.1013</v>
      </c>
      <c r="Q18">
        <v>0.27839999999999998</v>
      </c>
      <c r="R18">
        <v>0</v>
      </c>
      <c r="S18">
        <v>0.1013</v>
      </c>
      <c r="T18">
        <v>0.27839999999999998</v>
      </c>
      <c r="U18">
        <v>0</v>
      </c>
      <c r="V18">
        <v>0.97160000000000002</v>
      </c>
      <c r="W18">
        <v>0.1013</v>
      </c>
      <c r="X18">
        <v>0.43769999999999998</v>
      </c>
      <c r="Y18">
        <v>0.41270000000000001</v>
      </c>
      <c r="Z18">
        <v>0.189</v>
      </c>
      <c r="AA18">
        <v>4.8300000000000003E-2</v>
      </c>
      <c r="AB18">
        <v>1.55E-2</v>
      </c>
      <c r="AC18">
        <v>4.4999999999999998E-2</v>
      </c>
    </row>
    <row r="19" spans="1:29">
      <c r="A19" t="s">
        <v>112</v>
      </c>
      <c r="B19">
        <v>1.3899999999999999E-2</v>
      </c>
      <c r="C19">
        <v>0.28470000000000001</v>
      </c>
      <c r="D19">
        <v>0.62280000000000002</v>
      </c>
      <c r="E19">
        <v>0.58760000000000001</v>
      </c>
      <c r="F19">
        <v>0.22589999999999999</v>
      </c>
      <c r="G19">
        <v>5.28E-2</v>
      </c>
      <c r="H19">
        <v>1.7999999999999999E-2</v>
      </c>
      <c r="I19">
        <v>3.0700000000000002E-2</v>
      </c>
      <c r="J19">
        <v>5.6300000000000003E-2</v>
      </c>
      <c r="K19">
        <v>0.96789999999999998</v>
      </c>
      <c r="L19">
        <v>1.2968</v>
      </c>
      <c r="M19">
        <v>0.44500000000000001</v>
      </c>
      <c r="N19">
        <v>0</v>
      </c>
      <c r="O19">
        <v>0.97160000000000002</v>
      </c>
      <c r="P19">
        <v>0.1013</v>
      </c>
      <c r="Q19">
        <v>0.44500000000000001</v>
      </c>
      <c r="R19">
        <v>0</v>
      </c>
      <c r="S19">
        <v>0.1013</v>
      </c>
      <c r="T19">
        <v>0.44500000000000001</v>
      </c>
      <c r="U19">
        <v>0</v>
      </c>
      <c r="V19">
        <v>0.97160000000000002</v>
      </c>
      <c r="W19">
        <v>0.1013</v>
      </c>
      <c r="X19">
        <v>0.49819999999999998</v>
      </c>
      <c r="Y19">
        <v>0.47</v>
      </c>
      <c r="Z19">
        <v>0.1807</v>
      </c>
      <c r="AA19">
        <v>4.2200000000000001E-2</v>
      </c>
      <c r="AB19">
        <v>1.44E-2</v>
      </c>
      <c r="AC19">
        <v>4.4999999999999998E-2</v>
      </c>
    </row>
    <row r="20" spans="1:29">
      <c r="A20" t="s">
        <v>30</v>
      </c>
      <c r="B20">
        <v>1.43E-2</v>
      </c>
      <c r="C20">
        <v>0.28470000000000001</v>
      </c>
      <c r="D20">
        <v>0.5202</v>
      </c>
      <c r="E20">
        <v>0.49030000000000001</v>
      </c>
      <c r="F20">
        <v>0.22470000000000001</v>
      </c>
      <c r="G20">
        <v>5.5800000000000002E-2</v>
      </c>
      <c r="H20">
        <v>0.02</v>
      </c>
      <c r="I20">
        <v>3.0700000000000002E-2</v>
      </c>
      <c r="J20">
        <v>5.6300000000000003E-2</v>
      </c>
      <c r="K20">
        <v>1.0731999999999999</v>
      </c>
      <c r="L20">
        <v>1.2968</v>
      </c>
      <c r="M20">
        <v>0.22209999999999999</v>
      </c>
      <c r="N20">
        <v>0</v>
      </c>
      <c r="O20">
        <v>0.97160000000000002</v>
      </c>
      <c r="P20">
        <v>0.1013</v>
      </c>
      <c r="Q20">
        <v>0.22209999999999999</v>
      </c>
      <c r="R20">
        <v>0</v>
      </c>
      <c r="S20">
        <v>0.1013</v>
      </c>
      <c r="T20">
        <v>0.22209999999999999</v>
      </c>
      <c r="U20">
        <v>0</v>
      </c>
      <c r="V20">
        <v>0.97160000000000002</v>
      </c>
      <c r="W20">
        <v>0.1013</v>
      </c>
      <c r="X20">
        <v>0.41610000000000003</v>
      </c>
      <c r="Y20">
        <v>0.39219999999999999</v>
      </c>
      <c r="Z20">
        <v>0.1797</v>
      </c>
      <c r="AA20">
        <v>4.4699999999999997E-2</v>
      </c>
      <c r="AB20">
        <v>1.6E-2</v>
      </c>
      <c r="AC20">
        <v>4.4999999999999998E-2</v>
      </c>
    </row>
    <row r="21" spans="1:29">
      <c r="A21" t="s">
        <v>24</v>
      </c>
      <c r="B21">
        <v>1.41E-2</v>
      </c>
      <c r="C21">
        <v>0.28470000000000001</v>
      </c>
      <c r="D21">
        <v>0.58679999999999999</v>
      </c>
      <c r="E21">
        <v>0.55359999999999998</v>
      </c>
      <c r="F21">
        <v>0.2261</v>
      </c>
      <c r="G21">
        <v>6.08E-2</v>
      </c>
      <c r="H21">
        <v>1.7100000000000001E-2</v>
      </c>
      <c r="I21">
        <v>3.0700000000000002E-2</v>
      </c>
      <c r="J21">
        <v>5.6300000000000003E-2</v>
      </c>
      <c r="K21">
        <v>0.91710000000000003</v>
      </c>
      <c r="L21">
        <v>1.2968</v>
      </c>
      <c r="M21">
        <v>0.22689999999999999</v>
      </c>
      <c r="N21">
        <v>0</v>
      </c>
      <c r="O21">
        <v>0.97160000000000002</v>
      </c>
      <c r="P21">
        <v>0.1013</v>
      </c>
      <c r="Q21">
        <v>0.22689999999999999</v>
      </c>
      <c r="R21">
        <v>0</v>
      </c>
      <c r="S21">
        <v>0.1013</v>
      </c>
      <c r="T21">
        <v>0.22689999999999999</v>
      </c>
      <c r="U21">
        <v>0</v>
      </c>
      <c r="V21">
        <v>0.97160000000000002</v>
      </c>
      <c r="W21">
        <v>0.1013</v>
      </c>
      <c r="X21">
        <v>0.46939999999999998</v>
      </c>
      <c r="Y21">
        <v>0.44280000000000003</v>
      </c>
      <c r="Z21">
        <v>0.18090000000000001</v>
      </c>
      <c r="AA21">
        <v>4.87E-2</v>
      </c>
      <c r="AB21">
        <v>1.37E-2</v>
      </c>
      <c r="AC21">
        <v>4.4999999999999998E-2</v>
      </c>
    </row>
    <row r="22" spans="1:29">
      <c r="A22" t="s">
        <v>107</v>
      </c>
      <c r="B22">
        <v>1.37E-2</v>
      </c>
      <c r="C22">
        <v>0.28470000000000001</v>
      </c>
      <c r="D22">
        <v>0.55989999999999995</v>
      </c>
      <c r="E22">
        <v>0.52780000000000005</v>
      </c>
      <c r="F22">
        <v>0.2797</v>
      </c>
      <c r="G22">
        <v>5.21E-2</v>
      </c>
      <c r="H22">
        <v>1.95E-2</v>
      </c>
      <c r="I22">
        <v>3.0700000000000002E-2</v>
      </c>
      <c r="J22">
        <v>5.6300000000000003E-2</v>
      </c>
      <c r="K22">
        <v>1.0451999999999999</v>
      </c>
      <c r="L22">
        <v>1.2968</v>
      </c>
      <c r="M22">
        <v>0.32429999999999998</v>
      </c>
      <c r="N22">
        <v>0</v>
      </c>
      <c r="O22">
        <v>0.97160000000000002</v>
      </c>
      <c r="P22">
        <v>0.1013</v>
      </c>
      <c r="Q22">
        <v>0.32429999999999998</v>
      </c>
      <c r="R22">
        <v>0</v>
      </c>
      <c r="S22">
        <v>0.1013</v>
      </c>
      <c r="T22">
        <v>0.32429999999999998</v>
      </c>
      <c r="U22">
        <v>0</v>
      </c>
      <c r="V22">
        <v>0.97160000000000002</v>
      </c>
      <c r="W22">
        <v>0.1013</v>
      </c>
      <c r="X22">
        <v>0.44790000000000002</v>
      </c>
      <c r="Y22">
        <v>0.42230000000000001</v>
      </c>
      <c r="Z22">
        <v>0.22370000000000001</v>
      </c>
      <c r="AA22">
        <v>4.1700000000000001E-2</v>
      </c>
      <c r="AB22">
        <v>1.5599999999999999E-2</v>
      </c>
      <c r="AC22">
        <v>4.4999999999999998E-2</v>
      </c>
    </row>
    <row r="23" spans="1:29">
      <c r="A23" t="s">
        <v>20</v>
      </c>
      <c r="B23">
        <v>1.26E-2</v>
      </c>
      <c r="C23">
        <v>0.28470000000000001</v>
      </c>
      <c r="D23">
        <v>0.53480000000000005</v>
      </c>
      <c r="E23">
        <v>0.50439999999999996</v>
      </c>
      <c r="F23">
        <v>0.2094</v>
      </c>
      <c r="G23">
        <v>5.2400000000000002E-2</v>
      </c>
      <c r="H23">
        <v>1.61E-2</v>
      </c>
      <c r="I23">
        <v>3.0700000000000002E-2</v>
      </c>
      <c r="J23">
        <v>5.6300000000000003E-2</v>
      </c>
      <c r="K23">
        <v>0.86280000000000001</v>
      </c>
      <c r="L23">
        <v>1.2968</v>
      </c>
      <c r="M23">
        <v>0.2732</v>
      </c>
      <c r="N23">
        <v>0</v>
      </c>
      <c r="O23">
        <v>0.97160000000000002</v>
      </c>
      <c r="P23">
        <v>0.1013</v>
      </c>
      <c r="Q23">
        <v>0.2732</v>
      </c>
      <c r="R23">
        <v>0</v>
      </c>
      <c r="S23">
        <v>0.1013</v>
      </c>
      <c r="T23">
        <v>0.2732</v>
      </c>
      <c r="U23">
        <v>0</v>
      </c>
      <c r="V23">
        <v>0.97160000000000002</v>
      </c>
      <c r="W23">
        <v>0.1013</v>
      </c>
      <c r="X23">
        <v>0.42780000000000001</v>
      </c>
      <c r="Y23">
        <v>0.40350000000000003</v>
      </c>
      <c r="Z23">
        <v>0.16750000000000001</v>
      </c>
      <c r="AA23">
        <v>4.19E-2</v>
      </c>
      <c r="AB23">
        <v>1.2800000000000001E-2</v>
      </c>
      <c r="AC23">
        <v>4.4999999999999998E-2</v>
      </c>
    </row>
    <row r="24" spans="1:29">
      <c r="A24" t="s">
        <v>98</v>
      </c>
      <c r="B24">
        <v>1.35E-2</v>
      </c>
      <c r="C24">
        <v>0.28470000000000001</v>
      </c>
      <c r="D24">
        <v>1.3727</v>
      </c>
      <c r="E24">
        <v>1.2906</v>
      </c>
      <c r="F24">
        <v>0.24879999999999999</v>
      </c>
      <c r="G24">
        <v>9.9199999999999997E-2</v>
      </c>
      <c r="H24">
        <v>3.0200000000000001E-2</v>
      </c>
      <c r="I24">
        <v>3.0700000000000002E-2</v>
      </c>
      <c r="J24">
        <v>5.6300000000000003E-2</v>
      </c>
      <c r="K24">
        <v>1.6167</v>
      </c>
      <c r="L24">
        <v>1.2968</v>
      </c>
      <c r="M24">
        <v>0.48820000000000002</v>
      </c>
      <c r="N24">
        <v>0</v>
      </c>
      <c r="O24">
        <v>0.97160000000000002</v>
      </c>
      <c r="P24">
        <v>0.1013</v>
      </c>
      <c r="Q24">
        <v>0.48820000000000002</v>
      </c>
      <c r="R24">
        <v>0</v>
      </c>
      <c r="S24">
        <v>0.1013</v>
      </c>
      <c r="T24">
        <v>0.48820000000000002</v>
      </c>
      <c r="U24">
        <v>0</v>
      </c>
      <c r="V24">
        <v>0.97160000000000002</v>
      </c>
      <c r="W24">
        <v>0.1013</v>
      </c>
      <c r="X24">
        <v>1.0982000000000001</v>
      </c>
      <c r="Y24">
        <v>1.0325</v>
      </c>
      <c r="Z24">
        <v>0.19900000000000001</v>
      </c>
      <c r="AA24">
        <v>7.9299999999999995E-2</v>
      </c>
      <c r="AB24">
        <v>2.4199999999999999E-2</v>
      </c>
      <c r="AC24">
        <v>4.4999999999999998E-2</v>
      </c>
    </row>
    <row r="25" spans="1:29">
      <c r="A25" t="s">
        <v>105</v>
      </c>
      <c r="B25">
        <v>1.32E-2</v>
      </c>
      <c r="C25">
        <v>0.28470000000000001</v>
      </c>
      <c r="D25">
        <v>0.53500000000000003</v>
      </c>
      <c r="E25">
        <v>0.50429999999999997</v>
      </c>
      <c r="F25">
        <v>0.24049999999999999</v>
      </c>
      <c r="G25">
        <v>5.45E-2</v>
      </c>
      <c r="H25">
        <v>1.7899999999999999E-2</v>
      </c>
      <c r="I25">
        <v>3.0700000000000002E-2</v>
      </c>
      <c r="J25">
        <v>5.6300000000000003E-2</v>
      </c>
      <c r="K25">
        <v>0.96360000000000001</v>
      </c>
      <c r="L25">
        <v>1.2968</v>
      </c>
      <c r="M25">
        <v>0.45540000000000003</v>
      </c>
      <c r="N25">
        <v>0</v>
      </c>
      <c r="O25">
        <v>0.97160000000000002</v>
      </c>
      <c r="P25">
        <v>0.1013</v>
      </c>
      <c r="Q25">
        <v>0.45540000000000003</v>
      </c>
      <c r="R25">
        <v>0</v>
      </c>
      <c r="S25">
        <v>0.1013</v>
      </c>
      <c r="T25">
        <v>0.45540000000000003</v>
      </c>
      <c r="U25">
        <v>0</v>
      </c>
      <c r="V25">
        <v>0.97160000000000002</v>
      </c>
      <c r="W25">
        <v>0.1013</v>
      </c>
      <c r="X25">
        <v>0.42799999999999999</v>
      </c>
      <c r="Y25">
        <v>0.40339999999999998</v>
      </c>
      <c r="Z25">
        <v>0.19239999999999999</v>
      </c>
      <c r="AA25">
        <v>4.36E-2</v>
      </c>
      <c r="AB25">
        <v>1.43E-2</v>
      </c>
      <c r="AC25">
        <v>4.4999999999999998E-2</v>
      </c>
    </row>
    <row r="26" spans="1:29">
      <c r="A26" t="s">
        <v>238</v>
      </c>
      <c r="B26">
        <v>1.32E-2</v>
      </c>
      <c r="C26">
        <v>0.28470000000000001</v>
      </c>
      <c r="D26">
        <v>0.62350000000000005</v>
      </c>
      <c r="E26">
        <v>0.58889999999999998</v>
      </c>
      <c r="F26">
        <v>0.22259999999999999</v>
      </c>
      <c r="G26">
        <v>7.7200000000000005E-2</v>
      </c>
      <c r="H26">
        <v>2.0799999999999999E-2</v>
      </c>
      <c r="I26">
        <v>3.0700000000000002E-2</v>
      </c>
      <c r="J26">
        <v>5.6300000000000003E-2</v>
      </c>
      <c r="K26">
        <v>1.1164000000000001</v>
      </c>
      <c r="L26">
        <v>1.2968</v>
      </c>
      <c r="M26">
        <v>0.18210000000000001</v>
      </c>
      <c r="N26">
        <v>0</v>
      </c>
      <c r="O26">
        <v>0.97160000000000002</v>
      </c>
      <c r="P26">
        <v>0.1013</v>
      </c>
      <c r="Q26">
        <v>0.18210000000000001</v>
      </c>
      <c r="R26">
        <v>0</v>
      </c>
      <c r="S26">
        <v>0.1013</v>
      </c>
      <c r="T26">
        <v>0.18210000000000001</v>
      </c>
      <c r="U26">
        <v>0</v>
      </c>
      <c r="V26">
        <v>0.97160000000000002</v>
      </c>
      <c r="W26">
        <v>0.1013</v>
      </c>
      <c r="X26">
        <v>0.49880000000000002</v>
      </c>
      <c r="Y26">
        <v>0.47110000000000002</v>
      </c>
      <c r="Z26">
        <v>0.17810000000000001</v>
      </c>
      <c r="AA26">
        <v>6.1800000000000001E-2</v>
      </c>
      <c r="AB26">
        <v>1.66E-2</v>
      </c>
      <c r="AC26">
        <v>4.4999999999999998E-2</v>
      </c>
    </row>
    <row r="27" spans="1:29">
      <c r="A27" t="s">
        <v>94</v>
      </c>
      <c r="B27">
        <v>1.4E-2</v>
      </c>
      <c r="C27">
        <v>0.28470000000000001</v>
      </c>
      <c r="D27">
        <v>1.6546000000000001</v>
      </c>
      <c r="E27">
        <v>1.5556000000000001</v>
      </c>
      <c r="F27">
        <v>0.2379</v>
      </c>
      <c r="G27">
        <v>0.10290000000000001</v>
      </c>
      <c r="H27">
        <v>3.8399999999999997E-2</v>
      </c>
      <c r="I27">
        <v>3.0700000000000002E-2</v>
      </c>
      <c r="J27">
        <v>5.6300000000000003E-2</v>
      </c>
      <c r="K27">
        <v>2.0558999999999998</v>
      </c>
      <c r="L27">
        <v>1.2968</v>
      </c>
      <c r="M27">
        <v>0.34989999999999999</v>
      </c>
      <c r="N27">
        <v>0</v>
      </c>
      <c r="O27">
        <v>0.97160000000000002</v>
      </c>
      <c r="P27">
        <v>0.1013</v>
      </c>
      <c r="Q27">
        <v>0.34989999999999999</v>
      </c>
      <c r="R27">
        <v>0</v>
      </c>
      <c r="S27">
        <v>0.1013</v>
      </c>
      <c r="T27">
        <v>0.34989999999999999</v>
      </c>
      <c r="U27">
        <v>0</v>
      </c>
      <c r="V27">
        <v>0.97160000000000002</v>
      </c>
      <c r="W27">
        <v>0.1013</v>
      </c>
      <c r="X27">
        <v>1.3237000000000001</v>
      </c>
      <c r="Y27">
        <v>1.2444999999999999</v>
      </c>
      <c r="Z27">
        <v>0.1903</v>
      </c>
      <c r="AA27">
        <v>8.2299999999999998E-2</v>
      </c>
      <c r="AB27">
        <v>3.0800000000000001E-2</v>
      </c>
      <c r="AC27">
        <v>4.4999999999999998E-2</v>
      </c>
    </row>
    <row r="28" spans="1:29">
      <c r="A28" t="s">
        <v>96</v>
      </c>
      <c r="B28">
        <v>1.2999999999999999E-2</v>
      </c>
      <c r="C28">
        <v>0.28470000000000001</v>
      </c>
      <c r="D28">
        <v>0.83660000000000001</v>
      </c>
      <c r="E28">
        <v>0.78680000000000005</v>
      </c>
      <c r="F28">
        <v>0.23669999999999999</v>
      </c>
      <c r="G28">
        <v>7.4700000000000003E-2</v>
      </c>
      <c r="H28">
        <v>2.1600000000000001E-2</v>
      </c>
      <c r="I28">
        <v>3.0700000000000002E-2</v>
      </c>
      <c r="J28">
        <v>5.6300000000000003E-2</v>
      </c>
      <c r="K28">
        <v>1.1557999999999999</v>
      </c>
      <c r="L28">
        <v>1.2968</v>
      </c>
      <c r="M28">
        <v>0.34089999999999998</v>
      </c>
      <c r="N28">
        <v>0</v>
      </c>
      <c r="O28">
        <v>0.97160000000000002</v>
      </c>
      <c r="P28">
        <v>0.1013</v>
      </c>
      <c r="Q28">
        <v>0.34089999999999998</v>
      </c>
      <c r="R28">
        <v>0</v>
      </c>
      <c r="S28">
        <v>0.1013</v>
      </c>
      <c r="T28">
        <v>0.34089999999999998</v>
      </c>
      <c r="U28">
        <v>0</v>
      </c>
      <c r="V28">
        <v>0.97160000000000002</v>
      </c>
      <c r="W28">
        <v>0.1013</v>
      </c>
      <c r="X28">
        <v>0.66930000000000001</v>
      </c>
      <c r="Y28">
        <v>0.62939999999999996</v>
      </c>
      <c r="Z28">
        <v>0.1893</v>
      </c>
      <c r="AA28">
        <v>5.9700000000000003E-2</v>
      </c>
      <c r="AB28">
        <v>1.7299999999999999E-2</v>
      </c>
      <c r="AC28">
        <v>4.4999999999999998E-2</v>
      </c>
    </row>
    <row r="29" spans="1:29">
      <c r="A29" t="s">
        <v>83</v>
      </c>
      <c r="B29">
        <v>1.55E-2</v>
      </c>
      <c r="C29">
        <v>0.28470000000000001</v>
      </c>
      <c r="D29">
        <v>0.59919999999999995</v>
      </c>
      <c r="E29">
        <v>0.56389999999999996</v>
      </c>
      <c r="F29">
        <v>0.25819999999999999</v>
      </c>
      <c r="G29">
        <v>6.1400000000000003E-2</v>
      </c>
      <c r="H29">
        <v>1.0699999999999999E-2</v>
      </c>
      <c r="I29">
        <v>3.0700000000000002E-2</v>
      </c>
      <c r="J29">
        <v>5.6300000000000003E-2</v>
      </c>
      <c r="K29">
        <v>0.57440000000000002</v>
      </c>
      <c r="L29">
        <v>1.2968</v>
      </c>
      <c r="M29">
        <v>0.42859999999999998</v>
      </c>
      <c r="N29">
        <v>0</v>
      </c>
      <c r="O29">
        <v>0.97160000000000002</v>
      </c>
      <c r="P29">
        <v>0.1013</v>
      </c>
      <c r="Q29">
        <v>0.42859999999999998</v>
      </c>
      <c r="R29">
        <v>0</v>
      </c>
      <c r="S29">
        <v>0.1013</v>
      </c>
      <c r="T29">
        <v>0.42859999999999998</v>
      </c>
      <c r="U29">
        <v>0</v>
      </c>
      <c r="V29">
        <v>0.97160000000000002</v>
      </c>
      <c r="W29">
        <v>0.1013</v>
      </c>
      <c r="X29">
        <v>0.47939999999999999</v>
      </c>
      <c r="Y29">
        <v>0.4511</v>
      </c>
      <c r="Z29">
        <v>0.20660000000000001</v>
      </c>
      <c r="AA29">
        <v>4.9099999999999998E-2</v>
      </c>
      <c r="AB29">
        <v>8.6E-3</v>
      </c>
      <c r="AC29">
        <v>4.4999999999999998E-2</v>
      </c>
    </row>
    <row r="30" spans="1:29">
      <c r="A30" t="s">
        <v>368</v>
      </c>
      <c r="B30">
        <v>1.2200000000000001E-2</v>
      </c>
      <c r="C30">
        <v>0.28470000000000001</v>
      </c>
      <c r="D30">
        <v>0.73809999999999998</v>
      </c>
      <c r="E30">
        <v>0.69889999999999997</v>
      </c>
      <c r="F30">
        <v>0.2586</v>
      </c>
      <c r="G30">
        <v>5.5899999999999998E-2</v>
      </c>
      <c r="H30">
        <v>1.3100000000000001E-2</v>
      </c>
      <c r="I30">
        <v>3.0700000000000002E-2</v>
      </c>
      <c r="J30">
        <v>5.6300000000000003E-2</v>
      </c>
      <c r="K30">
        <v>0.70389999999999997</v>
      </c>
      <c r="L30">
        <v>1.2968</v>
      </c>
      <c r="M30">
        <v>0.33389999999999997</v>
      </c>
      <c r="N30">
        <v>0</v>
      </c>
      <c r="O30">
        <v>0.97160000000000002</v>
      </c>
      <c r="P30">
        <v>0.1013</v>
      </c>
      <c r="Q30">
        <v>0.33389999999999997</v>
      </c>
      <c r="R30">
        <v>0</v>
      </c>
      <c r="S30">
        <v>0.1013</v>
      </c>
      <c r="T30">
        <v>0.33389999999999997</v>
      </c>
      <c r="U30">
        <v>0</v>
      </c>
      <c r="V30">
        <v>0.97160000000000002</v>
      </c>
      <c r="W30">
        <v>0.1013</v>
      </c>
      <c r="X30">
        <v>0.59050000000000002</v>
      </c>
      <c r="Y30">
        <v>0.55910000000000004</v>
      </c>
      <c r="Z30">
        <v>0.2069</v>
      </c>
      <c r="AA30">
        <v>4.48E-2</v>
      </c>
      <c r="AB30">
        <v>1.0500000000000001E-2</v>
      </c>
      <c r="AC30">
        <v>4.4999999999999998E-2</v>
      </c>
    </row>
    <row r="31" spans="1:29">
      <c r="A31" t="s">
        <v>361</v>
      </c>
      <c r="B31">
        <v>1.2200000000000001E-2</v>
      </c>
      <c r="C31">
        <v>0.28470000000000001</v>
      </c>
      <c r="D31">
        <v>0.74950000000000006</v>
      </c>
      <c r="E31">
        <v>0.70989999999999998</v>
      </c>
      <c r="F31">
        <v>0.22600000000000001</v>
      </c>
      <c r="G31">
        <v>5.9200000000000003E-2</v>
      </c>
      <c r="H31">
        <v>1.2699999999999999E-2</v>
      </c>
      <c r="I31">
        <v>3.0700000000000002E-2</v>
      </c>
      <c r="J31">
        <v>5.6300000000000003E-2</v>
      </c>
      <c r="K31">
        <v>0.68540000000000001</v>
      </c>
      <c r="L31">
        <v>1.2968</v>
      </c>
      <c r="M31">
        <v>0.38779999999999998</v>
      </c>
      <c r="N31">
        <v>0</v>
      </c>
      <c r="O31">
        <v>0.97160000000000002</v>
      </c>
      <c r="P31">
        <v>0.1013</v>
      </c>
      <c r="Q31">
        <v>0.38779999999999998</v>
      </c>
      <c r="R31">
        <v>0</v>
      </c>
      <c r="S31">
        <v>0.1013</v>
      </c>
      <c r="T31">
        <v>0.38779999999999998</v>
      </c>
      <c r="U31">
        <v>0</v>
      </c>
      <c r="V31">
        <v>0.97160000000000002</v>
      </c>
      <c r="W31">
        <v>0.1013</v>
      </c>
      <c r="X31">
        <v>0.59960000000000002</v>
      </c>
      <c r="Y31">
        <v>0.56789999999999996</v>
      </c>
      <c r="Z31">
        <v>0.18079999999999999</v>
      </c>
      <c r="AA31">
        <v>4.7399999999999998E-2</v>
      </c>
      <c r="AB31">
        <v>1.0200000000000001E-2</v>
      </c>
      <c r="AC31">
        <v>4.4999999999999998E-2</v>
      </c>
    </row>
    <row r="32" spans="1:29">
      <c r="A32" t="s">
        <v>349</v>
      </c>
      <c r="B32">
        <v>1.1900000000000001E-2</v>
      </c>
      <c r="C32">
        <v>0.28470000000000001</v>
      </c>
      <c r="D32">
        <v>0.6885</v>
      </c>
      <c r="E32">
        <v>0.64200000000000002</v>
      </c>
      <c r="F32">
        <v>0.2311</v>
      </c>
      <c r="G32">
        <v>6.0100000000000001E-2</v>
      </c>
      <c r="H32">
        <v>1.23E-2</v>
      </c>
      <c r="I32">
        <v>3.0700000000000002E-2</v>
      </c>
      <c r="J32">
        <v>5.6300000000000003E-2</v>
      </c>
      <c r="K32">
        <v>0.65969999999999995</v>
      </c>
      <c r="L32">
        <v>1.2968</v>
      </c>
      <c r="M32">
        <v>0.29389999999999999</v>
      </c>
      <c r="N32">
        <v>0</v>
      </c>
      <c r="O32">
        <v>0.97160000000000002</v>
      </c>
      <c r="P32">
        <v>0.1013</v>
      </c>
      <c r="Q32">
        <v>0.29389999999999999</v>
      </c>
      <c r="R32">
        <v>0</v>
      </c>
      <c r="S32">
        <v>0.1013</v>
      </c>
      <c r="T32">
        <v>0.29389999999999999</v>
      </c>
      <c r="U32">
        <v>0</v>
      </c>
      <c r="V32">
        <v>0.97160000000000002</v>
      </c>
      <c r="W32">
        <v>0.1013</v>
      </c>
      <c r="X32">
        <v>0.55079999999999996</v>
      </c>
      <c r="Y32">
        <v>0.51359999999999995</v>
      </c>
      <c r="Z32">
        <v>0.18490000000000001</v>
      </c>
      <c r="AA32">
        <v>4.8000000000000001E-2</v>
      </c>
      <c r="AB32">
        <v>9.7999999999999997E-3</v>
      </c>
      <c r="AC32">
        <v>4.4999999999999998E-2</v>
      </c>
    </row>
    <row r="33" spans="1:29">
      <c r="A33" t="s">
        <v>370</v>
      </c>
      <c r="B33">
        <v>1.21E-2</v>
      </c>
      <c r="C33">
        <v>0.28470000000000001</v>
      </c>
      <c r="D33">
        <v>0.78300000000000003</v>
      </c>
      <c r="E33">
        <v>0.74139999999999995</v>
      </c>
      <c r="F33">
        <v>0.25900000000000001</v>
      </c>
      <c r="G33">
        <v>6.0299999999999999E-2</v>
      </c>
      <c r="H33">
        <v>1.2800000000000001E-2</v>
      </c>
      <c r="I33">
        <v>3.0700000000000002E-2</v>
      </c>
      <c r="J33">
        <v>5.6300000000000003E-2</v>
      </c>
      <c r="K33">
        <v>0.68930000000000002</v>
      </c>
      <c r="L33">
        <v>1.2968</v>
      </c>
      <c r="M33">
        <v>0.45739999999999997</v>
      </c>
      <c r="N33">
        <v>0</v>
      </c>
      <c r="O33">
        <v>0.97160000000000002</v>
      </c>
      <c r="P33">
        <v>0.1013</v>
      </c>
      <c r="Q33">
        <v>0.45739999999999997</v>
      </c>
      <c r="R33">
        <v>0</v>
      </c>
      <c r="S33">
        <v>0.1013</v>
      </c>
      <c r="T33">
        <v>0.45739999999999997</v>
      </c>
      <c r="U33">
        <v>0</v>
      </c>
      <c r="V33">
        <v>0.97160000000000002</v>
      </c>
      <c r="W33">
        <v>0.1013</v>
      </c>
      <c r="X33">
        <v>0.62639999999999996</v>
      </c>
      <c r="Y33">
        <v>0.59319999999999995</v>
      </c>
      <c r="Z33">
        <v>0.2072</v>
      </c>
      <c r="AA33">
        <v>4.8300000000000003E-2</v>
      </c>
      <c r="AB33">
        <v>1.0200000000000001E-2</v>
      </c>
      <c r="AC33">
        <v>4.4999999999999998E-2</v>
      </c>
    </row>
    <row r="34" spans="1:29">
      <c r="A34" t="s">
        <v>363</v>
      </c>
      <c r="B34">
        <v>1.2699999999999999E-2</v>
      </c>
      <c r="C34">
        <v>0.28470000000000001</v>
      </c>
      <c r="D34">
        <v>0.79420000000000002</v>
      </c>
      <c r="E34">
        <v>0.75190000000000001</v>
      </c>
      <c r="F34">
        <v>0.22509999999999999</v>
      </c>
      <c r="G34">
        <v>5.9400000000000001E-2</v>
      </c>
      <c r="H34">
        <v>1.3100000000000001E-2</v>
      </c>
      <c r="I34">
        <v>3.0700000000000002E-2</v>
      </c>
      <c r="J34">
        <v>5.6300000000000003E-2</v>
      </c>
      <c r="K34">
        <v>0.70530000000000004</v>
      </c>
      <c r="L34">
        <v>1.2968</v>
      </c>
      <c r="M34">
        <v>0.45500000000000002</v>
      </c>
      <c r="N34">
        <v>0</v>
      </c>
      <c r="O34">
        <v>0.97160000000000002</v>
      </c>
      <c r="P34">
        <v>0.1013</v>
      </c>
      <c r="Q34">
        <v>0.45500000000000002</v>
      </c>
      <c r="R34">
        <v>0</v>
      </c>
      <c r="S34">
        <v>0.1013</v>
      </c>
      <c r="T34">
        <v>0.45500000000000002</v>
      </c>
      <c r="U34">
        <v>0</v>
      </c>
      <c r="V34">
        <v>0.97160000000000002</v>
      </c>
      <c r="W34">
        <v>0.1013</v>
      </c>
      <c r="X34">
        <v>0.63539999999999996</v>
      </c>
      <c r="Y34">
        <v>0.60150000000000003</v>
      </c>
      <c r="Z34">
        <v>0.18010000000000001</v>
      </c>
      <c r="AA34">
        <v>4.7500000000000001E-2</v>
      </c>
      <c r="AB34">
        <v>1.0500000000000001E-2</v>
      </c>
      <c r="AC34">
        <v>4.4999999999999998E-2</v>
      </c>
    </row>
    <row r="35" spans="1:29">
      <c r="A35" t="s">
        <v>378</v>
      </c>
      <c r="B35">
        <v>1.18E-2</v>
      </c>
      <c r="C35">
        <v>0.28470000000000001</v>
      </c>
      <c r="D35">
        <v>0.76839999999999997</v>
      </c>
      <c r="E35">
        <v>0.73780000000000001</v>
      </c>
      <c r="F35">
        <v>0.22220000000000001</v>
      </c>
      <c r="G35">
        <v>5.96E-2</v>
      </c>
      <c r="H35">
        <v>1.24E-2</v>
      </c>
      <c r="I35">
        <v>3.0700000000000002E-2</v>
      </c>
      <c r="J35">
        <v>5.6300000000000003E-2</v>
      </c>
      <c r="K35">
        <v>0.66579999999999995</v>
      </c>
      <c r="L35">
        <v>1.2968</v>
      </c>
      <c r="M35">
        <v>0.38840000000000002</v>
      </c>
      <c r="N35">
        <v>0</v>
      </c>
      <c r="O35">
        <v>0.97160000000000002</v>
      </c>
      <c r="P35">
        <v>0.1013</v>
      </c>
      <c r="Q35">
        <v>0.38840000000000002</v>
      </c>
      <c r="R35">
        <v>0</v>
      </c>
      <c r="S35">
        <v>0.1013</v>
      </c>
      <c r="T35">
        <v>0.38840000000000002</v>
      </c>
      <c r="U35">
        <v>0</v>
      </c>
      <c r="V35">
        <v>0.97160000000000002</v>
      </c>
      <c r="W35">
        <v>0.1013</v>
      </c>
      <c r="X35">
        <v>0.61470000000000002</v>
      </c>
      <c r="Y35">
        <v>0.59030000000000005</v>
      </c>
      <c r="Z35">
        <v>0.1777</v>
      </c>
      <c r="AA35">
        <v>4.7699999999999999E-2</v>
      </c>
      <c r="AB35">
        <v>9.9000000000000008E-3</v>
      </c>
      <c r="AC35">
        <v>4.4999999999999998E-2</v>
      </c>
    </row>
    <row r="36" spans="1:29">
      <c r="A36" t="s">
        <v>381</v>
      </c>
      <c r="B36">
        <v>1.14E-2</v>
      </c>
      <c r="C36">
        <v>0.28470000000000001</v>
      </c>
      <c r="D36">
        <v>0.7722</v>
      </c>
      <c r="E36">
        <v>0.73129999999999995</v>
      </c>
      <c r="F36">
        <v>0.25040000000000001</v>
      </c>
      <c r="G36">
        <v>6.0499999999999998E-2</v>
      </c>
      <c r="H36">
        <v>1.3299999999999999E-2</v>
      </c>
      <c r="I36">
        <v>3.0700000000000002E-2</v>
      </c>
      <c r="J36">
        <v>5.6300000000000003E-2</v>
      </c>
      <c r="K36">
        <v>0.71440000000000003</v>
      </c>
      <c r="L36">
        <v>1.2968</v>
      </c>
      <c r="M36">
        <v>0.43519999999999998</v>
      </c>
      <c r="N36">
        <v>0</v>
      </c>
      <c r="O36">
        <v>0.97160000000000002</v>
      </c>
      <c r="P36">
        <v>0.1013</v>
      </c>
      <c r="Q36">
        <v>0.43519999999999998</v>
      </c>
      <c r="R36">
        <v>0</v>
      </c>
      <c r="S36">
        <v>0.1013</v>
      </c>
      <c r="T36">
        <v>0.43519999999999998</v>
      </c>
      <c r="U36">
        <v>0</v>
      </c>
      <c r="V36">
        <v>0.97160000000000002</v>
      </c>
      <c r="W36">
        <v>0.1013</v>
      </c>
      <c r="X36">
        <v>0.61770000000000003</v>
      </c>
      <c r="Y36">
        <v>0.58499999999999996</v>
      </c>
      <c r="Z36">
        <v>0.20030000000000001</v>
      </c>
      <c r="AA36">
        <v>4.8399999999999999E-2</v>
      </c>
      <c r="AB36">
        <v>1.06E-2</v>
      </c>
      <c r="AC36">
        <v>4.4999999999999998E-2</v>
      </c>
    </row>
    <row r="37" spans="1:29">
      <c r="A37" t="s">
        <v>357</v>
      </c>
      <c r="B37">
        <v>1.24E-2</v>
      </c>
      <c r="C37">
        <v>0.28470000000000001</v>
      </c>
      <c r="D37">
        <v>0.7268</v>
      </c>
      <c r="E37">
        <v>0.68910000000000005</v>
      </c>
      <c r="F37">
        <v>0.25390000000000001</v>
      </c>
      <c r="G37">
        <v>6.25E-2</v>
      </c>
      <c r="H37">
        <v>1.5299999999999999E-2</v>
      </c>
      <c r="I37">
        <v>3.0700000000000002E-2</v>
      </c>
      <c r="J37">
        <v>5.6300000000000003E-2</v>
      </c>
      <c r="K37">
        <v>0.82540000000000002</v>
      </c>
      <c r="L37">
        <v>1.2968</v>
      </c>
      <c r="M37">
        <v>0.3427</v>
      </c>
      <c r="N37">
        <v>0</v>
      </c>
      <c r="O37">
        <v>0.97160000000000002</v>
      </c>
      <c r="P37">
        <v>0.1013</v>
      </c>
      <c r="Q37">
        <v>0.3427</v>
      </c>
      <c r="R37">
        <v>0</v>
      </c>
      <c r="S37">
        <v>0.1013</v>
      </c>
      <c r="T37">
        <v>0.3427</v>
      </c>
      <c r="U37">
        <v>0</v>
      </c>
      <c r="V37">
        <v>0.97160000000000002</v>
      </c>
      <c r="W37">
        <v>0.1013</v>
      </c>
      <c r="X37">
        <v>0.58140000000000003</v>
      </c>
      <c r="Y37">
        <v>0.55130000000000001</v>
      </c>
      <c r="Z37">
        <v>0.2031</v>
      </c>
      <c r="AA37">
        <v>0.05</v>
      </c>
      <c r="AB37">
        <v>1.23E-2</v>
      </c>
      <c r="AC37">
        <v>4.4999999999999998E-2</v>
      </c>
    </row>
    <row r="38" spans="1:29">
      <c r="A38" t="s">
        <v>371</v>
      </c>
      <c r="B38">
        <v>1.29E-2</v>
      </c>
      <c r="C38">
        <v>0.28470000000000001</v>
      </c>
      <c r="D38">
        <v>0.78059999999999996</v>
      </c>
      <c r="E38">
        <v>0.73860000000000003</v>
      </c>
      <c r="F38">
        <v>0.2402</v>
      </c>
      <c r="G38">
        <v>6.3799999999999996E-2</v>
      </c>
      <c r="H38">
        <v>1.43E-2</v>
      </c>
      <c r="I38">
        <v>3.0700000000000002E-2</v>
      </c>
      <c r="J38">
        <v>5.6300000000000003E-2</v>
      </c>
      <c r="K38">
        <v>0.76959999999999995</v>
      </c>
      <c r="L38">
        <v>1.2968</v>
      </c>
      <c r="M38">
        <v>0.40129999999999999</v>
      </c>
      <c r="N38">
        <v>0</v>
      </c>
      <c r="O38">
        <v>0.97160000000000002</v>
      </c>
      <c r="P38">
        <v>0.1013</v>
      </c>
      <c r="Q38">
        <v>0.40129999999999999</v>
      </c>
      <c r="R38">
        <v>0</v>
      </c>
      <c r="S38">
        <v>0.1013</v>
      </c>
      <c r="T38">
        <v>0.40129999999999999</v>
      </c>
      <c r="U38">
        <v>0</v>
      </c>
      <c r="V38">
        <v>0.97160000000000002</v>
      </c>
      <c r="W38">
        <v>0.1013</v>
      </c>
      <c r="X38">
        <v>0.62450000000000006</v>
      </c>
      <c r="Y38">
        <v>0.59089999999999998</v>
      </c>
      <c r="Z38">
        <v>0.19220000000000001</v>
      </c>
      <c r="AA38">
        <v>5.0999999999999997E-2</v>
      </c>
      <c r="AB38">
        <v>1.14E-2</v>
      </c>
      <c r="AC38">
        <v>4.4999999999999998E-2</v>
      </c>
    </row>
    <row r="39" spans="1:29">
      <c r="A39" t="s">
        <v>377</v>
      </c>
      <c r="B39">
        <v>1.2200000000000001E-2</v>
      </c>
      <c r="C39">
        <v>0.28470000000000001</v>
      </c>
      <c r="D39">
        <v>0.71450000000000002</v>
      </c>
      <c r="E39">
        <v>0.67630000000000001</v>
      </c>
      <c r="F39">
        <v>0.31330000000000002</v>
      </c>
      <c r="G39">
        <v>6.2199999999999998E-2</v>
      </c>
      <c r="H39">
        <v>1.37E-2</v>
      </c>
      <c r="I39">
        <v>3.0700000000000002E-2</v>
      </c>
      <c r="J39">
        <v>5.6300000000000003E-2</v>
      </c>
      <c r="K39">
        <v>0.73870000000000002</v>
      </c>
      <c r="L39">
        <v>1.2968</v>
      </c>
      <c r="M39">
        <v>0.41889999999999999</v>
      </c>
      <c r="N39">
        <v>0</v>
      </c>
      <c r="O39">
        <v>0.97160000000000002</v>
      </c>
      <c r="P39">
        <v>0.1013</v>
      </c>
      <c r="Q39">
        <v>0.41889999999999999</v>
      </c>
      <c r="R39">
        <v>0</v>
      </c>
      <c r="S39">
        <v>0.1013</v>
      </c>
      <c r="T39">
        <v>0.41889999999999999</v>
      </c>
      <c r="U39">
        <v>0</v>
      </c>
      <c r="V39">
        <v>0.97160000000000002</v>
      </c>
      <c r="W39">
        <v>0.1013</v>
      </c>
      <c r="X39">
        <v>0.5716</v>
      </c>
      <c r="Y39">
        <v>0.54100000000000004</v>
      </c>
      <c r="Z39">
        <v>0.25069999999999998</v>
      </c>
      <c r="AA39">
        <v>4.9799999999999997E-2</v>
      </c>
      <c r="AB39">
        <v>1.0999999999999999E-2</v>
      </c>
      <c r="AC39">
        <v>4.4999999999999998E-2</v>
      </c>
    </row>
    <row r="40" spans="1:29">
      <c r="A40" t="s">
        <v>374</v>
      </c>
      <c r="B40">
        <v>1.3299999999999999E-2</v>
      </c>
      <c r="C40">
        <v>0.28470000000000001</v>
      </c>
      <c r="D40">
        <v>0.74399999999999999</v>
      </c>
      <c r="E40">
        <v>0.70350000000000001</v>
      </c>
      <c r="F40">
        <v>0.2175</v>
      </c>
      <c r="G40">
        <v>6.4500000000000002E-2</v>
      </c>
      <c r="H40">
        <v>1.78E-2</v>
      </c>
      <c r="I40">
        <v>3.0700000000000002E-2</v>
      </c>
      <c r="J40">
        <v>5.6300000000000003E-2</v>
      </c>
      <c r="K40">
        <v>0.95420000000000005</v>
      </c>
      <c r="L40">
        <v>1.2968</v>
      </c>
      <c r="M40">
        <v>0.43590000000000001</v>
      </c>
      <c r="N40">
        <v>0</v>
      </c>
      <c r="O40">
        <v>0.97160000000000002</v>
      </c>
      <c r="P40">
        <v>0.1013</v>
      </c>
      <c r="Q40">
        <v>0.43590000000000001</v>
      </c>
      <c r="R40">
        <v>0</v>
      </c>
      <c r="S40">
        <v>0.1013</v>
      </c>
      <c r="T40">
        <v>0.43590000000000001</v>
      </c>
      <c r="U40">
        <v>0</v>
      </c>
      <c r="V40">
        <v>0.97160000000000002</v>
      </c>
      <c r="W40">
        <v>0.1013</v>
      </c>
      <c r="X40">
        <v>0.59519999999999995</v>
      </c>
      <c r="Y40">
        <v>0.56279999999999997</v>
      </c>
      <c r="Z40">
        <v>0.17399999999999999</v>
      </c>
      <c r="AA40">
        <v>5.16E-2</v>
      </c>
      <c r="AB40">
        <v>1.4200000000000001E-2</v>
      </c>
      <c r="AC40">
        <v>4.4999999999999998E-2</v>
      </c>
    </row>
    <row r="41" spans="1:29">
      <c r="A41" t="s">
        <v>358</v>
      </c>
      <c r="B41">
        <v>1.2699999999999999E-2</v>
      </c>
      <c r="C41">
        <v>0.28470000000000001</v>
      </c>
      <c r="D41">
        <v>0.69840000000000002</v>
      </c>
      <c r="E41">
        <v>0.66120000000000001</v>
      </c>
      <c r="F41">
        <v>0.26350000000000001</v>
      </c>
      <c r="G41">
        <v>6.3899999999999998E-2</v>
      </c>
      <c r="H41">
        <v>1.6899999999999998E-2</v>
      </c>
      <c r="I41">
        <v>3.0700000000000002E-2</v>
      </c>
      <c r="J41">
        <v>5.6300000000000003E-2</v>
      </c>
      <c r="K41">
        <v>0.91120000000000001</v>
      </c>
      <c r="L41">
        <v>1.2968</v>
      </c>
      <c r="M41">
        <v>0.30880000000000002</v>
      </c>
      <c r="N41">
        <v>0</v>
      </c>
      <c r="O41">
        <v>0.97160000000000002</v>
      </c>
      <c r="P41">
        <v>0.1013</v>
      </c>
      <c r="Q41">
        <v>0.30880000000000002</v>
      </c>
      <c r="R41">
        <v>0</v>
      </c>
      <c r="S41">
        <v>0.1013</v>
      </c>
      <c r="T41">
        <v>0.30880000000000002</v>
      </c>
      <c r="U41">
        <v>0</v>
      </c>
      <c r="V41">
        <v>0.97160000000000002</v>
      </c>
      <c r="W41">
        <v>0.1013</v>
      </c>
      <c r="X41">
        <v>0.55869999999999997</v>
      </c>
      <c r="Y41">
        <v>0.52890000000000004</v>
      </c>
      <c r="Z41">
        <v>0.21079999999999999</v>
      </c>
      <c r="AA41">
        <v>5.11E-2</v>
      </c>
      <c r="AB41">
        <v>1.3599999999999999E-2</v>
      </c>
      <c r="AC41">
        <v>4.4999999999999998E-2</v>
      </c>
    </row>
    <row r="42" spans="1:29">
      <c r="A42" t="s">
        <v>379</v>
      </c>
      <c r="B42">
        <v>1.1900000000000001E-2</v>
      </c>
      <c r="C42">
        <v>0.28470000000000001</v>
      </c>
      <c r="D42">
        <v>0.74009999999999998</v>
      </c>
      <c r="E42">
        <v>0.70089999999999997</v>
      </c>
      <c r="F42">
        <v>0.23350000000000001</v>
      </c>
      <c r="G42">
        <v>6.0600000000000001E-2</v>
      </c>
      <c r="H42">
        <v>1.2500000000000001E-2</v>
      </c>
      <c r="I42">
        <v>3.0700000000000002E-2</v>
      </c>
      <c r="J42">
        <v>5.6300000000000003E-2</v>
      </c>
      <c r="K42">
        <v>0.67500000000000004</v>
      </c>
      <c r="L42">
        <v>1.2968</v>
      </c>
      <c r="M42">
        <v>0.41010000000000002</v>
      </c>
      <c r="N42">
        <v>0</v>
      </c>
      <c r="O42">
        <v>0.97160000000000002</v>
      </c>
      <c r="P42">
        <v>0.1013</v>
      </c>
      <c r="Q42">
        <v>0.41010000000000002</v>
      </c>
      <c r="R42">
        <v>0</v>
      </c>
      <c r="S42">
        <v>0.1013</v>
      </c>
      <c r="T42">
        <v>0.41010000000000002</v>
      </c>
      <c r="U42">
        <v>0</v>
      </c>
      <c r="V42">
        <v>0.97160000000000002</v>
      </c>
      <c r="W42">
        <v>0.1013</v>
      </c>
      <c r="X42">
        <v>0.59209999999999996</v>
      </c>
      <c r="Y42">
        <v>0.56069999999999998</v>
      </c>
      <c r="Z42">
        <v>0.18679999999999999</v>
      </c>
      <c r="AA42">
        <v>4.8500000000000001E-2</v>
      </c>
      <c r="AB42">
        <v>0.01</v>
      </c>
      <c r="AC42">
        <v>4.4999999999999998E-2</v>
      </c>
    </row>
    <row r="43" spans="1:29">
      <c r="A43" t="s">
        <v>383</v>
      </c>
      <c r="B43">
        <v>1.18E-2</v>
      </c>
      <c r="C43">
        <v>0.28470000000000001</v>
      </c>
      <c r="D43">
        <v>0.70660000000000001</v>
      </c>
      <c r="E43">
        <v>0.66910000000000003</v>
      </c>
      <c r="F43">
        <v>0.2157</v>
      </c>
      <c r="G43">
        <v>5.9200000000000003E-2</v>
      </c>
      <c r="H43">
        <v>1.3299999999999999E-2</v>
      </c>
      <c r="I43">
        <v>3.0700000000000002E-2</v>
      </c>
      <c r="J43">
        <v>5.6300000000000003E-2</v>
      </c>
      <c r="K43">
        <v>0.71660000000000001</v>
      </c>
      <c r="L43">
        <v>1.2968</v>
      </c>
      <c r="M43">
        <v>0.40389999999999998</v>
      </c>
      <c r="N43">
        <v>0</v>
      </c>
      <c r="O43">
        <v>0.97160000000000002</v>
      </c>
      <c r="P43">
        <v>0.1013</v>
      </c>
      <c r="Q43">
        <v>0.40389999999999998</v>
      </c>
      <c r="R43">
        <v>0</v>
      </c>
      <c r="S43">
        <v>0.1013</v>
      </c>
      <c r="T43">
        <v>0.40389999999999998</v>
      </c>
      <c r="U43">
        <v>0</v>
      </c>
      <c r="V43">
        <v>0.97160000000000002</v>
      </c>
      <c r="W43">
        <v>0.1013</v>
      </c>
      <c r="X43">
        <v>0.56530000000000002</v>
      </c>
      <c r="Y43">
        <v>0.5353</v>
      </c>
      <c r="Z43">
        <v>0.17249999999999999</v>
      </c>
      <c r="AA43">
        <v>4.7399999999999998E-2</v>
      </c>
      <c r="AB43">
        <v>1.06E-2</v>
      </c>
      <c r="AC43">
        <v>4.4999999999999998E-2</v>
      </c>
    </row>
    <row r="44" spans="1:29">
      <c r="A44" t="s">
        <v>352</v>
      </c>
      <c r="B44">
        <v>1.2200000000000001E-2</v>
      </c>
      <c r="C44">
        <v>0.28470000000000001</v>
      </c>
      <c r="D44">
        <v>0.73209999999999997</v>
      </c>
      <c r="E44">
        <v>0.69340000000000002</v>
      </c>
      <c r="F44">
        <v>0.23230000000000001</v>
      </c>
      <c r="G44">
        <v>6.0499999999999998E-2</v>
      </c>
      <c r="H44">
        <v>1.2500000000000001E-2</v>
      </c>
      <c r="I44">
        <v>3.0700000000000002E-2</v>
      </c>
      <c r="J44">
        <v>5.6300000000000003E-2</v>
      </c>
      <c r="K44">
        <v>0.67169999999999996</v>
      </c>
      <c r="L44">
        <v>1.2968</v>
      </c>
      <c r="M44">
        <v>0.32750000000000001</v>
      </c>
      <c r="N44">
        <v>0</v>
      </c>
      <c r="O44">
        <v>0.97160000000000002</v>
      </c>
      <c r="P44">
        <v>0.1013</v>
      </c>
      <c r="Q44">
        <v>0.32750000000000001</v>
      </c>
      <c r="R44">
        <v>0</v>
      </c>
      <c r="S44">
        <v>0.1013</v>
      </c>
      <c r="T44">
        <v>0.32750000000000001</v>
      </c>
      <c r="U44">
        <v>0</v>
      </c>
      <c r="V44">
        <v>0.97160000000000002</v>
      </c>
      <c r="W44">
        <v>0.1013</v>
      </c>
      <c r="X44">
        <v>0.58560000000000001</v>
      </c>
      <c r="Y44">
        <v>0.55479999999999996</v>
      </c>
      <c r="Z44">
        <v>0.18590000000000001</v>
      </c>
      <c r="AA44">
        <v>4.8399999999999999E-2</v>
      </c>
      <c r="AB44">
        <v>0.01</v>
      </c>
      <c r="AC44">
        <v>4.4999999999999998E-2</v>
      </c>
    </row>
    <row r="45" spans="1:29">
      <c r="A45" t="s">
        <v>350</v>
      </c>
      <c r="B45">
        <v>1.18E-2</v>
      </c>
      <c r="C45">
        <v>0.28470000000000001</v>
      </c>
      <c r="D45">
        <v>0.68140000000000001</v>
      </c>
      <c r="E45">
        <v>0.64539999999999997</v>
      </c>
      <c r="F45">
        <v>0.2021</v>
      </c>
      <c r="G45">
        <v>5.5399999999999998E-2</v>
      </c>
      <c r="H45">
        <v>1.24E-2</v>
      </c>
      <c r="I45">
        <v>3.0700000000000002E-2</v>
      </c>
      <c r="J45">
        <v>5.6300000000000003E-2</v>
      </c>
      <c r="K45">
        <v>0.66539999999999999</v>
      </c>
      <c r="L45">
        <v>1.2968</v>
      </c>
      <c r="M45">
        <v>0.2505</v>
      </c>
      <c r="N45">
        <v>0</v>
      </c>
      <c r="O45">
        <v>0.97160000000000002</v>
      </c>
      <c r="P45">
        <v>0.1013</v>
      </c>
      <c r="Q45">
        <v>0.2505</v>
      </c>
      <c r="R45">
        <v>0</v>
      </c>
      <c r="S45">
        <v>0.1013</v>
      </c>
      <c r="T45">
        <v>0.2505</v>
      </c>
      <c r="U45">
        <v>0</v>
      </c>
      <c r="V45">
        <v>0.97160000000000002</v>
      </c>
      <c r="W45">
        <v>0.1013</v>
      </c>
      <c r="X45">
        <v>0.54520000000000002</v>
      </c>
      <c r="Y45">
        <v>0.51629999999999998</v>
      </c>
      <c r="Z45">
        <v>0.16170000000000001</v>
      </c>
      <c r="AA45">
        <v>4.4299999999999999E-2</v>
      </c>
      <c r="AB45">
        <v>9.9000000000000008E-3</v>
      </c>
      <c r="AC45">
        <v>4.4999999999999998E-2</v>
      </c>
    </row>
    <row r="46" spans="1:29">
      <c r="A46" t="s">
        <v>353</v>
      </c>
      <c r="B46">
        <v>1.2E-2</v>
      </c>
      <c r="C46">
        <v>0.28470000000000001</v>
      </c>
      <c r="D46">
        <v>0.76429999999999998</v>
      </c>
      <c r="E46">
        <v>0.72360000000000002</v>
      </c>
      <c r="F46">
        <v>0.2266</v>
      </c>
      <c r="G46">
        <v>6.1800000000000001E-2</v>
      </c>
      <c r="H46">
        <v>1.29E-2</v>
      </c>
      <c r="I46">
        <v>3.0700000000000002E-2</v>
      </c>
      <c r="J46">
        <v>5.6300000000000003E-2</v>
      </c>
      <c r="K46">
        <v>0.69420000000000004</v>
      </c>
      <c r="L46">
        <v>1.2968</v>
      </c>
      <c r="M46">
        <v>0.36259999999999998</v>
      </c>
      <c r="N46">
        <v>0</v>
      </c>
      <c r="O46">
        <v>0.97160000000000002</v>
      </c>
      <c r="P46">
        <v>0.1013</v>
      </c>
      <c r="Q46">
        <v>0.36259999999999998</v>
      </c>
      <c r="R46">
        <v>0</v>
      </c>
      <c r="S46">
        <v>0.1013</v>
      </c>
      <c r="T46">
        <v>0.36259999999999998</v>
      </c>
      <c r="U46">
        <v>0</v>
      </c>
      <c r="V46">
        <v>0.97160000000000002</v>
      </c>
      <c r="W46">
        <v>0.1013</v>
      </c>
      <c r="X46">
        <v>0.61150000000000004</v>
      </c>
      <c r="Y46">
        <v>0.57889999999999997</v>
      </c>
      <c r="Z46">
        <v>0.1812</v>
      </c>
      <c r="AA46">
        <v>4.9500000000000002E-2</v>
      </c>
      <c r="AB46">
        <v>1.03E-2</v>
      </c>
      <c r="AC46">
        <v>4.4999999999999998E-2</v>
      </c>
    </row>
    <row r="47" spans="1:29">
      <c r="A47" t="s">
        <v>354</v>
      </c>
      <c r="B47">
        <v>1.2500000000000001E-2</v>
      </c>
      <c r="C47">
        <v>0.28470000000000001</v>
      </c>
      <c r="D47">
        <v>0.70689999999999997</v>
      </c>
      <c r="E47">
        <v>0.66900000000000004</v>
      </c>
      <c r="F47">
        <v>0.21410000000000001</v>
      </c>
      <c r="G47">
        <v>5.8999999999999997E-2</v>
      </c>
      <c r="H47">
        <v>1.54E-2</v>
      </c>
      <c r="I47">
        <v>3.0700000000000002E-2</v>
      </c>
      <c r="J47">
        <v>5.6300000000000003E-2</v>
      </c>
      <c r="K47">
        <v>0.82869999999999999</v>
      </c>
      <c r="L47">
        <v>1.2968</v>
      </c>
      <c r="M47">
        <v>0.43659999999999999</v>
      </c>
      <c r="N47">
        <v>0</v>
      </c>
      <c r="O47">
        <v>0.97160000000000002</v>
      </c>
      <c r="P47">
        <v>0.1013</v>
      </c>
      <c r="Q47">
        <v>0.43659999999999999</v>
      </c>
      <c r="R47">
        <v>0</v>
      </c>
      <c r="S47">
        <v>0.1013</v>
      </c>
      <c r="T47">
        <v>0.43659999999999999</v>
      </c>
      <c r="U47">
        <v>0</v>
      </c>
      <c r="V47">
        <v>0.97160000000000002</v>
      </c>
      <c r="W47">
        <v>0.1013</v>
      </c>
      <c r="X47">
        <v>0.5655</v>
      </c>
      <c r="Y47">
        <v>0.53520000000000001</v>
      </c>
      <c r="Z47">
        <v>0.17130000000000001</v>
      </c>
      <c r="AA47">
        <v>4.7199999999999999E-2</v>
      </c>
      <c r="AB47">
        <v>1.23E-2</v>
      </c>
      <c r="AC47">
        <v>4.4999999999999998E-2</v>
      </c>
    </row>
    <row r="48" spans="1:29">
      <c r="A48" t="s">
        <v>359</v>
      </c>
      <c r="B48">
        <v>1.21E-2</v>
      </c>
      <c r="C48">
        <v>0.28470000000000001</v>
      </c>
      <c r="D48">
        <v>0.71499999999999997</v>
      </c>
      <c r="E48">
        <v>0.67720000000000002</v>
      </c>
      <c r="F48">
        <v>0.24199999999999999</v>
      </c>
      <c r="G48">
        <v>6.3399999999999998E-2</v>
      </c>
      <c r="H48">
        <v>1.55E-2</v>
      </c>
      <c r="I48">
        <v>3.0700000000000002E-2</v>
      </c>
      <c r="J48">
        <v>5.6300000000000003E-2</v>
      </c>
      <c r="K48">
        <v>0.83169999999999999</v>
      </c>
      <c r="L48">
        <v>1.2968</v>
      </c>
      <c r="M48">
        <v>0.31440000000000001</v>
      </c>
      <c r="N48">
        <v>0</v>
      </c>
      <c r="O48">
        <v>0.97160000000000002</v>
      </c>
      <c r="P48">
        <v>0.1013</v>
      </c>
      <c r="Q48">
        <v>0.31440000000000001</v>
      </c>
      <c r="R48">
        <v>0</v>
      </c>
      <c r="S48">
        <v>0.1013</v>
      </c>
      <c r="T48">
        <v>0.31440000000000001</v>
      </c>
      <c r="U48">
        <v>0</v>
      </c>
      <c r="V48">
        <v>0.97160000000000002</v>
      </c>
      <c r="W48">
        <v>0.1013</v>
      </c>
      <c r="X48">
        <v>0.57199999999999995</v>
      </c>
      <c r="Y48">
        <v>0.54169999999999996</v>
      </c>
      <c r="Z48">
        <v>0.19359999999999999</v>
      </c>
      <c r="AA48">
        <v>5.0700000000000002E-2</v>
      </c>
      <c r="AB48">
        <v>1.24E-2</v>
      </c>
      <c r="AC48">
        <v>4.4999999999999998E-2</v>
      </c>
    </row>
    <row r="49" spans="1:29">
      <c r="A49" t="s">
        <v>229</v>
      </c>
      <c r="B49">
        <v>1.4E-2</v>
      </c>
      <c r="C49">
        <v>0.28470000000000001</v>
      </c>
      <c r="D49">
        <v>0.71430000000000005</v>
      </c>
      <c r="E49">
        <v>0.67449999999999999</v>
      </c>
      <c r="F49">
        <v>0.22919999999999999</v>
      </c>
      <c r="G49">
        <v>9.4200000000000006E-2</v>
      </c>
      <c r="H49">
        <v>1.89E-2</v>
      </c>
      <c r="I49">
        <v>3.0700000000000002E-2</v>
      </c>
      <c r="J49">
        <v>5.6300000000000003E-2</v>
      </c>
      <c r="K49">
        <v>1.0156000000000001</v>
      </c>
      <c r="L49">
        <v>1.2968</v>
      </c>
      <c r="M49">
        <v>0.35830000000000001</v>
      </c>
      <c r="N49">
        <v>0</v>
      </c>
      <c r="O49">
        <v>0.97160000000000002</v>
      </c>
      <c r="P49">
        <v>0.1013</v>
      </c>
      <c r="Q49">
        <v>0.35830000000000001</v>
      </c>
      <c r="R49">
        <v>0</v>
      </c>
      <c r="S49">
        <v>0.1013</v>
      </c>
      <c r="T49">
        <v>0.35830000000000001</v>
      </c>
      <c r="U49">
        <v>0</v>
      </c>
      <c r="V49">
        <v>0.97160000000000002</v>
      </c>
      <c r="W49">
        <v>0.1013</v>
      </c>
      <c r="X49">
        <v>0.57140000000000002</v>
      </c>
      <c r="Y49">
        <v>0.53959999999999997</v>
      </c>
      <c r="Z49">
        <v>0.18340000000000001</v>
      </c>
      <c r="AA49">
        <v>7.5399999999999995E-2</v>
      </c>
      <c r="AB49">
        <v>1.5100000000000001E-2</v>
      </c>
      <c r="AC49">
        <v>4.4999999999999998E-2</v>
      </c>
    </row>
    <row r="50" spans="1:29">
      <c r="A50" t="s">
        <v>278</v>
      </c>
      <c r="B50">
        <v>1.24E-2</v>
      </c>
      <c r="C50">
        <v>0.28470000000000001</v>
      </c>
      <c r="D50">
        <v>0.66420000000000001</v>
      </c>
      <c r="E50">
        <v>0.62839999999999996</v>
      </c>
      <c r="F50">
        <v>0.21479999999999999</v>
      </c>
      <c r="G50">
        <v>7.5700000000000003E-2</v>
      </c>
      <c r="H50">
        <v>1.78E-2</v>
      </c>
      <c r="I50">
        <v>3.0700000000000002E-2</v>
      </c>
      <c r="J50">
        <v>5.6300000000000003E-2</v>
      </c>
      <c r="K50">
        <v>0.95669999999999999</v>
      </c>
      <c r="L50">
        <v>1.2968</v>
      </c>
      <c r="M50">
        <v>0.3402</v>
      </c>
      <c r="N50">
        <v>0</v>
      </c>
      <c r="O50">
        <v>0.97160000000000002</v>
      </c>
      <c r="P50">
        <v>0.1013</v>
      </c>
      <c r="Q50">
        <v>0.3402</v>
      </c>
      <c r="R50">
        <v>0</v>
      </c>
      <c r="S50">
        <v>0.1013</v>
      </c>
      <c r="T50">
        <v>0.3402</v>
      </c>
      <c r="U50">
        <v>0</v>
      </c>
      <c r="V50">
        <v>0.97160000000000002</v>
      </c>
      <c r="W50">
        <v>0.1013</v>
      </c>
      <c r="X50">
        <v>0.53139999999999998</v>
      </c>
      <c r="Y50">
        <v>0.50270000000000004</v>
      </c>
      <c r="Z50">
        <v>0.17180000000000001</v>
      </c>
      <c r="AA50">
        <v>6.0600000000000001E-2</v>
      </c>
      <c r="AB50">
        <v>1.4200000000000001E-2</v>
      </c>
      <c r="AC50">
        <v>4.4999999999999998E-2</v>
      </c>
    </row>
    <row r="51" spans="1:29">
      <c r="A51" t="s">
        <v>300</v>
      </c>
      <c r="B51">
        <v>1.41E-2</v>
      </c>
      <c r="C51">
        <v>0.28470000000000001</v>
      </c>
      <c r="D51">
        <v>0.65990000000000004</v>
      </c>
      <c r="E51">
        <v>0.62360000000000004</v>
      </c>
      <c r="F51">
        <v>0.21920000000000001</v>
      </c>
      <c r="G51">
        <v>9.4E-2</v>
      </c>
      <c r="H51">
        <v>3.1E-2</v>
      </c>
      <c r="I51">
        <v>3.0700000000000002E-2</v>
      </c>
      <c r="J51">
        <v>5.6300000000000003E-2</v>
      </c>
      <c r="K51">
        <v>1.6698999999999999</v>
      </c>
      <c r="L51">
        <v>1.2968</v>
      </c>
      <c r="M51">
        <v>0.58340000000000003</v>
      </c>
      <c r="N51">
        <v>0</v>
      </c>
      <c r="O51">
        <v>0.97160000000000002</v>
      </c>
      <c r="P51">
        <v>0.1013</v>
      </c>
      <c r="Q51">
        <v>0.58340000000000003</v>
      </c>
      <c r="R51">
        <v>0</v>
      </c>
      <c r="S51">
        <v>0.1013</v>
      </c>
      <c r="T51">
        <v>0.58340000000000003</v>
      </c>
      <c r="U51">
        <v>0</v>
      </c>
      <c r="V51">
        <v>0.97160000000000002</v>
      </c>
      <c r="W51">
        <v>0.1013</v>
      </c>
      <c r="X51">
        <v>0.52800000000000002</v>
      </c>
      <c r="Y51">
        <v>0.49890000000000001</v>
      </c>
      <c r="Z51">
        <v>0.1754</v>
      </c>
      <c r="AA51">
        <v>7.5200000000000003E-2</v>
      </c>
      <c r="AB51">
        <v>2.4799999999999999E-2</v>
      </c>
      <c r="AC51">
        <v>4.4999999999999998E-2</v>
      </c>
    </row>
    <row r="52" spans="1:29">
      <c r="A52" t="s">
        <v>321</v>
      </c>
      <c r="B52">
        <v>1.3100000000000001E-2</v>
      </c>
      <c r="C52">
        <v>0.28470000000000001</v>
      </c>
      <c r="D52">
        <v>0.67420000000000002</v>
      </c>
      <c r="E52">
        <v>0.63780000000000003</v>
      </c>
      <c r="F52">
        <v>0.21779999999999999</v>
      </c>
      <c r="G52">
        <v>8.77E-2</v>
      </c>
      <c r="H52">
        <v>3.1699999999999999E-2</v>
      </c>
      <c r="I52">
        <v>3.0700000000000002E-2</v>
      </c>
      <c r="J52">
        <v>5.6300000000000003E-2</v>
      </c>
      <c r="K52">
        <v>1.7081999999999999</v>
      </c>
      <c r="L52">
        <v>1.2968</v>
      </c>
      <c r="M52">
        <v>0.37780000000000002</v>
      </c>
      <c r="N52">
        <v>0</v>
      </c>
      <c r="O52">
        <v>0.97160000000000002</v>
      </c>
      <c r="P52">
        <v>0.1013</v>
      </c>
      <c r="Q52">
        <v>0.37780000000000002</v>
      </c>
      <c r="R52">
        <v>0</v>
      </c>
      <c r="S52">
        <v>0.1013</v>
      </c>
      <c r="T52">
        <v>0.37780000000000002</v>
      </c>
      <c r="U52">
        <v>0</v>
      </c>
      <c r="V52">
        <v>0.97160000000000002</v>
      </c>
      <c r="W52">
        <v>0.1013</v>
      </c>
      <c r="X52">
        <v>0.5393</v>
      </c>
      <c r="Y52">
        <v>0.51019999999999999</v>
      </c>
      <c r="Z52">
        <v>0.17419999999999999</v>
      </c>
      <c r="AA52">
        <v>7.0199999999999999E-2</v>
      </c>
      <c r="AB52">
        <v>2.5399999999999999E-2</v>
      </c>
      <c r="AC52">
        <v>4.4999999999999998E-2</v>
      </c>
    </row>
    <row r="53" spans="1:29">
      <c r="A53" t="s">
        <v>346</v>
      </c>
      <c r="B53">
        <v>1.24E-2</v>
      </c>
      <c r="C53">
        <v>0.28470000000000001</v>
      </c>
      <c r="D53">
        <v>0.62529999999999997</v>
      </c>
      <c r="E53">
        <v>0.59140000000000004</v>
      </c>
      <c r="F53">
        <v>0.2296</v>
      </c>
      <c r="G53">
        <v>7.2099999999999997E-2</v>
      </c>
      <c r="H53">
        <v>1.83E-2</v>
      </c>
      <c r="I53">
        <v>3.0700000000000002E-2</v>
      </c>
      <c r="J53">
        <v>5.6300000000000003E-2</v>
      </c>
      <c r="K53">
        <v>0.9849</v>
      </c>
      <c r="L53">
        <v>1.2968</v>
      </c>
      <c r="M53">
        <v>0.33339999999999997</v>
      </c>
      <c r="N53">
        <v>0</v>
      </c>
      <c r="O53">
        <v>0.97160000000000002</v>
      </c>
      <c r="P53">
        <v>0.1013</v>
      </c>
      <c r="Q53">
        <v>0.33339999999999997</v>
      </c>
      <c r="R53">
        <v>0</v>
      </c>
      <c r="S53">
        <v>0.1013</v>
      </c>
      <c r="T53">
        <v>0.33339999999999997</v>
      </c>
      <c r="U53">
        <v>0</v>
      </c>
      <c r="V53">
        <v>0.97160000000000002</v>
      </c>
      <c r="W53">
        <v>0.1013</v>
      </c>
      <c r="X53">
        <v>0.50029999999999997</v>
      </c>
      <c r="Y53">
        <v>0.47310000000000002</v>
      </c>
      <c r="Z53">
        <v>0.1837</v>
      </c>
      <c r="AA53">
        <v>5.7700000000000001E-2</v>
      </c>
      <c r="AB53">
        <v>1.46E-2</v>
      </c>
      <c r="AC53">
        <v>4.4999999999999998E-2</v>
      </c>
    </row>
    <row r="54" spans="1:29">
      <c r="A54" t="s">
        <v>322</v>
      </c>
      <c r="B54">
        <v>1.38E-2</v>
      </c>
      <c r="C54">
        <v>0.28470000000000001</v>
      </c>
      <c r="D54">
        <v>0.6391</v>
      </c>
      <c r="E54">
        <v>0.60399999999999998</v>
      </c>
      <c r="F54">
        <v>0.2268</v>
      </c>
      <c r="G54">
        <v>7.1599999999999997E-2</v>
      </c>
      <c r="H54">
        <v>1.77E-2</v>
      </c>
      <c r="I54">
        <v>3.0700000000000002E-2</v>
      </c>
      <c r="J54">
        <v>5.6300000000000003E-2</v>
      </c>
      <c r="K54">
        <v>0.9486</v>
      </c>
      <c r="L54">
        <v>1.2968</v>
      </c>
      <c r="M54">
        <v>0.47799999999999998</v>
      </c>
      <c r="N54">
        <v>0</v>
      </c>
      <c r="O54">
        <v>0.97160000000000002</v>
      </c>
      <c r="P54">
        <v>0.1013</v>
      </c>
      <c r="Q54">
        <v>0.47799999999999998</v>
      </c>
      <c r="R54">
        <v>0</v>
      </c>
      <c r="S54">
        <v>0.1013</v>
      </c>
      <c r="T54">
        <v>0.47799999999999998</v>
      </c>
      <c r="U54">
        <v>0</v>
      </c>
      <c r="V54">
        <v>0.97160000000000002</v>
      </c>
      <c r="W54">
        <v>0.1013</v>
      </c>
      <c r="X54">
        <v>0.51129999999999998</v>
      </c>
      <c r="Y54">
        <v>0.48320000000000002</v>
      </c>
      <c r="Z54">
        <v>0.18140000000000001</v>
      </c>
      <c r="AA54">
        <v>5.7299999999999997E-2</v>
      </c>
      <c r="AB54">
        <v>1.41E-2</v>
      </c>
      <c r="AC54">
        <v>4.4999999999999998E-2</v>
      </c>
    </row>
    <row r="55" spans="1:29">
      <c r="A55" t="s">
        <v>348</v>
      </c>
      <c r="B55">
        <v>1.23E-2</v>
      </c>
      <c r="C55">
        <v>0.28470000000000001</v>
      </c>
      <c r="D55">
        <v>1.3993</v>
      </c>
      <c r="E55">
        <v>0.41449999999999998</v>
      </c>
      <c r="F55">
        <v>0.22589999999999999</v>
      </c>
      <c r="G55">
        <v>0.15840000000000001</v>
      </c>
      <c r="H55">
        <v>3.44E-2</v>
      </c>
      <c r="I55">
        <v>3.0700000000000002E-2</v>
      </c>
      <c r="J55">
        <v>5.6300000000000003E-2</v>
      </c>
      <c r="K55">
        <v>1.8446</v>
      </c>
      <c r="L55">
        <v>1.2968</v>
      </c>
      <c r="M55">
        <v>0.4869</v>
      </c>
      <c r="N55">
        <v>0</v>
      </c>
      <c r="O55">
        <v>0.97160000000000002</v>
      </c>
      <c r="P55">
        <v>0.1013</v>
      </c>
      <c r="Q55">
        <v>0.4869</v>
      </c>
      <c r="R55">
        <v>0</v>
      </c>
      <c r="S55">
        <v>0.1013</v>
      </c>
      <c r="T55">
        <v>0.4869</v>
      </c>
      <c r="U55">
        <v>0</v>
      </c>
      <c r="V55">
        <v>0.97160000000000002</v>
      </c>
      <c r="W55">
        <v>0.1013</v>
      </c>
      <c r="X55">
        <v>1.1194</v>
      </c>
      <c r="Y55">
        <v>0.33160000000000001</v>
      </c>
      <c r="Z55">
        <v>0.1807</v>
      </c>
      <c r="AA55">
        <v>0.1268</v>
      </c>
      <c r="AB55">
        <v>2.75E-2</v>
      </c>
      <c r="AC55">
        <v>4.4999999999999998E-2</v>
      </c>
    </row>
    <row r="56" spans="1:29">
      <c r="A56" t="s">
        <v>327</v>
      </c>
      <c r="B56">
        <v>1.34E-2</v>
      </c>
      <c r="C56">
        <v>0.28470000000000001</v>
      </c>
      <c r="D56">
        <v>0.62980000000000003</v>
      </c>
      <c r="E56">
        <v>0.46949999999999997</v>
      </c>
      <c r="F56">
        <v>0.21429999999999999</v>
      </c>
      <c r="G56">
        <v>7.1300000000000002E-2</v>
      </c>
      <c r="H56">
        <v>1.78E-2</v>
      </c>
      <c r="I56">
        <v>3.0700000000000002E-2</v>
      </c>
      <c r="J56">
        <v>5.6300000000000003E-2</v>
      </c>
      <c r="K56">
        <v>0.95809999999999995</v>
      </c>
      <c r="L56">
        <v>1.2968</v>
      </c>
      <c r="M56">
        <v>0.68340000000000001</v>
      </c>
      <c r="N56">
        <v>0</v>
      </c>
      <c r="O56">
        <v>0.97160000000000002</v>
      </c>
      <c r="P56">
        <v>0.1013</v>
      </c>
      <c r="Q56">
        <v>0.68340000000000001</v>
      </c>
      <c r="R56">
        <v>0</v>
      </c>
      <c r="S56">
        <v>0.1013</v>
      </c>
      <c r="T56">
        <v>0.68340000000000001</v>
      </c>
      <c r="U56">
        <v>0</v>
      </c>
      <c r="V56">
        <v>0.97160000000000002</v>
      </c>
      <c r="W56">
        <v>0.1013</v>
      </c>
      <c r="X56">
        <v>0.50390000000000001</v>
      </c>
      <c r="Y56">
        <v>0.37559999999999999</v>
      </c>
      <c r="Z56">
        <v>0.17150000000000001</v>
      </c>
      <c r="AA56">
        <v>5.7099999999999998E-2</v>
      </c>
      <c r="AB56">
        <v>1.43E-2</v>
      </c>
      <c r="AC56">
        <v>4.4999999999999998E-2</v>
      </c>
    </row>
    <row r="57" spans="1:29">
      <c r="A57" t="s">
        <v>313</v>
      </c>
      <c r="B57">
        <v>1.2800000000000001E-2</v>
      </c>
      <c r="C57">
        <v>0.28470000000000001</v>
      </c>
      <c r="D57">
        <v>0.61639999999999995</v>
      </c>
      <c r="E57">
        <v>0.58289999999999997</v>
      </c>
      <c r="F57">
        <v>0.32350000000000001</v>
      </c>
      <c r="G57">
        <v>7.7499999999999999E-2</v>
      </c>
      <c r="H57">
        <v>1.95E-2</v>
      </c>
      <c r="I57">
        <v>3.0700000000000002E-2</v>
      </c>
      <c r="J57">
        <v>5.6300000000000003E-2</v>
      </c>
      <c r="K57">
        <v>1.0501</v>
      </c>
      <c r="L57">
        <v>1.2968</v>
      </c>
      <c r="M57">
        <v>0.30049999999999999</v>
      </c>
      <c r="N57">
        <v>0</v>
      </c>
      <c r="O57">
        <v>0.97160000000000002</v>
      </c>
      <c r="P57">
        <v>0.1013</v>
      </c>
      <c r="Q57">
        <v>0.30049999999999999</v>
      </c>
      <c r="R57">
        <v>0</v>
      </c>
      <c r="S57">
        <v>0.1013</v>
      </c>
      <c r="T57">
        <v>0.30049999999999999</v>
      </c>
      <c r="U57">
        <v>0</v>
      </c>
      <c r="V57">
        <v>0.97160000000000002</v>
      </c>
      <c r="W57">
        <v>0.1013</v>
      </c>
      <c r="X57">
        <v>0.49309999999999998</v>
      </c>
      <c r="Y57">
        <v>0.46629999999999999</v>
      </c>
      <c r="Z57">
        <v>0.25879999999999997</v>
      </c>
      <c r="AA57">
        <v>6.2E-2</v>
      </c>
      <c r="AB57">
        <v>1.5599999999999999E-2</v>
      </c>
      <c r="AC57">
        <v>4.4999999999999998E-2</v>
      </c>
    </row>
    <row r="58" spans="1:29">
      <c r="A58" t="s">
        <v>114</v>
      </c>
      <c r="B58">
        <v>1.4800000000000001E-2</v>
      </c>
      <c r="C58">
        <v>0.28470000000000001</v>
      </c>
      <c r="D58">
        <v>0.59870000000000001</v>
      </c>
      <c r="E58">
        <v>0.56530000000000002</v>
      </c>
      <c r="F58">
        <v>0.2225</v>
      </c>
      <c r="G58">
        <v>8.6999999999999994E-2</v>
      </c>
      <c r="H58">
        <v>2.4899999999999999E-2</v>
      </c>
      <c r="I58">
        <v>3.0700000000000002E-2</v>
      </c>
      <c r="J58">
        <v>5.6300000000000003E-2</v>
      </c>
      <c r="K58">
        <v>1.3364</v>
      </c>
      <c r="L58">
        <v>1.2968</v>
      </c>
      <c r="M58">
        <v>0.37719999999999998</v>
      </c>
      <c r="N58">
        <v>0</v>
      </c>
      <c r="O58">
        <v>0.97160000000000002</v>
      </c>
      <c r="P58">
        <v>0.1013</v>
      </c>
      <c r="Q58">
        <v>0.37719999999999998</v>
      </c>
      <c r="R58">
        <v>0</v>
      </c>
      <c r="S58">
        <v>0.1013</v>
      </c>
      <c r="T58">
        <v>0.37719999999999998</v>
      </c>
      <c r="U58">
        <v>0</v>
      </c>
      <c r="V58">
        <v>0.97160000000000002</v>
      </c>
      <c r="W58">
        <v>0.1013</v>
      </c>
      <c r="X58">
        <v>0.47899999999999998</v>
      </c>
      <c r="Y58">
        <v>0.45219999999999999</v>
      </c>
      <c r="Z58">
        <v>0.17799999999999999</v>
      </c>
      <c r="AA58">
        <v>6.9599999999999995E-2</v>
      </c>
      <c r="AB58">
        <v>1.9900000000000001E-2</v>
      </c>
      <c r="AC58">
        <v>4.4999999999999998E-2</v>
      </c>
    </row>
    <row r="59" spans="1:29">
      <c r="A59" t="s">
        <v>355</v>
      </c>
      <c r="B59">
        <v>1.2699999999999999E-2</v>
      </c>
      <c r="C59">
        <v>0.28470000000000001</v>
      </c>
      <c r="D59">
        <v>0.627</v>
      </c>
      <c r="E59">
        <v>0.59299999999999997</v>
      </c>
      <c r="F59">
        <v>0.2303</v>
      </c>
      <c r="G59">
        <v>7.2099999999999997E-2</v>
      </c>
      <c r="H59">
        <v>1.6299999999999999E-2</v>
      </c>
      <c r="I59">
        <v>3.0700000000000002E-2</v>
      </c>
      <c r="J59">
        <v>5.6300000000000003E-2</v>
      </c>
      <c r="K59">
        <v>0.87790000000000001</v>
      </c>
      <c r="L59">
        <v>1.2968</v>
      </c>
      <c r="M59">
        <v>0.44400000000000001</v>
      </c>
      <c r="N59">
        <v>0</v>
      </c>
      <c r="O59">
        <v>0.97160000000000002</v>
      </c>
      <c r="P59">
        <v>0.1013</v>
      </c>
      <c r="Q59">
        <v>0.44400000000000001</v>
      </c>
      <c r="R59">
        <v>0</v>
      </c>
      <c r="S59">
        <v>0.1013</v>
      </c>
      <c r="T59">
        <v>0.44400000000000001</v>
      </c>
      <c r="U59">
        <v>0</v>
      </c>
      <c r="V59">
        <v>0.97160000000000002</v>
      </c>
      <c r="W59">
        <v>0.1013</v>
      </c>
      <c r="X59">
        <v>0.50160000000000005</v>
      </c>
      <c r="Y59">
        <v>0.47439999999999999</v>
      </c>
      <c r="Z59">
        <v>0.1842</v>
      </c>
      <c r="AA59">
        <v>5.7700000000000001E-2</v>
      </c>
      <c r="AB59">
        <v>1.3100000000000001E-2</v>
      </c>
      <c r="AC59">
        <v>4.4999999999999998E-2</v>
      </c>
    </row>
    <row r="60" spans="1:29">
      <c r="A60" t="s">
        <v>345</v>
      </c>
      <c r="B60">
        <v>1.23E-2</v>
      </c>
      <c r="C60">
        <v>0.28470000000000001</v>
      </c>
      <c r="D60">
        <v>0.626</v>
      </c>
      <c r="E60">
        <v>0.59230000000000005</v>
      </c>
      <c r="F60">
        <v>0.21049999999999999</v>
      </c>
      <c r="G60">
        <v>8.1500000000000003E-2</v>
      </c>
      <c r="H60">
        <v>2.47E-2</v>
      </c>
      <c r="I60">
        <v>3.0700000000000002E-2</v>
      </c>
      <c r="J60">
        <v>5.6300000000000003E-2</v>
      </c>
      <c r="K60">
        <v>1.3293999999999999</v>
      </c>
      <c r="L60">
        <v>1.2968</v>
      </c>
      <c r="M60">
        <v>0.44600000000000001</v>
      </c>
      <c r="N60">
        <v>0</v>
      </c>
      <c r="O60">
        <v>0.97160000000000002</v>
      </c>
      <c r="P60">
        <v>0.1013</v>
      </c>
      <c r="Q60">
        <v>0.44600000000000001</v>
      </c>
      <c r="R60">
        <v>0</v>
      </c>
      <c r="S60">
        <v>0.1013</v>
      </c>
      <c r="T60">
        <v>0.44600000000000001</v>
      </c>
      <c r="U60">
        <v>0</v>
      </c>
      <c r="V60">
        <v>0.97160000000000002</v>
      </c>
      <c r="W60">
        <v>0.1013</v>
      </c>
      <c r="X60">
        <v>0.50080000000000002</v>
      </c>
      <c r="Y60">
        <v>0.4738</v>
      </c>
      <c r="Z60">
        <v>0.16839999999999999</v>
      </c>
      <c r="AA60">
        <v>6.5199999999999994E-2</v>
      </c>
      <c r="AB60">
        <v>1.9800000000000002E-2</v>
      </c>
      <c r="AC60">
        <v>4.4999999999999998E-2</v>
      </c>
    </row>
    <row r="61" spans="1:29">
      <c r="A61" t="s">
        <v>317</v>
      </c>
      <c r="B61">
        <v>1.2800000000000001E-2</v>
      </c>
      <c r="C61">
        <v>0.28470000000000001</v>
      </c>
      <c r="D61">
        <v>0.62250000000000005</v>
      </c>
      <c r="E61">
        <v>0.58860000000000001</v>
      </c>
      <c r="F61">
        <v>0.2913</v>
      </c>
      <c r="G61">
        <v>7.1800000000000003E-2</v>
      </c>
      <c r="H61">
        <v>1.84E-2</v>
      </c>
      <c r="I61">
        <v>3.0700000000000002E-2</v>
      </c>
      <c r="J61">
        <v>5.6300000000000003E-2</v>
      </c>
      <c r="K61">
        <v>0.98839999999999995</v>
      </c>
      <c r="L61">
        <v>1.2968</v>
      </c>
      <c r="M61">
        <v>0.47060000000000002</v>
      </c>
      <c r="N61">
        <v>0</v>
      </c>
      <c r="O61">
        <v>0.97160000000000002</v>
      </c>
      <c r="P61">
        <v>0.1013</v>
      </c>
      <c r="Q61">
        <v>0.47060000000000002</v>
      </c>
      <c r="R61">
        <v>0</v>
      </c>
      <c r="S61">
        <v>0.1013</v>
      </c>
      <c r="T61">
        <v>0.47060000000000002</v>
      </c>
      <c r="U61">
        <v>0</v>
      </c>
      <c r="V61">
        <v>0.97160000000000002</v>
      </c>
      <c r="W61">
        <v>0.1013</v>
      </c>
      <c r="X61">
        <v>0.498</v>
      </c>
      <c r="Y61">
        <v>0.47089999999999999</v>
      </c>
      <c r="Z61">
        <v>0.23300000000000001</v>
      </c>
      <c r="AA61">
        <v>5.7500000000000002E-2</v>
      </c>
      <c r="AB61">
        <v>1.47E-2</v>
      </c>
      <c r="AC61">
        <v>4.4999999999999998E-2</v>
      </c>
    </row>
    <row r="62" spans="1:29">
      <c r="A62" t="s">
        <v>304</v>
      </c>
      <c r="B62">
        <v>1.3599999999999999E-2</v>
      </c>
      <c r="C62">
        <v>0.28470000000000001</v>
      </c>
      <c r="D62">
        <v>0.68420000000000003</v>
      </c>
      <c r="E62">
        <v>0.64670000000000005</v>
      </c>
      <c r="F62">
        <v>0.217</v>
      </c>
      <c r="G62">
        <v>8.1600000000000006E-2</v>
      </c>
      <c r="H62">
        <v>2.6499999999999999E-2</v>
      </c>
      <c r="I62">
        <v>3.0700000000000002E-2</v>
      </c>
      <c r="J62">
        <v>5.6300000000000003E-2</v>
      </c>
      <c r="K62">
        <v>1.4253</v>
      </c>
      <c r="L62">
        <v>1.2968</v>
      </c>
      <c r="M62">
        <v>0.33110000000000001</v>
      </c>
      <c r="N62">
        <v>0</v>
      </c>
      <c r="O62">
        <v>0.97160000000000002</v>
      </c>
      <c r="P62">
        <v>0.1013</v>
      </c>
      <c r="Q62">
        <v>0.33110000000000001</v>
      </c>
      <c r="R62">
        <v>0</v>
      </c>
      <c r="S62">
        <v>0.1013</v>
      </c>
      <c r="T62">
        <v>0.33110000000000001</v>
      </c>
      <c r="U62">
        <v>0</v>
      </c>
      <c r="V62">
        <v>0.97160000000000002</v>
      </c>
      <c r="W62">
        <v>0.1013</v>
      </c>
      <c r="X62">
        <v>0.5474</v>
      </c>
      <c r="Y62">
        <v>0.51739999999999997</v>
      </c>
      <c r="Z62">
        <v>0.1736</v>
      </c>
      <c r="AA62">
        <v>6.5299999999999997E-2</v>
      </c>
      <c r="AB62">
        <v>2.12E-2</v>
      </c>
      <c r="AC62">
        <v>4.4999999999999998E-2</v>
      </c>
    </row>
    <row r="63" spans="1:29">
      <c r="A63" t="s">
        <v>310</v>
      </c>
      <c r="B63">
        <v>1.38E-2</v>
      </c>
      <c r="C63">
        <v>0.28470000000000001</v>
      </c>
      <c r="D63">
        <v>0.69120000000000004</v>
      </c>
      <c r="E63">
        <v>0.6532</v>
      </c>
      <c r="F63">
        <v>0.22339999999999999</v>
      </c>
      <c r="G63">
        <v>9.35E-2</v>
      </c>
      <c r="H63">
        <v>2.53E-2</v>
      </c>
      <c r="I63">
        <v>3.0700000000000002E-2</v>
      </c>
      <c r="J63">
        <v>5.6300000000000003E-2</v>
      </c>
      <c r="K63">
        <v>1.3625</v>
      </c>
      <c r="L63">
        <v>1.2968</v>
      </c>
      <c r="M63">
        <v>0.3362</v>
      </c>
      <c r="N63">
        <v>0</v>
      </c>
      <c r="O63">
        <v>0.97160000000000002</v>
      </c>
      <c r="P63">
        <v>0.1013</v>
      </c>
      <c r="Q63">
        <v>0.3362</v>
      </c>
      <c r="R63">
        <v>0</v>
      </c>
      <c r="S63">
        <v>0.1013</v>
      </c>
      <c r="T63">
        <v>0.3362</v>
      </c>
      <c r="U63">
        <v>0</v>
      </c>
      <c r="V63">
        <v>0.97160000000000002</v>
      </c>
      <c r="W63">
        <v>0.1013</v>
      </c>
      <c r="X63">
        <v>0.55300000000000005</v>
      </c>
      <c r="Y63">
        <v>0.52259999999999995</v>
      </c>
      <c r="Z63">
        <v>0.1787</v>
      </c>
      <c r="AA63">
        <v>7.4800000000000005E-2</v>
      </c>
      <c r="AB63">
        <v>2.0299999999999999E-2</v>
      </c>
      <c r="AC63">
        <v>4.4999999999999998E-2</v>
      </c>
    </row>
    <row r="64" spans="1:29">
      <c r="A64" t="s">
        <v>362</v>
      </c>
      <c r="B64">
        <v>1.2699999999999999E-2</v>
      </c>
      <c r="C64">
        <v>0.28470000000000001</v>
      </c>
      <c r="D64">
        <v>0.63770000000000004</v>
      </c>
      <c r="E64">
        <v>0.60289999999999999</v>
      </c>
      <c r="F64">
        <v>0.219</v>
      </c>
      <c r="G64">
        <v>7.0499999999999993E-2</v>
      </c>
      <c r="H64">
        <v>1.52E-2</v>
      </c>
      <c r="I64">
        <v>3.0700000000000002E-2</v>
      </c>
      <c r="J64">
        <v>5.6300000000000003E-2</v>
      </c>
      <c r="K64">
        <v>0.81679999999999997</v>
      </c>
      <c r="L64">
        <v>1.2968</v>
      </c>
      <c r="M64">
        <v>0.48359999999999997</v>
      </c>
      <c r="N64">
        <v>0</v>
      </c>
      <c r="O64">
        <v>0.97160000000000002</v>
      </c>
      <c r="P64">
        <v>0.1013</v>
      </c>
      <c r="Q64">
        <v>0.48359999999999997</v>
      </c>
      <c r="R64">
        <v>0</v>
      </c>
      <c r="S64">
        <v>0.1013</v>
      </c>
      <c r="T64">
        <v>0.48359999999999997</v>
      </c>
      <c r="U64">
        <v>0</v>
      </c>
      <c r="V64">
        <v>0.97160000000000002</v>
      </c>
      <c r="W64">
        <v>0.1013</v>
      </c>
      <c r="X64">
        <v>0.51019999999999999</v>
      </c>
      <c r="Y64">
        <v>0.4824</v>
      </c>
      <c r="Z64">
        <v>0.17519999999999999</v>
      </c>
      <c r="AA64">
        <v>5.6399999999999999E-2</v>
      </c>
      <c r="AB64">
        <v>1.21E-2</v>
      </c>
      <c r="AC64">
        <v>4.4999999999999998E-2</v>
      </c>
    </row>
    <row r="65" spans="1:29">
      <c r="A65" t="s">
        <v>239</v>
      </c>
      <c r="B65">
        <v>1.3899999999999999E-2</v>
      </c>
      <c r="C65">
        <v>0.28470000000000001</v>
      </c>
      <c r="D65">
        <v>0.71040000000000003</v>
      </c>
      <c r="E65">
        <v>0.67120000000000002</v>
      </c>
      <c r="F65">
        <v>0.22489999999999999</v>
      </c>
      <c r="G65">
        <v>9.3299999999999994E-2</v>
      </c>
      <c r="H65">
        <v>3.1300000000000001E-2</v>
      </c>
      <c r="I65">
        <v>3.0700000000000002E-2</v>
      </c>
      <c r="J65">
        <v>5.6300000000000003E-2</v>
      </c>
      <c r="K65">
        <v>1.6820999999999999</v>
      </c>
      <c r="L65">
        <v>1.2968</v>
      </c>
      <c r="M65">
        <v>0.27750000000000002</v>
      </c>
      <c r="N65">
        <v>0</v>
      </c>
      <c r="O65">
        <v>0.97160000000000002</v>
      </c>
      <c r="P65">
        <v>0.1013</v>
      </c>
      <c r="Q65">
        <v>0.27750000000000002</v>
      </c>
      <c r="R65">
        <v>0</v>
      </c>
      <c r="S65">
        <v>0.1013</v>
      </c>
      <c r="T65">
        <v>0.27750000000000002</v>
      </c>
      <c r="U65">
        <v>0</v>
      </c>
      <c r="V65">
        <v>0.97160000000000002</v>
      </c>
      <c r="W65">
        <v>0.1013</v>
      </c>
      <c r="X65">
        <v>0.56840000000000002</v>
      </c>
      <c r="Y65">
        <v>0.53700000000000003</v>
      </c>
      <c r="Z65">
        <v>0.1799</v>
      </c>
      <c r="AA65">
        <v>7.46E-2</v>
      </c>
      <c r="AB65">
        <v>2.5000000000000001E-2</v>
      </c>
      <c r="AC65">
        <v>4.4999999999999998E-2</v>
      </c>
    </row>
    <row r="66" spans="1:29">
      <c r="A66" t="s">
        <v>267</v>
      </c>
      <c r="B66">
        <v>1.2699999999999999E-2</v>
      </c>
      <c r="C66">
        <v>0.28470000000000001</v>
      </c>
      <c r="D66">
        <v>0.68730000000000002</v>
      </c>
      <c r="E66">
        <v>0.64949999999999997</v>
      </c>
      <c r="F66">
        <v>0.23580000000000001</v>
      </c>
      <c r="G66">
        <v>7.7799999999999994E-2</v>
      </c>
      <c r="H66">
        <v>1.66E-2</v>
      </c>
      <c r="I66">
        <v>3.0700000000000002E-2</v>
      </c>
      <c r="J66">
        <v>5.6300000000000003E-2</v>
      </c>
      <c r="K66">
        <v>0.89429999999999998</v>
      </c>
      <c r="L66">
        <v>1.2968</v>
      </c>
      <c r="M66">
        <v>0.32350000000000001</v>
      </c>
      <c r="N66">
        <v>0</v>
      </c>
      <c r="O66">
        <v>0.97160000000000002</v>
      </c>
      <c r="P66">
        <v>0.1013</v>
      </c>
      <c r="Q66">
        <v>0.32350000000000001</v>
      </c>
      <c r="R66">
        <v>0</v>
      </c>
      <c r="S66">
        <v>0.1013</v>
      </c>
      <c r="T66">
        <v>0.32350000000000001</v>
      </c>
      <c r="U66">
        <v>0</v>
      </c>
      <c r="V66">
        <v>0.97160000000000002</v>
      </c>
      <c r="W66">
        <v>0.1013</v>
      </c>
      <c r="X66">
        <v>0.54979999999999996</v>
      </c>
      <c r="Y66">
        <v>0.51959999999999995</v>
      </c>
      <c r="Z66">
        <v>0.18859999999999999</v>
      </c>
      <c r="AA66">
        <v>6.2199999999999998E-2</v>
      </c>
      <c r="AB66">
        <v>1.3299999999999999E-2</v>
      </c>
      <c r="AC66">
        <v>4.4999999999999998E-2</v>
      </c>
    </row>
    <row r="67" spans="1:29">
      <c r="A67" t="s">
        <v>318</v>
      </c>
      <c r="B67">
        <v>1.24E-2</v>
      </c>
      <c r="C67">
        <v>0.28470000000000001</v>
      </c>
      <c r="D67">
        <v>0.66420000000000001</v>
      </c>
      <c r="E67">
        <v>0.62829999999999997</v>
      </c>
      <c r="F67">
        <v>0.21460000000000001</v>
      </c>
      <c r="G67">
        <v>0.08</v>
      </c>
      <c r="H67">
        <v>1.8700000000000001E-2</v>
      </c>
      <c r="I67">
        <v>3.0700000000000002E-2</v>
      </c>
      <c r="J67">
        <v>5.6300000000000003E-2</v>
      </c>
      <c r="K67">
        <v>1.0069999999999999</v>
      </c>
      <c r="L67">
        <v>1.2968</v>
      </c>
      <c r="M67">
        <v>0.35930000000000001</v>
      </c>
      <c r="N67">
        <v>0</v>
      </c>
      <c r="O67">
        <v>0.97160000000000002</v>
      </c>
      <c r="P67">
        <v>0.1013</v>
      </c>
      <c r="Q67">
        <v>0.35930000000000001</v>
      </c>
      <c r="R67">
        <v>0</v>
      </c>
      <c r="S67">
        <v>0.1013</v>
      </c>
      <c r="T67">
        <v>0.35930000000000001</v>
      </c>
      <c r="U67">
        <v>0</v>
      </c>
      <c r="V67">
        <v>0.97160000000000002</v>
      </c>
      <c r="W67">
        <v>0.1013</v>
      </c>
      <c r="X67">
        <v>0.53139999999999998</v>
      </c>
      <c r="Y67">
        <v>0.50270000000000004</v>
      </c>
      <c r="Z67">
        <v>0.17169999999999999</v>
      </c>
      <c r="AA67">
        <v>6.4000000000000001E-2</v>
      </c>
      <c r="AB67">
        <v>1.4999999999999999E-2</v>
      </c>
      <c r="AC67">
        <v>4.4999999999999998E-2</v>
      </c>
    </row>
    <row r="68" spans="1:29">
      <c r="A68" t="s">
        <v>365</v>
      </c>
      <c r="B68">
        <v>1.34E-2</v>
      </c>
      <c r="C68">
        <v>0.28470000000000001</v>
      </c>
      <c r="D68">
        <v>0.6381</v>
      </c>
      <c r="E68">
        <v>0.60319999999999996</v>
      </c>
      <c r="F68">
        <v>0.2132</v>
      </c>
      <c r="G68">
        <v>7.3200000000000001E-2</v>
      </c>
      <c r="H68">
        <v>1.7399999999999999E-2</v>
      </c>
      <c r="I68">
        <v>3.0700000000000002E-2</v>
      </c>
      <c r="J68">
        <v>5.6300000000000003E-2</v>
      </c>
      <c r="K68">
        <v>0.9355</v>
      </c>
      <c r="L68">
        <v>1.2968</v>
      </c>
      <c r="M68">
        <v>0.50180000000000002</v>
      </c>
      <c r="N68">
        <v>0</v>
      </c>
      <c r="O68">
        <v>0.97160000000000002</v>
      </c>
      <c r="P68">
        <v>0.1013</v>
      </c>
      <c r="Q68">
        <v>0.50180000000000002</v>
      </c>
      <c r="R68">
        <v>0</v>
      </c>
      <c r="S68">
        <v>0.1013</v>
      </c>
      <c r="T68">
        <v>0.50180000000000002</v>
      </c>
      <c r="U68">
        <v>0</v>
      </c>
      <c r="V68">
        <v>0.97160000000000002</v>
      </c>
      <c r="W68">
        <v>0.1013</v>
      </c>
      <c r="X68">
        <v>0.51049999999999995</v>
      </c>
      <c r="Y68">
        <v>0.48259999999999997</v>
      </c>
      <c r="Z68">
        <v>0.1706</v>
      </c>
      <c r="AA68">
        <v>5.8599999999999999E-2</v>
      </c>
      <c r="AB68">
        <v>1.3899999999999999E-2</v>
      </c>
      <c r="AC68">
        <v>4.4999999999999998E-2</v>
      </c>
    </row>
    <row r="69" spans="1:29">
      <c r="A69" t="s">
        <v>366</v>
      </c>
      <c r="B69">
        <v>1.2800000000000001E-2</v>
      </c>
      <c r="C69">
        <v>0.28470000000000001</v>
      </c>
      <c r="D69">
        <v>0.61650000000000005</v>
      </c>
      <c r="E69">
        <v>0.58299999999999996</v>
      </c>
      <c r="F69">
        <v>0.22589999999999999</v>
      </c>
      <c r="G69">
        <v>7.0699999999999999E-2</v>
      </c>
      <c r="H69">
        <v>1.5800000000000002E-2</v>
      </c>
      <c r="I69">
        <v>3.0700000000000002E-2</v>
      </c>
      <c r="J69">
        <v>5.6300000000000003E-2</v>
      </c>
      <c r="K69">
        <v>0.85219999999999996</v>
      </c>
      <c r="L69">
        <v>1.2968</v>
      </c>
      <c r="M69">
        <v>0.50170000000000003</v>
      </c>
      <c r="N69">
        <v>0</v>
      </c>
      <c r="O69">
        <v>0.97160000000000002</v>
      </c>
      <c r="P69">
        <v>0.1013</v>
      </c>
      <c r="Q69">
        <v>0.50170000000000003</v>
      </c>
      <c r="R69">
        <v>0</v>
      </c>
      <c r="S69">
        <v>0.1013</v>
      </c>
      <c r="T69">
        <v>0.50170000000000003</v>
      </c>
      <c r="U69">
        <v>0</v>
      </c>
      <c r="V69">
        <v>0.97160000000000002</v>
      </c>
      <c r="W69">
        <v>0.1013</v>
      </c>
      <c r="X69">
        <v>0.49320000000000003</v>
      </c>
      <c r="Y69">
        <v>0.46639999999999998</v>
      </c>
      <c r="Z69">
        <v>0.1807</v>
      </c>
      <c r="AA69">
        <v>5.6599999999999998E-2</v>
      </c>
      <c r="AB69">
        <v>1.2699999999999999E-2</v>
      </c>
      <c r="AC69">
        <v>4.4999999999999998E-2</v>
      </c>
    </row>
    <row r="70" spans="1:29">
      <c r="A70" t="s">
        <v>309</v>
      </c>
      <c r="B70">
        <v>1.32E-2</v>
      </c>
      <c r="C70">
        <v>0.28470000000000001</v>
      </c>
      <c r="D70">
        <v>0.73529999999999995</v>
      </c>
      <c r="E70">
        <v>0.69510000000000005</v>
      </c>
      <c r="F70">
        <v>0.2225</v>
      </c>
      <c r="G70">
        <v>0.1071</v>
      </c>
      <c r="H70">
        <v>2.4400000000000002E-2</v>
      </c>
      <c r="I70">
        <v>3.0700000000000002E-2</v>
      </c>
      <c r="J70">
        <v>5.6300000000000003E-2</v>
      </c>
      <c r="K70">
        <v>1.3073999999999999</v>
      </c>
      <c r="L70">
        <v>1.2968</v>
      </c>
      <c r="M70">
        <v>0.3256</v>
      </c>
      <c r="N70">
        <v>0</v>
      </c>
      <c r="O70">
        <v>0.97160000000000002</v>
      </c>
      <c r="P70">
        <v>0.1013</v>
      </c>
      <c r="Q70">
        <v>0.3256</v>
      </c>
      <c r="R70">
        <v>0</v>
      </c>
      <c r="S70">
        <v>0.1013</v>
      </c>
      <c r="T70">
        <v>0.3256</v>
      </c>
      <c r="U70">
        <v>0</v>
      </c>
      <c r="V70">
        <v>0.97160000000000002</v>
      </c>
      <c r="W70">
        <v>0.1013</v>
      </c>
      <c r="X70">
        <v>0.58819999999999995</v>
      </c>
      <c r="Y70">
        <v>0.55610000000000004</v>
      </c>
      <c r="Z70">
        <v>0.17799999999999999</v>
      </c>
      <c r="AA70">
        <v>8.5699999999999998E-2</v>
      </c>
      <c r="AB70">
        <v>1.95E-2</v>
      </c>
      <c r="AC70">
        <v>4.4999999999999998E-2</v>
      </c>
    </row>
    <row r="71" spans="1:29">
      <c r="A71" t="s">
        <v>343</v>
      </c>
      <c r="B71">
        <v>1.3100000000000001E-2</v>
      </c>
      <c r="C71">
        <v>0.28470000000000001</v>
      </c>
      <c r="D71">
        <v>0.6472</v>
      </c>
      <c r="E71">
        <v>0.6119</v>
      </c>
      <c r="F71">
        <v>0.2142</v>
      </c>
      <c r="G71">
        <v>7.2800000000000004E-2</v>
      </c>
      <c r="H71">
        <v>1.66E-2</v>
      </c>
      <c r="I71">
        <v>3.0700000000000002E-2</v>
      </c>
      <c r="J71">
        <v>5.6300000000000003E-2</v>
      </c>
      <c r="K71">
        <v>0.89439999999999997</v>
      </c>
      <c r="L71">
        <v>1.2968</v>
      </c>
      <c r="M71">
        <v>0.38740000000000002</v>
      </c>
      <c r="N71">
        <v>0</v>
      </c>
      <c r="O71">
        <v>0.97160000000000002</v>
      </c>
      <c r="P71">
        <v>0.1013</v>
      </c>
      <c r="Q71">
        <v>0.38740000000000002</v>
      </c>
      <c r="R71">
        <v>0</v>
      </c>
      <c r="S71">
        <v>0.1013</v>
      </c>
      <c r="T71">
        <v>0.38740000000000002</v>
      </c>
      <c r="U71">
        <v>0</v>
      </c>
      <c r="V71">
        <v>0.97160000000000002</v>
      </c>
      <c r="W71">
        <v>0.1013</v>
      </c>
      <c r="X71">
        <v>0.51770000000000005</v>
      </c>
      <c r="Y71">
        <v>0.48949999999999999</v>
      </c>
      <c r="Z71">
        <v>0.1714</v>
      </c>
      <c r="AA71">
        <v>5.8200000000000002E-2</v>
      </c>
      <c r="AB71">
        <v>1.3299999999999999E-2</v>
      </c>
      <c r="AC71">
        <v>4.4999999999999998E-2</v>
      </c>
    </row>
    <row r="72" spans="1:29">
      <c r="A72" t="s">
        <v>297</v>
      </c>
      <c r="B72">
        <v>1.6199999999999999E-2</v>
      </c>
      <c r="C72">
        <v>0.28470000000000001</v>
      </c>
      <c r="D72">
        <v>0.79730000000000001</v>
      </c>
      <c r="E72">
        <v>0.75209999999999999</v>
      </c>
      <c r="F72">
        <v>0.22950000000000001</v>
      </c>
      <c r="G72">
        <v>0.11940000000000001</v>
      </c>
      <c r="H72">
        <v>4.8000000000000001E-2</v>
      </c>
      <c r="I72">
        <v>3.0700000000000002E-2</v>
      </c>
      <c r="J72">
        <v>5.6300000000000003E-2</v>
      </c>
      <c r="K72">
        <v>2.5747</v>
      </c>
      <c r="L72">
        <v>1.2968</v>
      </c>
      <c r="M72">
        <v>0.30120000000000002</v>
      </c>
      <c r="N72">
        <v>0</v>
      </c>
      <c r="O72">
        <v>0.97160000000000002</v>
      </c>
      <c r="P72">
        <v>0.1013</v>
      </c>
      <c r="Q72">
        <v>0.30120000000000002</v>
      </c>
      <c r="R72">
        <v>0</v>
      </c>
      <c r="S72">
        <v>0.1013</v>
      </c>
      <c r="T72">
        <v>0.30120000000000002</v>
      </c>
      <c r="U72">
        <v>0</v>
      </c>
      <c r="V72">
        <v>0.97160000000000002</v>
      </c>
      <c r="W72">
        <v>0.1013</v>
      </c>
      <c r="X72">
        <v>0.63790000000000002</v>
      </c>
      <c r="Y72">
        <v>0.60170000000000001</v>
      </c>
      <c r="Z72">
        <v>0.18360000000000001</v>
      </c>
      <c r="AA72">
        <v>9.5500000000000002E-2</v>
      </c>
      <c r="AB72">
        <v>3.8399999999999997E-2</v>
      </c>
      <c r="AC72">
        <v>4.4999999999999998E-2</v>
      </c>
    </row>
    <row r="73" spans="1:29">
      <c r="A73" t="s">
        <v>299</v>
      </c>
      <c r="B73">
        <v>1.54E-2</v>
      </c>
      <c r="C73">
        <v>0.28470000000000001</v>
      </c>
      <c r="D73">
        <v>0.73360000000000003</v>
      </c>
      <c r="E73">
        <v>0.6925</v>
      </c>
      <c r="F73">
        <v>0.2555</v>
      </c>
      <c r="G73">
        <v>0.11700000000000001</v>
      </c>
      <c r="H73">
        <v>3.9199999999999999E-2</v>
      </c>
      <c r="I73">
        <v>3.0700000000000002E-2</v>
      </c>
      <c r="J73">
        <v>5.6300000000000003E-2</v>
      </c>
      <c r="K73">
        <v>2.1042000000000001</v>
      </c>
      <c r="L73">
        <v>1.2968</v>
      </c>
      <c r="M73">
        <v>0.30990000000000001</v>
      </c>
      <c r="N73">
        <v>0</v>
      </c>
      <c r="O73">
        <v>0.97160000000000002</v>
      </c>
      <c r="P73">
        <v>0.1013</v>
      </c>
      <c r="Q73">
        <v>0.30990000000000001</v>
      </c>
      <c r="R73">
        <v>0</v>
      </c>
      <c r="S73">
        <v>0.1013</v>
      </c>
      <c r="T73">
        <v>0.30990000000000001</v>
      </c>
      <c r="U73">
        <v>0</v>
      </c>
      <c r="V73">
        <v>0.97160000000000002</v>
      </c>
      <c r="W73">
        <v>0.1013</v>
      </c>
      <c r="X73">
        <v>0.58689999999999998</v>
      </c>
      <c r="Y73">
        <v>0.55400000000000005</v>
      </c>
      <c r="Z73">
        <v>0.2044</v>
      </c>
      <c r="AA73">
        <v>9.3600000000000003E-2</v>
      </c>
      <c r="AB73">
        <v>3.1399999999999997E-2</v>
      </c>
      <c r="AC73">
        <v>4.4999999999999998E-2</v>
      </c>
    </row>
    <row r="74" spans="1:29">
      <c r="A74" t="s">
        <v>328</v>
      </c>
      <c r="B74">
        <v>1.3100000000000001E-2</v>
      </c>
      <c r="C74">
        <v>0.28470000000000001</v>
      </c>
      <c r="D74">
        <v>0.61880000000000002</v>
      </c>
      <c r="E74">
        <v>0.58499999999999996</v>
      </c>
      <c r="F74">
        <v>0.2218</v>
      </c>
      <c r="G74">
        <v>7.2599999999999998E-2</v>
      </c>
      <c r="H74">
        <v>1.6899999999999998E-2</v>
      </c>
      <c r="I74">
        <v>3.0700000000000002E-2</v>
      </c>
      <c r="J74">
        <v>5.6300000000000003E-2</v>
      </c>
      <c r="K74">
        <v>0.91069999999999995</v>
      </c>
      <c r="L74">
        <v>1.2968</v>
      </c>
      <c r="M74">
        <v>0.39560000000000001</v>
      </c>
      <c r="N74">
        <v>0</v>
      </c>
      <c r="O74">
        <v>0.97160000000000002</v>
      </c>
      <c r="P74">
        <v>0.1013</v>
      </c>
      <c r="Q74">
        <v>0.39560000000000001</v>
      </c>
      <c r="R74">
        <v>0</v>
      </c>
      <c r="S74">
        <v>0.1013</v>
      </c>
      <c r="T74">
        <v>0.39560000000000001</v>
      </c>
      <c r="U74">
        <v>0</v>
      </c>
      <c r="V74">
        <v>0.97160000000000002</v>
      </c>
      <c r="W74">
        <v>0.1013</v>
      </c>
      <c r="X74">
        <v>0.495</v>
      </c>
      <c r="Y74">
        <v>0.46800000000000003</v>
      </c>
      <c r="Z74">
        <v>0.17749999999999999</v>
      </c>
      <c r="AA74">
        <v>5.8099999999999999E-2</v>
      </c>
      <c r="AB74">
        <v>1.35E-2</v>
      </c>
      <c r="AC74">
        <v>4.4999999999999998E-2</v>
      </c>
    </row>
    <row r="75" spans="1:29">
      <c r="A75" t="s">
        <v>334</v>
      </c>
      <c r="B75">
        <v>1.24E-2</v>
      </c>
      <c r="C75">
        <v>0.28470000000000001</v>
      </c>
      <c r="D75">
        <v>0.61180000000000001</v>
      </c>
      <c r="E75">
        <v>0.5786</v>
      </c>
      <c r="F75">
        <v>0.2205</v>
      </c>
      <c r="G75">
        <v>7.4300000000000005E-2</v>
      </c>
      <c r="H75">
        <v>1.8100000000000002E-2</v>
      </c>
      <c r="I75">
        <v>3.0700000000000002E-2</v>
      </c>
      <c r="J75">
        <v>5.6300000000000003E-2</v>
      </c>
      <c r="K75">
        <v>0.97470000000000001</v>
      </c>
      <c r="L75">
        <v>1.2968</v>
      </c>
      <c r="M75">
        <v>0.47199999999999998</v>
      </c>
      <c r="N75">
        <v>0</v>
      </c>
      <c r="O75">
        <v>0.97160000000000002</v>
      </c>
      <c r="P75">
        <v>0.1013</v>
      </c>
      <c r="Q75">
        <v>0.47199999999999998</v>
      </c>
      <c r="R75">
        <v>0</v>
      </c>
      <c r="S75">
        <v>0.1013</v>
      </c>
      <c r="T75">
        <v>0.47199999999999998</v>
      </c>
      <c r="U75">
        <v>0</v>
      </c>
      <c r="V75">
        <v>0.97160000000000002</v>
      </c>
      <c r="W75">
        <v>0.1013</v>
      </c>
      <c r="X75">
        <v>0.4894</v>
      </c>
      <c r="Y75">
        <v>0.46289999999999998</v>
      </c>
      <c r="Z75">
        <v>0.1764</v>
      </c>
      <c r="AA75">
        <v>5.9499999999999997E-2</v>
      </c>
      <c r="AB75">
        <v>1.4500000000000001E-2</v>
      </c>
      <c r="AC75">
        <v>4.4999999999999998E-2</v>
      </c>
    </row>
    <row r="76" spans="1:29">
      <c r="A76" t="s">
        <v>364</v>
      </c>
      <c r="B76">
        <v>1.2699999999999999E-2</v>
      </c>
      <c r="C76">
        <v>0.28470000000000001</v>
      </c>
      <c r="D76">
        <v>0.63280000000000003</v>
      </c>
      <c r="E76">
        <v>0.60880000000000001</v>
      </c>
      <c r="F76">
        <v>0.218</v>
      </c>
      <c r="G76">
        <v>7.1900000000000006E-2</v>
      </c>
      <c r="H76">
        <v>1.38E-2</v>
      </c>
      <c r="I76">
        <v>3.0700000000000002E-2</v>
      </c>
      <c r="J76">
        <v>5.6300000000000003E-2</v>
      </c>
      <c r="K76">
        <v>0.74219999999999997</v>
      </c>
      <c r="L76">
        <v>1.2968</v>
      </c>
      <c r="M76">
        <v>0.5696</v>
      </c>
      <c r="N76">
        <v>0</v>
      </c>
      <c r="O76">
        <v>0.97160000000000002</v>
      </c>
      <c r="P76">
        <v>0.1013</v>
      </c>
      <c r="Q76">
        <v>0.5696</v>
      </c>
      <c r="R76">
        <v>0</v>
      </c>
      <c r="S76">
        <v>0.1013</v>
      </c>
      <c r="T76">
        <v>0.5696</v>
      </c>
      <c r="U76">
        <v>0</v>
      </c>
      <c r="V76">
        <v>0.97160000000000002</v>
      </c>
      <c r="W76">
        <v>0.1013</v>
      </c>
      <c r="X76">
        <v>0.50629999999999997</v>
      </c>
      <c r="Y76">
        <v>0.48699999999999999</v>
      </c>
      <c r="Z76">
        <v>0.1744</v>
      </c>
      <c r="AA76">
        <v>5.7500000000000002E-2</v>
      </c>
      <c r="AB76">
        <v>1.0999999999999999E-2</v>
      </c>
      <c r="AC76">
        <v>4.4999999999999998E-2</v>
      </c>
    </row>
    <row r="77" spans="1:29">
      <c r="A77" t="s">
        <v>312</v>
      </c>
      <c r="B77">
        <v>1.29E-2</v>
      </c>
      <c r="C77">
        <v>0.28470000000000001</v>
      </c>
      <c r="D77">
        <v>0.65800000000000003</v>
      </c>
      <c r="E77">
        <v>0.62239999999999995</v>
      </c>
      <c r="F77">
        <v>0.219</v>
      </c>
      <c r="G77">
        <v>9.6000000000000002E-2</v>
      </c>
      <c r="H77">
        <v>2.4899999999999999E-2</v>
      </c>
      <c r="I77">
        <v>3.0700000000000002E-2</v>
      </c>
      <c r="J77">
        <v>5.6300000000000003E-2</v>
      </c>
      <c r="K77">
        <v>1.34</v>
      </c>
      <c r="L77">
        <v>1.2968</v>
      </c>
      <c r="M77">
        <v>0.4153</v>
      </c>
      <c r="N77">
        <v>0</v>
      </c>
      <c r="O77">
        <v>0.97160000000000002</v>
      </c>
      <c r="P77">
        <v>0.1013</v>
      </c>
      <c r="Q77">
        <v>0.4153</v>
      </c>
      <c r="R77">
        <v>0</v>
      </c>
      <c r="S77">
        <v>0.1013</v>
      </c>
      <c r="T77">
        <v>0.4153</v>
      </c>
      <c r="U77">
        <v>0</v>
      </c>
      <c r="V77">
        <v>0.97160000000000002</v>
      </c>
      <c r="W77">
        <v>0.1013</v>
      </c>
      <c r="X77">
        <v>0.52639999999999998</v>
      </c>
      <c r="Y77">
        <v>0.49790000000000001</v>
      </c>
      <c r="Z77">
        <v>0.17519999999999999</v>
      </c>
      <c r="AA77">
        <v>7.6799999999999993E-2</v>
      </c>
      <c r="AB77">
        <v>1.9900000000000001E-2</v>
      </c>
      <c r="AC77">
        <v>4.4999999999999998E-2</v>
      </c>
    </row>
    <row r="78" spans="1:29">
      <c r="A78" t="s">
        <v>325</v>
      </c>
      <c r="B78">
        <v>1.2800000000000001E-2</v>
      </c>
      <c r="C78">
        <v>0.28470000000000001</v>
      </c>
      <c r="D78">
        <v>0.62009999999999998</v>
      </c>
      <c r="E78">
        <v>0.58630000000000004</v>
      </c>
      <c r="F78">
        <v>0.27129999999999999</v>
      </c>
      <c r="G78">
        <v>7.5399999999999995E-2</v>
      </c>
      <c r="H78">
        <v>2.0400000000000001E-2</v>
      </c>
      <c r="I78">
        <v>3.0700000000000002E-2</v>
      </c>
      <c r="J78">
        <v>5.6300000000000003E-2</v>
      </c>
      <c r="K78">
        <v>1.0982000000000001</v>
      </c>
      <c r="L78">
        <v>1.2968</v>
      </c>
      <c r="M78">
        <v>0.36209999999999998</v>
      </c>
      <c r="N78">
        <v>0</v>
      </c>
      <c r="O78">
        <v>0.97160000000000002</v>
      </c>
      <c r="P78">
        <v>0.1013</v>
      </c>
      <c r="Q78">
        <v>0.36209999999999998</v>
      </c>
      <c r="R78">
        <v>0</v>
      </c>
      <c r="S78">
        <v>0.1013</v>
      </c>
      <c r="T78">
        <v>0.36209999999999998</v>
      </c>
      <c r="U78">
        <v>0</v>
      </c>
      <c r="V78">
        <v>0.97160000000000002</v>
      </c>
      <c r="W78">
        <v>0.1013</v>
      </c>
      <c r="X78">
        <v>0.49609999999999999</v>
      </c>
      <c r="Y78">
        <v>0.46910000000000002</v>
      </c>
      <c r="Z78">
        <v>0.217</v>
      </c>
      <c r="AA78">
        <v>6.0299999999999999E-2</v>
      </c>
      <c r="AB78">
        <v>1.6299999999999999E-2</v>
      </c>
      <c r="AC78">
        <v>4.4999999999999998E-2</v>
      </c>
    </row>
    <row r="79" spans="1:29">
      <c r="A79" t="s">
        <v>316</v>
      </c>
      <c r="B79">
        <v>1.32E-2</v>
      </c>
      <c r="C79">
        <v>0.28470000000000001</v>
      </c>
      <c r="D79">
        <v>0.63929999999999998</v>
      </c>
      <c r="E79">
        <v>0.60419999999999996</v>
      </c>
      <c r="F79">
        <v>0.28699999999999998</v>
      </c>
      <c r="G79">
        <v>8.8999999999999996E-2</v>
      </c>
      <c r="H79">
        <v>2.0500000000000001E-2</v>
      </c>
      <c r="I79">
        <v>3.0700000000000002E-2</v>
      </c>
      <c r="J79">
        <v>5.6300000000000003E-2</v>
      </c>
      <c r="K79">
        <v>1.1004</v>
      </c>
      <c r="L79">
        <v>1.2968</v>
      </c>
      <c r="M79">
        <v>0.35360000000000003</v>
      </c>
      <c r="N79">
        <v>0</v>
      </c>
      <c r="O79">
        <v>0.97160000000000002</v>
      </c>
      <c r="P79">
        <v>0.1013</v>
      </c>
      <c r="Q79">
        <v>0.35360000000000003</v>
      </c>
      <c r="R79">
        <v>0</v>
      </c>
      <c r="S79">
        <v>0.1013</v>
      </c>
      <c r="T79">
        <v>0.35360000000000003</v>
      </c>
      <c r="U79">
        <v>0</v>
      </c>
      <c r="V79">
        <v>0.97160000000000002</v>
      </c>
      <c r="W79">
        <v>0.1013</v>
      </c>
      <c r="X79">
        <v>0.51139999999999997</v>
      </c>
      <c r="Y79">
        <v>0.4834</v>
      </c>
      <c r="Z79">
        <v>0.2296</v>
      </c>
      <c r="AA79">
        <v>7.1199999999999999E-2</v>
      </c>
      <c r="AB79">
        <v>1.6400000000000001E-2</v>
      </c>
      <c r="AC79">
        <v>4.4999999999999998E-2</v>
      </c>
    </row>
    <row r="80" spans="1:29">
      <c r="A80" t="s">
        <v>265</v>
      </c>
      <c r="B80">
        <v>1.34E-2</v>
      </c>
      <c r="C80">
        <v>0.28470000000000001</v>
      </c>
      <c r="D80">
        <v>0.70120000000000005</v>
      </c>
      <c r="E80">
        <v>0.66269999999999996</v>
      </c>
      <c r="F80">
        <v>0.21959999999999999</v>
      </c>
      <c r="G80">
        <v>8.8300000000000003E-2</v>
      </c>
      <c r="H80">
        <v>2.0899999999999998E-2</v>
      </c>
      <c r="I80">
        <v>3.0700000000000002E-2</v>
      </c>
      <c r="J80">
        <v>5.6300000000000003E-2</v>
      </c>
      <c r="K80">
        <v>1.1232</v>
      </c>
      <c r="L80">
        <v>1.2968</v>
      </c>
      <c r="M80">
        <v>0.40679999999999999</v>
      </c>
      <c r="N80">
        <v>0</v>
      </c>
      <c r="O80">
        <v>0.97160000000000002</v>
      </c>
      <c r="P80">
        <v>0.1013</v>
      </c>
      <c r="Q80">
        <v>0.40679999999999999</v>
      </c>
      <c r="R80">
        <v>0</v>
      </c>
      <c r="S80">
        <v>0.1013</v>
      </c>
      <c r="T80">
        <v>0.40679999999999999</v>
      </c>
      <c r="U80">
        <v>0</v>
      </c>
      <c r="V80">
        <v>0.97160000000000002</v>
      </c>
      <c r="W80">
        <v>0.1013</v>
      </c>
      <c r="X80">
        <v>0.56100000000000005</v>
      </c>
      <c r="Y80">
        <v>0.5302</v>
      </c>
      <c r="Z80">
        <v>0.1757</v>
      </c>
      <c r="AA80">
        <v>7.0699999999999999E-2</v>
      </c>
      <c r="AB80">
        <v>1.67E-2</v>
      </c>
      <c r="AC80">
        <v>4.4999999999999998E-2</v>
      </c>
    </row>
    <row r="81" spans="1:29">
      <c r="A81" t="s">
        <v>347</v>
      </c>
      <c r="B81">
        <v>1.23E-2</v>
      </c>
      <c r="C81">
        <v>0.28470000000000001</v>
      </c>
      <c r="D81">
        <v>0.63680000000000003</v>
      </c>
      <c r="E81">
        <v>0.60240000000000005</v>
      </c>
      <c r="F81">
        <v>0.23649999999999999</v>
      </c>
      <c r="G81">
        <v>7.2900000000000006E-2</v>
      </c>
      <c r="H81">
        <v>1.5699999999999999E-2</v>
      </c>
      <c r="I81">
        <v>3.0700000000000002E-2</v>
      </c>
      <c r="J81">
        <v>5.6300000000000003E-2</v>
      </c>
      <c r="K81">
        <v>0.84470000000000001</v>
      </c>
      <c r="L81">
        <v>1.2968</v>
      </c>
      <c r="M81">
        <v>0.4456</v>
      </c>
      <c r="N81">
        <v>0</v>
      </c>
      <c r="O81">
        <v>0.97160000000000002</v>
      </c>
      <c r="P81">
        <v>0.1013</v>
      </c>
      <c r="Q81">
        <v>0.4456</v>
      </c>
      <c r="R81">
        <v>0</v>
      </c>
      <c r="S81">
        <v>0.1013</v>
      </c>
      <c r="T81">
        <v>0.4456</v>
      </c>
      <c r="U81">
        <v>0</v>
      </c>
      <c r="V81">
        <v>0.97160000000000002</v>
      </c>
      <c r="W81">
        <v>0.1013</v>
      </c>
      <c r="X81">
        <v>0.50939999999999996</v>
      </c>
      <c r="Y81">
        <v>0.4819</v>
      </c>
      <c r="Z81">
        <v>0.18920000000000001</v>
      </c>
      <c r="AA81">
        <v>5.8299999999999998E-2</v>
      </c>
      <c r="AB81">
        <v>1.2500000000000001E-2</v>
      </c>
      <c r="AC81">
        <v>4.4999999999999998E-2</v>
      </c>
    </row>
    <row r="82" spans="1:29">
      <c r="A82" t="s">
        <v>307</v>
      </c>
      <c r="B82">
        <v>1.34E-2</v>
      </c>
      <c r="C82">
        <v>0.28470000000000001</v>
      </c>
      <c r="D82">
        <v>0.68969999999999998</v>
      </c>
      <c r="E82">
        <v>0.65169999999999995</v>
      </c>
      <c r="F82">
        <v>0.2084</v>
      </c>
      <c r="G82">
        <v>9.2799999999999994E-2</v>
      </c>
      <c r="H82">
        <v>2.0400000000000001E-2</v>
      </c>
      <c r="I82">
        <v>3.0700000000000002E-2</v>
      </c>
      <c r="J82">
        <v>5.6300000000000003E-2</v>
      </c>
      <c r="K82">
        <v>1.0980000000000001</v>
      </c>
      <c r="L82">
        <v>1.2968</v>
      </c>
      <c r="M82">
        <v>0.4667</v>
      </c>
      <c r="N82">
        <v>0</v>
      </c>
      <c r="O82">
        <v>0.97160000000000002</v>
      </c>
      <c r="P82">
        <v>0.1013</v>
      </c>
      <c r="Q82">
        <v>0.4667</v>
      </c>
      <c r="R82">
        <v>0</v>
      </c>
      <c r="S82">
        <v>0.1013</v>
      </c>
      <c r="T82">
        <v>0.4667</v>
      </c>
      <c r="U82">
        <v>0</v>
      </c>
      <c r="V82">
        <v>0.97160000000000002</v>
      </c>
      <c r="W82">
        <v>0.1013</v>
      </c>
      <c r="X82">
        <v>0.55179999999999996</v>
      </c>
      <c r="Y82">
        <v>0.52139999999999997</v>
      </c>
      <c r="Z82">
        <v>0.16669999999999999</v>
      </c>
      <c r="AA82">
        <v>7.4200000000000002E-2</v>
      </c>
      <c r="AB82">
        <v>1.6400000000000001E-2</v>
      </c>
      <c r="AC82">
        <v>4.4999999999999998E-2</v>
      </c>
    </row>
    <row r="83" spans="1:29">
      <c r="A83" t="s">
        <v>314</v>
      </c>
      <c r="B83">
        <v>1.3299999999999999E-2</v>
      </c>
      <c r="C83">
        <v>0.28470000000000001</v>
      </c>
      <c r="D83">
        <v>0.71819999999999995</v>
      </c>
      <c r="E83">
        <v>0.67869999999999997</v>
      </c>
      <c r="F83">
        <v>0.21329999999999999</v>
      </c>
      <c r="G83">
        <v>0.1007</v>
      </c>
      <c r="H83">
        <v>2.5000000000000001E-2</v>
      </c>
      <c r="I83">
        <v>3.0700000000000002E-2</v>
      </c>
      <c r="J83">
        <v>5.6300000000000003E-2</v>
      </c>
      <c r="K83">
        <v>1.3411999999999999</v>
      </c>
      <c r="L83">
        <v>1.2968</v>
      </c>
      <c r="M83">
        <v>0.38850000000000001</v>
      </c>
      <c r="N83">
        <v>0</v>
      </c>
      <c r="O83">
        <v>0.97160000000000002</v>
      </c>
      <c r="P83">
        <v>0.1013</v>
      </c>
      <c r="Q83">
        <v>0.38850000000000001</v>
      </c>
      <c r="R83">
        <v>0</v>
      </c>
      <c r="S83">
        <v>0.1013</v>
      </c>
      <c r="T83">
        <v>0.38850000000000001</v>
      </c>
      <c r="U83">
        <v>0</v>
      </c>
      <c r="V83">
        <v>0.97160000000000002</v>
      </c>
      <c r="W83">
        <v>0.1013</v>
      </c>
      <c r="X83">
        <v>0.57450000000000001</v>
      </c>
      <c r="Y83">
        <v>0.54300000000000004</v>
      </c>
      <c r="Z83">
        <v>0.1706</v>
      </c>
      <c r="AA83">
        <v>8.0600000000000005E-2</v>
      </c>
      <c r="AB83">
        <v>0.02</v>
      </c>
      <c r="AC83">
        <v>4.4999999999999998E-2</v>
      </c>
    </row>
    <row r="84" spans="1:29">
      <c r="A84" t="s">
        <v>287</v>
      </c>
      <c r="B84">
        <v>1.3100000000000001E-2</v>
      </c>
      <c r="C84">
        <v>0.28470000000000001</v>
      </c>
      <c r="D84">
        <v>0.64780000000000004</v>
      </c>
      <c r="E84">
        <v>0.61260000000000003</v>
      </c>
      <c r="F84">
        <v>0.2281</v>
      </c>
      <c r="G84">
        <v>7.2999999999999995E-2</v>
      </c>
      <c r="H84">
        <v>1.95E-2</v>
      </c>
      <c r="I84">
        <v>3.0700000000000002E-2</v>
      </c>
      <c r="J84">
        <v>5.6300000000000003E-2</v>
      </c>
      <c r="K84">
        <v>1.0502</v>
      </c>
      <c r="L84">
        <v>1.2968</v>
      </c>
      <c r="M84">
        <v>0.43409999999999999</v>
      </c>
      <c r="N84">
        <v>0</v>
      </c>
      <c r="O84">
        <v>0.97160000000000002</v>
      </c>
      <c r="P84">
        <v>0.1013</v>
      </c>
      <c r="Q84">
        <v>0.43409999999999999</v>
      </c>
      <c r="R84">
        <v>0</v>
      </c>
      <c r="S84">
        <v>0.1013</v>
      </c>
      <c r="T84">
        <v>0.43409999999999999</v>
      </c>
      <c r="U84">
        <v>0</v>
      </c>
      <c r="V84">
        <v>0.97160000000000002</v>
      </c>
      <c r="W84">
        <v>0.1013</v>
      </c>
      <c r="X84">
        <v>0.51829999999999998</v>
      </c>
      <c r="Y84">
        <v>0.49009999999999998</v>
      </c>
      <c r="Z84">
        <v>0.1825</v>
      </c>
      <c r="AA84">
        <v>5.8400000000000001E-2</v>
      </c>
      <c r="AB84">
        <v>1.5599999999999999E-2</v>
      </c>
      <c r="AC84">
        <v>4.4999999999999998E-2</v>
      </c>
    </row>
    <row r="85" spans="1:29">
      <c r="A85" t="s">
        <v>331</v>
      </c>
      <c r="B85">
        <v>1.3100000000000001E-2</v>
      </c>
      <c r="C85">
        <v>0.28470000000000001</v>
      </c>
      <c r="D85">
        <v>0.63549999999999995</v>
      </c>
      <c r="E85">
        <v>0.6008</v>
      </c>
      <c r="F85">
        <v>0.22670000000000001</v>
      </c>
      <c r="G85">
        <v>7.4200000000000002E-2</v>
      </c>
      <c r="H85">
        <v>1.7500000000000002E-2</v>
      </c>
      <c r="I85">
        <v>3.0700000000000002E-2</v>
      </c>
      <c r="J85">
        <v>5.6300000000000003E-2</v>
      </c>
      <c r="K85">
        <v>0.94189999999999996</v>
      </c>
      <c r="L85">
        <v>1.2968</v>
      </c>
      <c r="M85">
        <v>0.54339999999999999</v>
      </c>
      <c r="N85">
        <v>0</v>
      </c>
      <c r="O85">
        <v>0.97160000000000002</v>
      </c>
      <c r="P85">
        <v>0.1013</v>
      </c>
      <c r="Q85">
        <v>0.54339999999999999</v>
      </c>
      <c r="R85">
        <v>0</v>
      </c>
      <c r="S85">
        <v>0.1013</v>
      </c>
      <c r="T85">
        <v>0.54339999999999999</v>
      </c>
      <c r="U85">
        <v>0</v>
      </c>
      <c r="V85">
        <v>0.97160000000000002</v>
      </c>
      <c r="W85">
        <v>0.1013</v>
      </c>
      <c r="X85">
        <v>0.50839999999999996</v>
      </c>
      <c r="Y85">
        <v>0.48060000000000003</v>
      </c>
      <c r="Z85">
        <v>0.18140000000000001</v>
      </c>
      <c r="AA85">
        <v>5.9400000000000001E-2</v>
      </c>
      <c r="AB85">
        <v>1.4E-2</v>
      </c>
      <c r="AC85">
        <v>4.4999999999999998E-2</v>
      </c>
    </row>
    <row r="86" spans="1:29">
      <c r="A86" t="s">
        <v>336</v>
      </c>
      <c r="B86">
        <v>1.29E-2</v>
      </c>
      <c r="C86">
        <v>0.28470000000000001</v>
      </c>
      <c r="D86">
        <v>0.64400000000000002</v>
      </c>
      <c r="E86">
        <v>0.60880000000000001</v>
      </c>
      <c r="F86">
        <v>0.22370000000000001</v>
      </c>
      <c r="G86">
        <v>7.3499999999999996E-2</v>
      </c>
      <c r="H86">
        <v>1.5599999999999999E-2</v>
      </c>
      <c r="I86">
        <v>3.0700000000000002E-2</v>
      </c>
      <c r="J86">
        <v>5.6300000000000003E-2</v>
      </c>
      <c r="K86">
        <v>0.83909999999999996</v>
      </c>
      <c r="L86">
        <v>1.2968</v>
      </c>
      <c r="M86">
        <v>0.48580000000000001</v>
      </c>
      <c r="N86">
        <v>0</v>
      </c>
      <c r="O86">
        <v>0.97160000000000002</v>
      </c>
      <c r="P86">
        <v>0.1013</v>
      </c>
      <c r="Q86">
        <v>0.48580000000000001</v>
      </c>
      <c r="R86">
        <v>0</v>
      </c>
      <c r="S86">
        <v>0.1013</v>
      </c>
      <c r="T86">
        <v>0.48580000000000001</v>
      </c>
      <c r="U86">
        <v>0</v>
      </c>
      <c r="V86">
        <v>0.97160000000000002</v>
      </c>
      <c r="W86">
        <v>0.1013</v>
      </c>
      <c r="X86">
        <v>0.51519999999999999</v>
      </c>
      <c r="Y86">
        <v>0.48699999999999999</v>
      </c>
      <c r="Z86">
        <v>0.1789</v>
      </c>
      <c r="AA86">
        <v>5.8799999999999998E-2</v>
      </c>
      <c r="AB86">
        <v>1.2500000000000001E-2</v>
      </c>
      <c r="AC86">
        <v>4.4999999999999998E-2</v>
      </c>
    </row>
    <row r="87" spans="1:29">
      <c r="A87" t="s">
        <v>338</v>
      </c>
      <c r="B87">
        <v>1.21E-2</v>
      </c>
      <c r="C87">
        <v>0.28470000000000001</v>
      </c>
      <c r="D87">
        <v>0.62380000000000002</v>
      </c>
      <c r="E87">
        <v>0.59</v>
      </c>
      <c r="F87">
        <v>0.2344</v>
      </c>
      <c r="G87">
        <v>6.9699999999999998E-2</v>
      </c>
      <c r="H87">
        <v>1.54E-2</v>
      </c>
      <c r="I87">
        <v>3.0700000000000002E-2</v>
      </c>
      <c r="J87">
        <v>5.6300000000000003E-2</v>
      </c>
      <c r="K87">
        <v>0.82730000000000004</v>
      </c>
      <c r="L87">
        <v>1.2968</v>
      </c>
      <c r="M87">
        <v>0.33629999999999999</v>
      </c>
      <c r="N87">
        <v>0</v>
      </c>
      <c r="O87">
        <v>0.97160000000000002</v>
      </c>
      <c r="P87">
        <v>0.1013</v>
      </c>
      <c r="Q87">
        <v>0.33629999999999999</v>
      </c>
      <c r="R87">
        <v>0</v>
      </c>
      <c r="S87">
        <v>0.1013</v>
      </c>
      <c r="T87">
        <v>0.33629999999999999</v>
      </c>
      <c r="U87">
        <v>0</v>
      </c>
      <c r="V87">
        <v>0.97160000000000002</v>
      </c>
      <c r="W87">
        <v>0.1013</v>
      </c>
      <c r="X87">
        <v>0.499</v>
      </c>
      <c r="Y87">
        <v>0.47199999999999998</v>
      </c>
      <c r="Z87">
        <v>0.1875</v>
      </c>
      <c r="AA87">
        <v>5.5800000000000002E-2</v>
      </c>
      <c r="AB87">
        <v>1.23E-2</v>
      </c>
      <c r="AC87">
        <v>4.4999999999999998E-2</v>
      </c>
    </row>
    <row r="88" spans="1:29">
      <c r="A88" t="s">
        <v>319</v>
      </c>
      <c r="B88">
        <v>1.32E-2</v>
      </c>
      <c r="C88">
        <v>0.28470000000000001</v>
      </c>
      <c r="D88">
        <v>0.65959999999999996</v>
      </c>
      <c r="E88">
        <v>0.62350000000000005</v>
      </c>
      <c r="F88">
        <v>0.2515</v>
      </c>
      <c r="G88">
        <v>0.10009999999999999</v>
      </c>
      <c r="H88">
        <v>3.0700000000000002E-2</v>
      </c>
      <c r="I88">
        <v>3.0700000000000002E-2</v>
      </c>
      <c r="J88">
        <v>5.6300000000000003E-2</v>
      </c>
      <c r="K88">
        <v>1.6500999999999999</v>
      </c>
      <c r="L88">
        <v>1.2968</v>
      </c>
      <c r="M88">
        <v>0.55179999999999996</v>
      </c>
      <c r="N88">
        <v>0</v>
      </c>
      <c r="O88">
        <v>0.97160000000000002</v>
      </c>
      <c r="P88">
        <v>0.1013</v>
      </c>
      <c r="Q88">
        <v>0.55179999999999996</v>
      </c>
      <c r="R88">
        <v>0</v>
      </c>
      <c r="S88">
        <v>0.1013</v>
      </c>
      <c r="T88">
        <v>0.55179999999999996</v>
      </c>
      <c r="U88">
        <v>0</v>
      </c>
      <c r="V88">
        <v>0.97160000000000002</v>
      </c>
      <c r="W88">
        <v>0.1013</v>
      </c>
      <c r="X88">
        <v>0.52759999999999996</v>
      </c>
      <c r="Y88">
        <v>0.49880000000000002</v>
      </c>
      <c r="Z88">
        <v>0.20119999999999999</v>
      </c>
      <c r="AA88">
        <v>8.0100000000000005E-2</v>
      </c>
      <c r="AB88">
        <v>2.4500000000000001E-2</v>
      </c>
      <c r="AC88">
        <v>4.4999999999999998E-2</v>
      </c>
    </row>
    <row r="89" spans="1:29">
      <c r="A89" t="s">
        <v>337</v>
      </c>
      <c r="B89">
        <v>1.2699999999999999E-2</v>
      </c>
      <c r="C89">
        <v>0.28470000000000001</v>
      </c>
      <c r="D89">
        <v>0.65659999999999996</v>
      </c>
      <c r="E89">
        <v>0.62080000000000002</v>
      </c>
      <c r="F89">
        <v>0.23400000000000001</v>
      </c>
      <c r="G89">
        <v>7.1300000000000002E-2</v>
      </c>
      <c r="H89">
        <v>1.6400000000000001E-2</v>
      </c>
      <c r="I89">
        <v>3.0700000000000002E-2</v>
      </c>
      <c r="J89">
        <v>5.6300000000000003E-2</v>
      </c>
      <c r="K89">
        <v>0.88490000000000002</v>
      </c>
      <c r="L89">
        <v>1.2968</v>
      </c>
      <c r="M89">
        <v>0.59219999999999995</v>
      </c>
      <c r="N89">
        <v>0</v>
      </c>
      <c r="O89">
        <v>0.97160000000000002</v>
      </c>
      <c r="P89">
        <v>0.1013</v>
      </c>
      <c r="Q89">
        <v>0.59219999999999995</v>
      </c>
      <c r="R89">
        <v>0</v>
      </c>
      <c r="S89">
        <v>0.1013</v>
      </c>
      <c r="T89">
        <v>0.59219999999999995</v>
      </c>
      <c r="U89">
        <v>0</v>
      </c>
      <c r="V89">
        <v>0.97160000000000002</v>
      </c>
      <c r="W89">
        <v>0.1013</v>
      </c>
      <c r="X89">
        <v>0.5252</v>
      </c>
      <c r="Y89">
        <v>0.49669999999999997</v>
      </c>
      <c r="Z89">
        <v>0.18720000000000001</v>
      </c>
      <c r="AA89">
        <v>5.7099999999999998E-2</v>
      </c>
      <c r="AB89">
        <v>1.32E-2</v>
      </c>
      <c r="AC89">
        <v>4.4999999999999998E-2</v>
      </c>
    </row>
    <row r="90" spans="1:29">
      <c r="A90" t="s">
        <v>342</v>
      </c>
      <c r="B90">
        <v>1.2200000000000001E-2</v>
      </c>
      <c r="C90">
        <v>0.28470000000000001</v>
      </c>
      <c r="D90">
        <v>0.61099999999999999</v>
      </c>
      <c r="E90">
        <v>0.57799999999999996</v>
      </c>
      <c r="F90">
        <v>0.2107</v>
      </c>
      <c r="G90">
        <v>6.9900000000000004E-2</v>
      </c>
      <c r="H90">
        <v>1.5599999999999999E-2</v>
      </c>
      <c r="I90">
        <v>3.0700000000000002E-2</v>
      </c>
      <c r="J90">
        <v>5.6300000000000003E-2</v>
      </c>
      <c r="K90">
        <v>0.8417</v>
      </c>
      <c r="L90">
        <v>1.2968</v>
      </c>
      <c r="M90">
        <v>0.3024</v>
      </c>
      <c r="N90">
        <v>0</v>
      </c>
      <c r="O90">
        <v>0.97160000000000002</v>
      </c>
      <c r="P90">
        <v>0.1013</v>
      </c>
      <c r="Q90">
        <v>0.3024</v>
      </c>
      <c r="R90">
        <v>0</v>
      </c>
      <c r="S90">
        <v>0.1013</v>
      </c>
      <c r="T90">
        <v>0.3024</v>
      </c>
      <c r="U90">
        <v>0</v>
      </c>
      <c r="V90">
        <v>0.97160000000000002</v>
      </c>
      <c r="W90">
        <v>0.1013</v>
      </c>
      <c r="X90">
        <v>0.48880000000000001</v>
      </c>
      <c r="Y90">
        <v>0.46239999999999998</v>
      </c>
      <c r="Z90">
        <v>0.1686</v>
      </c>
      <c r="AA90">
        <v>5.5899999999999998E-2</v>
      </c>
      <c r="AB90">
        <v>1.2500000000000001E-2</v>
      </c>
      <c r="AC90">
        <v>4.4999999999999998E-2</v>
      </c>
    </row>
    <row r="91" spans="1:29">
      <c r="A91" t="s">
        <v>298</v>
      </c>
      <c r="B91">
        <v>1.4200000000000001E-2</v>
      </c>
      <c r="C91">
        <v>0.28470000000000001</v>
      </c>
      <c r="D91">
        <v>0.67630000000000001</v>
      </c>
      <c r="E91">
        <v>0.6391</v>
      </c>
      <c r="F91">
        <v>0.26079999999999998</v>
      </c>
      <c r="G91">
        <v>8.9599999999999999E-2</v>
      </c>
      <c r="H91">
        <v>2.06E-2</v>
      </c>
      <c r="I91">
        <v>3.0700000000000002E-2</v>
      </c>
      <c r="J91">
        <v>5.6300000000000003E-2</v>
      </c>
      <c r="K91">
        <v>1.1085</v>
      </c>
      <c r="L91">
        <v>1.2968</v>
      </c>
      <c r="M91">
        <v>0.29409999999999997</v>
      </c>
      <c r="N91">
        <v>0</v>
      </c>
      <c r="O91">
        <v>0.97160000000000002</v>
      </c>
      <c r="P91">
        <v>0.1013</v>
      </c>
      <c r="Q91">
        <v>0.29409999999999997</v>
      </c>
      <c r="R91">
        <v>0</v>
      </c>
      <c r="S91">
        <v>0.1013</v>
      </c>
      <c r="T91">
        <v>0.29409999999999997</v>
      </c>
      <c r="U91">
        <v>0</v>
      </c>
      <c r="V91">
        <v>0.97160000000000002</v>
      </c>
      <c r="W91">
        <v>0.1013</v>
      </c>
      <c r="X91">
        <v>0.54100000000000004</v>
      </c>
      <c r="Y91">
        <v>0.51119999999999999</v>
      </c>
      <c r="Z91">
        <v>0.2087</v>
      </c>
      <c r="AA91">
        <v>7.17E-2</v>
      </c>
      <c r="AB91">
        <v>1.6500000000000001E-2</v>
      </c>
      <c r="AC91">
        <v>4.4999999999999998E-2</v>
      </c>
    </row>
    <row r="92" spans="1:29">
      <c r="A92" t="s">
        <v>99</v>
      </c>
      <c r="B92">
        <v>1.1900000000000001E-2</v>
      </c>
      <c r="C92">
        <v>0.28470000000000001</v>
      </c>
      <c r="D92">
        <v>0.56889999999999996</v>
      </c>
      <c r="E92">
        <v>0.53520000000000001</v>
      </c>
      <c r="F92">
        <v>0.22919999999999999</v>
      </c>
      <c r="G92">
        <v>8.8999999999999996E-2</v>
      </c>
      <c r="H92">
        <v>1.3899999999999999E-2</v>
      </c>
      <c r="I92">
        <v>3.0700000000000002E-2</v>
      </c>
      <c r="J92">
        <v>5.6300000000000003E-2</v>
      </c>
      <c r="K92">
        <v>0.74880000000000002</v>
      </c>
      <c r="L92">
        <v>1.2968</v>
      </c>
      <c r="M92">
        <v>0.46060000000000001</v>
      </c>
      <c r="N92">
        <v>0</v>
      </c>
      <c r="O92">
        <v>0.97160000000000002</v>
      </c>
      <c r="P92">
        <v>0.1013</v>
      </c>
      <c r="Q92">
        <v>0.46060000000000001</v>
      </c>
      <c r="R92">
        <v>0</v>
      </c>
      <c r="S92">
        <v>0.1013</v>
      </c>
      <c r="T92">
        <v>0.46060000000000001</v>
      </c>
      <c r="U92">
        <v>0</v>
      </c>
      <c r="V92">
        <v>0.97160000000000002</v>
      </c>
      <c r="W92">
        <v>0.1013</v>
      </c>
      <c r="X92">
        <v>0.4551</v>
      </c>
      <c r="Y92">
        <v>0.42820000000000003</v>
      </c>
      <c r="Z92">
        <v>0.18329999999999999</v>
      </c>
      <c r="AA92">
        <v>7.1199999999999999E-2</v>
      </c>
      <c r="AB92">
        <v>1.12E-2</v>
      </c>
      <c r="AC92">
        <v>4.4999999999999998E-2</v>
      </c>
    </row>
    <row r="93" spans="1:29">
      <c r="A93" t="s">
        <v>54</v>
      </c>
      <c r="B93">
        <v>1.17E-2</v>
      </c>
      <c r="C93">
        <v>0.28470000000000001</v>
      </c>
      <c r="D93">
        <v>0.59530000000000005</v>
      </c>
      <c r="E93">
        <v>0.56279999999999997</v>
      </c>
      <c r="F93">
        <v>0.21440000000000001</v>
      </c>
      <c r="G93">
        <v>8.48E-2</v>
      </c>
      <c r="H93">
        <v>1.23E-2</v>
      </c>
      <c r="I93">
        <v>3.0700000000000002E-2</v>
      </c>
      <c r="J93">
        <v>5.6300000000000003E-2</v>
      </c>
      <c r="K93">
        <v>0.66169999999999995</v>
      </c>
      <c r="L93">
        <v>1.2968</v>
      </c>
      <c r="M93">
        <v>0.27179999999999999</v>
      </c>
      <c r="N93">
        <v>0</v>
      </c>
      <c r="O93">
        <v>0.97160000000000002</v>
      </c>
      <c r="P93">
        <v>0.1013</v>
      </c>
      <c r="Q93">
        <v>0.27179999999999999</v>
      </c>
      <c r="R93">
        <v>0</v>
      </c>
      <c r="S93">
        <v>0.1013</v>
      </c>
      <c r="T93">
        <v>0.27179999999999999</v>
      </c>
      <c r="U93">
        <v>0</v>
      </c>
      <c r="V93">
        <v>0.97160000000000002</v>
      </c>
      <c r="W93">
        <v>0.1013</v>
      </c>
      <c r="X93">
        <v>0.4763</v>
      </c>
      <c r="Y93">
        <v>0.45019999999999999</v>
      </c>
      <c r="Z93">
        <v>0.17150000000000001</v>
      </c>
      <c r="AA93">
        <v>6.7799999999999999E-2</v>
      </c>
      <c r="AB93">
        <v>9.7999999999999997E-3</v>
      </c>
      <c r="AC93">
        <v>4.4999999999999998E-2</v>
      </c>
    </row>
    <row r="94" spans="1:29">
      <c r="A94" t="s">
        <v>194</v>
      </c>
      <c r="B94">
        <v>1.0500000000000001E-2</v>
      </c>
      <c r="C94">
        <v>0.28470000000000001</v>
      </c>
      <c r="D94">
        <v>0.68100000000000005</v>
      </c>
      <c r="E94">
        <v>0.64400000000000002</v>
      </c>
      <c r="F94">
        <v>0.19650000000000001</v>
      </c>
      <c r="G94">
        <v>7.0300000000000001E-2</v>
      </c>
      <c r="H94">
        <v>1.0500000000000001E-2</v>
      </c>
      <c r="I94">
        <v>3.0700000000000002E-2</v>
      </c>
      <c r="J94">
        <v>5.6300000000000003E-2</v>
      </c>
      <c r="K94">
        <v>0.56630000000000003</v>
      </c>
      <c r="L94">
        <v>1.2968</v>
      </c>
      <c r="M94">
        <v>0.27400000000000002</v>
      </c>
      <c r="N94">
        <v>0</v>
      </c>
      <c r="O94">
        <v>0.97160000000000002</v>
      </c>
      <c r="P94">
        <v>0.1013</v>
      </c>
      <c r="Q94">
        <v>0.27400000000000002</v>
      </c>
      <c r="R94">
        <v>0</v>
      </c>
      <c r="S94">
        <v>0.1013</v>
      </c>
      <c r="T94">
        <v>0.27400000000000002</v>
      </c>
      <c r="U94">
        <v>0</v>
      </c>
      <c r="V94">
        <v>0.97160000000000002</v>
      </c>
      <c r="W94">
        <v>0.1013</v>
      </c>
      <c r="X94">
        <v>0.54479999999999995</v>
      </c>
      <c r="Y94">
        <v>0.51519999999999999</v>
      </c>
      <c r="Z94">
        <v>0.15720000000000001</v>
      </c>
      <c r="AA94">
        <v>5.62E-2</v>
      </c>
      <c r="AB94">
        <v>8.3999999999999995E-3</v>
      </c>
      <c r="AC94">
        <v>4.4999999999999998E-2</v>
      </c>
    </row>
    <row r="95" spans="1:29">
      <c r="A95" t="s">
        <v>122</v>
      </c>
      <c r="B95">
        <v>1.18E-2</v>
      </c>
      <c r="C95">
        <v>0.28470000000000001</v>
      </c>
      <c r="D95">
        <v>0.66300000000000003</v>
      </c>
      <c r="E95">
        <v>0.62480000000000002</v>
      </c>
      <c r="F95">
        <v>0.20150000000000001</v>
      </c>
      <c r="G95">
        <v>0.12820000000000001</v>
      </c>
      <c r="H95">
        <v>1.55E-2</v>
      </c>
      <c r="I95">
        <v>3.0700000000000002E-2</v>
      </c>
      <c r="J95">
        <v>5.6300000000000003E-2</v>
      </c>
      <c r="K95">
        <v>0.83420000000000005</v>
      </c>
      <c r="L95">
        <v>1.2968</v>
      </c>
      <c r="M95">
        <v>0.25109999999999999</v>
      </c>
      <c r="N95">
        <v>0</v>
      </c>
      <c r="O95">
        <v>0.97160000000000002</v>
      </c>
      <c r="P95">
        <v>0.1013</v>
      </c>
      <c r="Q95">
        <v>0.25109999999999999</v>
      </c>
      <c r="R95">
        <v>0</v>
      </c>
      <c r="S95">
        <v>0.1013</v>
      </c>
      <c r="T95">
        <v>0.25109999999999999</v>
      </c>
      <c r="U95">
        <v>0</v>
      </c>
      <c r="V95">
        <v>0.97160000000000002</v>
      </c>
      <c r="W95">
        <v>0.1013</v>
      </c>
      <c r="X95">
        <v>0.53039999999999998</v>
      </c>
      <c r="Y95">
        <v>0.49990000000000001</v>
      </c>
      <c r="Z95">
        <v>0.16120000000000001</v>
      </c>
      <c r="AA95">
        <v>0.1026</v>
      </c>
      <c r="AB95">
        <v>1.24E-2</v>
      </c>
      <c r="AC95">
        <v>4.4999999999999998E-2</v>
      </c>
    </row>
    <row r="96" spans="1:29">
      <c r="A96" t="s">
        <v>163</v>
      </c>
      <c r="B96">
        <v>1.09E-2</v>
      </c>
      <c r="C96">
        <v>0.28470000000000001</v>
      </c>
      <c r="D96">
        <v>0.61</v>
      </c>
      <c r="E96">
        <v>0.57709999999999995</v>
      </c>
      <c r="F96">
        <v>0.19489999999999999</v>
      </c>
      <c r="G96">
        <v>8.4699999999999998E-2</v>
      </c>
      <c r="H96">
        <v>1.2E-2</v>
      </c>
      <c r="I96">
        <v>3.0700000000000002E-2</v>
      </c>
      <c r="J96">
        <v>5.6300000000000003E-2</v>
      </c>
      <c r="K96">
        <v>0.64470000000000005</v>
      </c>
      <c r="L96">
        <v>1.2968</v>
      </c>
      <c r="M96">
        <v>0.26929999999999998</v>
      </c>
      <c r="N96">
        <v>0</v>
      </c>
      <c r="O96">
        <v>0.97160000000000002</v>
      </c>
      <c r="P96">
        <v>0.1013</v>
      </c>
      <c r="Q96">
        <v>0.26929999999999998</v>
      </c>
      <c r="R96">
        <v>0</v>
      </c>
      <c r="S96">
        <v>0.1013</v>
      </c>
      <c r="T96">
        <v>0.26929999999999998</v>
      </c>
      <c r="U96">
        <v>0</v>
      </c>
      <c r="V96">
        <v>0.97160000000000002</v>
      </c>
      <c r="W96">
        <v>0.1013</v>
      </c>
      <c r="X96">
        <v>0.48799999999999999</v>
      </c>
      <c r="Y96">
        <v>0.4617</v>
      </c>
      <c r="Z96">
        <v>0.15590000000000001</v>
      </c>
      <c r="AA96">
        <v>6.7799999999999999E-2</v>
      </c>
      <c r="AB96">
        <v>9.5999999999999992E-3</v>
      </c>
      <c r="AC96">
        <v>4.4999999999999998E-2</v>
      </c>
    </row>
    <row r="97" spans="1:29">
      <c r="A97" t="s">
        <v>125</v>
      </c>
      <c r="B97">
        <v>1.1599999999999999E-2</v>
      </c>
      <c r="C97">
        <v>0.28470000000000001</v>
      </c>
      <c r="D97">
        <v>0.58220000000000005</v>
      </c>
      <c r="E97">
        <v>0.55020000000000002</v>
      </c>
      <c r="F97">
        <v>0.21279999999999999</v>
      </c>
      <c r="G97">
        <v>8.7099999999999997E-2</v>
      </c>
      <c r="H97">
        <v>1.29E-2</v>
      </c>
      <c r="I97">
        <v>3.0700000000000002E-2</v>
      </c>
      <c r="J97">
        <v>5.6300000000000003E-2</v>
      </c>
      <c r="K97">
        <v>0.69389999999999996</v>
      </c>
      <c r="L97">
        <v>1.2968</v>
      </c>
      <c r="M97">
        <v>0.27660000000000001</v>
      </c>
      <c r="N97">
        <v>0</v>
      </c>
      <c r="O97">
        <v>0.97160000000000002</v>
      </c>
      <c r="P97">
        <v>0.1013</v>
      </c>
      <c r="Q97">
        <v>0.27660000000000001</v>
      </c>
      <c r="R97">
        <v>0</v>
      </c>
      <c r="S97">
        <v>0.1013</v>
      </c>
      <c r="T97">
        <v>0.27660000000000001</v>
      </c>
      <c r="U97">
        <v>0</v>
      </c>
      <c r="V97">
        <v>0.97160000000000002</v>
      </c>
      <c r="W97">
        <v>0.1013</v>
      </c>
      <c r="X97">
        <v>0.4657</v>
      </c>
      <c r="Y97">
        <v>0.44009999999999999</v>
      </c>
      <c r="Z97">
        <v>0.17030000000000001</v>
      </c>
      <c r="AA97">
        <v>6.9699999999999998E-2</v>
      </c>
      <c r="AB97">
        <v>1.03E-2</v>
      </c>
      <c r="AC97">
        <v>4.4999999999999998E-2</v>
      </c>
    </row>
    <row r="98" spans="1:29">
      <c r="A98" t="s">
        <v>227</v>
      </c>
      <c r="B98">
        <v>1.5100000000000001E-2</v>
      </c>
      <c r="C98">
        <v>0.28470000000000001</v>
      </c>
      <c r="D98">
        <v>0.61560000000000004</v>
      </c>
      <c r="E98">
        <v>0.57999999999999996</v>
      </c>
      <c r="F98">
        <v>0.19839999999999999</v>
      </c>
      <c r="G98">
        <v>0.1007</v>
      </c>
      <c r="H98">
        <v>1.06E-2</v>
      </c>
      <c r="I98">
        <v>3.0700000000000002E-2</v>
      </c>
      <c r="J98">
        <v>5.6300000000000003E-2</v>
      </c>
      <c r="K98">
        <v>0.56969999999999998</v>
      </c>
      <c r="L98">
        <v>1.2968</v>
      </c>
      <c r="M98">
        <v>0.47570000000000001</v>
      </c>
      <c r="N98">
        <v>0</v>
      </c>
      <c r="O98">
        <v>0.97160000000000002</v>
      </c>
      <c r="P98">
        <v>0.1013</v>
      </c>
      <c r="Q98">
        <v>0.47570000000000001</v>
      </c>
      <c r="R98">
        <v>0</v>
      </c>
      <c r="S98">
        <v>0.1013</v>
      </c>
      <c r="T98">
        <v>0.47570000000000001</v>
      </c>
      <c r="U98">
        <v>0</v>
      </c>
      <c r="V98">
        <v>0.97160000000000002</v>
      </c>
      <c r="W98">
        <v>0.1013</v>
      </c>
      <c r="X98">
        <v>0.49249999999999999</v>
      </c>
      <c r="Y98">
        <v>0.46400000000000002</v>
      </c>
      <c r="Z98">
        <v>0.1588</v>
      </c>
      <c r="AA98">
        <v>8.0500000000000002E-2</v>
      </c>
      <c r="AB98">
        <v>8.5000000000000006E-3</v>
      </c>
      <c r="AC98">
        <v>4.4999999999999998E-2</v>
      </c>
    </row>
    <row r="99" spans="1:29">
      <c r="A99" t="s">
        <v>175</v>
      </c>
      <c r="B99">
        <v>1.21E-2</v>
      </c>
      <c r="C99">
        <v>0.28470000000000001</v>
      </c>
      <c r="D99">
        <v>0.86250000000000004</v>
      </c>
      <c r="E99">
        <v>0.81289999999999996</v>
      </c>
      <c r="F99">
        <v>0.20780000000000001</v>
      </c>
      <c r="G99">
        <v>0.11509999999999999</v>
      </c>
      <c r="H99">
        <v>1.35E-2</v>
      </c>
      <c r="I99">
        <v>3.0700000000000002E-2</v>
      </c>
      <c r="J99">
        <v>5.6300000000000003E-2</v>
      </c>
      <c r="K99">
        <v>0.72750000000000004</v>
      </c>
      <c r="L99">
        <v>1.2968</v>
      </c>
      <c r="M99">
        <v>0.21929999999999999</v>
      </c>
      <c r="N99">
        <v>0</v>
      </c>
      <c r="O99">
        <v>0.97160000000000002</v>
      </c>
      <c r="P99">
        <v>0.1013</v>
      </c>
      <c r="Q99">
        <v>0.21929999999999999</v>
      </c>
      <c r="R99">
        <v>0</v>
      </c>
      <c r="S99">
        <v>0.1013</v>
      </c>
      <c r="T99">
        <v>0.21929999999999999</v>
      </c>
      <c r="U99">
        <v>0</v>
      </c>
      <c r="V99">
        <v>0.97160000000000002</v>
      </c>
      <c r="W99">
        <v>0.1013</v>
      </c>
      <c r="X99">
        <v>0.69</v>
      </c>
      <c r="Y99">
        <v>0.65029999999999999</v>
      </c>
      <c r="Z99">
        <v>0.16619999999999999</v>
      </c>
      <c r="AA99">
        <v>9.2100000000000001E-2</v>
      </c>
      <c r="AB99">
        <v>1.0800000000000001E-2</v>
      </c>
      <c r="AC99">
        <v>4.4999999999999998E-2</v>
      </c>
    </row>
    <row r="100" spans="1:29">
      <c r="A100" t="s">
        <v>187</v>
      </c>
      <c r="B100">
        <v>1.01E-2</v>
      </c>
      <c r="C100">
        <v>0.28470000000000001</v>
      </c>
      <c r="D100">
        <v>0.73499999999999999</v>
      </c>
      <c r="E100">
        <v>0.69469999999999998</v>
      </c>
      <c r="F100">
        <v>0.2082</v>
      </c>
      <c r="G100">
        <v>8.4000000000000005E-2</v>
      </c>
      <c r="H100">
        <v>1.0999999999999999E-2</v>
      </c>
      <c r="I100">
        <v>3.0700000000000002E-2</v>
      </c>
      <c r="J100">
        <v>5.6300000000000003E-2</v>
      </c>
      <c r="K100">
        <v>0.59260000000000002</v>
      </c>
      <c r="L100">
        <v>1.2968</v>
      </c>
      <c r="M100">
        <v>0.27950000000000003</v>
      </c>
      <c r="N100">
        <v>0</v>
      </c>
      <c r="O100">
        <v>0.97160000000000002</v>
      </c>
      <c r="P100">
        <v>0.1013</v>
      </c>
      <c r="Q100">
        <v>0.27950000000000003</v>
      </c>
      <c r="R100">
        <v>0</v>
      </c>
      <c r="S100">
        <v>0.1013</v>
      </c>
      <c r="T100">
        <v>0.27950000000000003</v>
      </c>
      <c r="U100">
        <v>0</v>
      </c>
      <c r="V100">
        <v>0.97160000000000002</v>
      </c>
      <c r="W100">
        <v>0.1013</v>
      </c>
      <c r="X100">
        <v>0.58799999999999997</v>
      </c>
      <c r="Y100">
        <v>0.55569999999999997</v>
      </c>
      <c r="Z100">
        <v>0.16650000000000001</v>
      </c>
      <c r="AA100">
        <v>6.7199999999999996E-2</v>
      </c>
      <c r="AB100">
        <v>8.8000000000000005E-3</v>
      </c>
      <c r="AC100">
        <v>4.4999999999999998E-2</v>
      </c>
    </row>
    <row r="101" spans="1:29">
      <c r="A101" t="s">
        <v>202</v>
      </c>
      <c r="B101">
        <v>1.12E-2</v>
      </c>
      <c r="C101">
        <v>0.28470000000000001</v>
      </c>
      <c r="D101">
        <v>0.69640000000000002</v>
      </c>
      <c r="E101">
        <v>0.65920000000000001</v>
      </c>
      <c r="F101">
        <v>0.20630000000000001</v>
      </c>
      <c r="G101">
        <v>8.6599999999999996E-2</v>
      </c>
      <c r="H101">
        <v>1.2699999999999999E-2</v>
      </c>
      <c r="I101">
        <v>3.0700000000000002E-2</v>
      </c>
      <c r="J101">
        <v>5.6300000000000003E-2</v>
      </c>
      <c r="K101">
        <v>0.68500000000000005</v>
      </c>
      <c r="L101">
        <v>1.2968</v>
      </c>
      <c r="M101">
        <v>0.26369999999999999</v>
      </c>
      <c r="N101">
        <v>0</v>
      </c>
      <c r="O101">
        <v>0.97160000000000002</v>
      </c>
      <c r="P101">
        <v>0.1013</v>
      </c>
      <c r="Q101">
        <v>0.26369999999999999</v>
      </c>
      <c r="R101">
        <v>0</v>
      </c>
      <c r="S101">
        <v>0.1013</v>
      </c>
      <c r="T101">
        <v>0.26369999999999999</v>
      </c>
      <c r="U101">
        <v>0</v>
      </c>
      <c r="V101">
        <v>0.97160000000000002</v>
      </c>
      <c r="W101">
        <v>0.1013</v>
      </c>
      <c r="X101">
        <v>0.55710000000000004</v>
      </c>
      <c r="Y101">
        <v>0.52729999999999999</v>
      </c>
      <c r="Z101">
        <v>0.16500000000000001</v>
      </c>
      <c r="AA101">
        <v>6.93E-2</v>
      </c>
      <c r="AB101">
        <v>1.0200000000000001E-2</v>
      </c>
      <c r="AC101">
        <v>4.4999999999999998E-2</v>
      </c>
    </row>
    <row r="102" spans="1:29">
      <c r="A102" t="s">
        <v>169</v>
      </c>
      <c r="B102">
        <v>1.0500000000000001E-2</v>
      </c>
      <c r="C102">
        <v>0.28470000000000001</v>
      </c>
      <c r="D102">
        <v>0.77410000000000001</v>
      </c>
      <c r="E102">
        <v>0.73140000000000005</v>
      </c>
      <c r="F102">
        <v>0.20250000000000001</v>
      </c>
      <c r="G102">
        <v>8.4599999999999995E-2</v>
      </c>
      <c r="H102">
        <v>1.1900000000000001E-2</v>
      </c>
      <c r="I102">
        <v>3.0700000000000002E-2</v>
      </c>
      <c r="J102">
        <v>5.6300000000000003E-2</v>
      </c>
      <c r="K102">
        <v>0.64290000000000003</v>
      </c>
      <c r="L102">
        <v>1.2968</v>
      </c>
      <c r="M102">
        <v>0.29260000000000003</v>
      </c>
      <c r="N102">
        <v>0</v>
      </c>
      <c r="O102">
        <v>0.97160000000000002</v>
      </c>
      <c r="P102">
        <v>0.1013</v>
      </c>
      <c r="Q102">
        <v>0.29260000000000003</v>
      </c>
      <c r="R102">
        <v>0</v>
      </c>
      <c r="S102">
        <v>0.1013</v>
      </c>
      <c r="T102">
        <v>0.29260000000000003</v>
      </c>
      <c r="U102">
        <v>0</v>
      </c>
      <c r="V102">
        <v>0.97160000000000002</v>
      </c>
      <c r="W102">
        <v>0.1013</v>
      </c>
      <c r="X102">
        <v>0.61929999999999996</v>
      </c>
      <c r="Y102">
        <v>0.58520000000000005</v>
      </c>
      <c r="Z102">
        <v>0.16200000000000001</v>
      </c>
      <c r="AA102">
        <v>6.7699999999999996E-2</v>
      </c>
      <c r="AB102">
        <v>9.4999999999999998E-3</v>
      </c>
      <c r="AC102">
        <v>4.4999999999999998E-2</v>
      </c>
    </row>
    <row r="103" spans="1:29">
      <c r="A103" t="s">
        <v>126</v>
      </c>
      <c r="B103">
        <v>1.1299999999999999E-2</v>
      </c>
      <c r="C103">
        <v>0.28470000000000001</v>
      </c>
      <c r="D103">
        <v>0.77049999999999996</v>
      </c>
      <c r="E103">
        <v>0.72750000000000004</v>
      </c>
      <c r="F103">
        <v>0.21190000000000001</v>
      </c>
      <c r="G103">
        <v>0.105</v>
      </c>
      <c r="H103">
        <v>1.37E-2</v>
      </c>
      <c r="I103">
        <v>3.0700000000000002E-2</v>
      </c>
      <c r="J103">
        <v>5.6300000000000003E-2</v>
      </c>
      <c r="K103">
        <v>0.73780000000000001</v>
      </c>
      <c r="L103">
        <v>1.2968</v>
      </c>
      <c r="M103">
        <v>0.26029999999999998</v>
      </c>
      <c r="N103">
        <v>0</v>
      </c>
      <c r="O103">
        <v>0.97160000000000002</v>
      </c>
      <c r="P103">
        <v>0.1013</v>
      </c>
      <c r="Q103">
        <v>0.26029999999999998</v>
      </c>
      <c r="R103">
        <v>0</v>
      </c>
      <c r="S103">
        <v>0.1013</v>
      </c>
      <c r="T103">
        <v>0.26029999999999998</v>
      </c>
      <c r="U103">
        <v>0</v>
      </c>
      <c r="V103">
        <v>0.97160000000000002</v>
      </c>
      <c r="W103">
        <v>0.1013</v>
      </c>
      <c r="X103">
        <v>0.61639999999999995</v>
      </c>
      <c r="Y103">
        <v>0.58199999999999996</v>
      </c>
      <c r="Z103">
        <v>0.16950000000000001</v>
      </c>
      <c r="AA103">
        <v>8.4000000000000005E-2</v>
      </c>
      <c r="AB103">
        <v>1.0999999999999999E-2</v>
      </c>
      <c r="AC103">
        <v>4.4999999999999998E-2</v>
      </c>
    </row>
    <row r="104" spans="1:29">
      <c r="A104" t="s">
        <v>168</v>
      </c>
      <c r="B104">
        <v>1.12E-2</v>
      </c>
      <c r="C104">
        <v>0.28470000000000001</v>
      </c>
      <c r="D104">
        <v>0.59960000000000002</v>
      </c>
      <c r="E104">
        <v>0.56689999999999996</v>
      </c>
      <c r="F104">
        <v>0.19719999999999999</v>
      </c>
      <c r="G104">
        <v>8.1600000000000006E-2</v>
      </c>
      <c r="H104">
        <v>1.26E-2</v>
      </c>
      <c r="I104">
        <v>3.0700000000000002E-2</v>
      </c>
      <c r="J104">
        <v>5.6300000000000003E-2</v>
      </c>
      <c r="K104">
        <v>0.67920000000000003</v>
      </c>
      <c r="L104">
        <v>1.2968</v>
      </c>
      <c r="M104">
        <v>0.2606</v>
      </c>
      <c r="N104">
        <v>0</v>
      </c>
      <c r="O104">
        <v>0.97160000000000002</v>
      </c>
      <c r="P104">
        <v>0.1013</v>
      </c>
      <c r="Q104">
        <v>0.2606</v>
      </c>
      <c r="R104">
        <v>0</v>
      </c>
      <c r="S104">
        <v>0.1013</v>
      </c>
      <c r="T104">
        <v>0.2606</v>
      </c>
      <c r="U104">
        <v>0</v>
      </c>
      <c r="V104">
        <v>0.97160000000000002</v>
      </c>
      <c r="W104">
        <v>0.1013</v>
      </c>
      <c r="X104">
        <v>0.47970000000000002</v>
      </c>
      <c r="Y104">
        <v>0.45350000000000001</v>
      </c>
      <c r="Z104">
        <v>0.1578</v>
      </c>
      <c r="AA104">
        <v>6.5199999999999994E-2</v>
      </c>
      <c r="AB104">
        <v>1.01E-2</v>
      </c>
      <c r="AC104">
        <v>4.4999999999999998E-2</v>
      </c>
    </row>
    <row r="105" spans="1:29">
      <c r="A105" t="s">
        <v>48</v>
      </c>
      <c r="B105">
        <v>1.2500000000000001E-2</v>
      </c>
      <c r="C105">
        <v>0.28470000000000001</v>
      </c>
      <c r="D105">
        <v>0.47139999999999999</v>
      </c>
      <c r="E105">
        <v>0.44419999999999998</v>
      </c>
      <c r="F105">
        <v>0.2072</v>
      </c>
      <c r="G105">
        <v>8.3299999999999999E-2</v>
      </c>
      <c r="H105">
        <v>1.21E-2</v>
      </c>
      <c r="I105">
        <v>3.0700000000000002E-2</v>
      </c>
      <c r="J105">
        <v>5.6300000000000003E-2</v>
      </c>
      <c r="K105">
        <v>0.65049999999999997</v>
      </c>
      <c r="L105">
        <v>1.2968</v>
      </c>
      <c r="M105">
        <v>0.22140000000000001</v>
      </c>
      <c r="N105">
        <v>0</v>
      </c>
      <c r="O105">
        <v>0.97160000000000002</v>
      </c>
      <c r="P105">
        <v>0.1013</v>
      </c>
      <c r="Q105">
        <v>0.22140000000000001</v>
      </c>
      <c r="R105">
        <v>0</v>
      </c>
      <c r="S105">
        <v>0.1013</v>
      </c>
      <c r="T105">
        <v>0.22140000000000001</v>
      </c>
      <c r="U105">
        <v>0</v>
      </c>
      <c r="V105">
        <v>0.97160000000000002</v>
      </c>
      <c r="W105">
        <v>0.1013</v>
      </c>
      <c r="X105">
        <v>0.37709999999999999</v>
      </c>
      <c r="Y105">
        <v>0.35539999999999999</v>
      </c>
      <c r="Z105">
        <v>0.1658</v>
      </c>
      <c r="AA105">
        <v>6.6699999999999995E-2</v>
      </c>
      <c r="AB105">
        <v>9.7000000000000003E-3</v>
      </c>
      <c r="AC105">
        <v>4.4999999999999998E-2</v>
      </c>
    </row>
    <row r="106" spans="1:29">
      <c r="A106" t="s">
        <v>135</v>
      </c>
      <c r="B106">
        <v>1.23E-2</v>
      </c>
      <c r="C106">
        <v>0.28470000000000001</v>
      </c>
      <c r="D106">
        <v>0.53129999999999999</v>
      </c>
      <c r="E106">
        <v>0.50039999999999996</v>
      </c>
      <c r="F106">
        <v>0.19009999999999999</v>
      </c>
      <c r="G106">
        <v>8.3000000000000004E-2</v>
      </c>
      <c r="H106">
        <v>1.24E-2</v>
      </c>
      <c r="I106">
        <v>3.0700000000000002E-2</v>
      </c>
      <c r="J106">
        <v>5.6300000000000003E-2</v>
      </c>
      <c r="K106">
        <v>0.6673</v>
      </c>
      <c r="L106">
        <v>1.2968</v>
      </c>
      <c r="M106">
        <v>0.2737</v>
      </c>
      <c r="N106">
        <v>0</v>
      </c>
      <c r="O106">
        <v>0.97160000000000002</v>
      </c>
      <c r="P106">
        <v>0.1013</v>
      </c>
      <c r="Q106">
        <v>0.2737</v>
      </c>
      <c r="R106">
        <v>0</v>
      </c>
      <c r="S106">
        <v>0.1013</v>
      </c>
      <c r="T106">
        <v>0.2737</v>
      </c>
      <c r="U106">
        <v>0</v>
      </c>
      <c r="V106">
        <v>0.97160000000000002</v>
      </c>
      <c r="W106">
        <v>0.1013</v>
      </c>
      <c r="X106">
        <v>0.42509999999999998</v>
      </c>
      <c r="Y106">
        <v>0.40029999999999999</v>
      </c>
      <c r="Z106">
        <v>0.15210000000000001</v>
      </c>
      <c r="AA106">
        <v>6.6400000000000001E-2</v>
      </c>
      <c r="AB106">
        <v>9.9000000000000008E-3</v>
      </c>
      <c r="AC106">
        <v>4.4999999999999998E-2</v>
      </c>
    </row>
    <row r="107" spans="1:29">
      <c r="A107" t="s">
        <v>115</v>
      </c>
      <c r="B107">
        <v>1.2800000000000001E-2</v>
      </c>
      <c r="C107">
        <v>0.28470000000000001</v>
      </c>
      <c r="D107">
        <v>0.51739999999999997</v>
      </c>
      <c r="E107">
        <v>0.48749999999999999</v>
      </c>
      <c r="F107">
        <v>0.2</v>
      </c>
      <c r="G107">
        <v>0.1017</v>
      </c>
      <c r="H107">
        <v>1.37E-2</v>
      </c>
      <c r="I107">
        <v>3.0700000000000002E-2</v>
      </c>
      <c r="J107">
        <v>5.6300000000000003E-2</v>
      </c>
      <c r="K107">
        <v>0.73450000000000004</v>
      </c>
      <c r="L107">
        <v>1.2968</v>
      </c>
      <c r="M107">
        <v>0.21890000000000001</v>
      </c>
      <c r="N107">
        <v>0</v>
      </c>
      <c r="O107">
        <v>0.97160000000000002</v>
      </c>
      <c r="P107">
        <v>0.1013</v>
      </c>
      <c r="Q107">
        <v>0.21890000000000001</v>
      </c>
      <c r="R107">
        <v>0</v>
      </c>
      <c r="S107">
        <v>0.1013</v>
      </c>
      <c r="T107">
        <v>0.21890000000000001</v>
      </c>
      <c r="U107">
        <v>0</v>
      </c>
      <c r="V107">
        <v>0.97160000000000002</v>
      </c>
      <c r="W107">
        <v>0.1013</v>
      </c>
      <c r="X107">
        <v>0.41389999999999999</v>
      </c>
      <c r="Y107">
        <v>0.39</v>
      </c>
      <c r="Z107">
        <v>0.16</v>
      </c>
      <c r="AA107">
        <v>8.14E-2</v>
      </c>
      <c r="AB107">
        <v>1.09E-2</v>
      </c>
      <c r="AC107">
        <v>4.4999999999999998E-2</v>
      </c>
    </row>
    <row r="108" spans="1:29">
      <c r="A108" t="s">
        <v>252</v>
      </c>
      <c r="B108">
        <v>1.1900000000000001E-2</v>
      </c>
      <c r="C108">
        <v>0.28470000000000001</v>
      </c>
      <c r="D108">
        <v>0.72019999999999995</v>
      </c>
      <c r="E108">
        <v>0.67949999999999999</v>
      </c>
      <c r="F108">
        <v>0.21779999999999999</v>
      </c>
      <c r="G108">
        <v>8.8200000000000001E-2</v>
      </c>
      <c r="H108">
        <v>1.2200000000000001E-2</v>
      </c>
      <c r="I108">
        <v>3.0700000000000002E-2</v>
      </c>
      <c r="J108">
        <v>5.6300000000000003E-2</v>
      </c>
      <c r="K108">
        <v>0.65710000000000002</v>
      </c>
      <c r="L108">
        <v>1.2968</v>
      </c>
      <c r="M108">
        <v>0.20119999999999999</v>
      </c>
      <c r="N108">
        <v>0</v>
      </c>
      <c r="O108">
        <v>0.97160000000000002</v>
      </c>
      <c r="P108">
        <v>0.1013</v>
      </c>
      <c r="Q108">
        <v>0.20119999999999999</v>
      </c>
      <c r="R108">
        <v>0</v>
      </c>
      <c r="S108">
        <v>0.1013</v>
      </c>
      <c r="T108">
        <v>0.20119999999999999</v>
      </c>
      <c r="U108">
        <v>0</v>
      </c>
      <c r="V108">
        <v>0.97160000000000002</v>
      </c>
      <c r="W108">
        <v>0.1013</v>
      </c>
      <c r="X108">
        <v>0.57609999999999995</v>
      </c>
      <c r="Y108">
        <v>0.54359999999999997</v>
      </c>
      <c r="Z108">
        <v>0.17430000000000001</v>
      </c>
      <c r="AA108">
        <v>7.0599999999999996E-2</v>
      </c>
      <c r="AB108">
        <v>9.7999999999999997E-3</v>
      </c>
      <c r="AC108">
        <v>4.4999999999999998E-2</v>
      </c>
    </row>
    <row r="109" spans="1:29">
      <c r="A109" t="s">
        <v>180</v>
      </c>
      <c r="B109">
        <v>1.0800000000000001E-2</v>
      </c>
      <c r="C109">
        <v>0.28470000000000001</v>
      </c>
      <c r="D109">
        <v>0.68369999999999997</v>
      </c>
      <c r="E109">
        <v>0.64570000000000005</v>
      </c>
      <c r="F109">
        <v>0.2031</v>
      </c>
      <c r="G109">
        <v>8.5099999999999995E-2</v>
      </c>
      <c r="H109">
        <v>1.15E-2</v>
      </c>
      <c r="I109">
        <v>3.0700000000000002E-2</v>
      </c>
      <c r="J109">
        <v>5.6300000000000003E-2</v>
      </c>
      <c r="K109">
        <v>0.61780000000000002</v>
      </c>
      <c r="L109">
        <v>1.2968</v>
      </c>
      <c r="M109">
        <v>0.30620000000000003</v>
      </c>
      <c r="N109">
        <v>0</v>
      </c>
      <c r="O109">
        <v>0.97160000000000002</v>
      </c>
      <c r="P109">
        <v>0.1013</v>
      </c>
      <c r="Q109">
        <v>0.30620000000000003</v>
      </c>
      <c r="R109">
        <v>0</v>
      </c>
      <c r="S109">
        <v>0.1013</v>
      </c>
      <c r="T109">
        <v>0.30620000000000003</v>
      </c>
      <c r="U109">
        <v>0</v>
      </c>
      <c r="V109">
        <v>0.97160000000000002</v>
      </c>
      <c r="W109">
        <v>0.1013</v>
      </c>
      <c r="X109">
        <v>0.54690000000000005</v>
      </c>
      <c r="Y109">
        <v>0.51659999999999995</v>
      </c>
      <c r="Z109">
        <v>0.16250000000000001</v>
      </c>
      <c r="AA109">
        <v>6.8099999999999994E-2</v>
      </c>
      <c r="AB109">
        <v>9.1999999999999998E-3</v>
      </c>
      <c r="AC109">
        <v>4.4999999999999998E-2</v>
      </c>
    </row>
    <row r="110" spans="1:29">
      <c r="A110" t="s">
        <v>67</v>
      </c>
      <c r="B110">
        <v>1.17E-2</v>
      </c>
      <c r="C110">
        <v>0.28470000000000001</v>
      </c>
      <c r="D110">
        <v>0.59350000000000003</v>
      </c>
      <c r="E110">
        <v>0.56079999999999997</v>
      </c>
      <c r="F110">
        <v>0.2099</v>
      </c>
      <c r="G110">
        <v>8.6499999999999994E-2</v>
      </c>
      <c r="H110">
        <v>1.35E-2</v>
      </c>
      <c r="I110">
        <v>3.0700000000000002E-2</v>
      </c>
      <c r="J110">
        <v>5.6300000000000003E-2</v>
      </c>
      <c r="K110">
        <v>0.72750000000000004</v>
      </c>
      <c r="L110">
        <v>1.2968</v>
      </c>
      <c r="M110">
        <v>0.24099999999999999</v>
      </c>
      <c r="N110">
        <v>0</v>
      </c>
      <c r="O110">
        <v>0.97160000000000002</v>
      </c>
      <c r="P110">
        <v>0.1013</v>
      </c>
      <c r="Q110">
        <v>0.24099999999999999</v>
      </c>
      <c r="R110">
        <v>0</v>
      </c>
      <c r="S110">
        <v>0.1013</v>
      </c>
      <c r="T110">
        <v>0.24099999999999999</v>
      </c>
      <c r="U110">
        <v>0</v>
      </c>
      <c r="V110">
        <v>0.97160000000000002</v>
      </c>
      <c r="W110">
        <v>0.1013</v>
      </c>
      <c r="X110">
        <v>0.4748</v>
      </c>
      <c r="Y110">
        <v>0.4486</v>
      </c>
      <c r="Z110">
        <v>0.16789999999999999</v>
      </c>
      <c r="AA110">
        <v>6.9199999999999998E-2</v>
      </c>
      <c r="AB110">
        <v>1.0800000000000001E-2</v>
      </c>
      <c r="AC110">
        <v>4.4999999999999998E-2</v>
      </c>
    </row>
    <row r="111" spans="1:29">
      <c r="A111" t="s">
        <v>127</v>
      </c>
      <c r="B111">
        <v>1.15E-2</v>
      </c>
      <c r="C111">
        <v>0.28470000000000001</v>
      </c>
      <c r="D111">
        <v>0.82830000000000004</v>
      </c>
      <c r="E111">
        <v>0.78200000000000003</v>
      </c>
      <c r="F111">
        <v>0.20930000000000001</v>
      </c>
      <c r="G111">
        <v>0.13070000000000001</v>
      </c>
      <c r="H111">
        <v>1.54E-2</v>
      </c>
      <c r="I111">
        <v>3.0700000000000002E-2</v>
      </c>
      <c r="J111">
        <v>5.6300000000000003E-2</v>
      </c>
      <c r="K111">
        <v>0.82489999999999997</v>
      </c>
      <c r="L111">
        <v>1.2968</v>
      </c>
      <c r="M111">
        <v>0.25850000000000001</v>
      </c>
      <c r="N111">
        <v>0</v>
      </c>
      <c r="O111">
        <v>0.97160000000000002</v>
      </c>
      <c r="P111">
        <v>0.1013</v>
      </c>
      <c r="Q111">
        <v>0.25850000000000001</v>
      </c>
      <c r="R111">
        <v>0</v>
      </c>
      <c r="S111">
        <v>0.1013</v>
      </c>
      <c r="T111">
        <v>0.25850000000000001</v>
      </c>
      <c r="U111">
        <v>0</v>
      </c>
      <c r="V111">
        <v>0.97160000000000002</v>
      </c>
      <c r="W111">
        <v>0.1013</v>
      </c>
      <c r="X111">
        <v>0.66259999999999997</v>
      </c>
      <c r="Y111">
        <v>0.62560000000000004</v>
      </c>
      <c r="Z111">
        <v>0.16739999999999999</v>
      </c>
      <c r="AA111">
        <v>0.1045</v>
      </c>
      <c r="AB111">
        <v>1.23E-2</v>
      </c>
      <c r="AC111">
        <v>4.4999999999999998E-2</v>
      </c>
    </row>
    <row r="112" spans="1:29">
      <c r="A112" t="s">
        <v>131</v>
      </c>
      <c r="B112">
        <v>1.2E-2</v>
      </c>
      <c r="C112">
        <v>0.28470000000000001</v>
      </c>
      <c r="D112">
        <v>0.55640000000000001</v>
      </c>
      <c r="E112">
        <v>0.52349999999999997</v>
      </c>
      <c r="F112">
        <v>0.17469999999999999</v>
      </c>
      <c r="G112">
        <v>0.12130000000000001</v>
      </c>
      <c r="H112">
        <v>1.4500000000000001E-2</v>
      </c>
      <c r="I112">
        <v>3.0700000000000002E-2</v>
      </c>
      <c r="J112">
        <v>5.6300000000000003E-2</v>
      </c>
      <c r="K112">
        <v>0.77500000000000002</v>
      </c>
      <c r="L112">
        <v>1.2968</v>
      </c>
      <c r="M112">
        <v>0.25869999999999999</v>
      </c>
      <c r="N112">
        <v>0</v>
      </c>
      <c r="O112">
        <v>0.97160000000000002</v>
      </c>
      <c r="P112">
        <v>0.1013</v>
      </c>
      <c r="Q112">
        <v>0.25869999999999999</v>
      </c>
      <c r="R112">
        <v>0</v>
      </c>
      <c r="S112">
        <v>0.1013</v>
      </c>
      <c r="T112">
        <v>0.25869999999999999</v>
      </c>
      <c r="U112">
        <v>0</v>
      </c>
      <c r="V112">
        <v>0.97160000000000002</v>
      </c>
      <c r="W112">
        <v>0.1013</v>
      </c>
      <c r="X112">
        <v>0.4451</v>
      </c>
      <c r="Y112">
        <v>0.41880000000000001</v>
      </c>
      <c r="Z112">
        <v>0.13980000000000001</v>
      </c>
      <c r="AA112">
        <v>9.7000000000000003E-2</v>
      </c>
      <c r="AB112">
        <v>1.1599999999999999E-2</v>
      </c>
      <c r="AC112">
        <v>4.4999999999999998E-2</v>
      </c>
    </row>
    <row r="113" spans="1:29">
      <c r="A113" t="s">
        <v>59</v>
      </c>
      <c r="B113">
        <v>1.2500000000000001E-2</v>
      </c>
      <c r="C113">
        <v>0.28470000000000001</v>
      </c>
      <c r="D113">
        <v>0.52390000000000003</v>
      </c>
      <c r="E113">
        <v>0.49399999999999999</v>
      </c>
      <c r="F113">
        <v>0.2387</v>
      </c>
      <c r="G113">
        <v>8.5500000000000007E-2</v>
      </c>
      <c r="H113">
        <v>1.2500000000000001E-2</v>
      </c>
      <c r="I113">
        <v>3.0700000000000002E-2</v>
      </c>
      <c r="J113">
        <v>5.6300000000000003E-2</v>
      </c>
      <c r="K113">
        <v>0.67390000000000005</v>
      </c>
      <c r="L113">
        <v>1.2968</v>
      </c>
      <c r="M113">
        <v>0.2366</v>
      </c>
      <c r="N113">
        <v>0</v>
      </c>
      <c r="O113">
        <v>0.97160000000000002</v>
      </c>
      <c r="P113">
        <v>0.1013</v>
      </c>
      <c r="Q113">
        <v>0.2366</v>
      </c>
      <c r="R113">
        <v>0</v>
      </c>
      <c r="S113">
        <v>0.1013</v>
      </c>
      <c r="T113">
        <v>0.2366</v>
      </c>
      <c r="U113">
        <v>0</v>
      </c>
      <c r="V113">
        <v>0.97160000000000002</v>
      </c>
      <c r="W113">
        <v>0.1013</v>
      </c>
      <c r="X113">
        <v>0.41909999999999997</v>
      </c>
      <c r="Y113">
        <v>0.3952</v>
      </c>
      <c r="Z113">
        <v>0.19089999999999999</v>
      </c>
      <c r="AA113">
        <v>6.8400000000000002E-2</v>
      </c>
      <c r="AB113">
        <v>0.01</v>
      </c>
      <c r="AC113">
        <v>4.4999999999999998E-2</v>
      </c>
    </row>
    <row r="114" spans="1:29">
      <c r="A114" t="s">
        <v>208</v>
      </c>
      <c r="B114">
        <v>1.44E-2</v>
      </c>
      <c r="C114">
        <v>0.28470000000000001</v>
      </c>
      <c r="D114">
        <v>0.7147</v>
      </c>
      <c r="E114">
        <v>0.67469999999999997</v>
      </c>
      <c r="F114">
        <v>0.21279999999999999</v>
      </c>
      <c r="G114">
        <v>0.1084</v>
      </c>
      <c r="H114">
        <v>1.54E-2</v>
      </c>
      <c r="I114">
        <v>3.0700000000000002E-2</v>
      </c>
      <c r="J114">
        <v>5.6300000000000003E-2</v>
      </c>
      <c r="K114">
        <v>0.82579999999999998</v>
      </c>
      <c r="L114">
        <v>1.2968</v>
      </c>
      <c r="M114">
        <v>0.23089999999999999</v>
      </c>
      <c r="N114">
        <v>0</v>
      </c>
      <c r="O114">
        <v>0.97160000000000002</v>
      </c>
      <c r="P114">
        <v>0.1013</v>
      </c>
      <c r="Q114">
        <v>0.23089999999999999</v>
      </c>
      <c r="R114">
        <v>0</v>
      </c>
      <c r="S114">
        <v>0.1013</v>
      </c>
      <c r="T114">
        <v>0.23089999999999999</v>
      </c>
      <c r="U114">
        <v>0</v>
      </c>
      <c r="V114">
        <v>0.97160000000000002</v>
      </c>
      <c r="W114">
        <v>0.1013</v>
      </c>
      <c r="X114">
        <v>0.57179999999999997</v>
      </c>
      <c r="Y114">
        <v>0.53969999999999996</v>
      </c>
      <c r="Z114">
        <v>0.17019999999999999</v>
      </c>
      <c r="AA114">
        <v>8.6699999999999999E-2</v>
      </c>
      <c r="AB114">
        <v>1.23E-2</v>
      </c>
      <c r="AC114">
        <v>4.4999999999999998E-2</v>
      </c>
    </row>
    <row r="115" spans="1:29">
      <c r="A115" t="s">
        <v>68</v>
      </c>
      <c r="B115">
        <v>1.23E-2</v>
      </c>
      <c r="C115">
        <v>0.28470000000000001</v>
      </c>
      <c r="D115">
        <v>0.58260000000000001</v>
      </c>
      <c r="E115">
        <v>0.55000000000000004</v>
      </c>
      <c r="F115">
        <v>0.21690000000000001</v>
      </c>
      <c r="G115">
        <v>8.7300000000000003E-2</v>
      </c>
      <c r="H115">
        <v>1.2800000000000001E-2</v>
      </c>
      <c r="I115">
        <v>3.0700000000000002E-2</v>
      </c>
      <c r="J115">
        <v>5.6300000000000003E-2</v>
      </c>
      <c r="K115">
        <v>0.6865</v>
      </c>
      <c r="L115">
        <v>1.2968</v>
      </c>
      <c r="M115">
        <v>0.25819999999999999</v>
      </c>
      <c r="N115">
        <v>0</v>
      </c>
      <c r="O115">
        <v>0.97160000000000002</v>
      </c>
      <c r="P115">
        <v>0.1013</v>
      </c>
      <c r="Q115">
        <v>0.25819999999999999</v>
      </c>
      <c r="R115">
        <v>0</v>
      </c>
      <c r="S115">
        <v>0.1013</v>
      </c>
      <c r="T115">
        <v>0.25819999999999999</v>
      </c>
      <c r="U115">
        <v>0</v>
      </c>
      <c r="V115">
        <v>0.97160000000000002</v>
      </c>
      <c r="W115">
        <v>0.1013</v>
      </c>
      <c r="X115">
        <v>0.46610000000000001</v>
      </c>
      <c r="Y115">
        <v>0.44</v>
      </c>
      <c r="Z115">
        <v>0.17349999999999999</v>
      </c>
      <c r="AA115">
        <v>6.9900000000000004E-2</v>
      </c>
      <c r="AB115">
        <v>1.0200000000000001E-2</v>
      </c>
      <c r="AC115">
        <v>4.4999999999999998E-2</v>
      </c>
    </row>
    <row r="116" spans="1:29">
      <c r="A116" t="s">
        <v>55</v>
      </c>
      <c r="B116">
        <v>1.14E-2</v>
      </c>
      <c r="C116">
        <v>0.28470000000000001</v>
      </c>
      <c r="D116">
        <v>0.55610000000000004</v>
      </c>
      <c r="E116">
        <v>0.52529999999999999</v>
      </c>
      <c r="F116">
        <v>0.1951</v>
      </c>
      <c r="G116">
        <v>8.43E-2</v>
      </c>
      <c r="H116">
        <v>1.23E-2</v>
      </c>
      <c r="I116">
        <v>3.0700000000000002E-2</v>
      </c>
      <c r="J116">
        <v>5.6300000000000003E-2</v>
      </c>
      <c r="K116">
        <v>0.66210000000000002</v>
      </c>
      <c r="L116">
        <v>1.2968</v>
      </c>
      <c r="M116">
        <v>0.2172</v>
      </c>
      <c r="N116">
        <v>0</v>
      </c>
      <c r="O116">
        <v>0.97160000000000002</v>
      </c>
      <c r="P116">
        <v>0.1013</v>
      </c>
      <c r="Q116">
        <v>0.2172</v>
      </c>
      <c r="R116">
        <v>0</v>
      </c>
      <c r="S116">
        <v>0.1013</v>
      </c>
      <c r="T116">
        <v>0.2172</v>
      </c>
      <c r="U116">
        <v>0</v>
      </c>
      <c r="V116">
        <v>0.97160000000000002</v>
      </c>
      <c r="W116">
        <v>0.1013</v>
      </c>
      <c r="X116">
        <v>0.44490000000000002</v>
      </c>
      <c r="Y116">
        <v>0.42020000000000002</v>
      </c>
      <c r="Z116">
        <v>0.15609999999999999</v>
      </c>
      <c r="AA116">
        <v>6.7400000000000002E-2</v>
      </c>
      <c r="AB116">
        <v>9.7999999999999997E-3</v>
      </c>
      <c r="AC116">
        <v>4.4999999999999998E-2</v>
      </c>
    </row>
    <row r="117" spans="1:29">
      <c r="A117" t="s">
        <v>234</v>
      </c>
      <c r="B117">
        <v>1.2E-2</v>
      </c>
      <c r="C117">
        <v>0.28470000000000001</v>
      </c>
      <c r="D117">
        <v>0.69069999999999998</v>
      </c>
      <c r="E117">
        <v>0.65210000000000001</v>
      </c>
      <c r="F117">
        <v>0.21909999999999999</v>
      </c>
      <c r="G117">
        <v>8.9399999999999993E-2</v>
      </c>
      <c r="H117">
        <v>1.2E-2</v>
      </c>
      <c r="I117">
        <v>3.0700000000000002E-2</v>
      </c>
      <c r="J117">
        <v>5.6300000000000003E-2</v>
      </c>
      <c r="K117">
        <v>0.6452</v>
      </c>
      <c r="L117">
        <v>1.2968</v>
      </c>
      <c r="M117">
        <v>0.21529999999999999</v>
      </c>
      <c r="N117">
        <v>0</v>
      </c>
      <c r="O117">
        <v>0.97160000000000002</v>
      </c>
      <c r="P117">
        <v>0.1013</v>
      </c>
      <c r="Q117">
        <v>0.21529999999999999</v>
      </c>
      <c r="R117">
        <v>0</v>
      </c>
      <c r="S117">
        <v>0.1013</v>
      </c>
      <c r="T117">
        <v>0.21529999999999999</v>
      </c>
      <c r="U117">
        <v>0</v>
      </c>
      <c r="V117">
        <v>0.97160000000000002</v>
      </c>
      <c r="W117">
        <v>0.1013</v>
      </c>
      <c r="X117">
        <v>0.55259999999999998</v>
      </c>
      <c r="Y117">
        <v>0.52170000000000005</v>
      </c>
      <c r="Z117">
        <v>0.17530000000000001</v>
      </c>
      <c r="AA117">
        <v>7.1499999999999994E-2</v>
      </c>
      <c r="AB117">
        <v>9.5999999999999992E-3</v>
      </c>
      <c r="AC117">
        <v>4.4999999999999998E-2</v>
      </c>
    </row>
    <row r="118" spans="1:29">
      <c r="A118" t="s">
        <v>181</v>
      </c>
      <c r="B118">
        <v>1.1299999999999999E-2</v>
      </c>
      <c r="C118">
        <v>0.28470000000000001</v>
      </c>
      <c r="D118">
        <v>0.70599999999999996</v>
      </c>
      <c r="E118">
        <v>0.66649999999999998</v>
      </c>
      <c r="F118">
        <v>0.2235</v>
      </c>
      <c r="G118">
        <v>8.7300000000000003E-2</v>
      </c>
      <c r="H118">
        <v>1.1299999999999999E-2</v>
      </c>
      <c r="I118">
        <v>3.0700000000000002E-2</v>
      </c>
      <c r="J118">
        <v>5.6300000000000003E-2</v>
      </c>
      <c r="K118">
        <v>0.61029999999999995</v>
      </c>
      <c r="L118">
        <v>1.2968</v>
      </c>
      <c r="M118">
        <v>0.35670000000000002</v>
      </c>
      <c r="N118">
        <v>0</v>
      </c>
      <c r="O118">
        <v>0.97160000000000002</v>
      </c>
      <c r="P118">
        <v>0.1013</v>
      </c>
      <c r="Q118">
        <v>0.35670000000000002</v>
      </c>
      <c r="R118">
        <v>0</v>
      </c>
      <c r="S118">
        <v>0.1013</v>
      </c>
      <c r="T118">
        <v>0.35670000000000002</v>
      </c>
      <c r="U118">
        <v>0</v>
      </c>
      <c r="V118">
        <v>0.97160000000000002</v>
      </c>
      <c r="W118">
        <v>0.1013</v>
      </c>
      <c r="X118">
        <v>0.56479999999999997</v>
      </c>
      <c r="Y118">
        <v>0.53320000000000001</v>
      </c>
      <c r="Z118">
        <v>0.17879999999999999</v>
      </c>
      <c r="AA118">
        <v>6.9800000000000001E-2</v>
      </c>
      <c r="AB118">
        <v>9.1000000000000004E-3</v>
      </c>
      <c r="AC118">
        <v>4.4999999999999998E-2</v>
      </c>
    </row>
    <row r="119" spans="1:29">
      <c r="A119" t="s">
        <v>32</v>
      </c>
      <c r="B119">
        <v>1.18E-2</v>
      </c>
      <c r="C119">
        <v>0.28470000000000001</v>
      </c>
      <c r="D119">
        <v>0.45319999999999999</v>
      </c>
      <c r="E119">
        <v>0.42699999999999999</v>
      </c>
      <c r="F119">
        <v>0.2006</v>
      </c>
      <c r="G119">
        <v>8.8599999999999998E-2</v>
      </c>
      <c r="H119">
        <v>1.3899999999999999E-2</v>
      </c>
      <c r="I119">
        <v>3.0700000000000002E-2</v>
      </c>
      <c r="J119">
        <v>5.6300000000000003E-2</v>
      </c>
      <c r="K119">
        <v>0.74719999999999998</v>
      </c>
      <c r="L119">
        <v>1.2968</v>
      </c>
      <c r="M119">
        <v>0.442</v>
      </c>
      <c r="N119">
        <v>0</v>
      </c>
      <c r="O119">
        <v>0.97160000000000002</v>
      </c>
      <c r="P119">
        <v>0.1013</v>
      </c>
      <c r="Q119">
        <v>0.442</v>
      </c>
      <c r="R119">
        <v>0</v>
      </c>
      <c r="S119">
        <v>0.1013</v>
      </c>
      <c r="T119">
        <v>0.442</v>
      </c>
      <c r="U119">
        <v>0</v>
      </c>
      <c r="V119">
        <v>0.97160000000000002</v>
      </c>
      <c r="W119">
        <v>0.1013</v>
      </c>
      <c r="X119">
        <v>0.36259999999999998</v>
      </c>
      <c r="Y119">
        <v>0.34160000000000001</v>
      </c>
      <c r="Z119">
        <v>0.16039999999999999</v>
      </c>
      <c r="AA119">
        <v>7.0900000000000005E-2</v>
      </c>
      <c r="AB119">
        <v>1.11E-2</v>
      </c>
      <c r="AC119">
        <v>4.4999999999999998E-2</v>
      </c>
    </row>
    <row r="120" spans="1:29">
      <c r="A120" t="s">
        <v>56</v>
      </c>
      <c r="B120">
        <v>1.1900000000000001E-2</v>
      </c>
      <c r="C120">
        <v>0.28470000000000001</v>
      </c>
      <c r="D120">
        <v>0.57189999999999996</v>
      </c>
      <c r="E120">
        <v>0.53990000000000005</v>
      </c>
      <c r="F120">
        <v>0.2039</v>
      </c>
      <c r="G120">
        <v>9.4399999999999998E-2</v>
      </c>
      <c r="H120">
        <v>1.3599999999999999E-2</v>
      </c>
      <c r="I120">
        <v>3.0700000000000002E-2</v>
      </c>
      <c r="J120">
        <v>5.6300000000000003E-2</v>
      </c>
      <c r="K120">
        <v>0.73360000000000003</v>
      </c>
      <c r="L120">
        <v>1.2968</v>
      </c>
      <c r="M120">
        <v>0.25119999999999998</v>
      </c>
      <c r="N120">
        <v>0</v>
      </c>
      <c r="O120">
        <v>0.97160000000000002</v>
      </c>
      <c r="P120">
        <v>0.1013</v>
      </c>
      <c r="Q120">
        <v>0.25119999999999998</v>
      </c>
      <c r="R120">
        <v>0</v>
      </c>
      <c r="S120">
        <v>0.1013</v>
      </c>
      <c r="T120">
        <v>0.25119999999999998</v>
      </c>
      <c r="U120">
        <v>0</v>
      </c>
      <c r="V120">
        <v>0.97160000000000002</v>
      </c>
      <c r="W120">
        <v>0.1013</v>
      </c>
      <c r="X120">
        <v>0.45750000000000002</v>
      </c>
      <c r="Y120">
        <v>0.43190000000000001</v>
      </c>
      <c r="Z120">
        <v>0.16309999999999999</v>
      </c>
      <c r="AA120">
        <v>7.5600000000000001E-2</v>
      </c>
      <c r="AB120">
        <v>1.09E-2</v>
      </c>
      <c r="AC120">
        <v>4.4999999999999998E-2</v>
      </c>
    </row>
    <row r="121" spans="1:29">
      <c r="A121" t="s">
        <v>77</v>
      </c>
      <c r="B121">
        <v>1.1900000000000001E-2</v>
      </c>
      <c r="C121">
        <v>0.28470000000000001</v>
      </c>
      <c r="D121">
        <v>0.71840000000000004</v>
      </c>
      <c r="E121">
        <v>0.67930000000000001</v>
      </c>
      <c r="F121">
        <v>0.21249999999999999</v>
      </c>
      <c r="G121">
        <v>0.1041</v>
      </c>
      <c r="H121">
        <v>1.35E-2</v>
      </c>
      <c r="I121">
        <v>3.0700000000000002E-2</v>
      </c>
      <c r="J121">
        <v>5.6300000000000003E-2</v>
      </c>
      <c r="K121">
        <v>0.72489999999999999</v>
      </c>
      <c r="L121">
        <v>1.2968</v>
      </c>
      <c r="M121">
        <v>0.32300000000000001</v>
      </c>
      <c r="N121">
        <v>0</v>
      </c>
      <c r="O121">
        <v>0.97160000000000002</v>
      </c>
      <c r="P121">
        <v>0.1013</v>
      </c>
      <c r="Q121">
        <v>0.32300000000000001</v>
      </c>
      <c r="R121">
        <v>0</v>
      </c>
      <c r="S121">
        <v>0.1013</v>
      </c>
      <c r="T121">
        <v>0.32300000000000001</v>
      </c>
      <c r="U121">
        <v>0</v>
      </c>
      <c r="V121">
        <v>0.97160000000000002</v>
      </c>
      <c r="W121">
        <v>0.1013</v>
      </c>
      <c r="X121">
        <v>0.57469999999999999</v>
      </c>
      <c r="Y121">
        <v>0.54349999999999998</v>
      </c>
      <c r="Z121">
        <v>0.17</v>
      </c>
      <c r="AA121">
        <v>8.3299999999999999E-2</v>
      </c>
      <c r="AB121">
        <v>1.0800000000000001E-2</v>
      </c>
      <c r="AC121">
        <v>4.4999999999999998E-2</v>
      </c>
    </row>
    <row r="122" spans="1:29">
      <c r="A122" t="s">
        <v>156</v>
      </c>
      <c r="B122">
        <v>1.29E-2</v>
      </c>
      <c r="C122">
        <v>0.28470000000000001</v>
      </c>
      <c r="D122">
        <v>0.52939999999999998</v>
      </c>
      <c r="E122">
        <v>0.49909999999999999</v>
      </c>
      <c r="F122">
        <v>0.2077</v>
      </c>
      <c r="G122">
        <v>8.7300000000000003E-2</v>
      </c>
      <c r="H122">
        <v>1.43E-2</v>
      </c>
      <c r="I122">
        <v>3.0700000000000002E-2</v>
      </c>
      <c r="J122">
        <v>5.6300000000000003E-2</v>
      </c>
      <c r="K122">
        <v>0.76849999999999996</v>
      </c>
      <c r="L122">
        <v>1.2968</v>
      </c>
      <c r="M122">
        <v>0.23980000000000001</v>
      </c>
      <c r="N122">
        <v>0</v>
      </c>
      <c r="O122">
        <v>0.97160000000000002</v>
      </c>
      <c r="P122">
        <v>0.1013</v>
      </c>
      <c r="Q122">
        <v>0.23980000000000001</v>
      </c>
      <c r="R122">
        <v>0</v>
      </c>
      <c r="S122">
        <v>0.1013</v>
      </c>
      <c r="T122">
        <v>0.23980000000000001</v>
      </c>
      <c r="U122">
        <v>0</v>
      </c>
      <c r="V122">
        <v>0.97160000000000002</v>
      </c>
      <c r="W122">
        <v>0.1013</v>
      </c>
      <c r="X122">
        <v>0.42359999999999998</v>
      </c>
      <c r="Y122">
        <v>0.39929999999999999</v>
      </c>
      <c r="Z122">
        <v>0.16619999999999999</v>
      </c>
      <c r="AA122">
        <v>6.9900000000000004E-2</v>
      </c>
      <c r="AB122">
        <v>1.14E-2</v>
      </c>
      <c r="AC122">
        <v>4.4999999999999998E-2</v>
      </c>
    </row>
    <row r="123" spans="1:29">
      <c r="A123" t="s">
        <v>136</v>
      </c>
      <c r="B123">
        <v>1.37E-2</v>
      </c>
      <c r="C123">
        <v>0.28470000000000001</v>
      </c>
      <c r="D123">
        <v>0.49809999999999999</v>
      </c>
      <c r="E123">
        <v>0.46910000000000002</v>
      </c>
      <c r="F123">
        <v>0.21729999999999999</v>
      </c>
      <c r="G123">
        <v>9.4100000000000003E-2</v>
      </c>
      <c r="H123">
        <v>1.3100000000000001E-2</v>
      </c>
      <c r="I123">
        <v>3.0700000000000002E-2</v>
      </c>
      <c r="J123">
        <v>5.6300000000000003E-2</v>
      </c>
      <c r="K123">
        <v>0.70530000000000004</v>
      </c>
      <c r="L123">
        <v>1.2968</v>
      </c>
      <c r="M123">
        <v>0.2666</v>
      </c>
      <c r="N123">
        <v>0</v>
      </c>
      <c r="O123">
        <v>0.97160000000000002</v>
      </c>
      <c r="P123">
        <v>0.1013</v>
      </c>
      <c r="Q123">
        <v>0.2666</v>
      </c>
      <c r="R123">
        <v>0</v>
      </c>
      <c r="S123">
        <v>0.1013</v>
      </c>
      <c r="T123">
        <v>0.2666</v>
      </c>
      <c r="U123">
        <v>0</v>
      </c>
      <c r="V123">
        <v>0.97160000000000002</v>
      </c>
      <c r="W123">
        <v>0.1013</v>
      </c>
      <c r="X123">
        <v>0.39850000000000002</v>
      </c>
      <c r="Y123">
        <v>0.37530000000000002</v>
      </c>
      <c r="Z123">
        <v>0.17380000000000001</v>
      </c>
      <c r="AA123">
        <v>7.5300000000000006E-2</v>
      </c>
      <c r="AB123">
        <v>1.0500000000000001E-2</v>
      </c>
      <c r="AC123">
        <v>4.4999999999999998E-2</v>
      </c>
    </row>
    <row r="124" spans="1:29">
      <c r="A124" t="s">
        <v>188</v>
      </c>
      <c r="B124">
        <v>1.09E-2</v>
      </c>
      <c r="C124">
        <v>0.28470000000000001</v>
      </c>
      <c r="D124">
        <v>0.69950000000000001</v>
      </c>
      <c r="E124">
        <v>0.68979999999999997</v>
      </c>
      <c r="F124">
        <v>0.2243</v>
      </c>
      <c r="G124">
        <v>9.3899999999999997E-2</v>
      </c>
      <c r="H124">
        <v>1.0699999999999999E-2</v>
      </c>
      <c r="I124">
        <v>3.0700000000000002E-2</v>
      </c>
      <c r="J124">
        <v>5.6300000000000003E-2</v>
      </c>
      <c r="K124">
        <v>0.57869999999999999</v>
      </c>
      <c r="L124">
        <v>1.2968</v>
      </c>
      <c r="M124">
        <v>0.36890000000000001</v>
      </c>
      <c r="N124">
        <v>0</v>
      </c>
      <c r="O124">
        <v>0.97160000000000002</v>
      </c>
      <c r="P124">
        <v>0.1013</v>
      </c>
      <c r="Q124">
        <v>0.36890000000000001</v>
      </c>
      <c r="R124">
        <v>0</v>
      </c>
      <c r="S124">
        <v>0.1013</v>
      </c>
      <c r="T124">
        <v>0.36890000000000001</v>
      </c>
      <c r="U124">
        <v>0</v>
      </c>
      <c r="V124">
        <v>0.97160000000000002</v>
      </c>
      <c r="W124">
        <v>0.1013</v>
      </c>
      <c r="X124">
        <v>0.55959999999999999</v>
      </c>
      <c r="Y124">
        <v>0.55179999999999996</v>
      </c>
      <c r="Z124">
        <v>0.1794</v>
      </c>
      <c r="AA124">
        <v>7.51E-2</v>
      </c>
      <c r="AB124">
        <v>8.6E-3</v>
      </c>
      <c r="AC124">
        <v>4.4999999999999998E-2</v>
      </c>
    </row>
    <row r="125" spans="1:29">
      <c r="A125" t="s">
        <v>151</v>
      </c>
      <c r="B125">
        <v>1.21E-2</v>
      </c>
      <c r="C125">
        <v>0.28470000000000001</v>
      </c>
      <c r="D125">
        <v>0.61009999999999998</v>
      </c>
      <c r="E125">
        <v>0.57430000000000003</v>
      </c>
      <c r="F125">
        <v>0.16120000000000001</v>
      </c>
      <c r="G125">
        <v>7.3099999999999998E-2</v>
      </c>
      <c r="H125">
        <v>1.5800000000000002E-2</v>
      </c>
      <c r="I125">
        <v>3.0700000000000002E-2</v>
      </c>
      <c r="J125">
        <v>5.6300000000000003E-2</v>
      </c>
      <c r="K125">
        <v>0.84960000000000002</v>
      </c>
      <c r="L125">
        <v>1.2968</v>
      </c>
      <c r="M125">
        <v>0.22539999999999999</v>
      </c>
      <c r="N125">
        <v>0</v>
      </c>
      <c r="O125">
        <v>0.97160000000000002</v>
      </c>
      <c r="P125">
        <v>0.1013</v>
      </c>
      <c r="Q125">
        <v>0.22539999999999999</v>
      </c>
      <c r="R125">
        <v>0</v>
      </c>
      <c r="S125">
        <v>0.1013</v>
      </c>
      <c r="T125">
        <v>0.22539999999999999</v>
      </c>
      <c r="U125">
        <v>0</v>
      </c>
      <c r="V125">
        <v>0.97160000000000002</v>
      </c>
      <c r="W125">
        <v>0.1013</v>
      </c>
      <c r="X125">
        <v>0.48809999999999998</v>
      </c>
      <c r="Y125">
        <v>0.45939999999999998</v>
      </c>
      <c r="Z125">
        <v>0.129</v>
      </c>
      <c r="AA125">
        <v>5.8500000000000003E-2</v>
      </c>
      <c r="AB125">
        <v>1.2699999999999999E-2</v>
      </c>
      <c r="AC125">
        <v>4.4999999999999998E-2</v>
      </c>
    </row>
    <row r="126" spans="1:29">
      <c r="A126" t="s">
        <v>37</v>
      </c>
      <c r="B126">
        <v>1.17E-2</v>
      </c>
      <c r="C126">
        <v>0.28470000000000001</v>
      </c>
      <c r="D126">
        <v>0.51559999999999995</v>
      </c>
      <c r="E126">
        <v>0.4864</v>
      </c>
      <c r="F126">
        <v>0.2094</v>
      </c>
      <c r="G126">
        <v>9.1899999999999996E-2</v>
      </c>
      <c r="H126">
        <v>1.44E-2</v>
      </c>
      <c r="I126">
        <v>3.0700000000000002E-2</v>
      </c>
      <c r="J126">
        <v>5.6300000000000003E-2</v>
      </c>
      <c r="K126">
        <v>0.77559999999999996</v>
      </c>
      <c r="L126">
        <v>1.2968</v>
      </c>
      <c r="M126">
        <v>0.43130000000000002</v>
      </c>
      <c r="N126">
        <v>0</v>
      </c>
      <c r="O126">
        <v>0.97160000000000002</v>
      </c>
      <c r="P126">
        <v>0.1013</v>
      </c>
      <c r="Q126">
        <v>0.43130000000000002</v>
      </c>
      <c r="R126">
        <v>0</v>
      </c>
      <c r="S126">
        <v>0.1013</v>
      </c>
      <c r="T126">
        <v>0.43130000000000002</v>
      </c>
      <c r="U126">
        <v>0</v>
      </c>
      <c r="V126">
        <v>0.97160000000000002</v>
      </c>
      <c r="W126">
        <v>0.1013</v>
      </c>
      <c r="X126">
        <v>0.41249999999999998</v>
      </c>
      <c r="Y126">
        <v>0.38919999999999999</v>
      </c>
      <c r="Z126">
        <v>0.16750000000000001</v>
      </c>
      <c r="AA126">
        <v>7.3499999999999996E-2</v>
      </c>
      <c r="AB126">
        <v>1.15E-2</v>
      </c>
      <c r="AC126">
        <v>4.4999999999999998E-2</v>
      </c>
    </row>
    <row r="127" spans="1:29">
      <c r="A127" t="s">
        <v>38</v>
      </c>
      <c r="B127">
        <v>1.23E-2</v>
      </c>
      <c r="C127">
        <v>0.28470000000000001</v>
      </c>
      <c r="D127">
        <v>0.52229999999999999</v>
      </c>
      <c r="E127">
        <v>0.49249999999999999</v>
      </c>
      <c r="F127">
        <v>0.2132</v>
      </c>
      <c r="G127">
        <v>8.6699999999999999E-2</v>
      </c>
      <c r="H127">
        <v>1.17E-2</v>
      </c>
      <c r="I127">
        <v>3.0700000000000002E-2</v>
      </c>
      <c r="J127">
        <v>5.6300000000000003E-2</v>
      </c>
      <c r="K127">
        <v>0.629</v>
      </c>
      <c r="L127">
        <v>1.2968</v>
      </c>
      <c r="M127">
        <v>0.20630000000000001</v>
      </c>
      <c r="N127">
        <v>0</v>
      </c>
      <c r="O127">
        <v>0.97160000000000002</v>
      </c>
      <c r="P127">
        <v>0.1013</v>
      </c>
      <c r="Q127">
        <v>0.20630000000000001</v>
      </c>
      <c r="R127">
        <v>0</v>
      </c>
      <c r="S127">
        <v>0.1013</v>
      </c>
      <c r="T127">
        <v>0.20630000000000001</v>
      </c>
      <c r="U127">
        <v>0</v>
      </c>
      <c r="V127">
        <v>0.97160000000000002</v>
      </c>
      <c r="W127">
        <v>0.1013</v>
      </c>
      <c r="X127">
        <v>0.4178</v>
      </c>
      <c r="Y127">
        <v>0.39400000000000002</v>
      </c>
      <c r="Z127">
        <v>0.17050000000000001</v>
      </c>
      <c r="AA127">
        <v>6.9400000000000003E-2</v>
      </c>
      <c r="AB127">
        <v>9.4000000000000004E-3</v>
      </c>
      <c r="AC127">
        <v>4.4999999999999998E-2</v>
      </c>
    </row>
    <row r="128" spans="1:29">
      <c r="A128" t="s">
        <v>62</v>
      </c>
      <c r="B128">
        <v>1.23E-2</v>
      </c>
      <c r="C128">
        <v>0.28470000000000001</v>
      </c>
      <c r="D128">
        <v>0.53920000000000001</v>
      </c>
      <c r="E128">
        <v>0.50790000000000002</v>
      </c>
      <c r="F128">
        <v>0.214</v>
      </c>
      <c r="G128">
        <v>8.8300000000000003E-2</v>
      </c>
      <c r="H128">
        <v>1.2999999999999999E-2</v>
      </c>
      <c r="I128">
        <v>3.0700000000000002E-2</v>
      </c>
      <c r="J128">
        <v>5.6300000000000003E-2</v>
      </c>
      <c r="K128">
        <v>0.69569999999999999</v>
      </c>
      <c r="L128">
        <v>1.2968</v>
      </c>
      <c r="M128">
        <v>0.38900000000000001</v>
      </c>
      <c r="N128">
        <v>0</v>
      </c>
      <c r="O128">
        <v>0.97160000000000002</v>
      </c>
      <c r="P128">
        <v>0.1013</v>
      </c>
      <c r="Q128">
        <v>0.38900000000000001</v>
      </c>
      <c r="R128">
        <v>0</v>
      </c>
      <c r="S128">
        <v>0.1013</v>
      </c>
      <c r="T128">
        <v>0.38900000000000001</v>
      </c>
      <c r="U128">
        <v>0</v>
      </c>
      <c r="V128">
        <v>0.97160000000000002</v>
      </c>
      <c r="W128">
        <v>0.1013</v>
      </c>
      <c r="X128">
        <v>0.43140000000000001</v>
      </c>
      <c r="Y128">
        <v>0.40629999999999999</v>
      </c>
      <c r="Z128">
        <v>0.17119999999999999</v>
      </c>
      <c r="AA128">
        <v>7.0599999999999996E-2</v>
      </c>
      <c r="AB128">
        <v>1.04E-2</v>
      </c>
      <c r="AC128">
        <v>4.4999999999999998E-2</v>
      </c>
    </row>
    <row r="129" spans="1:29">
      <c r="A129" t="s">
        <v>47</v>
      </c>
      <c r="B129">
        <v>1.26E-2</v>
      </c>
      <c r="C129">
        <v>0.28470000000000001</v>
      </c>
      <c r="D129">
        <v>0.51500000000000001</v>
      </c>
      <c r="E129">
        <v>0.48559999999999998</v>
      </c>
      <c r="F129">
        <v>0.2084</v>
      </c>
      <c r="G129">
        <v>8.5900000000000004E-2</v>
      </c>
      <c r="H129">
        <v>1.3299999999999999E-2</v>
      </c>
      <c r="I129">
        <v>3.0700000000000002E-2</v>
      </c>
      <c r="J129">
        <v>5.6300000000000003E-2</v>
      </c>
      <c r="K129">
        <v>0.71540000000000004</v>
      </c>
      <c r="L129">
        <v>1.2968</v>
      </c>
      <c r="M129">
        <v>0.2117</v>
      </c>
      <c r="N129">
        <v>0</v>
      </c>
      <c r="O129">
        <v>0.97160000000000002</v>
      </c>
      <c r="P129">
        <v>0.1013</v>
      </c>
      <c r="Q129">
        <v>0.2117</v>
      </c>
      <c r="R129">
        <v>0</v>
      </c>
      <c r="S129">
        <v>0.1013</v>
      </c>
      <c r="T129">
        <v>0.2117</v>
      </c>
      <c r="U129">
        <v>0</v>
      </c>
      <c r="V129">
        <v>0.97160000000000002</v>
      </c>
      <c r="W129">
        <v>0.1013</v>
      </c>
      <c r="X129">
        <v>0.41199999999999998</v>
      </c>
      <c r="Y129">
        <v>0.38850000000000001</v>
      </c>
      <c r="Z129">
        <v>0.1668</v>
      </c>
      <c r="AA129">
        <v>6.8699999999999997E-2</v>
      </c>
      <c r="AB129">
        <v>1.06E-2</v>
      </c>
      <c r="AC129">
        <v>4.4999999999999998E-2</v>
      </c>
    </row>
    <row r="130" spans="1:29">
      <c r="A130" t="s">
        <v>57</v>
      </c>
      <c r="B130">
        <v>1.26E-2</v>
      </c>
      <c r="C130">
        <v>0.28470000000000001</v>
      </c>
      <c r="D130">
        <v>0.49309999999999998</v>
      </c>
      <c r="E130">
        <v>0.46489999999999998</v>
      </c>
      <c r="F130">
        <v>0.2069</v>
      </c>
      <c r="G130">
        <v>7.5700000000000003E-2</v>
      </c>
      <c r="H130">
        <v>1.2500000000000001E-2</v>
      </c>
      <c r="I130">
        <v>3.0700000000000002E-2</v>
      </c>
      <c r="J130">
        <v>5.6300000000000003E-2</v>
      </c>
      <c r="K130">
        <v>0.67079999999999995</v>
      </c>
      <c r="L130">
        <v>1.2968</v>
      </c>
      <c r="M130">
        <v>0.42670000000000002</v>
      </c>
      <c r="N130">
        <v>0</v>
      </c>
      <c r="O130">
        <v>0.97160000000000002</v>
      </c>
      <c r="P130">
        <v>0.1013</v>
      </c>
      <c r="Q130">
        <v>0.42670000000000002</v>
      </c>
      <c r="R130">
        <v>0</v>
      </c>
      <c r="S130">
        <v>0.1013</v>
      </c>
      <c r="T130">
        <v>0.42670000000000002</v>
      </c>
      <c r="U130">
        <v>0</v>
      </c>
      <c r="V130">
        <v>0.97160000000000002</v>
      </c>
      <c r="W130">
        <v>0.1013</v>
      </c>
      <c r="X130">
        <v>0.39450000000000002</v>
      </c>
      <c r="Y130">
        <v>0.37190000000000001</v>
      </c>
      <c r="Z130">
        <v>0.16550000000000001</v>
      </c>
      <c r="AA130">
        <v>6.0600000000000001E-2</v>
      </c>
      <c r="AB130">
        <v>0.01</v>
      </c>
      <c r="AC130">
        <v>4.4999999999999998E-2</v>
      </c>
    </row>
    <row r="131" spans="1:29">
      <c r="A131" t="s">
        <v>223</v>
      </c>
      <c r="B131">
        <v>1.29E-2</v>
      </c>
      <c r="C131">
        <v>0.28470000000000001</v>
      </c>
      <c r="D131">
        <v>0.56000000000000005</v>
      </c>
      <c r="E131">
        <v>0.52849999999999997</v>
      </c>
      <c r="F131">
        <v>0.20580000000000001</v>
      </c>
      <c r="G131">
        <v>8.8499999999999995E-2</v>
      </c>
      <c r="H131">
        <v>1.2999999999999999E-2</v>
      </c>
      <c r="I131">
        <v>3.0700000000000002E-2</v>
      </c>
      <c r="J131">
        <v>5.6300000000000003E-2</v>
      </c>
      <c r="K131">
        <v>0.69889999999999997</v>
      </c>
      <c r="L131">
        <v>1.2968</v>
      </c>
      <c r="M131">
        <v>0.25659999999999999</v>
      </c>
      <c r="N131">
        <v>0</v>
      </c>
      <c r="O131">
        <v>0.97160000000000002</v>
      </c>
      <c r="P131">
        <v>0.1013</v>
      </c>
      <c r="Q131">
        <v>0.25659999999999999</v>
      </c>
      <c r="R131">
        <v>0</v>
      </c>
      <c r="S131">
        <v>0.1013</v>
      </c>
      <c r="T131">
        <v>0.25659999999999999</v>
      </c>
      <c r="U131">
        <v>0</v>
      </c>
      <c r="V131">
        <v>0.97160000000000002</v>
      </c>
      <c r="W131">
        <v>0.1013</v>
      </c>
      <c r="X131">
        <v>0.44800000000000001</v>
      </c>
      <c r="Y131">
        <v>0.42280000000000001</v>
      </c>
      <c r="Z131">
        <v>0.16470000000000001</v>
      </c>
      <c r="AA131">
        <v>7.0800000000000002E-2</v>
      </c>
      <c r="AB131">
        <v>1.04E-2</v>
      </c>
      <c r="AC131">
        <v>4.4999999999999998E-2</v>
      </c>
    </row>
    <row r="132" spans="1:29">
      <c r="A132" t="s">
        <v>53</v>
      </c>
      <c r="B132">
        <v>1.18E-2</v>
      </c>
      <c r="C132">
        <v>0.28470000000000001</v>
      </c>
      <c r="D132">
        <v>0.62029999999999996</v>
      </c>
      <c r="E132">
        <v>0.5857</v>
      </c>
      <c r="F132">
        <v>0.21279999999999999</v>
      </c>
      <c r="G132">
        <v>9.8000000000000004E-2</v>
      </c>
      <c r="H132">
        <v>1.4E-2</v>
      </c>
      <c r="I132">
        <v>3.0700000000000002E-2</v>
      </c>
      <c r="J132">
        <v>5.6300000000000003E-2</v>
      </c>
      <c r="K132">
        <v>0.74950000000000006</v>
      </c>
      <c r="L132">
        <v>1.2968</v>
      </c>
      <c r="M132">
        <v>0.27500000000000002</v>
      </c>
      <c r="N132">
        <v>0</v>
      </c>
      <c r="O132">
        <v>0.97160000000000002</v>
      </c>
      <c r="P132">
        <v>0.1013</v>
      </c>
      <c r="Q132">
        <v>0.27500000000000002</v>
      </c>
      <c r="R132">
        <v>0</v>
      </c>
      <c r="S132">
        <v>0.1013</v>
      </c>
      <c r="T132">
        <v>0.27500000000000002</v>
      </c>
      <c r="U132">
        <v>0</v>
      </c>
      <c r="V132">
        <v>0.97160000000000002</v>
      </c>
      <c r="W132">
        <v>0.1013</v>
      </c>
      <c r="X132">
        <v>0.49619999999999997</v>
      </c>
      <c r="Y132">
        <v>0.46850000000000003</v>
      </c>
      <c r="Z132">
        <v>0.17019999999999999</v>
      </c>
      <c r="AA132">
        <v>7.8399999999999997E-2</v>
      </c>
      <c r="AB132">
        <v>1.12E-2</v>
      </c>
      <c r="AC132">
        <v>4.4999999999999998E-2</v>
      </c>
    </row>
    <row r="133" spans="1:29">
      <c r="A133" t="s">
        <v>74</v>
      </c>
      <c r="B133">
        <v>1.18E-2</v>
      </c>
      <c r="C133">
        <v>0.28470000000000001</v>
      </c>
      <c r="D133">
        <v>0.60460000000000003</v>
      </c>
      <c r="E133">
        <v>0.57110000000000005</v>
      </c>
      <c r="F133">
        <v>0.21099999999999999</v>
      </c>
      <c r="G133">
        <v>9.9099999999999994E-2</v>
      </c>
      <c r="H133">
        <v>1.3899999999999999E-2</v>
      </c>
      <c r="I133">
        <v>3.0700000000000002E-2</v>
      </c>
      <c r="J133">
        <v>5.6300000000000003E-2</v>
      </c>
      <c r="K133">
        <v>0.74480000000000002</v>
      </c>
      <c r="L133">
        <v>1.2968</v>
      </c>
      <c r="M133">
        <v>0.29830000000000001</v>
      </c>
      <c r="N133">
        <v>0</v>
      </c>
      <c r="O133">
        <v>0.97160000000000002</v>
      </c>
      <c r="P133">
        <v>0.1013</v>
      </c>
      <c r="Q133">
        <v>0.29830000000000001</v>
      </c>
      <c r="R133">
        <v>0</v>
      </c>
      <c r="S133">
        <v>0.1013</v>
      </c>
      <c r="T133">
        <v>0.29830000000000001</v>
      </c>
      <c r="U133">
        <v>0</v>
      </c>
      <c r="V133">
        <v>0.97160000000000002</v>
      </c>
      <c r="W133">
        <v>0.1013</v>
      </c>
      <c r="X133">
        <v>0.48370000000000002</v>
      </c>
      <c r="Y133">
        <v>0.45689999999999997</v>
      </c>
      <c r="Z133">
        <v>0.16880000000000001</v>
      </c>
      <c r="AA133">
        <v>7.9299999999999995E-2</v>
      </c>
      <c r="AB133">
        <v>1.11E-2</v>
      </c>
      <c r="AC133">
        <v>4.4999999999999998E-2</v>
      </c>
    </row>
    <row r="134" spans="1:29">
      <c r="A134" t="s">
        <v>33</v>
      </c>
      <c r="B134">
        <v>1.0999999999999999E-2</v>
      </c>
      <c r="C134">
        <v>0.28470000000000001</v>
      </c>
      <c r="D134">
        <v>0.44829999999999998</v>
      </c>
      <c r="E134">
        <v>0.42270000000000002</v>
      </c>
      <c r="F134">
        <v>0.193</v>
      </c>
      <c r="G134">
        <v>8.6099999999999996E-2</v>
      </c>
      <c r="H134">
        <v>1.29E-2</v>
      </c>
      <c r="I134">
        <v>3.0700000000000002E-2</v>
      </c>
      <c r="J134">
        <v>5.6300000000000003E-2</v>
      </c>
      <c r="K134">
        <v>0.69599999999999995</v>
      </c>
      <c r="L134">
        <v>1.2968</v>
      </c>
      <c r="M134">
        <v>0.41959999999999997</v>
      </c>
      <c r="N134">
        <v>0</v>
      </c>
      <c r="O134">
        <v>0.97160000000000002</v>
      </c>
      <c r="P134">
        <v>0.1013</v>
      </c>
      <c r="Q134">
        <v>0.41959999999999997</v>
      </c>
      <c r="R134">
        <v>0</v>
      </c>
      <c r="S134">
        <v>0.1013</v>
      </c>
      <c r="T134">
        <v>0.41959999999999997</v>
      </c>
      <c r="U134">
        <v>0</v>
      </c>
      <c r="V134">
        <v>0.97160000000000002</v>
      </c>
      <c r="W134">
        <v>0.1013</v>
      </c>
      <c r="X134">
        <v>0.35870000000000002</v>
      </c>
      <c r="Y134">
        <v>0.33810000000000001</v>
      </c>
      <c r="Z134">
        <v>0.15440000000000001</v>
      </c>
      <c r="AA134">
        <v>6.8900000000000003E-2</v>
      </c>
      <c r="AB134">
        <v>1.03E-2</v>
      </c>
      <c r="AC134">
        <v>4.4999999999999998E-2</v>
      </c>
    </row>
    <row r="135" spans="1:29">
      <c r="A135" t="s">
        <v>34</v>
      </c>
      <c r="B135">
        <v>1.17E-2</v>
      </c>
      <c r="C135">
        <v>0.28470000000000001</v>
      </c>
      <c r="D135">
        <v>0.49430000000000002</v>
      </c>
      <c r="E135">
        <v>0.4662</v>
      </c>
      <c r="F135">
        <v>0.18540000000000001</v>
      </c>
      <c r="G135">
        <v>8.9599999999999999E-2</v>
      </c>
      <c r="H135">
        <v>1.2699999999999999E-2</v>
      </c>
      <c r="I135">
        <v>3.0700000000000002E-2</v>
      </c>
      <c r="J135">
        <v>5.6300000000000003E-2</v>
      </c>
      <c r="K135">
        <v>0.68440000000000001</v>
      </c>
      <c r="L135">
        <v>1.2968</v>
      </c>
      <c r="M135">
        <v>0.40899999999999997</v>
      </c>
      <c r="N135">
        <v>0</v>
      </c>
      <c r="O135">
        <v>0.97160000000000002</v>
      </c>
      <c r="P135">
        <v>0.1013</v>
      </c>
      <c r="Q135">
        <v>0.40899999999999997</v>
      </c>
      <c r="R135">
        <v>0</v>
      </c>
      <c r="S135">
        <v>0.1013</v>
      </c>
      <c r="T135">
        <v>0.40899999999999997</v>
      </c>
      <c r="U135">
        <v>0</v>
      </c>
      <c r="V135">
        <v>0.97160000000000002</v>
      </c>
      <c r="W135">
        <v>0.1013</v>
      </c>
      <c r="X135">
        <v>0.39550000000000002</v>
      </c>
      <c r="Y135">
        <v>0.373</v>
      </c>
      <c r="Z135">
        <v>0.1484</v>
      </c>
      <c r="AA135">
        <v>7.17E-2</v>
      </c>
      <c r="AB135">
        <v>1.0200000000000001E-2</v>
      </c>
      <c r="AC135">
        <v>4.4999999999999998E-2</v>
      </c>
    </row>
    <row r="136" spans="1:29">
      <c r="A136" t="s">
        <v>192</v>
      </c>
      <c r="B136">
        <v>1.09E-2</v>
      </c>
      <c r="C136">
        <v>0.28470000000000001</v>
      </c>
      <c r="D136">
        <v>0.77459999999999996</v>
      </c>
      <c r="E136">
        <v>0.73199999999999998</v>
      </c>
      <c r="F136">
        <v>0.20610000000000001</v>
      </c>
      <c r="G136">
        <v>8.6400000000000005E-2</v>
      </c>
      <c r="H136">
        <v>1.2E-2</v>
      </c>
      <c r="I136">
        <v>3.0700000000000002E-2</v>
      </c>
      <c r="J136">
        <v>5.6300000000000003E-2</v>
      </c>
      <c r="K136">
        <v>0.64610000000000001</v>
      </c>
      <c r="L136">
        <v>1.2968</v>
      </c>
      <c r="M136">
        <v>0.2384</v>
      </c>
      <c r="N136">
        <v>0</v>
      </c>
      <c r="O136">
        <v>0.97160000000000002</v>
      </c>
      <c r="P136">
        <v>0.1013</v>
      </c>
      <c r="Q136">
        <v>0.2384</v>
      </c>
      <c r="R136">
        <v>0</v>
      </c>
      <c r="S136">
        <v>0.1013</v>
      </c>
      <c r="T136">
        <v>0.2384</v>
      </c>
      <c r="U136">
        <v>0</v>
      </c>
      <c r="V136">
        <v>0.97160000000000002</v>
      </c>
      <c r="W136">
        <v>0.1013</v>
      </c>
      <c r="X136">
        <v>0.61970000000000003</v>
      </c>
      <c r="Y136">
        <v>0.58560000000000001</v>
      </c>
      <c r="Z136">
        <v>0.16489999999999999</v>
      </c>
      <c r="AA136">
        <v>6.9099999999999995E-2</v>
      </c>
      <c r="AB136">
        <v>9.5999999999999992E-3</v>
      </c>
      <c r="AC136">
        <v>4.4999999999999998E-2</v>
      </c>
    </row>
    <row r="137" spans="1:29">
      <c r="A137" t="s">
        <v>160</v>
      </c>
      <c r="B137">
        <v>1.11E-2</v>
      </c>
      <c r="C137">
        <v>0.28470000000000001</v>
      </c>
      <c r="D137">
        <v>0.59409999999999996</v>
      </c>
      <c r="E137">
        <v>0.56189999999999996</v>
      </c>
      <c r="F137">
        <v>0.2112</v>
      </c>
      <c r="G137">
        <v>8.4099999999999994E-2</v>
      </c>
      <c r="H137">
        <v>1.1900000000000001E-2</v>
      </c>
      <c r="I137">
        <v>3.0700000000000002E-2</v>
      </c>
      <c r="J137">
        <v>5.6300000000000003E-2</v>
      </c>
      <c r="K137">
        <v>0.64119999999999999</v>
      </c>
      <c r="L137">
        <v>1.2968</v>
      </c>
      <c r="M137">
        <v>0.37530000000000002</v>
      </c>
      <c r="N137">
        <v>0</v>
      </c>
      <c r="O137">
        <v>0.97160000000000002</v>
      </c>
      <c r="P137">
        <v>0.1013</v>
      </c>
      <c r="Q137">
        <v>0.37530000000000002</v>
      </c>
      <c r="R137">
        <v>0</v>
      </c>
      <c r="S137">
        <v>0.1013</v>
      </c>
      <c r="T137">
        <v>0.37530000000000002</v>
      </c>
      <c r="U137">
        <v>0</v>
      </c>
      <c r="V137">
        <v>0.97160000000000002</v>
      </c>
      <c r="W137">
        <v>0.1013</v>
      </c>
      <c r="X137">
        <v>0.4753</v>
      </c>
      <c r="Y137">
        <v>0.44950000000000001</v>
      </c>
      <c r="Z137">
        <v>0.16889999999999999</v>
      </c>
      <c r="AA137">
        <v>6.7199999999999996E-2</v>
      </c>
      <c r="AB137">
        <v>9.4999999999999998E-3</v>
      </c>
      <c r="AC137">
        <v>4.4999999999999998E-2</v>
      </c>
    </row>
    <row r="138" spans="1:29">
      <c r="A138" t="s">
        <v>39</v>
      </c>
      <c r="B138">
        <v>1.23E-2</v>
      </c>
      <c r="C138">
        <v>0.28470000000000001</v>
      </c>
      <c r="D138">
        <v>0.50660000000000005</v>
      </c>
      <c r="E138">
        <v>0.47770000000000001</v>
      </c>
      <c r="F138">
        <v>0.2092</v>
      </c>
      <c r="G138">
        <v>9.01E-2</v>
      </c>
      <c r="H138">
        <v>1.17E-2</v>
      </c>
      <c r="I138">
        <v>3.0700000000000002E-2</v>
      </c>
      <c r="J138">
        <v>5.6300000000000003E-2</v>
      </c>
      <c r="K138">
        <v>0.62839999999999996</v>
      </c>
      <c r="L138">
        <v>1.2968</v>
      </c>
      <c r="M138">
        <v>0.26479999999999998</v>
      </c>
      <c r="N138">
        <v>0</v>
      </c>
      <c r="O138">
        <v>0.97160000000000002</v>
      </c>
      <c r="P138">
        <v>0.1013</v>
      </c>
      <c r="Q138">
        <v>0.26479999999999998</v>
      </c>
      <c r="R138">
        <v>0</v>
      </c>
      <c r="S138">
        <v>0.1013</v>
      </c>
      <c r="T138">
        <v>0.26479999999999998</v>
      </c>
      <c r="U138">
        <v>0</v>
      </c>
      <c r="V138">
        <v>0.97160000000000002</v>
      </c>
      <c r="W138">
        <v>0.1013</v>
      </c>
      <c r="X138">
        <v>0.40529999999999999</v>
      </c>
      <c r="Y138">
        <v>0.38219999999999998</v>
      </c>
      <c r="Z138">
        <v>0.16739999999999999</v>
      </c>
      <c r="AA138">
        <v>7.2099999999999997E-2</v>
      </c>
      <c r="AB138">
        <v>9.2999999999999992E-3</v>
      </c>
      <c r="AC138">
        <v>4.4999999999999998E-2</v>
      </c>
    </row>
    <row r="139" spans="1:29">
      <c r="A139" t="s">
        <v>102</v>
      </c>
      <c r="B139">
        <v>1.12E-2</v>
      </c>
      <c r="C139">
        <v>0.28470000000000001</v>
      </c>
      <c r="D139">
        <v>0.44490000000000002</v>
      </c>
      <c r="E139">
        <v>0.41959999999999997</v>
      </c>
      <c r="F139">
        <v>0.26819999999999999</v>
      </c>
      <c r="G139">
        <v>5.4300000000000001E-2</v>
      </c>
      <c r="H139">
        <v>1.1299999999999999E-2</v>
      </c>
      <c r="I139">
        <v>3.0700000000000002E-2</v>
      </c>
      <c r="J139">
        <v>5.6300000000000003E-2</v>
      </c>
      <c r="K139">
        <v>0.6079</v>
      </c>
      <c r="L139">
        <v>1.2968</v>
      </c>
      <c r="M139">
        <v>0.44230000000000003</v>
      </c>
      <c r="N139">
        <v>0</v>
      </c>
      <c r="O139">
        <v>0.97160000000000002</v>
      </c>
      <c r="P139">
        <v>0.1013</v>
      </c>
      <c r="Q139">
        <v>0.44230000000000003</v>
      </c>
      <c r="R139">
        <v>0</v>
      </c>
      <c r="S139">
        <v>0.1013</v>
      </c>
      <c r="T139">
        <v>0.44230000000000003</v>
      </c>
      <c r="U139">
        <v>0</v>
      </c>
      <c r="V139">
        <v>0.97160000000000002</v>
      </c>
      <c r="W139">
        <v>0.1013</v>
      </c>
      <c r="X139">
        <v>0.35589999999999999</v>
      </c>
      <c r="Y139">
        <v>0.33560000000000001</v>
      </c>
      <c r="Z139">
        <v>0.21460000000000001</v>
      </c>
      <c r="AA139">
        <v>4.3499999999999997E-2</v>
      </c>
      <c r="AB139">
        <v>8.9999999999999993E-3</v>
      </c>
      <c r="AC139">
        <v>4.4999999999999998E-2</v>
      </c>
    </row>
    <row r="140" spans="1:29">
      <c r="A140" t="s">
        <v>58</v>
      </c>
      <c r="B140">
        <v>1.2500000000000001E-2</v>
      </c>
      <c r="C140">
        <v>0.28470000000000001</v>
      </c>
      <c r="D140">
        <v>0.50170000000000003</v>
      </c>
      <c r="E140">
        <v>0.47310000000000002</v>
      </c>
      <c r="F140">
        <v>0.21</v>
      </c>
      <c r="G140">
        <v>8.2500000000000004E-2</v>
      </c>
      <c r="H140">
        <v>1.2200000000000001E-2</v>
      </c>
      <c r="I140">
        <v>3.0700000000000002E-2</v>
      </c>
      <c r="J140">
        <v>5.6300000000000003E-2</v>
      </c>
      <c r="K140">
        <v>0.65810000000000002</v>
      </c>
      <c r="L140">
        <v>1.2968</v>
      </c>
      <c r="M140">
        <v>0.41689999999999999</v>
      </c>
      <c r="N140">
        <v>0</v>
      </c>
      <c r="O140">
        <v>0.97160000000000002</v>
      </c>
      <c r="P140">
        <v>0.1013</v>
      </c>
      <c r="Q140">
        <v>0.41689999999999999</v>
      </c>
      <c r="R140">
        <v>0</v>
      </c>
      <c r="S140">
        <v>0.1013</v>
      </c>
      <c r="T140">
        <v>0.41689999999999999</v>
      </c>
      <c r="U140">
        <v>0</v>
      </c>
      <c r="V140">
        <v>0.97160000000000002</v>
      </c>
      <c r="W140">
        <v>0.1013</v>
      </c>
      <c r="X140">
        <v>0.40139999999999998</v>
      </c>
      <c r="Y140">
        <v>0.37840000000000001</v>
      </c>
      <c r="Z140">
        <v>0.16800000000000001</v>
      </c>
      <c r="AA140">
        <v>6.6000000000000003E-2</v>
      </c>
      <c r="AB140">
        <v>9.7999999999999997E-3</v>
      </c>
      <c r="AC140">
        <v>4.4999999999999998E-2</v>
      </c>
    </row>
    <row r="141" spans="1:29">
      <c r="A141" t="s">
        <v>123</v>
      </c>
      <c r="B141">
        <v>1.18E-2</v>
      </c>
      <c r="C141">
        <v>0.28470000000000001</v>
      </c>
      <c r="D141">
        <v>0.7208</v>
      </c>
      <c r="E141">
        <v>0.68030000000000002</v>
      </c>
      <c r="F141">
        <v>0.2034</v>
      </c>
      <c r="G141">
        <v>0.11849999999999999</v>
      </c>
      <c r="H141">
        <v>1.44E-2</v>
      </c>
      <c r="I141">
        <v>3.0700000000000002E-2</v>
      </c>
      <c r="J141">
        <v>5.6300000000000003E-2</v>
      </c>
      <c r="K141">
        <v>0.77359999999999995</v>
      </c>
      <c r="L141">
        <v>1.2968</v>
      </c>
      <c r="M141">
        <v>0.247</v>
      </c>
      <c r="N141">
        <v>0</v>
      </c>
      <c r="O141">
        <v>0.97160000000000002</v>
      </c>
      <c r="P141">
        <v>0.1013</v>
      </c>
      <c r="Q141">
        <v>0.247</v>
      </c>
      <c r="R141">
        <v>0</v>
      </c>
      <c r="S141">
        <v>0.1013</v>
      </c>
      <c r="T141">
        <v>0.247</v>
      </c>
      <c r="U141">
        <v>0</v>
      </c>
      <c r="V141">
        <v>0.97160000000000002</v>
      </c>
      <c r="W141">
        <v>0.1013</v>
      </c>
      <c r="X141">
        <v>0.5766</v>
      </c>
      <c r="Y141">
        <v>0.54430000000000001</v>
      </c>
      <c r="Z141">
        <v>0.16270000000000001</v>
      </c>
      <c r="AA141">
        <v>9.4799999999999995E-2</v>
      </c>
      <c r="AB141">
        <v>1.15E-2</v>
      </c>
      <c r="AC141">
        <v>4.4999999999999998E-2</v>
      </c>
    </row>
    <row r="142" spans="1:29">
      <c r="A142" t="s">
        <v>80</v>
      </c>
      <c r="B142">
        <v>1.1900000000000001E-2</v>
      </c>
      <c r="C142">
        <v>0.28470000000000001</v>
      </c>
      <c r="D142">
        <v>0.59489999999999998</v>
      </c>
      <c r="E142">
        <v>0.56179999999999997</v>
      </c>
      <c r="F142">
        <v>0.2127</v>
      </c>
      <c r="G142">
        <v>9.4200000000000006E-2</v>
      </c>
      <c r="H142">
        <v>1.3599999999999999E-2</v>
      </c>
      <c r="I142">
        <v>3.0700000000000002E-2</v>
      </c>
      <c r="J142">
        <v>5.6300000000000003E-2</v>
      </c>
      <c r="K142">
        <v>0.7288</v>
      </c>
      <c r="L142">
        <v>1.2968</v>
      </c>
      <c r="M142">
        <v>0.24929999999999999</v>
      </c>
      <c r="N142">
        <v>0</v>
      </c>
      <c r="O142">
        <v>0.97160000000000002</v>
      </c>
      <c r="P142">
        <v>0.1013</v>
      </c>
      <c r="Q142">
        <v>0.24929999999999999</v>
      </c>
      <c r="R142">
        <v>0</v>
      </c>
      <c r="S142">
        <v>0.1013</v>
      </c>
      <c r="T142">
        <v>0.24929999999999999</v>
      </c>
      <c r="U142">
        <v>0</v>
      </c>
      <c r="V142">
        <v>0.97160000000000002</v>
      </c>
      <c r="W142">
        <v>0.1013</v>
      </c>
      <c r="X142">
        <v>0.47589999999999999</v>
      </c>
      <c r="Y142">
        <v>0.44940000000000002</v>
      </c>
      <c r="Z142">
        <v>0.17019999999999999</v>
      </c>
      <c r="AA142">
        <v>7.5300000000000006E-2</v>
      </c>
      <c r="AB142">
        <v>1.0800000000000001E-2</v>
      </c>
      <c r="AC142">
        <v>4.4999999999999998E-2</v>
      </c>
    </row>
    <row r="143" spans="1:29">
      <c r="A143" t="s">
        <v>261</v>
      </c>
      <c r="B143">
        <v>1.3899999999999999E-2</v>
      </c>
      <c r="C143">
        <v>0.28470000000000001</v>
      </c>
      <c r="D143">
        <v>1.2322</v>
      </c>
      <c r="E143">
        <v>1.1591</v>
      </c>
      <c r="F143">
        <v>0.21809999999999999</v>
      </c>
      <c r="G143">
        <v>0.17050000000000001</v>
      </c>
      <c r="H143">
        <v>1.9199999999999998E-2</v>
      </c>
      <c r="I143">
        <v>3.0700000000000002E-2</v>
      </c>
      <c r="J143">
        <v>5.6300000000000003E-2</v>
      </c>
      <c r="K143">
        <v>1.0269999999999999</v>
      </c>
      <c r="L143">
        <v>1.2968</v>
      </c>
      <c r="M143">
        <v>0.2344</v>
      </c>
      <c r="N143">
        <v>0</v>
      </c>
      <c r="O143">
        <v>0.97160000000000002</v>
      </c>
      <c r="P143">
        <v>0.1013</v>
      </c>
      <c r="Q143">
        <v>0.2344</v>
      </c>
      <c r="R143">
        <v>0</v>
      </c>
      <c r="S143">
        <v>0.1013</v>
      </c>
      <c r="T143">
        <v>0.2344</v>
      </c>
      <c r="U143">
        <v>0</v>
      </c>
      <c r="V143">
        <v>0.97160000000000002</v>
      </c>
      <c r="W143">
        <v>0.1013</v>
      </c>
      <c r="X143">
        <v>0.98570000000000002</v>
      </c>
      <c r="Y143">
        <v>0.92730000000000001</v>
      </c>
      <c r="Z143">
        <v>0.17449999999999999</v>
      </c>
      <c r="AA143">
        <v>0.13639999999999999</v>
      </c>
      <c r="AB143">
        <v>1.54E-2</v>
      </c>
      <c r="AC143">
        <v>4.4999999999999998E-2</v>
      </c>
    </row>
    <row r="144" spans="1:29">
      <c r="A144" t="s">
        <v>116</v>
      </c>
      <c r="B144">
        <v>1.18E-2</v>
      </c>
      <c r="C144">
        <v>0.28470000000000001</v>
      </c>
      <c r="D144">
        <v>0.64070000000000005</v>
      </c>
      <c r="E144">
        <v>0.60540000000000005</v>
      </c>
      <c r="F144">
        <v>0.21049999999999999</v>
      </c>
      <c r="G144">
        <v>9.64E-2</v>
      </c>
      <c r="H144">
        <v>1.3899999999999999E-2</v>
      </c>
      <c r="I144">
        <v>3.0700000000000002E-2</v>
      </c>
      <c r="J144">
        <v>5.6300000000000003E-2</v>
      </c>
      <c r="K144">
        <v>0.74770000000000003</v>
      </c>
      <c r="L144">
        <v>1.2968</v>
      </c>
      <c r="M144">
        <v>0.28520000000000001</v>
      </c>
      <c r="N144">
        <v>0</v>
      </c>
      <c r="O144">
        <v>0.97160000000000002</v>
      </c>
      <c r="P144">
        <v>0.1013</v>
      </c>
      <c r="Q144">
        <v>0.28520000000000001</v>
      </c>
      <c r="R144">
        <v>0</v>
      </c>
      <c r="S144">
        <v>0.1013</v>
      </c>
      <c r="T144">
        <v>0.28520000000000001</v>
      </c>
      <c r="U144">
        <v>0</v>
      </c>
      <c r="V144">
        <v>0.97160000000000002</v>
      </c>
      <c r="W144">
        <v>0.1013</v>
      </c>
      <c r="X144">
        <v>0.51259999999999994</v>
      </c>
      <c r="Y144">
        <v>0.48430000000000001</v>
      </c>
      <c r="Z144">
        <v>0.16839999999999999</v>
      </c>
      <c r="AA144">
        <v>7.7200000000000005E-2</v>
      </c>
      <c r="AB144">
        <v>1.11E-2</v>
      </c>
      <c r="AC144">
        <v>4.4999999999999998E-2</v>
      </c>
    </row>
    <row r="145" spans="1:29">
      <c r="A145" t="s">
        <v>124</v>
      </c>
      <c r="B145">
        <v>1.14E-2</v>
      </c>
      <c r="C145">
        <v>0.28470000000000001</v>
      </c>
      <c r="D145">
        <v>0.6714</v>
      </c>
      <c r="E145">
        <v>0.63490000000000002</v>
      </c>
      <c r="F145">
        <v>0.19439999999999999</v>
      </c>
      <c r="G145">
        <v>9.4399999999999998E-2</v>
      </c>
      <c r="H145">
        <v>1.3299999999999999E-2</v>
      </c>
      <c r="I145">
        <v>3.0700000000000002E-2</v>
      </c>
      <c r="J145">
        <v>5.6300000000000003E-2</v>
      </c>
      <c r="K145">
        <v>0.71630000000000005</v>
      </c>
      <c r="L145">
        <v>1.2968</v>
      </c>
      <c r="M145">
        <v>0.2339</v>
      </c>
      <c r="N145">
        <v>0</v>
      </c>
      <c r="O145">
        <v>0.97160000000000002</v>
      </c>
      <c r="P145">
        <v>0.1013</v>
      </c>
      <c r="Q145">
        <v>0.2339</v>
      </c>
      <c r="R145">
        <v>0</v>
      </c>
      <c r="S145">
        <v>0.1013</v>
      </c>
      <c r="T145">
        <v>0.2339</v>
      </c>
      <c r="U145">
        <v>0</v>
      </c>
      <c r="V145">
        <v>0.97160000000000002</v>
      </c>
      <c r="W145">
        <v>0.1013</v>
      </c>
      <c r="X145">
        <v>0.53710000000000002</v>
      </c>
      <c r="Y145">
        <v>0.50790000000000002</v>
      </c>
      <c r="Z145">
        <v>0.1555</v>
      </c>
      <c r="AA145">
        <v>7.5499999999999998E-2</v>
      </c>
      <c r="AB145">
        <v>1.06E-2</v>
      </c>
      <c r="AC145">
        <v>4.4999999999999998E-2</v>
      </c>
    </row>
    <row r="146" spans="1:29">
      <c r="A146" t="s">
        <v>118</v>
      </c>
      <c r="B146">
        <v>1.34E-2</v>
      </c>
      <c r="C146">
        <v>0.28470000000000001</v>
      </c>
      <c r="D146">
        <v>0.53720000000000001</v>
      </c>
      <c r="E146">
        <v>0.50549999999999995</v>
      </c>
      <c r="F146">
        <v>0.18540000000000001</v>
      </c>
      <c r="G146">
        <v>9.1999999999999998E-2</v>
      </c>
      <c r="H146">
        <v>1.2800000000000001E-2</v>
      </c>
      <c r="I146">
        <v>3.0700000000000002E-2</v>
      </c>
      <c r="J146">
        <v>5.6300000000000003E-2</v>
      </c>
      <c r="K146">
        <v>0.68830000000000002</v>
      </c>
      <c r="L146">
        <v>1.2968</v>
      </c>
      <c r="M146">
        <v>0.26929999999999998</v>
      </c>
      <c r="N146">
        <v>0</v>
      </c>
      <c r="O146">
        <v>0.97160000000000002</v>
      </c>
      <c r="P146">
        <v>0.1013</v>
      </c>
      <c r="Q146">
        <v>0.26929999999999998</v>
      </c>
      <c r="R146">
        <v>0</v>
      </c>
      <c r="S146">
        <v>0.1013</v>
      </c>
      <c r="T146">
        <v>0.26929999999999998</v>
      </c>
      <c r="U146">
        <v>0</v>
      </c>
      <c r="V146">
        <v>0.97160000000000002</v>
      </c>
      <c r="W146">
        <v>0.1013</v>
      </c>
      <c r="X146">
        <v>0.42970000000000003</v>
      </c>
      <c r="Y146">
        <v>0.40439999999999998</v>
      </c>
      <c r="Z146">
        <v>0.14829999999999999</v>
      </c>
      <c r="AA146">
        <v>7.3599999999999999E-2</v>
      </c>
      <c r="AB146">
        <v>1.03E-2</v>
      </c>
      <c r="AC146">
        <v>4.4999999999999998E-2</v>
      </c>
    </row>
    <row r="147" spans="1:29">
      <c r="A147" t="s">
        <v>214</v>
      </c>
      <c r="B147">
        <v>1.32E-2</v>
      </c>
      <c r="C147">
        <v>0.28470000000000001</v>
      </c>
      <c r="D147">
        <v>0.57799999999999996</v>
      </c>
      <c r="E147">
        <v>0.54479999999999995</v>
      </c>
      <c r="F147">
        <v>0.22550000000000001</v>
      </c>
      <c r="G147">
        <v>9.9900000000000003E-2</v>
      </c>
      <c r="H147">
        <v>1.4E-2</v>
      </c>
      <c r="I147">
        <v>3.0700000000000002E-2</v>
      </c>
      <c r="J147">
        <v>5.6300000000000003E-2</v>
      </c>
      <c r="K147">
        <v>0.75390000000000001</v>
      </c>
      <c r="L147">
        <v>1.2968</v>
      </c>
      <c r="M147">
        <v>0.2858</v>
      </c>
      <c r="N147">
        <v>0</v>
      </c>
      <c r="O147">
        <v>0.97160000000000002</v>
      </c>
      <c r="P147">
        <v>0.1013</v>
      </c>
      <c r="Q147">
        <v>0.2858</v>
      </c>
      <c r="R147">
        <v>0</v>
      </c>
      <c r="S147">
        <v>0.1013</v>
      </c>
      <c r="T147">
        <v>0.2858</v>
      </c>
      <c r="U147">
        <v>0</v>
      </c>
      <c r="V147">
        <v>0.97160000000000002</v>
      </c>
      <c r="W147">
        <v>0.1013</v>
      </c>
      <c r="X147">
        <v>0.46239999999999998</v>
      </c>
      <c r="Y147">
        <v>0.43590000000000001</v>
      </c>
      <c r="Z147">
        <v>0.1804</v>
      </c>
      <c r="AA147">
        <v>7.9899999999999999E-2</v>
      </c>
      <c r="AB147">
        <v>1.12E-2</v>
      </c>
      <c r="AC147">
        <v>4.4999999999999998E-2</v>
      </c>
    </row>
    <row r="148" spans="1:29">
      <c r="A148" t="s">
        <v>69</v>
      </c>
      <c r="B148">
        <v>1.21E-2</v>
      </c>
      <c r="C148">
        <v>0.28470000000000001</v>
      </c>
      <c r="D148">
        <v>0.58979999999999999</v>
      </c>
      <c r="E148">
        <v>0.5575</v>
      </c>
      <c r="F148">
        <v>0.21659999999999999</v>
      </c>
      <c r="G148">
        <v>8.6400000000000005E-2</v>
      </c>
      <c r="H148">
        <v>1.2E-2</v>
      </c>
      <c r="I148">
        <v>3.0700000000000002E-2</v>
      </c>
      <c r="J148">
        <v>5.6300000000000003E-2</v>
      </c>
      <c r="K148">
        <v>0.64810000000000001</v>
      </c>
      <c r="L148">
        <v>1.2968</v>
      </c>
      <c r="M148">
        <v>0.33179999999999998</v>
      </c>
      <c r="N148">
        <v>0</v>
      </c>
      <c r="O148">
        <v>0.97160000000000002</v>
      </c>
      <c r="P148">
        <v>0.1013</v>
      </c>
      <c r="Q148">
        <v>0.33179999999999998</v>
      </c>
      <c r="R148">
        <v>0</v>
      </c>
      <c r="S148">
        <v>0.1013</v>
      </c>
      <c r="T148">
        <v>0.33179999999999998</v>
      </c>
      <c r="U148">
        <v>0</v>
      </c>
      <c r="V148">
        <v>0.97160000000000002</v>
      </c>
      <c r="W148">
        <v>0.1013</v>
      </c>
      <c r="X148">
        <v>0.4718</v>
      </c>
      <c r="Y148">
        <v>0.44600000000000001</v>
      </c>
      <c r="Z148">
        <v>0.17330000000000001</v>
      </c>
      <c r="AA148">
        <v>6.9099999999999995E-2</v>
      </c>
      <c r="AB148">
        <v>9.5999999999999992E-3</v>
      </c>
      <c r="AC148">
        <v>4.4999999999999998E-2</v>
      </c>
    </row>
    <row r="149" spans="1:29">
      <c r="A149" t="s">
        <v>60</v>
      </c>
      <c r="B149">
        <v>1.2500000000000001E-2</v>
      </c>
      <c r="C149">
        <v>0.28470000000000001</v>
      </c>
      <c r="D149">
        <v>0.50949999999999995</v>
      </c>
      <c r="E149">
        <v>0.48149999999999998</v>
      </c>
      <c r="F149">
        <v>0.20230000000000001</v>
      </c>
      <c r="G149">
        <v>8.8200000000000001E-2</v>
      </c>
      <c r="H149">
        <v>1.2E-2</v>
      </c>
      <c r="I149">
        <v>3.0700000000000002E-2</v>
      </c>
      <c r="J149">
        <v>5.6300000000000003E-2</v>
      </c>
      <c r="K149">
        <v>0.64390000000000003</v>
      </c>
      <c r="L149">
        <v>1.2968</v>
      </c>
      <c r="M149">
        <v>0.2707</v>
      </c>
      <c r="N149">
        <v>0</v>
      </c>
      <c r="O149">
        <v>0.97160000000000002</v>
      </c>
      <c r="P149">
        <v>0.1013</v>
      </c>
      <c r="Q149">
        <v>0.2707</v>
      </c>
      <c r="R149">
        <v>0</v>
      </c>
      <c r="S149">
        <v>0.1013</v>
      </c>
      <c r="T149">
        <v>0.2707</v>
      </c>
      <c r="U149">
        <v>0</v>
      </c>
      <c r="V149">
        <v>0.97160000000000002</v>
      </c>
      <c r="W149">
        <v>0.1013</v>
      </c>
      <c r="X149">
        <v>0.40760000000000002</v>
      </c>
      <c r="Y149">
        <v>0.38519999999999999</v>
      </c>
      <c r="Z149">
        <v>0.1618</v>
      </c>
      <c r="AA149">
        <v>7.0599999999999996E-2</v>
      </c>
      <c r="AB149">
        <v>9.5999999999999992E-3</v>
      </c>
      <c r="AC149">
        <v>4.4999999999999998E-2</v>
      </c>
    </row>
    <row r="150" spans="1:29">
      <c r="A150" t="s">
        <v>173</v>
      </c>
      <c r="B150">
        <v>1.09E-2</v>
      </c>
      <c r="C150">
        <v>0.28470000000000001</v>
      </c>
      <c r="D150">
        <v>0.79910000000000003</v>
      </c>
      <c r="E150">
        <v>0.75409999999999999</v>
      </c>
      <c r="F150">
        <v>0.20979999999999999</v>
      </c>
      <c r="G150">
        <v>0.11070000000000001</v>
      </c>
      <c r="H150">
        <v>1.37E-2</v>
      </c>
      <c r="I150">
        <v>3.0700000000000002E-2</v>
      </c>
      <c r="J150">
        <v>5.6300000000000003E-2</v>
      </c>
      <c r="K150">
        <v>0.73760000000000003</v>
      </c>
      <c r="L150">
        <v>1.2968</v>
      </c>
      <c r="M150">
        <v>0.2717</v>
      </c>
      <c r="N150">
        <v>0</v>
      </c>
      <c r="O150">
        <v>0.97160000000000002</v>
      </c>
      <c r="P150">
        <v>0.1013</v>
      </c>
      <c r="Q150">
        <v>0.2717</v>
      </c>
      <c r="R150">
        <v>0</v>
      </c>
      <c r="S150">
        <v>0.1013</v>
      </c>
      <c r="T150">
        <v>0.2717</v>
      </c>
      <c r="U150">
        <v>0</v>
      </c>
      <c r="V150">
        <v>0.97160000000000002</v>
      </c>
      <c r="W150">
        <v>0.1013</v>
      </c>
      <c r="X150">
        <v>0.63929999999999998</v>
      </c>
      <c r="Y150">
        <v>0.60329999999999995</v>
      </c>
      <c r="Z150">
        <v>0.16789999999999999</v>
      </c>
      <c r="AA150">
        <v>8.8499999999999995E-2</v>
      </c>
      <c r="AB150">
        <v>1.0999999999999999E-2</v>
      </c>
      <c r="AC150">
        <v>4.4999999999999998E-2</v>
      </c>
    </row>
    <row r="151" spans="1:29">
      <c r="A151" t="s">
        <v>170</v>
      </c>
      <c r="B151">
        <v>1.0500000000000001E-2</v>
      </c>
      <c r="C151">
        <v>0.28470000000000001</v>
      </c>
      <c r="D151">
        <v>0.75080000000000002</v>
      </c>
      <c r="E151">
        <v>0.7087</v>
      </c>
      <c r="F151">
        <v>0.219</v>
      </c>
      <c r="G151">
        <v>8.6300000000000002E-2</v>
      </c>
      <c r="H151">
        <v>1.2E-2</v>
      </c>
      <c r="I151">
        <v>3.0700000000000002E-2</v>
      </c>
      <c r="J151">
        <v>5.6300000000000003E-2</v>
      </c>
      <c r="K151">
        <v>0.64490000000000003</v>
      </c>
      <c r="L151">
        <v>1.2968</v>
      </c>
      <c r="M151">
        <v>0.25209999999999999</v>
      </c>
      <c r="N151">
        <v>0</v>
      </c>
      <c r="O151">
        <v>0.97160000000000002</v>
      </c>
      <c r="P151">
        <v>0.1013</v>
      </c>
      <c r="Q151">
        <v>0.25209999999999999</v>
      </c>
      <c r="R151">
        <v>0</v>
      </c>
      <c r="S151">
        <v>0.1013</v>
      </c>
      <c r="T151">
        <v>0.25209999999999999</v>
      </c>
      <c r="U151">
        <v>0</v>
      </c>
      <c r="V151">
        <v>0.97160000000000002</v>
      </c>
      <c r="W151">
        <v>0.1013</v>
      </c>
      <c r="X151">
        <v>0.60070000000000001</v>
      </c>
      <c r="Y151">
        <v>0.56689999999999996</v>
      </c>
      <c r="Z151">
        <v>0.17519999999999999</v>
      </c>
      <c r="AA151">
        <v>6.9000000000000006E-2</v>
      </c>
      <c r="AB151">
        <v>9.5999999999999992E-3</v>
      </c>
      <c r="AC151">
        <v>4.4999999999999998E-2</v>
      </c>
    </row>
    <row r="152" spans="1:29">
      <c r="A152" t="s">
        <v>244</v>
      </c>
      <c r="B152">
        <v>1.4500000000000001E-2</v>
      </c>
      <c r="C152">
        <v>0.28470000000000001</v>
      </c>
      <c r="D152">
        <v>1.1297999999999999</v>
      </c>
      <c r="E152">
        <v>1.0625</v>
      </c>
      <c r="F152">
        <v>0.22420000000000001</v>
      </c>
      <c r="G152">
        <v>0.1701</v>
      </c>
      <c r="H152">
        <v>2.0299999999999999E-2</v>
      </c>
      <c r="I152">
        <v>3.0700000000000002E-2</v>
      </c>
      <c r="J152">
        <v>5.6300000000000003E-2</v>
      </c>
      <c r="K152">
        <v>1.087</v>
      </c>
      <c r="L152">
        <v>1.2968</v>
      </c>
      <c r="M152">
        <v>0.20960000000000001</v>
      </c>
      <c r="N152">
        <v>0</v>
      </c>
      <c r="O152">
        <v>0.97160000000000002</v>
      </c>
      <c r="P152">
        <v>0.1013</v>
      </c>
      <c r="Q152">
        <v>0.20960000000000001</v>
      </c>
      <c r="R152">
        <v>0</v>
      </c>
      <c r="S152">
        <v>0.1013</v>
      </c>
      <c r="T152">
        <v>0.20960000000000001</v>
      </c>
      <c r="U152">
        <v>0</v>
      </c>
      <c r="V152">
        <v>0.97160000000000002</v>
      </c>
      <c r="W152">
        <v>0.1013</v>
      </c>
      <c r="X152">
        <v>0.90390000000000004</v>
      </c>
      <c r="Y152">
        <v>0.85</v>
      </c>
      <c r="Z152">
        <v>0.1794</v>
      </c>
      <c r="AA152">
        <v>0.1361</v>
      </c>
      <c r="AB152">
        <v>1.6299999999999999E-2</v>
      </c>
      <c r="AC152">
        <v>4.4999999999999998E-2</v>
      </c>
    </row>
    <row r="153" spans="1:29">
      <c r="A153" t="s">
        <v>249</v>
      </c>
      <c r="B153">
        <v>1.26E-2</v>
      </c>
      <c r="C153">
        <v>0.28470000000000001</v>
      </c>
      <c r="D153">
        <v>0.82930000000000004</v>
      </c>
      <c r="E153">
        <v>0.78090000000000004</v>
      </c>
      <c r="F153">
        <v>0.22090000000000001</v>
      </c>
      <c r="G153">
        <v>0.1211</v>
      </c>
      <c r="H153">
        <v>1.4200000000000001E-2</v>
      </c>
      <c r="I153">
        <v>3.0700000000000002E-2</v>
      </c>
      <c r="J153">
        <v>5.6300000000000003E-2</v>
      </c>
      <c r="K153">
        <v>0.76049999999999995</v>
      </c>
      <c r="L153">
        <v>1.2968</v>
      </c>
      <c r="M153">
        <v>0.20760000000000001</v>
      </c>
      <c r="N153">
        <v>0</v>
      </c>
      <c r="O153">
        <v>0.97160000000000002</v>
      </c>
      <c r="P153">
        <v>0.1013</v>
      </c>
      <c r="Q153">
        <v>0.20760000000000001</v>
      </c>
      <c r="R153">
        <v>0</v>
      </c>
      <c r="S153">
        <v>0.1013</v>
      </c>
      <c r="T153">
        <v>0.20760000000000001</v>
      </c>
      <c r="U153">
        <v>0</v>
      </c>
      <c r="V153">
        <v>0.97160000000000002</v>
      </c>
      <c r="W153">
        <v>0.1013</v>
      </c>
      <c r="X153">
        <v>0.66339999999999999</v>
      </c>
      <c r="Y153">
        <v>0.62470000000000003</v>
      </c>
      <c r="Z153">
        <v>0.1767</v>
      </c>
      <c r="AA153">
        <v>9.69E-2</v>
      </c>
      <c r="AB153">
        <v>1.1299999999999999E-2</v>
      </c>
      <c r="AC153">
        <v>4.4999999999999998E-2</v>
      </c>
    </row>
    <row r="154" spans="1:29">
      <c r="A154" t="s">
        <v>50</v>
      </c>
      <c r="B154">
        <v>1.23E-2</v>
      </c>
      <c r="C154">
        <v>0.28470000000000001</v>
      </c>
      <c r="D154">
        <v>0.55620000000000003</v>
      </c>
      <c r="E154">
        <v>0.52500000000000002</v>
      </c>
      <c r="F154">
        <v>0.20710000000000001</v>
      </c>
      <c r="G154">
        <v>8.6599999999999996E-2</v>
      </c>
      <c r="H154">
        <v>1.44E-2</v>
      </c>
      <c r="I154">
        <v>3.0700000000000002E-2</v>
      </c>
      <c r="J154">
        <v>5.6300000000000003E-2</v>
      </c>
      <c r="K154">
        <v>0.77200000000000002</v>
      </c>
      <c r="L154">
        <v>1.2968</v>
      </c>
      <c r="M154">
        <v>0.26319999999999999</v>
      </c>
      <c r="N154">
        <v>0</v>
      </c>
      <c r="O154">
        <v>0.97160000000000002</v>
      </c>
      <c r="P154">
        <v>0.1013</v>
      </c>
      <c r="Q154">
        <v>0.26319999999999999</v>
      </c>
      <c r="R154">
        <v>0</v>
      </c>
      <c r="S154">
        <v>0.1013</v>
      </c>
      <c r="T154">
        <v>0.26319999999999999</v>
      </c>
      <c r="U154">
        <v>0</v>
      </c>
      <c r="V154">
        <v>0.97160000000000002</v>
      </c>
      <c r="W154">
        <v>0.1013</v>
      </c>
      <c r="X154">
        <v>0.44500000000000001</v>
      </c>
      <c r="Y154">
        <v>0.42</v>
      </c>
      <c r="Z154">
        <v>0.16569999999999999</v>
      </c>
      <c r="AA154">
        <v>6.93E-2</v>
      </c>
      <c r="AB154">
        <v>1.15E-2</v>
      </c>
      <c r="AC154">
        <v>4.4999999999999998E-2</v>
      </c>
    </row>
    <row r="155" spans="1:29">
      <c r="A155" t="s">
        <v>218</v>
      </c>
      <c r="B155">
        <v>1.2800000000000001E-2</v>
      </c>
      <c r="C155">
        <v>0.28470000000000001</v>
      </c>
      <c r="D155">
        <v>0.50600000000000001</v>
      </c>
      <c r="E155">
        <v>0.4768</v>
      </c>
      <c r="F155">
        <v>0.21299999999999999</v>
      </c>
      <c r="G155">
        <v>0.105</v>
      </c>
      <c r="H155">
        <v>1.29E-2</v>
      </c>
      <c r="I155">
        <v>3.0700000000000002E-2</v>
      </c>
      <c r="J155">
        <v>5.6300000000000003E-2</v>
      </c>
      <c r="K155">
        <v>0.69240000000000002</v>
      </c>
      <c r="L155">
        <v>1.2968</v>
      </c>
      <c r="M155">
        <v>0.27389999999999998</v>
      </c>
      <c r="N155">
        <v>0</v>
      </c>
      <c r="O155">
        <v>0.97160000000000002</v>
      </c>
      <c r="P155">
        <v>0.1013</v>
      </c>
      <c r="Q155">
        <v>0.27389999999999998</v>
      </c>
      <c r="R155">
        <v>0</v>
      </c>
      <c r="S155">
        <v>0.1013</v>
      </c>
      <c r="T155">
        <v>0.27389999999999998</v>
      </c>
      <c r="U155">
        <v>0</v>
      </c>
      <c r="V155">
        <v>0.97160000000000002</v>
      </c>
      <c r="W155">
        <v>0.1013</v>
      </c>
      <c r="X155">
        <v>0.40479999999999999</v>
      </c>
      <c r="Y155">
        <v>0.38140000000000002</v>
      </c>
      <c r="Z155">
        <v>0.1704</v>
      </c>
      <c r="AA155">
        <v>8.4000000000000005E-2</v>
      </c>
      <c r="AB155">
        <v>1.03E-2</v>
      </c>
      <c r="AC155">
        <v>4.4999999999999998E-2</v>
      </c>
    </row>
    <row r="156" spans="1:29">
      <c r="A156" t="s">
        <v>141</v>
      </c>
      <c r="B156">
        <v>1.1900000000000001E-2</v>
      </c>
      <c r="C156">
        <v>0.28470000000000001</v>
      </c>
      <c r="D156">
        <v>0.54910000000000003</v>
      </c>
      <c r="E156">
        <v>0.51719999999999999</v>
      </c>
      <c r="F156">
        <v>0.15970000000000001</v>
      </c>
      <c r="G156">
        <v>7.5600000000000001E-2</v>
      </c>
      <c r="H156">
        <v>9.2999999999999999E-2</v>
      </c>
      <c r="I156">
        <v>3.0700000000000002E-2</v>
      </c>
      <c r="J156">
        <v>5.6300000000000003E-2</v>
      </c>
      <c r="K156">
        <v>4.9786000000000001</v>
      </c>
      <c r="L156">
        <v>1.2968</v>
      </c>
      <c r="M156">
        <v>0.27600000000000002</v>
      </c>
      <c r="N156">
        <v>0</v>
      </c>
      <c r="O156">
        <v>0.97160000000000002</v>
      </c>
      <c r="P156">
        <v>0.1013</v>
      </c>
      <c r="Q156">
        <v>0.27600000000000002</v>
      </c>
      <c r="R156">
        <v>0</v>
      </c>
      <c r="S156">
        <v>0.1013</v>
      </c>
      <c r="T156">
        <v>0.27600000000000002</v>
      </c>
      <c r="U156">
        <v>0</v>
      </c>
      <c r="V156">
        <v>0.97160000000000002</v>
      </c>
      <c r="W156">
        <v>0.1013</v>
      </c>
      <c r="X156">
        <v>0.43930000000000002</v>
      </c>
      <c r="Y156">
        <v>0.4138</v>
      </c>
      <c r="Z156">
        <v>0.1278</v>
      </c>
      <c r="AA156">
        <v>6.0499999999999998E-2</v>
      </c>
      <c r="AB156">
        <v>7.4399999999999994E-2</v>
      </c>
      <c r="AC156">
        <v>4.4999999999999998E-2</v>
      </c>
    </row>
    <row r="157" spans="1:29">
      <c r="A157" t="s">
        <v>250</v>
      </c>
      <c r="B157">
        <v>1.17E-2</v>
      </c>
      <c r="C157">
        <v>0.28470000000000001</v>
      </c>
      <c r="D157">
        <v>0.78290000000000004</v>
      </c>
      <c r="E157">
        <v>0.73799999999999999</v>
      </c>
      <c r="F157">
        <v>0.2177</v>
      </c>
      <c r="G157">
        <v>8.48E-2</v>
      </c>
      <c r="H157">
        <v>1.1900000000000001E-2</v>
      </c>
      <c r="I157">
        <v>3.0700000000000002E-2</v>
      </c>
      <c r="J157">
        <v>5.6300000000000003E-2</v>
      </c>
      <c r="K157">
        <v>0.64059999999999995</v>
      </c>
      <c r="L157">
        <v>1.2968</v>
      </c>
      <c r="M157">
        <v>0.2021</v>
      </c>
      <c r="N157">
        <v>0</v>
      </c>
      <c r="O157">
        <v>0.97160000000000002</v>
      </c>
      <c r="P157">
        <v>0.1013</v>
      </c>
      <c r="Q157">
        <v>0.2021</v>
      </c>
      <c r="R157">
        <v>0</v>
      </c>
      <c r="S157">
        <v>0.1013</v>
      </c>
      <c r="T157">
        <v>0.2021</v>
      </c>
      <c r="U157">
        <v>0</v>
      </c>
      <c r="V157">
        <v>0.97160000000000002</v>
      </c>
      <c r="W157">
        <v>0.1013</v>
      </c>
      <c r="X157">
        <v>0.62639999999999996</v>
      </c>
      <c r="Y157">
        <v>0.59040000000000004</v>
      </c>
      <c r="Z157">
        <v>0.17419999999999999</v>
      </c>
      <c r="AA157">
        <v>6.7799999999999999E-2</v>
      </c>
      <c r="AB157">
        <v>9.4999999999999998E-3</v>
      </c>
      <c r="AC157">
        <v>4.4999999999999998E-2</v>
      </c>
    </row>
    <row r="158" spans="1:29">
      <c r="A158" t="s">
        <v>220</v>
      </c>
      <c r="B158">
        <v>1.2200000000000001E-2</v>
      </c>
      <c r="C158">
        <v>0.28470000000000001</v>
      </c>
      <c r="D158">
        <v>0.54279999999999995</v>
      </c>
      <c r="E158">
        <v>0.51190000000000002</v>
      </c>
      <c r="F158">
        <v>0.2326</v>
      </c>
      <c r="G158">
        <v>7.9699999999999993E-2</v>
      </c>
      <c r="H158">
        <v>1.15E-2</v>
      </c>
      <c r="I158">
        <v>3.0700000000000002E-2</v>
      </c>
      <c r="J158">
        <v>5.6300000000000003E-2</v>
      </c>
      <c r="K158">
        <v>0.61909999999999998</v>
      </c>
      <c r="L158">
        <v>1.2968</v>
      </c>
      <c r="M158">
        <v>0.2737</v>
      </c>
      <c r="N158">
        <v>0</v>
      </c>
      <c r="O158">
        <v>0.97160000000000002</v>
      </c>
      <c r="P158">
        <v>0.1013</v>
      </c>
      <c r="Q158">
        <v>0.2737</v>
      </c>
      <c r="R158">
        <v>0</v>
      </c>
      <c r="S158">
        <v>0.1013</v>
      </c>
      <c r="T158">
        <v>0.2737</v>
      </c>
      <c r="U158">
        <v>0</v>
      </c>
      <c r="V158">
        <v>0.97160000000000002</v>
      </c>
      <c r="W158">
        <v>0.1013</v>
      </c>
      <c r="X158">
        <v>0.43419999999999997</v>
      </c>
      <c r="Y158">
        <v>0.40949999999999998</v>
      </c>
      <c r="Z158">
        <v>0.18609999999999999</v>
      </c>
      <c r="AA158">
        <v>6.3700000000000007E-2</v>
      </c>
      <c r="AB158">
        <v>9.1999999999999998E-3</v>
      </c>
      <c r="AC158">
        <v>4.4999999999999998E-2</v>
      </c>
    </row>
    <row r="159" spans="1:29">
      <c r="A159" t="s">
        <v>35</v>
      </c>
      <c r="B159">
        <v>1.24E-2</v>
      </c>
      <c r="C159">
        <v>0.28470000000000001</v>
      </c>
      <c r="D159">
        <v>0.47460000000000002</v>
      </c>
      <c r="E159">
        <v>0.44640000000000002</v>
      </c>
      <c r="F159">
        <v>0.22070000000000001</v>
      </c>
      <c r="G159">
        <v>0.12239999999999999</v>
      </c>
      <c r="H159">
        <v>2.0199999999999999E-2</v>
      </c>
      <c r="I159">
        <v>3.0700000000000002E-2</v>
      </c>
      <c r="J159">
        <v>5.6300000000000003E-2</v>
      </c>
      <c r="K159">
        <v>1.085</v>
      </c>
      <c r="L159">
        <v>1.2968</v>
      </c>
      <c r="M159">
        <v>0.44529999999999997</v>
      </c>
      <c r="N159">
        <v>0</v>
      </c>
      <c r="O159">
        <v>0.97160000000000002</v>
      </c>
      <c r="P159">
        <v>0.1013</v>
      </c>
      <c r="Q159">
        <v>0.44529999999999997</v>
      </c>
      <c r="R159">
        <v>0</v>
      </c>
      <c r="S159">
        <v>0.1013</v>
      </c>
      <c r="T159">
        <v>0.44529999999999997</v>
      </c>
      <c r="U159">
        <v>0</v>
      </c>
      <c r="V159">
        <v>0.97160000000000002</v>
      </c>
      <c r="W159">
        <v>0.1013</v>
      </c>
      <c r="X159">
        <v>0.37959999999999999</v>
      </c>
      <c r="Y159">
        <v>0.35709999999999997</v>
      </c>
      <c r="Z159">
        <v>0.17660000000000001</v>
      </c>
      <c r="AA159">
        <v>9.8000000000000004E-2</v>
      </c>
      <c r="AB159">
        <v>1.6199999999999999E-2</v>
      </c>
      <c r="AC159">
        <v>4.4999999999999998E-2</v>
      </c>
    </row>
    <row r="160" spans="1:29">
      <c r="A160" t="s">
        <v>209</v>
      </c>
      <c r="B160">
        <v>1.4500000000000001E-2</v>
      </c>
      <c r="C160">
        <v>0.28470000000000001</v>
      </c>
      <c r="D160">
        <v>0.54530000000000001</v>
      </c>
      <c r="E160">
        <v>0.51300000000000001</v>
      </c>
      <c r="F160">
        <v>0.18140000000000001</v>
      </c>
      <c r="G160">
        <v>9.1200000000000003E-2</v>
      </c>
      <c r="H160">
        <v>1.0500000000000001E-2</v>
      </c>
      <c r="I160">
        <v>3.0700000000000002E-2</v>
      </c>
      <c r="J160">
        <v>5.6300000000000003E-2</v>
      </c>
      <c r="K160">
        <v>0.56120000000000003</v>
      </c>
      <c r="L160">
        <v>1.2968</v>
      </c>
      <c r="M160">
        <v>0.1744</v>
      </c>
      <c r="N160">
        <v>0</v>
      </c>
      <c r="O160">
        <v>0.97160000000000002</v>
      </c>
      <c r="P160">
        <v>0.1013</v>
      </c>
      <c r="Q160">
        <v>0.1744</v>
      </c>
      <c r="R160">
        <v>0</v>
      </c>
      <c r="S160">
        <v>0.1013</v>
      </c>
      <c r="T160">
        <v>0.1744</v>
      </c>
      <c r="U160">
        <v>0</v>
      </c>
      <c r="V160">
        <v>0.97160000000000002</v>
      </c>
      <c r="W160">
        <v>0.1013</v>
      </c>
      <c r="X160">
        <v>0.43619999999999998</v>
      </c>
      <c r="Y160">
        <v>0.41039999999999999</v>
      </c>
      <c r="Z160">
        <v>0.14510000000000001</v>
      </c>
      <c r="AA160">
        <v>7.2999999999999995E-2</v>
      </c>
      <c r="AB160">
        <v>8.3999999999999995E-3</v>
      </c>
      <c r="AC160">
        <v>4.4999999999999998E-2</v>
      </c>
    </row>
    <row r="161" spans="1:29">
      <c r="A161" t="s">
        <v>190</v>
      </c>
      <c r="B161">
        <v>1.03E-2</v>
      </c>
      <c r="C161">
        <v>0.28470000000000001</v>
      </c>
      <c r="D161">
        <v>0.61680000000000001</v>
      </c>
      <c r="E161">
        <v>0.58279999999999998</v>
      </c>
      <c r="F161">
        <v>0.221</v>
      </c>
      <c r="G161">
        <v>8.1900000000000001E-2</v>
      </c>
      <c r="H161">
        <v>9.5999999999999992E-3</v>
      </c>
      <c r="I161">
        <v>3.0700000000000002E-2</v>
      </c>
      <c r="J161">
        <v>5.6300000000000003E-2</v>
      </c>
      <c r="K161">
        <v>0.51639999999999997</v>
      </c>
      <c r="L161">
        <v>1.2968</v>
      </c>
      <c r="M161">
        <v>0.23910000000000001</v>
      </c>
      <c r="N161">
        <v>0</v>
      </c>
      <c r="O161">
        <v>0.97160000000000002</v>
      </c>
      <c r="P161">
        <v>0.1013</v>
      </c>
      <c r="Q161">
        <v>0.23910000000000001</v>
      </c>
      <c r="R161">
        <v>0</v>
      </c>
      <c r="S161">
        <v>0.1013</v>
      </c>
      <c r="T161">
        <v>0.23910000000000001</v>
      </c>
      <c r="U161">
        <v>0</v>
      </c>
      <c r="V161">
        <v>0.97160000000000002</v>
      </c>
      <c r="W161">
        <v>0.1013</v>
      </c>
      <c r="X161">
        <v>0.49349999999999999</v>
      </c>
      <c r="Y161">
        <v>0.46629999999999999</v>
      </c>
      <c r="Z161">
        <v>0.17680000000000001</v>
      </c>
      <c r="AA161">
        <v>6.5500000000000003E-2</v>
      </c>
      <c r="AB161">
        <v>7.6E-3</v>
      </c>
      <c r="AC161">
        <v>4.4999999999999998E-2</v>
      </c>
    </row>
    <row r="162" spans="1:29">
      <c r="A162" t="s">
        <v>166</v>
      </c>
      <c r="B162">
        <v>1.2200000000000001E-2</v>
      </c>
      <c r="C162">
        <v>0.28470000000000001</v>
      </c>
      <c r="D162">
        <v>0.56320000000000003</v>
      </c>
      <c r="E162">
        <v>0.53110000000000002</v>
      </c>
      <c r="F162">
        <v>0.1893</v>
      </c>
      <c r="G162">
        <v>8.5999999999999993E-2</v>
      </c>
      <c r="H162">
        <v>9.9000000000000008E-3</v>
      </c>
      <c r="I162">
        <v>3.0700000000000002E-2</v>
      </c>
      <c r="J162">
        <v>5.6300000000000003E-2</v>
      </c>
      <c r="K162">
        <v>0.53520000000000001</v>
      </c>
      <c r="L162">
        <v>1.2968</v>
      </c>
      <c r="M162">
        <v>0.27579999999999999</v>
      </c>
      <c r="N162">
        <v>0</v>
      </c>
      <c r="O162">
        <v>0.97160000000000002</v>
      </c>
      <c r="P162">
        <v>0.1013</v>
      </c>
      <c r="Q162">
        <v>0.27579999999999999</v>
      </c>
      <c r="R162">
        <v>0</v>
      </c>
      <c r="S162">
        <v>0.1013</v>
      </c>
      <c r="T162">
        <v>0.27579999999999999</v>
      </c>
      <c r="U162">
        <v>0</v>
      </c>
      <c r="V162">
        <v>0.97160000000000002</v>
      </c>
      <c r="W162">
        <v>0.1013</v>
      </c>
      <c r="X162">
        <v>0.4506</v>
      </c>
      <c r="Y162">
        <v>0.4249</v>
      </c>
      <c r="Z162">
        <v>0.15140000000000001</v>
      </c>
      <c r="AA162">
        <v>6.88E-2</v>
      </c>
      <c r="AB162">
        <v>7.9000000000000008E-3</v>
      </c>
      <c r="AC162">
        <v>4.4999999999999998E-2</v>
      </c>
    </row>
    <row r="163" spans="1:29">
      <c r="A163" t="s">
        <v>143</v>
      </c>
      <c r="B163">
        <v>1.23E-2</v>
      </c>
      <c r="C163">
        <v>0.28470000000000001</v>
      </c>
      <c r="D163">
        <v>0.35920000000000002</v>
      </c>
      <c r="E163">
        <v>0.33810000000000001</v>
      </c>
      <c r="F163">
        <v>0.2361</v>
      </c>
      <c r="G163">
        <v>9.2799999999999994E-2</v>
      </c>
      <c r="H163">
        <v>1.67E-2</v>
      </c>
      <c r="I163">
        <v>3.0700000000000002E-2</v>
      </c>
      <c r="J163">
        <v>5.6300000000000003E-2</v>
      </c>
      <c r="K163">
        <v>0.89829999999999999</v>
      </c>
      <c r="L163">
        <v>1.2968</v>
      </c>
      <c r="M163">
        <v>0.4365</v>
      </c>
      <c r="N163">
        <v>0</v>
      </c>
      <c r="O163">
        <v>0.97160000000000002</v>
      </c>
      <c r="P163">
        <v>0.1013</v>
      </c>
      <c r="Q163">
        <v>0.4365</v>
      </c>
      <c r="R163">
        <v>0</v>
      </c>
      <c r="S163">
        <v>0.1013</v>
      </c>
      <c r="T163">
        <v>0.4365</v>
      </c>
      <c r="U163">
        <v>0</v>
      </c>
      <c r="V163">
        <v>0.97160000000000002</v>
      </c>
      <c r="W163">
        <v>0.1013</v>
      </c>
      <c r="X163">
        <v>0.2873</v>
      </c>
      <c r="Y163">
        <v>0.27039999999999997</v>
      </c>
      <c r="Z163">
        <v>0.18890000000000001</v>
      </c>
      <c r="AA163">
        <v>7.4200000000000002E-2</v>
      </c>
      <c r="AB163">
        <v>1.34E-2</v>
      </c>
      <c r="AC163">
        <v>4.4999999999999998E-2</v>
      </c>
    </row>
    <row r="164" spans="1:29">
      <c r="A164" t="s">
        <v>117</v>
      </c>
      <c r="B164">
        <v>1.37E-2</v>
      </c>
      <c r="C164">
        <v>0.28470000000000001</v>
      </c>
      <c r="D164">
        <v>0.53239999999999998</v>
      </c>
      <c r="E164">
        <v>0.50109999999999999</v>
      </c>
      <c r="F164">
        <v>0.17760000000000001</v>
      </c>
      <c r="G164">
        <v>8.9399999999999993E-2</v>
      </c>
      <c r="H164">
        <v>1.03E-2</v>
      </c>
      <c r="I164">
        <v>3.0700000000000002E-2</v>
      </c>
      <c r="J164">
        <v>5.6300000000000003E-2</v>
      </c>
      <c r="K164">
        <v>0.55189999999999995</v>
      </c>
      <c r="L164">
        <v>1.2968</v>
      </c>
      <c r="M164">
        <v>0.40089999999999998</v>
      </c>
      <c r="N164">
        <v>0</v>
      </c>
      <c r="O164">
        <v>0.97160000000000002</v>
      </c>
      <c r="P164">
        <v>0.1013</v>
      </c>
      <c r="Q164">
        <v>0.40089999999999998</v>
      </c>
      <c r="R164">
        <v>0</v>
      </c>
      <c r="S164">
        <v>0.1013</v>
      </c>
      <c r="T164">
        <v>0.40089999999999998</v>
      </c>
      <c r="U164">
        <v>0</v>
      </c>
      <c r="V164">
        <v>0.97160000000000002</v>
      </c>
      <c r="W164">
        <v>0.1013</v>
      </c>
      <c r="X164">
        <v>0.42599999999999999</v>
      </c>
      <c r="Y164">
        <v>0.40089999999999998</v>
      </c>
      <c r="Z164">
        <v>0.1421</v>
      </c>
      <c r="AA164">
        <v>7.1499999999999994E-2</v>
      </c>
      <c r="AB164">
        <v>8.2000000000000007E-3</v>
      </c>
      <c r="AC164">
        <v>4.4999999999999998E-2</v>
      </c>
    </row>
    <row r="165" spans="1:29">
      <c r="A165" t="s">
        <v>199</v>
      </c>
      <c r="B165">
        <v>1.06E-2</v>
      </c>
      <c r="C165">
        <v>0.28470000000000001</v>
      </c>
      <c r="D165">
        <v>0.62180000000000002</v>
      </c>
      <c r="E165">
        <v>0.58740000000000003</v>
      </c>
      <c r="F165">
        <v>0.2223</v>
      </c>
      <c r="G165">
        <v>8.2699999999999996E-2</v>
      </c>
      <c r="H165">
        <v>9.5999999999999992E-3</v>
      </c>
      <c r="I165">
        <v>3.0700000000000002E-2</v>
      </c>
      <c r="J165">
        <v>5.6300000000000003E-2</v>
      </c>
      <c r="K165">
        <v>0.51959999999999995</v>
      </c>
      <c r="L165">
        <v>1.2968</v>
      </c>
      <c r="M165">
        <v>0.25530000000000003</v>
      </c>
      <c r="N165">
        <v>0</v>
      </c>
      <c r="O165">
        <v>0.97160000000000002</v>
      </c>
      <c r="P165">
        <v>0.1013</v>
      </c>
      <c r="Q165">
        <v>0.25530000000000003</v>
      </c>
      <c r="R165">
        <v>0</v>
      </c>
      <c r="S165">
        <v>0.1013</v>
      </c>
      <c r="T165">
        <v>0.25530000000000003</v>
      </c>
      <c r="U165">
        <v>0</v>
      </c>
      <c r="V165">
        <v>0.97160000000000002</v>
      </c>
      <c r="W165">
        <v>0.1013</v>
      </c>
      <c r="X165">
        <v>0.49740000000000001</v>
      </c>
      <c r="Y165">
        <v>0.46989999999999998</v>
      </c>
      <c r="Z165">
        <v>0.17780000000000001</v>
      </c>
      <c r="AA165">
        <v>6.6100000000000006E-2</v>
      </c>
      <c r="AB165">
        <v>7.7000000000000002E-3</v>
      </c>
      <c r="AC165">
        <v>4.4999999999999998E-2</v>
      </c>
    </row>
    <row r="166" spans="1:29">
      <c r="A166" t="s">
        <v>212</v>
      </c>
      <c r="B166">
        <v>1.4999999999999999E-2</v>
      </c>
      <c r="C166">
        <v>0.28470000000000001</v>
      </c>
      <c r="D166">
        <v>0.61029999999999995</v>
      </c>
      <c r="E166">
        <v>0.57479999999999998</v>
      </c>
      <c r="F166">
        <v>0.20280000000000001</v>
      </c>
      <c r="G166">
        <v>9.2600000000000002E-2</v>
      </c>
      <c r="H166">
        <v>1.06E-2</v>
      </c>
      <c r="I166">
        <v>3.0700000000000002E-2</v>
      </c>
      <c r="J166">
        <v>5.6300000000000003E-2</v>
      </c>
      <c r="K166">
        <v>0.56740000000000002</v>
      </c>
      <c r="L166">
        <v>1.2968</v>
      </c>
      <c r="M166">
        <v>0.31030000000000002</v>
      </c>
      <c r="N166">
        <v>0</v>
      </c>
      <c r="O166">
        <v>0.97160000000000002</v>
      </c>
      <c r="P166">
        <v>0.1013</v>
      </c>
      <c r="Q166">
        <v>0.31030000000000002</v>
      </c>
      <c r="R166">
        <v>0</v>
      </c>
      <c r="S166">
        <v>0.1013</v>
      </c>
      <c r="T166">
        <v>0.31030000000000002</v>
      </c>
      <c r="U166">
        <v>0</v>
      </c>
      <c r="V166">
        <v>0.97160000000000002</v>
      </c>
      <c r="W166">
        <v>0.1013</v>
      </c>
      <c r="X166">
        <v>0.48820000000000002</v>
      </c>
      <c r="Y166">
        <v>0.45979999999999999</v>
      </c>
      <c r="Z166">
        <v>0.16220000000000001</v>
      </c>
      <c r="AA166">
        <v>7.4099999999999999E-2</v>
      </c>
      <c r="AB166">
        <v>8.5000000000000006E-3</v>
      </c>
      <c r="AC166">
        <v>4.4999999999999998E-2</v>
      </c>
    </row>
    <row r="167" spans="1:29">
      <c r="A167" t="s">
        <v>210</v>
      </c>
      <c r="B167">
        <v>1.52E-2</v>
      </c>
      <c r="C167">
        <v>0.28470000000000001</v>
      </c>
      <c r="D167">
        <v>0.61399999999999999</v>
      </c>
      <c r="E167">
        <v>0.57809999999999995</v>
      </c>
      <c r="F167">
        <v>0.20380000000000001</v>
      </c>
      <c r="G167">
        <v>9.3100000000000002E-2</v>
      </c>
      <c r="H167">
        <v>1.06E-2</v>
      </c>
      <c r="I167">
        <v>3.0700000000000002E-2</v>
      </c>
      <c r="J167">
        <v>5.6300000000000003E-2</v>
      </c>
      <c r="K167">
        <v>0.56989999999999996</v>
      </c>
      <c r="L167">
        <v>1.2968</v>
      </c>
      <c r="M167">
        <v>0.21779999999999999</v>
      </c>
      <c r="N167">
        <v>0</v>
      </c>
      <c r="O167">
        <v>0.97160000000000002</v>
      </c>
      <c r="P167">
        <v>0.1013</v>
      </c>
      <c r="Q167">
        <v>0.21779999999999999</v>
      </c>
      <c r="R167">
        <v>0</v>
      </c>
      <c r="S167">
        <v>0.1013</v>
      </c>
      <c r="T167">
        <v>0.21779999999999999</v>
      </c>
      <c r="U167">
        <v>0</v>
      </c>
      <c r="V167">
        <v>0.97160000000000002</v>
      </c>
      <c r="W167">
        <v>0.1013</v>
      </c>
      <c r="X167">
        <v>0.49120000000000003</v>
      </c>
      <c r="Y167">
        <v>0.46250000000000002</v>
      </c>
      <c r="Z167">
        <v>0.16300000000000001</v>
      </c>
      <c r="AA167">
        <v>7.4499999999999997E-2</v>
      </c>
      <c r="AB167">
        <v>8.5000000000000006E-3</v>
      </c>
      <c r="AC167">
        <v>4.4999999999999998E-2</v>
      </c>
    </row>
    <row r="168" spans="1:29">
      <c r="A168" t="s">
        <v>63</v>
      </c>
      <c r="B168">
        <v>1.3100000000000001E-2</v>
      </c>
      <c r="C168">
        <v>0.28470000000000001</v>
      </c>
      <c r="D168">
        <v>0.57840000000000003</v>
      </c>
      <c r="E168">
        <v>0.54520000000000002</v>
      </c>
      <c r="F168">
        <v>0.19359999999999999</v>
      </c>
      <c r="G168">
        <v>8.8300000000000003E-2</v>
      </c>
      <c r="H168">
        <v>1.01E-2</v>
      </c>
      <c r="I168">
        <v>3.0700000000000002E-2</v>
      </c>
      <c r="J168">
        <v>5.6300000000000003E-2</v>
      </c>
      <c r="K168">
        <v>0.54559999999999997</v>
      </c>
      <c r="L168">
        <v>1.2968</v>
      </c>
      <c r="M168">
        <v>0.21149999999999999</v>
      </c>
      <c r="N168">
        <v>0</v>
      </c>
      <c r="O168">
        <v>0.97160000000000002</v>
      </c>
      <c r="P168">
        <v>0.1013</v>
      </c>
      <c r="Q168">
        <v>0.21149999999999999</v>
      </c>
      <c r="R168">
        <v>0</v>
      </c>
      <c r="S168">
        <v>0.1013</v>
      </c>
      <c r="T168">
        <v>0.21149999999999999</v>
      </c>
      <c r="U168">
        <v>0</v>
      </c>
      <c r="V168">
        <v>0.97160000000000002</v>
      </c>
      <c r="W168">
        <v>0.1013</v>
      </c>
      <c r="X168">
        <v>0.4627</v>
      </c>
      <c r="Y168">
        <v>0.43609999999999999</v>
      </c>
      <c r="Z168">
        <v>0.15490000000000001</v>
      </c>
      <c r="AA168">
        <v>7.0599999999999996E-2</v>
      </c>
      <c r="AB168">
        <v>8.0999999999999996E-3</v>
      </c>
      <c r="AC168">
        <v>4.4999999999999998E-2</v>
      </c>
    </row>
    <row r="169" spans="1:29">
      <c r="A169" t="s">
        <v>43</v>
      </c>
      <c r="B169">
        <v>9.7000000000000003E-3</v>
      </c>
      <c r="C169">
        <v>0.28470000000000001</v>
      </c>
      <c r="D169">
        <v>0.47749999999999998</v>
      </c>
      <c r="E169">
        <v>0.4501</v>
      </c>
      <c r="F169">
        <v>0.16109999999999999</v>
      </c>
      <c r="G169">
        <v>8.0299999999999996E-2</v>
      </c>
      <c r="H169">
        <v>9.4999999999999998E-3</v>
      </c>
      <c r="I169">
        <v>3.0700000000000002E-2</v>
      </c>
      <c r="J169">
        <v>5.6300000000000003E-2</v>
      </c>
      <c r="K169">
        <v>0.51129999999999998</v>
      </c>
      <c r="L169">
        <v>1.2968</v>
      </c>
      <c r="M169">
        <v>0.38669999999999999</v>
      </c>
      <c r="N169">
        <v>0</v>
      </c>
      <c r="O169">
        <v>0.97160000000000002</v>
      </c>
      <c r="P169">
        <v>0.1013</v>
      </c>
      <c r="Q169">
        <v>0.38669999999999999</v>
      </c>
      <c r="R169">
        <v>0</v>
      </c>
      <c r="S169">
        <v>0.1013</v>
      </c>
      <c r="T169">
        <v>0.38669999999999999</v>
      </c>
      <c r="U169">
        <v>0</v>
      </c>
      <c r="V169">
        <v>0.97160000000000002</v>
      </c>
      <c r="W169">
        <v>0.1013</v>
      </c>
      <c r="X169">
        <v>0.38200000000000001</v>
      </c>
      <c r="Y169">
        <v>0.36009999999999998</v>
      </c>
      <c r="Z169">
        <v>0.12889999999999999</v>
      </c>
      <c r="AA169">
        <v>6.4199999999999993E-2</v>
      </c>
      <c r="AB169">
        <v>7.6E-3</v>
      </c>
      <c r="AC169">
        <v>4.4999999999999998E-2</v>
      </c>
    </row>
    <row r="170" spans="1:29">
      <c r="A170" t="s">
        <v>254</v>
      </c>
      <c r="B170">
        <v>1.47E-2</v>
      </c>
      <c r="C170">
        <v>0.28470000000000001</v>
      </c>
      <c r="D170">
        <v>0.69120000000000004</v>
      </c>
      <c r="E170">
        <v>0.65180000000000005</v>
      </c>
      <c r="F170">
        <v>0.2412</v>
      </c>
      <c r="G170">
        <v>9.2299999999999993E-2</v>
      </c>
      <c r="H170">
        <v>1.0500000000000001E-2</v>
      </c>
      <c r="I170">
        <v>3.0700000000000002E-2</v>
      </c>
      <c r="J170">
        <v>5.6300000000000003E-2</v>
      </c>
      <c r="K170">
        <v>0.56430000000000002</v>
      </c>
      <c r="L170">
        <v>1.2968</v>
      </c>
      <c r="M170">
        <v>0.24249999999999999</v>
      </c>
      <c r="N170">
        <v>0</v>
      </c>
      <c r="O170">
        <v>0.97160000000000002</v>
      </c>
      <c r="P170">
        <v>0.1013</v>
      </c>
      <c r="Q170">
        <v>0.24249999999999999</v>
      </c>
      <c r="R170">
        <v>0</v>
      </c>
      <c r="S170">
        <v>0.1013</v>
      </c>
      <c r="T170">
        <v>0.24249999999999999</v>
      </c>
      <c r="U170">
        <v>0</v>
      </c>
      <c r="V170">
        <v>0.97160000000000002</v>
      </c>
      <c r="W170">
        <v>0.1013</v>
      </c>
      <c r="X170">
        <v>0.55300000000000005</v>
      </c>
      <c r="Y170">
        <v>0.52139999999999997</v>
      </c>
      <c r="Z170">
        <v>0.193</v>
      </c>
      <c r="AA170">
        <v>7.3899999999999993E-2</v>
      </c>
      <c r="AB170">
        <v>8.3999999999999995E-3</v>
      </c>
      <c r="AC170">
        <v>4.4999999999999998E-2</v>
      </c>
    </row>
    <row r="171" spans="1:29">
      <c r="A171" t="s">
        <v>119</v>
      </c>
      <c r="B171">
        <v>1.8200000000000001E-2</v>
      </c>
      <c r="C171">
        <v>0.28470000000000001</v>
      </c>
      <c r="D171">
        <v>0.61719999999999997</v>
      </c>
      <c r="E171">
        <v>0.57989999999999997</v>
      </c>
      <c r="F171">
        <v>0.20219999999999999</v>
      </c>
      <c r="G171">
        <v>0.1003</v>
      </c>
      <c r="H171">
        <v>1.15E-2</v>
      </c>
      <c r="I171">
        <v>3.0700000000000002E-2</v>
      </c>
      <c r="J171">
        <v>5.6300000000000003E-2</v>
      </c>
      <c r="K171">
        <v>0.61339999999999995</v>
      </c>
      <c r="L171">
        <v>1.2968</v>
      </c>
      <c r="M171">
        <v>0.48580000000000001</v>
      </c>
      <c r="N171">
        <v>0</v>
      </c>
      <c r="O171">
        <v>0.97160000000000002</v>
      </c>
      <c r="P171">
        <v>0.1013</v>
      </c>
      <c r="Q171">
        <v>0.48580000000000001</v>
      </c>
      <c r="R171">
        <v>0</v>
      </c>
      <c r="S171">
        <v>0.1013</v>
      </c>
      <c r="T171">
        <v>0.48580000000000001</v>
      </c>
      <c r="U171">
        <v>0</v>
      </c>
      <c r="V171">
        <v>0.97160000000000002</v>
      </c>
      <c r="W171">
        <v>0.1013</v>
      </c>
      <c r="X171">
        <v>0.49380000000000002</v>
      </c>
      <c r="Y171">
        <v>0.46389999999999998</v>
      </c>
      <c r="Z171">
        <v>0.1618</v>
      </c>
      <c r="AA171">
        <v>8.0199999999999994E-2</v>
      </c>
      <c r="AB171">
        <v>9.1999999999999998E-3</v>
      </c>
      <c r="AC171">
        <v>4.4999999999999998E-2</v>
      </c>
    </row>
    <row r="172" spans="1:29">
      <c r="A172" t="s">
        <v>186</v>
      </c>
      <c r="B172">
        <v>1.04E-2</v>
      </c>
      <c r="C172">
        <v>0.28470000000000001</v>
      </c>
      <c r="D172">
        <v>0.61850000000000005</v>
      </c>
      <c r="E172">
        <v>0.58440000000000003</v>
      </c>
      <c r="F172">
        <v>0.22140000000000001</v>
      </c>
      <c r="G172">
        <v>8.2199999999999995E-2</v>
      </c>
      <c r="H172">
        <v>9.5999999999999992E-3</v>
      </c>
      <c r="I172">
        <v>3.0700000000000002E-2</v>
      </c>
      <c r="J172">
        <v>5.6300000000000003E-2</v>
      </c>
      <c r="K172">
        <v>0.51749999999999996</v>
      </c>
      <c r="L172">
        <v>1.2968</v>
      </c>
      <c r="M172">
        <v>0.20699999999999999</v>
      </c>
      <c r="N172">
        <v>0</v>
      </c>
      <c r="O172">
        <v>0.97160000000000002</v>
      </c>
      <c r="P172">
        <v>0.1013</v>
      </c>
      <c r="Q172">
        <v>0.20699999999999999</v>
      </c>
      <c r="R172">
        <v>0</v>
      </c>
      <c r="S172">
        <v>0.1013</v>
      </c>
      <c r="T172">
        <v>0.20699999999999999</v>
      </c>
      <c r="U172">
        <v>0</v>
      </c>
      <c r="V172">
        <v>0.97160000000000002</v>
      </c>
      <c r="W172">
        <v>0.1013</v>
      </c>
      <c r="X172">
        <v>0.49480000000000002</v>
      </c>
      <c r="Y172">
        <v>0.46750000000000003</v>
      </c>
      <c r="Z172">
        <v>0.17710000000000001</v>
      </c>
      <c r="AA172">
        <v>6.5699999999999995E-2</v>
      </c>
      <c r="AB172">
        <v>7.7000000000000002E-3</v>
      </c>
      <c r="AC172">
        <v>4.4999999999999998E-2</v>
      </c>
    </row>
    <row r="173" spans="1:29">
      <c r="A173" t="s">
        <v>205</v>
      </c>
      <c r="B173">
        <v>1.1599999999999999E-2</v>
      </c>
      <c r="C173">
        <v>0.28470000000000001</v>
      </c>
      <c r="D173">
        <v>0.55400000000000005</v>
      </c>
      <c r="E173">
        <v>0.52259999999999995</v>
      </c>
      <c r="F173">
        <v>0.18659999999999999</v>
      </c>
      <c r="G173">
        <v>8.4599999999999995E-2</v>
      </c>
      <c r="H173">
        <v>9.7999999999999997E-3</v>
      </c>
      <c r="I173">
        <v>3.0700000000000002E-2</v>
      </c>
      <c r="J173">
        <v>5.6300000000000003E-2</v>
      </c>
      <c r="K173">
        <v>0.52890000000000004</v>
      </c>
      <c r="L173">
        <v>1.2968</v>
      </c>
      <c r="M173">
        <v>0.25519999999999998</v>
      </c>
      <c r="N173">
        <v>0</v>
      </c>
      <c r="O173">
        <v>0.97160000000000002</v>
      </c>
      <c r="P173">
        <v>0.1013</v>
      </c>
      <c r="Q173">
        <v>0.25519999999999998</v>
      </c>
      <c r="R173">
        <v>0</v>
      </c>
      <c r="S173">
        <v>0.1013</v>
      </c>
      <c r="T173">
        <v>0.25519999999999998</v>
      </c>
      <c r="U173">
        <v>0</v>
      </c>
      <c r="V173">
        <v>0.97160000000000002</v>
      </c>
      <c r="W173">
        <v>0.1013</v>
      </c>
      <c r="X173">
        <v>0.44319999999999998</v>
      </c>
      <c r="Y173">
        <v>0.41810000000000003</v>
      </c>
      <c r="Z173">
        <v>0.14929999999999999</v>
      </c>
      <c r="AA173">
        <v>6.7699999999999996E-2</v>
      </c>
      <c r="AB173">
        <v>7.7999999999999996E-3</v>
      </c>
      <c r="AC173">
        <v>4.4999999999999998E-2</v>
      </c>
    </row>
    <row r="174" spans="1:29">
      <c r="A174" t="s">
        <v>224</v>
      </c>
      <c r="B174">
        <v>1.3899999999999999E-2</v>
      </c>
      <c r="C174">
        <v>0.28470000000000001</v>
      </c>
      <c r="D174">
        <v>0.59030000000000005</v>
      </c>
      <c r="E174">
        <v>0.55620000000000003</v>
      </c>
      <c r="F174">
        <v>0.19700000000000001</v>
      </c>
      <c r="G174">
        <v>8.9899999999999994E-2</v>
      </c>
      <c r="H174">
        <v>1.03E-2</v>
      </c>
      <c r="I174">
        <v>3.0700000000000002E-2</v>
      </c>
      <c r="J174">
        <v>5.6300000000000003E-2</v>
      </c>
      <c r="K174">
        <v>0.55369999999999997</v>
      </c>
      <c r="L174">
        <v>1.2968</v>
      </c>
      <c r="M174">
        <v>0.44669999999999999</v>
      </c>
      <c r="N174">
        <v>0</v>
      </c>
      <c r="O174">
        <v>0.97160000000000002</v>
      </c>
      <c r="P174">
        <v>0.1013</v>
      </c>
      <c r="Q174">
        <v>0.44669999999999999</v>
      </c>
      <c r="R174">
        <v>0</v>
      </c>
      <c r="S174">
        <v>0.1013</v>
      </c>
      <c r="T174">
        <v>0.44669999999999999</v>
      </c>
      <c r="U174">
        <v>0</v>
      </c>
      <c r="V174">
        <v>0.97160000000000002</v>
      </c>
      <c r="W174">
        <v>0.1013</v>
      </c>
      <c r="X174">
        <v>0.4723</v>
      </c>
      <c r="Y174">
        <v>0.44500000000000001</v>
      </c>
      <c r="Z174">
        <v>0.15759999999999999</v>
      </c>
      <c r="AA174">
        <v>7.1999999999999995E-2</v>
      </c>
      <c r="AB174">
        <v>8.2000000000000007E-3</v>
      </c>
      <c r="AC174">
        <v>4.4999999999999998E-2</v>
      </c>
    </row>
    <row r="175" spans="1:29">
      <c r="A175" t="s">
        <v>225</v>
      </c>
      <c r="B175">
        <v>1.4E-2</v>
      </c>
      <c r="C175">
        <v>0.28470000000000001</v>
      </c>
      <c r="D175">
        <v>0.59260000000000002</v>
      </c>
      <c r="E175">
        <v>0.55830000000000002</v>
      </c>
      <c r="F175">
        <v>0.19769999999999999</v>
      </c>
      <c r="G175">
        <v>9.0300000000000005E-2</v>
      </c>
      <c r="H175">
        <v>1.03E-2</v>
      </c>
      <c r="I175">
        <v>3.0700000000000002E-2</v>
      </c>
      <c r="J175">
        <v>5.6300000000000003E-2</v>
      </c>
      <c r="K175">
        <v>0.55530000000000002</v>
      </c>
      <c r="L175">
        <v>1.2968</v>
      </c>
      <c r="M175">
        <v>0.45629999999999998</v>
      </c>
      <c r="N175">
        <v>0</v>
      </c>
      <c r="O175">
        <v>0.97160000000000002</v>
      </c>
      <c r="P175">
        <v>0.1013</v>
      </c>
      <c r="Q175">
        <v>0.45629999999999998</v>
      </c>
      <c r="R175">
        <v>0</v>
      </c>
      <c r="S175">
        <v>0.1013</v>
      </c>
      <c r="T175">
        <v>0.45629999999999998</v>
      </c>
      <c r="U175">
        <v>0</v>
      </c>
      <c r="V175">
        <v>0.97160000000000002</v>
      </c>
      <c r="W175">
        <v>0.1013</v>
      </c>
      <c r="X175">
        <v>0.47410000000000002</v>
      </c>
      <c r="Y175">
        <v>0.4466</v>
      </c>
      <c r="Z175">
        <v>0.15820000000000001</v>
      </c>
      <c r="AA175">
        <v>7.22E-2</v>
      </c>
      <c r="AB175">
        <v>8.3000000000000001E-3</v>
      </c>
      <c r="AC175">
        <v>4.4999999999999998E-2</v>
      </c>
    </row>
    <row r="176" spans="1:29">
      <c r="A176" t="s">
        <v>152</v>
      </c>
      <c r="B176">
        <v>1.2500000000000001E-2</v>
      </c>
      <c r="C176">
        <v>0.28470000000000001</v>
      </c>
      <c r="D176">
        <v>0.51370000000000005</v>
      </c>
      <c r="E176">
        <v>0.48370000000000002</v>
      </c>
      <c r="F176">
        <v>0.17199999999999999</v>
      </c>
      <c r="G176">
        <v>8.6499999999999994E-2</v>
      </c>
      <c r="H176">
        <v>0.01</v>
      </c>
      <c r="I176">
        <v>3.0700000000000002E-2</v>
      </c>
      <c r="J176">
        <v>5.6300000000000003E-2</v>
      </c>
      <c r="K176">
        <v>0.53810000000000002</v>
      </c>
      <c r="L176">
        <v>1.2968</v>
      </c>
      <c r="M176">
        <v>0.436</v>
      </c>
      <c r="N176">
        <v>0</v>
      </c>
      <c r="O176">
        <v>0.97160000000000002</v>
      </c>
      <c r="P176">
        <v>0.1013</v>
      </c>
      <c r="Q176">
        <v>0.436</v>
      </c>
      <c r="R176">
        <v>0</v>
      </c>
      <c r="S176">
        <v>0.1013</v>
      </c>
      <c r="T176">
        <v>0.436</v>
      </c>
      <c r="U176">
        <v>0</v>
      </c>
      <c r="V176">
        <v>0.97160000000000002</v>
      </c>
      <c r="W176">
        <v>0.1013</v>
      </c>
      <c r="X176">
        <v>0.41089999999999999</v>
      </c>
      <c r="Y176">
        <v>0.38690000000000002</v>
      </c>
      <c r="Z176">
        <v>0.1376</v>
      </c>
      <c r="AA176">
        <v>6.9199999999999998E-2</v>
      </c>
      <c r="AB176">
        <v>8.0000000000000002E-3</v>
      </c>
      <c r="AC176">
        <v>4.4999999999999998E-2</v>
      </c>
    </row>
    <row r="177" spans="1:29">
      <c r="A177" t="s">
        <v>144</v>
      </c>
      <c r="B177">
        <v>1.3599999999999999E-2</v>
      </c>
      <c r="C177">
        <v>0.28470000000000001</v>
      </c>
      <c r="D177">
        <v>0.53039999999999998</v>
      </c>
      <c r="E177">
        <v>0.49919999999999998</v>
      </c>
      <c r="F177">
        <v>0.17699999999999999</v>
      </c>
      <c r="G177">
        <v>8.9099999999999999E-2</v>
      </c>
      <c r="H177">
        <v>1.0200000000000001E-2</v>
      </c>
      <c r="I177">
        <v>3.0700000000000002E-2</v>
      </c>
      <c r="J177">
        <v>5.6300000000000003E-2</v>
      </c>
      <c r="K177">
        <v>0.5504</v>
      </c>
      <c r="L177">
        <v>1.2968</v>
      </c>
      <c r="M177">
        <v>0.4572</v>
      </c>
      <c r="N177">
        <v>0</v>
      </c>
      <c r="O177">
        <v>0.97160000000000002</v>
      </c>
      <c r="P177">
        <v>0.1013</v>
      </c>
      <c r="Q177">
        <v>0.4572</v>
      </c>
      <c r="R177">
        <v>0</v>
      </c>
      <c r="S177">
        <v>0.1013</v>
      </c>
      <c r="T177">
        <v>0.4572</v>
      </c>
      <c r="U177">
        <v>0</v>
      </c>
      <c r="V177">
        <v>0.97160000000000002</v>
      </c>
      <c r="W177">
        <v>0.1013</v>
      </c>
      <c r="X177">
        <v>0.4244</v>
      </c>
      <c r="Y177">
        <v>0.39939999999999998</v>
      </c>
      <c r="Z177">
        <v>0.1416</v>
      </c>
      <c r="AA177">
        <v>7.1300000000000002E-2</v>
      </c>
      <c r="AB177">
        <v>8.2000000000000007E-3</v>
      </c>
      <c r="AC177">
        <v>4.4999999999999998E-2</v>
      </c>
    </row>
    <row r="178" spans="1:29">
      <c r="A178" t="s">
        <v>132</v>
      </c>
      <c r="B178">
        <v>1.2999999999999999E-2</v>
      </c>
      <c r="C178">
        <v>0.28470000000000001</v>
      </c>
      <c r="D178">
        <v>0.52229999999999999</v>
      </c>
      <c r="E178">
        <v>0.49170000000000003</v>
      </c>
      <c r="F178">
        <v>0.17460000000000001</v>
      </c>
      <c r="G178">
        <v>8.7900000000000006E-2</v>
      </c>
      <c r="H178">
        <v>1.01E-2</v>
      </c>
      <c r="I178">
        <v>3.0700000000000002E-2</v>
      </c>
      <c r="J178">
        <v>5.6300000000000003E-2</v>
      </c>
      <c r="K178">
        <v>0.5444</v>
      </c>
      <c r="L178">
        <v>1.2968</v>
      </c>
      <c r="M178">
        <v>0.25459999999999999</v>
      </c>
      <c r="N178">
        <v>0</v>
      </c>
      <c r="O178">
        <v>0.97160000000000002</v>
      </c>
      <c r="P178">
        <v>0.1013</v>
      </c>
      <c r="Q178">
        <v>0.25459999999999999</v>
      </c>
      <c r="R178">
        <v>0</v>
      </c>
      <c r="S178">
        <v>0.1013</v>
      </c>
      <c r="T178">
        <v>0.25459999999999999</v>
      </c>
      <c r="U178">
        <v>0</v>
      </c>
      <c r="V178">
        <v>0.97160000000000002</v>
      </c>
      <c r="W178">
        <v>0.1013</v>
      </c>
      <c r="X178">
        <v>0.4178</v>
      </c>
      <c r="Y178">
        <v>0.39329999999999998</v>
      </c>
      <c r="Z178">
        <v>0.13969999999999999</v>
      </c>
      <c r="AA178">
        <v>7.0300000000000001E-2</v>
      </c>
      <c r="AB178">
        <v>8.0999999999999996E-3</v>
      </c>
      <c r="AC178">
        <v>4.4999999999999998E-2</v>
      </c>
    </row>
    <row r="179" spans="1:29">
      <c r="A179" t="s">
        <v>44</v>
      </c>
      <c r="B179">
        <v>9.1000000000000004E-3</v>
      </c>
      <c r="C179">
        <v>0.28470000000000001</v>
      </c>
      <c r="D179">
        <v>0.47020000000000001</v>
      </c>
      <c r="E179">
        <v>0.44330000000000003</v>
      </c>
      <c r="F179">
        <v>0.15890000000000001</v>
      </c>
      <c r="G179">
        <v>7.8899999999999998E-2</v>
      </c>
      <c r="H179">
        <v>9.2999999999999992E-3</v>
      </c>
      <c r="I179">
        <v>3.0700000000000002E-2</v>
      </c>
      <c r="J179">
        <v>5.6300000000000003E-2</v>
      </c>
      <c r="K179">
        <v>0.50580000000000003</v>
      </c>
      <c r="L179">
        <v>1.2968</v>
      </c>
      <c r="M179">
        <v>0.374</v>
      </c>
      <c r="N179">
        <v>0</v>
      </c>
      <c r="O179">
        <v>0.97160000000000002</v>
      </c>
      <c r="P179">
        <v>0.1013</v>
      </c>
      <c r="Q179">
        <v>0.374</v>
      </c>
      <c r="R179">
        <v>0</v>
      </c>
      <c r="S179">
        <v>0.1013</v>
      </c>
      <c r="T179">
        <v>0.374</v>
      </c>
      <c r="U179">
        <v>0</v>
      </c>
      <c r="V179">
        <v>0.97160000000000002</v>
      </c>
      <c r="W179">
        <v>0.1013</v>
      </c>
      <c r="X179">
        <v>0.37609999999999999</v>
      </c>
      <c r="Y179">
        <v>0.35460000000000003</v>
      </c>
      <c r="Z179">
        <v>0.12709999999999999</v>
      </c>
      <c r="AA179">
        <v>6.3100000000000003E-2</v>
      </c>
      <c r="AB179">
        <v>7.4999999999999997E-3</v>
      </c>
      <c r="AC179">
        <v>4.4999999999999998E-2</v>
      </c>
    </row>
    <row r="180" spans="1:29">
      <c r="A180" t="s">
        <v>147</v>
      </c>
      <c r="B180">
        <v>1.38E-2</v>
      </c>
      <c r="C180">
        <v>0.28470000000000001</v>
      </c>
      <c r="D180">
        <v>0.53400000000000003</v>
      </c>
      <c r="E180">
        <v>0.50249999999999995</v>
      </c>
      <c r="F180">
        <v>0.17799999999999999</v>
      </c>
      <c r="G180">
        <v>8.9599999999999999E-2</v>
      </c>
      <c r="H180">
        <v>1.03E-2</v>
      </c>
      <c r="I180">
        <v>3.0700000000000002E-2</v>
      </c>
      <c r="J180">
        <v>5.6300000000000003E-2</v>
      </c>
      <c r="K180">
        <v>0.55300000000000005</v>
      </c>
      <c r="L180">
        <v>1.2968</v>
      </c>
      <c r="M180">
        <v>0.45850000000000002</v>
      </c>
      <c r="N180">
        <v>0</v>
      </c>
      <c r="O180">
        <v>0.97160000000000002</v>
      </c>
      <c r="P180">
        <v>0.1013</v>
      </c>
      <c r="Q180">
        <v>0.45850000000000002</v>
      </c>
      <c r="R180">
        <v>0</v>
      </c>
      <c r="S180">
        <v>0.1013</v>
      </c>
      <c r="T180">
        <v>0.45850000000000002</v>
      </c>
      <c r="U180">
        <v>0</v>
      </c>
      <c r="V180">
        <v>0.97160000000000002</v>
      </c>
      <c r="W180">
        <v>0.1013</v>
      </c>
      <c r="X180">
        <v>0.42720000000000002</v>
      </c>
      <c r="Y180">
        <v>0.40200000000000002</v>
      </c>
      <c r="Z180">
        <v>0.1424</v>
      </c>
      <c r="AA180">
        <v>7.17E-2</v>
      </c>
      <c r="AB180">
        <v>8.2000000000000007E-3</v>
      </c>
      <c r="AC180">
        <v>4.4999999999999998E-2</v>
      </c>
    </row>
    <row r="181" spans="1:29">
      <c r="A181" t="s">
        <v>137</v>
      </c>
      <c r="B181">
        <v>1.4200000000000001E-2</v>
      </c>
      <c r="C181">
        <v>0.28470000000000001</v>
      </c>
      <c r="D181">
        <v>0.54010000000000002</v>
      </c>
      <c r="E181">
        <v>0.50819999999999999</v>
      </c>
      <c r="F181">
        <v>0.1799</v>
      </c>
      <c r="G181">
        <v>9.0499999999999997E-2</v>
      </c>
      <c r="H181">
        <v>1.04E-2</v>
      </c>
      <c r="I181">
        <v>3.0700000000000002E-2</v>
      </c>
      <c r="J181">
        <v>5.6300000000000003E-2</v>
      </c>
      <c r="K181">
        <v>0.5575</v>
      </c>
      <c r="L181">
        <v>1.2968</v>
      </c>
      <c r="M181">
        <v>0.27200000000000002</v>
      </c>
      <c r="N181">
        <v>0</v>
      </c>
      <c r="O181">
        <v>0.97160000000000002</v>
      </c>
      <c r="P181">
        <v>0.1013</v>
      </c>
      <c r="Q181">
        <v>0.27200000000000002</v>
      </c>
      <c r="R181">
        <v>0</v>
      </c>
      <c r="S181">
        <v>0.1013</v>
      </c>
      <c r="T181">
        <v>0.27200000000000002</v>
      </c>
      <c r="U181">
        <v>0</v>
      </c>
      <c r="V181">
        <v>0.97160000000000002</v>
      </c>
      <c r="W181">
        <v>0.1013</v>
      </c>
      <c r="X181">
        <v>0.43209999999999998</v>
      </c>
      <c r="Y181">
        <v>0.40660000000000002</v>
      </c>
      <c r="Z181">
        <v>0.1439</v>
      </c>
      <c r="AA181">
        <v>7.2400000000000006E-2</v>
      </c>
      <c r="AB181">
        <v>8.3000000000000001E-3</v>
      </c>
      <c r="AC181">
        <v>4.4999999999999998E-2</v>
      </c>
    </row>
    <row r="182" spans="1:29">
      <c r="A182" t="s">
        <v>263</v>
      </c>
      <c r="B182">
        <v>1.2E-2</v>
      </c>
      <c r="C182">
        <v>0.28470000000000001</v>
      </c>
      <c r="D182">
        <v>0.64239999999999997</v>
      </c>
      <c r="E182">
        <v>0.60650000000000004</v>
      </c>
      <c r="F182">
        <v>0.22789999999999999</v>
      </c>
      <c r="G182">
        <v>8.5800000000000001E-2</v>
      </c>
      <c r="H182">
        <v>9.9000000000000008E-3</v>
      </c>
      <c r="I182">
        <v>3.0700000000000002E-2</v>
      </c>
      <c r="J182">
        <v>5.6300000000000003E-2</v>
      </c>
      <c r="K182">
        <v>0.53290000000000004</v>
      </c>
      <c r="L182">
        <v>1.2968</v>
      </c>
      <c r="M182">
        <v>0.20660000000000001</v>
      </c>
      <c r="N182">
        <v>0</v>
      </c>
      <c r="O182">
        <v>0.97160000000000002</v>
      </c>
      <c r="P182">
        <v>0.1013</v>
      </c>
      <c r="Q182">
        <v>0.20660000000000001</v>
      </c>
      <c r="R182">
        <v>0</v>
      </c>
      <c r="S182">
        <v>0.1013</v>
      </c>
      <c r="T182">
        <v>0.20660000000000001</v>
      </c>
      <c r="U182">
        <v>0</v>
      </c>
      <c r="V182">
        <v>0.97160000000000002</v>
      </c>
      <c r="W182">
        <v>0.1013</v>
      </c>
      <c r="X182">
        <v>0.51390000000000002</v>
      </c>
      <c r="Y182">
        <v>0.48520000000000002</v>
      </c>
      <c r="Z182">
        <v>0.18229999999999999</v>
      </c>
      <c r="AA182">
        <v>6.8599999999999994E-2</v>
      </c>
      <c r="AB182">
        <v>7.9000000000000008E-3</v>
      </c>
      <c r="AC182">
        <v>4.4999999999999998E-2</v>
      </c>
    </row>
    <row r="183" spans="1:29">
      <c r="A183" t="s">
        <v>150</v>
      </c>
      <c r="B183">
        <v>1.1900000000000001E-2</v>
      </c>
      <c r="C183">
        <v>0.28470000000000001</v>
      </c>
      <c r="D183">
        <v>0.51459999999999995</v>
      </c>
      <c r="E183">
        <v>0.48509999999999998</v>
      </c>
      <c r="F183">
        <v>0.16059999999999999</v>
      </c>
      <c r="G183">
        <v>8.5500000000000007E-2</v>
      </c>
      <c r="H183">
        <v>1.2699999999999999E-2</v>
      </c>
      <c r="I183">
        <v>3.0700000000000002E-2</v>
      </c>
      <c r="J183">
        <v>5.6300000000000003E-2</v>
      </c>
      <c r="K183">
        <v>0.68379999999999996</v>
      </c>
      <c r="L183">
        <v>1.2968</v>
      </c>
      <c r="M183">
        <v>0.31659999999999999</v>
      </c>
      <c r="N183">
        <v>0</v>
      </c>
      <c r="O183">
        <v>0.97160000000000002</v>
      </c>
      <c r="P183">
        <v>0.1013</v>
      </c>
      <c r="Q183">
        <v>0.31659999999999999</v>
      </c>
      <c r="R183">
        <v>0</v>
      </c>
      <c r="S183">
        <v>0.1013</v>
      </c>
      <c r="T183">
        <v>0.31659999999999999</v>
      </c>
      <c r="U183">
        <v>0</v>
      </c>
      <c r="V183">
        <v>0.97160000000000002</v>
      </c>
      <c r="W183">
        <v>0.1013</v>
      </c>
      <c r="X183">
        <v>0.41160000000000002</v>
      </c>
      <c r="Y183">
        <v>0.3881</v>
      </c>
      <c r="Z183">
        <v>0.1285</v>
      </c>
      <c r="AA183">
        <v>6.8400000000000002E-2</v>
      </c>
      <c r="AB183">
        <v>1.0200000000000001E-2</v>
      </c>
      <c r="AC183">
        <v>4.4999999999999998E-2</v>
      </c>
    </row>
    <row r="184" spans="1:29">
      <c r="A184" t="s">
        <v>145</v>
      </c>
      <c r="B184">
        <v>1.1599999999999999E-2</v>
      </c>
      <c r="C184">
        <v>0.28470000000000001</v>
      </c>
      <c r="D184">
        <v>0.38450000000000001</v>
      </c>
      <c r="E184">
        <v>0.3619</v>
      </c>
      <c r="F184">
        <v>0.2427</v>
      </c>
      <c r="G184">
        <v>8.3900000000000002E-2</v>
      </c>
      <c r="H184">
        <v>1.5599999999999999E-2</v>
      </c>
      <c r="I184">
        <v>3.0700000000000002E-2</v>
      </c>
      <c r="J184">
        <v>5.6300000000000003E-2</v>
      </c>
      <c r="K184">
        <v>0.83689999999999998</v>
      </c>
      <c r="L184">
        <v>1.2968</v>
      </c>
      <c r="M184">
        <v>0.42559999999999998</v>
      </c>
      <c r="N184">
        <v>0</v>
      </c>
      <c r="O184">
        <v>0.97160000000000002</v>
      </c>
      <c r="P184">
        <v>0.1013</v>
      </c>
      <c r="Q184">
        <v>0.42559999999999998</v>
      </c>
      <c r="R184">
        <v>0</v>
      </c>
      <c r="S184">
        <v>0.1013</v>
      </c>
      <c r="T184">
        <v>0.42559999999999998</v>
      </c>
      <c r="U184">
        <v>0</v>
      </c>
      <c r="V184">
        <v>0.97160000000000002</v>
      </c>
      <c r="W184">
        <v>0.1013</v>
      </c>
      <c r="X184">
        <v>0.30759999999999998</v>
      </c>
      <c r="Y184">
        <v>0.28949999999999998</v>
      </c>
      <c r="Z184">
        <v>0.19409999999999999</v>
      </c>
      <c r="AA184">
        <v>6.7199999999999996E-2</v>
      </c>
      <c r="AB184">
        <v>1.24E-2</v>
      </c>
      <c r="AC184">
        <v>4.4999999999999998E-2</v>
      </c>
    </row>
    <row r="185" spans="1:29">
      <c r="A185" t="s">
        <v>242</v>
      </c>
      <c r="B185">
        <v>1.2500000000000001E-2</v>
      </c>
      <c r="C185">
        <v>0.28470000000000001</v>
      </c>
      <c r="D185">
        <v>0.65069999999999995</v>
      </c>
      <c r="E185">
        <v>0.61419999999999997</v>
      </c>
      <c r="F185">
        <v>0.23019999999999999</v>
      </c>
      <c r="G185">
        <v>8.6999999999999994E-2</v>
      </c>
      <c r="H185">
        <v>0.01</v>
      </c>
      <c r="I185">
        <v>3.0700000000000002E-2</v>
      </c>
      <c r="J185">
        <v>5.6300000000000003E-2</v>
      </c>
      <c r="K185">
        <v>0.53820000000000001</v>
      </c>
      <c r="L185">
        <v>1.2968</v>
      </c>
      <c r="M185">
        <v>0.45300000000000001</v>
      </c>
      <c r="N185">
        <v>0</v>
      </c>
      <c r="O185">
        <v>0.97160000000000002</v>
      </c>
      <c r="P185">
        <v>0.1013</v>
      </c>
      <c r="Q185">
        <v>0.45300000000000001</v>
      </c>
      <c r="R185">
        <v>0</v>
      </c>
      <c r="S185">
        <v>0.1013</v>
      </c>
      <c r="T185">
        <v>0.45300000000000001</v>
      </c>
      <c r="U185">
        <v>0</v>
      </c>
      <c r="V185">
        <v>0.97160000000000002</v>
      </c>
      <c r="W185">
        <v>0.1013</v>
      </c>
      <c r="X185">
        <v>0.52059999999999995</v>
      </c>
      <c r="Y185">
        <v>0.4914</v>
      </c>
      <c r="Z185">
        <v>0.18410000000000001</v>
      </c>
      <c r="AA185">
        <v>6.9599999999999995E-2</v>
      </c>
      <c r="AB185">
        <v>8.0000000000000002E-3</v>
      </c>
      <c r="AC185">
        <v>4.4999999999999998E-2</v>
      </c>
    </row>
    <row r="186" spans="1:29">
      <c r="A186" t="s">
        <v>40</v>
      </c>
      <c r="B186">
        <v>1.23E-2</v>
      </c>
      <c r="C186">
        <v>0.28470000000000001</v>
      </c>
      <c r="D186">
        <v>0.51090000000000002</v>
      </c>
      <c r="E186">
        <v>0.48099999999999998</v>
      </c>
      <c r="F186">
        <v>0.17119999999999999</v>
      </c>
      <c r="G186">
        <v>8.6099999999999996E-2</v>
      </c>
      <c r="H186">
        <v>0.01</v>
      </c>
      <c r="I186">
        <v>3.0700000000000002E-2</v>
      </c>
      <c r="J186">
        <v>5.6300000000000003E-2</v>
      </c>
      <c r="K186">
        <v>0.53600000000000003</v>
      </c>
      <c r="L186">
        <v>1.2968</v>
      </c>
      <c r="M186">
        <v>0.45090000000000002</v>
      </c>
      <c r="N186">
        <v>0</v>
      </c>
      <c r="O186">
        <v>0.97160000000000002</v>
      </c>
      <c r="P186">
        <v>0.1013</v>
      </c>
      <c r="Q186">
        <v>0.45090000000000002</v>
      </c>
      <c r="R186">
        <v>0</v>
      </c>
      <c r="S186">
        <v>0.1013</v>
      </c>
      <c r="T186">
        <v>0.45090000000000002</v>
      </c>
      <c r="U186">
        <v>0</v>
      </c>
      <c r="V186">
        <v>0.97160000000000002</v>
      </c>
      <c r="W186">
        <v>0.1013</v>
      </c>
      <c r="X186">
        <v>0.40870000000000001</v>
      </c>
      <c r="Y186">
        <v>0.38479999999999998</v>
      </c>
      <c r="Z186">
        <v>0.13689999999999999</v>
      </c>
      <c r="AA186">
        <v>6.8900000000000003E-2</v>
      </c>
      <c r="AB186">
        <v>8.0000000000000002E-3</v>
      </c>
      <c r="AC186">
        <v>4.4999999999999998E-2</v>
      </c>
    </row>
    <row r="187" spans="1:29">
      <c r="A187" t="s">
        <v>253</v>
      </c>
      <c r="B187">
        <v>1.2200000000000001E-2</v>
      </c>
      <c r="C187">
        <v>0.28470000000000001</v>
      </c>
      <c r="D187">
        <v>0.64600000000000002</v>
      </c>
      <c r="E187">
        <v>0.60980000000000001</v>
      </c>
      <c r="F187">
        <v>0.22889999999999999</v>
      </c>
      <c r="G187">
        <v>8.6300000000000002E-2</v>
      </c>
      <c r="H187">
        <v>9.9000000000000008E-3</v>
      </c>
      <c r="I187">
        <v>3.0700000000000002E-2</v>
      </c>
      <c r="J187">
        <v>5.6300000000000003E-2</v>
      </c>
      <c r="K187">
        <v>0.53520000000000001</v>
      </c>
      <c r="L187">
        <v>1.2968</v>
      </c>
      <c r="M187">
        <v>0.2046</v>
      </c>
      <c r="N187">
        <v>0</v>
      </c>
      <c r="O187">
        <v>0.97160000000000002</v>
      </c>
      <c r="P187">
        <v>0.1013</v>
      </c>
      <c r="Q187">
        <v>0.2046</v>
      </c>
      <c r="R187">
        <v>0</v>
      </c>
      <c r="S187">
        <v>0.1013</v>
      </c>
      <c r="T187">
        <v>0.2046</v>
      </c>
      <c r="U187">
        <v>0</v>
      </c>
      <c r="V187">
        <v>0.97160000000000002</v>
      </c>
      <c r="W187">
        <v>0.1013</v>
      </c>
      <c r="X187">
        <v>0.51680000000000004</v>
      </c>
      <c r="Y187">
        <v>0.4879</v>
      </c>
      <c r="Z187">
        <v>0.18310000000000001</v>
      </c>
      <c r="AA187">
        <v>6.9000000000000006E-2</v>
      </c>
      <c r="AB187">
        <v>7.9000000000000008E-3</v>
      </c>
      <c r="AC187">
        <v>4.4999999999999998E-2</v>
      </c>
    </row>
    <row r="188" spans="1:29">
      <c r="A188" t="s">
        <v>258</v>
      </c>
      <c r="B188">
        <v>1.2500000000000001E-2</v>
      </c>
      <c r="C188">
        <v>0.28470000000000001</v>
      </c>
      <c r="D188">
        <v>0.64880000000000004</v>
      </c>
      <c r="E188">
        <v>0.61309999999999998</v>
      </c>
      <c r="F188">
        <v>0.22120000000000001</v>
      </c>
      <c r="G188">
        <v>8.2299999999999998E-2</v>
      </c>
      <c r="H188">
        <v>1.17E-2</v>
      </c>
      <c r="I188">
        <v>3.0700000000000002E-2</v>
      </c>
      <c r="J188">
        <v>5.6300000000000003E-2</v>
      </c>
      <c r="K188">
        <v>0.629</v>
      </c>
      <c r="L188">
        <v>1.2968</v>
      </c>
      <c r="M188">
        <v>0.23019999999999999</v>
      </c>
      <c r="N188">
        <v>0</v>
      </c>
      <c r="O188">
        <v>0.97160000000000002</v>
      </c>
      <c r="P188">
        <v>0.1013</v>
      </c>
      <c r="Q188">
        <v>0.23019999999999999</v>
      </c>
      <c r="R188">
        <v>0</v>
      </c>
      <c r="S188">
        <v>0.1013</v>
      </c>
      <c r="T188">
        <v>0.23019999999999999</v>
      </c>
      <c r="U188">
        <v>0</v>
      </c>
      <c r="V188">
        <v>0.97160000000000002</v>
      </c>
      <c r="W188">
        <v>0.1013</v>
      </c>
      <c r="X188">
        <v>0.51910000000000001</v>
      </c>
      <c r="Y188">
        <v>0.49049999999999999</v>
      </c>
      <c r="Z188">
        <v>0.1769</v>
      </c>
      <c r="AA188">
        <v>6.5799999999999997E-2</v>
      </c>
      <c r="AB188">
        <v>9.4000000000000004E-3</v>
      </c>
      <c r="AC188">
        <v>4.4999999999999998E-2</v>
      </c>
    </row>
    <row r="189" spans="1:29">
      <c r="A189" t="s">
        <v>281</v>
      </c>
      <c r="B189">
        <v>1.3299999999999999E-2</v>
      </c>
      <c r="C189">
        <v>0.28470000000000001</v>
      </c>
      <c r="D189">
        <v>0.78900000000000003</v>
      </c>
      <c r="E189">
        <v>0.746</v>
      </c>
      <c r="F189">
        <v>0.23200000000000001</v>
      </c>
      <c r="G189">
        <v>0.1055</v>
      </c>
      <c r="H189">
        <v>1.24E-2</v>
      </c>
      <c r="I189">
        <v>3.0700000000000002E-2</v>
      </c>
      <c r="J189">
        <v>5.6300000000000003E-2</v>
      </c>
      <c r="K189">
        <v>0.66669999999999996</v>
      </c>
      <c r="L189">
        <v>1.2968</v>
      </c>
      <c r="M189">
        <v>0.57150000000000001</v>
      </c>
      <c r="N189">
        <v>0</v>
      </c>
      <c r="O189">
        <v>0.97160000000000002</v>
      </c>
      <c r="P189">
        <v>0.1013</v>
      </c>
      <c r="Q189">
        <v>0.57150000000000001</v>
      </c>
      <c r="R189">
        <v>0</v>
      </c>
      <c r="S189">
        <v>0.1013</v>
      </c>
      <c r="T189">
        <v>0.57150000000000001</v>
      </c>
      <c r="U189">
        <v>0</v>
      </c>
      <c r="V189">
        <v>0.97160000000000002</v>
      </c>
      <c r="W189">
        <v>0.1013</v>
      </c>
      <c r="X189">
        <v>0.63119999999999998</v>
      </c>
      <c r="Y189">
        <v>0.5968</v>
      </c>
      <c r="Z189">
        <v>0.18559999999999999</v>
      </c>
      <c r="AA189">
        <v>8.4400000000000003E-2</v>
      </c>
      <c r="AB189">
        <v>9.9000000000000008E-3</v>
      </c>
      <c r="AC189">
        <v>4.4999999999999998E-2</v>
      </c>
    </row>
    <row r="190" spans="1:29">
      <c r="A190" t="s">
        <v>269</v>
      </c>
      <c r="B190">
        <v>1.17E-2</v>
      </c>
      <c r="C190">
        <v>0.28470000000000001</v>
      </c>
      <c r="D190">
        <v>0.66339999999999999</v>
      </c>
      <c r="E190">
        <v>0.62709999999999999</v>
      </c>
      <c r="F190">
        <v>0.2155</v>
      </c>
      <c r="G190">
        <v>7.9500000000000001E-2</v>
      </c>
      <c r="H190">
        <v>1.0999999999999999E-2</v>
      </c>
      <c r="I190">
        <v>3.0700000000000002E-2</v>
      </c>
      <c r="J190">
        <v>5.6300000000000003E-2</v>
      </c>
      <c r="K190">
        <v>0.59050000000000002</v>
      </c>
      <c r="L190">
        <v>1.2968</v>
      </c>
      <c r="M190">
        <v>0.22389999999999999</v>
      </c>
      <c r="N190">
        <v>0</v>
      </c>
      <c r="O190">
        <v>0.97160000000000002</v>
      </c>
      <c r="P190">
        <v>0.1013</v>
      </c>
      <c r="Q190">
        <v>0.22389999999999999</v>
      </c>
      <c r="R190">
        <v>0</v>
      </c>
      <c r="S190">
        <v>0.1013</v>
      </c>
      <c r="T190">
        <v>0.22389999999999999</v>
      </c>
      <c r="U190">
        <v>0</v>
      </c>
      <c r="V190">
        <v>0.97160000000000002</v>
      </c>
      <c r="W190">
        <v>0.1013</v>
      </c>
      <c r="X190">
        <v>0.53069999999999995</v>
      </c>
      <c r="Y190">
        <v>0.50170000000000003</v>
      </c>
      <c r="Z190">
        <v>0.1724</v>
      </c>
      <c r="AA190">
        <v>6.3600000000000004E-2</v>
      </c>
      <c r="AB190">
        <v>8.8000000000000005E-3</v>
      </c>
      <c r="AC190">
        <v>4.4999999999999998E-2</v>
      </c>
    </row>
    <row r="191" spans="1:29">
      <c r="A191" t="s">
        <v>245</v>
      </c>
      <c r="B191">
        <v>1.26E-2</v>
      </c>
      <c r="C191">
        <v>0.28470000000000001</v>
      </c>
      <c r="D191">
        <v>1.0192000000000001</v>
      </c>
      <c r="E191">
        <v>0.96189999999999998</v>
      </c>
      <c r="F191">
        <v>0.22670000000000001</v>
      </c>
      <c r="G191">
        <v>0.1152</v>
      </c>
      <c r="H191">
        <v>1.6400000000000001E-2</v>
      </c>
      <c r="I191">
        <v>3.0700000000000002E-2</v>
      </c>
      <c r="J191">
        <v>5.6300000000000003E-2</v>
      </c>
      <c r="K191">
        <v>0.87860000000000005</v>
      </c>
      <c r="L191">
        <v>1.2968</v>
      </c>
      <c r="M191">
        <v>0.30209999999999998</v>
      </c>
      <c r="N191">
        <v>0</v>
      </c>
      <c r="O191">
        <v>0.97160000000000002</v>
      </c>
      <c r="P191">
        <v>0.1013</v>
      </c>
      <c r="Q191">
        <v>0.30209999999999998</v>
      </c>
      <c r="R191">
        <v>0</v>
      </c>
      <c r="S191">
        <v>0.1013</v>
      </c>
      <c r="T191">
        <v>0.30209999999999998</v>
      </c>
      <c r="U191">
        <v>0</v>
      </c>
      <c r="V191">
        <v>0.97160000000000002</v>
      </c>
      <c r="W191">
        <v>0.1013</v>
      </c>
      <c r="X191">
        <v>0.81540000000000001</v>
      </c>
      <c r="Y191">
        <v>0.76949999999999996</v>
      </c>
      <c r="Z191">
        <v>0.18140000000000001</v>
      </c>
      <c r="AA191">
        <v>9.2200000000000004E-2</v>
      </c>
      <c r="AB191">
        <v>1.3100000000000001E-2</v>
      </c>
      <c r="AC191">
        <v>4.4999999999999998E-2</v>
      </c>
    </row>
    <row r="192" spans="1:29">
      <c r="A192" t="s">
        <v>259</v>
      </c>
      <c r="B192">
        <v>1.2500000000000001E-2</v>
      </c>
      <c r="C192">
        <v>0.28470000000000001</v>
      </c>
      <c r="D192">
        <v>0.58179999999999998</v>
      </c>
      <c r="E192">
        <v>0.54949999999999999</v>
      </c>
      <c r="F192">
        <v>0.22070000000000001</v>
      </c>
      <c r="G192">
        <v>8.7300000000000003E-2</v>
      </c>
      <c r="H192">
        <v>1.21E-2</v>
      </c>
      <c r="I192">
        <v>3.0700000000000002E-2</v>
      </c>
      <c r="J192">
        <v>5.6300000000000003E-2</v>
      </c>
      <c r="K192">
        <v>0.65369999999999995</v>
      </c>
      <c r="L192">
        <v>1.2968</v>
      </c>
      <c r="M192">
        <v>0.20080000000000001</v>
      </c>
      <c r="N192">
        <v>0</v>
      </c>
      <c r="O192">
        <v>0.97160000000000002</v>
      </c>
      <c r="P192">
        <v>0.1013</v>
      </c>
      <c r="Q192">
        <v>0.20080000000000001</v>
      </c>
      <c r="R192">
        <v>0</v>
      </c>
      <c r="S192">
        <v>0.1013</v>
      </c>
      <c r="T192">
        <v>0.20080000000000001</v>
      </c>
      <c r="U192">
        <v>0</v>
      </c>
      <c r="V192">
        <v>0.97160000000000002</v>
      </c>
      <c r="W192">
        <v>0.1013</v>
      </c>
      <c r="X192">
        <v>0.46550000000000002</v>
      </c>
      <c r="Y192">
        <v>0.43959999999999999</v>
      </c>
      <c r="Z192">
        <v>0.17660000000000001</v>
      </c>
      <c r="AA192">
        <v>6.9900000000000004E-2</v>
      </c>
      <c r="AB192">
        <v>9.7000000000000003E-3</v>
      </c>
      <c r="AC192">
        <v>4.4999999999999998E-2</v>
      </c>
    </row>
    <row r="193" spans="1:29">
      <c r="A193" t="s">
        <v>282</v>
      </c>
      <c r="B193">
        <v>1.2200000000000001E-2</v>
      </c>
      <c r="C193">
        <v>0.28470000000000001</v>
      </c>
      <c r="D193">
        <v>0.69210000000000005</v>
      </c>
      <c r="E193">
        <v>0.65439999999999998</v>
      </c>
      <c r="F193">
        <v>0.2215</v>
      </c>
      <c r="G193">
        <v>8.5199999999999998E-2</v>
      </c>
      <c r="H193">
        <v>1.0800000000000001E-2</v>
      </c>
      <c r="I193">
        <v>3.0700000000000002E-2</v>
      </c>
      <c r="J193">
        <v>5.6300000000000003E-2</v>
      </c>
      <c r="K193">
        <v>0.58109999999999995</v>
      </c>
      <c r="L193">
        <v>1.2968</v>
      </c>
      <c r="M193">
        <v>0.3226</v>
      </c>
      <c r="N193">
        <v>0</v>
      </c>
      <c r="O193">
        <v>0.97160000000000002</v>
      </c>
      <c r="P193">
        <v>0.1013</v>
      </c>
      <c r="Q193">
        <v>0.3226</v>
      </c>
      <c r="R193">
        <v>0</v>
      </c>
      <c r="S193">
        <v>0.1013</v>
      </c>
      <c r="T193">
        <v>0.3226</v>
      </c>
      <c r="U193">
        <v>0</v>
      </c>
      <c r="V193">
        <v>0.97160000000000002</v>
      </c>
      <c r="W193">
        <v>0.1013</v>
      </c>
      <c r="X193">
        <v>0.55369999999999997</v>
      </c>
      <c r="Y193">
        <v>0.52349999999999997</v>
      </c>
      <c r="Z193">
        <v>0.1772</v>
      </c>
      <c r="AA193">
        <v>6.8099999999999994E-2</v>
      </c>
      <c r="AB193">
        <v>8.6E-3</v>
      </c>
      <c r="AC193">
        <v>4.4999999999999998E-2</v>
      </c>
    </row>
    <row r="194" spans="1:29">
      <c r="A194" t="s">
        <v>195</v>
      </c>
      <c r="B194">
        <v>1.0800000000000001E-2</v>
      </c>
      <c r="C194">
        <v>0.28470000000000001</v>
      </c>
      <c r="D194">
        <v>0.65810000000000002</v>
      </c>
      <c r="E194">
        <v>0.62290000000000001</v>
      </c>
      <c r="F194">
        <v>0.221</v>
      </c>
      <c r="G194">
        <v>7.9200000000000007E-2</v>
      </c>
      <c r="H194">
        <v>1.15E-2</v>
      </c>
      <c r="I194">
        <v>3.0700000000000002E-2</v>
      </c>
      <c r="J194">
        <v>5.6300000000000003E-2</v>
      </c>
      <c r="K194">
        <v>0.61939999999999995</v>
      </c>
      <c r="L194">
        <v>1.2968</v>
      </c>
      <c r="M194">
        <v>0.29170000000000001</v>
      </c>
      <c r="N194">
        <v>0</v>
      </c>
      <c r="O194">
        <v>0.97160000000000002</v>
      </c>
      <c r="P194">
        <v>0.1013</v>
      </c>
      <c r="Q194">
        <v>0.29170000000000001</v>
      </c>
      <c r="R194">
        <v>0</v>
      </c>
      <c r="S194">
        <v>0.1013</v>
      </c>
      <c r="T194">
        <v>0.29170000000000001</v>
      </c>
      <c r="U194">
        <v>0</v>
      </c>
      <c r="V194">
        <v>0.97160000000000002</v>
      </c>
      <c r="W194">
        <v>0.1013</v>
      </c>
      <c r="X194">
        <v>0.52639999999999998</v>
      </c>
      <c r="Y194">
        <v>0.49840000000000001</v>
      </c>
      <c r="Z194">
        <v>0.17680000000000001</v>
      </c>
      <c r="AA194">
        <v>6.3399999999999998E-2</v>
      </c>
      <c r="AB194">
        <v>9.1999999999999998E-3</v>
      </c>
      <c r="AC194">
        <v>4.4999999999999998E-2</v>
      </c>
    </row>
    <row r="195" spans="1:29">
      <c r="A195" t="s">
        <v>266</v>
      </c>
      <c r="B195">
        <v>1.2200000000000001E-2</v>
      </c>
      <c r="C195">
        <v>0.28470000000000001</v>
      </c>
      <c r="D195">
        <v>0.68240000000000001</v>
      </c>
      <c r="E195">
        <v>0.64529999999999998</v>
      </c>
      <c r="F195">
        <v>0.21959999999999999</v>
      </c>
      <c r="G195">
        <v>7.3400000000000007E-2</v>
      </c>
      <c r="H195">
        <v>1.14E-2</v>
      </c>
      <c r="I195">
        <v>3.0700000000000002E-2</v>
      </c>
      <c r="J195">
        <v>5.6300000000000003E-2</v>
      </c>
      <c r="K195">
        <v>0.61299999999999999</v>
      </c>
      <c r="L195">
        <v>1.2968</v>
      </c>
      <c r="M195">
        <v>0.29160000000000003</v>
      </c>
      <c r="N195">
        <v>0</v>
      </c>
      <c r="O195">
        <v>0.97160000000000002</v>
      </c>
      <c r="P195">
        <v>0.1013</v>
      </c>
      <c r="Q195">
        <v>0.29160000000000003</v>
      </c>
      <c r="R195">
        <v>0</v>
      </c>
      <c r="S195">
        <v>0.1013</v>
      </c>
      <c r="T195">
        <v>0.29160000000000003</v>
      </c>
      <c r="U195">
        <v>0</v>
      </c>
      <c r="V195">
        <v>0.97160000000000002</v>
      </c>
      <c r="W195">
        <v>0.1013</v>
      </c>
      <c r="X195">
        <v>0.54590000000000005</v>
      </c>
      <c r="Y195">
        <v>0.51629999999999998</v>
      </c>
      <c r="Z195">
        <v>0.1757</v>
      </c>
      <c r="AA195">
        <v>5.8700000000000002E-2</v>
      </c>
      <c r="AB195">
        <v>9.1000000000000004E-3</v>
      </c>
      <c r="AC195">
        <v>4.4999999999999998E-2</v>
      </c>
    </row>
    <row r="196" spans="1:29">
      <c r="A196" t="s">
        <v>279</v>
      </c>
      <c r="B196">
        <v>1.14E-2</v>
      </c>
      <c r="C196">
        <v>0.28470000000000001</v>
      </c>
      <c r="D196">
        <v>0.69820000000000004</v>
      </c>
      <c r="E196">
        <v>0.66110000000000002</v>
      </c>
      <c r="F196">
        <v>0.22539999999999999</v>
      </c>
      <c r="G196">
        <v>0.1105</v>
      </c>
      <c r="H196">
        <v>1.37E-2</v>
      </c>
      <c r="I196">
        <v>3.0700000000000002E-2</v>
      </c>
      <c r="J196">
        <v>5.6300000000000003E-2</v>
      </c>
      <c r="K196">
        <v>0.7359</v>
      </c>
      <c r="L196">
        <v>1.2968</v>
      </c>
      <c r="M196">
        <v>0.21729999999999999</v>
      </c>
      <c r="N196">
        <v>0</v>
      </c>
      <c r="O196">
        <v>0.97160000000000002</v>
      </c>
      <c r="P196">
        <v>0.1013</v>
      </c>
      <c r="Q196">
        <v>0.21729999999999999</v>
      </c>
      <c r="R196">
        <v>0</v>
      </c>
      <c r="S196">
        <v>0.1013</v>
      </c>
      <c r="T196">
        <v>0.21729999999999999</v>
      </c>
      <c r="U196">
        <v>0</v>
      </c>
      <c r="V196">
        <v>0.97160000000000002</v>
      </c>
      <c r="W196">
        <v>0.1013</v>
      </c>
      <c r="X196">
        <v>0.55859999999999999</v>
      </c>
      <c r="Y196">
        <v>0.52880000000000005</v>
      </c>
      <c r="Z196">
        <v>0.18029999999999999</v>
      </c>
      <c r="AA196">
        <v>8.8400000000000006E-2</v>
      </c>
      <c r="AB196">
        <v>1.0999999999999999E-2</v>
      </c>
      <c r="AC196">
        <v>4.4999999999999998E-2</v>
      </c>
    </row>
    <row r="197" spans="1:29">
      <c r="A197" t="s">
        <v>292</v>
      </c>
      <c r="B197">
        <v>1.3899999999999999E-2</v>
      </c>
      <c r="C197">
        <v>0.28470000000000001</v>
      </c>
      <c r="D197">
        <v>0.64410000000000001</v>
      </c>
      <c r="E197">
        <v>0.60970000000000002</v>
      </c>
      <c r="F197">
        <v>0.2369</v>
      </c>
      <c r="G197">
        <v>7.6399999999999996E-2</v>
      </c>
      <c r="H197">
        <v>1.2500000000000001E-2</v>
      </c>
      <c r="I197">
        <v>3.0700000000000002E-2</v>
      </c>
      <c r="J197">
        <v>5.6300000000000003E-2</v>
      </c>
      <c r="K197">
        <v>0.66930000000000001</v>
      </c>
      <c r="L197">
        <v>1.2968</v>
      </c>
      <c r="M197">
        <v>0.87280000000000002</v>
      </c>
      <c r="N197">
        <v>0</v>
      </c>
      <c r="O197">
        <v>0.97160000000000002</v>
      </c>
      <c r="P197">
        <v>0.1013</v>
      </c>
      <c r="Q197">
        <v>0.87280000000000002</v>
      </c>
      <c r="R197">
        <v>0</v>
      </c>
      <c r="S197">
        <v>0.1013</v>
      </c>
      <c r="T197">
        <v>0.87280000000000002</v>
      </c>
      <c r="U197">
        <v>0</v>
      </c>
      <c r="V197">
        <v>0.97160000000000002</v>
      </c>
      <c r="W197">
        <v>0.1013</v>
      </c>
      <c r="X197">
        <v>0.51529999999999998</v>
      </c>
      <c r="Y197">
        <v>0.48770000000000002</v>
      </c>
      <c r="Z197">
        <v>0.1895</v>
      </c>
      <c r="AA197">
        <v>6.1100000000000002E-2</v>
      </c>
      <c r="AB197">
        <v>0.01</v>
      </c>
      <c r="AC197">
        <v>4.4999999999999998E-2</v>
      </c>
    </row>
    <row r="198" spans="1:29">
      <c r="A198" t="s">
        <v>293</v>
      </c>
      <c r="B198">
        <v>1.37E-2</v>
      </c>
      <c r="C198">
        <v>0.28470000000000001</v>
      </c>
      <c r="D198">
        <v>0.62570000000000003</v>
      </c>
      <c r="E198">
        <v>0.58879999999999999</v>
      </c>
      <c r="F198">
        <v>0.22189999999999999</v>
      </c>
      <c r="G198">
        <v>7.7799999999999994E-2</v>
      </c>
      <c r="H198">
        <v>1.15E-2</v>
      </c>
      <c r="I198">
        <v>3.0700000000000002E-2</v>
      </c>
      <c r="J198">
        <v>5.6300000000000003E-2</v>
      </c>
      <c r="K198">
        <v>0.61839999999999995</v>
      </c>
      <c r="L198">
        <v>1.2968</v>
      </c>
      <c r="M198">
        <v>0.97809999999999997</v>
      </c>
      <c r="N198">
        <v>0</v>
      </c>
      <c r="O198">
        <v>0.97160000000000002</v>
      </c>
      <c r="P198">
        <v>0.1013</v>
      </c>
      <c r="Q198">
        <v>0.97809999999999997</v>
      </c>
      <c r="R198">
        <v>0</v>
      </c>
      <c r="S198">
        <v>0.1013</v>
      </c>
      <c r="T198">
        <v>0.97809999999999997</v>
      </c>
      <c r="U198">
        <v>0</v>
      </c>
      <c r="V198">
        <v>0.97160000000000002</v>
      </c>
      <c r="W198">
        <v>0.1013</v>
      </c>
      <c r="X198">
        <v>0.50060000000000004</v>
      </c>
      <c r="Y198">
        <v>0.47099999999999997</v>
      </c>
      <c r="Z198">
        <v>0.17749999999999999</v>
      </c>
      <c r="AA198">
        <v>6.2300000000000001E-2</v>
      </c>
      <c r="AB198">
        <v>9.1999999999999998E-3</v>
      </c>
      <c r="AC198">
        <v>4.4999999999999998E-2</v>
      </c>
    </row>
    <row r="199" spans="1:29">
      <c r="A199" t="s">
        <v>288</v>
      </c>
      <c r="B199">
        <v>1.21E-2</v>
      </c>
      <c r="C199">
        <v>0.28470000000000001</v>
      </c>
      <c r="D199">
        <v>0.69099999999999995</v>
      </c>
      <c r="E199">
        <v>0.65310000000000001</v>
      </c>
      <c r="F199">
        <v>0.21959999999999999</v>
      </c>
      <c r="G199">
        <v>7.1999999999999995E-2</v>
      </c>
      <c r="H199">
        <v>1.29E-2</v>
      </c>
      <c r="I199">
        <v>3.0700000000000002E-2</v>
      </c>
      <c r="J199">
        <v>5.6300000000000003E-2</v>
      </c>
      <c r="K199">
        <v>0.69220000000000004</v>
      </c>
      <c r="L199">
        <v>1.2968</v>
      </c>
      <c r="M199">
        <v>0.35370000000000001</v>
      </c>
      <c r="N199">
        <v>0</v>
      </c>
      <c r="O199">
        <v>0.97160000000000002</v>
      </c>
      <c r="P199">
        <v>0.1013</v>
      </c>
      <c r="Q199">
        <v>0.35370000000000001</v>
      </c>
      <c r="R199">
        <v>0</v>
      </c>
      <c r="S199">
        <v>0.1013</v>
      </c>
      <c r="T199">
        <v>0.35370000000000001</v>
      </c>
      <c r="U199">
        <v>0</v>
      </c>
      <c r="V199">
        <v>0.97160000000000002</v>
      </c>
      <c r="W199">
        <v>0.1013</v>
      </c>
      <c r="X199">
        <v>0.55279999999999996</v>
      </c>
      <c r="Y199">
        <v>0.52249999999999996</v>
      </c>
      <c r="Z199">
        <v>0.17560000000000001</v>
      </c>
      <c r="AA199">
        <v>5.7599999999999998E-2</v>
      </c>
      <c r="AB199">
        <v>1.03E-2</v>
      </c>
      <c r="AC199">
        <v>4.4999999999999998E-2</v>
      </c>
    </row>
    <row r="200" spans="1:29">
      <c r="A200" t="s">
        <v>232</v>
      </c>
      <c r="B200">
        <v>1.37E-2</v>
      </c>
      <c r="C200">
        <v>0.28470000000000001</v>
      </c>
      <c r="D200">
        <v>0.60189999999999999</v>
      </c>
      <c r="E200">
        <v>0.56820000000000004</v>
      </c>
      <c r="F200">
        <v>0.23730000000000001</v>
      </c>
      <c r="G200">
        <v>5.2699999999999997E-2</v>
      </c>
      <c r="H200">
        <v>2.46E-2</v>
      </c>
      <c r="I200">
        <v>3.0700000000000002E-2</v>
      </c>
      <c r="J200">
        <v>5.6300000000000003E-2</v>
      </c>
      <c r="K200">
        <v>1.3241000000000001</v>
      </c>
      <c r="L200">
        <v>1.2968</v>
      </c>
      <c r="M200">
        <v>0.30730000000000002</v>
      </c>
      <c r="N200">
        <v>0</v>
      </c>
      <c r="O200">
        <v>0.97160000000000002</v>
      </c>
      <c r="P200">
        <v>0.1013</v>
      </c>
      <c r="Q200">
        <v>0.30730000000000002</v>
      </c>
      <c r="R200">
        <v>0</v>
      </c>
      <c r="S200">
        <v>0.1013</v>
      </c>
      <c r="T200">
        <v>0.30730000000000002</v>
      </c>
      <c r="U200">
        <v>0</v>
      </c>
      <c r="V200">
        <v>0.97160000000000002</v>
      </c>
      <c r="W200">
        <v>0.1013</v>
      </c>
      <c r="X200">
        <v>0.48149999999999998</v>
      </c>
      <c r="Y200">
        <v>0.4546</v>
      </c>
      <c r="Z200">
        <v>0.1898</v>
      </c>
      <c r="AA200">
        <v>4.2099999999999999E-2</v>
      </c>
      <c r="AB200">
        <v>1.9699999999999999E-2</v>
      </c>
      <c r="AC200">
        <v>4.4999999999999998E-2</v>
      </c>
    </row>
    <row r="201" spans="1:29">
      <c r="A201" t="s">
        <v>230</v>
      </c>
      <c r="B201">
        <v>1.4E-2</v>
      </c>
      <c r="C201">
        <v>0.28470000000000001</v>
      </c>
      <c r="D201">
        <v>0.71309999999999996</v>
      </c>
      <c r="E201">
        <v>0.67349999999999999</v>
      </c>
      <c r="F201">
        <v>0.22889999999999999</v>
      </c>
      <c r="G201">
        <v>9.4100000000000003E-2</v>
      </c>
      <c r="H201">
        <v>1.89E-2</v>
      </c>
      <c r="I201">
        <v>3.0700000000000002E-2</v>
      </c>
      <c r="J201">
        <v>5.6300000000000003E-2</v>
      </c>
      <c r="K201">
        <v>1.0148999999999999</v>
      </c>
      <c r="L201">
        <v>1.2968</v>
      </c>
      <c r="M201">
        <v>0.51270000000000004</v>
      </c>
      <c r="N201">
        <v>0</v>
      </c>
      <c r="O201">
        <v>0.97160000000000002</v>
      </c>
      <c r="P201">
        <v>0.1013</v>
      </c>
      <c r="Q201">
        <v>0.51270000000000004</v>
      </c>
      <c r="R201">
        <v>0</v>
      </c>
      <c r="S201">
        <v>0.1013</v>
      </c>
      <c r="T201">
        <v>0.51270000000000004</v>
      </c>
      <c r="U201">
        <v>0</v>
      </c>
      <c r="V201">
        <v>0.97160000000000002</v>
      </c>
      <c r="W201">
        <v>0.1013</v>
      </c>
      <c r="X201">
        <v>0.57050000000000001</v>
      </c>
      <c r="Y201">
        <v>0.53879999999999995</v>
      </c>
      <c r="Z201">
        <v>0.18310000000000001</v>
      </c>
      <c r="AA201">
        <v>7.5300000000000006E-2</v>
      </c>
      <c r="AB201">
        <v>1.5100000000000001E-2</v>
      </c>
      <c r="AC201">
        <v>4.4999999999999998E-2</v>
      </c>
    </row>
    <row r="202" spans="1:29">
      <c r="A202" t="s">
        <v>289</v>
      </c>
      <c r="B202">
        <v>1.2500000000000001E-2</v>
      </c>
      <c r="C202">
        <v>0.28470000000000001</v>
      </c>
      <c r="D202">
        <v>0.66600000000000004</v>
      </c>
      <c r="E202">
        <v>0.63</v>
      </c>
      <c r="F202">
        <v>0.2152</v>
      </c>
      <c r="G202">
        <v>7.5899999999999995E-2</v>
      </c>
      <c r="H202">
        <v>1.78E-2</v>
      </c>
      <c r="I202">
        <v>3.0700000000000002E-2</v>
      </c>
      <c r="J202">
        <v>5.6300000000000003E-2</v>
      </c>
      <c r="K202">
        <v>0.95779999999999998</v>
      </c>
      <c r="L202">
        <v>1.2968</v>
      </c>
      <c r="M202">
        <v>0.39350000000000002</v>
      </c>
      <c r="N202">
        <v>0</v>
      </c>
      <c r="O202">
        <v>0.97160000000000002</v>
      </c>
      <c r="P202">
        <v>0.1013</v>
      </c>
      <c r="Q202">
        <v>0.39350000000000002</v>
      </c>
      <c r="R202">
        <v>0</v>
      </c>
      <c r="S202">
        <v>0.1013</v>
      </c>
      <c r="T202">
        <v>0.39350000000000002</v>
      </c>
      <c r="U202">
        <v>0</v>
      </c>
      <c r="V202">
        <v>0.97160000000000002</v>
      </c>
      <c r="W202">
        <v>0.1013</v>
      </c>
      <c r="X202">
        <v>0.53280000000000005</v>
      </c>
      <c r="Y202">
        <v>0.504</v>
      </c>
      <c r="Z202">
        <v>0.17219999999999999</v>
      </c>
      <c r="AA202">
        <v>6.0699999999999997E-2</v>
      </c>
      <c r="AB202">
        <v>1.4200000000000001E-2</v>
      </c>
      <c r="AC202">
        <v>4.4999999999999998E-2</v>
      </c>
    </row>
    <row r="203" spans="1:29">
      <c r="A203" t="s">
        <v>340</v>
      </c>
      <c r="B203">
        <v>1.2699999999999999E-2</v>
      </c>
      <c r="C203">
        <v>0.28470000000000001</v>
      </c>
      <c r="D203">
        <v>0.63180000000000003</v>
      </c>
      <c r="E203">
        <v>0.59730000000000005</v>
      </c>
      <c r="F203">
        <v>0.23130000000000001</v>
      </c>
      <c r="G203">
        <v>7.2800000000000004E-2</v>
      </c>
      <c r="H203">
        <v>1.84E-2</v>
      </c>
      <c r="I203">
        <v>3.0700000000000002E-2</v>
      </c>
      <c r="J203">
        <v>5.6300000000000003E-2</v>
      </c>
      <c r="K203">
        <v>0.9889</v>
      </c>
      <c r="L203">
        <v>1.2968</v>
      </c>
      <c r="M203">
        <v>0.4209</v>
      </c>
      <c r="N203">
        <v>0</v>
      </c>
      <c r="O203">
        <v>0.97160000000000002</v>
      </c>
      <c r="P203">
        <v>0.1013</v>
      </c>
      <c r="Q203">
        <v>0.4209</v>
      </c>
      <c r="R203">
        <v>0</v>
      </c>
      <c r="S203">
        <v>0.1013</v>
      </c>
      <c r="T203">
        <v>0.4209</v>
      </c>
      <c r="U203">
        <v>0</v>
      </c>
      <c r="V203">
        <v>0.97160000000000002</v>
      </c>
      <c r="W203">
        <v>0.1013</v>
      </c>
      <c r="X203">
        <v>0.50539999999999996</v>
      </c>
      <c r="Y203">
        <v>0.47789999999999999</v>
      </c>
      <c r="Z203">
        <v>0.18509999999999999</v>
      </c>
      <c r="AA203">
        <v>5.8299999999999998E-2</v>
      </c>
      <c r="AB203">
        <v>1.47E-2</v>
      </c>
      <c r="AC203">
        <v>4.4999999999999998E-2</v>
      </c>
    </row>
    <row r="204" spans="1:29">
      <c r="A204" t="s">
        <v>323</v>
      </c>
      <c r="B204">
        <v>1.26E-2</v>
      </c>
      <c r="C204">
        <v>0.28470000000000001</v>
      </c>
      <c r="D204">
        <v>0.61439999999999995</v>
      </c>
      <c r="E204">
        <v>0.58109999999999995</v>
      </c>
      <c r="F204">
        <v>0.32269999999999999</v>
      </c>
      <c r="G204">
        <v>7.7299999999999994E-2</v>
      </c>
      <c r="H204">
        <v>1.95E-2</v>
      </c>
      <c r="I204">
        <v>3.0700000000000002E-2</v>
      </c>
      <c r="J204">
        <v>5.6300000000000003E-2</v>
      </c>
      <c r="K204">
        <v>1.0488999999999999</v>
      </c>
      <c r="L204">
        <v>1.2968</v>
      </c>
      <c r="M204">
        <v>0.4148</v>
      </c>
      <c r="N204">
        <v>0</v>
      </c>
      <c r="O204">
        <v>0.97160000000000002</v>
      </c>
      <c r="P204">
        <v>0.1013</v>
      </c>
      <c r="Q204">
        <v>0.4148</v>
      </c>
      <c r="R204">
        <v>0</v>
      </c>
      <c r="S204">
        <v>0.1013</v>
      </c>
      <c r="T204">
        <v>0.4148</v>
      </c>
      <c r="U204">
        <v>0</v>
      </c>
      <c r="V204">
        <v>0.97160000000000002</v>
      </c>
      <c r="W204">
        <v>0.1013</v>
      </c>
      <c r="X204">
        <v>0.49159999999999998</v>
      </c>
      <c r="Y204">
        <v>0.46489999999999998</v>
      </c>
      <c r="Z204">
        <v>0.25819999999999999</v>
      </c>
      <c r="AA204">
        <v>6.1800000000000001E-2</v>
      </c>
      <c r="AB204">
        <v>1.5599999999999999E-2</v>
      </c>
      <c r="AC204">
        <v>4.4999999999999998E-2</v>
      </c>
    </row>
    <row r="205" spans="1:29">
      <c r="A205" t="s">
        <v>333</v>
      </c>
      <c r="B205">
        <v>1.29E-2</v>
      </c>
      <c r="C205">
        <v>0.28470000000000001</v>
      </c>
      <c r="D205">
        <v>0.6361</v>
      </c>
      <c r="E205">
        <v>0.60160000000000002</v>
      </c>
      <c r="F205">
        <v>0.21299999999999999</v>
      </c>
      <c r="G205">
        <v>8.2500000000000004E-2</v>
      </c>
      <c r="H205">
        <v>2.4799999999999999E-2</v>
      </c>
      <c r="I205">
        <v>3.0700000000000002E-2</v>
      </c>
      <c r="J205">
        <v>5.6300000000000003E-2</v>
      </c>
      <c r="K205">
        <v>1.3355999999999999</v>
      </c>
      <c r="L205">
        <v>1.2968</v>
      </c>
      <c r="M205">
        <v>0.38440000000000002</v>
      </c>
      <c r="N205">
        <v>0</v>
      </c>
      <c r="O205">
        <v>0.97160000000000002</v>
      </c>
      <c r="P205">
        <v>0.1013</v>
      </c>
      <c r="Q205">
        <v>0.38440000000000002</v>
      </c>
      <c r="R205">
        <v>0</v>
      </c>
      <c r="S205">
        <v>0.1013</v>
      </c>
      <c r="T205">
        <v>0.38440000000000002</v>
      </c>
      <c r="U205">
        <v>0</v>
      </c>
      <c r="V205">
        <v>0.97160000000000002</v>
      </c>
      <c r="W205">
        <v>0.1013</v>
      </c>
      <c r="X205">
        <v>0.50890000000000002</v>
      </c>
      <c r="Y205">
        <v>0.48130000000000001</v>
      </c>
      <c r="Z205">
        <v>0.1704</v>
      </c>
      <c r="AA205">
        <v>6.6000000000000003E-2</v>
      </c>
      <c r="AB205">
        <v>1.9900000000000001E-2</v>
      </c>
      <c r="AC205">
        <v>4.4999999999999998E-2</v>
      </c>
    </row>
    <row r="206" spans="1:29">
      <c r="A206" t="s">
        <v>256</v>
      </c>
      <c r="B206">
        <v>1.37E-2</v>
      </c>
      <c r="C206">
        <v>0.28470000000000001</v>
      </c>
      <c r="D206">
        <v>0.68659999999999999</v>
      </c>
      <c r="E206">
        <v>0.64890000000000003</v>
      </c>
      <c r="F206">
        <v>0.21759999999999999</v>
      </c>
      <c r="G206">
        <v>8.1799999999999998E-2</v>
      </c>
      <c r="H206">
        <v>2.6499999999999999E-2</v>
      </c>
      <c r="I206">
        <v>3.0700000000000002E-2</v>
      </c>
      <c r="J206">
        <v>5.6300000000000003E-2</v>
      </c>
      <c r="K206">
        <v>1.4268000000000001</v>
      </c>
      <c r="L206">
        <v>1.2968</v>
      </c>
      <c r="M206">
        <v>0.30649999999999999</v>
      </c>
      <c r="N206">
        <v>0</v>
      </c>
      <c r="O206">
        <v>0.97160000000000002</v>
      </c>
      <c r="P206">
        <v>0.1013</v>
      </c>
      <c r="Q206">
        <v>0.30649999999999999</v>
      </c>
      <c r="R206">
        <v>0</v>
      </c>
      <c r="S206">
        <v>0.1013</v>
      </c>
      <c r="T206">
        <v>0.30649999999999999</v>
      </c>
      <c r="U206">
        <v>0</v>
      </c>
      <c r="V206">
        <v>0.97160000000000002</v>
      </c>
      <c r="W206">
        <v>0.1013</v>
      </c>
      <c r="X206">
        <v>0.54930000000000001</v>
      </c>
      <c r="Y206">
        <v>0.51910000000000001</v>
      </c>
      <c r="Z206">
        <v>0.1741</v>
      </c>
      <c r="AA206">
        <v>6.54E-2</v>
      </c>
      <c r="AB206">
        <v>2.12E-2</v>
      </c>
      <c r="AC206">
        <v>4.4999999999999998E-2</v>
      </c>
    </row>
    <row r="207" spans="1:29">
      <c r="A207" t="s">
        <v>320</v>
      </c>
      <c r="B207">
        <v>1.4800000000000001E-2</v>
      </c>
      <c r="C207">
        <v>0.28470000000000001</v>
      </c>
      <c r="D207">
        <v>0.71079999999999999</v>
      </c>
      <c r="E207">
        <v>0.67130000000000001</v>
      </c>
      <c r="F207">
        <v>0.22839999999999999</v>
      </c>
      <c r="G207">
        <v>9.5000000000000001E-2</v>
      </c>
      <c r="H207">
        <v>2.5600000000000001E-2</v>
      </c>
      <c r="I207">
        <v>3.0700000000000002E-2</v>
      </c>
      <c r="J207">
        <v>5.6300000000000003E-2</v>
      </c>
      <c r="K207">
        <v>1.3751</v>
      </c>
      <c r="L207">
        <v>1.2968</v>
      </c>
      <c r="M207">
        <v>0.41010000000000002</v>
      </c>
      <c r="N207">
        <v>0</v>
      </c>
      <c r="O207">
        <v>0.97160000000000002</v>
      </c>
      <c r="P207">
        <v>0.1013</v>
      </c>
      <c r="Q207">
        <v>0.41010000000000002</v>
      </c>
      <c r="R207">
        <v>0</v>
      </c>
      <c r="S207">
        <v>0.1013</v>
      </c>
      <c r="T207">
        <v>0.41010000000000002</v>
      </c>
      <c r="U207">
        <v>0</v>
      </c>
      <c r="V207">
        <v>0.97160000000000002</v>
      </c>
      <c r="W207">
        <v>0.1013</v>
      </c>
      <c r="X207">
        <v>0.56859999999999999</v>
      </c>
      <c r="Y207">
        <v>0.53700000000000003</v>
      </c>
      <c r="Z207">
        <v>0.1827</v>
      </c>
      <c r="AA207">
        <v>7.5999999999999998E-2</v>
      </c>
      <c r="AB207">
        <v>2.0500000000000001E-2</v>
      </c>
      <c r="AC207">
        <v>4.4999999999999998E-2</v>
      </c>
    </row>
    <row r="208" spans="1:29">
      <c r="A208" t="s">
        <v>257</v>
      </c>
      <c r="B208">
        <v>1.34E-2</v>
      </c>
      <c r="C208">
        <v>0.28470000000000001</v>
      </c>
      <c r="D208">
        <v>0.70099999999999996</v>
      </c>
      <c r="E208">
        <v>0.66249999999999998</v>
      </c>
      <c r="F208">
        <v>0.22239999999999999</v>
      </c>
      <c r="G208">
        <v>9.2600000000000002E-2</v>
      </c>
      <c r="H208">
        <v>3.1099999999999999E-2</v>
      </c>
      <c r="I208">
        <v>3.0700000000000002E-2</v>
      </c>
      <c r="J208">
        <v>5.6300000000000003E-2</v>
      </c>
      <c r="K208">
        <v>1.6758999999999999</v>
      </c>
      <c r="L208">
        <v>1.2968</v>
      </c>
      <c r="M208">
        <v>0.33839999999999998</v>
      </c>
      <c r="N208">
        <v>0</v>
      </c>
      <c r="O208">
        <v>0.97160000000000002</v>
      </c>
      <c r="P208">
        <v>0.1013</v>
      </c>
      <c r="Q208">
        <v>0.33839999999999998</v>
      </c>
      <c r="R208">
        <v>0</v>
      </c>
      <c r="S208">
        <v>0.1013</v>
      </c>
      <c r="T208">
        <v>0.33839999999999998</v>
      </c>
      <c r="U208">
        <v>0</v>
      </c>
      <c r="V208">
        <v>0.97160000000000002</v>
      </c>
      <c r="W208">
        <v>0.1013</v>
      </c>
      <c r="X208">
        <v>0.56079999999999997</v>
      </c>
      <c r="Y208">
        <v>0.53</v>
      </c>
      <c r="Z208">
        <v>0.17799999999999999</v>
      </c>
      <c r="AA208">
        <v>7.4099999999999999E-2</v>
      </c>
      <c r="AB208">
        <v>2.4899999999999999E-2</v>
      </c>
      <c r="AC208">
        <v>4.4999999999999998E-2</v>
      </c>
    </row>
    <row r="209" spans="1:29">
      <c r="A209" t="s">
        <v>332</v>
      </c>
      <c r="B209">
        <v>1.26E-2</v>
      </c>
      <c r="C209">
        <v>0.28470000000000001</v>
      </c>
      <c r="D209">
        <v>0.61119999999999997</v>
      </c>
      <c r="E209">
        <v>0.57799999999999996</v>
      </c>
      <c r="F209">
        <v>0.21990000000000001</v>
      </c>
      <c r="G209">
        <v>7.17E-2</v>
      </c>
      <c r="H209">
        <v>1.6799999999999999E-2</v>
      </c>
      <c r="I209">
        <v>3.0700000000000002E-2</v>
      </c>
      <c r="J209">
        <v>5.6300000000000003E-2</v>
      </c>
      <c r="K209">
        <v>0.90600000000000003</v>
      </c>
      <c r="L209">
        <v>1.2968</v>
      </c>
      <c r="M209">
        <v>0.56020000000000003</v>
      </c>
      <c r="N209">
        <v>0</v>
      </c>
      <c r="O209">
        <v>0.97160000000000002</v>
      </c>
      <c r="P209">
        <v>0.1013</v>
      </c>
      <c r="Q209">
        <v>0.56020000000000003</v>
      </c>
      <c r="R209">
        <v>0</v>
      </c>
      <c r="S209">
        <v>0.1013</v>
      </c>
      <c r="T209">
        <v>0.56020000000000003</v>
      </c>
      <c r="U209">
        <v>0</v>
      </c>
      <c r="V209">
        <v>0.97160000000000002</v>
      </c>
      <c r="W209">
        <v>0.1013</v>
      </c>
      <c r="X209">
        <v>0.48899999999999999</v>
      </c>
      <c r="Y209">
        <v>0.46239999999999998</v>
      </c>
      <c r="Z209">
        <v>0.1759</v>
      </c>
      <c r="AA209">
        <v>5.74E-2</v>
      </c>
      <c r="AB209">
        <v>1.35E-2</v>
      </c>
      <c r="AC209">
        <v>4.4999999999999998E-2</v>
      </c>
    </row>
    <row r="210" spans="1:29">
      <c r="A210" t="s">
        <v>326</v>
      </c>
      <c r="B210">
        <v>1.26E-2</v>
      </c>
      <c r="C210">
        <v>0.28470000000000001</v>
      </c>
      <c r="D210">
        <v>0.61629999999999996</v>
      </c>
      <c r="E210">
        <v>0.58279999999999998</v>
      </c>
      <c r="F210">
        <v>0.22170000000000001</v>
      </c>
      <c r="G210">
        <v>7.4800000000000005E-2</v>
      </c>
      <c r="H210">
        <v>1.8200000000000001E-2</v>
      </c>
      <c r="I210">
        <v>3.0700000000000002E-2</v>
      </c>
      <c r="J210">
        <v>5.6300000000000003E-2</v>
      </c>
      <c r="K210">
        <v>0.97750000000000004</v>
      </c>
      <c r="L210">
        <v>1.2968</v>
      </c>
      <c r="M210">
        <v>0.34</v>
      </c>
      <c r="N210">
        <v>0</v>
      </c>
      <c r="O210">
        <v>0.97160000000000002</v>
      </c>
      <c r="P210">
        <v>0.1013</v>
      </c>
      <c r="Q210">
        <v>0.34</v>
      </c>
      <c r="R210">
        <v>0</v>
      </c>
      <c r="S210">
        <v>0.1013</v>
      </c>
      <c r="T210">
        <v>0.34</v>
      </c>
      <c r="U210">
        <v>0</v>
      </c>
      <c r="V210">
        <v>0.97160000000000002</v>
      </c>
      <c r="W210">
        <v>0.1013</v>
      </c>
      <c r="X210">
        <v>0.49309999999999998</v>
      </c>
      <c r="Y210">
        <v>0.46629999999999999</v>
      </c>
      <c r="Z210">
        <v>0.1774</v>
      </c>
      <c r="AA210">
        <v>5.9799999999999999E-2</v>
      </c>
      <c r="AB210">
        <v>1.4500000000000001E-2</v>
      </c>
      <c r="AC210">
        <v>4.4999999999999998E-2</v>
      </c>
    </row>
    <row r="211" spans="1:29">
      <c r="A211" t="s">
        <v>324</v>
      </c>
      <c r="B211">
        <v>1.3299999999999999E-2</v>
      </c>
      <c r="C211">
        <v>0.28470000000000001</v>
      </c>
      <c r="D211">
        <v>0.65980000000000005</v>
      </c>
      <c r="E211">
        <v>0.62370000000000003</v>
      </c>
      <c r="F211">
        <v>0.25159999999999999</v>
      </c>
      <c r="G211">
        <v>0.10009999999999999</v>
      </c>
      <c r="H211">
        <v>3.0700000000000002E-2</v>
      </c>
      <c r="I211">
        <v>3.0700000000000002E-2</v>
      </c>
      <c r="J211">
        <v>5.6300000000000003E-2</v>
      </c>
      <c r="K211">
        <v>1.6501999999999999</v>
      </c>
      <c r="L211">
        <v>1.2968</v>
      </c>
      <c r="M211">
        <v>0.37880000000000003</v>
      </c>
      <c r="N211">
        <v>0</v>
      </c>
      <c r="O211">
        <v>0.97160000000000002</v>
      </c>
      <c r="P211">
        <v>0.1013</v>
      </c>
      <c r="Q211">
        <v>0.37880000000000003</v>
      </c>
      <c r="R211">
        <v>0</v>
      </c>
      <c r="S211">
        <v>0.1013</v>
      </c>
      <c r="T211">
        <v>0.37880000000000003</v>
      </c>
      <c r="U211">
        <v>0</v>
      </c>
      <c r="V211">
        <v>0.97160000000000002</v>
      </c>
      <c r="W211">
        <v>0.1013</v>
      </c>
      <c r="X211">
        <v>0.52780000000000005</v>
      </c>
      <c r="Y211">
        <v>0.499</v>
      </c>
      <c r="Z211">
        <v>0.20130000000000001</v>
      </c>
      <c r="AA211">
        <v>8.0100000000000005E-2</v>
      </c>
      <c r="AB211">
        <v>2.46E-2</v>
      </c>
      <c r="AC211">
        <v>4.4999999999999998E-2</v>
      </c>
    </row>
    <row r="212" spans="1:29">
      <c r="A212" t="s">
        <v>341</v>
      </c>
      <c r="B212">
        <v>1.26E-2</v>
      </c>
      <c r="C212">
        <v>0.28470000000000001</v>
      </c>
      <c r="D212">
        <v>0.61809999999999998</v>
      </c>
      <c r="E212">
        <v>0.58460000000000001</v>
      </c>
      <c r="F212">
        <v>0.21249999999999999</v>
      </c>
      <c r="G212">
        <v>7.0800000000000002E-2</v>
      </c>
      <c r="H212">
        <v>1.5699999999999999E-2</v>
      </c>
      <c r="I212">
        <v>3.0700000000000002E-2</v>
      </c>
      <c r="J212">
        <v>5.6300000000000003E-2</v>
      </c>
      <c r="K212">
        <v>0.84619999999999995</v>
      </c>
      <c r="L212">
        <v>1.2968</v>
      </c>
      <c r="M212">
        <v>0.49230000000000002</v>
      </c>
      <c r="N212">
        <v>0</v>
      </c>
      <c r="O212">
        <v>0.97160000000000002</v>
      </c>
      <c r="P212">
        <v>0.1013</v>
      </c>
      <c r="Q212">
        <v>0.49230000000000002</v>
      </c>
      <c r="R212">
        <v>0</v>
      </c>
      <c r="S212">
        <v>0.1013</v>
      </c>
      <c r="T212">
        <v>0.49230000000000002</v>
      </c>
      <c r="U212">
        <v>0</v>
      </c>
      <c r="V212">
        <v>0.97160000000000002</v>
      </c>
      <c r="W212">
        <v>0.1013</v>
      </c>
      <c r="X212">
        <v>0.4945</v>
      </c>
      <c r="Y212">
        <v>0.4677</v>
      </c>
      <c r="Z212">
        <v>0.17</v>
      </c>
      <c r="AA212">
        <v>5.6599999999999998E-2</v>
      </c>
      <c r="AB212">
        <v>1.26E-2</v>
      </c>
      <c r="AC212">
        <v>4.4999999999999998E-2</v>
      </c>
    </row>
    <row r="213" spans="1:29">
      <c r="A213" t="s">
        <v>158</v>
      </c>
      <c r="B213">
        <v>1.2500000000000001E-2</v>
      </c>
      <c r="C213">
        <v>0.28470000000000001</v>
      </c>
      <c r="D213">
        <v>0.60829999999999995</v>
      </c>
      <c r="E213">
        <v>0.57479999999999998</v>
      </c>
      <c r="F213">
        <v>0.21790000000000001</v>
      </c>
      <c r="G213">
        <v>8.6699999999999999E-2</v>
      </c>
      <c r="H213">
        <v>1.2500000000000001E-2</v>
      </c>
      <c r="I213">
        <v>3.0700000000000002E-2</v>
      </c>
      <c r="J213">
        <v>5.6300000000000003E-2</v>
      </c>
      <c r="K213">
        <v>0.67010000000000003</v>
      </c>
      <c r="L213">
        <v>1.2968</v>
      </c>
      <c r="M213">
        <v>0.33019999999999999</v>
      </c>
      <c r="N213">
        <v>0</v>
      </c>
      <c r="O213">
        <v>0.97160000000000002</v>
      </c>
      <c r="P213">
        <v>0.1013</v>
      </c>
      <c r="Q213">
        <v>0.33019999999999999</v>
      </c>
      <c r="R213">
        <v>0</v>
      </c>
      <c r="S213">
        <v>0.1013</v>
      </c>
      <c r="T213">
        <v>0.33019999999999999</v>
      </c>
      <c r="U213">
        <v>0</v>
      </c>
      <c r="V213">
        <v>0.97160000000000002</v>
      </c>
      <c r="W213">
        <v>0.1013</v>
      </c>
      <c r="X213">
        <v>0.48670000000000002</v>
      </c>
      <c r="Y213">
        <v>0.45989999999999998</v>
      </c>
      <c r="Z213">
        <v>0.17430000000000001</v>
      </c>
      <c r="AA213">
        <v>6.9400000000000003E-2</v>
      </c>
      <c r="AB213">
        <v>0.01</v>
      </c>
      <c r="AC213">
        <v>4.4999999999999998E-2</v>
      </c>
    </row>
    <row r="214" spans="1:29">
      <c r="A214" t="s">
        <v>164</v>
      </c>
      <c r="B214">
        <v>1.11E-2</v>
      </c>
      <c r="C214">
        <v>0.28470000000000001</v>
      </c>
      <c r="D214">
        <v>0.61360000000000003</v>
      </c>
      <c r="E214">
        <v>0.58050000000000002</v>
      </c>
      <c r="F214">
        <v>0.1958</v>
      </c>
      <c r="G214">
        <v>8.5300000000000001E-2</v>
      </c>
      <c r="H214">
        <v>1.2E-2</v>
      </c>
      <c r="I214">
        <v>3.0700000000000002E-2</v>
      </c>
      <c r="J214">
        <v>5.6300000000000003E-2</v>
      </c>
      <c r="K214">
        <v>0.64700000000000002</v>
      </c>
      <c r="L214">
        <v>1.2968</v>
      </c>
      <c r="M214">
        <v>0.49009999999999998</v>
      </c>
      <c r="N214">
        <v>0</v>
      </c>
      <c r="O214">
        <v>0.97160000000000002</v>
      </c>
      <c r="P214">
        <v>0.1013</v>
      </c>
      <c r="Q214">
        <v>0.49009999999999998</v>
      </c>
      <c r="R214">
        <v>0</v>
      </c>
      <c r="S214">
        <v>0.1013</v>
      </c>
      <c r="T214">
        <v>0.49009999999999998</v>
      </c>
      <c r="U214">
        <v>0</v>
      </c>
      <c r="V214">
        <v>0.97160000000000002</v>
      </c>
      <c r="W214">
        <v>0.1013</v>
      </c>
      <c r="X214">
        <v>0.4909</v>
      </c>
      <c r="Y214">
        <v>0.46439999999999998</v>
      </c>
      <c r="Z214">
        <v>0.15670000000000001</v>
      </c>
      <c r="AA214">
        <v>6.8199999999999997E-2</v>
      </c>
      <c r="AB214">
        <v>9.5999999999999992E-3</v>
      </c>
      <c r="AC214">
        <v>4.4999999999999998E-2</v>
      </c>
    </row>
    <row r="215" spans="1:29">
      <c r="A215" t="s">
        <v>176</v>
      </c>
      <c r="B215">
        <v>1.1900000000000001E-2</v>
      </c>
      <c r="C215">
        <v>0.28470000000000001</v>
      </c>
      <c r="D215">
        <v>0.85970000000000002</v>
      </c>
      <c r="E215">
        <v>0.81030000000000002</v>
      </c>
      <c r="F215">
        <v>0.2069</v>
      </c>
      <c r="G215">
        <v>0.1149</v>
      </c>
      <c r="H215">
        <v>1.35E-2</v>
      </c>
      <c r="I215">
        <v>3.0700000000000002E-2</v>
      </c>
      <c r="J215">
        <v>5.6300000000000003E-2</v>
      </c>
      <c r="K215">
        <v>0.72550000000000003</v>
      </c>
      <c r="L215">
        <v>1.2968</v>
      </c>
      <c r="M215">
        <v>0.46379999999999999</v>
      </c>
      <c r="N215">
        <v>0</v>
      </c>
      <c r="O215">
        <v>0.97160000000000002</v>
      </c>
      <c r="P215">
        <v>0.1013</v>
      </c>
      <c r="Q215">
        <v>0.46379999999999999</v>
      </c>
      <c r="R215">
        <v>0</v>
      </c>
      <c r="S215">
        <v>0.1013</v>
      </c>
      <c r="T215">
        <v>0.46379999999999999</v>
      </c>
      <c r="U215">
        <v>0</v>
      </c>
      <c r="V215">
        <v>0.97160000000000002</v>
      </c>
      <c r="W215">
        <v>0.1013</v>
      </c>
      <c r="X215">
        <v>0.68779999999999997</v>
      </c>
      <c r="Y215">
        <v>0.6482</v>
      </c>
      <c r="Z215">
        <v>0.16550000000000001</v>
      </c>
      <c r="AA215">
        <v>9.1899999999999996E-2</v>
      </c>
      <c r="AB215">
        <v>1.0800000000000001E-2</v>
      </c>
      <c r="AC215">
        <v>4.4999999999999998E-2</v>
      </c>
    </row>
    <row r="216" spans="1:29">
      <c r="A216" t="s">
        <v>184</v>
      </c>
      <c r="B216">
        <v>1.01E-2</v>
      </c>
      <c r="C216">
        <v>0.28470000000000001</v>
      </c>
      <c r="D216">
        <v>0.7349</v>
      </c>
      <c r="E216">
        <v>0.6946</v>
      </c>
      <c r="F216">
        <v>0.20810000000000001</v>
      </c>
      <c r="G216">
        <v>8.3900000000000002E-2</v>
      </c>
      <c r="H216">
        <v>1.0999999999999999E-2</v>
      </c>
      <c r="I216">
        <v>3.0700000000000002E-2</v>
      </c>
      <c r="J216">
        <v>5.6300000000000003E-2</v>
      </c>
      <c r="K216">
        <v>0.59250000000000003</v>
      </c>
      <c r="L216">
        <v>1.2968</v>
      </c>
      <c r="M216">
        <v>0.30940000000000001</v>
      </c>
      <c r="N216">
        <v>0</v>
      </c>
      <c r="O216">
        <v>0.97160000000000002</v>
      </c>
      <c r="P216">
        <v>0.1013</v>
      </c>
      <c r="Q216">
        <v>0.30940000000000001</v>
      </c>
      <c r="R216">
        <v>0</v>
      </c>
      <c r="S216">
        <v>0.1013</v>
      </c>
      <c r="T216">
        <v>0.30940000000000001</v>
      </c>
      <c r="U216">
        <v>0</v>
      </c>
      <c r="V216">
        <v>0.97160000000000002</v>
      </c>
      <c r="W216">
        <v>0.1013</v>
      </c>
      <c r="X216">
        <v>0.58789999999999998</v>
      </c>
      <c r="Y216">
        <v>0.55569999999999997</v>
      </c>
      <c r="Z216">
        <v>0.16650000000000001</v>
      </c>
      <c r="AA216">
        <v>6.7199999999999996E-2</v>
      </c>
      <c r="AB216">
        <v>8.8000000000000005E-3</v>
      </c>
      <c r="AC216">
        <v>4.4999999999999998E-2</v>
      </c>
    </row>
    <row r="217" spans="1:29">
      <c r="A217" t="s">
        <v>203</v>
      </c>
      <c r="B217">
        <v>1.0999999999999999E-2</v>
      </c>
      <c r="C217">
        <v>0.28470000000000001</v>
      </c>
      <c r="D217">
        <v>0.69350000000000001</v>
      </c>
      <c r="E217">
        <v>0.65649999999999997</v>
      </c>
      <c r="F217">
        <v>0.2056</v>
      </c>
      <c r="G217">
        <v>8.6199999999999999E-2</v>
      </c>
      <c r="H217">
        <v>1.2699999999999999E-2</v>
      </c>
      <c r="I217">
        <v>3.0700000000000002E-2</v>
      </c>
      <c r="J217">
        <v>5.6300000000000003E-2</v>
      </c>
      <c r="K217">
        <v>0.68330000000000002</v>
      </c>
      <c r="L217">
        <v>1.2968</v>
      </c>
      <c r="M217">
        <v>0.24399999999999999</v>
      </c>
      <c r="N217">
        <v>0</v>
      </c>
      <c r="O217">
        <v>0.97160000000000002</v>
      </c>
      <c r="P217">
        <v>0.1013</v>
      </c>
      <c r="Q217">
        <v>0.24399999999999999</v>
      </c>
      <c r="R217">
        <v>0</v>
      </c>
      <c r="S217">
        <v>0.1013</v>
      </c>
      <c r="T217">
        <v>0.24399999999999999</v>
      </c>
      <c r="U217">
        <v>0</v>
      </c>
      <c r="V217">
        <v>0.97160000000000002</v>
      </c>
      <c r="W217">
        <v>0.1013</v>
      </c>
      <c r="X217">
        <v>0.55479999999999996</v>
      </c>
      <c r="Y217">
        <v>0.5252</v>
      </c>
      <c r="Z217">
        <v>0.16450000000000001</v>
      </c>
      <c r="AA217">
        <v>6.8900000000000003E-2</v>
      </c>
      <c r="AB217">
        <v>1.0200000000000001E-2</v>
      </c>
      <c r="AC217">
        <v>4.4999999999999998E-2</v>
      </c>
    </row>
    <row r="218" spans="1:29">
      <c r="A218" t="s">
        <v>201</v>
      </c>
      <c r="B218">
        <v>1.0999999999999999E-2</v>
      </c>
      <c r="C218">
        <v>0.28470000000000001</v>
      </c>
      <c r="D218">
        <v>0.78129999999999999</v>
      </c>
      <c r="E218">
        <v>0.73809999999999998</v>
      </c>
      <c r="F218">
        <v>0.2044</v>
      </c>
      <c r="G218">
        <v>8.5699999999999998E-2</v>
      </c>
      <c r="H218">
        <v>1.2E-2</v>
      </c>
      <c r="I218">
        <v>3.0700000000000002E-2</v>
      </c>
      <c r="J218">
        <v>5.6300000000000003E-2</v>
      </c>
      <c r="K218">
        <v>0.64770000000000005</v>
      </c>
      <c r="L218">
        <v>1.2968</v>
      </c>
      <c r="M218">
        <v>0.3674</v>
      </c>
      <c r="N218">
        <v>0</v>
      </c>
      <c r="O218">
        <v>0.97160000000000002</v>
      </c>
      <c r="P218">
        <v>0.1013</v>
      </c>
      <c r="Q218">
        <v>0.3674</v>
      </c>
      <c r="R218">
        <v>0</v>
      </c>
      <c r="S218">
        <v>0.1013</v>
      </c>
      <c r="T218">
        <v>0.3674</v>
      </c>
      <c r="U218">
        <v>0</v>
      </c>
      <c r="V218">
        <v>0.97160000000000002</v>
      </c>
      <c r="W218">
        <v>0.1013</v>
      </c>
      <c r="X218">
        <v>0.625</v>
      </c>
      <c r="Y218">
        <v>0.59050000000000002</v>
      </c>
      <c r="Z218">
        <v>0.16350000000000001</v>
      </c>
      <c r="AA218">
        <v>6.8599999999999994E-2</v>
      </c>
      <c r="AB218">
        <v>9.5999999999999992E-3</v>
      </c>
      <c r="AC218">
        <v>4.4999999999999998E-2</v>
      </c>
    </row>
    <row r="219" spans="1:29">
      <c r="A219" t="s">
        <v>70</v>
      </c>
      <c r="B219">
        <v>1.23E-2</v>
      </c>
      <c r="C219">
        <v>0.28470000000000001</v>
      </c>
      <c r="D219">
        <v>0.58330000000000004</v>
      </c>
      <c r="E219">
        <v>0.55059999999999998</v>
      </c>
      <c r="F219">
        <v>0.21709999999999999</v>
      </c>
      <c r="G219">
        <v>8.7400000000000005E-2</v>
      </c>
      <c r="H219">
        <v>1.2800000000000001E-2</v>
      </c>
      <c r="I219">
        <v>3.0700000000000002E-2</v>
      </c>
      <c r="J219">
        <v>5.6300000000000003E-2</v>
      </c>
      <c r="K219">
        <v>0.68689999999999996</v>
      </c>
      <c r="L219">
        <v>1.2968</v>
      </c>
      <c r="M219">
        <v>0.32940000000000003</v>
      </c>
      <c r="N219">
        <v>0</v>
      </c>
      <c r="O219">
        <v>0.97160000000000002</v>
      </c>
      <c r="P219">
        <v>0.1013</v>
      </c>
      <c r="Q219">
        <v>0.32940000000000003</v>
      </c>
      <c r="R219">
        <v>0</v>
      </c>
      <c r="S219">
        <v>0.1013</v>
      </c>
      <c r="T219">
        <v>0.32940000000000003</v>
      </c>
      <c r="U219">
        <v>0</v>
      </c>
      <c r="V219">
        <v>0.97160000000000002</v>
      </c>
      <c r="W219">
        <v>0.1013</v>
      </c>
      <c r="X219">
        <v>0.46660000000000001</v>
      </c>
      <c r="Y219">
        <v>0.4405</v>
      </c>
      <c r="Z219">
        <v>0.1736</v>
      </c>
      <c r="AA219">
        <v>6.9900000000000004E-2</v>
      </c>
      <c r="AB219">
        <v>1.0200000000000001E-2</v>
      </c>
      <c r="AC219">
        <v>4.4999999999999998E-2</v>
      </c>
    </row>
    <row r="220" spans="1:29">
      <c r="A220" t="s">
        <v>78</v>
      </c>
      <c r="B220">
        <v>1.2800000000000001E-2</v>
      </c>
      <c r="C220">
        <v>0.28470000000000001</v>
      </c>
      <c r="D220">
        <v>0.73450000000000004</v>
      </c>
      <c r="E220">
        <v>0.69430000000000003</v>
      </c>
      <c r="F220">
        <v>0.21659999999999999</v>
      </c>
      <c r="G220">
        <v>0.106</v>
      </c>
      <c r="H220">
        <v>1.37E-2</v>
      </c>
      <c r="I220">
        <v>3.0700000000000002E-2</v>
      </c>
      <c r="J220">
        <v>5.6300000000000003E-2</v>
      </c>
      <c r="K220">
        <v>0.73470000000000002</v>
      </c>
      <c r="L220">
        <v>1.2968</v>
      </c>
      <c r="M220">
        <v>0.45240000000000002</v>
      </c>
      <c r="N220">
        <v>0</v>
      </c>
      <c r="O220">
        <v>0.97160000000000002</v>
      </c>
      <c r="P220">
        <v>0.1013</v>
      </c>
      <c r="Q220">
        <v>0.45240000000000002</v>
      </c>
      <c r="R220">
        <v>0</v>
      </c>
      <c r="S220">
        <v>0.1013</v>
      </c>
      <c r="T220">
        <v>0.45240000000000002</v>
      </c>
      <c r="U220">
        <v>0</v>
      </c>
      <c r="V220">
        <v>0.97160000000000002</v>
      </c>
      <c r="W220">
        <v>0.1013</v>
      </c>
      <c r="X220">
        <v>0.58760000000000001</v>
      </c>
      <c r="Y220">
        <v>0.5554</v>
      </c>
      <c r="Z220">
        <v>0.17330000000000001</v>
      </c>
      <c r="AA220">
        <v>8.48E-2</v>
      </c>
      <c r="AB220">
        <v>1.09E-2</v>
      </c>
      <c r="AC220">
        <v>4.4999999999999998E-2</v>
      </c>
    </row>
    <row r="221" spans="1:29">
      <c r="A221" t="s">
        <v>189</v>
      </c>
      <c r="B221">
        <v>1.0800000000000001E-2</v>
      </c>
      <c r="C221">
        <v>0.28470000000000001</v>
      </c>
      <c r="D221">
        <v>0.69850000000000001</v>
      </c>
      <c r="E221">
        <v>0.68879999999999997</v>
      </c>
      <c r="F221">
        <v>0.22389999999999999</v>
      </c>
      <c r="G221">
        <v>9.3700000000000006E-2</v>
      </c>
      <c r="H221">
        <v>1.0699999999999999E-2</v>
      </c>
      <c r="I221">
        <v>3.0700000000000002E-2</v>
      </c>
      <c r="J221">
        <v>5.6300000000000003E-2</v>
      </c>
      <c r="K221">
        <v>0.57789999999999997</v>
      </c>
      <c r="L221">
        <v>1.2968</v>
      </c>
      <c r="M221">
        <v>0.35239999999999999</v>
      </c>
      <c r="N221">
        <v>0</v>
      </c>
      <c r="O221">
        <v>0.97160000000000002</v>
      </c>
      <c r="P221">
        <v>0.1013</v>
      </c>
      <c r="Q221">
        <v>0.35239999999999999</v>
      </c>
      <c r="R221">
        <v>0</v>
      </c>
      <c r="S221">
        <v>0.1013</v>
      </c>
      <c r="T221">
        <v>0.35239999999999999</v>
      </c>
      <c r="U221">
        <v>0</v>
      </c>
      <c r="V221">
        <v>0.97160000000000002</v>
      </c>
      <c r="W221">
        <v>0.1013</v>
      </c>
      <c r="X221">
        <v>0.55879999999999996</v>
      </c>
      <c r="Y221">
        <v>0.55110000000000003</v>
      </c>
      <c r="Z221">
        <v>0.1792</v>
      </c>
      <c r="AA221">
        <v>7.4999999999999997E-2</v>
      </c>
      <c r="AB221">
        <v>8.6E-3</v>
      </c>
      <c r="AC221">
        <v>4.4999999999999998E-2</v>
      </c>
    </row>
    <row r="222" spans="1:29">
      <c r="A222" t="s">
        <v>75</v>
      </c>
      <c r="B222">
        <v>1.2699999999999999E-2</v>
      </c>
      <c r="C222">
        <v>0.28470000000000001</v>
      </c>
      <c r="D222">
        <v>0.61780000000000002</v>
      </c>
      <c r="E222">
        <v>0.58340000000000003</v>
      </c>
      <c r="F222">
        <v>0.2147</v>
      </c>
      <c r="G222">
        <v>0.1007</v>
      </c>
      <c r="H222">
        <v>1.4E-2</v>
      </c>
      <c r="I222">
        <v>3.0700000000000002E-2</v>
      </c>
      <c r="J222">
        <v>5.6300000000000003E-2</v>
      </c>
      <c r="K222">
        <v>0.75360000000000005</v>
      </c>
      <c r="L222">
        <v>1.2968</v>
      </c>
      <c r="M222">
        <v>0.44059999999999999</v>
      </c>
      <c r="N222">
        <v>0</v>
      </c>
      <c r="O222">
        <v>0.97160000000000002</v>
      </c>
      <c r="P222">
        <v>0.1013</v>
      </c>
      <c r="Q222">
        <v>0.44059999999999999</v>
      </c>
      <c r="R222">
        <v>0</v>
      </c>
      <c r="S222">
        <v>0.1013</v>
      </c>
      <c r="T222">
        <v>0.44059999999999999</v>
      </c>
      <c r="U222">
        <v>0</v>
      </c>
      <c r="V222">
        <v>0.97160000000000002</v>
      </c>
      <c r="W222">
        <v>0.1013</v>
      </c>
      <c r="X222">
        <v>0.49419999999999997</v>
      </c>
      <c r="Y222">
        <v>0.4667</v>
      </c>
      <c r="Z222">
        <v>0.17180000000000001</v>
      </c>
      <c r="AA222">
        <v>8.0600000000000005E-2</v>
      </c>
      <c r="AB222">
        <v>1.12E-2</v>
      </c>
      <c r="AC222">
        <v>4.4999999999999998E-2</v>
      </c>
    </row>
    <row r="223" spans="1:29">
      <c r="A223" t="s">
        <v>161</v>
      </c>
      <c r="B223">
        <v>1.18E-2</v>
      </c>
      <c r="C223">
        <v>0.28470000000000001</v>
      </c>
      <c r="D223">
        <v>0.60419999999999996</v>
      </c>
      <c r="E223">
        <v>0.57120000000000004</v>
      </c>
      <c r="F223">
        <v>0.21379999999999999</v>
      </c>
      <c r="G223">
        <v>8.5599999999999996E-2</v>
      </c>
      <c r="H223">
        <v>1.2E-2</v>
      </c>
      <c r="I223">
        <v>3.0700000000000002E-2</v>
      </c>
      <c r="J223">
        <v>5.6300000000000003E-2</v>
      </c>
      <c r="K223">
        <v>0.64770000000000005</v>
      </c>
      <c r="L223">
        <v>1.2968</v>
      </c>
      <c r="M223">
        <v>0.44450000000000001</v>
      </c>
      <c r="N223">
        <v>0</v>
      </c>
      <c r="O223">
        <v>0.97160000000000002</v>
      </c>
      <c r="P223">
        <v>0.1013</v>
      </c>
      <c r="Q223">
        <v>0.44450000000000001</v>
      </c>
      <c r="R223">
        <v>0</v>
      </c>
      <c r="S223">
        <v>0.1013</v>
      </c>
      <c r="T223">
        <v>0.44450000000000001</v>
      </c>
      <c r="U223">
        <v>0</v>
      </c>
      <c r="V223">
        <v>0.97160000000000002</v>
      </c>
      <c r="W223">
        <v>0.1013</v>
      </c>
      <c r="X223">
        <v>0.48330000000000001</v>
      </c>
      <c r="Y223">
        <v>0.45700000000000002</v>
      </c>
      <c r="Z223">
        <v>0.1711</v>
      </c>
      <c r="AA223">
        <v>6.8500000000000005E-2</v>
      </c>
      <c r="AB223">
        <v>9.5999999999999992E-3</v>
      </c>
      <c r="AC223">
        <v>4.4999999999999998E-2</v>
      </c>
    </row>
    <row r="224" spans="1:29">
      <c r="A224" t="s">
        <v>274</v>
      </c>
      <c r="B224">
        <v>1.35E-2</v>
      </c>
      <c r="C224">
        <v>0.28470000000000001</v>
      </c>
      <c r="D224">
        <v>1.2249000000000001</v>
      </c>
      <c r="E224">
        <v>1.1524000000000001</v>
      </c>
      <c r="F224">
        <v>0.21579999999999999</v>
      </c>
      <c r="G224">
        <v>0.17</v>
      </c>
      <c r="H224">
        <v>1.9099999999999999E-2</v>
      </c>
      <c r="I224">
        <v>3.0700000000000002E-2</v>
      </c>
      <c r="J224">
        <v>5.6300000000000003E-2</v>
      </c>
      <c r="K224">
        <v>1.0217000000000001</v>
      </c>
      <c r="L224">
        <v>1.2968</v>
      </c>
      <c r="M224">
        <v>0.32390000000000002</v>
      </c>
      <c r="N224">
        <v>0</v>
      </c>
      <c r="O224">
        <v>0.97160000000000002</v>
      </c>
      <c r="P224">
        <v>0.1013</v>
      </c>
      <c r="Q224">
        <v>0.32390000000000002</v>
      </c>
      <c r="R224">
        <v>0</v>
      </c>
      <c r="S224">
        <v>0.1013</v>
      </c>
      <c r="T224">
        <v>0.32390000000000002</v>
      </c>
      <c r="U224">
        <v>0</v>
      </c>
      <c r="V224">
        <v>0.97160000000000002</v>
      </c>
      <c r="W224">
        <v>0.1013</v>
      </c>
      <c r="X224">
        <v>0.97989999999999999</v>
      </c>
      <c r="Y224">
        <v>0.92190000000000005</v>
      </c>
      <c r="Z224">
        <v>0.1726</v>
      </c>
      <c r="AA224">
        <v>0.13600000000000001</v>
      </c>
      <c r="AB224">
        <v>1.5299999999999999E-2</v>
      </c>
      <c r="AC224">
        <v>4.4999999999999998E-2</v>
      </c>
    </row>
    <row r="225" spans="1:29">
      <c r="A225" t="s">
        <v>71</v>
      </c>
      <c r="B225">
        <v>1.2699999999999999E-2</v>
      </c>
      <c r="C225">
        <v>0.28470000000000001</v>
      </c>
      <c r="D225">
        <v>0.59960000000000002</v>
      </c>
      <c r="E225">
        <v>0.56669999999999998</v>
      </c>
      <c r="F225">
        <v>0.21929999999999999</v>
      </c>
      <c r="G225">
        <v>8.7800000000000003E-2</v>
      </c>
      <c r="H225">
        <v>1.2200000000000001E-2</v>
      </c>
      <c r="I225">
        <v>3.0700000000000002E-2</v>
      </c>
      <c r="J225">
        <v>5.6300000000000003E-2</v>
      </c>
      <c r="K225">
        <v>0.65449999999999997</v>
      </c>
      <c r="L225">
        <v>1.2968</v>
      </c>
      <c r="M225">
        <v>0.41460000000000002</v>
      </c>
      <c r="N225">
        <v>0</v>
      </c>
      <c r="O225">
        <v>0.97160000000000002</v>
      </c>
      <c r="P225">
        <v>0.1013</v>
      </c>
      <c r="Q225">
        <v>0.41460000000000002</v>
      </c>
      <c r="R225">
        <v>0</v>
      </c>
      <c r="S225">
        <v>0.1013</v>
      </c>
      <c r="T225">
        <v>0.41460000000000002</v>
      </c>
      <c r="U225">
        <v>0</v>
      </c>
      <c r="V225">
        <v>0.97160000000000002</v>
      </c>
      <c r="W225">
        <v>0.1013</v>
      </c>
      <c r="X225">
        <v>0.47970000000000002</v>
      </c>
      <c r="Y225">
        <v>0.45329999999999998</v>
      </c>
      <c r="Z225">
        <v>0.1754</v>
      </c>
      <c r="AA225">
        <v>7.0199999999999999E-2</v>
      </c>
      <c r="AB225">
        <v>9.7000000000000003E-3</v>
      </c>
      <c r="AC225">
        <v>4.4999999999999998E-2</v>
      </c>
    </row>
    <row r="226" spans="1:29">
      <c r="A226" t="s">
        <v>177</v>
      </c>
      <c r="B226">
        <v>1.0999999999999999E-2</v>
      </c>
      <c r="C226">
        <v>0.28470000000000001</v>
      </c>
      <c r="D226">
        <v>0.75690000000000002</v>
      </c>
      <c r="E226">
        <v>0.71430000000000005</v>
      </c>
      <c r="F226">
        <v>0.22090000000000001</v>
      </c>
      <c r="G226">
        <v>8.7400000000000005E-2</v>
      </c>
      <c r="H226">
        <v>1.21E-2</v>
      </c>
      <c r="I226">
        <v>3.0700000000000002E-2</v>
      </c>
      <c r="J226">
        <v>5.6300000000000003E-2</v>
      </c>
      <c r="K226">
        <v>0.6492</v>
      </c>
      <c r="L226">
        <v>1.2968</v>
      </c>
      <c r="M226">
        <v>0.26690000000000003</v>
      </c>
      <c r="N226">
        <v>0</v>
      </c>
      <c r="O226">
        <v>0.97160000000000002</v>
      </c>
      <c r="P226">
        <v>0.1013</v>
      </c>
      <c r="Q226">
        <v>0.26690000000000003</v>
      </c>
      <c r="R226">
        <v>0</v>
      </c>
      <c r="S226">
        <v>0.1013</v>
      </c>
      <c r="T226">
        <v>0.26690000000000003</v>
      </c>
      <c r="U226">
        <v>0</v>
      </c>
      <c r="V226">
        <v>0.97160000000000002</v>
      </c>
      <c r="W226">
        <v>0.1013</v>
      </c>
      <c r="X226">
        <v>0.60550000000000004</v>
      </c>
      <c r="Y226">
        <v>0.57140000000000002</v>
      </c>
      <c r="Z226">
        <v>0.1767</v>
      </c>
      <c r="AA226">
        <v>6.9900000000000004E-2</v>
      </c>
      <c r="AB226">
        <v>9.5999999999999992E-3</v>
      </c>
      <c r="AC226">
        <v>4.4999999999999998E-2</v>
      </c>
    </row>
    <row r="227" spans="1:29">
      <c r="A227" t="s">
        <v>246</v>
      </c>
      <c r="B227">
        <v>1.2200000000000001E-2</v>
      </c>
      <c r="C227">
        <v>0.28470000000000001</v>
      </c>
      <c r="D227">
        <v>1.0973999999999999</v>
      </c>
      <c r="E227">
        <v>1.0324</v>
      </c>
      <c r="F227">
        <v>0.21390000000000001</v>
      </c>
      <c r="G227">
        <v>0.1678</v>
      </c>
      <c r="H227">
        <v>1.9800000000000002E-2</v>
      </c>
      <c r="I227">
        <v>3.0700000000000002E-2</v>
      </c>
      <c r="J227">
        <v>5.6300000000000003E-2</v>
      </c>
      <c r="K227">
        <v>1.0629999999999999</v>
      </c>
      <c r="L227">
        <v>1.2968</v>
      </c>
      <c r="M227">
        <v>0.26729999999999998</v>
      </c>
      <c r="N227">
        <v>0</v>
      </c>
      <c r="O227">
        <v>0.97160000000000002</v>
      </c>
      <c r="P227">
        <v>0.1013</v>
      </c>
      <c r="Q227">
        <v>0.26729999999999998</v>
      </c>
      <c r="R227">
        <v>0</v>
      </c>
      <c r="S227">
        <v>0.1013</v>
      </c>
      <c r="T227">
        <v>0.26729999999999998</v>
      </c>
      <c r="U227">
        <v>0</v>
      </c>
      <c r="V227">
        <v>0.97160000000000002</v>
      </c>
      <c r="W227">
        <v>0.1013</v>
      </c>
      <c r="X227">
        <v>0.878</v>
      </c>
      <c r="Y227">
        <v>0.82599999999999996</v>
      </c>
      <c r="Z227">
        <v>0.1711</v>
      </c>
      <c r="AA227">
        <v>0.13420000000000001</v>
      </c>
      <c r="AB227">
        <v>1.5900000000000001E-2</v>
      </c>
      <c r="AC227">
        <v>4.4999999999999998E-2</v>
      </c>
    </row>
    <row r="228" spans="1:29">
      <c r="A228" t="s">
        <v>235</v>
      </c>
      <c r="B228">
        <v>1.2500000000000001E-2</v>
      </c>
      <c r="C228">
        <v>0.28470000000000001</v>
      </c>
      <c r="D228">
        <v>0.82799999999999996</v>
      </c>
      <c r="E228">
        <v>0.77969999999999995</v>
      </c>
      <c r="F228">
        <v>0.2205</v>
      </c>
      <c r="G228">
        <v>0.121</v>
      </c>
      <c r="H228">
        <v>1.41E-2</v>
      </c>
      <c r="I228">
        <v>3.0700000000000002E-2</v>
      </c>
      <c r="J228">
        <v>5.6300000000000003E-2</v>
      </c>
      <c r="K228">
        <v>0.75949999999999995</v>
      </c>
      <c r="L228">
        <v>1.2968</v>
      </c>
      <c r="M228">
        <v>0.3377</v>
      </c>
      <c r="N228">
        <v>0</v>
      </c>
      <c r="O228">
        <v>0.97160000000000002</v>
      </c>
      <c r="P228">
        <v>0.1013</v>
      </c>
      <c r="Q228">
        <v>0.3377</v>
      </c>
      <c r="R228">
        <v>0</v>
      </c>
      <c r="S228">
        <v>0.1013</v>
      </c>
      <c r="T228">
        <v>0.3377</v>
      </c>
      <c r="U228">
        <v>0</v>
      </c>
      <c r="V228">
        <v>0.97160000000000002</v>
      </c>
      <c r="W228">
        <v>0.1013</v>
      </c>
      <c r="X228">
        <v>0.66239999999999999</v>
      </c>
      <c r="Y228">
        <v>0.62370000000000003</v>
      </c>
      <c r="Z228">
        <v>0.1764</v>
      </c>
      <c r="AA228">
        <v>9.6799999999999997E-2</v>
      </c>
      <c r="AB228">
        <v>1.1299999999999999E-2</v>
      </c>
      <c r="AC228">
        <v>4.4999999999999998E-2</v>
      </c>
    </row>
    <row r="229" spans="1:29">
      <c r="A229" t="s">
        <v>275</v>
      </c>
      <c r="B229">
        <v>1.21E-2</v>
      </c>
      <c r="C229">
        <v>0.28470000000000001</v>
      </c>
      <c r="D229">
        <v>0.7883</v>
      </c>
      <c r="E229">
        <v>0.74299999999999999</v>
      </c>
      <c r="F229">
        <v>0.21940000000000001</v>
      </c>
      <c r="G229">
        <v>8.5599999999999996E-2</v>
      </c>
      <c r="H229">
        <v>1.2E-2</v>
      </c>
      <c r="I229">
        <v>3.0700000000000002E-2</v>
      </c>
      <c r="J229">
        <v>5.6300000000000003E-2</v>
      </c>
      <c r="K229">
        <v>0.64449999999999996</v>
      </c>
      <c r="L229">
        <v>1.2968</v>
      </c>
      <c r="M229">
        <v>0.28249999999999997</v>
      </c>
      <c r="N229">
        <v>0</v>
      </c>
      <c r="O229">
        <v>0.97160000000000002</v>
      </c>
      <c r="P229">
        <v>0.1013</v>
      </c>
      <c r="Q229">
        <v>0.28249999999999997</v>
      </c>
      <c r="R229">
        <v>0</v>
      </c>
      <c r="S229">
        <v>0.1013</v>
      </c>
      <c r="T229">
        <v>0.28249999999999997</v>
      </c>
      <c r="U229">
        <v>0</v>
      </c>
      <c r="V229">
        <v>0.97160000000000002</v>
      </c>
      <c r="W229">
        <v>0.1013</v>
      </c>
      <c r="X229">
        <v>0.63060000000000005</v>
      </c>
      <c r="Y229">
        <v>0.59440000000000004</v>
      </c>
      <c r="Z229">
        <v>0.17549999999999999</v>
      </c>
      <c r="AA229">
        <v>6.8500000000000005E-2</v>
      </c>
      <c r="AB229">
        <v>9.5999999999999992E-3</v>
      </c>
      <c r="AC229">
        <v>4.4999999999999998E-2</v>
      </c>
    </row>
    <row r="230" spans="1:29">
      <c r="A230" t="s">
        <v>283</v>
      </c>
      <c r="B230">
        <v>1.18E-2</v>
      </c>
      <c r="C230">
        <v>0.28470000000000001</v>
      </c>
      <c r="D230">
        <v>0.76290000000000002</v>
      </c>
      <c r="E230">
        <v>0.7218</v>
      </c>
      <c r="F230">
        <v>0.22520000000000001</v>
      </c>
      <c r="G230">
        <v>0.104</v>
      </c>
      <c r="H230">
        <v>1.21E-2</v>
      </c>
      <c r="I230">
        <v>3.0700000000000002E-2</v>
      </c>
      <c r="J230">
        <v>5.6300000000000003E-2</v>
      </c>
      <c r="K230">
        <v>0.65110000000000001</v>
      </c>
      <c r="L230">
        <v>1.2968</v>
      </c>
      <c r="M230">
        <v>0.2059</v>
      </c>
      <c r="N230">
        <v>0</v>
      </c>
      <c r="O230">
        <v>0.97160000000000002</v>
      </c>
      <c r="P230">
        <v>0.1013</v>
      </c>
      <c r="Q230">
        <v>0.2059</v>
      </c>
      <c r="R230">
        <v>0</v>
      </c>
      <c r="S230">
        <v>0.1013</v>
      </c>
      <c r="T230">
        <v>0.2059</v>
      </c>
      <c r="U230">
        <v>0</v>
      </c>
      <c r="V230">
        <v>0.97160000000000002</v>
      </c>
      <c r="W230">
        <v>0.1013</v>
      </c>
      <c r="X230">
        <v>0.61029999999999995</v>
      </c>
      <c r="Y230">
        <v>0.57740000000000002</v>
      </c>
      <c r="Z230">
        <v>0.1802</v>
      </c>
      <c r="AA230">
        <v>8.3199999999999996E-2</v>
      </c>
      <c r="AB230">
        <v>9.7000000000000003E-3</v>
      </c>
      <c r="AC230">
        <v>4.4999999999999998E-2</v>
      </c>
    </row>
    <row r="231" spans="1:29">
      <c r="A231" t="s">
        <v>286</v>
      </c>
      <c r="B231">
        <v>1.2E-2</v>
      </c>
      <c r="C231">
        <v>0.28470000000000001</v>
      </c>
      <c r="D231">
        <v>1.0096000000000001</v>
      </c>
      <c r="E231">
        <v>0.95299999999999996</v>
      </c>
      <c r="F231">
        <v>0.22409999999999999</v>
      </c>
      <c r="G231">
        <v>0.1147</v>
      </c>
      <c r="H231">
        <v>1.6299999999999999E-2</v>
      </c>
      <c r="I231">
        <v>3.0700000000000002E-2</v>
      </c>
      <c r="J231">
        <v>5.6300000000000003E-2</v>
      </c>
      <c r="K231">
        <v>0.87260000000000004</v>
      </c>
      <c r="L231">
        <v>1.2968</v>
      </c>
      <c r="M231">
        <v>0.22</v>
      </c>
      <c r="N231">
        <v>0</v>
      </c>
      <c r="O231">
        <v>0.97160000000000002</v>
      </c>
      <c r="P231">
        <v>0.1013</v>
      </c>
      <c r="Q231">
        <v>0.22</v>
      </c>
      <c r="R231">
        <v>0</v>
      </c>
      <c r="S231">
        <v>0.1013</v>
      </c>
      <c r="T231">
        <v>0.22</v>
      </c>
      <c r="U231">
        <v>0</v>
      </c>
      <c r="V231">
        <v>0.97160000000000002</v>
      </c>
      <c r="W231">
        <v>0.1013</v>
      </c>
      <c r="X231">
        <v>0.80769999999999997</v>
      </c>
      <c r="Y231">
        <v>0.76239999999999997</v>
      </c>
      <c r="Z231">
        <v>0.17929999999999999</v>
      </c>
      <c r="AA231">
        <v>9.1700000000000004E-2</v>
      </c>
      <c r="AB231">
        <v>1.2999999999999999E-2</v>
      </c>
      <c r="AC231">
        <v>4.4999999999999998E-2</v>
      </c>
    </row>
    <row r="232" spans="1:29">
      <c r="A232" t="s">
        <v>284</v>
      </c>
      <c r="B232">
        <v>1.11E-2</v>
      </c>
      <c r="C232">
        <v>0.28470000000000001</v>
      </c>
      <c r="D232">
        <v>0.67459999999999998</v>
      </c>
      <c r="E232">
        <v>0.63819999999999999</v>
      </c>
      <c r="F232">
        <v>0.2167</v>
      </c>
      <c r="G232">
        <v>8.3599999999999994E-2</v>
      </c>
      <c r="H232">
        <v>1.06E-2</v>
      </c>
      <c r="I232">
        <v>3.0700000000000002E-2</v>
      </c>
      <c r="J232">
        <v>5.6300000000000003E-2</v>
      </c>
      <c r="K232">
        <v>0.57010000000000005</v>
      </c>
      <c r="L232">
        <v>1.2968</v>
      </c>
      <c r="M232">
        <v>0.1772</v>
      </c>
      <c r="N232">
        <v>0</v>
      </c>
      <c r="O232">
        <v>0.97160000000000002</v>
      </c>
      <c r="P232">
        <v>0.1013</v>
      </c>
      <c r="Q232">
        <v>0.1772</v>
      </c>
      <c r="R232">
        <v>0</v>
      </c>
      <c r="S232">
        <v>0.1013</v>
      </c>
      <c r="T232">
        <v>0.1772</v>
      </c>
      <c r="U232">
        <v>0</v>
      </c>
      <c r="V232">
        <v>0.97160000000000002</v>
      </c>
      <c r="W232">
        <v>0.1013</v>
      </c>
      <c r="X232">
        <v>0.53969999999999996</v>
      </c>
      <c r="Y232">
        <v>0.51060000000000005</v>
      </c>
      <c r="Z232">
        <v>0.1734</v>
      </c>
      <c r="AA232">
        <v>6.6900000000000001E-2</v>
      </c>
      <c r="AB232">
        <v>8.5000000000000006E-3</v>
      </c>
      <c r="AC232">
        <v>4.4999999999999998E-2</v>
      </c>
    </row>
    <row r="233" spans="1:29">
      <c r="A233" t="s">
        <v>285</v>
      </c>
      <c r="B233">
        <v>1.17E-2</v>
      </c>
      <c r="C233">
        <v>0.28470000000000001</v>
      </c>
      <c r="D233">
        <v>0.70289999999999997</v>
      </c>
      <c r="E233">
        <v>0.66539999999999999</v>
      </c>
      <c r="F233">
        <v>0.2266</v>
      </c>
      <c r="G233">
        <v>0.1108</v>
      </c>
      <c r="H233">
        <v>1.38E-2</v>
      </c>
      <c r="I233">
        <v>3.0700000000000002E-2</v>
      </c>
      <c r="J233">
        <v>5.6300000000000003E-2</v>
      </c>
      <c r="K233">
        <v>0.73860000000000003</v>
      </c>
      <c r="L233">
        <v>1.2968</v>
      </c>
      <c r="M233">
        <v>0.2999</v>
      </c>
      <c r="N233">
        <v>0</v>
      </c>
      <c r="O233">
        <v>0.97160000000000002</v>
      </c>
      <c r="P233">
        <v>0.1013</v>
      </c>
      <c r="Q233">
        <v>0.2999</v>
      </c>
      <c r="R233">
        <v>0</v>
      </c>
      <c r="S233">
        <v>0.1013</v>
      </c>
      <c r="T233">
        <v>0.2999</v>
      </c>
      <c r="U233">
        <v>0</v>
      </c>
      <c r="V233">
        <v>0.97160000000000002</v>
      </c>
      <c r="W233">
        <v>0.1013</v>
      </c>
      <c r="X233">
        <v>0.56230000000000002</v>
      </c>
      <c r="Y233">
        <v>0.5323</v>
      </c>
      <c r="Z233">
        <v>0.18129999999999999</v>
      </c>
      <c r="AA233">
        <v>8.8599999999999998E-2</v>
      </c>
      <c r="AB233">
        <v>1.0999999999999999E-2</v>
      </c>
      <c r="AC233">
        <v>4.4999999999999998E-2</v>
      </c>
    </row>
    <row r="234" spans="1:29">
      <c r="A234" t="s">
        <v>271</v>
      </c>
      <c r="B234">
        <v>1.2500000000000001E-2</v>
      </c>
      <c r="C234">
        <v>0.28470000000000001</v>
      </c>
      <c r="D234">
        <v>0.66610000000000003</v>
      </c>
      <c r="E234">
        <v>0.63009999999999999</v>
      </c>
      <c r="F234">
        <v>0.2152</v>
      </c>
      <c r="G234">
        <v>7.5899999999999995E-2</v>
      </c>
      <c r="H234">
        <v>1.78E-2</v>
      </c>
      <c r="I234">
        <v>3.0700000000000002E-2</v>
      </c>
      <c r="J234">
        <v>5.6300000000000003E-2</v>
      </c>
      <c r="K234">
        <v>0.95779999999999998</v>
      </c>
      <c r="L234">
        <v>1.2968</v>
      </c>
      <c r="M234">
        <v>0.32019999999999998</v>
      </c>
      <c r="N234">
        <v>0</v>
      </c>
      <c r="O234">
        <v>0.97160000000000002</v>
      </c>
      <c r="P234">
        <v>0.1013</v>
      </c>
      <c r="Q234">
        <v>0.32019999999999998</v>
      </c>
      <c r="R234">
        <v>0</v>
      </c>
      <c r="S234">
        <v>0.1013</v>
      </c>
      <c r="T234">
        <v>0.32019999999999998</v>
      </c>
      <c r="U234">
        <v>0</v>
      </c>
      <c r="V234">
        <v>0.97160000000000002</v>
      </c>
      <c r="W234">
        <v>0.1013</v>
      </c>
      <c r="X234">
        <v>0.53280000000000005</v>
      </c>
      <c r="Y234">
        <v>0.504</v>
      </c>
      <c r="Z234">
        <v>0.17219999999999999</v>
      </c>
      <c r="AA234">
        <v>6.0699999999999997E-2</v>
      </c>
      <c r="AB234">
        <v>1.4200000000000001E-2</v>
      </c>
      <c r="AC234">
        <v>4.4999999999999998E-2</v>
      </c>
    </row>
    <row r="235" spans="1:29">
      <c r="A235" t="s">
        <v>179</v>
      </c>
      <c r="B235">
        <v>1.11E-2</v>
      </c>
      <c r="C235">
        <v>0.28470000000000001</v>
      </c>
      <c r="D235">
        <v>0.84819999999999995</v>
      </c>
      <c r="E235">
        <v>0.79959999999999998</v>
      </c>
      <c r="F235">
        <v>0.2034</v>
      </c>
      <c r="G235">
        <v>0.1138</v>
      </c>
      <c r="H235">
        <v>1.3299999999999999E-2</v>
      </c>
      <c r="I235">
        <v>3.0700000000000002E-2</v>
      </c>
      <c r="J235">
        <v>5.6300000000000003E-2</v>
      </c>
      <c r="K235">
        <v>0.71719999999999995</v>
      </c>
      <c r="L235">
        <v>1.2968</v>
      </c>
      <c r="M235">
        <v>0.28710000000000002</v>
      </c>
      <c r="N235">
        <v>0</v>
      </c>
      <c r="O235">
        <v>0.97160000000000002</v>
      </c>
      <c r="P235">
        <v>0.1013</v>
      </c>
      <c r="Q235">
        <v>0.28710000000000002</v>
      </c>
      <c r="R235">
        <v>0</v>
      </c>
      <c r="S235">
        <v>0.1013</v>
      </c>
      <c r="T235">
        <v>0.28710000000000002</v>
      </c>
      <c r="U235">
        <v>0</v>
      </c>
      <c r="V235">
        <v>0.97160000000000002</v>
      </c>
      <c r="W235">
        <v>0.1013</v>
      </c>
      <c r="X235">
        <v>0.67859999999999998</v>
      </c>
      <c r="Y235">
        <v>0.63970000000000005</v>
      </c>
      <c r="Z235">
        <v>0.16270000000000001</v>
      </c>
      <c r="AA235">
        <v>9.0999999999999998E-2</v>
      </c>
      <c r="AB235">
        <v>1.0699999999999999E-2</v>
      </c>
      <c r="AC235">
        <v>4.4999999999999998E-2</v>
      </c>
    </row>
    <row r="236" spans="1:29">
      <c r="A236" t="s">
        <v>268</v>
      </c>
      <c r="B236">
        <v>1.32E-2</v>
      </c>
      <c r="C236">
        <v>0.28470000000000001</v>
      </c>
      <c r="D236">
        <v>1.1114999999999999</v>
      </c>
      <c r="E236">
        <v>1.0455000000000001</v>
      </c>
      <c r="F236">
        <v>0.21840000000000001</v>
      </c>
      <c r="G236">
        <v>0.16880000000000001</v>
      </c>
      <c r="H236">
        <v>2.01E-2</v>
      </c>
      <c r="I236">
        <v>3.0700000000000002E-2</v>
      </c>
      <c r="J236">
        <v>5.6300000000000003E-2</v>
      </c>
      <c r="K236">
        <v>1.0733999999999999</v>
      </c>
      <c r="L236">
        <v>1.2968</v>
      </c>
      <c r="M236">
        <v>0.37109999999999999</v>
      </c>
      <c r="N236">
        <v>0</v>
      </c>
      <c r="O236">
        <v>0.97160000000000002</v>
      </c>
      <c r="P236">
        <v>0.1013</v>
      </c>
      <c r="Q236">
        <v>0.37109999999999999</v>
      </c>
      <c r="R236">
        <v>0</v>
      </c>
      <c r="S236">
        <v>0.1013</v>
      </c>
      <c r="T236">
        <v>0.37109999999999999</v>
      </c>
      <c r="U236">
        <v>0</v>
      </c>
      <c r="V236">
        <v>0.97160000000000002</v>
      </c>
      <c r="W236">
        <v>0.1013</v>
      </c>
      <c r="X236">
        <v>0.88919999999999999</v>
      </c>
      <c r="Y236">
        <v>0.83640000000000003</v>
      </c>
      <c r="Z236">
        <v>0.17469999999999999</v>
      </c>
      <c r="AA236">
        <v>0.13500000000000001</v>
      </c>
      <c r="AB236">
        <v>1.6E-2</v>
      </c>
      <c r="AC236">
        <v>4.4999999999999998E-2</v>
      </c>
    </row>
    <row r="237" spans="1:29">
      <c r="A237" t="s">
        <v>104</v>
      </c>
      <c r="B237">
        <v>1.46E-2</v>
      </c>
      <c r="C237">
        <v>0.28470000000000001</v>
      </c>
      <c r="D237">
        <v>0.89029999999999998</v>
      </c>
      <c r="E237">
        <v>0.83699999999999997</v>
      </c>
      <c r="F237">
        <v>0.33929999999999999</v>
      </c>
      <c r="G237">
        <v>7.4099999999999999E-2</v>
      </c>
      <c r="H237">
        <v>3.0800000000000001E-2</v>
      </c>
      <c r="I237">
        <v>3.0700000000000002E-2</v>
      </c>
      <c r="J237">
        <v>5.6300000000000003E-2</v>
      </c>
      <c r="K237">
        <v>1.6484000000000001</v>
      </c>
      <c r="L237">
        <v>1.2968</v>
      </c>
      <c r="M237">
        <v>0.45190000000000002</v>
      </c>
      <c r="N237">
        <v>0</v>
      </c>
      <c r="O237">
        <v>0.97160000000000002</v>
      </c>
      <c r="P237">
        <v>0.1013</v>
      </c>
      <c r="Q237">
        <v>0.45190000000000002</v>
      </c>
      <c r="R237">
        <v>0</v>
      </c>
      <c r="S237">
        <v>0.1013</v>
      </c>
      <c r="T237">
        <v>0.45190000000000002</v>
      </c>
      <c r="U237">
        <v>0</v>
      </c>
      <c r="V237">
        <v>0.97160000000000002</v>
      </c>
      <c r="W237">
        <v>0.1013</v>
      </c>
      <c r="X237">
        <v>0.71220000000000006</v>
      </c>
      <c r="Y237">
        <v>0.66959999999999997</v>
      </c>
      <c r="Z237">
        <v>0.27139999999999997</v>
      </c>
      <c r="AA237">
        <v>5.9299999999999999E-2</v>
      </c>
      <c r="AB237">
        <v>2.46E-2</v>
      </c>
      <c r="AC237">
        <v>4.4999999999999998E-2</v>
      </c>
    </row>
    <row r="238" spans="1:29">
      <c r="A238" t="s">
        <v>207</v>
      </c>
      <c r="B238">
        <v>1.52E-2</v>
      </c>
      <c r="C238">
        <v>0.28470000000000001</v>
      </c>
      <c r="D238">
        <v>0.52459999999999996</v>
      </c>
      <c r="E238">
        <v>0.49330000000000002</v>
      </c>
      <c r="F238">
        <v>0.19650000000000001</v>
      </c>
      <c r="G238">
        <v>5.2699999999999997E-2</v>
      </c>
      <c r="H238">
        <v>1.06E-2</v>
      </c>
      <c r="I238">
        <v>3.0700000000000002E-2</v>
      </c>
      <c r="J238">
        <v>5.6300000000000003E-2</v>
      </c>
      <c r="K238">
        <v>0.57030000000000003</v>
      </c>
      <c r="L238">
        <v>1.2968</v>
      </c>
      <c r="M238">
        <v>0.20039999999999999</v>
      </c>
      <c r="N238">
        <v>0</v>
      </c>
      <c r="O238">
        <v>0.97160000000000002</v>
      </c>
      <c r="P238">
        <v>0.1013</v>
      </c>
      <c r="Q238">
        <v>0.20039999999999999</v>
      </c>
      <c r="R238">
        <v>0</v>
      </c>
      <c r="S238">
        <v>0.1013</v>
      </c>
      <c r="T238">
        <v>0.20039999999999999</v>
      </c>
      <c r="U238">
        <v>0</v>
      </c>
      <c r="V238">
        <v>0.97160000000000002</v>
      </c>
      <c r="W238">
        <v>0.1013</v>
      </c>
      <c r="X238">
        <v>0.41970000000000002</v>
      </c>
      <c r="Y238">
        <v>0.3947</v>
      </c>
      <c r="Z238">
        <v>0.15720000000000001</v>
      </c>
      <c r="AA238">
        <v>4.2099999999999999E-2</v>
      </c>
      <c r="AB238">
        <v>8.5000000000000006E-3</v>
      </c>
      <c r="AC238">
        <v>4.4999999999999998E-2</v>
      </c>
    </row>
    <row r="239" spans="1:29">
      <c r="A239" t="s">
        <v>272</v>
      </c>
      <c r="B239">
        <v>1.15E-2</v>
      </c>
      <c r="C239">
        <v>0.28470000000000001</v>
      </c>
      <c r="D239">
        <v>0.68130000000000002</v>
      </c>
      <c r="E239">
        <v>0.64419999999999999</v>
      </c>
      <c r="F239">
        <v>0.21690000000000001</v>
      </c>
      <c r="G239">
        <v>7.0800000000000002E-2</v>
      </c>
      <c r="H239">
        <v>1.2699999999999999E-2</v>
      </c>
      <c r="I239">
        <v>3.0700000000000002E-2</v>
      </c>
      <c r="J239">
        <v>5.6300000000000003E-2</v>
      </c>
      <c r="K239">
        <v>0.68600000000000005</v>
      </c>
      <c r="L239">
        <v>1.2968</v>
      </c>
      <c r="M239">
        <v>0.25690000000000002</v>
      </c>
      <c r="N239">
        <v>0</v>
      </c>
      <c r="O239">
        <v>0.97160000000000002</v>
      </c>
      <c r="P239">
        <v>0.1013</v>
      </c>
      <c r="Q239">
        <v>0.25690000000000002</v>
      </c>
      <c r="R239">
        <v>0</v>
      </c>
      <c r="S239">
        <v>0.1013</v>
      </c>
      <c r="T239">
        <v>0.25690000000000002</v>
      </c>
      <c r="U239">
        <v>0</v>
      </c>
      <c r="V239">
        <v>0.97160000000000002</v>
      </c>
      <c r="W239">
        <v>0.1013</v>
      </c>
      <c r="X239">
        <v>0.54500000000000004</v>
      </c>
      <c r="Y239">
        <v>0.51529999999999998</v>
      </c>
      <c r="Z239">
        <v>0.1736</v>
      </c>
      <c r="AA239">
        <v>5.6599999999999998E-2</v>
      </c>
      <c r="AB239">
        <v>1.0200000000000001E-2</v>
      </c>
      <c r="AC239">
        <v>4.4999999999999998E-2</v>
      </c>
    </row>
    <row r="240" spans="1:29">
      <c r="A240" t="s">
        <v>27</v>
      </c>
      <c r="B240">
        <v>1.4500000000000001E-2</v>
      </c>
      <c r="C240">
        <v>0.28470000000000001</v>
      </c>
      <c r="D240">
        <v>0.52470000000000006</v>
      </c>
      <c r="E240">
        <v>0.49440000000000001</v>
      </c>
      <c r="F240">
        <v>0.24399999999999999</v>
      </c>
      <c r="G240">
        <v>5.9900000000000002E-2</v>
      </c>
      <c r="H240">
        <v>1.6400000000000001E-2</v>
      </c>
      <c r="I240">
        <v>3.0700000000000002E-2</v>
      </c>
      <c r="J240">
        <v>5.6300000000000003E-2</v>
      </c>
      <c r="K240">
        <v>0.88049999999999995</v>
      </c>
      <c r="L240">
        <v>1.2968</v>
      </c>
      <c r="M240">
        <v>0.44829999999999998</v>
      </c>
      <c r="N240">
        <v>0</v>
      </c>
      <c r="O240">
        <v>0.97160000000000002</v>
      </c>
      <c r="P240">
        <v>0.1013</v>
      </c>
      <c r="Q240">
        <v>0.44829999999999998</v>
      </c>
      <c r="R240">
        <v>0</v>
      </c>
      <c r="S240">
        <v>0.1013</v>
      </c>
      <c r="T240">
        <v>0.44829999999999998</v>
      </c>
      <c r="U240">
        <v>0</v>
      </c>
      <c r="V240">
        <v>0.97160000000000002</v>
      </c>
      <c r="W240">
        <v>0.1013</v>
      </c>
      <c r="X240">
        <v>0.41970000000000002</v>
      </c>
      <c r="Y240">
        <v>0.39550000000000002</v>
      </c>
      <c r="Z240">
        <v>0.19520000000000001</v>
      </c>
      <c r="AA240">
        <v>4.7899999999999998E-2</v>
      </c>
      <c r="AB240">
        <v>1.3100000000000001E-2</v>
      </c>
      <c r="AC240">
        <v>4.4999999999999998E-2</v>
      </c>
    </row>
    <row r="241" spans="1:29">
      <c r="A241" t="s">
        <v>84</v>
      </c>
      <c r="B241">
        <v>1.43E-2</v>
      </c>
      <c r="C241">
        <v>0.28470000000000001</v>
      </c>
      <c r="D241">
        <v>0.56479999999999997</v>
      </c>
      <c r="E241">
        <v>0.53269999999999995</v>
      </c>
      <c r="F241">
        <v>0.24909999999999999</v>
      </c>
      <c r="G241">
        <v>5.62E-2</v>
      </c>
      <c r="H241">
        <v>1.9800000000000002E-2</v>
      </c>
      <c r="I241">
        <v>3.0700000000000002E-2</v>
      </c>
      <c r="J241">
        <v>5.6300000000000003E-2</v>
      </c>
      <c r="K241">
        <v>1.0650999999999999</v>
      </c>
      <c r="L241">
        <v>1.2968</v>
      </c>
      <c r="M241">
        <v>0.28499999999999998</v>
      </c>
      <c r="N241">
        <v>0</v>
      </c>
      <c r="O241">
        <v>0.97160000000000002</v>
      </c>
      <c r="P241">
        <v>0.1013</v>
      </c>
      <c r="Q241">
        <v>0.28499999999999998</v>
      </c>
      <c r="R241">
        <v>0</v>
      </c>
      <c r="S241">
        <v>0.1013</v>
      </c>
      <c r="T241">
        <v>0.28499999999999998</v>
      </c>
      <c r="U241">
        <v>0</v>
      </c>
      <c r="V241">
        <v>0.97160000000000002</v>
      </c>
      <c r="W241">
        <v>0.1013</v>
      </c>
      <c r="X241">
        <v>0.45179999999999998</v>
      </c>
      <c r="Y241">
        <v>0.42620000000000002</v>
      </c>
      <c r="Z241">
        <v>0.19919999999999999</v>
      </c>
      <c r="AA241">
        <v>4.4900000000000002E-2</v>
      </c>
      <c r="AB241">
        <v>1.5900000000000001E-2</v>
      </c>
      <c r="AC241">
        <v>4.4999999999999998E-2</v>
      </c>
    </row>
    <row r="242" spans="1:29">
      <c r="A242" t="s">
        <v>22</v>
      </c>
      <c r="B242">
        <v>1.3299999999999999E-2</v>
      </c>
      <c r="C242">
        <v>0.28470000000000001</v>
      </c>
      <c r="D242">
        <v>0.54049999999999998</v>
      </c>
      <c r="E242">
        <v>0.50980000000000003</v>
      </c>
      <c r="F242">
        <v>0.23649999999999999</v>
      </c>
      <c r="G242">
        <v>5.8900000000000001E-2</v>
      </c>
      <c r="H242">
        <v>1.37E-2</v>
      </c>
      <c r="I242">
        <v>3.0700000000000002E-2</v>
      </c>
      <c r="J242">
        <v>5.6300000000000003E-2</v>
      </c>
      <c r="K242">
        <v>0.7339</v>
      </c>
      <c r="L242">
        <v>1.2968</v>
      </c>
      <c r="M242">
        <v>0.27210000000000001</v>
      </c>
      <c r="N242">
        <v>0</v>
      </c>
      <c r="O242">
        <v>0.97160000000000002</v>
      </c>
      <c r="P242">
        <v>0.1013</v>
      </c>
      <c r="Q242">
        <v>0.27210000000000001</v>
      </c>
      <c r="R242">
        <v>0</v>
      </c>
      <c r="S242">
        <v>0.1013</v>
      </c>
      <c r="T242">
        <v>0.27210000000000001</v>
      </c>
      <c r="U242">
        <v>0</v>
      </c>
      <c r="V242">
        <v>0.97160000000000002</v>
      </c>
      <c r="W242">
        <v>0.1013</v>
      </c>
      <c r="X242">
        <v>0.43240000000000001</v>
      </c>
      <c r="Y242">
        <v>0.40789999999999998</v>
      </c>
      <c r="Z242">
        <v>0.18920000000000001</v>
      </c>
      <c r="AA242">
        <v>4.7100000000000003E-2</v>
      </c>
      <c r="AB242">
        <v>1.09E-2</v>
      </c>
      <c r="AC242">
        <v>4.4999999999999998E-2</v>
      </c>
    </row>
    <row r="243" spans="1:29">
      <c r="A243" t="s">
        <v>87</v>
      </c>
      <c r="B243">
        <v>1.4E-2</v>
      </c>
      <c r="C243">
        <v>0.28470000000000001</v>
      </c>
      <c r="D243">
        <v>0.59250000000000003</v>
      </c>
      <c r="E243">
        <v>0.55900000000000005</v>
      </c>
      <c r="F243">
        <v>0.32569999999999999</v>
      </c>
      <c r="G243">
        <v>5.5599999999999997E-2</v>
      </c>
      <c r="H243">
        <v>2.18E-2</v>
      </c>
      <c r="I243">
        <v>3.0700000000000002E-2</v>
      </c>
      <c r="J243">
        <v>5.6300000000000003E-2</v>
      </c>
      <c r="K243">
        <v>1.1706000000000001</v>
      </c>
      <c r="L243">
        <v>1.2968</v>
      </c>
      <c r="M243">
        <v>0.52239999999999998</v>
      </c>
      <c r="N243">
        <v>0</v>
      </c>
      <c r="O243">
        <v>0.97160000000000002</v>
      </c>
      <c r="P243">
        <v>0.1013</v>
      </c>
      <c r="Q243">
        <v>0.52239999999999998</v>
      </c>
      <c r="R243">
        <v>0</v>
      </c>
      <c r="S243">
        <v>0.1013</v>
      </c>
      <c r="T243">
        <v>0.52239999999999998</v>
      </c>
      <c r="U243">
        <v>0</v>
      </c>
      <c r="V243">
        <v>0.97160000000000002</v>
      </c>
      <c r="W243">
        <v>0.1013</v>
      </c>
      <c r="X243">
        <v>0.47399999999999998</v>
      </c>
      <c r="Y243">
        <v>0.44719999999999999</v>
      </c>
      <c r="Z243">
        <v>0.2606</v>
      </c>
      <c r="AA243">
        <v>4.4499999999999998E-2</v>
      </c>
      <c r="AB243">
        <v>1.7399999999999999E-2</v>
      </c>
      <c r="AC243">
        <v>4.4999999999999998E-2</v>
      </c>
    </row>
    <row r="244" spans="1:29">
      <c r="A244" t="s">
        <v>111</v>
      </c>
      <c r="B244">
        <v>1.4E-2</v>
      </c>
      <c r="C244">
        <v>0.28470000000000001</v>
      </c>
      <c r="D244">
        <v>0.58230000000000004</v>
      </c>
      <c r="E244">
        <v>0.54910000000000003</v>
      </c>
      <c r="F244">
        <v>0.2465</v>
      </c>
      <c r="G244">
        <v>6.0499999999999998E-2</v>
      </c>
      <c r="H244">
        <v>2.0500000000000001E-2</v>
      </c>
      <c r="I244">
        <v>3.0700000000000002E-2</v>
      </c>
      <c r="J244">
        <v>5.6300000000000003E-2</v>
      </c>
      <c r="K244">
        <v>1.1035999999999999</v>
      </c>
      <c r="L244">
        <v>1.2968</v>
      </c>
      <c r="M244">
        <v>0.51749999999999996</v>
      </c>
      <c r="N244">
        <v>0</v>
      </c>
      <c r="O244">
        <v>0.97160000000000002</v>
      </c>
      <c r="P244">
        <v>0.1013</v>
      </c>
      <c r="Q244">
        <v>0.51749999999999996</v>
      </c>
      <c r="R244">
        <v>0</v>
      </c>
      <c r="S244">
        <v>0.1013</v>
      </c>
      <c r="T244">
        <v>0.51749999999999996</v>
      </c>
      <c r="U244">
        <v>0</v>
      </c>
      <c r="V244">
        <v>0.97160000000000002</v>
      </c>
      <c r="W244">
        <v>0.1013</v>
      </c>
      <c r="X244">
        <v>0.46579999999999999</v>
      </c>
      <c r="Y244">
        <v>0.43919999999999998</v>
      </c>
      <c r="Z244">
        <v>0.19719999999999999</v>
      </c>
      <c r="AA244">
        <v>4.8399999999999999E-2</v>
      </c>
      <c r="AB244">
        <v>1.6400000000000001E-2</v>
      </c>
      <c r="AC244">
        <v>4.4999999999999998E-2</v>
      </c>
    </row>
    <row r="245" spans="1:29">
      <c r="A245" t="s">
        <v>217</v>
      </c>
      <c r="B245">
        <v>1.3100000000000001E-2</v>
      </c>
      <c r="C245">
        <v>0.28470000000000001</v>
      </c>
      <c r="D245">
        <v>0.52329999999999999</v>
      </c>
      <c r="E245">
        <v>0.49340000000000001</v>
      </c>
      <c r="F245">
        <v>0.2137</v>
      </c>
      <c r="G245">
        <v>5.5899999999999998E-2</v>
      </c>
      <c r="H245">
        <v>1.47E-2</v>
      </c>
      <c r="I245">
        <v>3.0700000000000002E-2</v>
      </c>
      <c r="J245">
        <v>5.6300000000000003E-2</v>
      </c>
      <c r="K245">
        <v>0.79239999999999999</v>
      </c>
      <c r="L245">
        <v>1.2968</v>
      </c>
      <c r="M245">
        <v>0.4385</v>
      </c>
      <c r="N245">
        <v>0</v>
      </c>
      <c r="O245">
        <v>0.97160000000000002</v>
      </c>
      <c r="P245">
        <v>0.1013</v>
      </c>
      <c r="Q245">
        <v>0.4385</v>
      </c>
      <c r="R245">
        <v>0</v>
      </c>
      <c r="S245">
        <v>0.1013</v>
      </c>
      <c r="T245">
        <v>0.4385</v>
      </c>
      <c r="U245">
        <v>0</v>
      </c>
      <c r="V245">
        <v>0.97160000000000002</v>
      </c>
      <c r="W245">
        <v>0.1013</v>
      </c>
      <c r="X245">
        <v>0.41860000000000003</v>
      </c>
      <c r="Y245">
        <v>0.3947</v>
      </c>
      <c r="Z245">
        <v>0.1709</v>
      </c>
      <c r="AA245">
        <v>4.4699999999999997E-2</v>
      </c>
      <c r="AB245">
        <v>1.18E-2</v>
      </c>
      <c r="AC245">
        <v>4.4999999999999998E-2</v>
      </c>
    </row>
    <row r="246" spans="1:29">
      <c r="A246" t="s">
        <v>95</v>
      </c>
      <c r="B246">
        <v>1.2500000000000001E-2</v>
      </c>
      <c r="C246">
        <v>0.28470000000000001</v>
      </c>
      <c r="D246">
        <v>0.53949999999999998</v>
      </c>
      <c r="E246">
        <v>0.50780000000000003</v>
      </c>
      <c r="F246">
        <v>0.2472</v>
      </c>
      <c r="G246">
        <v>5.7700000000000001E-2</v>
      </c>
      <c r="H246">
        <v>1.5100000000000001E-2</v>
      </c>
      <c r="I246">
        <v>3.0700000000000002E-2</v>
      </c>
      <c r="J246">
        <v>5.6300000000000003E-2</v>
      </c>
      <c r="K246">
        <v>0.81089999999999995</v>
      </c>
      <c r="L246">
        <v>1.2968</v>
      </c>
      <c r="M246">
        <v>0.443</v>
      </c>
      <c r="N246">
        <v>0</v>
      </c>
      <c r="O246">
        <v>0.97160000000000002</v>
      </c>
      <c r="P246">
        <v>0.1013</v>
      </c>
      <c r="Q246">
        <v>0.443</v>
      </c>
      <c r="R246">
        <v>0</v>
      </c>
      <c r="S246">
        <v>0.1013</v>
      </c>
      <c r="T246">
        <v>0.443</v>
      </c>
      <c r="U246">
        <v>0</v>
      </c>
      <c r="V246">
        <v>0.97160000000000002</v>
      </c>
      <c r="W246">
        <v>0.1013</v>
      </c>
      <c r="X246">
        <v>0.43159999999999998</v>
      </c>
      <c r="Y246">
        <v>0.40620000000000001</v>
      </c>
      <c r="Z246">
        <v>0.19769999999999999</v>
      </c>
      <c r="AA246">
        <v>4.6199999999999998E-2</v>
      </c>
      <c r="AB246">
        <v>1.21E-2</v>
      </c>
      <c r="AC246">
        <v>4.4999999999999998E-2</v>
      </c>
    </row>
    <row r="247" spans="1:29">
      <c r="A247" t="s">
        <v>233</v>
      </c>
      <c r="B247">
        <v>1.38E-2</v>
      </c>
      <c r="C247">
        <v>0.28470000000000001</v>
      </c>
      <c r="D247">
        <v>0.60329999999999995</v>
      </c>
      <c r="E247">
        <v>0.56950000000000001</v>
      </c>
      <c r="F247">
        <v>0.23769999999999999</v>
      </c>
      <c r="G247">
        <v>5.28E-2</v>
      </c>
      <c r="H247">
        <v>2.46E-2</v>
      </c>
      <c r="I247">
        <v>3.0700000000000002E-2</v>
      </c>
      <c r="J247">
        <v>5.6300000000000003E-2</v>
      </c>
      <c r="K247">
        <v>1.3250999999999999</v>
      </c>
      <c r="L247">
        <v>1.2968</v>
      </c>
      <c r="M247">
        <v>0.25330000000000003</v>
      </c>
      <c r="N247">
        <v>0</v>
      </c>
      <c r="O247">
        <v>0.97160000000000002</v>
      </c>
      <c r="P247">
        <v>0.1013</v>
      </c>
      <c r="Q247">
        <v>0.25330000000000003</v>
      </c>
      <c r="R247">
        <v>0</v>
      </c>
      <c r="S247">
        <v>0.1013</v>
      </c>
      <c r="T247">
        <v>0.25330000000000003</v>
      </c>
      <c r="U247">
        <v>0</v>
      </c>
      <c r="V247">
        <v>0.97160000000000002</v>
      </c>
      <c r="W247">
        <v>0.1013</v>
      </c>
      <c r="X247">
        <v>0.48259999999999997</v>
      </c>
      <c r="Y247">
        <v>0.4556</v>
      </c>
      <c r="Z247">
        <v>0.19009999999999999</v>
      </c>
      <c r="AA247">
        <v>4.2299999999999997E-2</v>
      </c>
      <c r="AB247">
        <v>1.9699999999999999E-2</v>
      </c>
      <c r="AC247">
        <v>4.4999999999999998E-2</v>
      </c>
    </row>
    <row r="248" spans="1:29">
      <c r="A248" t="s">
        <v>294</v>
      </c>
      <c r="B248">
        <v>1.3599999999999999E-2</v>
      </c>
      <c r="C248">
        <v>0.28470000000000001</v>
      </c>
      <c r="D248">
        <v>0.66</v>
      </c>
      <c r="E248">
        <v>0.62390000000000001</v>
      </c>
      <c r="F248">
        <v>0.24890000000000001</v>
      </c>
      <c r="G248">
        <v>7.4499999999999997E-2</v>
      </c>
      <c r="H248">
        <v>1.5800000000000002E-2</v>
      </c>
      <c r="I248">
        <v>3.0700000000000002E-2</v>
      </c>
      <c r="J248">
        <v>5.6300000000000003E-2</v>
      </c>
      <c r="K248">
        <v>0.85099999999999998</v>
      </c>
      <c r="L248">
        <v>1.2968</v>
      </c>
      <c r="M248">
        <v>0.59799999999999998</v>
      </c>
      <c r="N248">
        <v>0</v>
      </c>
      <c r="O248">
        <v>0.97160000000000002</v>
      </c>
      <c r="P248">
        <v>0.1013</v>
      </c>
      <c r="Q248">
        <v>0.59799999999999998</v>
      </c>
      <c r="R248">
        <v>0</v>
      </c>
      <c r="S248">
        <v>0.1013</v>
      </c>
      <c r="T248">
        <v>0.59799999999999998</v>
      </c>
      <c r="U248">
        <v>0</v>
      </c>
      <c r="V248">
        <v>0.97160000000000002</v>
      </c>
      <c r="W248">
        <v>0.1013</v>
      </c>
      <c r="X248">
        <v>0.52800000000000002</v>
      </c>
      <c r="Y248">
        <v>0.49909999999999999</v>
      </c>
      <c r="Z248">
        <v>0.1991</v>
      </c>
      <c r="AA248">
        <v>5.96E-2</v>
      </c>
      <c r="AB248">
        <v>1.2699999999999999E-2</v>
      </c>
      <c r="AC248">
        <v>4.4999999999999998E-2</v>
      </c>
    </row>
    <row r="249" spans="1:29">
      <c r="A249" t="s">
        <v>89</v>
      </c>
      <c r="B249">
        <v>1.4E-2</v>
      </c>
      <c r="C249">
        <v>0.28470000000000001</v>
      </c>
      <c r="D249">
        <v>0.56230000000000002</v>
      </c>
      <c r="E249">
        <v>0.53049999999999997</v>
      </c>
      <c r="F249">
        <v>0.25969999999999999</v>
      </c>
      <c r="G249">
        <v>5.3800000000000001E-2</v>
      </c>
      <c r="H249">
        <v>2.0400000000000001E-2</v>
      </c>
      <c r="I249">
        <v>3.0700000000000002E-2</v>
      </c>
      <c r="J249">
        <v>5.6300000000000003E-2</v>
      </c>
      <c r="K249">
        <v>1.0947</v>
      </c>
      <c r="L249">
        <v>1.2968</v>
      </c>
      <c r="M249">
        <v>0.48970000000000002</v>
      </c>
      <c r="N249">
        <v>0</v>
      </c>
      <c r="O249">
        <v>0.97160000000000002</v>
      </c>
      <c r="P249">
        <v>0.1013</v>
      </c>
      <c r="Q249">
        <v>0.48970000000000002</v>
      </c>
      <c r="R249">
        <v>0</v>
      </c>
      <c r="S249">
        <v>0.1013</v>
      </c>
      <c r="T249">
        <v>0.48970000000000002</v>
      </c>
      <c r="U249">
        <v>0</v>
      </c>
      <c r="V249">
        <v>0.97160000000000002</v>
      </c>
      <c r="W249">
        <v>0.1013</v>
      </c>
      <c r="X249">
        <v>0.44979999999999998</v>
      </c>
      <c r="Y249">
        <v>0.4244</v>
      </c>
      <c r="Z249">
        <v>0.20780000000000001</v>
      </c>
      <c r="AA249">
        <v>4.3099999999999999E-2</v>
      </c>
      <c r="AB249">
        <v>1.6299999999999999E-2</v>
      </c>
      <c r="AC249">
        <v>4.4999999999999998E-2</v>
      </c>
    </row>
    <row r="250" spans="1:29">
      <c r="A250" t="s">
        <v>29</v>
      </c>
      <c r="B250">
        <v>1.44E-2</v>
      </c>
      <c r="C250">
        <v>0.28470000000000001</v>
      </c>
      <c r="D250">
        <v>0.54710000000000003</v>
      </c>
      <c r="E250">
        <v>0.51590000000000003</v>
      </c>
      <c r="F250">
        <v>0.23630000000000001</v>
      </c>
      <c r="G250">
        <v>6.0400000000000002E-2</v>
      </c>
      <c r="H250">
        <v>1.9300000000000001E-2</v>
      </c>
      <c r="I250">
        <v>3.0700000000000002E-2</v>
      </c>
      <c r="J250">
        <v>5.6300000000000003E-2</v>
      </c>
      <c r="K250">
        <v>1.0385</v>
      </c>
      <c r="L250">
        <v>1.2968</v>
      </c>
      <c r="M250">
        <v>0.24260000000000001</v>
      </c>
      <c r="N250">
        <v>0</v>
      </c>
      <c r="O250">
        <v>0.97160000000000002</v>
      </c>
      <c r="P250">
        <v>0.1013</v>
      </c>
      <c r="Q250">
        <v>0.24260000000000001</v>
      </c>
      <c r="R250">
        <v>0</v>
      </c>
      <c r="S250">
        <v>0.1013</v>
      </c>
      <c r="T250">
        <v>0.24260000000000001</v>
      </c>
      <c r="U250">
        <v>0</v>
      </c>
      <c r="V250">
        <v>0.97160000000000002</v>
      </c>
      <c r="W250">
        <v>0.1013</v>
      </c>
      <c r="X250">
        <v>0.43769999999999998</v>
      </c>
      <c r="Y250">
        <v>0.41270000000000001</v>
      </c>
      <c r="Z250">
        <v>0.189</v>
      </c>
      <c r="AA250">
        <v>4.8300000000000003E-2</v>
      </c>
      <c r="AB250">
        <v>1.55E-2</v>
      </c>
      <c r="AC250">
        <v>4.4999999999999998E-2</v>
      </c>
    </row>
    <row r="251" spans="1:29">
      <c r="A251" t="s">
        <v>113</v>
      </c>
      <c r="B251">
        <v>1.3899999999999999E-2</v>
      </c>
      <c r="C251">
        <v>0.28470000000000001</v>
      </c>
      <c r="D251">
        <v>0.62280000000000002</v>
      </c>
      <c r="E251">
        <v>0.58760000000000001</v>
      </c>
      <c r="F251">
        <v>0.22589999999999999</v>
      </c>
      <c r="G251">
        <v>5.28E-2</v>
      </c>
      <c r="H251">
        <v>1.7999999999999999E-2</v>
      </c>
      <c r="I251">
        <v>3.0700000000000002E-2</v>
      </c>
      <c r="J251">
        <v>5.6300000000000003E-2</v>
      </c>
      <c r="K251">
        <v>0.96789999999999998</v>
      </c>
      <c r="L251">
        <v>1.2968</v>
      </c>
      <c r="M251">
        <v>0.44230000000000003</v>
      </c>
      <c r="N251">
        <v>0</v>
      </c>
      <c r="O251">
        <v>0.97160000000000002</v>
      </c>
      <c r="P251">
        <v>0.1013</v>
      </c>
      <c r="Q251">
        <v>0.44230000000000003</v>
      </c>
      <c r="R251">
        <v>0</v>
      </c>
      <c r="S251">
        <v>0.1013</v>
      </c>
      <c r="T251">
        <v>0.44230000000000003</v>
      </c>
      <c r="U251">
        <v>0</v>
      </c>
      <c r="V251">
        <v>0.97160000000000002</v>
      </c>
      <c r="W251">
        <v>0.1013</v>
      </c>
      <c r="X251">
        <v>0.49819999999999998</v>
      </c>
      <c r="Y251">
        <v>0.47</v>
      </c>
      <c r="Z251">
        <v>0.1807</v>
      </c>
      <c r="AA251">
        <v>4.2200000000000001E-2</v>
      </c>
      <c r="AB251">
        <v>1.44E-2</v>
      </c>
      <c r="AC251">
        <v>4.4999999999999998E-2</v>
      </c>
    </row>
    <row r="252" spans="1:29">
      <c r="A252" t="s">
        <v>31</v>
      </c>
      <c r="B252">
        <v>1.43E-2</v>
      </c>
      <c r="C252">
        <v>0.28470000000000001</v>
      </c>
      <c r="D252">
        <v>0.5202</v>
      </c>
      <c r="E252">
        <v>0.49030000000000001</v>
      </c>
      <c r="F252">
        <v>0.22470000000000001</v>
      </c>
      <c r="G252">
        <v>5.5800000000000002E-2</v>
      </c>
      <c r="H252">
        <v>0.02</v>
      </c>
      <c r="I252">
        <v>3.0700000000000002E-2</v>
      </c>
      <c r="J252">
        <v>5.6300000000000003E-2</v>
      </c>
      <c r="K252">
        <v>1.0731999999999999</v>
      </c>
      <c r="L252">
        <v>1.2968</v>
      </c>
      <c r="M252">
        <v>0.20680000000000001</v>
      </c>
      <c r="N252">
        <v>0</v>
      </c>
      <c r="O252">
        <v>0.97160000000000002</v>
      </c>
      <c r="P252">
        <v>0.1013</v>
      </c>
      <c r="Q252">
        <v>0.20680000000000001</v>
      </c>
      <c r="R252">
        <v>0</v>
      </c>
      <c r="S252">
        <v>0.1013</v>
      </c>
      <c r="T252">
        <v>0.20680000000000001</v>
      </c>
      <c r="U252">
        <v>0</v>
      </c>
      <c r="V252">
        <v>0.97160000000000002</v>
      </c>
      <c r="W252">
        <v>0.1013</v>
      </c>
      <c r="X252">
        <v>0.41610000000000003</v>
      </c>
      <c r="Y252">
        <v>0.39219999999999999</v>
      </c>
      <c r="Z252">
        <v>0.1797</v>
      </c>
      <c r="AA252">
        <v>4.4699999999999997E-2</v>
      </c>
      <c r="AB252">
        <v>1.6E-2</v>
      </c>
      <c r="AC252">
        <v>4.4999999999999998E-2</v>
      </c>
    </row>
    <row r="253" spans="1:29">
      <c r="A253" t="s">
        <v>25</v>
      </c>
      <c r="B253">
        <v>1.41E-2</v>
      </c>
      <c r="C253">
        <v>0.28470000000000001</v>
      </c>
      <c r="D253">
        <v>0.58679999999999999</v>
      </c>
      <c r="E253">
        <v>0.55359999999999998</v>
      </c>
      <c r="F253">
        <v>0.2261</v>
      </c>
      <c r="G253">
        <v>6.08E-2</v>
      </c>
      <c r="H253">
        <v>1.7100000000000001E-2</v>
      </c>
      <c r="I253">
        <v>3.0700000000000002E-2</v>
      </c>
      <c r="J253">
        <v>5.6300000000000003E-2</v>
      </c>
      <c r="K253">
        <v>0.91710000000000003</v>
      </c>
      <c r="L253">
        <v>1.2968</v>
      </c>
      <c r="M253">
        <v>0.30199999999999999</v>
      </c>
      <c r="N253">
        <v>0</v>
      </c>
      <c r="O253">
        <v>0.97160000000000002</v>
      </c>
      <c r="P253">
        <v>0.1013</v>
      </c>
      <c r="Q253">
        <v>0.30199999999999999</v>
      </c>
      <c r="R253">
        <v>0</v>
      </c>
      <c r="S253">
        <v>0.1013</v>
      </c>
      <c r="T253">
        <v>0.30199999999999999</v>
      </c>
      <c r="U253">
        <v>0</v>
      </c>
      <c r="V253">
        <v>0.97160000000000002</v>
      </c>
      <c r="W253">
        <v>0.1013</v>
      </c>
      <c r="X253">
        <v>0.46939999999999998</v>
      </c>
      <c r="Y253">
        <v>0.44280000000000003</v>
      </c>
      <c r="Z253">
        <v>0.18090000000000001</v>
      </c>
      <c r="AA253">
        <v>4.87E-2</v>
      </c>
      <c r="AB253">
        <v>1.37E-2</v>
      </c>
      <c r="AC253">
        <v>4.4999999999999998E-2</v>
      </c>
    </row>
    <row r="254" spans="1:29">
      <c r="A254" t="s">
        <v>108</v>
      </c>
      <c r="B254">
        <v>1.37E-2</v>
      </c>
      <c r="C254">
        <v>0.28470000000000001</v>
      </c>
      <c r="D254">
        <v>0.55989999999999995</v>
      </c>
      <c r="E254">
        <v>0.52780000000000005</v>
      </c>
      <c r="F254">
        <v>0.2797</v>
      </c>
      <c r="G254">
        <v>5.21E-2</v>
      </c>
      <c r="H254">
        <v>1.95E-2</v>
      </c>
      <c r="I254">
        <v>3.0700000000000002E-2</v>
      </c>
      <c r="J254">
        <v>5.6300000000000003E-2</v>
      </c>
      <c r="K254">
        <v>1.0451999999999999</v>
      </c>
      <c r="L254">
        <v>1.2968</v>
      </c>
      <c r="M254">
        <v>0.44850000000000001</v>
      </c>
      <c r="N254">
        <v>0</v>
      </c>
      <c r="O254">
        <v>0.97160000000000002</v>
      </c>
      <c r="P254">
        <v>0.1013</v>
      </c>
      <c r="Q254">
        <v>0.44850000000000001</v>
      </c>
      <c r="R254">
        <v>0</v>
      </c>
      <c r="S254">
        <v>0.1013</v>
      </c>
      <c r="T254">
        <v>0.44850000000000001</v>
      </c>
      <c r="U254">
        <v>0</v>
      </c>
      <c r="V254">
        <v>0.97160000000000002</v>
      </c>
      <c r="W254">
        <v>0.1013</v>
      </c>
      <c r="X254">
        <v>0.44790000000000002</v>
      </c>
      <c r="Y254">
        <v>0.42230000000000001</v>
      </c>
      <c r="Z254">
        <v>0.22370000000000001</v>
      </c>
      <c r="AA254">
        <v>4.1700000000000001E-2</v>
      </c>
      <c r="AB254">
        <v>1.5599999999999999E-2</v>
      </c>
      <c r="AC254">
        <v>4.4999999999999998E-2</v>
      </c>
    </row>
    <row r="255" spans="1:29">
      <c r="A255" t="s">
        <v>23</v>
      </c>
      <c r="B255">
        <v>1.26E-2</v>
      </c>
      <c r="C255">
        <v>0.28470000000000001</v>
      </c>
      <c r="D255">
        <v>0.53480000000000005</v>
      </c>
      <c r="E255">
        <v>0.50439999999999996</v>
      </c>
      <c r="F255">
        <v>0.2094</v>
      </c>
      <c r="G255">
        <v>5.2400000000000002E-2</v>
      </c>
      <c r="H255">
        <v>1.61E-2</v>
      </c>
      <c r="I255">
        <v>3.0700000000000002E-2</v>
      </c>
      <c r="J255">
        <v>5.6300000000000003E-2</v>
      </c>
      <c r="K255">
        <v>0.86280000000000001</v>
      </c>
      <c r="L255">
        <v>1.2968</v>
      </c>
      <c r="M255">
        <v>0.40500000000000003</v>
      </c>
      <c r="N255">
        <v>0</v>
      </c>
      <c r="O255">
        <v>0.97160000000000002</v>
      </c>
      <c r="P255">
        <v>0.1013</v>
      </c>
      <c r="Q255">
        <v>0.40500000000000003</v>
      </c>
      <c r="R255">
        <v>0</v>
      </c>
      <c r="S255">
        <v>0.1013</v>
      </c>
      <c r="T255">
        <v>0.40500000000000003</v>
      </c>
      <c r="U255">
        <v>0</v>
      </c>
      <c r="V255">
        <v>0.97160000000000002</v>
      </c>
      <c r="W255">
        <v>0.1013</v>
      </c>
      <c r="X255">
        <v>0.42780000000000001</v>
      </c>
      <c r="Y255">
        <v>0.40350000000000003</v>
      </c>
      <c r="Z255">
        <v>0.16750000000000001</v>
      </c>
      <c r="AA255">
        <v>4.19E-2</v>
      </c>
      <c r="AB255">
        <v>1.2800000000000001E-2</v>
      </c>
      <c r="AC255">
        <v>4.4999999999999998E-2</v>
      </c>
    </row>
    <row r="256" spans="1:29">
      <c r="A256" t="s">
        <v>100</v>
      </c>
      <c r="B256">
        <v>1.35E-2</v>
      </c>
      <c r="C256">
        <v>0.28470000000000001</v>
      </c>
      <c r="D256">
        <v>1.3727</v>
      </c>
      <c r="E256">
        <v>1.2906</v>
      </c>
      <c r="F256">
        <v>0.24879999999999999</v>
      </c>
      <c r="G256">
        <v>9.9199999999999997E-2</v>
      </c>
      <c r="H256">
        <v>3.0200000000000001E-2</v>
      </c>
      <c r="I256">
        <v>3.0700000000000002E-2</v>
      </c>
      <c r="J256">
        <v>5.6300000000000003E-2</v>
      </c>
      <c r="K256">
        <v>1.6167</v>
      </c>
      <c r="L256">
        <v>1.2968</v>
      </c>
      <c r="M256">
        <v>0.48949999999999999</v>
      </c>
      <c r="N256">
        <v>0</v>
      </c>
      <c r="O256">
        <v>0.97160000000000002</v>
      </c>
      <c r="P256">
        <v>0.1013</v>
      </c>
      <c r="Q256">
        <v>0.48949999999999999</v>
      </c>
      <c r="R256">
        <v>0</v>
      </c>
      <c r="S256">
        <v>0.1013</v>
      </c>
      <c r="T256">
        <v>0.48949999999999999</v>
      </c>
      <c r="U256">
        <v>0</v>
      </c>
      <c r="V256">
        <v>0.97160000000000002</v>
      </c>
      <c r="W256">
        <v>0.1013</v>
      </c>
      <c r="X256">
        <v>1.0982000000000001</v>
      </c>
      <c r="Y256">
        <v>1.0325</v>
      </c>
      <c r="Z256">
        <v>0.19900000000000001</v>
      </c>
      <c r="AA256">
        <v>7.9299999999999995E-2</v>
      </c>
      <c r="AB256">
        <v>2.4199999999999999E-2</v>
      </c>
      <c r="AC256">
        <v>4.4999999999999998E-2</v>
      </c>
    </row>
    <row r="257" spans="1:29">
      <c r="A257" t="s">
        <v>106</v>
      </c>
      <c r="B257">
        <v>1.32E-2</v>
      </c>
      <c r="C257">
        <v>0.28470000000000001</v>
      </c>
      <c r="D257">
        <v>0.53500000000000003</v>
      </c>
      <c r="E257">
        <v>0.50429999999999997</v>
      </c>
      <c r="F257">
        <v>0.24049999999999999</v>
      </c>
      <c r="G257">
        <v>5.45E-2</v>
      </c>
      <c r="H257">
        <v>1.7899999999999999E-2</v>
      </c>
      <c r="I257">
        <v>3.0700000000000002E-2</v>
      </c>
      <c r="J257">
        <v>5.6300000000000003E-2</v>
      </c>
      <c r="K257">
        <v>0.96360000000000001</v>
      </c>
      <c r="L257">
        <v>1.2968</v>
      </c>
      <c r="M257">
        <v>0.45569999999999999</v>
      </c>
      <c r="N257">
        <v>0</v>
      </c>
      <c r="O257">
        <v>0.97160000000000002</v>
      </c>
      <c r="P257">
        <v>0.1013</v>
      </c>
      <c r="Q257">
        <v>0.45569999999999999</v>
      </c>
      <c r="R257">
        <v>0</v>
      </c>
      <c r="S257">
        <v>0.1013</v>
      </c>
      <c r="T257">
        <v>0.45569999999999999</v>
      </c>
      <c r="U257">
        <v>0</v>
      </c>
      <c r="V257">
        <v>0.97160000000000002</v>
      </c>
      <c r="W257">
        <v>0.1013</v>
      </c>
      <c r="X257">
        <v>0.42799999999999999</v>
      </c>
      <c r="Y257">
        <v>0.40339999999999998</v>
      </c>
      <c r="Z257">
        <v>0.19239999999999999</v>
      </c>
      <c r="AA257">
        <v>4.36E-2</v>
      </c>
      <c r="AB257">
        <v>1.43E-2</v>
      </c>
      <c r="AC257">
        <v>4.4999999999999998E-2</v>
      </c>
    </row>
    <row r="258" spans="1:29">
      <c r="A258" t="s">
        <v>240</v>
      </c>
      <c r="B258">
        <v>1.32E-2</v>
      </c>
      <c r="C258">
        <v>0.28470000000000001</v>
      </c>
      <c r="D258">
        <v>0.62350000000000005</v>
      </c>
      <c r="E258">
        <v>0.58889999999999998</v>
      </c>
      <c r="F258">
        <v>0.22259999999999999</v>
      </c>
      <c r="G258">
        <v>7.7200000000000005E-2</v>
      </c>
      <c r="H258">
        <v>2.0799999999999999E-2</v>
      </c>
      <c r="I258">
        <v>3.0700000000000002E-2</v>
      </c>
      <c r="J258">
        <v>5.6300000000000003E-2</v>
      </c>
      <c r="K258">
        <v>1.1164000000000001</v>
      </c>
      <c r="L258">
        <v>1.2968</v>
      </c>
      <c r="M258">
        <v>0.2286</v>
      </c>
      <c r="N258">
        <v>0</v>
      </c>
      <c r="O258">
        <v>0.97160000000000002</v>
      </c>
      <c r="P258">
        <v>0.1013</v>
      </c>
      <c r="Q258">
        <v>0.2286</v>
      </c>
      <c r="R258">
        <v>0</v>
      </c>
      <c r="S258">
        <v>0.1013</v>
      </c>
      <c r="T258">
        <v>0.2286</v>
      </c>
      <c r="U258">
        <v>0</v>
      </c>
      <c r="V258">
        <v>0.97160000000000002</v>
      </c>
      <c r="W258">
        <v>0.1013</v>
      </c>
      <c r="X258">
        <v>0.49880000000000002</v>
      </c>
      <c r="Y258">
        <v>0.47110000000000002</v>
      </c>
      <c r="Z258">
        <v>0.17810000000000001</v>
      </c>
      <c r="AA258">
        <v>6.1800000000000001E-2</v>
      </c>
      <c r="AB258">
        <v>1.66E-2</v>
      </c>
      <c r="AC258">
        <v>4.4999999999999998E-2</v>
      </c>
    </row>
    <row r="259" spans="1:29">
      <c r="A259" t="s">
        <v>97</v>
      </c>
      <c r="B259">
        <v>1.4E-2</v>
      </c>
      <c r="C259">
        <v>0.28470000000000001</v>
      </c>
      <c r="D259">
        <v>1.6546000000000001</v>
      </c>
      <c r="E259">
        <v>1.5556000000000001</v>
      </c>
      <c r="F259">
        <v>0.2379</v>
      </c>
      <c r="G259">
        <v>0.10290000000000001</v>
      </c>
      <c r="H259">
        <v>3.8399999999999997E-2</v>
      </c>
      <c r="I259">
        <v>3.0700000000000002E-2</v>
      </c>
      <c r="J259">
        <v>5.6300000000000003E-2</v>
      </c>
      <c r="K259">
        <v>2.0558999999999998</v>
      </c>
      <c r="L259">
        <v>1.2968</v>
      </c>
      <c r="M259">
        <v>0.50939999999999996</v>
      </c>
      <c r="N259">
        <v>0</v>
      </c>
      <c r="O259">
        <v>0.97160000000000002</v>
      </c>
      <c r="P259">
        <v>0.1013</v>
      </c>
      <c r="Q259">
        <v>0.50939999999999996</v>
      </c>
      <c r="R259">
        <v>0</v>
      </c>
      <c r="S259">
        <v>0.1013</v>
      </c>
      <c r="T259">
        <v>0.50939999999999996</v>
      </c>
      <c r="U259">
        <v>0</v>
      </c>
      <c r="V259">
        <v>0.97160000000000002</v>
      </c>
      <c r="W259">
        <v>0.1013</v>
      </c>
      <c r="X259">
        <v>1.3237000000000001</v>
      </c>
      <c r="Y259">
        <v>1.2444999999999999</v>
      </c>
      <c r="Z259">
        <v>0.1903</v>
      </c>
      <c r="AA259">
        <v>8.2299999999999998E-2</v>
      </c>
      <c r="AB259">
        <v>3.0800000000000001E-2</v>
      </c>
      <c r="AC259">
        <v>4.4999999999999998E-2</v>
      </c>
    </row>
    <row r="260" spans="1:29">
      <c r="A260" t="s">
        <v>85</v>
      </c>
      <c r="B260">
        <v>1.55E-2</v>
      </c>
      <c r="C260">
        <v>0.28470000000000001</v>
      </c>
      <c r="D260">
        <v>0.59919999999999995</v>
      </c>
      <c r="E260">
        <v>0.56389999999999996</v>
      </c>
      <c r="F260">
        <v>0.25819999999999999</v>
      </c>
      <c r="G260">
        <v>6.1400000000000003E-2</v>
      </c>
      <c r="H260">
        <v>1.0699999999999999E-2</v>
      </c>
      <c r="I260">
        <v>3.0700000000000002E-2</v>
      </c>
      <c r="J260">
        <v>5.6300000000000003E-2</v>
      </c>
      <c r="K260">
        <v>0.57440000000000002</v>
      </c>
      <c r="L260">
        <v>1.2968</v>
      </c>
      <c r="M260">
        <v>0.42759999999999998</v>
      </c>
      <c r="N260">
        <v>0</v>
      </c>
      <c r="O260">
        <v>0.97160000000000002</v>
      </c>
      <c r="P260">
        <v>0.1013</v>
      </c>
      <c r="Q260">
        <v>0.42759999999999998</v>
      </c>
      <c r="R260">
        <v>0</v>
      </c>
      <c r="S260">
        <v>0.1013</v>
      </c>
      <c r="T260">
        <v>0.42759999999999998</v>
      </c>
      <c r="U260">
        <v>0</v>
      </c>
      <c r="V260">
        <v>0.97160000000000002</v>
      </c>
      <c r="W260">
        <v>0.1013</v>
      </c>
      <c r="X260">
        <v>0.47939999999999999</v>
      </c>
      <c r="Y260">
        <v>0.4511</v>
      </c>
      <c r="Z260">
        <v>0.20660000000000001</v>
      </c>
      <c r="AA260">
        <v>4.9099999999999998E-2</v>
      </c>
      <c r="AB260">
        <v>8.6E-3</v>
      </c>
      <c r="AC260">
        <v>4.4999999999999998E-2</v>
      </c>
    </row>
    <row r="261" spans="1:29">
      <c r="A261" t="s">
        <v>369</v>
      </c>
      <c r="B261">
        <v>1.2200000000000001E-2</v>
      </c>
      <c r="C261">
        <v>0.28470000000000001</v>
      </c>
      <c r="D261">
        <v>0.73809999999999998</v>
      </c>
      <c r="E261">
        <v>0.69889999999999997</v>
      </c>
      <c r="F261">
        <v>0.2586</v>
      </c>
      <c r="G261">
        <v>5.5899999999999998E-2</v>
      </c>
      <c r="H261">
        <v>1.3100000000000001E-2</v>
      </c>
      <c r="I261">
        <v>3.0700000000000002E-2</v>
      </c>
      <c r="J261">
        <v>5.6300000000000003E-2</v>
      </c>
      <c r="K261">
        <v>0.70389999999999997</v>
      </c>
      <c r="L261">
        <v>1.2968</v>
      </c>
      <c r="M261">
        <v>0.33500000000000002</v>
      </c>
      <c r="N261">
        <v>0</v>
      </c>
      <c r="O261">
        <v>0.97160000000000002</v>
      </c>
      <c r="P261">
        <v>0.1013</v>
      </c>
      <c r="Q261">
        <v>0.33500000000000002</v>
      </c>
      <c r="R261">
        <v>0</v>
      </c>
      <c r="S261">
        <v>0.1013</v>
      </c>
      <c r="T261">
        <v>0.33500000000000002</v>
      </c>
      <c r="U261">
        <v>0</v>
      </c>
      <c r="V261">
        <v>0.97160000000000002</v>
      </c>
      <c r="W261">
        <v>0.1013</v>
      </c>
      <c r="X261">
        <v>0.59050000000000002</v>
      </c>
      <c r="Y261">
        <v>0.55910000000000004</v>
      </c>
      <c r="Z261">
        <v>0.2069</v>
      </c>
      <c r="AA261">
        <v>4.48E-2</v>
      </c>
      <c r="AB261">
        <v>1.0500000000000001E-2</v>
      </c>
      <c r="AC261">
        <v>4.4999999999999998E-2</v>
      </c>
    </row>
    <row r="262" spans="1:29">
      <c r="A262" t="s">
        <v>375</v>
      </c>
      <c r="B262">
        <v>1.2200000000000001E-2</v>
      </c>
      <c r="C262">
        <v>0.28470000000000001</v>
      </c>
      <c r="D262">
        <v>0.74950000000000006</v>
      </c>
      <c r="E262">
        <v>0.70989999999999998</v>
      </c>
      <c r="F262">
        <v>0.22600000000000001</v>
      </c>
      <c r="G262">
        <v>5.9200000000000003E-2</v>
      </c>
      <c r="H262">
        <v>1.2699999999999999E-2</v>
      </c>
      <c r="I262">
        <v>3.0700000000000002E-2</v>
      </c>
      <c r="J262">
        <v>5.6300000000000003E-2</v>
      </c>
      <c r="K262">
        <v>0.68540000000000001</v>
      </c>
      <c r="L262">
        <v>1.2968</v>
      </c>
      <c r="M262">
        <v>0.3604</v>
      </c>
      <c r="N262">
        <v>0</v>
      </c>
      <c r="O262">
        <v>0.97160000000000002</v>
      </c>
      <c r="P262">
        <v>0.1013</v>
      </c>
      <c r="Q262">
        <v>0.3604</v>
      </c>
      <c r="R262">
        <v>0</v>
      </c>
      <c r="S262">
        <v>0.1013</v>
      </c>
      <c r="T262">
        <v>0.3604</v>
      </c>
      <c r="U262">
        <v>0</v>
      </c>
      <c r="V262">
        <v>0.97160000000000002</v>
      </c>
      <c r="W262">
        <v>0.1013</v>
      </c>
      <c r="X262">
        <v>0.59960000000000002</v>
      </c>
      <c r="Y262">
        <v>0.56789999999999996</v>
      </c>
      <c r="Z262">
        <v>0.18079999999999999</v>
      </c>
      <c r="AA262">
        <v>4.7399999999999998E-2</v>
      </c>
      <c r="AB262">
        <v>1.0200000000000001E-2</v>
      </c>
      <c r="AC262">
        <v>4.4999999999999998E-2</v>
      </c>
    </row>
    <row r="263" spans="1:29">
      <c r="A263" t="s">
        <v>382</v>
      </c>
      <c r="B263">
        <v>1.1900000000000001E-2</v>
      </c>
      <c r="C263">
        <v>0.28470000000000001</v>
      </c>
      <c r="D263">
        <v>0.6885</v>
      </c>
      <c r="E263">
        <v>0.64200000000000002</v>
      </c>
      <c r="F263">
        <v>0.2311</v>
      </c>
      <c r="G263">
        <v>6.0100000000000001E-2</v>
      </c>
      <c r="H263">
        <v>1.23E-2</v>
      </c>
      <c r="I263">
        <v>3.0700000000000002E-2</v>
      </c>
      <c r="J263">
        <v>5.6300000000000003E-2</v>
      </c>
      <c r="K263">
        <v>0.65969999999999995</v>
      </c>
      <c r="L263">
        <v>1.2968</v>
      </c>
      <c r="M263">
        <v>0.2868</v>
      </c>
      <c r="N263">
        <v>0</v>
      </c>
      <c r="O263">
        <v>0.97160000000000002</v>
      </c>
      <c r="P263">
        <v>0.1013</v>
      </c>
      <c r="Q263">
        <v>0.2868</v>
      </c>
      <c r="R263">
        <v>0</v>
      </c>
      <c r="S263">
        <v>0.1013</v>
      </c>
      <c r="T263">
        <v>0.2868</v>
      </c>
      <c r="U263">
        <v>0</v>
      </c>
      <c r="V263">
        <v>0.97160000000000002</v>
      </c>
      <c r="W263">
        <v>0.1013</v>
      </c>
      <c r="X263">
        <v>0.55079999999999996</v>
      </c>
      <c r="Y263">
        <v>0.51359999999999995</v>
      </c>
      <c r="Z263">
        <v>0.18490000000000001</v>
      </c>
      <c r="AA263">
        <v>4.8000000000000001E-2</v>
      </c>
      <c r="AB263">
        <v>9.7999999999999997E-3</v>
      </c>
      <c r="AC263">
        <v>4.4999999999999998E-2</v>
      </c>
    </row>
    <row r="264" spans="1:29">
      <c r="A264" t="s">
        <v>380</v>
      </c>
      <c r="B264">
        <v>1.18E-2</v>
      </c>
      <c r="C264">
        <v>0.28470000000000001</v>
      </c>
      <c r="D264">
        <v>0.76839999999999997</v>
      </c>
      <c r="E264">
        <v>0.73780000000000001</v>
      </c>
      <c r="F264">
        <v>0.22220000000000001</v>
      </c>
      <c r="G264">
        <v>5.96E-2</v>
      </c>
      <c r="H264">
        <v>1.24E-2</v>
      </c>
      <c r="I264">
        <v>3.0700000000000002E-2</v>
      </c>
      <c r="J264">
        <v>5.6300000000000003E-2</v>
      </c>
      <c r="K264">
        <v>0.66579999999999995</v>
      </c>
      <c r="L264">
        <v>1.2968</v>
      </c>
      <c r="M264">
        <v>0.38619999999999999</v>
      </c>
      <c r="N264">
        <v>0</v>
      </c>
      <c r="O264">
        <v>0.97160000000000002</v>
      </c>
      <c r="P264">
        <v>0.1013</v>
      </c>
      <c r="Q264">
        <v>0.38619999999999999</v>
      </c>
      <c r="R264">
        <v>0</v>
      </c>
      <c r="S264">
        <v>0.1013</v>
      </c>
      <c r="T264">
        <v>0.38619999999999999</v>
      </c>
      <c r="U264">
        <v>0</v>
      </c>
      <c r="V264">
        <v>0.97160000000000002</v>
      </c>
      <c r="W264">
        <v>0.1013</v>
      </c>
      <c r="X264">
        <v>0.61470000000000002</v>
      </c>
      <c r="Y264">
        <v>0.59030000000000005</v>
      </c>
      <c r="Z264">
        <v>0.1777</v>
      </c>
      <c r="AA264">
        <v>4.7699999999999999E-2</v>
      </c>
      <c r="AB264">
        <v>9.9000000000000008E-3</v>
      </c>
      <c r="AC264">
        <v>4.4999999999999998E-2</v>
      </c>
    </row>
    <row r="265" spans="1:29">
      <c r="A265" t="s">
        <v>360</v>
      </c>
      <c r="B265">
        <v>1.18E-2</v>
      </c>
      <c r="C265">
        <v>0.28470000000000001</v>
      </c>
      <c r="D265">
        <v>0.68140000000000001</v>
      </c>
      <c r="E265">
        <v>0.64539999999999997</v>
      </c>
      <c r="F265">
        <v>0.2021</v>
      </c>
      <c r="G265">
        <v>5.5399999999999998E-2</v>
      </c>
      <c r="H265">
        <v>1.24E-2</v>
      </c>
      <c r="I265">
        <v>3.0700000000000002E-2</v>
      </c>
      <c r="J265">
        <v>5.6300000000000003E-2</v>
      </c>
      <c r="K265">
        <v>0.66539999999999999</v>
      </c>
      <c r="L265">
        <v>1.2968</v>
      </c>
      <c r="M265">
        <v>0.25280000000000002</v>
      </c>
      <c r="N265">
        <v>0</v>
      </c>
      <c r="O265">
        <v>0.97160000000000002</v>
      </c>
      <c r="P265">
        <v>0.1013</v>
      </c>
      <c r="Q265">
        <v>0.25280000000000002</v>
      </c>
      <c r="R265">
        <v>0</v>
      </c>
      <c r="S265">
        <v>0.1013</v>
      </c>
      <c r="T265">
        <v>0.25280000000000002</v>
      </c>
      <c r="U265">
        <v>0</v>
      </c>
      <c r="V265">
        <v>0.97160000000000002</v>
      </c>
      <c r="W265">
        <v>0.1013</v>
      </c>
      <c r="X265">
        <v>0.54520000000000002</v>
      </c>
      <c r="Y265">
        <v>0.51629999999999998</v>
      </c>
      <c r="Z265">
        <v>0.16170000000000001</v>
      </c>
      <c r="AA265">
        <v>4.4299999999999999E-2</v>
      </c>
      <c r="AB265">
        <v>9.9000000000000008E-3</v>
      </c>
      <c r="AC265">
        <v>4.4999999999999998E-2</v>
      </c>
    </row>
    <row r="266" spans="1:29">
      <c r="A266" t="s">
        <v>231</v>
      </c>
      <c r="B266">
        <v>1.4E-2</v>
      </c>
      <c r="C266">
        <v>0.28470000000000001</v>
      </c>
      <c r="D266">
        <v>0.71430000000000005</v>
      </c>
      <c r="E266">
        <v>0.67449999999999999</v>
      </c>
      <c r="F266">
        <v>0.22919999999999999</v>
      </c>
      <c r="G266">
        <v>9.4200000000000006E-2</v>
      </c>
      <c r="H266">
        <v>1.89E-2</v>
      </c>
      <c r="I266">
        <v>3.0700000000000002E-2</v>
      </c>
      <c r="J266">
        <v>5.6300000000000003E-2</v>
      </c>
      <c r="K266">
        <v>1.0156000000000001</v>
      </c>
      <c r="L266">
        <v>1.2968</v>
      </c>
      <c r="M266">
        <v>0.37580000000000002</v>
      </c>
      <c r="N266">
        <v>0</v>
      </c>
      <c r="O266">
        <v>0.97160000000000002</v>
      </c>
      <c r="P266">
        <v>0.1013</v>
      </c>
      <c r="Q266">
        <v>0.37580000000000002</v>
      </c>
      <c r="R266">
        <v>0</v>
      </c>
      <c r="S266">
        <v>0.1013</v>
      </c>
      <c r="T266">
        <v>0.37580000000000002</v>
      </c>
      <c r="U266">
        <v>0</v>
      </c>
      <c r="V266">
        <v>0.97160000000000002</v>
      </c>
      <c r="W266">
        <v>0.1013</v>
      </c>
      <c r="X266">
        <v>0.57140000000000002</v>
      </c>
      <c r="Y266">
        <v>0.53959999999999997</v>
      </c>
      <c r="Z266">
        <v>0.18340000000000001</v>
      </c>
      <c r="AA266">
        <v>7.5399999999999995E-2</v>
      </c>
      <c r="AB266">
        <v>1.5100000000000001E-2</v>
      </c>
      <c r="AC266">
        <v>4.4999999999999998E-2</v>
      </c>
    </row>
    <row r="267" spans="1:29">
      <c r="A267" t="s">
        <v>339</v>
      </c>
      <c r="B267">
        <v>1.24E-2</v>
      </c>
      <c r="C267">
        <v>0.28470000000000001</v>
      </c>
      <c r="D267">
        <v>0.66420000000000001</v>
      </c>
      <c r="E267">
        <v>0.62839999999999996</v>
      </c>
      <c r="F267">
        <v>0.21479999999999999</v>
      </c>
      <c r="G267">
        <v>7.5700000000000003E-2</v>
      </c>
      <c r="H267">
        <v>1.78E-2</v>
      </c>
      <c r="I267">
        <v>3.0700000000000002E-2</v>
      </c>
      <c r="J267">
        <v>5.6300000000000003E-2</v>
      </c>
      <c r="K267">
        <v>0.95669999999999999</v>
      </c>
      <c r="L267">
        <v>1.2968</v>
      </c>
      <c r="M267">
        <v>0.48199999999999998</v>
      </c>
      <c r="N267">
        <v>0</v>
      </c>
      <c r="O267">
        <v>0.97160000000000002</v>
      </c>
      <c r="P267">
        <v>0.1013</v>
      </c>
      <c r="Q267">
        <v>0.48199999999999998</v>
      </c>
      <c r="R267">
        <v>0</v>
      </c>
      <c r="S267">
        <v>0.1013</v>
      </c>
      <c r="T267">
        <v>0.48199999999999998</v>
      </c>
      <c r="U267">
        <v>0</v>
      </c>
      <c r="V267">
        <v>0.97160000000000002</v>
      </c>
      <c r="W267">
        <v>0.1013</v>
      </c>
      <c r="X267">
        <v>0.53139999999999998</v>
      </c>
      <c r="Y267">
        <v>0.50270000000000004</v>
      </c>
      <c r="Z267">
        <v>0.17180000000000001</v>
      </c>
      <c r="AA267">
        <v>6.0600000000000001E-2</v>
      </c>
      <c r="AB267">
        <v>1.4200000000000001E-2</v>
      </c>
      <c r="AC267">
        <v>4.4999999999999998E-2</v>
      </c>
    </row>
    <row r="268" spans="1:29">
      <c r="A268" t="s">
        <v>306</v>
      </c>
      <c r="B268">
        <v>1.41E-2</v>
      </c>
      <c r="C268">
        <v>0.28470000000000001</v>
      </c>
      <c r="D268">
        <v>0.65990000000000004</v>
      </c>
      <c r="E268">
        <v>0.62360000000000004</v>
      </c>
      <c r="F268">
        <v>0.21920000000000001</v>
      </c>
      <c r="G268">
        <v>9.4E-2</v>
      </c>
      <c r="H268">
        <v>3.1E-2</v>
      </c>
      <c r="I268">
        <v>3.0700000000000002E-2</v>
      </c>
      <c r="J268">
        <v>5.6300000000000003E-2</v>
      </c>
      <c r="K268">
        <v>1.6698999999999999</v>
      </c>
      <c r="L268">
        <v>1.2968</v>
      </c>
      <c r="M268">
        <v>0.6331</v>
      </c>
      <c r="N268">
        <v>0</v>
      </c>
      <c r="O268">
        <v>0.97160000000000002</v>
      </c>
      <c r="P268">
        <v>0.1013</v>
      </c>
      <c r="Q268">
        <v>0.6331</v>
      </c>
      <c r="R268">
        <v>0</v>
      </c>
      <c r="S268">
        <v>0.1013</v>
      </c>
      <c r="T268">
        <v>0.6331</v>
      </c>
      <c r="U268">
        <v>0</v>
      </c>
      <c r="V268">
        <v>0.97160000000000002</v>
      </c>
      <c r="W268">
        <v>0.1013</v>
      </c>
      <c r="X268">
        <v>0.52800000000000002</v>
      </c>
      <c r="Y268">
        <v>0.49890000000000001</v>
      </c>
      <c r="Z268">
        <v>0.1754</v>
      </c>
      <c r="AA268">
        <v>7.5200000000000003E-2</v>
      </c>
      <c r="AB268">
        <v>2.4799999999999999E-2</v>
      </c>
      <c r="AC268">
        <v>4.4999999999999998E-2</v>
      </c>
    </row>
    <row r="269" spans="1:29">
      <c r="A269" t="s">
        <v>329</v>
      </c>
      <c r="B269">
        <v>1.3100000000000001E-2</v>
      </c>
      <c r="C269">
        <v>0.28470000000000001</v>
      </c>
      <c r="D269">
        <v>0.67420000000000002</v>
      </c>
      <c r="E269">
        <v>0.63780000000000003</v>
      </c>
      <c r="F269">
        <v>0.21779999999999999</v>
      </c>
      <c r="G269">
        <v>8.77E-2</v>
      </c>
      <c r="H269">
        <v>3.1699999999999999E-2</v>
      </c>
      <c r="I269">
        <v>3.0700000000000002E-2</v>
      </c>
      <c r="J269">
        <v>5.6300000000000003E-2</v>
      </c>
      <c r="K269">
        <v>1.7081999999999999</v>
      </c>
      <c r="L269">
        <v>1.2968</v>
      </c>
      <c r="M269">
        <v>0.3387</v>
      </c>
      <c r="N269">
        <v>0</v>
      </c>
      <c r="O269">
        <v>0.97160000000000002</v>
      </c>
      <c r="P269">
        <v>0.1013</v>
      </c>
      <c r="Q269">
        <v>0.3387</v>
      </c>
      <c r="R269">
        <v>0</v>
      </c>
      <c r="S269">
        <v>0.1013</v>
      </c>
      <c r="T269">
        <v>0.3387</v>
      </c>
      <c r="U269">
        <v>0</v>
      </c>
      <c r="V269">
        <v>0.97160000000000002</v>
      </c>
      <c r="W269">
        <v>0.1013</v>
      </c>
      <c r="X269">
        <v>0.5393</v>
      </c>
      <c r="Y269">
        <v>0.51019999999999999</v>
      </c>
      <c r="Z269">
        <v>0.17419999999999999</v>
      </c>
      <c r="AA269">
        <v>7.0199999999999999E-2</v>
      </c>
      <c r="AB269">
        <v>2.5399999999999999E-2</v>
      </c>
      <c r="AC269">
        <v>4.4999999999999998E-2</v>
      </c>
    </row>
    <row r="270" spans="1:29">
      <c r="A270" t="s">
        <v>330</v>
      </c>
      <c r="B270">
        <v>1.38E-2</v>
      </c>
      <c r="C270">
        <v>0.28470000000000001</v>
      </c>
      <c r="D270">
        <v>0.6391</v>
      </c>
      <c r="E270">
        <v>0.60399999999999998</v>
      </c>
      <c r="F270">
        <v>0.2268</v>
      </c>
      <c r="G270">
        <v>7.1599999999999997E-2</v>
      </c>
      <c r="H270">
        <v>1.77E-2</v>
      </c>
      <c r="I270">
        <v>3.0700000000000002E-2</v>
      </c>
      <c r="J270">
        <v>5.6300000000000003E-2</v>
      </c>
      <c r="K270">
        <v>0.9486</v>
      </c>
      <c r="L270">
        <v>1.2968</v>
      </c>
      <c r="M270">
        <v>0.44080000000000003</v>
      </c>
      <c r="N270">
        <v>0</v>
      </c>
      <c r="O270">
        <v>0.97160000000000002</v>
      </c>
      <c r="P270">
        <v>0.1013</v>
      </c>
      <c r="Q270">
        <v>0.44080000000000003</v>
      </c>
      <c r="R270">
        <v>0</v>
      </c>
      <c r="S270">
        <v>0.1013</v>
      </c>
      <c r="T270">
        <v>0.44080000000000003</v>
      </c>
      <c r="U270">
        <v>0</v>
      </c>
      <c r="V270">
        <v>0.97160000000000002</v>
      </c>
      <c r="W270">
        <v>0.1013</v>
      </c>
      <c r="X270">
        <v>0.51129999999999998</v>
      </c>
      <c r="Y270">
        <v>0.48320000000000002</v>
      </c>
      <c r="Z270">
        <v>0.18140000000000001</v>
      </c>
      <c r="AA270">
        <v>5.7299999999999997E-2</v>
      </c>
      <c r="AB270">
        <v>1.41E-2</v>
      </c>
      <c r="AC270">
        <v>4.4999999999999998E-2</v>
      </c>
    </row>
    <row r="271" spans="1:29">
      <c r="A271" t="s">
        <v>356</v>
      </c>
      <c r="B271">
        <v>1.2800000000000001E-2</v>
      </c>
      <c r="C271">
        <v>0.28470000000000001</v>
      </c>
      <c r="D271">
        <v>0.61639999999999995</v>
      </c>
      <c r="E271">
        <v>0.58289999999999997</v>
      </c>
      <c r="F271">
        <v>0.32350000000000001</v>
      </c>
      <c r="G271">
        <v>7.7499999999999999E-2</v>
      </c>
      <c r="H271">
        <v>1.95E-2</v>
      </c>
      <c r="I271">
        <v>3.0700000000000002E-2</v>
      </c>
      <c r="J271">
        <v>5.6300000000000003E-2</v>
      </c>
      <c r="K271">
        <v>1.0501</v>
      </c>
      <c r="L271">
        <v>1.2968</v>
      </c>
      <c r="M271">
        <v>0.36859999999999998</v>
      </c>
      <c r="N271">
        <v>0</v>
      </c>
      <c r="O271">
        <v>0.97160000000000002</v>
      </c>
      <c r="P271">
        <v>0.1013</v>
      </c>
      <c r="Q271">
        <v>0.36859999999999998</v>
      </c>
      <c r="R271">
        <v>0</v>
      </c>
      <c r="S271">
        <v>0.1013</v>
      </c>
      <c r="T271">
        <v>0.36859999999999998</v>
      </c>
      <c r="U271">
        <v>0</v>
      </c>
      <c r="V271">
        <v>0.97160000000000002</v>
      </c>
      <c r="W271">
        <v>0.1013</v>
      </c>
      <c r="X271">
        <v>0.49309999999999998</v>
      </c>
      <c r="Y271">
        <v>0.46629999999999999</v>
      </c>
      <c r="Z271">
        <v>0.25879999999999997</v>
      </c>
      <c r="AA271">
        <v>6.2E-2</v>
      </c>
      <c r="AB271">
        <v>1.5599999999999999E-2</v>
      </c>
      <c r="AC271">
        <v>4.4999999999999998E-2</v>
      </c>
    </row>
    <row r="272" spans="1:29">
      <c r="A272" t="s">
        <v>367</v>
      </c>
      <c r="B272">
        <v>1.2699999999999999E-2</v>
      </c>
      <c r="C272">
        <v>0.28470000000000001</v>
      </c>
      <c r="D272">
        <v>0.627</v>
      </c>
      <c r="E272">
        <v>0.59299999999999997</v>
      </c>
      <c r="F272">
        <v>0.2303</v>
      </c>
      <c r="G272">
        <v>7.2099999999999997E-2</v>
      </c>
      <c r="H272">
        <v>1.6299999999999999E-2</v>
      </c>
      <c r="I272">
        <v>3.0700000000000002E-2</v>
      </c>
      <c r="J272">
        <v>5.6300000000000003E-2</v>
      </c>
      <c r="K272">
        <v>0.87790000000000001</v>
      </c>
      <c r="L272">
        <v>1.2968</v>
      </c>
      <c r="M272">
        <v>0.49919999999999998</v>
      </c>
      <c r="N272">
        <v>0</v>
      </c>
      <c r="O272">
        <v>0.97160000000000002</v>
      </c>
      <c r="P272">
        <v>0.1013</v>
      </c>
      <c r="Q272">
        <v>0.49919999999999998</v>
      </c>
      <c r="R272">
        <v>0</v>
      </c>
      <c r="S272">
        <v>0.1013</v>
      </c>
      <c r="T272">
        <v>0.49919999999999998</v>
      </c>
      <c r="U272">
        <v>0</v>
      </c>
      <c r="V272">
        <v>0.97160000000000002</v>
      </c>
      <c r="W272">
        <v>0.1013</v>
      </c>
      <c r="X272">
        <v>0.50160000000000005</v>
      </c>
      <c r="Y272">
        <v>0.47439999999999999</v>
      </c>
      <c r="Z272">
        <v>0.1842</v>
      </c>
      <c r="AA272">
        <v>5.7700000000000001E-2</v>
      </c>
      <c r="AB272">
        <v>1.3100000000000001E-2</v>
      </c>
      <c r="AC272">
        <v>4.4999999999999998E-2</v>
      </c>
    </row>
    <row r="273" spans="1:29">
      <c r="A273" t="s">
        <v>372</v>
      </c>
      <c r="B273">
        <v>1.23E-2</v>
      </c>
      <c r="C273">
        <v>0.28470000000000001</v>
      </c>
      <c r="D273">
        <v>0.626</v>
      </c>
      <c r="E273">
        <v>0.59230000000000005</v>
      </c>
      <c r="F273">
        <v>0.21049999999999999</v>
      </c>
      <c r="G273">
        <v>8.1500000000000003E-2</v>
      </c>
      <c r="H273">
        <v>2.47E-2</v>
      </c>
      <c r="I273">
        <v>3.0700000000000002E-2</v>
      </c>
      <c r="J273">
        <v>5.6300000000000003E-2</v>
      </c>
      <c r="K273">
        <v>1.3293999999999999</v>
      </c>
      <c r="L273">
        <v>1.2968</v>
      </c>
      <c r="M273">
        <v>0.63990000000000002</v>
      </c>
      <c r="N273">
        <v>0</v>
      </c>
      <c r="O273">
        <v>0.97160000000000002</v>
      </c>
      <c r="P273">
        <v>0.1013</v>
      </c>
      <c r="Q273">
        <v>0.63990000000000002</v>
      </c>
      <c r="R273">
        <v>0</v>
      </c>
      <c r="S273">
        <v>0.1013</v>
      </c>
      <c r="T273">
        <v>0.63990000000000002</v>
      </c>
      <c r="U273">
        <v>0</v>
      </c>
      <c r="V273">
        <v>0.97160000000000002</v>
      </c>
      <c r="W273">
        <v>0.1013</v>
      </c>
      <c r="X273">
        <v>0.50080000000000002</v>
      </c>
      <c r="Y273">
        <v>0.4738</v>
      </c>
      <c r="Z273">
        <v>0.16839999999999999</v>
      </c>
      <c r="AA273">
        <v>6.5199999999999994E-2</v>
      </c>
      <c r="AB273">
        <v>1.9800000000000002E-2</v>
      </c>
      <c r="AC273">
        <v>4.4999999999999998E-2</v>
      </c>
    </row>
    <row r="274" spans="1:29">
      <c r="A274" t="s">
        <v>305</v>
      </c>
      <c r="B274">
        <v>1.3599999999999999E-2</v>
      </c>
      <c r="C274">
        <v>0.28470000000000001</v>
      </c>
      <c r="D274">
        <v>0.68420000000000003</v>
      </c>
      <c r="E274">
        <v>0.64670000000000005</v>
      </c>
      <c r="F274">
        <v>0.217</v>
      </c>
      <c r="G274">
        <v>8.1600000000000006E-2</v>
      </c>
      <c r="H274">
        <v>2.6499999999999999E-2</v>
      </c>
      <c r="I274">
        <v>3.0700000000000002E-2</v>
      </c>
      <c r="J274">
        <v>5.6300000000000003E-2</v>
      </c>
      <c r="K274">
        <v>1.4253</v>
      </c>
      <c r="L274">
        <v>1.2968</v>
      </c>
      <c r="M274">
        <v>0.2465</v>
      </c>
      <c r="N274">
        <v>0</v>
      </c>
      <c r="O274">
        <v>0.97160000000000002</v>
      </c>
      <c r="P274">
        <v>0.1013</v>
      </c>
      <c r="Q274">
        <v>0.2465</v>
      </c>
      <c r="R274">
        <v>0</v>
      </c>
      <c r="S274">
        <v>0.1013</v>
      </c>
      <c r="T274">
        <v>0.2465</v>
      </c>
      <c r="U274">
        <v>0</v>
      </c>
      <c r="V274">
        <v>0.97160000000000002</v>
      </c>
      <c r="W274">
        <v>0.1013</v>
      </c>
      <c r="X274">
        <v>0.5474</v>
      </c>
      <c r="Y274">
        <v>0.51739999999999997</v>
      </c>
      <c r="Z274">
        <v>0.1736</v>
      </c>
      <c r="AA274">
        <v>6.5299999999999997E-2</v>
      </c>
      <c r="AB274">
        <v>2.12E-2</v>
      </c>
      <c r="AC274">
        <v>4.4999999999999998E-2</v>
      </c>
    </row>
    <row r="275" spans="1:29">
      <c r="A275" t="s">
        <v>311</v>
      </c>
      <c r="B275">
        <v>1.38E-2</v>
      </c>
      <c r="C275">
        <v>0.28470000000000001</v>
      </c>
      <c r="D275">
        <v>0.69120000000000004</v>
      </c>
      <c r="E275">
        <v>0.6532</v>
      </c>
      <c r="F275">
        <v>0.22339999999999999</v>
      </c>
      <c r="G275">
        <v>9.35E-2</v>
      </c>
      <c r="H275">
        <v>2.53E-2</v>
      </c>
      <c r="I275">
        <v>3.0700000000000002E-2</v>
      </c>
      <c r="J275">
        <v>5.6300000000000003E-2</v>
      </c>
      <c r="K275">
        <v>1.3625</v>
      </c>
      <c r="L275">
        <v>1.2968</v>
      </c>
      <c r="M275">
        <v>0.4672</v>
      </c>
      <c r="N275">
        <v>0</v>
      </c>
      <c r="O275">
        <v>0.97160000000000002</v>
      </c>
      <c r="P275">
        <v>0.1013</v>
      </c>
      <c r="Q275">
        <v>0.4672</v>
      </c>
      <c r="R275">
        <v>0</v>
      </c>
      <c r="S275">
        <v>0.1013</v>
      </c>
      <c r="T275">
        <v>0.4672</v>
      </c>
      <c r="U275">
        <v>0</v>
      </c>
      <c r="V275">
        <v>0.97160000000000002</v>
      </c>
      <c r="W275">
        <v>0.1013</v>
      </c>
      <c r="X275">
        <v>0.55300000000000005</v>
      </c>
      <c r="Y275">
        <v>0.52259999999999995</v>
      </c>
      <c r="Z275">
        <v>0.1787</v>
      </c>
      <c r="AA275">
        <v>7.4800000000000005E-2</v>
      </c>
      <c r="AB275">
        <v>2.0299999999999999E-2</v>
      </c>
      <c r="AC275">
        <v>4.4999999999999998E-2</v>
      </c>
    </row>
    <row r="276" spans="1:29">
      <c r="A276" t="s">
        <v>241</v>
      </c>
      <c r="B276">
        <v>1.3899999999999999E-2</v>
      </c>
      <c r="C276">
        <v>0.28470000000000001</v>
      </c>
      <c r="D276">
        <v>0.71040000000000003</v>
      </c>
      <c r="E276">
        <v>0.67120000000000002</v>
      </c>
      <c r="F276">
        <v>0.22489999999999999</v>
      </c>
      <c r="G276">
        <v>9.3299999999999994E-2</v>
      </c>
      <c r="H276">
        <v>3.1300000000000001E-2</v>
      </c>
      <c r="I276">
        <v>3.0700000000000002E-2</v>
      </c>
      <c r="J276">
        <v>5.6300000000000003E-2</v>
      </c>
      <c r="K276">
        <v>1.6820999999999999</v>
      </c>
      <c r="L276">
        <v>1.2968</v>
      </c>
      <c r="M276">
        <v>0.33789999999999998</v>
      </c>
      <c r="N276">
        <v>0</v>
      </c>
      <c r="O276">
        <v>0.97160000000000002</v>
      </c>
      <c r="P276">
        <v>0.1013</v>
      </c>
      <c r="Q276">
        <v>0.33789999999999998</v>
      </c>
      <c r="R276">
        <v>0</v>
      </c>
      <c r="S276">
        <v>0.1013</v>
      </c>
      <c r="T276">
        <v>0.33789999999999998</v>
      </c>
      <c r="U276">
        <v>0</v>
      </c>
      <c r="V276">
        <v>0.97160000000000002</v>
      </c>
      <c r="W276">
        <v>0.1013</v>
      </c>
      <c r="X276">
        <v>0.56840000000000002</v>
      </c>
      <c r="Y276">
        <v>0.53700000000000003</v>
      </c>
      <c r="Z276">
        <v>0.1799</v>
      </c>
      <c r="AA276">
        <v>7.46E-2</v>
      </c>
      <c r="AB276">
        <v>2.5000000000000001E-2</v>
      </c>
      <c r="AC276">
        <v>4.4999999999999998E-2</v>
      </c>
    </row>
    <row r="277" spans="1:29">
      <c r="A277" t="s">
        <v>335</v>
      </c>
      <c r="B277">
        <v>1.24E-2</v>
      </c>
      <c r="C277">
        <v>0.28470000000000001</v>
      </c>
      <c r="D277">
        <v>0.66420000000000001</v>
      </c>
      <c r="E277">
        <v>0.62829999999999997</v>
      </c>
      <c r="F277">
        <v>0.21460000000000001</v>
      </c>
      <c r="G277">
        <v>0.08</v>
      </c>
      <c r="H277">
        <v>1.8700000000000001E-2</v>
      </c>
      <c r="I277">
        <v>3.0700000000000002E-2</v>
      </c>
      <c r="J277">
        <v>5.6300000000000003E-2</v>
      </c>
      <c r="K277">
        <v>1.0069999999999999</v>
      </c>
      <c r="L277">
        <v>1.2968</v>
      </c>
      <c r="M277">
        <v>0.30070000000000002</v>
      </c>
      <c r="N277">
        <v>0</v>
      </c>
      <c r="O277">
        <v>0.97160000000000002</v>
      </c>
      <c r="P277">
        <v>0.1013</v>
      </c>
      <c r="Q277">
        <v>0.30070000000000002</v>
      </c>
      <c r="R277">
        <v>0</v>
      </c>
      <c r="S277">
        <v>0.1013</v>
      </c>
      <c r="T277">
        <v>0.30070000000000002</v>
      </c>
      <c r="U277">
        <v>0</v>
      </c>
      <c r="V277">
        <v>0.97160000000000002</v>
      </c>
      <c r="W277">
        <v>0.1013</v>
      </c>
      <c r="X277">
        <v>0.53139999999999998</v>
      </c>
      <c r="Y277">
        <v>0.50270000000000004</v>
      </c>
      <c r="Z277">
        <v>0.17169999999999999</v>
      </c>
      <c r="AA277">
        <v>6.4000000000000001E-2</v>
      </c>
      <c r="AB277">
        <v>1.4999999999999999E-2</v>
      </c>
      <c r="AC277">
        <v>4.4999999999999998E-2</v>
      </c>
    </row>
    <row r="278" spans="1:29">
      <c r="A278" t="s">
        <v>344</v>
      </c>
      <c r="B278">
        <v>1.3100000000000001E-2</v>
      </c>
      <c r="C278">
        <v>0.28470000000000001</v>
      </c>
      <c r="D278">
        <v>0.6472</v>
      </c>
      <c r="E278">
        <v>0.6119</v>
      </c>
      <c r="F278">
        <v>0.2142</v>
      </c>
      <c r="G278">
        <v>7.2800000000000004E-2</v>
      </c>
      <c r="H278">
        <v>1.66E-2</v>
      </c>
      <c r="I278">
        <v>3.0700000000000002E-2</v>
      </c>
      <c r="J278">
        <v>5.6300000000000003E-2</v>
      </c>
      <c r="K278">
        <v>0.89439999999999997</v>
      </c>
      <c r="L278">
        <v>1.2968</v>
      </c>
      <c r="M278">
        <v>0.39789999999999998</v>
      </c>
      <c r="N278">
        <v>0</v>
      </c>
      <c r="O278">
        <v>0.97160000000000002</v>
      </c>
      <c r="P278">
        <v>0.1013</v>
      </c>
      <c r="Q278">
        <v>0.39789999999999998</v>
      </c>
      <c r="R278">
        <v>0</v>
      </c>
      <c r="S278">
        <v>0.1013</v>
      </c>
      <c r="T278">
        <v>0.39789999999999998</v>
      </c>
      <c r="U278">
        <v>0</v>
      </c>
      <c r="V278">
        <v>0.97160000000000002</v>
      </c>
      <c r="W278">
        <v>0.1013</v>
      </c>
      <c r="X278">
        <v>0.51770000000000005</v>
      </c>
      <c r="Y278">
        <v>0.48949999999999999</v>
      </c>
      <c r="Z278">
        <v>0.1714</v>
      </c>
      <c r="AA278">
        <v>5.8200000000000002E-2</v>
      </c>
      <c r="AB278">
        <v>1.3299999999999999E-2</v>
      </c>
      <c r="AC278">
        <v>4.4999999999999998E-2</v>
      </c>
    </row>
    <row r="279" spans="1:29">
      <c r="A279" t="s">
        <v>303</v>
      </c>
      <c r="B279">
        <v>1.6199999999999999E-2</v>
      </c>
      <c r="C279">
        <v>0.28470000000000001</v>
      </c>
      <c r="D279">
        <v>0.79730000000000001</v>
      </c>
      <c r="E279">
        <v>0.75209999999999999</v>
      </c>
      <c r="F279">
        <v>0.22950000000000001</v>
      </c>
      <c r="G279">
        <v>0.11940000000000001</v>
      </c>
      <c r="H279">
        <v>4.8000000000000001E-2</v>
      </c>
      <c r="I279">
        <v>3.0700000000000002E-2</v>
      </c>
      <c r="J279">
        <v>5.6300000000000003E-2</v>
      </c>
      <c r="K279">
        <v>2.5747</v>
      </c>
      <c r="L279">
        <v>1.2968</v>
      </c>
      <c r="M279">
        <v>0.56930000000000003</v>
      </c>
      <c r="N279">
        <v>0</v>
      </c>
      <c r="O279">
        <v>0.97160000000000002</v>
      </c>
      <c r="P279">
        <v>0.1013</v>
      </c>
      <c r="Q279">
        <v>0.56930000000000003</v>
      </c>
      <c r="R279">
        <v>0</v>
      </c>
      <c r="S279">
        <v>0.1013</v>
      </c>
      <c r="T279">
        <v>0.56930000000000003</v>
      </c>
      <c r="U279">
        <v>0</v>
      </c>
      <c r="V279">
        <v>0.97160000000000002</v>
      </c>
      <c r="W279">
        <v>0.1013</v>
      </c>
      <c r="X279">
        <v>0.63790000000000002</v>
      </c>
      <c r="Y279">
        <v>0.60170000000000001</v>
      </c>
      <c r="Z279">
        <v>0.18360000000000001</v>
      </c>
      <c r="AA279">
        <v>9.5500000000000002E-2</v>
      </c>
      <c r="AB279">
        <v>3.8399999999999997E-2</v>
      </c>
      <c r="AC279">
        <v>4.4999999999999998E-2</v>
      </c>
    </row>
    <row r="280" spans="1:29">
      <c r="A280" t="s">
        <v>302</v>
      </c>
      <c r="B280">
        <v>1.54E-2</v>
      </c>
      <c r="C280">
        <v>0.28470000000000001</v>
      </c>
      <c r="D280">
        <v>0.73360000000000003</v>
      </c>
      <c r="E280">
        <v>0.6925</v>
      </c>
      <c r="F280">
        <v>0.2555</v>
      </c>
      <c r="G280">
        <v>0.11700000000000001</v>
      </c>
      <c r="H280">
        <v>3.9199999999999999E-2</v>
      </c>
      <c r="I280">
        <v>3.0700000000000002E-2</v>
      </c>
      <c r="J280">
        <v>5.6300000000000003E-2</v>
      </c>
      <c r="K280">
        <v>2.1042000000000001</v>
      </c>
      <c r="L280">
        <v>1.2968</v>
      </c>
      <c r="M280">
        <v>0.54279999999999995</v>
      </c>
      <c r="N280">
        <v>0</v>
      </c>
      <c r="O280">
        <v>0.97160000000000002</v>
      </c>
      <c r="P280">
        <v>0.1013</v>
      </c>
      <c r="Q280">
        <v>0.54279999999999995</v>
      </c>
      <c r="R280">
        <v>0</v>
      </c>
      <c r="S280">
        <v>0.1013</v>
      </c>
      <c r="T280">
        <v>0.54279999999999995</v>
      </c>
      <c r="U280">
        <v>0</v>
      </c>
      <c r="V280">
        <v>0.97160000000000002</v>
      </c>
      <c r="W280">
        <v>0.1013</v>
      </c>
      <c r="X280">
        <v>0.58689999999999998</v>
      </c>
      <c r="Y280">
        <v>0.55400000000000005</v>
      </c>
      <c r="Z280">
        <v>0.2044</v>
      </c>
      <c r="AA280">
        <v>9.3600000000000003E-2</v>
      </c>
      <c r="AB280">
        <v>3.1399999999999997E-2</v>
      </c>
      <c r="AC280">
        <v>4.4999999999999998E-2</v>
      </c>
    </row>
    <row r="281" spans="1:29">
      <c r="A281" t="s">
        <v>385</v>
      </c>
      <c r="B281">
        <v>1.3100000000000001E-2</v>
      </c>
      <c r="C281">
        <v>0.28470000000000001</v>
      </c>
      <c r="D281">
        <v>0.61880000000000002</v>
      </c>
      <c r="E281">
        <v>0.58499999999999996</v>
      </c>
      <c r="F281">
        <v>0.2218</v>
      </c>
      <c r="G281">
        <v>7.2599999999999998E-2</v>
      </c>
      <c r="H281">
        <v>1.6899999999999998E-2</v>
      </c>
      <c r="I281">
        <v>3.0700000000000002E-2</v>
      </c>
      <c r="J281">
        <v>5.6300000000000003E-2</v>
      </c>
      <c r="K281">
        <v>0.91069999999999995</v>
      </c>
      <c r="L281">
        <v>1.2968</v>
      </c>
      <c r="M281">
        <v>0.62509999999999999</v>
      </c>
      <c r="N281">
        <v>0</v>
      </c>
      <c r="O281">
        <v>0.97160000000000002</v>
      </c>
      <c r="P281">
        <v>0.1013</v>
      </c>
      <c r="Q281">
        <v>0.62509999999999999</v>
      </c>
      <c r="R281">
        <v>0</v>
      </c>
      <c r="S281">
        <v>0.1013</v>
      </c>
      <c r="T281">
        <v>0.62509999999999999</v>
      </c>
      <c r="U281">
        <v>0</v>
      </c>
      <c r="V281">
        <v>0.97160000000000002</v>
      </c>
      <c r="W281">
        <v>0.1013</v>
      </c>
      <c r="X281">
        <v>0.495</v>
      </c>
      <c r="Y281">
        <v>0.46800000000000003</v>
      </c>
      <c r="Z281">
        <v>0.17749999999999999</v>
      </c>
      <c r="AA281">
        <v>5.8099999999999999E-2</v>
      </c>
      <c r="AB281">
        <v>1.35E-2</v>
      </c>
      <c r="AC281">
        <v>4.4999999999999998E-2</v>
      </c>
    </row>
    <row r="282" spans="1:29">
      <c r="A282" t="s">
        <v>373</v>
      </c>
      <c r="B282">
        <v>1.24E-2</v>
      </c>
      <c r="C282">
        <v>0.28470000000000001</v>
      </c>
      <c r="D282">
        <v>0.61180000000000001</v>
      </c>
      <c r="E282">
        <v>0.5786</v>
      </c>
      <c r="F282">
        <v>0.2205</v>
      </c>
      <c r="G282">
        <v>7.4300000000000005E-2</v>
      </c>
      <c r="H282">
        <v>1.8100000000000002E-2</v>
      </c>
      <c r="I282">
        <v>3.0700000000000002E-2</v>
      </c>
      <c r="J282">
        <v>5.6300000000000003E-2</v>
      </c>
      <c r="K282">
        <v>0.97470000000000001</v>
      </c>
      <c r="L282">
        <v>1.2968</v>
      </c>
      <c r="M282">
        <v>0.55740000000000001</v>
      </c>
      <c r="N282">
        <v>0</v>
      </c>
      <c r="O282">
        <v>0.97160000000000002</v>
      </c>
      <c r="P282">
        <v>0.1013</v>
      </c>
      <c r="Q282">
        <v>0.55740000000000001</v>
      </c>
      <c r="R282">
        <v>0</v>
      </c>
      <c r="S282">
        <v>0.1013</v>
      </c>
      <c r="T282">
        <v>0.55740000000000001</v>
      </c>
      <c r="U282">
        <v>0</v>
      </c>
      <c r="V282">
        <v>0.97160000000000002</v>
      </c>
      <c r="W282">
        <v>0.1013</v>
      </c>
      <c r="X282">
        <v>0.4894</v>
      </c>
      <c r="Y282">
        <v>0.46289999999999998</v>
      </c>
      <c r="Z282">
        <v>0.1764</v>
      </c>
      <c r="AA282">
        <v>5.9499999999999997E-2</v>
      </c>
      <c r="AB282">
        <v>1.4500000000000001E-2</v>
      </c>
      <c r="AC282">
        <v>4.4999999999999998E-2</v>
      </c>
    </row>
    <row r="283" spans="1:29">
      <c r="A283" t="s">
        <v>315</v>
      </c>
      <c r="B283">
        <v>1.29E-2</v>
      </c>
      <c r="C283">
        <v>0.28470000000000001</v>
      </c>
      <c r="D283">
        <v>0.65800000000000003</v>
      </c>
      <c r="E283">
        <v>0.62239999999999995</v>
      </c>
      <c r="F283">
        <v>0.219</v>
      </c>
      <c r="G283">
        <v>9.6000000000000002E-2</v>
      </c>
      <c r="H283">
        <v>2.4899999999999999E-2</v>
      </c>
      <c r="I283">
        <v>3.0700000000000002E-2</v>
      </c>
      <c r="J283">
        <v>5.6300000000000003E-2</v>
      </c>
      <c r="K283">
        <v>1.34</v>
      </c>
      <c r="L283">
        <v>1.2968</v>
      </c>
      <c r="M283">
        <v>0.52869999999999995</v>
      </c>
      <c r="N283">
        <v>0</v>
      </c>
      <c r="O283">
        <v>0.97160000000000002</v>
      </c>
      <c r="P283">
        <v>0.1013</v>
      </c>
      <c r="Q283">
        <v>0.52869999999999995</v>
      </c>
      <c r="R283">
        <v>0</v>
      </c>
      <c r="S283">
        <v>0.1013</v>
      </c>
      <c r="T283">
        <v>0.52869999999999995</v>
      </c>
      <c r="U283">
        <v>0</v>
      </c>
      <c r="V283">
        <v>0.97160000000000002</v>
      </c>
      <c r="W283">
        <v>0.1013</v>
      </c>
      <c r="X283">
        <v>0.52639999999999998</v>
      </c>
      <c r="Y283">
        <v>0.49790000000000001</v>
      </c>
      <c r="Z283">
        <v>0.17519999999999999</v>
      </c>
      <c r="AA283">
        <v>7.6799999999999993E-2</v>
      </c>
      <c r="AB283">
        <v>1.9900000000000001E-2</v>
      </c>
      <c r="AC283">
        <v>4.4999999999999998E-2</v>
      </c>
    </row>
    <row r="284" spans="1:29">
      <c r="A284" t="s">
        <v>386</v>
      </c>
      <c r="B284">
        <v>1.32E-2</v>
      </c>
      <c r="C284">
        <v>0.28470000000000001</v>
      </c>
      <c r="D284">
        <v>0.63929999999999998</v>
      </c>
      <c r="E284">
        <v>0.60419999999999996</v>
      </c>
      <c r="F284">
        <v>0.28699999999999998</v>
      </c>
      <c r="G284">
        <v>8.8999999999999996E-2</v>
      </c>
      <c r="H284">
        <v>2.0500000000000001E-2</v>
      </c>
      <c r="I284">
        <v>3.0700000000000002E-2</v>
      </c>
      <c r="J284">
        <v>5.6300000000000003E-2</v>
      </c>
      <c r="K284">
        <v>1.1004</v>
      </c>
      <c r="L284">
        <v>1.2968</v>
      </c>
      <c r="M284">
        <v>0.4798</v>
      </c>
      <c r="N284">
        <v>0</v>
      </c>
      <c r="O284">
        <v>0.97160000000000002</v>
      </c>
      <c r="P284">
        <v>0.1013</v>
      </c>
      <c r="Q284">
        <v>0.4798</v>
      </c>
      <c r="R284">
        <v>0</v>
      </c>
      <c r="S284">
        <v>0.1013</v>
      </c>
      <c r="T284">
        <v>0.4798</v>
      </c>
      <c r="U284">
        <v>0</v>
      </c>
      <c r="V284">
        <v>0.97160000000000002</v>
      </c>
      <c r="W284">
        <v>0.1013</v>
      </c>
      <c r="X284">
        <v>0.51139999999999997</v>
      </c>
      <c r="Y284">
        <v>0.4834</v>
      </c>
      <c r="Z284">
        <v>0.2296</v>
      </c>
      <c r="AA284">
        <v>7.1199999999999999E-2</v>
      </c>
      <c r="AB284">
        <v>1.6400000000000001E-2</v>
      </c>
      <c r="AC284">
        <v>4.4999999999999998E-2</v>
      </c>
    </row>
    <row r="285" spans="1:29">
      <c r="A285" t="s">
        <v>308</v>
      </c>
      <c r="B285">
        <v>1.34E-2</v>
      </c>
      <c r="C285">
        <v>0.28470000000000001</v>
      </c>
      <c r="D285">
        <v>0.68969999999999998</v>
      </c>
      <c r="E285">
        <v>0.65169999999999995</v>
      </c>
      <c r="F285">
        <v>0.2084</v>
      </c>
      <c r="G285">
        <v>9.2799999999999994E-2</v>
      </c>
      <c r="H285">
        <v>2.0400000000000001E-2</v>
      </c>
      <c r="I285">
        <v>3.0700000000000002E-2</v>
      </c>
      <c r="J285">
        <v>5.6300000000000003E-2</v>
      </c>
      <c r="K285">
        <v>1.0980000000000001</v>
      </c>
      <c r="L285">
        <v>1.2968</v>
      </c>
      <c r="M285">
        <v>0.5242</v>
      </c>
      <c r="N285">
        <v>0</v>
      </c>
      <c r="O285">
        <v>0.97160000000000002</v>
      </c>
      <c r="P285">
        <v>0.1013</v>
      </c>
      <c r="Q285">
        <v>0.5242</v>
      </c>
      <c r="R285">
        <v>0</v>
      </c>
      <c r="S285">
        <v>0.1013</v>
      </c>
      <c r="T285">
        <v>0.5242</v>
      </c>
      <c r="U285">
        <v>0</v>
      </c>
      <c r="V285">
        <v>0.97160000000000002</v>
      </c>
      <c r="W285">
        <v>0.1013</v>
      </c>
      <c r="X285">
        <v>0.55179999999999996</v>
      </c>
      <c r="Y285">
        <v>0.52139999999999997</v>
      </c>
      <c r="Z285">
        <v>0.16669999999999999</v>
      </c>
      <c r="AA285">
        <v>7.4200000000000002E-2</v>
      </c>
      <c r="AB285">
        <v>1.6400000000000001E-2</v>
      </c>
      <c r="AC285">
        <v>4.4999999999999998E-2</v>
      </c>
    </row>
    <row r="286" spans="1:29">
      <c r="A286" t="s">
        <v>384</v>
      </c>
      <c r="B286">
        <v>1.29E-2</v>
      </c>
      <c r="C286">
        <v>0.28470000000000001</v>
      </c>
      <c r="D286">
        <v>0.64400000000000002</v>
      </c>
      <c r="E286">
        <v>0.60880000000000001</v>
      </c>
      <c r="F286">
        <v>0.22370000000000001</v>
      </c>
      <c r="G286">
        <v>7.3499999999999996E-2</v>
      </c>
      <c r="H286">
        <v>1.5599999999999999E-2</v>
      </c>
      <c r="I286">
        <v>3.0700000000000002E-2</v>
      </c>
      <c r="J286">
        <v>5.6300000000000003E-2</v>
      </c>
      <c r="K286">
        <v>0.83909999999999996</v>
      </c>
      <c r="L286">
        <v>1.2968</v>
      </c>
      <c r="M286">
        <v>0.64259999999999995</v>
      </c>
      <c r="N286">
        <v>0</v>
      </c>
      <c r="O286">
        <v>0.97160000000000002</v>
      </c>
      <c r="P286">
        <v>0.1013</v>
      </c>
      <c r="Q286">
        <v>0.64259999999999995</v>
      </c>
      <c r="R286">
        <v>0</v>
      </c>
      <c r="S286">
        <v>0.1013</v>
      </c>
      <c r="T286">
        <v>0.64259999999999995</v>
      </c>
      <c r="U286">
        <v>0</v>
      </c>
      <c r="V286">
        <v>0.97160000000000002</v>
      </c>
      <c r="W286">
        <v>0.1013</v>
      </c>
      <c r="X286">
        <v>0.51519999999999999</v>
      </c>
      <c r="Y286">
        <v>0.48699999999999999</v>
      </c>
      <c r="Z286">
        <v>0.1789</v>
      </c>
      <c r="AA286">
        <v>5.8799999999999998E-2</v>
      </c>
      <c r="AB286">
        <v>1.2500000000000001E-2</v>
      </c>
      <c r="AC286">
        <v>4.4999999999999998E-2</v>
      </c>
    </row>
    <row r="287" spans="1:29">
      <c r="A287" t="s">
        <v>351</v>
      </c>
      <c r="B287">
        <v>1.21E-2</v>
      </c>
      <c r="C287">
        <v>0.28470000000000001</v>
      </c>
      <c r="D287">
        <v>0.62380000000000002</v>
      </c>
      <c r="E287">
        <v>0.59</v>
      </c>
      <c r="F287">
        <v>0.2344</v>
      </c>
      <c r="G287">
        <v>6.9699999999999998E-2</v>
      </c>
      <c r="H287">
        <v>1.54E-2</v>
      </c>
      <c r="I287">
        <v>3.0700000000000002E-2</v>
      </c>
      <c r="J287">
        <v>5.6300000000000003E-2</v>
      </c>
      <c r="K287">
        <v>0.82730000000000004</v>
      </c>
      <c r="L287">
        <v>1.2968</v>
      </c>
      <c r="M287">
        <v>0.30980000000000002</v>
      </c>
      <c r="N287">
        <v>0</v>
      </c>
      <c r="O287">
        <v>0.97160000000000002</v>
      </c>
      <c r="P287">
        <v>0.1013</v>
      </c>
      <c r="Q287">
        <v>0.30980000000000002</v>
      </c>
      <c r="R287">
        <v>0</v>
      </c>
      <c r="S287">
        <v>0.1013</v>
      </c>
      <c r="T287">
        <v>0.30980000000000002</v>
      </c>
      <c r="U287">
        <v>0</v>
      </c>
      <c r="V287">
        <v>0.97160000000000002</v>
      </c>
      <c r="W287">
        <v>0.1013</v>
      </c>
      <c r="X287">
        <v>0.499</v>
      </c>
      <c r="Y287">
        <v>0.47199999999999998</v>
      </c>
      <c r="Z287">
        <v>0.1875</v>
      </c>
      <c r="AA287">
        <v>5.5800000000000002E-2</v>
      </c>
      <c r="AB287">
        <v>1.23E-2</v>
      </c>
      <c r="AC287">
        <v>4.4999999999999998E-2</v>
      </c>
    </row>
    <row r="288" spans="1:29">
      <c r="A288" t="s">
        <v>376</v>
      </c>
      <c r="B288">
        <v>1.32E-2</v>
      </c>
      <c r="C288">
        <v>0.28470000000000001</v>
      </c>
      <c r="D288">
        <v>0.65959999999999996</v>
      </c>
      <c r="E288">
        <v>0.62350000000000005</v>
      </c>
      <c r="F288">
        <v>0.2515</v>
      </c>
      <c r="G288">
        <v>0.10009999999999999</v>
      </c>
      <c r="H288">
        <v>3.0700000000000002E-2</v>
      </c>
      <c r="I288">
        <v>3.0700000000000002E-2</v>
      </c>
      <c r="J288">
        <v>5.6300000000000003E-2</v>
      </c>
      <c r="K288">
        <v>1.6500999999999999</v>
      </c>
      <c r="L288">
        <v>1.2968</v>
      </c>
      <c r="M288">
        <v>0.5978</v>
      </c>
      <c r="N288">
        <v>0</v>
      </c>
      <c r="O288">
        <v>0.97160000000000002</v>
      </c>
      <c r="P288">
        <v>0.1013</v>
      </c>
      <c r="Q288">
        <v>0.5978</v>
      </c>
      <c r="R288">
        <v>0</v>
      </c>
      <c r="S288">
        <v>0.1013</v>
      </c>
      <c r="T288">
        <v>0.5978</v>
      </c>
      <c r="U288">
        <v>0</v>
      </c>
      <c r="V288">
        <v>0.97160000000000002</v>
      </c>
      <c r="W288">
        <v>0.1013</v>
      </c>
      <c r="X288">
        <v>0.52759999999999996</v>
      </c>
      <c r="Y288">
        <v>0.49880000000000002</v>
      </c>
      <c r="Z288">
        <v>0.20119999999999999</v>
      </c>
      <c r="AA288">
        <v>8.0100000000000005E-2</v>
      </c>
      <c r="AB288">
        <v>2.4500000000000001E-2</v>
      </c>
      <c r="AC288">
        <v>4.4999999999999998E-2</v>
      </c>
    </row>
    <row r="289" spans="1:29">
      <c r="A289" t="s">
        <v>301</v>
      </c>
      <c r="B289">
        <v>1.4200000000000001E-2</v>
      </c>
      <c r="C289">
        <v>0.28470000000000001</v>
      </c>
      <c r="D289">
        <v>0.67630000000000001</v>
      </c>
      <c r="E289">
        <v>0.6391</v>
      </c>
      <c r="F289">
        <v>0.26079999999999998</v>
      </c>
      <c r="G289">
        <v>8.9599999999999999E-2</v>
      </c>
      <c r="H289">
        <v>2.06E-2</v>
      </c>
      <c r="I289">
        <v>3.0700000000000002E-2</v>
      </c>
      <c r="J289">
        <v>5.6300000000000003E-2</v>
      </c>
      <c r="K289">
        <v>1.1085</v>
      </c>
      <c r="L289">
        <v>1.2968</v>
      </c>
      <c r="M289">
        <v>0.3881</v>
      </c>
      <c r="N289">
        <v>0</v>
      </c>
      <c r="O289">
        <v>0.97160000000000002</v>
      </c>
      <c r="P289">
        <v>0.1013</v>
      </c>
      <c r="Q289">
        <v>0.3881</v>
      </c>
      <c r="R289">
        <v>0</v>
      </c>
      <c r="S289">
        <v>0.1013</v>
      </c>
      <c r="T289">
        <v>0.3881</v>
      </c>
      <c r="U289">
        <v>0</v>
      </c>
      <c r="V289">
        <v>0.97160000000000002</v>
      </c>
      <c r="W289">
        <v>0.1013</v>
      </c>
      <c r="X289">
        <v>0.54100000000000004</v>
      </c>
      <c r="Y289">
        <v>0.51119999999999999</v>
      </c>
      <c r="Z289">
        <v>0.2087</v>
      </c>
      <c r="AA289">
        <v>7.17E-2</v>
      </c>
      <c r="AB289">
        <v>1.6500000000000001E-2</v>
      </c>
      <c r="AC289">
        <v>4.4999999999999998E-2</v>
      </c>
    </row>
    <row r="290" spans="1:29">
      <c r="A290" t="s">
        <v>101</v>
      </c>
      <c r="B290">
        <v>1.1900000000000001E-2</v>
      </c>
      <c r="C290">
        <v>0.28470000000000001</v>
      </c>
      <c r="D290">
        <v>0.56889999999999996</v>
      </c>
      <c r="E290">
        <v>0.53520000000000001</v>
      </c>
      <c r="F290">
        <v>0.22919999999999999</v>
      </c>
      <c r="G290">
        <v>8.8999999999999996E-2</v>
      </c>
      <c r="H290">
        <v>1.3899999999999999E-2</v>
      </c>
      <c r="I290">
        <v>3.0700000000000002E-2</v>
      </c>
      <c r="J290">
        <v>5.6300000000000003E-2</v>
      </c>
      <c r="K290">
        <v>0.74880000000000002</v>
      </c>
      <c r="L290">
        <v>1.2968</v>
      </c>
      <c r="M290">
        <v>0.45900000000000002</v>
      </c>
      <c r="N290">
        <v>0</v>
      </c>
      <c r="O290">
        <v>0.97160000000000002</v>
      </c>
      <c r="P290">
        <v>0.1013</v>
      </c>
      <c r="Q290">
        <v>0.45900000000000002</v>
      </c>
      <c r="R290">
        <v>0</v>
      </c>
      <c r="S290">
        <v>0.1013</v>
      </c>
      <c r="T290">
        <v>0.45900000000000002</v>
      </c>
      <c r="U290">
        <v>0</v>
      </c>
      <c r="V290">
        <v>0.97160000000000002</v>
      </c>
      <c r="W290">
        <v>0.1013</v>
      </c>
      <c r="X290">
        <v>0.4551</v>
      </c>
      <c r="Y290">
        <v>0.42820000000000003</v>
      </c>
      <c r="Z290">
        <v>0.18329999999999999</v>
      </c>
      <c r="AA290">
        <v>7.1199999999999999E-2</v>
      </c>
      <c r="AB290">
        <v>1.12E-2</v>
      </c>
      <c r="AC290">
        <v>4.4999999999999998E-2</v>
      </c>
    </row>
    <row r="291" spans="1:29">
      <c r="A291" t="s">
        <v>159</v>
      </c>
      <c r="B291">
        <v>1.17E-2</v>
      </c>
      <c r="C291">
        <v>0.28470000000000001</v>
      </c>
      <c r="D291">
        <v>0.59530000000000005</v>
      </c>
      <c r="E291">
        <v>0.56279999999999997</v>
      </c>
      <c r="F291">
        <v>0.21440000000000001</v>
      </c>
      <c r="G291">
        <v>8.48E-2</v>
      </c>
      <c r="H291">
        <v>1.23E-2</v>
      </c>
      <c r="I291">
        <v>3.0700000000000002E-2</v>
      </c>
      <c r="J291">
        <v>5.6300000000000003E-2</v>
      </c>
      <c r="K291">
        <v>0.66169999999999995</v>
      </c>
      <c r="L291">
        <v>1.2968</v>
      </c>
      <c r="M291">
        <v>0.2586</v>
      </c>
      <c r="N291">
        <v>0</v>
      </c>
      <c r="O291">
        <v>0.97160000000000002</v>
      </c>
      <c r="P291">
        <v>0.1013</v>
      </c>
      <c r="Q291">
        <v>0.2586</v>
      </c>
      <c r="R291">
        <v>0</v>
      </c>
      <c r="S291">
        <v>0.1013</v>
      </c>
      <c r="T291">
        <v>0.2586</v>
      </c>
      <c r="U291">
        <v>0</v>
      </c>
      <c r="V291">
        <v>0.97160000000000002</v>
      </c>
      <c r="W291">
        <v>0.1013</v>
      </c>
      <c r="X291">
        <v>0.4763</v>
      </c>
      <c r="Y291">
        <v>0.45019999999999999</v>
      </c>
      <c r="Z291">
        <v>0.17150000000000001</v>
      </c>
      <c r="AA291">
        <v>6.7799999999999999E-2</v>
      </c>
      <c r="AB291">
        <v>9.7999999999999997E-3</v>
      </c>
      <c r="AC291">
        <v>4.4999999999999998E-2</v>
      </c>
    </row>
    <row r="292" spans="1:29">
      <c r="A292" t="s">
        <v>196</v>
      </c>
      <c r="B292">
        <v>1.0500000000000001E-2</v>
      </c>
      <c r="C292">
        <v>0.28470000000000001</v>
      </c>
      <c r="D292">
        <v>0.68100000000000005</v>
      </c>
      <c r="E292">
        <v>0.64400000000000002</v>
      </c>
      <c r="F292">
        <v>0.19650000000000001</v>
      </c>
      <c r="G292">
        <v>7.0300000000000001E-2</v>
      </c>
      <c r="H292">
        <v>1.0500000000000001E-2</v>
      </c>
      <c r="I292">
        <v>3.0700000000000002E-2</v>
      </c>
      <c r="J292">
        <v>5.6300000000000003E-2</v>
      </c>
      <c r="K292">
        <v>0.56630000000000003</v>
      </c>
      <c r="L292">
        <v>1.2968</v>
      </c>
      <c r="M292">
        <v>0.27489999999999998</v>
      </c>
      <c r="N292">
        <v>0</v>
      </c>
      <c r="O292">
        <v>0.97160000000000002</v>
      </c>
      <c r="P292">
        <v>0.1013</v>
      </c>
      <c r="Q292">
        <v>0.27489999999999998</v>
      </c>
      <c r="R292">
        <v>0</v>
      </c>
      <c r="S292">
        <v>0.1013</v>
      </c>
      <c r="T292">
        <v>0.27489999999999998</v>
      </c>
      <c r="U292">
        <v>0</v>
      </c>
      <c r="V292">
        <v>0.97160000000000002</v>
      </c>
      <c r="W292">
        <v>0.1013</v>
      </c>
      <c r="X292">
        <v>0.54479999999999995</v>
      </c>
      <c r="Y292">
        <v>0.51519999999999999</v>
      </c>
      <c r="Z292">
        <v>0.15720000000000001</v>
      </c>
      <c r="AA292">
        <v>5.62E-2</v>
      </c>
      <c r="AB292">
        <v>8.3999999999999995E-3</v>
      </c>
      <c r="AC292">
        <v>4.4999999999999998E-2</v>
      </c>
    </row>
    <row r="293" spans="1:29">
      <c r="A293" t="s">
        <v>165</v>
      </c>
      <c r="B293">
        <v>1.09E-2</v>
      </c>
      <c r="C293">
        <v>0.28470000000000001</v>
      </c>
      <c r="D293">
        <v>0.61</v>
      </c>
      <c r="E293">
        <v>0.57709999999999995</v>
      </c>
      <c r="F293">
        <v>0.19489999999999999</v>
      </c>
      <c r="G293">
        <v>8.4699999999999998E-2</v>
      </c>
      <c r="H293">
        <v>1.2E-2</v>
      </c>
      <c r="I293">
        <v>3.0700000000000002E-2</v>
      </c>
      <c r="J293">
        <v>5.6300000000000003E-2</v>
      </c>
      <c r="K293">
        <v>0.64470000000000005</v>
      </c>
      <c r="L293">
        <v>1.2968</v>
      </c>
      <c r="M293">
        <v>0.39439999999999997</v>
      </c>
      <c r="N293">
        <v>0</v>
      </c>
      <c r="O293">
        <v>0.97160000000000002</v>
      </c>
      <c r="P293">
        <v>0.1013</v>
      </c>
      <c r="Q293">
        <v>0.39439999999999997</v>
      </c>
      <c r="R293">
        <v>0</v>
      </c>
      <c r="S293">
        <v>0.1013</v>
      </c>
      <c r="T293">
        <v>0.39439999999999997</v>
      </c>
      <c r="U293">
        <v>0</v>
      </c>
      <c r="V293">
        <v>0.97160000000000002</v>
      </c>
      <c r="W293">
        <v>0.1013</v>
      </c>
      <c r="X293">
        <v>0.48799999999999999</v>
      </c>
      <c r="Y293">
        <v>0.4617</v>
      </c>
      <c r="Z293">
        <v>0.15590000000000001</v>
      </c>
      <c r="AA293">
        <v>6.7799999999999999E-2</v>
      </c>
      <c r="AB293">
        <v>9.5999999999999992E-3</v>
      </c>
      <c r="AC293">
        <v>4.4999999999999998E-2</v>
      </c>
    </row>
    <row r="294" spans="1:29">
      <c r="A294" t="s">
        <v>128</v>
      </c>
      <c r="B294">
        <v>1.1599999999999999E-2</v>
      </c>
      <c r="C294">
        <v>0.28470000000000001</v>
      </c>
      <c r="D294">
        <v>0.58220000000000005</v>
      </c>
      <c r="E294">
        <v>0.55020000000000002</v>
      </c>
      <c r="F294">
        <v>0.21279999999999999</v>
      </c>
      <c r="G294">
        <v>8.7099999999999997E-2</v>
      </c>
      <c r="H294">
        <v>1.29E-2</v>
      </c>
      <c r="I294">
        <v>3.0700000000000002E-2</v>
      </c>
      <c r="J294">
        <v>5.6300000000000003E-2</v>
      </c>
      <c r="K294">
        <v>0.69389999999999996</v>
      </c>
      <c r="L294">
        <v>1.2968</v>
      </c>
      <c r="M294">
        <v>0.24979999999999999</v>
      </c>
      <c r="N294">
        <v>0</v>
      </c>
      <c r="O294">
        <v>0.97160000000000002</v>
      </c>
      <c r="P294">
        <v>0.1013</v>
      </c>
      <c r="Q294">
        <v>0.24979999999999999</v>
      </c>
      <c r="R294">
        <v>0</v>
      </c>
      <c r="S294">
        <v>0.1013</v>
      </c>
      <c r="T294">
        <v>0.24979999999999999</v>
      </c>
      <c r="U294">
        <v>0</v>
      </c>
      <c r="V294">
        <v>0.97160000000000002</v>
      </c>
      <c r="W294">
        <v>0.1013</v>
      </c>
      <c r="X294">
        <v>0.4657</v>
      </c>
      <c r="Y294">
        <v>0.44009999999999999</v>
      </c>
      <c r="Z294">
        <v>0.17030000000000001</v>
      </c>
      <c r="AA294">
        <v>6.9699999999999998E-2</v>
      </c>
      <c r="AB294">
        <v>1.03E-2</v>
      </c>
      <c r="AC294">
        <v>4.4999999999999998E-2</v>
      </c>
    </row>
    <row r="295" spans="1:29">
      <c r="A295" t="s">
        <v>222</v>
      </c>
      <c r="B295">
        <v>1.5100000000000001E-2</v>
      </c>
      <c r="C295">
        <v>0.28470000000000001</v>
      </c>
      <c r="D295">
        <v>0.61560000000000004</v>
      </c>
      <c r="E295">
        <v>0.57999999999999996</v>
      </c>
      <c r="F295">
        <v>0.19839999999999999</v>
      </c>
      <c r="G295">
        <v>0.1007</v>
      </c>
      <c r="H295">
        <v>1.06E-2</v>
      </c>
      <c r="I295">
        <v>3.0700000000000002E-2</v>
      </c>
      <c r="J295">
        <v>5.6300000000000003E-2</v>
      </c>
      <c r="K295">
        <v>0.56969999999999998</v>
      </c>
      <c r="L295">
        <v>1.2968</v>
      </c>
      <c r="M295">
        <v>0.4753</v>
      </c>
      <c r="N295">
        <v>0</v>
      </c>
      <c r="O295">
        <v>0.97160000000000002</v>
      </c>
      <c r="P295">
        <v>0.1013</v>
      </c>
      <c r="Q295">
        <v>0.4753</v>
      </c>
      <c r="R295">
        <v>0</v>
      </c>
      <c r="S295">
        <v>0.1013</v>
      </c>
      <c r="T295">
        <v>0.4753</v>
      </c>
      <c r="U295">
        <v>0</v>
      </c>
      <c r="V295">
        <v>0.97160000000000002</v>
      </c>
      <c r="W295">
        <v>0.1013</v>
      </c>
      <c r="X295">
        <v>0.49249999999999999</v>
      </c>
      <c r="Y295">
        <v>0.46400000000000002</v>
      </c>
      <c r="Z295">
        <v>0.1588</v>
      </c>
      <c r="AA295">
        <v>8.0500000000000002E-2</v>
      </c>
      <c r="AB295">
        <v>8.5000000000000006E-3</v>
      </c>
      <c r="AC295">
        <v>4.4999999999999998E-2</v>
      </c>
    </row>
    <row r="296" spans="1:29">
      <c r="A296" t="s">
        <v>178</v>
      </c>
      <c r="B296">
        <v>1.21E-2</v>
      </c>
      <c r="C296">
        <v>0.28470000000000001</v>
      </c>
      <c r="D296">
        <v>0.86250000000000004</v>
      </c>
      <c r="E296">
        <v>0.81289999999999996</v>
      </c>
      <c r="F296">
        <v>0.20780000000000001</v>
      </c>
      <c r="G296">
        <v>0.11509999999999999</v>
      </c>
      <c r="H296">
        <v>1.35E-2</v>
      </c>
      <c r="I296">
        <v>3.0700000000000002E-2</v>
      </c>
      <c r="J296">
        <v>5.6300000000000003E-2</v>
      </c>
      <c r="K296">
        <v>0.72750000000000004</v>
      </c>
      <c r="L296">
        <v>1.2968</v>
      </c>
      <c r="M296">
        <v>0.3921</v>
      </c>
      <c r="N296">
        <v>0</v>
      </c>
      <c r="O296">
        <v>0.97160000000000002</v>
      </c>
      <c r="P296">
        <v>0.1013</v>
      </c>
      <c r="Q296">
        <v>0.3921</v>
      </c>
      <c r="R296">
        <v>0</v>
      </c>
      <c r="S296">
        <v>0.1013</v>
      </c>
      <c r="T296">
        <v>0.3921</v>
      </c>
      <c r="U296">
        <v>0</v>
      </c>
      <c r="V296">
        <v>0.97160000000000002</v>
      </c>
      <c r="W296">
        <v>0.1013</v>
      </c>
      <c r="X296">
        <v>0.69</v>
      </c>
      <c r="Y296">
        <v>0.65029999999999999</v>
      </c>
      <c r="Z296">
        <v>0.16619999999999999</v>
      </c>
      <c r="AA296">
        <v>9.2100000000000001E-2</v>
      </c>
      <c r="AB296">
        <v>1.0800000000000001E-2</v>
      </c>
      <c r="AC296">
        <v>4.4999999999999998E-2</v>
      </c>
    </row>
    <row r="297" spans="1:29">
      <c r="A297" t="s">
        <v>185</v>
      </c>
      <c r="B297">
        <v>1.01E-2</v>
      </c>
      <c r="C297">
        <v>0.28470000000000001</v>
      </c>
      <c r="D297">
        <v>0.73499999999999999</v>
      </c>
      <c r="E297">
        <v>0.69469999999999998</v>
      </c>
      <c r="F297">
        <v>0.2082</v>
      </c>
      <c r="G297">
        <v>8.4000000000000005E-2</v>
      </c>
      <c r="H297">
        <v>1.0999999999999999E-2</v>
      </c>
      <c r="I297">
        <v>3.0700000000000002E-2</v>
      </c>
      <c r="J297">
        <v>5.6300000000000003E-2</v>
      </c>
      <c r="K297">
        <v>0.59260000000000002</v>
      </c>
      <c r="L297">
        <v>1.2968</v>
      </c>
      <c r="M297">
        <v>0.307</v>
      </c>
      <c r="N297">
        <v>0</v>
      </c>
      <c r="O297">
        <v>0.97160000000000002</v>
      </c>
      <c r="P297">
        <v>0.1013</v>
      </c>
      <c r="Q297">
        <v>0.307</v>
      </c>
      <c r="R297">
        <v>0</v>
      </c>
      <c r="S297">
        <v>0.1013</v>
      </c>
      <c r="T297">
        <v>0.307</v>
      </c>
      <c r="U297">
        <v>0</v>
      </c>
      <c r="V297">
        <v>0.97160000000000002</v>
      </c>
      <c r="W297">
        <v>0.1013</v>
      </c>
      <c r="X297">
        <v>0.58799999999999997</v>
      </c>
      <c r="Y297">
        <v>0.55569999999999997</v>
      </c>
      <c r="Z297">
        <v>0.16650000000000001</v>
      </c>
      <c r="AA297">
        <v>6.7199999999999996E-2</v>
      </c>
      <c r="AB297">
        <v>8.8000000000000005E-3</v>
      </c>
      <c r="AC297">
        <v>4.4999999999999998E-2</v>
      </c>
    </row>
    <row r="298" spans="1:29">
      <c r="A298" t="s">
        <v>204</v>
      </c>
      <c r="B298">
        <v>1.12E-2</v>
      </c>
      <c r="C298">
        <v>0.28470000000000001</v>
      </c>
      <c r="D298">
        <v>0.69640000000000002</v>
      </c>
      <c r="E298">
        <v>0.65920000000000001</v>
      </c>
      <c r="F298">
        <v>0.20630000000000001</v>
      </c>
      <c r="G298">
        <v>8.6599999999999996E-2</v>
      </c>
      <c r="H298">
        <v>1.2699999999999999E-2</v>
      </c>
      <c r="I298">
        <v>3.0700000000000002E-2</v>
      </c>
      <c r="J298">
        <v>5.6300000000000003E-2</v>
      </c>
      <c r="K298">
        <v>0.68500000000000005</v>
      </c>
      <c r="L298">
        <v>1.2968</v>
      </c>
      <c r="M298">
        <v>0.28129999999999999</v>
      </c>
      <c r="N298">
        <v>0</v>
      </c>
      <c r="O298">
        <v>0.97160000000000002</v>
      </c>
      <c r="P298">
        <v>0.1013</v>
      </c>
      <c r="Q298">
        <v>0.28129999999999999</v>
      </c>
      <c r="R298">
        <v>0</v>
      </c>
      <c r="S298">
        <v>0.1013</v>
      </c>
      <c r="T298">
        <v>0.28129999999999999</v>
      </c>
      <c r="U298">
        <v>0</v>
      </c>
      <c r="V298">
        <v>0.97160000000000002</v>
      </c>
      <c r="W298">
        <v>0.1013</v>
      </c>
      <c r="X298">
        <v>0.55710000000000004</v>
      </c>
      <c r="Y298">
        <v>0.52729999999999999</v>
      </c>
      <c r="Z298">
        <v>0.16500000000000001</v>
      </c>
      <c r="AA298">
        <v>6.93E-2</v>
      </c>
      <c r="AB298">
        <v>1.0200000000000001E-2</v>
      </c>
      <c r="AC298">
        <v>4.4999999999999998E-2</v>
      </c>
    </row>
    <row r="299" spans="1:29">
      <c r="A299" t="s">
        <v>171</v>
      </c>
      <c r="B299">
        <v>1.0500000000000001E-2</v>
      </c>
      <c r="C299">
        <v>0.28470000000000001</v>
      </c>
      <c r="D299">
        <v>0.77410000000000001</v>
      </c>
      <c r="E299">
        <v>0.73140000000000005</v>
      </c>
      <c r="F299">
        <v>0.20250000000000001</v>
      </c>
      <c r="G299">
        <v>8.4599999999999995E-2</v>
      </c>
      <c r="H299">
        <v>1.1900000000000001E-2</v>
      </c>
      <c r="I299">
        <v>3.0700000000000002E-2</v>
      </c>
      <c r="J299">
        <v>5.6300000000000003E-2</v>
      </c>
      <c r="K299">
        <v>0.64290000000000003</v>
      </c>
      <c r="L299">
        <v>1.2968</v>
      </c>
      <c r="M299">
        <v>0.28050000000000003</v>
      </c>
      <c r="N299">
        <v>0</v>
      </c>
      <c r="O299">
        <v>0.97160000000000002</v>
      </c>
      <c r="P299">
        <v>0.1013</v>
      </c>
      <c r="Q299">
        <v>0.28050000000000003</v>
      </c>
      <c r="R299">
        <v>0</v>
      </c>
      <c r="S299">
        <v>0.1013</v>
      </c>
      <c r="T299">
        <v>0.28050000000000003</v>
      </c>
      <c r="U299">
        <v>0</v>
      </c>
      <c r="V299">
        <v>0.97160000000000002</v>
      </c>
      <c r="W299">
        <v>0.1013</v>
      </c>
      <c r="X299">
        <v>0.61929999999999996</v>
      </c>
      <c r="Y299">
        <v>0.58520000000000005</v>
      </c>
      <c r="Z299">
        <v>0.16200000000000001</v>
      </c>
      <c r="AA299">
        <v>6.7699999999999996E-2</v>
      </c>
      <c r="AB299">
        <v>9.4999999999999998E-3</v>
      </c>
      <c r="AC299">
        <v>4.4999999999999998E-2</v>
      </c>
    </row>
    <row r="300" spans="1:29">
      <c r="A300" t="s">
        <v>49</v>
      </c>
      <c r="B300">
        <v>1.2500000000000001E-2</v>
      </c>
      <c r="C300">
        <v>0.28470000000000001</v>
      </c>
      <c r="D300">
        <v>0.47139999999999999</v>
      </c>
      <c r="E300">
        <v>0.44419999999999998</v>
      </c>
      <c r="F300">
        <v>0.2072</v>
      </c>
      <c r="G300">
        <v>8.3299999999999999E-2</v>
      </c>
      <c r="H300">
        <v>1.21E-2</v>
      </c>
      <c r="I300">
        <v>3.0700000000000002E-2</v>
      </c>
      <c r="J300">
        <v>5.6300000000000003E-2</v>
      </c>
      <c r="K300">
        <v>0.65049999999999997</v>
      </c>
      <c r="L300">
        <v>1.2968</v>
      </c>
      <c r="M300">
        <v>0.23319999999999999</v>
      </c>
      <c r="N300">
        <v>0</v>
      </c>
      <c r="O300">
        <v>0.97160000000000002</v>
      </c>
      <c r="P300">
        <v>0.1013</v>
      </c>
      <c r="Q300">
        <v>0.23319999999999999</v>
      </c>
      <c r="R300">
        <v>0</v>
      </c>
      <c r="S300">
        <v>0.1013</v>
      </c>
      <c r="T300">
        <v>0.23319999999999999</v>
      </c>
      <c r="U300">
        <v>0</v>
      </c>
      <c r="V300">
        <v>0.97160000000000002</v>
      </c>
      <c r="W300">
        <v>0.1013</v>
      </c>
      <c r="X300">
        <v>0.37709999999999999</v>
      </c>
      <c r="Y300">
        <v>0.35539999999999999</v>
      </c>
      <c r="Z300">
        <v>0.1658</v>
      </c>
      <c r="AA300">
        <v>6.6699999999999995E-2</v>
      </c>
      <c r="AB300">
        <v>9.7000000000000003E-3</v>
      </c>
      <c r="AC300">
        <v>4.4999999999999998E-2</v>
      </c>
    </row>
    <row r="301" spans="1:29">
      <c r="A301" t="s">
        <v>138</v>
      </c>
      <c r="B301">
        <v>1.2800000000000001E-2</v>
      </c>
      <c r="C301">
        <v>0.28470000000000001</v>
      </c>
      <c r="D301">
        <v>0.51739999999999997</v>
      </c>
      <c r="E301">
        <v>0.48749999999999999</v>
      </c>
      <c r="F301">
        <v>0.2</v>
      </c>
      <c r="G301">
        <v>0.1017</v>
      </c>
      <c r="H301">
        <v>1.37E-2</v>
      </c>
      <c r="I301">
        <v>3.0700000000000002E-2</v>
      </c>
      <c r="J301">
        <v>5.6300000000000003E-2</v>
      </c>
      <c r="K301">
        <v>0.73450000000000004</v>
      </c>
      <c r="L301">
        <v>1.2968</v>
      </c>
      <c r="M301">
        <v>0.42480000000000001</v>
      </c>
      <c r="N301">
        <v>0</v>
      </c>
      <c r="O301">
        <v>0.97160000000000002</v>
      </c>
      <c r="P301">
        <v>0.1013</v>
      </c>
      <c r="Q301">
        <v>0.42480000000000001</v>
      </c>
      <c r="R301">
        <v>0</v>
      </c>
      <c r="S301">
        <v>0.1013</v>
      </c>
      <c r="T301">
        <v>0.42480000000000001</v>
      </c>
      <c r="U301">
        <v>0</v>
      </c>
      <c r="V301">
        <v>0.97160000000000002</v>
      </c>
      <c r="W301">
        <v>0.1013</v>
      </c>
      <c r="X301">
        <v>0.41389999999999999</v>
      </c>
      <c r="Y301">
        <v>0.39</v>
      </c>
      <c r="Z301">
        <v>0.16</v>
      </c>
      <c r="AA301">
        <v>8.14E-2</v>
      </c>
      <c r="AB301">
        <v>1.09E-2</v>
      </c>
      <c r="AC301">
        <v>4.4999999999999998E-2</v>
      </c>
    </row>
    <row r="302" spans="1:29">
      <c r="A302" t="s">
        <v>276</v>
      </c>
      <c r="B302">
        <v>1.1900000000000001E-2</v>
      </c>
      <c r="C302">
        <v>0.28470000000000001</v>
      </c>
      <c r="D302">
        <v>0.72019999999999995</v>
      </c>
      <c r="E302">
        <v>0.67949999999999999</v>
      </c>
      <c r="F302">
        <v>0.21779999999999999</v>
      </c>
      <c r="G302">
        <v>8.8200000000000001E-2</v>
      </c>
      <c r="H302">
        <v>1.2200000000000001E-2</v>
      </c>
      <c r="I302">
        <v>3.0700000000000002E-2</v>
      </c>
      <c r="J302">
        <v>5.6300000000000003E-2</v>
      </c>
      <c r="K302">
        <v>0.65710000000000002</v>
      </c>
      <c r="L302">
        <v>1.2968</v>
      </c>
      <c r="M302">
        <v>0.23499999999999999</v>
      </c>
      <c r="N302">
        <v>0</v>
      </c>
      <c r="O302">
        <v>0.97160000000000002</v>
      </c>
      <c r="P302">
        <v>0.1013</v>
      </c>
      <c r="Q302">
        <v>0.23499999999999999</v>
      </c>
      <c r="R302">
        <v>0</v>
      </c>
      <c r="S302">
        <v>0.1013</v>
      </c>
      <c r="T302">
        <v>0.23499999999999999</v>
      </c>
      <c r="U302">
        <v>0</v>
      </c>
      <c r="V302">
        <v>0.97160000000000002</v>
      </c>
      <c r="W302">
        <v>0.1013</v>
      </c>
      <c r="X302">
        <v>0.57609999999999995</v>
      </c>
      <c r="Y302">
        <v>0.54359999999999997</v>
      </c>
      <c r="Z302">
        <v>0.17430000000000001</v>
      </c>
      <c r="AA302">
        <v>7.0599999999999996E-2</v>
      </c>
      <c r="AB302">
        <v>9.7999999999999997E-3</v>
      </c>
      <c r="AC302">
        <v>4.4999999999999998E-2</v>
      </c>
    </row>
    <row r="303" spans="1:29">
      <c r="A303" t="s">
        <v>182</v>
      </c>
      <c r="B303">
        <v>1.0800000000000001E-2</v>
      </c>
      <c r="C303">
        <v>0.28470000000000001</v>
      </c>
      <c r="D303">
        <v>0.68369999999999997</v>
      </c>
      <c r="E303">
        <v>0.64570000000000005</v>
      </c>
      <c r="F303">
        <v>0.2031</v>
      </c>
      <c r="G303">
        <v>8.5099999999999995E-2</v>
      </c>
      <c r="H303">
        <v>1.15E-2</v>
      </c>
      <c r="I303">
        <v>3.0700000000000002E-2</v>
      </c>
      <c r="J303">
        <v>5.6300000000000003E-2</v>
      </c>
      <c r="K303">
        <v>0.61780000000000002</v>
      </c>
      <c r="L303">
        <v>1.2968</v>
      </c>
      <c r="M303">
        <v>0.307</v>
      </c>
      <c r="N303">
        <v>0</v>
      </c>
      <c r="O303">
        <v>0.97160000000000002</v>
      </c>
      <c r="P303">
        <v>0.1013</v>
      </c>
      <c r="Q303">
        <v>0.307</v>
      </c>
      <c r="R303">
        <v>0</v>
      </c>
      <c r="S303">
        <v>0.1013</v>
      </c>
      <c r="T303">
        <v>0.307</v>
      </c>
      <c r="U303">
        <v>0</v>
      </c>
      <c r="V303">
        <v>0.97160000000000002</v>
      </c>
      <c r="W303">
        <v>0.1013</v>
      </c>
      <c r="X303">
        <v>0.54690000000000005</v>
      </c>
      <c r="Y303">
        <v>0.51659999999999995</v>
      </c>
      <c r="Z303">
        <v>0.16250000000000001</v>
      </c>
      <c r="AA303">
        <v>6.8099999999999994E-2</v>
      </c>
      <c r="AB303">
        <v>9.1999999999999998E-3</v>
      </c>
      <c r="AC303">
        <v>4.4999999999999998E-2</v>
      </c>
    </row>
    <row r="304" spans="1:29">
      <c r="A304" t="s">
        <v>133</v>
      </c>
      <c r="B304">
        <v>1.2E-2</v>
      </c>
      <c r="C304">
        <v>0.28470000000000001</v>
      </c>
      <c r="D304">
        <v>0.55640000000000001</v>
      </c>
      <c r="E304">
        <v>0.52349999999999997</v>
      </c>
      <c r="F304">
        <v>0.17469999999999999</v>
      </c>
      <c r="G304">
        <v>0.12130000000000001</v>
      </c>
      <c r="H304">
        <v>1.4500000000000001E-2</v>
      </c>
      <c r="I304">
        <v>3.0700000000000002E-2</v>
      </c>
      <c r="J304">
        <v>5.6300000000000003E-2</v>
      </c>
      <c r="K304">
        <v>0.77500000000000002</v>
      </c>
      <c r="L304">
        <v>1.2968</v>
      </c>
      <c r="M304">
        <v>0.46079999999999999</v>
      </c>
      <c r="N304">
        <v>0</v>
      </c>
      <c r="O304">
        <v>0.97160000000000002</v>
      </c>
      <c r="P304">
        <v>0.1013</v>
      </c>
      <c r="Q304">
        <v>0.46079999999999999</v>
      </c>
      <c r="R304">
        <v>0</v>
      </c>
      <c r="S304">
        <v>0.1013</v>
      </c>
      <c r="T304">
        <v>0.46079999999999999</v>
      </c>
      <c r="U304">
        <v>0</v>
      </c>
      <c r="V304">
        <v>0.97160000000000002</v>
      </c>
      <c r="W304">
        <v>0.1013</v>
      </c>
      <c r="X304">
        <v>0.4451</v>
      </c>
      <c r="Y304">
        <v>0.41880000000000001</v>
      </c>
      <c r="Z304">
        <v>0.13980000000000001</v>
      </c>
      <c r="AA304">
        <v>9.7000000000000003E-2</v>
      </c>
      <c r="AB304">
        <v>1.1599999999999999E-2</v>
      </c>
      <c r="AC304">
        <v>4.4999999999999998E-2</v>
      </c>
    </row>
    <row r="305" spans="1:29">
      <c r="A305" t="s">
        <v>64</v>
      </c>
      <c r="B305">
        <v>1.2500000000000001E-2</v>
      </c>
      <c r="C305">
        <v>0.28470000000000001</v>
      </c>
      <c r="D305">
        <v>0.52390000000000003</v>
      </c>
      <c r="E305">
        <v>0.49399999999999999</v>
      </c>
      <c r="F305">
        <v>0.2387</v>
      </c>
      <c r="G305">
        <v>8.5500000000000007E-2</v>
      </c>
      <c r="H305">
        <v>1.2500000000000001E-2</v>
      </c>
      <c r="I305">
        <v>3.0700000000000002E-2</v>
      </c>
      <c r="J305">
        <v>5.6300000000000003E-2</v>
      </c>
      <c r="K305">
        <v>0.67390000000000005</v>
      </c>
      <c r="L305">
        <v>1.2968</v>
      </c>
      <c r="M305">
        <v>0.37659999999999999</v>
      </c>
      <c r="N305">
        <v>0</v>
      </c>
      <c r="O305">
        <v>0.97160000000000002</v>
      </c>
      <c r="P305">
        <v>0.1013</v>
      </c>
      <c r="Q305">
        <v>0.37659999999999999</v>
      </c>
      <c r="R305">
        <v>0</v>
      </c>
      <c r="S305">
        <v>0.1013</v>
      </c>
      <c r="T305">
        <v>0.37659999999999999</v>
      </c>
      <c r="U305">
        <v>0</v>
      </c>
      <c r="V305">
        <v>0.97160000000000002</v>
      </c>
      <c r="W305">
        <v>0.1013</v>
      </c>
      <c r="X305">
        <v>0.41909999999999997</v>
      </c>
      <c r="Y305">
        <v>0.3952</v>
      </c>
      <c r="Z305">
        <v>0.19089999999999999</v>
      </c>
      <c r="AA305">
        <v>6.8400000000000002E-2</v>
      </c>
      <c r="AB305">
        <v>0.01</v>
      </c>
      <c r="AC305">
        <v>4.4999999999999998E-2</v>
      </c>
    </row>
    <row r="306" spans="1:29">
      <c r="A306" t="s">
        <v>213</v>
      </c>
      <c r="B306">
        <v>1.44E-2</v>
      </c>
      <c r="C306">
        <v>0.28470000000000001</v>
      </c>
      <c r="D306">
        <v>0.7147</v>
      </c>
      <c r="E306">
        <v>0.67469999999999997</v>
      </c>
      <c r="F306">
        <v>0.21279999999999999</v>
      </c>
      <c r="G306">
        <v>0.1084</v>
      </c>
      <c r="H306">
        <v>1.54E-2</v>
      </c>
      <c r="I306">
        <v>3.0700000000000002E-2</v>
      </c>
      <c r="J306">
        <v>5.6300000000000003E-2</v>
      </c>
      <c r="K306">
        <v>0.82579999999999998</v>
      </c>
      <c r="L306">
        <v>1.2968</v>
      </c>
      <c r="M306">
        <v>0.47070000000000001</v>
      </c>
      <c r="N306">
        <v>0</v>
      </c>
      <c r="O306">
        <v>0.97160000000000002</v>
      </c>
      <c r="P306">
        <v>0.1013</v>
      </c>
      <c r="Q306">
        <v>0.47070000000000001</v>
      </c>
      <c r="R306">
        <v>0</v>
      </c>
      <c r="S306">
        <v>0.1013</v>
      </c>
      <c r="T306">
        <v>0.47070000000000001</v>
      </c>
      <c r="U306">
        <v>0</v>
      </c>
      <c r="V306">
        <v>0.97160000000000002</v>
      </c>
      <c r="W306">
        <v>0.1013</v>
      </c>
      <c r="X306">
        <v>0.57179999999999997</v>
      </c>
      <c r="Y306">
        <v>0.53969999999999996</v>
      </c>
      <c r="Z306">
        <v>0.17019999999999999</v>
      </c>
      <c r="AA306">
        <v>8.6699999999999999E-2</v>
      </c>
      <c r="AB306">
        <v>1.23E-2</v>
      </c>
      <c r="AC306">
        <v>4.4999999999999998E-2</v>
      </c>
    </row>
    <row r="307" spans="1:29">
      <c r="A307" t="s">
        <v>72</v>
      </c>
      <c r="B307">
        <v>1.23E-2</v>
      </c>
      <c r="C307">
        <v>0.28470000000000001</v>
      </c>
      <c r="D307">
        <v>0.58260000000000001</v>
      </c>
      <c r="E307">
        <v>0.55000000000000004</v>
      </c>
      <c r="F307">
        <v>0.21690000000000001</v>
      </c>
      <c r="G307">
        <v>8.7300000000000003E-2</v>
      </c>
      <c r="H307">
        <v>1.2800000000000001E-2</v>
      </c>
      <c r="I307">
        <v>3.0700000000000002E-2</v>
      </c>
      <c r="J307">
        <v>5.6300000000000003E-2</v>
      </c>
      <c r="K307">
        <v>0.6865</v>
      </c>
      <c r="L307">
        <v>1.2968</v>
      </c>
      <c r="M307">
        <v>0.25700000000000001</v>
      </c>
      <c r="N307">
        <v>0</v>
      </c>
      <c r="O307">
        <v>0.97160000000000002</v>
      </c>
      <c r="P307">
        <v>0.1013</v>
      </c>
      <c r="Q307">
        <v>0.25700000000000001</v>
      </c>
      <c r="R307">
        <v>0</v>
      </c>
      <c r="S307">
        <v>0.1013</v>
      </c>
      <c r="T307">
        <v>0.25700000000000001</v>
      </c>
      <c r="U307">
        <v>0</v>
      </c>
      <c r="V307">
        <v>0.97160000000000002</v>
      </c>
      <c r="W307">
        <v>0.1013</v>
      </c>
      <c r="X307">
        <v>0.46610000000000001</v>
      </c>
      <c r="Y307">
        <v>0.44</v>
      </c>
      <c r="Z307">
        <v>0.17349999999999999</v>
      </c>
      <c r="AA307">
        <v>6.9900000000000004E-2</v>
      </c>
      <c r="AB307">
        <v>1.0200000000000001E-2</v>
      </c>
      <c r="AC307">
        <v>4.4999999999999998E-2</v>
      </c>
    </row>
    <row r="308" spans="1:29">
      <c r="A308" t="s">
        <v>236</v>
      </c>
      <c r="B308">
        <v>1.2E-2</v>
      </c>
      <c r="C308">
        <v>0.28470000000000001</v>
      </c>
      <c r="D308">
        <v>0.69069999999999998</v>
      </c>
      <c r="E308">
        <v>0.65210000000000001</v>
      </c>
      <c r="F308">
        <v>0.21909999999999999</v>
      </c>
      <c r="G308">
        <v>8.9399999999999993E-2</v>
      </c>
      <c r="H308">
        <v>1.2E-2</v>
      </c>
      <c r="I308">
        <v>3.0700000000000002E-2</v>
      </c>
      <c r="J308">
        <v>5.6300000000000003E-2</v>
      </c>
      <c r="K308">
        <v>0.6452</v>
      </c>
      <c r="L308">
        <v>1.2968</v>
      </c>
      <c r="M308">
        <v>0.39389999999999997</v>
      </c>
      <c r="N308">
        <v>0</v>
      </c>
      <c r="O308">
        <v>0.97160000000000002</v>
      </c>
      <c r="P308">
        <v>0.1013</v>
      </c>
      <c r="Q308">
        <v>0.39389999999999997</v>
      </c>
      <c r="R308">
        <v>0</v>
      </c>
      <c r="S308">
        <v>0.1013</v>
      </c>
      <c r="T308">
        <v>0.39389999999999997</v>
      </c>
      <c r="U308">
        <v>0</v>
      </c>
      <c r="V308">
        <v>0.97160000000000002</v>
      </c>
      <c r="W308">
        <v>0.1013</v>
      </c>
      <c r="X308">
        <v>0.55259999999999998</v>
      </c>
      <c r="Y308">
        <v>0.52170000000000005</v>
      </c>
      <c r="Z308">
        <v>0.17530000000000001</v>
      </c>
      <c r="AA308">
        <v>7.1499999999999994E-2</v>
      </c>
      <c r="AB308">
        <v>9.5999999999999992E-3</v>
      </c>
      <c r="AC308">
        <v>4.4999999999999998E-2</v>
      </c>
    </row>
    <row r="309" spans="1:29">
      <c r="A309" t="s">
        <v>183</v>
      </c>
      <c r="B309">
        <v>1.1299999999999999E-2</v>
      </c>
      <c r="C309">
        <v>0.28470000000000001</v>
      </c>
      <c r="D309">
        <v>0.70599999999999996</v>
      </c>
      <c r="E309">
        <v>0.66649999999999998</v>
      </c>
      <c r="F309">
        <v>0.2235</v>
      </c>
      <c r="G309">
        <v>8.7300000000000003E-2</v>
      </c>
      <c r="H309">
        <v>1.1299999999999999E-2</v>
      </c>
      <c r="I309">
        <v>3.0700000000000002E-2</v>
      </c>
      <c r="J309">
        <v>5.6300000000000003E-2</v>
      </c>
      <c r="K309">
        <v>0.61029999999999995</v>
      </c>
      <c r="L309">
        <v>1.2968</v>
      </c>
      <c r="M309">
        <v>0.35599999999999998</v>
      </c>
      <c r="N309">
        <v>0</v>
      </c>
      <c r="O309">
        <v>0.97160000000000002</v>
      </c>
      <c r="P309">
        <v>0.1013</v>
      </c>
      <c r="Q309">
        <v>0.35599999999999998</v>
      </c>
      <c r="R309">
        <v>0</v>
      </c>
      <c r="S309">
        <v>0.1013</v>
      </c>
      <c r="T309">
        <v>0.35599999999999998</v>
      </c>
      <c r="U309">
        <v>0</v>
      </c>
      <c r="V309">
        <v>0.97160000000000002</v>
      </c>
      <c r="W309">
        <v>0.1013</v>
      </c>
      <c r="X309">
        <v>0.56479999999999997</v>
      </c>
      <c r="Y309">
        <v>0.53320000000000001</v>
      </c>
      <c r="Z309">
        <v>0.17879999999999999</v>
      </c>
      <c r="AA309">
        <v>6.9800000000000001E-2</v>
      </c>
      <c r="AB309">
        <v>9.1000000000000004E-3</v>
      </c>
      <c r="AC309">
        <v>4.4999999999999998E-2</v>
      </c>
    </row>
    <row r="310" spans="1:29">
      <c r="A310" t="s">
        <v>79</v>
      </c>
      <c r="B310">
        <v>1.1900000000000001E-2</v>
      </c>
      <c r="C310">
        <v>0.28470000000000001</v>
      </c>
      <c r="D310">
        <v>0.71840000000000004</v>
      </c>
      <c r="E310">
        <v>0.67930000000000001</v>
      </c>
      <c r="F310">
        <v>0.21249999999999999</v>
      </c>
      <c r="G310">
        <v>0.1041</v>
      </c>
      <c r="H310">
        <v>1.35E-2</v>
      </c>
      <c r="I310">
        <v>3.0700000000000002E-2</v>
      </c>
      <c r="J310">
        <v>5.6300000000000003E-2</v>
      </c>
      <c r="K310">
        <v>0.72489999999999999</v>
      </c>
      <c r="L310">
        <v>1.2968</v>
      </c>
      <c r="M310">
        <v>0.37780000000000002</v>
      </c>
      <c r="N310">
        <v>0</v>
      </c>
      <c r="O310">
        <v>0.97160000000000002</v>
      </c>
      <c r="P310">
        <v>0.1013</v>
      </c>
      <c r="Q310">
        <v>0.37780000000000002</v>
      </c>
      <c r="R310">
        <v>0</v>
      </c>
      <c r="S310">
        <v>0.1013</v>
      </c>
      <c r="T310">
        <v>0.37780000000000002</v>
      </c>
      <c r="U310">
        <v>0</v>
      </c>
      <c r="V310">
        <v>0.97160000000000002</v>
      </c>
      <c r="W310">
        <v>0.1013</v>
      </c>
      <c r="X310">
        <v>0.57469999999999999</v>
      </c>
      <c r="Y310">
        <v>0.54349999999999998</v>
      </c>
      <c r="Z310">
        <v>0.17</v>
      </c>
      <c r="AA310">
        <v>8.3299999999999999E-2</v>
      </c>
      <c r="AB310">
        <v>1.0800000000000001E-2</v>
      </c>
      <c r="AC310">
        <v>4.4999999999999998E-2</v>
      </c>
    </row>
    <row r="311" spans="1:29">
      <c r="A311" t="s">
        <v>157</v>
      </c>
      <c r="B311">
        <v>1.29E-2</v>
      </c>
      <c r="C311">
        <v>0.28470000000000001</v>
      </c>
      <c r="D311">
        <v>0.52939999999999998</v>
      </c>
      <c r="E311">
        <v>0.49909999999999999</v>
      </c>
      <c r="F311">
        <v>0.2077</v>
      </c>
      <c r="G311">
        <v>8.7300000000000003E-2</v>
      </c>
      <c r="H311">
        <v>1.43E-2</v>
      </c>
      <c r="I311">
        <v>3.0700000000000002E-2</v>
      </c>
      <c r="J311">
        <v>5.6300000000000003E-2</v>
      </c>
      <c r="K311">
        <v>0.76849999999999996</v>
      </c>
      <c r="L311">
        <v>1.2968</v>
      </c>
      <c r="M311">
        <v>0.26100000000000001</v>
      </c>
      <c r="N311">
        <v>0</v>
      </c>
      <c r="O311">
        <v>0.97160000000000002</v>
      </c>
      <c r="P311">
        <v>0.1013</v>
      </c>
      <c r="Q311">
        <v>0.26100000000000001</v>
      </c>
      <c r="R311">
        <v>0</v>
      </c>
      <c r="S311">
        <v>0.1013</v>
      </c>
      <c r="T311">
        <v>0.26100000000000001</v>
      </c>
      <c r="U311">
        <v>0</v>
      </c>
      <c r="V311">
        <v>0.97160000000000002</v>
      </c>
      <c r="W311">
        <v>0.1013</v>
      </c>
      <c r="X311">
        <v>0.42359999999999998</v>
      </c>
      <c r="Y311">
        <v>0.39929999999999999</v>
      </c>
      <c r="Z311">
        <v>0.16619999999999999</v>
      </c>
      <c r="AA311">
        <v>6.9900000000000004E-2</v>
      </c>
      <c r="AB311">
        <v>1.14E-2</v>
      </c>
      <c r="AC311">
        <v>4.4999999999999998E-2</v>
      </c>
    </row>
    <row r="312" spans="1:29">
      <c r="A312" t="s">
        <v>139</v>
      </c>
      <c r="B312">
        <v>1.37E-2</v>
      </c>
      <c r="C312">
        <v>0.28470000000000001</v>
      </c>
      <c r="D312">
        <v>0.49809999999999999</v>
      </c>
      <c r="E312">
        <v>0.46910000000000002</v>
      </c>
      <c r="F312">
        <v>0.21729999999999999</v>
      </c>
      <c r="G312">
        <v>9.4100000000000003E-2</v>
      </c>
      <c r="H312">
        <v>1.3100000000000001E-2</v>
      </c>
      <c r="I312">
        <v>3.0700000000000002E-2</v>
      </c>
      <c r="J312">
        <v>5.6300000000000003E-2</v>
      </c>
      <c r="K312">
        <v>0.70530000000000004</v>
      </c>
      <c r="L312">
        <v>1.2968</v>
      </c>
      <c r="M312">
        <v>0.26590000000000003</v>
      </c>
      <c r="N312">
        <v>0</v>
      </c>
      <c r="O312">
        <v>0.97160000000000002</v>
      </c>
      <c r="P312">
        <v>0.1013</v>
      </c>
      <c r="Q312">
        <v>0.26590000000000003</v>
      </c>
      <c r="R312">
        <v>0</v>
      </c>
      <c r="S312">
        <v>0.1013</v>
      </c>
      <c r="T312">
        <v>0.26590000000000003</v>
      </c>
      <c r="U312">
        <v>0</v>
      </c>
      <c r="V312">
        <v>0.97160000000000002</v>
      </c>
      <c r="W312">
        <v>0.1013</v>
      </c>
      <c r="X312">
        <v>0.39850000000000002</v>
      </c>
      <c r="Y312">
        <v>0.37530000000000002</v>
      </c>
      <c r="Z312">
        <v>0.17380000000000001</v>
      </c>
      <c r="AA312">
        <v>7.5300000000000006E-2</v>
      </c>
      <c r="AB312">
        <v>1.0500000000000001E-2</v>
      </c>
      <c r="AC312">
        <v>4.4999999999999998E-2</v>
      </c>
    </row>
    <row r="313" spans="1:29">
      <c r="A313" t="s">
        <v>198</v>
      </c>
      <c r="B313">
        <v>1.09E-2</v>
      </c>
      <c r="C313">
        <v>0.28470000000000001</v>
      </c>
      <c r="D313">
        <v>0.69950000000000001</v>
      </c>
      <c r="E313">
        <v>0.68979999999999997</v>
      </c>
      <c r="F313">
        <v>0.2243</v>
      </c>
      <c r="G313">
        <v>9.3899999999999997E-2</v>
      </c>
      <c r="H313">
        <v>1.0699999999999999E-2</v>
      </c>
      <c r="I313">
        <v>3.0700000000000002E-2</v>
      </c>
      <c r="J313">
        <v>5.6300000000000003E-2</v>
      </c>
      <c r="K313">
        <v>0.57869999999999999</v>
      </c>
      <c r="L313">
        <v>1.2968</v>
      </c>
      <c r="M313">
        <v>0.49020000000000002</v>
      </c>
      <c r="N313">
        <v>0</v>
      </c>
      <c r="O313">
        <v>0.97160000000000002</v>
      </c>
      <c r="P313">
        <v>0.1013</v>
      </c>
      <c r="Q313">
        <v>0.49020000000000002</v>
      </c>
      <c r="R313">
        <v>0</v>
      </c>
      <c r="S313">
        <v>0.1013</v>
      </c>
      <c r="T313">
        <v>0.49020000000000002</v>
      </c>
      <c r="U313">
        <v>0</v>
      </c>
      <c r="V313">
        <v>0.97160000000000002</v>
      </c>
      <c r="W313">
        <v>0.1013</v>
      </c>
      <c r="X313">
        <v>0.55959999999999999</v>
      </c>
      <c r="Y313">
        <v>0.55179999999999996</v>
      </c>
      <c r="Z313">
        <v>0.1794</v>
      </c>
      <c r="AA313">
        <v>7.51E-2</v>
      </c>
      <c r="AB313">
        <v>8.6E-3</v>
      </c>
      <c r="AC313">
        <v>4.4999999999999998E-2</v>
      </c>
    </row>
    <row r="314" spans="1:29">
      <c r="A314" t="s">
        <v>41</v>
      </c>
      <c r="B314">
        <v>1.17E-2</v>
      </c>
      <c r="C314">
        <v>0.28470000000000001</v>
      </c>
      <c r="D314">
        <v>0.51559999999999995</v>
      </c>
      <c r="E314">
        <v>0.4864</v>
      </c>
      <c r="F314">
        <v>0.2094</v>
      </c>
      <c r="G314">
        <v>9.1899999999999996E-2</v>
      </c>
      <c r="H314">
        <v>1.44E-2</v>
      </c>
      <c r="I314">
        <v>3.0700000000000002E-2</v>
      </c>
      <c r="J314">
        <v>5.6300000000000003E-2</v>
      </c>
      <c r="K314">
        <v>0.77559999999999996</v>
      </c>
      <c r="L314">
        <v>1.2968</v>
      </c>
      <c r="M314">
        <v>0.43120000000000003</v>
      </c>
      <c r="N314">
        <v>0</v>
      </c>
      <c r="O314">
        <v>0.97160000000000002</v>
      </c>
      <c r="P314">
        <v>0.1013</v>
      </c>
      <c r="Q314">
        <v>0.43120000000000003</v>
      </c>
      <c r="R314">
        <v>0</v>
      </c>
      <c r="S314">
        <v>0.1013</v>
      </c>
      <c r="T314">
        <v>0.43120000000000003</v>
      </c>
      <c r="U314">
        <v>0</v>
      </c>
      <c r="V314">
        <v>0.97160000000000002</v>
      </c>
      <c r="W314">
        <v>0.1013</v>
      </c>
      <c r="X314">
        <v>0.41249999999999998</v>
      </c>
      <c r="Y314">
        <v>0.38919999999999999</v>
      </c>
      <c r="Z314">
        <v>0.16750000000000001</v>
      </c>
      <c r="AA314">
        <v>7.3499999999999996E-2</v>
      </c>
      <c r="AB314">
        <v>1.15E-2</v>
      </c>
      <c r="AC314">
        <v>4.4999999999999998E-2</v>
      </c>
    </row>
    <row r="315" spans="1:29">
      <c r="A315" t="s">
        <v>65</v>
      </c>
      <c r="B315">
        <v>1.23E-2</v>
      </c>
      <c r="C315">
        <v>0.28470000000000001</v>
      </c>
      <c r="D315">
        <v>0.53920000000000001</v>
      </c>
      <c r="E315">
        <v>0.50790000000000002</v>
      </c>
      <c r="F315">
        <v>0.214</v>
      </c>
      <c r="G315">
        <v>8.8300000000000003E-2</v>
      </c>
      <c r="H315">
        <v>1.2999999999999999E-2</v>
      </c>
      <c r="I315">
        <v>3.0700000000000002E-2</v>
      </c>
      <c r="J315">
        <v>5.6300000000000003E-2</v>
      </c>
      <c r="K315">
        <v>0.69569999999999999</v>
      </c>
      <c r="L315">
        <v>1.2968</v>
      </c>
      <c r="M315">
        <v>0.38769999999999999</v>
      </c>
      <c r="N315">
        <v>0</v>
      </c>
      <c r="O315">
        <v>0.97160000000000002</v>
      </c>
      <c r="P315">
        <v>0.1013</v>
      </c>
      <c r="Q315">
        <v>0.38769999999999999</v>
      </c>
      <c r="R315">
        <v>0</v>
      </c>
      <c r="S315">
        <v>0.1013</v>
      </c>
      <c r="T315">
        <v>0.38769999999999999</v>
      </c>
      <c r="U315">
        <v>0</v>
      </c>
      <c r="V315">
        <v>0.97160000000000002</v>
      </c>
      <c r="W315">
        <v>0.1013</v>
      </c>
      <c r="X315">
        <v>0.43140000000000001</v>
      </c>
      <c r="Y315">
        <v>0.40629999999999999</v>
      </c>
      <c r="Z315">
        <v>0.17119999999999999</v>
      </c>
      <c r="AA315">
        <v>7.0599999999999996E-2</v>
      </c>
      <c r="AB315">
        <v>1.04E-2</v>
      </c>
      <c r="AC315">
        <v>4.4999999999999998E-2</v>
      </c>
    </row>
    <row r="316" spans="1:29">
      <c r="A316" t="s">
        <v>52</v>
      </c>
      <c r="B316">
        <v>1.26E-2</v>
      </c>
      <c r="C316">
        <v>0.28470000000000001</v>
      </c>
      <c r="D316">
        <v>0.51500000000000001</v>
      </c>
      <c r="E316">
        <v>0.48559999999999998</v>
      </c>
      <c r="F316">
        <v>0.2084</v>
      </c>
      <c r="G316">
        <v>8.5900000000000004E-2</v>
      </c>
      <c r="H316">
        <v>1.3299999999999999E-2</v>
      </c>
      <c r="I316">
        <v>3.0700000000000002E-2</v>
      </c>
      <c r="J316">
        <v>5.6300000000000003E-2</v>
      </c>
      <c r="K316">
        <v>0.71540000000000004</v>
      </c>
      <c r="L316">
        <v>1.2968</v>
      </c>
      <c r="M316">
        <v>0.39369999999999999</v>
      </c>
      <c r="N316">
        <v>0</v>
      </c>
      <c r="O316">
        <v>0.97160000000000002</v>
      </c>
      <c r="P316">
        <v>0.1013</v>
      </c>
      <c r="Q316">
        <v>0.39369999999999999</v>
      </c>
      <c r="R316">
        <v>0</v>
      </c>
      <c r="S316">
        <v>0.1013</v>
      </c>
      <c r="T316">
        <v>0.39369999999999999</v>
      </c>
      <c r="U316">
        <v>0</v>
      </c>
      <c r="V316">
        <v>0.97160000000000002</v>
      </c>
      <c r="W316">
        <v>0.1013</v>
      </c>
      <c r="X316">
        <v>0.41199999999999998</v>
      </c>
      <c r="Y316">
        <v>0.38850000000000001</v>
      </c>
      <c r="Z316">
        <v>0.1668</v>
      </c>
      <c r="AA316">
        <v>6.8699999999999997E-2</v>
      </c>
      <c r="AB316">
        <v>1.06E-2</v>
      </c>
      <c r="AC316">
        <v>4.4999999999999998E-2</v>
      </c>
    </row>
    <row r="317" spans="1:29">
      <c r="A317" t="s">
        <v>226</v>
      </c>
      <c r="B317">
        <v>1.29E-2</v>
      </c>
      <c r="C317">
        <v>0.28470000000000001</v>
      </c>
      <c r="D317">
        <v>0.56000000000000005</v>
      </c>
      <c r="E317">
        <v>0.52849999999999997</v>
      </c>
      <c r="F317">
        <v>0.20580000000000001</v>
      </c>
      <c r="G317">
        <v>8.8499999999999995E-2</v>
      </c>
      <c r="H317">
        <v>1.2999999999999999E-2</v>
      </c>
      <c r="I317">
        <v>3.0700000000000002E-2</v>
      </c>
      <c r="J317">
        <v>5.6300000000000003E-2</v>
      </c>
      <c r="K317">
        <v>0.69889999999999997</v>
      </c>
      <c r="L317">
        <v>1.2968</v>
      </c>
      <c r="M317">
        <v>0.29780000000000001</v>
      </c>
      <c r="N317">
        <v>0</v>
      </c>
      <c r="O317">
        <v>0.97160000000000002</v>
      </c>
      <c r="P317">
        <v>0.1013</v>
      </c>
      <c r="Q317">
        <v>0.29780000000000001</v>
      </c>
      <c r="R317">
        <v>0</v>
      </c>
      <c r="S317">
        <v>0.1013</v>
      </c>
      <c r="T317">
        <v>0.29780000000000001</v>
      </c>
      <c r="U317">
        <v>0</v>
      </c>
      <c r="V317">
        <v>0.97160000000000002</v>
      </c>
      <c r="W317">
        <v>0.1013</v>
      </c>
      <c r="X317">
        <v>0.44800000000000001</v>
      </c>
      <c r="Y317">
        <v>0.42280000000000001</v>
      </c>
      <c r="Z317">
        <v>0.16470000000000001</v>
      </c>
      <c r="AA317">
        <v>7.0800000000000002E-2</v>
      </c>
      <c r="AB317">
        <v>1.04E-2</v>
      </c>
      <c r="AC317">
        <v>4.4999999999999998E-2</v>
      </c>
    </row>
    <row r="318" spans="1:29">
      <c r="A318" t="s">
        <v>76</v>
      </c>
      <c r="B318">
        <v>1.18E-2</v>
      </c>
      <c r="C318">
        <v>0.28470000000000001</v>
      </c>
      <c r="D318">
        <v>0.60460000000000003</v>
      </c>
      <c r="E318">
        <v>0.57110000000000005</v>
      </c>
      <c r="F318">
        <v>0.21099999999999999</v>
      </c>
      <c r="G318">
        <v>9.9099999999999994E-2</v>
      </c>
      <c r="H318">
        <v>1.3899999999999999E-2</v>
      </c>
      <c r="I318">
        <v>3.0700000000000002E-2</v>
      </c>
      <c r="J318">
        <v>5.6300000000000003E-2</v>
      </c>
      <c r="K318">
        <v>0.74480000000000002</v>
      </c>
      <c r="L318">
        <v>1.2968</v>
      </c>
      <c r="M318">
        <v>0.34620000000000001</v>
      </c>
      <c r="N318">
        <v>0</v>
      </c>
      <c r="O318">
        <v>0.97160000000000002</v>
      </c>
      <c r="P318">
        <v>0.1013</v>
      </c>
      <c r="Q318">
        <v>0.34620000000000001</v>
      </c>
      <c r="R318">
        <v>0</v>
      </c>
      <c r="S318">
        <v>0.1013</v>
      </c>
      <c r="T318">
        <v>0.34620000000000001</v>
      </c>
      <c r="U318">
        <v>0</v>
      </c>
      <c r="V318">
        <v>0.97160000000000002</v>
      </c>
      <c r="W318">
        <v>0.1013</v>
      </c>
      <c r="X318">
        <v>0.48370000000000002</v>
      </c>
      <c r="Y318">
        <v>0.45689999999999997</v>
      </c>
      <c r="Z318">
        <v>0.16880000000000001</v>
      </c>
      <c r="AA318">
        <v>7.9299999999999995E-2</v>
      </c>
      <c r="AB318">
        <v>1.11E-2</v>
      </c>
      <c r="AC318">
        <v>4.4999999999999998E-2</v>
      </c>
    </row>
    <row r="319" spans="1:29">
      <c r="A319" t="s">
        <v>193</v>
      </c>
      <c r="B319">
        <v>1.09E-2</v>
      </c>
      <c r="C319">
        <v>0.28470000000000001</v>
      </c>
      <c r="D319">
        <v>0.77459999999999996</v>
      </c>
      <c r="E319">
        <v>0.73199999999999998</v>
      </c>
      <c r="F319">
        <v>0.20610000000000001</v>
      </c>
      <c r="G319">
        <v>8.6400000000000005E-2</v>
      </c>
      <c r="H319">
        <v>1.2E-2</v>
      </c>
      <c r="I319">
        <v>3.0700000000000002E-2</v>
      </c>
      <c r="J319">
        <v>5.6300000000000003E-2</v>
      </c>
      <c r="K319">
        <v>0.64610000000000001</v>
      </c>
      <c r="L319">
        <v>1.2968</v>
      </c>
      <c r="M319">
        <v>0.29770000000000002</v>
      </c>
      <c r="N319">
        <v>0</v>
      </c>
      <c r="O319">
        <v>0.97160000000000002</v>
      </c>
      <c r="P319">
        <v>0.1013</v>
      </c>
      <c r="Q319">
        <v>0.29770000000000002</v>
      </c>
      <c r="R319">
        <v>0</v>
      </c>
      <c r="S319">
        <v>0.1013</v>
      </c>
      <c r="T319">
        <v>0.29770000000000002</v>
      </c>
      <c r="U319">
        <v>0</v>
      </c>
      <c r="V319">
        <v>0.97160000000000002</v>
      </c>
      <c r="W319">
        <v>0.1013</v>
      </c>
      <c r="X319">
        <v>0.61970000000000003</v>
      </c>
      <c r="Y319">
        <v>0.58560000000000001</v>
      </c>
      <c r="Z319">
        <v>0.16489999999999999</v>
      </c>
      <c r="AA319">
        <v>6.9099999999999995E-2</v>
      </c>
      <c r="AB319">
        <v>9.5999999999999992E-3</v>
      </c>
      <c r="AC319">
        <v>4.4999999999999998E-2</v>
      </c>
    </row>
    <row r="320" spans="1:29">
      <c r="A320" t="s">
        <v>162</v>
      </c>
      <c r="B320">
        <v>1.11E-2</v>
      </c>
      <c r="C320">
        <v>0.28470000000000001</v>
      </c>
      <c r="D320">
        <v>0.59409999999999996</v>
      </c>
      <c r="E320">
        <v>0.56189999999999996</v>
      </c>
      <c r="F320">
        <v>0.2112</v>
      </c>
      <c r="G320">
        <v>8.4099999999999994E-2</v>
      </c>
      <c r="H320">
        <v>1.1900000000000001E-2</v>
      </c>
      <c r="I320">
        <v>3.0700000000000002E-2</v>
      </c>
      <c r="J320">
        <v>5.6300000000000003E-2</v>
      </c>
      <c r="K320">
        <v>0.64119999999999999</v>
      </c>
      <c r="L320">
        <v>1.2968</v>
      </c>
      <c r="M320">
        <v>0.41549999999999998</v>
      </c>
      <c r="N320">
        <v>0</v>
      </c>
      <c r="O320">
        <v>0.97160000000000002</v>
      </c>
      <c r="P320">
        <v>0.1013</v>
      </c>
      <c r="Q320">
        <v>0.41549999999999998</v>
      </c>
      <c r="R320">
        <v>0</v>
      </c>
      <c r="S320">
        <v>0.1013</v>
      </c>
      <c r="T320">
        <v>0.41549999999999998</v>
      </c>
      <c r="U320">
        <v>0</v>
      </c>
      <c r="V320">
        <v>0.97160000000000002</v>
      </c>
      <c r="W320">
        <v>0.1013</v>
      </c>
      <c r="X320">
        <v>0.4753</v>
      </c>
      <c r="Y320">
        <v>0.44950000000000001</v>
      </c>
      <c r="Z320">
        <v>0.16889999999999999</v>
      </c>
      <c r="AA320">
        <v>6.7199999999999996E-2</v>
      </c>
      <c r="AB320">
        <v>9.4999999999999998E-3</v>
      </c>
      <c r="AC320">
        <v>4.4999999999999998E-2</v>
      </c>
    </row>
    <row r="321" spans="1:29">
      <c r="A321" t="s">
        <v>103</v>
      </c>
      <c r="B321">
        <v>1.12E-2</v>
      </c>
      <c r="C321">
        <v>0.28470000000000001</v>
      </c>
      <c r="D321">
        <v>0.44490000000000002</v>
      </c>
      <c r="E321">
        <v>0.41959999999999997</v>
      </c>
      <c r="F321">
        <v>0.26819999999999999</v>
      </c>
      <c r="G321">
        <v>5.4300000000000001E-2</v>
      </c>
      <c r="H321">
        <v>1.1299999999999999E-2</v>
      </c>
      <c r="I321">
        <v>3.0700000000000002E-2</v>
      </c>
      <c r="J321">
        <v>5.6300000000000003E-2</v>
      </c>
      <c r="K321">
        <v>0.6079</v>
      </c>
      <c r="L321">
        <v>1.2968</v>
      </c>
      <c r="M321">
        <v>0.44500000000000001</v>
      </c>
      <c r="N321">
        <v>0</v>
      </c>
      <c r="O321">
        <v>0.97160000000000002</v>
      </c>
      <c r="P321">
        <v>0.1013</v>
      </c>
      <c r="Q321">
        <v>0.44500000000000001</v>
      </c>
      <c r="R321">
        <v>0</v>
      </c>
      <c r="S321">
        <v>0.1013</v>
      </c>
      <c r="T321">
        <v>0.44500000000000001</v>
      </c>
      <c r="U321">
        <v>0</v>
      </c>
      <c r="V321">
        <v>0.97160000000000002</v>
      </c>
      <c r="W321">
        <v>0.1013</v>
      </c>
      <c r="X321">
        <v>0.35589999999999999</v>
      </c>
      <c r="Y321">
        <v>0.33560000000000001</v>
      </c>
      <c r="Z321">
        <v>0.21460000000000001</v>
      </c>
      <c r="AA321">
        <v>4.3499999999999997E-2</v>
      </c>
      <c r="AB321">
        <v>8.9999999999999993E-3</v>
      </c>
      <c r="AC321">
        <v>4.4999999999999998E-2</v>
      </c>
    </row>
    <row r="322" spans="1:29">
      <c r="A322" t="s">
        <v>81</v>
      </c>
      <c r="B322">
        <v>1.1900000000000001E-2</v>
      </c>
      <c r="C322">
        <v>0.28470000000000001</v>
      </c>
      <c r="D322">
        <v>0.59489999999999998</v>
      </c>
      <c r="E322">
        <v>0.56179999999999997</v>
      </c>
      <c r="F322">
        <v>0.2127</v>
      </c>
      <c r="G322">
        <v>9.4200000000000006E-2</v>
      </c>
      <c r="H322">
        <v>1.3599999999999999E-2</v>
      </c>
      <c r="I322">
        <v>3.0700000000000002E-2</v>
      </c>
      <c r="J322">
        <v>5.6300000000000003E-2</v>
      </c>
      <c r="K322">
        <v>0.7288</v>
      </c>
      <c r="L322">
        <v>1.2968</v>
      </c>
      <c r="M322">
        <v>0.2366</v>
      </c>
      <c r="N322">
        <v>0</v>
      </c>
      <c r="O322">
        <v>0.97160000000000002</v>
      </c>
      <c r="P322">
        <v>0.1013</v>
      </c>
      <c r="Q322">
        <v>0.2366</v>
      </c>
      <c r="R322">
        <v>0</v>
      </c>
      <c r="S322">
        <v>0.1013</v>
      </c>
      <c r="T322">
        <v>0.2366</v>
      </c>
      <c r="U322">
        <v>0</v>
      </c>
      <c r="V322">
        <v>0.97160000000000002</v>
      </c>
      <c r="W322">
        <v>0.1013</v>
      </c>
      <c r="X322">
        <v>0.47589999999999999</v>
      </c>
      <c r="Y322">
        <v>0.44940000000000002</v>
      </c>
      <c r="Z322">
        <v>0.17019999999999999</v>
      </c>
      <c r="AA322">
        <v>7.5300000000000006E-2</v>
      </c>
      <c r="AB322">
        <v>1.0800000000000001E-2</v>
      </c>
      <c r="AC322">
        <v>4.4999999999999998E-2</v>
      </c>
    </row>
    <row r="323" spans="1:29">
      <c r="A323" t="s">
        <v>262</v>
      </c>
      <c r="B323">
        <v>1.3899999999999999E-2</v>
      </c>
      <c r="C323">
        <v>0.28470000000000001</v>
      </c>
      <c r="D323">
        <v>1.2322</v>
      </c>
      <c r="E323">
        <v>1.1591</v>
      </c>
      <c r="F323">
        <v>0.21809999999999999</v>
      </c>
      <c r="G323">
        <v>0.17050000000000001</v>
      </c>
      <c r="H323">
        <v>1.9199999999999998E-2</v>
      </c>
      <c r="I323">
        <v>3.0700000000000002E-2</v>
      </c>
      <c r="J323">
        <v>5.6300000000000003E-2</v>
      </c>
      <c r="K323">
        <v>1.0269999999999999</v>
      </c>
      <c r="L323">
        <v>1.2968</v>
      </c>
      <c r="M323">
        <v>0.23769999999999999</v>
      </c>
      <c r="N323">
        <v>0</v>
      </c>
      <c r="O323">
        <v>0.97160000000000002</v>
      </c>
      <c r="P323">
        <v>0.1013</v>
      </c>
      <c r="Q323">
        <v>0.23769999999999999</v>
      </c>
      <c r="R323">
        <v>0</v>
      </c>
      <c r="S323">
        <v>0.1013</v>
      </c>
      <c r="T323">
        <v>0.23769999999999999</v>
      </c>
      <c r="U323">
        <v>0</v>
      </c>
      <c r="V323">
        <v>0.97160000000000002</v>
      </c>
      <c r="W323">
        <v>0.1013</v>
      </c>
      <c r="X323">
        <v>0.98570000000000002</v>
      </c>
      <c r="Y323">
        <v>0.92730000000000001</v>
      </c>
      <c r="Z323">
        <v>0.17449999999999999</v>
      </c>
      <c r="AA323">
        <v>0.13639999999999999</v>
      </c>
      <c r="AB323">
        <v>1.54E-2</v>
      </c>
      <c r="AC323">
        <v>4.4999999999999998E-2</v>
      </c>
    </row>
    <row r="324" spans="1:29">
      <c r="A324" t="s">
        <v>130</v>
      </c>
      <c r="B324">
        <v>1.18E-2</v>
      </c>
      <c r="C324">
        <v>0.28470000000000001</v>
      </c>
      <c r="D324">
        <v>0.64070000000000005</v>
      </c>
      <c r="E324">
        <v>0.60540000000000005</v>
      </c>
      <c r="F324">
        <v>0.21049999999999999</v>
      </c>
      <c r="G324">
        <v>9.64E-2</v>
      </c>
      <c r="H324">
        <v>1.3899999999999999E-2</v>
      </c>
      <c r="I324">
        <v>3.0700000000000002E-2</v>
      </c>
      <c r="J324">
        <v>5.6300000000000003E-2</v>
      </c>
      <c r="K324">
        <v>0.74770000000000003</v>
      </c>
      <c r="L324">
        <v>1.2968</v>
      </c>
      <c r="M324">
        <v>0.43149999999999999</v>
      </c>
      <c r="N324">
        <v>0</v>
      </c>
      <c r="O324">
        <v>0.97160000000000002</v>
      </c>
      <c r="P324">
        <v>0.1013</v>
      </c>
      <c r="Q324">
        <v>0.43149999999999999</v>
      </c>
      <c r="R324">
        <v>0</v>
      </c>
      <c r="S324">
        <v>0.1013</v>
      </c>
      <c r="T324">
        <v>0.43149999999999999</v>
      </c>
      <c r="U324">
        <v>0</v>
      </c>
      <c r="V324">
        <v>0.97160000000000002</v>
      </c>
      <c r="W324">
        <v>0.1013</v>
      </c>
      <c r="X324">
        <v>0.51259999999999994</v>
      </c>
      <c r="Y324">
        <v>0.48430000000000001</v>
      </c>
      <c r="Z324">
        <v>0.16839999999999999</v>
      </c>
      <c r="AA324">
        <v>7.7200000000000005E-2</v>
      </c>
      <c r="AB324">
        <v>1.11E-2</v>
      </c>
      <c r="AC324">
        <v>4.4999999999999998E-2</v>
      </c>
    </row>
    <row r="325" spans="1:29">
      <c r="A325" t="s">
        <v>129</v>
      </c>
      <c r="B325">
        <v>1.14E-2</v>
      </c>
      <c r="C325">
        <v>0.28470000000000001</v>
      </c>
      <c r="D325">
        <v>0.6714</v>
      </c>
      <c r="E325">
        <v>0.63490000000000002</v>
      </c>
      <c r="F325">
        <v>0.19439999999999999</v>
      </c>
      <c r="G325">
        <v>9.4399999999999998E-2</v>
      </c>
      <c r="H325">
        <v>1.3299999999999999E-2</v>
      </c>
      <c r="I325">
        <v>3.0700000000000002E-2</v>
      </c>
      <c r="J325">
        <v>5.6300000000000003E-2</v>
      </c>
      <c r="K325">
        <v>0.71630000000000005</v>
      </c>
      <c r="L325">
        <v>1.2968</v>
      </c>
      <c r="M325">
        <v>0.4078</v>
      </c>
      <c r="N325">
        <v>0</v>
      </c>
      <c r="O325">
        <v>0.97160000000000002</v>
      </c>
      <c r="P325">
        <v>0.1013</v>
      </c>
      <c r="Q325">
        <v>0.4078</v>
      </c>
      <c r="R325">
        <v>0</v>
      </c>
      <c r="S325">
        <v>0.1013</v>
      </c>
      <c r="T325">
        <v>0.4078</v>
      </c>
      <c r="U325">
        <v>0</v>
      </c>
      <c r="V325">
        <v>0.97160000000000002</v>
      </c>
      <c r="W325">
        <v>0.1013</v>
      </c>
      <c r="X325">
        <v>0.53710000000000002</v>
      </c>
      <c r="Y325">
        <v>0.50790000000000002</v>
      </c>
      <c r="Z325">
        <v>0.1555</v>
      </c>
      <c r="AA325">
        <v>7.5499999999999998E-2</v>
      </c>
      <c r="AB325">
        <v>1.06E-2</v>
      </c>
      <c r="AC325">
        <v>4.4999999999999998E-2</v>
      </c>
    </row>
    <row r="326" spans="1:29">
      <c r="A326" t="s">
        <v>120</v>
      </c>
      <c r="B326">
        <v>1.34E-2</v>
      </c>
      <c r="C326">
        <v>0.28470000000000001</v>
      </c>
      <c r="D326">
        <v>0.53720000000000001</v>
      </c>
      <c r="E326">
        <v>0.50549999999999995</v>
      </c>
      <c r="F326">
        <v>0.18540000000000001</v>
      </c>
      <c r="G326">
        <v>9.1999999999999998E-2</v>
      </c>
      <c r="H326">
        <v>1.2800000000000001E-2</v>
      </c>
      <c r="I326">
        <v>3.0700000000000002E-2</v>
      </c>
      <c r="J326">
        <v>5.6300000000000003E-2</v>
      </c>
      <c r="K326">
        <v>0.68830000000000002</v>
      </c>
      <c r="L326">
        <v>1.2968</v>
      </c>
      <c r="M326">
        <v>0.43159999999999998</v>
      </c>
      <c r="N326">
        <v>0</v>
      </c>
      <c r="O326">
        <v>0.97160000000000002</v>
      </c>
      <c r="P326">
        <v>0.1013</v>
      </c>
      <c r="Q326">
        <v>0.43159999999999998</v>
      </c>
      <c r="R326">
        <v>0</v>
      </c>
      <c r="S326">
        <v>0.1013</v>
      </c>
      <c r="T326">
        <v>0.43159999999999998</v>
      </c>
      <c r="U326">
        <v>0</v>
      </c>
      <c r="V326">
        <v>0.97160000000000002</v>
      </c>
      <c r="W326">
        <v>0.1013</v>
      </c>
      <c r="X326">
        <v>0.42970000000000003</v>
      </c>
      <c r="Y326">
        <v>0.40439999999999998</v>
      </c>
      <c r="Z326">
        <v>0.14829999999999999</v>
      </c>
      <c r="AA326">
        <v>7.3599999999999999E-2</v>
      </c>
      <c r="AB326">
        <v>1.03E-2</v>
      </c>
      <c r="AC326">
        <v>4.4999999999999998E-2</v>
      </c>
    </row>
    <row r="327" spans="1:29">
      <c r="A327" t="s">
        <v>215</v>
      </c>
      <c r="B327">
        <v>1.32E-2</v>
      </c>
      <c r="C327">
        <v>0.28470000000000001</v>
      </c>
      <c r="D327">
        <v>0.57799999999999996</v>
      </c>
      <c r="E327">
        <v>0.54479999999999995</v>
      </c>
      <c r="F327">
        <v>0.22550000000000001</v>
      </c>
      <c r="G327">
        <v>9.9900000000000003E-2</v>
      </c>
      <c r="H327">
        <v>1.4E-2</v>
      </c>
      <c r="I327">
        <v>3.0700000000000002E-2</v>
      </c>
      <c r="J327">
        <v>5.6300000000000003E-2</v>
      </c>
      <c r="K327">
        <v>0.75390000000000001</v>
      </c>
      <c r="L327">
        <v>1.2968</v>
      </c>
      <c r="M327">
        <v>0.28599999999999998</v>
      </c>
      <c r="N327">
        <v>0</v>
      </c>
      <c r="O327">
        <v>0.97160000000000002</v>
      </c>
      <c r="P327">
        <v>0.1013</v>
      </c>
      <c r="Q327">
        <v>0.28599999999999998</v>
      </c>
      <c r="R327">
        <v>0</v>
      </c>
      <c r="S327">
        <v>0.1013</v>
      </c>
      <c r="T327">
        <v>0.28599999999999998</v>
      </c>
      <c r="U327">
        <v>0</v>
      </c>
      <c r="V327">
        <v>0.97160000000000002</v>
      </c>
      <c r="W327">
        <v>0.1013</v>
      </c>
      <c r="X327">
        <v>0.46239999999999998</v>
      </c>
      <c r="Y327">
        <v>0.43590000000000001</v>
      </c>
      <c r="Z327">
        <v>0.1804</v>
      </c>
      <c r="AA327">
        <v>7.9899999999999999E-2</v>
      </c>
      <c r="AB327">
        <v>1.12E-2</v>
      </c>
      <c r="AC327">
        <v>4.4999999999999998E-2</v>
      </c>
    </row>
    <row r="328" spans="1:29">
      <c r="A328" t="s">
        <v>73</v>
      </c>
      <c r="B328">
        <v>1.21E-2</v>
      </c>
      <c r="C328">
        <v>0.28470000000000001</v>
      </c>
      <c r="D328">
        <v>0.58979999999999999</v>
      </c>
      <c r="E328">
        <v>0.5575</v>
      </c>
      <c r="F328">
        <v>0.21659999999999999</v>
      </c>
      <c r="G328">
        <v>8.6400000000000005E-2</v>
      </c>
      <c r="H328">
        <v>1.2E-2</v>
      </c>
      <c r="I328">
        <v>3.0700000000000002E-2</v>
      </c>
      <c r="J328">
        <v>5.6300000000000003E-2</v>
      </c>
      <c r="K328">
        <v>0.64810000000000001</v>
      </c>
      <c r="L328">
        <v>1.2968</v>
      </c>
      <c r="M328">
        <v>0.34329999999999999</v>
      </c>
      <c r="N328">
        <v>0</v>
      </c>
      <c r="O328">
        <v>0.97160000000000002</v>
      </c>
      <c r="P328">
        <v>0.1013</v>
      </c>
      <c r="Q328">
        <v>0.34329999999999999</v>
      </c>
      <c r="R328">
        <v>0</v>
      </c>
      <c r="S328">
        <v>0.1013</v>
      </c>
      <c r="T328">
        <v>0.34329999999999999</v>
      </c>
      <c r="U328">
        <v>0</v>
      </c>
      <c r="V328">
        <v>0.97160000000000002</v>
      </c>
      <c r="W328">
        <v>0.1013</v>
      </c>
      <c r="X328">
        <v>0.4718</v>
      </c>
      <c r="Y328">
        <v>0.44600000000000001</v>
      </c>
      <c r="Z328">
        <v>0.17330000000000001</v>
      </c>
      <c r="AA328">
        <v>6.9099999999999995E-2</v>
      </c>
      <c r="AB328">
        <v>9.5999999999999992E-3</v>
      </c>
      <c r="AC328">
        <v>4.4999999999999998E-2</v>
      </c>
    </row>
    <row r="329" spans="1:29">
      <c r="A329" t="s">
        <v>61</v>
      </c>
      <c r="B329">
        <v>1.2500000000000001E-2</v>
      </c>
      <c r="C329">
        <v>0.28470000000000001</v>
      </c>
      <c r="D329">
        <v>0.50949999999999995</v>
      </c>
      <c r="E329">
        <v>0.48149999999999998</v>
      </c>
      <c r="F329">
        <v>0.20230000000000001</v>
      </c>
      <c r="G329">
        <v>8.8200000000000001E-2</v>
      </c>
      <c r="H329">
        <v>1.2E-2</v>
      </c>
      <c r="I329">
        <v>3.0700000000000002E-2</v>
      </c>
      <c r="J329">
        <v>5.6300000000000003E-2</v>
      </c>
      <c r="K329">
        <v>0.64390000000000003</v>
      </c>
      <c r="L329">
        <v>1.2968</v>
      </c>
      <c r="M329">
        <v>0.39910000000000001</v>
      </c>
      <c r="N329">
        <v>0</v>
      </c>
      <c r="O329">
        <v>0.97160000000000002</v>
      </c>
      <c r="P329">
        <v>0.1013</v>
      </c>
      <c r="Q329">
        <v>0.39910000000000001</v>
      </c>
      <c r="R329">
        <v>0</v>
      </c>
      <c r="S329">
        <v>0.1013</v>
      </c>
      <c r="T329">
        <v>0.39910000000000001</v>
      </c>
      <c r="U329">
        <v>0</v>
      </c>
      <c r="V329">
        <v>0.97160000000000002</v>
      </c>
      <c r="W329">
        <v>0.1013</v>
      </c>
      <c r="X329">
        <v>0.40760000000000002</v>
      </c>
      <c r="Y329">
        <v>0.38519999999999999</v>
      </c>
      <c r="Z329">
        <v>0.1618</v>
      </c>
      <c r="AA329">
        <v>7.0599999999999996E-2</v>
      </c>
      <c r="AB329">
        <v>9.5999999999999992E-3</v>
      </c>
      <c r="AC329">
        <v>4.4999999999999998E-2</v>
      </c>
    </row>
    <row r="330" spans="1:29">
      <c r="A330" t="s">
        <v>174</v>
      </c>
      <c r="B330">
        <v>1.09E-2</v>
      </c>
      <c r="C330">
        <v>0.28470000000000001</v>
      </c>
      <c r="D330">
        <v>0.79910000000000003</v>
      </c>
      <c r="E330">
        <v>0.75409999999999999</v>
      </c>
      <c r="F330">
        <v>0.20979999999999999</v>
      </c>
      <c r="G330">
        <v>0.11070000000000001</v>
      </c>
      <c r="H330">
        <v>1.37E-2</v>
      </c>
      <c r="I330">
        <v>3.0700000000000002E-2</v>
      </c>
      <c r="J330">
        <v>5.6300000000000003E-2</v>
      </c>
      <c r="K330">
        <v>0.73760000000000003</v>
      </c>
      <c r="L330">
        <v>1.2968</v>
      </c>
      <c r="M330">
        <v>0.31469999999999998</v>
      </c>
      <c r="N330">
        <v>0</v>
      </c>
      <c r="O330">
        <v>0.97160000000000002</v>
      </c>
      <c r="P330">
        <v>0.1013</v>
      </c>
      <c r="Q330">
        <v>0.31469999999999998</v>
      </c>
      <c r="R330">
        <v>0</v>
      </c>
      <c r="S330">
        <v>0.1013</v>
      </c>
      <c r="T330">
        <v>0.31469999999999998</v>
      </c>
      <c r="U330">
        <v>0</v>
      </c>
      <c r="V330">
        <v>0.97160000000000002</v>
      </c>
      <c r="W330">
        <v>0.1013</v>
      </c>
      <c r="X330">
        <v>0.63929999999999998</v>
      </c>
      <c r="Y330">
        <v>0.60329999999999995</v>
      </c>
      <c r="Z330">
        <v>0.16789999999999999</v>
      </c>
      <c r="AA330">
        <v>8.8499999999999995E-2</v>
      </c>
      <c r="AB330">
        <v>1.0999999999999999E-2</v>
      </c>
      <c r="AC330">
        <v>4.4999999999999998E-2</v>
      </c>
    </row>
    <row r="331" spans="1:29">
      <c r="A331" t="s">
        <v>172</v>
      </c>
      <c r="B331">
        <v>1.0500000000000001E-2</v>
      </c>
      <c r="C331">
        <v>0.28470000000000001</v>
      </c>
      <c r="D331">
        <v>0.75080000000000002</v>
      </c>
      <c r="E331">
        <v>0.7087</v>
      </c>
      <c r="F331">
        <v>0.219</v>
      </c>
      <c r="G331">
        <v>8.6300000000000002E-2</v>
      </c>
      <c r="H331">
        <v>1.2E-2</v>
      </c>
      <c r="I331">
        <v>3.0700000000000002E-2</v>
      </c>
      <c r="J331">
        <v>5.6300000000000003E-2</v>
      </c>
      <c r="K331">
        <v>0.64490000000000003</v>
      </c>
      <c r="L331">
        <v>1.2968</v>
      </c>
      <c r="M331">
        <v>0.29149999999999998</v>
      </c>
      <c r="N331">
        <v>0</v>
      </c>
      <c r="O331">
        <v>0.97160000000000002</v>
      </c>
      <c r="P331">
        <v>0.1013</v>
      </c>
      <c r="Q331">
        <v>0.29149999999999998</v>
      </c>
      <c r="R331">
        <v>0</v>
      </c>
      <c r="S331">
        <v>0.1013</v>
      </c>
      <c r="T331">
        <v>0.29149999999999998</v>
      </c>
      <c r="U331">
        <v>0</v>
      </c>
      <c r="V331">
        <v>0.97160000000000002</v>
      </c>
      <c r="W331">
        <v>0.1013</v>
      </c>
      <c r="X331">
        <v>0.60070000000000001</v>
      </c>
      <c r="Y331">
        <v>0.56689999999999996</v>
      </c>
      <c r="Z331">
        <v>0.17519999999999999</v>
      </c>
      <c r="AA331">
        <v>6.9000000000000006E-2</v>
      </c>
      <c r="AB331">
        <v>9.5999999999999992E-3</v>
      </c>
      <c r="AC331">
        <v>4.4999999999999998E-2</v>
      </c>
    </row>
    <row r="332" spans="1:29">
      <c r="A332" t="s">
        <v>247</v>
      </c>
      <c r="B332">
        <v>1.4500000000000001E-2</v>
      </c>
      <c r="C332">
        <v>0.28470000000000001</v>
      </c>
      <c r="D332">
        <v>1.1297999999999999</v>
      </c>
      <c r="E332">
        <v>1.0625</v>
      </c>
      <c r="F332">
        <v>0.22420000000000001</v>
      </c>
      <c r="G332">
        <v>0.1701</v>
      </c>
      <c r="H332">
        <v>2.0299999999999999E-2</v>
      </c>
      <c r="I332">
        <v>3.0700000000000002E-2</v>
      </c>
      <c r="J332">
        <v>5.6300000000000003E-2</v>
      </c>
      <c r="K332">
        <v>1.087</v>
      </c>
      <c r="L332">
        <v>1.2968</v>
      </c>
      <c r="M332">
        <v>0.2944</v>
      </c>
      <c r="N332">
        <v>0</v>
      </c>
      <c r="O332">
        <v>0.97160000000000002</v>
      </c>
      <c r="P332">
        <v>0.1013</v>
      </c>
      <c r="Q332">
        <v>0.2944</v>
      </c>
      <c r="R332">
        <v>0</v>
      </c>
      <c r="S332">
        <v>0.1013</v>
      </c>
      <c r="T332">
        <v>0.2944</v>
      </c>
      <c r="U332">
        <v>0</v>
      </c>
      <c r="V332">
        <v>0.97160000000000002</v>
      </c>
      <c r="W332">
        <v>0.1013</v>
      </c>
      <c r="X332">
        <v>0.90390000000000004</v>
      </c>
      <c r="Y332">
        <v>0.85</v>
      </c>
      <c r="Z332">
        <v>0.1794</v>
      </c>
      <c r="AA332">
        <v>0.1361</v>
      </c>
      <c r="AB332">
        <v>1.6299999999999999E-2</v>
      </c>
      <c r="AC332">
        <v>4.4999999999999998E-2</v>
      </c>
    </row>
    <row r="333" spans="1:29">
      <c r="A333" t="s">
        <v>237</v>
      </c>
      <c r="B333">
        <v>1.26E-2</v>
      </c>
      <c r="C333">
        <v>0.28470000000000001</v>
      </c>
      <c r="D333">
        <v>0.82930000000000004</v>
      </c>
      <c r="E333">
        <v>0.78090000000000004</v>
      </c>
      <c r="F333">
        <v>0.22090000000000001</v>
      </c>
      <c r="G333">
        <v>0.1211</v>
      </c>
      <c r="H333">
        <v>1.4200000000000001E-2</v>
      </c>
      <c r="I333">
        <v>3.0700000000000002E-2</v>
      </c>
      <c r="J333">
        <v>5.6300000000000003E-2</v>
      </c>
      <c r="K333">
        <v>0.76049999999999995</v>
      </c>
      <c r="L333">
        <v>1.2968</v>
      </c>
      <c r="M333">
        <v>0.31819999999999998</v>
      </c>
      <c r="N333">
        <v>0</v>
      </c>
      <c r="O333">
        <v>0.97160000000000002</v>
      </c>
      <c r="P333">
        <v>0.1013</v>
      </c>
      <c r="Q333">
        <v>0.31819999999999998</v>
      </c>
      <c r="R333">
        <v>0</v>
      </c>
      <c r="S333">
        <v>0.1013</v>
      </c>
      <c r="T333">
        <v>0.31819999999999998</v>
      </c>
      <c r="U333">
        <v>0</v>
      </c>
      <c r="V333">
        <v>0.97160000000000002</v>
      </c>
      <c r="W333">
        <v>0.1013</v>
      </c>
      <c r="X333">
        <v>0.66339999999999999</v>
      </c>
      <c r="Y333">
        <v>0.62470000000000003</v>
      </c>
      <c r="Z333">
        <v>0.1767</v>
      </c>
      <c r="AA333">
        <v>9.69E-2</v>
      </c>
      <c r="AB333">
        <v>1.1299999999999999E-2</v>
      </c>
      <c r="AC333">
        <v>4.4999999999999998E-2</v>
      </c>
    </row>
    <row r="334" spans="1:29">
      <c r="A334" t="s">
        <v>51</v>
      </c>
      <c r="B334">
        <v>1.23E-2</v>
      </c>
      <c r="C334">
        <v>0.28470000000000001</v>
      </c>
      <c r="D334">
        <v>0.55620000000000003</v>
      </c>
      <c r="E334">
        <v>0.52500000000000002</v>
      </c>
      <c r="F334">
        <v>0.20710000000000001</v>
      </c>
      <c r="G334">
        <v>8.6599999999999996E-2</v>
      </c>
      <c r="H334">
        <v>1.44E-2</v>
      </c>
      <c r="I334">
        <v>3.0700000000000002E-2</v>
      </c>
      <c r="J334">
        <v>5.6300000000000003E-2</v>
      </c>
      <c r="K334">
        <v>0.77200000000000002</v>
      </c>
      <c r="L334">
        <v>1.2968</v>
      </c>
      <c r="M334">
        <v>0.2646</v>
      </c>
      <c r="N334">
        <v>0</v>
      </c>
      <c r="O334">
        <v>0.97160000000000002</v>
      </c>
      <c r="P334">
        <v>0.1013</v>
      </c>
      <c r="Q334">
        <v>0.2646</v>
      </c>
      <c r="R334">
        <v>0</v>
      </c>
      <c r="S334">
        <v>0.1013</v>
      </c>
      <c r="T334">
        <v>0.2646</v>
      </c>
      <c r="U334">
        <v>0</v>
      </c>
      <c r="V334">
        <v>0.97160000000000002</v>
      </c>
      <c r="W334">
        <v>0.1013</v>
      </c>
      <c r="X334">
        <v>0.44500000000000001</v>
      </c>
      <c r="Y334">
        <v>0.42</v>
      </c>
      <c r="Z334">
        <v>0.16569999999999999</v>
      </c>
      <c r="AA334">
        <v>6.93E-2</v>
      </c>
      <c r="AB334">
        <v>1.15E-2</v>
      </c>
      <c r="AC334">
        <v>4.4999999999999998E-2</v>
      </c>
    </row>
    <row r="335" spans="1:29">
      <c r="A335" t="s">
        <v>219</v>
      </c>
      <c r="B335">
        <v>1.2800000000000001E-2</v>
      </c>
      <c r="C335">
        <v>0.28470000000000001</v>
      </c>
      <c r="D335">
        <v>0.50600000000000001</v>
      </c>
      <c r="E335">
        <v>0.4768</v>
      </c>
      <c r="F335">
        <v>0.21299999999999999</v>
      </c>
      <c r="G335">
        <v>0.105</v>
      </c>
      <c r="H335">
        <v>1.29E-2</v>
      </c>
      <c r="I335">
        <v>3.0700000000000002E-2</v>
      </c>
      <c r="J335">
        <v>5.6300000000000003E-2</v>
      </c>
      <c r="K335">
        <v>0.69240000000000002</v>
      </c>
      <c r="L335">
        <v>1.2968</v>
      </c>
      <c r="M335">
        <v>0.27350000000000002</v>
      </c>
      <c r="N335">
        <v>0</v>
      </c>
      <c r="O335">
        <v>0.97160000000000002</v>
      </c>
      <c r="P335">
        <v>0.1013</v>
      </c>
      <c r="Q335">
        <v>0.27350000000000002</v>
      </c>
      <c r="R335">
        <v>0</v>
      </c>
      <c r="S335">
        <v>0.1013</v>
      </c>
      <c r="T335">
        <v>0.27350000000000002</v>
      </c>
      <c r="U335">
        <v>0</v>
      </c>
      <c r="V335">
        <v>0.97160000000000002</v>
      </c>
      <c r="W335">
        <v>0.1013</v>
      </c>
      <c r="X335">
        <v>0.40479999999999999</v>
      </c>
      <c r="Y335">
        <v>0.38140000000000002</v>
      </c>
      <c r="Z335">
        <v>0.1704</v>
      </c>
      <c r="AA335">
        <v>8.4000000000000005E-2</v>
      </c>
      <c r="AB335">
        <v>1.03E-2</v>
      </c>
      <c r="AC335">
        <v>4.4999999999999998E-2</v>
      </c>
    </row>
    <row r="336" spans="1:29">
      <c r="A336" t="s">
        <v>142</v>
      </c>
      <c r="B336">
        <v>1.1900000000000001E-2</v>
      </c>
      <c r="C336">
        <v>0.28470000000000001</v>
      </c>
      <c r="D336">
        <v>0.54910000000000003</v>
      </c>
      <c r="E336">
        <v>0.51719999999999999</v>
      </c>
      <c r="F336">
        <v>0.15970000000000001</v>
      </c>
      <c r="G336">
        <v>7.5600000000000001E-2</v>
      </c>
      <c r="H336">
        <v>9.2999999999999999E-2</v>
      </c>
      <c r="I336">
        <v>3.0700000000000002E-2</v>
      </c>
      <c r="J336">
        <v>5.6300000000000003E-2</v>
      </c>
      <c r="K336">
        <v>4.9786000000000001</v>
      </c>
      <c r="L336">
        <v>1.2968</v>
      </c>
      <c r="M336">
        <v>0.44130000000000003</v>
      </c>
      <c r="N336">
        <v>0</v>
      </c>
      <c r="O336">
        <v>0.97160000000000002</v>
      </c>
      <c r="P336">
        <v>0.1013</v>
      </c>
      <c r="Q336">
        <v>0.44130000000000003</v>
      </c>
      <c r="R336">
        <v>0</v>
      </c>
      <c r="S336">
        <v>0.1013</v>
      </c>
      <c r="T336">
        <v>0.44130000000000003</v>
      </c>
      <c r="U336">
        <v>0</v>
      </c>
      <c r="V336">
        <v>0.97160000000000002</v>
      </c>
      <c r="W336">
        <v>0.1013</v>
      </c>
      <c r="X336">
        <v>0.43930000000000002</v>
      </c>
      <c r="Y336">
        <v>0.4138</v>
      </c>
      <c r="Z336">
        <v>0.1278</v>
      </c>
      <c r="AA336">
        <v>6.0499999999999998E-2</v>
      </c>
      <c r="AB336">
        <v>7.4399999999999994E-2</v>
      </c>
      <c r="AC336">
        <v>4.4999999999999998E-2</v>
      </c>
    </row>
    <row r="337" spans="1:29">
      <c r="A337" t="s">
        <v>251</v>
      </c>
      <c r="B337">
        <v>1.17E-2</v>
      </c>
      <c r="C337">
        <v>0.28470000000000001</v>
      </c>
      <c r="D337">
        <v>0.78290000000000004</v>
      </c>
      <c r="E337">
        <v>0.73799999999999999</v>
      </c>
      <c r="F337">
        <v>0.2177</v>
      </c>
      <c r="G337">
        <v>8.48E-2</v>
      </c>
      <c r="H337">
        <v>1.1900000000000001E-2</v>
      </c>
      <c r="I337">
        <v>3.0700000000000002E-2</v>
      </c>
      <c r="J337">
        <v>5.6300000000000003E-2</v>
      </c>
      <c r="K337">
        <v>0.64059999999999995</v>
      </c>
      <c r="L337">
        <v>1.2968</v>
      </c>
      <c r="M337">
        <v>0.18260000000000001</v>
      </c>
      <c r="N337">
        <v>0</v>
      </c>
      <c r="O337">
        <v>0.97160000000000002</v>
      </c>
      <c r="P337">
        <v>0.1013</v>
      </c>
      <c r="Q337">
        <v>0.18260000000000001</v>
      </c>
      <c r="R337">
        <v>0</v>
      </c>
      <c r="S337">
        <v>0.1013</v>
      </c>
      <c r="T337">
        <v>0.18260000000000001</v>
      </c>
      <c r="U337">
        <v>0</v>
      </c>
      <c r="V337">
        <v>0.97160000000000002</v>
      </c>
      <c r="W337">
        <v>0.1013</v>
      </c>
      <c r="X337">
        <v>0.62639999999999996</v>
      </c>
      <c r="Y337">
        <v>0.59040000000000004</v>
      </c>
      <c r="Z337">
        <v>0.17419999999999999</v>
      </c>
      <c r="AA337">
        <v>6.7799999999999999E-2</v>
      </c>
      <c r="AB337">
        <v>9.4999999999999998E-3</v>
      </c>
      <c r="AC337">
        <v>4.4999999999999998E-2</v>
      </c>
    </row>
    <row r="338" spans="1:29">
      <c r="A338" t="s">
        <v>221</v>
      </c>
      <c r="B338">
        <v>1.2200000000000001E-2</v>
      </c>
      <c r="C338">
        <v>0.28470000000000001</v>
      </c>
      <c r="D338">
        <v>0.54279999999999995</v>
      </c>
      <c r="E338">
        <v>0.51190000000000002</v>
      </c>
      <c r="F338">
        <v>0.2326</v>
      </c>
      <c r="G338">
        <v>7.9699999999999993E-2</v>
      </c>
      <c r="H338">
        <v>1.15E-2</v>
      </c>
      <c r="I338">
        <v>3.0700000000000002E-2</v>
      </c>
      <c r="J338">
        <v>5.6300000000000003E-2</v>
      </c>
      <c r="K338">
        <v>0.61909999999999998</v>
      </c>
      <c r="L338">
        <v>1.2968</v>
      </c>
      <c r="M338">
        <v>0.40329999999999999</v>
      </c>
      <c r="N338">
        <v>0</v>
      </c>
      <c r="O338">
        <v>0.97160000000000002</v>
      </c>
      <c r="P338">
        <v>0.1013</v>
      </c>
      <c r="Q338">
        <v>0.40329999999999999</v>
      </c>
      <c r="R338">
        <v>0</v>
      </c>
      <c r="S338">
        <v>0.1013</v>
      </c>
      <c r="T338">
        <v>0.40329999999999999</v>
      </c>
      <c r="U338">
        <v>0</v>
      </c>
      <c r="V338">
        <v>0.97160000000000002</v>
      </c>
      <c r="W338">
        <v>0.1013</v>
      </c>
      <c r="X338">
        <v>0.43419999999999997</v>
      </c>
      <c r="Y338">
        <v>0.40949999999999998</v>
      </c>
      <c r="Z338">
        <v>0.18609999999999999</v>
      </c>
      <c r="AA338">
        <v>6.3700000000000007E-2</v>
      </c>
      <c r="AB338">
        <v>9.1999999999999998E-3</v>
      </c>
      <c r="AC338">
        <v>4.4999999999999998E-2</v>
      </c>
    </row>
    <row r="339" spans="1:29">
      <c r="A339" t="s">
        <v>36</v>
      </c>
      <c r="B339">
        <v>1.24E-2</v>
      </c>
      <c r="C339">
        <v>0.28470000000000001</v>
      </c>
      <c r="D339">
        <v>0.47460000000000002</v>
      </c>
      <c r="E339">
        <v>0.44640000000000002</v>
      </c>
      <c r="F339">
        <v>0.22070000000000001</v>
      </c>
      <c r="G339">
        <v>0.12239999999999999</v>
      </c>
      <c r="H339">
        <v>2.0199999999999999E-2</v>
      </c>
      <c r="I339">
        <v>3.0700000000000002E-2</v>
      </c>
      <c r="J339">
        <v>5.6300000000000003E-2</v>
      </c>
      <c r="K339">
        <v>1.085</v>
      </c>
      <c r="L339">
        <v>1.2968</v>
      </c>
      <c r="M339">
        <v>0.4456</v>
      </c>
      <c r="N339">
        <v>0</v>
      </c>
      <c r="O339">
        <v>0.97160000000000002</v>
      </c>
      <c r="P339">
        <v>0.1013</v>
      </c>
      <c r="Q339">
        <v>0.4456</v>
      </c>
      <c r="R339">
        <v>0</v>
      </c>
      <c r="S339">
        <v>0.1013</v>
      </c>
      <c r="T339">
        <v>0.4456</v>
      </c>
      <c r="U339">
        <v>0</v>
      </c>
      <c r="V339">
        <v>0.97160000000000002</v>
      </c>
      <c r="W339">
        <v>0.1013</v>
      </c>
      <c r="X339">
        <v>0.37959999999999999</v>
      </c>
      <c r="Y339">
        <v>0.35709999999999997</v>
      </c>
      <c r="Z339">
        <v>0.17660000000000001</v>
      </c>
      <c r="AA339">
        <v>9.8000000000000004E-2</v>
      </c>
      <c r="AB339">
        <v>1.6199999999999999E-2</v>
      </c>
      <c r="AC339">
        <v>4.4999999999999998E-2</v>
      </c>
    </row>
    <row r="340" spans="1:29">
      <c r="A340" t="s">
        <v>211</v>
      </c>
      <c r="B340">
        <v>1.4500000000000001E-2</v>
      </c>
      <c r="C340">
        <v>0.28470000000000001</v>
      </c>
      <c r="D340">
        <v>0.54530000000000001</v>
      </c>
      <c r="E340">
        <v>0.51300000000000001</v>
      </c>
      <c r="F340">
        <v>0.18140000000000001</v>
      </c>
      <c r="G340">
        <v>9.1200000000000003E-2</v>
      </c>
      <c r="H340">
        <v>1.0500000000000001E-2</v>
      </c>
      <c r="I340">
        <v>3.0700000000000002E-2</v>
      </c>
      <c r="J340">
        <v>5.6300000000000003E-2</v>
      </c>
      <c r="K340">
        <v>0.56120000000000003</v>
      </c>
      <c r="L340">
        <v>1.2968</v>
      </c>
      <c r="M340">
        <v>0.37280000000000002</v>
      </c>
      <c r="N340">
        <v>0</v>
      </c>
      <c r="O340">
        <v>0.97160000000000002</v>
      </c>
      <c r="P340">
        <v>0.1013</v>
      </c>
      <c r="Q340">
        <v>0.37280000000000002</v>
      </c>
      <c r="R340">
        <v>0</v>
      </c>
      <c r="S340">
        <v>0.1013</v>
      </c>
      <c r="T340">
        <v>0.37280000000000002</v>
      </c>
      <c r="U340">
        <v>0</v>
      </c>
      <c r="V340">
        <v>0.97160000000000002</v>
      </c>
      <c r="W340">
        <v>0.1013</v>
      </c>
      <c r="X340">
        <v>0.43619999999999998</v>
      </c>
      <c r="Y340">
        <v>0.41039999999999999</v>
      </c>
      <c r="Z340">
        <v>0.14510000000000001</v>
      </c>
      <c r="AA340">
        <v>7.2999999999999995E-2</v>
      </c>
      <c r="AB340">
        <v>8.3999999999999995E-3</v>
      </c>
      <c r="AC340">
        <v>4.4999999999999998E-2</v>
      </c>
    </row>
    <row r="341" spans="1:29">
      <c r="A341" t="s">
        <v>191</v>
      </c>
      <c r="B341">
        <v>1.03E-2</v>
      </c>
      <c r="C341">
        <v>0.28470000000000001</v>
      </c>
      <c r="D341">
        <v>0.61680000000000001</v>
      </c>
      <c r="E341">
        <v>0.58279999999999998</v>
      </c>
      <c r="F341">
        <v>0.221</v>
      </c>
      <c r="G341">
        <v>8.1900000000000001E-2</v>
      </c>
      <c r="H341">
        <v>9.5999999999999992E-3</v>
      </c>
      <c r="I341">
        <v>3.0700000000000002E-2</v>
      </c>
      <c r="J341">
        <v>5.6300000000000003E-2</v>
      </c>
      <c r="K341">
        <v>0.51639999999999997</v>
      </c>
      <c r="L341">
        <v>1.2968</v>
      </c>
      <c r="M341">
        <v>0.2424</v>
      </c>
      <c r="N341">
        <v>0</v>
      </c>
      <c r="O341">
        <v>0.97160000000000002</v>
      </c>
      <c r="P341">
        <v>0.1013</v>
      </c>
      <c r="Q341">
        <v>0.2424</v>
      </c>
      <c r="R341">
        <v>0</v>
      </c>
      <c r="S341">
        <v>0.1013</v>
      </c>
      <c r="T341">
        <v>0.2424</v>
      </c>
      <c r="U341">
        <v>0</v>
      </c>
      <c r="V341">
        <v>0.97160000000000002</v>
      </c>
      <c r="W341">
        <v>0.1013</v>
      </c>
      <c r="X341">
        <v>0.49349999999999999</v>
      </c>
      <c r="Y341">
        <v>0.46629999999999999</v>
      </c>
      <c r="Z341">
        <v>0.17680000000000001</v>
      </c>
      <c r="AA341">
        <v>6.5500000000000003E-2</v>
      </c>
      <c r="AB341">
        <v>7.6E-3</v>
      </c>
      <c r="AC341">
        <v>4.4999999999999998E-2</v>
      </c>
    </row>
    <row r="342" spans="1:29">
      <c r="A342" t="s">
        <v>167</v>
      </c>
      <c r="B342">
        <v>1.2200000000000001E-2</v>
      </c>
      <c r="C342">
        <v>0.28470000000000001</v>
      </c>
      <c r="D342">
        <v>0.56320000000000003</v>
      </c>
      <c r="E342">
        <v>0.53110000000000002</v>
      </c>
      <c r="F342">
        <v>0.1893</v>
      </c>
      <c r="G342">
        <v>8.5999999999999993E-2</v>
      </c>
      <c r="H342">
        <v>9.9000000000000008E-3</v>
      </c>
      <c r="I342">
        <v>3.0700000000000002E-2</v>
      </c>
      <c r="J342">
        <v>5.6300000000000003E-2</v>
      </c>
      <c r="K342">
        <v>0.53520000000000001</v>
      </c>
      <c r="L342">
        <v>1.2968</v>
      </c>
      <c r="M342">
        <v>0.49640000000000001</v>
      </c>
      <c r="N342">
        <v>0</v>
      </c>
      <c r="O342">
        <v>0.97160000000000002</v>
      </c>
      <c r="P342">
        <v>0.1013</v>
      </c>
      <c r="Q342">
        <v>0.49640000000000001</v>
      </c>
      <c r="R342">
        <v>0</v>
      </c>
      <c r="S342">
        <v>0.1013</v>
      </c>
      <c r="T342">
        <v>0.49640000000000001</v>
      </c>
      <c r="U342">
        <v>0</v>
      </c>
      <c r="V342">
        <v>0.97160000000000002</v>
      </c>
      <c r="W342">
        <v>0.1013</v>
      </c>
      <c r="X342">
        <v>0.4506</v>
      </c>
      <c r="Y342">
        <v>0.4249</v>
      </c>
      <c r="Z342">
        <v>0.15140000000000001</v>
      </c>
      <c r="AA342">
        <v>6.88E-2</v>
      </c>
      <c r="AB342">
        <v>7.9000000000000008E-3</v>
      </c>
      <c r="AC342">
        <v>4.4999999999999998E-2</v>
      </c>
    </row>
    <row r="343" spans="1:29">
      <c r="A343" t="s">
        <v>148</v>
      </c>
      <c r="B343">
        <v>1.23E-2</v>
      </c>
      <c r="C343">
        <v>0.28470000000000001</v>
      </c>
      <c r="D343">
        <v>0.35920000000000002</v>
      </c>
      <c r="E343">
        <v>0.33810000000000001</v>
      </c>
      <c r="F343">
        <v>0.2361</v>
      </c>
      <c r="G343">
        <v>9.2799999999999994E-2</v>
      </c>
      <c r="H343">
        <v>1.67E-2</v>
      </c>
      <c r="I343">
        <v>3.0700000000000002E-2</v>
      </c>
      <c r="J343">
        <v>5.6300000000000003E-2</v>
      </c>
      <c r="K343">
        <v>0.89829999999999999</v>
      </c>
      <c r="L343">
        <v>1.2968</v>
      </c>
      <c r="M343">
        <v>0.43669999999999998</v>
      </c>
      <c r="N343">
        <v>0</v>
      </c>
      <c r="O343">
        <v>0.97160000000000002</v>
      </c>
      <c r="P343">
        <v>0.1013</v>
      </c>
      <c r="Q343">
        <v>0.43669999999999998</v>
      </c>
      <c r="R343">
        <v>0</v>
      </c>
      <c r="S343">
        <v>0.1013</v>
      </c>
      <c r="T343">
        <v>0.43669999999999998</v>
      </c>
      <c r="U343">
        <v>0</v>
      </c>
      <c r="V343">
        <v>0.97160000000000002</v>
      </c>
      <c r="W343">
        <v>0.1013</v>
      </c>
      <c r="X343">
        <v>0.2873</v>
      </c>
      <c r="Y343">
        <v>0.27039999999999997</v>
      </c>
      <c r="Z343">
        <v>0.18890000000000001</v>
      </c>
      <c r="AA343">
        <v>7.4200000000000002E-2</v>
      </c>
      <c r="AB343">
        <v>1.34E-2</v>
      </c>
      <c r="AC343">
        <v>4.4999999999999998E-2</v>
      </c>
    </row>
    <row r="344" spans="1:29">
      <c r="A344" t="s">
        <v>200</v>
      </c>
      <c r="B344">
        <v>1.06E-2</v>
      </c>
      <c r="C344">
        <v>0.28470000000000001</v>
      </c>
      <c r="D344">
        <v>0.62180000000000002</v>
      </c>
      <c r="E344">
        <v>0.58740000000000003</v>
      </c>
      <c r="F344">
        <v>0.2223</v>
      </c>
      <c r="G344">
        <v>8.2699999999999996E-2</v>
      </c>
      <c r="H344">
        <v>9.5999999999999992E-3</v>
      </c>
      <c r="I344">
        <v>3.0700000000000002E-2</v>
      </c>
      <c r="J344">
        <v>5.6300000000000003E-2</v>
      </c>
      <c r="K344">
        <v>0.51959999999999995</v>
      </c>
      <c r="L344">
        <v>1.2968</v>
      </c>
      <c r="M344">
        <v>0.35139999999999999</v>
      </c>
      <c r="N344">
        <v>0</v>
      </c>
      <c r="O344">
        <v>0.97160000000000002</v>
      </c>
      <c r="P344">
        <v>0.1013</v>
      </c>
      <c r="Q344">
        <v>0.35139999999999999</v>
      </c>
      <c r="R344">
        <v>0</v>
      </c>
      <c r="S344">
        <v>0.1013</v>
      </c>
      <c r="T344">
        <v>0.35139999999999999</v>
      </c>
      <c r="U344">
        <v>0</v>
      </c>
      <c r="V344">
        <v>0.97160000000000002</v>
      </c>
      <c r="W344">
        <v>0.1013</v>
      </c>
      <c r="X344">
        <v>0.49740000000000001</v>
      </c>
      <c r="Y344">
        <v>0.46989999999999998</v>
      </c>
      <c r="Z344">
        <v>0.17780000000000001</v>
      </c>
      <c r="AA344">
        <v>6.6100000000000006E-2</v>
      </c>
      <c r="AB344">
        <v>7.7000000000000002E-3</v>
      </c>
      <c r="AC344">
        <v>4.4999999999999998E-2</v>
      </c>
    </row>
    <row r="345" spans="1:29">
      <c r="A345" t="s">
        <v>66</v>
      </c>
      <c r="B345">
        <v>1.3100000000000001E-2</v>
      </c>
      <c r="C345">
        <v>0.28470000000000001</v>
      </c>
      <c r="D345">
        <v>0.57840000000000003</v>
      </c>
      <c r="E345">
        <v>0.54520000000000002</v>
      </c>
      <c r="F345">
        <v>0.19359999999999999</v>
      </c>
      <c r="G345">
        <v>8.8300000000000003E-2</v>
      </c>
      <c r="H345">
        <v>1.01E-2</v>
      </c>
      <c r="I345">
        <v>3.0700000000000002E-2</v>
      </c>
      <c r="J345">
        <v>5.6300000000000003E-2</v>
      </c>
      <c r="K345">
        <v>0.54559999999999997</v>
      </c>
      <c r="L345">
        <v>1.2968</v>
      </c>
      <c r="M345">
        <v>0.43719999999999998</v>
      </c>
      <c r="N345">
        <v>0</v>
      </c>
      <c r="O345">
        <v>0.97160000000000002</v>
      </c>
      <c r="P345">
        <v>0.1013</v>
      </c>
      <c r="Q345">
        <v>0.43719999999999998</v>
      </c>
      <c r="R345">
        <v>0</v>
      </c>
      <c r="S345">
        <v>0.1013</v>
      </c>
      <c r="T345">
        <v>0.43719999999999998</v>
      </c>
      <c r="U345">
        <v>0</v>
      </c>
      <c r="V345">
        <v>0.97160000000000002</v>
      </c>
      <c r="W345">
        <v>0.1013</v>
      </c>
      <c r="X345">
        <v>0.4627</v>
      </c>
      <c r="Y345">
        <v>0.43609999999999999</v>
      </c>
      <c r="Z345">
        <v>0.15490000000000001</v>
      </c>
      <c r="AA345">
        <v>7.0599999999999996E-2</v>
      </c>
      <c r="AB345">
        <v>8.0999999999999996E-3</v>
      </c>
      <c r="AC345">
        <v>4.4999999999999998E-2</v>
      </c>
    </row>
    <row r="346" spans="1:29">
      <c r="A346" t="s">
        <v>45</v>
      </c>
      <c r="B346">
        <v>9.7000000000000003E-3</v>
      </c>
      <c r="C346">
        <v>0.28470000000000001</v>
      </c>
      <c r="D346">
        <v>0.47749999999999998</v>
      </c>
      <c r="E346">
        <v>0.4501</v>
      </c>
      <c r="F346">
        <v>0.16109999999999999</v>
      </c>
      <c r="G346">
        <v>8.0299999999999996E-2</v>
      </c>
      <c r="H346">
        <v>9.4999999999999998E-3</v>
      </c>
      <c r="I346">
        <v>3.0700000000000002E-2</v>
      </c>
      <c r="J346">
        <v>5.6300000000000003E-2</v>
      </c>
      <c r="K346">
        <v>0.51129999999999998</v>
      </c>
      <c r="L346">
        <v>1.2968</v>
      </c>
      <c r="M346">
        <v>0.38679999999999998</v>
      </c>
      <c r="N346">
        <v>0</v>
      </c>
      <c r="O346">
        <v>0.97160000000000002</v>
      </c>
      <c r="P346">
        <v>0.1013</v>
      </c>
      <c r="Q346">
        <v>0.38679999999999998</v>
      </c>
      <c r="R346">
        <v>0</v>
      </c>
      <c r="S346">
        <v>0.1013</v>
      </c>
      <c r="T346">
        <v>0.38679999999999998</v>
      </c>
      <c r="U346">
        <v>0</v>
      </c>
      <c r="V346">
        <v>0.97160000000000002</v>
      </c>
      <c r="W346">
        <v>0.1013</v>
      </c>
      <c r="X346">
        <v>0.38200000000000001</v>
      </c>
      <c r="Y346">
        <v>0.36009999999999998</v>
      </c>
      <c r="Z346">
        <v>0.12889999999999999</v>
      </c>
      <c r="AA346">
        <v>6.4199999999999993E-2</v>
      </c>
      <c r="AB346">
        <v>7.6E-3</v>
      </c>
      <c r="AC346">
        <v>4.4999999999999998E-2</v>
      </c>
    </row>
    <row r="347" spans="1:29">
      <c r="A347" t="s">
        <v>255</v>
      </c>
      <c r="B347">
        <v>1.47E-2</v>
      </c>
      <c r="C347">
        <v>0.28470000000000001</v>
      </c>
      <c r="D347">
        <v>0.69120000000000004</v>
      </c>
      <c r="E347">
        <v>0.65180000000000005</v>
      </c>
      <c r="F347">
        <v>0.2412</v>
      </c>
      <c r="G347">
        <v>9.2299999999999993E-2</v>
      </c>
      <c r="H347">
        <v>1.0500000000000001E-2</v>
      </c>
      <c r="I347">
        <v>3.0700000000000002E-2</v>
      </c>
      <c r="J347">
        <v>5.6300000000000003E-2</v>
      </c>
      <c r="K347">
        <v>0.56430000000000002</v>
      </c>
      <c r="L347">
        <v>1.2968</v>
      </c>
      <c r="M347">
        <v>0.378</v>
      </c>
      <c r="N347">
        <v>0</v>
      </c>
      <c r="O347">
        <v>0.97160000000000002</v>
      </c>
      <c r="P347">
        <v>0.1013</v>
      </c>
      <c r="Q347">
        <v>0.378</v>
      </c>
      <c r="R347">
        <v>0</v>
      </c>
      <c r="S347">
        <v>0.1013</v>
      </c>
      <c r="T347">
        <v>0.378</v>
      </c>
      <c r="U347">
        <v>0</v>
      </c>
      <c r="V347">
        <v>0.97160000000000002</v>
      </c>
      <c r="W347">
        <v>0.1013</v>
      </c>
      <c r="X347">
        <v>0.55300000000000005</v>
      </c>
      <c r="Y347">
        <v>0.52139999999999997</v>
      </c>
      <c r="Z347">
        <v>0.193</v>
      </c>
      <c r="AA347">
        <v>7.3899999999999993E-2</v>
      </c>
      <c r="AB347">
        <v>8.3999999999999995E-3</v>
      </c>
      <c r="AC347">
        <v>4.4999999999999998E-2</v>
      </c>
    </row>
    <row r="348" spans="1:29">
      <c r="A348" t="s">
        <v>121</v>
      </c>
      <c r="B348">
        <v>1.8200000000000001E-2</v>
      </c>
      <c r="C348">
        <v>0.28470000000000001</v>
      </c>
      <c r="D348">
        <v>0.61719999999999997</v>
      </c>
      <c r="E348">
        <v>0.57989999999999997</v>
      </c>
      <c r="F348">
        <v>0.20219999999999999</v>
      </c>
      <c r="G348">
        <v>0.1003</v>
      </c>
      <c r="H348">
        <v>1.15E-2</v>
      </c>
      <c r="I348">
        <v>3.0700000000000002E-2</v>
      </c>
      <c r="J348">
        <v>5.6300000000000003E-2</v>
      </c>
      <c r="K348">
        <v>0.61339999999999995</v>
      </c>
      <c r="L348">
        <v>1.2968</v>
      </c>
      <c r="M348">
        <v>0.48720000000000002</v>
      </c>
      <c r="N348">
        <v>0</v>
      </c>
      <c r="O348">
        <v>0.97160000000000002</v>
      </c>
      <c r="P348">
        <v>0.1013</v>
      </c>
      <c r="Q348">
        <v>0.48720000000000002</v>
      </c>
      <c r="R348">
        <v>0</v>
      </c>
      <c r="S348">
        <v>0.1013</v>
      </c>
      <c r="T348">
        <v>0.48720000000000002</v>
      </c>
      <c r="U348">
        <v>0</v>
      </c>
      <c r="V348">
        <v>0.97160000000000002</v>
      </c>
      <c r="W348">
        <v>0.1013</v>
      </c>
      <c r="X348">
        <v>0.49380000000000002</v>
      </c>
      <c r="Y348">
        <v>0.46389999999999998</v>
      </c>
      <c r="Z348">
        <v>0.1618</v>
      </c>
      <c r="AA348">
        <v>8.0199999999999994E-2</v>
      </c>
      <c r="AB348">
        <v>9.1999999999999998E-3</v>
      </c>
      <c r="AC348">
        <v>4.4999999999999998E-2</v>
      </c>
    </row>
    <row r="349" spans="1:29">
      <c r="A349" t="s">
        <v>153</v>
      </c>
      <c r="B349">
        <v>1.2500000000000001E-2</v>
      </c>
      <c r="C349">
        <v>0.28470000000000001</v>
      </c>
      <c r="D349">
        <v>0.51370000000000005</v>
      </c>
      <c r="E349">
        <v>0.48370000000000002</v>
      </c>
      <c r="F349">
        <v>0.17199999999999999</v>
      </c>
      <c r="G349">
        <v>8.6499999999999994E-2</v>
      </c>
      <c r="H349">
        <v>0.01</v>
      </c>
      <c r="I349">
        <v>3.0700000000000002E-2</v>
      </c>
      <c r="J349">
        <v>5.6300000000000003E-2</v>
      </c>
      <c r="K349">
        <v>0.53810000000000002</v>
      </c>
      <c r="L349">
        <v>1.2968</v>
      </c>
      <c r="M349">
        <v>0.43619999999999998</v>
      </c>
      <c r="N349">
        <v>0</v>
      </c>
      <c r="O349">
        <v>0.97160000000000002</v>
      </c>
      <c r="P349">
        <v>0.1013</v>
      </c>
      <c r="Q349">
        <v>0.43619999999999998</v>
      </c>
      <c r="R349">
        <v>0</v>
      </c>
      <c r="S349">
        <v>0.1013</v>
      </c>
      <c r="T349">
        <v>0.43619999999999998</v>
      </c>
      <c r="U349">
        <v>0</v>
      </c>
      <c r="V349">
        <v>0.97160000000000002</v>
      </c>
      <c r="W349">
        <v>0.1013</v>
      </c>
      <c r="X349">
        <v>0.41089999999999999</v>
      </c>
      <c r="Y349">
        <v>0.38690000000000002</v>
      </c>
      <c r="Z349">
        <v>0.1376</v>
      </c>
      <c r="AA349">
        <v>6.9199999999999998E-2</v>
      </c>
      <c r="AB349">
        <v>8.0000000000000002E-3</v>
      </c>
      <c r="AC349">
        <v>4.4999999999999998E-2</v>
      </c>
    </row>
    <row r="350" spans="1:29">
      <c r="A350" t="s">
        <v>146</v>
      </c>
      <c r="B350">
        <v>1.3599999999999999E-2</v>
      </c>
      <c r="C350">
        <v>0.28470000000000001</v>
      </c>
      <c r="D350">
        <v>0.53039999999999998</v>
      </c>
      <c r="E350">
        <v>0.49919999999999998</v>
      </c>
      <c r="F350">
        <v>0.17699999999999999</v>
      </c>
      <c r="G350">
        <v>8.9099999999999999E-2</v>
      </c>
      <c r="H350">
        <v>1.0200000000000001E-2</v>
      </c>
      <c r="I350">
        <v>3.0700000000000002E-2</v>
      </c>
      <c r="J350">
        <v>5.6300000000000003E-2</v>
      </c>
      <c r="K350">
        <v>0.5504</v>
      </c>
      <c r="L350">
        <v>1.2968</v>
      </c>
      <c r="M350">
        <v>0.4572</v>
      </c>
      <c r="N350">
        <v>0</v>
      </c>
      <c r="O350">
        <v>0.97160000000000002</v>
      </c>
      <c r="P350">
        <v>0.1013</v>
      </c>
      <c r="Q350">
        <v>0.4572</v>
      </c>
      <c r="R350">
        <v>0</v>
      </c>
      <c r="S350">
        <v>0.1013</v>
      </c>
      <c r="T350">
        <v>0.4572</v>
      </c>
      <c r="U350">
        <v>0</v>
      </c>
      <c r="V350">
        <v>0.97160000000000002</v>
      </c>
      <c r="W350">
        <v>0.1013</v>
      </c>
      <c r="X350">
        <v>0.4244</v>
      </c>
      <c r="Y350">
        <v>0.39939999999999998</v>
      </c>
      <c r="Z350">
        <v>0.1416</v>
      </c>
      <c r="AA350">
        <v>7.1300000000000002E-2</v>
      </c>
      <c r="AB350">
        <v>8.2000000000000007E-3</v>
      </c>
      <c r="AC350">
        <v>4.4999999999999998E-2</v>
      </c>
    </row>
    <row r="351" spans="1:29">
      <c r="A351" t="s">
        <v>134</v>
      </c>
      <c r="B351">
        <v>1.2999999999999999E-2</v>
      </c>
      <c r="C351">
        <v>0.28470000000000001</v>
      </c>
      <c r="D351">
        <v>0.52229999999999999</v>
      </c>
      <c r="E351">
        <v>0.49170000000000003</v>
      </c>
      <c r="F351">
        <v>0.17460000000000001</v>
      </c>
      <c r="G351">
        <v>8.7900000000000006E-2</v>
      </c>
      <c r="H351">
        <v>1.01E-2</v>
      </c>
      <c r="I351">
        <v>3.0700000000000002E-2</v>
      </c>
      <c r="J351">
        <v>5.6300000000000003E-2</v>
      </c>
      <c r="K351">
        <v>0.5444</v>
      </c>
      <c r="L351">
        <v>1.2968</v>
      </c>
      <c r="M351">
        <v>0.40539999999999998</v>
      </c>
      <c r="N351">
        <v>0</v>
      </c>
      <c r="O351">
        <v>0.97160000000000002</v>
      </c>
      <c r="P351">
        <v>0.1013</v>
      </c>
      <c r="Q351">
        <v>0.40539999999999998</v>
      </c>
      <c r="R351">
        <v>0</v>
      </c>
      <c r="S351">
        <v>0.1013</v>
      </c>
      <c r="T351">
        <v>0.40539999999999998</v>
      </c>
      <c r="U351">
        <v>0</v>
      </c>
      <c r="V351">
        <v>0.97160000000000002</v>
      </c>
      <c r="W351">
        <v>0.1013</v>
      </c>
      <c r="X351">
        <v>0.4178</v>
      </c>
      <c r="Y351">
        <v>0.39329999999999998</v>
      </c>
      <c r="Z351">
        <v>0.13969999999999999</v>
      </c>
      <c r="AA351">
        <v>7.0300000000000001E-2</v>
      </c>
      <c r="AB351">
        <v>8.0999999999999996E-3</v>
      </c>
      <c r="AC351">
        <v>4.4999999999999998E-2</v>
      </c>
    </row>
    <row r="352" spans="1:29">
      <c r="A352" t="s">
        <v>46</v>
      </c>
      <c r="B352">
        <v>9.1000000000000004E-3</v>
      </c>
      <c r="C352">
        <v>0.28470000000000001</v>
      </c>
      <c r="D352">
        <v>0.47020000000000001</v>
      </c>
      <c r="E352">
        <v>0.44330000000000003</v>
      </c>
      <c r="F352">
        <v>0.15890000000000001</v>
      </c>
      <c r="G352">
        <v>7.8899999999999998E-2</v>
      </c>
      <c r="H352">
        <v>9.2999999999999992E-3</v>
      </c>
      <c r="I352">
        <v>3.0700000000000002E-2</v>
      </c>
      <c r="J352">
        <v>5.6300000000000003E-2</v>
      </c>
      <c r="K352">
        <v>0.50580000000000003</v>
      </c>
      <c r="L352">
        <v>1.2968</v>
      </c>
      <c r="M352">
        <v>0.37480000000000002</v>
      </c>
      <c r="N352">
        <v>0</v>
      </c>
      <c r="O352">
        <v>0.97160000000000002</v>
      </c>
      <c r="P352">
        <v>0.1013</v>
      </c>
      <c r="Q352">
        <v>0.37480000000000002</v>
      </c>
      <c r="R352">
        <v>0</v>
      </c>
      <c r="S352">
        <v>0.1013</v>
      </c>
      <c r="T352">
        <v>0.37480000000000002</v>
      </c>
      <c r="U352">
        <v>0</v>
      </c>
      <c r="V352">
        <v>0.97160000000000002</v>
      </c>
      <c r="W352">
        <v>0.1013</v>
      </c>
      <c r="X352">
        <v>0.37609999999999999</v>
      </c>
      <c r="Y352">
        <v>0.35460000000000003</v>
      </c>
      <c r="Z352">
        <v>0.12709999999999999</v>
      </c>
      <c r="AA352">
        <v>6.3100000000000003E-2</v>
      </c>
      <c r="AB352">
        <v>7.4999999999999997E-3</v>
      </c>
      <c r="AC352">
        <v>4.4999999999999998E-2</v>
      </c>
    </row>
    <row r="353" spans="1:29">
      <c r="A353" t="s">
        <v>149</v>
      </c>
      <c r="B353">
        <v>1.38E-2</v>
      </c>
      <c r="C353">
        <v>0.28470000000000001</v>
      </c>
      <c r="D353">
        <v>0.53400000000000003</v>
      </c>
      <c r="E353">
        <v>0.50249999999999995</v>
      </c>
      <c r="F353">
        <v>0.17799999999999999</v>
      </c>
      <c r="G353">
        <v>8.9599999999999999E-2</v>
      </c>
      <c r="H353">
        <v>1.03E-2</v>
      </c>
      <c r="I353">
        <v>3.0700000000000002E-2</v>
      </c>
      <c r="J353">
        <v>5.6300000000000003E-2</v>
      </c>
      <c r="K353">
        <v>0.55300000000000005</v>
      </c>
      <c r="L353">
        <v>1.2968</v>
      </c>
      <c r="M353">
        <v>0.4587</v>
      </c>
      <c r="N353">
        <v>0</v>
      </c>
      <c r="O353">
        <v>0.97160000000000002</v>
      </c>
      <c r="P353">
        <v>0.1013</v>
      </c>
      <c r="Q353">
        <v>0.4587</v>
      </c>
      <c r="R353">
        <v>0</v>
      </c>
      <c r="S353">
        <v>0.1013</v>
      </c>
      <c r="T353">
        <v>0.4587</v>
      </c>
      <c r="U353">
        <v>0</v>
      </c>
      <c r="V353">
        <v>0.97160000000000002</v>
      </c>
      <c r="W353">
        <v>0.1013</v>
      </c>
      <c r="X353">
        <v>0.42720000000000002</v>
      </c>
      <c r="Y353">
        <v>0.40200000000000002</v>
      </c>
      <c r="Z353">
        <v>0.1424</v>
      </c>
      <c r="AA353">
        <v>7.17E-2</v>
      </c>
      <c r="AB353">
        <v>8.2000000000000007E-3</v>
      </c>
      <c r="AC353">
        <v>4.4999999999999998E-2</v>
      </c>
    </row>
    <row r="354" spans="1:29">
      <c r="A354" t="s">
        <v>140</v>
      </c>
      <c r="B354">
        <v>1.4200000000000001E-2</v>
      </c>
      <c r="C354">
        <v>0.28470000000000001</v>
      </c>
      <c r="D354">
        <v>0.54010000000000002</v>
      </c>
      <c r="E354">
        <v>0.50819999999999999</v>
      </c>
      <c r="F354">
        <v>0.1799</v>
      </c>
      <c r="G354">
        <v>9.0499999999999997E-2</v>
      </c>
      <c r="H354">
        <v>1.04E-2</v>
      </c>
      <c r="I354">
        <v>3.0700000000000002E-2</v>
      </c>
      <c r="J354">
        <v>5.6300000000000003E-2</v>
      </c>
      <c r="K354">
        <v>0.5575</v>
      </c>
      <c r="L354">
        <v>1.2968</v>
      </c>
      <c r="M354">
        <v>0.43809999999999999</v>
      </c>
      <c r="N354">
        <v>0</v>
      </c>
      <c r="O354">
        <v>0.97160000000000002</v>
      </c>
      <c r="P354">
        <v>0.1013</v>
      </c>
      <c r="Q354">
        <v>0.43809999999999999</v>
      </c>
      <c r="R354">
        <v>0</v>
      </c>
      <c r="S354">
        <v>0.1013</v>
      </c>
      <c r="T354">
        <v>0.43809999999999999</v>
      </c>
      <c r="U354">
        <v>0</v>
      </c>
      <c r="V354">
        <v>0.97160000000000002</v>
      </c>
      <c r="W354">
        <v>0.1013</v>
      </c>
      <c r="X354">
        <v>0.43209999999999998</v>
      </c>
      <c r="Y354">
        <v>0.40660000000000002</v>
      </c>
      <c r="Z354">
        <v>0.1439</v>
      </c>
      <c r="AA354">
        <v>7.2400000000000006E-2</v>
      </c>
      <c r="AB354">
        <v>8.3000000000000001E-3</v>
      </c>
      <c r="AC354">
        <v>4.4999999999999998E-2</v>
      </c>
    </row>
    <row r="355" spans="1:29">
      <c r="A355" t="s">
        <v>264</v>
      </c>
      <c r="B355">
        <v>1.2E-2</v>
      </c>
      <c r="C355">
        <v>0.28470000000000001</v>
      </c>
      <c r="D355">
        <v>0.64239999999999997</v>
      </c>
      <c r="E355">
        <v>0.60650000000000004</v>
      </c>
      <c r="F355">
        <v>0.22789999999999999</v>
      </c>
      <c r="G355">
        <v>8.5800000000000001E-2</v>
      </c>
      <c r="H355">
        <v>9.9000000000000008E-3</v>
      </c>
      <c r="I355">
        <v>3.0700000000000002E-2</v>
      </c>
      <c r="J355">
        <v>5.6300000000000003E-2</v>
      </c>
      <c r="K355">
        <v>0.53290000000000004</v>
      </c>
      <c r="L355">
        <v>1.2968</v>
      </c>
      <c r="M355">
        <v>0.40629999999999999</v>
      </c>
      <c r="N355">
        <v>0</v>
      </c>
      <c r="O355">
        <v>0.97160000000000002</v>
      </c>
      <c r="P355">
        <v>0.1013</v>
      </c>
      <c r="Q355">
        <v>0.40629999999999999</v>
      </c>
      <c r="R355">
        <v>0</v>
      </c>
      <c r="S355">
        <v>0.1013</v>
      </c>
      <c r="T355">
        <v>0.40629999999999999</v>
      </c>
      <c r="U355">
        <v>0</v>
      </c>
      <c r="V355">
        <v>0.97160000000000002</v>
      </c>
      <c r="W355">
        <v>0.1013</v>
      </c>
      <c r="X355">
        <v>0.51390000000000002</v>
      </c>
      <c r="Y355">
        <v>0.48520000000000002</v>
      </c>
      <c r="Z355">
        <v>0.18229999999999999</v>
      </c>
      <c r="AA355">
        <v>6.8599999999999994E-2</v>
      </c>
      <c r="AB355">
        <v>7.9000000000000008E-3</v>
      </c>
      <c r="AC355">
        <v>4.4999999999999998E-2</v>
      </c>
    </row>
    <row r="356" spans="1:29">
      <c r="A356" t="s">
        <v>155</v>
      </c>
      <c r="B356">
        <v>1.1900000000000001E-2</v>
      </c>
      <c r="C356">
        <v>0.28470000000000001</v>
      </c>
      <c r="D356">
        <v>0.51459999999999995</v>
      </c>
      <c r="E356">
        <v>0.48509999999999998</v>
      </c>
      <c r="F356">
        <v>0.16059999999999999</v>
      </c>
      <c r="G356">
        <v>8.5500000000000007E-2</v>
      </c>
      <c r="H356">
        <v>1.2699999999999999E-2</v>
      </c>
      <c r="I356">
        <v>3.0700000000000002E-2</v>
      </c>
      <c r="J356">
        <v>5.6300000000000003E-2</v>
      </c>
      <c r="K356">
        <v>0.68379999999999996</v>
      </c>
      <c r="L356">
        <v>1.2968</v>
      </c>
      <c r="M356">
        <v>0.49330000000000002</v>
      </c>
      <c r="N356">
        <v>0</v>
      </c>
      <c r="O356">
        <v>0.97160000000000002</v>
      </c>
      <c r="P356">
        <v>0.1013</v>
      </c>
      <c r="Q356">
        <v>0.49330000000000002</v>
      </c>
      <c r="R356">
        <v>0</v>
      </c>
      <c r="S356">
        <v>0.1013</v>
      </c>
      <c r="T356">
        <v>0.49330000000000002</v>
      </c>
      <c r="U356">
        <v>0</v>
      </c>
      <c r="V356">
        <v>0.97160000000000002</v>
      </c>
      <c r="W356">
        <v>0.1013</v>
      </c>
      <c r="X356">
        <v>0.41160000000000002</v>
      </c>
      <c r="Y356">
        <v>0.3881</v>
      </c>
      <c r="Z356">
        <v>0.1285</v>
      </c>
      <c r="AA356">
        <v>6.8400000000000002E-2</v>
      </c>
      <c r="AB356">
        <v>1.0200000000000001E-2</v>
      </c>
      <c r="AC356">
        <v>4.4999999999999998E-2</v>
      </c>
    </row>
    <row r="357" spans="1:29">
      <c r="A357" t="s">
        <v>154</v>
      </c>
      <c r="B357">
        <v>1.1599999999999999E-2</v>
      </c>
      <c r="C357">
        <v>0.28470000000000001</v>
      </c>
      <c r="D357">
        <v>0.38450000000000001</v>
      </c>
      <c r="E357">
        <v>0.3619</v>
      </c>
      <c r="F357">
        <v>0.2427</v>
      </c>
      <c r="G357">
        <v>8.3900000000000002E-2</v>
      </c>
      <c r="H357">
        <v>1.5599999999999999E-2</v>
      </c>
      <c r="I357">
        <v>3.0700000000000002E-2</v>
      </c>
      <c r="J357">
        <v>5.6300000000000003E-2</v>
      </c>
      <c r="K357">
        <v>0.83689999999999998</v>
      </c>
      <c r="L357">
        <v>1.2968</v>
      </c>
      <c r="M357">
        <v>0.42570000000000002</v>
      </c>
      <c r="N357">
        <v>0</v>
      </c>
      <c r="O357">
        <v>0.97160000000000002</v>
      </c>
      <c r="P357">
        <v>0.1013</v>
      </c>
      <c r="Q357">
        <v>0.42570000000000002</v>
      </c>
      <c r="R357">
        <v>0</v>
      </c>
      <c r="S357">
        <v>0.1013</v>
      </c>
      <c r="T357">
        <v>0.42570000000000002</v>
      </c>
      <c r="U357">
        <v>0</v>
      </c>
      <c r="V357">
        <v>0.97160000000000002</v>
      </c>
      <c r="W357">
        <v>0.1013</v>
      </c>
      <c r="X357">
        <v>0.30759999999999998</v>
      </c>
      <c r="Y357">
        <v>0.28949999999999998</v>
      </c>
      <c r="Z357">
        <v>0.19409999999999999</v>
      </c>
      <c r="AA357">
        <v>6.7199999999999996E-2</v>
      </c>
      <c r="AB357">
        <v>1.24E-2</v>
      </c>
      <c r="AC357">
        <v>4.4999999999999998E-2</v>
      </c>
    </row>
    <row r="358" spans="1:29">
      <c r="A358" t="s">
        <v>243</v>
      </c>
      <c r="B358">
        <v>1.2500000000000001E-2</v>
      </c>
      <c r="C358">
        <v>0.28470000000000001</v>
      </c>
      <c r="D358">
        <v>0.65069999999999995</v>
      </c>
      <c r="E358">
        <v>0.61419999999999997</v>
      </c>
      <c r="F358">
        <v>0.23019999999999999</v>
      </c>
      <c r="G358">
        <v>8.6999999999999994E-2</v>
      </c>
      <c r="H358">
        <v>0.01</v>
      </c>
      <c r="I358">
        <v>3.0700000000000002E-2</v>
      </c>
      <c r="J358">
        <v>5.6300000000000003E-2</v>
      </c>
      <c r="K358">
        <v>0.53820000000000001</v>
      </c>
      <c r="L358">
        <v>1.2968</v>
      </c>
      <c r="M358">
        <v>0.47260000000000002</v>
      </c>
      <c r="N358">
        <v>0</v>
      </c>
      <c r="O358">
        <v>0.97160000000000002</v>
      </c>
      <c r="P358">
        <v>0.1013</v>
      </c>
      <c r="Q358">
        <v>0.47260000000000002</v>
      </c>
      <c r="R358">
        <v>0</v>
      </c>
      <c r="S358">
        <v>0.1013</v>
      </c>
      <c r="T358">
        <v>0.47260000000000002</v>
      </c>
      <c r="U358">
        <v>0</v>
      </c>
      <c r="V358">
        <v>0.97160000000000002</v>
      </c>
      <c r="W358">
        <v>0.1013</v>
      </c>
      <c r="X358">
        <v>0.52059999999999995</v>
      </c>
      <c r="Y358">
        <v>0.4914</v>
      </c>
      <c r="Z358">
        <v>0.18410000000000001</v>
      </c>
      <c r="AA358">
        <v>6.9599999999999995E-2</v>
      </c>
      <c r="AB358">
        <v>8.0000000000000002E-3</v>
      </c>
      <c r="AC358">
        <v>4.4999999999999998E-2</v>
      </c>
    </row>
    <row r="359" spans="1:29">
      <c r="A359" t="s">
        <v>42</v>
      </c>
      <c r="B359">
        <v>1.23E-2</v>
      </c>
      <c r="C359">
        <v>0.28470000000000001</v>
      </c>
      <c r="D359">
        <v>0.51090000000000002</v>
      </c>
      <c r="E359">
        <v>0.48099999999999998</v>
      </c>
      <c r="F359">
        <v>0.17119999999999999</v>
      </c>
      <c r="G359">
        <v>8.6099999999999996E-2</v>
      </c>
      <c r="H359">
        <v>0.01</v>
      </c>
      <c r="I359">
        <v>3.0700000000000002E-2</v>
      </c>
      <c r="J359">
        <v>5.6300000000000003E-2</v>
      </c>
      <c r="K359">
        <v>0.53600000000000003</v>
      </c>
      <c r="L359">
        <v>1.2968</v>
      </c>
      <c r="M359">
        <v>0.45090000000000002</v>
      </c>
      <c r="N359">
        <v>0</v>
      </c>
      <c r="O359">
        <v>0.97160000000000002</v>
      </c>
      <c r="P359">
        <v>0.1013</v>
      </c>
      <c r="Q359">
        <v>0.45090000000000002</v>
      </c>
      <c r="R359">
        <v>0</v>
      </c>
      <c r="S359">
        <v>0.1013</v>
      </c>
      <c r="T359">
        <v>0.45090000000000002</v>
      </c>
      <c r="U359">
        <v>0</v>
      </c>
      <c r="V359">
        <v>0.97160000000000002</v>
      </c>
      <c r="W359">
        <v>0.1013</v>
      </c>
      <c r="X359">
        <v>0.40870000000000001</v>
      </c>
      <c r="Y359">
        <v>0.38479999999999998</v>
      </c>
      <c r="Z359">
        <v>0.13689999999999999</v>
      </c>
      <c r="AA359">
        <v>6.8900000000000003E-2</v>
      </c>
      <c r="AB359">
        <v>8.0000000000000002E-3</v>
      </c>
      <c r="AC359">
        <v>4.4999999999999998E-2</v>
      </c>
    </row>
    <row r="360" spans="1:29">
      <c r="A360" t="s">
        <v>260</v>
      </c>
      <c r="B360">
        <v>1.2500000000000001E-2</v>
      </c>
      <c r="C360">
        <v>0.28470000000000001</v>
      </c>
      <c r="D360">
        <v>0.64880000000000004</v>
      </c>
      <c r="E360">
        <v>0.61309999999999998</v>
      </c>
      <c r="F360">
        <v>0.22120000000000001</v>
      </c>
      <c r="G360">
        <v>8.2299999999999998E-2</v>
      </c>
      <c r="H360">
        <v>1.17E-2</v>
      </c>
      <c r="I360">
        <v>3.0700000000000002E-2</v>
      </c>
      <c r="J360">
        <v>5.6300000000000003E-2</v>
      </c>
      <c r="K360">
        <v>0.629</v>
      </c>
      <c r="L360">
        <v>1.2968</v>
      </c>
      <c r="M360">
        <v>0.38490000000000002</v>
      </c>
      <c r="N360">
        <v>0</v>
      </c>
      <c r="O360">
        <v>0.97160000000000002</v>
      </c>
      <c r="P360">
        <v>0.1013</v>
      </c>
      <c r="Q360">
        <v>0.38490000000000002</v>
      </c>
      <c r="R360">
        <v>0</v>
      </c>
      <c r="S360">
        <v>0.1013</v>
      </c>
      <c r="T360">
        <v>0.38490000000000002</v>
      </c>
      <c r="U360">
        <v>0</v>
      </c>
      <c r="V360">
        <v>0.97160000000000002</v>
      </c>
      <c r="W360">
        <v>0.1013</v>
      </c>
      <c r="X360">
        <v>0.51910000000000001</v>
      </c>
      <c r="Y360">
        <v>0.49049999999999999</v>
      </c>
      <c r="Z360">
        <v>0.1769</v>
      </c>
      <c r="AA360">
        <v>6.5799999999999997E-2</v>
      </c>
      <c r="AB360">
        <v>9.4000000000000004E-3</v>
      </c>
      <c r="AC360">
        <v>4.4999999999999998E-2</v>
      </c>
    </row>
    <row r="361" spans="1:29">
      <c r="A361" t="s">
        <v>291</v>
      </c>
      <c r="B361">
        <v>1.3299999999999999E-2</v>
      </c>
      <c r="C361">
        <v>0.28470000000000001</v>
      </c>
      <c r="D361">
        <v>0.78900000000000003</v>
      </c>
      <c r="E361">
        <v>0.746</v>
      </c>
      <c r="F361">
        <v>0.23200000000000001</v>
      </c>
      <c r="G361">
        <v>0.1055</v>
      </c>
      <c r="H361">
        <v>1.24E-2</v>
      </c>
      <c r="I361">
        <v>3.0700000000000002E-2</v>
      </c>
      <c r="J361">
        <v>5.6300000000000003E-2</v>
      </c>
      <c r="K361">
        <v>0.66669999999999996</v>
      </c>
      <c r="L361">
        <v>1.2968</v>
      </c>
      <c r="M361">
        <v>0.60540000000000005</v>
      </c>
      <c r="N361">
        <v>0</v>
      </c>
      <c r="O361">
        <v>0.97160000000000002</v>
      </c>
      <c r="P361">
        <v>0.1013</v>
      </c>
      <c r="Q361">
        <v>0.60540000000000005</v>
      </c>
      <c r="R361">
        <v>0</v>
      </c>
      <c r="S361">
        <v>0.1013</v>
      </c>
      <c r="T361">
        <v>0.60540000000000005</v>
      </c>
      <c r="U361">
        <v>0</v>
      </c>
      <c r="V361">
        <v>0.97160000000000002</v>
      </c>
      <c r="W361">
        <v>0.1013</v>
      </c>
      <c r="X361">
        <v>0.63119999999999998</v>
      </c>
      <c r="Y361">
        <v>0.5968</v>
      </c>
      <c r="Z361">
        <v>0.18559999999999999</v>
      </c>
      <c r="AA361">
        <v>8.4400000000000003E-2</v>
      </c>
      <c r="AB361">
        <v>9.9000000000000008E-3</v>
      </c>
      <c r="AC361">
        <v>4.4999999999999998E-2</v>
      </c>
    </row>
    <row r="362" spans="1:29">
      <c r="A362" t="s">
        <v>273</v>
      </c>
      <c r="B362">
        <v>1.17E-2</v>
      </c>
      <c r="C362">
        <v>0.28470000000000001</v>
      </c>
      <c r="D362">
        <v>0.66339999999999999</v>
      </c>
      <c r="E362">
        <v>0.62709999999999999</v>
      </c>
      <c r="F362">
        <v>0.2155</v>
      </c>
      <c r="G362">
        <v>7.9500000000000001E-2</v>
      </c>
      <c r="H362">
        <v>1.0999999999999999E-2</v>
      </c>
      <c r="I362">
        <v>3.0700000000000002E-2</v>
      </c>
      <c r="J362">
        <v>5.6300000000000003E-2</v>
      </c>
      <c r="K362">
        <v>0.59050000000000002</v>
      </c>
      <c r="L362">
        <v>1.2968</v>
      </c>
      <c r="M362">
        <v>0.2056</v>
      </c>
      <c r="N362">
        <v>0</v>
      </c>
      <c r="O362">
        <v>0.97160000000000002</v>
      </c>
      <c r="P362">
        <v>0.1013</v>
      </c>
      <c r="Q362">
        <v>0.2056</v>
      </c>
      <c r="R362">
        <v>0</v>
      </c>
      <c r="S362">
        <v>0.1013</v>
      </c>
      <c r="T362">
        <v>0.2056</v>
      </c>
      <c r="U362">
        <v>0</v>
      </c>
      <c r="V362">
        <v>0.97160000000000002</v>
      </c>
      <c r="W362">
        <v>0.1013</v>
      </c>
      <c r="X362">
        <v>0.53069999999999995</v>
      </c>
      <c r="Y362">
        <v>0.50170000000000003</v>
      </c>
      <c r="Z362">
        <v>0.1724</v>
      </c>
      <c r="AA362">
        <v>6.3600000000000004E-2</v>
      </c>
      <c r="AB362">
        <v>8.8000000000000005E-3</v>
      </c>
      <c r="AC362">
        <v>4.4999999999999998E-2</v>
      </c>
    </row>
    <row r="363" spans="1:29">
      <c r="A363" t="s">
        <v>248</v>
      </c>
      <c r="B363">
        <v>1.26E-2</v>
      </c>
      <c r="C363">
        <v>0.28470000000000001</v>
      </c>
      <c r="D363">
        <v>1.0192000000000001</v>
      </c>
      <c r="E363">
        <v>0.96189999999999998</v>
      </c>
      <c r="F363">
        <v>0.22670000000000001</v>
      </c>
      <c r="G363">
        <v>0.1152</v>
      </c>
      <c r="H363">
        <v>1.6400000000000001E-2</v>
      </c>
      <c r="I363">
        <v>3.0700000000000002E-2</v>
      </c>
      <c r="J363">
        <v>5.6300000000000003E-2</v>
      </c>
      <c r="K363">
        <v>0.87860000000000005</v>
      </c>
      <c r="L363">
        <v>1.2968</v>
      </c>
      <c r="M363">
        <v>0.28649999999999998</v>
      </c>
      <c r="N363">
        <v>0</v>
      </c>
      <c r="O363">
        <v>0.97160000000000002</v>
      </c>
      <c r="P363">
        <v>0.1013</v>
      </c>
      <c r="Q363">
        <v>0.28649999999999998</v>
      </c>
      <c r="R363">
        <v>0</v>
      </c>
      <c r="S363">
        <v>0.1013</v>
      </c>
      <c r="T363">
        <v>0.28649999999999998</v>
      </c>
      <c r="U363">
        <v>0</v>
      </c>
      <c r="V363">
        <v>0.97160000000000002</v>
      </c>
      <c r="W363">
        <v>0.1013</v>
      </c>
      <c r="X363">
        <v>0.81540000000000001</v>
      </c>
      <c r="Y363">
        <v>0.76949999999999996</v>
      </c>
      <c r="Z363">
        <v>0.18140000000000001</v>
      </c>
      <c r="AA363">
        <v>9.2200000000000004E-2</v>
      </c>
      <c r="AB363">
        <v>1.3100000000000001E-2</v>
      </c>
      <c r="AC363">
        <v>4.4999999999999998E-2</v>
      </c>
    </row>
    <row r="364" spans="1:29">
      <c r="A364" t="s">
        <v>277</v>
      </c>
      <c r="B364">
        <v>1.2500000000000001E-2</v>
      </c>
      <c r="C364">
        <v>0.28470000000000001</v>
      </c>
      <c r="D364">
        <v>0.58179999999999998</v>
      </c>
      <c r="E364">
        <v>0.54949999999999999</v>
      </c>
      <c r="F364">
        <v>0.22070000000000001</v>
      </c>
      <c r="G364">
        <v>8.7300000000000003E-2</v>
      </c>
      <c r="H364">
        <v>1.21E-2</v>
      </c>
      <c r="I364">
        <v>3.0700000000000002E-2</v>
      </c>
      <c r="J364">
        <v>5.6300000000000003E-2</v>
      </c>
      <c r="K364">
        <v>0.65369999999999995</v>
      </c>
      <c r="L364">
        <v>1.2968</v>
      </c>
      <c r="M364">
        <v>0.26519999999999999</v>
      </c>
      <c r="N364">
        <v>0</v>
      </c>
      <c r="O364">
        <v>0.97160000000000002</v>
      </c>
      <c r="P364">
        <v>0.1013</v>
      </c>
      <c r="Q364">
        <v>0.26519999999999999</v>
      </c>
      <c r="R364">
        <v>0</v>
      </c>
      <c r="S364">
        <v>0.1013</v>
      </c>
      <c r="T364">
        <v>0.26519999999999999</v>
      </c>
      <c r="U364">
        <v>0</v>
      </c>
      <c r="V364">
        <v>0.97160000000000002</v>
      </c>
      <c r="W364">
        <v>0.1013</v>
      </c>
      <c r="X364">
        <v>0.46550000000000002</v>
      </c>
      <c r="Y364">
        <v>0.43959999999999999</v>
      </c>
      <c r="Z364">
        <v>0.17660000000000001</v>
      </c>
      <c r="AA364">
        <v>6.9900000000000004E-2</v>
      </c>
      <c r="AB364">
        <v>9.7000000000000003E-3</v>
      </c>
      <c r="AC364">
        <v>4.4999999999999998E-2</v>
      </c>
    </row>
    <row r="365" spans="1:29">
      <c r="A365" t="s">
        <v>295</v>
      </c>
      <c r="B365">
        <v>1.2200000000000001E-2</v>
      </c>
      <c r="C365">
        <v>0.28470000000000001</v>
      </c>
      <c r="D365">
        <v>0.69210000000000005</v>
      </c>
      <c r="E365">
        <v>0.65439999999999998</v>
      </c>
      <c r="F365">
        <v>0.2215</v>
      </c>
      <c r="G365">
        <v>8.5199999999999998E-2</v>
      </c>
      <c r="H365">
        <v>1.0800000000000001E-2</v>
      </c>
      <c r="I365">
        <v>3.0700000000000002E-2</v>
      </c>
      <c r="J365">
        <v>5.6300000000000003E-2</v>
      </c>
      <c r="K365">
        <v>0.58109999999999995</v>
      </c>
      <c r="L365">
        <v>1.2968</v>
      </c>
      <c r="M365">
        <v>0.54100000000000004</v>
      </c>
      <c r="N365">
        <v>0</v>
      </c>
      <c r="O365">
        <v>0.97160000000000002</v>
      </c>
      <c r="P365">
        <v>0.1013</v>
      </c>
      <c r="Q365">
        <v>0.54100000000000004</v>
      </c>
      <c r="R365">
        <v>0</v>
      </c>
      <c r="S365">
        <v>0.1013</v>
      </c>
      <c r="T365">
        <v>0.54100000000000004</v>
      </c>
      <c r="U365">
        <v>0</v>
      </c>
      <c r="V365">
        <v>0.97160000000000002</v>
      </c>
      <c r="W365">
        <v>0.1013</v>
      </c>
      <c r="X365">
        <v>0.55369999999999997</v>
      </c>
      <c r="Y365">
        <v>0.52349999999999997</v>
      </c>
      <c r="Z365">
        <v>0.1772</v>
      </c>
      <c r="AA365">
        <v>6.8099999999999994E-2</v>
      </c>
      <c r="AB365">
        <v>8.6E-3</v>
      </c>
      <c r="AC365">
        <v>4.4999999999999998E-2</v>
      </c>
    </row>
    <row r="366" spans="1:29">
      <c r="A366" t="s">
        <v>197</v>
      </c>
      <c r="B366">
        <v>1.0800000000000001E-2</v>
      </c>
      <c r="C366">
        <v>0.28470000000000001</v>
      </c>
      <c r="D366">
        <v>0.65810000000000002</v>
      </c>
      <c r="E366">
        <v>0.62290000000000001</v>
      </c>
      <c r="F366">
        <v>0.221</v>
      </c>
      <c r="G366">
        <v>7.9200000000000007E-2</v>
      </c>
      <c r="H366">
        <v>1.15E-2</v>
      </c>
      <c r="I366">
        <v>3.0700000000000002E-2</v>
      </c>
      <c r="J366">
        <v>5.6300000000000003E-2</v>
      </c>
      <c r="K366">
        <v>0.61939999999999995</v>
      </c>
      <c r="L366">
        <v>1.2968</v>
      </c>
      <c r="M366">
        <v>0.32019999999999998</v>
      </c>
      <c r="N366">
        <v>0</v>
      </c>
      <c r="O366">
        <v>0.97160000000000002</v>
      </c>
      <c r="P366">
        <v>0.1013</v>
      </c>
      <c r="Q366">
        <v>0.32019999999999998</v>
      </c>
      <c r="R366">
        <v>0</v>
      </c>
      <c r="S366">
        <v>0.1013</v>
      </c>
      <c r="T366">
        <v>0.32019999999999998</v>
      </c>
      <c r="U366">
        <v>0</v>
      </c>
      <c r="V366">
        <v>0.97160000000000002</v>
      </c>
      <c r="W366">
        <v>0.1013</v>
      </c>
      <c r="X366">
        <v>0.52639999999999998</v>
      </c>
      <c r="Y366">
        <v>0.49840000000000001</v>
      </c>
      <c r="Z366">
        <v>0.17680000000000001</v>
      </c>
      <c r="AA366">
        <v>6.3399999999999998E-2</v>
      </c>
      <c r="AB366">
        <v>9.1999999999999998E-3</v>
      </c>
      <c r="AC366">
        <v>4.4999999999999998E-2</v>
      </c>
    </row>
    <row r="367" spans="1:29">
      <c r="A367" t="s">
        <v>296</v>
      </c>
      <c r="B367">
        <v>1.2200000000000001E-2</v>
      </c>
      <c r="C367">
        <v>0.28470000000000001</v>
      </c>
      <c r="D367">
        <v>0.68240000000000001</v>
      </c>
      <c r="E367">
        <v>0.64529999999999998</v>
      </c>
      <c r="F367">
        <v>0.21959999999999999</v>
      </c>
      <c r="G367">
        <v>7.3400000000000007E-2</v>
      </c>
      <c r="H367">
        <v>1.14E-2</v>
      </c>
      <c r="I367">
        <v>3.0700000000000002E-2</v>
      </c>
      <c r="J367">
        <v>5.6300000000000003E-2</v>
      </c>
      <c r="K367">
        <v>0.61299999999999999</v>
      </c>
      <c r="L367">
        <v>1.2968</v>
      </c>
      <c r="M367">
        <v>0.43880000000000002</v>
      </c>
      <c r="N367">
        <v>0</v>
      </c>
      <c r="O367">
        <v>0.97160000000000002</v>
      </c>
      <c r="P367">
        <v>0.1013</v>
      </c>
      <c r="Q367">
        <v>0.43880000000000002</v>
      </c>
      <c r="R367">
        <v>0</v>
      </c>
      <c r="S367">
        <v>0.1013</v>
      </c>
      <c r="T367">
        <v>0.43880000000000002</v>
      </c>
      <c r="U367">
        <v>0</v>
      </c>
      <c r="V367">
        <v>0.97160000000000002</v>
      </c>
      <c r="W367">
        <v>0.1013</v>
      </c>
      <c r="X367">
        <v>0.54590000000000005</v>
      </c>
      <c r="Y367">
        <v>0.51629999999999998</v>
      </c>
      <c r="Z367">
        <v>0.1757</v>
      </c>
      <c r="AA367">
        <v>5.8700000000000002E-2</v>
      </c>
      <c r="AB367">
        <v>9.1000000000000004E-3</v>
      </c>
      <c r="AC367">
        <v>4.4999999999999998E-2</v>
      </c>
    </row>
    <row r="368" spans="1:29">
      <c r="A368" t="s">
        <v>280</v>
      </c>
      <c r="B368">
        <v>1.14E-2</v>
      </c>
      <c r="C368">
        <v>0.28470000000000001</v>
      </c>
      <c r="D368">
        <v>0.69820000000000004</v>
      </c>
      <c r="E368">
        <v>0.66110000000000002</v>
      </c>
      <c r="F368">
        <v>0.22539999999999999</v>
      </c>
      <c r="G368">
        <v>0.1105</v>
      </c>
      <c r="H368">
        <v>1.37E-2</v>
      </c>
      <c r="I368">
        <v>3.0700000000000002E-2</v>
      </c>
      <c r="J368">
        <v>5.6300000000000003E-2</v>
      </c>
      <c r="K368">
        <v>0.7359</v>
      </c>
      <c r="L368">
        <v>1.2968</v>
      </c>
      <c r="M368">
        <v>0.29310000000000003</v>
      </c>
      <c r="N368">
        <v>0</v>
      </c>
      <c r="O368">
        <v>0.97160000000000002</v>
      </c>
      <c r="P368">
        <v>0.1013</v>
      </c>
      <c r="Q368">
        <v>0.29310000000000003</v>
      </c>
      <c r="R368">
        <v>0</v>
      </c>
      <c r="S368">
        <v>0.1013</v>
      </c>
      <c r="T368">
        <v>0.29310000000000003</v>
      </c>
      <c r="U368">
        <v>0</v>
      </c>
      <c r="V368">
        <v>0.97160000000000002</v>
      </c>
      <c r="W368">
        <v>0.1013</v>
      </c>
      <c r="X368">
        <v>0.55859999999999999</v>
      </c>
      <c r="Y368">
        <v>0.52880000000000005</v>
      </c>
      <c r="Z368">
        <v>0.18029999999999999</v>
      </c>
      <c r="AA368">
        <v>8.8400000000000006E-2</v>
      </c>
      <c r="AB368">
        <v>1.0999999999999999E-2</v>
      </c>
      <c r="AC368">
        <v>4.4999999999999998E-2</v>
      </c>
    </row>
    <row r="369" spans="1:1">
      <c r="A369" t="s">
        <v>416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0.1047</v>
      </c>
      <c r="C2">
        <v>1.0125</v>
      </c>
      <c r="D2">
        <v>0.39829999999999999</v>
      </c>
      <c r="E2">
        <v>0.39900000000000002</v>
      </c>
      <c r="F2">
        <v>1.1822999999999999</v>
      </c>
      <c r="G2">
        <v>9.1700000000000004E-2</v>
      </c>
      <c r="H2">
        <v>0.18790000000000001</v>
      </c>
      <c r="I2">
        <v>0.13500000000000001</v>
      </c>
      <c r="J2">
        <v>0.2475</v>
      </c>
      <c r="K2">
        <v>20.7104</v>
      </c>
      <c r="L2">
        <v>5.67</v>
      </c>
      <c r="M2">
        <v>9.7900000000000001E-2</v>
      </c>
      <c r="N2">
        <v>0</v>
      </c>
      <c r="O2">
        <v>0.375</v>
      </c>
      <c r="P2">
        <v>0.443</v>
      </c>
      <c r="Q2">
        <v>9.7900000000000001E-2</v>
      </c>
      <c r="R2">
        <v>0</v>
      </c>
      <c r="S2">
        <v>0.443</v>
      </c>
      <c r="T2">
        <v>9.7900000000000001E-2</v>
      </c>
      <c r="U2">
        <v>0</v>
      </c>
      <c r="V2">
        <v>0.375</v>
      </c>
      <c r="W2">
        <v>0.443</v>
      </c>
      <c r="X2">
        <v>0.31859999999999999</v>
      </c>
      <c r="Y2">
        <v>0.31919999999999998</v>
      </c>
      <c r="Z2">
        <v>0.94579999999999997</v>
      </c>
      <c r="AA2">
        <v>7.3400000000000007E-2</v>
      </c>
      <c r="AB2">
        <v>0.15029999999999999</v>
      </c>
      <c r="AC2">
        <v>0.19800000000000001</v>
      </c>
    </row>
    <row r="3" spans="1:29">
      <c r="A3" t="s">
        <v>110</v>
      </c>
      <c r="B3">
        <v>0.11169999999999999</v>
      </c>
      <c r="C3">
        <v>1.0125</v>
      </c>
      <c r="D3">
        <v>0.37269999999999998</v>
      </c>
      <c r="E3">
        <v>0.37330000000000002</v>
      </c>
      <c r="F3">
        <v>0.80869999999999997</v>
      </c>
      <c r="G3">
        <v>7.8799999999999995E-2</v>
      </c>
      <c r="H3">
        <v>0.16839999999999999</v>
      </c>
      <c r="I3">
        <v>0.13500000000000001</v>
      </c>
      <c r="J3">
        <v>0.2475</v>
      </c>
      <c r="K3">
        <v>18.5611</v>
      </c>
      <c r="L3">
        <v>5.67</v>
      </c>
      <c r="M3">
        <v>0.19409999999999999</v>
      </c>
      <c r="N3">
        <v>0</v>
      </c>
      <c r="O3">
        <v>0.375</v>
      </c>
      <c r="P3">
        <v>0.443</v>
      </c>
      <c r="Q3">
        <v>0.19409999999999999</v>
      </c>
      <c r="R3">
        <v>0</v>
      </c>
      <c r="S3">
        <v>0.443</v>
      </c>
      <c r="T3">
        <v>0.19409999999999999</v>
      </c>
      <c r="U3">
        <v>0</v>
      </c>
      <c r="V3">
        <v>0.375</v>
      </c>
      <c r="W3">
        <v>0.443</v>
      </c>
      <c r="X3">
        <v>0.29809999999999998</v>
      </c>
      <c r="Y3">
        <v>0.29870000000000002</v>
      </c>
      <c r="Z3">
        <v>0.64700000000000002</v>
      </c>
      <c r="AA3">
        <v>6.3E-2</v>
      </c>
      <c r="AB3">
        <v>0.13469999999999999</v>
      </c>
      <c r="AC3">
        <v>0.19800000000000001</v>
      </c>
    </row>
    <row r="4" spans="1:29">
      <c r="A4" t="s">
        <v>91</v>
      </c>
      <c r="B4">
        <v>0.11940000000000001</v>
      </c>
      <c r="C4">
        <v>1.0125</v>
      </c>
      <c r="D4">
        <v>0.62660000000000005</v>
      </c>
      <c r="E4">
        <v>0.62709999999999999</v>
      </c>
      <c r="F4">
        <v>1.2982</v>
      </c>
      <c r="G4">
        <v>0.1154</v>
      </c>
      <c r="H4">
        <v>0.22359999999999999</v>
      </c>
      <c r="I4">
        <v>0.13500000000000001</v>
      </c>
      <c r="J4">
        <v>0.2475</v>
      </c>
      <c r="K4">
        <v>24.6404</v>
      </c>
      <c r="L4">
        <v>5.67</v>
      </c>
      <c r="M4">
        <v>0.1578</v>
      </c>
      <c r="N4">
        <v>0</v>
      </c>
      <c r="O4">
        <v>0.375</v>
      </c>
      <c r="P4">
        <v>0.443</v>
      </c>
      <c r="Q4">
        <v>0.1578</v>
      </c>
      <c r="R4">
        <v>0</v>
      </c>
      <c r="S4">
        <v>0.443</v>
      </c>
      <c r="T4">
        <v>0.1578</v>
      </c>
      <c r="U4">
        <v>0</v>
      </c>
      <c r="V4">
        <v>0.375</v>
      </c>
      <c r="W4">
        <v>0.443</v>
      </c>
      <c r="X4">
        <v>0.50129999999999997</v>
      </c>
      <c r="Y4">
        <v>0.50170000000000003</v>
      </c>
      <c r="Z4">
        <v>1.0385</v>
      </c>
      <c r="AA4">
        <v>9.2299999999999993E-2</v>
      </c>
      <c r="AB4">
        <v>0.1789</v>
      </c>
      <c r="AC4">
        <v>0.19800000000000001</v>
      </c>
    </row>
    <row r="5" spans="1:29">
      <c r="A5" t="s">
        <v>206</v>
      </c>
      <c r="B5">
        <v>0.12839999999999999</v>
      </c>
      <c r="C5">
        <v>1.0125</v>
      </c>
      <c r="D5">
        <v>0.38540000000000002</v>
      </c>
      <c r="E5">
        <v>0.38519999999999999</v>
      </c>
      <c r="F5">
        <v>0.62790000000000001</v>
      </c>
      <c r="G5">
        <v>8.48E-2</v>
      </c>
      <c r="H5">
        <v>7.7799999999999994E-2</v>
      </c>
      <c r="I5">
        <v>0.13500000000000001</v>
      </c>
      <c r="J5">
        <v>0.2475</v>
      </c>
      <c r="K5">
        <v>8.5686</v>
      </c>
      <c r="L5">
        <v>5.67</v>
      </c>
      <c r="M5">
        <v>9.6199999999999994E-2</v>
      </c>
      <c r="N5">
        <v>0</v>
      </c>
      <c r="O5">
        <v>0.375</v>
      </c>
      <c r="P5">
        <v>0.443</v>
      </c>
      <c r="Q5">
        <v>9.6199999999999994E-2</v>
      </c>
      <c r="R5">
        <v>0</v>
      </c>
      <c r="S5">
        <v>0.443</v>
      </c>
      <c r="T5">
        <v>9.6199999999999994E-2</v>
      </c>
      <c r="U5">
        <v>0</v>
      </c>
      <c r="V5">
        <v>0.375</v>
      </c>
      <c r="W5">
        <v>0.443</v>
      </c>
      <c r="X5">
        <v>0.30830000000000002</v>
      </c>
      <c r="Y5">
        <v>0.30819999999999997</v>
      </c>
      <c r="Z5">
        <v>0.50229999999999997</v>
      </c>
      <c r="AA5">
        <v>6.7799999999999999E-2</v>
      </c>
      <c r="AB5">
        <v>6.2199999999999998E-2</v>
      </c>
      <c r="AC5">
        <v>0.19800000000000001</v>
      </c>
    </row>
    <row r="6" spans="1:29">
      <c r="A6" t="s">
        <v>270</v>
      </c>
      <c r="B6">
        <v>7.8E-2</v>
      </c>
      <c r="C6">
        <v>1.0125</v>
      </c>
      <c r="D6">
        <v>0.56020000000000003</v>
      </c>
      <c r="E6">
        <v>0.56079999999999997</v>
      </c>
      <c r="F6">
        <v>0.73029999999999995</v>
      </c>
      <c r="G6">
        <v>0.1298</v>
      </c>
      <c r="H6">
        <v>9.5399999999999999E-2</v>
      </c>
      <c r="I6">
        <v>0.13500000000000001</v>
      </c>
      <c r="J6">
        <v>0.2475</v>
      </c>
      <c r="K6">
        <v>10.5138</v>
      </c>
      <c r="L6">
        <v>5.67</v>
      </c>
      <c r="M6">
        <v>8.8900000000000007E-2</v>
      </c>
      <c r="N6">
        <v>0</v>
      </c>
      <c r="O6">
        <v>0.375</v>
      </c>
      <c r="P6">
        <v>0.443</v>
      </c>
      <c r="Q6">
        <v>8.8900000000000007E-2</v>
      </c>
      <c r="R6">
        <v>0</v>
      </c>
      <c r="S6">
        <v>0.443</v>
      </c>
      <c r="T6">
        <v>8.8900000000000007E-2</v>
      </c>
      <c r="U6">
        <v>0</v>
      </c>
      <c r="V6">
        <v>0.375</v>
      </c>
      <c r="W6">
        <v>0.443</v>
      </c>
      <c r="X6">
        <v>0.44819999999999999</v>
      </c>
      <c r="Y6">
        <v>0.44869999999999999</v>
      </c>
      <c r="Z6">
        <v>0.58420000000000005</v>
      </c>
      <c r="AA6">
        <v>0.10390000000000001</v>
      </c>
      <c r="AB6">
        <v>7.6300000000000007E-2</v>
      </c>
      <c r="AC6">
        <v>0.19800000000000001</v>
      </c>
    </row>
    <row r="7" spans="1:29">
      <c r="A7" t="s">
        <v>26</v>
      </c>
      <c r="B7">
        <v>0.1167</v>
      </c>
      <c r="C7">
        <v>1.0125</v>
      </c>
      <c r="D7">
        <v>0.38600000000000001</v>
      </c>
      <c r="E7">
        <v>0.38669999999999999</v>
      </c>
      <c r="F7">
        <v>0.79930000000000001</v>
      </c>
      <c r="G7">
        <v>9.7600000000000006E-2</v>
      </c>
      <c r="H7">
        <v>0.1208</v>
      </c>
      <c r="I7">
        <v>0.13500000000000001</v>
      </c>
      <c r="J7">
        <v>0.2475</v>
      </c>
      <c r="K7">
        <v>13.3072</v>
      </c>
      <c r="L7">
        <v>5.67</v>
      </c>
      <c r="M7">
        <v>0.1835</v>
      </c>
      <c r="N7">
        <v>0</v>
      </c>
      <c r="O7">
        <v>0.375</v>
      </c>
      <c r="P7">
        <v>0.443</v>
      </c>
      <c r="Q7">
        <v>0.1835</v>
      </c>
      <c r="R7">
        <v>0</v>
      </c>
      <c r="S7">
        <v>0.443</v>
      </c>
      <c r="T7">
        <v>0.1835</v>
      </c>
      <c r="U7">
        <v>0</v>
      </c>
      <c r="V7">
        <v>0.375</v>
      </c>
      <c r="W7">
        <v>0.443</v>
      </c>
      <c r="X7">
        <v>0.30880000000000002</v>
      </c>
      <c r="Y7">
        <v>0.30930000000000002</v>
      </c>
      <c r="Z7">
        <v>0.63939999999999997</v>
      </c>
      <c r="AA7">
        <v>7.8100000000000003E-2</v>
      </c>
      <c r="AB7">
        <v>9.6600000000000005E-2</v>
      </c>
      <c r="AC7">
        <v>0.19800000000000001</v>
      </c>
    </row>
    <row r="8" spans="1:29">
      <c r="A8" t="s">
        <v>82</v>
      </c>
      <c r="B8">
        <v>0.115</v>
      </c>
      <c r="C8">
        <v>1.0125</v>
      </c>
      <c r="D8">
        <v>0.4289</v>
      </c>
      <c r="E8">
        <v>0.42959999999999998</v>
      </c>
      <c r="F8">
        <v>0.83730000000000004</v>
      </c>
      <c r="G8">
        <v>9.3600000000000003E-2</v>
      </c>
      <c r="H8">
        <v>0.14649999999999999</v>
      </c>
      <c r="I8">
        <v>0.13500000000000001</v>
      </c>
      <c r="J8">
        <v>0.2475</v>
      </c>
      <c r="K8">
        <v>16.148299999999999</v>
      </c>
      <c r="L8">
        <v>5.67</v>
      </c>
      <c r="M8">
        <v>0.12330000000000001</v>
      </c>
      <c r="N8">
        <v>0</v>
      </c>
      <c r="O8">
        <v>0.375</v>
      </c>
      <c r="P8">
        <v>0.443</v>
      </c>
      <c r="Q8">
        <v>0.12330000000000001</v>
      </c>
      <c r="R8">
        <v>0</v>
      </c>
      <c r="S8">
        <v>0.443</v>
      </c>
      <c r="T8">
        <v>0.12330000000000001</v>
      </c>
      <c r="U8">
        <v>0</v>
      </c>
      <c r="V8">
        <v>0.375</v>
      </c>
      <c r="W8">
        <v>0.443</v>
      </c>
      <c r="X8">
        <v>0.34320000000000001</v>
      </c>
      <c r="Y8">
        <v>0.34370000000000001</v>
      </c>
      <c r="Z8">
        <v>0.66979999999999995</v>
      </c>
      <c r="AA8">
        <v>7.4899999999999994E-2</v>
      </c>
      <c r="AB8">
        <v>0.1172</v>
      </c>
      <c r="AC8">
        <v>0.19800000000000001</v>
      </c>
    </row>
    <row r="9" spans="1:29">
      <c r="A9" t="s">
        <v>21</v>
      </c>
      <c r="B9">
        <v>9.9900000000000003E-2</v>
      </c>
      <c r="C9">
        <v>1.0125</v>
      </c>
      <c r="D9">
        <v>0.41089999999999999</v>
      </c>
      <c r="E9">
        <v>0.41149999999999998</v>
      </c>
      <c r="F9">
        <v>0.76629999999999998</v>
      </c>
      <c r="G9">
        <v>9.7199999999999995E-2</v>
      </c>
      <c r="H9">
        <v>0.1013</v>
      </c>
      <c r="I9">
        <v>0.13500000000000001</v>
      </c>
      <c r="J9">
        <v>0.2475</v>
      </c>
      <c r="K9">
        <v>11.161</v>
      </c>
      <c r="L9">
        <v>5.67</v>
      </c>
      <c r="M9">
        <v>0.1129</v>
      </c>
      <c r="N9">
        <v>0</v>
      </c>
      <c r="O9">
        <v>0.375</v>
      </c>
      <c r="P9">
        <v>0.443</v>
      </c>
      <c r="Q9">
        <v>0.1129</v>
      </c>
      <c r="R9">
        <v>0</v>
      </c>
      <c r="S9">
        <v>0.443</v>
      </c>
      <c r="T9">
        <v>0.1129</v>
      </c>
      <c r="U9">
        <v>0</v>
      </c>
      <c r="V9">
        <v>0.375</v>
      </c>
      <c r="W9">
        <v>0.443</v>
      </c>
      <c r="X9">
        <v>0.32869999999999999</v>
      </c>
      <c r="Y9">
        <v>0.32919999999999999</v>
      </c>
      <c r="Z9">
        <v>0.61309999999999998</v>
      </c>
      <c r="AA9">
        <v>7.7799999999999994E-2</v>
      </c>
      <c r="AB9">
        <v>8.1000000000000003E-2</v>
      </c>
      <c r="AC9">
        <v>0.19800000000000001</v>
      </c>
    </row>
    <row r="10" spans="1:29">
      <c r="A10" t="s">
        <v>92</v>
      </c>
      <c r="B10">
        <v>0.11600000000000001</v>
      </c>
      <c r="C10">
        <v>1.0125</v>
      </c>
      <c r="D10">
        <v>0.51190000000000002</v>
      </c>
      <c r="E10">
        <v>0.51249999999999996</v>
      </c>
      <c r="F10">
        <v>0.88670000000000004</v>
      </c>
      <c r="G10">
        <v>9.8100000000000007E-2</v>
      </c>
      <c r="H10">
        <v>0.1719</v>
      </c>
      <c r="I10">
        <v>0.13500000000000001</v>
      </c>
      <c r="J10">
        <v>0.2475</v>
      </c>
      <c r="K10">
        <v>18.9482</v>
      </c>
      <c r="L10">
        <v>5.67</v>
      </c>
      <c r="M10">
        <v>0.18659999999999999</v>
      </c>
      <c r="N10">
        <v>0</v>
      </c>
      <c r="O10">
        <v>0.375</v>
      </c>
      <c r="P10">
        <v>0.443</v>
      </c>
      <c r="Q10">
        <v>0.18659999999999999</v>
      </c>
      <c r="R10">
        <v>0</v>
      </c>
      <c r="S10">
        <v>0.443</v>
      </c>
      <c r="T10">
        <v>0.18659999999999999</v>
      </c>
      <c r="U10">
        <v>0</v>
      </c>
      <c r="V10">
        <v>0.375</v>
      </c>
      <c r="W10">
        <v>0.443</v>
      </c>
      <c r="X10">
        <v>0.40949999999999998</v>
      </c>
      <c r="Y10">
        <v>0.41</v>
      </c>
      <c r="Z10">
        <v>0.70930000000000004</v>
      </c>
      <c r="AA10">
        <v>7.85E-2</v>
      </c>
      <c r="AB10">
        <v>0.1376</v>
      </c>
      <c r="AC10">
        <v>0.19800000000000001</v>
      </c>
    </row>
    <row r="11" spans="1:29">
      <c r="A11" t="s">
        <v>86</v>
      </c>
      <c r="B11">
        <v>0.11020000000000001</v>
      </c>
      <c r="C11">
        <v>1.0125</v>
      </c>
      <c r="D11">
        <v>0.4556</v>
      </c>
      <c r="E11">
        <v>0.45629999999999998</v>
      </c>
      <c r="F11">
        <v>1.2602</v>
      </c>
      <c r="G11">
        <v>9.2799999999999994E-2</v>
      </c>
      <c r="H11">
        <v>0.16139999999999999</v>
      </c>
      <c r="I11">
        <v>0.13500000000000001</v>
      </c>
      <c r="J11">
        <v>0.2475</v>
      </c>
      <c r="K11">
        <v>17.7913</v>
      </c>
      <c r="L11">
        <v>5.67</v>
      </c>
      <c r="M11">
        <v>0.11840000000000001</v>
      </c>
      <c r="N11">
        <v>0</v>
      </c>
      <c r="O11">
        <v>0.375</v>
      </c>
      <c r="P11">
        <v>0.443</v>
      </c>
      <c r="Q11">
        <v>0.11840000000000001</v>
      </c>
      <c r="R11">
        <v>0</v>
      </c>
      <c r="S11">
        <v>0.443</v>
      </c>
      <c r="T11">
        <v>0.11840000000000001</v>
      </c>
      <c r="U11">
        <v>0</v>
      </c>
      <c r="V11">
        <v>0.375</v>
      </c>
      <c r="W11">
        <v>0.443</v>
      </c>
      <c r="X11">
        <v>0.36449999999999999</v>
      </c>
      <c r="Y11">
        <v>0.36499999999999999</v>
      </c>
      <c r="Z11">
        <v>1.0081</v>
      </c>
      <c r="AA11">
        <v>7.4300000000000005E-2</v>
      </c>
      <c r="AB11">
        <v>0.12920000000000001</v>
      </c>
      <c r="AC11">
        <v>0.19800000000000001</v>
      </c>
    </row>
    <row r="12" spans="1:29">
      <c r="A12" t="s">
        <v>109</v>
      </c>
      <c r="B12">
        <v>0.10970000000000001</v>
      </c>
      <c r="C12">
        <v>1.0125</v>
      </c>
      <c r="D12">
        <v>0.43919999999999998</v>
      </c>
      <c r="E12">
        <v>0.43980000000000002</v>
      </c>
      <c r="F12">
        <v>0.83030000000000004</v>
      </c>
      <c r="G12">
        <v>9.7600000000000006E-2</v>
      </c>
      <c r="H12">
        <v>0.1517</v>
      </c>
      <c r="I12">
        <v>0.13500000000000001</v>
      </c>
      <c r="J12">
        <v>0.2475</v>
      </c>
      <c r="K12">
        <v>16.719799999999999</v>
      </c>
      <c r="L12">
        <v>5.67</v>
      </c>
      <c r="M12">
        <v>0.11509999999999999</v>
      </c>
      <c r="N12">
        <v>0</v>
      </c>
      <c r="O12">
        <v>0.375</v>
      </c>
      <c r="P12">
        <v>0.443</v>
      </c>
      <c r="Q12">
        <v>0.11509999999999999</v>
      </c>
      <c r="R12">
        <v>0</v>
      </c>
      <c r="S12">
        <v>0.443</v>
      </c>
      <c r="T12">
        <v>0.11509999999999999</v>
      </c>
      <c r="U12">
        <v>0</v>
      </c>
      <c r="V12">
        <v>0.375</v>
      </c>
      <c r="W12">
        <v>0.443</v>
      </c>
      <c r="X12">
        <v>0.35139999999999999</v>
      </c>
      <c r="Y12">
        <v>0.35189999999999999</v>
      </c>
      <c r="Z12">
        <v>0.66420000000000001</v>
      </c>
      <c r="AA12">
        <v>7.8100000000000003E-2</v>
      </c>
      <c r="AB12">
        <v>0.12139999999999999</v>
      </c>
      <c r="AC12">
        <v>0.19800000000000001</v>
      </c>
    </row>
    <row r="13" spans="1:29">
      <c r="A13" t="s">
        <v>216</v>
      </c>
      <c r="B13">
        <v>9.7100000000000006E-2</v>
      </c>
      <c r="C13">
        <v>1.0125</v>
      </c>
      <c r="D13">
        <v>0.3926</v>
      </c>
      <c r="E13">
        <v>0.39329999999999998</v>
      </c>
      <c r="F13">
        <v>0.69599999999999995</v>
      </c>
      <c r="G13">
        <v>9.1800000000000007E-2</v>
      </c>
      <c r="H13">
        <v>0.10920000000000001</v>
      </c>
      <c r="I13">
        <v>0.13500000000000001</v>
      </c>
      <c r="J13">
        <v>0.2475</v>
      </c>
      <c r="K13">
        <v>12.0372</v>
      </c>
      <c r="L13">
        <v>5.67</v>
      </c>
      <c r="M13">
        <v>0.1181</v>
      </c>
      <c r="N13">
        <v>0</v>
      </c>
      <c r="O13">
        <v>0.375</v>
      </c>
      <c r="P13">
        <v>0.443</v>
      </c>
      <c r="Q13">
        <v>0.1181</v>
      </c>
      <c r="R13">
        <v>0</v>
      </c>
      <c r="S13">
        <v>0.443</v>
      </c>
      <c r="T13">
        <v>0.1181</v>
      </c>
      <c r="U13">
        <v>0</v>
      </c>
      <c r="V13">
        <v>0.375</v>
      </c>
      <c r="W13">
        <v>0.443</v>
      </c>
      <c r="X13">
        <v>0.31409999999999999</v>
      </c>
      <c r="Y13">
        <v>0.31459999999999999</v>
      </c>
      <c r="Z13">
        <v>0.55679999999999996</v>
      </c>
      <c r="AA13">
        <v>7.3499999999999996E-2</v>
      </c>
      <c r="AB13">
        <v>8.7400000000000005E-2</v>
      </c>
      <c r="AC13">
        <v>0.19800000000000001</v>
      </c>
    </row>
    <row r="14" spans="1:29">
      <c r="A14" t="s">
        <v>93</v>
      </c>
      <c r="B14">
        <v>9.01E-2</v>
      </c>
      <c r="C14">
        <v>1.0125</v>
      </c>
      <c r="D14">
        <v>0.38350000000000001</v>
      </c>
      <c r="E14">
        <v>0.3841</v>
      </c>
      <c r="F14">
        <v>0.86109999999999998</v>
      </c>
      <c r="G14">
        <v>9.2700000000000005E-2</v>
      </c>
      <c r="H14">
        <v>0.1109</v>
      </c>
      <c r="I14">
        <v>0.13500000000000001</v>
      </c>
      <c r="J14">
        <v>0.2475</v>
      </c>
      <c r="K14">
        <v>12.2163</v>
      </c>
      <c r="L14">
        <v>5.67</v>
      </c>
      <c r="M14">
        <v>0.16569999999999999</v>
      </c>
      <c r="N14">
        <v>0</v>
      </c>
      <c r="O14">
        <v>0.375</v>
      </c>
      <c r="P14">
        <v>0.443</v>
      </c>
      <c r="Q14">
        <v>0.16569999999999999</v>
      </c>
      <c r="R14">
        <v>0</v>
      </c>
      <c r="S14">
        <v>0.443</v>
      </c>
      <c r="T14">
        <v>0.16569999999999999</v>
      </c>
      <c r="U14">
        <v>0</v>
      </c>
      <c r="V14">
        <v>0.375</v>
      </c>
      <c r="W14">
        <v>0.443</v>
      </c>
      <c r="X14">
        <v>0.30680000000000002</v>
      </c>
      <c r="Y14">
        <v>0.30730000000000002</v>
      </c>
      <c r="Z14">
        <v>0.68889999999999996</v>
      </c>
      <c r="AA14">
        <v>7.4099999999999999E-2</v>
      </c>
      <c r="AB14">
        <v>8.8700000000000001E-2</v>
      </c>
      <c r="AC14">
        <v>0.19800000000000001</v>
      </c>
    </row>
    <row r="15" spans="1:29">
      <c r="A15" t="s">
        <v>228</v>
      </c>
      <c r="B15">
        <v>0.1069</v>
      </c>
      <c r="C15">
        <v>1.0125</v>
      </c>
      <c r="D15">
        <v>0.47010000000000002</v>
      </c>
      <c r="E15">
        <v>0.47070000000000001</v>
      </c>
      <c r="F15">
        <v>0.79410000000000003</v>
      </c>
      <c r="G15">
        <v>8.9300000000000004E-2</v>
      </c>
      <c r="H15">
        <v>0.18360000000000001</v>
      </c>
      <c r="I15">
        <v>0.13500000000000001</v>
      </c>
      <c r="J15">
        <v>0.2475</v>
      </c>
      <c r="K15">
        <v>20.234000000000002</v>
      </c>
      <c r="L15">
        <v>5.67</v>
      </c>
      <c r="M15">
        <v>0.11360000000000001</v>
      </c>
      <c r="N15">
        <v>0</v>
      </c>
      <c r="O15">
        <v>0.375</v>
      </c>
      <c r="P15">
        <v>0.443</v>
      </c>
      <c r="Q15">
        <v>0.11360000000000001</v>
      </c>
      <c r="R15">
        <v>0</v>
      </c>
      <c r="S15">
        <v>0.443</v>
      </c>
      <c r="T15">
        <v>0.11360000000000001</v>
      </c>
      <c r="U15">
        <v>0</v>
      </c>
      <c r="V15">
        <v>0.375</v>
      </c>
      <c r="W15">
        <v>0.443</v>
      </c>
      <c r="X15">
        <v>0.37609999999999999</v>
      </c>
      <c r="Y15">
        <v>0.37659999999999999</v>
      </c>
      <c r="Z15">
        <v>0.63529999999999998</v>
      </c>
      <c r="AA15">
        <v>7.1400000000000005E-2</v>
      </c>
      <c r="AB15">
        <v>0.1469</v>
      </c>
      <c r="AC15">
        <v>0.19800000000000001</v>
      </c>
    </row>
    <row r="16" spans="1:29">
      <c r="A16" t="s">
        <v>290</v>
      </c>
      <c r="B16">
        <v>0.1045</v>
      </c>
      <c r="C16">
        <v>1.0125</v>
      </c>
      <c r="D16">
        <v>0.53659999999999997</v>
      </c>
      <c r="E16">
        <v>0.53720000000000001</v>
      </c>
      <c r="F16">
        <v>0.85519999999999996</v>
      </c>
      <c r="G16">
        <v>0.13350000000000001</v>
      </c>
      <c r="H16">
        <v>0.1173</v>
      </c>
      <c r="I16">
        <v>0.13500000000000001</v>
      </c>
      <c r="J16">
        <v>0.2475</v>
      </c>
      <c r="K16">
        <v>12.9316</v>
      </c>
      <c r="L16">
        <v>5.67</v>
      </c>
      <c r="M16">
        <v>0.21249999999999999</v>
      </c>
      <c r="N16">
        <v>0</v>
      </c>
      <c r="O16">
        <v>0.375</v>
      </c>
      <c r="P16">
        <v>0.443</v>
      </c>
      <c r="Q16">
        <v>0.21249999999999999</v>
      </c>
      <c r="R16">
        <v>0</v>
      </c>
      <c r="S16">
        <v>0.443</v>
      </c>
      <c r="T16">
        <v>0.21249999999999999</v>
      </c>
      <c r="U16">
        <v>0</v>
      </c>
      <c r="V16">
        <v>0.375</v>
      </c>
      <c r="W16">
        <v>0.443</v>
      </c>
      <c r="X16">
        <v>0.42930000000000001</v>
      </c>
      <c r="Y16">
        <v>0.42980000000000002</v>
      </c>
      <c r="Z16">
        <v>0.68410000000000004</v>
      </c>
      <c r="AA16">
        <v>0.10680000000000001</v>
      </c>
      <c r="AB16">
        <v>9.3899999999999997E-2</v>
      </c>
      <c r="AC16">
        <v>0.19800000000000001</v>
      </c>
    </row>
    <row r="17" spans="1:29">
      <c r="A17" t="s">
        <v>88</v>
      </c>
      <c r="B17">
        <v>0.1094</v>
      </c>
      <c r="C17">
        <v>1.0125</v>
      </c>
      <c r="D17">
        <v>0.43140000000000001</v>
      </c>
      <c r="E17">
        <v>0.432</v>
      </c>
      <c r="F17">
        <v>0.8972</v>
      </c>
      <c r="G17">
        <v>9.0300000000000005E-2</v>
      </c>
      <c r="H17">
        <v>0.15090000000000001</v>
      </c>
      <c r="I17">
        <v>0.13500000000000001</v>
      </c>
      <c r="J17">
        <v>0.2475</v>
      </c>
      <c r="K17">
        <v>16.629100000000001</v>
      </c>
      <c r="L17">
        <v>5.67</v>
      </c>
      <c r="M17">
        <v>0.1542</v>
      </c>
      <c r="N17">
        <v>0</v>
      </c>
      <c r="O17">
        <v>0.375</v>
      </c>
      <c r="P17">
        <v>0.443</v>
      </c>
      <c r="Q17">
        <v>0.1542</v>
      </c>
      <c r="R17">
        <v>0</v>
      </c>
      <c r="S17">
        <v>0.443</v>
      </c>
      <c r="T17">
        <v>0.1542</v>
      </c>
      <c r="U17">
        <v>0</v>
      </c>
      <c r="V17">
        <v>0.375</v>
      </c>
      <c r="W17">
        <v>0.443</v>
      </c>
      <c r="X17">
        <v>0.34510000000000002</v>
      </c>
      <c r="Y17">
        <v>0.34560000000000002</v>
      </c>
      <c r="Z17">
        <v>0.71779999999999999</v>
      </c>
      <c r="AA17">
        <v>7.2300000000000003E-2</v>
      </c>
      <c r="AB17">
        <v>0.1207</v>
      </c>
      <c r="AC17">
        <v>0.19800000000000001</v>
      </c>
    </row>
    <row r="18" spans="1:29">
      <c r="A18" t="s">
        <v>28</v>
      </c>
      <c r="B18">
        <v>0.1157</v>
      </c>
      <c r="C18">
        <v>1.0125</v>
      </c>
      <c r="D18">
        <v>0.41149999999999998</v>
      </c>
      <c r="E18">
        <v>0.41220000000000001</v>
      </c>
      <c r="F18">
        <v>0.80079999999999996</v>
      </c>
      <c r="G18">
        <v>0.10050000000000001</v>
      </c>
      <c r="H18">
        <v>0.14269999999999999</v>
      </c>
      <c r="I18">
        <v>0.13500000000000001</v>
      </c>
      <c r="J18">
        <v>0.2475</v>
      </c>
      <c r="K18">
        <v>15.7281</v>
      </c>
      <c r="L18">
        <v>5.67</v>
      </c>
      <c r="M18">
        <v>0.12189999999999999</v>
      </c>
      <c r="N18">
        <v>0</v>
      </c>
      <c r="O18">
        <v>0.375</v>
      </c>
      <c r="P18">
        <v>0.443</v>
      </c>
      <c r="Q18">
        <v>0.12189999999999999</v>
      </c>
      <c r="R18">
        <v>0</v>
      </c>
      <c r="S18">
        <v>0.443</v>
      </c>
      <c r="T18">
        <v>0.12189999999999999</v>
      </c>
      <c r="U18">
        <v>0</v>
      </c>
      <c r="V18">
        <v>0.375</v>
      </c>
      <c r="W18">
        <v>0.443</v>
      </c>
      <c r="X18">
        <v>0.32919999999999999</v>
      </c>
      <c r="Y18">
        <v>0.32979999999999998</v>
      </c>
      <c r="Z18">
        <v>0.64070000000000005</v>
      </c>
      <c r="AA18">
        <v>8.0399999999999999E-2</v>
      </c>
      <c r="AB18">
        <v>0.1142</v>
      </c>
      <c r="AC18">
        <v>0.19800000000000001</v>
      </c>
    </row>
    <row r="19" spans="1:29">
      <c r="A19" t="s">
        <v>112</v>
      </c>
      <c r="B19">
        <v>0.1089</v>
      </c>
      <c r="C19">
        <v>1.0125</v>
      </c>
      <c r="D19">
        <v>0.4788</v>
      </c>
      <c r="E19">
        <v>0.47949999999999998</v>
      </c>
      <c r="F19">
        <v>0.75329999999999997</v>
      </c>
      <c r="G19">
        <v>8.4599999999999995E-2</v>
      </c>
      <c r="H19">
        <v>0.1331</v>
      </c>
      <c r="I19">
        <v>0.13500000000000001</v>
      </c>
      <c r="J19">
        <v>0.2475</v>
      </c>
      <c r="K19">
        <v>14.669600000000001</v>
      </c>
      <c r="L19">
        <v>5.67</v>
      </c>
      <c r="M19">
        <v>0.1827</v>
      </c>
      <c r="N19">
        <v>0</v>
      </c>
      <c r="O19">
        <v>0.375</v>
      </c>
      <c r="P19">
        <v>0.443</v>
      </c>
      <c r="Q19">
        <v>0.1827</v>
      </c>
      <c r="R19">
        <v>0</v>
      </c>
      <c r="S19">
        <v>0.443</v>
      </c>
      <c r="T19">
        <v>0.1827</v>
      </c>
      <c r="U19">
        <v>0</v>
      </c>
      <c r="V19">
        <v>0.375</v>
      </c>
      <c r="W19">
        <v>0.443</v>
      </c>
      <c r="X19">
        <v>0.3831</v>
      </c>
      <c r="Y19">
        <v>0.3836</v>
      </c>
      <c r="Z19">
        <v>0.60260000000000002</v>
      </c>
      <c r="AA19">
        <v>6.7699999999999996E-2</v>
      </c>
      <c r="AB19">
        <v>0.1065</v>
      </c>
      <c r="AC19">
        <v>0.19800000000000001</v>
      </c>
    </row>
    <row r="20" spans="1:29">
      <c r="A20" t="s">
        <v>30</v>
      </c>
      <c r="B20">
        <v>0.1138</v>
      </c>
      <c r="C20">
        <v>1.0125</v>
      </c>
      <c r="D20">
        <v>0.38490000000000002</v>
      </c>
      <c r="E20">
        <v>0.3856</v>
      </c>
      <c r="F20">
        <v>0.72840000000000005</v>
      </c>
      <c r="G20">
        <v>9.3299999999999994E-2</v>
      </c>
      <c r="H20">
        <v>0.14760000000000001</v>
      </c>
      <c r="I20">
        <v>0.13500000000000001</v>
      </c>
      <c r="J20">
        <v>0.2475</v>
      </c>
      <c r="K20">
        <v>16.270199999999999</v>
      </c>
      <c r="L20">
        <v>5.67</v>
      </c>
      <c r="M20">
        <v>9.9400000000000002E-2</v>
      </c>
      <c r="N20">
        <v>0</v>
      </c>
      <c r="O20">
        <v>0.375</v>
      </c>
      <c r="P20">
        <v>0.443</v>
      </c>
      <c r="Q20">
        <v>9.9400000000000002E-2</v>
      </c>
      <c r="R20">
        <v>0</v>
      </c>
      <c r="S20">
        <v>0.443</v>
      </c>
      <c r="T20">
        <v>9.9400000000000002E-2</v>
      </c>
      <c r="U20">
        <v>0</v>
      </c>
      <c r="V20">
        <v>0.375</v>
      </c>
      <c r="W20">
        <v>0.443</v>
      </c>
      <c r="X20">
        <v>0.30790000000000001</v>
      </c>
      <c r="Y20">
        <v>0.3085</v>
      </c>
      <c r="Z20">
        <v>0.5827</v>
      </c>
      <c r="AA20">
        <v>7.46E-2</v>
      </c>
      <c r="AB20">
        <v>0.1181</v>
      </c>
      <c r="AC20">
        <v>0.19800000000000001</v>
      </c>
    </row>
    <row r="21" spans="1:29">
      <c r="A21" t="s">
        <v>24</v>
      </c>
      <c r="B21">
        <v>0.11119999999999999</v>
      </c>
      <c r="C21">
        <v>1.0125</v>
      </c>
      <c r="D21">
        <v>0.44840000000000002</v>
      </c>
      <c r="E21">
        <v>0.4491</v>
      </c>
      <c r="F21">
        <v>0.74060000000000004</v>
      </c>
      <c r="G21">
        <v>9.8299999999999998E-2</v>
      </c>
      <c r="H21">
        <v>0.12590000000000001</v>
      </c>
      <c r="I21">
        <v>0.13500000000000001</v>
      </c>
      <c r="J21">
        <v>0.2475</v>
      </c>
      <c r="K21">
        <v>13.8788</v>
      </c>
      <c r="L21">
        <v>5.67</v>
      </c>
      <c r="M21">
        <v>9.4500000000000001E-2</v>
      </c>
      <c r="N21">
        <v>0</v>
      </c>
      <c r="O21">
        <v>0.375</v>
      </c>
      <c r="P21">
        <v>0.443</v>
      </c>
      <c r="Q21">
        <v>9.4500000000000001E-2</v>
      </c>
      <c r="R21">
        <v>0</v>
      </c>
      <c r="S21">
        <v>0.443</v>
      </c>
      <c r="T21">
        <v>9.4500000000000001E-2</v>
      </c>
      <c r="U21">
        <v>0</v>
      </c>
      <c r="V21">
        <v>0.375</v>
      </c>
      <c r="W21">
        <v>0.443</v>
      </c>
      <c r="X21">
        <v>0.35880000000000001</v>
      </c>
      <c r="Y21">
        <v>0.35930000000000001</v>
      </c>
      <c r="Z21">
        <v>0.59250000000000003</v>
      </c>
      <c r="AA21">
        <v>7.8700000000000006E-2</v>
      </c>
      <c r="AB21">
        <v>0.1008</v>
      </c>
      <c r="AC21">
        <v>0.19800000000000001</v>
      </c>
    </row>
    <row r="22" spans="1:29">
      <c r="A22" t="s">
        <v>107</v>
      </c>
      <c r="B22">
        <v>0.10630000000000001</v>
      </c>
      <c r="C22">
        <v>1.0125</v>
      </c>
      <c r="D22">
        <v>0.41870000000000002</v>
      </c>
      <c r="E22">
        <v>0.41930000000000001</v>
      </c>
      <c r="F22">
        <v>1.0024</v>
      </c>
      <c r="G22">
        <v>8.4199999999999997E-2</v>
      </c>
      <c r="H22">
        <v>0.1439</v>
      </c>
      <c r="I22">
        <v>0.13500000000000001</v>
      </c>
      <c r="J22">
        <v>0.2475</v>
      </c>
      <c r="K22">
        <v>15.8529</v>
      </c>
      <c r="L22">
        <v>5.67</v>
      </c>
      <c r="M22">
        <v>0.1399</v>
      </c>
      <c r="N22">
        <v>0</v>
      </c>
      <c r="O22">
        <v>0.375</v>
      </c>
      <c r="P22">
        <v>0.443</v>
      </c>
      <c r="Q22">
        <v>0.1399</v>
      </c>
      <c r="R22">
        <v>0</v>
      </c>
      <c r="S22">
        <v>0.443</v>
      </c>
      <c r="T22">
        <v>0.1399</v>
      </c>
      <c r="U22">
        <v>0</v>
      </c>
      <c r="V22">
        <v>0.375</v>
      </c>
      <c r="W22">
        <v>0.443</v>
      </c>
      <c r="X22">
        <v>0.33489999999999998</v>
      </c>
      <c r="Y22">
        <v>0.33550000000000002</v>
      </c>
      <c r="Z22">
        <v>0.80200000000000005</v>
      </c>
      <c r="AA22">
        <v>6.7400000000000002E-2</v>
      </c>
      <c r="AB22">
        <v>0.11509999999999999</v>
      </c>
      <c r="AC22">
        <v>0.19800000000000001</v>
      </c>
    </row>
    <row r="23" spans="1:29">
      <c r="A23" t="s">
        <v>20</v>
      </c>
      <c r="B23">
        <v>9.06E-2</v>
      </c>
      <c r="C23">
        <v>1.0125</v>
      </c>
      <c r="D23">
        <v>0.40429999999999999</v>
      </c>
      <c r="E23">
        <v>0.40489999999999998</v>
      </c>
      <c r="F23">
        <v>0.68789999999999996</v>
      </c>
      <c r="G23">
        <v>8.5099999999999995E-2</v>
      </c>
      <c r="H23">
        <v>0.1191</v>
      </c>
      <c r="I23">
        <v>0.13500000000000001</v>
      </c>
      <c r="J23">
        <v>0.2475</v>
      </c>
      <c r="K23">
        <v>13.123100000000001</v>
      </c>
      <c r="L23">
        <v>5.67</v>
      </c>
      <c r="M23">
        <v>0.10340000000000001</v>
      </c>
      <c r="N23">
        <v>0</v>
      </c>
      <c r="O23">
        <v>0.375</v>
      </c>
      <c r="P23">
        <v>0.443</v>
      </c>
      <c r="Q23">
        <v>0.10340000000000001</v>
      </c>
      <c r="R23">
        <v>0</v>
      </c>
      <c r="S23">
        <v>0.443</v>
      </c>
      <c r="T23">
        <v>0.10340000000000001</v>
      </c>
      <c r="U23">
        <v>0</v>
      </c>
      <c r="V23">
        <v>0.375</v>
      </c>
      <c r="W23">
        <v>0.443</v>
      </c>
      <c r="X23">
        <v>0.32340000000000002</v>
      </c>
      <c r="Y23">
        <v>0.32390000000000002</v>
      </c>
      <c r="Z23">
        <v>0.55030000000000001</v>
      </c>
      <c r="AA23">
        <v>6.8099999999999994E-2</v>
      </c>
      <c r="AB23">
        <v>9.5299999999999996E-2</v>
      </c>
      <c r="AC23">
        <v>0.19800000000000001</v>
      </c>
    </row>
    <row r="24" spans="1:29">
      <c r="A24" t="s">
        <v>98</v>
      </c>
      <c r="B24">
        <v>0.10290000000000001</v>
      </c>
      <c r="C24">
        <v>1.0125</v>
      </c>
      <c r="D24">
        <v>0.98</v>
      </c>
      <c r="E24">
        <v>0.98040000000000005</v>
      </c>
      <c r="F24">
        <v>0.8498</v>
      </c>
      <c r="G24">
        <v>0.1532</v>
      </c>
      <c r="H24">
        <v>0.2177</v>
      </c>
      <c r="I24">
        <v>0.13500000000000001</v>
      </c>
      <c r="J24">
        <v>0.2475</v>
      </c>
      <c r="K24">
        <v>23.9878</v>
      </c>
      <c r="L24">
        <v>5.67</v>
      </c>
      <c r="M24">
        <v>0.1842</v>
      </c>
      <c r="N24">
        <v>0</v>
      </c>
      <c r="O24">
        <v>0.375</v>
      </c>
      <c r="P24">
        <v>0.443</v>
      </c>
      <c r="Q24">
        <v>0.1842</v>
      </c>
      <c r="R24">
        <v>0</v>
      </c>
      <c r="S24">
        <v>0.443</v>
      </c>
      <c r="T24">
        <v>0.1842</v>
      </c>
      <c r="U24">
        <v>0</v>
      </c>
      <c r="V24">
        <v>0.375</v>
      </c>
      <c r="W24">
        <v>0.443</v>
      </c>
      <c r="X24">
        <v>0.78400000000000003</v>
      </c>
      <c r="Y24">
        <v>0.7843</v>
      </c>
      <c r="Z24">
        <v>0.67979999999999996</v>
      </c>
      <c r="AA24">
        <v>0.1225</v>
      </c>
      <c r="AB24">
        <v>0.1741</v>
      </c>
      <c r="AC24">
        <v>0.19800000000000001</v>
      </c>
    </row>
    <row r="25" spans="1:29">
      <c r="A25" t="s">
        <v>105</v>
      </c>
      <c r="B25">
        <v>9.8799999999999999E-2</v>
      </c>
      <c r="C25">
        <v>1.0125</v>
      </c>
      <c r="D25">
        <v>0.39710000000000001</v>
      </c>
      <c r="E25">
        <v>0.39779999999999999</v>
      </c>
      <c r="F25">
        <v>0.84019999999999995</v>
      </c>
      <c r="G25">
        <v>8.8400000000000006E-2</v>
      </c>
      <c r="H25">
        <v>0.1328</v>
      </c>
      <c r="I25">
        <v>0.13500000000000001</v>
      </c>
      <c r="J25">
        <v>0.2475</v>
      </c>
      <c r="K25">
        <v>14.6325</v>
      </c>
      <c r="L25">
        <v>5.67</v>
      </c>
      <c r="M25">
        <v>0.17680000000000001</v>
      </c>
      <c r="N25">
        <v>0</v>
      </c>
      <c r="O25">
        <v>0.375</v>
      </c>
      <c r="P25">
        <v>0.443</v>
      </c>
      <c r="Q25">
        <v>0.17680000000000001</v>
      </c>
      <c r="R25">
        <v>0</v>
      </c>
      <c r="S25">
        <v>0.443</v>
      </c>
      <c r="T25">
        <v>0.17680000000000001</v>
      </c>
      <c r="U25">
        <v>0</v>
      </c>
      <c r="V25">
        <v>0.375</v>
      </c>
      <c r="W25">
        <v>0.443</v>
      </c>
      <c r="X25">
        <v>0.31769999999999998</v>
      </c>
      <c r="Y25">
        <v>0.31819999999999998</v>
      </c>
      <c r="Z25">
        <v>0.67220000000000002</v>
      </c>
      <c r="AA25">
        <v>7.0699999999999999E-2</v>
      </c>
      <c r="AB25">
        <v>0.1062</v>
      </c>
      <c r="AC25">
        <v>0.19800000000000001</v>
      </c>
    </row>
    <row r="26" spans="1:29">
      <c r="A26" t="s">
        <v>238</v>
      </c>
      <c r="B26">
        <v>9.9099999999999994E-2</v>
      </c>
      <c r="C26">
        <v>1.0125</v>
      </c>
      <c r="D26">
        <v>0.49480000000000002</v>
      </c>
      <c r="E26">
        <v>0.49540000000000001</v>
      </c>
      <c r="F26">
        <v>0.73080000000000001</v>
      </c>
      <c r="G26">
        <v>0.13350000000000001</v>
      </c>
      <c r="H26">
        <v>0.15459999999999999</v>
      </c>
      <c r="I26">
        <v>0.13500000000000001</v>
      </c>
      <c r="J26">
        <v>0.2475</v>
      </c>
      <c r="K26">
        <v>17.040700000000001</v>
      </c>
      <c r="L26">
        <v>5.67</v>
      </c>
      <c r="M26">
        <v>9.6600000000000005E-2</v>
      </c>
      <c r="N26">
        <v>0</v>
      </c>
      <c r="O26">
        <v>0.375</v>
      </c>
      <c r="P26">
        <v>0.443</v>
      </c>
      <c r="Q26">
        <v>9.6600000000000005E-2</v>
      </c>
      <c r="R26">
        <v>0</v>
      </c>
      <c r="S26">
        <v>0.443</v>
      </c>
      <c r="T26">
        <v>9.6600000000000005E-2</v>
      </c>
      <c r="U26">
        <v>0</v>
      </c>
      <c r="V26">
        <v>0.375</v>
      </c>
      <c r="W26">
        <v>0.443</v>
      </c>
      <c r="X26">
        <v>0.39589999999999997</v>
      </c>
      <c r="Y26">
        <v>0.39639999999999997</v>
      </c>
      <c r="Z26">
        <v>0.5847</v>
      </c>
      <c r="AA26">
        <v>0.10680000000000001</v>
      </c>
      <c r="AB26">
        <v>0.1237</v>
      </c>
      <c r="AC26">
        <v>0.19800000000000001</v>
      </c>
    </row>
    <row r="27" spans="1:29">
      <c r="A27" t="s">
        <v>94</v>
      </c>
      <c r="B27">
        <v>0.1105</v>
      </c>
      <c r="C27">
        <v>1.0125</v>
      </c>
      <c r="D27">
        <v>1.1863999999999999</v>
      </c>
      <c r="E27">
        <v>1.1866000000000001</v>
      </c>
      <c r="F27">
        <v>0.78559999999999997</v>
      </c>
      <c r="G27">
        <v>0.15859999999999999</v>
      </c>
      <c r="H27">
        <v>0.27689999999999998</v>
      </c>
      <c r="I27">
        <v>0.13500000000000001</v>
      </c>
      <c r="J27">
        <v>0.2475</v>
      </c>
      <c r="K27">
        <v>30.511099999999999</v>
      </c>
      <c r="L27">
        <v>5.67</v>
      </c>
      <c r="M27">
        <v>0.13469999999999999</v>
      </c>
      <c r="N27">
        <v>0</v>
      </c>
      <c r="O27">
        <v>0.375</v>
      </c>
      <c r="P27">
        <v>0.443</v>
      </c>
      <c r="Q27">
        <v>0.13469999999999999</v>
      </c>
      <c r="R27">
        <v>0</v>
      </c>
      <c r="S27">
        <v>0.443</v>
      </c>
      <c r="T27">
        <v>0.13469999999999999</v>
      </c>
      <c r="U27">
        <v>0</v>
      </c>
      <c r="V27">
        <v>0.375</v>
      </c>
      <c r="W27">
        <v>0.443</v>
      </c>
      <c r="X27">
        <v>0.94910000000000005</v>
      </c>
      <c r="Y27">
        <v>0.94930000000000003</v>
      </c>
      <c r="Z27">
        <v>0.62849999999999995</v>
      </c>
      <c r="AA27">
        <v>0.12690000000000001</v>
      </c>
      <c r="AB27">
        <v>0.2215</v>
      </c>
      <c r="AC27">
        <v>0.19800000000000001</v>
      </c>
    </row>
    <row r="28" spans="1:29">
      <c r="A28" t="s">
        <v>96</v>
      </c>
      <c r="B28">
        <v>9.6500000000000002E-2</v>
      </c>
      <c r="C28">
        <v>1.0125</v>
      </c>
      <c r="D28">
        <v>0.59309999999999996</v>
      </c>
      <c r="E28">
        <v>0.59370000000000001</v>
      </c>
      <c r="F28">
        <v>0.80549999999999999</v>
      </c>
      <c r="G28">
        <v>0.1163</v>
      </c>
      <c r="H28">
        <v>0.15640000000000001</v>
      </c>
      <c r="I28">
        <v>0.13500000000000001</v>
      </c>
      <c r="J28">
        <v>0.2475</v>
      </c>
      <c r="K28">
        <v>17.2376</v>
      </c>
      <c r="L28">
        <v>5.67</v>
      </c>
      <c r="M28">
        <v>0.129</v>
      </c>
      <c r="N28">
        <v>0</v>
      </c>
      <c r="O28">
        <v>0.375</v>
      </c>
      <c r="P28">
        <v>0.443</v>
      </c>
      <c r="Q28">
        <v>0.129</v>
      </c>
      <c r="R28">
        <v>0</v>
      </c>
      <c r="S28">
        <v>0.443</v>
      </c>
      <c r="T28">
        <v>0.129</v>
      </c>
      <c r="U28">
        <v>0</v>
      </c>
      <c r="V28">
        <v>0.375</v>
      </c>
      <c r="W28">
        <v>0.443</v>
      </c>
      <c r="X28">
        <v>0.47449999999999998</v>
      </c>
      <c r="Y28">
        <v>0.47489999999999999</v>
      </c>
      <c r="Z28">
        <v>0.64439999999999997</v>
      </c>
      <c r="AA28">
        <v>9.3100000000000002E-2</v>
      </c>
      <c r="AB28">
        <v>0.12509999999999999</v>
      </c>
      <c r="AC28">
        <v>0.19800000000000001</v>
      </c>
    </row>
    <row r="29" spans="1:29">
      <c r="A29" t="s">
        <v>83</v>
      </c>
      <c r="B29">
        <v>0.1336</v>
      </c>
      <c r="C29">
        <v>1.0125</v>
      </c>
      <c r="D29">
        <v>0.44940000000000002</v>
      </c>
      <c r="E29">
        <v>0.44919999999999999</v>
      </c>
      <c r="F29">
        <v>0.85089999999999999</v>
      </c>
      <c r="G29">
        <v>0.1007</v>
      </c>
      <c r="H29">
        <v>7.8200000000000006E-2</v>
      </c>
      <c r="I29">
        <v>0.13500000000000001</v>
      </c>
      <c r="J29">
        <v>0.2475</v>
      </c>
      <c r="K29">
        <v>8.6122999999999994</v>
      </c>
      <c r="L29">
        <v>5.67</v>
      </c>
      <c r="M29">
        <v>0.1925</v>
      </c>
      <c r="N29">
        <v>0</v>
      </c>
      <c r="O29">
        <v>0.375</v>
      </c>
      <c r="P29">
        <v>0.443</v>
      </c>
      <c r="Q29">
        <v>0.1925</v>
      </c>
      <c r="R29">
        <v>0</v>
      </c>
      <c r="S29">
        <v>0.443</v>
      </c>
      <c r="T29">
        <v>0.1925</v>
      </c>
      <c r="U29">
        <v>0</v>
      </c>
      <c r="V29">
        <v>0.375</v>
      </c>
      <c r="W29">
        <v>0.443</v>
      </c>
      <c r="X29">
        <v>0.35959999999999998</v>
      </c>
      <c r="Y29">
        <v>0.35930000000000001</v>
      </c>
      <c r="Z29">
        <v>0.68069999999999997</v>
      </c>
      <c r="AA29">
        <v>8.0600000000000005E-2</v>
      </c>
      <c r="AB29">
        <v>6.25E-2</v>
      </c>
      <c r="AC29">
        <v>0.19800000000000001</v>
      </c>
    </row>
    <row r="30" spans="1:29">
      <c r="A30" t="s">
        <v>368</v>
      </c>
      <c r="B30">
        <v>8.5699999999999998E-2</v>
      </c>
      <c r="C30">
        <v>1.0125</v>
      </c>
      <c r="D30">
        <v>0.63390000000000002</v>
      </c>
      <c r="E30">
        <v>0.63439999999999996</v>
      </c>
      <c r="F30">
        <v>0.92479999999999996</v>
      </c>
      <c r="G30">
        <v>9.3299999999999994E-2</v>
      </c>
      <c r="H30">
        <v>9.7699999999999995E-2</v>
      </c>
      <c r="I30">
        <v>0.13500000000000001</v>
      </c>
      <c r="J30">
        <v>0.2475</v>
      </c>
      <c r="K30">
        <v>10.769399999999999</v>
      </c>
      <c r="L30">
        <v>5.67</v>
      </c>
      <c r="M30">
        <v>0.12089999999999999</v>
      </c>
      <c r="N30">
        <v>0</v>
      </c>
      <c r="O30">
        <v>0.375</v>
      </c>
      <c r="P30">
        <v>0.443</v>
      </c>
      <c r="Q30">
        <v>0.12089999999999999</v>
      </c>
      <c r="R30">
        <v>0</v>
      </c>
      <c r="S30">
        <v>0.443</v>
      </c>
      <c r="T30">
        <v>0.12089999999999999</v>
      </c>
      <c r="U30">
        <v>0</v>
      </c>
      <c r="V30">
        <v>0.375</v>
      </c>
      <c r="W30">
        <v>0.443</v>
      </c>
      <c r="X30">
        <v>0.5071</v>
      </c>
      <c r="Y30">
        <v>0.50749999999999995</v>
      </c>
      <c r="Z30">
        <v>0.73980000000000001</v>
      </c>
      <c r="AA30">
        <v>7.46E-2</v>
      </c>
      <c r="AB30">
        <v>7.8200000000000006E-2</v>
      </c>
      <c r="AC30">
        <v>0.19800000000000001</v>
      </c>
    </row>
    <row r="31" spans="1:29">
      <c r="A31" t="s">
        <v>361</v>
      </c>
      <c r="B31">
        <v>8.5800000000000001E-2</v>
      </c>
      <c r="C31">
        <v>1.0125</v>
      </c>
      <c r="D31">
        <v>0.64910000000000001</v>
      </c>
      <c r="E31">
        <v>0.64970000000000006</v>
      </c>
      <c r="F31">
        <v>0.75839999999999996</v>
      </c>
      <c r="G31">
        <v>9.8199999999999996E-2</v>
      </c>
      <c r="H31">
        <v>9.5200000000000007E-2</v>
      </c>
      <c r="I31">
        <v>0.13500000000000001</v>
      </c>
      <c r="J31">
        <v>0.2475</v>
      </c>
      <c r="K31">
        <v>10.491400000000001</v>
      </c>
      <c r="L31">
        <v>5.67</v>
      </c>
      <c r="M31">
        <v>0.1479</v>
      </c>
      <c r="N31">
        <v>0</v>
      </c>
      <c r="O31">
        <v>0.375</v>
      </c>
      <c r="P31">
        <v>0.443</v>
      </c>
      <c r="Q31">
        <v>0.1479</v>
      </c>
      <c r="R31">
        <v>0</v>
      </c>
      <c r="S31">
        <v>0.443</v>
      </c>
      <c r="T31">
        <v>0.1479</v>
      </c>
      <c r="U31">
        <v>0</v>
      </c>
      <c r="V31">
        <v>0.375</v>
      </c>
      <c r="W31">
        <v>0.443</v>
      </c>
      <c r="X31">
        <v>0.51929999999999998</v>
      </c>
      <c r="Y31">
        <v>0.51970000000000005</v>
      </c>
      <c r="Z31">
        <v>0.60670000000000002</v>
      </c>
      <c r="AA31">
        <v>7.8600000000000003E-2</v>
      </c>
      <c r="AB31">
        <v>7.6200000000000004E-2</v>
      </c>
      <c r="AC31">
        <v>0.19800000000000001</v>
      </c>
    </row>
    <row r="32" spans="1:29">
      <c r="A32" t="s">
        <v>349</v>
      </c>
      <c r="B32">
        <v>8.2199999999999995E-2</v>
      </c>
      <c r="C32">
        <v>1.0125</v>
      </c>
      <c r="D32">
        <v>0.58709999999999996</v>
      </c>
      <c r="E32">
        <v>0.57530000000000003</v>
      </c>
      <c r="F32">
        <v>0.7974</v>
      </c>
      <c r="G32">
        <v>0.10009999999999999</v>
      </c>
      <c r="H32">
        <v>9.1800000000000007E-2</v>
      </c>
      <c r="I32">
        <v>0.13500000000000001</v>
      </c>
      <c r="J32">
        <v>0.2475</v>
      </c>
      <c r="K32">
        <v>10.1143</v>
      </c>
      <c r="L32">
        <v>5.67</v>
      </c>
      <c r="M32">
        <v>0.1061</v>
      </c>
      <c r="N32">
        <v>0</v>
      </c>
      <c r="O32">
        <v>0.375</v>
      </c>
      <c r="P32">
        <v>0.443</v>
      </c>
      <c r="Q32">
        <v>0.1061</v>
      </c>
      <c r="R32">
        <v>0</v>
      </c>
      <c r="S32">
        <v>0.443</v>
      </c>
      <c r="T32">
        <v>0.1061</v>
      </c>
      <c r="U32">
        <v>0</v>
      </c>
      <c r="V32">
        <v>0.375</v>
      </c>
      <c r="W32">
        <v>0.443</v>
      </c>
      <c r="X32">
        <v>0.46970000000000001</v>
      </c>
      <c r="Y32">
        <v>0.46029999999999999</v>
      </c>
      <c r="Z32">
        <v>0.63790000000000002</v>
      </c>
      <c r="AA32">
        <v>8.0100000000000005E-2</v>
      </c>
      <c r="AB32">
        <v>7.3400000000000007E-2</v>
      </c>
      <c r="AC32">
        <v>0.19800000000000001</v>
      </c>
    </row>
    <row r="33" spans="1:29">
      <c r="A33" t="s">
        <v>370</v>
      </c>
      <c r="B33">
        <v>8.5000000000000006E-2</v>
      </c>
      <c r="C33">
        <v>1.0125</v>
      </c>
      <c r="D33">
        <v>0.67479999999999996</v>
      </c>
      <c r="E33">
        <v>0.67530000000000001</v>
      </c>
      <c r="F33">
        <v>0.92879999999999996</v>
      </c>
      <c r="G33">
        <v>9.9299999999999999E-2</v>
      </c>
      <c r="H33">
        <v>9.5899999999999999E-2</v>
      </c>
      <c r="I33">
        <v>0.13500000000000001</v>
      </c>
      <c r="J33">
        <v>0.2475</v>
      </c>
      <c r="K33">
        <v>10.562799999999999</v>
      </c>
      <c r="L33">
        <v>5.67</v>
      </c>
      <c r="M33">
        <v>0.17660000000000001</v>
      </c>
      <c r="N33">
        <v>0</v>
      </c>
      <c r="O33">
        <v>0.375</v>
      </c>
      <c r="P33">
        <v>0.443</v>
      </c>
      <c r="Q33">
        <v>0.17660000000000001</v>
      </c>
      <c r="R33">
        <v>0</v>
      </c>
      <c r="S33">
        <v>0.443</v>
      </c>
      <c r="T33">
        <v>0.17660000000000001</v>
      </c>
      <c r="U33">
        <v>0</v>
      </c>
      <c r="V33">
        <v>0.375</v>
      </c>
      <c r="W33">
        <v>0.443</v>
      </c>
      <c r="X33">
        <v>0.53990000000000005</v>
      </c>
      <c r="Y33">
        <v>0.5403</v>
      </c>
      <c r="Z33">
        <v>0.74299999999999999</v>
      </c>
      <c r="AA33">
        <v>7.9500000000000001E-2</v>
      </c>
      <c r="AB33">
        <v>7.6700000000000004E-2</v>
      </c>
      <c r="AC33">
        <v>0.19800000000000001</v>
      </c>
    </row>
    <row r="34" spans="1:29">
      <c r="A34" t="s">
        <v>363</v>
      </c>
      <c r="B34">
        <v>9.1700000000000004E-2</v>
      </c>
      <c r="C34">
        <v>1.0125</v>
      </c>
      <c r="D34">
        <v>0.67910000000000004</v>
      </c>
      <c r="E34">
        <v>0.67959999999999998</v>
      </c>
      <c r="F34">
        <v>0.75860000000000005</v>
      </c>
      <c r="G34">
        <v>9.64E-2</v>
      </c>
      <c r="H34">
        <v>9.7799999999999998E-2</v>
      </c>
      <c r="I34">
        <v>0.13500000000000001</v>
      </c>
      <c r="J34">
        <v>0.2475</v>
      </c>
      <c r="K34">
        <v>10.7765</v>
      </c>
      <c r="L34">
        <v>5.67</v>
      </c>
      <c r="M34">
        <v>0.18310000000000001</v>
      </c>
      <c r="N34">
        <v>0</v>
      </c>
      <c r="O34">
        <v>0.375</v>
      </c>
      <c r="P34">
        <v>0.443</v>
      </c>
      <c r="Q34">
        <v>0.18310000000000001</v>
      </c>
      <c r="R34">
        <v>0</v>
      </c>
      <c r="S34">
        <v>0.443</v>
      </c>
      <c r="T34">
        <v>0.18310000000000001</v>
      </c>
      <c r="U34">
        <v>0</v>
      </c>
      <c r="V34">
        <v>0.375</v>
      </c>
      <c r="W34">
        <v>0.443</v>
      </c>
      <c r="X34">
        <v>0.54330000000000001</v>
      </c>
      <c r="Y34">
        <v>0.54369999999999996</v>
      </c>
      <c r="Z34">
        <v>0.60680000000000001</v>
      </c>
      <c r="AA34">
        <v>7.7100000000000002E-2</v>
      </c>
      <c r="AB34">
        <v>7.8200000000000006E-2</v>
      </c>
      <c r="AC34">
        <v>0.19800000000000001</v>
      </c>
    </row>
    <row r="35" spans="1:29">
      <c r="A35" t="s">
        <v>378</v>
      </c>
      <c r="B35">
        <v>8.0799999999999997E-2</v>
      </c>
      <c r="C35">
        <v>1.0125</v>
      </c>
      <c r="D35">
        <v>0.67430000000000001</v>
      </c>
      <c r="E35">
        <v>0.69040000000000001</v>
      </c>
      <c r="F35">
        <v>0.75339999999999996</v>
      </c>
      <c r="G35">
        <v>9.8599999999999993E-2</v>
      </c>
      <c r="H35">
        <v>9.2799999999999994E-2</v>
      </c>
      <c r="I35">
        <v>0.13500000000000001</v>
      </c>
      <c r="J35">
        <v>0.2475</v>
      </c>
      <c r="K35">
        <v>10.2233</v>
      </c>
      <c r="L35">
        <v>5.67</v>
      </c>
      <c r="M35">
        <v>0.14940000000000001</v>
      </c>
      <c r="N35">
        <v>0</v>
      </c>
      <c r="O35">
        <v>0.375</v>
      </c>
      <c r="P35">
        <v>0.443</v>
      </c>
      <c r="Q35">
        <v>0.14940000000000001</v>
      </c>
      <c r="R35">
        <v>0</v>
      </c>
      <c r="S35">
        <v>0.443</v>
      </c>
      <c r="T35">
        <v>0.14940000000000001</v>
      </c>
      <c r="U35">
        <v>0</v>
      </c>
      <c r="V35">
        <v>0.375</v>
      </c>
      <c r="W35">
        <v>0.443</v>
      </c>
      <c r="X35">
        <v>0.53949999999999998</v>
      </c>
      <c r="Y35">
        <v>0.55230000000000001</v>
      </c>
      <c r="Z35">
        <v>0.6028</v>
      </c>
      <c r="AA35">
        <v>7.8899999999999998E-2</v>
      </c>
      <c r="AB35">
        <v>7.4200000000000002E-2</v>
      </c>
      <c r="AC35">
        <v>0.19800000000000001</v>
      </c>
    </row>
    <row r="36" spans="1:29">
      <c r="A36" t="s">
        <v>381</v>
      </c>
      <c r="B36">
        <v>7.6999999999999999E-2</v>
      </c>
      <c r="C36">
        <v>1.0125</v>
      </c>
      <c r="D36">
        <v>0.66769999999999996</v>
      </c>
      <c r="E36">
        <v>0.66820000000000002</v>
      </c>
      <c r="F36">
        <v>0.89259999999999995</v>
      </c>
      <c r="G36">
        <v>9.9299999999999999E-2</v>
      </c>
      <c r="H36">
        <v>9.9699999999999997E-2</v>
      </c>
      <c r="I36">
        <v>0.13500000000000001</v>
      </c>
      <c r="J36">
        <v>0.2475</v>
      </c>
      <c r="K36">
        <v>10.9862</v>
      </c>
      <c r="L36">
        <v>5.67</v>
      </c>
      <c r="M36">
        <v>0.16700000000000001</v>
      </c>
      <c r="N36">
        <v>0</v>
      </c>
      <c r="O36">
        <v>0.375</v>
      </c>
      <c r="P36">
        <v>0.443</v>
      </c>
      <c r="Q36">
        <v>0.16700000000000001</v>
      </c>
      <c r="R36">
        <v>0</v>
      </c>
      <c r="S36">
        <v>0.443</v>
      </c>
      <c r="T36">
        <v>0.16700000000000001</v>
      </c>
      <c r="U36">
        <v>0</v>
      </c>
      <c r="V36">
        <v>0.375</v>
      </c>
      <c r="W36">
        <v>0.443</v>
      </c>
      <c r="X36">
        <v>0.53420000000000001</v>
      </c>
      <c r="Y36">
        <v>0.53459999999999996</v>
      </c>
      <c r="Z36">
        <v>0.71399999999999997</v>
      </c>
      <c r="AA36">
        <v>7.9399999999999998E-2</v>
      </c>
      <c r="AB36">
        <v>7.9799999999999996E-2</v>
      </c>
      <c r="AC36">
        <v>0.19800000000000001</v>
      </c>
    </row>
    <row r="37" spans="1:29">
      <c r="A37" t="s">
        <v>357</v>
      </c>
      <c r="B37">
        <v>8.7999999999999995E-2</v>
      </c>
      <c r="C37">
        <v>1.0125</v>
      </c>
      <c r="D37">
        <v>0.64759999999999995</v>
      </c>
      <c r="E37">
        <v>0.64810000000000001</v>
      </c>
      <c r="F37">
        <v>0.88200000000000001</v>
      </c>
      <c r="G37">
        <v>0.10249999999999999</v>
      </c>
      <c r="H37">
        <v>0.1145</v>
      </c>
      <c r="I37">
        <v>0.13500000000000001</v>
      </c>
      <c r="J37">
        <v>0.2475</v>
      </c>
      <c r="K37">
        <v>12.613899999999999</v>
      </c>
      <c r="L37">
        <v>5.67</v>
      </c>
      <c r="M37">
        <v>0.13189999999999999</v>
      </c>
      <c r="N37">
        <v>0</v>
      </c>
      <c r="O37">
        <v>0.375</v>
      </c>
      <c r="P37">
        <v>0.443</v>
      </c>
      <c r="Q37">
        <v>0.13189999999999999</v>
      </c>
      <c r="R37">
        <v>0</v>
      </c>
      <c r="S37">
        <v>0.443</v>
      </c>
      <c r="T37">
        <v>0.13189999999999999</v>
      </c>
      <c r="U37">
        <v>0</v>
      </c>
      <c r="V37">
        <v>0.375</v>
      </c>
      <c r="W37">
        <v>0.443</v>
      </c>
      <c r="X37">
        <v>0.51800000000000002</v>
      </c>
      <c r="Y37">
        <v>0.51849999999999996</v>
      </c>
      <c r="Z37">
        <v>0.7056</v>
      </c>
      <c r="AA37">
        <v>8.2000000000000003E-2</v>
      </c>
      <c r="AB37">
        <v>9.1600000000000001E-2</v>
      </c>
      <c r="AC37">
        <v>0.19800000000000001</v>
      </c>
    </row>
    <row r="38" spans="1:29">
      <c r="A38" t="s">
        <v>371</v>
      </c>
      <c r="B38">
        <v>9.4299999999999995E-2</v>
      </c>
      <c r="C38">
        <v>1.0125</v>
      </c>
      <c r="D38">
        <v>0.65710000000000002</v>
      </c>
      <c r="E38">
        <v>0.65759999999999996</v>
      </c>
      <c r="F38">
        <v>0.82010000000000005</v>
      </c>
      <c r="G38">
        <v>0.1032</v>
      </c>
      <c r="H38">
        <v>0.1066</v>
      </c>
      <c r="I38">
        <v>0.13500000000000001</v>
      </c>
      <c r="J38">
        <v>0.2475</v>
      </c>
      <c r="K38">
        <v>11.745900000000001</v>
      </c>
      <c r="L38">
        <v>5.67</v>
      </c>
      <c r="M38">
        <v>0.16819999999999999</v>
      </c>
      <c r="N38">
        <v>0</v>
      </c>
      <c r="O38">
        <v>0.375</v>
      </c>
      <c r="P38">
        <v>0.443</v>
      </c>
      <c r="Q38">
        <v>0.16819999999999999</v>
      </c>
      <c r="R38">
        <v>0</v>
      </c>
      <c r="S38">
        <v>0.443</v>
      </c>
      <c r="T38">
        <v>0.16819999999999999</v>
      </c>
      <c r="U38">
        <v>0</v>
      </c>
      <c r="V38">
        <v>0.375</v>
      </c>
      <c r="W38">
        <v>0.443</v>
      </c>
      <c r="X38">
        <v>0.52569999999999995</v>
      </c>
      <c r="Y38">
        <v>0.52610000000000001</v>
      </c>
      <c r="Z38">
        <v>0.65610000000000002</v>
      </c>
      <c r="AA38">
        <v>8.2600000000000007E-2</v>
      </c>
      <c r="AB38">
        <v>8.5300000000000001E-2</v>
      </c>
      <c r="AC38">
        <v>0.19800000000000001</v>
      </c>
    </row>
    <row r="39" spans="1:29">
      <c r="A39" t="s">
        <v>377</v>
      </c>
      <c r="B39">
        <v>8.5400000000000004E-2</v>
      </c>
      <c r="C39">
        <v>1.0125</v>
      </c>
      <c r="D39">
        <v>0.60599999999999998</v>
      </c>
      <c r="E39">
        <v>0.60650000000000004</v>
      </c>
      <c r="F39">
        <v>1.2516</v>
      </c>
      <c r="G39">
        <v>0.1016</v>
      </c>
      <c r="H39">
        <v>0.1027</v>
      </c>
      <c r="I39">
        <v>0.13500000000000001</v>
      </c>
      <c r="J39">
        <v>0.2475</v>
      </c>
      <c r="K39">
        <v>11.3141</v>
      </c>
      <c r="L39">
        <v>5.67</v>
      </c>
      <c r="M39">
        <v>0.1686</v>
      </c>
      <c r="N39">
        <v>0</v>
      </c>
      <c r="O39">
        <v>0.375</v>
      </c>
      <c r="P39">
        <v>0.443</v>
      </c>
      <c r="Q39">
        <v>0.1686</v>
      </c>
      <c r="R39">
        <v>0</v>
      </c>
      <c r="S39">
        <v>0.443</v>
      </c>
      <c r="T39">
        <v>0.1686</v>
      </c>
      <c r="U39">
        <v>0</v>
      </c>
      <c r="V39">
        <v>0.375</v>
      </c>
      <c r="W39">
        <v>0.443</v>
      </c>
      <c r="X39">
        <v>0.48480000000000001</v>
      </c>
      <c r="Y39">
        <v>0.48520000000000002</v>
      </c>
      <c r="Z39">
        <v>1.0013000000000001</v>
      </c>
      <c r="AA39">
        <v>8.1299999999999997E-2</v>
      </c>
      <c r="AB39">
        <v>8.2100000000000006E-2</v>
      </c>
      <c r="AC39">
        <v>0.19800000000000001</v>
      </c>
    </row>
    <row r="40" spans="1:29">
      <c r="A40" t="s">
        <v>374</v>
      </c>
      <c r="B40">
        <v>0.1008</v>
      </c>
      <c r="C40">
        <v>1.0125</v>
      </c>
      <c r="D40">
        <v>0.61280000000000001</v>
      </c>
      <c r="E40">
        <v>0.61329999999999996</v>
      </c>
      <c r="F40">
        <v>0.70950000000000002</v>
      </c>
      <c r="G40">
        <v>0.1037</v>
      </c>
      <c r="H40">
        <v>0.13139999999999999</v>
      </c>
      <c r="I40">
        <v>0.13500000000000001</v>
      </c>
      <c r="J40">
        <v>0.2475</v>
      </c>
      <c r="K40">
        <v>14.4794</v>
      </c>
      <c r="L40">
        <v>5.67</v>
      </c>
      <c r="M40">
        <v>0.18590000000000001</v>
      </c>
      <c r="N40">
        <v>0</v>
      </c>
      <c r="O40">
        <v>0.375</v>
      </c>
      <c r="P40">
        <v>0.443</v>
      </c>
      <c r="Q40">
        <v>0.18590000000000001</v>
      </c>
      <c r="R40">
        <v>0</v>
      </c>
      <c r="S40">
        <v>0.443</v>
      </c>
      <c r="T40">
        <v>0.18590000000000001</v>
      </c>
      <c r="U40">
        <v>0</v>
      </c>
      <c r="V40">
        <v>0.375</v>
      </c>
      <c r="W40">
        <v>0.443</v>
      </c>
      <c r="X40">
        <v>0.49020000000000002</v>
      </c>
      <c r="Y40">
        <v>0.49059999999999998</v>
      </c>
      <c r="Z40">
        <v>0.56759999999999999</v>
      </c>
      <c r="AA40">
        <v>8.2900000000000001E-2</v>
      </c>
      <c r="AB40">
        <v>0.1051</v>
      </c>
      <c r="AC40">
        <v>0.19800000000000001</v>
      </c>
    </row>
    <row r="41" spans="1:29">
      <c r="A41" t="s">
        <v>358</v>
      </c>
      <c r="B41">
        <v>9.2700000000000005E-2</v>
      </c>
      <c r="C41">
        <v>1.0125</v>
      </c>
      <c r="D41">
        <v>0.59540000000000004</v>
      </c>
      <c r="E41">
        <v>0.59589999999999999</v>
      </c>
      <c r="F41">
        <v>0.92349999999999999</v>
      </c>
      <c r="G41">
        <v>0.105</v>
      </c>
      <c r="H41">
        <v>0.12590000000000001</v>
      </c>
      <c r="I41">
        <v>0.13500000000000001</v>
      </c>
      <c r="J41">
        <v>0.2475</v>
      </c>
      <c r="K41">
        <v>13.8713</v>
      </c>
      <c r="L41">
        <v>5.67</v>
      </c>
      <c r="M41">
        <v>0.1212</v>
      </c>
      <c r="N41">
        <v>0</v>
      </c>
      <c r="O41">
        <v>0.375</v>
      </c>
      <c r="P41">
        <v>0.443</v>
      </c>
      <c r="Q41">
        <v>0.1212</v>
      </c>
      <c r="R41">
        <v>0</v>
      </c>
      <c r="S41">
        <v>0.443</v>
      </c>
      <c r="T41">
        <v>0.1212</v>
      </c>
      <c r="U41">
        <v>0</v>
      </c>
      <c r="V41">
        <v>0.375</v>
      </c>
      <c r="W41">
        <v>0.443</v>
      </c>
      <c r="X41">
        <v>0.4763</v>
      </c>
      <c r="Y41">
        <v>0.4768</v>
      </c>
      <c r="Z41">
        <v>0.73880000000000001</v>
      </c>
      <c r="AA41">
        <v>8.4000000000000005E-2</v>
      </c>
      <c r="AB41">
        <v>0.1007</v>
      </c>
      <c r="AC41">
        <v>0.19800000000000001</v>
      </c>
    </row>
    <row r="42" spans="1:29">
      <c r="A42" t="s">
        <v>379</v>
      </c>
      <c r="B42">
        <v>8.3000000000000004E-2</v>
      </c>
      <c r="C42">
        <v>1.0125</v>
      </c>
      <c r="D42">
        <v>0.63729999999999998</v>
      </c>
      <c r="E42">
        <v>0.63790000000000002</v>
      </c>
      <c r="F42">
        <v>0.80130000000000001</v>
      </c>
      <c r="G42">
        <v>9.9599999999999994E-2</v>
      </c>
      <c r="H42">
        <v>9.4E-2</v>
      </c>
      <c r="I42">
        <v>0.13500000000000001</v>
      </c>
      <c r="J42">
        <v>0.2475</v>
      </c>
      <c r="K42">
        <v>10.3538</v>
      </c>
      <c r="L42">
        <v>5.67</v>
      </c>
      <c r="M42">
        <v>0.16</v>
      </c>
      <c r="N42">
        <v>0</v>
      </c>
      <c r="O42">
        <v>0.375</v>
      </c>
      <c r="P42">
        <v>0.443</v>
      </c>
      <c r="Q42">
        <v>0.16</v>
      </c>
      <c r="R42">
        <v>0</v>
      </c>
      <c r="S42">
        <v>0.443</v>
      </c>
      <c r="T42">
        <v>0.16</v>
      </c>
      <c r="U42">
        <v>0</v>
      </c>
      <c r="V42">
        <v>0.375</v>
      </c>
      <c r="W42">
        <v>0.443</v>
      </c>
      <c r="X42">
        <v>0.50990000000000002</v>
      </c>
      <c r="Y42">
        <v>0.51029999999999998</v>
      </c>
      <c r="Z42">
        <v>0.6411</v>
      </c>
      <c r="AA42">
        <v>7.9699999999999993E-2</v>
      </c>
      <c r="AB42">
        <v>7.5200000000000003E-2</v>
      </c>
      <c r="AC42">
        <v>0.19800000000000001</v>
      </c>
    </row>
    <row r="43" spans="1:29">
      <c r="A43" t="s">
        <v>383</v>
      </c>
      <c r="B43">
        <v>8.1299999999999997E-2</v>
      </c>
      <c r="C43">
        <v>1.0125</v>
      </c>
      <c r="D43">
        <v>0.60740000000000005</v>
      </c>
      <c r="E43">
        <v>0.6079</v>
      </c>
      <c r="F43">
        <v>0.71479999999999999</v>
      </c>
      <c r="G43">
        <v>9.8599999999999993E-2</v>
      </c>
      <c r="H43">
        <v>9.9699999999999997E-2</v>
      </c>
      <c r="I43">
        <v>0.13500000000000001</v>
      </c>
      <c r="J43">
        <v>0.2475</v>
      </c>
      <c r="K43">
        <v>10.988899999999999</v>
      </c>
      <c r="L43">
        <v>5.67</v>
      </c>
      <c r="M43">
        <v>0.1585</v>
      </c>
      <c r="N43">
        <v>0</v>
      </c>
      <c r="O43">
        <v>0.375</v>
      </c>
      <c r="P43">
        <v>0.443</v>
      </c>
      <c r="Q43">
        <v>0.1585</v>
      </c>
      <c r="R43">
        <v>0</v>
      </c>
      <c r="S43">
        <v>0.443</v>
      </c>
      <c r="T43">
        <v>0.1585</v>
      </c>
      <c r="U43">
        <v>0</v>
      </c>
      <c r="V43">
        <v>0.375</v>
      </c>
      <c r="W43">
        <v>0.443</v>
      </c>
      <c r="X43">
        <v>0.4859</v>
      </c>
      <c r="Y43">
        <v>0.48630000000000001</v>
      </c>
      <c r="Z43">
        <v>0.57179999999999997</v>
      </c>
      <c r="AA43">
        <v>7.8799999999999995E-2</v>
      </c>
      <c r="AB43">
        <v>7.9799999999999996E-2</v>
      </c>
      <c r="AC43">
        <v>0.19800000000000001</v>
      </c>
    </row>
    <row r="44" spans="1:29">
      <c r="A44" t="s">
        <v>352</v>
      </c>
      <c r="B44">
        <v>8.5900000000000004E-2</v>
      </c>
      <c r="C44">
        <v>1.0125</v>
      </c>
      <c r="D44">
        <v>0.63580000000000003</v>
      </c>
      <c r="E44">
        <v>0.63639999999999997</v>
      </c>
      <c r="F44">
        <v>0.79169999999999996</v>
      </c>
      <c r="G44">
        <v>0.1002</v>
      </c>
      <c r="H44">
        <v>9.3299999999999994E-2</v>
      </c>
      <c r="I44">
        <v>0.13500000000000001</v>
      </c>
      <c r="J44">
        <v>0.2475</v>
      </c>
      <c r="K44">
        <v>10.277200000000001</v>
      </c>
      <c r="L44">
        <v>5.67</v>
      </c>
      <c r="M44">
        <v>0.1235</v>
      </c>
      <c r="N44">
        <v>0</v>
      </c>
      <c r="O44">
        <v>0.375</v>
      </c>
      <c r="P44">
        <v>0.443</v>
      </c>
      <c r="Q44">
        <v>0.1235</v>
      </c>
      <c r="R44">
        <v>0</v>
      </c>
      <c r="S44">
        <v>0.443</v>
      </c>
      <c r="T44">
        <v>0.1235</v>
      </c>
      <c r="U44">
        <v>0</v>
      </c>
      <c r="V44">
        <v>0.375</v>
      </c>
      <c r="W44">
        <v>0.443</v>
      </c>
      <c r="X44">
        <v>0.50870000000000004</v>
      </c>
      <c r="Y44">
        <v>0.5091</v>
      </c>
      <c r="Z44">
        <v>0.63339999999999996</v>
      </c>
      <c r="AA44">
        <v>8.0100000000000005E-2</v>
      </c>
      <c r="AB44">
        <v>7.46E-2</v>
      </c>
      <c r="AC44">
        <v>0.19800000000000001</v>
      </c>
    </row>
    <row r="45" spans="1:29">
      <c r="A45" t="s">
        <v>350</v>
      </c>
      <c r="B45">
        <v>8.0799999999999997E-2</v>
      </c>
      <c r="C45">
        <v>1.0125</v>
      </c>
      <c r="D45">
        <v>0.58740000000000003</v>
      </c>
      <c r="E45">
        <v>0.58799999999999997</v>
      </c>
      <c r="F45">
        <v>0.66769999999999996</v>
      </c>
      <c r="G45">
        <v>9.3100000000000002E-2</v>
      </c>
      <c r="H45">
        <v>9.2600000000000002E-2</v>
      </c>
      <c r="I45">
        <v>0.13500000000000001</v>
      </c>
      <c r="J45">
        <v>0.2475</v>
      </c>
      <c r="K45">
        <v>10.2037</v>
      </c>
      <c r="L45">
        <v>5.67</v>
      </c>
      <c r="M45">
        <v>9.4299999999999995E-2</v>
      </c>
      <c r="N45">
        <v>0</v>
      </c>
      <c r="O45">
        <v>0.375</v>
      </c>
      <c r="P45">
        <v>0.443</v>
      </c>
      <c r="Q45">
        <v>9.4299999999999995E-2</v>
      </c>
      <c r="R45">
        <v>0</v>
      </c>
      <c r="S45">
        <v>0.443</v>
      </c>
      <c r="T45">
        <v>9.4299999999999995E-2</v>
      </c>
      <c r="U45">
        <v>0</v>
      </c>
      <c r="V45">
        <v>0.375</v>
      </c>
      <c r="W45">
        <v>0.443</v>
      </c>
      <c r="X45">
        <v>0.46989999999999998</v>
      </c>
      <c r="Y45">
        <v>0.47039999999999998</v>
      </c>
      <c r="Z45">
        <v>0.53420000000000001</v>
      </c>
      <c r="AA45">
        <v>7.4399999999999994E-2</v>
      </c>
      <c r="AB45">
        <v>7.4099999999999999E-2</v>
      </c>
      <c r="AC45">
        <v>0.19800000000000001</v>
      </c>
    </row>
    <row r="46" spans="1:29">
      <c r="A46" t="s">
        <v>353</v>
      </c>
      <c r="B46">
        <v>8.3699999999999997E-2</v>
      </c>
      <c r="C46">
        <v>1.0125</v>
      </c>
      <c r="D46">
        <v>0.65339999999999998</v>
      </c>
      <c r="E46">
        <v>0.65390000000000004</v>
      </c>
      <c r="F46">
        <v>0.76449999999999996</v>
      </c>
      <c r="G46">
        <v>0.1022</v>
      </c>
      <c r="H46">
        <v>9.6500000000000002E-2</v>
      </c>
      <c r="I46">
        <v>0.13500000000000001</v>
      </c>
      <c r="J46">
        <v>0.2475</v>
      </c>
      <c r="K46">
        <v>10.634600000000001</v>
      </c>
      <c r="L46">
        <v>5.67</v>
      </c>
      <c r="M46">
        <v>0.13469999999999999</v>
      </c>
      <c r="N46">
        <v>0</v>
      </c>
      <c r="O46">
        <v>0.375</v>
      </c>
      <c r="P46">
        <v>0.443</v>
      </c>
      <c r="Q46">
        <v>0.13469999999999999</v>
      </c>
      <c r="R46">
        <v>0</v>
      </c>
      <c r="S46">
        <v>0.443</v>
      </c>
      <c r="T46">
        <v>0.13469999999999999</v>
      </c>
      <c r="U46">
        <v>0</v>
      </c>
      <c r="V46">
        <v>0.375</v>
      </c>
      <c r="W46">
        <v>0.443</v>
      </c>
      <c r="X46">
        <v>0.52270000000000005</v>
      </c>
      <c r="Y46">
        <v>0.52310000000000001</v>
      </c>
      <c r="Z46">
        <v>0.61160000000000003</v>
      </c>
      <c r="AA46">
        <v>8.1699999999999995E-2</v>
      </c>
      <c r="AB46">
        <v>7.7200000000000005E-2</v>
      </c>
      <c r="AC46">
        <v>0.19800000000000001</v>
      </c>
    </row>
    <row r="47" spans="1:29">
      <c r="A47" t="s">
        <v>354</v>
      </c>
      <c r="B47">
        <v>8.9499999999999996E-2</v>
      </c>
      <c r="C47">
        <v>1.0125</v>
      </c>
      <c r="D47">
        <v>0.59719999999999995</v>
      </c>
      <c r="E47">
        <v>0.5978</v>
      </c>
      <c r="F47">
        <v>0.69779999999999998</v>
      </c>
      <c r="G47">
        <v>9.7199999999999995E-2</v>
      </c>
      <c r="H47">
        <v>0.1149</v>
      </c>
      <c r="I47">
        <v>0.13500000000000001</v>
      </c>
      <c r="J47">
        <v>0.2475</v>
      </c>
      <c r="K47">
        <v>12.6568</v>
      </c>
      <c r="L47">
        <v>5.67</v>
      </c>
      <c r="M47">
        <v>0.16159999999999999</v>
      </c>
      <c r="N47">
        <v>0</v>
      </c>
      <c r="O47">
        <v>0.375</v>
      </c>
      <c r="P47">
        <v>0.443</v>
      </c>
      <c r="Q47">
        <v>0.16159999999999999</v>
      </c>
      <c r="R47">
        <v>0</v>
      </c>
      <c r="S47">
        <v>0.443</v>
      </c>
      <c r="T47">
        <v>0.16159999999999999</v>
      </c>
      <c r="U47">
        <v>0</v>
      </c>
      <c r="V47">
        <v>0.375</v>
      </c>
      <c r="W47">
        <v>0.443</v>
      </c>
      <c r="X47">
        <v>0.4778</v>
      </c>
      <c r="Y47">
        <v>0.47820000000000001</v>
      </c>
      <c r="Z47">
        <v>0.55820000000000003</v>
      </c>
      <c r="AA47">
        <v>7.7799999999999994E-2</v>
      </c>
      <c r="AB47">
        <v>9.1899999999999996E-2</v>
      </c>
      <c r="AC47">
        <v>0.19800000000000001</v>
      </c>
    </row>
    <row r="48" spans="1:29">
      <c r="A48" t="s">
        <v>359</v>
      </c>
      <c r="B48">
        <v>8.5199999999999998E-2</v>
      </c>
      <c r="C48">
        <v>1.0125</v>
      </c>
      <c r="D48">
        <v>0.61629999999999996</v>
      </c>
      <c r="E48">
        <v>0.61680000000000001</v>
      </c>
      <c r="F48">
        <v>0.83379999999999999</v>
      </c>
      <c r="G48">
        <v>0.1055</v>
      </c>
      <c r="H48">
        <v>0.1154</v>
      </c>
      <c r="I48">
        <v>0.13500000000000001</v>
      </c>
      <c r="J48">
        <v>0.2475</v>
      </c>
      <c r="K48">
        <v>12.7181</v>
      </c>
      <c r="L48">
        <v>5.67</v>
      </c>
      <c r="M48">
        <v>0.1205</v>
      </c>
      <c r="N48">
        <v>0</v>
      </c>
      <c r="O48">
        <v>0.375</v>
      </c>
      <c r="P48">
        <v>0.443</v>
      </c>
      <c r="Q48">
        <v>0.1205</v>
      </c>
      <c r="R48">
        <v>0</v>
      </c>
      <c r="S48">
        <v>0.443</v>
      </c>
      <c r="T48">
        <v>0.1205</v>
      </c>
      <c r="U48">
        <v>0</v>
      </c>
      <c r="V48">
        <v>0.375</v>
      </c>
      <c r="W48">
        <v>0.443</v>
      </c>
      <c r="X48">
        <v>0.49299999999999999</v>
      </c>
      <c r="Y48">
        <v>0.49340000000000001</v>
      </c>
      <c r="Z48">
        <v>0.66700000000000004</v>
      </c>
      <c r="AA48">
        <v>8.4400000000000003E-2</v>
      </c>
      <c r="AB48">
        <v>9.2299999999999993E-2</v>
      </c>
      <c r="AC48">
        <v>0.19800000000000001</v>
      </c>
    </row>
    <row r="49" spans="1:29">
      <c r="A49" t="s">
        <v>229</v>
      </c>
      <c r="B49">
        <v>0.11070000000000001</v>
      </c>
      <c r="C49">
        <v>1.0125</v>
      </c>
      <c r="D49">
        <v>0.56779999999999997</v>
      </c>
      <c r="E49">
        <v>0.56830000000000003</v>
      </c>
      <c r="F49">
        <v>0.74829999999999997</v>
      </c>
      <c r="G49">
        <v>0.1507</v>
      </c>
      <c r="H49">
        <v>0.13969999999999999</v>
      </c>
      <c r="I49">
        <v>0.13500000000000001</v>
      </c>
      <c r="J49">
        <v>0.2475</v>
      </c>
      <c r="K49">
        <v>15.390700000000001</v>
      </c>
      <c r="L49">
        <v>5.67</v>
      </c>
      <c r="M49">
        <v>0.1318</v>
      </c>
      <c r="N49">
        <v>0</v>
      </c>
      <c r="O49">
        <v>0.375</v>
      </c>
      <c r="P49">
        <v>0.443</v>
      </c>
      <c r="Q49">
        <v>0.1318</v>
      </c>
      <c r="R49">
        <v>0</v>
      </c>
      <c r="S49">
        <v>0.443</v>
      </c>
      <c r="T49">
        <v>0.1318</v>
      </c>
      <c r="U49">
        <v>0</v>
      </c>
      <c r="V49">
        <v>0.375</v>
      </c>
      <c r="W49">
        <v>0.443</v>
      </c>
      <c r="X49">
        <v>0.45419999999999999</v>
      </c>
      <c r="Y49">
        <v>0.45469999999999999</v>
      </c>
      <c r="Z49">
        <v>0.59860000000000002</v>
      </c>
      <c r="AA49">
        <v>0.1205</v>
      </c>
      <c r="AB49">
        <v>0.11169999999999999</v>
      </c>
      <c r="AC49">
        <v>0.19800000000000001</v>
      </c>
    </row>
    <row r="50" spans="1:29">
      <c r="A50" t="s">
        <v>278</v>
      </c>
      <c r="B50">
        <v>8.8800000000000004E-2</v>
      </c>
      <c r="C50">
        <v>1.0125</v>
      </c>
      <c r="D50">
        <v>0.55349999999999999</v>
      </c>
      <c r="E50">
        <v>0.55410000000000004</v>
      </c>
      <c r="F50">
        <v>0.70909999999999995</v>
      </c>
      <c r="G50">
        <v>0.13400000000000001</v>
      </c>
      <c r="H50">
        <v>0.13300000000000001</v>
      </c>
      <c r="I50">
        <v>0.13500000000000001</v>
      </c>
      <c r="J50">
        <v>0.2475</v>
      </c>
      <c r="K50">
        <v>14.658200000000001</v>
      </c>
      <c r="L50">
        <v>5.67</v>
      </c>
      <c r="M50">
        <v>0.12970000000000001</v>
      </c>
      <c r="N50">
        <v>0</v>
      </c>
      <c r="O50">
        <v>0.375</v>
      </c>
      <c r="P50">
        <v>0.443</v>
      </c>
      <c r="Q50">
        <v>0.12970000000000001</v>
      </c>
      <c r="R50">
        <v>0</v>
      </c>
      <c r="S50">
        <v>0.443</v>
      </c>
      <c r="T50">
        <v>0.12970000000000001</v>
      </c>
      <c r="U50">
        <v>0</v>
      </c>
      <c r="V50">
        <v>0.375</v>
      </c>
      <c r="W50">
        <v>0.443</v>
      </c>
      <c r="X50">
        <v>0.44280000000000003</v>
      </c>
      <c r="Y50">
        <v>0.44330000000000003</v>
      </c>
      <c r="Z50">
        <v>0.56730000000000003</v>
      </c>
      <c r="AA50">
        <v>0.1072</v>
      </c>
      <c r="AB50">
        <v>0.10639999999999999</v>
      </c>
      <c r="AC50">
        <v>0.19800000000000001</v>
      </c>
    </row>
    <row r="51" spans="1:29">
      <c r="A51" t="s">
        <v>300</v>
      </c>
      <c r="B51">
        <v>0.11210000000000001</v>
      </c>
      <c r="C51">
        <v>1.0125</v>
      </c>
      <c r="D51">
        <v>0.53200000000000003</v>
      </c>
      <c r="E51">
        <v>0.53259999999999996</v>
      </c>
      <c r="F51">
        <v>0.70889999999999997</v>
      </c>
      <c r="G51">
        <v>0.15</v>
      </c>
      <c r="H51">
        <v>0.23100000000000001</v>
      </c>
      <c r="I51">
        <v>0.13500000000000001</v>
      </c>
      <c r="J51">
        <v>0.2475</v>
      </c>
      <c r="K51">
        <v>25.458200000000001</v>
      </c>
      <c r="L51">
        <v>5.67</v>
      </c>
      <c r="M51">
        <v>0.22339999999999999</v>
      </c>
      <c r="N51">
        <v>0</v>
      </c>
      <c r="O51">
        <v>0.375</v>
      </c>
      <c r="P51">
        <v>0.443</v>
      </c>
      <c r="Q51">
        <v>0.22339999999999999</v>
      </c>
      <c r="R51">
        <v>0</v>
      </c>
      <c r="S51">
        <v>0.443</v>
      </c>
      <c r="T51">
        <v>0.22339999999999999</v>
      </c>
      <c r="U51">
        <v>0</v>
      </c>
      <c r="V51">
        <v>0.375</v>
      </c>
      <c r="W51">
        <v>0.443</v>
      </c>
      <c r="X51">
        <v>0.42559999999999998</v>
      </c>
      <c r="Y51">
        <v>0.42609999999999998</v>
      </c>
      <c r="Z51">
        <v>0.56710000000000005</v>
      </c>
      <c r="AA51">
        <v>0.12</v>
      </c>
      <c r="AB51">
        <v>0.18479999999999999</v>
      </c>
      <c r="AC51">
        <v>0.19800000000000001</v>
      </c>
    </row>
    <row r="52" spans="1:29">
      <c r="A52" t="s">
        <v>321</v>
      </c>
      <c r="B52">
        <v>9.74E-2</v>
      </c>
      <c r="C52">
        <v>1.0125</v>
      </c>
      <c r="D52">
        <v>0.56210000000000004</v>
      </c>
      <c r="E52">
        <v>0.56269999999999998</v>
      </c>
      <c r="F52">
        <v>0.7026</v>
      </c>
      <c r="G52">
        <v>0.14910000000000001</v>
      </c>
      <c r="H52">
        <v>0.23780000000000001</v>
      </c>
      <c r="I52">
        <v>0.13500000000000001</v>
      </c>
      <c r="J52">
        <v>0.2475</v>
      </c>
      <c r="K52">
        <v>26.202999999999999</v>
      </c>
      <c r="L52">
        <v>5.67</v>
      </c>
      <c r="M52">
        <v>0.15210000000000001</v>
      </c>
      <c r="N52">
        <v>0</v>
      </c>
      <c r="O52">
        <v>0.375</v>
      </c>
      <c r="P52">
        <v>0.443</v>
      </c>
      <c r="Q52">
        <v>0.15210000000000001</v>
      </c>
      <c r="R52">
        <v>0</v>
      </c>
      <c r="S52">
        <v>0.443</v>
      </c>
      <c r="T52">
        <v>0.15210000000000001</v>
      </c>
      <c r="U52">
        <v>0</v>
      </c>
      <c r="V52">
        <v>0.375</v>
      </c>
      <c r="W52">
        <v>0.443</v>
      </c>
      <c r="X52">
        <v>0.44969999999999999</v>
      </c>
      <c r="Y52">
        <v>0.4501</v>
      </c>
      <c r="Z52">
        <v>0.56210000000000004</v>
      </c>
      <c r="AA52">
        <v>0.1192</v>
      </c>
      <c r="AB52">
        <v>0.19020000000000001</v>
      </c>
      <c r="AC52">
        <v>0.19800000000000001</v>
      </c>
    </row>
    <row r="53" spans="1:29">
      <c r="A53" t="s">
        <v>346</v>
      </c>
      <c r="B53">
        <v>8.8099999999999998E-2</v>
      </c>
      <c r="C53">
        <v>1.0125</v>
      </c>
      <c r="D53">
        <v>0.51490000000000002</v>
      </c>
      <c r="E53">
        <v>0.51549999999999996</v>
      </c>
      <c r="F53">
        <v>0.77729999999999999</v>
      </c>
      <c r="G53">
        <v>0.13100000000000001</v>
      </c>
      <c r="H53">
        <v>0.13689999999999999</v>
      </c>
      <c r="I53">
        <v>0.13500000000000001</v>
      </c>
      <c r="J53">
        <v>0.2475</v>
      </c>
      <c r="K53">
        <v>15.0829</v>
      </c>
      <c r="L53">
        <v>5.67</v>
      </c>
      <c r="M53">
        <v>0.1245</v>
      </c>
      <c r="N53">
        <v>0</v>
      </c>
      <c r="O53">
        <v>0.375</v>
      </c>
      <c r="P53">
        <v>0.443</v>
      </c>
      <c r="Q53">
        <v>0.1245</v>
      </c>
      <c r="R53">
        <v>0</v>
      </c>
      <c r="S53">
        <v>0.443</v>
      </c>
      <c r="T53">
        <v>0.1245</v>
      </c>
      <c r="U53">
        <v>0</v>
      </c>
      <c r="V53">
        <v>0.375</v>
      </c>
      <c r="W53">
        <v>0.443</v>
      </c>
      <c r="X53">
        <v>0.41189999999999999</v>
      </c>
      <c r="Y53">
        <v>0.41239999999999999</v>
      </c>
      <c r="Z53">
        <v>0.62180000000000002</v>
      </c>
      <c r="AA53">
        <v>0.1048</v>
      </c>
      <c r="AB53">
        <v>0.1095</v>
      </c>
      <c r="AC53">
        <v>0.19800000000000001</v>
      </c>
    </row>
    <row r="54" spans="1:29">
      <c r="A54" t="s">
        <v>322</v>
      </c>
      <c r="B54">
        <v>0.1071</v>
      </c>
      <c r="C54">
        <v>1.0125</v>
      </c>
      <c r="D54">
        <v>0.51770000000000005</v>
      </c>
      <c r="E54">
        <v>0.51829999999999998</v>
      </c>
      <c r="F54">
        <v>0.73950000000000005</v>
      </c>
      <c r="G54">
        <v>0.12720000000000001</v>
      </c>
      <c r="H54">
        <v>0.13059999999999999</v>
      </c>
      <c r="I54">
        <v>0.13500000000000001</v>
      </c>
      <c r="J54">
        <v>0.2475</v>
      </c>
      <c r="K54">
        <v>14.3956</v>
      </c>
      <c r="L54">
        <v>5.67</v>
      </c>
      <c r="M54">
        <v>0.19089999999999999</v>
      </c>
      <c r="N54">
        <v>0</v>
      </c>
      <c r="O54">
        <v>0.375</v>
      </c>
      <c r="P54">
        <v>0.443</v>
      </c>
      <c r="Q54">
        <v>0.19089999999999999</v>
      </c>
      <c r="R54">
        <v>0</v>
      </c>
      <c r="S54">
        <v>0.443</v>
      </c>
      <c r="T54">
        <v>0.19089999999999999</v>
      </c>
      <c r="U54">
        <v>0</v>
      </c>
      <c r="V54">
        <v>0.375</v>
      </c>
      <c r="W54">
        <v>0.443</v>
      </c>
      <c r="X54">
        <v>0.41420000000000001</v>
      </c>
      <c r="Y54">
        <v>0.41470000000000001</v>
      </c>
      <c r="Z54">
        <v>0.59160000000000001</v>
      </c>
      <c r="AA54">
        <v>0.1017</v>
      </c>
      <c r="AB54">
        <v>0.1045</v>
      </c>
      <c r="AC54">
        <v>0.19800000000000001</v>
      </c>
    </row>
    <row r="55" spans="1:29">
      <c r="A55" t="s">
        <v>348</v>
      </c>
      <c r="B55">
        <v>8.6999999999999994E-2</v>
      </c>
      <c r="C55">
        <v>1.0125</v>
      </c>
      <c r="D55">
        <v>1.0497000000000001</v>
      </c>
      <c r="E55">
        <v>0.33950000000000002</v>
      </c>
      <c r="F55">
        <v>0.76590000000000003</v>
      </c>
      <c r="G55">
        <v>0.24490000000000001</v>
      </c>
      <c r="H55">
        <v>0.25230000000000002</v>
      </c>
      <c r="I55">
        <v>0.13500000000000001</v>
      </c>
      <c r="J55">
        <v>0.2475</v>
      </c>
      <c r="K55">
        <v>27.801200000000001</v>
      </c>
      <c r="L55">
        <v>5.67</v>
      </c>
      <c r="M55">
        <v>0.18290000000000001</v>
      </c>
      <c r="N55">
        <v>0</v>
      </c>
      <c r="O55">
        <v>0.375</v>
      </c>
      <c r="P55">
        <v>0.443</v>
      </c>
      <c r="Q55">
        <v>0.18290000000000001</v>
      </c>
      <c r="R55">
        <v>0</v>
      </c>
      <c r="S55">
        <v>0.443</v>
      </c>
      <c r="T55">
        <v>0.18290000000000001</v>
      </c>
      <c r="U55">
        <v>0</v>
      </c>
      <c r="V55">
        <v>0.375</v>
      </c>
      <c r="W55">
        <v>0.443</v>
      </c>
      <c r="X55">
        <v>0.83979999999999999</v>
      </c>
      <c r="Y55">
        <v>0.27160000000000001</v>
      </c>
      <c r="Z55">
        <v>0.61270000000000002</v>
      </c>
      <c r="AA55">
        <v>0.19589999999999999</v>
      </c>
      <c r="AB55">
        <v>0.20180000000000001</v>
      </c>
      <c r="AC55">
        <v>0.19800000000000001</v>
      </c>
    </row>
    <row r="56" spans="1:29">
      <c r="A56" t="s">
        <v>327</v>
      </c>
      <c r="B56">
        <v>0.10150000000000001</v>
      </c>
      <c r="C56">
        <v>1.0125</v>
      </c>
      <c r="D56">
        <v>0.51100000000000001</v>
      </c>
      <c r="E56">
        <v>0.38850000000000001</v>
      </c>
      <c r="F56">
        <v>0.69779999999999998</v>
      </c>
      <c r="G56">
        <v>0.12759999999999999</v>
      </c>
      <c r="H56">
        <v>0.13239999999999999</v>
      </c>
      <c r="I56">
        <v>0.13500000000000001</v>
      </c>
      <c r="J56">
        <v>0.2475</v>
      </c>
      <c r="K56">
        <v>14.5862</v>
      </c>
      <c r="L56">
        <v>5.67</v>
      </c>
      <c r="M56">
        <v>0.24979999999999999</v>
      </c>
      <c r="N56">
        <v>0</v>
      </c>
      <c r="O56">
        <v>0.375</v>
      </c>
      <c r="P56">
        <v>0.443</v>
      </c>
      <c r="Q56">
        <v>0.24979999999999999</v>
      </c>
      <c r="R56">
        <v>0</v>
      </c>
      <c r="S56">
        <v>0.443</v>
      </c>
      <c r="T56">
        <v>0.24979999999999999</v>
      </c>
      <c r="U56">
        <v>0</v>
      </c>
      <c r="V56">
        <v>0.375</v>
      </c>
      <c r="W56">
        <v>0.443</v>
      </c>
      <c r="X56">
        <v>0.4088</v>
      </c>
      <c r="Y56">
        <v>0.31080000000000002</v>
      </c>
      <c r="Z56">
        <v>0.55820000000000003</v>
      </c>
      <c r="AA56">
        <v>0.1021</v>
      </c>
      <c r="AB56">
        <v>0.10589999999999999</v>
      </c>
      <c r="AC56">
        <v>0.19800000000000001</v>
      </c>
    </row>
    <row r="57" spans="1:29">
      <c r="A57" t="s">
        <v>313</v>
      </c>
      <c r="B57">
        <v>9.2999999999999999E-2</v>
      </c>
      <c r="C57">
        <v>1.0125</v>
      </c>
      <c r="D57">
        <v>0.50619999999999998</v>
      </c>
      <c r="E57">
        <v>0.50680000000000003</v>
      </c>
      <c r="F57">
        <v>1.2994000000000001</v>
      </c>
      <c r="G57">
        <v>0.1356</v>
      </c>
      <c r="H57">
        <v>0.14580000000000001</v>
      </c>
      <c r="I57">
        <v>0.13500000000000001</v>
      </c>
      <c r="J57">
        <v>0.2475</v>
      </c>
      <c r="K57">
        <v>16.069600000000001</v>
      </c>
      <c r="L57">
        <v>5.67</v>
      </c>
      <c r="M57">
        <v>0.13439999999999999</v>
      </c>
      <c r="N57">
        <v>0</v>
      </c>
      <c r="O57">
        <v>0.375</v>
      </c>
      <c r="P57">
        <v>0.443</v>
      </c>
      <c r="Q57">
        <v>0.13439999999999999</v>
      </c>
      <c r="R57">
        <v>0</v>
      </c>
      <c r="S57">
        <v>0.443</v>
      </c>
      <c r="T57">
        <v>0.13439999999999999</v>
      </c>
      <c r="U57">
        <v>0</v>
      </c>
      <c r="V57">
        <v>0.375</v>
      </c>
      <c r="W57">
        <v>0.443</v>
      </c>
      <c r="X57">
        <v>0.40489999999999998</v>
      </c>
      <c r="Y57">
        <v>0.40539999999999998</v>
      </c>
      <c r="Z57">
        <v>1.0395000000000001</v>
      </c>
      <c r="AA57">
        <v>0.1085</v>
      </c>
      <c r="AB57">
        <v>0.1167</v>
      </c>
      <c r="AC57">
        <v>0.19800000000000001</v>
      </c>
    </row>
    <row r="58" spans="1:29">
      <c r="A58" t="s">
        <v>114</v>
      </c>
      <c r="B58">
        <v>0.122</v>
      </c>
      <c r="C58">
        <v>1.0125</v>
      </c>
      <c r="D58">
        <v>0.46929999999999999</v>
      </c>
      <c r="E58">
        <v>0.46989999999999998</v>
      </c>
      <c r="F58">
        <v>0.71530000000000005</v>
      </c>
      <c r="G58">
        <v>0.14779999999999999</v>
      </c>
      <c r="H58">
        <v>0.18440000000000001</v>
      </c>
      <c r="I58">
        <v>0.13500000000000001</v>
      </c>
      <c r="J58">
        <v>0.2475</v>
      </c>
      <c r="K58">
        <v>20.320499999999999</v>
      </c>
      <c r="L58">
        <v>5.67</v>
      </c>
      <c r="M58">
        <v>0.15820000000000001</v>
      </c>
      <c r="N58">
        <v>0</v>
      </c>
      <c r="O58">
        <v>0.375</v>
      </c>
      <c r="P58">
        <v>0.443</v>
      </c>
      <c r="Q58">
        <v>0.15820000000000001</v>
      </c>
      <c r="R58">
        <v>0</v>
      </c>
      <c r="S58">
        <v>0.443</v>
      </c>
      <c r="T58">
        <v>0.15820000000000001</v>
      </c>
      <c r="U58">
        <v>0</v>
      </c>
      <c r="V58">
        <v>0.375</v>
      </c>
      <c r="W58">
        <v>0.443</v>
      </c>
      <c r="X58">
        <v>0.37540000000000001</v>
      </c>
      <c r="Y58">
        <v>0.37590000000000001</v>
      </c>
      <c r="Z58">
        <v>0.57230000000000003</v>
      </c>
      <c r="AA58">
        <v>0.1183</v>
      </c>
      <c r="AB58">
        <v>0.14749999999999999</v>
      </c>
      <c r="AC58">
        <v>0.19800000000000001</v>
      </c>
    </row>
    <row r="59" spans="1:29">
      <c r="A59" t="s">
        <v>355</v>
      </c>
      <c r="B59">
        <v>9.1800000000000007E-2</v>
      </c>
      <c r="C59">
        <v>1.0125</v>
      </c>
      <c r="D59">
        <v>0.51749999999999996</v>
      </c>
      <c r="E59">
        <v>0.5181</v>
      </c>
      <c r="F59">
        <v>0.77669999999999995</v>
      </c>
      <c r="G59">
        <v>0.129</v>
      </c>
      <c r="H59">
        <v>0.1216</v>
      </c>
      <c r="I59">
        <v>0.13500000000000001</v>
      </c>
      <c r="J59">
        <v>0.2475</v>
      </c>
      <c r="K59">
        <v>13.4039</v>
      </c>
      <c r="L59">
        <v>5.67</v>
      </c>
      <c r="M59">
        <v>0.1779</v>
      </c>
      <c r="N59">
        <v>0</v>
      </c>
      <c r="O59">
        <v>0.375</v>
      </c>
      <c r="P59">
        <v>0.443</v>
      </c>
      <c r="Q59">
        <v>0.1779</v>
      </c>
      <c r="R59">
        <v>0</v>
      </c>
      <c r="S59">
        <v>0.443</v>
      </c>
      <c r="T59">
        <v>0.1779</v>
      </c>
      <c r="U59">
        <v>0</v>
      </c>
      <c r="V59">
        <v>0.375</v>
      </c>
      <c r="W59">
        <v>0.443</v>
      </c>
      <c r="X59">
        <v>0.41399999999999998</v>
      </c>
      <c r="Y59">
        <v>0.41439999999999999</v>
      </c>
      <c r="Z59">
        <v>0.62129999999999996</v>
      </c>
      <c r="AA59">
        <v>0.1032</v>
      </c>
      <c r="AB59">
        <v>9.7299999999999998E-2</v>
      </c>
      <c r="AC59">
        <v>0.19800000000000001</v>
      </c>
    </row>
    <row r="60" spans="1:29">
      <c r="A60" t="s">
        <v>345</v>
      </c>
      <c r="B60">
        <v>8.7300000000000003E-2</v>
      </c>
      <c r="C60">
        <v>1.0125</v>
      </c>
      <c r="D60">
        <v>0.52210000000000001</v>
      </c>
      <c r="E60">
        <v>0.52270000000000005</v>
      </c>
      <c r="F60">
        <v>0.69869999999999999</v>
      </c>
      <c r="G60">
        <v>0.14050000000000001</v>
      </c>
      <c r="H60">
        <v>0.18479999999999999</v>
      </c>
      <c r="I60">
        <v>0.13500000000000001</v>
      </c>
      <c r="J60">
        <v>0.2475</v>
      </c>
      <c r="K60">
        <v>20.362300000000001</v>
      </c>
      <c r="L60">
        <v>5.67</v>
      </c>
      <c r="M60">
        <v>0.17599999999999999</v>
      </c>
      <c r="N60">
        <v>0</v>
      </c>
      <c r="O60">
        <v>0.375</v>
      </c>
      <c r="P60">
        <v>0.443</v>
      </c>
      <c r="Q60">
        <v>0.17599999999999999</v>
      </c>
      <c r="R60">
        <v>0</v>
      </c>
      <c r="S60">
        <v>0.443</v>
      </c>
      <c r="T60">
        <v>0.17599999999999999</v>
      </c>
      <c r="U60">
        <v>0</v>
      </c>
      <c r="V60">
        <v>0.375</v>
      </c>
      <c r="W60">
        <v>0.443</v>
      </c>
      <c r="X60">
        <v>0.41770000000000002</v>
      </c>
      <c r="Y60">
        <v>0.41820000000000002</v>
      </c>
      <c r="Z60">
        <v>0.55900000000000005</v>
      </c>
      <c r="AA60">
        <v>0.1124</v>
      </c>
      <c r="AB60">
        <v>0.14779999999999999</v>
      </c>
      <c r="AC60">
        <v>0.19800000000000001</v>
      </c>
    </row>
    <row r="61" spans="1:29">
      <c r="A61" t="s">
        <v>317</v>
      </c>
      <c r="B61">
        <v>9.35E-2</v>
      </c>
      <c r="C61">
        <v>1.0125</v>
      </c>
      <c r="D61">
        <v>0.51080000000000003</v>
      </c>
      <c r="E61">
        <v>0.51139999999999997</v>
      </c>
      <c r="F61">
        <v>1.0992</v>
      </c>
      <c r="G61">
        <v>0.126</v>
      </c>
      <c r="H61">
        <v>0.13689999999999999</v>
      </c>
      <c r="I61">
        <v>0.13500000000000001</v>
      </c>
      <c r="J61">
        <v>0.2475</v>
      </c>
      <c r="K61">
        <v>15.085900000000001</v>
      </c>
      <c r="L61">
        <v>5.67</v>
      </c>
      <c r="M61">
        <v>0.18509999999999999</v>
      </c>
      <c r="N61">
        <v>0</v>
      </c>
      <c r="O61">
        <v>0.375</v>
      </c>
      <c r="P61">
        <v>0.443</v>
      </c>
      <c r="Q61">
        <v>0.18509999999999999</v>
      </c>
      <c r="R61">
        <v>0</v>
      </c>
      <c r="S61">
        <v>0.443</v>
      </c>
      <c r="T61">
        <v>0.18509999999999999</v>
      </c>
      <c r="U61">
        <v>0</v>
      </c>
      <c r="V61">
        <v>0.375</v>
      </c>
      <c r="W61">
        <v>0.443</v>
      </c>
      <c r="X61">
        <v>0.40860000000000002</v>
      </c>
      <c r="Y61">
        <v>0.40910000000000002</v>
      </c>
      <c r="Z61">
        <v>0.87929999999999997</v>
      </c>
      <c r="AA61">
        <v>0.1008</v>
      </c>
      <c r="AB61">
        <v>0.1095</v>
      </c>
      <c r="AC61">
        <v>0.19800000000000001</v>
      </c>
    </row>
    <row r="62" spans="1:29">
      <c r="A62" t="s">
        <v>304</v>
      </c>
      <c r="B62">
        <v>0.1037</v>
      </c>
      <c r="C62">
        <v>1.0125</v>
      </c>
      <c r="D62">
        <v>0.55630000000000002</v>
      </c>
      <c r="E62">
        <v>0.55689999999999995</v>
      </c>
      <c r="F62">
        <v>0.70469999999999999</v>
      </c>
      <c r="G62">
        <v>0.13850000000000001</v>
      </c>
      <c r="H62">
        <v>0.19789999999999999</v>
      </c>
      <c r="I62">
        <v>0.13500000000000001</v>
      </c>
      <c r="J62">
        <v>0.2475</v>
      </c>
      <c r="K62">
        <v>21.8064</v>
      </c>
      <c r="L62">
        <v>5.67</v>
      </c>
      <c r="M62">
        <v>0.13600000000000001</v>
      </c>
      <c r="N62">
        <v>0</v>
      </c>
      <c r="O62">
        <v>0.375</v>
      </c>
      <c r="P62">
        <v>0.443</v>
      </c>
      <c r="Q62">
        <v>0.13600000000000001</v>
      </c>
      <c r="R62">
        <v>0</v>
      </c>
      <c r="S62">
        <v>0.443</v>
      </c>
      <c r="T62">
        <v>0.13600000000000001</v>
      </c>
      <c r="U62">
        <v>0</v>
      </c>
      <c r="V62">
        <v>0.375</v>
      </c>
      <c r="W62">
        <v>0.443</v>
      </c>
      <c r="X62">
        <v>0.44500000000000001</v>
      </c>
      <c r="Y62">
        <v>0.44550000000000001</v>
      </c>
      <c r="Z62">
        <v>0.56369999999999998</v>
      </c>
      <c r="AA62">
        <v>0.1108</v>
      </c>
      <c r="AB62">
        <v>0.1583</v>
      </c>
      <c r="AC62">
        <v>0.19800000000000001</v>
      </c>
    </row>
    <row r="63" spans="1:29">
      <c r="A63" t="s">
        <v>310</v>
      </c>
      <c r="B63">
        <v>0.1065</v>
      </c>
      <c r="C63">
        <v>1.0125</v>
      </c>
      <c r="D63">
        <v>0.55900000000000005</v>
      </c>
      <c r="E63">
        <v>0.55959999999999999</v>
      </c>
      <c r="F63">
        <v>0.73119999999999996</v>
      </c>
      <c r="G63">
        <v>0.15129999999999999</v>
      </c>
      <c r="H63">
        <v>0.18809999999999999</v>
      </c>
      <c r="I63">
        <v>0.13500000000000001</v>
      </c>
      <c r="J63">
        <v>0.2475</v>
      </c>
      <c r="K63">
        <v>20.730699999999999</v>
      </c>
      <c r="L63">
        <v>5.67</v>
      </c>
      <c r="M63">
        <v>0.1303</v>
      </c>
      <c r="N63">
        <v>0</v>
      </c>
      <c r="O63">
        <v>0.375</v>
      </c>
      <c r="P63">
        <v>0.443</v>
      </c>
      <c r="Q63">
        <v>0.1303</v>
      </c>
      <c r="R63">
        <v>0</v>
      </c>
      <c r="S63">
        <v>0.443</v>
      </c>
      <c r="T63">
        <v>0.1303</v>
      </c>
      <c r="U63">
        <v>0</v>
      </c>
      <c r="V63">
        <v>0.375</v>
      </c>
      <c r="W63">
        <v>0.443</v>
      </c>
      <c r="X63">
        <v>0.44719999999999999</v>
      </c>
      <c r="Y63">
        <v>0.4476</v>
      </c>
      <c r="Z63">
        <v>0.58489999999999998</v>
      </c>
      <c r="AA63">
        <v>0.121</v>
      </c>
      <c r="AB63">
        <v>0.15049999999999999</v>
      </c>
      <c r="AC63">
        <v>0.19800000000000001</v>
      </c>
    </row>
    <row r="64" spans="1:29">
      <c r="A64" t="s">
        <v>362</v>
      </c>
      <c r="B64">
        <v>9.1999999999999998E-2</v>
      </c>
      <c r="C64">
        <v>1.0125</v>
      </c>
      <c r="D64">
        <v>0.52249999999999996</v>
      </c>
      <c r="E64">
        <v>0.52310000000000001</v>
      </c>
      <c r="F64">
        <v>0.71750000000000003</v>
      </c>
      <c r="G64">
        <v>0.12709999999999999</v>
      </c>
      <c r="H64">
        <v>0.113</v>
      </c>
      <c r="I64">
        <v>0.13500000000000001</v>
      </c>
      <c r="J64">
        <v>0.2475</v>
      </c>
      <c r="K64">
        <v>12.454599999999999</v>
      </c>
      <c r="L64">
        <v>5.67</v>
      </c>
      <c r="M64">
        <v>0.18329999999999999</v>
      </c>
      <c r="N64">
        <v>0</v>
      </c>
      <c r="O64">
        <v>0.375</v>
      </c>
      <c r="P64">
        <v>0.443</v>
      </c>
      <c r="Q64">
        <v>0.18329999999999999</v>
      </c>
      <c r="R64">
        <v>0</v>
      </c>
      <c r="S64">
        <v>0.443</v>
      </c>
      <c r="T64">
        <v>0.18329999999999999</v>
      </c>
      <c r="U64">
        <v>0</v>
      </c>
      <c r="V64">
        <v>0.375</v>
      </c>
      <c r="W64">
        <v>0.443</v>
      </c>
      <c r="X64">
        <v>0.41799999999999998</v>
      </c>
      <c r="Y64">
        <v>0.41849999999999998</v>
      </c>
      <c r="Z64">
        <v>0.57399999999999995</v>
      </c>
      <c r="AA64">
        <v>0.1017</v>
      </c>
      <c r="AB64">
        <v>9.0399999999999994E-2</v>
      </c>
      <c r="AC64">
        <v>0.19800000000000001</v>
      </c>
    </row>
    <row r="65" spans="1:29">
      <c r="A65" t="s">
        <v>239</v>
      </c>
      <c r="B65">
        <v>0.1089</v>
      </c>
      <c r="C65">
        <v>1.0125</v>
      </c>
      <c r="D65">
        <v>0.57279999999999998</v>
      </c>
      <c r="E65">
        <v>0.57340000000000002</v>
      </c>
      <c r="F65">
        <v>0.73199999999999998</v>
      </c>
      <c r="G65">
        <v>0.14979999999999999</v>
      </c>
      <c r="H65">
        <v>0.23330000000000001</v>
      </c>
      <c r="I65">
        <v>0.13500000000000001</v>
      </c>
      <c r="J65">
        <v>0.2475</v>
      </c>
      <c r="K65">
        <v>25.713799999999999</v>
      </c>
      <c r="L65">
        <v>5.67</v>
      </c>
      <c r="M65">
        <v>0.12379999999999999</v>
      </c>
      <c r="N65">
        <v>0</v>
      </c>
      <c r="O65">
        <v>0.375</v>
      </c>
      <c r="P65">
        <v>0.443</v>
      </c>
      <c r="Q65">
        <v>0.12379999999999999</v>
      </c>
      <c r="R65">
        <v>0</v>
      </c>
      <c r="S65">
        <v>0.443</v>
      </c>
      <c r="T65">
        <v>0.12379999999999999</v>
      </c>
      <c r="U65">
        <v>0</v>
      </c>
      <c r="V65">
        <v>0.375</v>
      </c>
      <c r="W65">
        <v>0.443</v>
      </c>
      <c r="X65">
        <v>0.4582</v>
      </c>
      <c r="Y65">
        <v>0.4587</v>
      </c>
      <c r="Z65">
        <v>0.58560000000000001</v>
      </c>
      <c r="AA65">
        <v>0.1198</v>
      </c>
      <c r="AB65">
        <v>0.1867</v>
      </c>
      <c r="AC65">
        <v>0.19800000000000001</v>
      </c>
    </row>
    <row r="66" spans="1:29">
      <c r="A66" t="s">
        <v>267</v>
      </c>
      <c r="B66">
        <v>9.2600000000000002E-2</v>
      </c>
      <c r="C66">
        <v>1.0125</v>
      </c>
      <c r="D66">
        <v>0.55659999999999998</v>
      </c>
      <c r="E66">
        <v>0.55720000000000003</v>
      </c>
      <c r="F66">
        <v>0.80940000000000001</v>
      </c>
      <c r="G66">
        <v>0.13439999999999999</v>
      </c>
      <c r="H66">
        <v>0.1239</v>
      </c>
      <c r="I66">
        <v>0.13500000000000001</v>
      </c>
      <c r="J66">
        <v>0.2475</v>
      </c>
      <c r="K66">
        <v>13.658899999999999</v>
      </c>
      <c r="L66">
        <v>5.67</v>
      </c>
      <c r="M66">
        <v>0.11899999999999999</v>
      </c>
      <c r="N66">
        <v>0</v>
      </c>
      <c r="O66">
        <v>0.375</v>
      </c>
      <c r="P66">
        <v>0.443</v>
      </c>
      <c r="Q66">
        <v>0.11899999999999999</v>
      </c>
      <c r="R66">
        <v>0</v>
      </c>
      <c r="S66">
        <v>0.443</v>
      </c>
      <c r="T66">
        <v>0.11899999999999999</v>
      </c>
      <c r="U66">
        <v>0</v>
      </c>
      <c r="V66">
        <v>0.375</v>
      </c>
      <c r="W66">
        <v>0.443</v>
      </c>
      <c r="X66">
        <v>0.44529999999999997</v>
      </c>
      <c r="Y66">
        <v>0.44579999999999997</v>
      </c>
      <c r="Z66">
        <v>0.64749999999999996</v>
      </c>
      <c r="AA66">
        <v>0.1076</v>
      </c>
      <c r="AB66">
        <v>9.9199999999999997E-2</v>
      </c>
      <c r="AC66">
        <v>0.19800000000000001</v>
      </c>
    </row>
    <row r="67" spans="1:29">
      <c r="A67" t="s">
        <v>318</v>
      </c>
      <c r="B67">
        <v>8.8700000000000001E-2</v>
      </c>
      <c r="C67">
        <v>1.0125</v>
      </c>
      <c r="D67">
        <v>0.5524</v>
      </c>
      <c r="E67">
        <v>0.55300000000000005</v>
      </c>
      <c r="F67">
        <v>0.70940000000000003</v>
      </c>
      <c r="G67">
        <v>0.1394</v>
      </c>
      <c r="H67">
        <v>0.1401</v>
      </c>
      <c r="I67">
        <v>0.13500000000000001</v>
      </c>
      <c r="J67">
        <v>0.2475</v>
      </c>
      <c r="K67">
        <v>15.4367</v>
      </c>
      <c r="L67">
        <v>5.67</v>
      </c>
      <c r="M67">
        <v>0.13739999999999999</v>
      </c>
      <c r="N67">
        <v>0</v>
      </c>
      <c r="O67">
        <v>0.375</v>
      </c>
      <c r="P67">
        <v>0.443</v>
      </c>
      <c r="Q67">
        <v>0.13739999999999999</v>
      </c>
      <c r="R67">
        <v>0</v>
      </c>
      <c r="S67">
        <v>0.443</v>
      </c>
      <c r="T67">
        <v>0.13739999999999999</v>
      </c>
      <c r="U67">
        <v>0</v>
      </c>
      <c r="V67">
        <v>0.375</v>
      </c>
      <c r="W67">
        <v>0.443</v>
      </c>
      <c r="X67">
        <v>0.44190000000000002</v>
      </c>
      <c r="Y67">
        <v>0.44240000000000002</v>
      </c>
      <c r="Z67">
        <v>0.56759999999999999</v>
      </c>
      <c r="AA67">
        <v>0.1116</v>
      </c>
      <c r="AB67">
        <v>0.11210000000000001</v>
      </c>
      <c r="AC67">
        <v>0.19800000000000001</v>
      </c>
    </row>
    <row r="68" spans="1:29">
      <c r="A68" t="s">
        <v>365</v>
      </c>
      <c r="B68">
        <v>0.1016</v>
      </c>
      <c r="C68">
        <v>1.0125</v>
      </c>
      <c r="D68">
        <v>0.52010000000000001</v>
      </c>
      <c r="E68">
        <v>0.52070000000000005</v>
      </c>
      <c r="F68">
        <v>0.69469999999999998</v>
      </c>
      <c r="G68">
        <v>0.13059999999999999</v>
      </c>
      <c r="H68">
        <v>0.12939999999999999</v>
      </c>
      <c r="I68">
        <v>0.13500000000000001</v>
      </c>
      <c r="J68">
        <v>0.2475</v>
      </c>
      <c r="K68">
        <v>14.2569</v>
      </c>
      <c r="L68">
        <v>5.67</v>
      </c>
      <c r="M68">
        <v>0.19500000000000001</v>
      </c>
      <c r="N68">
        <v>0</v>
      </c>
      <c r="O68">
        <v>0.375</v>
      </c>
      <c r="P68">
        <v>0.443</v>
      </c>
      <c r="Q68">
        <v>0.19500000000000001</v>
      </c>
      <c r="R68">
        <v>0</v>
      </c>
      <c r="S68">
        <v>0.443</v>
      </c>
      <c r="T68">
        <v>0.19500000000000001</v>
      </c>
      <c r="U68">
        <v>0</v>
      </c>
      <c r="V68">
        <v>0.375</v>
      </c>
      <c r="W68">
        <v>0.443</v>
      </c>
      <c r="X68">
        <v>0.41610000000000003</v>
      </c>
      <c r="Y68">
        <v>0.41660000000000003</v>
      </c>
      <c r="Z68">
        <v>0.55579999999999996</v>
      </c>
      <c r="AA68">
        <v>0.1045</v>
      </c>
      <c r="AB68">
        <v>0.10349999999999999</v>
      </c>
      <c r="AC68">
        <v>0.19800000000000001</v>
      </c>
    </row>
    <row r="69" spans="1:29">
      <c r="A69" t="s">
        <v>366</v>
      </c>
      <c r="B69">
        <v>9.4100000000000003E-2</v>
      </c>
      <c r="C69">
        <v>1.0125</v>
      </c>
      <c r="D69">
        <v>0.50560000000000005</v>
      </c>
      <c r="E69">
        <v>0.50619999999999998</v>
      </c>
      <c r="F69">
        <v>0.75509999999999999</v>
      </c>
      <c r="G69">
        <v>0.12690000000000001</v>
      </c>
      <c r="H69">
        <v>0.11799999999999999</v>
      </c>
      <c r="I69">
        <v>0.13500000000000001</v>
      </c>
      <c r="J69">
        <v>0.2475</v>
      </c>
      <c r="K69">
        <v>12.999599999999999</v>
      </c>
      <c r="L69">
        <v>5.67</v>
      </c>
      <c r="M69">
        <v>0.191</v>
      </c>
      <c r="N69">
        <v>0</v>
      </c>
      <c r="O69">
        <v>0.375</v>
      </c>
      <c r="P69">
        <v>0.443</v>
      </c>
      <c r="Q69">
        <v>0.191</v>
      </c>
      <c r="R69">
        <v>0</v>
      </c>
      <c r="S69">
        <v>0.443</v>
      </c>
      <c r="T69">
        <v>0.191</v>
      </c>
      <c r="U69">
        <v>0</v>
      </c>
      <c r="V69">
        <v>0.375</v>
      </c>
      <c r="W69">
        <v>0.443</v>
      </c>
      <c r="X69">
        <v>0.40450000000000003</v>
      </c>
      <c r="Y69">
        <v>0.40500000000000003</v>
      </c>
      <c r="Z69">
        <v>0.60409999999999997</v>
      </c>
      <c r="AA69">
        <v>0.10150000000000001</v>
      </c>
      <c r="AB69">
        <v>9.4399999999999998E-2</v>
      </c>
      <c r="AC69">
        <v>0.19800000000000001</v>
      </c>
    </row>
    <row r="70" spans="1:29">
      <c r="A70" t="s">
        <v>309</v>
      </c>
      <c r="B70">
        <v>9.8299999999999998E-2</v>
      </c>
      <c r="C70">
        <v>1.0125</v>
      </c>
      <c r="D70">
        <v>0.60229999999999995</v>
      </c>
      <c r="E70">
        <v>0.6028</v>
      </c>
      <c r="F70">
        <v>0.73129999999999995</v>
      </c>
      <c r="G70">
        <v>0.1651</v>
      </c>
      <c r="H70">
        <v>0.17929999999999999</v>
      </c>
      <c r="I70">
        <v>0.13500000000000001</v>
      </c>
      <c r="J70">
        <v>0.2475</v>
      </c>
      <c r="K70">
        <v>19.764099999999999</v>
      </c>
      <c r="L70">
        <v>5.67</v>
      </c>
      <c r="M70">
        <v>0.1268</v>
      </c>
      <c r="N70">
        <v>0</v>
      </c>
      <c r="O70">
        <v>0.375</v>
      </c>
      <c r="P70">
        <v>0.443</v>
      </c>
      <c r="Q70">
        <v>0.1268</v>
      </c>
      <c r="R70">
        <v>0</v>
      </c>
      <c r="S70">
        <v>0.443</v>
      </c>
      <c r="T70">
        <v>0.1268</v>
      </c>
      <c r="U70">
        <v>0</v>
      </c>
      <c r="V70">
        <v>0.375</v>
      </c>
      <c r="W70">
        <v>0.443</v>
      </c>
      <c r="X70">
        <v>0.48180000000000001</v>
      </c>
      <c r="Y70">
        <v>0.48230000000000001</v>
      </c>
      <c r="Z70">
        <v>0.58509999999999995</v>
      </c>
      <c r="AA70">
        <v>0.1321</v>
      </c>
      <c r="AB70">
        <v>0.14349999999999999</v>
      </c>
      <c r="AC70">
        <v>0.19800000000000001</v>
      </c>
    </row>
    <row r="71" spans="1:29">
      <c r="A71" t="s">
        <v>343</v>
      </c>
      <c r="B71">
        <v>9.8000000000000004E-2</v>
      </c>
      <c r="C71">
        <v>1.0125</v>
      </c>
      <c r="D71">
        <v>0.53</v>
      </c>
      <c r="E71">
        <v>0.53059999999999996</v>
      </c>
      <c r="F71">
        <v>0.69299999999999995</v>
      </c>
      <c r="G71">
        <v>0.13189999999999999</v>
      </c>
      <c r="H71">
        <v>0.12379999999999999</v>
      </c>
      <c r="I71">
        <v>0.13500000000000001</v>
      </c>
      <c r="J71">
        <v>0.2475</v>
      </c>
      <c r="K71">
        <v>13.6411</v>
      </c>
      <c r="L71">
        <v>5.67</v>
      </c>
      <c r="M71">
        <v>0.16009999999999999</v>
      </c>
      <c r="N71">
        <v>0</v>
      </c>
      <c r="O71">
        <v>0.375</v>
      </c>
      <c r="P71">
        <v>0.443</v>
      </c>
      <c r="Q71">
        <v>0.16009999999999999</v>
      </c>
      <c r="R71">
        <v>0</v>
      </c>
      <c r="S71">
        <v>0.443</v>
      </c>
      <c r="T71">
        <v>0.16009999999999999</v>
      </c>
      <c r="U71">
        <v>0</v>
      </c>
      <c r="V71">
        <v>0.375</v>
      </c>
      <c r="W71">
        <v>0.443</v>
      </c>
      <c r="X71">
        <v>0.42399999999999999</v>
      </c>
      <c r="Y71">
        <v>0.42449999999999999</v>
      </c>
      <c r="Z71">
        <v>0.5544</v>
      </c>
      <c r="AA71">
        <v>0.1055</v>
      </c>
      <c r="AB71">
        <v>9.9000000000000005E-2</v>
      </c>
      <c r="AC71">
        <v>0.19800000000000001</v>
      </c>
    </row>
    <row r="72" spans="1:29">
      <c r="A72" t="s">
        <v>297</v>
      </c>
      <c r="B72">
        <v>0.14530000000000001</v>
      </c>
      <c r="C72">
        <v>1.0125</v>
      </c>
      <c r="D72">
        <v>0.61570000000000003</v>
      </c>
      <c r="E72">
        <v>0.61619999999999997</v>
      </c>
      <c r="F72">
        <v>0.73080000000000001</v>
      </c>
      <c r="G72">
        <v>0.18029999999999999</v>
      </c>
      <c r="H72">
        <v>0.3518</v>
      </c>
      <c r="I72">
        <v>0.13500000000000001</v>
      </c>
      <c r="J72">
        <v>0.2475</v>
      </c>
      <c r="K72">
        <v>38.767899999999997</v>
      </c>
      <c r="L72">
        <v>5.67</v>
      </c>
      <c r="M72">
        <v>0.1459</v>
      </c>
      <c r="N72">
        <v>0</v>
      </c>
      <c r="O72">
        <v>0.375</v>
      </c>
      <c r="P72">
        <v>0.443</v>
      </c>
      <c r="Q72">
        <v>0.1459</v>
      </c>
      <c r="R72">
        <v>0</v>
      </c>
      <c r="S72">
        <v>0.443</v>
      </c>
      <c r="T72">
        <v>0.1459</v>
      </c>
      <c r="U72">
        <v>0</v>
      </c>
      <c r="V72">
        <v>0.375</v>
      </c>
      <c r="W72">
        <v>0.443</v>
      </c>
      <c r="X72">
        <v>0.49259999999999998</v>
      </c>
      <c r="Y72">
        <v>0.49299999999999999</v>
      </c>
      <c r="Z72">
        <v>0.58460000000000001</v>
      </c>
      <c r="AA72">
        <v>0.14430000000000001</v>
      </c>
      <c r="AB72">
        <v>0.28139999999999998</v>
      </c>
      <c r="AC72">
        <v>0.19800000000000001</v>
      </c>
    </row>
    <row r="73" spans="1:29">
      <c r="A73" t="s">
        <v>299</v>
      </c>
      <c r="B73">
        <v>0.1313</v>
      </c>
      <c r="C73">
        <v>1.0125</v>
      </c>
      <c r="D73">
        <v>0.57820000000000005</v>
      </c>
      <c r="E73">
        <v>0.57879999999999998</v>
      </c>
      <c r="F73">
        <v>0.85499999999999998</v>
      </c>
      <c r="G73">
        <v>0.1774</v>
      </c>
      <c r="H73">
        <v>0.28760000000000002</v>
      </c>
      <c r="I73">
        <v>0.13500000000000001</v>
      </c>
      <c r="J73">
        <v>0.2475</v>
      </c>
      <c r="K73">
        <v>31.696899999999999</v>
      </c>
      <c r="L73">
        <v>5.67</v>
      </c>
      <c r="M73">
        <v>0.157</v>
      </c>
      <c r="N73">
        <v>0</v>
      </c>
      <c r="O73">
        <v>0.375</v>
      </c>
      <c r="P73">
        <v>0.443</v>
      </c>
      <c r="Q73">
        <v>0.157</v>
      </c>
      <c r="R73">
        <v>0</v>
      </c>
      <c r="S73">
        <v>0.443</v>
      </c>
      <c r="T73">
        <v>0.157</v>
      </c>
      <c r="U73">
        <v>0</v>
      </c>
      <c r="V73">
        <v>0.375</v>
      </c>
      <c r="W73">
        <v>0.443</v>
      </c>
      <c r="X73">
        <v>0.46250000000000002</v>
      </c>
      <c r="Y73">
        <v>0.46300000000000002</v>
      </c>
      <c r="Z73">
        <v>0.68400000000000005</v>
      </c>
      <c r="AA73">
        <v>0.1419</v>
      </c>
      <c r="AB73">
        <v>0.2301</v>
      </c>
      <c r="AC73">
        <v>0.19800000000000001</v>
      </c>
    </row>
    <row r="74" spans="1:29">
      <c r="A74" t="s">
        <v>328</v>
      </c>
      <c r="B74">
        <v>9.7000000000000003E-2</v>
      </c>
      <c r="C74">
        <v>1.0125</v>
      </c>
      <c r="D74">
        <v>0.50570000000000004</v>
      </c>
      <c r="E74">
        <v>0.50629999999999997</v>
      </c>
      <c r="F74">
        <v>0.73109999999999997</v>
      </c>
      <c r="G74">
        <v>0.12920000000000001</v>
      </c>
      <c r="H74">
        <v>0.12609999999999999</v>
      </c>
      <c r="I74">
        <v>0.13500000000000001</v>
      </c>
      <c r="J74">
        <v>0.2475</v>
      </c>
      <c r="K74">
        <v>13.894299999999999</v>
      </c>
      <c r="L74">
        <v>5.67</v>
      </c>
      <c r="M74">
        <v>0.1578</v>
      </c>
      <c r="N74">
        <v>0</v>
      </c>
      <c r="O74">
        <v>0.375</v>
      </c>
      <c r="P74">
        <v>0.443</v>
      </c>
      <c r="Q74">
        <v>0.1578</v>
      </c>
      <c r="R74">
        <v>0</v>
      </c>
      <c r="S74">
        <v>0.443</v>
      </c>
      <c r="T74">
        <v>0.1578</v>
      </c>
      <c r="U74">
        <v>0</v>
      </c>
      <c r="V74">
        <v>0.375</v>
      </c>
      <c r="W74">
        <v>0.443</v>
      </c>
      <c r="X74">
        <v>0.40460000000000002</v>
      </c>
      <c r="Y74">
        <v>0.40500000000000003</v>
      </c>
      <c r="Z74">
        <v>0.58489999999999998</v>
      </c>
      <c r="AA74">
        <v>0.1033</v>
      </c>
      <c r="AB74">
        <v>0.1009</v>
      </c>
      <c r="AC74">
        <v>0.19800000000000001</v>
      </c>
    </row>
    <row r="75" spans="1:29">
      <c r="A75" t="s">
        <v>334</v>
      </c>
      <c r="B75">
        <v>8.8099999999999998E-2</v>
      </c>
      <c r="C75">
        <v>1.0125</v>
      </c>
      <c r="D75">
        <v>0.50509999999999999</v>
      </c>
      <c r="E75">
        <v>0.50570000000000004</v>
      </c>
      <c r="F75">
        <v>0.73599999999999999</v>
      </c>
      <c r="G75">
        <v>0.13</v>
      </c>
      <c r="H75">
        <v>0.13519999999999999</v>
      </c>
      <c r="I75">
        <v>0.13500000000000001</v>
      </c>
      <c r="J75">
        <v>0.2475</v>
      </c>
      <c r="K75">
        <v>14.8978</v>
      </c>
      <c r="L75">
        <v>5.67</v>
      </c>
      <c r="M75">
        <v>0.18429999999999999</v>
      </c>
      <c r="N75">
        <v>0</v>
      </c>
      <c r="O75">
        <v>0.375</v>
      </c>
      <c r="P75">
        <v>0.443</v>
      </c>
      <c r="Q75">
        <v>0.18429999999999999</v>
      </c>
      <c r="R75">
        <v>0</v>
      </c>
      <c r="S75">
        <v>0.443</v>
      </c>
      <c r="T75">
        <v>0.18429999999999999</v>
      </c>
      <c r="U75">
        <v>0</v>
      </c>
      <c r="V75">
        <v>0.375</v>
      </c>
      <c r="W75">
        <v>0.443</v>
      </c>
      <c r="X75">
        <v>0.40410000000000001</v>
      </c>
      <c r="Y75">
        <v>0.40460000000000002</v>
      </c>
      <c r="Z75">
        <v>0.58879999999999999</v>
      </c>
      <c r="AA75">
        <v>0.104</v>
      </c>
      <c r="AB75">
        <v>0.1082</v>
      </c>
      <c r="AC75">
        <v>0.19800000000000001</v>
      </c>
    </row>
    <row r="76" spans="1:29">
      <c r="A76" t="s">
        <v>364</v>
      </c>
      <c r="B76">
        <v>9.2299999999999993E-2</v>
      </c>
      <c r="C76">
        <v>1.0125</v>
      </c>
      <c r="D76">
        <v>0.51790000000000003</v>
      </c>
      <c r="E76">
        <v>0.52859999999999996</v>
      </c>
      <c r="F76">
        <v>0.72270000000000001</v>
      </c>
      <c r="G76">
        <v>0.1303</v>
      </c>
      <c r="H76">
        <v>0.10290000000000001</v>
      </c>
      <c r="I76">
        <v>0.13500000000000001</v>
      </c>
      <c r="J76">
        <v>0.2475</v>
      </c>
      <c r="K76">
        <v>11.3378</v>
      </c>
      <c r="L76">
        <v>5.67</v>
      </c>
      <c r="M76">
        <v>0.21149999999999999</v>
      </c>
      <c r="N76">
        <v>0</v>
      </c>
      <c r="O76">
        <v>0.375</v>
      </c>
      <c r="P76">
        <v>0.443</v>
      </c>
      <c r="Q76">
        <v>0.21149999999999999</v>
      </c>
      <c r="R76">
        <v>0</v>
      </c>
      <c r="S76">
        <v>0.443</v>
      </c>
      <c r="T76">
        <v>0.21149999999999999</v>
      </c>
      <c r="U76">
        <v>0</v>
      </c>
      <c r="V76">
        <v>0.375</v>
      </c>
      <c r="W76">
        <v>0.443</v>
      </c>
      <c r="X76">
        <v>0.41439999999999999</v>
      </c>
      <c r="Y76">
        <v>0.4229</v>
      </c>
      <c r="Z76">
        <v>0.57809999999999995</v>
      </c>
      <c r="AA76">
        <v>0.1042</v>
      </c>
      <c r="AB76">
        <v>8.2299999999999998E-2</v>
      </c>
      <c r="AC76">
        <v>0.19800000000000001</v>
      </c>
    </row>
    <row r="77" spans="1:29">
      <c r="A77" t="s">
        <v>312</v>
      </c>
      <c r="B77">
        <v>9.4899999999999998E-2</v>
      </c>
      <c r="C77">
        <v>1.0125</v>
      </c>
      <c r="D77">
        <v>0.54779999999999995</v>
      </c>
      <c r="E77">
        <v>0.5484</v>
      </c>
      <c r="F77">
        <v>0.71630000000000005</v>
      </c>
      <c r="G77">
        <v>0.15359999999999999</v>
      </c>
      <c r="H77">
        <v>0.1857</v>
      </c>
      <c r="I77">
        <v>0.13500000000000001</v>
      </c>
      <c r="J77">
        <v>0.2475</v>
      </c>
      <c r="K77">
        <v>20.46</v>
      </c>
      <c r="L77">
        <v>5.67</v>
      </c>
      <c r="M77">
        <v>0.161</v>
      </c>
      <c r="N77">
        <v>0</v>
      </c>
      <c r="O77">
        <v>0.375</v>
      </c>
      <c r="P77">
        <v>0.443</v>
      </c>
      <c r="Q77">
        <v>0.161</v>
      </c>
      <c r="R77">
        <v>0</v>
      </c>
      <c r="S77">
        <v>0.443</v>
      </c>
      <c r="T77">
        <v>0.161</v>
      </c>
      <c r="U77">
        <v>0</v>
      </c>
      <c r="V77">
        <v>0.375</v>
      </c>
      <c r="W77">
        <v>0.443</v>
      </c>
      <c r="X77">
        <v>0.43819999999999998</v>
      </c>
      <c r="Y77">
        <v>0.43869999999999998</v>
      </c>
      <c r="Z77">
        <v>0.57299999999999995</v>
      </c>
      <c r="AA77">
        <v>0.12280000000000001</v>
      </c>
      <c r="AB77">
        <v>0.14849999999999999</v>
      </c>
      <c r="AC77">
        <v>0.19800000000000001</v>
      </c>
    </row>
    <row r="78" spans="1:29">
      <c r="A78" t="s">
        <v>325</v>
      </c>
      <c r="B78">
        <v>9.4E-2</v>
      </c>
      <c r="C78">
        <v>1.0125</v>
      </c>
      <c r="D78">
        <v>0.50690000000000002</v>
      </c>
      <c r="E78">
        <v>0.50749999999999995</v>
      </c>
      <c r="F78">
        <v>0.98609999999999998</v>
      </c>
      <c r="G78">
        <v>0.12859999999999999</v>
      </c>
      <c r="H78">
        <v>0.15229999999999999</v>
      </c>
      <c r="I78">
        <v>0.13500000000000001</v>
      </c>
      <c r="J78">
        <v>0.2475</v>
      </c>
      <c r="K78">
        <v>16.782599999999999</v>
      </c>
      <c r="L78">
        <v>5.67</v>
      </c>
      <c r="M78">
        <v>0.1321</v>
      </c>
      <c r="N78">
        <v>0</v>
      </c>
      <c r="O78">
        <v>0.375</v>
      </c>
      <c r="P78">
        <v>0.443</v>
      </c>
      <c r="Q78">
        <v>0.1321</v>
      </c>
      <c r="R78">
        <v>0</v>
      </c>
      <c r="S78">
        <v>0.443</v>
      </c>
      <c r="T78">
        <v>0.1321</v>
      </c>
      <c r="U78">
        <v>0</v>
      </c>
      <c r="V78">
        <v>0.375</v>
      </c>
      <c r="W78">
        <v>0.443</v>
      </c>
      <c r="X78">
        <v>0.40550000000000003</v>
      </c>
      <c r="Y78">
        <v>0.40600000000000003</v>
      </c>
      <c r="Z78">
        <v>0.78879999999999995</v>
      </c>
      <c r="AA78">
        <v>0.1028</v>
      </c>
      <c r="AB78">
        <v>0.12180000000000001</v>
      </c>
      <c r="AC78">
        <v>0.19800000000000001</v>
      </c>
    </row>
    <row r="79" spans="1:29">
      <c r="A79" t="s">
        <v>316</v>
      </c>
      <c r="B79">
        <v>9.8199999999999996E-2</v>
      </c>
      <c r="C79">
        <v>1.0125</v>
      </c>
      <c r="D79">
        <v>0.51870000000000005</v>
      </c>
      <c r="E79">
        <v>0.51929999999999998</v>
      </c>
      <c r="F79">
        <v>1.0530999999999999</v>
      </c>
      <c r="G79">
        <v>0.14119999999999999</v>
      </c>
      <c r="H79">
        <v>0.1515</v>
      </c>
      <c r="I79">
        <v>0.13500000000000001</v>
      </c>
      <c r="J79">
        <v>0.2475</v>
      </c>
      <c r="K79">
        <v>16.693100000000001</v>
      </c>
      <c r="L79">
        <v>5.67</v>
      </c>
      <c r="M79">
        <v>0.15720000000000001</v>
      </c>
      <c r="N79">
        <v>0</v>
      </c>
      <c r="O79">
        <v>0.375</v>
      </c>
      <c r="P79">
        <v>0.443</v>
      </c>
      <c r="Q79">
        <v>0.15720000000000001</v>
      </c>
      <c r="R79">
        <v>0</v>
      </c>
      <c r="S79">
        <v>0.443</v>
      </c>
      <c r="T79">
        <v>0.15720000000000001</v>
      </c>
      <c r="U79">
        <v>0</v>
      </c>
      <c r="V79">
        <v>0.375</v>
      </c>
      <c r="W79">
        <v>0.443</v>
      </c>
      <c r="X79">
        <v>0.41499999999999998</v>
      </c>
      <c r="Y79">
        <v>0.41549999999999998</v>
      </c>
      <c r="Z79">
        <v>0.84250000000000003</v>
      </c>
      <c r="AA79">
        <v>0.113</v>
      </c>
      <c r="AB79">
        <v>0.1212</v>
      </c>
      <c r="AC79">
        <v>0.19800000000000001</v>
      </c>
    </row>
    <row r="80" spans="1:29">
      <c r="A80" t="s">
        <v>265</v>
      </c>
      <c r="B80">
        <v>0.10150000000000001</v>
      </c>
      <c r="C80">
        <v>1.0125</v>
      </c>
      <c r="D80">
        <v>0.57030000000000003</v>
      </c>
      <c r="E80">
        <v>0.57089999999999996</v>
      </c>
      <c r="F80">
        <v>0.72209999999999996</v>
      </c>
      <c r="G80">
        <v>0.14230000000000001</v>
      </c>
      <c r="H80">
        <v>0.155</v>
      </c>
      <c r="I80">
        <v>0.13500000000000001</v>
      </c>
      <c r="J80">
        <v>0.2475</v>
      </c>
      <c r="K80">
        <v>17.084800000000001</v>
      </c>
      <c r="L80">
        <v>5.67</v>
      </c>
      <c r="M80">
        <v>0.16009999999999999</v>
      </c>
      <c r="N80">
        <v>0</v>
      </c>
      <c r="O80">
        <v>0.375</v>
      </c>
      <c r="P80">
        <v>0.443</v>
      </c>
      <c r="Q80">
        <v>0.16009999999999999</v>
      </c>
      <c r="R80">
        <v>0</v>
      </c>
      <c r="S80">
        <v>0.443</v>
      </c>
      <c r="T80">
        <v>0.16009999999999999</v>
      </c>
      <c r="U80">
        <v>0</v>
      </c>
      <c r="V80">
        <v>0.375</v>
      </c>
      <c r="W80">
        <v>0.443</v>
      </c>
      <c r="X80">
        <v>0.45629999999999998</v>
      </c>
      <c r="Y80">
        <v>0.45669999999999999</v>
      </c>
      <c r="Z80">
        <v>0.57769999999999999</v>
      </c>
      <c r="AA80">
        <v>0.1139</v>
      </c>
      <c r="AB80">
        <v>0.124</v>
      </c>
      <c r="AC80">
        <v>0.19800000000000001</v>
      </c>
    </row>
    <row r="81" spans="1:29">
      <c r="A81" t="s">
        <v>347</v>
      </c>
      <c r="B81">
        <v>8.77E-2</v>
      </c>
      <c r="C81">
        <v>1.0125</v>
      </c>
      <c r="D81">
        <v>0.53029999999999999</v>
      </c>
      <c r="E81">
        <v>0.53090000000000004</v>
      </c>
      <c r="F81">
        <v>0.81430000000000002</v>
      </c>
      <c r="G81">
        <v>0.13350000000000001</v>
      </c>
      <c r="H81">
        <v>0.11749999999999999</v>
      </c>
      <c r="I81">
        <v>0.13500000000000001</v>
      </c>
      <c r="J81">
        <v>0.2475</v>
      </c>
      <c r="K81">
        <v>12.949400000000001</v>
      </c>
      <c r="L81">
        <v>5.67</v>
      </c>
      <c r="M81">
        <v>0.16919999999999999</v>
      </c>
      <c r="N81">
        <v>0</v>
      </c>
      <c r="O81">
        <v>0.375</v>
      </c>
      <c r="P81">
        <v>0.443</v>
      </c>
      <c r="Q81">
        <v>0.16919999999999999</v>
      </c>
      <c r="R81">
        <v>0</v>
      </c>
      <c r="S81">
        <v>0.443</v>
      </c>
      <c r="T81">
        <v>0.16919999999999999</v>
      </c>
      <c r="U81">
        <v>0</v>
      </c>
      <c r="V81">
        <v>0.375</v>
      </c>
      <c r="W81">
        <v>0.443</v>
      </c>
      <c r="X81">
        <v>0.42430000000000001</v>
      </c>
      <c r="Y81">
        <v>0.42470000000000002</v>
      </c>
      <c r="Z81">
        <v>0.65149999999999997</v>
      </c>
      <c r="AA81">
        <v>0.10680000000000001</v>
      </c>
      <c r="AB81">
        <v>9.4E-2</v>
      </c>
      <c r="AC81">
        <v>0.19800000000000001</v>
      </c>
    </row>
    <row r="82" spans="1:29">
      <c r="A82" t="s">
        <v>307</v>
      </c>
      <c r="B82">
        <v>0.1019</v>
      </c>
      <c r="C82">
        <v>1.0125</v>
      </c>
      <c r="D82">
        <v>0.55689999999999995</v>
      </c>
      <c r="E82">
        <v>0.5575</v>
      </c>
      <c r="F82">
        <v>0.67630000000000001</v>
      </c>
      <c r="G82">
        <v>0.14660000000000001</v>
      </c>
      <c r="H82">
        <v>0.151</v>
      </c>
      <c r="I82">
        <v>0.13500000000000001</v>
      </c>
      <c r="J82">
        <v>0.2475</v>
      </c>
      <c r="K82">
        <v>16.636099999999999</v>
      </c>
      <c r="L82">
        <v>5.67</v>
      </c>
      <c r="M82">
        <v>0.1895</v>
      </c>
      <c r="N82">
        <v>0</v>
      </c>
      <c r="O82">
        <v>0.375</v>
      </c>
      <c r="P82">
        <v>0.443</v>
      </c>
      <c r="Q82">
        <v>0.1895</v>
      </c>
      <c r="R82">
        <v>0</v>
      </c>
      <c r="S82">
        <v>0.443</v>
      </c>
      <c r="T82">
        <v>0.1895</v>
      </c>
      <c r="U82">
        <v>0</v>
      </c>
      <c r="V82">
        <v>0.375</v>
      </c>
      <c r="W82">
        <v>0.443</v>
      </c>
      <c r="X82">
        <v>0.4456</v>
      </c>
      <c r="Y82">
        <v>0.44600000000000001</v>
      </c>
      <c r="Z82">
        <v>0.54110000000000003</v>
      </c>
      <c r="AA82">
        <v>0.1173</v>
      </c>
      <c r="AB82">
        <v>0.1208</v>
      </c>
      <c r="AC82">
        <v>0.19800000000000001</v>
      </c>
    </row>
    <row r="83" spans="1:29">
      <c r="A83" t="s">
        <v>314</v>
      </c>
      <c r="B83">
        <v>0.1008</v>
      </c>
      <c r="C83">
        <v>1.0125</v>
      </c>
      <c r="D83">
        <v>0.58309999999999995</v>
      </c>
      <c r="E83">
        <v>0.5837</v>
      </c>
      <c r="F83">
        <v>0.69310000000000005</v>
      </c>
      <c r="G83">
        <v>0.15659999999999999</v>
      </c>
      <c r="H83">
        <v>0.18440000000000001</v>
      </c>
      <c r="I83">
        <v>0.13500000000000001</v>
      </c>
      <c r="J83">
        <v>0.2475</v>
      </c>
      <c r="K83">
        <v>20.3202</v>
      </c>
      <c r="L83">
        <v>5.67</v>
      </c>
      <c r="M83">
        <v>0.14910000000000001</v>
      </c>
      <c r="N83">
        <v>0</v>
      </c>
      <c r="O83">
        <v>0.375</v>
      </c>
      <c r="P83">
        <v>0.443</v>
      </c>
      <c r="Q83">
        <v>0.14910000000000001</v>
      </c>
      <c r="R83">
        <v>0</v>
      </c>
      <c r="S83">
        <v>0.443</v>
      </c>
      <c r="T83">
        <v>0.14910000000000001</v>
      </c>
      <c r="U83">
        <v>0</v>
      </c>
      <c r="V83">
        <v>0.375</v>
      </c>
      <c r="W83">
        <v>0.443</v>
      </c>
      <c r="X83">
        <v>0.46650000000000003</v>
      </c>
      <c r="Y83">
        <v>0.46700000000000003</v>
      </c>
      <c r="Z83">
        <v>0.55449999999999999</v>
      </c>
      <c r="AA83">
        <v>0.12529999999999999</v>
      </c>
      <c r="AB83">
        <v>0.14749999999999999</v>
      </c>
      <c r="AC83">
        <v>0.19800000000000001</v>
      </c>
    </row>
    <row r="84" spans="1:29">
      <c r="A84" t="s">
        <v>287</v>
      </c>
      <c r="B84">
        <v>9.7299999999999998E-2</v>
      </c>
      <c r="C84">
        <v>1.0125</v>
      </c>
      <c r="D84">
        <v>0.53359999999999996</v>
      </c>
      <c r="E84">
        <v>0.53420000000000001</v>
      </c>
      <c r="F84">
        <v>0.75790000000000002</v>
      </c>
      <c r="G84">
        <v>0.1318</v>
      </c>
      <c r="H84">
        <v>0.1457</v>
      </c>
      <c r="I84">
        <v>0.13500000000000001</v>
      </c>
      <c r="J84">
        <v>0.2475</v>
      </c>
      <c r="K84">
        <v>16.057099999999998</v>
      </c>
      <c r="L84">
        <v>5.67</v>
      </c>
      <c r="M84">
        <v>0.16669999999999999</v>
      </c>
      <c r="N84">
        <v>0</v>
      </c>
      <c r="O84">
        <v>0.375</v>
      </c>
      <c r="P84">
        <v>0.443</v>
      </c>
      <c r="Q84">
        <v>0.16669999999999999</v>
      </c>
      <c r="R84">
        <v>0</v>
      </c>
      <c r="S84">
        <v>0.443</v>
      </c>
      <c r="T84">
        <v>0.16669999999999999</v>
      </c>
      <c r="U84">
        <v>0</v>
      </c>
      <c r="V84">
        <v>0.375</v>
      </c>
      <c r="W84">
        <v>0.443</v>
      </c>
      <c r="X84">
        <v>0.42680000000000001</v>
      </c>
      <c r="Y84">
        <v>0.42730000000000001</v>
      </c>
      <c r="Z84">
        <v>0.60629999999999995</v>
      </c>
      <c r="AA84">
        <v>0.10539999999999999</v>
      </c>
      <c r="AB84">
        <v>0.1166</v>
      </c>
      <c r="AC84">
        <v>0.19800000000000001</v>
      </c>
    </row>
    <row r="85" spans="1:29">
      <c r="A85" t="s">
        <v>331</v>
      </c>
      <c r="B85">
        <v>9.7299999999999998E-2</v>
      </c>
      <c r="C85">
        <v>1.0125</v>
      </c>
      <c r="D85">
        <v>0.51939999999999997</v>
      </c>
      <c r="E85">
        <v>0.52</v>
      </c>
      <c r="F85">
        <v>0.75</v>
      </c>
      <c r="G85">
        <v>0.13439999999999999</v>
      </c>
      <c r="H85">
        <v>0.13059999999999999</v>
      </c>
      <c r="I85">
        <v>0.13500000000000001</v>
      </c>
      <c r="J85">
        <v>0.2475</v>
      </c>
      <c r="K85">
        <v>14.386799999999999</v>
      </c>
      <c r="L85">
        <v>5.67</v>
      </c>
      <c r="M85">
        <v>0.2112</v>
      </c>
      <c r="N85">
        <v>0</v>
      </c>
      <c r="O85">
        <v>0.375</v>
      </c>
      <c r="P85">
        <v>0.443</v>
      </c>
      <c r="Q85">
        <v>0.2112</v>
      </c>
      <c r="R85">
        <v>0</v>
      </c>
      <c r="S85">
        <v>0.443</v>
      </c>
      <c r="T85">
        <v>0.2112</v>
      </c>
      <c r="U85">
        <v>0</v>
      </c>
      <c r="V85">
        <v>0.375</v>
      </c>
      <c r="W85">
        <v>0.443</v>
      </c>
      <c r="X85">
        <v>0.41549999999999998</v>
      </c>
      <c r="Y85">
        <v>0.41599999999999998</v>
      </c>
      <c r="Z85">
        <v>0.6</v>
      </c>
      <c r="AA85">
        <v>0.1075</v>
      </c>
      <c r="AB85">
        <v>0.10440000000000001</v>
      </c>
      <c r="AC85">
        <v>0.19800000000000001</v>
      </c>
    </row>
    <row r="86" spans="1:29">
      <c r="A86" t="s">
        <v>336</v>
      </c>
      <c r="B86">
        <v>9.4600000000000004E-2</v>
      </c>
      <c r="C86">
        <v>1.0125</v>
      </c>
      <c r="D86">
        <v>0.52490000000000003</v>
      </c>
      <c r="E86">
        <v>0.52549999999999997</v>
      </c>
      <c r="F86">
        <v>0.74829999999999997</v>
      </c>
      <c r="G86">
        <v>0.13439999999999999</v>
      </c>
      <c r="H86">
        <v>0.1164</v>
      </c>
      <c r="I86">
        <v>0.13500000000000001</v>
      </c>
      <c r="J86">
        <v>0.2475</v>
      </c>
      <c r="K86">
        <v>12.8325</v>
      </c>
      <c r="L86">
        <v>5.67</v>
      </c>
      <c r="M86">
        <v>0.18640000000000001</v>
      </c>
      <c r="N86">
        <v>0</v>
      </c>
      <c r="O86">
        <v>0.375</v>
      </c>
      <c r="P86">
        <v>0.443</v>
      </c>
      <c r="Q86">
        <v>0.18640000000000001</v>
      </c>
      <c r="R86">
        <v>0</v>
      </c>
      <c r="S86">
        <v>0.443</v>
      </c>
      <c r="T86">
        <v>0.18640000000000001</v>
      </c>
      <c r="U86">
        <v>0</v>
      </c>
      <c r="V86">
        <v>0.375</v>
      </c>
      <c r="W86">
        <v>0.443</v>
      </c>
      <c r="X86">
        <v>0.4199</v>
      </c>
      <c r="Y86">
        <v>0.4204</v>
      </c>
      <c r="Z86">
        <v>0.59870000000000001</v>
      </c>
      <c r="AA86">
        <v>0.1075</v>
      </c>
      <c r="AB86">
        <v>9.3200000000000005E-2</v>
      </c>
      <c r="AC86">
        <v>0.19800000000000001</v>
      </c>
    </row>
    <row r="87" spans="1:29">
      <c r="A87" t="s">
        <v>338</v>
      </c>
      <c r="B87">
        <v>8.5199999999999998E-2</v>
      </c>
      <c r="C87">
        <v>1.0125</v>
      </c>
      <c r="D87">
        <v>0.51539999999999997</v>
      </c>
      <c r="E87">
        <v>0.51600000000000001</v>
      </c>
      <c r="F87">
        <v>0.80330000000000001</v>
      </c>
      <c r="G87">
        <v>0.12920000000000001</v>
      </c>
      <c r="H87">
        <v>0.1152</v>
      </c>
      <c r="I87">
        <v>0.13500000000000001</v>
      </c>
      <c r="J87">
        <v>0.2475</v>
      </c>
      <c r="K87">
        <v>12.692299999999999</v>
      </c>
      <c r="L87">
        <v>5.67</v>
      </c>
      <c r="M87">
        <v>0.12790000000000001</v>
      </c>
      <c r="N87">
        <v>0</v>
      </c>
      <c r="O87">
        <v>0.375</v>
      </c>
      <c r="P87">
        <v>0.443</v>
      </c>
      <c r="Q87">
        <v>0.12790000000000001</v>
      </c>
      <c r="R87">
        <v>0</v>
      </c>
      <c r="S87">
        <v>0.443</v>
      </c>
      <c r="T87">
        <v>0.12790000000000001</v>
      </c>
      <c r="U87">
        <v>0</v>
      </c>
      <c r="V87">
        <v>0.375</v>
      </c>
      <c r="W87">
        <v>0.443</v>
      </c>
      <c r="X87">
        <v>0.4123</v>
      </c>
      <c r="Y87">
        <v>0.4128</v>
      </c>
      <c r="Z87">
        <v>0.64259999999999995</v>
      </c>
      <c r="AA87">
        <v>0.10340000000000001</v>
      </c>
      <c r="AB87">
        <v>9.2100000000000001E-2</v>
      </c>
      <c r="AC87">
        <v>0.19800000000000001</v>
      </c>
    </row>
    <row r="88" spans="1:29">
      <c r="A88" t="s">
        <v>319</v>
      </c>
      <c r="B88">
        <v>9.9400000000000002E-2</v>
      </c>
      <c r="C88">
        <v>1.0125</v>
      </c>
      <c r="D88">
        <v>0.5383</v>
      </c>
      <c r="E88">
        <v>0.53890000000000005</v>
      </c>
      <c r="F88">
        <v>0.8639</v>
      </c>
      <c r="G88">
        <v>0.1575</v>
      </c>
      <c r="H88">
        <v>0.22800000000000001</v>
      </c>
      <c r="I88">
        <v>0.13500000000000001</v>
      </c>
      <c r="J88">
        <v>0.2475</v>
      </c>
      <c r="K88">
        <v>25.128299999999999</v>
      </c>
      <c r="L88">
        <v>5.67</v>
      </c>
      <c r="M88">
        <v>0.21279999999999999</v>
      </c>
      <c r="N88">
        <v>0</v>
      </c>
      <c r="O88">
        <v>0.375</v>
      </c>
      <c r="P88">
        <v>0.443</v>
      </c>
      <c r="Q88">
        <v>0.21279999999999999</v>
      </c>
      <c r="R88">
        <v>0</v>
      </c>
      <c r="S88">
        <v>0.443</v>
      </c>
      <c r="T88">
        <v>0.21279999999999999</v>
      </c>
      <c r="U88">
        <v>0</v>
      </c>
      <c r="V88">
        <v>0.375</v>
      </c>
      <c r="W88">
        <v>0.443</v>
      </c>
      <c r="X88">
        <v>0.43070000000000003</v>
      </c>
      <c r="Y88">
        <v>0.43109999999999998</v>
      </c>
      <c r="Z88">
        <v>0.69110000000000005</v>
      </c>
      <c r="AA88">
        <v>0.126</v>
      </c>
      <c r="AB88">
        <v>0.18240000000000001</v>
      </c>
      <c r="AC88">
        <v>0.19800000000000001</v>
      </c>
    </row>
    <row r="89" spans="1:29">
      <c r="A89" t="s">
        <v>337</v>
      </c>
      <c r="B89">
        <v>9.2799999999999994E-2</v>
      </c>
      <c r="C89">
        <v>1.0125</v>
      </c>
      <c r="D89">
        <v>0.5403</v>
      </c>
      <c r="E89">
        <v>0.54090000000000005</v>
      </c>
      <c r="F89">
        <v>0.79210000000000003</v>
      </c>
      <c r="G89">
        <v>0.13100000000000001</v>
      </c>
      <c r="H89">
        <v>0.1229</v>
      </c>
      <c r="I89">
        <v>0.13500000000000001</v>
      </c>
      <c r="J89">
        <v>0.2475</v>
      </c>
      <c r="K89">
        <v>13.5473</v>
      </c>
      <c r="L89">
        <v>5.67</v>
      </c>
      <c r="M89">
        <v>0.2291</v>
      </c>
      <c r="N89">
        <v>0</v>
      </c>
      <c r="O89">
        <v>0.375</v>
      </c>
      <c r="P89">
        <v>0.443</v>
      </c>
      <c r="Q89">
        <v>0.2291</v>
      </c>
      <c r="R89">
        <v>0</v>
      </c>
      <c r="S89">
        <v>0.443</v>
      </c>
      <c r="T89">
        <v>0.2291</v>
      </c>
      <c r="U89">
        <v>0</v>
      </c>
      <c r="V89">
        <v>0.375</v>
      </c>
      <c r="W89">
        <v>0.443</v>
      </c>
      <c r="X89">
        <v>0.43230000000000002</v>
      </c>
      <c r="Y89">
        <v>0.43269999999999997</v>
      </c>
      <c r="Z89">
        <v>0.63360000000000005</v>
      </c>
      <c r="AA89">
        <v>0.1048</v>
      </c>
      <c r="AB89">
        <v>9.8299999999999998E-2</v>
      </c>
      <c r="AC89">
        <v>0.19800000000000001</v>
      </c>
    </row>
    <row r="90" spans="1:29">
      <c r="A90" t="s">
        <v>342</v>
      </c>
      <c r="B90">
        <v>8.5699999999999998E-2</v>
      </c>
      <c r="C90">
        <v>1.0125</v>
      </c>
      <c r="D90">
        <v>0.50609999999999999</v>
      </c>
      <c r="E90">
        <v>0.50670000000000004</v>
      </c>
      <c r="F90">
        <v>0.69479999999999997</v>
      </c>
      <c r="G90">
        <v>0.12889999999999999</v>
      </c>
      <c r="H90">
        <v>0.1172</v>
      </c>
      <c r="I90">
        <v>0.13500000000000001</v>
      </c>
      <c r="J90">
        <v>0.2475</v>
      </c>
      <c r="K90">
        <v>12.911799999999999</v>
      </c>
      <c r="L90">
        <v>5.67</v>
      </c>
      <c r="M90">
        <v>0.1147</v>
      </c>
      <c r="N90">
        <v>0</v>
      </c>
      <c r="O90">
        <v>0.375</v>
      </c>
      <c r="P90">
        <v>0.443</v>
      </c>
      <c r="Q90">
        <v>0.1147</v>
      </c>
      <c r="R90">
        <v>0</v>
      </c>
      <c r="S90">
        <v>0.443</v>
      </c>
      <c r="T90">
        <v>0.1147</v>
      </c>
      <c r="U90">
        <v>0</v>
      </c>
      <c r="V90">
        <v>0.375</v>
      </c>
      <c r="W90">
        <v>0.443</v>
      </c>
      <c r="X90">
        <v>0.40489999999999998</v>
      </c>
      <c r="Y90">
        <v>0.40529999999999999</v>
      </c>
      <c r="Z90">
        <v>0.55589999999999995</v>
      </c>
      <c r="AA90">
        <v>0.1031</v>
      </c>
      <c r="AB90">
        <v>9.3700000000000006E-2</v>
      </c>
      <c r="AC90">
        <v>0.19800000000000001</v>
      </c>
    </row>
    <row r="91" spans="1:29">
      <c r="A91" t="s">
        <v>298</v>
      </c>
      <c r="B91">
        <v>0.11269999999999999</v>
      </c>
      <c r="C91">
        <v>1.0125</v>
      </c>
      <c r="D91">
        <v>0.54569999999999996</v>
      </c>
      <c r="E91">
        <v>0.54630000000000001</v>
      </c>
      <c r="F91">
        <v>0.89449999999999996</v>
      </c>
      <c r="G91">
        <v>0.14560000000000001</v>
      </c>
      <c r="H91">
        <v>0.15260000000000001</v>
      </c>
      <c r="I91">
        <v>0.13500000000000001</v>
      </c>
      <c r="J91">
        <v>0.2475</v>
      </c>
      <c r="K91">
        <v>16.817299999999999</v>
      </c>
      <c r="L91">
        <v>5.67</v>
      </c>
      <c r="M91">
        <v>0.1244</v>
      </c>
      <c r="N91">
        <v>0</v>
      </c>
      <c r="O91">
        <v>0.375</v>
      </c>
      <c r="P91">
        <v>0.443</v>
      </c>
      <c r="Q91">
        <v>0.1244</v>
      </c>
      <c r="R91">
        <v>0</v>
      </c>
      <c r="S91">
        <v>0.443</v>
      </c>
      <c r="T91">
        <v>0.1244</v>
      </c>
      <c r="U91">
        <v>0</v>
      </c>
      <c r="V91">
        <v>0.375</v>
      </c>
      <c r="W91">
        <v>0.443</v>
      </c>
      <c r="X91">
        <v>0.43659999999999999</v>
      </c>
      <c r="Y91">
        <v>0.437</v>
      </c>
      <c r="Z91">
        <v>0.71560000000000001</v>
      </c>
      <c r="AA91">
        <v>0.11650000000000001</v>
      </c>
      <c r="AB91">
        <v>0.1221</v>
      </c>
      <c r="AC91">
        <v>0.19800000000000001</v>
      </c>
    </row>
    <row r="92" spans="1:29">
      <c r="A92" t="s">
        <v>99</v>
      </c>
      <c r="B92">
        <v>8.2699999999999996E-2</v>
      </c>
      <c r="C92">
        <v>1.0125</v>
      </c>
      <c r="D92">
        <v>0.40110000000000001</v>
      </c>
      <c r="E92">
        <v>0.4017</v>
      </c>
      <c r="F92">
        <v>0.82820000000000005</v>
      </c>
      <c r="G92">
        <v>0.1457</v>
      </c>
      <c r="H92">
        <v>0.10299999999999999</v>
      </c>
      <c r="I92">
        <v>0.13500000000000001</v>
      </c>
      <c r="J92">
        <v>0.2475</v>
      </c>
      <c r="K92">
        <v>11.3459</v>
      </c>
      <c r="L92">
        <v>5.67</v>
      </c>
      <c r="M92">
        <v>0.16800000000000001</v>
      </c>
      <c r="N92">
        <v>0</v>
      </c>
      <c r="O92">
        <v>0.375</v>
      </c>
      <c r="P92">
        <v>0.443</v>
      </c>
      <c r="Q92">
        <v>0.16800000000000001</v>
      </c>
      <c r="R92">
        <v>0</v>
      </c>
      <c r="S92">
        <v>0.443</v>
      </c>
      <c r="T92">
        <v>0.16800000000000001</v>
      </c>
      <c r="U92">
        <v>0</v>
      </c>
      <c r="V92">
        <v>0.375</v>
      </c>
      <c r="W92">
        <v>0.443</v>
      </c>
      <c r="X92">
        <v>0.32090000000000002</v>
      </c>
      <c r="Y92">
        <v>0.32140000000000002</v>
      </c>
      <c r="Z92">
        <v>0.66259999999999997</v>
      </c>
      <c r="AA92">
        <v>0.1166</v>
      </c>
      <c r="AB92">
        <v>8.2400000000000001E-2</v>
      </c>
      <c r="AC92">
        <v>0.19800000000000001</v>
      </c>
    </row>
    <row r="93" spans="1:29">
      <c r="A93" t="s">
        <v>54</v>
      </c>
      <c r="B93">
        <v>7.9899999999999999E-2</v>
      </c>
      <c r="C93">
        <v>1.0125</v>
      </c>
      <c r="D93">
        <v>0.4839</v>
      </c>
      <c r="E93">
        <v>0.48449999999999999</v>
      </c>
      <c r="F93">
        <v>0.71209999999999996</v>
      </c>
      <c r="G93">
        <v>0.16089999999999999</v>
      </c>
      <c r="H93">
        <v>9.1899999999999996E-2</v>
      </c>
      <c r="I93">
        <v>0.13500000000000001</v>
      </c>
      <c r="J93">
        <v>0.2475</v>
      </c>
      <c r="K93">
        <v>10.1312</v>
      </c>
      <c r="L93">
        <v>5.67</v>
      </c>
      <c r="M93">
        <v>0.1051</v>
      </c>
      <c r="N93">
        <v>0</v>
      </c>
      <c r="O93">
        <v>0.375</v>
      </c>
      <c r="P93">
        <v>0.443</v>
      </c>
      <c r="Q93">
        <v>0.1051</v>
      </c>
      <c r="R93">
        <v>0</v>
      </c>
      <c r="S93">
        <v>0.443</v>
      </c>
      <c r="T93">
        <v>0.1051</v>
      </c>
      <c r="U93">
        <v>0</v>
      </c>
      <c r="V93">
        <v>0.375</v>
      </c>
      <c r="W93">
        <v>0.443</v>
      </c>
      <c r="X93">
        <v>0.3871</v>
      </c>
      <c r="Y93">
        <v>0.3876</v>
      </c>
      <c r="Z93">
        <v>0.56969999999999998</v>
      </c>
      <c r="AA93">
        <v>0.12870000000000001</v>
      </c>
      <c r="AB93">
        <v>7.3499999999999996E-2</v>
      </c>
      <c r="AC93">
        <v>0.19800000000000001</v>
      </c>
    </row>
    <row r="94" spans="1:29">
      <c r="A94" t="s">
        <v>194</v>
      </c>
      <c r="B94">
        <v>6.6600000000000006E-2</v>
      </c>
      <c r="C94">
        <v>1.0125</v>
      </c>
      <c r="D94">
        <v>0.5625</v>
      </c>
      <c r="E94">
        <v>0.56299999999999994</v>
      </c>
      <c r="F94">
        <v>0.65580000000000005</v>
      </c>
      <c r="G94">
        <v>0.1285</v>
      </c>
      <c r="H94">
        <v>7.9600000000000004E-2</v>
      </c>
      <c r="I94">
        <v>0.13500000000000001</v>
      </c>
      <c r="J94">
        <v>0.2475</v>
      </c>
      <c r="K94">
        <v>8.7730999999999995</v>
      </c>
      <c r="L94">
        <v>5.67</v>
      </c>
      <c r="M94">
        <v>9.8500000000000004E-2</v>
      </c>
      <c r="N94">
        <v>0</v>
      </c>
      <c r="O94">
        <v>0.375</v>
      </c>
      <c r="P94">
        <v>0.443</v>
      </c>
      <c r="Q94">
        <v>9.8500000000000004E-2</v>
      </c>
      <c r="R94">
        <v>0</v>
      </c>
      <c r="S94">
        <v>0.443</v>
      </c>
      <c r="T94">
        <v>9.8500000000000004E-2</v>
      </c>
      <c r="U94">
        <v>0</v>
      </c>
      <c r="V94">
        <v>0.375</v>
      </c>
      <c r="W94">
        <v>0.443</v>
      </c>
      <c r="X94">
        <v>0.45</v>
      </c>
      <c r="Y94">
        <v>0.45040000000000002</v>
      </c>
      <c r="Z94">
        <v>0.52459999999999996</v>
      </c>
      <c r="AA94">
        <v>0.1028</v>
      </c>
      <c r="AB94">
        <v>6.3700000000000007E-2</v>
      </c>
      <c r="AC94">
        <v>0.19800000000000001</v>
      </c>
    </row>
    <row r="95" spans="1:29">
      <c r="A95" t="s">
        <v>122</v>
      </c>
      <c r="B95">
        <v>8.1299999999999997E-2</v>
      </c>
      <c r="C95">
        <v>1.0125</v>
      </c>
      <c r="D95">
        <v>0.4945</v>
      </c>
      <c r="E95">
        <v>0.49509999999999998</v>
      </c>
      <c r="F95">
        <v>0.66679999999999995</v>
      </c>
      <c r="G95">
        <v>0.20669999999999999</v>
      </c>
      <c r="H95">
        <v>0.1147</v>
      </c>
      <c r="I95">
        <v>0.13500000000000001</v>
      </c>
      <c r="J95">
        <v>0.2475</v>
      </c>
      <c r="K95">
        <v>12.6358</v>
      </c>
      <c r="L95">
        <v>5.67</v>
      </c>
      <c r="M95">
        <v>8.9399999999999993E-2</v>
      </c>
      <c r="N95">
        <v>0</v>
      </c>
      <c r="O95">
        <v>0.375</v>
      </c>
      <c r="P95">
        <v>0.443</v>
      </c>
      <c r="Q95">
        <v>8.9399999999999993E-2</v>
      </c>
      <c r="R95">
        <v>0</v>
      </c>
      <c r="S95">
        <v>0.443</v>
      </c>
      <c r="T95">
        <v>8.9399999999999993E-2</v>
      </c>
      <c r="U95">
        <v>0</v>
      </c>
      <c r="V95">
        <v>0.375</v>
      </c>
      <c r="W95">
        <v>0.443</v>
      </c>
      <c r="X95">
        <v>0.39560000000000001</v>
      </c>
      <c r="Y95">
        <v>0.39610000000000001</v>
      </c>
      <c r="Z95">
        <v>0.53349999999999997</v>
      </c>
      <c r="AA95">
        <v>0.16539999999999999</v>
      </c>
      <c r="AB95">
        <v>9.1700000000000004E-2</v>
      </c>
      <c r="AC95">
        <v>0.19800000000000001</v>
      </c>
    </row>
    <row r="96" spans="1:29">
      <c r="A96" t="s">
        <v>163</v>
      </c>
      <c r="B96">
        <v>7.0800000000000002E-2</v>
      </c>
      <c r="C96">
        <v>1.0125</v>
      </c>
      <c r="D96">
        <v>0.50839999999999996</v>
      </c>
      <c r="E96">
        <v>0.50900000000000001</v>
      </c>
      <c r="F96">
        <v>0.64139999999999997</v>
      </c>
      <c r="G96">
        <v>0.16389999999999999</v>
      </c>
      <c r="H96">
        <v>0.09</v>
      </c>
      <c r="I96">
        <v>0.13500000000000001</v>
      </c>
      <c r="J96">
        <v>0.2475</v>
      </c>
      <c r="K96">
        <v>9.9132999999999996</v>
      </c>
      <c r="L96">
        <v>5.67</v>
      </c>
      <c r="M96">
        <v>0.1056</v>
      </c>
      <c r="N96">
        <v>0</v>
      </c>
      <c r="O96">
        <v>0.375</v>
      </c>
      <c r="P96">
        <v>0.443</v>
      </c>
      <c r="Q96">
        <v>0.1056</v>
      </c>
      <c r="R96">
        <v>0</v>
      </c>
      <c r="S96">
        <v>0.443</v>
      </c>
      <c r="T96">
        <v>0.1056</v>
      </c>
      <c r="U96">
        <v>0</v>
      </c>
      <c r="V96">
        <v>0.375</v>
      </c>
      <c r="W96">
        <v>0.443</v>
      </c>
      <c r="X96">
        <v>0.40670000000000001</v>
      </c>
      <c r="Y96">
        <v>0.40720000000000001</v>
      </c>
      <c r="Z96">
        <v>0.5131</v>
      </c>
      <c r="AA96">
        <v>0.13109999999999999</v>
      </c>
      <c r="AB96">
        <v>7.1999999999999995E-2</v>
      </c>
      <c r="AC96">
        <v>0.19800000000000001</v>
      </c>
    </row>
    <row r="97" spans="1:29">
      <c r="A97" t="s">
        <v>125</v>
      </c>
      <c r="B97">
        <v>7.8299999999999995E-2</v>
      </c>
      <c r="C97">
        <v>1.0125</v>
      </c>
      <c r="D97">
        <v>0.46870000000000001</v>
      </c>
      <c r="E97">
        <v>0.46929999999999999</v>
      </c>
      <c r="F97">
        <v>0.70909999999999995</v>
      </c>
      <c r="G97">
        <v>0.16389999999999999</v>
      </c>
      <c r="H97">
        <v>9.6100000000000005E-2</v>
      </c>
      <c r="I97">
        <v>0.13500000000000001</v>
      </c>
      <c r="J97">
        <v>0.2475</v>
      </c>
      <c r="K97">
        <v>10.587400000000001</v>
      </c>
      <c r="L97">
        <v>5.67</v>
      </c>
      <c r="M97">
        <v>0.1028</v>
      </c>
      <c r="N97">
        <v>0</v>
      </c>
      <c r="O97">
        <v>0.375</v>
      </c>
      <c r="P97">
        <v>0.443</v>
      </c>
      <c r="Q97">
        <v>0.1028</v>
      </c>
      <c r="R97">
        <v>0</v>
      </c>
      <c r="S97">
        <v>0.443</v>
      </c>
      <c r="T97">
        <v>0.1028</v>
      </c>
      <c r="U97">
        <v>0</v>
      </c>
      <c r="V97">
        <v>0.375</v>
      </c>
      <c r="W97">
        <v>0.443</v>
      </c>
      <c r="X97">
        <v>0.37490000000000001</v>
      </c>
      <c r="Y97">
        <v>0.37540000000000001</v>
      </c>
      <c r="Z97">
        <v>0.56730000000000003</v>
      </c>
      <c r="AA97">
        <v>0.13109999999999999</v>
      </c>
      <c r="AB97">
        <v>7.6899999999999996E-2</v>
      </c>
      <c r="AC97">
        <v>0.19800000000000001</v>
      </c>
    </row>
    <row r="98" spans="1:29">
      <c r="A98" t="s">
        <v>227</v>
      </c>
      <c r="B98">
        <v>0.12759999999999999</v>
      </c>
      <c r="C98">
        <v>1.0125</v>
      </c>
      <c r="D98">
        <v>0.47820000000000001</v>
      </c>
      <c r="E98">
        <v>0.47789999999999999</v>
      </c>
      <c r="F98">
        <v>0.62929999999999997</v>
      </c>
      <c r="G98">
        <v>0.18149999999999999</v>
      </c>
      <c r="H98">
        <v>7.7700000000000005E-2</v>
      </c>
      <c r="I98">
        <v>0.13500000000000001</v>
      </c>
      <c r="J98">
        <v>0.2475</v>
      </c>
      <c r="K98">
        <v>8.5625</v>
      </c>
      <c r="L98">
        <v>5.67</v>
      </c>
      <c r="M98">
        <v>0.19009999999999999</v>
      </c>
      <c r="N98">
        <v>0</v>
      </c>
      <c r="O98">
        <v>0.375</v>
      </c>
      <c r="P98">
        <v>0.443</v>
      </c>
      <c r="Q98">
        <v>0.19009999999999999</v>
      </c>
      <c r="R98">
        <v>0</v>
      </c>
      <c r="S98">
        <v>0.443</v>
      </c>
      <c r="T98">
        <v>0.19009999999999999</v>
      </c>
      <c r="U98">
        <v>0</v>
      </c>
      <c r="V98">
        <v>0.375</v>
      </c>
      <c r="W98">
        <v>0.443</v>
      </c>
      <c r="X98">
        <v>0.3826</v>
      </c>
      <c r="Y98">
        <v>0.38229999999999997</v>
      </c>
      <c r="Z98">
        <v>0.50349999999999995</v>
      </c>
      <c r="AA98">
        <v>0.1452</v>
      </c>
      <c r="AB98">
        <v>6.2199999999999998E-2</v>
      </c>
      <c r="AC98">
        <v>0.19800000000000001</v>
      </c>
    </row>
    <row r="99" spans="1:29">
      <c r="A99" t="s">
        <v>175</v>
      </c>
      <c r="B99">
        <v>8.5400000000000004E-2</v>
      </c>
      <c r="C99">
        <v>1.0125</v>
      </c>
      <c r="D99">
        <v>0.6522</v>
      </c>
      <c r="E99">
        <v>0.65269999999999995</v>
      </c>
      <c r="F99">
        <v>0.68869999999999998</v>
      </c>
      <c r="G99">
        <v>0.19220000000000001</v>
      </c>
      <c r="H99">
        <v>0.1002</v>
      </c>
      <c r="I99">
        <v>0.13500000000000001</v>
      </c>
      <c r="J99">
        <v>0.2475</v>
      </c>
      <c r="K99">
        <v>11.0444</v>
      </c>
      <c r="L99">
        <v>5.67</v>
      </c>
      <c r="M99">
        <v>8.9599999999999999E-2</v>
      </c>
      <c r="N99">
        <v>0</v>
      </c>
      <c r="O99">
        <v>0.375</v>
      </c>
      <c r="P99">
        <v>0.443</v>
      </c>
      <c r="Q99">
        <v>8.9599999999999999E-2</v>
      </c>
      <c r="R99">
        <v>0</v>
      </c>
      <c r="S99">
        <v>0.443</v>
      </c>
      <c r="T99">
        <v>8.9599999999999999E-2</v>
      </c>
      <c r="U99">
        <v>0</v>
      </c>
      <c r="V99">
        <v>0.375</v>
      </c>
      <c r="W99">
        <v>0.443</v>
      </c>
      <c r="X99">
        <v>0.52180000000000004</v>
      </c>
      <c r="Y99">
        <v>0.5222</v>
      </c>
      <c r="Z99">
        <v>0.55100000000000005</v>
      </c>
      <c r="AA99">
        <v>0.1537</v>
      </c>
      <c r="AB99">
        <v>8.0199999999999994E-2</v>
      </c>
      <c r="AC99">
        <v>0.19800000000000001</v>
      </c>
    </row>
    <row r="100" spans="1:29">
      <c r="A100" t="s">
        <v>187</v>
      </c>
      <c r="B100">
        <v>6.2899999999999998E-2</v>
      </c>
      <c r="C100">
        <v>1.0125</v>
      </c>
      <c r="D100">
        <v>0.59930000000000005</v>
      </c>
      <c r="E100">
        <v>0.5998</v>
      </c>
      <c r="F100">
        <v>0.70660000000000001</v>
      </c>
      <c r="G100">
        <v>0.16300000000000001</v>
      </c>
      <c r="H100">
        <v>8.3299999999999999E-2</v>
      </c>
      <c r="I100">
        <v>0.13500000000000001</v>
      </c>
      <c r="J100">
        <v>0.2475</v>
      </c>
      <c r="K100">
        <v>9.1778999999999993</v>
      </c>
      <c r="L100">
        <v>5.67</v>
      </c>
      <c r="M100">
        <v>0.1023</v>
      </c>
      <c r="N100">
        <v>0</v>
      </c>
      <c r="O100">
        <v>0.375</v>
      </c>
      <c r="P100">
        <v>0.443</v>
      </c>
      <c r="Q100">
        <v>0.1023</v>
      </c>
      <c r="R100">
        <v>0</v>
      </c>
      <c r="S100">
        <v>0.443</v>
      </c>
      <c r="T100">
        <v>0.1023</v>
      </c>
      <c r="U100">
        <v>0</v>
      </c>
      <c r="V100">
        <v>0.375</v>
      </c>
      <c r="W100">
        <v>0.443</v>
      </c>
      <c r="X100">
        <v>0.47939999999999999</v>
      </c>
      <c r="Y100">
        <v>0.47989999999999999</v>
      </c>
      <c r="Z100">
        <v>0.56520000000000004</v>
      </c>
      <c r="AA100">
        <v>0.13039999999999999</v>
      </c>
      <c r="AB100">
        <v>6.6600000000000006E-2</v>
      </c>
      <c r="AC100">
        <v>0.19800000000000001</v>
      </c>
    </row>
    <row r="101" spans="1:29">
      <c r="A101" t="s">
        <v>202</v>
      </c>
      <c r="B101">
        <v>7.4200000000000002E-2</v>
      </c>
      <c r="C101">
        <v>1.0125</v>
      </c>
      <c r="D101">
        <v>0.59060000000000001</v>
      </c>
      <c r="E101">
        <v>0.59119999999999995</v>
      </c>
      <c r="F101">
        <v>0.68910000000000005</v>
      </c>
      <c r="G101">
        <v>0.16650000000000001</v>
      </c>
      <c r="H101">
        <v>9.5100000000000004E-2</v>
      </c>
      <c r="I101">
        <v>0.13500000000000001</v>
      </c>
      <c r="J101">
        <v>0.2475</v>
      </c>
      <c r="K101">
        <v>10.4849</v>
      </c>
      <c r="L101">
        <v>5.67</v>
      </c>
      <c r="M101">
        <v>9.9400000000000002E-2</v>
      </c>
      <c r="N101">
        <v>0</v>
      </c>
      <c r="O101">
        <v>0.375</v>
      </c>
      <c r="P101">
        <v>0.443</v>
      </c>
      <c r="Q101">
        <v>9.9400000000000002E-2</v>
      </c>
      <c r="R101">
        <v>0</v>
      </c>
      <c r="S101">
        <v>0.443</v>
      </c>
      <c r="T101">
        <v>9.9400000000000002E-2</v>
      </c>
      <c r="U101">
        <v>0</v>
      </c>
      <c r="V101">
        <v>0.375</v>
      </c>
      <c r="W101">
        <v>0.443</v>
      </c>
      <c r="X101">
        <v>0.47249999999999998</v>
      </c>
      <c r="Y101">
        <v>0.47289999999999999</v>
      </c>
      <c r="Z101">
        <v>0.55130000000000001</v>
      </c>
      <c r="AA101">
        <v>0.13320000000000001</v>
      </c>
      <c r="AB101">
        <v>7.6100000000000001E-2</v>
      </c>
      <c r="AC101">
        <v>0.19800000000000001</v>
      </c>
    </row>
    <row r="102" spans="1:29">
      <c r="A102" t="s">
        <v>169</v>
      </c>
      <c r="B102">
        <v>6.6900000000000001E-2</v>
      </c>
      <c r="C102">
        <v>1.0125</v>
      </c>
      <c r="D102">
        <v>0.62780000000000002</v>
      </c>
      <c r="E102">
        <v>0.62829999999999997</v>
      </c>
      <c r="F102">
        <v>0.67610000000000003</v>
      </c>
      <c r="G102">
        <v>0.1628</v>
      </c>
      <c r="H102">
        <v>8.9899999999999994E-2</v>
      </c>
      <c r="I102">
        <v>0.13500000000000001</v>
      </c>
      <c r="J102">
        <v>0.2475</v>
      </c>
      <c r="K102">
        <v>9.9092000000000002</v>
      </c>
      <c r="L102">
        <v>5.67</v>
      </c>
      <c r="M102">
        <v>0.1082</v>
      </c>
      <c r="N102">
        <v>0</v>
      </c>
      <c r="O102">
        <v>0.375</v>
      </c>
      <c r="P102">
        <v>0.443</v>
      </c>
      <c r="Q102">
        <v>0.1082</v>
      </c>
      <c r="R102">
        <v>0</v>
      </c>
      <c r="S102">
        <v>0.443</v>
      </c>
      <c r="T102">
        <v>0.1082</v>
      </c>
      <c r="U102">
        <v>0</v>
      </c>
      <c r="V102">
        <v>0.375</v>
      </c>
      <c r="W102">
        <v>0.443</v>
      </c>
      <c r="X102">
        <v>0.50219999999999998</v>
      </c>
      <c r="Y102">
        <v>0.50260000000000005</v>
      </c>
      <c r="Z102">
        <v>0.54090000000000005</v>
      </c>
      <c r="AA102">
        <v>0.13020000000000001</v>
      </c>
      <c r="AB102">
        <v>7.1900000000000006E-2</v>
      </c>
      <c r="AC102">
        <v>0.19800000000000001</v>
      </c>
    </row>
    <row r="103" spans="1:29">
      <c r="A103" t="s">
        <v>126</v>
      </c>
      <c r="B103">
        <v>7.5399999999999995E-2</v>
      </c>
      <c r="C103">
        <v>1.0125</v>
      </c>
      <c r="D103">
        <v>0.61080000000000001</v>
      </c>
      <c r="E103">
        <v>0.61129999999999995</v>
      </c>
      <c r="F103">
        <v>0.70440000000000003</v>
      </c>
      <c r="G103">
        <v>0.1794</v>
      </c>
      <c r="H103">
        <v>0.1014</v>
      </c>
      <c r="I103">
        <v>0.13500000000000001</v>
      </c>
      <c r="J103">
        <v>0.2475</v>
      </c>
      <c r="K103">
        <v>11.1732</v>
      </c>
      <c r="L103">
        <v>5.67</v>
      </c>
      <c r="M103">
        <v>9.4600000000000004E-2</v>
      </c>
      <c r="N103">
        <v>0</v>
      </c>
      <c r="O103">
        <v>0.375</v>
      </c>
      <c r="P103">
        <v>0.443</v>
      </c>
      <c r="Q103">
        <v>9.4600000000000004E-2</v>
      </c>
      <c r="R103">
        <v>0</v>
      </c>
      <c r="S103">
        <v>0.443</v>
      </c>
      <c r="T103">
        <v>9.4600000000000004E-2</v>
      </c>
      <c r="U103">
        <v>0</v>
      </c>
      <c r="V103">
        <v>0.375</v>
      </c>
      <c r="W103">
        <v>0.443</v>
      </c>
      <c r="X103">
        <v>0.48859999999999998</v>
      </c>
      <c r="Y103">
        <v>0.48909999999999998</v>
      </c>
      <c r="Z103">
        <v>0.5635</v>
      </c>
      <c r="AA103">
        <v>0.14349999999999999</v>
      </c>
      <c r="AB103">
        <v>8.1100000000000005E-2</v>
      </c>
      <c r="AC103">
        <v>0.19800000000000001</v>
      </c>
    </row>
    <row r="104" spans="1:29">
      <c r="A104" t="s">
        <v>168</v>
      </c>
      <c r="B104">
        <v>7.46E-2</v>
      </c>
      <c r="C104">
        <v>1.0125</v>
      </c>
      <c r="D104">
        <v>0.48870000000000002</v>
      </c>
      <c r="E104">
        <v>0.48930000000000001</v>
      </c>
      <c r="F104">
        <v>0.65590000000000004</v>
      </c>
      <c r="G104">
        <v>0.15310000000000001</v>
      </c>
      <c r="H104">
        <v>9.4500000000000001E-2</v>
      </c>
      <c r="I104">
        <v>0.13500000000000001</v>
      </c>
      <c r="J104">
        <v>0.2475</v>
      </c>
      <c r="K104">
        <v>10.4125</v>
      </c>
      <c r="L104">
        <v>5.67</v>
      </c>
      <c r="M104">
        <v>9.5899999999999999E-2</v>
      </c>
      <c r="N104">
        <v>0</v>
      </c>
      <c r="O104">
        <v>0.375</v>
      </c>
      <c r="P104">
        <v>0.443</v>
      </c>
      <c r="Q104">
        <v>9.5899999999999999E-2</v>
      </c>
      <c r="R104">
        <v>0</v>
      </c>
      <c r="S104">
        <v>0.443</v>
      </c>
      <c r="T104">
        <v>9.5899999999999999E-2</v>
      </c>
      <c r="U104">
        <v>0</v>
      </c>
      <c r="V104">
        <v>0.375</v>
      </c>
      <c r="W104">
        <v>0.443</v>
      </c>
      <c r="X104">
        <v>0.39100000000000001</v>
      </c>
      <c r="Y104">
        <v>0.39150000000000001</v>
      </c>
      <c r="Z104">
        <v>0.52470000000000006</v>
      </c>
      <c r="AA104">
        <v>0.12239999999999999</v>
      </c>
      <c r="AB104">
        <v>7.5600000000000001E-2</v>
      </c>
      <c r="AC104">
        <v>0.19800000000000001</v>
      </c>
    </row>
    <row r="105" spans="1:29">
      <c r="A105" t="s">
        <v>48</v>
      </c>
      <c r="B105">
        <v>9.0200000000000002E-2</v>
      </c>
      <c r="C105">
        <v>1.0125</v>
      </c>
      <c r="D105">
        <v>0.34449999999999997</v>
      </c>
      <c r="E105">
        <v>0.34520000000000001</v>
      </c>
      <c r="F105">
        <v>0.69679999999999997</v>
      </c>
      <c r="G105">
        <v>0.154</v>
      </c>
      <c r="H105">
        <v>8.9700000000000002E-2</v>
      </c>
      <c r="I105">
        <v>0.13500000000000001</v>
      </c>
      <c r="J105">
        <v>0.2475</v>
      </c>
      <c r="K105">
        <v>9.8889999999999993</v>
      </c>
      <c r="L105">
        <v>5.67</v>
      </c>
      <c r="M105">
        <v>8.8800000000000004E-2</v>
      </c>
      <c r="N105">
        <v>0</v>
      </c>
      <c r="O105">
        <v>0.375</v>
      </c>
      <c r="P105">
        <v>0.443</v>
      </c>
      <c r="Q105">
        <v>8.8800000000000004E-2</v>
      </c>
      <c r="R105">
        <v>0</v>
      </c>
      <c r="S105">
        <v>0.443</v>
      </c>
      <c r="T105">
        <v>8.8800000000000004E-2</v>
      </c>
      <c r="U105">
        <v>0</v>
      </c>
      <c r="V105">
        <v>0.375</v>
      </c>
      <c r="W105">
        <v>0.443</v>
      </c>
      <c r="X105">
        <v>0.27560000000000001</v>
      </c>
      <c r="Y105">
        <v>0.27610000000000001</v>
      </c>
      <c r="Z105">
        <v>0.55740000000000001</v>
      </c>
      <c r="AA105">
        <v>0.1232</v>
      </c>
      <c r="AB105">
        <v>7.1800000000000003E-2</v>
      </c>
      <c r="AC105">
        <v>0.19800000000000001</v>
      </c>
    </row>
    <row r="106" spans="1:29">
      <c r="A106" t="s">
        <v>135</v>
      </c>
      <c r="B106">
        <v>8.77E-2</v>
      </c>
      <c r="C106">
        <v>1.0125</v>
      </c>
      <c r="D106">
        <v>0.38369999999999999</v>
      </c>
      <c r="E106">
        <v>0.38440000000000002</v>
      </c>
      <c r="F106">
        <v>0.62460000000000004</v>
      </c>
      <c r="G106">
        <v>0.15110000000000001</v>
      </c>
      <c r="H106">
        <v>9.1600000000000001E-2</v>
      </c>
      <c r="I106">
        <v>0.13500000000000001</v>
      </c>
      <c r="J106">
        <v>0.2475</v>
      </c>
      <c r="K106">
        <v>10.0899</v>
      </c>
      <c r="L106">
        <v>5.67</v>
      </c>
      <c r="M106">
        <v>0.1028</v>
      </c>
      <c r="N106">
        <v>0</v>
      </c>
      <c r="O106">
        <v>0.375</v>
      </c>
      <c r="P106">
        <v>0.443</v>
      </c>
      <c r="Q106">
        <v>0.1028</v>
      </c>
      <c r="R106">
        <v>0</v>
      </c>
      <c r="S106">
        <v>0.443</v>
      </c>
      <c r="T106">
        <v>0.1028</v>
      </c>
      <c r="U106">
        <v>0</v>
      </c>
      <c r="V106">
        <v>0.375</v>
      </c>
      <c r="W106">
        <v>0.443</v>
      </c>
      <c r="X106">
        <v>0.307</v>
      </c>
      <c r="Y106">
        <v>0.3075</v>
      </c>
      <c r="Z106">
        <v>0.49969999999999998</v>
      </c>
      <c r="AA106">
        <v>0.12089999999999999</v>
      </c>
      <c r="AB106">
        <v>7.3200000000000001E-2</v>
      </c>
      <c r="AC106">
        <v>0.19800000000000001</v>
      </c>
    </row>
    <row r="107" spans="1:29">
      <c r="A107" t="s">
        <v>115</v>
      </c>
      <c r="B107">
        <v>9.2999999999999999E-2</v>
      </c>
      <c r="C107">
        <v>1.0125</v>
      </c>
      <c r="D107">
        <v>0.379</v>
      </c>
      <c r="E107">
        <v>0.37969999999999998</v>
      </c>
      <c r="F107">
        <v>0.64849999999999997</v>
      </c>
      <c r="G107">
        <v>0.17419999999999999</v>
      </c>
      <c r="H107">
        <v>0.1012</v>
      </c>
      <c r="I107">
        <v>0.13500000000000001</v>
      </c>
      <c r="J107">
        <v>0.2475</v>
      </c>
      <c r="K107">
        <v>11.151999999999999</v>
      </c>
      <c r="L107">
        <v>5.67</v>
      </c>
      <c r="M107">
        <v>8.2500000000000004E-2</v>
      </c>
      <c r="N107">
        <v>0</v>
      </c>
      <c r="O107">
        <v>0.375</v>
      </c>
      <c r="P107">
        <v>0.443</v>
      </c>
      <c r="Q107">
        <v>8.2500000000000004E-2</v>
      </c>
      <c r="R107">
        <v>0</v>
      </c>
      <c r="S107">
        <v>0.443</v>
      </c>
      <c r="T107">
        <v>8.2500000000000004E-2</v>
      </c>
      <c r="U107">
        <v>0</v>
      </c>
      <c r="V107">
        <v>0.375</v>
      </c>
      <c r="W107">
        <v>0.443</v>
      </c>
      <c r="X107">
        <v>0.30320000000000003</v>
      </c>
      <c r="Y107">
        <v>0.30380000000000001</v>
      </c>
      <c r="Z107">
        <v>0.51880000000000004</v>
      </c>
      <c r="AA107">
        <v>0.1394</v>
      </c>
      <c r="AB107">
        <v>8.1000000000000003E-2</v>
      </c>
      <c r="AC107">
        <v>0.19800000000000001</v>
      </c>
    </row>
    <row r="108" spans="1:29">
      <c r="A108" t="s">
        <v>252</v>
      </c>
      <c r="B108">
        <v>8.2600000000000007E-2</v>
      </c>
      <c r="C108">
        <v>1.0125</v>
      </c>
      <c r="D108">
        <v>0.55779999999999996</v>
      </c>
      <c r="E108">
        <v>0.55840000000000001</v>
      </c>
      <c r="F108">
        <v>0.72409999999999997</v>
      </c>
      <c r="G108">
        <v>0.16450000000000001</v>
      </c>
      <c r="H108">
        <v>9.1300000000000006E-2</v>
      </c>
      <c r="I108">
        <v>0.13500000000000001</v>
      </c>
      <c r="J108">
        <v>0.2475</v>
      </c>
      <c r="K108">
        <v>10.0571</v>
      </c>
      <c r="L108">
        <v>5.67</v>
      </c>
      <c r="M108">
        <v>7.5700000000000003E-2</v>
      </c>
      <c r="N108">
        <v>0</v>
      </c>
      <c r="O108">
        <v>0.375</v>
      </c>
      <c r="P108">
        <v>0.443</v>
      </c>
      <c r="Q108">
        <v>7.5700000000000003E-2</v>
      </c>
      <c r="R108">
        <v>0</v>
      </c>
      <c r="S108">
        <v>0.443</v>
      </c>
      <c r="T108">
        <v>7.5700000000000003E-2</v>
      </c>
      <c r="U108">
        <v>0</v>
      </c>
      <c r="V108">
        <v>0.375</v>
      </c>
      <c r="W108">
        <v>0.443</v>
      </c>
      <c r="X108">
        <v>0.44629999999999997</v>
      </c>
      <c r="Y108">
        <v>0.44669999999999999</v>
      </c>
      <c r="Z108">
        <v>0.57930000000000004</v>
      </c>
      <c r="AA108">
        <v>0.13159999999999999</v>
      </c>
      <c r="AB108">
        <v>7.2999999999999995E-2</v>
      </c>
      <c r="AC108">
        <v>0.19800000000000001</v>
      </c>
    </row>
    <row r="109" spans="1:29">
      <c r="A109" t="s">
        <v>180</v>
      </c>
      <c r="B109">
        <v>7.0099999999999996E-2</v>
      </c>
      <c r="C109">
        <v>1.0125</v>
      </c>
      <c r="D109">
        <v>0.54459999999999997</v>
      </c>
      <c r="E109">
        <v>0.54520000000000002</v>
      </c>
      <c r="F109">
        <v>0.6794</v>
      </c>
      <c r="G109">
        <v>0.1636</v>
      </c>
      <c r="H109">
        <v>8.6300000000000002E-2</v>
      </c>
      <c r="I109">
        <v>0.13500000000000001</v>
      </c>
      <c r="J109">
        <v>0.2475</v>
      </c>
      <c r="K109">
        <v>9.5154999999999994</v>
      </c>
      <c r="L109">
        <v>5.67</v>
      </c>
      <c r="M109">
        <v>0.1172</v>
      </c>
      <c r="N109">
        <v>0</v>
      </c>
      <c r="O109">
        <v>0.375</v>
      </c>
      <c r="P109">
        <v>0.443</v>
      </c>
      <c r="Q109">
        <v>0.1172</v>
      </c>
      <c r="R109">
        <v>0</v>
      </c>
      <c r="S109">
        <v>0.443</v>
      </c>
      <c r="T109">
        <v>0.1172</v>
      </c>
      <c r="U109">
        <v>0</v>
      </c>
      <c r="V109">
        <v>0.375</v>
      </c>
      <c r="W109">
        <v>0.443</v>
      </c>
      <c r="X109">
        <v>0.43569999999999998</v>
      </c>
      <c r="Y109">
        <v>0.43619999999999998</v>
      </c>
      <c r="Z109">
        <v>0.54349999999999998</v>
      </c>
      <c r="AA109">
        <v>0.13089999999999999</v>
      </c>
      <c r="AB109">
        <v>6.9099999999999995E-2</v>
      </c>
      <c r="AC109">
        <v>0.19800000000000001</v>
      </c>
    </row>
    <row r="110" spans="1:29">
      <c r="A110" t="s">
        <v>67</v>
      </c>
      <c r="B110">
        <v>8.0500000000000002E-2</v>
      </c>
      <c r="C110">
        <v>1.0125</v>
      </c>
      <c r="D110">
        <v>0.47499999999999998</v>
      </c>
      <c r="E110">
        <v>0.47560000000000002</v>
      </c>
      <c r="F110">
        <v>0.69530000000000003</v>
      </c>
      <c r="G110">
        <v>0.16520000000000001</v>
      </c>
      <c r="H110">
        <v>0.1007</v>
      </c>
      <c r="I110">
        <v>0.13500000000000001</v>
      </c>
      <c r="J110">
        <v>0.2475</v>
      </c>
      <c r="K110">
        <v>11.0969</v>
      </c>
      <c r="L110">
        <v>5.67</v>
      </c>
      <c r="M110">
        <v>9.5799999999999996E-2</v>
      </c>
      <c r="N110">
        <v>0</v>
      </c>
      <c r="O110">
        <v>0.375</v>
      </c>
      <c r="P110">
        <v>0.443</v>
      </c>
      <c r="Q110">
        <v>9.5799999999999996E-2</v>
      </c>
      <c r="R110">
        <v>0</v>
      </c>
      <c r="S110">
        <v>0.443</v>
      </c>
      <c r="T110">
        <v>9.5799999999999996E-2</v>
      </c>
      <c r="U110">
        <v>0</v>
      </c>
      <c r="V110">
        <v>0.375</v>
      </c>
      <c r="W110">
        <v>0.443</v>
      </c>
      <c r="X110">
        <v>0.38</v>
      </c>
      <c r="Y110">
        <v>0.3805</v>
      </c>
      <c r="Z110">
        <v>0.55620000000000003</v>
      </c>
      <c r="AA110">
        <v>0.13220000000000001</v>
      </c>
      <c r="AB110">
        <v>8.0600000000000005E-2</v>
      </c>
      <c r="AC110">
        <v>0.19800000000000001</v>
      </c>
    </row>
    <row r="111" spans="1:29">
      <c r="A111" t="s">
        <v>127</v>
      </c>
      <c r="B111">
        <v>7.7899999999999997E-2</v>
      </c>
      <c r="C111">
        <v>1.0125</v>
      </c>
      <c r="D111">
        <v>0.65710000000000002</v>
      </c>
      <c r="E111">
        <v>0.65759999999999996</v>
      </c>
      <c r="F111">
        <v>0.69379999999999997</v>
      </c>
      <c r="G111">
        <v>0.2089</v>
      </c>
      <c r="H111">
        <v>0.11269999999999999</v>
      </c>
      <c r="I111">
        <v>0.13500000000000001</v>
      </c>
      <c r="J111">
        <v>0.2475</v>
      </c>
      <c r="K111">
        <v>12.4236</v>
      </c>
      <c r="L111">
        <v>5.67</v>
      </c>
      <c r="M111">
        <v>9.3700000000000006E-2</v>
      </c>
      <c r="N111">
        <v>0</v>
      </c>
      <c r="O111">
        <v>0.375</v>
      </c>
      <c r="P111">
        <v>0.443</v>
      </c>
      <c r="Q111">
        <v>9.3700000000000006E-2</v>
      </c>
      <c r="R111">
        <v>0</v>
      </c>
      <c r="S111">
        <v>0.443</v>
      </c>
      <c r="T111">
        <v>9.3700000000000006E-2</v>
      </c>
      <c r="U111">
        <v>0</v>
      </c>
      <c r="V111">
        <v>0.375</v>
      </c>
      <c r="W111">
        <v>0.443</v>
      </c>
      <c r="X111">
        <v>0.52569999999999995</v>
      </c>
      <c r="Y111">
        <v>0.52610000000000001</v>
      </c>
      <c r="Z111">
        <v>0.55500000000000005</v>
      </c>
      <c r="AA111">
        <v>0.1671</v>
      </c>
      <c r="AB111">
        <v>9.0200000000000002E-2</v>
      </c>
      <c r="AC111">
        <v>0.19800000000000001</v>
      </c>
    </row>
    <row r="112" spans="1:29">
      <c r="A112" t="s">
        <v>131</v>
      </c>
      <c r="B112">
        <v>8.3699999999999997E-2</v>
      </c>
      <c r="C112">
        <v>1.0125</v>
      </c>
      <c r="D112">
        <v>0.3926</v>
      </c>
      <c r="E112">
        <v>0.39329999999999998</v>
      </c>
      <c r="F112">
        <v>0.55779999999999996</v>
      </c>
      <c r="G112">
        <v>0.1898</v>
      </c>
      <c r="H112">
        <v>0.1048</v>
      </c>
      <c r="I112">
        <v>0.13500000000000001</v>
      </c>
      <c r="J112">
        <v>0.2475</v>
      </c>
      <c r="K112">
        <v>11.5482</v>
      </c>
      <c r="L112">
        <v>5.67</v>
      </c>
      <c r="M112">
        <v>9.35E-2</v>
      </c>
      <c r="N112">
        <v>0</v>
      </c>
      <c r="O112">
        <v>0.375</v>
      </c>
      <c r="P112">
        <v>0.443</v>
      </c>
      <c r="Q112">
        <v>9.35E-2</v>
      </c>
      <c r="R112">
        <v>0</v>
      </c>
      <c r="S112">
        <v>0.443</v>
      </c>
      <c r="T112">
        <v>9.35E-2</v>
      </c>
      <c r="U112">
        <v>0</v>
      </c>
      <c r="V112">
        <v>0.375</v>
      </c>
      <c r="W112">
        <v>0.443</v>
      </c>
      <c r="X112">
        <v>0.31409999999999999</v>
      </c>
      <c r="Y112">
        <v>0.31459999999999999</v>
      </c>
      <c r="Z112">
        <v>0.44629999999999997</v>
      </c>
      <c r="AA112">
        <v>0.15190000000000001</v>
      </c>
      <c r="AB112">
        <v>8.3799999999999999E-2</v>
      </c>
      <c r="AC112">
        <v>0.19800000000000001</v>
      </c>
    </row>
    <row r="113" spans="1:29">
      <c r="A113" t="s">
        <v>59</v>
      </c>
      <c r="B113">
        <v>8.9300000000000004E-2</v>
      </c>
      <c r="C113">
        <v>1.0125</v>
      </c>
      <c r="D113">
        <v>0.39169999999999999</v>
      </c>
      <c r="E113">
        <v>0.39229999999999998</v>
      </c>
      <c r="F113">
        <v>0.82950000000000002</v>
      </c>
      <c r="G113">
        <v>0.16039999999999999</v>
      </c>
      <c r="H113">
        <v>9.2899999999999996E-2</v>
      </c>
      <c r="I113">
        <v>0.13500000000000001</v>
      </c>
      <c r="J113">
        <v>0.2475</v>
      </c>
      <c r="K113">
        <v>10.236800000000001</v>
      </c>
      <c r="L113">
        <v>5.67</v>
      </c>
      <c r="M113">
        <v>0.10150000000000001</v>
      </c>
      <c r="N113">
        <v>0</v>
      </c>
      <c r="O113">
        <v>0.375</v>
      </c>
      <c r="P113">
        <v>0.443</v>
      </c>
      <c r="Q113">
        <v>0.10150000000000001</v>
      </c>
      <c r="R113">
        <v>0</v>
      </c>
      <c r="S113">
        <v>0.443</v>
      </c>
      <c r="T113">
        <v>0.10150000000000001</v>
      </c>
      <c r="U113">
        <v>0</v>
      </c>
      <c r="V113">
        <v>0.375</v>
      </c>
      <c r="W113">
        <v>0.443</v>
      </c>
      <c r="X113">
        <v>0.31330000000000002</v>
      </c>
      <c r="Y113">
        <v>0.31390000000000001</v>
      </c>
      <c r="Z113">
        <v>0.66359999999999997</v>
      </c>
      <c r="AA113">
        <v>0.1283</v>
      </c>
      <c r="AB113">
        <v>7.4300000000000005E-2</v>
      </c>
      <c r="AC113">
        <v>0.19800000000000001</v>
      </c>
    </row>
    <row r="114" spans="1:29">
      <c r="A114" t="s">
        <v>208</v>
      </c>
      <c r="B114">
        <v>0.11559999999999999</v>
      </c>
      <c r="C114">
        <v>1.0125</v>
      </c>
      <c r="D114">
        <v>0.56110000000000004</v>
      </c>
      <c r="E114">
        <v>0.56169999999999998</v>
      </c>
      <c r="F114">
        <v>0.68630000000000002</v>
      </c>
      <c r="G114">
        <v>0.18790000000000001</v>
      </c>
      <c r="H114">
        <v>0.1133</v>
      </c>
      <c r="I114">
        <v>0.13500000000000001</v>
      </c>
      <c r="J114">
        <v>0.2475</v>
      </c>
      <c r="K114">
        <v>12.4849</v>
      </c>
      <c r="L114">
        <v>5.67</v>
      </c>
      <c r="M114">
        <v>9.5899999999999999E-2</v>
      </c>
      <c r="N114">
        <v>0</v>
      </c>
      <c r="O114">
        <v>0.375</v>
      </c>
      <c r="P114">
        <v>0.443</v>
      </c>
      <c r="Q114">
        <v>9.5899999999999999E-2</v>
      </c>
      <c r="R114">
        <v>0</v>
      </c>
      <c r="S114">
        <v>0.443</v>
      </c>
      <c r="T114">
        <v>9.5899999999999999E-2</v>
      </c>
      <c r="U114">
        <v>0</v>
      </c>
      <c r="V114">
        <v>0.375</v>
      </c>
      <c r="W114">
        <v>0.443</v>
      </c>
      <c r="X114">
        <v>0.44890000000000002</v>
      </c>
      <c r="Y114">
        <v>0.44929999999999998</v>
      </c>
      <c r="Z114">
        <v>0.54910000000000003</v>
      </c>
      <c r="AA114">
        <v>0.15029999999999999</v>
      </c>
      <c r="AB114">
        <v>9.06E-2</v>
      </c>
      <c r="AC114">
        <v>0.19800000000000001</v>
      </c>
    </row>
    <row r="115" spans="1:29">
      <c r="A115" t="s">
        <v>68</v>
      </c>
      <c r="B115">
        <v>8.6900000000000005E-2</v>
      </c>
      <c r="C115">
        <v>1.0125</v>
      </c>
      <c r="D115">
        <v>0.45329999999999998</v>
      </c>
      <c r="E115">
        <v>0.45400000000000001</v>
      </c>
      <c r="F115">
        <v>0.71919999999999995</v>
      </c>
      <c r="G115">
        <v>0.16550000000000001</v>
      </c>
      <c r="H115">
        <v>9.5000000000000001E-2</v>
      </c>
      <c r="I115">
        <v>0.13500000000000001</v>
      </c>
      <c r="J115">
        <v>0.2475</v>
      </c>
      <c r="K115">
        <v>10.473100000000001</v>
      </c>
      <c r="L115">
        <v>5.67</v>
      </c>
      <c r="M115">
        <v>9.4600000000000004E-2</v>
      </c>
      <c r="N115">
        <v>0</v>
      </c>
      <c r="O115">
        <v>0.375</v>
      </c>
      <c r="P115">
        <v>0.443</v>
      </c>
      <c r="Q115">
        <v>9.4600000000000004E-2</v>
      </c>
      <c r="R115">
        <v>0</v>
      </c>
      <c r="S115">
        <v>0.443</v>
      </c>
      <c r="T115">
        <v>9.4600000000000004E-2</v>
      </c>
      <c r="U115">
        <v>0</v>
      </c>
      <c r="V115">
        <v>0.375</v>
      </c>
      <c r="W115">
        <v>0.443</v>
      </c>
      <c r="X115">
        <v>0.36270000000000002</v>
      </c>
      <c r="Y115">
        <v>0.36320000000000002</v>
      </c>
      <c r="Z115">
        <v>0.57530000000000003</v>
      </c>
      <c r="AA115">
        <v>0.13239999999999999</v>
      </c>
      <c r="AB115">
        <v>7.5999999999999998E-2</v>
      </c>
      <c r="AC115">
        <v>0.19800000000000001</v>
      </c>
    </row>
    <row r="116" spans="1:29">
      <c r="A116" t="s">
        <v>55</v>
      </c>
      <c r="B116">
        <v>7.6899999999999996E-2</v>
      </c>
      <c r="C116">
        <v>1.0125</v>
      </c>
      <c r="D116">
        <v>0.43890000000000001</v>
      </c>
      <c r="E116">
        <v>0.4395</v>
      </c>
      <c r="F116">
        <v>0.63119999999999998</v>
      </c>
      <c r="G116">
        <v>0.1608</v>
      </c>
      <c r="H116">
        <v>9.1800000000000007E-2</v>
      </c>
      <c r="I116">
        <v>0.13500000000000001</v>
      </c>
      <c r="J116">
        <v>0.2475</v>
      </c>
      <c r="K116">
        <v>10.113</v>
      </c>
      <c r="L116">
        <v>5.67</v>
      </c>
      <c r="M116">
        <v>8.1199999999999994E-2</v>
      </c>
      <c r="N116">
        <v>0</v>
      </c>
      <c r="O116">
        <v>0.375</v>
      </c>
      <c r="P116">
        <v>0.443</v>
      </c>
      <c r="Q116">
        <v>8.1199999999999994E-2</v>
      </c>
      <c r="R116">
        <v>0</v>
      </c>
      <c r="S116">
        <v>0.443</v>
      </c>
      <c r="T116">
        <v>8.1199999999999994E-2</v>
      </c>
      <c r="U116">
        <v>0</v>
      </c>
      <c r="V116">
        <v>0.375</v>
      </c>
      <c r="W116">
        <v>0.443</v>
      </c>
      <c r="X116">
        <v>0.35110000000000002</v>
      </c>
      <c r="Y116">
        <v>0.35160000000000002</v>
      </c>
      <c r="Z116">
        <v>0.505</v>
      </c>
      <c r="AA116">
        <v>0.12859999999999999</v>
      </c>
      <c r="AB116">
        <v>7.3400000000000007E-2</v>
      </c>
      <c r="AC116">
        <v>0.19800000000000001</v>
      </c>
    </row>
    <row r="117" spans="1:29">
      <c r="A117" t="s">
        <v>234</v>
      </c>
      <c r="B117">
        <v>8.3199999999999996E-2</v>
      </c>
      <c r="C117">
        <v>1.0125</v>
      </c>
      <c r="D117">
        <v>0.54369999999999996</v>
      </c>
      <c r="E117">
        <v>0.54420000000000002</v>
      </c>
      <c r="F117">
        <v>0.72729999999999995</v>
      </c>
      <c r="G117">
        <v>0.16669999999999999</v>
      </c>
      <c r="H117">
        <v>8.9599999999999999E-2</v>
      </c>
      <c r="I117">
        <v>0.13500000000000001</v>
      </c>
      <c r="J117">
        <v>0.2475</v>
      </c>
      <c r="K117">
        <v>9.8696000000000002</v>
      </c>
      <c r="L117">
        <v>5.67</v>
      </c>
      <c r="M117">
        <v>7.9600000000000004E-2</v>
      </c>
      <c r="N117">
        <v>0</v>
      </c>
      <c r="O117">
        <v>0.375</v>
      </c>
      <c r="P117">
        <v>0.443</v>
      </c>
      <c r="Q117">
        <v>7.9600000000000004E-2</v>
      </c>
      <c r="R117">
        <v>0</v>
      </c>
      <c r="S117">
        <v>0.443</v>
      </c>
      <c r="T117">
        <v>7.9600000000000004E-2</v>
      </c>
      <c r="U117">
        <v>0</v>
      </c>
      <c r="V117">
        <v>0.375</v>
      </c>
      <c r="W117">
        <v>0.443</v>
      </c>
      <c r="X117">
        <v>0.43490000000000001</v>
      </c>
      <c r="Y117">
        <v>0.43540000000000001</v>
      </c>
      <c r="Z117">
        <v>0.58179999999999998</v>
      </c>
      <c r="AA117">
        <v>0.13339999999999999</v>
      </c>
      <c r="AB117">
        <v>7.1599999999999997E-2</v>
      </c>
      <c r="AC117">
        <v>0.19800000000000001</v>
      </c>
    </row>
    <row r="118" spans="1:29">
      <c r="A118" t="s">
        <v>181</v>
      </c>
      <c r="B118">
        <v>7.5200000000000003E-2</v>
      </c>
      <c r="C118">
        <v>1.0125</v>
      </c>
      <c r="D118">
        <v>0.55579999999999996</v>
      </c>
      <c r="E118">
        <v>0.55640000000000001</v>
      </c>
      <c r="F118">
        <v>0.75449999999999995</v>
      </c>
      <c r="G118">
        <v>0.1671</v>
      </c>
      <c r="H118">
        <v>8.5099999999999995E-2</v>
      </c>
      <c r="I118">
        <v>0.13500000000000001</v>
      </c>
      <c r="J118">
        <v>0.2475</v>
      </c>
      <c r="K118">
        <v>9.3816000000000006</v>
      </c>
      <c r="L118">
        <v>5.67</v>
      </c>
      <c r="M118">
        <v>0.13389999999999999</v>
      </c>
      <c r="N118">
        <v>0</v>
      </c>
      <c r="O118">
        <v>0.375</v>
      </c>
      <c r="P118">
        <v>0.443</v>
      </c>
      <c r="Q118">
        <v>0.13389999999999999</v>
      </c>
      <c r="R118">
        <v>0</v>
      </c>
      <c r="S118">
        <v>0.443</v>
      </c>
      <c r="T118">
        <v>0.13389999999999999</v>
      </c>
      <c r="U118">
        <v>0</v>
      </c>
      <c r="V118">
        <v>0.375</v>
      </c>
      <c r="W118">
        <v>0.443</v>
      </c>
      <c r="X118">
        <v>0.44469999999999998</v>
      </c>
      <c r="Y118">
        <v>0.4451</v>
      </c>
      <c r="Z118">
        <v>0.60360000000000003</v>
      </c>
      <c r="AA118">
        <v>0.1336</v>
      </c>
      <c r="AB118">
        <v>6.8099999999999994E-2</v>
      </c>
      <c r="AC118">
        <v>0.19800000000000001</v>
      </c>
    </row>
    <row r="119" spans="1:29">
      <c r="A119" t="s">
        <v>32</v>
      </c>
      <c r="B119">
        <v>8.1799999999999998E-2</v>
      </c>
      <c r="C119">
        <v>1.0125</v>
      </c>
      <c r="D119">
        <v>0.32919999999999999</v>
      </c>
      <c r="E119">
        <v>0.32990000000000003</v>
      </c>
      <c r="F119">
        <v>0.6583</v>
      </c>
      <c r="G119">
        <v>0.16520000000000001</v>
      </c>
      <c r="H119">
        <v>0.1038</v>
      </c>
      <c r="I119">
        <v>0.13500000000000001</v>
      </c>
      <c r="J119">
        <v>0.2475</v>
      </c>
      <c r="K119">
        <v>11.4414</v>
      </c>
      <c r="L119">
        <v>5.67</v>
      </c>
      <c r="M119">
        <v>0.16919999999999999</v>
      </c>
      <c r="N119">
        <v>0</v>
      </c>
      <c r="O119">
        <v>0.375</v>
      </c>
      <c r="P119">
        <v>0.443</v>
      </c>
      <c r="Q119">
        <v>0.16919999999999999</v>
      </c>
      <c r="R119">
        <v>0</v>
      </c>
      <c r="S119">
        <v>0.443</v>
      </c>
      <c r="T119">
        <v>0.16919999999999999</v>
      </c>
      <c r="U119">
        <v>0</v>
      </c>
      <c r="V119">
        <v>0.375</v>
      </c>
      <c r="W119">
        <v>0.443</v>
      </c>
      <c r="X119">
        <v>0.26340000000000002</v>
      </c>
      <c r="Y119">
        <v>0.26400000000000001</v>
      </c>
      <c r="Z119">
        <v>0.52659999999999996</v>
      </c>
      <c r="AA119">
        <v>0.13220000000000001</v>
      </c>
      <c r="AB119">
        <v>8.3099999999999993E-2</v>
      </c>
      <c r="AC119">
        <v>0.19800000000000001</v>
      </c>
    </row>
    <row r="120" spans="1:29">
      <c r="A120" t="s">
        <v>56</v>
      </c>
      <c r="B120">
        <v>8.2299999999999998E-2</v>
      </c>
      <c r="C120">
        <v>1.0125</v>
      </c>
      <c r="D120">
        <v>0.44519999999999998</v>
      </c>
      <c r="E120">
        <v>0.44590000000000002</v>
      </c>
      <c r="F120">
        <v>0.67030000000000001</v>
      </c>
      <c r="G120">
        <v>0.17510000000000001</v>
      </c>
      <c r="H120">
        <v>0.1013</v>
      </c>
      <c r="I120">
        <v>0.13500000000000001</v>
      </c>
      <c r="J120">
        <v>0.2475</v>
      </c>
      <c r="K120">
        <v>11.1578</v>
      </c>
      <c r="L120">
        <v>5.67</v>
      </c>
      <c r="M120">
        <v>9.2799999999999994E-2</v>
      </c>
      <c r="N120">
        <v>0</v>
      </c>
      <c r="O120">
        <v>0.375</v>
      </c>
      <c r="P120">
        <v>0.443</v>
      </c>
      <c r="Q120">
        <v>9.2799999999999994E-2</v>
      </c>
      <c r="R120">
        <v>0</v>
      </c>
      <c r="S120">
        <v>0.443</v>
      </c>
      <c r="T120">
        <v>9.2799999999999994E-2</v>
      </c>
      <c r="U120">
        <v>0</v>
      </c>
      <c r="V120">
        <v>0.375</v>
      </c>
      <c r="W120">
        <v>0.443</v>
      </c>
      <c r="X120">
        <v>0.35620000000000002</v>
      </c>
      <c r="Y120">
        <v>0.35670000000000002</v>
      </c>
      <c r="Z120">
        <v>0.53620000000000001</v>
      </c>
      <c r="AA120">
        <v>0.1401</v>
      </c>
      <c r="AB120">
        <v>8.1000000000000003E-2</v>
      </c>
      <c r="AC120">
        <v>0.19800000000000001</v>
      </c>
    </row>
    <row r="121" spans="1:29">
      <c r="A121" t="s">
        <v>77</v>
      </c>
      <c r="B121">
        <v>8.2000000000000003E-2</v>
      </c>
      <c r="C121">
        <v>1.0125</v>
      </c>
      <c r="D121">
        <v>0.59430000000000005</v>
      </c>
      <c r="E121">
        <v>0.5948</v>
      </c>
      <c r="F121">
        <v>0.7016</v>
      </c>
      <c r="G121">
        <v>0.18779999999999999</v>
      </c>
      <c r="H121">
        <v>9.9900000000000003E-2</v>
      </c>
      <c r="I121">
        <v>0.13500000000000001</v>
      </c>
      <c r="J121">
        <v>0.2475</v>
      </c>
      <c r="K121">
        <v>11.0123</v>
      </c>
      <c r="L121">
        <v>5.67</v>
      </c>
      <c r="M121">
        <v>0.121</v>
      </c>
      <c r="N121">
        <v>0</v>
      </c>
      <c r="O121">
        <v>0.375</v>
      </c>
      <c r="P121">
        <v>0.443</v>
      </c>
      <c r="Q121">
        <v>0.121</v>
      </c>
      <c r="R121">
        <v>0</v>
      </c>
      <c r="S121">
        <v>0.443</v>
      </c>
      <c r="T121">
        <v>0.121</v>
      </c>
      <c r="U121">
        <v>0</v>
      </c>
      <c r="V121">
        <v>0.375</v>
      </c>
      <c r="W121">
        <v>0.443</v>
      </c>
      <c r="X121">
        <v>0.47539999999999999</v>
      </c>
      <c r="Y121">
        <v>0.4758</v>
      </c>
      <c r="Z121">
        <v>0.56130000000000002</v>
      </c>
      <c r="AA121">
        <v>0.15029999999999999</v>
      </c>
      <c r="AB121">
        <v>7.9899999999999999E-2</v>
      </c>
      <c r="AC121">
        <v>0.19800000000000001</v>
      </c>
    </row>
    <row r="122" spans="1:29">
      <c r="A122" t="s">
        <v>156</v>
      </c>
      <c r="B122">
        <v>9.4299999999999995E-2</v>
      </c>
      <c r="C122">
        <v>1.0125</v>
      </c>
      <c r="D122">
        <v>0.39479999999999998</v>
      </c>
      <c r="E122">
        <v>0.39550000000000002</v>
      </c>
      <c r="F122">
        <v>0.69799999999999995</v>
      </c>
      <c r="G122">
        <v>0.16470000000000001</v>
      </c>
      <c r="H122">
        <v>0.10589999999999999</v>
      </c>
      <c r="I122">
        <v>0.13500000000000001</v>
      </c>
      <c r="J122">
        <v>0.2475</v>
      </c>
      <c r="K122">
        <v>11.673</v>
      </c>
      <c r="L122">
        <v>5.67</v>
      </c>
      <c r="M122">
        <v>9.5799999999999996E-2</v>
      </c>
      <c r="N122">
        <v>0</v>
      </c>
      <c r="O122">
        <v>0.375</v>
      </c>
      <c r="P122">
        <v>0.443</v>
      </c>
      <c r="Q122">
        <v>9.5799999999999996E-2</v>
      </c>
      <c r="R122">
        <v>0</v>
      </c>
      <c r="S122">
        <v>0.443</v>
      </c>
      <c r="T122">
        <v>9.5799999999999996E-2</v>
      </c>
      <c r="U122">
        <v>0</v>
      </c>
      <c r="V122">
        <v>0.375</v>
      </c>
      <c r="W122">
        <v>0.443</v>
      </c>
      <c r="X122">
        <v>0.31580000000000003</v>
      </c>
      <c r="Y122">
        <v>0.31640000000000001</v>
      </c>
      <c r="Z122">
        <v>0.55840000000000001</v>
      </c>
      <c r="AA122">
        <v>0.13170000000000001</v>
      </c>
      <c r="AB122">
        <v>8.4699999999999998E-2</v>
      </c>
      <c r="AC122">
        <v>0.19800000000000001</v>
      </c>
    </row>
    <row r="123" spans="1:29">
      <c r="A123" t="s">
        <v>136</v>
      </c>
      <c r="B123">
        <v>0.10580000000000001</v>
      </c>
      <c r="C123">
        <v>1.0125</v>
      </c>
      <c r="D123">
        <v>0.35970000000000002</v>
      </c>
      <c r="E123">
        <v>0.3604</v>
      </c>
      <c r="F123">
        <v>0.71860000000000002</v>
      </c>
      <c r="G123">
        <v>0.17050000000000001</v>
      </c>
      <c r="H123">
        <v>9.69E-2</v>
      </c>
      <c r="I123">
        <v>0.13500000000000001</v>
      </c>
      <c r="J123">
        <v>0.2475</v>
      </c>
      <c r="K123">
        <v>10.6745</v>
      </c>
      <c r="L123">
        <v>5.67</v>
      </c>
      <c r="M123">
        <v>0.1045</v>
      </c>
      <c r="N123">
        <v>0</v>
      </c>
      <c r="O123">
        <v>0.375</v>
      </c>
      <c r="P123">
        <v>0.443</v>
      </c>
      <c r="Q123">
        <v>0.1045</v>
      </c>
      <c r="R123">
        <v>0</v>
      </c>
      <c r="S123">
        <v>0.443</v>
      </c>
      <c r="T123">
        <v>0.1045</v>
      </c>
      <c r="U123">
        <v>0</v>
      </c>
      <c r="V123">
        <v>0.375</v>
      </c>
      <c r="W123">
        <v>0.443</v>
      </c>
      <c r="X123">
        <v>0.2878</v>
      </c>
      <c r="Y123">
        <v>0.2883</v>
      </c>
      <c r="Z123">
        <v>0.57489999999999997</v>
      </c>
      <c r="AA123">
        <v>0.13639999999999999</v>
      </c>
      <c r="AB123">
        <v>7.7499999999999999E-2</v>
      </c>
      <c r="AC123">
        <v>0.19800000000000001</v>
      </c>
    </row>
    <row r="124" spans="1:29">
      <c r="A124" t="s">
        <v>188</v>
      </c>
      <c r="B124">
        <v>7.1199999999999999E-2</v>
      </c>
      <c r="C124">
        <v>1.0125</v>
      </c>
      <c r="D124">
        <v>0.53559999999999997</v>
      </c>
      <c r="E124">
        <v>0.56220000000000003</v>
      </c>
      <c r="F124">
        <v>0.76349999999999996</v>
      </c>
      <c r="G124">
        <v>0.1754</v>
      </c>
      <c r="H124">
        <v>8.0799999999999997E-2</v>
      </c>
      <c r="I124">
        <v>0.13500000000000001</v>
      </c>
      <c r="J124">
        <v>0.2475</v>
      </c>
      <c r="K124">
        <v>8.9060000000000006</v>
      </c>
      <c r="L124">
        <v>5.67</v>
      </c>
      <c r="M124">
        <v>0.13250000000000001</v>
      </c>
      <c r="N124">
        <v>0</v>
      </c>
      <c r="O124">
        <v>0.375</v>
      </c>
      <c r="P124">
        <v>0.443</v>
      </c>
      <c r="Q124">
        <v>0.13250000000000001</v>
      </c>
      <c r="R124">
        <v>0</v>
      </c>
      <c r="S124">
        <v>0.443</v>
      </c>
      <c r="T124">
        <v>0.13250000000000001</v>
      </c>
      <c r="U124">
        <v>0</v>
      </c>
      <c r="V124">
        <v>0.375</v>
      </c>
      <c r="W124">
        <v>0.443</v>
      </c>
      <c r="X124">
        <v>0.42849999999999999</v>
      </c>
      <c r="Y124">
        <v>0.44979999999999998</v>
      </c>
      <c r="Z124">
        <v>0.61080000000000001</v>
      </c>
      <c r="AA124">
        <v>0.14030000000000001</v>
      </c>
      <c r="AB124">
        <v>6.4699999999999994E-2</v>
      </c>
      <c r="AC124">
        <v>0.19800000000000001</v>
      </c>
    </row>
    <row r="125" spans="1:29">
      <c r="A125" t="s">
        <v>151</v>
      </c>
      <c r="B125">
        <v>8.5199999999999998E-2</v>
      </c>
      <c r="C125">
        <v>1.0125</v>
      </c>
      <c r="D125">
        <v>0.43909999999999999</v>
      </c>
      <c r="E125">
        <v>0.43980000000000002</v>
      </c>
      <c r="F125">
        <v>0.50460000000000005</v>
      </c>
      <c r="G125">
        <v>0.13070000000000001</v>
      </c>
      <c r="H125">
        <v>0.11609999999999999</v>
      </c>
      <c r="I125">
        <v>0.13500000000000001</v>
      </c>
      <c r="J125">
        <v>0.2475</v>
      </c>
      <c r="K125">
        <v>12.7936</v>
      </c>
      <c r="L125">
        <v>5.67</v>
      </c>
      <c r="M125">
        <v>0.1053</v>
      </c>
      <c r="N125">
        <v>0</v>
      </c>
      <c r="O125">
        <v>0.375</v>
      </c>
      <c r="P125">
        <v>0.443</v>
      </c>
      <c r="Q125">
        <v>0.1053</v>
      </c>
      <c r="R125">
        <v>0</v>
      </c>
      <c r="S125">
        <v>0.443</v>
      </c>
      <c r="T125">
        <v>0.1053</v>
      </c>
      <c r="U125">
        <v>0</v>
      </c>
      <c r="V125">
        <v>0.375</v>
      </c>
      <c r="W125">
        <v>0.443</v>
      </c>
      <c r="X125">
        <v>0.3513</v>
      </c>
      <c r="Y125">
        <v>0.3518</v>
      </c>
      <c r="Z125">
        <v>0.40360000000000001</v>
      </c>
      <c r="AA125">
        <v>0.1046</v>
      </c>
      <c r="AB125">
        <v>9.2899999999999996E-2</v>
      </c>
      <c r="AC125">
        <v>0.19800000000000001</v>
      </c>
    </row>
    <row r="126" spans="1:29">
      <c r="A126" t="s">
        <v>37</v>
      </c>
      <c r="B126">
        <v>8.0600000000000005E-2</v>
      </c>
      <c r="C126">
        <v>1.0125</v>
      </c>
      <c r="D126">
        <v>0.39169999999999999</v>
      </c>
      <c r="E126">
        <v>0.39240000000000003</v>
      </c>
      <c r="F126">
        <v>0.70109999999999995</v>
      </c>
      <c r="G126">
        <v>0.1741</v>
      </c>
      <c r="H126">
        <v>0.10780000000000001</v>
      </c>
      <c r="I126">
        <v>0.13500000000000001</v>
      </c>
      <c r="J126">
        <v>0.2475</v>
      </c>
      <c r="K126">
        <v>11.8774</v>
      </c>
      <c r="L126">
        <v>5.67</v>
      </c>
      <c r="M126">
        <v>0.16450000000000001</v>
      </c>
      <c r="N126">
        <v>0</v>
      </c>
      <c r="O126">
        <v>0.375</v>
      </c>
      <c r="P126">
        <v>0.443</v>
      </c>
      <c r="Q126">
        <v>0.16450000000000001</v>
      </c>
      <c r="R126">
        <v>0</v>
      </c>
      <c r="S126">
        <v>0.443</v>
      </c>
      <c r="T126">
        <v>0.16450000000000001</v>
      </c>
      <c r="U126">
        <v>0</v>
      </c>
      <c r="V126">
        <v>0.375</v>
      </c>
      <c r="W126">
        <v>0.443</v>
      </c>
      <c r="X126">
        <v>0.31340000000000001</v>
      </c>
      <c r="Y126">
        <v>0.31390000000000001</v>
      </c>
      <c r="Z126">
        <v>0.56089999999999995</v>
      </c>
      <c r="AA126">
        <v>0.13930000000000001</v>
      </c>
      <c r="AB126">
        <v>8.6199999999999999E-2</v>
      </c>
      <c r="AC126">
        <v>0.19800000000000001</v>
      </c>
    </row>
    <row r="127" spans="1:29">
      <c r="A127" t="s">
        <v>38</v>
      </c>
      <c r="B127">
        <v>8.6900000000000005E-2</v>
      </c>
      <c r="C127">
        <v>1.0125</v>
      </c>
      <c r="D127">
        <v>0.39190000000000003</v>
      </c>
      <c r="E127">
        <v>0.3926</v>
      </c>
      <c r="F127">
        <v>0.71309999999999996</v>
      </c>
      <c r="G127">
        <v>0.15870000000000001</v>
      </c>
      <c r="H127">
        <v>8.72E-2</v>
      </c>
      <c r="I127">
        <v>0.13500000000000001</v>
      </c>
      <c r="J127">
        <v>0.2475</v>
      </c>
      <c r="K127">
        <v>9.6041000000000007</v>
      </c>
      <c r="L127">
        <v>5.67</v>
      </c>
      <c r="M127">
        <v>8.5699999999999998E-2</v>
      </c>
      <c r="N127">
        <v>0</v>
      </c>
      <c r="O127">
        <v>0.375</v>
      </c>
      <c r="P127">
        <v>0.443</v>
      </c>
      <c r="Q127">
        <v>8.5699999999999998E-2</v>
      </c>
      <c r="R127">
        <v>0</v>
      </c>
      <c r="S127">
        <v>0.443</v>
      </c>
      <c r="T127">
        <v>8.5699999999999998E-2</v>
      </c>
      <c r="U127">
        <v>0</v>
      </c>
      <c r="V127">
        <v>0.375</v>
      </c>
      <c r="W127">
        <v>0.443</v>
      </c>
      <c r="X127">
        <v>0.3135</v>
      </c>
      <c r="Y127">
        <v>0.314</v>
      </c>
      <c r="Z127">
        <v>0.57050000000000001</v>
      </c>
      <c r="AA127">
        <v>0.12690000000000001</v>
      </c>
      <c r="AB127">
        <v>6.9699999999999998E-2</v>
      </c>
      <c r="AC127">
        <v>0.19800000000000001</v>
      </c>
    </row>
    <row r="128" spans="1:29">
      <c r="A128" t="s">
        <v>62</v>
      </c>
      <c r="B128">
        <v>8.7499999999999994E-2</v>
      </c>
      <c r="C128">
        <v>1.0125</v>
      </c>
      <c r="D128">
        <v>0.39240000000000003</v>
      </c>
      <c r="E128">
        <v>0.39300000000000002</v>
      </c>
      <c r="F128">
        <v>0.70450000000000002</v>
      </c>
      <c r="G128">
        <v>0.15540000000000001</v>
      </c>
      <c r="H128">
        <v>9.5600000000000004E-2</v>
      </c>
      <c r="I128">
        <v>0.13500000000000001</v>
      </c>
      <c r="J128">
        <v>0.2475</v>
      </c>
      <c r="K128">
        <v>10.530900000000001</v>
      </c>
      <c r="L128">
        <v>5.67</v>
      </c>
      <c r="M128">
        <v>0.15459999999999999</v>
      </c>
      <c r="N128">
        <v>0</v>
      </c>
      <c r="O128">
        <v>0.375</v>
      </c>
      <c r="P128">
        <v>0.443</v>
      </c>
      <c r="Q128">
        <v>0.15459999999999999</v>
      </c>
      <c r="R128">
        <v>0</v>
      </c>
      <c r="S128">
        <v>0.443</v>
      </c>
      <c r="T128">
        <v>0.15459999999999999</v>
      </c>
      <c r="U128">
        <v>0</v>
      </c>
      <c r="V128">
        <v>0.375</v>
      </c>
      <c r="W128">
        <v>0.443</v>
      </c>
      <c r="X128">
        <v>0.31390000000000001</v>
      </c>
      <c r="Y128">
        <v>0.31440000000000001</v>
      </c>
      <c r="Z128">
        <v>0.56359999999999999</v>
      </c>
      <c r="AA128">
        <v>0.12429999999999999</v>
      </c>
      <c r="AB128">
        <v>7.6399999999999996E-2</v>
      </c>
      <c r="AC128">
        <v>0.19800000000000001</v>
      </c>
    </row>
    <row r="129" spans="1:29">
      <c r="A129" t="s">
        <v>47</v>
      </c>
      <c r="B129">
        <v>9.0499999999999997E-2</v>
      </c>
      <c r="C129">
        <v>1.0125</v>
      </c>
      <c r="D129">
        <v>0.38400000000000001</v>
      </c>
      <c r="E129">
        <v>0.38469999999999999</v>
      </c>
      <c r="F129">
        <v>0.67959999999999998</v>
      </c>
      <c r="G129">
        <v>0.1603</v>
      </c>
      <c r="H129">
        <v>9.8799999999999999E-2</v>
      </c>
      <c r="I129">
        <v>0.13500000000000001</v>
      </c>
      <c r="J129">
        <v>0.2475</v>
      </c>
      <c r="K129">
        <v>10.8919</v>
      </c>
      <c r="L129">
        <v>5.67</v>
      </c>
      <c r="M129">
        <v>8.6900000000000005E-2</v>
      </c>
      <c r="N129">
        <v>0</v>
      </c>
      <c r="O129">
        <v>0.375</v>
      </c>
      <c r="P129">
        <v>0.443</v>
      </c>
      <c r="Q129">
        <v>8.6900000000000005E-2</v>
      </c>
      <c r="R129">
        <v>0</v>
      </c>
      <c r="S129">
        <v>0.443</v>
      </c>
      <c r="T129">
        <v>8.6900000000000005E-2</v>
      </c>
      <c r="U129">
        <v>0</v>
      </c>
      <c r="V129">
        <v>0.375</v>
      </c>
      <c r="W129">
        <v>0.443</v>
      </c>
      <c r="X129">
        <v>0.30719999999999997</v>
      </c>
      <c r="Y129">
        <v>0.30780000000000002</v>
      </c>
      <c r="Z129">
        <v>0.54369999999999996</v>
      </c>
      <c r="AA129">
        <v>0.1283</v>
      </c>
      <c r="AB129">
        <v>7.9100000000000004E-2</v>
      </c>
      <c r="AC129">
        <v>0.19800000000000001</v>
      </c>
    </row>
    <row r="130" spans="1:29">
      <c r="A130" t="s">
        <v>57</v>
      </c>
      <c r="B130">
        <v>9.0700000000000003E-2</v>
      </c>
      <c r="C130">
        <v>1.0125</v>
      </c>
      <c r="D130">
        <v>0.36599999999999999</v>
      </c>
      <c r="E130">
        <v>0.36670000000000003</v>
      </c>
      <c r="F130">
        <v>0.71299999999999997</v>
      </c>
      <c r="G130">
        <v>0.14299999999999999</v>
      </c>
      <c r="H130">
        <v>9.2799999999999994E-2</v>
      </c>
      <c r="I130">
        <v>0.13500000000000001</v>
      </c>
      <c r="J130">
        <v>0.2475</v>
      </c>
      <c r="K130">
        <v>10.226599999999999</v>
      </c>
      <c r="L130">
        <v>5.67</v>
      </c>
      <c r="M130">
        <v>0.1628</v>
      </c>
      <c r="N130">
        <v>0</v>
      </c>
      <c r="O130">
        <v>0.375</v>
      </c>
      <c r="P130">
        <v>0.443</v>
      </c>
      <c r="Q130">
        <v>0.1628</v>
      </c>
      <c r="R130">
        <v>0</v>
      </c>
      <c r="S130">
        <v>0.443</v>
      </c>
      <c r="T130">
        <v>0.1628</v>
      </c>
      <c r="U130">
        <v>0</v>
      </c>
      <c r="V130">
        <v>0.375</v>
      </c>
      <c r="W130">
        <v>0.443</v>
      </c>
      <c r="X130">
        <v>0.2928</v>
      </c>
      <c r="Y130">
        <v>0.29339999999999999</v>
      </c>
      <c r="Z130">
        <v>0.57040000000000002</v>
      </c>
      <c r="AA130">
        <v>0.1144</v>
      </c>
      <c r="AB130">
        <v>7.4200000000000002E-2</v>
      </c>
      <c r="AC130">
        <v>0.19800000000000001</v>
      </c>
    </row>
    <row r="131" spans="1:29">
      <c r="A131" t="s">
        <v>223</v>
      </c>
      <c r="B131">
        <v>9.4600000000000004E-2</v>
      </c>
      <c r="C131">
        <v>1.0125</v>
      </c>
      <c r="D131">
        <v>0.432</v>
      </c>
      <c r="E131">
        <v>0.43259999999999998</v>
      </c>
      <c r="F131">
        <v>0.6734</v>
      </c>
      <c r="G131">
        <v>0.1641</v>
      </c>
      <c r="H131">
        <v>9.6299999999999997E-2</v>
      </c>
      <c r="I131">
        <v>0.13500000000000001</v>
      </c>
      <c r="J131">
        <v>0.2475</v>
      </c>
      <c r="K131">
        <v>10.6129</v>
      </c>
      <c r="L131">
        <v>5.67</v>
      </c>
      <c r="M131">
        <v>0.1022</v>
      </c>
      <c r="N131">
        <v>0</v>
      </c>
      <c r="O131">
        <v>0.375</v>
      </c>
      <c r="P131">
        <v>0.443</v>
      </c>
      <c r="Q131">
        <v>0.1022</v>
      </c>
      <c r="R131">
        <v>0</v>
      </c>
      <c r="S131">
        <v>0.443</v>
      </c>
      <c r="T131">
        <v>0.1022</v>
      </c>
      <c r="U131">
        <v>0</v>
      </c>
      <c r="V131">
        <v>0.375</v>
      </c>
      <c r="W131">
        <v>0.443</v>
      </c>
      <c r="X131">
        <v>0.34560000000000002</v>
      </c>
      <c r="Y131">
        <v>0.34610000000000002</v>
      </c>
      <c r="Z131">
        <v>0.53869999999999996</v>
      </c>
      <c r="AA131">
        <v>0.1313</v>
      </c>
      <c r="AB131">
        <v>7.6999999999999999E-2</v>
      </c>
      <c r="AC131">
        <v>0.19800000000000001</v>
      </c>
    </row>
    <row r="132" spans="1:29">
      <c r="A132" t="s">
        <v>53</v>
      </c>
      <c r="B132">
        <v>8.14E-2</v>
      </c>
      <c r="C132">
        <v>1.0125</v>
      </c>
      <c r="D132">
        <v>0.48770000000000002</v>
      </c>
      <c r="E132">
        <v>0.48830000000000001</v>
      </c>
      <c r="F132">
        <v>0.70589999999999997</v>
      </c>
      <c r="G132">
        <v>0.17319999999999999</v>
      </c>
      <c r="H132">
        <v>0.1031</v>
      </c>
      <c r="I132">
        <v>0.13500000000000001</v>
      </c>
      <c r="J132">
        <v>0.2475</v>
      </c>
      <c r="K132">
        <v>11.364699999999999</v>
      </c>
      <c r="L132">
        <v>5.67</v>
      </c>
      <c r="M132">
        <v>9.6100000000000005E-2</v>
      </c>
      <c r="N132">
        <v>0</v>
      </c>
      <c r="O132">
        <v>0.375</v>
      </c>
      <c r="P132">
        <v>0.443</v>
      </c>
      <c r="Q132">
        <v>9.6100000000000005E-2</v>
      </c>
      <c r="R132">
        <v>0</v>
      </c>
      <c r="S132">
        <v>0.443</v>
      </c>
      <c r="T132">
        <v>9.6100000000000005E-2</v>
      </c>
      <c r="U132">
        <v>0</v>
      </c>
      <c r="V132">
        <v>0.375</v>
      </c>
      <c r="W132">
        <v>0.443</v>
      </c>
      <c r="X132">
        <v>0.39019999999999999</v>
      </c>
      <c r="Y132">
        <v>0.39069999999999999</v>
      </c>
      <c r="Z132">
        <v>0.56469999999999998</v>
      </c>
      <c r="AA132">
        <v>0.1386</v>
      </c>
      <c r="AB132">
        <v>8.2500000000000004E-2</v>
      </c>
      <c r="AC132">
        <v>0.19800000000000001</v>
      </c>
    </row>
    <row r="133" spans="1:29">
      <c r="A133" t="s">
        <v>74</v>
      </c>
      <c r="B133">
        <v>8.1799999999999998E-2</v>
      </c>
      <c r="C133">
        <v>1.0125</v>
      </c>
      <c r="D133">
        <v>0.48110000000000003</v>
      </c>
      <c r="E133">
        <v>0.48170000000000002</v>
      </c>
      <c r="F133">
        <v>0.6986</v>
      </c>
      <c r="G133">
        <v>0.17780000000000001</v>
      </c>
      <c r="H133">
        <v>0.1027</v>
      </c>
      <c r="I133">
        <v>0.13500000000000001</v>
      </c>
      <c r="J133">
        <v>0.2475</v>
      </c>
      <c r="K133">
        <v>11.318899999999999</v>
      </c>
      <c r="L133">
        <v>5.67</v>
      </c>
      <c r="M133">
        <v>0.1206</v>
      </c>
      <c r="N133">
        <v>0</v>
      </c>
      <c r="O133">
        <v>0.375</v>
      </c>
      <c r="P133">
        <v>0.443</v>
      </c>
      <c r="Q133">
        <v>0.1206</v>
      </c>
      <c r="R133">
        <v>0</v>
      </c>
      <c r="S133">
        <v>0.443</v>
      </c>
      <c r="T133">
        <v>0.1206</v>
      </c>
      <c r="U133">
        <v>0</v>
      </c>
      <c r="V133">
        <v>0.375</v>
      </c>
      <c r="W133">
        <v>0.443</v>
      </c>
      <c r="X133">
        <v>0.38490000000000002</v>
      </c>
      <c r="Y133">
        <v>0.38540000000000002</v>
      </c>
      <c r="Z133">
        <v>0.55879999999999996</v>
      </c>
      <c r="AA133">
        <v>0.14219999999999999</v>
      </c>
      <c r="AB133">
        <v>8.2199999999999995E-2</v>
      </c>
      <c r="AC133">
        <v>0.19800000000000001</v>
      </c>
    </row>
    <row r="134" spans="1:29">
      <c r="A134" t="s">
        <v>33</v>
      </c>
      <c r="B134">
        <v>7.1900000000000006E-2</v>
      </c>
      <c r="C134">
        <v>1.0125</v>
      </c>
      <c r="D134">
        <v>0.33079999999999998</v>
      </c>
      <c r="E134">
        <v>0.33150000000000002</v>
      </c>
      <c r="F134">
        <v>0.64529999999999998</v>
      </c>
      <c r="G134">
        <v>0.1628</v>
      </c>
      <c r="H134">
        <v>9.6799999999999997E-2</v>
      </c>
      <c r="I134">
        <v>0.13500000000000001</v>
      </c>
      <c r="J134">
        <v>0.2475</v>
      </c>
      <c r="K134">
        <v>10.6721</v>
      </c>
      <c r="L134">
        <v>5.67</v>
      </c>
      <c r="M134">
        <v>0.1588</v>
      </c>
      <c r="N134">
        <v>0</v>
      </c>
      <c r="O134">
        <v>0.375</v>
      </c>
      <c r="P134">
        <v>0.443</v>
      </c>
      <c r="Q134">
        <v>0.1588</v>
      </c>
      <c r="R134">
        <v>0</v>
      </c>
      <c r="S134">
        <v>0.443</v>
      </c>
      <c r="T134">
        <v>0.1588</v>
      </c>
      <c r="U134">
        <v>0</v>
      </c>
      <c r="V134">
        <v>0.375</v>
      </c>
      <c r="W134">
        <v>0.443</v>
      </c>
      <c r="X134">
        <v>0.26469999999999999</v>
      </c>
      <c r="Y134">
        <v>0.26519999999999999</v>
      </c>
      <c r="Z134">
        <v>0.51619999999999999</v>
      </c>
      <c r="AA134">
        <v>0.13020000000000001</v>
      </c>
      <c r="AB134">
        <v>7.7499999999999999E-2</v>
      </c>
      <c r="AC134">
        <v>0.19800000000000001</v>
      </c>
    </row>
    <row r="135" spans="1:29">
      <c r="A135" t="s">
        <v>34</v>
      </c>
      <c r="B135">
        <v>7.9899999999999999E-2</v>
      </c>
      <c r="C135">
        <v>1.0125</v>
      </c>
      <c r="D135">
        <v>0.37059999999999998</v>
      </c>
      <c r="E135">
        <v>0.37119999999999997</v>
      </c>
      <c r="F135">
        <v>0.65159999999999996</v>
      </c>
      <c r="G135">
        <v>0.1668</v>
      </c>
      <c r="H135">
        <v>9.4700000000000006E-2</v>
      </c>
      <c r="I135">
        <v>0.13500000000000001</v>
      </c>
      <c r="J135">
        <v>0.2475</v>
      </c>
      <c r="K135">
        <v>10.437900000000001</v>
      </c>
      <c r="L135">
        <v>5.67</v>
      </c>
      <c r="M135">
        <v>0.15759999999999999</v>
      </c>
      <c r="N135">
        <v>0</v>
      </c>
      <c r="O135">
        <v>0.375</v>
      </c>
      <c r="P135">
        <v>0.443</v>
      </c>
      <c r="Q135">
        <v>0.15759999999999999</v>
      </c>
      <c r="R135">
        <v>0</v>
      </c>
      <c r="S135">
        <v>0.443</v>
      </c>
      <c r="T135">
        <v>0.15759999999999999</v>
      </c>
      <c r="U135">
        <v>0</v>
      </c>
      <c r="V135">
        <v>0.375</v>
      </c>
      <c r="W135">
        <v>0.443</v>
      </c>
      <c r="X135">
        <v>0.2964</v>
      </c>
      <c r="Y135">
        <v>0.29699999999999999</v>
      </c>
      <c r="Z135">
        <v>0.52129999999999999</v>
      </c>
      <c r="AA135">
        <v>0.13350000000000001</v>
      </c>
      <c r="AB135">
        <v>7.5800000000000006E-2</v>
      </c>
      <c r="AC135">
        <v>0.19800000000000001</v>
      </c>
    </row>
    <row r="136" spans="1:29">
      <c r="A136" t="s">
        <v>192</v>
      </c>
      <c r="B136">
        <v>7.1199999999999999E-2</v>
      </c>
      <c r="C136">
        <v>1.0125</v>
      </c>
      <c r="D136">
        <v>0.62980000000000003</v>
      </c>
      <c r="E136">
        <v>0.63039999999999996</v>
      </c>
      <c r="F136">
        <v>0.6925</v>
      </c>
      <c r="G136">
        <v>0.16950000000000001</v>
      </c>
      <c r="H136">
        <v>9.0200000000000002E-2</v>
      </c>
      <c r="I136">
        <v>0.13500000000000001</v>
      </c>
      <c r="J136">
        <v>0.2475</v>
      </c>
      <c r="K136">
        <v>9.9425000000000008</v>
      </c>
      <c r="L136">
        <v>5.67</v>
      </c>
      <c r="M136">
        <v>9.0399999999999994E-2</v>
      </c>
      <c r="N136">
        <v>0</v>
      </c>
      <c r="O136">
        <v>0.375</v>
      </c>
      <c r="P136">
        <v>0.443</v>
      </c>
      <c r="Q136">
        <v>9.0399999999999994E-2</v>
      </c>
      <c r="R136">
        <v>0</v>
      </c>
      <c r="S136">
        <v>0.443</v>
      </c>
      <c r="T136">
        <v>9.0399999999999994E-2</v>
      </c>
      <c r="U136">
        <v>0</v>
      </c>
      <c r="V136">
        <v>0.375</v>
      </c>
      <c r="W136">
        <v>0.443</v>
      </c>
      <c r="X136">
        <v>0.50390000000000001</v>
      </c>
      <c r="Y136">
        <v>0.50429999999999997</v>
      </c>
      <c r="Z136">
        <v>0.55400000000000005</v>
      </c>
      <c r="AA136">
        <v>0.1356</v>
      </c>
      <c r="AB136">
        <v>7.22E-2</v>
      </c>
      <c r="AC136">
        <v>0.19800000000000001</v>
      </c>
    </row>
    <row r="137" spans="1:29">
      <c r="A137" t="s">
        <v>160</v>
      </c>
      <c r="B137">
        <v>7.3400000000000007E-2</v>
      </c>
      <c r="C137">
        <v>1.0125</v>
      </c>
      <c r="D137">
        <v>0.4884</v>
      </c>
      <c r="E137">
        <v>0.48909999999999998</v>
      </c>
      <c r="F137">
        <v>0.70440000000000003</v>
      </c>
      <c r="G137">
        <v>0.1615</v>
      </c>
      <c r="H137">
        <v>8.9399999999999993E-2</v>
      </c>
      <c r="I137">
        <v>0.13500000000000001</v>
      </c>
      <c r="J137">
        <v>0.2475</v>
      </c>
      <c r="K137">
        <v>9.8486999999999991</v>
      </c>
      <c r="L137">
        <v>5.67</v>
      </c>
      <c r="M137">
        <v>0.14949999999999999</v>
      </c>
      <c r="N137">
        <v>0</v>
      </c>
      <c r="O137">
        <v>0.375</v>
      </c>
      <c r="P137">
        <v>0.443</v>
      </c>
      <c r="Q137">
        <v>0.14949999999999999</v>
      </c>
      <c r="R137">
        <v>0</v>
      </c>
      <c r="S137">
        <v>0.443</v>
      </c>
      <c r="T137">
        <v>0.14949999999999999</v>
      </c>
      <c r="U137">
        <v>0</v>
      </c>
      <c r="V137">
        <v>0.375</v>
      </c>
      <c r="W137">
        <v>0.443</v>
      </c>
      <c r="X137">
        <v>0.39069999999999999</v>
      </c>
      <c r="Y137">
        <v>0.39119999999999999</v>
      </c>
      <c r="Z137">
        <v>0.56359999999999999</v>
      </c>
      <c r="AA137">
        <v>0.12920000000000001</v>
      </c>
      <c r="AB137">
        <v>7.1499999999999994E-2</v>
      </c>
      <c r="AC137">
        <v>0.19800000000000001</v>
      </c>
    </row>
    <row r="138" spans="1:29">
      <c r="A138" t="s">
        <v>39</v>
      </c>
      <c r="B138">
        <v>8.6800000000000002E-2</v>
      </c>
      <c r="C138">
        <v>1.0125</v>
      </c>
      <c r="D138">
        <v>0.379</v>
      </c>
      <c r="E138">
        <v>0.37969999999999998</v>
      </c>
      <c r="F138">
        <v>0.69810000000000005</v>
      </c>
      <c r="G138">
        <v>0.1716</v>
      </c>
      <c r="H138">
        <v>8.72E-2</v>
      </c>
      <c r="I138">
        <v>0.13500000000000001</v>
      </c>
      <c r="J138">
        <v>0.2475</v>
      </c>
      <c r="K138">
        <v>9.6050000000000004</v>
      </c>
      <c r="L138">
        <v>5.67</v>
      </c>
      <c r="M138">
        <v>9.98E-2</v>
      </c>
      <c r="N138">
        <v>0</v>
      </c>
      <c r="O138">
        <v>0.375</v>
      </c>
      <c r="P138">
        <v>0.443</v>
      </c>
      <c r="Q138">
        <v>9.98E-2</v>
      </c>
      <c r="R138">
        <v>0</v>
      </c>
      <c r="S138">
        <v>0.443</v>
      </c>
      <c r="T138">
        <v>9.98E-2</v>
      </c>
      <c r="U138">
        <v>0</v>
      </c>
      <c r="V138">
        <v>0.375</v>
      </c>
      <c r="W138">
        <v>0.443</v>
      </c>
      <c r="X138">
        <v>0.30320000000000003</v>
      </c>
      <c r="Y138">
        <v>0.30370000000000003</v>
      </c>
      <c r="Z138">
        <v>0.55840000000000001</v>
      </c>
      <c r="AA138">
        <v>0.13730000000000001</v>
      </c>
      <c r="AB138">
        <v>6.9699999999999998E-2</v>
      </c>
      <c r="AC138">
        <v>0.19800000000000001</v>
      </c>
    </row>
    <row r="139" spans="1:29">
      <c r="A139" t="s">
        <v>102</v>
      </c>
      <c r="B139">
        <v>7.4300000000000005E-2</v>
      </c>
      <c r="C139">
        <v>1.0125</v>
      </c>
      <c r="D139">
        <v>0.33119999999999999</v>
      </c>
      <c r="E139">
        <v>0.33189999999999997</v>
      </c>
      <c r="F139">
        <v>1.0089999999999999</v>
      </c>
      <c r="G139">
        <v>9.3799999999999994E-2</v>
      </c>
      <c r="H139">
        <v>8.4900000000000003E-2</v>
      </c>
      <c r="I139">
        <v>0.13500000000000001</v>
      </c>
      <c r="J139">
        <v>0.2475</v>
      </c>
      <c r="K139">
        <v>9.3594000000000008</v>
      </c>
      <c r="L139">
        <v>5.67</v>
      </c>
      <c r="M139">
        <v>0.16020000000000001</v>
      </c>
      <c r="N139">
        <v>0</v>
      </c>
      <c r="O139">
        <v>0.375</v>
      </c>
      <c r="P139">
        <v>0.443</v>
      </c>
      <c r="Q139">
        <v>0.16020000000000001</v>
      </c>
      <c r="R139">
        <v>0</v>
      </c>
      <c r="S139">
        <v>0.443</v>
      </c>
      <c r="T139">
        <v>0.16020000000000001</v>
      </c>
      <c r="U139">
        <v>0</v>
      </c>
      <c r="V139">
        <v>0.375</v>
      </c>
      <c r="W139">
        <v>0.443</v>
      </c>
      <c r="X139">
        <v>0.26500000000000001</v>
      </c>
      <c r="Y139">
        <v>0.26550000000000001</v>
      </c>
      <c r="Z139">
        <v>0.80720000000000003</v>
      </c>
      <c r="AA139">
        <v>7.51E-2</v>
      </c>
      <c r="AB139">
        <v>6.7900000000000002E-2</v>
      </c>
      <c r="AC139">
        <v>0.19800000000000001</v>
      </c>
    </row>
    <row r="140" spans="1:29">
      <c r="A140" t="s">
        <v>58</v>
      </c>
      <c r="B140">
        <v>8.9599999999999999E-2</v>
      </c>
      <c r="C140">
        <v>1.0125</v>
      </c>
      <c r="D140">
        <v>0.37440000000000001</v>
      </c>
      <c r="E140">
        <v>0.37509999999999999</v>
      </c>
      <c r="F140">
        <v>0.70189999999999997</v>
      </c>
      <c r="G140">
        <v>0.157</v>
      </c>
      <c r="H140">
        <v>9.0999999999999998E-2</v>
      </c>
      <c r="I140">
        <v>0.13500000000000001</v>
      </c>
      <c r="J140">
        <v>0.2475</v>
      </c>
      <c r="K140">
        <v>10.033099999999999</v>
      </c>
      <c r="L140">
        <v>5.67</v>
      </c>
      <c r="M140">
        <v>0.159</v>
      </c>
      <c r="N140">
        <v>0</v>
      </c>
      <c r="O140">
        <v>0.375</v>
      </c>
      <c r="P140">
        <v>0.443</v>
      </c>
      <c r="Q140">
        <v>0.159</v>
      </c>
      <c r="R140">
        <v>0</v>
      </c>
      <c r="S140">
        <v>0.443</v>
      </c>
      <c r="T140">
        <v>0.159</v>
      </c>
      <c r="U140">
        <v>0</v>
      </c>
      <c r="V140">
        <v>0.375</v>
      </c>
      <c r="W140">
        <v>0.443</v>
      </c>
      <c r="X140">
        <v>0.29949999999999999</v>
      </c>
      <c r="Y140">
        <v>0.30009999999999998</v>
      </c>
      <c r="Z140">
        <v>0.5615</v>
      </c>
      <c r="AA140">
        <v>0.12559999999999999</v>
      </c>
      <c r="AB140">
        <v>7.2800000000000004E-2</v>
      </c>
      <c r="AC140">
        <v>0.19800000000000001</v>
      </c>
    </row>
    <row r="141" spans="1:29">
      <c r="A141" t="s">
        <v>123</v>
      </c>
      <c r="B141">
        <v>8.1500000000000003E-2</v>
      </c>
      <c r="C141">
        <v>1.0125</v>
      </c>
      <c r="D141">
        <v>0.56540000000000001</v>
      </c>
      <c r="E141">
        <v>0.56589999999999996</v>
      </c>
      <c r="F141">
        <v>0.67510000000000003</v>
      </c>
      <c r="G141">
        <v>0.1981</v>
      </c>
      <c r="H141">
        <v>0.1062</v>
      </c>
      <c r="I141">
        <v>0.13500000000000001</v>
      </c>
      <c r="J141">
        <v>0.2475</v>
      </c>
      <c r="K141">
        <v>11.7005</v>
      </c>
      <c r="L141">
        <v>5.67</v>
      </c>
      <c r="M141">
        <v>9.0499999999999997E-2</v>
      </c>
      <c r="N141">
        <v>0</v>
      </c>
      <c r="O141">
        <v>0.375</v>
      </c>
      <c r="P141">
        <v>0.443</v>
      </c>
      <c r="Q141">
        <v>9.0499999999999997E-2</v>
      </c>
      <c r="R141">
        <v>0</v>
      </c>
      <c r="S141">
        <v>0.443</v>
      </c>
      <c r="T141">
        <v>9.0499999999999997E-2</v>
      </c>
      <c r="U141">
        <v>0</v>
      </c>
      <c r="V141">
        <v>0.375</v>
      </c>
      <c r="W141">
        <v>0.443</v>
      </c>
      <c r="X141">
        <v>0.45229999999999998</v>
      </c>
      <c r="Y141">
        <v>0.45269999999999999</v>
      </c>
      <c r="Z141">
        <v>0.54010000000000002</v>
      </c>
      <c r="AA141">
        <v>0.1585</v>
      </c>
      <c r="AB141">
        <v>8.4900000000000003E-2</v>
      </c>
      <c r="AC141">
        <v>0.19800000000000001</v>
      </c>
    </row>
    <row r="142" spans="1:29">
      <c r="A142" t="s">
        <v>80</v>
      </c>
      <c r="B142">
        <v>8.2199999999999995E-2</v>
      </c>
      <c r="C142">
        <v>1.0125</v>
      </c>
      <c r="D142">
        <v>0.46789999999999998</v>
      </c>
      <c r="E142">
        <v>0.46860000000000002</v>
      </c>
      <c r="F142">
        <v>0.70250000000000001</v>
      </c>
      <c r="G142">
        <v>0.1714</v>
      </c>
      <c r="H142">
        <v>0.10059999999999999</v>
      </c>
      <c r="I142">
        <v>0.13500000000000001</v>
      </c>
      <c r="J142">
        <v>0.2475</v>
      </c>
      <c r="K142">
        <v>11.086499999999999</v>
      </c>
      <c r="L142">
        <v>5.67</v>
      </c>
      <c r="M142">
        <v>9.1499999999999998E-2</v>
      </c>
      <c r="N142">
        <v>0</v>
      </c>
      <c r="O142">
        <v>0.375</v>
      </c>
      <c r="P142">
        <v>0.443</v>
      </c>
      <c r="Q142">
        <v>9.1499999999999998E-2</v>
      </c>
      <c r="R142">
        <v>0</v>
      </c>
      <c r="S142">
        <v>0.443</v>
      </c>
      <c r="T142">
        <v>9.1499999999999998E-2</v>
      </c>
      <c r="U142">
        <v>0</v>
      </c>
      <c r="V142">
        <v>0.375</v>
      </c>
      <c r="W142">
        <v>0.443</v>
      </c>
      <c r="X142">
        <v>0.37430000000000002</v>
      </c>
      <c r="Y142">
        <v>0.37480000000000002</v>
      </c>
      <c r="Z142">
        <v>0.56200000000000006</v>
      </c>
      <c r="AA142">
        <v>0.1371</v>
      </c>
      <c r="AB142">
        <v>8.0500000000000002E-2</v>
      </c>
      <c r="AC142">
        <v>0.19800000000000001</v>
      </c>
    </row>
    <row r="143" spans="1:29">
      <c r="A143" t="s">
        <v>261</v>
      </c>
      <c r="B143">
        <v>0.10920000000000001</v>
      </c>
      <c r="C143">
        <v>1.0125</v>
      </c>
      <c r="D143">
        <v>0.89259999999999995</v>
      </c>
      <c r="E143">
        <v>0.89300000000000002</v>
      </c>
      <c r="F143">
        <v>0.71360000000000001</v>
      </c>
      <c r="G143">
        <v>0.26140000000000002</v>
      </c>
      <c r="H143">
        <v>0.13869999999999999</v>
      </c>
      <c r="I143">
        <v>0.13500000000000001</v>
      </c>
      <c r="J143">
        <v>0.2475</v>
      </c>
      <c r="K143">
        <v>15.284700000000001</v>
      </c>
      <c r="L143">
        <v>5.67</v>
      </c>
      <c r="M143">
        <v>9.5299999999999996E-2</v>
      </c>
      <c r="N143">
        <v>0</v>
      </c>
      <c r="O143">
        <v>0.375</v>
      </c>
      <c r="P143">
        <v>0.443</v>
      </c>
      <c r="Q143">
        <v>9.5299999999999996E-2</v>
      </c>
      <c r="R143">
        <v>0</v>
      </c>
      <c r="S143">
        <v>0.443</v>
      </c>
      <c r="T143">
        <v>9.5299999999999996E-2</v>
      </c>
      <c r="U143">
        <v>0</v>
      </c>
      <c r="V143">
        <v>0.375</v>
      </c>
      <c r="W143">
        <v>0.443</v>
      </c>
      <c r="X143">
        <v>0.71409999999999996</v>
      </c>
      <c r="Y143">
        <v>0.71440000000000003</v>
      </c>
      <c r="Z143">
        <v>0.57089999999999996</v>
      </c>
      <c r="AA143">
        <v>0.20910000000000001</v>
      </c>
      <c r="AB143">
        <v>0.111</v>
      </c>
      <c r="AC143">
        <v>0.19800000000000001</v>
      </c>
    </row>
    <row r="144" spans="1:29">
      <c r="A144" t="s">
        <v>116</v>
      </c>
      <c r="B144">
        <v>8.1199999999999994E-2</v>
      </c>
      <c r="C144">
        <v>1.0125</v>
      </c>
      <c r="D144">
        <v>0.51559999999999995</v>
      </c>
      <c r="E144">
        <v>0.51619999999999999</v>
      </c>
      <c r="F144">
        <v>0.69140000000000001</v>
      </c>
      <c r="G144">
        <v>0.17630000000000001</v>
      </c>
      <c r="H144">
        <v>0.10340000000000001</v>
      </c>
      <c r="I144">
        <v>0.13500000000000001</v>
      </c>
      <c r="J144">
        <v>0.2475</v>
      </c>
      <c r="K144">
        <v>11.3965</v>
      </c>
      <c r="L144">
        <v>5.67</v>
      </c>
      <c r="M144">
        <v>0.10290000000000001</v>
      </c>
      <c r="N144">
        <v>0</v>
      </c>
      <c r="O144">
        <v>0.375</v>
      </c>
      <c r="P144">
        <v>0.443</v>
      </c>
      <c r="Q144">
        <v>0.10290000000000001</v>
      </c>
      <c r="R144">
        <v>0</v>
      </c>
      <c r="S144">
        <v>0.443</v>
      </c>
      <c r="T144">
        <v>0.10290000000000001</v>
      </c>
      <c r="U144">
        <v>0</v>
      </c>
      <c r="V144">
        <v>0.375</v>
      </c>
      <c r="W144">
        <v>0.443</v>
      </c>
      <c r="X144">
        <v>0.41249999999999998</v>
      </c>
      <c r="Y144">
        <v>0.41299999999999998</v>
      </c>
      <c r="Z144">
        <v>0.55310000000000004</v>
      </c>
      <c r="AA144">
        <v>0.14099999999999999</v>
      </c>
      <c r="AB144">
        <v>8.2699999999999996E-2</v>
      </c>
      <c r="AC144">
        <v>0.19800000000000001</v>
      </c>
    </row>
    <row r="145" spans="1:29">
      <c r="A145" t="s">
        <v>124</v>
      </c>
      <c r="B145">
        <v>7.6799999999999993E-2</v>
      </c>
      <c r="C145">
        <v>1.0125</v>
      </c>
      <c r="D145">
        <v>0.5534</v>
      </c>
      <c r="E145">
        <v>0.55400000000000005</v>
      </c>
      <c r="F145">
        <v>0.64159999999999995</v>
      </c>
      <c r="G145">
        <v>0.1762</v>
      </c>
      <c r="H145">
        <v>9.9299999999999999E-2</v>
      </c>
      <c r="I145">
        <v>0.13500000000000001</v>
      </c>
      <c r="J145">
        <v>0.2475</v>
      </c>
      <c r="K145">
        <v>10.946</v>
      </c>
      <c r="L145">
        <v>5.67</v>
      </c>
      <c r="M145">
        <v>8.5000000000000006E-2</v>
      </c>
      <c r="N145">
        <v>0</v>
      </c>
      <c r="O145">
        <v>0.375</v>
      </c>
      <c r="P145">
        <v>0.443</v>
      </c>
      <c r="Q145">
        <v>8.5000000000000006E-2</v>
      </c>
      <c r="R145">
        <v>0</v>
      </c>
      <c r="S145">
        <v>0.443</v>
      </c>
      <c r="T145">
        <v>8.5000000000000006E-2</v>
      </c>
      <c r="U145">
        <v>0</v>
      </c>
      <c r="V145">
        <v>0.375</v>
      </c>
      <c r="W145">
        <v>0.443</v>
      </c>
      <c r="X145">
        <v>0.44269999999999998</v>
      </c>
      <c r="Y145">
        <v>0.44319999999999998</v>
      </c>
      <c r="Z145">
        <v>0.51329999999999998</v>
      </c>
      <c r="AA145">
        <v>0.14099999999999999</v>
      </c>
      <c r="AB145">
        <v>7.9500000000000001E-2</v>
      </c>
      <c r="AC145">
        <v>0.19800000000000001</v>
      </c>
    </row>
    <row r="146" spans="1:29">
      <c r="A146" t="s">
        <v>118</v>
      </c>
      <c r="B146">
        <v>0.1017</v>
      </c>
      <c r="C146">
        <v>1.0125</v>
      </c>
      <c r="D146">
        <v>0.38030000000000003</v>
      </c>
      <c r="E146">
        <v>0.38100000000000001</v>
      </c>
      <c r="F146">
        <v>0.58589999999999998</v>
      </c>
      <c r="G146">
        <v>0.16550000000000001</v>
      </c>
      <c r="H146">
        <v>9.3700000000000006E-2</v>
      </c>
      <c r="I146">
        <v>0.13500000000000001</v>
      </c>
      <c r="J146">
        <v>0.2475</v>
      </c>
      <c r="K146">
        <v>10.330299999999999</v>
      </c>
      <c r="L146">
        <v>5.67</v>
      </c>
      <c r="M146">
        <v>0.1125</v>
      </c>
      <c r="N146">
        <v>0</v>
      </c>
      <c r="O146">
        <v>0.375</v>
      </c>
      <c r="P146">
        <v>0.443</v>
      </c>
      <c r="Q146">
        <v>0.1125</v>
      </c>
      <c r="R146">
        <v>0</v>
      </c>
      <c r="S146">
        <v>0.443</v>
      </c>
      <c r="T146">
        <v>0.1125</v>
      </c>
      <c r="U146">
        <v>0</v>
      </c>
      <c r="V146">
        <v>0.375</v>
      </c>
      <c r="W146">
        <v>0.443</v>
      </c>
      <c r="X146">
        <v>0.30420000000000003</v>
      </c>
      <c r="Y146">
        <v>0.30480000000000002</v>
      </c>
      <c r="Z146">
        <v>0.46870000000000001</v>
      </c>
      <c r="AA146">
        <v>0.13239999999999999</v>
      </c>
      <c r="AB146">
        <v>7.4999999999999997E-2</v>
      </c>
      <c r="AC146">
        <v>0.19800000000000001</v>
      </c>
    </row>
    <row r="147" spans="1:29">
      <c r="A147" t="s">
        <v>214</v>
      </c>
      <c r="B147">
        <v>9.9299999999999999E-2</v>
      </c>
      <c r="C147">
        <v>1.0125</v>
      </c>
      <c r="D147">
        <v>0.432</v>
      </c>
      <c r="E147">
        <v>0.43269999999999997</v>
      </c>
      <c r="F147">
        <v>0.74380000000000002</v>
      </c>
      <c r="G147">
        <v>0.17879999999999999</v>
      </c>
      <c r="H147">
        <v>0.1038</v>
      </c>
      <c r="I147">
        <v>0.13500000000000001</v>
      </c>
      <c r="J147">
        <v>0.2475</v>
      </c>
      <c r="K147">
        <v>11.4366</v>
      </c>
      <c r="L147">
        <v>5.67</v>
      </c>
      <c r="M147">
        <v>0.1057</v>
      </c>
      <c r="N147">
        <v>0</v>
      </c>
      <c r="O147">
        <v>0.375</v>
      </c>
      <c r="P147">
        <v>0.443</v>
      </c>
      <c r="Q147">
        <v>0.1057</v>
      </c>
      <c r="R147">
        <v>0</v>
      </c>
      <c r="S147">
        <v>0.443</v>
      </c>
      <c r="T147">
        <v>0.1057</v>
      </c>
      <c r="U147">
        <v>0</v>
      </c>
      <c r="V147">
        <v>0.375</v>
      </c>
      <c r="W147">
        <v>0.443</v>
      </c>
      <c r="X147">
        <v>0.34560000000000002</v>
      </c>
      <c r="Y147">
        <v>0.34620000000000001</v>
      </c>
      <c r="Z147">
        <v>0.59499999999999997</v>
      </c>
      <c r="AA147">
        <v>0.1431</v>
      </c>
      <c r="AB147">
        <v>8.3000000000000004E-2</v>
      </c>
      <c r="AC147">
        <v>0.19800000000000001</v>
      </c>
    </row>
    <row r="148" spans="1:29">
      <c r="A148" t="s">
        <v>69</v>
      </c>
      <c r="B148">
        <v>8.4400000000000003E-2</v>
      </c>
      <c r="C148">
        <v>1.0125</v>
      </c>
      <c r="D148">
        <v>0.47920000000000001</v>
      </c>
      <c r="E148">
        <v>0.4798</v>
      </c>
      <c r="F148">
        <v>0.7177</v>
      </c>
      <c r="G148">
        <v>0.16350000000000001</v>
      </c>
      <c r="H148">
        <v>8.9899999999999994E-2</v>
      </c>
      <c r="I148">
        <v>0.13500000000000001</v>
      </c>
      <c r="J148">
        <v>0.2475</v>
      </c>
      <c r="K148">
        <v>9.9057999999999993</v>
      </c>
      <c r="L148">
        <v>5.67</v>
      </c>
      <c r="M148">
        <v>0.13139999999999999</v>
      </c>
      <c r="N148">
        <v>0</v>
      </c>
      <c r="O148">
        <v>0.375</v>
      </c>
      <c r="P148">
        <v>0.443</v>
      </c>
      <c r="Q148">
        <v>0.13139999999999999</v>
      </c>
      <c r="R148">
        <v>0</v>
      </c>
      <c r="S148">
        <v>0.443</v>
      </c>
      <c r="T148">
        <v>0.13139999999999999</v>
      </c>
      <c r="U148">
        <v>0</v>
      </c>
      <c r="V148">
        <v>0.375</v>
      </c>
      <c r="W148">
        <v>0.443</v>
      </c>
      <c r="X148">
        <v>0.38329999999999997</v>
      </c>
      <c r="Y148">
        <v>0.38379999999999997</v>
      </c>
      <c r="Z148">
        <v>0.57420000000000004</v>
      </c>
      <c r="AA148">
        <v>0.1308</v>
      </c>
      <c r="AB148">
        <v>7.1900000000000006E-2</v>
      </c>
      <c r="AC148">
        <v>0.19800000000000001</v>
      </c>
    </row>
    <row r="149" spans="1:29">
      <c r="A149" t="s">
        <v>60</v>
      </c>
      <c r="B149">
        <v>0.09</v>
      </c>
      <c r="C149">
        <v>1.0125</v>
      </c>
      <c r="D149">
        <v>0.3831</v>
      </c>
      <c r="E149">
        <v>0.38390000000000002</v>
      </c>
      <c r="F149">
        <v>0.69089999999999996</v>
      </c>
      <c r="G149">
        <v>0.16550000000000001</v>
      </c>
      <c r="H149">
        <v>8.9099999999999999E-2</v>
      </c>
      <c r="I149">
        <v>0.13500000000000001</v>
      </c>
      <c r="J149">
        <v>0.2475</v>
      </c>
      <c r="K149">
        <v>9.82</v>
      </c>
      <c r="L149">
        <v>5.67</v>
      </c>
      <c r="M149">
        <v>0.1079</v>
      </c>
      <c r="N149">
        <v>0</v>
      </c>
      <c r="O149">
        <v>0.375</v>
      </c>
      <c r="P149">
        <v>0.443</v>
      </c>
      <c r="Q149">
        <v>0.1079</v>
      </c>
      <c r="R149">
        <v>0</v>
      </c>
      <c r="S149">
        <v>0.443</v>
      </c>
      <c r="T149">
        <v>0.1079</v>
      </c>
      <c r="U149">
        <v>0</v>
      </c>
      <c r="V149">
        <v>0.375</v>
      </c>
      <c r="W149">
        <v>0.443</v>
      </c>
      <c r="X149">
        <v>0.30649999999999999</v>
      </c>
      <c r="Y149">
        <v>0.30709999999999998</v>
      </c>
      <c r="Z149">
        <v>0.55269999999999997</v>
      </c>
      <c r="AA149">
        <v>0.13239999999999999</v>
      </c>
      <c r="AB149">
        <v>7.1300000000000002E-2</v>
      </c>
      <c r="AC149">
        <v>0.19800000000000001</v>
      </c>
    </row>
    <row r="150" spans="1:29">
      <c r="A150" t="s">
        <v>173</v>
      </c>
      <c r="B150">
        <v>7.1499999999999994E-2</v>
      </c>
      <c r="C150">
        <v>1.0125</v>
      </c>
      <c r="D150">
        <v>0.62529999999999997</v>
      </c>
      <c r="E150">
        <v>0.62590000000000001</v>
      </c>
      <c r="F150">
        <v>0.70369999999999999</v>
      </c>
      <c r="G150">
        <v>0.1845</v>
      </c>
      <c r="H150">
        <v>0.1016</v>
      </c>
      <c r="I150">
        <v>0.13500000000000001</v>
      </c>
      <c r="J150">
        <v>0.2475</v>
      </c>
      <c r="K150">
        <v>11.201000000000001</v>
      </c>
      <c r="L150">
        <v>5.67</v>
      </c>
      <c r="M150">
        <v>0.1023</v>
      </c>
      <c r="N150">
        <v>0</v>
      </c>
      <c r="O150">
        <v>0.375</v>
      </c>
      <c r="P150">
        <v>0.443</v>
      </c>
      <c r="Q150">
        <v>0.1023</v>
      </c>
      <c r="R150">
        <v>0</v>
      </c>
      <c r="S150">
        <v>0.443</v>
      </c>
      <c r="T150">
        <v>0.1023</v>
      </c>
      <c r="U150">
        <v>0</v>
      </c>
      <c r="V150">
        <v>0.375</v>
      </c>
      <c r="W150">
        <v>0.443</v>
      </c>
      <c r="X150">
        <v>0.50029999999999997</v>
      </c>
      <c r="Y150">
        <v>0.50070000000000003</v>
      </c>
      <c r="Z150">
        <v>0.56299999999999994</v>
      </c>
      <c r="AA150">
        <v>0.14760000000000001</v>
      </c>
      <c r="AB150">
        <v>8.1299999999999997E-2</v>
      </c>
      <c r="AC150">
        <v>0.19800000000000001</v>
      </c>
    </row>
    <row r="151" spans="1:29">
      <c r="A151" t="s">
        <v>170</v>
      </c>
      <c r="B151">
        <v>6.7299999999999999E-2</v>
      </c>
      <c r="C151">
        <v>1.0125</v>
      </c>
      <c r="D151">
        <v>0.58930000000000005</v>
      </c>
      <c r="E151">
        <v>0.58979999999999999</v>
      </c>
      <c r="F151">
        <v>0.74709999999999999</v>
      </c>
      <c r="G151">
        <v>0.17030000000000001</v>
      </c>
      <c r="H151">
        <v>9.01E-2</v>
      </c>
      <c r="I151">
        <v>0.13500000000000001</v>
      </c>
      <c r="J151">
        <v>0.2475</v>
      </c>
      <c r="K151">
        <v>9.9337999999999997</v>
      </c>
      <c r="L151">
        <v>5.67</v>
      </c>
      <c r="M151">
        <v>9.2799999999999994E-2</v>
      </c>
      <c r="N151">
        <v>0</v>
      </c>
      <c r="O151">
        <v>0.375</v>
      </c>
      <c r="P151">
        <v>0.443</v>
      </c>
      <c r="Q151">
        <v>9.2799999999999994E-2</v>
      </c>
      <c r="R151">
        <v>0</v>
      </c>
      <c r="S151">
        <v>0.443</v>
      </c>
      <c r="T151">
        <v>9.2799999999999994E-2</v>
      </c>
      <c r="U151">
        <v>0</v>
      </c>
      <c r="V151">
        <v>0.375</v>
      </c>
      <c r="W151">
        <v>0.443</v>
      </c>
      <c r="X151">
        <v>0.47139999999999999</v>
      </c>
      <c r="Y151">
        <v>0.47189999999999999</v>
      </c>
      <c r="Z151">
        <v>0.59770000000000001</v>
      </c>
      <c r="AA151">
        <v>0.13619999999999999</v>
      </c>
      <c r="AB151">
        <v>7.2099999999999997E-2</v>
      </c>
      <c r="AC151">
        <v>0.19800000000000001</v>
      </c>
    </row>
    <row r="152" spans="1:29">
      <c r="A152" t="s">
        <v>244</v>
      </c>
      <c r="B152">
        <v>0.1169</v>
      </c>
      <c r="C152">
        <v>1.0125</v>
      </c>
      <c r="D152">
        <v>0.80989999999999995</v>
      </c>
      <c r="E152">
        <v>0.81030000000000002</v>
      </c>
      <c r="F152">
        <v>0.72450000000000003</v>
      </c>
      <c r="G152">
        <v>0.25929999999999997</v>
      </c>
      <c r="H152">
        <v>0.14660000000000001</v>
      </c>
      <c r="I152">
        <v>0.13500000000000001</v>
      </c>
      <c r="J152">
        <v>0.2475</v>
      </c>
      <c r="K152">
        <v>16.153600000000001</v>
      </c>
      <c r="L152">
        <v>5.67</v>
      </c>
      <c r="M152">
        <v>8.9200000000000002E-2</v>
      </c>
      <c r="N152">
        <v>0</v>
      </c>
      <c r="O152">
        <v>0.375</v>
      </c>
      <c r="P152">
        <v>0.443</v>
      </c>
      <c r="Q152">
        <v>8.9200000000000002E-2</v>
      </c>
      <c r="R152">
        <v>0</v>
      </c>
      <c r="S152">
        <v>0.443</v>
      </c>
      <c r="T152">
        <v>8.9200000000000002E-2</v>
      </c>
      <c r="U152">
        <v>0</v>
      </c>
      <c r="V152">
        <v>0.375</v>
      </c>
      <c r="W152">
        <v>0.443</v>
      </c>
      <c r="X152">
        <v>0.64790000000000003</v>
      </c>
      <c r="Y152">
        <v>0.6482</v>
      </c>
      <c r="Z152">
        <v>0.5796</v>
      </c>
      <c r="AA152">
        <v>0.20749999999999999</v>
      </c>
      <c r="AB152">
        <v>0.1173</v>
      </c>
      <c r="AC152">
        <v>0.19800000000000001</v>
      </c>
    </row>
    <row r="153" spans="1:29">
      <c r="A153" t="s">
        <v>249</v>
      </c>
      <c r="B153">
        <v>9.0399999999999994E-2</v>
      </c>
      <c r="C153">
        <v>1.0125</v>
      </c>
      <c r="D153">
        <v>0.6099</v>
      </c>
      <c r="E153">
        <v>0.61050000000000004</v>
      </c>
      <c r="F153">
        <v>0.73029999999999995</v>
      </c>
      <c r="G153">
        <v>0.1976</v>
      </c>
      <c r="H153">
        <v>0.10440000000000001</v>
      </c>
      <c r="I153">
        <v>0.13500000000000001</v>
      </c>
      <c r="J153">
        <v>0.2475</v>
      </c>
      <c r="K153">
        <v>11.502599999999999</v>
      </c>
      <c r="L153">
        <v>5.67</v>
      </c>
      <c r="M153">
        <v>8.1000000000000003E-2</v>
      </c>
      <c r="N153">
        <v>0</v>
      </c>
      <c r="O153">
        <v>0.375</v>
      </c>
      <c r="P153">
        <v>0.443</v>
      </c>
      <c r="Q153">
        <v>8.1000000000000003E-2</v>
      </c>
      <c r="R153">
        <v>0</v>
      </c>
      <c r="S153">
        <v>0.443</v>
      </c>
      <c r="T153">
        <v>8.1000000000000003E-2</v>
      </c>
      <c r="U153">
        <v>0</v>
      </c>
      <c r="V153">
        <v>0.375</v>
      </c>
      <c r="W153">
        <v>0.443</v>
      </c>
      <c r="X153">
        <v>0.4879</v>
      </c>
      <c r="Y153">
        <v>0.4884</v>
      </c>
      <c r="Z153">
        <v>0.58420000000000005</v>
      </c>
      <c r="AA153">
        <v>0.15809999999999999</v>
      </c>
      <c r="AB153">
        <v>8.3500000000000005E-2</v>
      </c>
      <c r="AC153">
        <v>0.19800000000000001</v>
      </c>
    </row>
    <row r="154" spans="1:29">
      <c r="A154" t="s">
        <v>50</v>
      </c>
      <c r="B154">
        <v>8.72E-2</v>
      </c>
      <c r="C154">
        <v>1.0125</v>
      </c>
      <c r="D154">
        <v>0.42959999999999998</v>
      </c>
      <c r="E154">
        <v>0.43030000000000002</v>
      </c>
      <c r="F154">
        <v>0.68179999999999996</v>
      </c>
      <c r="G154">
        <v>0.16370000000000001</v>
      </c>
      <c r="H154">
        <v>0.1067</v>
      </c>
      <c r="I154">
        <v>0.13500000000000001</v>
      </c>
      <c r="J154">
        <v>0.2475</v>
      </c>
      <c r="K154">
        <v>11.7559</v>
      </c>
      <c r="L154">
        <v>5.67</v>
      </c>
      <c r="M154">
        <v>9.3700000000000006E-2</v>
      </c>
      <c r="N154">
        <v>0</v>
      </c>
      <c r="O154">
        <v>0.375</v>
      </c>
      <c r="P154">
        <v>0.443</v>
      </c>
      <c r="Q154">
        <v>9.3700000000000006E-2</v>
      </c>
      <c r="R154">
        <v>0</v>
      </c>
      <c r="S154">
        <v>0.443</v>
      </c>
      <c r="T154">
        <v>9.3700000000000006E-2</v>
      </c>
      <c r="U154">
        <v>0</v>
      </c>
      <c r="V154">
        <v>0.375</v>
      </c>
      <c r="W154">
        <v>0.443</v>
      </c>
      <c r="X154">
        <v>0.34370000000000001</v>
      </c>
      <c r="Y154">
        <v>0.34420000000000001</v>
      </c>
      <c r="Z154">
        <v>0.5454</v>
      </c>
      <c r="AA154">
        <v>0.13089999999999999</v>
      </c>
      <c r="AB154">
        <v>8.5300000000000001E-2</v>
      </c>
      <c r="AC154">
        <v>0.19800000000000001</v>
      </c>
    </row>
    <row r="155" spans="1:29">
      <c r="A155" t="s">
        <v>218</v>
      </c>
      <c r="B155">
        <v>9.3700000000000006E-2</v>
      </c>
      <c r="C155">
        <v>1.0125</v>
      </c>
      <c r="D155">
        <v>0.37069999999999997</v>
      </c>
      <c r="E155">
        <v>0.37140000000000001</v>
      </c>
      <c r="F155">
        <v>0.69830000000000003</v>
      </c>
      <c r="G155">
        <v>0.1757</v>
      </c>
      <c r="H155">
        <v>9.4799999999999995E-2</v>
      </c>
      <c r="I155">
        <v>0.13500000000000001</v>
      </c>
      <c r="J155">
        <v>0.2475</v>
      </c>
      <c r="K155">
        <v>10.447100000000001</v>
      </c>
      <c r="L155">
        <v>5.67</v>
      </c>
      <c r="M155">
        <v>0.1021</v>
      </c>
      <c r="N155">
        <v>0</v>
      </c>
      <c r="O155">
        <v>0.375</v>
      </c>
      <c r="P155">
        <v>0.443</v>
      </c>
      <c r="Q155">
        <v>0.1021</v>
      </c>
      <c r="R155">
        <v>0</v>
      </c>
      <c r="S155">
        <v>0.443</v>
      </c>
      <c r="T155">
        <v>0.1021</v>
      </c>
      <c r="U155">
        <v>0</v>
      </c>
      <c r="V155">
        <v>0.375</v>
      </c>
      <c r="W155">
        <v>0.443</v>
      </c>
      <c r="X155">
        <v>0.29659999999999997</v>
      </c>
      <c r="Y155">
        <v>0.29709999999999998</v>
      </c>
      <c r="Z155">
        <v>0.55859999999999999</v>
      </c>
      <c r="AA155">
        <v>0.1406</v>
      </c>
      <c r="AB155">
        <v>7.5800000000000006E-2</v>
      </c>
      <c r="AC155">
        <v>0.19800000000000001</v>
      </c>
    </row>
    <row r="156" spans="1:29">
      <c r="A156" t="s">
        <v>141</v>
      </c>
      <c r="B156">
        <v>8.2000000000000003E-2</v>
      </c>
      <c r="C156">
        <v>1.0125</v>
      </c>
      <c r="D156">
        <v>0.39979999999999999</v>
      </c>
      <c r="E156">
        <v>0.40050000000000002</v>
      </c>
      <c r="F156">
        <v>0.49969999999999998</v>
      </c>
      <c r="G156">
        <v>0.13700000000000001</v>
      </c>
      <c r="H156">
        <v>0.67449999999999999</v>
      </c>
      <c r="I156">
        <v>0.13500000000000001</v>
      </c>
      <c r="J156">
        <v>0.2475</v>
      </c>
      <c r="K156">
        <v>74.325999999999993</v>
      </c>
      <c r="L156">
        <v>5.67</v>
      </c>
      <c r="M156">
        <v>0.1103</v>
      </c>
      <c r="N156">
        <v>0</v>
      </c>
      <c r="O156">
        <v>0.375</v>
      </c>
      <c r="P156">
        <v>0.443</v>
      </c>
      <c r="Q156">
        <v>0.1103</v>
      </c>
      <c r="R156">
        <v>0</v>
      </c>
      <c r="S156">
        <v>0.443</v>
      </c>
      <c r="T156">
        <v>0.1103</v>
      </c>
      <c r="U156">
        <v>0</v>
      </c>
      <c r="V156">
        <v>0.375</v>
      </c>
      <c r="W156">
        <v>0.443</v>
      </c>
      <c r="X156">
        <v>0.31979999999999997</v>
      </c>
      <c r="Y156">
        <v>0.32040000000000002</v>
      </c>
      <c r="Z156">
        <v>0.39979999999999999</v>
      </c>
      <c r="AA156">
        <v>0.1096</v>
      </c>
      <c r="AB156">
        <v>0.53959999999999997</v>
      </c>
      <c r="AC156">
        <v>0.19800000000000001</v>
      </c>
    </row>
    <row r="157" spans="1:29">
      <c r="A157" t="s">
        <v>250</v>
      </c>
      <c r="B157">
        <v>8.0100000000000005E-2</v>
      </c>
      <c r="C157">
        <v>1.0125</v>
      </c>
      <c r="D157">
        <v>0.59250000000000003</v>
      </c>
      <c r="E157">
        <v>0.59299999999999997</v>
      </c>
      <c r="F157">
        <v>0.72619999999999996</v>
      </c>
      <c r="G157">
        <v>0.158</v>
      </c>
      <c r="H157">
        <v>8.8999999999999996E-2</v>
      </c>
      <c r="I157">
        <v>0.13500000000000001</v>
      </c>
      <c r="J157">
        <v>0.2475</v>
      </c>
      <c r="K157">
        <v>9.8102999999999998</v>
      </c>
      <c r="L157">
        <v>5.67</v>
      </c>
      <c r="M157">
        <v>7.4899999999999994E-2</v>
      </c>
      <c r="N157">
        <v>0</v>
      </c>
      <c r="O157">
        <v>0.375</v>
      </c>
      <c r="P157">
        <v>0.443</v>
      </c>
      <c r="Q157">
        <v>7.4899999999999994E-2</v>
      </c>
      <c r="R157">
        <v>0</v>
      </c>
      <c r="S157">
        <v>0.443</v>
      </c>
      <c r="T157">
        <v>7.4899999999999994E-2</v>
      </c>
      <c r="U157">
        <v>0</v>
      </c>
      <c r="V157">
        <v>0.375</v>
      </c>
      <c r="W157">
        <v>0.443</v>
      </c>
      <c r="X157">
        <v>0.47399999999999998</v>
      </c>
      <c r="Y157">
        <v>0.47439999999999999</v>
      </c>
      <c r="Z157">
        <v>0.58099999999999996</v>
      </c>
      <c r="AA157">
        <v>0.12640000000000001</v>
      </c>
      <c r="AB157">
        <v>7.1199999999999999E-2</v>
      </c>
      <c r="AC157">
        <v>0.19800000000000001</v>
      </c>
    </row>
    <row r="158" spans="1:29">
      <c r="A158" t="s">
        <v>220</v>
      </c>
      <c r="B158">
        <v>8.6499999999999994E-2</v>
      </c>
      <c r="C158">
        <v>1.0125</v>
      </c>
      <c r="D158">
        <v>0.40960000000000002</v>
      </c>
      <c r="E158">
        <v>0.4103</v>
      </c>
      <c r="F158">
        <v>0.81830000000000003</v>
      </c>
      <c r="G158">
        <v>0.15579999999999999</v>
      </c>
      <c r="H158">
        <v>8.5300000000000001E-2</v>
      </c>
      <c r="I158">
        <v>0.13500000000000001</v>
      </c>
      <c r="J158">
        <v>0.2475</v>
      </c>
      <c r="K158">
        <v>9.4008000000000003</v>
      </c>
      <c r="L158">
        <v>5.67</v>
      </c>
      <c r="M158">
        <v>0.10920000000000001</v>
      </c>
      <c r="N158">
        <v>0</v>
      </c>
      <c r="O158">
        <v>0.375</v>
      </c>
      <c r="P158">
        <v>0.443</v>
      </c>
      <c r="Q158">
        <v>0.10920000000000001</v>
      </c>
      <c r="R158">
        <v>0</v>
      </c>
      <c r="S158">
        <v>0.443</v>
      </c>
      <c r="T158">
        <v>0.10920000000000001</v>
      </c>
      <c r="U158">
        <v>0</v>
      </c>
      <c r="V158">
        <v>0.375</v>
      </c>
      <c r="W158">
        <v>0.443</v>
      </c>
      <c r="X158">
        <v>0.32769999999999999</v>
      </c>
      <c r="Y158">
        <v>0.32819999999999999</v>
      </c>
      <c r="Z158">
        <v>0.65469999999999995</v>
      </c>
      <c r="AA158">
        <v>0.12470000000000001</v>
      </c>
      <c r="AB158">
        <v>6.8199999999999997E-2</v>
      </c>
      <c r="AC158">
        <v>0.19800000000000001</v>
      </c>
    </row>
    <row r="159" spans="1:29">
      <c r="A159" t="s">
        <v>35</v>
      </c>
      <c r="B159">
        <v>8.8300000000000003E-2</v>
      </c>
      <c r="C159">
        <v>1.0125</v>
      </c>
      <c r="D159">
        <v>0.32979999999999998</v>
      </c>
      <c r="E159">
        <v>0.33050000000000002</v>
      </c>
      <c r="F159">
        <v>0.74990000000000001</v>
      </c>
      <c r="G159">
        <v>0.19639999999999999</v>
      </c>
      <c r="H159">
        <v>0.14910000000000001</v>
      </c>
      <c r="I159">
        <v>0.13500000000000001</v>
      </c>
      <c r="J159">
        <v>0.2475</v>
      </c>
      <c r="K159">
        <v>16.432300000000001</v>
      </c>
      <c r="L159">
        <v>5.67</v>
      </c>
      <c r="M159">
        <v>0.17469999999999999</v>
      </c>
      <c r="N159">
        <v>0</v>
      </c>
      <c r="O159">
        <v>0.375</v>
      </c>
      <c r="P159">
        <v>0.443</v>
      </c>
      <c r="Q159">
        <v>0.17469999999999999</v>
      </c>
      <c r="R159">
        <v>0</v>
      </c>
      <c r="S159">
        <v>0.443</v>
      </c>
      <c r="T159">
        <v>0.17469999999999999</v>
      </c>
      <c r="U159">
        <v>0</v>
      </c>
      <c r="V159">
        <v>0.375</v>
      </c>
      <c r="W159">
        <v>0.443</v>
      </c>
      <c r="X159">
        <v>0.26390000000000002</v>
      </c>
      <c r="Y159">
        <v>0.26440000000000002</v>
      </c>
      <c r="Z159">
        <v>0.59989999999999999</v>
      </c>
      <c r="AA159">
        <v>0.15709999999999999</v>
      </c>
      <c r="AB159">
        <v>0.1193</v>
      </c>
      <c r="AC159">
        <v>0.19800000000000001</v>
      </c>
    </row>
    <row r="160" spans="1:29">
      <c r="A160" t="s">
        <v>209</v>
      </c>
      <c r="B160">
        <v>0.1172</v>
      </c>
      <c r="C160">
        <v>1.0125</v>
      </c>
      <c r="D160">
        <v>0.40600000000000003</v>
      </c>
      <c r="E160">
        <v>0.40579999999999999</v>
      </c>
      <c r="F160">
        <v>0.58550000000000002</v>
      </c>
      <c r="G160">
        <v>0.16400000000000001</v>
      </c>
      <c r="H160">
        <v>7.6899999999999996E-2</v>
      </c>
      <c r="I160">
        <v>0.13500000000000001</v>
      </c>
      <c r="J160">
        <v>0.2475</v>
      </c>
      <c r="K160">
        <v>8.4756</v>
      </c>
      <c r="L160">
        <v>5.67</v>
      </c>
      <c r="M160">
        <v>9.2799999999999994E-2</v>
      </c>
      <c r="N160">
        <v>0</v>
      </c>
      <c r="O160">
        <v>0.375</v>
      </c>
      <c r="P160">
        <v>0.443</v>
      </c>
      <c r="Q160">
        <v>9.2799999999999994E-2</v>
      </c>
      <c r="R160">
        <v>0</v>
      </c>
      <c r="S160">
        <v>0.443</v>
      </c>
      <c r="T160">
        <v>9.2799999999999994E-2</v>
      </c>
      <c r="U160">
        <v>0</v>
      </c>
      <c r="V160">
        <v>0.375</v>
      </c>
      <c r="W160">
        <v>0.443</v>
      </c>
      <c r="X160">
        <v>0.32479999999999998</v>
      </c>
      <c r="Y160">
        <v>0.3246</v>
      </c>
      <c r="Z160">
        <v>0.46839999999999998</v>
      </c>
      <c r="AA160">
        <v>0.13120000000000001</v>
      </c>
      <c r="AB160">
        <v>6.1499999999999999E-2</v>
      </c>
      <c r="AC160">
        <v>0.19800000000000001</v>
      </c>
    </row>
    <row r="161" spans="1:29">
      <c r="A161" t="s">
        <v>190</v>
      </c>
      <c r="B161">
        <v>6.4600000000000005E-2</v>
      </c>
      <c r="C161">
        <v>1.0125</v>
      </c>
      <c r="D161">
        <v>0.51780000000000004</v>
      </c>
      <c r="E161">
        <v>0.51749999999999996</v>
      </c>
      <c r="F161">
        <v>0.75760000000000005</v>
      </c>
      <c r="G161">
        <v>0.1605</v>
      </c>
      <c r="H161">
        <v>7.2900000000000006E-2</v>
      </c>
      <c r="I161">
        <v>0.13500000000000001</v>
      </c>
      <c r="J161">
        <v>0.2475</v>
      </c>
      <c r="K161">
        <v>8.0389999999999997</v>
      </c>
      <c r="L161">
        <v>5.67</v>
      </c>
      <c r="M161">
        <v>8.7300000000000003E-2</v>
      </c>
      <c r="N161">
        <v>0</v>
      </c>
      <c r="O161">
        <v>0.375</v>
      </c>
      <c r="P161">
        <v>0.443</v>
      </c>
      <c r="Q161">
        <v>8.7300000000000003E-2</v>
      </c>
      <c r="R161">
        <v>0</v>
      </c>
      <c r="S161">
        <v>0.443</v>
      </c>
      <c r="T161">
        <v>8.7300000000000003E-2</v>
      </c>
      <c r="U161">
        <v>0</v>
      </c>
      <c r="V161">
        <v>0.375</v>
      </c>
      <c r="W161">
        <v>0.443</v>
      </c>
      <c r="X161">
        <v>0.41420000000000001</v>
      </c>
      <c r="Y161">
        <v>0.41399999999999998</v>
      </c>
      <c r="Z161">
        <v>0.60609999999999997</v>
      </c>
      <c r="AA161">
        <v>0.12839999999999999</v>
      </c>
      <c r="AB161">
        <v>5.8400000000000001E-2</v>
      </c>
      <c r="AC161">
        <v>0.19800000000000001</v>
      </c>
    </row>
    <row r="162" spans="1:29">
      <c r="A162" t="s">
        <v>166</v>
      </c>
      <c r="B162">
        <v>8.5900000000000004E-2</v>
      </c>
      <c r="C162">
        <v>1.0125</v>
      </c>
      <c r="D162">
        <v>0.44640000000000002</v>
      </c>
      <c r="E162">
        <v>0.4461</v>
      </c>
      <c r="F162">
        <v>0.63600000000000001</v>
      </c>
      <c r="G162">
        <v>0.16189999999999999</v>
      </c>
      <c r="H162">
        <v>7.46E-2</v>
      </c>
      <c r="I162">
        <v>0.13500000000000001</v>
      </c>
      <c r="J162">
        <v>0.2475</v>
      </c>
      <c r="K162">
        <v>8.2158999999999995</v>
      </c>
      <c r="L162">
        <v>5.67</v>
      </c>
      <c r="M162">
        <v>0.1002</v>
      </c>
      <c r="N162">
        <v>0</v>
      </c>
      <c r="O162">
        <v>0.375</v>
      </c>
      <c r="P162">
        <v>0.443</v>
      </c>
      <c r="Q162">
        <v>0.1002</v>
      </c>
      <c r="R162">
        <v>0</v>
      </c>
      <c r="S162">
        <v>0.443</v>
      </c>
      <c r="T162">
        <v>0.1002</v>
      </c>
      <c r="U162">
        <v>0</v>
      </c>
      <c r="V162">
        <v>0.375</v>
      </c>
      <c r="W162">
        <v>0.443</v>
      </c>
      <c r="X162">
        <v>0.35709999999999997</v>
      </c>
      <c r="Y162">
        <v>0.3569</v>
      </c>
      <c r="Z162">
        <v>0.50880000000000003</v>
      </c>
      <c r="AA162">
        <v>0.12959999999999999</v>
      </c>
      <c r="AB162">
        <v>5.96E-2</v>
      </c>
      <c r="AC162">
        <v>0.19800000000000001</v>
      </c>
    </row>
    <row r="163" spans="1:29">
      <c r="A163" t="s">
        <v>143</v>
      </c>
      <c r="B163">
        <v>8.7499999999999994E-2</v>
      </c>
      <c r="C163">
        <v>1.0125</v>
      </c>
      <c r="D163">
        <v>0.2475</v>
      </c>
      <c r="E163">
        <v>0.2482</v>
      </c>
      <c r="F163">
        <v>0.80640000000000001</v>
      </c>
      <c r="G163">
        <v>0.17330000000000001</v>
      </c>
      <c r="H163">
        <v>0.1242</v>
      </c>
      <c r="I163">
        <v>0.13500000000000001</v>
      </c>
      <c r="J163">
        <v>0.2475</v>
      </c>
      <c r="K163">
        <v>13.682499999999999</v>
      </c>
      <c r="L163">
        <v>5.67</v>
      </c>
      <c r="M163">
        <v>0.17299999999999999</v>
      </c>
      <c r="N163">
        <v>0</v>
      </c>
      <c r="O163">
        <v>0.375</v>
      </c>
      <c r="P163">
        <v>0.443</v>
      </c>
      <c r="Q163">
        <v>0.17299999999999999</v>
      </c>
      <c r="R163">
        <v>0</v>
      </c>
      <c r="S163">
        <v>0.443</v>
      </c>
      <c r="T163">
        <v>0.17299999999999999</v>
      </c>
      <c r="U163">
        <v>0</v>
      </c>
      <c r="V163">
        <v>0.375</v>
      </c>
      <c r="W163">
        <v>0.443</v>
      </c>
      <c r="X163">
        <v>0.19800000000000001</v>
      </c>
      <c r="Y163">
        <v>0.1986</v>
      </c>
      <c r="Z163">
        <v>0.64510000000000001</v>
      </c>
      <c r="AA163">
        <v>0.1386</v>
      </c>
      <c r="AB163">
        <v>9.9299999999999999E-2</v>
      </c>
      <c r="AC163">
        <v>0.19800000000000001</v>
      </c>
    </row>
    <row r="164" spans="1:29">
      <c r="A164" t="s">
        <v>117</v>
      </c>
      <c r="B164">
        <v>0.1057</v>
      </c>
      <c r="C164">
        <v>1.0125</v>
      </c>
      <c r="D164">
        <v>0.39989999999999998</v>
      </c>
      <c r="E164">
        <v>0.39960000000000001</v>
      </c>
      <c r="F164">
        <v>0.57830000000000004</v>
      </c>
      <c r="G164">
        <v>0.16289999999999999</v>
      </c>
      <c r="H164">
        <v>7.5999999999999998E-2</v>
      </c>
      <c r="I164">
        <v>0.13500000000000001</v>
      </c>
      <c r="J164">
        <v>0.2475</v>
      </c>
      <c r="K164">
        <v>8.3803999999999998</v>
      </c>
      <c r="L164">
        <v>5.67</v>
      </c>
      <c r="M164">
        <v>0.1648</v>
      </c>
      <c r="N164">
        <v>0</v>
      </c>
      <c r="O164">
        <v>0.375</v>
      </c>
      <c r="P164">
        <v>0.443</v>
      </c>
      <c r="Q164">
        <v>0.1648</v>
      </c>
      <c r="R164">
        <v>0</v>
      </c>
      <c r="S164">
        <v>0.443</v>
      </c>
      <c r="T164">
        <v>0.1648</v>
      </c>
      <c r="U164">
        <v>0</v>
      </c>
      <c r="V164">
        <v>0.375</v>
      </c>
      <c r="W164">
        <v>0.443</v>
      </c>
      <c r="X164">
        <v>0.31990000000000002</v>
      </c>
      <c r="Y164">
        <v>0.31969999999999998</v>
      </c>
      <c r="Z164">
        <v>0.46260000000000001</v>
      </c>
      <c r="AA164">
        <v>0.13039999999999999</v>
      </c>
      <c r="AB164">
        <v>6.08E-2</v>
      </c>
      <c r="AC164">
        <v>0.19800000000000001</v>
      </c>
    </row>
    <row r="165" spans="1:29">
      <c r="A165" t="s">
        <v>199</v>
      </c>
      <c r="B165">
        <v>6.8099999999999994E-2</v>
      </c>
      <c r="C165">
        <v>1.0125</v>
      </c>
      <c r="D165">
        <v>0.51970000000000005</v>
      </c>
      <c r="E165">
        <v>0.51939999999999997</v>
      </c>
      <c r="F165">
        <v>0.75980000000000003</v>
      </c>
      <c r="G165">
        <v>0.1608</v>
      </c>
      <c r="H165">
        <v>7.3200000000000001E-2</v>
      </c>
      <c r="I165">
        <v>0.13500000000000001</v>
      </c>
      <c r="J165">
        <v>0.2475</v>
      </c>
      <c r="K165">
        <v>8.0680999999999994</v>
      </c>
      <c r="L165">
        <v>5.67</v>
      </c>
      <c r="M165">
        <v>9.2999999999999999E-2</v>
      </c>
      <c r="N165">
        <v>0</v>
      </c>
      <c r="O165">
        <v>0.375</v>
      </c>
      <c r="P165">
        <v>0.443</v>
      </c>
      <c r="Q165">
        <v>9.2999999999999999E-2</v>
      </c>
      <c r="R165">
        <v>0</v>
      </c>
      <c r="S165">
        <v>0.443</v>
      </c>
      <c r="T165">
        <v>9.2999999999999999E-2</v>
      </c>
      <c r="U165">
        <v>0</v>
      </c>
      <c r="V165">
        <v>0.375</v>
      </c>
      <c r="W165">
        <v>0.443</v>
      </c>
      <c r="X165">
        <v>0.4158</v>
      </c>
      <c r="Y165">
        <v>0.41549999999999998</v>
      </c>
      <c r="Z165">
        <v>0.6079</v>
      </c>
      <c r="AA165">
        <v>0.12870000000000001</v>
      </c>
      <c r="AB165">
        <v>5.8599999999999999E-2</v>
      </c>
      <c r="AC165">
        <v>0.19800000000000001</v>
      </c>
    </row>
    <row r="166" spans="1:29">
      <c r="A166" t="s">
        <v>212</v>
      </c>
      <c r="B166">
        <v>0.12479999999999999</v>
      </c>
      <c r="C166">
        <v>1.0125</v>
      </c>
      <c r="D166">
        <v>0.4672</v>
      </c>
      <c r="E166">
        <v>0.46689999999999998</v>
      </c>
      <c r="F166">
        <v>0.66059999999999997</v>
      </c>
      <c r="G166">
        <v>0.1656</v>
      </c>
      <c r="H166">
        <v>7.7499999999999999E-2</v>
      </c>
      <c r="I166">
        <v>0.13500000000000001</v>
      </c>
      <c r="J166">
        <v>0.2475</v>
      </c>
      <c r="K166">
        <v>8.5388999999999999</v>
      </c>
      <c r="L166">
        <v>5.67</v>
      </c>
      <c r="M166">
        <v>0.1201</v>
      </c>
      <c r="N166">
        <v>0</v>
      </c>
      <c r="O166">
        <v>0.375</v>
      </c>
      <c r="P166">
        <v>0.443</v>
      </c>
      <c r="Q166">
        <v>0.1201</v>
      </c>
      <c r="R166">
        <v>0</v>
      </c>
      <c r="S166">
        <v>0.443</v>
      </c>
      <c r="T166">
        <v>0.1201</v>
      </c>
      <c r="U166">
        <v>0</v>
      </c>
      <c r="V166">
        <v>0.375</v>
      </c>
      <c r="W166">
        <v>0.443</v>
      </c>
      <c r="X166">
        <v>0.37369999999999998</v>
      </c>
      <c r="Y166">
        <v>0.3735</v>
      </c>
      <c r="Z166">
        <v>0.52849999999999997</v>
      </c>
      <c r="AA166">
        <v>0.13250000000000001</v>
      </c>
      <c r="AB166">
        <v>6.2E-2</v>
      </c>
      <c r="AC166">
        <v>0.19800000000000001</v>
      </c>
    </row>
    <row r="167" spans="1:29">
      <c r="A167" t="s">
        <v>210</v>
      </c>
      <c r="B167">
        <v>0.12790000000000001</v>
      </c>
      <c r="C167">
        <v>1.0125</v>
      </c>
      <c r="D167">
        <v>0.46889999999999998</v>
      </c>
      <c r="E167">
        <v>0.46860000000000002</v>
      </c>
      <c r="F167">
        <v>0.66259999999999997</v>
      </c>
      <c r="G167">
        <v>0.16589999999999999</v>
      </c>
      <c r="H167">
        <v>7.7700000000000005E-2</v>
      </c>
      <c r="I167">
        <v>0.13500000000000001</v>
      </c>
      <c r="J167">
        <v>0.2475</v>
      </c>
      <c r="K167">
        <v>8.5649999999999995</v>
      </c>
      <c r="L167">
        <v>5.67</v>
      </c>
      <c r="M167">
        <v>0.1149</v>
      </c>
      <c r="N167">
        <v>0</v>
      </c>
      <c r="O167">
        <v>0.375</v>
      </c>
      <c r="P167">
        <v>0.443</v>
      </c>
      <c r="Q167">
        <v>0.1149</v>
      </c>
      <c r="R167">
        <v>0</v>
      </c>
      <c r="S167">
        <v>0.443</v>
      </c>
      <c r="T167">
        <v>0.1149</v>
      </c>
      <c r="U167">
        <v>0</v>
      </c>
      <c r="V167">
        <v>0.375</v>
      </c>
      <c r="W167">
        <v>0.443</v>
      </c>
      <c r="X167">
        <v>0.37509999999999999</v>
      </c>
      <c r="Y167">
        <v>0.37490000000000001</v>
      </c>
      <c r="Z167">
        <v>0.53010000000000002</v>
      </c>
      <c r="AA167">
        <v>0.1328</v>
      </c>
      <c r="AB167">
        <v>6.2199999999999998E-2</v>
      </c>
      <c r="AC167">
        <v>0.19800000000000001</v>
      </c>
    </row>
    <row r="168" spans="1:29">
      <c r="A168" t="s">
        <v>63</v>
      </c>
      <c r="B168">
        <v>9.8100000000000007E-2</v>
      </c>
      <c r="C168">
        <v>1.0125</v>
      </c>
      <c r="D168">
        <v>0.45290000000000002</v>
      </c>
      <c r="E168">
        <v>0.45269999999999999</v>
      </c>
      <c r="F168">
        <v>0.64370000000000005</v>
      </c>
      <c r="G168">
        <v>0.16309999999999999</v>
      </c>
      <c r="H168">
        <v>7.5499999999999998E-2</v>
      </c>
      <c r="I168">
        <v>0.13500000000000001</v>
      </c>
      <c r="J168">
        <v>0.2475</v>
      </c>
      <c r="K168">
        <v>8.3176000000000005</v>
      </c>
      <c r="L168">
        <v>5.67</v>
      </c>
      <c r="M168">
        <v>8.1100000000000005E-2</v>
      </c>
      <c r="N168">
        <v>0</v>
      </c>
      <c r="O168">
        <v>0.375</v>
      </c>
      <c r="P168">
        <v>0.443</v>
      </c>
      <c r="Q168">
        <v>8.1100000000000005E-2</v>
      </c>
      <c r="R168">
        <v>0</v>
      </c>
      <c r="S168">
        <v>0.443</v>
      </c>
      <c r="T168">
        <v>8.1100000000000005E-2</v>
      </c>
      <c r="U168">
        <v>0</v>
      </c>
      <c r="V168">
        <v>0.375</v>
      </c>
      <c r="W168">
        <v>0.443</v>
      </c>
      <c r="X168">
        <v>0.3624</v>
      </c>
      <c r="Y168">
        <v>0.36209999999999998</v>
      </c>
      <c r="Z168">
        <v>0.51500000000000001</v>
      </c>
      <c r="AA168">
        <v>0.1305</v>
      </c>
      <c r="AB168">
        <v>6.0400000000000002E-2</v>
      </c>
      <c r="AC168">
        <v>0.19800000000000001</v>
      </c>
    </row>
    <row r="169" spans="1:29">
      <c r="A169" t="s">
        <v>43</v>
      </c>
      <c r="B169">
        <v>5.8900000000000001E-2</v>
      </c>
      <c r="C169">
        <v>1.0125</v>
      </c>
      <c r="D169">
        <v>0.37490000000000001</v>
      </c>
      <c r="E169">
        <v>0.37469999999999998</v>
      </c>
      <c r="F169">
        <v>0.54859999999999998</v>
      </c>
      <c r="G169">
        <v>0.1585</v>
      </c>
      <c r="H169">
        <v>7.2499999999999995E-2</v>
      </c>
      <c r="I169">
        <v>0.13500000000000001</v>
      </c>
      <c r="J169">
        <v>0.2475</v>
      </c>
      <c r="K169">
        <v>7.9919000000000002</v>
      </c>
      <c r="L169">
        <v>5.67</v>
      </c>
      <c r="M169">
        <v>0.14530000000000001</v>
      </c>
      <c r="N169">
        <v>0</v>
      </c>
      <c r="O169">
        <v>0.375</v>
      </c>
      <c r="P169">
        <v>0.443</v>
      </c>
      <c r="Q169">
        <v>0.14530000000000001</v>
      </c>
      <c r="R169">
        <v>0</v>
      </c>
      <c r="S169">
        <v>0.443</v>
      </c>
      <c r="T169">
        <v>0.14530000000000001</v>
      </c>
      <c r="U169">
        <v>0</v>
      </c>
      <c r="V169">
        <v>0.375</v>
      </c>
      <c r="W169">
        <v>0.443</v>
      </c>
      <c r="X169">
        <v>0.2999</v>
      </c>
      <c r="Y169">
        <v>0.29970000000000002</v>
      </c>
      <c r="Z169">
        <v>0.43890000000000001</v>
      </c>
      <c r="AA169">
        <v>0.1268</v>
      </c>
      <c r="AB169">
        <v>5.8000000000000003E-2</v>
      </c>
      <c r="AC169">
        <v>0.19800000000000001</v>
      </c>
    </row>
    <row r="170" spans="1:29">
      <c r="A170" t="s">
        <v>254</v>
      </c>
      <c r="B170">
        <v>0.12089999999999999</v>
      </c>
      <c r="C170">
        <v>1.0125</v>
      </c>
      <c r="D170">
        <v>0.54790000000000005</v>
      </c>
      <c r="E170">
        <v>0.54759999999999998</v>
      </c>
      <c r="F170">
        <v>0.79330000000000001</v>
      </c>
      <c r="G170">
        <v>0.16589999999999999</v>
      </c>
      <c r="H170">
        <v>7.7200000000000005E-2</v>
      </c>
      <c r="I170">
        <v>0.13500000000000001</v>
      </c>
      <c r="J170">
        <v>0.2475</v>
      </c>
      <c r="K170">
        <v>8.5067000000000004</v>
      </c>
      <c r="L170">
        <v>5.67</v>
      </c>
      <c r="M170">
        <v>0.11260000000000001</v>
      </c>
      <c r="N170">
        <v>0</v>
      </c>
      <c r="O170">
        <v>0.375</v>
      </c>
      <c r="P170">
        <v>0.443</v>
      </c>
      <c r="Q170">
        <v>0.11260000000000001</v>
      </c>
      <c r="R170">
        <v>0</v>
      </c>
      <c r="S170">
        <v>0.443</v>
      </c>
      <c r="T170">
        <v>0.11260000000000001</v>
      </c>
      <c r="U170">
        <v>0</v>
      </c>
      <c r="V170">
        <v>0.375</v>
      </c>
      <c r="W170">
        <v>0.443</v>
      </c>
      <c r="X170">
        <v>0.43830000000000002</v>
      </c>
      <c r="Y170">
        <v>0.43809999999999999</v>
      </c>
      <c r="Z170">
        <v>0.63470000000000004</v>
      </c>
      <c r="AA170">
        <v>0.13270000000000001</v>
      </c>
      <c r="AB170">
        <v>6.1800000000000001E-2</v>
      </c>
      <c r="AC170">
        <v>0.19800000000000001</v>
      </c>
    </row>
    <row r="171" spans="1:29">
      <c r="A171" t="s">
        <v>119</v>
      </c>
      <c r="B171">
        <v>0.18429999999999999</v>
      </c>
      <c r="C171">
        <v>1.0125</v>
      </c>
      <c r="D171">
        <v>0.44180000000000003</v>
      </c>
      <c r="E171">
        <v>0.44159999999999999</v>
      </c>
      <c r="F171">
        <v>0.628</v>
      </c>
      <c r="G171">
        <v>0.1704</v>
      </c>
      <c r="H171">
        <v>8.2000000000000003E-2</v>
      </c>
      <c r="I171">
        <v>0.13500000000000001</v>
      </c>
      <c r="J171">
        <v>0.2475</v>
      </c>
      <c r="K171">
        <v>9.0327000000000002</v>
      </c>
      <c r="L171">
        <v>5.67</v>
      </c>
      <c r="M171">
        <v>0.22500000000000001</v>
      </c>
      <c r="N171">
        <v>0</v>
      </c>
      <c r="O171">
        <v>0.375</v>
      </c>
      <c r="P171">
        <v>0.443</v>
      </c>
      <c r="Q171">
        <v>0.22500000000000001</v>
      </c>
      <c r="R171">
        <v>0</v>
      </c>
      <c r="S171">
        <v>0.443</v>
      </c>
      <c r="T171">
        <v>0.22500000000000001</v>
      </c>
      <c r="U171">
        <v>0</v>
      </c>
      <c r="V171">
        <v>0.375</v>
      </c>
      <c r="W171">
        <v>0.443</v>
      </c>
      <c r="X171">
        <v>0.35349999999999998</v>
      </c>
      <c r="Y171">
        <v>0.3533</v>
      </c>
      <c r="Z171">
        <v>0.50239999999999996</v>
      </c>
      <c r="AA171">
        <v>0.1363</v>
      </c>
      <c r="AB171">
        <v>6.5600000000000006E-2</v>
      </c>
      <c r="AC171">
        <v>0.19800000000000001</v>
      </c>
    </row>
    <row r="172" spans="1:29">
      <c r="A172" t="s">
        <v>186</v>
      </c>
      <c r="B172">
        <v>6.5799999999999997E-2</v>
      </c>
      <c r="C172">
        <v>1.0125</v>
      </c>
      <c r="D172">
        <v>0.51839999999999997</v>
      </c>
      <c r="E172">
        <v>0.5181</v>
      </c>
      <c r="F172">
        <v>0.75839999999999996</v>
      </c>
      <c r="G172">
        <v>0.16059999999999999</v>
      </c>
      <c r="H172">
        <v>7.2999999999999995E-2</v>
      </c>
      <c r="I172">
        <v>0.13500000000000001</v>
      </c>
      <c r="J172">
        <v>0.2475</v>
      </c>
      <c r="K172">
        <v>8.0489999999999995</v>
      </c>
      <c r="L172">
        <v>5.67</v>
      </c>
      <c r="M172">
        <v>7.6300000000000007E-2</v>
      </c>
      <c r="N172">
        <v>0</v>
      </c>
      <c r="O172">
        <v>0.375</v>
      </c>
      <c r="P172">
        <v>0.443</v>
      </c>
      <c r="Q172">
        <v>7.6300000000000007E-2</v>
      </c>
      <c r="R172">
        <v>0</v>
      </c>
      <c r="S172">
        <v>0.443</v>
      </c>
      <c r="T172">
        <v>7.6300000000000007E-2</v>
      </c>
      <c r="U172">
        <v>0</v>
      </c>
      <c r="V172">
        <v>0.375</v>
      </c>
      <c r="W172">
        <v>0.443</v>
      </c>
      <c r="X172">
        <v>0.4148</v>
      </c>
      <c r="Y172">
        <v>0.41449999999999998</v>
      </c>
      <c r="Z172">
        <v>0.60670000000000002</v>
      </c>
      <c r="AA172">
        <v>0.1285</v>
      </c>
      <c r="AB172">
        <v>5.8400000000000001E-2</v>
      </c>
      <c r="AC172">
        <v>0.19800000000000001</v>
      </c>
    </row>
    <row r="173" spans="1:29">
      <c r="A173" t="s">
        <v>205</v>
      </c>
      <c r="B173">
        <v>7.8600000000000003E-2</v>
      </c>
      <c r="C173">
        <v>1.0125</v>
      </c>
      <c r="D173">
        <v>0.4425</v>
      </c>
      <c r="E173">
        <v>0.44230000000000003</v>
      </c>
      <c r="F173">
        <v>0.63139999999999996</v>
      </c>
      <c r="G173">
        <v>0.16120000000000001</v>
      </c>
      <c r="H173">
        <v>7.3999999999999996E-2</v>
      </c>
      <c r="I173">
        <v>0.13500000000000001</v>
      </c>
      <c r="J173">
        <v>0.2475</v>
      </c>
      <c r="K173">
        <v>8.1555999999999997</v>
      </c>
      <c r="L173">
        <v>5.67</v>
      </c>
      <c r="M173">
        <v>9.7699999999999995E-2</v>
      </c>
      <c r="N173">
        <v>0</v>
      </c>
      <c r="O173">
        <v>0.375</v>
      </c>
      <c r="P173">
        <v>0.443</v>
      </c>
      <c r="Q173">
        <v>9.7699999999999995E-2</v>
      </c>
      <c r="R173">
        <v>0</v>
      </c>
      <c r="S173">
        <v>0.443</v>
      </c>
      <c r="T173">
        <v>9.7699999999999995E-2</v>
      </c>
      <c r="U173">
        <v>0</v>
      </c>
      <c r="V173">
        <v>0.375</v>
      </c>
      <c r="W173">
        <v>0.443</v>
      </c>
      <c r="X173">
        <v>0.35399999999999998</v>
      </c>
      <c r="Y173">
        <v>0.3538</v>
      </c>
      <c r="Z173">
        <v>0.50509999999999999</v>
      </c>
      <c r="AA173">
        <v>0.129</v>
      </c>
      <c r="AB173">
        <v>5.9200000000000003E-2</v>
      </c>
      <c r="AC173">
        <v>0.19800000000000001</v>
      </c>
    </row>
    <row r="174" spans="1:29">
      <c r="A174" t="s">
        <v>224</v>
      </c>
      <c r="B174">
        <v>0.108</v>
      </c>
      <c r="C174">
        <v>1.0125</v>
      </c>
      <c r="D174">
        <v>0.4582</v>
      </c>
      <c r="E174">
        <v>0.45789999999999997</v>
      </c>
      <c r="F174">
        <v>0.65</v>
      </c>
      <c r="G174">
        <v>0.16400000000000001</v>
      </c>
      <c r="H174">
        <v>7.6200000000000004E-2</v>
      </c>
      <c r="I174">
        <v>0.13500000000000001</v>
      </c>
      <c r="J174">
        <v>0.2475</v>
      </c>
      <c r="K174">
        <v>8.3989999999999991</v>
      </c>
      <c r="L174">
        <v>5.67</v>
      </c>
      <c r="M174">
        <v>0.1726</v>
      </c>
      <c r="N174">
        <v>0</v>
      </c>
      <c r="O174">
        <v>0.375</v>
      </c>
      <c r="P174">
        <v>0.443</v>
      </c>
      <c r="Q174">
        <v>0.1726</v>
      </c>
      <c r="R174">
        <v>0</v>
      </c>
      <c r="S174">
        <v>0.443</v>
      </c>
      <c r="T174">
        <v>0.1726</v>
      </c>
      <c r="U174">
        <v>0</v>
      </c>
      <c r="V174">
        <v>0.375</v>
      </c>
      <c r="W174">
        <v>0.443</v>
      </c>
      <c r="X174">
        <v>0.36649999999999999</v>
      </c>
      <c r="Y174">
        <v>0.36630000000000001</v>
      </c>
      <c r="Z174">
        <v>0.52</v>
      </c>
      <c r="AA174">
        <v>0.13120000000000001</v>
      </c>
      <c r="AB174">
        <v>6.0999999999999999E-2</v>
      </c>
      <c r="AC174">
        <v>0.19800000000000001</v>
      </c>
    </row>
    <row r="175" spans="1:29">
      <c r="A175" t="s">
        <v>225</v>
      </c>
      <c r="B175">
        <v>0.1099</v>
      </c>
      <c r="C175">
        <v>1.0125</v>
      </c>
      <c r="D175">
        <v>0.4592</v>
      </c>
      <c r="E175">
        <v>0.45900000000000002</v>
      </c>
      <c r="F175">
        <v>0.6512</v>
      </c>
      <c r="G175">
        <v>0.16420000000000001</v>
      </c>
      <c r="H175">
        <v>7.6399999999999996E-2</v>
      </c>
      <c r="I175">
        <v>0.13500000000000001</v>
      </c>
      <c r="J175">
        <v>0.2475</v>
      </c>
      <c r="K175">
        <v>8.4153000000000002</v>
      </c>
      <c r="L175">
        <v>5.67</v>
      </c>
      <c r="M175">
        <v>0.17649999999999999</v>
      </c>
      <c r="N175">
        <v>0</v>
      </c>
      <c r="O175">
        <v>0.375</v>
      </c>
      <c r="P175">
        <v>0.443</v>
      </c>
      <c r="Q175">
        <v>0.17649999999999999</v>
      </c>
      <c r="R175">
        <v>0</v>
      </c>
      <c r="S175">
        <v>0.443</v>
      </c>
      <c r="T175">
        <v>0.17649999999999999</v>
      </c>
      <c r="U175">
        <v>0</v>
      </c>
      <c r="V175">
        <v>0.375</v>
      </c>
      <c r="W175">
        <v>0.443</v>
      </c>
      <c r="X175">
        <v>0.3674</v>
      </c>
      <c r="Y175">
        <v>0.36720000000000003</v>
      </c>
      <c r="Z175">
        <v>0.52100000000000002</v>
      </c>
      <c r="AA175">
        <v>0.13139999999999999</v>
      </c>
      <c r="AB175">
        <v>6.1100000000000002E-2</v>
      </c>
      <c r="AC175">
        <v>0.19800000000000001</v>
      </c>
    </row>
    <row r="176" spans="1:29">
      <c r="A176" t="s">
        <v>152</v>
      </c>
      <c r="B176">
        <v>8.9300000000000004E-2</v>
      </c>
      <c r="C176">
        <v>1.0125</v>
      </c>
      <c r="D176">
        <v>0.3911</v>
      </c>
      <c r="E176">
        <v>0.39090000000000003</v>
      </c>
      <c r="F176">
        <v>0.56789999999999996</v>
      </c>
      <c r="G176">
        <v>0.16139999999999999</v>
      </c>
      <c r="H176">
        <v>7.4800000000000005E-2</v>
      </c>
      <c r="I176">
        <v>0.13500000000000001</v>
      </c>
      <c r="J176">
        <v>0.2475</v>
      </c>
      <c r="K176">
        <v>8.2439999999999998</v>
      </c>
      <c r="L176">
        <v>5.67</v>
      </c>
      <c r="M176">
        <v>0.17319999999999999</v>
      </c>
      <c r="N176">
        <v>0</v>
      </c>
      <c r="O176">
        <v>0.375</v>
      </c>
      <c r="P176">
        <v>0.443</v>
      </c>
      <c r="Q176">
        <v>0.17319999999999999</v>
      </c>
      <c r="R176">
        <v>0</v>
      </c>
      <c r="S176">
        <v>0.443</v>
      </c>
      <c r="T176">
        <v>0.17319999999999999</v>
      </c>
      <c r="U176">
        <v>0</v>
      </c>
      <c r="V176">
        <v>0.375</v>
      </c>
      <c r="W176">
        <v>0.443</v>
      </c>
      <c r="X176">
        <v>0.31290000000000001</v>
      </c>
      <c r="Y176">
        <v>0.31269999999999998</v>
      </c>
      <c r="Z176">
        <v>0.45429999999999998</v>
      </c>
      <c r="AA176">
        <v>0.12909999999999999</v>
      </c>
      <c r="AB176">
        <v>5.9799999999999999E-2</v>
      </c>
      <c r="AC176">
        <v>0.19800000000000001</v>
      </c>
    </row>
    <row r="177" spans="1:29">
      <c r="A177" t="s">
        <v>144</v>
      </c>
      <c r="B177">
        <v>0.10390000000000001</v>
      </c>
      <c r="C177">
        <v>1.0125</v>
      </c>
      <c r="D177">
        <v>0.39889999999999998</v>
      </c>
      <c r="E177">
        <v>0.3987</v>
      </c>
      <c r="F177">
        <v>0.57709999999999995</v>
      </c>
      <c r="G177">
        <v>0.1628</v>
      </c>
      <c r="H177">
        <v>7.5899999999999995E-2</v>
      </c>
      <c r="I177">
        <v>0.13500000000000001</v>
      </c>
      <c r="J177">
        <v>0.2475</v>
      </c>
      <c r="K177">
        <v>8.3656000000000006</v>
      </c>
      <c r="L177">
        <v>5.67</v>
      </c>
      <c r="M177">
        <v>0.1857</v>
      </c>
      <c r="N177">
        <v>0</v>
      </c>
      <c r="O177">
        <v>0.375</v>
      </c>
      <c r="P177">
        <v>0.443</v>
      </c>
      <c r="Q177">
        <v>0.1857</v>
      </c>
      <c r="R177">
        <v>0</v>
      </c>
      <c r="S177">
        <v>0.443</v>
      </c>
      <c r="T177">
        <v>0.1857</v>
      </c>
      <c r="U177">
        <v>0</v>
      </c>
      <c r="V177">
        <v>0.375</v>
      </c>
      <c r="W177">
        <v>0.443</v>
      </c>
      <c r="X177">
        <v>0.31909999999999999</v>
      </c>
      <c r="Y177">
        <v>0.31900000000000001</v>
      </c>
      <c r="Z177">
        <v>0.4617</v>
      </c>
      <c r="AA177">
        <v>0.13020000000000001</v>
      </c>
      <c r="AB177">
        <v>6.0699999999999997E-2</v>
      </c>
      <c r="AC177">
        <v>0.19800000000000001</v>
      </c>
    </row>
    <row r="178" spans="1:29">
      <c r="A178" t="s">
        <v>132</v>
      </c>
      <c r="B178">
        <v>9.6799999999999997E-2</v>
      </c>
      <c r="C178">
        <v>1.0125</v>
      </c>
      <c r="D178">
        <v>0.39510000000000001</v>
      </c>
      <c r="E178">
        <v>0.39489999999999997</v>
      </c>
      <c r="F178">
        <v>0.5726</v>
      </c>
      <c r="G178">
        <v>0.16209999999999999</v>
      </c>
      <c r="H178">
        <v>7.5399999999999995E-2</v>
      </c>
      <c r="I178">
        <v>0.13500000000000001</v>
      </c>
      <c r="J178">
        <v>0.2475</v>
      </c>
      <c r="K178">
        <v>8.3061000000000007</v>
      </c>
      <c r="L178">
        <v>5.67</v>
      </c>
      <c r="M178">
        <v>0.1045</v>
      </c>
      <c r="N178">
        <v>0</v>
      </c>
      <c r="O178">
        <v>0.375</v>
      </c>
      <c r="P178">
        <v>0.443</v>
      </c>
      <c r="Q178">
        <v>0.1045</v>
      </c>
      <c r="R178">
        <v>0</v>
      </c>
      <c r="S178">
        <v>0.443</v>
      </c>
      <c r="T178">
        <v>0.1045</v>
      </c>
      <c r="U178">
        <v>0</v>
      </c>
      <c r="V178">
        <v>0.375</v>
      </c>
      <c r="W178">
        <v>0.443</v>
      </c>
      <c r="X178">
        <v>0.31609999999999999</v>
      </c>
      <c r="Y178">
        <v>0.31590000000000001</v>
      </c>
      <c r="Z178">
        <v>0.45810000000000001</v>
      </c>
      <c r="AA178">
        <v>0.12970000000000001</v>
      </c>
      <c r="AB178">
        <v>6.0299999999999999E-2</v>
      </c>
      <c r="AC178">
        <v>0.19800000000000001</v>
      </c>
    </row>
    <row r="179" spans="1:29">
      <c r="A179" t="s">
        <v>44</v>
      </c>
      <c r="B179">
        <v>5.2999999999999999E-2</v>
      </c>
      <c r="C179">
        <v>1.0125</v>
      </c>
      <c r="D179">
        <v>0.37169999999999997</v>
      </c>
      <c r="E179">
        <v>0.3715</v>
      </c>
      <c r="F179">
        <v>0.54479999999999995</v>
      </c>
      <c r="G179">
        <v>0.15790000000000001</v>
      </c>
      <c r="H179">
        <v>7.2099999999999997E-2</v>
      </c>
      <c r="I179">
        <v>0.13500000000000001</v>
      </c>
      <c r="J179">
        <v>0.2475</v>
      </c>
      <c r="K179">
        <v>7.9428000000000001</v>
      </c>
      <c r="L179">
        <v>5.67</v>
      </c>
      <c r="M179">
        <v>0.13930000000000001</v>
      </c>
      <c r="N179">
        <v>0</v>
      </c>
      <c r="O179">
        <v>0.375</v>
      </c>
      <c r="P179">
        <v>0.443</v>
      </c>
      <c r="Q179">
        <v>0.13930000000000001</v>
      </c>
      <c r="R179">
        <v>0</v>
      </c>
      <c r="S179">
        <v>0.443</v>
      </c>
      <c r="T179">
        <v>0.13930000000000001</v>
      </c>
      <c r="U179">
        <v>0</v>
      </c>
      <c r="V179">
        <v>0.375</v>
      </c>
      <c r="W179">
        <v>0.443</v>
      </c>
      <c r="X179">
        <v>0.2974</v>
      </c>
      <c r="Y179">
        <v>0.29720000000000002</v>
      </c>
      <c r="Z179">
        <v>0.43590000000000001</v>
      </c>
      <c r="AA179">
        <v>0.1263</v>
      </c>
      <c r="AB179">
        <v>5.7700000000000001E-2</v>
      </c>
      <c r="AC179">
        <v>0.19800000000000001</v>
      </c>
    </row>
    <row r="180" spans="1:29">
      <c r="A180" t="s">
        <v>147</v>
      </c>
      <c r="B180">
        <v>0.107</v>
      </c>
      <c r="C180">
        <v>1.0125</v>
      </c>
      <c r="D180">
        <v>0.40060000000000001</v>
      </c>
      <c r="E180">
        <v>0.40039999999999998</v>
      </c>
      <c r="F180">
        <v>0.57909999999999995</v>
      </c>
      <c r="G180">
        <v>0.16309999999999999</v>
      </c>
      <c r="H180">
        <v>7.6100000000000001E-2</v>
      </c>
      <c r="I180">
        <v>0.13500000000000001</v>
      </c>
      <c r="J180">
        <v>0.2475</v>
      </c>
      <c r="K180">
        <v>8.3915000000000006</v>
      </c>
      <c r="L180">
        <v>5.67</v>
      </c>
      <c r="M180">
        <v>0.18679999999999999</v>
      </c>
      <c r="N180">
        <v>0</v>
      </c>
      <c r="O180">
        <v>0.375</v>
      </c>
      <c r="P180">
        <v>0.443</v>
      </c>
      <c r="Q180">
        <v>0.18679999999999999</v>
      </c>
      <c r="R180">
        <v>0</v>
      </c>
      <c r="S180">
        <v>0.443</v>
      </c>
      <c r="T180">
        <v>0.18679999999999999</v>
      </c>
      <c r="U180">
        <v>0</v>
      </c>
      <c r="V180">
        <v>0.375</v>
      </c>
      <c r="W180">
        <v>0.443</v>
      </c>
      <c r="X180">
        <v>0.32050000000000001</v>
      </c>
      <c r="Y180">
        <v>0.32029999999999997</v>
      </c>
      <c r="Z180">
        <v>0.46329999999999999</v>
      </c>
      <c r="AA180">
        <v>0.1305</v>
      </c>
      <c r="AB180">
        <v>6.0900000000000003E-2</v>
      </c>
      <c r="AC180">
        <v>0.19800000000000001</v>
      </c>
    </row>
    <row r="181" spans="1:29">
      <c r="A181" t="s">
        <v>137</v>
      </c>
      <c r="B181">
        <v>0.1125</v>
      </c>
      <c r="C181">
        <v>1.0125</v>
      </c>
      <c r="D181">
        <v>0.40350000000000003</v>
      </c>
      <c r="E181">
        <v>0.40329999999999999</v>
      </c>
      <c r="F181">
        <v>0.58260000000000001</v>
      </c>
      <c r="G181">
        <v>0.1636</v>
      </c>
      <c r="H181">
        <v>7.6600000000000001E-2</v>
      </c>
      <c r="I181">
        <v>0.13500000000000001</v>
      </c>
      <c r="J181">
        <v>0.2475</v>
      </c>
      <c r="K181">
        <v>8.4370999999999992</v>
      </c>
      <c r="L181">
        <v>5.67</v>
      </c>
      <c r="M181">
        <v>0.1071</v>
      </c>
      <c r="N181">
        <v>0</v>
      </c>
      <c r="O181">
        <v>0.375</v>
      </c>
      <c r="P181">
        <v>0.443</v>
      </c>
      <c r="Q181">
        <v>0.1071</v>
      </c>
      <c r="R181">
        <v>0</v>
      </c>
      <c r="S181">
        <v>0.443</v>
      </c>
      <c r="T181">
        <v>0.1071</v>
      </c>
      <c r="U181">
        <v>0</v>
      </c>
      <c r="V181">
        <v>0.375</v>
      </c>
      <c r="W181">
        <v>0.443</v>
      </c>
      <c r="X181">
        <v>0.32279999999999998</v>
      </c>
      <c r="Y181">
        <v>0.3226</v>
      </c>
      <c r="Z181">
        <v>0.46610000000000001</v>
      </c>
      <c r="AA181">
        <v>0.13089999999999999</v>
      </c>
      <c r="AB181">
        <v>6.1199999999999997E-2</v>
      </c>
      <c r="AC181">
        <v>0.19800000000000001</v>
      </c>
    </row>
    <row r="182" spans="1:29">
      <c r="A182" t="s">
        <v>263</v>
      </c>
      <c r="B182">
        <v>8.3199999999999996E-2</v>
      </c>
      <c r="C182">
        <v>1.0125</v>
      </c>
      <c r="D182">
        <v>0.52780000000000005</v>
      </c>
      <c r="E182">
        <v>0.52749999999999997</v>
      </c>
      <c r="F182">
        <v>0.76939999999999997</v>
      </c>
      <c r="G182">
        <v>0.1623</v>
      </c>
      <c r="H182">
        <v>7.4399999999999994E-2</v>
      </c>
      <c r="I182">
        <v>0.13500000000000001</v>
      </c>
      <c r="J182">
        <v>0.2475</v>
      </c>
      <c r="K182">
        <v>8.1937999999999995</v>
      </c>
      <c r="L182">
        <v>5.67</v>
      </c>
      <c r="M182">
        <v>7.8899999999999998E-2</v>
      </c>
      <c r="N182">
        <v>0</v>
      </c>
      <c r="O182">
        <v>0.375</v>
      </c>
      <c r="P182">
        <v>0.443</v>
      </c>
      <c r="Q182">
        <v>7.8899999999999998E-2</v>
      </c>
      <c r="R182">
        <v>0</v>
      </c>
      <c r="S182">
        <v>0.443</v>
      </c>
      <c r="T182">
        <v>7.8899999999999998E-2</v>
      </c>
      <c r="U182">
        <v>0</v>
      </c>
      <c r="V182">
        <v>0.375</v>
      </c>
      <c r="W182">
        <v>0.443</v>
      </c>
      <c r="X182">
        <v>0.42220000000000002</v>
      </c>
      <c r="Y182">
        <v>0.42199999999999999</v>
      </c>
      <c r="Z182">
        <v>0.61560000000000004</v>
      </c>
      <c r="AA182">
        <v>0.1298</v>
      </c>
      <c r="AB182">
        <v>5.9499999999999997E-2</v>
      </c>
      <c r="AC182">
        <v>0.19800000000000001</v>
      </c>
    </row>
    <row r="183" spans="1:29">
      <c r="A183" t="s">
        <v>150</v>
      </c>
      <c r="B183">
        <v>8.2600000000000007E-2</v>
      </c>
      <c r="C183">
        <v>1.0125</v>
      </c>
      <c r="D183">
        <v>0.38269999999999998</v>
      </c>
      <c r="E183">
        <v>0.38340000000000002</v>
      </c>
      <c r="F183">
        <v>0.50329999999999997</v>
      </c>
      <c r="G183">
        <v>0.16200000000000001</v>
      </c>
      <c r="H183">
        <v>9.4700000000000006E-2</v>
      </c>
      <c r="I183">
        <v>0.13500000000000001</v>
      </c>
      <c r="J183">
        <v>0.2475</v>
      </c>
      <c r="K183">
        <v>10.438599999999999</v>
      </c>
      <c r="L183">
        <v>5.67</v>
      </c>
      <c r="M183">
        <v>0.112</v>
      </c>
      <c r="N183">
        <v>0</v>
      </c>
      <c r="O183">
        <v>0.375</v>
      </c>
      <c r="P183">
        <v>0.443</v>
      </c>
      <c r="Q183">
        <v>0.112</v>
      </c>
      <c r="R183">
        <v>0</v>
      </c>
      <c r="S183">
        <v>0.443</v>
      </c>
      <c r="T183">
        <v>0.112</v>
      </c>
      <c r="U183">
        <v>0</v>
      </c>
      <c r="V183">
        <v>0.375</v>
      </c>
      <c r="W183">
        <v>0.443</v>
      </c>
      <c r="X183">
        <v>0.30620000000000003</v>
      </c>
      <c r="Y183">
        <v>0.30669999999999997</v>
      </c>
      <c r="Z183">
        <v>0.40260000000000001</v>
      </c>
      <c r="AA183">
        <v>0.12959999999999999</v>
      </c>
      <c r="AB183">
        <v>7.5800000000000006E-2</v>
      </c>
      <c r="AC183">
        <v>0.19800000000000001</v>
      </c>
    </row>
    <row r="184" spans="1:29">
      <c r="A184" t="s">
        <v>145</v>
      </c>
      <c r="B184">
        <v>7.9100000000000004E-2</v>
      </c>
      <c r="C184">
        <v>1.0125</v>
      </c>
      <c r="D184">
        <v>0.26600000000000001</v>
      </c>
      <c r="E184">
        <v>0.26669999999999999</v>
      </c>
      <c r="F184">
        <v>0.86639999999999995</v>
      </c>
      <c r="G184">
        <v>0.1547</v>
      </c>
      <c r="H184">
        <v>0.1158</v>
      </c>
      <c r="I184">
        <v>0.13500000000000001</v>
      </c>
      <c r="J184">
        <v>0.2475</v>
      </c>
      <c r="K184">
        <v>12.756399999999999</v>
      </c>
      <c r="L184">
        <v>5.67</v>
      </c>
      <c r="M184">
        <v>0.1653</v>
      </c>
      <c r="N184">
        <v>0</v>
      </c>
      <c r="O184">
        <v>0.375</v>
      </c>
      <c r="P184">
        <v>0.443</v>
      </c>
      <c r="Q184">
        <v>0.1653</v>
      </c>
      <c r="R184">
        <v>0</v>
      </c>
      <c r="S184">
        <v>0.443</v>
      </c>
      <c r="T184">
        <v>0.1653</v>
      </c>
      <c r="U184">
        <v>0</v>
      </c>
      <c r="V184">
        <v>0.375</v>
      </c>
      <c r="W184">
        <v>0.443</v>
      </c>
      <c r="X184">
        <v>0.21279999999999999</v>
      </c>
      <c r="Y184">
        <v>0.21340000000000001</v>
      </c>
      <c r="Z184">
        <v>0.69310000000000005</v>
      </c>
      <c r="AA184">
        <v>0.12379999999999999</v>
      </c>
      <c r="AB184">
        <v>9.2600000000000002E-2</v>
      </c>
      <c r="AC184">
        <v>0.19800000000000001</v>
      </c>
    </row>
    <row r="185" spans="1:29">
      <c r="A185" t="s">
        <v>242</v>
      </c>
      <c r="B185">
        <v>8.9499999999999996E-2</v>
      </c>
      <c r="C185">
        <v>1.0125</v>
      </c>
      <c r="D185">
        <v>0.53110000000000002</v>
      </c>
      <c r="E185">
        <v>0.53080000000000005</v>
      </c>
      <c r="F185">
        <v>0.77339999999999998</v>
      </c>
      <c r="G185">
        <v>0.16289999999999999</v>
      </c>
      <c r="H185">
        <v>7.4800000000000005E-2</v>
      </c>
      <c r="I185">
        <v>0.13500000000000001</v>
      </c>
      <c r="J185">
        <v>0.2475</v>
      </c>
      <c r="K185">
        <v>8.2454999999999998</v>
      </c>
      <c r="L185">
        <v>5.67</v>
      </c>
      <c r="M185">
        <v>0.18079999999999999</v>
      </c>
      <c r="N185">
        <v>0</v>
      </c>
      <c r="O185">
        <v>0.375</v>
      </c>
      <c r="P185">
        <v>0.443</v>
      </c>
      <c r="Q185">
        <v>0.18079999999999999</v>
      </c>
      <c r="R185">
        <v>0</v>
      </c>
      <c r="S185">
        <v>0.443</v>
      </c>
      <c r="T185">
        <v>0.18079999999999999</v>
      </c>
      <c r="U185">
        <v>0</v>
      </c>
      <c r="V185">
        <v>0.375</v>
      </c>
      <c r="W185">
        <v>0.443</v>
      </c>
      <c r="X185">
        <v>0.4249</v>
      </c>
      <c r="Y185">
        <v>0.42459999999999998</v>
      </c>
      <c r="Z185">
        <v>0.61870000000000003</v>
      </c>
      <c r="AA185">
        <v>0.1303</v>
      </c>
      <c r="AB185">
        <v>5.9900000000000002E-2</v>
      </c>
      <c r="AC185">
        <v>0.19800000000000001</v>
      </c>
    </row>
    <row r="186" spans="1:29">
      <c r="A186" t="s">
        <v>40</v>
      </c>
      <c r="B186">
        <v>8.6900000000000005E-2</v>
      </c>
      <c r="C186">
        <v>1.0125</v>
      </c>
      <c r="D186">
        <v>0.38979999999999998</v>
      </c>
      <c r="E186">
        <v>0.3896</v>
      </c>
      <c r="F186">
        <v>0.56630000000000003</v>
      </c>
      <c r="G186">
        <v>0.16109999999999999</v>
      </c>
      <c r="H186">
        <v>7.46E-2</v>
      </c>
      <c r="I186">
        <v>0.13500000000000001</v>
      </c>
      <c r="J186">
        <v>0.2475</v>
      </c>
      <c r="K186">
        <v>8.2239000000000004</v>
      </c>
      <c r="L186">
        <v>5.67</v>
      </c>
      <c r="M186">
        <v>0.1734</v>
      </c>
      <c r="N186">
        <v>0</v>
      </c>
      <c r="O186">
        <v>0.375</v>
      </c>
      <c r="P186">
        <v>0.443</v>
      </c>
      <c r="Q186">
        <v>0.1734</v>
      </c>
      <c r="R186">
        <v>0</v>
      </c>
      <c r="S186">
        <v>0.443</v>
      </c>
      <c r="T186">
        <v>0.1734</v>
      </c>
      <c r="U186">
        <v>0</v>
      </c>
      <c r="V186">
        <v>0.375</v>
      </c>
      <c r="W186">
        <v>0.443</v>
      </c>
      <c r="X186">
        <v>0.31180000000000002</v>
      </c>
      <c r="Y186">
        <v>0.31169999999999998</v>
      </c>
      <c r="Z186">
        <v>0.4531</v>
      </c>
      <c r="AA186">
        <v>0.12889999999999999</v>
      </c>
      <c r="AB186">
        <v>5.9700000000000003E-2</v>
      </c>
      <c r="AC186">
        <v>0.19800000000000001</v>
      </c>
    </row>
    <row r="187" spans="1:29">
      <c r="A187" t="s">
        <v>253</v>
      </c>
      <c r="B187">
        <v>8.5900000000000004E-2</v>
      </c>
      <c r="C187">
        <v>1.0125</v>
      </c>
      <c r="D187">
        <v>0.5292</v>
      </c>
      <c r="E187">
        <v>0.52890000000000004</v>
      </c>
      <c r="F187">
        <v>0.77110000000000001</v>
      </c>
      <c r="G187">
        <v>0.16250000000000001</v>
      </c>
      <c r="H187">
        <v>7.46E-2</v>
      </c>
      <c r="I187">
        <v>0.13500000000000001</v>
      </c>
      <c r="J187">
        <v>0.2475</v>
      </c>
      <c r="K187">
        <v>8.2157</v>
      </c>
      <c r="L187">
        <v>5.67</v>
      </c>
      <c r="M187">
        <v>7.7600000000000002E-2</v>
      </c>
      <c r="N187">
        <v>0</v>
      </c>
      <c r="O187">
        <v>0.375</v>
      </c>
      <c r="P187">
        <v>0.443</v>
      </c>
      <c r="Q187">
        <v>7.7600000000000002E-2</v>
      </c>
      <c r="R187">
        <v>0</v>
      </c>
      <c r="S187">
        <v>0.443</v>
      </c>
      <c r="T187">
        <v>7.7600000000000002E-2</v>
      </c>
      <c r="U187">
        <v>0</v>
      </c>
      <c r="V187">
        <v>0.375</v>
      </c>
      <c r="W187">
        <v>0.443</v>
      </c>
      <c r="X187">
        <v>0.42330000000000001</v>
      </c>
      <c r="Y187">
        <v>0.42309999999999998</v>
      </c>
      <c r="Z187">
        <v>0.6169</v>
      </c>
      <c r="AA187">
        <v>0.13</v>
      </c>
      <c r="AB187">
        <v>5.96E-2</v>
      </c>
      <c r="AC187">
        <v>0.19800000000000001</v>
      </c>
    </row>
    <row r="188" spans="1:29">
      <c r="A188" t="s">
        <v>258</v>
      </c>
      <c r="B188">
        <v>8.9599999999999999E-2</v>
      </c>
      <c r="C188">
        <v>1.0125</v>
      </c>
      <c r="D188">
        <v>0.52249999999999996</v>
      </c>
      <c r="E188">
        <v>0.52310000000000001</v>
      </c>
      <c r="F188">
        <v>0.73070000000000002</v>
      </c>
      <c r="G188">
        <v>0.1414</v>
      </c>
      <c r="H188">
        <v>8.72E-2</v>
      </c>
      <c r="I188">
        <v>0.13500000000000001</v>
      </c>
      <c r="J188">
        <v>0.2475</v>
      </c>
      <c r="K188">
        <v>9.6044</v>
      </c>
      <c r="L188">
        <v>5.67</v>
      </c>
      <c r="M188">
        <v>9.5200000000000007E-2</v>
      </c>
      <c r="N188">
        <v>0</v>
      </c>
      <c r="O188">
        <v>0.375</v>
      </c>
      <c r="P188">
        <v>0.443</v>
      </c>
      <c r="Q188">
        <v>9.5200000000000007E-2</v>
      </c>
      <c r="R188">
        <v>0</v>
      </c>
      <c r="S188">
        <v>0.443</v>
      </c>
      <c r="T188">
        <v>9.5200000000000007E-2</v>
      </c>
      <c r="U188">
        <v>0</v>
      </c>
      <c r="V188">
        <v>0.375</v>
      </c>
      <c r="W188">
        <v>0.443</v>
      </c>
      <c r="X188">
        <v>0.41799999999999998</v>
      </c>
      <c r="Y188">
        <v>0.41849999999999998</v>
      </c>
      <c r="Z188">
        <v>0.58460000000000001</v>
      </c>
      <c r="AA188">
        <v>0.1132</v>
      </c>
      <c r="AB188">
        <v>6.9699999999999998E-2</v>
      </c>
      <c r="AC188">
        <v>0.19800000000000001</v>
      </c>
    </row>
    <row r="189" spans="1:29">
      <c r="A189" t="s">
        <v>281</v>
      </c>
      <c r="B189">
        <v>0.10059999999999999</v>
      </c>
      <c r="C189">
        <v>1.0125</v>
      </c>
      <c r="D189">
        <v>0.65129999999999999</v>
      </c>
      <c r="E189">
        <v>0.65180000000000005</v>
      </c>
      <c r="F189">
        <v>0.7722</v>
      </c>
      <c r="G189">
        <v>0.1658</v>
      </c>
      <c r="H189">
        <v>9.1399999999999995E-2</v>
      </c>
      <c r="I189">
        <v>0.13500000000000001</v>
      </c>
      <c r="J189">
        <v>0.2475</v>
      </c>
      <c r="K189">
        <v>10.0671</v>
      </c>
      <c r="L189">
        <v>5.67</v>
      </c>
      <c r="M189">
        <v>0.2213</v>
      </c>
      <c r="N189">
        <v>0</v>
      </c>
      <c r="O189">
        <v>0.375</v>
      </c>
      <c r="P189">
        <v>0.443</v>
      </c>
      <c r="Q189">
        <v>0.2213</v>
      </c>
      <c r="R189">
        <v>0</v>
      </c>
      <c r="S189">
        <v>0.443</v>
      </c>
      <c r="T189">
        <v>0.2213</v>
      </c>
      <c r="U189">
        <v>0</v>
      </c>
      <c r="V189">
        <v>0.375</v>
      </c>
      <c r="W189">
        <v>0.443</v>
      </c>
      <c r="X189">
        <v>0.52110000000000001</v>
      </c>
      <c r="Y189">
        <v>0.52149999999999996</v>
      </c>
      <c r="Z189">
        <v>0.61780000000000002</v>
      </c>
      <c r="AA189">
        <v>0.1326</v>
      </c>
      <c r="AB189">
        <v>7.3099999999999998E-2</v>
      </c>
      <c r="AC189">
        <v>0.19800000000000001</v>
      </c>
    </row>
    <row r="190" spans="1:29">
      <c r="A190" t="s">
        <v>269</v>
      </c>
      <c r="B190">
        <v>7.9799999999999996E-2</v>
      </c>
      <c r="C190">
        <v>1.0125</v>
      </c>
      <c r="D190">
        <v>0.54120000000000001</v>
      </c>
      <c r="E190">
        <v>0.54179999999999995</v>
      </c>
      <c r="F190">
        <v>0.71530000000000005</v>
      </c>
      <c r="G190">
        <v>0.13789999999999999</v>
      </c>
      <c r="H190">
        <v>8.2299999999999998E-2</v>
      </c>
      <c r="I190">
        <v>0.13500000000000001</v>
      </c>
      <c r="J190">
        <v>0.2475</v>
      </c>
      <c r="K190">
        <v>9.0664999999999996</v>
      </c>
      <c r="L190">
        <v>5.67</v>
      </c>
      <c r="M190">
        <v>8.2199999999999995E-2</v>
      </c>
      <c r="N190">
        <v>0</v>
      </c>
      <c r="O190">
        <v>0.375</v>
      </c>
      <c r="P190">
        <v>0.443</v>
      </c>
      <c r="Q190">
        <v>8.2199999999999995E-2</v>
      </c>
      <c r="R190">
        <v>0</v>
      </c>
      <c r="S190">
        <v>0.443</v>
      </c>
      <c r="T190">
        <v>8.2199999999999995E-2</v>
      </c>
      <c r="U190">
        <v>0</v>
      </c>
      <c r="V190">
        <v>0.375</v>
      </c>
      <c r="W190">
        <v>0.443</v>
      </c>
      <c r="X190">
        <v>0.433</v>
      </c>
      <c r="Y190">
        <v>0.43340000000000001</v>
      </c>
      <c r="Z190">
        <v>0.57230000000000003</v>
      </c>
      <c r="AA190">
        <v>0.1103</v>
      </c>
      <c r="AB190">
        <v>6.5799999999999997E-2</v>
      </c>
      <c r="AC190">
        <v>0.19800000000000001</v>
      </c>
    </row>
    <row r="191" spans="1:29">
      <c r="A191" t="s">
        <v>245</v>
      </c>
      <c r="B191">
        <v>9.0999999999999998E-2</v>
      </c>
      <c r="C191">
        <v>1.0125</v>
      </c>
      <c r="D191">
        <v>0.80620000000000003</v>
      </c>
      <c r="E191">
        <v>0.80659999999999998</v>
      </c>
      <c r="F191">
        <v>0.74509999999999998</v>
      </c>
      <c r="G191">
        <v>0.1767</v>
      </c>
      <c r="H191">
        <v>0.11899999999999999</v>
      </c>
      <c r="I191">
        <v>0.13500000000000001</v>
      </c>
      <c r="J191">
        <v>0.2475</v>
      </c>
      <c r="K191">
        <v>13.112299999999999</v>
      </c>
      <c r="L191">
        <v>5.67</v>
      </c>
      <c r="M191">
        <v>0.11119999999999999</v>
      </c>
      <c r="N191">
        <v>0</v>
      </c>
      <c r="O191">
        <v>0.375</v>
      </c>
      <c r="P191">
        <v>0.443</v>
      </c>
      <c r="Q191">
        <v>0.11119999999999999</v>
      </c>
      <c r="R191">
        <v>0</v>
      </c>
      <c r="S191">
        <v>0.443</v>
      </c>
      <c r="T191">
        <v>0.11119999999999999</v>
      </c>
      <c r="U191">
        <v>0</v>
      </c>
      <c r="V191">
        <v>0.375</v>
      </c>
      <c r="W191">
        <v>0.443</v>
      </c>
      <c r="X191">
        <v>0.64500000000000002</v>
      </c>
      <c r="Y191">
        <v>0.64529999999999998</v>
      </c>
      <c r="Z191">
        <v>0.59609999999999996</v>
      </c>
      <c r="AA191">
        <v>0.1414</v>
      </c>
      <c r="AB191">
        <v>9.5200000000000007E-2</v>
      </c>
      <c r="AC191">
        <v>0.19800000000000001</v>
      </c>
    </row>
    <row r="192" spans="1:29">
      <c r="A192" t="s">
        <v>259</v>
      </c>
      <c r="B192">
        <v>8.9700000000000002E-2</v>
      </c>
      <c r="C192">
        <v>1.0125</v>
      </c>
      <c r="D192">
        <v>0.46</v>
      </c>
      <c r="E192">
        <v>0.46060000000000001</v>
      </c>
      <c r="F192">
        <v>0.72870000000000001</v>
      </c>
      <c r="G192">
        <v>0.14929999999999999</v>
      </c>
      <c r="H192">
        <v>9.06E-2</v>
      </c>
      <c r="I192">
        <v>0.13500000000000001</v>
      </c>
      <c r="J192">
        <v>0.2475</v>
      </c>
      <c r="K192">
        <v>9.9824000000000002</v>
      </c>
      <c r="L192">
        <v>5.67</v>
      </c>
      <c r="M192">
        <v>8.4099999999999994E-2</v>
      </c>
      <c r="N192">
        <v>0</v>
      </c>
      <c r="O192">
        <v>0.375</v>
      </c>
      <c r="P192">
        <v>0.443</v>
      </c>
      <c r="Q192">
        <v>8.4099999999999994E-2</v>
      </c>
      <c r="R192">
        <v>0</v>
      </c>
      <c r="S192">
        <v>0.443</v>
      </c>
      <c r="T192">
        <v>8.4099999999999994E-2</v>
      </c>
      <c r="U192">
        <v>0</v>
      </c>
      <c r="V192">
        <v>0.375</v>
      </c>
      <c r="W192">
        <v>0.443</v>
      </c>
      <c r="X192">
        <v>0.36799999999999999</v>
      </c>
      <c r="Y192">
        <v>0.36849999999999999</v>
      </c>
      <c r="Z192">
        <v>0.58289999999999997</v>
      </c>
      <c r="AA192">
        <v>0.1195</v>
      </c>
      <c r="AB192">
        <v>7.2499999999999995E-2</v>
      </c>
      <c r="AC192">
        <v>0.19800000000000001</v>
      </c>
    </row>
    <row r="193" spans="1:29">
      <c r="A193" t="s">
        <v>282</v>
      </c>
      <c r="B193">
        <v>8.5800000000000001E-2</v>
      </c>
      <c r="C193">
        <v>1.0125</v>
      </c>
      <c r="D193">
        <v>0.56899999999999995</v>
      </c>
      <c r="E193">
        <v>0.5696</v>
      </c>
      <c r="F193">
        <v>0.75080000000000002</v>
      </c>
      <c r="G193">
        <v>0.14480000000000001</v>
      </c>
      <c r="H193">
        <v>8.0799999999999997E-2</v>
      </c>
      <c r="I193">
        <v>0.13500000000000001</v>
      </c>
      <c r="J193">
        <v>0.2475</v>
      </c>
      <c r="K193">
        <v>8.9022000000000006</v>
      </c>
      <c r="L193">
        <v>5.67</v>
      </c>
      <c r="M193">
        <v>0.1229</v>
      </c>
      <c r="N193">
        <v>0</v>
      </c>
      <c r="O193">
        <v>0.375</v>
      </c>
      <c r="P193">
        <v>0.443</v>
      </c>
      <c r="Q193">
        <v>0.1229</v>
      </c>
      <c r="R193">
        <v>0</v>
      </c>
      <c r="S193">
        <v>0.443</v>
      </c>
      <c r="T193">
        <v>0.1229</v>
      </c>
      <c r="U193">
        <v>0</v>
      </c>
      <c r="V193">
        <v>0.375</v>
      </c>
      <c r="W193">
        <v>0.443</v>
      </c>
      <c r="X193">
        <v>0.45519999999999999</v>
      </c>
      <c r="Y193">
        <v>0.45569999999999999</v>
      </c>
      <c r="Z193">
        <v>0.60070000000000001</v>
      </c>
      <c r="AA193">
        <v>0.1159</v>
      </c>
      <c r="AB193">
        <v>6.4600000000000005E-2</v>
      </c>
      <c r="AC193">
        <v>0.19800000000000001</v>
      </c>
    </row>
    <row r="194" spans="1:29">
      <c r="A194" t="s">
        <v>195</v>
      </c>
      <c r="B194">
        <v>6.9599999999999995E-2</v>
      </c>
      <c r="C194">
        <v>1.0125</v>
      </c>
      <c r="D194">
        <v>0.55889999999999995</v>
      </c>
      <c r="E194">
        <v>0.55940000000000001</v>
      </c>
      <c r="F194">
        <v>0.74909999999999999</v>
      </c>
      <c r="G194">
        <v>0.14019999999999999</v>
      </c>
      <c r="H194">
        <v>8.6599999999999996E-2</v>
      </c>
      <c r="I194">
        <v>0.13500000000000001</v>
      </c>
      <c r="J194">
        <v>0.2475</v>
      </c>
      <c r="K194">
        <v>9.5470000000000006</v>
      </c>
      <c r="L194">
        <v>5.67</v>
      </c>
      <c r="M194">
        <v>0.1051</v>
      </c>
      <c r="N194">
        <v>0</v>
      </c>
      <c r="O194">
        <v>0.375</v>
      </c>
      <c r="P194">
        <v>0.443</v>
      </c>
      <c r="Q194">
        <v>0.1051</v>
      </c>
      <c r="R194">
        <v>0</v>
      </c>
      <c r="S194">
        <v>0.443</v>
      </c>
      <c r="T194">
        <v>0.1051</v>
      </c>
      <c r="U194">
        <v>0</v>
      </c>
      <c r="V194">
        <v>0.375</v>
      </c>
      <c r="W194">
        <v>0.443</v>
      </c>
      <c r="X194">
        <v>0.4471</v>
      </c>
      <c r="Y194">
        <v>0.4476</v>
      </c>
      <c r="Z194">
        <v>0.59930000000000005</v>
      </c>
      <c r="AA194">
        <v>0.11210000000000001</v>
      </c>
      <c r="AB194">
        <v>6.93E-2</v>
      </c>
      <c r="AC194">
        <v>0.19800000000000001</v>
      </c>
    </row>
    <row r="195" spans="1:29">
      <c r="A195" t="s">
        <v>266</v>
      </c>
      <c r="B195">
        <v>8.6400000000000005E-2</v>
      </c>
      <c r="C195">
        <v>1.0125</v>
      </c>
      <c r="D195">
        <v>0.56379999999999997</v>
      </c>
      <c r="E195">
        <v>0.56440000000000001</v>
      </c>
      <c r="F195">
        <v>0.72689999999999999</v>
      </c>
      <c r="G195">
        <v>0.13239999999999999</v>
      </c>
      <c r="H195">
        <v>8.5099999999999995E-2</v>
      </c>
      <c r="I195">
        <v>0.13500000000000001</v>
      </c>
      <c r="J195">
        <v>0.2475</v>
      </c>
      <c r="K195">
        <v>9.3734000000000002</v>
      </c>
      <c r="L195">
        <v>5.67</v>
      </c>
      <c r="M195">
        <v>0.1067</v>
      </c>
      <c r="N195">
        <v>0</v>
      </c>
      <c r="O195">
        <v>0.375</v>
      </c>
      <c r="P195">
        <v>0.443</v>
      </c>
      <c r="Q195">
        <v>0.1067</v>
      </c>
      <c r="R195">
        <v>0</v>
      </c>
      <c r="S195">
        <v>0.443</v>
      </c>
      <c r="T195">
        <v>0.1067</v>
      </c>
      <c r="U195">
        <v>0</v>
      </c>
      <c r="V195">
        <v>0.375</v>
      </c>
      <c r="W195">
        <v>0.443</v>
      </c>
      <c r="X195">
        <v>0.45100000000000001</v>
      </c>
      <c r="Y195">
        <v>0.45150000000000001</v>
      </c>
      <c r="Z195">
        <v>0.58160000000000001</v>
      </c>
      <c r="AA195">
        <v>0.10589999999999999</v>
      </c>
      <c r="AB195">
        <v>6.8000000000000005E-2</v>
      </c>
      <c r="AC195">
        <v>0.19800000000000001</v>
      </c>
    </row>
    <row r="196" spans="1:29">
      <c r="A196" t="s">
        <v>279</v>
      </c>
      <c r="B196">
        <v>7.6300000000000007E-2</v>
      </c>
      <c r="C196">
        <v>1.0125</v>
      </c>
      <c r="D196">
        <v>0.59660000000000002</v>
      </c>
      <c r="E196">
        <v>0.59719999999999995</v>
      </c>
      <c r="F196">
        <v>0.76129999999999998</v>
      </c>
      <c r="G196">
        <v>0.17150000000000001</v>
      </c>
      <c r="H196">
        <v>0.1007</v>
      </c>
      <c r="I196">
        <v>0.13500000000000001</v>
      </c>
      <c r="J196">
        <v>0.2475</v>
      </c>
      <c r="K196">
        <v>11.0999</v>
      </c>
      <c r="L196">
        <v>5.67</v>
      </c>
      <c r="M196">
        <v>7.9200000000000007E-2</v>
      </c>
      <c r="N196">
        <v>0</v>
      </c>
      <c r="O196">
        <v>0.375</v>
      </c>
      <c r="P196">
        <v>0.443</v>
      </c>
      <c r="Q196">
        <v>7.9200000000000007E-2</v>
      </c>
      <c r="R196">
        <v>0</v>
      </c>
      <c r="S196">
        <v>0.443</v>
      </c>
      <c r="T196">
        <v>7.9200000000000007E-2</v>
      </c>
      <c r="U196">
        <v>0</v>
      </c>
      <c r="V196">
        <v>0.375</v>
      </c>
      <c r="W196">
        <v>0.443</v>
      </c>
      <c r="X196">
        <v>0.4773</v>
      </c>
      <c r="Y196">
        <v>0.4778</v>
      </c>
      <c r="Z196">
        <v>0.60909999999999997</v>
      </c>
      <c r="AA196">
        <v>0.13719999999999999</v>
      </c>
      <c r="AB196">
        <v>8.0600000000000005E-2</v>
      </c>
      <c r="AC196">
        <v>0.19800000000000001</v>
      </c>
    </row>
    <row r="197" spans="1:29">
      <c r="A197" t="s">
        <v>292</v>
      </c>
      <c r="B197">
        <v>0.1085</v>
      </c>
      <c r="C197">
        <v>1.0125</v>
      </c>
      <c r="D197">
        <v>0.5202</v>
      </c>
      <c r="E197">
        <v>0.52159999999999995</v>
      </c>
      <c r="F197">
        <v>0.77800000000000002</v>
      </c>
      <c r="G197">
        <v>0.13489999999999999</v>
      </c>
      <c r="H197">
        <v>9.1899999999999996E-2</v>
      </c>
      <c r="I197">
        <v>0.13500000000000001</v>
      </c>
      <c r="J197">
        <v>0.2475</v>
      </c>
      <c r="K197">
        <v>10.128299999999999</v>
      </c>
      <c r="L197">
        <v>5.67</v>
      </c>
      <c r="M197">
        <v>0.32229999999999998</v>
      </c>
      <c r="N197">
        <v>0</v>
      </c>
      <c r="O197">
        <v>0.375</v>
      </c>
      <c r="P197">
        <v>0.443</v>
      </c>
      <c r="Q197">
        <v>0.32229999999999998</v>
      </c>
      <c r="R197">
        <v>0</v>
      </c>
      <c r="S197">
        <v>0.443</v>
      </c>
      <c r="T197">
        <v>0.32229999999999998</v>
      </c>
      <c r="U197">
        <v>0</v>
      </c>
      <c r="V197">
        <v>0.375</v>
      </c>
      <c r="W197">
        <v>0.443</v>
      </c>
      <c r="X197">
        <v>0.41620000000000001</v>
      </c>
      <c r="Y197">
        <v>0.4173</v>
      </c>
      <c r="Z197">
        <v>0.62239999999999995</v>
      </c>
      <c r="AA197">
        <v>0.108</v>
      </c>
      <c r="AB197">
        <v>7.3499999999999996E-2</v>
      </c>
      <c r="AC197">
        <v>0.19800000000000001</v>
      </c>
    </row>
    <row r="198" spans="1:29">
      <c r="A198" t="s">
        <v>293</v>
      </c>
      <c r="B198">
        <v>0.1055</v>
      </c>
      <c r="C198">
        <v>1.0125</v>
      </c>
      <c r="D198">
        <v>0.50309999999999999</v>
      </c>
      <c r="E198">
        <v>0.50039999999999996</v>
      </c>
      <c r="F198">
        <v>0.72609999999999997</v>
      </c>
      <c r="G198">
        <v>0.13700000000000001</v>
      </c>
      <c r="H198">
        <v>8.5099999999999995E-2</v>
      </c>
      <c r="I198">
        <v>0.13500000000000001</v>
      </c>
      <c r="J198">
        <v>0.2475</v>
      </c>
      <c r="K198">
        <v>9.3752999999999993</v>
      </c>
      <c r="L198">
        <v>5.67</v>
      </c>
      <c r="M198">
        <v>0.35720000000000002</v>
      </c>
      <c r="N198">
        <v>0</v>
      </c>
      <c r="O198">
        <v>0.375</v>
      </c>
      <c r="P198">
        <v>0.443</v>
      </c>
      <c r="Q198">
        <v>0.35720000000000002</v>
      </c>
      <c r="R198">
        <v>0</v>
      </c>
      <c r="S198">
        <v>0.443</v>
      </c>
      <c r="T198">
        <v>0.35720000000000002</v>
      </c>
      <c r="U198">
        <v>0</v>
      </c>
      <c r="V198">
        <v>0.375</v>
      </c>
      <c r="W198">
        <v>0.443</v>
      </c>
      <c r="X198">
        <v>0.40250000000000002</v>
      </c>
      <c r="Y198">
        <v>0.40029999999999999</v>
      </c>
      <c r="Z198">
        <v>0.58079999999999998</v>
      </c>
      <c r="AA198">
        <v>0.1096</v>
      </c>
      <c r="AB198">
        <v>6.8099999999999994E-2</v>
      </c>
      <c r="AC198">
        <v>0.19800000000000001</v>
      </c>
    </row>
    <row r="199" spans="1:29">
      <c r="A199" t="s">
        <v>288</v>
      </c>
      <c r="B199">
        <v>8.5199999999999998E-2</v>
      </c>
      <c r="C199">
        <v>1.0125</v>
      </c>
      <c r="D199">
        <v>0.56410000000000005</v>
      </c>
      <c r="E199">
        <v>0.56469999999999998</v>
      </c>
      <c r="F199">
        <v>0.7349</v>
      </c>
      <c r="G199">
        <v>0.1305</v>
      </c>
      <c r="H199">
        <v>9.6000000000000002E-2</v>
      </c>
      <c r="I199">
        <v>0.13500000000000001</v>
      </c>
      <c r="J199">
        <v>0.2475</v>
      </c>
      <c r="K199">
        <v>10.5739</v>
      </c>
      <c r="L199">
        <v>5.67</v>
      </c>
      <c r="M199">
        <v>0.13439999999999999</v>
      </c>
      <c r="N199">
        <v>0</v>
      </c>
      <c r="O199">
        <v>0.375</v>
      </c>
      <c r="P199">
        <v>0.443</v>
      </c>
      <c r="Q199">
        <v>0.13439999999999999</v>
      </c>
      <c r="R199">
        <v>0</v>
      </c>
      <c r="S199">
        <v>0.443</v>
      </c>
      <c r="T199">
        <v>0.13439999999999999</v>
      </c>
      <c r="U199">
        <v>0</v>
      </c>
      <c r="V199">
        <v>0.375</v>
      </c>
      <c r="W199">
        <v>0.443</v>
      </c>
      <c r="X199">
        <v>0.45129999999999998</v>
      </c>
      <c r="Y199">
        <v>0.45179999999999998</v>
      </c>
      <c r="Z199">
        <v>0.58789999999999998</v>
      </c>
      <c r="AA199">
        <v>0.10440000000000001</v>
      </c>
      <c r="AB199">
        <v>7.6799999999999993E-2</v>
      </c>
      <c r="AC199">
        <v>0.19800000000000001</v>
      </c>
    </row>
    <row r="200" spans="1:29">
      <c r="A200" t="s">
        <v>232</v>
      </c>
      <c r="B200">
        <v>0.10580000000000001</v>
      </c>
      <c r="C200">
        <v>1.0125</v>
      </c>
      <c r="D200">
        <v>0.46949999999999997</v>
      </c>
      <c r="E200">
        <v>0.47010000000000002</v>
      </c>
      <c r="F200">
        <v>0.79339999999999999</v>
      </c>
      <c r="G200">
        <v>8.9200000000000002E-2</v>
      </c>
      <c r="H200">
        <v>0.1835</v>
      </c>
      <c r="I200">
        <v>0.13500000000000001</v>
      </c>
      <c r="J200">
        <v>0.2475</v>
      </c>
      <c r="K200">
        <v>20.224499999999999</v>
      </c>
      <c r="L200">
        <v>5.67</v>
      </c>
      <c r="M200">
        <v>0.12889999999999999</v>
      </c>
      <c r="N200">
        <v>0</v>
      </c>
      <c r="O200">
        <v>0.375</v>
      </c>
      <c r="P200">
        <v>0.443</v>
      </c>
      <c r="Q200">
        <v>0.12889999999999999</v>
      </c>
      <c r="R200">
        <v>0</v>
      </c>
      <c r="S200">
        <v>0.443</v>
      </c>
      <c r="T200">
        <v>0.12889999999999999</v>
      </c>
      <c r="U200">
        <v>0</v>
      </c>
      <c r="V200">
        <v>0.375</v>
      </c>
      <c r="W200">
        <v>0.443</v>
      </c>
      <c r="X200">
        <v>0.37559999999999999</v>
      </c>
      <c r="Y200">
        <v>0.37609999999999999</v>
      </c>
      <c r="Z200">
        <v>0.63470000000000004</v>
      </c>
      <c r="AA200">
        <v>7.1300000000000002E-2</v>
      </c>
      <c r="AB200">
        <v>0.14680000000000001</v>
      </c>
      <c r="AC200">
        <v>0.19800000000000001</v>
      </c>
    </row>
    <row r="201" spans="1:29">
      <c r="A201" t="s">
        <v>230</v>
      </c>
      <c r="B201">
        <v>0.10979999999999999</v>
      </c>
      <c r="C201">
        <v>1.0125</v>
      </c>
      <c r="D201">
        <v>0.56730000000000003</v>
      </c>
      <c r="E201">
        <v>0.56779999999999997</v>
      </c>
      <c r="F201">
        <v>0.74770000000000003</v>
      </c>
      <c r="G201">
        <v>0.15060000000000001</v>
      </c>
      <c r="H201">
        <v>0.1396</v>
      </c>
      <c r="I201">
        <v>0.13500000000000001</v>
      </c>
      <c r="J201">
        <v>0.2475</v>
      </c>
      <c r="K201">
        <v>15.3832</v>
      </c>
      <c r="L201">
        <v>5.67</v>
      </c>
      <c r="M201">
        <v>0.18729999999999999</v>
      </c>
      <c r="N201">
        <v>0</v>
      </c>
      <c r="O201">
        <v>0.375</v>
      </c>
      <c r="P201">
        <v>0.443</v>
      </c>
      <c r="Q201">
        <v>0.18729999999999999</v>
      </c>
      <c r="R201">
        <v>0</v>
      </c>
      <c r="S201">
        <v>0.443</v>
      </c>
      <c r="T201">
        <v>0.18729999999999999</v>
      </c>
      <c r="U201">
        <v>0</v>
      </c>
      <c r="V201">
        <v>0.375</v>
      </c>
      <c r="W201">
        <v>0.443</v>
      </c>
      <c r="X201">
        <v>0.45379999999999998</v>
      </c>
      <c r="Y201">
        <v>0.45429999999999998</v>
      </c>
      <c r="Z201">
        <v>0.59819999999999995</v>
      </c>
      <c r="AA201">
        <v>0.1205</v>
      </c>
      <c r="AB201">
        <v>0.11169999999999999</v>
      </c>
      <c r="AC201">
        <v>0.19800000000000001</v>
      </c>
    </row>
    <row r="202" spans="1:29">
      <c r="A202" t="s">
        <v>289</v>
      </c>
      <c r="B202">
        <v>9.01E-2</v>
      </c>
      <c r="C202">
        <v>1.0125</v>
      </c>
      <c r="D202">
        <v>0.55420000000000003</v>
      </c>
      <c r="E202">
        <v>0.55479999999999996</v>
      </c>
      <c r="F202">
        <v>0.70989999999999998</v>
      </c>
      <c r="G202">
        <v>0.1341</v>
      </c>
      <c r="H202">
        <v>0.1331</v>
      </c>
      <c r="I202">
        <v>0.13500000000000001</v>
      </c>
      <c r="J202">
        <v>0.2475</v>
      </c>
      <c r="K202">
        <v>14.668799999999999</v>
      </c>
      <c r="L202">
        <v>5.67</v>
      </c>
      <c r="M202">
        <v>0.14649999999999999</v>
      </c>
      <c r="N202">
        <v>0</v>
      </c>
      <c r="O202">
        <v>0.375</v>
      </c>
      <c r="P202">
        <v>0.443</v>
      </c>
      <c r="Q202">
        <v>0.14649999999999999</v>
      </c>
      <c r="R202">
        <v>0</v>
      </c>
      <c r="S202">
        <v>0.443</v>
      </c>
      <c r="T202">
        <v>0.14649999999999999</v>
      </c>
      <c r="U202">
        <v>0</v>
      </c>
      <c r="V202">
        <v>0.375</v>
      </c>
      <c r="W202">
        <v>0.443</v>
      </c>
      <c r="X202">
        <v>0.44340000000000002</v>
      </c>
      <c r="Y202">
        <v>0.44379999999999997</v>
      </c>
      <c r="Z202">
        <v>0.56789999999999996</v>
      </c>
      <c r="AA202">
        <v>0.10730000000000001</v>
      </c>
      <c r="AB202">
        <v>0.1065</v>
      </c>
      <c r="AC202">
        <v>0.19800000000000001</v>
      </c>
    </row>
    <row r="203" spans="1:29">
      <c r="A203" t="s">
        <v>340</v>
      </c>
      <c r="B203">
        <v>9.2899999999999996E-2</v>
      </c>
      <c r="C203">
        <v>1.0125</v>
      </c>
      <c r="D203">
        <v>0.51749999999999996</v>
      </c>
      <c r="E203">
        <v>0.5181</v>
      </c>
      <c r="F203">
        <v>0.78029999999999999</v>
      </c>
      <c r="G203">
        <v>0.13150000000000001</v>
      </c>
      <c r="H203">
        <v>0.13719999999999999</v>
      </c>
      <c r="I203">
        <v>0.13500000000000001</v>
      </c>
      <c r="J203">
        <v>0.2475</v>
      </c>
      <c r="K203">
        <v>15.1228</v>
      </c>
      <c r="L203">
        <v>5.67</v>
      </c>
      <c r="M203">
        <v>0.15740000000000001</v>
      </c>
      <c r="N203">
        <v>0</v>
      </c>
      <c r="O203">
        <v>0.375</v>
      </c>
      <c r="P203">
        <v>0.443</v>
      </c>
      <c r="Q203">
        <v>0.15740000000000001</v>
      </c>
      <c r="R203">
        <v>0</v>
      </c>
      <c r="S203">
        <v>0.443</v>
      </c>
      <c r="T203">
        <v>0.15740000000000001</v>
      </c>
      <c r="U203">
        <v>0</v>
      </c>
      <c r="V203">
        <v>0.375</v>
      </c>
      <c r="W203">
        <v>0.443</v>
      </c>
      <c r="X203">
        <v>0.41399999999999998</v>
      </c>
      <c r="Y203">
        <v>0.41449999999999998</v>
      </c>
      <c r="Z203">
        <v>0.62419999999999998</v>
      </c>
      <c r="AA203">
        <v>0.1052</v>
      </c>
      <c r="AB203">
        <v>0.10979999999999999</v>
      </c>
      <c r="AC203">
        <v>0.19800000000000001</v>
      </c>
    </row>
    <row r="204" spans="1:29">
      <c r="A204" t="s">
        <v>323</v>
      </c>
      <c r="B204">
        <v>9.1499999999999998E-2</v>
      </c>
      <c r="C204">
        <v>1.0125</v>
      </c>
      <c r="D204">
        <v>0.50539999999999996</v>
      </c>
      <c r="E204">
        <v>0.50600000000000001</v>
      </c>
      <c r="F204">
        <v>1.2985</v>
      </c>
      <c r="G204">
        <v>0.13539999999999999</v>
      </c>
      <c r="H204">
        <v>0.1457</v>
      </c>
      <c r="I204">
        <v>0.13500000000000001</v>
      </c>
      <c r="J204">
        <v>0.2475</v>
      </c>
      <c r="K204">
        <v>16.057700000000001</v>
      </c>
      <c r="L204">
        <v>5.67</v>
      </c>
      <c r="M204">
        <v>0.1716</v>
      </c>
      <c r="N204">
        <v>0</v>
      </c>
      <c r="O204">
        <v>0.375</v>
      </c>
      <c r="P204">
        <v>0.443</v>
      </c>
      <c r="Q204">
        <v>0.1716</v>
      </c>
      <c r="R204">
        <v>0</v>
      </c>
      <c r="S204">
        <v>0.443</v>
      </c>
      <c r="T204">
        <v>0.1716</v>
      </c>
      <c r="U204">
        <v>0</v>
      </c>
      <c r="V204">
        <v>0.375</v>
      </c>
      <c r="W204">
        <v>0.443</v>
      </c>
      <c r="X204">
        <v>0.40429999999999999</v>
      </c>
      <c r="Y204">
        <v>0.40479999999999999</v>
      </c>
      <c r="Z204">
        <v>1.0387999999999999</v>
      </c>
      <c r="AA204">
        <v>0.10829999999999999</v>
      </c>
      <c r="AB204">
        <v>0.1166</v>
      </c>
      <c r="AC204">
        <v>0.19800000000000001</v>
      </c>
    </row>
    <row r="205" spans="1:29">
      <c r="A205" t="s">
        <v>333</v>
      </c>
      <c r="B205">
        <v>9.4700000000000006E-2</v>
      </c>
      <c r="C205">
        <v>1.0125</v>
      </c>
      <c r="D205">
        <v>0.52610000000000001</v>
      </c>
      <c r="E205">
        <v>0.52669999999999995</v>
      </c>
      <c r="F205">
        <v>0.70340000000000003</v>
      </c>
      <c r="G205">
        <v>0.14119999999999999</v>
      </c>
      <c r="H205">
        <v>0.18529999999999999</v>
      </c>
      <c r="I205">
        <v>0.13500000000000001</v>
      </c>
      <c r="J205">
        <v>0.2475</v>
      </c>
      <c r="K205">
        <v>20.4236</v>
      </c>
      <c r="L205">
        <v>5.67</v>
      </c>
      <c r="M205">
        <v>0.15229999999999999</v>
      </c>
      <c r="N205">
        <v>0</v>
      </c>
      <c r="O205">
        <v>0.375</v>
      </c>
      <c r="P205">
        <v>0.443</v>
      </c>
      <c r="Q205">
        <v>0.15229999999999999</v>
      </c>
      <c r="R205">
        <v>0</v>
      </c>
      <c r="S205">
        <v>0.443</v>
      </c>
      <c r="T205">
        <v>0.15229999999999999</v>
      </c>
      <c r="U205">
        <v>0</v>
      </c>
      <c r="V205">
        <v>0.375</v>
      </c>
      <c r="W205">
        <v>0.443</v>
      </c>
      <c r="X205">
        <v>0.4209</v>
      </c>
      <c r="Y205">
        <v>0.42130000000000001</v>
      </c>
      <c r="Z205">
        <v>0.56269999999999998</v>
      </c>
      <c r="AA205">
        <v>0.113</v>
      </c>
      <c r="AB205">
        <v>0.14829999999999999</v>
      </c>
      <c r="AC205">
        <v>0.19800000000000001</v>
      </c>
    </row>
    <row r="206" spans="1:29">
      <c r="A206" t="s">
        <v>256</v>
      </c>
      <c r="B206">
        <v>0.1055</v>
      </c>
      <c r="C206">
        <v>1.0125</v>
      </c>
      <c r="D206">
        <v>0.55720000000000003</v>
      </c>
      <c r="E206">
        <v>0.55779999999999996</v>
      </c>
      <c r="F206">
        <v>0.70579999999999998</v>
      </c>
      <c r="G206">
        <v>0.1386</v>
      </c>
      <c r="H206">
        <v>0.19800000000000001</v>
      </c>
      <c r="I206">
        <v>0.13500000000000001</v>
      </c>
      <c r="J206">
        <v>0.2475</v>
      </c>
      <c r="K206">
        <v>21.821300000000001</v>
      </c>
      <c r="L206">
        <v>5.67</v>
      </c>
      <c r="M206">
        <v>0.14269999999999999</v>
      </c>
      <c r="N206">
        <v>0</v>
      </c>
      <c r="O206">
        <v>0.375</v>
      </c>
      <c r="P206">
        <v>0.443</v>
      </c>
      <c r="Q206">
        <v>0.14269999999999999</v>
      </c>
      <c r="R206">
        <v>0</v>
      </c>
      <c r="S206">
        <v>0.443</v>
      </c>
      <c r="T206">
        <v>0.14269999999999999</v>
      </c>
      <c r="U206">
        <v>0</v>
      </c>
      <c r="V206">
        <v>0.375</v>
      </c>
      <c r="W206">
        <v>0.443</v>
      </c>
      <c r="X206">
        <v>0.44579999999999997</v>
      </c>
      <c r="Y206">
        <v>0.44629999999999997</v>
      </c>
      <c r="Z206">
        <v>0.56469999999999998</v>
      </c>
      <c r="AA206">
        <v>0.1109</v>
      </c>
      <c r="AB206">
        <v>0.15840000000000001</v>
      </c>
      <c r="AC206">
        <v>0.19800000000000001</v>
      </c>
    </row>
    <row r="207" spans="1:29">
      <c r="A207" t="s">
        <v>320</v>
      </c>
      <c r="B207">
        <v>0.1217</v>
      </c>
      <c r="C207">
        <v>1.0125</v>
      </c>
      <c r="D207">
        <v>0.56710000000000005</v>
      </c>
      <c r="E207">
        <v>0.56769999999999998</v>
      </c>
      <c r="F207">
        <v>0.74080000000000001</v>
      </c>
      <c r="G207">
        <v>0.1527</v>
      </c>
      <c r="H207">
        <v>0.1893</v>
      </c>
      <c r="I207">
        <v>0.13500000000000001</v>
      </c>
      <c r="J207">
        <v>0.2475</v>
      </c>
      <c r="K207">
        <v>20.856999999999999</v>
      </c>
      <c r="L207">
        <v>5.67</v>
      </c>
      <c r="M207">
        <v>0.16450000000000001</v>
      </c>
      <c r="N207">
        <v>0</v>
      </c>
      <c r="O207">
        <v>0.375</v>
      </c>
      <c r="P207">
        <v>0.443</v>
      </c>
      <c r="Q207">
        <v>0.16450000000000001</v>
      </c>
      <c r="R207">
        <v>0</v>
      </c>
      <c r="S207">
        <v>0.443</v>
      </c>
      <c r="T207">
        <v>0.16450000000000001</v>
      </c>
      <c r="U207">
        <v>0</v>
      </c>
      <c r="V207">
        <v>0.375</v>
      </c>
      <c r="W207">
        <v>0.443</v>
      </c>
      <c r="X207">
        <v>0.45369999999999999</v>
      </c>
      <c r="Y207">
        <v>0.4541</v>
      </c>
      <c r="Z207">
        <v>0.5927</v>
      </c>
      <c r="AA207">
        <v>0.1222</v>
      </c>
      <c r="AB207">
        <v>0.15140000000000001</v>
      </c>
      <c r="AC207">
        <v>0.19800000000000001</v>
      </c>
    </row>
    <row r="208" spans="1:29">
      <c r="A208" t="s">
        <v>257</v>
      </c>
      <c r="B208">
        <v>0.1016</v>
      </c>
      <c r="C208">
        <v>1.0125</v>
      </c>
      <c r="D208">
        <v>0.56889999999999996</v>
      </c>
      <c r="E208">
        <v>0.56950000000000001</v>
      </c>
      <c r="F208">
        <v>0.72729999999999995</v>
      </c>
      <c r="G208">
        <v>0.14910000000000001</v>
      </c>
      <c r="H208">
        <v>0.23280000000000001</v>
      </c>
      <c r="I208">
        <v>0.13500000000000001</v>
      </c>
      <c r="J208">
        <v>0.2475</v>
      </c>
      <c r="K208">
        <v>25.653400000000001</v>
      </c>
      <c r="L208">
        <v>5.67</v>
      </c>
      <c r="M208">
        <v>0.1376</v>
      </c>
      <c r="N208">
        <v>0</v>
      </c>
      <c r="O208">
        <v>0.375</v>
      </c>
      <c r="P208">
        <v>0.443</v>
      </c>
      <c r="Q208">
        <v>0.1376</v>
      </c>
      <c r="R208">
        <v>0</v>
      </c>
      <c r="S208">
        <v>0.443</v>
      </c>
      <c r="T208">
        <v>0.1376</v>
      </c>
      <c r="U208">
        <v>0</v>
      </c>
      <c r="V208">
        <v>0.375</v>
      </c>
      <c r="W208">
        <v>0.443</v>
      </c>
      <c r="X208">
        <v>0.4551</v>
      </c>
      <c r="Y208">
        <v>0.4556</v>
      </c>
      <c r="Z208">
        <v>0.58189999999999997</v>
      </c>
      <c r="AA208">
        <v>0.1193</v>
      </c>
      <c r="AB208">
        <v>0.1862</v>
      </c>
      <c r="AC208">
        <v>0.19800000000000001</v>
      </c>
    </row>
    <row r="209" spans="1:29">
      <c r="A209" t="s">
        <v>332</v>
      </c>
      <c r="B209">
        <v>9.1300000000000006E-2</v>
      </c>
      <c r="C209">
        <v>1.0125</v>
      </c>
      <c r="D209">
        <v>0.50270000000000004</v>
      </c>
      <c r="E209">
        <v>0.50329999999999997</v>
      </c>
      <c r="F209">
        <v>0.72750000000000004</v>
      </c>
      <c r="G209">
        <v>0.12859999999999999</v>
      </c>
      <c r="H209">
        <v>0.12570000000000001</v>
      </c>
      <c r="I209">
        <v>0.13500000000000001</v>
      </c>
      <c r="J209">
        <v>0.2475</v>
      </c>
      <c r="K209">
        <v>13.847200000000001</v>
      </c>
      <c r="L209">
        <v>5.67</v>
      </c>
      <c r="M209">
        <v>0.21429999999999999</v>
      </c>
      <c r="N209">
        <v>0</v>
      </c>
      <c r="O209">
        <v>0.375</v>
      </c>
      <c r="P209">
        <v>0.443</v>
      </c>
      <c r="Q209">
        <v>0.21429999999999999</v>
      </c>
      <c r="R209">
        <v>0</v>
      </c>
      <c r="S209">
        <v>0.443</v>
      </c>
      <c r="T209">
        <v>0.21429999999999999</v>
      </c>
      <c r="U209">
        <v>0</v>
      </c>
      <c r="V209">
        <v>0.375</v>
      </c>
      <c r="W209">
        <v>0.443</v>
      </c>
      <c r="X209">
        <v>0.40210000000000001</v>
      </c>
      <c r="Y209">
        <v>0.40260000000000001</v>
      </c>
      <c r="Z209">
        <v>0.58199999999999996</v>
      </c>
      <c r="AA209">
        <v>0.10290000000000001</v>
      </c>
      <c r="AB209">
        <v>0.10050000000000001</v>
      </c>
      <c r="AC209">
        <v>0.19800000000000001</v>
      </c>
    </row>
    <row r="210" spans="1:29">
      <c r="A210" t="s">
        <v>326</v>
      </c>
      <c r="B210">
        <v>9.1499999999999998E-2</v>
      </c>
      <c r="C210">
        <v>1.0125</v>
      </c>
      <c r="D210">
        <v>0.50690000000000002</v>
      </c>
      <c r="E210">
        <v>0.50749999999999995</v>
      </c>
      <c r="F210">
        <v>0.73819999999999997</v>
      </c>
      <c r="G210">
        <v>0.1303</v>
      </c>
      <c r="H210">
        <v>0.13539999999999999</v>
      </c>
      <c r="I210">
        <v>0.13500000000000001</v>
      </c>
      <c r="J210">
        <v>0.2475</v>
      </c>
      <c r="K210">
        <v>14.925700000000001</v>
      </c>
      <c r="L210">
        <v>5.67</v>
      </c>
      <c r="M210">
        <v>0.13639999999999999</v>
      </c>
      <c r="N210">
        <v>0</v>
      </c>
      <c r="O210">
        <v>0.375</v>
      </c>
      <c r="P210">
        <v>0.443</v>
      </c>
      <c r="Q210">
        <v>0.13639999999999999</v>
      </c>
      <c r="R210">
        <v>0</v>
      </c>
      <c r="S210">
        <v>0.443</v>
      </c>
      <c r="T210">
        <v>0.13639999999999999</v>
      </c>
      <c r="U210">
        <v>0</v>
      </c>
      <c r="V210">
        <v>0.375</v>
      </c>
      <c r="W210">
        <v>0.443</v>
      </c>
      <c r="X210">
        <v>0.40550000000000003</v>
      </c>
      <c r="Y210">
        <v>0.40600000000000003</v>
      </c>
      <c r="Z210">
        <v>0.59050000000000002</v>
      </c>
      <c r="AA210">
        <v>0.1043</v>
      </c>
      <c r="AB210">
        <v>0.1084</v>
      </c>
      <c r="AC210">
        <v>0.19800000000000001</v>
      </c>
    </row>
    <row r="211" spans="1:29">
      <c r="A211" t="s">
        <v>324</v>
      </c>
      <c r="B211">
        <v>9.9500000000000005E-2</v>
      </c>
      <c r="C211">
        <v>1.0125</v>
      </c>
      <c r="D211">
        <v>0.53839999999999999</v>
      </c>
      <c r="E211">
        <v>0.53900000000000003</v>
      </c>
      <c r="F211">
        <v>0.86399999999999999</v>
      </c>
      <c r="G211">
        <v>0.1575</v>
      </c>
      <c r="H211">
        <v>0.22800000000000001</v>
      </c>
      <c r="I211">
        <v>0.13500000000000001</v>
      </c>
      <c r="J211">
        <v>0.2475</v>
      </c>
      <c r="K211">
        <v>25.129899999999999</v>
      </c>
      <c r="L211">
        <v>5.67</v>
      </c>
      <c r="M211">
        <v>0.14860000000000001</v>
      </c>
      <c r="N211">
        <v>0</v>
      </c>
      <c r="O211">
        <v>0.375</v>
      </c>
      <c r="P211">
        <v>0.443</v>
      </c>
      <c r="Q211">
        <v>0.14860000000000001</v>
      </c>
      <c r="R211">
        <v>0</v>
      </c>
      <c r="S211">
        <v>0.443</v>
      </c>
      <c r="T211">
        <v>0.14860000000000001</v>
      </c>
      <c r="U211">
        <v>0</v>
      </c>
      <c r="V211">
        <v>0.375</v>
      </c>
      <c r="W211">
        <v>0.443</v>
      </c>
      <c r="X211">
        <v>0.43070000000000003</v>
      </c>
      <c r="Y211">
        <v>0.43120000000000003</v>
      </c>
      <c r="Z211">
        <v>0.69120000000000004</v>
      </c>
      <c r="AA211">
        <v>0.126</v>
      </c>
      <c r="AB211">
        <v>0.18240000000000001</v>
      </c>
      <c r="AC211">
        <v>0.19800000000000001</v>
      </c>
    </row>
    <row r="212" spans="1:29">
      <c r="A212" t="s">
        <v>341</v>
      </c>
      <c r="B212">
        <v>9.0999999999999998E-2</v>
      </c>
      <c r="C212">
        <v>1.0125</v>
      </c>
      <c r="D212">
        <v>0.50890000000000002</v>
      </c>
      <c r="E212">
        <v>0.50949999999999995</v>
      </c>
      <c r="F212">
        <v>0.69820000000000004</v>
      </c>
      <c r="G212">
        <v>0.12939999999999999</v>
      </c>
      <c r="H212">
        <v>0.1176</v>
      </c>
      <c r="I212">
        <v>0.13500000000000001</v>
      </c>
      <c r="J212">
        <v>0.2475</v>
      </c>
      <c r="K212">
        <v>12.955399999999999</v>
      </c>
      <c r="L212">
        <v>5.67</v>
      </c>
      <c r="M212">
        <v>0.18329999999999999</v>
      </c>
      <c r="N212">
        <v>0</v>
      </c>
      <c r="O212">
        <v>0.375</v>
      </c>
      <c r="P212">
        <v>0.443</v>
      </c>
      <c r="Q212">
        <v>0.18329999999999999</v>
      </c>
      <c r="R212">
        <v>0</v>
      </c>
      <c r="S212">
        <v>0.443</v>
      </c>
      <c r="T212">
        <v>0.18329999999999999</v>
      </c>
      <c r="U212">
        <v>0</v>
      </c>
      <c r="V212">
        <v>0.375</v>
      </c>
      <c r="W212">
        <v>0.443</v>
      </c>
      <c r="X212">
        <v>0.40710000000000002</v>
      </c>
      <c r="Y212">
        <v>0.40760000000000002</v>
      </c>
      <c r="Z212">
        <v>0.5585</v>
      </c>
      <c r="AA212">
        <v>0.10349999999999999</v>
      </c>
      <c r="AB212">
        <v>9.4100000000000003E-2</v>
      </c>
      <c r="AC212">
        <v>0.19800000000000001</v>
      </c>
    </row>
    <row r="213" spans="1:29">
      <c r="A213" t="s">
        <v>158</v>
      </c>
      <c r="B213">
        <v>8.9899999999999994E-2</v>
      </c>
      <c r="C213">
        <v>1.0125</v>
      </c>
      <c r="D213">
        <v>0.48920000000000002</v>
      </c>
      <c r="E213">
        <v>0.4899</v>
      </c>
      <c r="F213">
        <v>0.71840000000000004</v>
      </c>
      <c r="G213">
        <v>0.16189999999999999</v>
      </c>
      <c r="H213">
        <v>9.2700000000000005E-2</v>
      </c>
      <c r="I213">
        <v>0.13500000000000001</v>
      </c>
      <c r="J213">
        <v>0.2475</v>
      </c>
      <c r="K213">
        <v>10.2141</v>
      </c>
      <c r="L213">
        <v>5.67</v>
      </c>
      <c r="M213">
        <v>0.1288</v>
      </c>
      <c r="N213">
        <v>0</v>
      </c>
      <c r="O213">
        <v>0.375</v>
      </c>
      <c r="P213">
        <v>0.443</v>
      </c>
      <c r="Q213">
        <v>0.1288</v>
      </c>
      <c r="R213">
        <v>0</v>
      </c>
      <c r="S213">
        <v>0.443</v>
      </c>
      <c r="T213">
        <v>0.1288</v>
      </c>
      <c r="U213">
        <v>0</v>
      </c>
      <c r="V213">
        <v>0.375</v>
      </c>
      <c r="W213">
        <v>0.443</v>
      </c>
      <c r="X213">
        <v>0.39140000000000003</v>
      </c>
      <c r="Y213">
        <v>0.39190000000000003</v>
      </c>
      <c r="Z213">
        <v>0.57469999999999999</v>
      </c>
      <c r="AA213">
        <v>0.1295</v>
      </c>
      <c r="AB213">
        <v>7.4099999999999999E-2</v>
      </c>
      <c r="AC213">
        <v>0.19800000000000001</v>
      </c>
    </row>
    <row r="214" spans="1:29">
      <c r="A214" t="s">
        <v>164</v>
      </c>
      <c r="B214">
        <v>7.3400000000000007E-2</v>
      </c>
      <c r="C214">
        <v>1.0125</v>
      </c>
      <c r="D214">
        <v>0.50980000000000003</v>
      </c>
      <c r="E214">
        <v>0.51039999999999996</v>
      </c>
      <c r="F214">
        <v>0.64300000000000002</v>
      </c>
      <c r="G214">
        <v>0.1641</v>
      </c>
      <c r="H214">
        <v>9.0200000000000002E-2</v>
      </c>
      <c r="I214">
        <v>0.13500000000000001</v>
      </c>
      <c r="J214">
        <v>0.2475</v>
      </c>
      <c r="K214">
        <v>9.9352</v>
      </c>
      <c r="L214">
        <v>5.67</v>
      </c>
      <c r="M214">
        <v>0.18310000000000001</v>
      </c>
      <c r="N214">
        <v>0</v>
      </c>
      <c r="O214">
        <v>0.375</v>
      </c>
      <c r="P214">
        <v>0.443</v>
      </c>
      <c r="Q214">
        <v>0.18310000000000001</v>
      </c>
      <c r="R214">
        <v>0</v>
      </c>
      <c r="S214">
        <v>0.443</v>
      </c>
      <c r="T214">
        <v>0.18310000000000001</v>
      </c>
      <c r="U214">
        <v>0</v>
      </c>
      <c r="V214">
        <v>0.375</v>
      </c>
      <c r="W214">
        <v>0.443</v>
      </c>
      <c r="X214">
        <v>0.40789999999999998</v>
      </c>
      <c r="Y214">
        <v>0.40839999999999999</v>
      </c>
      <c r="Z214">
        <v>0.51439999999999997</v>
      </c>
      <c r="AA214">
        <v>0.1313</v>
      </c>
      <c r="AB214">
        <v>7.2099999999999997E-2</v>
      </c>
      <c r="AC214">
        <v>0.19800000000000001</v>
      </c>
    </row>
    <row r="215" spans="1:29">
      <c r="A215" t="s">
        <v>176</v>
      </c>
      <c r="B215">
        <v>8.3000000000000004E-2</v>
      </c>
      <c r="C215">
        <v>1.0125</v>
      </c>
      <c r="D215">
        <v>0.65090000000000003</v>
      </c>
      <c r="E215">
        <v>0.65149999999999997</v>
      </c>
      <c r="F215">
        <v>0.68720000000000003</v>
      </c>
      <c r="G215">
        <v>0.19189999999999999</v>
      </c>
      <c r="H215">
        <v>0.1</v>
      </c>
      <c r="I215">
        <v>0.13500000000000001</v>
      </c>
      <c r="J215">
        <v>0.2475</v>
      </c>
      <c r="K215">
        <v>11.0244</v>
      </c>
      <c r="L215">
        <v>5.67</v>
      </c>
      <c r="M215">
        <v>0.182</v>
      </c>
      <c r="N215">
        <v>0</v>
      </c>
      <c r="O215">
        <v>0.375</v>
      </c>
      <c r="P215">
        <v>0.443</v>
      </c>
      <c r="Q215">
        <v>0.182</v>
      </c>
      <c r="R215">
        <v>0</v>
      </c>
      <c r="S215">
        <v>0.443</v>
      </c>
      <c r="T215">
        <v>0.182</v>
      </c>
      <c r="U215">
        <v>0</v>
      </c>
      <c r="V215">
        <v>0.375</v>
      </c>
      <c r="W215">
        <v>0.443</v>
      </c>
      <c r="X215">
        <v>0.52070000000000005</v>
      </c>
      <c r="Y215">
        <v>0.5212</v>
      </c>
      <c r="Z215">
        <v>0.54979999999999996</v>
      </c>
      <c r="AA215">
        <v>0.15359999999999999</v>
      </c>
      <c r="AB215">
        <v>0.08</v>
      </c>
      <c r="AC215">
        <v>0.19800000000000001</v>
      </c>
    </row>
    <row r="216" spans="1:29">
      <c r="A216" t="s">
        <v>184</v>
      </c>
      <c r="B216">
        <v>6.2799999999999995E-2</v>
      </c>
      <c r="C216">
        <v>1.0125</v>
      </c>
      <c r="D216">
        <v>0.59930000000000005</v>
      </c>
      <c r="E216">
        <v>0.5998</v>
      </c>
      <c r="F216">
        <v>0.70650000000000002</v>
      </c>
      <c r="G216">
        <v>0.16300000000000001</v>
      </c>
      <c r="H216">
        <v>8.3299999999999999E-2</v>
      </c>
      <c r="I216">
        <v>0.13500000000000001</v>
      </c>
      <c r="J216">
        <v>0.2475</v>
      </c>
      <c r="K216">
        <v>9.1775000000000002</v>
      </c>
      <c r="L216">
        <v>5.67</v>
      </c>
      <c r="M216">
        <v>0.1079</v>
      </c>
      <c r="N216">
        <v>0</v>
      </c>
      <c r="O216">
        <v>0.375</v>
      </c>
      <c r="P216">
        <v>0.443</v>
      </c>
      <c r="Q216">
        <v>0.1079</v>
      </c>
      <c r="R216">
        <v>0</v>
      </c>
      <c r="S216">
        <v>0.443</v>
      </c>
      <c r="T216">
        <v>0.1079</v>
      </c>
      <c r="U216">
        <v>0</v>
      </c>
      <c r="V216">
        <v>0.375</v>
      </c>
      <c r="W216">
        <v>0.443</v>
      </c>
      <c r="X216">
        <v>0.47939999999999999</v>
      </c>
      <c r="Y216">
        <v>0.4798</v>
      </c>
      <c r="Z216">
        <v>0.56520000000000004</v>
      </c>
      <c r="AA216">
        <v>0.13039999999999999</v>
      </c>
      <c r="AB216">
        <v>6.6600000000000006E-2</v>
      </c>
      <c r="AC216">
        <v>0.19800000000000001</v>
      </c>
    </row>
    <row r="217" spans="1:29">
      <c r="A217" t="s">
        <v>203</v>
      </c>
      <c r="B217">
        <v>7.22E-2</v>
      </c>
      <c r="C217">
        <v>1.0125</v>
      </c>
      <c r="D217">
        <v>0.58950000000000002</v>
      </c>
      <c r="E217">
        <v>0.59009999999999996</v>
      </c>
      <c r="F217">
        <v>0.68779999999999997</v>
      </c>
      <c r="G217">
        <v>0.1663</v>
      </c>
      <c r="H217">
        <v>9.5000000000000001E-2</v>
      </c>
      <c r="I217">
        <v>0.13500000000000001</v>
      </c>
      <c r="J217">
        <v>0.2475</v>
      </c>
      <c r="K217">
        <v>10.4681</v>
      </c>
      <c r="L217">
        <v>5.67</v>
      </c>
      <c r="M217">
        <v>9.3299999999999994E-2</v>
      </c>
      <c r="N217">
        <v>0</v>
      </c>
      <c r="O217">
        <v>0.375</v>
      </c>
      <c r="P217">
        <v>0.443</v>
      </c>
      <c r="Q217">
        <v>9.3299999999999994E-2</v>
      </c>
      <c r="R217">
        <v>0</v>
      </c>
      <c r="S217">
        <v>0.443</v>
      </c>
      <c r="T217">
        <v>9.3299999999999994E-2</v>
      </c>
      <c r="U217">
        <v>0</v>
      </c>
      <c r="V217">
        <v>0.375</v>
      </c>
      <c r="W217">
        <v>0.443</v>
      </c>
      <c r="X217">
        <v>0.47160000000000002</v>
      </c>
      <c r="Y217">
        <v>0.47210000000000002</v>
      </c>
      <c r="Z217">
        <v>0.55030000000000001</v>
      </c>
      <c r="AA217">
        <v>0.1331</v>
      </c>
      <c r="AB217">
        <v>7.5999999999999998E-2</v>
      </c>
      <c r="AC217">
        <v>0.19800000000000001</v>
      </c>
    </row>
    <row r="218" spans="1:29">
      <c r="A218" t="s">
        <v>201</v>
      </c>
      <c r="B218">
        <v>7.2400000000000006E-2</v>
      </c>
      <c r="C218">
        <v>1.0125</v>
      </c>
      <c r="D218">
        <v>0.63070000000000004</v>
      </c>
      <c r="E218">
        <v>0.63119999999999998</v>
      </c>
      <c r="F218">
        <v>0.67959999999999998</v>
      </c>
      <c r="G218">
        <v>0.1633</v>
      </c>
      <c r="H218">
        <v>9.0300000000000005E-2</v>
      </c>
      <c r="I218">
        <v>0.13500000000000001</v>
      </c>
      <c r="J218">
        <v>0.2475</v>
      </c>
      <c r="K218">
        <v>9.9550999999999998</v>
      </c>
      <c r="L218">
        <v>5.67</v>
      </c>
      <c r="M218">
        <v>0.1394</v>
      </c>
      <c r="N218">
        <v>0</v>
      </c>
      <c r="O218">
        <v>0.375</v>
      </c>
      <c r="P218">
        <v>0.443</v>
      </c>
      <c r="Q218">
        <v>0.1394</v>
      </c>
      <c r="R218">
        <v>0</v>
      </c>
      <c r="S218">
        <v>0.443</v>
      </c>
      <c r="T218">
        <v>0.1394</v>
      </c>
      <c r="U218">
        <v>0</v>
      </c>
      <c r="V218">
        <v>0.375</v>
      </c>
      <c r="W218">
        <v>0.443</v>
      </c>
      <c r="X218">
        <v>0.50460000000000005</v>
      </c>
      <c r="Y218">
        <v>0.505</v>
      </c>
      <c r="Z218">
        <v>0.54369999999999996</v>
      </c>
      <c r="AA218">
        <v>0.13059999999999999</v>
      </c>
      <c r="AB218">
        <v>7.2300000000000003E-2</v>
      </c>
      <c r="AC218">
        <v>0.19800000000000001</v>
      </c>
    </row>
    <row r="219" spans="1:29">
      <c r="A219" t="s">
        <v>70</v>
      </c>
      <c r="B219">
        <v>8.7400000000000005E-2</v>
      </c>
      <c r="C219">
        <v>1.0125</v>
      </c>
      <c r="D219">
        <v>0.4536</v>
      </c>
      <c r="E219">
        <v>0.45429999999999998</v>
      </c>
      <c r="F219">
        <v>0.71950000000000003</v>
      </c>
      <c r="G219">
        <v>0.16550000000000001</v>
      </c>
      <c r="H219">
        <v>9.5100000000000004E-2</v>
      </c>
      <c r="I219">
        <v>0.13500000000000001</v>
      </c>
      <c r="J219">
        <v>0.2475</v>
      </c>
      <c r="K219">
        <v>10.477600000000001</v>
      </c>
      <c r="L219">
        <v>5.67</v>
      </c>
      <c r="M219">
        <v>0.13639999999999999</v>
      </c>
      <c r="N219">
        <v>0</v>
      </c>
      <c r="O219">
        <v>0.375</v>
      </c>
      <c r="P219">
        <v>0.443</v>
      </c>
      <c r="Q219">
        <v>0.13639999999999999</v>
      </c>
      <c r="R219">
        <v>0</v>
      </c>
      <c r="S219">
        <v>0.443</v>
      </c>
      <c r="T219">
        <v>0.13639999999999999</v>
      </c>
      <c r="U219">
        <v>0</v>
      </c>
      <c r="V219">
        <v>0.375</v>
      </c>
      <c r="W219">
        <v>0.443</v>
      </c>
      <c r="X219">
        <v>0.3629</v>
      </c>
      <c r="Y219">
        <v>0.3634</v>
      </c>
      <c r="Z219">
        <v>0.5756</v>
      </c>
      <c r="AA219">
        <v>0.13239999999999999</v>
      </c>
      <c r="AB219">
        <v>7.6100000000000001E-2</v>
      </c>
      <c r="AC219">
        <v>0.19800000000000001</v>
      </c>
    </row>
    <row r="220" spans="1:29">
      <c r="A220" t="s">
        <v>78</v>
      </c>
      <c r="B220">
        <v>9.4E-2</v>
      </c>
      <c r="C220">
        <v>1.0125</v>
      </c>
      <c r="D220">
        <v>0.60070000000000001</v>
      </c>
      <c r="E220">
        <v>0.60119999999999996</v>
      </c>
      <c r="F220">
        <v>0.70920000000000005</v>
      </c>
      <c r="G220">
        <v>0.189</v>
      </c>
      <c r="H220">
        <v>0.1008</v>
      </c>
      <c r="I220">
        <v>0.13500000000000001</v>
      </c>
      <c r="J220">
        <v>0.2475</v>
      </c>
      <c r="K220">
        <v>11.111800000000001</v>
      </c>
      <c r="L220">
        <v>5.67</v>
      </c>
      <c r="M220">
        <v>0.17100000000000001</v>
      </c>
      <c r="N220">
        <v>0</v>
      </c>
      <c r="O220">
        <v>0.375</v>
      </c>
      <c r="P220">
        <v>0.443</v>
      </c>
      <c r="Q220">
        <v>0.17100000000000001</v>
      </c>
      <c r="R220">
        <v>0</v>
      </c>
      <c r="S220">
        <v>0.443</v>
      </c>
      <c r="T220">
        <v>0.17100000000000001</v>
      </c>
      <c r="U220">
        <v>0</v>
      </c>
      <c r="V220">
        <v>0.375</v>
      </c>
      <c r="W220">
        <v>0.443</v>
      </c>
      <c r="X220">
        <v>0.48049999999999998</v>
      </c>
      <c r="Y220">
        <v>0.48099999999999998</v>
      </c>
      <c r="Z220">
        <v>0.56730000000000003</v>
      </c>
      <c r="AA220">
        <v>0.1512</v>
      </c>
      <c r="AB220">
        <v>8.0699999999999994E-2</v>
      </c>
      <c r="AC220">
        <v>0.19800000000000001</v>
      </c>
    </row>
    <row r="221" spans="1:29">
      <c r="A221" t="s">
        <v>189</v>
      </c>
      <c r="B221">
        <v>7.0300000000000001E-2</v>
      </c>
      <c r="C221">
        <v>1.0125</v>
      </c>
      <c r="D221">
        <v>0.53510000000000002</v>
      </c>
      <c r="E221">
        <v>0.56169999999999998</v>
      </c>
      <c r="F221">
        <v>0.76290000000000002</v>
      </c>
      <c r="G221">
        <v>0.17530000000000001</v>
      </c>
      <c r="H221">
        <v>8.0699999999999994E-2</v>
      </c>
      <c r="I221">
        <v>0.13500000000000001</v>
      </c>
      <c r="J221">
        <v>0.2475</v>
      </c>
      <c r="K221">
        <v>8.8986000000000001</v>
      </c>
      <c r="L221">
        <v>5.67</v>
      </c>
      <c r="M221">
        <v>0.13320000000000001</v>
      </c>
      <c r="N221">
        <v>0</v>
      </c>
      <c r="O221">
        <v>0.375</v>
      </c>
      <c r="P221">
        <v>0.443</v>
      </c>
      <c r="Q221">
        <v>0.13320000000000001</v>
      </c>
      <c r="R221">
        <v>0</v>
      </c>
      <c r="S221">
        <v>0.443</v>
      </c>
      <c r="T221">
        <v>0.13320000000000001</v>
      </c>
      <c r="U221">
        <v>0</v>
      </c>
      <c r="V221">
        <v>0.375</v>
      </c>
      <c r="W221">
        <v>0.443</v>
      </c>
      <c r="X221">
        <v>0.42809999999999998</v>
      </c>
      <c r="Y221">
        <v>0.44940000000000002</v>
      </c>
      <c r="Z221">
        <v>0.61029999999999995</v>
      </c>
      <c r="AA221">
        <v>0.14030000000000001</v>
      </c>
      <c r="AB221">
        <v>6.4600000000000005E-2</v>
      </c>
      <c r="AC221">
        <v>0.19800000000000001</v>
      </c>
    </row>
    <row r="222" spans="1:29">
      <c r="A222" t="s">
        <v>75</v>
      </c>
      <c r="B222">
        <v>9.2399999999999996E-2</v>
      </c>
      <c r="C222">
        <v>1.0125</v>
      </c>
      <c r="D222">
        <v>0.48670000000000002</v>
      </c>
      <c r="E222">
        <v>0.4874</v>
      </c>
      <c r="F222">
        <v>0.70530000000000004</v>
      </c>
      <c r="G222">
        <v>0.17879999999999999</v>
      </c>
      <c r="H222">
        <v>0.10349999999999999</v>
      </c>
      <c r="I222">
        <v>0.13500000000000001</v>
      </c>
      <c r="J222">
        <v>0.2475</v>
      </c>
      <c r="K222">
        <v>11.407</v>
      </c>
      <c r="L222">
        <v>5.67</v>
      </c>
      <c r="M222">
        <v>0.17510000000000001</v>
      </c>
      <c r="N222">
        <v>0</v>
      </c>
      <c r="O222">
        <v>0.375</v>
      </c>
      <c r="P222">
        <v>0.443</v>
      </c>
      <c r="Q222">
        <v>0.17510000000000001</v>
      </c>
      <c r="R222">
        <v>0</v>
      </c>
      <c r="S222">
        <v>0.443</v>
      </c>
      <c r="T222">
        <v>0.17510000000000001</v>
      </c>
      <c r="U222">
        <v>0</v>
      </c>
      <c r="V222">
        <v>0.375</v>
      </c>
      <c r="W222">
        <v>0.443</v>
      </c>
      <c r="X222">
        <v>0.38940000000000002</v>
      </c>
      <c r="Y222">
        <v>0.38990000000000002</v>
      </c>
      <c r="Z222">
        <v>0.56420000000000003</v>
      </c>
      <c r="AA222">
        <v>0.14299999999999999</v>
      </c>
      <c r="AB222">
        <v>8.2799999999999999E-2</v>
      </c>
      <c r="AC222">
        <v>0.19800000000000001</v>
      </c>
    </row>
    <row r="223" spans="1:29">
      <c r="A223" t="s">
        <v>161</v>
      </c>
      <c r="B223">
        <v>8.09E-2</v>
      </c>
      <c r="C223">
        <v>1.0125</v>
      </c>
      <c r="D223">
        <v>0.49249999999999999</v>
      </c>
      <c r="E223">
        <v>0.49309999999999998</v>
      </c>
      <c r="F223">
        <v>0.70920000000000005</v>
      </c>
      <c r="G223">
        <v>0.16220000000000001</v>
      </c>
      <c r="H223">
        <v>8.9899999999999994E-2</v>
      </c>
      <c r="I223">
        <v>0.13500000000000001</v>
      </c>
      <c r="J223">
        <v>0.2475</v>
      </c>
      <c r="K223">
        <v>9.9111999999999991</v>
      </c>
      <c r="L223">
        <v>5.67</v>
      </c>
      <c r="M223">
        <v>0.1744</v>
      </c>
      <c r="N223">
        <v>0</v>
      </c>
      <c r="O223">
        <v>0.375</v>
      </c>
      <c r="P223">
        <v>0.443</v>
      </c>
      <c r="Q223">
        <v>0.1744</v>
      </c>
      <c r="R223">
        <v>0</v>
      </c>
      <c r="S223">
        <v>0.443</v>
      </c>
      <c r="T223">
        <v>0.1744</v>
      </c>
      <c r="U223">
        <v>0</v>
      </c>
      <c r="V223">
        <v>0.375</v>
      </c>
      <c r="W223">
        <v>0.443</v>
      </c>
      <c r="X223">
        <v>0.39400000000000002</v>
      </c>
      <c r="Y223">
        <v>0.39450000000000002</v>
      </c>
      <c r="Z223">
        <v>0.56740000000000002</v>
      </c>
      <c r="AA223">
        <v>0.1298</v>
      </c>
      <c r="AB223">
        <v>7.1999999999999995E-2</v>
      </c>
      <c r="AC223">
        <v>0.19800000000000001</v>
      </c>
    </row>
    <row r="224" spans="1:29">
      <c r="A224" t="s">
        <v>274</v>
      </c>
      <c r="B224">
        <v>0.1024</v>
      </c>
      <c r="C224">
        <v>1.0125</v>
      </c>
      <c r="D224">
        <v>0.88890000000000002</v>
      </c>
      <c r="E224">
        <v>0.88929999999999998</v>
      </c>
      <c r="F224">
        <v>0.70930000000000004</v>
      </c>
      <c r="G224">
        <v>0.26079999999999998</v>
      </c>
      <c r="H224">
        <v>0.13819999999999999</v>
      </c>
      <c r="I224">
        <v>0.13500000000000001</v>
      </c>
      <c r="J224">
        <v>0.2475</v>
      </c>
      <c r="K224">
        <v>15.2277</v>
      </c>
      <c r="L224">
        <v>5.67</v>
      </c>
      <c r="M224">
        <v>0.12889999999999999</v>
      </c>
      <c r="N224">
        <v>0</v>
      </c>
      <c r="O224">
        <v>0.375</v>
      </c>
      <c r="P224">
        <v>0.443</v>
      </c>
      <c r="Q224">
        <v>0.12889999999999999</v>
      </c>
      <c r="R224">
        <v>0</v>
      </c>
      <c r="S224">
        <v>0.443</v>
      </c>
      <c r="T224">
        <v>0.12889999999999999</v>
      </c>
      <c r="U224">
        <v>0</v>
      </c>
      <c r="V224">
        <v>0.375</v>
      </c>
      <c r="W224">
        <v>0.443</v>
      </c>
      <c r="X224">
        <v>0.71120000000000005</v>
      </c>
      <c r="Y224">
        <v>0.71150000000000002</v>
      </c>
      <c r="Z224">
        <v>0.56740000000000002</v>
      </c>
      <c r="AA224">
        <v>0.20860000000000001</v>
      </c>
      <c r="AB224">
        <v>0.1105</v>
      </c>
      <c r="AC224">
        <v>0.19800000000000001</v>
      </c>
    </row>
    <row r="225" spans="1:29">
      <c r="A225" t="s">
        <v>71</v>
      </c>
      <c r="B225">
        <v>9.1899999999999996E-2</v>
      </c>
      <c r="C225">
        <v>1.0125</v>
      </c>
      <c r="D225">
        <v>0.48320000000000002</v>
      </c>
      <c r="E225">
        <v>0.48380000000000001</v>
      </c>
      <c r="F225">
        <v>0.72250000000000003</v>
      </c>
      <c r="G225">
        <v>0.16420000000000001</v>
      </c>
      <c r="H225">
        <v>9.0499999999999997E-2</v>
      </c>
      <c r="I225">
        <v>0.13500000000000001</v>
      </c>
      <c r="J225">
        <v>0.2475</v>
      </c>
      <c r="K225">
        <v>9.9686000000000003</v>
      </c>
      <c r="L225">
        <v>5.67</v>
      </c>
      <c r="M225">
        <v>0.16170000000000001</v>
      </c>
      <c r="N225">
        <v>0</v>
      </c>
      <c r="O225">
        <v>0.375</v>
      </c>
      <c r="P225">
        <v>0.443</v>
      </c>
      <c r="Q225">
        <v>0.16170000000000001</v>
      </c>
      <c r="R225">
        <v>0</v>
      </c>
      <c r="S225">
        <v>0.443</v>
      </c>
      <c r="T225">
        <v>0.16170000000000001</v>
      </c>
      <c r="U225">
        <v>0</v>
      </c>
      <c r="V225">
        <v>0.375</v>
      </c>
      <c r="W225">
        <v>0.443</v>
      </c>
      <c r="X225">
        <v>0.3866</v>
      </c>
      <c r="Y225">
        <v>0.3871</v>
      </c>
      <c r="Z225">
        <v>0.57799999999999996</v>
      </c>
      <c r="AA225">
        <v>0.13139999999999999</v>
      </c>
      <c r="AB225">
        <v>7.2400000000000006E-2</v>
      </c>
      <c r="AC225">
        <v>0.19800000000000001</v>
      </c>
    </row>
    <row r="226" spans="1:29">
      <c r="A226" t="s">
        <v>177</v>
      </c>
      <c r="B226">
        <v>7.2300000000000003E-2</v>
      </c>
      <c r="C226">
        <v>1.0125</v>
      </c>
      <c r="D226">
        <v>0.59189999999999998</v>
      </c>
      <c r="E226">
        <v>0.59250000000000003</v>
      </c>
      <c r="F226">
        <v>0.75019999999999998</v>
      </c>
      <c r="G226">
        <v>0.17069999999999999</v>
      </c>
      <c r="H226">
        <v>9.0499999999999997E-2</v>
      </c>
      <c r="I226">
        <v>0.13500000000000001</v>
      </c>
      <c r="J226">
        <v>0.2475</v>
      </c>
      <c r="K226">
        <v>9.9748999999999999</v>
      </c>
      <c r="L226">
        <v>5.67</v>
      </c>
      <c r="M226">
        <v>0.10050000000000001</v>
      </c>
      <c r="N226">
        <v>0</v>
      </c>
      <c r="O226">
        <v>0.375</v>
      </c>
      <c r="P226">
        <v>0.443</v>
      </c>
      <c r="Q226">
        <v>0.10050000000000001</v>
      </c>
      <c r="R226">
        <v>0</v>
      </c>
      <c r="S226">
        <v>0.443</v>
      </c>
      <c r="T226">
        <v>0.10050000000000001</v>
      </c>
      <c r="U226">
        <v>0</v>
      </c>
      <c r="V226">
        <v>0.375</v>
      </c>
      <c r="W226">
        <v>0.443</v>
      </c>
      <c r="X226">
        <v>0.47349999999999998</v>
      </c>
      <c r="Y226">
        <v>0.47399999999999998</v>
      </c>
      <c r="Z226">
        <v>0.60019999999999996</v>
      </c>
      <c r="AA226">
        <v>0.1366</v>
      </c>
      <c r="AB226">
        <v>7.2400000000000006E-2</v>
      </c>
      <c r="AC226">
        <v>0.19800000000000001</v>
      </c>
    </row>
    <row r="227" spans="1:29">
      <c r="A227" t="s">
        <v>246</v>
      </c>
      <c r="B227">
        <v>8.5999999999999993E-2</v>
      </c>
      <c r="C227">
        <v>1.0125</v>
      </c>
      <c r="D227">
        <v>0.79339999999999999</v>
      </c>
      <c r="E227">
        <v>0.79379999999999995</v>
      </c>
      <c r="F227">
        <v>0.70499999999999996</v>
      </c>
      <c r="G227">
        <v>0.25640000000000002</v>
      </c>
      <c r="H227">
        <v>0.14430000000000001</v>
      </c>
      <c r="I227">
        <v>0.13500000000000001</v>
      </c>
      <c r="J227">
        <v>0.2475</v>
      </c>
      <c r="K227">
        <v>15.897399999999999</v>
      </c>
      <c r="L227">
        <v>5.67</v>
      </c>
      <c r="M227">
        <v>9.5299999999999996E-2</v>
      </c>
      <c r="N227">
        <v>0</v>
      </c>
      <c r="O227">
        <v>0.375</v>
      </c>
      <c r="P227">
        <v>0.443</v>
      </c>
      <c r="Q227">
        <v>9.5299999999999996E-2</v>
      </c>
      <c r="R227">
        <v>0</v>
      </c>
      <c r="S227">
        <v>0.443</v>
      </c>
      <c r="T227">
        <v>9.5299999999999996E-2</v>
      </c>
      <c r="U227">
        <v>0</v>
      </c>
      <c r="V227">
        <v>0.375</v>
      </c>
      <c r="W227">
        <v>0.443</v>
      </c>
      <c r="X227">
        <v>0.63470000000000004</v>
      </c>
      <c r="Y227">
        <v>0.6351</v>
      </c>
      <c r="Z227">
        <v>0.56399999999999995</v>
      </c>
      <c r="AA227">
        <v>0.2051</v>
      </c>
      <c r="AB227">
        <v>0.1154</v>
      </c>
      <c r="AC227">
        <v>0.19800000000000001</v>
      </c>
    </row>
    <row r="228" spans="1:29">
      <c r="A228" t="s">
        <v>235</v>
      </c>
      <c r="B228">
        <v>8.9200000000000002E-2</v>
      </c>
      <c r="C228">
        <v>1.0125</v>
      </c>
      <c r="D228">
        <v>0.60929999999999995</v>
      </c>
      <c r="E228">
        <v>0.60980000000000001</v>
      </c>
      <c r="F228">
        <v>0.72950000000000004</v>
      </c>
      <c r="G228">
        <v>0.19750000000000001</v>
      </c>
      <c r="H228">
        <v>0.1043</v>
      </c>
      <c r="I228">
        <v>0.13500000000000001</v>
      </c>
      <c r="J228">
        <v>0.2475</v>
      </c>
      <c r="K228">
        <v>11.492699999999999</v>
      </c>
      <c r="L228">
        <v>5.67</v>
      </c>
      <c r="M228">
        <v>0.12690000000000001</v>
      </c>
      <c r="N228">
        <v>0</v>
      </c>
      <c r="O228">
        <v>0.375</v>
      </c>
      <c r="P228">
        <v>0.443</v>
      </c>
      <c r="Q228">
        <v>0.12690000000000001</v>
      </c>
      <c r="R228">
        <v>0</v>
      </c>
      <c r="S228">
        <v>0.443</v>
      </c>
      <c r="T228">
        <v>0.12690000000000001</v>
      </c>
      <c r="U228">
        <v>0</v>
      </c>
      <c r="V228">
        <v>0.375</v>
      </c>
      <c r="W228">
        <v>0.443</v>
      </c>
      <c r="X228">
        <v>0.4874</v>
      </c>
      <c r="Y228">
        <v>0.4879</v>
      </c>
      <c r="Z228">
        <v>0.58360000000000001</v>
      </c>
      <c r="AA228">
        <v>0.158</v>
      </c>
      <c r="AB228">
        <v>8.3400000000000002E-2</v>
      </c>
      <c r="AC228">
        <v>0.19800000000000001</v>
      </c>
    </row>
    <row r="229" spans="1:29">
      <c r="A229" t="s">
        <v>275</v>
      </c>
      <c r="B229">
        <v>8.48E-2</v>
      </c>
      <c r="C229">
        <v>1.0125</v>
      </c>
      <c r="D229">
        <v>0.59489999999999998</v>
      </c>
      <c r="E229">
        <v>0.59550000000000003</v>
      </c>
      <c r="F229">
        <v>0.72919999999999996</v>
      </c>
      <c r="G229">
        <v>0.15840000000000001</v>
      </c>
      <c r="H229">
        <v>8.9399999999999993E-2</v>
      </c>
      <c r="I229">
        <v>0.13500000000000001</v>
      </c>
      <c r="J229">
        <v>0.2475</v>
      </c>
      <c r="K229">
        <v>9.8490000000000002</v>
      </c>
      <c r="L229">
        <v>5.67</v>
      </c>
      <c r="M229">
        <v>0.105</v>
      </c>
      <c r="N229">
        <v>0</v>
      </c>
      <c r="O229">
        <v>0.375</v>
      </c>
      <c r="P229">
        <v>0.443</v>
      </c>
      <c r="Q229">
        <v>0.105</v>
      </c>
      <c r="R229">
        <v>0</v>
      </c>
      <c r="S229">
        <v>0.443</v>
      </c>
      <c r="T229">
        <v>0.105</v>
      </c>
      <c r="U229">
        <v>0</v>
      </c>
      <c r="V229">
        <v>0.375</v>
      </c>
      <c r="W229">
        <v>0.443</v>
      </c>
      <c r="X229">
        <v>0.47599999999999998</v>
      </c>
      <c r="Y229">
        <v>0.47639999999999999</v>
      </c>
      <c r="Z229">
        <v>0.58330000000000004</v>
      </c>
      <c r="AA229">
        <v>0.12670000000000001</v>
      </c>
      <c r="AB229">
        <v>7.1499999999999994E-2</v>
      </c>
      <c r="AC229">
        <v>0.19800000000000001</v>
      </c>
    </row>
    <row r="230" spans="1:29">
      <c r="A230" t="s">
        <v>283</v>
      </c>
      <c r="B230">
        <v>8.1699999999999995E-2</v>
      </c>
      <c r="C230">
        <v>1.0125</v>
      </c>
      <c r="D230">
        <v>0.64119999999999999</v>
      </c>
      <c r="E230">
        <v>0.64170000000000005</v>
      </c>
      <c r="F230">
        <v>0.76019999999999999</v>
      </c>
      <c r="G230">
        <v>0.16400000000000001</v>
      </c>
      <c r="H230">
        <v>8.9899999999999994E-2</v>
      </c>
      <c r="I230">
        <v>0.13500000000000001</v>
      </c>
      <c r="J230">
        <v>0.2475</v>
      </c>
      <c r="K230">
        <v>9.9097000000000008</v>
      </c>
      <c r="L230">
        <v>5.67</v>
      </c>
      <c r="M230">
        <v>7.9500000000000001E-2</v>
      </c>
      <c r="N230">
        <v>0</v>
      </c>
      <c r="O230">
        <v>0.375</v>
      </c>
      <c r="P230">
        <v>0.443</v>
      </c>
      <c r="Q230">
        <v>7.9500000000000001E-2</v>
      </c>
      <c r="R230">
        <v>0</v>
      </c>
      <c r="S230">
        <v>0.443</v>
      </c>
      <c r="T230">
        <v>7.9500000000000001E-2</v>
      </c>
      <c r="U230">
        <v>0</v>
      </c>
      <c r="V230">
        <v>0.375</v>
      </c>
      <c r="W230">
        <v>0.443</v>
      </c>
      <c r="X230">
        <v>0.51300000000000001</v>
      </c>
      <c r="Y230">
        <v>0.51339999999999997</v>
      </c>
      <c r="Z230">
        <v>0.60819999999999996</v>
      </c>
      <c r="AA230">
        <v>0.13120000000000001</v>
      </c>
      <c r="AB230">
        <v>7.1900000000000006E-2</v>
      </c>
      <c r="AC230">
        <v>0.19800000000000001</v>
      </c>
    </row>
    <row r="231" spans="1:29">
      <c r="A231" t="s">
        <v>286</v>
      </c>
      <c r="B231">
        <v>8.3299999999999999E-2</v>
      </c>
      <c r="C231">
        <v>1.0125</v>
      </c>
      <c r="D231">
        <v>0.80210000000000004</v>
      </c>
      <c r="E231">
        <v>0.80249999999999999</v>
      </c>
      <c r="F231">
        <v>0.74029999999999996</v>
      </c>
      <c r="G231">
        <v>0.17599999999999999</v>
      </c>
      <c r="H231">
        <v>0.11840000000000001</v>
      </c>
      <c r="I231">
        <v>0.13500000000000001</v>
      </c>
      <c r="J231">
        <v>0.2475</v>
      </c>
      <c r="K231">
        <v>13.0488</v>
      </c>
      <c r="L231">
        <v>5.67</v>
      </c>
      <c r="M231">
        <v>7.9799999999999996E-2</v>
      </c>
      <c r="N231">
        <v>0</v>
      </c>
      <c r="O231">
        <v>0.375</v>
      </c>
      <c r="P231">
        <v>0.443</v>
      </c>
      <c r="Q231">
        <v>7.9799999999999996E-2</v>
      </c>
      <c r="R231">
        <v>0</v>
      </c>
      <c r="S231">
        <v>0.443</v>
      </c>
      <c r="T231">
        <v>7.9799999999999996E-2</v>
      </c>
      <c r="U231">
        <v>0</v>
      </c>
      <c r="V231">
        <v>0.375</v>
      </c>
      <c r="W231">
        <v>0.443</v>
      </c>
      <c r="X231">
        <v>0.64170000000000005</v>
      </c>
      <c r="Y231">
        <v>0.64200000000000002</v>
      </c>
      <c r="Z231">
        <v>0.59219999999999995</v>
      </c>
      <c r="AA231">
        <v>0.14080000000000001</v>
      </c>
      <c r="AB231">
        <v>9.4700000000000006E-2</v>
      </c>
      <c r="AC231">
        <v>0.19800000000000001</v>
      </c>
    </row>
    <row r="232" spans="1:29">
      <c r="A232" t="s">
        <v>284</v>
      </c>
      <c r="B232">
        <v>7.2900000000000006E-2</v>
      </c>
      <c r="C232">
        <v>1.0125</v>
      </c>
      <c r="D232">
        <v>0.56220000000000003</v>
      </c>
      <c r="E232">
        <v>0.56269999999999998</v>
      </c>
      <c r="F232">
        <v>0.74270000000000003</v>
      </c>
      <c r="G232">
        <v>0.14360000000000001</v>
      </c>
      <c r="H232">
        <v>7.9799999999999996E-2</v>
      </c>
      <c r="I232">
        <v>0.13500000000000001</v>
      </c>
      <c r="J232">
        <v>0.2475</v>
      </c>
      <c r="K232">
        <v>8.7955000000000005</v>
      </c>
      <c r="L232">
        <v>5.67</v>
      </c>
      <c r="M232">
        <v>6.8599999999999994E-2</v>
      </c>
      <c r="N232">
        <v>0</v>
      </c>
      <c r="O232">
        <v>0.375</v>
      </c>
      <c r="P232">
        <v>0.443</v>
      </c>
      <c r="Q232">
        <v>6.8599999999999994E-2</v>
      </c>
      <c r="R232">
        <v>0</v>
      </c>
      <c r="S232">
        <v>0.443</v>
      </c>
      <c r="T232">
        <v>6.8599999999999994E-2</v>
      </c>
      <c r="U232">
        <v>0</v>
      </c>
      <c r="V232">
        <v>0.375</v>
      </c>
      <c r="W232">
        <v>0.443</v>
      </c>
      <c r="X232">
        <v>0.44969999999999999</v>
      </c>
      <c r="Y232">
        <v>0.45019999999999999</v>
      </c>
      <c r="Z232">
        <v>0.59409999999999996</v>
      </c>
      <c r="AA232">
        <v>0.1149</v>
      </c>
      <c r="AB232">
        <v>6.3899999999999998E-2</v>
      </c>
      <c r="AC232">
        <v>0.19800000000000001</v>
      </c>
    </row>
    <row r="233" spans="1:29">
      <c r="A233" t="s">
        <v>285</v>
      </c>
      <c r="B233">
        <v>7.9500000000000001E-2</v>
      </c>
      <c r="C233">
        <v>1.0125</v>
      </c>
      <c r="D233">
        <v>0.59840000000000004</v>
      </c>
      <c r="E233">
        <v>0.59889999999999999</v>
      </c>
      <c r="F233">
        <v>0.76339999999999997</v>
      </c>
      <c r="G233">
        <v>0.17180000000000001</v>
      </c>
      <c r="H233">
        <v>0.10100000000000001</v>
      </c>
      <c r="I233">
        <v>0.13500000000000001</v>
      </c>
      <c r="J233">
        <v>0.2475</v>
      </c>
      <c r="K233">
        <v>11.127000000000001</v>
      </c>
      <c r="L233">
        <v>5.67</v>
      </c>
      <c r="M233">
        <v>0.1178</v>
      </c>
      <c r="N233">
        <v>0</v>
      </c>
      <c r="O233">
        <v>0.375</v>
      </c>
      <c r="P233">
        <v>0.443</v>
      </c>
      <c r="Q233">
        <v>0.1178</v>
      </c>
      <c r="R233">
        <v>0</v>
      </c>
      <c r="S233">
        <v>0.443</v>
      </c>
      <c r="T233">
        <v>0.1178</v>
      </c>
      <c r="U233">
        <v>0</v>
      </c>
      <c r="V233">
        <v>0.375</v>
      </c>
      <c r="W233">
        <v>0.443</v>
      </c>
      <c r="X233">
        <v>0.47870000000000001</v>
      </c>
      <c r="Y233">
        <v>0.47920000000000001</v>
      </c>
      <c r="Z233">
        <v>0.61070000000000002</v>
      </c>
      <c r="AA233">
        <v>0.13750000000000001</v>
      </c>
      <c r="AB233">
        <v>8.0799999999999997E-2</v>
      </c>
      <c r="AC233">
        <v>0.19800000000000001</v>
      </c>
    </row>
    <row r="234" spans="1:29">
      <c r="A234" t="s">
        <v>271</v>
      </c>
      <c r="B234">
        <v>9.01E-2</v>
      </c>
      <c r="C234">
        <v>1.0125</v>
      </c>
      <c r="D234">
        <v>0.55420000000000003</v>
      </c>
      <c r="E234">
        <v>0.55479999999999996</v>
      </c>
      <c r="F234">
        <v>0.70989999999999998</v>
      </c>
      <c r="G234">
        <v>0.1341</v>
      </c>
      <c r="H234">
        <v>0.1331</v>
      </c>
      <c r="I234">
        <v>0.13500000000000001</v>
      </c>
      <c r="J234">
        <v>0.2475</v>
      </c>
      <c r="K234">
        <v>14.6691</v>
      </c>
      <c r="L234">
        <v>5.67</v>
      </c>
      <c r="M234">
        <v>0.11550000000000001</v>
      </c>
      <c r="N234">
        <v>0</v>
      </c>
      <c r="O234">
        <v>0.375</v>
      </c>
      <c r="P234">
        <v>0.443</v>
      </c>
      <c r="Q234">
        <v>0.11550000000000001</v>
      </c>
      <c r="R234">
        <v>0</v>
      </c>
      <c r="S234">
        <v>0.443</v>
      </c>
      <c r="T234">
        <v>0.11550000000000001</v>
      </c>
      <c r="U234">
        <v>0</v>
      </c>
      <c r="V234">
        <v>0.375</v>
      </c>
      <c r="W234">
        <v>0.443</v>
      </c>
      <c r="X234">
        <v>0.44340000000000002</v>
      </c>
      <c r="Y234">
        <v>0.44379999999999997</v>
      </c>
      <c r="Z234">
        <v>0.56799999999999995</v>
      </c>
      <c r="AA234">
        <v>0.10730000000000001</v>
      </c>
      <c r="AB234">
        <v>0.1065</v>
      </c>
      <c r="AC234">
        <v>0.19800000000000001</v>
      </c>
    </row>
    <row r="235" spans="1:29">
      <c r="A235" t="s">
        <v>179</v>
      </c>
      <c r="B235">
        <v>7.2999999999999995E-2</v>
      </c>
      <c r="C235">
        <v>1.0125</v>
      </c>
      <c r="D235">
        <v>0.64559999999999995</v>
      </c>
      <c r="E235">
        <v>0.64610000000000001</v>
      </c>
      <c r="F235">
        <v>0.68089999999999995</v>
      </c>
      <c r="G235">
        <v>0.191</v>
      </c>
      <c r="H235">
        <v>9.9299999999999999E-2</v>
      </c>
      <c r="I235">
        <v>0.13500000000000001</v>
      </c>
      <c r="J235">
        <v>0.2475</v>
      </c>
      <c r="K235">
        <v>10.941599999999999</v>
      </c>
      <c r="L235">
        <v>5.67</v>
      </c>
      <c r="M235">
        <v>0.1007</v>
      </c>
      <c r="N235">
        <v>0</v>
      </c>
      <c r="O235">
        <v>0.375</v>
      </c>
      <c r="P235">
        <v>0.443</v>
      </c>
      <c r="Q235">
        <v>0.1007</v>
      </c>
      <c r="R235">
        <v>0</v>
      </c>
      <c r="S235">
        <v>0.443</v>
      </c>
      <c r="T235">
        <v>0.1007</v>
      </c>
      <c r="U235">
        <v>0</v>
      </c>
      <c r="V235">
        <v>0.375</v>
      </c>
      <c r="W235">
        <v>0.443</v>
      </c>
      <c r="X235">
        <v>0.51649999999999996</v>
      </c>
      <c r="Y235">
        <v>0.51690000000000003</v>
      </c>
      <c r="Z235">
        <v>0.54469999999999996</v>
      </c>
      <c r="AA235">
        <v>0.15279999999999999</v>
      </c>
      <c r="AB235">
        <v>7.9399999999999998E-2</v>
      </c>
      <c r="AC235">
        <v>0.19800000000000001</v>
      </c>
    </row>
    <row r="236" spans="1:29">
      <c r="A236" t="s">
        <v>268</v>
      </c>
      <c r="B236">
        <v>9.9299999999999999E-2</v>
      </c>
      <c r="C236">
        <v>1.0125</v>
      </c>
      <c r="D236">
        <v>0.80049999999999999</v>
      </c>
      <c r="E236">
        <v>0.80089999999999995</v>
      </c>
      <c r="F236">
        <v>0.71340000000000003</v>
      </c>
      <c r="G236">
        <v>0.2576</v>
      </c>
      <c r="H236">
        <v>0.14530000000000001</v>
      </c>
      <c r="I236">
        <v>0.13500000000000001</v>
      </c>
      <c r="J236">
        <v>0.2475</v>
      </c>
      <c r="K236">
        <v>16.008099999999999</v>
      </c>
      <c r="L236">
        <v>5.67</v>
      </c>
      <c r="M236">
        <v>0.14349999999999999</v>
      </c>
      <c r="N236">
        <v>0</v>
      </c>
      <c r="O236">
        <v>0.375</v>
      </c>
      <c r="P236">
        <v>0.443</v>
      </c>
      <c r="Q236">
        <v>0.14349999999999999</v>
      </c>
      <c r="R236">
        <v>0</v>
      </c>
      <c r="S236">
        <v>0.443</v>
      </c>
      <c r="T236">
        <v>0.14349999999999999</v>
      </c>
      <c r="U236">
        <v>0</v>
      </c>
      <c r="V236">
        <v>0.375</v>
      </c>
      <c r="W236">
        <v>0.443</v>
      </c>
      <c r="X236">
        <v>0.64039999999999997</v>
      </c>
      <c r="Y236">
        <v>0.64070000000000005</v>
      </c>
      <c r="Z236">
        <v>0.57069999999999999</v>
      </c>
      <c r="AA236">
        <v>0.20610000000000001</v>
      </c>
      <c r="AB236">
        <v>0.1162</v>
      </c>
      <c r="AC236">
        <v>0.19800000000000001</v>
      </c>
    </row>
    <row r="237" spans="1:29">
      <c r="A237" t="s">
        <v>104</v>
      </c>
      <c r="B237">
        <v>0.11940000000000001</v>
      </c>
      <c r="C237">
        <v>1.0125</v>
      </c>
      <c r="D237">
        <v>0.62660000000000005</v>
      </c>
      <c r="E237">
        <v>0.62709999999999999</v>
      </c>
      <c r="F237">
        <v>1.2982</v>
      </c>
      <c r="G237">
        <v>0.1154</v>
      </c>
      <c r="H237">
        <v>0.22359999999999999</v>
      </c>
      <c r="I237">
        <v>0.13500000000000001</v>
      </c>
      <c r="J237">
        <v>0.2475</v>
      </c>
      <c r="K237">
        <v>24.6404</v>
      </c>
      <c r="L237">
        <v>5.67</v>
      </c>
      <c r="M237">
        <v>0.2016</v>
      </c>
      <c r="N237">
        <v>0</v>
      </c>
      <c r="O237">
        <v>0.375</v>
      </c>
      <c r="P237">
        <v>0.443</v>
      </c>
      <c r="Q237">
        <v>0.2016</v>
      </c>
      <c r="R237">
        <v>0</v>
      </c>
      <c r="S237">
        <v>0.443</v>
      </c>
      <c r="T237">
        <v>0.2016</v>
      </c>
      <c r="U237">
        <v>0</v>
      </c>
      <c r="V237">
        <v>0.375</v>
      </c>
      <c r="W237">
        <v>0.443</v>
      </c>
      <c r="X237">
        <v>0.50129999999999997</v>
      </c>
      <c r="Y237">
        <v>0.50170000000000003</v>
      </c>
      <c r="Z237">
        <v>1.0385</v>
      </c>
      <c r="AA237">
        <v>9.2299999999999993E-2</v>
      </c>
      <c r="AB237">
        <v>0.1789</v>
      </c>
      <c r="AC237">
        <v>0.19800000000000001</v>
      </c>
    </row>
    <row r="238" spans="1:29">
      <c r="A238" t="s">
        <v>207</v>
      </c>
      <c r="B238">
        <v>0.12839999999999999</v>
      </c>
      <c r="C238">
        <v>1.0125</v>
      </c>
      <c r="D238">
        <v>0.38540000000000002</v>
      </c>
      <c r="E238">
        <v>0.38519999999999999</v>
      </c>
      <c r="F238">
        <v>0.62790000000000001</v>
      </c>
      <c r="G238">
        <v>8.48E-2</v>
      </c>
      <c r="H238">
        <v>7.7799999999999994E-2</v>
      </c>
      <c r="I238">
        <v>0.13500000000000001</v>
      </c>
      <c r="J238">
        <v>0.2475</v>
      </c>
      <c r="K238">
        <v>8.5686</v>
      </c>
      <c r="L238">
        <v>5.67</v>
      </c>
      <c r="M238">
        <v>9.8299999999999998E-2</v>
      </c>
      <c r="N238">
        <v>0</v>
      </c>
      <c r="O238">
        <v>0.375</v>
      </c>
      <c r="P238">
        <v>0.443</v>
      </c>
      <c r="Q238">
        <v>9.8299999999999998E-2</v>
      </c>
      <c r="R238">
        <v>0</v>
      </c>
      <c r="S238">
        <v>0.443</v>
      </c>
      <c r="T238">
        <v>9.8299999999999998E-2</v>
      </c>
      <c r="U238">
        <v>0</v>
      </c>
      <c r="V238">
        <v>0.375</v>
      </c>
      <c r="W238">
        <v>0.443</v>
      </c>
      <c r="X238">
        <v>0.30830000000000002</v>
      </c>
      <c r="Y238">
        <v>0.30819999999999997</v>
      </c>
      <c r="Z238">
        <v>0.50229999999999997</v>
      </c>
      <c r="AA238">
        <v>6.7799999999999999E-2</v>
      </c>
      <c r="AB238">
        <v>6.2199999999999998E-2</v>
      </c>
      <c r="AC238">
        <v>0.19800000000000001</v>
      </c>
    </row>
    <row r="239" spans="1:29">
      <c r="A239" t="s">
        <v>272</v>
      </c>
      <c r="B239">
        <v>7.8E-2</v>
      </c>
      <c r="C239">
        <v>1.0125</v>
      </c>
      <c r="D239">
        <v>0.56020000000000003</v>
      </c>
      <c r="E239">
        <v>0.56079999999999997</v>
      </c>
      <c r="F239">
        <v>0.73029999999999995</v>
      </c>
      <c r="G239">
        <v>0.1298</v>
      </c>
      <c r="H239">
        <v>9.5399999999999999E-2</v>
      </c>
      <c r="I239">
        <v>0.13500000000000001</v>
      </c>
      <c r="J239">
        <v>0.2475</v>
      </c>
      <c r="K239">
        <v>10.5138</v>
      </c>
      <c r="L239">
        <v>5.67</v>
      </c>
      <c r="M239">
        <v>9.1399999999999995E-2</v>
      </c>
      <c r="N239">
        <v>0</v>
      </c>
      <c r="O239">
        <v>0.375</v>
      </c>
      <c r="P239">
        <v>0.443</v>
      </c>
      <c r="Q239">
        <v>9.1399999999999995E-2</v>
      </c>
      <c r="R239">
        <v>0</v>
      </c>
      <c r="S239">
        <v>0.443</v>
      </c>
      <c r="T239">
        <v>9.1399999999999995E-2</v>
      </c>
      <c r="U239">
        <v>0</v>
      </c>
      <c r="V239">
        <v>0.375</v>
      </c>
      <c r="W239">
        <v>0.443</v>
      </c>
      <c r="X239">
        <v>0.44819999999999999</v>
      </c>
      <c r="Y239">
        <v>0.44869999999999999</v>
      </c>
      <c r="Z239">
        <v>0.58420000000000005</v>
      </c>
      <c r="AA239">
        <v>0.10390000000000001</v>
      </c>
      <c r="AB239">
        <v>7.6300000000000007E-2</v>
      </c>
      <c r="AC239">
        <v>0.19800000000000001</v>
      </c>
    </row>
    <row r="240" spans="1:29">
      <c r="A240" t="s">
        <v>27</v>
      </c>
      <c r="B240">
        <v>0.1167</v>
      </c>
      <c r="C240">
        <v>1.0125</v>
      </c>
      <c r="D240">
        <v>0.38600000000000001</v>
      </c>
      <c r="E240">
        <v>0.38669999999999999</v>
      </c>
      <c r="F240">
        <v>0.79930000000000001</v>
      </c>
      <c r="G240">
        <v>9.7600000000000006E-2</v>
      </c>
      <c r="H240">
        <v>0.1208</v>
      </c>
      <c r="I240">
        <v>0.13500000000000001</v>
      </c>
      <c r="J240">
        <v>0.2475</v>
      </c>
      <c r="K240">
        <v>13.3072</v>
      </c>
      <c r="L240">
        <v>5.67</v>
      </c>
      <c r="M240">
        <v>0.18340000000000001</v>
      </c>
      <c r="N240">
        <v>0</v>
      </c>
      <c r="O240">
        <v>0.375</v>
      </c>
      <c r="P240">
        <v>0.443</v>
      </c>
      <c r="Q240">
        <v>0.18340000000000001</v>
      </c>
      <c r="R240">
        <v>0</v>
      </c>
      <c r="S240">
        <v>0.443</v>
      </c>
      <c r="T240">
        <v>0.18340000000000001</v>
      </c>
      <c r="U240">
        <v>0</v>
      </c>
      <c r="V240">
        <v>0.375</v>
      </c>
      <c r="W240">
        <v>0.443</v>
      </c>
      <c r="X240">
        <v>0.30880000000000002</v>
      </c>
      <c r="Y240">
        <v>0.30930000000000002</v>
      </c>
      <c r="Z240">
        <v>0.63939999999999997</v>
      </c>
      <c r="AA240">
        <v>7.8100000000000003E-2</v>
      </c>
      <c r="AB240">
        <v>9.6600000000000005E-2</v>
      </c>
      <c r="AC240">
        <v>0.19800000000000001</v>
      </c>
    </row>
    <row r="241" spans="1:29">
      <c r="A241" t="s">
        <v>84</v>
      </c>
      <c r="B241">
        <v>0.115</v>
      </c>
      <c r="C241">
        <v>1.0125</v>
      </c>
      <c r="D241">
        <v>0.4289</v>
      </c>
      <c r="E241">
        <v>0.42959999999999998</v>
      </c>
      <c r="F241">
        <v>0.83730000000000004</v>
      </c>
      <c r="G241">
        <v>9.3600000000000003E-2</v>
      </c>
      <c r="H241">
        <v>0.14649999999999999</v>
      </c>
      <c r="I241">
        <v>0.13500000000000001</v>
      </c>
      <c r="J241">
        <v>0.2475</v>
      </c>
      <c r="K241">
        <v>16.148299999999999</v>
      </c>
      <c r="L241">
        <v>5.67</v>
      </c>
      <c r="M241">
        <v>0.1371</v>
      </c>
      <c r="N241">
        <v>0</v>
      </c>
      <c r="O241">
        <v>0.375</v>
      </c>
      <c r="P241">
        <v>0.443</v>
      </c>
      <c r="Q241">
        <v>0.1371</v>
      </c>
      <c r="R241">
        <v>0</v>
      </c>
      <c r="S241">
        <v>0.443</v>
      </c>
      <c r="T241">
        <v>0.1371</v>
      </c>
      <c r="U241">
        <v>0</v>
      </c>
      <c r="V241">
        <v>0.375</v>
      </c>
      <c r="W241">
        <v>0.443</v>
      </c>
      <c r="X241">
        <v>0.34320000000000001</v>
      </c>
      <c r="Y241">
        <v>0.34370000000000001</v>
      </c>
      <c r="Z241">
        <v>0.66979999999999995</v>
      </c>
      <c r="AA241">
        <v>7.4899999999999994E-2</v>
      </c>
      <c r="AB241">
        <v>0.1172</v>
      </c>
      <c r="AC241">
        <v>0.19800000000000001</v>
      </c>
    </row>
    <row r="242" spans="1:29">
      <c r="A242" t="s">
        <v>22</v>
      </c>
      <c r="B242">
        <v>9.9900000000000003E-2</v>
      </c>
      <c r="C242">
        <v>1.0125</v>
      </c>
      <c r="D242">
        <v>0.41089999999999999</v>
      </c>
      <c r="E242">
        <v>0.41149999999999998</v>
      </c>
      <c r="F242">
        <v>0.76629999999999998</v>
      </c>
      <c r="G242">
        <v>9.7199999999999995E-2</v>
      </c>
      <c r="H242">
        <v>0.1013</v>
      </c>
      <c r="I242">
        <v>0.13500000000000001</v>
      </c>
      <c r="J242">
        <v>0.2475</v>
      </c>
      <c r="K242">
        <v>11.161</v>
      </c>
      <c r="L242">
        <v>5.67</v>
      </c>
      <c r="M242">
        <v>0.1129</v>
      </c>
      <c r="N242">
        <v>0</v>
      </c>
      <c r="O242">
        <v>0.375</v>
      </c>
      <c r="P242">
        <v>0.443</v>
      </c>
      <c r="Q242">
        <v>0.1129</v>
      </c>
      <c r="R242">
        <v>0</v>
      </c>
      <c r="S242">
        <v>0.443</v>
      </c>
      <c r="T242">
        <v>0.1129</v>
      </c>
      <c r="U242">
        <v>0</v>
      </c>
      <c r="V242">
        <v>0.375</v>
      </c>
      <c r="W242">
        <v>0.443</v>
      </c>
      <c r="X242">
        <v>0.32869999999999999</v>
      </c>
      <c r="Y242">
        <v>0.32919999999999999</v>
      </c>
      <c r="Z242">
        <v>0.61309999999999998</v>
      </c>
      <c r="AA242">
        <v>7.7799999999999994E-2</v>
      </c>
      <c r="AB242">
        <v>8.1000000000000003E-2</v>
      </c>
      <c r="AC242">
        <v>0.19800000000000001</v>
      </c>
    </row>
    <row r="243" spans="1:29">
      <c r="A243" t="s">
        <v>87</v>
      </c>
      <c r="B243">
        <v>0.11020000000000001</v>
      </c>
      <c r="C243">
        <v>1.0125</v>
      </c>
      <c r="D243">
        <v>0.4556</v>
      </c>
      <c r="E243">
        <v>0.45629999999999998</v>
      </c>
      <c r="F243">
        <v>1.2602</v>
      </c>
      <c r="G243">
        <v>9.2799999999999994E-2</v>
      </c>
      <c r="H243">
        <v>0.16139999999999999</v>
      </c>
      <c r="I243">
        <v>0.13500000000000001</v>
      </c>
      <c r="J243">
        <v>0.2475</v>
      </c>
      <c r="K243">
        <v>17.7913</v>
      </c>
      <c r="L243">
        <v>5.67</v>
      </c>
      <c r="M243">
        <v>0.2024</v>
      </c>
      <c r="N243">
        <v>0</v>
      </c>
      <c r="O243">
        <v>0.375</v>
      </c>
      <c r="P243">
        <v>0.443</v>
      </c>
      <c r="Q243">
        <v>0.2024</v>
      </c>
      <c r="R243">
        <v>0</v>
      </c>
      <c r="S243">
        <v>0.443</v>
      </c>
      <c r="T243">
        <v>0.2024</v>
      </c>
      <c r="U243">
        <v>0</v>
      </c>
      <c r="V243">
        <v>0.375</v>
      </c>
      <c r="W243">
        <v>0.443</v>
      </c>
      <c r="X243">
        <v>0.36449999999999999</v>
      </c>
      <c r="Y243">
        <v>0.36499999999999999</v>
      </c>
      <c r="Z243">
        <v>1.0081</v>
      </c>
      <c r="AA243">
        <v>7.4300000000000005E-2</v>
      </c>
      <c r="AB243">
        <v>0.12920000000000001</v>
      </c>
      <c r="AC243">
        <v>0.19800000000000001</v>
      </c>
    </row>
    <row r="244" spans="1:29">
      <c r="A244" t="s">
        <v>111</v>
      </c>
      <c r="B244">
        <v>0.10970000000000001</v>
      </c>
      <c r="C244">
        <v>1.0125</v>
      </c>
      <c r="D244">
        <v>0.43919999999999998</v>
      </c>
      <c r="E244">
        <v>0.43980000000000002</v>
      </c>
      <c r="F244">
        <v>0.83030000000000004</v>
      </c>
      <c r="G244">
        <v>9.7600000000000006E-2</v>
      </c>
      <c r="H244">
        <v>0.1517</v>
      </c>
      <c r="I244">
        <v>0.13500000000000001</v>
      </c>
      <c r="J244">
        <v>0.2475</v>
      </c>
      <c r="K244">
        <v>16.719799999999999</v>
      </c>
      <c r="L244">
        <v>5.67</v>
      </c>
      <c r="M244">
        <v>0.20380000000000001</v>
      </c>
      <c r="N244">
        <v>0</v>
      </c>
      <c r="O244">
        <v>0.375</v>
      </c>
      <c r="P244">
        <v>0.443</v>
      </c>
      <c r="Q244">
        <v>0.20380000000000001</v>
      </c>
      <c r="R244">
        <v>0</v>
      </c>
      <c r="S244">
        <v>0.443</v>
      </c>
      <c r="T244">
        <v>0.20380000000000001</v>
      </c>
      <c r="U244">
        <v>0</v>
      </c>
      <c r="V244">
        <v>0.375</v>
      </c>
      <c r="W244">
        <v>0.443</v>
      </c>
      <c r="X244">
        <v>0.35139999999999999</v>
      </c>
      <c r="Y244">
        <v>0.35189999999999999</v>
      </c>
      <c r="Z244">
        <v>0.66420000000000001</v>
      </c>
      <c r="AA244">
        <v>7.8100000000000003E-2</v>
      </c>
      <c r="AB244">
        <v>0.12139999999999999</v>
      </c>
      <c r="AC244">
        <v>0.19800000000000001</v>
      </c>
    </row>
    <row r="245" spans="1:29">
      <c r="A245" t="s">
        <v>217</v>
      </c>
      <c r="B245">
        <v>9.7100000000000006E-2</v>
      </c>
      <c r="C245">
        <v>1.0125</v>
      </c>
      <c r="D245">
        <v>0.3926</v>
      </c>
      <c r="E245">
        <v>0.39329999999999998</v>
      </c>
      <c r="F245">
        <v>0.69599999999999995</v>
      </c>
      <c r="G245">
        <v>9.1800000000000007E-2</v>
      </c>
      <c r="H245">
        <v>0.10920000000000001</v>
      </c>
      <c r="I245">
        <v>0.13500000000000001</v>
      </c>
      <c r="J245">
        <v>0.2475</v>
      </c>
      <c r="K245">
        <v>12.0372</v>
      </c>
      <c r="L245">
        <v>5.67</v>
      </c>
      <c r="M245">
        <v>0.16239999999999999</v>
      </c>
      <c r="N245">
        <v>0</v>
      </c>
      <c r="O245">
        <v>0.375</v>
      </c>
      <c r="P245">
        <v>0.443</v>
      </c>
      <c r="Q245">
        <v>0.16239999999999999</v>
      </c>
      <c r="R245">
        <v>0</v>
      </c>
      <c r="S245">
        <v>0.443</v>
      </c>
      <c r="T245">
        <v>0.16239999999999999</v>
      </c>
      <c r="U245">
        <v>0</v>
      </c>
      <c r="V245">
        <v>0.375</v>
      </c>
      <c r="W245">
        <v>0.443</v>
      </c>
      <c r="X245">
        <v>0.31409999999999999</v>
      </c>
      <c r="Y245">
        <v>0.31459999999999999</v>
      </c>
      <c r="Z245">
        <v>0.55679999999999996</v>
      </c>
      <c r="AA245">
        <v>7.3499999999999996E-2</v>
      </c>
      <c r="AB245">
        <v>8.7400000000000005E-2</v>
      </c>
      <c r="AC245">
        <v>0.19800000000000001</v>
      </c>
    </row>
    <row r="246" spans="1:29">
      <c r="A246" t="s">
        <v>95</v>
      </c>
      <c r="B246">
        <v>9.01E-2</v>
      </c>
      <c r="C246">
        <v>1.0125</v>
      </c>
      <c r="D246">
        <v>0.38350000000000001</v>
      </c>
      <c r="E246">
        <v>0.3841</v>
      </c>
      <c r="F246">
        <v>0.86109999999999998</v>
      </c>
      <c r="G246">
        <v>9.2700000000000005E-2</v>
      </c>
      <c r="H246">
        <v>0.1109</v>
      </c>
      <c r="I246">
        <v>0.13500000000000001</v>
      </c>
      <c r="J246">
        <v>0.2475</v>
      </c>
      <c r="K246">
        <v>12.2163</v>
      </c>
      <c r="L246">
        <v>5.67</v>
      </c>
      <c r="M246">
        <v>0.1656</v>
      </c>
      <c r="N246">
        <v>0</v>
      </c>
      <c r="O246">
        <v>0.375</v>
      </c>
      <c r="P246">
        <v>0.443</v>
      </c>
      <c r="Q246">
        <v>0.1656</v>
      </c>
      <c r="R246">
        <v>0</v>
      </c>
      <c r="S246">
        <v>0.443</v>
      </c>
      <c r="T246">
        <v>0.1656</v>
      </c>
      <c r="U246">
        <v>0</v>
      </c>
      <c r="V246">
        <v>0.375</v>
      </c>
      <c r="W246">
        <v>0.443</v>
      </c>
      <c r="X246">
        <v>0.30680000000000002</v>
      </c>
      <c r="Y246">
        <v>0.30730000000000002</v>
      </c>
      <c r="Z246">
        <v>0.68889999999999996</v>
      </c>
      <c r="AA246">
        <v>7.4099999999999999E-2</v>
      </c>
      <c r="AB246">
        <v>8.8700000000000001E-2</v>
      </c>
      <c r="AC246">
        <v>0.19800000000000001</v>
      </c>
    </row>
    <row r="247" spans="1:29">
      <c r="A247" t="s">
        <v>233</v>
      </c>
      <c r="B247">
        <v>0.1069</v>
      </c>
      <c r="C247">
        <v>1.0125</v>
      </c>
      <c r="D247">
        <v>0.47010000000000002</v>
      </c>
      <c r="E247">
        <v>0.47070000000000001</v>
      </c>
      <c r="F247">
        <v>0.79410000000000003</v>
      </c>
      <c r="G247">
        <v>8.9300000000000004E-2</v>
      </c>
      <c r="H247">
        <v>0.18360000000000001</v>
      </c>
      <c r="I247">
        <v>0.13500000000000001</v>
      </c>
      <c r="J247">
        <v>0.2475</v>
      </c>
      <c r="K247">
        <v>20.234000000000002</v>
      </c>
      <c r="L247">
        <v>5.67</v>
      </c>
      <c r="M247">
        <v>0.1072</v>
      </c>
      <c r="N247">
        <v>0</v>
      </c>
      <c r="O247">
        <v>0.375</v>
      </c>
      <c r="P247">
        <v>0.443</v>
      </c>
      <c r="Q247">
        <v>0.1072</v>
      </c>
      <c r="R247">
        <v>0</v>
      </c>
      <c r="S247">
        <v>0.443</v>
      </c>
      <c r="T247">
        <v>0.1072</v>
      </c>
      <c r="U247">
        <v>0</v>
      </c>
      <c r="V247">
        <v>0.375</v>
      </c>
      <c r="W247">
        <v>0.443</v>
      </c>
      <c r="X247">
        <v>0.37609999999999999</v>
      </c>
      <c r="Y247">
        <v>0.37659999999999999</v>
      </c>
      <c r="Z247">
        <v>0.63529999999999998</v>
      </c>
      <c r="AA247">
        <v>7.1400000000000005E-2</v>
      </c>
      <c r="AB247">
        <v>0.1469</v>
      </c>
      <c r="AC247">
        <v>0.19800000000000001</v>
      </c>
    </row>
    <row r="248" spans="1:29">
      <c r="A248" t="s">
        <v>294</v>
      </c>
      <c r="B248">
        <v>0.1045</v>
      </c>
      <c r="C248">
        <v>1.0125</v>
      </c>
      <c r="D248">
        <v>0.53659999999999997</v>
      </c>
      <c r="E248">
        <v>0.53720000000000001</v>
      </c>
      <c r="F248">
        <v>0.85519999999999996</v>
      </c>
      <c r="G248">
        <v>0.13350000000000001</v>
      </c>
      <c r="H248">
        <v>0.1173</v>
      </c>
      <c r="I248">
        <v>0.13500000000000001</v>
      </c>
      <c r="J248">
        <v>0.2475</v>
      </c>
      <c r="K248">
        <v>12.9316</v>
      </c>
      <c r="L248">
        <v>5.67</v>
      </c>
      <c r="M248">
        <v>0.22509999999999999</v>
      </c>
      <c r="N248">
        <v>0</v>
      </c>
      <c r="O248">
        <v>0.375</v>
      </c>
      <c r="P248">
        <v>0.443</v>
      </c>
      <c r="Q248">
        <v>0.22509999999999999</v>
      </c>
      <c r="R248">
        <v>0</v>
      </c>
      <c r="S248">
        <v>0.443</v>
      </c>
      <c r="T248">
        <v>0.22509999999999999</v>
      </c>
      <c r="U248">
        <v>0</v>
      </c>
      <c r="V248">
        <v>0.375</v>
      </c>
      <c r="W248">
        <v>0.443</v>
      </c>
      <c r="X248">
        <v>0.42930000000000001</v>
      </c>
      <c r="Y248">
        <v>0.42980000000000002</v>
      </c>
      <c r="Z248">
        <v>0.68410000000000004</v>
      </c>
      <c r="AA248">
        <v>0.10680000000000001</v>
      </c>
      <c r="AB248">
        <v>9.3899999999999997E-2</v>
      </c>
      <c r="AC248">
        <v>0.19800000000000001</v>
      </c>
    </row>
    <row r="249" spans="1:29">
      <c r="A249" t="s">
        <v>89</v>
      </c>
      <c r="B249">
        <v>0.1094</v>
      </c>
      <c r="C249">
        <v>1.0125</v>
      </c>
      <c r="D249">
        <v>0.43140000000000001</v>
      </c>
      <c r="E249">
        <v>0.432</v>
      </c>
      <c r="F249">
        <v>0.8972</v>
      </c>
      <c r="G249">
        <v>9.0300000000000005E-2</v>
      </c>
      <c r="H249">
        <v>0.15090000000000001</v>
      </c>
      <c r="I249">
        <v>0.13500000000000001</v>
      </c>
      <c r="J249">
        <v>0.2475</v>
      </c>
      <c r="K249">
        <v>16.629100000000001</v>
      </c>
      <c r="L249">
        <v>5.67</v>
      </c>
      <c r="M249">
        <v>0.2064</v>
      </c>
      <c r="N249">
        <v>0</v>
      </c>
      <c r="O249">
        <v>0.375</v>
      </c>
      <c r="P249">
        <v>0.443</v>
      </c>
      <c r="Q249">
        <v>0.2064</v>
      </c>
      <c r="R249">
        <v>0</v>
      </c>
      <c r="S249">
        <v>0.443</v>
      </c>
      <c r="T249">
        <v>0.2064</v>
      </c>
      <c r="U249">
        <v>0</v>
      </c>
      <c r="V249">
        <v>0.375</v>
      </c>
      <c r="W249">
        <v>0.443</v>
      </c>
      <c r="X249">
        <v>0.34510000000000002</v>
      </c>
      <c r="Y249">
        <v>0.34560000000000002</v>
      </c>
      <c r="Z249">
        <v>0.71779999999999999</v>
      </c>
      <c r="AA249">
        <v>7.2300000000000003E-2</v>
      </c>
      <c r="AB249">
        <v>0.1207</v>
      </c>
      <c r="AC249">
        <v>0.19800000000000001</v>
      </c>
    </row>
    <row r="250" spans="1:29">
      <c r="A250" t="s">
        <v>29</v>
      </c>
      <c r="B250">
        <v>0.1157</v>
      </c>
      <c r="C250">
        <v>1.0125</v>
      </c>
      <c r="D250">
        <v>0.41149999999999998</v>
      </c>
      <c r="E250">
        <v>0.41220000000000001</v>
      </c>
      <c r="F250">
        <v>0.80079999999999996</v>
      </c>
      <c r="G250">
        <v>0.10050000000000001</v>
      </c>
      <c r="H250">
        <v>0.14269999999999999</v>
      </c>
      <c r="I250">
        <v>0.13500000000000001</v>
      </c>
      <c r="J250">
        <v>0.2475</v>
      </c>
      <c r="K250">
        <v>15.7281</v>
      </c>
      <c r="L250">
        <v>5.67</v>
      </c>
      <c r="M250">
        <v>0.1095</v>
      </c>
      <c r="N250">
        <v>0</v>
      </c>
      <c r="O250">
        <v>0.375</v>
      </c>
      <c r="P250">
        <v>0.443</v>
      </c>
      <c r="Q250">
        <v>0.1095</v>
      </c>
      <c r="R250">
        <v>0</v>
      </c>
      <c r="S250">
        <v>0.443</v>
      </c>
      <c r="T250">
        <v>0.1095</v>
      </c>
      <c r="U250">
        <v>0</v>
      </c>
      <c r="V250">
        <v>0.375</v>
      </c>
      <c r="W250">
        <v>0.443</v>
      </c>
      <c r="X250">
        <v>0.32919999999999999</v>
      </c>
      <c r="Y250">
        <v>0.32979999999999998</v>
      </c>
      <c r="Z250">
        <v>0.64070000000000005</v>
      </c>
      <c r="AA250">
        <v>8.0399999999999999E-2</v>
      </c>
      <c r="AB250">
        <v>0.1142</v>
      </c>
      <c r="AC250">
        <v>0.19800000000000001</v>
      </c>
    </row>
    <row r="251" spans="1:29">
      <c r="A251" t="s">
        <v>113</v>
      </c>
      <c r="B251">
        <v>0.1089</v>
      </c>
      <c r="C251">
        <v>1.0125</v>
      </c>
      <c r="D251">
        <v>0.4788</v>
      </c>
      <c r="E251">
        <v>0.47949999999999998</v>
      </c>
      <c r="F251">
        <v>0.75329999999999997</v>
      </c>
      <c r="G251">
        <v>8.4599999999999995E-2</v>
      </c>
      <c r="H251">
        <v>0.1331</v>
      </c>
      <c r="I251">
        <v>0.13500000000000001</v>
      </c>
      <c r="J251">
        <v>0.2475</v>
      </c>
      <c r="K251">
        <v>14.669600000000001</v>
      </c>
      <c r="L251">
        <v>5.67</v>
      </c>
      <c r="M251">
        <v>0.18260000000000001</v>
      </c>
      <c r="N251">
        <v>0</v>
      </c>
      <c r="O251">
        <v>0.375</v>
      </c>
      <c r="P251">
        <v>0.443</v>
      </c>
      <c r="Q251">
        <v>0.18260000000000001</v>
      </c>
      <c r="R251">
        <v>0</v>
      </c>
      <c r="S251">
        <v>0.443</v>
      </c>
      <c r="T251">
        <v>0.18260000000000001</v>
      </c>
      <c r="U251">
        <v>0</v>
      </c>
      <c r="V251">
        <v>0.375</v>
      </c>
      <c r="W251">
        <v>0.443</v>
      </c>
      <c r="X251">
        <v>0.3831</v>
      </c>
      <c r="Y251">
        <v>0.3836</v>
      </c>
      <c r="Z251">
        <v>0.60260000000000002</v>
      </c>
      <c r="AA251">
        <v>6.7699999999999996E-2</v>
      </c>
      <c r="AB251">
        <v>0.1065</v>
      </c>
      <c r="AC251">
        <v>0.19800000000000001</v>
      </c>
    </row>
    <row r="252" spans="1:29">
      <c r="A252" t="s">
        <v>31</v>
      </c>
      <c r="B252">
        <v>0.1138</v>
      </c>
      <c r="C252">
        <v>1.0125</v>
      </c>
      <c r="D252">
        <v>0.38490000000000002</v>
      </c>
      <c r="E252">
        <v>0.3856</v>
      </c>
      <c r="F252">
        <v>0.72840000000000005</v>
      </c>
      <c r="G252">
        <v>9.3299999999999994E-2</v>
      </c>
      <c r="H252">
        <v>0.14760000000000001</v>
      </c>
      <c r="I252">
        <v>0.13500000000000001</v>
      </c>
      <c r="J252">
        <v>0.2475</v>
      </c>
      <c r="K252">
        <v>16.270199999999999</v>
      </c>
      <c r="L252">
        <v>5.67</v>
      </c>
      <c r="M252">
        <v>0.1</v>
      </c>
      <c r="N252">
        <v>0</v>
      </c>
      <c r="O252">
        <v>0.375</v>
      </c>
      <c r="P252">
        <v>0.443</v>
      </c>
      <c r="Q252">
        <v>0.1</v>
      </c>
      <c r="R252">
        <v>0</v>
      </c>
      <c r="S252">
        <v>0.443</v>
      </c>
      <c r="T252">
        <v>0.1</v>
      </c>
      <c r="U252">
        <v>0</v>
      </c>
      <c r="V252">
        <v>0.375</v>
      </c>
      <c r="W252">
        <v>0.443</v>
      </c>
      <c r="X252">
        <v>0.30790000000000001</v>
      </c>
      <c r="Y252">
        <v>0.3085</v>
      </c>
      <c r="Z252">
        <v>0.5827</v>
      </c>
      <c r="AA252">
        <v>7.46E-2</v>
      </c>
      <c r="AB252">
        <v>0.1181</v>
      </c>
      <c r="AC252">
        <v>0.19800000000000001</v>
      </c>
    </row>
    <row r="253" spans="1:29">
      <c r="A253" t="s">
        <v>25</v>
      </c>
      <c r="B253">
        <v>0.11119999999999999</v>
      </c>
      <c r="C253">
        <v>1.0125</v>
      </c>
      <c r="D253">
        <v>0.44840000000000002</v>
      </c>
      <c r="E253">
        <v>0.4491</v>
      </c>
      <c r="F253">
        <v>0.74060000000000004</v>
      </c>
      <c r="G253">
        <v>9.8299999999999998E-2</v>
      </c>
      <c r="H253">
        <v>0.12590000000000001</v>
      </c>
      <c r="I253">
        <v>0.13500000000000001</v>
      </c>
      <c r="J253">
        <v>0.2475</v>
      </c>
      <c r="K253">
        <v>13.8788</v>
      </c>
      <c r="L253">
        <v>5.67</v>
      </c>
      <c r="M253">
        <v>0.1221</v>
      </c>
      <c r="N253">
        <v>0</v>
      </c>
      <c r="O253">
        <v>0.375</v>
      </c>
      <c r="P253">
        <v>0.443</v>
      </c>
      <c r="Q253">
        <v>0.1221</v>
      </c>
      <c r="R253">
        <v>0</v>
      </c>
      <c r="S253">
        <v>0.443</v>
      </c>
      <c r="T253">
        <v>0.1221</v>
      </c>
      <c r="U253">
        <v>0</v>
      </c>
      <c r="V253">
        <v>0.375</v>
      </c>
      <c r="W253">
        <v>0.443</v>
      </c>
      <c r="X253">
        <v>0.35880000000000001</v>
      </c>
      <c r="Y253">
        <v>0.35930000000000001</v>
      </c>
      <c r="Z253">
        <v>0.59250000000000003</v>
      </c>
      <c r="AA253">
        <v>7.8700000000000006E-2</v>
      </c>
      <c r="AB253">
        <v>0.1008</v>
      </c>
      <c r="AC253">
        <v>0.19800000000000001</v>
      </c>
    </row>
    <row r="254" spans="1:29">
      <c r="A254" t="s">
        <v>108</v>
      </c>
      <c r="B254">
        <v>0.10630000000000001</v>
      </c>
      <c r="C254">
        <v>1.0125</v>
      </c>
      <c r="D254">
        <v>0.41870000000000002</v>
      </c>
      <c r="E254">
        <v>0.41930000000000001</v>
      </c>
      <c r="F254">
        <v>1.0024</v>
      </c>
      <c r="G254">
        <v>8.4199999999999997E-2</v>
      </c>
      <c r="H254">
        <v>0.1439</v>
      </c>
      <c r="I254">
        <v>0.13500000000000001</v>
      </c>
      <c r="J254">
        <v>0.2475</v>
      </c>
      <c r="K254">
        <v>15.8529</v>
      </c>
      <c r="L254">
        <v>5.67</v>
      </c>
      <c r="M254">
        <v>0.18509999999999999</v>
      </c>
      <c r="N254">
        <v>0</v>
      </c>
      <c r="O254">
        <v>0.375</v>
      </c>
      <c r="P254">
        <v>0.443</v>
      </c>
      <c r="Q254">
        <v>0.18509999999999999</v>
      </c>
      <c r="R254">
        <v>0</v>
      </c>
      <c r="S254">
        <v>0.443</v>
      </c>
      <c r="T254">
        <v>0.18509999999999999</v>
      </c>
      <c r="U254">
        <v>0</v>
      </c>
      <c r="V254">
        <v>0.375</v>
      </c>
      <c r="W254">
        <v>0.443</v>
      </c>
      <c r="X254">
        <v>0.33489999999999998</v>
      </c>
      <c r="Y254">
        <v>0.33550000000000002</v>
      </c>
      <c r="Z254">
        <v>0.80200000000000005</v>
      </c>
      <c r="AA254">
        <v>6.7400000000000002E-2</v>
      </c>
      <c r="AB254">
        <v>0.11509999999999999</v>
      </c>
      <c r="AC254">
        <v>0.19800000000000001</v>
      </c>
    </row>
    <row r="255" spans="1:29">
      <c r="A255" t="s">
        <v>23</v>
      </c>
      <c r="B255">
        <v>9.06E-2</v>
      </c>
      <c r="C255">
        <v>1.0125</v>
      </c>
      <c r="D255">
        <v>0.40429999999999999</v>
      </c>
      <c r="E255">
        <v>0.40489999999999998</v>
      </c>
      <c r="F255">
        <v>0.68789999999999996</v>
      </c>
      <c r="G255">
        <v>8.5099999999999995E-2</v>
      </c>
      <c r="H255">
        <v>0.1191</v>
      </c>
      <c r="I255">
        <v>0.13500000000000001</v>
      </c>
      <c r="J255">
        <v>0.2475</v>
      </c>
      <c r="K255">
        <v>13.123100000000001</v>
      </c>
      <c r="L255">
        <v>5.67</v>
      </c>
      <c r="M255">
        <v>0.15010000000000001</v>
      </c>
      <c r="N255">
        <v>0</v>
      </c>
      <c r="O255">
        <v>0.375</v>
      </c>
      <c r="P255">
        <v>0.443</v>
      </c>
      <c r="Q255">
        <v>0.15010000000000001</v>
      </c>
      <c r="R255">
        <v>0</v>
      </c>
      <c r="S255">
        <v>0.443</v>
      </c>
      <c r="T255">
        <v>0.15010000000000001</v>
      </c>
      <c r="U255">
        <v>0</v>
      </c>
      <c r="V255">
        <v>0.375</v>
      </c>
      <c r="W255">
        <v>0.443</v>
      </c>
      <c r="X255">
        <v>0.32340000000000002</v>
      </c>
      <c r="Y255">
        <v>0.32390000000000002</v>
      </c>
      <c r="Z255">
        <v>0.55030000000000001</v>
      </c>
      <c r="AA255">
        <v>6.8099999999999994E-2</v>
      </c>
      <c r="AB255">
        <v>9.5299999999999996E-2</v>
      </c>
      <c r="AC255">
        <v>0.19800000000000001</v>
      </c>
    </row>
    <row r="256" spans="1:29">
      <c r="A256" t="s">
        <v>100</v>
      </c>
      <c r="B256">
        <v>0.10290000000000001</v>
      </c>
      <c r="C256">
        <v>1.0125</v>
      </c>
      <c r="D256">
        <v>0.98</v>
      </c>
      <c r="E256">
        <v>0.98040000000000005</v>
      </c>
      <c r="F256">
        <v>0.8498</v>
      </c>
      <c r="G256">
        <v>0.1532</v>
      </c>
      <c r="H256">
        <v>0.2177</v>
      </c>
      <c r="I256">
        <v>0.13500000000000001</v>
      </c>
      <c r="J256">
        <v>0.2475</v>
      </c>
      <c r="K256">
        <v>23.9878</v>
      </c>
      <c r="L256">
        <v>5.67</v>
      </c>
      <c r="M256">
        <v>0.1842</v>
      </c>
      <c r="N256">
        <v>0</v>
      </c>
      <c r="O256">
        <v>0.375</v>
      </c>
      <c r="P256">
        <v>0.443</v>
      </c>
      <c r="Q256">
        <v>0.1842</v>
      </c>
      <c r="R256">
        <v>0</v>
      </c>
      <c r="S256">
        <v>0.443</v>
      </c>
      <c r="T256">
        <v>0.1842</v>
      </c>
      <c r="U256">
        <v>0</v>
      </c>
      <c r="V256">
        <v>0.375</v>
      </c>
      <c r="W256">
        <v>0.443</v>
      </c>
      <c r="X256">
        <v>0.78400000000000003</v>
      </c>
      <c r="Y256">
        <v>0.7843</v>
      </c>
      <c r="Z256">
        <v>0.67979999999999996</v>
      </c>
      <c r="AA256">
        <v>0.1225</v>
      </c>
      <c r="AB256">
        <v>0.1741</v>
      </c>
      <c r="AC256">
        <v>0.19800000000000001</v>
      </c>
    </row>
    <row r="257" spans="1:29">
      <c r="A257" t="s">
        <v>106</v>
      </c>
      <c r="B257">
        <v>9.8799999999999999E-2</v>
      </c>
      <c r="C257">
        <v>1.0125</v>
      </c>
      <c r="D257">
        <v>0.39710000000000001</v>
      </c>
      <c r="E257">
        <v>0.39779999999999999</v>
      </c>
      <c r="F257">
        <v>0.84019999999999995</v>
      </c>
      <c r="G257">
        <v>8.8400000000000006E-2</v>
      </c>
      <c r="H257">
        <v>0.1328</v>
      </c>
      <c r="I257">
        <v>0.13500000000000001</v>
      </c>
      <c r="J257">
        <v>0.2475</v>
      </c>
      <c r="K257">
        <v>14.6325</v>
      </c>
      <c r="L257">
        <v>5.67</v>
      </c>
      <c r="M257">
        <v>0.17680000000000001</v>
      </c>
      <c r="N257">
        <v>0</v>
      </c>
      <c r="O257">
        <v>0.375</v>
      </c>
      <c r="P257">
        <v>0.443</v>
      </c>
      <c r="Q257">
        <v>0.17680000000000001</v>
      </c>
      <c r="R257">
        <v>0</v>
      </c>
      <c r="S257">
        <v>0.443</v>
      </c>
      <c r="T257">
        <v>0.17680000000000001</v>
      </c>
      <c r="U257">
        <v>0</v>
      </c>
      <c r="V257">
        <v>0.375</v>
      </c>
      <c r="W257">
        <v>0.443</v>
      </c>
      <c r="X257">
        <v>0.31769999999999998</v>
      </c>
      <c r="Y257">
        <v>0.31819999999999998</v>
      </c>
      <c r="Z257">
        <v>0.67220000000000002</v>
      </c>
      <c r="AA257">
        <v>7.0699999999999999E-2</v>
      </c>
      <c r="AB257">
        <v>0.1062</v>
      </c>
      <c r="AC257">
        <v>0.19800000000000001</v>
      </c>
    </row>
    <row r="258" spans="1:29">
      <c r="A258" t="s">
        <v>240</v>
      </c>
      <c r="B258">
        <v>9.9099999999999994E-2</v>
      </c>
      <c r="C258">
        <v>1.0125</v>
      </c>
      <c r="D258">
        <v>0.49480000000000002</v>
      </c>
      <c r="E258">
        <v>0.49540000000000001</v>
      </c>
      <c r="F258">
        <v>0.73080000000000001</v>
      </c>
      <c r="G258">
        <v>0.13350000000000001</v>
      </c>
      <c r="H258">
        <v>0.15459999999999999</v>
      </c>
      <c r="I258">
        <v>0.13500000000000001</v>
      </c>
      <c r="J258">
        <v>0.2475</v>
      </c>
      <c r="K258">
        <v>17.040700000000001</v>
      </c>
      <c r="L258">
        <v>5.67</v>
      </c>
      <c r="M258">
        <v>9.69E-2</v>
      </c>
      <c r="N258">
        <v>0</v>
      </c>
      <c r="O258">
        <v>0.375</v>
      </c>
      <c r="P258">
        <v>0.443</v>
      </c>
      <c r="Q258">
        <v>9.69E-2</v>
      </c>
      <c r="R258">
        <v>0</v>
      </c>
      <c r="S258">
        <v>0.443</v>
      </c>
      <c r="T258">
        <v>9.69E-2</v>
      </c>
      <c r="U258">
        <v>0</v>
      </c>
      <c r="V258">
        <v>0.375</v>
      </c>
      <c r="W258">
        <v>0.443</v>
      </c>
      <c r="X258">
        <v>0.39589999999999997</v>
      </c>
      <c r="Y258">
        <v>0.39639999999999997</v>
      </c>
      <c r="Z258">
        <v>0.5847</v>
      </c>
      <c r="AA258">
        <v>0.10680000000000001</v>
      </c>
      <c r="AB258">
        <v>0.1237</v>
      </c>
      <c r="AC258">
        <v>0.19800000000000001</v>
      </c>
    </row>
    <row r="259" spans="1:29">
      <c r="A259" t="s">
        <v>97</v>
      </c>
      <c r="B259">
        <v>0.1105</v>
      </c>
      <c r="C259">
        <v>1.0125</v>
      </c>
      <c r="D259">
        <v>1.1863999999999999</v>
      </c>
      <c r="E259">
        <v>1.1866000000000001</v>
      </c>
      <c r="F259">
        <v>0.78559999999999997</v>
      </c>
      <c r="G259">
        <v>0.15859999999999999</v>
      </c>
      <c r="H259">
        <v>0.27689999999999998</v>
      </c>
      <c r="I259">
        <v>0.13500000000000001</v>
      </c>
      <c r="J259">
        <v>0.2475</v>
      </c>
      <c r="K259">
        <v>30.511099999999999</v>
      </c>
      <c r="L259">
        <v>5.67</v>
      </c>
      <c r="M259">
        <v>0.1943</v>
      </c>
      <c r="N259">
        <v>0</v>
      </c>
      <c r="O259">
        <v>0.375</v>
      </c>
      <c r="P259">
        <v>0.443</v>
      </c>
      <c r="Q259">
        <v>0.1943</v>
      </c>
      <c r="R259">
        <v>0</v>
      </c>
      <c r="S259">
        <v>0.443</v>
      </c>
      <c r="T259">
        <v>0.1943</v>
      </c>
      <c r="U259">
        <v>0</v>
      </c>
      <c r="V259">
        <v>0.375</v>
      </c>
      <c r="W259">
        <v>0.443</v>
      </c>
      <c r="X259">
        <v>0.94910000000000005</v>
      </c>
      <c r="Y259">
        <v>0.94930000000000003</v>
      </c>
      <c r="Z259">
        <v>0.62849999999999995</v>
      </c>
      <c r="AA259">
        <v>0.12690000000000001</v>
      </c>
      <c r="AB259">
        <v>0.2215</v>
      </c>
      <c r="AC259">
        <v>0.19800000000000001</v>
      </c>
    </row>
    <row r="260" spans="1:29">
      <c r="A260" t="s">
        <v>85</v>
      </c>
      <c r="B260">
        <v>0.1336</v>
      </c>
      <c r="C260">
        <v>1.0125</v>
      </c>
      <c r="D260">
        <v>0.44940000000000002</v>
      </c>
      <c r="E260">
        <v>0.44919999999999999</v>
      </c>
      <c r="F260">
        <v>0.85089999999999999</v>
      </c>
      <c r="G260">
        <v>0.1007</v>
      </c>
      <c r="H260">
        <v>7.8200000000000006E-2</v>
      </c>
      <c r="I260">
        <v>0.13500000000000001</v>
      </c>
      <c r="J260">
        <v>0.2475</v>
      </c>
      <c r="K260">
        <v>8.6122999999999994</v>
      </c>
      <c r="L260">
        <v>5.67</v>
      </c>
      <c r="M260">
        <v>0.1925</v>
      </c>
      <c r="N260">
        <v>0</v>
      </c>
      <c r="O260">
        <v>0.375</v>
      </c>
      <c r="P260">
        <v>0.443</v>
      </c>
      <c r="Q260">
        <v>0.1925</v>
      </c>
      <c r="R260">
        <v>0</v>
      </c>
      <c r="S260">
        <v>0.443</v>
      </c>
      <c r="T260">
        <v>0.1925</v>
      </c>
      <c r="U260">
        <v>0</v>
      </c>
      <c r="V260">
        <v>0.375</v>
      </c>
      <c r="W260">
        <v>0.443</v>
      </c>
      <c r="X260">
        <v>0.35959999999999998</v>
      </c>
      <c r="Y260">
        <v>0.35930000000000001</v>
      </c>
      <c r="Z260">
        <v>0.68069999999999997</v>
      </c>
      <c r="AA260">
        <v>8.0600000000000005E-2</v>
      </c>
      <c r="AB260">
        <v>6.25E-2</v>
      </c>
      <c r="AC260">
        <v>0.19800000000000001</v>
      </c>
    </row>
    <row r="261" spans="1:29">
      <c r="A261" t="s">
        <v>369</v>
      </c>
      <c r="B261">
        <v>8.5699999999999998E-2</v>
      </c>
      <c r="C261">
        <v>1.0125</v>
      </c>
      <c r="D261">
        <v>0.63390000000000002</v>
      </c>
      <c r="E261">
        <v>0.63439999999999996</v>
      </c>
      <c r="F261">
        <v>0.92479999999999996</v>
      </c>
      <c r="G261">
        <v>9.3299999999999994E-2</v>
      </c>
      <c r="H261">
        <v>9.7699999999999995E-2</v>
      </c>
      <c r="I261">
        <v>0.13500000000000001</v>
      </c>
      <c r="J261">
        <v>0.2475</v>
      </c>
      <c r="K261">
        <v>10.769399999999999</v>
      </c>
      <c r="L261">
        <v>5.67</v>
      </c>
      <c r="M261">
        <v>0.121</v>
      </c>
      <c r="N261">
        <v>0</v>
      </c>
      <c r="O261">
        <v>0.375</v>
      </c>
      <c r="P261">
        <v>0.443</v>
      </c>
      <c r="Q261">
        <v>0.121</v>
      </c>
      <c r="R261">
        <v>0</v>
      </c>
      <c r="S261">
        <v>0.443</v>
      </c>
      <c r="T261">
        <v>0.121</v>
      </c>
      <c r="U261">
        <v>0</v>
      </c>
      <c r="V261">
        <v>0.375</v>
      </c>
      <c r="W261">
        <v>0.443</v>
      </c>
      <c r="X261">
        <v>0.5071</v>
      </c>
      <c r="Y261">
        <v>0.50749999999999995</v>
      </c>
      <c r="Z261">
        <v>0.73980000000000001</v>
      </c>
      <c r="AA261">
        <v>7.46E-2</v>
      </c>
      <c r="AB261">
        <v>7.8200000000000006E-2</v>
      </c>
      <c r="AC261">
        <v>0.19800000000000001</v>
      </c>
    </row>
    <row r="262" spans="1:29">
      <c r="A262" t="s">
        <v>375</v>
      </c>
      <c r="B262">
        <v>8.5800000000000001E-2</v>
      </c>
      <c r="C262">
        <v>1.0125</v>
      </c>
      <c r="D262">
        <v>0.64910000000000001</v>
      </c>
      <c r="E262">
        <v>0.64970000000000006</v>
      </c>
      <c r="F262">
        <v>0.75839999999999996</v>
      </c>
      <c r="G262">
        <v>9.8199999999999996E-2</v>
      </c>
      <c r="H262">
        <v>9.5200000000000007E-2</v>
      </c>
      <c r="I262">
        <v>0.13500000000000001</v>
      </c>
      <c r="J262">
        <v>0.2475</v>
      </c>
      <c r="K262">
        <v>10.491400000000001</v>
      </c>
      <c r="L262">
        <v>5.67</v>
      </c>
      <c r="M262">
        <v>0.14230000000000001</v>
      </c>
      <c r="N262">
        <v>0</v>
      </c>
      <c r="O262">
        <v>0.375</v>
      </c>
      <c r="P262">
        <v>0.443</v>
      </c>
      <c r="Q262">
        <v>0.14230000000000001</v>
      </c>
      <c r="R262">
        <v>0</v>
      </c>
      <c r="S262">
        <v>0.443</v>
      </c>
      <c r="T262">
        <v>0.14230000000000001</v>
      </c>
      <c r="U262">
        <v>0</v>
      </c>
      <c r="V262">
        <v>0.375</v>
      </c>
      <c r="W262">
        <v>0.443</v>
      </c>
      <c r="X262">
        <v>0.51929999999999998</v>
      </c>
      <c r="Y262">
        <v>0.51970000000000005</v>
      </c>
      <c r="Z262">
        <v>0.60670000000000002</v>
      </c>
      <c r="AA262">
        <v>7.8600000000000003E-2</v>
      </c>
      <c r="AB262">
        <v>7.6200000000000004E-2</v>
      </c>
      <c r="AC262">
        <v>0.19800000000000001</v>
      </c>
    </row>
    <row r="263" spans="1:29">
      <c r="A263" t="s">
        <v>382</v>
      </c>
      <c r="B263">
        <v>8.2199999999999995E-2</v>
      </c>
      <c r="C263">
        <v>1.0125</v>
      </c>
      <c r="D263">
        <v>0.58709999999999996</v>
      </c>
      <c r="E263">
        <v>0.57530000000000003</v>
      </c>
      <c r="F263">
        <v>0.7974</v>
      </c>
      <c r="G263">
        <v>0.10009999999999999</v>
      </c>
      <c r="H263">
        <v>9.1800000000000007E-2</v>
      </c>
      <c r="I263">
        <v>0.13500000000000001</v>
      </c>
      <c r="J263">
        <v>0.2475</v>
      </c>
      <c r="K263">
        <v>10.1143</v>
      </c>
      <c r="L263">
        <v>5.67</v>
      </c>
      <c r="M263">
        <v>0.1037</v>
      </c>
      <c r="N263">
        <v>0</v>
      </c>
      <c r="O263">
        <v>0.375</v>
      </c>
      <c r="P263">
        <v>0.443</v>
      </c>
      <c r="Q263">
        <v>0.1037</v>
      </c>
      <c r="R263">
        <v>0</v>
      </c>
      <c r="S263">
        <v>0.443</v>
      </c>
      <c r="T263">
        <v>0.1037</v>
      </c>
      <c r="U263">
        <v>0</v>
      </c>
      <c r="V263">
        <v>0.375</v>
      </c>
      <c r="W263">
        <v>0.443</v>
      </c>
      <c r="X263">
        <v>0.46970000000000001</v>
      </c>
      <c r="Y263">
        <v>0.46029999999999999</v>
      </c>
      <c r="Z263">
        <v>0.63790000000000002</v>
      </c>
      <c r="AA263">
        <v>8.0100000000000005E-2</v>
      </c>
      <c r="AB263">
        <v>7.3400000000000007E-2</v>
      </c>
      <c r="AC263">
        <v>0.19800000000000001</v>
      </c>
    </row>
    <row r="264" spans="1:29">
      <c r="A264" t="s">
        <v>380</v>
      </c>
      <c r="B264">
        <v>8.0799999999999997E-2</v>
      </c>
      <c r="C264">
        <v>1.0125</v>
      </c>
      <c r="D264">
        <v>0.67430000000000001</v>
      </c>
      <c r="E264">
        <v>0.69040000000000001</v>
      </c>
      <c r="F264">
        <v>0.75339999999999996</v>
      </c>
      <c r="G264">
        <v>9.8599999999999993E-2</v>
      </c>
      <c r="H264">
        <v>9.2799999999999994E-2</v>
      </c>
      <c r="I264">
        <v>0.13500000000000001</v>
      </c>
      <c r="J264">
        <v>0.2475</v>
      </c>
      <c r="K264">
        <v>10.2233</v>
      </c>
      <c r="L264">
        <v>5.67</v>
      </c>
      <c r="M264">
        <v>0.14929999999999999</v>
      </c>
      <c r="N264">
        <v>0</v>
      </c>
      <c r="O264">
        <v>0.375</v>
      </c>
      <c r="P264">
        <v>0.443</v>
      </c>
      <c r="Q264">
        <v>0.14929999999999999</v>
      </c>
      <c r="R264">
        <v>0</v>
      </c>
      <c r="S264">
        <v>0.443</v>
      </c>
      <c r="T264">
        <v>0.14929999999999999</v>
      </c>
      <c r="U264">
        <v>0</v>
      </c>
      <c r="V264">
        <v>0.375</v>
      </c>
      <c r="W264">
        <v>0.443</v>
      </c>
      <c r="X264">
        <v>0.53949999999999998</v>
      </c>
      <c r="Y264">
        <v>0.55230000000000001</v>
      </c>
      <c r="Z264">
        <v>0.6028</v>
      </c>
      <c r="AA264">
        <v>7.8899999999999998E-2</v>
      </c>
      <c r="AB264">
        <v>7.4200000000000002E-2</v>
      </c>
      <c r="AC264">
        <v>0.19800000000000001</v>
      </c>
    </row>
    <row r="265" spans="1:29">
      <c r="A265" t="s">
        <v>360</v>
      </c>
      <c r="B265">
        <v>8.0799999999999997E-2</v>
      </c>
      <c r="C265">
        <v>1.0125</v>
      </c>
      <c r="D265">
        <v>0.58740000000000003</v>
      </c>
      <c r="E265">
        <v>0.58799999999999997</v>
      </c>
      <c r="F265">
        <v>0.66769999999999996</v>
      </c>
      <c r="G265">
        <v>9.3100000000000002E-2</v>
      </c>
      <c r="H265">
        <v>9.2600000000000002E-2</v>
      </c>
      <c r="I265">
        <v>0.13500000000000001</v>
      </c>
      <c r="J265">
        <v>0.2475</v>
      </c>
      <c r="K265">
        <v>10.2037</v>
      </c>
      <c r="L265">
        <v>5.67</v>
      </c>
      <c r="M265">
        <v>9.4299999999999995E-2</v>
      </c>
      <c r="N265">
        <v>0</v>
      </c>
      <c r="O265">
        <v>0.375</v>
      </c>
      <c r="P265">
        <v>0.443</v>
      </c>
      <c r="Q265">
        <v>9.4299999999999995E-2</v>
      </c>
      <c r="R265">
        <v>0</v>
      </c>
      <c r="S265">
        <v>0.443</v>
      </c>
      <c r="T265">
        <v>9.4299999999999995E-2</v>
      </c>
      <c r="U265">
        <v>0</v>
      </c>
      <c r="V265">
        <v>0.375</v>
      </c>
      <c r="W265">
        <v>0.443</v>
      </c>
      <c r="X265">
        <v>0.46989999999999998</v>
      </c>
      <c r="Y265">
        <v>0.47039999999999998</v>
      </c>
      <c r="Z265">
        <v>0.53420000000000001</v>
      </c>
      <c r="AA265">
        <v>7.4399999999999994E-2</v>
      </c>
      <c r="AB265">
        <v>7.4099999999999999E-2</v>
      </c>
      <c r="AC265">
        <v>0.19800000000000001</v>
      </c>
    </row>
    <row r="266" spans="1:29">
      <c r="A266" t="s">
        <v>231</v>
      </c>
      <c r="B266">
        <v>0.11070000000000001</v>
      </c>
      <c r="C266">
        <v>1.0125</v>
      </c>
      <c r="D266">
        <v>0.56779999999999997</v>
      </c>
      <c r="E266">
        <v>0.56830000000000003</v>
      </c>
      <c r="F266">
        <v>0.74829999999999997</v>
      </c>
      <c r="G266">
        <v>0.1507</v>
      </c>
      <c r="H266">
        <v>0.13969999999999999</v>
      </c>
      <c r="I266">
        <v>0.13500000000000001</v>
      </c>
      <c r="J266">
        <v>0.2475</v>
      </c>
      <c r="K266">
        <v>15.390700000000001</v>
      </c>
      <c r="L266">
        <v>5.67</v>
      </c>
      <c r="M266">
        <v>0.1389</v>
      </c>
      <c r="N266">
        <v>0</v>
      </c>
      <c r="O266">
        <v>0.375</v>
      </c>
      <c r="P266">
        <v>0.443</v>
      </c>
      <c r="Q266">
        <v>0.1389</v>
      </c>
      <c r="R266">
        <v>0</v>
      </c>
      <c r="S266">
        <v>0.443</v>
      </c>
      <c r="T266">
        <v>0.1389</v>
      </c>
      <c r="U266">
        <v>0</v>
      </c>
      <c r="V266">
        <v>0.375</v>
      </c>
      <c r="W266">
        <v>0.443</v>
      </c>
      <c r="X266">
        <v>0.45419999999999999</v>
      </c>
      <c r="Y266">
        <v>0.45469999999999999</v>
      </c>
      <c r="Z266">
        <v>0.59860000000000002</v>
      </c>
      <c r="AA266">
        <v>0.1205</v>
      </c>
      <c r="AB266">
        <v>0.11169999999999999</v>
      </c>
      <c r="AC266">
        <v>0.19800000000000001</v>
      </c>
    </row>
    <row r="267" spans="1:29">
      <c r="A267" t="s">
        <v>339</v>
      </c>
      <c r="B267">
        <v>8.8800000000000004E-2</v>
      </c>
      <c r="C267">
        <v>1.0125</v>
      </c>
      <c r="D267">
        <v>0.55349999999999999</v>
      </c>
      <c r="E267">
        <v>0.55410000000000004</v>
      </c>
      <c r="F267">
        <v>0.70909999999999995</v>
      </c>
      <c r="G267">
        <v>0.13400000000000001</v>
      </c>
      <c r="H267">
        <v>0.13300000000000001</v>
      </c>
      <c r="I267">
        <v>0.13500000000000001</v>
      </c>
      <c r="J267">
        <v>0.2475</v>
      </c>
      <c r="K267">
        <v>14.658200000000001</v>
      </c>
      <c r="L267">
        <v>5.67</v>
      </c>
      <c r="M267">
        <v>0.1794</v>
      </c>
      <c r="N267">
        <v>0</v>
      </c>
      <c r="O267">
        <v>0.375</v>
      </c>
      <c r="P267">
        <v>0.443</v>
      </c>
      <c r="Q267">
        <v>0.1794</v>
      </c>
      <c r="R267">
        <v>0</v>
      </c>
      <c r="S267">
        <v>0.443</v>
      </c>
      <c r="T267">
        <v>0.1794</v>
      </c>
      <c r="U267">
        <v>0</v>
      </c>
      <c r="V267">
        <v>0.375</v>
      </c>
      <c r="W267">
        <v>0.443</v>
      </c>
      <c r="X267">
        <v>0.44280000000000003</v>
      </c>
      <c r="Y267">
        <v>0.44330000000000003</v>
      </c>
      <c r="Z267">
        <v>0.56730000000000003</v>
      </c>
      <c r="AA267">
        <v>0.1072</v>
      </c>
      <c r="AB267">
        <v>0.10639999999999999</v>
      </c>
      <c r="AC267">
        <v>0.19800000000000001</v>
      </c>
    </row>
    <row r="268" spans="1:29">
      <c r="A268" t="s">
        <v>306</v>
      </c>
      <c r="B268">
        <v>0.11210000000000001</v>
      </c>
      <c r="C268">
        <v>1.0125</v>
      </c>
      <c r="D268">
        <v>0.53200000000000003</v>
      </c>
      <c r="E268">
        <v>0.53259999999999996</v>
      </c>
      <c r="F268">
        <v>0.70889999999999997</v>
      </c>
      <c r="G268">
        <v>0.15</v>
      </c>
      <c r="H268">
        <v>0.23100000000000001</v>
      </c>
      <c r="I268">
        <v>0.13500000000000001</v>
      </c>
      <c r="J268">
        <v>0.2475</v>
      </c>
      <c r="K268">
        <v>25.458200000000001</v>
      </c>
      <c r="L268">
        <v>5.67</v>
      </c>
      <c r="M268">
        <v>0.23499999999999999</v>
      </c>
      <c r="N268">
        <v>0</v>
      </c>
      <c r="O268">
        <v>0.375</v>
      </c>
      <c r="P268">
        <v>0.443</v>
      </c>
      <c r="Q268">
        <v>0.23499999999999999</v>
      </c>
      <c r="R268">
        <v>0</v>
      </c>
      <c r="S268">
        <v>0.443</v>
      </c>
      <c r="T268">
        <v>0.23499999999999999</v>
      </c>
      <c r="U268">
        <v>0</v>
      </c>
      <c r="V268">
        <v>0.375</v>
      </c>
      <c r="W268">
        <v>0.443</v>
      </c>
      <c r="X268">
        <v>0.42559999999999998</v>
      </c>
      <c r="Y268">
        <v>0.42609999999999998</v>
      </c>
      <c r="Z268">
        <v>0.56710000000000005</v>
      </c>
      <c r="AA268">
        <v>0.12</v>
      </c>
      <c r="AB268">
        <v>0.18479999999999999</v>
      </c>
      <c r="AC268">
        <v>0.19800000000000001</v>
      </c>
    </row>
    <row r="269" spans="1:29">
      <c r="A269" t="s">
        <v>329</v>
      </c>
      <c r="B269">
        <v>9.74E-2</v>
      </c>
      <c r="C269">
        <v>1.0125</v>
      </c>
      <c r="D269">
        <v>0.56210000000000004</v>
      </c>
      <c r="E269">
        <v>0.56269999999999998</v>
      </c>
      <c r="F269">
        <v>0.7026</v>
      </c>
      <c r="G269">
        <v>0.14910000000000001</v>
      </c>
      <c r="H269">
        <v>0.23780000000000001</v>
      </c>
      <c r="I269">
        <v>0.13500000000000001</v>
      </c>
      <c r="J269">
        <v>0.2475</v>
      </c>
      <c r="K269">
        <v>26.202999999999999</v>
      </c>
      <c r="L269">
        <v>5.67</v>
      </c>
      <c r="M269">
        <v>0.12770000000000001</v>
      </c>
      <c r="N269">
        <v>0</v>
      </c>
      <c r="O269">
        <v>0.375</v>
      </c>
      <c r="P269">
        <v>0.443</v>
      </c>
      <c r="Q269">
        <v>0.12770000000000001</v>
      </c>
      <c r="R269">
        <v>0</v>
      </c>
      <c r="S269">
        <v>0.443</v>
      </c>
      <c r="T269">
        <v>0.12770000000000001</v>
      </c>
      <c r="U269">
        <v>0</v>
      </c>
      <c r="V269">
        <v>0.375</v>
      </c>
      <c r="W269">
        <v>0.443</v>
      </c>
      <c r="X269">
        <v>0.44969999999999999</v>
      </c>
      <c r="Y269">
        <v>0.4501</v>
      </c>
      <c r="Z269">
        <v>0.56210000000000004</v>
      </c>
      <c r="AA269">
        <v>0.1192</v>
      </c>
      <c r="AB269">
        <v>0.19020000000000001</v>
      </c>
      <c r="AC269">
        <v>0.19800000000000001</v>
      </c>
    </row>
    <row r="270" spans="1:29">
      <c r="A270" t="s">
        <v>330</v>
      </c>
      <c r="B270">
        <v>0.1071</v>
      </c>
      <c r="C270">
        <v>1.0125</v>
      </c>
      <c r="D270">
        <v>0.51770000000000005</v>
      </c>
      <c r="E270">
        <v>0.51829999999999998</v>
      </c>
      <c r="F270">
        <v>0.73950000000000005</v>
      </c>
      <c r="G270">
        <v>0.12720000000000001</v>
      </c>
      <c r="H270">
        <v>0.13059999999999999</v>
      </c>
      <c r="I270">
        <v>0.13500000000000001</v>
      </c>
      <c r="J270">
        <v>0.2475</v>
      </c>
      <c r="K270">
        <v>14.3956</v>
      </c>
      <c r="L270">
        <v>5.67</v>
      </c>
      <c r="M270">
        <v>0.1736</v>
      </c>
      <c r="N270">
        <v>0</v>
      </c>
      <c r="O270">
        <v>0.375</v>
      </c>
      <c r="P270">
        <v>0.443</v>
      </c>
      <c r="Q270">
        <v>0.1736</v>
      </c>
      <c r="R270">
        <v>0</v>
      </c>
      <c r="S270">
        <v>0.443</v>
      </c>
      <c r="T270">
        <v>0.1736</v>
      </c>
      <c r="U270">
        <v>0</v>
      </c>
      <c r="V270">
        <v>0.375</v>
      </c>
      <c r="W270">
        <v>0.443</v>
      </c>
      <c r="X270">
        <v>0.41420000000000001</v>
      </c>
      <c r="Y270">
        <v>0.41470000000000001</v>
      </c>
      <c r="Z270">
        <v>0.59160000000000001</v>
      </c>
      <c r="AA270">
        <v>0.1017</v>
      </c>
      <c r="AB270">
        <v>0.1045</v>
      </c>
      <c r="AC270">
        <v>0.19800000000000001</v>
      </c>
    </row>
    <row r="271" spans="1:29">
      <c r="A271" t="s">
        <v>356</v>
      </c>
      <c r="B271">
        <v>9.2999999999999999E-2</v>
      </c>
      <c r="C271">
        <v>1.0125</v>
      </c>
      <c r="D271">
        <v>0.50619999999999998</v>
      </c>
      <c r="E271">
        <v>0.50680000000000003</v>
      </c>
      <c r="F271">
        <v>1.2994000000000001</v>
      </c>
      <c r="G271">
        <v>0.1356</v>
      </c>
      <c r="H271">
        <v>0.14580000000000001</v>
      </c>
      <c r="I271">
        <v>0.13500000000000001</v>
      </c>
      <c r="J271">
        <v>0.2475</v>
      </c>
      <c r="K271">
        <v>16.069600000000001</v>
      </c>
      <c r="L271">
        <v>5.67</v>
      </c>
      <c r="M271">
        <v>0.1474</v>
      </c>
      <c r="N271">
        <v>0</v>
      </c>
      <c r="O271">
        <v>0.375</v>
      </c>
      <c r="P271">
        <v>0.443</v>
      </c>
      <c r="Q271">
        <v>0.1474</v>
      </c>
      <c r="R271">
        <v>0</v>
      </c>
      <c r="S271">
        <v>0.443</v>
      </c>
      <c r="T271">
        <v>0.1474</v>
      </c>
      <c r="U271">
        <v>0</v>
      </c>
      <c r="V271">
        <v>0.375</v>
      </c>
      <c r="W271">
        <v>0.443</v>
      </c>
      <c r="X271">
        <v>0.40489999999999998</v>
      </c>
      <c r="Y271">
        <v>0.40539999999999998</v>
      </c>
      <c r="Z271">
        <v>1.0395000000000001</v>
      </c>
      <c r="AA271">
        <v>0.1085</v>
      </c>
      <c r="AB271">
        <v>0.1167</v>
      </c>
      <c r="AC271">
        <v>0.19800000000000001</v>
      </c>
    </row>
    <row r="272" spans="1:29">
      <c r="A272" t="s">
        <v>367</v>
      </c>
      <c r="B272">
        <v>9.1800000000000007E-2</v>
      </c>
      <c r="C272">
        <v>1.0125</v>
      </c>
      <c r="D272">
        <v>0.51749999999999996</v>
      </c>
      <c r="E272">
        <v>0.5181</v>
      </c>
      <c r="F272">
        <v>0.77669999999999995</v>
      </c>
      <c r="G272">
        <v>0.129</v>
      </c>
      <c r="H272">
        <v>0.1216</v>
      </c>
      <c r="I272">
        <v>0.13500000000000001</v>
      </c>
      <c r="J272">
        <v>0.2475</v>
      </c>
      <c r="K272">
        <v>13.4039</v>
      </c>
      <c r="L272">
        <v>5.67</v>
      </c>
      <c r="M272">
        <v>0.19989999999999999</v>
      </c>
      <c r="N272">
        <v>0</v>
      </c>
      <c r="O272">
        <v>0.375</v>
      </c>
      <c r="P272">
        <v>0.443</v>
      </c>
      <c r="Q272">
        <v>0.19989999999999999</v>
      </c>
      <c r="R272">
        <v>0</v>
      </c>
      <c r="S272">
        <v>0.443</v>
      </c>
      <c r="T272">
        <v>0.19989999999999999</v>
      </c>
      <c r="U272">
        <v>0</v>
      </c>
      <c r="V272">
        <v>0.375</v>
      </c>
      <c r="W272">
        <v>0.443</v>
      </c>
      <c r="X272">
        <v>0.41399999999999998</v>
      </c>
      <c r="Y272">
        <v>0.41439999999999999</v>
      </c>
      <c r="Z272">
        <v>0.62129999999999996</v>
      </c>
      <c r="AA272">
        <v>0.1032</v>
      </c>
      <c r="AB272">
        <v>9.7299999999999998E-2</v>
      </c>
      <c r="AC272">
        <v>0.19800000000000001</v>
      </c>
    </row>
    <row r="273" spans="1:29">
      <c r="A273" t="s">
        <v>372</v>
      </c>
      <c r="B273">
        <v>8.7300000000000003E-2</v>
      </c>
      <c r="C273">
        <v>1.0125</v>
      </c>
      <c r="D273">
        <v>0.52210000000000001</v>
      </c>
      <c r="E273">
        <v>0.52270000000000005</v>
      </c>
      <c r="F273">
        <v>0.69869999999999999</v>
      </c>
      <c r="G273">
        <v>0.14050000000000001</v>
      </c>
      <c r="H273">
        <v>0.18479999999999999</v>
      </c>
      <c r="I273">
        <v>0.13500000000000001</v>
      </c>
      <c r="J273">
        <v>0.2475</v>
      </c>
      <c r="K273">
        <v>20.362300000000001</v>
      </c>
      <c r="L273">
        <v>5.67</v>
      </c>
      <c r="M273">
        <v>0.23899999999999999</v>
      </c>
      <c r="N273">
        <v>0</v>
      </c>
      <c r="O273">
        <v>0.375</v>
      </c>
      <c r="P273">
        <v>0.443</v>
      </c>
      <c r="Q273">
        <v>0.23899999999999999</v>
      </c>
      <c r="R273">
        <v>0</v>
      </c>
      <c r="S273">
        <v>0.443</v>
      </c>
      <c r="T273">
        <v>0.23899999999999999</v>
      </c>
      <c r="U273">
        <v>0</v>
      </c>
      <c r="V273">
        <v>0.375</v>
      </c>
      <c r="W273">
        <v>0.443</v>
      </c>
      <c r="X273">
        <v>0.41770000000000002</v>
      </c>
      <c r="Y273">
        <v>0.41820000000000002</v>
      </c>
      <c r="Z273">
        <v>0.55900000000000005</v>
      </c>
      <c r="AA273">
        <v>0.1124</v>
      </c>
      <c r="AB273">
        <v>0.14779999999999999</v>
      </c>
      <c r="AC273">
        <v>0.19800000000000001</v>
      </c>
    </row>
    <row r="274" spans="1:29">
      <c r="A274" t="s">
        <v>305</v>
      </c>
      <c r="B274">
        <v>0.1037</v>
      </c>
      <c r="C274">
        <v>1.0125</v>
      </c>
      <c r="D274">
        <v>0.55630000000000002</v>
      </c>
      <c r="E274">
        <v>0.55689999999999995</v>
      </c>
      <c r="F274">
        <v>0.70469999999999999</v>
      </c>
      <c r="G274">
        <v>0.13850000000000001</v>
      </c>
      <c r="H274">
        <v>0.19789999999999999</v>
      </c>
      <c r="I274">
        <v>0.13500000000000001</v>
      </c>
      <c r="J274">
        <v>0.2475</v>
      </c>
      <c r="K274">
        <v>21.8064</v>
      </c>
      <c r="L274">
        <v>5.67</v>
      </c>
      <c r="M274">
        <v>0.1168</v>
      </c>
      <c r="N274">
        <v>0</v>
      </c>
      <c r="O274">
        <v>0.375</v>
      </c>
      <c r="P274">
        <v>0.443</v>
      </c>
      <c r="Q274">
        <v>0.1168</v>
      </c>
      <c r="R274">
        <v>0</v>
      </c>
      <c r="S274">
        <v>0.443</v>
      </c>
      <c r="T274">
        <v>0.1168</v>
      </c>
      <c r="U274">
        <v>0</v>
      </c>
      <c r="V274">
        <v>0.375</v>
      </c>
      <c r="W274">
        <v>0.443</v>
      </c>
      <c r="X274">
        <v>0.44500000000000001</v>
      </c>
      <c r="Y274">
        <v>0.44550000000000001</v>
      </c>
      <c r="Z274">
        <v>0.56369999999999998</v>
      </c>
      <c r="AA274">
        <v>0.1108</v>
      </c>
      <c r="AB274">
        <v>0.1583</v>
      </c>
      <c r="AC274">
        <v>0.19800000000000001</v>
      </c>
    </row>
    <row r="275" spans="1:29">
      <c r="A275" t="s">
        <v>311</v>
      </c>
      <c r="B275">
        <v>0.1065</v>
      </c>
      <c r="C275">
        <v>1.0125</v>
      </c>
      <c r="D275">
        <v>0.55900000000000005</v>
      </c>
      <c r="E275">
        <v>0.55959999999999999</v>
      </c>
      <c r="F275">
        <v>0.73119999999999996</v>
      </c>
      <c r="G275">
        <v>0.15129999999999999</v>
      </c>
      <c r="H275">
        <v>0.18809999999999999</v>
      </c>
      <c r="I275">
        <v>0.13500000000000001</v>
      </c>
      <c r="J275">
        <v>0.2475</v>
      </c>
      <c r="K275">
        <v>20.730699999999999</v>
      </c>
      <c r="L275">
        <v>5.67</v>
      </c>
      <c r="M275">
        <v>0.18099999999999999</v>
      </c>
      <c r="N275">
        <v>0</v>
      </c>
      <c r="O275">
        <v>0.375</v>
      </c>
      <c r="P275">
        <v>0.443</v>
      </c>
      <c r="Q275">
        <v>0.18099999999999999</v>
      </c>
      <c r="R275">
        <v>0</v>
      </c>
      <c r="S275">
        <v>0.443</v>
      </c>
      <c r="T275">
        <v>0.18099999999999999</v>
      </c>
      <c r="U275">
        <v>0</v>
      </c>
      <c r="V275">
        <v>0.375</v>
      </c>
      <c r="W275">
        <v>0.443</v>
      </c>
      <c r="X275">
        <v>0.44719999999999999</v>
      </c>
      <c r="Y275">
        <v>0.4476</v>
      </c>
      <c r="Z275">
        <v>0.58489999999999998</v>
      </c>
      <c r="AA275">
        <v>0.121</v>
      </c>
      <c r="AB275">
        <v>0.15049999999999999</v>
      </c>
      <c r="AC275">
        <v>0.19800000000000001</v>
      </c>
    </row>
    <row r="276" spans="1:29">
      <c r="A276" t="s">
        <v>241</v>
      </c>
      <c r="B276">
        <v>0.1089</v>
      </c>
      <c r="C276">
        <v>1.0125</v>
      </c>
      <c r="D276">
        <v>0.57279999999999998</v>
      </c>
      <c r="E276">
        <v>0.57340000000000002</v>
      </c>
      <c r="F276">
        <v>0.73199999999999998</v>
      </c>
      <c r="G276">
        <v>0.14979999999999999</v>
      </c>
      <c r="H276">
        <v>0.23330000000000001</v>
      </c>
      <c r="I276">
        <v>0.13500000000000001</v>
      </c>
      <c r="J276">
        <v>0.2475</v>
      </c>
      <c r="K276">
        <v>25.713799999999999</v>
      </c>
      <c r="L276">
        <v>5.67</v>
      </c>
      <c r="M276">
        <v>0.1371</v>
      </c>
      <c r="N276">
        <v>0</v>
      </c>
      <c r="O276">
        <v>0.375</v>
      </c>
      <c r="P276">
        <v>0.443</v>
      </c>
      <c r="Q276">
        <v>0.1371</v>
      </c>
      <c r="R276">
        <v>0</v>
      </c>
      <c r="S276">
        <v>0.443</v>
      </c>
      <c r="T276">
        <v>0.1371</v>
      </c>
      <c r="U276">
        <v>0</v>
      </c>
      <c r="V276">
        <v>0.375</v>
      </c>
      <c r="W276">
        <v>0.443</v>
      </c>
      <c r="X276">
        <v>0.4582</v>
      </c>
      <c r="Y276">
        <v>0.4587</v>
      </c>
      <c r="Z276">
        <v>0.58560000000000001</v>
      </c>
      <c r="AA276">
        <v>0.1198</v>
      </c>
      <c r="AB276">
        <v>0.1867</v>
      </c>
      <c r="AC276">
        <v>0.19800000000000001</v>
      </c>
    </row>
    <row r="277" spans="1:29">
      <c r="A277" t="s">
        <v>335</v>
      </c>
      <c r="B277">
        <v>8.8700000000000001E-2</v>
      </c>
      <c r="C277">
        <v>1.0125</v>
      </c>
      <c r="D277">
        <v>0.5524</v>
      </c>
      <c r="E277">
        <v>0.55300000000000005</v>
      </c>
      <c r="F277">
        <v>0.70940000000000003</v>
      </c>
      <c r="G277">
        <v>0.1394</v>
      </c>
      <c r="H277">
        <v>0.1401</v>
      </c>
      <c r="I277">
        <v>0.13500000000000001</v>
      </c>
      <c r="J277">
        <v>0.2475</v>
      </c>
      <c r="K277">
        <v>15.4367</v>
      </c>
      <c r="L277">
        <v>5.67</v>
      </c>
      <c r="M277">
        <v>0.1152</v>
      </c>
      <c r="N277">
        <v>0</v>
      </c>
      <c r="O277">
        <v>0.375</v>
      </c>
      <c r="P277">
        <v>0.443</v>
      </c>
      <c r="Q277">
        <v>0.1152</v>
      </c>
      <c r="R277">
        <v>0</v>
      </c>
      <c r="S277">
        <v>0.443</v>
      </c>
      <c r="T277">
        <v>0.1152</v>
      </c>
      <c r="U277">
        <v>0</v>
      </c>
      <c r="V277">
        <v>0.375</v>
      </c>
      <c r="W277">
        <v>0.443</v>
      </c>
      <c r="X277">
        <v>0.44190000000000002</v>
      </c>
      <c r="Y277">
        <v>0.44240000000000002</v>
      </c>
      <c r="Z277">
        <v>0.56759999999999999</v>
      </c>
      <c r="AA277">
        <v>0.1116</v>
      </c>
      <c r="AB277">
        <v>0.11210000000000001</v>
      </c>
      <c r="AC277">
        <v>0.19800000000000001</v>
      </c>
    </row>
    <row r="278" spans="1:29">
      <c r="A278" t="s">
        <v>344</v>
      </c>
      <c r="B278">
        <v>9.8000000000000004E-2</v>
      </c>
      <c r="C278">
        <v>1.0125</v>
      </c>
      <c r="D278">
        <v>0.53</v>
      </c>
      <c r="E278">
        <v>0.53059999999999996</v>
      </c>
      <c r="F278">
        <v>0.69299999999999995</v>
      </c>
      <c r="G278">
        <v>0.13189999999999999</v>
      </c>
      <c r="H278">
        <v>0.12379999999999999</v>
      </c>
      <c r="I278">
        <v>0.13500000000000001</v>
      </c>
      <c r="J278">
        <v>0.2475</v>
      </c>
      <c r="K278">
        <v>13.6411</v>
      </c>
      <c r="L278">
        <v>5.67</v>
      </c>
      <c r="M278">
        <v>0.1605</v>
      </c>
      <c r="N278">
        <v>0</v>
      </c>
      <c r="O278">
        <v>0.375</v>
      </c>
      <c r="P278">
        <v>0.443</v>
      </c>
      <c r="Q278">
        <v>0.1605</v>
      </c>
      <c r="R278">
        <v>0</v>
      </c>
      <c r="S278">
        <v>0.443</v>
      </c>
      <c r="T278">
        <v>0.1605</v>
      </c>
      <c r="U278">
        <v>0</v>
      </c>
      <c r="V278">
        <v>0.375</v>
      </c>
      <c r="W278">
        <v>0.443</v>
      </c>
      <c r="X278">
        <v>0.42399999999999999</v>
      </c>
      <c r="Y278">
        <v>0.42449999999999999</v>
      </c>
      <c r="Z278">
        <v>0.5544</v>
      </c>
      <c r="AA278">
        <v>0.1055</v>
      </c>
      <c r="AB278">
        <v>9.9000000000000005E-2</v>
      </c>
      <c r="AC278">
        <v>0.19800000000000001</v>
      </c>
    </row>
    <row r="279" spans="1:29">
      <c r="A279" t="s">
        <v>303</v>
      </c>
      <c r="B279">
        <v>0.14530000000000001</v>
      </c>
      <c r="C279">
        <v>1.0125</v>
      </c>
      <c r="D279">
        <v>0.61570000000000003</v>
      </c>
      <c r="E279">
        <v>0.61619999999999997</v>
      </c>
      <c r="F279">
        <v>0.73080000000000001</v>
      </c>
      <c r="G279">
        <v>0.18029999999999999</v>
      </c>
      <c r="H279">
        <v>0.3518</v>
      </c>
      <c r="I279">
        <v>0.13500000000000001</v>
      </c>
      <c r="J279">
        <v>0.2475</v>
      </c>
      <c r="K279">
        <v>38.767899999999997</v>
      </c>
      <c r="L279">
        <v>5.67</v>
      </c>
      <c r="M279">
        <v>0.2455</v>
      </c>
      <c r="N279">
        <v>0</v>
      </c>
      <c r="O279">
        <v>0.375</v>
      </c>
      <c r="P279">
        <v>0.443</v>
      </c>
      <c r="Q279">
        <v>0.2455</v>
      </c>
      <c r="R279">
        <v>0</v>
      </c>
      <c r="S279">
        <v>0.443</v>
      </c>
      <c r="T279">
        <v>0.2455</v>
      </c>
      <c r="U279">
        <v>0</v>
      </c>
      <c r="V279">
        <v>0.375</v>
      </c>
      <c r="W279">
        <v>0.443</v>
      </c>
      <c r="X279">
        <v>0.49259999999999998</v>
      </c>
      <c r="Y279">
        <v>0.49299999999999999</v>
      </c>
      <c r="Z279">
        <v>0.58460000000000001</v>
      </c>
      <c r="AA279">
        <v>0.14430000000000001</v>
      </c>
      <c r="AB279">
        <v>0.28139999999999998</v>
      </c>
      <c r="AC279">
        <v>0.19800000000000001</v>
      </c>
    </row>
    <row r="280" spans="1:29">
      <c r="A280" t="s">
        <v>302</v>
      </c>
      <c r="B280">
        <v>0.1313</v>
      </c>
      <c r="C280">
        <v>1.0125</v>
      </c>
      <c r="D280">
        <v>0.57820000000000005</v>
      </c>
      <c r="E280">
        <v>0.57879999999999998</v>
      </c>
      <c r="F280">
        <v>0.85499999999999998</v>
      </c>
      <c r="G280">
        <v>0.1774</v>
      </c>
      <c r="H280">
        <v>0.28760000000000002</v>
      </c>
      <c r="I280">
        <v>0.13500000000000001</v>
      </c>
      <c r="J280">
        <v>0.2475</v>
      </c>
      <c r="K280">
        <v>31.696899999999999</v>
      </c>
      <c r="L280">
        <v>5.67</v>
      </c>
      <c r="M280">
        <v>0.21579999999999999</v>
      </c>
      <c r="N280">
        <v>0</v>
      </c>
      <c r="O280">
        <v>0.375</v>
      </c>
      <c r="P280">
        <v>0.443</v>
      </c>
      <c r="Q280">
        <v>0.21579999999999999</v>
      </c>
      <c r="R280">
        <v>0</v>
      </c>
      <c r="S280">
        <v>0.443</v>
      </c>
      <c r="T280">
        <v>0.21579999999999999</v>
      </c>
      <c r="U280">
        <v>0</v>
      </c>
      <c r="V280">
        <v>0.375</v>
      </c>
      <c r="W280">
        <v>0.443</v>
      </c>
      <c r="X280">
        <v>0.46250000000000002</v>
      </c>
      <c r="Y280">
        <v>0.46300000000000002</v>
      </c>
      <c r="Z280">
        <v>0.68400000000000005</v>
      </c>
      <c r="AA280">
        <v>0.1419</v>
      </c>
      <c r="AB280">
        <v>0.2301</v>
      </c>
      <c r="AC280">
        <v>0.19800000000000001</v>
      </c>
    </row>
    <row r="281" spans="1:29">
      <c r="A281" t="s">
        <v>385</v>
      </c>
      <c r="B281">
        <v>9.7000000000000003E-2</v>
      </c>
      <c r="C281">
        <v>1.0125</v>
      </c>
      <c r="D281">
        <v>0.50570000000000004</v>
      </c>
      <c r="E281">
        <v>0.50629999999999997</v>
      </c>
      <c r="F281">
        <v>0.73109999999999997</v>
      </c>
      <c r="G281">
        <v>0.12920000000000001</v>
      </c>
      <c r="H281">
        <v>0.12609999999999999</v>
      </c>
      <c r="I281">
        <v>0.13500000000000001</v>
      </c>
      <c r="J281">
        <v>0.2475</v>
      </c>
      <c r="K281">
        <v>13.894299999999999</v>
      </c>
      <c r="L281">
        <v>5.67</v>
      </c>
      <c r="M281">
        <v>0.2359</v>
      </c>
      <c r="N281">
        <v>0</v>
      </c>
      <c r="O281">
        <v>0.375</v>
      </c>
      <c r="P281">
        <v>0.443</v>
      </c>
      <c r="Q281">
        <v>0.2359</v>
      </c>
      <c r="R281">
        <v>0</v>
      </c>
      <c r="S281">
        <v>0.443</v>
      </c>
      <c r="T281">
        <v>0.2359</v>
      </c>
      <c r="U281">
        <v>0</v>
      </c>
      <c r="V281">
        <v>0.375</v>
      </c>
      <c r="W281">
        <v>0.443</v>
      </c>
      <c r="X281">
        <v>0.40460000000000002</v>
      </c>
      <c r="Y281">
        <v>0.40500000000000003</v>
      </c>
      <c r="Z281">
        <v>0.58489999999999998</v>
      </c>
      <c r="AA281">
        <v>0.1033</v>
      </c>
      <c r="AB281">
        <v>0.1009</v>
      </c>
      <c r="AC281">
        <v>0.19800000000000001</v>
      </c>
    </row>
    <row r="282" spans="1:29">
      <c r="A282" t="s">
        <v>373</v>
      </c>
      <c r="B282">
        <v>8.8099999999999998E-2</v>
      </c>
      <c r="C282">
        <v>1.0125</v>
      </c>
      <c r="D282">
        <v>0.50509999999999999</v>
      </c>
      <c r="E282">
        <v>0.50570000000000004</v>
      </c>
      <c r="F282">
        <v>0.73599999999999999</v>
      </c>
      <c r="G282">
        <v>0.13</v>
      </c>
      <c r="H282">
        <v>0.13519999999999999</v>
      </c>
      <c r="I282">
        <v>0.13500000000000001</v>
      </c>
      <c r="J282">
        <v>0.2475</v>
      </c>
      <c r="K282">
        <v>14.8978</v>
      </c>
      <c r="L282">
        <v>5.67</v>
      </c>
      <c r="M282">
        <v>0.21329999999999999</v>
      </c>
      <c r="N282">
        <v>0</v>
      </c>
      <c r="O282">
        <v>0.375</v>
      </c>
      <c r="P282">
        <v>0.443</v>
      </c>
      <c r="Q282">
        <v>0.21329999999999999</v>
      </c>
      <c r="R282">
        <v>0</v>
      </c>
      <c r="S282">
        <v>0.443</v>
      </c>
      <c r="T282">
        <v>0.21329999999999999</v>
      </c>
      <c r="U282">
        <v>0</v>
      </c>
      <c r="V282">
        <v>0.375</v>
      </c>
      <c r="W282">
        <v>0.443</v>
      </c>
      <c r="X282">
        <v>0.40410000000000001</v>
      </c>
      <c r="Y282">
        <v>0.40460000000000002</v>
      </c>
      <c r="Z282">
        <v>0.58879999999999999</v>
      </c>
      <c r="AA282">
        <v>0.104</v>
      </c>
      <c r="AB282">
        <v>0.1082</v>
      </c>
      <c r="AC282">
        <v>0.19800000000000001</v>
      </c>
    </row>
    <row r="283" spans="1:29">
      <c r="A283" t="s">
        <v>315</v>
      </c>
      <c r="B283">
        <v>9.4899999999999998E-2</v>
      </c>
      <c r="C283">
        <v>1.0125</v>
      </c>
      <c r="D283">
        <v>0.54779999999999995</v>
      </c>
      <c r="E283">
        <v>0.5484</v>
      </c>
      <c r="F283">
        <v>0.71630000000000005</v>
      </c>
      <c r="G283">
        <v>0.15359999999999999</v>
      </c>
      <c r="H283">
        <v>0.1857</v>
      </c>
      <c r="I283">
        <v>0.13500000000000001</v>
      </c>
      <c r="J283">
        <v>0.2475</v>
      </c>
      <c r="K283">
        <v>20.46</v>
      </c>
      <c r="L283">
        <v>5.67</v>
      </c>
      <c r="M283">
        <v>0.1986</v>
      </c>
      <c r="N283">
        <v>0</v>
      </c>
      <c r="O283">
        <v>0.375</v>
      </c>
      <c r="P283">
        <v>0.443</v>
      </c>
      <c r="Q283">
        <v>0.1986</v>
      </c>
      <c r="R283">
        <v>0</v>
      </c>
      <c r="S283">
        <v>0.443</v>
      </c>
      <c r="T283">
        <v>0.1986</v>
      </c>
      <c r="U283">
        <v>0</v>
      </c>
      <c r="V283">
        <v>0.375</v>
      </c>
      <c r="W283">
        <v>0.443</v>
      </c>
      <c r="X283">
        <v>0.43819999999999998</v>
      </c>
      <c r="Y283">
        <v>0.43869999999999998</v>
      </c>
      <c r="Z283">
        <v>0.57299999999999995</v>
      </c>
      <c r="AA283">
        <v>0.12280000000000001</v>
      </c>
      <c r="AB283">
        <v>0.14849999999999999</v>
      </c>
      <c r="AC283">
        <v>0.19800000000000001</v>
      </c>
    </row>
    <row r="284" spans="1:29">
      <c r="A284" t="s">
        <v>386</v>
      </c>
      <c r="B284">
        <v>9.8199999999999996E-2</v>
      </c>
      <c r="C284">
        <v>1.0125</v>
      </c>
      <c r="D284">
        <v>0.51870000000000005</v>
      </c>
      <c r="E284">
        <v>0.51929999999999998</v>
      </c>
      <c r="F284">
        <v>1.0530999999999999</v>
      </c>
      <c r="G284">
        <v>0.14119999999999999</v>
      </c>
      <c r="H284">
        <v>0.1515</v>
      </c>
      <c r="I284">
        <v>0.13500000000000001</v>
      </c>
      <c r="J284">
        <v>0.2475</v>
      </c>
      <c r="K284">
        <v>16.693100000000001</v>
      </c>
      <c r="L284">
        <v>5.67</v>
      </c>
      <c r="M284">
        <v>0.1991</v>
      </c>
      <c r="N284">
        <v>0</v>
      </c>
      <c r="O284">
        <v>0.375</v>
      </c>
      <c r="P284">
        <v>0.443</v>
      </c>
      <c r="Q284">
        <v>0.1991</v>
      </c>
      <c r="R284">
        <v>0</v>
      </c>
      <c r="S284">
        <v>0.443</v>
      </c>
      <c r="T284">
        <v>0.1991</v>
      </c>
      <c r="U284">
        <v>0</v>
      </c>
      <c r="V284">
        <v>0.375</v>
      </c>
      <c r="W284">
        <v>0.443</v>
      </c>
      <c r="X284">
        <v>0.41499999999999998</v>
      </c>
      <c r="Y284">
        <v>0.41549999999999998</v>
      </c>
      <c r="Z284">
        <v>0.84250000000000003</v>
      </c>
      <c r="AA284">
        <v>0.113</v>
      </c>
      <c r="AB284">
        <v>0.1212</v>
      </c>
      <c r="AC284">
        <v>0.19800000000000001</v>
      </c>
    </row>
    <row r="285" spans="1:29">
      <c r="A285" t="s">
        <v>308</v>
      </c>
      <c r="B285">
        <v>0.1019</v>
      </c>
      <c r="C285">
        <v>1.0125</v>
      </c>
      <c r="D285">
        <v>0.55689999999999995</v>
      </c>
      <c r="E285">
        <v>0.5575</v>
      </c>
      <c r="F285">
        <v>0.67630000000000001</v>
      </c>
      <c r="G285">
        <v>0.14660000000000001</v>
      </c>
      <c r="H285">
        <v>0.151</v>
      </c>
      <c r="I285">
        <v>0.13500000000000001</v>
      </c>
      <c r="J285">
        <v>0.2475</v>
      </c>
      <c r="K285">
        <v>16.636099999999999</v>
      </c>
      <c r="L285">
        <v>5.67</v>
      </c>
      <c r="M285">
        <v>0.215</v>
      </c>
      <c r="N285">
        <v>0</v>
      </c>
      <c r="O285">
        <v>0.375</v>
      </c>
      <c r="P285">
        <v>0.443</v>
      </c>
      <c r="Q285">
        <v>0.215</v>
      </c>
      <c r="R285">
        <v>0</v>
      </c>
      <c r="S285">
        <v>0.443</v>
      </c>
      <c r="T285">
        <v>0.215</v>
      </c>
      <c r="U285">
        <v>0</v>
      </c>
      <c r="V285">
        <v>0.375</v>
      </c>
      <c r="W285">
        <v>0.443</v>
      </c>
      <c r="X285">
        <v>0.4456</v>
      </c>
      <c r="Y285">
        <v>0.44600000000000001</v>
      </c>
      <c r="Z285">
        <v>0.54110000000000003</v>
      </c>
      <c r="AA285">
        <v>0.1173</v>
      </c>
      <c r="AB285">
        <v>0.1208</v>
      </c>
      <c r="AC285">
        <v>0.19800000000000001</v>
      </c>
    </row>
    <row r="286" spans="1:29">
      <c r="A286" t="s">
        <v>384</v>
      </c>
      <c r="B286">
        <v>9.4600000000000004E-2</v>
      </c>
      <c r="C286">
        <v>1.0125</v>
      </c>
      <c r="D286">
        <v>0.52490000000000003</v>
      </c>
      <c r="E286">
        <v>0.52549999999999997</v>
      </c>
      <c r="F286">
        <v>0.74829999999999997</v>
      </c>
      <c r="G286">
        <v>0.13439999999999999</v>
      </c>
      <c r="H286">
        <v>0.1164</v>
      </c>
      <c r="I286">
        <v>0.13500000000000001</v>
      </c>
      <c r="J286">
        <v>0.2475</v>
      </c>
      <c r="K286">
        <v>12.8325</v>
      </c>
      <c r="L286">
        <v>5.67</v>
      </c>
      <c r="M286">
        <v>0.23680000000000001</v>
      </c>
      <c r="N286">
        <v>0</v>
      </c>
      <c r="O286">
        <v>0.375</v>
      </c>
      <c r="P286">
        <v>0.443</v>
      </c>
      <c r="Q286">
        <v>0.23680000000000001</v>
      </c>
      <c r="R286">
        <v>0</v>
      </c>
      <c r="S286">
        <v>0.443</v>
      </c>
      <c r="T286">
        <v>0.23680000000000001</v>
      </c>
      <c r="U286">
        <v>0</v>
      </c>
      <c r="V286">
        <v>0.375</v>
      </c>
      <c r="W286">
        <v>0.443</v>
      </c>
      <c r="X286">
        <v>0.4199</v>
      </c>
      <c r="Y286">
        <v>0.4204</v>
      </c>
      <c r="Z286">
        <v>0.59870000000000001</v>
      </c>
      <c r="AA286">
        <v>0.1075</v>
      </c>
      <c r="AB286">
        <v>9.3200000000000005E-2</v>
      </c>
      <c r="AC286">
        <v>0.19800000000000001</v>
      </c>
    </row>
    <row r="287" spans="1:29">
      <c r="A287" t="s">
        <v>351</v>
      </c>
      <c r="B287">
        <v>8.5199999999999998E-2</v>
      </c>
      <c r="C287">
        <v>1.0125</v>
      </c>
      <c r="D287">
        <v>0.51539999999999997</v>
      </c>
      <c r="E287">
        <v>0.51600000000000001</v>
      </c>
      <c r="F287">
        <v>0.80330000000000001</v>
      </c>
      <c r="G287">
        <v>0.12920000000000001</v>
      </c>
      <c r="H287">
        <v>0.1152</v>
      </c>
      <c r="I287">
        <v>0.13500000000000001</v>
      </c>
      <c r="J287">
        <v>0.2475</v>
      </c>
      <c r="K287">
        <v>12.692299999999999</v>
      </c>
      <c r="L287">
        <v>5.67</v>
      </c>
      <c r="M287">
        <v>0.11020000000000001</v>
      </c>
      <c r="N287">
        <v>0</v>
      </c>
      <c r="O287">
        <v>0.375</v>
      </c>
      <c r="P287">
        <v>0.443</v>
      </c>
      <c r="Q287">
        <v>0.11020000000000001</v>
      </c>
      <c r="R287">
        <v>0</v>
      </c>
      <c r="S287">
        <v>0.443</v>
      </c>
      <c r="T287">
        <v>0.11020000000000001</v>
      </c>
      <c r="U287">
        <v>0</v>
      </c>
      <c r="V287">
        <v>0.375</v>
      </c>
      <c r="W287">
        <v>0.443</v>
      </c>
      <c r="X287">
        <v>0.4123</v>
      </c>
      <c r="Y287">
        <v>0.4128</v>
      </c>
      <c r="Z287">
        <v>0.64259999999999995</v>
      </c>
      <c r="AA287">
        <v>0.10340000000000001</v>
      </c>
      <c r="AB287">
        <v>9.2100000000000001E-2</v>
      </c>
      <c r="AC287">
        <v>0.19800000000000001</v>
      </c>
    </row>
    <row r="288" spans="1:29">
      <c r="A288" t="s">
        <v>376</v>
      </c>
      <c r="B288">
        <v>9.9400000000000002E-2</v>
      </c>
      <c r="C288">
        <v>1.0125</v>
      </c>
      <c r="D288">
        <v>0.5383</v>
      </c>
      <c r="E288">
        <v>0.53890000000000005</v>
      </c>
      <c r="F288">
        <v>0.8639</v>
      </c>
      <c r="G288">
        <v>0.1575</v>
      </c>
      <c r="H288">
        <v>0.22800000000000001</v>
      </c>
      <c r="I288">
        <v>0.13500000000000001</v>
      </c>
      <c r="J288">
        <v>0.2475</v>
      </c>
      <c r="K288">
        <v>25.128299999999999</v>
      </c>
      <c r="L288">
        <v>5.67</v>
      </c>
      <c r="M288">
        <v>0.22800000000000001</v>
      </c>
      <c r="N288">
        <v>0</v>
      </c>
      <c r="O288">
        <v>0.375</v>
      </c>
      <c r="P288">
        <v>0.443</v>
      </c>
      <c r="Q288">
        <v>0.22800000000000001</v>
      </c>
      <c r="R288">
        <v>0</v>
      </c>
      <c r="S288">
        <v>0.443</v>
      </c>
      <c r="T288">
        <v>0.22800000000000001</v>
      </c>
      <c r="U288">
        <v>0</v>
      </c>
      <c r="V288">
        <v>0.375</v>
      </c>
      <c r="W288">
        <v>0.443</v>
      </c>
      <c r="X288">
        <v>0.43070000000000003</v>
      </c>
      <c r="Y288">
        <v>0.43109999999999998</v>
      </c>
      <c r="Z288">
        <v>0.69110000000000005</v>
      </c>
      <c r="AA288">
        <v>0.126</v>
      </c>
      <c r="AB288">
        <v>0.18240000000000001</v>
      </c>
      <c r="AC288">
        <v>0.19800000000000001</v>
      </c>
    </row>
    <row r="289" spans="1:29">
      <c r="A289" t="s">
        <v>301</v>
      </c>
      <c r="B289">
        <v>0.11269999999999999</v>
      </c>
      <c r="C289">
        <v>1.0125</v>
      </c>
      <c r="D289">
        <v>0.54569999999999996</v>
      </c>
      <c r="E289">
        <v>0.54630000000000001</v>
      </c>
      <c r="F289">
        <v>0.89449999999999996</v>
      </c>
      <c r="G289">
        <v>0.14560000000000001</v>
      </c>
      <c r="H289">
        <v>0.15260000000000001</v>
      </c>
      <c r="I289">
        <v>0.13500000000000001</v>
      </c>
      <c r="J289">
        <v>0.2475</v>
      </c>
      <c r="K289">
        <v>16.817299999999999</v>
      </c>
      <c r="L289">
        <v>5.67</v>
      </c>
      <c r="M289">
        <v>0.15229999999999999</v>
      </c>
      <c r="N289">
        <v>0</v>
      </c>
      <c r="O289">
        <v>0.375</v>
      </c>
      <c r="P289">
        <v>0.443</v>
      </c>
      <c r="Q289">
        <v>0.15229999999999999</v>
      </c>
      <c r="R289">
        <v>0</v>
      </c>
      <c r="S289">
        <v>0.443</v>
      </c>
      <c r="T289">
        <v>0.15229999999999999</v>
      </c>
      <c r="U289">
        <v>0</v>
      </c>
      <c r="V289">
        <v>0.375</v>
      </c>
      <c r="W289">
        <v>0.443</v>
      </c>
      <c r="X289">
        <v>0.43659999999999999</v>
      </c>
      <c r="Y289">
        <v>0.437</v>
      </c>
      <c r="Z289">
        <v>0.71560000000000001</v>
      </c>
      <c r="AA289">
        <v>0.11650000000000001</v>
      </c>
      <c r="AB289">
        <v>0.1221</v>
      </c>
      <c r="AC289">
        <v>0.19800000000000001</v>
      </c>
    </row>
    <row r="290" spans="1:29">
      <c r="A290" t="s">
        <v>101</v>
      </c>
      <c r="B290">
        <v>8.2699999999999996E-2</v>
      </c>
      <c r="C290">
        <v>1.0125</v>
      </c>
      <c r="D290">
        <v>0.40110000000000001</v>
      </c>
      <c r="E290">
        <v>0.4017</v>
      </c>
      <c r="F290">
        <v>0.82820000000000005</v>
      </c>
      <c r="G290">
        <v>0.1457</v>
      </c>
      <c r="H290">
        <v>0.10299999999999999</v>
      </c>
      <c r="I290">
        <v>0.13500000000000001</v>
      </c>
      <c r="J290">
        <v>0.2475</v>
      </c>
      <c r="K290">
        <v>11.3459</v>
      </c>
      <c r="L290">
        <v>5.67</v>
      </c>
      <c r="M290">
        <v>0.16800000000000001</v>
      </c>
      <c r="N290">
        <v>0</v>
      </c>
      <c r="O290">
        <v>0.375</v>
      </c>
      <c r="P290">
        <v>0.443</v>
      </c>
      <c r="Q290">
        <v>0.16800000000000001</v>
      </c>
      <c r="R290">
        <v>0</v>
      </c>
      <c r="S290">
        <v>0.443</v>
      </c>
      <c r="T290">
        <v>0.16800000000000001</v>
      </c>
      <c r="U290">
        <v>0</v>
      </c>
      <c r="V290">
        <v>0.375</v>
      </c>
      <c r="W290">
        <v>0.443</v>
      </c>
      <c r="X290">
        <v>0.32090000000000002</v>
      </c>
      <c r="Y290">
        <v>0.32140000000000002</v>
      </c>
      <c r="Z290">
        <v>0.66259999999999997</v>
      </c>
      <c r="AA290">
        <v>0.1166</v>
      </c>
      <c r="AB290">
        <v>8.2400000000000001E-2</v>
      </c>
      <c r="AC290">
        <v>0.19800000000000001</v>
      </c>
    </row>
    <row r="291" spans="1:29">
      <c r="A291" t="s">
        <v>159</v>
      </c>
      <c r="B291">
        <v>7.9899999999999999E-2</v>
      </c>
      <c r="C291">
        <v>1.0125</v>
      </c>
      <c r="D291">
        <v>0.4839</v>
      </c>
      <c r="E291">
        <v>0.48449999999999999</v>
      </c>
      <c r="F291">
        <v>0.71209999999999996</v>
      </c>
      <c r="G291">
        <v>0.16089999999999999</v>
      </c>
      <c r="H291">
        <v>9.1899999999999996E-2</v>
      </c>
      <c r="I291">
        <v>0.13500000000000001</v>
      </c>
      <c r="J291">
        <v>0.2475</v>
      </c>
      <c r="K291">
        <v>10.1312</v>
      </c>
      <c r="L291">
        <v>5.67</v>
      </c>
      <c r="M291">
        <v>9.6100000000000005E-2</v>
      </c>
      <c r="N291">
        <v>0</v>
      </c>
      <c r="O291">
        <v>0.375</v>
      </c>
      <c r="P291">
        <v>0.443</v>
      </c>
      <c r="Q291">
        <v>9.6100000000000005E-2</v>
      </c>
      <c r="R291">
        <v>0</v>
      </c>
      <c r="S291">
        <v>0.443</v>
      </c>
      <c r="T291">
        <v>9.6100000000000005E-2</v>
      </c>
      <c r="U291">
        <v>0</v>
      </c>
      <c r="V291">
        <v>0.375</v>
      </c>
      <c r="W291">
        <v>0.443</v>
      </c>
      <c r="X291">
        <v>0.3871</v>
      </c>
      <c r="Y291">
        <v>0.3876</v>
      </c>
      <c r="Z291">
        <v>0.56969999999999998</v>
      </c>
      <c r="AA291">
        <v>0.12870000000000001</v>
      </c>
      <c r="AB291">
        <v>7.3499999999999996E-2</v>
      </c>
      <c r="AC291">
        <v>0.19800000000000001</v>
      </c>
    </row>
    <row r="292" spans="1:29">
      <c r="A292" t="s">
        <v>196</v>
      </c>
      <c r="B292">
        <v>6.6600000000000006E-2</v>
      </c>
      <c r="C292">
        <v>1.0125</v>
      </c>
      <c r="D292">
        <v>0.5625</v>
      </c>
      <c r="E292">
        <v>0.56299999999999994</v>
      </c>
      <c r="F292">
        <v>0.65580000000000005</v>
      </c>
      <c r="G292">
        <v>0.1285</v>
      </c>
      <c r="H292">
        <v>7.9600000000000004E-2</v>
      </c>
      <c r="I292">
        <v>0.13500000000000001</v>
      </c>
      <c r="J292">
        <v>0.2475</v>
      </c>
      <c r="K292">
        <v>8.7730999999999995</v>
      </c>
      <c r="L292">
        <v>5.67</v>
      </c>
      <c r="M292">
        <v>9.8199999999999996E-2</v>
      </c>
      <c r="N292">
        <v>0</v>
      </c>
      <c r="O292">
        <v>0.375</v>
      </c>
      <c r="P292">
        <v>0.443</v>
      </c>
      <c r="Q292">
        <v>9.8199999999999996E-2</v>
      </c>
      <c r="R292">
        <v>0</v>
      </c>
      <c r="S292">
        <v>0.443</v>
      </c>
      <c r="T292">
        <v>9.8199999999999996E-2</v>
      </c>
      <c r="U292">
        <v>0</v>
      </c>
      <c r="V292">
        <v>0.375</v>
      </c>
      <c r="W292">
        <v>0.443</v>
      </c>
      <c r="X292">
        <v>0.45</v>
      </c>
      <c r="Y292">
        <v>0.45040000000000002</v>
      </c>
      <c r="Z292">
        <v>0.52459999999999996</v>
      </c>
      <c r="AA292">
        <v>0.1028</v>
      </c>
      <c r="AB292">
        <v>6.3700000000000007E-2</v>
      </c>
      <c r="AC292">
        <v>0.19800000000000001</v>
      </c>
    </row>
    <row r="293" spans="1:29">
      <c r="A293" t="s">
        <v>165</v>
      </c>
      <c r="B293">
        <v>7.0800000000000002E-2</v>
      </c>
      <c r="C293">
        <v>1.0125</v>
      </c>
      <c r="D293">
        <v>0.50839999999999996</v>
      </c>
      <c r="E293">
        <v>0.50900000000000001</v>
      </c>
      <c r="F293">
        <v>0.64139999999999997</v>
      </c>
      <c r="G293">
        <v>0.16389999999999999</v>
      </c>
      <c r="H293">
        <v>0.09</v>
      </c>
      <c r="I293">
        <v>0.13500000000000001</v>
      </c>
      <c r="J293">
        <v>0.2475</v>
      </c>
      <c r="K293">
        <v>9.9132999999999996</v>
      </c>
      <c r="L293">
        <v>5.67</v>
      </c>
      <c r="M293">
        <v>0.1555</v>
      </c>
      <c r="N293">
        <v>0</v>
      </c>
      <c r="O293">
        <v>0.375</v>
      </c>
      <c r="P293">
        <v>0.443</v>
      </c>
      <c r="Q293">
        <v>0.1555</v>
      </c>
      <c r="R293">
        <v>0</v>
      </c>
      <c r="S293">
        <v>0.443</v>
      </c>
      <c r="T293">
        <v>0.1555</v>
      </c>
      <c r="U293">
        <v>0</v>
      </c>
      <c r="V293">
        <v>0.375</v>
      </c>
      <c r="W293">
        <v>0.443</v>
      </c>
      <c r="X293">
        <v>0.40670000000000001</v>
      </c>
      <c r="Y293">
        <v>0.40720000000000001</v>
      </c>
      <c r="Z293">
        <v>0.5131</v>
      </c>
      <c r="AA293">
        <v>0.13109999999999999</v>
      </c>
      <c r="AB293">
        <v>7.1999999999999995E-2</v>
      </c>
      <c r="AC293">
        <v>0.19800000000000001</v>
      </c>
    </row>
    <row r="294" spans="1:29">
      <c r="A294" t="s">
        <v>128</v>
      </c>
      <c r="B294">
        <v>7.8299999999999995E-2</v>
      </c>
      <c r="C294">
        <v>1.0125</v>
      </c>
      <c r="D294">
        <v>0.46870000000000001</v>
      </c>
      <c r="E294">
        <v>0.46929999999999999</v>
      </c>
      <c r="F294">
        <v>0.70909999999999995</v>
      </c>
      <c r="G294">
        <v>0.16389999999999999</v>
      </c>
      <c r="H294">
        <v>9.6100000000000005E-2</v>
      </c>
      <c r="I294">
        <v>0.13500000000000001</v>
      </c>
      <c r="J294">
        <v>0.2475</v>
      </c>
      <c r="K294">
        <v>10.587400000000001</v>
      </c>
      <c r="L294">
        <v>5.67</v>
      </c>
      <c r="M294">
        <v>9.1399999999999995E-2</v>
      </c>
      <c r="N294">
        <v>0</v>
      </c>
      <c r="O294">
        <v>0.375</v>
      </c>
      <c r="P294">
        <v>0.443</v>
      </c>
      <c r="Q294">
        <v>9.1399999999999995E-2</v>
      </c>
      <c r="R294">
        <v>0</v>
      </c>
      <c r="S294">
        <v>0.443</v>
      </c>
      <c r="T294">
        <v>9.1399999999999995E-2</v>
      </c>
      <c r="U294">
        <v>0</v>
      </c>
      <c r="V294">
        <v>0.375</v>
      </c>
      <c r="W294">
        <v>0.443</v>
      </c>
      <c r="X294">
        <v>0.37490000000000001</v>
      </c>
      <c r="Y294">
        <v>0.37540000000000001</v>
      </c>
      <c r="Z294">
        <v>0.56730000000000003</v>
      </c>
      <c r="AA294">
        <v>0.13109999999999999</v>
      </c>
      <c r="AB294">
        <v>7.6899999999999996E-2</v>
      </c>
      <c r="AC294">
        <v>0.19800000000000001</v>
      </c>
    </row>
    <row r="295" spans="1:29">
      <c r="A295" t="s">
        <v>222</v>
      </c>
      <c r="B295">
        <v>0.12759999999999999</v>
      </c>
      <c r="C295">
        <v>1.0125</v>
      </c>
      <c r="D295">
        <v>0.47820000000000001</v>
      </c>
      <c r="E295">
        <v>0.47789999999999999</v>
      </c>
      <c r="F295">
        <v>0.62929999999999997</v>
      </c>
      <c r="G295">
        <v>0.18149999999999999</v>
      </c>
      <c r="H295">
        <v>7.7700000000000005E-2</v>
      </c>
      <c r="I295">
        <v>0.13500000000000001</v>
      </c>
      <c r="J295">
        <v>0.2475</v>
      </c>
      <c r="K295">
        <v>8.5625</v>
      </c>
      <c r="L295">
        <v>5.67</v>
      </c>
      <c r="M295">
        <v>0.19020000000000001</v>
      </c>
      <c r="N295">
        <v>0</v>
      </c>
      <c r="O295">
        <v>0.375</v>
      </c>
      <c r="P295">
        <v>0.443</v>
      </c>
      <c r="Q295">
        <v>0.19020000000000001</v>
      </c>
      <c r="R295">
        <v>0</v>
      </c>
      <c r="S295">
        <v>0.443</v>
      </c>
      <c r="T295">
        <v>0.19020000000000001</v>
      </c>
      <c r="U295">
        <v>0</v>
      </c>
      <c r="V295">
        <v>0.375</v>
      </c>
      <c r="W295">
        <v>0.443</v>
      </c>
      <c r="X295">
        <v>0.3826</v>
      </c>
      <c r="Y295">
        <v>0.38229999999999997</v>
      </c>
      <c r="Z295">
        <v>0.50349999999999995</v>
      </c>
      <c r="AA295">
        <v>0.1452</v>
      </c>
      <c r="AB295">
        <v>6.2199999999999998E-2</v>
      </c>
      <c r="AC295">
        <v>0.19800000000000001</v>
      </c>
    </row>
    <row r="296" spans="1:29">
      <c r="A296" t="s">
        <v>178</v>
      </c>
      <c r="B296">
        <v>8.5400000000000004E-2</v>
      </c>
      <c r="C296">
        <v>1.0125</v>
      </c>
      <c r="D296">
        <v>0.6522</v>
      </c>
      <c r="E296">
        <v>0.65269999999999995</v>
      </c>
      <c r="F296">
        <v>0.68869999999999998</v>
      </c>
      <c r="G296">
        <v>0.19220000000000001</v>
      </c>
      <c r="H296">
        <v>0.1002</v>
      </c>
      <c r="I296">
        <v>0.13500000000000001</v>
      </c>
      <c r="J296">
        <v>0.2475</v>
      </c>
      <c r="K296">
        <v>11.0444</v>
      </c>
      <c r="L296">
        <v>5.67</v>
      </c>
      <c r="M296">
        <v>0.1447</v>
      </c>
      <c r="N296">
        <v>0</v>
      </c>
      <c r="O296">
        <v>0.375</v>
      </c>
      <c r="P296">
        <v>0.443</v>
      </c>
      <c r="Q296">
        <v>0.1447</v>
      </c>
      <c r="R296">
        <v>0</v>
      </c>
      <c r="S296">
        <v>0.443</v>
      </c>
      <c r="T296">
        <v>0.1447</v>
      </c>
      <c r="U296">
        <v>0</v>
      </c>
      <c r="V296">
        <v>0.375</v>
      </c>
      <c r="W296">
        <v>0.443</v>
      </c>
      <c r="X296">
        <v>0.52180000000000004</v>
      </c>
      <c r="Y296">
        <v>0.5222</v>
      </c>
      <c r="Z296">
        <v>0.55100000000000005</v>
      </c>
      <c r="AA296">
        <v>0.1537</v>
      </c>
      <c r="AB296">
        <v>8.0199999999999994E-2</v>
      </c>
      <c r="AC296">
        <v>0.19800000000000001</v>
      </c>
    </row>
    <row r="297" spans="1:29">
      <c r="A297" t="s">
        <v>185</v>
      </c>
      <c r="B297">
        <v>6.2899999999999998E-2</v>
      </c>
      <c r="C297">
        <v>1.0125</v>
      </c>
      <c r="D297">
        <v>0.59930000000000005</v>
      </c>
      <c r="E297">
        <v>0.5998</v>
      </c>
      <c r="F297">
        <v>0.70660000000000001</v>
      </c>
      <c r="G297">
        <v>0.16300000000000001</v>
      </c>
      <c r="H297">
        <v>8.3299999999999999E-2</v>
      </c>
      <c r="I297">
        <v>0.13500000000000001</v>
      </c>
      <c r="J297">
        <v>0.2475</v>
      </c>
      <c r="K297">
        <v>9.1778999999999993</v>
      </c>
      <c r="L297">
        <v>5.67</v>
      </c>
      <c r="M297">
        <v>0.1045</v>
      </c>
      <c r="N297">
        <v>0</v>
      </c>
      <c r="O297">
        <v>0.375</v>
      </c>
      <c r="P297">
        <v>0.443</v>
      </c>
      <c r="Q297">
        <v>0.1045</v>
      </c>
      <c r="R297">
        <v>0</v>
      </c>
      <c r="S297">
        <v>0.443</v>
      </c>
      <c r="T297">
        <v>0.1045</v>
      </c>
      <c r="U297">
        <v>0</v>
      </c>
      <c r="V297">
        <v>0.375</v>
      </c>
      <c r="W297">
        <v>0.443</v>
      </c>
      <c r="X297">
        <v>0.47939999999999999</v>
      </c>
      <c r="Y297">
        <v>0.47989999999999999</v>
      </c>
      <c r="Z297">
        <v>0.56520000000000004</v>
      </c>
      <c r="AA297">
        <v>0.13039999999999999</v>
      </c>
      <c r="AB297">
        <v>6.6600000000000006E-2</v>
      </c>
      <c r="AC297">
        <v>0.19800000000000001</v>
      </c>
    </row>
    <row r="298" spans="1:29">
      <c r="A298" t="s">
        <v>204</v>
      </c>
      <c r="B298">
        <v>7.4200000000000002E-2</v>
      </c>
      <c r="C298">
        <v>1.0125</v>
      </c>
      <c r="D298">
        <v>0.59060000000000001</v>
      </c>
      <c r="E298">
        <v>0.59119999999999995</v>
      </c>
      <c r="F298">
        <v>0.68910000000000005</v>
      </c>
      <c r="G298">
        <v>0.16650000000000001</v>
      </c>
      <c r="H298">
        <v>9.5100000000000004E-2</v>
      </c>
      <c r="I298">
        <v>0.13500000000000001</v>
      </c>
      <c r="J298">
        <v>0.2475</v>
      </c>
      <c r="K298">
        <v>10.4849</v>
      </c>
      <c r="L298">
        <v>5.67</v>
      </c>
      <c r="M298">
        <v>0.1057</v>
      </c>
      <c r="N298">
        <v>0</v>
      </c>
      <c r="O298">
        <v>0.375</v>
      </c>
      <c r="P298">
        <v>0.443</v>
      </c>
      <c r="Q298">
        <v>0.1057</v>
      </c>
      <c r="R298">
        <v>0</v>
      </c>
      <c r="S298">
        <v>0.443</v>
      </c>
      <c r="T298">
        <v>0.1057</v>
      </c>
      <c r="U298">
        <v>0</v>
      </c>
      <c r="V298">
        <v>0.375</v>
      </c>
      <c r="W298">
        <v>0.443</v>
      </c>
      <c r="X298">
        <v>0.47249999999999998</v>
      </c>
      <c r="Y298">
        <v>0.47289999999999999</v>
      </c>
      <c r="Z298">
        <v>0.55130000000000001</v>
      </c>
      <c r="AA298">
        <v>0.13320000000000001</v>
      </c>
      <c r="AB298">
        <v>7.6100000000000001E-2</v>
      </c>
      <c r="AC298">
        <v>0.19800000000000001</v>
      </c>
    </row>
    <row r="299" spans="1:29">
      <c r="A299" t="s">
        <v>171</v>
      </c>
      <c r="B299">
        <v>6.6900000000000001E-2</v>
      </c>
      <c r="C299">
        <v>1.0125</v>
      </c>
      <c r="D299">
        <v>0.62780000000000002</v>
      </c>
      <c r="E299">
        <v>0.62829999999999997</v>
      </c>
      <c r="F299">
        <v>0.67610000000000003</v>
      </c>
      <c r="G299">
        <v>0.1628</v>
      </c>
      <c r="H299">
        <v>8.9899999999999994E-2</v>
      </c>
      <c r="I299">
        <v>0.13500000000000001</v>
      </c>
      <c r="J299">
        <v>0.2475</v>
      </c>
      <c r="K299">
        <v>9.9092000000000002</v>
      </c>
      <c r="L299">
        <v>5.67</v>
      </c>
      <c r="M299">
        <v>0.10059999999999999</v>
      </c>
      <c r="N299">
        <v>0</v>
      </c>
      <c r="O299">
        <v>0.375</v>
      </c>
      <c r="P299">
        <v>0.443</v>
      </c>
      <c r="Q299">
        <v>0.10059999999999999</v>
      </c>
      <c r="R299">
        <v>0</v>
      </c>
      <c r="S299">
        <v>0.443</v>
      </c>
      <c r="T299">
        <v>0.10059999999999999</v>
      </c>
      <c r="U299">
        <v>0</v>
      </c>
      <c r="V299">
        <v>0.375</v>
      </c>
      <c r="W299">
        <v>0.443</v>
      </c>
      <c r="X299">
        <v>0.50219999999999998</v>
      </c>
      <c r="Y299">
        <v>0.50260000000000005</v>
      </c>
      <c r="Z299">
        <v>0.54090000000000005</v>
      </c>
      <c r="AA299">
        <v>0.13020000000000001</v>
      </c>
      <c r="AB299">
        <v>7.1900000000000006E-2</v>
      </c>
      <c r="AC299">
        <v>0.19800000000000001</v>
      </c>
    </row>
    <row r="300" spans="1:29">
      <c r="A300" t="s">
        <v>49</v>
      </c>
      <c r="B300">
        <v>9.0200000000000002E-2</v>
      </c>
      <c r="C300">
        <v>1.0125</v>
      </c>
      <c r="D300">
        <v>0.34449999999999997</v>
      </c>
      <c r="E300">
        <v>0.34520000000000001</v>
      </c>
      <c r="F300">
        <v>0.69679999999999997</v>
      </c>
      <c r="G300">
        <v>0.154</v>
      </c>
      <c r="H300">
        <v>8.9700000000000002E-2</v>
      </c>
      <c r="I300">
        <v>0.13500000000000001</v>
      </c>
      <c r="J300">
        <v>0.2475</v>
      </c>
      <c r="K300">
        <v>9.8889999999999993</v>
      </c>
      <c r="L300">
        <v>5.67</v>
      </c>
      <c r="M300">
        <v>8.8999999999999996E-2</v>
      </c>
      <c r="N300">
        <v>0</v>
      </c>
      <c r="O300">
        <v>0.375</v>
      </c>
      <c r="P300">
        <v>0.443</v>
      </c>
      <c r="Q300">
        <v>8.8999999999999996E-2</v>
      </c>
      <c r="R300">
        <v>0</v>
      </c>
      <c r="S300">
        <v>0.443</v>
      </c>
      <c r="T300">
        <v>8.8999999999999996E-2</v>
      </c>
      <c r="U300">
        <v>0</v>
      </c>
      <c r="V300">
        <v>0.375</v>
      </c>
      <c r="W300">
        <v>0.443</v>
      </c>
      <c r="X300">
        <v>0.27560000000000001</v>
      </c>
      <c r="Y300">
        <v>0.27610000000000001</v>
      </c>
      <c r="Z300">
        <v>0.55740000000000001</v>
      </c>
      <c r="AA300">
        <v>0.1232</v>
      </c>
      <c r="AB300">
        <v>7.1800000000000003E-2</v>
      </c>
      <c r="AC300">
        <v>0.19800000000000001</v>
      </c>
    </row>
    <row r="301" spans="1:29">
      <c r="A301" t="s">
        <v>138</v>
      </c>
      <c r="B301">
        <v>9.2999999999999999E-2</v>
      </c>
      <c r="C301">
        <v>1.0125</v>
      </c>
      <c r="D301">
        <v>0.379</v>
      </c>
      <c r="E301">
        <v>0.37969999999999998</v>
      </c>
      <c r="F301">
        <v>0.64849999999999997</v>
      </c>
      <c r="G301">
        <v>0.17419999999999999</v>
      </c>
      <c r="H301">
        <v>0.1012</v>
      </c>
      <c r="I301">
        <v>0.13500000000000001</v>
      </c>
      <c r="J301">
        <v>0.2475</v>
      </c>
      <c r="K301">
        <v>11.151999999999999</v>
      </c>
      <c r="L301">
        <v>5.67</v>
      </c>
      <c r="M301">
        <v>0.15770000000000001</v>
      </c>
      <c r="N301">
        <v>0</v>
      </c>
      <c r="O301">
        <v>0.375</v>
      </c>
      <c r="P301">
        <v>0.443</v>
      </c>
      <c r="Q301">
        <v>0.15770000000000001</v>
      </c>
      <c r="R301">
        <v>0</v>
      </c>
      <c r="S301">
        <v>0.443</v>
      </c>
      <c r="T301">
        <v>0.15770000000000001</v>
      </c>
      <c r="U301">
        <v>0</v>
      </c>
      <c r="V301">
        <v>0.375</v>
      </c>
      <c r="W301">
        <v>0.443</v>
      </c>
      <c r="X301">
        <v>0.30320000000000003</v>
      </c>
      <c r="Y301">
        <v>0.30380000000000001</v>
      </c>
      <c r="Z301">
        <v>0.51880000000000004</v>
      </c>
      <c r="AA301">
        <v>0.1394</v>
      </c>
      <c r="AB301">
        <v>8.1000000000000003E-2</v>
      </c>
      <c r="AC301">
        <v>0.19800000000000001</v>
      </c>
    </row>
    <row r="302" spans="1:29">
      <c r="A302" t="s">
        <v>276</v>
      </c>
      <c r="B302">
        <v>8.2600000000000007E-2</v>
      </c>
      <c r="C302">
        <v>1.0125</v>
      </c>
      <c r="D302">
        <v>0.55779999999999996</v>
      </c>
      <c r="E302">
        <v>0.55840000000000001</v>
      </c>
      <c r="F302">
        <v>0.72409999999999997</v>
      </c>
      <c r="G302">
        <v>0.16450000000000001</v>
      </c>
      <c r="H302">
        <v>9.1300000000000006E-2</v>
      </c>
      <c r="I302">
        <v>0.13500000000000001</v>
      </c>
      <c r="J302">
        <v>0.2475</v>
      </c>
      <c r="K302">
        <v>10.0571</v>
      </c>
      <c r="L302">
        <v>5.67</v>
      </c>
      <c r="M302">
        <v>8.6099999999999996E-2</v>
      </c>
      <c r="N302">
        <v>0</v>
      </c>
      <c r="O302">
        <v>0.375</v>
      </c>
      <c r="P302">
        <v>0.443</v>
      </c>
      <c r="Q302">
        <v>8.6099999999999996E-2</v>
      </c>
      <c r="R302">
        <v>0</v>
      </c>
      <c r="S302">
        <v>0.443</v>
      </c>
      <c r="T302">
        <v>8.6099999999999996E-2</v>
      </c>
      <c r="U302">
        <v>0</v>
      </c>
      <c r="V302">
        <v>0.375</v>
      </c>
      <c r="W302">
        <v>0.443</v>
      </c>
      <c r="X302">
        <v>0.44629999999999997</v>
      </c>
      <c r="Y302">
        <v>0.44669999999999999</v>
      </c>
      <c r="Z302">
        <v>0.57930000000000004</v>
      </c>
      <c r="AA302">
        <v>0.13159999999999999</v>
      </c>
      <c r="AB302">
        <v>7.2999999999999995E-2</v>
      </c>
      <c r="AC302">
        <v>0.19800000000000001</v>
      </c>
    </row>
    <row r="303" spans="1:29">
      <c r="A303" t="s">
        <v>182</v>
      </c>
      <c r="B303">
        <v>7.0099999999999996E-2</v>
      </c>
      <c r="C303">
        <v>1.0125</v>
      </c>
      <c r="D303">
        <v>0.54459999999999997</v>
      </c>
      <c r="E303">
        <v>0.54520000000000002</v>
      </c>
      <c r="F303">
        <v>0.6794</v>
      </c>
      <c r="G303">
        <v>0.1636</v>
      </c>
      <c r="H303">
        <v>8.6300000000000002E-2</v>
      </c>
      <c r="I303">
        <v>0.13500000000000001</v>
      </c>
      <c r="J303">
        <v>0.2475</v>
      </c>
      <c r="K303">
        <v>9.5154999999999994</v>
      </c>
      <c r="L303">
        <v>5.67</v>
      </c>
      <c r="M303">
        <v>0.1167</v>
      </c>
      <c r="N303">
        <v>0</v>
      </c>
      <c r="O303">
        <v>0.375</v>
      </c>
      <c r="P303">
        <v>0.443</v>
      </c>
      <c r="Q303">
        <v>0.1167</v>
      </c>
      <c r="R303">
        <v>0</v>
      </c>
      <c r="S303">
        <v>0.443</v>
      </c>
      <c r="T303">
        <v>0.1167</v>
      </c>
      <c r="U303">
        <v>0</v>
      </c>
      <c r="V303">
        <v>0.375</v>
      </c>
      <c r="W303">
        <v>0.443</v>
      </c>
      <c r="X303">
        <v>0.43569999999999998</v>
      </c>
      <c r="Y303">
        <v>0.43619999999999998</v>
      </c>
      <c r="Z303">
        <v>0.54349999999999998</v>
      </c>
      <c r="AA303">
        <v>0.13089999999999999</v>
      </c>
      <c r="AB303">
        <v>6.9099999999999995E-2</v>
      </c>
      <c r="AC303">
        <v>0.19800000000000001</v>
      </c>
    </row>
    <row r="304" spans="1:29">
      <c r="A304" t="s">
        <v>133</v>
      </c>
      <c r="B304">
        <v>8.3699999999999997E-2</v>
      </c>
      <c r="C304">
        <v>1.0125</v>
      </c>
      <c r="D304">
        <v>0.3926</v>
      </c>
      <c r="E304">
        <v>0.39329999999999998</v>
      </c>
      <c r="F304">
        <v>0.55779999999999996</v>
      </c>
      <c r="G304">
        <v>0.1898</v>
      </c>
      <c r="H304">
        <v>0.1048</v>
      </c>
      <c r="I304">
        <v>0.13500000000000001</v>
      </c>
      <c r="J304">
        <v>0.2475</v>
      </c>
      <c r="K304">
        <v>11.5482</v>
      </c>
      <c r="L304">
        <v>5.67</v>
      </c>
      <c r="M304">
        <v>0.16400000000000001</v>
      </c>
      <c r="N304">
        <v>0</v>
      </c>
      <c r="O304">
        <v>0.375</v>
      </c>
      <c r="P304">
        <v>0.443</v>
      </c>
      <c r="Q304">
        <v>0.16400000000000001</v>
      </c>
      <c r="R304">
        <v>0</v>
      </c>
      <c r="S304">
        <v>0.443</v>
      </c>
      <c r="T304">
        <v>0.16400000000000001</v>
      </c>
      <c r="U304">
        <v>0</v>
      </c>
      <c r="V304">
        <v>0.375</v>
      </c>
      <c r="W304">
        <v>0.443</v>
      </c>
      <c r="X304">
        <v>0.31409999999999999</v>
      </c>
      <c r="Y304">
        <v>0.31459999999999999</v>
      </c>
      <c r="Z304">
        <v>0.44629999999999997</v>
      </c>
      <c r="AA304">
        <v>0.15190000000000001</v>
      </c>
      <c r="AB304">
        <v>8.3799999999999999E-2</v>
      </c>
      <c r="AC304">
        <v>0.19800000000000001</v>
      </c>
    </row>
    <row r="305" spans="1:29">
      <c r="A305" t="s">
        <v>64</v>
      </c>
      <c r="B305">
        <v>8.9300000000000004E-2</v>
      </c>
      <c r="C305">
        <v>1.0125</v>
      </c>
      <c r="D305">
        <v>0.39169999999999999</v>
      </c>
      <c r="E305">
        <v>0.39229999999999998</v>
      </c>
      <c r="F305">
        <v>0.82950000000000002</v>
      </c>
      <c r="G305">
        <v>0.16039999999999999</v>
      </c>
      <c r="H305">
        <v>9.2899999999999996E-2</v>
      </c>
      <c r="I305">
        <v>0.13500000000000001</v>
      </c>
      <c r="J305">
        <v>0.2475</v>
      </c>
      <c r="K305">
        <v>10.236800000000001</v>
      </c>
      <c r="L305">
        <v>5.67</v>
      </c>
      <c r="M305">
        <v>0.15229999999999999</v>
      </c>
      <c r="N305">
        <v>0</v>
      </c>
      <c r="O305">
        <v>0.375</v>
      </c>
      <c r="P305">
        <v>0.443</v>
      </c>
      <c r="Q305">
        <v>0.15229999999999999</v>
      </c>
      <c r="R305">
        <v>0</v>
      </c>
      <c r="S305">
        <v>0.443</v>
      </c>
      <c r="T305">
        <v>0.15229999999999999</v>
      </c>
      <c r="U305">
        <v>0</v>
      </c>
      <c r="V305">
        <v>0.375</v>
      </c>
      <c r="W305">
        <v>0.443</v>
      </c>
      <c r="X305">
        <v>0.31330000000000002</v>
      </c>
      <c r="Y305">
        <v>0.31390000000000001</v>
      </c>
      <c r="Z305">
        <v>0.66359999999999997</v>
      </c>
      <c r="AA305">
        <v>0.1283</v>
      </c>
      <c r="AB305">
        <v>7.4300000000000005E-2</v>
      </c>
      <c r="AC305">
        <v>0.19800000000000001</v>
      </c>
    </row>
    <row r="306" spans="1:29">
      <c r="A306" t="s">
        <v>213</v>
      </c>
      <c r="B306">
        <v>0.11559999999999999</v>
      </c>
      <c r="C306">
        <v>1.0125</v>
      </c>
      <c r="D306">
        <v>0.56110000000000004</v>
      </c>
      <c r="E306">
        <v>0.56169999999999998</v>
      </c>
      <c r="F306">
        <v>0.68630000000000002</v>
      </c>
      <c r="G306">
        <v>0.18790000000000001</v>
      </c>
      <c r="H306">
        <v>0.1133</v>
      </c>
      <c r="I306">
        <v>0.13500000000000001</v>
      </c>
      <c r="J306">
        <v>0.2475</v>
      </c>
      <c r="K306">
        <v>12.4849</v>
      </c>
      <c r="L306">
        <v>5.67</v>
      </c>
      <c r="M306">
        <v>0.1762</v>
      </c>
      <c r="N306">
        <v>0</v>
      </c>
      <c r="O306">
        <v>0.375</v>
      </c>
      <c r="P306">
        <v>0.443</v>
      </c>
      <c r="Q306">
        <v>0.1762</v>
      </c>
      <c r="R306">
        <v>0</v>
      </c>
      <c r="S306">
        <v>0.443</v>
      </c>
      <c r="T306">
        <v>0.1762</v>
      </c>
      <c r="U306">
        <v>0</v>
      </c>
      <c r="V306">
        <v>0.375</v>
      </c>
      <c r="W306">
        <v>0.443</v>
      </c>
      <c r="X306">
        <v>0.44890000000000002</v>
      </c>
      <c r="Y306">
        <v>0.44929999999999998</v>
      </c>
      <c r="Z306">
        <v>0.54910000000000003</v>
      </c>
      <c r="AA306">
        <v>0.15029999999999999</v>
      </c>
      <c r="AB306">
        <v>9.06E-2</v>
      </c>
      <c r="AC306">
        <v>0.19800000000000001</v>
      </c>
    </row>
    <row r="307" spans="1:29">
      <c r="A307" t="s">
        <v>72</v>
      </c>
      <c r="B307">
        <v>8.6900000000000005E-2</v>
      </c>
      <c r="C307">
        <v>1.0125</v>
      </c>
      <c r="D307">
        <v>0.45329999999999998</v>
      </c>
      <c r="E307">
        <v>0.45400000000000001</v>
      </c>
      <c r="F307">
        <v>0.71919999999999995</v>
      </c>
      <c r="G307">
        <v>0.16550000000000001</v>
      </c>
      <c r="H307">
        <v>9.5000000000000001E-2</v>
      </c>
      <c r="I307">
        <v>0.13500000000000001</v>
      </c>
      <c r="J307">
        <v>0.2475</v>
      </c>
      <c r="K307">
        <v>10.473100000000001</v>
      </c>
      <c r="L307">
        <v>5.67</v>
      </c>
      <c r="M307">
        <v>9.8500000000000004E-2</v>
      </c>
      <c r="N307">
        <v>0</v>
      </c>
      <c r="O307">
        <v>0.375</v>
      </c>
      <c r="P307">
        <v>0.443</v>
      </c>
      <c r="Q307">
        <v>9.8500000000000004E-2</v>
      </c>
      <c r="R307">
        <v>0</v>
      </c>
      <c r="S307">
        <v>0.443</v>
      </c>
      <c r="T307">
        <v>9.8500000000000004E-2</v>
      </c>
      <c r="U307">
        <v>0</v>
      </c>
      <c r="V307">
        <v>0.375</v>
      </c>
      <c r="W307">
        <v>0.443</v>
      </c>
      <c r="X307">
        <v>0.36270000000000002</v>
      </c>
      <c r="Y307">
        <v>0.36320000000000002</v>
      </c>
      <c r="Z307">
        <v>0.57530000000000003</v>
      </c>
      <c r="AA307">
        <v>0.13239999999999999</v>
      </c>
      <c r="AB307">
        <v>7.5999999999999998E-2</v>
      </c>
      <c r="AC307">
        <v>0.19800000000000001</v>
      </c>
    </row>
    <row r="308" spans="1:29">
      <c r="A308" t="s">
        <v>236</v>
      </c>
      <c r="B308">
        <v>8.3199999999999996E-2</v>
      </c>
      <c r="C308">
        <v>1.0125</v>
      </c>
      <c r="D308">
        <v>0.54369999999999996</v>
      </c>
      <c r="E308">
        <v>0.54420000000000002</v>
      </c>
      <c r="F308">
        <v>0.72729999999999995</v>
      </c>
      <c r="G308">
        <v>0.16669999999999999</v>
      </c>
      <c r="H308">
        <v>8.9599999999999999E-2</v>
      </c>
      <c r="I308">
        <v>0.13500000000000001</v>
      </c>
      <c r="J308">
        <v>0.2475</v>
      </c>
      <c r="K308">
        <v>9.8696000000000002</v>
      </c>
      <c r="L308">
        <v>5.67</v>
      </c>
      <c r="M308">
        <v>0.1457</v>
      </c>
      <c r="N308">
        <v>0</v>
      </c>
      <c r="O308">
        <v>0.375</v>
      </c>
      <c r="P308">
        <v>0.443</v>
      </c>
      <c r="Q308">
        <v>0.1457</v>
      </c>
      <c r="R308">
        <v>0</v>
      </c>
      <c r="S308">
        <v>0.443</v>
      </c>
      <c r="T308">
        <v>0.1457</v>
      </c>
      <c r="U308">
        <v>0</v>
      </c>
      <c r="V308">
        <v>0.375</v>
      </c>
      <c r="W308">
        <v>0.443</v>
      </c>
      <c r="X308">
        <v>0.43490000000000001</v>
      </c>
      <c r="Y308">
        <v>0.43540000000000001</v>
      </c>
      <c r="Z308">
        <v>0.58179999999999998</v>
      </c>
      <c r="AA308">
        <v>0.13339999999999999</v>
      </c>
      <c r="AB308">
        <v>7.1599999999999997E-2</v>
      </c>
      <c r="AC308">
        <v>0.19800000000000001</v>
      </c>
    </row>
    <row r="309" spans="1:29">
      <c r="A309" t="s">
        <v>183</v>
      </c>
      <c r="B309">
        <v>7.5200000000000003E-2</v>
      </c>
      <c r="C309">
        <v>1.0125</v>
      </c>
      <c r="D309">
        <v>0.55579999999999996</v>
      </c>
      <c r="E309">
        <v>0.55640000000000001</v>
      </c>
      <c r="F309">
        <v>0.75449999999999995</v>
      </c>
      <c r="G309">
        <v>0.1671</v>
      </c>
      <c r="H309">
        <v>8.5099999999999995E-2</v>
      </c>
      <c r="I309">
        <v>0.13500000000000001</v>
      </c>
      <c r="J309">
        <v>0.2475</v>
      </c>
      <c r="K309">
        <v>9.3816000000000006</v>
      </c>
      <c r="L309">
        <v>5.67</v>
      </c>
      <c r="M309">
        <v>0.1338</v>
      </c>
      <c r="N309">
        <v>0</v>
      </c>
      <c r="O309">
        <v>0.375</v>
      </c>
      <c r="P309">
        <v>0.443</v>
      </c>
      <c r="Q309">
        <v>0.1338</v>
      </c>
      <c r="R309">
        <v>0</v>
      </c>
      <c r="S309">
        <v>0.443</v>
      </c>
      <c r="T309">
        <v>0.1338</v>
      </c>
      <c r="U309">
        <v>0</v>
      </c>
      <c r="V309">
        <v>0.375</v>
      </c>
      <c r="W309">
        <v>0.443</v>
      </c>
      <c r="X309">
        <v>0.44469999999999998</v>
      </c>
      <c r="Y309">
        <v>0.4451</v>
      </c>
      <c r="Z309">
        <v>0.60360000000000003</v>
      </c>
      <c r="AA309">
        <v>0.1336</v>
      </c>
      <c r="AB309">
        <v>6.8099999999999994E-2</v>
      </c>
      <c r="AC309">
        <v>0.19800000000000001</v>
      </c>
    </row>
    <row r="310" spans="1:29">
      <c r="A310" t="s">
        <v>79</v>
      </c>
      <c r="B310">
        <v>8.2000000000000003E-2</v>
      </c>
      <c r="C310">
        <v>1.0125</v>
      </c>
      <c r="D310">
        <v>0.59430000000000005</v>
      </c>
      <c r="E310">
        <v>0.5948</v>
      </c>
      <c r="F310">
        <v>0.7016</v>
      </c>
      <c r="G310">
        <v>0.18779999999999999</v>
      </c>
      <c r="H310">
        <v>9.9900000000000003E-2</v>
      </c>
      <c r="I310">
        <v>0.13500000000000001</v>
      </c>
      <c r="J310">
        <v>0.2475</v>
      </c>
      <c r="K310">
        <v>11.0123</v>
      </c>
      <c r="L310">
        <v>5.67</v>
      </c>
      <c r="M310">
        <v>0.14419999999999999</v>
      </c>
      <c r="N310">
        <v>0</v>
      </c>
      <c r="O310">
        <v>0.375</v>
      </c>
      <c r="P310">
        <v>0.443</v>
      </c>
      <c r="Q310">
        <v>0.14419999999999999</v>
      </c>
      <c r="R310">
        <v>0</v>
      </c>
      <c r="S310">
        <v>0.443</v>
      </c>
      <c r="T310">
        <v>0.14419999999999999</v>
      </c>
      <c r="U310">
        <v>0</v>
      </c>
      <c r="V310">
        <v>0.375</v>
      </c>
      <c r="W310">
        <v>0.443</v>
      </c>
      <c r="X310">
        <v>0.47539999999999999</v>
      </c>
      <c r="Y310">
        <v>0.4758</v>
      </c>
      <c r="Z310">
        <v>0.56130000000000002</v>
      </c>
      <c r="AA310">
        <v>0.15029999999999999</v>
      </c>
      <c r="AB310">
        <v>7.9899999999999999E-2</v>
      </c>
      <c r="AC310">
        <v>0.19800000000000001</v>
      </c>
    </row>
    <row r="311" spans="1:29">
      <c r="A311" t="s">
        <v>157</v>
      </c>
      <c r="B311">
        <v>9.4299999999999995E-2</v>
      </c>
      <c r="C311">
        <v>1.0125</v>
      </c>
      <c r="D311">
        <v>0.39479999999999998</v>
      </c>
      <c r="E311">
        <v>0.39550000000000002</v>
      </c>
      <c r="F311">
        <v>0.69799999999999995</v>
      </c>
      <c r="G311">
        <v>0.16470000000000001</v>
      </c>
      <c r="H311">
        <v>0.10589999999999999</v>
      </c>
      <c r="I311">
        <v>0.13500000000000001</v>
      </c>
      <c r="J311">
        <v>0.2475</v>
      </c>
      <c r="K311">
        <v>11.673</v>
      </c>
      <c r="L311">
        <v>5.67</v>
      </c>
      <c r="M311">
        <v>0.10059999999999999</v>
      </c>
      <c r="N311">
        <v>0</v>
      </c>
      <c r="O311">
        <v>0.375</v>
      </c>
      <c r="P311">
        <v>0.443</v>
      </c>
      <c r="Q311">
        <v>0.10059999999999999</v>
      </c>
      <c r="R311">
        <v>0</v>
      </c>
      <c r="S311">
        <v>0.443</v>
      </c>
      <c r="T311">
        <v>0.10059999999999999</v>
      </c>
      <c r="U311">
        <v>0</v>
      </c>
      <c r="V311">
        <v>0.375</v>
      </c>
      <c r="W311">
        <v>0.443</v>
      </c>
      <c r="X311">
        <v>0.31580000000000003</v>
      </c>
      <c r="Y311">
        <v>0.31640000000000001</v>
      </c>
      <c r="Z311">
        <v>0.55840000000000001</v>
      </c>
      <c r="AA311">
        <v>0.13170000000000001</v>
      </c>
      <c r="AB311">
        <v>8.4699999999999998E-2</v>
      </c>
      <c r="AC311">
        <v>0.19800000000000001</v>
      </c>
    </row>
    <row r="312" spans="1:29">
      <c r="A312" t="s">
        <v>139</v>
      </c>
      <c r="B312">
        <v>0.10580000000000001</v>
      </c>
      <c r="C312">
        <v>1.0125</v>
      </c>
      <c r="D312">
        <v>0.35970000000000002</v>
      </c>
      <c r="E312">
        <v>0.3604</v>
      </c>
      <c r="F312">
        <v>0.71860000000000002</v>
      </c>
      <c r="G312">
        <v>0.17050000000000001</v>
      </c>
      <c r="H312">
        <v>9.69E-2</v>
      </c>
      <c r="I312">
        <v>0.13500000000000001</v>
      </c>
      <c r="J312">
        <v>0.2475</v>
      </c>
      <c r="K312">
        <v>10.6745</v>
      </c>
      <c r="L312">
        <v>5.67</v>
      </c>
      <c r="M312">
        <v>0.10440000000000001</v>
      </c>
      <c r="N312">
        <v>0</v>
      </c>
      <c r="O312">
        <v>0.375</v>
      </c>
      <c r="P312">
        <v>0.443</v>
      </c>
      <c r="Q312">
        <v>0.10440000000000001</v>
      </c>
      <c r="R312">
        <v>0</v>
      </c>
      <c r="S312">
        <v>0.443</v>
      </c>
      <c r="T312">
        <v>0.10440000000000001</v>
      </c>
      <c r="U312">
        <v>0</v>
      </c>
      <c r="V312">
        <v>0.375</v>
      </c>
      <c r="W312">
        <v>0.443</v>
      </c>
      <c r="X312">
        <v>0.2878</v>
      </c>
      <c r="Y312">
        <v>0.2883</v>
      </c>
      <c r="Z312">
        <v>0.57489999999999997</v>
      </c>
      <c r="AA312">
        <v>0.13639999999999999</v>
      </c>
      <c r="AB312">
        <v>7.7499999999999999E-2</v>
      </c>
      <c r="AC312">
        <v>0.19800000000000001</v>
      </c>
    </row>
    <row r="313" spans="1:29">
      <c r="A313" t="s">
        <v>198</v>
      </c>
      <c r="B313">
        <v>7.1199999999999999E-2</v>
      </c>
      <c r="C313">
        <v>1.0125</v>
      </c>
      <c r="D313">
        <v>0.53559999999999997</v>
      </c>
      <c r="E313">
        <v>0.56220000000000003</v>
      </c>
      <c r="F313">
        <v>0.76349999999999996</v>
      </c>
      <c r="G313">
        <v>0.1754</v>
      </c>
      <c r="H313">
        <v>8.0799999999999997E-2</v>
      </c>
      <c r="I313">
        <v>0.13500000000000001</v>
      </c>
      <c r="J313">
        <v>0.2475</v>
      </c>
      <c r="K313">
        <v>8.9060000000000006</v>
      </c>
      <c r="L313">
        <v>5.67</v>
      </c>
      <c r="M313">
        <v>0.16589999999999999</v>
      </c>
      <c r="N313">
        <v>0</v>
      </c>
      <c r="O313">
        <v>0.375</v>
      </c>
      <c r="P313">
        <v>0.443</v>
      </c>
      <c r="Q313">
        <v>0.16589999999999999</v>
      </c>
      <c r="R313">
        <v>0</v>
      </c>
      <c r="S313">
        <v>0.443</v>
      </c>
      <c r="T313">
        <v>0.16589999999999999</v>
      </c>
      <c r="U313">
        <v>0</v>
      </c>
      <c r="V313">
        <v>0.375</v>
      </c>
      <c r="W313">
        <v>0.443</v>
      </c>
      <c r="X313">
        <v>0.42849999999999999</v>
      </c>
      <c r="Y313">
        <v>0.44979999999999998</v>
      </c>
      <c r="Z313">
        <v>0.61080000000000001</v>
      </c>
      <c r="AA313">
        <v>0.14030000000000001</v>
      </c>
      <c r="AB313">
        <v>6.4699999999999994E-2</v>
      </c>
      <c r="AC313">
        <v>0.19800000000000001</v>
      </c>
    </row>
    <row r="314" spans="1:29">
      <c r="A314" t="s">
        <v>41</v>
      </c>
      <c r="B314">
        <v>8.0600000000000005E-2</v>
      </c>
      <c r="C314">
        <v>1.0125</v>
      </c>
      <c r="D314">
        <v>0.39169999999999999</v>
      </c>
      <c r="E314">
        <v>0.39240000000000003</v>
      </c>
      <c r="F314">
        <v>0.70109999999999995</v>
      </c>
      <c r="G314">
        <v>0.1741</v>
      </c>
      <c r="H314">
        <v>0.10780000000000001</v>
      </c>
      <c r="I314">
        <v>0.13500000000000001</v>
      </c>
      <c r="J314">
        <v>0.2475</v>
      </c>
      <c r="K314">
        <v>11.8774</v>
      </c>
      <c r="L314">
        <v>5.67</v>
      </c>
      <c r="M314">
        <v>0.16450000000000001</v>
      </c>
      <c r="N314">
        <v>0</v>
      </c>
      <c r="O314">
        <v>0.375</v>
      </c>
      <c r="P314">
        <v>0.443</v>
      </c>
      <c r="Q314">
        <v>0.16450000000000001</v>
      </c>
      <c r="R314">
        <v>0</v>
      </c>
      <c r="S314">
        <v>0.443</v>
      </c>
      <c r="T314">
        <v>0.16450000000000001</v>
      </c>
      <c r="U314">
        <v>0</v>
      </c>
      <c r="V314">
        <v>0.375</v>
      </c>
      <c r="W314">
        <v>0.443</v>
      </c>
      <c r="X314">
        <v>0.31340000000000001</v>
      </c>
      <c r="Y314">
        <v>0.31390000000000001</v>
      </c>
      <c r="Z314">
        <v>0.56089999999999995</v>
      </c>
      <c r="AA314">
        <v>0.13930000000000001</v>
      </c>
      <c r="AB314">
        <v>8.6199999999999999E-2</v>
      </c>
      <c r="AC314">
        <v>0.19800000000000001</v>
      </c>
    </row>
    <row r="315" spans="1:29">
      <c r="A315" t="s">
        <v>65</v>
      </c>
      <c r="B315">
        <v>8.7499999999999994E-2</v>
      </c>
      <c r="C315">
        <v>1.0125</v>
      </c>
      <c r="D315">
        <v>0.39240000000000003</v>
      </c>
      <c r="E315">
        <v>0.39300000000000002</v>
      </c>
      <c r="F315">
        <v>0.70450000000000002</v>
      </c>
      <c r="G315">
        <v>0.15540000000000001</v>
      </c>
      <c r="H315">
        <v>9.5600000000000004E-2</v>
      </c>
      <c r="I315">
        <v>0.13500000000000001</v>
      </c>
      <c r="J315">
        <v>0.2475</v>
      </c>
      <c r="K315">
        <v>10.530900000000001</v>
      </c>
      <c r="L315">
        <v>5.67</v>
      </c>
      <c r="M315">
        <v>0.15459999999999999</v>
      </c>
      <c r="N315">
        <v>0</v>
      </c>
      <c r="O315">
        <v>0.375</v>
      </c>
      <c r="P315">
        <v>0.443</v>
      </c>
      <c r="Q315">
        <v>0.15459999999999999</v>
      </c>
      <c r="R315">
        <v>0</v>
      </c>
      <c r="S315">
        <v>0.443</v>
      </c>
      <c r="T315">
        <v>0.15459999999999999</v>
      </c>
      <c r="U315">
        <v>0</v>
      </c>
      <c r="V315">
        <v>0.375</v>
      </c>
      <c r="W315">
        <v>0.443</v>
      </c>
      <c r="X315">
        <v>0.31390000000000001</v>
      </c>
      <c r="Y315">
        <v>0.31440000000000001</v>
      </c>
      <c r="Z315">
        <v>0.56359999999999999</v>
      </c>
      <c r="AA315">
        <v>0.12429999999999999</v>
      </c>
      <c r="AB315">
        <v>7.6399999999999996E-2</v>
      </c>
      <c r="AC315">
        <v>0.19800000000000001</v>
      </c>
    </row>
    <row r="316" spans="1:29">
      <c r="A316" t="s">
        <v>52</v>
      </c>
      <c r="B316">
        <v>9.0499999999999997E-2</v>
      </c>
      <c r="C316">
        <v>1.0125</v>
      </c>
      <c r="D316">
        <v>0.38400000000000001</v>
      </c>
      <c r="E316">
        <v>0.38469999999999999</v>
      </c>
      <c r="F316">
        <v>0.67959999999999998</v>
      </c>
      <c r="G316">
        <v>0.1603</v>
      </c>
      <c r="H316">
        <v>9.8799999999999999E-2</v>
      </c>
      <c r="I316">
        <v>0.13500000000000001</v>
      </c>
      <c r="J316">
        <v>0.2475</v>
      </c>
      <c r="K316">
        <v>10.8919</v>
      </c>
      <c r="L316">
        <v>5.67</v>
      </c>
      <c r="M316">
        <v>0.15210000000000001</v>
      </c>
      <c r="N316">
        <v>0</v>
      </c>
      <c r="O316">
        <v>0.375</v>
      </c>
      <c r="P316">
        <v>0.443</v>
      </c>
      <c r="Q316">
        <v>0.15210000000000001</v>
      </c>
      <c r="R316">
        <v>0</v>
      </c>
      <c r="S316">
        <v>0.443</v>
      </c>
      <c r="T316">
        <v>0.15210000000000001</v>
      </c>
      <c r="U316">
        <v>0</v>
      </c>
      <c r="V316">
        <v>0.375</v>
      </c>
      <c r="W316">
        <v>0.443</v>
      </c>
      <c r="X316">
        <v>0.30719999999999997</v>
      </c>
      <c r="Y316">
        <v>0.30780000000000002</v>
      </c>
      <c r="Z316">
        <v>0.54369999999999996</v>
      </c>
      <c r="AA316">
        <v>0.1283</v>
      </c>
      <c r="AB316">
        <v>7.9100000000000004E-2</v>
      </c>
      <c r="AC316">
        <v>0.19800000000000001</v>
      </c>
    </row>
    <row r="317" spans="1:29">
      <c r="A317" t="s">
        <v>226</v>
      </c>
      <c r="B317">
        <v>9.4600000000000004E-2</v>
      </c>
      <c r="C317">
        <v>1.0125</v>
      </c>
      <c r="D317">
        <v>0.432</v>
      </c>
      <c r="E317">
        <v>0.43259999999999998</v>
      </c>
      <c r="F317">
        <v>0.6734</v>
      </c>
      <c r="G317">
        <v>0.1641</v>
      </c>
      <c r="H317">
        <v>9.6299999999999997E-2</v>
      </c>
      <c r="I317">
        <v>0.13500000000000001</v>
      </c>
      <c r="J317">
        <v>0.2475</v>
      </c>
      <c r="K317">
        <v>10.6129</v>
      </c>
      <c r="L317">
        <v>5.67</v>
      </c>
      <c r="M317">
        <v>0.111</v>
      </c>
      <c r="N317">
        <v>0</v>
      </c>
      <c r="O317">
        <v>0.375</v>
      </c>
      <c r="P317">
        <v>0.443</v>
      </c>
      <c r="Q317">
        <v>0.111</v>
      </c>
      <c r="R317">
        <v>0</v>
      </c>
      <c r="S317">
        <v>0.443</v>
      </c>
      <c r="T317">
        <v>0.111</v>
      </c>
      <c r="U317">
        <v>0</v>
      </c>
      <c r="V317">
        <v>0.375</v>
      </c>
      <c r="W317">
        <v>0.443</v>
      </c>
      <c r="X317">
        <v>0.34560000000000002</v>
      </c>
      <c r="Y317">
        <v>0.34610000000000002</v>
      </c>
      <c r="Z317">
        <v>0.53869999999999996</v>
      </c>
      <c r="AA317">
        <v>0.1313</v>
      </c>
      <c r="AB317">
        <v>7.6999999999999999E-2</v>
      </c>
      <c r="AC317">
        <v>0.19800000000000001</v>
      </c>
    </row>
    <row r="318" spans="1:29">
      <c r="A318" t="s">
        <v>76</v>
      </c>
      <c r="B318">
        <v>8.1799999999999998E-2</v>
      </c>
      <c r="C318">
        <v>1.0125</v>
      </c>
      <c r="D318">
        <v>0.48110000000000003</v>
      </c>
      <c r="E318">
        <v>0.48170000000000002</v>
      </c>
      <c r="F318">
        <v>0.6986</v>
      </c>
      <c r="G318">
        <v>0.17780000000000001</v>
      </c>
      <c r="H318">
        <v>0.1027</v>
      </c>
      <c r="I318">
        <v>0.13500000000000001</v>
      </c>
      <c r="J318">
        <v>0.2475</v>
      </c>
      <c r="K318">
        <v>11.318899999999999</v>
      </c>
      <c r="L318">
        <v>5.67</v>
      </c>
      <c r="M318">
        <v>0.1361</v>
      </c>
      <c r="N318">
        <v>0</v>
      </c>
      <c r="O318">
        <v>0.375</v>
      </c>
      <c r="P318">
        <v>0.443</v>
      </c>
      <c r="Q318">
        <v>0.1361</v>
      </c>
      <c r="R318">
        <v>0</v>
      </c>
      <c r="S318">
        <v>0.443</v>
      </c>
      <c r="T318">
        <v>0.1361</v>
      </c>
      <c r="U318">
        <v>0</v>
      </c>
      <c r="V318">
        <v>0.375</v>
      </c>
      <c r="W318">
        <v>0.443</v>
      </c>
      <c r="X318">
        <v>0.38490000000000002</v>
      </c>
      <c r="Y318">
        <v>0.38540000000000002</v>
      </c>
      <c r="Z318">
        <v>0.55879999999999996</v>
      </c>
      <c r="AA318">
        <v>0.14219999999999999</v>
      </c>
      <c r="AB318">
        <v>8.2199999999999995E-2</v>
      </c>
      <c r="AC318">
        <v>0.19800000000000001</v>
      </c>
    </row>
    <row r="319" spans="1:29">
      <c r="A319" t="s">
        <v>193</v>
      </c>
      <c r="B319">
        <v>7.1199999999999999E-2</v>
      </c>
      <c r="C319">
        <v>1.0125</v>
      </c>
      <c r="D319">
        <v>0.62980000000000003</v>
      </c>
      <c r="E319">
        <v>0.63039999999999996</v>
      </c>
      <c r="F319">
        <v>0.6925</v>
      </c>
      <c r="G319">
        <v>0.16950000000000001</v>
      </c>
      <c r="H319">
        <v>9.0200000000000002E-2</v>
      </c>
      <c r="I319">
        <v>0.13500000000000001</v>
      </c>
      <c r="J319">
        <v>0.2475</v>
      </c>
      <c r="K319">
        <v>9.9425000000000008</v>
      </c>
      <c r="L319">
        <v>5.67</v>
      </c>
      <c r="M319">
        <v>0.107</v>
      </c>
      <c r="N319">
        <v>0</v>
      </c>
      <c r="O319">
        <v>0.375</v>
      </c>
      <c r="P319">
        <v>0.443</v>
      </c>
      <c r="Q319">
        <v>0.107</v>
      </c>
      <c r="R319">
        <v>0</v>
      </c>
      <c r="S319">
        <v>0.443</v>
      </c>
      <c r="T319">
        <v>0.107</v>
      </c>
      <c r="U319">
        <v>0</v>
      </c>
      <c r="V319">
        <v>0.375</v>
      </c>
      <c r="W319">
        <v>0.443</v>
      </c>
      <c r="X319">
        <v>0.50390000000000001</v>
      </c>
      <c r="Y319">
        <v>0.50429999999999997</v>
      </c>
      <c r="Z319">
        <v>0.55400000000000005</v>
      </c>
      <c r="AA319">
        <v>0.1356</v>
      </c>
      <c r="AB319">
        <v>7.22E-2</v>
      </c>
      <c r="AC319">
        <v>0.19800000000000001</v>
      </c>
    </row>
    <row r="320" spans="1:29">
      <c r="A320" t="s">
        <v>162</v>
      </c>
      <c r="B320">
        <v>7.3400000000000007E-2</v>
      </c>
      <c r="C320">
        <v>1.0125</v>
      </c>
      <c r="D320">
        <v>0.4884</v>
      </c>
      <c r="E320">
        <v>0.48909999999999998</v>
      </c>
      <c r="F320">
        <v>0.70440000000000003</v>
      </c>
      <c r="G320">
        <v>0.1615</v>
      </c>
      <c r="H320">
        <v>8.9399999999999993E-2</v>
      </c>
      <c r="I320">
        <v>0.13500000000000001</v>
      </c>
      <c r="J320">
        <v>0.2475</v>
      </c>
      <c r="K320">
        <v>9.8486999999999991</v>
      </c>
      <c r="L320">
        <v>5.67</v>
      </c>
      <c r="M320">
        <v>0.16200000000000001</v>
      </c>
      <c r="N320">
        <v>0</v>
      </c>
      <c r="O320">
        <v>0.375</v>
      </c>
      <c r="P320">
        <v>0.443</v>
      </c>
      <c r="Q320">
        <v>0.16200000000000001</v>
      </c>
      <c r="R320">
        <v>0</v>
      </c>
      <c r="S320">
        <v>0.443</v>
      </c>
      <c r="T320">
        <v>0.16200000000000001</v>
      </c>
      <c r="U320">
        <v>0</v>
      </c>
      <c r="V320">
        <v>0.375</v>
      </c>
      <c r="W320">
        <v>0.443</v>
      </c>
      <c r="X320">
        <v>0.39069999999999999</v>
      </c>
      <c r="Y320">
        <v>0.39119999999999999</v>
      </c>
      <c r="Z320">
        <v>0.56359999999999999</v>
      </c>
      <c r="AA320">
        <v>0.12920000000000001</v>
      </c>
      <c r="AB320">
        <v>7.1499999999999994E-2</v>
      </c>
      <c r="AC320">
        <v>0.19800000000000001</v>
      </c>
    </row>
    <row r="321" spans="1:29">
      <c r="A321" t="s">
        <v>103</v>
      </c>
      <c r="B321">
        <v>7.4300000000000005E-2</v>
      </c>
      <c r="C321">
        <v>1.0125</v>
      </c>
      <c r="D321">
        <v>0.33119999999999999</v>
      </c>
      <c r="E321">
        <v>0.33189999999999997</v>
      </c>
      <c r="F321">
        <v>1.0089999999999999</v>
      </c>
      <c r="G321">
        <v>9.3799999999999994E-2</v>
      </c>
      <c r="H321">
        <v>8.4900000000000003E-2</v>
      </c>
      <c r="I321">
        <v>0.13500000000000001</v>
      </c>
      <c r="J321">
        <v>0.2475</v>
      </c>
      <c r="K321">
        <v>9.3594000000000008</v>
      </c>
      <c r="L321">
        <v>5.67</v>
      </c>
      <c r="M321">
        <v>0.1603</v>
      </c>
      <c r="N321">
        <v>0</v>
      </c>
      <c r="O321">
        <v>0.375</v>
      </c>
      <c r="P321">
        <v>0.443</v>
      </c>
      <c r="Q321">
        <v>0.1603</v>
      </c>
      <c r="R321">
        <v>0</v>
      </c>
      <c r="S321">
        <v>0.443</v>
      </c>
      <c r="T321">
        <v>0.1603</v>
      </c>
      <c r="U321">
        <v>0</v>
      </c>
      <c r="V321">
        <v>0.375</v>
      </c>
      <c r="W321">
        <v>0.443</v>
      </c>
      <c r="X321">
        <v>0.26500000000000001</v>
      </c>
      <c r="Y321">
        <v>0.26550000000000001</v>
      </c>
      <c r="Z321">
        <v>0.80720000000000003</v>
      </c>
      <c r="AA321">
        <v>7.51E-2</v>
      </c>
      <c r="AB321">
        <v>6.7900000000000002E-2</v>
      </c>
      <c r="AC321">
        <v>0.19800000000000001</v>
      </c>
    </row>
    <row r="322" spans="1:29">
      <c r="A322" t="s">
        <v>81</v>
      </c>
      <c r="B322">
        <v>8.2199999999999995E-2</v>
      </c>
      <c r="C322">
        <v>1.0125</v>
      </c>
      <c r="D322">
        <v>0.46789999999999998</v>
      </c>
      <c r="E322">
        <v>0.46860000000000002</v>
      </c>
      <c r="F322">
        <v>0.70250000000000001</v>
      </c>
      <c r="G322">
        <v>0.1714</v>
      </c>
      <c r="H322">
        <v>0.10059999999999999</v>
      </c>
      <c r="I322">
        <v>0.13500000000000001</v>
      </c>
      <c r="J322">
        <v>0.2475</v>
      </c>
      <c r="K322">
        <v>11.086499999999999</v>
      </c>
      <c r="L322">
        <v>5.67</v>
      </c>
      <c r="M322">
        <v>8.6999999999999994E-2</v>
      </c>
      <c r="N322">
        <v>0</v>
      </c>
      <c r="O322">
        <v>0.375</v>
      </c>
      <c r="P322">
        <v>0.443</v>
      </c>
      <c r="Q322">
        <v>8.6999999999999994E-2</v>
      </c>
      <c r="R322">
        <v>0</v>
      </c>
      <c r="S322">
        <v>0.443</v>
      </c>
      <c r="T322">
        <v>8.6999999999999994E-2</v>
      </c>
      <c r="U322">
        <v>0</v>
      </c>
      <c r="V322">
        <v>0.375</v>
      </c>
      <c r="W322">
        <v>0.443</v>
      </c>
      <c r="X322">
        <v>0.37430000000000002</v>
      </c>
      <c r="Y322">
        <v>0.37480000000000002</v>
      </c>
      <c r="Z322">
        <v>0.56200000000000006</v>
      </c>
      <c r="AA322">
        <v>0.1371</v>
      </c>
      <c r="AB322">
        <v>8.0500000000000002E-2</v>
      </c>
      <c r="AC322">
        <v>0.19800000000000001</v>
      </c>
    </row>
    <row r="323" spans="1:29">
      <c r="A323" t="s">
        <v>262</v>
      </c>
      <c r="B323">
        <v>0.10920000000000001</v>
      </c>
      <c r="C323">
        <v>1.0125</v>
      </c>
      <c r="D323">
        <v>0.89259999999999995</v>
      </c>
      <c r="E323">
        <v>0.89300000000000002</v>
      </c>
      <c r="F323">
        <v>0.71360000000000001</v>
      </c>
      <c r="G323">
        <v>0.26140000000000002</v>
      </c>
      <c r="H323">
        <v>0.13869999999999999</v>
      </c>
      <c r="I323">
        <v>0.13500000000000001</v>
      </c>
      <c r="J323">
        <v>0.2475</v>
      </c>
      <c r="K323">
        <v>15.284700000000001</v>
      </c>
      <c r="L323">
        <v>5.67</v>
      </c>
      <c r="M323">
        <v>9.5799999999999996E-2</v>
      </c>
      <c r="N323">
        <v>0</v>
      </c>
      <c r="O323">
        <v>0.375</v>
      </c>
      <c r="P323">
        <v>0.443</v>
      </c>
      <c r="Q323">
        <v>9.5799999999999996E-2</v>
      </c>
      <c r="R323">
        <v>0</v>
      </c>
      <c r="S323">
        <v>0.443</v>
      </c>
      <c r="T323">
        <v>9.5799999999999996E-2</v>
      </c>
      <c r="U323">
        <v>0</v>
      </c>
      <c r="V323">
        <v>0.375</v>
      </c>
      <c r="W323">
        <v>0.443</v>
      </c>
      <c r="X323">
        <v>0.71409999999999996</v>
      </c>
      <c r="Y323">
        <v>0.71440000000000003</v>
      </c>
      <c r="Z323">
        <v>0.57089999999999996</v>
      </c>
      <c r="AA323">
        <v>0.20910000000000001</v>
      </c>
      <c r="AB323">
        <v>0.111</v>
      </c>
      <c r="AC323">
        <v>0.19800000000000001</v>
      </c>
    </row>
    <row r="324" spans="1:29">
      <c r="A324" t="s">
        <v>130</v>
      </c>
      <c r="B324">
        <v>8.1199999999999994E-2</v>
      </c>
      <c r="C324">
        <v>1.0125</v>
      </c>
      <c r="D324">
        <v>0.51559999999999995</v>
      </c>
      <c r="E324">
        <v>0.51619999999999999</v>
      </c>
      <c r="F324">
        <v>0.69140000000000001</v>
      </c>
      <c r="G324">
        <v>0.17630000000000001</v>
      </c>
      <c r="H324">
        <v>0.10340000000000001</v>
      </c>
      <c r="I324">
        <v>0.13500000000000001</v>
      </c>
      <c r="J324">
        <v>0.2475</v>
      </c>
      <c r="K324">
        <v>11.3965</v>
      </c>
      <c r="L324">
        <v>5.67</v>
      </c>
      <c r="M324">
        <v>0.15359999999999999</v>
      </c>
      <c r="N324">
        <v>0</v>
      </c>
      <c r="O324">
        <v>0.375</v>
      </c>
      <c r="P324">
        <v>0.443</v>
      </c>
      <c r="Q324">
        <v>0.15359999999999999</v>
      </c>
      <c r="R324">
        <v>0</v>
      </c>
      <c r="S324">
        <v>0.443</v>
      </c>
      <c r="T324">
        <v>0.15359999999999999</v>
      </c>
      <c r="U324">
        <v>0</v>
      </c>
      <c r="V324">
        <v>0.375</v>
      </c>
      <c r="W324">
        <v>0.443</v>
      </c>
      <c r="X324">
        <v>0.41249999999999998</v>
      </c>
      <c r="Y324">
        <v>0.41299999999999998</v>
      </c>
      <c r="Z324">
        <v>0.55310000000000004</v>
      </c>
      <c r="AA324">
        <v>0.14099999999999999</v>
      </c>
      <c r="AB324">
        <v>8.2699999999999996E-2</v>
      </c>
      <c r="AC324">
        <v>0.19800000000000001</v>
      </c>
    </row>
    <row r="325" spans="1:29">
      <c r="A325" t="s">
        <v>129</v>
      </c>
      <c r="B325">
        <v>7.6799999999999993E-2</v>
      </c>
      <c r="C325">
        <v>1.0125</v>
      </c>
      <c r="D325">
        <v>0.5534</v>
      </c>
      <c r="E325">
        <v>0.55400000000000005</v>
      </c>
      <c r="F325">
        <v>0.64159999999999995</v>
      </c>
      <c r="G325">
        <v>0.1762</v>
      </c>
      <c r="H325">
        <v>9.9299999999999999E-2</v>
      </c>
      <c r="I325">
        <v>0.13500000000000001</v>
      </c>
      <c r="J325">
        <v>0.2475</v>
      </c>
      <c r="K325">
        <v>10.946</v>
      </c>
      <c r="L325">
        <v>5.67</v>
      </c>
      <c r="M325">
        <v>0.14580000000000001</v>
      </c>
      <c r="N325">
        <v>0</v>
      </c>
      <c r="O325">
        <v>0.375</v>
      </c>
      <c r="P325">
        <v>0.443</v>
      </c>
      <c r="Q325">
        <v>0.14580000000000001</v>
      </c>
      <c r="R325">
        <v>0</v>
      </c>
      <c r="S325">
        <v>0.443</v>
      </c>
      <c r="T325">
        <v>0.14580000000000001</v>
      </c>
      <c r="U325">
        <v>0</v>
      </c>
      <c r="V325">
        <v>0.375</v>
      </c>
      <c r="W325">
        <v>0.443</v>
      </c>
      <c r="X325">
        <v>0.44269999999999998</v>
      </c>
      <c r="Y325">
        <v>0.44319999999999998</v>
      </c>
      <c r="Z325">
        <v>0.51329999999999998</v>
      </c>
      <c r="AA325">
        <v>0.14099999999999999</v>
      </c>
      <c r="AB325">
        <v>7.9500000000000001E-2</v>
      </c>
      <c r="AC325">
        <v>0.19800000000000001</v>
      </c>
    </row>
    <row r="326" spans="1:29">
      <c r="A326" t="s">
        <v>120</v>
      </c>
      <c r="B326">
        <v>0.1017</v>
      </c>
      <c r="C326">
        <v>1.0125</v>
      </c>
      <c r="D326">
        <v>0.38030000000000003</v>
      </c>
      <c r="E326">
        <v>0.38100000000000001</v>
      </c>
      <c r="F326">
        <v>0.58589999999999998</v>
      </c>
      <c r="G326">
        <v>0.16550000000000001</v>
      </c>
      <c r="H326">
        <v>9.3700000000000006E-2</v>
      </c>
      <c r="I326">
        <v>0.13500000000000001</v>
      </c>
      <c r="J326">
        <v>0.2475</v>
      </c>
      <c r="K326">
        <v>10.330299999999999</v>
      </c>
      <c r="L326">
        <v>5.67</v>
      </c>
      <c r="M326">
        <v>0.17349999999999999</v>
      </c>
      <c r="N326">
        <v>0</v>
      </c>
      <c r="O326">
        <v>0.375</v>
      </c>
      <c r="P326">
        <v>0.443</v>
      </c>
      <c r="Q326">
        <v>0.17349999999999999</v>
      </c>
      <c r="R326">
        <v>0</v>
      </c>
      <c r="S326">
        <v>0.443</v>
      </c>
      <c r="T326">
        <v>0.17349999999999999</v>
      </c>
      <c r="U326">
        <v>0</v>
      </c>
      <c r="V326">
        <v>0.375</v>
      </c>
      <c r="W326">
        <v>0.443</v>
      </c>
      <c r="X326">
        <v>0.30420000000000003</v>
      </c>
      <c r="Y326">
        <v>0.30480000000000002</v>
      </c>
      <c r="Z326">
        <v>0.46870000000000001</v>
      </c>
      <c r="AA326">
        <v>0.13239999999999999</v>
      </c>
      <c r="AB326">
        <v>7.4999999999999997E-2</v>
      </c>
      <c r="AC326">
        <v>0.19800000000000001</v>
      </c>
    </row>
    <row r="327" spans="1:29">
      <c r="A327" t="s">
        <v>215</v>
      </c>
      <c r="B327">
        <v>9.9299999999999999E-2</v>
      </c>
      <c r="C327">
        <v>1.0125</v>
      </c>
      <c r="D327">
        <v>0.432</v>
      </c>
      <c r="E327">
        <v>0.43269999999999997</v>
      </c>
      <c r="F327">
        <v>0.74380000000000002</v>
      </c>
      <c r="G327">
        <v>0.17879999999999999</v>
      </c>
      <c r="H327">
        <v>0.1038</v>
      </c>
      <c r="I327">
        <v>0.13500000000000001</v>
      </c>
      <c r="J327">
        <v>0.2475</v>
      </c>
      <c r="K327">
        <v>11.4366</v>
      </c>
      <c r="L327">
        <v>5.67</v>
      </c>
      <c r="M327">
        <v>0.1057</v>
      </c>
      <c r="N327">
        <v>0</v>
      </c>
      <c r="O327">
        <v>0.375</v>
      </c>
      <c r="P327">
        <v>0.443</v>
      </c>
      <c r="Q327">
        <v>0.1057</v>
      </c>
      <c r="R327">
        <v>0</v>
      </c>
      <c r="S327">
        <v>0.443</v>
      </c>
      <c r="T327">
        <v>0.1057</v>
      </c>
      <c r="U327">
        <v>0</v>
      </c>
      <c r="V327">
        <v>0.375</v>
      </c>
      <c r="W327">
        <v>0.443</v>
      </c>
      <c r="X327">
        <v>0.34560000000000002</v>
      </c>
      <c r="Y327">
        <v>0.34620000000000001</v>
      </c>
      <c r="Z327">
        <v>0.59499999999999997</v>
      </c>
      <c r="AA327">
        <v>0.1431</v>
      </c>
      <c r="AB327">
        <v>8.3000000000000004E-2</v>
      </c>
      <c r="AC327">
        <v>0.19800000000000001</v>
      </c>
    </row>
    <row r="328" spans="1:29">
      <c r="A328" t="s">
        <v>73</v>
      </c>
      <c r="B328">
        <v>8.4400000000000003E-2</v>
      </c>
      <c r="C328">
        <v>1.0125</v>
      </c>
      <c r="D328">
        <v>0.47920000000000001</v>
      </c>
      <c r="E328">
        <v>0.4798</v>
      </c>
      <c r="F328">
        <v>0.7177</v>
      </c>
      <c r="G328">
        <v>0.16350000000000001</v>
      </c>
      <c r="H328">
        <v>8.9899999999999994E-2</v>
      </c>
      <c r="I328">
        <v>0.13500000000000001</v>
      </c>
      <c r="J328">
        <v>0.2475</v>
      </c>
      <c r="K328">
        <v>9.9057999999999993</v>
      </c>
      <c r="L328">
        <v>5.67</v>
      </c>
      <c r="M328">
        <v>0.13400000000000001</v>
      </c>
      <c r="N328">
        <v>0</v>
      </c>
      <c r="O328">
        <v>0.375</v>
      </c>
      <c r="P328">
        <v>0.443</v>
      </c>
      <c r="Q328">
        <v>0.13400000000000001</v>
      </c>
      <c r="R328">
        <v>0</v>
      </c>
      <c r="S328">
        <v>0.443</v>
      </c>
      <c r="T328">
        <v>0.13400000000000001</v>
      </c>
      <c r="U328">
        <v>0</v>
      </c>
      <c r="V328">
        <v>0.375</v>
      </c>
      <c r="W328">
        <v>0.443</v>
      </c>
      <c r="X328">
        <v>0.38329999999999997</v>
      </c>
      <c r="Y328">
        <v>0.38379999999999997</v>
      </c>
      <c r="Z328">
        <v>0.57420000000000004</v>
      </c>
      <c r="AA328">
        <v>0.1308</v>
      </c>
      <c r="AB328">
        <v>7.1900000000000006E-2</v>
      </c>
      <c r="AC328">
        <v>0.19800000000000001</v>
      </c>
    </row>
    <row r="329" spans="1:29">
      <c r="A329" t="s">
        <v>61</v>
      </c>
      <c r="B329">
        <v>0.09</v>
      </c>
      <c r="C329">
        <v>1.0125</v>
      </c>
      <c r="D329">
        <v>0.3831</v>
      </c>
      <c r="E329">
        <v>0.38390000000000002</v>
      </c>
      <c r="F329">
        <v>0.69089999999999996</v>
      </c>
      <c r="G329">
        <v>0.16550000000000001</v>
      </c>
      <c r="H329">
        <v>8.9099999999999999E-2</v>
      </c>
      <c r="I329">
        <v>0.13500000000000001</v>
      </c>
      <c r="J329">
        <v>0.2475</v>
      </c>
      <c r="K329">
        <v>9.82</v>
      </c>
      <c r="L329">
        <v>5.67</v>
      </c>
      <c r="M329">
        <v>0.15359999999999999</v>
      </c>
      <c r="N329">
        <v>0</v>
      </c>
      <c r="O329">
        <v>0.375</v>
      </c>
      <c r="P329">
        <v>0.443</v>
      </c>
      <c r="Q329">
        <v>0.15359999999999999</v>
      </c>
      <c r="R329">
        <v>0</v>
      </c>
      <c r="S329">
        <v>0.443</v>
      </c>
      <c r="T329">
        <v>0.15359999999999999</v>
      </c>
      <c r="U329">
        <v>0</v>
      </c>
      <c r="V329">
        <v>0.375</v>
      </c>
      <c r="W329">
        <v>0.443</v>
      </c>
      <c r="X329">
        <v>0.30649999999999999</v>
      </c>
      <c r="Y329">
        <v>0.30709999999999998</v>
      </c>
      <c r="Z329">
        <v>0.55269999999999997</v>
      </c>
      <c r="AA329">
        <v>0.13239999999999999</v>
      </c>
      <c r="AB329">
        <v>7.1300000000000002E-2</v>
      </c>
      <c r="AC329">
        <v>0.19800000000000001</v>
      </c>
    </row>
    <row r="330" spans="1:29">
      <c r="A330" t="s">
        <v>174</v>
      </c>
      <c r="B330">
        <v>7.1499999999999994E-2</v>
      </c>
      <c r="C330">
        <v>1.0125</v>
      </c>
      <c r="D330">
        <v>0.62529999999999997</v>
      </c>
      <c r="E330">
        <v>0.62590000000000001</v>
      </c>
      <c r="F330">
        <v>0.70369999999999999</v>
      </c>
      <c r="G330">
        <v>0.1845</v>
      </c>
      <c r="H330">
        <v>0.1016</v>
      </c>
      <c r="I330">
        <v>0.13500000000000001</v>
      </c>
      <c r="J330">
        <v>0.2475</v>
      </c>
      <c r="K330">
        <v>11.201000000000001</v>
      </c>
      <c r="L330">
        <v>5.67</v>
      </c>
      <c r="M330">
        <v>0.1108</v>
      </c>
      <c r="N330">
        <v>0</v>
      </c>
      <c r="O330">
        <v>0.375</v>
      </c>
      <c r="P330">
        <v>0.443</v>
      </c>
      <c r="Q330">
        <v>0.1108</v>
      </c>
      <c r="R330">
        <v>0</v>
      </c>
      <c r="S330">
        <v>0.443</v>
      </c>
      <c r="T330">
        <v>0.1108</v>
      </c>
      <c r="U330">
        <v>0</v>
      </c>
      <c r="V330">
        <v>0.375</v>
      </c>
      <c r="W330">
        <v>0.443</v>
      </c>
      <c r="X330">
        <v>0.50029999999999997</v>
      </c>
      <c r="Y330">
        <v>0.50070000000000003</v>
      </c>
      <c r="Z330">
        <v>0.56299999999999994</v>
      </c>
      <c r="AA330">
        <v>0.14760000000000001</v>
      </c>
      <c r="AB330">
        <v>8.1299999999999997E-2</v>
      </c>
      <c r="AC330">
        <v>0.19800000000000001</v>
      </c>
    </row>
    <row r="331" spans="1:29">
      <c r="A331" t="s">
        <v>172</v>
      </c>
      <c r="B331">
        <v>6.7299999999999999E-2</v>
      </c>
      <c r="C331">
        <v>1.0125</v>
      </c>
      <c r="D331">
        <v>0.58930000000000005</v>
      </c>
      <c r="E331">
        <v>0.58979999999999999</v>
      </c>
      <c r="F331">
        <v>0.74709999999999999</v>
      </c>
      <c r="G331">
        <v>0.17030000000000001</v>
      </c>
      <c r="H331">
        <v>9.01E-2</v>
      </c>
      <c r="I331">
        <v>0.13500000000000001</v>
      </c>
      <c r="J331">
        <v>0.2475</v>
      </c>
      <c r="K331">
        <v>9.9337999999999997</v>
      </c>
      <c r="L331">
        <v>5.67</v>
      </c>
      <c r="M331">
        <v>0.10340000000000001</v>
      </c>
      <c r="N331">
        <v>0</v>
      </c>
      <c r="O331">
        <v>0.375</v>
      </c>
      <c r="P331">
        <v>0.443</v>
      </c>
      <c r="Q331">
        <v>0.10340000000000001</v>
      </c>
      <c r="R331">
        <v>0</v>
      </c>
      <c r="S331">
        <v>0.443</v>
      </c>
      <c r="T331">
        <v>0.10340000000000001</v>
      </c>
      <c r="U331">
        <v>0</v>
      </c>
      <c r="V331">
        <v>0.375</v>
      </c>
      <c r="W331">
        <v>0.443</v>
      </c>
      <c r="X331">
        <v>0.47139999999999999</v>
      </c>
      <c r="Y331">
        <v>0.47189999999999999</v>
      </c>
      <c r="Z331">
        <v>0.59770000000000001</v>
      </c>
      <c r="AA331">
        <v>0.13619999999999999</v>
      </c>
      <c r="AB331">
        <v>7.2099999999999997E-2</v>
      </c>
      <c r="AC331">
        <v>0.19800000000000001</v>
      </c>
    </row>
    <row r="332" spans="1:29">
      <c r="A332" t="s">
        <v>247</v>
      </c>
      <c r="B332">
        <v>0.1169</v>
      </c>
      <c r="C332">
        <v>1.0125</v>
      </c>
      <c r="D332">
        <v>0.80989999999999995</v>
      </c>
      <c r="E332">
        <v>0.81030000000000002</v>
      </c>
      <c r="F332">
        <v>0.72450000000000003</v>
      </c>
      <c r="G332">
        <v>0.25929999999999997</v>
      </c>
      <c r="H332">
        <v>0.14660000000000001</v>
      </c>
      <c r="I332">
        <v>0.13500000000000001</v>
      </c>
      <c r="J332">
        <v>0.2475</v>
      </c>
      <c r="K332">
        <v>16.153600000000001</v>
      </c>
      <c r="L332">
        <v>5.67</v>
      </c>
      <c r="M332">
        <v>0.1138</v>
      </c>
      <c r="N332">
        <v>0</v>
      </c>
      <c r="O332">
        <v>0.375</v>
      </c>
      <c r="P332">
        <v>0.443</v>
      </c>
      <c r="Q332">
        <v>0.1138</v>
      </c>
      <c r="R332">
        <v>0</v>
      </c>
      <c r="S332">
        <v>0.443</v>
      </c>
      <c r="T332">
        <v>0.1138</v>
      </c>
      <c r="U332">
        <v>0</v>
      </c>
      <c r="V332">
        <v>0.375</v>
      </c>
      <c r="W332">
        <v>0.443</v>
      </c>
      <c r="X332">
        <v>0.64790000000000003</v>
      </c>
      <c r="Y332">
        <v>0.6482</v>
      </c>
      <c r="Z332">
        <v>0.5796</v>
      </c>
      <c r="AA332">
        <v>0.20749999999999999</v>
      </c>
      <c r="AB332">
        <v>0.1173</v>
      </c>
      <c r="AC332">
        <v>0.19800000000000001</v>
      </c>
    </row>
    <row r="333" spans="1:29">
      <c r="A333" t="s">
        <v>237</v>
      </c>
      <c r="B333">
        <v>9.0399999999999994E-2</v>
      </c>
      <c r="C333">
        <v>1.0125</v>
      </c>
      <c r="D333">
        <v>0.6099</v>
      </c>
      <c r="E333">
        <v>0.61050000000000004</v>
      </c>
      <c r="F333">
        <v>0.73029999999999995</v>
      </c>
      <c r="G333">
        <v>0.1976</v>
      </c>
      <c r="H333">
        <v>0.10440000000000001</v>
      </c>
      <c r="I333">
        <v>0.13500000000000001</v>
      </c>
      <c r="J333">
        <v>0.2475</v>
      </c>
      <c r="K333">
        <v>11.502599999999999</v>
      </c>
      <c r="L333">
        <v>5.67</v>
      </c>
      <c r="M333">
        <v>0.11990000000000001</v>
      </c>
      <c r="N333">
        <v>0</v>
      </c>
      <c r="O333">
        <v>0.375</v>
      </c>
      <c r="P333">
        <v>0.443</v>
      </c>
      <c r="Q333">
        <v>0.11990000000000001</v>
      </c>
      <c r="R333">
        <v>0</v>
      </c>
      <c r="S333">
        <v>0.443</v>
      </c>
      <c r="T333">
        <v>0.11990000000000001</v>
      </c>
      <c r="U333">
        <v>0</v>
      </c>
      <c r="V333">
        <v>0.375</v>
      </c>
      <c r="W333">
        <v>0.443</v>
      </c>
      <c r="X333">
        <v>0.4879</v>
      </c>
      <c r="Y333">
        <v>0.4884</v>
      </c>
      <c r="Z333">
        <v>0.58420000000000005</v>
      </c>
      <c r="AA333">
        <v>0.15809999999999999</v>
      </c>
      <c r="AB333">
        <v>8.3500000000000005E-2</v>
      </c>
      <c r="AC333">
        <v>0.19800000000000001</v>
      </c>
    </row>
    <row r="334" spans="1:29">
      <c r="A334" t="s">
        <v>51</v>
      </c>
      <c r="B334">
        <v>8.72E-2</v>
      </c>
      <c r="C334">
        <v>1.0125</v>
      </c>
      <c r="D334">
        <v>0.42959999999999998</v>
      </c>
      <c r="E334">
        <v>0.43030000000000002</v>
      </c>
      <c r="F334">
        <v>0.68179999999999996</v>
      </c>
      <c r="G334">
        <v>0.16370000000000001</v>
      </c>
      <c r="H334">
        <v>0.1067</v>
      </c>
      <c r="I334">
        <v>0.13500000000000001</v>
      </c>
      <c r="J334">
        <v>0.2475</v>
      </c>
      <c r="K334">
        <v>11.7559</v>
      </c>
      <c r="L334">
        <v>5.67</v>
      </c>
      <c r="M334">
        <v>9.3899999999999997E-2</v>
      </c>
      <c r="N334">
        <v>0</v>
      </c>
      <c r="O334">
        <v>0.375</v>
      </c>
      <c r="P334">
        <v>0.443</v>
      </c>
      <c r="Q334">
        <v>9.3899999999999997E-2</v>
      </c>
      <c r="R334">
        <v>0</v>
      </c>
      <c r="S334">
        <v>0.443</v>
      </c>
      <c r="T334">
        <v>9.3899999999999997E-2</v>
      </c>
      <c r="U334">
        <v>0</v>
      </c>
      <c r="V334">
        <v>0.375</v>
      </c>
      <c r="W334">
        <v>0.443</v>
      </c>
      <c r="X334">
        <v>0.34370000000000001</v>
      </c>
      <c r="Y334">
        <v>0.34420000000000001</v>
      </c>
      <c r="Z334">
        <v>0.5454</v>
      </c>
      <c r="AA334">
        <v>0.13089999999999999</v>
      </c>
      <c r="AB334">
        <v>8.5300000000000001E-2</v>
      </c>
      <c r="AC334">
        <v>0.19800000000000001</v>
      </c>
    </row>
    <row r="335" spans="1:29">
      <c r="A335" t="s">
        <v>219</v>
      </c>
      <c r="B335">
        <v>9.3700000000000006E-2</v>
      </c>
      <c r="C335">
        <v>1.0125</v>
      </c>
      <c r="D335">
        <v>0.37069999999999997</v>
      </c>
      <c r="E335">
        <v>0.37140000000000001</v>
      </c>
      <c r="F335">
        <v>0.69830000000000003</v>
      </c>
      <c r="G335">
        <v>0.1757</v>
      </c>
      <c r="H335">
        <v>9.4799999999999995E-2</v>
      </c>
      <c r="I335">
        <v>0.13500000000000001</v>
      </c>
      <c r="J335">
        <v>0.2475</v>
      </c>
      <c r="K335">
        <v>10.447100000000001</v>
      </c>
      <c r="L335">
        <v>5.67</v>
      </c>
      <c r="M335">
        <v>0.10199999999999999</v>
      </c>
      <c r="N335">
        <v>0</v>
      </c>
      <c r="O335">
        <v>0.375</v>
      </c>
      <c r="P335">
        <v>0.443</v>
      </c>
      <c r="Q335">
        <v>0.10199999999999999</v>
      </c>
      <c r="R335">
        <v>0</v>
      </c>
      <c r="S335">
        <v>0.443</v>
      </c>
      <c r="T335">
        <v>0.10199999999999999</v>
      </c>
      <c r="U335">
        <v>0</v>
      </c>
      <c r="V335">
        <v>0.375</v>
      </c>
      <c r="W335">
        <v>0.443</v>
      </c>
      <c r="X335">
        <v>0.29659999999999997</v>
      </c>
      <c r="Y335">
        <v>0.29709999999999998</v>
      </c>
      <c r="Z335">
        <v>0.55859999999999999</v>
      </c>
      <c r="AA335">
        <v>0.1406</v>
      </c>
      <c r="AB335">
        <v>7.5800000000000006E-2</v>
      </c>
      <c r="AC335">
        <v>0.19800000000000001</v>
      </c>
    </row>
    <row r="336" spans="1:29">
      <c r="A336" t="s">
        <v>142</v>
      </c>
      <c r="B336">
        <v>8.2000000000000003E-2</v>
      </c>
      <c r="C336">
        <v>1.0125</v>
      </c>
      <c r="D336">
        <v>0.39979999999999999</v>
      </c>
      <c r="E336">
        <v>0.40050000000000002</v>
      </c>
      <c r="F336">
        <v>0.49969999999999998</v>
      </c>
      <c r="G336">
        <v>0.13700000000000001</v>
      </c>
      <c r="H336">
        <v>0.67449999999999999</v>
      </c>
      <c r="I336">
        <v>0.13500000000000001</v>
      </c>
      <c r="J336">
        <v>0.2475</v>
      </c>
      <c r="K336">
        <v>74.325999999999993</v>
      </c>
      <c r="L336">
        <v>5.67</v>
      </c>
      <c r="M336">
        <v>0.16969999999999999</v>
      </c>
      <c r="N336">
        <v>0</v>
      </c>
      <c r="O336">
        <v>0.375</v>
      </c>
      <c r="P336">
        <v>0.443</v>
      </c>
      <c r="Q336">
        <v>0.16969999999999999</v>
      </c>
      <c r="R336">
        <v>0</v>
      </c>
      <c r="S336">
        <v>0.443</v>
      </c>
      <c r="T336">
        <v>0.16969999999999999</v>
      </c>
      <c r="U336">
        <v>0</v>
      </c>
      <c r="V336">
        <v>0.375</v>
      </c>
      <c r="W336">
        <v>0.443</v>
      </c>
      <c r="X336">
        <v>0.31979999999999997</v>
      </c>
      <c r="Y336">
        <v>0.32040000000000002</v>
      </c>
      <c r="Z336">
        <v>0.39979999999999999</v>
      </c>
      <c r="AA336">
        <v>0.1096</v>
      </c>
      <c r="AB336">
        <v>0.53959999999999997</v>
      </c>
      <c r="AC336">
        <v>0.19800000000000001</v>
      </c>
    </row>
    <row r="337" spans="1:29">
      <c r="A337" t="s">
        <v>251</v>
      </c>
      <c r="B337">
        <v>8.0100000000000005E-2</v>
      </c>
      <c r="C337">
        <v>1.0125</v>
      </c>
      <c r="D337">
        <v>0.59250000000000003</v>
      </c>
      <c r="E337">
        <v>0.59299999999999997</v>
      </c>
      <c r="F337">
        <v>0.72619999999999996</v>
      </c>
      <c r="G337">
        <v>0.158</v>
      </c>
      <c r="H337">
        <v>8.8999999999999996E-2</v>
      </c>
      <c r="I337">
        <v>0.13500000000000001</v>
      </c>
      <c r="J337">
        <v>0.2475</v>
      </c>
      <c r="K337">
        <v>9.8102999999999998</v>
      </c>
      <c r="L337">
        <v>5.67</v>
      </c>
      <c r="M337">
        <v>6.8500000000000005E-2</v>
      </c>
      <c r="N337">
        <v>0</v>
      </c>
      <c r="O337">
        <v>0.375</v>
      </c>
      <c r="P337">
        <v>0.443</v>
      </c>
      <c r="Q337">
        <v>6.8500000000000005E-2</v>
      </c>
      <c r="R337">
        <v>0</v>
      </c>
      <c r="S337">
        <v>0.443</v>
      </c>
      <c r="T337">
        <v>6.8500000000000005E-2</v>
      </c>
      <c r="U337">
        <v>0</v>
      </c>
      <c r="V337">
        <v>0.375</v>
      </c>
      <c r="W337">
        <v>0.443</v>
      </c>
      <c r="X337">
        <v>0.47399999999999998</v>
      </c>
      <c r="Y337">
        <v>0.47439999999999999</v>
      </c>
      <c r="Z337">
        <v>0.58099999999999996</v>
      </c>
      <c r="AA337">
        <v>0.12640000000000001</v>
      </c>
      <c r="AB337">
        <v>7.1199999999999999E-2</v>
      </c>
      <c r="AC337">
        <v>0.19800000000000001</v>
      </c>
    </row>
    <row r="338" spans="1:29">
      <c r="A338" t="s">
        <v>221</v>
      </c>
      <c r="B338">
        <v>8.6499999999999994E-2</v>
      </c>
      <c r="C338">
        <v>1.0125</v>
      </c>
      <c r="D338">
        <v>0.40960000000000002</v>
      </c>
      <c r="E338">
        <v>0.4103</v>
      </c>
      <c r="F338">
        <v>0.81830000000000003</v>
      </c>
      <c r="G338">
        <v>0.15579999999999999</v>
      </c>
      <c r="H338">
        <v>8.5300000000000001E-2</v>
      </c>
      <c r="I338">
        <v>0.13500000000000001</v>
      </c>
      <c r="J338">
        <v>0.2475</v>
      </c>
      <c r="K338">
        <v>9.4008000000000003</v>
      </c>
      <c r="L338">
        <v>5.67</v>
      </c>
      <c r="M338">
        <v>0.15429999999999999</v>
      </c>
      <c r="N338">
        <v>0</v>
      </c>
      <c r="O338">
        <v>0.375</v>
      </c>
      <c r="P338">
        <v>0.443</v>
      </c>
      <c r="Q338">
        <v>0.15429999999999999</v>
      </c>
      <c r="R338">
        <v>0</v>
      </c>
      <c r="S338">
        <v>0.443</v>
      </c>
      <c r="T338">
        <v>0.15429999999999999</v>
      </c>
      <c r="U338">
        <v>0</v>
      </c>
      <c r="V338">
        <v>0.375</v>
      </c>
      <c r="W338">
        <v>0.443</v>
      </c>
      <c r="X338">
        <v>0.32769999999999999</v>
      </c>
      <c r="Y338">
        <v>0.32819999999999999</v>
      </c>
      <c r="Z338">
        <v>0.65469999999999995</v>
      </c>
      <c r="AA338">
        <v>0.12470000000000001</v>
      </c>
      <c r="AB338">
        <v>6.8199999999999997E-2</v>
      </c>
      <c r="AC338">
        <v>0.19800000000000001</v>
      </c>
    </row>
    <row r="339" spans="1:29">
      <c r="A339" t="s">
        <v>36</v>
      </c>
      <c r="B339">
        <v>8.8300000000000003E-2</v>
      </c>
      <c r="C339">
        <v>1.0125</v>
      </c>
      <c r="D339">
        <v>0.32979999999999998</v>
      </c>
      <c r="E339">
        <v>0.33050000000000002</v>
      </c>
      <c r="F339">
        <v>0.74990000000000001</v>
      </c>
      <c r="G339">
        <v>0.19639999999999999</v>
      </c>
      <c r="H339">
        <v>0.14910000000000001</v>
      </c>
      <c r="I339">
        <v>0.13500000000000001</v>
      </c>
      <c r="J339">
        <v>0.2475</v>
      </c>
      <c r="K339">
        <v>16.432300000000001</v>
      </c>
      <c r="L339">
        <v>5.67</v>
      </c>
      <c r="M339">
        <v>0.17469999999999999</v>
      </c>
      <c r="N339">
        <v>0</v>
      </c>
      <c r="O339">
        <v>0.375</v>
      </c>
      <c r="P339">
        <v>0.443</v>
      </c>
      <c r="Q339">
        <v>0.17469999999999999</v>
      </c>
      <c r="R339">
        <v>0</v>
      </c>
      <c r="S339">
        <v>0.443</v>
      </c>
      <c r="T339">
        <v>0.17469999999999999</v>
      </c>
      <c r="U339">
        <v>0</v>
      </c>
      <c r="V339">
        <v>0.375</v>
      </c>
      <c r="W339">
        <v>0.443</v>
      </c>
      <c r="X339">
        <v>0.26390000000000002</v>
      </c>
      <c r="Y339">
        <v>0.26440000000000002</v>
      </c>
      <c r="Z339">
        <v>0.59989999999999999</v>
      </c>
      <c r="AA339">
        <v>0.15709999999999999</v>
      </c>
      <c r="AB339">
        <v>0.1193</v>
      </c>
      <c r="AC339">
        <v>0.19800000000000001</v>
      </c>
    </row>
    <row r="340" spans="1:29">
      <c r="A340" t="s">
        <v>211</v>
      </c>
      <c r="B340">
        <v>0.1172</v>
      </c>
      <c r="C340">
        <v>1.0125</v>
      </c>
      <c r="D340">
        <v>0.40600000000000003</v>
      </c>
      <c r="E340">
        <v>0.40579999999999999</v>
      </c>
      <c r="F340">
        <v>0.58550000000000002</v>
      </c>
      <c r="G340">
        <v>0.16400000000000001</v>
      </c>
      <c r="H340">
        <v>7.6899999999999996E-2</v>
      </c>
      <c r="I340">
        <v>0.13500000000000001</v>
      </c>
      <c r="J340">
        <v>0.2475</v>
      </c>
      <c r="K340">
        <v>8.4756</v>
      </c>
      <c r="L340">
        <v>5.67</v>
      </c>
      <c r="M340">
        <v>0.17510000000000001</v>
      </c>
      <c r="N340">
        <v>0</v>
      </c>
      <c r="O340">
        <v>0.375</v>
      </c>
      <c r="P340">
        <v>0.443</v>
      </c>
      <c r="Q340">
        <v>0.17510000000000001</v>
      </c>
      <c r="R340">
        <v>0</v>
      </c>
      <c r="S340">
        <v>0.443</v>
      </c>
      <c r="T340">
        <v>0.17510000000000001</v>
      </c>
      <c r="U340">
        <v>0</v>
      </c>
      <c r="V340">
        <v>0.375</v>
      </c>
      <c r="W340">
        <v>0.443</v>
      </c>
      <c r="X340">
        <v>0.32479999999999998</v>
      </c>
      <c r="Y340">
        <v>0.3246</v>
      </c>
      <c r="Z340">
        <v>0.46839999999999998</v>
      </c>
      <c r="AA340">
        <v>0.13120000000000001</v>
      </c>
      <c r="AB340">
        <v>6.1499999999999999E-2</v>
      </c>
      <c r="AC340">
        <v>0.19800000000000001</v>
      </c>
    </row>
    <row r="341" spans="1:29">
      <c r="A341" t="s">
        <v>191</v>
      </c>
      <c r="B341">
        <v>6.4600000000000005E-2</v>
      </c>
      <c r="C341">
        <v>1.0125</v>
      </c>
      <c r="D341">
        <v>0.51780000000000004</v>
      </c>
      <c r="E341">
        <v>0.51749999999999996</v>
      </c>
      <c r="F341">
        <v>0.75760000000000005</v>
      </c>
      <c r="G341">
        <v>0.1605</v>
      </c>
      <c r="H341">
        <v>7.2900000000000006E-2</v>
      </c>
      <c r="I341">
        <v>0.13500000000000001</v>
      </c>
      <c r="J341">
        <v>0.2475</v>
      </c>
      <c r="K341">
        <v>8.0389999999999997</v>
      </c>
      <c r="L341">
        <v>5.67</v>
      </c>
      <c r="M341">
        <v>8.7800000000000003E-2</v>
      </c>
      <c r="N341">
        <v>0</v>
      </c>
      <c r="O341">
        <v>0.375</v>
      </c>
      <c r="P341">
        <v>0.443</v>
      </c>
      <c r="Q341">
        <v>8.7800000000000003E-2</v>
      </c>
      <c r="R341">
        <v>0</v>
      </c>
      <c r="S341">
        <v>0.443</v>
      </c>
      <c r="T341">
        <v>8.7800000000000003E-2</v>
      </c>
      <c r="U341">
        <v>0</v>
      </c>
      <c r="V341">
        <v>0.375</v>
      </c>
      <c r="W341">
        <v>0.443</v>
      </c>
      <c r="X341">
        <v>0.41420000000000001</v>
      </c>
      <c r="Y341">
        <v>0.41399999999999998</v>
      </c>
      <c r="Z341">
        <v>0.60609999999999997</v>
      </c>
      <c r="AA341">
        <v>0.12839999999999999</v>
      </c>
      <c r="AB341">
        <v>5.8400000000000001E-2</v>
      </c>
      <c r="AC341">
        <v>0.19800000000000001</v>
      </c>
    </row>
    <row r="342" spans="1:29">
      <c r="A342" t="s">
        <v>167</v>
      </c>
      <c r="B342">
        <v>8.5900000000000004E-2</v>
      </c>
      <c r="C342">
        <v>1.0125</v>
      </c>
      <c r="D342">
        <v>0.44640000000000002</v>
      </c>
      <c r="E342">
        <v>0.4461</v>
      </c>
      <c r="F342">
        <v>0.63600000000000001</v>
      </c>
      <c r="G342">
        <v>0.16189999999999999</v>
      </c>
      <c r="H342">
        <v>7.46E-2</v>
      </c>
      <c r="I342">
        <v>0.13500000000000001</v>
      </c>
      <c r="J342">
        <v>0.2475</v>
      </c>
      <c r="K342">
        <v>8.2158999999999995</v>
      </c>
      <c r="L342">
        <v>5.67</v>
      </c>
      <c r="M342">
        <v>0.1784</v>
      </c>
      <c r="N342">
        <v>0</v>
      </c>
      <c r="O342">
        <v>0.375</v>
      </c>
      <c r="P342">
        <v>0.443</v>
      </c>
      <c r="Q342">
        <v>0.1784</v>
      </c>
      <c r="R342">
        <v>0</v>
      </c>
      <c r="S342">
        <v>0.443</v>
      </c>
      <c r="T342">
        <v>0.1784</v>
      </c>
      <c r="U342">
        <v>0</v>
      </c>
      <c r="V342">
        <v>0.375</v>
      </c>
      <c r="W342">
        <v>0.443</v>
      </c>
      <c r="X342">
        <v>0.35709999999999997</v>
      </c>
      <c r="Y342">
        <v>0.3569</v>
      </c>
      <c r="Z342">
        <v>0.50880000000000003</v>
      </c>
      <c r="AA342">
        <v>0.12959999999999999</v>
      </c>
      <c r="AB342">
        <v>5.96E-2</v>
      </c>
      <c r="AC342">
        <v>0.19800000000000001</v>
      </c>
    </row>
    <row r="343" spans="1:29">
      <c r="A343" t="s">
        <v>148</v>
      </c>
      <c r="B343">
        <v>8.7499999999999994E-2</v>
      </c>
      <c r="C343">
        <v>1.0125</v>
      </c>
      <c r="D343">
        <v>0.2475</v>
      </c>
      <c r="E343">
        <v>0.2482</v>
      </c>
      <c r="F343">
        <v>0.80640000000000001</v>
      </c>
      <c r="G343">
        <v>0.17330000000000001</v>
      </c>
      <c r="H343">
        <v>0.1242</v>
      </c>
      <c r="I343">
        <v>0.13500000000000001</v>
      </c>
      <c r="J343">
        <v>0.2475</v>
      </c>
      <c r="K343">
        <v>13.682499999999999</v>
      </c>
      <c r="L343">
        <v>5.67</v>
      </c>
      <c r="M343">
        <v>0.17299999999999999</v>
      </c>
      <c r="N343">
        <v>0</v>
      </c>
      <c r="O343">
        <v>0.375</v>
      </c>
      <c r="P343">
        <v>0.443</v>
      </c>
      <c r="Q343">
        <v>0.17299999999999999</v>
      </c>
      <c r="R343">
        <v>0</v>
      </c>
      <c r="S343">
        <v>0.443</v>
      </c>
      <c r="T343">
        <v>0.17299999999999999</v>
      </c>
      <c r="U343">
        <v>0</v>
      </c>
      <c r="V343">
        <v>0.375</v>
      </c>
      <c r="W343">
        <v>0.443</v>
      </c>
      <c r="X343">
        <v>0.19800000000000001</v>
      </c>
      <c r="Y343">
        <v>0.1986</v>
      </c>
      <c r="Z343">
        <v>0.64510000000000001</v>
      </c>
      <c r="AA343">
        <v>0.1386</v>
      </c>
      <c r="AB343">
        <v>9.9299999999999999E-2</v>
      </c>
      <c r="AC343">
        <v>0.19800000000000001</v>
      </c>
    </row>
    <row r="344" spans="1:29">
      <c r="A344" t="s">
        <v>200</v>
      </c>
      <c r="B344">
        <v>6.8099999999999994E-2</v>
      </c>
      <c r="C344">
        <v>1.0125</v>
      </c>
      <c r="D344">
        <v>0.51970000000000005</v>
      </c>
      <c r="E344">
        <v>0.51939999999999997</v>
      </c>
      <c r="F344">
        <v>0.75980000000000003</v>
      </c>
      <c r="G344">
        <v>0.1608</v>
      </c>
      <c r="H344">
        <v>7.3200000000000001E-2</v>
      </c>
      <c r="I344">
        <v>0.13500000000000001</v>
      </c>
      <c r="J344">
        <v>0.2475</v>
      </c>
      <c r="K344">
        <v>8.0680999999999994</v>
      </c>
      <c r="L344">
        <v>5.67</v>
      </c>
      <c r="M344">
        <v>0.1246</v>
      </c>
      <c r="N344">
        <v>0</v>
      </c>
      <c r="O344">
        <v>0.375</v>
      </c>
      <c r="P344">
        <v>0.443</v>
      </c>
      <c r="Q344">
        <v>0.1246</v>
      </c>
      <c r="R344">
        <v>0</v>
      </c>
      <c r="S344">
        <v>0.443</v>
      </c>
      <c r="T344">
        <v>0.1246</v>
      </c>
      <c r="U344">
        <v>0</v>
      </c>
      <c r="V344">
        <v>0.375</v>
      </c>
      <c r="W344">
        <v>0.443</v>
      </c>
      <c r="X344">
        <v>0.4158</v>
      </c>
      <c r="Y344">
        <v>0.41549999999999998</v>
      </c>
      <c r="Z344">
        <v>0.6079</v>
      </c>
      <c r="AA344">
        <v>0.12870000000000001</v>
      </c>
      <c r="AB344">
        <v>5.8599999999999999E-2</v>
      </c>
      <c r="AC344">
        <v>0.19800000000000001</v>
      </c>
    </row>
    <row r="345" spans="1:29">
      <c r="A345" t="s">
        <v>66</v>
      </c>
      <c r="B345">
        <v>9.8100000000000007E-2</v>
      </c>
      <c r="C345">
        <v>1.0125</v>
      </c>
      <c r="D345">
        <v>0.45290000000000002</v>
      </c>
      <c r="E345">
        <v>0.45269999999999999</v>
      </c>
      <c r="F345">
        <v>0.64370000000000005</v>
      </c>
      <c r="G345">
        <v>0.16309999999999999</v>
      </c>
      <c r="H345">
        <v>7.5499999999999998E-2</v>
      </c>
      <c r="I345">
        <v>0.13500000000000001</v>
      </c>
      <c r="J345">
        <v>0.2475</v>
      </c>
      <c r="K345">
        <v>8.3176000000000005</v>
      </c>
      <c r="L345">
        <v>5.67</v>
      </c>
      <c r="M345">
        <v>0.16200000000000001</v>
      </c>
      <c r="N345">
        <v>0</v>
      </c>
      <c r="O345">
        <v>0.375</v>
      </c>
      <c r="P345">
        <v>0.443</v>
      </c>
      <c r="Q345">
        <v>0.16200000000000001</v>
      </c>
      <c r="R345">
        <v>0</v>
      </c>
      <c r="S345">
        <v>0.443</v>
      </c>
      <c r="T345">
        <v>0.16200000000000001</v>
      </c>
      <c r="U345">
        <v>0</v>
      </c>
      <c r="V345">
        <v>0.375</v>
      </c>
      <c r="W345">
        <v>0.443</v>
      </c>
      <c r="X345">
        <v>0.3624</v>
      </c>
      <c r="Y345">
        <v>0.36209999999999998</v>
      </c>
      <c r="Z345">
        <v>0.51500000000000001</v>
      </c>
      <c r="AA345">
        <v>0.1305</v>
      </c>
      <c r="AB345">
        <v>6.0400000000000002E-2</v>
      </c>
      <c r="AC345">
        <v>0.19800000000000001</v>
      </c>
    </row>
    <row r="346" spans="1:29">
      <c r="A346" t="s">
        <v>45</v>
      </c>
      <c r="B346">
        <v>5.8900000000000001E-2</v>
      </c>
      <c r="C346">
        <v>1.0125</v>
      </c>
      <c r="D346">
        <v>0.37490000000000001</v>
      </c>
      <c r="E346">
        <v>0.37469999999999998</v>
      </c>
      <c r="F346">
        <v>0.54859999999999998</v>
      </c>
      <c r="G346">
        <v>0.1585</v>
      </c>
      <c r="H346">
        <v>7.2499999999999995E-2</v>
      </c>
      <c r="I346">
        <v>0.13500000000000001</v>
      </c>
      <c r="J346">
        <v>0.2475</v>
      </c>
      <c r="K346">
        <v>7.9919000000000002</v>
      </c>
      <c r="L346">
        <v>5.67</v>
      </c>
      <c r="M346">
        <v>0.14530000000000001</v>
      </c>
      <c r="N346">
        <v>0</v>
      </c>
      <c r="O346">
        <v>0.375</v>
      </c>
      <c r="P346">
        <v>0.443</v>
      </c>
      <c r="Q346">
        <v>0.14530000000000001</v>
      </c>
      <c r="R346">
        <v>0</v>
      </c>
      <c r="S346">
        <v>0.443</v>
      </c>
      <c r="T346">
        <v>0.14530000000000001</v>
      </c>
      <c r="U346">
        <v>0</v>
      </c>
      <c r="V346">
        <v>0.375</v>
      </c>
      <c r="W346">
        <v>0.443</v>
      </c>
      <c r="X346">
        <v>0.2999</v>
      </c>
      <c r="Y346">
        <v>0.29970000000000002</v>
      </c>
      <c r="Z346">
        <v>0.43890000000000001</v>
      </c>
      <c r="AA346">
        <v>0.1268</v>
      </c>
      <c r="AB346">
        <v>5.8000000000000003E-2</v>
      </c>
      <c r="AC346">
        <v>0.19800000000000001</v>
      </c>
    </row>
    <row r="347" spans="1:29">
      <c r="A347" t="s">
        <v>255</v>
      </c>
      <c r="B347">
        <v>0.12089999999999999</v>
      </c>
      <c r="C347">
        <v>1.0125</v>
      </c>
      <c r="D347">
        <v>0.54790000000000005</v>
      </c>
      <c r="E347">
        <v>0.54759999999999998</v>
      </c>
      <c r="F347">
        <v>0.79330000000000001</v>
      </c>
      <c r="G347">
        <v>0.16589999999999999</v>
      </c>
      <c r="H347">
        <v>7.7200000000000005E-2</v>
      </c>
      <c r="I347">
        <v>0.13500000000000001</v>
      </c>
      <c r="J347">
        <v>0.2475</v>
      </c>
      <c r="K347">
        <v>8.5067000000000004</v>
      </c>
      <c r="L347">
        <v>5.67</v>
      </c>
      <c r="M347">
        <v>0.1651</v>
      </c>
      <c r="N347">
        <v>0</v>
      </c>
      <c r="O347">
        <v>0.375</v>
      </c>
      <c r="P347">
        <v>0.443</v>
      </c>
      <c r="Q347">
        <v>0.1651</v>
      </c>
      <c r="R347">
        <v>0</v>
      </c>
      <c r="S347">
        <v>0.443</v>
      </c>
      <c r="T347">
        <v>0.1651</v>
      </c>
      <c r="U347">
        <v>0</v>
      </c>
      <c r="V347">
        <v>0.375</v>
      </c>
      <c r="W347">
        <v>0.443</v>
      </c>
      <c r="X347">
        <v>0.43830000000000002</v>
      </c>
      <c r="Y347">
        <v>0.43809999999999999</v>
      </c>
      <c r="Z347">
        <v>0.63470000000000004</v>
      </c>
      <c r="AA347">
        <v>0.13270000000000001</v>
      </c>
      <c r="AB347">
        <v>6.1800000000000001E-2</v>
      </c>
      <c r="AC347">
        <v>0.19800000000000001</v>
      </c>
    </row>
    <row r="348" spans="1:29">
      <c r="A348" t="s">
        <v>121</v>
      </c>
      <c r="B348">
        <v>0.18429999999999999</v>
      </c>
      <c r="C348">
        <v>1.0125</v>
      </c>
      <c r="D348">
        <v>0.44180000000000003</v>
      </c>
      <c r="E348">
        <v>0.44159999999999999</v>
      </c>
      <c r="F348">
        <v>0.628</v>
      </c>
      <c r="G348">
        <v>0.1704</v>
      </c>
      <c r="H348">
        <v>8.2000000000000003E-2</v>
      </c>
      <c r="I348">
        <v>0.13500000000000001</v>
      </c>
      <c r="J348">
        <v>0.2475</v>
      </c>
      <c r="K348">
        <v>9.0327000000000002</v>
      </c>
      <c r="L348">
        <v>5.67</v>
      </c>
      <c r="M348">
        <v>0.22509999999999999</v>
      </c>
      <c r="N348">
        <v>0</v>
      </c>
      <c r="O348">
        <v>0.375</v>
      </c>
      <c r="P348">
        <v>0.443</v>
      </c>
      <c r="Q348">
        <v>0.22509999999999999</v>
      </c>
      <c r="R348">
        <v>0</v>
      </c>
      <c r="S348">
        <v>0.443</v>
      </c>
      <c r="T348">
        <v>0.22509999999999999</v>
      </c>
      <c r="U348">
        <v>0</v>
      </c>
      <c r="V348">
        <v>0.375</v>
      </c>
      <c r="W348">
        <v>0.443</v>
      </c>
      <c r="X348">
        <v>0.35349999999999998</v>
      </c>
      <c r="Y348">
        <v>0.3533</v>
      </c>
      <c r="Z348">
        <v>0.50239999999999996</v>
      </c>
      <c r="AA348">
        <v>0.1363</v>
      </c>
      <c r="AB348">
        <v>6.5600000000000006E-2</v>
      </c>
      <c r="AC348">
        <v>0.19800000000000001</v>
      </c>
    </row>
    <row r="349" spans="1:29">
      <c r="A349" t="s">
        <v>153</v>
      </c>
      <c r="B349">
        <v>8.9300000000000004E-2</v>
      </c>
      <c r="C349">
        <v>1.0125</v>
      </c>
      <c r="D349">
        <v>0.3911</v>
      </c>
      <c r="E349">
        <v>0.39090000000000003</v>
      </c>
      <c r="F349">
        <v>0.56789999999999996</v>
      </c>
      <c r="G349">
        <v>0.16139999999999999</v>
      </c>
      <c r="H349">
        <v>7.4800000000000005E-2</v>
      </c>
      <c r="I349">
        <v>0.13500000000000001</v>
      </c>
      <c r="J349">
        <v>0.2475</v>
      </c>
      <c r="K349">
        <v>8.2439999999999998</v>
      </c>
      <c r="L349">
        <v>5.67</v>
      </c>
      <c r="M349">
        <v>0.17319999999999999</v>
      </c>
      <c r="N349">
        <v>0</v>
      </c>
      <c r="O349">
        <v>0.375</v>
      </c>
      <c r="P349">
        <v>0.443</v>
      </c>
      <c r="Q349">
        <v>0.17319999999999999</v>
      </c>
      <c r="R349">
        <v>0</v>
      </c>
      <c r="S349">
        <v>0.443</v>
      </c>
      <c r="T349">
        <v>0.17319999999999999</v>
      </c>
      <c r="U349">
        <v>0</v>
      </c>
      <c r="V349">
        <v>0.375</v>
      </c>
      <c r="W349">
        <v>0.443</v>
      </c>
      <c r="X349">
        <v>0.31290000000000001</v>
      </c>
      <c r="Y349">
        <v>0.31269999999999998</v>
      </c>
      <c r="Z349">
        <v>0.45429999999999998</v>
      </c>
      <c r="AA349">
        <v>0.12909999999999999</v>
      </c>
      <c r="AB349">
        <v>5.9799999999999999E-2</v>
      </c>
      <c r="AC349">
        <v>0.19800000000000001</v>
      </c>
    </row>
    <row r="350" spans="1:29">
      <c r="A350" t="s">
        <v>146</v>
      </c>
      <c r="B350">
        <v>0.10390000000000001</v>
      </c>
      <c r="C350">
        <v>1.0125</v>
      </c>
      <c r="D350">
        <v>0.39889999999999998</v>
      </c>
      <c r="E350">
        <v>0.3987</v>
      </c>
      <c r="F350">
        <v>0.57709999999999995</v>
      </c>
      <c r="G350">
        <v>0.1628</v>
      </c>
      <c r="H350">
        <v>7.5899999999999995E-2</v>
      </c>
      <c r="I350">
        <v>0.13500000000000001</v>
      </c>
      <c r="J350">
        <v>0.2475</v>
      </c>
      <c r="K350">
        <v>8.3656000000000006</v>
      </c>
      <c r="L350">
        <v>5.67</v>
      </c>
      <c r="M350">
        <v>0.1857</v>
      </c>
      <c r="N350">
        <v>0</v>
      </c>
      <c r="O350">
        <v>0.375</v>
      </c>
      <c r="P350">
        <v>0.443</v>
      </c>
      <c r="Q350">
        <v>0.1857</v>
      </c>
      <c r="R350">
        <v>0</v>
      </c>
      <c r="S350">
        <v>0.443</v>
      </c>
      <c r="T350">
        <v>0.1857</v>
      </c>
      <c r="U350">
        <v>0</v>
      </c>
      <c r="V350">
        <v>0.375</v>
      </c>
      <c r="W350">
        <v>0.443</v>
      </c>
      <c r="X350">
        <v>0.31909999999999999</v>
      </c>
      <c r="Y350">
        <v>0.31900000000000001</v>
      </c>
      <c r="Z350">
        <v>0.4617</v>
      </c>
      <c r="AA350">
        <v>0.13020000000000001</v>
      </c>
      <c r="AB350">
        <v>6.0699999999999997E-2</v>
      </c>
      <c r="AC350">
        <v>0.19800000000000001</v>
      </c>
    </row>
    <row r="351" spans="1:29">
      <c r="A351" t="s">
        <v>134</v>
      </c>
      <c r="B351">
        <v>9.6799999999999997E-2</v>
      </c>
      <c r="C351">
        <v>1.0125</v>
      </c>
      <c r="D351">
        <v>0.39510000000000001</v>
      </c>
      <c r="E351">
        <v>0.39489999999999997</v>
      </c>
      <c r="F351">
        <v>0.5726</v>
      </c>
      <c r="G351">
        <v>0.16209999999999999</v>
      </c>
      <c r="H351">
        <v>7.5399999999999995E-2</v>
      </c>
      <c r="I351">
        <v>0.13500000000000001</v>
      </c>
      <c r="J351">
        <v>0.2475</v>
      </c>
      <c r="K351">
        <v>8.3061000000000007</v>
      </c>
      <c r="L351">
        <v>5.67</v>
      </c>
      <c r="M351">
        <v>0.161</v>
      </c>
      <c r="N351">
        <v>0</v>
      </c>
      <c r="O351">
        <v>0.375</v>
      </c>
      <c r="P351">
        <v>0.443</v>
      </c>
      <c r="Q351">
        <v>0.161</v>
      </c>
      <c r="R351">
        <v>0</v>
      </c>
      <c r="S351">
        <v>0.443</v>
      </c>
      <c r="T351">
        <v>0.161</v>
      </c>
      <c r="U351">
        <v>0</v>
      </c>
      <c r="V351">
        <v>0.375</v>
      </c>
      <c r="W351">
        <v>0.443</v>
      </c>
      <c r="X351">
        <v>0.31609999999999999</v>
      </c>
      <c r="Y351">
        <v>0.31590000000000001</v>
      </c>
      <c r="Z351">
        <v>0.45810000000000001</v>
      </c>
      <c r="AA351">
        <v>0.12970000000000001</v>
      </c>
      <c r="AB351">
        <v>6.0299999999999999E-2</v>
      </c>
      <c r="AC351">
        <v>0.19800000000000001</v>
      </c>
    </row>
    <row r="352" spans="1:29">
      <c r="A352" t="s">
        <v>46</v>
      </c>
      <c r="B352">
        <v>5.2999999999999999E-2</v>
      </c>
      <c r="C352">
        <v>1.0125</v>
      </c>
      <c r="D352">
        <v>0.37169999999999997</v>
      </c>
      <c r="E352">
        <v>0.3715</v>
      </c>
      <c r="F352">
        <v>0.54479999999999995</v>
      </c>
      <c r="G352">
        <v>0.15790000000000001</v>
      </c>
      <c r="H352">
        <v>7.2099999999999997E-2</v>
      </c>
      <c r="I352">
        <v>0.13500000000000001</v>
      </c>
      <c r="J352">
        <v>0.2475</v>
      </c>
      <c r="K352">
        <v>7.9428000000000001</v>
      </c>
      <c r="L352">
        <v>5.67</v>
      </c>
      <c r="M352">
        <v>0.13930000000000001</v>
      </c>
      <c r="N352">
        <v>0</v>
      </c>
      <c r="O352">
        <v>0.375</v>
      </c>
      <c r="P352">
        <v>0.443</v>
      </c>
      <c r="Q352">
        <v>0.13930000000000001</v>
      </c>
      <c r="R352">
        <v>0</v>
      </c>
      <c r="S352">
        <v>0.443</v>
      </c>
      <c r="T352">
        <v>0.13930000000000001</v>
      </c>
      <c r="U352">
        <v>0</v>
      </c>
      <c r="V352">
        <v>0.375</v>
      </c>
      <c r="W352">
        <v>0.443</v>
      </c>
      <c r="X352">
        <v>0.2974</v>
      </c>
      <c r="Y352">
        <v>0.29720000000000002</v>
      </c>
      <c r="Z352">
        <v>0.43590000000000001</v>
      </c>
      <c r="AA352">
        <v>0.1263</v>
      </c>
      <c r="AB352">
        <v>5.7700000000000001E-2</v>
      </c>
      <c r="AC352">
        <v>0.19800000000000001</v>
      </c>
    </row>
    <row r="353" spans="1:29">
      <c r="A353" t="s">
        <v>149</v>
      </c>
      <c r="B353">
        <v>0.107</v>
      </c>
      <c r="C353">
        <v>1.0125</v>
      </c>
      <c r="D353">
        <v>0.40060000000000001</v>
      </c>
      <c r="E353">
        <v>0.40039999999999998</v>
      </c>
      <c r="F353">
        <v>0.57909999999999995</v>
      </c>
      <c r="G353">
        <v>0.16309999999999999</v>
      </c>
      <c r="H353">
        <v>7.6100000000000001E-2</v>
      </c>
      <c r="I353">
        <v>0.13500000000000001</v>
      </c>
      <c r="J353">
        <v>0.2475</v>
      </c>
      <c r="K353">
        <v>8.3915000000000006</v>
      </c>
      <c r="L353">
        <v>5.67</v>
      </c>
      <c r="M353">
        <v>0.18679999999999999</v>
      </c>
      <c r="N353">
        <v>0</v>
      </c>
      <c r="O353">
        <v>0.375</v>
      </c>
      <c r="P353">
        <v>0.443</v>
      </c>
      <c r="Q353">
        <v>0.18679999999999999</v>
      </c>
      <c r="R353">
        <v>0</v>
      </c>
      <c r="S353">
        <v>0.443</v>
      </c>
      <c r="T353">
        <v>0.18679999999999999</v>
      </c>
      <c r="U353">
        <v>0</v>
      </c>
      <c r="V353">
        <v>0.375</v>
      </c>
      <c r="W353">
        <v>0.443</v>
      </c>
      <c r="X353">
        <v>0.32050000000000001</v>
      </c>
      <c r="Y353">
        <v>0.32029999999999997</v>
      </c>
      <c r="Z353">
        <v>0.46329999999999999</v>
      </c>
      <c r="AA353">
        <v>0.1305</v>
      </c>
      <c r="AB353">
        <v>6.0900000000000003E-2</v>
      </c>
      <c r="AC353">
        <v>0.19800000000000001</v>
      </c>
    </row>
    <row r="354" spans="1:29">
      <c r="A354" t="s">
        <v>140</v>
      </c>
      <c r="B354">
        <v>0.1125</v>
      </c>
      <c r="C354">
        <v>1.0125</v>
      </c>
      <c r="D354">
        <v>0.40350000000000003</v>
      </c>
      <c r="E354">
        <v>0.40329999999999999</v>
      </c>
      <c r="F354">
        <v>0.58260000000000001</v>
      </c>
      <c r="G354">
        <v>0.1636</v>
      </c>
      <c r="H354">
        <v>7.6600000000000001E-2</v>
      </c>
      <c r="I354">
        <v>0.13500000000000001</v>
      </c>
      <c r="J354">
        <v>0.2475</v>
      </c>
      <c r="K354">
        <v>8.4370999999999992</v>
      </c>
      <c r="L354">
        <v>5.67</v>
      </c>
      <c r="M354">
        <v>0.16869999999999999</v>
      </c>
      <c r="N354">
        <v>0</v>
      </c>
      <c r="O354">
        <v>0.375</v>
      </c>
      <c r="P354">
        <v>0.443</v>
      </c>
      <c r="Q354">
        <v>0.16869999999999999</v>
      </c>
      <c r="R354">
        <v>0</v>
      </c>
      <c r="S354">
        <v>0.443</v>
      </c>
      <c r="T354">
        <v>0.16869999999999999</v>
      </c>
      <c r="U354">
        <v>0</v>
      </c>
      <c r="V354">
        <v>0.375</v>
      </c>
      <c r="W354">
        <v>0.443</v>
      </c>
      <c r="X354">
        <v>0.32279999999999998</v>
      </c>
      <c r="Y354">
        <v>0.3226</v>
      </c>
      <c r="Z354">
        <v>0.46610000000000001</v>
      </c>
      <c r="AA354">
        <v>0.13089999999999999</v>
      </c>
      <c r="AB354">
        <v>6.1199999999999997E-2</v>
      </c>
      <c r="AC354">
        <v>0.19800000000000001</v>
      </c>
    </row>
    <row r="355" spans="1:29">
      <c r="A355" t="s">
        <v>264</v>
      </c>
      <c r="B355">
        <v>8.3199999999999996E-2</v>
      </c>
      <c r="C355">
        <v>1.0125</v>
      </c>
      <c r="D355">
        <v>0.52780000000000005</v>
      </c>
      <c r="E355">
        <v>0.52749999999999997</v>
      </c>
      <c r="F355">
        <v>0.76939999999999997</v>
      </c>
      <c r="G355">
        <v>0.1623</v>
      </c>
      <c r="H355">
        <v>7.4399999999999994E-2</v>
      </c>
      <c r="I355">
        <v>0.13500000000000001</v>
      </c>
      <c r="J355">
        <v>0.2475</v>
      </c>
      <c r="K355">
        <v>8.1937999999999995</v>
      </c>
      <c r="L355">
        <v>5.67</v>
      </c>
      <c r="M355">
        <v>0.15210000000000001</v>
      </c>
      <c r="N355">
        <v>0</v>
      </c>
      <c r="O355">
        <v>0.375</v>
      </c>
      <c r="P355">
        <v>0.443</v>
      </c>
      <c r="Q355">
        <v>0.15210000000000001</v>
      </c>
      <c r="R355">
        <v>0</v>
      </c>
      <c r="S355">
        <v>0.443</v>
      </c>
      <c r="T355">
        <v>0.15210000000000001</v>
      </c>
      <c r="U355">
        <v>0</v>
      </c>
      <c r="V355">
        <v>0.375</v>
      </c>
      <c r="W355">
        <v>0.443</v>
      </c>
      <c r="X355">
        <v>0.42220000000000002</v>
      </c>
      <c r="Y355">
        <v>0.42199999999999999</v>
      </c>
      <c r="Z355">
        <v>0.61560000000000004</v>
      </c>
      <c r="AA355">
        <v>0.1298</v>
      </c>
      <c r="AB355">
        <v>5.9499999999999997E-2</v>
      </c>
      <c r="AC355">
        <v>0.19800000000000001</v>
      </c>
    </row>
    <row r="356" spans="1:29">
      <c r="A356" t="s">
        <v>155</v>
      </c>
      <c r="B356">
        <v>8.2600000000000007E-2</v>
      </c>
      <c r="C356">
        <v>1.0125</v>
      </c>
      <c r="D356">
        <v>0.38269999999999998</v>
      </c>
      <c r="E356">
        <v>0.38340000000000002</v>
      </c>
      <c r="F356">
        <v>0.50329999999999997</v>
      </c>
      <c r="G356">
        <v>0.16200000000000001</v>
      </c>
      <c r="H356">
        <v>9.4700000000000006E-2</v>
      </c>
      <c r="I356">
        <v>0.13500000000000001</v>
      </c>
      <c r="J356">
        <v>0.2475</v>
      </c>
      <c r="K356">
        <v>10.438599999999999</v>
      </c>
      <c r="L356">
        <v>5.67</v>
      </c>
      <c r="M356">
        <v>0.1736</v>
      </c>
      <c r="N356">
        <v>0</v>
      </c>
      <c r="O356">
        <v>0.375</v>
      </c>
      <c r="P356">
        <v>0.443</v>
      </c>
      <c r="Q356">
        <v>0.1736</v>
      </c>
      <c r="R356">
        <v>0</v>
      </c>
      <c r="S356">
        <v>0.443</v>
      </c>
      <c r="T356">
        <v>0.1736</v>
      </c>
      <c r="U356">
        <v>0</v>
      </c>
      <c r="V356">
        <v>0.375</v>
      </c>
      <c r="W356">
        <v>0.443</v>
      </c>
      <c r="X356">
        <v>0.30620000000000003</v>
      </c>
      <c r="Y356">
        <v>0.30669999999999997</v>
      </c>
      <c r="Z356">
        <v>0.40260000000000001</v>
      </c>
      <c r="AA356">
        <v>0.12959999999999999</v>
      </c>
      <c r="AB356">
        <v>7.5800000000000006E-2</v>
      </c>
      <c r="AC356">
        <v>0.19800000000000001</v>
      </c>
    </row>
    <row r="357" spans="1:29">
      <c r="A357" t="s">
        <v>154</v>
      </c>
      <c r="B357">
        <v>7.9100000000000004E-2</v>
      </c>
      <c r="C357">
        <v>1.0125</v>
      </c>
      <c r="D357">
        <v>0.26600000000000001</v>
      </c>
      <c r="E357">
        <v>0.26669999999999999</v>
      </c>
      <c r="F357">
        <v>0.86639999999999995</v>
      </c>
      <c r="G357">
        <v>0.1547</v>
      </c>
      <c r="H357">
        <v>0.1158</v>
      </c>
      <c r="I357">
        <v>0.13500000000000001</v>
      </c>
      <c r="J357">
        <v>0.2475</v>
      </c>
      <c r="K357">
        <v>12.756399999999999</v>
      </c>
      <c r="L357">
        <v>5.67</v>
      </c>
      <c r="M357">
        <v>0.1653</v>
      </c>
      <c r="N357">
        <v>0</v>
      </c>
      <c r="O357">
        <v>0.375</v>
      </c>
      <c r="P357">
        <v>0.443</v>
      </c>
      <c r="Q357">
        <v>0.1653</v>
      </c>
      <c r="R357">
        <v>0</v>
      </c>
      <c r="S357">
        <v>0.443</v>
      </c>
      <c r="T357">
        <v>0.1653</v>
      </c>
      <c r="U357">
        <v>0</v>
      </c>
      <c r="V357">
        <v>0.375</v>
      </c>
      <c r="W357">
        <v>0.443</v>
      </c>
      <c r="X357">
        <v>0.21279999999999999</v>
      </c>
      <c r="Y357">
        <v>0.21340000000000001</v>
      </c>
      <c r="Z357">
        <v>0.69310000000000005</v>
      </c>
      <c r="AA357">
        <v>0.12379999999999999</v>
      </c>
      <c r="AB357">
        <v>9.2600000000000002E-2</v>
      </c>
      <c r="AC357">
        <v>0.19800000000000001</v>
      </c>
    </row>
    <row r="358" spans="1:29">
      <c r="A358" t="s">
        <v>243</v>
      </c>
      <c r="B358">
        <v>8.9499999999999996E-2</v>
      </c>
      <c r="C358">
        <v>1.0125</v>
      </c>
      <c r="D358">
        <v>0.53110000000000002</v>
      </c>
      <c r="E358">
        <v>0.53080000000000005</v>
      </c>
      <c r="F358">
        <v>0.77339999999999998</v>
      </c>
      <c r="G358">
        <v>0.16289999999999999</v>
      </c>
      <c r="H358">
        <v>7.4800000000000005E-2</v>
      </c>
      <c r="I358">
        <v>0.13500000000000001</v>
      </c>
      <c r="J358">
        <v>0.2475</v>
      </c>
      <c r="K358">
        <v>8.2454999999999998</v>
      </c>
      <c r="L358">
        <v>5.67</v>
      </c>
      <c r="M358">
        <v>0.18579999999999999</v>
      </c>
      <c r="N358">
        <v>0</v>
      </c>
      <c r="O358">
        <v>0.375</v>
      </c>
      <c r="P358">
        <v>0.443</v>
      </c>
      <c r="Q358">
        <v>0.18579999999999999</v>
      </c>
      <c r="R358">
        <v>0</v>
      </c>
      <c r="S358">
        <v>0.443</v>
      </c>
      <c r="T358">
        <v>0.18579999999999999</v>
      </c>
      <c r="U358">
        <v>0</v>
      </c>
      <c r="V358">
        <v>0.375</v>
      </c>
      <c r="W358">
        <v>0.443</v>
      </c>
      <c r="X358">
        <v>0.4249</v>
      </c>
      <c r="Y358">
        <v>0.42459999999999998</v>
      </c>
      <c r="Z358">
        <v>0.61870000000000003</v>
      </c>
      <c r="AA358">
        <v>0.1303</v>
      </c>
      <c r="AB358">
        <v>5.9900000000000002E-2</v>
      </c>
      <c r="AC358">
        <v>0.19800000000000001</v>
      </c>
    </row>
    <row r="359" spans="1:29">
      <c r="A359" t="s">
        <v>42</v>
      </c>
      <c r="B359">
        <v>8.6900000000000005E-2</v>
      </c>
      <c r="C359">
        <v>1.0125</v>
      </c>
      <c r="D359">
        <v>0.38979999999999998</v>
      </c>
      <c r="E359">
        <v>0.3896</v>
      </c>
      <c r="F359">
        <v>0.56630000000000003</v>
      </c>
      <c r="G359">
        <v>0.16109999999999999</v>
      </c>
      <c r="H359">
        <v>7.46E-2</v>
      </c>
      <c r="I359">
        <v>0.13500000000000001</v>
      </c>
      <c r="J359">
        <v>0.2475</v>
      </c>
      <c r="K359">
        <v>8.2239000000000004</v>
      </c>
      <c r="L359">
        <v>5.67</v>
      </c>
      <c r="M359">
        <v>0.1734</v>
      </c>
      <c r="N359">
        <v>0</v>
      </c>
      <c r="O359">
        <v>0.375</v>
      </c>
      <c r="P359">
        <v>0.443</v>
      </c>
      <c r="Q359">
        <v>0.1734</v>
      </c>
      <c r="R359">
        <v>0</v>
      </c>
      <c r="S359">
        <v>0.443</v>
      </c>
      <c r="T359">
        <v>0.1734</v>
      </c>
      <c r="U359">
        <v>0</v>
      </c>
      <c r="V359">
        <v>0.375</v>
      </c>
      <c r="W359">
        <v>0.443</v>
      </c>
      <c r="X359">
        <v>0.31180000000000002</v>
      </c>
      <c r="Y359">
        <v>0.31169999999999998</v>
      </c>
      <c r="Z359">
        <v>0.4531</v>
      </c>
      <c r="AA359">
        <v>0.12889999999999999</v>
      </c>
      <c r="AB359">
        <v>5.9700000000000003E-2</v>
      </c>
      <c r="AC359">
        <v>0.19800000000000001</v>
      </c>
    </row>
    <row r="360" spans="1:29">
      <c r="A360" t="s">
        <v>260</v>
      </c>
      <c r="B360">
        <v>8.9599999999999999E-2</v>
      </c>
      <c r="C360">
        <v>1.0125</v>
      </c>
      <c r="D360">
        <v>0.52249999999999996</v>
      </c>
      <c r="E360">
        <v>0.52310000000000001</v>
      </c>
      <c r="F360">
        <v>0.73070000000000002</v>
      </c>
      <c r="G360">
        <v>0.1414</v>
      </c>
      <c r="H360">
        <v>8.72E-2</v>
      </c>
      <c r="I360">
        <v>0.13500000000000001</v>
      </c>
      <c r="J360">
        <v>0.2475</v>
      </c>
      <c r="K360">
        <v>9.6044</v>
      </c>
      <c r="L360">
        <v>5.67</v>
      </c>
      <c r="M360">
        <v>0.1517</v>
      </c>
      <c r="N360">
        <v>0</v>
      </c>
      <c r="O360">
        <v>0.375</v>
      </c>
      <c r="P360">
        <v>0.443</v>
      </c>
      <c r="Q360">
        <v>0.1517</v>
      </c>
      <c r="R360">
        <v>0</v>
      </c>
      <c r="S360">
        <v>0.443</v>
      </c>
      <c r="T360">
        <v>0.1517</v>
      </c>
      <c r="U360">
        <v>0</v>
      </c>
      <c r="V360">
        <v>0.375</v>
      </c>
      <c r="W360">
        <v>0.443</v>
      </c>
      <c r="X360">
        <v>0.41799999999999998</v>
      </c>
      <c r="Y360">
        <v>0.41849999999999998</v>
      </c>
      <c r="Z360">
        <v>0.58460000000000001</v>
      </c>
      <c r="AA360">
        <v>0.1132</v>
      </c>
      <c r="AB360">
        <v>6.9699999999999998E-2</v>
      </c>
      <c r="AC360">
        <v>0.19800000000000001</v>
      </c>
    </row>
    <row r="361" spans="1:29">
      <c r="A361" t="s">
        <v>291</v>
      </c>
      <c r="B361">
        <v>0.10059999999999999</v>
      </c>
      <c r="C361">
        <v>1.0125</v>
      </c>
      <c r="D361">
        <v>0.65129999999999999</v>
      </c>
      <c r="E361">
        <v>0.65180000000000005</v>
      </c>
      <c r="F361">
        <v>0.7722</v>
      </c>
      <c r="G361">
        <v>0.1658</v>
      </c>
      <c r="H361">
        <v>9.1399999999999995E-2</v>
      </c>
      <c r="I361">
        <v>0.13500000000000001</v>
      </c>
      <c r="J361">
        <v>0.2475</v>
      </c>
      <c r="K361">
        <v>10.0671</v>
      </c>
      <c r="L361">
        <v>5.67</v>
      </c>
      <c r="M361">
        <v>0.2276</v>
      </c>
      <c r="N361">
        <v>0</v>
      </c>
      <c r="O361">
        <v>0.375</v>
      </c>
      <c r="P361">
        <v>0.443</v>
      </c>
      <c r="Q361">
        <v>0.2276</v>
      </c>
      <c r="R361">
        <v>0</v>
      </c>
      <c r="S361">
        <v>0.443</v>
      </c>
      <c r="T361">
        <v>0.2276</v>
      </c>
      <c r="U361">
        <v>0</v>
      </c>
      <c r="V361">
        <v>0.375</v>
      </c>
      <c r="W361">
        <v>0.443</v>
      </c>
      <c r="X361">
        <v>0.52110000000000001</v>
      </c>
      <c r="Y361">
        <v>0.52149999999999996</v>
      </c>
      <c r="Z361">
        <v>0.61780000000000002</v>
      </c>
      <c r="AA361">
        <v>0.1326</v>
      </c>
      <c r="AB361">
        <v>7.3099999999999998E-2</v>
      </c>
      <c r="AC361">
        <v>0.19800000000000001</v>
      </c>
    </row>
    <row r="362" spans="1:29">
      <c r="A362" t="s">
        <v>273</v>
      </c>
      <c r="B362">
        <v>7.9799999999999996E-2</v>
      </c>
      <c r="C362">
        <v>1.0125</v>
      </c>
      <c r="D362">
        <v>0.54120000000000001</v>
      </c>
      <c r="E362">
        <v>0.54179999999999995</v>
      </c>
      <c r="F362">
        <v>0.71530000000000005</v>
      </c>
      <c r="G362">
        <v>0.13789999999999999</v>
      </c>
      <c r="H362">
        <v>8.2299999999999998E-2</v>
      </c>
      <c r="I362">
        <v>0.13500000000000001</v>
      </c>
      <c r="J362">
        <v>0.2475</v>
      </c>
      <c r="K362">
        <v>9.0664999999999996</v>
      </c>
      <c r="L362">
        <v>5.67</v>
      </c>
      <c r="M362">
        <v>7.5800000000000006E-2</v>
      </c>
      <c r="N362">
        <v>0</v>
      </c>
      <c r="O362">
        <v>0.375</v>
      </c>
      <c r="P362">
        <v>0.443</v>
      </c>
      <c r="Q362">
        <v>7.5800000000000006E-2</v>
      </c>
      <c r="R362">
        <v>0</v>
      </c>
      <c r="S362">
        <v>0.443</v>
      </c>
      <c r="T362">
        <v>7.5800000000000006E-2</v>
      </c>
      <c r="U362">
        <v>0</v>
      </c>
      <c r="V362">
        <v>0.375</v>
      </c>
      <c r="W362">
        <v>0.443</v>
      </c>
      <c r="X362">
        <v>0.433</v>
      </c>
      <c r="Y362">
        <v>0.43340000000000001</v>
      </c>
      <c r="Z362">
        <v>0.57230000000000003</v>
      </c>
      <c r="AA362">
        <v>0.1103</v>
      </c>
      <c r="AB362">
        <v>6.5799999999999997E-2</v>
      </c>
      <c r="AC362">
        <v>0.19800000000000001</v>
      </c>
    </row>
    <row r="363" spans="1:29">
      <c r="A363" t="s">
        <v>248</v>
      </c>
      <c r="B363">
        <v>9.0999999999999998E-2</v>
      </c>
      <c r="C363">
        <v>1.0125</v>
      </c>
      <c r="D363">
        <v>0.80620000000000003</v>
      </c>
      <c r="E363">
        <v>0.80659999999999998</v>
      </c>
      <c r="F363">
        <v>0.74509999999999998</v>
      </c>
      <c r="G363">
        <v>0.1767</v>
      </c>
      <c r="H363">
        <v>0.11899999999999999</v>
      </c>
      <c r="I363">
        <v>0.13500000000000001</v>
      </c>
      <c r="J363">
        <v>0.2475</v>
      </c>
      <c r="K363">
        <v>13.112299999999999</v>
      </c>
      <c r="L363">
        <v>5.67</v>
      </c>
      <c r="M363">
        <v>0.10589999999999999</v>
      </c>
      <c r="N363">
        <v>0</v>
      </c>
      <c r="O363">
        <v>0.375</v>
      </c>
      <c r="P363">
        <v>0.443</v>
      </c>
      <c r="Q363">
        <v>0.10589999999999999</v>
      </c>
      <c r="R363">
        <v>0</v>
      </c>
      <c r="S363">
        <v>0.443</v>
      </c>
      <c r="T363">
        <v>0.10589999999999999</v>
      </c>
      <c r="U363">
        <v>0</v>
      </c>
      <c r="V363">
        <v>0.375</v>
      </c>
      <c r="W363">
        <v>0.443</v>
      </c>
      <c r="X363">
        <v>0.64500000000000002</v>
      </c>
      <c r="Y363">
        <v>0.64529999999999998</v>
      </c>
      <c r="Z363">
        <v>0.59609999999999996</v>
      </c>
      <c r="AA363">
        <v>0.1414</v>
      </c>
      <c r="AB363">
        <v>9.5200000000000007E-2</v>
      </c>
      <c r="AC363">
        <v>0.19800000000000001</v>
      </c>
    </row>
    <row r="364" spans="1:29">
      <c r="A364" t="s">
        <v>277</v>
      </c>
      <c r="B364">
        <v>8.9700000000000002E-2</v>
      </c>
      <c r="C364">
        <v>1.0125</v>
      </c>
      <c r="D364">
        <v>0.46</v>
      </c>
      <c r="E364">
        <v>0.46060000000000001</v>
      </c>
      <c r="F364">
        <v>0.72870000000000001</v>
      </c>
      <c r="G364">
        <v>0.14929999999999999</v>
      </c>
      <c r="H364">
        <v>9.06E-2</v>
      </c>
      <c r="I364">
        <v>0.13500000000000001</v>
      </c>
      <c r="J364">
        <v>0.2475</v>
      </c>
      <c r="K364">
        <v>9.9824000000000002</v>
      </c>
      <c r="L364">
        <v>5.67</v>
      </c>
      <c r="M364">
        <v>9.7699999999999995E-2</v>
      </c>
      <c r="N364">
        <v>0</v>
      </c>
      <c r="O364">
        <v>0.375</v>
      </c>
      <c r="P364">
        <v>0.443</v>
      </c>
      <c r="Q364">
        <v>9.7699999999999995E-2</v>
      </c>
      <c r="R364">
        <v>0</v>
      </c>
      <c r="S364">
        <v>0.443</v>
      </c>
      <c r="T364">
        <v>9.7699999999999995E-2</v>
      </c>
      <c r="U364">
        <v>0</v>
      </c>
      <c r="V364">
        <v>0.375</v>
      </c>
      <c r="W364">
        <v>0.443</v>
      </c>
      <c r="X364">
        <v>0.36799999999999999</v>
      </c>
      <c r="Y364">
        <v>0.36849999999999999</v>
      </c>
      <c r="Z364">
        <v>0.58289999999999997</v>
      </c>
      <c r="AA364">
        <v>0.1195</v>
      </c>
      <c r="AB364">
        <v>7.2499999999999995E-2</v>
      </c>
      <c r="AC364">
        <v>0.19800000000000001</v>
      </c>
    </row>
    <row r="365" spans="1:29">
      <c r="A365" t="s">
        <v>295</v>
      </c>
      <c r="B365">
        <v>8.5800000000000001E-2</v>
      </c>
      <c r="C365">
        <v>1.0125</v>
      </c>
      <c r="D365">
        <v>0.56899999999999995</v>
      </c>
      <c r="E365">
        <v>0.5696</v>
      </c>
      <c r="F365">
        <v>0.75080000000000002</v>
      </c>
      <c r="G365">
        <v>0.14480000000000001</v>
      </c>
      <c r="H365">
        <v>8.0799999999999997E-2</v>
      </c>
      <c r="I365">
        <v>0.13500000000000001</v>
      </c>
      <c r="J365">
        <v>0.2475</v>
      </c>
      <c r="K365">
        <v>8.9022000000000006</v>
      </c>
      <c r="L365">
        <v>5.67</v>
      </c>
      <c r="M365">
        <v>0.19769999999999999</v>
      </c>
      <c r="N365">
        <v>0</v>
      </c>
      <c r="O365">
        <v>0.375</v>
      </c>
      <c r="P365">
        <v>0.443</v>
      </c>
      <c r="Q365">
        <v>0.19769999999999999</v>
      </c>
      <c r="R365">
        <v>0</v>
      </c>
      <c r="S365">
        <v>0.443</v>
      </c>
      <c r="T365">
        <v>0.19769999999999999</v>
      </c>
      <c r="U365">
        <v>0</v>
      </c>
      <c r="V365">
        <v>0.375</v>
      </c>
      <c r="W365">
        <v>0.443</v>
      </c>
      <c r="X365">
        <v>0.45519999999999999</v>
      </c>
      <c r="Y365">
        <v>0.45569999999999999</v>
      </c>
      <c r="Z365">
        <v>0.60070000000000001</v>
      </c>
      <c r="AA365">
        <v>0.1159</v>
      </c>
      <c r="AB365">
        <v>6.4600000000000005E-2</v>
      </c>
      <c r="AC365">
        <v>0.19800000000000001</v>
      </c>
    </row>
    <row r="366" spans="1:29">
      <c r="A366" t="s">
        <v>197</v>
      </c>
      <c r="B366">
        <v>6.9599999999999995E-2</v>
      </c>
      <c r="C366">
        <v>1.0125</v>
      </c>
      <c r="D366">
        <v>0.55889999999999995</v>
      </c>
      <c r="E366">
        <v>0.55940000000000001</v>
      </c>
      <c r="F366">
        <v>0.74909999999999999</v>
      </c>
      <c r="G366">
        <v>0.14019999999999999</v>
      </c>
      <c r="H366">
        <v>8.6599999999999996E-2</v>
      </c>
      <c r="I366">
        <v>0.13500000000000001</v>
      </c>
      <c r="J366">
        <v>0.2475</v>
      </c>
      <c r="K366">
        <v>9.5470000000000006</v>
      </c>
      <c r="L366">
        <v>5.67</v>
      </c>
      <c r="M366">
        <v>0.12379999999999999</v>
      </c>
      <c r="N366">
        <v>0</v>
      </c>
      <c r="O366">
        <v>0.375</v>
      </c>
      <c r="P366">
        <v>0.443</v>
      </c>
      <c r="Q366">
        <v>0.12379999999999999</v>
      </c>
      <c r="R366">
        <v>0</v>
      </c>
      <c r="S366">
        <v>0.443</v>
      </c>
      <c r="T366">
        <v>0.12379999999999999</v>
      </c>
      <c r="U366">
        <v>0</v>
      </c>
      <c r="V366">
        <v>0.375</v>
      </c>
      <c r="W366">
        <v>0.443</v>
      </c>
      <c r="X366">
        <v>0.4471</v>
      </c>
      <c r="Y366">
        <v>0.4476</v>
      </c>
      <c r="Z366">
        <v>0.59930000000000005</v>
      </c>
      <c r="AA366">
        <v>0.11210000000000001</v>
      </c>
      <c r="AB366">
        <v>6.93E-2</v>
      </c>
      <c r="AC366">
        <v>0.19800000000000001</v>
      </c>
    </row>
    <row r="367" spans="1:29">
      <c r="A367" t="s">
        <v>296</v>
      </c>
      <c r="B367">
        <v>8.6400000000000005E-2</v>
      </c>
      <c r="C367">
        <v>1.0125</v>
      </c>
      <c r="D367">
        <v>0.56379999999999997</v>
      </c>
      <c r="E367">
        <v>0.56440000000000001</v>
      </c>
      <c r="F367">
        <v>0.72689999999999999</v>
      </c>
      <c r="G367">
        <v>0.13239999999999999</v>
      </c>
      <c r="H367">
        <v>8.5099999999999995E-2</v>
      </c>
      <c r="I367">
        <v>0.13500000000000001</v>
      </c>
      <c r="J367">
        <v>0.2475</v>
      </c>
      <c r="K367">
        <v>9.3734000000000002</v>
      </c>
      <c r="L367">
        <v>5.67</v>
      </c>
      <c r="M367">
        <v>0.15859999999999999</v>
      </c>
      <c r="N367">
        <v>0</v>
      </c>
      <c r="O367">
        <v>0.375</v>
      </c>
      <c r="P367">
        <v>0.443</v>
      </c>
      <c r="Q367">
        <v>0.15859999999999999</v>
      </c>
      <c r="R367">
        <v>0</v>
      </c>
      <c r="S367">
        <v>0.443</v>
      </c>
      <c r="T367">
        <v>0.15859999999999999</v>
      </c>
      <c r="U367">
        <v>0</v>
      </c>
      <c r="V367">
        <v>0.375</v>
      </c>
      <c r="W367">
        <v>0.443</v>
      </c>
      <c r="X367">
        <v>0.45100000000000001</v>
      </c>
      <c r="Y367">
        <v>0.45150000000000001</v>
      </c>
      <c r="Z367">
        <v>0.58160000000000001</v>
      </c>
      <c r="AA367">
        <v>0.10589999999999999</v>
      </c>
      <c r="AB367">
        <v>6.8000000000000005E-2</v>
      </c>
      <c r="AC367">
        <v>0.19800000000000001</v>
      </c>
    </row>
    <row r="368" spans="1:29">
      <c r="A368" t="s">
        <v>280</v>
      </c>
      <c r="B368">
        <v>7.6300000000000007E-2</v>
      </c>
      <c r="C368">
        <v>1.0125</v>
      </c>
      <c r="D368">
        <v>0.59660000000000002</v>
      </c>
      <c r="E368">
        <v>0.59719999999999995</v>
      </c>
      <c r="F368">
        <v>0.76129999999999998</v>
      </c>
      <c r="G368">
        <v>0.17150000000000001</v>
      </c>
      <c r="H368">
        <v>0.1007</v>
      </c>
      <c r="I368">
        <v>0.13500000000000001</v>
      </c>
      <c r="J368">
        <v>0.2475</v>
      </c>
      <c r="K368">
        <v>11.0999</v>
      </c>
      <c r="L368">
        <v>5.67</v>
      </c>
      <c r="M368">
        <v>0.1037</v>
      </c>
      <c r="N368">
        <v>0</v>
      </c>
      <c r="O368">
        <v>0.375</v>
      </c>
      <c r="P368">
        <v>0.443</v>
      </c>
      <c r="Q368">
        <v>0.1037</v>
      </c>
      <c r="R368">
        <v>0</v>
      </c>
      <c r="S368">
        <v>0.443</v>
      </c>
      <c r="T368">
        <v>0.1037</v>
      </c>
      <c r="U368">
        <v>0</v>
      </c>
      <c r="V368">
        <v>0.375</v>
      </c>
      <c r="W368">
        <v>0.443</v>
      </c>
      <c r="X368">
        <v>0.4773</v>
      </c>
      <c r="Y368">
        <v>0.4778</v>
      </c>
      <c r="Z368">
        <v>0.60909999999999997</v>
      </c>
      <c r="AA368">
        <v>0.13719999999999999</v>
      </c>
      <c r="AB368">
        <v>8.0600000000000005E-2</v>
      </c>
      <c r="AC368">
        <v>0.19800000000000001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1.0470999999999999</v>
      </c>
      <c r="C2">
        <v>20.25</v>
      </c>
      <c r="D2">
        <v>7.9661999999999997</v>
      </c>
      <c r="E2">
        <v>7.9795999999999996</v>
      </c>
      <c r="F2">
        <v>23.645499999999998</v>
      </c>
      <c r="G2">
        <v>1.8341000000000001</v>
      </c>
      <c r="H2">
        <v>3.7587000000000002</v>
      </c>
      <c r="I2">
        <v>2.7</v>
      </c>
      <c r="J2">
        <v>4.95</v>
      </c>
      <c r="K2">
        <v>20.7104</v>
      </c>
      <c r="L2">
        <v>113.4</v>
      </c>
      <c r="M2">
        <v>1.9578</v>
      </c>
      <c r="N2">
        <v>0</v>
      </c>
      <c r="O2">
        <v>7.5</v>
      </c>
      <c r="P2">
        <v>8.8594000000000008</v>
      </c>
      <c r="Q2">
        <v>1.9578</v>
      </c>
      <c r="R2">
        <v>0</v>
      </c>
      <c r="S2">
        <v>8.8594000000000008</v>
      </c>
      <c r="T2">
        <v>1.9578</v>
      </c>
      <c r="U2">
        <v>0</v>
      </c>
      <c r="V2">
        <v>7.5</v>
      </c>
      <c r="W2">
        <v>8.8594000000000008</v>
      </c>
      <c r="X2">
        <v>6.3730000000000002</v>
      </c>
      <c r="Y2">
        <v>6.3837000000000002</v>
      </c>
      <c r="Z2">
        <v>18.916399999999999</v>
      </c>
      <c r="AA2">
        <v>1.4673</v>
      </c>
      <c r="AB2">
        <v>3.0070000000000001</v>
      </c>
      <c r="AC2">
        <v>3.96</v>
      </c>
    </row>
    <row r="3" spans="1:29">
      <c r="A3" t="s">
        <v>110</v>
      </c>
      <c r="B3">
        <v>1.1169</v>
      </c>
      <c r="C3">
        <v>20.25</v>
      </c>
      <c r="D3">
        <v>7.4532999999999996</v>
      </c>
      <c r="E3">
        <v>7.4668999999999999</v>
      </c>
      <c r="F3">
        <v>16.173999999999999</v>
      </c>
      <c r="G3">
        <v>1.575</v>
      </c>
      <c r="H3">
        <v>3.3685999999999998</v>
      </c>
      <c r="I3">
        <v>2.7</v>
      </c>
      <c r="J3">
        <v>4.95</v>
      </c>
      <c r="K3">
        <v>18.5611</v>
      </c>
      <c r="L3">
        <v>113.4</v>
      </c>
      <c r="M3">
        <v>3.8818999999999999</v>
      </c>
      <c r="N3">
        <v>0</v>
      </c>
      <c r="O3">
        <v>7.5</v>
      </c>
      <c r="P3">
        <v>8.8594000000000008</v>
      </c>
      <c r="Q3">
        <v>3.8818999999999999</v>
      </c>
      <c r="R3">
        <v>0</v>
      </c>
      <c r="S3">
        <v>8.8594000000000008</v>
      </c>
      <c r="T3">
        <v>3.8818999999999999</v>
      </c>
      <c r="U3">
        <v>0</v>
      </c>
      <c r="V3">
        <v>7.5</v>
      </c>
      <c r="W3">
        <v>8.8594000000000008</v>
      </c>
      <c r="X3">
        <v>5.9626000000000001</v>
      </c>
      <c r="Y3">
        <v>5.9734999999999996</v>
      </c>
      <c r="Z3">
        <v>12.9392</v>
      </c>
      <c r="AA3">
        <v>1.26</v>
      </c>
      <c r="AB3">
        <v>2.6949000000000001</v>
      </c>
      <c r="AC3">
        <v>3.96</v>
      </c>
    </row>
    <row r="4" spans="1:29">
      <c r="A4" t="s">
        <v>91</v>
      </c>
      <c r="B4">
        <v>1.194</v>
      </c>
      <c r="C4">
        <v>20.25</v>
      </c>
      <c r="D4">
        <v>12.531700000000001</v>
      </c>
      <c r="E4">
        <v>12.542400000000001</v>
      </c>
      <c r="F4">
        <v>25.9636</v>
      </c>
      <c r="G4">
        <v>2.3075999999999999</v>
      </c>
      <c r="H4">
        <v>4.4718999999999998</v>
      </c>
      <c r="I4">
        <v>2.7</v>
      </c>
      <c r="J4">
        <v>4.95</v>
      </c>
      <c r="K4">
        <v>24.6404</v>
      </c>
      <c r="L4">
        <v>113.4</v>
      </c>
      <c r="M4">
        <v>3.1555</v>
      </c>
      <c r="N4">
        <v>0</v>
      </c>
      <c r="O4">
        <v>7.5</v>
      </c>
      <c r="P4">
        <v>8.8594000000000008</v>
      </c>
      <c r="Q4">
        <v>3.1555</v>
      </c>
      <c r="R4">
        <v>0</v>
      </c>
      <c r="S4">
        <v>8.8594000000000008</v>
      </c>
      <c r="T4">
        <v>3.1555</v>
      </c>
      <c r="U4">
        <v>0</v>
      </c>
      <c r="V4">
        <v>7.5</v>
      </c>
      <c r="W4">
        <v>8.8594000000000008</v>
      </c>
      <c r="X4">
        <v>10.0253</v>
      </c>
      <c r="Y4">
        <v>10.033899999999999</v>
      </c>
      <c r="Z4">
        <v>20.770900000000001</v>
      </c>
      <c r="AA4">
        <v>1.8461000000000001</v>
      </c>
      <c r="AB4">
        <v>3.5775999999999999</v>
      </c>
      <c r="AC4">
        <v>3.96</v>
      </c>
    </row>
    <row r="5" spans="1:29">
      <c r="A5" t="s">
        <v>206</v>
      </c>
      <c r="B5">
        <v>1.2837000000000001</v>
      </c>
      <c r="C5">
        <v>20.25</v>
      </c>
      <c r="D5">
        <v>7.7087000000000003</v>
      </c>
      <c r="E5">
        <v>7.7042000000000002</v>
      </c>
      <c r="F5">
        <v>12.5586</v>
      </c>
      <c r="G5">
        <v>1.6960999999999999</v>
      </c>
      <c r="H5">
        <v>1.5550999999999999</v>
      </c>
      <c r="I5">
        <v>2.7</v>
      </c>
      <c r="J5">
        <v>4.95</v>
      </c>
      <c r="K5">
        <v>8.5686</v>
      </c>
      <c r="L5">
        <v>113.4</v>
      </c>
      <c r="M5">
        <v>1.9235</v>
      </c>
      <c r="N5">
        <v>0</v>
      </c>
      <c r="O5">
        <v>7.5</v>
      </c>
      <c r="P5">
        <v>8.8594000000000008</v>
      </c>
      <c r="Q5">
        <v>1.9235</v>
      </c>
      <c r="R5">
        <v>0</v>
      </c>
      <c r="S5">
        <v>8.8594000000000008</v>
      </c>
      <c r="T5">
        <v>1.9235</v>
      </c>
      <c r="U5">
        <v>0</v>
      </c>
      <c r="V5">
        <v>7.5</v>
      </c>
      <c r="W5">
        <v>8.8594000000000008</v>
      </c>
      <c r="X5">
        <v>6.1669</v>
      </c>
      <c r="Y5">
        <v>6.1634000000000002</v>
      </c>
      <c r="Z5">
        <v>10.046799999999999</v>
      </c>
      <c r="AA5">
        <v>1.3569</v>
      </c>
      <c r="AB5">
        <v>1.2441</v>
      </c>
      <c r="AC5">
        <v>3.96</v>
      </c>
    </row>
    <row r="6" spans="1:29">
      <c r="A6" t="s">
        <v>270</v>
      </c>
      <c r="B6">
        <v>0.77959999999999996</v>
      </c>
      <c r="C6">
        <v>20.25</v>
      </c>
      <c r="D6">
        <v>11.205</v>
      </c>
      <c r="E6">
        <v>11.2164</v>
      </c>
      <c r="F6">
        <v>14.6059</v>
      </c>
      <c r="G6">
        <v>2.5962999999999998</v>
      </c>
      <c r="H6">
        <v>1.9080999999999999</v>
      </c>
      <c r="I6">
        <v>2.7</v>
      </c>
      <c r="J6">
        <v>4.95</v>
      </c>
      <c r="K6">
        <v>10.5138</v>
      </c>
      <c r="L6">
        <v>113.4</v>
      </c>
      <c r="M6">
        <v>1.7789999999999999</v>
      </c>
      <c r="N6">
        <v>0</v>
      </c>
      <c r="O6">
        <v>7.5</v>
      </c>
      <c r="P6">
        <v>8.8594000000000008</v>
      </c>
      <c r="Q6">
        <v>1.7789999999999999</v>
      </c>
      <c r="R6">
        <v>0</v>
      </c>
      <c r="S6">
        <v>8.8594000000000008</v>
      </c>
      <c r="T6">
        <v>1.7789999999999999</v>
      </c>
      <c r="U6">
        <v>0</v>
      </c>
      <c r="V6">
        <v>7.5</v>
      </c>
      <c r="W6">
        <v>8.8594000000000008</v>
      </c>
      <c r="X6">
        <v>8.9640000000000004</v>
      </c>
      <c r="Y6">
        <v>8.9732000000000003</v>
      </c>
      <c r="Z6">
        <v>11.684699999999999</v>
      </c>
      <c r="AA6">
        <v>2.077</v>
      </c>
      <c r="AB6">
        <v>1.5265</v>
      </c>
      <c r="AC6">
        <v>3.96</v>
      </c>
    </row>
    <row r="7" spans="1:29">
      <c r="A7" t="s">
        <v>26</v>
      </c>
      <c r="B7">
        <v>1.1674</v>
      </c>
      <c r="C7">
        <v>20.25</v>
      </c>
      <c r="D7">
        <v>7.7198000000000002</v>
      </c>
      <c r="E7">
        <v>7.7332999999999998</v>
      </c>
      <c r="F7">
        <v>15.985900000000001</v>
      </c>
      <c r="G7">
        <v>1.9524999999999999</v>
      </c>
      <c r="H7">
        <v>2.4150999999999998</v>
      </c>
      <c r="I7">
        <v>2.7</v>
      </c>
      <c r="J7">
        <v>4.95</v>
      </c>
      <c r="K7">
        <v>13.3072</v>
      </c>
      <c r="L7">
        <v>113.4</v>
      </c>
      <c r="M7">
        <v>3.6695000000000002</v>
      </c>
      <c r="N7">
        <v>0</v>
      </c>
      <c r="O7">
        <v>7.5</v>
      </c>
      <c r="P7">
        <v>8.8594000000000008</v>
      </c>
      <c r="Q7">
        <v>3.6695000000000002</v>
      </c>
      <c r="R7">
        <v>0</v>
      </c>
      <c r="S7">
        <v>8.8594000000000008</v>
      </c>
      <c r="T7">
        <v>3.6695000000000002</v>
      </c>
      <c r="U7">
        <v>0</v>
      </c>
      <c r="V7">
        <v>7.5</v>
      </c>
      <c r="W7">
        <v>8.8594000000000008</v>
      </c>
      <c r="X7">
        <v>6.1757999999999997</v>
      </c>
      <c r="Y7">
        <v>6.1866000000000003</v>
      </c>
      <c r="Z7">
        <v>12.7887</v>
      </c>
      <c r="AA7">
        <v>1.5620000000000001</v>
      </c>
      <c r="AB7">
        <v>1.9320999999999999</v>
      </c>
      <c r="AC7">
        <v>3.96</v>
      </c>
    </row>
    <row r="8" spans="1:29">
      <c r="A8" t="s">
        <v>82</v>
      </c>
      <c r="B8">
        <v>1.1497999999999999</v>
      </c>
      <c r="C8">
        <v>20.25</v>
      </c>
      <c r="D8">
        <v>8.5787999999999993</v>
      </c>
      <c r="E8">
        <v>8.5917999999999992</v>
      </c>
      <c r="F8">
        <v>16.7455</v>
      </c>
      <c r="G8">
        <v>1.8724000000000001</v>
      </c>
      <c r="H8">
        <v>2.9306999999999999</v>
      </c>
      <c r="I8">
        <v>2.7</v>
      </c>
      <c r="J8">
        <v>4.95</v>
      </c>
      <c r="K8">
        <v>16.148299999999999</v>
      </c>
      <c r="L8">
        <v>113.4</v>
      </c>
      <c r="M8">
        <v>2.4660000000000002</v>
      </c>
      <c r="N8">
        <v>0</v>
      </c>
      <c r="O8">
        <v>7.5</v>
      </c>
      <c r="P8">
        <v>8.8594000000000008</v>
      </c>
      <c r="Q8">
        <v>2.4660000000000002</v>
      </c>
      <c r="R8">
        <v>0</v>
      </c>
      <c r="S8">
        <v>8.8594000000000008</v>
      </c>
      <c r="T8">
        <v>2.4660000000000002</v>
      </c>
      <c r="U8">
        <v>0</v>
      </c>
      <c r="V8">
        <v>7.5</v>
      </c>
      <c r="W8">
        <v>8.8594000000000008</v>
      </c>
      <c r="X8">
        <v>6.8630000000000004</v>
      </c>
      <c r="Y8">
        <v>6.8734000000000002</v>
      </c>
      <c r="Z8">
        <v>13.3964</v>
      </c>
      <c r="AA8">
        <v>1.4979</v>
      </c>
      <c r="AB8">
        <v>2.3445999999999998</v>
      </c>
      <c r="AC8">
        <v>3.96</v>
      </c>
    </row>
    <row r="9" spans="1:29">
      <c r="A9" t="s">
        <v>21</v>
      </c>
      <c r="B9">
        <v>0.99870000000000003</v>
      </c>
      <c r="C9">
        <v>20.25</v>
      </c>
      <c r="D9">
        <v>8.2177000000000007</v>
      </c>
      <c r="E9">
        <v>8.2309000000000001</v>
      </c>
      <c r="F9">
        <v>15.3264</v>
      </c>
      <c r="G9">
        <v>1.9448000000000001</v>
      </c>
      <c r="H9">
        <v>2.0255999999999998</v>
      </c>
      <c r="I9">
        <v>2.7</v>
      </c>
      <c r="J9">
        <v>4.95</v>
      </c>
      <c r="K9">
        <v>11.161</v>
      </c>
      <c r="L9">
        <v>113.4</v>
      </c>
      <c r="M9">
        <v>2.2584</v>
      </c>
      <c r="N9">
        <v>0</v>
      </c>
      <c r="O9">
        <v>7.5</v>
      </c>
      <c r="P9">
        <v>8.8594000000000008</v>
      </c>
      <c r="Q9">
        <v>2.2584</v>
      </c>
      <c r="R9">
        <v>0</v>
      </c>
      <c r="S9">
        <v>8.8594000000000008</v>
      </c>
      <c r="T9">
        <v>2.2584</v>
      </c>
      <c r="U9">
        <v>0</v>
      </c>
      <c r="V9">
        <v>7.5</v>
      </c>
      <c r="W9">
        <v>8.8594000000000008</v>
      </c>
      <c r="X9">
        <v>6.5742000000000003</v>
      </c>
      <c r="Y9">
        <v>6.5846999999999998</v>
      </c>
      <c r="Z9">
        <v>12.261200000000001</v>
      </c>
      <c r="AA9">
        <v>1.5558000000000001</v>
      </c>
      <c r="AB9">
        <v>1.6205000000000001</v>
      </c>
      <c r="AC9">
        <v>3.96</v>
      </c>
    </row>
    <row r="10" spans="1:29">
      <c r="A10" t="s">
        <v>92</v>
      </c>
      <c r="B10">
        <v>1.1598999999999999</v>
      </c>
      <c r="C10">
        <v>20.25</v>
      </c>
      <c r="D10">
        <v>10.2386</v>
      </c>
      <c r="E10">
        <v>10.2506</v>
      </c>
      <c r="F10">
        <v>17.733499999999999</v>
      </c>
      <c r="G10">
        <v>1.9623999999999999</v>
      </c>
      <c r="H10">
        <v>3.4388999999999998</v>
      </c>
      <c r="I10">
        <v>2.7</v>
      </c>
      <c r="J10">
        <v>4.95</v>
      </c>
      <c r="K10">
        <v>18.9482</v>
      </c>
      <c r="L10">
        <v>113.4</v>
      </c>
      <c r="M10">
        <v>3.7321</v>
      </c>
      <c r="N10">
        <v>0</v>
      </c>
      <c r="O10">
        <v>7.5</v>
      </c>
      <c r="P10">
        <v>8.8594000000000008</v>
      </c>
      <c r="Q10">
        <v>3.7321</v>
      </c>
      <c r="R10">
        <v>0</v>
      </c>
      <c r="S10">
        <v>8.8594000000000008</v>
      </c>
      <c r="T10">
        <v>3.7321</v>
      </c>
      <c r="U10">
        <v>0</v>
      </c>
      <c r="V10">
        <v>7.5</v>
      </c>
      <c r="W10">
        <v>8.8594000000000008</v>
      </c>
      <c r="X10">
        <v>8.1908999999999992</v>
      </c>
      <c r="Y10">
        <v>8.2004999999999999</v>
      </c>
      <c r="Z10">
        <v>14.1868</v>
      </c>
      <c r="AA10">
        <v>1.5699000000000001</v>
      </c>
      <c r="AB10">
        <v>2.7511000000000001</v>
      </c>
      <c r="AC10">
        <v>3.96</v>
      </c>
    </row>
    <row r="11" spans="1:29">
      <c r="A11" t="s">
        <v>86</v>
      </c>
      <c r="B11">
        <v>1.1017999999999999</v>
      </c>
      <c r="C11">
        <v>20.25</v>
      </c>
      <c r="D11">
        <v>9.1125000000000007</v>
      </c>
      <c r="E11">
        <v>9.1251999999999995</v>
      </c>
      <c r="F11">
        <v>25.203499999999998</v>
      </c>
      <c r="G11">
        <v>1.857</v>
      </c>
      <c r="H11">
        <v>3.2288999999999999</v>
      </c>
      <c r="I11">
        <v>2.7</v>
      </c>
      <c r="J11">
        <v>4.95</v>
      </c>
      <c r="K11">
        <v>17.7913</v>
      </c>
      <c r="L11">
        <v>113.4</v>
      </c>
      <c r="M11">
        <v>2.3672</v>
      </c>
      <c r="N11">
        <v>0</v>
      </c>
      <c r="O11">
        <v>7.5</v>
      </c>
      <c r="P11">
        <v>8.8594000000000008</v>
      </c>
      <c r="Q11">
        <v>2.3672</v>
      </c>
      <c r="R11">
        <v>0</v>
      </c>
      <c r="S11">
        <v>8.8594000000000008</v>
      </c>
      <c r="T11">
        <v>2.3672</v>
      </c>
      <c r="U11">
        <v>0</v>
      </c>
      <c r="V11">
        <v>7.5</v>
      </c>
      <c r="W11">
        <v>8.8594000000000008</v>
      </c>
      <c r="X11">
        <v>7.29</v>
      </c>
      <c r="Y11">
        <v>7.3002000000000002</v>
      </c>
      <c r="Z11">
        <v>20.162800000000001</v>
      </c>
      <c r="AA11">
        <v>1.4856</v>
      </c>
      <c r="AB11">
        <v>2.5831</v>
      </c>
      <c r="AC11">
        <v>3.96</v>
      </c>
    </row>
    <row r="12" spans="1:29">
      <c r="A12" t="s">
        <v>109</v>
      </c>
      <c r="B12">
        <v>1.0972</v>
      </c>
      <c r="C12">
        <v>20.25</v>
      </c>
      <c r="D12">
        <v>8.7840000000000007</v>
      </c>
      <c r="E12">
        <v>8.7969000000000008</v>
      </c>
      <c r="F12">
        <v>16.606200000000001</v>
      </c>
      <c r="G12">
        <v>1.9517</v>
      </c>
      <c r="H12">
        <v>3.0345</v>
      </c>
      <c r="I12">
        <v>2.7</v>
      </c>
      <c r="J12">
        <v>4.95</v>
      </c>
      <c r="K12">
        <v>16.719799999999999</v>
      </c>
      <c r="L12">
        <v>113.4</v>
      </c>
      <c r="M12">
        <v>2.3014999999999999</v>
      </c>
      <c r="N12">
        <v>0</v>
      </c>
      <c r="O12">
        <v>7.5</v>
      </c>
      <c r="P12">
        <v>8.8594000000000008</v>
      </c>
      <c r="Q12">
        <v>2.3014999999999999</v>
      </c>
      <c r="R12">
        <v>0</v>
      </c>
      <c r="S12">
        <v>8.8594000000000008</v>
      </c>
      <c r="T12">
        <v>2.3014999999999999</v>
      </c>
      <c r="U12">
        <v>0</v>
      </c>
      <c r="V12">
        <v>7.5</v>
      </c>
      <c r="W12">
        <v>8.8594000000000008</v>
      </c>
      <c r="X12">
        <v>7.0271999999999997</v>
      </c>
      <c r="Y12">
        <v>7.0374999999999996</v>
      </c>
      <c r="Z12">
        <v>13.2849</v>
      </c>
      <c r="AA12">
        <v>1.5613999999999999</v>
      </c>
      <c r="AB12">
        <v>2.4276</v>
      </c>
      <c r="AC12">
        <v>3.96</v>
      </c>
    </row>
    <row r="13" spans="1:29">
      <c r="A13" t="s">
        <v>216</v>
      </c>
      <c r="B13">
        <v>0.97089999999999999</v>
      </c>
      <c r="C13">
        <v>20.25</v>
      </c>
      <c r="D13">
        <v>7.8517999999999999</v>
      </c>
      <c r="E13">
        <v>7.8651999999999997</v>
      </c>
      <c r="F13">
        <v>13.9207</v>
      </c>
      <c r="G13">
        <v>1.8363</v>
      </c>
      <c r="H13">
        <v>2.1846000000000001</v>
      </c>
      <c r="I13">
        <v>2.7</v>
      </c>
      <c r="J13">
        <v>4.95</v>
      </c>
      <c r="K13">
        <v>12.0372</v>
      </c>
      <c r="L13">
        <v>113.4</v>
      </c>
      <c r="M13">
        <v>2.3626</v>
      </c>
      <c r="N13">
        <v>0</v>
      </c>
      <c r="O13">
        <v>7.5</v>
      </c>
      <c r="P13">
        <v>8.8594000000000008</v>
      </c>
      <c r="Q13">
        <v>2.3626</v>
      </c>
      <c r="R13">
        <v>0</v>
      </c>
      <c r="S13">
        <v>8.8594000000000008</v>
      </c>
      <c r="T13">
        <v>2.3626</v>
      </c>
      <c r="U13">
        <v>0</v>
      </c>
      <c r="V13">
        <v>7.5</v>
      </c>
      <c r="W13">
        <v>8.8594000000000008</v>
      </c>
      <c r="X13">
        <v>6.2813999999999997</v>
      </c>
      <c r="Y13">
        <v>6.2920999999999996</v>
      </c>
      <c r="Z13">
        <v>11.1365</v>
      </c>
      <c r="AA13">
        <v>1.4690000000000001</v>
      </c>
      <c r="AB13">
        <v>1.7477</v>
      </c>
      <c r="AC13">
        <v>3.96</v>
      </c>
    </row>
    <row r="14" spans="1:29">
      <c r="A14" t="s">
        <v>93</v>
      </c>
      <c r="B14">
        <v>0.90149999999999997</v>
      </c>
      <c r="C14">
        <v>20.25</v>
      </c>
      <c r="D14">
        <v>7.6695000000000002</v>
      </c>
      <c r="E14">
        <v>7.6829999999999998</v>
      </c>
      <c r="F14">
        <v>17.221699999999998</v>
      </c>
      <c r="G14">
        <v>1.8531</v>
      </c>
      <c r="H14">
        <v>2.2170999999999998</v>
      </c>
      <c r="I14">
        <v>2.7</v>
      </c>
      <c r="J14">
        <v>4.95</v>
      </c>
      <c r="K14">
        <v>12.2163</v>
      </c>
      <c r="L14">
        <v>113.4</v>
      </c>
      <c r="M14">
        <v>3.3132999999999999</v>
      </c>
      <c r="N14">
        <v>0</v>
      </c>
      <c r="O14">
        <v>7.5</v>
      </c>
      <c r="P14">
        <v>8.8594000000000008</v>
      </c>
      <c r="Q14">
        <v>3.3132999999999999</v>
      </c>
      <c r="R14">
        <v>0</v>
      </c>
      <c r="S14">
        <v>8.8594000000000008</v>
      </c>
      <c r="T14">
        <v>3.3132999999999999</v>
      </c>
      <c r="U14">
        <v>0</v>
      </c>
      <c r="V14">
        <v>7.5</v>
      </c>
      <c r="W14">
        <v>8.8594000000000008</v>
      </c>
      <c r="X14">
        <v>6.1356000000000002</v>
      </c>
      <c r="Y14">
        <v>6.1463999999999999</v>
      </c>
      <c r="Z14">
        <v>13.7774</v>
      </c>
      <c r="AA14">
        <v>1.4824999999999999</v>
      </c>
      <c r="AB14">
        <v>1.7737000000000001</v>
      </c>
      <c r="AC14">
        <v>3.96</v>
      </c>
    </row>
    <row r="15" spans="1:29">
      <c r="A15" t="s">
        <v>228</v>
      </c>
      <c r="B15">
        <v>1.0690999999999999</v>
      </c>
      <c r="C15">
        <v>20.25</v>
      </c>
      <c r="D15">
        <v>9.4024000000000001</v>
      </c>
      <c r="E15">
        <v>9.4149999999999991</v>
      </c>
      <c r="F15">
        <v>15.881600000000001</v>
      </c>
      <c r="G15">
        <v>1.7854000000000001</v>
      </c>
      <c r="H15">
        <v>3.6722000000000001</v>
      </c>
      <c r="I15">
        <v>2.7</v>
      </c>
      <c r="J15">
        <v>4.95</v>
      </c>
      <c r="K15">
        <v>20.234000000000002</v>
      </c>
      <c r="L15">
        <v>113.4</v>
      </c>
      <c r="M15">
        <v>2.2711999999999999</v>
      </c>
      <c r="N15">
        <v>0</v>
      </c>
      <c r="O15">
        <v>7.5</v>
      </c>
      <c r="P15">
        <v>8.8594000000000008</v>
      </c>
      <c r="Q15">
        <v>2.2711999999999999</v>
      </c>
      <c r="R15">
        <v>0</v>
      </c>
      <c r="S15">
        <v>8.8594000000000008</v>
      </c>
      <c r="T15">
        <v>2.2711999999999999</v>
      </c>
      <c r="U15">
        <v>0</v>
      </c>
      <c r="V15">
        <v>7.5</v>
      </c>
      <c r="W15">
        <v>8.8594000000000008</v>
      </c>
      <c r="X15">
        <v>7.5218999999999996</v>
      </c>
      <c r="Y15">
        <v>7.532</v>
      </c>
      <c r="Z15">
        <v>12.705299999999999</v>
      </c>
      <c r="AA15">
        <v>1.4282999999999999</v>
      </c>
      <c r="AB15">
        <v>2.9378000000000002</v>
      </c>
      <c r="AC15">
        <v>3.96</v>
      </c>
    </row>
    <row r="16" spans="1:29">
      <c r="A16" t="s">
        <v>290</v>
      </c>
      <c r="B16">
        <v>1.0445</v>
      </c>
      <c r="C16">
        <v>20.25</v>
      </c>
      <c r="D16">
        <v>10.7324</v>
      </c>
      <c r="E16">
        <v>10.744199999999999</v>
      </c>
      <c r="F16">
        <v>17.103200000000001</v>
      </c>
      <c r="G16">
        <v>2.6707999999999998</v>
      </c>
      <c r="H16">
        <v>2.3469000000000002</v>
      </c>
      <c r="I16">
        <v>2.7</v>
      </c>
      <c r="J16">
        <v>4.95</v>
      </c>
      <c r="K16">
        <v>12.9316</v>
      </c>
      <c r="L16">
        <v>113.4</v>
      </c>
      <c r="M16">
        <v>4.2510000000000003</v>
      </c>
      <c r="N16">
        <v>0</v>
      </c>
      <c r="O16">
        <v>7.5</v>
      </c>
      <c r="P16">
        <v>8.8594000000000008</v>
      </c>
      <c r="Q16">
        <v>4.2510000000000003</v>
      </c>
      <c r="R16">
        <v>0</v>
      </c>
      <c r="S16">
        <v>8.8594000000000008</v>
      </c>
      <c r="T16">
        <v>4.2510000000000003</v>
      </c>
      <c r="U16">
        <v>0</v>
      </c>
      <c r="V16">
        <v>7.5</v>
      </c>
      <c r="W16">
        <v>8.8594000000000008</v>
      </c>
      <c r="X16">
        <v>8.5859000000000005</v>
      </c>
      <c r="Y16">
        <v>8.5952999999999999</v>
      </c>
      <c r="Z16">
        <v>13.682499999999999</v>
      </c>
      <c r="AA16">
        <v>2.1366000000000001</v>
      </c>
      <c r="AB16">
        <v>1.8774999999999999</v>
      </c>
      <c r="AC16">
        <v>3.96</v>
      </c>
    </row>
    <row r="17" spans="1:29">
      <c r="A17" t="s">
        <v>88</v>
      </c>
      <c r="B17">
        <v>1.0943000000000001</v>
      </c>
      <c r="C17">
        <v>20.25</v>
      </c>
      <c r="D17">
        <v>8.6273</v>
      </c>
      <c r="E17">
        <v>8.6402000000000001</v>
      </c>
      <c r="F17">
        <v>17.944299999999998</v>
      </c>
      <c r="G17">
        <v>1.8068</v>
      </c>
      <c r="H17">
        <v>3.0179999999999998</v>
      </c>
      <c r="I17">
        <v>2.7</v>
      </c>
      <c r="J17">
        <v>4.95</v>
      </c>
      <c r="K17">
        <v>16.629100000000001</v>
      </c>
      <c r="L17">
        <v>113.4</v>
      </c>
      <c r="M17">
        <v>3.0849000000000002</v>
      </c>
      <c r="N17">
        <v>0</v>
      </c>
      <c r="O17">
        <v>7.5</v>
      </c>
      <c r="P17">
        <v>8.8594000000000008</v>
      </c>
      <c r="Q17">
        <v>3.0849000000000002</v>
      </c>
      <c r="R17">
        <v>0</v>
      </c>
      <c r="S17">
        <v>8.8594000000000008</v>
      </c>
      <c r="T17">
        <v>3.0849000000000002</v>
      </c>
      <c r="U17">
        <v>0</v>
      </c>
      <c r="V17">
        <v>7.5</v>
      </c>
      <c r="W17">
        <v>8.8594000000000008</v>
      </c>
      <c r="X17">
        <v>6.9017999999999997</v>
      </c>
      <c r="Y17">
        <v>6.9122000000000003</v>
      </c>
      <c r="Z17">
        <v>14.355499999999999</v>
      </c>
      <c r="AA17">
        <v>1.4455</v>
      </c>
      <c r="AB17">
        <v>2.4144000000000001</v>
      </c>
      <c r="AC17">
        <v>3.96</v>
      </c>
    </row>
    <row r="18" spans="1:29">
      <c r="A18" t="s">
        <v>28</v>
      </c>
      <c r="B18">
        <v>1.1568000000000001</v>
      </c>
      <c r="C18">
        <v>20.25</v>
      </c>
      <c r="D18">
        <v>8.2308000000000003</v>
      </c>
      <c r="E18">
        <v>8.2439999999999998</v>
      </c>
      <c r="F18">
        <v>16.016999999999999</v>
      </c>
      <c r="G18">
        <v>2.0095999999999998</v>
      </c>
      <c r="H18">
        <v>2.8544999999999998</v>
      </c>
      <c r="I18">
        <v>2.7</v>
      </c>
      <c r="J18">
        <v>4.95</v>
      </c>
      <c r="K18">
        <v>15.7281</v>
      </c>
      <c r="L18">
        <v>113.4</v>
      </c>
      <c r="M18">
        <v>2.4371</v>
      </c>
      <c r="N18">
        <v>0</v>
      </c>
      <c r="O18">
        <v>7.5</v>
      </c>
      <c r="P18">
        <v>8.8594000000000008</v>
      </c>
      <c r="Q18">
        <v>2.4371</v>
      </c>
      <c r="R18">
        <v>0</v>
      </c>
      <c r="S18">
        <v>8.8594000000000008</v>
      </c>
      <c r="T18">
        <v>2.4371</v>
      </c>
      <c r="U18">
        <v>0</v>
      </c>
      <c r="V18">
        <v>7.5</v>
      </c>
      <c r="W18">
        <v>8.8594000000000008</v>
      </c>
      <c r="X18">
        <v>6.5846</v>
      </c>
      <c r="Y18">
        <v>6.5952000000000002</v>
      </c>
      <c r="Z18">
        <v>12.813599999999999</v>
      </c>
      <c r="AA18">
        <v>1.6076999999999999</v>
      </c>
      <c r="AB18">
        <v>2.2835999999999999</v>
      </c>
      <c r="AC18">
        <v>3.96</v>
      </c>
    </row>
    <row r="19" spans="1:29">
      <c r="A19" t="s">
        <v>112</v>
      </c>
      <c r="B19">
        <v>1.0889</v>
      </c>
      <c r="C19">
        <v>20.25</v>
      </c>
      <c r="D19">
        <v>9.5769000000000002</v>
      </c>
      <c r="E19">
        <v>9.5892999999999997</v>
      </c>
      <c r="F19">
        <v>15.065200000000001</v>
      </c>
      <c r="G19">
        <v>1.6914</v>
      </c>
      <c r="H19">
        <v>2.6623999999999999</v>
      </c>
      <c r="I19">
        <v>2.7</v>
      </c>
      <c r="J19">
        <v>4.95</v>
      </c>
      <c r="K19">
        <v>14.669600000000001</v>
      </c>
      <c r="L19">
        <v>113.4</v>
      </c>
      <c r="M19">
        <v>3.6537000000000002</v>
      </c>
      <c r="N19">
        <v>0</v>
      </c>
      <c r="O19">
        <v>7.5</v>
      </c>
      <c r="P19">
        <v>8.8594000000000008</v>
      </c>
      <c r="Q19">
        <v>3.6537000000000002</v>
      </c>
      <c r="R19">
        <v>0</v>
      </c>
      <c r="S19">
        <v>8.8594000000000008</v>
      </c>
      <c r="T19">
        <v>3.6537000000000002</v>
      </c>
      <c r="U19">
        <v>0</v>
      </c>
      <c r="V19">
        <v>7.5</v>
      </c>
      <c r="W19">
        <v>8.8594000000000008</v>
      </c>
      <c r="X19">
        <v>7.6615000000000002</v>
      </c>
      <c r="Y19">
        <v>7.6714000000000002</v>
      </c>
      <c r="Z19">
        <v>12.052099999999999</v>
      </c>
      <c r="AA19">
        <v>1.3531</v>
      </c>
      <c r="AB19">
        <v>2.1299000000000001</v>
      </c>
      <c r="AC19">
        <v>3.96</v>
      </c>
    </row>
    <row r="20" spans="1:29">
      <c r="A20" t="s">
        <v>30</v>
      </c>
      <c r="B20">
        <v>1.1380999999999999</v>
      </c>
      <c r="C20">
        <v>20.25</v>
      </c>
      <c r="D20">
        <v>7.6978999999999997</v>
      </c>
      <c r="E20">
        <v>7.7114000000000003</v>
      </c>
      <c r="F20">
        <v>14.5687</v>
      </c>
      <c r="G20">
        <v>1.8658999999999999</v>
      </c>
      <c r="H20">
        <v>2.9529000000000001</v>
      </c>
      <c r="I20">
        <v>2.7</v>
      </c>
      <c r="J20">
        <v>4.95</v>
      </c>
      <c r="K20">
        <v>16.270199999999999</v>
      </c>
      <c r="L20">
        <v>113.4</v>
      </c>
      <c r="M20">
        <v>1.9879</v>
      </c>
      <c r="N20">
        <v>0</v>
      </c>
      <c r="O20">
        <v>7.5</v>
      </c>
      <c r="P20">
        <v>8.8594000000000008</v>
      </c>
      <c r="Q20">
        <v>1.9879</v>
      </c>
      <c r="R20">
        <v>0</v>
      </c>
      <c r="S20">
        <v>8.8594000000000008</v>
      </c>
      <c r="T20">
        <v>1.9879</v>
      </c>
      <c r="U20">
        <v>0</v>
      </c>
      <c r="V20">
        <v>7.5</v>
      </c>
      <c r="W20">
        <v>8.8594000000000008</v>
      </c>
      <c r="X20">
        <v>6.1582999999999997</v>
      </c>
      <c r="Y20">
        <v>6.1691000000000003</v>
      </c>
      <c r="Z20">
        <v>11.6549</v>
      </c>
      <c r="AA20">
        <v>1.4926999999999999</v>
      </c>
      <c r="AB20">
        <v>2.3622999999999998</v>
      </c>
      <c r="AC20">
        <v>3.96</v>
      </c>
    </row>
    <row r="21" spans="1:29">
      <c r="A21" t="s">
        <v>24</v>
      </c>
      <c r="B21">
        <v>1.1119000000000001</v>
      </c>
      <c r="C21">
        <v>20.25</v>
      </c>
      <c r="D21">
        <v>8.9687999999999999</v>
      </c>
      <c r="E21">
        <v>8.9816000000000003</v>
      </c>
      <c r="F21">
        <v>14.812099999999999</v>
      </c>
      <c r="G21">
        <v>1.9670000000000001</v>
      </c>
      <c r="H21">
        <v>2.5188000000000001</v>
      </c>
      <c r="I21">
        <v>2.7</v>
      </c>
      <c r="J21">
        <v>4.95</v>
      </c>
      <c r="K21">
        <v>13.8788</v>
      </c>
      <c r="L21">
        <v>113.4</v>
      </c>
      <c r="M21">
        <v>1.8905000000000001</v>
      </c>
      <c r="N21">
        <v>0</v>
      </c>
      <c r="O21">
        <v>7.5</v>
      </c>
      <c r="P21">
        <v>8.8594000000000008</v>
      </c>
      <c r="Q21">
        <v>1.8905000000000001</v>
      </c>
      <c r="R21">
        <v>0</v>
      </c>
      <c r="S21">
        <v>8.8594000000000008</v>
      </c>
      <c r="T21">
        <v>1.8905000000000001</v>
      </c>
      <c r="U21">
        <v>0</v>
      </c>
      <c r="V21">
        <v>7.5</v>
      </c>
      <c r="W21">
        <v>8.8594000000000008</v>
      </c>
      <c r="X21">
        <v>7.1749999999999998</v>
      </c>
      <c r="Y21">
        <v>7.1852999999999998</v>
      </c>
      <c r="Z21">
        <v>11.8497</v>
      </c>
      <c r="AA21">
        <v>1.5736000000000001</v>
      </c>
      <c r="AB21">
        <v>2.0150999999999999</v>
      </c>
      <c r="AC21">
        <v>3.96</v>
      </c>
    </row>
    <row r="22" spans="1:29">
      <c r="A22" t="s">
        <v>107</v>
      </c>
      <c r="B22">
        <v>1.0630999999999999</v>
      </c>
      <c r="C22">
        <v>20.25</v>
      </c>
      <c r="D22">
        <v>8.3733000000000004</v>
      </c>
      <c r="E22">
        <v>8.3864000000000001</v>
      </c>
      <c r="F22">
        <v>20.0489</v>
      </c>
      <c r="G22">
        <v>1.6840999999999999</v>
      </c>
      <c r="H22">
        <v>2.8771</v>
      </c>
      <c r="I22">
        <v>2.7</v>
      </c>
      <c r="J22">
        <v>4.95</v>
      </c>
      <c r="K22">
        <v>15.8529</v>
      </c>
      <c r="L22">
        <v>113.4</v>
      </c>
      <c r="M22">
        <v>2.7985000000000002</v>
      </c>
      <c r="N22">
        <v>0</v>
      </c>
      <c r="O22">
        <v>7.5</v>
      </c>
      <c r="P22">
        <v>8.8594000000000008</v>
      </c>
      <c r="Q22">
        <v>2.7985000000000002</v>
      </c>
      <c r="R22">
        <v>0</v>
      </c>
      <c r="S22">
        <v>8.8594000000000008</v>
      </c>
      <c r="T22">
        <v>2.7985000000000002</v>
      </c>
      <c r="U22">
        <v>0</v>
      </c>
      <c r="V22">
        <v>7.5</v>
      </c>
      <c r="W22">
        <v>8.8594000000000008</v>
      </c>
      <c r="X22">
        <v>6.6985999999999999</v>
      </c>
      <c r="Y22">
        <v>6.7091000000000003</v>
      </c>
      <c r="Z22">
        <v>16.039100000000001</v>
      </c>
      <c r="AA22">
        <v>1.3472999999999999</v>
      </c>
      <c r="AB22">
        <v>2.3016999999999999</v>
      </c>
      <c r="AC22">
        <v>3.96</v>
      </c>
    </row>
    <row r="23" spans="1:29">
      <c r="A23" t="s">
        <v>20</v>
      </c>
      <c r="B23">
        <v>0.90620000000000001</v>
      </c>
      <c r="C23">
        <v>20.25</v>
      </c>
      <c r="D23">
        <v>8.0852000000000004</v>
      </c>
      <c r="E23">
        <v>8.0984999999999996</v>
      </c>
      <c r="F23">
        <v>13.757099999999999</v>
      </c>
      <c r="G23">
        <v>1.7029000000000001</v>
      </c>
      <c r="H23">
        <v>2.3816999999999999</v>
      </c>
      <c r="I23">
        <v>2.7</v>
      </c>
      <c r="J23">
        <v>4.95</v>
      </c>
      <c r="K23">
        <v>13.123100000000001</v>
      </c>
      <c r="L23">
        <v>113.4</v>
      </c>
      <c r="M23">
        <v>2.0684999999999998</v>
      </c>
      <c r="N23">
        <v>0</v>
      </c>
      <c r="O23">
        <v>7.5</v>
      </c>
      <c r="P23">
        <v>8.8594000000000008</v>
      </c>
      <c r="Q23">
        <v>2.0684999999999998</v>
      </c>
      <c r="R23">
        <v>0</v>
      </c>
      <c r="S23">
        <v>8.8594000000000008</v>
      </c>
      <c r="T23">
        <v>2.0684999999999998</v>
      </c>
      <c r="U23">
        <v>0</v>
      </c>
      <c r="V23">
        <v>7.5</v>
      </c>
      <c r="W23">
        <v>8.8594000000000008</v>
      </c>
      <c r="X23">
        <v>6.4682000000000004</v>
      </c>
      <c r="Y23">
        <v>6.4787999999999997</v>
      </c>
      <c r="Z23">
        <v>11.005699999999999</v>
      </c>
      <c r="AA23">
        <v>1.3623000000000001</v>
      </c>
      <c r="AB23">
        <v>1.9054</v>
      </c>
      <c r="AC23">
        <v>3.96</v>
      </c>
    </row>
    <row r="24" spans="1:29">
      <c r="A24" t="s">
        <v>98</v>
      </c>
      <c r="B24">
        <v>1.0287999999999999</v>
      </c>
      <c r="C24">
        <v>20.25</v>
      </c>
      <c r="D24">
        <v>19.600999999999999</v>
      </c>
      <c r="E24">
        <v>19.607600000000001</v>
      </c>
      <c r="F24">
        <v>16.9954</v>
      </c>
      <c r="G24">
        <v>3.0634999999999999</v>
      </c>
      <c r="H24">
        <v>4.3535000000000004</v>
      </c>
      <c r="I24">
        <v>2.7</v>
      </c>
      <c r="J24">
        <v>4.95</v>
      </c>
      <c r="K24">
        <v>23.9878</v>
      </c>
      <c r="L24">
        <v>113.4</v>
      </c>
      <c r="M24">
        <v>3.6831999999999998</v>
      </c>
      <c r="N24">
        <v>0</v>
      </c>
      <c r="O24">
        <v>7.5</v>
      </c>
      <c r="P24">
        <v>8.8594000000000008</v>
      </c>
      <c r="Q24">
        <v>3.6831999999999998</v>
      </c>
      <c r="R24">
        <v>0</v>
      </c>
      <c r="S24">
        <v>8.8594000000000008</v>
      </c>
      <c r="T24">
        <v>3.6831999999999998</v>
      </c>
      <c r="U24">
        <v>0</v>
      </c>
      <c r="V24">
        <v>7.5</v>
      </c>
      <c r="W24">
        <v>8.8594000000000008</v>
      </c>
      <c r="X24">
        <v>15.6808</v>
      </c>
      <c r="Y24">
        <v>15.6861</v>
      </c>
      <c r="Z24">
        <v>13.596299999999999</v>
      </c>
      <c r="AA24">
        <v>2.4508000000000001</v>
      </c>
      <c r="AB24">
        <v>3.4828000000000001</v>
      </c>
      <c r="AC24">
        <v>3.96</v>
      </c>
    </row>
    <row r="25" spans="1:29">
      <c r="A25" t="s">
        <v>105</v>
      </c>
      <c r="B25">
        <v>0.9879</v>
      </c>
      <c r="C25">
        <v>20.25</v>
      </c>
      <c r="D25">
        <v>7.9425999999999997</v>
      </c>
      <c r="E25">
        <v>7.9558999999999997</v>
      </c>
      <c r="F25">
        <v>16.804600000000001</v>
      </c>
      <c r="G25">
        <v>1.7670999999999999</v>
      </c>
      <c r="H25">
        <v>2.6556000000000002</v>
      </c>
      <c r="I25">
        <v>2.7</v>
      </c>
      <c r="J25">
        <v>4.95</v>
      </c>
      <c r="K25">
        <v>14.6325</v>
      </c>
      <c r="L25">
        <v>113.4</v>
      </c>
      <c r="M25">
        <v>3.536</v>
      </c>
      <c r="N25">
        <v>0</v>
      </c>
      <c r="O25">
        <v>7.5</v>
      </c>
      <c r="P25">
        <v>8.8594000000000008</v>
      </c>
      <c r="Q25">
        <v>3.536</v>
      </c>
      <c r="R25">
        <v>0</v>
      </c>
      <c r="S25">
        <v>8.8594000000000008</v>
      </c>
      <c r="T25">
        <v>3.536</v>
      </c>
      <c r="U25">
        <v>0</v>
      </c>
      <c r="V25">
        <v>7.5</v>
      </c>
      <c r="W25">
        <v>8.8594000000000008</v>
      </c>
      <c r="X25">
        <v>6.3540000000000001</v>
      </c>
      <c r="Y25">
        <v>6.3647</v>
      </c>
      <c r="Z25">
        <v>13.4437</v>
      </c>
      <c r="AA25">
        <v>1.4137</v>
      </c>
      <c r="AB25">
        <v>2.1244999999999998</v>
      </c>
      <c r="AC25">
        <v>3.96</v>
      </c>
    </row>
    <row r="26" spans="1:29">
      <c r="A26" t="s">
        <v>238</v>
      </c>
      <c r="B26">
        <v>0.99070000000000003</v>
      </c>
      <c r="C26">
        <v>20.25</v>
      </c>
      <c r="D26">
        <v>9.8966999999999992</v>
      </c>
      <c r="E26">
        <v>9.9090000000000007</v>
      </c>
      <c r="F26">
        <v>14.6166</v>
      </c>
      <c r="G26">
        <v>2.6690999999999998</v>
      </c>
      <c r="H26">
        <v>3.0926999999999998</v>
      </c>
      <c r="I26">
        <v>2.7</v>
      </c>
      <c r="J26">
        <v>4.95</v>
      </c>
      <c r="K26">
        <v>17.040700000000001</v>
      </c>
      <c r="L26">
        <v>113.4</v>
      </c>
      <c r="M26">
        <v>1.9322999999999999</v>
      </c>
      <c r="N26">
        <v>0</v>
      </c>
      <c r="O26">
        <v>7.5</v>
      </c>
      <c r="P26">
        <v>8.8594000000000008</v>
      </c>
      <c r="Q26">
        <v>1.9322999999999999</v>
      </c>
      <c r="R26">
        <v>0</v>
      </c>
      <c r="S26">
        <v>8.8594000000000008</v>
      </c>
      <c r="T26">
        <v>1.9322999999999999</v>
      </c>
      <c r="U26">
        <v>0</v>
      </c>
      <c r="V26">
        <v>7.5</v>
      </c>
      <c r="W26">
        <v>8.8594000000000008</v>
      </c>
      <c r="X26">
        <v>7.9173999999999998</v>
      </c>
      <c r="Y26">
        <v>7.9272</v>
      </c>
      <c r="Z26">
        <v>11.693300000000001</v>
      </c>
      <c r="AA26">
        <v>2.1353</v>
      </c>
      <c r="AB26">
        <v>2.4742000000000002</v>
      </c>
      <c r="AC26">
        <v>3.96</v>
      </c>
    </row>
    <row r="27" spans="1:29">
      <c r="A27" t="s">
        <v>94</v>
      </c>
      <c r="B27">
        <v>1.1051</v>
      </c>
      <c r="C27">
        <v>20.25</v>
      </c>
      <c r="D27">
        <v>23.728000000000002</v>
      </c>
      <c r="E27">
        <v>23.732299999999999</v>
      </c>
      <c r="F27">
        <v>15.712</v>
      </c>
      <c r="G27">
        <v>3.1722999999999999</v>
      </c>
      <c r="H27">
        <v>5.5373999999999999</v>
      </c>
      <c r="I27">
        <v>2.7</v>
      </c>
      <c r="J27">
        <v>4.95</v>
      </c>
      <c r="K27">
        <v>30.511099999999999</v>
      </c>
      <c r="L27">
        <v>113.4</v>
      </c>
      <c r="M27">
        <v>2.6943999999999999</v>
      </c>
      <c r="N27">
        <v>0</v>
      </c>
      <c r="O27">
        <v>7.5</v>
      </c>
      <c r="P27">
        <v>8.8594000000000008</v>
      </c>
      <c r="Q27">
        <v>2.6943999999999999</v>
      </c>
      <c r="R27">
        <v>0</v>
      </c>
      <c r="S27">
        <v>8.8594000000000008</v>
      </c>
      <c r="T27">
        <v>2.6943999999999999</v>
      </c>
      <c r="U27">
        <v>0</v>
      </c>
      <c r="V27">
        <v>7.5</v>
      </c>
      <c r="W27">
        <v>8.8594000000000008</v>
      </c>
      <c r="X27">
        <v>18.982399999999998</v>
      </c>
      <c r="Y27">
        <v>18.985800000000001</v>
      </c>
      <c r="Z27">
        <v>12.569599999999999</v>
      </c>
      <c r="AA27">
        <v>2.5379</v>
      </c>
      <c r="AB27">
        <v>4.4298999999999999</v>
      </c>
      <c r="AC27">
        <v>3.96</v>
      </c>
    </row>
    <row r="28" spans="1:29">
      <c r="A28" t="s">
        <v>96</v>
      </c>
      <c r="B28">
        <v>0.9647</v>
      </c>
      <c r="C28">
        <v>20.25</v>
      </c>
      <c r="D28">
        <v>11.8622</v>
      </c>
      <c r="E28">
        <v>11.8733</v>
      </c>
      <c r="F28">
        <v>16.1097</v>
      </c>
      <c r="G28">
        <v>2.3266</v>
      </c>
      <c r="H28">
        <v>3.1284000000000001</v>
      </c>
      <c r="I28">
        <v>2.7</v>
      </c>
      <c r="J28">
        <v>4.95</v>
      </c>
      <c r="K28">
        <v>17.2376</v>
      </c>
      <c r="L28">
        <v>113.4</v>
      </c>
      <c r="M28">
        <v>2.5792999999999999</v>
      </c>
      <c r="N28">
        <v>0</v>
      </c>
      <c r="O28">
        <v>7.5</v>
      </c>
      <c r="P28">
        <v>8.8594000000000008</v>
      </c>
      <c r="Q28">
        <v>2.5792999999999999</v>
      </c>
      <c r="R28">
        <v>0</v>
      </c>
      <c r="S28">
        <v>8.8594000000000008</v>
      </c>
      <c r="T28">
        <v>2.5792999999999999</v>
      </c>
      <c r="U28">
        <v>0</v>
      </c>
      <c r="V28">
        <v>7.5</v>
      </c>
      <c r="W28">
        <v>8.8594000000000008</v>
      </c>
      <c r="X28">
        <v>9.4896999999999991</v>
      </c>
      <c r="Y28">
        <v>9.4985999999999997</v>
      </c>
      <c r="Z28">
        <v>12.887700000000001</v>
      </c>
      <c r="AA28">
        <v>1.8613</v>
      </c>
      <c r="AB28">
        <v>2.5026999999999999</v>
      </c>
      <c r="AC28">
        <v>3.96</v>
      </c>
    </row>
    <row r="29" spans="1:29">
      <c r="A29" t="s">
        <v>83</v>
      </c>
      <c r="B29">
        <v>1.3363</v>
      </c>
      <c r="C29">
        <v>20.25</v>
      </c>
      <c r="D29">
        <v>8.9887999999999995</v>
      </c>
      <c r="E29">
        <v>8.9835999999999991</v>
      </c>
      <c r="F29">
        <v>17.0184</v>
      </c>
      <c r="G29">
        <v>2.0150000000000001</v>
      </c>
      <c r="H29">
        <v>1.5629999999999999</v>
      </c>
      <c r="I29">
        <v>2.7</v>
      </c>
      <c r="J29">
        <v>4.95</v>
      </c>
      <c r="K29">
        <v>8.6122999999999994</v>
      </c>
      <c r="L29">
        <v>113.4</v>
      </c>
      <c r="M29">
        <v>3.8498999999999999</v>
      </c>
      <c r="N29">
        <v>0</v>
      </c>
      <c r="O29">
        <v>7.5</v>
      </c>
      <c r="P29">
        <v>8.8594000000000008</v>
      </c>
      <c r="Q29">
        <v>3.8498999999999999</v>
      </c>
      <c r="R29">
        <v>0</v>
      </c>
      <c r="S29">
        <v>8.8594000000000008</v>
      </c>
      <c r="T29">
        <v>3.8498999999999999</v>
      </c>
      <c r="U29">
        <v>0</v>
      </c>
      <c r="V29">
        <v>7.5</v>
      </c>
      <c r="W29">
        <v>8.8594000000000008</v>
      </c>
      <c r="X29">
        <v>7.1910999999999996</v>
      </c>
      <c r="Y29">
        <v>7.1868999999999996</v>
      </c>
      <c r="Z29">
        <v>13.614699999999999</v>
      </c>
      <c r="AA29">
        <v>1.6120000000000001</v>
      </c>
      <c r="AB29">
        <v>1.2504</v>
      </c>
      <c r="AC29">
        <v>3.96</v>
      </c>
    </row>
    <row r="30" spans="1:29">
      <c r="A30" t="s">
        <v>368</v>
      </c>
      <c r="B30">
        <v>0.85750000000000004</v>
      </c>
      <c r="C30">
        <v>20.25</v>
      </c>
      <c r="D30">
        <v>12.6777</v>
      </c>
      <c r="E30">
        <v>12.6884</v>
      </c>
      <c r="F30">
        <v>18.4954</v>
      </c>
      <c r="G30">
        <v>1.8654999999999999</v>
      </c>
      <c r="H30">
        <v>1.9544999999999999</v>
      </c>
      <c r="I30">
        <v>2.7</v>
      </c>
      <c r="J30">
        <v>4.95</v>
      </c>
      <c r="K30">
        <v>10.769399999999999</v>
      </c>
      <c r="L30">
        <v>113.4</v>
      </c>
      <c r="M30">
        <v>2.4174000000000002</v>
      </c>
      <c r="N30">
        <v>0</v>
      </c>
      <c r="O30">
        <v>7.5</v>
      </c>
      <c r="P30">
        <v>8.8594000000000008</v>
      </c>
      <c r="Q30">
        <v>2.4174000000000002</v>
      </c>
      <c r="R30">
        <v>0</v>
      </c>
      <c r="S30">
        <v>8.8594000000000008</v>
      </c>
      <c r="T30">
        <v>2.4174000000000002</v>
      </c>
      <c r="U30">
        <v>0</v>
      </c>
      <c r="V30">
        <v>7.5</v>
      </c>
      <c r="W30">
        <v>8.8594000000000008</v>
      </c>
      <c r="X30">
        <v>10.142200000000001</v>
      </c>
      <c r="Y30">
        <v>10.150700000000001</v>
      </c>
      <c r="Z30">
        <v>14.7963</v>
      </c>
      <c r="AA30">
        <v>1.4923999999999999</v>
      </c>
      <c r="AB30">
        <v>1.5636000000000001</v>
      </c>
      <c r="AC30">
        <v>3.96</v>
      </c>
    </row>
    <row r="31" spans="1:29">
      <c r="A31" t="s">
        <v>361</v>
      </c>
      <c r="B31">
        <v>0.85760000000000003</v>
      </c>
      <c r="C31">
        <v>20.25</v>
      </c>
      <c r="D31">
        <v>12.982699999999999</v>
      </c>
      <c r="E31">
        <v>12.9931</v>
      </c>
      <c r="F31">
        <v>15.1675</v>
      </c>
      <c r="G31">
        <v>1.9646999999999999</v>
      </c>
      <c r="H31">
        <v>1.9040999999999999</v>
      </c>
      <c r="I31">
        <v>2.7</v>
      </c>
      <c r="J31">
        <v>4.95</v>
      </c>
      <c r="K31">
        <v>10.491400000000001</v>
      </c>
      <c r="L31">
        <v>113.4</v>
      </c>
      <c r="M31">
        <v>2.9573999999999998</v>
      </c>
      <c r="N31">
        <v>0</v>
      </c>
      <c r="O31">
        <v>7.5</v>
      </c>
      <c r="P31">
        <v>8.8594000000000008</v>
      </c>
      <c r="Q31">
        <v>2.9573999999999998</v>
      </c>
      <c r="R31">
        <v>0</v>
      </c>
      <c r="S31">
        <v>8.8594000000000008</v>
      </c>
      <c r="T31">
        <v>2.9573999999999998</v>
      </c>
      <c r="U31">
        <v>0</v>
      </c>
      <c r="V31">
        <v>7.5</v>
      </c>
      <c r="W31">
        <v>8.8594000000000008</v>
      </c>
      <c r="X31">
        <v>10.386100000000001</v>
      </c>
      <c r="Y31">
        <v>10.394500000000001</v>
      </c>
      <c r="Z31">
        <v>12.134</v>
      </c>
      <c r="AA31">
        <v>1.5718000000000001</v>
      </c>
      <c r="AB31">
        <v>1.5233000000000001</v>
      </c>
      <c r="AC31">
        <v>3.96</v>
      </c>
    </row>
    <row r="32" spans="1:29">
      <c r="A32" t="s">
        <v>349</v>
      </c>
      <c r="B32">
        <v>0.82240000000000002</v>
      </c>
      <c r="C32">
        <v>20.25</v>
      </c>
      <c r="D32">
        <v>11.741300000000001</v>
      </c>
      <c r="E32">
        <v>11.5063</v>
      </c>
      <c r="F32">
        <v>15.947800000000001</v>
      </c>
      <c r="G32">
        <v>2.0026999999999999</v>
      </c>
      <c r="H32">
        <v>1.8355999999999999</v>
      </c>
      <c r="I32">
        <v>2.7</v>
      </c>
      <c r="J32">
        <v>4.95</v>
      </c>
      <c r="K32">
        <v>10.1143</v>
      </c>
      <c r="L32">
        <v>113.4</v>
      </c>
      <c r="M32">
        <v>2.1223999999999998</v>
      </c>
      <c r="N32">
        <v>0</v>
      </c>
      <c r="O32">
        <v>7.5</v>
      </c>
      <c r="P32">
        <v>8.8594000000000008</v>
      </c>
      <c r="Q32">
        <v>2.1223999999999998</v>
      </c>
      <c r="R32">
        <v>0</v>
      </c>
      <c r="S32">
        <v>8.8594000000000008</v>
      </c>
      <c r="T32">
        <v>2.1223999999999998</v>
      </c>
      <c r="U32">
        <v>0</v>
      </c>
      <c r="V32">
        <v>7.5</v>
      </c>
      <c r="W32">
        <v>8.8594000000000008</v>
      </c>
      <c r="X32">
        <v>9.3931000000000004</v>
      </c>
      <c r="Y32">
        <v>9.2050999999999998</v>
      </c>
      <c r="Z32">
        <v>12.7583</v>
      </c>
      <c r="AA32">
        <v>1.6022000000000001</v>
      </c>
      <c r="AB32">
        <v>1.4684999999999999</v>
      </c>
      <c r="AC32">
        <v>3.96</v>
      </c>
    </row>
    <row r="33" spans="1:29">
      <c r="A33" t="s">
        <v>370</v>
      </c>
      <c r="B33">
        <v>0.85029999999999994</v>
      </c>
      <c r="C33">
        <v>20.25</v>
      </c>
      <c r="D33">
        <v>13.4968</v>
      </c>
      <c r="E33">
        <v>13.5069</v>
      </c>
      <c r="F33">
        <v>18.5762</v>
      </c>
      <c r="G33">
        <v>1.9870000000000001</v>
      </c>
      <c r="H33">
        <v>1.917</v>
      </c>
      <c r="I33">
        <v>2.7</v>
      </c>
      <c r="J33">
        <v>4.95</v>
      </c>
      <c r="K33">
        <v>10.562799999999999</v>
      </c>
      <c r="L33">
        <v>113.4</v>
      </c>
      <c r="M33">
        <v>3.5325000000000002</v>
      </c>
      <c r="N33">
        <v>0</v>
      </c>
      <c r="O33">
        <v>7.5</v>
      </c>
      <c r="P33">
        <v>8.8594000000000008</v>
      </c>
      <c r="Q33">
        <v>3.5325000000000002</v>
      </c>
      <c r="R33">
        <v>0</v>
      </c>
      <c r="S33">
        <v>8.8594000000000008</v>
      </c>
      <c r="T33">
        <v>3.5325000000000002</v>
      </c>
      <c r="U33">
        <v>0</v>
      </c>
      <c r="V33">
        <v>7.5</v>
      </c>
      <c r="W33">
        <v>8.8594000000000008</v>
      </c>
      <c r="X33">
        <v>10.7974</v>
      </c>
      <c r="Y33">
        <v>10.8055</v>
      </c>
      <c r="Z33">
        <v>14.861000000000001</v>
      </c>
      <c r="AA33">
        <v>1.5895999999999999</v>
      </c>
      <c r="AB33">
        <v>1.5336000000000001</v>
      </c>
      <c r="AC33">
        <v>3.96</v>
      </c>
    </row>
    <row r="34" spans="1:29">
      <c r="A34" t="s">
        <v>363</v>
      </c>
      <c r="B34">
        <v>0.91700000000000004</v>
      </c>
      <c r="C34">
        <v>20.25</v>
      </c>
      <c r="D34">
        <v>13.5814</v>
      </c>
      <c r="E34">
        <v>13.5916</v>
      </c>
      <c r="F34">
        <v>15.171099999999999</v>
      </c>
      <c r="G34">
        <v>1.9281999999999999</v>
      </c>
      <c r="H34">
        <v>1.9558</v>
      </c>
      <c r="I34">
        <v>2.7</v>
      </c>
      <c r="J34">
        <v>4.95</v>
      </c>
      <c r="K34">
        <v>10.7765</v>
      </c>
      <c r="L34">
        <v>113.4</v>
      </c>
      <c r="M34">
        <v>3.6627000000000001</v>
      </c>
      <c r="N34">
        <v>0</v>
      </c>
      <c r="O34">
        <v>7.5</v>
      </c>
      <c r="P34">
        <v>8.8594000000000008</v>
      </c>
      <c r="Q34">
        <v>3.6627000000000001</v>
      </c>
      <c r="R34">
        <v>0</v>
      </c>
      <c r="S34">
        <v>8.8594000000000008</v>
      </c>
      <c r="T34">
        <v>3.6627000000000001</v>
      </c>
      <c r="U34">
        <v>0</v>
      </c>
      <c r="V34">
        <v>7.5</v>
      </c>
      <c r="W34">
        <v>8.8594000000000008</v>
      </c>
      <c r="X34">
        <v>10.8651</v>
      </c>
      <c r="Y34">
        <v>10.873200000000001</v>
      </c>
      <c r="Z34">
        <v>12.136900000000001</v>
      </c>
      <c r="AA34">
        <v>1.5425</v>
      </c>
      <c r="AB34">
        <v>1.5646</v>
      </c>
      <c r="AC34">
        <v>3.96</v>
      </c>
    </row>
    <row r="35" spans="1:29">
      <c r="A35" t="s">
        <v>378</v>
      </c>
      <c r="B35">
        <v>0.8085</v>
      </c>
      <c r="C35">
        <v>20.25</v>
      </c>
      <c r="D35">
        <v>13.486599999999999</v>
      </c>
      <c r="E35">
        <v>13.807499999999999</v>
      </c>
      <c r="F35">
        <v>15.0688</v>
      </c>
      <c r="G35">
        <v>1.9717</v>
      </c>
      <c r="H35">
        <v>1.8553999999999999</v>
      </c>
      <c r="I35">
        <v>2.7</v>
      </c>
      <c r="J35">
        <v>4.95</v>
      </c>
      <c r="K35">
        <v>10.2233</v>
      </c>
      <c r="L35">
        <v>113.4</v>
      </c>
      <c r="M35">
        <v>2.9870999999999999</v>
      </c>
      <c r="N35">
        <v>0</v>
      </c>
      <c r="O35">
        <v>7.5</v>
      </c>
      <c r="P35">
        <v>8.8594000000000008</v>
      </c>
      <c r="Q35">
        <v>2.9870999999999999</v>
      </c>
      <c r="R35">
        <v>0</v>
      </c>
      <c r="S35">
        <v>8.8594000000000008</v>
      </c>
      <c r="T35">
        <v>2.9870999999999999</v>
      </c>
      <c r="U35">
        <v>0</v>
      </c>
      <c r="V35">
        <v>7.5</v>
      </c>
      <c r="W35">
        <v>8.8594000000000008</v>
      </c>
      <c r="X35">
        <v>10.789300000000001</v>
      </c>
      <c r="Y35">
        <v>11.045999999999999</v>
      </c>
      <c r="Z35">
        <v>12.055</v>
      </c>
      <c r="AA35">
        <v>1.5772999999999999</v>
      </c>
      <c r="AB35">
        <v>1.4843</v>
      </c>
      <c r="AC35">
        <v>3.96</v>
      </c>
    </row>
    <row r="36" spans="1:29">
      <c r="A36" t="s">
        <v>381</v>
      </c>
      <c r="B36">
        <v>0.77</v>
      </c>
      <c r="C36">
        <v>20.25</v>
      </c>
      <c r="D36">
        <v>13.3546</v>
      </c>
      <c r="E36">
        <v>13.364800000000001</v>
      </c>
      <c r="F36">
        <v>17.851099999999999</v>
      </c>
      <c r="G36">
        <v>1.9851000000000001</v>
      </c>
      <c r="H36">
        <v>1.9939</v>
      </c>
      <c r="I36">
        <v>2.7</v>
      </c>
      <c r="J36">
        <v>4.95</v>
      </c>
      <c r="K36">
        <v>10.9862</v>
      </c>
      <c r="L36">
        <v>113.4</v>
      </c>
      <c r="M36">
        <v>3.3391999999999999</v>
      </c>
      <c r="N36">
        <v>0</v>
      </c>
      <c r="O36">
        <v>7.5</v>
      </c>
      <c r="P36">
        <v>8.8594000000000008</v>
      </c>
      <c r="Q36">
        <v>3.3391999999999999</v>
      </c>
      <c r="R36">
        <v>0</v>
      </c>
      <c r="S36">
        <v>8.8594000000000008</v>
      </c>
      <c r="T36">
        <v>3.3391999999999999</v>
      </c>
      <c r="U36">
        <v>0</v>
      </c>
      <c r="V36">
        <v>7.5</v>
      </c>
      <c r="W36">
        <v>8.8594000000000008</v>
      </c>
      <c r="X36">
        <v>10.6837</v>
      </c>
      <c r="Y36">
        <v>10.6919</v>
      </c>
      <c r="Z36">
        <v>14.280900000000001</v>
      </c>
      <c r="AA36">
        <v>1.5880000000000001</v>
      </c>
      <c r="AB36">
        <v>1.5951</v>
      </c>
      <c r="AC36">
        <v>3.96</v>
      </c>
    </row>
    <row r="37" spans="1:29">
      <c r="A37" t="s">
        <v>357</v>
      </c>
      <c r="B37">
        <v>0.87990000000000002</v>
      </c>
      <c r="C37">
        <v>20.25</v>
      </c>
      <c r="D37">
        <v>12.951000000000001</v>
      </c>
      <c r="E37">
        <v>12.961499999999999</v>
      </c>
      <c r="F37">
        <v>17.640799999999999</v>
      </c>
      <c r="G37">
        <v>2.0508000000000002</v>
      </c>
      <c r="H37">
        <v>2.2892999999999999</v>
      </c>
      <c r="I37">
        <v>2.7</v>
      </c>
      <c r="J37">
        <v>4.95</v>
      </c>
      <c r="K37">
        <v>12.613899999999999</v>
      </c>
      <c r="L37">
        <v>113.4</v>
      </c>
      <c r="M37">
        <v>2.6373000000000002</v>
      </c>
      <c r="N37">
        <v>0</v>
      </c>
      <c r="O37">
        <v>7.5</v>
      </c>
      <c r="P37">
        <v>8.8594000000000008</v>
      </c>
      <c r="Q37">
        <v>2.6373000000000002</v>
      </c>
      <c r="R37">
        <v>0</v>
      </c>
      <c r="S37">
        <v>8.8594000000000008</v>
      </c>
      <c r="T37">
        <v>2.6373000000000002</v>
      </c>
      <c r="U37">
        <v>0</v>
      </c>
      <c r="V37">
        <v>7.5</v>
      </c>
      <c r="W37">
        <v>8.8594000000000008</v>
      </c>
      <c r="X37">
        <v>10.360799999999999</v>
      </c>
      <c r="Y37">
        <v>10.369199999999999</v>
      </c>
      <c r="Z37">
        <v>14.1127</v>
      </c>
      <c r="AA37">
        <v>1.6407</v>
      </c>
      <c r="AB37">
        <v>1.8313999999999999</v>
      </c>
      <c r="AC37">
        <v>3.96</v>
      </c>
    </row>
    <row r="38" spans="1:29">
      <c r="A38" t="s">
        <v>371</v>
      </c>
      <c r="B38">
        <v>0.94299999999999995</v>
      </c>
      <c r="C38">
        <v>20.25</v>
      </c>
      <c r="D38">
        <v>13.141999999999999</v>
      </c>
      <c r="E38">
        <v>13.1524</v>
      </c>
      <c r="F38">
        <v>16.402100000000001</v>
      </c>
      <c r="G38">
        <v>2.0644999999999998</v>
      </c>
      <c r="H38">
        <v>2.1316999999999999</v>
      </c>
      <c r="I38">
        <v>2.7</v>
      </c>
      <c r="J38">
        <v>4.95</v>
      </c>
      <c r="K38">
        <v>11.745900000000001</v>
      </c>
      <c r="L38">
        <v>113.4</v>
      </c>
      <c r="M38">
        <v>3.3639000000000001</v>
      </c>
      <c r="N38">
        <v>0</v>
      </c>
      <c r="O38">
        <v>7.5</v>
      </c>
      <c r="P38">
        <v>8.8594000000000008</v>
      </c>
      <c r="Q38">
        <v>3.3639000000000001</v>
      </c>
      <c r="R38">
        <v>0</v>
      </c>
      <c r="S38">
        <v>8.8594000000000008</v>
      </c>
      <c r="T38">
        <v>3.3639000000000001</v>
      </c>
      <c r="U38">
        <v>0</v>
      </c>
      <c r="V38">
        <v>7.5</v>
      </c>
      <c r="W38">
        <v>8.8594000000000008</v>
      </c>
      <c r="X38">
        <v>10.5136</v>
      </c>
      <c r="Y38">
        <v>10.5219</v>
      </c>
      <c r="Z38">
        <v>13.121700000000001</v>
      </c>
      <c r="AA38">
        <v>1.6516</v>
      </c>
      <c r="AB38">
        <v>1.7054</v>
      </c>
      <c r="AC38">
        <v>3.96</v>
      </c>
    </row>
    <row r="39" spans="1:29">
      <c r="A39" t="s">
        <v>377</v>
      </c>
      <c r="B39">
        <v>0.85419999999999996</v>
      </c>
      <c r="C39">
        <v>20.25</v>
      </c>
      <c r="D39">
        <v>12.1197</v>
      </c>
      <c r="E39">
        <v>12.130599999999999</v>
      </c>
      <c r="F39">
        <v>25.0319</v>
      </c>
      <c r="G39">
        <v>2.0324</v>
      </c>
      <c r="H39">
        <v>2.0533999999999999</v>
      </c>
      <c r="I39">
        <v>2.7</v>
      </c>
      <c r="J39">
        <v>4.95</v>
      </c>
      <c r="K39">
        <v>11.3141</v>
      </c>
      <c r="L39">
        <v>113.4</v>
      </c>
      <c r="M39">
        <v>3.3725999999999998</v>
      </c>
      <c r="N39">
        <v>0</v>
      </c>
      <c r="O39">
        <v>7.5</v>
      </c>
      <c r="P39">
        <v>8.8594000000000008</v>
      </c>
      <c r="Q39">
        <v>3.3725999999999998</v>
      </c>
      <c r="R39">
        <v>0</v>
      </c>
      <c r="S39">
        <v>8.8594000000000008</v>
      </c>
      <c r="T39">
        <v>3.3725999999999998</v>
      </c>
      <c r="U39">
        <v>0</v>
      </c>
      <c r="V39">
        <v>7.5</v>
      </c>
      <c r="W39">
        <v>8.8594000000000008</v>
      </c>
      <c r="X39">
        <v>9.6957000000000004</v>
      </c>
      <c r="Y39">
        <v>9.7044999999999995</v>
      </c>
      <c r="Z39">
        <v>20.025500000000001</v>
      </c>
      <c r="AA39">
        <v>1.6258999999999999</v>
      </c>
      <c r="AB39">
        <v>1.6427</v>
      </c>
      <c r="AC39">
        <v>3.96</v>
      </c>
    </row>
    <row r="40" spans="1:29">
      <c r="A40" t="s">
        <v>374</v>
      </c>
      <c r="B40">
        <v>1.0077</v>
      </c>
      <c r="C40">
        <v>20.25</v>
      </c>
      <c r="D40">
        <v>12.2554</v>
      </c>
      <c r="E40">
        <v>12.2662</v>
      </c>
      <c r="F40">
        <v>14.1892</v>
      </c>
      <c r="G40">
        <v>2.0735000000000001</v>
      </c>
      <c r="H40">
        <v>2.6278000000000001</v>
      </c>
      <c r="I40">
        <v>2.7</v>
      </c>
      <c r="J40">
        <v>4.95</v>
      </c>
      <c r="K40">
        <v>14.4794</v>
      </c>
      <c r="L40">
        <v>113.4</v>
      </c>
      <c r="M40">
        <v>3.7174999999999998</v>
      </c>
      <c r="N40">
        <v>0</v>
      </c>
      <c r="O40">
        <v>7.5</v>
      </c>
      <c r="P40">
        <v>8.8594000000000008</v>
      </c>
      <c r="Q40">
        <v>3.7174999999999998</v>
      </c>
      <c r="R40">
        <v>0</v>
      </c>
      <c r="S40">
        <v>8.8594000000000008</v>
      </c>
      <c r="T40">
        <v>3.7174999999999998</v>
      </c>
      <c r="U40">
        <v>0</v>
      </c>
      <c r="V40">
        <v>7.5</v>
      </c>
      <c r="W40">
        <v>8.8594000000000008</v>
      </c>
      <c r="X40">
        <v>9.8042999999999996</v>
      </c>
      <c r="Y40">
        <v>9.8130000000000006</v>
      </c>
      <c r="Z40">
        <v>11.3513</v>
      </c>
      <c r="AA40">
        <v>1.6588000000000001</v>
      </c>
      <c r="AB40">
        <v>2.1023000000000001</v>
      </c>
      <c r="AC40">
        <v>3.96</v>
      </c>
    </row>
    <row r="41" spans="1:29">
      <c r="A41" t="s">
        <v>358</v>
      </c>
      <c r="B41">
        <v>0.92689999999999995</v>
      </c>
      <c r="C41">
        <v>20.25</v>
      </c>
      <c r="D41">
        <v>11.9077</v>
      </c>
      <c r="E41">
        <v>11.918799999999999</v>
      </c>
      <c r="F41">
        <v>18.470600000000001</v>
      </c>
      <c r="G41">
        <v>2.101</v>
      </c>
      <c r="H41">
        <v>2.5175000000000001</v>
      </c>
      <c r="I41">
        <v>2.7</v>
      </c>
      <c r="J41">
        <v>4.95</v>
      </c>
      <c r="K41">
        <v>13.8713</v>
      </c>
      <c r="L41">
        <v>113.4</v>
      </c>
      <c r="M41">
        <v>2.4238</v>
      </c>
      <c r="N41">
        <v>0</v>
      </c>
      <c r="O41">
        <v>7.5</v>
      </c>
      <c r="P41">
        <v>8.8594000000000008</v>
      </c>
      <c r="Q41">
        <v>2.4238</v>
      </c>
      <c r="R41">
        <v>0</v>
      </c>
      <c r="S41">
        <v>8.8594000000000008</v>
      </c>
      <c r="T41">
        <v>2.4238</v>
      </c>
      <c r="U41">
        <v>0</v>
      </c>
      <c r="V41">
        <v>7.5</v>
      </c>
      <c r="W41">
        <v>8.8594000000000008</v>
      </c>
      <c r="X41">
        <v>9.5261999999999993</v>
      </c>
      <c r="Y41">
        <v>9.5350000000000001</v>
      </c>
      <c r="Z41">
        <v>14.7765</v>
      </c>
      <c r="AA41">
        <v>1.6808000000000001</v>
      </c>
      <c r="AB41">
        <v>2.0139999999999998</v>
      </c>
      <c r="AC41">
        <v>3.96</v>
      </c>
    </row>
    <row r="42" spans="1:29">
      <c r="A42" t="s">
        <v>379</v>
      </c>
      <c r="B42">
        <v>0.82979999999999998</v>
      </c>
      <c r="C42">
        <v>20.25</v>
      </c>
      <c r="D42">
        <v>12.7464</v>
      </c>
      <c r="E42">
        <v>12.757</v>
      </c>
      <c r="F42">
        <v>16.026499999999999</v>
      </c>
      <c r="G42">
        <v>1.9926999999999999</v>
      </c>
      <c r="H42">
        <v>1.8791</v>
      </c>
      <c r="I42">
        <v>2.7</v>
      </c>
      <c r="J42">
        <v>4.95</v>
      </c>
      <c r="K42">
        <v>10.3538</v>
      </c>
      <c r="L42">
        <v>113.4</v>
      </c>
      <c r="M42">
        <v>3.2010000000000001</v>
      </c>
      <c r="N42">
        <v>0</v>
      </c>
      <c r="O42">
        <v>7.5</v>
      </c>
      <c r="P42">
        <v>8.8594000000000008</v>
      </c>
      <c r="Q42">
        <v>3.2010000000000001</v>
      </c>
      <c r="R42">
        <v>0</v>
      </c>
      <c r="S42">
        <v>8.8594000000000008</v>
      </c>
      <c r="T42">
        <v>3.2010000000000001</v>
      </c>
      <c r="U42">
        <v>0</v>
      </c>
      <c r="V42">
        <v>7.5</v>
      </c>
      <c r="W42">
        <v>8.8594000000000008</v>
      </c>
      <c r="X42">
        <v>10.197100000000001</v>
      </c>
      <c r="Y42">
        <v>10.2056</v>
      </c>
      <c r="Z42">
        <v>12.821199999999999</v>
      </c>
      <c r="AA42">
        <v>1.5941000000000001</v>
      </c>
      <c r="AB42">
        <v>1.5033000000000001</v>
      </c>
      <c r="AC42">
        <v>3.96</v>
      </c>
    </row>
    <row r="43" spans="1:29">
      <c r="A43" t="s">
        <v>383</v>
      </c>
      <c r="B43">
        <v>0.81340000000000001</v>
      </c>
      <c r="C43">
        <v>20.25</v>
      </c>
      <c r="D43">
        <v>12.147500000000001</v>
      </c>
      <c r="E43">
        <v>12.1584</v>
      </c>
      <c r="F43">
        <v>14.295199999999999</v>
      </c>
      <c r="G43">
        <v>1.9712000000000001</v>
      </c>
      <c r="H43">
        <v>1.9944</v>
      </c>
      <c r="I43">
        <v>2.7</v>
      </c>
      <c r="J43">
        <v>4.95</v>
      </c>
      <c r="K43">
        <v>10.988899999999999</v>
      </c>
      <c r="L43">
        <v>113.4</v>
      </c>
      <c r="M43">
        <v>3.1705999999999999</v>
      </c>
      <c r="N43">
        <v>0</v>
      </c>
      <c r="O43">
        <v>7.5</v>
      </c>
      <c r="P43">
        <v>8.8594000000000008</v>
      </c>
      <c r="Q43">
        <v>3.1705999999999999</v>
      </c>
      <c r="R43">
        <v>0</v>
      </c>
      <c r="S43">
        <v>8.8594000000000008</v>
      </c>
      <c r="T43">
        <v>3.1705999999999999</v>
      </c>
      <c r="U43">
        <v>0</v>
      </c>
      <c r="V43">
        <v>7.5</v>
      </c>
      <c r="W43">
        <v>8.8594000000000008</v>
      </c>
      <c r="X43">
        <v>9.718</v>
      </c>
      <c r="Y43">
        <v>9.7266999999999992</v>
      </c>
      <c r="Z43">
        <v>11.4361</v>
      </c>
      <c r="AA43">
        <v>1.5769</v>
      </c>
      <c r="AB43">
        <v>1.5954999999999999</v>
      </c>
      <c r="AC43">
        <v>3.96</v>
      </c>
    </row>
    <row r="44" spans="1:29">
      <c r="A44" t="s">
        <v>352</v>
      </c>
      <c r="B44">
        <v>0.85909999999999997</v>
      </c>
      <c r="C44">
        <v>20.25</v>
      </c>
      <c r="D44">
        <v>12.7164</v>
      </c>
      <c r="E44">
        <v>12.727</v>
      </c>
      <c r="F44">
        <v>15.834</v>
      </c>
      <c r="G44">
        <v>2.0030000000000001</v>
      </c>
      <c r="H44">
        <v>1.8652</v>
      </c>
      <c r="I44">
        <v>2.7</v>
      </c>
      <c r="J44">
        <v>4.95</v>
      </c>
      <c r="K44">
        <v>10.277200000000001</v>
      </c>
      <c r="L44">
        <v>113.4</v>
      </c>
      <c r="M44">
        <v>2.4704000000000002</v>
      </c>
      <c r="N44">
        <v>0</v>
      </c>
      <c r="O44">
        <v>7.5</v>
      </c>
      <c r="P44">
        <v>8.8594000000000008</v>
      </c>
      <c r="Q44">
        <v>2.4704000000000002</v>
      </c>
      <c r="R44">
        <v>0</v>
      </c>
      <c r="S44">
        <v>8.8594000000000008</v>
      </c>
      <c r="T44">
        <v>2.4704000000000002</v>
      </c>
      <c r="U44">
        <v>0</v>
      </c>
      <c r="V44">
        <v>7.5</v>
      </c>
      <c r="W44">
        <v>8.8594000000000008</v>
      </c>
      <c r="X44">
        <v>10.1731</v>
      </c>
      <c r="Y44">
        <v>10.1816</v>
      </c>
      <c r="Z44">
        <v>12.667199999999999</v>
      </c>
      <c r="AA44">
        <v>1.6024</v>
      </c>
      <c r="AB44">
        <v>1.4921</v>
      </c>
      <c r="AC44">
        <v>3.96</v>
      </c>
    </row>
    <row r="45" spans="1:29">
      <c r="A45" t="s">
        <v>350</v>
      </c>
      <c r="B45">
        <v>0.80759999999999998</v>
      </c>
      <c r="C45">
        <v>20.25</v>
      </c>
      <c r="D45">
        <v>11.7485</v>
      </c>
      <c r="E45">
        <v>11.7597</v>
      </c>
      <c r="F45">
        <v>13.353899999999999</v>
      </c>
      <c r="G45">
        <v>1.8612</v>
      </c>
      <c r="H45">
        <v>1.8519000000000001</v>
      </c>
      <c r="I45">
        <v>2.7</v>
      </c>
      <c r="J45">
        <v>4.95</v>
      </c>
      <c r="K45">
        <v>10.2037</v>
      </c>
      <c r="L45">
        <v>113.4</v>
      </c>
      <c r="M45">
        <v>1.8862000000000001</v>
      </c>
      <c r="N45">
        <v>0</v>
      </c>
      <c r="O45">
        <v>7.5</v>
      </c>
      <c r="P45">
        <v>8.8594000000000008</v>
      </c>
      <c r="Q45">
        <v>1.8862000000000001</v>
      </c>
      <c r="R45">
        <v>0</v>
      </c>
      <c r="S45">
        <v>8.8594000000000008</v>
      </c>
      <c r="T45">
        <v>1.8862000000000001</v>
      </c>
      <c r="U45">
        <v>0</v>
      </c>
      <c r="V45">
        <v>7.5</v>
      </c>
      <c r="W45">
        <v>8.8594000000000008</v>
      </c>
      <c r="X45">
        <v>9.3987999999999996</v>
      </c>
      <c r="Y45">
        <v>9.4077000000000002</v>
      </c>
      <c r="Z45">
        <v>10.6831</v>
      </c>
      <c r="AA45">
        <v>1.4888999999999999</v>
      </c>
      <c r="AB45">
        <v>1.4815</v>
      </c>
      <c r="AC45">
        <v>3.96</v>
      </c>
    </row>
    <row r="46" spans="1:29">
      <c r="A46" t="s">
        <v>353</v>
      </c>
      <c r="B46">
        <v>0.8367</v>
      </c>
      <c r="C46">
        <v>20.25</v>
      </c>
      <c r="D46">
        <v>13.0678</v>
      </c>
      <c r="E46">
        <v>13.078200000000001</v>
      </c>
      <c r="F46">
        <v>15.2896</v>
      </c>
      <c r="G46">
        <v>2.0432999999999999</v>
      </c>
      <c r="H46">
        <v>1.93</v>
      </c>
      <c r="I46">
        <v>2.7</v>
      </c>
      <c r="J46">
        <v>4.95</v>
      </c>
      <c r="K46">
        <v>10.634600000000001</v>
      </c>
      <c r="L46">
        <v>113.4</v>
      </c>
      <c r="M46">
        <v>2.6947999999999999</v>
      </c>
      <c r="N46">
        <v>0</v>
      </c>
      <c r="O46">
        <v>7.5</v>
      </c>
      <c r="P46">
        <v>8.8594000000000008</v>
      </c>
      <c r="Q46">
        <v>2.6947999999999999</v>
      </c>
      <c r="R46">
        <v>0</v>
      </c>
      <c r="S46">
        <v>8.8594000000000008</v>
      </c>
      <c r="T46">
        <v>2.6947999999999999</v>
      </c>
      <c r="U46">
        <v>0</v>
      </c>
      <c r="V46">
        <v>7.5</v>
      </c>
      <c r="W46">
        <v>8.8594000000000008</v>
      </c>
      <c r="X46">
        <v>10.4543</v>
      </c>
      <c r="Y46">
        <v>10.4626</v>
      </c>
      <c r="Z46">
        <v>12.2317</v>
      </c>
      <c r="AA46">
        <v>1.6347</v>
      </c>
      <c r="AB46">
        <v>1.544</v>
      </c>
      <c r="AC46">
        <v>3.96</v>
      </c>
    </row>
    <row r="47" spans="1:29">
      <c r="A47" t="s">
        <v>354</v>
      </c>
      <c r="B47">
        <v>0.89529999999999998</v>
      </c>
      <c r="C47">
        <v>20.25</v>
      </c>
      <c r="D47">
        <v>11.944599999999999</v>
      </c>
      <c r="E47">
        <v>11.9557</v>
      </c>
      <c r="F47">
        <v>13.955500000000001</v>
      </c>
      <c r="G47">
        <v>1.9450000000000001</v>
      </c>
      <c r="H47">
        <v>2.2970999999999999</v>
      </c>
      <c r="I47">
        <v>2.7</v>
      </c>
      <c r="J47">
        <v>4.95</v>
      </c>
      <c r="K47">
        <v>12.6568</v>
      </c>
      <c r="L47">
        <v>113.4</v>
      </c>
      <c r="M47">
        <v>3.2317</v>
      </c>
      <c r="N47">
        <v>0</v>
      </c>
      <c r="O47">
        <v>7.5</v>
      </c>
      <c r="P47">
        <v>8.8594000000000008</v>
      </c>
      <c r="Q47">
        <v>3.2317</v>
      </c>
      <c r="R47">
        <v>0</v>
      </c>
      <c r="S47">
        <v>8.8594000000000008</v>
      </c>
      <c r="T47">
        <v>3.2317</v>
      </c>
      <c r="U47">
        <v>0</v>
      </c>
      <c r="V47">
        <v>7.5</v>
      </c>
      <c r="W47">
        <v>8.8594000000000008</v>
      </c>
      <c r="X47">
        <v>9.5556999999999999</v>
      </c>
      <c r="Y47">
        <v>9.5646000000000004</v>
      </c>
      <c r="Z47">
        <v>11.164400000000001</v>
      </c>
      <c r="AA47">
        <v>1.556</v>
      </c>
      <c r="AB47">
        <v>1.8375999999999999</v>
      </c>
      <c r="AC47">
        <v>3.96</v>
      </c>
    </row>
    <row r="48" spans="1:29">
      <c r="A48" t="s">
        <v>359</v>
      </c>
      <c r="B48">
        <v>0.85240000000000005</v>
      </c>
      <c r="C48">
        <v>20.25</v>
      </c>
      <c r="D48">
        <v>12.324999999999999</v>
      </c>
      <c r="E48">
        <v>12.335900000000001</v>
      </c>
      <c r="F48">
        <v>16.675999999999998</v>
      </c>
      <c r="G48">
        <v>2.1105999999999998</v>
      </c>
      <c r="H48">
        <v>2.3081999999999998</v>
      </c>
      <c r="I48">
        <v>2.7</v>
      </c>
      <c r="J48">
        <v>4.95</v>
      </c>
      <c r="K48">
        <v>12.7181</v>
      </c>
      <c r="L48">
        <v>113.4</v>
      </c>
      <c r="M48">
        <v>2.41</v>
      </c>
      <c r="N48">
        <v>0</v>
      </c>
      <c r="O48">
        <v>7.5</v>
      </c>
      <c r="P48">
        <v>8.8594000000000008</v>
      </c>
      <c r="Q48">
        <v>2.41</v>
      </c>
      <c r="R48">
        <v>0</v>
      </c>
      <c r="S48">
        <v>8.8594000000000008</v>
      </c>
      <c r="T48">
        <v>2.41</v>
      </c>
      <c r="U48">
        <v>0</v>
      </c>
      <c r="V48">
        <v>7.5</v>
      </c>
      <c r="W48">
        <v>8.8594000000000008</v>
      </c>
      <c r="X48">
        <v>9.86</v>
      </c>
      <c r="Y48">
        <v>9.8687000000000005</v>
      </c>
      <c r="Z48">
        <v>13.3408</v>
      </c>
      <c r="AA48">
        <v>1.6883999999999999</v>
      </c>
      <c r="AB48">
        <v>1.8465</v>
      </c>
      <c r="AC48">
        <v>3.96</v>
      </c>
    </row>
    <row r="49" spans="1:29">
      <c r="A49" t="s">
        <v>229</v>
      </c>
      <c r="B49">
        <v>1.1073999999999999</v>
      </c>
      <c r="C49">
        <v>20.25</v>
      </c>
      <c r="D49">
        <v>11.3551</v>
      </c>
      <c r="E49">
        <v>11.3665</v>
      </c>
      <c r="F49">
        <v>14.9658</v>
      </c>
      <c r="G49">
        <v>3.0135999999999998</v>
      </c>
      <c r="H49">
        <v>2.7932000000000001</v>
      </c>
      <c r="I49">
        <v>2.7</v>
      </c>
      <c r="J49">
        <v>4.95</v>
      </c>
      <c r="K49">
        <v>15.390700000000001</v>
      </c>
      <c r="L49">
        <v>113.4</v>
      </c>
      <c r="M49">
        <v>2.6366999999999998</v>
      </c>
      <c r="N49">
        <v>0</v>
      </c>
      <c r="O49">
        <v>7.5</v>
      </c>
      <c r="P49">
        <v>8.8594000000000008</v>
      </c>
      <c r="Q49">
        <v>2.6366999999999998</v>
      </c>
      <c r="R49">
        <v>0</v>
      </c>
      <c r="S49">
        <v>8.8594000000000008</v>
      </c>
      <c r="T49">
        <v>2.6366999999999998</v>
      </c>
      <c r="U49">
        <v>0</v>
      </c>
      <c r="V49">
        <v>7.5</v>
      </c>
      <c r="W49">
        <v>8.8594000000000008</v>
      </c>
      <c r="X49">
        <v>9.0840999999999994</v>
      </c>
      <c r="Y49">
        <v>9.0931999999999995</v>
      </c>
      <c r="Z49">
        <v>11.9726</v>
      </c>
      <c r="AA49">
        <v>2.4108999999999998</v>
      </c>
      <c r="AB49">
        <v>2.2345999999999999</v>
      </c>
      <c r="AC49">
        <v>3.96</v>
      </c>
    </row>
    <row r="50" spans="1:29">
      <c r="A50" t="s">
        <v>278</v>
      </c>
      <c r="B50">
        <v>0.8881</v>
      </c>
      <c r="C50">
        <v>20.25</v>
      </c>
      <c r="D50">
        <v>11.070399999999999</v>
      </c>
      <c r="E50">
        <v>11.081899999999999</v>
      </c>
      <c r="F50">
        <v>14.1823</v>
      </c>
      <c r="G50">
        <v>2.6798000000000002</v>
      </c>
      <c r="H50">
        <v>2.6602999999999999</v>
      </c>
      <c r="I50">
        <v>2.7</v>
      </c>
      <c r="J50">
        <v>4.95</v>
      </c>
      <c r="K50">
        <v>14.658200000000001</v>
      </c>
      <c r="L50">
        <v>113.4</v>
      </c>
      <c r="M50">
        <v>2.5937999999999999</v>
      </c>
      <c r="N50">
        <v>0</v>
      </c>
      <c r="O50">
        <v>7.5</v>
      </c>
      <c r="P50">
        <v>8.8594000000000008</v>
      </c>
      <c r="Q50">
        <v>2.5937999999999999</v>
      </c>
      <c r="R50">
        <v>0</v>
      </c>
      <c r="S50">
        <v>8.8594000000000008</v>
      </c>
      <c r="T50">
        <v>2.5937999999999999</v>
      </c>
      <c r="U50">
        <v>0</v>
      </c>
      <c r="V50">
        <v>7.5</v>
      </c>
      <c r="W50">
        <v>8.8594000000000008</v>
      </c>
      <c r="X50">
        <v>8.8562999999999992</v>
      </c>
      <c r="Y50">
        <v>8.8655000000000008</v>
      </c>
      <c r="Z50">
        <v>11.345800000000001</v>
      </c>
      <c r="AA50">
        <v>2.1438000000000001</v>
      </c>
      <c r="AB50">
        <v>2.1282000000000001</v>
      </c>
      <c r="AC50">
        <v>3.96</v>
      </c>
    </row>
    <row r="51" spans="1:29">
      <c r="A51" t="s">
        <v>300</v>
      </c>
      <c r="B51">
        <v>1.1212</v>
      </c>
      <c r="C51">
        <v>20.25</v>
      </c>
      <c r="D51">
        <v>10.639699999999999</v>
      </c>
      <c r="E51">
        <v>10.6515</v>
      </c>
      <c r="F51">
        <v>14.1774</v>
      </c>
      <c r="G51">
        <v>2.9996999999999998</v>
      </c>
      <c r="H51">
        <v>4.6204000000000001</v>
      </c>
      <c r="I51">
        <v>2.7</v>
      </c>
      <c r="J51">
        <v>4.95</v>
      </c>
      <c r="K51">
        <v>25.458200000000001</v>
      </c>
      <c r="L51">
        <v>113.4</v>
      </c>
      <c r="M51">
        <v>4.4682000000000004</v>
      </c>
      <c r="N51">
        <v>0</v>
      </c>
      <c r="O51">
        <v>7.5</v>
      </c>
      <c r="P51">
        <v>8.8594000000000008</v>
      </c>
      <c r="Q51">
        <v>4.4682000000000004</v>
      </c>
      <c r="R51">
        <v>0</v>
      </c>
      <c r="S51">
        <v>8.8594000000000008</v>
      </c>
      <c r="T51">
        <v>4.4682000000000004</v>
      </c>
      <c r="U51">
        <v>0</v>
      </c>
      <c r="V51">
        <v>7.5</v>
      </c>
      <c r="W51">
        <v>8.8594000000000008</v>
      </c>
      <c r="X51">
        <v>8.5117999999999991</v>
      </c>
      <c r="Y51">
        <v>8.5212000000000003</v>
      </c>
      <c r="Z51">
        <v>11.341900000000001</v>
      </c>
      <c r="AA51">
        <v>2.3997000000000002</v>
      </c>
      <c r="AB51">
        <v>3.6962999999999999</v>
      </c>
      <c r="AC51">
        <v>3.96</v>
      </c>
    </row>
    <row r="52" spans="1:29">
      <c r="A52" t="s">
        <v>321</v>
      </c>
      <c r="B52">
        <v>0.97350000000000003</v>
      </c>
      <c r="C52">
        <v>20.25</v>
      </c>
      <c r="D52">
        <v>11.2423</v>
      </c>
      <c r="E52">
        <v>11.2537</v>
      </c>
      <c r="F52">
        <v>14.0525</v>
      </c>
      <c r="G52">
        <v>2.9811000000000001</v>
      </c>
      <c r="H52">
        <v>4.7554999999999996</v>
      </c>
      <c r="I52">
        <v>2.7</v>
      </c>
      <c r="J52">
        <v>4.95</v>
      </c>
      <c r="K52">
        <v>26.202999999999999</v>
      </c>
      <c r="L52">
        <v>113.4</v>
      </c>
      <c r="M52">
        <v>3.0419999999999998</v>
      </c>
      <c r="N52">
        <v>0</v>
      </c>
      <c r="O52">
        <v>7.5</v>
      </c>
      <c r="P52">
        <v>8.8594000000000008</v>
      </c>
      <c r="Q52">
        <v>3.0419999999999998</v>
      </c>
      <c r="R52">
        <v>0</v>
      </c>
      <c r="S52">
        <v>8.8594000000000008</v>
      </c>
      <c r="T52">
        <v>3.0419999999999998</v>
      </c>
      <c r="U52">
        <v>0</v>
      </c>
      <c r="V52">
        <v>7.5</v>
      </c>
      <c r="W52">
        <v>8.8594000000000008</v>
      </c>
      <c r="X52">
        <v>8.9938000000000002</v>
      </c>
      <c r="Y52">
        <v>9.0030000000000001</v>
      </c>
      <c r="Z52">
        <v>11.242000000000001</v>
      </c>
      <c r="AA52">
        <v>2.3849</v>
      </c>
      <c r="AB52">
        <v>3.8043999999999998</v>
      </c>
      <c r="AC52">
        <v>3.96</v>
      </c>
    </row>
    <row r="53" spans="1:29">
      <c r="A53" t="s">
        <v>346</v>
      </c>
      <c r="B53">
        <v>0.88109999999999999</v>
      </c>
      <c r="C53">
        <v>20.25</v>
      </c>
      <c r="D53">
        <v>10.2987</v>
      </c>
      <c r="E53">
        <v>10.310700000000001</v>
      </c>
      <c r="F53">
        <v>15.5451</v>
      </c>
      <c r="G53">
        <v>2.6200999999999999</v>
      </c>
      <c r="H53">
        <v>2.7374000000000001</v>
      </c>
      <c r="I53">
        <v>2.7</v>
      </c>
      <c r="J53">
        <v>4.95</v>
      </c>
      <c r="K53">
        <v>15.0829</v>
      </c>
      <c r="L53">
        <v>113.4</v>
      </c>
      <c r="M53">
        <v>2.4893999999999998</v>
      </c>
      <c r="N53">
        <v>0</v>
      </c>
      <c r="O53">
        <v>7.5</v>
      </c>
      <c r="P53">
        <v>8.8594000000000008</v>
      </c>
      <c r="Q53">
        <v>2.4893999999999998</v>
      </c>
      <c r="R53">
        <v>0</v>
      </c>
      <c r="S53">
        <v>8.8594000000000008</v>
      </c>
      <c r="T53">
        <v>2.4893999999999998</v>
      </c>
      <c r="U53">
        <v>0</v>
      </c>
      <c r="V53">
        <v>7.5</v>
      </c>
      <c r="W53">
        <v>8.8594000000000008</v>
      </c>
      <c r="X53">
        <v>8.2388999999999992</v>
      </c>
      <c r="Y53">
        <v>8.2484999999999999</v>
      </c>
      <c r="Z53">
        <v>12.4361</v>
      </c>
      <c r="AA53">
        <v>2.0960999999999999</v>
      </c>
      <c r="AB53">
        <v>2.1899000000000002</v>
      </c>
      <c r="AC53">
        <v>3.96</v>
      </c>
    </row>
    <row r="54" spans="1:29">
      <c r="A54" t="s">
        <v>322</v>
      </c>
      <c r="B54">
        <v>1.0713999999999999</v>
      </c>
      <c r="C54">
        <v>20.25</v>
      </c>
      <c r="D54">
        <v>10.3544</v>
      </c>
      <c r="E54">
        <v>10.366400000000001</v>
      </c>
      <c r="F54">
        <v>14.789300000000001</v>
      </c>
      <c r="G54">
        <v>2.5430000000000001</v>
      </c>
      <c r="H54">
        <v>2.6126</v>
      </c>
      <c r="I54">
        <v>2.7</v>
      </c>
      <c r="J54">
        <v>4.95</v>
      </c>
      <c r="K54">
        <v>14.3956</v>
      </c>
      <c r="L54">
        <v>113.4</v>
      </c>
      <c r="M54">
        <v>3.8178000000000001</v>
      </c>
      <c r="N54">
        <v>0</v>
      </c>
      <c r="O54">
        <v>7.5</v>
      </c>
      <c r="P54">
        <v>8.8594000000000008</v>
      </c>
      <c r="Q54">
        <v>3.8178000000000001</v>
      </c>
      <c r="R54">
        <v>0</v>
      </c>
      <c r="S54">
        <v>8.8594000000000008</v>
      </c>
      <c r="T54">
        <v>3.8178000000000001</v>
      </c>
      <c r="U54">
        <v>0</v>
      </c>
      <c r="V54">
        <v>7.5</v>
      </c>
      <c r="W54">
        <v>8.8594000000000008</v>
      </c>
      <c r="X54">
        <v>8.2835000000000001</v>
      </c>
      <c r="Y54">
        <v>8.2931000000000008</v>
      </c>
      <c r="Z54">
        <v>11.8314</v>
      </c>
      <c r="AA54">
        <v>2.0344000000000002</v>
      </c>
      <c r="AB54">
        <v>2.0901000000000001</v>
      </c>
      <c r="AC54">
        <v>3.96</v>
      </c>
    </row>
    <row r="55" spans="1:29">
      <c r="A55" t="s">
        <v>348</v>
      </c>
      <c r="B55">
        <v>0.87</v>
      </c>
      <c r="C55">
        <v>20.25</v>
      </c>
      <c r="D55">
        <v>20.994</v>
      </c>
      <c r="E55">
        <v>6.79</v>
      </c>
      <c r="F55">
        <v>15.318300000000001</v>
      </c>
      <c r="G55">
        <v>4.8979999999999997</v>
      </c>
      <c r="H55">
        <v>5.0456000000000003</v>
      </c>
      <c r="I55">
        <v>2.7</v>
      </c>
      <c r="J55">
        <v>4.95</v>
      </c>
      <c r="K55">
        <v>27.801200000000001</v>
      </c>
      <c r="L55">
        <v>113.4</v>
      </c>
      <c r="M55">
        <v>3.6587000000000001</v>
      </c>
      <c r="N55">
        <v>0</v>
      </c>
      <c r="O55">
        <v>7.5</v>
      </c>
      <c r="P55">
        <v>8.8594000000000008</v>
      </c>
      <c r="Q55">
        <v>3.6587000000000001</v>
      </c>
      <c r="R55">
        <v>0</v>
      </c>
      <c r="S55">
        <v>8.8594000000000008</v>
      </c>
      <c r="T55">
        <v>3.6587000000000001</v>
      </c>
      <c r="U55">
        <v>0</v>
      </c>
      <c r="V55">
        <v>7.5</v>
      </c>
      <c r="W55">
        <v>8.8594000000000008</v>
      </c>
      <c r="X55">
        <v>16.795200000000001</v>
      </c>
      <c r="Y55">
        <v>5.4320000000000004</v>
      </c>
      <c r="Z55">
        <v>12.2546</v>
      </c>
      <c r="AA55">
        <v>3.9184000000000001</v>
      </c>
      <c r="AB55">
        <v>4.0365000000000002</v>
      </c>
      <c r="AC55">
        <v>3.96</v>
      </c>
    </row>
    <row r="56" spans="1:29">
      <c r="A56" t="s">
        <v>327</v>
      </c>
      <c r="B56">
        <v>1.0154000000000001</v>
      </c>
      <c r="C56">
        <v>20.25</v>
      </c>
      <c r="D56">
        <v>10.2203</v>
      </c>
      <c r="E56">
        <v>7.7695999999999996</v>
      </c>
      <c r="F56">
        <v>13.955299999999999</v>
      </c>
      <c r="G56">
        <v>2.5527000000000002</v>
      </c>
      <c r="H56">
        <v>2.6472000000000002</v>
      </c>
      <c r="I56">
        <v>2.7</v>
      </c>
      <c r="J56">
        <v>4.95</v>
      </c>
      <c r="K56">
        <v>14.5862</v>
      </c>
      <c r="L56">
        <v>113.4</v>
      </c>
      <c r="M56">
        <v>4.9962</v>
      </c>
      <c r="N56">
        <v>0</v>
      </c>
      <c r="O56">
        <v>7.5</v>
      </c>
      <c r="P56">
        <v>8.8594000000000008</v>
      </c>
      <c r="Q56">
        <v>4.9962</v>
      </c>
      <c r="R56">
        <v>0</v>
      </c>
      <c r="S56">
        <v>8.8594000000000008</v>
      </c>
      <c r="T56">
        <v>4.9962</v>
      </c>
      <c r="U56">
        <v>0</v>
      </c>
      <c r="V56">
        <v>7.5</v>
      </c>
      <c r="W56">
        <v>8.8594000000000008</v>
      </c>
      <c r="X56">
        <v>8.1761999999999997</v>
      </c>
      <c r="Y56">
        <v>6.2157</v>
      </c>
      <c r="Z56">
        <v>11.164199999999999</v>
      </c>
      <c r="AA56">
        <v>2.0421999999999998</v>
      </c>
      <c r="AB56">
        <v>2.1177999999999999</v>
      </c>
      <c r="AC56">
        <v>3.96</v>
      </c>
    </row>
    <row r="57" spans="1:29">
      <c r="A57" t="s">
        <v>313</v>
      </c>
      <c r="B57">
        <v>0.92959999999999998</v>
      </c>
      <c r="C57">
        <v>20.25</v>
      </c>
      <c r="D57">
        <v>10.1235</v>
      </c>
      <c r="E57">
        <v>10.1356</v>
      </c>
      <c r="F57">
        <v>25.988199999999999</v>
      </c>
      <c r="G57">
        <v>2.7113999999999998</v>
      </c>
      <c r="H57">
        <v>2.9163999999999999</v>
      </c>
      <c r="I57">
        <v>2.7</v>
      </c>
      <c r="J57">
        <v>4.95</v>
      </c>
      <c r="K57">
        <v>16.069600000000001</v>
      </c>
      <c r="L57">
        <v>113.4</v>
      </c>
      <c r="M57">
        <v>2.6875</v>
      </c>
      <c r="N57">
        <v>0</v>
      </c>
      <c r="O57">
        <v>7.5</v>
      </c>
      <c r="P57">
        <v>8.8594000000000008</v>
      </c>
      <c r="Q57">
        <v>2.6875</v>
      </c>
      <c r="R57">
        <v>0</v>
      </c>
      <c r="S57">
        <v>8.8594000000000008</v>
      </c>
      <c r="T57">
        <v>2.6875</v>
      </c>
      <c r="U57">
        <v>0</v>
      </c>
      <c r="V57">
        <v>7.5</v>
      </c>
      <c r="W57">
        <v>8.8594000000000008</v>
      </c>
      <c r="X57">
        <v>8.0988000000000007</v>
      </c>
      <c r="Y57">
        <v>8.1084999999999994</v>
      </c>
      <c r="Z57">
        <v>20.790600000000001</v>
      </c>
      <c r="AA57">
        <v>2.1690999999999998</v>
      </c>
      <c r="AB57">
        <v>2.3332000000000002</v>
      </c>
      <c r="AC57">
        <v>3.96</v>
      </c>
    </row>
    <row r="58" spans="1:29">
      <c r="A58" t="s">
        <v>114</v>
      </c>
      <c r="B58">
        <v>1.2198</v>
      </c>
      <c r="C58">
        <v>20.25</v>
      </c>
      <c r="D58">
        <v>9.3861000000000008</v>
      </c>
      <c r="E58">
        <v>9.3986000000000001</v>
      </c>
      <c r="F58">
        <v>14.306900000000001</v>
      </c>
      <c r="G58">
        <v>2.9563000000000001</v>
      </c>
      <c r="H58">
        <v>3.6879</v>
      </c>
      <c r="I58">
        <v>2.7</v>
      </c>
      <c r="J58">
        <v>4.95</v>
      </c>
      <c r="K58">
        <v>20.320499999999999</v>
      </c>
      <c r="L58">
        <v>113.4</v>
      </c>
      <c r="M58">
        <v>3.1644000000000001</v>
      </c>
      <c r="N58">
        <v>0</v>
      </c>
      <c r="O58">
        <v>7.5</v>
      </c>
      <c r="P58">
        <v>8.8594000000000008</v>
      </c>
      <c r="Q58">
        <v>3.1644000000000001</v>
      </c>
      <c r="R58">
        <v>0</v>
      </c>
      <c r="S58">
        <v>8.8594000000000008</v>
      </c>
      <c r="T58">
        <v>3.1644000000000001</v>
      </c>
      <c r="U58">
        <v>0</v>
      </c>
      <c r="V58">
        <v>7.5</v>
      </c>
      <c r="W58">
        <v>8.8594000000000008</v>
      </c>
      <c r="X58">
        <v>7.5088999999999997</v>
      </c>
      <c r="Y58">
        <v>7.5189000000000004</v>
      </c>
      <c r="Z58">
        <v>11.445499999999999</v>
      </c>
      <c r="AA58">
        <v>2.3651</v>
      </c>
      <c r="AB58">
        <v>2.9502999999999999</v>
      </c>
      <c r="AC58">
        <v>3.96</v>
      </c>
    </row>
    <row r="59" spans="1:29">
      <c r="A59" t="s">
        <v>355</v>
      </c>
      <c r="B59">
        <v>0.91820000000000002</v>
      </c>
      <c r="C59">
        <v>20.25</v>
      </c>
      <c r="D59">
        <v>10.3492</v>
      </c>
      <c r="E59">
        <v>10.3611</v>
      </c>
      <c r="F59">
        <v>15.5335</v>
      </c>
      <c r="G59">
        <v>2.5796000000000001</v>
      </c>
      <c r="H59">
        <v>2.4327000000000001</v>
      </c>
      <c r="I59">
        <v>2.7</v>
      </c>
      <c r="J59">
        <v>4.95</v>
      </c>
      <c r="K59">
        <v>13.4039</v>
      </c>
      <c r="L59">
        <v>113.4</v>
      </c>
      <c r="M59">
        <v>3.5589</v>
      </c>
      <c r="N59">
        <v>0</v>
      </c>
      <c r="O59">
        <v>7.5</v>
      </c>
      <c r="P59">
        <v>8.8594000000000008</v>
      </c>
      <c r="Q59">
        <v>3.5589</v>
      </c>
      <c r="R59">
        <v>0</v>
      </c>
      <c r="S59">
        <v>8.8594000000000008</v>
      </c>
      <c r="T59">
        <v>3.5589</v>
      </c>
      <c r="U59">
        <v>0</v>
      </c>
      <c r="V59">
        <v>7.5</v>
      </c>
      <c r="W59">
        <v>8.8594000000000008</v>
      </c>
      <c r="X59">
        <v>8.2792999999999992</v>
      </c>
      <c r="Y59">
        <v>8.2888999999999999</v>
      </c>
      <c r="Z59">
        <v>12.4268</v>
      </c>
      <c r="AA59">
        <v>2.0636999999999999</v>
      </c>
      <c r="AB59">
        <v>1.9460999999999999</v>
      </c>
      <c r="AC59">
        <v>3.96</v>
      </c>
    </row>
    <row r="60" spans="1:29">
      <c r="A60" t="s">
        <v>345</v>
      </c>
      <c r="B60">
        <v>0.87339999999999995</v>
      </c>
      <c r="C60">
        <v>20.25</v>
      </c>
      <c r="D60">
        <v>10.4428</v>
      </c>
      <c r="E60">
        <v>10.454800000000001</v>
      </c>
      <c r="F60">
        <v>13.974600000000001</v>
      </c>
      <c r="G60">
        <v>2.8108</v>
      </c>
      <c r="H60">
        <v>3.6955</v>
      </c>
      <c r="I60">
        <v>2.7</v>
      </c>
      <c r="J60">
        <v>4.95</v>
      </c>
      <c r="K60">
        <v>20.362300000000001</v>
      </c>
      <c r="L60">
        <v>113.4</v>
      </c>
      <c r="M60">
        <v>3.5198</v>
      </c>
      <c r="N60">
        <v>0</v>
      </c>
      <c r="O60">
        <v>7.5</v>
      </c>
      <c r="P60">
        <v>8.8594000000000008</v>
      </c>
      <c r="Q60">
        <v>3.5198</v>
      </c>
      <c r="R60">
        <v>0</v>
      </c>
      <c r="S60">
        <v>8.8594000000000008</v>
      </c>
      <c r="T60">
        <v>3.5198</v>
      </c>
      <c r="U60">
        <v>0</v>
      </c>
      <c r="V60">
        <v>7.5</v>
      </c>
      <c r="W60">
        <v>8.8594000000000008</v>
      </c>
      <c r="X60">
        <v>8.3543000000000003</v>
      </c>
      <c r="Y60">
        <v>8.3637999999999995</v>
      </c>
      <c r="Z60">
        <v>11.179600000000001</v>
      </c>
      <c r="AA60">
        <v>2.2486999999999999</v>
      </c>
      <c r="AB60">
        <v>2.9563999999999999</v>
      </c>
      <c r="AC60">
        <v>3.96</v>
      </c>
    </row>
    <row r="61" spans="1:29">
      <c r="A61" t="s">
        <v>317</v>
      </c>
      <c r="B61">
        <v>0.93500000000000005</v>
      </c>
      <c r="C61">
        <v>20.25</v>
      </c>
      <c r="D61">
        <v>10.215</v>
      </c>
      <c r="E61">
        <v>10.2271</v>
      </c>
      <c r="F61">
        <v>21.9834</v>
      </c>
      <c r="G61">
        <v>2.5202</v>
      </c>
      <c r="H61">
        <v>2.7378999999999998</v>
      </c>
      <c r="I61">
        <v>2.7</v>
      </c>
      <c r="J61">
        <v>4.95</v>
      </c>
      <c r="K61">
        <v>15.085900000000001</v>
      </c>
      <c r="L61">
        <v>113.4</v>
      </c>
      <c r="M61">
        <v>3.7027000000000001</v>
      </c>
      <c r="N61">
        <v>0</v>
      </c>
      <c r="O61">
        <v>7.5</v>
      </c>
      <c r="P61">
        <v>8.8594000000000008</v>
      </c>
      <c r="Q61">
        <v>3.7027000000000001</v>
      </c>
      <c r="R61">
        <v>0</v>
      </c>
      <c r="S61">
        <v>8.8594000000000008</v>
      </c>
      <c r="T61">
        <v>3.7027000000000001</v>
      </c>
      <c r="U61">
        <v>0</v>
      </c>
      <c r="V61">
        <v>7.5</v>
      </c>
      <c r="W61">
        <v>8.8594000000000008</v>
      </c>
      <c r="X61">
        <v>8.1720000000000006</v>
      </c>
      <c r="Y61">
        <v>8.1816999999999993</v>
      </c>
      <c r="Z61">
        <v>17.5867</v>
      </c>
      <c r="AA61">
        <v>2.0162</v>
      </c>
      <c r="AB61">
        <v>2.1903000000000001</v>
      </c>
      <c r="AC61">
        <v>3.96</v>
      </c>
    </row>
    <row r="62" spans="1:29">
      <c r="A62" t="s">
        <v>304</v>
      </c>
      <c r="B62">
        <v>1.0374000000000001</v>
      </c>
      <c r="C62">
        <v>20.25</v>
      </c>
      <c r="D62">
        <v>11.1257</v>
      </c>
      <c r="E62">
        <v>11.1373</v>
      </c>
      <c r="F62">
        <v>14.0936</v>
      </c>
      <c r="G62">
        <v>2.7694999999999999</v>
      </c>
      <c r="H62">
        <v>3.9575999999999998</v>
      </c>
      <c r="I62">
        <v>2.7</v>
      </c>
      <c r="J62">
        <v>4.95</v>
      </c>
      <c r="K62">
        <v>21.8064</v>
      </c>
      <c r="L62">
        <v>113.4</v>
      </c>
      <c r="M62">
        <v>2.7195999999999998</v>
      </c>
      <c r="N62">
        <v>0</v>
      </c>
      <c r="O62">
        <v>7.5</v>
      </c>
      <c r="P62">
        <v>8.8594000000000008</v>
      </c>
      <c r="Q62">
        <v>2.7195999999999998</v>
      </c>
      <c r="R62">
        <v>0</v>
      </c>
      <c r="S62">
        <v>8.8594000000000008</v>
      </c>
      <c r="T62">
        <v>2.7195999999999998</v>
      </c>
      <c r="U62">
        <v>0</v>
      </c>
      <c r="V62">
        <v>7.5</v>
      </c>
      <c r="W62">
        <v>8.8594000000000008</v>
      </c>
      <c r="X62">
        <v>8.9006000000000007</v>
      </c>
      <c r="Y62">
        <v>8.9098000000000006</v>
      </c>
      <c r="Z62">
        <v>11.274900000000001</v>
      </c>
      <c r="AA62">
        <v>2.2155999999999998</v>
      </c>
      <c r="AB62">
        <v>3.1661000000000001</v>
      </c>
      <c r="AC62">
        <v>3.96</v>
      </c>
    </row>
    <row r="63" spans="1:29">
      <c r="A63" t="s">
        <v>310</v>
      </c>
      <c r="B63">
        <v>1.0647</v>
      </c>
      <c r="C63">
        <v>20.25</v>
      </c>
      <c r="D63">
        <v>11.1797</v>
      </c>
      <c r="E63">
        <v>11.1912</v>
      </c>
      <c r="F63">
        <v>14.6236</v>
      </c>
      <c r="G63">
        <v>3.0253999999999999</v>
      </c>
      <c r="H63">
        <v>3.7624</v>
      </c>
      <c r="I63">
        <v>2.7</v>
      </c>
      <c r="J63">
        <v>4.95</v>
      </c>
      <c r="K63">
        <v>20.730699999999999</v>
      </c>
      <c r="L63">
        <v>113.4</v>
      </c>
      <c r="M63">
        <v>2.6061000000000001</v>
      </c>
      <c r="N63">
        <v>0</v>
      </c>
      <c r="O63">
        <v>7.5</v>
      </c>
      <c r="P63">
        <v>8.8594000000000008</v>
      </c>
      <c r="Q63">
        <v>2.6061000000000001</v>
      </c>
      <c r="R63">
        <v>0</v>
      </c>
      <c r="S63">
        <v>8.8594000000000008</v>
      </c>
      <c r="T63">
        <v>2.6061000000000001</v>
      </c>
      <c r="U63">
        <v>0</v>
      </c>
      <c r="V63">
        <v>7.5</v>
      </c>
      <c r="W63">
        <v>8.8594000000000008</v>
      </c>
      <c r="X63">
        <v>8.9437999999999995</v>
      </c>
      <c r="Y63">
        <v>8.9529999999999994</v>
      </c>
      <c r="Z63">
        <v>11.6989</v>
      </c>
      <c r="AA63">
        <v>2.4203000000000001</v>
      </c>
      <c r="AB63">
        <v>3.0099</v>
      </c>
      <c r="AC63">
        <v>3.96</v>
      </c>
    </row>
    <row r="64" spans="1:29">
      <c r="A64" t="s">
        <v>362</v>
      </c>
      <c r="B64">
        <v>0.92010000000000003</v>
      </c>
      <c r="C64">
        <v>20.25</v>
      </c>
      <c r="D64">
        <v>10.450699999999999</v>
      </c>
      <c r="E64">
        <v>10.4626</v>
      </c>
      <c r="F64">
        <v>14.349600000000001</v>
      </c>
      <c r="G64">
        <v>2.5425</v>
      </c>
      <c r="H64">
        <v>2.2604000000000002</v>
      </c>
      <c r="I64">
        <v>2.7</v>
      </c>
      <c r="J64">
        <v>4.95</v>
      </c>
      <c r="K64">
        <v>12.454599999999999</v>
      </c>
      <c r="L64">
        <v>113.4</v>
      </c>
      <c r="M64">
        <v>3.6665000000000001</v>
      </c>
      <c r="N64">
        <v>0</v>
      </c>
      <c r="O64">
        <v>7.5</v>
      </c>
      <c r="P64">
        <v>8.8594000000000008</v>
      </c>
      <c r="Q64">
        <v>3.6665000000000001</v>
      </c>
      <c r="R64">
        <v>0</v>
      </c>
      <c r="S64">
        <v>8.8594000000000008</v>
      </c>
      <c r="T64">
        <v>3.6665000000000001</v>
      </c>
      <c r="U64">
        <v>0</v>
      </c>
      <c r="V64">
        <v>7.5</v>
      </c>
      <c r="W64">
        <v>8.8594000000000008</v>
      </c>
      <c r="X64">
        <v>8.3605999999999998</v>
      </c>
      <c r="Y64">
        <v>8.3701000000000008</v>
      </c>
      <c r="Z64">
        <v>11.479699999999999</v>
      </c>
      <c r="AA64">
        <v>2.0339999999999998</v>
      </c>
      <c r="AB64">
        <v>1.8083</v>
      </c>
      <c r="AC64">
        <v>3.96</v>
      </c>
    </row>
    <row r="65" spans="1:29">
      <c r="A65" t="s">
        <v>239</v>
      </c>
      <c r="B65">
        <v>1.0889</v>
      </c>
      <c r="C65">
        <v>20.25</v>
      </c>
      <c r="D65">
        <v>11.456099999999999</v>
      </c>
      <c r="E65">
        <v>11.4674</v>
      </c>
      <c r="F65">
        <v>14.639099999999999</v>
      </c>
      <c r="G65">
        <v>2.9962</v>
      </c>
      <c r="H65">
        <v>4.6668000000000003</v>
      </c>
      <c r="I65">
        <v>2.7</v>
      </c>
      <c r="J65">
        <v>4.95</v>
      </c>
      <c r="K65">
        <v>25.713799999999999</v>
      </c>
      <c r="L65">
        <v>113.4</v>
      </c>
      <c r="M65">
        <v>2.4769000000000001</v>
      </c>
      <c r="N65">
        <v>0</v>
      </c>
      <c r="O65">
        <v>7.5</v>
      </c>
      <c r="P65">
        <v>8.8594000000000008</v>
      </c>
      <c r="Q65">
        <v>2.4769000000000001</v>
      </c>
      <c r="R65">
        <v>0</v>
      </c>
      <c r="S65">
        <v>8.8594000000000008</v>
      </c>
      <c r="T65">
        <v>2.4769000000000001</v>
      </c>
      <c r="U65">
        <v>0</v>
      </c>
      <c r="V65">
        <v>7.5</v>
      </c>
      <c r="W65">
        <v>8.8594000000000008</v>
      </c>
      <c r="X65">
        <v>9.1647999999999996</v>
      </c>
      <c r="Y65">
        <v>9.1738999999999997</v>
      </c>
      <c r="Z65">
        <v>11.7113</v>
      </c>
      <c r="AA65">
        <v>2.3969999999999998</v>
      </c>
      <c r="AB65">
        <v>3.7334000000000001</v>
      </c>
      <c r="AC65">
        <v>3.96</v>
      </c>
    </row>
    <row r="66" spans="1:29">
      <c r="A66" t="s">
        <v>267</v>
      </c>
      <c r="B66">
        <v>0.9264</v>
      </c>
      <c r="C66">
        <v>20.25</v>
      </c>
      <c r="D66">
        <v>11.1327</v>
      </c>
      <c r="E66">
        <v>11.1442</v>
      </c>
      <c r="F66">
        <v>16.1876</v>
      </c>
      <c r="G66">
        <v>2.6888000000000001</v>
      </c>
      <c r="H66">
        <v>2.4788999999999999</v>
      </c>
      <c r="I66">
        <v>2.7</v>
      </c>
      <c r="J66">
        <v>4.95</v>
      </c>
      <c r="K66">
        <v>13.658899999999999</v>
      </c>
      <c r="L66">
        <v>113.4</v>
      </c>
      <c r="M66">
        <v>2.3809999999999998</v>
      </c>
      <c r="N66">
        <v>0</v>
      </c>
      <c r="O66">
        <v>7.5</v>
      </c>
      <c r="P66">
        <v>8.8594000000000008</v>
      </c>
      <c r="Q66">
        <v>2.3809999999999998</v>
      </c>
      <c r="R66">
        <v>0</v>
      </c>
      <c r="S66">
        <v>8.8594000000000008</v>
      </c>
      <c r="T66">
        <v>2.3809999999999998</v>
      </c>
      <c r="U66">
        <v>0</v>
      </c>
      <c r="V66">
        <v>7.5</v>
      </c>
      <c r="W66">
        <v>8.8594000000000008</v>
      </c>
      <c r="X66">
        <v>8.9062000000000001</v>
      </c>
      <c r="Y66">
        <v>8.9154</v>
      </c>
      <c r="Z66">
        <v>12.950100000000001</v>
      </c>
      <c r="AA66">
        <v>2.1509999999999998</v>
      </c>
      <c r="AB66">
        <v>1.9832000000000001</v>
      </c>
      <c r="AC66">
        <v>3.96</v>
      </c>
    </row>
    <row r="67" spans="1:29">
      <c r="A67" t="s">
        <v>318</v>
      </c>
      <c r="B67">
        <v>0.88739999999999997</v>
      </c>
      <c r="C67">
        <v>20.25</v>
      </c>
      <c r="D67">
        <v>11.0479</v>
      </c>
      <c r="E67">
        <v>11.0595</v>
      </c>
      <c r="F67">
        <v>14.189</v>
      </c>
      <c r="G67">
        <v>2.7890000000000001</v>
      </c>
      <c r="H67">
        <v>2.8016000000000001</v>
      </c>
      <c r="I67">
        <v>2.7</v>
      </c>
      <c r="J67">
        <v>4.95</v>
      </c>
      <c r="K67">
        <v>15.4367</v>
      </c>
      <c r="L67">
        <v>113.4</v>
      </c>
      <c r="M67">
        <v>2.7479</v>
      </c>
      <c r="N67">
        <v>0</v>
      </c>
      <c r="O67">
        <v>7.5</v>
      </c>
      <c r="P67">
        <v>8.8594000000000008</v>
      </c>
      <c r="Q67">
        <v>2.7479</v>
      </c>
      <c r="R67">
        <v>0</v>
      </c>
      <c r="S67">
        <v>8.8594000000000008</v>
      </c>
      <c r="T67">
        <v>2.7479</v>
      </c>
      <c r="U67">
        <v>0</v>
      </c>
      <c r="V67">
        <v>7.5</v>
      </c>
      <c r="W67">
        <v>8.8594000000000008</v>
      </c>
      <c r="X67">
        <v>8.8383000000000003</v>
      </c>
      <c r="Y67">
        <v>8.8475999999999999</v>
      </c>
      <c r="Z67">
        <v>11.3512</v>
      </c>
      <c r="AA67">
        <v>2.2311999999999999</v>
      </c>
      <c r="AB67">
        <v>2.2412999999999998</v>
      </c>
      <c r="AC67">
        <v>3.96</v>
      </c>
    </row>
    <row r="68" spans="1:29">
      <c r="A68" t="s">
        <v>365</v>
      </c>
      <c r="B68">
        <v>1.0156000000000001</v>
      </c>
      <c r="C68">
        <v>20.25</v>
      </c>
      <c r="D68">
        <v>10.401999999999999</v>
      </c>
      <c r="E68">
        <v>10.4139</v>
      </c>
      <c r="F68">
        <v>13.893800000000001</v>
      </c>
      <c r="G68">
        <v>2.6126</v>
      </c>
      <c r="H68">
        <v>2.5874999999999999</v>
      </c>
      <c r="I68">
        <v>2.7</v>
      </c>
      <c r="J68">
        <v>4.95</v>
      </c>
      <c r="K68">
        <v>14.2569</v>
      </c>
      <c r="L68">
        <v>113.4</v>
      </c>
      <c r="M68">
        <v>3.8997000000000002</v>
      </c>
      <c r="N68">
        <v>0</v>
      </c>
      <c r="O68">
        <v>7.5</v>
      </c>
      <c r="P68">
        <v>8.8594000000000008</v>
      </c>
      <c r="Q68">
        <v>3.8997000000000002</v>
      </c>
      <c r="R68">
        <v>0</v>
      </c>
      <c r="S68">
        <v>8.8594000000000008</v>
      </c>
      <c r="T68">
        <v>3.8997000000000002</v>
      </c>
      <c r="U68">
        <v>0</v>
      </c>
      <c r="V68">
        <v>7.5</v>
      </c>
      <c r="W68">
        <v>8.8594000000000008</v>
      </c>
      <c r="X68">
        <v>8.3216000000000001</v>
      </c>
      <c r="Y68">
        <v>8.3310999999999993</v>
      </c>
      <c r="Z68">
        <v>11.1151</v>
      </c>
      <c r="AA68">
        <v>2.09</v>
      </c>
      <c r="AB68">
        <v>2.0699999999999998</v>
      </c>
      <c r="AC68">
        <v>3.96</v>
      </c>
    </row>
    <row r="69" spans="1:29">
      <c r="A69" t="s">
        <v>366</v>
      </c>
      <c r="B69">
        <v>0.94110000000000005</v>
      </c>
      <c r="C69">
        <v>20.25</v>
      </c>
      <c r="D69">
        <v>10.1126</v>
      </c>
      <c r="E69">
        <v>10.124700000000001</v>
      </c>
      <c r="F69">
        <v>15.101900000000001</v>
      </c>
      <c r="G69">
        <v>2.5371000000000001</v>
      </c>
      <c r="H69">
        <v>2.3593000000000002</v>
      </c>
      <c r="I69">
        <v>2.7</v>
      </c>
      <c r="J69">
        <v>4.95</v>
      </c>
      <c r="K69">
        <v>12.999599999999999</v>
      </c>
      <c r="L69">
        <v>113.4</v>
      </c>
      <c r="M69">
        <v>3.8209</v>
      </c>
      <c r="N69">
        <v>0</v>
      </c>
      <c r="O69">
        <v>7.5</v>
      </c>
      <c r="P69">
        <v>8.8594000000000008</v>
      </c>
      <c r="Q69">
        <v>3.8209</v>
      </c>
      <c r="R69">
        <v>0</v>
      </c>
      <c r="S69">
        <v>8.8594000000000008</v>
      </c>
      <c r="T69">
        <v>3.8209</v>
      </c>
      <c r="U69">
        <v>0</v>
      </c>
      <c r="V69">
        <v>7.5</v>
      </c>
      <c r="W69">
        <v>8.8594000000000008</v>
      </c>
      <c r="X69">
        <v>8.09</v>
      </c>
      <c r="Y69">
        <v>8.0997000000000003</v>
      </c>
      <c r="Z69">
        <v>12.0815</v>
      </c>
      <c r="AA69">
        <v>2.0297000000000001</v>
      </c>
      <c r="AB69">
        <v>1.8874</v>
      </c>
      <c r="AC69">
        <v>3.96</v>
      </c>
    </row>
    <row r="70" spans="1:29">
      <c r="A70" t="s">
        <v>309</v>
      </c>
      <c r="B70">
        <v>0.98319999999999996</v>
      </c>
      <c r="C70">
        <v>20.25</v>
      </c>
      <c r="D70">
        <v>12.0459</v>
      </c>
      <c r="E70">
        <v>12.056900000000001</v>
      </c>
      <c r="F70">
        <v>14.6264</v>
      </c>
      <c r="G70">
        <v>3.3016999999999999</v>
      </c>
      <c r="H70">
        <v>3.5870000000000002</v>
      </c>
      <c r="I70">
        <v>2.7</v>
      </c>
      <c r="J70">
        <v>4.95</v>
      </c>
      <c r="K70">
        <v>19.764099999999999</v>
      </c>
      <c r="L70">
        <v>113.4</v>
      </c>
      <c r="M70">
        <v>2.5354999999999999</v>
      </c>
      <c r="N70">
        <v>0</v>
      </c>
      <c r="O70">
        <v>7.5</v>
      </c>
      <c r="P70">
        <v>8.8594000000000008</v>
      </c>
      <c r="Q70">
        <v>2.5354999999999999</v>
      </c>
      <c r="R70">
        <v>0</v>
      </c>
      <c r="S70">
        <v>8.8594000000000008</v>
      </c>
      <c r="T70">
        <v>2.5354999999999999</v>
      </c>
      <c r="U70">
        <v>0</v>
      </c>
      <c r="V70">
        <v>7.5</v>
      </c>
      <c r="W70">
        <v>8.8594000000000008</v>
      </c>
      <c r="X70">
        <v>9.6366999999999994</v>
      </c>
      <c r="Y70">
        <v>9.6455000000000002</v>
      </c>
      <c r="Z70">
        <v>11.7011</v>
      </c>
      <c r="AA70">
        <v>2.6414</v>
      </c>
      <c r="AB70">
        <v>2.8696000000000002</v>
      </c>
      <c r="AC70">
        <v>3.96</v>
      </c>
    </row>
    <row r="71" spans="1:29">
      <c r="A71" t="s">
        <v>343</v>
      </c>
      <c r="B71">
        <v>0.98019999999999996</v>
      </c>
      <c r="C71">
        <v>20.25</v>
      </c>
      <c r="D71">
        <v>10.5998</v>
      </c>
      <c r="E71">
        <v>10.611700000000001</v>
      </c>
      <c r="F71">
        <v>13.859500000000001</v>
      </c>
      <c r="G71">
        <v>2.6383999999999999</v>
      </c>
      <c r="H71">
        <v>2.4756999999999998</v>
      </c>
      <c r="I71">
        <v>2.7</v>
      </c>
      <c r="J71">
        <v>4.95</v>
      </c>
      <c r="K71">
        <v>13.6411</v>
      </c>
      <c r="L71">
        <v>113.4</v>
      </c>
      <c r="M71">
        <v>3.2027000000000001</v>
      </c>
      <c r="N71">
        <v>0</v>
      </c>
      <c r="O71">
        <v>7.5</v>
      </c>
      <c r="P71">
        <v>8.8594000000000008</v>
      </c>
      <c r="Q71">
        <v>3.2027000000000001</v>
      </c>
      <c r="R71">
        <v>0</v>
      </c>
      <c r="S71">
        <v>8.8594000000000008</v>
      </c>
      <c r="T71">
        <v>3.2027000000000001</v>
      </c>
      <c r="U71">
        <v>0</v>
      </c>
      <c r="V71">
        <v>7.5</v>
      </c>
      <c r="W71">
        <v>8.8594000000000008</v>
      </c>
      <c r="X71">
        <v>8.4799000000000007</v>
      </c>
      <c r="Y71">
        <v>8.4893000000000001</v>
      </c>
      <c r="Z71">
        <v>11.0876</v>
      </c>
      <c r="AA71">
        <v>2.1107</v>
      </c>
      <c r="AB71">
        <v>1.9805999999999999</v>
      </c>
      <c r="AC71">
        <v>3.96</v>
      </c>
    </row>
    <row r="72" spans="1:29">
      <c r="A72" t="s">
        <v>297</v>
      </c>
      <c r="B72">
        <v>1.4528000000000001</v>
      </c>
      <c r="C72">
        <v>20.25</v>
      </c>
      <c r="D72">
        <v>12.3139</v>
      </c>
      <c r="E72">
        <v>12.3247</v>
      </c>
      <c r="F72">
        <v>14.615600000000001</v>
      </c>
      <c r="G72">
        <v>3.6067999999999998</v>
      </c>
      <c r="H72">
        <v>7.0358999999999998</v>
      </c>
      <c r="I72">
        <v>2.7</v>
      </c>
      <c r="J72">
        <v>4.95</v>
      </c>
      <c r="K72">
        <v>38.767899999999997</v>
      </c>
      <c r="L72">
        <v>113.4</v>
      </c>
      <c r="M72">
        <v>2.9174000000000002</v>
      </c>
      <c r="N72">
        <v>0</v>
      </c>
      <c r="O72">
        <v>7.5</v>
      </c>
      <c r="P72">
        <v>8.8594000000000008</v>
      </c>
      <c r="Q72">
        <v>2.9174000000000002</v>
      </c>
      <c r="R72">
        <v>0</v>
      </c>
      <c r="S72">
        <v>8.8594000000000008</v>
      </c>
      <c r="T72">
        <v>2.9174000000000002</v>
      </c>
      <c r="U72">
        <v>0</v>
      </c>
      <c r="V72">
        <v>7.5</v>
      </c>
      <c r="W72">
        <v>8.8594000000000008</v>
      </c>
      <c r="X72">
        <v>9.8511000000000006</v>
      </c>
      <c r="Y72">
        <v>9.8597999999999999</v>
      </c>
      <c r="Z72">
        <v>11.692500000000001</v>
      </c>
      <c r="AA72">
        <v>2.8854000000000002</v>
      </c>
      <c r="AB72">
        <v>5.6287000000000003</v>
      </c>
      <c r="AC72">
        <v>3.96</v>
      </c>
    </row>
    <row r="73" spans="1:29">
      <c r="A73" t="s">
        <v>299</v>
      </c>
      <c r="B73">
        <v>1.3129999999999999</v>
      </c>
      <c r="C73">
        <v>20.25</v>
      </c>
      <c r="D73">
        <v>11.563700000000001</v>
      </c>
      <c r="E73">
        <v>11.574999999999999</v>
      </c>
      <c r="F73">
        <v>17.099299999999999</v>
      </c>
      <c r="G73">
        <v>3.5472999999999999</v>
      </c>
      <c r="H73">
        <v>5.7526000000000002</v>
      </c>
      <c r="I73">
        <v>2.7</v>
      </c>
      <c r="J73">
        <v>4.95</v>
      </c>
      <c r="K73">
        <v>31.696899999999999</v>
      </c>
      <c r="L73">
        <v>113.4</v>
      </c>
      <c r="M73">
        <v>3.1398999999999999</v>
      </c>
      <c r="N73">
        <v>0</v>
      </c>
      <c r="O73">
        <v>7.5</v>
      </c>
      <c r="P73">
        <v>8.8594000000000008</v>
      </c>
      <c r="Q73">
        <v>3.1398999999999999</v>
      </c>
      <c r="R73">
        <v>0</v>
      </c>
      <c r="S73">
        <v>8.8594000000000008</v>
      </c>
      <c r="T73">
        <v>3.1398999999999999</v>
      </c>
      <c r="U73">
        <v>0</v>
      </c>
      <c r="V73">
        <v>7.5</v>
      </c>
      <c r="W73">
        <v>8.8594000000000008</v>
      </c>
      <c r="X73">
        <v>9.2509999999999994</v>
      </c>
      <c r="Y73">
        <v>9.26</v>
      </c>
      <c r="Z73">
        <v>13.679399999999999</v>
      </c>
      <c r="AA73">
        <v>2.8378000000000001</v>
      </c>
      <c r="AB73">
        <v>4.6021000000000001</v>
      </c>
      <c r="AC73">
        <v>3.96</v>
      </c>
    </row>
    <row r="74" spans="1:29">
      <c r="A74" t="s">
        <v>328</v>
      </c>
      <c r="B74">
        <v>0.97</v>
      </c>
      <c r="C74">
        <v>20.25</v>
      </c>
      <c r="D74">
        <v>10.114100000000001</v>
      </c>
      <c r="E74">
        <v>10.126200000000001</v>
      </c>
      <c r="F74">
        <v>14.6227</v>
      </c>
      <c r="G74">
        <v>2.5836999999999999</v>
      </c>
      <c r="H74">
        <v>2.5215999999999998</v>
      </c>
      <c r="I74">
        <v>2.7</v>
      </c>
      <c r="J74">
        <v>4.95</v>
      </c>
      <c r="K74">
        <v>13.894299999999999</v>
      </c>
      <c r="L74">
        <v>113.4</v>
      </c>
      <c r="M74">
        <v>3.1562000000000001</v>
      </c>
      <c r="N74">
        <v>0</v>
      </c>
      <c r="O74">
        <v>7.5</v>
      </c>
      <c r="P74">
        <v>8.8594000000000008</v>
      </c>
      <c r="Q74">
        <v>3.1562000000000001</v>
      </c>
      <c r="R74">
        <v>0</v>
      </c>
      <c r="S74">
        <v>8.8594000000000008</v>
      </c>
      <c r="T74">
        <v>3.1562000000000001</v>
      </c>
      <c r="U74">
        <v>0</v>
      </c>
      <c r="V74">
        <v>7.5</v>
      </c>
      <c r="W74">
        <v>8.8594000000000008</v>
      </c>
      <c r="X74">
        <v>8.0913000000000004</v>
      </c>
      <c r="Y74">
        <v>8.1010000000000009</v>
      </c>
      <c r="Z74">
        <v>11.6981</v>
      </c>
      <c r="AA74">
        <v>2.0670000000000002</v>
      </c>
      <c r="AB74">
        <v>2.0173000000000001</v>
      </c>
      <c r="AC74">
        <v>3.96</v>
      </c>
    </row>
    <row r="75" spans="1:29">
      <c r="A75" t="s">
        <v>334</v>
      </c>
      <c r="B75">
        <v>0.88109999999999999</v>
      </c>
      <c r="C75">
        <v>20.25</v>
      </c>
      <c r="D75">
        <v>10.101699999999999</v>
      </c>
      <c r="E75">
        <v>10.113799999999999</v>
      </c>
      <c r="F75">
        <v>14.720599999999999</v>
      </c>
      <c r="G75">
        <v>2.6002999999999998</v>
      </c>
      <c r="H75">
        <v>2.7038000000000002</v>
      </c>
      <c r="I75">
        <v>2.7</v>
      </c>
      <c r="J75">
        <v>4.95</v>
      </c>
      <c r="K75">
        <v>14.8978</v>
      </c>
      <c r="L75">
        <v>113.4</v>
      </c>
      <c r="M75">
        <v>3.6858</v>
      </c>
      <c r="N75">
        <v>0</v>
      </c>
      <c r="O75">
        <v>7.5</v>
      </c>
      <c r="P75">
        <v>8.8594000000000008</v>
      </c>
      <c r="Q75">
        <v>3.6858</v>
      </c>
      <c r="R75">
        <v>0</v>
      </c>
      <c r="S75">
        <v>8.8594000000000008</v>
      </c>
      <c r="T75">
        <v>3.6858</v>
      </c>
      <c r="U75">
        <v>0</v>
      </c>
      <c r="V75">
        <v>7.5</v>
      </c>
      <c r="W75">
        <v>8.8594000000000008</v>
      </c>
      <c r="X75">
        <v>8.0814000000000004</v>
      </c>
      <c r="Y75">
        <v>8.0911000000000008</v>
      </c>
      <c r="Z75">
        <v>11.7765</v>
      </c>
      <c r="AA75">
        <v>2.0802</v>
      </c>
      <c r="AB75">
        <v>2.1629999999999998</v>
      </c>
      <c r="AC75">
        <v>3.96</v>
      </c>
    </row>
    <row r="76" spans="1:29">
      <c r="A76" t="s">
        <v>364</v>
      </c>
      <c r="B76">
        <v>0.92249999999999999</v>
      </c>
      <c r="C76">
        <v>20.25</v>
      </c>
      <c r="D76">
        <v>10.359</v>
      </c>
      <c r="E76">
        <v>10.573</v>
      </c>
      <c r="F76">
        <v>14.453099999999999</v>
      </c>
      <c r="G76">
        <v>2.6059000000000001</v>
      </c>
      <c r="H76">
        <v>2.0577000000000001</v>
      </c>
      <c r="I76">
        <v>2.7</v>
      </c>
      <c r="J76">
        <v>4.95</v>
      </c>
      <c r="K76">
        <v>11.3378</v>
      </c>
      <c r="L76">
        <v>113.4</v>
      </c>
      <c r="M76">
        <v>4.2309000000000001</v>
      </c>
      <c r="N76">
        <v>0</v>
      </c>
      <c r="O76">
        <v>7.5</v>
      </c>
      <c r="P76">
        <v>8.8594000000000008</v>
      </c>
      <c r="Q76">
        <v>4.2309000000000001</v>
      </c>
      <c r="R76">
        <v>0</v>
      </c>
      <c r="S76">
        <v>8.8594000000000008</v>
      </c>
      <c r="T76">
        <v>4.2309000000000001</v>
      </c>
      <c r="U76">
        <v>0</v>
      </c>
      <c r="V76">
        <v>7.5</v>
      </c>
      <c r="W76">
        <v>8.8594000000000008</v>
      </c>
      <c r="X76">
        <v>8.2872000000000003</v>
      </c>
      <c r="Y76">
        <v>8.4583999999999993</v>
      </c>
      <c r="Z76">
        <v>11.5625</v>
      </c>
      <c r="AA76">
        <v>2.0848</v>
      </c>
      <c r="AB76">
        <v>1.6460999999999999</v>
      </c>
      <c r="AC76">
        <v>3.96</v>
      </c>
    </row>
    <row r="77" spans="1:29">
      <c r="A77" t="s">
        <v>312</v>
      </c>
      <c r="B77">
        <v>0.94940000000000002</v>
      </c>
      <c r="C77">
        <v>20.25</v>
      </c>
      <c r="D77">
        <v>10.9556</v>
      </c>
      <c r="E77">
        <v>10.9673</v>
      </c>
      <c r="F77">
        <v>14.3255</v>
      </c>
      <c r="G77">
        <v>3.0710000000000002</v>
      </c>
      <c r="H77">
        <v>3.7132000000000001</v>
      </c>
      <c r="I77">
        <v>2.7</v>
      </c>
      <c r="J77">
        <v>4.95</v>
      </c>
      <c r="K77">
        <v>20.46</v>
      </c>
      <c r="L77">
        <v>113.4</v>
      </c>
      <c r="M77">
        <v>3.2195</v>
      </c>
      <c r="N77">
        <v>0</v>
      </c>
      <c r="O77">
        <v>7.5</v>
      </c>
      <c r="P77">
        <v>8.8594000000000008</v>
      </c>
      <c r="Q77">
        <v>3.2195</v>
      </c>
      <c r="R77">
        <v>0</v>
      </c>
      <c r="S77">
        <v>8.8594000000000008</v>
      </c>
      <c r="T77">
        <v>3.2195</v>
      </c>
      <c r="U77">
        <v>0</v>
      </c>
      <c r="V77">
        <v>7.5</v>
      </c>
      <c r="W77">
        <v>8.8594000000000008</v>
      </c>
      <c r="X77">
        <v>8.7645</v>
      </c>
      <c r="Y77">
        <v>8.7737999999999996</v>
      </c>
      <c r="Z77">
        <v>11.4604</v>
      </c>
      <c r="AA77">
        <v>2.4567999999999999</v>
      </c>
      <c r="AB77">
        <v>2.9706000000000001</v>
      </c>
      <c r="AC77">
        <v>3.96</v>
      </c>
    </row>
    <row r="78" spans="1:29">
      <c r="A78" t="s">
        <v>325</v>
      </c>
      <c r="B78">
        <v>0.94040000000000001</v>
      </c>
      <c r="C78">
        <v>20.25</v>
      </c>
      <c r="D78">
        <v>10.1372</v>
      </c>
      <c r="E78">
        <v>10.1493</v>
      </c>
      <c r="F78">
        <v>19.7211</v>
      </c>
      <c r="G78">
        <v>2.5712000000000002</v>
      </c>
      <c r="H78">
        <v>3.0457999999999998</v>
      </c>
      <c r="I78">
        <v>2.7</v>
      </c>
      <c r="J78">
        <v>4.95</v>
      </c>
      <c r="K78">
        <v>16.782599999999999</v>
      </c>
      <c r="L78">
        <v>113.4</v>
      </c>
      <c r="M78">
        <v>2.6417000000000002</v>
      </c>
      <c r="N78">
        <v>0</v>
      </c>
      <c r="O78">
        <v>7.5</v>
      </c>
      <c r="P78">
        <v>8.8594000000000008</v>
      </c>
      <c r="Q78">
        <v>2.6417000000000002</v>
      </c>
      <c r="R78">
        <v>0</v>
      </c>
      <c r="S78">
        <v>8.8594000000000008</v>
      </c>
      <c r="T78">
        <v>2.6417000000000002</v>
      </c>
      <c r="U78">
        <v>0</v>
      </c>
      <c r="V78">
        <v>7.5</v>
      </c>
      <c r="W78">
        <v>8.8594000000000008</v>
      </c>
      <c r="X78">
        <v>8.1097000000000001</v>
      </c>
      <c r="Y78">
        <v>8.1194000000000006</v>
      </c>
      <c r="Z78">
        <v>15.776899999999999</v>
      </c>
      <c r="AA78">
        <v>2.0569000000000002</v>
      </c>
      <c r="AB78">
        <v>2.4367000000000001</v>
      </c>
      <c r="AC78">
        <v>3.96</v>
      </c>
    </row>
    <row r="79" spans="1:29">
      <c r="A79" t="s">
        <v>316</v>
      </c>
      <c r="B79">
        <v>0.98240000000000005</v>
      </c>
      <c r="C79">
        <v>20.25</v>
      </c>
      <c r="D79">
        <v>10.374599999999999</v>
      </c>
      <c r="E79">
        <v>10.3865</v>
      </c>
      <c r="F79">
        <v>21.062799999999999</v>
      </c>
      <c r="G79">
        <v>2.8245</v>
      </c>
      <c r="H79">
        <v>3.0295999999999998</v>
      </c>
      <c r="I79">
        <v>2.7</v>
      </c>
      <c r="J79">
        <v>4.95</v>
      </c>
      <c r="K79">
        <v>16.693100000000001</v>
      </c>
      <c r="L79">
        <v>113.4</v>
      </c>
      <c r="M79">
        <v>3.1446999999999998</v>
      </c>
      <c r="N79">
        <v>0</v>
      </c>
      <c r="O79">
        <v>7.5</v>
      </c>
      <c r="P79">
        <v>8.8594000000000008</v>
      </c>
      <c r="Q79">
        <v>3.1446999999999998</v>
      </c>
      <c r="R79">
        <v>0</v>
      </c>
      <c r="S79">
        <v>8.8594000000000008</v>
      </c>
      <c r="T79">
        <v>3.1446999999999998</v>
      </c>
      <c r="U79">
        <v>0</v>
      </c>
      <c r="V79">
        <v>7.5</v>
      </c>
      <c r="W79">
        <v>8.8594000000000008</v>
      </c>
      <c r="X79">
        <v>8.2996999999999996</v>
      </c>
      <c r="Y79">
        <v>8.3092000000000006</v>
      </c>
      <c r="Z79">
        <v>16.850300000000001</v>
      </c>
      <c r="AA79">
        <v>2.2595999999999998</v>
      </c>
      <c r="AB79">
        <v>2.4237000000000002</v>
      </c>
      <c r="AC79">
        <v>3.96</v>
      </c>
    </row>
    <row r="80" spans="1:29">
      <c r="A80" t="s">
        <v>265</v>
      </c>
      <c r="B80">
        <v>1.0150999999999999</v>
      </c>
      <c r="C80">
        <v>20.25</v>
      </c>
      <c r="D80">
        <v>11.4069</v>
      </c>
      <c r="E80">
        <v>11.418200000000001</v>
      </c>
      <c r="F80">
        <v>14.4421</v>
      </c>
      <c r="G80">
        <v>2.8466999999999998</v>
      </c>
      <c r="H80">
        <v>3.1006999999999998</v>
      </c>
      <c r="I80">
        <v>2.7</v>
      </c>
      <c r="J80">
        <v>4.95</v>
      </c>
      <c r="K80">
        <v>17.084800000000001</v>
      </c>
      <c r="L80">
        <v>113.4</v>
      </c>
      <c r="M80">
        <v>3.2027000000000001</v>
      </c>
      <c r="N80">
        <v>0</v>
      </c>
      <c r="O80">
        <v>7.5</v>
      </c>
      <c r="P80">
        <v>8.8594000000000008</v>
      </c>
      <c r="Q80">
        <v>3.2027000000000001</v>
      </c>
      <c r="R80">
        <v>0</v>
      </c>
      <c r="S80">
        <v>8.8594000000000008</v>
      </c>
      <c r="T80">
        <v>3.2027000000000001</v>
      </c>
      <c r="U80">
        <v>0</v>
      </c>
      <c r="V80">
        <v>7.5</v>
      </c>
      <c r="W80">
        <v>8.8594000000000008</v>
      </c>
      <c r="X80">
        <v>9.1255000000000006</v>
      </c>
      <c r="Y80">
        <v>9.1346000000000007</v>
      </c>
      <c r="Z80">
        <v>11.553699999999999</v>
      </c>
      <c r="AA80">
        <v>2.2772999999999999</v>
      </c>
      <c r="AB80">
        <v>2.4805000000000001</v>
      </c>
      <c r="AC80">
        <v>3.96</v>
      </c>
    </row>
    <row r="81" spans="1:29">
      <c r="A81" t="s">
        <v>347</v>
      </c>
      <c r="B81">
        <v>0.877</v>
      </c>
      <c r="C81">
        <v>20.25</v>
      </c>
      <c r="D81">
        <v>10.606400000000001</v>
      </c>
      <c r="E81">
        <v>10.6182</v>
      </c>
      <c r="F81">
        <v>16.2867</v>
      </c>
      <c r="G81">
        <v>2.6696</v>
      </c>
      <c r="H81">
        <v>2.3502000000000001</v>
      </c>
      <c r="I81">
        <v>2.7</v>
      </c>
      <c r="J81">
        <v>4.95</v>
      </c>
      <c r="K81">
        <v>12.949400000000001</v>
      </c>
      <c r="L81">
        <v>113.4</v>
      </c>
      <c r="M81">
        <v>3.3831000000000002</v>
      </c>
      <c r="N81">
        <v>0</v>
      </c>
      <c r="O81">
        <v>7.5</v>
      </c>
      <c r="P81">
        <v>8.8594000000000008</v>
      </c>
      <c r="Q81">
        <v>3.3831000000000002</v>
      </c>
      <c r="R81">
        <v>0</v>
      </c>
      <c r="S81">
        <v>8.8594000000000008</v>
      </c>
      <c r="T81">
        <v>3.3831000000000002</v>
      </c>
      <c r="U81">
        <v>0</v>
      </c>
      <c r="V81">
        <v>7.5</v>
      </c>
      <c r="W81">
        <v>8.8594000000000008</v>
      </c>
      <c r="X81">
        <v>8.4850999999999992</v>
      </c>
      <c r="Y81">
        <v>8.4946000000000002</v>
      </c>
      <c r="Z81">
        <v>13.029400000000001</v>
      </c>
      <c r="AA81">
        <v>2.1356999999999999</v>
      </c>
      <c r="AB81">
        <v>1.8801000000000001</v>
      </c>
      <c r="AC81">
        <v>3.96</v>
      </c>
    </row>
    <row r="82" spans="1:29">
      <c r="A82" t="s">
        <v>307</v>
      </c>
      <c r="B82">
        <v>1.0192000000000001</v>
      </c>
      <c r="C82">
        <v>20.25</v>
      </c>
      <c r="D82">
        <v>11.138999999999999</v>
      </c>
      <c r="E82">
        <v>11.150499999999999</v>
      </c>
      <c r="F82">
        <v>13.526899999999999</v>
      </c>
      <c r="G82">
        <v>2.9325999999999999</v>
      </c>
      <c r="H82">
        <v>3.0192999999999999</v>
      </c>
      <c r="I82">
        <v>2.7</v>
      </c>
      <c r="J82">
        <v>4.95</v>
      </c>
      <c r="K82">
        <v>16.636099999999999</v>
      </c>
      <c r="L82">
        <v>113.4</v>
      </c>
      <c r="M82">
        <v>3.7902</v>
      </c>
      <c r="N82">
        <v>0</v>
      </c>
      <c r="O82">
        <v>7.5</v>
      </c>
      <c r="P82">
        <v>8.8594000000000008</v>
      </c>
      <c r="Q82">
        <v>3.7902</v>
      </c>
      <c r="R82">
        <v>0</v>
      </c>
      <c r="S82">
        <v>8.8594000000000008</v>
      </c>
      <c r="T82">
        <v>3.7902</v>
      </c>
      <c r="U82">
        <v>0</v>
      </c>
      <c r="V82">
        <v>7.5</v>
      </c>
      <c r="W82">
        <v>8.8594000000000008</v>
      </c>
      <c r="X82">
        <v>8.9111999999999991</v>
      </c>
      <c r="Y82">
        <v>8.9204000000000008</v>
      </c>
      <c r="Z82">
        <v>10.8215</v>
      </c>
      <c r="AA82">
        <v>2.3460999999999999</v>
      </c>
      <c r="AB82">
        <v>2.4154</v>
      </c>
      <c r="AC82">
        <v>3.96</v>
      </c>
    </row>
    <row r="83" spans="1:29">
      <c r="A83" t="s">
        <v>314</v>
      </c>
      <c r="B83">
        <v>1.0077</v>
      </c>
      <c r="C83">
        <v>20.25</v>
      </c>
      <c r="D83">
        <v>11.662599999999999</v>
      </c>
      <c r="E83">
        <v>11.6738</v>
      </c>
      <c r="F83">
        <v>13.861800000000001</v>
      </c>
      <c r="G83">
        <v>3.1318999999999999</v>
      </c>
      <c r="H83">
        <v>3.6879</v>
      </c>
      <c r="I83">
        <v>2.7</v>
      </c>
      <c r="J83">
        <v>4.95</v>
      </c>
      <c r="K83">
        <v>20.3202</v>
      </c>
      <c r="L83">
        <v>113.4</v>
      </c>
      <c r="M83">
        <v>2.9828999999999999</v>
      </c>
      <c r="N83">
        <v>0</v>
      </c>
      <c r="O83">
        <v>7.5</v>
      </c>
      <c r="P83">
        <v>8.8594000000000008</v>
      </c>
      <c r="Q83">
        <v>2.9828999999999999</v>
      </c>
      <c r="R83">
        <v>0</v>
      </c>
      <c r="S83">
        <v>8.8594000000000008</v>
      </c>
      <c r="T83">
        <v>2.9828999999999999</v>
      </c>
      <c r="U83">
        <v>0</v>
      </c>
      <c r="V83">
        <v>7.5</v>
      </c>
      <c r="W83">
        <v>8.8594000000000008</v>
      </c>
      <c r="X83">
        <v>9.3300999999999998</v>
      </c>
      <c r="Y83">
        <v>9.3390000000000004</v>
      </c>
      <c r="Z83">
        <v>11.089399999999999</v>
      </c>
      <c r="AA83">
        <v>2.5055000000000001</v>
      </c>
      <c r="AB83">
        <v>2.9502999999999999</v>
      </c>
      <c r="AC83">
        <v>3.96</v>
      </c>
    </row>
    <row r="84" spans="1:29">
      <c r="A84" t="s">
        <v>287</v>
      </c>
      <c r="B84">
        <v>0.97340000000000004</v>
      </c>
      <c r="C84">
        <v>20.25</v>
      </c>
      <c r="D84">
        <v>10.671200000000001</v>
      </c>
      <c r="E84">
        <v>10.683</v>
      </c>
      <c r="F84">
        <v>15.157999999999999</v>
      </c>
      <c r="G84">
        <v>2.6356999999999999</v>
      </c>
      <c r="H84">
        <v>2.9142000000000001</v>
      </c>
      <c r="I84">
        <v>2.7</v>
      </c>
      <c r="J84">
        <v>4.95</v>
      </c>
      <c r="K84">
        <v>16.057099999999998</v>
      </c>
      <c r="L84">
        <v>113.4</v>
      </c>
      <c r="M84">
        <v>3.3348</v>
      </c>
      <c r="N84">
        <v>0</v>
      </c>
      <c r="O84">
        <v>7.5</v>
      </c>
      <c r="P84">
        <v>8.8594000000000008</v>
      </c>
      <c r="Q84">
        <v>3.3348</v>
      </c>
      <c r="R84">
        <v>0</v>
      </c>
      <c r="S84">
        <v>8.8594000000000008</v>
      </c>
      <c r="T84">
        <v>3.3348</v>
      </c>
      <c r="U84">
        <v>0</v>
      </c>
      <c r="V84">
        <v>7.5</v>
      </c>
      <c r="W84">
        <v>8.8594000000000008</v>
      </c>
      <c r="X84">
        <v>8.5370000000000008</v>
      </c>
      <c r="Y84">
        <v>8.5464000000000002</v>
      </c>
      <c r="Z84">
        <v>12.1264</v>
      </c>
      <c r="AA84">
        <v>2.1086</v>
      </c>
      <c r="AB84">
        <v>2.3313000000000001</v>
      </c>
      <c r="AC84">
        <v>3.96</v>
      </c>
    </row>
    <row r="85" spans="1:29">
      <c r="A85" t="s">
        <v>331</v>
      </c>
      <c r="B85">
        <v>0.97330000000000005</v>
      </c>
      <c r="C85">
        <v>20.25</v>
      </c>
      <c r="D85">
        <v>10.3878</v>
      </c>
      <c r="E85">
        <v>10.399800000000001</v>
      </c>
      <c r="F85">
        <v>15.0008</v>
      </c>
      <c r="G85">
        <v>2.6875</v>
      </c>
      <c r="H85">
        <v>2.6110000000000002</v>
      </c>
      <c r="I85">
        <v>2.7</v>
      </c>
      <c r="J85">
        <v>4.95</v>
      </c>
      <c r="K85">
        <v>14.386799999999999</v>
      </c>
      <c r="L85">
        <v>113.4</v>
      </c>
      <c r="M85">
        <v>4.2241</v>
      </c>
      <c r="N85">
        <v>0</v>
      </c>
      <c r="O85">
        <v>7.5</v>
      </c>
      <c r="P85">
        <v>8.8594000000000008</v>
      </c>
      <c r="Q85">
        <v>4.2241</v>
      </c>
      <c r="R85">
        <v>0</v>
      </c>
      <c r="S85">
        <v>8.8594000000000008</v>
      </c>
      <c r="T85">
        <v>4.2241</v>
      </c>
      <c r="U85">
        <v>0</v>
      </c>
      <c r="V85">
        <v>7.5</v>
      </c>
      <c r="W85">
        <v>8.8594000000000008</v>
      </c>
      <c r="X85">
        <v>8.3102999999999998</v>
      </c>
      <c r="Y85">
        <v>8.3198000000000008</v>
      </c>
      <c r="Z85">
        <v>12.0007</v>
      </c>
      <c r="AA85">
        <v>2.15</v>
      </c>
      <c r="AB85">
        <v>2.0888</v>
      </c>
      <c r="AC85">
        <v>3.96</v>
      </c>
    </row>
    <row r="86" spans="1:29">
      <c r="A86" t="s">
        <v>336</v>
      </c>
      <c r="B86">
        <v>0.94610000000000005</v>
      </c>
      <c r="C86">
        <v>20.25</v>
      </c>
      <c r="D86">
        <v>10.498200000000001</v>
      </c>
      <c r="E86">
        <v>10.5101</v>
      </c>
      <c r="F86">
        <v>14.966699999999999</v>
      </c>
      <c r="G86">
        <v>2.6876000000000002</v>
      </c>
      <c r="H86">
        <v>2.3289</v>
      </c>
      <c r="I86">
        <v>2.7</v>
      </c>
      <c r="J86">
        <v>4.95</v>
      </c>
      <c r="K86">
        <v>12.8325</v>
      </c>
      <c r="L86">
        <v>113.4</v>
      </c>
      <c r="M86">
        <v>3.7269999999999999</v>
      </c>
      <c r="N86">
        <v>0</v>
      </c>
      <c r="O86">
        <v>7.5</v>
      </c>
      <c r="P86">
        <v>8.8594000000000008</v>
      </c>
      <c r="Q86">
        <v>3.7269999999999999</v>
      </c>
      <c r="R86">
        <v>0</v>
      </c>
      <c r="S86">
        <v>8.8594000000000008</v>
      </c>
      <c r="T86">
        <v>3.7269999999999999</v>
      </c>
      <c r="U86">
        <v>0</v>
      </c>
      <c r="V86">
        <v>7.5</v>
      </c>
      <c r="W86">
        <v>8.8594000000000008</v>
      </c>
      <c r="X86">
        <v>8.3986000000000001</v>
      </c>
      <c r="Y86">
        <v>8.4080999999999992</v>
      </c>
      <c r="Z86">
        <v>11.9734</v>
      </c>
      <c r="AA86">
        <v>2.15</v>
      </c>
      <c r="AB86">
        <v>1.8632</v>
      </c>
      <c r="AC86">
        <v>3.96</v>
      </c>
    </row>
    <row r="87" spans="1:29">
      <c r="A87" t="s">
        <v>338</v>
      </c>
      <c r="B87">
        <v>0.85189999999999999</v>
      </c>
      <c r="C87">
        <v>20.25</v>
      </c>
      <c r="D87">
        <v>10.3079</v>
      </c>
      <c r="E87">
        <v>10.319900000000001</v>
      </c>
      <c r="F87">
        <v>16.0655</v>
      </c>
      <c r="G87">
        <v>2.5842999999999998</v>
      </c>
      <c r="H87">
        <v>2.3035000000000001</v>
      </c>
      <c r="I87">
        <v>2.7</v>
      </c>
      <c r="J87">
        <v>4.95</v>
      </c>
      <c r="K87">
        <v>12.692299999999999</v>
      </c>
      <c r="L87">
        <v>113.4</v>
      </c>
      <c r="M87">
        <v>2.5573000000000001</v>
      </c>
      <c r="N87">
        <v>0</v>
      </c>
      <c r="O87">
        <v>7.5</v>
      </c>
      <c r="P87">
        <v>8.8594000000000008</v>
      </c>
      <c r="Q87">
        <v>2.5573000000000001</v>
      </c>
      <c r="R87">
        <v>0</v>
      </c>
      <c r="S87">
        <v>8.8594000000000008</v>
      </c>
      <c r="T87">
        <v>2.5573000000000001</v>
      </c>
      <c r="U87">
        <v>0</v>
      </c>
      <c r="V87">
        <v>7.5</v>
      </c>
      <c r="W87">
        <v>8.8594000000000008</v>
      </c>
      <c r="X87">
        <v>8.2462999999999997</v>
      </c>
      <c r="Y87">
        <v>8.2559000000000005</v>
      </c>
      <c r="Z87">
        <v>12.852399999999999</v>
      </c>
      <c r="AA87">
        <v>2.0674999999999999</v>
      </c>
      <c r="AB87">
        <v>1.8428</v>
      </c>
      <c r="AC87">
        <v>3.96</v>
      </c>
    </row>
    <row r="88" spans="1:29">
      <c r="A88" t="s">
        <v>319</v>
      </c>
      <c r="B88">
        <v>0.99350000000000005</v>
      </c>
      <c r="C88">
        <v>20.25</v>
      </c>
      <c r="D88">
        <v>10.766400000000001</v>
      </c>
      <c r="E88">
        <v>10.7781</v>
      </c>
      <c r="F88">
        <v>17.277999999999999</v>
      </c>
      <c r="G88">
        <v>3.15</v>
      </c>
      <c r="H88">
        <v>4.5605000000000002</v>
      </c>
      <c r="I88">
        <v>2.7</v>
      </c>
      <c r="J88">
        <v>4.95</v>
      </c>
      <c r="K88">
        <v>25.128299999999999</v>
      </c>
      <c r="L88">
        <v>113.4</v>
      </c>
      <c r="M88">
        <v>4.2569999999999997</v>
      </c>
      <c r="N88">
        <v>0</v>
      </c>
      <c r="O88">
        <v>7.5</v>
      </c>
      <c r="P88">
        <v>8.8594000000000008</v>
      </c>
      <c r="Q88">
        <v>4.2569999999999997</v>
      </c>
      <c r="R88">
        <v>0</v>
      </c>
      <c r="S88">
        <v>8.8594000000000008</v>
      </c>
      <c r="T88">
        <v>4.2569999999999997</v>
      </c>
      <c r="U88">
        <v>0</v>
      </c>
      <c r="V88">
        <v>7.5</v>
      </c>
      <c r="W88">
        <v>8.8594000000000008</v>
      </c>
      <c r="X88">
        <v>8.6130999999999993</v>
      </c>
      <c r="Y88">
        <v>8.6225000000000005</v>
      </c>
      <c r="Z88">
        <v>13.8224</v>
      </c>
      <c r="AA88">
        <v>2.52</v>
      </c>
      <c r="AB88">
        <v>3.6484000000000001</v>
      </c>
      <c r="AC88">
        <v>3.96</v>
      </c>
    </row>
    <row r="89" spans="1:29">
      <c r="A89" t="s">
        <v>337</v>
      </c>
      <c r="B89">
        <v>0.92800000000000005</v>
      </c>
      <c r="C89">
        <v>20.25</v>
      </c>
      <c r="D89">
        <v>10.8063</v>
      </c>
      <c r="E89">
        <v>10.818</v>
      </c>
      <c r="F89">
        <v>15.841200000000001</v>
      </c>
      <c r="G89">
        <v>2.6204000000000001</v>
      </c>
      <c r="H89">
        <v>2.4586999999999999</v>
      </c>
      <c r="I89">
        <v>2.7</v>
      </c>
      <c r="J89">
        <v>4.95</v>
      </c>
      <c r="K89">
        <v>13.5473</v>
      </c>
      <c r="L89">
        <v>113.4</v>
      </c>
      <c r="M89">
        <v>4.5824999999999996</v>
      </c>
      <c r="N89">
        <v>0</v>
      </c>
      <c r="O89">
        <v>7.5</v>
      </c>
      <c r="P89">
        <v>8.8594000000000008</v>
      </c>
      <c r="Q89">
        <v>4.5824999999999996</v>
      </c>
      <c r="R89">
        <v>0</v>
      </c>
      <c r="S89">
        <v>8.8594000000000008</v>
      </c>
      <c r="T89">
        <v>4.5824999999999996</v>
      </c>
      <c r="U89">
        <v>0</v>
      </c>
      <c r="V89">
        <v>7.5</v>
      </c>
      <c r="W89">
        <v>8.8594000000000008</v>
      </c>
      <c r="X89">
        <v>8.6450999999999993</v>
      </c>
      <c r="Y89">
        <v>8.6544000000000008</v>
      </c>
      <c r="Z89">
        <v>12.673</v>
      </c>
      <c r="AA89">
        <v>2.0962999999999998</v>
      </c>
      <c r="AB89">
        <v>1.9669000000000001</v>
      </c>
      <c r="AC89">
        <v>3.96</v>
      </c>
    </row>
    <row r="90" spans="1:29">
      <c r="A90" t="s">
        <v>342</v>
      </c>
      <c r="B90">
        <v>0.85750000000000004</v>
      </c>
      <c r="C90">
        <v>20.25</v>
      </c>
      <c r="D90">
        <v>10.121499999999999</v>
      </c>
      <c r="E90">
        <v>10.133599999999999</v>
      </c>
      <c r="F90">
        <v>13.896800000000001</v>
      </c>
      <c r="G90">
        <v>2.5785</v>
      </c>
      <c r="H90">
        <v>2.3433000000000002</v>
      </c>
      <c r="I90">
        <v>2.7</v>
      </c>
      <c r="J90">
        <v>4.95</v>
      </c>
      <c r="K90">
        <v>12.911799999999999</v>
      </c>
      <c r="L90">
        <v>113.4</v>
      </c>
      <c r="M90">
        <v>2.2936999999999999</v>
      </c>
      <c r="N90">
        <v>0</v>
      </c>
      <c r="O90">
        <v>7.5</v>
      </c>
      <c r="P90">
        <v>8.8594000000000008</v>
      </c>
      <c r="Q90">
        <v>2.2936999999999999</v>
      </c>
      <c r="R90">
        <v>0</v>
      </c>
      <c r="S90">
        <v>8.8594000000000008</v>
      </c>
      <c r="T90">
        <v>2.2936999999999999</v>
      </c>
      <c r="U90">
        <v>0</v>
      </c>
      <c r="V90">
        <v>7.5</v>
      </c>
      <c r="W90">
        <v>8.8594000000000008</v>
      </c>
      <c r="X90">
        <v>8.0972000000000008</v>
      </c>
      <c r="Y90">
        <v>8.1068999999999996</v>
      </c>
      <c r="Z90">
        <v>11.1175</v>
      </c>
      <c r="AA90">
        <v>2.0628000000000002</v>
      </c>
      <c r="AB90">
        <v>1.8747</v>
      </c>
      <c r="AC90">
        <v>3.96</v>
      </c>
    </row>
    <row r="91" spans="1:29">
      <c r="A91" t="s">
        <v>298</v>
      </c>
      <c r="B91">
        <v>1.1273</v>
      </c>
      <c r="C91">
        <v>20.25</v>
      </c>
      <c r="D91">
        <v>10.9145</v>
      </c>
      <c r="E91">
        <v>10.9262</v>
      </c>
      <c r="F91">
        <v>17.889399999999998</v>
      </c>
      <c r="G91">
        <v>2.9127999999999998</v>
      </c>
      <c r="H91">
        <v>3.0520999999999998</v>
      </c>
      <c r="I91">
        <v>2.7</v>
      </c>
      <c r="J91">
        <v>4.95</v>
      </c>
      <c r="K91">
        <v>16.817299999999999</v>
      </c>
      <c r="L91">
        <v>113.4</v>
      </c>
      <c r="M91">
        <v>2.4872999999999998</v>
      </c>
      <c r="N91">
        <v>0</v>
      </c>
      <c r="O91">
        <v>7.5</v>
      </c>
      <c r="P91">
        <v>8.8594000000000008</v>
      </c>
      <c r="Q91">
        <v>2.4872999999999998</v>
      </c>
      <c r="R91">
        <v>0</v>
      </c>
      <c r="S91">
        <v>8.8594000000000008</v>
      </c>
      <c r="T91">
        <v>2.4872999999999998</v>
      </c>
      <c r="U91">
        <v>0</v>
      </c>
      <c r="V91">
        <v>7.5</v>
      </c>
      <c r="W91">
        <v>8.8594000000000008</v>
      </c>
      <c r="X91">
        <v>8.7316000000000003</v>
      </c>
      <c r="Y91">
        <v>8.7409999999999997</v>
      </c>
      <c r="Z91">
        <v>14.311500000000001</v>
      </c>
      <c r="AA91">
        <v>2.3302</v>
      </c>
      <c r="AB91">
        <v>2.4417</v>
      </c>
      <c r="AC91">
        <v>3.96</v>
      </c>
    </row>
    <row r="92" spans="1:29">
      <c r="A92" t="s">
        <v>99</v>
      </c>
      <c r="B92">
        <v>0.82740000000000002</v>
      </c>
      <c r="C92">
        <v>20.25</v>
      </c>
      <c r="D92">
        <v>8.0214999999999996</v>
      </c>
      <c r="E92">
        <v>8.0348000000000006</v>
      </c>
      <c r="F92">
        <v>16.5639</v>
      </c>
      <c r="G92">
        <v>2.9148999999999998</v>
      </c>
      <c r="H92">
        <v>2.0590999999999999</v>
      </c>
      <c r="I92">
        <v>2.7</v>
      </c>
      <c r="J92">
        <v>4.95</v>
      </c>
      <c r="K92">
        <v>11.3459</v>
      </c>
      <c r="L92">
        <v>113.4</v>
      </c>
      <c r="M92">
        <v>3.3607</v>
      </c>
      <c r="N92">
        <v>0</v>
      </c>
      <c r="O92">
        <v>7.5</v>
      </c>
      <c r="P92">
        <v>8.8594000000000008</v>
      </c>
      <c r="Q92">
        <v>3.3607</v>
      </c>
      <c r="R92">
        <v>0</v>
      </c>
      <c r="S92">
        <v>8.8594000000000008</v>
      </c>
      <c r="T92">
        <v>3.3607</v>
      </c>
      <c r="U92">
        <v>0</v>
      </c>
      <c r="V92">
        <v>7.5</v>
      </c>
      <c r="W92">
        <v>8.8594000000000008</v>
      </c>
      <c r="X92">
        <v>6.4172000000000002</v>
      </c>
      <c r="Y92">
        <v>6.4279000000000002</v>
      </c>
      <c r="Z92">
        <v>13.251099999999999</v>
      </c>
      <c r="AA92">
        <v>2.3319000000000001</v>
      </c>
      <c r="AB92">
        <v>1.6473</v>
      </c>
      <c r="AC92">
        <v>3.96</v>
      </c>
    </row>
    <row r="93" spans="1:29">
      <c r="A93" t="s">
        <v>54</v>
      </c>
      <c r="B93">
        <v>0.79879999999999995</v>
      </c>
      <c r="C93">
        <v>20.25</v>
      </c>
      <c r="D93">
        <v>9.6782000000000004</v>
      </c>
      <c r="E93">
        <v>9.6905999999999999</v>
      </c>
      <c r="F93">
        <v>14.242000000000001</v>
      </c>
      <c r="G93">
        <v>3.2181999999999999</v>
      </c>
      <c r="H93">
        <v>1.8387</v>
      </c>
      <c r="I93">
        <v>2.7</v>
      </c>
      <c r="J93">
        <v>4.95</v>
      </c>
      <c r="K93">
        <v>10.1312</v>
      </c>
      <c r="L93">
        <v>113.4</v>
      </c>
      <c r="M93">
        <v>2.1029</v>
      </c>
      <c r="N93">
        <v>0</v>
      </c>
      <c r="O93">
        <v>7.5</v>
      </c>
      <c r="P93">
        <v>8.8594000000000008</v>
      </c>
      <c r="Q93">
        <v>2.1029</v>
      </c>
      <c r="R93">
        <v>0</v>
      </c>
      <c r="S93">
        <v>8.8594000000000008</v>
      </c>
      <c r="T93">
        <v>2.1029</v>
      </c>
      <c r="U93">
        <v>0</v>
      </c>
      <c r="V93">
        <v>7.5</v>
      </c>
      <c r="W93">
        <v>8.8594000000000008</v>
      </c>
      <c r="X93">
        <v>7.7426000000000004</v>
      </c>
      <c r="Y93">
        <v>7.7525000000000004</v>
      </c>
      <c r="Z93">
        <v>11.393599999999999</v>
      </c>
      <c r="AA93">
        <v>2.5745</v>
      </c>
      <c r="AB93">
        <v>1.4710000000000001</v>
      </c>
      <c r="AC93">
        <v>3.96</v>
      </c>
    </row>
    <row r="94" spans="1:29">
      <c r="A94" t="s">
        <v>194</v>
      </c>
      <c r="B94">
        <v>0.66579999999999995</v>
      </c>
      <c r="C94">
        <v>20.25</v>
      </c>
      <c r="D94">
        <v>11.2494</v>
      </c>
      <c r="E94">
        <v>11.2608</v>
      </c>
      <c r="F94">
        <v>13.116099999999999</v>
      </c>
      <c r="G94">
        <v>2.569</v>
      </c>
      <c r="H94">
        <v>1.5922000000000001</v>
      </c>
      <c r="I94">
        <v>2.7</v>
      </c>
      <c r="J94">
        <v>4.95</v>
      </c>
      <c r="K94">
        <v>8.7730999999999995</v>
      </c>
      <c r="L94">
        <v>113.4</v>
      </c>
      <c r="M94">
        <v>1.9709000000000001</v>
      </c>
      <c r="N94">
        <v>0</v>
      </c>
      <c r="O94">
        <v>7.5</v>
      </c>
      <c r="P94">
        <v>8.8594000000000008</v>
      </c>
      <c r="Q94">
        <v>1.9709000000000001</v>
      </c>
      <c r="R94">
        <v>0</v>
      </c>
      <c r="S94">
        <v>8.8594000000000008</v>
      </c>
      <c r="T94">
        <v>1.9709000000000001</v>
      </c>
      <c r="U94">
        <v>0</v>
      </c>
      <c r="V94">
        <v>7.5</v>
      </c>
      <c r="W94">
        <v>8.8594000000000008</v>
      </c>
      <c r="X94">
        <v>8.9994999999999994</v>
      </c>
      <c r="Y94">
        <v>9.0086999999999993</v>
      </c>
      <c r="Z94">
        <v>10.492900000000001</v>
      </c>
      <c r="AA94">
        <v>2.0552000000000001</v>
      </c>
      <c r="AB94">
        <v>1.2738</v>
      </c>
      <c r="AC94">
        <v>3.96</v>
      </c>
    </row>
    <row r="95" spans="1:29">
      <c r="A95" t="s">
        <v>122</v>
      </c>
      <c r="B95">
        <v>0.81279999999999997</v>
      </c>
      <c r="C95">
        <v>20.25</v>
      </c>
      <c r="D95">
        <v>9.8895999999999997</v>
      </c>
      <c r="E95">
        <v>9.9017999999999997</v>
      </c>
      <c r="F95">
        <v>13.336600000000001</v>
      </c>
      <c r="G95">
        <v>4.1337999999999999</v>
      </c>
      <c r="H95">
        <v>2.2932999999999999</v>
      </c>
      <c r="I95">
        <v>2.7</v>
      </c>
      <c r="J95">
        <v>4.95</v>
      </c>
      <c r="K95">
        <v>12.6358</v>
      </c>
      <c r="L95">
        <v>113.4</v>
      </c>
      <c r="M95">
        <v>1.7871999999999999</v>
      </c>
      <c r="N95">
        <v>0</v>
      </c>
      <c r="O95">
        <v>7.5</v>
      </c>
      <c r="P95">
        <v>8.8594000000000008</v>
      </c>
      <c r="Q95">
        <v>1.7871999999999999</v>
      </c>
      <c r="R95">
        <v>0</v>
      </c>
      <c r="S95">
        <v>8.8594000000000008</v>
      </c>
      <c r="T95">
        <v>1.7871999999999999</v>
      </c>
      <c r="U95">
        <v>0</v>
      </c>
      <c r="V95">
        <v>7.5</v>
      </c>
      <c r="W95">
        <v>8.8594000000000008</v>
      </c>
      <c r="X95">
        <v>7.9116</v>
      </c>
      <c r="Y95">
        <v>7.9214000000000002</v>
      </c>
      <c r="Z95">
        <v>10.6693</v>
      </c>
      <c r="AA95">
        <v>3.3069999999999999</v>
      </c>
      <c r="AB95">
        <v>1.8346</v>
      </c>
      <c r="AC95">
        <v>3.96</v>
      </c>
    </row>
    <row r="96" spans="1:29">
      <c r="A96" t="s">
        <v>163</v>
      </c>
      <c r="B96">
        <v>0.70760000000000001</v>
      </c>
      <c r="C96">
        <v>20.25</v>
      </c>
      <c r="D96">
        <v>10.1686</v>
      </c>
      <c r="E96">
        <v>10.1807</v>
      </c>
      <c r="F96">
        <v>12.827199999999999</v>
      </c>
      <c r="G96">
        <v>3.2778999999999998</v>
      </c>
      <c r="H96">
        <v>1.7990999999999999</v>
      </c>
      <c r="I96">
        <v>2.7</v>
      </c>
      <c r="J96">
        <v>4.95</v>
      </c>
      <c r="K96">
        <v>9.9132999999999996</v>
      </c>
      <c r="L96">
        <v>113.4</v>
      </c>
      <c r="M96">
        <v>2.1111</v>
      </c>
      <c r="N96">
        <v>0</v>
      </c>
      <c r="O96">
        <v>7.5</v>
      </c>
      <c r="P96">
        <v>8.8594000000000008</v>
      </c>
      <c r="Q96">
        <v>2.1111</v>
      </c>
      <c r="R96">
        <v>0</v>
      </c>
      <c r="S96">
        <v>8.8594000000000008</v>
      </c>
      <c r="T96">
        <v>2.1111</v>
      </c>
      <c r="U96">
        <v>0</v>
      </c>
      <c r="V96">
        <v>7.5</v>
      </c>
      <c r="W96">
        <v>8.8594000000000008</v>
      </c>
      <c r="X96">
        <v>8.1349</v>
      </c>
      <c r="Y96">
        <v>8.1446000000000005</v>
      </c>
      <c r="Z96">
        <v>10.261799999999999</v>
      </c>
      <c r="AA96">
        <v>2.6223000000000001</v>
      </c>
      <c r="AB96">
        <v>1.4393</v>
      </c>
      <c r="AC96">
        <v>3.96</v>
      </c>
    </row>
    <row r="97" spans="1:29">
      <c r="A97" t="s">
        <v>125</v>
      </c>
      <c r="B97">
        <v>0.7833</v>
      </c>
      <c r="C97">
        <v>20.25</v>
      </c>
      <c r="D97">
        <v>9.3732000000000006</v>
      </c>
      <c r="E97">
        <v>9.3856999999999999</v>
      </c>
      <c r="F97">
        <v>14.1814</v>
      </c>
      <c r="G97">
        <v>3.2782</v>
      </c>
      <c r="H97">
        <v>1.9215</v>
      </c>
      <c r="I97">
        <v>2.7</v>
      </c>
      <c r="J97">
        <v>4.95</v>
      </c>
      <c r="K97">
        <v>10.587400000000001</v>
      </c>
      <c r="L97">
        <v>113.4</v>
      </c>
      <c r="M97">
        <v>2.0565000000000002</v>
      </c>
      <c r="N97">
        <v>0</v>
      </c>
      <c r="O97">
        <v>7.5</v>
      </c>
      <c r="P97">
        <v>8.8594000000000008</v>
      </c>
      <c r="Q97">
        <v>2.0565000000000002</v>
      </c>
      <c r="R97">
        <v>0</v>
      </c>
      <c r="S97">
        <v>8.8594000000000008</v>
      </c>
      <c r="T97">
        <v>2.0565000000000002</v>
      </c>
      <c r="U97">
        <v>0</v>
      </c>
      <c r="V97">
        <v>7.5</v>
      </c>
      <c r="W97">
        <v>8.8594000000000008</v>
      </c>
      <c r="X97">
        <v>7.4985999999999997</v>
      </c>
      <c r="Y97">
        <v>7.5086000000000004</v>
      </c>
      <c r="Z97">
        <v>11.3451</v>
      </c>
      <c r="AA97">
        <v>2.6225999999999998</v>
      </c>
      <c r="AB97">
        <v>1.5371999999999999</v>
      </c>
      <c r="AC97">
        <v>3.96</v>
      </c>
    </row>
    <row r="98" spans="1:29">
      <c r="A98" t="s">
        <v>227</v>
      </c>
      <c r="B98">
        <v>1.2763</v>
      </c>
      <c r="C98">
        <v>20.25</v>
      </c>
      <c r="D98">
        <v>9.5639000000000003</v>
      </c>
      <c r="E98">
        <v>9.5584000000000007</v>
      </c>
      <c r="F98">
        <v>12.587</v>
      </c>
      <c r="G98">
        <v>3.6303999999999998</v>
      </c>
      <c r="H98">
        <v>1.554</v>
      </c>
      <c r="I98">
        <v>2.7</v>
      </c>
      <c r="J98">
        <v>4.95</v>
      </c>
      <c r="K98">
        <v>8.5625</v>
      </c>
      <c r="L98">
        <v>113.4</v>
      </c>
      <c r="M98">
        <v>3.8025000000000002</v>
      </c>
      <c r="N98">
        <v>0</v>
      </c>
      <c r="O98">
        <v>7.5</v>
      </c>
      <c r="P98">
        <v>8.8594000000000008</v>
      </c>
      <c r="Q98">
        <v>3.8025000000000002</v>
      </c>
      <c r="R98">
        <v>0</v>
      </c>
      <c r="S98">
        <v>8.8594000000000008</v>
      </c>
      <c r="T98">
        <v>3.8025000000000002</v>
      </c>
      <c r="U98">
        <v>0</v>
      </c>
      <c r="V98">
        <v>7.5</v>
      </c>
      <c r="W98">
        <v>8.8594000000000008</v>
      </c>
      <c r="X98">
        <v>7.6510999999999996</v>
      </c>
      <c r="Y98">
        <v>7.6467000000000001</v>
      </c>
      <c r="Z98">
        <v>10.069599999999999</v>
      </c>
      <c r="AA98">
        <v>2.9043000000000001</v>
      </c>
      <c r="AB98">
        <v>1.2432000000000001</v>
      </c>
      <c r="AC98">
        <v>3.96</v>
      </c>
    </row>
    <row r="99" spans="1:29">
      <c r="A99" t="s">
        <v>175</v>
      </c>
      <c r="B99">
        <v>0.85370000000000001</v>
      </c>
      <c r="C99">
        <v>20.25</v>
      </c>
      <c r="D99">
        <v>13.0444</v>
      </c>
      <c r="E99">
        <v>13.0548</v>
      </c>
      <c r="F99">
        <v>13.7743</v>
      </c>
      <c r="G99">
        <v>3.8435000000000001</v>
      </c>
      <c r="H99">
        <v>2.0044</v>
      </c>
      <c r="I99">
        <v>2.7</v>
      </c>
      <c r="J99">
        <v>4.95</v>
      </c>
      <c r="K99">
        <v>11.0444</v>
      </c>
      <c r="L99">
        <v>113.4</v>
      </c>
      <c r="M99">
        <v>1.7914000000000001</v>
      </c>
      <c r="N99">
        <v>0</v>
      </c>
      <c r="O99">
        <v>7.5</v>
      </c>
      <c r="P99">
        <v>8.8594000000000008</v>
      </c>
      <c r="Q99">
        <v>1.7914000000000001</v>
      </c>
      <c r="R99">
        <v>0</v>
      </c>
      <c r="S99">
        <v>8.8594000000000008</v>
      </c>
      <c r="T99">
        <v>1.7914000000000001</v>
      </c>
      <c r="U99">
        <v>0</v>
      </c>
      <c r="V99">
        <v>7.5</v>
      </c>
      <c r="W99">
        <v>8.8594000000000008</v>
      </c>
      <c r="X99">
        <v>10.435499999999999</v>
      </c>
      <c r="Y99">
        <v>10.443899999999999</v>
      </c>
      <c r="Z99">
        <v>11.019399999999999</v>
      </c>
      <c r="AA99">
        <v>3.0748000000000002</v>
      </c>
      <c r="AB99">
        <v>1.6034999999999999</v>
      </c>
      <c r="AC99">
        <v>3.96</v>
      </c>
    </row>
    <row r="100" spans="1:29">
      <c r="A100" t="s">
        <v>187</v>
      </c>
      <c r="B100">
        <v>0.62909999999999999</v>
      </c>
      <c r="C100">
        <v>20.25</v>
      </c>
      <c r="D100">
        <v>11.9856</v>
      </c>
      <c r="E100">
        <v>11.996700000000001</v>
      </c>
      <c r="F100">
        <v>14.1312</v>
      </c>
      <c r="G100">
        <v>3.2599</v>
      </c>
      <c r="H100">
        <v>1.6657</v>
      </c>
      <c r="I100">
        <v>2.7</v>
      </c>
      <c r="J100">
        <v>4.95</v>
      </c>
      <c r="K100">
        <v>9.1778999999999993</v>
      </c>
      <c r="L100">
        <v>113.4</v>
      </c>
      <c r="M100">
        <v>2.0451999999999999</v>
      </c>
      <c r="N100">
        <v>0</v>
      </c>
      <c r="O100">
        <v>7.5</v>
      </c>
      <c r="P100">
        <v>8.8594000000000008</v>
      </c>
      <c r="Q100">
        <v>2.0451999999999999</v>
      </c>
      <c r="R100">
        <v>0</v>
      </c>
      <c r="S100">
        <v>8.8594000000000008</v>
      </c>
      <c r="T100">
        <v>2.0451999999999999</v>
      </c>
      <c r="U100">
        <v>0</v>
      </c>
      <c r="V100">
        <v>7.5</v>
      </c>
      <c r="W100">
        <v>8.8594000000000008</v>
      </c>
      <c r="X100">
        <v>9.5884999999999998</v>
      </c>
      <c r="Y100">
        <v>9.5973000000000006</v>
      </c>
      <c r="Z100">
        <v>11.3049</v>
      </c>
      <c r="AA100">
        <v>2.6078999999999999</v>
      </c>
      <c r="AB100">
        <v>1.3326</v>
      </c>
      <c r="AC100">
        <v>3.96</v>
      </c>
    </row>
    <row r="101" spans="1:29">
      <c r="A101" t="s">
        <v>202</v>
      </c>
      <c r="B101">
        <v>0.7419</v>
      </c>
      <c r="C101">
        <v>20.25</v>
      </c>
      <c r="D101">
        <v>11.811999999999999</v>
      </c>
      <c r="E101">
        <v>11.8231</v>
      </c>
      <c r="F101">
        <v>13.7821</v>
      </c>
      <c r="G101">
        <v>3.3302</v>
      </c>
      <c r="H101">
        <v>1.9029</v>
      </c>
      <c r="I101">
        <v>2.7</v>
      </c>
      <c r="J101">
        <v>4.95</v>
      </c>
      <c r="K101">
        <v>10.4849</v>
      </c>
      <c r="L101">
        <v>113.4</v>
      </c>
      <c r="M101">
        <v>1.9890000000000001</v>
      </c>
      <c r="N101">
        <v>0</v>
      </c>
      <c r="O101">
        <v>7.5</v>
      </c>
      <c r="P101">
        <v>8.8594000000000008</v>
      </c>
      <c r="Q101">
        <v>1.9890000000000001</v>
      </c>
      <c r="R101">
        <v>0</v>
      </c>
      <c r="S101">
        <v>8.8594000000000008</v>
      </c>
      <c r="T101">
        <v>1.9890000000000001</v>
      </c>
      <c r="U101">
        <v>0</v>
      </c>
      <c r="V101">
        <v>7.5</v>
      </c>
      <c r="W101">
        <v>8.8594000000000008</v>
      </c>
      <c r="X101">
        <v>9.4496000000000002</v>
      </c>
      <c r="Y101">
        <v>9.4585000000000008</v>
      </c>
      <c r="Z101">
        <v>11.025700000000001</v>
      </c>
      <c r="AA101">
        <v>2.6640999999999999</v>
      </c>
      <c r="AB101">
        <v>1.5223</v>
      </c>
      <c r="AC101">
        <v>3.96</v>
      </c>
    </row>
    <row r="102" spans="1:29">
      <c r="A102" t="s">
        <v>169</v>
      </c>
      <c r="B102">
        <v>0.66910000000000003</v>
      </c>
      <c r="C102">
        <v>20.25</v>
      </c>
      <c r="D102">
        <v>12.555199999999999</v>
      </c>
      <c r="E102">
        <v>12.565899999999999</v>
      </c>
      <c r="F102">
        <v>13.5221</v>
      </c>
      <c r="G102">
        <v>3.2555000000000001</v>
      </c>
      <c r="H102">
        <v>1.7984</v>
      </c>
      <c r="I102">
        <v>2.7</v>
      </c>
      <c r="J102">
        <v>4.95</v>
      </c>
      <c r="K102">
        <v>9.9092000000000002</v>
      </c>
      <c r="L102">
        <v>113.4</v>
      </c>
      <c r="M102">
        <v>2.1636000000000002</v>
      </c>
      <c r="N102">
        <v>0</v>
      </c>
      <c r="O102">
        <v>7.5</v>
      </c>
      <c r="P102">
        <v>8.8594000000000008</v>
      </c>
      <c r="Q102">
        <v>2.1636000000000002</v>
      </c>
      <c r="R102">
        <v>0</v>
      </c>
      <c r="S102">
        <v>8.8594000000000008</v>
      </c>
      <c r="T102">
        <v>2.1636000000000002</v>
      </c>
      <c r="U102">
        <v>0</v>
      </c>
      <c r="V102">
        <v>7.5</v>
      </c>
      <c r="W102">
        <v>8.8594000000000008</v>
      </c>
      <c r="X102">
        <v>10.0442</v>
      </c>
      <c r="Y102">
        <v>10.0527</v>
      </c>
      <c r="Z102">
        <v>10.8177</v>
      </c>
      <c r="AA102">
        <v>2.6044</v>
      </c>
      <c r="AB102">
        <v>1.4387000000000001</v>
      </c>
      <c r="AC102">
        <v>3.96</v>
      </c>
    </row>
    <row r="103" spans="1:29">
      <c r="A103" t="s">
        <v>126</v>
      </c>
      <c r="B103">
        <v>0.75380000000000003</v>
      </c>
      <c r="C103">
        <v>20.25</v>
      </c>
      <c r="D103">
        <v>12.2156</v>
      </c>
      <c r="E103">
        <v>12.2265</v>
      </c>
      <c r="F103">
        <v>14.0885</v>
      </c>
      <c r="G103">
        <v>3.5874999999999999</v>
      </c>
      <c r="H103">
        <v>2.0278</v>
      </c>
      <c r="I103">
        <v>2.7</v>
      </c>
      <c r="J103">
        <v>4.95</v>
      </c>
      <c r="K103">
        <v>11.1732</v>
      </c>
      <c r="L103">
        <v>113.4</v>
      </c>
      <c r="M103">
        <v>1.8913</v>
      </c>
      <c r="N103">
        <v>0</v>
      </c>
      <c r="O103">
        <v>7.5</v>
      </c>
      <c r="P103">
        <v>8.8594000000000008</v>
      </c>
      <c r="Q103">
        <v>1.8913</v>
      </c>
      <c r="R103">
        <v>0</v>
      </c>
      <c r="S103">
        <v>8.8594000000000008</v>
      </c>
      <c r="T103">
        <v>1.8913</v>
      </c>
      <c r="U103">
        <v>0</v>
      </c>
      <c r="V103">
        <v>7.5</v>
      </c>
      <c r="W103">
        <v>8.8594000000000008</v>
      </c>
      <c r="X103">
        <v>9.7725000000000009</v>
      </c>
      <c r="Y103">
        <v>9.7812000000000001</v>
      </c>
      <c r="Z103">
        <v>11.270799999999999</v>
      </c>
      <c r="AA103">
        <v>2.87</v>
      </c>
      <c r="AB103">
        <v>1.6222000000000001</v>
      </c>
      <c r="AC103">
        <v>3.96</v>
      </c>
    </row>
    <row r="104" spans="1:29">
      <c r="A104" t="s">
        <v>168</v>
      </c>
      <c r="B104">
        <v>0.74629999999999996</v>
      </c>
      <c r="C104">
        <v>20.25</v>
      </c>
      <c r="D104">
        <v>9.7741000000000007</v>
      </c>
      <c r="E104">
        <v>9.7864000000000004</v>
      </c>
      <c r="F104">
        <v>13.118600000000001</v>
      </c>
      <c r="G104">
        <v>3.0611000000000002</v>
      </c>
      <c r="H104">
        <v>1.8896999999999999</v>
      </c>
      <c r="I104">
        <v>2.7</v>
      </c>
      <c r="J104">
        <v>4.95</v>
      </c>
      <c r="K104">
        <v>10.4125</v>
      </c>
      <c r="L104">
        <v>113.4</v>
      </c>
      <c r="M104">
        <v>1.9177999999999999</v>
      </c>
      <c r="N104">
        <v>0</v>
      </c>
      <c r="O104">
        <v>7.5</v>
      </c>
      <c r="P104">
        <v>8.8594000000000008</v>
      </c>
      <c r="Q104">
        <v>1.9177999999999999</v>
      </c>
      <c r="R104">
        <v>0</v>
      </c>
      <c r="S104">
        <v>8.8594000000000008</v>
      </c>
      <c r="T104">
        <v>1.9177999999999999</v>
      </c>
      <c r="U104">
        <v>0</v>
      </c>
      <c r="V104">
        <v>7.5</v>
      </c>
      <c r="W104">
        <v>8.8594000000000008</v>
      </c>
      <c r="X104">
        <v>7.8192000000000004</v>
      </c>
      <c r="Y104">
        <v>7.8291000000000004</v>
      </c>
      <c r="Z104">
        <v>10.494899999999999</v>
      </c>
      <c r="AA104">
        <v>2.4489000000000001</v>
      </c>
      <c r="AB104">
        <v>1.5118</v>
      </c>
      <c r="AC104">
        <v>3.96</v>
      </c>
    </row>
    <row r="105" spans="1:29">
      <c r="A105" t="s">
        <v>48</v>
      </c>
      <c r="B105">
        <v>0.90210000000000001</v>
      </c>
      <c r="C105">
        <v>20.25</v>
      </c>
      <c r="D105">
        <v>6.8891</v>
      </c>
      <c r="E105">
        <v>6.9031000000000002</v>
      </c>
      <c r="F105">
        <v>13.936</v>
      </c>
      <c r="G105">
        <v>3.0809000000000002</v>
      </c>
      <c r="H105">
        <v>1.7947</v>
      </c>
      <c r="I105">
        <v>2.7</v>
      </c>
      <c r="J105">
        <v>4.95</v>
      </c>
      <c r="K105">
        <v>9.8889999999999993</v>
      </c>
      <c r="L105">
        <v>113.4</v>
      </c>
      <c r="M105">
        <v>1.7765</v>
      </c>
      <c r="N105">
        <v>0</v>
      </c>
      <c r="O105">
        <v>7.5</v>
      </c>
      <c r="P105">
        <v>8.8594000000000008</v>
      </c>
      <c r="Q105">
        <v>1.7765</v>
      </c>
      <c r="R105">
        <v>0</v>
      </c>
      <c r="S105">
        <v>8.8594000000000008</v>
      </c>
      <c r="T105">
        <v>1.7765</v>
      </c>
      <c r="U105">
        <v>0</v>
      </c>
      <c r="V105">
        <v>7.5</v>
      </c>
      <c r="W105">
        <v>8.8594000000000008</v>
      </c>
      <c r="X105">
        <v>5.5113000000000003</v>
      </c>
      <c r="Y105">
        <v>5.5225</v>
      </c>
      <c r="Z105">
        <v>11.1488</v>
      </c>
      <c r="AA105">
        <v>2.4647999999999999</v>
      </c>
      <c r="AB105">
        <v>1.4358</v>
      </c>
      <c r="AC105">
        <v>3.96</v>
      </c>
    </row>
    <row r="106" spans="1:29">
      <c r="A106" t="s">
        <v>135</v>
      </c>
      <c r="B106">
        <v>0.87719999999999998</v>
      </c>
      <c r="C106">
        <v>20.25</v>
      </c>
      <c r="D106">
        <v>7.6745000000000001</v>
      </c>
      <c r="E106">
        <v>7.6881000000000004</v>
      </c>
      <c r="F106">
        <v>12.491899999999999</v>
      </c>
      <c r="G106">
        <v>3.0217000000000001</v>
      </c>
      <c r="H106">
        <v>1.8311999999999999</v>
      </c>
      <c r="I106">
        <v>2.7</v>
      </c>
      <c r="J106">
        <v>4.95</v>
      </c>
      <c r="K106">
        <v>10.0899</v>
      </c>
      <c r="L106">
        <v>113.4</v>
      </c>
      <c r="M106">
        <v>2.056</v>
      </c>
      <c r="N106">
        <v>0</v>
      </c>
      <c r="O106">
        <v>7.5</v>
      </c>
      <c r="P106">
        <v>8.8594000000000008</v>
      </c>
      <c r="Q106">
        <v>2.056</v>
      </c>
      <c r="R106">
        <v>0</v>
      </c>
      <c r="S106">
        <v>8.8594000000000008</v>
      </c>
      <c r="T106">
        <v>2.056</v>
      </c>
      <c r="U106">
        <v>0</v>
      </c>
      <c r="V106">
        <v>7.5</v>
      </c>
      <c r="W106">
        <v>8.8594000000000008</v>
      </c>
      <c r="X106">
        <v>6.1395999999999997</v>
      </c>
      <c r="Y106">
        <v>6.1504000000000003</v>
      </c>
      <c r="Z106">
        <v>9.9934999999999992</v>
      </c>
      <c r="AA106">
        <v>2.4173</v>
      </c>
      <c r="AB106">
        <v>1.4650000000000001</v>
      </c>
      <c r="AC106">
        <v>3.96</v>
      </c>
    </row>
    <row r="107" spans="1:29">
      <c r="A107" t="s">
        <v>115</v>
      </c>
      <c r="B107">
        <v>0.93010000000000004</v>
      </c>
      <c r="C107">
        <v>20.25</v>
      </c>
      <c r="D107">
        <v>7.5803000000000003</v>
      </c>
      <c r="E107">
        <v>7.5938999999999997</v>
      </c>
      <c r="F107">
        <v>12.970800000000001</v>
      </c>
      <c r="G107">
        <v>3.4841000000000002</v>
      </c>
      <c r="H107">
        <v>2.024</v>
      </c>
      <c r="I107">
        <v>2.7</v>
      </c>
      <c r="J107">
        <v>4.95</v>
      </c>
      <c r="K107">
        <v>11.151999999999999</v>
      </c>
      <c r="L107">
        <v>113.4</v>
      </c>
      <c r="M107">
        <v>1.6507000000000001</v>
      </c>
      <c r="N107">
        <v>0</v>
      </c>
      <c r="O107">
        <v>7.5</v>
      </c>
      <c r="P107">
        <v>8.8594000000000008</v>
      </c>
      <c r="Q107">
        <v>1.6507000000000001</v>
      </c>
      <c r="R107">
        <v>0</v>
      </c>
      <c r="S107">
        <v>8.8594000000000008</v>
      </c>
      <c r="T107">
        <v>1.6507000000000001</v>
      </c>
      <c r="U107">
        <v>0</v>
      </c>
      <c r="V107">
        <v>7.5</v>
      </c>
      <c r="W107">
        <v>8.8594000000000008</v>
      </c>
      <c r="X107">
        <v>6.0643000000000002</v>
      </c>
      <c r="Y107">
        <v>6.0750999999999999</v>
      </c>
      <c r="Z107">
        <v>10.3767</v>
      </c>
      <c r="AA107">
        <v>2.7873000000000001</v>
      </c>
      <c r="AB107">
        <v>1.6192</v>
      </c>
      <c r="AC107">
        <v>3.96</v>
      </c>
    </row>
    <row r="108" spans="1:29">
      <c r="A108" t="s">
        <v>252</v>
      </c>
      <c r="B108">
        <v>0.82620000000000005</v>
      </c>
      <c r="C108">
        <v>20.25</v>
      </c>
      <c r="D108">
        <v>11.156499999999999</v>
      </c>
      <c r="E108">
        <v>11.168100000000001</v>
      </c>
      <c r="F108">
        <v>14.4824</v>
      </c>
      <c r="G108">
        <v>3.2896999999999998</v>
      </c>
      <c r="H108">
        <v>1.8252999999999999</v>
      </c>
      <c r="I108">
        <v>2.7</v>
      </c>
      <c r="J108">
        <v>4.95</v>
      </c>
      <c r="K108">
        <v>10.0571</v>
      </c>
      <c r="L108">
        <v>113.4</v>
      </c>
      <c r="M108">
        <v>1.5146999999999999</v>
      </c>
      <c r="N108">
        <v>0</v>
      </c>
      <c r="O108">
        <v>7.5</v>
      </c>
      <c r="P108">
        <v>8.8594000000000008</v>
      </c>
      <c r="Q108">
        <v>1.5146999999999999</v>
      </c>
      <c r="R108">
        <v>0</v>
      </c>
      <c r="S108">
        <v>8.8594000000000008</v>
      </c>
      <c r="T108">
        <v>1.5146999999999999</v>
      </c>
      <c r="U108">
        <v>0</v>
      </c>
      <c r="V108">
        <v>7.5</v>
      </c>
      <c r="W108">
        <v>8.8594000000000008</v>
      </c>
      <c r="X108">
        <v>8.9252000000000002</v>
      </c>
      <c r="Y108">
        <v>8.9344000000000001</v>
      </c>
      <c r="Z108">
        <v>11.585900000000001</v>
      </c>
      <c r="AA108">
        <v>2.6318000000000001</v>
      </c>
      <c r="AB108">
        <v>1.4601999999999999</v>
      </c>
      <c r="AC108">
        <v>3.96</v>
      </c>
    </row>
    <row r="109" spans="1:29">
      <c r="A109" t="s">
        <v>180</v>
      </c>
      <c r="B109">
        <v>0.70069999999999999</v>
      </c>
      <c r="C109">
        <v>20.25</v>
      </c>
      <c r="D109">
        <v>10.8924</v>
      </c>
      <c r="E109">
        <v>10.9041</v>
      </c>
      <c r="F109">
        <v>13.587400000000001</v>
      </c>
      <c r="G109">
        <v>3.2723</v>
      </c>
      <c r="H109">
        <v>1.7270000000000001</v>
      </c>
      <c r="I109">
        <v>2.7</v>
      </c>
      <c r="J109">
        <v>4.95</v>
      </c>
      <c r="K109">
        <v>9.5154999999999994</v>
      </c>
      <c r="L109">
        <v>113.4</v>
      </c>
      <c r="M109">
        <v>2.3431999999999999</v>
      </c>
      <c r="N109">
        <v>0</v>
      </c>
      <c r="O109">
        <v>7.5</v>
      </c>
      <c r="P109">
        <v>8.8594000000000008</v>
      </c>
      <c r="Q109">
        <v>2.3431999999999999</v>
      </c>
      <c r="R109">
        <v>0</v>
      </c>
      <c r="S109">
        <v>8.8594000000000008</v>
      </c>
      <c r="T109">
        <v>2.3431999999999999</v>
      </c>
      <c r="U109">
        <v>0</v>
      </c>
      <c r="V109">
        <v>7.5</v>
      </c>
      <c r="W109">
        <v>8.8594000000000008</v>
      </c>
      <c r="X109">
        <v>8.7139000000000006</v>
      </c>
      <c r="Y109">
        <v>8.7233000000000001</v>
      </c>
      <c r="Z109">
        <v>10.869899999999999</v>
      </c>
      <c r="AA109">
        <v>2.6177999999999999</v>
      </c>
      <c r="AB109">
        <v>1.3815999999999999</v>
      </c>
      <c r="AC109">
        <v>3.96</v>
      </c>
    </row>
    <row r="110" spans="1:29">
      <c r="A110" t="s">
        <v>67</v>
      </c>
      <c r="B110">
        <v>0.80500000000000005</v>
      </c>
      <c r="C110">
        <v>20.25</v>
      </c>
      <c r="D110">
        <v>9.4998000000000005</v>
      </c>
      <c r="E110">
        <v>9.5122</v>
      </c>
      <c r="F110">
        <v>13.905900000000001</v>
      </c>
      <c r="G110">
        <v>3.3043999999999998</v>
      </c>
      <c r="H110">
        <v>2.0139999999999998</v>
      </c>
      <c r="I110">
        <v>2.7</v>
      </c>
      <c r="J110">
        <v>4.95</v>
      </c>
      <c r="K110">
        <v>11.0969</v>
      </c>
      <c r="L110">
        <v>113.4</v>
      </c>
      <c r="M110">
        <v>1.9159999999999999</v>
      </c>
      <c r="N110">
        <v>0</v>
      </c>
      <c r="O110">
        <v>7.5</v>
      </c>
      <c r="P110">
        <v>8.8594000000000008</v>
      </c>
      <c r="Q110">
        <v>1.9159999999999999</v>
      </c>
      <c r="R110">
        <v>0</v>
      </c>
      <c r="S110">
        <v>8.8594000000000008</v>
      </c>
      <c r="T110">
        <v>1.9159999999999999</v>
      </c>
      <c r="U110">
        <v>0</v>
      </c>
      <c r="V110">
        <v>7.5</v>
      </c>
      <c r="W110">
        <v>8.8594000000000008</v>
      </c>
      <c r="X110">
        <v>7.5998000000000001</v>
      </c>
      <c r="Y110">
        <v>7.6097999999999999</v>
      </c>
      <c r="Z110">
        <v>11.124700000000001</v>
      </c>
      <c r="AA110">
        <v>2.6435</v>
      </c>
      <c r="AB110">
        <v>1.6112</v>
      </c>
      <c r="AC110">
        <v>3.96</v>
      </c>
    </row>
    <row r="111" spans="1:29">
      <c r="A111" t="s">
        <v>127</v>
      </c>
      <c r="B111">
        <v>0.77869999999999995</v>
      </c>
      <c r="C111">
        <v>20.25</v>
      </c>
      <c r="D111">
        <v>13.1419</v>
      </c>
      <c r="E111">
        <v>13.152200000000001</v>
      </c>
      <c r="F111">
        <v>13.8752</v>
      </c>
      <c r="G111">
        <v>4.1772999999999998</v>
      </c>
      <c r="H111">
        <v>2.2547000000000001</v>
      </c>
      <c r="I111">
        <v>2.7</v>
      </c>
      <c r="J111">
        <v>4.95</v>
      </c>
      <c r="K111">
        <v>12.4236</v>
      </c>
      <c r="L111">
        <v>113.4</v>
      </c>
      <c r="M111">
        <v>1.8741000000000001</v>
      </c>
      <c r="N111">
        <v>0</v>
      </c>
      <c r="O111">
        <v>7.5</v>
      </c>
      <c r="P111">
        <v>8.8594000000000008</v>
      </c>
      <c r="Q111">
        <v>1.8741000000000001</v>
      </c>
      <c r="R111">
        <v>0</v>
      </c>
      <c r="S111">
        <v>8.8594000000000008</v>
      </c>
      <c r="T111">
        <v>1.8741000000000001</v>
      </c>
      <c r="U111">
        <v>0</v>
      </c>
      <c r="V111">
        <v>7.5</v>
      </c>
      <c r="W111">
        <v>8.8594000000000008</v>
      </c>
      <c r="X111">
        <v>10.513500000000001</v>
      </c>
      <c r="Y111">
        <v>10.521800000000001</v>
      </c>
      <c r="Z111">
        <v>11.100199999999999</v>
      </c>
      <c r="AA111">
        <v>3.3418000000000001</v>
      </c>
      <c r="AB111">
        <v>1.8038000000000001</v>
      </c>
      <c r="AC111">
        <v>3.96</v>
      </c>
    </row>
    <row r="112" spans="1:29">
      <c r="A112" t="s">
        <v>131</v>
      </c>
      <c r="B112">
        <v>0.83689999999999998</v>
      </c>
      <c r="C112">
        <v>20.25</v>
      </c>
      <c r="D112">
        <v>7.8522999999999996</v>
      </c>
      <c r="E112">
        <v>7.8657000000000004</v>
      </c>
      <c r="F112">
        <v>11.1563</v>
      </c>
      <c r="G112">
        <v>3.7967</v>
      </c>
      <c r="H112">
        <v>2.0958999999999999</v>
      </c>
      <c r="I112">
        <v>2.7</v>
      </c>
      <c r="J112">
        <v>4.95</v>
      </c>
      <c r="K112">
        <v>11.5482</v>
      </c>
      <c r="L112">
        <v>113.4</v>
      </c>
      <c r="M112">
        <v>1.8694999999999999</v>
      </c>
      <c r="N112">
        <v>0</v>
      </c>
      <c r="O112">
        <v>7.5</v>
      </c>
      <c r="P112">
        <v>8.8594000000000008</v>
      </c>
      <c r="Q112">
        <v>1.8694999999999999</v>
      </c>
      <c r="R112">
        <v>0</v>
      </c>
      <c r="S112">
        <v>8.8594000000000008</v>
      </c>
      <c r="T112">
        <v>1.8694999999999999</v>
      </c>
      <c r="U112">
        <v>0</v>
      </c>
      <c r="V112">
        <v>7.5</v>
      </c>
      <c r="W112">
        <v>8.8594000000000008</v>
      </c>
      <c r="X112">
        <v>6.2817999999999996</v>
      </c>
      <c r="Y112">
        <v>6.2925000000000004</v>
      </c>
      <c r="Z112">
        <v>8.9250000000000007</v>
      </c>
      <c r="AA112">
        <v>3.0373000000000001</v>
      </c>
      <c r="AB112">
        <v>1.6767000000000001</v>
      </c>
      <c r="AC112">
        <v>3.96</v>
      </c>
    </row>
    <row r="113" spans="1:29">
      <c r="A113" t="s">
        <v>59</v>
      </c>
      <c r="B113">
        <v>0.8931</v>
      </c>
      <c r="C113">
        <v>20.25</v>
      </c>
      <c r="D113">
        <v>7.8331</v>
      </c>
      <c r="E113">
        <v>7.8464999999999998</v>
      </c>
      <c r="F113">
        <v>16.590800000000002</v>
      </c>
      <c r="G113">
        <v>3.2081</v>
      </c>
      <c r="H113">
        <v>1.8579000000000001</v>
      </c>
      <c r="I113">
        <v>2.7</v>
      </c>
      <c r="J113">
        <v>4.95</v>
      </c>
      <c r="K113">
        <v>10.236800000000001</v>
      </c>
      <c r="L113">
        <v>113.4</v>
      </c>
      <c r="M113">
        <v>2.0295999999999998</v>
      </c>
      <c r="N113">
        <v>0</v>
      </c>
      <c r="O113">
        <v>7.5</v>
      </c>
      <c r="P113">
        <v>8.8594000000000008</v>
      </c>
      <c r="Q113">
        <v>2.0295999999999998</v>
      </c>
      <c r="R113">
        <v>0</v>
      </c>
      <c r="S113">
        <v>8.8594000000000008</v>
      </c>
      <c r="T113">
        <v>2.0295999999999998</v>
      </c>
      <c r="U113">
        <v>0</v>
      </c>
      <c r="V113">
        <v>7.5</v>
      </c>
      <c r="W113">
        <v>8.8594000000000008</v>
      </c>
      <c r="X113">
        <v>6.2664999999999997</v>
      </c>
      <c r="Y113">
        <v>6.2771999999999997</v>
      </c>
      <c r="Z113">
        <v>13.272600000000001</v>
      </c>
      <c r="AA113">
        <v>2.5665</v>
      </c>
      <c r="AB113">
        <v>1.4863</v>
      </c>
      <c r="AC113">
        <v>3.96</v>
      </c>
    </row>
    <row r="114" spans="1:29">
      <c r="A114" t="s">
        <v>208</v>
      </c>
      <c r="B114">
        <v>1.1560999999999999</v>
      </c>
      <c r="C114">
        <v>20.25</v>
      </c>
      <c r="D114">
        <v>11.2217</v>
      </c>
      <c r="E114">
        <v>11.2332</v>
      </c>
      <c r="F114">
        <v>13.726699999999999</v>
      </c>
      <c r="G114">
        <v>3.7576999999999998</v>
      </c>
      <c r="H114">
        <v>2.2658999999999998</v>
      </c>
      <c r="I114">
        <v>2.7</v>
      </c>
      <c r="J114">
        <v>4.95</v>
      </c>
      <c r="K114">
        <v>12.4849</v>
      </c>
      <c r="L114">
        <v>113.4</v>
      </c>
      <c r="M114">
        <v>1.9177</v>
      </c>
      <c r="N114">
        <v>0</v>
      </c>
      <c r="O114">
        <v>7.5</v>
      </c>
      <c r="P114">
        <v>8.8594000000000008</v>
      </c>
      <c r="Q114">
        <v>1.9177</v>
      </c>
      <c r="R114">
        <v>0</v>
      </c>
      <c r="S114">
        <v>8.8594000000000008</v>
      </c>
      <c r="T114">
        <v>1.9177</v>
      </c>
      <c r="U114">
        <v>0</v>
      </c>
      <c r="V114">
        <v>7.5</v>
      </c>
      <c r="W114">
        <v>8.8594000000000008</v>
      </c>
      <c r="X114">
        <v>8.9772999999999996</v>
      </c>
      <c r="Y114">
        <v>8.9864999999999995</v>
      </c>
      <c r="Z114">
        <v>10.981400000000001</v>
      </c>
      <c r="AA114">
        <v>3.0062000000000002</v>
      </c>
      <c r="AB114">
        <v>1.8127</v>
      </c>
      <c r="AC114">
        <v>3.96</v>
      </c>
    </row>
    <row r="115" spans="1:29">
      <c r="A115" t="s">
        <v>68</v>
      </c>
      <c r="B115">
        <v>0.86880000000000002</v>
      </c>
      <c r="C115">
        <v>20.25</v>
      </c>
      <c r="D115">
        <v>9.0669000000000004</v>
      </c>
      <c r="E115">
        <v>9.0795999999999992</v>
      </c>
      <c r="F115">
        <v>14.383599999999999</v>
      </c>
      <c r="G115">
        <v>3.3096999999999999</v>
      </c>
      <c r="H115">
        <v>1.9007000000000001</v>
      </c>
      <c r="I115">
        <v>2.7</v>
      </c>
      <c r="J115">
        <v>4.95</v>
      </c>
      <c r="K115">
        <v>10.473100000000001</v>
      </c>
      <c r="L115">
        <v>113.4</v>
      </c>
      <c r="M115">
        <v>1.8922000000000001</v>
      </c>
      <c r="N115">
        <v>0</v>
      </c>
      <c r="O115">
        <v>7.5</v>
      </c>
      <c r="P115">
        <v>8.8594000000000008</v>
      </c>
      <c r="Q115">
        <v>1.8922000000000001</v>
      </c>
      <c r="R115">
        <v>0</v>
      </c>
      <c r="S115">
        <v>8.8594000000000008</v>
      </c>
      <c r="T115">
        <v>1.8922000000000001</v>
      </c>
      <c r="U115">
        <v>0</v>
      </c>
      <c r="V115">
        <v>7.5</v>
      </c>
      <c r="W115">
        <v>8.8594000000000008</v>
      </c>
      <c r="X115">
        <v>7.2534999999999998</v>
      </c>
      <c r="Y115">
        <v>7.2637</v>
      </c>
      <c r="Z115">
        <v>11.5069</v>
      </c>
      <c r="AA115">
        <v>2.6476999999999999</v>
      </c>
      <c r="AB115">
        <v>1.5206</v>
      </c>
      <c r="AC115">
        <v>3.96</v>
      </c>
    </row>
    <row r="116" spans="1:29">
      <c r="A116" t="s">
        <v>55</v>
      </c>
      <c r="B116">
        <v>0.76859999999999995</v>
      </c>
      <c r="C116">
        <v>20.25</v>
      </c>
      <c r="D116">
        <v>8.7779000000000007</v>
      </c>
      <c r="E116">
        <v>8.7908000000000008</v>
      </c>
      <c r="F116">
        <v>12.6243</v>
      </c>
      <c r="G116">
        <v>3.2151000000000001</v>
      </c>
      <c r="H116">
        <v>1.8353999999999999</v>
      </c>
      <c r="I116">
        <v>2.7</v>
      </c>
      <c r="J116">
        <v>4.95</v>
      </c>
      <c r="K116">
        <v>10.113</v>
      </c>
      <c r="L116">
        <v>113.4</v>
      </c>
      <c r="M116">
        <v>1.6234</v>
      </c>
      <c r="N116">
        <v>0</v>
      </c>
      <c r="O116">
        <v>7.5</v>
      </c>
      <c r="P116">
        <v>8.8594000000000008</v>
      </c>
      <c r="Q116">
        <v>1.6234</v>
      </c>
      <c r="R116">
        <v>0</v>
      </c>
      <c r="S116">
        <v>8.8594000000000008</v>
      </c>
      <c r="T116">
        <v>1.6234</v>
      </c>
      <c r="U116">
        <v>0</v>
      </c>
      <c r="V116">
        <v>7.5</v>
      </c>
      <c r="W116">
        <v>8.8594000000000008</v>
      </c>
      <c r="X116">
        <v>7.0223000000000004</v>
      </c>
      <c r="Y116">
        <v>7.0326000000000004</v>
      </c>
      <c r="Z116">
        <v>10.099399999999999</v>
      </c>
      <c r="AA116">
        <v>2.5720999999999998</v>
      </c>
      <c r="AB116">
        <v>1.4682999999999999</v>
      </c>
      <c r="AC116">
        <v>3.96</v>
      </c>
    </row>
    <row r="117" spans="1:29">
      <c r="A117" t="s">
        <v>234</v>
      </c>
      <c r="B117">
        <v>0.83160000000000001</v>
      </c>
      <c r="C117">
        <v>20.25</v>
      </c>
      <c r="D117">
        <v>10.873200000000001</v>
      </c>
      <c r="E117">
        <v>10.8848</v>
      </c>
      <c r="F117">
        <v>14.5458</v>
      </c>
      <c r="G117">
        <v>3.3338999999999999</v>
      </c>
      <c r="H117">
        <v>1.7911999999999999</v>
      </c>
      <c r="I117">
        <v>2.7</v>
      </c>
      <c r="J117">
        <v>4.95</v>
      </c>
      <c r="K117">
        <v>9.8696000000000002</v>
      </c>
      <c r="L117">
        <v>113.4</v>
      </c>
      <c r="M117">
        <v>1.5918000000000001</v>
      </c>
      <c r="N117">
        <v>0</v>
      </c>
      <c r="O117">
        <v>7.5</v>
      </c>
      <c r="P117">
        <v>8.8594000000000008</v>
      </c>
      <c r="Q117">
        <v>1.5918000000000001</v>
      </c>
      <c r="R117">
        <v>0</v>
      </c>
      <c r="S117">
        <v>8.8594000000000008</v>
      </c>
      <c r="T117">
        <v>1.5918000000000001</v>
      </c>
      <c r="U117">
        <v>0</v>
      </c>
      <c r="V117">
        <v>7.5</v>
      </c>
      <c r="W117">
        <v>8.8594000000000008</v>
      </c>
      <c r="X117">
        <v>8.6984999999999992</v>
      </c>
      <c r="Y117">
        <v>8.7079000000000004</v>
      </c>
      <c r="Z117">
        <v>11.6366</v>
      </c>
      <c r="AA117">
        <v>2.6671</v>
      </c>
      <c r="AB117">
        <v>1.4330000000000001</v>
      </c>
      <c r="AC117">
        <v>3.96</v>
      </c>
    </row>
    <row r="118" spans="1:29">
      <c r="A118" t="s">
        <v>181</v>
      </c>
      <c r="B118">
        <v>0.752</v>
      </c>
      <c r="C118">
        <v>20.25</v>
      </c>
      <c r="D118">
        <v>11.116899999999999</v>
      </c>
      <c r="E118">
        <v>11.128500000000001</v>
      </c>
      <c r="F118">
        <v>15.0899</v>
      </c>
      <c r="G118">
        <v>3.3411</v>
      </c>
      <c r="H118">
        <v>1.7025999999999999</v>
      </c>
      <c r="I118">
        <v>2.7</v>
      </c>
      <c r="J118">
        <v>4.95</v>
      </c>
      <c r="K118">
        <v>9.3816000000000006</v>
      </c>
      <c r="L118">
        <v>113.4</v>
      </c>
      <c r="M118">
        <v>2.6770999999999998</v>
      </c>
      <c r="N118">
        <v>0</v>
      </c>
      <c r="O118">
        <v>7.5</v>
      </c>
      <c r="P118">
        <v>8.8594000000000008</v>
      </c>
      <c r="Q118">
        <v>2.6770999999999998</v>
      </c>
      <c r="R118">
        <v>0</v>
      </c>
      <c r="S118">
        <v>8.8594000000000008</v>
      </c>
      <c r="T118">
        <v>2.6770999999999998</v>
      </c>
      <c r="U118">
        <v>0</v>
      </c>
      <c r="V118">
        <v>7.5</v>
      </c>
      <c r="W118">
        <v>8.8594000000000008</v>
      </c>
      <c r="X118">
        <v>8.8934999999999995</v>
      </c>
      <c r="Y118">
        <v>8.9027999999999992</v>
      </c>
      <c r="Z118">
        <v>12.071899999999999</v>
      </c>
      <c r="AA118">
        <v>2.6728999999999998</v>
      </c>
      <c r="AB118">
        <v>1.3621000000000001</v>
      </c>
      <c r="AC118">
        <v>3.96</v>
      </c>
    </row>
    <row r="119" spans="1:29">
      <c r="A119" t="s">
        <v>32</v>
      </c>
      <c r="B119">
        <v>0.8175</v>
      </c>
      <c r="C119">
        <v>20.25</v>
      </c>
      <c r="D119">
        <v>6.5846999999999998</v>
      </c>
      <c r="E119">
        <v>6.5989000000000004</v>
      </c>
      <c r="F119">
        <v>13.1655</v>
      </c>
      <c r="G119">
        <v>3.3039000000000001</v>
      </c>
      <c r="H119">
        <v>2.0764999999999998</v>
      </c>
      <c r="I119">
        <v>2.7</v>
      </c>
      <c r="J119">
        <v>4.95</v>
      </c>
      <c r="K119">
        <v>11.4414</v>
      </c>
      <c r="L119">
        <v>113.4</v>
      </c>
      <c r="M119">
        <v>3.3847999999999998</v>
      </c>
      <c r="N119">
        <v>0</v>
      </c>
      <c r="O119">
        <v>7.5</v>
      </c>
      <c r="P119">
        <v>8.8594000000000008</v>
      </c>
      <c r="Q119">
        <v>3.3847999999999998</v>
      </c>
      <c r="R119">
        <v>0</v>
      </c>
      <c r="S119">
        <v>8.8594000000000008</v>
      </c>
      <c r="T119">
        <v>3.3847999999999998</v>
      </c>
      <c r="U119">
        <v>0</v>
      </c>
      <c r="V119">
        <v>7.5</v>
      </c>
      <c r="W119">
        <v>8.8594000000000008</v>
      </c>
      <c r="X119">
        <v>5.2678000000000003</v>
      </c>
      <c r="Y119">
        <v>5.2790999999999997</v>
      </c>
      <c r="Z119">
        <v>10.532400000000001</v>
      </c>
      <c r="AA119">
        <v>2.6431</v>
      </c>
      <c r="AB119">
        <v>1.6612</v>
      </c>
      <c r="AC119">
        <v>3.96</v>
      </c>
    </row>
    <row r="120" spans="1:29">
      <c r="A120" t="s">
        <v>56</v>
      </c>
      <c r="B120">
        <v>0.82250000000000001</v>
      </c>
      <c r="C120">
        <v>20.25</v>
      </c>
      <c r="D120">
        <v>8.9048999999999996</v>
      </c>
      <c r="E120">
        <v>8.9177</v>
      </c>
      <c r="F120">
        <v>13.4055</v>
      </c>
      <c r="G120">
        <v>3.5017</v>
      </c>
      <c r="H120">
        <v>2.0249999999999999</v>
      </c>
      <c r="I120">
        <v>2.7</v>
      </c>
      <c r="J120">
        <v>4.95</v>
      </c>
      <c r="K120">
        <v>11.1578</v>
      </c>
      <c r="L120">
        <v>113.4</v>
      </c>
      <c r="M120">
        <v>1.855</v>
      </c>
      <c r="N120">
        <v>0</v>
      </c>
      <c r="O120">
        <v>7.5</v>
      </c>
      <c r="P120">
        <v>8.8594000000000008</v>
      </c>
      <c r="Q120">
        <v>1.855</v>
      </c>
      <c r="R120">
        <v>0</v>
      </c>
      <c r="S120">
        <v>8.8594000000000008</v>
      </c>
      <c r="T120">
        <v>1.855</v>
      </c>
      <c r="U120">
        <v>0</v>
      </c>
      <c r="V120">
        <v>7.5</v>
      </c>
      <c r="W120">
        <v>8.8594000000000008</v>
      </c>
      <c r="X120">
        <v>7.1238999999999999</v>
      </c>
      <c r="Y120">
        <v>7.1341999999999999</v>
      </c>
      <c r="Z120">
        <v>10.724399999999999</v>
      </c>
      <c r="AA120">
        <v>2.8014000000000001</v>
      </c>
      <c r="AB120">
        <v>1.62</v>
      </c>
      <c r="AC120">
        <v>3.96</v>
      </c>
    </row>
    <row r="121" spans="1:29">
      <c r="A121" t="s">
        <v>77</v>
      </c>
      <c r="B121">
        <v>0.82</v>
      </c>
      <c r="C121">
        <v>20.25</v>
      </c>
      <c r="D121">
        <v>11.8851</v>
      </c>
      <c r="E121">
        <v>11.8962</v>
      </c>
      <c r="F121">
        <v>14.0319</v>
      </c>
      <c r="G121">
        <v>3.7565</v>
      </c>
      <c r="H121">
        <v>1.9985999999999999</v>
      </c>
      <c r="I121">
        <v>2.7</v>
      </c>
      <c r="J121">
        <v>4.95</v>
      </c>
      <c r="K121">
        <v>11.0123</v>
      </c>
      <c r="L121">
        <v>113.4</v>
      </c>
      <c r="M121">
        <v>2.4201999999999999</v>
      </c>
      <c r="N121">
        <v>0</v>
      </c>
      <c r="O121">
        <v>7.5</v>
      </c>
      <c r="P121">
        <v>8.8594000000000008</v>
      </c>
      <c r="Q121">
        <v>2.4201999999999999</v>
      </c>
      <c r="R121">
        <v>0</v>
      </c>
      <c r="S121">
        <v>8.8594000000000008</v>
      </c>
      <c r="T121">
        <v>2.4201999999999999</v>
      </c>
      <c r="U121">
        <v>0</v>
      </c>
      <c r="V121">
        <v>7.5</v>
      </c>
      <c r="W121">
        <v>8.8594000000000008</v>
      </c>
      <c r="X121">
        <v>9.5081000000000007</v>
      </c>
      <c r="Y121">
        <v>9.5169999999999995</v>
      </c>
      <c r="Z121">
        <v>11.2255</v>
      </c>
      <c r="AA121">
        <v>3.0051999999999999</v>
      </c>
      <c r="AB121">
        <v>1.5989</v>
      </c>
      <c r="AC121">
        <v>3.96</v>
      </c>
    </row>
    <row r="122" spans="1:29">
      <c r="A122" t="s">
        <v>156</v>
      </c>
      <c r="B122">
        <v>0.94259999999999999</v>
      </c>
      <c r="C122">
        <v>20.25</v>
      </c>
      <c r="D122">
        <v>7.8958000000000004</v>
      </c>
      <c r="E122">
        <v>7.9092000000000002</v>
      </c>
      <c r="F122">
        <v>13.9594</v>
      </c>
      <c r="G122">
        <v>3.2936999999999999</v>
      </c>
      <c r="H122">
        <v>2.1185</v>
      </c>
      <c r="I122">
        <v>2.7</v>
      </c>
      <c r="J122">
        <v>4.95</v>
      </c>
      <c r="K122">
        <v>11.673</v>
      </c>
      <c r="L122">
        <v>113.4</v>
      </c>
      <c r="M122">
        <v>1.9164000000000001</v>
      </c>
      <c r="N122">
        <v>0</v>
      </c>
      <c r="O122">
        <v>7.5</v>
      </c>
      <c r="P122">
        <v>8.8594000000000008</v>
      </c>
      <c r="Q122">
        <v>1.9164000000000001</v>
      </c>
      <c r="R122">
        <v>0</v>
      </c>
      <c r="S122">
        <v>8.8594000000000008</v>
      </c>
      <c r="T122">
        <v>1.9164000000000001</v>
      </c>
      <c r="U122">
        <v>0</v>
      </c>
      <c r="V122">
        <v>7.5</v>
      </c>
      <c r="W122">
        <v>8.8594000000000008</v>
      </c>
      <c r="X122">
        <v>6.3166000000000002</v>
      </c>
      <c r="Y122">
        <v>6.3273000000000001</v>
      </c>
      <c r="Z122">
        <v>11.1676</v>
      </c>
      <c r="AA122">
        <v>2.6349</v>
      </c>
      <c r="AB122">
        <v>1.6948000000000001</v>
      </c>
      <c r="AC122">
        <v>3.96</v>
      </c>
    </row>
    <row r="123" spans="1:29">
      <c r="A123" t="s">
        <v>136</v>
      </c>
      <c r="B123">
        <v>1.0585</v>
      </c>
      <c r="C123">
        <v>20.25</v>
      </c>
      <c r="D123">
        <v>7.1947999999999999</v>
      </c>
      <c r="E123">
        <v>7.2085999999999997</v>
      </c>
      <c r="F123">
        <v>14.3713</v>
      </c>
      <c r="G123">
        <v>3.4094000000000002</v>
      </c>
      <c r="H123">
        <v>1.9373</v>
      </c>
      <c r="I123">
        <v>2.7</v>
      </c>
      <c r="J123">
        <v>4.95</v>
      </c>
      <c r="K123">
        <v>10.6745</v>
      </c>
      <c r="L123">
        <v>113.4</v>
      </c>
      <c r="M123">
        <v>2.0903999999999998</v>
      </c>
      <c r="N123">
        <v>0</v>
      </c>
      <c r="O123">
        <v>7.5</v>
      </c>
      <c r="P123">
        <v>8.8594000000000008</v>
      </c>
      <c r="Q123">
        <v>2.0903999999999998</v>
      </c>
      <c r="R123">
        <v>0</v>
      </c>
      <c r="S123">
        <v>8.8594000000000008</v>
      </c>
      <c r="T123">
        <v>2.0903999999999998</v>
      </c>
      <c r="U123">
        <v>0</v>
      </c>
      <c r="V123">
        <v>7.5</v>
      </c>
      <c r="W123">
        <v>8.8594000000000008</v>
      </c>
      <c r="X123">
        <v>5.7557999999999998</v>
      </c>
      <c r="Y123">
        <v>5.7668999999999997</v>
      </c>
      <c r="Z123">
        <v>11.4971</v>
      </c>
      <c r="AA123">
        <v>2.7275</v>
      </c>
      <c r="AB123">
        <v>1.5498000000000001</v>
      </c>
      <c r="AC123">
        <v>3.96</v>
      </c>
    </row>
    <row r="124" spans="1:29">
      <c r="A124" t="s">
        <v>188</v>
      </c>
      <c r="B124">
        <v>0.71199999999999997</v>
      </c>
      <c r="C124">
        <v>20.25</v>
      </c>
      <c r="D124">
        <v>10.712</v>
      </c>
      <c r="E124">
        <v>11.2441</v>
      </c>
      <c r="F124">
        <v>15.2699</v>
      </c>
      <c r="G124">
        <v>3.5084</v>
      </c>
      <c r="H124">
        <v>1.6163000000000001</v>
      </c>
      <c r="I124">
        <v>2.7</v>
      </c>
      <c r="J124">
        <v>4.95</v>
      </c>
      <c r="K124">
        <v>8.9060000000000006</v>
      </c>
      <c r="L124">
        <v>113.4</v>
      </c>
      <c r="M124">
        <v>2.6496</v>
      </c>
      <c r="N124">
        <v>0</v>
      </c>
      <c r="O124">
        <v>7.5</v>
      </c>
      <c r="P124">
        <v>8.8594000000000008</v>
      </c>
      <c r="Q124">
        <v>2.6496</v>
      </c>
      <c r="R124">
        <v>0</v>
      </c>
      <c r="S124">
        <v>8.8594000000000008</v>
      </c>
      <c r="T124">
        <v>2.6496</v>
      </c>
      <c r="U124">
        <v>0</v>
      </c>
      <c r="V124">
        <v>7.5</v>
      </c>
      <c r="W124">
        <v>8.8594000000000008</v>
      </c>
      <c r="X124">
        <v>8.5695999999999994</v>
      </c>
      <c r="Y124">
        <v>8.9953000000000003</v>
      </c>
      <c r="Z124">
        <v>12.2159</v>
      </c>
      <c r="AA124">
        <v>2.8068</v>
      </c>
      <c r="AB124">
        <v>1.2930999999999999</v>
      </c>
      <c r="AC124">
        <v>3.96</v>
      </c>
    </row>
    <row r="125" spans="1:29">
      <c r="A125" t="s">
        <v>151</v>
      </c>
      <c r="B125">
        <v>0.85160000000000002</v>
      </c>
      <c r="C125">
        <v>20.25</v>
      </c>
      <c r="D125">
        <v>8.7822999999999993</v>
      </c>
      <c r="E125">
        <v>8.7951999999999995</v>
      </c>
      <c r="F125">
        <v>10.091100000000001</v>
      </c>
      <c r="G125">
        <v>2.6141999999999999</v>
      </c>
      <c r="H125">
        <v>2.3218999999999999</v>
      </c>
      <c r="I125">
        <v>2.7</v>
      </c>
      <c r="J125">
        <v>4.95</v>
      </c>
      <c r="K125">
        <v>12.7936</v>
      </c>
      <c r="L125">
        <v>113.4</v>
      </c>
      <c r="M125">
        <v>2.1065999999999998</v>
      </c>
      <c r="N125">
        <v>0</v>
      </c>
      <c r="O125">
        <v>7.5</v>
      </c>
      <c r="P125">
        <v>8.8594000000000008</v>
      </c>
      <c r="Q125">
        <v>2.1065999999999998</v>
      </c>
      <c r="R125">
        <v>0</v>
      </c>
      <c r="S125">
        <v>8.8594000000000008</v>
      </c>
      <c r="T125">
        <v>2.1065999999999998</v>
      </c>
      <c r="U125">
        <v>0</v>
      </c>
      <c r="V125">
        <v>7.5</v>
      </c>
      <c r="W125">
        <v>8.8594000000000008</v>
      </c>
      <c r="X125">
        <v>7.0259</v>
      </c>
      <c r="Y125">
        <v>7.0362</v>
      </c>
      <c r="Z125">
        <v>8.0729000000000006</v>
      </c>
      <c r="AA125">
        <v>2.0912999999999999</v>
      </c>
      <c r="AB125">
        <v>1.8574999999999999</v>
      </c>
      <c r="AC125">
        <v>3.96</v>
      </c>
    </row>
    <row r="126" spans="1:29">
      <c r="A126" t="s">
        <v>37</v>
      </c>
      <c r="B126">
        <v>0.80569999999999997</v>
      </c>
      <c r="C126">
        <v>20.25</v>
      </c>
      <c r="D126">
        <v>7.8345000000000002</v>
      </c>
      <c r="E126">
        <v>7.8479999999999999</v>
      </c>
      <c r="F126">
        <v>14.021599999999999</v>
      </c>
      <c r="G126">
        <v>3.4828999999999999</v>
      </c>
      <c r="H126">
        <v>2.1556000000000002</v>
      </c>
      <c r="I126">
        <v>2.7</v>
      </c>
      <c r="J126">
        <v>4.95</v>
      </c>
      <c r="K126">
        <v>11.8774</v>
      </c>
      <c r="L126">
        <v>113.4</v>
      </c>
      <c r="M126">
        <v>3.2894999999999999</v>
      </c>
      <c r="N126">
        <v>0</v>
      </c>
      <c r="O126">
        <v>7.5</v>
      </c>
      <c r="P126">
        <v>8.8594000000000008</v>
      </c>
      <c r="Q126">
        <v>3.2894999999999999</v>
      </c>
      <c r="R126">
        <v>0</v>
      </c>
      <c r="S126">
        <v>8.8594000000000008</v>
      </c>
      <c r="T126">
        <v>3.2894999999999999</v>
      </c>
      <c r="U126">
        <v>0</v>
      </c>
      <c r="V126">
        <v>7.5</v>
      </c>
      <c r="W126">
        <v>8.8594000000000008</v>
      </c>
      <c r="X126">
        <v>6.2675999999999998</v>
      </c>
      <c r="Y126">
        <v>6.2784000000000004</v>
      </c>
      <c r="Z126">
        <v>11.2173</v>
      </c>
      <c r="AA126">
        <v>2.7864</v>
      </c>
      <c r="AB126">
        <v>1.7244999999999999</v>
      </c>
      <c r="AC126">
        <v>3.96</v>
      </c>
    </row>
    <row r="127" spans="1:29">
      <c r="A127" t="s">
        <v>38</v>
      </c>
      <c r="B127">
        <v>0.86860000000000004</v>
      </c>
      <c r="C127">
        <v>20.25</v>
      </c>
      <c r="D127">
        <v>7.8376000000000001</v>
      </c>
      <c r="E127">
        <v>7.8510999999999997</v>
      </c>
      <c r="F127">
        <v>14.2621</v>
      </c>
      <c r="G127">
        <v>3.1737000000000002</v>
      </c>
      <c r="H127">
        <v>1.7430000000000001</v>
      </c>
      <c r="I127">
        <v>2.7</v>
      </c>
      <c r="J127">
        <v>4.95</v>
      </c>
      <c r="K127">
        <v>9.6041000000000007</v>
      </c>
      <c r="L127">
        <v>113.4</v>
      </c>
      <c r="M127">
        <v>1.7144999999999999</v>
      </c>
      <c r="N127">
        <v>0</v>
      </c>
      <c r="O127">
        <v>7.5</v>
      </c>
      <c r="P127">
        <v>8.8594000000000008</v>
      </c>
      <c r="Q127">
        <v>1.7144999999999999</v>
      </c>
      <c r="R127">
        <v>0</v>
      </c>
      <c r="S127">
        <v>8.8594000000000008</v>
      </c>
      <c r="T127">
        <v>1.7144999999999999</v>
      </c>
      <c r="U127">
        <v>0</v>
      </c>
      <c r="V127">
        <v>7.5</v>
      </c>
      <c r="W127">
        <v>8.8594000000000008</v>
      </c>
      <c r="X127">
        <v>6.2701000000000002</v>
      </c>
      <c r="Y127">
        <v>6.2808999999999999</v>
      </c>
      <c r="Z127">
        <v>11.409700000000001</v>
      </c>
      <c r="AA127">
        <v>2.5388999999999999</v>
      </c>
      <c r="AB127">
        <v>1.3944000000000001</v>
      </c>
      <c r="AC127">
        <v>3.96</v>
      </c>
    </row>
    <row r="128" spans="1:29">
      <c r="A128" t="s">
        <v>62</v>
      </c>
      <c r="B128">
        <v>0.87450000000000006</v>
      </c>
      <c r="C128">
        <v>20.25</v>
      </c>
      <c r="D128">
        <v>7.8471000000000002</v>
      </c>
      <c r="E128">
        <v>7.8605</v>
      </c>
      <c r="F128">
        <v>14.09</v>
      </c>
      <c r="G128">
        <v>3.1080999999999999</v>
      </c>
      <c r="H128">
        <v>1.9112</v>
      </c>
      <c r="I128">
        <v>2.7</v>
      </c>
      <c r="J128">
        <v>4.95</v>
      </c>
      <c r="K128">
        <v>10.530900000000001</v>
      </c>
      <c r="L128">
        <v>113.4</v>
      </c>
      <c r="M128">
        <v>3.0920000000000001</v>
      </c>
      <c r="N128">
        <v>0</v>
      </c>
      <c r="O128">
        <v>7.5</v>
      </c>
      <c r="P128">
        <v>8.8594000000000008</v>
      </c>
      <c r="Q128">
        <v>3.0920000000000001</v>
      </c>
      <c r="R128">
        <v>0</v>
      </c>
      <c r="S128">
        <v>8.8594000000000008</v>
      </c>
      <c r="T128">
        <v>3.0920000000000001</v>
      </c>
      <c r="U128">
        <v>0</v>
      </c>
      <c r="V128">
        <v>7.5</v>
      </c>
      <c r="W128">
        <v>8.8594000000000008</v>
      </c>
      <c r="X128">
        <v>6.2777000000000003</v>
      </c>
      <c r="Y128">
        <v>6.2884000000000002</v>
      </c>
      <c r="Z128">
        <v>11.272</v>
      </c>
      <c r="AA128">
        <v>2.4864999999999999</v>
      </c>
      <c r="AB128">
        <v>1.5289999999999999</v>
      </c>
      <c r="AC128">
        <v>3.96</v>
      </c>
    </row>
    <row r="129" spans="1:29">
      <c r="A129" t="s">
        <v>47</v>
      </c>
      <c r="B129">
        <v>0.90539999999999998</v>
      </c>
      <c r="C129">
        <v>20.25</v>
      </c>
      <c r="D129">
        <v>7.6806999999999999</v>
      </c>
      <c r="E129">
        <v>7.6942000000000004</v>
      </c>
      <c r="F129">
        <v>13.591699999999999</v>
      </c>
      <c r="G129">
        <v>3.2065000000000001</v>
      </c>
      <c r="H129">
        <v>1.9767999999999999</v>
      </c>
      <c r="I129">
        <v>2.7</v>
      </c>
      <c r="J129">
        <v>4.95</v>
      </c>
      <c r="K129">
        <v>10.8919</v>
      </c>
      <c r="L129">
        <v>113.4</v>
      </c>
      <c r="M129">
        <v>1.7383999999999999</v>
      </c>
      <c r="N129">
        <v>0</v>
      </c>
      <c r="O129">
        <v>7.5</v>
      </c>
      <c r="P129">
        <v>8.8594000000000008</v>
      </c>
      <c r="Q129">
        <v>1.7383999999999999</v>
      </c>
      <c r="R129">
        <v>0</v>
      </c>
      <c r="S129">
        <v>8.8594000000000008</v>
      </c>
      <c r="T129">
        <v>1.7383999999999999</v>
      </c>
      <c r="U129">
        <v>0</v>
      </c>
      <c r="V129">
        <v>7.5</v>
      </c>
      <c r="W129">
        <v>8.8594000000000008</v>
      </c>
      <c r="X129">
        <v>6.1445999999999996</v>
      </c>
      <c r="Y129">
        <v>6.1554000000000002</v>
      </c>
      <c r="Z129">
        <v>10.8734</v>
      </c>
      <c r="AA129">
        <v>2.5651999999999999</v>
      </c>
      <c r="AB129">
        <v>1.5813999999999999</v>
      </c>
      <c r="AC129">
        <v>3.96</v>
      </c>
    </row>
    <row r="130" spans="1:29">
      <c r="A130" t="s">
        <v>57</v>
      </c>
      <c r="B130">
        <v>0.9073</v>
      </c>
      <c r="C130">
        <v>20.25</v>
      </c>
      <c r="D130">
        <v>7.3208000000000002</v>
      </c>
      <c r="E130">
        <v>7.3346</v>
      </c>
      <c r="F130">
        <v>14.260199999999999</v>
      </c>
      <c r="G130">
        <v>2.86</v>
      </c>
      <c r="H130">
        <v>1.8560000000000001</v>
      </c>
      <c r="I130">
        <v>2.7</v>
      </c>
      <c r="J130">
        <v>4.95</v>
      </c>
      <c r="K130">
        <v>10.226599999999999</v>
      </c>
      <c r="L130">
        <v>113.4</v>
      </c>
      <c r="M130">
        <v>3.2568000000000001</v>
      </c>
      <c r="N130">
        <v>0</v>
      </c>
      <c r="O130">
        <v>7.5</v>
      </c>
      <c r="P130">
        <v>8.8594000000000008</v>
      </c>
      <c r="Q130">
        <v>3.2568000000000001</v>
      </c>
      <c r="R130">
        <v>0</v>
      </c>
      <c r="S130">
        <v>8.8594000000000008</v>
      </c>
      <c r="T130">
        <v>3.2568000000000001</v>
      </c>
      <c r="U130">
        <v>0</v>
      </c>
      <c r="V130">
        <v>7.5</v>
      </c>
      <c r="W130">
        <v>8.8594000000000008</v>
      </c>
      <c r="X130">
        <v>5.8567</v>
      </c>
      <c r="Y130">
        <v>5.8676000000000004</v>
      </c>
      <c r="Z130">
        <v>11.408200000000001</v>
      </c>
      <c r="AA130">
        <v>2.2879999999999998</v>
      </c>
      <c r="AB130">
        <v>1.4847999999999999</v>
      </c>
      <c r="AC130">
        <v>3.96</v>
      </c>
    </row>
    <row r="131" spans="1:29">
      <c r="A131" t="s">
        <v>223</v>
      </c>
      <c r="B131">
        <v>0.94589999999999996</v>
      </c>
      <c r="C131">
        <v>20.25</v>
      </c>
      <c r="D131">
        <v>8.6397999999999993</v>
      </c>
      <c r="E131">
        <v>8.6527999999999992</v>
      </c>
      <c r="F131">
        <v>13.467599999999999</v>
      </c>
      <c r="G131">
        <v>3.2827999999999999</v>
      </c>
      <c r="H131">
        <v>1.9260999999999999</v>
      </c>
      <c r="I131">
        <v>2.7</v>
      </c>
      <c r="J131">
        <v>4.95</v>
      </c>
      <c r="K131">
        <v>10.6129</v>
      </c>
      <c r="L131">
        <v>113.4</v>
      </c>
      <c r="M131">
        <v>2.0430000000000001</v>
      </c>
      <c r="N131">
        <v>0</v>
      </c>
      <c r="O131">
        <v>7.5</v>
      </c>
      <c r="P131">
        <v>8.8594000000000008</v>
      </c>
      <c r="Q131">
        <v>2.0430000000000001</v>
      </c>
      <c r="R131">
        <v>0</v>
      </c>
      <c r="S131">
        <v>8.8594000000000008</v>
      </c>
      <c r="T131">
        <v>2.0430000000000001</v>
      </c>
      <c r="U131">
        <v>0</v>
      </c>
      <c r="V131">
        <v>7.5</v>
      </c>
      <c r="W131">
        <v>8.8594000000000008</v>
      </c>
      <c r="X131">
        <v>6.9118000000000004</v>
      </c>
      <c r="Y131">
        <v>6.9222000000000001</v>
      </c>
      <c r="Z131">
        <v>10.774100000000001</v>
      </c>
      <c r="AA131">
        <v>2.6261999999999999</v>
      </c>
      <c r="AB131">
        <v>1.5408999999999999</v>
      </c>
      <c r="AC131">
        <v>3.96</v>
      </c>
    </row>
    <row r="132" spans="1:29">
      <c r="A132" t="s">
        <v>53</v>
      </c>
      <c r="B132">
        <v>0.81420000000000003</v>
      </c>
      <c r="C132">
        <v>20.25</v>
      </c>
      <c r="D132">
        <v>9.7544000000000004</v>
      </c>
      <c r="E132">
        <v>9.7667000000000002</v>
      </c>
      <c r="F132">
        <v>14.1173</v>
      </c>
      <c r="G132">
        <v>3.4639000000000002</v>
      </c>
      <c r="H132">
        <v>2.0626000000000002</v>
      </c>
      <c r="I132">
        <v>2.7</v>
      </c>
      <c r="J132">
        <v>4.95</v>
      </c>
      <c r="K132">
        <v>11.364699999999999</v>
      </c>
      <c r="L132">
        <v>113.4</v>
      </c>
      <c r="M132">
        <v>1.9218999999999999</v>
      </c>
      <c r="N132">
        <v>0</v>
      </c>
      <c r="O132">
        <v>7.5</v>
      </c>
      <c r="P132">
        <v>8.8594000000000008</v>
      </c>
      <c r="Q132">
        <v>1.9218999999999999</v>
      </c>
      <c r="R132">
        <v>0</v>
      </c>
      <c r="S132">
        <v>8.8594000000000008</v>
      </c>
      <c r="T132">
        <v>1.9218999999999999</v>
      </c>
      <c r="U132">
        <v>0</v>
      </c>
      <c r="V132">
        <v>7.5</v>
      </c>
      <c r="W132">
        <v>8.8594000000000008</v>
      </c>
      <c r="X132">
        <v>7.8034999999999997</v>
      </c>
      <c r="Y132">
        <v>7.8133999999999997</v>
      </c>
      <c r="Z132">
        <v>11.293799999999999</v>
      </c>
      <c r="AA132">
        <v>2.7711000000000001</v>
      </c>
      <c r="AB132">
        <v>1.6500999999999999</v>
      </c>
      <c r="AC132">
        <v>3.96</v>
      </c>
    </row>
    <row r="133" spans="1:29">
      <c r="A133" t="s">
        <v>74</v>
      </c>
      <c r="B133">
        <v>0.81779999999999997</v>
      </c>
      <c r="C133">
        <v>20.25</v>
      </c>
      <c r="D133">
        <v>9.6214999999999993</v>
      </c>
      <c r="E133">
        <v>9.6339000000000006</v>
      </c>
      <c r="F133">
        <v>13.9711</v>
      </c>
      <c r="G133">
        <v>3.5554999999999999</v>
      </c>
      <c r="H133">
        <v>2.0541999999999998</v>
      </c>
      <c r="I133">
        <v>2.7</v>
      </c>
      <c r="J133">
        <v>4.95</v>
      </c>
      <c r="K133">
        <v>11.318899999999999</v>
      </c>
      <c r="L133">
        <v>113.4</v>
      </c>
      <c r="M133">
        <v>2.4117000000000002</v>
      </c>
      <c r="N133">
        <v>0</v>
      </c>
      <c r="O133">
        <v>7.5</v>
      </c>
      <c r="P133">
        <v>8.8594000000000008</v>
      </c>
      <c r="Q133">
        <v>2.4117000000000002</v>
      </c>
      <c r="R133">
        <v>0</v>
      </c>
      <c r="S133">
        <v>8.8594000000000008</v>
      </c>
      <c r="T133">
        <v>2.4117000000000002</v>
      </c>
      <c r="U133">
        <v>0</v>
      </c>
      <c r="V133">
        <v>7.5</v>
      </c>
      <c r="W133">
        <v>8.8594000000000008</v>
      </c>
      <c r="X133">
        <v>7.6971999999999996</v>
      </c>
      <c r="Y133">
        <v>7.7070999999999996</v>
      </c>
      <c r="Z133">
        <v>11.1769</v>
      </c>
      <c r="AA133">
        <v>2.8443999999999998</v>
      </c>
      <c r="AB133">
        <v>1.6434</v>
      </c>
      <c r="AC133">
        <v>3.96</v>
      </c>
    </row>
    <row r="134" spans="1:29">
      <c r="A134" t="s">
        <v>33</v>
      </c>
      <c r="B134">
        <v>0.71860000000000002</v>
      </c>
      <c r="C134">
        <v>20.25</v>
      </c>
      <c r="D134">
        <v>6.6166999999999998</v>
      </c>
      <c r="E134">
        <v>6.6307999999999998</v>
      </c>
      <c r="F134">
        <v>12.9062</v>
      </c>
      <c r="G134">
        <v>3.2555999999999998</v>
      </c>
      <c r="H134">
        <v>1.9369000000000001</v>
      </c>
      <c r="I134">
        <v>2.7</v>
      </c>
      <c r="J134">
        <v>4.95</v>
      </c>
      <c r="K134">
        <v>10.6721</v>
      </c>
      <c r="L134">
        <v>113.4</v>
      </c>
      <c r="M134">
        <v>3.1762000000000001</v>
      </c>
      <c r="N134">
        <v>0</v>
      </c>
      <c r="O134">
        <v>7.5</v>
      </c>
      <c r="P134">
        <v>8.8594000000000008</v>
      </c>
      <c r="Q134">
        <v>3.1762000000000001</v>
      </c>
      <c r="R134">
        <v>0</v>
      </c>
      <c r="S134">
        <v>8.8594000000000008</v>
      </c>
      <c r="T134">
        <v>3.1762000000000001</v>
      </c>
      <c r="U134">
        <v>0</v>
      </c>
      <c r="V134">
        <v>7.5</v>
      </c>
      <c r="W134">
        <v>8.8594000000000008</v>
      </c>
      <c r="X134">
        <v>5.2933000000000003</v>
      </c>
      <c r="Y134">
        <v>5.3045999999999998</v>
      </c>
      <c r="Z134">
        <v>10.3249</v>
      </c>
      <c r="AA134">
        <v>2.6044999999999998</v>
      </c>
      <c r="AB134">
        <v>1.5495000000000001</v>
      </c>
      <c r="AC134">
        <v>3.96</v>
      </c>
    </row>
    <row r="135" spans="1:29">
      <c r="A135" t="s">
        <v>34</v>
      </c>
      <c r="B135">
        <v>0.79949999999999999</v>
      </c>
      <c r="C135">
        <v>20.25</v>
      </c>
      <c r="D135">
        <v>7.4111000000000002</v>
      </c>
      <c r="E135">
        <v>7.4248000000000003</v>
      </c>
      <c r="F135">
        <v>13.0318</v>
      </c>
      <c r="G135">
        <v>3.3363</v>
      </c>
      <c r="H135">
        <v>1.8944000000000001</v>
      </c>
      <c r="I135">
        <v>2.7</v>
      </c>
      <c r="J135">
        <v>4.95</v>
      </c>
      <c r="K135">
        <v>10.437900000000001</v>
      </c>
      <c r="L135">
        <v>113.4</v>
      </c>
      <c r="M135">
        <v>3.1528999999999998</v>
      </c>
      <c r="N135">
        <v>0</v>
      </c>
      <c r="O135">
        <v>7.5</v>
      </c>
      <c r="P135">
        <v>8.8594000000000008</v>
      </c>
      <c r="Q135">
        <v>3.1528999999999998</v>
      </c>
      <c r="R135">
        <v>0</v>
      </c>
      <c r="S135">
        <v>8.8594000000000008</v>
      </c>
      <c r="T135">
        <v>3.1528999999999998</v>
      </c>
      <c r="U135">
        <v>0</v>
      </c>
      <c r="V135">
        <v>7.5</v>
      </c>
      <c r="W135">
        <v>8.8594000000000008</v>
      </c>
      <c r="X135">
        <v>5.9288999999999996</v>
      </c>
      <c r="Y135">
        <v>5.9398</v>
      </c>
      <c r="Z135">
        <v>10.4254</v>
      </c>
      <c r="AA135">
        <v>2.669</v>
      </c>
      <c r="AB135">
        <v>1.5155000000000001</v>
      </c>
      <c r="AC135">
        <v>3.96</v>
      </c>
    </row>
    <row r="136" spans="1:29">
      <c r="A136" t="s">
        <v>192</v>
      </c>
      <c r="B136">
        <v>0.71160000000000001</v>
      </c>
      <c r="C136">
        <v>20.25</v>
      </c>
      <c r="D136">
        <v>12.5966</v>
      </c>
      <c r="E136">
        <v>12.6073</v>
      </c>
      <c r="F136">
        <v>13.850099999999999</v>
      </c>
      <c r="G136">
        <v>3.3908999999999998</v>
      </c>
      <c r="H136">
        <v>1.8044</v>
      </c>
      <c r="I136">
        <v>2.7</v>
      </c>
      <c r="J136">
        <v>4.95</v>
      </c>
      <c r="K136">
        <v>9.9425000000000008</v>
      </c>
      <c r="L136">
        <v>113.4</v>
      </c>
      <c r="M136">
        <v>1.8078000000000001</v>
      </c>
      <c r="N136">
        <v>0</v>
      </c>
      <c r="O136">
        <v>7.5</v>
      </c>
      <c r="P136">
        <v>8.8594000000000008</v>
      </c>
      <c r="Q136">
        <v>1.8078000000000001</v>
      </c>
      <c r="R136">
        <v>0</v>
      </c>
      <c r="S136">
        <v>8.8594000000000008</v>
      </c>
      <c r="T136">
        <v>1.8078000000000001</v>
      </c>
      <c r="U136">
        <v>0</v>
      </c>
      <c r="V136">
        <v>7.5</v>
      </c>
      <c r="W136">
        <v>8.8594000000000008</v>
      </c>
      <c r="X136">
        <v>10.077299999999999</v>
      </c>
      <c r="Y136">
        <v>10.085800000000001</v>
      </c>
      <c r="Z136">
        <v>11.08</v>
      </c>
      <c r="AA136">
        <v>2.7126999999999999</v>
      </c>
      <c r="AB136">
        <v>1.4436</v>
      </c>
      <c r="AC136">
        <v>3.96</v>
      </c>
    </row>
    <row r="137" spans="1:29">
      <c r="A137" t="s">
        <v>160</v>
      </c>
      <c r="B137">
        <v>0.73419999999999996</v>
      </c>
      <c r="C137">
        <v>20.25</v>
      </c>
      <c r="D137">
        <v>9.7687000000000008</v>
      </c>
      <c r="E137">
        <v>9.7810000000000006</v>
      </c>
      <c r="F137">
        <v>14.088800000000001</v>
      </c>
      <c r="G137">
        <v>3.2294999999999998</v>
      </c>
      <c r="H137">
        <v>1.7874000000000001</v>
      </c>
      <c r="I137">
        <v>2.7</v>
      </c>
      <c r="J137">
        <v>4.95</v>
      </c>
      <c r="K137">
        <v>9.8486999999999991</v>
      </c>
      <c r="L137">
        <v>113.4</v>
      </c>
      <c r="M137">
        <v>2.9897999999999998</v>
      </c>
      <c r="N137">
        <v>0</v>
      </c>
      <c r="O137">
        <v>7.5</v>
      </c>
      <c r="P137">
        <v>8.8594000000000008</v>
      </c>
      <c r="Q137">
        <v>2.9897999999999998</v>
      </c>
      <c r="R137">
        <v>0</v>
      </c>
      <c r="S137">
        <v>8.8594000000000008</v>
      </c>
      <c r="T137">
        <v>2.9897999999999998</v>
      </c>
      <c r="U137">
        <v>0</v>
      </c>
      <c r="V137">
        <v>7.5</v>
      </c>
      <c r="W137">
        <v>8.8594000000000008</v>
      </c>
      <c r="X137">
        <v>7.8150000000000004</v>
      </c>
      <c r="Y137">
        <v>7.8247999999999998</v>
      </c>
      <c r="Z137">
        <v>11.271000000000001</v>
      </c>
      <c r="AA137">
        <v>2.5836000000000001</v>
      </c>
      <c r="AB137">
        <v>1.4298999999999999</v>
      </c>
      <c r="AC137">
        <v>3.96</v>
      </c>
    </row>
    <row r="138" spans="1:29">
      <c r="A138" t="s">
        <v>39</v>
      </c>
      <c r="B138">
        <v>0.86799999999999999</v>
      </c>
      <c r="C138">
        <v>20.25</v>
      </c>
      <c r="D138">
        <v>7.5799000000000003</v>
      </c>
      <c r="E138">
        <v>7.5934999999999997</v>
      </c>
      <c r="F138">
        <v>13.9611</v>
      </c>
      <c r="G138">
        <v>3.4329000000000001</v>
      </c>
      <c r="H138">
        <v>1.7432000000000001</v>
      </c>
      <c r="I138">
        <v>2.7</v>
      </c>
      <c r="J138">
        <v>4.95</v>
      </c>
      <c r="K138">
        <v>9.6050000000000004</v>
      </c>
      <c r="L138">
        <v>113.4</v>
      </c>
      <c r="M138">
        <v>1.9950000000000001</v>
      </c>
      <c r="N138">
        <v>0</v>
      </c>
      <c r="O138">
        <v>7.5</v>
      </c>
      <c r="P138">
        <v>8.8594000000000008</v>
      </c>
      <c r="Q138">
        <v>1.9950000000000001</v>
      </c>
      <c r="R138">
        <v>0</v>
      </c>
      <c r="S138">
        <v>8.8594000000000008</v>
      </c>
      <c r="T138">
        <v>1.9950000000000001</v>
      </c>
      <c r="U138">
        <v>0</v>
      </c>
      <c r="V138">
        <v>7.5</v>
      </c>
      <c r="W138">
        <v>8.8594000000000008</v>
      </c>
      <c r="X138">
        <v>6.0639000000000003</v>
      </c>
      <c r="Y138">
        <v>6.0747999999999998</v>
      </c>
      <c r="Z138">
        <v>11.168900000000001</v>
      </c>
      <c r="AA138">
        <v>2.7463000000000002</v>
      </c>
      <c r="AB138">
        <v>1.3946000000000001</v>
      </c>
      <c r="AC138">
        <v>3.96</v>
      </c>
    </row>
    <row r="139" spans="1:29">
      <c r="A139" t="s">
        <v>102</v>
      </c>
      <c r="B139">
        <v>0.74319999999999997</v>
      </c>
      <c r="C139">
        <v>20.25</v>
      </c>
      <c r="D139">
        <v>6.6238999999999999</v>
      </c>
      <c r="E139">
        <v>6.6379999999999999</v>
      </c>
      <c r="F139">
        <v>20.180499999999999</v>
      </c>
      <c r="G139">
        <v>1.8766</v>
      </c>
      <c r="H139">
        <v>1.6986000000000001</v>
      </c>
      <c r="I139">
        <v>2.7</v>
      </c>
      <c r="J139">
        <v>4.95</v>
      </c>
      <c r="K139">
        <v>9.3594000000000008</v>
      </c>
      <c r="L139">
        <v>113.4</v>
      </c>
      <c r="M139">
        <v>3.2035999999999998</v>
      </c>
      <c r="N139">
        <v>0</v>
      </c>
      <c r="O139">
        <v>7.5</v>
      </c>
      <c r="P139">
        <v>8.8594000000000008</v>
      </c>
      <c r="Q139">
        <v>3.2035999999999998</v>
      </c>
      <c r="R139">
        <v>0</v>
      </c>
      <c r="S139">
        <v>8.8594000000000008</v>
      </c>
      <c r="T139">
        <v>3.2035999999999998</v>
      </c>
      <c r="U139">
        <v>0</v>
      </c>
      <c r="V139">
        <v>7.5</v>
      </c>
      <c r="W139">
        <v>8.8594000000000008</v>
      </c>
      <c r="X139">
        <v>5.2991000000000001</v>
      </c>
      <c r="Y139">
        <v>5.3103999999999996</v>
      </c>
      <c r="Z139">
        <v>16.144400000000001</v>
      </c>
      <c r="AA139">
        <v>1.5013000000000001</v>
      </c>
      <c r="AB139">
        <v>1.3589</v>
      </c>
      <c r="AC139">
        <v>3.96</v>
      </c>
    </row>
    <row r="140" spans="1:29">
      <c r="A140" t="s">
        <v>58</v>
      </c>
      <c r="B140">
        <v>0.89570000000000005</v>
      </c>
      <c r="C140">
        <v>20.25</v>
      </c>
      <c r="D140">
        <v>7.4882</v>
      </c>
      <c r="E140">
        <v>7.5018000000000002</v>
      </c>
      <c r="F140">
        <v>14.0379</v>
      </c>
      <c r="G140">
        <v>3.1408999999999998</v>
      </c>
      <c r="H140">
        <v>1.8209</v>
      </c>
      <c r="I140">
        <v>2.7</v>
      </c>
      <c r="J140">
        <v>4.95</v>
      </c>
      <c r="K140">
        <v>10.033099999999999</v>
      </c>
      <c r="L140">
        <v>113.4</v>
      </c>
      <c r="M140">
        <v>3.1795</v>
      </c>
      <c r="N140">
        <v>0</v>
      </c>
      <c r="O140">
        <v>7.5</v>
      </c>
      <c r="P140">
        <v>8.8594000000000008</v>
      </c>
      <c r="Q140">
        <v>3.1795</v>
      </c>
      <c r="R140">
        <v>0</v>
      </c>
      <c r="S140">
        <v>8.8594000000000008</v>
      </c>
      <c r="T140">
        <v>3.1795</v>
      </c>
      <c r="U140">
        <v>0</v>
      </c>
      <c r="V140">
        <v>7.5</v>
      </c>
      <c r="W140">
        <v>8.8594000000000008</v>
      </c>
      <c r="X140">
        <v>5.9905999999999997</v>
      </c>
      <c r="Y140">
        <v>6.0015000000000001</v>
      </c>
      <c r="Z140">
        <v>11.2303</v>
      </c>
      <c r="AA140">
        <v>2.5127000000000002</v>
      </c>
      <c r="AB140">
        <v>1.4567000000000001</v>
      </c>
      <c r="AC140">
        <v>3.96</v>
      </c>
    </row>
    <row r="141" spans="1:29">
      <c r="A141" t="s">
        <v>123</v>
      </c>
      <c r="B141">
        <v>0.81499999999999995</v>
      </c>
      <c r="C141">
        <v>20.25</v>
      </c>
      <c r="D141">
        <v>11.3072</v>
      </c>
      <c r="E141">
        <v>11.3186</v>
      </c>
      <c r="F141">
        <v>13.5015</v>
      </c>
      <c r="G141">
        <v>3.9621</v>
      </c>
      <c r="H141">
        <v>2.1234999999999999</v>
      </c>
      <c r="I141">
        <v>2.7</v>
      </c>
      <c r="J141">
        <v>4.95</v>
      </c>
      <c r="K141">
        <v>11.7005</v>
      </c>
      <c r="L141">
        <v>113.4</v>
      </c>
      <c r="M141">
        <v>1.8107</v>
      </c>
      <c r="N141">
        <v>0</v>
      </c>
      <c r="O141">
        <v>7.5</v>
      </c>
      <c r="P141">
        <v>8.8594000000000008</v>
      </c>
      <c r="Q141">
        <v>1.8107</v>
      </c>
      <c r="R141">
        <v>0</v>
      </c>
      <c r="S141">
        <v>8.8594000000000008</v>
      </c>
      <c r="T141">
        <v>1.8107</v>
      </c>
      <c r="U141">
        <v>0</v>
      </c>
      <c r="V141">
        <v>7.5</v>
      </c>
      <c r="W141">
        <v>8.8594000000000008</v>
      </c>
      <c r="X141">
        <v>9.0457000000000001</v>
      </c>
      <c r="Y141">
        <v>9.0548999999999999</v>
      </c>
      <c r="Z141">
        <v>10.8012</v>
      </c>
      <c r="AA141">
        <v>3.1697000000000002</v>
      </c>
      <c r="AB141">
        <v>1.6988000000000001</v>
      </c>
      <c r="AC141">
        <v>3.96</v>
      </c>
    </row>
    <row r="142" spans="1:29">
      <c r="A142" t="s">
        <v>80</v>
      </c>
      <c r="B142">
        <v>0.8216</v>
      </c>
      <c r="C142">
        <v>20.25</v>
      </c>
      <c r="D142">
        <v>9.3585999999999991</v>
      </c>
      <c r="E142">
        <v>9.3711000000000002</v>
      </c>
      <c r="F142">
        <v>14.050800000000001</v>
      </c>
      <c r="G142">
        <v>3.4275000000000002</v>
      </c>
      <c r="H142">
        <v>2.0121000000000002</v>
      </c>
      <c r="I142">
        <v>2.7</v>
      </c>
      <c r="J142">
        <v>4.95</v>
      </c>
      <c r="K142">
        <v>11.086499999999999</v>
      </c>
      <c r="L142">
        <v>113.4</v>
      </c>
      <c r="M142">
        <v>1.8295999999999999</v>
      </c>
      <c r="N142">
        <v>0</v>
      </c>
      <c r="O142">
        <v>7.5</v>
      </c>
      <c r="P142">
        <v>8.8594000000000008</v>
      </c>
      <c r="Q142">
        <v>1.8295999999999999</v>
      </c>
      <c r="R142">
        <v>0</v>
      </c>
      <c r="S142">
        <v>8.8594000000000008</v>
      </c>
      <c r="T142">
        <v>1.8295999999999999</v>
      </c>
      <c r="U142">
        <v>0</v>
      </c>
      <c r="V142">
        <v>7.5</v>
      </c>
      <c r="W142">
        <v>8.8594000000000008</v>
      </c>
      <c r="X142">
        <v>7.4869000000000003</v>
      </c>
      <c r="Y142">
        <v>7.4969000000000001</v>
      </c>
      <c r="Z142">
        <v>11.2407</v>
      </c>
      <c r="AA142">
        <v>2.742</v>
      </c>
      <c r="AB142">
        <v>1.6096999999999999</v>
      </c>
      <c r="AC142">
        <v>3.96</v>
      </c>
    </row>
    <row r="143" spans="1:29">
      <c r="A143" t="s">
        <v>261</v>
      </c>
      <c r="B143">
        <v>1.0924</v>
      </c>
      <c r="C143">
        <v>20.25</v>
      </c>
      <c r="D143">
        <v>17.8522</v>
      </c>
      <c r="E143">
        <v>17.8598</v>
      </c>
      <c r="F143">
        <v>14.2721</v>
      </c>
      <c r="G143">
        <v>5.2285000000000004</v>
      </c>
      <c r="H143">
        <v>2.774</v>
      </c>
      <c r="I143">
        <v>2.7</v>
      </c>
      <c r="J143">
        <v>4.95</v>
      </c>
      <c r="K143">
        <v>15.284700000000001</v>
      </c>
      <c r="L143">
        <v>113.4</v>
      </c>
      <c r="M143">
        <v>1.9054</v>
      </c>
      <c r="N143">
        <v>0</v>
      </c>
      <c r="O143">
        <v>7.5</v>
      </c>
      <c r="P143">
        <v>8.8594000000000008</v>
      </c>
      <c r="Q143">
        <v>1.9054</v>
      </c>
      <c r="R143">
        <v>0</v>
      </c>
      <c r="S143">
        <v>8.8594000000000008</v>
      </c>
      <c r="T143">
        <v>1.9054</v>
      </c>
      <c r="U143">
        <v>0</v>
      </c>
      <c r="V143">
        <v>7.5</v>
      </c>
      <c r="W143">
        <v>8.8594000000000008</v>
      </c>
      <c r="X143">
        <v>14.281700000000001</v>
      </c>
      <c r="Y143">
        <v>14.2879</v>
      </c>
      <c r="Z143">
        <v>11.4177</v>
      </c>
      <c r="AA143">
        <v>4.1828000000000003</v>
      </c>
      <c r="AB143">
        <v>2.2191999999999998</v>
      </c>
      <c r="AC143">
        <v>3.96</v>
      </c>
    </row>
    <row r="144" spans="1:29">
      <c r="A144" t="s">
        <v>116</v>
      </c>
      <c r="B144">
        <v>0.81159999999999999</v>
      </c>
      <c r="C144">
        <v>20.25</v>
      </c>
      <c r="D144">
        <v>10.312200000000001</v>
      </c>
      <c r="E144">
        <v>10.324199999999999</v>
      </c>
      <c r="F144">
        <v>13.8276</v>
      </c>
      <c r="G144">
        <v>3.5259999999999998</v>
      </c>
      <c r="H144">
        <v>2.0682999999999998</v>
      </c>
      <c r="I144">
        <v>2.7</v>
      </c>
      <c r="J144">
        <v>4.95</v>
      </c>
      <c r="K144">
        <v>11.3965</v>
      </c>
      <c r="L144">
        <v>113.4</v>
      </c>
      <c r="M144">
        <v>2.0577999999999999</v>
      </c>
      <c r="N144">
        <v>0</v>
      </c>
      <c r="O144">
        <v>7.5</v>
      </c>
      <c r="P144">
        <v>8.8594000000000008</v>
      </c>
      <c r="Q144">
        <v>2.0577999999999999</v>
      </c>
      <c r="R144">
        <v>0</v>
      </c>
      <c r="S144">
        <v>8.8594000000000008</v>
      </c>
      <c r="T144">
        <v>2.0577999999999999</v>
      </c>
      <c r="U144">
        <v>0</v>
      </c>
      <c r="V144">
        <v>7.5</v>
      </c>
      <c r="W144">
        <v>8.8594000000000008</v>
      </c>
      <c r="X144">
        <v>8.2498000000000005</v>
      </c>
      <c r="Y144">
        <v>8.2593999999999994</v>
      </c>
      <c r="Z144">
        <v>11.062099999999999</v>
      </c>
      <c r="AA144">
        <v>2.8208000000000002</v>
      </c>
      <c r="AB144">
        <v>1.6547000000000001</v>
      </c>
      <c r="AC144">
        <v>3.96</v>
      </c>
    </row>
    <row r="145" spans="1:29">
      <c r="A145" t="s">
        <v>124</v>
      </c>
      <c r="B145">
        <v>0.76800000000000002</v>
      </c>
      <c r="C145">
        <v>20.25</v>
      </c>
      <c r="D145">
        <v>11.0685</v>
      </c>
      <c r="E145">
        <v>11.0801</v>
      </c>
      <c r="F145">
        <v>12.832599999999999</v>
      </c>
      <c r="G145">
        <v>3.5242</v>
      </c>
      <c r="H145">
        <v>1.9865999999999999</v>
      </c>
      <c r="I145">
        <v>2.7</v>
      </c>
      <c r="J145">
        <v>4.95</v>
      </c>
      <c r="K145">
        <v>10.946</v>
      </c>
      <c r="L145">
        <v>113.4</v>
      </c>
      <c r="M145">
        <v>1.7007000000000001</v>
      </c>
      <c r="N145">
        <v>0</v>
      </c>
      <c r="O145">
        <v>7.5</v>
      </c>
      <c r="P145">
        <v>8.8594000000000008</v>
      </c>
      <c r="Q145">
        <v>1.7007000000000001</v>
      </c>
      <c r="R145">
        <v>0</v>
      </c>
      <c r="S145">
        <v>8.8594000000000008</v>
      </c>
      <c r="T145">
        <v>1.7007000000000001</v>
      </c>
      <c r="U145">
        <v>0</v>
      </c>
      <c r="V145">
        <v>7.5</v>
      </c>
      <c r="W145">
        <v>8.8594000000000008</v>
      </c>
      <c r="X145">
        <v>8.8547999999999991</v>
      </c>
      <c r="Y145">
        <v>8.8640000000000008</v>
      </c>
      <c r="Z145">
        <v>10.2661</v>
      </c>
      <c r="AA145">
        <v>2.8193999999999999</v>
      </c>
      <c r="AB145">
        <v>1.5892999999999999</v>
      </c>
      <c r="AC145">
        <v>3.96</v>
      </c>
    </row>
    <row r="146" spans="1:29">
      <c r="A146" t="s">
        <v>118</v>
      </c>
      <c r="B146">
        <v>1.0165</v>
      </c>
      <c r="C146">
        <v>20.25</v>
      </c>
      <c r="D146">
        <v>7.6059000000000001</v>
      </c>
      <c r="E146">
        <v>7.6195000000000004</v>
      </c>
      <c r="F146">
        <v>11.7171</v>
      </c>
      <c r="G146">
        <v>3.3098000000000001</v>
      </c>
      <c r="H146">
        <v>1.8748</v>
      </c>
      <c r="I146">
        <v>2.7</v>
      </c>
      <c r="J146">
        <v>4.95</v>
      </c>
      <c r="K146">
        <v>10.330299999999999</v>
      </c>
      <c r="L146">
        <v>113.4</v>
      </c>
      <c r="M146">
        <v>2.2509000000000001</v>
      </c>
      <c r="N146">
        <v>0</v>
      </c>
      <c r="O146">
        <v>7.5</v>
      </c>
      <c r="P146">
        <v>8.8594000000000008</v>
      </c>
      <c r="Q146">
        <v>2.2509000000000001</v>
      </c>
      <c r="R146">
        <v>0</v>
      </c>
      <c r="S146">
        <v>8.8594000000000008</v>
      </c>
      <c r="T146">
        <v>2.2509000000000001</v>
      </c>
      <c r="U146">
        <v>0</v>
      </c>
      <c r="V146">
        <v>7.5</v>
      </c>
      <c r="W146">
        <v>8.8594000000000008</v>
      </c>
      <c r="X146">
        <v>6.0846999999999998</v>
      </c>
      <c r="Y146">
        <v>6.0956000000000001</v>
      </c>
      <c r="Z146">
        <v>9.3736999999999995</v>
      </c>
      <c r="AA146">
        <v>2.6478000000000002</v>
      </c>
      <c r="AB146">
        <v>1.4999</v>
      </c>
      <c r="AC146">
        <v>3.96</v>
      </c>
    </row>
    <row r="147" spans="1:29">
      <c r="A147" t="s">
        <v>214</v>
      </c>
      <c r="B147">
        <v>0.99270000000000003</v>
      </c>
      <c r="C147">
        <v>20.25</v>
      </c>
      <c r="D147">
        <v>8.641</v>
      </c>
      <c r="E147">
        <v>8.6539000000000001</v>
      </c>
      <c r="F147">
        <v>14.875299999999999</v>
      </c>
      <c r="G147">
        <v>3.5762999999999998</v>
      </c>
      <c r="H147">
        <v>2.0756000000000001</v>
      </c>
      <c r="I147">
        <v>2.7</v>
      </c>
      <c r="J147">
        <v>4.95</v>
      </c>
      <c r="K147">
        <v>11.4366</v>
      </c>
      <c r="L147">
        <v>113.4</v>
      </c>
      <c r="M147">
        <v>2.1133999999999999</v>
      </c>
      <c r="N147">
        <v>0</v>
      </c>
      <c r="O147">
        <v>7.5</v>
      </c>
      <c r="P147">
        <v>8.8594000000000008</v>
      </c>
      <c r="Q147">
        <v>2.1133999999999999</v>
      </c>
      <c r="R147">
        <v>0</v>
      </c>
      <c r="S147">
        <v>8.8594000000000008</v>
      </c>
      <c r="T147">
        <v>2.1133999999999999</v>
      </c>
      <c r="U147">
        <v>0</v>
      </c>
      <c r="V147">
        <v>7.5</v>
      </c>
      <c r="W147">
        <v>8.8594000000000008</v>
      </c>
      <c r="X147">
        <v>6.9127999999999998</v>
      </c>
      <c r="Y147">
        <v>6.9230999999999998</v>
      </c>
      <c r="Z147">
        <v>11.9002</v>
      </c>
      <c r="AA147">
        <v>2.8611</v>
      </c>
      <c r="AB147">
        <v>1.6605000000000001</v>
      </c>
      <c r="AC147">
        <v>3.96</v>
      </c>
    </row>
    <row r="148" spans="1:29">
      <c r="A148" t="s">
        <v>69</v>
      </c>
      <c r="B148">
        <v>0.84389999999999998</v>
      </c>
      <c r="C148">
        <v>20.25</v>
      </c>
      <c r="D148">
        <v>9.5835000000000008</v>
      </c>
      <c r="E148">
        <v>9.5959000000000003</v>
      </c>
      <c r="F148">
        <v>14.354100000000001</v>
      </c>
      <c r="G148">
        <v>3.2696999999999998</v>
      </c>
      <c r="H148">
        <v>1.7978000000000001</v>
      </c>
      <c r="I148">
        <v>2.7</v>
      </c>
      <c r="J148">
        <v>4.95</v>
      </c>
      <c r="K148">
        <v>9.9057999999999993</v>
      </c>
      <c r="L148">
        <v>113.4</v>
      </c>
      <c r="M148">
        <v>2.6273</v>
      </c>
      <c r="N148">
        <v>0</v>
      </c>
      <c r="O148">
        <v>7.5</v>
      </c>
      <c r="P148">
        <v>8.8594000000000008</v>
      </c>
      <c r="Q148">
        <v>2.6273</v>
      </c>
      <c r="R148">
        <v>0</v>
      </c>
      <c r="S148">
        <v>8.8594000000000008</v>
      </c>
      <c r="T148">
        <v>2.6273</v>
      </c>
      <c r="U148">
        <v>0</v>
      </c>
      <c r="V148">
        <v>7.5</v>
      </c>
      <c r="W148">
        <v>8.8594000000000008</v>
      </c>
      <c r="X148">
        <v>7.6668000000000003</v>
      </c>
      <c r="Y148">
        <v>7.6767000000000003</v>
      </c>
      <c r="Z148">
        <v>11.4833</v>
      </c>
      <c r="AA148">
        <v>2.6158000000000001</v>
      </c>
      <c r="AB148">
        <v>1.4381999999999999</v>
      </c>
      <c r="AC148">
        <v>3.96</v>
      </c>
    </row>
    <row r="149" spans="1:29">
      <c r="A149" t="s">
        <v>60</v>
      </c>
      <c r="B149">
        <v>0.89990000000000003</v>
      </c>
      <c r="C149">
        <v>20.25</v>
      </c>
      <c r="D149">
        <v>7.6618000000000004</v>
      </c>
      <c r="E149">
        <v>7.6778000000000004</v>
      </c>
      <c r="F149">
        <v>13.8177</v>
      </c>
      <c r="G149">
        <v>3.3090000000000002</v>
      </c>
      <c r="H149">
        <v>1.7822</v>
      </c>
      <c r="I149">
        <v>2.7</v>
      </c>
      <c r="J149">
        <v>4.95</v>
      </c>
      <c r="K149">
        <v>9.82</v>
      </c>
      <c r="L149">
        <v>113.4</v>
      </c>
      <c r="M149">
        <v>2.1587000000000001</v>
      </c>
      <c r="N149">
        <v>0</v>
      </c>
      <c r="O149">
        <v>7.5</v>
      </c>
      <c r="P149">
        <v>8.8594000000000008</v>
      </c>
      <c r="Q149">
        <v>2.1587000000000001</v>
      </c>
      <c r="R149">
        <v>0</v>
      </c>
      <c r="S149">
        <v>8.8594000000000008</v>
      </c>
      <c r="T149">
        <v>2.1587000000000001</v>
      </c>
      <c r="U149">
        <v>0</v>
      </c>
      <c r="V149">
        <v>7.5</v>
      </c>
      <c r="W149">
        <v>8.8594000000000008</v>
      </c>
      <c r="X149">
        <v>6.1295000000000002</v>
      </c>
      <c r="Y149">
        <v>6.1422999999999996</v>
      </c>
      <c r="Z149">
        <v>11.0541</v>
      </c>
      <c r="AA149">
        <v>2.6472000000000002</v>
      </c>
      <c r="AB149">
        <v>1.4258</v>
      </c>
      <c r="AC149">
        <v>3.96</v>
      </c>
    </row>
    <row r="150" spans="1:29">
      <c r="A150" t="s">
        <v>173</v>
      </c>
      <c r="B150">
        <v>0.71499999999999997</v>
      </c>
      <c r="C150">
        <v>20.25</v>
      </c>
      <c r="D150">
        <v>12.506600000000001</v>
      </c>
      <c r="E150">
        <v>12.5174</v>
      </c>
      <c r="F150">
        <v>14.0747</v>
      </c>
      <c r="G150">
        <v>3.69</v>
      </c>
      <c r="H150">
        <v>2.0329000000000002</v>
      </c>
      <c r="I150">
        <v>2.7</v>
      </c>
      <c r="J150">
        <v>4.95</v>
      </c>
      <c r="K150">
        <v>11.201000000000001</v>
      </c>
      <c r="L150">
        <v>113.4</v>
      </c>
      <c r="M150">
        <v>2.0459999999999998</v>
      </c>
      <c r="N150">
        <v>0</v>
      </c>
      <c r="O150">
        <v>7.5</v>
      </c>
      <c r="P150">
        <v>8.8594000000000008</v>
      </c>
      <c r="Q150">
        <v>2.0459999999999998</v>
      </c>
      <c r="R150">
        <v>0</v>
      </c>
      <c r="S150">
        <v>8.8594000000000008</v>
      </c>
      <c r="T150">
        <v>2.0459999999999998</v>
      </c>
      <c r="U150">
        <v>0</v>
      </c>
      <c r="V150">
        <v>7.5</v>
      </c>
      <c r="W150">
        <v>8.8594000000000008</v>
      </c>
      <c r="X150">
        <v>10.0053</v>
      </c>
      <c r="Y150">
        <v>10.0139</v>
      </c>
      <c r="Z150">
        <v>11.2598</v>
      </c>
      <c r="AA150">
        <v>2.952</v>
      </c>
      <c r="AB150">
        <v>1.6263000000000001</v>
      </c>
      <c r="AC150">
        <v>3.96</v>
      </c>
    </row>
    <row r="151" spans="1:29">
      <c r="A151" t="s">
        <v>170</v>
      </c>
      <c r="B151">
        <v>0.67310000000000003</v>
      </c>
      <c r="C151">
        <v>20.25</v>
      </c>
      <c r="D151">
        <v>11.7852</v>
      </c>
      <c r="E151">
        <v>11.7964</v>
      </c>
      <c r="F151">
        <v>14.9421</v>
      </c>
      <c r="G151">
        <v>3.4053</v>
      </c>
      <c r="H151">
        <v>1.8028999999999999</v>
      </c>
      <c r="I151">
        <v>2.7</v>
      </c>
      <c r="J151">
        <v>4.95</v>
      </c>
      <c r="K151">
        <v>9.9337999999999997</v>
      </c>
      <c r="L151">
        <v>113.4</v>
      </c>
      <c r="M151">
        <v>1.8562000000000001</v>
      </c>
      <c r="N151">
        <v>0</v>
      </c>
      <c r="O151">
        <v>7.5</v>
      </c>
      <c r="P151">
        <v>8.8594000000000008</v>
      </c>
      <c r="Q151">
        <v>1.8562000000000001</v>
      </c>
      <c r="R151">
        <v>0</v>
      </c>
      <c r="S151">
        <v>8.8594000000000008</v>
      </c>
      <c r="T151">
        <v>1.8562000000000001</v>
      </c>
      <c r="U151">
        <v>0</v>
      </c>
      <c r="V151">
        <v>7.5</v>
      </c>
      <c r="W151">
        <v>8.8594000000000008</v>
      </c>
      <c r="X151">
        <v>9.4282000000000004</v>
      </c>
      <c r="Y151">
        <v>9.4370999999999992</v>
      </c>
      <c r="Z151">
        <v>11.9537</v>
      </c>
      <c r="AA151">
        <v>2.7242000000000002</v>
      </c>
      <c r="AB151">
        <v>1.4422999999999999</v>
      </c>
      <c r="AC151">
        <v>3.96</v>
      </c>
    </row>
    <row r="152" spans="1:29">
      <c r="A152" t="s">
        <v>244</v>
      </c>
      <c r="B152">
        <v>1.1687000000000001</v>
      </c>
      <c r="C152">
        <v>20.25</v>
      </c>
      <c r="D152">
        <v>16.197199999999999</v>
      </c>
      <c r="E152">
        <v>16.2058</v>
      </c>
      <c r="F152">
        <v>14.49</v>
      </c>
      <c r="G152">
        <v>5.1863000000000001</v>
      </c>
      <c r="H152">
        <v>2.9317000000000002</v>
      </c>
      <c r="I152">
        <v>2.7</v>
      </c>
      <c r="J152">
        <v>4.95</v>
      </c>
      <c r="K152">
        <v>16.153600000000001</v>
      </c>
      <c r="L152">
        <v>113.4</v>
      </c>
      <c r="M152">
        <v>1.7839</v>
      </c>
      <c r="N152">
        <v>0</v>
      </c>
      <c r="O152">
        <v>7.5</v>
      </c>
      <c r="P152">
        <v>8.8594000000000008</v>
      </c>
      <c r="Q152">
        <v>1.7839</v>
      </c>
      <c r="R152">
        <v>0</v>
      </c>
      <c r="S152">
        <v>8.8594000000000008</v>
      </c>
      <c r="T152">
        <v>1.7839</v>
      </c>
      <c r="U152">
        <v>0</v>
      </c>
      <c r="V152">
        <v>7.5</v>
      </c>
      <c r="W152">
        <v>8.8594000000000008</v>
      </c>
      <c r="X152">
        <v>12.957800000000001</v>
      </c>
      <c r="Y152">
        <v>12.964700000000001</v>
      </c>
      <c r="Z152">
        <v>11.592000000000001</v>
      </c>
      <c r="AA152">
        <v>4.149</v>
      </c>
      <c r="AB152">
        <v>2.3452999999999999</v>
      </c>
      <c r="AC152">
        <v>3.96</v>
      </c>
    </row>
    <row r="153" spans="1:29">
      <c r="A153" t="s">
        <v>249</v>
      </c>
      <c r="B153">
        <v>0.90400000000000003</v>
      </c>
      <c r="C153">
        <v>20.25</v>
      </c>
      <c r="D153">
        <v>12.198700000000001</v>
      </c>
      <c r="E153">
        <v>12.2096</v>
      </c>
      <c r="F153">
        <v>14.605499999999999</v>
      </c>
      <c r="G153">
        <v>3.9514999999999998</v>
      </c>
      <c r="H153">
        <v>2.0876000000000001</v>
      </c>
      <c r="I153">
        <v>2.7</v>
      </c>
      <c r="J153">
        <v>4.95</v>
      </c>
      <c r="K153">
        <v>11.502599999999999</v>
      </c>
      <c r="L153">
        <v>113.4</v>
      </c>
      <c r="M153">
        <v>1.6195999999999999</v>
      </c>
      <c r="N153">
        <v>0</v>
      </c>
      <c r="O153">
        <v>7.5</v>
      </c>
      <c r="P153">
        <v>8.8594000000000008</v>
      </c>
      <c r="Q153">
        <v>1.6195999999999999</v>
      </c>
      <c r="R153">
        <v>0</v>
      </c>
      <c r="S153">
        <v>8.8594000000000008</v>
      </c>
      <c r="T153">
        <v>1.6195999999999999</v>
      </c>
      <c r="U153">
        <v>0</v>
      </c>
      <c r="V153">
        <v>7.5</v>
      </c>
      <c r="W153">
        <v>8.8594000000000008</v>
      </c>
      <c r="X153">
        <v>9.7589000000000006</v>
      </c>
      <c r="Y153">
        <v>9.7676999999999996</v>
      </c>
      <c r="Z153">
        <v>11.6844</v>
      </c>
      <c r="AA153">
        <v>3.1612</v>
      </c>
      <c r="AB153">
        <v>1.6700999999999999</v>
      </c>
      <c r="AC153">
        <v>3.96</v>
      </c>
    </row>
    <row r="154" spans="1:29">
      <c r="A154" t="s">
        <v>50</v>
      </c>
      <c r="B154">
        <v>0.87170000000000003</v>
      </c>
      <c r="C154">
        <v>20.25</v>
      </c>
      <c r="D154">
        <v>8.5922000000000001</v>
      </c>
      <c r="E154">
        <v>8.6051000000000002</v>
      </c>
      <c r="F154">
        <v>13.6351</v>
      </c>
      <c r="G154">
        <v>3.2736999999999998</v>
      </c>
      <c r="H154">
        <v>2.1335999999999999</v>
      </c>
      <c r="I154">
        <v>2.7</v>
      </c>
      <c r="J154">
        <v>4.95</v>
      </c>
      <c r="K154">
        <v>11.7559</v>
      </c>
      <c r="L154">
        <v>113.4</v>
      </c>
      <c r="M154">
        <v>1.873</v>
      </c>
      <c r="N154">
        <v>0</v>
      </c>
      <c r="O154">
        <v>7.5</v>
      </c>
      <c r="P154">
        <v>8.8594000000000008</v>
      </c>
      <c r="Q154">
        <v>1.873</v>
      </c>
      <c r="R154">
        <v>0</v>
      </c>
      <c r="S154">
        <v>8.8594000000000008</v>
      </c>
      <c r="T154">
        <v>1.873</v>
      </c>
      <c r="U154">
        <v>0</v>
      </c>
      <c r="V154">
        <v>7.5</v>
      </c>
      <c r="W154">
        <v>8.8594000000000008</v>
      </c>
      <c r="X154">
        <v>6.8737000000000004</v>
      </c>
      <c r="Y154">
        <v>6.8841000000000001</v>
      </c>
      <c r="Z154">
        <v>10.908099999999999</v>
      </c>
      <c r="AA154">
        <v>2.6190000000000002</v>
      </c>
      <c r="AB154">
        <v>1.7069000000000001</v>
      </c>
      <c r="AC154">
        <v>3.96</v>
      </c>
    </row>
    <row r="155" spans="1:29">
      <c r="A155" t="s">
        <v>218</v>
      </c>
      <c r="B155">
        <v>0.93710000000000004</v>
      </c>
      <c r="C155">
        <v>20.25</v>
      </c>
      <c r="D155">
        <v>7.4142999999999999</v>
      </c>
      <c r="E155">
        <v>7.4279999999999999</v>
      </c>
      <c r="F155">
        <v>13.9656</v>
      </c>
      <c r="G155">
        <v>3.5144000000000002</v>
      </c>
      <c r="H155">
        <v>1.8959999999999999</v>
      </c>
      <c r="I155">
        <v>2.7</v>
      </c>
      <c r="J155">
        <v>4.95</v>
      </c>
      <c r="K155">
        <v>10.447100000000001</v>
      </c>
      <c r="L155">
        <v>113.4</v>
      </c>
      <c r="M155">
        <v>2.0415999999999999</v>
      </c>
      <c r="N155">
        <v>0</v>
      </c>
      <c r="O155">
        <v>7.5</v>
      </c>
      <c r="P155">
        <v>8.8594000000000008</v>
      </c>
      <c r="Q155">
        <v>2.0415999999999999</v>
      </c>
      <c r="R155">
        <v>0</v>
      </c>
      <c r="S155">
        <v>8.8594000000000008</v>
      </c>
      <c r="T155">
        <v>2.0415999999999999</v>
      </c>
      <c r="U155">
        <v>0</v>
      </c>
      <c r="V155">
        <v>7.5</v>
      </c>
      <c r="W155">
        <v>8.8594000000000008</v>
      </c>
      <c r="X155">
        <v>5.9314</v>
      </c>
      <c r="Y155">
        <v>5.9424000000000001</v>
      </c>
      <c r="Z155">
        <v>11.172499999999999</v>
      </c>
      <c r="AA155">
        <v>2.8115000000000001</v>
      </c>
      <c r="AB155">
        <v>1.5167999999999999</v>
      </c>
      <c r="AC155">
        <v>3.96</v>
      </c>
    </row>
    <row r="156" spans="1:29">
      <c r="A156" t="s">
        <v>141</v>
      </c>
      <c r="B156">
        <v>0.8196</v>
      </c>
      <c r="C156">
        <v>20.25</v>
      </c>
      <c r="D156">
        <v>7.9960000000000004</v>
      </c>
      <c r="E156">
        <v>8.0093999999999994</v>
      </c>
      <c r="F156">
        <v>9.9948999999999995</v>
      </c>
      <c r="G156">
        <v>2.7406999999999999</v>
      </c>
      <c r="H156">
        <v>13.4893</v>
      </c>
      <c r="I156">
        <v>2.7</v>
      </c>
      <c r="J156">
        <v>4.95</v>
      </c>
      <c r="K156">
        <v>74.325999999999993</v>
      </c>
      <c r="L156">
        <v>113.4</v>
      </c>
      <c r="M156">
        <v>2.2067000000000001</v>
      </c>
      <c r="N156">
        <v>0</v>
      </c>
      <c r="O156">
        <v>7.5</v>
      </c>
      <c r="P156">
        <v>8.8594000000000008</v>
      </c>
      <c r="Q156">
        <v>2.2067000000000001</v>
      </c>
      <c r="R156">
        <v>0</v>
      </c>
      <c r="S156">
        <v>8.8594000000000008</v>
      </c>
      <c r="T156">
        <v>2.2067000000000001</v>
      </c>
      <c r="U156">
        <v>0</v>
      </c>
      <c r="V156">
        <v>7.5</v>
      </c>
      <c r="W156">
        <v>8.8594000000000008</v>
      </c>
      <c r="X156">
        <v>6.3967999999999998</v>
      </c>
      <c r="Y156">
        <v>6.4074999999999998</v>
      </c>
      <c r="Z156">
        <v>7.9958999999999998</v>
      </c>
      <c r="AA156">
        <v>2.1926000000000001</v>
      </c>
      <c r="AB156">
        <v>10.791399999999999</v>
      </c>
      <c r="AC156">
        <v>3.96</v>
      </c>
    </row>
    <row r="157" spans="1:29">
      <c r="A157" t="s">
        <v>250</v>
      </c>
      <c r="B157">
        <v>0.8014</v>
      </c>
      <c r="C157">
        <v>20.25</v>
      </c>
      <c r="D157">
        <v>11.8491</v>
      </c>
      <c r="E157">
        <v>11.860200000000001</v>
      </c>
      <c r="F157">
        <v>14.5243</v>
      </c>
      <c r="G157">
        <v>3.1597</v>
      </c>
      <c r="H157">
        <v>1.7804</v>
      </c>
      <c r="I157">
        <v>2.7</v>
      </c>
      <c r="J157">
        <v>4.95</v>
      </c>
      <c r="K157">
        <v>9.8102999999999998</v>
      </c>
      <c r="L157">
        <v>113.4</v>
      </c>
      <c r="M157">
        <v>1.4971000000000001</v>
      </c>
      <c r="N157">
        <v>0</v>
      </c>
      <c r="O157">
        <v>7.5</v>
      </c>
      <c r="P157">
        <v>8.8594000000000008</v>
      </c>
      <c r="Q157">
        <v>1.4971000000000001</v>
      </c>
      <c r="R157">
        <v>0</v>
      </c>
      <c r="S157">
        <v>8.8594000000000008</v>
      </c>
      <c r="T157">
        <v>1.4971000000000001</v>
      </c>
      <c r="U157">
        <v>0</v>
      </c>
      <c r="V157">
        <v>7.5</v>
      </c>
      <c r="W157">
        <v>8.8594000000000008</v>
      </c>
      <c r="X157">
        <v>9.4793000000000003</v>
      </c>
      <c r="Y157">
        <v>9.4882000000000009</v>
      </c>
      <c r="Z157">
        <v>11.6195</v>
      </c>
      <c r="AA157">
        <v>2.5276999999999998</v>
      </c>
      <c r="AB157">
        <v>1.4244000000000001</v>
      </c>
      <c r="AC157">
        <v>3.96</v>
      </c>
    </row>
    <row r="158" spans="1:29">
      <c r="A158" t="s">
        <v>220</v>
      </c>
      <c r="B158">
        <v>0.8649</v>
      </c>
      <c r="C158">
        <v>20.25</v>
      </c>
      <c r="D158">
        <v>8.1929999999999996</v>
      </c>
      <c r="E158">
        <v>8.2062000000000008</v>
      </c>
      <c r="F158">
        <v>16.366399999999999</v>
      </c>
      <c r="G158">
        <v>3.1162999999999998</v>
      </c>
      <c r="H158">
        <v>1.7060999999999999</v>
      </c>
      <c r="I158">
        <v>2.7</v>
      </c>
      <c r="J158">
        <v>4.95</v>
      </c>
      <c r="K158">
        <v>9.4008000000000003</v>
      </c>
      <c r="L158">
        <v>113.4</v>
      </c>
      <c r="M158">
        <v>2.1839</v>
      </c>
      <c r="N158">
        <v>0</v>
      </c>
      <c r="O158">
        <v>7.5</v>
      </c>
      <c r="P158">
        <v>8.8594000000000008</v>
      </c>
      <c r="Q158">
        <v>2.1839</v>
      </c>
      <c r="R158">
        <v>0</v>
      </c>
      <c r="S158">
        <v>8.8594000000000008</v>
      </c>
      <c r="T158">
        <v>2.1839</v>
      </c>
      <c r="U158">
        <v>0</v>
      </c>
      <c r="V158">
        <v>7.5</v>
      </c>
      <c r="W158">
        <v>8.8594000000000008</v>
      </c>
      <c r="X158">
        <v>6.5544000000000002</v>
      </c>
      <c r="Y158">
        <v>6.5650000000000004</v>
      </c>
      <c r="Z158">
        <v>13.0931</v>
      </c>
      <c r="AA158">
        <v>2.4931000000000001</v>
      </c>
      <c r="AB158">
        <v>1.3649</v>
      </c>
      <c r="AC158">
        <v>3.96</v>
      </c>
    </row>
    <row r="159" spans="1:29">
      <c r="A159" t="s">
        <v>35</v>
      </c>
      <c r="B159">
        <v>0.88260000000000005</v>
      </c>
      <c r="C159">
        <v>20.25</v>
      </c>
      <c r="D159">
        <v>6.5968999999999998</v>
      </c>
      <c r="E159">
        <v>6.6109999999999998</v>
      </c>
      <c r="F159">
        <v>14.9979</v>
      </c>
      <c r="G159">
        <v>3.9281000000000001</v>
      </c>
      <c r="H159">
        <v>2.9823</v>
      </c>
      <c r="I159">
        <v>2.7</v>
      </c>
      <c r="J159">
        <v>4.95</v>
      </c>
      <c r="K159">
        <v>16.432300000000001</v>
      </c>
      <c r="L159">
        <v>113.4</v>
      </c>
      <c r="M159">
        <v>3.4939</v>
      </c>
      <c r="N159">
        <v>0</v>
      </c>
      <c r="O159">
        <v>7.5</v>
      </c>
      <c r="P159">
        <v>8.8594000000000008</v>
      </c>
      <c r="Q159">
        <v>3.4939</v>
      </c>
      <c r="R159">
        <v>0</v>
      </c>
      <c r="S159">
        <v>8.8594000000000008</v>
      </c>
      <c r="T159">
        <v>3.4939</v>
      </c>
      <c r="U159">
        <v>0</v>
      </c>
      <c r="V159">
        <v>7.5</v>
      </c>
      <c r="W159">
        <v>8.8594000000000008</v>
      </c>
      <c r="X159">
        <v>5.2774999999999999</v>
      </c>
      <c r="Y159">
        <v>5.2888000000000002</v>
      </c>
      <c r="Z159">
        <v>11.9983</v>
      </c>
      <c r="AA159">
        <v>3.1425000000000001</v>
      </c>
      <c r="AB159">
        <v>2.3858000000000001</v>
      </c>
      <c r="AC159">
        <v>3.96</v>
      </c>
    </row>
    <row r="160" spans="1:29">
      <c r="A160" t="s">
        <v>209</v>
      </c>
      <c r="B160">
        <v>1.1717</v>
      </c>
      <c r="C160">
        <v>20.25</v>
      </c>
      <c r="D160">
        <v>8.1201000000000008</v>
      </c>
      <c r="E160">
        <v>8.1155000000000008</v>
      </c>
      <c r="F160">
        <v>11.7105</v>
      </c>
      <c r="G160">
        <v>3.2806000000000002</v>
      </c>
      <c r="H160">
        <v>1.5382</v>
      </c>
      <c r="I160">
        <v>2.7</v>
      </c>
      <c r="J160">
        <v>4.95</v>
      </c>
      <c r="K160">
        <v>8.4756</v>
      </c>
      <c r="L160">
        <v>113.4</v>
      </c>
      <c r="M160">
        <v>1.8567</v>
      </c>
      <c r="N160">
        <v>0</v>
      </c>
      <c r="O160">
        <v>7.5</v>
      </c>
      <c r="P160">
        <v>8.8594000000000008</v>
      </c>
      <c r="Q160">
        <v>1.8567</v>
      </c>
      <c r="R160">
        <v>0</v>
      </c>
      <c r="S160">
        <v>8.8594000000000008</v>
      </c>
      <c r="T160">
        <v>1.8567</v>
      </c>
      <c r="U160">
        <v>0</v>
      </c>
      <c r="V160">
        <v>7.5</v>
      </c>
      <c r="W160">
        <v>8.8594000000000008</v>
      </c>
      <c r="X160">
        <v>6.4961000000000002</v>
      </c>
      <c r="Y160">
        <v>6.4923999999999999</v>
      </c>
      <c r="Z160">
        <v>9.3683999999999994</v>
      </c>
      <c r="AA160">
        <v>2.6244999999999998</v>
      </c>
      <c r="AB160">
        <v>1.2305999999999999</v>
      </c>
      <c r="AC160">
        <v>3.96</v>
      </c>
    </row>
    <row r="161" spans="1:29">
      <c r="A161" t="s">
        <v>190</v>
      </c>
      <c r="B161">
        <v>0.64580000000000004</v>
      </c>
      <c r="C161">
        <v>20.25</v>
      </c>
      <c r="D161">
        <v>10.356</v>
      </c>
      <c r="E161">
        <v>10.35</v>
      </c>
      <c r="F161">
        <v>15.1525</v>
      </c>
      <c r="G161">
        <v>3.21</v>
      </c>
      <c r="H161">
        <v>1.4590000000000001</v>
      </c>
      <c r="I161">
        <v>2.7</v>
      </c>
      <c r="J161">
        <v>4.95</v>
      </c>
      <c r="K161">
        <v>8.0389999999999997</v>
      </c>
      <c r="L161">
        <v>113.4</v>
      </c>
      <c r="M161">
        <v>1.7465999999999999</v>
      </c>
      <c r="N161">
        <v>0</v>
      </c>
      <c r="O161">
        <v>7.5</v>
      </c>
      <c r="P161">
        <v>8.8594000000000008</v>
      </c>
      <c r="Q161">
        <v>1.7465999999999999</v>
      </c>
      <c r="R161">
        <v>0</v>
      </c>
      <c r="S161">
        <v>8.8594000000000008</v>
      </c>
      <c r="T161">
        <v>1.7465999999999999</v>
      </c>
      <c r="U161">
        <v>0</v>
      </c>
      <c r="V161">
        <v>7.5</v>
      </c>
      <c r="W161">
        <v>8.8594000000000008</v>
      </c>
      <c r="X161">
        <v>8.2848000000000006</v>
      </c>
      <c r="Y161">
        <v>8.2799999999999994</v>
      </c>
      <c r="Z161">
        <v>12.122</v>
      </c>
      <c r="AA161">
        <v>2.5680000000000001</v>
      </c>
      <c r="AB161">
        <v>1.1672</v>
      </c>
      <c r="AC161">
        <v>3.96</v>
      </c>
    </row>
    <row r="162" spans="1:29">
      <c r="A162" t="s">
        <v>166</v>
      </c>
      <c r="B162">
        <v>0.85899999999999999</v>
      </c>
      <c r="C162">
        <v>20.25</v>
      </c>
      <c r="D162">
        <v>8.9280000000000008</v>
      </c>
      <c r="E162">
        <v>8.9229000000000003</v>
      </c>
      <c r="F162">
        <v>12.719799999999999</v>
      </c>
      <c r="G162">
        <v>3.2387999999999999</v>
      </c>
      <c r="H162">
        <v>1.4911000000000001</v>
      </c>
      <c r="I162">
        <v>2.7</v>
      </c>
      <c r="J162">
        <v>4.95</v>
      </c>
      <c r="K162">
        <v>8.2158999999999995</v>
      </c>
      <c r="L162">
        <v>113.4</v>
      </c>
      <c r="M162">
        <v>2.0038999999999998</v>
      </c>
      <c r="N162">
        <v>0</v>
      </c>
      <c r="O162">
        <v>7.5</v>
      </c>
      <c r="P162">
        <v>8.8594000000000008</v>
      </c>
      <c r="Q162">
        <v>2.0038999999999998</v>
      </c>
      <c r="R162">
        <v>0</v>
      </c>
      <c r="S162">
        <v>8.8594000000000008</v>
      </c>
      <c r="T162">
        <v>2.0038999999999998</v>
      </c>
      <c r="U162">
        <v>0</v>
      </c>
      <c r="V162">
        <v>7.5</v>
      </c>
      <c r="W162">
        <v>8.8594000000000008</v>
      </c>
      <c r="X162">
        <v>7.1424000000000003</v>
      </c>
      <c r="Y162">
        <v>7.1383000000000001</v>
      </c>
      <c r="Z162">
        <v>10.1759</v>
      </c>
      <c r="AA162">
        <v>2.5910000000000002</v>
      </c>
      <c r="AB162">
        <v>1.1929000000000001</v>
      </c>
      <c r="AC162">
        <v>3.96</v>
      </c>
    </row>
    <row r="163" spans="1:29">
      <c r="A163" t="s">
        <v>143</v>
      </c>
      <c r="B163">
        <v>0.875</v>
      </c>
      <c r="C163">
        <v>20.25</v>
      </c>
      <c r="D163">
        <v>4.9493</v>
      </c>
      <c r="E163">
        <v>4.9644000000000004</v>
      </c>
      <c r="F163">
        <v>16.127600000000001</v>
      </c>
      <c r="G163">
        <v>3.4651999999999998</v>
      </c>
      <c r="H163">
        <v>2.4832000000000001</v>
      </c>
      <c r="I163">
        <v>2.7</v>
      </c>
      <c r="J163">
        <v>4.95</v>
      </c>
      <c r="K163">
        <v>13.682499999999999</v>
      </c>
      <c r="L163">
        <v>113.4</v>
      </c>
      <c r="M163">
        <v>3.4597000000000002</v>
      </c>
      <c r="N163">
        <v>0</v>
      </c>
      <c r="O163">
        <v>7.5</v>
      </c>
      <c r="P163">
        <v>8.8594000000000008</v>
      </c>
      <c r="Q163">
        <v>3.4597000000000002</v>
      </c>
      <c r="R163">
        <v>0</v>
      </c>
      <c r="S163">
        <v>8.8594000000000008</v>
      </c>
      <c r="T163">
        <v>3.4597000000000002</v>
      </c>
      <c r="U163">
        <v>0</v>
      </c>
      <c r="V163">
        <v>7.5</v>
      </c>
      <c r="W163">
        <v>8.8594000000000008</v>
      </c>
      <c r="X163">
        <v>3.9594</v>
      </c>
      <c r="Y163">
        <v>3.9714999999999998</v>
      </c>
      <c r="Z163">
        <v>12.902100000000001</v>
      </c>
      <c r="AA163">
        <v>2.7722000000000002</v>
      </c>
      <c r="AB163">
        <v>1.9865999999999999</v>
      </c>
      <c r="AC163">
        <v>3.96</v>
      </c>
    </row>
    <row r="164" spans="1:29">
      <c r="A164" t="s">
        <v>117</v>
      </c>
      <c r="B164">
        <v>1.0569999999999999</v>
      </c>
      <c r="C164">
        <v>20.25</v>
      </c>
      <c r="D164">
        <v>7.9976000000000003</v>
      </c>
      <c r="E164">
        <v>7.9930000000000003</v>
      </c>
      <c r="F164">
        <v>11.565200000000001</v>
      </c>
      <c r="G164">
        <v>3.2587999999999999</v>
      </c>
      <c r="H164">
        <v>1.5208999999999999</v>
      </c>
      <c r="I164">
        <v>2.7</v>
      </c>
      <c r="J164">
        <v>4.95</v>
      </c>
      <c r="K164">
        <v>8.3803999999999998</v>
      </c>
      <c r="L164">
        <v>113.4</v>
      </c>
      <c r="M164">
        <v>3.2964000000000002</v>
      </c>
      <c r="N164">
        <v>0</v>
      </c>
      <c r="O164">
        <v>7.5</v>
      </c>
      <c r="P164">
        <v>8.8594000000000008</v>
      </c>
      <c r="Q164">
        <v>3.2964000000000002</v>
      </c>
      <c r="R164">
        <v>0</v>
      </c>
      <c r="S164">
        <v>8.8594000000000008</v>
      </c>
      <c r="T164">
        <v>3.2964000000000002</v>
      </c>
      <c r="U164">
        <v>0</v>
      </c>
      <c r="V164">
        <v>7.5</v>
      </c>
      <c r="W164">
        <v>8.8594000000000008</v>
      </c>
      <c r="X164">
        <v>6.3981000000000003</v>
      </c>
      <c r="Y164">
        <v>6.3944000000000001</v>
      </c>
      <c r="Z164">
        <v>9.2522000000000002</v>
      </c>
      <c r="AA164">
        <v>2.6070000000000002</v>
      </c>
      <c r="AB164">
        <v>1.2166999999999999</v>
      </c>
      <c r="AC164">
        <v>3.96</v>
      </c>
    </row>
    <row r="165" spans="1:29">
      <c r="A165" t="s">
        <v>199</v>
      </c>
      <c r="B165">
        <v>0.68089999999999995</v>
      </c>
      <c r="C165">
        <v>20.25</v>
      </c>
      <c r="D165">
        <v>10.393800000000001</v>
      </c>
      <c r="E165">
        <v>10.3878</v>
      </c>
      <c r="F165">
        <v>15.196899999999999</v>
      </c>
      <c r="G165">
        <v>3.2168999999999999</v>
      </c>
      <c r="H165">
        <v>1.4642999999999999</v>
      </c>
      <c r="I165">
        <v>2.7</v>
      </c>
      <c r="J165">
        <v>4.95</v>
      </c>
      <c r="K165">
        <v>8.0680999999999994</v>
      </c>
      <c r="L165">
        <v>113.4</v>
      </c>
      <c r="M165">
        <v>1.8592</v>
      </c>
      <c r="N165">
        <v>0</v>
      </c>
      <c r="O165">
        <v>7.5</v>
      </c>
      <c r="P165">
        <v>8.8594000000000008</v>
      </c>
      <c r="Q165">
        <v>1.8592</v>
      </c>
      <c r="R165">
        <v>0</v>
      </c>
      <c r="S165">
        <v>8.8594000000000008</v>
      </c>
      <c r="T165">
        <v>1.8592</v>
      </c>
      <c r="U165">
        <v>0</v>
      </c>
      <c r="V165">
        <v>7.5</v>
      </c>
      <c r="W165">
        <v>8.8594000000000008</v>
      </c>
      <c r="X165">
        <v>8.3149999999999995</v>
      </c>
      <c r="Y165">
        <v>8.3102</v>
      </c>
      <c r="Z165">
        <v>12.157500000000001</v>
      </c>
      <c r="AA165">
        <v>2.5735000000000001</v>
      </c>
      <c r="AB165">
        <v>1.1714</v>
      </c>
      <c r="AC165">
        <v>3.96</v>
      </c>
    </row>
    <row r="166" spans="1:29">
      <c r="A166" t="s">
        <v>212</v>
      </c>
      <c r="B166">
        <v>1.248</v>
      </c>
      <c r="C166">
        <v>20.25</v>
      </c>
      <c r="D166">
        <v>9.3437000000000001</v>
      </c>
      <c r="E166">
        <v>9.3383000000000003</v>
      </c>
      <c r="F166">
        <v>13.2127</v>
      </c>
      <c r="G166">
        <v>3.3128000000000002</v>
      </c>
      <c r="H166">
        <v>1.5497000000000001</v>
      </c>
      <c r="I166">
        <v>2.7</v>
      </c>
      <c r="J166">
        <v>4.95</v>
      </c>
      <c r="K166">
        <v>8.5388999999999999</v>
      </c>
      <c r="L166">
        <v>113.4</v>
      </c>
      <c r="M166">
        <v>2.4013</v>
      </c>
      <c r="N166">
        <v>0</v>
      </c>
      <c r="O166">
        <v>7.5</v>
      </c>
      <c r="P166">
        <v>8.8594000000000008</v>
      </c>
      <c r="Q166">
        <v>2.4013</v>
      </c>
      <c r="R166">
        <v>0</v>
      </c>
      <c r="S166">
        <v>8.8594000000000008</v>
      </c>
      <c r="T166">
        <v>2.4013</v>
      </c>
      <c r="U166">
        <v>0</v>
      </c>
      <c r="V166">
        <v>7.5</v>
      </c>
      <c r="W166">
        <v>8.8594000000000008</v>
      </c>
      <c r="X166">
        <v>7.4748999999999999</v>
      </c>
      <c r="Y166">
        <v>7.4706000000000001</v>
      </c>
      <c r="Z166">
        <v>10.5702</v>
      </c>
      <c r="AA166">
        <v>2.6501999999999999</v>
      </c>
      <c r="AB166">
        <v>1.2398</v>
      </c>
      <c r="AC166">
        <v>3.96</v>
      </c>
    </row>
    <row r="167" spans="1:29">
      <c r="A167" t="s">
        <v>210</v>
      </c>
      <c r="B167">
        <v>1.2794000000000001</v>
      </c>
      <c r="C167">
        <v>20.25</v>
      </c>
      <c r="D167">
        <v>9.3772000000000002</v>
      </c>
      <c r="E167">
        <v>9.3718000000000004</v>
      </c>
      <c r="F167">
        <v>13.2525</v>
      </c>
      <c r="G167">
        <v>3.3188</v>
      </c>
      <c r="H167">
        <v>1.5545</v>
      </c>
      <c r="I167">
        <v>2.7</v>
      </c>
      <c r="J167">
        <v>4.95</v>
      </c>
      <c r="K167">
        <v>8.5649999999999995</v>
      </c>
      <c r="L167">
        <v>113.4</v>
      </c>
      <c r="M167">
        <v>2.2974999999999999</v>
      </c>
      <c r="N167">
        <v>0</v>
      </c>
      <c r="O167">
        <v>7.5</v>
      </c>
      <c r="P167">
        <v>8.8594000000000008</v>
      </c>
      <c r="Q167">
        <v>2.2974999999999999</v>
      </c>
      <c r="R167">
        <v>0</v>
      </c>
      <c r="S167">
        <v>8.8594000000000008</v>
      </c>
      <c r="T167">
        <v>2.2974999999999999</v>
      </c>
      <c r="U167">
        <v>0</v>
      </c>
      <c r="V167">
        <v>7.5</v>
      </c>
      <c r="W167">
        <v>8.8594000000000008</v>
      </c>
      <c r="X167">
        <v>7.5018000000000002</v>
      </c>
      <c r="Y167">
        <v>7.4974999999999996</v>
      </c>
      <c r="Z167">
        <v>10.602</v>
      </c>
      <c r="AA167">
        <v>2.6549999999999998</v>
      </c>
      <c r="AB167">
        <v>1.2436</v>
      </c>
      <c r="AC167">
        <v>3.96</v>
      </c>
    </row>
    <row r="168" spans="1:29">
      <c r="A168" t="s">
        <v>63</v>
      </c>
      <c r="B168">
        <v>0.98140000000000005</v>
      </c>
      <c r="C168">
        <v>20.25</v>
      </c>
      <c r="D168">
        <v>9.0587999999999997</v>
      </c>
      <c r="E168">
        <v>9.0535999999999994</v>
      </c>
      <c r="F168">
        <v>12.875</v>
      </c>
      <c r="G168">
        <v>3.2621000000000002</v>
      </c>
      <c r="H168">
        <v>1.5095000000000001</v>
      </c>
      <c r="I168">
        <v>2.7</v>
      </c>
      <c r="J168">
        <v>4.95</v>
      </c>
      <c r="K168">
        <v>8.3176000000000005</v>
      </c>
      <c r="L168">
        <v>113.4</v>
      </c>
      <c r="M168">
        <v>1.6227</v>
      </c>
      <c r="N168">
        <v>0</v>
      </c>
      <c r="O168">
        <v>7.5</v>
      </c>
      <c r="P168">
        <v>8.8594000000000008</v>
      </c>
      <c r="Q168">
        <v>1.6227</v>
      </c>
      <c r="R168">
        <v>0</v>
      </c>
      <c r="S168">
        <v>8.8594000000000008</v>
      </c>
      <c r="T168">
        <v>1.6227</v>
      </c>
      <c r="U168">
        <v>0</v>
      </c>
      <c r="V168">
        <v>7.5</v>
      </c>
      <c r="W168">
        <v>8.8594000000000008</v>
      </c>
      <c r="X168">
        <v>7.2470999999999997</v>
      </c>
      <c r="Y168">
        <v>7.2428999999999997</v>
      </c>
      <c r="Z168">
        <v>10.3</v>
      </c>
      <c r="AA168">
        <v>2.6097000000000001</v>
      </c>
      <c r="AB168">
        <v>1.2076</v>
      </c>
      <c r="AC168">
        <v>3.96</v>
      </c>
    </row>
    <row r="169" spans="1:29">
      <c r="A169" t="s">
        <v>43</v>
      </c>
      <c r="B169">
        <v>0.58919999999999995</v>
      </c>
      <c r="C169">
        <v>20.25</v>
      </c>
      <c r="D169">
        <v>7.4977999999999998</v>
      </c>
      <c r="E169">
        <v>7.4934000000000003</v>
      </c>
      <c r="F169">
        <v>10.9725</v>
      </c>
      <c r="G169">
        <v>3.1698</v>
      </c>
      <c r="H169">
        <v>1.4503999999999999</v>
      </c>
      <c r="I169">
        <v>2.7</v>
      </c>
      <c r="J169">
        <v>4.95</v>
      </c>
      <c r="K169">
        <v>7.9919000000000002</v>
      </c>
      <c r="L169">
        <v>113.4</v>
      </c>
      <c r="M169">
        <v>2.9058000000000002</v>
      </c>
      <c r="N169">
        <v>0</v>
      </c>
      <c r="O169">
        <v>7.5</v>
      </c>
      <c r="P169">
        <v>8.8594000000000008</v>
      </c>
      <c r="Q169">
        <v>2.9058000000000002</v>
      </c>
      <c r="R169">
        <v>0</v>
      </c>
      <c r="S169">
        <v>8.8594000000000008</v>
      </c>
      <c r="T169">
        <v>2.9058000000000002</v>
      </c>
      <c r="U169">
        <v>0</v>
      </c>
      <c r="V169">
        <v>7.5</v>
      </c>
      <c r="W169">
        <v>8.8594000000000008</v>
      </c>
      <c r="X169">
        <v>5.9981999999999998</v>
      </c>
      <c r="Y169">
        <v>5.9947999999999997</v>
      </c>
      <c r="Z169">
        <v>8.7780000000000005</v>
      </c>
      <c r="AA169">
        <v>2.5358000000000001</v>
      </c>
      <c r="AB169">
        <v>1.1604000000000001</v>
      </c>
      <c r="AC169">
        <v>3.96</v>
      </c>
    </row>
    <row r="170" spans="1:29">
      <c r="A170" t="s">
        <v>254</v>
      </c>
      <c r="B170">
        <v>1.2092000000000001</v>
      </c>
      <c r="C170">
        <v>20.25</v>
      </c>
      <c r="D170">
        <v>10.9582</v>
      </c>
      <c r="E170">
        <v>10.9519</v>
      </c>
      <c r="F170">
        <v>15.866300000000001</v>
      </c>
      <c r="G170">
        <v>3.3174000000000001</v>
      </c>
      <c r="H170">
        <v>1.5439000000000001</v>
      </c>
      <c r="I170">
        <v>2.7</v>
      </c>
      <c r="J170">
        <v>4.95</v>
      </c>
      <c r="K170">
        <v>8.5067000000000004</v>
      </c>
      <c r="L170">
        <v>113.4</v>
      </c>
      <c r="M170">
        <v>2.2526000000000002</v>
      </c>
      <c r="N170">
        <v>0</v>
      </c>
      <c r="O170">
        <v>7.5</v>
      </c>
      <c r="P170">
        <v>8.8594000000000008</v>
      </c>
      <c r="Q170">
        <v>2.2526000000000002</v>
      </c>
      <c r="R170">
        <v>0</v>
      </c>
      <c r="S170">
        <v>8.8594000000000008</v>
      </c>
      <c r="T170">
        <v>2.2526000000000002</v>
      </c>
      <c r="U170">
        <v>0</v>
      </c>
      <c r="V170">
        <v>7.5</v>
      </c>
      <c r="W170">
        <v>8.8594000000000008</v>
      </c>
      <c r="X170">
        <v>8.7665000000000006</v>
      </c>
      <c r="Y170">
        <v>8.7614999999999998</v>
      </c>
      <c r="Z170">
        <v>12.693</v>
      </c>
      <c r="AA170">
        <v>2.6539000000000001</v>
      </c>
      <c r="AB170">
        <v>1.2351000000000001</v>
      </c>
      <c r="AC170">
        <v>3.96</v>
      </c>
    </row>
    <row r="171" spans="1:29">
      <c r="A171" t="s">
        <v>119</v>
      </c>
      <c r="B171">
        <v>1.8427</v>
      </c>
      <c r="C171">
        <v>20.25</v>
      </c>
      <c r="D171">
        <v>8.8369999999999997</v>
      </c>
      <c r="E171">
        <v>8.8318999999999992</v>
      </c>
      <c r="F171">
        <v>12.560700000000001</v>
      </c>
      <c r="G171">
        <v>3.4081999999999999</v>
      </c>
      <c r="H171">
        <v>1.6393</v>
      </c>
      <c r="I171">
        <v>2.7</v>
      </c>
      <c r="J171">
        <v>4.95</v>
      </c>
      <c r="K171">
        <v>9.0327000000000002</v>
      </c>
      <c r="L171">
        <v>113.4</v>
      </c>
      <c r="M171">
        <v>4.4999000000000002</v>
      </c>
      <c r="N171">
        <v>0</v>
      </c>
      <c r="O171">
        <v>7.5</v>
      </c>
      <c r="P171">
        <v>8.8594000000000008</v>
      </c>
      <c r="Q171">
        <v>4.4999000000000002</v>
      </c>
      <c r="R171">
        <v>0</v>
      </c>
      <c r="S171">
        <v>8.8594000000000008</v>
      </c>
      <c r="T171">
        <v>4.4999000000000002</v>
      </c>
      <c r="U171">
        <v>0</v>
      </c>
      <c r="V171">
        <v>7.5</v>
      </c>
      <c r="W171">
        <v>8.8594000000000008</v>
      </c>
      <c r="X171">
        <v>7.0696000000000003</v>
      </c>
      <c r="Y171">
        <v>7.0655000000000001</v>
      </c>
      <c r="Z171">
        <v>10.048500000000001</v>
      </c>
      <c r="AA171">
        <v>2.7265999999999999</v>
      </c>
      <c r="AB171">
        <v>1.3115000000000001</v>
      </c>
      <c r="AC171">
        <v>3.96</v>
      </c>
    </row>
    <row r="172" spans="1:29">
      <c r="A172" t="s">
        <v>186</v>
      </c>
      <c r="B172">
        <v>0.65790000000000004</v>
      </c>
      <c r="C172">
        <v>20.25</v>
      </c>
      <c r="D172">
        <v>10.3689</v>
      </c>
      <c r="E172">
        <v>10.3629</v>
      </c>
      <c r="F172">
        <v>15.1678</v>
      </c>
      <c r="G172">
        <v>3.2122999999999999</v>
      </c>
      <c r="H172">
        <v>1.4608000000000001</v>
      </c>
      <c r="I172">
        <v>2.7</v>
      </c>
      <c r="J172">
        <v>4.95</v>
      </c>
      <c r="K172">
        <v>8.0489999999999995</v>
      </c>
      <c r="L172">
        <v>113.4</v>
      </c>
      <c r="M172">
        <v>1.5258</v>
      </c>
      <c r="N172">
        <v>0</v>
      </c>
      <c r="O172">
        <v>7.5</v>
      </c>
      <c r="P172">
        <v>8.8594000000000008</v>
      </c>
      <c r="Q172">
        <v>1.5258</v>
      </c>
      <c r="R172">
        <v>0</v>
      </c>
      <c r="S172">
        <v>8.8594000000000008</v>
      </c>
      <c r="T172">
        <v>1.5258</v>
      </c>
      <c r="U172">
        <v>0</v>
      </c>
      <c r="V172">
        <v>7.5</v>
      </c>
      <c r="W172">
        <v>8.8594000000000008</v>
      </c>
      <c r="X172">
        <v>8.2950999999999997</v>
      </c>
      <c r="Y172">
        <v>8.2903000000000002</v>
      </c>
      <c r="Z172">
        <v>12.1342</v>
      </c>
      <c r="AA172">
        <v>2.5699000000000001</v>
      </c>
      <c r="AB172">
        <v>1.1686000000000001</v>
      </c>
      <c r="AC172">
        <v>3.96</v>
      </c>
    </row>
    <row r="173" spans="1:29">
      <c r="A173" t="s">
        <v>205</v>
      </c>
      <c r="B173">
        <v>0.7863</v>
      </c>
      <c r="C173">
        <v>20.25</v>
      </c>
      <c r="D173">
        <v>8.8504000000000005</v>
      </c>
      <c r="E173">
        <v>8.8452999999999999</v>
      </c>
      <c r="F173">
        <v>12.627700000000001</v>
      </c>
      <c r="G173">
        <v>3.2250000000000001</v>
      </c>
      <c r="H173">
        <v>1.4801</v>
      </c>
      <c r="I173">
        <v>2.7</v>
      </c>
      <c r="J173">
        <v>4.95</v>
      </c>
      <c r="K173">
        <v>8.1555999999999997</v>
      </c>
      <c r="L173">
        <v>113.4</v>
      </c>
      <c r="M173">
        <v>1.9540999999999999</v>
      </c>
      <c r="N173">
        <v>0</v>
      </c>
      <c r="O173">
        <v>7.5</v>
      </c>
      <c r="P173">
        <v>8.8594000000000008</v>
      </c>
      <c r="Q173">
        <v>1.9540999999999999</v>
      </c>
      <c r="R173">
        <v>0</v>
      </c>
      <c r="S173">
        <v>8.8594000000000008</v>
      </c>
      <c r="T173">
        <v>1.9540999999999999</v>
      </c>
      <c r="U173">
        <v>0</v>
      </c>
      <c r="V173">
        <v>7.5</v>
      </c>
      <c r="W173">
        <v>8.8594000000000008</v>
      </c>
      <c r="X173">
        <v>7.0803000000000003</v>
      </c>
      <c r="Y173">
        <v>7.0762</v>
      </c>
      <c r="Z173">
        <v>10.1022</v>
      </c>
      <c r="AA173">
        <v>2.58</v>
      </c>
      <c r="AB173">
        <v>1.1840999999999999</v>
      </c>
      <c r="AC173">
        <v>3.96</v>
      </c>
    </row>
    <row r="174" spans="1:29">
      <c r="A174" t="s">
        <v>224</v>
      </c>
      <c r="B174">
        <v>1.0794999999999999</v>
      </c>
      <c r="C174">
        <v>20.25</v>
      </c>
      <c r="D174">
        <v>9.1636000000000006</v>
      </c>
      <c r="E174">
        <v>9.1584000000000003</v>
      </c>
      <c r="F174">
        <v>12.9992</v>
      </c>
      <c r="G174">
        <v>3.2808000000000002</v>
      </c>
      <c r="H174">
        <v>1.5243</v>
      </c>
      <c r="I174">
        <v>2.7</v>
      </c>
      <c r="J174">
        <v>4.95</v>
      </c>
      <c r="K174">
        <v>8.3989999999999991</v>
      </c>
      <c r="L174">
        <v>113.4</v>
      </c>
      <c r="M174">
        <v>3.4519000000000002</v>
      </c>
      <c r="N174">
        <v>0</v>
      </c>
      <c r="O174">
        <v>7.5</v>
      </c>
      <c r="P174">
        <v>8.8594000000000008</v>
      </c>
      <c r="Q174">
        <v>3.4519000000000002</v>
      </c>
      <c r="R174">
        <v>0</v>
      </c>
      <c r="S174">
        <v>8.8594000000000008</v>
      </c>
      <c r="T174">
        <v>3.4519000000000002</v>
      </c>
      <c r="U174">
        <v>0</v>
      </c>
      <c r="V174">
        <v>7.5</v>
      </c>
      <c r="W174">
        <v>8.8594000000000008</v>
      </c>
      <c r="X174">
        <v>7.3308999999999997</v>
      </c>
      <c r="Y174">
        <v>7.3266999999999998</v>
      </c>
      <c r="Z174">
        <v>10.3994</v>
      </c>
      <c r="AA174">
        <v>2.6246</v>
      </c>
      <c r="AB174">
        <v>1.2195</v>
      </c>
      <c r="AC174">
        <v>3.96</v>
      </c>
    </row>
    <row r="175" spans="1:29">
      <c r="A175" t="s">
        <v>225</v>
      </c>
      <c r="B175">
        <v>1.0991</v>
      </c>
      <c r="C175">
        <v>20.25</v>
      </c>
      <c r="D175">
        <v>9.1845999999999997</v>
      </c>
      <c r="E175">
        <v>9.1792999999999996</v>
      </c>
      <c r="F175">
        <v>13.024100000000001</v>
      </c>
      <c r="G175">
        <v>3.2845</v>
      </c>
      <c r="H175">
        <v>1.5273000000000001</v>
      </c>
      <c r="I175">
        <v>2.7</v>
      </c>
      <c r="J175">
        <v>4.95</v>
      </c>
      <c r="K175">
        <v>8.4153000000000002</v>
      </c>
      <c r="L175">
        <v>113.4</v>
      </c>
      <c r="M175">
        <v>3.53</v>
      </c>
      <c r="N175">
        <v>0</v>
      </c>
      <c r="O175">
        <v>7.5</v>
      </c>
      <c r="P175">
        <v>8.8594000000000008</v>
      </c>
      <c r="Q175">
        <v>3.53</v>
      </c>
      <c r="R175">
        <v>0</v>
      </c>
      <c r="S175">
        <v>8.8594000000000008</v>
      </c>
      <c r="T175">
        <v>3.53</v>
      </c>
      <c r="U175">
        <v>0</v>
      </c>
      <c r="V175">
        <v>7.5</v>
      </c>
      <c r="W175">
        <v>8.8594000000000008</v>
      </c>
      <c r="X175">
        <v>7.3476999999999997</v>
      </c>
      <c r="Y175">
        <v>7.3433999999999999</v>
      </c>
      <c r="Z175">
        <v>10.4193</v>
      </c>
      <c r="AA175">
        <v>2.6276000000000002</v>
      </c>
      <c r="AB175">
        <v>1.2218</v>
      </c>
      <c r="AC175">
        <v>3.96</v>
      </c>
    </row>
    <row r="176" spans="1:29">
      <c r="A176" t="s">
        <v>152</v>
      </c>
      <c r="B176">
        <v>0.89280000000000004</v>
      </c>
      <c r="C176">
        <v>20.25</v>
      </c>
      <c r="D176">
        <v>7.8220999999999998</v>
      </c>
      <c r="E176">
        <v>7.8175999999999997</v>
      </c>
      <c r="F176">
        <v>11.357100000000001</v>
      </c>
      <c r="G176">
        <v>3.2275</v>
      </c>
      <c r="H176">
        <v>1.4962</v>
      </c>
      <c r="I176">
        <v>2.7</v>
      </c>
      <c r="J176">
        <v>4.95</v>
      </c>
      <c r="K176">
        <v>8.2439999999999998</v>
      </c>
      <c r="L176">
        <v>113.4</v>
      </c>
      <c r="M176">
        <v>3.4638</v>
      </c>
      <c r="N176">
        <v>0</v>
      </c>
      <c r="O176">
        <v>7.5</v>
      </c>
      <c r="P176">
        <v>8.8594000000000008</v>
      </c>
      <c r="Q176">
        <v>3.4638</v>
      </c>
      <c r="R176">
        <v>0</v>
      </c>
      <c r="S176">
        <v>8.8594000000000008</v>
      </c>
      <c r="T176">
        <v>3.4638</v>
      </c>
      <c r="U176">
        <v>0</v>
      </c>
      <c r="V176">
        <v>7.5</v>
      </c>
      <c r="W176">
        <v>8.8594000000000008</v>
      </c>
      <c r="X176">
        <v>6.2576999999999998</v>
      </c>
      <c r="Y176">
        <v>6.2541000000000002</v>
      </c>
      <c r="Z176">
        <v>9.0856999999999992</v>
      </c>
      <c r="AA176">
        <v>2.5819999999999999</v>
      </c>
      <c r="AB176">
        <v>1.1970000000000001</v>
      </c>
      <c r="AC176">
        <v>3.96</v>
      </c>
    </row>
    <row r="177" spans="1:29">
      <c r="A177" t="s">
        <v>144</v>
      </c>
      <c r="B177">
        <v>1.0391999999999999</v>
      </c>
      <c r="C177">
        <v>20.25</v>
      </c>
      <c r="D177">
        <v>7.9786999999999999</v>
      </c>
      <c r="E177">
        <v>7.9741</v>
      </c>
      <c r="F177">
        <v>11.5427</v>
      </c>
      <c r="G177">
        <v>3.2553999999999998</v>
      </c>
      <c r="H177">
        <v>1.5183</v>
      </c>
      <c r="I177">
        <v>2.7</v>
      </c>
      <c r="J177">
        <v>4.95</v>
      </c>
      <c r="K177">
        <v>8.3656000000000006</v>
      </c>
      <c r="L177">
        <v>113.4</v>
      </c>
      <c r="M177">
        <v>3.7141000000000002</v>
      </c>
      <c r="N177">
        <v>0</v>
      </c>
      <c r="O177">
        <v>7.5</v>
      </c>
      <c r="P177">
        <v>8.8594000000000008</v>
      </c>
      <c r="Q177">
        <v>3.7141000000000002</v>
      </c>
      <c r="R177">
        <v>0</v>
      </c>
      <c r="S177">
        <v>8.8594000000000008</v>
      </c>
      <c r="T177">
        <v>3.7141000000000002</v>
      </c>
      <c r="U177">
        <v>0</v>
      </c>
      <c r="V177">
        <v>7.5</v>
      </c>
      <c r="W177">
        <v>8.8594000000000008</v>
      </c>
      <c r="X177">
        <v>6.3829000000000002</v>
      </c>
      <c r="Y177">
        <v>6.3792</v>
      </c>
      <c r="Z177">
        <v>9.2341999999999995</v>
      </c>
      <c r="AA177">
        <v>2.6042999999999998</v>
      </c>
      <c r="AB177">
        <v>1.2145999999999999</v>
      </c>
      <c r="AC177">
        <v>3.96</v>
      </c>
    </row>
    <row r="178" spans="1:29">
      <c r="A178" t="s">
        <v>132</v>
      </c>
      <c r="B178">
        <v>0.96760000000000002</v>
      </c>
      <c r="C178">
        <v>20.25</v>
      </c>
      <c r="D178">
        <v>7.9020000000000001</v>
      </c>
      <c r="E178">
        <v>7.8975</v>
      </c>
      <c r="F178">
        <v>11.4519</v>
      </c>
      <c r="G178">
        <v>3.2418</v>
      </c>
      <c r="H178">
        <v>1.5075000000000001</v>
      </c>
      <c r="I178">
        <v>2.7</v>
      </c>
      <c r="J178">
        <v>4.95</v>
      </c>
      <c r="K178">
        <v>8.3061000000000007</v>
      </c>
      <c r="L178">
        <v>113.4</v>
      </c>
      <c r="M178">
        <v>2.0893000000000002</v>
      </c>
      <c r="N178">
        <v>0</v>
      </c>
      <c r="O178">
        <v>7.5</v>
      </c>
      <c r="P178">
        <v>8.8594000000000008</v>
      </c>
      <c r="Q178">
        <v>2.0893000000000002</v>
      </c>
      <c r="R178">
        <v>0</v>
      </c>
      <c r="S178">
        <v>8.8594000000000008</v>
      </c>
      <c r="T178">
        <v>2.0893000000000002</v>
      </c>
      <c r="U178">
        <v>0</v>
      </c>
      <c r="V178">
        <v>7.5</v>
      </c>
      <c r="W178">
        <v>8.8594000000000008</v>
      </c>
      <c r="X178">
        <v>6.3216000000000001</v>
      </c>
      <c r="Y178">
        <v>6.3179999999999996</v>
      </c>
      <c r="Z178">
        <v>9.1615000000000002</v>
      </c>
      <c r="AA178">
        <v>2.5933999999999999</v>
      </c>
      <c r="AB178">
        <v>1.206</v>
      </c>
      <c r="AC178">
        <v>3.96</v>
      </c>
    </row>
    <row r="179" spans="1:29">
      <c r="A179" t="s">
        <v>44</v>
      </c>
      <c r="B179">
        <v>0.53010000000000002</v>
      </c>
      <c r="C179">
        <v>20.25</v>
      </c>
      <c r="D179">
        <v>7.4345999999999997</v>
      </c>
      <c r="E179">
        <v>7.4302999999999999</v>
      </c>
      <c r="F179">
        <v>10.896800000000001</v>
      </c>
      <c r="G179">
        <v>3.1585000000000001</v>
      </c>
      <c r="H179">
        <v>1.4415</v>
      </c>
      <c r="I179">
        <v>2.7</v>
      </c>
      <c r="J179">
        <v>4.95</v>
      </c>
      <c r="K179">
        <v>7.9428000000000001</v>
      </c>
      <c r="L179">
        <v>113.4</v>
      </c>
      <c r="M179">
        <v>2.7858000000000001</v>
      </c>
      <c r="N179">
        <v>0</v>
      </c>
      <c r="O179">
        <v>7.5</v>
      </c>
      <c r="P179">
        <v>8.8594000000000008</v>
      </c>
      <c r="Q179">
        <v>2.7858000000000001</v>
      </c>
      <c r="R179">
        <v>0</v>
      </c>
      <c r="S179">
        <v>8.8594000000000008</v>
      </c>
      <c r="T179">
        <v>2.7858000000000001</v>
      </c>
      <c r="U179">
        <v>0</v>
      </c>
      <c r="V179">
        <v>7.5</v>
      </c>
      <c r="W179">
        <v>8.8594000000000008</v>
      </c>
      <c r="X179">
        <v>5.9477000000000002</v>
      </c>
      <c r="Y179">
        <v>5.9443000000000001</v>
      </c>
      <c r="Z179">
        <v>8.7174999999999994</v>
      </c>
      <c r="AA179">
        <v>2.5268000000000002</v>
      </c>
      <c r="AB179">
        <v>1.1532</v>
      </c>
      <c r="AC179">
        <v>3.96</v>
      </c>
    </row>
    <row r="180" spans="1:29">
      <c r="A180" t="s">
        <v>147</v>
      </c>
      <c r="B180">
        <v>1.0705</v>
      </c>
      <c r="C180">
        <v>20.25</v>
      </c>
      <c r="D180">
        <v>8.0120000000000005</v>
      </c>
      <c r="E180">
        <v>8.0074000000000005</v>
      </c>
      <c r="F180">
        <v>11.5822</v>
      </c>
      <c r="G180">
        <v>3.2612999999999999</v>
      </c>
      <c r="H180">
        <v>1.5229999999999999</v>
      </c>
      <c r="I180">
        <v>2.7</v>
      </c>
      <c r="J180">
        <v>4.95</v>
      </c>
      <c r="K180">
        <v>8.3915000000000006</v>
      </c>
      <c r="L180">
        <v>113.4</v>
      </c>
      <c r="M180">
        <v>3.7355999999999998</v>
      </c>
      <c r="N180">
        <v>0</v>
      </c>
      <c r="O180">
        <v>7.5</v>
      </c>
      <c r="P180">
        <v>8.8594000000000008</v>
      </c>
      <c r="Q180">
        <v>3.7355999999999998</v>
      </c>
      <c r="R180">
        <v>0</v>
      </c>
      <c r="S180">
        <v>8.8594000000000008</v>
      </c>
      <c r="T180">
        <v>3.7355999999999998</v>
      </c>
      <c r="U180">
        <v>0</v>
      </c>
      <c r="V180">
        <v>7.5</v>
      </c>
      <c r="W180">
        <v>8.8594000000000008</v>
      </c>
      <c r="X180">
        <v>6.4096000000000002</v>
      </c>
      <c r="Y180">
        <v>6.4058999999999999</v>
      </c>
      <c r="Z180">
        <v>9.2658000000000005</v>
      </c>
      <c r="AA180">
        <v>2.6091000000000002</v>
      </c>
      <c r="AB180">
        <v>1.2183999999999999</v>
      </c>
      <c r="AC180">
        <v>3.96</v>
      </c>
    </row>
    <row r="181" spans="1:29">
      <c r="A181" t="s">
        <v>137</v>
      </c>
      <c r="B181">
        <v>1.1254</v>
      </c>
      <c r="C181">
        <v>20.25</v>
      </c>
      <c r="D181">
        <v>8.0706000000000007</v>
      </c>
      <c r="E181">
        <v>8.0660000000000007</v>
      </c>
      <c r="F181">
        <v>11.6518</v>
      </c>
      <c r="G181">
        <v>3.2717999999999998</v>
      </c>
      <c r="H181">
        <v>1.5311999999999999</v>
      </c>
      <c r="I181">
        <v>2.7</v>
      </c>
      <c r="J181">
        <v>4.95</v>
      </c>
      <c r="K181">
        <v>8.4370999999999992</v>
      </c>
      <c r="L181">
        <v>113.4</v>
      </c>
      <c r="M181">
        <v>2.1423999999999999</v>
      </c>
      <c r="N181">
        <v>0</v>
      </c>
      <c r="O181">
        <v>7.5</v>
      </c>
      <c r="P181">
        <v>8.8594000000000008</v>
      </c>
      <c r="Q181">
        <v>2.1423999999999999</v>
      </c>
      <c r="R181">
        <v>0</v>
      </c>
      <c r="S181">
        <v>8.8594000000000008</v>
      </c>
      <c r="T181">
        <v>2.1423999999999999</v>
      </c>
      <c r="U181">
        <v>0</v>
      </c>
      <c r="V181">
        <v>7.5</v>
      </c>
      <c r="W181">
        <v>8.8594000000000008</v>
      </c>
      <c r="X181">
        <v>6.4565000000000001</v>
      </c>
      <c r="Y181">
        <v>6.4527999999999999</v>
      </c>
      <c r="Z181">
        <v>9.3215000000000003</v>
      </c>
      <c r="AA181">
        <v>2.6173999999999999</v>
      </c>
      <c r="AB181">
        <v>1.2250000000000001</v>
      </c>
      <c r="AC181">
        <v>3.96</v>
      </c>
    </row>
    <row r="182" spans="1:29">
      <c r="A182" t="s">
        <v>263</v>
      </c>
      <c r="B182">
        <v>0.83240000000000003</v>
      </c>
      <c r="C182">
        <v>20.25</v>
      </c>
      <c r="D182">
        <v>10.555300000000001</v>
      </c>
      <c r="E182">
        <v>10.549200000000001</v>
      </c>
      <c r="F182">
        <v>15.3888</v>
      </c>
      <c r="G182">
        <v>3.2454999999999998</v>
      </c>
      <c r="H182">
        <v>1.4871000000000001</v>
      </c>
      <c r="I182">
        <v>2.7</v>
      </c>
      <c r="J182">
        <v>4.95</v>
      </c>
      <c r="K182">
        <v>8.1937999999999995</v>
      </c>
      <c r="L182">
        <v>113.4</v>
      </c>
      <c r="M182">
        <v>1.5773999999999999</v>
      </c>
      <c r="N182">
        <v>0</v>
      </c>
      <c r="O182">
        <v>7.5</v>
      </c>
      <c r="P182">
        <v>8.8594000000000008</v>
      </c>
      <c r="Q182">
        <v>1.5773999999999999</v>
      </c>
      <c r="R182">
        <v>0</v>
      </c>
      <c r="S182">
        <v>8.8594000000000008</v>
      </c>
      <c r="T182">
        <v>1.5773999999999999</v>
      </c>
      <c r="U182">
        <v>0</v>
      </c>
      <c r="V182">
        <v>7.5</v>
      </c>
      <c r="W182">
        <v>8.8594000000000008</v>
      </c>
      <c r="X182">
        <v>8.4442000000000004</v>
      </c>
      <c r="Y182">
        <v>8.4392999999999994</v>
      </c>
      <c r="Z182">
        <v>12.311</v>
      </c>
      <c r="AA182">
        <v>2.5964</v>
      </c>
      <c r="AB182">
        <v>1.1897</v>
      </c>
      <c r="AC182">
        <v>3.96</v>
      </c>
    </row>
    <row r="183" spans="1:29">
      <c r="A183" t="s">
        <v>150</v>
      </c>
      <c r="B183">
        <v>0.82630000000000003</v>
      </c>
      <c r="C183">
        <v>20.25</v>
      </c>
      <c r="D183">
        <v>7.6547999999999998</v>
      </c>
      <c r="E183">
        <v>7.6684000000000001</v>
      </c>
      <c r="F183">
        <v>10.0655</v>
      </c>
      <c r="G183">
        <v>3.24</v>
      </c>
      <c r="H183">
        <v>1.8945000000000001</v>
      </c>
      <c r="I183">
        <v>2.7</v>
      </c>
      <c r="J183">
        <v>4.95</v>
      </c>
      <c r="K183">
        <v>10.438599999999999</v>
      </c>
      <c r="L183">
        <v>113.4</v>
      </c>
      <c r="M183">
        <v>2.2395999999999998</v>
      </c>
      <c r="N183">
        <v>0</v>
      </c>
      <c r="O183">
        <v>7.5</v>
      </c>
      <c r="P183">
        <v>8.8594000000000008</v>
      </c>
      <c r="Q183">
        <v>2.2395999999999998</v>
      </c>
      <c r="R183">
        <v>0</v>
      </c>
      <c r="S183">
        <v>8.8594000000000008</v>
      </c>
      <c r="T183">
        <v>2.2395999999999998</v>
      </c>
      <c r="U183">
        <v>0</v>
      </c>
      <c r="V183">
        <v>7.5</v>
      </c>
      <c r="W183">
        <v>8.8594000000000008</v>
      </c>
      <c r="X183">
        <v>6.1238999999999999</v>
      </c>
      <c r="Y183">
        <v>6.1346999999999996</v>
      </c>
      <c r="Z183">
        <v>8.0524000000000004</v>
      </c>
      <c r="AA183">
        <v>2.5920000000000001</v>
      </c>
      <c r="AB183">
        <v>1.5156000000000001</v>
      </c>
      <c r="AC183">
        <v>3.96</v>
      </c>
    </row>
    <row r="184" spans="1:29">
      <c r="A184" t="s">
        <v>145</v>
      </c>
      <c r="B184">
        <v>0.79090000000000005</v>
      </c>
      <c r="C184">
        <v>20.25</v>
      </c>
      <c r="D184">
        <v>5.32</v>
      </c>
      <c r="E184">
        <v>5.3349000000000002</v>
      </c>
      <c r="F184">
        <v>17.327300000000001</v>
      </c>
      <c r="G184">
        <v>3.0941999999999998</v>
      </c>
      <c r="H184">
        <v>2.3151000000000002</v>
      </c>
      <c r="I184">
        <v>2.7</v>
      </c>
      <c r="J184">
        <v>4.95</v>
      </c>
      <c r="K184">
        <v>12.756399999999999</v>
      </c>
      <c r="L184">
        <v>113.4</v>
      </c>
      <c r="M184">
        <v>3.3052000000000001</v>
      </c>
      <c r="N184">
        <v>0</v>
      </c>
      <c r="O184">
        <v>7.5</v>
      </c>
      <c r="P184">
        <v>8.8594000000000008</v>
      </c>
      <c r="Q184">
        <v>3.3052000000000001</v>
      </c>
      <c r="R184">
        <v>0</v>
      </c>
      <c r="S184">
        <v>8.8594000000000008</v>
      </c>
      <c r="T184">
        <v>3.3052000000000001</v>
      </c>
      <c r="U184">
        <v>0</v>
      </c>
      <c r="V184">
        <v>7.5</v>
      </c>
      <c r="W184">
        <v>8.8594000000000008</v>
      </c>
      <c r="X184">
        <v>4.2560000000000002</v>
      </c>
      <c r="Y184">
        <v>4.2679</v>
      </c>
      <c r="Z184">
        <v>13.861800000000001</v>
      </c>
      <c r="AA184">
        <v>2.4754</v>
      </c>
      <c r="AB184">
        <v>1.8521000000000001</v>
      </c>
      <c r="AC184">
        <v>3.96</v>
      </c>
    </row>
    <row r="185" spans="1:29">
      <c r="A185" t="s">
        <v>242</v>
      </c>
      <c r="B185">
        <v>0.89459999999999995</v>
      </c>
      <c r="C185">
        <v>20.25</v>
      </c>
      <c r="D185">
        <v>10.622</v>
      </c>
      <c r="E185">
        <v>10.6159</v>
      </c>
      <c r="F185">
        <v>15.467599999999999</v>
      </c>
      <c r="G185">
        <v>3.2574999999999998</v>
      </c>
      <c r="H185">
        <v>1.4964999999999999</v>
      </c>
      <c r="I185">
        <v>2.7</v>
      </c>
      <c r="J185">
        <v>4.95</v>
      </c>
      <c r="K185">
        <v>8.2454999999999998</v>
      </c>
      <c r="L185">
        <v>113.4</v>
      </c>
      <c r="M185">
        <v>3.6156000000000001</v>
      </c>
      <c r="N185">
        <v>0</v>
      </c>
      <c r="O185">
        <v>7.5</v>
      </c>
      <c r="P185">
        <v>8.8594000000000008</v>
      </c>
      <c r="Q185">
        <v>3.6156000000000001</v>
      </c>
      <c r="R185">
        <v>0</v>
      </c>
      <c r="S185">
        <v>8.8594000000000008</v>
      </c>
      <c r="T185">
        <v>3.6156000000000001</v>
      </c>
      <c r="U185">
        <v>0</v>
      </c>
      <c r="V185">
        <v>7.5</v>
      </c>
      <c r="W185">
        <v>8.8594000000000008</v>
      </c>
      <c r="X185">
        <v>8.4976000000000003</v>
      </c>
      <c r="Y185">
        <v>8.4926999999999992</v>
      </c>
      <c r="Z185">
        <v>12.3741</v>
      </c>
      <c r="AA185">
        <v>2.6059999999999999</v>
      </c>
      <c r="AB185">
        <v>1.1972</v>
      </c>
      <c r="AC185">
        <v>3.96</v>
      </c>
    </row>
    <row r="186" spans="1:29">
      <c r="A186" t="s">
        <v>40</v>
      </c>
      <c r="B186">
        <v>0.86850000000000005</v>
      </c>
      <c r="C186">
        <v>20.25</v>
      </c>
      <c r="D186">
        <v>7.7961999999999998</v>
      </c>
      <c r="E186">
        <v>7.7916999999999996</v>
      </c>
      <c r="F186">
        <v>11.3264</v>
      </c>
      <c r="G186">
        <v>3.2229000000000001</v>
      </c>
      <c r="H186">
        <v>1.4924999999999999</v>
      </c>
      <c r="I186">
        <v>2.7</v>
      </c>
      <c r="J186">
        <v>4.95</v>
      </c>
      <c r="K186">
        <v>8.2239000000000004</v>
      </c>
      <c r="L186">
        <v>113.4</v>
      </c>
      <c r="M186">
        <v>3.4679000000000002</v>
      </c>
      <c r="N186">
        <v>0</v>
      </c>
      <c r="O186">
        <v>7.5</v>
      </c>
      <c r="P186">
        <v>8.8594000000000008</v>
      </c>
      <c r="Q186">
        <v>3.4679000000000002</v>
      </c>
      <c r="R186">
        <v>0</v>
      </c>
      <c r="S186">
        <v>8.8594000000000008</v>
      </c>
      <c r="T186">
        <v>3.4679000000000002</v>
      </c>
      <c r="U186">
        <v>0</v>
      </c>
      <c r="V186">
        <v>7.5</v>
      </c>
      <c r="W186">
        <v>8.8594000000000008</v>
      </c>
      <c r="X186">
        <v>6.2370000000000001</v>
      </c>
      <c r="Y186">
        <v>6.2333999999999996</v>
      </c>
      <c r="Z186">
        <v>9.0610999999999997</v>
      </c>
      <c r="AA186">
        <v>2.5783</v>
      </c>
      <c r="AB186">
        <v>1.194</v>
      </c>
      <c r="AC186">
        <v>3.96</v>
      </c>
    </row>
    <row r="187" spans="1:29">
      <c r="A187" t="s">
        <v>253</v>
      </c>
      <c r="B187">
        <v>0.85880000000000001</v>
      </c>
      <c r="C187">
        <v>20.25</v>
      </c>
      <c r="D187">
        <v>10.583399999999999</v>
      </c>
      <c r="E187">
        <v>10.577299999999999</v>
      </c>
      <c r="F187">
        <v>15.4222</v>
      </c>
      <c r="G187">
        <v>3.2507000000000001</v>
      </c>
      <c r="H187">
        <v>1.4911000000000001</v>
      </c>
      <c r="I187">
        <v>2.7</v>
      </c>
      <c r="J187">
        <v>4.95</v>
      </c>
      <c r="K187">
        <v>8.2157</v>
      </c>
      <c r="L187">
        <v>113.4</v>
      </c>
      <c r="M187">
        <v>1.5521</v>
      </c>
      <c r="N187">
        <v>0</v>
      </c>
      <c r="O187">
        <v>7.5</v>
      </c>
      <c r="P187">
        <v>8.8594000000000008</v>
      </c>
      <c r="Q187">
        <v>1.5521</v>
      </c>
      <c r="R187">
        <v>0</v>
      </c>
      <c r="S187">
        <v>8.8594000000000008</v>
      </c>
      <c r="T187">
        <v>1.5521</v>
      </c>
      <c r="U187">
        <v>0</v>
      </c>
      <c r="V187">
        <v>7.5</v>
      </c>
      <c r="W187">
        <v>8.8594000000000008</v>
      </c>
      <c r="X187">
        <v>8.4667999999999992</v>
      </c>
      <c r="Y187">
        <v>8.4619</v>
      </c>
      <c r="Z187">
        <v>12.3378</v>
      </c>
      <c r="AA187">
        <v>2.6006</v>
      </c>
      <c r="AB187">
        <v>1.1928000000000001</v>
      </c>
      <c r="AC187">
        <v>3.96</v>
      </c>
    </row>
    <row r="188" spans="1:29">
      <c r="A188" t="s">
        <v>258</v>
      </c>
      <c r="B188">
        <v>0.89610000000000001</v>
      </c>
      <c r="C188">
        <v>20.25</v>
      </c>
      <c r="D188">
        <v>10.4496</v>
      </c>
      <c r="E188">
        <v>10.461499999999999</v>
      </c>
      <c r="F188">
        <v>14.614000000000001</v>
      </c>
      <c r="G188">
        <v>2.8290000000000002</v>
      </c>
      <c r="H188">
        <v>1.7431000000000001</v>
      </c>
      <c r="I188">
        <v>2.7</v>
      </c>
      <c r="J188">
        <v>4.95</v>
      </c>
      <c r="K188">
        <v>9.6044</v>
      </c>
      <c r="L188">
        <v>113.4</v>
      </c>
      <c r="M188">
        <v>1.9039999999999999</v>
      </c>
      <c r="N188">
        <v>0</v>
      </c>
      <c r="O188">
        <v>7.5</v>
      </c>
      <c r="P188">
        <v>8.8594000000000008</v>
      </c>
      <c r="Q188">
        <v>1.9039999999999999</v>
      </c>
      <c r="R188">
        <v>0</v>
      </c>
      <c r="S188">
        <v>8.8594000000000008</v>
      </c>
      <c r="T188">
        <v>1.9039999999999999</v>
      </c>
      <c r="U188">
        <v>0</v>
      </c>
      <c r="V188">
        <v>7.5</v>
      </c>
      <c r="W188">
        <v>8.8594000000000008</v>
      </c>
      <c r="X188">
        <v>8.3597000000000001</v>
      </c>
      <c r="Y188">
        <v>8.3691999999999993</v>
      </c>
      <c r="Z188">
        <v>11.6912</v>
      </c>
      <c r="AA188">
        <v>2.2631999999999999</v>
      </c>
      <c r="AB188">
        <v>1.3945000000000001</v>
      </c>
      <c r="AC188">
        <v>3.96</v>
      </c>
    </row>
    <row r="189" spans="1:29">
      <c r="A189" t="s">
        <v>281</v>
      </c>
      <c r="B189">
        <v>1.0064</v>
      </c>
      <c r="C189">
        <v>20.25</v>
      </c>
      <c r="D189">
        <v>13.026400000000001</v>
      </c>
      <c r="E189">
        <v>13.036899999999999</v>
      </c>
      <c r="F189">
        <v>15.4444</v>
      </c>
      <c r="G189">
        <v>3.3157000000000001</v>
      </c>
      <c r="H189">
        <v>1.8270999999999999</v>
      </c>
      <c r="I189">
        <v>2.7</v>
      </c>
      <c r="J189">
        <v>4.95</v>
      </c>
      <c r="K189">
        <v>10.0671</v>
      </c>
      <c r="L189">
        <v>113.4</v>
      </c>
      <c r="M189">
        <v>4.4260999999999999</v>
      </c>
      <c r="N189">
        <v>0</v>
      </c>
      <c r="O189">
        <v>7.5</v>
      </c>
      <c r="P189">
        <v>8.8594000000000008</v>
      </c>
      <c r="Q189">
        <v>4.4260999999999999</v>
      </c>
      <c r="R189">
        <v>0</v>
      </c>
      <c r="S189">
        <v>8.8594000000000008</v>
      </c>
      <c r="T189">
        <v>4.4260999999999999</v>
      </c>
      <c r="U189">
        <v>0</v>
      </c>
      <c r="V189">
        <v>7.5</v>
      </c>
      <c r="W189">
        <v>8.8594000000000008</v>
      </c>
      <c r="X189">
        <v>10.421200000000001</v>
      </c>
      <c r="Y189">
        <v>10.429500000000001</v>
      </c>
      <c r="Z189">
        <v>12.355499999999999</v>
      </c>
      <c r="AA189">
        <v>2.6526000000000001</v>
      </c>
      <c r="AB189">
        <v>1.4616</v>
      </c>
      <c r="AC189">
        <v>3.96</v>
      </c>
    </row>
    <row r="190" spans="1:29">
      <c r="A190" t="s">
        <v>269</v>
      </c>
      <c r="B190">
        <v>0.79830000000000001</v>
      </c>
      <c r="C190">
        <v>20.25</v>
      </c>
      <c r="D190">
        <v>10.8238</v>
      </c>
      <c r="E190">
        <v>10.8355</v>
      </c>
      <c r="F190">
        <v>14.3064</v>
      </c>
      <c r="G190">
        <v>2.7585999999999999</v>
      </c>
      <c r="H190">
        <v>1.6455</v>
      </c>
      <c r="I190">
        <v>2.7</v>
      </c>
      <c r="J190">
        <v>4.95</v>
      </c>
      <c r="K190">
        <v>9.0664999999999996</v>
      </c>
      <c r="L190">
        <v>113.4</v>
      </c>
      <c r="M190">
        <v>1.6442000000000001</v>
      </c>
      <c r="N190">
        <v>0</v>
      </c>
      <c r="O190">
        <v>7.5</v>
      </c>
      <c r="P190">
        <v>8.8594000000000008</v>
      </c>
      <c r="Q190">
        <v>1.6442000000000001</v>
      </c>
      <c r="R190">
        <v>0</v>
      </c>
      <c r="S190">
        <v>8.8594000000000008</v>
      </c>
      <c r="T190">
        <v>1.6442000000000001</v>
      </c>
      <c r="U190">
        <v>0</v>
      </c>
      <c r="V190">
        <v>7.5</v>
      </c>
      <c r="W190">
        <v>8.8594000000000008</v>
      </c>
      <c r="X190">
        <v>8.6590000000000007</v>
      </c>
      <c r="Y190">
        <v>8.6684000000000001</v>
      </c>
      <c r="Z190">
        <v>11.4451</v>
      </c>
      <c r="AA190">
        <v>2.2069000000000001</v>
      </c>
      <c r="AB190">
        <v>1.3164</v>
      </c>
      <c r="AC190">
        <v>3.96</v>
      </c>
    </row>
    <row r="191" spans="1:29">
      <c r="A191" t="s">
        <v>245</v>
      </c>
      <c r="B191">
        <v>0.90959999999999996</v>
      </c>
      <c r="C191">
        <v>20.25</v>
      </c>
      <c r="D191">
        <v>16.123899999999999</v>
      </c>
      <c r="E191">
        <v>16.1325</v>
      </c>
      <c r="F191">
        <v>14.902900000000001</v>
      </c>
      <c r="G191">
        <v>3.5341999999999998</v>
      </c>
      <c r="H191">
        <v>2.3797000000000001</v>
      </c>
      <c r="I191">
        <v>2.7</v>
      </c>
      <c r="J191">
        <v>4.95</v>
      </c>
      <c r="K191">
        <v>13.112299999999999</v>
      </c>
      <c r="L191">
        <v>113.4</v>
      </c>
      <c r="M191">
        <v>2.2231000000000001</v>
      </c>
      <c r="N191">
        <v>0</v>
      </c>
      <c r="O191">
        <v>7.5</v>
      </c>
      <c r="P191">
        <v>8.8594000000000008</v>
      </c>
      <c r="Q191">
        <v>2.2231000000000001</v>
      </c>
      <c r="R191">
        <v>0</v>
      </c>
      <c r="S191">
        <v>8.8594000000000008</v>
      </c>
      <c r="T191">
        <v>2.2231000000000001</v>
      </c>
      <c r="U191">
        <v>0</v>
      </c>
      <c r="V191">
        <v>7.5</v>
      </c>
      <c r="W191">
        <v>8.8594000000000008</v>
      </c>
      <c r="X191">
        <v>12.899100000000001</v>
      </c>
      <c r="Y191">
        <v>12.906000000000001</v>
      </c>
      <c r="Z191">
        <v>11.9223</v>
      </c>
      <c r="AA191">
        <v>2.8273999999999999</v>
      </c>
      <c r="AB191">
        <v>1.9037999999999999</v>
      </c>
      <c r="AC191">
        <v>3.96</v>
      </c>
    </row>
    <row r="192" spans="1:29">
      <c r="A192" t="s">
        <v>259</v>
      </c>
      <c r="B192">
        <v>0.89710000000000001</v>
      </c>
      <c r="C192">
        <v>20.25</v>
      </c>
      <c r="D192">
        <v>9.1995000000000005</v>
      </c>
      <c r="E192">
        <v>9.2121999999999993</v>
      </c>
      <c r="F192">
        <v>14.573600000000001</v>
      </c>
      <c r="G192">
        <v>2.9864999999999999</v>
      </c>
      <c r="H192">
        <v>1.8117000000000001</v>
      </c>
      <c r="I192">
        <v>2.7</v>
      </c>
      <c r="J192">
        <v>4.95</v>
      </c>
      <c r="K192">
        <v>9.9824000000000002</v>
      </c>
      <c r="L192">
        <v>113.4</v>
      </c>
      <c r="M192">
        <v>1.6828000000000001</v>
      </c>
      <c r="N192">
        <v>0</v>
      </c>
      <c r="O192">
        <v>7.5</v>
      </c>
      <c r="P192">
        <v>8.8594000000000008</v>
      </c>
      <c r="Q192">
        <v>1.6828000000000001</v>
      </c>
      <c r="R192">
        <v>0</v>
      </c>
      <c r="S192">
        <v>8.8594000000000008</v>
      </c>
      <c r="T192">
        <v>1.6828000000000001</v>
      </c>
      <c r="U192">
        <v>0</v>
      </c>
      <c r="V192">
        <v>7.5</v>
      </c>
      <c r="W192">
        <v>8.8594000000000008</v>
      </c>
      <c r="X192">
        <v>7.3596000000000004</v>
      </c>
      <c r="Y192">
        <v>7.3696999999999999</v>
      </c>
      <c r="Z192">
        <v>11.658899999999999</v>
      </c>
      <c r="AA192">
        <v>2.3892000000000002</v>
      </c>
      <c r="AB192">
        <v>1.4494</v>
      </c>
      <c r="AC192">
        <v>3.96</v>
      </c>
    </row>
    <row r="193" spans="1:29">
      <c r="A193" t="s">
        <v>282</v>
      </c>
      <c r="B193">
        <v>0.85750000000000004</v>
      </c>
      <c r="C193">
        <v>20.25</v>
      </c>
      <c r="D193">
        <v>11.3804</v>
      </c>
      <c r="E193">
        <v>11.3918</v>
      </c>
      <c r="F193">
        <v>15.016500000000001</v>
      </c>
      <c r="G193">
        <v>2.8967000000000001</v>
      </c>
      <c r="H193">
        <v>1.6156999999999999</v>
      </c>
      <c r="I193">
        <v>2.7</v>
      </c>
      <c r="J193">
        <v>4.95</v>
      </c>
      <c r="K193">
        <v>8.9022000000000006</v>
      </c>
      <c r="L193">
        <v>113.4</v>
      </c>
      <c r="M193">
        <v>2.4575999999999998</v>
      </c>
      <c r="N193">
        <v>0</v>
      </c>
      <c r="O193">
        <v>7.5</v>
      </c>
      <c r="P193">
        <v>8.8594000000000008</v>
      </c>
      <c r="Q193">
        <v>2.4575999999999998</v>
      </c>
      <c r="R193">
        <v>0</v>
      </c>
      <c r="S193">
        <v>8.8594000000000008</v>
      </c>
      <c r="T193">
        <v>2.4575999999999998</v>
      </c>
      <c r="U193">
        <v>0</v>
      </c>
      <c r="V193">
        <v>7.5</v>
      </c>
      <c r="W193">
        <v>8.8594000000000008</v>
      </c>
      <c r="X193">
        <v>9.1044</v>
      </c>
      <c r="Y193">
        <v>9.1135000000000002</v>
      </c>
      <c r="Z193">
        <v>12.013199999999999</v>
      </c>
      <c r="AA193">
        <v>2.3174000000000001</v>
      </c>
      <c r="AB193">
        <v>1.2925</v>
      </c>
      <c r="AC193">
        <v>3.96</v>
      </c>
    </row>
    <row r="194" spans="1:29">
      <c r="A194" t="s">
        <v>195</v>
      </c>
      <c r="B194">
        <v>0.69550000000000001</v>
      </c>
      <c r="C194">
        <v>20.25</v>
      </c>
      <c r="D194">
        <v>11.177300000000001</v>
      </c>
      <c r="E194">
        <v>11.188800000000001</v>
      </c>
      <c r="F194">
        <v>14.981400000000001</v>
      </c>
      <c r="G194">
        <v>2.8033000000000001</v>
      </c>
      <c r="H194">
        <v>1.7326999999999999</v>
      </c>
      <c r="I194">
        <v>2.7</v>
      </c>
      <c r="J194">
        <v>4.95</v>
      </c>
      <c r="K194">
        <v>9.5470000000000006</v>
      </c>
      <c r="L194">
        <v>113.4</v>
      </c>
      <c r="M194">
        <v>2.1017999999999999</v>
      </c>
      <c r="N194">
        <v>0</v>
      </c>
      <c r="O194">
        <v>7.5</v>
      </c>
      <c r="P194">
        <v>8.8594000000000008</v>
      </c>
      <c r="Q194">
        <v>2.1017999999999999</v>
      </c>
      <c r="R194">
        <v>0</v>
      </c>
      <c r="S194">
        <v>8.8594000000000008</v>
      </c>
      <c r="T194">
        <v>2.1017999999999999</v>
      </c>
      <c r="U194">
        <v>0</v>
      </c>
      <c r="V194">
        <v>7.5</v>
      </c>
      <c r="W194">
        <v>8.8594000000000008</v>
      </c>
      <c r="X194">
        <v>8.9419000000000004</v>
      </c>
      <c r="Y194">
        <v>8.9511000000000003</v>
      </c>
      <c r="Z194">
        <v>11.985099999999999</v>
      </c>
      <c r="AA194">
        <v>2.2425999999999999</v>
      </c>
      <c r="AB194">
        <v>1.3861000000000001</v>
      </c>
      <c r="AC194">
        <v>3.96</v>
      </c>
    </row>
    <row r="195" spans="1:29">
      <c r="A195" t="s">
        <v>266</v>
      </c>
      <c r="B195">
        <v>0.86409999999999998</v>
      </c>
      <c r="C195">
        <v>20.25</v>
      </c>
      <c r="D195">
        <v>11.2758</v>
      </c>
      <c r="E195">
        <v>11.2872</v>
      </c>
      <c r="F195">
        <v>14.539</v>
      </c>
      <c r="G195">
        <v>2.6480000000000001</v>
      </c>
      <c r="H195">
        <v>1.7012</v>
      </c>
      <c r="I195">
        <v>2.7</v>
      </c>
      <c r="J195">
        <v>4.95</v>
      </c>
      <c r="K195">
        <v>9.3734000000000002</v>
      </c>
      <c r="L195">
        <v>113.4</v>
      </c>
      <c r="M195">
        <v>2.1337999999999999</v>
      </c>
      <c r="N195">
        <v>0</v>
      </c>
      <c r="O195">
        <v>7.5</v>
      </c>
      <c r="P195">
        <v>8.8594000000000008</v>
      </c>
      <c r="Q195">
        <v>2.1337999999999999</v>
      </c>
      <c r="R195">
        <v>0</v>
      </c>
      <c r="S195">
        <v>8.8594000000000008</v>
      </c>
      <c r="T195">
        <v>2.1337999999999999</v>
      </c>
      <c r="U195">
        <v>0</v>
      </c>
      <c r="V195">
        <v>7.5</v>
      </c>
      <c r="W195">
        <v>8.8594000000000008</v>
      </c>
      <c r="X195">
        <v>9.0206</v>
      </c>
      <c r="Y195">
        <v>9.0297999999999998</v>
      </c>
      <c r="Z195">
        <v>11.6312</v>
      </c>
      <c r="AA195">
        <v>2.1183999999999998</v>
      </c>
      <c r="AB195">
        <v>1.3609</v>
      </c>
      <c r="AC195">
        <v>3.96</v>
      </c>
    </row>
    <row r="196" spans="1:29">
      <c r="A196" t="s">
        <v>279</v>
      </c>
      <c r="B196">
        <v>0.76259999999999994</v>
      </c>
      <c r="C196">
        <v>20.25</v>
      </c>
      <c r="D196">
        <v>11.9328</v>
      </c>
      <c r="E196">
        <v>11.943899999999999</v>
      </c>
      <c r="F196">
        <v>15.226699999999999</v>
      </c>
      <c r="G196">
        <v>3.4300999999999999</v>
      </c>
      <c r="H196">
        <v>2.0145</v>
      </c>
      <c r="I196">
        <v>2.7</v>
      </c>
      <c r="J196">
        <v>4.95</v>
      </c>
      <c r="K196">
        <v>11.0999</v>
      </c>
      <c r="L196">
        <v>113.4</v>
      </c>
      <c r="M196">
        <v>1.5834999999999999</v>
      </c>
      <c r="N196">
        <v>0</v>
      </c>
      <c r="O196">
        <v>7.5</v>
      </c>
      <c r="P196">
        <v>8.8594000000000008</v>
      </c>
      <c r="Q196">
        <v>1.5834999999999999</v>
      </c>
      <c r="R196">
        <v>0</v>
      </c>
      <c r="S196">
        <v>8.8594000000000008</v>
      </c>
      <c r="T196">
        <v>1.5834999999999999</v>
      </c>
      <c r="U196">
        <v>0</v>
      </c>
      <c r="V196">
        <v>7.5</v>
      </c>
      <c r="W196">
        <v>8.8594000000000008</v>
      </c>
      <c r="X196">
        <v>9.5463000000000005</v>
      </c>
      <c r="Y196">
        <v>9.5550999999999995</v>
      </c>
      <c r="Z196">
        <v>12.1813</v>
      </c>
      <c r="AA196">
        <v>2.7441</v>
      </c>
      <c r="AB196">
        <v>1.6115999999999999</v>
      </c>
      <c r="AC196">
        <v>3.96</v>
      </c>
    </row>
    <row r="197" spans="1:29">
      <c r="A197" t="s">
        <v>292</v>
      </c>
      <c r="B197">
        <v>1.0851</v>
      </c>
      <c r="C197">
        <v>20.25</v>
      </c>
      <c r="D197">
        <v>10.404</v>
      </c>
      <c r="E197">
        <v>10.4328</v>
      </c>
      <c r="F197">
        <v>15.5595</v>
      </c>
      <c r="G197">
        <v>2.6989999999999998</v>
      </c>
      <c r="H197">
        <v>1.8382000000000001</v>
      </c>
      <c r="I197">
        <v>2.7</v>
      </c>
      <c r="J197">
        <v>4.95</v>
      </c>
      <c r="K197">
        <v>10.128299999999999</v>
      </c>
      <c r="L197">
        <v>113.4</v>
      </c>
      <c r="M197">
        <v>6.4451999999999998</v>
      </c>
      <c r="N197">
        <v>0</v>
      </c>
      <c r="O197">
        <v>7.5</v>
      </c>
      <c r="P197">
        <v>8.8594000000000008</v>
      </c>
      <c r="Q197">
        <v>6.4451999999999998</v>
      </c>
      <c r="R197">
        <v>0</v>
      </c>
      <c r="S197">
        <v>8.8594000000000008</v>
      </c>
      <c r="T197">
        <v>6.4451999999999998</v>
      </c>
      <c r="U197">
        <v>0</v>
      </c>
      <c r="V197">
        <v>7.5</v>
      </c>
      <c r="W197">
        <v>8.8594000000000008</v>
      </c>
      <c r="X197">
        <v>8.3231999999999999</v>
      </c>
      <c r="Y197">
        <v>8.3462999999999994</v>
      </c>
      <c r="Z197">
        <v>12.4476</v>
      </c>
      <c r="AA197">
        <v>2.1591999999999998</v>
      </c>
      <c r="AB197">
        <v>1.4704999999999999</v>
      </c>
      <c r="AC197">
        <v>3.96</v>
      </c>
    </row>
    <row r="198" spans="1:29">
      <c r="A198" t="s">
        <v>293</v>
      </c>
      <c r="B198">
        <v>1.0546</v>
      </c>
      <c r="C198">
        <v>20.25</v>
      </c>
      <c r="D198">
        <v>10.061299999999999</v>
      </c>
      <c r="E198">
        <v>10.0077</v>
      </c>
      <c r="F198">
        <v>14.521000000000001</v>
      </c>
      <c r="G198">
        <v>2.7395999999999998</v>
      </c>
      <c r="H198">
        <v>1.7015</v>
      </c>
      <c r="I198">
        <v>2.7</v>
      </c>
      <c r="J198">
        <v>4.95</v>
      </c>
      <c r="K198">
        <v>9.3752999999999993</v>
      </c>
      <c r="L198">
        <v>113.4</v>
      </c>
      <c r="M198">
        <v>7.1440000000000001</v>
      </c>
      <c r="N198">
        <v>0</v>
      </c>
      <c r="O198">
        <v>7.5</v>
      </c>
      <c r="P198">
        <v>8.8594000000000008</v>
      </c>
      <c r="Q198">
        <v>7.1440000000000001</v>
      </c>
      <c r="R198">
        <v>0</v>
      </c>
      <c r="S198">
        <v>8.8594000000000008</v>
      </c>
      <c r="T198">
        <v>7.1440000000000001</v>
      </c>
      <c r="U198">
        <v>0</v>
      </c>
      <c r="V198">
        <v>7.5</v>
      </c>
      <c r="W198">
        <v>8.8594000000000008</v>
      </c>
      <c r="X198">
        <v>8.0489999999999995</v>
      </c>
      <c r="Y198">
        <v>8.0061999999999998</v>
      </c>
      <c r="Z198">
        <v>11.6168</v>
      </c>
      <c r="AA198">
        <v>2.1917</v>
      </c>
      <c r="AB198">
        <v>1.3612</v>
      </c>
      <c r="AC198">
        <v>3.96</v>
      </c>
    </row>
    <row r="199" spans="1:29">
      <c r="A199" t="s">
        <v>288</v>
      </c>
      <c r="B199">
        <v>0.85209999999999997</v>
      </c>
      <c r="C199">
        <v>20.25</v>
      </c>
      <c r="D199">
        <v>11.282400000000001</v>
      </c>
      <c r="E199">
        <v>11.293799999999999</v>
      </c>
      <c r="F199">
        <v>14.697699999999999</v>
      </c>
      <c r="G199">
        <v>2.6101000000000001</v>
      </c>
      <c r="H199">
        <v>1.919</v>
      </c>
      <c r="I199">
        <v>2.7</v>
      </c>
      <c r="J199">
        <v>4.95</v>
      </c>
      <c r="K199">
        <v>10.5739</v>
      </c>
      <c r="L199">
        <v>113.4</v>
      </c>
      <c r="M199">
        <v>2.6886999999999999</v>
      </c>
      <c r="N199">
        <v>0</v>
      </c>
      <c r="O199">
        <v>7.5</v>
      </c>
      <c r="P199">
        <v>8.8594000000000008</v>
      </c>
      <c r="Q199">
        <v>2.6886999999999999</v>
      </c>
      <c r="R199">
        <v>0</v>
      </c>
      <c r="S199">
        <v>8.8594000000000008</v>
      </c>
      <c r="T199">
        <v>2.6886999999999999</v>
      </c>
      <c r="U199">
        <v>0</v>
      </c>
      <c r="V199">
        <v>7.5</v>
      </c>
      <c r="W199">
        <v>8.8594000000000008</v>
      </c>
      <c r="X199">
        <v>9.0259</v>
      </c>
      <c r="Y199">
        <v>9.0350000000000001</v>
      </c>
      <c r="Z199">
        <v>11.7582</v>
      </c>
      <c r="AA199">
        <v>2.0880999999999998</v>
      </c>
      <c r="AB199">
        <v>1.5351999999999999</v>
      </c>
      <c r="AC199">
        <v>3.96</v>
      </c>
    </row>
    <row r="200" spans="1:29">
      <c r="A200" t="s">
        <v>232</v>
      </c>
      <c r="B200">
        <v>1.0577000000000001</v>
      </c>
      <c r="C200">
        <v>20.25</v>
      </c>
      <c r="D200">
        <v>9.3902999999999999</v>
      </c>
      <c r="E200">
        <v>9.4027999999999992</v>
      </c>
      <c r="F200">
        <v>15.8672</v>
      </c>
      <c r="G200">
        <v>1.7831999999999999</v>
      </c>
      <c r="H200">
        <v>3.6705000000000001</v>
      </c>
      <c r="I200">
        <v>2.7</v>
      </c>
      <c r="J200">
        <v>4.95</v>
      </c>
      <c r="K200">
        <v>20.224499999999999</v>
      </c>
      <c r="L200">
        <v>113.4</v>
      </c>
      <c r="M200">
        <v>2.5785</v>
      </c>
      <c r="N200">
        <v>0</v>
      </c>
      <c r="O200">
        <v>7.5</v>
      </c>
      <c r="P200">
        <v>8.8594000000000008</v>
      </c>
      <c r="Q200">
        <v>2.5785</v>
      </c>
      <c r="R200">
        <v>0</v>
      </c>
      <c r="S200">
        <v>8.8594000000000008</v>
      </c>
      <c r="T200">
        <v>2.5785</v>
      </c>
      <c r="U200">
        <v>0</v>
      </c>
      <c r="V200">
        <v>7.5</v>
      </c>
      <c r="W200">
        <v>8.8594000000000008</v>
      </c>
      <c r="X200">
        <v>7.5122</v>
      </c>
      <c r="Y200">
        <v>7.5221999999999998</v>
      </c>
      <c r="Z200">
        <v>12.6937</v>
      </c>
      <c r="AA200">
        <v>1.4266000000000001</v>
      </c>
      <c r="AB200">
        <v>2.9363999999999999</v>
      </c>
      <c r="AC200">
        <v>3.96</v>
      </c>
    </row>
    <row r="201" spans="1:29">
      <c r="A201" t="s">
        <v>230</v>
      </c>
      <c r="B201">
        <v>1.0983000000000001</v>
      </c>
      <c r="C201">
        <v>20.25</v>
      </c>
      <c r="D201">
        <v>11.3454</v>
      </c>
      <c r="E201">
        <v>11.3568</v>
      </c>
      <c r="F201">
        <v>14.9542</v>
      </c>
      <c r="G201">
        <v>3.0118999999999998</v>
      </c>
      <c r="H201">
        <v>2.7919</v>
      </c>
      <c r="I201">
        <v>2.7</v>
      </c>
      <c r="J201">
        <v>4.95</v>
      </c>
      <c r="K201">
        <v>15.3832</v>
      </c>
      <c r="L201">
        <v>113.4</v>
      </c>
      <c r="M201">
        <v>3.7456</v>
      </c>
      <c r="N201">
        <v>0</v>
      </c>
      <c r="O201">
        <v>7.5</v>
      </c>
      <c r="P201">
        <v>8.8594000000000008</v>
      </c>
      <c r="Q201">
        <v>3.7456</v>
      </c>
      <c r="R201">
        <v>0</v>
      </c>
      <c r="S201">
        <v>8.8594000000000008</v>
      </c>
      <c r="T201">
        <v>3.7456</v>
      </c>
      <c r="U201">
        <v>0</v>
      </c>
      <c r="V201">
        <v>7.5</v>
      </c>
      <c r="W201">
        <v>8.8594000000000008</v>
      </c>
      <c r="X201">
        <v>9.0762999999999998</v>
      </c>
      <c r="Y201">
        <v>9.0853999999999999</v>
      </c>
      <c r="Z201">
        <v>11.9634</v>
      </c>
      <c r="AA201">
        <v>2.4095</v>
      </c>
      <c r="AB201">
        <v>2.2334999999999998</v>
      </c>
      <c r="AC201">
        <v>3.96</v>
      </c>
    </row>
    <row r="202" spans="1:29">
      <c r="A202" t="s">
        <v>289</v>
      </c>
      <c r="B202">
        <v>0.90090000000000003</v>
      </c>
      <c r="C202">
        <v>20.25</v>
      </c>
      <c r="D202">
        <v>11.084</v>
      </c>
      <c r="E202">
        <v>11.095599999999999</v>
      </c>
      <c r="F202">
        <v>14.198499999999999</v>
      </c>
      <c r="G202">
        <v>2.6821999999999999</v>
      </c>
      <c r="H202">
        <v>2.6621999999999999</v>
      </c>
      <c r="I202">
        <v>2.7</v>
      </c>
      <c r="J202">
        <v>4.95</v>
      </c>
      <c r="K202">
        <v>14.668799999999999</v>
      </c>
      <c r="L202">
        <v>113.4</v>
      </c>
      <c r="M202">
        <v>2.9295</v>
      </c>
      <c r="N202">
        <v>0</v>
      </c>
      <c r="O202">
        <v>7.5</v>
      </c>
      <c r="P202">
        <v>8.8594000000000008</v>
      </c>
      <c r="Q202">
        <v>2.9295</v>
      </c>
      <c r="R202">
        <v>0</v>
      </c>
      <c r="S202">
        <v>8.8594000000000008</v>
      </c>
      <c r="T202">
        <v>2.9295</v>
      </c>
      <c r="U202">
        <v>0</v>
      </c>
      <c r="V202">
        <v>7.5</v>
      </c>
      <c r="W202">
        <v>8.8594000000000008</v>
      </c>
      <c r="X202">
        <v>8.8672000000000004</v>
      </c>
      <c r="Y202">
        <v>8.8764000000000003</v>
      </c>
      <c r="Z202">
        <v>11.3588</v>
      </c>
      <c r="AA202">
        <v>2.1457999999999999</v>
      </c>
      <c r="AB202">
        <v>2.1297999999999999</v>
      </c>
      <c r="AC202">
        <v>3.96</v>
      </c>
    </row>
    <row r="203" spans="1:29">
      <c r="A203" t="s">
        <v>340</v>
      </c>
      <c r="B203">
        <v>0.92920000000000003</v>
      </c>
      <c r="C203">
        <v>20.25</v>
      </c>
      <c r="D203">
        <v>10.35</v>
      </c>
      <c r="E203">
        <v>10.362</v>
      </c>
      <c r="F203">
        <v>15.606</v>
      </c>
      <c r="G203">
        <v>2.6292</v>
      </c>
      <c r="H203">
        <v>2.7446000000000002</v>
      </c>
      <c r="I203">
        <v>2.7</v>
      </c>
      <c r="J203">
        <v>4.95</v>
      </c>
      <c r="K203">
        <v>15.1228</v>
      </c>
      <c r="L203">
        <v>113.4</v>
      </c>
      <c r="M203">
        <v>3.149</v>
      </c>
      <c r="N203">
        <v>0</v>
      </c>
      <c r="O203">
        <v>7.5</v>
      </c>
      <c r="P203">
        <v>8.8594000000000008</v>
      </c>
      <c r="Q203">
        <v>3.149</v>
      </c>
      <c r="R203">
        <v>0</v>
      </c>
      <c r="S203">
        <v>8.8594000000000008</v>
      </c>
      <c r="T203">
        <v>3.149</v>
      </c>
      <c r="U203">
        <v>0</v>
      </c>
      <c r="V203">
        <v>7.5</v>
      </c>
      <c r="W203">
        <v>8.8594000000000008</v>
      </c>
      <c r="X203">
        <v>8.2799999999999994</v>
      </c>
      <c r="Y203">
        <v>8.2896000000000001</v>
      </c>
      <c r="Z203">
        <v>12.4848</v>
      </c>
      <c r="AA203">
        <v>2.1034000000000002</v>
      </c>
      <c r="AB203">
        <v>2.1957</v>
      </c>
      <c r="AC203">
        <v>3.96</v>
      </c>
    </row>
    <row r="204" spans="1:29">
      <c r="A204" t="s">
        <v>323</v>
      </c>
      <c r="B204">
        <v>0.91520000000000001</v>
      </c>
      <c r="C204">
        <v>20.25</v>
      </c>
      <c r="D204">
        <v>10.1081</v>
      </c>
      <c r="E204">
        <v>10.120200000000001</v>
      </c>
      <c r="F204">
        <v>25.97</v>
      </c>
      <c r="G204">
        <v>2.7086999999999999</v>
      </c>
      <c r="H204">
        <v>2.9142999999999999</v>
      </c>
      <c r="I204">
        <v>2.7</v>
      </c>
      <c r="J204">
        <v>4.95</v>
      </c>
      <c r="K204">
        <v>16.057700000000001</v>
      </c>
      <c r="L204">
        <v>113.4</v>
      </c>
      <c r="M204">
        <v>3.4325999999999999</v>
      </c>
      <c r="N204">
        <v>0</v>
      </c>
      <c r="O204">
        <v>7.5</v>
      </c>
      <c r="P204">
        <v>8.8594000000000008</v>
      </c>
      <c r="Q204">
        <v>3.4325999999999999</v>
      </c>
      <c r="R204">
        <v>0</v>
      </c>
      <c r="S204">
        <v>8.8594000000000008</v>
      </c>
      <c r="T204">
        <v>3.4325999999999999</v>
      </c>
      <c r="U204">
        <v>0</v>
      </c>
      <c r="V204">
        <v>7.5</v>
      </c>
      <c r="W204">
        <v>8.8594000000000008</v>
      </c>
      <c r="X204">
        <v>8.0864999999999991</v>
      </c>
      <c r="Y204">
        <v>8.0961999999999996</v>
      </c>
      <c r="Z204">
        <v>20.776</v>
      </c>
      <c r="AA204">
        <v>2.1669</v>
      </c>
      <c r="AB204">
        <v>2.3313999999999999</v>
      </c>
      <c r="AC204">
        <v>3.96</v>
      </c>
    </row>
    <row r="205" spans="1:29">
      <c r="A205" t="s">
        <v>333</v>
      </c>
      <c r="B205">
        <v>0.94720000000000004</v>
      </c>
      <c r="C205">
        <v>20.25</v>
      </c>
      <c r="D205">
        <v>10.521699999999999</v>
      </c>
      <c r="E205">
        <v>10.5335</v>
      </c>
      <c r="F205">
        <v>14.068</v>
      </c>
      <c r="G205">
        <v>2.8249</v>
      </c>
      <c r="H205">
        <v>3.7065999999999999</v>
      </c>
      <c r="I205">
        <v>2.7</v>
      </c>
      <c r="J205">
        <v>4.95</v>
      </c>
      <c r="K205">
        <v>20.4236</v>
      </c>
      <c r="L205">
        <v>113.4</v>
      </c>
      <c r="M205">
        <v>3.0453000000000001</v>
      </c>
      <c r="N205">
        <v>0</v>
      </c>
      <c r="O205">
        <v>7.5</v>
      </c>
      <c r="P205">
        <v>8.8594000000000008</v>
      </c>
      <c r="Q205">
        <v>3.0453000000000001</v>
      </c>
      <c r="R205">
        <v>0</v>
      </c>
      <c r="S205">
        <v>8.8594000000000008</v>
      </c>
      <c r="T205">
        <v>3.0453000000000001</v>
      </c>
      <c r="U205">
        <v>0</v>
      </c>
      <c r="V205">
        <v>7.5</v>
      </c>
      <c r="W205">
        <v>8.8594000000000008</v>
      </c>
      <c r="X205">
        <v>8.4172999999999991</v>
      </c>
      <c r="Y205">
        <v>8.4268000000000001</v>
      </c>
      <c r="Z205">
        <v>11.2544</v>
      </c>
      <c r="AA205">
        <v>2.2599</v>
      </c>
      <c r="AB205">
        <v>2.9653</v>
      </c>
      <c r="AC205">
        <v>3.96</v>
      </c>
    </row>
    <row r="206" spans="1:29">
      <c r="A206" t="s">
        <v>256</v>
      </c>
      <c r="B206">
        <v>1.0552999999999999</v>
      </c>
      <c r="C206">
        <v>20.25</v>
      </c>
      <c r="D206">
        <v>11.1449</v>
      </c>
      <c r="E206">
        <v>11.1564</v>
      </c>
      <c r="F206">
        <v>14.116300000000001</v>
      </c>
      <c r="G206">
        <v>2.7728999999999999</v>
      </c>
      <c r="H206">
        <v>3.9603000000000002</v>
      </c>
      <c r="I206">
        <v>2.7</v>
      </c>
      <c r="J206">
        <v>4.95</v>
      </c>
      <c r="K206">
        <v>21.821300000000001</v>
      </c>
      <c r="L206">
        <v>113.4</v>
      </c>
      <c r="M206">
        <v>2.855</v>
      </c>
      <c r="N206">
        <v>0</v>
      </c>
      <c r="O206">
        <v>7.5</v>
      </c>
      <c r="P206">
        <v>8.8594000000000008</v>
      </c>
      <c r="Q206">
        <v>2.855</v>
      </c>
      <c r="R206">
        <v>0</v>
      </c>
      <c r="S206">
        <v>8.8594000000000008</v>
      </c>
      <c r="T206">
        <v>2.855</v>
      </c>
      <c r="U206">
        <v>0</v>
      </c>
      <c r="V206">
        <v>7.5</v>
      </c>
      <c r="W206">
        <v>8.8594000000000008</v>
      </c>
      <c r="X206">
        <v>8.9159000000000006</v>
      </c>
      <c r="Y206">
        <v>8.9251000000000005</v>
      </c>
      <c r="Z206">
        <v>11.293100000000001</v>
      </c>
      <c r="AA206">
        <v>2.2183000000000002</v>
      </c>
      <c r="AB206">
        <v>3.1682000000000001</v>
      </c>
      <c r="AC206">
        <v>3.96</v>
      </c>
    </row>
    <row r="207" spans="1:29">
      <c r="A207" t="s">
        <v>320</v>
      </c>
      <c r="B207">
        <v>1.2168000000000001</v>
      </c>
      <c r="C207">
        <v>20.25</v>
      </c>
      <c r="D207">
        <v>11.3422</v>
      </c>
      <c r="E207">
        <v>11.3536</v>
      </c>
      <c r="F207">
        <v>14.8163</v>
      </c>
      <c r="G207">
        <v>3.0543</v>
      </c>
      <c r="H207">
        <v>3.7852999999999999</v>
      </c>
      <c r="I207">
        <v>2.7</v>
      </c>
      <c r="J207">
        <v>4.95</v>
      </c>
      <c r="K207">
        <v>20.856999999999999</v>
      </c>
      <c r="L207">
        <v>113.4</v>
      </c>
      <c r="M207">
        <v>3.2892000000000001</v>
      </c>
      <c r="N207">
        <v>0</v>
      </c>
      <c r="O207">
        <v>7.5</v>
      </c>
      <c r="P207">
        <v>8.8594000000000008</v>
      </c>
      <c r="Q207">
        <v>3.2892000000000001</v>
      </c>
      <c r="R207">
        <v>0</v>
      </c>
      <c r="S207">
        <v>8.8594000000000008</v>
      </c>
      <c r="T207">
        <v>3.2892000000000001</v>
      </c>
      <c r="U207">
        <v>0</v>
      </c>
      <c r="V207">
        <v>7.5</v>
      </c>
      <c r="W207">
        <v>8.8594000000000008</v>
      </c>
      <c r="X207">
        <v>9.0738000000000003</v>
      </c>
      <c r="Y207">
        <v>9.0829000000000004</v>
      </c>
      <c r="Z207">
        <v>11.853</v>
      </c>
      <c r="AA207">
        <v>2.4434999999999998</v>
      </c>
      <c r="AB207">
        <v>3.0282</v>
      </c>
      <c r="AC207">
        <v>3.96</v>
      </c>
    </row>
    <row r="208" spans="1:29">
      <c r="A208" t="s">
        <v>257</v>
      </c>
      <c r="B208">
        <v>1.0162</v>
      </c>
      <c r="C208">
        <v>20.25</v>
      </c>
      <c r="D208">
        <v>11.378299999999999</v>
      </c>
      <c r="E208">
        <v>11.389699999999999</v>
      </c>
      <c r="F208">
        <v>14.546900000000001</v>
      </c>
      <c r="G208">
        <v>2.9824000000000002</v>
      </c>
      <c r="H208">
        <v>4.6558000000000002</v>
      </c>
      <c r="I208">
        <v>2.7</v>
      </c>
      <c r="J208">
        <v>4.95</v>
      </c>
      <c r="K208">
        <v>25.653400000000001</v>
      </c>
      <c r="L208">
        <v>113.4</v>
      </c>
      <c r="M208">
        <v>2.7523</v>
      </c>
      <c r="N208">
        <v>0</v>
      </c>
      <c r="O208">
        <v>7.5</v>
      </c>
      <c r="P208">
        <v>8.8594000000000008</v>
      </c>
      <c r="Q208">
        <v>2.7523</v>
      </c>
      <c r="R208">
        <v>0</v>
      </c>
      <c r="S208">
        <v>8.8594000000000008</v>
      </c>
      <c r="T208">
        <v>2.7523</v>
      </c>
      <c r="U208">
        <v>0</v>
      </c>
      <c r="V208">
        <v>7.5</v>
      </c>
      <c r="W208">
        <v>8.8594000000000008</v>
      </c>
      <c r="X208">
        <v>9.1026000000000007</v>
      </c>
      <c r="Y208">
        <v>9.1118000000000006</v>
      </c>
      <c r="Z208">
        <v>11.637499999999999</v>
      </c>
      <c r="AA208">
        <v>2.3858999999999999</v>
      </c>
      <c r="AB208">
        <v>3.7246000000000001</v>
      </c>
      <c r="AC208">
        <v>3.96</v>
      </c>
    </row>
    <row r="209" spans="1:29">
      <c r="A209" t="s">
        <v>332</v>
      </c>
      <c r="B209">
        <v>0.9133</v>
      </c>
      <c r="C209">
        <v>20.25</v>
      </c>
      <c r="D209">
        <v>10.053599999999999</v>
      </c>
      <c r="E209">
        <v>10.0657</v>
      </c>
      <c r="F209">
        <v>14.5509</v>
      </c>
      <c r="G209">
        <v>2.5729000000000002</v>
      </c>
      <c r="H209">
        <v>2.5131000000000001</v>
      </c>
      <c r="I209">
        <v>2.7</v>
      </c>
      <c r="J209">
        <v>4.95</v>
      </c>
      <c r="K209">
        <v>13.847200000000001</v>
      </c>
      <c r="L209">
        <v>113.4</v>
      </c>
      <c r="M209">
        <v>4.2866999999999997</v>
      </c>
      <c r="N209">
        <v>0</v>
      </c>
      <c r="O209">
        <v>7.5</v>
      </c>
      <c r="P209">
        <v>8.8594000000000008</v>
      </c>
      <c r="Q209">
        <v>4.2866999999999997</v>
      </c>
      <c r="R209">
        <v>0</v>
      </c>
      <c r="S209">
        <v>8.8594000000000008</v>
      </c>
      <c r="T209">
        <v>4.2866999999999997</v>
      </c>
      <c r="U209">
        <v>0</v>
      </c>
      <c r="V209">
        <v>7.5</v>
      </c>
      <c r="W209">
        <v>8.8594000000000008</v>
      </c>
      <c r="X209">
        <v>8.0428999999999995</v>
      </c>
      <c r="Y209">
        <v>8.0526</v>
      </c>
      <c r="Z209">
        <v>11.640700000000001</v>
      </c>
      <c r="AA209">
        <v>2.0583999999999998</v>
      </c>
      <c r="AB209">
        <v>2.0105</v>
      </c>
      <c r="AC209">
        <v>3.96</v>
      </c>
    </row>
    <row r="210" spans="1:29">
      <c r="A210" t="s">
        <v>326</v>
      </c>
      <c r="B210">
        <v>0.91459999999999997</v>
      </c>
      <c r="C210">
        <v>20.25</v>
      </c>
      <c r="D210">
        <v>10.137499999999999</v>
      </c>
      <c r="E210">
        <v>10.1496</v>
      </c>
      <c r="F210">
        <v>14.7631</v>
      </c>
      <c r="G210">
        <v>2.6065999999999998</v>
      </c>
      <c r="H210">
        <v>2.7088000000000001</v>
      </c>
      <c r="I210">
        <v>2.7</v>
      </c>
      <c r="J210">
        <v>4.95</v>
      </c>
      <c r="K210">
        <v>14.925700000000001</v>
      </c>
      <c r="L210">
        <v>113.4</v>
      </c>
      <c r="M210">
        <v>2.7275999999999998</v>
      </c>
      <c r="N210">
        <v>0</v>
      </c>
      <c r="O210">
        <v>7.5</v>
      </c>
      <c r="P210">
        <v>8.8594000000000008</v>
      </c>
      <c r="Q210">
        <v>2.7275999999999998</v>
      </c>
      <c r="R210">
        <v>0</v>
      </c>
      <c r="S210">
        <v>8.8594000000000008</v>
      </c>
      <c r="T210">
        <v>2.7275999999999998</v>
      </c>
      <c r="U210">
        <v>0</v>
      </c>
      <c r="V210">
        <v>7.5</v>
      </c>
      <c r="W210">
        <v>8.8594000000000008</v>
      </c>
      <c r="X210">
        <v>8.11</v>
      </c>
      <c r="Y210">
        <v>8.1196999999999999</v>
      </c>
      <c r="Z210">
        <v>11.810499999999999</v>
      </c>
      <c r="AA210">
        <v>2.0853000000000002</v>
      </c>
      <c r="AB210">
        <v>2.1671</v>
      </c>
      <c r="AC210">
        <v>3.96</v>
      </c>
    </row>
    <row r="211" spans="1:29">
      <c r="A211" t="s">
        <v>324</v>
      </c>
      <c r="B211">
        <v>0.99539999999999995</v>
      </c>
      <c r="C211">
        <v>20.25</v>
      </c>
      <c r="D211">
        <v>10.7684</v>
      </c>
      <c r="E211">
        <v>10.780099999999999</v>
      </c>
      <c r="F211">
        <v>17.2804</v>
      </c>
      <c r="G211">
        <v>3.1503999999999999</v>
      </c>
      <c r="H211">
        <v>4.5608000000000004</v>
      </c>
      <c r="I211">
        <v>2.7</v>
      </c>
      <c r="J211">
        <v>4.95</v>
      </c>
      <c r="K211">
        <v>25.129899999999999</v>
      </c>
      <c r="L211">
        <v>113.4</v>
      </c>
      <c r="M211">
        <v>2.9727000000000001</v>
      </c>
      <c r="N211">
        <v>0</v>
      </c>
      <c r="O211">
        <v>7.5</v>
      </c>
      <c r="P211">
        <v>8.8594000000000008</v>
      </c>
      <c r="Q211">
        <v>2.9727000000000001</v>
      </c>
      <c r="R211">
        <v>0</v>
      </c>
      <c r="S211">
        <v>8.8594000000000008</v>
      </c>
      <c r="T211">
        <v>2.9727000000000001</v>
      </c>
      <c r="U211">
        <v>0</v>
      </c>
      <c r="V211">
        <v>7.5</v>
      </c>
      <c r="W211">
        <v>8.8594000000000008</v>
      </c>
      <c r="X211">
        <v>8.6146999999999991</v>
      </c>
      <c r="Y211">
        <v>8.6241000000000003</v>
      </c>
      <c r="Z211">
        <v>13.824299999999999</v>
      </c>
      <c r="AA211">
        <v>2.5203000000000002</v>
      </c>
      <c r="AB211">
        <v>3.6486000000000001</v>
      </c>
      <c r="AC211">
        <v>3.96</v>
      </c>
    </row>
    <row r="212" spans="1:29">
      <c r="A212" t="s">
        <v>341</v>
      </c>
      <c r="B212">
        <v>0.91</v>
      </c>
      <c r="C212">
        <v>20.25</v>
      </c>
      <c r="D212">
        <v>10.1776</v>
      </c>
      <c r="E212">
        <v>10.1896</v>
      </c>
      <c r="F212">
        <v>13.9633</v>
      </c>
      <c r="G212">
        <v>2.5884999999999998</v>
      </c>
      <c r="H212">
        <v>2.3513000000000002</v>
      </c>
      <c r="I212">
        <v>2.7</v>
      </c>
      <c r="J212">
        <v>4.95</v>
      </c>
      <c r="K212">
        <v>12.955399999999999</v>
      </c>
      <c r="L212">
        <v>113.4</v>
      </c>
      <c r="M212">
        <v>3.6667000000000001</v>
      </c>
      <c r="N212">
        <v>0</v>
      </c>
      <c r="O212">
        <v>7.5</v>
      </c>
      <c r="P212">
        <v>8.8594000000000008</v>
      </c>
      <c r="Q212">
        <v>3.6667000000000001</v>
      </c>
      <c r="R212">
        <v>0</v>
      </c>
      <c r="S212">
        <v>8.8594000000000008</v>
      </c>
      <c r="T212">
        <v>3.6667000000000001</v>
      </c>
      <c r="U212">
        <v>0</v>
      </c>
      <c r="V212">
        <v>7.5</v>
      </c>
      <c r="W212">
        <v>8.8594000000000008</v>
      </c>
      <c r="X212">
        <v>8.1420999999999992</v>
      </c>
      <c r="Y212">
        <v>8.1516999999999999</v>
      </c>
      <c r="Z212">
        <v>11.1707</v>
      </c>
      <c r="AA212">
        <v>2.0708000000000002</v>
      </c>
      <c r="AB212">
        <v>1.881</v>
      </c>
      <c r="AC212">
        <v>3.96</v>
      </c>
    </row>
    <row r="213" spans="1:29">
      <c r="A213" t="s">
        <v>158</v>
      </c>
      <c r="B213">
        <v>0.89870000000000005</v>
      </c>
      <c r="C213">
        <v>20.25</v>
      </c>
      <c r="D213">
        <v>9.7849000000000004</v>
      </c>
      <c r="E213">
        <v>9.7972000000000001</v>
      </c>
      <c r="F213">
        <v>14.368499999999999</v>
      </c>
      <c r="G213">
        <v>3.2372000000000001</v>
      </c>
      <c r="H213">
        <v>1.8536999999999999</v>
      </c>
      <c r="I213">
        <v>2.7</v>
      </c>
      <c r="J213">
        <v>4.95</v>
      </c>
      <c r="K213">
        <v>10.2141</v>
      </c>
      <c r="L213">
        <v>113.4</v>
      </c>
      <c r="M213">
        <v>2.5768</v>
      </c>
      <c r="N213">
        <v>0</v>
      </c>
      <c r="O213">
        <v>7.5</v>
      </c>
      <c r="P213">
        <v>8.8594000000000008</v>
      </c>
      <c r="Q213">
        <v>2.5768</v>
      </c>
      <c r="R213">
        <v>0</v>
      </c>
      <c r="S213">
        <v>8.8594000000000008</v>
      </c>
      <c r="T213">
        <v>2.5768</v>
      </c>
      <c r="U213">
        <v>0</v>
      </c>
      <c r="V213">
        <v>7.5</v>
      </c>
      <c r="W213">
        <v>8.8594000000000008</v>
      </c>
      <c r="X213">
        <v>7.8278999999999996</v>
      </c>
      <c r="Y213">
        <v>7.8377999999999997</v>
      </c>
      <c r="Z213">
        <v>11.4948</v>
      </c>
      <c r="AA213">
        <v>2.5897000000000001</v>
      </c>
      <c r="AB213">
        <v>1.4830000000000001</v>
      </c>
      <c r="AC213">
        <v>3.96</v>
      </c>
    </row>
    <row r="214" spans="1:29">
      <c r="A214" t="s">
        <v>164</v>
      </c>
      <c r="B214">
        <v>0.73399999999999999</v>
      </c>
      <c r="C214">
        <v>20.25</v>
      </c>
      <c r="D214">
        <v>10.196899999999999</v>
      </c>
      <c r="E214">
        <v>10.209</v>
      </c>
      <c r="F214">
        <v>12.8607</v>
      </c>
      <c r="G214">
        <v>3.2829000000000002</v>
      </c>
      <c r="H214">
        <v>1.8030999999999999</v>
      </c>
      <c r="I214">
        <v>2.7</v>
      </c>
      <c r="J214">
        <v>4.95</v>
      </c>
      <c r="K214">
        <v>9.9352</v>
      </c>
      <c r="L214">
        <v>113.4</v>
      </c>
      <c r="M214">
        <v>3.6625999999999999</v>
      </c>
      <c r="N214">
        <v>0</v>
      </c>
      <c r="O214">
        <v>7.5</v>
      </c>
      <c r="P214">
        <v>8.8594000000000008</v>
      </c>
      <c r="Q214">
        <v>3.6625999999999999</v>
      </c>
      <c r="R214">
        <v>0</v>
      </c>
      <c r="S214">
        <v>8.8594000000000008</v>
      </c>
      <c r="T214">
        <v>3.6625999999999999</v>
      </c>
      <c r="U214">
        <v>0</v>
      </c>
      <c r="V214">
        <v>7.5</v>
      </c>
      <c r="W214">
        <v>8.8594000000000008</v>
      </c>
      <c r="X214">
        <v>8.1575000000000006</v>
      </c>
      <c r="Y214">
        <v>8.1671999999999993</v>
      </c>
      <c r="Z214">
        <v>10.288600000000001</v>
      </c>
      <c r="AA214">
        <v>2.6263000000000001</v>
      </c>
      <c r="AB214">
        <v>1.4424999999999999</v>
      </c>
      <c r="AC214">
        <v>3.96</v>
      </c>
    </row>
    <row r="215" spans="1:29">
      <c r="A215" t="s">
        <v>176</v>
      </c>
      <c r="B215">
        <v>0.8296</v>
      </c>
      <c r="C215">
        <v>20.25</v>
      </c>
      <c r="D215">
        <v>13.018700000000001</v>
      </c>
      <c r="E215">
        <v>13.029199999999999</v>
      </c>
      <c r="F215">
        <v>13.7438</v>
      </c>
      <c r="G215">
        <v>3.8389000000000002</v>
      </c>
      <c r="H215">
        <v>2.0007999999999999</v>
      </c>
      <c r="I215">
        <v>2.7</v>
      </c>
      <c r="J215">
        <v>4.95</v>
      </c>
      <c r="K215">
        <v>11.0244</v>
      </c>
      <c r="L215">
        <v>113.4</v>
      </c>
      <c r="M215">
        <v>3.6394000000000002</v>
      </c>
      <c r="N215">
        <v>0</v>
      </c>
      <c r="O215">
        <v>7.5</v>
      </c>
      <c r="P215">
        <v>8.8594000000000008</v>
      </c>
      <c r="Q215">
        <v>3.6394000000000002</v>
      </c>
      <c r="R215">
        <v>0</v>
      </c>
      <c r="S215">
        <v>8.8594000000000008</v>
      </c>
      <c r="T215">
        <v>3.6394000000000002</v>
      </c>
      <c r="U215">
        <v>0</v>
      </c>
      <c r="V215">
        <v>7.5</v>
      </c>
      <c r="W215">
        <v>8.8594000000000008</v>
      </c>
      <c r="X215">
        <v>10.414999999999999</v>
      </c>
      <c r="Y215">
        <v>10.423299999999999</v>
      </c>
      <c r="Z215">
        <v>10.995100000000001</v>
      </c>
      <c r="AA215">
        <v>3.0710999999999999</v>
      </c>
      <c r="AB215">
        <v>1.6006</v>
      </c>
      <c r="AC215">
        <v>3.96</v>
      </c>
    </row>
    <row r="216" spans="1:29">
      <c r="A216" t="s">
        <v>184</v>
      </c>
      <c r="B216">
        <v>0.62849999999999995</v>
      </c>
      <c r="C216">
        <v>20.25</v>
      </c>
      <c r="D216">
        <v>11.984999999999999</v>
      </c>
      <c r="E216">
        <v>11.996</v>
      </c>
      <c r="F216">
        <v>14.1304</v>
      </c>
      <c r="G216">
        <v>3.2597999999999998</v>
      </c>
      <c r="H216">
        <v>1.6656</v>
      </c>
      <c r="I216">
        <v>2.7</v>
      </c>
      <c r="J216">
        <v>4.95</v>
      </c>
      <c r="K216">
        <v>9.1775000000000002</v>
      </c>
      <c r="L216">
        <v>113.4</v>
      </c>
      <c r="M216">
        <v>2.1581000000000001</v>
      </c>
      <c r="N216">
        <v>0</v>
      </c>
      <c r="O216">
        <v>7.5</v>
      </c>
      <c r="P216">
        <v>8.8594000000000008</v>
      </c>
      <c r="Q216">
        <v>2.1581000000000001</v>
      </c>
      <c r="R216">
        <v>0</v>
      </c>
      <c r="S216">
        <v>8.8594000000000008</v>
      </c>
      <c r="T216">
        <v>2.1581000000000001</v>
      </c>
      <c r="U216">
        <v>0</v>
      </c>
      <c r="V216">
        <v>7.5</v>
      </c>
      <c r="W216">
        <v>8.8594000000000008</v>
      </c>
      <c r="X216">
        <v>9.5879999999999992</v>
      </c>
      <c r="Y216">
        <v>9.5968</v>
      </c>
      <c r="Z216">
        <v>11.3043</v>
      </c>
      <c r="AA216">
        <v>2.6078000000000001</v>
      </c>
      <c r="AB216">
        <v>1.3325</v>
      </c>
      <c r="AC216">
        <v>3.96</v>
      </c>
    </row>
    <row r="217" spans="1:29">
      <c r="A217" t="s">
        <v>203</v>
      </c>
      <c r="B217">
        <v>0.72160000000000002</v>
      </c>
      <c r="C217">
        <v>20.25</v>
      </c>
      <c r="D217">
        <v>11.7903</v>
      </c>
      <c r="E217">
        <v>11.801500000000001</v>
      </c>
      <c r="F217">
        <v>13.756399999999999</v>
      </c>
      <c r="G217">
        <v>3.3262999999999998</v>
      </c>
      <c r="H217">
        <v>1.8997999999999999</v>
      </c>
      <c r="I217">
        <v>2.7</v>
      </c>
      <c r="J217">
        <v>4.95</v>
      </c>
      <c r="K217">
        <v>10.4681</v>
      </c>
      <c r="L217">
        <v>113.4</v>
      </c>
      <c r="M217">
        <v>1.8656999999999999</v>
      </c>
      <c r="N217">
        <v>0</v>
      </c>
      <c r="O217">
        <v>7.5</v>
      </c>
      <c r="P217">
        <v>8.8594000000000008</v>
      </c>
      <c r="Q217">
        <v>1.8656999999999999</v>
      </c>
      <c r="R217">
        <v>0</v>
      </c>
      <c r="S217">
        <v>8.8594000000000008</v>
      </c>
      <c r="T217">
        <v>1.8656999999999999</v>
      </c>
      <c r="U217">
        <v>0</v>
      </c>
      <c r="V217">
        <v>7.5</v>
      </c>
      <c r="W217">
        <v>8.8594000000000008</v>
      </c>
      <c r="X217">
        <v>9.4321999999999999</v>
      </c>
      <c r="Y217">
        <v>9.4412000000000003</v>
      </c>
      <c r="Z217">
        <v>11.005100000000001</v>
      </c>
      <c r="AA217">
        <v>2.6610999999999998</v>
      </c>
      <c r="AB217">
        <v>1.5199</v>
      </c>
      <c r="AC217">
        <v>3.96</v>
      </c>
    </row>
    <row r="218" spans="1:29">
      <c r="A218" t="s">
        <v>201</v>
      </c>
      <c r="B218">
        <v>0.72440000000000004</v>
      </c>
      <c r="C218">
        <v>20.25</v>
      </c>
      <c r="D218">
        <v>12.6143</v>
      </c>
      <c r="E218">
        <v>12.625</v>
      </c>
      <c r="F218">
        <v>13.5922</v>
      </c>
      <c r="G218">
        <v>3.2660999999999998</v>
      </c>
      <c r="H218">
        <v>1.8067</v>
      </c>
      <c r="I218">
        <v>2.7</v>
      </c>
      <c r="J218">
        <v>4.95</v>
      </c>
      <c r="K218">
        <v>9.9550999999999998</v>
      </c>
      <c r="L218">
        <v>113.4</v>
      </c>
      <c r="M218">
        <v>2.7873000000000001</v>
      </c>
      <c r="N218">
        <v>0</v>
      </c>
      <c r="O218">
        <v>7.5</v>
      </c>
      <c r="P218">
        <v>8.8594000000000008</v>
      </c>
      <c r="Q218">
        <v>2.7873000000000001</v>
      </c>
      <c r="R218">
        <v>0</v>
      </c>
      <c r="S218">
        <v>8.8594000000000008</v>
      </c>
      <c r="T218">
        <v>2.7873000000000001</v>
      </c>
      <c r="U218">
        <v>0</v>
      </c>
      <c r="V218">
        <v>7.5</v>
      </c>
      <c r="W218">
        <v>8.8594000000000008</v>
      </c>
      <c r="X218">
        <v>10.0914</v>
      </c>
      <c r="Y218">
        <v>10.1</v>
      </c>
      <c r="Z218">
        <v>10.873699999999999</v>
      </c>
      <c r="AA218">
        <v>2.6128</v>
      </c>
      <c r="AB218">
        <v>1.4454</v>
      </c>
      <c r="AC218">
        <v>3.96</v>
      </c>
    </row>
    <row r="219" spans="1:29">
      <c r="A219" t="s">
        <v>70</v>
      </c>
      <c r="B219">
        <v>0.87429999999999997</v>
      </c>
      <c r="C219">
        <v>20.25</v>
      </c>
      <c r="D219">
        <v>9.0728000000000009</v>
      </c>
      <c r="E219">
        <v>9.0854999999999997</v>
      </c>
      <c r="F219">
        <v>14.390599999999999</v>
      </c>
      <c r="G219">
        <v>3.3107000000000002</v>
      </c>
      <c r="H219">
        <v>1.9016</v>
      </c>
      <c r="I219">
        <v>2.7</v>
      </c>
      <c r="J219">
        <v>4.95</v>
      </c>
      <c r="K219">
        <v>10.477600000000001</v>
      </c>
      <c r="L219">
        <v>113.4</v>
      </c>
      <c r="M219">
        <v>2.7275999999999998</v>
      </c>
      <c r="N219">
        <v>0</v>
      </c>
      <c r="O219">
        <v>7.5</v>
      </c>
      <c r="P219">
        <v>8.8594000000000008</v>
      </c>
      <c r="Q219">
        <v>2.7275999999999998</v>
      </c>
      <c r="R219">
        <v>0</v>
      </c>
      <c r="S219">
        <v>8.8594000000000008</v>
      </c>
      <c r="T219">
        <v>2.7275999999999998</v>
      </c>
      <c r="U219">
        <v>0</v>
      </c>
      <c r="V219">
        <v>7.5</v>
      </c>
      <c r="W219">
        <v>8.8594000000000008</v>
      </c>
      <c r="X219">
        <v>7.2582000000000004</v>
      </c>
      <c r="Y219">
        <v>7.2683999999999997</v>
      </c>
      <c r="Z219">
        <v>11.512499999999999</v>
      </c>
      <c r="AA219">
        <v>2.6486000000000001</v>
      </c>
      <c r="AB219">
        <v>1.5213000000000001</v>
      </c>
      <c r="AC219">
        <v>3.96</v>
      </c>
    </row>
    <row r="220" spans="1:29">
      <c r="A220" t="s">
        <v>78</v>
      </c>
      <c r="B220">
        <v>0.93989999999999996</v>
      </c>
      <c r="C220">
        <v>20.25</v>
      </c>
      <c r="D220">
        <v>12.0131</v>
      </c>
      <c r="E220">
        <v>12.0242</v>
      </c>
      <c r="F220">
        <v>14.1837</v>
      </c>
      <c r="G220">
        <v>3.7793000000000001</v>
      </c>
      <c r="H220">
        <v>2.0167000000000002</v>
      </c>
      <c r="I220">
        <v>2.7</v>
      </c>
      <c r="J220">
        <v>4.95</v>
      </c>
      <c r="K220">
        <v>11.111800000000001</v>
      </c>
      <c r="L220">
        <v>113.4</v>
      </c>
      <c r="M220">
        <v>3.4198</v>
      </c>
      <c r="N220">
        <v>0</v>
      </c>
      <c r="O220">
        <v>7.5</v>
      </c>
      <c r="P220">
        <v>8.8594000000000008</v>
      </c>
      <c r="Q220">
        <v>3.4198</v>
      </c>
      <c r="R220">
        <v>0</v>
      </c>
      <c r="S220">
        <v>8.8594000000000008</v>
      </c>
      <c r="T220">
        <v>3.4198</v>
      </c>
      <c r="U220">
        <v>0</v>
      </c>
      <c r="V220">
        <v>7.5</v>
      </c>
      <c r="W220">
        <v>8.8594000000000008</v>
      </c>
      <c r="X220">
        <v>9.6105</v>
      </c>
      <c r="Y220">
        <v>9.6193000000000008</v>
      </c>
      <c r="Z220">
        <v>11.347</v>
      </c>
      <c r="AA220">
        <v>3.0234999999999999</v>
      </c>
      <c r="AB220">
        <v>1.6133</v>
      </c>
      <c r="AC220">
        <v>3.96</v>
      </c>
    </row>
    <row r="221" spans="1:29">
      <c r="A221" t="s">
        <v>189</v>
      </c>
      <c r="B221">
        <v>0.70309999999999995</v>
      </c>
      <c r="C221">
        <v>20.25</v>
      </c>
      <c r="D221">
        <v>10.702500000000001</v>
      </c>
      <c r="E221">
        <v>11.2346</v>
      </c>
      <c r="F221">
        <v>15.258699999999999</v>
      </c>
      <c r="G221">
        <v>3.5068000000000001</v>
      </c>
      <c r="H221">
        <v>1.615</v>
      </c>
      <c r="I221">
        <v>2.7</v>
      </c>
      <c r="J221">
        <v>4.95</v>
      </c>
      <c r="K221">
        <v>8.8986000000000001</v>
      </c>
      <c r="L221">
        <v>113.4</v>
      </c>
      <c r="M221">
        <v>2.6644999999999999</v>
      </c>
      <c r="N221">
        <v>0</v>
      </c>
      <c r="O221">
        <v>7.5</v>
      </c>
      <c r="P221">
        <v>8.8594000000000008</v>
      </c>
      <c r="Q221">
        <v>2.6644999999999999</v>
      </c>
      <c r="R221">
        <v>0</v>
      </c>
      <c r="S221">
        <v>8.8594000000000008</v>
      </c>
      <c r="T221">
        <v>2.6644999999999999</v>
      </c>
      <c r="U221">
        <v>0</v>
      </c>
      <c r="V221">
        <v>7.5</v>
      </c>
      <c r="W221">
        <v>8.8594000000000008</v>
      </c>
      <c r="X221">
        <v>8.5619999999999994</v>
      </c>
      <c r="Y221">
        <v>8.9877000000000002</v>
      </c>
      <c r="Z221">
        <v>12.206899999999999</v>
      </c>
      <c r="AA221">
        <v>2.8054000000000001</v>
      </c>
      <c r="AB221">
        <v>1.292</v>
      </c>
      <c r="AC221">
        <v>3.96</v>
      </c>
    </row>
    <row r="222" spans="1:29">
      <c r="A222" t="s">
        <v>75</v>
      </c>
      <c r="B222">
        <v>0.92390000000000005</v>
      </c>
      <c r="C222">
        <v>20.25</v>
      </c>
      <c r="D222">
        <v>9.7347999999999999</v>
      </c>
      <c r="E222">
        <v>9.7471999999999994</v>
      </c>
      <c r="F222">
        <v>14.105499999999999</v>
      </c>
      <c r="G222">
        <v>3.5756999999999999</v>
      </c>
      <c r="H222">
        <v>2.0701999999999998</v>
      </c>
      <c r="I222">
        <v>2.7</v>
      </c>
      <c r="J222">
        <v>4.95</v>
      </c>
      <c r="K222">
        <v>11.407</v>
      </c>
      <c r="L222">
        <v>113.4</v>
      </c>
      <c r="M222">
        <v>3.5028999999999999</v>
      </c>
      <c r="N222">
        <v>0</v>
      </c>
      <c r="O222">
        <v>7.5</v>
      </c>
      <c r="P222">
        <v>8.8594000000000008</v>
      </c>
      <c r="Q222">
        <v>3.5028999999999999</v>
      </c>
      <c r="R222">
        <v>0</v>
      </c>
      <c r="S222">
        <v>8.8594000000000008</v>
      </c>
      <c r="T222">
        <v>3.5028999999999999</v>
      </c>
      <c r="U222">
        <v>0</v>
      </c>
      <c r="V222">
        <v>7.5</v>
      </c>
      <c r="W222">
        <v>8.8594000000000008</v>
      </c>
      <c r="X222">
        <v>7.7878999999999996</v>
      </c>
      <c r="Y222">
        <v>7.7976999999999999</v>
      </c>
      <c r="Z222">
        <v>11.2844</v>
      </c>
      <c r="AA222">
        <v>2.8605999999999998</v>
      </c>
      <c r="AB222">
        <v>1.6561999999999999</v>
      </c>
      <c r="AC222">
        <v>3.96</v>
      </c>
    </row>
    <row r="223" spans="1:29">
      <c r="A223" t="s">
        <v>161</v>
      </c>
      <c r="B223">
        <v>0.80940000000000001</v>
      </c>
      <c r="C223">
        <v>20.25</v>
      </c>
      <c r="D223">
        <v>9.8491</v>
      </c>
      <c r="E223">
        <v>9.8613999999999997</v>
      </c>
      <c r="F223">
        <v>14.184100000000001</v>
      </c>
      <c r="G223">
        <v>3.2437999999999998</v>
      </c>
      <c r="H223">
        <v>1.7988</v>
      </c>
      <c r="I223">
        <v>2.7</v>
      </c>
      <c r="J223">
        <v>4.95</v>
      </c>
      <c r="K223">
        <v>9.9111999999999991</v>
      </c>
      <c r="L223">
        <v>113.4</v>
      </c>
      <c r="M223">
        <v>3.4889000000000001</v>
      </c>
      <c r="N223">
        <v>0</v>
      </c>
      <c r="O223">
        <v>7.5</v>
      </c>
      <c r="P223">
        <v>8.8594000000000008</v>
      </c>
      <c r="Q223">
        <v>3.4889000000000001</v>
      </c>
      <c r="R223">
        <v>0</v>
      </c>
      <c r="S223">
        <v>8.8594000000000008</v>
      </c>
      <c r="T223">
        <v>3.4889000000000001</v>
      </c>
      <c r="U223">
        <v>0</v>
      </c>
      <c r="V223">
        <v>7.5</v>
      </c>
      <c r="W223">
        <v>8.8594000000000008</v>
      </c>
      <c r="X223">
        <v>7.8792999999999997</v>
      </c>
      <c r="Y223">
        <v>7.8891</v>
      </c>
      <c r="Z223">
        <v>11.347300000000001</v>
      </c>
      <c r="AA223">
        <v>2.5950000000000002</v>
      </c>
      <c r="AB223">
        <v>1.4390000000000001</v>
      </c>
      <c r="AC223">
        <v>3.96</v>
      </c>
    </row>
    <row r="224" spans="1:29">
      <c r="A224" t="s">
        <v>274</v>
      </c>
      <c r="B224">
        <v>1.0237000000000001</v>
      </c>
      <c r="C224">
        <v>20.25</v>
      </c>
      <c r="D224">
        <v>17.7788</v>
      </c>
      <c r="E224">
        <v>17.7865</v>
      </c>
      <c r="F224">
        <v>14.1851</v>
      </c>
      <c r="G224">
        <v>5.2154999999999996</v>
      </c>
      <c r="H224">
        <v>2.7635999999999998</v>
      </c>
      <c r="I224">
        <v>2.7</v>
      </c>
      <c r="J224">
        <v>4.95</v>
      </c>
      <c r="K224">
        <v>15.2277</v>
      </c>
      <c r="L224">
        <v>113.4</v>
      </c>
      <c r="M224">
        <v>2.5771999999999999</v>
      </c>
      <c r="N224">
        <v>0</v>
      </c>
      <c r="O224">
        <v>7.5</v>
      </c>
      <c r="P224">
        <v>8.8594000000000008</v>
      </c>
      <c r="Q224">
        <v>2.5771999999999999</v>
      </c>
      <c r="R224">
        <v>0</v>
      </c>
      <c r="S224">
        <v>8.8594000000000008</v>
      </c>
      <c r="T224">
        <v>2.5771999999999999</v>
      </c>
      <c r="U224">
        <v>0</v>
      </c>
      <c r="V224">
        <v>7.5</v>
      </c>
      <c r="W224">
        <v>8.8594000000000008</v>
      </c>
      <c r="X224">
        <v>14.223000000000001</v>
      </c>
      <c r="Y224">
        <v>14.229200000000001</v>
      </c>
      <c r="Z224">
        <v>11.348100000000001</v>
      </c>
      <c r="AA224">
        <v>4.1723999999999997</v>
      </c>
      <c r="AB224">
        <v>2.2109000000000001</v>
      </c>
      <c r="AC224">
        <v>3.96</v>
      </c>
    </row>
    <row r="225" spans="1:29">
      <c r="A225" t="s">
        <v>71</v>
      </c>
      <c r="B225">
        <v>0.91949999999999998</v>
      </c>
      <c r="C225">
        <v>20.25</v>
      </c>
      <c r="D225">
        <v>9.6641999999999992</v>
      </c>
      <c r="E225">
        <v>9.6766000000000005</v>
      </c>
      <c r="F225">
        <v>14.4499</v>
      </c>
      <c r="G225">
        <v>3.2841</v>
      </c>
      <c r="H225">
        <v>1.8091999999999999</v>
      </c>
      <c r="I225">
        <v>2.7</v>
      </c>
      <c r="J225">
        <v>4.95</v>
      </c>
      <c r="K225">
        <v>9.9686000000000003</v>
      </c>
      <c r="L225">
        <v>113.4</v>
      </c>
      <c r="M225">
        <v>3.2343000000000002</v>
      </c>
      <c r="N225">
        <v>0</v>
      </c>
      <c r="O225">
        <v>7.5</v>
      </c>
      <c r="P225">
        <v>8.8594000000000008</v>
      </c>
      <c r="Q225">
        <v>3.2343000000000002</v>
      </c>
      <c r="R225">
        <v>0</v>
      </c>
      <c r="S225">
        <v>8.8594000000000008</v>
      </c>
      <c r="T225">
        <v>3.2343000000000002</v>
      </c>
      <c r="U225">
        <v>0</v>
      </c>
      <c r="V225">
        <v>7.5</v>
      </c>
      <c r="W225">
        <v>8.8594000000000008</v>
      </c>
      <c r="X225">
        <v>7.7313999999999998</v>
      </c>
      <c r="Y225">
        <v>7.7412999999999998</v>
      </c>
      <c r="Z225">
        <v>11.559900000000001</v>
      </c>
      <c r="AA225">
        <v>2.6273</v>
      </c>
      <c r="AB225">
        <v>1.4473</v>
      </c>
      <c r="AC225">
        <v>3.96</v>
      </c>
    </row>
    <row r="226" spans="1:29">
      <c r="A226" t="s">
        <v>177</v>
      </c>
      <c r="B226">
        <v>0.72260000000000002</v>
      </c>
      <c r="C226">
        <v>20.25</v>
      </c>
      <c r="D226">
        <v>11.837999999999999</v>
      </c>
      <c r="E226">
        <v>11.8492</v>
      </c>
      <c r="F226">
        <v>15.0047</v>
      </c>
      <c r="G226">
        <v>3.4146999999999998</v>
      </c>
      <c r="H226">
        <v>1.8103</v>
      </c>
      <c r="I226">
        <v>2.7</v>
      </c>
      <c r="J226">
        <v>4.95</v>
      </c>
      <c r="K226">
        <v>9.9748999999999999</v>
      </c>
      <c r="L226">
        <v>113.4</v>
      </c>
      <c r="M226">
        <v>2.0091999999999999</v>
      </c>
      <c r="N226">
        <v>0</v>
      </c>
      <c r="O226">
        <v>7.5</v>
      </c>
      <c r="P226">
        <v>8.8594000000000008</v>
      </c>
      <c r="Q226">
        <v>2.0091999999999999</v>
      </c>
      <c r="R226">
        <v>0</v>
      </c>
      <c r="S226">
        <v>8.8594000000000008</v>
      </c>
      <c r="T226">
        <v>2.0091999999999999</v>
      </c>
      <c r="U226">
        <v>0</v>
      </c>
      <c r="V226">
        <v>7.5</v>
      </c>
      <c r="W226">
        <v>8.8594000000000008</v>
      </c>
      <c r="X226">
        <v>9.4703999999999997</v>
      </c>
      <c r="Y226">
        <v>9.4793000000000003</v>
      </c>
      <c r="Z226">
        <v>12.0038</v>
      </c>
      <c r="AA226">
        <v>2.7317999999999998</v>
      </c>
      <c r="AB226">
        <v>1.4482999999999999</v>
      </c>
      <c r="AC226">
        <v>3.96</v>
      </c>
    </row>
    <row r="227" spans="1:29">
      <c r="A227" t="s">
        <v>246</v>
      </c>
      <c r="B227">
        <v>0.86009999999999998</v>
      </c>
      <c r="C227">
        <v>20.25</v>
      </c>
      <c r="D227">
        <v>15.8675</v>
      </c>
      <c r="E227">
        <v>15.876300000000001</v>
      </c>
      <c r="F227">
        <v>14.099</v>
      </c>
      <c r="G227">
        <v>5.1276000000000002</v>
      </c>
      <c r="H227">
        <v>2.8852000000000002</v>
      </c>
      <c r="I227">
        <v>2.7</v>
      </c>
      <c r="J227">
        <v>4.95</v>
      </c>
      <c r="K227">
        <v>15.897399999999999</v>
      </c>
      <c r="L227">
        <v>113.4</v>
      </c>
      <c r="M227">
        <v>1.9067000000000001</v>
      </c>
      <c r="N227">
        <v>0</v>
      </c>
      <c r="O227">
        <v>7.5</v>
      </c>
      <c r="P227">
        <v>8.8594000000000008</v>
      </c>
      <c r="Q227">
        <v>1.9067000000000001</v>
      </c>
      <c r="R227">
        <v>0</v>
      </c>
      <c r="S227">
        <v>8.8594000000000008</v>
      </c>
      <c r="T227">
        <v>1.9067000000000001</v>
      </c>
      <c r="U227">
        <v>0</v>
      </c>
      <c r="V227">
        <v>7.5</v>
      </c>
      <c r="W227">
        <v>8.8594000000000008</v>
      </c>
      <c r="X227">
        <v>12.694000000000001</v>
      </c>
      <c r="Y227">
        <v>12.7011</v>
      </c>
      <c r="Z227">
        <v>11.279199999999999</v>
      </c>
      <c r="AA227">
        <v>4.1021000000000001</v>
      </c>
      <c r="AB227">
        <v>2.3081</v>
      </c>
      <c r="AC227">
        <v>3.96</v>
      </c>
    </row>
    <row r="228" spans="1:29">
      <c r="A228" t="s">
        <v>235</v>
      </c>
      <c r="B228">
        <v>0.8921</v>
      </c>
      <c r="C228">
        <v>20.25</v>
      </c>
      <c r="D228">
        <v>12.186</v>
      </c>
      <c r="E228">
        <v>12.196899999999999</v>
      </c>
      <c r="F228">
        <v>14.5905</v>
      </c>
      <c r="G228">
        <v>3.9493</v>
      </c>
      <c r="H228">
        <v>2.0857999999999999</v>
      </c>
      <c r="I228">
        <v>2.7</v>
      </c>
      <c r="J228">
        <v>4.95</v>
      </c>
      <c r="K228">
        <v>11.492699999999999</v>
      </c>
      <c r="L228">
        <v>113.4</v>
      </c>
      <c r="M228">
        <v>2.5377000000000001</v>
      </c>
      <c r="N228">
        <v>0</v>
      </c>
      <c r="O228">
        <v>7.5</v>
      </c>
      <c r="P228">
        <v>8.8594000000000008</v>
      </c>
      <c r="Q228">
        <v>2.5377000000000001</v>
      </c>
      <c r="R228">
        <v>0</v>
      </c>
      <c r="S228">
        <v>8.8594000000000008</v>
      </c>
      <c r="T228">
        <v>2.5377000000000001</v>
      </c>
      <c r="U228">
        <v>0</v>
      </c>
      <c r="V228">
        <v>7.5</v>
      </c>
      <c r="W228">
        <v>8.8594000000000008</v>
      </c>
      <c r="X228">
        <v>9.7487999999999992</v>
      </c>
      <c r="Y228">
        <v>9.7575000000000003</v>
      </c>
      <c r="Z228">
        <v>11.6724</v>
      </c>
      <c r="AA228">
        <v>3.1594000000000002</v>
      </c>
      <c r="AB228">
        <v>1.6686000000000001</v>
      </c>
      <c r="AC228">
        <v>3.96</v>
      </c>
    </row>
    <row r="229" spans="1:29">
      <c r="A229" t="s">
        <v>275</v>
      </c>
      <c r="B229">
        <v>0.84799999999999998</v>
      </c>
      <c r="C229">
        <v>20.25</v>
      </c>
      <c r="D229">
        <v>11.898899999999999</v>
      </c>
      <c r="E229">
        <v>11.91</v>
      </c>
      <c r="F229">
        <v>14.583399999999999</v>
      </c>
      <c r="G229">
        <v>3.1684999999999999</v>
      </c>
      <c r="H229">
        <v>1.7875000000000001</v>
      </c>
      <c r="I229">
        <v>2.7</v>
      </c>
      <c r="J229">
        <v>4.95</v>
      </c>
      <c r="K229">
        <v>9.8490000000000002</v>
      </c>
      <c r="L229">
        <v>113.4</v>
      </c>
      <c r="M229">
        <v>2.0992999999999999</v>
      </c>
      <c r="N229">
        <v>0</v>
      </c>
      <c r="O229">
        <v>7.5</v>
      </c>
      <c r="P229">
        <v>8.8594000000000008</v>
      </c>
      <c r="Q229">
        <v>2.0992999999999999</v>
      </c>
      <c r="R229">
        <v>0</v>
      </c>
      <c r="S229">
        <v>8.8594000000000008</v>
      </c>
      <c r="T229">
        <v>2.0992999999999999</v>
      </c>
      <c r="U229">
        <v>0</v>
      </c>
      <c r="V229">
        <v>7.5</v>
      </c>
      <c r="W229">
        <v>8.8594000000000008</v>
      </c>
      <c r="X229">
        <v>9.5190999999999999</v>
      </c>
      <c r="Y229">
        <v>9.5280000000000005</v>
      </c>
      <c r="Z229">
        <v>11.666700000000001</v>
      </c>
      <c r="AA229">
        <v>2.5348000000000002</v>
      </c>
      <c r="AB229">
        <v>1.43</v>
      </c>
      <c r="AC229">
        <v>3.96</v>
      </c>
    </row>
    <row r="230" spans="1:29">
      <c r="A230" t="s">
        <v>283</v>
      </c>
      <c r="B230">
        <v>0.81689999999999996</v>
      </c>
      <c r="C230">
        <v>20.25</v>
      </c>
      <c r="D230">
        <v>12.824</v>
      </c>
      <c r="E230">
        <v>12.8346</v>
      </c>
      <c r="F230">
        <v>15.2043</v>
      </c>
      <c r="G230">
        <v>3.2797000000000001</v>
      </c>
      <c r="H230">
        <v>1.7985</v>
      </c>
      <c r="I230">
        <v>2.7</v>
      </c>
      <c r="J230">
        <v>4.95</v>
      </c>
      <c r="K230">
        <v>9.9097000000000008</v>
      </c>
      <c r="L230">
        <v>113.4</v>
      </c>
      <c r="M230">
        <v>1.5901000000000001</v>
      </c>
      <c r="N230">
        <v>0</v>
      </c>
      <c r="O230">
        <v>7.5</v>
      </c>
      <c r="P230">
        <v>8.8594000000000008</v>
      </c>
      <c r="Q230">
        <v>1.5901000000000001</v>
      </c>
      <c r="R230">
        <v>0</v>
      </c>
      <c r="S230">
        <v>8.8594000000000008</v>
      </c>
      <c r="T230">
        <v>1.5901000000000001</v>
      </c>
      <c r="U230">
        <v>0</v>
      </c>
      <c r="V230">
        <v>7.5</v>
      </c>
      <c r="W230">
        <v>8.8594000000000008</v>
      </c>
      <c r="X230">
        <v>10.2592</v>
      </c>
      <c r="Y230">
        <v>10.2677</v>
      </c>
      <c r="Z230">
        <v>12.163500000000001</v>
      </c>
      <c r="AA230">
        <v>2.6238000000000001</v>
      </c>
      <c r="AB230">
        <v>1.4388000000000001</v>
      </c>
      <c r="AC230">
        <v>3.96</v>
      </c>
    </row>
    <row r="231" spans="1:29">
      <c r="A231" t="s">
        <v>286</v>
      </c>
      <c r="B231">
        <v>0.83299999999999996</v>
      </c>
      <c r="C231">
        <v>20.25</v>
      </c>
      <c r="D231">
        <v>16.042100000000001</v>
      </c>
      <c r="E231">
        <v>16.050799999999999</v>
      </c>
      <c r="F231">
        <v>14.805899999999999</v>
      </c>
      <c r="G231">
        <v>3.5196999999999998</v>
      </c>
      <c r="H231">
        <v>2.3681999999999999</v>
      </c>
      <c r="I231">
        <v>2.7</v>
      </c>
      <c r="J231">
        <v>4.95</v>
      </c>
      <c r="K231">
        <v>13.0488</v>
      </c>
      <c r="L231">
        <v>113.4</v>
      </c>
      <c r="M231">
        <v>1.5967</v>
      </c>
      <c r="N231">
        <v>0</v>
      </c>
      <c r="O231">
        <v>7.5</v>
      </c>
      <c r="P231">
        <v>8.8594000000000008</v>
      </c>
      <c r="Q231">
        <v>1.5967</v>
      </c>
      <c r="R231">
        <v>0</v>
      </c>
      <c r="S231">
        <v>8.8594000000000008</v>
      </c>
      <c r="T231">
        <v>1.5967</v>
      </c>
      <c r="U231">
        <v>0</v>
      </c>
      <c r="V231">
        <v>7.5</v>
      </c>
      <c r="W231">
        <v>8.8594000000000008</v>
      </c>
      <c r="X231">
        <v>12.8337</v>
      </c>
      <c r="Y231">
        <v>12.8406</v>
      </c>
      <c r="Z231">
        <v>11.8447</v>
      </c>
      <c r="AA231">
        <v>2.8157000000000001</v>
      </c>
      <c r="AB231">
        <v>1.8946000000000001</v>
      </c>
      <c r="AC231">
        <v>3.96</v>
      </c>
    </row>
    <row r="232" spans="1:29">
      <c r="A232" t="s">
        <v>284</v>
      </c>
      <c r="B232">
        <v>0.72899999999999998</v>
      </c>
      <c r="C232">
        <v>20.25</v>
      </c>
      <c r="D232">
        <v>11.2431</v>
      </c>
      <c r="E232">
        <v>11.2546</v>
      </c>
      <c r="F232">
        <v>14.8536</v>
      </c>
      <c r="G232">
        <v>2.8723000000000001</v>
      </c>
      <c r="H232">
        <v>1.5963000000000001</v>
      </c>
      <c r="I232">
        <v>2.7</v>
      </c>
      <c r="J232">
        <v>4.95</v>
      </c>
      <c r="K232">
        <v>8.7955000000000005</v>
      </c>
      <c r="L232">
        <v>113.4</v>
      </c>
      <c r="M232">
        <v>1.3720000000000001</v>
      </c>
      <c r="N232">
        <v>0</v>
      </c>
      <c r="O232">
        <v>7.5</v>
      </c>
      <c r="P232">
        <v>8.8594000000000008</v>
      </c>
      <c r="Q232">
        <v>1.3720000000000001</v>
      </c>
      <c r="R232">
        <v>0</v>
      </c>
      <c r="S232">
        <v>8.8594000000000008</v>
      </c>
      <c r="T232">
        <v>1.3720000000000001</v>
      </c>
      <c r="U232">
        <v>0</v>
      </c>
      <c r="V232">
        <v>7.5</v>
      </c>
      <c r="W232">
        <v>8.8594000000000008</v>
      </c>
      <c r="X232">
        <v>8.9945000000000004</v>
      </c>
      <c r="Y232">
        <v>9.0037000000000003</v>
      </c>
      <c r="Z232">
        <v>11.882899999999999</v>
      </c>
      <c r="AA232">
        <v>2.2978000000000001</v>
      </c>
      <c r="AB232">
        <v>1.2769999999999999</v>
      </c>
      <c r="AC232">
        <v>3.96</v>
      </c>
    </row>
    <row r="233" spans="1:29">
      <c r="A233" t="s">
        <v>285</v>
      </c>
      <c r="B233">
        <v>0.79530000000000001</v>
      </c>
      <c r="C233">
        <v>20.25</v>
      </c>
      <c r="D233">
        <v>11.9678</v>
      </c>
      <c r="E233">
        <v>11.9788</v>
      </c>
      <c r="F233">
        <v>15.2681</v>
      </c>
      <c r="G233">
        <v>3.4363000000000001</v>
      </c>
      <c r="H233">
        <v>2.0194000000000001</v>
      </c>
      <c r="I233">
        <v>2.7</v>
      </c>
      <c r="J233">
        <v>4.95</v>
      </c>
      <c r="K233">
        <v>11.127000000000001</v>
      </c>
      <c r="L233">
        <v>113.4</v>
      </c>
      <c r="M233">
        <v>2.3559000000000001</v>
      </c>
      <c r="N233">
        <v>0</v>
      </c>
      <c r="O233">
        <v>7.5</v>
      </c>
      <c r="P233">
        <v>8.8594000000000008</v>
      </c>
      <c r="Q233">
        <v>2.3559000000000001</v>
      </c>
      <c r="R233">
        <v>0</v>
      </c>
      <c r="S233">
        <v>8.8594000000000008</v>
      </c>
      <c r="T233">
        <v>2.3559000000000001</v>
      </c>
      <c r="U233">
        <v>0</v>
      </c>
      <c r="V233">
        <v>7.5</v>
      </c>
      <c r="W233">
        <v>8.8594000000000008</v>
      </c>
      <c r="X233">
        <v>9.5741999999999994</v>
      </c>
      <c r="Y233">
        <v>9.5830000000000002</v>
      </c>
      <c r="Z233">
        <v>12.214499999999999</v>
      </c>
      <c r="AA233">
        <v>2.7490000000000001</v>
      </c>
      <c r="AB233">
        <v>1.6154999999999999</v>
      </c>
      <c r="AC233">
        <v>3.96</v>
      </c>
    </row>
    <row r="234" spans="1:29">
      <c r="A234" t="s">
        <v>271</v>
      </c>
      <c r="B234">
        <v>0.90129999999999999</v>
      </c>
      <c r="C234">
        <v>20.25</v>
      </c>
      <c r="D234">
        <v>11.0844</v>
      </c>
      <c r="E234">
        <v>11.0959</v>
      </c>
      <c r="F234">
        <v>14.1989</v>
      </c>
      <c r="G234">
        <v>2.6823000000000001</v>
      </c>
      <c r="H234">
        <v>2.6623000000000001</v>
      </c>
      <c r="I234">
        <v>2.7</v>
      </c>
      <c r="J234">
        <v>4.95</v>
      </c>
      <c r="K234">
        <v>14.6691</v>
      </c>
      <c r="L234">
        <v>113.4</v>
      </c>
      <c r="M234">
        <v>2.3107000000000002</v>
      </c>
      <c r="N234">
        <v>0</v>
      </c>
      <c r="O234">
        <v>7.5</v>
      </c>
      <c r="P234">
        <v>8.8594000000000008</v>
      </c>
      <c r="Q234">
        <v>2.3107000000000002</v>
      </c>
      <c r="R234">
        <v>0</v>
      </c>
      <c r="S234">
        <v>8.8594000000000008</v>
      </c>
      <c r="T234">
        <v>2.3107000000000002</v>
      </c>
      <c r="U234">
        <v>0</v>
      </c>
      <c r="V234">
        <v>7.5</v>
      </c>
      <c r="W234">
        <v>8.8594000000000008</v>
      </c>
      <c r="X234">
        <v>8.8674999999999997</v>
      </c>
      <c r="Y234">
        <v>8.8766999999999996</v>
      </c>
      <c r="Z234">
        <v>11.3591</v>
      </c>
      <c r="AA234">
        <v>2.1457999999999999</v>
      </c>
      <c r="AB234">
        <v>2.1297999999999999</v>
      </c>
      <c r="AC234">
        <v>3.96</v>
      </c>
    </row>
    <row r="235" spans="1:29">
      <c r="A235" t="s">
        <v>179</v>
      </c>
      <c r="B235">
        <v>0.72989999999999999</v>
      </c>
      <c r="C235">
        <v>20.25</v>
      </c>
      <c r="D235">
        <v>12.9122</v>
      </c>
      <c r="E235">
        <v>12.922700000000001</v>
      </c>
      <c r="F235">
        <v>13.6175</v>
      </c>
      <c r="G235">
        <v>3.82</v>
      </c>
      <c r="H235">
        <v>1.9858</v>
      </c>
      <c r="I235">
        <v>2.7</v>
      </c>
      <c r="J235">
        <v>4.95</v>
      </c>
      <c r="K235">
        <v>10.941599999999999</v>
      </c>
      <c r="L235">
        <v>113.4</v>
      </c>
      <c r="M235">
        <v>2.0133999999999999</v>
      </c>
      <c r="N235">
        <v>0</v>
      </c>
      <c r="O235">
        <v>7.5</v>
      </c>
      <c r="P235">
        <v>8.8594000000000008</v>
      </c>
      <c r="Q235">
        <v>2.0133999999999999</v>
      </c>
      <c r="R235">
        <v>0</v>
      </c>
      <c r="S235">
        <v>8.8594000000000008</v>
      </c>
      <c r="T235">
        <v>2.0133999999999999</v>
      </c>
      <c r="U235">
        <v>0</v>
      </c>
      <c r="V235">
        <v>7.5</v>
      </c>
      <c r="W235">
        <v>8.8594000000000008</v>
      </c>
      <c r="X235">
        <v>10.329800000000001</v>
      </c>
      <c r="Y235">
        <v>10.338200000000001</v>
      </c>
      <c r="Z235">
        <v>10.894</v>
      </c>
      <c r="AA235">
        <v>3.056</v>
      </c>
      <c r="AB235">
        <v>1.5886</v>
      </c>
      <c r="AC235">
        <v>3.96</v>
      </c>
    </row>
    <row r="236" spans="1:29">
      <c r="A236" t="s">
        <v>268</v>
      </c>
      <c r="B236">
        <v>0.99350000000000005</v>
      </c>
      <c r="C236">
        <v>20.25</v>
      </c>
      <c r="D236">
        <v>16.010000000000002</v>
      </c>
      <c r="E236">
        <v>16.018699999999999</v>
      </c>
      <c r="F236">
        <v>14.267899999999999</v>
      </c>
      <c r="G236">
        <v>5.1528999999999998</v>
      </c>
      <c r="H236">
        <v>2.9053</v>
      </c>
      <c r="I236">
        <v>2.7</v>
      </c>
      <c r="J236">
        <v>4.95</v>
      </c>
      <c r="K236">
        <v>16.008099999999999</v>
      </c>
      <c r="L236">
        <v>113.4</v>
      </c>
      <c r="M236">
        <v>2.8702000000000001</v>
      </c>
      <c r="N236">
        <v>0</v>
      </c>
      <c r="O236">
        <v>7.5</v>
      </c>
      <c r="P236">
        <v>8.8594000000000008</v>
      </c>
      <c r="Q236">
        <v>2.8702000000000001</v>
      </c>
      <c r="R236">
        <v>0</v>
      </c>
      <c r="S236">
        <v>8.8594000000000008</v>
      </c>
      <c r="T236">
        <v>2.8702000000000001</v>
      </c>
      <c r="U236">
        <v>0</v>
      </c>
      <c r="V236">
        <v>7.5</v>
      </c>
      <c r="W236">
        <v>8.8594000000000008</v>
      </c>
      <c r="X236">
        <v>12.808</v>
      </c>
      <c r="Y236">
        <v>12.815</v>
      </c>
      <c r="Z236">
        <v>11.414400000000001</v>
      </c>
      <c r="AA236">
        <v>4.1223000000000001</v>
      </c>
      <c r="AB236">
        <v>2.3241999999999998</v>
      </c>
      <c r="AC236">
        <v>3.96</v>
      </c>
    </row>
    <row r="237" spans="1:29">
      <c r="A237" t="s">
        <v>104</v>
      </c>
      <c r="B237">
        <v>1.194</v>
      </c>
      <c r="C237">
        <v>20.25</v>
      </c>
      <c r="D237">
        <v>12.531700000000001</v>
      </c>
      <c r="E237">
        <v>12.542400000000001</v>
      </c>
      <c r="F237">
        <v>25.9636</v>
      </c>
      <c r="G237">
        <v>2.3075999999999999</v>
      </c>
      <c r="H237">
        <v>4.4718999999999998</v>
      </c>
      <c r="I237">
        <v>2.7</v>
      </c>
      <c r="J237">
        <v>4.95</v>
      </c>
      <c r="K237">
        <v>24.6404</v>
      </c>
      <c r="L237">
        <v>113.4</v>
      </c>
      <c r="M237">
        <v>4.0316999999999998</v>
      </c>
      <c r="N237">
        <v>0</v>
      </c>
      <c r="O237">
        <v>7.5</v>
      </c>
      <c r="P237">
        <v>8.8594000000000008</v>
      </c>
      <c r="Q237">
        <v>4.0316999999999998</v>
      </c>
      <c r="R237">
        <v>0</v>
      </c>
      <c r="S237">
        <v>8.8594000000000008</v>
      </c>
      <c r="T237">
        <v>4.0316999999999998</v>
      </c>
      <c r="U237">
        <v>0</v>
      </c>
      <c r="V237">
        <v>7.5</v>
      </c>
      <c r="W237">
        <v>8.8594000000000008</v>
      </c>
      <c r="X237">
        <v>10.0253</v>
      </c>
      <c r="Y237">
        <v>10.033899999999999</v>
      </c>
      <c r="Z237">
        <v>20.770900000000001</v>
      </c>
      <c r="AA237">
        <v>1.8461000000000001</v>
      </c>
      <c r="AB237">
        <v>3.5775999999999999</v>
      </c>
      <c r="AC237">
        <v>3.96</v>
      </c>
    </row>
    <row r="238" spans="1:29">
      <c r="A238" t="s">
        <v>207</v>
      </c>
      <c r="B238">
        <v>1.2837000000000001</v>
      </c>
      <c r="C238">
        <v>20.25</v>
      </c>
      <c r="D238">
        <v>7.7087000000000003</v>
      </c>
      <c r="E238">
        <v>7.7042000000000002</v>
      </c>
      <c r="F238">
        <v>12.5586</v>
      </c>
      <c r="G238">
        <v>1.6960999999999999</v>
      </c>
      <c r="H238">
        <v>1.5550999999999999</v>
      </c>
      <c r="I238">
        <v>2.7</v>
      </c>
      <c r="J238">
        <v>4.95</v>
      </c>
      <c r="K238">
        <v>8.5686</v>
      </c>
      <c r="L238">
        <v>113.4</v>
      </c>
      <c r="M238">
        <v>1.966</v>
      </c>
      <c r="N238">
        <v>0</v>
      </c>
      <c r="O238">
        <v>7.5</v>
      </c>
      <c r="P238">
        <v>8.8594000000000008</v>
      </c>
      <c r="Q238">
        <v>1.966</v>
      </c>
      <c r="R238">
        <v>0</v>
      </c>
      <c r="S238">
        <v>8.8594000000000008</v>
      </c>
      <c r="T238">
        <v>1.966</v>
      </c>
      <c r="U238">
        <v>0</v>
      </c>
      <c r="V238">
        <v>7.5</v>
      </c>
      <c r="W238">
        <v>8.8594000000000008</v>
      </c>
      <c r="X238">
        <v>6.1669</v>
      </c>
      <c r="Y238">
        <v>6.1634000000000002</v>
      </c>
      <c r="Z238">
        <v>10.046799999999999</v>
      </c>
      <c r="AA238">
        <v>1.3569</v>
      </c>
      <c r="AB238">
        <v>1.2441</v>
      </c>
      <c r="AC238">
        <v>3.96</v>
      </c>
    </row>
    <row r="239" spans="1:29">
      <c r="A239" t="s">
        <v>272</v>
      </c>
      <c r="B239">
        <v>0.77959999999999996</v>
      </c>
      <c r="C239">
        <v>20.25</v>
      </c>
      <c r="D239">
        <v>11.205</v>
      </c>
      <c r="E239">
        <v>11.2164</v>
      </c>
      <c r="F239">
        <v>14.6059</v>
      </c>
      <c r="G239">
        <v>2.5962999999999998</v>
      </c>
      <c r="H239">
        <v>1.9080999999999999</v>
      </c>
      <c r="I239">
        <v>2.7</v>
      </c>
      <c r="J239">
        <v>4.95</v>
      </c>
      <c r="K239">
        <v>10.5138</v>
      </c>
      <c r="L239">
        <v>113.4</v>
      </c>
      <c r="M239">
        <v>1.8270999999999999</v>
      </c>
      <c r="N239">
        <v>0</v>
      </c>
      <c r="O239">
        <v>7.5</v>
      </c>
      <c r="P239">
        <v>8.8594000000000008</v>
      </c>
      <c r="Q239">
        <v>1.8270999999999999</v>
      </c>
      <c r="R239">
        <v>0</v>
      </c>
      <c r="S239">
        <v>8.8594000000000008</v>
      </c>
      <c r="T239">
        <v>1.8270999999999999</v>
      </c>
      <c r="U239">
        <v>0</v>
      </c>
      <c r="V239">
        <v>7.5</v>
      </c>
      <c r="W239">
        <v>8.8594000000000008</v>
      </c>
      <c r="X239">
        <v>8.9640000000000004</v>
      </c>
      <c r="Y239">
        <v>8.9732000000000003</v>
      </c>
      <c r="Z239">
        <v>11.684699999999999</v>
      </c>
      <c r="AA239">
        <v>2.077</v>
      </c>
      <c r="AB239">
        <v>1.5265</v>
      </c>
      <c r="AC239">
        <v>3.96</v>
      </c>
    </row>
    <row r="240" spans="1:29">
      <c r="A240" t="s">
        <v>27</v>
      </c>
      <c r="B240">
        <v>1.1674</v>
      </c>
      <c r="C240">
        <v>20.25</v>
      </c>
      <c r="D240">
        <v>7.7198000000000002</v>
      </c>
      <c r="E240">
        <v>7.7332999999999998</v>
      </c>
      <c r="F240">
        <v>15.985900000000001</v>
      </c>
      <c r="G240">
        <v>1.9524999999999999</v>
      </c>
      <c r="H240">
        <v>2.4150999999999998</v>
      </c>
      <c r="I240">
        <v>2.7</v>
      </c>
      <c r="J240">
        <v>4.95</v>
      </c>
      <c r="K240">
        <v>13.3072</v>
      </c>
      <c r="L240">
        <v>113.4</v>
      </c>
      <c r="M240">
        <v>3.6686999999999999</v>
      </c>
      <c r="N240">
        <v>0</v>
      </c>
      <c r="O240">
        <v>7.5</v>
      </c>
      <c r="P240">
        <v>8.8594000000000008</v>
      </c>
      <c r="Q240">
        <v>3.6686999999999999</v>
      </c>
      <c r="R240">
        <v>0</v>
      </c>
      <c r="S240">
        <v>8.8594000000000008</v>
      </c>
      <c r="T240">
        <v>3.6686999999999999</v>
      </c>
      <c r="U240">
        <v>0</v>
      </c>
      <c r="V240">
        <v>7.5</v>
      </c>
      <c r="W240">
        <v>8.8594000000000008</v>
      </c>
      <c r="X240">
        <v>6.1757999999999997</v>
      </c>
      <c r="Y240">
        <v>6.1866000000000003</v>
      </c>
      <c r="Z240">
        <v>12.7887</v>
      </c>
      <c r="AA240">
        <v>1.5620000000000001</v>
      </c>
      <c r="AB240">
        <v>1.9320999999999999</v>
      </c>
      <c r="AC240">
        <v>3.96</v>
      </c>
    </row>
    <row r="241" spans="1:29">
      <c r="A241" t="s">
        <v>84</v>
      </c>
      <c r="B241">
        <v>1.1497999999999999</v>
      </c>
      <c r="C241">
        <v>20.25</v>
      </c>
      <c r="D241">
        <v>8.5787999999999993</v>
      </c>
      <c r="E241">
        <v>8.5917999999999992</v>
      </c>
      <c r="F241">
        <v>16.7455</v>
      </c>
      <c r="G241">
        <v>1.8724000000000001</v>
      </c>
      <c r="H241">
        <v>2.9306999999999999</v>
      </c>
      <c r="I241">
        <v>2.7</v>
      </c>
      <c r="J241">
        <v>4.95</v>
      </c>
      <c r="K241">
        <v>16.148299999999999</v>
      </c>
      <c r="L241">
        <v>113.4</v>
      </c>
      <c r="M241">
        <v>2.7429999999999999</v>
      </c>
      <c r="N241">
        <v>0</v>
      </c>
      <c r="O241">
        <v>7.5</v>
      </c>
      <c r="P241">
        <v>8.8594000000000008</v>
      </c>
      <c r="Q241">
        <v>2.7429999999999999</v>
      </c>
      <c r="R241">
        <v>0</v>
      </c>
      <c r="S241">
        <v>8.8594000000000008</v>
      </c>
      <c r="T241">
        <v>2.7429999999999999</v>
      </c>
      <c r="U241">
        <v>0</v>
      </c>
      <c r="V241">
        <v>7.5</v>
      </c>
      <c r="W241">
        <v>8.8594000000000008</v>
      </c>
      <c r="X241">
        <v>6.8630000000000004</v>
      </c>
      <c r="Y241">
        <v>6.8734000000000002</v>
      </c>
      <c r="Z241">
        <v>13.3964</v>
      </c>
      <c r="AA241">
        <v>1.4979</v>
      </c>
      <c r="AB241">
        <v>2.3445999999999998</v>
      </c>
      <c r="AC241">
        <v>3.96</v>
      </c>
    </row>
    <row r="242" spans="1:29">
      <c r="A242" t="s">
        <v>22</v>
      </c>
      <c r="B242">
        <v>0.99870000000000003</v>
      </c>
      <c r="C242">
        <v>20.25</v>
      </c>
      <c r="D242">
        <v>8.2177000000000007</v>
      </c>
      <c r="E242">
        <v>8.2309000000000001</v>
      </c>
      <c r="F242">
        <v>15.3264</v>
      </c>
      <c r="G242">
        <v>1.9448000000000001</v>
      </c>
      <c r="H242">
        <v>2.0255999999999998</v>
      </c>
      <c r="I242">
        <v>2.7</v>
      </c>
      <c r="J242">
        <v>4.95</v>
      </c>
      <c r="K242">
        <v>11.161</v>
      </c>
      <c r="L242">
        <v>113.4</v>
      </c>
      <c r="M242">
        <v>2.2584</v>
      </c>
      <c r="N242">
        <v>0</v>
      </c>
      <c r="O242">
        <v>7.5</v>
      </c>
      <c r="P242">
        <v>8.8594000000000008</v>
      </c>
      <c r="Q242">
        <v>2.2584</v>
      </c>
      <c r="R242">
        <v>0</v>
      </c>
      <c r="S242">
        <v>8.8594000000000008</v>
      </c>
      <c r="T242">
        <v>2.2584</v>
      </c>
      <c r="U242">
        <v>0</v>
      </c>
      <c r="V242">
        <v>7.5</v>
      </c>
      <c r="W242">
        <v>8.8594000000000008</v>
      </c>
      <c r="X242">
        <v>6.5742000000000003</v>
      </c>
      <c r="Y242">
        <v>6.5846999999999998</v>
      </c>
      <c r="Z242">
        <v>12.261200000000001</v>
      </c>
      <c r="AA242">
        <v>1.5558000000000001</v>
      </c>
      <c r="AB242">
        <v>1.6205000000000001</v>
      </c>
      <c r="AC242">
        <v>3.96</v>
      </c>
    </row>
    <row r="243" spans="1:29">
      <c r="A243" t="s">
        <v>87</v>
      </c>
      <c r="B243">
        <v>1.1017999999999999</v>
      </c>
      <c r="C243">
        <v>20.25</v>
      </c>
      <c r="D243">
        <v>9.1125000000000007</v>
      </c>
      <c r="E243">
        <v>9.1251999999999995</v>
      </c>
      <c r="F243">
        <v>25.203499999999998</v>
      </c>
      <c r="G243">
        <v>1.857</v>
      </c>
      <c r="H243">
        <v>3.2288999999999999</v>
      </c>
      <c r="I243">
        <v>2.7</v>
      </c>
      <c r="J243">
        <v>4.95</v>
      </c>
      <c r="K243">
        <v>17.7913</v>
      </c>
      <c r="L243">
        <v>113.4</v>
      </c>
      <c r="M243">
        <v>4.0488999999999997</v>
      </c>
      <c r="N243">
        <v>0</v>
      </c>
      <c r="O243">
        <v>7.5</v>
      </c>
      <c r="P243">
        <v>8.8594000000000008</v>
      </c>
      <c r="Q243">
        <v>4.0488999999999997</v>
      </c>
      <c r="R243">
        <v>0</v>
      </c>
      <c r="S243">
        <v>8.8594000000000008</v>
      </c>
      <c r="T243">
        <v>4.0488999999999997</v>
      </c>
      <c r="U243">
        <v>0</v>
      </c>
      <c r="V243">
        <v>7.5</v>
      </c>
      <c r="W243">
        <v>8.8594000000000008</v>
      </c>
      <c r="X243">
        <v>7.29</v>
      </c>
      <c r="Y243">
        <v>7.3002000000000002</v>
      </c>
      <c r="Z243">
        <v>20.162800000000001</v>
      </c>
      <c r="AA243">
        <v>1.4856</v>
      </c>
      <c r="AB243">
        <v>2.5831</v>
      </c>
      <c r="AC243">
        <v>3.96</v>
      </c>
    </row>
    <row r="244" spans="1:29">
      <c r="A244" t="s">
        <v>111</v>
      </c>
      <c r="B244">
        <v>1.0972</v>
      </c>
      <c r="C244">
        <v>20.25</v>
      </c>
      <c r="D244">
        <v>8.7840000000000007</v>
      </c>
      <c r="E244">
        <v>8.7969000000000008</v>
      </c>
      <c r="F244">
        <v>16.606200000000001</v>
      </c>
      <c r="G244">
        <v>1.9517</v>
      </c>
      <c r="H244">
        <v>3.0345</v>
      </c>
      <c r="I244">
        <v>2.7</v>
      </c>
      <c r="J244">
        <v>4.95</v>
      </c>
      <c r="K244">
        <v>16.719799999999999</v>
      </c>
      <c r="L244">
        <v>113.4</v>
      </c>
      <c r="M244">
        <v>4.0755999999999997</v>
      </c>
      <c r="N244">
        <v>0</v>
      </c>
      <c r="O244">
        <v>7.5</v>
      </c>
      <c r="P244">
        <v>8.8594000000000008</v>
      </c>
      <c r="Q244">
        <v>4.0755999999999997</v>
      </c>
      <c r="R244">
        <v>0</v>
      </c>
      <c r="S244">
        <v>8.8594000000000008</v>
      </c>
      <c r="T244">
        <v>4.0755999999999997</v>
      </c>
      <c r="U244">
        <v>0</v>
      </c>
      <c r="V244">
        <v>7.5</v>
      </c>
      <c r="W244">
        <v>8.8594000000000008</v>
      </c>
      <c r="X244">
        <v>7.0271999999999997</v>
      </c>
      <c r="Y244">
        <v>7.0374999999999996</v>
      </c>
      <c r="Z244">
        <v>13.2849</v>
      </c>
      <c r="AA244">
        <v>1.5613999999999999</v>
      </c>
      <c r="AB244">
        <v>2.4276</v>
      </c>
      <c r="AC244">
        <v>3.96</v>
      </c>
    </row>
    <row r="245" spans="1:29">
      <c r="A245" t="s">
        <v>217</v>
      </c>
      <c r="B245">
        <v>0.97089999999999999</v>
      </c>
      <c r="C245">
        <v>20.25</v>
      </c>
      <c r="D245">
        <v>7.8517999999999999</v>
      </c>
      <c r="E245">
        <v>7.8651999999999997</v>
      </c>
      <c r="F245">
        <v>13.9207</v>
      </c>
      <c r="G245">
        <v>1.8363</v>
      </c>
      <c r="H245">
        <v>2.1846000000000001</v>
      </c>
      <c r="I245">
        <v>2.7</v>
      </c>
      <c r="J245">
        <v>4.95</v>
      </c>
      <c r="K245">
        <v>12.0372</v>
      </c>
      <c r="L245">
        <v>113.4</v>
      </c>
      <c r="M245">
        <v>3.2486000000000002</v>
      </c>
      <c r="N245">
        <v>0</v>
      </c>
      <c r="O245">
        <v>7.5</v>
      </c>
      <c r="P245">
        <v>8.8594000000000008</v>
      </c>
      <c r="Q245">
        <v>3.2486000000000002</v>
      </c>
      <c r="R245">
        <v>0</v>
      </c>
      <c r="S245">
        <v>8.8594000000000008</v>
      </c>
      <c r="T245">
        <v>3.2486000000000002</v>
      </c>
      <c r="U245">
        <v>0</v>
      </c>
      <c r="V245">
        <v>7.5</v>
      </c>
      <c r="W245">
        <v>8.8594000000000008</v>
      </c>
      <c r="X245">
        <v>6.2813999999999997</v>
      </c>
      <c r="Y245">
        <v>6.2920999999999996</v>
      </c>
      <c r="Z245">
        <v>11.1365</v>
      </c>
      <c r="AA245">
        <v>1.4690000000000001</v>
      </c>
      <c r="AB245">
        <v>1.7477</v>
      </c>
      <c r="AC245">
        <v>3.96</v>
      </c>
    </row>
    <row r="246" spans="1:29">
      <c r="A246" t="s">
        <v>95</v>
      </c>
      <c r="B246">
        <v>0.90149999999999997</v>
      </c>
      <c r="C246">
        <v>20.25</v>
      </c>
      <c r="D246">
        <v>7.6695000000000002</v>
      </c>
      <c r="E246">
        <v>7.6829999999999998</v>
      </c>
      <c r="F246">
        <v>17.221699999999998</v>
      </c>
      <c r="G246">
        <v>1.8531</v>
      </c>
      <c r="H246">
        <v>2.2170999999999998</v>
      </c>
      <c r="I246">
        <v>2.7</v>
      </c>
      <c r="J246">
        <v>4.95</v>
      </c>
      <c r="K246">
        <v>12.2163</v>
      </c>
      <c r="L246">
        <v>113.4</v>
      </c>
      <c r="M246">
        <v>3.3115999999999999</v>
      </c>
      <c r="N246">
        <v>0</v>
      </c>
      <c r="O246">
        <v>7.5</v>
      </c>
      <c r="P246">
        <v>8.8594000000000008</v>
      </c>
      <c r="Q246">
        <v>3.3115999999999999</v>
      </c>
      <c r="R246">
        <v>0</v>
      </c>
      <c r="S246">
        <v>8.8594000000000008</v>
      </c>
      <c r="T246">
        <v>3.3115999999999999</v>
      </c>
      <c r="U246">
        <v>0</v>
      </c>
      <c r="V246">
        <v>7.5</v>
      </c>
      <c r="W246">
        <v>8.8594000000000008</v>
      </c>
      <c r="X246">
        <v>6.1356000000000002</v>
      </c>
      <c r="Y246">
        <v>6.1463999999999999</v>
      </c>
      <c r="Z246">
        <v>13.7774</v>
      </c>
      <c r="AA246">
        <v>1.4824999999999999</v>
      </c>
      <c r="AB246">
        <v>1.7737000000000001</v>
      </c>
      <c r="AC246">
        <v>3.96</v>
      </c>
    </row>
    <row r="247" spans="1:29">
      <c r="A247" t="s">
        <v>233</v>
      </c>
      <c r="B247">
        <v>1.0690999999999999</v>
      </c>
      <c r="C247">
        <v>20.25</v>
      </c>
      <c r="D247">
        <v>9.4024000000000001</v>
      </c>
      <c r="E247">
        <v>9.4149999999999991</v>
      </c>
      <c r="F247">
        <v>15.881600000000001</v>
      </c>
      <c r="G247">
        <v>1.7854000000000001</v>
      </c>
      <c r="H247">
        <v>3.6722000000000001</v>
      </c>
      <c r="I247">
        <v>2.7</v>
      </c>
      <c r="J247">
        <v>4.95</v>
      </c>
      <c r="K247">
        <v>20.234000000000002</v>
      </c>
      <c r="L247">
        <v>113.4</v>
      </c>
      <c r="M247">
        <v>2.1438999999999999</v>
      </c>
      <c r="N247">
        <v>0</v>
      </c>
      <c r="O247">
        <v>7.5</v>
      </c>
      <c r="P247">
        <v>8.8594000000000008</v>
      </c>
      <c r="Q247">
        <v>2.1438999999999999</v>
      </c>
      <c r="R247">
        <v>0</v>
      </c>
      <c r="S247">
        <v>8.8594000000000008</v>
      </c>
      <c r="T247">
        <v>2.1438999999999999</v>
      </c>
      <c r="U247">
        <v>0</v>
      </c>
      <c r="V247">
        <v>7.5</v>
      </c>
      <c r="W247">
        <v>8.8594000000000008</v>
      </c>
      <c r="X247">
        <v>7.5218999999999996</v>
      </c>
      <c r="Y247">
        <v>7.532</v>
      </c>
      <c r="Z247">
        <v>12.705299999999999</v>
      </c>
      <c r="AA247">
        <v>1.4282999999999999</v>
      </c>
      <c r="AB247">
        <v>2.9378000000000002</v>
      </c>
      <c r="AC247">
        <v>3.96</v>
      </c>
    </row>
    <row r="248" spans="1:29">
      <c r="A248" t="s">
        <v>294</v>
      </c>
      <c r="B248">
        <v>1.0445</v>
      </c>
      <c r="C248">
        <v>20.25</v>
      </c>
      <c r="D248">
        <v>10.7324</v>
      </c>
      <c r="E248">
        <v>10.744199999999999</v>
      </c>
      <c r="F248">
        <v>17.103200000000001</v>
      </c>
      <c r="G248">
        <v>2.6707999999999998</v>
      </c>
      <c r="H248">
        <v>2.3469000000000002</v>
      </c>
      <c r="I248">
        <v>2.7</v>
      </c>
      <c r="J248">
        <v>4.95</v>
      </c>
      <c r="K248">
        <v>12.9316</v>
      </c>
      <c r="L248">
        <v>113.4</v>
      </c>
      <c r="M248">
        <v>4.5029000000000003</v>
      </c>
      <c r="N248">
        <v>0</v>
      </c>
      <c r="O248">
        <v>7.5</v>
      </c>
      <c r="P248">
        <v>8.8594000000000008</v>
      </c>
      <c r="Q248">
        <v>4.5029000000000003</v>
      </c>
      <c r="R248">
        <v>0</v>
      </c>
      <c r="S248">
        <v>8.8594000000000008</v>
      </c>
      <c r="T248">
        <v>4.5029000000000003</v>
      </c>
      <c r="U248">
        <v>0</v>
      </c>
      <c r="V248">
        <v>7.5</v>
      </c>
      <c r="W248">
        <v>8.8594000000000008</v>
      </c>
      <c r="X248">
        <v>8.5859000000000005</v>
      </c>
      <c r="Y248">
        <v>8.5952999999999999</v>
      </c>
      <c r="Z248">
        <v>13.682499999999999</v>
      </c>
      <c r="AA248">
        <v>2.1366000000000001</v>
      </c>
      <c r="AB248">
        <v>1.8774999999999999</v>
      </c>
      <c r="AC248">
        <v>3.96</v>
      </c>
    </row>
    <row r="249" spans="1:29">
      <c r="A249" t="s">
        <v>89</v>
      </c>
      <c r="B249">
        <v>1.0943000000000001</v>
      </c>
      <c r="C249">
        <v>20.25</v>
      </c>
      <c r="D249">
        <v>8.6273</v>
      </c>
      <c r="E249">
        <v>8.6402000000000001</v>
      </c>
      <c r="F249">
        <v>17.944299999999998</v>
      </c>
      <c r="G249">
        <v>1.8068</v>
      </c>
      <c r="H249">
        <v>3.0179999999999998</v>
      </c>
      <c r="I249">
        <v>2.7</v>
      </c>
      <c r="J249">
        <v>4.95</v>
      </c>
      <c r="K249">
        <v>16.629100000000001</v>
      </c>
      <c r="L249">
        <v>113.4</v>
      </c>
      <c r="M249">
        <v>4.1273</v>
      </c>
      <c r="N249">
        <v>0</v>
      </c>
      <c r="O249">
        <v>7.5</v>
      </c>
      <c r="P249">
        <v>8.8594000000000008</v>
      </c>
      <c r="Q249">
        <v>4.1273</v>
      </c>
      <c r="R249">
        <v>0</v>
      </c>
      <c r="S249">
        <v>8.8594000000000008</v>
      </c>
      <c r="T249">
        <v>4.1273</v>
      </c>
      <c r="U249">
        <v>0</v>
      </c>
      <c r="V249">
        <v>7.5</v>
      </c>
      <c r="W249">
        <v>8.8594000000000008</v>
      </c>
      <c r="X249">
        <v>6.9017999999999997</v>
      </c>
      <c r="Y249">
        <v>6.9122000000000003</v>
      </c>
      <c r="Z249">
        <v>14.355499999999999</v>
      </c>
      <c r="AA249">
        <v>1.4455</v>
      </c>
      <c r="AB249">
        <v>2.4144000000000001</v>
      </c>
      <c r="AC249">
        <v>3.96</v>
      </c>
    </row>
    <row r="250" spans="1:29">
      <c r="A250" t="s">
        <v>29</v>
      </c>
      <c r="B250">
        <v>1.1568000000000001</v>
      </c>
      <c r="C250">
        <v>20.25</v>
      </c>
      <c r="D250">
        <v>8.2308000000000003</v>
      </c>
      <c r="E250">
        <v>8.2439999999999998</v>
      </c>
      <c r="F250">
        <v>16.016999999999999</v>
      </c>
      <c r="G250">
        <v>2.0095999999999998</v>
      </c>
      <c r="H250">
        <v>2.8544999999999998</v>
      </c>
      <c r="I250">
        <v>2.7</v>
      </c>
      <c r="J250">
        <v>4.95</v>
      </c>
      <c r="K250">
        <v>15.7281</v>
      </c>
      <c r="L250">
        <v>113.4</v>
      </c>
      <c r="M250">
        <v>2.1894999999999998</v>
      </c>
      <c r="N250">
        <v>0</v>
      </c>
      <c r="O250">
        <v>7.5</v>
      </c>
      <c r="P250">
        <v>8.8594000000000008</v>
      </c>
      <c r="Q250">
        <v>2.1894999999999998</v>
      </c>
      <c r="R250">
        <v>0</v>
      </c>
      <c r="S250">
        <v>8.8594000000000008</v>
      </c>
      <c r="T250">
        <v>2.1894999999999998</v>
      </c>
      <c r="U250">
        <v>0</v>
      </c>
      <c r="V250">
        <v>7.5</v>
      </c>
      <c r="W250">
        <v>8.8594000000000008</v>
      </c>
      <c r="X250">
        <v>6.5846</v>
      </c>
      <c r="Y250">
        <v>6.5952000000000002</v>
      </c>
      <c r="Z250">
        <v>12.813599999999999</v>
      </c>
      <c r="AA250">
        <v>1.6076999999999999</v>
      </c>
      <c r="AB250">
        <v>2.2835999999999999</v>
      </c>
      <c r="AC250">
        <v>3.96</v>
      </c>
    </row>
    <row r="251" spans="1:29">
      <c r="A251" t="s">
        <v>113</v>
      </c>
      <c r="B251">
        <v>1.0889</v>
      </c>
      <c r="C251">
        <v>20.25</v>
      </c>
      <c r="D251">
        <v>9.5769000000000002</v>
      </c>
      <c r="E251">
        <v>9.5892999999999997</v>
      </c>
      <c r="F251">
        <v>15.065200000000001</v>
      </c>
      <c r="G251">
        <v>1.6914</v>
      </c>
      <c r="H251">
        <v>2.6623999999999999</v>
      </c>
      <c r="I251">
        <v>2.7</v>
      </c>
      <c r="J251">
        <v>4.95</v>
      </c>
      <c r="K251">
        <v>14.669600000000001</v>
      </c>
      <c r="L251">
        <v>113.4</v>
      </c>
      <c r="M251">
        <v>3.6524999999999999</v>
      </c>
      <c r="N251">
        <v>0</v>
      </c>
      <c r="O251">
        <v>7.5</v>
      </c>
      <c r="P251">
        <v>8.8594000000000008</v>
      </c>
      <c r="Q251">
        <v>3.6524999999999999</v>
      </c>
      <c r="R251">
        <v>0</v>
      </c>
      <c r="S251">
        <v>8.8594000000000008</v>
      </c>
      <c r="T251">
        <v>3.6524999999999999</v>
      </c>
      <c r="U251">
        <v>0</v>
      </c>
      <c r="V251">
        <v>7.5</v>
      </c>
      <c r="W251">
        <v>8.8594000000000008</v>
      </c>
      <c r="X251">
        <v>7.6615000000000002</v>
      </c>
      <c r="Y251">
        <v>7.6714000000000002</v>
      </c>
      <c r="Z251">
        <v>12.052099999999999</v>
      </c>
      <c r="AA251">
        <v>1.3531</v>
      </c>
      <c r="AB251">
        <v>2.1299000000000001</v>
      </c>
      <c r="AC251">
        <v>3.96</v>
      </c>
    </row>
    <row r="252" spans="1:29">
      <c r="A252" t="s">
        <v>31</v>
      </c>
      <c r="B252">
        <v>1.1380999999999999</v>
      </c>
      <c r="C252">
        <v>20.25</v>
      </c>
      <c r="D252">
        <v>7.6978999999999997</v>
      </c>
      <c r="E252">
        <v>7.7114000000000003</v>
      </c>
      <c r="F252">
        <v>14.5687</v>
      </c>
      <c r="G252">
        <v>1.8658999999999999</v>
      </c>
      <c r="H252">
        <v>2.9529000000000001</v>
      </c>
      <c r="I252">
        <v>2.7</v>
      </c>
      <c r="J252">
        <v>4.95</v>
      </c>
      <c r="K252">
        <v>16.270199999999999</v>
      </c>
      <c r="L252">
        <v>113.4</v>
      </c>
      <c r="M252">
        <v>2.0002</v>
      </c>
      <c r="N252">
        <v>0</v>
      </c>
      <c r="O252">
        <v>7.5</v>
      </c>
      <c r="P252">
        <v>8.8594000000000008</v>
      </c>
      <c r="Q252">
        <v>2.0002</v>
      </c>
      <c r="R252">
        <v>0</v>
      </c>
      <c r="S252">
        <v>8.8594000000000008</v>
      </c>
      <c r="T252">
        <v>2.0002</v>
      </c>
      <c r="U252">
        <v>0</v>
      </c>
      <c r="V252">
        <v>7.5</v>
      </c>
      <c r="W252">
        <v>8.8594000000000008</v>
      </c>
      <c r="X252">
        <v>6.1582999999999997</v>
      </c>
      <c r="Y252">
        <v>6.1691000000000003</v>
      </c>
      <c r="Z252">
        <v>11.6549</v>
      </c>
      <c r="AA252">
        <v>1.4926999999999999</v>
      </c>
      <c r="AB252">
        <v>2.3622999999999998</v>
      </c>
      <c r="AC252">
        <v>3.96</v>
      </c>
    </row>
    <row r="253" spans="1:29">
      <c r="A253" t="s">
        <v>25</v>
      </c>
      <c r="B253">
        <v>1.1119000000000001</v>
      </c>
      <c r="C253">
        <v>20.25</v>
      </c>
      <c r="D253">
        <v>8.9687999999999999</v>
      </c>
      <c r="E253">
        <v>8.9816000000000003</v>
      </c>
      <c r="F253">
        <v>14.812099999999999</v>
      </c>
      <c r="G253">
        <v>1.9670000000000001</v>
      </c>
      <c r="H253">
        <v>2.5188000000000001</v>
      </c>
      <c r="I253">
        <v>2.7</v>
      </c>
      <c r="J253">
        <v>4.95</v>
      </c>
      <c r="K253">
        <v>13.8788</v>
      </c>
      <c r="L253">
        <v>113.4</v>
      </c>
      <c r="M253">
        <v>2.4426999999999999</v>
      </c>
      <c r="N253">
        <v>0</v>
      </c>
      <c r="O253">
        <v>7.5</v>
      </c>
      <c r="P253">
        <v>8.8594000000000008</v>
      </c>
      <c r="Q253">
        <v>2.4426999999999999</v>
      </c>
      <c r="R253">
        <v>0</v>
      </c>
      <c r="S253">
        <v>8.8594000000000008</v>
      </c>
      <c r="T253">
        <v>2.4426999999999999</v>
      </c>
      <c r="U253">
        <v>0</v>
      </c>
      <c r="V253">
        <v>7.5</v>
      </c>
      <c r="W253">
        <v>8.8594000000000008</v>
      </c>
      <c r="X253">
        <v>7.1749999999999998</v>
      </c>
      <c r="Y253">
        <v>7.1852999999999998</v>
      </c>
      <c r="Z253">
        <v>11.8497</v>
      </c>
      <c r="AA253">
        <v>1.5736000000000001</v>
      </c>
      <c r="AB253">
        <v>2.0150999999999999</v>
      </c>
      <c r="AC253">
        <v>3.96</v>
      </c>
    </row>
    <row r="254" spans="1:29">
      <c r="A254" t="s">
        <v>108</v>
      </c>
      <c r="B254">
        <v>1.0630999999999999</v>
      </c>
      <c r="C254">
        <v>20.25</v>
      </c>
      <c r="D254">
        <v>8.3733000000000004</v>
      </c>
      <c r="E254">
        <v>8.3864000000000001</v>
      </c>
      <c r="F254">
        <v>20.0489</v>
      </c>
      <c r="G254">
        <v>1.6840999999999999</v>
      </c>
      <c r="H254">
        <v>2.8771</v>
      </c>
      <c r="I254">
        <v>2.7</v>
      </c>
      <c r="J254">
        <v>4.95</v>
      </c>
      <c r="K254">
        <v>15.8529</v>
      </c>
      <c r="L254">
        <v>113.4</v>
      </c>
      <c r="M254">
        <v>3.7023999999999999</v>
      </c>
      <c r="N254">
        <v>0</v>
      </c>
      <c r="O254">
        <v>7.5</v>
      </c>
      <c r="P254">
        <v>8.8594000000000008</v>
      </c>
      <c r="Q254">
        <v>3.7023999999999999</v>
      </c>
      <c r="R254">
        <v>0</v>
      </c>
      <c r="S254">
        <v>8.8594000000000008</v>
      </c>
      <c r="T254">
        <v>3.7023999999999999</v>
      </c>
      <c r="U254">
        <v>0</v>
      </c>
      <c r="V254">
        <v>7.5</v>
      </c>
      <c r="W254">
        <v>8.8594000000000008</v>
      </c>
      <c r="X254">
        <v>6.6985999999999999</v>
      </c>
      <c r="Y254">
        <v>6.7091000000000003</v>
      </c>
      <c r="Z254">
        <v>16.039100000000001</v>
      </c>
      <c r="AA254">
        <v>1.3472999999999999</v>
      </c>
      <c r="AB254">
        <v>2.3016999999999999</v>
      </c>
      <c r="AC254">
        <v>3.96</v>
      </c>
    </row>
    <row r="255" spans="1:29">
      <c r="A255" t="s">
        <v>23</v>
      </c>
      <c r="B255">
        <v>0.90620000000000001</v>
      </c>
      <c r="C255">
        <v>20.25</v>
      </c>
      <c r="D255">
        <v>8.0852000000000004</v>
      </c>
      <c r="E255">
        <v>8.0984999999999996</v>
      </c>
      <c r="F255">
        <v>13.757099999999999</v>
      </c>
      <c r="G255">
        <v>1.7029000000000001</v>
      </c>
      <c r="H255">
        <v>2.3816999999999999</v>
      </c>
      <c r="I255">
        <v>2.7</v>
      </c>
      <c r="J255">
        <v>4.95</v>
      </c>
      <c r="K255">
        <v>13.123100000000001</v>
      </c>
      <c r="L255">
        <v>113.4</v>
      </c>
      <c r="M255">
        <v>3.0026999999999999</v>
      </c>
      <c r="N255">
        <v>0</v>
      </c>
      <c r="O255">
        <v>7.5</v>
      </c>
      <c r="P255">
        <v>8.8594000000000008</v>
      </c>
      <c r="Q255">
        <v>3.0026999999999999</v>
      </c>
      <c r="R255">
        <v>0</v>
      </c>
      <c r="S255">
        <v>8.8594000000000008</v>
      </c>
      <c r="T255">
        <v>3.0026999999999999</v>
      </c>
      <c r="U255">
        <v>0</v>
      </c>
      <c r="V255">
        <v>7.5</v>
      </c>
      <c r="W255">
        <v>8.8594000000000008</v>
      </c>
      <c r="X255">
        <v>6.4682000000000004</v>
      </c>
      <c r="Y255">
        <v>6.4787999999999997</v>
      </c>
      <c r="Z255">
        <v>11.005699999999999</v>
      </c>
      <c r="AA255">
        <v>1.3623000000000001</v>
      </c>
      <c r="AB255">
        <v>1.9054</v>
      </c>
      <c r="AC255">
        <v>3.96</v>
      </c>
    </row>
    <row r="256" spans="1:29">
      <c r="A256" t="s">
        <v>100</v>
      </c>
      <c r="B256">
        <v>1.0287999999999999</v>
      </c>
      <c r="C256">
        <v>20.25</v>
      </c>
      <c r="D256">
        <v>19.600999999999999</v>
      </c>
      <c r="E256">
        <v>19.607600000000001</v>
      </c>
      <c r="F256">
        <v>16.9954</v>
      </c>
      <c r="G256">
        <v>3.0634999999999999</v>
      </c>
      <c r="H256">
        <v>4.3535000000000004</v>
      </c>
      <c r="I256">
        <v>2.7</v>
      </c>
      <c r="J256">
        <v>4.95</v>
      </c>
      <c r="K256">
        <v>23.9878</v>
      </c>
      <c r="L256">
        <v>113.4</v>
      </c>
      <c r="M256">
        <v>3.6846000000000001</v>
      </c>
      <c r="N256">
        <v>0</v>
      </c>
      <c r="O256">
        <v>7.5</v>
      </c>
      <c r="P256">
        <v>8.8594000000000008</v>
      </c>
      <c r="Q256">
        <v>3.6846000000000001</v>
      </c>
      <c r="R256">
        <v>0</v>
      </c>
      <c r="S256">
        <v>8.8594000000000008</v>
      </c>
      <c r="T256">
        <v>3.6846000000000001</v>
      </c>
      <c r="U256">
        <v>0</v>
      </c>
      <c r="V256">
        <v>7.5</v>
      </c>
      <c r="W256">
        <v>8.8594000000000008</v>
      </c>
      <c r="X256">
        <v>15.6808</v>
      </c>
      <c r="Y256">
        <v>15.6861</v>
      </c>
      <c r="Z256">
        <v>13.596299999999999</v>
      </c>
      <c r="AA256">
        <v>2.4508000000000001</v>
      </c>
      <c r="AB256">
        <v>3.4828000000000001</v>
      </c>
      <c r="AC256">
        <v>3.96</v>
      </c>
    </row>
    <row r="257" spans="1:29">
      <c r="A257" t="s">
        <v>106</v>
      </c>
      <c r="B257">
        <v>0.9879</v>
      </c>
      <c r="C257">
        <v>20.25</v>
      </c>
      <c r="D257">
        <v>7.9425999999999997</v>
      </c>
      <c r="E257">
        <v>7.9558999999999997</v>
      </c>
      <c r="F257">
        <v>16.804600000000001</v>
      </c>
      <c r="G257">
        <v>1.7670999999999999</v>
      </c>
      <c r="H257">
        <v>2.6556000000000002</v>
      </c>
      <c r="I257">
        <v>2.7</v>
      </c>
      <c r="J257">
        <v>4.95</v>
      </c>
      <c r="K257">
        <v>14.6325</v>
      </c>
      <c r="L257">
        <v>113.4</v>
      </c>
      <c r="M257">
        <v>3.536</v>
      </c>
      <c r="N257">
        <v>0</v>
      </c>
      <c r="O257">
        <v>7.5</v>
      </c>
      <c r="P257">
        <v>8.8594000000000008</v>
      </c>
      <c r="Q257">
        <v>3.536</v>
      </c>
      <c r="R257">
        <v>0</v>
      </c>
      <c r="S257">
        <v>8.8594000000000008</v>
      </c>
      <c r="T257">
        <v>3.536</v>
      </c>
      <c r="U257">
        <v>0</v>
      </c>
      <c r="V257">
        <v>7.5</v>
      </c>
      <c r="W257">
        <v>8.8594000000000008</v>
      </c>
      <c r="X257">
        <v>6.3540000000000001</v>
      </c>
      <c r="Y257">
        <v>6.3647</v>
      </c>
      <c r="Z257">
        <v>13.4437</v>
      </c>
      <c r="AA257">
        <v>1.4137</v>
      </c>
      <c r="AB257">
        <v>2.1244999999999998</v>
      </c>
      <c r="AC257">
        <v>3.96</v>
      </c>
    </row>
    <row r="258" spans="1:29">
      <c r="A258" t="s">
        <v>240</v>
      </c>
      <c r="B258">
        <v>0.99070000000000003</v>
      </c>
      <c r="C258">
        <v>20.25</v>
      </c>
      <c r="D258">
        <v>9.8966999999999992</v>
      </c>
      <c r="E258">
        <v>9.9090000000000007</v>
      </c>
      <c r="F258">
        <v>14.6166</v>
      </c>
      <c r="G258">
        <v>2.6690999999999998</v>
      </c>
      <c r="H258">
        <v>3.0926999999999998</v>
      </c>
      <c r="I258">
        <v>2.7</v>
      </c>
      <c r="J258">
        <v>4.95</v>
      </c>
      <c r="K258">
        <v>17.040700000000001</v>
      </c>
      <c r="L258">
        <v>113.4</v>
      </c>
      <c r="M258">
        <v>1.9373</v>
      </c>
      <c r="N258">
        <v>0</v>
      </c>
      <c r="O258">
        <v>7.5</v>
      </c>
      <c r="P258">
        <v>8.8594000000000008</v>
      </c>
      <c r="Q258">
        <v>1.9373</v>
      </c>
      <c r="R258">
        <v>0</v>
      </c>
      <c r="S258">
        <v>8.8594000000000008</v>
      </c>
      <c r="T258">
        <v>1.9373</v>
      </c>
      <c r="U258">
        <v>0</v>
      </c>
      <c r="V258">
        <v>7.5</v>
      </c>
      <c r="W258">
        <v>8.8594000000000008</v>
      </c>
      <c r="X258">
        <v>7.9173999999999998</v>
      </c>
      <c r="Y258">
        <v>7.9272</v>
      </c>
      <c r="Z258">
        <v>11.693300000000001</v>
      </c>
      <c r="AA258">
        <v>2.1353</v>
      </c>
      <c r="AB258">
        <v>2.4742000000000002</v>
      </c>
      <c r="AC258">
        <v>3.96</v>
      </c>
    </row>
    <row r="259" spans="1:29">
      <c r="A259" t="s">
        <v>97</v>
      </c>
      <c r="B259">
        <v>1.1051</v>
      </c>
      <c r="C259">
        <v>20.25</v>
      </c>
      <c r="D259">
        <v>23.728000000000002</v>
      </c>
      <c r="E259">
        <v>23.732299999999999</v>
      </c>
      <c r="F259">
        <v>15.712</v>
      </c>
      <c r="G259">
        <v>3.1722999999999999</v>
      </c>
      <c r="H259">
        <v>5.5373999999999999</v>
      </c>
      <c r="I259">
        <v>2.7</v>
      </c>
      <c r="J259">
        <v>4.95</v>
      </c>
      <c r="K259">
        <v>30.511099999999999</v>
      </c>
      <c r="L259">
        <v>113.4</v>
      </c>
      <c r="M259">
        <v>3.8860000000000001</v>
      </c>
      <c r="N259">
        <v>0</v>
      </c>
      <c r="O259">
        <v>7.5</v>
      </c>
      <c r="P259">
        <v>8.8594000000000008</v>
      </c>
      <c r="Q259">
        <v>3.8860000000000001</v>
      </c>
      <c r="R259">
        <v>0</v>
      </c>
      <c r="S259">
        <v>8.8594000000000008</v>
      </c>
      <c r="T259">
        <v>3.8860000000000001</v>
      </c>
      <c r="U259">
        <v>0</v>
      </c>
      <c r="V259">
        <v>7.5</v>
      </c>
      <c r="W259">
        <v>8.8594000000000008</v>
      </c>
      <c r="X259">
        <v>18.982399999999998</v>
      </c>
      <c r="Y259">
        <v>18.985800000000001</v>
      </c>
      <c r="Z259">
        <v>12.569599999999999</v>
      </c>
      <c r="AA259">
        <v>2.5379</v>
      </c>
      <c r="AB259">
        <v>4.4298999999999999</v>
      </c>
      <c r="AC259">
        <v>3.96</v>
      </c>
    </row>
    <row r="260" spans="1:29">
      <c r="A260" t="s">
        <v>85</v>
      </c>
      <c r="B260">
        <v>1.3363</v>
      </c>
      <c r="C260">
        <v>20.25</v>
      </c>
      <c r="D260">
        <v>8.9887999999999995</v>
      </c>
      <c r="E260">
        <v>8.9835999999999991</v>
      </c>
      <c r="F260">
        <v>17.0184</v>
      </c>
      <c r="G260">
        <v>2.0150000000000001</v>
      </c>
      <c r="H260">
        <v>1.5629999999999999</v>
      </c>
      <c r="I260">
        <v>2.7</v>
      </c>
      <c r="J260">
        <v>4.95</v>
      </c>
      <c r="K260">
        <v>8.6122999999999994</v>
      </c>
      <c r="L260">
        <v>113.4</v>
      </c>
      <c r="M260">
        <v>3.8500999999999999</v>
      </c>
      <c r="N260">
        <v>0</v>
      </c>
      <c r="O260">
        <v>7.5</v>
      </c>
      <c r="P260">
        <v>8.8594000000000008</v>
      </c>
      <c r="Q260">
        <v>3.8500999999999999</v>
      </c>
      <c r="R260">
        <v>0</v>
      </c>
      <c r="S260">
        <v>8.8594000000000008</v>
      </c>
      <c r="T260">
        <v>3.8500999999999999</v>
      </c>
      <c r="U260">
        <v>0</v>
      </c>
      <c r="V260">
        <v>7.5</v>
      </c>
      <c r="W260">
        <v>8.8594000000000008</v>
      </c>
      <c r="X260">
        <v>7.1910999999999996</v>
      </c>
      <c r="Y260">
        <v>7.1868999999999996</v>
      </c>
      <c r="Z260">
        <v>13.614699999999999</v>
      </c>
      <c r="AA260">
        <v>1.6120000000000001</v>
      </c>
      <c r="AB260">
        <v>1.2504</v>
      </c>
      <c r="AC260">
        <v>3.96</v>
      </c>
    </row>
    <row r="261" spans="1:29">
      <c r="A261" t="s">
        <v>369</v>
      </c>
      <c r="B261">
        <v>0.85750000000000004</v>
      </c>
      <c r="C261">
        <v>20.25</v>
      </c>
      <c r="D261">
        <v>12.6777</v>
      </c>
      <c r="E261">
        <v>12.6884</v>
      </c>
      <c r="F261">
        <v>18.4954</v>
      </c>
      <c r="G261">
        <v>1.8654999999999999</v>
      </c>
      <c r="H261">
        <v>1.9544999999999999</v>
      </c>
      <c r="I261">
        <v>2.7</v>
      </c>
      <c r="J261">
        <v>4.95</v>
      </c>
      <c r="K261">
        <v>10.769399999999999</v>
      </c>
      <c r="L261">
        <v>113.4</v>
      </c>
      <c r="M261">
        <v>2.4198</v>
      </c>
      <c r="N261">
        <v>0</v>
      </c>
      <c r="O261">
        <v>7.5</v>
      </c>
      <c r="P261">
        <v>8.8594000000000008</v>
      </c>
      <c r="Q261">
        <v>2.4198</v>
      </c>
      <c r="R261">
        <v>0</v>
      </c>
      <c r="S261">
        <v>8.8594000000000008</v>
      </c>
      <c r="T261">
        <v>2.4198</v>
      </c>
      <c r="U261">
        <v>0</v>
      </c>
      <c r="V261">
        <v>7.5</v>
      </c>
      <c r="W261">
        <v>8.8594000000000008</v>
      </c>
      <c r="X261">
        <v>10.142200000000001</v>
      </c>
      <c r="Y261">
        <v>10.150700000000001</v>
      </c>
      <c r="Z261">
        <v>14.7963</v>
      </c>
      <c r="AA261">
        <v>1.4923999999999999</v>
      </c>
      <c r="AB261">
        <v>1.5636000000000001</v>
      </c>
      <c r="AC261">
        <v>3.96</v>
      </c>
    </row>
    <row r="262" spans="1:29">
      <c r="A262" t="s">
        <v>375</v>
      </c>
      <c r="B262">
        <v>0.85760000000000003</v>
      </c>
      <c r="C262">
        <v>20.25</v>
      </c>
      <c r="D262">
        <v>12.982699999999999</v>
      </c>
      <c r="E262">
        <v>12.9931</v>
      </c>
      <c r="F262">
        <v>15.1675</v>
      </c>
      <c r="G262">
        <v>1.9646999999999999</v>
      </c>
      <c r="H262">
        <v>1.9040999999999999</v>
      </c>
      <c r="I262">
        <v>2.7</v>
      </c>
      <c r="J262">
        <v>4.95</v>
      </c>
      <c r="K262">
        <v>10.491400000000001</v>
      </c>
      <c r="L262">
        <v>113.4</v>
      </c>
      <c r="M262">
        <v>2.8466</v>
      </c>
      <c r="N262">
        <v>0</v>
      </c>
      <c r="O262">
        <v>7.5</v>
      </c>
      <c r="P262">
        <v>8.8594000000000008</v>
      </c>
      <c r="Q262">
        <v>2.8466</v>
      </c>
      <c r="R262">
        <v>0</v>
      </c>
      <c r="S262">
        <v>8.8594000000000008</v>
      </c>
      <c r="T262">
        <v>2.8466</v>
      </c>
      <c r="U262">
        <v>0</v>
      </c>
      <c r="V262">
        <v>7.5</v>
      </c>
      <c r="W262">
        <v>8.8594000000000008</v>
      </c>
      <c r="X262">
        <v>10.386100000000001</v>
      </c>
      <c r="Y262">
        <v>10.394500000000001</v>
      </c>
      <c r="Z262">
        <v>12.134</v>
      </c>
      <c r="AA262">
        <v>1.5718000000000001</v>
      </c>
      <c r="AB262">
        <v>1.5233000000000001</v>
      </c>
      <c r="AC262">
        <v>3.96</v>
      </c>
    </row>
    <row r="263" spans="1:29">
      <c r="A263" t="s">
        <v>382</v>
      </c>
      <c r="B263">
        <v>0.82240000000000002</v>
      </c>
      <c r="C263">
        <v>20.25</v>
      </c>
      <c r="D263">
        <v>11.741300000000001</v>
      </c>
      <c r="E263">
        <v>11.5063</v>
      </c>
      <c r="F263">
        <v>15.947800000000001</v>
      </c>
      <c r="G263">
        <v>2.0026999999999999</v>
      </c>
      <c r="H263">
        <v>1.8355999999999999</v>
      </c>
      <c r="I263">
        <v>2.7</v>
      </c>
      <c r="J263">
        <v>4.95</v>
      </c>
      <c r="K263">
        <v>10.1143</v>
      </c>
      <c r="L263">
        <v>113.4</v>
      </c>
      <c r="M263">
        <v>2.0747</v>
      </c>
      <c r="N263">
        <v>0</v>
      </c>
      <c r="O263">
        <v>7.5</v>
      </c>
      <c r="P263">
        <v>8.8594000000000008</v>
      </c>
      <c r="Q263">
        <v>2.0747</v>
      </c>
      <c r="R263">
        <v>0</v>
      </c>
      <c r="S263">
        <v>8.8594000000000008</v>
      </c>
      <c r="T263">
        <v>2.0747</v>
      </c>
      <c r="U263">
        <v>0</v>
      </c>
      <c r="V263">
        <v>7.5</v>
      </c>
      <c r="W263">
        <v>8.8594000000000008</v>
      </c>
      <c r="X263">
        <v>9.3931000000000004</v>
      </c>
      <c r="Y263">
        <v>9.2050999999999998</v>
      </c>
      <c r="Z263">
        <v>12.7583</v>
      </c>
      <c r="AA263">
        <v>1.6022000000000001</v>
      </c>
      <c r="AB263">
        <v>1.4684999999999999</v>
      </c>
      <c r="AC263">
        <v>3.96</v>
      </c>
    </row>
    <row r="264" spans="1:29">
      <c r="A264" t="s">
        <v>380</v>
      </c>
      <c r="B264">
        <v>0.8085</v>
      </c>
      <c r="C264">
        <v>20.25</v>
      </c>
      <c r="D264">
        <v>13.486599999999999</v>
      </c>
      <c r="E264">
        <v>13.807499999999999</v>
      </c>
      <c r="F264">
        <v>15.0688</v>
      </c>
      <c r="G264">
        <v>1.9717</v>
      </c>
      <c r="H264">
        <v>1.8553999999999999</v>
      </c>
      <c r="I264">
        <v>2.7</v>
      </c>
      <c r="J264">
        <v>4.95</v>
      </c>
      <c r="K264">
        <v>10.2233</v>
      </c>
      <c r="L264">
        <v>113.4</v>
      </c>
      <c r="M264">
        <v>2.9863</v>
      </c>
      <c r="N264">
        <v>0</v>
      </c>
      <c r="O264">
        <v>7.5</v>
      </c>
      <c r="P264">
        <v>8.8594000000000008</v>
      </c>
      <c r="Q264">
        <v>2.9863</v>
      </c>
      <c r="R264">
        <v>0</v>
      </c>
      <c r="S264">
        <v>8.8594000000000008</v>
      </c>
      <c r="T264">
        <v>2.9863</v>
      </c>
      <c r="U264">
        <v>0</v>
      </c>
      <c r="V264">
        <v>7.5</v>
      </c>
      <c r="W264">
        <v>8.8594000000000008</v>
      </c>
      <c r="X264">
        <v>10.789300000000001</v>
      </c>
      <c r="Y264">
        <v>11.045999999999999</v>
      </c>
      <c r="Z264">
        <v>12.055</v>
      </c>
      <c r="AA264">
        <v>1.5772999999999999</v>
      </c>
      <c r="AB264">
        <v>1.4843</v>
      </c>
      <c r="AC264">
        <v>3.96</v>
      </c>
    </row>
    <row r="265" spans="1:29">
      <c r="A265" t="s">
        <v>360</v>
      </c>
      <c r="B265">
        <v>0.80759999999999998</v>
      </c>
      <c r="C265">
        <v>20.25</v>
      </c>
      <c r="D265">
        <v>11.7485</v>
      </c>
      <c r="E265">
        <v>11.7597</v>
      </c>
      <c r="F265">
        <v>13.353899999999999</v>
      </c>
      <c r="G265">
        <v>1.8612</v>
      </c>
      <c r="H265">
        <v>1.8519000000000001</v>
      </c>
      <c r="I265">
        <v>2.7</v>
      </c>
      <c r="J265">
        <v>4.95</v>
      </c>
      <c r="K265">
        <v>10.2037</v>
      </c>
      <c r="L265">
        <v>113.4</v>
      </c>
      <c r="M265">
        <v>1.8868</v>
      </c>
      <c r="N265">
        <v>0</v>
      </c>
      <c r="O265">
        <v>7.5</v>
      </c>
      <c r="P265">
        <v>8.8594000000000008</v>
      </c>
      <c r="Q265">
        <v>1.8868</v>
      </c>
      <c r="R265">
        <v>0</v>
      </c>
      <c r="S265">
        <v>8.8594000000000008</v>
      </c>
      <c r="T265">
        <v>1.8868</v>
      </c>
      <c r="U265">
        <v>0</v>
      </c>
      <c r="V265">
        <v>7.5</v>
      </c>
      <c r="W265">
        <v>8.8594000000000008</v>
      </c>
      <c r="X265">
        <v>9.3987999999999996</v>
      </c>
      <c r="Y265">
        <v>9.4077000000000002</v>
      </c>
      <c r="Z265">
        <v>10.6831</v>
      </c>
      <c r="AA265">
        <v>1.4888999999999999</v>
      </c>
      <c r="AB265">
        <v>1.4815</v>
      </c>
      <c r="AC265">
        <v>3.96</v>
      </c>
    </row>
    <row r="266" spans="1:29">
      <c r="A266" t="s">
        <v>231</v>
      </c>
      <c r="B266">
        <v>1.1073999999999999</v>
      </c>
      <c r="C266">
        <v>20.25</v>
      </c>
      <c r="D266">
        <v>11.3551</v>
      </c>
      <c r="E266">
        <v>11.3665</v>
      </c>
      <c r="F266">
        <v>14.9658</v>
      </c>
      <c r="G266">
        <v>3.0135999999999998</v>
      </c>
      <c r="H266">
        <v>2.7932000000000001</v>
      </c>
      <c r="I266">
        <v>2.7</v>
      </c>
      <c r="J266">
        <v>4.95</v>
      </c>
      <c r="K266">
        <v>15.390700000000001</v>
      </c>
      <c r="L266">
        <v>113.4</v>
      </c>
      <c r="M266">
        <v>2.7783000000000002</v>
      </c>
      <c r="N266">
        <v>0</v>
      </c>
      <c r="O266">
        <v>7.5</v>
      </c>
      <c r="P266">
        <v>8.8594000000000008</v>
      </c>
      <c r="Q266">
        <v>2.7783000000000002</v>
      </c>
      <c r="R266">
        <v>0</v>
      </c>
      <c r="S266">
        <v>8.8594000000000008</v>
      </c>
      <c r="T266">
        <v>2.7783000000000002</v>
      </c>
      <c r="U266">
        <v>0</v>
      </c>
      <c r="V266">
        <v>7.5</v>
      </c>
      <c r="W266">
        <v>8.8594000000000008</v>
      </c>
      <c r="X266">
        <v>9.0840999999999994</v>
      </c>
      <c r="Y266">
        <v>9.0931999999999995</v>
      </c>
      <c r="Z266">
        <v>11.9726</v>
      </c>
      <c r="AA266">
        <v>2.4108999999999998</v>
      </c>
      <c r="AB266">
        <v>2.2345999999999999</v>
      </c>
      <c r="AC266">
        <v>3.96</v>
      </c>
    </row>
    <row r="267" spans="1:29">
      <c r="A267" t="s">
        <v>339</v>
      </c>
      <c r="B267">
        <v>0.8881</v>
      </c>
      <c r="C267">
        <v>20.25</v>
      </c>
      <c r="D267">
        <v>11.070399999999999</v>
      </c>
      <c r="E267">
        <v>11.081899999999999</v>
      </c>
      <c r="F267">
        <v>14.1823</v>
      </c>
      <c r="G267">
        <v>2.6798000000000002</v>
      </c>
      <c r="H267">
        <v>2.6602999999999999</v>
      </c>
      <c r="I267">
        <v>2.7</v>
      </c>
      <c r="J267">
        <v>4.95</v>
      </c>
      <c r="K267">
        <v>14.658200000000001</v>
      </c>
      <c r="L267">
        <v>113.4</v>
      </c>
      <c r="M267">
        <v>3.5874999999999999</v>
      </c>
      <c r="N267">
        <v>0</v>
      </c>
      <c r="O267">
        <v>7.5</v>
      </c>
      <c r="P267">
        <v>8.8594000000000008</v>
      </c>
      <c r="Q267">
        <v>3.5874999999999999</v>
      </c>
      <c r="R267">
        <v>0</v>
      </c>
      <c r="S267">
        <v>8.8594000000000008</v>
      </c>
      <c r="T267">
        <v>3.5874999999999999</v>
      </c>
      <c r="U267">
        <v>0</v>
      </c>
      <c r="V267">
        <v>7.5</v>
      </c>
      <c r="W267">
        <v>8.8594000000000008</v>
      </c>
      <c r="X267">
        <v>8.8562999999999992</v>
      </c>
      <c r="Y267">
        <v>8.8655000000000008</v>
      </c>
      <c r="Z267">
        <v>11.345800000000001</v>
      </c>
      <c r="AA267">
        <v>2.1438000000000001</v>
      </c>
      <c r="AB267">
        <v>2.1282000000000001</v>
      </c>
      <c r="AC267">
        <v>3.96</v>
      </c>
    </row>
    <row r="268" spans="1:29">
      <c r="A268" t="s">
        <v>306</v>
      </c>
      <c r="B268">
        <v>1.1212</v>
      </c>
      <c r="C268">
        <v>20.25</v>
      </c>
      <c r="D268">
        <v>10.639699999999999</v>
      </c>
      <c r="E268">
        <v>10.6515</v>
      </c>
      <c r="F268">
        <v>14.1774</v>
      </c>
      <c r="G268">
        <v>2.9996999999999998</v>
      </c>
      <c r="H268">
        <v>4.6204000000000001</v>
      </c>
      <c r="I268">
        <v>2.7</v>
      </c>
      <c r="J268">
        <v>4.95</v>
      </c>
      <c r="K268">
        <v>25.458200000000001</v>
      </c>
      <c r="L268">
        <v>113.4</v>
      </c>
      <c r="M268">
        <v>4.6996000000000002</v>
      </c>
      <c r="N268">
        <v>0</v>
      </c>
      <c r="O268">
        <v>7.5</v>
      </c>
      <c r="P268">
        <v>8.8594000000000008</v>
      </c>
      <c r="Q268">
        <v>4.6996000000000002</v>
      </c>
      <c r="R268">
        <v>0</v>
      </c>
      <c r="S268">
        <v>8.8594000000000008</v>
      </c>
      <c r="T268">
        <v>4.6996000000000002</v>
      </c>
      <c r="U268">
        <v>0</v>
      </c>
      <c r="V268">
        <v>7.5</v>
      </c>
      <c r="W268">
        <v>8.8594000000000008</v>
      </c>
      <c r="X268">
        <v>8.5117999999999991</v>
      </c>
      <c r="Y268">
        <v>8.5212000000000003</v>
      </c>
      <c r="Z268">
        <v>11.341900000000001</v>
      </c>
      <c r="AA268">
        <v>2.3997000000000002</v>
      </c>
      <c r="AB268">
        <v>3.6962999999999999</v>
      </c>
      <c r="AC268">
        <v>3.96</v>
      </c>
    </row>
    <row r="269" spans="1:29">
      <c r="A269" t="s">
        <v>329</v>
      </c>
      <c r="B269">
        <v>0.97350000000000003</v>
      </c>
      <c r="C269">
        <v>20.25</v>
      </c>
      <c r="D269">
        <v>11.2423</v>
      </c>
      <c r="E269">
        <v>11.2537</v>
      </c>
      <c r="F269">
        <v>14.0525</v>
      </c>
      <c r="G269">
        <v>2.9811000000000001</v>
      </c>
      <c r="H269">
        <v>4.7554999999999996</v>
      </c>
      <c r="I269">
        <v>2.7</v>
      </c>
      <c r="J269">
        <v>4.95</v>
      </c>
      <c r="K269">
        <v>26.202999999999999</v>
      </c>
      <c r="L269">
        <v>113.4</v>
      </c>
      <c r="M269">
        <v>2.5539999999999998</v>
      </c>
      <c r="N269">
        <v>0</v>
      </c>
      <c r="O269">
        <v>7.5</v>
      </c>
      <c r="P269">
        <v>8.8594000000000008</v>
      </c>
      <c r="Q269">
        <v>2.5539999999999998</v>
      </c>
      <c r="R269">
        <v>0</v>
      </c>
      <c r="S269">
        <v>8.8594000000000008</v>
      </c>
      <c r="T269">
        <v>2.5539999999999998</v>
      </c>
      <c r="U269">
        <v>0</v>
      </c>
      <c r="V269">
        <v>7.5</v>
      </c>
      <c r="W269">
        <v>8.8594000000000008</v>
      </c>
      <c r="X269">
        <v>8.9938000000000002</v>
      </c>
      <c r="Y269">
        <v>9.0030000000000001</v>
      </c>
      <c r="Z269">
        <v>11.242000000000001</v>
      </c>
      <c r="AA269">
        <v>2.3849</v>
      </c>
      <c r="AB269">
        <v>3.8043999999999998</v>
      </c>
      <c r="AC269">
        <v>3.96</v>
      </c>
    </row>
    <row r="270" spans="1:29">
      <c r="A270" t="s">
        <v>330</v>
      </c>
      <c r="B270">
        <v>1.0713999999999999</v>
      </c>
      <c r="C270">
        <v>20.25</v>
      </c>
      <c r="D270">
        <v>10.3544</v>
      </c>
      <c r="E270">
        <v>10.366400000000001</v>
      </c>
      <c r="F270">
        <v>14.789300000000001</v>
      </c>
      <c r="G270">
        <v>2.5430000000000001</v>
      </c>
      <c r="H270">
        <v>2.6126</v>
      </c>
      <c r="I270">
        <v>2.7</v>
      </c>
      <c r="J270">
        <v>4.95</v>
      </c>
      <c r="K270">
        <v>14.3956</v>
      </c>
      <c r="L270">
        <v>113.4</v>
      </c>
      <c r="M270">
        <v>3.4714999999999998</v>
      </c>
      <c r="N270">
        <v>0</v>
      </c>
      <c r="O270">
        <v>7.5</v>
      </c>
      <c r="P270">
        <v>8.8594000000000008</v>
      </c>
      <c r="Q270">
        <v>3.4714999999999998</v>
      </c>
      <c r="R270">
        <v>0</v>
      </c>
      <c r="S270">
        <v>8.8594000000000008</v>
      </c>
      <c r="T270">
        <v>3.4714999999999998</v>
      </c>
      <c r="U270">
        <v>0</v>
      </c>
      <c r="V270">
        <v>7.5</v>
      </c>
      <c r="W270">
        <v>8.8594000000000008</v>
      </c>
      <c r="X270">
        <v>8.2835000000000001</v>
      </c>
      <c r="Y270">
        <v>8.2931000000000008</v>
      </c>
      <c r="Z270">
        <v>11.8314</v>
      </c>
      <c r="AA270">
        <v>2.0344000000000002</v>
      </c>
      <c r="AB270">
        <v>2.0901000000000001</v>
      </c>
      <c r="AC270">
        <v>3.96</v>
      </c>
    </row>
    <row r="271" spans="1:29">
      <c r="A271" t="s">
        <v>356</v>
      </c>
      <c r="B271">
        <v>0.92959999999999998</v>
      </c>
      <c r="C271">
        <v>20.25</v>
      </c>
      <c r="D271">
        <v>10.1235</v>
      </c>
      <c r="E271">
        <v>10.1356</v>
      </c>
      <c r="F271">
        <v>25.988199999999999</v>
      </c>
      <c r="G271">
        <v>2.7113999999999998</v>
      </c>
      <c r="H271">
        <v>2.9163999999999999</v>
      </c>
      <c r="I271">
        <v>2.7</v>
      </c>
      <c r="J271">
        <v>4.95</v>
      </c>
      <c r="K271">
        <v>16.069600000000001</v>
      </c>
      <c r="L271">
        <v>113.4</v>
      </c>
      <c r="M271">
        <v>2.948</v>
      </c>
      <c r="N271">
        <v>0</v>
      </c>
      <c r="O271">
        <v>7.5</v>
      </c>
      <c r="P271">
        <v>8.8594000000000008</v>
      </c>
      <c r="Q271">
        <v>2.948</v>
      </c>
      <c r="R271">
        <v>0</v>
      </c>
      <c r="S271">
        <v>8.8594000000000008</v>
      </c>
      <c r="T271">
        <v>2.948</v>
      </c>
      <c r="U271">
        <v>0</v>
      </c>
      <c r="V271">
        <v>7.5</v>
      </c>
      <c r="W271">
        <v>8.8594000000000008</v>
      </c>
      <c r="X271">
        <v>8.0988000000000007</v>
      </c>
      <c r="Y271">
        <v>8.1084999999999994</v>
      </c>
      <c r="Z271">
        <v>20.790600000000001</v>
      </c>
      <c r="AA271">
        <v>2.1690999999999998</v>
      </c>
      <c r="AB271">
        <v>2.3332000000000002</v>
      </c>
      <c r="AC271">
        <v>3.96</v>
      </c>
    </row>
    <row r="272" spans="1:29">
      <c r="A272" t="s">
        <v>367</v>
      </c>
      <c r="B272">
        <v>0.91820000000000002</v>
      </c>
      <c r="C272">
        <v>20.25</v>
      </c>
      <c r="D272">
        <v>10.3492</v>
      </c>
      <c r="E272">
        <v>10.3611</v>
      </c>
      <c r="F272">
        <v>15.5335</v>
      </c>
      <c r="G272">
        <v>2.5796000000000001</v>
      </c>
      <c r="H272">
        <v>2.4327000000000001</v>
      </c>
      <c r="I272">
        <v>2.7</v>
      </c>
      <c r="J272">
        <v>4.95</v>
      </c>
      <c r="K272">
        <v>13.4039</v>
      </c>
      <c r="L272">
        <v>113.4</v>
      </c>
      <c r="M272">
        <v>3.9977</v>
      </c>
      <c r="N272">
        <v>0</v>
      </c>
      <c r="O272">
        <v>7.5</v>
      </c>
      <c r="P272">
        <v>8.8594000000000008</v>
      </c>
      <c r="Q272">
        <v>3.9977</v>
      </c>
      <c r="R272">
        <v>0</v>
      </c>
      <c r="S272">
        <v>8.8594000000000008</v>
      </c>
      <c r="T272">
        <v>3.9977</v>
      </c>
      <c r="U272">
        <v>0</v>
      </c>
      <c r="V272">
        <v>7.5</v>
      </c>
      <c r="W272">
        <v>8.8594000000000008</v>
      </c>
      <c r="X272">
        <v>8.2792999999999992</v>
      </c>
      <c r="Y272">
        <v>8.2888999999999999</v>
      </c>
      <c r="Z272">
        <v>12.4268</v>
      </c>
      <c r="AA272">
        <v>2.0636999999999999</v>
      </c>
      <c r="AB272">
        <v>1.9460999999999999</v>
      </c>
      <c r="AC272">
        <v>3.96</v>
      </c>
    </row>
    <row r="273" spans="1:29">
      <c r="A273" t="s">
        <v>372</v>
      </c>
      <c r="B273">
        <v>0.87339999999999995</v>
      </c>
      <c r="C273">
        <v>20.25</v>
      </c>
      <c r="D273">
        <v>10.4428</v>
      </c>
      <c r="E273">
        <v>10.454800000000001</v>
      </c>
      <c r="F273">
        <v>13.974600000000001</v>
      </c>
      <c r="G273">
        <v>2.8108</v>
      </c>
      <c r="H273">
        <v>3.6955</v>
      </c>
      <c r="I273">
        <v>2.7</v>
      </c>
      <c r="J273">
        <v>4.95</v>
      </c>
      <c r="K273">
        <v>20.362300000000001</v>
      </c>
      <c r="L273">
        <v>113.4</v>
      </c>
      <c r="M273">
        <v>4.7796000000000003</v>
      </c>
      <c r="N273">
        <v>0</v>
      </c>
      <c r="O273">
        <v>7.5</v>
      </c>
      <c r="P273">
        <v>8.8594000000000008</v>
      </c>
      <c r="Q273">
        <v>4.7796000000000003</v>
      </c>
      <c r="R273">
        <v>0</v>
      </c>
      <c r="S273">
        <v>8.8594000000000008</v>
      </c>
      <c r="T273">
        <v>4.7796000000000003</v>
      </c>
      <c r="U273">
        <v>0</v>
      </c>
      <c r="V273">
        <v>7.5</v>
      </c>
      <c r="W273">
        <v>8.8594000000000008</v>
      </c>
      <c r="X273">
        <v>8.3543000000000003</v>
      </c>
      <c r="Y273">
        <v>8.3637999999999995</v>
      </c>
      <c r="Z273">
        <v>11.179600000000001</v>
      </c>
      <c r="AA273">
        <v>2.2486999999999999</v>
      </c>
      <c r="AB273">
        <v>2.9563999999999999</v>
      </c>
      <c r="AC273">
        <v>3.96</v>
      </c>
    </row>
    <row r="274" spans="1:29">
      <c r="A274" t="s">
        <v>305</v>
      </c>
      <c r="B274">
        <v>1.0374000000000001</v>
      </c>
      <c r="C274">
        <v>20.25</v>
      </c>
      <c r="D274">
        <v>11.1257</v>
      </c>
      <c r="E274">
        <v>11.1373</v>
      </c>
      <c r="F274">
        <v>14.0936</v>
      </c>
      <c r="G274">
        <v>2.7694999999999999</v>
      </c>
      <c r="H274">
        <v>3.9575999999999998</v>
      </c>
      <c r="I274">
        <v>2.7</v>
      </c>
      <c r="J274">
        <v>4.95</v>
      </c>
      <c r="K274">
        <v>21.8064</v>
      </c>
      <c r="L274">
        <v>113.4</v>
      </c>
      <c r="M274">
        <v>2.3353000000000002</v>
      </c>
      <c r="N274">
        <v>0</v>
      </c>
      <c r="O274">
        <v>7.5</v>
      </c>
      <c r="P274">
        <v>8.8594000000000008</v>
      </c>
      <c r="Q274">
        <v>2.3353000000000002</v>
      </c>
      <c r="R274">
        <v>0</v>
      </c>
      <c r="S274">
        <v>8.8594000000000008</v>
      </c>
      <c r="T274">
        <v>2.3353000000000002</v>
      </c>
      <c r="U274">
        <v>0</v>
      </c>
      <c r="V274">
        <v>7.5</v>
      </c>
      <c r="W274">
        <v>8.8594000000000008</v>
      </c>
      <c r="X274">
        <v>8.9006000000000007</v>
      </c>
      <c r="Y274">
        <v>8.9098000000000006</v>
      </c>
      <c r="Z274">
        <v>11.274900000000001</v>
      </c>
      <c r="AA274">
        <v>2.2155999999999998</v>
      </c>
      <c r="AB274">
        <v>3.1661000000000001</v>
      </c>
      <c r="AC274">
        <v>3.96</v>
      </c>
    </row>
    <row r="275" spans="1:29">
      <c r="A275" t="s">
        <v>311</v>
      </c>
      <c r="B275">
        <v>1.0647</v>
      </c>
      <c r="C275">
        <v>20.25</v>
      </c>
      <c r="D275">
        <v>11.1797</v>
      </c>
      <c r="E275">
        <v>11.1912</v>
      </c>
      <c r="F275">
        <v>14.6236</v>
      </c>
      <c r="G275">
        <v>3.0253999999999999</v>
      </c>
      <c r="H275">
        <v>3.7624</v>
      </c>
      <c r="I275">
        <v>2.7</v>
      </c>
      <c r="J275">
        <v>4.95</v>
      </c>
      <c r="K275">
        <v>20.730699999999999</v>
      </c>
      <c r="L275">
        <v>113.4</v>
      </c>
      <c r="M275">
        <v>3.6196999999999999</v>
      </c>
      <c r="N275">
        <v>0</v>
      </c>
      <c r="O275">
        <v>7.5</v>
      </c>
      <c r="P275">
        <v>8.8594000000000008</v>
      </c>
      <c r="Q275">
        <v>3.6196999999999999</v>
      </c>
      <c r="R275">
        <v>0</v>
      </c>
      <c r="S275">
        <v>8.8594000000000008</v>
      </c>
      <c r="T275">
        <v>3.6196999999999999</v>
      </c>
      <c r="U275">
        <v>0</v>
      </c>
      <c r="V275">
        <v>7.5</v>
      </c>
      <c r="W275">
        <v>8.8594000000000008</v>
      </c>
      <c r="X275">
        <v>8.9437999999999995</v>
      </c>
      <c r="Y275">
        <v>8.9529999999999994</v>
      </c>
      <c r="Z275">
        <v>11.6989</v>
      </c>
      <c r="AA275">
        <v>2.4203000000000001</v>
      </c>
      <c r="AB275">
        <v>3.0099</v>
      </c>
      <c r="AC275">
        <v>3.96</v>
      </c>
    </row>
    <row r="276" spans="1:29">
      <c r="A276" t="s">
        <v>241</v>
      </c>
      <c r="B276">
        <v>1.0889</v>
      </c>
      <c r="C276">
        <v>20.25</v>
      </c>
      <c r="D276">
        <v>11.456099999999999</v>
      </c>
      <c r="E276">
        <v>11.4674</v>
      </c>
      <c r="F276">
        <v>14.639099999999999</v>
      </c>
      <c r="G276">
        <v>2.9962</v>
      </c>
      <c r="H276">
        <v>4.6668000000000003</v>
      </c>
      <c r="I276">
        <v>2.7</v>
      </c>
      <c r="J276">
        <v>4.95</v>
      </c>
      <c r="K276">
        <v>25.713799999999999</v>
      </c>
      <c r="L276">
        <v>113.4</v>
      </c>
      <c r="M276">
        <v>2.7425999999999999</v>
      </c>
      <c r="N276">
        <v>0</v>
      </c>
      <c r="O276">
        <v>7.5</v>
      </c>
      <c r="P276">
        <v>8.8594000000000008</v>
      </c>
      <c r="Q276">
        <v>2.7425999999999999</v>
      </c>
      <c r="R276">
        <v>0</v>
      </c>
      <c r="S276">
        <v>8.8594000000000008</v>
      </c>
      <c r="T276">
        <v>2.7425999999999999</v>
      </c>
      <c r="U276">
        <v>0</v>
      </c>
      <c r="V276">
        <v>7.5</v>
      </c>
      <c r="W276">
        <v>8.8594000000000008</v>
      </c>
      <c r="X276">
        <v>9.1647999999999996</v>
      </c>
      <c r="Y276">
        <v>9.1738999999999997</v>
      </c>
      <c r="Z276">
        <v>11.7113</v>
      </c>
      <c r="AA276">
        <v>2.3969999999999998</v>
      </c>
      <c r="AB276">
        <v>3.7334000000000001</v>
      </c>
      <c r="AC276">
        <v>3.96</v>
      </c>
    </row>
    <row r="277" spans="1:29">
      <c r="A277" t="s">
        <v>335</v>
      </c>
      <c r="B277">
        <v>0.88739999999999997</v>
      </c>
      <c r="C277">
        <v>20.25</v>
      </c>
      <c r="D277">
        <v>11.0479</v>
      </c>
      <c r="E277">
        <v>11.0595</v>
      </c>
      <c r="F277">
        <v>14.189</v>
      </c>
      <c r="G277">
        <v>2.7890000000000001</v>
      </c>
      <c r="H277">
        <v>2.8016000000000001</v>
      </c>
      <c r="I277">
        <v>2.7</v>
      </c>
      <c r="J277">
        <v>4.95</v>
      </c>
      <c r="K277">
        <v>15.4367</v>
      </c>
      <c r="L277">
        <v>113.4</v>
      </c>
      <c r="M277">
        <v>2.3043999999999998</v>
      </c>
      <c r="N277">
        <v>0</v>
      </c>
      <c r="O277">
        <v>7.5</v>
      </c>
      <c r="P277">
        <v>8.8594000000000008</v>
      </c>
      <c r="Q277">
        <v>2.3043999999999998</v>
      </c>
      <c r="R277">
        <v>0</v>
      </c>
      <c r="S277">
        <v>8.8594000000000008</v>
      </c>
      <c r="T277">
        <v>2.3043999999999998</v>
      </c>
      <c r="U277">
        <v>0</v>
      </c>
      <c r="V277">
        <v>7.5</v>
      </c>
      <c r="W277">
        <v>8.8594000000000008</v>
      </c>
      <c r="X277">
        <v>8.8383000000000003</v>
      </c>
      <c r="Y277">
        <v>8.8475999999999999</v>
      </c>
      <c r="Z277">
        <v>11.3512</v>
      </c>
      <c r="AA277">
        <v>2.2311999999999999</v>
      </c>
      <c r="AB277">
        <v>2.2412999999999998</v>
      </c>
      <c r="AC277">
        <v>3.96</v>
      </c>
    </row>
    <row r="278" spans="1:29">
      <c r="A278" t="s">
        <v>344</v>
      </c>
      <c r="B278">
        <v>0.98019999999999996</v>
      </c>
      <c r="C278">
        <v>20.25</v>
      </c>
      <c r="D278">
        <v>10.5998</v>
      </c>
      <c r="E278">
        <v>10.611700000000001</v>
      </c>
      <c r="F278">
        <v>13.859500000000001</v>
      </c>
      <c r="G278">
        <v>2.6383999999999999</v>
      </c>
      <c r="H278">
        <v>2.4756999999999998</v>
      </c>
      <c r="I278">
        <v>2.7</v>
      </c>
      <c r="J278">
        <v>4.95</v>
      </c>
      <c r="K278">
        <v>13.6411</v>
      </c>
      <c r="L278">
        <v>113.4</v>
      </c>
      <c r="M278">
        <v>3.2099000000000002</v>
      </c>
      <c r="N278">
        <v>0</v>
      </c>
      <c r="O278">
        <v>7.5</v>
      </c>
      <c r="P278">
        <v>8.8594000000000008</v>
      </c>
      <c r="Q278">
        <v>3.2099000000000002</v>
      </c>
      <c r="R278">
        <v>0</v>
      </c>
      <c r="S278">
        <v>8.8594000000000008</v>
      </c>
      <c r="T278">
        <v>3.2099000000000002</v>
      </c>
      <c r="U278">
        <v>0</v>
      </c>
      <c r="V278">
        <v>7.5</v>
      </c>
      <c r="W278">
        <v>8.8594000000000008</v>
      </c>
      <c r="X278">
        <v>8.4799000000000007</v>
      </c>
      <c r="Y278">
        <v>8.4893000000000001</v>
      </c>
      <c r="Z278">
        <v>11.0876</v>
      </c>
      <c r="AA278">
        <v>2.1107</v>
      </c>
      <c r="AB278">
        <v>1.9805999999999999</v>
      </c>
      <c r="AC278">
        <v>3.96</v>
      </c>
    </row>
    <row r="279" spans="1:29">
      <c r="A279" t="s">
        <v>303</v>
      </c>
      <c r="B279">
        <v>1.4528000000000001</v>
      </c>
      <c r="C279">
        <v>20.25</v>
      </c>
      <c r="D279">
        <v>12.3139</v>
      </c>
      <c r="E279">
        <v>12.3247</v>
      </c>
      <c r="F279">
        <v>14.615600000000001</v>
      </c>
      <c r="G279">
        <v>3.6067999999999998</v>
      </c>
      <c r="H279">
        <v>7.0358999999999998</v>
      </c>
      <c r="I279">
        <v>2.7</v>
      </c>
      <c r="J279">
        <v>4.95</v>
      </c>
      <c r="K279">
        <v>38.767899999999997</v>
      </c>
      <c r="L279">
        <v>113.4</v>
      </c>
      <c r="M279">
        <v>4.9105999999999996</v>
      </c>
      <c r="N279">
        <v>0</v>
      </c>
      <c r="O279">
        <v>7.5</v>
      </c>
      <c r="P279">
        <v>8.8594000000000008</v>
      </c>
      <c r="Q279">
        <v>4.9105999999999996</v>
      </c>
      <c r="R279">
        <v>0</v>
      </c>
      <c r="S279">
        <v>8.8594000000000008</v>
      </c>
      <c r="T279">
        <v>4.9105999999999996</v>
      </c>
      <c r="U279">
        <v>0</v>
      </c>
      <c r="V279">
        <v>7.5</v>
      </c>
      <c r="W279">
        <v>8.8594000000000008</v>
      </c>
      <c r="X279">
        <v>9.8511000000000006</v>
      </c>
      <c r="Y279">
        <v>9.8597999999999999</v>
      </c>
      <c r="Z279">
        <v>11.692500000000001</v>
      </c>
      <c r="AA279">
        <v>2.8854000000000002</v>
      </c>
      <c r="AB279">
        <v>5.6287000000000003</v>
      </c>
      <c r="AC279">
        <v>3.96</v>
      </c>
    </row>
    <row r="280" spans="1:29">
      <c r="A280" t="s">
        <v>302</v>
      </c>
      <c r="B280">
        <v>1.3129999999999999</v>
      </c>
      <c r="C280">
        <v>20.25</v>
      </c>
      <c r="D280">
        <v>11.563700000000001</v>
      </c>
      <c r="E280">
        <v>11.574999999999999</v>
      </c>
      <c r="F280">
        <v>17.099299999999999</v>
      </c>
      <c r="G280">
        <v>3.5472999999999999</v>
      </c>
      <c r="H280">
        <v>5.7526000000000002</v>
      </c>
      <c r="I280">
        <v>2.7</v>
      </c>
      <c r="J280">
        <v>4.95</v>
      </c>
      <c r="K280">
        <v>31.696899999999999</v>
      </c>
      <c r="L280">
        <v>113.4</v>
      </c>
      <c r="M280">
        <v>4.3151999999999999</v>
      </c>
      <c r="N280">
        <v>0</v>
      </c>
      <c r="O280">
        <v>7.5</v>
      </c>
      <c r="P280">
        <v>8.8594000000000008</v>
      </c>
      <c r="Q280">
        <v>4.3151999999999999</v>
      </c>
      <c r="R280">
        <v>0</v>
      </c>
      <c r="S280">
        <v>8.8594000000000008</v>
      </c>
      <c r="T280">
        <v>4.3151999999999999</v>
      </c>
      <c r="U280">
        <v>0</v>
      </c>
      <c r="V280">
        <v>7.5</v>
      </c>
      <c r="W280">
        <v>8.8594000000000008</v>
      </c>
      <c r="X280">
        <v>9.2509999999999994</v>
      </c>
      <c r="Y280">
        <v>9.26</v>
      </c>
      <c r="Z280">
        <v>13.679399999999999</v>
      </c>
      <c r="AA280">
        <v>2.8378000000000001</v>
      </c>
      <c r="AB280">
        <v>4.6021000000000001</v>
      </c>
      <c r="AC280">
        <v>3.96</v>
      </c>
    </row>
    <row r="281" spans="1:29">
      <c r="A281" t="s">
        <v>385</v>
      </c>
      <c r="B281">
        <v>0.97</v>
      </c>
      <c r="C281">
        <v>20.25</v>
      </c>
      <c r="D281">
        <v>10.114100000000001</v>
      </c>
      <c r="E281">
        <v>10.126200000000001</v>
      </c>
      <c r="F281">
        <v>14.6227</v>
      </c>
      <c r="G281">
        <v>2.5836999999999999</v>
      </c>
      <c r="H281">
        <v>2.5215999999999998</v>
      </c>
      <c r="I281">
        <v>2.7</v>
      </c>
      <c r="J281">
        <v>4.95</v>
      </c>
      <c r="K281">
        <v>13.894299999999999</v>
      </c>
      <c r="L281">
        <v>113.4</v>
      </c>
      <c r="M281">
        <v>4.7175000000000002</v>
      </c>
      <c r="N281">
        <v>0</v>
      </c>
      <c r="O281">
        <v>7.5</v>
      </c>
      <c r="P281">
        <v>8.8594000000000008</v>
      </c>
      <c r="Q281">
        <v>4.7175000000000002</v>
      </c>
      <c r="R281">
        <v>0</v>
      </c>
      <c r="S281">
        <v>8.8594000000000008</v>
      </c>
      <c r="T281">
        <v>4.7175000000000002</v>
      </c>
      <c r="U281">
        <v>0</v>
      </c>
      <c r="V281">
        <v>7.5</v>
      </c>
      <c r="W281">
        <v>8.8594000000000008</v>
      </c>
      <c r="X281">
        <v>8.0913000000000004</v>
      </c>
      <c r="Y281">
        <v>8.1010000000000009</v>
      </c>
      <c r="Z281">
        <v>11.6981</v>
      </c>
      <c r="AA281">
        <v>2.0670000000000002</v>
      </c>
      <c r="AB281">
        <v>2.0173000000000001</v>
      </c>
      <c r="AC281">
        <v>3.96</v>
      </c>
    </row>
    <row r="282" spans="1:29">
      <c r="A282" t="s">
        <v>373</v>
      </c>
      <c r="B282">
        <v>0.88109999999999999</v>
      </c>
      <c r="C282">
        <v>20.25</v>
      </c>
      <c r="D282">
        <v>10.101699999999999</v>
      </c>
      <c r="E282">
        <v>10.113799999999999</v>
      </c>
      <c r="F282">
        <v>14.720599999999999</v>
      </c>
      <c r="G282">
        <v>2.6002999999999998</v>
      </c>
      <c r="H282">
        <v>2.7038000000000002</v>
      </c>
      <c r="I282">
        <v>2.7</v>
      </c>
      <c r="J282">
        <v>4.95</v>
      </c>
      <c r="K282">
        <v>14.8978</v>
      </c>
      <c r="L282">
        <v>113.4</v>
      </c>
      <c r="M282">
        <v>4.2652999999999999</v>
      </c>
      <c r="N282">
        <v>0</v>
      </c>
      <c r="O282">
        <v>7.5</v>
      </c>
      <c r="P282">
        <v>8.8594000000000008</v>
      </c>
      <c r="Q282">
        <v>4.2652999999999999</v>
      </c>
      <c r="R282">
        <v>0</v>
      </c>
      <c r="S282">
        <v>8.8594000000000008</v>
      </c>
      <c r="T282">
        <v>4.2652999999999999</v>
      </c>
      <c r="U282">
        <v>0</v>
      </c>
      <c r="V282">
        <v>7.5</v>
      </c>
      <c r="W282">
        <v>8.8594000000000008</v>
      </c>
      <c r="X282">
        <v>8.0814000000000004</v>
      </c>
      <c r="Y282">
        <v>8.0911000000000008</v>
      </c>
      <c r="Z282">
        <v>11.7765</v>
      </c>
      <c r="AA282">
        <v>2.0802</v>
      </c>
      <c r="AB282">
        <v>2.1629999999999998</v>
      </c>
      <c r="AC282">
        <v>3.96</v>
      </c>
    </row>
    <row r="283" spans="1:29">
      <c r="A283" t="s">
        <v>315</v>
      </c>
      <c r="B283">
        <v>0.94940000000000002</v>
      </c>
      <c r="C283">
        <v>20.25</v>
      </c>
      <c r="D283">
        <v>10.9556</v>
      </c>
      <c r="E283">
        <v>10.9673</v>
      </c>
      <c r="F283">
        <v>14.3255</v>
      </c>
      <c r="G283">
        <v>3.0710000000000002</v>
      </c>
      <c r="H283">
        <v>3.7132000000000001</v>
      </c>
      <c r="I283">
        <v>2.7</v>
      </c>
      <c r="J283">
        <v>4.95</v>
      </c>
      <c r="K283">
        <v>20.46</v>
      </c>
      <c r="L283">
        <v>113.4</v>
      </c>
      <c r="M283">
        <v>3.9712999999999998</v>
      </c>
      <c r="N283">
        <v>0</v>
      </c>
      <c r="O283">
        <v>7.5</v>
      </c>
      <c r="P283">
        <v>8.8594000000000008</v>
      </c>
      <c r="Q283">
        <v>3.9712999999999998</v>
      </c>
      <c r="R283">
        <v>0</v>
      </c>
      <c r="S283">
        <v>8.8594000000000008</v>
      </c>
      <c r="T283">
        <v>3.9712999999999998</v>
      </c>
      <c r="U283">
        <v>0</v>
      </c>
      <c r="V283">
        <v>7.5</v>
      </c>
      <c r="W283">
        <v>8.8594000000000008</v>
      </c>
      <c r="X283">
        <v>8.7645</v>
      </c>
      <c r="Y283">
        <v>8.7737999999999996</v>
      </c>
      <c r="Z283">
        <v>11.4604</v>
      </c>
      <c r="AA283">
        <v>2.4567999999999999</v>
      </c>
      <c r="AB283">
        <v>2.9706000000000001</v>
      </c>
      <c r="AC283">
        <v>3.96</v>
      </c>
    </row>
    <row r="284" spans="1:29">
      <c r="A284" t="s">
        <v>386</v>
      </c>
      <c r="B284">
        <v>0.98240000000000005</v>
      </c>
      <c r="C284">
        <v>20.25</v>
      </c>
      <c r="D284">
        <v>10.374599999999999</v>
      </c>
      <c r="E284">
        <v>10.3865</v>
      </c>
      <c r="F284">
        <v>21.062799999999999</v>
      </c>
      <c r="G284">
        <v>2.8245</v>
      </c>
      <c r="H284">
        <v>3.0295999999999998</v>
      </c>
      <c r="I284">
        <v>2.7</v>
      </c>
      <c r="J284">
        <v>4.95</v>
      </c>
      <c r="K284">
        <v>16.693100000000001</v>
      </c>
      <c r="L284">
        <v>113.4</v>
      </c>
      <c r="M284">
        <v>3.9817999999999998</v>
      </c>
      <c r="N284">
        <v>0</v>
      </c>
      <c r="O284">
        <v>7.5</v>
      </c>
      <c r="P284">
        <v>8.8594000000000008</v>
      </c>
      <c r="Q284">
        <v>3.9817999999999998</v>
      </c>
      <c r="R284">
        <v>0</v>
      </c>
      <c r="S284">
        <v>8.8594000000000008</v>
      </c>
      <c r="T284">
        <v>3.9817999999999998</v>
      </c>
      <c r="U284">
        <v>0</v>
      </c>
      <c r="V284">
        <v>7.5</v>
      </c>
      <c r="W284">
        <v>8.8594000000000008</v>
      </c>
      <c r="X284">
        <v>8.2996999999999996</v>
      </c>
      <c r="Y284">
        <v>8.3092000000000006</v>
      </c>
      <c r="Z284">
        <v>16.850300000000001</v>
      </c>
      <c r="AA284">
        <v>2.2595999999999998</v>
      </c>
      <c r="AB284">
        <v>2.4237000000000002</v>
      </c>
      <c r="AC284">
        <v>3.96</v>
      </c>
    </row>
    <row r="285" spans="1:29">
      <c r="A285" t="s">
        <v>308</v>
      </c>
      <c r="B285">
        <v>1.0192000000000001</v>
      </c>
      <c r="C285">
        <v>20.25</v>
      </c>
      <c r="D285">
        <v>11.138999999999999</v>
      </c>
      <c r="E285">
        <v>11.150499999999999</v>
      </c>
      <c r="F285">
        <v>13.526899999999999</v>
      </c>
      <c r="G285">
        <v>2.9325999999999999</v>
      </c>
      <c r="H285">
        <v>3.0192999999999999</v>
      </c>
      <c r="I285">
        <v>2.7</v>
      </c>
      <c r="J285">
        <v>4.95</v>
      </c>
      <c r="K285">
        <v>16.636099999999999</v>
      </c>
      <c r="L285">
        <v>113.4</v>
      </c>
      <c r="M285">
        <v>4.3005000000000004</v>
      </c>
      <c r="N285">
        <v>0</v>
      </c>
      <c r="O285">
        <v>7.5</v>
      </c>
      <c r="P285">
        <v>8.8594000000000008</v>
      </c>
      <c r="Q285">
        <v>4.3005000000000004</v>
      </c>
      <c r="R285">
        <v>0</v>
      </c>
      <c r="S285">
        <v>8.8594000000000008</v>
      </c>
      <c r="T285">
        <v>4.3005000000000004</v>
      </c>
      <c r="U285">
        <v>0</v>
      </c>
      <c r="V285">
        <v>7.5</v>
      </c>
      <c r="W285">
        <v>8.8594000000000008</v>
      </c>
      <c r="X285">
        <v>8.9111999999999991</v>
      </c>
      <c r="Y285">
        <v>8.9204000000000008</v>
      </c>
      <c r="Z285">
        <v>10.8215</v>
      </c>
      <c r="AA285">
        <v>2.3460999999999999</v>
      </c>
      <c r="AB285">
        <v>2.4154</v>
      </c>
      <c r="AC285">
        <v>3.96</v>
      </c>
    </row>
    <row r="286" spans="1:29">
      <c r="A286" t="s">
        <v>384</v>
      </c>
      <c r="B286">
        <v>0.94610000000000005</v>
      </c>
      <c r="C286">
        <v>20.25</v>
      </c>
      <c r="D286">
        <v>10.498200000000001</v>
      </c>
      <c r="E286">
        <v>10.5101</v>
      </c>
      <c r="F286">
        <v>14.966699999999999</v>
      </c>
      <c r="G286">
        <v>2.6876000000000002</v>
      </c>
      <c r="H286">
        <v>2.3289</v>
      </c>
      <c r="I286">
        <v>2.7</v>
      </c>
      <c r="J286">
        <v>4.95</v>
      </c>
      <c r="K286">
        <v>12.8325</v>
      </c>
      <c r="L286">
        <v>113.4</v>
      </c>
      <c r="M286">
        <v>4.7361000000000004</v>
      </c>
      <c r="N286">
        <v>0</v>
      </c>
      <c r="O286">
        <v>7.5</v>
      </c>
      <c r="P286">
        <v>8.8594000000000008</v>
      </c>
      <c r="Q286">
        <v>4.7361000000000004</v>
      </c>
      <c r="R286">
        <v>0</v>
      </c>
      <c r="S286">
        <v>8.8594000000000008</v>
      </c>
      <c r="T286">
        <v>4.7361000000000004</v>
      </c>
      <c r="U286">
        <v>0</v>
      </c>
      <c r="V286">
        <v>7.5</v>
      </c>
      <c r="W286">
        <v>8.8594000000000008</v>
      </c>
      <c r="X286">
        <v>8.3986000000000001</v>
      </c>
      <c r="Y286">
        <v>8.4080999999999992</v>
      </c>
      <c r="Z286">
        <v>11.9734</v>
      </c>
      <c r="AA286">
        <v>2.15</v>
      </c>
      <c r="AB286">
        <v>1.8632</v>
      </c>
      <c r="AC286">
        <v>3.96</v>
      </c>
    </row>
    <row r="287" spans="1:29">
      <c r="A287" t="s">
        <v>351</v>
      </c>
      <c r="B287">
        <v>0.85189999999999999</v>
      </c>
      <c r="C287">
        <v>20.25</v>
      </c>
      <c r="D287">
        <v>10.3079</v>
      </c>
      <c r="E287">
        <v>10.319900000000001</v>
      </c>
      <c r="F287">
        <v>16.0655</v>
      </c>
      <c r="G287">
        <v>2.5842999999999998</v>
      </c>
      <c r="H287">
        <v>2.3035000000000001</v>
      </c>
      <c r="I287">
        <v>2.7</v>
      </c>
      <c r="J287">
        <v>4.95</v>
      </c>
      <c r="K287">
        <v>12.692299999999999</v>
      </c>
      <c r="L287">
        <v>113.4</v>
      </c>
      <c r="M287">
        <v>2.2044999999999999</v>
      </c>
      <c r="N287">
        <v>0</v>
      </c>
      <c r="O287">
        <v>7.5</v>
      </c>
      <c r="P287">
        <v>8.8594000000000008</v>
      </c>
      <c r="Q287">
        <v>2.2044999999999999</v>
      </c>
      <c r="R287">
        <v>0</v>
      </c>
      <c r="S287">
        <v>8.8594000000000008</v>
      </c>
      <c r="T287">
        <v>2.2044999999999999</v>
      </c>
      <c r="U287">
        <v>0</v>
      </c>
      <c r="V287">
        <v>7.5</v>
      </c>
      <c r="W287">
        <v>8.8594000000000008</v>
      </c>
      <c r="X287">
        <v>8.2462999999999997</v>
      </c>
      <c r="Y287">
        <v>8.2559000000000005</v>
      </c>
      <c r="Z287">
        <v>12.852399999999999</v>
      </c>
      <c r="AA287">
        <v>2.0674999999999999</v>
      </c>
      <c r="AB287">
        <v>1.8428</v>
      </c>
      <c r="AC287">
        <v>3.96</v>
      </c>
    </row>
    <row r="288" spans="1:29">
      <c r="A288" t="s">
        <v>376</v>
      </c>
      <c r="B288">
        <v>0.99350000000000005</v>
      </c>
      <c r="C288">
        <v>20.25</v>
      </c>
      <c r="D288">
        <v>10.766400000000001</v>
      </c>
      <c r="E288">
        <v>10.7781</v>
      </c>
      <c r="F288">
        <v>17.277999999999999</v>
      </c>
      <c r="G288">
        <v>3.15</v>
      </c>
      <c r="H288">
        <v>4.5605000000000002</v>
      </c>
      <c r="I288">
        <v>2.7</v>
      </c>
      <c r="J288">
        <v>4.95</v>
      </c>
      <c r="K288">
        <v>25.128299999999999</v>
      </c>
      <c r="L288">
        <v>113.4</v>
      </c>
      <c r="M288">
        <v>4.5595999999999997</v>
      </c>
      <c r="N288">
        <v>0</v>
      </c>
      <c r="O288">
        <v>7.5</v>
      </c>
      <c r="P288">
        <v>8.8594000000000008</v>
      </c>
      <c r="Q288">
        <v>4.5595999999999997</v>
      </c>
      <c r="R288">
        <v>0</v>
      </c>
      <c r="S288">
        <v>8.8594000000000008</v>
      </c>
      <c r="T288">
        <v>4.5595999999999997</v>
      </c>
      <c r="U288">
        <v>0</v>
      </c>
      <c r="V288">
        <v>7.5</v>
      </c>
      <c r="W288">
        <v>8.8594000000000008</v>
      </c>
      <c r="X288">
        <v>8.6130999999999993</v>
      </c>
      <c r="Y288">
        <v>8.6225000000000005</v>
      </c>
      <c r="Z288">
        <v>13.8224</v>
      </c>
      <c r="AA288">
        <v>2.52</v>
      </c>
      <c r="AB288">
        <v>3.6484000000000001</v>
      </c>
      <c r="AC288">
        <v>3.96</v>
      </c>
    </row>
    <row r="289" spans="1:29">
      <c r="A289" t="s">
        <v>301</v>
      </c>
      <c r="B289">
        <v>1.1273</v>
      </c>
      <c r="C289">
        <v>20.25</v>
      </c>
      <c r="D289">
        <v>10.9145</v>
      </c>
      <c r="E289">
        <v>10.9262</v>
      </c>
      <c r="F289">
        <v>17.889399999999998</v>
      </c>
      <c r="G289">
        <v>2.9127999999999998</v>
      </c>
      <c r="H289">
        <v>3.0520999999999998</v>
      </c>
      <c r="I289">
        <v>2.7</v>
      </c>
      <c r="J289">
        <v>4.95</v>
      </c>
      <c r="K289">
        <v>16.817299999999999</v>
      </c>
      <c r="L289">
        <v>113.4</v>
      </c>
      <c r="M289">
        <v>3.0451000000000001</v>
      </c>
      <c r="N289">
        <v>0</v>
      </c>
      <c r="O289">
        <v>7.5</v>
      </c>
      <c r="P289">
        <v>8.8594000000000008</v>
      </c>
      <c r="Q289">
        <v>3.0451000000000001</v>
      </c>
      <c r="R289">
        <v>0</v>
      </c>
      <c r="S289">
        <v>8.8594000000000008</v>
      </c>
      <c r="T289">
        <v>3.0451000000000001</v>
      </c>
      <c r="U289">
        <v>0</v>
      </c>
      <c r="V289">
        <v>7.5</v>
      </c>
      <c r="W289">
        <v>8.8594000000000008</v>
      </c>
      <c r="X289">
        <v>8.7316000000000003</v>
      </c>
      <c r="Y289">
        <v>8.7409999999999997</v>
      </c>
      <c r="Z289">
        <v>14.311500000000001</v>
      </c>
      <c r="AA289">
        <v>2.3302</v>
      </c>
      <c r="AB289">
        <v>2.4417</v>
      </c>
      <c r="AC289">
        <v>3.96</v>
      </c>
    </row>
    <row r="290" spans="1:29">
      <c r="A290" t="s">
        <v>101</v>
      </c>
      <c r="B290">
        <v>0.82740000000000002</v>
      </c>
      <c r="C290">
        <v>20.25</v>
      </c>
      <c r="D290">
        <v>8.0214999999999996</v>
      </c>
      <c r="E290">
        <v>8.0348000000000006</v>
      </c>
      <c r="F290">
        <v>16.5639</v>
      </c>
      <c r="G290">
        <v>2.9148999999999998</v>
      </c>
      <c r="H290">
        <v>2.0590999999999999</v>
      </c>
      <c r="I290">
        <v>2.7</v>
      </c>
      <c r="J290">
        <v>4.95</v>
      </c>
      <c r="K290">
        <v>11.3459</v>
      </c>
      <c r="L290">
        <v>113.4</v>
      </c>
      <c r="M290">
        <v>3.3591000000000002</v>
      </c>
      <c r="N290">
        <v>0</v>
      </c>
      <c r="O290">
        <v>7.5</v>
      </c>
      <c r="P290">
        <v>8.8594000000000008</v>
      </c>
      <c r="Q290">
        <v>3.3591000000000002</v>
      </c>
      <c r="R290">
        <v>0</v>
      </c>
      <c r="S290">
        <v>8.8594000000000008</v>
      </c>
      <c r="T290">
        <v>3.3591000000000002</v>
      </c>
      <c r="U290">
        <v>0</v>
      </c>
      <c r="V290">
        <v>7.5</v>
      </c>
      <c r="W290">
        <v>8.8594000000000008</v>
      </c>
      <c r="X290">
        <v>6.4172000000000002</v>
      </c>
      <c r="Y290">
        <v>6.4279000000000002</v>
      </c>
      <c r="Z290">
        <v>13.251099999999999</v>
      </c>
      <c r="AA290">
        <v>2.3319000000000001</v>
      </c>
      <c r="AB290">
        <v>1.6473</v>
      </c>
      <c r="AC290">
        <v>3.96</v>
      </c>
    </row>
    <row r="291" spans="1:29">
      <c r="A291" t="s">
        <v>159</v>
      </c>
      <c r="B291">
        <v>0.79879999999999995</v>
      </c>
      <c r="C291">
        <v>20.25</v>
      </c>
      <c r="D291">
        <v>9.6782000000000004</v>
      </c>
      <c r="E291">
        <v>9.6905999999999999</v>
      </c>
      <c r="F291">
        <v>14.242000000000001</v>
      </c>
      <c r="G291">
        <v>3.2181999999999999</v>
      </c>
      <c r="H291">
        <v>1.8387</v>
      </c>
      <c r="I291">
        <v>2.7</v>
      </c>
      <c r="J291">
        <v>4.95</v>
      </c>
      <c r="K291">
        <v>10.1312</v>
      </c>
      <c r="L291">
        <v>113.4</v>
      </c>
      <c r="M291">
        <v>1.9218</v>
      </c>
      <c r="N291">
        <v>0</v>
      </c>
      <c r="O291">
        <v>7.5</v>
      </c>
      <c r="P291">
        <v>8.8594000000000008</v>
      </c>
      <c r="Q291">
        <v>1.9218</v>
      </c>
      <c r="R291">
        <v>0</v>
      </c>
      <c r="S291">
        <v>8.8594000000000008</v>
      </c>
      <c r="T291">
        <v>1.9218</v>
      </c>
      <c r="U291">
        <v>0</v>
      </c>
      <c r="V291">
        <v>7.5</v>
      </c>
      <c r="W291">
        <v>8.8594000000000008</v>
      </c>
      <c r="X291">
        <v>7.7426000000000004</v>
      </c>
      <c r="Y291">
        <v>7.7525000000000004</v>
      </c>
      <c r="Z291">
        <v>11.393599999999999</v>
      </c>
      <c r="AA291">
        <v>2.5745</v>
      </c>
      <c r="AB291">
        <v>1.4710000000000001</v>
      </c>
      <c r="AC291">
        <v>3.96</v>
      </c>
    </row>
    <row r="292" spans="1:29">
      <c r="A292" t="s">
        <v>196</v>
      </c>
      <c r="B292">
        <v>0.66579999999999995</v>
      </c>
      <c r="C292">
        <v>20.25</v>
      </c>
      <c r="D292">
        <v>11.2494</v>
      </c>
      <c r="E292">
        <v>11.2608</v>
      </c>
      <c r="F292">
        <v>13.116099999999999</v>
      </c>
      <c r="G292">
        <v>2.569</v>
      </c>
      <c r="H292">
        <v>1.5922000000000001</v>
      </c>
      <c r="I292">
        <v>2.7</v>
      </c>
      <c r="J292">
        <v>4.95</v>
      </c>
      <c r="K292">
        <v>8.7730999999999995</v>
      </c>
      <c r="L292">
        <v>113.4</v>
      </c>
      <c r="M292">
        <v>1.9648000000000001</v>
      </c>
      <c r="N292">
        <v>0</v>
      </c>
      <c r="O292">
        <v>7.5</v>
      </c>
      <c r="P292">
        <v>8.8594000000000008</v>
      </c>
      <c r="Q292">
        <v>1.9648000000000001</v>
      </c>
      <c r="R292">
        <v>0</v>
      </c>
      <c r="S292">
        <v>8.8594000000000008</v>
      </c>
      <c r="T292">
        <v>1.9648000000000001</v>
      </c>
      <c r="U292">
        <v>0</v>
      </c>
      <c r="V292">
        <v>7.5</v>
      </c>
      <c r="W292">
        <v>8.8594000000000008</v>
      </c>
      <c r="X292">
        <v>8.9994999999999994</v>
      </c>
      <c r="Y292">
        <v>9.0086999999999993</v>
      </c>
      <c r="Z292">
        <v>10.492900000000001</v>
      </c>
      <c r="AA292">
        <v>2.0552000000000001</v>
      </c>
      <c r="AB292">
        <v>1.2738</v>
      </c>
      <c r="AC292">
        <v>3.96</v>
      </c>
    </row>
    <row r="293" spans="1:29">
      <c r="A293" t="s">
        <v>165</v>
      </c>
      <c r="B293">
        <v>0.70760000000000001</v>
      </c>
      <c r="C293">
        <v>20.25</v>
      </c>
      <c r="D293">
        <v>10.1686</v>
      </c>
      <c r="E293">
        <v>10.1807</v>
      </c>
      <c r="F293">
        <v>12.827199999999999</v>
      </c>
      <c r="G293">
        <v>3.2778999999999998</v>
      </c>
      <c r="H293">
        <v>1.7990999999999999</v>
      </c>
      <c r="I293">
        <v>2.7</v>
      </c>
      <c r="J293">
        <v>4.95</v>
      </c>
      <c r="K293">
        <v>9.9132999999999996</v>
      </c>
      <c r="L293">
        <v>113.4</v>
      </c>
      <c r="M293">
        <v>3.109</v>
      </c>
      <c r="N293">
        <v>0</v>
      </c>
      <c r="O293">
        <v>7.5</v>
      </c>
      <c r="P293">
        <v>8.8594000000000008</v>
      </c>
      <c r="Q293">
        <v>3.109</v>
      </c>
      <c r="R293">
        <v>0</v>
      </c>
      <c r="S293">
        <v>8.8594000000000008</v>
      </c>
      <c r="T293">
        <v>3.109</v>
      </c>
      <c r="U293">
        <v>0</v>
      </c>
      <c r="V293">
        <v>7.5</v>
      </c>
      <c r="W293">
        <v>8.8594000000000008</v>
      </c>
      <c r="X293">
        <v>8.1349</v>
      </c>
      <c r="Y293">
        <v>8.1446000000000005</v>
      </c>
      <c r="Z293">
        <v>10.261799999999999</v>
      </c>
      <c r="AA293">
        <v>2.6223000000000001</v>
      </c>
      <c r="AB293">
        <v>1.4393</v>
      </c>
      <c r="AC293">
        <v>3.96</v>
      </c>
    </row>
    <row r="294" spans="1:29">
      <c r="A294" t="s">
        <v>128</v>
      </c>
      <c r="B294">
        <v>0.7833</v>
      </c>
      <c r="C294">
        <v>20.25</v>
      </c>
      <c r="D294">
        <v>9.3732000000000006</v>
      </c>
      <c r="E294">
        <v>9.3856999999999999</v>
      </c>
      <c r="F294">
        <v>14.1814</v>
      </c>
      <c r="G294">
        <v>3.2782</v>
      </c>
      <c r="H294">
        <v>1.9215</v>
      </c>
      <c r="I294">
        <v>2.7</v>
      </c>
      <c r="J294">
        <v>4.95</v>
      </c>
      <c r="K294">
        <v>10.587400000000001</v>
      </c>
      <c r="L294">
        <v>113.4</v>
      </c>
      <c r="M294">
        <v>1.8278000000000001</v>
      </c>
      <c r="N294">
        <v>0</v>
      </c>
      <c r="O294">
        <v>7.5</v>
      </c>
      <c r="P294">
        <v>8.8594000000000008</v>
      </c>
      <c r="Q294">
        <v>1.8278000000000001</v>
      </c>
      <c r="R294">
        <v>0</v>
      </c>
      <c r="S294">
        <v>8.8594000000000008</v>
      </c>
      <c r="T294">
        <v>1.8278000000000001</v>
      </c>
      <c r="U294">
        <v>0</v>
      </c>
      <c r="V294">
        <v>7.5</v>
      </c>
      <c r="W294">
        <v>8.8594000000000008</v>
      </c>
      <c r="X294">
        <v>7.4985999999999997</v>
      </c>
      <c r="Y294">
        <v>7.5086000000000004</v>
      </c>
      <c r="Z294">
        <v>11.3451</v>
      </c>
      <c r="AA294">
        <v>2.6225999999999998</v>
      </c>
      <c r="AB294">
        <v>1.5371999999999999</v>
      </c>
      <c r="AC294">
        <v>3.96</v>
      </c>
    </row>
    <row r="295" spans="1:29">
      <c r="A295" t="s">
        <v>222</v>
      </c>
      <c r="B295">
        <v>1.2763</v>
      </c>
      <c r="C295">
        <v>20.25</v>
      </c>
      <c r="D295">
        <v>9.5639000000000003</v>
      </c>
      <c r="E295">
        <v>9.5584000000000007</v>
      </c>
      <c r="F295">
        <v>12.587</v>
      </c>
      <c r="G295">
        <v>3.6303999999999998</v>
      </c>
      <c r="H295">
        <v>1.554</v>
      </c>
      <c r="I295">
        <v>2.7</v>
      </c>
      <c r="J295">
        <v>4.95</v>
      </c>
      <c r="K295">
        <v>8.5625</v>
      </c>
      <c r="L295">
        <v>113.4</v>
      </c>
      <c r="M295">
        <v>3.8050000000000002</v>
      </c>
      <c r="N295">
        <v>0</v>
      </c>
      <c r="O295">
        <v>7.5</v>
      </c>
      <c r="P295">
        <v>8.8594000000000008</v>
      </c>
      <c r="Q295">
        <v>3.8050000000000002</v>
      </c>
      <c r="R295">
        <v>0</v>
      </c>
      <c r="S295">
        <v>8.8594000000000008</v>
      </c>
      <c r="T295">
        <v>3.8050000000000002</v>
      </c>
      <c r="U295">
        <v>0</v>
      </c>
      <c r="V295">
        <v>7.5</v>
      </c>
      <c r="W295">
        <v>8.8594000000000008</v>
      </c>
      <c r="X295">
        <v>7.6510999999999996</v>
      </c>
      <c r="Y295">
        <v>7.6467000000000001</v>
      </c>
      <c r="Z295">
        <v>10.069599999999999</v>
      </c>
      <c r="AA295">
        <v>2.9043000000000001</v>
      </c>
      <c r="AB295">
        <v>1.2432000000000001</v>
      </c>
      <c r="AC295">
        <v>3.96</v>
      </c>
    </row>
    <row r="296" spans="1:29">
      <c r="A296" t="s">
        <v>178</v>
      </c>
      <c r="B296">
        <v>0.85370000000000001</v>
      </c>
      <c r="C296">
        <v>20.25</v>
      </c>
      <c r="D296">
        <v>13.0444</v>
      </c>
      <c r="E296">
        <v>13.0548</v>
      </c>
      <c r="F296">
        <v>13.7743</v>
      </c>
      <c r="G296">
        <v>3.8435000000000001</v>
      </c>
      <c r="H296">
        <v>2.0044</v>
      </c>
      <c r="I296">
        <v>2.7</v>
      </c>
      <c r="J296">
        <v>4.95</v>
      </c>
      <c r="K296">
        <v>11.0444</v>
      </c>
      <c r="L296">
        <v>113.4</v>
      </c>
      <c r="M296">
        <v>2.8944000000000001</v>
      </c>
      <c r="N296">
        <v>0</v>
      </c>
      <c r="O296">
        <v>7.5</v>
      </c>
      <c r="P296">
        <v>8.8594000000000008</v>
      </c>
      <c r="Q296">
        <v>2.8944000000000001</v>
      </c>
      <c r="R296">
        <v>0</v>
      </c>
      <c r="S296">
        <v>8.8594000000000008</v>
      </c>
      <c r="T296">
        <v>2.8944000000000001</v>
      </c>
      <c r="U296">
        <v>0</v>
      </c>
      <c r="V296">
        <v>7.5</v>
      </c>
      <c r="W296">
        <v>8.8594000000000008</v>
      </c>
      <c r="X296">
        <v>10.435499999999999</v>
      </c>
      <c r="Y296">
        <v>10.443899999999999</v>
      </c>
      <c r="Z296">
        <v>11.019399999999999</v>
      </c>
      <c r="AA296">
        <v>3.0748000000000002</v>
      </c>
      <c r="AB296">
        <v>1.6034999999999999</v>
      </c>
      <c r="AC296">
        <v>3.96</v>
      </c>
    </row>
    <row r="297" spans="1:29">
      <c r="A297" t="s">
        <v>185</v>
      </c>
      <c r="B297">
        <v>0.62909999999999999</v>
      </c>
      <c r="C297">
        <v>20.25</v>
      </c>
      <c r="D297">
        <v>11.9856</v>
      </c>
      <c r="E297">
        <v>11.996700000000001</v>
      </c>
      <c r="F297">
        <v>14.1312</v>
      </c>
      <c r="G297">
        <v>3.2599</v>
      </c>
      <c r="H297">
        <v>1.6657</v>
      </c>
      <c r="I297">
        <v>2.7</v>
      </c>
      <c r="J297">
        <v>4.95</v>
      </c>
      <c r="K297">
        <v>9.1778999999999993</v>
      </c>
      <c r="L297">
        <v>113.4</v>
      </c>
      <c r="M297">
        <v>2.0903999999999998</v>
      </c>
      <c r="N297">
        <v>0</v>
      </c>
      <c r="O297">
        <v>7.5</v>
      </c>
      <c r="P297">
        <v>8.8594000000000008</v>
      </c>
      <c r="Q297">
        <v>2.0903999999999998</v>
      </c>
      <c r="R297">
        <v>0</v>
      </c>
      <c r="S297">
        <v>8.8594000000000008</v>
      </c>
      <c r="T297">
        <v>2.0903999999999998</v>
      </c>
      <c r="U297">
        <v>0</v>
      </c>
      <c r="V297">
        <v>7.5</v>
      </c>
      <c r="W297">
        <v>8.8594000000000008</v>
      </c>
      <c r="X297">
        <v>9.5884999999999998</v>
      </c>
      <c r="Y297">
        <v>9.5973000000000006</v>
      </c>
      <c r="Z297">
        <v>11.3049</v>
      </c>
      <c r="AA297">
        <v>2.6078999999999999</v>
      </c>
      <c r="AB297">
        <v>1.3326</v>
      </c>
      <c r="AC297">
        <v>3.96</v>
      </c>
    </row>
    <row r="298" spans="1:29">
      <c r="A298" t="s">
        <v>204</v>
      </c>
      <c r="B298">
        <v>0.7419</v>
      </c>
      <c r="C298">
        <v>20.25</v>
      </c>
      <c r="D298">
        <v>11.811999999999999</v>
      </c>
      <c r="E298">
        <v>11.8231</v>
      </c>
      <c r="F298">
        <v>13.7821</v>
      </c>
      <c r="G298">
        <v>3.3302</v>
      </c>
      <c r="H298">
        <v>1.9029</v>
      </c>
      <c r="I298">
        <v>2.7</v>
      </c>
      <c r="J298">
        <v>4.95</v>
      </c>
      <c r="K298">
        <v>10.4849</v>
      </c>
      <c r="L298">
        <v>113.4</v>
      </c>
      <c r="M298">
        <v>2.1139000000000001</v>
      </c>
      <c r="N298">
        <v>0</v>
      </c>
      <c r="O298">
        <v>7.5</v>
      </c>
      <c r="P298">
        <v>8.8594000000000008</v>
      </c>
      <c r="Q298">
        <v>2.1139000000000001</v>
      </c>
      <c r="R298">
        <v>0</v>
      </c>
      <c r="S298">
        <v>8.8594000000000008</v>
      </c>
      <c r="T298">
        <v>2.1139000000000001</v>
      </c>
      <c r="U298">
        <v>0</v>
      </c>
      <c r="V298">
        <v>7.5</v>
      </c>
      <c r="W298">
        <v>8.8594000000000008</v>
      </c>
      <c r="X298">
        <v>9.4496000000000002</v>
      </c>
      <c r="Y298">
        <v>9.4585000000000008</v>
      </c>
      <c r="Z298">
        <v>11.025700000000001</v>
      </c>
      <c r="AA298">
        <v>2.6640999999999999</v>
      </c>
      <c r="AB298">
        <v>1.5223</v>
      </c>
      <c r="AC298">
        <v>3.96</v>
      </c>
    </row>
    <row r="299" spans="1:29">
      <c r="A299" t="s">
        <v>171</v>
      </c>
      <c r="B299">
        <v>0.66910000000000003</v>
      </c>
      <c r="C299">
        <v>20.25</v>
      </c>
      <c r="D299">
        <v>12.555199999999999</v>
      </c>
      <c r="E299">
        <v>12.565899999999999</v>
      </c>
      <c r="F299">
        <v>13.5221</v>
      </c>
      <c r="G299">
        <v>3.2555000000000001</v>
      </c>
      <c r="H299">
        <v>1.7984</v>
      </c>
      <c r="I299">
        <v>2.7</v>
      </c>
      <c r="J299">
        <v>4.95</v>
      </c>
      <c r="K299">
        <v>9.9092000000000002</v>
      </c>
      <c r="L299">
        <v>113.4</v>
      </c>
      <c r="M299">
        <v>2.0125000000000002</v>
      </c>
      <c r="N299">
        <v>0</v>
      </c>
      <c r="O299">
        <v>7.5</v>
      </c>
      <c r="P299">
        <v>8.8594000000000008</v>
      </c>
      <c r="Q299">
        <v>2.0125000000000002</v>
      </c>
      <c r="R299">
        <v>0</v>
      </c>
      <c r="S299">
        <v>8.8594000000000008</v>
      </c>
      <c r="T299">
        <v>2.0125000000000002</v>
      </c>
      <c r="U299">
        <v>0</v>
      </c>
      <c r="V299">
        <v>7.5</v>
      </c>
      <c r="W299">
        <v>8.8594000000000008</v>
      </c>
      <c r="X299">
        <v>10.0442</v>
      </c>
      <c r="Y299">
        <v>10.0527</v>
      </c>
      <c r="Z299">
        <v>10.8177</v>
      </c>
      <c r="AA299">
        <v>2.6044</v>
      </c>
      <c r="AB299">
        <v>1.4387000000000001</v>
      </c>
      <c r="AC299">
        <v>3.96</v>
      </c>
    </row>
    <row r="300" spans="1:29">
      <c r="A300" t="s">
        <v>49</v>
      </c>
      <c r="B300">
        <v>0.90210000000000001</v>
      </c>
      <c r="C300">
        <v>20.25</v>
      </c>
      <c r="D300">
        <v>6.8891</v>
      </c>
      <c r="E300">
        <v>6.9031000000000002</v>
      </c>
      <c r="F300">
        <v>13.936</v>
      </c>
      <c r="G300">
        <v>3.0809000000000002</v>
      </c>
      <c r="H300">
        <v>1.7947</v>
      </c>
      <c r="I300">
        <v>2.7</v>
      </c>
      <c r="J300">
        <v>4.95</v>
      </c>
      <c r="K300">
        <v>9.8889999999999993</v>
      </c>
      <c r="L300">
        <v>113.4</v>
      </c>
      <c r="M300">
        <v>1.7806999999999999</v>
      </c>
      <c r="N300">
        <v>0</v>
      </c>
      <c r="O300">
        <v>7.5</v>
      </c>
      <c r="P300">
        <v>8.8594000000000008</v>
      </c>
      <c r="Q300">
        <v>1.7806999999999999</v>
      </c>
      <c r="R300">
        <v>0</v>
      </c>
      <c r="S300">
        <v>8.8594000000000008</v>
      </c>
      <c r="T300">
        <v>1.7806999999999999</v>
      </c>
      <c r="U300">
        <v>0</v>
      </c>
      <c r="V300">
        <v>7.5</v>
      </c>
      <c r="W300">
        <v>8.8594000000000008</v>
      </c>
      <c r="X300">
        <v>5.5113000000000003</v>
      </c>
      <c r="Y300">
        <v>5.5225</v>
      </c>
      <c r="Z300">
        <v>11.1488</v>
      </c>
      <c r="AA300">
        <v>2.4647999999999999</v>
      </c>
      <c r="AB300">
        <v>1.4358</v>
      </c>
      <c r="AC300">
        <v>3.96</v>
      </c>
    </row>
    <row r="301" spans="1:29">
      <c r="A301" t="s">
        <v>138</v>
      </c>
      <c r="B301">
        <v>0.93010000000000004</v>
      </c>
      <c r="C301">
        <v>20.25</v>
      </c>
      <c r="D301">
        <v>7.5803000000000003</v>
      </c>
      <c r="E301">
        <v>7.5938999999999997</v>
      </c>
      <c r="F301">
        <v>12.970800000000001</v>
      </c>
      <c r="G301">
        <v>3.4841000000000002</v>
      </c>
      <c r="H301">
        <v>2.024</v>
      </c>
      <c r="I301">
        <v>2.7</v>
      </c>
      <c r="J301">
        <v>4.95</v>
      </c>
      <c r="K301">
        <v>11.151999999999999</v>
      </c>
      <c r="L301">
        <v>113.4</v>
      </c>
      <c r="M301">
        <v>3.1537000000000002</v>
      </c>
      <c r="N301">
        <v>0</v>
      </c>
      <c r="O301">
        <v>7.5</v>
      </c>
      <c r="P301">
        <v>8.8594000000000008</v>
      </c>
      <c r="Q301">
        <v>3.1537000000000002</v>
      </c>
      <c r="R301">
        <v>0</v>
      </c>
      <c r="S301">
        <v>8.8594000000000008</v>
      </c>
      <c r="T301">
        <v>3.1537000000000002</v>
      </c>
      <c r="U301">
        <v>0</v>
      </c>
      <c r="V301">
        <v>7.5</v>
      </c>
      <c r="W301">
        <v>8.8594000000000008</v>
      </c>
      <c r="X301">
        <v>6.0643000000000002</v>
      </c>
      <c r="Y301">
        <v>6.0750999999999999</v>
      </c>
      <c r="Z301">
        <v>10.3767</v>
      </c>
      <c r="AA301">
        <v>2.7873000000000001</v>
      </c>
      <c r="AB301">
        <v>1.6192</v>
      </c>
      <c r="AC301">
        <v>3.96</v>
      </c>
    </row>
    <row r="302" spans="1:29">
      <c r="A302" t="s">
        <v>276</v>
      </c>
      <c r="B302">
        <v>0.82620000000000005</v>
      </c>
      <c r="C302">
        <v>20.25</v>
      </c>
      <c r="D302">
        <v>11.156499999999999</v>
      </c>
      <c r="E302">
        <v>11.168100000000001</v>
      </c>
      <c r="F302">
        <v>14.4824</v>
      </c>
      <c r="G302">
        <v>3.2896999999999998</v>
      </c>
      <c r="H302">
        <v>1.8252999999999999</v>
      </c>
      <c r="I302">
        <v>2.7</v>
      </c>
      <c r="J302">
        <v>4.95</v>
      </c>
      <c r="K302">
        <v>10.0571</v>
      </c>
      <c r="L302">
        <v>113.4</v>
      </c>
      <c r="M302">
        <v>1.7215</v>
      </c>
      <c r="N302">
        <v>0</v>
      </c>
      <c r="O302">
        <v>7.5</v>
      </c>
      <c r="P302">
        <v>8.8594000000000008</v>
      </c>
      <c r="Q302">
        <v>1.7215</v>
      </c>
      <c r="R302">
        <v>0</v>
      </c>
      <c r="S302">
        <v>8.8594000000000008</v>
      </c>
      <c r="T302">
        <v>1.7215</v>
      </c>
      <c r="U302">
        <v>0</v>
      </c>
      <c r="V302">
        <v>7.5</v>
      </c>
      <c r="W302">
        <v>8.8594000000000008</v>
      </c>
      <c r="X302">
        <v>8.9252000000000002</v>
      </c>
      <c r="Y302">
        <v>8.9344000000000001</v>
      </c>
      <c r="Z302">
        <v>11.585900000000001</v>
      </c>
      <c r="AA302">
        <v>2.6318000000000001</v>
      </c>
      <c r="AB302">
        <v>1.4601999999999999</v>
      </c>
      <c r="AC302">
        <v>3.96</v>
      </c>
    </row>
    <row r="303" spans="1:29">
      <c r="A303" t="s">
        <v>182</v>
      </c>
      <c r="B303">
        <v>0.70069999999999999</v>
      </c>
      <c r="C303">
        <v>20.25</v>
      </c>
      <c r="D303">
        <v>10.8924</v>
      </c>
      <c r="E303">
        <v>10.9041</v>
      </c>
      <c r="F303">
        <v>13.587400000000001</v>
      </c>
      <c r="G303">
        <v>3.2723</v>
      </c>
      <c r="H303">
        <v>1.7270000000000001</v>
      </c>
      <c r="I303">
        <v>2.7</v>
      </c>
      <c r="J303">
        <v>4.95</v>
      </c>
      <c r="K303">
        <v>9.5154999999999994</v>
      </c>
      <c r="L303">
        <v>113.4</v>
      </c>
      <c r="M303">
        <v>2.3346</v>
      </c>
      <c r="N303">
        <v>0</v>
      </c>
      <c r="O303">
        <v>7.5</v>
      </c>
      <c r="P303">
        <v>8.8594000000000008</v>
      </c>
      <c r="Q303">
        <v>2.3346</v>
      </c>
      <c r="R303">
        <v>0</v>
      </c>
      <c r="S303">
        <v>8.8594000000000008</v>
      </c>
      <c r="T303">
        <v>2.3346</v>
      </c>
      <c r="U303">
        <v>0</v>
      </c>
      <c r="V303">
        <v>7.5</v>
      </c>
      <c r="W303">
        <v>8.8594000000000008</v>
      </c>
      <c r="X303">
        <v>8.7139000000000006</v>
      </c>
      <c r="Y303">
        <v>8.7233000000000001</v>
      </c>
      <c r="Z303">
        <v>10.869899999999999</v>
      </c>
      <c r="AA303">
        <v>2.6177999999999999</v>
      </c>
      <c r="AB303">
        <v>1.3815999999999999</v>
      </c>
      <c r="AC303">
        <v>3.96</v>
      </c>
    </row>
    <row r="304" spans="1:29">
      <c r="A304" t="s">
        <v>133</v>
      </c>
      <c r="B304">
        <v>0.83689999999999998</v>
      </c>
      <c r="C304">
        <v>20.25</v>
      </c>
      <c r="D304">
        <v>7.8522999999999996</v>
      </c>
      <c r="E304">
        <v>7.8657000000000004</v>
      </c>
      <c r="F304">
        <v>11.1563</v>
      </c>
      <c r="G304">
        <v>3.7967</v>
      </c>
      <c r="H304">
        <v>2.0958999999999999</v>
      </c>
      <c r="I304">
        <v>2.7</v>
      </c>
      <c r="J304">
        <v>4.95</v>
      </c>
      <c r="K304">
        <v>11.5482</v>
      </c>
      <c r="L304">
        <v>113.4</v>
      </c>
      <c r="M304">
        <v>3.2797000000000001</v>
      </c>
      <c r="N304">
        <v>0</v>
      </c>
      <c r="O304">
        <v>7.5</v>
      </c>
      <c r="P304">
        <v>8.8594000000000008</v>
      </c>
      <c r="Q304">
        <v>3.2797000000000001</v>
      </c>
      <c r="R304">
        <v>0</v>
      </c>
      <c r="S304">
        <v>8.8594000000000008</v>
      </c>
      <c r="T304">
        <v>3.2797000000000001</v>
      </c>
      <c r="U304">
        <v>0</v>
      </c>
      <c r="V304">
        <v>7.5</v>
      </c>
      <c r="W304">
        <v>8.8594000000000008</v>
      </c>
      <c r="X304">
        <v>6.2817999999999996</v>
      </c>
      <c r="Y304">
        <v>6.2925000000000004</v>
      </c>
      <c r="Z304">
        <v>8.9250000000000007</v>
      </c>
      <c r="AA304">
        <v>3.0373000000000001</v>
      </c>
      <c r="AB304">
        <v>1.6767000000000001</v>
      </c>
      <c r="AC304">
        <v>3.96</v>
      </c>
    </row>
    <row r="305" spans="1:29">
      <c r="A305" t="s">
        <v>64</v>
      </c>
      <c r="B305">
        <v>0.8931</v>
      </c>
      <c r="C305">
        <v>20.25</v>
      </c>
      <c r="D305">
        <v>7.8331</v>
      </c>
      <c r="E305">
        <v>7.8464999999999998</v>
      </c>
      <c r="F305">
        <v>16.590800000000002</v>
      </c>
      <c r="G305">
        <v>3.2081</v>
      </c>
      <c r="H305">
        <v>1.8579000000000001</v>
      </c>
      <c r="I305">
        <v>2.7</v>
      </c>
      <c r="J305">
        <v>4.95</v>
      </c>
      <c r="K305">
        <v>10.236800000000001</v>
      </c>
      <c r="L305">
        <v>113.4</v>
      </c>
      <c r="M305">
        <v>3.0468000000000002</v>
      </c>
      <c r="N305">
        <v>0</v>
      </c>
      <c r="O305">
        <v>7.5</v>
      </c>
      <c r="P305">
        <v>8.8594000000000008</v>
      </c>
      <c r="Q305">
        <v>3.0468000000000002</v>
      </c>
      <c r="R305">
        <v>0</v>
      </c>
      <c r="S305">
        <v>8.8594000000000008</v>
      </c>
      <c r="T305">
        <v>3.0468000000000002</v>
      </c>
      <c r="U305">
        <v>0</v>
      </c>
      <c r="V305">
        <v>7.5</v>
      </c>
      <c r="W305">
        <v>8.8594000000000008</v>
      </c>
      <c r="X305">
        <v>6.2664999999999997</v>
      </c>
      <c r="Y305">
        <v>6.2771999999999997</v>
      </c>
      <c r="Z305">
        <v>13.272600000000001</v>
      </c>
      <c r="AA305">
        <v>2.5665</v>
      </c>
      <c r="AB305">
        <v>1.4863</v>
      </c>
      <c r="AC305">
        <v>3.96</v>
      </c>
    </row>
    <row r="306" spans="1:29">
      <c r="A306" t="s">
        <v>213</v>
      </c>
      <c r="B306">
        <v>1.1560999999999999</v>
      </c>
      <c r="C306">
        <v>20.25</v>
      </c>
      <c r="D306">
        <v>11.2217</v>
      </c>
      <c r="E306">
        <v>11.2332</v>
      </c>
      <c r="F306">
        <v>13.726699999999999</v>
      </c>
      <c r="G306">
        <v>3.7576999999999998</v>
      </c>
      <c r="H306">
        <v>2.2658999999999998</v>
      </c>
      <c r="I306">
        <v>2.7</v>
      </c>
      <c r="J306">
        <v>4.95</v>
      </c>
      <c r="K306">
        <v>12.4849</v>
      </c>
      <c r="L306">
        <v>113.4</v>
      </c>
      <c r="M306">
        <v>3.5249000000000001</v>
      </c>
      <c r="N306">
        <v>0</v>
      </c>
      <c r="O306">
        <v>7.5</v>
      </c>
      <c r="P306">
        <v>8.8594000000000008</v>
      </c>
      <c r="Q306">
        <v>3.5249000000000001</v>
      </c>
      <c r="R306">
        <v>0</v>
      </c>
      <c r="S306">
        <v>8.8594000000000008</v>
      </c>
      <c r="T306">
        <v>3.5249000000000001</v>
      </c>
      <c r="U306">
        <v>0</v>
      </c>
      <c r="V306">
        <v>7.5</v>
      </c>
      <c r="W306">
        <v>8.8594000000000008</v>
      </c>
      <c r="X306">
        <v>8.9772999999999996</v>
      </c>
      <c r="Y306">
        <v>8.9864999999999995</v>
      </c>
      <c r="Z306">
        <v>10.981400000000001</v>
      </c>
      <c r="AA306">
        <v>3.0062000000000002</v>
      </c>
      <c r="AB306">
        <v>1.8127</v>
      </c>
      <c r="AC306">
        <v>3.96</v>
      </c>
    </row>
    <row r="307" spans="1:29">
      <c r="A307" t="s">
        <v>72</v>
      </c>
      <c r="B307">
        <v>0.86880000000000002</v>
      </c>
      <c r="C307">
        <v>20.25</v>
      </c>
      <c r="D307">
        <v>9.0669000000000004</v>
      </c>
      <c r="E307">
        <v>9.0795999999999992</v>
      </c>
      <c r="F307">
        <v>14.383599999999999</v>
      </c>
      <c r="G307">
        <v>3.3096999999999999</v>
      </c>
      <c r="H307">
        <v>1.9007000000000001</v>
      </c>
      <c r="I307">
        <v>2.7</v>
      </c>
      <c r="J307">
        <v>4.95</v>
      </c>
      <c r="K307">
        <v>10.473100000000001</v>
      </c>
      <c r="L307">
        <v>113.4</v>
      </c>
      <c r="M307">
        <v>1.9694</v>
      </c>
      <c r="N307">
        <v>0</v>
      </c>
      <c r="O307">
        <v>7.5</v>
      </c>
      <c r="P307">
        <v>8.8594000000000008</v>
      </c>
      <c r="Q307">
        <v>1.9694</v>
      </c>
      <c r="R307">
        <v>0</v>
      </c>
      <c r="S307">
        <v>8.8594000000000008</v>
      </c>
      <c r="T307">
        <v>1.9694</v>
      </c>
      <c r="U307">
        <v>0</v>
      </c>
      <c r="V307">
        <v>7.5</v>
      </c>
      <c r="W307">
        <v>8.8594000000000008</v>
      </c>
      <c r="X307">
        <v>7.2534999999999998</v>
      </c>
      <c r="Y307">
        <v>7.2637</v>
      </c>
      <c r="Z307">
        <v>11.5069</v>
      </c>
      <c r="AA307">
        <v>2.6476999999999999</v>
      </c>
      <c r="AB307">
        <v>1.5206</v>
      </c>
      <c r="AC307">
        <v>3.96</v>
      </c>
    </row>
    <row r="308" spans="1:29">
      <c r="A308" t="s">
        <v>236</v>
      </c>
      <c r="B308">
        <v>0.83160000000000001</v>
      </c>
      <c r="C308">
        <v>20.25</v>
      </c>
      <c r="D308">
        <v>10.873200000000001</v>
      </c>
      <c r="E308">
        <v>10.8848</v>
      </c>
      <c r="F308">
        <v>14.5458</v>
      </c>
      <c r="G308">
        <v>3.3338999999999999</v>
      </c>
      <c r="H308">
        <v>1.7911999999999999</v>
      </c>
      <c r="I308">
        <v>2.7</v>
      </c>
      <c r="J308">
        <v>4.95</v>
      </c>
      <c r="K308">
        <v>9.8696000000000002</v>
      </c>
      <c r="L308">
        <v>113.4</v>
      </c>
      <c r="M308">
        <v>2.9140000000000001</v>
      </c>
      <c r="N308">
        <v>0</v>
      </c>
      <c r="O308">
        <v>7.5</v>
      </c>
      <c r="P308">
        <v>8.8594000000000008</v>
      </c>
      <c r="Q308">
        <v>2.9140000000000001</v>
      </c>
      <c r="R308">
        <v>0</v>
      </c>
      <c r="S308">
        <v>8.8594000000000008</v>
      </c>
      <c r="T308">
        <v>2.9140000000000001</v>
      </c>
      <c r="U308">
        <v>0</v>
      </c>
      <c r="V308">
        <v>7.5</v>
      </c>
      <c r="W308">
        <v>8.8594000000000008</v>
      </c>
      <c r="X308">
        <v>8.6984999999999992</v>
      </c>
      <c r="Y308">
        <v>8.7079000000000004</v>
      </c>
      <c r="Z308">
        <v>11.6366</v>
      </c>
      <c r="AA308">
        <v>2.6671</v>
      </c>
      <c r="AB308">
        <v>1.4330000000000001</v>
      </c>
      <c r="AC308">
        <v>3.96</v>
      </c>
    </row>
    <row r="309" spans="1:29">
      <c r="A309" t="s">
        <v>183</v>
      </c>
      <c r="B309">
        <v>0.752</v>
      </c>
      <c r="C309">
        <v>20.25</v>
      </c>
      <c r="D309">
        <v>11.116899999999999</v>
      </c>
      <c r="E309">
        <v>11.128500000000001</v>
      </c>
      <c r="F309">
        <v>15.0899</v>
      </c>
      <c r="G309">
        <v>3.3411</v>
      </c>
      <c r="H309">
        <v>1.7025999999999999</v>
      </c>
      <c r="I309">
        <v>2.7</v>
      </c>
      <c r="J309">
        <v>4.95</v>
      </c>
      <c r="K309">
        <v>9.3816000000000006</v>
      </c>
      <c r="L309">
        <v>113.4</v>
      </c>
      <c r="M309">
        <v>2.6762000000000001</v>
      </c>
      <c r="N309">
        <v>0</v>
      </c>
      <c r="O309">
        <v>7.5</v>
      </c>
      <c r="P309">
        <v>8.8594000000000008</v>
      </c>
      <c r="Q309">
        <v>2.6762000000000001</v>
      </c>
      <c r="R309">
        <v>0</v>
      </c>
      <c r="S309">
        <v>8.8594000000000008</v>
      </c>
      <c r="T309">
        <v>2.6762000000000001</v>
      </c>
      <c r="U309">
        <v>0</v>
      </c>
      <c r="V309">
        <v>7.5</v>
      </c>
      <c r="W309">
        <v>8.8594000000000008</v>
      </c>
      <c r="X309">
        <v>8.8934999999999995</v>
      </c>
      <c r="Y309">
        <v>8.9027999999999992</v>
      </c>
      <c r="Z309">
        <v>12.071899999999999</v>
      </c>
      <c r="AA309">
        <v>2.6728999999999998</v>
      </c>
      <c r="AB309">
        <v>1.3621000000000001</v>
      </c>
      <c r="AC309">
        <v>3.96</v>
      </c>
    </row>
    <row r="310" spans="1:29">
      <c r="A310" t="s">
        <v>79</v>
      </c>
      <c r="B310">
        <v>0.82</v>
      </c>
      <c r="C310">
        <v>20.25</v>
      </c>
      <c r="D310">
        <v>11.8851</v>
      </c>
      <c r="E310">
        <v>11.8962</v>
      </c>
      <c r="F310">
        <v>14.0319</v>
      </c>
      <c r="G310">
        <v>3.7565</v>
      </c>
      <c r="H310">
        <v>1.9985999999999999</v>
      </c>
      <c r="I310">
        <v>2.7</v>
      </c>
      <c r="J310">
        <v>4.95</v>
      </c>
      <c r="K310">
        <v>11.0123</v>
      </c>
      <c r="L310">
        <v>113.4</v>
      </c>
      <c r="M310">
        <v>2.8837000000000002</v>
      </c>
      <c r="N310">
        <v>0</v>
      </c>
      <c r="O310">
        <v>7.5</v>
      </c>
      <c r="P310">
        <v>8.8594000000000008</v>
      </c>
      <c r="Q310">
        <v>2.8837000000000002</v>
      </c>
      <c r="R310">
        <v>0</v>
      </c>
      <c r="S310">
        <v>8.8594000000000008</v>
      </c>
      <c r="T310">
        <v>2.8837000000000002</v>
      </c>
      <c r="U310">
        <v>0</v>
      </c>
      <c r="V310">
        <v>7.5</v>
      </c>
      <c r="W310">
        <v>8.8594000000000008</v>
      </c>
      <c r="X310">
        <v>9.5081000000000007</v>
      </c>
      <c r="Y310">
        <v>9.5169999999999995</v>
      </c>
      <c r="Z310">
        <v>11.2255</v>
      </c>
      <c r="AA310">
        <v>3.0051999999999999</v>
      </c>
      <c r="AB310">
        <v>1.5989</v>
      </c>
      <c r="AC310">
        <v>3.96</v>
      </c>
    </row>
    <row r="311" spans="1:29">
      <c r="A311" t="s">
        <v>157</v>
      </c>
      <c r="B311">
        <v>0.94259999999999999</v>
      </c>
      <c r="C311">
        <v>20.25</v>
      </c>
      <c r="D311">
        <v>7.8958000000000004</v>
      </c>
      <c r="E311">
        <v>7.9092000000000002</v>
      </c>
      <c r="F311">
        <v>13.9594</v>
      </c>
      <c r="G311">
        <v>3.2936999999999999</v>
      </c>
      <c r="H311">
        <v>2.1185</v>
      </c>
      <c r="I311">
        <v>2.7</v>
      </c>
      <c r="J311">
        <v>4.95</v>
      </c>
      <c r="K311">
        <v>11.673</v>
      </c>
      <c r="L311">
        <v>113.4</v>
      </c>
      <c r="M311">
        <v>2.0118</v>
      </c>
      <c r="N311">
        <v>0</v>
      </c>
      <c r="O311">
        <v>7.5</v>
      </c>
      <c r="P311">
        <v>8.8594000000000008</v>
      </c>
      <c r="Q311">
        <v>2.0118</v>
      </c>
      <c r="R311">
        <v>0</v>
      </c>
      <c r="S311">
        <v>8.8594000000000008</v>
      </c>
      <c r="T311">
        <v>2.0118</v>
      </c>
      <c r="U311">
        <v>0</v>
      </c>
      <c r="V311">
        <v>7.5</v>
      </c>
      <c r="W311">
        <v>8.8594000000000008</v>
      </c>
      <c r="X311">
        <v>6.3166000000000002</v>
      </c>
      <c r="Y311">
        <v>6.3273000000000001</v>
      </c>
      <c r="Z311">
        <v>11.1676</v>
      </c>
      <c r="AA311">
        <v>2.6349</v>
      </c>
      <c r="AB311">
        <v>1.6948000000000001</v>
      </c>
      <c r="AC311">
        <v>3.96</v>
      </c>
    </row>
    <row r="312" spans="1:29">
      <c r="A312" t="s">
        <v>139</v>
      </c>
      <c r="B312">
        <v>1.0585</v>
      </c>
      <c r="C312">
        <v>20.25</v>
      </c>
      <c r="D312">
        <v>7.1947999999999999</v>
      </c>
      <c r="E312">
        <v>7.2085999999999997</v>
      </c>
      <c r="F312">
        <v>14.3713</v>
      </c>
      <c r="G312">
        <v>3.4094000000000002</v>
      </c>
      <c r="H312">
        <v>1.9373</v>
      </c>
      <c r="I312">
        <v>2.7</v>
      </c>
      <c r="J312">
        <v>4.95</v>
      </c>
      <c r="K312">
        <v>10.6745</v>
      </c>
      <c r="L312">
        <v>113.4</v>
      </c>
      <c r="M312">
        <v>2.0886</v>
      </c>
      <c r="N312">
        <v>0</v>
      </c>
      <c r="O312">
        <v>7.5</v>
      </c>
      <c r="P312">
        <v>8.8594000000000008</v>
      </c>
      <c r="Q312">
        <v>2.0886</v>
      </c>
      <c r="R312">
        <v>0</v>
      </c>
      <c r="S312">
        <v>8.8594000000000008</v>
      </c>
      <c r="T312">
        <v>2.0886</v>
      </c>
      <c r="U312">
        <v>0</v>
      </c>
      <c r="V312">
        <v>7.5</v>
      </c>
      <c r="W312">
        <v>8.8594000000000008</v>
      </c>
      <c r="X312">
        <v>5.7557999999999998</v>
      </c>
      <c r="Y312">
        <v>5.7668999999999997</v>
      </c>
      <c r="Z312">
        <v>11.4971</v>
      </c>
      <c r="AA312">
        <v>2.7275</v>
      </c>
      <c r="AB312">
        <v>1.5498000000000001</v>
      </c>
      <c r="AC312">
        <v>3.96</v>
      </c>
    </row>
    <row r="313" spans="1:29">
      <c r="A313" t="s">
        <v>198</v>
      </c>
      <c r="B313">
        <v>0.71199999999999997</v>
      </c>
      <c r="C313">
        <v>20.25</v>
      </c>
      <c r="D313">
        <v>10.712</v>
      </c>
      <c r="E313">
        <v>11.2441</v>
      </c>
      <c r="F313">
        <v>15.2699</v>
      </c>
      <c r="G313">
        <v>3.5084</v>
      </c>
      <c r="H313">
        <v>1.6163000000000001</v>
      </c>
      <c r="I313">
        <v>2.7</v>
      </c>
      <c r="J313">
        <v>4.95</v>
      </c>
      <c r="K313">
        <v>8.9060000000000006</v>
      </c>
      <c r="L313">
        <v>113.4</v>
      </c>
      <c r="M313">
        <v>3.3182</v>
      </c>
      <c r="N313">
        <v>0</v>
      </c>
      <c r="O313">
        <v>7.5</v>
      </c>
      <c r="P313">
        <v>8.8594000000000008</v>
      </c>
      <c r="Q313">
        <v>3.3182</v>
      </c>
      <c r="R313">
        <v>0</v>
      </c>
      <c r="S313">
        <v>8.8594000000000008</v>
      </c>
      <c r="T313">
        <v>3.3182</v>
      </c>
      <c r="U313">
        <v>0</v>
      </c>
      <c r="V313">
        <v>7.5</v>
      </c>
      <c r="W313">
        <v>8.8594000000000008</v>
      </c>
      <c r="X313">
        <v>8.5695999999999994</v>
      </c>
      <c r="Y313">
        <v>8.9953000000000003</v>
      </c>
      <c r="Z313">
        <v>12.2159</v>
      </c>
      <c r="AA313">
        <v>2.8068</v>
      </c>
      <c r="AB313">
        <v>1.2930999999999999</v>
      </c>
      <c r="AC313">
        <v>3.96</v>
      </c>
    </row>
    <row r="314" spans="1:29">
      <c r="A314" t="s">
        <v>41</v>
      </c>
      <c r="B314">
        <v>0.80569999999999997</v>
      </c>
      <c r="C314">
        <v>20.25</v>
      </c>
      <c r="D314">
        <v>7.8345000000000002</v>
      </c>
      <c r="E314">
        <v>7.8479999999999999</v>
      </c>
      <c r="F314">
        <v>14.021599999999999</v>
      </c>
      <c r="G314">
        <v>3.4828999999999999</v>
      </c>
      <c r="H314">
        <v>2.1556000000000002</v>
      </c>
      <c r="I314">
        <v>2.7</v>
      </c>
      <c r="J314">
        <v>4.95</v>
      </c>
      <c r="K314">
        <v>11.8774</v>
      </c>
      <c r="L314">
        <v>113.4</v>
      </c>
      <c r="M314">
        <v>3.2894999999999999</v>
      </c>
      <c r="N314">
        <v>0</v>
      </c>
      <c r="O314">
        <v>7.5</v>
      </c>
      <c r="P314">
        <v>8.8594000000000008</v>
      </c>
      <c r="Q314">
        <v>3.2894999999999999</v>
      </c>
      <c r="R314">
        <v>0</v>
      </c>
      <c r="S314">
        <v>8.8594000000000008</v>
      </c>
      <c r="T314">
        <v>3.2894999999999999</v>
      </c>
      <c r="U314">
        <v>0</v>
      </c>
      <c r="V314">
        <v>7.5</v>
      </c>
      <c r="W314">
        <v>8.8594000000000008</v>
      </c>
      <c r="X314">
        <v>6.2675999999999998</v>
      </c>
      <c r="Y314">
        <v>6.2784000000000004</v>
      </c>
      <c r="Z314">
        <v>11.2173</v>
      </c>
      <c r="AA314">
        <v>2.7864</v>
      </c>
      <c r="AB314">
        <v>1.7244999999999999</v>
      </c>
      <c r="AC314">
        <v>3.96</v>
      </c>
    </row>
    <row r="315" spans="1:29">
      <c r="A315" t="s">
        <v>65</v>
      </c>
      <c r="B315">
        <v>0.87450000000000006</v>
      </c>
      <c r="C315">
        <v>20.25</v>
      </c>
      <c r="D315">
        <v>7.8471000000000002</v>
      </c>
      <c r="E315">
        <v>7.8605</v>
      </c>
      <c r="F315">
        <v>14.09</v>
      </c>
      <c r="G315">
        <v>3.1080999999999999</v>
      </c>
      <c r="H315">
        <v>1.9112</v>
      </c>
      <c r="I315">
        <v>2.7</v>
      </c>
      <c r="J315">
        <v>4.95</v>
      </c>
      <c r="K315">
        <v>10.530900000000001</v>
      </c>
      <c r="L315">
        <v>113.4</v>
      </c>
      <c r="M315">
        <v>3.0924</v>
      </c>
      <c r="N315">
        <v>0</v>
      </c>
      <c r="O315">
        <v>7.5</v>
      </c>
      <c r="P315">
        <v>8.8594000000000008</v>
      </c>
      <c r="Q315">
        <v>3.0924</v>
      </c>
      <c r="R315">
        <v>0</v>
      </c>
      <c r="S315">
        <v>8.8594000000000008</v>
      </c>
      <c r="T315">
        <v>3.0924</v>
      </c>
      <c r="U315">
        <v>0</v>
      </c>
      <c r="V315">
        <v>7.5</v>
      </c>
      <c r="W315">
        <v>8.8594000000000008</v>
      </c>
      <c r="X315">
        <v>6.2777000000000003</v>
      </c>
      <c r="Y315">
        <v>6.2884000000000002</v>
      </c>
      <c r="Z315">
        <v>11.272</v>
      </c>
      <c r="AA315">
        <v>2.4864999999999999</v>
      </c>
      <c r="AB315">
        <v>1.5289999999999999</v>
      </c>
      <c r="AC315">
        <v>3.96</v>
      </c>
    </row>
    <row r="316" spans="1:29">
      <c r="A316" t="s">
        <v>52</v>
      </c>
      <c r="B316">
        <v>0.90539999999999998</v>
      </c>
      <c r="C316">
        <v>20.25</v>
      </c>
      <c r="D316">
        <v>7.6806999999999999</v>
      </c>
      <c r="E316">
        <v>7.6942000000000004</v>
      </c>
      <c r="F316">
        <v>13.591699999999999</v>
      </c>
      <c r="G316">
        <v>3.2065000000000001</v>
      </c>
      <c r="H316">
        <v>1.9767999999999999</v>
      </c>
      <c r="I316">
        <v>2.7</v>
      </c>
      <c r="J316">
        <v>4.95</v>
      </c>
      <c r="K316">
        <v>10.8919</v>
      </c>
      <c r="L316">
        <v>113.4</v>
      </c>
      <c r="M316">
        <v>3.0430000000000001</v>
      </c>
      <c r="N316">
        <v>0</v>
      </c>
      <c r="O316">
        <v>7.5</v>
      </c>
      <c r="P316">
        <v>8.8594000000000008</v>
      </c>
      <c r="Q316">
        <v>3.0430000000000001</v>
      </c>
      <c r="R316">
        <v>0</v>
      </c>
      <c r="S316">
        <v>8.8594000000000008</v>
      </c>
      <c r="T316">
        <v>3.0430000000000001</v>
      </c>
      <c r="U316">
        <v>0</v>
      </c>
      <c r="V316">
        <v>7.5</v>
      </c>
      <c r="W316">
        <v>8.8594000000000008</v>
      </c>
      <c r="X316">
        <v>6.1445999999999996</v>
      </c>
      <c r="Y316">
        <v>6.1554000000000002</v>
      </c>
      <c r="Z316">
        <v>10.8734</v>
      </c>
      <c r="AA316">
        <v>2.5651999999999999</v>
      </c>
      <c r="AB316">
        <v>1.5813999999999999</v>
      </c>
      <c r="AC316">
        <v>3.96</v>
      </c>
    </row>
    <row r="317" spans="1:29">
      <c r="A317" t="s">
        <v>226</v>
      </c>
      <c r="B317">
        <v>0.94589999999999996</v>
      </c>
      <c r="C317">
        <v>20.25</v>
      </c>
      <c r="D317">
        <v>8.6397999999999993</v>
      </c>
      <c r="E317">
        <v>8.6527999999999992</v>
      </c>
      <c r="F317">
        <v>13.467599999999999</v>
      </c>
      <c r="G317">
        <v>3.2827999999999999</v>
      </c>
      <c r="H317">
        <v>1.9260999999999999</v>
      </c>
      <c r="I317">
        <v>2.7</v>
      </c>
      <c r="J317">
        <v>4.95</v>
      </c>
      <c r="K317">
        <v>10.6129</v>
      </c>
      <c r="L317">
        <v>113.4</v>
      </c>
      <c r="M317">
        <v>2.2191999999999998</v>
      </c>
      <c r="N317">
        <v>0</v>
      </c>
      <c r="O317">
        <v>7.5</v>
      </c>
      <c r="P317">
        <v>8.8594000000000008</v>
      </c>
      <c r="Q317">
        <v>2.2191999999999998</v>
      </c>
      <c r="R317">
        <v>0</v>
      </c>
      <c r="S317">
        <v>8.8594000000000008</v>
      </c>
      <c r="T317">
        <v>2.2191999999999998</v>
      </c>
      <c r="U317">
        <v>0</v>
      </c>
      <c r="V317">
        <v>7.5</v>
      </c>
      <c r="W317">
        <v>8.8594000000000008</v>
      </c>
      <c r="X317">
        <v>6.9118000000000004</v>
      </c>
      <c r="Y317">
        <v>6.9222000000000001</v>
      </c>
      <c r="Z317">
        <v>10.774100000000001</v>
      </c>
      <c r="AA317">
        <v>2.6261999999999999</v>
      </c>
      <c r="AB317">
        <v>1.5408999999999999</v>
      </c>
      <c r="AC317">
        <v>3.96</v>
      </c>
    </row>
    <row r="318" spans="1:29">
      <c r="A318" t="s">
        <v>76</v>
      </c>
      <c r="B318">
        <v>0.81779999999999997</v>
      </c>
      <c r="C318">
        <v>20.25</v>
      </c>
      <c r="D318">
        <v>9.6214999999999993</v>
      </c>
      <c r="E318">
        <v>9.6339000000000006</v>
      </c>
      <c r="F318">
        <v>13.9711</v>
      </c>
      <c r="G318">
        <v>3.5554999999999999</v>
      </c>
      <c r="H318">
        <v>2.0541999999999998</v>
      </c>
      <c r="I318">
        <v>2.7</v>
      </c>
      <c r="J318">
        <v>4.95</v>
      </c>
      <c r="K318">
        <v>11.318899999999999</v>
      </c>
      <c r="L318">
        <v>113.4</v>
      </c>
      <c r="M318">
        <v>2.7216</v>
      </c>
      <c r="N318">
        <v>0</v>
      </c>
      <c r="O318">
        <v>7.5</v>
      </c>
      <c r="P318">
        <v>8.8594000000000008</v>
      </c>
      <c r="Q318">
        <v>2.7216</v>
      </c>
      <c r="R318">
        <v>0</v>
      </c>
      <c r="S318">
        <v>8.8594000000000008</v>
      </c>
      <c r="T318">
        <v>2.7216</v>
      </c>
      <c r="U318">
        <v>0</v>
      </c>
      <c r="V318">
        <v>7.5</v>
      </c>
      <c r="W318">
        <v>8.8594000000000008</v>
      </c>
      <c r="X318">
        <v>7.6971999999999996</v>
      </c>
      <c r="Y318">
        <v>7.7070999999999996</v>
      </c>
      <c r="Z318">
        <v>11.1769</v>
      </c>
      <c r="AA318">
        <v>2.8443999999999998</v>
      </c>
      <c r="AB318">
        <v>1.6434</v>
      </c>
      <c r="AC318">
        <v>3.96</v>
      </c>
    </row>
    <row r="319" spans="1:29">
      <c r="A319" t="s">
        <v>193</v>
      </c>
      <c r="B319">
        <v>0.71160000000000001</v>
      </c>
      <c r="C319">
        <v>20.25</v>
      </c>
      <c r="D319">
        <v>12.5966</v>
      </c>
      <c r="E319">
        <v>12.6073</v>
      </c>
      <c r="F319">
        <v>13.850099999999999</v>
      </c>
      <c r="G319">
        <v>3.3908999999999998</v>
      </c>
      <c r="H319">
        <v>1.8044</v>
      </c>
      <c r="I319">
        <v>2.7</v>
      </c>
      <c r="J319">
        <v>4.95</v>
      </c>
      <c r="K319">
        <v>9.9425000000000008</v>
      </c>
      <c r="L319">
        <v>113.4</v>
      </c>
      <c r="M319">
        <v>2.1391</v>
      </c>
      <c r="N319">
        <v>0</v>
      </c>
      <c r="O319">
        <v>7.5</v>
      </c>
      <c r="P319">
        <v>8.8594000000000008</v>
      </c>
      <c r="Q319">
        <v>2.1391</v>
      </c>
      <c r="R319">
        <v>0</v>
      </c>
      <c r="S319">
        <v>8.8594000000000008</v>
      </c>
      <c r="T319">
        <v>2.1391</v>
      </c>
      <c r="U319">
        <v>0</v>
      </c>
      <c r="V319">
        <v>7.5</v>
      </c>
      <c r="W319">
        <v>8.8594000000000008</v>
      </c>
      <c r="X319">
        <v>10.077299999999999</v>
      </c>
      <c r="Y319">
        <v>10.085800000000001</v>
      </c>
      <c r="Z319">
        <v>11.08</v>
      </c>
      <c r="AA319">
        <v>2.7126999999999999</v>
      </c>
      <c r="AB319">
        <v>1.4436</v>
      </c>
      <c r="AC319">
        <v>3.96</v>
      </c>
    </row>
    <row r="320" spans="1:29">
      <c r="A320" t="s">
        <v>162</v>
      </c>
      <c r="B320">
        <v>0.73419999999999996</v>
      </c>
      <c r="C320">
        <v>20.25</v>
      </c>
      <c r="D320">
        <v>9.7687000000000008</v>
      </c>
      <c r="E320">
        <v>9.7810000000000006</v>
      </c>
      <c r="F320">
        <v>14.088800000000001</v>
      </c>
      <c r="G320">
        <v>3.2294999999999998</v>
      </c>
      <c r="H320">
        <v>1.7874000000000001</v>
      </c>
      <c r="I320">
        <v>2.7</v>
      </c>
      <c r="J320">
        <v>4.95</v>
      </c>
      <c r="K320">
        <v>9.8486999999999991</v>
      </c>
      <c r="L320">
        <v>113.4</v>
      </c>
      <c r="M320">
        <v>3.2393999999999998</v>
      </c>
      <c r="N320">
        <v>0</v>
      </c>
      <c r="O320">
        <v>7.5</v>
      </c>
      <c r="P320">
        <v>8.8594000000000008</v>
      </c>
      <c r="Q320">
        <v>3.2393999999999998</v>
      </c>
      <c r="R320">
        <v>0</v>
      </c>
      <c r="S320">
        <v>8.8594000000000008</v>
      </c>
      <c r="T320">
        <v>3.2393999999999998</v>
      </c>
      <c r="U320">
        <v>0</v>
      </c>
      <c r="V320">
        <v>7.5</v>
      </c>
      <c r="W320">
        <v>8.8594000000000008</v>
      </c>
      <c r="X320">
        <v>7.8150000000000004</v>
      </c>
      <c r="Y320">
        <v>7.8247999999999998</v>
      </c>
      <c r="Z320">
        <v>11.271000000000001</v>
      </c>
      <c r="AA320">
        <v>2.5836000000000001</v>
      </c>
      <c r="AB320">
        <v>1.4298999999999999</v>
      </c>
      <c r="AC320">
        <v>3.96</v>
      </c>
    </row>
    <row r="321" spans="1:29">
      <c r="A321" t="s">
        <v>103</v>
      </c>
      <c r="B321">
        <v>0.74319999999999997</v>
      </c>
      <c r="C321">
        <v>20.25</v>
      </c>
      <c r="D321">
        <v>6.6238999999999999</v>
      </c>
      <c r="E321">
        <v>6.6379999999999999</v>
      </c>
      <c r="F321">
        <v>20.180499999999999</v>
      </c>
      <c r="G321">
        <v>1.8766</v>
      </c>
      <c r="H321">
        <v>1.6986000000000001</v>
      </c>
      <c r="I321">
        <v>2.7</v>
      </c>
      <c r="J321">
        <v>4.95</v>
      </c>
      <c r="K321">
        <v>9.3594000000000008</v>
      </c>
      <c r="L321">
        <v>113.4</v>
      </c>
      <c r="M321">
        <v>3.2063999999999999</v>
      </c>
      <c r="N321">
        <v>0</v>
      </c>
      <c r="O321">
        <v>7.5</v>
      </c>
      <c r="P321">
        <v>8.8594000000000008</v>
      </c>
      <c r="Q321">
        <v>3.2063999999999999</v>
      </c>
      <c r="R321">
        <v>0</v>
      </c>
      <c r="S321">
        <v>8.8594000000000008</v>
      </c>
      <c r="T321">
        <v>3.2063999999999999</v>
      </c>
      <c r="U321">
        <v>0</v>
      </c>
      <c r="V321">
        <v>7.5</v>
      </c>
      <c r="W321">
        <v>8.8594000000000008</v>
      </c>
      <c r="X321">
        <v>5.2991000000000001</v>
      </c>
      <c r="Y321">
        <v>5.3103999999999996</v>
      </c>
      <c r="Z321">
        <v>16.144400000000001</v>
      </c>
      <c r="AA321">
        <v>1.5013000000000001</v>
      </c>
      <c r="AB321">
        <v>1.3589</v>
      </c>
      <c r="AC321">
        <v>3.96</v>
      </c>
    </row>
    <row r="322" spans="1:29">
      <c r="A322" t="s">
        <v>81</v>
      </c>
      <c r="B322">
        <v>0.8216</v>
      </c>
      <c r="C322">
        <v>20.25</v>
      </c>
      <c r="D322">
        <v>9.3585999999999991</v>
      </c>
      <c r="E322">
        <v>9.3711000000000002</v>
      </c>
      <c r="F322">
        <v>14.050800000000001</v>
      </c>
      <c r="G322">
        <v>3.4275000000000002</v>
      </c>
      <c r="H322">
        <v>2.0121000000000002</v>
      </c>
      <c r="I322">
        <v>2.7</v>
      </c>
      <c r="J322">
        <v>4.95</v>
      </c>
      <c r="K322">
        <v>11.086499999999999</v>
      </c>
      <c r="L322">
        <v>113.4</v>
      </c>
      <c r="M322">
        <v>1.7394000000000001</v>
      </c>
      <c r="N322">
        <v>0</v>
      </c>
      <c r="O322">
        <v>7.5</v>
      </c>
      <c r="P322">
        <v>8.8594000000000008</v>
      </c>
      <c r="Q322">
        <v>1.7394000000000001</v>
      </c>
      <c r="R322">
        <v>0</v>
      </c>
      <c r="S322">
        <v>8.8594000000000008</v>
      </c>
      <c r="T322">
        <v>1.7394000000000001</v>
      </c>
      <c r="U322">
        <v>0</v>
      </c>
      <c r="V322">
        <v>7.5</v>
      </c>
      <c r="W322">
        <v>8.8594000000000008</v>
      </c>
      <c r="X322">
        <v>7.4869000000000003</v>
      </c>
      <c r="Y322">
        <v>7.4969000000000001</v>
      </c>
      <c r="Z322">
        <v>11.2407</v>
      </c>
      <c r="AA322">
        <v>2.742</v>
      </c>
      <c r="AB322">
        <v>1.6096999999999999</v>
      </c>
      <c r="AC322">
        <v>3.96</v>
      </c>
    </row>
    <row r="323" spans="1:29">
      <c r="A323" t="s">
        <v>262</v>
      </c>
      <c r="B323">
        <v>1.0924</v>
      </c>
      <c r="C323">
        <v>20.25</v>
      </c>
      <c r="D323">
        <v>17.8522</v>
      </c>
      <c r="E323">
        <v>17.8598</v>
      </c>
      <c r="F323">
        <v>14.2721</v>
      </c>
      <c r="G323">
        <v>5.2285000000000004</v>
      </c>
      <c r="H323">
        <v>2.774</v>
      </c>
      <c r="I323">
        <v>2.7</v>
      </c>
      <c r="J323">
        <v>4.95</v>
      </c>
      <c r="K323">
        <v>15.284700000000001</v>
      </c>
      <c r="L323">
        <v>113.4</v>
      </c>
      <c r="M323">
        <v>1.9159999999999999</v>
      </c>
      <c r="N323">
        <v>0</v>
      </c>
      <c r="O323">
        <v>7.5</v>
      </c>
      <c r="P323">
        <v>8.8594000000000008</v>
      </c>
      <c r="Q323">
        <v>1.9159999999999999</v>
      </c>
      <c r="R323">
        <v>0</v>
      </c>
      <c r="S323">
        <v>8.8594000000000008</v>
      </c>
      <c r="T323">
        <v>1.9159999999999999</v>
      </c>
      <c r="U323">
        <v>0</v>
      </c>
      <c r="V323">
        <v>7.5</v>
      </c>
      <c r="W323">
        <v>8.8594000000000008</v>
      </c>
      <c r="X323">
        <v>14.281700000000001</v>
      </c>
      <c r="Y323">
        <v>14.2879</v>
      </c>
      <c r="Z323">
        <v>11.4177</v>
      </c>
      <c r="AA323">
        <v>4.1828000000000003</v>
      </c>
      <c r="AB323">
        <v>2.2191999999999998</v>
      </c>
      <c r="AC323">
        <v>3.96</v>
      </c>
    </row>
    <row r="324" spans="1:29">
      <c r="A324" t="s">
        <v>130</v>
      </c>
      <c r="B324">
        <v>0.81159999999999999</v>
      </c>
      <c r="C324">
        <v>20.25</v>
      </c>
      <c r="D324">
        <v>10.312200000000001</v>
      </c>
      <c r="E324">
        <v>10.324199999999999</v>
      </c>
      <c r="F324">
        <v>13.8276</v>
      </c>
      <c r="G324">
        <v>3.5259999999999998</v>
      </c>
      <c r="H324">
        <v>2.0682999999999998</v>
      </c>
      <c r="I324">
        <v>2.7</v>
      </c>
      <c r="J324">
        <v>4.95</v>
      </c>
      <c r="K324">
        <v>11.3965</v>
      </c>
      <c r="L324">
        <v>113.4</v>
      </c>
      <c r="M324">
        <v>3.0724999999999998</v>
      </c>
      <c r="N324">
        <v>0</v>
      </c>
      <c r="O324">
        <v>7.5</v>
      </c>
      <c r="P324">
        <v>8.8594000000000008</v>
      </c>
      <c r="Q324">
        <v>3.0724999999999998</v>
      </c>
      <c r="R324">
        <v>0</v>
      </c>
      <c r="S324">
        <v>8.8594000000000008</v>
      </c>
      <c r="T324">
        <v>3.0724999999999998</v>
      </c>
      <c r="U324">
        <v>0</v>
      </c>
      <c r="V324">
        <v>7.5</v>
      </c>
      <c r="W324">
        <v>8.8594000000000008</v>
      </c>
      <c r="X324">
        <v>8.2498000000000005</v>
      </c>
      <c r="Y324">
        <v>8.2593999999999994</v>
      </c>
      <c r="Z324">
        <v>11.062099999999999</v>
      </c>
      <c r="AA324">
        <v>2.8208000000000002</v>
      </c>
      <c r="AB324">
        <v>1.6547000000000001</v>
      </c>
      <c r="AC324">
        <v>3.96</v>
      </c>
    </row>
    <row r="325" spans="1:29">
      <c r="A325" t="s">
        <v>129</v>
      </c>
      <c r="B325">
        <v>0.76800000000000002</v>
      </c>
      <c r="C325">
        <v>20.25</v>
      </c>
      <c r="D325">
        <v>11.0685</v>
      </c>
      <c r="E325">
        <v>11.0801</v>
      </c>
      <c r="F325">
        <v>12.832599999999999</v>
      </c>
      <c r="G325">
        <v>3.5242</v>
      </c>
      <c r="H325">
        <v>1.9865999999999999</v>
      </c>
      <c r="I325">
        <v>2.7</v>
      </c>
      <c r="J325">
        <v>4.95</v>
      </c>
      <c r="K325">
        <v>10.946</v>
      </c>
      <c r="L325">
        <v>113.4</v>
      </c>
      <c r="M325">
        <v>2.9157000000000002</v>
      </c>
      <c r="N325">
        <v>0</v>
      </c>
      <c r="O325">
        <v>7.5</v>
      </c>
      <c r="P325">
        <v>8.8594000000000008</v>
      </c>
      <c r="Q325">
        <v>2.9157000000000002</v>
      </c>
      <c r="R325">
        <v>0</v>
      </c>
      <c r="S325">
        <v>8.8594000000000008</v>
      </c>
      <c r="T325">
        <v>2.9157000000000002</v>
      </c>
      <c r="U325">
        <v>0</v>
      </c>
      <c r="V325">
        <v>7.5</v>
      </c>
      <c r="W325">
        <v>8.8594000000000008</v>
      </c>
      <c r="X325">
        <v>8.8547999999999991</v>
      </c>
      <c r="Y325">
        <v>8.8640000000000008</v>
      </c>
      <c r="Z325">
        <v>10.2661</v>
      </c>
      <c r="AA325">
        <v>2.8193999999999999</v>
      </c>
      <c r="AB325">
        <v>1.5892999999999999</v>
      </c>
      <c r="AC325">
        <v>3.96</v>
      </c>
    </row>
    <row r="326" spans="1:29">
      <c r="A326" t="s">
        <v>120</v>
      </c>
      <c r="B326">
        <v>1.0165</v>
      </c>
      <c r="C326">
        <v>20.25</v>
      </c>
      <c r="D326">
        <v>7.6059000000000001</v>
      </c>
      <c r="E326">
        <v>7.6195000000000004</v>
      </c>
      <c r="F326">
        <v>11.7171</v>
      </c>
      <c r="G326">
        <v>3.3098000000000001</v>
      </c>
      <c r="H326">
        <v>1.8748</v>
      </c>
      <c r="I326">
        <v>2.7</v>
      </c>
      <c r="J326">
        <v>4.95</v>
      </c>
      <c r="K326">
        <v>10.330299999999999</v>
      </c>
      <c r="L326">
        <v>113.4</v>
      </c>
      <c r="M326">
        <v>3.4695999999999998</v>
      </c>
      <c r="N326">
        <v>0</v>
      </c>
      <c r="O326">
        <v>7.5</v>
      </c>
      <c r="P326">
        <v>8.8594000000000008</v>
      </c>
      <c r="Q326">
        <v>3.4695999999999998</v>
      </c>
      <c r="R326">
        <v>0</v>
      </c>
      <c r="S326">
        <v>8.8594000000000008</v>
      </c>
      <c r="T326">
        <v>3.4695999999999998</v>
      </c>
      <c r="U326">
        <v>0</v>
      </c>
      <c r="V326">
        <v>7.5</v>
      </c>
      <c r="W326">
        <v>8.8594000000000008</v>
      </c>
      <c r="X326">
        <v>6.0846999999999998</v>
      </c>
      <c r="Y326">
        <v>6.0956000000000001</v>
      </c>
      <c r="Z326">
        <v>9.3736999999999995</v>
      </c>
      <c r="AA326">
        <v>2.6478000000000002</v>
      </c>
      <c r="AB326">
        <v>1.4999</v>
      </c>
      <c r="AC326">
        <v>3.96</v>
      </c>
    </row>
    <row r="327" spans="1:29">
      <c r="A327" t="s">
        <v>215</v>
      </c>
      <c r="B327">
        <v>0.99270000000000003</v>
      </c>
      <c r="C327">
        <v>20.25</v>
      </c>
      <c r="D327">
        <v>8.641</v>
      </c>
      <c r="E327">
        <v>8.6539000000000001</v>
      </c>
      <c r="F327">
        <v>14.875299999999999</v>
      </c>
      <c r="G327">
        <v>3.5762999999999998</v>
      </c>
      <c r="H327">
        <v>2.0756000000000001</v>
      </c>
      <c r="I327">
        <v>2.7</v>
      </c>
      <c r="J327">
        <v>4.95</v>
      </c>
      <c r="K327">
        <v>11.4366</v>
      </c>
      <c r="L327">
        <v>113.4</v>
      </c>
      <c r="M327">
        <v>2.1143999999999998</v>
      </c>
      <c r="N327">
        <v>0</v>
      </c>
      <c r="O327">
        <v>7.5</v>
      </c>
      <c r="P327">
        <v>8.8594000000000008</v>
      </c>
      <c r="Q327">
        <v>2.1143999999999998</v>
      </c>
      <c r="R327">
        <v>0</v>
      </c>
      <c r="S327">
        <v>8.8594000000000008</v>
      </c>
      <c r="T327">
        <v>2.1143999999999998</v>
      </c>
      <c r="U327">
        <v>0</v>
      </c>
      <c r="V327">
        <v>7.5</v>
      </c>
      <c r="W327">
        <v>8.8594000000000008</v>
      </c>
      <c r="X327">
        <v>6.9127999999999998</v>
      </c>
      <c r="Y327">
        <v>6.9230999999999998</v>
      </c>
      <c r="Z327">
        <v>11.9002</v>
      </c>
      <c r="AA327">
        <v>2.8611</v>
      </c>
      <c r="AB327">
        <v>1.6605000000000001</v>
      </c>
      <c r="AC327">
        <v>3.96</v>
      </c>
    </row>
    <row r="328" spans="1:29">
      <c r="A328" t="s">
        <v>73</v>
      </c>
      <c r="B328">
        <v>0.84389999999999998</v>
      </c>
      <c r="C328">
        <v>20.25</v>
      </c>
      <c r="D328">
        <v>9.5835000000000008</v>
      </c>
      <c r="E328">
        <v>9.5959000000000003</v>
      </c>
      <c r="F328">
        <v>14.354100000000001</v>
      </c>
      <c r="G328">
        <v>3.2696999999999998</v>
      </c>
      <c r="H328">
        <v>1.7978000000000001</v>
      </c>
      <c r="I328">
        <v>2.7</v>
      </c>
      <c r="J328">
        <v>4.95</v>
      </c>
      <c r="K328">
        <v>9.9057999999999993</v>
      </c>
      <c r="L328">
        <v>113.4</v>
      </c>
      <c r="M328">
        <v>2.6798000000000002</v>
      </c>
      <c r="N328">
        <v>0</v>
      </c>
      <c r="O328">
        <v>7.5</v>
      </c>
      <c r="P328">
        <v>8.8594000000000008</v>
      </c>
      <c r="Q328">
        <v>2.6798000000000002</v>
      </c>
      <c r="R328">
        <v>0</v>
      </c>
      <c r="S328">
        <v>8.8594000000000008</v>
      </c>
      <c r="T328">
        <v>2.6798000000000002</v>
      </c>
      <c r="U328">
        <v>0</v>
      </c>
      <c r="V328">
        <v>7.5</v>
      </c>
      <c r="W328">
        <v>8.8594000000000008</v>
      </c>
      <c r="X328">
        <v>7.6668000000000003</v>
      </c>
      <c r="Y328">
        <v>7.6767000000000003</v>
      </c>
      <c r="Z328">
        <v>11.4833</v>
      </c>
      <c r="AA328">
        <v>2.6158000000000001</v>
      </c>
      <c r="AB328">
        <v>1.4381999999999999</v>
      </c>
      <c r="AC328">
        <v>3.96</v>
      </c>
    </row>
    <row r="329" spans="1:29">
      <c r="A329" t="s">
        <v>61</v>
      </c>
      <c r="B329">
        <v>0.89990000000000003</v>
      </c>
      <c r="C329">
        <v>20.25</v>
      </c>
      <c r="D329">
        <v>7.6618000000000004</v>
      </c>
      <c r="E329">
        <v>7.6778000000000004</v>
      </c>
      <c r="F329">
        <v>13.8177</v>
      </c>
      <c r="G329">
        <v>3.3090000000000002</v>
      </c>
      <c r="H329">
        <v>1.7822</v>
      </c>
      <c r="I329">
        <v>2.7</v>
      </c>
      <c r="J329">
        <v>4.95</v>
      </c>
      <c r="K329">
        <v>9.82</v>
      </c>
      <c r="L329">
        <v>113.4</v>
      </c>
      <c r="M329">
        <v>3.0712000000000002</v>
      </c>
      <c r="N329">
        <v>0</v>
      </c>
      <c r="O329">
        <v>7.5</v>
      </c>
      <c r="P329">
        <v>8.8594000000000008</v>
      </c>
      <c r="Q329">
        <v>3.0712000000000002</v>
      </c>
      <c r="R329">
        <v>0</v>
      </c>
      <c r="S329">
        <v>8.8594000000000008</v>
      </c>
      <c r="T329">
        <v>3.0712000000000002</v>
      </c>
      <c r="U329">
        <v>0</v>
      </c>
      <c r="V329">
        <v>7.5</v>
      </c>
      <c r="W329">
        <v>8.8594000000000008</v>
      </c>
      <c r="X329">
        <v>6.1295000000000002</v>
      </c>
      <c r="Y329">
        <v>6.1422999999999996</v>
      </c>
      <c r="Z329">
        <v>11.0541</v>
      </c>
      <c r="AA329">
        <v>2.6472000000000002</v>
      </c>
      <c r="AB329">
        <v>1.4258</v>
      </c>
      <c r="AC329">
        <v>3.96</v>
      </c>
    </row>
    <row r="330" spans="1:29">
      <c r="A330" t="s">
        <v>174</v>
      </c>
      <c r="B330">
        <v>0.71499999999999997</v>
      </c>
      <c r="C330">
        <v>20.25</v>
      </c>
      <c r="D330">
        <v>12.506600000000001</v>
      </c>
      <c r="E330">
        <v>12.5174</v>
      </c>
      <c r="F330">
        <v>14.0747</v>
      </c>
      <c r="G330">
        <v>3.69</v>
      </c>
      <c r="H330">
        <v>2.0329000000000002</v>
      </c>
      <c r="I330">
        <v>2.7</v>
      </c>
      <c r="J330">
        <v>4.95</v>
      </c>
      <c r="K330">
        <v>11.201000000000001</v>
      </c>
      <c r="L330">
        <v>113.4</v>
      </c>
      <c r="M330">
        <v>2.2168000000000001</v>
      </c>
      <c r="N330">
        <v>0</v>
      </c>
      <c r="O330">
        <v>7.5</v>
      </c>
      <c r="P330">
        <v>8.8594000000000008</v>
      </c>
      <c r="Q330">
        <v>2.2168000000000001</v>
      </c>
      <c r="R330">
        <v>0</v>
      </c>
      <c r="S330">
        <v>8.8594000000000008</v>
      </c>
      <c r="T330">
        <v>2.2168000000000001</v>
      </c>
      <c r="U330">
        <v>0</v>
      </c>
      <c r="V330">
        <v>7.5</v>
      </c>
      <c r="W330">
        <v>8.8594000000000008</v>
      </c>
      <c r="X330">
        <v>10.0053</v>
      </c>
      <c r="Y330">
        <v>10.0139</v>
      </c>
      <c r="Z330">
        <v>11.2598</v>
      </c>
      <c r="AA330">
        <v>2.952</v>
      </c>
      <c r="AB330">
        <v>1.6263000000000001</v>
      </c>
      <c r="AC330">
        <v>3.96</v>
      </c>
    </row>
    <row r="331" spans="1:29">
      <c r="A331" t="s">
        <v>172</v>
      </c>
      <c r="B331">
        <v>0.67310000000000003</v>
      </c>
      <c r="C331">
        <v>20.25</v>
      </c>
      <c r="D331">
        <v>11.7852</v>
      </c>
      <c r="E331">
        <v>11.7964</v>
      </c>
      <c r="F331">
        <v>14.9421</v>
      </c>
      <c r="G331">
        <v>3.4053</v>
      </c>
      <c r="H331">
        <v>1.8028999999999999</v>
      </c>
      <c r="I331">
        <v>2.7</v>
      </c>
      <c r="J331">
        <v>4.95</v>
      </c>
      <c r="K331">
        <v>9.9337999999999997</v>
      </c>
      <c r="L331">
        <v>113.4</v>
      </c>
      <c r="M331">
        <v>2.0682</v>
      </c>
      <c r="N331">
        <v>0</v>
      </c>
      <c r="O331">
        <v>7.5</v>
      </c>
      <c r="P331">
        <v>8.8594000000000008</v>
      </c>
      <c r="Q331">
        <v>2.0682</v>
      </c>
      <c r="R331">
        <v>0</v>
      </c>
      <c r="S331">
        <v>8.8594000000000008</v>
      </c>
      <c r="T331">
        <v>2.0682</v>
      </c>
      <c r="U331">
        <v>0</v>
      </c>
      <c r="V331">
        <v>7.5</v>
      </c>
      <c r="W331">
        <v>8.8594000000000008</v>
      </c>
      <c r="X331">
        <v>9.4282000000000004</v>
      </c>
      <c r="Y331">
        <v>9.4370999999999992</v>
      </c>
      <c r="Z331">
        <v>11.9537</v>
      </c>
      <c r="AA331">
        <v>2.7242000000000002</v>
      </c>
      <c r="AB331">
        <v>1.4422999999999999</v>
      </c>
      <c r="AC331">
        <v>3.96</v>
      </c>
    </row>
    <row r="332" spans="1:29">
      <c r="A332" t="s">
        <v>247</v>
      </c>
      <c r="B332">
        <v>1.1687000000000001</v>
      </c>
      <c r="C332">
        <v>20.25</v>
      </c>
      <c r="D332">
        <v>16.197199999999999</v>
      </c>
      <c r="E332">
        <v>16.2058</v>
      </c>
      <c r="F332">
        <v>14.49</v>
      </c>
      <c r="G332">
        <v>5.1863000000000001</v>
      </c>
      <c r="H332">
        <v>2.9317000000000002</v>
      </c>
      <c r="I332">
        <v>2.7</v>
      </c>
      <c r="J332">
        <v>4.95</v>
      </c>
      <c r="K332">
        <v>16.153600000000001</v>
      </c>
      <c r="L332">
        <v>113.4</v>
      </c>
      <c r="M332">
        <v>2.2768000000000002</v>
      </c>
      <c r="N332">
        <v>0</v>
      </c>
      <c r="O332">
        <v>7.5</v>
      </c>
      <c r="P332">
        <v>8.8594000000000008</v>
      </c>
      <c r="Q332">
        <v>2.2768000000000002</v>
      </c>
      <c r="R332">
        <v>0</v>
      </c>
      <c r="S332">
        <v>8.8594000000000008</v>
      </c>
      <c r="T332">
        <v>2.2768000000000002</v>
      </c>
      <c r="U332">
        <v>0</v>
      </c>
      <c r="V332">
        <v>7.5</v>
      </c>
      <c r="W332">
        <v>8.8594000000000008</v>
      </c>
      <c r="X332">
        <v>12.957800000000001</v>
      </c>
      <c r="Y332">
        <v>12.964700000000001</v>
      </c>
      <c r="Z332">
        <v>11.592000000000001</v>
      </c>
      <c r="AA332">
        <v>4.149</v>
      </c>
      <c r="AB332">
        <v>2.3452999999999999</v>
      </c>
      <c r="AC332">
        <v>3.96</v>
      </c>
    </row>
    <row r="333" spans="1:29">
      <c r="A333" t="s">
        <v>237</v>
      </c>
      <c r="B333">
        <v>0.90400000000000003</v>
      </c>
      <c r="C333">
        <v>20.25</v>
      </c>
      <c r="D333">
        <v>12.198700000000001</v>
      </c>
      <c r="E333">
        <v>12.2096</v>
      </c>
      <c r="F333">
        <v>14.605499999999999</v>
      </c>
      <c r="G333">
        <v>3.9514999999999998</v>
      </c>
      <c r="H333">
        <v>2.0876000000000001</v>
      </c>
      <c r="I333">
        <v>2.7</v>
      </c>
      <c r="J333">
        <v>4.95</v>
      </c>
      <c r="K333">
        <v>11.502599999999999</v>
      </c>
      <c r="L333">
        <v>113.4</v>
      </c>
      <c r="M333">
        <v>2.399</v>
      </c>
      <c r="N333">
        <v>0</v>
      </c>
      <c r="O333">
        <v>7.5</v>
      </c>
      <c r="P333">
        <v>8.8594000000000008</v>
      </c>
      <c r="Q333">
        <v>2.399</v>
      </c>
      <c r="R333">
        <v>0</v>
      </c>
      <c r="S333">
        <v>8.8594000000000008</v>
      </c>
      <c r="T333">
        <v>2.399</v>
      </c>
      <c r="U333">
        <v>0</v>
      </c>
      <c r="V333">
        <v>7.5</v>
      </c>
      <c r="W333">
        <v>8.8594000000000008</v>
      </c>
      <c r="X333">
        <v>9.7589000000000006</v>
      </c>
      <c r="Y333">
        <v>9.7676999999999996</v>
      </c>
      <c r="Z333">
        <v>11.6844</v>
      </c>
      <c r="AA333">
        <v>3.1612</v>
      </c>
      <c r="AB333">
        <v>1.6700999999999999</v>
      </c>
      <c r="AC333">
        <v>3.96</v>
      </c>
    </row>
    <row r="334" spans="1:29">
      <c r="A334" t="s">
        <v>51</v>
      </c>
      <c r="B334">
        <v>0.87170000000000003</v>
      </c>
      <c r="C334">
        <v>20.25</v>
      </c>
      <c r="D334">
        <v>8.5922000000000001</v>
      </c>
      <c r="E334">
        <v>8.6051000000000002</v>
      </c>
      <c r="F334">
        <v>13.6351</v>
      </c>
      <c r="G334">
        <v>3.2736999999999998</v>
      </c>
      <c r="H334">
        <v>2.1335999999999999</v>
      </c>
      <c r="I334">
        <v>2.7</v>
      </c>
      <c r="J334">
        <v>4.95</v>
      </c>
      <c r="K334">
        <v>11.7559</v>
      </c>
      <c r="L334">
        <v>113.4</v>
      </c>
      <c r="M334">
        <v>1.8779999999999999</v>
      </c>
      <c r="N334">
        <v>0</v>
      </c>
      <c r="O334">
        <v>7.5</v>
      </c>
      <c r="P334">
        <v>8.8594000000000008</v>
      </c>
      <c r="Q334">
        <v>1.8779999999999999</v>
      </c>
      <c r="R334">
        <v>0</v>
      </c>
      <c r="S334">
        <v>8.8594000000000008</v>
      </c>
      <c r="T334">
        <v>1.8779999999999999</v>
      </c>
      <c r="U334">
        <v>0</v>
      </c>
      <c r="V334">
        <v>7.5</v>
      </c>
      <c r="W334">
        <v>8.8594000000000008</v>
      </c>
      <c r="X334">
        <v>6.8737000000000004</v>
      </c>
      <c r="Y334">
        <v>6.8841000000000001</v>
      </c>
      <c r="Z334">
        <v>10.908099999999999</v>
      </c>
      <c r="AA334">
        <v>2.6190000000000002</v>
      </c>
      <c r="AB334">
        <v>1.7069000000000001</v>
      </c>
      <c r="AC334">
        <v>3.96</v>
      </c>
    </row>
    <row r="335" spans="1:29">
      <c r="A335" t="s">
        <v>219</v>
      </c>
      <c r="B335">
        <v>0.93710000000000004</v>
      </c>
      <c r="C335">
        <v>20.25</v>
      </c>
      <c r="D335">
        <v>7.4142999999999999</v>
      </c>
      <c r="E335">
        <v>7.4279999999999999</v>
      </c>
      <c r="F335">
        <v>13.9656</v>
      </c>
      <c r="G335">
        <v>3.5144000000000002</v>
      </c>
      <c r="H335">
        <v>1.8959999999999999</v>
      </c>
      <c r="I335">
        <v>2.7</v>
      </c>
      <c r="J335">
        <v>4.95</v>
      </c>
      <c r="K335">
        <v>10.447100000000001</v>
      </c>
      <c r="L335">
        <v>113.4</v>
      </c>
      <c r="M335">
        <v>2.0405000000000002</v>
      </c>
      <c r="N335">
        <v>0</v>
      </c>
      <c r="O335">
        <v>7.5</v>
      </c>
      <c r="P335">
        <v>8.8594000000000008</v>
      </c>
      <c r="Q335">
        <v>2.0405000000000002</v>
      </c>
      <c r="R335">
        <v>0</v>
      </c>
      <c r="S335">
        <v>8.8594000000000008</v>
      </c>
      <c r="T335">
        <v>2.0405000000000002</v>
      </c>
      <c r="U335">
        <v>0</v>
      </c>
      <c r="V335">
        <v>7.5</v>
      </c>
      <c r="W335">
        <v>8.8594000000000008</v>
      </c>
      <c r="X335">
        <v>5.9314</v>
      </c>
      <c r="Y335">
        <v>5.9424000000000001</v>
      </c>
      <c r="Z335">
        <v>11.172499999999999</v>
      </c>
      <c r="AA335">
        <v>2.8115000000000001</v>
      </c>
      <c r="AB335">
        <v>1.5167999999999999</v>
      </c>
      <c r="AC335">
        <v>3.96</v>
      </c>
    </row>
    <row r="336" spans="1:29">
      <c r="A336" t="s">
        <v>142</v>
      </c>
      <c r="B336">
        <v>0.8196</v>
      </c>
      <c r="C336">
        <v>20.25</v>
      </c>
      <c r="D336">
        <v>7.9960000000000004</v>
      </c>
      <c r="E336">
        <v>8.0093999999999994</v>
      </c>
      <c r="F336">
        <v>9.9948999999999995</v>
      </c>
      <c r="G336">
        <v>2.7406999999999999</v>
      </c>
      <c r="H336">
        <v>13.4893</v>
      </c>
      <c r="I336">
        <v>2.7</v>
      </c>
      <c r="J336">
        <v>4.95</v>
      </c>
      <c r="K336">
        <v>74.325999999999993</v>
      </c>
      <c r="L336">
        <v>113.4</v>
      </c>
      <c r="M336">
        <v>3.3938999999999999</v>
      </c>
      <c r="N336">
        <v>0</v>
      </c>
      <c r="O336">
        <v>7.5</v>
      </c>
      <c r="P336">
        <v>8.8594000000000008</v>
      </c>
      <c r="Q336">
        <v>3.3938999999999999</v>
      </c>
      <c r="R336">
        <v>0</v>
      </c>
      <c r="S336">
        <v>8.8594000000000008</v>
      </c>
      <c r="T336">
        <v>3.3938999999999999</v>
      </c>
      <c r="U336">
        <v>0</v>
      </c>
      <c r="V336">
        <v>7.5</v>
      </c>
      <c r="W336">
        <v>8.8594000000000008</v>
      </c>
      <c r="X336">
        <v>6.3967999999999998</v>
      </c>
      <c r="Y336">
        <v>6.4074999999999998</v>
      </c>
      <c r="Z336">
        <v>7.9958999999999998</v>
      </c>
      <c r="AA336">
        <v>2.1926000000000001</v>
      </c>
      <c r="AB336">
        <v>10.791399999999999</v>
      </c>
      <c r="AC336">
        <v>3.96</v>
      </c>
    </row>
    <row r="337" spans="1:29">
      <c r="A337" t="s">
        <v>251</v>
      </c>
      <c r="B337">
        <v>0.8014</v>
      </c>
      <c r="C337">
        <v>20.25</v>
      </c>
      <c r="D337">
        <v>11.8491</v>
      </c>
      <c r="E337">
        <v>11.860200000000001</v>
      </c>
      <c r="F337">
        <v>14.5243</v>
      </c>
      <c r="G337">
        <v>3.1597</v>
      </c>
      <c r="H337">
        <v>1.7804</v>
      </c>
      <c r="I337">
        <v>2.7</v>
      </c>
      <c r="J337">
        <v>4.95</v>
      </c>
      <c r="K337">
        <v>9.8102999999999998</v>
      </c>
      <c r="L337">
        <v>113.4</v>
      </c>
      <c r="M337">
        <v>1.3692</v>
      </c>
      <c r="N337">
        <v>0</v>
      </c>
      <c r="O337">
        <v>7.5</v>
      </c>
      <c r="P337">
        <v>8.8594000000000008</v>
      </c>
      <c r="Q337">
        <v>1.3692</v>
      </c>
      <c r="R337">
        <v>0</v>
      </c>
      <c r="S337">
        <v>8.8594000000000008</v>
      </c>
      <c r="T337">
        <v>1.3692</v>
      </c>
      <c r="U337">
        <v>0</v>
      </c>
      <c r="V337">
        <v>7.5</v>
      </c>
      <c r="W337">
        <v>8.8594000000000008</v>
      </c>
      <c r="X337">
        <v>9.4793000000000003</v>
      </c>
      <c r="Y337">
        <v>9.4882000000000009</v>
      </c>
      <c r="Z337">
        <v>11.6195</v>
      </c>
      <c r="AA337">
        <v>2.5276999999999998</v>
      </c>
      <c r="AB337">
        <v>1.4244000000000001</v>
      </c>
      <c r="AC337">
        <v>3.96</v>
      </c>
    </row>
    <row r="338" spans="1:29">
      <c r="A338" t="s">
        <v>221</v>
      </c>
      <c r="B338">
        <v>0.8649</v>
      </c>
      <c r="C338">
        <v>20.25</v>
      </c>
      <c r="D338">
        <v>8.1929999999999996</v>
      </c>
      <c r="E338">
        <v>8.2062000000000008</v>
      </c>
      <c r="F338">
        <v>16.366399999999999</v>
      </c>
      <c r="G338">
        <v>3.1162999999999998</v>
      </c>
      <c r="H338">
        <v>1.7060999999999999</v>
      </c>
      <c r="I338">
        <v>2.7</v>
      </c>
      <c r="J338">
        <v>4.95</v>
      </c>
      <c r="K338">
        <v>9.4008000000000003</v>
      </c>
      <c r="L338">
        <v>113.4</v>
      </c>
      <c r="M338">
        <v>3.0870000000000002</v>
      </c>
      <c r="N338">
        <v>0</v>
      </c>
      <c r="O338">
        <v>7.5</v>
      </c>
      <c r="P338">
        <v>8.8594000000000008</v>
      </c>
      <c r="Q338">
        <v>3.0870000000000002</v>
      </c>
      <c r="R338">
        <v>0</v>
      </c>
      <c r="S338">
        <v>8.8594000000000008</v>
      </c>
      <c r="T338">
        <v>3.0870000000000002</v>
      </c>
      <c r="U338">
        <v>0</v>
      </c>
      <c r="V338">
        <v>7.5</v>
      </c>
      <c r="W338">
        <v>8.8594000000000008</v>
      </c>
      <c r="X338">
        <v>6.5544000000000002</v>
      </c>
      <c r="Y338">
        <v>6.5650000000000004</v>
      </c>
      <c r="Z338">
        <v>13.0931</v>
      </c>
      <c r="AA338">
        <v>2.4931000000000001</v>
      </c>
      <c r="AB338">
        <v>1.3649</v>
      </c>
      <c r="AC338">
        <v>3.96</v>
      </c>
    </row>
    <row r="339" spans="1:29">
      <c r="A339" t="s">
        <v>36</v>
      </c>
      <c r="B339">
        <v>0.88260000000000005</v>
      </c>
      <c r="C339">
        <v>20.25</v>
      </c>
      <c r="D339">
        <v>6.5968999999999998</v>
      </c>
      <c r="E339">
        <v>6.6109999999999998</v>
      </c>
      <c r="F339">
        <v>14.9979</v>
      </c>
      <c r="G339">
        <v>3.9281000000000001</v>
      </c>
      <c r="H339">
        <v>2.9823</v>
      </c>
      <c r="I339">
        <v>2.7</v>
      </c>
      <c r="J339">
        <v>4.95</v>
      </c>
      <c r="K339">
        <v>16.432300000000001</v>
      </c>
      <c r="L339">
        <v>113.4</v>
      </c>
      <c r="M339">
        <v>3.4941</v>
      </c>
      <c r="N339">
        <v>0</v>
      </c>
      <c r="O339">
        <v>7.5</v>
      </c>
      <c r="P339">
        <v>8.8594000000000008</v>
      </c>
      <c r="Q339">
        <v>3.4941</v>
      </c>
      <c r="R339">
        <v>0</v>
      </c>
      <c r="S339">
        <v>8.8594000000000008</v>
      </c>
      <c r="T339">
        <v>3.4941</v>
      </c>
      <c r="U339">
        <v>0</v>
      </c>
      <c r="V339">
        <v>7.5</v>
      </c>
      <c r="W339">
        <v>8.8594000000000008</v>
      </c>
      <c r="X339">
        <v>5.2774999999999999</v>
      </c>
      <c r="Y339">
        <v>5.2888000000000002</v>
      </c>
      <c r="Z339">
        <v>11.9983</v>
      </c>
      <c r="AA339">
        <v>3.1425000000000001</v>
      </c>
      <c r="AB339">
        <v>2.3858000000000001</v>
      </c>
      <c r="AC339">
        <v>3.96</v>
      </c>
    </row>
    <row r="340" spans="1:29">
      <c r="A340" t="s">
        <v>211</v>
      </c>
      <c r="B340">
        <v>1.1717</v>
      </c>
      <c r="C340">
        <v>20.25</v>
      </c>
      <c r="D340">
        <v>8.1201000000000008</v>
      </c>
      <c r="E340">
        <v>8.1155000000000008</v>
      </c>
      <c r="F340">
        <v>11.7105</v>
      </c>
      <c r="G340">
        <v>3.2806000000000002</v>
      </c>
      <c r="H340">
        <v>1.5382</v>
      </c>
      <c r="I340">
        <v>2.7</v>
      </c>
      <c r="J340">
        <v>4.95</v>
      </c>
      <c r="K340">
        <v>8.4756</v>
      </c>
      <c r="L340">
        <v>113.4</v>
      </c>
      <c r="M340">
        <v>3.5030000000000001</v>
      </c>
      <c r="N340">
        <v>0</v>
      </c>
      <c r="O340">
        <v>7.5</v>
      </c>
      <c r="P340">
        <v>8.8594000000000008</v>
      </c>
      <c r="Q340">
        <v>3.5030000000000001</v>
      </c>
      <c r="R340">
        <v>0</v>
      </c>
      <c r="S340">
        <v>8.8594000000000008</v>
      </c>
      <c r="T340">
        <v>3.5030000000000001</v>
      </c>
      <c r="U340">
        <v>0</v>
      </c>
      <c r="V340">
        <v>7.5</v>
      </c>
      <c r="W340">
        <v>8.8594000000000008</v>
      </c>
      <c r="X340">
        <v>6.4961000000000002</v>
      </c>
      <c r="Y340">
        <v>6.4923999999999999</v>
      </c>
      <c r="Z340">
        <v>9.3683999999999994</v>
      </c>
      <c r="AA340">
        <v>2.6244999999999998</v>
      </c>
      <c r="AB340">
        <v>1.2305999999999999</v>
      </c>
      <c r="AC340">
        <v>3.96</v>
      </c>
    </row>
    <row r="341" spans="1:29">
      <c r="A341" t="s">
        <v>191</v>
      </c>
      <c r="B341">
        <v>0.64580000000000004</v>
      </c>
      <c r="C341">
        <v>20.25</v>
      </c>
      <c r="D341">
        <v>10.356</v>
      </c>
      <c r="E341">
        <v>10.35</v>
      </c>
      <c r="F341">
        <v>15.1525</v>
      </c>
      <c r="G341">
        <v>3.21</v>
      </c>
      <c r="H341">
        <v>1.4590000000000001</v>
      </c>
      <c r="I341">
        <v>2.7</v>
      </c>
      <c r="J341">
        <v>4.95</v>
      </c>
      <c r="K341">
        <v>8.0389999999999997</v>
      </c>
      <c r="L341">
        <v>113.4</v>
      </c>
      <c r="M341">
        <v>1.7552000000000001</v>
      </c>
      <c r="N341">
        <v>0</v>
      </c>
      <c r="O341">
        <v>7.5</v>
      </c>
      <c r="P341">
        <v>8.8594000000000008</v>
      </c>
      <c r="Q341">
        <v>1.7552000000000001</v>
      </c>
      <c r="R341">
        <v>0</v>
      </c>
      <c r="S341">
        <v>8.8594000000000008</v>
      </c>
      <c r="T341">
        <v>1.7552000000000001</v>
      </c>
      <c r="U341">
        <v>0</v>
      </c>
      <c r="V341">
        <v>7.5</v>
      </c>
      <c r="W341">
        <v>8.8594000000000008</v>
      </c>
      <c r="X341">
        <v>8.2848000000000006</v>
      </c>
      <c r="Y341">
        <v>8.2799999999999994</v>
      </c>
      <c r="Z341">
        <v>12.122</v>
      </c>
      <c r="AA341">
        <v>2.5680000000000001</v>
      </c>
      <c r="AB341">
        <v>1.1672</v>
      </c>
      <c r="AC341">
        <v>3.96</v>
      </c>
    </row>
    <row r="342" spans="1:29">
      <c r="A342" t="s">
        <v>167</v>
      </c>
      <c r="B342">
        <v>0.85899999999999999</v>
      </c>
      <c r="C342">
        <v>20.25</v>
      </c>
      <c r="D342">
        <v>8.9280000000000008</v>
      </c>
      <c r="E342">
        <v>8.9229000000000003</v>
      </c>
      <c r="F342">
        <v>12.719799999999999</v>
      </c>
      <c r="G342">
        <v>3.2387999999999999</v>
      </c>
      <c r="H342">
        <v>1.4911000000000001</v>
      </c>
      <c r="I342">
        <v>2.7</v>
      </c>
      <c r="J342">
        <v>4.95</v>
      </c>
      <c r="K342">
        <v>8.2158999999999995</v>
      </c>
      <c r="L342">
        <v>113.4</v>
      </c>
      <c r="M342">
        <v>3.5674000000000001</v>
      </c>
      <c r="N342">
        <v>0</v>
      </c>
      <c r="O342">
        <v>7.5</v>
      </c>
      <c r="P342">
        <v>8.8594000000000008</v>
      </c>
      <c r="Q342">
        <v>3.5674000000000001</v>
      </c>
      <c r="R342">
        <v>0</v>
      </c>
      <c r="S342">
        <v>8.8594000000000008</v>
      </c>
      <c r="T342">
        <v>3.5674000000000001</v>
      </c>
      <c r="U342">
        <v>0</v>
      </c>
      <c r="V342">
        <v>7.5</v>
      </c>
      <c r="W342">
        <v>8.8594000000000008</v>
      </c>
      <c r="X342">
        <v>7.1424000000000003</v>
      </c>
      <c r="Y342">
        <v>7.1383000000000001</v>
      </c>
      <c r="Z342">
        <v>10.1759</v>
      </c>
      <c r="AA342">
        <v>2.5910000000000002</v>
      </c>
      <c r="AB342">
        <v>1.1929000000000001</v>
      </c>
      <c r="AC342">
        <v>3.96</v>
      </c>
    </row>
    <row r="343" spans="1:29">
      <c r="A343" t="s">
        <v>148</v>
      </c>
      <c r="B343">
        <v>0.875</v>
      </c>
      <c r="C343">
        <v>20.25</v>
      </c>
      <c r="D343">
        <v>4.9493</v>
      </c>
      <c r="E343">
        <v>4.9644000000000004</v>
      </c>
      <c r="F343">
        <v>16.127600000000001</v>
      </c>
      <c r="G343">
        <v>3.4651999999999998</v>
      </c>
      <c r="H343">
        <v>2.4832000000000001</v>
      </c>
      <c r="I343">
        <v>2.7</v>
      </c>
      <c r="J343">
        <v>4.95</v>
      </c>
      <c r="K343">
        <v>13.682499999999999</v>
      </c>
      <c r="L343">
        <v>113.4</v>
      </c>
      <c r="M343">
        <v>3.4598</v>
      </c>
      <c r="N343">
        <v>0</v>
      </c>
      <c r="O343">
        <v>7.5</v>
      </c>
      <c r="P343">
        <v>8.8594000000000008</v>
      </c>
      <c r="Q343">
        <v>3.4598</v>
      </c>
      <c r="R343">
        <v>0</v>
      </c>
      <c r="S343">
        <v>8.8594000000000008</v>
      </c>
      <c r="T343">
        <v>3.4598</v>
      </c>
      <c r="U343">
        <v>0</v>
      </c>
      <c r="V343">
        <v>7.5</v>
      </c>
      <c r="W343">
        <v>8.8594000000000008</v>
      </c>
      <c r="X343">
        <v>3.9594</v>
      </c>
      <c r="Y343">
        <v>3.9714999999999998</v>
      </c>
      <c r="Z343">
        <v>12.902100000000001</v>
      </c>
      <c r="AA343">
        <v>2.7722000000000002</v>
      </c>
      <c r="AB343">
        <v>1.9865999999999999</v>
      </c>
      <c r="AC343">
        <v>3.96</v>
      </c>
    </row>
    <row r="344" spans="1:29">
      <c r="A344" t="s">
        <v>200</v>
      </c>
      <c r="B344">
        <v>0.68089999999999995</v>
      </c>
      <c r="C344">
        <v>20.25</v>
      </c>
      <c r="D344">
        <v>10.393800000000001</v>
      </c>
      <c r="E344">
        <v>10.3878</v>
      </c>
      <c r="F344">
        <v>15.196899999999999</v>
      </c>
      <c r="G344">
        <v>3.2168999999999999</v>
      </c>
      <c r="H344">
        <v>1.4642999999999999</v>
      </c>
      <c r="I344">
        <v>2.7</v>
      </c>
      <c r="J344">
        <v>4.95</v>
      </c>
      <c r="K344">
        <v>8.0680999999999994</v>
      </c>
      <c r="L344">
        <v>113.4</v>
      </c>
      <c r="M344">
        <v>2.4910999999999999</v>
      </c>
      <c r="N344">
        <v>0</v>
      </c>
      <c r="O344">
        <v>7.5</v>
      </c>
      <c r="P344">
        <v>8.8594000000000008</v>
      </c>
      <c r="Q344">
        <v>2.4910999999999999</v>
      </c>
      <c r="R344">
        <v>0</v>
      </c>
      <c r="S344">
        <v>8.8594000000000008</v>
      </c>
      <c r="T344">
        <v>2.4910999999999999</v>
      </c>
      <c r="U344">
        <v>0</v>
      </c>
      <c r="V344">
        <v>7.5</v>
      </c>
      <c r="W344">
        <v>8.8594000000000008</v>
      </c>
      <c r="X344">
        <v>8.3149999999999995</v>
      </c>
      <c r="Y344">
        <v>8.3102</v>
      </c>
      <c r="Z344">
        <v>12.157500000000001</v>
      </c>
      <c r="AA344">
        <v>2.5735000000000001</v>
      </c>
      <c r="AB344">
        <v>1.1714</v>
      </c>
      <c r="AC344">
        <v>3.96</v>
      </c>
    </row>
    <row r="345" spans="1:29">
      <c r="A345" t="s">
        <v>66</v>
      </c>
      <c r="B345">
        <v>0.98140000000000005</v>
      </c>
      <c r="C345">
        <v>20.25</v>
      </c>
      <c r="D345">
        <v>9.0587999999999997</v>
      </c>
      <c r="E345">
        <v>9.0535999999999994</v>
      </c>
      <c r="F345">
        <v>12.875</v>
      </c>
      <c r="G345">
        <v>3.2621000000000002</v>
      </c>
      <c r="H345">
        <v>1.5095000000000001</v>
      </c>
      <c r="I345">
        <v>2.7</v>
      </c>
      <c r="J345">
        <v>4.95</v>
      </c>
      <c r="K345">
        <v>8.3176000000000005</v>
      </c>
      <c r="L345">
        <v>113.4</v>
      </c>
      <c r="M345">
        <v>3.2404999999999999</v>
      </c>
      <c r="N345">
        <v>0</v>
      </c>
      <c r="O345">
        <v>7.5</v>
      </c>
      <c r="P345">
        <v>8.8594000000000008</v>
      </c>
      <c r="Q345">
        <v>3.2404999999999999</v>
      </c>
      <c r="R345">
        <v>0</v>
      </c>
      <c r="S345">
        <v>8.8594000000000008</v>
      </c>
      <c r="T345">
        <v>3.2404999999999999</v>
      </c>
      <c r="U345">
        <v>0</v>
      </c>
      <c r="V345">
        <v>7.5</v>
      </c>
      <c r="W345">
        <v>8.8594000000000008</v>
      </c>
      <c r="X345">
        <v>7.2470999999999997</v>
      </c>
      <c r="Y345">
        <v>7.2428999999999997</v>
      </c>
      <c r="Z345">
        <v>10.3</v>
      </c>
      <c r="AA345">
        <v>2.6097000000000001</v>
      </c>
      <c r="AB345">
        <v>1.2076</v>
      </c>
      <c r="AC345">
        <v>3.96</v>
      </c>
    </row>
    <row r="346" spans="1:29">
      <c r="A346" t="s">
        <v>45</v>
      </c>
      <c r="B346">
        <v>0.58919999999999995</v>
      </c>
      <c r="C346">
        <v>20.25</v>
      </c>
      <c r="D346">
        <v>7.4977999999999998</v>
      </c>
      <c r="E346">
        <v>7.4934000000000003</v>
      </c>
      <c r="F346">
        <v>10.9725</v>
      </c>
      <c r="G346">
        <v>3.1698</v>
      </c>
      <c r="H346">
        <v>1.4503999999999999</v>
      </c>
      <c r="I346">
        <v>2.7</v>
      </c>
      <c r="J346">
        <v>4.95</v>
      </c>
      <c r="K346">
        <v>7.9919000000000002</v>
      </c>
      <c r="L346">
        <v>113.4</v>
      </c>
      <c r="M346">
        <v>2.9058999999999999</v>
      </c>
      <c r="N346">
        <v>0</v>
      </c>
      <c r="O346">
        <v>7.5</v>
      </c>
      <c r="P346">
        <v>8.8594000000000008</v>
      </c>
      <c r="Q346">
        <v>2.9058999999999999</v>
      </c>
      <c r="R346">
        <v>0</v>
      </c>
      <c r="S346">
        <v>8.8594000000000008</v>
      </c>
      <c r="T346">
        <v>2.9058999999999999</v>
      </c>
      <c r="U346">
        <v>0</v>
      </c>
      <c r="V346">
        <v>7.5</v>
      </c>
      <c r="W346">
        <v>8.8594000000000008</v>
      </c>
      <c r="X346">
        <v>5.9981999999999998</v>
      </c>
      <c r="Y346">
        <v>5.9947999999999997</v>
      </c>
      <c r="Z346">
        <v>8.7780000000000005</v>
      </c>
      <c r="AA346">
        <v>2.5358000000000001</v>
      </c>
      <c r="AB346">
        <v>1.1604000000000001</v>
      </c>
      <c r="AC346">
        <v>3.96</v>
      </c>
    </row>
    <row r="347" spans="1:29">
      <c r="A347" t="s">
        <v>255</v>
      </c>
      <c r="B347">
        <v>1.2092000000000001</v>
      </c>
      <c r="C347">
        <v>20.25</v>
      </c>
      <c r="D347">
        <v>10.9582</v>
      </c>
      <c r="E347">
        <v>10.9519</v>
      </c>
      <c r="F347">
        <v>15.866300000000001</v>
      </c>
      <c r="G347">
        <v>3.3174000000000001</v>
      </c>
      <c r="H347">
        <v>1.5439000000000001</v>
      </c>
      <c r="I347">
        <v>2.7</v>
      </c>
      <c r="J347">
        <v>4.95</v>
      </c>
      <c r="K347">
        <v>8.5067000000000004</v>
      </c>
      <c r="L347">
        <v>113.4</v>
      </c>
      <c r="M347">
        <v>3.3016000000000001</v>
      </c>
      <c r="N347">
        <v>0</v>
      </c>
      <c r="O347">
        <v>7.5</v>
      </c>
      <c r="P347">
        <v>8.8594000000000008</v>
      </c>
      <c r="Q347">
        <v>3.3016000000000001</v>
      </c>
      <c r="R347">
        <v>0</v>
      </c>
      <c r="S347">
        <v>8.8594000000000008</v>
      </c>
      <c r="T347">
        <v>3.3016000000000001</v>
      </c>
      <c r="U347">
        <v>0</v>
      </c>
      <c r="V347">
        <v>7.5</v>
      </c>
      <c r="W347">
        <v>8.8594000000000008</v>
      </c>
      <c r="X347">
        <v>8.7665000000000006</v>
      </c>
      <c r="Y347">
        <v>8.7614999999999998</v>
      </c>
      <c r="Z347">
        <v>12.693</v>
      </c>
      <c r="AA347">
        <v>2.6539000000000001</v>
      </c>
      <c r="AB347">
        <v>1.2351000000000001</v>
      </c>
      <c r="AC347">
        <v>3.96</v>
      </c>
    </row>
    <row r="348" spans="1:29">
      <c r="A348" t="s">
        <v>121</v>
      </c>
      <c r="B348">
        <v>1.8427</v>
      </c>
      <c r="C348">
        <v>20.25</v>
      </c>
      <c r="D348">
        <v>8.8369999999999997</v>
      </c>
      <c r="E348">
        <v>8.8318999999999992</v>
      </c>
      <c r="F348">
        <v>12.560700000000001</v>
      </c>
      <c r="G348">
        <v>3.4081999999999999</v>
      </c>
      <c r="H348">
        <v>1.6393</v>
      </c>
      <c r="I348">
        <v>2.7</v>
      </c>
      <c r="J348">
        <v>4.95</v>
      </c>
      <c r="K348">
        <v>9.0327000000000002</v>
      </c>
      <c r="L348">
        <v>113.4</v>
      </c>
      <c r="M348">
        <v>4.5011000000000001</v>
      </c>
      <c r="N348">
        <v>0</v>
      </c>
      <c r="O348">
        <v>7.5</v>
      </c>
      <c r="P348">
        <v>8.8594000000000008</v>
      </c>
      <c r="Q348">
        <v>4.5011000000000001</v>
      </c>
      <c r="R348">
        <v>0</v>
      </c>
      <c r="S348">
        <v>8.8594000000000008</v>
      </c>
      <c r="T348">
        <v>4.5011000000000001</v>
      </c>
      <c r="U348">
        <v>0</v>
      </c>
      <c r="V348">
        <v>7.5</v>
      </c>
      <c r="W348">
        <v>8.8594000000000008</v>
      </c>
      <c r="X348">
        <v>7.0696000000000003</v>
      </c>
      <c r="Y348">
        <v>7.0655000000000001</v>
      </c>
      <c r="Z348">
        <v>10.048500000000001</v>
      </c>
      <c r="AA348">
        <v>2.7265999999999999</v>
      </c>
      <c r="AB348">
        <v>1.3115000000000001</v>
      </c>
      <c r="AC348">
        <v>3.96</v>
      </c>
    </row>
    <row r="349" spans="1:29">
      <c r="A349" t="s">
        <v>153</v>
      </c>
      <c r="B349">
        <v>0.89280000000000004</v>
      </c>
      <c r="C349">
        <v>20.25</v>
      </c>
      <c r="D349">
        <v>7.8220999999999998</v>
      </c>
      <c r="E349">
        <v>7.8175999999999997</v>
      </c>
      <c r="F349">
        <v>11.357100000000001</v>
      </c>
      <c r="G349">
        <v>3.2275</v>
      </c>
      <c r="H349">
        <v>1.4962</v>
      </c>
      <c r="I349">
        <v>2.7</v>
      </c>
      <c r="J349">
        <v>4.95</v>
      </c>
      <c r="K349">
        <v>8.2439999999999998</v>
      </c>
      <c r="L349">
        <v>113.4</v>
      </c>
      <c r="M349">
        <v>3.4638</v>
      </c>
      <c r="N349">
        <v>0</v>
      </c>
      <c r="O349">
        <v>7.5</v>
      </c>
      <c r="P349">
        <v>8.8594000000000008</v>
      </c>
      <c r="Q349">
        <v>3.4638</v>
      </c>
      <c r="R349">
        <v>0</v>
      </c>
      <c r="S349">
        <v>8.8594000000000008</v>
      </c>
      <c r="T349">
        <v>3.4638</v>
      </c>
      <c r="U349">
        <v>0</v>
      </c>
      <c r="V349">
        <v>7.5</v>
      </c>
      <c r="W349">
        <v>8.8594000000000008</v>
      </c>
      <c r="X349">
        <v>6.2576999999999998</v>
      </c>
      <c r="Y349">
        <v>6.2541000000000002</v>
      </c>
      <c r="Z349">
        <v>9.0856999999999992</v>
      </c>
      <c r="AA349">
        <v>2.5819999999999999</v>
      </c>
      <c r="AB349">
        <v>1.1970000000000001</v>
      </c>
      <c r="AC349">
        <v>3.96</v>
      </c>
    </row>
    <row r="350" spans="1:29">
      <c r="A350" t="s">
        <v>146</v>
      </c>
      <c r="B350">
        <v>1.0391999999999999</v>
      </c>
      <c r="C350">
        <v>20.25</v>
      </c>
      <c r="D350">
        <v>7.9786999999999999</v>
      </c>
      <c r="E350">
        <v>7.9741</v>
      </c>
      <c r="F350">
        <v>11.5427</v>
      </c>
      <c r="G350">
        <v>3.2553999999999998</v>
      </c>
      <c r="H350">
        <v>1.5183</v>
      </c>
      <c r="I350">
        <v>2.7</v>
      </c>
      <c r="J350">
        <v>4.95</v>
      </c>
      <c r="K350">
        <v>8.3656000000000006</v>
      </c>
      <c r="L350">
        <v>113.4</v>
      </c>
      <c r="M350">
        <v>3.714</v>
      </c>
      <c r="N350">
        <v>0</v>
      </c>
      <c r="O350">
        <v>7.5</v>
      </c>
      <c r="P350">
        <v>8.8594000000000008</v>
      </c>
      <c r="Q350">
        <v>3.714</v>
      </c>
      <c r="R350">
        <v>0</v>
      </c>
      <c r="S350">
        <v>8.8594000000000008</v>
      </c>
      <c r="T350">
        <v>3.714</v>
      </c>
      <c r="U350">
        <v>0</v>
      </c>
      <c r="V350">
        <v>7.5</v>
      </c>
      <c r="W350">
        <v>8.8594000000000008</v>
      </c>
      <c r="X350">
        <v>6.3829000000000002</v>
      </c>
      <c r="Y350">
        <v>6.3792</v>
      </c>
      <c r="Z350">
        <v>9.2341999999999995</v>
      </c>
      <c r="AA350">
        <v>2.6042999999999998</v>
      </c>
      <c r="AB350">
        <v>1.2145999999999999</v>
      </c>
      <c r="AC350">
        <v>3.96</v>
      </c>
    </row>
    <row r="351" spans="1:29">
      <c r="A351" t="s">
        <v>134</v>
      </c>
      <c r="B351">
        <v>0.96760000000000002</v>
      </c>
      <c r="C351">
        <v>20.25</v>
      </c>
      <c r="D351">
        <v>7.9020000000000001</v>
      </c>
      <c r="E351">
        <v>7.8975</v>
      </c>
      <c r="F351">
        <v>11.4519</v>
      </c>
      <c r="G351">
        <v>3.2418</v>
      </c>
      <c r="H351">
        <v>1.5075000000000001</v>
      </c>
      <c r="I351">
        <v>2.7</v>
      </c>
      <c r="J351">
        <v>4.95</v>
      </c>
      <c r="K351">
        <v>8.3061000000000007</v>
      </c>
      <c r="L351">
        <v>113.4</v>
      </c>
      <c r="M351">
        <v>3.22</v>
      </c>
      <c r="N351">
        <v>0</v>
      </c>
      <c r="O351">
        <v>7.5</v>
      </c>
      <c r="P351">
        <v>8.8594000000000008</v>
      </c>
      <c r="Q351">
        <v>3.22</v>
      </c>
      <c r="R351">
        <v>0</v>
      </c>
      <c r="S351">
        <v>8.8594000000000008</v>
      </c>
      <c r="T351">
        <v>3.22</v>
      </c>
      <c r="U351">
        <v>0</v>
      </c>
      <c r="V351">
        <v>7.5</v>
      </c>
      <c r="W351">
        <v>8.8594000000000008</v>
      </c>
      <c r="X351">
        <v>6.3216000000000001</v>
      </c>
      <c r="Y351">
        <v>6.3179999999999996</v>
      </c>
      <c r="Z351">
        <v>9.1615000000000002</v>
      </c>
      <c r="AA351">
        <v>2.5933999999999999</v>
      </c>
      <c r="AB351">
        <v>1.206</v>
      </c>
      <c r="AC351">
        <v>3.96</v>
      </c>
    </row>
    <row r="352" spans="1:29">
      <c r="A352" t="s">
        <v>46</v>
      </c>
      <c r="B352">
        <v>0.53010000000000002</v>
      </c>
      <c r="C352">
        <v>20.25</v>
      </c>
      <c r="D352">
        <v>7.4345999999999997</v>
      </c>
      <c r="E352">
        <v>7.4302999999999999</v>
      </c>
      <c r="F352">
        <v>10.896800000000001</v>
      </c>
      <c r="G352">
        <v>3.1585000000000001</v>
      </c>
      <c r="H352">
        <v>1.4415</v>
      </c>
      <c r="I352">
        <v>2.7</v>
      </c>
      <c r="J352">
        <v>4.95</v>
      </c>
      <c r="K352">
        <v>7.9428000000000001</v>
      </c>
      <c r="L352">
        <v>113.4</v>
      </c>
      <c r="M352">
        <v>2.7864</v>
      </c>
      <c r="N352">
        <v>0</v>
      </c>
      <c r="O352">
        <v>7.5</v>
      </c>
      <c r="P352">
        <v>8.8594000000000008</v>
      </c>
      <c r="Q352">
        <v>2.7864</v>
      </c>
      <c r="R352">
        <v>0</v>
      </c>
      <c r="S352">
        <v>8.8594000000000008</v>
      </c>
      <c r="T352">
        <v>2.7864</v>
      </c>
      <c r="U352">
        <v>0</v>
      </c>
      <c r="V352">
        <v>7.5</v>
      </c>
      <c r="W352">
        <v>8.8594000000000008</v>
      </c>
      <c r="X352">
        <v>5.9477000000000002</v>
      </c>
      <c r="Y352">
        <v>5.9443000000000001</v>
      </c>
      <c r="Z352">
        <v>8.7174999999999994</v>
      </c>
      <c r="AA352">
        <v>2.5268000000000002</v>
      </c>
      <c r="AB352">
        <v>1.1532</v>
      </c>
      <c r="AC352">
        <v>3.96</v>
      </c>
    </row>
    <row r="353" spans="1:29">
      <c r="A353" t="s">
        <v>149</v>
      </c>
      <c r="B353">
        <v>1.0705</v>
      </c>
      <c r="C353">
        <v>20.25</v>
      </c>
      <c r="D353">
        <v>8.0120000000000005</v>
      </c>
      <c r="E353">
        <v>8.0074000000000005</v>
      </c>
      <c r="F353">
        <v>11.5822</v>
      </c>
      <c r="G353">
        <v>3.2612999999999999</v>
      </c>
      <c r="H353">
        <v>1.5229999999999999</v>
      </c>
      <c r="I353">
        <v>2.7</v>
      </c>
      <c r="J353">
        <v>4.95</v>
      </c>
      <c r="K353">
        <v>8.3915000000000006</v>
      </c>
      <c r="L353">
        <v>113.4</v>
      </c>
      <c r="M353">
        <v>3.7357999999999998</v>
      </c>
      <c r="N353">
        <v>0</v>
      </c>
      <c r="O353">
        <v>7.5</v>
      </c>
      <c r="P353">
        <v>8.8594000000000008</v>
      </c>
      <c r="Q353">
        <v>3.7357999999999998</v>
      </c>
      <c r="R353">
        <v>0</v>
      </c>
      <c r="S353">
        <v>8.8594000000000008</v>
      </c>
      <c r="T353">
        <v>3.7357999999999998</v>
      </c>
      <c r="U353">
        <v>0</v>
      </c>
      <c r="V353">
        <v>7.5</v>
      </c>
      <c r="W353">
        <v>8.8594000000000008</v>
      </c>
      <c r="X353">
        <v>6.4096000000000002</v>
      </c>
      <c r="Y353">
        <v>6.4058999999999999</v>
      </c>
      <c r="Z353">
        <v>9.2658000000000005</v>
      </c>
      <c r="AA353">
        <v>2.6091000000000002</v>
      </c>
      <c r="AB353">
        <v>1.2183999999999999</v>
      </c>
      <c r="AC353">
        <v>3.96</v>
      </c>
    </row>
    <row r="354" spans="1:29">
      <c r="A354" t="s">
        <v>140</v>
      </c>
      <c r="B354">
        <v>1.1254</v>
      </c>
      <c r="C354">
        <v>20.25</v>
      </c>
      <c r="D354">
        <v>8.0706000000000007</v>
      </c>
      <c r="E354">
        <v>8.0660000000000007</v>
      </c>
      <c r="F354">
        <v>11.6518</v>
      </c>
      <c r="G354">
        <v>3.2717999999999998</v>
      </c>
      <c r="H354">
        <v>1.5311999999999999</v>
      </c>
      <c r="I354">
        <v>2.7</v>
      </c>
      <c r="J354">
        <v>4.95</v>
      </c>
      <c r="K354">
        <v>8.4370999999999992</v>
      </c>
      <c r="L354">
        <v>113.4</v>
      </c>
      <c r="M354">
        <v>3.3738000000000001</v>
      </c>
      <c r="N354">
        <v>0</v>
      </c>
      <c r="O354">
        <v>7.5</v>
      </c>
      <c r="P354">
        <v>8.8594000000000008</v>
      </c>
      <c r="Q354">
        <v>3.3738000000000001</v>
      </c>
      <c r="R354">
        <v>0</v>
      </c>
      <c r="S354">
        <v>8.8594000000000008</v>
      </c>
      <c r="T354">
        <v>3.3738000000000001</v>
      </c>
      <c r="U354">
        <v>0</v>
      </c>
      <c r="V354">
        <v>7.5</v>
      </c>
      <c r="W354">
        <v>8.8594000000000008</v>
      </c>
      <c r="X354">
        <v>6.4565000000000001</v>
      </c>
      <c r="Y354">
        <v>6.4527999999999999</v>
      </c>
      <c r="Z354">
        <v>9.3215000000000003</v>
      </c>
      <c r="AA354">
        <v>2.6173999999999999</v>
      </c>
      <c r="AB354">
        <v>1.2250000000000001</v>
      </c>
      <c r="AC354">
        <v>3.96</v>
      </c>
    </row>
    <row r="355" spans="1:29">
      <c r="A355" t="s">
        <v>264</v>
      </c>
      <c r="B355">
        <v>0.83240000000000003</v>
      </c>
      <c r="C355">
        <v>20.25</v>
      </c>
      <c r="D355">
        <v>10.555300000000001</v>
      </c>
      <c r="E355">
        <v>10.549200000000001</v>
      </c>
      <c r="F355">
        <v>15.3888</v>
      </c>
      <c r="G355">
        <v>3.2454999999999998</v>
      </c>
      <c r="H355">
        <v>1.4871000000000001</v>
      </c>
      <c r="I355">
        <v>2.7</v>
      </c>
      <c r="J355">
        <v>4.95</v>
      </c>
      <c r="K355">
        <v>8.1937999999999995</v>
      </c>
      <c r="L355">
        <v>113.4</v>
      </c>
      <c r="M355">
        <v>3.0419</v>
      </c>
      <c r="N355">
        <v>0</v>
      </c>
      <c r="O355">
        <v>7.5</v>
      </c>
      <c r="P355">
        <v>8.8594000000000008</v>
      </c>
      <c r="Q355">
        <v>3.0419</v>
      </c>
      <c r="R355">
        <v>0</v>
      </c>
      <c r="S355">
        <v>8.8594000000000008</v>
      </c>
      <c r="T355">
        <v>3.0419</v>
      </c>
      <c r="U355">
        <v>0</v>
      </c>
      <c r="V355">
        <v>7.5</v>
      </c>
      <c r="W355">
        <v>8.8594000000000008</v>
      </c>
      <c r="X355">
        <v>8.4442000000000004</v>
      </c>
      <c r="Y355">
        <v>8.4392999999999994</v>
      </c>
      <c r="Z355">
        <v>12.311</v>
      </c>
      <c r="AA355">
        <v>2.5964</v>
      </c>
      <c r="AB355">
        <v>1.1897</v>
      </c>
      <c r="AC355">
        <v>3.96</v>
      </c>
    </row>
    <row r="356" spans="1:29">
      <c r="A356" t="s">
        <v>155</v>
      </c>
      <c r="B356">
        <v>0.82630000000000003</v>
      </c>
      <c r="C356">
        <v>20.25</v>
      </c>
      <c r="D356">
        <v>7.6547999999999998</v>
      </c>
      <c r="E356">
        <v>7.6684000000000001</v>
      </c>
      <c r="F356">
        <v>10.0655</v>
      </c>
      <c r="G356">
        <v>3.24</v>
      </c>
      <c r="H356">
        <v>1.8945000000000001</v>
      </c>
      <c r="I356">
        <v>2.7</v>
      </c>
      <c r="J356">
        <v>4.95</v>
      </c>
      <c r="K356">
        <v>10.438599999999999</v>
      </c>
      <c r="L356">
        <v>113.4</v>
      </c>
      <c r="M356">
        <v>3.4714999999999998</v>
      </c>
      <c r="N356">
        <v>0</v>
      </c>
      <c r="O356">
        <v>7.5</v>
      </c>
      <c r="P356">
        <v>8.8594000000000008</v>
      </c>
      <c r="Q356">
        <v>3.4714999999999998</v>
      </c>
      <c r="R356">
        <v>0</v>
      </c>
      <c r="S356">
        <v>8.8594000000000008</v>
      </c>
      <c r="T356">
        <v>3.4714999999999998</v>
      </c>
      <c r="U356">
        <v>0</v>
      </c>
      <c r="V356">
        <v>7.5</v>
      </c>
      <c r="W356">
        <v>8.8594000000000008</v>
      </c>
      <c r="X356">
        <v>6.1238999999999999</v>
      </c>
      <c r="Y356">
        <v>6.1346999999999996</v>
      </c>
      <c r="Z356">
        <v>8.0524000000000004</v>
      </c>
      <c r="AA356">
        <v>2.5920000000000001</v>
      </c>
      <c r="AB356">
        <v>1.5156000000000001</v>
      </c>
      <c r="AC356">
        <v>3.96</v>
      </c>
    </row>
    <row r="357" spans="1:29">
      <c r="A357" t="s">
        <v>154</v>
      </c>
      <c r="B357">
        <v>0.79090000000000005</v>
      </c>
      <c r="C357">
        <v>20.25</v>
      </c>
      <c r="D357">
        <v>5.32</v>
      </c>
      <c r="E357">
        <v>5.3349000000000002</v>
      </c>
      <c r="F357">
        <v>17.327300000000001</v>
      </c>
      <c r="G357">
        <v>3.0941999999999998</v>
      </c>
      <c r="H357">
        <v>2.3151000000000002</v>
      </c>
      <c r="I357">
        <v>2.7</v>
      </c>
      <c r="J357">
        <v>4.95</v>
      </c>
      <c r="K357">
        <v>12.756399999999999</v>
      </c>
      <c r="L357">
        <v>113.4</v>
      </c>
      <c r="M357">
        <v>3.3052999999999999</v>
      </c>
      <c r="N357">
        <v>0</v>
      </c>
      <c r="O357">
        <v>7.5</v>
      </c>
      <c r="P357">
        <v>8.8594000000000008</v>
      </c>
      <c r="Q357">
        <v>3.3052999999999999</v>
      </c>
      <c r="R357">
        <v>0</v>
      </c>
      <c r="S357">
        <v>8.8594000000000008</v>
      </c>
      <c r="T357">
        <v>3.3052999999999999</v>
      </c>
      <c r="U357">
        <v>0</v>
      </c>
      <c r="V357">
        <v>7.5</v>
      </c>
      <c r="W357">
        <v>8.8594000000000008</v>
      </c>
      <c r="X357">
        <v>4.2560000000000002</v>
      </c>
      <c r="Y357">
        <v>4.2679</v>
      </c>
      <c r="Z357">
        <v>13.861800000000001</v>
      </c>
      <c r="AA357">
        <v>2.4754</v>
      </c>
      <c r="AB357">
        <v>1.8521000000000001</v>
      </c>
      <c r="AC357">
        <v>3.96</v>
      </c>
    </row>
    <row r="358" spans="1:29">
      <c r="A358" t="s">
        <v>243</v>
      </c>
      <c r="B358">
        <v>0.89459999999999995</v>
      </c>
      <c r="C358">
        <v>20.25</v>
      </c>
      <c r="D358">
        <v>10.622</v>
      </c>
      <c r="E358">
        <v>10.6159</v>
      </c>
      <c r="F358">
        <v>15.467599999999999</v>
      </c>
      <c r="G358">
        <v>3.2574999999999998</v>
      </c>
      <c r="H358">
        <v>1.4964999999999999</v>
      </c>
      <c r="I358">
        <v>2.7</v>
      </c>
      <c r="J358">
        <v>4.95</v>
      </c>
      <c r="K358">
        <v>8.2454999999999998</v>
      </c>
      <c r="L358">
        <v>113.4</v>
      </c>
      <c r="M358">
        <v>3.7155</v>
      </c>
      <c r="N358">
        <v>0</v>
      </c>
      <c r="O358">
        <v>7.5</v>
      </c>
      <c r="P358">
        <v>8.8594000000000008</v>
      </c>
      <c r="Q358">
        <v>3.7155</v>
      </c>
      <c r="R358">
        <v>0</v>
      </c>
      <c r="S358">
        <v>8.8594000000000008</v>
      </c>
      <c r="T358">
        <v>3.7155</v>
      </c>
      <c r="U358">
        <v>0</v>
      </c>
      <c r="V358">
        <v>7.5</v>
      </c>
      <c r="W358">
        <v>8.8594000000000008</v>
      </c>
      <c r="X358">
        <v>8.4976000000000003</v>
      </c>
      <c r="Y358">
        <v>8.4926999999999992</v>
      </c>
      <c r="Z358">
        <v>12.3741</v>
      </c>
      <c r="AA358">
        <v>2.6059999999999999</v>
      </c>
      <c r="AB358">
        <v>1.1972</v>
      </c>
      <c r="AC358">
        <v>3.96</v>
      </c>
    </row>
    <row r="359" spans="1:29">
      <c r="A359" t="s">
        <v>42</v>
      </c>
      <c r="B359">
        <v>0.86850000000000005</v>
      </c>
      <c r="C359">
        <v>20.25</v>
      </c>
      <c r="D359">
        <v>7.7961999999999998</v>
      </c>
      <c r="E359">
        <v>7.7916999999999996</v>
      </c>
      <c r="F359">
        <v>11.3264</v>
      </c>
      <c r="G359">
        <v>3.2229000000000001</v>
      </c>
      <c r="H359">
        <v>1.4924999999999999</v>
      </c>
      <c r="I359">
        <v>2.7</v>
      </c>
      <c r="J359">
        <v>4.95</v>
      </c>
      <c r="K359">
        <v>8.2239000000000004</v>
      </c>
      <c r="L359">
        <v>113.4</v>
      </c>
      <c r="M359">
        <v>3.4679000000000002</v>
      </c>
      <c r="N359">
        <v>0</v>
      </c>
      <c r="O359">
        <v>7.5</v>
      </c>
      <c r="P359">
        <v>8.8594000000000008</v>
      </c>
      <c r="Q359">
        <v>3.4679000000000002</v>
      </c>
      <c r="R359">
        <v>0</v>
      </c>
      <c r="S359">
        <v>8.8594000000000008</v>
      </c>
      <c r="T359">
        <v>3.4679000000000002</v>
      </c>
      <c r="U359">
        <v>0</v>
      </c>
      <c r="V359">
        <v>7.5</v>
      </c>
      <c r="W359">
        <v>8.8594000000000008</v>
      </c>
      <c r="X359">
        <v>6.2370000000000001</v>
      </c>
      <c r="Y359">
        <v>6.2333999999999996</v>
      </c>
      <c r="Z359">
        <v>9.0610999999999997</v>
      </c>
      <c r="AA359">
        <v>2.5783</v>
      </c>
      <c r="AB359">
        <v>1.194</v>
      </c>
      <c r="AC359">
        <v>3.96</v>
      </c>
    </row>
    <row r="360" spans="1:29">
      <c r="A360" t="s">
        <v>260</v>
      </c>
      <c r="B360">
        <v>0.89610000000000001</v>
      </c>
      <c r="C360">
        <v>20.25</v>
      </c>
      <c r="D360">
        <v>10.4496</v>
      </c>
      <c r="E360">
        <v>10.461499999999999</v>
      </c>
      <c r="F360">
        <v>14.614000000000001</v>
      </c>
      <c r="G360">
        <v>2.8290000000000002</v>
      </c>
      <c r="H360">
        <v>1.7431000000000001</v>
      </c>
      <c r="I360">
        <v>2.7</v>
      </c>
      <c r="J360">
        <v>4.95</v>
      </c>
      <c r="K360">
        <v>9.6044</v>
      </c>
      <c r="L360">
        <v>113.4</v>
      </c>
      <c r="M360">
        <v>3.0343</v>
      </c>
      <c r="N360">
        <v>0</v>
      </c>
      <c r="O360">
        <v>7.5</v>
      </c>
      <c r="P360">
        <v>8.8594000000000008</v>
      </c>
      <c r="Q360">
        <v>3.0343</v>
      </c>
      <c r="R360">
        <v>0</v>
      </c>
      <c r="S360">
        <v>8.8594000000000008</v>
      </c>
      <c r="T360">
        <v>3.0343</v>
      </c>
      <c r="U360">
        <v>0</v>
      </c>
      <c r="V360">
        <v>7.5</v>
      </c>
      <c r="W360">
        <v>8.8594000000000008</v>
      </c>
      <c r="X360">
        <v>8.3597000000000001</v>
      </c>
      <c r="Y360">
        <v>8.3691999999999993</v>
      </c>
      <c r="Z360">
        <v>11.6912</v>
      </c>
      <c r="AA360">
        <v>2.2631999999999999</v>
      </c>
      <c r="AB360">
        <v>1.3945000000000001</v>
      </c>
      <c r="AC360">
        <v>3.96</v>
      </c>
    </row>
    <row r="361" spans="1:29">
      <c r="A361" t="s">
        <v>291</v>
      </c>
      <c r="B361">
        <v>1.0064</v>
      </c>
      <c r="C361">
        <v>20.25</v>
      </c>
      <c r="D361">
        <v>13.026400000000001</v>
      </c>
      <c r="E361">
        <v>13.036899999999999</v>
      </c>
      <c r="F361">
        <v>15.4444</v>
      </c>
      <c r="G361">
        <v>3.3157000000000001</v>
      </c>
      <c r="H361">
        <v>1.8270999999999999</v>
      </c>
      <c r="I361">
        <v>2.7</v>
      </c>
      <c r="J361">
        <v>4.95</v>
      </c>
      <c r="K361">
        <v>10.0671</v>
      </c>
      <c r="L361">
        <v>113.4</v>
      </c>
      <c r="M361">
        <v>4.5529000000000002</v>
      </c>
      <c r="N361">
        <v>0</v>
      </c>
      <c r="O361">
        <v>7.5</v>
      </c>
      <c r="P361">
        <v>8.8594000000000008</v>
      </c>
      <c r="Q361">
        <v>4.5529000000000002</v>
      </c>
      <c r="R361">
        <v>0</v>
      </c>
      <c r="S361">
        <v>8.8594000000000008</v>
      </c>
      <c r="T361">
        <v>4.5529000000000002</v>
      </c>
      <c r="U361">
        <v>0</v>
      </c>
      <c r="V361">
        <v>7.5</v>
      </c>
      <c r="W361">
        <v>8.8594000000000008</v>
      </c>
      <c r="X361">
        <v>10.421200000000001</v>
      </c>
      <c r="Y361">
        <v>10.429500000000001</v>
      </c>
      <c r="Z361">
        <v>12.355499999999999</v>
      </c>
      <c r="AA361">
        <v>2.6526000000000001</v>
      </c>
      <c r="AB361">
        <v>1.4616</v>
      </c>
      <c r="AC361">
        <v>3.96</v>
      </c>
    </row>
    <row r="362" spans="1:29">
      <c r="A362" t="s">
        <v>273</v>
      </c>
      <c r="B362">
        <v>0.79830000000000001</v>
      </c>
      <c r="C362">
        <v>20.25</v>
      </c>
      <c r="D362">
        <v>10.8238</v>
      </c>
      <c r="E362">
        <v>10.8355</v>
      </c>
      <c r="F362">
        <v>14.3064</v>
      </c>
      <c r="G362">
        <v>2.7585999999999999</v>
      </c>
      <c r="H362">
        <v>1.6455</v>
      </c>
      <c r="I362">
        <v>2.7</v>
      </c>
      <c r="J362">
        <v>4.95</v>
      </c>
      <c r="K362">
        <v>9.0664999999999996</v>
      </c>
      <c r="L362">
        <v>113.4</v>
      </c>
      <c r="M362">
        <v>1.5165</v>
      </c>
      <c r="N362">
        <v>0</v>
      </c>
      <c r="O362">
        <v>7.5</v>
      </c>
      <c r="P362">
        <v>8.8594000000000008</v>
      </c>
      <c r="Q362">
        <v>1.5165</v>
      </c>
      <c r="R362">
        <v>0</v>
      </c>
      <c r="S362">
        <v>8.8594000000000008</v>
      </c>
      <c r="T362">
        <v>1.5165</v>
      </c>
      <c r="U362">
        <v>0</v>
      </c>
      <c r="V362">
        <v>7.5</v>
      </c>
      <c r="W362">
        <v>8.8594000000000008</v>
      </c>
      <c r="X362">
        <v>8.6590000000000007</v>
      </c>
      <c r="Y362">
        <v>8.6684000000000001</v>
      </c>
      <c r="Z362">
        <v>11.4451</v>
      </c>
      <c r="AA362">
        <v>2.2069000000000001</v>
      </c>
      <c r="AB362">
        <v>1.3164</v>
      </c>
      <c r="AC362">
        <v>3.96</v>
      </c>
    </row>
    <row r="363" spans="1:29">
      <c r="A363" t="s">
        <v>248</v>
      </c>
      <c r="B363">
        <v>0.90959999999999996</v>
      </c>
      <c r="C363">
        <v>20.25</v>
      </c>
      <c r="D363">
        <v>16.123899999999999</v>
      </c>
      <c r="E363">
        <v>16.1325</v>
      </c>
      <c r="F363">
        <v>14.902900000000001</v>
      </c>
      <c r="G363">
        <v>3.5341999999999998</v>
      </c>
      <c r="H363">
        <v>2.3797000000000001</v>
      </c>
      <c r="I363">
        <v>2.7</v>
      </c>
      <c r="J363">
        <v>4.95</v>
      </c>
      <c r="K363">
        <v>13.112299999999999</v>
      </c>
      <c r="L363">
        <v>113.4</v>
      </c>
      <c r="M363">
        <v>2.1175000000000002</v>
      </c>
      <c r="N363">
        <v>0</v>
      </c>
      <c r="O363">
        <v>7.5</v>
      </c>
      <c r="P363">
        <v>8.8594000000000008</v>
      </c>
      <c r="Q363">
        <v>2.1175000000000002</v>
      </c>
      <c r="R363">
        <v>0</v>
      </c>
      <c r="S363">
        <v>8.8594000000000008</v>
      </c>
      <c r="T363">
        <v>2.1175000000000002</v>
      </c>
      <c r="U363">
        <v>0</v>
      </c>
      <c r="V363">
        <v>7.5</v>
      </c>
      <c r="W363">
        <v>8.8594000000000008</v>
      </c>
      <c r="X363">
        <v>12.899100000000001</v>
      </c>
      <c r="Y363">
        <v>12.906000000000001</v>
      </c>
      <c r="Z363">
        <v>11.9223</v>
      </c>
      <c r="AA363">
        <v>2.8273999999999999</v>
      </c>
      <c r="AB363">
        <v>1.9037999999999999</v>
      </c>
      <c r="AC363">
        <v>3.96</v>
      </c>
    </row>
    <row r="364" spans="1:29">
      <c r="A364" t="s">
        <v>277</v>
      </c>
      <c r="B364">
        <v>0.89710000000000001</v>
      </c>
      <c r="C364">
        <v>20.25</v>
      </c>
      <c r="D364">
        <v>9.1995000000000005</v>
      </c>
      <c r="E364">
        <v>9.2121999999999993</v>
      </c>
      <c r="F364">
        <v>14.573600000000001</v>
      </c>
      <c r="G364">
        <v>2.9864999999999999</v>
      </c>
      <c r="H364">
        <v>1.8117000000000001</v>
      </c>
      <c r="I364">
        <v>2.7</v>
      </c>
      <c r="J364">
        <v>4.95</v>
      </c>
      <c r="K364">
        <v>9.9824000000000002</v>
      </c>
      <c r="L364">
        <v>113.4</v>
      </c>
      <c r="M364">
        <v>1.9541999999999999</v>
      </c>
      <c r="N364">
        <v>0</v>
      </c>
      <c r="O364">
        <v>7.5</v>
      </c>
      <c r="P364">
        <v>8.8594000000000008</v>
      </c>
      <c r="Q364">
        <v>1.9541999999999999</v>
      </c>
      <c r="R364">
        <v>0</v>
      </c>
      <c r="S364">
        <v>8.8594000000000008</v>
      </c>
      <c r="T364">
        <v>1.9541999999999999</v>
      </c>
      <c r="U364">
        <v>0</v>
      </c>
      <c r="V364">
        <v>7.5</v>
      </c>
      <c r="W364">
        <v>8.8594000000000008</v>
      </c>
      <c r="X364">
        <v>7.3596000000000004</v>
      </c>
      <c r="Y364">
        <v>7.3696999999999999</v>
      </c>
      <c r="Z364">
        <v>11.658899999999999</v>
      </c>
      <c r="AA364">
        <v>2.3892000000000002</v>
      </c>
      <c r="AB364">
        <v>1.4494</v>
      </c>
      <c r="AC364">
        <v>3.96</v>
      </c>
    </row>
    <row r="365" spans="1:29">
      <c r="A365" t="s">
        <v>295</v>
      </c>
      <c r="B365">
        <v>0.85750000000000004</v>
      </c>
      <c r="C365">
        <v>20.25</v>
      </c>
      <c r="D365">
        <v>11.3804</v>
      </c>
      <c r="E365">
        <v>11.3918</v>
      </c>
      <c r="F365">
        <v>15.016500000000001</v>
      </c>
      <c r="G365">
        <v>2.8967000000000001</v>
      </c>
      <c r="H365">
        <v>1.6156999999999999</v>
      </c>
      <c r="I365">
        <v>2.7</v>
      </c>
      <c r="J365">
        <v>4.95</v>
      </c>
      <c r="K365">
        <v>8.9022000000000006</v>
      </c>
      <c r="L365">
        <v>113.4</v>
      </c>
      <c r="M365">
        <v>3.9544999999999999</v>
      </c>
      <c r="N365">
        <v>0</v>
      </c>
      <c r="O365">
        <v>7.5</v>
      </c>
      <c r="P365">
        <v>8.8594000000000008</v>
      </c>
      <c r="Q365">
        <v>3.9544999999999999</v>
      </c>
      <c r="R365">
        <v>0</v>
      </c>
      <c r="S365">
        <v>8.8594000000000008</v>
      </c>
      <c r="T365">
        <v>3.9544999999999999</v>
      </c>
      <c r="U365">
        <v>0</v>
      </c>
      <c r="V365">
        <v>7.5</v>
      </c>
      <c r="W365">
        <v>8.8594000000000008</v>
      </c>
      <c r="X365">
        <v>9.1044</v>
      </c>
      <c r="Y365">
        <v>9.1135000000000002</v>
      </c>
      <c r="Z365">
        <v>12.013199999999999</v>
      </c>
      <c r="AA365">
        <v>2.3174000000000001</v>
      </c>
      <c r="AB365">
        <v>1.2925</v>
      </c>
      <c r="AC365">
        <v>3.96</v>
      </c>
    </row>
    <row r="366" spans="1:29">
      <c r="A366" t="s">
        <v>197</v>
      </c>
      <c r="B366">
        <v>0.69550000000000001</v>
      </c>
      <c r="C366">
        <v>20.25</v>
      </c>
      <c r="D366">
        <v>11.177300000000001</v>
      </c>
      <c r="E366">
        <v>11.188800000000001</v>
      </c>
      <c r="F366">
        <v>14.981400000000001</v>
      </c>
      <c r="G366">
        <v>2.8033000000000001</v>
      </c>
      <c r="H366">
        <v>1.7326999999999999</v>
      </c>
      <c r="I366">
        <v>2.7</v>
      </c>
      <c r="J366">
        <v>4.95</v>
      </c>
      <c r="K366">
        <v>9.5470000000000006</v>
      </c>
      <c r="L366">
        <v>113.4</v>
      </c>
      <c r="M366">
        <v>2.4762</v>
      </c>
      <c r="N366">
        <v>0</v>
      </c>
      <c r="O366">
        <v>7.5</v>
      </c>
      <c r="P366">
        <v>8.8594000000000008</v>
      </c>
      <c r="Q366">
        <v>2.4762</v>
      </c>
      <c r="R366">
        <v>0</v>
      </c>
      <c r="S366">
        <v>8.8594000000000008</v>
      </c>
      <c r="T366">
        <v>2.4762</v>
      </c>
      <c r="U366">
        <v>0</v>
      </c>
      <c r="V366">
        <v>7.5</v>
      </c>
      <c r="W366">
        <v>8.8594000000000008</v>
      </c>
      <c r="X366">
        <v>8.9419000000000004</v>
      </c>
      <c r="Y366">
        <v>8.9511000000000003</v>
      </c>
      <c r="Z366">
        <v>11.985099999999999</v>
      </c>
      <c r="AA366">
        <v>2.2425999999999999</v>
      </c>
      <c r="AB366">
        <v>1.3861000000000001</v>
      </c>
      <c r="AC366">
        <v>3.96</v>
      </c>
    </row>
    <row r="367" spans="1:29">
      <c r="A367" t="s">
        <v>296</v>
      </c>
      <c r="B367">
        <v>0.86409999999999998</v>
      </c>
      <c r="C367">
        <v>20.25</v>
      </c>
      <c r="D367">
        <v>11.2758</v>
      </c>
      <c r="E367">
        <v>11.2872</v>
      </c>
      <c r="F367">
        <v>14.539</v>
      </c>
      <c r="G367">
        <v>2.6480000000000001</v>
      </c>
      <c r="H367">
        <v>1.7012</v>
      </c>
      <c r="I367">
        <v>2.7</v>
      </c>
      <c r="J367">
        <v>4.95</v>
      </c>
      <c r="K367">
        <v>9.3734000000000002</v>
      </c>
      <c r="L367">
        <v>113.4</v>
      </c>
      <c r="M367">
        <v>3.1711</v>
      </c>
      <c r="N367">
        <v>0</v>
      </c>
      <c r="O367">
        <v>7.5</v>
      </c>
      <c r="P367">
        <v>8.8594000000000008</v>
      </c>
      <c r="Q367">
        <v>3.1711</v>
      </c>
      <c r="R367">
        <v>0</v>
      </c>
      <c r="S367">
        <v>8.8594000000000008</v>
      </c>
      <c r="T367">
        <v>3.1711</v>
      </c>
      <c r="U367">
        <v>0</v>
      </c>
      <c r="V367">
        <v>7.5</v>
      </c>
      <c r="W367">
        <v>8.8594000000000008</v>
      </c>
      <c r="X367">
        <v>9.0206</v>
      </c>
      <c r="Y367">
        <v>9.0297999999999998</v>
      </c>
      <c r="Z367">
        <v>11.6312</v>
      </c>
      <c r="AA367">
        <v>2.1183999999999998</v>
      </c>
      <c r="AB367">
        <v>1.3609</v>
      </c>
      <c r="AC367">
        <v>3.96</v>
      </c>
    </row>
    <row r="368" spans="1:29">
      <c r="A368" t="s">
        <v>280</v>
      </c>
      <c r="B368">
        <v>0.76259999999999994</v>
      </c>
      <c r="C368">
        <v>20.25</v>
      </c>
      <c r="D368">
        <v>11.9328</v>
      </c>
      <c r="E368">
        <v>11.943899999999999</v>
      </c>
      <c r="F368">
        <v>15.226699999999999</v>
      </c>
      <c r="G368">
        <v>3.4300999999999999</v>
      </c>
      <c r="H368">
        <v>2.0145</v>
      </c>
      <c r="I368">
        <v>2.7</v>
      </c>
      <c r="J368">
        <v>4.95</v>
      </c>
      <c r="K368">
        <v>11.0999</v>
      </c>
      <c r="L368">
        <v>113.4</v>
      </c>
      <c r="M368">
        <v>2.0737999999999999</v>
      </c>
      <c r="N368">
        <v>0</v>
      </c>
      <c r="O368">
        <v>7.5</v>
      </c>
      <c r="P368">
        <v>8.8594000000000008</v>
      </c>
      <c r="Q368">
        <v>2.0737999999999999</v>
      </c>
      <c r="R368">
        <v>0</v>
      </c>
      <c r="S368">
        <v>8.8594000000000008</v>
      </c>
      <c r="T368">
        <v>2.0737999999999999</v>
      </c>
      <c r="U368">
        <v>0</v>
      </c>
      <c r="V368">
        <v>7.5</v>
      </c>
      <c r="W368">
        <v>8.8594000000000008</v>
      </c>
      <c r="X368">
        <v>9.5463000000000005</v>
      </c>
      <c r="Y368">
        <v>9.5550999999999995</v>
      </c>
      <c r="Z368">
        <v>12.1813</v>
      </c>
      <c r="AA368">
        <v>2.7441</v>
      </c>
      <c r="AB368">
        <v>1.6115999999999999</v>
      </c>
      <c r="AC368">
        <v>3.96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0.1363</v>
      </c>
      <c r="C2">
        <v>2.8466</v>
      </c>
      <c r="D2">
        <v>5.5629</v>
      </c>
      <c r="E2">
        <v>5.2366999999999999</v>
      </c>
      <c r="F2">
        <v>3.1320999999999999</v>
      </c>
      <c r="G2">
        <v>0.57440000000000002</v>
      </c>
      <c r="H2">
        <v>0.25459999999999999</v>
      </c>
      <c r="I2">
        <v>0.30680000000000002</v>
      </c>
      <c r="J2">
        <v>0.5625</v>
      </c>
      <c r="K2">
        <v>13.673</v>
      </c>
      <c r="L2">
        <v>12.9682</v>
      </c>
      <c r="M2">
        <v>2.2345999999999999</v>
      </c>
      <c r="N2">
        <v>0</v>
      </c>
      <c r="O2">
        <v>9.7158999999999995</v>
      </c>
      <c r="P2">
        <v>1.0130999999999999</v>
      </c>
      <c r="Q2">
        <v>2.2345999999999999</v>
      </c>
      <c r="R2">
        <v>0</v>
      </c>
      <c r="S2">
        <v>1.0130999999999999</v>
      </c>
      <c r="T2">
        <v>2.2345999999999999</v>
      </c>
      <c r="U2">
        <v>0</v>
      </c>
      <c r="V2">
        <v>9.7158999999999995</v>
      </c>
      <c r="W2">
        <v>1.0130999999999999</v>
      </c>
      <c r="X2">
        <v>4.4503000000000004</v>
      </c>
      <c r="Y2">
        <v>4.1893000000000002</v>
      </c>
      <c r="Z2">
        <v>2.5057</v>
      </c>
      <c r="AA2">
        <v>0.45950000000000002</v>
      </c>
      <c r="AB2">
        <v>0.20369999999999999</v>
      </c>
      <c r="AC2">
        <v>0.45</v>
      </c>
    </row>
    <row r="3" spans="1:29">
      <c r="A3" t="s">
        <v>110</v>
      </c>
      <c r="B3">
        <v>0.1411</v>
      </c>
      <c r="C3">
        <v>2.8466</v>
      </c>
      <c r="D3">
        <v>5.1433999999999997</v>
      </c>
      <c r="E3">
        <v>4.8445</v>
      </c>
      <c r="F3">
        <v>2.4382999999999999</v>
      </c>
      <c r="G3">
        <v>0.48230000000000001</v>
      </c>
      <c r="H3">
        <v>0.22770000000000001</v>
      </c>
      <c r="I3">
        <v>0.30680000000000002</v>
      </c>
      <c r="J3">
        <v>0.5625</v>
      </c>
      <c r="K3">
        <v>12.235900000000001</v>
      </c>
      <c r="L3">
        <v>12.9682</v>
      </c>
      <c r="M3">
        <v>4.7691999999999997</v>
      </c>
      <c r="N3">
        <v>0</v>
      </c>
      <c r="O3">
        <v>9.7158999999999995</v>
      </c>
      <c r="P3">
        <v>1.0130999999999999</v>
      </c>
      <c r="Q3">
        <v>4.7691999999999997</v>
      </c>
      <c r="R3">
        <v>0</v>
      </c>
      <c r="S3">
        <v>1.0130999999999999</v>
      </c>
      <c r="T3">
        <v>4.7691999999999997</v>
      </c>
      <c r="U3">
        <v>0</v>
      </c>
      <c r="V3">
        <v>9.7158999999999995</v>
      </c>
      <c r="W3">
        <v>1.0130999999999999</v>
      </c>
      <c r="X3">
        <v>4.1147</v>
      </c>
      <c r="Y3">
        <v>3.8755999999999999</v>
      </c>
      <c r="Z3">
        <v>1.9505999999999999</v>
      </c>
      <c r="AA3">
        <v>0.38590000000000002</v>
      </c>
      <c r="AB3">
        <v>0.1822</v>
      </c>
      <c r="AC3">
        <v>0.45</v>
      </c>
    </row>
    <row r="4" spans="1:29">
      <c r="A4" t="s">
        <v>91</v>
      </c>
      <c r="B4">
        <v>0.14630000000000001</v>
      </c>
      <c r="C4">
        <v>2.8466</v>
      </c>
      <c r="D4">
        <v>8.9027999999999992</v>
      </c>
      <c r="E4">
        <v>8.3696000000000002</v>
      </c>
      <c r="F4">
        <v>3.3927</v>
      </c>
      <c r="G4">
        <v>0.74070000000000003</v>
      </c>
      <c r="H4">
        <v>0.30780000000000002</v>
      </c>
      <c r="I4">
        <v>0.30680000000000002</v>
      </c>
      <c r="J4">
        <v>0.5625</v>
      </c>
      <c r="K4">
        <v>16.484300000000001</v>
      </c>
      <c r="L4">
        <v>12.9682</v>
      </c>
      <c r="M4">
        <v>3.4133</v>
      </c>
      <c r="N4">
        <v>0</v>
      </c>
      <c r="O4">
        <v>9.7158999999999995</v>
      </c>
      <c r="P4">
        <v>1.0130999999999999</v>
      </c>
      <c r="Q4">
        <v>3.4133</v>
      </c>
      <c r="R4">
        <v>0</v>
      </c>
      <c r="S4">
        <v>1.0130999999999999</v>
      </c>
      <c r="T4">
        <v>3.4133</v>
      </c>
      <c r="U4">
        <v>0</v>
      </c>
      <c r="V4">
        <v>9.7158999999999995</v>
      </c>
      <c r="W4">
        <v>1.0130999999999999</v>
      </c>
      <c r="X4">
        <v>7.1222000000000003</v>
      </c>
      <c r="Y4">
        <v>6.6957000000000004</v>
      </c>
      <c r="Z4">
        <v>2.7141000000000002</v>
      </c>
      <c r="AA4">
        <v>0.59260000000000002</v>
      </c>
      <c r="AB4">
        <v>0.2462</v>
      </c>
      <c r="AC4">
        <v>0.45</v>
      </c>
    </row>
    <row r="5" spans="1:29">
      <c r="A5" t="s">
        <v>206</v>
      </c>
      <c r="B5">
        <v>0.152</v>
      </c>
      <c r="C5">
        <v>2.8466</v>
      </c>
      <c r="D5">
        <v>5.2461000000000002</v>
      </c>
      <c r="E5">
        <v>4.9333</v>
      </c>
      <c r="F5">
        <v>1.9653</v>
      </c>
      <c r="G5">
        <v>0.52669999999999995</v>
      </c>
      <c r="H5">
        <v>0.10639999999999999</v>
      </c>
      <c r="I5">
        <v>0.30680000000000002</v>
      </c>
      <c r="J5">
        <v>0.5625</v>
      </c>
      <c r="K5">
        <v>5.7026000000000003</v>
      </c>
      <c r="L5">
        <v>12.9682</v>
      </c>
      <c r="M5">
        <v>2.2225999999999999</v>
      </c>
      <c r="N5">
        <v>0</v>
      </c>
      <c r="O5">
        <v>9.7158999999999995</v>
      </c>
      <c r="P5">
        <v>1.0130999999999999</v>
      </c>
      <c r="Q5">
        <v>2.2225999999999999</v>
      </c>
      <c r="R5">
        <v>0</v>
      </c>
      <c r="S5">
        <v>1.0130999999999999</v>
      </c>
      <c r="T5">
        <v>2.2225999999999999</v>
      </c>
      <c r="U5">
        <v>0</v>
      </c>
      <c r="V5">
        <v>9.7158999999999995</v>
      </c>
      <c r="W5">
        <v>1.0130999999999999</v>
      </c>
      <c r="X5">
        <v>4.1967999999999996</v>
      </c>
      <c r="Y5">
        <v>3.9466000000000001</v>
      </c>
      <c r="Z5">
        <v>1.5722</v>
      </c>
      <c r="AA5">
        <v>0.4214</v>
      </c>
      <c r="AB5">
        <v>8.5099999999999995E-2</v>
      </c>
      <c r="AC5">
        <v>0.45</v>
      </c>
    </row>
    <row r="6" spans="1:29">
      <c r="A6" t="s">
        <v>270</v>
      </c>
      <c r="B6">
        <v>0.1152</v>
      </c>
      <c r="C6">
        <v>2.8466</v>
      </c>
      <c r="D6">
        <v>6.8129</v>
      </c>
      <c r="E6">
        <v>6.4417999999999997</v>
      </c>
      <c r="F6">
        <v>2.1695000000000002</v>
      </c>
      <c r="G6">
        <v>0.70750000000000002</v>
      </c>
      <c r="H6">
        <v>0.12740000000000001</v>
      </c>
      <c r="I6">
        <v>0.30680000000000002</v>
      </c>
      <c r="J6">
        <v>0.5625</v>
      </c>
      <c r="K6">
        <v>6.8602999999999996</v>
      </c>
      <c r="L6">
        <v>12.9682</v>
      </c>
      <c r="M6">
        <v>2.5203000000000002</v>
      </c>
      <c r="N6">
        <v>0</v>
      </c>
      <c r="O6">
        <v>9.7158999999999995</v>
      </c>
      <c r="P6">
        <v>1.0130999999999999</v>
      </c>
      <c r="Q6">
        <v>2.5203000000000002</v>
      </c>
      <c r="R6">
        <v>0</v>
      </c>
      <c r="S6">
        <v>1.0130999999999999</v>
      </c>
      <c r="T6">
        <v>2.5203000000000002</v>
      </c>
      <c r="U6">
        <v>0</v>
      </c>
      <c r="V6">
        <v>9.7158999999999995</v>
      </c>
      <c r="W6">
        <v>1.0130999999999999</v>
      </c>
      <c r="X6">
        <v>5.4503000000000004</v>
      </c>
      <c r="Y6">
        <v>5.1534000000000004</v>
      </c>
      <c r="Z6">
        <v>1.7356</v>
      </c>
      <c r="AA6">
        <v>0.56599999999999995</v>
      </c>
      <c r="AB6">
        <v>0.1019</v>
      </c>
      <c r="AC6">
        <v>0.45</v>
      </c>
    </row>
    <row r="7" spans="1:29">
      <c r="A7" t="s">
        <v>26</v>
      </c>
      <c r="B7">
        <v>0.14449999999999999</v>
      </c>
      <c r="C7">
        <v>2.8466</v>
      </c>
      <c r="D7">
        <v>5.2466999999999997</v>
      </c>
      <c r="E7">
        <v>4.9442000000000004</v>
      </c>
      <c r="F7">
        <v>2.4403999999999999</v>
      </c>
      <c r="G7">
        <v>0.59899999999999998</v>
      </c>
      <c r="H7">
        <v>0.16400000000000001</v>
      </c>
      <c r="I7">
        <v>0.30680000000000002</v>
      </c>
      <c r="J7">
        <v>0.5625</v>
      </c>
      <c r="K7">
        <v>8.8051999999999992</v>
      </c>
      <c r="L7">
        <v>12.9682</v>
      </c>
      <c r="M7">
        <v>4.4847000000000001</v>
      </c>
      <c r="N7">
        <v>0</v>
      </c>
      <c r="O7">
        <v>9.7158999999999995</v>
      </c>
      <c r="P7">
        <v>1.0130999999999999</v>
      </c>
      <c r="Q7">
        <v>4.4847000000000001</v>
      </c>
      <c r="R7">
        <v>0</v>
      </c>
      <c r="S7">
        <v>1.0130999999999999</v>
      </c>
      <c r="T7">
        <v>4.4847000000000001</v>
      </c>
      <c r="U7">
        <v>0</v>
      </c>
      <c r="V7">
        <v>9.7158999999999995</v>
      </c>
      <c r="W7">
        <v>1.0130999999999999</v>
      </c>
      <c r="X7">
        <v>4.1974</v>
      </c>
      <c r="Y7">
        <v>3.9552999999999998</v>
      </c>
      <c r="Z7">
        <v>1.9522999999999999</v>
      </c>
      <c r="AA7">
        <v>0.47920000000000001</v>
      </c>
      <c r="AB7">
        <v>0.13120000000000001</v>
      </c>
      <c r="AC7">
        <v>0.45</v>
      </c>
    </row>
    <row r="8" spans="1:29">
      <c r="A8" t="s">
        <v>82</v>
      </c>
      <c r="B8">
        <v>0.1434</v>
      </c>
      <c r="C8">
        <v>2.8466</v>
      </c>
      <c r="D8">
        <v>5.6479999999999997</v>
      </c>
      <c r="E8">
        <v>5.3273000000000001</v>
      </c>
      <c r="F8">
        <v>2.4906000000000001</v>
      </c>
      <c r="G8">
        <v>0.56159999999999999</v>
      </c>
      <c r="H8">
        <v>0.1983</v>
      </c>
      <c r="I8">
        <v>0.30680000000000002</v>
      </c>
      <c r="J8">
        <v>0.5625</v>
      </c>
      <c r="K8">
        <v>10.6511</v>
      </c>
      <c r="L8">
        <v>12.9682</v>
      </c>
      <c r="M8">
        <v>2.6074000000000002</v>
      </c>
      <c r="N8">
        <v>0</v>
      </c>
      <c r="O8">
        <v>9.7158999999999995</v>
      </c>
      <c r="P8">
        <v>1.0130999999999999</v>
      </c>
      <c r="Q8">
        <v>2.6074000000000002</v>
      </c>
      <c r="R8">
        <v>0</v>
      </c>
      <c r="S8">
        <v>1.0130999999999999</v>
      </c>
      <c r="T8">
        <v>2.6074000000000002</v>
      </c>
      <c r="U8">
        <v>0</v>
      </c>
      <c r="V8">
        <v>9.7158999999999995</v>
      </c>
      <c r="W8">
        <v>1.0130999999999999</v>
      </c>
      <c r="X8">
        <v>4.5183999999999997</v>
      </c>
      <c r="Y8">
        <v>4.2618</v>
      </c>
      <c r="Z8">
        <v>1.9924999999999999</v>
      </c>
      <c r="AA8">
        <v>0.44929999999999998</v>
      </c>
      <c r="AB8">
        <v>0.15859999999999999</v>
      </c>
      <c r="AC8">
        <v>0.45</v>
      </c>
    </row>
    <row r="9" spans="1:29">
      <c r="A9" t="s">
        <v>21</v>
      </c>
      <c r="B9">
        <v>0.1328</v>
      </c>
      <c r="C9">
        <v>2.8466</v>
      </c>
      <c r="D9">
        <v>5.4047000000000001</v>
      </c>
      <c r="E9">
        <v>5.0983999999999998</v>
      </c>
      <c r="F9">
        <v>2.3649</v>
      </c>
      <c r="G9">
        <v>0.58860000000000001</v>
      </c>
      <c r="H9">
        <v>0.13650000000000001</v>
      </c>
      <c r="I9">
        <v>0.30680000000000002</v>
      </c>
      <c r="J9">
        <v>0.5625</v>
      </c>
      <c r="K9">
        <v>7.3391000000000002</v>
      </c>
      <c r="L9">
        <v>12.9682</v>
      </c>
      <c r="M9">
        <v>2.7254999999999998</v>
      </c>
      <c r="N9">
        <v>0</v>
      </c>
      <c r="O9">
        <v>9.7158999999999995</v>
      </c>
      <c r="P9">
        <v>1.0130999999999999</v>
      </c>
      <c r="Q9">
        <v>2.7254999999999998</v>
      </c>
      <c r="R9">
        <v>0</v>
      </c>
      <c r="S9">
        <v>1.0130999999999999</v>
      </c>
      <c r="T9">
        <v>2.7254999999999998</v>
      </c>
      <c r="U9">
        <v>0</v>
      </c>
      <c r="V9">
        <v>9.7158999999999995</v>
      </c>
      <c r="W9">
        <v>1.0130999999999999</v>
      </c>
      <c r="X9">
        <v>4.3238000000000003</v>
      </c>
      <c r="Y9">
        <v>4.0787000000000004</v>
      </c>
      <c r="Z9">
        <v>1.8918999999999999</v>
      </c>
      <c r="AA9">
        <v>0.47089999999999999</v>
      </c>
      <c r="AB9">
        <v>0.10920000000000001</v>
      </c>
      <c r="AC9">
        <v>0.45</v>
      </c>
    </row>
    <row r="10" spans="1:29">
      <c r="A10" t="s">
        <v>92</v>
      </c>
      <c r="B10">
        <v>0.14399999999999999</v>
      </c>
      <c r="C10">
        <v>2.8466</v>
      </c>
      <c r="D10">
        <v>7.1414999999999997</v>
      </c>
      <c r="E10">
        <v>6.7201000000000004</v>
      </c>
      <c r="F10">
        <v>2.6190000000000002</v>
      </c>
      <c r="G10">
        <v>0.62570000000000003</v>
      </c>
      <c r="H10">
        <v>0.23580000000000001</v>
      </c>
      <c r="I10">
        <v>0.30680000000000002</v>
      </c>
      <c r="J10">
        <v>0.5625</v>
      </c>
      <c r="K10">
        <v>12.6378</v>
      </c>
      <c r="L10">
        <v>12.9682</v>
      </c>
      <c r="M10">
        <v>4.6908000000000003</v>
      </c>
      <c r="N10">
        <v>0</v>
      </c>
      <c r="O10">
        <v>9.7158999999999995</v>
      </c>
      <c r="P10">
        <v>1.0130999999999999</v>
      </c>
      <c r="Q10">
        <v>4.6908000000000003</v>
      </c>
      <c r="R10">
        <v>0</v>
      </c>
      <c r="S10">
        <v>1.0130999999999999</v>
      </c>
      <c r="T10">
        <v>4.6908000000000003</v>
      </c>
      <c r="U10">
        <v>0</v>
      </c>
      <c r="V10">
        <v>9.7158999999999995</v>
      </c>
      <c r="W10">
        <v>1.0130999999999999</v>
      </c>
      <c r="X10">
        <v>5.7131999999999996</v>
      </c>
      <c r="Y10">
        <v>5.3761000000000001</v>
      </c>
      <c r="Z10">
        <v>2.0952000000000002</v>
      </c>
      <c r="AA10">
        <v>0.50060000000000004</v>
      </c>
      <c r="AB10">
        <v>0.18859999999999999</v>
      </c>
      <c r="AC10">
        <v>0.45</v>
      </c>
    </row>
    <row r="11" spans="1:29">
      <c r="A11" t="s">
        <v>86</v>
      </c>
      <c r="B11">
        <v>0.1401</v>
      </c>
      <c r="C11">
        <v>2.8466</v>
      </c>
      <c r="D11">
        <v>5.9249000000000001</v>
      </c>
      <c r="E11">
        <v>5.5903999999999998</v>
      </c>
      <c r="F11">
        <v>3.2572000000000001</v>
      </c>
      <c r="G11">
        <v>0.55640000000000001</v>
      </c>
      <c r="H11">
        <v>0.21779999999999999</v>
      </c>
      <c r="I11">
        <v>0.30680000000000002</v>
      </c>
      <c r="J11">
        <v>0.5625</v>
      </c>
      <c r="K11">
        <v>11.7065</v>
      </c>
      <c r="L11">
        <v>12.9682</v>
      </c>
      <c r="M11">
        <v>2.8849</v>
      </c>
      <c r="N11">
        <v>0</v>
      </c>
      <c r="O11">
        <v>9.7158999999999995</v>
      </c>
      <c r="P11">
        <v>1.0130999999999999</v>
      </c>
      <c r="Q11">
        <v>2.8849</v>
      </c>
      <c r="R11">
        <v>0</v>
      </c>
      <c r="S11">
        <v>1.0130999999999999</v>
      </c>
      <c r="T11">
        <v>2.8849</v>
      </c>
      <c r="U11">
        <v>0</v>
      </c>
      <c r="V11">
        <v>9.7158999999999995</v>
      </c>
      <c r="W11">
        <v>1.0130999999999999</v>
      </c>
      <c r="X11">
        <v>4.7398999999999996</v>
      </c>
      <c r="Y11">
        <v>4.4722999999999997</v>
      </c>
      <c r="Z11">
        <v>2.6057000000000001</v>
      </c>
      <c r="AA11">
        <v>0.4451</v>
      </c>
      <c r="AB11">
        <v>0.17419999999999999</v>
      </c>
      <c r="AC11">
        <v>0.45</v>
      </c>
    </row>
    <row r="12" spans="1:29">
      <c r="A12" t="s">
        <v>109</v>
      </c>
      <c r="B12">
        <v>0.13980000000000001</v>
      </c>
      <c r="C12">
        <v>2.8466</v>
      </c>
      <c r="D12">
        <v>5.8228</v>
      </c>
      <c r="E12">
        <v>5.4905999999999997</v>
      </c>
      <c r="F12">
        <v>2.4651000000000001</v>
      </c>
      <c r="G12">
        <v>0.60519999999999996</v>
      </c>
      <c r="H12">
        <v>0.20549999999999999</v>
      </c>
      <c r="I12">
        <v>0.30680000000000002</v>
      </c>
      <c r="J12">
        <v>0.5625</v>
      </c>
      <c r="K12">
        <v>11.036300000000001</v>
      </c>
      <c r="L12">
        <v>12.9682</v>
      </c>
      <c r="M12">
        <v>2.7242999999999999</v>
      </c>
      <c r="N12">
        <v>0</v>
      </c>
      <c r="O12">
        <v>9.7158999999999995</v>
      </c>
      <c r="P12">
        <v>1.0130999999999999</v>
      </c>
      <c r="Q12">
        <v>2.7242999999999999</v>
      </c>
      <c r="R12">
        <v>0</v>
      </c>
      <c r="S12">
        <v>1.0130999999999999</v>
      </c>
      <c r="T12">
        <v>2.7242999999999999</v>
      </c>
      <c r="U12">
        <v>0</v>
      </c>
      <c r="V12">
        <v>9.7158999999999995</v>
      </c>
      <c r="W12">
        <v>1.0130999999999999</v>
      </c>
      <c r="X12">
        <v>4.6582999999999997</v>
      </c>
      <c r="Y12">
        <v>4.3925000000000001</v>
      </c>
      <c r="Z12">
        <v>1.9721</v>
      </c>
      <c r="AA12">
        <v>0.48409999999999997</v>
      </c>
      <c r="AB12">
        <v>0.16439999999999999</v>
      </c>
      <c r="AC12">
        <v>0.45</v>
      </c>
    </row>
    <row r="13" spans="1:29">
      <c r="A13" t="s">
        <v>216</v>
      </c>
      <c r="B13">
        <v>0.13070000000000001</v>
      </c>
      <c r="C13">
        <v>2.8466</v>
      </c>
      <c r="D13">
        <v>5.2324999999999999</v>
      </c>
      <c r="E13">
        <v>4.9340999999999999</v>
      </c>
      <c r="F13">
        <v>2.1366000000000001</v>
      </c>
      <c r="G13">
        <v>0.55920000000000003</v>
      </c>
      <c r="H13">
        <v>0.1474</v>
      </c>
      <c r="I13">
        <v>0.30680000000000002</v>
      </c>
      <c r="J13">
        <v>0.5625</v>
      </c>
      <c r="K13">
        <v>7.9242999999999997</v>
      </c>
      <c r="L13">
        <v>12.9682</v>
      </c>
      <c r="M13">
        <v>3.1343999999999999</v>
      </c>
      <c r="N13">
        <v>0</v>
      </c>
      <c r="O13">
        <v>9.7158999999999995</v>
      </c>
      <c r="P13">
        <v>1.0130999999999999</v>
      </c>
      <c r="Q13">
        <v>3.1343999999999999</v>
      </c>
      <c r="R13">
        <v>0</v>
      </c>
      <c r="S13">
        <v>1.0130999999999999</v>
      </c>
      <c r="T13">
        <v>3.1343999999999999</v>
      </c>
      <c r="U13">
        <v>0</v>
      </c>
      <c r="V13">
        <v>9.7158999999999995</v>
      </c>
      <c r="W13">
        <v>1.0130999999999999</v>
      </c>
      <c r="X13">
        <v>4.1859999999999999</v>
      </c>
      <c r="Y13">
        <v>3.9472999999999998</v>
      </c>
      <c r="Z13">
        <v>1.7093</v>
      </c>
      <c r="AA13">
        <v>0.44740000000000002</v>
      </c>
      <c r="AB13">
        <v>0.11799999999999999</v>
      </c>
      <c r="AC13">
        <v>0.45</v>
      </c>
    </row>
    <row r="14" spans="1:29">
      <c r="A14" t="s">
        <v>93</v>
      </c>
      <c r="B14">
        <v>0.12529999999999999</v>
      </c>
      <c r="C14">
        <v>2.8466</v>
      </c>
      <c r="D14">
        <v>5.3949999999999996</v>
      </c>
      <c r="E14">
        <v>5.0777000000000001</v>
      </c>
      <c r="F14">
        <v>2.4716999999999998</v>
      </c>
      <c r="G14">
        <v>0.57689999999999997</v>
      </c>
      <c r="H14">
        <v>0.15110000000000001</v>
      </c>
      <c r="I14">
        <v>0.30680000000000002</v>
      </c>
      <c r="J14">
        <v>0.5625</v>
      </c>
      <c r="K14">
        <v>8.1085999999999991</v>
      </c>
      <c r="L14">
        <v>12.9682</v>
      </c>
      <c r="M14">
        <v>4.4481000000000002</v>
      </c>
      <c r="N14">
        <v>0</v>
      </c>
      <c r="O14">
        <v>9.7158999999999995</v>
      </c>
      <c r="P14">
        <v>1.0130999999999999</v>
      </c>
      <c r="Q14">
        <v>4.4481000000000002</v>
      </c>
      <c r="R14">
        <v>0</v>
      </c>
      <c r="S14">
        <v>1.0130999999999999</v>
      </c>
      <c r="T14">
        <v>4.4481000000000002</v>
      </c>
      <c r="U14">
        <v>0</v>
      </c>
      <c r="V14">
        <v>9.7158999999999995</v>
      </c>
      <c r="W14">
        <v>1.0130999999999999</v>
      </c>
      <c r="X14">
        <v>4.3159999999999998</v>
      </c>
      <c r="Y14">
        <v>4.0621</v>
      </c>
      <c r="Z14">
        <v>1.9774</v>
      </c>
      <c r="AA14">
        <v>0.46150000000000002</v>
      </c>
      <c r="AB14">
        <v>0.12089999999999999</v>
      </c>
      <c r="AC14">
        <v>0.45</v>
      </c>
    </row>
    <row r="15" spans="1:29">
      <c r="A15" t="s">
        <v>228</v>
      </c>
      <c r="B15">
        <v>0.13780000000000001</v>
      </c>
      <c r="C15">
        <v>2.8466</v>
      </c>
      <c r="D15">
        <v>6.0331000000000001</v>
      </c>
      <c r="E15">
        <v>5.6948999999999996</v>
      </c>
      <c r="F15">
        <v>2.3767</v>
      </c>
      <c r="G15">
        <v>0.5282</v>
      </c>
      <c r="H15">
        <v>0.24629999999999999</v>
      </c>
      <c r="I15">
        <v>0.30680000000000002</v>
      </c>
      <c r="J15">
        <v>0.5625</v>
      </c>
      <c r="K15">
        <v>13.2507</v>
      </c>
      <c r="L15">
        <v>12.9682</v>
      </c>
      <c r="M15">
        <v>2.7507000000000001</v>
      </c>
      <c r="N15">
        <v>0</v>
      </c>
      <c r="O15">
        <v>9.7158999999999995</v>
      </c>
      <c r="P15">
        <v>1.0130999999999999</v>
      </c>
      <c r="Q15">
        <v>2.7507000000000001</v>
      </c>
      <c r="R15">
        <v>0</v>
      </c>
      <c r="S15">
        <v>1.0130999999999999</v>
      </c>
      <c r="T15">
        <v>2.7507000000000001</v>
      </c>
      <c r="U15">
        <v>0</v>
      </c>
      <c r="V15">
        <v>9.7158999999999995</v>
      </c>
      <c r="W15">
        <v>1.0130999999999999</v>
      </c>
      <c r="X15">
        <v>4.8265000000000002</v>
      </c>
      <c r="Y15">
        <v>4.5559000000000003</v>
      </c>
      <c r="Z15">
        <v>1.9013</v>
      </c>
      <c r="AA15">
        <v>0.42249999999999999</v>
      </c>
      <c r="AB15">
        <v>0.19700000000000001</v>
      </c>
      <c r="AC15">
        <v>0.45</v>
      </c>
    </row>
    <row r="16" spans="1:29">
      <c r="A16" t="s">
        <v>290</v>
      </c>
      <c r="B16">
        <v>0.1361</v>
      </c>
      <c r="C16">
        <v>2.8466</v>
      </c>
      <c r="D16">
        <v>6.6002000000000001</v>
      </c>
      <c r="E16">
        <v>6.2385000000000002</v>
      </c>
      <c r="F16">
        <v>2.4891000000000001</v>
      </c>
      <c r="G16">
        <v>0.74470000000000003</v>
      </c>
      <c r="H16">
        <v>0.1583</v>
      </c>
      <c r="I16">
        <v>0.30680000000000002</v>
      </c>
      <c r="J16">
        <v>0.5625</v>
      </c>
      <c r="K16">
        <v>8.5098000000000003</v>
      </c>
      <c r="L16">
        <v>12.9682</v>
      </c>
      <c r="M16">
        <v>5.4920999999999998</v>
      </c>
      <c r="N16">
        <v>0</v>
      </c>
      <c r="O16">
        <v>9.7158999999999995</v>
      </c>
      <c r="P16">
        <v>1.0130999999999999</v>
      </c>
      <c r="Q16">
        <v>5.4920999999999998</v>
      </c>
      <c r="R16">
        <v>0</v>
      </c>
      <c r="S16">
        <v>1.0130999999999999</v>
      </c>
      <c r="T16">
        <v>5.4920999999999998</v>
      </c>
      <c r="U16">
        <v>0</v>
      </c>
      <c r="V16">
        <v>9.7158999999999995</v>
      </c>
      <c r="W16">
        <v>1.0130999999999999</v>
      </c>
      <c r="X16">
        <v>5.2801</v>
      </c>
      <c r="Y16">
        <v>4.9908000000000001</v>
      </c>
      <c r="Z16">
        <v>1.9913000000000001</v>
      </c>
      <c r="AA16">
        <v>0.5958</v>
      </c>
      <c r="AB16">
        <v>0.12670000000000001</v>
      </c>
      <c r="AC16">
        <v>0.45</v>
      </c>
    </row>
    <row r="17" spans="1:29">
      <c r="A17" t="s">
        <v>88</v>
      </c>
      <c r="B17">
        <v>0.1396</v>
      </c>
      <c r="C17">
        <v>2.8466</v>
      </c>
      <c r="D17">
        <v>5.6226000000000003</v>
      </c>
      <c r="E17">
        <v>5.3052999999999999</v>
      </c>
      <c r="F17">
        <v>2.5971000000000002</v>
      </c>
      <c r="G17">
        <v>0.53849999999999998</v>
      </c>
      <c r="H17">
        <v>0.20369999999999999</v>
      </c>
      <c r="I17">
        <v>0.30680000000000002</v>
      </c>
      <c r="J17">
        <v>0.5625</v>
      </c>
      <c r="K17">
        <v>10.9466</v>
      </c>
      <c r="L17">
        <v>12.9682</v>
      </c>
      <c r="M17">
        <v>3.4691000000000001</v>
      </c>
      <c r="N17">
        <v>0</v>
      </c>
      <c r="O17">
        <v>9.7158999999999995</v>
      </c>
      <c r="P17">
        <v>1.0130999999999999</v>
      </c>
      <c r="Q17">
        <v>3.4691000000000001</v>
      </c>
      <c r="R17">
        <v>0</v>
      </c>
      <c r="S17">
        <v>1.0130999999999999</v>
      </c>
      <c r="T17">
        <v>3.4691000000000001</v>
      </c>
      <c r="U17">
        <v>0</v>
      </c>
      <c r="V17">
        <v>9.7158999999999995</v>
      </c>
      <c r="W17">
        <v>1.0130999999999999</v>
      </c>
      <c r="X17">
        <v>4.4981</v>
      </c>
      <c r="Y17">
        <v>4.2442000000000002</v>
      </c>
      <c r="Z17">
        <v>2.0777000000000001</v>
      </c>
      <c r="AA17">
        <v>0.43080000000000002</v>
      </c>
      <c r="AB17">
        <v>0.16289999999999999</v>
      </c>
      <c r="AC17">
        <v>0.45</v>
      </c>
    </row>
    <row r="18" spans="1:29">
      <c r="A18" t="s">
        <v>28</v>
      </c>
      <c r="B18">
        <v>0.14380000000000001</v>
      </c>
      <c r="C18">
        <v>2.8466</v>
      </c>
      <c r="D18">
        <v>5.4709000000000003</v>
      </c>
      <c r="E18">
        <v>5.1589</v>
      </c>
      <c r="F18">
        <v>2.3631000000000002</v>
      </c>
      <c r="G18">
        <v>0.60350000000000004</v>
      </c>
      <c r="H18">
        <v>0.19339999999999999</v>
      </c>
      <c r="I18">
        <v>0.30680000000000002</v>
      </c>
      <c r="J18">
        <v>0.5625</v>
      </c>
      <c r="K18">
        <v>10.385</v>
      </c>
      <c r="L18">
        <v>12.9682</v>
      </c>
      <c r="M18">
        <v>2.7839</v>
      </c>
      <c r="N18">
        <v>0</v>
      </c>
      <c r="O18">
        <v>9.7158999999999995</v>
      </c>
      <c r="P18">
        <v>1.0130999999999999</v>
      </c>
      <c r="Q18">
        <v>2.7839</v>
      </c>
      <c r="R18">
        <v>0</v>
      </c>
      <c r="S18">
        <v>1.0130999999999999</v>
      </c>
      <c r="T18">
        <v>2.7839</v>
      </c>
      <c r="U18">
        <v>0</v>
      </c>
      <c r="V18">
        <v>9.7158999999999995</v>
      </c>
      <c r="W18">
        <v>1.0130999999999999</v>
      </c>
      <c r="X18">
        <v>4.3766999999999996</v>
      </c>
      <c r="Y18">
        <v>4.1271000000000004</v>
      </c>
      <c r="Z18">
        <v>1.8905000000000001</v>
      </c>
      <c r="AA18">
        <v>0.48280000000000001</v>
      </c>
      <c r="AB18">
        <v>0.1547</v>
      </c>
      <c r="AC18">
        <v>0.45</v>
      </c>
    </row>
    <row r="19" spans="1:29">
      <c r="A19" t="s">
        <v>112</v>
      </c>
      <c r="B19">
        <v>0.13919999999999999</v>
      </c>
      <c r="C19">
        <v>2.8466</v>
      </c>
      <c r="D19">
        <v>6.2275999999999998</v>
      </c>
      <c r="E19">
        <v>5.8754999999999997</v>
      </c>
      <c r="F19">
        <v>2.2591000000000001</v>
      </c>
      <c r="G19">
        <v>0.52769999999999995</v>
      </c>
      <c r="H19">
        <v>0.1802</v>
      </c>
      <c r="I19">
        <v>0.30680000000000002</v>
      </c>
      <c r="J19">
        <v>0.5625</v>
      </c>
      <c r="K19">
        <v>9.6784999999999997</v>
      </c>
      <c r="L19">
        <v>12.9682</v>
      </c>
      <c r="M19">
        <v>4.4496000000000002</v>
      </c>
      <c r="N19">
        <v>0</v>
      </c>
      <c r="O19">
        <v>9.7158999999999995</v>
      </c>
      <c r="P19">
        <v>1.0130999999999999</v>
      </c>
      <c r="Q19">
        <v>4.4496000000000002</v>
      </c>
      <c r="R19">
        <v>0</v>
      </c>
      <c r="S19">
        <v>1.0130999999999999</v>
      </c>
      <c r="T19">
        <v>4.4496000000000002</v>
      </c>
      <c r="U19">
        <v>0</v>
      </c>
      <c r="V19">
        <v>9.7158999999999995</v>
      </c>
      <c r="W19">
        <v>1.0130999999999999</v>
      </c>
      <c r="X19">
        <v>4.9821</v>
      </c>
      <c r="Y19">
        <v>4.7004000000000001</v>
      </c>
      <c r="Z19">
        <v>1.8072999999999999</v>
      </c>
      <c r="AA19">
        <v>0.42220000000000002</v>
      </c>
      <c r="AB19">
        <v>0.14410000000000001</v>
      </c>
      <c r="AC19">
        <v>0.45</v>
      </c>
    </row>
    <row r="20" spans="1:29">
      <c r="A20" t="s">
        <v>30</v>
      </c>
      <c r="B20">
        <v>0.1426</v>
      </c>
      <c r="C20">
        <v>2.8466</v>
      </c>
      <c r="D20">
        <v>5.2016</v>
      </c>
      <c r="E20">
        <v>4.9027000000000003</v>
      </c>
      <c r="F20">
        <v>2.2469000000000001</v>
      </c>
      <c r="G20">
        <v>0.55810000000000004</v>
      </c>
      <c r="H20">
        <v>0.19980000000000001</v>
      </c>
      <c r="I20">
        <v>0.30680000000000002</v>
      </c>
      <c r="J20">
        <v>0.5625</v>
      </c>
      <c r="K20">
        <v>10.732100000000001</v>
      </c>
      <c r="L20">
        <v>12.9682</v>
      </c>
      <c r="M20">
        <v>2.2214</v>
      </c>
      <c r="N20">
        <v>0</v>
      </c>
      <c r="O20">
        <v>9.7158999999999995</v>
      </c>
      <c r="P20">
        <v>1.0130999999999999</v>
      </c>
      <c r="Q20">
        <v>2.2214</v>
      </c>
      <c r="R20">
        <v>0</v>
      </c>
      <c r="S20">
        <v>1.0130999999999999</v>
      </c>
      <c r="T20">
        <v>2.2214</v>
      </c>
      <c r="U20">
        <v>0</v>
      </c>
      <c r="V20">
        <v>9.7158999999999995</v>
      </c>
      <c r="W20">
        <v>1.0130999999999999</v>
      </c>
      <c r="X20">
        <v>4.1612999999999998</v>
      </c>
      <c r="Y20">
        <v>3.9222000000000001</v>
      </c>
      <c r="Z20">
        <v>1.7975000000000001</v>
      </c>
      <c r="AA20">
        <v>0.44650000000000001</v>
      </c>
      <c r="AB20">
        <v>0.1598</v>
      </c>
      <c r="AC20">
        <v>0.45</v>
      </c>
    </row>
    <row r="21" spans="1:29">
      <c r="A21" t="s">
        <v>24</v>
      </c>
      <c r="B21">
        <v>0.14080000000000001</v>
      </c>
      <c r="C21">
        <v>2.8466</v>
      </c>
      <c r="D21">
        <v>5.8678999999999997</v>
      </c>
      <c r="E21">
        <v>5.5354999999999999</v>
      </c>
      <c r="F21">
        <v>2.2610000000000001</v>
      </c>
      <c r="G21">
        <v>0.60829999999999995</v>
      </c>
      <c r="H21">
        <v>0.17080000000000001</v>
      </c>
      <c r="I21">
        <v>0.30680000000000002</v>
      </c>
      <c r="J21">
        <v>0.5625</v>
      </c>
      <c r="K21">
        <v>9.1709999999999994</v>
      </c>
      <c r="L21">
        <v>12.9682</v>
      </c>
      <c r="M21">
        <v>2.2694000000000001</v>
      </c>
      <c r="N21">
        <v>0</v>
      </c>
      <c r="O21">
        <v>9.7158999999999995</v>
      </c>
      <c r="P21">
        <v>1.0130999999999999</v>
      </c>
      <c r="Q21">
        <v>2.2694000000000001</v>
      </c>
      <c r="R21">
        <v>0</v>
      </c>
      <c r="S21">
        <v>1.0130999999999999</v>
      </c>
      <c r="T21">
        <v>2.2694000000000001</v>
      </c>
      <c r="U21">
        <v>0</v>
      </c>
      <c r="V21">
        <v>9.7158999999999995</v>
      </c>
      <c r="W21">
        <v>1.0130999999999999</v>
      </c>
      <c r="X21">
        <v>4.6943000000000001</v>
      </c>
      <c r="Y21">
        <v>4.4283999999999999</v>
      </c>
      <c r="Z21">
        <v>1.8088</v>
      </c>
      <c r="AA21">
        <v>0.48659999999999998</v>
      </c>
      <c r="AB21">
        <v>0.1366</v>
      </c>
      <c r="AC21">
        <v>0.45</v>
      </c>
    </row>
    <row r="22" spans="1:29">
      <c r="A22" t="s">
        <v>107</v>
      </c>
      <c r="B22">
        <v>0.13739999999999999</v>
      </c>
      <c r="C22">
        <v>2.8466</v>
      </c>
      <c r="D22">
        <v>5.5991</v>
      </c>
      <c r="E22">
        <v>5.2785000000000002</v>
      </c>
      <c r="F22">
        <v>2.7967</v>
      </c>
      <c r="G22">
        <v>0.52129999999999999</v>
      </c>
      <c r="H22">
        <v>0.19450000000000001</v>
      </c>
      <c r="I22">
        <v>0.30680000000000002</v>
      </c>
      <c r="J22">
        <v>0.5625</v>
      </c>
      <c r="K22">
        <v>10.4518</v>
      </c>
      <c r="L22">
        <v>12.9682</v>
      </c>
      <c r="M22">
        <v>3.2425999999999999</v>
      </c>
      <c r="N22">
        <v>0</v>
      </c>
      <c r="O22">
        <v>9.7158999999999995</v>
      </c>
      <c r="P22">
        <v>1.0130999999999999</v>
      </c>
      <c r="Q22">
        <v>3.2425999999999999</v>
      </c>
      <c r="R22">
        <v>0</v>
      </c>
      <c r="S22">
        <v>1.0130999999999999</v>
      </c>
      <c r="T22">
        <v>3.2425999999999999</v>
      </c>
      <c r="U22">
        <v>0</v>
      </c>
      <c r="V22">
        <v>9.7158999999999995</v>
      </c>
      <c r="W22">
        <v>1.0130999999999999</v>
      </c>
      <c r="X22">
        <v>4.4793000000000003</v>
      </c>
      <c r="Y22">
        <v>4.2228000000000003</v>
      </c>
      <c r="Z22">
        <v>2.2374000000000001</v>
      </c>
      <c r="AA22">
        <v>0.41699999999999998</v>
      </c>
      <c r="AB22">
        <v>0.15559999999999999</v>
      </c>
      <c r="AC22">
        <v>0.45</v>
      </c>
    </row>
    <row r="23" spans="1:29">
      <c r="A23" t="s">
        <v>20</v>
      </c>
      <c r="B23">
        <v>0.12570000000000001</v>
      </c>
      <c r="C23">
        <v>2.8466</v>
      </c>
      <c r="D23">
        <v>5.3478000000000003</v>
      </c>
      <c r="E23">
        <v>5.0438999999999998</v>
      </c>
      <c r="F23">
        <v>2.0943000000000001</v>
      </c>
      <c r="G23">
        <v>0.52380000000000004</v>
      </c>
      <c r="H23">
        <v>0.1605</v>
      </c>
      <c r="I23">
        <v>0.30680000000000002</v>
      </c>
      <c r="J23">
        <v>0.5625</v>
      </c>
      <c r="K23">
        <v>8.6285000000000007</v>
      </c>
      <c r="L23">
        <v>12.9682</v>
      </c>
      <c r="M23">
        <v>2.7324999999999999</v>
      </c>
      <c r="N23">
        <v>0</v>
      </c>
      <c r="O23">
        <v>9.7158999999999995</v>
      </c>
      <c r="P23">
        <v>1.0130999999999999</v>
      </c>
      <c r="Q23">
        <v>2.7324999999999999</v>
      </c>
      <c r="R23">
        <v>0</v>
      </c>
      <c r="S23">
        <v>1.0130999999999999</v>
      </c>
      <c r="T23">
        <v>2.7324999999999999</v>
      </c>
      <c r="U23">
        <v>0</v>
      </c>
      <c r="V23">
        <v>9.7158999999999995</v>
      </c>
      <c r="W23">
        <v>1.0130999999999999</v>
      </c>
      <c r="X23">
        <v>4.2782999999999998</v>
      </c>
      <c r="Y23">
        <v>4.0350999999999999</v>
      </c>
      <c r="Z23">
        <v>1.6754</v>
      </c>
      <c r="AA23">
        <v>0.41909999999999997</v>
      </c>
      <c r="AB23">
        <v>0.12839999999999999</v>
      </c>
      <c r="AC23">
        <v>0.45</v>
      </c>
    </row>
    <row r="24" spans="1:29">
      <c r="A24" t="s">
        <v>98</v>
      </c>
      <c r="B24">
        <v>0.13500000000000001</v>
      </c>
      <c r="C24">
        <v>2.8466</v>
      </c>
      <c r="D24">
        <v>13.7271</v>
      </c>
      <c r="E24">
        <v>12.905900000000001</v>
      </c>
      <c r="F24">
        <v>2.4876999999999998</v>
      </c>
      <c r="G24">
        <v>0.99180000000000001</v>
      </c>
      <c r="H24">
        <v>0.30230000000000001</v>
      </c>
      <c r="I24">
        <v>0.30680000000000002</v>
      </c>
      <c r="J24">
        <v>0.5625</v>
      </c>
      <c r="K24">
        <v>16.166699999999999</v>
      </c>
      <c r="L24">
        <v>12.9682</v>
      </c>
      <c r="M24">
        <v>4.8818999999999999</v>
      </c>
      <c r="N24">
        <v>0</v>
      </c>
      <c r="O24">
        <v>9.7158999999999995</v>
      </c>
      <c r="P24">
        <v>1.0130999999999999</v>
      </c>
      <c r="Q24">
        <v>4.8818999999999999</v>
      </c>
      <c r="R24">
        <v>0</v>
      </c>
      <c r="S24">
        <v>1.0130999999999999</v>
      </c>
      <c r="T24">
        <v>4.8818999999999999</v>
      </c>
      <c r="U24">
        <v>0</v>
      </c>
      <c r="V24">
        <v>9.7158999999999995</v>
      </c>
      <c r="W24">
        <v>1.0130999999999999</v>
      </c>
      <c r="X24">
        <v>10.9817</v>
      </c>
      <c r="Y24">
        <v>10.3247</v>
      </c>
      <c r="Z24">
        <v>1.9902</v>
      </c>
      <c r="AA24">
        <v>0.79339999999999999</v>
      </c>
      <c r="AB24">
        <v>0.2419</v>
      </c>
      <c r="AC24">
        <v>0.45</v>
      </c>
    </row>
    <row r="25" spans="1:29">
      <c r="A25" t="s">
        <v>105</v>
      </c>
      <c r="B25">
        <v>0.13200000000000001</v>
      </c>
      <c r="C25">
        <v>2.8466</v>
      </c>
      <c r="D25">
        <v>5.3498999999999999</v>
      </c>
      <c r="E25">
        <v>5.0427</v>
      </c>
      <c r="F25">
        <v>2.4051</v>
      </c>
      <c r="G25">
        <v>0.54510000000000003</v>
      </c>
      <c r="H25">
        <v>0.17929999999999999</v>
      </c>
      <c r="I25">
        <v>0.30680000000000002</v>
      </c>
      <c r="J25">
        <v>0.5625</v>
      </c>
      <c r="K25">
        <v>9.6364000000000001</v>
      </c>
      <c r="L25">
        <v>12.9682</v>
      </c>
      <c r="M25">
        <v>4.5544000000000002</v>
      </c>
      <c r="N25">
        <v>0</v>
      </c>
      <c r="O25">
        <v>9.7158999999999995</v>
      </c>
      <c r="P25">
        <v>1.0130999999999999</v>
      </c>
      <c r="Q25">
        <v>4.5544000000000002</v>
      </c>
      <c r="R25">
        <v>0</v>
      </c>
      <c r="S25">
        <v>1.0130999999999999</v>
      </c>
      <c r="T25">
        <v>4.5544000000000002</v>
      </c>
      <c r="U25">
        <v>0</v>
      </c>
      <c r="V25">
        <v>9.7158999999999995</v>
      </c>
      <c r="W25">
        <v>1.0130999999999999</v>
      </c>
      <c r="X25">
        <v>4.2798999999999996</v>
      </c>
      <c r="Y25">
        <v>4.0342000000000002</v>
      </c>
      <c r="Z25">
        <v>1.9240999999999999</v>
      </c>
      <c r="AA25">
        <v>0.43609999999999999</v>
      </c>
      <c r="AB25">
        <v>0.14349999999999999</v>
      </c>
      <c r="AC25">
        <v>0.45</v>
      </c>
    </row>
    <row r="26" spans="1:29">
      <c r="A26" t="s">
        <v>238</v>
      </c>
      <c r="B26">
        <v>0.13220000000000001</v>
      </c>
      <c r="C26">
        <v>2.8466</v>
      </c>
      <c r="D26">
        <v>6.2348999999999997</v>
      </c>
      <c r="E26">
        <v>5.8887999999999998</v>
      </c>
      <c r="F26">
        <v>2.2262</v>
      </c>
      <c r="G26">
        <v>0.77239999999999998</v>
      </c>
      <c r="H26">
        <v>0.20749999999999999</v>
      </c>
      <c r="I26">
        <v>0.30680000000000002</v>
      </c>
      <c r="J26">
        <v>0.5625</v>
      </c>
      <c r="K26">
        <v>11.163600000000001</v>
      </c>
      <c r="L26">
        <v>12.9682</v>
      </c>
      <c r="M26">
        <v>1.8212999999999999</v>
      </c>
      <c r="N26">
        <v>0</v>
      </c>
      <c r="O26">
        <v>9.7158999999999995</v>
      </c>
      <c r="P26">
        <v>1.0130999999999999</v>
      </c>
      <c r="Q26">
        <v>1.8212999999999999</v>
      </c>
      <c r="R26">
        <v>0</v>
      </c>
      <c r="S26">
        <v>1.0130999999999999</v>
      </c>
      <c r="T26">
        <v>1.8212999999999999</v>
      </c>
      <c r="U26">
        <v>0</v>
      </c>
      <c r="V26">
        <v>9.7158999999999995</v>
      </c>
      <c r="W26">
        <v>1.0130999999999999</v>
      </c>
      <c r="X26">
        <v>4.9878999999999998</v>
      </c>
      <c r="Y26">
        <v>4.7110000000000003</v>
      </c>
      <c r="Z26">
        <v>1.7808999999999999</v>
      </c>
      <c r="AA26">
        <v>0.6179</v>
      </c>
      <c r="AB26">
        <v>0.16600000000000001</v>
      </c>
      <c r="AC26">
        <v>0.45</v>
      </c>
    </row>
    <row r="27" spans="1:29">
      <c r="A27" t="s">
        <v>94</v>
      </c>
      <c r="B27">
        <v>0.14030000000000001</v>
      </c>
      <c r="C27">
        <v>2.8466</v>
      </c>
      <c r="D27">
        <v>16.5459</v>
      </c>
      <c r="E27">
        <v>15.5562</v>
      </c>
      <c r="F27">
        <v>2.3793000000000002</v>
      </c>
      <c r="G27">
        <v>1.0289999999999999</v>
      </c>
      <c r="H27">
        <v>0.38450000000000001</v>
      </c>
      <c r="I27">
        <v>0.30680000000000002</v>
      </c>
      <c r="J27">
        <v>0.5625</v>
      </c>
      <c r="K27">
        <v>20.558800000000002</v>
      </c>
      <c r="L27">
        <v>12.9682</v>
      </c>
      <c r="M27">
        <v>3.4986000000000002</v>
      </c>
      <c r="N27">
        <v>0</v>
      </c>
      <c r="O27">
        <v>9.7158999999999995</v>
      </c>
      <c r="P27">
        <v>1.0130999999999999</v>
      </c>
      <c r="Q27">
        <v>3.4986000000000002</v>
      </c>
      <c r="R27">
        <v>0</v>
      </c>
      <c r="S27">
        <v>1.0130999999999999</v>
      </c>
      <c r="T27">
        <v>3.4986000000000002</v>
      </c>
      <c r="U27">
        <v>0</v>
      </c>
      <c r="V27">
        <v>9.7158999999999995</v>
      </c>
      <c r="W27">
        <v>1.0130999999999999</v>
      </c>
      <c r="X27">
        <v>13.236700000000001</v>
      </c>
      <c r="Y27">
        <v>12.445</v>
      </c>
      <c r="Z27">
        <v>1.9034</v>
      </c>
      <c r="AA27">
        <v>0.82320000000000004</v>
      </c>
      <c r="AB27">
        <v>0.30759999999999998</v>
      </c>
      <c r="AC27">
        <v>0.45</v>
      </c>
    </row>
    <row r="28" spans="1:29">
      <c r="A28" t="s">
        <v>96</v>
      </c>
      <c r="B28">
        <v>0.13020000000000001</v>
      </c>
      <c r="C28">
        <v>2.8466</v>
      </c>
      <c r="D28">
        <v>8.3665000000000003</v>
      </c>
      <c r="E28">
        <v>7.8680000000000003</v>
      </c>
      <c r="F28">
        <v>2.3664999999999998</v>
      </c>
      <c r="G28">
        <v>0.74670000000000003</v>
      </c>
      <c r="H28">
        <v>0.21590000000000001</v>
      </c>
      <c r="I28">
        <v>0.30680000000000002</v>
      </c>
      <c r="J28">
        <v>0.5625</v>
      </c>
      <c r="K28">
        <v>11.558299999999999</v>
      </c>
      <c r="L28">
        <v>12.9682</v>
      </c>
      <c r="M28">
        <v>3.4093</v>
      </c>
      <c r="N28">
        <v>0</v>
      </c>
      <c r="O28">
        <v>9.7158999999999995</v>
      </c>
      <c r="P28">
        <v>1.0130999999999999</v>
      </c>
      <c r="Q28">
        <v>3.4093</v>
      </c>
      <c r="R28">
        <v>0</v>
      </c>
      <c r="S28">
        <v>1.0130999999999999</v>
      </c>
      <c r="T28">
        <v>3.4093</v>
      </c>
      <c r="U28">
        <v>0</v>
      </c>
      <c r="V28">
        <v>9.7158999999999995</v>
      </c>
      <c r="W28">
        <v>1.0130999999999999</v>
      </c>
      <c r="X28">
        <v>6.6932</v>
      </c>
      <c r="Y28">
        <v>6.2944000000000004</v>
      </c>
      <c r="Z28">
        <v>1.8932</v>
      </c>
      <c r="AA28">
        <v>0.59740000000000004</v>
      </c>
      <c r="AB28">
        <v>0.17269999999999999</v>
      </c>
      <c r="AC28">
        <v>0.45</v>
      </c>
    </row>
    <row r="29" spans="1:29">
      <c r="A29" t="s">
        <v>83</v>
      </c>
      <c r="B29">
        <v>0.15509999999999999</v>
      </c>
      <c r="C29">
        <v>2.8466</v>
      </c>
      <c r="D29">
        <v>5.9922000000000004</v>
      </c>
      <c r="E29">
        <v>5.6391</v>
      </c>
      <c r="F29">
        <v>2.5823999999999998</v>
      </c>
      <c r="G29">
        <v>0.61350000000000005</v>
      </c>
      <c r="H29">
        <v>0.1072</v>
      </c>
      <c r="I29">
        <v>0.30680000000000002</v>
      </c>
      <c r="J29">
        <v>0.5625</v>
      </c>
      <c r="K29">
        <v>5.7443999999999997</v>
      </c>
      <c r="L29">
        <v>12.9682</v>
      </c>
      <c r="M29">
        <v>4.2855999999999996</v>
      </c>
      <c r="N29">
        <v>0</v>
      </c>
      <c r="O29">
        <v>9.7158999999999995</v>
      </c>
      <c r="P29">
        <v>1.0130999999999999</v>
      </c>
      <c r="Q29">
        <v>4.2855999999999996</v>
      </c>
      <c r="R29">
        <v>0</v>
      </c>
      <c r="S29">
        <v>1.0130999999999999</v>
      </c>
      <c r="T29">
        <v>4.2855999999999996</v>
      </c>
      <c r="U29">
        <v>0</v>
      </c>
      <c r="V29">
        <v>9.7158999999999995</v>
      </c>
      <c r="W29">
        <v>1.0130999999999999</v>
      </c>
      <c r="X29">
        <v>4.7938000000000001</v>
      </c>
      <c r="Y29">
        <v>4.5113000000000003</v>
      </c>
      <c r="Z29">
        <v>2.0659000000000001</v>
      </c>
      <c r="AA29">
        <v>0.49080000000000001</v>
      </c>
      <c r="AB29">
        <v>8.5800000000000001E-2</v>
      </c>
      <c r="AC29">
        <v>0.45</v>
      </c>
    </row>
    <row r="30" spans="1:29">
      <c r="A30" t="s">
        <v>368</v>
      </c>
      <c r="B30">
        <v>0.12180000000000001</v>
      </c>
      <c r="C30">
        <v>2.8466</v>
      </c>
      <c r="D30">
        <v>7.3815</v>
      </c>
      <c r="E30">
        <v>6.9893000000000001</v>
      </c>
      <c r="F30">
        <v>2.5865</v>
      </c>
      <c r="G30">
        <v>0.55940000000000001</v>
      </c>
      <c r="H30">
        <v>0.1308</v>
      </c>
      <c r="I30">
        <v>0.30680000000000002</v>
      </c>
      <c r="J30">
        <v>0.5625</v>
      </c>
      <c r="K30">
        <v>7.0392000000000001</v>
      </c>
      <c r="L30">
        <v>12.9682</v>
      </c>
      <c r="M30">
        <v>3.3386999999999998</v>
      </c>
      <c r="N30">
        <v>0</v>
      </c>
      <c r="O30">
        <v>9.7158999999999995</v>
      </c>
      <c r="P30">
        <v>1.0130999999999999</v>
      </c>
      <c r="Q30">
        <v>3.3386999999999998</v>
      </c>
      <c r="R30">
        <v>0</v>
      </c>
      <c r="S30">
        <v>1.0130999999999999</v>
      </c>
      <c r="T30">
        <v>3.3386999999999998</v>
      </c>
      <c r="U30">
        <v>0</v>
      </c>
      <c r="V30">
        <v>9.7158999999999995</v>
      </c>
      <c r="W30">
        <v>1.0130999999999999</v>
      </c>
      <c r="X30">
        <v>5.9051999999999998</v>
      </c>
      <c r="Y30">
        <v>5.5914999999999999</v>
      </c>
      <c r="Z30">
        <v>2.0691999999999999</v>
      </c>
      <c r="AA30">
        <v>0.4476</v>
      </c>
      <c r="AB30">
        <v>0.1046</v>
      </c>
      <c r="AC30">
        <v>0.45</v>
      </c>
    </row>
    <row r="31" spans="1:29">
      <c r="A31" t="s">
        <v>361</v>
      </c>
      <c r="B31">
        <v>0.12180000000000001</v>
      </c>
      <c r="C31">
        <v>2.8466</v>
      </c>
      <c r="D31">
        <v>7.4946999999999999</v>
      </c>
      <c r="E31">
        <v>7.0984999999999996</v>
      </c>
      <c r="F31">
        <v>2.2595000000000001</v>
      </c>
      <c r="G31">
        <v>0.59219999999999995</v>
      </c>
      <c r="H31">
        <v>0.1273</v>
      </c>
      <c r="I31">
        <v>0.30680000000000002</v>
      </c>
      <c r="J31">
        <v>0.5625</v>
      </c>
      <c r="K31">
        <v>6.8540000000000001</v>
      </c>
      <c r="L31">
        <v>12.9682</v>
      </c>
      <c r="M31">
        <v>3.8776999999999999</v>
      </c>
      <c r="N31">
        <v>0</v>
      </c>
      <c r="O31">
        <v>9.7158999999999995</v>
      </c>
      <c r="P31">
        <v>1.0130999999999999</v>
      </c>
      <c r="Q31">
        <v>3.8776999999999999</v>
      </c>
      <c r="R31">
        <v>0</v>
      </c>
      <c r="S31">
        <v>1.0130999999999999</v>
      </c>
      <c r="T31">
        <v>3.8776999999999999</v>
      </c>
      <c r="U31">
        <v>0</v>
      </c>
      <c r="V31">
        <v>9.7158999999999995</v>
      </c>
      <c r="W31">
        <v>1.0130999999999999</v>
      </c>
      <c r="X31">
        <v>5.9958</v>
      </c>
      <c r="Y31">
        <v>5.6787999999999998</v>
      </c>
      <c r="Z31">
        <v>1.8076000000000001</v>
      </c>
      <c r="AA31">
        <v>0.4738</v>
      </c>
      <c r="AB31">
        <v>0.1019</v>
      </c>
      <c r="AC31">
        <v>0.45</v>
      </c>
    </row>
    <row r="32" spans="1:29">
      <c r="A32" t="s">
        <v>349</v>
      </c>
      <c r="B32">
        <v>0.11890000000000001</v>
      </c>
      <c r="C32">
        <v>2.8466</v>
      </c>
      <c r="D32">
        <v>6.8855000000000004</v>
      </c>
      <c r="E32">
        <v>6.42</v>
      </c>
      <c r="F32">
        <v>2.3111000000000002</v>
      </c>
      <c r="G32">
        <v>0.60050000000000003</v>
      </c>
      <c r="H32">
        <v>0.1225</v>
      </c>
      <c r="I32">
        <v>0.30680000000000002</v>
      </c>
      <c r="J32">
        <v>0.5625</v>
      </c>
      <c r="K32">
        <v>6.5970000000000004</v>
      </c>
      <c r="L32">
        <v>12.9682</v>
      </c>
      <c r="M32">
        <v>2.9388000000000001</v>
      </c>
      <c r="N32">
        <v>0</v>
      </c>
      <c r="O32">
        <v>9.7158999999999995</v>
      </c>
      <c r="P32">
        <v>1.0130999999999999</v>
      </c>
      <c r="Q32">
        <v>2.9388000000000001</v>
      </c>
      <c r="R32">
        <v>0</v>
      </c>
      <c r="S32">
        <v>1.0130999999999999</v>
      </c>
      <c r="T32">
        <v>2.9388000000000001</v>
      </c>
      <c r="U32">
        <v>0</v>
      </c>
      <c r="V32">
        <v>9.7158999999999995</v>
      </c>
      <c r="W32">
        <v>1.0130999999999999</v>
      </c>
      <c r="X32">
        <v>5.5084</v>
      </c>
      <c r="Y32">
        <v>5.1360000000000001</v>
      </c>
      <c r="Z32">
        <v>1.8489</v>
      </c>
      <c r="AA32">
        <v>0.48039999999999999</v>
      </c>
      <c r="AB32">
        <v>9.8000000000000004E-2</v>
      </c>
      <c r="AC32">
        <v>0.45</v>
      </c>
    </row>
    <row r="33" spans="1:29">
      <c r="A33" t="s">
        <v>370</v>
      </c>
      <c r="B33">
        <v>0.1212</v>
      </c>
      <c r="C33">
        <v>2.8466</v>
      </c>
      <c r="D33">
        <v>7.83</v>
      </c>
      <c r="E33">
        <v>7.4143999999999997</v>
      </c>
      <c r="F33">
        <v>2.5897000000000001</v>
      </c>
      <c r="G33">
        <v>0.60329999999999995</v>
      </c>
      <c r="H33">
        <v>0.128</v>
      </c>
      <c r="I33">
        <v>0.30680000000000002</v>
      </c>
      <c r="J33">
        <v>0.5625</v>
      </c>
      <c r="K33">
        <v>6.8929999999999998</v>
      </c>
      <c r="L33">
        <v>12.9682</v>
      </c>
      <c r="M33">
        <v>4.5735000000000001</v>
      </c>
      <c r="N33">
        <v>0</v>
      </c>
      <c r="O33">
        <v>9.7158999999999995</v>
      </c>
      <c r="P33">
        <v>1.0130999999999999</v>
      </c>
      <c r="Q33">
        <v>4.5735000000000001</v>
      </c>
      <c r="R33">
        <v>0</v>
      </c>
      <c r="S33">
        <v>1.0130999999999999</v>
      </c>
      <c r="T33">
        <v>4.5735000000000001</v>
      </c>
      <c r="U33">
        <v>0</v>
      </c>
      <c r="V33">
        <v>9.7158999999999995</v>
      </c>
      <c r="W33">
        <v>1.0130999999999999</v>
      </c>
      <c r="X33">
        <v>6.2640000000000002</v>
      </c>
      <c r="Y33">
        <v>5.9314999999999998</v>
      </c>
      <c r="Z33">
        <v>2.0716999999999999</v>
      </c>
      <c r="AA33">
        <v>0.48270000000000002</v>
      </c>
      <c r="AB33">
        <v>0.1024</v>
      </c>
      <c r="AC33">
        <v>0.45</v>
      </c>
    </row>
    <row r="34" spans="1:29">
      <c r="A34" t="s">
        <v>363</v>
      </c>
      <c r="B34">
        <v>0.1265</v>
      </c>
      <c r="C34">
        <v>2.8466</v>
      </c>
      <c r="D34">
        <v>7.9424999999999999</v>
      </c>
      <c r="E34">
        <v>7.5186000000000002</v>
      </c>
      <c r="F34">
        <v>2.2507000000000001</v>
      </c>
      <c r="G34">
        <v>0.59360000000000002</v>
      </c>
      <c r="H34">
        <v>0.13109999999999999</v>
      </c>
      <c r="I34">
        <v>0.30680000000000002</v>
      </c>
      <c r="J34">
        <v>0.5625</v>
      </c>
      <c r="K34">
        <v>7.0530999999999997</v>
      </c>
      <c r="L34">
        <v>12.9682</v>
      </c>
      <c r="M34">
        <v>4.5500999999999996</v>
      </c>
      <c r="N34">
        <v>0</v>
      </c>
      <c r="O34">
        <v>9.7158999999999995</v>
      </c>
      <c r="P34">
        <v>1.0130999999999999</v>
      </c>
      <c r="Q34">
        <v>4.5500999999999996</v>
      </c>
      <c r="R34">
        <v>0</v>
      </c>
      <c r="S34">
        <v>1.0130999999999999</v>
      </c>
      <c r="T34">
        <v>4.5500999999999996</v>
      </c>
      <c r="U34">
        <v>0</v>
      </c>
      <c r="V34">
        <v>9.7158999999999995</v>
      </c>
      <c r="W34">
        <v>1.0130999999999999</v>
      </c>
      <c r="X34">
        <v>6.3540000000000001</v>
      </c>
      <c r="Y34">
        <v>6.0148999999999999</v>
      </c>
      <c r="Z34">
        <v>1.8006</v>
      </c>
      <c r="AA34">
        <v>0.4748</v>
      </c>
      <c r="AB34">
        <v>0.10489999999999999</v>
      </c>
      <c r="AC34">
        <v>0.45</v>
      </c>
    </row>
    <row r="35" spans="1:29">
      <c r="A35" t="s">
        <v>378</v>
      </c>
      <c r="B35">
        <v>0.1177</v>
      </c>
      <c r="C35">
        <v>2.8466</v>
      </c>
      <c r="D35">
        <v>7.6841999999999997</v>
      </c>
      <c r="E35">
        <v>7.3781999999999996</v>
      </c>
      <c r="F35">
        <v>2.2218</v>
      </c>
      <c r="G35">
        <v>0.59599999999999997</v>
      </c>
      <c r="H35">
        <v>0.1236</v>
      </c>
      <c r="I35">
        <v>0.30680000000000002</v>
      </c>
      <c r="J35">
        <v>0.5625</v>
      </c>
      <c r="K35">
        <v>6.6584000000000003</v>
      </c>
      <c r="L35">
        <v>12.9682</v>
      </c>
      <c r="M35">
        <v>3.8843000000000001</v>
      </c>
      <c r="N35">
        <v>0</v>
      </c>
      <c r="O35">
        <v>9.7158999999999995</v>
      </c>
      <c r="P35">
        <v>1.0130999999999999</v>
      </c>
      <c r="Q35">
        <v>3.8843000000000001</v>
      </c>
      <c r="R35">
        <v>0</v>
      </c>
      <c r="S35">
        <v>1.0130999999999999</v>
      </c>
      <c r="T35">
        <v>3.8843000000000001</v>
      </c>
      <c r="U35">
        <v>0</v>
      </c>
      <c r="V35">
        <v>9.7158999999999995</v>
      </c>
      <c r="W35">
        <v>1.0130999999999999</v>
      </c>
      <c r="X35">
        <v>6.1473000000000004</v>
      </c>
      <c r="Y35">
        <v>5.9025999999999996</v>
      </c>
      <c r="Z35">
        <v>1.7775000000000001</v>
      </c>
      <c r="AA35">
        <v>0.4768</v>
      </c>
      <c r="AB35">
        <v>9.8900000000000002E-2</v>
      </c>
      <c r="AC35">
        <v>0.45</v>
      </c>
    </row>
    <row r="36" spans="1:29">
      <c r="A36" t="s">
        <v>381</v>
      </c>
      <c r="B36">
        <v>0.1144</v>
      </c>
      <c r="C36">
        <v>2.8466</v>
      </c>
      <c r="D36">
        <v>7.7215999999999996</v>
      </c>
      <c r="E36">
        <v>7.3127000000000004</v>
      </c>
      <c r="F36">
        <v>2.5043000000000002</v>
      </c>
      <c r="G36">
        <v>0.60450000000000004</v>
      </c>
      <c r="H36">
        <v>0.1326</v>
      </c>
      <c r="I36">
        <v>0.30680000000000002</v>
      </c>
      <c r="J36">
        <v>0.5625</v>
      </c>
      <c r="K36">
        <v>7.1444999999999999</v>
      </c>
      <c r="L36">
        <v>12.9682</v>
      </c>
      <c r="M36">
        <v>4.3517999999999999</v>
      </c>
      <c r="N36">
        <v>0</v>
      </c>
      <c r="O36">
        <v>9.7158999999999995</v>
      </c>
      <c r="P36">
        <v>1.0130999999999999</v>
      </c>
      <c r="Q36">
        <v>4.3517999999999999</v>
      </c>
      <c r="R36">
        <v>0</v>
      </c>
      <c r="S36">
        <v>1.0130999999999999</v>
      </c>
      <c r="T36">
        <v>4.3517999999999999</v>
      </c>
      <c r="U36">
        <v>0</v>
      </c>
      <c r="V36">
        <v>9.7158999999999995</v>
      </c>
      <c r="W36">
        <v>1.0130999999999999</v>
      </c>
      <c r="X36">
        <v>6.1772999999999998</v>
      </c>
      <c r="Y36">
        <v>5.8502000000000001</v>
      </c>
      <c r="Z36">
        <v>2.0034000000000001</v>
      </c>
      <c r="AA36">
        <v>0.48359999999999997</v>
      </c>
      <c r="AB36">
        <v>0.1061</v>
      </c>
      <c r="AC36">
        <v>0.45</v>
      </c>
    </row>
    <row r="37" spans="1:29">
      <c r="A37" t="s">
        <v>357</v>
      </c>
      <c r="B37">
        <v>0.1236</v>
      </c>
      <c r="C37">
        <v>2.8466</v>
      </c>
      <c r="D37">
        <v>7.2679</v>
      </c>
      <c r="E37">
        <v>6.8909000000000002</v>
      </c>
      <c r="F37">
        <v>2.5387</v>
      </c>
      <c r="G37">
        <v>0.62509999999999999</v>
      </c>
      <c r="H37">
        <v>0.15340000000000001</v>
      </c>
      <c r="I37">
        <v>0.30680000000000002</v>
      </c>
      <c r="J37">
        <v>0.5625</v>
      </c>
      <c r="K37">
        <v>8.2543000000000006</v>
      </c>
      <c r="L37">
        <v>12.9682</v>
      </c>
      <c r="M37">
        <v>3.4266999999999999</v>
      </c>
      <c r="N37">
        <v>0</v>
      </c>
      <c r="O37">
        <v>9.7158999999999995</v>
      </c>
      <c r="P37">
        <v>1.0130999999999999</v>
      </c>
      <c r="Q37">
        <v>3.4266999999999999</v>
      </c>
      <c r="R37">
        <v>0</v>
      </c>
      <c r="S37">
        <v>1.0130999999999999</v>
      </c>
      <c r="T37">
        <v>3.4266999999999999</v>
      </c>
      <c r="U37">
        <v>0</v>
      </c>
      <c r="V37">
        <v>9.7158999999999995</v>
      </c>
      <c r="W37">
        <v>1.0130999999999999</v>
      </c>
      <c r="X37">
        <v>5.8143000000000002</v>
      </c>
      <c r="Y37">
        <v>5.5126999999999997</v>
      </c>
      <c r="Z37">
        <v>2.0310000000000001</v>
      </c>
      <c r="AA37">
        <v>0.50009999999999999</v>
      </c>
      <c r="AB37">
        <v>0.1227</v>
      </c>
      <c r="AC37">
        <v>0.45</v>
      </c>
    </row>
    <row r="38" spans="1:29">
      <c r="A38" t="s">
        <v>371</v>
      </c>
      <c r="B38">
        <v>0.12859999999999999</v>
      </c>
      <c r="C38">
        <v>2.8466</v>
      </c>
      <c r="D38">
        <v>7.8064999999999998</v>
      </c>
      <c r="E38">
        <v>7.3860000000000001</v>
      </c>
      <c r="F38">
        <v>2.4020999999999999</v>
      </c>
      <c r="G38">
        <v>0.63780000000000003</v>
      </c>
      <c r="H38">
        <v>0.14299999999999999</v>
      </c>
      <c r="I38">
        <v>0.30680000000000002</v>
      </c>
      <c r="J38">
        <v>0.5625</v>
      </c>
      <c r="K38">
        <v>7.6955999999999998</v>
      </c>
      <c r="L38">
        <v>12.9682</v>
      </c>
      <c r="M38">
        <v>4.0126999999999997</v>
      </c>
      <c r="N38">
        <v>0</v>
      </c>
      <c r="O38">
        <v>9.7158999999999995</v>
      </c>
      <c r="P38">
        <v>1.0130999999999999</v>
      </c>
      <c r="Q38">
        <v>4.0126999999999997</v>
      </c>
      <c r="R38">
        <v>0</v>
      </c>
      <c r="S38">
        <v>1.0130999999999999</v>
      </c>
      <c r="T38">
        <v>4.0126999999999997</v>
      </c>
      <c r="U38">
        <v>0</v>
      </c>
      <c r="V38">
        <v>9.7158999999999995</v>
      </c>
      <c r="W38">
        <v>1.0130999999999999</v>
      </c>
      <c r="X38">
        <v>6.2451999999999996</v>
      </c>
      <c r="Y38">
        <v>5.9088000000000003</v>
      </c>
      <c r="Z38">
        <v>1.9217</v>
      </c>
      <c r="AA38">
        <v>0.51029999999999998</v>
      </c>
      <c r="AB38">
        <v>0.1144</v>
      </c>
      <c r="AC38">
        <v>0.45</v>
      </c>
    </row>
    <row r="39" spans="1:29">
      <c r="A39" t="s">
        <v>377</v>
      </c>
      <c r="B39">
        <v>0.1215</v>
      </c>
      <c r="C39">
        <v>2.8466</v>
      </c>
      <c r="D39">
        <v>7.1449999999999996</v>
      </c>
      <c r="E39">
        <v>6.7628000000000004</v>
      </c>
      <c r="F39">
        <v>3.1335000000000002</v>
      </c>
      <c r="G39">
        <v>0.62190000000000001</v>
      </c>
      <c r="H39">
        <v>0.13719999999999999</v>
      </c>
      <c r="I39">
        <v>0.30680000000000002</v>
      </c>
      <c r="J39">
        <v>0.5625</v>
      </c>
      <c r="K39">
        <v>7.3868999999999998</v>
      </c>
      <c r="L39">
        <v>12.9682</v>
      </c>
      <c r="M39">
        <v>4.1887999999999996</v>
      </c>
      <c r="N39">
        <v>0</v>
      </c>
      <c r="O39">
        <v>9.7158999999999995</v>
      </c>
      <c r="P39">
        <v>1.0130999999999999</v>
      </c>
      <c r="Q39">
        <v>4.1887999999999996</v>
      </c>
      <c r="R39">
        <v>0</v>
      </c>
      <c r="S39">
        <v>1.0130999999999999</v>
      </c>
      <c r="T39">
        <v>4.1887999999999996</v>
      </c>
      <c r="U39">
        <v>0</v>
      </c>
      <c r="V39">
        <v>9.7158999999999995</v>
      </c>
      <c r="W39">
        <v>1.0130999999999999</v>
      </c>
      <c r="X39">
        <v>5.7160000000000002</v>
      </c>
      <c r="Y39">
        <v>5.4101999999999997</v>
      </c>
      <c r="Z39">
        <v>2.5068000000000001</v>
      </c>
      <c r="AA39">
        <v>0.4975</v>
      </c>
      <c r="AB39">
        <v>0.10979999999999999</v>
      </c>
      <c r="AC39">
        <v>0.45</v>
      </c>
    </row>
    <row r="40" spans="1:29">
      <c r="A40" t="s">
        <v>374</v>
      </c>
      <c r="B40">
        <v>0.13339999999999999</v>
      </c>
      <c r="C40">
        <v>2.8466</v>
      </c>
      <c r="D40">
        <v>7.4402999999999997</v>
      </c>
      <c r="E40">
        <v>7.0346000000000002</v>
      </c>
      <c r="F40">
        <v>2.1745999999999999</v>
      </c>
      <c r="G40">
        <v>0.64549999999999996</v>
      </c>
      <c r="H40">
        <v>0.17760000000000001</v>
      </c>
      <c r="I40">
        <v>0.30680000000000002</v>
      </c>
      <c r="J40">
        <v>0.5625</v>
      </c>
      <c r="K40">
        <v>9.5418000000000003</v>
      </c>
      <c r="L40">
        <v>12.9682</v>
      </c>
      <c r="M40">
        <v>4.3593999999999999</v>
      </c>
      <c r="N40">
        <v>0</v>
      </c>
      <c r="O40">
        <v>9.7158999999999995</v>
      </c>
      <c r="P40">
        <v>1.0130999999999999</v>
      </c>
      <c r="Q40">
        <v>4.3593999999999999</v>
      </c>
      <c r="R40">
        <v>0</v>
      </c>
      <c r="S40">
        <v>1.0130999999999999</v>
      </c>
      <c r="T40">
        <v>4.3593999999999999</v>
      </c>
      <c r="U40">
        <v>0</v>
      </c>
      <c r="V40">
        <v>9.7158999999999995</v>
      </c>
      <c r="W40">
        <v>1.0130999999999999</v>
      </c>
      <c r="X40">
        <v>5.9522000000000004</v>
      </c>
      <c r="Y40">
        <v>5.6276999999999999</v>
      </c>
      <c r="Z40">
        <v>1.7397</v>
      </c>
      <c r="AA40">
        <v>0.51639999999999997</v>
      </c>
      <c r="AB40">
        <v>0.1421</v>
      </c>
      <c r="AC40">
        <v>0.45</v>
      </c>
    </row>
    <row r="41" spans="1:29">
      <c r="A41" t="s">
        <v>358</v>
      </c>
      <c r="B41">
        <v>0.1273</v>
      </c>
      <c r="C41">
        <v>2.8466</v>
      </c>
      <c r="D41">
        <v>6.9837999999999996</v>
      </c>
      <c r="E41">
        <v>6.6115000000000004</v>
      </c>
      <c r="F41">
        <v>2.6349</v>
      </c>
      <c r="G41">
        <v>0.63849999999999996</v>
      </c>
      <c r="H41">
        <v>0.16950000000000001</v>
      </c>
      <c r="I41">
        <v>0.30680000000000002</v>
      </c>
      <c r="J41">
        <v>0.5625</v>
      </c>
      <c r="K41">
        <v>9.1121999999999996</v>
      </c>
      <c r="L41">
        <v>12.9682</v>
      </c>
      <c r="M41">
        <v>3.0882000000000001</v>
      </c>
      <c r="N41">
        <v>0</v>
      </c>
      <c r="O41">
        <v>9.7158999999999995</v>
      </c>
      <c r="P41">
        <v>1.0130999999999999</v>
      </c>
      <c r="Q41">
        <v>3.0882000000000001</v>
      </c>
      <c r="R41">
        <v>0</v>
      </c>
      <c r="S41">
        <v>1.0130999999999999</v>
      </c>
      <c r="T41">
        <v>3.0882000000000001</v>
      </c>
      <c r="U41">
        <v>0</v>
      </c>
      <c r="V41">
        <v>9.7158999999999995</v>
      </c>
      <c r="W41">
        <v>1.0130999999999999</v>
      </c>
      <c r="X41">
        <v>5.5869999999999997</v>
      </c>
      <c r="Y41">
        <v>5.2892000000000001</v>
      </c>
      <c r="Z41">
        <v>2.1078999999999999</v>
      </c>
      <c r="AA41">
        <v>0.51080000000000003</v>
      </c>
      <c r="AB41">
        <v>0.1356</v>
      </c>
      <c r="AC41">
        <v>0.45</v>
      </c>
    </row>
    <row r="42" spans="1:29">
      <c r="A42" t="s">
        <v>379</v>
      </c>
      <c r="B42">
        <v>0.1195</v>
      </c>
      <c r="C42">
        <v>2.8466</v>
      </c>
      <c r="D42">
        <v>7.4012000000000002</v>
      </c>
      <c r="E42">
        <v>7.0086000000000004</v>
      </c>
      <c r="F42">
        <v>2.3351999999999999</v>
      </c>
      <c r="G42">
        <v>0.60570000000000002</v>
      </c>
      <c r="H42">
        <v>0.12529999999999999</v>
      </c>
      <c r="I42">
        <v>0.30680000000000002</v>
      </c>
      <c r="J42">
        <v>0.5625</v>
      </c>
      <c r="K42">
        <v>6.7500999999999998</v>
      </c>
      <c r="L42">
        <v>12.9682</v>
      </c>
      <c r="M42">
        <v>4.1005000000000003</v>
      </c>
      <c r="N42">
        <v>0</v>
      </c>
      <c r="O42">
        <v>9.7158999999999995</v>
      </c>
      <c r="P42">
        <v>1.0130999999999999</v>
      </c>
      <c r="Q42">
        <v>4.1005000000000003</v>
      </c>
      <c r="R42">
        <v>0</v>
      </c>
      <c r="S42">
        <v>1.0130999999999999</v>
      </c>
      <c r="T42">
        <v>4.1005000000000003</v>
      </c>
      <c r="U42">
        <v>0</v>
      </c>
      <c r="V42">
        <v>9.7158999999999995</v>
      </c>
      <c r="W42">
        <v>1.0130999999999999</v>
      </c>
      <c r="X42">
        <v>5.9210000000000003</v>
      </c>
      <c r="Y42">
        <v>5.6069000000000004</v>
      </c>
      <c r="Z42">
        <v>1.8682000000000001</v>
      </c>
      <c r="AA42">
        <v>0.48449999999999999</v>
      </c>
      <c r="AB42">
        <v>0.1003</v>
      </c>
      <c r="AC42">
        <v>0.45</v>
      </c>
    </row>
    <row r="43" spans="1:29">
      <c r="A43" t="s">
        <v>383</v>
      </c>
      <c r="B43">
        <v>0.1181</v>
      </c>
      <c r="C43">
        <v>2.8466</v>
      </c>
      <c r="D43">
        <v>7.0662000000000003</v>
      </c>
      <c r="E43">
        <v>6.6913999999999998</v>
      </c>
      <c r="F43">
        <v>2.1566999999999998</v>
      </c>
      <c r="G43">
        <v>0.59199999999999997</v>
      </c>
      <c r="H43">
        <v>0.1331</v>
      </c>
      <c r="I43">
        <v>0.30680000000000002</v>
      </c>
      <c r="J43">
        <v>0.5625</v>
      </c>
      <c r="K43">
        <v>7.1661000000000001</v>
      </c>
      <c r="L43">
        <v>12.9682</v>
      </c>
      <c r="M43">
        <v>4.0388999999999999</v>
      </c>
      <c r="N43">
        <v>0</v>
      </c>
      <c r="O43">
        <v>9.7158999999999995</v>
      </c>
      <c r="P43">
        <v>1.0130999999999999</v>
      </c>
      <c r="Q43">
        <v>4.0388999999999999</v>
      </c>
      <c r="R43">
        <v>0</v>
      </c>
      <c r="S43">
        <v>1.0130999999999999</v>
      </c>
      <c r="T43">
        <v>4.0388999999999999</v>
      </c>
      <c r="U43">
        <v>0</v>
      </c>
      <c r="V43">
        <v>9.7158999999999995</v>
      </c>
      <c r="W43">
        <v>1.0130999999999999</v>
      </c>
      <c r="X43">
        <v>5.6529999999999996</v>
      </c>
      <c r="Y43">
        <v>5.3531000000000004</v>
      </c>
      <c r="Z43">
        <v>1.7253000000000001</v>
      </c>
      <c r="AA43">
        <v>0.47360000000000002</v>
      </c>
      <c r="AB43">
        <v>0.1065</v>
      </c>
      <c r="AC43">
        <v>0.45</v>
      </c>
    </row>
    <row r="44" spans="1:29">
      <c r="A44" t="s">
        <v>352</v>
      </c>
      <c r="B44">
        <v>0.12189999999999999</v>
      </c>
      <c r="C44">
        <v>2.8466</v>
      </c>
      <c r="D44">
        <v>7.3205</v>
      </c>
      <c r="E44">
        <v>6.9344000000000001</v>
      </c>
      <c r="F44">
        <v>2.3235000000000001</v>
      </c>
      <c r="G44">
        <v>0.60509999999999997</v>
      </c>
      <c r="H44">
        <v>0.12479999999999999</v>
      </c>
      <c r="I44">
        <v>0.30680000000000002</v>
      </c>
      <c r="J44">
        <v>0.5625</v>
      </c>
      <c r="K44">
        <v>6.7172000000000001</v>
      </c>
      <c r="L44">
        <v>12.9682</v>
      </c>
      <c r="M44">
        <v>3.2751999999999999</v>
      </c>
      <c r="N44">
        <v>0</v>
      </c>
      <c r="O44">
        <v>9.7158999999999995</v>
      </c>
      <c r="P44">
        <v>1.0130999999999999</v>
      </c>
      <c r="Q44">
        <v>3.2751999999999999</v>
      </c>
      <c r="R44">
        <v>0</v>
      </c>
      <c r="S44">
        <v>1.0130999999999999</v>
      </c>
      <c r="T44">
        <v>3.2751999999999999</v>
      </c>
      <c r="U44">
        <v>0</v>
      </c>
      <c r="V44">
        <v>9.7158999999999995</v>
      </c>
      <c r="W44">
        <v>1.0130999999999999</v>
      </c>
      <c r="X44">
        <v>5.8563999999999998</v>
      </c>
      <c r="Y44">
        <v>5.5475000000000003</v>
      </c>
      <c r="Z44">
        <v>1.8588</v>
      </c>
      <c r="AA44">
        <v>0.48409999999999997</v>
      </c>
      <c r="AB44">
        <v>9.98E-2</v>
      </c>
      <c r="AC44">
        <v>0.45</v>
      </c>
    </row>
    <row r="45" spans="1:29">
      <c r="A45" t="s">
        <v>350</v>
      </c>
      <c r="B45">
        <v>0.1176</v>
      </c>
      <c r="C45">
        <v>2.8466</v>
      </c>
      <c r="D45">
        <v>6.8144</v>
      </c>
      <c r="E45">
        <v>6.4539999999999997</v>
      </c>
      <c r="F45">
        <v>2.0211000000000001</v>
      </c>
      <c r="G45">
        <v>0.5544</v>
      </c>
      <c r="H45">
        <v>0.1236</v>
      </c>
      <c r="I45">
        <v>0.30680000000000002</v>
      </c>
      <c r="J45">
        <v>0.5625</v>
      </c>
      <c r="K45">
        <v>6.6543999999999999</v>
      </c>
      <c r="L45">
        <v>12.9682</v>
      </c>
      <c r="M45">
        <v>2.5049999999999999</v>
      </c>
      <c r="N45">
        <v>0</v>
      </c>
      <c r="O45">
        <v>9.7158999999999995</v>
      </c>
      <c r="P45">
        <v>1.0130999999999999</v>
      </c>
      <c r="Q45">
        <v>2.5049999999999999</v>
      </c>
      <c r="R45">
        <v>0</v>
      </c>
      <c r="S45">
        <v>1.0130999999999999</v>
      </c>
      <c r="T45">
        <v>2.5049999999999999</v>
      </c>
      <c r="U45">
        <v>0</v>
      </c>
      <c r="V45">
        <v>9.7158999999999995</v>
      </c>
      <c r="W45">
        <v>1.0130999999999999</v>
      </c>
      <c r="X45">
        <v>5.4516</v>
      </c>
      <c r="Y45">
        <v>5.1631999999999998</v>
      </c>
      <c r="Z45">
        <v>1.6169</v>
      </c>
      <c r="AA45">
        <v>0.44350000000000001</v>
      </c>
      <c r="AB45">
        <v>9.8900000000000002E-2</v>
      </c>
      <c r="AC45">
        <v>0.45</v>
      </c>
    </row>
    <row r="46" spans="1:29">
      <c r="A46" t="s">
        <v>353</v>
      </c>
      <c r="B46">
        <v>0.1201</v>
      </c>
      <c r="C46">
        <v>2.8466</v>
      </c>
      <c r="D46">
        <v>7.6432000000000002</v>
      </c>
      <c r="E46">
        <v>7.2356999999999996</v>
      </c>
      <c r="F46">
        <v>2.2654999999999998</v>
      </c>
      <c r="G46">
        <v>0.61829999999999996</v>
      </c>
      <c r="H46">
        <v>0.12889999999999999</v>
      </c>
      <c r="I46">
        <v>0.30680000000000002</v>
      </c>
      <c r="J46">
        <v>0.5625</v>
      </c>
      <c r="K46">
        <v>6.9417999999999997</v>
      </c>
      <c r="L46">
        <v>12.9682</v>
      </c>
      <c r="M46">
        <v>3.6257000000000001</v>
      </c>
      <c r="N46">
        <v>0</v>
      </c>
      <c r="O46">
        <v>9.7158999999999995</v>
      </c>
      <c r="P46">
        <v>1.0130999999999999</v>
      </c>
      <c r="Q46">
        <v>3.6257000000000001</v>
      </c>
      <c r="R46">
        <v>0</v>
      </c>
      <c r="S46">
        <v>1.0130999999999999</v>
      </c>
      <c r="T46">
        <v>3.6257000000000001</v>
      </c>
      <c r="U46">
        <v>0</v>
      </c>
      <c r="V46">
        <v>9.7158999999999995</v>
      </c>
      <c r="W46">
        <v>1.0130999999999999</v>
      </c>
      <c r="X46">
        <v>6.1146000000000003</v>
      </c>
      <c r="Y46">
        <v>5.7885</v>
      </c>
      <c r="Z46">
        <v>1.8124</v>
      </c>
      <c r="AA46">
        <v>0.49469999999999997</v>
      </c>
      <c r="AB46">
        <v>0.1031</v>
      </c>
      <c r="AC46">
        <v>0.45</v>
      </c>
    </row>
    <row r="47" spans="1:29">
      <c r="A47" t="s">
        <v>354</v>
      </c>
      <c r="B47">
        <v>0.12479999999999999</v>
      </c>
      <c r="C47">
        <v>2.8466</v>
      </c>
      <c r="D47">
        <v>7.069</v>
      </c>
      <c r="E47">
        <v>6.6898999999999997</v>
      </c>
      <c r="F47">
        <v>2.1410999999999998</v>
      </c>
      <c r="G47">
        <v>0.58979999999999999</v>
      </c>
      <c r="H47">
        <v>0.154</v>
      </c>
      <c r="I47">
        <v>0.30680000000000002</v>
      </c>
      <c r="J47">
        <v>0.5625</v>
      </c>
      <c r="K47">
        <v>8.2870000000000008</v>
      </c>
      <c r="L47">
        <v>12.9682</v>
      </c>
      <c r="M47">
        <v>4.3662999999999998</v>
      </c>
      <c r="N47">
        <v>0</v>
      </c>
      <c r="O47">
        <v>9.7158999999999995</v>
      </c>
      <c r="P47">
        <v>1.0130999999999999</v>
      </c>
      <c r="Q47">
        <v>4.3662999999999998</v>
      </c>
      <c r="R47">
        <v>0</v>
      </c>
      <c r="S47">
        <v>1.0130999999999999</v>
      </c>
      <c r="T47">
        <v>4.3662999999999998</v>
      </c>
      <c r="U47">
        <v>0</v>
      </c>
      <c r="V47">
        <v>9.7158999999999995</v>
      </c>
      <c r="W47">
        <v>1.0130999999999999</v>
      </c>
      <c r="X47">
        <v>5.6551999999999998</v>
      </c>
      <c r="Y47">
        <v>5.3520000000000003</v>
      </c>
      <c r="Z47">
        <v>1.7129000000000001</v>
      </c>
      <c r="AA47">
        <v>0.4718</v>
      </c>
      <c r="AB47">
        <v>0.1232</v>
      </c>
      <c r="AC47">
        <v>0.45</v>
      </c>
    </row>
    <row r="48" spans="1:29">
      <c r="A48" t="s">
        <v>359</v>
      </c>
      <c r="B48">
        <v>0.12139999999999999</v>
      </c>
      <c r="C48">
        <v>2.8466</v>
      </c>
      <c r="D48">
        <v>7.1502999999999997</v>
      </c>
      <c r="E48">
        <v>6.7716000000000003</v>
      </c>
      <c r="F48">
        <v>2.4195000000000002</v>
      </c>
      <c r="G48">
        <v>0.63370000000000004</v>
      </c>
      <c r="H48">
        <v>0.1545</v>
      </c>
      <c r="I48">
        <v>0.30680000000000002</v>
      </c>
      <c r="J48">
        <v>0.5625</v>
      </c>
      <c r="K48">
        <v>8.3173999999999992</v>
      </c>
      <c r="L48">
        <v>12.9682</v>
      </c>
      <c r="M48">
        <v>3.1440999999999999</v>
      </c>
      <c r="N48">
        <v>0</v>
      </c>
      <c r="O48">
        <v>9.7158999999999995</v>
      </c>
      <c r="P48">
        <v>1.0130999999999999</v>
      </c>
      <c r="Q48">
        <v>3.1440999999999999</v>
      </c>
      <c r="R48">
        <v>0</v>
      </c>
      <c r="S48">
        <v>1.0130999999999999</v>
      </c>
      <c r="T48">
        <v>3.1440999999999999</v>
      </c>
      <c r="U48">
        <v>0</v>
      </c>
      <c r="V48">
        <v>9.7158999999999995</v>
      </c>
      <c r="W48">
        <v>1.0130999999999999</v>
      </c>
      <c r="X48">
        <v>5.7202000000000002</v>
      </c>
      <c r="Y48">
        <v>5.4172000000000002</v>
      </c>
      <c r="Z48">
        <v>1.9356</v>
      </c>
      <c r="AA48">
        <v>0.50690000000000002</v>
      </c>
      <c r="AB48">
        <v>0.1236</v>
      </c>
      <c r="AC48">
        <v>0.45</v>
      </c>
    </row>
    <row r="49" spans="1:29">
      <c r="A49" t="s">
        <v>229</v>
      </c>
      <c r="B49">
        <v>0.14050000000000001</v>
      </c>
      <c r="C49">
        <v>2.8466</v>
      </c>
      <c r="D49">
        <v>7.1426999999999996</v>
      </c>
      <c r="E49">
        <v>6.7451999999999996</v>
      </c>
      <c r="F49">
        <v>2.2924000000000002</v>
      </c>
      <c r="G49">
        <v>0.94189999999999996</v>
      </c>
      <c r="H49">
        <v>0.18909999999999999</v>
      </c>
      <c r="I49">
        <v>0.30680000000000002</v>
      </c>
      <c r="J49">
        <v>0.5625</v>
      </c>
      <c r="K49">
        <v>10.156499999999999</v>
      </c>
      <c r="L49">
        <v>12.9682</v>
      </c>
      <c r="M49">
        <v>3.5828000000000002</v>
      </c>
      <c r="N49">
        <v>0</v>
      </c>
      <c r="O49">
        <v>9.7158999999999995</v>
      </c>
      <c r="P49">
        <v>1.0130999999999999</v>
      </c>
      <c r="Q49">
        <v>3.5828000000000002</v>
      </c>
      <c r="R49">
        <v>0</v>
      </c>
      <c r="S49">
        <v>1.0130999999999999</v>
      </c>
      <c r="T49">
        <v>3.5828000000000002</v>
      </c>
      <c r="U49">
        <v>0</v>
      </c>
      <c r="V49">
        <v>9.7158999999999995</v>
      </c>
      <c r="W49">
        <v>1.0130999999999999</v>
      </c>
      <c r="X49">
        <v>5.7141999999999999</v>
      </c>
      <c r="Y49">
        <v>5.3962000000000003</v>
      </c>
      <c r="Z49">
        <v>1.8339000000000001</v>
      </c>
      <c r="AA49">
        <v>0.75360000000000005</v>
      </c>
      <c r="AB49">
        <v>0.15129999999999999</v>
      </c>
      <c r="AC49">
        <v>0.45</v>
      </c>
    </row>
    <row r="50" spans="1:29">
      <c r="A50" t="s">
        <v>278</v>
      </c>
      <c r="B50">
        <v>0.12429999999999999</v>
      </c>
      <c r="C50">
        <v>2.8466</v>
      </c>
      <c r="D50">
        <v>6.6424000000000003</v>
      </c>
      <c r="E50">
        <v>6.2838000000000003</v>
      </c>
      <c r="F50">
        <v>2.1478000000000002</v>
      </c>
      <c r="G50">
        <v>0.75719999999999998</v>
      </c>
      <c r="H50">
        <v>0.1777</v>
      </c>
      <c r="I50">
        <v>0.30680000000000002</v>
      </c>
      <c r="J50">
        <v>0.5625</v>
      </c>
      <c r="K50">
        <v>9.5668000000000006</v>
      </c>
      <c r="L50">
        <v>12.9682</v>
      </c>
      <c r="M50">
        <v>3.4018000000000002</v>
      </c>
      <c r="N50">
        <v>0</v>
      </c>
      <c r="O50">
        <v>9.7158999999999995</v>
      </c>
      <c r="P50">
        <v>1.0130999999999999</v>
      </c>
      <c r="Q50">
        <v>3.4018000000000002</v>
      </c>
      <c r="R50">
        <v>0</v>
      </c>
      <c r="S50">
        <v>1.0130999999999999</v>
      </c>
      <c r="T50">
        <v>3.4018000000000002</v>
      </c>
      <c r="U50">
        <v>0</v>
      </c>
      <c r="V50">
        <v>9.7158999999999995</v>
      </c>
      <c r="W50">
        <v>1.0130999999999999</v>
      </c>
      <c r="X50">
        <v>5.3140000000000001</v>
      </c>
      <c r="Y50">
        <v>5.0270999999999999</v>
      </c>
      <c r="Z50">
        <v>1.7181999999999999</v>
      </c>
      <c r="AA50">
        <v>0.60580000000000001</v>
      </c>
      <c r="AB50">
        <v>0.14219999999999999</v>
      </c>
      <c r="AC50">
        <v>0.45</v>
      </c>
    </row>
    <row r="51" spans="1:29">
      <c r="A51" t="s">
        <v>300</v>
      </c>
      <c r="B51">
        <v>0.1414</v>
      </c>
      <c r="C51">
        <v>2.8466</v>
      </c>
      <c r="D51">
        <v>6.5994000000000002</v>
      </c>
      <c r="E51">
        <v>6.2359</v>
      </c>
      <c r="F51">
        <v>2.1919</v>
      </c>
      <c r="G51">
        <v>0.94010000000000005</v>
      </c>
      <c r="H51">
        <v>0.3105</v>
      </c>
      <c r="I51">
        <v>0.30680000000000002</v>
      </c>
      <c r="J51">
        <v>0.5625</v>
      </c>
      <c r="K51">
        <v>16.698799999999999</v>
      </c>
      <c r="L51">
        <v>12.9682</v>
      </c>
      <c r="M51">
        <v>5.8341000000000003</v>
      </c>
      <c r="N51">
        <v>0</v>
      </c>
      <c r="O51">
        <v>9.7158999999999995</v>
      </c>
      <c r="P51">
        <v>1.0130999999999999</v>
      </c>
      <c r="Q51">
        <v>5.8341000000000003</v>
      </c>
      <c r="R51">
        <v>0</v>
      </c>
      <c r="S51">
        <v>1.0130999999999999</v>
      </c>
      <c r="T51">
        <v>5.8341000000000003</v>
      </c>
      <c r="U51">
        <v>0</v>
      </c>
      <c r="V51">
        <v>9.7158999999999995</v>
      </c>
      <c r="W51">
        <v>1.0130999999999999</v>
      </c>
      <c r="X51">
        <v>5.2794999999999996</v>
      </c>
      <c r="Y51">
        <v>4.9886999999999997</v>
      </c>
      <c r="Z51">
        <v>1.7536</v>
      </c>
      <c r="AA51">
        <v>0.75209999999999999</v>
      </c>
      <c r="AB51">
        <v>0.24840000000000001</v>
      </c>
      <c r="AC51">
        <v>0.45</v>
      </c>
    </row>
    <row r="52" spans="1:29">
      <c r="A52" t="s">
        <v>321</v>
      </c>
      <c r="B52">
        <v>0.13089999999999999</v>
      </c>
      <c r="C52">
        <v>2.8466</v>
      </c>
      <c r="D52">
        <v>6.7416999999999998</v>
      </c>
      <c r="E52">
        <v>6.3776999999999999</v>
      </c>
      <c r="F52">
        <v>2.1776</v>
      </c>
      <c r="G52">
        <v>0.87749999999999995</v>
      </c>
      <c r="H52">
        <v>0.31719999999999998</v>
      </c>
      <c r="I52">
        <v>0.30680000000000002</v>
      </c>
      <c r="J52">
        <v>0.5625</v>
      </c>
      <c r="K52">
        <v>17.081900000000001</v>
      </c>
      <c r="L52">
        <v>12.9682</v>
      </c>
      <c r="M52">
        <v>3.7776999999999998</v>
      </c>
      <c r="N52">
        <v>0</v>
      </c>
      <c r="O52">
        <v>9.7158999999999995</v>
      </c>
      <c r="P52">
        <v>1.0130999999999999</v>
      </c>
      <c r="Q52">
        <v>3.7776999999999998</v>
      </c>
      <c r="R52">
        <v>0</v>
      </c>
      <c r="S52">
        <v>1.0130999999999999</v>
      </c>
      <c r="T52">
        <v>3.7776999999999998</v>
      </c>
      <c r="U52">
        <v>0</v>
      </c>
      <c r="V52">
        <v>9.7158999999999995</v>
      </c>
      <c r="W52">
        <v>1.0130999999999999</v>
      </c>
      <c r="X52">
        <v>5.3933</v>
      </c>
      <c r="Y52">
        <v>5.1021000000000001</v>
      </c>
      <c r="Z52">
        <v>1.7421</v>
      </c>
      <c r="AA52">
        <v>0.70199999999999996</v>
      </c>
      <c r="AB52">
        <v>0.25380000000000003</v>
      </c>
      <c r="AC52">
        <v>0.45</v>
      </c>
    </row>
    <row r="53" spans="1:29">
      <c r="A53" t="s">
        <v>346</v>
      </c>
      <c r="B53">
        <v>0.1237</v>
      </c>
      <c r="C53">
        <v>2.8466</v>
      </c>
      <c r="D53">
        <v>6.2533000000000003</v>
      </c>
      <c r="E53">
        <v>5.9138000000000002</v>
      </c>
      <c r="F53">
        <v>2.2957000000000001</v>
      </c>
      <c r="G53">
        <v>0.72070000000000001</v>
      </c>
      <c r="H53">
        <v>0.18290000000000001</v>
      </c>
      <c r="I53">
        <v>0.30680000000000002</v>
      </c>
      <c r="J53">
        <v>0.5625</v>
      </c>
      <c r="K53">
        <v>9.8484999999999996</v>
      </c>
      <c r="L53">
        <v>12.9682</v>
      </c>
      <c r="M53">
        <v>3.3344999999999998</v>
      </c>
      <c r="N53">
        <v>0</v>
      </c>
      <c r="O53">
        <v>9.7158999999999995</v>
      </c>
      <c r="P53">
        <v>1.0130999999999999</v>
      </c>
      <c r="Q53">
        <v>3.3344999999999998</v>
      </c>
      <c r="R53">
        <v>0</v>
      </c>
      <c r="S53">
        <v>1.0130999999999999</v>
      </c>
      <c r="T53">
        <v>3.3344999999999998</v>
      </c>
      <c r="U53">
        <v>0</v>
      </c>
      <c r="V53">
        <v>9.7158999999999995</v>
      </c>
      <c r="W53">
        <v>1.0130999999999999</v>
      </c>
      <c r="X53">
        <v>5.0026000000000002</v>
      </c>
      <c r="Y53">
        <v>4.7309999999999999</v>
      </c>
      <c r="Z53">
        <v>1.8366</v>
      </c>
      <c r="AA53">
        <v>0.57650000000000001</v>
      </c>
      <c r="AB53">
        <v>0.1464</v>
      </c>
      <c r="AC53">
        <v>0.45</v>
      </c>
    </row>
    <row r="54" spans="1:29">
      <c r="A54" t="s">
        <v>322</v>
      </c>
      <c r="B54">
        <v>0.13800000000000001</v>
      </c>
      <c r="C54">
        <v>2.8466</v>
      </c>
      <c r="D54">
        <v>6.3909000000000002</v>
      </c>
      <c r="E54">
        <v>6.0401999999999996</v>
      </c>
      <c r="F54">
        <v>2.2677999999999998</v>
      </c>
      <c r="G54">
        <v>0.71630000000000005</v>
      </c>
      <c r="H54">
        <v>0.17660000000000001</v>
      </c>
      <c r="I54">
        <v>0.30680000000000002</v>
      </c>
      <c r="J54">
        <v>0.5625</v>
      </c>
      <c r="K54">
        <v>9.4864999999999995</v>
      </c>
      <c r="L54">
        <v>12.9682</v>
      </c>
      <c r="M54">
        <v>4.7797000000000001</v>
      </c>
      <c r="N54">
        <v>0</v>
      </c>
      <c r="O54">
        <v>9.7158999999999995</v>
      </c>
      <c r="P54">
        <v>1.0130999999999999</v>
      </c>
      <c r="Q54">
        <v>4.7797000000000001</v>
      </c>
      <c r="R54">
        <v>0</v>
      </c>
      <c r="S54">
        <v>1.0130999999999999</v>
      </c>
      <c r="T54">
        <v>4.7797000000000001</v>
      </c>
      <c r="U54">
        <v>0</v>
      </c>
      <c r="V54">
        <v>9.7158999999999995</v>
      </c>
      <c r="W54">
        <v>1.0130999999999999</v>
      </c>
      <c r="X54">
        <v>5.1127000000000002</v>
      </c>
      <c r="Y54">
        <v>4.8322000000000003</v>
      </c>
      <c r="Z54">
        <v>1.8142</v>
      </c>
      <c r="AA54">
        <v>0.57310000000000005</v>
      </c>
      <c r="AB54">
        <v>0.14119999999999999</v>
      </c>
      <c r="AC54">
        <v>0.45</v>
      </c>
    </row>
    <row r="55" spans="1:29">
      <c r="A55" t="s">
        <v>348</v>
      </c>
      <c r="B55">
        <v>0.12280000000000001</v>
      </c>
      <c r="C55">
        <v>2.8466</v>
      </c>
      <c r="D55">
        <v>13.992699999999999</v>
      </c>
      <c r="E55">
        <v>4.1445999999999996</v>
      </c>
      <c r="F55">
        <v>2.2593000000000001</v>
      </c>
      <c r="G55">
        <v>1.5844</v>
      </c>
      <c r="H55">
        <v>0.34379999999999999</v>
      </c>
      <c r="I55">
        <v>0.30680000000000002</v>
      </c>
      <c r="J55">
        <v>0.5625</v>
      </c>
      <c r="K55">
        <v>18.446100000000001</v>
      </c>
      <c r="L55">
        <v>12.9682</v>
      </c>
      <c r="M55">
        <v>4.8692000000000002</v>
      </c>
      <c r="N55">
        <v>0</v>
      </c>
      <c r="O55">
        <v>9.7158999999999995</v>
      </c>
      <c r="P55">
        <v>1.0130999999999999</v>
      </c>
      <c r="Q55">
        <v>4.8692000000000002</v>
      </c>
      <c r="R55">
        <v>0</v>
      </c>
      <c r="S55">
        <v>1.0130999999999999</v>
      </c>
      <c r="T55">
        <v>4.8692000000000002</v>
      </c>
      <c r="U55">
        <v>0</v>
      </c>
      <c r="V55">
        <v>9.7158999999999995</v>
      </c>
      <c r="W55">
        <v>1.0130999999999999</v>
      </c>
      <c r="X55">
        <v>11.1942</v>
      </c>
      <c r="Y55">
        <v>3.3157000000000001</v>
      </c>
      <c r="Z55">
        <v>1.8075000000000001</v>
      </c>
      <c r="AA55">
        <v>1.2675000000000001</v>
      </c>
      <c r="AB55">
        <v>0.27500000000000002</v>
      </c>
      <c r="AC55">
        <v>0.45</v>
      </c>
    </row>
    <row r="56" spans="1:29">
      <c r="A56" t="s">
        <v>327</v>
      </c>
      <c r="B56">
        <v>0.13400000000000001</v>
      </c>
      <c r="C56">
        <v>2.8466</v>
      </c>
      <c r="D56">
        <v>6.2984</v>
      </c>
      <c r="E56">
        <v>4.6952999999999996</v>
      </c>
      <c r="F56">
        <v>2.1433</v>
      </c>
      <c r="G56">
        <v>0.71319999999999995</v>
      </c>
      <c r="H56">
        <v>0.1782</v>
      </c>
      <c r="I56">
        <v>0.30680000000000002</v>
      </c>
      <c r="J56">
        <v>0.5625</v>
      </c>
      <c r="K56">
        <v>9.5808</v>
      </c>
      <c r="L56">
        <v>12.9682</v>
      </c>
      <c r="M56">
        <v>6.8337000000000003</v>
      </c>
      <c r="N56">
        <v>0</v>
      </c>
      <c r="O56">
        <v>9.7158999999999995</v>
      </c>
      <c r="P56">
        <v>1.0130999999999999</v>
      </c>
      <c r="Q56">
        <v>6.8337000000000003</v>
      </c>
      <c r="R56">
        <v>0</v>
      </c>
      <c r="S56">
        <v>1.0130999999999999</v>
      </c>
      <c r="T56">
        <v>6.8337000000000003</v>
      </c>
      <c r="U56">
        <v>0</v>
      </c>
      <c r="V56">
        <v>9.7158999999999995</v>
      </c>
      <c r="W56">
        <v>1.0130999999999999</v>
      </c>
      <c r="X56">
        <v>5.0387000000000004</v>
      </c>
      <c r="Y56">
        <v>3.7563</v>
      </c>
      <c r="Z56">
        <v>1.7146999999999999</v>
      </c>
      <c r="AA56">
        <v>0.57050000000000001</v>
      </c>
      <c r="AB56">
        <v>0.1426</v>
      </c>
      <c r="AC56">
        <v>0.45</v>
      </c>
    </row>
    <row r="57" spans="1:29">
      <c r="A57" t="s">
        <v>313</v>
      </c>
      <c r="B57">
        <v>0.1275</v>
      </c>
      <c r="C57">
        <v>2.8466</v>
      </c>
      <c r="D57">
        <v>6.1638000000000002</v>
      </c>
      <c r="E57">
        <v>5.8287000000000004</v>
      </c>
      <c r="F57">
        <v>3.2351999999999999</v>
      </c>
      <c r="G57">
        <v>0.77480000000000004</v>
      </c>
      <c r="H57">
        <v>0.1951</v>
      </c>
      <c r="I57">
        <v>0.30680000000000002</v>
      </c>
      <c r="J57">
        <v>0.5625</v>
      </c>
      <c r="K57">
        <v>10.5009</v>
      </c>
      <c r="L57">
        <v>12.9682</v>
      </c>
      <c r="M57">
        <v>3.0051000000000001</v>
      </c>
      <c r="N57">
        <v>0</v>
      </c>
      <c r="O57">
        <v>9.7158999999999995</v>
      </c>
      <c r="P57">
        <v>1.0130999999999999</v>
      </c>
      <c r="Q57">
        <v>3.0051000000000001</v>
      </c>
      <c r="R57">
        <v>0</v>
      </c>
      <c r="S57">
        <v>1.0130999999999999</v>
      </c>
      <c r="T57">
        <v>3.0051000000000001</v>
      </c>
      <c r="U57">
        <v>0</v>
      </c>
      <c r="V57">
        <v>9.7158999999999995</v>
      </c>
      <c r="W57">
        <v>1.0130999999999999</v>
      </c>
      <c r="X57">
        <v>4.931</v>
      </c>
      <c r="Y57">
        <v>4.6630000000000003</v>
      </c>
      <c r="Z57">
        <v>2.5880999999999998</v>
      </c>
      <c r="AA57">
        <v>0.61990000000000001</v>
      </c>
      <c r="AB57">
        <v>0.15609999999999999</v>
      </c>
      <c r="AC57">
        <v>0.45</v>
      </c>
    </row>
    <row r="58" spans="1:29">
      <c r="A58" t="s">
        <v>114</v>
      </c>
      <c r="B58">
        <v>0.1479</v>
      </c>
      <c r="C58">
        <v>2.8466</v>
      </c>
      <c r="D58">
        <v>5.9870999999999999</v>
      </c>
      <c r="E58">
        <v>5.6527000000000003</v>
      </c>
      <c r="F58">
        <v>2.2246000000000001</v>
      </c>
      <c r="G58">
        <v>0.86970000000000003</v>
      </c>
      <c r="H58">
        <v>0.24859999999999999</v>
      </c>
      <c r="I58">
        <v>0.30680000000000002</v>
      </c>
      <c r="J58">
        <v>0.5625</v>
      </c>
      <c r="K58">
        <v>13.364100000000001</v>
      </c>
      <c r="L58">
        <v>12.9682</v>
      </c>
      <c r="M58">
        <v>3.7715999999999998</v>
      </c>
      <c r="N58">
        <v>0</v>
      </c>
      <c r="O58">
        <v>9.7158999999999995</v>
      </c>
      <c r="P58">
        <v>1.0130999999999999</v>
      </c>
      <c r="Q58">
        <v>3.7715999999999998</v>
      </c>
      <c r="R58">
        <v>0</v>
      </c>
      <c r="S58">
        <v>1.0130999999999999</v>
      </c>
      <c r="T58">
        <v>3.7715999999999998</v>
      </c>
      <c r="U58">
        <v>0</v>
      </c>
      <c r="V58">
        <v>9.7158999999999995</v>
      </c>
      <c r="W58">
        <v>1.0130999999999999</v>
      </c>
      <c r="X58">
        <v>4.7896999999999998</v>
      </c>
      <c r="Y58">
        <v>4.5221999999999998</v>
      </c>
      <c r="Z58">
        <v>1.7797000000000001</v>
      </c>
      <c r="AA58">
        <v>0.69569999999999999</v>
      </c>
      <c r="AB58">
        <v>0.19889999999999999</v>
      </c>
      <c r="AC58">
        <v>0.45</v>
      </c>
    </row>
    <row r="59" spans="1:29">
      <c r="A59" t="s">
        <v>355</v>
      </c>
      <c r="B59">
        <v>0.12659999999999999</v>
      </c>
      <c r="C59">
        <v>2.8466</v>
      </c>
      <c r="D59">
        <v>6.2705000000000002</v>
      </c>
      <c r="E59">
        <v>5.9303999999999997</v>
      </c>
      <c r="F59">
        <v>2.3031000000000001</v>
      </c>
      <c r="G59">
        <v>0.72140000000000004</v>
      </c>
      <c r="H59">
        <v>0.16320000000000001</v>
      </c>
      <c r="I59">
        <v>0.30680000000000002</v>
      </c>
      <c r="J59">
        <v>0.5625</v>
      </c>
      <c r="K59">
        <v>8.7786000000000008</v>
      </c>
      <c r="L59">
        <v>12.9682</v>
      </c>
      <c r="M59">
        <v>4.4405000000000001</v>
      </c>
      <c r="N59">
        <v>0</v>
      </c>
      <c r="O59">
        <v>9.7158999999999995</v>
      </c>
      <c r="P59">
        <v>1.0130999999999999</v>
      </c>
      <c r="Q59">
        <v>4.4405000000000001</v>
      </c>
      <c r="R59">
        <v>0</v>
      </c>
      <c r="S59">
        <v>1.0130999999999999</v>
      </c>
      <c r="T59">
        <v>4.4405000000000001</v>
      </c>
      <c r="U59">
        <v>0</v>
      </c>
      <c r="V59">
        <v>9.7158999999999995</v>
      </c>
      <c r="W59">
        <v>1.0130999999999999</v>
      </c>
      <c r="X59">
        <v>5.0164</v>
      </c>
      <c r="Y59">
        <v>4.7443</v>
      </c>
      <c r="Z59">
        <v>1.8425</v>
      </c>
      <c r="AA59">
        <v>0.57709999999999995</v>
      </c>
      <c r="AB59">
        <v>0.1305</v>
      </c>
      <c r="AC59">
        <v>0.45</v>
      </c>
    </row>
    <row r="60" spans="1:29">
      <c r="A60" t="s">
        <v>345</v>
      </c>
      <c r="B60">
        <v>0.1231</v>
      </c>
      <c r="C60">
        <v>2.8466</v>
      </c>
      <c r="D60">
        <v>6.2598000000000003</v>
      </c>
      <c r="E60">
        <v>5.9226000000000001</v>
      </c>
      <c r="F60">
        <v>2.1046</v>
      </c>
      <c r="G60">
        <v>0.81540000000000001</v>
      </c>
      <c r="H60">
        <v>0.24690000000000001</v>
      </c>
      <c r="I60">
        <v>0.30680000000000002</v>
      </c>
      <c r="J60">
        <v>0.5625</v>
      </c>
      <c r="K60">
        <v>13.2936</v>
      </c>
      <c r="L60">
        <v>12.9682</v>
      </c>
      <c r="M60">
        <v>4.4602000000000004</v>
      </c>
      <c r="N60">
        <v>0</v>
      </c>
      <c r="O60">
        <v>9.7158999999999995</v>
      </c>
      <c r="P60">
        <v>1.0130999999999999</v>
      </c>
      <c r="Q60">
        <v>4.4602000000000004</v>
      </c>
      <c r="R60">
        <v>0</v>
      </c>
      <c r="S60">
        <v>1.0130999999999999</v>
      </c>
      <c r="T60">
        <v>4.4602000000000004</v>
      </c>
      <c r="U60">
        <v>0</v>
      </c>
      <c r="V60">
        <v>9.7158999999999995</v>
      </c>
      <c r="W60">
        <v>1.0130999999999999</v>
      </c>
      <c r="X60">
        <v>5.0077999999999996</v>
      </c>
      <c r="Y60">
        <v>4.7380000000000004</v>
      </c>
      <c r="Z60">
        <v>1.6837</v>
      </c>
      <c r="AA60">
        <v>0.65229999999999999</v>
      </c>
      <c r="AB60">
        <v>0.19750000000000001</v>
      </c>
      <c r="AC60">
        <v>0.45</v>
      </c>
    </row>
    <row r="61" spans="1:29">
      <c r="A61" t="s">
        <v>317</v>
      </c>
      <c r="B61">
        <v>0.12790000000000001</v>
      </c>
      <c r="C61">
        <v>2.8466</v>
      </c>
      <c r="D61">
        <v>6.2249999999999996</v>
      </c>
      <c r="E61">
        <v>5.8863000000000003</v>
      </c>
      <c r="F61">
        <v>2.9129</v>
      </c>
      <c r="G61">
        <v>0.71819999999999995</v>
      </c>
      <c r="H61">
        <v>0.1837</v>
      </c>
      <c r="I61">
        <v>0.30680000000000002</v>
      </c>
      <c r="J61">
        <v>0.5625</v>
      </c>
      <c r="K61">
        <v>9.8842999999999996</v>
      </c>
      <c r="L61">
        <v>12.9682</v>
      </c>
      <c r="M61">
        <v>4.7055999999999996</v>
      </c>
      <c r="N61">
        <v>0</v>
      </c>
      <c r="O61">
        <v>9.7158999999999995</v>
      </c>
      <c r="P61">
        <v>1.0130999999999999</v>
      </c>
      <c r="Q61">
        <v>4.7055999999999996</v>
      </c>
      <c r="R61">
        <v>0</v>
      </c>
      <c r="S61">
        <v>1.0130999999999999</v>
      </c>
      <c r="T61">
        <v>4.7055999999999996</v>
      </c>
      <c r="U61">
        <v>0</v>
      </c>
      <c r="V61">
        <v>9.7158999999999995</v>
      </c>
      <c r="W61">
        <v>1.0130999999999999</v>
      </c>
      <c r="X61">
        <v>4.9800000000000004</v>
      </c>
      <c r="Y61">
        <v>4.7091000000000003</v>
      </c>
      <c r="Z61">
        <v>2.3302999999999998</v>
      </c>
      <c r="AA61">
        <v>0.5746</v>
      </c>
      <c r="AB61">
        <v>0.14699999999999999</v>
      </c>
      <c r="AC61">
        <v>0.45</v>
      </c>
    </row>
    <row r="62" spans="1:29">
      <c r="A62" t="s">
        <v>304</v>
      </c>
      <c r="B62">
        <v>0.1356</v>
      </c>
      <c r="C62">
        <v>2.8466</v>
      </c>
      <c r="D62">
        <v>6.8422999999999998</v>
      </c>
      <c r="E62">
        <v>6.4669999999999996</v>
      </c>
      <c r="F62">
        <v>2.1703000000000001</v>
      </c>
      <c r="G62">
        <v>0.81569999999999998</v>
      </c>
      <c r="H62">
        <v>0.26479999999999998</v>
      </c>
      <c r="I62">
        <v>0.30680000000000002</v>
      </c>
      <c r="J62">
        <v>0.5625</v>
      </c>
      <c r="K62">
        <v>14.2532</v>
      </c>
      <c r="L62">
        <v>12.9682</v>
      </c>
      <c r="M62">
        <v>3.3111999999999999</v>
      </c>
      <c r="N62">
        <v>0</v>
      </c>
      <c r="O62">
        <v>9.7158999999999995</v>
      </c>
      <c r="P62">
        <v>1.0130999999999999</v>
      </c>
      <c r="Q62">
        <v>3.3111999999999999</v>
      </c>
      <c r="R62">
        <v>0</v>
      </c>
      <c r="S62">
        <v>1.0130999999999999</v>
      </c>
      <c r="T62">
        <v>3.3111999999999999</v>
      </c>
      <c r="U62">
        <v>0</v>
      </c>
      <c r="V62">
        <v>9.7158999999999995</v>
      </c>
      <c r="W62">
        <v>1.0130999999999999</v>
      </c>
      <c r="X62">
        <v>5.4737999999999998</v>
      </c>
      <c r="Y62">
        <v>5.1736000000000004</v>
      </c>
      <c r="Z62">
        <v>1.7362</v>
      </c>
      <c r="AA62">
        <v>0.65259999999999996</v>
      </c>
      <c r="AB62">
        <v>0.21179999999999999</v>
      </c>
      <c r="AC62">
        <v>0.45</v>
      </c>
    </row>
    <row r="63" spans="1:29">
      <c r="A63" t="s">
        <v>310</v>
      </c>
      <c r="B63">
        <v>0.13750000000000001</v>
      </c>
      <c r="C63">
        <v>2.8466</v>
      </c>
      <c r="D63">
        <v>6.9123999999999999</v>
      </c>
      <c r="E63">
        <v>6.5319000000000003</v>
      </c>
      <c r="F63">
        <v>2.2334999999999998</v>
      </c>
      <c r="G63">
        <v>0.93540000000000001</v>
      </c>
      <c r="H63">
        <v>0.25340000000000001</v>
      </c>
      <c r="I63">
        <v>0.30680000000000002</v>
      </c>
      <c r="J63">
        <v>0.5625</v>
      </c>
      <c r="K63">
        <v>13.624599999999999</v>
      </c>
      <c r="L63">
        <v>12.9682</v>
      </c>
      <c r="M63">
        <v>3.3616999999999999</v>
      </c>
      <c r="N63">
        <v>0</v>
      </c>
      <c r="O63">
        <v>9.7158999999999995</v>
      </c>
      <c r="P63">
        <v>1.0130999999999999</v>
      </c>
      <c r="Q63">
        <v>3.3616999999999999</v>
      </c>
      <c r="R63">
        <v>0</v>
      </c>
      <c r="S63">
        <v>1.0130999999999999</v>
      </c>
      <c r="T63">
        <v>3.3616999999999999</v>
      </c>
      <c r="U63">
        <v>0</v>
      </c>
      <c r="V63">
        <v>9.7158999999999995</v>
      </c>
      <c r="W63">
        <v>1.0130999999999999</v>
      </c>
      <c r="X63">
        <v>5.5298999999999996</v>
      </c>
      <c r="Y63">
        <v>5.2255000000000003</v>
      </c>
      <c r="Z63">
        <v>1.7867999999999999</v>
      </c>
      <c r="AA63">
        <v>0.74829999999999997</v>
      </c>
      <c r="AB63">
        <v>0.20269999999999999</v>
      </c>
      <c r="AC63">
        <v>0.45</v>
      </c>
    </row>
    <row r="64" spans="1:29">
      <c r="A64" t="s">
        <v>362</v>
      </c>
      <c r="B64">
        <v>0.1268</v>
      </c>
      <c r="C64">
        <v>2.8466</v>
      </c>
      <c r="D64">
        <v>6.3769999999999998</v>
      </c>
      <c r="E64">
        <v>6.0294999999999996</v>
      </c>
      <c r="F64">
        <v>2.1899000000000002</v>
      </c>
      <c r="G64">
        <v>0.70479999999999998</v>
      </c>
      <c r="H64">
        <v>0.15190000000000001</v>
      </c>
      <c r="I64">
        <v>0.30680000000000002</v>
      </c>
      <c r="J64">
        <v>0.5625</v>
      </c>
      <c r="K64">
        <v>8.1682000000000006</v>
      </c>
      <c r="L64">
        <v>12.9682</v>
      </c>
      <c r="M64">
        <v>4.8357000000000001</v>
      </c>
      <c r="N64">
        <v>0</v>
      </c>
      <c r="O64">
        <v>9.7158999999999995</v>
      </c>
      <c r="P64">
        <v>1.0130999999999999</v>
      </c>
      <c r="Q64">
        <v>4.8357000000000001</v>
      </c>
      <c r="R64">
        <v>0</v>
      </c>
      <c r="S64">
        <v>1.0130999999999999</v>
      </c>
      <c r="T64">
        <v>4.8357000000000001</v>
      </c>
      <c r="U64">
        <v>0</v>
      </c>
      <c r="V64">
        <v>9.7158999999999995</v>
      </c>
      <c r="W64">
        <v>1.0130999999999999</v>
      </c>
      <c r="X64">
        <v>5.1016000000000004</v>
      </c>
      <c r="Y64">
        <v>4.8235999999999999</v>
      </c>
      <c r="Z64">
        <v>1.7519</v>
      </c>
      <c r="AA64">
        <v>0.56389999999999996</v>
      </c>
      <c r="AB64">
        <v>0.1215</v>
      </c>
      <c r="AC64">
        <v>0.45</v>
      </c>
    </row>
    <row r="65" spans="1:29">
      <c r="A65" t="s">
        <v>239</v>
      </c>
      <c r="B65">
        <v>0.13919999999999999</v>
      </c>
      <c r="C65">
        <v>2.8466</v>
      </c>
      <c r="D65">
        <v>7.1044</v>
      </c>
      <c r="E65">
        <v>6.7123999999999997</v>
      </c>
      <c r="F65">
        <v>2.2488999999999999</v>
      </c>
      <c r="G65">
        <v>0.9325</v>
      </c>
      <c r="H65">
        <v>0.31259999999999999</v>
      </c>
      <c r="I65">
        <v>0.30680000000000002</v>
      </c>
      <c r="J65">
        <v>0.5625</v>
      </c>
      <c r="K65">
        <v>16.820599999999999</v>
      </c>
      <c r="L65">
        <v>12.9682</v>
      </c>
      <c r="M65">
        <v>2.7753000000000001</v>
      </c>
      <c r="N65">
        <v>0</v>
      </c>
      <c r="O65">
        <v>9.7158999999999995</v>
      </c>
      <c r="P65">
        <v>1.0130999999999999</v>
      </c>
      <c r="Q65">
        <v>2.7753000000000001</v>
      </c>
      <c r="R65">
        <v>0</v>
      </c>
      <c r="S65">
        <v>1.0130999999999999</v>
      </c>
      <c r="T65">
        <v>2.7753000000000001</v>
      </c>
      <c r="U65">
        <v>0</v>
      </c>
      <c r="V65">
        <v>9.7158999999999995</v>
      </c>
      <c r="W65">
        <v>1.0130999999999999</v>
      </c>
      <c r="X65">
        <v>5.6835000000000004</v>
      </c>
      <c r="Y65">
        <v>5.3699000000000003</v>
      </c>
      <c r="Z65">
        <v>1.7990999999999999</v>
      </c>
      <c r="AA65">
        <v>0.746</v>
      </c>
      <c r="AB65">
        <v>0.25009999999999999</v>
      </c>
      <c r="AC65">
        <v>0.45</v>
      </c>
    </row>
    <row r="66" spans="1:29">
      <c r="A66" t="s">
        <v>267</v>
      </c>
      <c r="B66">
        <v>0.1273</v>
      </c>
      <c r="C66">
        <v>2.8466</v>
      </c>
      <c r="D66">
        <v>6.8727999999999998</v>
      </c>
      <c r="E66">
        <v>6.4950000000000001</v>
      </c>
      <c r="F66">
        <v>2.3576000000000001</v>
      </c>
      <c r="G66">
        <v>0.77790000000000004</v>
      </c>
      <c r="H66">
        <v>0.16619999999999999</v>
      </c>
      <c r="I66">
        <v>0.30680000000000002</v>
      </c>
      <c r="J66">
        <v>0.5625</v>
      </c>
      <c r="K66">
        <v>8.9425000000000008</v>
      </c>
      <c r="L66">
        <v>12.9682</v>
      </c>
      <c r="M66">
        <v>3.2345999999999999</v>
      </c>
      <c r="N66">
        <v>0</v>
      </c>
      <c r="O66">
        <v>9.7158999999999995</v>
      </c>
      <c r="P66">
        <v>1.0130999999999999</v>
      </c>
      <c r="Q66">
        <v>3.2345999999999999</v>
      </c>
      <c r="R66">
        <v>0</v>
      </c>
      <c r="S66">
        <v>1.0130999999999999</v>
      </c>
      <c r="T66">
        <v>3.2345999999999999</v>
      </c>
      <c r="U66">
        <v>0</v>
      </c>
      <c r="V66">
        <v>9.7158999999999995</v>
      </c>
      <c r="W66">
        <v>1.0130999999999999</v>
      </c>
      <c r="X66">
        <v>5.4983000000000004</v>
      </c>
      <c r="Y66">
        <v>5.1959999999999997</v>
      </c>
      <c r="Z66">
        <v>1.8859999999999999</v>
      </c>
      <c r="AA66">
        <v>0.62229999999999996</v>
      </c>
      <c r="AB66">
        <v>0.13300000000000001</v>
      </c>
      <c r="AC66">
        <v>0.45</v>
      </c>
    </row>
    <row r="67" spans="1:29">
      <c r="A67" t="s">
        <v>318</v>
      </c>
      <c r="B67">
        <v>0.1242</v>
      </c>
      <c r="C67">
        <v>2.8466</v>
      </c>
      <c r="D67">
        <v>6.6424000000000003</v>
      </c>
      <c r="E67">
        <v>6.2834000000000003</v>
      </c>
      <c r="F67">
        <v>2.1457000000000002</v>
      </c>
      <c r="G67">
        <v>0.79969999999999997</v>
      </c>
      <c r="H67">
        <v>0.187</v>
      </c>
      <c r="I67">
        <v>0.30680000000000002</v>
      </c>
      <c r="J67">
        <v>0.5625</v>
      </c>
      <c r="K67">
        <v>10.070399999999999</v>
      </c>
      <c r="L67">
        <v>12.9682</v>
      </c>
      <c r="M67">
        <v>3.5926</v>
      </c>
      <c r="N67">
        <v>0</v>
      </c>
      <c r="O67">
        <v>9.7158999999999995</v>
      </c>
      <c r="P67">
        <v>1.0130999999999999</v>
      </c>
      <c r="Q67">
        <v>3.5926</v>
      </c>
      <c r="R67">
        <v>0</v>
      </c>
      <c r="S67">
        <v>1.0130999999999999</v>
      </c>
      <c r="T67">
        <v>3.5926</v>
      </c>
      <c r="U67">
        <v>0</v>
      </c>
      <c r="V67">
        <v>9.7158999999999995</v>
      </c>
      <c r="W67">
        <v>1.0130999999999999</v>
      </c>
      <c r="X67">
        <v>5.3140000000000001</v>
      </c>
      <c r="Y67">
        <v>5.0266999999999999</v>
      </c>
      <c r="Z67">
        <v>1.7165999999999999</v>
      </c>
      <c r="AA67">
        <v>0.63980000000000004</v>
      </c>
      <c r="AB67">
        <v>0.14960000000000001</v>
      </c>
      <c r="AC67">
        <v>0.45</v>
      </c>
    </row>
    <row r="68" spans="1:29">
      <c r="A68" t="s">
        <v>365</v>
      </c>
      <c r="B68">
        <v>0.13400000000000001</v>
      </c>
      <c r="C68">
        <v>2.8466</v>
      </c>
      <c r="D68">
        <v>6.3808999999999996</v>
      </c>
      <c r="E68">
        <v>6.0320999999999998</v>
      </c>
      <c r="F68">
        <v>2.1320999999999999</v>
      </c>
      <c r="G68">
        <v>0.73240000000000005</v>
      </c>
      <c r="H68">
        <v>0.17399999999999999</v>
      </c>
      <c r="I68">
        <v>0.30680000000000002</v>
      </c>
      <c r="J68">
        <v>0.5625</v>
      </c>
      <c r="K68">
        <v>9.3552999999999997</v>
      </c>
      <c r="L68">
        <v>12.9682</v>
      </c>
      <c r="M68">
        <v>5.0182000000000002</v>
      </c>
      <c r="N68">
        <v>0</v>
      </c>
      <c r="O68">
        <v>9.7158999999999995</v>
      </c>
      <c r="P68">
        <v>1.0130999999999999</v>
      </c>
      <c r="Q68">
        <v>5.0182000000000002</v>
      </c>
      <c r="R68">
        <v>0</v>
      </c>
      <c r="S68">
        <v>1.0130999999999999</v>
      </c>
      <c r="T68">
        <v>5.0182000000000002</v>
      </c>
      <c r="U68">
        <v>0</v>
      </c>
      <c r="V68">
        <v>9.7158999999999995</v>
      </c>
      <c r="W68">
        <v>1.0130999999999999</v>
      </c>
      <c r="X68">
        <v>5.1048</v>
      </c>
      <c r="Y68">
        <v>4.8257000000000003</v>
      </c>
      <c r="Z68">
        <v>1.7057</v>
      </c>
      <c r="AA68">
        <v>0.58589999999999998</v>
      </c>
      <c r="AB68">
        <v>0.13919999999999999</v>
      </c>
      <c r="AC68">
        <v>0.45</v>
      </c>
    </row>
    <row r="69" spans="1:29">
      <c r="A69" t="s">
        <v>366</v>
      </c>
      <c r="B69">
        <v>0.12839999999999999</v>
      </c>
      <c r="C69">
        <v>2.8466</v>
      </c>
      <c r="D69">
        <v>6.1651999999999996</v>
      </c>
      <c r="E69">
        <v>5.8297999999999996</v>
      </c>
      <c r="F69">
        <v>2.2587000000000002</v>
      </c>
      <c r="G69">
        <v>0.70699999999999996</v>
      </c>
      <c r="H69">
        <v>0.15840000000000001</v>
      </c>
      <c r="I69">
        <v>0.30680000000000002</v>
      </c>
      <c r="J69">
        <v>0.5625</v>
      </c>
      <c r="K69">
        <v>8.5222999999999995</v>
      </c>
      <c r="L69">
        <v>12.9682</v>
      </c>
      <c r="M69">
        <v>5.0171000000000001</v>
      </c>
      <c r="N69">
        <v>0</v>
      </c>
      <c r="O69">
        <v>9.7158999999999995</v>
      </c>
      <c r="P69">
        <v>1.0130999999999999</v>
      </c>
      <c r="Q69">
        <v>5.0171000000000001</v>
      </c>
      <c r="R69">
        <v>0</v>
      </c>
      <c r="S69">
        <v>1.0130999999999999</v>
      </c>
      <c r="T69">
        <v>5.0171000000000001</v>
      </c>
      <c r="U69">
        <v>0</v>
      </c>
      <c r="V69">
        <v>9.7158999999999995</v>
      </c>
      <c r="W69">
        <v>1.0130999999999999</v>
      </c>
      <c r="X69">
        <v>4.9321999999999999</v>
      </c>
      <c r="Y69">
        <v>4.6638000000000002</v>
      </c>
      <c r="Z69">
        <v>1.8069999999999999</v>
      </c>
      <c r="AA69">
        <v>0.56559999999999999</v>
      </c>
      <c r="AB69">
        <v>0.12670000000000001</v>
      </c>
      <c r="AC69">
        <v>0.45</v>
      </c>
    </row>
    <row r="70" spans="1:29">
      <c r="A70" t="s">
        <v>309</v>
      </c>
      <c r="B70">
        <v>0.13159999999999999</v>
      </c>
      <c r="C70">
        <v>2.8466</v>
      </c>
      <c r="D70">
        <v>7.3529</v>
      </c>
      <c r="E70">
        <v>6.9508000000000001</v>
      </c>
      <c r="F70">
        <v>2.2250999999999999</v>
      </c>
      <c r="G70">
        <v>1.0710999999999999</v>
      </c>
      <c r="H70">
        <v>0.24349999999999999</v>
      </c>
      <c r="I70">
        <v>0.30680000000000002</v>
      </c>
      <c r="J70">
        <v>0.5625</v>
      </c>
      <c r="K70">
        <v>13.073700000000001</v>
      </c>
      <c r="L70">
        <v>12.9682</v>
      </c>
      <c r="M70">
        <v>3.2565</v>
      </c>
      <c r="N70">
        <v>0</v>
      </c>
      <c r="O70">
        <v>9.7158999999999995</v>
      </c>
      <c r="P70">
        <v>1.0130999999999999</v>
      </c>
      <c r="Q70">
        <v>3.2565</v>
      </c>
      <c r="R70">
        <v>0</v>
      </c>
      <c r="S70">
        <v>1.0130999999999999</v>
      </c>
      <c r="T70">
        <v>3.2565</v>
      </c>
      <c r="U70">
        <v>0</v>
      </c>
      <c r="V70">
        <v>9.7158999999999995</v>
      </c>
      <c r="W70">
        <v>1.0130999999999999</v>
      </c>
      <c r="X70">
        <v>5.8822999999999999</v>
      </c>
      <c r="Y70">
        <v>5.5606</v>
      </c>
      <c r="Z70">
        <v>1.7801</v>
      </c>
      <c r="AA70">
        <v>0.85680000000000001</v>
      </c>
      <c r="AB70">
        <v>0.1948</v>
      </c>
      <c r="AC70">
        <v>0.45</v>
      </c>
    </row>
    <row r="71" spans="1:29">
      <c r="A71" t="s">
        <v>343</v>
      </c>
      <c r="B71">
        <v>0.13139999999999999</v>
      </c>
      <c r="C71">
        <v>2.8466</v>
      </c>
      <c r="D71">
        <v>6.4718</v>
      </c>
      <c r="E71">
        <v>6.1189</v>
      </c>
      <c r="F71">
        <v>2.1419000000000001</v>
      </c>
      <c r="G71">
        <v>0.72760000000000002</v>
      </c>
      <c r="H71">
        <v>0.1663</v>
      </c>
      <c r="I71">
        <v>0.30680000000000002</v>
      </c>
      <c r="J71">
        <v>0.5625</v>
      </c>
      <c r="K71">
        <v>8.9442000000000004</v>
      </c>
      <c r="L71">
        <v>12.9682</v>
      </c>
      <c r="M71">
        <v>3.8738000000000001</v>
      </c>
      <c r="N71">
        <v>0</v>
      </c>
      <c r="O71">
        <v>9.7158999999999995</v>
      </c>
      <c r="P71">
        <v>1.0130999999999999</v>
      </c>
      <c r="Q71">
        <v>3.8738000000000001</v>
      </c>
      <c r="R71">
        <v>0</v>
      </c>
      <c r="S71">
        <v>1.0130999999999999</v>
      </c>
      <c r="T71">
        <v>3.8738000000000001</v>
      </c>
      <c r="U71">
        <v>0</v>
      </c>
      <c r="V71">
        <v>9.7158999999999995</v>
      </c>
      <c r="W71">
        <v>1.0130999999999999</v>
      </c>
      <c r="X71">
        <v>5.1773999999999996</v>
      </c>
      <c r="Y71">
        <v>4.8951000000000002</v>
      </c>
      <c r="Z71">
        <v>1.7135</v>
      </c>
      <c r="AA71">
        <v>0.58209999999999995</v>
      </c>
      <c r="AB71">
        <v>0.13300000000000001</v>
      </c>
      <c r="AC71">
        <v>0.45</v>
      </c>
    </row>
    <row r="72" spans="1:29">
      <c r="A72" t="s">
        <v>297</v>
      </c>
      <c r="B72">
        <v>0.16189999999999999</v>
      </c>
      <c r="C72">
        <v>2.8466</v>
      </c>
      <c r="D72">
        <v>7.9732000000000003</v>
      </c>
      <c r="E72">
        <v>7.5208000000000004</v>
      </c>
      <c r="F72">
        <v>2.2947000000000002</v>
      </c>
      <c r="G72">
        <v>1.1940999999999999</v>
      </c>
      <c r="H72">
        <v>0.48</v>
      </c>
      <c r="I72">
        <v>0.30680000000000002</v>
      </c>
      <c r="J72">
        <v>0.5625</v>
      </c>
      <c r="K72">
        <v>25.746700000000001</v>
      </c>
      <c r="L72">
        <v>12.9682</v>
      </c>
      <c r="M72">
        <v>3.0118999999999998</v>
      </c>
      <c r="N72">
        <v>0</v>
      </c>
      <c r="O72">
        <v>9.7158999999999995</v>
      </c>
      <c r="P72">
        <v>1.0130999999999999</v>
      </c>
      <c r="Q72">
        <v>3.0118999999999998</v>
      </c>
      <c r="R72">
        <v>0</v>
      </c>
      <c r="S72">
        <v>1.0130999999999999</v>
      </c>
      <c r="T72">
        <v>3.0118999999999998</v>
      </c>
      <c r="U72">
        <v>0</v>
      </c>
      <c r="V72">
        <v>9.7158999999999995</v>
      </c>
      <c r="W72">
        <v>1.0130999999999999</v>
      </c>
      <c r="X72">
        <v>6.3784999999999998</v>
      </c>
      <c r="Y72">
        <v>6.0166000000000004</v>
      </c>
      <c r="Z72">
        <v>1.8358000000000001</v>
      </c>
      <c r="AA72">
        <v>0.95530000000000004</v>
      </c>
      <c r="AB72">
        <v>0.38400000000000001</v>
      </c>
      <c r="AC72">
        <v>0.45</v>
      </c>
    </row>
    <row r="73" spans="1:29">
      <c r="A73" t="s">
        <v>299</v>
      </c>
      <c r="B73">
        <v>0.1537</v>
      </c>
      <c r="C73">
        <v>2.8466</v>
      </c>
      <c r="D73">
        <v>7.3358999999999996</v>
      </c>
      <c r="E73">
        <v>6.9253999999999998</v>
      </c>
      <c r="F73">
        <v>2.5548000000000002</v>
      </c>
      <c r="G73">
        <v>1.1700999999999999</v>
      </c>
      <c r="H73">
        <v>0.39219999999999999</v>
      </c>
      <c r="I73">
        <v>0.30680000000000002</v>
      </c>
      <c r="J73">
        <v>0.5625</v>
      </c>
      <c r="K73">
        <v>21.042400000000001</v>
      </c>
      <c r="L73">
        <v>12.9682</v>
      </c>
      <c r="M73">
        <v>3.0985999999999998</v>
      </c>
      <c r="N73">
        <v>0</v>
      </c>
      <c r="O73">
        <v>9.7158999999999995</v>
      </c>
      <c r="P73">
        <v>1.0130999999999999</v>
      </c>
      <c r="Q73">
        <v>3.0985999999999998</v>
      </c>
      <c r="R73">
        <v>0</v>
      </c>
      <c r="S73">
        <v>1.0130999999999999</v>
      </c>
      <c r="T73">
        <v>3.0985999999999998</v>
      </c>
      <c r="U73">
        <v>0</v>
      </c>
      <c r="V73">
        <v>9.7158999999999995</v>
      </c>
      <c r="W73">
        <v>1.0130999999999999</v>
      </c>
      <c r="X73">
        <v>5.8686999999999996</v>
      </c>
      <c r="Y73">
        <v>5.5403000000000002</v>
      </c>
      <c r="Z73">
        <v>2.0438000000000001</v>
      </c>
      <c r="AA73">
        <v>0.93610000000000004</v>
      </c>
      <c r="AB73">
        <v>0.31380000000000002</v>
      </c>
      <c r="AC73">
        <v>0.45</v>
      </c>
    </row>
    <row r="74" spans="1:29">
      <c r="A74" t="s">
        <v>328</v>
      </c>
      <c r="B74">
        <v>0.13059999999999999</v>
      </c>
      <c r="C74">
        <v>2.8466</v>
      </c>
      <c r="D74">
        <v>6.1877000000000004</v>
      </c>
      <c r="E74">
        <v>5.8502999999999998</v>
      </c>
      <c r="F74">
        <v>2.2183999999999999</v>
      </c>
      <c r="G74">
        <v>0.72560000000000002</v>
      </c>
      <c r="H74">
        <v>0.16930000000000001</v>
      </c>
      <c r="I74">
        <v>0.30680000000000002</v>
      </c>
      <c r="J74">
        <v>0.5625</v>
      </c>
      <c r="K74">
        <v>9.1074000000000002</v>
      </c>
      <c r="L74">
        <v>12.9682</v>
      </c>
      <c r="M74">
        <v>3.9558</v>
      </c>
      <c r="N74">
        <v>0</v>
      </c>
      <c r="O74">
        <v>9.7158999999999995</v>
      </c>
      <c r="P74">
        <v>1.0130999999999999</v>
      </c>
      <c r="Q74">
        <v>3.9558</v>
      </c>
      <c r="R74">
        <v>0</v>
      </c>
      <c r="S74">
        <v>1.0130999999999999</v>
      </c>
      <c r="T74">
        <v>3.9558</v>
      </c>
      <c r="U74">
        <v>0</v>
      </c>
      <c r="V74">
        <v>9.7158999999999995</v>
      </c>
      <c r="W74">
        <v>1.0130999999999999</v>
      </c>
      <c r="X74">
        <v>4.9501999999999997</v>
      </c>
      <c r="Y74">
        <v>4.6802000000000001</v>
      </c>
      <c r="Z74">
        <v>1.7746999999999999</v>
      </c>
      <c r="AA74">
        <v>0.58050000000000002</v>
      </c>
      <c r="AB74">
        <v>0.13539999999999999</v>
      </c>
      <c r="AC74">
        <v>0.45</v>
      </c>
    </row>
    <row r="75" spans="1:29">
      <c r="A75" t="s">
        <v>334</v>
      </c>
      <c r="B75">
        <v>0.1237</v>
      </c>
      <c r="C75">
        <v>2.8466</v>
      </c>
      <c r="D75">
        <v>6.1180000000000003</v>
      </c>
      <c r="E75">
        <v>5.7865000000000002</v>
      </c>
      <c r="F75">
        <v>2.2052999999999998</v>
      </c>
      <c r="G75">
        <v>0.74329999999999996</v>
      </c>
      <c r="H75">
        <v>0.18110000000000001</v>
      </c>
      <c r="I75">
        <v>0.30680000000000002</v>
      </c>
      <c r="J75">
        <v>0.5625</v>
      </c>
      <c r="K75">
        <v>9.7466000000000008</v>
      </c>
      <c r="L75">
        <v>12.9682</v>
      </c>
      <c r="M75">
        <v>4.7195999999999998</v>
      </c>
      <c r="N75">
        <v>0</v>
      </c>
      <c r="O75">
        <v>9.7158999999999995</v>
      </c>
      <c r="P75">
        <v>1.0130999999999999</v>
      </c>
      <c r="Q75">
        <v>4.7195999999999998</v>
      </c>
      <c r="R75">
        <v>0</v>
      </c>
      <c r="S75">
        <v>1.0130999999999999</v>
      </c>
      <c r="T75">
        <v>4.7195999999999998</v>
      </c>
      <c r="U75">
        <v>0</v>
      </c>
      <c r="V75">
        <v>9.7158999999999995</v>
      </c>
      <c r="W75">
        <v>1.0130999999999999</v>
      </c>
      <c r="X75">
        <v>4.8944000000000001</v>
      </c>
      <c r="Y75">
        <v>4.6292</v>
      </c>
      <c r="Z75">
        <v>1.7642</v>
      </c>
      <c r="AA75">
        <v>0.59460000000000002</v>
      </c>
      <c r="AB75">
        <v>0.1449</v>
      </c>
      <c r="AC75">
        <v>0.45</v>
      </c>
    </row>
    <row r="76" spans="1:29">
      <c r="A76" t="s">
        <v>364</v>
      </c>
      <c r="B76">
        <v>0.127</v>
      </c>
      <c r="C76">
        <v>2.8466</v>
      </c>
      <c r="D76">
        <v>6.3282999999999996</v>
      </c>
      <c r="E76">
        <v>6.0880000000000001</v>
      </c>
      <c r="F76">
        <v>2.1800000000000002</v>
      </c>
      <c r="G76">
        <v>0.71870000000000001</v>
      </c>
      <c r="H76">
        <v>0.13789999999999999</v>
      </c>
      <c r="I76">
        <v>0.30680000000000002</v>
      </c>
      <c r="J76">
        <v>0.5625</v>
      </c>
      <c r="K76">
        <v>7.4219999999999997</v>
      </c>
      <c r="L76">
        <v>12.9682</v>
      </c>
      <c r="M76">
        <v>5.6962999999999999</v>
      </c>
      <c r="N76">
        <v>0</v>
      </c>
      <c r="O76">
        <v>9.7158999999999995</v>
      </c>
      <c r="P76">
        <v>1.0130999999999999</v>
      </c>
      <c r="Q76">
        <v>5.6962999999999999</v>
      </c>
      <c r="R76">
        <v>0</v>
      </c>
      <c r="S76">
        <v>1.0130999999999999</v>
      </c>
      <c r="T76">
        <v>5.6962999999999999</v>
      </c>
      <c r="U76">
        <v>0</v>
      </c>
      <c r="V76">
        <v>9.7158999999999995</v>
      </c>
      <c r="W76">
        <v>1.0130999999999999</v>
      </c>
      <c r="X76">
        <v>5.0625999999999998</v>
      </c>
      <c r="Y76">
        <v>4.8704000000000001</v>
      </c>
      <c r="Z76">
        <v>1.744</v>
      </c>
      <c r="AA76">
        <v>0.57489999999999997</v>
      </c>
      <c r="AB76">
        <v>0.1104</v>
      </c>
      <c r="AC76">
        <v>0.45</v>
      </c>
    </row>
    <row r="77" spans="1:29">
      <c r="A77" t="s">
        <v>312</v>
      </c>
      <c r="B77">
        <v>0.129</v>
      </c>
      <c r="C77">
        <v>2.8466</v>
      </c>
      <c r="D77">
        <v>6.5796000000000001</v>
      </c>
      <c r="E77">
        <v>6.2243000000000004</v>
      </c>
      <c r="F77">
        <v>2.1903999999999999</v>
      </c>
      <c r="G77">
        <v>0.96030000000000004</v>
      </c>
      <c r="H77">
        <v>0.24909999999999999</v>
      </c>
      <c r="I77">
        <v>0.30680000000000002</v>
      </c>
      <c r="J77">
        <v>0.5625</v>
      </c>
      <c r="K77">
        <v>13.399699999999999</v>
      </c>
      <c r="L77">
        <v>12.9682</v>
      </c>
      <c r="M77">
        <v>4.1534000000000004</v>
      </c>
      <c r="N77">
        <v>0</v>
      </c>
      <c r="O77">
        <v>9.7158999999999995</v>
      </c>
      <c r="P77">
        <v>1.0130999999999999</v>
      </c>
      <c r="Q77">
        <v>4.1534000000000004</v>
      </c>
      <c r="R77">
        <v>0</v>
      </c>
      <c r="S77">
        <v>1.0130999999999999</v>
      </c>
      <c r="T77">
        <v>4.1534000000000004</v>
      </c>
      <c r="U77">
        <v>0</v>
      </c>
      <c r="V77">
        <v>9.7158999999999995</v>
      </c>
      <c r="W77">
        <v>1.0130999999999999</v>
      </c>
      <c r="X77">
        <v>5.2637</v>
      </c>
      <c r="Y77">
        <v>4.9794</v>
      </c>
      <c r="Z77">
        <v>1.7524</v>
      </c>
      <c r="AA77">
        <v>0.76819999999999999</v>
      </c>
      <c r="AB77">
        <v>0.19919999999999999</v>
      </c>
      <c r="AC77">
        <v>0.45</v>
      </c>
    </row>
    <row r="78" spans="1:29">
      <c r="A78" t="s">
        <v>325</v>
      </c>
      <c r="B78">
        <v>0.12839999999999999</v>
      </c>
      <c r="C78">
        <v>2.8466</v>
      </c>
      <c r="D78">
        <v>6.2013999999999996</v>
      </c>
      <c r="E78">
        <v>5.8632</v>
      </c>
      <c r="F78">
        <v>2.7128000000000001</v>
      </c>
      <c r="G78">
        <v>0.75419999999999998</v>
      </c>
      <c r="H78">
        <v>0.2041</v>
      </c>
      <c r="I78">
        <v>0.30680000000000002</v>
      </c>
      <c r="J78">
        <v>0.5625</v>
      </c>
      <c r="K78">
        <v>10.982200000000001</v>
      </c>
      <c r="L78">
        <v>12.9682</v>
      </c>
      <c r="M78">
        <v>3.6214</v>
      </c>
      <c r="N78">
        <v>0</v>
      </c>
      <c r="O78">
        <v>9.7158999999999995</v>
      </c>
      <c r="P78">
        <v>1.0130999999999999</v>
      </c>
      <c r="Q78">
        <v>3.6214</v>
      </c>
      <c r="R78">
        <v>0</v>
      </c>
      <c r="S78">
        <v>1.0130999999999999</v>
      </c>
      <c r="T78">
        <v>3.6214</v>
      </c>
      <c r="U78">
        <v>0</v>
      </c>
      <c r="V78">
        <v>9.7158999999999995</v>
      </c>
      <c r="W78">
        <v>1.0130999999999999</v>
      </c>
      <c r="X78">
        <v>4.9611000000000001</v>
      </c>
      <c r="Y78">
        <v>4.6905999999999999</v>
      </c>
      <c r="Z78">
        <v>2.1703000000000001</v>
      </c>
      <c r="AA78">
        <v>0.60329999999999995</v>
      </c>
      <c r="AB78">
        <v>0.1633</v>
      </c>
      <c r="AC78">
        <v>0.45</v>
      </c>
    </row>
    <row r="79" spans="1:29">
      <c r="A79" t="s">
        <v>316</v>
      </c>
      <c r="B79">
        <v>0.13150000000000001</v>
      </c>
      <c r="C79">
        <v>2.8466</v>
      </c>
      <c r="D79">
        <v>6.3925999999999998</v>
      </c>
      <c r="E79">
        <v>6.0422000000000002</v>
      </c>
      <c r="F79">
        <v>2.8702000000000001</v>
      </c>
      <c r="G79">
        <v>0.88990000000000002</v>
      </c>
      <c r="H79">
        <v>0.20480000000000001</v>
      </c>
      <c r="I79">
        <v>0.30680000000000002</v>
      </c>
      <c r="J79">
        <v>0.5625</v>
      </c>
      <c r="K79">
        <v>11.004</v>
      </c>
      <c r="L79">
        <v>12.9682</v>
      </c>
      <c r="M79">
        <v>3.5354999999999999</v>
      </c>
      <c r="N79">
        <v>0</v>
      </c>
      <c r="O79">
        <v>9.7158999999999995</v>
      </c>
      <c r="P79">
        <v>1.0130999999999999</v>
      </c>
      <c r="Q79">
        <v>3.5354999999999999</v>
      </c>
      <c r="R79">
        <v>0</v>
      </c>
      <c r="S79">
        <v>1.0130999999999999</v>
      </c>
      <c r="T79">
        <v>3.5354999999999999</v>
      </c>
      <c r="U79">
        <v>0</v>
      </c>
      <c r="V79">
        <v>9.7158999999999995</v>
      </c>
      <c r="W79">
        <v>1.0130999999999999</v>
      </c>
      <c r="X79">
        <v>5.1140999999999996</v>
      </c>
      <c r="Y79">
        <v>4.8337000000000003</v>
      </c>
      <c r="Z79">
        <v>2.2961999999999998</v>
      </c>
      <c r="AA79">
        <v>0.71189999999999998</v>
      </c>
      <c r="AB79">
        <v>0.1638</v>
      </c>
      <c r="AC79">
        <v>0.45</v>
      </c>
    </row>
    <row r="80" spans="1:29">
      <c r="A80" t="s">
        <v>265</v>
      </c>
      <c r="B80">
        <v>0.13400000000000001</v>
      </c>
      <c r="C80">
        <v>2.8466</v>
      </c>
      <c r="D80">
        <v>7.0119999999999996</v>
      </c>
      <c r="E80">
        <v>6.6272000000000002</v>
      </c>
      <c r="F80">
        <v>2.1964000000000001</v>
      </c>
      <c r="G80">
        <v>0.88349999999999995</v>
      </c>
      <c r="H80">
        <v>0.2089</v>
      </c>
      <c r="I80">
        <v>0.30680000000000002</v>
      </c>
      <c r="J80">
        <v>0.5625</v>
      </c>
      <c r="K80">
        <v>11.2317</v>
      </c>
      <c r="L80">
        <v>12.9682</v>
      </c>
      <c r="M80">
        <v>4.0677000000000003</v>
      </c>
      <c r="N80">
        <v>0</v>
      </c>
      <c r="O80">
        <v>9.7158999999999995</v>
      </c>
      <c r="P80">
        <v>1.0130999999999999</v>
      </c>
      <c r="Q80">
        <v>4.0677000000000003</v>
      </c>
      <c r="R80">
        <v>0</v>
      </c>
      <c r="S80">
        <v>1.0130999999999999</v>
      </c>
      <c r="T80">
        <v>4.0677000000000003</v>
      </c>
      <c r="U80">
        <v>0</v>
      </c>
      <c r="V80">
        <v>9.7158999999999995</v>
      </c>
      <c r="W80">
        <v>1.0130999999999999</v>
      </c>
      <c r="X80">
        <v>5.6096000000000004</v>
      </c>
      <c r="Y80">
        <v>5.3018000000000001</v>
      </c>
      <c r="Z80">
        <v>1.7571000000000001</v>
      </c>
      <c r="AA80">
        <v>0.70679999999999998</v>
      </c>
      <c r="AB80">
        <v>0.1671</v>
      </c>
      <c r="AC80">
        <v>0.45</v>
      </c>
    </row>
    <row r="81" spans="1:29">
      <c r="A81" t="s">
        <v>347</v>
      </c>
      <c r="B81">
        <v>0.1234</v>
      </c>
      <c r="C81">
        <v>2.8466</v>
      </c>
      <c r="D81">
        <v>6.3676000000000004</v>
      </c>
      <c r="E81">
        <v>6.024</v>
      </c>
      <c r="F81">
        <v>2.3652000000000002</v>
      </c>
      <c r="G81">
        <v>0.72929999999999995</v>
      </c>
      <c r="H81">
        <v>0.15690000000000001</v>
      </c>
      <c r="I81">
        <v>0.30680000000000002</v>
      </c>
      <c r="J81">
        <v>0.5625</v>
      </c>
      <c r="K81">
        <v>8.4469999999999992</v>
      </c>
      <c r="L81">
        <v>12.9682</v>
      </c>
      <c r="M81">
        <v>4.4564000000000004</v>
      </c>
      <c r="N81">
        <v>0</v>
      </c>
      <c r="O81">
        <v>9.7158999999999995</v>
      </c>
      <c r="P81">
        <v>1.0130999999999999</v>
      </c>
      <c r="Q81">
        <v>4.4564000000000004</v>
      </c>
      <c r="R81">
        <v>0</v>
      </c>
      <c r="S81">
        <v>1.0130999999999999</v>
      </c>
      <c r="T81">
        <v>4.4564000000000004</v>
      </c>
      <c r="U81">
        <v>0</v>
      </c>
      <c r="V81">
        <v>9.7158999999999995</v>
      </c>
      <c r="W81">
        <v>1.0130999999999999</v>
      </c>
      <c r="X81">
        <v>5.0941000000000001</v>
      </c>
      <c r="Y81">
        <v>4.8192000000000004</v>
      </c>
      <c r="Z81">
        <v>1.8922000000000001</v>
      </c>
      <c r="AA81">
        <v>0.58340000000000003</v>
      </c>
      <c r="AB81">
        <v>0.1255</v>
      </c>
      <c r="AC81">
        <v>0.45</v>
      </c>
    </row>
    <row r="82" spans="1:29">
      <c r="A82" t="s">
        <v>307</v>
      </c>
      <c r="B82">
        <v>0.1343</v>
      </c>
      <c r="C82">
        <v>2.8466</v>
      </c>
      <c r="D82">
        <v>6.8970000000000002</v>
      </c>
      <c r="E82">
        <v>6.5171000000000001</v>
      </c>
      <c r="F82">
        <v>2.0842000000000001</v>
      </c>
      <c r="G82">
        <v>0.92769999999999997</v>
      </c>
      <c r="H82">
        <v>0.2044</v>
      </c>
      <c r="I82">
        <v>0.30680000000000002</v>
      </c>
      <c r="J82">
        <v>0.5625</v>
      </c>
      <c r="K82">
        <v>10.98</v>
      </c>
      <c r="L82">
        <v>12.9682</v>
      </c>
      <c r="M82">
        <v>4.6673999999999998</v>
      </c>
      <c r="N82">
        <v>0</v>
      </c>
      <c r="O82">
        <v>9.7158999999999995</v>
      </c>
      <c r="P82">
        <v>1.0130999999999999</v>
      </c>
      <c r="Q82">
        <v>4.6673999999999998</v>
      </c>
      <c r="R82">
        <v>0</v>
      </c>
      <c r="S82">
        <v>1.0130999999999999</v>
      </c>
      <c r="T82">
        <v>4.6673999999999998</v>
      </c>
      <c r="U82">
        <v>0</v>
      </c>
      <c r="V82">
        <v>9.7158999999999995</v>
      </c>
      <c r="W82">
        <v>1.0130999999999999</v>
      </c>
      <c r="X82">
        <v>5.5175999999999998</v>
      </c>
      <c r="Y82">
        <v>5.2137000000000002</v>
      </c>
      <c r="Z82">
        <v>1.6674</v>
      </c>
      <c r="AA82">
        <v>0.74209999999999998</v>
      </c>
      <c r="AB82">
        <v>0.16350000000000001</v>
      </c>
      <c r="AC82">
        <v>0.45</v>
      </c>
    </row>
    <row r="83" spans="1:29">
      <c r="A83" t="s">
        <v>314</v>
      </c>
      <c r="B83">
        <v>0.13339999999999999</v>
      </c>
      <c r="C83">
        <v>2.8466</v>
      </c>
      <c r="D83">
        <v>7.1817000000000002</v>
      </c>
      <c r="E83">
        <v>6.7869999999999999</v>
      </c>
      <c r="F83">
        <v>2.1328</v>
      </c>
      <c r="G83">
        <v>1.0073000000000001</v>
      </c>
      <c r="H83">
        <v>0.24970000000000001</v>
      </c>
      <c r="I83">
        <v>0.30680000000000002</v>
      </c>
      <c r="J83">
        <v>0.5625</v>
      </c>
      <c r="K83">
        <v>13.4122</v>
      </c>
      <c r="L83">
        <v>12.9682</v>
      </c>
      <c r="M83">
        <v>3.8849999999999998</v>
      </c>
      <c r="N83">
        <v>0</v>
      </c>
      <c r="O83">
        <v>9.7158999999999995</v>
      </c>
      <c r="P83">
        <v>1.0130999999999999</v>
      </c>
      <c r="Q83">
        <v>3.8849999999999998</v>
      </c>
      <c r="R83">
        <v>0</v>
      </c>
      <c r="S83">
        <v>1.0130999999999999</v>
      </c>
      <c r="T83">
        <v>3.8849999999999998</v>
      </c>
      <c r="U83">
        <v>0</v>
      </c>
      <c r="V83">
        <v>9.7158999999999995</v>
      </c>
      <c r="W83">
        <v>1.0130999999999999</v>
      </c>
      <c r="X83">
        <v>5.7454000000000001</v>
      </c>
      <c r="Y83">
        <v>5.4295999999999998</v>
      </c>
      <c r="Z83">
        <v>1.7061999999999999</v>
      </c>
      <c r="AA83">
        <v>0.80589999999999995</v>
      </c>
      <c r="AB83">
        <v>0.19980000000000001</v>
      </c>
      <c r="AC83">
        <v>0.45</v>
      </c>
    </row>
    <row r="84" spans="1:29">
      <c r="A84" t="s">
        <v>287</v>
      </c>
      <c r="B84">
        <v>0.13089999999999999</v>
      </c>
      <c r="C84">
        <v>2.8466</v>
      </c>
      <c r="D84">
        <v>6.4782000000000002</v>
      </c>
      <c r="E84">
        <v>6.1261999999999999</v>
      </c>
      <c r="F84">
        <v>2.2814999999999999</v>
      </c>
      <c r="G84">
        <v>0.72970000000000002</v>
      </c>
      <c r="H84">
        <v>0.1951</v>
      </c>
      <c r="I84">
        <v>0.30680000000000002</v>
      </c>
      <c r="J84">
        <v>0.5625</v>
      </c>
      <c r="K84">
        <v>10.5022</v>
      </c>
      <c r="L84">
        <v>12.9682</v>
      </c>
      <c r="M84">
        <v>4.3413000000000004</v>
      </c>
      <c r="N84">
        <v>0</v>
      </c>
      <c r="O84">
        <v>9.7158999999999995</v>
      </c>
      <c r="P84">
        <v>1.0130999999999999</v>
      </c>
      <c r="Q84">
        <v>4.3413000000000004</v>
      </c>
      <c r="R84">
        <v>0</v>
      </c>
      <c r="S84">
        <v>1.0130999999999999</v>
      </c>
      <c r="T84">
        <v>4.3413000000000004</v>
      </c>
      <c r="U84">
        <v>0</v>
      </c>
      <c r="V84">
        <v>9.7158999999999995</v>
      </c>
      <c r="W84">
        <v>1.0130999999999999</v>
      </c>
      <c r="X84">
        <v>5.1825999999999999</v>
      </c>
      <c r="Y84">
        <v>4.9009</v>
      </c>
      <c r="Z84">
        <v>1.8251999999999999</v>
      </c>
      <c r="AA84">
        <v>0.58379999999999999</v>
      </c>
      <c r="AB84">
        <v>0.15609999999999999</v>
      </c>
      <c r="AC84">
        <v>0.45</v>
      </c>
    </row>
    <row r="85" spans="1:29">
      <c r="A85" t="s">
        <v>331</v>
      </c>
      <c r="B85">
        <v>0.13089999999999999</v>
      </c>
      <c r="C85">
        <v>2.8466</v>
      </c>
      <c r="D85">
        <v>6.3548999999999998</v>
      </c>
      <c r="E85">
        <v>6.0080999999999998</v>
      </c>
      <c r="F85">
        <v>2.2669999999999999</v>
      </c>
      <c r="G85">
        <v>0.74229999999999996</v>
      </c>
      <c r="H85">
        <v>0.17510000000000001</v>
      </c>
      <c r="I85">
        <v>0.30680000000000002</v>
      </c>
      <c r="J85">
        <v>0.5625</v>
      </c>
      <c r="K85">
        <v>9.4192999999999998</v>
      </c>
      <c r="L85">
        <v>12.9682</v>
      </c>
      <c r="M85">
        <v>5.4341999999999997</v>
      </c>
      <c r="N85">
        <v>0</v>
      </c>
      <c r="O85">
        <v>9.7158999999999995</v>
      </c>
      <c r="P85">
        <v>1.0130999999999999</v>
      </c>
      <c r="Q85">
        <v>5.4341999999999997</v>
      </c>
      <c r="R85">
        <v>0</v>
      </c>
      <c r="S85">
        <v>1.0130999999999999</v>
      </c>
      <c r="T85">
        <v>5.4341999999999997</v>
      </c>
      <c r="U85">
        <v>0</v>
      </c>
      <c r="V85">
        <v>9.7158999999999995</v>
      </c>
      <c r="W85">
        <v>1.0130999999999999</v>
      </c>
      <c r="X85">
        <v>5.0838999999999999</v>
      </c>
      <c r="Y85">
        <v>4.8064999999999998</v>
      </c>
      <c r="Z85">
        <v>1.8136000000000001</v>
      </c>
      <c r="AA85">
        <v>0.59379999999999999</v>
      </c>
      <c r="AB85">
        <v>0.1401</v>
      </c>
      <c r="AC85">
        <v>0.45</v>
      </c>
    </row>
    <row r="86" spans="1:29">
      <c r="A86" t="s">
        <v>336</v>
      </c>
      <c r="B86">
        <v>0.1288</v>
      </c>
      <c r="C86">
        <v>2.8466</v>
      </c>
      <c r="D86">
        <v>6.4398999999999997</v>
      </c>
      <c r="E86">
        <v>6.0877999999999997</v>
      </c>
      <c r="F86">
        <v>2.2368999999999999</v>
      </c>
      <c r="G86">
        <v>0.73529999999999995</v>
      </c>
      <c r="H86">
        <v>0.15590000000000001</v>
      </c>
      <c r="I86">
        <v>0.30680000000000002</v>
      </c>
      <c r="J86">
        <v>0.5625</v>
      </c>
      <c r="K86">
        <v>8.3915000000000006</v>
      </c>
      <c r="L86">
        <v>12.9682</v>
      </c>
      <c r="M86">
        <v>4.8575999999999997</v>
      </c>
      <c r="N86">
        <v>0</v>
      </c>
      <c r="O86">
        <v>9.7158999999999995</v>
      </c>
      <c r="P86">
        <v>1.0130999999999999</v>
      </c>
      <c r="Q86">
        <v>4.8575999999999997</v>
      </c>
      <c r="R86">
        <v>0</v>
      </c>
      <c r="S86">
        <v>1.0130999999999999</v>
      </c>
      <c r="T86">
        <v>4.8575999999999997</v>
      </c>
      <c r="U86">
        <v>0</v>
      </c>
      <c r="V86">
        <v>9.7158999999999995</v>
      </c>
      <c r="W86">
        <v>1.0130999999999999</v>
      </c>
      <c r="X86">
        <v>5.1519000000000004</v>
      </c>
      <c r="Y86">
        <v>4.8701999999999996</v>
      </c>
      <c r="Z86">
        <v>1.7895000000000001</v>
      </c>
      <c r="AA86">
        <v>0.58830000000000005</v>
      </c>
      <c r="AB86">
        <v>0.12470000000000001</v>
      </c>
      <c r="AC86">
        <v>0.45</v>
      </c>
    </row>
    <row r="87" spans="1:29">
      <c r="A87" t="s">
        <v>338</v>
      </c>
      <c r="B87">
        <v>0.12130000000000001</v>
      </c>
      <c r="C87">
        <v>2.8466</v>
      </c>
      <c r="D87">
        <v>6.2377000000000002</v>
      </c>
      <c r="E87">
        <v>5.8997999999999999</v>
      </c>
      <c r="F87">
        <v>2.3441000000000001</v>
      </c>
      <c r="G87">
        <v>0.69720000000000004</v>
      </c>
      <c r="H87">
        <v>0.15359999999999999</v>
      </c>
      <c r="I87">
        <v>0.30680000000000002</v>
      </c>
      <c r="J87">
        <v>0.5625</v>
      </c>
      <c r="K87">
        <v>8.2726000000000006</v>
      </c>
      <c r="L87">
        <v>12.9682</v>
      </c>
      <c r="M87">
        <v>3.3635000000000002</v>
      </c>
      <c r="N87">
        <v>0</v>
      </c>
      <c r="O87">
        <v>9.7158999999999995</v>
      </c>
      <c r="P87">
        <v>1.0130999999999999</v>
      </c>
      <c r="Q87">
        <v>3.3635000000000002</v>
      </c>
      <c r="R87">
        <v>0</v>
      </c>
      <c r="S87">
        <v>1.0130999999999999</v>
      </c>
      <c r="T87">
        <v>3.3635000000000002</v>
      </c>
      <c r="U87">
        <v>0</v>
      </c>
      <c r="V87">
        <v>9.7158999999999995</v>
      </c>
      <c r="W87">
        <v>1.0130999999999999</v>
      </c>
      <c r="X87">
        <v>4.9901999999999997</v>
      </c>
      <c r="Y87">
        <v>4.7198000000000002</v>
      </c>
      <c r="Z87">
        <v>1.8753</v>
      </c>
      <c r="AA87">
        <v>0.55769999999999997</v>
      </c>
      <c r="AB87">
        <v>0.1229</v>
      </c>
      <c r="AC87">
        <v>0.45</v>
      </c>
    </row>
    <row r="88" spans="1:29">
      <c r="A88" t="s">
        <v>319</v>
      </c>
      <c r="B88">
        <v>0.13239999999999999</v>
      </c>
      <c r="C88">
        <v>2.8466</v>
      </c>
      <c r="D88">
        <v>6.5956000000000001</v>
      </c>
      <c r="E88">
        <v>6.2351000000000001</v>
      </c>
      <c r="F88">
        <v>2.5152999999999999</v>
      </c>
      <c r="G88">
        <v>1.0007999999999999</v>
      </c>
      <c r="H88">
        <v>0.30690000000000001</v>
      </c>
      <c r="I88">
        <v>0.30680000000000002</v>
      </c>
      <c r="J88">
        <v>0.5625</v>
      </c>
      <c r="K88">
        <v>16.500699999999998</v>
      </c>
      <c r="L88">
        <v>12.9682</v>
      </c>
      <c r="M88">
        <v>5.5179999999999998</v>
      </c>
      <c r="N88">
        <v>0</v>
      </c>
      <c r="O88">
        <v>9.7158999999999995</v>
      </c>
      <c r="P88">
        <v>1.0130999999999999</v>
      </c>
      <c r="Q88">
        <v>5.5179999999999998</v>
      </c>
      <c r="R88">
        <v>0</v>
      </c>
      <c r="S88">
        <v>1.0130999999999999</v>
      </c>
      <c r="T88">
        <v>5.5179999999999998</v>
      </c>
      <c r="U88">
        <v>0</v>
      </c>
      <c r="V88">
        <v>9.7158999999999995</v>
      </c>
      <c r="W88">
        <v>1.0130999999999999</v>
      </c>
      <c r="X88">
        <v>5.2765000000000004</v>
      </c>
      <c r="Y88">
        <v>4.9880000000000004</v>
      </c>
      <c r="Z88">
        <v>2.0123000000000002</v>
      </c>
      <c r="AA88">
        <v>0.80059999999999998</v>
      </c>
      <c r="AB88">
        <v>0.2455</v>
      </c>
      <c r="AC88">
        <v>0.45</v>
      </c>
    </row>
    <row r="89" spans="1:29">
      <c r="A89" t="s">
        <v>337</v>
      </c>
      <c r="B89">
        <v>0.12740000000000001</v>
      </c>
      <c r="C89">
        <v>2.8466</v>
      </c>
      <c r="D89">
        <v>6.5655000000000001</v>
      </c>
      <c r="E89">
        <v>6.2084000000000001</v>
      </c>
      <c r="F89">
        <v>2.3397999999999999</v>
      </c>
      <c r="G89">
        <v>0.71340000000000003</v>
      </c>
      <c r="H89">
        <v>0.16439999999999999</v>
      </c>
      <c r="I89">
        <v>0.30680000000000002</v>
      </c>
      <c r="J89">
        <v>0.5625</v>
      </c>
      <c r="K89">
        <v>8.8489000000000004</v>
      </c>
      <c r="L89">
        <v>12.9682</v>
      </c>
      <c r="M89">
        <v>5.9215999999999998</v>
      </c>
      <c r="N89">
        <v>0</v>
      </c>
      <c r="O89">
        <v>9.7158999999999995</v>
      </c>
      <c r="P89">
        <v>1.0130999999999999</v>
      </c>
      <c r="Q89">
        <v>5.9215999999999998</v>
      </c>
      <c r="R89">
        <v>0</v>
      </c>
      <c r="S89">
        <v>1.0130999999999999</v>
      </c>
      <c r="T89">
        <v>5.9215999999999998</v>
      </c>
      <c r="U89">
        <v>0</v>
      </c>
      <c r="V89">
        <v>9.7158999999999995</v>
      </c>
      <c r="W89">
        <v>1.0130999999999999</v>
      </c>
      <c r="X89">
        <v>5.2523999999999997</v>
      </c>
      <c r="Y89">
        <v>4.9667000000000003</v>
      </c>
      <c r="Z89">
        <v>1.8717999999999999</v>
      </c>
      <c r="AA89">
        <v>0.57079999999999997</v>
      </c>
      <c r="AB89">
        <v>0.13150000000000001</v>
      </c>
      <c r="AC89">
        <v>0.45</v>
      </c>
    </row>
    <row r="90" spans="1:29">
      <c r="A90" t="s">
        <v>342</v>
      </c>
      <c r="B90">
        <v>0.12180000000000001</v>
      </c>
      <c r="C90">
        <v>2.8466</v>
      </c>
      <c r="D90">
        <v>6.1102999999999996</v>
      </c>
      <c r="E90">
        <v>5.7798999999999996</v>
      </c>
      <c r="F90">
        <v>2.1071</v>
      </c>
      <c r="G90">
        <v>0.69889999999999997</v>
      </c>
      <c r="H90">
        <v>0.15629999999999999</v>
      </c>
      <c r="I90">
        <v>0.30680000000000002</v>
      </c>
      <c r="J90">
        <v>0.5625</v>
      </c>
      <c r="K90">
        <v>8.4170999999999996</v>
      </c>
      <c r="L90">
        <v>12.9682</v>
      </c>
      <c r="M90">
        <v>3.0236000000000001</v>
      </c>
      <c r="N90">
        <v>0</v>
      </c>
      <c r="O90">
        <v>9.7158999999999995</v>
      </c>
      <c r="P90">
        <v>1.0130999999999999</v>
      </c>
      <c r="Q90">
        <v>3.0236000000000001</v>
      </c>
      <c r="R90">
        <v>0</v>
      </c>
      <c r="S90">
        <v>1.0130999999999999</v>
      </c>
      <c r="T90">
        <v>3.0236000000000001</v>
      </c>
      <c r="U90">
        <v>0</v>
      </c>
      <c r="V90">
        <v>9.7158999999999995</v>
      </c>
      <c r="W90">
        <v>1.0130999999999999</v>
      </c>
      <c r="X90">
        <v>4.8882000000000003</v>
      </c>
      <c r="Y90">
        <v>4.6238999999999999</v>
      </c>
      <c r="Z90">
        <v>1.6857</v>
      </c>
      <c r="AA90">
        <v>0.55910000000000004</v>
      </c>
      <c r="AB90">
        <v>0.125</v>
      </c>
      <c r="AC90">
        <v>0.45</v>
      </c>
    </row>
    <row r="91" spans="1:29">
      <c r="A91" t="s">
        <v>298</v>
      </c>
      <c r="B91">
        <v>0.14180000000000001</v>
      </c>
      <c r="C91">
        <v>2.8466</v>
      </c>
      <c r="D91">
        <v>6.7630999999999997</v>
      </c>
      <c r="E91">
        <v>6.3906000000000001</v>
      </c>
      <c r="F91">
        <v>2.6082000000000001</v>
      </c>
      <c r="G91">
        <v>0.8962</v>
      </c>
      <c r="H91">
        <v>0.20630000000000001</v>
      </c>
      <c r="I91">
        <v>0.30680000000000002</v>
      </c>
      <c r="J91">
        <v>0.5625</v>
      </c>
      <c r="K91">
        <v>11.0852</v>
      </c>
      <c r="L91">
        <v>12.9682</v>
      </c>
      <c r="M91">
        <v>2.9407999999999999</v>
      </c>
      <c r="N91">
        <v>0</v>
      </c>
      <c r="O91">
        <v>9.7158999999999995</v>
      </c>
      <c r="P91">
        <v>1.0130999999999999</v>
      </c>
      <c r="Q91">
        <v>2.9407999999999999</v>
      </c>
      <c r="R91">
        <v>0</v>
      </c>
      <c r="S91">
        <v>1.0130999999999999</v>
      </c>
      <c r="T91">
        <v>2.9407999999999999</v>
      </c>
      <c r="U91">
        <v>0</v>
      </c>
      <c r="V91">
        <v>9.7158999999999995</v>
      </c>
      <c r="W91">
        <v>1.0130999999999999</v>
      </c>
      <c r="X91">
        <v>5.4104999999999999</v>
      </c>
      <c r="Y91">
        <v>5.1124000000000001</v>
      </c>
      <c r="Z91">
        <v>2.0865</v>
      </c>
      <c r="AA91">
        <v>0.71689999999999998</v>
      </c>
      <c r="AB91">
        <v>0.1651</v>
      </c>
      <c r="AC91">
        <v>0.45</v>
      </c>
    </row>
    <row r="92" spans="1:29">
      <c r="A92" t="s">
        <v>99</v>
      </c>
      <c r="B92">
        <v>0.1193</v>
      </c>
      <c r="C92">
        <v>2.8466</v>
      </c>
      <c r="D92">
        <v>5.6885000000000003</v>
      </c>
      <c r="E92">
        <v>5.3518999999999997</v>
      </c>
      <c r="F92">
        <v>2.2915999999999999</v>
      </c>
      <c r="G92">
        <v>0.89039999999999997</v>
      </c>
      <c r="H92">
        <v>0.1394</v>
      </c>
      <c r="I92">
        <v>0.30680000000000002</v>
      </c>
      <c r="J92">
        <v>0.5625</v>
      </c>
      <c r="K92">
        <v>7.4880000000000004</v>
      </c>
      <c r="L92">
        <v>12.9682</v>
      </c>
      <c r="M92">
        <v>4.6059999999999999</v>
      </c>
      <c r="N92">
        <v>0</v>
      </c>
      <c r="O92">
        <v>9.7158999999999995</v>
      </c>
      <c r="P92">
        <v>1.0130999999999999</v>
      </c>
      <c r="Q92">
        <v>4.6059999999999999</v>
      </c>
      <c r="R92">
        <v>0</v>
      </c>
      <c r="S92">
        <v>1.0130999999999999</v>
      </c>
      <c r="T92">
        <v>4.6059999999999999</v>
      </c>
      <c r="U92">
        <v>0</v>
      </c>
      <c r="V92">
        <v>9.7158999999999995</v>
      </c>
      <c r="W92">
        <v>1.0130999999999999</v>
      </c>
      <c r="X92">
        <v>4.5507999999999997</v>
      </c>
      <c r="Y92">
        <v>4.2815000000000003</v>
      </c>
      <c r="Z92">
        <v>1.8331999999999999</v>
      </c>
      <c r="AA92">
        <v>0.71240000000000003</v>
      </c>
      <c r="AB92">
        <v>0.1115</v>
      </c>
      <c r="AC92">
        <v>0.45</v>
      </c>
    </row>
    <row r="93" spans="1:29">
      <c r="A93" t="s">
        <v>54</v>
      </c>
      <c r="B93">
        <v>0.1169</v>
      </c>
      <c r="C93">
        <v>2.8466</v>
      </c>
      <c r="D93">
        <v>5.9532999999999996</v>
      </c>
      <c r="E93">
        <v>5.6280000000000001</v>
      </c>
      <c r="F93">
        <v>2.1442999999999999</v>
      </c>
      <c r="G93">
        <v>0.84809999999999997</v>
      </c>
      <c r="H93">
        <v>0.1229</v>
      </c>
      <c r="I93">
        <v>0.30680000000000002</v>
      </c>
      <c r="J93">
        <v>0.5625</v>
      </c>
      <c r="K93">
        <v>6.6172000000000004</v>
      </c>
      <c r="L93">
        <v>12.9682</v>
      </c>
      <c r="M93">
        <v>2.7183999999999999</v>
      </c>
      <c r="N93">
        <v>0</v>
      </c>
      <c r="O93">
        <v>9.7158999999999995</v>
      </c>
      <c r="P93">
        <v>1.0130999999999999</v>
      </c>
      <c r="Q93">
        <v>2.7183999999999999</v>
      </c>
      <c r="R93">
        <v>0</v>
      </c>
      <c r="S93">
        <v>1.0130999999999999</v>
      </c>
      <c r="T93">
        <v>2.7183999999999999</v>
      </c>
      <c r="U93">
        <v>0</v>
      </c>
      <c r="V93">
        <v>9.7158999999999995</v>
      </c>
      <c r="W93">
        <v>1.0130999999999999</v>
      </c>
      <c r="X93">
        <v>4.7626999999999997</v>
      </c>
      <c r="Y93">
        <v>4.5023999999999997</v>
      </c>
      <c r="Z93">
        <v>1.7155</v>
      </c>
      <c r="AA93">
        <v>0.67849999999999999</v>
      </c>
      <c r="AB93">
        <v>9.8299999999999998E-2</v>
      </c>
      <c r="AC93">
        <v>0.45</v>
      </c>
    </row>
    <row r="94" spans="1:29">
      <c r="A94" t="s">
        <v>194</v>
      </c>
      <c r="B94">
        <v>0.1048</v>
      </c>
      <c r="C94">
        <v>2.8466</v>
      </c>
      <c r="D94">
        <v>6.8102999999999998</v>
      </c>
      <c r="E94">
        <v>6.4402999999999997</v>
      </c>
      <c r="F94">
        <v>1.9644999999999999</v>
      </c>
      <c r="G94">
        <v>0.70250000000000001</v>
      </c>
      <c r="H94">
        <v>0.10489999999999999</v>
      </c>
      <c r="I94">
        <v>0.30680000000000002</v>
      </c>
      <c r="J94">
        <v>0.5625</v>
      </c>
      <c r="K94">
        <v>5.6632999999999996</v>
      </c>
      <c r="L94">
        <v>12.9682</v>
      </c>
      <c r="M94">
        <v>2.7403</v>
      </c>
      <c r="N94">
        <v>0</v>
      </c>
      <c r="O94">
        <v>9.7158999999999995</v>
      </c>
      <c r="P94">
        <v>1.0130999999999999</v>
      </c>
      <c r="Q94">
        <v>2.7403</v>
      </c>
      <c r="R94">
        <v>0</v>
      </c>
      <c r="S94">
        <v>1.0130999999999999</v>
      </c>
      <c r="T94">
        <v>2.7403</v>
      </c>
      <c r="U94">
        <v>0</v>
      </c>
      <c r="V94">
        <v>9.7158999999999995</v>
      </c>
      <c r="W94">
        <v>1.0130999999999999</v>
      </c>
      <c r="X94">
        <v>5.4481999999999999</v>
      </c>
      <c r="Y94">
        <v>5.1523000000000003</v>
      </c>
      <c r="Z94">
        <v>1.5716000000000001</v>
      </c>
      <c r="AA94">
        <v>0.56200000000000006</v>
      </c>
      <c r="AB94">
        <v>8.4000000000000005E-2</v>
      </c>
      <c r="AC94">
        <v>0.45</v>
      </c>
    </row>
    <row r="95" spans="1:29">
      <c r="A95" t="s">
        <v>122</v>
      </c>
      <c r="B95">
        <v>0.1181</v>
      </c>
      <c r="C95">
        <v>2.8466</v>
      </c>
      <c r="D95">
        <v>6.6303999999999998</v>
      </c>
      <c r="E95">
        <v>6.2483000000000004</v>
      </c>
      <c r="F95">
        <v>2.0150999999999999</v>
      </c>
      <c r="G95">
        <v>1.2823</v>
      </c>
      <c r="H95">
        <v>0.15529999999999999</v>
      </c>
      <c r="I95">
        <v>0.30680000000000002</v>
      </c>
      <c r="J95">
        <v>0.5625</v>
      </c>
      <c r="K95">
        <v>8.3422999999999998</v>
      </c>
      <c r="L95">
        <v>12.9682</v>
      </c>
      <c r="M95">
        <v>2.5110000000000001</v>
      </c>
      <c r="N95">
        <v>0</v>
      </c>
      <c r="O95">
        <v>9.7158999999999995</v>
      </c>
      <c r="P95">
        <v>1.0130999999999999</v>
      </c>
      <c r="Q95">
        <v>2.5110000000000001</v>
      </c>
      <c r="R95">
        <v>0</v>
      </c>
      <c r="S95">
        <v>1.0130999999999999</v>
      </c>
      <c r="T95">
        <v>2.5110000000000001</v>
      </c>
      <c r="U95">
        <v>0</v>
      </c>
      <c r="V95">
        <v>9.7158999999999995</v>
      </c>
      <c r="W95">
        <v>1.0130999999999999</v>
      </c>
      <c r="X95">
        <v>5.3042999999999996</v>
      </c>
      <c r="Y95">
        <v>4.9987000000000004</v>
      </c>
      <c r="Z95">
        <v>1.6121000000000001</v>
      </c>
      <c r="AA95">
        <v>1.0258</v>
      </c>
      <c r="AB95">
        <v>0.12429999999999999</v>
      </c>
      <c r="AC95">
        <v>0.45</v>
      </c>
    </row>
    <row r="96" spans="1:29">
      <c r="A96" t="s">
        <v>163</v>
      </c>
      <c r="B96">
        <v>0.1087</v>
      </c>
      <c r="C96">
        <v>2.8466</v>
      </c>
      <c r="D96">
        <v>6.0994999999999999</v>
      </c>
      <c r="E96">
        <v>5.7709999999999999</v>
      </c>
      <c r="F96">
        <v>1.9494</v>
      </c>
      <c r="G96">
        <v>0.84699999999999998</v>
      </c>
      <c r="H96">
        <v>0.1197</v>
      </c>
      <c r="I96">
        <v>0.30680000000000002</v>
      </c>
      <c r="J96">
        <v>0.5625</v>
      </c>
      <c r="K96">
        <v>6.4470999999999998</v>
      </c>
      <c r="L96">
        <v>12.9682</v>
      </c>
      <c r="M96">
        <v>2.6932999999999998</v>
      </c>
      <c r="N96">
        <v>0</v>
      </c>
      <c r="O96">
        <v>9.7158999999999995</v>
      </c>
      <c r="P96">
        <v>1.0130999999999999</v>
      </c>
      <c r="Q96">
        <v>2.6932999999999998</v>
      </c>
      <c r="R96">
        <v>0</v>
      </c>
      <c r="S96">
        <v>1.0130999999999999</v>
      </c>
      <c r="T96">
        <v>2.6932999999999998</v>
      </c>
      <c r="U96">
        <v>0</v>
      </c>
      <c r="V96">
        <v>9.7158999999999995</v>
      </c>
      <c r="W96">
        <v>1.0130999999999999</v>
      </c>
      <c r="X96">
        <v>4.8795999999999999</v>
      </c>
      <c r="Y96">
        <v>4.6167999999999996</v>
      </c>
      <c r="Z96">
        <v>1.5595000000000001</v>
      </c>
      <c r="AA96">
        <v>0.67759999999999998</v>
      </c>
      <c r="AB96">
        <v>9.5699999999999993E-2</v>
      </c>
      <c r="AC96">
        <v>0.45</v>
      </c>
    </row>
    <row r="97" spans="1:29">
      <c r="A97" t="s">
        <v>125</v>
      </c>
      <c r="B97">
        <v>0.11550000000000001</v>
      </c>
      <c r="C97">
        <v>2.8466</v>
      </c>
      <c r="D97">
        <v>5.8215000000000003</v>
      </c>
      <c r="E97">
        <v>5.5016999999999996</v>
      </c>
      <c r="F97">
        <v>2.1284999999999998</v>
      </c>
      <c r="G97">
        <v>0.87080000000000002</v>
      </c>
      <c r="H97">
        <v>0.129</v>
      </c>
      <c r="I97">
        <v>0.30680000000000002</v>
      </c>
      <c r="J97">
        <v>0.5625</v>
      </c>
      <c r="K97">
        <v>6.9390999999999998</v>
      </c>
      <c r="L97">
        <v>12.9682</v>
      </c>
      <c r="M97">
        <v>2.7662</v>
      </c>
      <c r="N97">
        <v>0</v>
      </c>
      <c r="O97">
        <v>9.7158999999999995</v>
      </c>
      <c r="P97">
        <v>1.0130999999999999</v>
      </c>
      <c r="Q97">
        <v>2.7662</v>
      </c>
      <c r="R97">
        <v>0</v>
      </c>
      <c r="S97">
        <v>1.0130999999999999</v>
      </c>
      <c r="T97">
        <v>2.7662</v>
      </c>
      <c r="U97">
        <v>0</v>
      </c>
      <c r="V97">
        <v>9.7158999999999995</v>
      </c>
      <c r="W97">
        <v>1.0130999999999999</v>
      </c>
      <c r="X97">
        <v>4.6571999999999996</v>
      </c>
      <c r="Y97">
        <v>4.4013999999999998</v>
      </c>
      <c r="Z97">
        <v>1.7028000000000001</v>
      </c>
      <c r="AA97">
        <v>0.69669999999999999</v>
      </c>
      <c r="AB97">
        <v>0.1032</v>
      </c>
      <c r="AC97">
        <v>0.45</v>
      </c>
    </row>
    <row r="98" spans="1:29">
      <c r="A98" t="s">
        <v>227</v>
      </c>
      <c r="B98">
        <v>0.1515</v>
      </c>
      <c r="C98">
        <v>2.8466</v>
      </c>
      <c r="D98">
        <v>6.1559999999999997</v>
      </c>
      <c r="E98">
        <v>5.8005000000000004</v>
      </c>
      <c r="F98">
        <v>1.9843999999999999</v>
      </c>
      <c r="G98">
        <v>1.0065</v>
      </c>
      <c r="H98">
        <v>0.1062</v>
      </c>
      <c r="I98">
        <v>0.30680000000000002</v>
      </c>
      <c r="J98">
        <v>0.5625</v>
      </c>
      <c r="K98">
        <v>5.6966999999999999</v>
      </c>
      <c r="L98">
        <v>12.9682</v>
      </c>
      <c r="M98">
        <v>4.7571000000000003</v>
      </c>
      <c r="N98">
        <v>0</v>
      </c>
      <c r="O98">
        <v>9.7158999999999995</v>
      </c>
      <c r="P98">
        <v>1.0130999999999999</v>
      </c>
      <c r="Q98">
        <v>4.7571000000000003</v>
      </c>
      <c r="R98">
        <v>0</v>
      </c>
      <c r="S98">
        <v>1.0130999999999999</v>
      </c>
      <c r="T98">
        <v>4.7571000000000003</v>
      </c>
      <c r="U98">
        <v>0</v>
      </c>
      <c r="V98">
        <v>9.7158999999999995</v>
      </c>
      <c r="W98">
        <v>1.0130999999999999</v>
      </c>
      <c r="X98">
        <v>4.9248000000000003</v>
      </c>
      <c r="Y98">
        <v>4.6403999999999996</v>
      </c>
      <c r="Z98">
        <v>1.5874999999999999</v>
      </c>
      <c r="AA98">
        <v>0.80520000000000003</v>
      </c>
      <c r="AB98">
        <v>8.5000000000000006E-2</v>
      </c>
      <c r="AC98">
        <v>0.45</v>
      </c>
    </row>
    <row r="99" spans="1:29">
      <c r="A99" t="s">
        <v>175</v>
      </c>
      <c r="B99">
        <v>0.1215</v>
      </c>
      <c r="C99">
        <v>2.8466</v>
      </c>
      <c r="D99">
        <v>8.6245999999999992</v>
      </c>
      <c r="E99">
        <v>8.1286000000000005</v>
      </c>
      <c r="F99">
        <v>2.0777000000000001</v>
      </c>
      <c r="G99">
        <v>1.1513</v>
      </c>
      <c r="H99">
        <v>0.13539999999999999</v>
      </c>
      <c r="I99">
        <v>0.30680000000000002</v>
      </c>
      <c r="J99">
        <v>0.5625</v>
      </c>
      <c r="K99">
        <v>7.2748999999999997</v>
      </c>
      <c r="L99">
        <v>12.9682</v>
      </c>
      <c r="M99">
        <v>2.1926000000000001</v>
      </c>
      <c r="N99">
        <v>0</v>
      </c>
      <c r="O99">
        <v>9.7158999999999995</v>
      </c>
      <c r="P99">
        <v>1.0130999999999999</v>
      </c>
      <c r="Q99">
        <v>2.1926000000000001</v>
      </c>
      <c r="R99">
        <v>0</v>
      </c>
      <c r="S99">
        <v>1.0130999999999999</v>
      </c>
      <c r="T99">
        <v>2.1926000000000001</v>
      </c>
      <c r="U99">
        <v>0</v>
      </c>
      <c r="V99">
        <v>9.7158999999999995</v>
      </c>
      <c r="W99">
        <v>1.0130999999999999</v>
      </c>
      <c r="X99">
        <v>6.8997000000000002</v>
      </c>
      <c r="Y99">
        <v>6.5027999999999997</v>
      </c>
      <c r="Z99">
        <v>1.6621999999999999</v>
      </c>
      <c r="AA99">
        <v>0.92110000000000003</v>
      </c>
      <c r="AB99">
        <v>0.10829999999999999</v>
      </c>
      <c r="AC99">
        <v>0.45</v>
      </c>
    </row>
    <row r="100" spans="1:29">
      <c r="A100" t="s">
        <v>187</v>
      </c>
      <c r="B100">
        <v>0.1012</v>
      </c>
      <c r="C100">
        <v>2.8466</v>
      </c>
      <c r="D100">
        <v>7.3497000000000003</v>
      </c>
      <c r="E100">
        <v>6.9466000000000001</v>
      </c>
      <c r="F100">
        <v>2.0817000000000001</v>
      </c>
      <c r="G100">
        <v>0.83960000000000001</v>
      </c>
      <c r="H100">
        <v>0.10979999999999999</v>
      </c>
      <c r="I100">
        <v>0.30680000000000002</v>
      </c>
      <c r="J100">
        <v>0.5625</v>
      </c>
      <c r="K100">
        <v>5.9260000000000002</v>
      </c>
      <c r="L100">
        <v>12.9682</v>
      </c>
      <c r="M100">
        <v>2.7945000000000002</v>
      </c>
      <c r="N100">
        <v>0</v>
      </c>
      <c r="O100">
        <v>9.7158999999999995</v>
      </c>
      <c r="P100">
        <v>1.0130999999999999</v>
      </c>
      <c r="Q100">
        <v>2.7945000000000002</v>
      </c>
      <c r="R100">
        <v>0</v>
      </c>
      <c r="S100">
        <v>1.0130999999999999</v>
      </c>
      <c r="T100">
        <v>2.7945000000000002</v>
      </c>
      <c r="U100">
        <v>0</v>
      </c>
      <c r="V100">
        <v>9.7158999999999995</v>
      </c>
      <c r="W100">
        <v>1.0130999999999999</v>
      </c>
      <c r="X100">
        <v>5.8796999999999997</v>
      </c>
      <c r="Y100">
        <v>5.5572999999999997</v>
      </c>
      <c r="Z100">
        <v>1.6654</v>
      </c>
      <c r="AA100">
        <v>0.67169999999999996</v>
      </c>
      <c r="AB100">
        <v>8.7900000000000006E-2</v>
      </c>
      <c r="AC100">
        <v>0.45</v>
      </c>
    </row>
    <row r="101" spans="1:29">
      <c r="A101" t="s">
        <v>202</v>
      </c>
      <c r="B101">
        <v>0.1119</v>
      </c>
      <c r="C101">
        <v>2.8466</v>
      </c>
      <c r="D101">
        <v>6.9638999999999998</v>
      </c>
      <c r="E101">
        <v>6.5914999999999999</v>
      </c>
      <c r="F101">
        <v>2.0629</v>
      </c>
      <c r="G101">
        <v>0.86609999999999998</v>
      </c>
      <c r="H101">
        <v>0.1273</v>
      </c>
      <c r="I101">
        <v>0.30680000000000002</v>
      </c>
      <c r="J101">
        <v>0.5625</v>
      </c>
      <c r="K101">
        <v>6.85</v>
      </c>
      <c r="L101">
        <v>12.9682</v>
      </c>
      <c r="M101">
        <v>2.6368999999999998</v>
      </c>
      <c r="N101">
        <v>0</v>
      </c>
      <c r="O101">
        <v>9.7158999999999995</v>
      </c>
      <c r="P101">
        <v>1.0130999999999999</v>
      </c>
      <c r="Q101">
        <v>2.6368999999999998</v>
      </c>
      <c r="R101">
        <v>0</v>
      </c>
      <c r="S101">
        <v>1.0130999999999999</v>
      </c>
      <c r="T101">
        <v>2.6368999999999998</v>
      </c>
      <c r="U101">
        <v>0</v>
      </c>
      <c r="V101">
        <v>9.7158999999999995</v>
      </c>
      <c r="W101">
        <v>1.0130999999999999</v>
      </c>
      <c r="X101">
        <v>5.5711000000000004</v>
      </c>
      <c r="Y101">
        <v>5.2732000000000001</v>
      </c>
      <c r="Z101">
        <v>1.6503000000000001</v>
      </c>
      <c r="AA101">
        <v>0.69289999999999996</v>
      </c>
      <c r="AB101">
        <v>0.1018</v>
      </c>
      <c r="AC101">
        <v>0.45</v>
      </c>
    </row>
    <row r="102" spans="1:29">
      <c r="A102" t="s">
        <v>169</v>
      </c>
      <c r="B102">
        <v>0.1051</v>
      </c>
      <c r="C102">
        <v>2.8466</v>
      </c>
      <c r="D102">
        <v>7.7408999999999999</v>
      </c>
      <c r="E102">
        <v>7.3144999999999998</v>
      </c>
      <c r="F102">
        <v>2.0246</v>
      </c>
      <c r="G102">
        <v>0.84609999999999996</v>
      </c>
      <c r="H102">
        <v>0.1193</v>
      </c>
      <c r="I102">
        <v>0.30680000000000002</v>
      </c>
      <c r="J102">
        <v>0.5625</v>
      </c>
      <c r="K102">
        <v>6.4287000000000001</v>
      </c>
      <c r="L102">
        <v>12.9682</v>
      </c>
      <c r="M102">
        <v>2.9260000000000002</v>
      </c>
      <c r="N102">
        <v>0</v>
      </c>
      <c r="O102">
        <v>9.7158999999999995</v>
      </c>
      <c r="P102">
        <v>1.0130999999999999</v>
      </c>
      <c r="Q102">
        <v>2.9260000000000002</v>
      </c>
      <c r="R102">
        <v>0</v>
      </c>
      <c r="S102">
        <v>1.0130999999999999</v>
      </c>
      <c r="T102">
        <v>2.9260000000000002</v>
      </c>
      <c r="U102">
        <v>0</v>
      </c>
      <c r="V102">
        <v>9.7158999999999995</v>
      </c>
      <c r="W102">
        <v>1.0130999999999999</v>
      </c>
      <c r="X102">
        <v>6.1927000000000003</v>
      </c>
      <c r="Y102">
        <v>5.8516000000000004</v>
      </c>
      <c r="Z102">
        <v>1.6195999999999999</v>
      </c>
      <c r="AA102">
        <v>0.67689999999999995</v>
      </c>
      <c r="AB102">
        <v>9.5399999999999999E-2</v>
      </c>
      <c r="AC102">
        <v>0.45</v>
      </c>
    </row>
    <row r="103" spans="1:29">
      <c r="A103" t="s">
        <v>126</v>
      </c>
      <c r="B103">
        <v>0.1129</v>
      </c>
      <c r="C103">
        <v>2.8466</v>
      </c>
      <c r="D103">
        <v>7.7050000000000001</v>
      </c>
      <c r="E103">
        <v>7.2747000000000002</v>
      </c>
      <c r="F103">
        <v>2.1185999999999998</v>
      </c>
      <c r="G103">
        <v>1.0501</v>
      </c>
      <c r="H103">
        <v>0.13739999999999999</v>
      </c>
      <c r="I103">
        <v>0.30680000000000002</v>
      </c>
      <c r="J103">
        <v>0.5625</v>
      </c>
      <c r="K103">
        <v>7.3780000000000001</v>
      </c>
      <c r="L103">
        <v>12.9682</v>
      </c>
      <c r="M103">
        <v>2.6030000000000002</v>
      </c>
      <c r="N103">
        <v>0</v>
      </c>
      <c r="O103">
        <v>9.7158999999999995</v>
      </c>
      <c r="P103">
        <v>1.0130999999999999</v>
      </c>
      <c r="Q103">
        <v>2.6030000000000002</v>
      </c>
      <c r="R103">
        <v>0</v>
      </c>
      <c r="S103">
        <v>1.0130999999999999</v>
      </c>
      <c r="T103">
        <v>2.6030000000000002</v>
      </c>
      <c r="U103">
        <v>0</v>
      </c>
      <c r="V103">
        <v>9.7158999999999995</v>
      </c>
      <c r="W103">
        <v>1.0130999999999999</v>
      </c>
      <c r="X103">
        <v>6.1639999999999997</v>
      </c>
      <c r="Y103">
        <v>5.8197999999999999</v>
      </c>
      <c r="Z103">
        <v>1.6949000000000001</v>
      </c>
      <c r="AA103">
        <v>0.84</v>
      </c>
      <c r="AB103">
        <v>0.1099</v>
      </c>
      <c r="AC103">
        <v>0.45</v>
      </c>
    </row>
    <row r="104" spans="1:29">
      <c r="A104" t="s">
        <v>168</v>
      </c>
      <c r="B104">
        <v>0.1123</v>
      </c>
      <c r="C104">
        <v>2.8466</v>
      </c>
      <c r="D104">
        <v>5.9960000000000004</v>
      </c>
      <c r="E104">
        <v>5.6688000000000001</v>
      </c>
      <c r="F104">
        <v>1.9723999999999999</v>
      </c>
      <c r="G104">
        <v>0.81559999999999999</v>
      </c>
      <c r="H104">
        <v>0.12609999999999999</v>
      </c>
      <c r="I104">
        <v>0.30680000000000002</v>
      </c>
      <c r="J104">
        <v>0.5625</v>
      </c>
      <c r="K104">
        <v>6.7919999999999998</v>
      </c>
      <c r="L104">
        <v>12.9682</v>
      </c>
      <c r="M104">
        <v>2.6061000000000001</v>
      </c>
      <c r="N104">
        <v>0</v>
      </c>
      <c r="O104">
        <v>9.7158999999999995</v>
      </c>
      <c r="P104">
        <v>1.0130999999999999</v>
      </c>
      <c r="Q104">
        <v>2.6061000000000001</v>
      </c>
      <c r="R104">
        <v>0</v>
      </c>
      <c r="S104">
        <v>1.0130999999999999</v>
      </c>
      <c r="T104">
        <v>2.6061000000000001</v>
      </c>
      <c r="U104">
        <v>0</v>
      </c>
      <c r="V104">
        <v>9.7158999999999995</v>
      </c>
      <c r="W104">
        <v>1.0130999999999999</v>
      </c>
      <c r="X104">
        <v>4.7968000000000002</v>
      </c>
      <c r="Y104">
        <v>4.5350999999999999</v>
      </c>
      <c r="Z104">
        <v>1.5779000000000001</v>
      </c>
      <c r="AA104">
        <v>0.65249999999999997</v>
      </c>
      <c r="AB104">
        <v>0.1009</v>
      </c>
      <c r="AC104">
        <v>0.45</v>
      </c>
    </row>
    <row r="105" spans="1:29">
      <c r="A105" t="s">
        <v>48</v>
      </c>
      <c r="B105">
        <v>0.12540000000000001</v>
      </c>
      <c r="C105">
        <v>2.8466</v>
      </c>
      <c r="D105">
        <v>4.7138</v>
      </c>
      <c r="E105">
        <v>4.4420000000000002</v>
      </c>
      <c r="F105">
        <v>2.0722999999999998</v>
      </c>
      <c r="G105">
        <v>0.83330000000000004</v>
      </c>
      <c r="H105">
        <v>0.121</v>
      </c>
      <c r="I105">
        <v>0.30680000000000002</v>
      </c>
      <c r="J105">
        <v>0.5625</v>
      </c>
      <c r="K105">
        <v>6.5049999999999999</v>
      </c>
      <c r="L105">
        <v>12.9682</v>
      </c>
      <c r="M105">
        <v>2.2139000000000002</v>
      </c>
      <c r="N105">
        <v>0</v>
      </c>
      <c r="O105">
        <v>9.7158999999999995</v>
      </c>
      <c r="P105">
        <v>1.0130999999999999</v>
      </c>
      <c r="Q105">
        <v>2.2139000000000002</v>
      </c>
      <c r="R105">
        <v>0</v>
      </c>
      <c r="S105">
        <v>1.0130999999999999</v>
      </c>
      <c r="T105">
        <v>2.2139000000000002</v>
      </c>
      <c r="U105">
        <v>0</v>
      </c>
      <c r="V105">
        <v>9.7158999999999995</v>
      </c>
      <c r="W105">
        <v>1.0130999999999999</v>
      </c>
      <c r="X105">
        <v>3.7709999999999999</v>
      </c>
      <c r="Y105">
        <v>3.5535999999999999</v>
      </c>
      <c r="Z105">
        <v>1.6578999999999999</v>
      </c>
      <c r="AA105">
        <v>0.66669999999999996</v>
      </c>
      <c r="AB105">
        <v>9.6799999999999997E-2</v>
      </c>
      <c r="AC105">
        <v>0.45</v>
      </c>
    </row>
    <row r="106" spans="1:29">
      <c r="A106" t="s">
        <v>135</v>
      </c>
      <c r="B106">
        <v>0.1234</v>
      </c>
      <c r="C106">
        <v>2.8466</v>
      </c>
      <c r="D106">
        <v>5.3132999999999999</v>
      </c>
      <c r="E106">
        <v>5.0035999999999996</v>
      </c>
      <c r="F106">
        <v>1.9007000000000001</v>
      </c>
      <c r="G106">
        <v>0.82950000000000002</v>
      </c>
      <c r="H106">
        <v>0.12429999999999999</v>
      </c>
      <c r="I106">
        <v>0.30680000000000002</v>
      </c>
      <c r="J106">
        <v>0.5625</v>
      </c>
      <c r="K106">
        <v>6.6729000000000003</v>
      </c>
      <c r="L106">
        <v>12.9682</v>
      </c>
      <c r="M106">
        <v>2.7372000000000001</v>
      </c>
      <c r="N106">
        <v>0</v>
      </c>
      <c r="O106">
        <v>9.7158999999999995</v>
      </c>
      <c r="P106">
        <v>1.0130999999999999</v>
      </c>
      <c r="Q106">
        <v>2.7372000000000001</v>
      </c>
      <c r="R106">
        <v>0</v>
      </c>
      <c r="S106">
        <v>1.0130999999999999</v>
      </c>
      <c r="T106">
        <v>2.7372000000000001</v>
      </c>
      <c r="U106">
        <v>0</v>
      </c>
      <c r="V106">
        <v>9.7158999999999995</v>
      </c>
      <c r="W106">
        <v>1.0130999999999999</v>
      </c>
      <c r="X106">
        <v>4.2507000000000001</v>
      </c>
      <c r="Y106">
        <v>4.0029000000000003</v>
      </c>
      <c r="Z106">
        <v>1.5205</v>
      </c>
      <c r="AA106">
        <v>0.66359999999999997</v>
      </c>
      <c r="AB106">
        <v>9.9400000000000002E-2</v>
      </c>
      <c r="AC106">
        <v>0.45</v>
      </c>
    </row>
    <row r="107" spans="1:29">
      <c r="A107" t="s">
        <v>115</v>
      </c>
      <c r="B107">
        <v>0.12759999999999999</v>
      </c>
      <c r="C107">
        <v>2.8466</v>
      </c>
      <c r="D107">
        <v>5.1737000000000002</v>
      </c>
      <c r="E107">
        <v>4.8747999999999996</v>
      </c>
      <c r="F107">
        <v>2.0004</v>
      </c>
      <c r="G107">
        <v>1.0169999999999999</v>
      </c>
      <c r="H107">
        <v>0.13669999999999999</v>
      </c>
      <c r="I107">
        <v>0.30680000000000002</v>
      </c>
      <c r="J107">
        <v>0.5625</v>
      </c>
      <c r="K107">
        <v>7.3445999999999998</v>
      </c>
      <c r="L107">
        <v>12.9682</v>
      </c>
      <c r="M107">
        <v>2.1894</v>
      </c>
      <c r="N107">
        <v>0</v>
      </c>
      <c r="O107">
        <v>9.7158999999999995</v>
      </c>
      <c r="P107">
        <v>1.0130999999999999</v>
      </c>
      <c r="Q107">
        <v>2.1894</v>
      </c>
      <c r="R107">
        <v>0</v>
      </c>
      <c r="S107">
        <v>1.0130999999999999</v>
      </c>
      <c r="T107">
        <v>2.1894</v>
      </c>
      <c r="U107">
        <v>0</v>
      </c>
      <c r="V107">
        <v>9.7158999999999995</v>
      </c>
      <c r="W107">
        <v>1.0130999999999999</v>
      </c>
      <c r="X107">
        <v>4.1390000000000002</v>
      </c>
      <c r="Y107">
        <v>3.8997999999999999</v>
      </c>
      <c r="Z107">
        <v>1.6003000000000001</v>
      </c>
      <c r="AA107">
        <v>0.81359999999999999</v>
      </c>
      <c r="AB107">
        <v>0.10929999999999999</v>
      </c>
      <c r="AC107">
        <v>0.45</v>
      </c>
    </row>
    <row r="108" spans="1:29">
      <c r="A108" t="s">
        <v>252</v>
      </c>
      <c r="B108">
        <v>0.1192</v>
      </c>
      <c r="C108">
        <v>2.8466</v>
      </c>
      <c r="D108">
        <v>7.2016</v>
      </c>
      <c r="E108">
        <v>6.7946</v>
      </c>
      <c r="F108">
        <v>2.1785000000000001</v>
      </c>
      <c r="G108">
        <v>0.8821</v>
      </c>
      <c r="H108">
        <v>0.1221</v>
      </c>
      <c r="I108">
        <v>0.30680000000000002</v>
      </c>
      <c r="J108">
        <v>0.5625</v>
      </c>
      <c r="K108">
        <v>6.5712000000000002</v>
      </c>
      <c r="L108">
        <v>12.9682</v>
      </c>
      <c r="M108">
        <v>2.0118</v>
      </c>
      <c r="N108">
        <v>0</v>
      </c>
      <c r="O108">
        <v>9.7158999999999995</v>
      </c>
      <c r="P108">
        <v>1.0130999999999999</v>
      </c>
      <c r="Q108">
        <v>2.0118</v>
      </c>
      <c r="R108">
        <v>0</v>
      </c>
      <c r="S108">
        <v>1.0130999999999999</v>
      </c>
      <c r="T108">
        <v>2.0118</v>
      </c>
      <c r="U108">
        <v>0</v>
      </c>
      <c r="V108">
        <v>9.7158999999999995</v>
      </c>
      <c r="W108">
        <v>1.0130999999999999</v>
      </c>
      <c r="X108">
        <v>5.7613000000000003</v>
      </c>
      <c r="Y108">
        <v>5.4356999999999998</v>
      </c>
      <c r="Z108">
        <v>1.7427999999999999</v>
      </c>
      <c r="AA108">
        <v>0.7056</v>
      </c>
      <c r="AB108">
        <v>9.7699999999999995E-2</v>
      </c>
      <c r="AC108">
        <v>0.45</v>
      </c>
    </row>
    <row r="109" spans="1:29">
      <c r="A109" t="s">
        <v>180</v>
      </c>
      <c r="B109">
        <v>0.1081</v>
      </c>
      <c r="C109">
        <v>2.8466</v>
      </c>
      <c r="D109">
        <v>6.8365999999999998</v>
      </c>
      <c r="E109">
        <v>6.4569999999999999</v>
      </c>
      <c r="F109">
        <v>2.0306999999999999</v>
      </c>
      <c r="G109">
        <v>0.85099999999999998</v>
      </c>
      <c r="H109">
        <v>0.11459999999999999</v>
      </c>
      <c r="I109">
        <v>0.30680000000000002</v>
      </c>
      <c r="J109">
        <v>0.5625</v>
      </c>
      <c r="K109">
        <v>6.1776</v>
      </c>
      <c r="L109">
        <v>12.9682</v>
      </c>
      <c r="M109">
        <v>3.0617000000000001</v>
      </c>
      <c r="N109">
        <v>0</v>
      </c>
      <c r="O109">
        <v>9.7158999999999995</v>
      </c>
      <c r="P109">
        <v>1.0130999999999999</v>
      </c>
      <c r="Q109">
        <v>3.0617000000000001</v>
      </c>
      <c r="R109">
        <v>0</v>
      </c>
      <c r="S109">
        <v>1.0130999999999999</v>
      </c>
      <c r="T109">
        <v>3.0617000000000001</v>
      </c>
      <c r="U109">
        <v>0</v>
      </c>
      <c r="V109">
        <v>9.7158999999999995</v>
      </c>
      <c r="W109">
        <v>1.0130999999999999</v>
      </c>
      <c r="X109">
        <v>5.4691999999999998</v>
      </c>
      <c r="Y109">
        <v>5.1656000000000004</v>
      </c>
      <c r="Z109">
        <v>1.6245000000000001</v>
      </c>
      <c r="AA109">
        <v>0.68079999999999996</v>
      </c>
      <c r="AB109">
        <v>9.1700000000000004E-2</v>
      </c>
      <c r="AC109">
        <v>0.45</v>
      </c>
    </row>
    <row r="110" spans="1:29">
      <c r="A110" t="s">
        <v>67</v>
      </c>
      <c r="B110">
        <v>0.1174</v>
      </c>
      <c r="C110">
        <v>2.8466</v>
      </c>
      <c r="D110">
        <v>5.9349999999999996</v>
      </c>
      <c r="E110">
        <v>5.6075999999999997</v>
      </c>
      <c r="F110">
        <v>2.0992000000000002</v>
      </c>
      <c r="G110">
        <v>0.86499999999999999</v>
      </c>
      <c r="H110">
        <v>0.1353</v>
      </c>
      <c r="I110">
        <v>0.30680000000000002</v>
      </c>
      <c r="J110">
        <v>0.5625</v>
      </c>
      <c r="K110">
        <v>7.2754000000000003</v>
      </c>
      <c r="L110">
        <v>12.9682</v>
      </c>
      <c r="M110">
        <v>2.4098999999999999</v>
      </c>
      <c r="N110">
        <v>0</v>
      </c>
      <c r="O110">
        <v>9.7158999999999995</v>
      </c>
      <c r="P110">
        <v>1.0130999999999999</v>
      </c>
      <c r="Q110">
        <v>2.4098999999999999</v>
      </c>
      <c r="R110">
        <v>0</v>
      </c>
      <c r="S110">
        <v>1.0130999999999999</v>
      </c>
      <c r="T110">
        <v>2.4098999999999999</v>
      </c>
      <c r="U110">
        <v>0</v>
      </c>
      <c r="V110">
        <v>9.7158999999999995</v>
      </c>
      <c r="W110">
        <v>1.0130999999999999</v>
      </c>
      <c r="X110">
        <v>4.7480000000000002</v>
      </c>
      <c r="Y110">
        <v>4.4861000000000004</v>
      </c>
      <c r="Z110">
        <v>1.6793</v>
      </c>
      <c r="AA110">
        <v>0.69199999999999995</v>
      </c>
      <c r="AB110">
        <v>0.1082</v>
      </c>
      <c r="AC110">
        <v>0.45</v>
      </c>
    </row>
    <row r="111" spans="1:29">
      <c r="A111" t="s">
        <v>127</v>
      </c>
      <c r="B111">
        <v>0.11509999999999999</v>
      </c>
      <c r="C111">
        <v>2.8466</v>
      </c>
      <c r="D111">
        <v>8.2827000000000002</v>
      </c>
      <c r="E111">
        <v>7.8197999999999999</v>
      </c>
      <c r="F111">
        <v>2.093</v>
      </c>
      <c r="G111">
        <v>1.3065</v>
      </c>
      <c r="H111">
        <v>0.15379999999999999</v>
      </c>
      <c r="I111">
        <v>0.30680000000000002</v>
      </c>
      <c r="J111">
        <v>0.5625</v>
      </c>
      <c r="K111">
        <v>8.2493999999999996</v>
      </c>
      <c r="L111">
        <v>12.9682</v>
      </c>
      <c r="M111">
        <v>2.5847000000000002</v>
      </c>
      <c r="N111">
        <v>0</v>
      </c>
      <c r="O111">
        <v>9.7158999999999995</v>
      </c>
      <c r="P111">
        <v>1.0130999999999999</v>
      </c>
      <c r="Q111">
        <v>2.5847000000000002</v>
      </c>
      <c r="R111">
        <v>0</v>
      </c>
      <c r="S111">
        <v>1.0130999999999999</v>
      </c>
      <c r="T111">
        <v>2.5847000000000002</v>
      </c>
      <c r="U111">
        <v>0</v>
      </c>
      <c r="V111">
        <v>9.7158999999999995</v>
      </c>
      <c r="W111">
        <v>1.0130999999999999</v>
      </c>
      <c r="X111">
        <v>6.6261999999999999</v>
      </c>
      <c r="Y111">
        <v>6.2557999999999998</v>
      </c>
      <c r="Z111">
        <v>1.6744000000000001</v>
      </c>
      <c r="AA111">
        <v>1.0451999999999999</v>
      </c>
      <c r="AB111">
        <v>0.123</v>
      </c>
      <c r="AC111">
        <v>0.45</v>
      </c>
    </row>
    <row r="112" spans="1:29">
      <c r="A112" t="s">
        <v>131</v>
      </c>
      <c r="B112">
        <v>0.1201</v>
      </c>
      <c r="C112">
        <v>2.8466</v>
      </c>
      <c r="D112">
        <v>5.5636999999999999</v>
      </c>
      <c r="E112">
        <v>5.2347999999999999</v>
      </c>
      <c r="F112">
        <v>1.7468999999999999</v>
      </c>
      <c r="G112">
        <v>1.2129000000000001</v>
      </c>
      <c r="H112">
        <v>0.14480000000000001</v>
      </c>
      <c r="I112">
        <v>0.30680000000000002</v>
      </c>
      <c r="J112">
        <v>0.5625</v>
      </c>
      <c r="K112">
        <v>7.7503000000000002</v>
      </c>
      <c r="L112">
        <v>12.9682</v>
      </c>
      <c r="M112">
        <v>2.5870000000000002</v>
      </c>
      <c r="N112">
        <v>0</v>
      </c>
      <c r="O112">
        <v>9.7158999999999995</v>
      </c>
      <c r="P112">
        <v>1.0130999999999999</v>
      </c>
      <c r="Q112">
        <v>2.5870000000000002</v>
      </c>
      <c r="R112">
        <v>0</v>
      </c>
      <c r="S112">
        <v>1.0130999999999999</v>
      </c>
      <c r="T112">
        <v>2.5870000000000002</v>
      </c>
      <c r="U112">
        <v>0</v>
      </c>
      <c r="V112">
        <v>9.7158999999999995</v>
      </c>
      <c r="W112">
        <v>1.0130999999999999</v>
      </c>
      <c r="X112">
        <v>4.4509999999999996</v>
      </c>
      <c r="Y112">
        <v>4.1879</v>
      </c>
      <c r="Z112">
        <v>1.3975</v>
      </c>
      <c r="AA112">
        <v>0.97030000000000005</v>
      </c>
      <c r="AB112">
        <v>0.1158</v>
      </c>
      <c r="AC112">
        <v>0.45</v>
      </c>
    </row>
    <row r="113" spans="1:29">
      <c r="A113" t="s">
        <v>59</v>
      </c>
      <c r="B113">
        <v>0.12470000000000001</v>
      </c>
      <c r="C113">
        <v>2.8466</v>
      </c>
      <c r="D113">
        <v>5.2392000000000003</v>
      </c>
      <c r="E113">
        <v>4.9398</v>
      </c>
      <c r="F113">
        <v>2.3864999999999998</v>
      </c>
      <c r="G113">
        <v>0.85540000000000005</v>
      </c>
      <c r="H113">
        <v>0.12540000000000001</v>
      </c>
      <c r="I113">
        <v>0.30680000000000002</v>
      </c>
      <c r="J113">
        <v>0.5625</v>
      </c>
      <c r="K113">
        <v>6.7394999999999996</v>
      </c>
      <c r="L113">
        <v>12.9682</v>
      </c>
      <c r="M113">
        <v>2.3660000000000001</v>
      </c>
      <c r="N113">
        <v>0</v>
      </c>
      <c r="O113">
        <v>9.7158999999999995</v>
      </c>
      <c r="P113">
        <v>1.0130999999999999</v>
      </c>
      <c r="Q113">
        <v>2.3660000000000001</v>
      </c>
      <c r="R113">
        <v>0</v>
      </c>
      <c r="S113">
        <v>1.0130999999999999</v>
      </c>
      <c r="T113">
        <v>2.3660000000000001</v>
      </c>
      <c r="U113">
        <v>0</v>
      </c>
      <c r="V113">
        <v>9.7158999999999995</v>
      </c>
      <c r="W113">
        <v>1.0130999999999999</v>
      </c>
      <c r="X113">
        <v>4.1913999999999998</v>
      </c>
      <c r="Y113">
        <v>3.9518</v>
      </c>
      <c r="Z113">
        <v>1.9092</v>
      </c>
      <c r="AA113">
        <v>0.68440000000000001</v>
      </c>
      <c r="AB113">
        <v>0.1003</v>
      </c>
      <c r="AC113">
        <v>0.45</v>
      </c>
    </row>
    <row r="114" spans="1:29">
      <c r="A114" t="s">
        <v>208</v>
      </c>
      <c r="B114">
        <v>0.14380000000000001</v>
      </c>
      <c r="C114">
        <v>2.8466</v>
      </c>
      <c r="D114">
        <v>7.1474000000000002</v>
      </c>
      <c r="E114">
        <v>6.7466999999999997</v>
      </c>
      <c r="F114">
        <v>2.1280999999999999</v>
      </c>
      <c r="G114">
        <v>1.0841000000000001</v>
      </c>
      <c r="H114">
        <v>0.15379999999999999</v>
      </c>
      <c r="I114">
        <v>0.30680000000000002</v>
      </c>
      <c r="J114">
        <v>0.5625</v>
      </c>
      <c r="K114">
        <v>8.2576000000000001</v>
      </c>
      <c r="L114">
        <v>12.9682</v>
      </c>
      <c r="M114">
        <v>2.3087</v>
      </c>
      <c r="N114">
        <v>0</v>
      </c>
      <c r="O114">
        <v>9.7158999999999995</v>
      </c>
      <c r="P114">
        <v>1.0130999999999999</v>
      </c>
      <c r="Q114">
        <v>2.3087</v>
      </c>
      <c r="R114">
        <v>0</v>
      </c>
      <c r="S114">
        <v>1.0130999999999999</v>
      </c>
      <c r="T114">
        <v>2.3087</v>
      </c>
      <c r="U114">
        <v>0</v>
      </c>
      <c r="V114">
        <v>9.7158999999999995</v>
      </c>
      <c r="W114">
        <v>1.0130999999999999</v>
      </c>
      <c r="X114">
        <v>5.7179000000000002</v>
      </c>
      <c r="Y114">
        <v>5.3974000000000002</v>
      </c>
      <c r="Z114">
        <v>1.7023999999999999</v>
      </c>
      <c r="AA114">
        <v>0.86729999999999996</v>
      </c>
      <c r="AB114">
        <v>0.123</v>
      </c>
      <c r="AC114">
        <v>0.45</v>
      </c>
    </row>
    <row r="115" spans="1:29">
      <c r="A115" t="s">
        <v>68</v>
      </c>
      <c r="B115">
        <v>0.1227</v>
      </c>
      <c r="C115">
        <v>2.8466</v>
      </c>
      <c r="D115">
        <v>5.8263999999999996</v>
      </c>
      <c r="E115">
        <v>5.4997999999999996</v>
      </c>
      <c r="F115">
        <v>2.1686000000000001</v>
      </c>
      <c r="G115">
        <v>0.87319999999999998</v>
      </c>
      <c r="H115">
        <v>0.12759999999999999</v>
      </c>
      <c r="I115">
        <v>0.30680000000000002</v>
      </c>
      <c r="J115">
        <v>0.5625</v>
      </c>
      <c r="K115">
        <v>6.8647</v>
      </c>
      <c r="L115">
        <v>12.9682</v>
      </c>
      <c r="M115">
        <v>2.5825</v>
      </c>
      <c r="N115">
        <v>0</v>
      </c>
      <c r="O115">
        <v>9.7158999999999995</v>
      </c>
      <c r="P115">
        <v>1.0130999999999999</v>
      </c>
      <c r="Q115">
        <v>2.5825</v>
      </c>
      <c r="R115">
        <v>0</v>
      </c>
      <c r="S115">
        <v>1.0130999999999999</v>
      </c>
      <c r="T115">
        <v>2.5825</v>
      </c>
      <c r="U115">
        <v>0</v>
      </c>
      <c r="V115">
        <v>9.7158999999999995</v>
      </c>
      <c r="W115">
        <v>1.0130999999999999</v>
      </c>
      <c r="X115">
        <v>4.6611000000000002</v>
      </c>
      <c r="Y115">
        <v>4.3998999999999997</v>
      </c>
      <c r="Z115">
        <v>1.7349000000000001</v>
      </c>
      <c r="AA115">
        <v>0.69850000000000001</v>
      </c>
      <c r="AB115">
        <v>0.1021</v>
      </c>
      <c r="AC115">
        <v>0.45</v>
      </c>
    </row>
    <row r="116" spans="1:29">
      <c r="A116" t="s">
        <v>55</v>
      </c>
      <c r="B116">
        <v>0.1142</v>
      </c>
      <c r="C116">
        <v>2.8466</v>
      </c>
      <c r="D116">
        <v>5.5614999999999997</v>
      </c>
      <c r="E116">
        <v>5.2527999999999997</v>
      </c>
      <c r="F116">
        <v>1.9510000000000001</v>
      </c>
      <c r="G116">
        <v>0.84260000000000002</v>
      </c>
      <c r="H116">
        <v>0.1231</v>
      </c>
      <c r="I116">
        <v>0.30680000000000002</v>
      </c>
      <c r="J116">
        <v>0.5625</v>
      </c>
      <c r="K116">
        <v>6.6211000000000002</v>
      </c>
      <c r="L116">
        <v>12.9682</v>
      </c>
      <c r="M116">
        <v>2.1717</v>
      </c>
      <c r="N116">
        <v>0</v>
      </c>
      <c r="O116">
        <v>9.7158999999999995</v>
      </c>
      <c r="P116">
        <v>1.0130999999999999</v>
      </c>
      <c r="Q116">
        <v>2.1717</v>
      </c>
      <c r="R116">
        <v>0</v>
      </c>
      <c r="S116">
        <v>1.0130999999999999</v>
      </c>
      <c r="T116">
        <v>2.1717</v>
      </c>
      <c r="U116">
        <v>0</v>
      </c>
      <c r="V116">
        <v>9.7158999999999995</v>
      </c>
      <c r="W116">
        <v>1.0130999999999999</v>
      </c>
      <c r="X116">
        <v>4.4492000000000003</v>
      </c>
      <c r="Y116">
        <v>4.2022000000000004</v>
      </c>
      <c r="Z116">
        <v>1.5608</v>
      </c>
      <c r="AA116">
        <v>0.67410000000000003</v>
      </c>
      <c r="AB116">
        <v>9.8400000000000001E-2</v>
      </c>
      <c r="AC116">
        <v>0.45</v>
      </c>
    </row>
    <row r="117" spans="1:29">
      <c r="A117" t="s">
        <v>234</v>
      </c>
      <c r="B117">
        <v>0.1196</v>
      </c>
      <c r="C117">
        <v>2.8466</v>
      </c>
      <c r="D117">
        <v>6.9070999999999998</v>
      </c>
      <c r="E117">
        <v>6.5208000000000004</v>
      </c>
      <c r="F117">
        <v>2.1909000000000001</v>
      </c>
      <c r="G117">
        <v>0.89419999999999999</v>
      </c>
      <c r="H117">
        <v>0.11990000000000001</v>
      </c>
      <c r="I117">
        <v>0.30680000000000002</v>
      </c>
      <c r="J117">
        <v>0.5625</v>
      </c>
      <c r="K117">
        <v>6.4523000000000001</v>
      </c>
      <c r="L117">
        <v>12.9682</v>
      </c>
      <c r="M117">
        <v>2.1530999999999998</v>
      </c>
      <c r="N117">
        <v>0</v>
      </c>
      <c r="O117">
        <v>9.7158999999999995</v>
      </c>
      <c r="P117">
        <v>1.0130999999999999</v>
      </c>
      <c r="Q117">
        <v>2.1530999999999998</v>
      </c>
      <c r="R117">
        <v>0</v>
      </c>
      <c r="S117">
        <v>1.0130999999999999</v>
      </c>
      <c r="T117">
        <v>2.1530999999999998</v>
      </c>
      <c r="U117">
        <v>0</v>
      </c>
      <c r="V117">
        <v>9.7158999999999995</v>
      </c>
      <c r="W117">
        <v>1.0130999999999999</v>
      </c>
      <c r="X117">
        <v>5.5256999999999996</v>
      </c>
      <c r="Y117">
        <v>5.2167000000000003</v>
      </c>
      <c r="Z117">
        <v>1.7526999999999999</v>
      </c>
      <c r="AA117">
        <v>0.71540000000000004</v>
      </c>
      <c r="AB117">
        <v>9.5899999999999999E-2</v>
      </c>
      <c r="AC117">
        <v>0.45</v>
      </c>
    </row>
    <row r="118" spans="1:29">
      <c r="A118" t="s">
        <v>181</v>
      </c>
      <c r="B118">
        <v>0.1128</v>
      </c>
      <c r="C118">
        <v>2.8466</v>
      </c>
      <c r="D118">
        <v>7.0602</v>
      </c>
      <c r="E118">
        <v>6.6651999999999996</v>
      </c>
      <c r="F118">
        <v>2.2351999999999999</v>
      </c>
      <c r="G118">
        <v>0.87270000000000003</v>
      </c>
      <c r="H118">
        <v>0.1133</v>
      </c>
      <c r="I118">
        <v>0.30680000000000002</v>
      </c>
      <c r="J118">
        <v>0.5625</v>
      </c>
      <c r="K118">
        <v>6.1025999999999998</v>
      </c>
      <c r="L118">
        <v>12.9682</v>
      </c>
      <c r="M118">
        <v>3.5669</v>
      </c>
      <c r="N118">
        <v>0</v>
      </c>
      <c r="O118">
        <v>9.7158999999999995</v>
      </c>
      <c r="P118">
        <v>1.0130999999999999</v>
      </c>
      <c r="Q118">
        <v>3.5669</v>
      </c>
      <c r="R118">
        <v>0</v>
      </c>
      <c r="S118">
        <v>1.0130999999999999</v>
      </c>
      <c r="T118">
        <v>3.5669</v>
      </c>
      <c r="U118">
        <v>0</v>
      </c>
      <c r="V118">
        <v>9.7158999999999995</v>
      </c>
      <c r="W118">
        <v>1.0130999999999999</v>
      </c>
      <c r="X118">
        <v>5.6482000000000001</v>
      </c>
      <c r="Y118">
        <v>5.3322000000000003</v>
      </c>
      <c r="Z118">
        <v>1.7882</v>
      </c>
      <c r="AA118">
        <v>0.69810000000000005</v>
      </c>
      <c r="AB118">
        <v>9.06E-2</v>
      </c>
      <c r="AC118">
        <v>0.45</v>
      </c>
    </row>
    <row r="119" spans="1:29">
      <c r="A119" t="s">
        <v>32</v>
      </c>
      <c r="B119">
        <v>0.11849999999999999</v>
      </c>
      <c r="C119">
        <v>2.8466</v>
      </c>
      <c r="D119">
        <v>4.5320999999999998</v>
      </c>
      <c r="E119">
        <v>4.2702999999999998</v>
      </c>
      <c r="F119">
        <v>2.0055000000000001</v>
      </c>
      <c r="G119">
        <v>0.88570000000000004</v>
      </c>
      <c r="H119">
        <v>0.13880000000000001</v>
      </c>
      <c r="I119">
        <v>0.30680000000000002</v>
      </c>
      <c r="J119">
        <v>0.5625</v>
      </c>
      <c r="K119">
        <v>7.4720000000000004</v>
      </c>
      <c r="L119">
        <v>12.9682</v>
      </c>
      <c r="M119">
        <v>4.4203000000000001</v>
      </c>
      <c r="N119">
        <v>0</v>
      </c>
      <c r="O119">
        <v>9.7158999999999995</v>
      </c>
      <c r="P119">
        <v>1.0130999999999999</v>
      </c>
      <c r="Q119">
        <v>4.4203000000000001</v>
      </c>
      <c r="R119">
        <v>0</v>
      </c>
      <c r="S119">
        <v>1.0130999999999999</v>
      </c>
      <c r="T119">
        <v>4.4203000000000001</v>
      </c>
      <c r="U119">
        <v>0</v>
      </c>
      <c r="V119">
        <v>9.7158999999999995</v>
      </c>
      <c r="W119">
        <v>1.0130999999999999</v>
      </c>
      <c r="X119">
        <v>3.6257000000000001</v>
      </c>
      <c r="Y119">
        <v>3.4161999999999999</v>
      </c>
      <c r="Z119">
        <v>1.6044</v>
      </c>
      <c r="AA119">
        <v>0.70860000000000001</v>
      </c>
      <c r="AB119">
        <v>0.111</v>
      </c>
      <c r="AC119">
        <v>0.45</v>
      </c>
    </row>
    <row r="120" spans="1:29">
      <c r="A120" t="s">
        <v>56</v>
      </c>
      <c r="B120">
        <v>0.11890000000000001</v>
      </c>
      <c r="C120">
        <v>2.8466</v>
      </c>
      <c r="D120">
        <v>5.7187999999999999</v>
      </c>
      <c r="E120">
        <v>5.3986000000000001</v>
      </c>
      <c r="F120">
        <v>2.0387</v>
      </c>
      <c r="G120">
        <v>0.94440000000000002</v>
      </c>
      <c r="H120">
        <v>0.13650000000000001</v>
      </c>
      <c r="I120">
        <v>0.30680000000000002</v>
      </c>
      <c r="J120">
        <v>0.5625</v>
      </c>
      <c r="K120">
        <v>7.3357999999999999</v>
      </c>
      <c r="L120">
        <v>12.9682</v>
      </c>
      <c r="M120">
        <v>2.5122</v>
      </c>
      <c r="N120">
        <v>0</v>
      </c>
      <c r="O120">
        <v>9.7158999999999995</v>
      </c>
      <c r="P120">
        <v>1.0130999999999999</v>
      </c>
      <c r="Q120">
        <v>2.5122</v>
      </c>
      <c r="R120">
        <v>0</v>
      </c>
      <c r="S120">
        <v>1.0130999999999999</v>
      </c>
      <c r="T120">
        <v>2.5122</v>
      </c>
      <c r="U120">
        <v>0</v>
      </c>
      <c r="V120">
        <v>9.7158999999999995</v>
      </c>
      <c r="W120">
        <v>1.0130999999999999</v>
      </c>
      <c r="X120">
        <v>4.5750000000000002</v>
      </c>
      <c r="Y120">
        <v>4.3189000000000002</v>
      </c>
      <c r="Z120">
        <v>1.631</v>
      </c>
      <c r="AA120">
        <v>0.75549999999999995</v>
      </c>
      <c r="AB120">
        <v>0.10920000000000001</v>
      </c>
      <c r="AC120">
        <v>0.45</v>
      </c>
    </row>
    <row r="121" spans="1:29">
      <c r="A121" t="s">
        <v>77</v>
      </c>
      <c r="B121">
        <v>0.1187</v>
      </c>
      <c r="C121">
        <v>2.8466</v>
      </c>
      <c r="D121">
        <v>7.1836000000000002</v>
      </c>
      <c r="E121">
        <v>6.7933000000000003</v>
      </c>
      <c r="F121">
        <v>2.1248999999999998</v>
      </c>
      <c r="G121">
        <v>1.0412999999999999</v>
      </c>
      <c r="H121">
        <v>0.13489999999999999</v>
      </c>
      <c r="I121">
        <v>0.30680000000000002</v>
      </c>
      <c r="J121">
        <v>0.5625</v>
      </c>
      <c r="K121">
        <v>7.2485999999999997</v>
      </c>
      <c r="L121">
        <v>12.9682</v>
      </c>
      <c r="M121">
        <v>3.2305000000000001</v>
      </c>
      <c r="N121">
        <v>0</v>
      </c>
      <c r="O121">
        <v>9.7158999999999995</v>
      </c>
      <c r="P121">
        <v>1.0130999999999999</v>
      </c>
      <c r="Q121">
        <v>3.2305000000000001</v>
      </c>
      <c r="R121">
        <v>0</v>
      </c>
      <c r="S121">
        <v>1.0130999999999999</v>
      </c>
      <c r="T121">
        <v>3.2305000000000001</v>
      </c>
      <c r="U121">
        <v>0</v>
      </c>
      <c r="V121">
        <v>9.7158999999999995</v>
      </c>
      <c r="W121">
        <v>1.0130999999999999</v>
      </c>
      <c r="X121">
        <v>5.7469000000000001</v>
      </c>
      <c r="Y121">
        <v>5.4345999999999997</v>
      </c>
      <c r="Z121">
        <v>1.6999</v>
      </c>
      <c r="AA121">
        <v>0.83299999999999996</v>
      </c>
      <c r="AB121">
        <v>0.1079</v>
      </c>
      <c r="AC121">
        <v>0.45</v>
      </c>
    </row>
    <row r="122" spans="1:29">
      <c r="A122" t="s">
        <v>156</v>
      </c>
      <c r="B122">
        <v>0.1285</v>
      </c>
      <c r="C122">
        <v>2.8466</v>
      </c>
      <c r="D122">
        <v>5.2944000000000004</v>
      </c>
      <c r="E122">
        <v>4.9912999999999998</v>
      </c>
      <c r="F122">
        <v>2.0769000000000002</v>
      </c>
      <c r="G122">
        <v>0.87319999999999998</v>
      </c>
      <c r="H122">
        <v>0.14299999999999999</v>
      </c>
      <c r="I122">
        <v>0.30680000000000002</v>
      </c>
      <c r="J122">
        <v>0.5625</v>
      </c>
      <c r="K122">
        <v>7.6848000000000001</v>
      </c>
      <c r="L122">
        <v>12.9682</v>
      </c>
      <c r="M122">
        <v>2.3980000000000001</v>
      </c>
      <c r="N122">
        <v>0</v>
      </c>
      <c r="O122">
        <v>9.7158999999999995</v>
      </c>
      <c r="P122">
        <v>1.0130999999999999</v>
      </c>
      <c r="Q122">
        <v>2.3980000000000001</v>
      </c>
      <c r="R122">
        <v>0</v>
      </c>
      <c r="S122">
        <v>1.0130999999999999</v>
      </c>
      <c r="T122">
        <v>2.3980000000000001</v>
      </c>
      <c r="U122">
        <v>0</v>
      </c>
      <c r="V122">
        <v>9.7158999999999995</v>
      </c>
      <c r="W122">
        <v>1.0130999999999999</v>
      </c>
      <c r="X122">
        <v>4.2355</v>
      </c>
      <c r="Y122">
        <v>3.9929999999999999</v>
      </c>
      <c r="Z122">
        <v>1.6615</v>
      </c>
      <c r="AA122">
        <v>0.6986</v>
      </c>
      <c r="AB122">
        <v>0.1144</v>
      </c>
      <c r="AC122">
        <v>0.45</v>
      </c>
    </row>
    <row r="123" spans="1:29">
      <c r="A123" t="s">
        <v>136</v>
      </c>
      <c r="B123">
        <v>0.1371</v>
      </c>
      <c r="C123">
        <v>2.8466</v>
      </c>
      <c r="D123">
        <v>4.9806999999999997</v>
      </c>
      <c r="E123">
        <v>4.6909999999999998</v>
      </c>
      <c r="F123">
        <v>2.173</v>
      </c>
      <c r="G123">
        <v>0.94130000000000003</v>
      </c>
      <c r="H123">
        <v>0.1313</v>
      </c>
      <c r="I123">
        <v>0.30680000000000002</v>
      </c>
      <c r="J123">
        <v>0.5625</v>
      </c>
      <c r="K123">
        <v>7.0526</v>
      </c>
      <c r="L123">
        <v>12.9682</v>
      </c>
      <c r="M123">
        <v>2.6656</v>
      </c>
      <c r="N123">
        <v>0</v>
      </c>
      <c r="O123">
        <v>9.7158999999999995</v>
      </c>
      <c r="P123">
        <v>1.0130999999999999</v>
      </c>
      <c r="Q123">
        <v>2.6656</v>
      </c>
      <c r="R123">
        <v>0</v>
      </c>
      <c r="S123">
        <v>1.0130999999999999</v>
      </c>
      <c r="T123">
        <v>2.6656</v>
      </c>
      <c r="U123">
        <v>0</v>
      </c>
      <c r="V123">
        <v>9.7158999999999995</v>
      </c>
      <c r="W123">
        <v>1.0130999999999999</v>
      </c>
      <c r="X123">
        <v>3.9845000000000002</v>
      </c>
      <c r="Y123">
        <v>3.7528000000000001</v>
      </c>
      <c r="Z123">
        <v>1.7383999999999999</v>
      </c>
      <c r="AA123">
        <v>0.753</v>
      </c>
      <c r="AB123">
        <v>0.1051</v>
      </c>
      <c r="AC123">
        <v>0.45</v>
      </c>
    </row>
    <row r="124" spans="1:29">
      <c r="A124" t="s">
        <v>188</v>
      </c>
      <c r="B124">
        <v>0.1091</v>
      </c>
      <c r="C124">
        <v>2.8466</v>
      </c>
      <c r="D124">
        <v>6.9953000000000003</v>
      </c>
      <c r="E124">
        <v>6.8981000000000003</v>
      </c>
      <c r="F124">
        <v>2.2427000000000001</v>
      </c>
      <c r="G124">
        <v>0.93869999999999998</v>
      </c>
      <c r="H124">
        <v>0.1074</v>
      </c>
      <c r="I124">
        <v>0.30680000000000002</v>
      </c>
      <c r="J124">
        <v>0.5625</v>
      </c>
      <c r="K124">
        <v>5.7869999999999999</v>
      </c>
      <c r="L124">
        <v>12.9682</v>
      </c>
      <c r="M124">
        <v>3.6888000000000001</v>
      </c>
      <c r="N124">
        <v>0</v>
      </c>
      <c r="O124">
        <v>9.7158999999999995</v>
      </c>
      <c r="P124">
        <v>1.0130999999999999</v>
      </c>
      <c r="Q124">
        <v>3.6888000000000001</v>
      </c>
      <c r="R124">
        <v>0</v>
      </c>
      <c r="S124">
        <v>1.0130999999999999</v>
      </c>
      <c r="T124">
        <v>3.6888000000000001</v>
      </c>
      <c r="U124">
        <v>0</v>
      </c>
      <c r="V124">
        <v>9.7158999999999995</v>
      </c>
      <c r="W124">
        <v>1.0130999999999999</v>
      </c>
      <c r="X124">
        <v>5.5961999999999996</v>
      </c>
      <c r="Y124">
        <v>5.5185000000000004</v>
      </c>
      <c r="Z124">
        <v>1.7942</v>
      </c>
      <c r="AA124">
        <v>0.751</v>
      </c>
      <c r="AB124">
        <v>8.5900000000000004E-2</v>
      </c>
      <c r="AC124">
        <v>0.45</v>
      </c>
    </row>
    <row r="125" spans="1:29">
      <c r="A125" t="s">
        <v>151</v>
      </c>
      <c r="B125">
        <v>0.12130000000000001</v>
      </c>
      <c r="C125">
        <v>2.8466</v>
      </c>
      <c r="D125">
        <v>6.1009000000000002</v>
      </c>
      <c r="E125">
        <v>5.7431000000000001</v>
      </c>
      <c r="F125">
        <v>1.6124000000000001</v>
      </c>
      <c r="G125">
        <v>0.73070000000000002</v>
      </c>
      <c r="H125">
        <v>0.15840000000000001</v>
      </c>
      <c r="I125">
        <v>0.30680000000000002</v>
      </c>
      <c r="J125">
        <v>0.5625</v>
      </c>
      <c r="K125">
        <v>8.4963999999999995</v>
      </c>
      <c r="L125">
        <v>12.9682</v>
      </c>
      <c r="M125">
        <v>2.254</v>
      </c>
      <c r="N125">
        <v>0</v>
      </c>
      <c r="O125">
        <v>9.7158999999999995</v>
      </c>
      <c r="P125">
        <v>1.0130999999999999</v>
      </c>
      <c r="Q125">
        <v>2.254</v>
      </c>
      <c r="R125">
        <v>0</v>
      </c>
      <c r="S125">
        <v>1.0130999999999999</v>
      </c>
      <c r="T125">
        <v>2.254</v>
      </c>
      <c r="U125">
        <v>0</v>
      </c>
      <c r="V125">
        <v>9.7158999999999995</v>
      </c>
      <c r="W125">
        <v>1.0130999999999999</v>
      </c>
      <c r="X125">
        <v>4.8807</v>
      </c>
      <c r="Y125">
        <v>4.5945</v>
      </c>
      <c r="Z125">
        <v>1.2899</v>
      </c>
      <c r="AA125">
        <v>0.58460000000000001</v>
      </c>
      <c r="AB125">
        <v>0.12670000000000001</v>
      </c>
      <c r="AC125">
        <v>0.45</v>
      </c>
    </row>
    <row r="126" spans="1:29">
      <c r="A126" t="s">
        <v>37</v>
      </c>
      <c r="B126">
        <v>0.11749999999999999</v>
      </c>
      <c r="C126">
        <v>2.8466</v>
      </c>
      <c r="D126">
        <v>5.1562999999999999</v>
      </c>
      <c r="E126">
        <v>4.8643999999999998</v>
      </c>
      <c r="F126">
        <v>2.0935999999999999</v>
      </c>
      <c r="G126">
        <v>0.91849999999999998</v>
      </c>
      <c r="H126">
        <v>0.14410000000000001</v>
      </c>
      <c r="I126">
        <v>0.30680000000000002</v>
      </c>
      <c r="J126">
        <v>0.5625</v>
      </c>
      <c r="K126">
        <v>7.7557999999999998</v>
      </c>
      <c r="L126">
        <v>12.9682</v>
      </c>
      <c r="M126">
        <v>4.3133999999999997</v>
      </c>
      <c r="N126">
        <v>0</v>
      </c>
      <c r="O126">
        <v>9.7158999999999995</v>
      </c>
      <c r="P126">
        <v>1.0130999999999999</v>
      </c>
      <c r="Q126">
        <v>4.3133999999999997</v>
      </c>
      <c r="R126">
        <v>0</v>
      </c>
      <c r="S126">
        <v>1.0130999999999999</v>
      </c>
      <c r="T126">
        <v>4.3133999999999997</v>
      </c>
      <c r="U126">
        <v>0</v>
      </c>
      <c r="V126">
        <v>9.7158999999999995</v>
      </c>
      <c r="W126">
        <v>1.0130999999999999</v>
      </c>
      <c r="X126">
        <v>4.1250999999999998</v>
      </c>
      <c r="Y126">
        <v>3.8915000000000002</v>
      </c>
      <c r="Z126">
        <v>1.6749000000000001</v>
      </c>
      <c r="AA126">
        <v>0.73480000000000001</v>
      </c>
      <c r="AB126">
        <v>0.1153</v>
      </c>
      <c r="AC126">
        <v>0.45</v>
      </c>
    </row>
    <row r="127" spans="1:29">
      <c r="A127" t="s">
        <v>38</v>
      </c>
      <c r="B127">
        <v>0.1227</v>
      </c>
      <c r="C127">
        <v>2.8466</v>
      </c>
      <c r="D127">
        <v>5.2229999999999999</v>
      </c>
      <c r="E127">
        <v>4.9250999999999996</v>
      </c>
      <c r="F127">
        <v>2.1316000000000002</v>
      </c>
      <c r="G127">
        <v>0.86699999999999999</v>
      </c>
      <c r="H127">
        <v>0.1169</v>
      </c>
      <c r="I127">
        <v>0.30680000000000002</v>
      </c>
      <c r="J127">
        <v>0.5625</v>
      </c>
      <c r="K127">
        <v>6.2899000000000003</v>
      </c>
      <c r="L127">
        <v>12.9682</v>
      </c>
      <c r="M127">
        <v>2.0626000000000002</v>
      </c>
      <c r="N127">
        <v>0</v>
      </c>
      <c r="O127">
        <v>9.7158999999999995</v>
      </c>
      <c r="P127">
        <v>1.0130999999999999</v>
      </c>
      <c r="Q127">
        <v>2.0626000000000002</v>
      </c>
      <c r="R127">
        <v>0</v>
      </c>
      <c r="S127">
        <v>1.0130999999999999</v>
      </c>
      <c r="T127">
        <v>2.0626000000000002</v>
      </c>
      <c r="U127">
        <v>0</v>
      </c>
      <c r="V127">
        <v>9.7158999999999995</v>
      </c>
      <c r="W127">
        <v>1.0130999999999999</v>
      </c>
      <c r="X127">
        <v>4.1783999999999999</v>
      </c>
      <c r="Y127">
        <v>3.9401000000000002</v>
      </c>
      <c r="Z127">
        <v>1.7053</v>
      </c>
      <c r="AA127">
        <v>0.69359999999999999</v>
      </c>
      <c r="AB127">
        <v>9.35E-2</v>
      </c>
      <c r="AC127">
        <v>0.45</v>
      </c>
    </row>
    <row r="128" spans="1:29">
      <c r="A128" t="s">
        <v>62</v>
      </c>
      <c r="B128">
        <v>0.1232</v>
      </c>
      <c r="C128">
        <v>2.8466</v>
      </c>
      <c r="D128">
        <v>5.3920000000000003</v>
      </c>
      <c r="E128">
        <v>5.0789</v>
      </c>
      <c r="F128">
        <v>2.1400999999999999</v>
      </c>
      <c r="G128">
        <v>0.8831</v>
      </c>
      <c r="H128">
        <v>0.1295</v>
      </c>
      <c r="I128">
        <v>0.30680000000000002</v>
      </c>
      <c r="J128">
        <v>0.5625</v>
      </c>
      <c r="K128">
        <v>6.9569999999999999</v>
      </c>
      <c r="L128">
        <v>12.9682</v>
      </c>
      <c r="M128">
        <v>3.8904000000000001</v>
      </c>
      <c r="N128">
        <v>0</v>
      </c>
      <c r="O128">
        <v>9.7158999999999995</v>
      </c>
      <c r="P128">
        <v>1.0130999999999999</v>
      </c>
      <c r="Q128">
        <v>3.8904000000000001</v>
      </c>
      <c r="R128">
        <v>0</v>
      </c>
      <c r="S128">
        <v>1.0130999999999999</v>
      </c>
      <c r="T128">
        <v>3.8904000000000001</v>
      </c>
      <c r="U128">
        <v>0</v>
      </c>
      <c r="V128">
        <v>9.7158999999999995</v>
      </c>
      <c r="W128">
        <v>1.0130999999999999</v>
      </c>
      <c r="X128">
        <v>4.3136000000000001</v>
      </c>
      <c r="Y128">
        <v>4.0631000000000004</v>
      </c>
      <c r="Z128">
        <v>1.712</v>
      </c>
      <c r="AA128">
        <v>0.70650000000000002</v>
      </c>
      <c r="AB128">
        <v>0.1036</v>
      </c>
      <c r="AC128">
        <v>0.45</v>
      </c>
    </row>
    <row r="129" spans="1:29">
      <c r="A129" t="s">
        <v>47</v>
      </c>
      <c r="B129">
        <v>0.12559999999999999</v>
      </c>
      <c r="C129">
        <v>2.8466</v>
      </c>
      <c r="D129">
        <v>5.1505000000000001</v>
      </c>
      <c r="E129">
        <v>4.8558000000000003</v>
      </c>
      <c r="F129">
        <v>2.0844999999999998</v>
      </c>
      <c r="G129">
        <v>0.85929999999999995</v>
      </c>
      <c r="H129">
        <v>0.13300000000000001</v>
      </c>
      <c r="I129">
        <v>0.30680000000000002</v>
      </c>
      <c r="J129">
        <v>0.5625</v>
      </c>
      <c r="K129">
        <v>7.1536</v>
      </c>
      <c r="L129">
        <v>12.9682</v>
      </c>
      <c r="M129">
        <v>2.1173999999999999</v>
      </c>
      <c r="N129">
        <v>0</v>
      </c>
      <c r="O129">
        <v>9.7158999999999995</v>
      </c>
      <c r="P129">
        <v>1.0130999999999999</v>
      </c>
      <c r="Q129">
        <v>2.1173999999999999</v>
      </c>
      <c r="R129">
        <v>0</v>
      </c>
      <c r="S129">
        <v>1.0130999999999999</v>
      </c>
      <c r="T129">
        <v>2.1173999999999999</v>
      </c>
      <c r="U129">
        <v>0</v>
      </c>
      <c r="V129">
        <v>9.7158999999999995</v>
      </c>
      <c r="W129">
        <v>1.0130999999999999</v>
      </c>
      <c r="X129">
        <v>4.1204000000000001</v>
      </c>
      <c r="Y129">
        <v>3.8847</v>
      </c>
      <c r="Z129">
        <v>1.6676</v>
      </c>
      <c r="AA129">
        <v>0.6875</v>
      </c>
      <c r="AB129">
        <v>0.10639999999999999</v>
      </c>
      <c r="AC129">
        <v>0.45</v>
      </c>
    </row>
    <row r="130" spans="1:29">
      <c r="A130" t="s">
        <v>57</v>
      </c>
      <c r="B130">
        <v>0.1258</v>
      </c>
      <c r="C130">
        <v>2.8466</v>
      </c>
      <c r="D130">
        <v>4.9310999999999998</v>
      </c>
      <c r="E130">
        <v>4.6487999999999996</v>
      </c>
      <c r="F130">
        <v>2.0686</v>
      </c>
      <c r="G130">
        <v>0.75690000000000002</v>
      </c>
      <c r="H130">
        <v>0.12470000000000001</v>
      </c>
      <c r="I130">
        <v>0.30680000000000002</v>
      </c>
      <c r="J130">
        <v>0.5625</v>
      </c>
      <c r="K130">
        <v>6.7084000000000001</v>
      </c>
      <c r="L130">
        <v>12.9682</v>
      </c>
      <c r="M130">
        <v>4.2671000000000001</v>
      </c>
      <c r="N130">
        <v>0</v>
      </c>
      <c r="O130">
        <v>9.7158999999999995</v>
      </c>
      <c r="P130">
        <v>1.0130999999999999</v>
      </c>
      <c r="Q130">
        <v>4.2671000000000001</v>
      </c>
      <c r="R130">
        <v>0</v>
      </c>
      <c r="S130">
        <v>1.0130999999999999</v>
      </c>
      <c r="T130">
        <v>4.2671000000000001</v>
      </c>
      <c r="U130">
        <v>0</v>
      </c>
      <c r="V130">
        <v>9.7158999999999995</v>
      </c>
      <c r="W130">
        <v>1.0130999999999999</v>
      </c>
      <c r="X130">
        <v>3.9449000000000001</v>
      </c>
      <c r="Y130">
        <v>3.7189999999999999</v>
      </c>
      <c r="Z130">
        <v>1.6549</v>
      </c>
      <c r="AA130">
        <v>0.60550000000000004</v>
      </c>
      <c r="AB130">
        <v>9.98E-2</v>
      </c>
      <c r="AC130">
        <v>0.45</v>
      </c>
    </row>
    <row r="131" spans="1:29">
      <c r="A131" t="s">
        <v>223</v>
      </c>
      <c r="B131">
        <v>0.1288</v>
      </c>
      <c r="C131">
        <v>2.8466</v>
      </c>
      <c r="D131">
        <v>5.5995999999999997</v>
      </c>
      <c r="E131">
        <v>5.2846000000000002</v>
      </c>
      <c r="F131">
        <v>2.0581999999999998</v>
      </c>
      <c r="G131">
        <v>0.88470000000000004</v>
      </c>
      <c r="H131">
        <v>0.13009999999999999</v>
      </c>
      <c r="I131">
        <v>0.30680000000000002</v>
      </c>
      <c r="J131">
        <v>0.5625</v>
      </c>
      <c r="K131">
        <v>6.9889000000000001</v>
      </c>
      <c r="L131">
        <v>12.9682</v>
      </c>
      <c r="M131">
        <v>2.5659000000000001</v>
      </c>
      <c r="N131">
        <v>0</v>
      </c>
      <c r="O131">
        <v>9.7158999999999995</v>
      </c>
      <c r="P131">
        <v>1.0130999999999999</v>
      </c>
      <c r="Q131">
        <v>2.5659000000000001</v>
      </c>
      <c r="R131">
        <v>0</v>
      </c>
      <c r="S131">
        <v>1.0130999999999999</v>
      </c>
      <c r="T131">
        <v>2.5659000000000001</v>
      </c>
      <c r="U131">
        <v>0</v>
      </c>
      <c r="V131">
        <v>9.7158999999999995</v>
      </c>
      <c r="W131">
        <v>1.0130999999999999</v>
      </c>
      <c r="X131">
        <v>4.4797000000000002</v>
      </c>
      <c r="Y131">
        <v>4.2275999999999998</v>
      </c>
      <c r="Z131">
        <v>1.6466000000000001</v>
      </c>
      <c r="AA131">
        <v>0.70779999999999998</v>
      </c>
      <c r="AB131">
        <v>0.104</v>
      </c>
      <c r="AC131">
        <v>0.45</v>
      </c>
    </row>
    <row r="132" spans="1:29">
      <c r="A132" t="s">
        <v>53</v>
      </c>
      <c r="B132">
        <v>0.1182</v>
      </c>
      <c r="C132">
        <v>2.8466</v>
      </c>
      <c r="D132">
        <v>6.2027000000000001</v>
      </c>
      <c r="E132">
        <v>5.8566000000000003</v>
      </c>
      <c r="F132">
        <v>2.1276999999999999</v>
      </c>
      <c r="G132">
        <v>0.97950000000000004</v>
      </c>
      <c r="H132">
        <v>0.13950000000000001</v>
      </c>
      <c r="I132">
        <v>0.30680000000000002</v>
      </c>
      <c r="J132">
        <v>0.5625</v>
      </c>
      <c r="K132">
        <v>7.4945000000000004</v>
      </c>
      <c r="L132">
        <v>12.9682</v>
      </c>
      <c r="M132">
        <v>2.7503000000000002</v>
      </c>
      <c r="N132">
        <v>0</v>
      </c>
      <c r="O132">
        <v>9.7158999999999995</v>
      </c>
      <c r="P132">
        <v>1.0130999999999999</v>
      </c>
      <c r="Q132">
        <v>2.7503000000000002</v>
      </c>
      <c r="R132">
        <v>0</v>
      </c>
      <c r="S132">
        <v>1.0130999999999999</v>
      </c>
      <c r="T132">
        <v>2.7503000000000002</v>
      </c>
      <c r="U132">
        <v>0</v>
      </c>
      <c r="V132">
        <v>9.7158999999999995</v>
      </c>
      <c r="W132">
        <v>1.0130999999999999</v>
      </c>
      <c r="X132">
        <v>4.9622000000000002</v>
      </c>
      <c r="Y132">
        <v>4.6852999999999998</v>
      </c>
      <c r="Z132">
        <v>1.7021999999999999</v>
      </c>
      <c r="AA132">
        <v>0.78359999999999996</v>
      </c>
      <c r="AB132">
        <v>0.1116</v>
      </c>
      <c r="AC132">
        <v>0.45</v>
      </c>
    </row>
    <row r="133" spans="1:29">
      <c r="A133" t="s">
        <v>74</v>
      </c>
      <c r="B133">
        <v>0.11849999999999999</v>
      </c>
      <c r="C133">
        <v>2.8466</v>
      </c>
      <c r="D133">
        <v>6.0456000000000003</v>
      </c>
      <c r="E133">
        <v>5.7108999999999996</v>
      </c>
      <c r="F133">
        <v>2.1103999999999998</v>
      </c>
      <c r="G133">
        <v>0.99109999999999998</v>
      </c>
      <c r="H133">
        <v>0.1386</v>
      </c>
      <c r="I133">
        <v>0.30680000000000002</v>
      </c>
      <c r="J133">
        <v>0.5625</v>
      </c>
      <c r="K133">
        <v>7.4484000000000004</v>
      </c>
      <c r="L133">
        <v>12.9682</v>
      </c>
      <c r="M133">
        <v>2.9828999999999999</v>
      </c>
      <c r="N133">
        <v>0</v>
      </c>
      <c r="O133">
        <v>9.7158999999999995</v>
      </c>
      <c r="P133">
        <v>1.0130999999999999</v>
      </c>
      <c r="Q133">
        <v>2.9828999999999999</v>
      </c>
      <c r="R133">
        <v>0</v>
      </c>
      <c r="S133">
        <v>1.0130999999999999</v>
      </c>
      <c r="T133">
        <v>2.9828999999999999</v>
      </c>
      <c r="U133">
        <v>0</v>
      </c>
      <c r="V133">
        <v>9.7158999999999995</v>
      </c>
      <c r="W133">
        <v>1.0130999999999999</v>
      </c>
      <c r="X133">
        <v>4.8365</v>
      </c>
      <c r="Y133">
        <v>4.5686999999999998</v>
      </c>
      <c r="Z133">
        <v>1.6882999999999999</v>
      </c>
      <c r="AA133">
        <v>0.79290000000000005</v>
      </c>
      <c r="AB133">
        <v>0.1109</v>
      </c>
      <c r="AC133">
        <v>0.45</v>
      </c>
    </row>
    <row r="134" spans="1:29">
      <c r="A134" t="s">
        <v>33</v>
      </c>
      <c r="B134">
        <v>0.10970000000000001</v>
      </c>
      <c r="C134">
        <v>2.8466</v>
      </c>
      <c r="D134">
        <v>4.4832999999999998</v>
      </c>
      <c r="E134">
        <v>4.2267000000000001</v>
      </c>
      <c r="F134">
        <v>1.9298</v>
      </c>
      <c r="G134">
        <v>0.86129999999999995</v>
      </c>
      <c r="H134">
        <v>0.1293</v>
      </c>
      <c r="I134">
        <v>0.30680000000000002</v>
      </c>
      <c r="J134">
        <v>0.5625</v>
      </c>
      <c r="K134">
        <v>6.9604999999999997</v>
      </c>
      <c r="L134">
        <v>12.9682</v>
      </c>
      <c r="M134">
        <v>4.1957000000000004</v>
      </c>
      <c r="N134">
        <v>0</v>
      </c>
      <c r="O134">
        <v>9.7158999999999995</v>
      </c>
      <c r="P134">
        <v>1.0130999999999999</v>
      </c>
      <c r="Q134">
        <v>4.1957000000000004</v>
      </c>
      <c r="R134">
        <v>0</v>
      </c>
      <c r="S134">
        <v>1.0130999999999999</v>
      </c>
      <c r="T134">
        <v>4.1957000000000004</v>
      </c>
      <c r="U134">
        <v>0</v>
      </c>
      <c r="V134">
        <v>9.7158999999999995</v>
      </c>
      <c r="W134">
        <v>1.0130999999999999</v>
      </c>
      <c r="X134">
        <v>3.5867</v>
      </c>
      <c r="Y134">
        <v>3.3813</v>
      </c>
      <c r="Z134">
        <v>1.5438000000000001</v>
      </c>
      <c r="AA134">
        <v>0.68910000000000005</v>
      </c>
      <c r="AB134">
        <v>0.10340000000000001</v>
      </c>
      <c r="AC134">
        <v>0.45</v>
      </c>
    </row>
    <row r="135" spans="1:29">
      <c r="A135" t="s">
        <v>34</v>
      </c>
      <c r="B135">
        <v>0.1169</v>
      </c>
      <c r="C135">
        <v>2.8466</v>
      </c>
      <c r="D135">
        <v>4.9435000000000002</v>
      </c>
      <c r="E135">
        <v>4.6619000000000002</v>
      </c>
      <c r="F135">
        <v>1.8545</v>
      </c>
      <c r="G135">
        <v>0.89570000000000005</v>
      </c>
      <c r="H135">
        <v>0.12720000000000001</v>
      </c>
      <c r="I135">
        <v>0.30680000000000002</v>
      </c>
      <c r="J135">
        <v>0.5625</v>
      </c>
      <c r="K135">
        <v>6.8436000000000003</v>
      </c>
      <c r="L135">
        <v>12.9682</v>
      </c>
      <c r="M135">
        <v>4.0896999999999997</v>
      </c>
      <c r="N135">
        <v>0</v>
      </c>
      <c r="O135">
        <v>9.7158999999999995</v>
      </c>
      <c r="P135">
        <v>1.0130999999999999</v>
      </c>
      <c r="Q135">
        <v>4.0896999999999997</v>
      </c>
      <c r="R135">
        <v>0</v>
      </c>
      <c r="S135">
        <v>1.0130999999999999</v>
      </c>
      <c r="T135">
        <v>4.0896999999999997</v>
      </c>
      <c r="U135">
        <v>0</v>
      </c>
      <c r="V135">
        <v>9.7158999999999995</v>
      </c>
      <c r="W135">
        <v>1.0130999999999999</v>
      </c>
      <c r="X135">
        <v>3.9548000000000001</v>
      </c>
      <c r="Y135">
        <v>3.7294999999999998</v>
      </c>
      <c r="Z135">
        <v>1.4836</v>
      </c>
      <c r="AA135">
        <v>0.71660000000000001</v>
      </c>
      <c r="AB135">
        <v>0.1018</v>
      </c>
      <c r="AC135">
        <v>0.45</v>
      </c>
    </row>
    <row r="136" spans="1:29">
      <c r="A136" t="s">
        <v>192</v>
      </c>
      <c r="B136">
        <v>0.1091</v>
      </c>
      <c r="C136">
        <v>2.8466</v>
      </c>
      <c r="D136">
        <v>7.7460000000000004</v>
      </c>
      <c r="E136">
        <v>7.3198999999999996</v>
      </c>
      <c r="F136">
        <v>2.0615000000000001</v>
      </c>
      <c r="G136">
        <v>0.86439999999999995</v>
      </c>
      <c r="H136">
        <v>0.11990000000000001</v>
      </c>
      <c r="I136">
        <v>0.30680000000000002</v>
      </c>
      <c r="J136">
        <v>0.5625</v>
      </c>
      <c r="K136">
        <v>6.4610000000000003</v>
      </c>
      <c r="L136">
        <v>12.9682</v>
      </c>
      <c r="M136">
        <v>2.3841999999999999</v>
      </c>
      <c r="N136">
        <v>0</v>
      </c>
      <c r="O136">
        <v>9.7158999999999995</v>
      </c>
      <c r="P136">
        <v>1.0130999999999999</v>
      </c>
      <c r="Q136">
        <v>2.3841999999999999</v>
      </c>
      <c r="R136">
        <v>0</v>
      </c>
      <c r="S136">
        <v>1.0130999999999999</v>
      </c>
      <c r="T136">
        <v>2.3841999999999999</v>
      </c>
      <c r="U136">
        <v>0</v>
      </c>
      <c r="V136">
        <v>9.7158999999999995</v>
      </c>
      <c r="W136">
        <v>1.0130999999999999</v>
      </c>
      <c r="X136">
        <v>6.1967999999999996</v>
      </c>
      <c r="Y136">
        <v>5.8559000000000001</v>
      </c>
      <c r="Z136">
        <v>1.6492</v>
      </c>
      <c r="AA136">
        <v>0.6915</v>
      </c>
      <c r="AB136">
        <v>9.5899999999999999E-2</v>
      </c>
      <c r="AC136">
        <v>0.45</v>
      </c>
    </row>
    <row r="137" spans="1:29">
      <c r="A137" t="s">
        <v>160</v>
      </c>
      <c r="B137">
        <v>0.11119999999999999</v>
      </c>
      <c r="C137">
        <v>2.8466</v>
      </c>
      <c r="D137">
        <v>5.9413999999999998</v>
      </c>
      <c r="E137">
        <v>5.6189</v>
      </c>
      <c r="F137">
        <v>2.1116000000000001</v>
      </c>
      <c r="G137">
        <v>0.84060000000000001</v>
      </c>
      <c r="H137">
        <v>0.11899999999999999</v>
      </c>
      <c r="I137">
        <v>0.30680000000000002</v>
      </c>
      <c r="J137">
        <v>0.5625</v>
      </c>
      <c r="K137">
        <v>6.4124999999999996</v>
      </c>
      <c r="L137">
        <v>12.9682</v>
      </c>
      <c r="M137">
        <v>3.7534000000000001</v>
      </c>
      <c r="N137">
        <v>0</v>
      </c>
      <c r="O137">
        <v>9.7158999999999995</v>
      </c>
      <c r="P137">
        <v>1.0130999999999999</v>
      </c>
      <c r="Q137">
        <v>3.7534000000000001</v>
      </c>
      <c r="R137">
        <v>0</v>
      </c>
      <c r="S137">
        <v>1.0130999999999999</v>
      </c>
      <c r="T137">
        <v>3.7534000000000001</v>
      </c>
      <c r="U137">
        <v>0</v>
      </c>
      <c r="V137">
        <v>9.7158999999999995</v>
      </c>
      <c r="W137">
        <v>1.0130999999999999</v>
      </c>
      <c r="X137">
        <v>4.7530999999999999</v>
      </c>
      <c r="Y137">
        <v>4.4951999999999996</v>
      </c>
      <c r="Z137">
        <v>1.6893</v>
      </c>
      <c r="AA137">
        <v>0.6724</v>
      </c>
      <c r="AB137">
        <v>9.5200000000000007E-2</v>
      </c>
      <c r="AC137">
        <v>0.45</v>
      </c>
    </row>
    <row r="138" spans="1:29">
      <c r="A138" t="s">
        <v>39</v>
      </c>
      <c r="B138">
        <v>0.1226</v>
      </c>
      <c r="C138">
        <v>2.8466</v>
      </c>
      <c r="D138">
        <v>5.0660999999999996</v>
      </c>
      <c r="E138">
        <v>4.7770000000000001</v>
      </c>
      <c r="F138">
        <v>2.0922999999999998</v>
      </c>
      <c r="G138">
        <v>0.9012</v>
      </c>
      <c r="H138">
        <v>0.1168</v>
      </c>
      <c r="I138">
        <v>0.30680000000000002</v>
      </c>
      <c r="J138">
        <v>0.5625</v>
      </c>
      <c r="K138">
        <v>6.2843999999999998</v>
      </c>
      <c r="L138">
        <v>12.9682</v>
      </c>
      <c r="M138">
        <v>2.6478999999999999</v>
      </c>
      <c r="N138">
        <v>0</v>
      </c>
      <c r="O138">
        <v>9.7158999999999995</v>
      </c>
      <c r="P138">
        <v>1.0130999999999999</v>
      </c>
      <c r="Q138">
        <v>2.6478999999999999</v>
      </c>
      <c r="R138">
        <v>0</v>
      </c>
      <c r="S138">
        <v>1.0130999999999999</v>
      </c>
      <c r="T138">
        <v>2.6478999999999999</v>
      </c>
      <c r="U138">
        <v>0</v>
      </c>
      <c r="V138">
        <v>9.7158999999999995</v>
      </c>
      <c r="W138">
        <v>1.0130999999999999</v>
      </c>
      <c r="X138">
        <v>4.0529000000000002</v>
      </c>
      <c r="Y138">
        <v>3.8216000000000001</v>
      </c>
      <c r="Z138">
        <v>1.6738</v>
      </c>
      <c r="AA138">
        <v>0.72099999999999997</v>
      </c>
      <c r="AB138">
        <v>9.3399999999999997E-2</v>
      </c>
      <c r="AC138">
        <v>0.45</v>
      </c>
    </row>
    <row r="139" spans="1:29">
      <c r="A139" t="s">
        <v>102</v>
      </c>
      <c r="B139">
        <v>0.112</v>
      </c>
      <c r="C139">
        <v>2.8466</v>
      </c>
      <c r="D139">
        <v>4.4489999999999998</v>
      </c>
      <c r="E139">
        <v>4.1955999999999998</v>
      </c>
      <c r="F139">
        <v>2.6823999999999999</v>
      </c>
      <c r="G139">
        <v>0.54330000000000001</v>
      </c>
      <c r="H139">
        <v>0.1128</v>
      </c>
      <c r="I139">
        <v>0.30680000000000002</v>
      </c>
      <c r="J139">
        <v>0.5625</v>
      </c>
      <c r="K139">
        <v>6.0788000000000002</v>
      </c>
      <c r="L139">
        <v>12.9682</v>
      </c>
      <c r="M139">
        <v>4.4226000000000001</v>
      </c>
      <c r="N139">
        <v>0</v>
      </c>
      <c r="O139">
        <v>9.7158999999999995</v>
      </c>
      <c r="P139">
        <v>1.0130999999999999</v>
      </c>
      <c r="Q139">
        <v>4.4226000000000001</v>
      </c>
      <c r="R139">
        <v>0</v>
      </c>
      <c r="S139">
        <v>1.0130999999999999</v>
      </c>
      <c r="T139">
        <v>4.4226000000000001</v>
      </c>
      <c r="U139">
        <v>0</v>
      </c>
      <c r="V139">
        <v>9.7158999999999995</v>
      </c>
      <c r="W139">
        <v>1.0130999999999999</v>
      </c>
      <c r="X139">
        <v>3.5592000000000001</v>
      </c>
      <c r="Y139">
        <v>3.3565</v>
      </c>
      <c r="Z139">
        <v>2.1459000000000001</v>
      </c>
      <c r="AA139">
        <v>0.43469999999999998</v>
      </c>
      <c r="AB139">
        <v>9.0200000000000002E-2</v>
      </c>
      <c r="AC139">
        <v>0.45</v>
      </c>
    </row>
    <row r="140" spans="1:29">
      <c r="A140" t="s">
        <v>58</v>
      </c>
      <c r="B140">
        <v>0.1249</v>
      </c>
      <c r="C140">
        <v>2.8466</v>
      </c>
      <c r="D140">
        <v>5.0171999999999999</v>
      </c>
      <c r="E140">
        <v>4.7305999999999999</v>
      </c>
      <c r="F140">
        <v>2.0998000000000001</v>
      </c>
      <c r="G140">
        <v>0.82479999999999998</v>
      </c>
      <c r="H140">
        <v>0.12239999999999999</v>
      </c>
      <c r="I140">
        <v>0.30680000000000002</v>
      </c>
      <c r="J140">
        <v>0.5625</v>
      </c>
      <c r="K140">
        <v>6.5808</v>
      </c>
      <c r="L140">
        <v>12.9682</v>
      </c>
      <c r="M140">
        <v>4.1687000000000003</v>
      </c>
      <c r="N140">
        <v>0</v>
      </c>
      <c r="O140">
        <v>9.7158999999999995</v>
      </c>
      <c r="P140">
        <v>1.0130999999999999</v>
      </c>
      <c r="Q140">
        <v>4.1687000000000003</v>
      </c>
      <c r="R140">
        <v>0</v>
      </c>
      <c r="S140">
        <v>1.0130999999999999</v>
      </c>
      <c r="T140">
        <v>4.1687000000000003</v>
      </c>
      <c r="U140">
        <v>0</v>
      </c>
      <c r="V140">
        <v>9.7158999999999995</v>
      </c>
      <c r="W140">
        <v>1.0130999999999999</v>
      </c>
      <c r="X140">
        <v>4.0137999999999998</v>
      </c>
      <c r="Y140">
        <v>3.7845</v>
      </c>
      <c r="Z140">
        <v>1.6798</v>
      </c>
      <c r="AA140">
        <v>0.65980000000000005</v>
      </c>
      <c r="AB140">
        <v>9.7900000000000001E-2</v>
      </c>
      <c r="AC140">
        <v>0.45</v>
      </c>
    </row>
    <row r="141" spans="1:29">
      <c r="A141" t="s">
        <v>123</v>
      </c>
      <c r="B141">
        <v>0.1182</v>
      </c>
      <c r="C141">
        <v>2.8466</v>
      </c>
      <c r="D141">
        <v>7.2077</v>
      </c>
      <c r="E141">
        <v>6.8033000000000001</v>
      </c>
      <c r="F141">
        <v>2.0339</v>
      </c>
      <c r="G141">
        <v>1.1847000000000001</v>
      </c>
      <c r="H141">
        <v>0.14410000000000001</v>
      </c>
      <c r="I141">
        <v>0.30680000000000002</v>
      </c>
      <c r="J141">
        <v>0.5625</v>
      </c>
      <c r="K141">
        <v>7.7356999999999996</v>
      </c>
      <c r="L141">
        <v>12.9682</v>
      </c>
      <c r="M141">
        <v>2.4698000000000002</v>
      </c>
      <c r="N141">
        <v>0</v>
      </c>
      <c r="O141">
        <v>9.7158999999999995</v>
      </c>
      <c r="P141">
        <v>1.0130999999999999</v>
      </c>
      <c r="Q141">
        <v>2.4698000000000002</v>
      </c>
      <c r="R141">
        <v>0</v>
      </c>
      <c r="S141">
        <v>1.0130999999999999</v>
      </c>
      <c r="T141">
        <v>2.4698000000000002</v>
      </c>
      <c r="U141">
        <v>0</v>
      </c>
      <c r="V141">
        <v>9.7158999999999995</v>
      </c>
      <c r="W141">
        <v>1.0130999999999999</v>
      </c>
      <c r="X141">
        <v>5.7660999999999998</v>
      </c>
      <c r="Y141">
        <v>5.4427000000000003</v>
      </c>
      <c r="Z141">
        <v>1.6271</v>
      </c>
      <c r="AA141">
        <v>0.94779999999999998</v>
      </c>
      <c r="AB141">
        <v>0.1153</v>
      </c>
      <c r="AC141">
        <v>0.45</v>
      </c>
    </row>
    <row r="142" spans="1:29">
      <c r="A142" t="s">
        <v>80</v>
      </c>
      <c r="B142">
        <v>0.1188</v>
      </c>
      <c r="C142">
        <v>2.8466</v>
      </c>
      <c r="D142">
        <v>5.9492000000000003</v>
      </c>
      <c r="E142">
        <v>5.6177000000000001</v>
      </c>
      <c r="F142">
        <v>2.1269999999999998</v>
      </c>
      <c r="G142">
        <v>0.94179999999999997</v>
      </c>
      <c r="H142">
        <v>0.1356</v>
      </c>
      <c r="I142">
        <v>0.30680000000000002</v>
      </c>
      <c r="J142">
        <v>0.5625</v>
      </c>
      <c r="K142">
        <v>7.2881999999999998</v>
      </c>
      <c r="L142">
        <v>12.9682</v>
      </c>
      <c r="M142">
        <v>2.4927000000000001</v>
      </c>
      <c r="N142">
        <v>0</v>
      </c>
      <c r="O142">
        <v>9.7158999999999995</v>
      </c>
      <c r="P142">
        <v>1.0130999999999999</v>
      </c>
      <c r="Q142">
        <v>2.4927000000000001</v>
      </c>
      <c r="R142">
        <v>0</v>
      </c>
      <c r="S142">
        <v>1.0130999999999999</v>
      </c>
      <c r="T142">
        <v>2.4927000000000001</v>
      </c>
      <c r="U142">
        <v>0</v>
      </c>
      <c r="V142">
        <v>9.7158999999999995</v>
      </c>
      <c r="W142">
        <v>1.0130999999999999</v>
      </c>
      <c r="X142">
        <v>4.7594000000000003</v>
      </c>
      <c r="Y142">
        <v>4.4941000000000004</v>
      </c>
      <c r="Z142">
        <v>1.7016</v>
      </c>
      <c r="AA142">
        <v>0.75339999999999996</v>
      </c>
      <c r="AB142">
        <v>0.1085</v>
      </c>
      <c r="AC142">
        <v>0.45</v>
      </c>
    </row>
    <row r="143" spans="1:29">
      <c r="A143" t="s">
        <v>261</v>
      </c>
      <c r="B143">
        <v>0.13950000000000001</v>
      </c>
      <c r="C143">
        <v>2.8466</v>
      </c>
      <c r="D143">
        <v>12.3216</v>
      </c>
      <c r="E143">
        <v>11.5913</v>
      </c>
      <c r="F143">
        <v>2.1814</v>
      </c>
      <c r="G143">
        <v>1.7049000000000001</v>
      </c>
      <c r="H143">
        <v>0.19189999999999999</v>
      </c>
      <c r="I143">
        <v>0.30680000000000002</v>
      </c>
      <c r="J143">
        <v>0.5625</v>
      </c>
      <c r="K143">
        <v>10.270099999999999</v>
      </c>
      <c r="L143">
        <v>12.9682</v>
      </c>
      <c r="M143">
        <v>2.3443000000000001</v>
      </c>
      <c r="N143">
        <v>0</v>
      </c>
      <c r="O143">
        <v>9.7158999999999995</v>
      </c>
      <c r="P143">
        <v>1.0130999999999999</v>
      </c>
      <c r="Q143">
        <v>2.3443000000000001</v>
      </c>
      <c r="R143">
        <v>0</v>
      </c>
      <c r="S143">
        <v>1.0130999999999999</v>
      </c>
      <c r="T143">
        <v>2.3443000000000001</v>
      </c>
      <c r="U143">
        <v>0</v>
      </c>
      <c r="V143">
        <v>9.7158999999999995</v>
      </c>
      <c r="W143">
        <v>1.0130999999999999</v>
      </c>
      <c r="X143">
        <v>9.8573000000000004</v>
      </c>
      <c r="Y143">
        <v>9.2729999999999997</v>
      </c>
      <c r="Z143">
        <v>1.7451000000000001</v>
      </c>
      <c r="AA143">
        <v>1.3638999999999999</v>
      </c>
      <c r="AB143">
        <v>0.15359999999999999</v>
      </c>
      <c r="AC143">
        <v>0.45</v>
      </c>
    </row>
    <row r="144" spans="1:29">
      <c r="A144" t="s">
        <v>116</v>
      </c>
      <c r="B144">
        <v>0.11799999999999999</v>
      </c>
      <c r="C144">
        <v>2.8466</v>
      </c>
      <c r="D144">
        <v>6.4073000000000002</v>
      </c>
      <c r="E144">
        <v>6.0542999999999996</v>
      </c>
      <c r="F144">
        <v>2.1046</v>
      </c>
      <c r="G144">
        <v>0.96450000000000002</v>
      </c>
      <c r="H144">
        <v>0.13900000000000001</v>
      </c>
      <c r="I144">
        <v>0.30680000000000002</v>
      </c>
      <c r="J144">
        <v>0.5625</v>
      </c>
      <c r="K144">
        <v>7.4770000000000003</v>
      </c>
      <c r="L144">
        <v>12.9682</v>
      </c>
      <c r="M144">
        <v>2.8523999999999998</v>
      </c>
      <c r="N144">
        <v>0</v>
      </c>
      <c r="O144">
        <v>9.7158999999999995</v>
      </c>
      <c r="P144">
        <v>1.0130999999999999</v>
      </c>
      <c r="Q144">
        <v>2.8523999999999998</v>
      </c>
      <c r="R144">
        <v>0</v>
      </c>
      <c r="S144">
        <v>1.0130999999999999</v>
      </c>
      <c r="T144">
        <v>2.8523999999999998</v>
      </c>
      <c r="U144">
        <v>0</v>
      </c>
      <c r="V144">
        <v>9.7158999999999995</v>
      </c>
      <c r="W144">
        <v>1.0130999999999999</v>
      </c>
      <c r="X144">
        <v>5.1257999999999999</v>
      </c>
      <c r="Y144">
        <v>4.8434999999999997</v>
      </c>
      <c r="Z144">
        <v>1.6837</v>
      </c>
      <c r="AA144">
        <v>0.77159999999999995</v>
      </c>
      <c r="AB144">
        <v>0.11119999999999999</v>
      </c>
      <c r="AC144">
        <v>0.45</v>
      </c>
    </row>
    <row r="145" spans="1:29">
      <c r="A145" t="s">
        <v>124</v>
      </c>
      <c r="B145">
        <v>0.1142</v>
      </c>
      <c r="C145">
        <v>2.8466</v>
      </c>
      <c r="D145">
        <v>6.7135999999999996</v>
      </c>
      <c r="E145">
        <v>6.3487</v>
      </c>
      <c r="F145">
        <v>1.9436</v>
      </c>
      <c r="G145">
        <v>0.94379999999999997</v>
      </c>
      <c r="H145">
        <v>0.1331</v>
      </c>
      <c r="I145">
        <v>0.30680000000000002</v>
      </c>
      <c r="J145">
        <v>0.5625</v>
      </c>
      <c r="K145">
        <v>7.1630000000000003</v>
      </c>
      <c r="L145">
        <v>12.9682</v>
      </c>
      <c r="M145">
        <v>2.3393999999999999</v>
      </c>
      <c r="N145">
        <v>0</v>
      </c>
      <c r="O145">
        <v>9.7158999999999995</v>
      </c>
      <c r="P145">
        <v>1.0130999999999999</v>
      </c>
      <c r="Q145">
        <v>2.3393999999999999</v>
      </c>
      <c r="R145">
        <v>0</v>
      </c>
      <c r="S145">
        <v>1.0130999999999999</v>
      </c>
      <c r="T145">
        <v>2.3393999999999999</v>
      </c>
      <c r="U145">
        <v>0</v>
      </c>
      <c r="V145">
        <v>9.7158999999999995</v>
      </c>
      <c r="W145">
        <v>1.0130999999999999</v>
      </c>
      <c r="X145">
        <v>5.3708999999999998</v>
      </c>
      <c r="Y145">
        <v>5.0789</v>
      </c>
      <c r="Z145">
        <v>1.5548999999999999</v>
      </c>
      <c r="AA145">
        <v>0.75509999999999999</v>
      </c>
      <c r="AB145">
        <v>0.1065</v>
      </c>
      <c r="AC145">
        <v>0.45</v>
      </c>
    </row>
    <row r="146" spans="1:29">
      <c r="A146" t="s">
        <v>118</v>
      </c>
      <c r="B146">
        <v>0.1341</v>
      </c>
      <c r="C146">
        <v>2.8466</v>
      </c>
      <c r="D146">
        <v>5.3715999999999999</v>
      </c>
      <c r="E146">
        <v>5.0549999999999997</v>
      </c>
      <c r="F146">
        <v>1.8544</v>
      </c>
      <c r="G146">
        <v>0.92020000000000002</v>
      </c>
      <c r="H146">
        <v>0.12839999999999999</v>
      </c>
      <c r="I146">
        <v>0.30680000000000002</v>
      </c>
      <c r="J146">
        <v>0.5625</v>
      </c>
      <c r="K146">
        <v>6.8826000000000001</v>
      </c>
      <c r="L146">
        <v>12.9682</v>
      </c>
      <c r="M146">
        <v>2.6934999999999998</v>
      </c>
      <c r="N146">
        <v>0</v>
      </c>
      <c r="O146">
        <v>9.7158999999999995</v>
      </c>
      <c r="P146">
        <v>1.0130999999999999</v>
      </c>
      <c r="Q146">
        <v>2.6934999999999998</v>
      </c>
      <c r="R146">
        <v>0</v>
      </c>
      <c r="S146">
        <v>1.0130999999999999</v>
      </c>
      <c r="T146">
        <v>2.6934999999999998</v>
      </c>
      <c r="U146">
        <v>0</v>
      </c>
      <c r="V146">
        <v>9.7158999999999995</v>
      </c>
      <c r="W146">
        <v>1.0130999999999999</v>
      </c>
      <c r="X146">
        <v>4.2972999999999999</v>
      </c>
      <c r="Y146">
        <v>4.0439999999999996</v>
      </c>
      <c r="Z146">
        <v>1.4835</v>
      </c>
      <c r="AA146">
        <v>0.73609999999999998</v>
      </c>
      <c r="AB146">
        <v>0.1027</v>
      </c>
      <c r="AC146">
        <v>0.45</v>
      </c>
    </row>
    <row r="147" spans="1:29">
      <c r="A147" t="s">
        <v>214</v>
      </c>
      <c r="B147">
        <v>0.1323</v>
      </c>
      <c r="C147">
        <v>2.8466</v>
      </c>
      <c r="D147">
        <v>5.7797999999999998</v>
      </c>
      <c r="E147">
        <v>5.4485000000000001</v>
      </c>
      <c r="F147">
        <v>2.2555000000000001</v>
      </c>
      <c r="G147">
        <v>0.99870000000000003</v>
      </c>
      <c r="H147">
        <v>0.14030000000000001</v>
      </c>
      <c r="I147">
        <v>0.30680000000000002</v>
      </c>
      <c r="J147">
        <v>0.5625</v>
      </c>
      <c r="K147">
        <v>7.5388999999999999</v>
      </c>
      <c r="L147">
        <v>12.9682</v>
      </c>
      <c r="M147">
        <v>2.8578000000000001</v>
      </c>
      <c r="N147">
        <v>0</v>
      </c>
      <c r="O147">
        <v>9.7158999999999995</v>
      </c>
      <c r="P147">
        <v>1.0130999999999999</v>
      </c>
      <c r="Q147">
        <v>2.8578000000000001</v>
      </c>
      <c r="R147">
        <v>0</v>
      </c>
      <c r="S147">
        <v>1.0130999999999999</v>
      </c>
      <c r="T147">
        <v>2.8578000000000001</v>
      </c>
      <c r="U147">
        <v>0</v>
      </c>
      <c r="V147">
        <v>9.7158999999999995</v>
      </c>
      <c r="W147">
        <v>1.0130999999999999</v>
      </c>
      <c r="X147">
        <v>4.6238999999999999</v>
      </c>
      <c r="Y147">
        <v>4.3587999999999996</v>
      </c>
      <c r="Z147">
        <v>1.8044</v>
      </c>
      <c r="AA147">
        <v>0.79900000000000004</v>
      </c>
      <c r="AB147">
        <v>0.1123</v>
      </c>
      <c r="AC147">
        <v>0.45</v>
      </c>
    </row>
    <row r="148" spans="1:29">
      <c r="A148" t="s">
        <v>69</v>
      </c>
      <c r="B148">
        <v>0.1207</v>
      </c>
      <c r="C148">
        <v>2.8466</v>
      </c>
      <c r="D148">
        <v>5.8975999999999997</v>
      </c>
      <c r="E148">
        <v>5.5753000000000004</v>
      </c>
      <c r="F148">
        <v>2.1663999999999999</v>
      </c>
      <c r="G148">
        <v>0.86370000000000002</v>
      </c>
      <c r="H148">
        <v>0.12039999999999999</v>
      </c>
      <c r="I148">
        <v>0.30680000000000002</v>
      </c>
      <c r="J148">
        <v>0.5625</v>
      </c>
      <c r="K148">
        <v>6.4810999999999996</v>
      </c>
      <c r="L148">
        <v>12.9682</v>
      </c>
      <c r="M148">
        <v>3.3178999999999998</v>
      </c>
      <c r="N148">
        <v>0</v>
      </c>
      <c r="O148">
        <v>9.7158999999999995</v>
      </c>
      <c r="P148">
        <v>1.0130999999999999</v>
      </c>
      <c r="Q148">
        <v>3.3178999999999998</v>
      </c>
      <c r="R148">
        <v>0</v>
      </c>
      <c r="S148">
        <v>1.0130999999999999</v>
      </c>
      <c r="T148">
        <v>3.3178999999999998</v>
      </c>
      <c r="U148">
        <v>0</v>
      </c>
      <c r="V148">
        <v>9.7158999999999995</v>
      </c>
      <c r="W148">
        <v>1.0130999999999999</v>
      </c>
      <c r="X148">
        <v>4.7180999999999997</v>
      </c>
      <c r="Y148">
        <v>4.4602000000000004</v>
      </c>
      <c r="Z148">
        <v>1.7331000000000001</v>
      </c>
      <c r="AA148">
        <v>0.69099999999999995</v>
      </c>
      <c r="AB148">
        <v>9.64E-2</v>
      </c>
      <c r="AC148">
        <v>0.45</v>
      </c>
    </row>
    <row r="149" spans="1:29">
      <c r="A149" t="s">
        <v>60</v>
      </c>
      <c r="B149">
        <v>0.12520000000000001</v>
      </c>
      <c r="C149">
        <v>2.8466</v>
      </c>
      <c r="D149">
        <v>5.0953999999999997</v>
      </c>
      <c r="E149">
        <v>4.8151999999999999</v>
      </c>
      <c r="F149">
        <v>2.0226000000000002</v>
      </c>
      <c r="G149">
        <v>0.88219999999999998</v>
      </c>
      <c r="H149">
        <v>0.1197</v>
      </c>
      <c r="I149">
        <v>0.30680000000000002</v>
      </c>
      <c r="J149">
        <v>0.5625</v>
      </c>
      <c r="K149">
        <v>6.4390000000000001</v>
      </c>
      <c r="L149">
        <v>12.9682</v>
      </c>
      <c r="M149">
        <v>2.7065000000000001</v>
      </c>
      <c r="N149">
        <v>0</v>
      </c>
      <c r="O149">
        <v>9.7158999999999995</v>
      </c>
      <c r="P149">
        <v>1.0130999999999999</v>
      </c>
      <c r="Q149">
        <v>2.7065000000000001</v>
      </c>
      <c r="R149">
        <v>0</v>
      </c>
      <c r="S149">
        <v>1.0130999999999999</v>
      </c>
      <c r="T149">
        <v>2.7065000000000001</v>
      </c>
      <c r="U149">
        <v>0</v>
      </c>
      <c r="V149">
        <v>9.7158999999999995</v>
      </c>
      <c r="W149">
        <v>1.0130999999999999</v>
      </c>
      <c r="X149">
        <v>4.0762999999999998</v>
      </c>
      <c r="Y149">
        <v>3.8521000000000001</v>
      </c>
      <c r="Z149">
        <v>1.6181000000000001</v>
      </c>
      <c r="AA149">
        <v>0.70579999999999998</v>
      </c>
      <c r="AB149">
        <v>9.5799999999999996E-2</v>
      </c>
      <c r="AC149">
        <v>0.45</v>
      </c>
    </row>
    <row r="150" spans="1:29">
      <c r="A150" t="s">
        <v>173</v>
      </c>
      <c r="B150">
        <v>0.1094</v>
      </c>
      <c r="C150">
        <v>2.8466</v>
      </c>
      <c r="D150">
        <v>7.9913999999999996</v>
      </c>
      <c r="E150">
        <v>7.5414000000000003</v>
      </c>
      <c r="F150">
        <v>2.0983999999999998</v>
      </c>
      <c r="G150">
        <v>1.1066</v>
      </c>
      <c r="H150">
        <v>0.13730000000000001</v>
      </c>
      <c r="I150">
        <v>0.30680000000000002</v>
      </c>
      <c r="J150">
        <v>0.5625</v>
      </c>
      <c r="K150">
        <v>7.3757999999999999</v>
      </c>
      <c r="L150">
        <v>12.9682</v>
      </c>
      <c r="M150">
        <v>2.7168000000000001</v>
      </c>
      <c r="N150">
        <v>0</v>
      </c>
      <c r="O150">
        <v>9.7158999999999995</v>
      </c>
      <c r="P150">
        <v>1.0130999999999999</v>
      </c>
      <c r="Q150">
        <v>2.7168000000000001</v>
      </c>
      <c r="R150">
        <v>0</v>
      </c>
      <c r="S150">
        <v>1.0130999999999999</v>
      </c>
      <c r="T150">
        <v>2.7168000000000001</v>
      </c>
      <c r="U150">
        <v>0</v>
      </c>
      <c r="V150">
        <v>9.7158999999999995</v>
      </c>
      <c r="W150">
        <v>1.0130999999999999</v>
      </c>
      <c r="X150">
        <v>6.3930999999999996</v>
      </c>
      <c r="Y150">
        <v>6.0331000000000001</v>
      </c>
      <c r="Z150">
        <v>1.6787000000000001</v>
      </c>
      <c r="AA150">
        <v>0.88529999999999998</v>
      </c>
      <c r="AB150">
        <v>0.10979999999999999</v>
      </c>
      <c r="AC150">
        <v>0.45</v>
      </c>
    </row>
    <row r="151" spans="1:29">
      <c r="A151" t="s">
        <v>170</v>
      </c>
      <c r="B151">
        <v>0.1055</v>
      </c>
      <c r="C151">
        <v>2.8466</v>
      </c>
      <c r="D151">
        <v>7.5082000000000004</v>
      </c>
      <c r="E151">
        <v>7.0868000000000002</v>
      </c>
      <c r="F151">
        <v>2.1903000000000001</v>
      </c>
      <c r="G151">
        <v>0.86309999999999998</v>
      </c>
      <c r="H151">
        <v>0.1197</v>
      </c>
      <c r="I151">
        <v>0.30680000000000002</v>
      </c>
      <c r="J151">
        <v>0.5625</v>
      </c>
      <c r="K151">
        <v>6.4492000000000003</v>
      </c>
      <c r="L151">
        <v>12.9682</v>
      </c>
      <c r="M151">
        <v>2.5205000000000002</v>
      </c>
      <c r="N151">
        <v>0</v>
      </c>
      <c r="O151">
        <v>9.7158999999999995</v>
      </c>
      <c r="P151">
        <v>1.0130999999999999</v>
      </c>
      <c r="Q151">
        <v>2.5205000000000002</v>
      </c>
      <c r="R151">
        <v>0</v>
      </c>
      <c r="S151">
        <v>1.0130999999999999</v>
      </c>
      <c r="T151">
        <v>2.5205000000000002</v>
      </c>
      <c r="U151">
        <v>0</v>
      </c>
      <c r="V151">
        <v>9.7158999999999995</v>
      </c>
      <c r="W151">
        <v>1.0130999999999999</v>
      </c>
      <c r="X151">
        <v>6.0065999999999997</v>
      </c>
      <c r="Y151">
        <v>5.6694000000000004</v>
      </c>
      <c r="Z151">
        <v>1.7523</v>
      </c>
      <c r="AA151">
        <v>0.6905</v>
      </c>
      <c r="AB151">
        <v>9.5699999999999993E-2</v>
      </c>
      <c r="AC151">
        <v>0.45</v>
      </c>
    </row>
    <row r="152" spans="1:29">
      <c r="A152" t="s">
        <v>244</v>
      </c>
      <c r="B152">
        <v>0.14460000000000001</v>
      </c>
      <c r="C152">
        <v>2.8466</v>
      </c>
      <c r="D152">
        <v>11.2981</v>
      </c>
      <c r="E152">
        <v>10.625500000000001</v>
      </c>
      <c r="F152">
        <v>2.2423000000000002</v>
      </c>
      <c r="G152">
        <v>1.7005999999999999</v>
      </c>
      <c r="H152">
        <v>0.20319999999999999</v>
      </c>
      <c r="I152">
        <v>0.30680000000000002</v>
      </c>
      <c r="J152">
        <v>0.5625</v>
      </c>
      <c r="K152">
        <v>10.869899999999999</v>
      </c>
      <c r="L152">
        <v>12.9682</v>
      </c>
      <c r="M152">
        <v>2.0956000000000001</v>
      </c>
      <c r="N152">
        <v>0</v>
      </c>
      <c r="O152">
        <v>9.7158999999999995</v>
      </c>
      <c r="P152">
        <v>1.0130999999999999</v>
      </c>
      <c r="Q152">
        <v>2.0956000000000001</v>
      </c>
      <c r="R152">
        <v>0</v>
      </c>
      <c r="S152">
        <v>1.0130999999999999</v>
      </c>
      <c r="T152">
        <v>2.0956000000000001</v>
      </c>
      <c r="U152">
        <v>0</v>
      </c>
      <c r="V152">
        <v>9.7158999999999995</v>
      </c>
      <c r="W152">
        <v>1.0130999999999999</v>
      </c>
      <c r="X152">
        <v>9.0385000000000009</v>
      </c>
      <c r="Y152">
        <v>8.5004000000000008</v>
      </c>
      <c r="Z152">
        <v>1.7939000000000001</v>
      </c>
      <c r="AA152">
        <v>1.3605</v>
      </c>
      <c r="AB152">
        <v>0.16259999999999999</v>
      </c>
      <c r="AC152">
        <v>0.45</v>
      </c>
    </row>
    <row r="153" spans="1:29">
      <c r="A153" t="s">
        <v>249</v>
      </c>
      <c r="B153">
        <v>0.1255</v>
      </c>
      <c r="C153">
        <v>2.8466</v>
      </c>
      <c r="D153">
        <v>8.2926000000000002</v>
      </c>
      <c r="E153">
        <v>7.8086000000000002</v>
      </c>
      <c r="F153">
        <v>2.2092000000000001</v>
      </c>
      <c r="G153">
        <v>1.2115</v>
      </c>
      <c r="H153">
        <v>0.1416</v>
      </c>
      <c r="I153">
        <v>0.30680000000000002</v>
      </c>
      <c r="J153">
        <v>0.5625</v>
      </c>
      <c r="K153">
        <v>7.6045999999999996</v>
      </c>
      <c r="L153">
        <v>12.9682</v>
      </c>
      <c r="M153">
        <v>2.0758999999999999</v>
      </c>
      <c r="N153">
        <v>0</v>
      </c>
      <c r="O153">
        <v>9.7158999999999995</v>
      </c>
      <c r="P153">
        <v>1.0130999999999999</v>
      </c>
      <c r="Q153">
        <v>2.0758999999999999</v>
      </c>
      <c r="R153">
        <v>0</v>
      </c>
      <c r="S153">
        <v>1.0130999999999999</v>
      </c>
      <c r="T153">
        <v>2.0758999999999999</v>
      </c>
      <c r="U153">
        <v>0</v>
      </c>
      <c r="V153">
        <v>9.7158999999999995</v>
      </c>
      <c r="W153">
        <v>1.0130999999999999</v>
      </c>
      <c r="X153">
        <v>6.6341000000000001</v>
      </c>
      <c r="Y153">
        <v>6.2468000000000004</v>
      </c>
      <c r="Z153">
        <v>1.7674000000000001</v>
      </c>
      <c r="AA153">
        <v>0.96919999999999995</v>
      </c>
      <c r="AB153">
        <v>0.1133</v>
      </c>
      <c r="AC153">
        <v>0.45</v>
      </c>
    </row>
    <row r="154" spans="1:29">
      <c r="A154" t="s">
        <v>50</v>
      </c>
      <c r="B154">
        <v>0.1229</v>
      </c>
      <c r="C154">
        <v>2.8466</v>
      </c>
      <c r="D154">
        <v>5.5622999999999996</v>
      </c>
      <c r="E154">
        <v>5.2496</v>
      </c>
      <c r="F154">
        <v>2.0707</v>
      </c>
      <c r="G154">
        <v>0.86639999999999995</v>
      </c>
      <c r="H154">
        <v>0.14360000000000001</v>
      </c>
      <c r="I154">
        <v>0.30680000000000002</v>
      </c>
      <c r="J154">
        <v>0.5625</v>
      </c>
      <c r="K154">
        <v>7.72</v>
      </c>
      <c r="L154">
        <v>12.9682</v>
      </c>
      <c r="M154">
        <v>2.6324999999999998</v>
      </c>
      <c r="N154">
        <v>0</v>
      </c>
      <c r="O154">
        <v>9.7158999999999995</v>
      </c>
      <c r="P154">
        <v>1.0130999999999999</v>
      </c>
      <c r="Q154">
        <v>2.6324999999999998</v>
      </c>
      <c r="R154">
        <v>0</v>
      </c>
      <c r="S154">
        <v>1.0130999999999999</v>
      </c>
      <c r="T154">
        <v>2.6324999999999998</v>
      </c>
      <c r="U154">
        <v>0</v>
      </c>
      <c r="V154">
        <v>9.7158999999999995</v>
      </c>
      <c r="W154">
        <v>1.0130999999999999</v>
      </c>
      <c r="X154">
        <v>4.4497999999999998</v>
      </c>
      <c r="Y154">
        <v>4.1997</v>
      </c>
      <c r="Z154">
        <v>1.6566000000000001</v>
      </c>
      <c r="AA154">
        <v>0.69310000000000005</v>
      </c>
      <c r="AB154">
        <v>0.1149</v>
      </c>
      <c r="AC154">
        <v>0.45</v>
      </c>
    </row>
    <row r="155" spans="1:29">
      <c r="A155" t="s">
        <v>218</v>
      </c>
      <c r="B155">
        <v>0.12809999999999999</v>
      </c>
      <c r="C155">
        <v>2.8466</v>
      </c>
      <c r="D155">
        <v>5.0597000000000003</v>
      </c>
      <c r="E155">
        <v>4.7675999999999998</v>
      </c>
      <c r="F155">
        <v>2.1303000000000001</v>
      </c>
      <c r="G155">
        <v>1.05</v>
      </c>
      <c r="H155">
        <v>0.129</v>
      </c>
      <c r="I155">
        <v>0.30680000000000002</v>
      </c>
      <c r="J155">
        <v>0.5625</v>
      </c>
      <c r="K155">
        <v>6.9238</v>
      </c>
      <c r="L155">
        <v>12.9682</v>
      </c>
      <c r="M155">
        <v>2.7387000000000001</v>
      </c>
      <c r="N155">
        <v>0</v>
      </c>
      <c r="O155">
        <v>9.7158999999999995</v>
      </c>
      <c r="P155">
        <v>1.0130999999999999</v>
      </c>
      <c r="Q155">
        <v>2.7387000000000001</v>
      </c>
      <c r="R155">
        <v>0</v>
      </c>
      <c r="S155">
        <v>1.0130999999999999</v>
      </c>
      <c r="T155">
        <v>2.7387000000000001</v>
      </c>
      <c r="U155">
        <v>0</v>
      </c>
      <c r="V155">
        <v>9.7158999999999995</v>
      </c>
      <c r="W155">
        <v>1.0130999999999999</v>
      </c>
      <c r="X155">
        <v>4.0476999999999999</v>
      </c>
      <c r="Y155">
        <v>3.8140999999999998</v>
      </c>
      <c r="Z155">
        <v>1.7041999999999999</v>
      </c>
      <c r="AA155">
        <v>0.84</v>
      </c>
      <c r="AB155">
        <v>0.1032</v>
      </c>
      <c r="AC155">
        <v>0.45</v>
      </c>
    </row>
    <row r="156" spans="1:29">
      <c r="A156" t="s">
        <v>141</v>
      </c>
      <c r="B156">
        <v>0.1186</v>
      </c>
      <c r="C156">
        <v>2.8466</v>
      </c>
      <c r="D156">
        <v>5.4912000000000001</v>
      </c>
      <c r="E156">
        <v>5.1722000000000001</v>
      </c>
      <c r="F156">
        <v>1.597</v>
      </c>
      <c r="G156">
        <v>0.75639999999999996</v>
      </c>
      <c r="H156">
        <v>0.92979999999999996</v>
      </c>
      <c r="I156">
        <v>0.30680000000000002</v>
      </c>
      <c r="J156">
        <v>0.5625</v>
      </c>
      <c r="K156">
        <v>49.786299999999997</v>
      </c>
      <c r="L156">
        <v>12.9682</v>
      </c>
      <c r="M156">
        <v>2.7603</v>
      </c>
      <c r="N156">
        <v>0</v>
      </c>
      <c r="O156">
        <v>9.7158999999999995</v>
      </c>
      <c r="P156">
        <v>1.0130999999999999</v>
      </c>
      <c r="Q156">
        <v>2.7603</v>
      </c>
      <c r="R156">
        <v>0</v>
      </c>
      <c r="S156">
        <v>1.0130999999999999</v>
      </c>
      <c r="T156">
        <v>2.7603</v>
      </c>
      <c r="U156">
        <v>0</v>
      </c>
      <c r="V156">
        <v>9.7158999999999995</v>
      </c>
      <c r="W156">
        <v>1.0130999999999999</v>
      </c>
      <c r="X156">
        <v>4.3929</v>
      </c>
      <c r="Y156">
        <v>4.1378000000000004</v>
      </c>
      <c r="Z156">
        <v>1.2776000000000001</v>
      </c>
      <c r="AA156">
        <v>0.60519999999999996</v>
      </c>
      <c r="AB156">
        <v>0.74390000000000001</v>
      </c>
      <c r="AC156">
        <v>0.45</v>
      </c>
    </row>
    <row r="157" spans="1:29">
      <c r="A157" t="s">
        <v>250</v>
      </c>
      <c r="B157">
        <v>0.1171</v>
      </c>
      <c r="C157">
        <v>2.8466</v>
      </c>
      <c r="D157">
        <v>7.8295000000000003</v>
      </c>
      <c r="E157">
        <v>7.3802000000000003</v>
      </c>
      <c r="F157">
        <v>2.1772999999999998</v>
      </c>
      <c r="G157">
        <v>0.84770000000000001</v>
      </c>
      <c r="H157">
        <v>0.11899999999999999</v>
      </c>
      <c r="I157">
        <v>0.30680000000000002</v>
      </c>
      <c r="J157">
        <v>0.5625</v>
      </c>
      <c r="K157">
        <v>6.4058999999999999</v>
      </c>
      <c r="L157">
        <v>12.9682</v>
      </c>
      <c r="M157">
        <v>2.0211000000000001</v>
      </c>
      <c r="N157">
        <v>0</v>
      </c>
      <c r="O157">
        <v>9.7158999999999995</v>
      </c>
      <c r="P157">
        <v>1.0130999999999999</v>
      </c>
      <c r="Q157">
        <v>2.0211000000000001</v>
      </c>
      <c r="R157">
        <v>0</v>
      </c>
      <c r="S157">
        <v>1.0130999999999999</v>
      </c>
      <c r="T157">
        <v>2.0211000000000001</v>
      </c>
      <c r="U157">
        <v>0</v>
      </c>
      <c r="V157">
        <v>9.7158999999999995</v>
      </c>
      <c r="W157">
        <v>1.0130999999999999</v>
      </c>
      <c r="X157">
        <v>6.2636000000000003</v>
      </c>
      <c r="Y157">
        <v>5.9042000000000003</v>
      </c>
      <c r="Z157">
        <v>1.7419</v>
      </c>
      <c r="AA157">
        <v>0.67820000000000003</v>
      </c>
      <c r="AB157">
        <v>9.5200000000000007E-2</v>
      </c>
      <c r="AC157">
        <v>0.45</v>
      </c>
    </row>
    <row r="158" spans="1:29">
      <c r="A158" t="s">
        <v>220</v>
      </c>
      <c r="B158">
        <v>0.12239999999999999</v>
      </c>
      <c r="C158">
        <v>2.8466</v>
      </c>
      <c r="D158">
        <v>5.4278000000000004</v>
      </c>
      <c r="E158">
        <v>5.1189</v>
      </c>
      <c r="F158">
        <v>2.3260000000000001</v>
      </c>
      <c r="G158">
        <v>0.79690000000000005</v>
      </c>
      <c r="H158">
        <v>0.1152</v>
      </c>
      <c r="I158">
        <v>0.30680000000000002</v>
      </c>
      <c r="J158">
        <v>0.5625</v>
      </c>
      <c r="K158">
        <v>6.1908000000000003</v>
      </c>
      <c r="L158">
        <v>12.9682</v>
      </c>
      <c r="M158">
        <v>2.7366000000000001</v>
      </c>
      <c r="N158">
        <v>0</v>
      </c>
      <c r="O158">
        <v>9.7158999999999995</v>
      </c>
      <c r="P158">
        <v>1.0130999999999999</v>
      </c>
      <c r="Q158">
        <v>2.7366000000000001</v>
      </c>
      <c r="R158">
        <v>0</v>
      </c>
      <c r="S158">
        <v>1.0130999999999999</v>
      </c>
      <c r="T158">
        <v>2.7366000000000001</v>
      </c>
      <c r="U158">
        <v>0</v>
      </c>
      <c r="V158">
        <v>9.7158999999999995</v>
      </c>
      <c r="W158">
        <v>1.0130999999999999</v>
      </c>
      <c r="X158">
        <v>4.3422000000000001</v>
      </c>
      <c r="Y158">
        <v>4.0951000000000004</v>
      </c>
      <c r="Z158">
        <v>1.8608</v>
      </c>
      <c r="AA158">
        <v>0.63749999999999996</v>
      </c>
      <c r="AB158">
        <v>9.2200000000000004E-2</v>
      </c>
      <c r="AC158">
        <v>0.45</v>
      </c>
    </row>
    <row r="159" spans="1:29">
      <c r="A159" t="s">
        <v>35</v>
      </c>
      <c r="B159">
        <v>0.12379999999999999</v>
      </c>
      <c r="C159">
        <v>2.8466</v>
      </c>
      <c r="D159">
        <v>4.7454999999999998</v>
      </c>
      <c r="E159">
        <v>4.4641999999999999</v>
      </c>
      <c r="F159">
        <v>2.2069000000000001</v>
      </c>
      <c r="G159">
        <v>1.2243999999999999</v>
      </c>
      <c r="H159">
        <v>0.20200000000000001</v>
      </c>
      <c r="I159">
        <v>0.30680000000000002</v>
      </c>
      <c r="J159">
        <v>0.5625</v>
      </c>
      <c r="K159">
        <v>10.8505</v>
      </c>
      <c r="L159">
        <v>12.9682</v>
      </c>
      <c r="M159">
        <v>4.4527000000000001</v>
      </c>
      <c r="N159">
        <v>0</v>
      </c>
      <c r="O159">
        <v>9.7158999999999995</v>
      </c>
      <c r="P159">
        <v>1.0130999999999999</v>
      </c>
      <c r="Q159">
        <v>4.4527000000000001</v>
      </c>
      <c r="R159">
        <v>0</v>
      </c>
      <c r="S159">
        <v>1.0130999999999999</v>
      </c>
      <c r="T159">
        <v>4.4527000000000001</v>
      </c>
      <c r="U159">
        <v>0</v>
      </c>
      <c r="V159">
        <v>9.7158999999999995</v>
      </c>
      <c r="W159">
        <v>1.0130999999999999</v>
      </c>
      <c r="X159">
        <v>3.7964000000000002</v>
      </c>
      <c r="Y159">
        <v>3.5714000000000001</v>
      </c>
      <c r="Z159">
        <v>1.7655000000000001</v>
      </c>
      <c r="AA159">
        <v>0.97960000000000003</v>
      </c>
      <c r="AB159">
        <v>0.16159999999999999</v>
      </c>
      <c r="AC159">
        <v>0.45</v>
      </c>
    </row>
    <row r="160" spans="1:29">
      <c r="A160" t="s">
        <v>209</v>
      </c>
      <c r="B160">
        <v>0.14480000000000001</v>
      </c>
      <c r="C160">
        <v>2.8466</v>
      </c>
      <c r="D160">
        <v>5.4530000000000003</v>
      </c>
      <c r="E160">
        <v>5.1303999999999998</v>
      </c>
      <c r="F160">
        <v>1.8137000000000001</v>
      </c>
      <c r="G160">
        <v>0.9123</v>
      </c>
      <c r="H160">
        <v>0.1046</v>
      </c>
      <c r="I160">
        <v>0.30680000000000002</v>
      </c>
      <c r="J160">
        <v>0.5625</v>
      </c>
      <c r="K160">
        <v>5.6124000000000001</v>
      </c>
      <c r="L160">
        <v>12.9682</v>
      </c>
      <c r="M160">
        <v>1.7437</v>
      </c>
      <c r="N160">
        <v>0</v>
      </c>
      <c r="O160">
        <v>9.7158999999999995</v>
      </c>
      <c r="P160">
        <v>1.0130999999999999</v>
      </c>
      <c r="Q160">
        <v>1.7437</v>
      </c>
      <c r="R160">
        <v>0</v>
      </c>
      <c r="S160">
        <v>1.0130999999999999</v>
      </c>
      <c r="T160">
        <v>1.7437</v>
      </c>
      <c r="U160">
        <v>0</v>
      </c>
      <c r="V160">
        <v>9.7158999999999995</v>
      </c>
      <c r="W160">
        <v>1.0130999999999999</v>
      </c>
      <c r="X160">
        <v>4.3624000000000001</v>
      </c>
      <c r="Y160">
        <v>4.1043000000000003</v>
      </c>
      <c r="Z160">
        <v>1.4510000000000001</v>
      </c>
      <c r="AA160">
        <v>0.7298</v>
      </c>
      <c r="AB160">
        <v>8.3599999999999994E-2</v>
      </c>
      <c r="AC160">
        <v>0.45</v>
      </c>
    </row>
    <row r="161" spans="1:29">
      <c r="A161" t="s">
        <v>190</v>
      </c>
      <c r="B161">
        <v>0.1028</v>
      </c>
      <c r="C161">
        <v>2.8466</v>
      </c>
      <c r="D161">
        <v>6.1684000000000001</v>
      </c>
      <c r="E161">
        <v>5.8281999999999998</v>
      </c>
      <c r="F161">
        <v>2.2096</v>
      </c>
      <c r="G161">
        <v>0.81879999999999997</v>
      </c>
      <c r="H161">
        <v>9.5600000000000004E-2</v>
      </c>
      <c r="I161">
        <v>0.30680000000000002</v>
      </c>
      <c r="J161">
        <v>0.5625</v>
      </c>
      <c r="K161">
        <v>5.1643999999999997</v>
      </c>
      <c r="L161">
        <v>12.9682</v>
      </c>
      <c r="M161">
        <v>2.3906999999999998</v>
      </c>
      <c r="N161">
        <v>0</v>
      </c>
      <c r="O161">
        <v>9.7158999999999995</v>
      </c>
      <c r="P161">
        <v>1.0130999999999999</v>
      </c>
      <c r="Q161">
        <v>2.3906999999999998</v>
      </c>
      <c r="R161">
        <v>0</v>
      </c>
      <c r="S161">
        <v>1.0130999999999999</v>
      </c>
      <c r="T161">
        <v>2.3906999999999998</v>
      </c>
      <c r="U161">
        <v>0</v>
      </c>
      <c r="V161">
        <v>9.7158999999999995</v>
      </c>
      <c r="W161">
        <v>1.0130999999999999</v>
      </c>
      <c r="X161">
        <v>4.9347000000000003</v>
      </c>
      <c r="Y161">
        <v>4.6626000000000003</v>
      </c>
      <c r="Z161">
        <v>1.7677</v>
      </c>
      <c r="AA161">
        <v>0.65500000000000003</v>
      </c>
      <c r="AB161">
        <v>7.6499999999999999E-2</v>
      </c>
      <c r="AC161">
        <v>0.45</v>
      </c>
    </row>
    <row r="162" spans="1:29">
      <c r="A162" t="s">
        <v>166</v>
      </c>
      <c r="B162">
        <v>0.12189999999999999</v>
      </c>
      <c r="C162">
        <v>2.8466</v>
      </c>
      <c r="D162">
        <v>5.6321000000000003</v>
      </c>
      <c r="E162">
        <v>5.3106</v>
      </c>
      <c r="F162">
        <v>1.8927</v>
      </c>
      <c r="G162">
        <v>0.86019999999999996</v>
      </c>
      <c r="H162">
        <v>9.9400000000000002E-2</v>
      </c>
      <c r="I162">
        <v>0.30680000000000002</v>
      </c>
      <c r="J162">
        <v>0.5625</v>
      </c>
      <c r="K162">
        <v>5.3517000000000001</v>
      </c>
      <c r="L162">
        <v>12.9682</v>
      </c>
      <c r="M162">
        <v>2.758</v>
      </c>
      <c r="N162">
        <v>0</v>
      </c>
      <c r="O162">
        <v>9.7158999999999995</v>
      </c>
      <c r="P162">
        <v>1.0130999999999999</v>
      </c>
      <c r="Q162">
        <v>2.758</v>
      </c>
      <c r="R162">
        <v>0</v>
      </c>
      <c r="S162">
        <v>1.0130999999999999</v>
      </c>
      <c r="T162">
        <v>2.758</v>
      </c>
      <c r="U162">
        <v>0</v>
      </c>
      <c r="V162">
        <v>9.7158999999999995</v>
      </c>
      <c r="W162">
        <v>1.0130999999999999</v>
      </c>
      <c r="X162">
        <v>4.5057</v>
      </c>
      <c r="Y162">
        <v>4.2484999999999999</v>
      </c>
      <c r="Z162">
        <v>1.5142</v>
      </c>
      <c r="AA162">
        <v>0.68820000000000003</v>
      </c>
      <c r="AB162">
        <v>7.9500000000000001E-2</v>
      </c>
      <c r="AC162">
        <v>0.45</v>
      </c>
    </row>
    <row r="163" spans="1:29">
      <c r="A163" t="s">
        <v>143</v>
      </c>
      <c r="B163">
        <v>0.1232</v>
      </c>
      <c r="C163">
        <v>2.8466</v>
      </c>
      <c r="D163">
        <v>3.5918000000000001</v>
      </c>
      <c r="E163">
        <v>3.3805000000000001</v>
      </c>
      <c r="F163">
        <v>2.3609</v>
      </c>
      <c r="G163">
        <v>0.92810000000000004</v>
      </c>
      <c r="H163">
        <v>0.16700000000000001</v>
      </c>
      <c r="I163">
        <v>0.30680000000000002</v>
      </c>
      <c r="J163">
        <v>0.5625</v>
      </c>
      <c r="K163">
        <v>8.9826999999999995</v>
      </c>
      <c r="L163">
        <v>12.9682</v>
      </c>
      <c r="M163">
        <v>4.3651</v>
      </c>
      <c r="N163">
        <v>0</v>
      </c>
      <c r="O163">
        <v>9.7158999999999995</v>
      </c>
      <c r="P163">
        <v>1.0130999999999999</v>
      </c>
      <c r="Q163">
        <v>4.3651</v>
      </c>
      <c r="R163">
        <v>0</v>
      </c>
      <c r="S163">
        <v>1.0130999999999999</v>
      </c>
      <c r="T163">
        <v>4.3651</v>
      </c>
      <c r="U163">
        <v>0</v>
      </c>
      <c r="V163">
        <v>9.7158999999999995</v>
      </c>
      <c r="W163">
        <v>1.0130999999999999</v>
      </c>
      <c r="X163">
        <v>2.8734000000000002</v>
      </c>
      <c r="Y163">
        <v>2.7044000000000001</v>
      </c>
      <c r="Z163">
        <v>1.8887</v>
      </c>
      <c r="AA163">
        <v>0.74250000000000005</v>
      </c>
      <c r="AB163">
        <v>0.1336</v>
      </c>
      <c r="AC163">
        <v>0.45</v>
      </c>
    </row>
    <row r="164" spans="1:29">
      <c r="A164" t="s">
        <v>117</v>
      </c>
      <c r="B164">
        <v>0.13700000000000001</v>
      </c>
      <c r="C164">
        <v>2.8466</v>
      </c>
      <c r="D164">
        <v>5.3243999999999998</v>
      </c>
      <c r="E164">
        <v>5.0109000000000004</v>
      </c>
      <c r="F164">
        <v>1.7759</v>
      </c>
      <c r="G164">
        <v>0.89380000000000004</v>
      </c>
      <c r="H164">
        <v>0.1027</v>
      </c>
      <c r="I164">
        <v>0.30680000000000002</v>
      </c>
      <c r="J164">
        <v>0.5625</v>
      </c>
      <c r="K164">
        <v>5.5185000000000004</v>
      </c>
      <c r="L164">
        <v>12.9682</v>
      </c>
      <c r="M164">
        <v>4.0094000000000003</v>
      </c>
      <c r="N164">
        <v>0</v>
      </c>
      <c r="O164">
        <v>9.7158999999999995</v>
      </c>
      <c r="P164">
        <v>1.0130999999999999</v>
      </c>
      <c r="Q164">
        <v>4.0094000000000003</v>
      </c>
      <c r="R164">
        <v>0</v>
      </c>
      <c r="S164">
        <v>1.0130999999999999</v>
      </c>
      <c r="T164">
        <v>4.0094000000000003</v>
      </c>
      <c r="U164">
        <v>0</v>
      </c>
      <c r="V164">
        <v>9.7158999999999995</v>
      </c>
      <c r="W164">
        <v>1.0130999999999999</v>
      </c>
      <c r="X164">
        <v>4.2595999999999998</v>
      </c>
      <c r="Y164">
        <v>4.0087999999999999</v>
      </c>
      <c r="Z164">
        <v>1.4207000000000001</v>
      </c>
      <c r="AA164">
        <v>0.71509999999999996</v>
      </c>
      <c r="AB164">
        <v>8.2199999999999995E-2</v>
      </c>
      <c r="AC164">
        <v>0.45</v>
      </c>
    </row>
    <row r="165" spans="1:29">
      <c r="A165" t="s">
        <v>199</v>
      </c>
      <c r="B165">
        <v>0.1062</v>
      </c>
      <c r="C165">
        <v>2.8466</v>
      </c>
      <c r="D165">
        <v>6.218</v>
      </c>
      <c r="E165">
        <v>5.8742000000000001</v>
      </c>
      <c r="F165">
        <v>2.2229000000000001</v>
      </c>
      <c r="G165">
        <v>0.8266</v>
      </c>
      <c r="H165">
        <v>9.6199999999999994E-2</v>
      </c>
      <c r="I165">
        <v>0.30680000000000002</v>
      </c>
      <c r="J165">
        <v>0.5625</v>
      </c>
      <c r="K165">
        <v>5.1959</v>
      </c>
      <c r="L165">
        <v>12.9682</v>
      </c>
      <c r="M165">
        <v>2.5528</v>
      </c>
      <c r="N165">
        <v>0</v>
      </c>
      <c r="O165">
        <v>9.7158999999999995</v>
      </c>
      <c r="P165">
        <v>1.0130999999999999</v>
      </c>
      <c r="Q165">
        <v>2.5528</v>
      </c>
      <c r="R165">
        <v>0</v>
      </c>
      <c r="S165">
        <v>1.0130999999999999</v>
      </c>
      <c r="T165">
        <v>2.5528</v>
      </c>
      <c r="U165">
        <v>0</v>
      </c>
      <c r="V165">
        <v>9.7158999999999995</v>
      </c>
      <c r="W165">
        <v>1.0130999999999999</v>
      </c>
      <c r="X165">
        <v>4.9744000000000002</v>
      </c>
      <c r="Y165">
        <v>4.6993999999999998</v>
      </c>
      <c r="Z165">
        <v>1.7783</v>
      </c>
      <c r="AA165">
        <v>0.6613</v>
      </c>
      <c r="AB165">
        <v>7.6999999999999999E-2</v>
      </c>
      <c r="AC165">
        <v>0.45</v>
      </c>
    </row>
    <row r="166" spans="1:29">
      <c r="A166" t="s">
        <v>212</v>
      </c>
      <c r="B166">
        <v>0.1497</v>
      </c>
      <c r="C166">
        <v>2.8466</v>
      </c>
      <c r="D166">
        <v>6.1031000000000004</v>
      </c>
      <c r="E166">
        <v>5.7476000000000003</v>
      </c>
      <c r="F166">
        <v>2.0276000000000001</v>
      </c>
      <c r="G166">
        <v>0.92620000000000002</v>
      </c>
      <c r="H166">
        <v>0.10580000000000001</v>
      </c>
      <c r="I166">
        <v>0.30680000000000002</v>
      </c>
      <c r="J166">
        <v>0.5625</v>
      </c>
      <c r="K166">
        <v>5.6740000000000004</v>
      </c>
      <c r="L166">
        <v>12.9682</v>
      </c>
      <c r="M166">
        <v>3.1027999999999998</v>
      </c>
      <c r="N166">
        <v>0</v>
      </c>
      <c r="O166">
        <v>9.7158999999999995</v>
      </c>
      <c r="P166">
        <v>1.0130999999999999</v>
      </c>
      <c r="Q166">
        <v>3.1027999999999998</v>
      </c>
      <c r="R166">
        <v>0</v>
      </c>
      <c r="S166">
        <v>1.0130999999999999</v>
      </c>
      <c r="T166">
        <v>3.1027999999999998</v>
      </c>
      <c r="U166">
        <v>0</v>
      </c>
      <c r="V166">
        <v>9.7158999999999995</v>
      </c>
      <c r="W166">
        <v>1.0130999999999999</v>
      </c>
      <c r="X166">
        <v>4.8825000000000003</v>
      </c>
      <c r="Y166">
        <v>4.5980999999999996</v>
      </c>
      <c r="Z166">
        <v>1.6221000000000001</v>
      </c>
      <c r="AA166">
        <v>0.74099999999999999</v>
      </c>
      <c r="AB166">
        <v>8.4599999999999995E-2</v>
      </c>
      <c r="AC166">
        <v>0.45</v>
      </c>
    </row>
    <row r="167" spans="1:29">
      <c r="A167" t="s">
        <v>210</v>
      </c>
      <c r="B167">
        <v>0.1517</v>
      </c>
      <c r="C167">
        <v>2.8466</v>
      </c>
      <c r="D167">
        <v>6.1395</v>
      </c>
      <c r="E167">
        <v>5.7815000000000003</v>
      </c>
      <c r="F167">
        <v>2.0381</v>
      </c>
      <c r="G167">
        <v>0.93100000000000005</v>
      </c>
      <c r="H167">
        <v>0.10630000000000001</v>
      </c>
      <c r="I167">
        <v>0.30680000000000002</v>
      </c>
      <c r="J167">
        <v>0.5625</v>
      </c>
      <c r="K167">
        <v>5.6992000000000003</v>
      </c>
      <c r="L167">
        <v>12.9682</v>
      </c>
      <c r="M167">
        <v>2.1778</v>
      </c>
      <c r="N167">
        <v>0</v>
      </c>
      <c r="O167">
        <v>9.7158999999999995</v>
      </c>
      <c r="P167">
        <v>1.0130999999999999</v>
      </c>
      <c r="Q167">
        <v>2.1778</v>
      </c>
      <c r="R167">
        <v>0</v>
      </c>
      <c r="S167">
        <v>1.0130999999999999</v>
      </c>
      <c r="T167">
        <v>2.1778</v>
      </c>
      <c r="U167">
        <v>0</v>
      </c>
      <c r="V167">
        <v>9.7158999999999995</v>
      </c>
      <c r="W167">
        <v>1.0130999999999999</v>
      </c>
      <c r="X167">
        <v>4.9116</v>
      </c>
      <c r="Y167">
        <v>4.6252000000000004</v>
      </c>
      <c r="Z167">
        <v>1.6304000000000001</v>
      </c>
      <c r="AA167">
        <v>0.74480000000000002</v>
      </c>
      <c r="AB167">
        <v>8.5000000000000006E-2</v>
      </c>
      <c r="AC167">
        <v>0.45</v>
      </c>
    </row>
    <row r="168" spans="1:29">
      <c r="A168" t="s">
        <v>63</v>
      </c>
      <c r="B168">
        <v>0.13150000000000001</v>
      </c>
      <c r="C168">
        <v>2.8466</v>
      </c>
      <c r="D168">
        <v>5.7843</v>
      </c>
      <c r="E168">
        <v>5.4518000000000004</v>
      </c>
      <c r="F168">
        <v>1.9362999999999999</v>
      </c>
      <c r="G168">
        <v>0.88270000000000004</v>
      </c>
      <c r="H168">
        <v>0.1014</v>
      </c>
      <c r="I168">
        <v>0.30680000000000002</v>
      </c>
      <c r="J168">
        <v>0.5625</v>
      </c>
      <c r="K168">
        <v>5.4555999999999996</v>
      </c>
      <c r="L168">
        <v>12.9682</v>
      </c>
      <c r="M168">
        <v>2.1149</v>
      </c>
      <c r="N168">
        <v>0</v>
      </c>
      <c r="O168">
        <v>9.7158999999999995</v>
      </c>
      <c r="P168">
        <v>1.0130999999999999</v>
      </c>
      <c r="Q168">
        <v>2.1149</v>
      </c>
      <c r="R168">
        <v>0</v>
      </c>
      <c r="S168">
        <v>1.0130999999999999</v>
      </c>
      <c r="T168">
        <v>2.1149</v>
      </c>
      <c r="U168">
        <v>0</v>
      </c>
      <c r="V168">
        <v>9.7158999999999995</v>
      </c>
      <c r="W168">
        <v>1.0130999999999999</v>
      </c>
      <c r="X168">
        <v>4.6275000000000004</v>
      </c>
      <c r="Y168">
        <v>4.3615000000000004</v>
      </c>
      <c r="Z168">
        <v>1.5489999999999999</v>
      </c>
      <c r="AA168">
        <v>0.70620000000000005</v>
      </c>
      <c r="AB168">
        <v>8.1100000000000005E-2</v>
      </c>
      <c r="AC168">
        <v>0.45</v>
      </c>
    </row>
    <row r="169" spans="1:29">
      <c r="A169" t="s">
        <v>43</v>
      </c>
      <c r="B169">
        <v>9.7100000000000006E-2</v>
      </c>
      <c r="C169">
        <v>2.8466</v>
      </c>
      <c r="D169">
        <v>4.7750000000000004</v>
      </c>
      <c r="E169">
        <v>4.5010000000000003</v>
      </c>
      <c r="F169">
        <v>1.6113</v>
      </c>
      <c r="G169">
        <v>0.80279999999999996</v>
      </c>
      <c r="H169">
        <v>9.4600000000000004E-2</v>
      </c>
      <c r="I169">
        <v>0.30680000000000002</v>
      </c>
      <c r="J169">
        <v>0.5625</v>
      </c>
      <c r="K169">
        <v>5.1130000000000004</v>
      </c>
      <c r="L169">
        <v>12.9682</v>
      </c>
      <c r="M169">
        <v>3.8666</v>
      </c>
      <c r="N169">
        <v>0</v>
      </c>
      <c r="O169">
        <v>9.7158999999999995</v>
      </c>
      <c r="P169">
        <v>1.0130999999999999</v>
      </c>
      <c r="Q169">
        <v>3.8666</v>
      </c>
      <c r="R169">
        <v>0</v>
      </c>
      <c r="S169">
        <v>1.0130999999999999</v>
      </c>
      <c r="T169">
        <v>3.8666</v>
      </c>
      <c r="U169">
        <v>0</v>
      </c>
      <c r="V169">
        <v>9.7158999999999995</v>
      </c>
      <c r="W169">
        <v>1.0130999999999999</v>
      </c>
      <c r="X169">
        <v>3.82</v>
      </c>
      <c r="Y169">
        <v>3.6008</v>
      </c>
      <c r="Z169">
        <v>1.2890999999999999</v>
      </c>
      <c r="AA169">
        <v>0.64229999999999998</v>
      </c>
      <c r="AB169">
        <v>7.5700000000000003E-2</v>
      </c>
      <c r="AC169">
        <v>0.45</v>
      </c>
    </row>
    <row r="170" spans="1:29">
      <c r="A170" t="s">
        <v>254</v>
      </c>
      <c r="B170">
        <v>0.14729999999999999</v>
      </c>
      <c r="C170">
        <v>2.8466</v>
      </c>
      <c r="D170">
        <v>6.9119999999999999</v>
      </c>
      <c r="E170">
        <v>6.5175000000000001</v>
      </c>
      <c r="F170">
        <v>2.4121999999999999</v>
      </c>
      <c r="G170">
        <v>0.92320000000000002</v>
      </c>
      <c r="H170">
        <v>0.1052</v>
      </c>
      <c r="I170">
        <v>0.30680000000000002</v>
      </c>
      <c r="J170">
        <v>0.5625</v>
      </c>
      <c r="K170">
        <v>5.6428000000000003</v>
      </c>
      <c r="L170">
        <v>12.9682</v>
      </c>
      <c r="M170">
        <v>2.4251999999999998</v>
      </c>
      <c r="N170">
        <v>0</v>
      </c>
      <c r="O170">
        <v>9.7158999999999995</v>
      </c>
      <c r="P170">
        <v>1.0130999999999999</v>
      </c>
      <c r="Q170">
        <v>2.4251999999999998</v>
      </c>
      <c r="R170">
        <v>0</v>
      </c>
      <c r="S170">
        <v>1.0130999999999999</v>
      </c>
      <c r="T170">
        <v>2.4251999999999998</v>
      </c>
      <c r="U170">
        <v>0</v>
      </c>
      <c r="V170">
        <v>9.7158999999999995</v>
      </c>
      <c r="W170">
        <v>1.0130999999999999</v>
      </c>
      <c r="X170">
        <v>5.5296000000000003</v>
      </c>
      <c r="Y170">
        <v>5.2140000000000004</v>
      </c>
      <c r="Z170">
        <v>1.9298</v>
      </c>
      <c r="AA170">
        <v>0.73850000000000005</v>
      </c>
      <c r="AB170">
        <v>8.4099999999999994E-2</v>
      </c>
      <c r="AC170">
        <v>0.45</v>
      </c>
    </row>
    <row r="171" spans="1:29">
      <c r="A171" t="s">
        <v>119</v>
      </c>
      <c r="B171">
        <v>0.18179999999999999</v>
      </c>
      <c r="C171">
        <v>2.8466</v>
      </c>
      <c r="D171">
        <v>6.1722999999999999</v>
      </c>
      <c r="E171">
        <v>5.7990000000000004</v>
      </c>
      <c r="F171">
        <v>2.0221</v>
      </c>
      <c r="G171">
        <v>1.0028999999999999</v>
      </c>
      <c r="H171">
        <v>0.1149</v>
      </c>
      <c r="I171">
        <v>0.30680000000000002</v>
      </c>
      <c r="J171">
        <v>0.5625</v>
      </c>
      <c r="K171">
        <v>6.1338999999999997</v>
      </c>
      <c r="L171">
        <v>12.9682</v>
      </c>
      <c r="M171">
        <v>4.8578999999999999</v>
      </c>
      <c r="N171">
        <v>0</v>
      </c>
      <c r="O171">
        <v>9.7158999999999995</v>
      </c>
      <c r="P171">
        <v>1.0130999999999999</v>
      </c>
      <c r="Q171">
        <v>4.8578999999999999</v>
      </c>
      <c r="R171">
        <v>0</v>
      </c>
      <c r="S171">
        <v>1.0130999999999999</v>
      </c>
      <c r="T171">
        <v>4.8578999999999999</v>
      </c>
      <c r="U171">
        <v>0</v>
      </c>
      <c r="V171">
        <v>9.7158999999999995</v>
      </c>
      <c r="W171">
        <v>1.0130999999999999</v>
      </c>
      <c r="X171">
        <v>4.9379</v>
      </c>
      <c r="Y171">
        <v>4.6391999999999998</v>
      </c>
      <c r="Z171">
        <v>1.6176999999999999</v>
      </c>
      <c r="AA171">
        <v>0.80230000000000001</v>
      </c>
      <c r="AB171">
        <v>9.1899999999999996E-2</v>
      </c>
      <c r="AC171">
        <v>0.45</v>
      </c>
    </row>
    <row r="172" spans="1:29">
      <c r="A172" t="s">
        <v>186</v>
      </c>
      <c r="B172">
        <v>0.104</v>
      </c>
      <c r="C172">
        <v>2.8466</v>
      </c>
      <c r="D172">
        <v>6.1852999999999998</v>
      </c>
      <c r="E172">
        <v>5.8438999999999997</v>
      </c>
      <c r="F172">
        <v>2.2141999999999999</v>
      </c>
      <c r="G172">
        <v>0.82150000000000001</v>
      </c>
      <c r="H172">
        <v>9.5799999999999996E-2</v>
      </c>
      <c r="I172">
        <v>0.30680000000000002</v>
      </c>
      <c r="J172">
        <v>0.5625</v>
      </c>
      <c r="K172">
        <v>5.1753</v>
      </c>
      <c r="L172">
        <v>12.9682</v>
      </c>
      <c r="M172">
        <v>2.0697999999999999</v>
      </c>
      <c r="N172">
        <v>0</v>
      </c>
      <c r="O172">
        <v>9.7158999999999995</v>
      </c>
      <c r="P172">
        <v>1.0130999999999999</v>
      </c>
      <c r="Q172">
        <v>2.0697999999999999</v>
      </c>
      <c r="R172">
        <v>0</v>
      </c>
      <c r="S172">
        <v>1.0130999999999999</v>
      </c>
      <c r="T172">
        <v>2.0697999999999999</v>
      </c>
      <c r="U172">
        <v>0</v>
      </c>
      <c r="V172">
        <v>9.7158999999999995</v>
      </c>
      <c r="W172">
        <v>1.0130999999999999</v>
      </c>
      <c r="X172">
        <v>4.9481999999999999</v>
      </c>
      <c r="Y172">
        <v>4.6750999999999996</v>
      </c>
      <c r="Z172">
        <v>1.7714000000000001</v>
      </c>
      <c r="AA172">
        <v>0.65720000000000001</v>
      </c>
      <c r="AB172">
        <v>7.6700000000000004E-2</v>
      </c>
      <c r="AC172">
        <v>0.45</v>
      </c>
    </row>
    <row r="173" spans="1:29">
      <c r="A173" t="s">
        <v>205</v>
      </c>
      <c r="B173">
        <v>0.1158</v>
      </c>
      <c r="C173">
        <v>2.8466</v>
      </c>
      <c r="D173">
        <v>5.5404999999999998</v>
      </c>
      <c r="E173">
        <v>5.2256999999999998</v>
      </c>
      <c r="F173">
        <v>1.8662000000000001</v>
      </c>
      <c r="G173">
        <v>0.84599999999999997</v>
      </c>
      <c r="H173">
        <v>9.8100000000000007E-2</v>
      </c>
      <c r="I173">
        <v>0.30680000000000002</v>
      </c>
      <c r="J173">
        <v>0.5625</v>
      </c>
      <c r="K173">
        <v>5.2888000000000002</v>
      </c>
      <c r="L173">
        <v>12.9682</v>
      </c>
      <c r="M173">
        <v>2.5518000000000001</v>
      </c>
      <c r="N173">
        <v>0</v>
      </c>
      <c r="O173">
        <v>9.7158999999999995</v>
      </c>
      <c r="P173">
        <v>1.0130999999999999</v>
      </c>
      <c r="Q173">
        <v>2.5518000000000001</v>
      </c>
      <c r="R173">
        <v>0</v>
      </c>
      <c r="S173">
        <v>1.0130999999999999</v>
      </c>
      <c r="T173">
        <v>2.5518000000000001</v>
      </c>
      <c r="U173">
        <v>0</v>
      </c>
      <c r="V173">
        <v>9.7158999999999995</v>
      </c>
      <c r="W173">
        <v>1.0130999999999999</v>
      </c>
      <c r="X173">
        <v>4.4324000000000003</v>
      </c>
      <c r="Y173">
        <v>4.1806000000000001</v>
      </c>
      <c r="Z173">
        <v>1.4930000000000001</v>
      </c>
      <c r="AA173">
        <v>0.67679999999999996</v>
      </c>
      <c r="AB173">
        <v>7.85E-2</v>
      </c>
      <c r="AC173">
        <v>0.45</v>
      </c>
    </row>
    <row r="174" spans="1:29">
      <c r="A174" t="s">
        <v>224</v>
      </c>
      <c r="B174">
        <v>0.1386</v>
      </c>
      <c r="C174">
        <v>2.8466</v>
      </c>
      <c r="D174">
        <v>5.9034000000000004</v>
      </c>
      <c r="E174">
        <v>5.5622999999999996</v>
      </c>
      <c r="F174">
        <v>1.9704999999999999</v>
      </c>
      <c r="G174">
        <v>0.89949999999999997</v>
      </c>
      <c r="H174">
        <v>0.1031</v>
      </c>
      <c r="I174">
        <v>0.30680000000000002</v>
      </c>
      <c r="J174">
        <v>0.5625</v>
      </c>
      <c r="K174">
        <v>5.5370999999999997</v>
      </c>
      <c r="L174">
        <v>12.9682</v>
      </c>
      <c r="M174">
        <v>4.4672000000000001</v>
      </c>
      <c r="N174">
        <v>0</v>
      </c>
      <c r="O174">
        <v>9.7158999999999995</v>
      </c>
      <c r="P174">
        <v>1.0130999999999999</v>
      </c>
      <c r="Q174">
        <v>4.4672000000000001</v>
      </c>
      <c r="R174">
        <v>0</v>
      </c>
      <c r="S174">
        <v>1.0130999999999999</v>
      </c>
      <c r="T174">
        <v>4.4672000000000001</v>
      </c>
      <c r="U174">
        <v>0</v>
      </c>
      <c r="V174">
        <v>9.7158999999999995</v>
      </c>
      <c r="W174">
        <v>1.0130999999999999</v>
      </c>
      <c r="X174">
        <v>4.7226999999999997</v>
      </c>
      <c r="Y174">
        <v>4.4497999999999998</v>
      </c>
      <c r="Z174">
        <v>1.5764</v>
      </c>
      <c r="AA174">
        <v>0.71960000000000002</v>
      </c>
      <c r="AB174">
        <v>8.2400000000000001E-2</v>
      </c>
      <c r="AC174">
        <v>0.45</v>
      </c>
    </row>
    <row r="175" spans="1:29">
      <c r="A175" t="s">
        <v>225</v>
      </c>
      <c r="B175">
        <v>0.1399</v>
      </c>
      <c r="C175">
        <v>2.8466</v>
      </c>
      <c r="D175">
        <v>5.9257999999999997</v>
      </c>
      <c r="E175">
        <v>5.5831</v>
      </c>
      <c r="F175">
        <v>1.9772000000000001</v>
      </c>
      <c r="G175">
        <v>0.90269999999999995</v>
      </c>
      <c r="H175">
        <v>0.10340000000000001</v>
      </c>
      <c r="I175">
        <v>0.30680000000000002</v>
      </c>
      <c r="J175">
        <v>0.5625</v>
      </c>
      <c r="K175">
        <v>5.5532000000000004</v>
      </c>
      <c r="L175">
        <v>12.9682</v>
      </c>
      <c r="M175">
        <v>4.5632000000000001</v>
      </c>
      <c r="N175">
        <v>0</v>
      </c>
      <c r="O175">
        <v>9.7158999999999995</v>
      </c>
      <c r="P175">
        <v>1.0130999999999999</v>
      </c>
      <c r="Q175">
        <v>4.5632000000000001</v>
      </c>
      <c r="R175">
        <v>0</v>
      </c>
      <c r="S175">
        <v>1.0130999999999999</v>
      </c>
      <c r="T175">
        <v>4.5632000000000001</v>
      </c>
      <c r="U175">
        <v>0</v>
      </c>
      <c r="V175">
        <v>9.7158999999999995</v>
      </c>
      <c r="W175">
        <v>1.0130999999999999</v>
      </c>
      <c r="X175">
        <v>4.7405999999999997</v>
      </c>
      <c r="Y175">
        <v>4.4664999999999999</v>
      </c>
      <c r="Z175">
        <v>1.5818000000000001</v>
      </c>
      <c r="AA175">
        <v>0.72219999999999995</v>
      </c>
      <c r="AB175">
        <v>8.2699999999999996E-2</v>
      </c>
      <c r="AC175">
        <v>0.45</v>
      </c>
    </row>
    <row r="176" spans="1:29">
      <c r="A176" t="s">
        <v>152</v>
      </c>
      <c r="B176">
        <v>0.1246</v>
      </c>
      <c r="C176">
        <v>2.8466</v>
      </c>
      <c r="D176">
        <v>5.1365999999999996</v>
      </c>
      <c r="E176">
        <v>4.8365999999999998</v>
      </c>
      <c r="F176">
        <v>1.7202</v>
      </c>
      <c r="G176">
        <v>0.86519999999999997</v>
      </c>
      <c r="H176">
        <v>9.9900000000000003E-2</v>
      </c>
      <c r="I176">
        <v>0.30680000000000002</v>
      </c>
      <c r="J176">
        <v>0.5625</v>
      </c>
      <c r="K176">
        <v>5.3807</v>
      </c>
      <c r="L176">
        <v>12.9682</v>
      </c>
      <c r="M176">
        <v>4.3602999999999996</v>
      </c>
      <c r="N176">
        <v>0</v>
      </c>
      <c r="O176">
        <v>9.7158999999999995</v>
      </c>
      <c r="P176">
        <v>1.0130999999999999</v>
      </c>
      <c r="Q176">
        <v>4.3602999999999996</v>
      </c>
      <c r="R176">
        <v>0</v>
      </c>
      <c r="S176">
        <v>1.0130999999999999</v>
      </c>
      <c r="T176">
        <v>4.3602999999999996</v>
      </c>
      <c r="U176">
        <v>0</v>
      </c>
      <c r="V176">
        <v>9.7158999999999995</v>
      </c>
      <c r="W176">
        <v>1.0130999999999999</v>
      </c>
      <c r="X176">
        <v>4.1093000000000002</v>
      </c>
      <c r="Y176">
        <v>3.8693</v>
      </c>
      <c r="Z176">
        <v>1.3761000000000001</v>
      </c>
      <c r="AA176">
        <v>0.69220000000000004</v>
      </c>
      <c r="AB176">
        <v>0.08</v>
      </c>
      <c r="AC176">
        <v>0.45</v>
      </c>
    </row>
    <row r="177" spans="1:29">
      <c r="A177" t="s">
        <v>144</v>
      </c>
      <c r="B177">
        <v>0.13569999999999999</v>
      </c>
      <c r="C177">
        <v>2.8466</v>
      </c>
      <c r="D177">
        <v>5.3045</v>
      </c>
      <c r="E177">
        <v>4.9923999999999999</v>
      </c>
      <c r="F177">
        <v>1.7699</v>
      </c>
      <c r="G177">
        <v>0.89090000000000003</v>
      </c>
      <c r="H177">
        <v>0.1024</v>
      </c>
      <c r="I177">
        <v>0.30680000000000002</v>
      </c>
      <c r="J177">
        <v>0.5625</v>
      </c>
      <c r="K177">
        <v>5.5038</v>
      </c>
      <c r="L177">
        <v>12.9682</v>
      </c>
      <c r="M177">
        <v>4.5721999999999996</v>
      </c>
      <c r="N177">
        <v>0</v>
      </c>
      <c r="O177">
        <v>9.7158999999999995</v>
      </c>
      <c r="P177">
        <v>1.0130999999999999</v>
      </c>
      <c r="Q177">
        <v>4.5721999999999996</v>
      </c>
      <c r="R177">
        <v>0</v>
      </c>
      <c r="S177">
        <v>1.0130999999999999</v>
      </c>
      <c r="T177">
        <v>4.5721999999999996</v>
      </c>
      <c r="U177">
        <v>0</v>
      </c>
      <c r="V177">
        <v>9.7158999999999995</v>
      </c>
      <c r="W177">
        <v>1.0130999999999999</v>
      </c>
      <c r="X177">
        <v>4.2435999999999998</v>
      </c>
      <c r="Y177">
        <v>3.9939</v>
      </c>
      <c r="Z177">
        <v>1.4159999999999999</v>
      </c>
      <c r="AA177">
        <v>0.7127</v>
      </c>
      <c r="AB177">
        <v>8.1900000000000001E-2</v>
      </c>
      <c r="AC177">
        <v>0.45</v>
      </c>
    </row>
    <row r="178" spans="1:29">
      <c r="A178" t="s">
        <v>132</v>
      </c>
      <c r="B178">
        <v>0.13039999999999999</v>
      </c>
      <c r="C178">
        <v>2.8466</v>
      </c>
      <c r="D178">
        <v>5.2228000000000003</v>
      </c>
      <c r="E178">
        <v>4.9165000000000001</v>
      </c>
      <c r="F178">
        <v>1.7458</v>
      </c>
      <c r="G178">
        <v>0.87860000000000005</v>
      </c>
      <c r="H178">
        <v>0.1012</v>
      </c>
      <c r="I178">
        <v>0.30680000000000002</v>
      </c>
      <c r="J178">
        <v>0.5625</v>
      </c>
      <c r="K178">
        <v>5.444</v>
      </c>
      <c r="L178">
        <v>12.9682</v>
      </c>
      <c r="M178">
        <v>2.5459999999999998</v>
      </c>
      <c r="N178">
        <v>0</v>
      </c>
      <c r="O178">
        <v>9.7158999999999995</v>
      </c>
      <c r="P178">
        <v>1.0130999999999999</v>
      </c>
      <c r="Q178">
        <v>2.5459999999999998</v>
      </c>
      <c r="R178">
        <v>0</v>
      </c>
      <c r="S178">
        <v>1.0130999999999999</v>
      </c>
      <c r="T178">
        <v>2.5459999999999998</v>
      </c>
      <c r="U178">
        <v>0</v>
      </c>
      <c r="V178">
        <v>9.7158999999999995</v>
      </c>
      <c r="W178">
        <v>1.0130999999999999</v>
      </c>
      <c r="X178">
        <v>4.1782000000000004</v>
      </c>
      <c r="Y178">
        <v>3.9331999999999998</v>
      </c>
      <c r="Z178">
        <v>1.3966000000000001</v>
      </c>
      <c r="AA178">
        <v>0.70289999999999997</v>
      </c>
      <c r="AB178">
        <v>8.1000000000000003E-2</v>
      </c>
      <c r="AC178">
        <v>0.45</v>
      </c>
    </row>
    <row r="179" spans="1:29">
      <c r="A179" t="s">
        <v>44</v>
      </c>
      <c r="B179">
        <v>9.0800000000000006E-2</v>
      </c>
      <c r="C179">
        <v>2.8466</v>
      </c>
      <c r="D179">
        <v>4.7016</v>
      </c>
      <c r="E179">
        <v>4.4329000000000001</v>
      </c>
      <c r="F179">
        <v>1.5889</v>
      </c>
      <c r="G179">
        <v>0.78869999999999996</v>
      </c>
      <c r="H179">
        <v>9.35E-2</v>
      </c>
      <c r="I179">
        <v>0.30680000000000002</v>
      </c>
      <c r="J179">
        <v>0.5625</v>
      </c>
      <c r="K179">
        <v>5.0583999999999998</v>
      </c>
      <c r="L179">
        <v>12.9682</v>
      </c>
      <c r="M179">
        <v>3.7404999999999999</v>
      </c>
      <c r="N179">
        <v>0</v>
      </c>
      <c r="O179">
        <v>9.7158999999999995</v>
      </c>
      <c r="P179">
        <v>1.0130999999999999</v>
      </c>
      <c r="Q179">
        <v>3.7404999999999999</v>
      </c>
      <c r="R179">
        <v>0</v>
      </c>
      <c r="S179">
        <v>1.0130999999999999</v>
      </c>
      <c r="T179">
        <v>3.7404999999999999</v>
      </c>
      <c r="U179">
        <v>0</v>
      </c>
      <c r="V179">
        <v>9.7158999999999995</v>
      </c>
      <c r="W179">
        <v>1.0130999999999999</v>
      </c>
      <c r="X179">
        <v>3.7612999999999999</v>
      </c>
      <c r="Y179">
        <v>3.5463</v>
      </c>
      <c r="Z179">
        <v>1.2712000000000001</v>
      </c>
      <c r="AA179">
        <v>0.63090000000000002</v>
      </c>
      <c r="AB179">
        <v>7.4800000000000005E-2</v>
      </c>
      <c r="AC179">
        <v>0.45</v>
      </c>
    </row>
    <row r="180" spans="1:29">
      <c r="A180" t="s">
        <v>147</v>
      </c>
      <c r="B180">
        <v>0.13789999999999999</v>
      </c>
      <c r="C180">
        <v>2.8466</v>
      </c>
      <c r="D180">
        <v>5.3396999999999997</v>
      </c>
      <c r="E180">
        <v>5.0251999999999999</v>
      </c>
      <c r="F180">
        <v>1.7804</v>
      </c>
      <c r="G180">
        <v>0.89610000000000001</v>
      </c>
      <c r="H180">
        <v>0.10290000000000001</v>
      </c>
      <c r="I180">
        <v>0.30680000000000002</v>
      </c>
      <c r="J180">
        <v>0.5625</v>
      </c>
      <c r="K180">
        <v>5.5296000000000003</v>
      </c>
      <c r="L180">
        <v>12.9682</v>
      </c>
      <c r="M180">
        <v>4.585</v>
      </c>
      <c r="N180">
        <v>0</v>
      </c>
      <c r="O180">
        <v>9.7158999999999995</v>
      </c>
      <c r="P180">
        <v>1.0130999999999999</v>
      </c>
      <c r="Q180">
        <v>4.585</v>
      </c>
      <c r="R180">
        <v>0</v>
      </c>
      <c r="S180">
        <v>1.0130999999999999</v>
      </c>
      <c r="T180">
        <v>4.585</v>
      </c>
      <c r="U180">
        <v>0</v>
      </c>
      <c r="V180">
        <v>9.7158999999999995</v>
      </c>
      <c r="W180">
        <v>1.0130999999999999</v>
      </c>
      <c r="X180">
        <v>4.2717999999999998</v>
      </c>
      <c r="Y180">
        <v>4.0201000000000002</v>
      </c>
      <c r="Z180">
        <v>1.4242999999999999</v>
      </c>
      <c r="AA180">
        <v>0.71689999999999998</v>
      </c>
      <c r="AB180">
        <v>8.2299999999999998E-2</v>
      </c>
      <c r="AC180">
        <v>0.45</v>
      </c>
    </row>
    <row r="181" spans="1:29">
      <c r="A181" t="s">
        <v>137</v>
      </c>
      <c r="B181">
        <v>0.14169999999999999</v>
      </c>
      <c r="C181">
        <v>2.8466</v>
      </c>
      <c r="D181">
        <v>5.4013</v>
      </c>
      <c r="E181">
        <v>5.0823</v>
      </c>
      <c r="F181">
        <v>1.7985</v>
      </c>
      <c r="G181">
        <v>0.90490000000000004</v>
      </c>
      <c r="H181">
        <v>0.1038</v>
      </c>
      <c r="I181">
        <v>0.30680000000000002</v>
      </c>
      <c r="J181">
        <v>0.5625</v>
      </c>
      <c r="K181">
        <v>5.5747</v>
      </c>
      <c r="L181">
        <v>12.9682</v>
      </c>
      <c r="M181">
        <v>2.7202999999999999</v>
      </c>
      <c r="N181">
        <v>0</v>
      </c>
      <c r="O181">
        <v>9.7158999999999995</v>
      </c>
      <c r="P181">
        <v>1.0130999999999999</v>
      </c>
      <c r="Q181">
        <v>2.7202999999999999</v>
      </c>
      <c r="R181">
        <v>0</v>
      </c>
      <c r="S181">
        <v>1.0130999999999999</v>
      </c>
      <c r="T181">
        <v>2.7202999999999999</v>
      </c>
      <c r="U181">
        <v>0</v>
      </c>
      <c r="V181">
        <v>9.7158999999999995</v>
      </c>
      <c r="W181">
        <v>1.0130999999999999</v>
      </c>
      <c r="X181">
        <v>4.3209999999999997</v>
      </c>
      <c r="Y181">
        <v>4.0659000000000001</v>
      </c>
      <c r="Z181">
        <v>1.4388000000000001</v>
      </c>
      <c r="AA181">
        <v>0.72399999999999998</v>
      </c>
      <c r="AB181">
        <v>8.3000000000000004E-2</v>
      </c>
      <c r="AC181">
        <v>0.45</v>
      </c>
    </row>
    <row r="182" spans="1:29">
      <c r="A182" t="s">
        <v>263</v>
      </c>
      <c r="B182">
        <v>0.1197</v>
      </c>
      <c r="C182">
        <v>2.8466</v>
      </c>
      <c r="D182">
        <v>6.4238999999999997</v>
      </c>
      <c r="E182">
        <v>6.0650000000000004</v>
      </c>
      <c r="F182">
        <v>2.2791000000000001</v>
      </c>
      <c r="G182">
        <v>0.85780000000000001</v>
      </c>
      <c r="H182">
        <v>9.8900000000000002E-2</v>
      </c>
      <c r="I182">
        <v>0.30680000000000002</v>
      </c>
      <c r="J182">
        <v>0.5625</v>
      </c>
      <c r="K182">
        <v>5.3288000000000002</v>
      </c>
      <c r="L182">
        <v>12.9682</v>
      </c>
      <c r="M182">
        <v>2.0655999999999999</v>
      </c>
      <c r="N182">
        <v>0</v>
      </c>
      <c r="O182">
        <v>9.7158999999999995</v>
      </c>
      <c r="P182">
        <v>1.0130999999999999</v>
      </c>
      <c r="Q182">
        <v>2.0655999999999999</v>
      </c>
      <c r="R182">
        <v>0</v>
      </c>
      <c r="S182">
        <v>1.0130999999999999</v>
      </c>
      <c r="T182">
        <v>2.0655999999999999</v>
      </c>
      <c r="U182">
        <v>0</v>
      </c>
      <c r="V182">
        <v>9.7158999999999995</v>
      </c>
      <c r="W182">
        <v>1.0130999999999999</v>
      </c>
      <c r="X182">
        <v>5.1391</v>
      </c>
      <c r="Y182">
        <v>4.8520000000000003</v>
      </c>
      <c r="Z182">
        <v>1.8232999999999999</v>
      </c>
      <c r="AA182">
        <v>0.68630000000000002</v>
      </c>
      <c r="AB182">
        <v>7.9100000000000004E-2</v>
      </c>
      <c r="AC182">
        <v>0.45</v>
      </c>
    </row>
    <row r="183" spans="1:29">
      <c r="A183" t="s">
        <v>150</v>
      </c>
      <c r="B183">
        <v>0.1192</v>
      </c>
      <c r="C183">
        <v>2.8466</v>
      </c>
      <c r="D183">
        <v>5.1456</v>
      </c>
      <c r="E183">
        <v>4.8509000000000002</v>
      </c>
      <c r="F183">
        <v>1.6055999999999999</v>
      </c>
      <c r="G183">
        <v>0.85529999999999995</v>
      </c>
      <c r="H183">
        <v>0.12709999999999999</v>
      </c>
      <c r="I183">
        <v>0.30680000000000002</v>
      </c>
      <c r="J183">
        <v>0.5625</v>
      </c>
      <c r="K183">
        <v>6.8381999999999996</v>
      </c>
      <c r="L183">
        <v>12.9682</v>
      </c>
      <c r="M183">
        <v>3.1655000000000002</v>
      </c>
      <c r="N183">
        <v>0</v>
      </c>
      <c r="O183">
        <v>9.7158999999999995</v>
      </c>
      <c r="P183">
        <v>1.0130999999999999</v>
      </c>
      <c r="Q183">
        <v>3.1655000000000002</v>
      </c>
      <c r="R183">
        <v>0</v>
      </c>
      <c r="S183">
        <v>1.0130999999999999</v>
      </c>
      <c r="T183">
        <v>3.1655000000000002</v>
      </c>
      <c r="U183">
        <v>0</v>
      </c>
      <c r="V183">
        <v>9.7158999999999995</v>
      </c>
      <c r="W183">
        <v>1.0130999999999999</v>
      </c>
      <c r="X183">
        <v>4.1165000000000003</v>
      </c>
      <c r="Y183">
        <v>3.8807</v>
      </c>
      <c r="Z183">
        <v>1.2845</v>
      </c>
      <c r="AA183">
        <v>0.68420000000000003</v>
      </c>
      <c r="AB183">
        <v>0.1017</v>
      </c>
      <c r="AC183">
        <v>0.45</v>
      </c>
    </row>
    <row r="184" spans="1:29">
      <c r="A184" t="s">
        <v>145</v>
      </c>
      <c r="B184">
        <v>0.1162</v>
      </c>
      <c r="C184">
        <v>2.8466</v>
      </c>
      <c r="D184">
        <v>3.8450000000000002</v>
      </c>
      <c r="E184">
        <v>3.6185999999999998</v>
      </c>
      <c r="F184">
        <v>2.4266000000000001</v>
      </c>
      <c r="G184">
        <v>0.83950000000000002</v>
      </c>
      <c r="H184">
        <v>0.15559999999999999</v>
      </c>
      <c r="I184">
        <v>0.30680000000000002</v>
      </c>
      <c r="J184">
        <v>0.5625</v>
      </c>
      <c r="K184">
        <v>8.3693000000000008</v>
      </c>
      <c r="L184">
        <v>12.9682</v>
      </c>
      <c r="M184">
        <v>4.2558999999999996</v>
      </c>
      <c r="N184">
        <v>0</v>
      </c>
      <c r="O184">
        <v>9.7158999999999995</v>
      </c>
      <c r="P184">
        <v>1.0130999999999999</v>
      </c>
      <c r="Q184">
        <v>4.2558999999999996</v>
      </c>
      <c r="R184">
        <v>0</v>
      </c>
      <c r="S184">
        <v>1.0130999999999999</v>
      </c>
      <c r="T184">
        <v>4.2558999999999996</v>
      </c>
      <c r="U184">
        <v>0</v>
      </c>
      <c r="V184">
        <v>9.7158999999999995</v>
      </c>
      <c r="W184">
        <v>1.0130999999999999</v>
      </c>
      <c r="X184">
        <v>3.0760000000000001</v>
      </c>
      <c r="Y184">
        <v>2.8948999999999998</v>
      </c>
      <c r="Z184">
        <v>1.9413</v>
      </c>
      <c r="AA184">
        <v>0.67159999999999997</v>
      </c>
      <c r="AB184">
        <v>0.1245</v>
      </c>
      <c r="AC184">
        <v>0.45</v>
      </c>
    </row>
    <row r="185" spans="1:29">
      <c r="A185" t="s">
        <v>242</v>
      </c>
      <c r="B185">
        <v>0.12479999999999999</v>
      </c>
      <c r="C185">
        <v>2.8466</v>
      </c>
      <c r="D185">
        <v>6.5073999999999996</v>
      </c>
      <c r="E185">
        <v>6.1424000000000003</v>
      </c>
      <c r="F185">
        <v>2.3016999999999999</v>
      </c>
      <c r="G185">
        <v>0.86970000000000003</v>
      </c>
      <c r="H185">
        <v>0.1</v>
      </c>
      <c r="I185">
        <v>0.30680000000000002</v>
      </c>
      <c r="J185">
        <v>0.5625</v>
      </c>
      <c r="K185">
        <v>5.3822000000000001</v>
      </c>
      <c r="L185">
        <v>12.9682</v>
      </c>
      <c r="M185">
        <v>4.5301</v>
      </c>
      <c r="N185">
        <v>0</v>
      </c>
      <c r="O185">
        <v>9.7158999999999995</v>
      </c>
      <c r="P185">
        <v>1.0130999999999999</v>
      </c>
      <c r="Q185">
        <v>4.5301</v>
      </c>
      <c r="R185">
        <v>0</v>
      </c>
      <c r="S185">
        <v>1.0130999999999999</v>
      </c>
      <c r="T185">
        <v>4.5301</v>
      </c>
      <c r="U185">
        <v>0</v>
      </c>
      <c r="V185">
        <v>9.7158999999999995</v>
      </c>
      <c r="W185">
        <v>1.0130999999999999</v>
      </c>
      <c r="X185">
        <v>5.2058999999999997</v>
      </c>
      <c r="Y185">
        <v>4.9138999999999999</v>
      </c>
      <c r="Z185">
        <v>1.8413999999999999</v>
      </c>
      <c r="AA185">
        <v>0.69579999999999997</v>
      </c>
      <c r="AB185">
        <v>0.08</v>
      </c>
      <c r="AC185">
        <v>0.45</v>
      </c>
    </row>
    <row r="186" spans="1:29">
      <c r="A186" t="s">
        <v>40</v>
      </c>
      <c r="B186">
        <v>0.1227</v>
      </c>
      <c r="C186">
        <v>2.8466</v>
      </c>
      <c r="D186">
        <v>5.1085000000000003</v>
      </c>
      <c r="E186">
        <v>4.8103999999999996</v>
      </c>
      <c r="F186">
        <v>1.7118</v>
      </c>
      <c r="G186">
        <v>0.86070000000000002</v>
      </c>
      <c r="H186">
        <v>9.9500000000000005E-2</v>
      </c>
      <c r="I186">
        <v>0.30680000000000002</v>
      </c>
      <c r="J186">
        <v>0.5625</v>
      </c>
      <c r="K186">
        <v>5.3598999999999997</v>
      </c>
      <c r="L186">
        <v>12.9682</v>
      </c>
      <c r="M186">
        <v>4.5090000000000003</v>
      </c>
      <c r="N186">
        <v>0</v>
      </c>
      <c r="O186">
        <v>9.7158999999999995</v>
      </c>
      <c r="P186">
        <v>1.0130999999999999</v>
      </c>
      <c r="Q186">
        <v>4.5090000000000003</v>
      </c>
      <c r="R186">
        <v>0</v>
      </c>
      <c r="S186">
        <v>1.0130999999999999</v>
      </c>
      <c r="T186">
        <v>4.5090000000000003</v>
      </c>
      <c r="U186">
        <v>0</v>
      </c>
      <c r="V186">
        <v>9.7158999999999995</v>
      </c>
      <c r="W186">
        <v>1.0130999999999999</v>
      </c>
      <c r="X186">
        <v>4.0868000000000002</v>
      </c>
      <c r="Y186">
        <v>3.8483999999999998</v>
      </c>
      <c r="Z186">
        <v>1.3694</v>
      </c>
      <c r="AA186">
        <v>0.68859999999999999</v>
      </c>
      <c r="AB186">
        <v>7.9600000000000004E-2</v>
      </c>
      <c r="AC186">
        <v>0.45</v>
      </c>
    </row>
    <row r="187" spans="1:29">
      <c r="A187" t="s">
        <v>253</v>
      </c>
      <c r="B187">
        <v>0.12189999999999999</v>
      </c>
      <c r="C187">
        <v>2.8466</v>
      </c>
      <c r="D187">
        <v>6.4596999999999998</v>
      </c>
      <c r="E187">
        <v>6.0982000000000003</v>
      </c>
      <c r="F187">
        <v>2.2887</v>
      </c>
      <c r="G187">
        <v>0.86299999999999999</v>
      </c>
      <c r="H187">
        <v>9.9400000000000002E-2</v>
      </c>
      <c r="I187">
        <v>0.30680000000000002</v>
      </c>
      <c r="J187">
        <v>0.5625</v>
      </c>
      <c r="K187">
        <v>5.3516000000000004</v>
      </c>
      <c r="L187">
        <v>12.9682</v>
      </c>
      <c r="M187">
        <v>2.0455000000000001</v>
      </c>
      <c r="N187">
        <v>0</v>
      </c>
      <c r="O187">
        <v>9.7158999999999995</v>
      </c>
      <c r="P187">
        <v>1.0130999999999999</v>
      </c>
      <c r="Q187">
        <v>2.0455000000000001</v>
      </c>
      <c r="R187">
        <v>0</v>
      </c>
      <c r="S187">
        <v>1.0130999999999999</v>
      </c>
      <c r="T187">
        <v>2.0455000000000001</v>
      </c>
      <c r="U187">
        <v>0</v>
      </c>
      <c r="V187">
        <v>9.7158999999999995</v>
      </c>
      <c r="W187">
        <v>1.0130999999999999</v>
      </c>
      <c r="X187">
        <v>5.1677999999999997</v>
      </c>
      <c r="Y187">
        <v>4.8784999999999998</v>
      </c>
      <c r="Z187">
        <v>1.831</v>
      </c>
      <c r="AA187">
        <v>0.69040000000000001</v>
      </c>
      <c r="AB187">
        <v>7.9500000000000001E-2</v>
      </c>
      <c r="AC187">
        <v>0.45</v>
      </c>
    </row>
    <row r="188" spans="1:29">
      <c r="A188" t="s">
        <v>258</v>
      </c>
      <c r="B188">
        <v>0.1249</v>
      </c>
      <c r="C188">
        <v>2.8466</v>
      </c>
      <c r="D188">
        <v>6.4885000000000002</v>
      </c>
      <c r="E188">
        <v>6.1310000000000002</v>
      </c>
      <c r="F188">
        <v>2.2118000000000002</v>
      </c>
      <c r="G188">
        <v>0.82299999999999995</v>
      </c>
      <c r="H188">
        <v>0.1169</v>
      </c>
      <c r="I188">
        <v>0.30680000000000002</v>
      </c>
      <c r="J188">
        <v>0.5625</v>
      </c>
      <c r="K188">
        <v>6.2904999999999998</v>
      </c>
      <c r="L188">
        <v>12.9682</v>
      </c>
      <c r="M188">
        <v>2.3020999999999998</v>
      </c>
      <c r="N188">
        <v>0</v>
      </c>
      <c r="O188">
        <v>9.7158999999999995</v>
      </c>
      <c r="P188">
        <v>1.0130999999999999</v>
      </c>
      <c r="Q188">
        <v>2.3020999999999998</v>
      </c>
      <c r="R188">
        <v>0</v>
      </c>
      <c r="S188">
        <v>1.0130999999999999</v>
      </c>
      <c r="T188">
        <v>2.3020999999999998</v>
      </c>
      <c r="U188">
        <v>0</v>
      </c>
      <c r="V188">
        <v>9.7158999999999995</v>
      </c>
      <c r="W188">
        <v>1.0130999999999999</v>
      </c>
      <c r="X188">
        <v>5.1908000000000003</v>
      </c>
      <c r="Y188">
        <v>4.9047999999999998</v>
      </c>
      <c r="Z188">
        <v>1.7695000000000001</v>
      </c>
      <c r="AA188">
        <v>0.65839999999999999</v>
      </c>
      <c r="AB188">
        <v>9.35E-2</v>
      </c>
      <c r="AC188">
        <v>0.45</v>
      </c>
    </row>
    <row r="189" spans="1:29">
      <c r="A189" t="s">
        <v>281</v>
      </c>
      <c r="B189">
        <v>0.1333</v>
      </c>
      <c r="C189">
        <v>2.8466</v>
      </c>
      <c r="D189">
        <v>7.8902999999999999</v>
      </c>
      <c r="E189">
        <v>7.46</v>
      </c>
      <c r="F189">
        <v>2.3203</v>
      </c>
      <c r="G189">
        <v>1.0552999999999999</v>
      </c>
      <c r="H189">
        <v>0.1242</v>
      </c>
      <c r="I189">
        <v>0.30680000000000002</v>
      </c>
      <c r="J189">
        <v>0.5625</v>
      </c>
      <c r="K189">
        <v>6.6672000000000002</v>
      </c>
      <c r="L189">
        <v>12.9682</v>
      </c>
      <c r="M189">
        <v>5.7150999999999996</v>
      </c>
      <c r="N189">
        <v>0</v>
      </c>
      <c r="O189">
        <v>9.7158999999999995</v>
      </c>
      <c r="P189">
        <v>1.0130999999999999</v>
      </c>
      <c r="Q189">
        <v>5.7150999999999996</v>
      </c>
      <c r="R189">
        <v>0</v>
      </c>
      <c r="S189">
        <v>1.0130999999999999</v>
      </c>
      <c r="T189">
        <v>5.7150999999999996</v>
      </c>
      <c r="U189">
        <v>0</v>
      </c>
      <c r="V189">
        <v>9.7158999999999995</v>
      </c>
      <c r="W189">
        <v>1.0130999999999999</v>
      </c>
      <c r="X189">
        <v>6.3121999999999998</v>
      </c>
      <c r="Y189">
        <v>5.968</v>
      </c>
      <c r="Z189">
        <v>1.8562000000000001</v>
      </c>
      <c r="AA189">
        <v>0.84430000000000005</v>
      </c>
      <c r="AB189">
        <v>9.9400000000000002E-2</v>
      </c>
      <c r="AC189">
        <v>0.45</v>
      </c>
    </row>
    <row r="190" spans="1:29">
      <c r="A190" t="s">
        <v>269</v>
      </c>
      <c r="B190">
        <v>0.1168</v>
      </c>
      <c r="C190">
        <v>2.8466</v>
      </c>
      <c r="D190">
        <v>6.6342999999999996</v>
      </c>
      <c r="E190">
        <v>6.2714999999999996</v>
      </c>
      <c r="F190">
        <v>2.1547000000000001</v>
      </c>
      <c r="G190">
        <v>0.79479999999999995</v>
      </c>
      <c r="H190">
        <v>0.1096</v>
      </c>
      <c r="I190">
        <v>0.30680000000000002</v>
      </c>
      <c r="J190">
        <v>0.5625</v>
      </c>
      <c r="K190">
        <v>5.9053000000000004</v>
      </c>
      <c r="L190">
        <v>12.9682</v>
      </c>
      <c r="M190">
        <v>2.2385999999999999</v>
      </c>
      <c r="N190">
        <v>0</v>
      </c>
      <c r="O190">
        <v>9.7158999999999995</v>
      </c>
      <c r="P190">
        <v>1.0130999999999999</v>
      </c>
      <c r="Q190">
        <v>2.2385999999999999</v>
      </c>
      <c r="R190">
        <v>0</v>
      </c>
      <c r="S190">
        <v>1.0130999999999999</v>
      </c>
      <c r="T190">
        <v>2.2385999999999999</v>
      </c>
      <c r="U190">
        <v>0</v>
      </c>
      <c r="V190">
        <v>9.7158999999999995</v>
      </c>
      <c r="W190">
        <v>1.0130999999999999</v>
      </c>
      <c r="X190">
        <v>5.3075000000000001</v>
      </c>
      <c r="Y190">
        <v>5.0171999999999999</v>
      </c>
      <c r="Z190">
        <v>1.7238</v>
      </c>
      <c r="AA190">
        <v>0.63590000000000002</v>
      </c>
      <c r="AB190">
        <v>8.77E-2</v>
      </c>
      <c r="AC190">
        <v>0.45</v>
      </c>
    </row>
    <row r="191" spans="1:29">
      <c r="A191" t="s">
        <v>245</v>
      </c>
      <c r="B191">
        <v>0.126</v>
      </c>
      <c r="C191">
        <v>2.8466</v>
      </c>
      <c r="D191">
        <v>10.1921</v>
      </c>
      <c r="E191">
        <v>9.6193000000000008</v>
      </c>
      <c r="F191">
        <v>2.2673999999999999</v>
      </c>
      <c r="G191">
        <v>1.1523000000000001</v>
      </c>
      <c r="H191">
        <v>0.1641</v>
      </c>
      <c r="I191">
        <v>0.30680000000000002</v>
      </c>
      <c r="J191">
        <v>0.5625</v>
      </c>
      <c r="K191">
        <v>8.7857000000000003</v>
      </c>
      <c r="L191">
        <v>12.9682</v>
      </c>
      <c r="M191">
        <v>3.0205000000000002</v>
      </c>
      <c r="N191">
        <v>0</v>
      </c>
      <c r="O191">
        <v>9.7158999999999995</v>
      </c>
      <c r="P191">
        <v>1.0130999999999999</v>
      </c>
      <c r="Q191">
        <v>3.0205000000000002</v>
      </c>
      <c r="R191">
        <v>0</v>
      </c>
      <c r="S191">
        <v>1.0130999999999999</v>
      </c>
      <c r="T191">
        <v>3.0205000000000002</v>
      </c>
      <c r="U191">
        <v>0</v>
      </c>
      <c r="V191">
        <v>9.7158999999999995</v>
      </c>
      <c r="W191">
        <v>1.0130999999999999</v>
      </c>
      <c r="X191">
        <v>8.1537000000000006</v>
      </c>
      <c r="Y191">
        <v>7.6954000000000002</v>
      </c>
      <c r="Z191">
        <v>1.8139000000000001</v>
      </c>
      <c r="AA191">
        <v>0.92190000000000005</v>
      </c>
      <c r="AB191">
        <v>0.1313</v>
      </c>
      <c r="AC191">
        <v>0.45</v>
      </c>
    </row>
    <row r="192" spans="1:29">
      <c r="A192" t="s">
        <v>259</v>
      </c>
      <c r="B192">
        <v>0.125</v>
      </c>
      <c r="C192">
        <v>2.8466</v>
      </c>
      <c r="D192">
        <v>5.8182999999999998</v>
      </c>
      <c r="E192">
        <v>5.4953000000000003</v>
      </c>
      <c r="F192">
        <v>2.2071000000000001</v>
      </c>
      <c r="G192">
        <v>0.87339999999999995</v>
      </c>
      <c r="H192">
        <v>0.1215</v>
      </c>
      <c r="I192">
        <v>0.30680000000000002</v>
      </c>
      <c r="J192">
        <v>0.5625</v>
      </c>
      <c r="K192">
        <v>6.5368000000000004</v>
      </c>
      <c r="L192">
        <v>12.9682</v>
      </c>
      <c r="M192">
        <v>2.0078999999999998</v>
      </c>
      <c r="N192">
        <v>0</v>
      </c>
      <c r="O192">
        <v>9.7158999999999995</v>
      </c>
      <c r="P192">
        <v>1.0130999999999999</v>
      </c>
      <c r="Q192">
        <v>2.0078999999999998</v>
      </c>
      <c r="R192">
        <v>0</v>
      </c>
      <c r="S192">
        <v>1.0130999999999999</v>
      </c>
      <c r="T192">
        <v>2.0078999999999998</v>
      </c>
      <c r="U192">
        <v>0</v>
      </c>
      <c r="V192">
        <v>9.7158999999999995</v>
      </c>
      <c r="W192">
        <v>1.0130999999999999</v>
      </c>
      <c r="X192">
        <v>4.6547000000000001</v>
      </c>
      <c r="Y192">
        <v>4.3962000000000003</v>
      </c>
      <c r="Z192">
        <v>1.7657</v>
      </c>
      <c r="AA192">
        <v>0.69869999999999999</v>
      </c>
      <c r="AB192">
        <v>9.7199999999999995E-2</v>
      </c>
      <c r="AC192">
        <v>0.45</v>
      </c>
    </row>
    <row r="193" spans="1:29">
      <c r="A193" t="s">
        <v>282</v>
      </c>
      <c r="B193">
        <v>0.12180000000000001</v>
      </c>
      <c r="C193">
        <v>2.8466</v>
      </c>
      <c r="D193">
        <v>6.9212999999999996</v>
      </c>
      <c r="E193">
        <v>6.5441000000000003</v>
      </c>
      <c r="F193">
        <v>2.2153</v>
      </c>
      <c r="G193">
        <v>0.85170000000000001</v>
      </c>
      <c r="H193">
        <v>0.1079</v>
      </c>
      <c r="I193">
        <v>0.30680000000000002</v>
      </c>
      <c r="J193">
        <v>0.5625</v>
      </c>
      <c r="K193">
        <v>5.8113999999999999</v>
      </c>
      <c r="L193">
        <v>12.9682</v>
      </c>
      <c r="M193">
        <v>3.2256</v>
      </c>
      <c r="N193">
        <v>0</v>
      </c>
      <c r="O193">
        <v>9.7158999999999995</v>
      </c>
      <c r="P193">
        <v>1.0130999999999999</v>
      </c>
      <c r="Q193">
        <v>3.2256</v>
      </c>
      <c r="R193">
        <v>0</v>
      </c>
      <c r="S193">
        <v>1.0130999999999999</v>
      </c>
      <c r="T193">
        <v>3.2256</v>
      </c>
      <c r="U193">
        <v>0</v>
      </c>
      <c r="V193">
        <v>9.7158999999999995</v>
      </c>
      <c r="W193">
        <v>1.0130999999999999</v>
      </c>
      <c r="X193">
        <v>5.5369999999999999</v>
      </c>
      <c r="Y193">
        <v>5.2352999999999996</v>
      </c>
      <c r="Z193">
        <v>1.7722</v>
      </c>
      <c r="AA193">
        <v>0.68140000000000001</v>
      </c>
      <c r="AB193">
        <v>8.6400000000000005E-2</v>
      </c>
      <c r="AC193">
        <v>0.45</v>
      </c>
    </row>
    <row r="194" spans="1:29">
      <c r="A194" t="s">
        <v>195</v>
      </c>
      <c r="B194">
        <v>0.1076</v>
      </c>
      <c r="C194">
        <v>2.8466</v>
      </c>
      <c r="D194">
        <v>6.5804999999999998</v>
      </c>
      <c r="E194">
        <v>6.2294999999999998</v>
      </c>
      <c r="F194">
        <v>2.2105000000000001</v>
      </c>
      <c r="G194">
        <v>0.79200000000000004</v>
      </c>
      <c r="H194">
        <v>0.1149</v>
      </c>
      <c r="I194">
        <v>0.30680000000000002</v>
      </c>
      <c r="J194">
        <v>0.5625</v>
      </c>
      <c r="K194">
        <v>6.1942000000000004</v>
      </c>
      <c r="L194">
        <v>12.9682</v>
      </c>
      <c r="M194">
        <v>2.9169</v>
      </c>
      <c r="N194">
        <v>0</v>
      </c>
      <c r="O194">
        <v>9.7158999999999995</v>
      </c>
      <c r="P194">
        <v>1.0130999999999999</v>
      </c>
      <c r="Q194">
        <v>2.9169</v>
      </c>
      <c r="R194">
        <v>0</v>
      </c>
      <c r="S194">
        <v>1.0130999999999999</v>
      </c>
      <c r="T194">
        <v>2.9169</v>
      </c>
      <c r="U194">
        <v>0</v>
      </c>
      <c r="V194">
        <v>9.7158999999999995</v>
      </c>
      <c r="W194">
        <v>1.0130999999999999</v>
      </c>
      <c r="X194">
        <v>5.2644000000000002</v>
      </c>
      <c r="Y194">
        <v>4.9836</v>
      </c>
      <c r="Z194">
        <v>1.7684</v>
      </c>
      <c r="AA194">
        <v>0.63360000000000005</v>
      </c>
      <c r="AB194">
        <v>9.1899999999999996E-2</v>
      </c>
      <c r="AC194">
        <v>0.45</v>
      </c>
    </row>
    <row r="195" spans="1:29">
      <c r="A195" t="s">
        <v>266</v>
      </c>
      <c r="B195">
        <v>0.12230000000000001</v>
      </c>
      <c r="C195">
        <v>2.8466</v>
      </c>
      <c r="D195">
        <v>6.8239000000000001</v>
      </c>
      <c r="E195">
        <v>6.4532999999999996</v>
      </c>
      <c r="F195">
        <v>2.1957</v>
      </c>
      <c r="G195">
        <v>0.73380000000000001</v>
      </c>
      <c r="H195">
        <v>0.1139</v>
      </c>
      <c r="I195">
        <v>0.30680000000000002</v>
      </c>
      <c r="J195">
        <v>0.5625</v>
      </c>
      <c r="K195">
        <v>6.1303999999999998</v>
      </c>
      <c r="L195">
        <v>12.9682</v>
      </c>
      <c r="M195">
        <v>2.9163000000000001</v>
      </c>
      <c r="N195">
        <v>0</v>
      </c>
      <c r="O195">
        <v>9.7158999999999995</v>
      </c>
      <c r="P195">
        <v>1.0130999999999999</v>
      </c>
      <c r="Q195">
        <v>2.9163000000000001</v>
      </c>
      <c r="R195">
        <v>0</v>
      </c>
      <c r="S195">
        <v>1.0130999999999999</v>
      </c>
      <c r="T195">
        <v>2.9163000000000001</v>
      </c>
      <c r="U195">
        <v>0</v>
      </c>
      <c r="V195">
        <v>9.7158999999999995</v>
      </c>
      <c r="W195">
        <v>1.0130999999999999</v>
      </c>
      <c r="X195">
        <v>5.4591000000000003</v>
      </c>
      <c r="Y195">
        <v>5.1626000000000003</v>
      </c>
      <c r="Z195">
        <v>1.7565999999999999</v>
      </c>
      <c r="AA195">
        <v>0.58699999999999997</v>
      </c>
      <c r="AB195">
        <v>9.11E-2</v>
      </c>
      <c r="AC195">
        <v>0.45</v>
      </c>
    </row>
    <row r="196" spans="1:29">
      <c r="A196" t="s">
        <v>279</v>
      </c>
      <c r="B196">
        <v>0.1137</v>
      </c>
      <c r="C196">
        <v>2.8466</v>
      </c>
      <c r="D196">
        <v>6.9821</v>
      </c>
      <c r="E196">
        <v>6.6105</v>
      </c>
      <c r="F196">
        <v>2.2538</v>
      </c>
      <c r="G196">
        <v>1.1051</v>
      </c>
      <c r="H196">
        <v>0.1371</v>
      </c>
      <c r="I196">
        <v>0.30680000000000002</v>
      </c>
      <c r="J196">
        <v>0.5625</v>
      </c>
      <c r="K196">
        <v>7.3593999999999999</v>
      </c>
      <c r="L196">
        <v>12.9682</v>
      </c>
      <c r="M196">
        <v>2.173</v>
      </c>
      <c r="N196">
        <v>0</v>
      </c>
      <c r="O196">
        <v>9.7158999999999995</v>
      </c>
      <c r="P196">
        <v>1.0130999999999999</v>
      </c>
      <c r="Q196">
        <v>2.173</v>
      </c>
      <c r="R196">
        <v>0</v>
      </c>
      <c r="S196">
        <v>1.0130999999999999</v>
      </c>
      <c r="T196">
        <v>2.173</v>
      </c>
      <c r="U196">
        <v>0</v>
      </c>
      <c r="V196">
        <v>9.7158999999999995</v>
      </c>
      <c r="W196">
        <v>1.0130999999999999</v>
      </c>
      <c r="X196">
        <v>5.5857000000000001</v>
      </c>
      <c r="Y196">
        <v>5.2884000000000002</v>
      </c>
      <c r="Z196">
        <v>1.8029999999999999</v>
      </c>
      <c r="AA196">
        <v>0.8841</v>
      </c>
      <c r="AB196">
        <v>0.10970000000000001</v>
      </c>
      <c r="AC196">
        <v>0.45</v>
      </c>
    </row>
    <row r="197" spans="1:29">
      <c r="A197" t="s">
        <v>292</v>
      </c>
      <c r="B197">
        <v>0.1389</v>
      </c>
      <c r="C197">
        <v>2.8466</v>
      </c>
      <c r="D197">
        <v>6.4412000000000003</v>
      </c>
      <c r="E197">
        <v>6.0967000000000002</v>
      </c>
      <c r="F197">
        <v>2.3690000000000002</v>
      </c>
      <c r="G197">
        <v>0.76390000000000002</v>
      </c>
      <c r="H197">
        <v>0.1246</v>
      </c>
      <c r="I197">
        <v>0.30680000000000002</v>
      </c>
      <c r="J197">
        <v>0.5625</v>
      </c>
      <c r="K197">
        <v>6.6932</v>
      </c>
      <c r="L197">
        <v>12.9682</v>
      </c>
      <c r="M197">
        <v>8.7276000000000007</v>
      </c>
      <c r="N197">
        <v>0</v>
      </c>
      <c r="O197">
        <v>9.7158999999999995</v>
      </c>
      <c r="P197">
        <v>1.0130999999999999</v>
      </c>
      <c r="Q197">
        <v>8.7276000000000007</v>
      </c>
      <c r="R197">
        <v>0</v>
      </c>
      <c r="S197">
        <v>1.0130999999999999</v>
      </c>
      <c r="T197">
        <v>8.7276000000000007</v>
      </c>
      <c r="U197">
        <v>0</v>
      </c>
      <c r="V197">
        <v>9.7158999999999995</v>
      </c>
      <c r="W197">
        <v>1.0130999999999999</v>
      </c>
      <c r="X197">
        <v>5.1529999999999996</v>
      </c>
      <c r="Y197">
        <v>4.8773999999999997</v>
      </c>
      <c r="Z197">
        <v>1.8952</v>
      </c>
      <c r="AA197">
        <v>0.61109999999999998</v>
      </c>
      <c r="AB197">
        <v>9.9699999999999997E-2</v>
      </c>
      <c r="AC197">
        <v>0.45</v>
      </c>
    </row>
    <row r="198" spans="1:29">
      <c r="A198" t="s">
        <v>293</v>
      </c>
      <c r="B198">
        <v>0.1368</v>
      </c>
      <c r="C198">
        <v>2.8466</v>
      </c>
      <c r="D198">
        <v>6.2572000000000001</v>
      </c>
      <c r="E198">
        <v>5.8878000000000004</v>
      </c>
      <c r="F198">
        <v>2.2187000000000001</v>
      </c>
      <c r="G198">
        <v>0.7782</v>
      </c>
      <c r="H198">
        <v>0.11509999999999999</v>
      </c>
      <c r="I198">
        <v>0.30680000000000002</v>
      </c>
      <c r="J198">
        <v>0.5625</v>
      </c>
      <c r="K198">
        <v>6.1844000000000001</v>
      </c>
      <c r="L198">
        <v>12.9682</v>
      </c>
      <c r="M198">
        <v>9.7805999999999997</v>
      </c>
      <c r="N198">
        <v>0</v>
      </c>
      <c r="O198">
        <v>9.7158999999999995</v>
      </c>
      <c r="P198">
        <v>1.0130999999999999</v>
      </c>
      <c r="Q198">
        <v>9.7805999999999997</v>
      </c>
      <c r="R198">
        <v>0</v>
      </c>
      <c r="S198">
        <v>1.0130999999999999</v>
      </c>
      <c r="T198">
        <v>9.7805999999999997</v>
      </c>
      <c r="U198">
        <v>0</v>
      </c>
      <c r="V198">
        <v>9.7158999999999995</v>
      </c>
      <c r="W198">
        <v>1.0130999999999999</v>
      </c>
      <c r="X198">
        <v>5.0057</v>
      </c>
      <c r="Y198">
        <v>4.7102000000000004</v>
      </c>
      <c r="Z198">
        <v>1.7748999999999999</v>
      </c>
      <c r="AA198">
        <v>0.62260000000000004</v>
      </c>
      <c r="AB198">
        <v>9.2100000000000001E-2</v>
      </c>
      <c r="AC198">
        <v>0.45</v>
      </c>
    </row>
    <row r="199" spans="1:29">
      <c r="A199" t="s">
        <v>288</v>
      </c>
      <c r="B199">
        <v>0.12130000000000001</v>
      </c>
      <c r="C199">
        <v>2.8466</v>
      </c>
      <c r="D199">
        <v>6.9095000000000004</v>
      </c>
      <c r="E199">
        <v>6.5313999999999997</v>
      </c>
      <c r="F199">
        <v>2.1956000000000002</v>
      </c>
      <c r="G199">
        <v>0.71960000000000002</v>
      </c>
      <c r="H199">
        <v>0.12859999999999999</v>
      </c>
      <c r="I199">
        <v>0.30680000000000002</v>
      </c>
      <c r="J199">
        <v>0.5625</v>
      </c>
      <c r="K199">
        <v>6.9218000000000002</v>
      </c>
      <c r="L199">
        <v>12.9682</v>
      </c>
      <c r="M199">
        <v>3.5373999999999999</v>
      </c>
      <c r="N199">
        <v>0</v>
      </c>
      <c r="O199">
        <v>9.7158999999999995</v>
      </c>
      <c r="P199">
        <v>1.0130999999999999</v>
      </c>
      <c r="Q199">
        <v>3.5373999999999999</v>
      </c>
      <c r="R199">
        <v>0</v>
      </c>
      <c r="S199">
        <v>1.0130999999999999</v>
      </c>
      <c r="T199">
        <v>3.5373999999999999</v>
      </c>
      <c r="U199">
        <v>0</v>
      </c>
      <c r="V199">
        <v>9.7158999999999995</v>
      </c>
      <c r="W199">
        <v>1.0130999999999999</v>
      </c>
      <c r="X199">
        <v>5.5275999999999996</v>
      </c>
      <c r="Y199">
        <v>5.2251000000000003</v>
      </c>
      <c r="Z199">
        <v>1.7565</v>
      </c>
      <c r="AA199">
        <v>0.57569999999999999</v>
      </c>
      <c r="AB199">
        <v>0.10290000000000001</v>
      </c>
      <c r="AC199">
        <v>0.45</v>
      </c>
    </row>
    <row r="200" spans="1:29">
      <c r="A200" t="s">
        <v>232</v>
      </c>
      <c r="B200">
        <v>0.13700000000000001</v>
      </c>
      <c r="C200">
        <v>2.8466</v>
      </c>
      <c r="D200">
        <v>6.0193000000000003</v>
      </c>
      <c r="E200">
        <v>5.6821000000000002</v>
      </c>
      <c r="F200">
        <v>2.3725999999999998</v>
      </c>
      <c r="G200">
        <v>0.52680000000000005</v>
      </c>
      <c r="H200">
        <v>0.24610000000000001</v>
      </c>
      <c r="I200">
        <v>0.30680000000000002</v>
      </c>
      <c r="J200">
        <v>0.5625</v>
      </c>
      <c r="K200">
        <v>13.241099999999999</v>
      </c>
      <c r="L200">
        <v>12.9682</v>
      </c>
      <c r="M200">
        <v>3.0733000000000001</v>
      </c>
      <c r="N200">
        <v>0</v>
      </c>
      <c r="O200">
        <v>9.7158999999999995</v>
      </c>
      <c r="P200">
        <v>1.0130999999999999</v>
      </c>
      <c r="Q200">
        <v>3.0733000000000001</v>
      </c>
      <c r="R200">
        <v>0</v>
      </c>
      <c r="S200">
        <v>1.0130999999999999</v>
      </c>
      <c r="T200">
        <v>3.0733000000000001</v>
      </c>
      <c r="U200">
        <v>0</v>
      </c>
      <c r="V200">
        <v>9.7158999999999995</v>
      </c>
      <c r="W200">
        <v>1.0130999999999999</v>
      </c>
      <c r="X200">
        <v>4.8155000000000001</v>
      </c>
      <c r="Y200">
        <v>4.5457000000000001</v>
      </c>
      <c r="Z200">
        <v>1.8980999999999999</v>
      </c>
      <c r="AA200">
        <v>0.42149999999999999</v>
      </c>
      <c r="AB200">
        <v>0.19689999999999999</v>
      </c>
      <c r="AC200">
        <v>0.45</v>
      </c>
    </row>
    <row r="201" spans="1:29">
      <c r="A201" t="s">
        <v>230</v>
      </c>
      <c r="B201">
        <v>0.1399</v>
      </c>
      <c r="C201">
        <v>2.8466</v>
      </c>
      <c r="D201">
        <v>7.1311999999999998</v>
      </c>
      <c r="E201">
        <v>6.7346000000000004</v>
      </c>
      <c r="F201">
        <v>2.2892999999999999</v>
      </c>
      <c r="G201">
        <v>0.94110000000000005</v>
      </c>
      <c r="H201">
        <v>0.18890000000000001</v>
      </c>
      <c r="I201">
        <v>0.30680000000000002</v>
      </c>
      <c r="J201">
        <v>0.5625</v>
      </c>
      <c r="K201">
        <v>10.148999999999999</v>
      </c>
      <c r="L201">
        <v>12.9682</v>
      </c>
      <c r="M201">
        <v>5.1266999999999996</v>
      </c>
      <c r="N201">
        <v>0</v>
      </c>
      <c r="O201">
        <v>9.7158999999999995</v>
      </c>
      <c r="P201">
        <v>1.0130999999999999</v>
      </c>
      <c r="Q201">
        <v>5.1266999999999996</v>
      </c>
      <c r="R201">
        <v>0</v>
      </c>
      <c r="S201">
        <v>1.0130999999999999</v>
      </c>
      <c r="T201">
        <v>5.1266999999999996</v>
      </c>
      <c r="U201">
        <v>0</v>
      </c>
      <c r="V201">
        <v>9.7158999999999995</v>
      </c>
      <c r="W201">
        <v>1.0130999999999999</v>
      </c>
      <c r="X201">
        <v>5.7050000000000001</v>
      </c>
      <c r="Y201">
        <v>5.3876999999999997</v>
      </c>
      <c r="Z201">
        <v>1.8314999999999999</v>
      </c>
      <c r="AA201">
        <v>0.75290000000000001</v>
      </c>
      <c r="AB201">
        <v>0.15110000000000001</v>
      </c>
      <c r="AC201">
        <v>0.45</v>
      </c>
    </row>
    <row r="202" spans="1:29">
      <c r="A202" t="s">
        <v>289</v>
      </c>
      <c r="B202">
        <v>0.12529999999999999</v>
      </c>
      <c r="C202">
        <v>2.8466</v>
      </c>
      <c r="D202">
        <v>6.66</v>
      </c>
      <c r="E202">
        <v>6.3000999999999996</v>
      </c>
      <c r="F202">
        <v>2.1522000000000001</v>
      </c>
      <c r="G202">
        <v>0.7591</v>
      </c>
      <c r="H202">
        <v>0.1779</v>
      </c>
      <c r="I202">
        <v>0.30680000000000002</v>
      </c>
      <c r="J202">
        <v>0.5625</v>
      </c>
      <c r="K202">
        <v>9.5777000000000001</v>
      </c>
      <c r="L202">
        <v>12.9682</v>
      </c>
      <c r="M202">
        <v>3.9350999999999998</v>
      </c>
      <c r="N202">
        <v>0</v>
      </c>
      <c r="O202">
        <v>9.7158999999999995</v>
      </c>
      <c r="P202">
        <v>1.0130999999999999</v>
      </c>
      <c r="Q202">
        <v>3.9350999999999998</v>
      </c>
      <c r="R202">
        <v>0</v>
      </c>
      <c r="S202">
        <v>1.0130999999999999</v>
      </c>
      <c r="T202">
        <v>3.9350999999999998</v>
      </c>
      <c r="U202">
        <v>0</v>
      </c>
      <c r="V202">
        <v>9.7158999999999995</v>
      </c>
      <c r="W202">
        <v>1.0130999999999999</v>
      </c>
      <c r="X202">
        <v>5.3280000000000003</v>
      </c>
      <c r="Y202">
        <v>5.0400999999999998</v>
      </c>
      <c r="Z202">
        <v>1.7217</v>
      </c>
      <c r="AA202">
        <v>0.60729999999999995</v>
      </c>
      <c r="AB202">
        <v>0.14230000000000001</v>
      </c>
      <c r="AC202">
        <v>0.45</v>
      </c>
    </row>
    <row r="203" spans="1:29">
      <c r="A203" t="s">
        <v>340</v>
      </c>
      <c r="B203">
        <v>0.1275</v>
      </c>
      <c r="C203">
        <v>2.8466</v>
      </c>
      <c r="D203">
        <v>6.3177000000000003</v>
      </c>
      <c r="E203">
        <v>5.9734999999999996</v>
      </c>
      <c r="F203">
        <v>2.3132999999999999</v>
      </c>
      <c r="G203">
        <v>0.72840000000000005</v>
      </c>
      <c r="H203">
        <v>0.18379999999999999</v>
      </c>
      <c r="I203">
        <v>0.30680000000000002</v>
      </c>
      <c r="J203">
        <v>0.5625</v>
      </c>
      <c r="K203">
        <v>9.8894000000000002</v>
      </c>
      <c r="L203">
        <v>12.9682</v>
      </c>
      <c r="M203">
        <v>4.2089999999999996</v>
      </c>
      <c r="N203">
        <v>0</v>
      </c>
      <c r="O203">
        <v>9.7158999999999995</v>
      </c>
      <c r="P203">
        <v>1.0130999999999999</v>
      </c>
      <c r="Q203">
        <v>4.2089999999999996</v>
      </c>
      <c r="R203">
        <v>0</v>
      </c>
      <c r="S203">
        <v>1.0130999999999999</v>
      </c>
      <c r="T203">
        <v>4.2089999999999996</v>
      </c>
      <c r="U203">
        <v>0</v>
      </c>
      <c r="V203">
        <v>9.7158999999999995</v>
      </c>
      <c r="W203">
        <v>1.0130999999999999</v>
      </c>
      <c r="X203">
        <v>5.0541999999999998</v>
      </c>
      <c r="Y203">
        <v>4.7788000000000004</v>
      </c>
      <c r="Z203">
        <v>1.8507</v>
      </c>
      <c r="AA203">
        <v>0.5827</v>
      </c>
      <c r="AB203">
        <v>0.14699999999999999</v>
      </c>
      <c r="AC203">
        <v>0.45</v>
      </c>
    </row>
    <row r="204" spans="1:29">
      <c r="A204" t="s">
        <v>323</v>
      </c>
      <c r="B204">
        <v>0.12640000000000001</v>
      </c>
      <c r="C204">
        <v>2.8466</v>
      </c>
      <c r="D204">
        <v>6.1444999999999999</v>
      </c>
      <c r="E204">
        <v>5.8108000000000004</v>
      </c>
      <c r="F204">
        <v>3.2271000000000001</v>
      </c>
      <c r="G204">
        <v>0.77290000000000003</v>
      </c>
      <c r="H204">
        <v>0.1948</v>
      </c>
      <c r="I204">
        <v>0.30680000000000002</v>
      </c>
      <c r="J204">
        <v>0.5625</v>
      </c>
      <c r="K204">
        <v>10.4886</v>
      </c>
      <c r="L204">
        <v>12.9682</v>
      </c>
      <c r="M204">
        <v>4.1478999999999999</v>
      </c>
      <c r="N204">
        <v>0</v>
      </c>
      <c r="O204">
        <v>9.7158999999999995</v>
      </c>
      <c r="P204">
        <v>1.0130999999999999</v>
      </c>
      <c r="Q204">
        <v>4.1478999999999999</v>
      </c>
      <c r="R204">
        <v>0</v>
      </c>
      <c r="S204">
        <v>1.0130999999999999</v>
      </c>
      <c r="T204">
        <v>4.1478999999999999</v>
      </c>
      <c r="U204">
        <v>0</v>
      </c>
      <c r="V204">
        <v>9.7158999999999995</v>
      </c>
      <c r="W204">
        <v>1.0130999999999999</v>
      </c>
      <c r="X204">
        <v>4.9156000000000004</v>
      </c>
      <c r="Y204">
        <v>4.6486000000000001</v>
      </c>
      <c r="Z204">
        <v>2.5817000000000001</v>
      </c>
      <c r="AA204">
        <v>0.61829999999999996</v>
      </c>
      <c r="AB204">
        <v>0.15590000000000001</v>
      </c>
      <c r="AC204">
        <v>0.45</v>
      </c>
    </row>
    <row r="205" spans="1:29">
      <c r="A205" t="s">
        <v>333</v>
      </c>
      <c r="B205">
        <v>0.12889999999999999</v>
      </c>
      <c r="C205">
        <v>2.8466</v>
      </c>
      <c r="D205">
        <v>6.3609</v>
      </c>
      <c r="E205">
        <v>6.0163000000000002</v>
      </c>
      <c r="F205">
        <v>2.1303000000000001</v>
      </c>
      <c r="G205">
        <v>0.82469999999999999</v>
      </c>
      <c r="H205">
        <v>0.2482</v>
      </c>
      <c r="I205">
        <v>0.30680000000000002</v>
      </c>
      <c r="J205">
        <v>0.5625</v>
      </c>
      <c r="K205">
        <v>13.356299999999999</v>
      </c>
      <c r="L205">
        <v>12.9682</v>
      </c>
      <c r="M205">
        <v>3.8441000000000001</v>
      </c>
      <c r="N205">
        <v>0</v>
      </c>
      <c r="O205">
        <v>9.7158999999999995</v>
      </c>
      <c r="P205">
        <v>1.0130999999999999</v>
      </c>
      <c r="Q205">
        <v>3.8441000000000001</v>
      </c>
      <c r="R205">
        <v>0</v>
      </c>
      <c r="S205">
        <v>1.0130999999999999</v>
      </c>
      <c r="T205">
        <v>3.8441000000000001</v>
      </c>
      <c r="U205">
        <v>0</v>
      </c>
      <c r="V205">
        <v>9.7158999999999995</v>
      </c>
      <c r="W205">
        <v>1.0130999999999999</v>
      </c>
      <c r="X205">
        <v>5.0887000000000002</v>
      </c>
      <c r="Y205">
        <v>4.8129999999999997</v>
      </c>
      <c r="Z205">
        <v>1.7041999999999999</v>
      </c>
      <c r="AA205">
        <v>0.65980000000000005</v>
      </c>
      <c r="AB205">
        <v>0.19850000000000001</v>
      </c>
      <c r="AC205">
        <v>0.45</v>
      </c>
    </row>
    <row r="206" spans="1:29">
      <c r="A206" t="s">
        <v>256</v>
      </c>
      <c r="B206">
        <v>0.13689999999999999</v>
      </c>
      <c r="C206">
        <v>2.8466</v>
      </c>
      <c r="D206">
        <v>6.8658000000000001</v>
      </c>
      <c r="E206">
        <v>6.4888000000000003</v>
      </c>
      <c r="F206">
        <v>2.1762000000000001</v>
      </c>
      <c r="G206">
        <v>0.81779999999999997</v>
      </c>
      <c r="H206">
        <v>0.2651</v>
      </c>
      <c r="I206">
        <v>0.30680000000000002</v>
      </c>
      <c r="J206">
        <v>0.5625</v>
      </c>
      <c r="K206">
        <v>14.2683</v>
      </c>
      <c r="L206">
        <v>12.9682</v>
      </c>
      <c r="M206">
        <v>3.0651000000000002</v>
      </c>
      <c r="N206">
        <v>0</v>
      </c>
      <c r="O206">
        <v>9.7158999999999995</v>
      </c>
      <c r="P206">
        <v>1.0130999999999999</v>
      </c>
      <c r="Q206">
        <v>3.0651000000000002</v>
      </c>
      <c r="R206">
        <v>0</v>
      </c>
      <c r="S206">
        <v>1.0130999999999999</v>
      </c>
      <c r="T206">
        <v>3.0651000000000002</v>
      </c>
      <c r="U206">
        <v>0</v>
      </c>
      <c r="V206">
        <v>9.7158999999999995</v>
      </c>
      <c r="W206">
        <v>1.0130999999999999</v>
      </c>
      <c r="X206">
        <v>5.4926000000000004</v>
      </c>
      <c r="Y206">
        <v>5.1909999999999998</v>
      </c>
      <c r="Z206">
        <v>1.7410000000000001</v>
      </c>
      <c r="AA206">
        <v>0.65429999999999999</v>
      </c>
      <c r="AB206">
        <v>0.21210000000000001</v>
      </c>
      <c r="AC206">
        <v>0.45</v>
      </c>
    </row>
    <row r="207" spans="1:29">
      <c r="A207" t="s">
        <v>320</v>
      </c>
      <c r="B207">
        <v>0.1477</v>
      </c>
      <c r="C207">
        <v>2.8466</v>
      </c>
      <c r="D207">
        <v>7.1075999999999997</v>
      </c>
      <c r="E207">
        <v>6.7130000000000001</v>
      </c>
      <c r="F207">
        <v>2.2843</v>
      </c>
      <c r="G207">
        <v>0.94950000000000001</v>
      </c>
      <c r="H207">
        <v>0.25590000000000002</v>
      </c>
      <c r="I207">
        <v>0.30680000000000002</v>
      </c>
      <c r="J207">
        <v>0.5625</v>
      </c>
      <c r="K207">
        <v>13.7506</v>
      </c>
      <c r="L207">
        <v>12.9682</v>
      </c>
      <c r="M207">
        <v>4.1007999999999996</v>
      </c>
      <c r="N207">
        <v>0</v>
      </c>
      <c r="O207">
        <v>9.7158999999999995</v>
      </c>
      <c r="P207">
        <v>1.0130999999999999</v>
      </c>
      <c r="Q207">
        <v>4.1007999999999996</v>
      </c>
      <c r="R207">
        <v>0</v>
      </c>
      <c r="S207">
        <v>1.0130999999999999</v>
      </c>
      <c r="T207">
        <v>4.1007999999999996</v>
      </c>
      <c r="U207">
        <v>0</v>
      </c>
      <c r="V207">
        <v>9.7158999999999995</v>
      </c>
      <c r="W207">
        <v>1.0130999999999999</v>
      </c>
      <c r="X207">
        <v>5.6860999999999997</v>
      </c>
      <c r="Y207">
        <v>5.3704000000000001</v>
      </c>
      <c r="Z207">
        <v>1.8274999999999999</v>
      </c>
      <c r="AA207">
        <v>0.75960000000000005</v>
      </c>
      <c r="AB207">
        <v>0.20480000000000001</v>
      </c>
      <c r="AC207">
        <v>0.45</v>
      </c>
    </row>
    <row r="208" spans="1:29">
      <c r="A208" t="s">
        <v>257</v>
      </c>
      <c r="B208">
        <v>0.13400000000000001</v>
      </c>
      <c r="C208">
        <v>2.8466</v>
      </c>
      <c r="D208">
        <v>7.0096999999999996</v>
      </c>
      <c r="E208">
        <v>6.6246</v>
      </c>
      <c r="F208">
        <v>2.2244999999999999</v>
      </c>
      <c r="G208">
        <v>0.92589999999999995</v>
      </c>
      <c r="H208">
        <v>0.31130000000000002</v>
      </c>
      <c r="I208">
        <v>0.30680000000000002</v>
      </c>
      <c r="J208">
        <v>0.5625</v>
      </c>
      <c r="K208">
        <v>16.758900000000001</v>
      </c>
      <c r="L208">
        <v>12.9682</v>
      </c>
      <c r="M208">
        <v>3.3835999999999999</v>
      </c>
      <c r="N208">
        <v>0</v>
      </c>
      <c r="O208">
        <v>9.7158999999999995</v>
      </c>
      <c r="P208">
        <v>1.0130999999999999</v>
      </c>
      <c r="Q208">
        <v>3.3835999999999999</v>
      </c>
      <c r="R208">
        <v>0</v>
      </c>
      <c r="S208">
        <v>1.0130999999999999</v>
      </c>
      <c r="T208">
        <v>3.3835999999999999</v>
      </c>
      <c r="U208">
        <v>0</v>
      </c>
      <c r="V208">
        <v>9.7158999999999995</v>
      </c>
      <c r="W208">
        <v>1.0130999999999999</v>
      </c>
      <c r="X208">
        <v>5.6078000000000001</v>
      </c>
      <c r="Y208">
        <v>5.2996999999999996</v>
      </c>
      <c r="Z208">
        <v>1.7796000000000001</v>
      </c>
      <c r="AA208">
        <v>0.74070000000000003</v>
      </c>
      <c r="AB208">
        <v>0.24909999999999999</v>
      </c>
      <c r="AC208">
        <v>0.45</v>
      </c>
    </row>
    <row r="209" spans="1:29">
      <c r="A209" t="s">
        <v>332</v>
      </c>
      <c r="B209">
        <v>0.1263</v>
      </c>
      <c r="C209">
        <v>2.8466</v>
      </c>
      <c r="D209">
        <v>6.1120000000000001</v>
      </c>
      <c r="E209">
        <v>5.7801</v>
      </c>
      <c r="F209">
        <v>2.1989000000000001</v>
      </c>
      <c r="G209">
        <v>0.71709999999999996</v>
      </c>
      <c r="H209">
        <v>0.16839999999999999</v>
      </c>
      <c r="I209">
        <v>0.30680000000000002</v>
      </c>
      <c r="J209">
        <v>0.5625</v>
      </c>
      <c r="K209">
        <v>9.0595999999999997</v>
      </c>
      <c r="L209">
        <v>12.9682</v>
      </c>
      <c r="M209">
        <v>5.6017000000000001</v>
      </c>
      <c r="N209">
        <v>0</v>
      </c>
      <c r="O209">
        <v>9.7158999999999995</v>
      </c>
      <c r="P209">
        <v>1.0130999999999999</v>
      </c>
      <c r="Q209">
        <v>5.6017000000000001</v>
      </c>
      <c r="R209">
        <v>0</v>
      </c>
      <c r="S209">
        <v>1.0130999999999999</v>
      </c>
      <c r="T209">
        <v>5.6017000000000001</v>
      </c>
      <c r="U209">
        <v>0</v>
      </c>
      <c r="V209">
        <v>9.7158999999999995</v>
      </c>
      <c r="W209">
        <v>1.0130999999999999</v>
      </c>
      <c r="X209">
        <v>4.8895999999999997</v>
      </c>
      <c r="Y209">
        <v>4.6241000000000003</v>
      </c>
      <c r="Z209">
        <v>1.7591000000000001</v>
      </c>
      <c r="AA209">
        <v>0.57369999999999999</v>
      </c>
      <c r="AB209">
        <v>0.13469999999999999</v>
      </c>
      <c r="AC209">
        <v>0.45</v>
      </c>
    </row>
    <row r="210" spans="1:29">
      <c r="A210" t="s">
        <v>326</v>
      </c>
      <c r="B210">
        <v>0.12640000000000001</v>
      </c>
      <c r="C210">
        <v>2.8466</v>
      </c>
      <c r="D210">
        <v>6.1631999999999998</v>
      </c>
      <c r="E210">
        <v>5.8284000000000002</v>
      </c>
      <c r="F210">
        <v>2.2170999999999998</v>
      </c>
      <c r="G210">
        <v>0.74780000000000002</v>
      </c>
      <c r="H210">
        <v>0.1817</v>
      </c>
      <c r="I210">
        <v>0.30680000000000002</v>
      </c>
      <c r="J210">
        <v>0.5625</v>
      </c>
      <c r="K210">
        <v>9.7749000000000006</v>
      </c>
      <c r="L210">
        <v>12.9682</v>
      </c>
      <c r="M210">
        <v>3.4</v>
      </c>
      <c r="N210">
        <v>0</v>
      </c>
      <c r="O210">
        <v>9.7158999999999995</v>
      </c>
      <c r="P210">
        <v>1.0130999999999999</v>
      </c>
      <c r="Q210">
        <v>3.4</v>
      </c>
      <c r="R210">
        <v>0</v>
      </c>
      <c r="S210">
        <v>1.0130999999999999</v>
      </c>
      <c r="T210">
        <v>3.4</v>
      </c>
      <c r="U210">
        <v>0</v>
      </c>
      <c r="V210">
        <v>9.7158999999999995</v>
      </c>
      <c r="W210">
        <v>1.0130999999999999</v>
      </c>
      <c r="X210">
        <v>4.9306000000000001</v>
      </c>
      <c r="Y210">
        <v>4.6627000000000001</v>
      </c>
      <c r="Z210">
        <v>1.7737000000000001</v>
      </c>
      <c r="AA210">
        <v>0.59830000000000005</v>
      </c>
      <c r="AB210">
        <v>0.14530000000000001</v>
      </c>
      <c r="AC210">
        <v>0.45</v>
      </c>
    </row>
    <row r="211" spans="1:29">
      <c r="A211" t="s">
        <v>324</v>
      </c>
      <c r="B211">
        <v>0.13250000000000001</v>
      </c>
      <c r="C211">
        <v>2.8466</v>
      </c>
      <c r="D211">
        <v>6.5980999999999996</v>
      </c>
      <c r="E211">
        <v>6.2373000000000003</v>
      </c>
      <c r="F211">
        <v>2.5160999999999998</v>
      </c>
      <c r="G211">
        <v>1.0008999999999999</v>
      </c>
      <c r="H211">
        <v>0.30690000000000001</v>
      </c>
      <c r="I211">
        <v>0.30680000000000002</v>
      </c>
      <c r="J211">
        <v>0.5625</v>
      </c>
      <c r="K211">
        <v>16.502300000000002</v>
      </c>
      <c r="L211">
        <v>12.9682</v>
      </c>
      <c r="M211">
        <v>3.7875999999999999</v>
      </c>
      <c r="N211">
        <v>0</v>
      </c>
      <c r="O211">
        <v>9.7158999999999995</v>
      </c>
      <c r="P211">
        <v>1.0130999999999999</v>
      </c>
      <c r="Q211">
        <v>3.7875999999999999</v>
      </c>
      <c r="R211">
        <v>0</v>
      </c>
      <c r="S211">
        <v>1.0130999999999999</v>
      </c>
      <c r="T211">
        <v>3.7875999999999999</v>
      </c>
      <c r="U211">
        <v>0</v>
      </c>
      <c r="V211">
        <v>9.7158999999999995</v>
      </c>
      <c r="W211">
        <v>1.0130999999999999</v>
      </c>
      <c r="X211">
        <v>5.2785000000000002</v>
      </c>
      <c r="Y211">
        <v>4.9898999999999996</v>
      </c>
      <c r="Z211">
        <v>2.0127999999999999</v>
      </c>
      <c r="AA211">
        <v>0.80069999999999997</v>
      </c>
      <c r="AB211">
        <v>0.2455</v>
      </c>
      <c r="AC211">
        <v>0.45</v>
      </c>
    </row>
    <row r="212" spans="1:29">
      <c r="A212" t="s">
        <v>341</v>
      </c>
      <c r="B212">
        <v>0.126</v>
      </c>
      <c r="C212">
        <v>2.8466</v>
      </c>
      <c r="D212">
        <v>6.1814</v>
      </c>
      <c r="E212">
        <v>5.8457999999999997</v>
      </c>
      <c r="F212">
        <v>2.1251000000000002</v>
      </c>
      <c r="G212">
        <v>0.70789999999999997</v>
      </c>
      <c r="H212">
        <v>0.15720000000000001</v>
      </c>
      <c r="I212">
        <v>0.30680000000000002</v>
      </c>
      <c r="J212">
        <v>0.5625</v>
      </c>
      <c r="K212">
        <v>8.4619</v>
      </c>
      <c r="L212">
        <v>12.9682</v>
      </c>
      <c r="M212">
        <v>4.9230999999999998</v>
      </c>
      <c r="N212">
        <v>0</v>
      </c>
      <c r="O212">
        <v>9.7158999999999995</v>
      </c>
      <c r="P212">
        <v>1.0130999999999999</v>
      </c>
      <c r="Q212">
        <v>4.9230999999999998</v>
      </c>
      <c r="R212">
        <v>0</v>
      </c>
      <c r="S212">
        <v>1.0130999999999999</v>
      </c>
      <c r="T212">
        <v>4.9230999999999998</v>
      </c>
      <c r="U212">
        <v>0</v>
      </c>
      <c r="V212">
        <v>9.7158999999999995</v>
      </c>
      <c r="W212">
        <v>1.0130999999999999</v>
      </c>
      <c r="X212">
        <v>4.9451000000000001</v>
      </c>
      <c r="Y212">
        <v>4.6767000000000003</v>
      </c>
      <c r="Z212">
        <v>1.7000999999999999</v>
      </c>
      <c r="AA212">
        <v>0.56630000000000003</v>
      </c>
      <c r="AB212">
        <v>0.1258</v>
      </c>
      <c r="AC212">
        <v>0.45</v>
      </c>
    </row>
    <row r="213" spans="1:29">
      <c r="A213" t="s">
        <v>158</v>
      </c>
      <c r="B213">
        <v>0.12509999999999999</v>
      </c>
      <c r="C213">
        <v>2.8466</v>
      </c>
      <c r="D213">
        <v>6.0831999999999997</v>
      </c>
      <c r="E213">
        <v>5.7484000000000002</v>
      </c>
      <c r="F213">
        <v>2.1789999999999998</v>
      </c>
      <c r="G213">
        <v>0.86709999999999998</v>
      </c>
      <c r="H213">
        <v>0.1246</v>
      </c>
      <c r="I213">
        <v>0.30680000000000002</v>
      </c>
      <c r="J213">
        <v>0.5625</v>
      </c>
      <c r="K213">
        <v>6.7015000000000002</v>
      </c>
      <c r="L213">
        <v>12.9682</v>
      </c>
      <c r="M213">
        <v>3.3024</v>
      </c>
      <c r="N213">
        <v>0</v>
      </c>
      <c r="O213">
        <v>9.7158999999999995</v>
      </c>
      <c r="P213">
        <v>1.0130999999999999</v>
      </c>
      <c r="Q213">
        <v>3.3024</v>
      </c>
      <c r="R213">
        <v>0</v>
      </c>
      <c r="S213">
        <v>1.0130999999999999</v>
      </c>
      <c r="T213">
        <v>3.3024</v>
      </c>
      <c r="U213">
        <v>0</v>
      </c>
      <c r="V213">
        <v>9.7158999999999995</v>
      </c>
      <c r="W213">
        <v>1.0130999999999999</v>
      </c>
      <c r="X213">
        <v>4.8665000000000003</v>
      </c>
      <c r="Y213">
        <v>4.5987</v>
      </c>
      <c r="Z213">
        <v>1.7432000000000001</v>
      </c>
      <c r="AA213">
        <v>0.69369999999999998</v>
      </c>
      <c r="AB213">
        <v>9.9699999999999997E-2</v>
      </c>
      <c r="AC213">
        <v>0.45</v>
      </c>
    </row>
    <row r="214" spans="1:29">
      <c r="A214" t="s">
        <v>164</v>
      </c>
      <c r="B214">
        <v>0.11119999999999999</v>
      </c>
      <c r="C214">
        <v>2.8466</v>
      </c>
      <c r="D214">
        <v>6.1359000000000004</v>
      </c>
      <c r="E214">
        <v>5.8048000000000002</v>
      </c>
      <c r="F214">
        <v>1.9583999999999999</v>
      </c>
      <c r="G214">
        <v>0.85260000000000002</v>
      </c>
      <c r="H214">
        <v>0.1201</v>
      </c>
      <c r="I214">
        <v>0.30680000000000002</v>
      </c>
      <c r="J214">
        <v>0.5625</v>
      </c>
      <c r="K214">
        <v>6.4699</v>
      </c>
      <c r="L214">
        <v>12.9682</v>
      </c>
      <c r="M214">
        <v>4.9015000000000004</v>
      </c>
      <c r="N214">
        <v>0</v>
      </c>
      <c r="O214">
        <v>9.7158999999999995</v>
      </c>
      <c r="P214">
        <v>1.0130999999999999</v>
      </c>
      <c r="Q214">
        <v>4.9015000000000004</v>
      </c>
      <c r="R214">
        <v>0</v>
      </c>
      <c r="S214">
        <v>1.0130999999999999</v>
      </c>
      <c r="T214">
        <v>4.9015000000000004</v>
      </c>
      <c r="U214">
        <v>0</v>
      </c>
      <c r="V214">
        <v>9.7158999999999995</v>
      </c>
      <c r="W214">
        <v>1.0130999999999999</v>
      </c>
      <c r="X214">
        <v>4.9086999999999996</v>
      </c>
      <c r="Y214">
        <v>4.6437999999999997</v>
      </c>
      <c r="Z214">
        <v>1.5667</v>
      </c>
      <c r="AA214">
        <v>0.68210000000000004</v>
      </c>
      <c r="AB214">
        <v>9.6100000000000005E-2</v>
      </c>
      <c r="AC214">
        <v>0.45</v>
      </c>
    </row>
    <row r="215" spans="1:29">
      <c r="A215" t="s">
        <v>176</v>
      </c>
      <c r="B215">
        <v>0.1195</v>
      </c>
      <c r="C215">
        <v>2.8466</v>
      </c>
      <c r="D215">
        <v>8.5970999999999993</v>
      </c>
      <c r="E215">
        <v>8.1029999999999998</v>
      </c>
      <c r="F215">
        <v>2.0693000000000001</v>
      </c>
      <c r="G215">
        <v>1.1487000000000001</v>
      </c>
      <c r="H215">
        <v>0.13500000000000001</v>
      </c>
      <c r="I215">
        <v>0.30680000000000002</v>
      </c>
      <c r="J215">
        <v>0.5625</v>
      </c>
      <c r="K215">
        <v>7.2549999999999999</v>
      </c>
      <c r="L215">
        <v>12.9682</v>
      </c>
      <c r="M215">
        <v>4.6383000000000001</v>
      </c>
      <c r="N215">
        <v>0</v>
      </c>
      <c r="O215">
        <v>9.7158999999999995</v>
      </c>
      <c r="P215">
        <v>1.0130999999999999</v>
      </c>
      <c r="Q215">
        <v>4.6383000000000001</v>
      </c>
      <c r="R215">
        <v>0</v>
      </c>
      <c r="S215">
        <v>1.0130999999999999</v>
      </c>
      <c r="T215">
        <v>4.6383000000000001</v>
      </c>
      <c r="U215">
        <v>0</v>
      </c>
      <c r="V215">
        <v>9.7158999999999995</v>
      </c>
      <c r="W215">
        <v>1.0130999999999999</v>
      </c>
      <c r="X215">
        <v>6.8776999999999999</v>
      </c>
      <c r="Y215">
        <v>6.4824000000000002</v>
      </c>
      <c r="Z215">
        <v>1.6555</v>
      </c>
      <c r="AA215">
        <v>0.91900000000000004</v>
      </c>
      <c r="AB215">
        <v>0.108</v>
      </c>
      <c r="AC215">
        <v>0.45</v>
      </c>
    </row>
    <row r="216" spans="1:29">
      <c r="A216" t="s">
        <v>184</v>
      </c>
      <c r="B216">
        <v>0.1011</v>
      </c>
      <c r="C216">
        <v>2.8466</v>
      </c>
      <c r="D216">
        <v>7.3489000000000004</v>
      </c>
      <c r="E216">
        <v>6.9459</v>
      </c>
      <c r="F216">
        <v>2.0815000000000001</v>
      </c>
      <c r="G216">
        <v>0.83950000000000002</v>
      </c>
      <c r="H216">
        <v>0.10979999999999999</v>
      </c>
      <c r="I216">
        <v>0.30680000000000002</v>
      </c>
      <c r="J216">
        <v>0.5625</v>
      </c>
      <c r="K216">
        <v>5.9255000000000004</v>
      </c>
      <c r="L216">
        <v>12.9682</v>
      </c>
      <c r="M216">
        <v>3.0935999999999999</v>
      </c>
      <c r="N216">
        <v>0</v>
      </c>
      <c r="O216">
        <v>9.7158999999999995</v>
      </c>
      <c r="P216">
        <v>1.0130999999999999</v>
      </c>
      <c r="Q216">
        <v>3.0935999999999999</v>
      </c>
      <c r="R216">
        <v>0</v>
      </c>
      <c r="S216">
        <v>1.0130999999999999</v>
      </c>
      <c r="T216">
        <v>3.0935999999999999</v>
      </c>
      <c r="U216">
        <v>0</v>
      </c>
      <c r="V216">
        <v>9.7158999999999995</v>
      </c>
      <c r="W216">
        <v>1.0130999999999999</v>
      </c>
      <c r="X216">
        <v>5.8791000000000002</v>
      </c>
      <c r="Y216">
        <v>5.5567000000000002</v>
      </c>
      <c r="Z216">
        <v>1.6652</v>
      </c>
      <c r="AA216">
        <v>0.67159999999999997</v>
      </c>
      <c r="AB216">
        <v>8.7800000000000003E-2</v>
      </c>
      <c r="AC216">
        <v>0.45</v>
      </c>
    </row>
    <row r="217" spans="1:29">
      <c r="A217" t="s">
        <v>203</v>
      </c>
      <c r="B217">
        <v>0.11</v>
      </c>
      <c r="C217">
        <v>2.8466</v>
      </c>
      <c r="D217">
        <v>6.9348999999999998</v>
      </c>
      <c r="E217">
        <v>6.5646000000000004</v>
      </c>
      <c r="F217">
        <v>2.0556999999999999</v>
      </c>
      <c r="G217">
        <v>0.86180000000000001</v>
      </c>
      <c r="H217">
        <v>0.12690000000000001</v>
      </c>
      <c r="I217">
        <v>0.30680000000000002</v>
      </c>
      <c r="J217">
        <v>0.5625</v>
      </c>
      <c r="K217">
        <v>6.8327999999999998</v>
      </c>
      <c r="L217">
        <v>12.9682</v>
      </c>
      <c r="M217">
        <v>2.4399000000000002</v>
      </c>
      <c r="N217">
        <v>0</v>
      </c>
      <c r="O217">
        <v>9.7158999999999995</v>
      </c>
      <c r="P217">
        <v>1.0130999999999999</v>
      </c>
      <c r="Q217">
        <v>2.4399000000000002</v>
      </c>
      <c r="R217">
        <v>0</v>
      </c>
      <c r="S217">
        <v>1.0130999999999999</v>
      </c>
      <c r="T217">
        <v>2.4399000000000002</v>
      </c>
      <c r="U217">
        <v>0</v>
      </c>
      <c r="V217">
        <v>9.7158999999999995</v>
      </c>
      <c r="W217">
        <v>1.0130999999999999</v>
      </c>
      <c r="X217">
        <v>5.5479000000000003</v>
      </c>
      <c r="Y217">
        <v>5.2516999999999996</v>
      </c>
      <c r="Z217">
        <v>1.6445000000000001</v>
      </c>
      <c r="AA217">
        <v>0.6895</v>
      </c>
      <c r="AB217">
        <v>0.10150000000000001</v>
      </c>
      <c r="AC217">
        <v>0.45</v>
      </c>
    </row>
    <row r="218" spans="1:29">
      <c r="A218" t="s">
        <v>201</v>
      </c>
      <c r="B218">
        <v>0.1103</v>
      </c>
      <c r="C218">
        <v>2.8466</v>
      </c>
      <c r="D218">
        <v>7.8129</v>
      </c>
      <c r="E218">
        <v>7.3811999999999998</v>
      </c>
      <c r="F218">
        <v>2.0440999999999998</v>
      </c>
      <c r="G218">
        <v>0.85740000000000005</v>
      </c>
      <c r="H218">
        <v>0.1202</v>
      </c>
      <c r="I218">
        <v>0.30680000000000002</v>
      </c>
      <c r="J218">
        <v>0.5625</v>
      </c>
      <c r="K218">
        <v>6.4767000000000001</v>
      </c>
      <c r="L218">
        <v>12.9682</v>
      </c>
      <c r="M218">
        <v>3.6737000000000002</v>
      </c>
      <c r="N218">
        <v>0</v>
      </c>
      <c r="O218">
        <v>9.7158999999999995</v>
      </c>
      <c r="P218">
        <v>1.0130999999999999</v>
      </c>
      <c r="Q218">
        <v>3.6737000000000002</v>
      </c>
      <c r="R218">
        <v>0</v>
      </c>
      <c r="S218">
        <v>1.0130999999999999</v>
      </c>
      <c r="T218">
        <v>3.6737000000000002</v>
      </c>
      <c r="U218">
        <v>0</v>
      </c>
      <c r="V218">
        <v>9.7158999999999995</v>
      </c>
      <c r="W218">
        <v>1.0130999999999999</v>
      </c>
      <c r="X218">
        <v>6.2503000000000002</v>
      </c>
      <c r="Y218">
        <v>5.9050000000000002</v>
      </c>
      <c r="Z218">
        <v>1.6353</v>
      </c>
      <c r="AA218">
        <v>0.68600000000000005</v>
      </c>
      <c r="AB218">
        <v>9.6199999999999994E-2</v>
      </c>
      <c r="AC218">
        <v>0.45</v>
      </c>
    </row>
    <row r="219" spans="1:29">
      <c r="A219" t="s">
        <v>70</v>
      </c>
      <c r="B219">
        <v>0.1231</v>
      </c>
      <c r="C219">
        <v>2.8466</v>
      </c>
      <c r="D219">
        <v>5.8330000000000002</v>
      </c>
      <c r="E219">
        <v>5.5060000000000002</v>
      </c>
      <c r="F219">
        <v>2.1705000000000001</v>
      </c>
      <c r="G219">
        <v>0.87429999999999997</v>
      </c>
      <c r="H219">
        <v>0.12770000000000001</v>
      </c>
      <c r="I219">
        <v>0.30680000000000002</v>
      </c>
      <c r="J219">
        <v>0.5625</v>
      </c>
      <c r="K219">
        <v>6.8693</v>
      </c>
      <c r="L219">
        <v>12.9682</v>
      </c>
      <c r="M219">
        <v>3.294</v>
      </c>
      <c r="N219">
        <v>0</v>
      </c>
      <c r="O219">
        <v>9.7158999999999995</v>
      </c>
      <c r="P219">
        <v>1.0130999999999999</v>
      </c>
      <c r="Q219">
        <v>3.294</v>
      </c>
      <c r="R219">
        <v>0</v>
      </c>
      <c r="S219">
        <v>1.0130999999999999</v>
      </c>
      <c r="T219">
        <v>3.294</v>
      </c>
      <c r="U219">
        <v>0</v>
      </c>
      <c r="V219">
        <v>9.7158999999999995</v>
      </c>
      <c r="W219">
        <v>1.0130999999999999</v>
      </c>
      <c r="X219">
        <v>4.6664000000000003</v>
      </c>
      <c r="Y219">
        <v>4.4047999999999998</v>
      </c>
      <c r="Z219">
        <v>1.7363999999999999</v>
      </c>
      <c r="AA219">
        <v>0.69940000000000002</v>
      </c>
      <c r="AB219">
        <v>0.1022</v>
      </c>
      <c r="AC219">
        <v>0.45</v>
      </c>
    </row>
    <row r="220" spans="1:29">
      <c r="A220" t="s">
        <v>78</v>
      </c>
      <c r="B220">
        <v>0.1283</v>
      </c>
      <c r="C220">
        <v>2.8466</v>
      </c>
      <c r="D220">
        <v>7.3446999999999996</v>
      </c>
      <c r="E220">
        <v>6.9425999999999997</v>
      </c>
      <c r="F220">
        <v>2.1657999999999999</v>
      </c>
      <c r="G220">
        <v>1.0597000000000001</v>
      </c>
      <c r="H220">
        <v>0.1368</v>
      </c>
      <c r="I220">
        <v>0.30680000000000002</v>
      </c>
      <c r="J220">
        <v>0.5625</v>
      </c>
      <c r="K220">
        <v>7.3471000000000002</v>
      </c>
      <c r="L220">
        <v>12.9682</v>
      </c>
      <c r="M220">
        <v>4.524</v>
      </c>
      <c r="N220">
        <v>0</v>
      </c>
      <c r="O220">
        <v>9.7158999999999995</v>
      </c>
      <c r="P220">
        <v>1.0130999999999999</v>
      </c>
      <c r="Q220">
        <v>4.524</v>
      </c>
      <c r="R220">
        <v>0</v>
      </c>
      <c r="S220">
        <v>1.0130999999999999</v>
      </c>
      <c r="T220">
        <v>4.524</v>
      </c>
      <c r="U220">
        <v>0</v>
      </c>
      <c r="V220">
        <v>9.7158999999999995</v>
      </c>
      <c r="W220">
        <v>1.0130999999999999</v>
      </c>
      <c r="X220">
        <v>5.8757000000000001</v>
      </c>
      <c r="Y220">
        <v>5.5541</v>
      </c>
      <c r="Z220">
        <v>1.7325999999999999</v>
      </c>
      <c r="AA220">
        <v>0.8478</v>
      </c>
      <c r="AB220">
        <v>0.1095</v>
      </c>
      <c r="AC220">
        <v>0.45</v>
      </c>
    </row>
    <row r="221" spans="1:29">
      <c r="A221" t="s">
        <v>189</v>
      </c>
      <c r="B221">
        <v>0.10829999999999999</v>
      </c>
      <c r="C221">
        <v>2.8466</v>
      </c>
      <c r="D221">
        <v>6.9848999999999997</v>
      </c>
      <c r="E221">
        <v>6.8883999999999999</v>
      </c>
      <c r="F221">
        <v>2.2393999999999998</v>
      </c>
      <c r="G221">
        <v>0.93710000000000004</v>
      </c>
      <c r="H221">
        <v>0.1072</v>
      </c>
      <c r="I221">
        <v>0.30680000000000002</v>
      </c>
      <c r="J221">
        <v>0.5625</v>
      </c>
      <c r="K221">
        <v>5.7793000000000001</v>
      </c>
      <c r="L221">
        <v>12.9682</v>
      </c>
      <c r="M221">
        <v>3.524</v>
      </c>
      <c r="N221">
        <v>0</v>
      </c>
      <c r="O221">
        <v>9.7158999999999995</v>
      </c>
      <c r="P221">
        <v>1.0130999999999999</v>
      </c>
      <c r="Q221">
        <v>3.524</v>
      </c>
      <c r="R221">
        <v>0</v>
      </c>
      <c r="S221">
        <v>1.0130999999999999</v>
      </c>
      <c r="T221">
        <v>3.524</v>
      </c>
      <c r="U221">
        <v>0</v>
      </c>
      <c r="V221">
        <v>9.7158999999999995</v>
      </c>
      <c r="W221">
        <v>1.0130999999999999</v>
      </c>
      <c r="X221">
        <v>5.5879000000000003</v>
      </c>
      <c r="Y221">
        <v>5.5106999999999999</v>
      </c>
      <c r="Z221">
        <v>1.7915000000000001</v>
      </c>
      <c r="AA221">
        <v>0.74970000000000003</v>
      </c>
      <c r="AB221">
        <v>8.5800000000000001E-2</v>
      </c>
      <c r="AC221">
        <v>0.45</v>
      </c>
    </row>
    <row r="222" spans="1:29">
      <c r="A222" t="s">
        <v>75</v>
      </c>
      <c r="B222">
        <v>0.12709999999999999</v>
      </c>
      <c r="C222">
        <v>2.8466</v>
      </c>
      <c r="D222">
        <v>6.1779999999999999</v>
      </c>
      <c r="E222">
        <v>5.8337000000000003</v>
      </c>
      <c r="F222">
        <v>2.1469</v>
      </c>
      <c r="G222">
        <v>1.0071000000000001</v>
      </c>
      <c r="H222">
        <v>0.14030000000000001</v>
      </c>
      <c r="I222">
        <v>0.30680000000000002</v>
      </c>
      <c r="J222">
        <v>0.5625</v>
      </c>
      <c r="K222">
        <v>7.5358000000000001</v>
      </c>
      <c r="L222">
        <v>12.9682</v>
      </c>
      <c r="M222">
        <v>4.4058999999999999</v>
      </c>
      <c r="N222">
        <v>0</v>
      </c>
      <c r="O222">
        <v>9.7158999999999995</v>
      </c>
      <c r="P222">
        <v>1.0130999999999999</v>
      </c>
      <c r="Q222">
        <v>4.4058999999999999</v>
      </c>
      <c r="R222">
        <v>0</v>
      </c>
      <c r="S222">
        <v>1.0130999999999999</v>
      </c>
      <c r="T222">
        <v>4.4058999999999999</v>
      </c>
      <c r="U222">
        <v>0</v>
      </c>
      <c r="V222">
        <v>9.7158999999999995</v>
      </c>
      <c r="W222">
        <v>1.0130999999999999</v>
      </c>
      <c r="X222">
        <v>4.9424000000000001</v>
      </c>
      <c r="Y222">
        <v>4.6669999999999998</v>
      </c>
      <c r="Z222">
        <v>1.7175</v>
      </c>
      <c r="AA222">
        <v>0.80569999999999997</v>
      </c>
      <c r="AB222">
        <v>0.1123</v>
      </c>
      <c r="AC222">
        <v>0.45</v>
      </c>
    </row>
    <row r="223" spans="1:29">
      <c r="A223" t="s">
        <v>161</v>
      </c>
      <c r="B223">
        <v>0.1178</v>
      </c>
      <c r="C223">
        <v>2.8466</v>
      </c>
      <c r="D223">
        <v>6.0416999999999996</v>
      </c>
      <c r="E223">
        <v>5.7119</v>
      </c>
      <c r="F223">
        <v>2.1381000000000001</v>
      </c>
      <c r="G223">
        <v>0.85580000000000001</v>
      </c>
      <c r="H223">
        <v>0.1203</v>
      </c>
      <c r="I223">
        <v>0.30680000000000002</v>
      </c>
      <c r="J223">
        <v>0.5625</v>
      </c>
      <c r="K223">
        <v>6.4767999999999999</v>
      </c>
      <c r="L223">
        <v>12.9682</v>
      </c>
      <c r="M223">
        <v>4.4451000000000001</v>
      </c>
      <c r="N223">
        <v>0</v>
      </c>
      <c r="O223">
        <v>9.7158999999999995</v>
      </c>
      <c r="P223">
        <v>1.0130999999999999</v>
      </c>
      <c r="Q223">
        <v>4.4451000000000001</v>
      </c>
      <c r="R223">
        <v>0</v>
      </c>
      <c r="S223">
        <v>1.0130999999999999</v>
      </c>
      <c r="T223">
        <v>4.4451000000000001</v>
      </c>
      <c r="U223">
        <v>0</v>
      </c>
      <c r="V223">
        <v>9.7158999999999995</v>
      </c>
      <c r="W223">
        <v>1.0130999999999999</v>
      </c>
      <c r="X223">
        <v>4.8333000000000004</v>
      </c>
      <c r="Y223">
        <v>4.5694999999999997</v>
      </c>
      <c r="Z223">
        <v>1.7104999999999999</v>
      </c>
      <c r="AA223">
        <v>0.68459999999999999</v>
      </c>
      <c r="AB223">
        <v>9.6299999999999997E-2</v>
      </c>
      <c r="AC223">
        <v>0.45</v>
      </c>
    </row>
    <row r="224" spans="1:29">
      <c r="A224" t="s">
        <v>274</v>
      </c>
      <c r="B224">
        <v>0.1346</v>
      </c>
      <c r="C224">
        <v>2.8466</v>
      </c>
      <c r="D224">
        <v>12.248699999999999</v>
      </c>
      <c r="E224">
        <v>11.5235</v>
      </c>
      <c r="F224">
        <v>2.1581000000000001</v>
      </c>
      <c r="G224">
        <v>1.6997</v>
      </c>
      <c r="H224">
        <v>0.19089999999999999</v>
      </c>
      <c r="I224">
        <v>0.30680000000000002</v>
      </c>
      <c r="J224">
        <v>0.5625</v>
      </c>
      <c r="K224">
        <v>10.216799999999999</v>
      </c>
      <c r="L224">
        <v>12.9682</v>
      </c>
      <c r="M224">
        <v>3.2391000000000001</v>
      </c>
      <c r="N224">
        <v>0</v>
      </c>
      <c r="O224">
        <v>9.7158999999999995</v>
      </c>
      <c r="P224">
        <v>1.0130999999999999</v>
      </c>
      <c r="Q224">
        <v>3.2391000000000001</v>
      </c>
      <c r="R224">
        <v>0</v>
      </c>
      <c r="S224">
        <v>1.0130999999999999</v>
      </c>
      <c r="T224">
        <v>3.2391000000000001</v>
      </c>
      <c r="U224">
        <v>0</v>
      </c>
      <c r="V224">
        <v>9.7158999999999995</v>
      </c>
      <c r="W224">
        <v>1.0130999999999999</v>
      </c>
      <c r="X224">
        <v>9.7988999999999997</v>
      </c>
      <c r="Y224">
        <v>9.2187999999999999</v>
      </c>
      <c r="Z224">
        <v>1.7264999999999999</v>
      </c>
      <c r="AA224">
        <v>1.3597999999999999</v>
      </c>
      <c r="AB224">
        <v>0.1527</v>
      </c>
      <c r="AC224">
        <v>0.45</v>
      </c>
    </row>
    <row r="225" spans="1:29">
      <c r="A225" t="s">
        <v>71</v>
      </c>
      <c r="B225">
        <v>0.12670000000000001</v>
      </c>
      <c r="C225">
        <v>2.8466</v>
      </c>
      <c r="D225">
        <v>5.9960000000000004</v>
      </c>
      <c r="E225">
        <v>5.6665000000000001</v>
      </c>
      <c r="F225">
        <v>2.1926000000000001</v>
      </c>
      <c r="G225">
        <v>0.87809999999999999</v>
      </c>
      <c r="H225">
        <v>0.1217</v>
      </c>
      <c r="I225">
        <v>0.30680000000000002</v>
      </c>
      <c r="J225">
        <v>0.5625</v>
      </c>
      <c r="K225">
        <v>6.5446</v>
      </c>
      <c r="L225">
        <v>12.9682</v>
      </c>
      <c r="M225">
        <v>4.1460999999999997</v>
      </c>
      <c r="N225">
        <v>0</v>
      </c>
      <c r="O225">
        <v>9.7158999999999995</v>
      </c>
      <c r="P225">
        <v>1.0130999999999999</v>
      </c>
      <c r="Q225">
        <v>4.1460999999999997</v>
      </c>
      <c r="R225">
        <v>0</v>
      </c>
      <c r="S225">
        <v>1.0130999999999999</v>
      </c>
      <c r="T225">
        <v>4.1460999999999997</v>
      </c>
      <c r="U225">
        <v>0</v>
      </c>
      <c r="V225">
        <v>9.7158999999999995</v>
      </c>
      <c r="W225">
        <v>1.0130999999999999</v>
      </c>
      <c r="X225">
        <v>4.7968000000000002</v>
      </c>
      <c r="Y225">
        <v>4.5331999999999999</v>
      </c>
      <c r="Z225">
        <v>1.7541</v>
      </c>
      <c r="AA225">
        <v>0.70250000000000001</v>
      </c>
      <c r="AB225">
        <v>9.74E-2</v>
      </c>
      <c r="AC225">
        <v>0.45</v>
      </c>
    </row>
    <row r="226" spans="1:29">
      <c r="A226" t="s">
        <v>177</v>
      </c>
      <c r="B226">
        <v>0.1101</v>
      </c>
      <c r="C226">
        <v>2.8466</v>
      </c>
      <c r="D226">
        <v>7.5686999999999998</v>
      </c>
      <c r="E226">
        <v>7.1429</v>
      </c>
      <c r="F226">
        <v>2.2088000000000001</v>
      </c>
      <c r="G226">
        <v>0.87429999999999997</v>
      </c>
      <c r="H226">
        <v>0.1205</v>
      </c>
      <c r="I226">
        <v>0.30680000000000002</v>
      </c>
      <c r="J226">
        <v>0.5625</v>
      </c>
      <c r="K226">
        <v>6.4919000000000002</v>
      </c>
      <c r="L226">
        <v>12.9682</v>
      </c>
      <c r="M226">
        <v>2.6692</v>
      </c>
      <c r="N226">
        <v>0</v>
      </c>
      <c r="O226">
        <v>9.7158999999999995</v>
      </c>
      <c r="P226">
        <v>1.0130999999999999</v>
      </c>
      <c r="Q226">
        <v>2.6692</v>
      </c>
      <c r="R226">
        <v>0</v>
      </c>
      <c r="S226">
        <v>1.0130999999999999</v>
      </c>
      <c r="T226">
        <v>2.6692</v>
      </c>
      <c r="U226">
        <v>0</v>
      </c>
      <c r="V226">
        <v>9.7158999999999995</v>
      </c>
      <c r="W226">
        <v>1.0130999999999999</v>
      </c>
      <c r="X226">
        <v>6.0549999999999997</v>
      </c>
      <c r="Y226">
        <v>5.7142999999999997</v>
      </c>
      <c r="Z226">
        <v>1.7669999999999999</v>
      </c>
      <c r="AA226">
        <v>0.69940000000000002</v>
      </c>
      <c r="AB226">
        <v>9.64E-2</v>
      </c>
      <c r="AC226">
        <v>0.45</v>
      </c>
    </row>
    <row r="227" spans="1:29">
      <c r="A227" t="s">
        <v>246</v>
      </c>
      <c r="B227">
        <v>0.122</v>
      </c>
      <c r="C227">
        <v>2.8466</v>
      </c>
      <c r="D227">
        <v>10.974500000000001</v>
      </c>
      <c r="E227">
        <v>10.324400000000001</v>
      </c>
      <c r="F227">
        <v>2.1389</v>
      </c>
      <c r="G227">
        <v>1.6778</v>
      </c>
      <c r="H227">
        <v>0.19850000000000001</v>
      </c>
      <c r="I227">
        <v>0.30680000000000002</v>
      </c>
      <c r="J227">
        <v>0.5625</v>
      </c>
      <c r="K227">
        <v>10.629799999999999</v>
      </c>
      <c r="L227">
        <v>12.9682</v>
      </c>
      <c r="M227">
        <v>2.6726000000000001</v>
      </c>
      <c r="N227">
        <v>0</v>
      </c>
      <c r="O227">
        <v>9.7158999999999995</v>
      </c>
      <c r="P227">
        <v>1.0130999999999999</v>
      </c>
      <c r="Q227">
        <v>2.6726000000000001</v>
      </c>
      <c r="R227">
        <v>0</v>
      </c>
      <c r="S227">
        <v>1.0130999999999999</v>
      </c>
      <c r="T227">
        <v>2.6726000000000001</v>
      </c>
      <c r="U227">
        <v>0</v>
      </c>
      <c r="V227">
        <v>9.7158999999999995</v>
      </c>
      <c r="W227">
        <v>1.0130999999999999</v>
      </c>
      <c r="X227">
        <v>8.7796000000000003</v>
      </c>
      <c r="Y227">
        <v>8.2594999999999992</v>
      </c>
      <c r="Z227">
        <v>1.7111000000000001</v>
      </c>
      <c r="AA227">
        <v>1.3422000000000001</v>
      </c>
      <c r="AB227">
        <v>0.1588</v>
      </c>
      <c r="AC227">
        <v>0.45</v>
      </c>
    </row>
    <row r="228" spans="1:29">
      <c r="A228" t="s">
        <v>235</v>
      </c>
      <c r="B228">
        <v>0.1246</v>
      </c>
      <c r="C228">
        <v>2.8466</v>
      </c>
      <c r="D228">
        <v>8.2797000000000001</v>
      </c>
      <c r="E228">
        <v>7.7965</v>
      </c>
      <c r="F228">
        <v>2.2050999999999998</v>
      </c>
      <c r="G228">
        <v>1.2102999999999999</v>
      </c>
      <c r="H228">
        <v>0.1414</v>
      </c>
      <c r="I228">
        <v>0.30680000000000002</v>
      </c>
      <c r="J228">
        <v>0.5625</v>
      </c>
      <c r="K228">
        <v>7.5949</v>
      </c>
      <c r="L228">
        <v>12.9682</v>
      </c>
      <c r="M228">
        <v>3.3765000000000001</v>
      </c>
      <c r="N228">
        <v>0</v>
      </c>
      <c r="O228">
        <v>9.7158999999999995</v>
      </c>
      <c r="P228">
        <v>1.0130999999999999</v>
      </c>
      <c r="Q228">
        <v>3.3765000000000001</v>
      </c>
      <c r="R228">
        <v>0</v>
      </c>
      <c r="S228">
        <v>1.0130999999999999</v>
      </c>
      <c r="T228">
        <v>3.3765000000000001</v>
      </c>
      <c r="U228">
        <v>0</v>
      </c>
      <c r="V228">
        <v>9.7158999999999995</v>
      </c>
      <c r="W228">
        <v>1.0130999999999999</v>
      </c>
      <c r="X228">
        <v>6.6238000000000001</v>
      </c>
      <c r="Y228">
        <v>6.2371999999999996</v>
      </c>
      <c r="Z228">
        <v>1.7641</v>
      </c>
      <c r="AA228">
        <v>0.96819999999999995</v>
      </c>
      <c r="AB228">
        <v>0.11310000000000001</v>
      </c>
      <c r="AC228">
        <v>0.45</v>
      </c>
    </row>
    <row r="229" spans="1:29">
      <c r="A229" t="s">
        <v>275</v>
      </c>
      <c r="B229">
        <v>0.121</v>
      </c>
      <c r="C229">
        <v>2.8466</v>
      </c>
      <c r="D229">
        <v>7.8826999999999998</v>
      </c>
      <c r="E229">
        <v>7.4297000000000004</v>
      </c>
      <c r="F229">
        <v>2.1938</v>
      </c>
      <c r="G229">
        <v>0.85609999999999997</v>
      </c>
      <c r="H229">
        <v>0.1198</v>
      </c>
      <c r="I229">
        <v>0.30680000000000002</v>
      </c>
      <c r="J229">
        <v>0.5625</v>
      </c>
      <c r="K229">
        <v>6.4454000000000002</v>
      </c>
      <c r="L229">
        <v>12.9682</v>
      </c>
      <c r="M229">
        <v>2.8246000000000002</v>
      </c>
      <c r="N229">
        <v>0</v>
      </c>
      <c r="O229">
        <v>9.7158999999999995</v>
      </c>
      <c r="P229">
        <v>1.0130999999999999</v>
      </c>
      <c r="Q229">
        <v>2.8246000000000002</v>
      </c>
      <c r="R229">
        <v>0</v>
      </c>
      <c r="S229">
        <v>1.0130999999999999</v>
      </c>
      <c r="T229">
        <v>2.8246000000000002</v>
      </c>
      <c r="U229">
        <v>0</v>
      </c>
      <c r="V229">
        <v>9.7158999999999995</v>
      </c>
      <c r="W229">
        <v>1.0130999999999999</v>
      </c>
      <c r="X229">
        <v>6.3061999999999996</v>
      </c>
      <c r="Y229">
        <v>5.9438000000000004</v>
      </c>
      <c r="Z229">
        <v>1.7549999999999999</v>
      </c>
      <c r="AA229">
        <v>0.68489999999999995</v>
      </c>
      <c r="AB229">
        <v>9.5799999999999996E-2</v>
      </c>
      <c r="AC229">
        <v>0.45</v>
      </c>
    </row>
    <row r="230" spans="1:29">
      <c r="A230" t="s">
        <v>283</v>
      </c>
      <c r="B230">
        <v>0.11840000000000001</v>
      </c>
      <c r="C230">
        <v>2.8466</v>
      </c>
      <c r="D230">
        <v>7.6291000000000002</v>
      </c>
      <c r="E230">
        <v>7.218</v>
      </c>
      <c r="F230">
        <v>2.2523</v>
      </c>
      <c r="G230">
        <v>1.0396000000000001</v>
      </c>
      <c r="H230">
        <v>0.1211</v>
      </c>
      <c r="I230">
        <v>0.30680000000000002</v>
      </c>
      <c r="J230">
        <v>0.5625</v>
      </c>
      <c r="K230">
        <v>6.5114000000000001</v>
      </c>
      <c r="L230">
        <v>12.9682</v>
      </c>
      <c r="M230">
        <v>2.0592999999999999</v>
      </c>
      <c r="N230">
        <v>0</v>
      </c>
      <c r="O230">
        <v>9.7158999999999995</v>
      </c>
      <c r="P230">
        <v>1.0130999999999999</v>
      </c>
      <c r="Q230">
        <v>2.0592999999999999</v>
      </c>
      <c r="R230">
        <v>0</v>
      </c>
      <c r="S230">
        <v>1.0130999999999999</v>
      </c>
      <c r="T230">
        <v>2.0592999999999999</v>
      </c>
      <c r="U230">
        <v>0</v>
      </c>
      <c r="V230">
        <v>9.7158999999999995</v>
      </c>
      <c r="W230">
        <v>1.0130999999999999</v>
      </c>
      <c r="X230">
        <v>6.1032999999999999</v>
      </c>
      <c r="Y230">
        <v>5.7744</v>
      </c>
      <c r="Z230">
        <v>1.8018000000000001</v>
      </c>
      <c r="AA230">
        <v>0.83160000000000001</v>
      </c>
      <c r="AB230">
        <v>9.69E-2</v>
      </c>
      <c r="AC230">
        <v>0.45</v>
      </c>
    </row>
    <row r="231" spans="1:29">
      <c r="A231" t="s">
        <v>286</v>
      </c>
      <c r="B231">
        <v>0.1198</v>
      </c>
      <c r="C231">
        <v>2.8466</v>
      </c>
      <c r="D231">
        <v>10.096399999999999</v>
      </c>
      <c r="E231">
        <v>9.5304000000000002</v>
      </c>
      <c r="F231">
        <v>2.2410999999999999</v>
      </c>
      <c r="G231">
        <v>1.1466000000000001</v>
      </c>
      <c r="H231">
        <v>0.16289999999999999</v>
      </c>
      <c r="I231">
        <v>0.30680000000000002</v>
      </c>
      <c r="J231">
        <v>0.5625</v>
      </c>
      <c r="K231">
        <v>8.7257999999999996</v>
      </c>
      <c r="L231">
        <v>12.9682</v>
      </c>
      <c r="M231">
        <v>2.2002000000000002</v>
      </c>
      <c r="N231">
        <v>0</v>
      </c>
      <c r="O231">
        <v>9.7158999999999995</v>
      </c>
      <c r="P231">
        <v>1.0130999999999999</v>
      </c>
      <c r="Q231">
        <v>2.2002000000000002</v>
      </c>
      <c r="R231">
        <v>0</v>
      </c>
      <c r="S231">
        <v>1.0130999999999999</v>
      </c>
      <c r="T231">
        <v>2.2002000000000002</v>
      </c>
      <c r="U231">
        <v>0</v>
      </c>
      <c r="V231">
        <v>9.7158999999999995</v>
      </c>
      <c r="W231">
        <v>1.0130999999999999</v>
      </c>
      <c r="X231">
        <v>8.0770999999999997</v>
      </c>
      <c r="Y231">
        <v>7.6242999999999999</v>
      </c>
      <c r="Z231">
        <v>1.7927999999999999</v>
      </c>
      <c r="AA231">
        <v>0.9173</v>
      </c>
      <c r="AB231">
        <v>0.1303</v>
      </c>
      <c r="AC231">
        <v>0.45</v>
      </c>
    </row>
    <row r="232" spans="1:29">
      <c r="A232" t="s">
        <v>284</v>
      </c>
      <c r="B232">
        <v>0.11070000000000001</v>
      </c>
      <c r="C232">
        <v>2.8466</v>
      </c>
      <c r="D232">
        <v>6.7462999999999997</v>
      </c>
      <c r="E232">
        <v>6.3818999999999999</v>
      </c>
      <c r="F232">
        <v>2.1671</v>
      </c>
      <c r="G232">
        <v>0.83599999999999997</v>
      </c>
      <c r="H232">
        <v>0.1057</v>
      </c>
      <c r="I232">
        <v>0.30680000000000002</v>
      </c>
      <c r="J232">
        <v>0.5625</v>
      </c>
      <c r="K232">
        <v>5.7005999999999997</v>
      </c>
      <c r="L232">
        <v>12.9682</v>
      </c>
      <c r="M232">
        <v>1.7718</v>
      </c>
      <c r="N232">
        <v>0</v>
      </c>
      <c r="O232">
        <v>9.7158999999999995</v>
      </c>
      <c r="P232">
        <v>1.0130999999999999</v>
      </c>
      <c r="Q232">
        <v>1.7718</v>
      </c>
      <c r="R232">
        <v>0</v>
      </c>
      <c r="S232">
        <v>1.0130999999999999</v>
      </c>
      <c r="T232">
        <v>1.7718</v>
      </c>
      <c r="U232">
        <v>0</v>
      </c>
      <c r="V232">
        <v>9.7158999999999995</v>
      </c>
      <c r="W232">
        <v>1.0130999999999999</v>
      </c>
      <c r="X232">
        <v>5.3971</v>
      </c>
      <c r="Y232">
        <v>5.1055999999999999</v>
      </c>
      <c r="Z232">
        <v>1.7337</v>
      </c>
      <c r="AA232">
        <v>0.66879999999999995</v>
      </c>
      <c r="AB232">
        <v>8.4599999999999995E-2</v>
      </c>
      <c r="AC232">
        <v>0.45</v>
      </c>
    </row>
    <row r="233" spans="1:29">
      <c r="A233" t="s">
        <v>285</v>
      </c>
      <c r="B233">
        <v>0.1166</v>
      </c>
      <c r="C233">
        <v>2.8466</v>
      </c>
      <c r="D233">
        <v>7.0293999999999999</v>
      </c>
      <c r="E233">
        <v>6.6543000000000001</v>
      </c>
      <c r="F233">
        <v>2.2656999999999998</v>
      </c>
      <c r="G233">
        <v>1.1076999999999999</v>
      </c>
      <c r="H233">
        <v>0.13769999999999999</v>
      </c>
      <c r="I233">
        <v>0.30680000000000002</v>
      </c>
      <c r="J233">
        <v>0.5625</v>
      </c>
      <c r="K233">
        <v>7.3856999999999999</v>
      </c>
      <c r="L233">
        <v>12.9682</v>
      </c>
      <c r="M233">
        <v>2.9988000000000001</v>
      </c>
      <c r="N233">
        <v>0</v>
      </c>
      <c r="O233">
        <v>9.7158999999999995</v>
      </c>
      <c r="P233">
        <v>1.0130999999999999</v>
      </c>
      <c r="Q233">
        <v>2.9988000000000001</v>
      </c>
      <c r="R233">
        <v>0</v>
      </c>
      <c r="S233">
        <v>1.0130999999999999</v>
      </c>
      <c r="T233">
        <v>2.9988000000000001</v>
      </c>
      <c r="U233">
        <v>0</v>
      </c>
      <c r="V233">
        <v>9.7158999999999995</v>
      </c>
      <c r="W233">
        <v>1.0130999999999999</v>
      </c>
      <c r="X233">
        <v>5.6234999999999999</v>
      </c>
      <c r="Y233">
        <v>5.3234000000000004</v>
      </c>
      <c r="Z233">
        <v>1.8126</v>
      </c>
      <c r="AA233">
        <v>0.8861</v>
      </c>
      <c r="AB233">
        <v>0.1101</v>
      </c>
      <c r="AC233">
        <v>0.45</v>
      </c>
    </row>
    <row r="234" spans="1:29">
      <c r="A234" t="s">
        <v>271</v>
      </c>
      <c r="B234">
        <v>0.12529999999999999</v>
      </c>
      <c r="C234">
        <v>2.8466</v>
      </c>
      <c r="D234">
        <v>6.6604999999999999</v>
      </c>
      <c r="E234">
        <v>6.3006000000000002</v>
      </c>
      <c r="F234">
        <v>2.1522999999999999</v>
      </c>
      <c r="G234">
        <v>0.7591</v>
      </c>
      <c r="H234">
        <v>0.1779</v>
      </c>
      <c r="I234">
        <v>0.30680000000000002</v>
      </c>
      <c r="J234">
        <v>0.5625</v>
      </c>
      <c r="K234">
        <v>9.5779999999999994</v>
      </c>
      <c r="L234">
        <v>12.9682</v>
      </c>
      <c r="M234">
        <v>3.2025000000000001</v>
      </c>
      <c r="N234">
        <v>0</v>
      </c>
      <c r="O234">
        <v>9.7158999999999995</v>
      </c>
      <c r="P234">
        <v>1.0130999999999999</v>
      </c>
      <c r="Q234">
        <v>3.2025000000000001</v>
      </c>
      <c r="R234">
        <v>0</v>
      </c>
      <c r="S234">
        <v>1.0130999999999999</v>
      </c>
      <c r="T234">
        <v>3.2025000000000001</v>
      </c>
      <c r="U234">
        <v>0</v>
      </c>
      <c r="V234">
        <v>9.7158999999999995</v>
      </c>
      <c r="W234">
        <v>1.0130999999999999</v>
      </c>
      <c r="X234">
        <v>5.3284000000000002</v>
      </c>
      <c r="Y234">
        <v>5.0404999999999998</v>
      </c>
      <c r="Z234">
        <v>1.7218</v>
      </c>
      <c r="AA234">
        <v>0.60729999999999995</v>
      </c>
      <c r="AB234">
        <v>0.14230000000000001</v>
      </c>
      <c r="AC234">
        <v>0.45</v>
      </c>
    </row>
    <row r="235" spans="1:29">
      <c r="A235" t="s">
        <v>179</v>
      </c>
      <c r="B235">
        <v>0.1108</v>
      </c>
      <c r="C235">
        <v>2.8466</v>
      </c>
      <c r="D235">
        <v>8.4822000000000006</v>
      </c>
      <c r="E235">
        <v>7.9962999999999997</v>
      </c>
      <c r="F235">
        <v>2.0339999999999998</v>
      </c>
      <c r="G235">
        <v>1.1375999999999999</v>
      </c>
      <c r="H235">
        <v>0.1333</v>
      </c>
      <c r="I235">
        <v>0.30680000000000002</v>
      </c>
      <c r="J235">
        <v>0.5625</v>
      </c>
      <c r="K235">
        <v>7.1718999999999999</v>
      </c>
      <c r="L235">
        <v>12.9682</v>
      </c>
      <c r="M235">
        <v>2.8708999999999998</v>
      </c>
      <c r="N235">
        <v>0</v>
      </c>
      <c r="O235">
        <v>9.7158999999999995</v>
      </c>
      <c r="P235">
        <v>1.0130999999999999</v>
      </c>
      <c r="Q235">
        <v>2.8708999999999998</v>
      </c>
      <c r="R235">
        <v>0</v>
      </c>
      <c r="S235">
        <v>1.0130999999999999</v>
      </c>
      <c r="T235">
        <v>2.8708999999999998</v>
      </c>
      <c r="U235">
        <v>0</v>
      </c>
      <c r="V235">
        <v>9.7158999999999995</v>
      </c>
      <c r="W235">
        <v>1.0130999999999999</v>
      </c>
      <c r="X235">
        <v>6.7858000000000001</v>
      </c>
      <c r="Y235">
        <v>6.3971</v>
      </c>
      <c r="Z235">
        <v>1.6272</v>
      </c>
      <c r="AA235">
        <v>0.91010000000000002</v>
      </c>
      <c r="AB235">
        <v>0.1067</v>
      </c>
      <c r="AC235">
        <v>0.45</v>
      </c>
    </row>
    <row r="236" spans="1:29">
      <c r="A236" t="s">
        <v>268</v>
      </c>
      <c r="B236">
        <v>0.13239999999999999</v>
      </c>
      <c r="C236">
        <v>2.8466</v>
      </c>
      <c r="D236">
        <v>11.1149</v>
      </c>
      <c r="E236">
        <v>10.455</v>
      </c>
      <c r="F236">
        <v>2.1842000000000001</v>
      </c>
      <c r="G236">
        <v>1.6877</v>
      </c>
      <c r="H236">
        <v>0.20050000000000001</v>
      </c>
      <c r="I236">
        <v>0.30680000000000002</v>
      </c>
      <c r="J236">
        <v>0.5625</v>
      </c>
      <c r="K236">
        <v>10.7342</v>
      </c>
      <c r="L236">
        <v>12.9682</v>
      </c>
      <c r="M236">
        <v>3.7111999999999998</v>
      </c>
      <c r="N236">
        <v>0</v>
      </c>
      <c r="O236">
        <v>9.7158999999999995</v>
      </c>
      <c r="P236">
        <v>1.0130999999999999</v>
      </c>
      <c r="Q236">
        <v>3.7111999999999998</v>
      </c>
      <c r="R236">
        <v>0</v>
      </c>
      <c r="S236">
        <v>1.0130999999999999</v>
      </c>
      <c r="T236">
        <v>3.7111999999999998</v>
      </c>
      <c r="U236">
        <v>0</v>
      </c>
      <c r="V236">
        <v>9.7158999999999995</v>
      </c>
      <c r="W236">
        <v>1.0130999999999999</v>
      </c>
      <c r="X236">
        <v>8.8918999999999997</v>
      </c>
      <c r="Y236">
        <v>8.3640000000000008</v>
      </c>
      <c r="Z236">
        <v>1.7474000000000001</v>
      </c>
      <c r="AA236">
        <v>1.3501000000000001</v>
      </c>
      <c r="AB236">
        <v>0.16039999999999999</v>
      </c>
      <c r="AC236">
        <v>0.45</v>
      </c>
    </row>
    <row r="237" spans="1:29">
      <c r="A237" t="s">
        <v>104</v>
      </c>
      <c r="B237">
        <v>0.14630000000000001</v>
      </c>
      <c r="C237">
        <v>2.8466</v>
      </c>
      <c r="D237">
        <v>8.9027999999999992</v>
      </c>
      <c r="E237">
        <v>8.3696000000000002</v>
      </c>
      <c r="F237">
        <v>3.3927</v>
      </c>
      <c r="G237">
        <v>0.74070000000000003</v>
      </c>
      <c r="H237">
        <v>0.30780000000000002</v>
      </c>
      <c r="I237">
        <v>0.30680000000000002</v>
      </c>
      <c r="J237">
        <v>0.5625</v>
      </c>
      <c r="K237">
        <v>16.484300000000001</v>
      </c>
      <c r="L237">
        <v>12.9682</v>
      </c>
      <c r="M237">
        <v>4.5186999999999999</v>
      </c>
      <c r="N237">
        <v>0</v>
      </c>
      <c r="O237">
        <v>9.7158999999999995</v>
      </c>
      <c r="P237">
        <v>1.0130999999999999</v>
      </c>
      <c r="Q237">
        <v>4.5186999999999999</v>
      </c>
      <c r="R237">
        <v>0</v>
      </c>
      <c r="S237">
        <v>1.0130999999999999</v>
      </c>
      <c r="T237">
        <v>4.5186999999999999</v>
      </c>
      <c r="U237">
        <v>0</v>
      </c>
      <c r="V237">
        <v>9.7158999999999995</v>
      </c>
      <c r="W237">
        <v>1.0130999999999999</v>
      </c>
      <c r="X237">
        <v>7.1222000000000003</v>
      </c>
      <c r="Y237">
        <v>6.6957000000000004</v>
      </c>
      <c r="Z237">
        <v>2.7141000000000002</v>
      </c>
      <c r="AA237">
        <v>0.59260000000000002</v>
      </c>
      <c r="AB237">
        <v>0.2462</v>
      </c>
      <c r="AC237">
        <v>0.45</v>
      </c>
    </row>
    <row r="238" spans="1:29">
      <c r="A238" t="s">
        <v>207</v>
      </c>
      <c r="B238">
        <v>0.152</v>
      </c>
      <c r="C238">
        <v>2.8466</v>
      </c>
      <c r="D238">
        <v>5.2461000000000002</v>
      </c>
      <c r="E238">
        <v>4.9333</v>
      </c>
      <c r="F238">
        <v>1.9653</v>
      </c>
      <c r="G238">
        <v>0.52669999999999995</v>
      </c>
      <c r="H238">
        <v>0.10639999999999999</v>
      </c>
      <c r="I238">
        <v>0.30680000000000002</v>
      </c>
      <c r="J238">
        <v>0.5625</v>
      </c>
      <c r="K238">
        <v>5.7026000000000003</v>
      </c>
      <c r="L238">
        <v>12.9682</v>
      </c>
      <c r="M238">
        <v>2.0036</v>
      </c>
      <c r="N238">
        <v>0</v>
      </c>
      <c r="O238">
        <v>9.7158999999999995</v>
      </c>
      <c r="P238">
        <v>1.0130999999999999</v>
      </c>
      <c r="Q238">
        <v>2.0036</v>
      </c>
      <c r="R238">
        <v>0</v>
      </c>
      <c r="S238">
        <v>1.0130999999999999</v>
      </c>
      <c r="T238">
        <v>2.0036</v>
      </c>
      <c r="U238">
        <v>0</v>
      </c>
      <c r="V238">
        <v>9.7158999999999995</v>
      </c>
      <c r="W238">
        <v>1.0130999999999999</v>
      </c>
      <c r="X238">
        <v>4.1967999999999996</v>
      </c>
      <c r="Y238">
        <v>3.9466000000000001</v>
      </c>
      <c r="Z238">
        <v>1.5722</v>
      </c>
      <c r="AA238">
        <v>0.4214</v>
      </c>
      <c r="AB238">
        <v>8.5099999999999995E-2</v>
      </c>
      <c r="AC238">
        <v>0.45</v>
      </c>
    </row>
    <row r="239" spans="1:29">
      <c r="A239" t="s">
        <v>272</v>
      </c>
      <c r="B239">
        <v>0.1152</v>
      </c>
      <c r="C239">
        <v>2.8466</v>
      </c>
      <c r="D239">
        <v>6.8129</v>
      </c>
      <c r="E239">
        <v>6.4417999999999997</v>
      </c>
      <c r="F239">
        <v>2.1695000000000002</v>
      </c>
      <c r="G239">
        <v>0.70750000000000002</v>
      </c>
      <c r="H239">
        <v>0.12740000000000001</v>
      </c>
      <c r="I239">
        <v>0.30680000000000002</v>
      </c>
      <c r="J239">
        <v>0.5625</v>
      </c>
      <c r="K239">
        <v>6.8602999999999996</v>
      </c>
      <c r="L239">
        <v>12.9682</v>
      </c>
      <c r="M239">
        <v>2.5689000000000002</v>
      </c>
      <c r="N239">
        <v>0</v>
      </c>
      <c r="O239">
        <v>9.7158999999999995</v>
      </c>
      <c r="P239">
        <v>1.0130999999999999</v>
      </c>
      <c r="Q239">
        <v>2.5689000000000002</v>
      </c>
      <c r="R239">
        <v>0</v>
      </c>
      <c r="S239">
        <v>1.0130999999999999</v>
      </c>
      <c r="T239">
        <v>2.5689000000000002</v>
      </c>
      <c r="U239">
        <v>0</v>
      </c>
      <c r="V239">
        <v>9.7158999999999995</v>
      </c>
      <c r="W239">
        <v>1.0130999999999999</v>
      </c>
      <c r="X239">
        <v>5.4503000000000004</v>
      </c>
      <c r="Y239">
        <v>5.1534000000000004</v>
      </c>
      <c r="Z239">
        <v>1.7356</v>
      </c>
      <c r="AA239">
        <v>0.56599999999999995</v>
      </c>
      <c r="AB239">
        <v>0.1019</v>
      </c>
      <c r="AC239">
        <v>0.45</v>
      </c>
    </row>
    <row r="240" spans="1:29">
      <c r="A240" t="s">
        <v>27</v>
      </c>
      <c r="B240">
        <v>0.14449999999999999</v>
      </c>
      <c r="C240">
        <v>2.8466</v>
      </c>
      <c r="D240">
        <v>5.2466999999999997</v>
      </c>
      <c r="E240">
        <v>4.9442000000000004</v>
      </c>
      <c r="F240">
        <v>2.4403999999999999</v>
      </c>
      <c r="G240">
        <v>0.59899999999999998</v>
      </c>
      <c r="H240">
        <v>0.16400000000000001</v>
      </c>
      <c r="I240">
        <v>0.30680000000000002</v>
      </c>
      <c r="J240">
        <v>0.5625</v>
      </c>
      <c r="K240">
        <v>8.8051999999999992</v>
      </c>
      <c r="L240">
        <v>12.9682</v>
      </c>
      <c r="M240">
        <v>4.4828999999999999</v>
      </c>
      <c r="N240">
        <v>0</v>
      </c>
      <c r="O240">
        <v>9.7158999999999995</v>
      </c>
      <c r="P240">
        <v>1.0130999999999999</v>
      </c>
      <c r="Q240">
        <v>4.4828999999999999</v>
      </c>
      <c r="R240">
        <v>0</v>
      </c>
      <c r="S240">
        <v>1.0130999999999999</v>
      </c>
      <c r="T240">
        <v>4.4828999999999999</v>
      </c>
      <c r="U240">
        <v>0</v>
      </c>
      <c r="V240">
        <v>9.7158999999999995</v>
      </c>
      <c r="W240">
        <v>1.0130999999999999</v>
      </c>
      <c r="X240">
        <v>4.1974</v>
      </c>
      <c r="Y240">
        <v>3.9552999999999998</v>
      </c>
      <c r="Z240">
        <v>1.9522999999999999</v>
      </c>
      <c r="AA240">
        <v>0.47920000000000001</v>
      </c>
      <c r="AB240">
        <v>0.13120000000000001</v>
      </c>
      <c r="AC240">
        <v>0.45</v>
      </c>
    </row>
    <row r="241" spans="1:29">
      <c r="A241" t="s">
        <v>84</v>
      </c>
      <c r="B241">
        <v>0.1434</v>
      </c>
      <c r="C241">
        <v>2.8466</v>
      </c>
      <c r="D241">
        <v>5.6479999999999997</v>
      </c>
      <c r="E241">
        <v>5.3273000000000001</v>
      </c>
      <c r="F241">
        <v>2.4906000000000001</v>
      </c>
      <c r="G241">
        <v>0.56159999999999999</v>
      </c>
      <c r="H241">
        <v>0.1983</v>
      </c>
      <c r="I241">
        <v>0.30680000000000002</v>
      </c>
      <c r="J241">
        <v>0.5625</v>
      </c>
      <c r="K241">
        <v>10.6511</v>
      </c>
      <c r="L241">
        <v>12.9682</v>
      </c>
      <c r="M241">
        <v>2.8500999999999999</v>
      </c>
      <c r="N241">
        <v>0</v>
      </c>
      <c r="O241">
        <v>9.7158999999999995</v>
      </c>
      <c r="P241">
        <v>1.0130999999999999</v>
      </c>
      <c r="Q241">
        <v>2.8500999999999999</v>
      </c>
      <c r="R241">
        <v>0</v>
      </c>
      <c r="S241">
        <v>1.0130999999999999</v>
      </c>
      <c r="T241">
        <v>2.8500999999999999</v>
      </c>
      <c r="U241">
        <v>0</v>
      </c>
      <c r="V241">
        <v>9.7158999999999995</v>
      </c>
      <c r="W241">
        <v>1.0130999999999999</v>
      </c>
      <c r="X241">
        <v>4.5183999999999997</v>
      </c>
      <c r="Y241">
        <v>4.2618</v>
      </c>
      <c r="Z241">
        <v>1.9924999999999999</v>
      </c>
      <c r="AA241">
        <v>0.44929999999999998</v>
      </c>
      <c r="AB241">
        <v>0.15859999999999999</v>
      </c>
      <c r="AC241">
        <v>0.45</v>
      </c>
    </row>
    <row r="242" spans="1:29">
      <c r="A242" t="s">
        <v>22</v>
      </c>
      <c r="B242">
        <v>0.1328</v>
      </c>
      <c r="C242">
        <v>2.8466</v>
      </c>
      <c r="D242">
        <v>5.4047000000000001</v>
      </c>
      <c r="E242">
        <v>5.0983999999999998</v>
      </c>
      <c r="F242">
        <v>2.3649</v>
      </c>
      <c r="G242">
        <v>0.58860000000000001</v>
      </c>
      <c r="H242">
        <v>0.13650000000000001</v>
      </c>
      <c r="I242">
        <v>0.30680000000000002</v>
      </c>
      <c r="J242">
        <v>0.5625</v>
      </c>
      <c r="K242">
        <v>7.3391000000000002</v>
      </c>
      <c r="L242">
        <v>12.9682</v>
      </c>
      <c r="M242">
        <v>2.7206999999999999</v>
      </c>
      <c r="N242">
        <v>0</v>
      </c>
      <c r="O242">
        <v>9.7158999999999995</v>
      </c>
      <c r="P242">
        <v>1.0130999999999999</v>
      </c>
      <c r="Q242">
        <v>2.7206999999999999</v>
      </c>
      <c r="R242">
        <v>0</v>
      </c>
      <c r="S242">
        <v>1.0130999999999999</v>
      </c>
      <c r="T242">
        <v>2.7206999999999999</v>
      </c>
      <c r="U242">
        <v>0</v>
      </c>
      <c r="V242">
        <v>9.7158999999999995</v>
      </c>
      <c r="W242">
        <v>1.0130999999999999</v>
      </c>
      <c r="X242">
        <v>4.3238000000000003</v>
      </c>
      <c r="Y242">
        <v>4.0787000000000004</v>
      </c>
      <c r="Z242">
        <v>1.8918999999999999</v>
      </c>
      <c r="AA242">
        <v>0.47089999999999999</v>
      </c>
      <c r="AB242">
        <v>0.10920000000000001</v>
      </c>
      <c r="AC242">
        <v>0.45</v>
      </c>
    </row>
    <row r="243" spans="1:29">
      <c r="A243" t="s">
        <v>87</v>
      </c>
      <c r="B243">
        <v>0.1401</v>
      </c>
      <c r="C243">
        <v>2.8466</v>
      </c>
      <c r="D243">
        <v>5.9249000000000001</v>
      </c>
      <c r="E243">
        <v>5.5903999999999998</v>
      </c>
      <c r="F243">
        <v>3.2572000000000001</v>
      </c>
      <c r="G243">
        <v>0.55640000000000001</v>
      </c>
      <c r="H243">
        <v>0.21779999999999999</v>
      </c>
      <c r="I243">
        <v>0.30680000000000002</v>
      </c>
      <c r="J243">
        <v>0.5625</v>
      </c>
      <c r="K243">
        <v>11.7065</v>
      </c>
      <c r="L243">
        <v>12.9682</v>
      </c>
      <c r="M243">
        <v>5.2236000000000002</v>
      </c>
      <c r="N243">
        <v>0</v>
      </c>
      <c r="O243">
        <v>9.7158999999999995</v>
      </c>
      <c r="P243">
        <v>1.0130999999999999</v>
      </c>
      <c r="Q243">
        <v>5.2236000000000002</v>
      </c>
      <c r="R243">
        <v>0</v>
      </c>
      <c r="S243">
        <v>1.0130999999999999</v>
      </c>
      <c r="T243">
        <v>5.2236000000000002</v>
      </c>
      <c r="U243">
        <v>0</v>
      </c>
      <c r="V243">
        <v>9.7158999999999995</v>
      </c>
      <c r="W243">
        <v>1.0130999999999999</v>
      </c>
      <c r="X243">
        <v>4.7398999999999996</v>
      </c>
      <c r="Y243">
        <v>4.4722999999999997</v>
      </c>
      <c r="Z243">
        <v>2.6057000000000001</v>
      </c>
      <c r="AA243">
        <v>0.4451</v>
      </c>
      <c r="AB243">
        <v>0.17419999999999999</v>
      </c>
      <c r="AC243">
        <v>0.45</v>
      </c>
    </row>
    <row r="244" spans="1:29">
      <c r="A244" t="s">
        <v>111</v>
      </c>
      <c r="B244">
        <v>0.13980000000000001</v>
      </c>
      <c r="C244">
        <v>2.8466</v>
      </c>
      <c r="D244">
        <v>5.8228</v>
      </c>
      <c r="E244">
        <v>5.4905999999999997</v>
      </c>
      <c r="F244">
        <v>2.4651000000000001</v>
      </c>
      <c r="G244">
        <v>0.60519999999999996</v>
      </c>
      <c r="H244">
        <v>0.20549999999999999</v>
      </c>
      <c r="I244">
        <v>0.30680000000000002</v>
      </c>
      <c r="J244">
        <v>0.5625</v>
      </c>
      <c r="K244">
        <v>11.036300000000001</v>
      </c>
      <c r="L244">
        <v>12.9682</v>
      </c>
      <c r="M244">
        <v>5.1749999999999998</v>
      </c>
      <c r="N244">
        <v>0</v>
      </c>
      <c r="O244">
        <v>9.7158999999999995</v>
      </c>
      <c r="P244">
        <v>1.0130999999999999</v>
      </c>
      <c r="Q244">
        <v>5.1749999999999998</v>
      </c>
      <c r="R244">
        <v>0</v>
      </c>
      <c r="S244">
        <v>1.0130999999999999</v>
      </c>
      <c r="T244">
        <v>5.1749999999999998</v>
      </c>
      <c r="U244">
        <v>0</v>
      </c>
      <c r="V244">
        <v>9.7158999999999995</v>
      </c>
      <c r="W244">
        <v>1.0130999999999999</v>
      </c>
      <c r="X244">
        <v>4.6582999999999997</v>
      </c>
      <c r="Y244">
        <v>4.3925000000000001</v>
      </c>
      <c r="Z244">
        <v>1.9721</v>
      </c>
      <c r="AA244">
        <v>0.48409999999999997</v>
      </c>
      <c r="AB244">
        <v>0.16439999999999999</v>
      </c>
      <c r="AC244">
        <v>0.45</v>
      </c>
    </row>
    <row r="245" spans="1:29">
      <c r="A245" t="s">
        <v>217</v>
      </c>
      <c r="B245">
        <v>0.13070000000000001</v>
      </c>
      <c r="C245">
        <v>2.8466</v>
      </c>
      <c r="D245">
        <v>5.2324999999999999</v>
      </c>
      <c r="E245">
        <v>4.9340999999999999</v>
      </c>
      <c r="F245">
        <v>2.1366000000000001</v>
      </c>
      <c r="G245">
        <v>0.55920000000000003</v>
      </c>
      <c r="H245">
        <v>0.1474</v>
      </c>
      <c r="I245">
        <v>0.30680000000000002</v>
      </c>
      <c r="J245">
        <v>0.5625</v>
      </c>
      <c r="K245">
        <v>7.9242999999999997</v>
      </c>
      <c r="L245">
        <v>12.9682</v>
      </c>
      <c r="M245">
        <v>4.3846999999999996</v>
      </c>
      <c r="N245">
        <v>0</v>
      </c>
      <c r="O245">
        <v>9.7158999999999995</v>
      </c>
      <c r="P245">
        <v>1.0130999999999999</v>
      </c>
      <c r="Q245">
        <v>4.3846999999999996</v>
      </c>
      <c r="R245">
        <v>0</v>
      </c>
      <c r="S245">
        <v>1.0130999999999999</v>
      </c>
      <c r="T245">
        <v>4.3846999999999996</v>
      </c>
      <c r="U245">
        <v>0</v>
      </c>
      <c r="V245">
        <v>9.7158999999999995</v>
      </c>
      <c r="W245">
        <v>1.0130999999999999</v>
      </c>
      <c r="X245">
        <v>4.1859999999999999</v>
      </c>
      <c r="Y245">
        <v>3.9472999999999998</v>
      </c>
      <c r="Z245">
        <v>1.7093</v>
      </c>
      <c r="AA245">
        <v>0.44740000000000002</v>
      </c>
      <c r="AB245">
        <v>0.11799999999999999</v>
      </c>
      <c r="AC245">
        <v>0.45</v>
      </c>
    </row>
    <row r="246" spans="1:29">
      <c r="A246" t="s">
        <v>95</v>
      </c>
      <c r="B246">
        <v>0.12529999999999999</v>
      </c>
      <c r="C246">
        <v>2.8466</v>
      </c>
      <c r="D246">
        <v>5.3949999999999996</v>
      </c>
      <c r="E246">
        <v>5.0777000000000001</v>
      </c>
      <c r="F246">
        <v>2.4716999999999998</v>
      </c>
      <c r="G246">
        <v>0.57689999999999997</v>
      </c>
      <c r="H246">
        <v>0.15110000000000001</v>
      </c>
      <c r="I246">
        <v>0.30680000000000002</v>
      </c>
      <c r="J246">
        <v>0.5625</v>
      </c>
      <c r="K246">
        <v>8.1085999999999991</v>
      </c>
      <c r="L246">
        <v>12.9682</v>
      </c>
      <c r="M246">
        <v>4.4303999999999997</v>
      </c>
      <c r="N246">
        <v>0</v>
      </c>
      <c r="O246">
        <v>9.7158999999999995</v>
      </c>
      <c r="P246">
        <v>1.0130999999999999</v>
      </c>
      <c r="Q246">
        <v>4.4303999999999997</v>
      </c>
      <c r="R246">
        <v>0</v>
      </c>
      <c r="S246">
        <v>1.0130999999999999</v>
      </c>
      <c r="T246">
        <v>4.4303999999999997</v>
      </c>
      <c r="U246">
        <v>0</v>
      </c>
      <c r="V246">
        <v>9.7158999999999995</v>
      </c>
      <c r="W246">
        <v>1.0130999999999999</v>
      </c>
      <c r="X246">
        <v>4.3159999999999998</v>
      </c>
      <c r="Y246">
        <v>4.0621</v>
      </c>
      <c r="Z246">
        <v>1.9774</v>
      </c>
      <c r="AA246">
        <v>0.46150000000000002</v>
      </c>
      <c r="AB246">
        <v>0.12089999999999999</v>
      </c>
      <c r="AC246">
        <v>0.45</v>
      </c>
    </row>
    <row r="247" spans="1:29">
      <c r="A247" t="s">
        <v>233</v>
      </c>
      <c r="B247">
        <v>0.13780000000000001</v>
      </c>
      <c r="C247">
        <v>2.8466</v>
      </c>
      <c r="D247">
        <v>6.0331000000000001</v>
      </c>
      <c r="E247">
        <v>5.6948999999999996</v>
      </c>
      <c r="F247">
        <v>2.3767</v>
      </c>
      <c r="G247">
        <v>0.5282</v>
      </c>
      <c r="H247">
        <v>0.24629999999999999</v>
      </c>
      <c r="I247">
        <v>0.30680000000000002</v>
      </c>
      <c r="J247">
        <v>0.5625</v>
      </c>
      <c r="K247">
        <v>13.2507</v>
      </c>
      <c r="L247">
        <v>12.9682</v>
      </c>
      <c r="M247">
        <v>2.5327000000000002</v>
      </c>
      <c r="N247">
        <v>0</v>
      </c>
      <c r="O247">
        <v>9.7158999999999995</v>
      </c>
      <c r="P247">
        <v>1.0130999999999999</v>
      </c>
      <c r="Q247">
        <v>2.5327000000000002</v>
      </c>
      <c r="R247">
        <v>0</v>
      </c>
      <c r="S247">
        <v>1.0130999999999999</v>
      </c>
      <c r="T247">
        <v>2.5327000000000002</v>
      </c>
      <c r="U247">
        <v>0</v>
      </c>
      <c r="V247">
        <v>9.7158999999999995</v>
      </c>
      <c r="W247">
        <v>1.0130999999999999</v>
      </c>
      <c r="X247">
        <v>4.8265000000000002</v>
      </c>
      <c r="Y247">
        <v>4.5559000000000003</v>
      </c>
      <c r="Z247">
        <v>1.9013</v>
      </c>
      <c r="AA247">
        <v>0.42249999999999999</v>
      </c>
      <c r="AB247">
        <v>0.19700000000000001</v>
      </c>
      <c r="AC247">
        <v>0.45</v>
      </c>
    </row>
    <row r="248" spans="1:29">
      <c r="A248" t="s">
        <v>294</v>
      </c>
      <c r="B248">
        <v>0.1361</v>
      </c>
      <c r="C248">
        <v>2.8466</v>
      </c>
      <c r="D248">
        <v>6.6002000000000001</v>
      </c>
      <c r="E248">
        <v>6.2385000000000002</v>
      </c>
      <c r="F248">
        <v>2.4891000000000001</v>
      </c>
      <c r="G248">
        <v>0.74470000000000003</v>
      </c>
      <c r="H248">
        <v>0.1583</v>
      </c>
      <c r="I248">
        <v>0.30680000000000002</v>
      </c>
      <c r="J248">
        <v>0.5625</v>
      </c>
      <c r="K248">
        <v>8.5098000000000003</v>
      </c>
      <c r="L248">
        <v>12.9682</v>
      </c>
      <c r="M248">
        <v>5.9802</v>
      </c>
      <c r="N248">
        <v>0</v>
      </c>
      <c r="O248">
        <v>9.7158999999999995</v>
      </c>
      <c r="P248">
        <v>1.0130999999999999</v>
      </c>
      <c r="Q248">
        <v>5.9802</v>
      </c>
      <c r="R248">
        <v>0</v>
      </c>
      <c r="S248">
        <v>1.0130999999999999</v>
      </c>
      <c r="T248">
        <v>5.9802</v>
      </c>
      <c r="U248">
        <v>0</v>
      </c>
      <c r="V248">
        <v>9.7158999999999995</v>
      </c>
      <c r="W248">
        <v>1.0130999999999999</v>
      </c>
      <c r="X248">
        <v>5.2801</v>
      </c>
      <c r="Y248">
        <v>4.9908000000000001</v>
      </c>
      <c r="Z248">
        <v>1.9913000000000001</v>
      </c>
      <c r="AA248">
        <v>0.5958</v>
      </c>
      <c r="AB248">
        <v>0.12670000000000001</v>
      </c>
      <c r="AC248">
        <v>0.45</v>
      </c>
    </row>
    <row r="249" spans="1:29">
      <c r="A249" t="s">
        <v>89</v>
      </c>
      <c r="B249">
        <v>0.1396</v>
      </c>
      <c r="C249">
        <v>2.8466</v>
      </c>
      <c r="D249">
        <v>5.6226000000000003</v>
      </c>
      <c r="E249">
        <v>5.3052999999999999</v>
      </c>
      <c r="F249">
        <v>2.5971000000000002</v>
      </c>
      <c r="G249">
        <v>0.53849999999999998</v>
      </c>
      <c r="H249">
        <v>0.20369999999999999</v>
      </c>
      <c r="I249">
        <v>0.30680000000000002</v>
      </c>
      <c r="J249">
        <v>0.5625</v>
      </c>
      <c r="K249">
        <v>10.9466</v>
      </c>
      <c r="L249">
        <v>12.9682</v>
      </c>
      <c r="M249">
        <v>4.8964999999999996</v>
      </c>
      <c r="N249">
        <v>0</v>
      </c>
      <c r="O249">
        <v>9.7158999999999995</v>
      </c>
      <c r="P249">
        <v>1.0130999999999999</v>
      </c>
      <c r="Q249">
        <v>4.8964999999999996</v>
      </c>
      <c r="R249">
        <v>0</v>
      </c>
      <c r="S249">
        <v>1.0130999999999999</v>
      </c>
      <c r="T249">
        <v>4.8964999999999996</v>
      </c>
      <c r="U249">
        <v>0</v>
      </c>
      <c r="V249">
        <v>9.7158999999999995</v>
      </c>
      <c r="W249">
        <v>1.0130999999999999</v>
      </c>
      <c r="X249">
        <v>4.4981</v>
      </c>
      <c r="Y249">
        <v>4.2442000000000002</v>
      </c>
      <c r="Z249">
        <v>2.0777000000000001</v>
      </c>
      <c r="AA249">
        <v>0.43080000000000002</v>
      </c>
      <c r="AB249">
        <v>0.16289999999999999</v>
      </c>
      <c r="AC249">
        <v>0.45</v>
      </c>
    </row>
    <row r="250" spans="1:29">
      <c r="A250" t="s">
        <v>29</v>
      </c>
      <c r="B250">
        <v>0.14380000000000001</v>
      </c>
      <c r="C250">
        <v>2.8466</v>
      </c>
      <c r="D250">
        <v>5.4709000000000003</v>
      </c>
      <c r="E250">
        <v>5.1589</v>
      </c>
      <c r="F250">
        <v>2.3631000000000002</v>
      </c>
      <c r="G250">
        <v>0.60350000000000004</v>
      </c>
      <c r="H250">
        <v>0.19339999999999999</v>
      </c>
      <c r="I250">
        <v>0.30680000000000002</v>
      </c>
      <c r="J250">
        <v>0.5625</v>
      </c>
      <c r="K250">
        <v>10.385</v>
      </c>
      <c r="L250">
        <v>12.9682</v>
      </c>
      <c r="M250">
        <v>2.4258999999999999</v>
      </c>
      <c r="N250">
        <v>0</v>
      </c>
      <c r="O250">
        <v>9.7158999999999995</v>
      </c>
      <c r="P250">
        <v>1.0130999999999999</v>
      </c>
      <c r="Q250">
        <v>2.4258999999999999</v>
      </c>
      <c r="R250">
        <v>0</v>
      </c>
      <c r="S250">
        <v>1.0130999999999999</v>
      </c>
      <c r="T250">
        <v>2.4258999999999999</v>
      </c>
      <c r="U250">
        <v>0</v>
      </c>
      <c r="V250">
        <v>9.7158999999999995</v>
      </c>
      <c r="W250">
        <v>1.0130999999999999</v>
      </c>
      <c r="X250">
        <v>4.3766999999999996</v>
      </c>
      <c r="Y250">
        <v>4.1271000000000004</v>
      </c>
      <c r="Z250">
        <v>1.8905000000000001</v>
      </c>
      <c r="AA250">
        <v>0.48280000000000001</v>
      </c>
      <c r="AB250">
        <v>0.1547</v>
      </c>
      <c r="AC250">
        <v>0.45</v>
      </c>
    </row>
    <row r="251" spans="1:29">
      <c r="A251" t="s">
        <v>113</v>
      </c>
      <c r="B251">
        <v>0.13919999999999999</v>
      </c>
      <c r="C251">
        <v>2.8466</v>
      </c>
      <c r="D251">
        <v>6.2275999999999998</v>
      </c>
      <c r="E251">
        <v>5.8754999999999997</v>
      </c>
      <c r="F251">
        <v>2.2591000000000001</v>
      </c>
      <c r="G251">
        <v>0.52769999999999995</v>
      </c>
      <c r="H251">
        <v>0.1802</v>
      </c>
      <c r="I251">
        <v>0.30680000000000002</v>
      </c>
      <c r="J251">
        <v>0.5625</v>
      </c>
      <c r="K251">
        <v>9.6784999999999997</v>
      </c>
      <c r="L251">
        <v>12.9682</v>
      </c>
      <c r="M251">
        <v>4.4229000000000003</v>
      </c>
      <c r="N251">
        <v>0</v>
      </c>
      <c r="O251">
        <v>9.7158999999999995</v>
      </c>
      <c r="P251">
        <v>1.0130999999999999</v>
      </c>
      <c r="Q251">
        <v>4.4229000000000003</v>
      </c>
      <c r="R251">
        <v>0</v>
      </c>
      <c r="S251">
        <v>1.0130999999999999</v>
      </c>
      <c r="T251">
        <v>4.4229000000000003</v>
      </c>
      <c r="U251">
        <v>0</v>
      </c>
      <c r="V251">
        <v>9.7158999999999995</v>
      </c>
      <c r="W251">
        <v>1.0130999999999999</v>
      </c>
      <c r="X251">
        <v>4.9821</v>
      </c>
      <c r="Y251">
        <v>4.7004000000000001</v>
      </c>
      <c r="Z251">
        <v>1.8072999999999999</v>
      </c>
      <c r="AA251">
        <v>0.42220000000000002</v>
      </c>
      <c r="AB251">
        <v>0.14410000000000001</v>
      </c>
      <c r="AC251">
        <v>0.45</v>
      </c>
    </row>
    <row r="252" spans="1:29">
      <c r="A252" t="s">
        <v>31</v>
      </c>
      <c r="B252">
        <v>0.1426</v>
      </c>
      <c r="C252">
        <v>2.8466</v>
      </c>
      <c r="D252">
        <v>5.2016</v>
      </c>
      <c r="E252">
        <v>4.9027000000000003</v>
      </c>
      <c r="F252">
        <v>2.2469000000000001</v>
      </c>
      <c r="G252">
        <v>0.55810000000000004</v>
      </c>
      <c r="H252">
        <v>0.19980000000000001</v>
      </c>
      <c r="I252">
        <v>0.30680000000000002</v>
      </c>
      <c r="J252">
        <v>0.5625</v>
      </c>
      <c r="K252">
        <v>10.732100000000001</v>
      </c>
      <c r="L252">
        <v>12.9682</v>
      </c>
      <c r="M252">
        <v>2.0680999999999998</v>
      </c>
      <c r="N252">
        <v>0</v>
      </c>
      <c r="O252">
        <v>9.7158999999999995</v>
      </c>
      <c r="P252">
        <v>1.0130999999999999</v>
      </c>
      <c r="Q252">
        <v>2.0680999999999998</v>
      </c>
      <c r="R252">
        <v>0</v>
      </c>
      <c r="S252">
        <v>1.0130999999999999</v>
      </c>
      <c r="T252">
        <v>2.0680999999999998</v>
      </c>
      <c r="U252">
        <v>0</v>
      </c>
      <c r="V252">
        <v>9.7158999999999995</v>
      </c>
      <c r="W252">
        <v>1.0130999999999999</v>
      </c>
      <c r="X252">
        <v>4.1612999999999998</v>
      </c>
      <c r="Y252">
        <v>3.9222000000000001</v>
      </c>
      <c r="Z252">
        <v>1.7975000000000001</v>
      </c>
      <c r="AA252">
        <v>0.44650000000000001</v>
      </c>
      <c r="AB252">
        <v>0.1598</v>
      </c>
      <c r="AC252">
        <v>0.45</v>
      </c>
    </row>
    <row r="253" spans="1:29">
      <c r="A253" t="s">
        <v>25</v>
      </c>
      <c r="B253">
        <v>0.14080000000000001</v>
      </c>
      <c r="C253">
        <v>2.8466</v>
      </c>
      <c r="D253">
        <v>5.8678999999999997</v>
      </c>
      <c r="E253">
        <v>5.5354999999999999</v>
      </c>
      <c r="F253">
        <v>2.2610000000000001</v>
      </c>
      <c r="G253">
        <v>0.60829999999999995</v>
      </c>
      <c r="H253">
        <v>0.17080000000000001</v>
      </c>
      <c r="I253">
        <v>0.30680000000000002</v>
      </c>
      <c r="J253">
        <v>0.5625</v>
      </c>
      <c r="K253">
        <v>9.1709999999999994</v>
      </c>
      <c r="L253">
        <v>12.9682</v>
      </c>
      <c r="M253">
        <v>3.0198</v>
      </c>
      <c r="N253">
        <v>0</v>
      </c>
      <c r="O253">
        <v>9.7158999999999995</v>
      </c>
      <c r="P253">
        <v>1.0130999999999999</v>
      </c>
      <c r="Q253">
        <v>3.0198</v>
      </c>
      <c r="R253">
        <v>0</v>
      </c>
      <c r="S253">
        <v>1.0130999999999999</v>
      </c>
      <c r="T253">
        <v>3.0198</v>
      </c>
      <c r="U253">
        <v>0</v>
      </c>
      <c r="V253">
        <v>9.7158999999999995</v>
      </c>
      <c r="W253">
        <v>1.0130999999999999</v>
      </c>
      <c r="X253">
        <v>4.6943000000000001</v>
      </c>
      <c r="Y253">
        <v>4.4283999999999999</v>
      </c>
      <c r="Z253">
        <v>1.8088</v>
      </c>
      <c r="AA253">
        <v>0.48659999999999998</v>
      </c>
      <c r="AB253">
        <v>0.1366</v>
      </c>
      <c r="AC253">
        <v>0.45</v>
      </c>
    </row>
    <row r="254" spans="1:29">
      <c r="A254" t="s">
        <v>108</v>
      </c>
      <c r="B254">
        <v>0.13739999999999999</v>
      </c>
      <c r="C254">
        <v>2.8466</v>
      </c>
      <c r="D254">
        <v>5.5991</v>
      </c>
      <c r="E254">
        <v>5.2785000000000002</v>
      </c>
      <c r="F254">
        <v>2.7967</v>
      </c>
      <c r="G254">
        <v>0.52129999999999999</v>
      </c>
      <c r="H254">
        <v>0.19450000000000001</v>
      </c>
      <c r="I254">
        <v>0.30680000000000002</v>
      </c>
      <c r="J254">
        <v>0.5625</v>
      </c>
      <c r="K254">
        <v>10.4518</v>
      </c>
      <c r="L254">
        <v>12.9682</v>
      </c>
      <c r="M254">
        <v>4.4847000000000001</v>
      </c>
      <c r="N254">
        <v>0</v>
      </c>
      <c r="O254">
        <v>9.7158999999999995</v>
      </c>
      <c r="P254">
        <v>1.0130999999999999</v>
      </c>
      <c r="Q254">
        <v>4.4847000000000001</v>
      </c>
      <c r="R254">
        <v>0</v>
      </c>
      <c r="S254">
        <v>1.0130999999999999</v>
      </c>
      <c r="T254">
        <v>4.4847000000000001</v>
      </c>
      <c r="U254">
        <v>0</v>
      </c>
      <c r="V254">
        <v>9.7158999999999995</v>
      </c>
      <c r="W254">
        <v>1.0130999999999999</v>
      </c>
      <c r="X254">
        <v>4.4793000000000003</v>
      </c>
      <c r="Y254">
        <v>4.2228000000000003</v>
      </c>
      <c r="Z254">
        <v>2.2374000000000001</v>
      </c>
      <c r="AA254">
        <v>0.41699999999999998</v>
      </c>
      <c r="AB254">
        <v>0.15559999999999999</v>
      </c>
      <c r="AC254">
        <v>0.45</v>
      </c>
    </row>
    <row r="255" spans="1:29">
      <c r="A255" t="s">
        <v>23</v>
      </c>
      <c r="B255">
        <v>0.12570000000000001</v>
      </c>
      <c r="C255">
        <v>2.8466</v>
      </c>
      <c r="D255">
        <v>5.3478000000000003</v>
      </c>
      <c r="E255">
        <v>5.0438999999999998</v>
      </c>
      <c r="F255">
        <v>2.0943000000000001</v>
      </c>
      <c r="G255">
        <v>0.52380000000000004</v>
      </c>
      <c r="H255">
        <v>0.1605</v>
      </c>
      <c r="I255">
        <v>0.30680000000000002</v>
      </c>
      <c r="J255">
        <v>0.5625</v>
      </c>
      <c r="K255">
        <v>8.6285000000000007</v>
      </c>
      <c r="L255">
        <v>12.9682</v>
      </c>
      <c r="M255">
        <v>4.0503999999999998</v>
      </c>
      <c r="N255">
        <v>0</v>
      </c>
      <c r="O255">
        <v>9.7158999999999995</v>
      </c>
      <c r="P255">
        <v>1.0130999999999999</v>
      </c>
      <c r="Q255">
        <v>4.0503999999999998</v>
      </c>
      <c r="R255">
        <v>0</v>
      </c>
      <c r="S255">
        <v>1.0130999999999999</v>
      </c>
      <c r="T255">
        <v>4.0503999999999998</v>
      </c>
      <c r="U255">
        <v>0</v>
      </c>
      <c r="V255">
        <v>9.7158999999999995</v>
      </c>
      <c r="W255">
        <v>1.0130999999999999</v>
      </c>
      <c r="X255">
        <v>4.2782999999999998</v>
      </c>
      <c r="Y255">
        <v>4.0350999999999999</v>
      </c>
      <c r="Z255">
        <v>1.6754</v>
      </c>
      <c r="AA255">
        <v>0.41909999999999997</v>
      </c>
      <c r="AB255">
        <v>0.12839999999999999</v>
      </c>
      <c r="AC255">
        <v>0.45</v>
      </c>
    </row>
    <row r="256" spans="1:29">
      <c r="A256" t="s">
        <v>100</v>
      </c>
      <c r="B256">
        <v>0.13500000000000001</v>
      </c>
      <c r="C256">
        <v>2.8466</v>
      </c>
      <c r="D256">
        <v>13.7271</v>
      </c>
      <c r="E256">
        <v>12.905900000000001</v>
      </c>
      <c r="F256">
        <v>2.4876999999999998</v>
      </c>
      <c r="G256">
        <v>0.99180000000000001</v>
      </c>
      <c r="H256">
        <v>0.30230000000000001</v>
      </c>
      <c r="I256">
        <v>0.30680000000000002</v>
      </c>
      <c r="J256">
        <v>0.5625</v>
      </c>
      <c r="K256">
        <v>16.166699999999999</v>
      </c>
      <c r="L256">
        <v>12.9682</v>
      </c>
      <c r="M256">
        <v>4.8949999999999996</v>
      </c>
      <c r="N256">
        <v>0</v>
      </c>
      <c r="O256">
        <v>9.7158999999999995</v>
      </c>
      <c r="P256">
        <v>1.0130999999999999</v>
      </c>
      <c r="Q256">
        <v>4.8949999999999996</v>
      </c>
      <c r="R256">
        <v>0</v>
      </c>
      <c r="S256">
        <v>1.0130999999999999</v>
      </c>
      <c r="T256">
        <v>4.8949999999999996</v>
      </c>
      <c r="U256">
        <v>0</v>
      </c>
      <c r="V256">
        <v>9.7158999999999995</v>
      </c>
      <c r="W256">
        <v>1.0130999999999999</v>
      </c>
      <c r="X256">
        <v>10.9817</v>
      </c>
      <c r="Y256">
        <v>10.3247</v>
      </c>
      <c r="Z256">
        <v>1.9902</v>
      </c>
      <c r="AA256">
        <v>0.79339999999999999</v>
      </c>
      <c r="AB256">
        <v>0.2419</v>
      </c>
      <c r="AC256">
        <v>0.45</v>
      </c>
    </row>
    <row r="257" spans="1:29">
      <c r="A257" t="s">
        <v>106</v>
      </c>
      <c r="B257">
        <v>0.13200000000000001</v>
      </c>
      <c r="C257">
        <v>2.8466</v>
      </c>
      <c r="D257">
        <v>5.3498999999999999</v>
      </c>
      <c r="E257">
        <v>5.0427</v>
      </c>
      <c r="F257">
        <v>2.4051</v>
      </c>
      <c r="G257">
        <v>0.54510000000000003</v>
      </c>
      <c r="H257">
        <v>0.17929999999999999</v>
      </c>
      <c r="I257">
        <v>0.30680000000000002</v>
      </c>
      <c r="J257">
        <v>0.5625</v>
      </c>
      <c r="K257">
        <v>9.6364000000000001</v>
      </c>
      <c r="L257">
        <v>12.9682</v>
      </c>
      <c r="M257">
        <v>4.5568999999999997</v>
      </c>
      <c r="N257">
        <v>0</v>
      </c>
      <c r="O257">
        <v>9.7158999999999995</v>
      </c>
      <c r="P257">
        <v>1.0130999999999999</v>
      </c>
      <c r="Q257">
        <v>4.5568999999999997</v>
      </c>
      <c r="R257">
        <v>0</v>
      </c>
      <c r="S257">
        <v>1.0130999999999999</v>
      </c>
      <c r="T257">
        <v>4.5568999999999997</v>
      </c>
      <c r="U257">
        <v>0</v>
      </c>
      <c r="V257">
        <v>9.7158999999999995</v>
      </c>
      <c r="W257">
        <v>1.0130999999999999</v>
      </c>
      <c r="X257">
        <v>4.2798999999999996</v>
      </c>
      <c r="Y257">
        <v>4.0342000000000002</v>
      </c>
      <c r="Z257">
        <v>1.9240999999999999</v>
      </c>
      <c r="AA257">
        <v>0.43609999999999999</v>
      </c>
      <c r="AB257">
        <v>0.14349999999999999</v>
      </c>
      <c r="AC257">
        <v>0.45</v>
      </c>
    </row>
    <row r="258" spans="1:29">
      <c r="A258" t="s">
        <v>240</v>
      </c>
      <c r="B258">
        <v>0.13220000000000001</v>
      </c>
      <c r="C258">
        <v>2.8466</v>
      </c>
      <c r="D258">
        <v>6.2348999999999997</v>
      </c>
      <c r="E258">
        <v>5.8887999999999998</v>
      </c>
      <c r="F258">
        <v>2.2262</v>
      </c>
      <c r="G258">
        <v>0.77239999999999998</v>
      </c>
      <c r="H258">
        <v>0.20749999999999999</v>
      </c>
      <c r="I258">
        <v>0.30680000000000002</v>
      </c>
      <c r="J258">
        <v>0.5625</v>
      </c>
      <c r="K258">
        <v>11.163600000000001</v>
      </c>
      <c r="L258">
        <v>12.9682</v>
      </c>
      <c r="M258">
        <v>2.2864</v>
      </c>
      <c r="N258">
        <v>0</v>
      </c>
      <c r="O258">
        <v>9.7158999999999995</v>
      </c>
      <c r="P258">
        <v>1.0130999999999999</v>
      </c>
      <c r="Q258">
        <v>2.2864</v>
      </c>
      <c r="R258">
        <v>0</v>
      </c>
      <c r="S258">
        <v>1.0130999999999999</v>
      </c>
      <c r="T258">
        <v>2.2864</v>
      </c>
      <c r="U258">
        <v>0</v>
      </c>
      <c r="V258">
        <v>9.7158999999999995</v>
      </c>
      <c r="W258">
        <v>1.0130999999999999</v>
      </c>
      <c r="X258">
        <v>4.9878999999999998</v>
      </c>
      <c r="Y258">
        <v>4.7110000000000003</v>
      </c>
      <c r="Z258">
        <v>1.7808999999999999</v>
      </c>
      <c r="AA258">
        <v>0.6179</v>
      </c>
      <c r="AB258">
        <v>0.16600000000000001</v>
      </c>
      <c r="AC258">
        <v>0.45</v>
      </c>
    </row>
    <row r="259" spans="1:29">
      <c r="A259" t="s">
        <v>97</v>
      </c>
      <c r="B259">
        <v>0.14030000000000001</v>
      </c>
      <c r="C259">
        <v>2.8466</v>
      </c>
      <c r="D259">
        <v>16.5459</v>
      </c>
      <c r="E259">
        <v>15.5562</v>
      </c>
      <c r="F259">
        <v>2.3793000000000002</v>
      </c>
      <c r="G259">
        <v>1.0289999999999999</v>
      </c>
      <c r="H259">
        <v>0.38450000000000001</v>
      </c>
      <c r="I259">
        <v>0.30680000000000002</v>
      </c>
      <c r="J259">
        <v>0.5625</v>
      </c>
      <c r="K259">
        <v>20.558800000000002</v>
      </c>
      <c r="L259">
        <v>12.9682</v>
      </c>
      <c r="M259">
        <v>5.0940000000000003</v>
      </c>
      <c r="N259">
        <v>0</v>
      </c>
      <c r="O259">
        <v>9.7158999999999995</v>
      </c>
      <c r="P259">
        <v>1.0130999999999999</v>
      </c>
      <c r="Q259">
        <v>5.0940000000000003</v>
      </c>
      <c r="R259">
        <v>0</v>
      </c>
      <c r="S259">
        <v>1.0130999999999999</v>
      </c>
      <c r="T259">
        <v>5.0940000000000003</v>
      </c>
      <c r="U259">
        <v>0</v>
      </c>
      <c r="V259">
        <v>9.7158999999999995</v>
      </c>
      <c r="W259">
        <v>1.0130999999999999</v>
      </c>
      <c r="X259">
        <v>13.236700000000001</v>
      </c>
      <c r="Y259">
        <v>12.445</v>
      </c>
      <c r="Z259">
        <v>1.9034</v>
      </c>
      <c r="AA259">
        <v>0.82320000000000004</v>
      </c>
      <c r="AB259">
        <v>0.30759999999999998</v>
      </c>
      <c r="AC259">
        <v>0.45</v>
      </c>
    </row>
    <row r="260" spans="1:29">
      <c r="A260" t="s">
        <v>85</v>
      </c>
      <c r="B260">
        <v>0.15509999999999999</v>
      </c>
      <c r="C260">
        <v>2.8466</v>
      </c>
      <c r="D260">
        <v>5.9922000000000004</v>
      </c>
      <c r="E260">
        <v>5.6391</v>
      </c>
      <c r="F260">
        <v>2.5823999999999998</v>
      </c>
      <c r="G260">
        <v>0.61350000000000005</v>
      </c>
      <c r="H260">
        <v>0.1072</v>
      </c>
      <c r="I260">
        <v>0.30680000000000002</v>
      </c>
      <c r="J260">
        <v>0.5625</v>
      </c>
      <c r="K260">
        <v>5.7443999999999997</v>
      </c>
      <c r="L260">
        <v>12.9682</v>
      </c>
      <c r="M260">
        <v>4.2755999999999998</v>
      </c>
      <c r="N260">
        <v>0</v>
      </c>
      <c r="O260">
        <v>9.7158999999999995</v>
      </c>
      <c r="P260">
        <v>1.0130999999999999</v>
      </c>
      <c r="Q260">
        <v>4.2755999999999998</v>
      </c>
      <c r="R260">
        <v>0</v>
      </c>
      <c r="S260">
        <v>1.0130999999999999</v>
      </c>
      <c r="T260">
        <v>4.2755999999999998</v>
      </c>
      <c r="U260">
        <v>0</v>
      </c>
      <c r="V260">
        <v>9.7158999999999995</v>
      </c>
      <c r="W260">
        <v>1.0130999999999999</v>
      </c>
      <c r="X260">
        <v>4.7938000000000001</v>
      </c>
      <c r="Y260">
        <v>4.5113000000000003</v>
      </c>
      <c r="Z260">
        <v>2.0659000000000001</v>
      </c>
      <c r="AA260">
        <v>0.49080000000000001</v>
      </c>
      <c r="AB260">
        <v>8.5800000000000001E-2</v>
      </c>
      <c r="AC260">
        <v>0.45</v>
      </c>
    </row>
    <row r="261" spans="1:29">
      <c r="A261" t="s">
        <v>369</v>
      </c>
      <c r="B261">
        <v>0.12180000000000001</v>
      </c>
      <c r="C261">
        <v>2.8466</v>
      </c>
      <c r="D261">
        <v>7.3815</v>
      </c>
      <c r="E261">
        <v>6.9893000000000001</v>
      </c>
      <c r="F261">
        <v>2.5865</v>
      </c>
      <c r="G261">
        <v>0.55940000000000001</v>
      </c>
      <c r="H261">
        <v>0.1308</v>
      </c>
      <c r="I261">
        <v>0.30680000000000002</v>
      </c>
      <c r="J261">
        <v>0.5625</v>
      </c>
      <c r="K261">
        <v>7.0392000000000001</v>
      </c>
      <c r="L261">
        <v>12.9682</v>
      </c>
      <c r="M261">
        <v>3.3500999999999999</v>
      </c>
      <c r="N261">
        <v>0</v>
      </c>
      <c r="O261">
        <v>9.7158999999999995</v>
      </c>
      <c r="P261">
        <v>1.0130999999999999</v>
      </c>
      <c r="Q261">
        <v>3.3500999999999999</v>
      </c>
      <c r="R261">
        <v>0</v>
      </c>
      <c r="S261">
        <v>1.0130999999999999</v>
      </c>
      <c r="T261">
        <v>3.3500999999999999</v>
      </c>
      <c r="U261">
        <v>0</v>
      </c>
      <c r="V261">
        <v>9.7158999999999995</v>
      </c>
      <c r="W261">
        <v>1.0130999999999999</v>
      </c>
      <c r="X261">
        <v>5.9051999999999998</v>
      </c>
      <c r="Y261">
        <v>5.5914999999999999</v>
      </c>
      <c r="Z261">
        <v>2.0691999999999999</v>
      </c>
      <c r="AA261">
        <v>0.4476</v>
      </c>
      <c r="AB261">
        <v>0.1046</v>
      </c>
      <c r="AC261">
        <v>0.45</v>
      </c>
    </row>
    <row r="262" spans="1:29">
      <c r="A262" t="s">
        <v>375</v>
      </c>
      <c r="B262">
        <v>0.12180000000000001</v>
      </c>
      <c r="C262">
        <v>2.8466</v>
      </c>
      <c r="D262">
        <v>7.4946999999999999</v>
      </c>
      <c r="E262">
        <v>7.0984999999999996</v>
      </c>
      <c r="F262">
        <v>2.2595000000000001</v>
      </c>
      <c r="G262">
        <v>0.59219999999999995</v>
      </c>
      <c r="H262">
        <v>0.1273</v>
      </c>
      <c r="I262">
        <v>0.30680000000000002</v>
      </c>
      <c r="J262">
        <v>0.5625</v>
      </c>
      <c r="K262">
        <v>6.8540000000000001</v>
      </c>
      <c r="L262">
        <v>12.9682</v>
      </c>
      <c r="M262">
        <v>3.6036000000000001</v>
      </c>
      <c r="N262">
        <v>0</v>
      </c>
      <c r="O262">
        <v>9.7158999999999995</v>
      </c>
      <c r="P262">
        <v>1.0130999999999999</v>
      </c>
      <c r="Q262">
        <v>3.6036000000000001</v>
      </c>
      <c r="R262">
        <v>0</v>
      </c>
      <c r="S262">
        <v>1.0130999999999999</v>
      </c>
      <c r="T262">
        <v>3.6036000000000001</v>
      </c>
      <c r="U262">
        <v>0</v>
      </c>
      <c r="V262">
        <v>9.7158999999999995</v>
      </c>
      <c r="W262">
        <v>1.0130999999999999</v>
      </c>
      <c r="X262">
        <v>5.9958</v>
      </c>
      <c r="Y262">
        <v>5.6787999999999998</v>
      </c>
      <c r="Z262">
        <v>1.8076000000000001</v>
      </c>
      <c r="AA262">
        <v>0.4738</v>
      </c>
      <c r="AB262">
        <v>0.1019</v>
      </c>
      <c r="AC262">
        <v>0.45</v>
      </c>
    </row>
    <row r="263" spans="1:29">
      <c r="A263" t="s">
        <v>382</v>
      </c>
      <c r="B263">
        <v>0.11890000000000001</v>
      </c>
      <c r="C263">
        <v>2.8466</v>
      </c>
      <c r="D263">
        <v>6.8855000000000004</v>
      </c>
      <c r="E263">
        <v>6.42</v>
      </c>
      <c r="F263">
        <v>2.3111000000000002</v>
      </c>
      <c r="G263">
        <v>0.60050000000000003</v>
      </c>
      <c r="H263">
        <v>0.1225</v>
      </c>
      <c r="I263">
        <v>0.30680000000000002</v>
      </c>
      <c r="J263">
        <v>0.5625</v>
      </c>
      <c r="K263">
        <v>6.5970000000000004</v>
      </c>
      <c r="L263">
        <v>12.9682</v>
      </c>
      <c r="M263">
        <v>2.8681999999999999</v>
      </c>
      <c r="N263">
        <v>0</v>
      </c>
      <c r="O263">
        <v>9.7158999999999995</v>
      </c>
      <c r="P263">
        <v>1.0130999999999999</v>
      </c>
      <c r="Q263">
        <v>2.8681999999999999</v>
      </c>
      <c r="R263">
        <v>0</v>
      </c>
      <c r="S263">
        <v>1.0130999999999999</v>
      </c>
      <c r="T263">
        <v>2.8681999999999999</v>
      </c>
      <c r="U263">
        <v>0</v>
      </c>
      <c r="V263">
        <v>9.7158999999999995</v>
      </c>
      <c r="W263">
        <v>1.0130999999999999</v>
      </c>
      <c r="X263">
        <v>5.5084</v>
      </c>
      <c r="Y263">
        <v>5.1360000000000001</v>
      </c>
      <c r="Z263">
        <v>1.8489</v>
      </c>
      <c r="AA263">
        <v>0.48039999999999999</v>
      </c>
      <c r="AB263">
        <v>9.8000000000000004E-2</v>
      </c>
      <c r="AC263">
        <v>0.45</v>
      </c>
    </row>
    <row r="264" spans="1:29">
      <c r="A264" t="s">
        <v>380</v>
      </c>
      <c r="B264">
        <v>0.1177</v>
      </c>
      <c r="C264">
        <v>2.8466</v>
      </c>
      <c r="D264">
        <v>7.6841999999999997</v>
      </c>
      <c r="E264">
        <v>7.3781999999999996</v>
      </c>
      <c r="F264">
        <v>2.2218</v>
      </c>
      <c r="G264">
        <v>0.59599999999999997</v>
      </c>
      <c r="H264">
        <v>0.1236</v>
      </c>
      <c r="I264">
        <v>0.30680000000000002</v>
      </c>
      <c r="J264">
        <v>0.5625</v>
      </c>
      <c r="K264">
        <v>6.6584000000000003</v>
      </c>
      <c r="L264">
        <v>12.9682</v>
      </c>
      <c r="M264">
        <v>3.8624999999999998</v>
      </c>
      <c r="N264">
        <v>0</v>
      </c>
      <c r="O264">
        <v>9.7158999999999995</v>
      </c>
      <c r="P264">
        <v>1.0130999999999999</v>
      </c>
      <c r="Q264">
        <v>3.8624999999999998</v>
      </c>
      <c r="R264">
        <v>0</v>
      </c>
      <c r="S264">
        <v>1.0130999999999999</v>
      </c>
      <c r="T264">
        <v>3.8624999999999998</v>
      </c>
      <c r="U264">
        <v>0</v>
      </c>
      <c r="V264">
        <v>9.7158999999999995</v>
      </c>
      <c r="W264">
        <v>1.0130999999999999</v>
      </c>
      <c r="X264">
        <v>6.1473000000000004</v>
      </c>
      <c r="Y264">
        <v>5.9025999999999996</v>
      </c>
      <c r="Z264">
        <v>1.7775000000000001</v>
      </c>
      <c r="AA264">
        <v>0.4768</v>
      </c>
      <c r="AB264">
        <v>9.8900000000000002E-2</v>
      </c>
      <c r="AC264">
        <v>0.45</v>
      </c>
    </row>
    <row r="265" spans="1:29">
      <c r="A265" t="s">
        <v>360</v>
      </c>
      <c r="B265">
        <v>0.1176</v>
      </c>
      <c r="C265">
        <v>2.8466</v>
      </c>
      <c r="D265">
        <v>6.8144</v>
      </c>
      <c r="E265">
        <v>6.4539999999999997</v>
      </c>
      <c r="F265">
        <v>2.0211000000000001</v>
      </c>
      <c r="G265">
        <v>0.5544</v>
      </c>
      <c r="H265">
        <v>0.1236</v>
      </c>
      <c r="I265">
        <v>0.30680000000000002</v>
      </c>
      <c r="J265">
        <v>0.5625</v>
      </c>
      <c r="K265">
        <v>6.6543999999999999</v>
      </c>
      <c r="L265">
        <v>12.9682</v>
      </c>
      <c r="M265">
        <v>2.5284</v>
      </c>
      <c r="N265">
        <v>0</v>
      </c>
      <c r="O265">
        <v>9.7158999999999995</v>
      </c>
      <c r="P265">
        <v>1.0130999999999999</v>
      </c>
      <c r="Q265">
        <v>2.5284</v>
      </c>
      <c r="R265">
        <v>0</v>
      </c>
      <c r="S265">
        <v>1.0130999999999999</v>
      </c>
      <c r="T265">
        <v>2.5284</v>
      </c>
      <c r="U265">
        <v>0</v>
      </c>
      <c r="V265">
        <v>9.7158999999999995</v>
      </c>
      <c r="W265">
        <v>1.0130999999999999</v>
      </c>
      <c r="X265">
        <v>5.4516</v>
      </c>
      <c r="Y265">
        <v>5.1631999999999998</v>
      </c>
      <c r="Z265">
        <v>1.6169</v>
      </c>
      <c r="AA265">
        <v>0.44350000000000001</v>
      </c>
      <c r="AB265">
        <v>9.8900000000000002E-2</v>
      </c>
      <c r="AC265">
        <v>0.45</v>
      </c>
    </row>
    <row r="266" spans="1:29">
      <c r="A266" t="s">
        <v>231</v>
      </c>
      <c r="B266">
        <v>0.14050000000000001</v>
      </c>
      <c r="C266">
        <v>2.8466</v>
      </c>
      <c r="D266">
        <v>7.1426999999999996</v>
      </c>
      <c r="E266">
        <v>6.7451999999999996</v>
      </c>
      <c r="F266">
        <v>2.2924000000000002</v>
      </c>
      <c r="G266">
        <v>0.94189999999999996</v>
      </c>
      <c r="H266">
        <v>0.18909999999999999</v>
      </c>
      <c r="I266">
        <v>0.30680000000000002</v>
      </c>
      <c r="J266">
        <v>0.5625</v>
      </c>
      <c r="K266">
        <v>10.156499999999999</v>
      </c>
      <c r="L266">
        <v>12.9682</v>
      </c>
      <c r="M266">
        <v>3.7576000000000001</v>
      </c>
      <c r="N266">
        <v>0</v>
      </c>
      <c r="O266">
        <v>9.7158999999999995</v>
      </c>
      <c r="P266">
        <v>1.0130999999999999</v>
      </c>
      <c r="Q266">
        <v>3.7576000000000001</v>
      </c>
      <c r="R266">
        <v>0</v>
      </c>
      <c r="S266">
        <v>1.0130999999999999</v>
      </c>
      <c r="T266">
        <v>3.7576000000000001</v>
      </c>
      <c r="U266">
        <v>0</v>
      </c>
      <c r="V266">
        <v>9.7158999999999995</v>
      </c>
      <c r="W266">
        <v>1.0130999999999999</v>
      </c>
      <c r="X266">
        <v>5.7141999999999999</v>
      </c>
      <c r="Y266">
        <v>5.3962000000000003</v>
      </c>
      <c r="Z266">
        <v>1.8339000000000001</v>
      </c>
      <c r="AA266">
        <v>0.75360000000000005</v>
      </c>
      <c r="AB266">
        <v>0.15129999999999999</v>
      </c>
      <c r="AC266">
        <v>0.45</v>
      </c>
    </row>
    <row r="267" spans="1:29">
      <c r="A267" t="s">
        <v>339</v>
      </c>
      <c r="B267">
        <v>0.12429999999999999</v>
      </c>
      <c r="C267">
        <v>2.8466</v>
      </c>
      <c r="D267">
        <v>6.6424000000000003</v>
      </c>
      <c r="E267">
        <v>6.2838000000000003</v>
      </c>
      <c r="F267">
        <v>2.1478000000000002</v>
      </c>
      <c r="G267">
        <v>0.75719999999999998</v>
      </c>
      <c r="H267">
        <v>0.1777</v>
      </c>
      <c r="I267">
        <v>0.30680000000000002</v>
      </c>
      <c r="J267">
        <v>0.5625</v>
      </c>
      <c r="K267">
        <v>9.5668000000000006</v>
      </c>
      <c r="L267">
        <v>12.9682</v>
      </c>
      <c r="M267">
        <v>4.8197000000000001</v>
      </c>
      <c r="N267">
        <v>0</v>
      </c>
      <c r="O267">
        <v>9.7158999999999995</v>
      </c>
      <c r="P267">
        <v>1.0130999999999999</v>
      </c>
      <c r="Q267">
        <v>4.8197000000000001</v>
      </c>
      <c r="R267">
        <v>0</v>
      </c>
      <c r="S267">
        <v>1.0130999999999999</v>
      </c>
      <c r="T267">
        <v>4.8197000000000001</v>
      </c>
      <c r="U267">
        <v>0</v>
      </c>
      <c r="V267">
        <v>9.7158999999999995</v>
      </c>
      <c r="W267">
        <v>1.0130999999999999</v>
      </c>
      <c r="X267">
        <v>5.3140000000000001</v>
      </c>
      <c r="Y267">
        <v>5.0270999999999999</v>
      </c>
      <c r="Z267">
        <v>1.7181999999999999</v>
      </c>
      <c r="AA267">
        <v>0.60580000000000001</v>
      </c>
      <c r="AB267">
        <v>0.14219999999999999</v>
      </c>
      <c r="AC267">
        <v>0.45</v>
      </c>
    </row>
    <row r="268" spans="1:29">
      <c r="A268" t="s">
        <v>306</v>
      </c>
      <c r="B268">
        <v>0.1414</v>
      </c>
      <c r="C268">
        <v>2.8466</v>
      </c>
      <c r="D268">
        <v>6.5994000000000002</v>
      </c>
      <c r="E268">
        <v>6.2359</v>
      </c>
      <c r="F268">
        <v>2.1919</v>
      </c>
      <c r="G268">
        <v>0.94010000000000005</v>
      </c>
      <c r="H268">
        <v>0.3105</v>
      </c>
      <c r="I268">
        <v>0.30680000000000002</v>
      </c>
      <c r="J268">
        <v>0.5625</v>
      </c>
      <c r="K268">
        <v>16.698799999999999</v>
      </c>
      <c r="L268">
        <v>12.9682</v>
      </c>
      <c r="M268">
        <v>6.3305999999999996</v>
      </c>
      <c r="N268">
        <v>0</v>
      </c>
      <c r="O268">
        <v>9.7158999999999995</v>
      </c>
      <c r="P268">
        <v>1.0130999999999999</v>
      </c>
      <c r="Q268">
        <v>6.3305999999999996</v>
      </c>
      <c r="R268">
        <v>0</v>
      </c>
      <c r="S268">
        <v>1.0130999999999999</v>
      </c>
      <c r="T268">
        <v>6.3305999999999996</v>
      </c>
      <c r="U268">
        <v>0</v>
      </c>
      <c r="V268">
        <v>9.7158999999999995</v>
      </c>
      <c r="W268">
        <v>1.0130999999999999</v>
      </c>
      <c r="X268">
        <v>5.2794999999999996</v>
      </c>
      <c r="Y268">
        <v>4.9886999999999997</v>
      </c>
      <c r="Z268">
        <v>1.7536</v>
      </c>
      <c r="AA268">
        <v>0.75209999999999999</v>
      </c>
      <c r="AB268">
        <v>0.24840000000000001</v>
      </c>
      <c r="AC268">
        <v>0.45</v>
      </c>
    </row>
    <row r="269" spans="1:29">
      <c r="A269" t="s">
        <v>329</v>
      </c>
      <c r="B269">
        <v>0.13089999999999999</v>
      </c>
      <c r="C269">
        <v>2.8466</v>
      </c>
      <c r="D269">
        <v>6.7416999999999998</v>
      </c>
      <c r="E269">
        <v>6.3776999999999999</v>
      </c>
      <c r="F269">
        <v>2.1776</v>
      </c>
      <c r="G269">
        <v>0.87749999999999995</v>
      </c>
      <c r="H269">
        <v>0.31719999999999998</v>
      </c>
      <c r="I269">
        <v>0.30680000000000002</v>
      </c>
      <c r="J269">
        <v>0.5625</v>
      </c>
      <c r="K269">
        <v>17.081900000000001</v>
      </c>
      <c r="L269">
        <v>12.9682</v>
      </c>
      <c r="M269">
        <v>3.3871000000000002</v>
      </c>
      <c r="N269">
        <v>0</v>
      </c>
      <c r="O269">
        <v>9.7158999999999995</v>
      </c>
      <c r="P269">
        <v>1.0130999999999999</v>
      </c>
      <c r="Q269">
        <v>3.3871000000000002</v>
      </c>
      <c r="R269">
        <v>0</v>
      </c>
      <c r="S269">
        <v>1.0130999999999999</v>
      </c>
      <c r="T269">
        <v>3.3871000000000002</v>
      </c>
      <c r="U269">
        <v>0</v>
      </c>
      <c r="V269">
        <v>9.7158999999999995</v>
      </c>
      <c r="W269">
        <v>1.0130999999999999</v>
      </c>
      <c r="X269">
        <v>5.3933</v>
      </c>
      <c r="Y269">
        <v>5.1021000000000001</v>
      </c>
      <c r="Z269">
        <v>1.7421</v>
      </c>
      <c r="AA269">
        <v>0.70199999999999996</v>
      </c>
      <c r="AB269">
        <v>0.25380000000000003</v>
      </c>
      <c r="AC269">
        <v>0.45</v>
      </c>
    </row>
    <row r="270" spans="1:29">
      <c r="A270" t="s">
        <v>330</v>
      </c>
      <c r="B270">
        <v>0.13800000000000001</v>
      </c>
      <c r="C270">
        <v>2.8466</v>
      </c>
      <c r="D270">
        <v>6.3909000000000002</v>
      </c>
      <c r="E270">
        <v>6.0401999999999996</v>
      </c>
      <c r="F270">
        <v>2.2677999999999998</v>
      </c>
      <c r="G270">
        <v>0.71630000000000005</v>
      </c>
      <c r="H270">
        <v>0.17660000000000001</v>
      </c>
      <c r="I270">
        <v>0.30680000000000002</v>
      </c>
      <c r="J270">
        <v>0.5625</v>
      </c>
      <c r="K270">
        <v>9.4864999999999995</v>
      </c>
      <c r="L270">
        <v>12.9682</v>
      </c>
      <c r="M270">
        <v>4.4082999999999997</v>
      </c>
      <c r="N270">
        <v>0</v>
      </c>
      <c r="O270">
        <v>9.7158999999999995</v>
      </c>
      <c r="P270">
        <v>1.0130999999999999</v>
      </c>
      <c r="Q270">
        <v>4.4082999999999997</v>
      </c>
      <c r="R270">
        <v>0</v>
      </c>
      <c r="S270">
        <v>1.0130999999999999</v>
      </c>
      <c r="T270">
        <v>4.4082999999999997</v>
      </c>
      <c r="U270">
        <v>0</v>
      </c>
      <c r="V270">
        <v>9.7158999999999995</v>
      </c>
      <c r="W270">
        <v>1.0130999999999999</v>
      </c>
      <c r="X270">
        <v>5.1127000000000002</v>
      </c>
      <c r="Y270">
        <v>4.8322000000000003</v>
      </c>
      <c r="Z270">
        <v>1.8142</v>
      </c>
      <c r="AA270">
        <v>0.57310000000000005</v>
      </c>
      <c r="AB270">
        <v>0.14119999999999999</v>
      </c>
      <c r="AC270">
        <v>0.45</v>
      </c>
    </row>
    <row r="271" spans="1:29">
      <c r="A271" t="s">
        <v>356</v>
      </c>
      <c r="B271">
        <v>0.1275</v>
      </c>
      <c r="C271">
        <v>2.8466</v>
      </c>
      <c r="D271">
        <v>6.1638000000000002</v>
      </c>
      <c r="E271">
        <v>5.8287000000000004</v>
      </c>
      <c r="F271">
        <v>3.2351999999999999</v>
      </c>
      <c r="G271">
        <v>0.77480000000000004</v>
      </c>
      <c r="H271">
        <v>0.1951</v>
      </c>
      <c r="I271">
        <v>0.30680000000000002</v>
      </c>
      <c r="J271">
        <v>0.5625</v>
      </c>
      <c r="K271">
        <v>10.5009</v>
      </c>
      <c r="L271">
        <v>12.9682</v>
      </c>
      <c r="M271">
        <v>3.6863000000000001</v>
      </c>
      <c r="N271">
        <v>0</v>
      </c>
      <c r="O271">
        <v>9.7158999999999995</v>
      </c>
      <c r="P271">
        <v>1.0130999999999999</v>
      </c>
      <c r="Q271">
        <v>3.6863000000000001</v>
      </c>
      <c r="R271">
        <v>0</v>
      </c>
      <c r="S271">
        <v>1.0130999999999999</v>
      </c>
      <c r="T271">
        <v>3.6863000000000001</v>
      </c>
      <c r="U271">
        <v>0</v>
      </c>
      <c r="V271">
        <v>9.7158999999999995</v>
      </c>
      <c r="W271">
        <v>1.0130999999999999</v>
      </c>
      <c r="X271">
        <v>4.931</v>
      </c>
      <c r="Y271">
        <v>4.6630000000000003</v>
      </c>
      <c r="Z271">
        <v>2.5880999999999998</v>
      </c>
      <c r="AA271">
        <v>0.61990000000000001</v>
      </c>
      <c r="AB271">
        <v>0.15609999999999999</v>
      </c>
      <c r="AC271">
        <v>0.45</v>
      </c>
    </row>
    <row r="272" spans="1:29">
      <c r="A272" t="s">
        <v>367</v>
      </c>
      <c r="B272">
        <v>0.12659999999999999</v>
      </c>
      <c r="C272">
        <v>2.8466</v>
      </c>
      <c r="D272">
        <v>6.2705000000000002</v>
      </c>
      <c r="E272">
        <v>5.9303999999999997</v>
      </c>
      <c r="F272">
        <v>2.3031000000000001</v>
      </c>
      <c r="G272">
        <v>0.72140000000000004</v>
      </c>
      <c r="H272">
        <v>0.16320000000000001</v>
      </c>
      <c r="I272">
        <v>0.30680000000000002</v>
      </c>
      <c r="J272">
        <v>0.5625</v>
      </c>
      <c r="K272">
        <v>8.7786000000000008</v>
      </c>
      <c r="L272">
        <v>12.9682</v>
      </c>
      <c r="M272">
        <v>4.9915000000000003</v>
      </c>
      <c r="N272">
        <v>0</v>
      </c>
      <c r="O272">
        <v>9.7158999999999995</v>
      </c>
      <c r="P272">
        <v>1.0130999999999999</v>
      </c>
      <c r="Q272">
        <v>4.9915000000000003</v>
      </c>
      <c r="R272">
        <v>0</v>
      </c>
      <c r="S272">
        <v>1.0130999999999999</v>
      </c>
      <c r="T272">
        <v>4.9915000000000003</v>
      </c>
      <c r="U272">
        <v>0</v>
      </c>
      <c r="V272">
        <v>9.7158999999999995</v>
      </c>
      <c r="W272">
        <v>1.0130999999999999</v>
      </c>
      <c r="X272">
        <v>5.0164</v>
      </c>
      <c r="Y272">
        <v>4.7443</v>
      </c>
      <c r="Z272">
        <v>1.8425</v>
      </c>
      <c r="AA272">
        <v>0.57709999999999995</v>
      </c>
      <c r="AB272">
        <v>0.1305</v>
      </c>
      <c r="AC272">
        <v>0.45</v>
      </c>
    </row>
    <row r="273" spans="1:29">
      <c r="A273" t="s">
        <v>372</v>
      </c>
      <c r="B273">
        <v>0.1231</v>
      </c>
      <c r="C273">
        <v>2.8466</v>
      </c>
      <c r="D273">
        <v>6.2598000000000003</v>
      </c>
      <c r="E273">
        <v>5.9226000000000001</v>
      </c>
      <c r="F273">
        <v>2.1046</v>
      </c>
      <c r="G273">
        <v>0.81540000000000001</v>
      </c>
      <c r="H273">
        <v>0.24690000000000001</v>
      </c>
      <c r="I273">
        <v>0.30680000000000002</v>
      </c>
      <c r="J273">
        <v>0.5625</v>
      </c>
      <c r="K273">
        <v>13.2936</v>
      </c>
      <c r="L273">
        <v>12.9682</v>
      </c>
      <c r="M273">
        <v>6.3986000000000001</v>
      </c>
      <c r="N273">
        <v>0</v>
      </c>
      <c r="O273">
        <v>9.7158999999999995</v>
      </c>
      <c r="P273">
        <v>1.0130999999999999</v>
      </c>
      <c r="Q273">
        <v>6.3986000000000001</v>
      </c>
      <c r="R273">
        <v>0</v>
      </c>
      <c r="S273">
        <v>1.0130999999999999</v>
      </c>
      <c r="T273">
        <v>6.3986000000000001</v>
      </c>
      <c r="U273">
        <v>0</v>
      </c>
      <c r="V273">
        <v>9.7158999999999995</v>
      </c>
      <c r="W273">
        <v>1.0130999999999999</v>
      </c>
      <c r="X273">
        <v>5.0077999999999996</v>
      </c>
      <c r="Y273">
        <v>4.7380000000000004</v>
      </c>
      <c r="Z273">
        <v>1.6837</v>
      </c>
      <c r="AA273">
        <v>0.65229999999999999</v>
      </c>
      <c r="AB273">
        <v>0.19750000000000001</v>
      </c>
      <c r="AC273">
        <v>0.45</v>
      </c>
    </row>
    <row r="274" spans="1:29">
      <c r="A274" t="s">
        <v>305</v>
      </c>
      <c r="B274">
        <v>0.1356</v>
      </c>
      <c r="C274">
        <v>2.8466</v>
      </c>
      <c r="D274">
        <v>6.8422999999999998</v>
      </c>
      <c r="E274">
        <v>6.4669999999999996</v>
      </c>
      <c r="F274">
        <v>2.1703000000000001</v>
      </c>
      <c r="G274">
        <v>0.81569999999999998</v>
      </c>
      <c r="H274">
        <v>0.26479999999999998</v>
      </c>
      <c r="I274">
        <v>0.30680000000000002</v>
      </c>
      <c r="J274">
        <v>0.5625</v>
      </c>
      <c r="K274">
        <v>14.2532</v>
      </c>
      <c r="L274">
        <v>12.9682</v>
      </c>
      <c r="M274">
        <v>2.4645999999999999</v>
      </c>
      <c r="N274">
        <v>0</v>
      </c>
      <c r="O274">
        <v>9.7158999999999995</v>
      </c>
      <c r="P274">
        <v>1.0130999999999999</v>
      </c>
      <c r="Q274">
        <v>2.4645999999999999</v>
      </c>
      <c r="R274">
        <v>0</v>
      </c>
      <c r="S274">
        <v>1.0130999999999999</v>
      </c>
      <c r="T274">
        <v>2.4645999999999999</v>
      </c>
      <c r="U274">
        <v>0</v>
      </c>
      <c r="V274">
        <v>9.7158999999999995</v>
      </c>
      <c r="W274">
        <v>1.0130999999999999</v>
      </c>
      <c r="X274">
        <v>5.4737999999999998</v>
      </c>
      <c r="Y274">
        <v>5.1736000000000004</v>
      </c>
      <c r="Z274">
        <v>1.7362</v>
      </c>
      <c r="AA274">
        <v>0.65259999999999996</v>
      </c>
      <c r="AB274">
        <v>0.21179999999999999</v>
      </c>
      <c r="AC274">
        <v>0.45</v>
      </c>
    </row>
    <row r="275" spans="1:29">
      <c r="A275" t="s">
        <v>311</v>
      </c>
      <c r="B275">
        <v>0.13750000000000001</v>
      </c>
      <c r="C275">
        <v>2.8466</v>
      </c>
      <c r="D275">
        <v>6.9123999999999999</v>
      </c>
      <c r="E275">
        <v>6.5319000000000003</v>
      </c>
      <c r="F275">
        <v>2.2334999999999998</v>
      </c>
      <c r="G275">
        <v>0.93540000000000001</v>
      </c>
      <c r="H275">
        <v>0.25340000000000001</v>
      </c>
      <c r="I275">
        <v>0.30680000000000002</v>
      </c>
      <c r="J275">
        <v>0.5625</v>
      </c>
      <c r="K275">
        <v>13.624599999999999</v>
      </c>
      <c r="L275">
        <v>12.9682</v>
      </c>
      <c r="M275">
        <v>4.6723999999999997</v>
      </c>
      <c r="N275">
        <v>0</v>
      </c>
      <c r="O275">
        <v>9.7158999999999995</v>
      </c>
      <c r="P275">
        <v>1.0130999999999999</v>
      </c>
      <c r="Q275">
        <v>4.6723999999999997</v>
      </c>
      <c r="R275">
        <v>0</v>
      </c>
      <c r="S275">
        <v>1.0130999999999999</v>
      </c>
      <c r="T275">
        <v>4.6723999999999997</v>
      </c>
      <c r="U275">
        <v>0</v>
      </c>
      <c r="V275">
        <v>9.7158999999999995</v>
      </c>
      <c r="W275">
        <v>1.0130999999999999</v>
      </c>
      <c r="X275">
        <v>5.5298999999999996</v>
      </c>
      <c r="Y275">
        <v>5.2255000000000003</v>
      </c>
      <c r="Z275">
        <v>1.7867999999999999</v>
      </c>
      <c r="AA275">
        <v>0.74829999999999997</v>
      </c>
      <c r="AB275">
        <v>0.20269999999999999</v>
      </c>
      <c r="AC275">
        <v>0.45</v>
      </c>
    </row>
    <row r="276" spans="1:29">
      <c r="A276" t="s">
        <v>241</v>
      </c>
      <c r="B276">
        <v>0.13919999999999999</v>
      </c>
      <c r="C276">
        <v>2.8466</v>
      </c>
      <c r="D276">
        <v>7.1044</v>
      </c>
      <c r="E276">
        <v>6.7123999999999997</v>
      </c>
      <c r="F276">
        <v>2.2488999999999999</v>
      </c>
      <c r="G276">
        <v>0.9325</v>
      </c>
      <c r="H276">
        <v>0.31259999999999999</v>
      </c>
      <c r="I276">
        <v>0.30680000000000002</v>
      </c>
      <c r="J276">
        <v>0.5625</v>
      </c>
      <c r="K276">
        <v>16.820599999999999</v>
      </c>
      <c r="L276">
        <v>12.9682</v>
      </c>
      <c r="M276">
        <v>3.3788999999999998</v>
      </c>
      <c r="N276">
        <v>0</v>
      </c>
      <c r="O276">
        <v>9.7158999999999995</v>
      </c>
      <c r="P276">
        <v>1.0130999999999999</v>
      </c>
      <c r="Q276">
        <v>3.3788999999999998</v>
      </c>
      <c r="R276">
        <v>0</v>
      </c>
      <c r="S276">
        <v>1.0130999999999999</v>
      </c>
      <c r="T276">
        <v>3.3788999999999998</v>
      </c>
      <c r="U276">
        <v>0</v>
      </c>
      <c r="V276">
        <v>9.7158999999999995</v>
      </c>
      <c r="W276">
        <v>1.0130999999999999</v>
      </c>
      <c r="X276">
        <v>5.6835000000000004</v>
      </c>
      <c r="Y276">
        <v>5.3699000000000003</v>
      </c>
      <c r="Z276">
        <v>1.7990999999999999</v>
      </c>
      <c r="AA276">
        <v>0.746</v>
      </c>
      <c r="AB276">
        <v>0.25009999999999999</v>
      </c>
      <c r="AC276">
        <v>0.45</v>
      </c>
    </row>
    <row r="277" spans="1:29">
      <c r="A277" t="s">
        <v>335</v>
      </c>
      <c r="B277">
        <v>0.1242</v>
      </c>
      <c r="C277">
        <v>2.8466</v>
      </c>
      <c r="D277">
        <v>6.6424000000000003</v>
      </c>
      <c r="E277">
        <v>6.2834000000000003</v>
      </c>
      <c r="F277">
        <v>2.1457000000000002</v>
      </c>
      <c r="G277">
        <v>0.79969999999999997</v>
      </c>
      <c r="H277">
        <v>0.187</v>
      </c>
      <c r="I277">
        <v>0.30680000000000002</v>
      </c>
      <c r="J277">
        <v>0.5625</v>
      </c>
      <c r="K277">
        <v>10.070399999999999</v>
      </c>
      <c r="L277">
        <v>12.9682</v>
      </c>
      <c r="M277">
        <v>3.0070999999999999</v>
      </c>
      <c r="N277">
        <v>0</v>
      </c>
      <c r="O277">
        <v>9.7158999999999995</v>
      </c>
      <c r="P277">
        <v>1.0130999999999999</v>
      </c>
      <c r="Q277">
        <v>3.0070999999999999</v>
      </c>
      <c r="R277">
        <v>0</v>
      </c>
      <c r="S277">
        <v>1.0130999999999999</v>
      </c>
      <c r="T277">
        <v>3.0070999999999999</v>
      </c>
      <c r="U277">
        <v>0</v>
      </c>
      <c r="V277">
        <v>9.7158999999999995</v>
      </c>
      <c r="W277">
        <v>1.0130999999999999</v>
      </c>
      <c r="X277">
        <v>5.3140000000000001</v>
      </c>
      <c r="Y277">
        <v>5.0266999999999999</v>
      </c>
      <c r="Z277">
        <v>1.7165999999999999</v>
      </c>
      <c r="AA277">
        <v>0.63980000000000004</v>
      </c>
      <c r="AB277">
        <v>0.14960000000000001</v>
      </c>
      <c r="AC277">
        <v>0.45</v>
      </c>
    </row>
    <row r="278" spans="1:29">
      <c r="A278" t="s">
        <v>344</v>
      </c>
      <c r="B278">
        <v>0.13139999999999999</v>
      </c>
      <c r="C278">
        <v>2.8466</v>
      </c>
      <c r="D278">
        <v>6.4718</v>
      </c>
      <c r="E278">
        <v>6.1189</v>
      </c>
      <c r="F278">
        <v>2.1419000000000001</v>
      </c>
      <c r="G278">
        <v>0.72760000000000002</v>
      </c>
      <c r="H278">
        <v>0.1663</v>
      </c>
      <c r="I278">
        <v>0.30680000000000002</v>
      </c>
      <c r="J278">
        <v>0.5625</v>
      </c>
      <c r="K278">
        <v>8.9442000000000004</v>
      </c>
      <c r="L278">
        <v>12.9682</v>
      </c>
      <c r="M278">
        <v>3.9792999999999998</v>
      </c>
      <c r="N278">
        <v>0</v>
      </c>
      <c r="O278">
        <v>9.7158999999999995</v>
      </c>
      <c r="P278">
        <v>1.0130999999999999</v>
      </c>
      <c r="Q278">
        <v>3.9792999999999998</v>
      </c>
      <c r="R278">
        <v>0</v>
      </c>
      <c r="S278">
        <v>1.0130999999999999</v>
      </c>
      <c r="T278">
        <v>3.9792999999999998</v>
      </c>
      <c r="U278">
        <v>0</v>
      </c>
      <c r="V278">
        <v>9.7158999999999995</v>
      </c>
      <c r="W278">
        <v>1.0130999999999999</v>
      </c>
      <c r="X278">
        <v>5.1773999999999996</v>
      </c>
      <c r="Y278">
        <v>4.8951000000000002</v>
      </c>
      <c r="Z278">
        <v>1.7135</v>
      </c>
      <c r="AA278">
        <v>0.58209999999999995</v>
      </c>
      <c r="AB278">
        <v>0.13300000000000001</v>
      </c>
      <c r="AC278">
        <v>0.45</v>
      </c>
    </row>
    <row r="279" spans="1:29">
      <c r="A279" t="s">
        <v>303</v>
      </c>
      <c r="B279">
        <v>0.16189999999999999</v>
      </c>
      <c r="C279">
        <v>2.8466</v>
      </c>
      <c r="D279">
        <v>7.9732000000000003</v>
      </c>
      <c r="E279">
        <v>7.5208000000000004</v>
      </c>
      <c r="F279">
        <v>2.2947000000000002</v>
      </c>
      <c r="G279">
        <v>1.1940999999999999</v>
      </c>
      <c r="H279">
        <v>0.48</v>
      </c>
      <c r="I279">
        <v>0.30680000000000002</v>
      </c>
      <c r="J279">
        <v>0.5625</v>
      </c>
      <c r="K279">
        <v>25.746700000000001</v>
      </c>
      <c r="L279">
        <v>12.9682</v>
      </c>
      <c r="M279">
        <v>5.6927000000000003</v>
      </c>
      <c r="N279">
        <v>0</v>
      </c>
      <c r="O279">
        <v>9.7158999999999995</v>
      </c>
      <c r="P279">
        <v>1.0130999999999999</v>
      </c>
      <c r="Q279">
        <v>5.6927000000000003</v>
      </c>
      <c r="R279">
        <v>0</v>
      </c>
      <c r="S279">
        <v>1.0130999999999999</v>
      </c>
      <c r="T279">
        <v>5.6927000000000003</v>
      </c>
      <c r="U279">
        <v>0</v>
      </c>
      <c r="V279">
        <v>9.7158999999999995</v>
      </c>
      <c r="W279">
        <v>1.0130999999999999</v>
      </c>
      <c r="X279">
        <v>6.3784999999999998</v>
      </c>
      <c r="Y279">
        <v>6.0166000000000004</v>
      </c>
      <c r="Z279">
        <v>1.8358000000000001</v>
      </c>
      <c r="AA279">
        <v>0.95530000000000004</v>
      </c>
      <c r="AB279">
        <v>0.38400000000000001</v>
      </c>
      <c r="AC279">
        <v>0.45</v>
      </c>
    </row>
    <row r="280" spans="1:29">
      <c r="A280" t="s">
        <v>302</v>
      </c>
      <c r="B280">
        <v>0.1537</v>
      </c>
      <c r="C280">
        <v>2.8466</v>
      </c>
      <c r="D280">
        <v>7.3358999999999996</v>
      </c>
      <c r="E280">
        <v>6.9253999999999998</v>
      </c>
      <c r="F280">
        <v>2.5548000000000002</v>
      </c>
      <c r="G280">
        <v>1.1700999999999999</v>
      </c>
      <c r="H280">
        <v>0.39219999999999999</v>
      </c>
      <c r="I280">
        <v>0.30680000000000002</v>
      </c>
      <c r="J280">
        <v>0.5625</v>
      </c>
      <c r="K280">
        <v>21.042400000000001</v>
      </c>
      <c r="L280">
        <v>12.9682</v>
      </c>
      <c r="M280">
        <v>5.4279999999999999</v>
      </c>
      <c r="N280">
        <v>0</v>
      </c>
      <c r="O280">
        <v>9.7158999999999995</v>
      </c>
      <c r="P280">
        <v>1.0130999999999999</v>
      </c>
      <c r="Q280">
        <v>5.4279999999999999</v>
      </c>
      <c r="R280">
        <v>0</v>
      </c>
      <c r="S280">
        <v>1.0130999999999999</v>
      </c>
      <c r="T280">
        <v>5.4279999999999999</v>
      </c>
      <c r="U280">
        <v>0</v>
      </c>
      <c r="V280">
        <v>9.7158999999999995</v>
      </c>
      <c r="W280">
        <v>1.0130999999999999</v>
      </c>
      <c r="X280">
        <v>5.8686999999999996</v>
      </c>
      <c r="Y280">
        <v>5.5403000000000002</v>
      </c>
      <c r="Z280">
        <v>2.0438000000000001</v>
      </c>
      <c r="AA280">
        <v>0.93610000000000004</v>
      </c>
      <c r="AB280">
        <v>0.31380000000000002</v>
      </c>
      <c r="AC280">
        <v>0.45</v>
      </c>
    </row>
    <row r="281" spans="1:29">
      <c r="A281" t="s">
        <v>385</v>
      </c>
      <c r="B281">
        <v>0.13059999999999999</v>
      </c>
      <c r="C281">
        <v>2.8466</v>
      </c>
      <c r="D281">
        <v>6.1877000000000004</v>
      </c>
      <c r="E281">
        <v>5.8502999999999998</v>
      </c>
      <c r="F281">
        <v>2.2183999999999999</v>
      </c>
      <c r="G281">
        <v>0.72560000000000002</v>
      </c>
      <c r="H281">
        <v>0.16930000000000001</v>
      </c>
      <c r="I281">
        <v>0.30680000000000002</v>
      </c>
      <c r="J281">
        <v>0.5625</v>
      </c>
      <c r="K281">
        <v>9.1074000000000002</v>
      </c>
      <c r="L281">
        <v>12.9682</v>
      </c>
      <c r="M281">
        <v>6.2507000000000001</v>
      </c>
      <c r="N281">
        <v>0</v>
      </c>
      <c r="O281">
        <v>9.7158999999999995</v>
      </c>
      <c r="P281">
        <v>1.0130999999999999</v>
      </c>
      <c r="Q281">
        <v>6.2507000000000001</v>
      </c>
      <c r="R281">
        <v>0</v>
      </c>
      <c r="S281">
        <v>1.0130999999999999</v>
      </c>
      <c r="T281">
        <v>6.2507000000000001</v>
      </c>
      <c r="U281">
        <v>0</v>
      </c>
      <c r="V281">
        <v>9.7158999999999995</v>
      </c>
      <c r="W281">
        <v>1.0130999999999999</v>
      </c>
      <c r="X281">
        <v>4.9501999999999997</v>
      </c>
      <c r="Y281">
        <v>4.6802000000000001</v>
      </c>
      <c r="Z281">
        <v>1.7746999999999999</v>
      </c>
      <c r="AA281">
        <v>0.58050000000000002</v>
      </c>
      <c r="AB281">
        <v>0.13539999999999999</v>
      </c>
      <c r="AC281">
        <v>0.45</v>
      </c>
    </row>
    <row r="282" spans="1:29">
      <c r="A282" t="s">
        <v>373</v>
      </c>
      <c r="B282">
        <v>0.1237</v>
      </c>
      <c r="C282">
        <v>2.8466</v>
      </c>
      <c r="D282">
        <v>6.1180000000000003</v>
      </c>
      <c r="E282">
        <v>5.7865000000000002</v>
      </c>
      <c r="F282">
        <v>2.2052999999999998</v>
      </c>
      <c r="G282">
        <v>0.74329999999999996</v>
      </c>
      <c r="H282">
        <v>0.18110000000000001</v>
      </c>
      <c r="I282">
        <v>0.30680000000000002</v>
      </c>
      <c r="J282">
        <v>0.5625</v>
      </c>
      <c r="K282">
        <v>9.7466000000000008</v>
      </c>
      <c r="L282">
        <v>12.9682</v>
      </c>
      <c r="M282">
        <v>5.5743999999999998</v>
      </c>
      <c r="N282">
        <v>0</v>
      </c>
      <c r="O282">
        <v>9.7158999999999995</v>
      </c>
      <c r="P282">
        <v>1.0130999999999999</v>
      </c>
      <c r="Q282">
        <v>5.5743999999999998</v>
      </c>
      <c r="R282">
        <v>0</v>
      </c>
      <c r="S282">
        <v>1.0130999999999999</v>
      </c>
      <c r="T282">
        <v>5.5743999999999998</v>
      </c>
      <c r="U282">
        <v>0</v>
      </c>
      <c r="V282">
        <v>9.7158999999999995</v>
      </c>
      <c r="W282">
        <v>1.0130999999999999</v>
      </c>
      <c r="X282">
        <v>4.8944000000000001</v>
      </c>
      <c r="Y282">
        <v>4.6292</v>
      </c>
      <c r="Z282">
        <v>1.7642</v>
      </c>
      <c r="AA282">
        <v>0.59460000000000002</v>
      </c>
      <c r="AB282">
        <v>0.1449</v>
      </c>
      <c r="AC282">
        <v>0.45</v>
      </c>
    </row>
    <row r="283" spans="1:29">
      <c r="A283" t="s">
        <v>315</v>
      </c>
      <c r="B283">
        <v>0.129</v>
      </c>
      <c r="C283">
        <v>2.8466</v>
      </c>
      <c r="D283">
        <v>6.5796000000000001</v>
      </c>
      <c r="E283">
        <v>6.2243000000000004</v>
      </c>
      <c r="F283">
        <v>2.1903999999999999</v>
      </c>
      <c r="G283">
        <v>0.96030000000000004</v>
      </c>
      <c r="H283">
        <v>0.24909999999999999</v>
      </c>
      <c r="I283">
        <v>0.30680000000000002</v>
      </c>
      <c r="J283">
        <v>0.5625</v>
      </c>
      <c r="K283">
        <v>13.399699999999999</v>
      </c>
      <c r="L283">
        <v>12.9682</v>
      </c>
      <c r="M283">
        <v>5.2865000000000002</v>
      </c>
      <c r="N283">
        <v>0</v>
      </c>
      <c r="O283">
        <v>9.7158999999999995</v>
      </c>
      <c r="P283">
        <v>1.0130999999999999</v>
      </c>
      <c r="Q283">
        <v>5.2865000000000002</v>
      </c>
      <c r="R283">
        <v>0</v>
      </c>
      <c r="S283">
        <v>1.0130999999999999</v>
      </c>
      <c r="T283">
        <v>5.2865000000000002</v>
      </c>
      <c r="U283">
        <v>0</v>
      </c>
      <c r="V283">
        <v>9.7158999999999995</v>
      </c>
      <c r="W283">
        <v>1.0130999999999999</v>
      </c>
      <c r="X283">
        <v>5.2637</v>
      </c>
      <c r="Y283">
        <v>4.9794</v>
      </c>
      <c r="Z283">
        <v>1.7524</v>
      </c>
      <c r="AA283">
        <v>0.76819999999999999</v>
      </c>
      <c r="AB283">
        <v>0.19919999999999999</v>
      </c>
      <c r="AC283">
        <v>0.45</v>
      </c>
    </row>
    <row r="284" spans="1:29">
      <c r="A284" t="s">
        <v>386</v>
      </c>
      <c r="B284">
        <v>0.13150000000000001</v>
      </c>
      <c r="C284">
        <v>2.8466</v>
      </c>
      <c r="D284">
        <v>6.3925999999999998</v>
      </c>
      <c r="E284">
        <v>6.0422000000000002</v>
      </c>
      <c r="F284">
        <v>2.8702000000000001</v>
      </c>
      <c r="G284">
        <v>0.88990000000000002</v>
      </c>
      <c r="H284">
        <v>0.20480000000000001</v>
      </c>
      <c r="I284">
        <v>0.30680000000000002</v>
      </c>
      <c r="J284">
        <v>0.5625</v>
      </c>
      <c r="K284">
        <v>11.004</v>
      </c>
      <c r="L284">
        <v>12.9682</v>
      </c>
      <c r="M284">
        <v>4.7981999999999996</v>
      </c>
      <c r="N284">
        <v>0</v>
      </c>
      <c r="O284">
        <v>9.7158999999999995</v>
      </c>
      <c r="P284">
        <v>1.0130999999999999</v>
      </c>
      <c r="Q284">
        <v>4.7981999999999996</v>
      </c>
      <c r="R284">
        <v>0</v>
      </c>
      <c r="S284">
        <v>1.0130999999999999</v>
      </c>
      <c r="T284">
        <v>4.7981999999999996</v>
      </c>
      <c r="U284">
        <v>0</v>
      </c>
      <c r="V284">
        <v>9.7158999999999995</v>
      </c>
      <c r="W284">
        <v>1.0130999999999999</v>
      </c>
      <c r="X284">
        <v>5.1140999999999996</v>
      </c>
      <c r="Y284">
        <v>4.8337000000000003</v>
      </c>
      <c r="Z284">
        <v>2.2961999999999998</v>
      </c>
      <c r="AA284">
        <v>0.71189999999999998</v>
      </c>
      <c r="AB284">
        <v>0.1638</v>
      </c>
      <c r="AC284">
        <v>0.45</v>
      </c>
    </row>
    <row r="285" spans="1:29">
      <c r="A285" t="s">
        <v>308</v>
      </c>
      <c r="B285">
        <v>0.1343</v>
      </c>
      <c r="C285">
        <v>2.8466</v>
      </c>
      <c r="D285">
        <v>6.8970000000000002</v>
      </c>
      <c r="E285">
        <v>6.5171000000000001</v>
      </c>
      <c r="F285">
        <v>2.0842000000000001</v>
      </c>
      <c r="G285">
        <v>0.92769999999999997</v>
      </c>
      <c r="H285">
        <v>0.2044</v>
      </c>
      <c r="I285">
        <v>0.30680000000000002</v>
      </c>
      <c r="J285">
        <v>0.5625</v>
      </c>
      <c r="K285">
        <v>10.98</v>
      </c>
      <c r="L285">
        <v>12.9682</v>
      </c>
      <c r="M285">
        <v>5.2419000000000002</v>
      </c>
      <c r="N285">
        <v>0</v>
      </c>
      <c r="O285">
        <v>9.7158999999999995</v>
      </c>
      <c r="P285">
        <v>1.0130999999999999</v>
      </c>
      <c r="Q285">
        <v>5.2419000000000002</v>
      </c>
      <c r="R285">
        <v>0</v>
      </c>
      <c r="S285">
        <v>1.0130999999999999</v>
      </c>
      <c r="T285">
        <v>5.2419000000000002</v>
      </c>
      <c r="U285">
        <v>0</v>
      </c>
      <c r="V285">
        <v>9.7158999999999995</v>
      </c>
      <c r="W285">
        <v>1.0130999999999999</v>
      </c>
      <c r="X285">
        <v>5.5175999999999998</v>
      </c>
      <c r="Y285">
        <v>5.2137000000000002</v>
      </c>
      <c r="Z285">
        <v>1.6674</v>
      </c>
      <c r="AA285">
        <v>0.74209999999999998</v>
      </c>
      <c r="AB285">
        <v>0.16350000000000001</v>
      </c>
      <c r="AC285">
        <v>0.45</v>
      </c>
    </row>
    <row r="286" spans="1:29">
      <c r="A286" t="s">
        <v>384</v>
      </c>
      <c r="B286">
        <v>0.1288</v>
      </c>
      <c r="C286">
        <v>2.8466</v>
      </c>
      <c r="D286">
        <v>6.4398999999999997</v>
      </c>
      <c r="E286">
        <v>6.0877999999999997</v>
      </c>
      <c r="F286">
        <v>2.2368999999999999</v>
      </c>
      <c r="G286">
        <v>0.73529999999999995</v>
      </c>
      <c r="H286">
        <v>0.15590000000000001</v>
      </c>
      <c r="I286">
        <v>0.30680000000000002</v>
      </c>
      <c r="J286">
        <v>0.5625</v>
      </c>
      <c r="K286">
        <v>8.3915000000000006</v>
      </c>
      <c r="L286">
        <v>12.9682</v>
      </c>
      <c r="M286">
        <v>6.4256000000000002</v>
      </c>
      <c r="N286">
        <v>0</v>
      </c>
      <c r="O286">
        <v>9.7158999999999995</v>
      </c>
      <c r="P286">
        <v>1.0130999999999999</v>
      </c>
      <c r="Q286">
        <v>6.4256000000000002</v>
      </c>
      <c r="R286">
        <v>0</v>
      </c>
      <c r="S286">
        <v>1.0130999999999999</v>
      </c>
      <c r="T286">
        <v>6.4256000000000002</v>
      </c>
      <c r="U286">
        <v>0</v>
      </c>
      <c r="V286">
        <v>9.7158999999999995</v>
      </c>
      <c r="W286">
        <v>1.0130999999999999</v>
      </c>
      <c r="X286">
        <v>5.1519000000000004</v>
      </c>
      <c r="Y286">
        <v>4.8701999999999996</v>
      </c>
      <c r="Z286">
        <v>1.7895000000000001</v>
      </c>
      <c r="AA286">
        <v>0.58830000000000005</v>
      </c>
      <c r="AB286">
        <v>0.12470000000000001</v>
      </c>
      <c r="AC286">
        <v>0.45</v>
      </c>
    </row>
    <row r="287" spans="1:29">
      <c r="A287" t="s">
        <v>351</v>
      </c>
      <c r="B287">
        <v>0.12130000000000001</v>
      </c>
      <c r="C287">
        <v>2.8466</v>
      </c>
      <c r="D287">
        <v>6.2377000000000002</v>
      </c>
      <c r="E287">
        <v>5.8997999999999999</v>
      </c>
      <c r="F287">
        <v>2.3441000000000001</v>
      </c>
      <c r="G287">
        <v>0.69720000000000004</v>
      </c>
      <c r="H287">
        <v>0.15359999999999999</v>
      </c>
      <c r="I287">
        <v>0.30680000000000002</v>
      </c>
      <c r="J287">
        <v>0.5625</v>
      </c>
      <c r="K287">
        <v>8.2726000000000006</v>
      </c>
      <c r="L287">
        <v>12.9682</v>
      </c>
      <c r="M287">
        <v>3.0985</v>
      </c>
      <c r="N287">
        <v>0</v>
      </c>
      <c r="O287">
        <v>9.7158999999999995</v>
      </c>
      <c r="P287">
        <v>1.0130999999999999</v>
      </c>
      <c r="Q287">
        <v>3.0985</v>
      </c>
      <c r="R287">
        <v>0</v>
      </c>
      <c r="S287">
        <v>1.0130999999999999</v>
      </c>
      <c r="T287">
        <v>3.0985</v>
      </c>
      <c r="U287">
        <v>0</v>
      </c>
      <c r="V287">
        <v>9.7158999999999995</v>
      </c>
      <c r="W287">
        <v>1.0130999999999999</v>
      </c>
      <c r="X287">
        <v>4.9901999999999997</v>
      </c>
      <c r="Y287">
        <v>4.7198000000000002</v>
      </c>
      <c r="Z287">
        <v>1.8753</v>
      </c>
      <c r="AA287">
        <v>0.55769999999999997</v>
      </c>
      <c r="AB287">
        <v>0.1229</v>
      </c>
      <c r="AC287">
        <v>0.45</v>
      </c>
    </row>
    <row r="288" spans="1:29">
      <c r="A288" t="s">
        <v>376</v>
      </c>
      <c r="B288">
        <v>0.13239999999999999</v>
      </c>
      <c r="C288">
        <v>2.8466</v>
      </c>
      <c r="D288">
        <v>6.5956000000000001</v>
      </c>
      <c r="E288">
        <v>6.2351000000000001</v>
      </c>
      <c r="F288">
        <v>2.5152999999999999</v>
      </c>
      <c r="G288">
        <v>1.0007999999999999</v>
      </c>
      <c r="H288">
        <v>0.30690000000000001</v>
      </c>
      <c r="I288">
        <v>0.30680000000000002</v>
      </c>
      <c r="J288">
        <v>0.5625</v>
      </c>
      <c r="K288">
        <v>16.500699999999998</v>
      </c>
      <c r="L288">
        <v>12.9682</v>
      </c>
      <c r="M288">
        <v>5.9781000000000004</v>
      </c>
      <c r="N288">
        <v>0</v>
      </c>
      <c r="O288">
        <v>9.7158999999999995</v>
      </c>
      <c r="P288">
        <v>1.0130999999999999</v>
      </c>
      <c r="Q288">
        <v>5.9781000000000004</v>
      </c>
      <c r="R288">
        <v>0</v>
      </c>
      <c r="S288">
        <v>1.0130999999999999</v>
      </c>
      <c r="T288">
        <v>5.9781000000000004</v>
      </c>
      <c r="U288">
        <v>0</v>
      </c>
      <c r="V288">
        <v>9.7158999999999995</v>
      </c>
      <c r="W288">
        <v>1.0130999999999999</v>
      </c>
      <c r="X288">
        <v>5.2765000000000004</v>
      </c>
      <c r="Y288">
        <v>4.9880000000000004</v>
      </c>
      <c r="Z288">
        <v>2.0123000000000002</v>
      </c>
      <c r="AA288">
        <v>0.80059999999999998</v>
      </c>
      <c r="AB288">
        <v>0.2455</v>
      </c>
      <c r="AC288">
        <v>0.45</v>
      </c>
    </row>
    <row r="289" spans="1:29">
      <c r="A289" t="s">
        <v>301</v>
      </c>
      <c r="B289">
        <v>0.14180000000000001</v>
      </c>
      <c r="C289">
        <v>2.8466</v>
      </c>
      <c r="D289">
        <v>6.7630999999999997</v>
      </c>
      <c r="E289">
        <v>6.3906000000000001</v>
      </c>
      <c r="F289">
        <v>2.6082000000000001</v>
      </c>
      <c r="G289">
        <v>0.8962</v>
      </c>
      <c r="H289">
        <v>0.20630000000000001</v>
      </c>
      <c r="I289">
        <v>0.30680000000000002</v>
      </c>
      <c r="J289">
        <v>0.5625</v>
      </c>
      <c r="K289">
        <v>11.0852</v>
      </c>
      <c r="L289">
        <v>12.9682</v>
      </c>
      <c r="M289">
        <v>3.8809999999999998</v>
      </c>
      <c r="N289">
        <v>0</v>
      </c>
      <c r="O289">
        <v>9.7158999999999995</v>
      </c>
      <c r="P289">
        <v>1.0130999999999999</v>
      </c>
      <c r="Q289">
        <v>3.8809999999999998</v>
      </c>
      <c r="R289">
        <v>0</v>
      </c>
      <c r="S289">
        <v>1.0130999999999999</v>
      </c>
      <c r="T289">
        <v>3.8809999999999998</v>
      </c>
      <c r="U289">
        <v>0</v>
      </c>
      <c r="V289">
        <v>9.7158999999999995</v>
      </c>
      <c r="W289">
        <v>1.0130999999999999</v>
      </c>
      <c r="X289">
        <v>5.4104999999999999</v>
      </c>
      <c r="Y289">
        <v>5.1124000000000001</v>
      </c>
      <c r="Z289">
        <v>2.0865</v>
      </c>
      <c r="AA289">
        <v>0.71689999999999998</v>
      </c>
      <c r="AB289">
        <v>0.1651</v>
      </c>
      <c r="AC289">
        <v>0.45</v>
      </c>
    </row>
    <row r="290" spans="1:29">
      <c r="A290" t="s">
        <v>101</v>
      </c>
      <c r="B290">
        <v>0.1193</v>
      </c>
      <c r="C290">
        <v>2.8466</v>
      </c>
      <c r="D290">
        <v>5.6885000000000003</v>
      </c>
      <c r="E290">
        <v>5.3518999999999997</v>
      </c>
      <c r="F290">
        <v>2.2915999999999999</v>
      </c>
      <c r="G290">
        <v>0.89039999999999997</v>
      </c>
      <c r="H290">
        <v>0.1394</v>
      </c>
      <c r="I290">
        <v>0.30680000000000002</v>
      </c>
      <c r="J290">
        <v>0.5625</v>
      </c>
      <c r="K290">
        <v>7.4880000000000004</v>
      </c>
      <c r="L290">
        <v>12.9682</v>
      </c>
      <c r="M290">
        <v>4.59</v>
      </c>
      <c r="N290">
        <v>0</v>
      </c>
      <c r="O290">
        <v>9.7158999999999995</v>
      </c>
      <c r="P290">
        <v>1.0130999999999999</v>
      </c>
      <c r="Q290">
        <v>4.59</v>
      </c>
      <c r="R290">
        <v>0</v>
      </c>
      <c r="S290">
        <v>1.0130999999999999</v>
      </c>
      <c r="T290">
        <v>4.59</v>
      </c>
      <c r="U290">
        <v>0</v>
      </c>
      <c r="V290">
        <v>9.7158999999999995</v>
      </c>
      <c r="W290">
        <v>1.0130999999999999</v>
      </c>
      <c r="X290">
        <v>4.5507999999999997</v>
      </c>
      <c r="Y290">
        <v>4.2815000000000003</v>
      </c>
      <c r="Z290">
        <v>1.8331999999999999</v>
      </c>
      <c r="AA290">
        <v>0.71240000000000003</v>
      </c>
      <c r="AB290">
        <v>0.1115</v>
      </c>
      <c r="AC290">
        <v>0.45</v>
      </c>
    </row>
    <row r="291" spans="1:29">
      <c r="A291" t="s">
        <v>159</v>
      </c>
      <c r="B291">
        <v>0.1169</v>
      </c>
      <c r="C291">
        <v>2.8466</v>
      </c>
      <c r="D291">
        <v>5.9532999999999996</v>
      </c>
      <c r="E291">
        <v>5.6280000000000001</v>
      </c>
      <c r="F291">
        <v>2.1442999999999999</v>
      </c>
      <c r="G291">
        <v>0.84809999999999997</v>
      </c>
      <c r="H291">
        <v>0.1229</v>
      </c>
      <c r="I291">
        <v>0.30680000000000002</v>
      </c>
      <c r="J291">
        <v>0.5625</v>
      </c>
      <c r="K291">
        <v>6.6172000000000004</v>
      </c>
      <c r="L291">
        <v>12.9682</v>
      </c>
      <c r="M291">
        <v>2.5863999999999998</v>
      </c>
      <c r="N291">
        <v>0</v>
      </c>
      <c r="O291">
        <v>9.7158999999999995</v>
      </c>
      <c r="P291">
        <v>1.0130999999999999</v>
      </c>
      <c r="Q291">
        <v>2.5863999999999998</v>
      </c>
      <c r="R291">
        <v>0</v>
      </c>
      <c r="S291">
        <v>1.0130999999999999</v>
      </c>
      <c r="T291">
        <v>2.5863999999999998</v>
      </c>
      <c r="U291">
        <v>0</v>
      </c>
      <c r="V291">
        <v>9.7158999999999995</v>
      </c>
      <c r="W291">
        <v>1.0130999999999999</v>
      </c>
      <c r="X291">
        <v>4.7626999999999997</v>
      </c>
      <c r="Y291">
        <v>4.5023999999999997</v>
      </c>
      <c r="Z291">
        <v>1.7155</v>
      </c>
      <c r="AA291">
        <v>0.67849999999999999</v>
      </c>
      <c r="AB291">
        <v>9.8299999999999998E-2</v>
      </c>
      <c r="AC291">
        <v>0.45</v>
      </c>
    </row>
    <row r="292" spans="1:29">
      <c r="A292" t="s">
        <v>196</v>
      </c>
      <c r="B292">
        <v>0.1048</v>
      </c>
      <c r="C292">
        <v>2.8466</v>
      </c>
      <c r="D292">
        <v>6.8102999999999998</v>
      </c>
      <c r="E292">
        <v>6.4402999999999997</v>
      </c>
      <c r="F292">
        <v>1.9644999999999999</v>
      </c>
      <c r="G292">
        <v>0.70250000000000001</v>
      </c>
      <c r="H292">
        <v>0.10489999999999999</v>
      </c>
      <c r="I292">
        <v>0.30680000000000002</v>
      </c>
      <c r="J292">
        <v>0.5625</v>
      </c>
      <c r="K292">
        <v>5.6632999999999996</v>
      </c>
      <c r="L292">
        <v>12.9682</v>
      </c>
      <c r="M292">
        <v>2.7492000000000001</v>
      </c>
      <c r="N292">
        <v>0</v>
      </c>
      <c r="O292">
        <v>9.7158999999999995</v>
      </c>
      <c r="P292">
        <v>1.0130999999999999</v>
      </c>
      <c r="Q292">
        <v>2.7492000000000001</v>
      </c>
      <c r="R292">
        <v>0</v>
      </c>
      <c r="S292">
        <v>1.0130999999999999</v>
      </c>
      <c r="T292">
        <v>2.7492000000000001</v>
      </c>
      <c r="U292">
        <v>0</v>
      </c>
      <c r="V292">
        <v>9.7158999999999995</v>
      </c>
      <c r="W292">
        <v>1.0130999999999999</v>
      </c>
      <c r="X292">
        <v>5.4481999999999999</v>
      </c>
      <c r="Y292">
        <v>5.1523000000000003</v>
      </c>
      <c r="Z292">
        <v>1.5716000000000001</v>
      </c>
      <c r="AA292">
        <v>0.56200000000000006</v>
      </c>
      <c r="AB292">
        <v>8.4000000000000005E-2</v>
      </c>
      <c r="AC292">
        <v>0.45</v>
      </c>
    </row>
    <row r="293" spans="1:29">
      <c r="A293" t="s">
        <v>165</v>
      </c>
      <c r="B293">
        <v>0.1087</v>
      </c>
      <c r="C293">
        <v>2.8466</v>
      </c>
      <c r="D293">
        <v>6.0994999999999999</v>
      </c>
      <c r="E293">
        <v>5.7709999999999999</v>
      </c>
      <c r="F293">
        <v>1.9494</v>
      </c>
      <c r="G293">
        <v>0.84699999999999998</v>
      </c>
      <c r="H293">
        <v>0.1197</v>
      </c>
      <c r="I293">
        <v>0.30680000000000002</v>
      </c>
      <c r="J293">
        <v>0.5625</v>
      </c>
      <c r="K293">
        <v>6.4470999999999998</v>
      </c>
      <c r="L293">
        <v>12.9682</v>
      </c>
      <c r="M293">
        <v>3.9445000000000001</v>
      </c>
      <c r="N293">
        <v>0</v>
      </c>
      <c r="O293">
        <v>9.7158999999999995</v>
      </c>
      <c r="P293">
        <v>1.0130999999999999</v>
      </c>
      <c r="Q293">
        <v>3.9445000000000001</v>
      </c>
      <c r="R293">
        <v>0</v>
      </c>
      <c r="S293">
        <v>1.0130999999999999</v>
      </c>
      <c r="T293">
        <v>3.9445000000000001</v>
      </c>
      <c r="U293">
        <v>0</v>
      </c>
      <c r="V293">
        <v>9.7158999999999995</v>
      </c>
      <c r="W293">
        <v>1.0130999999999999</v>
      </c>
      <c r="X293">
        <v>4.8795999999999999</v>
      </c>
      <c r="Y293">
        <v>4.6167999999999996</v>
      </c>
      <c r="Z293">
        <v>1.5595000000000001</v>
      </c>
      <c r="AA293">
        <v>0.67759999999999998</v>
      </c>
      <c r="AB293">
        <v>9.5699999999999993E-2</v>
      </c>
      <c r="AC293">
        <v>0.45</v>
      </c>
    </row>
    <row r="294" spans="1:29">
      <c r="A294" t="s">
        <v>128</v>
      </c>
      <c r="B294">
        <v>0.11550000000000001</v>
      </c>
      <c r="C294">
        <v>2.8466</v>
      </c>
      <c r="D294">
        <v>5.8215000000000003</v>
      </c>
      <c r="E294">
        <v>5.5016999999999996</v>
      </c>
      <c r="F294">
        <v>2.1284999999999998</v>
      </c>
      <c r="G294">
        <v>0.87080000000000002</v>
      </c>
      <c r="H294">
        <v>0.129</v>
      </c>
      <c r="I294">
        <v>0.30680000000000002</v>
      </c>
      <c r="J294">
        <v>0.5625</v>
      </c>
      <c r="K294">
        <v>6.9390999999999998</v>
      </c>
      <c r="L294">
        <v>12.9682</v>
      </c>
      <c r="M294">
        <v>2.4975999999999998</v>
      </c>
      <c r="N294">
        <v>0</v>
      </c>
      <c r="O294">
        <v>9.7158999999999995</v>
      </c>
      <c r="P294">
        <v>1.0130999999999999</v>
      </c>
      <c r="Q294">
        <v>2.4975999999999998</v>
      </c>
      <c r="R294">
        <v>0</v>
      </c>
      <c r="S294">
        <v>1.0130999999999999</v>
      </c>
      <c r="T294">
        <v>2.4975999999999998</v>
      </c>
      <c r="U294">
        <v>0</v>
      </c>
      <c r="V294">
        <v>9.7158999999999995</v>
      </c>
      <c r="W294">
        <v>1.0130999999999999</v>
      </c>
      <c r="X294">
        <v>4.6571999999999996</v>
      </c>
      <c r="Y294">
        <v>4.4013999999999998</v>
      </c>
      <c r="Z294">
        <v>1.7028000000000001</v>
      </c>
      <c r="AA294">
        <v>0.69669999999999999</v>
      </c>
      <c r="AB294">
        <v>0.1032</v>
      </c>
      <c r="AC294">
        <v>0.45</v>
      </c>
    </row>
    <row r="295" spans="1:29">
      <c r="A295" t="s">
        <v>222</v>
      </c>
      <c r="B295">
        <v>0.1515</v>
      </c>
      <c r="C295">
        <v>2.8466</v>
      </c>
      <c r="D295">
        <v>6.1559999999999997</v>
      </c>
      <c r="E295">
        <v>5.8005000000000004</v>
      </c>
      <c r="F295">
        <v>1.9843999999999999</v>
      </c>
      <c r="G295">
        <v>1.0065</v>
      </c>
      <c r="H295">
        <v>0.1062</v>
      </c>
      <c r="I295">
        <v>0.30680000000000002</v>
      </c>
      <c r="J295">
        <v>0.5625</v>
      </c>
      <c r="K295">
        <v>5.6966999999999999</v>
      </c>
      <c r="L295">
        <v>12.9682</v>
      </c>
      <c r="M295">
        <v>4.7531999999999996</v>
      </c>
      <c r="N295">
        <v>0</v>
      </c>
      <c r="O295">
        <v>9.7158999999999995</v>
      </c>
      <c r="P295">
        <v>1.0130999999999999</v>
      </c>
      <c r="Q295">
        <v>4.7531999999999996</v>
      </c>
      <c r="R295">
        <v>0</v>
      </c>
      <c r="S295">
        <v>1.0130999999999999</v>
      </c>
      <c r="T295">
        <v>4.7531999999999996</v>
      </c>
      <c r="U295">
        <v>0</v>
      </c>
      <c r="V295">
        <v>9.7158999999999995</v>
      </c>
      <c r="W295">
        <v>1.0130999999999999</v>
      </c>
      <c r="X295">
        <v>4.9248000000000003</v>
      </c>
      <c r="Y295">
        <v>4.6403999999999996</v>
      </c>
      <c r="Z295">
        <v>1.5874999999999999</v>
      </c>
      <c r="AA295">
        <v>0.80520000000000003</v>
      </c>
      <c r="AB295">
        <v>8.5000000000000006E-2</v>
      </c>
      <c r="AC295">
        <v>0.45</v>
      </c>
    </row>
    <row r="296" spans="1:29">
      <c r="A296" t="s">
        <v>178</v>
      </c>
      <c r="B296">
        <v>0.1215</v>
      </c>
      <c r="C296">
        <v>2.8466</v>
      </c>
      <c r="D296">
        <v>8.6245999999999992</v>
      </c>
      <c r="E296">
        <v>8.1286000000000005</v>
      </c>
      <c r="F296">
        <v>2.0777000000000001</v>
      </c>
      <c r="G296">
        <v>1.1513</v>
      </c>
      <c r="H296">
        <v>0.13539999999999999</v>
      </c>
      <c r="I296">
        <v>0.30680000000000002</v>
      </c>
      <c r="J296">
        <v>0.5625</v>
      </c>
      <c r="K296">
        <v>7.2748999999999997</v>
      </c>
      <c r="L296">
        <v>12.9682</v>
      </c>
      <c r="M296">
        <v>3.9205999999999999</v>
      </c>
      <c r="N296">
        <v>0</v>
      </c>
      <c r="O296">
        <v>9.7158999999999995</v>
      </c>
      <c r="P296">
        <v>1.0130999999999999</v>
      </c>
      <c r="Q296">
        <v>3.9205999999999999</v>
      </c>
      <c r="R296">
        <v>0</v>
      </c>
      <c r="S296">
        <v>1.0130999999999999</v>
      </c>
      <c r="T296">
        <v>3.9205999999999999</v>
      </c>
      <c r="U296">
        <v>0</v>
      </c>
      <c r="V296">
        <v>9.7158999999999995</v>
      </c>
      <c r="W296">
        <v>1.0130999999999999</v>
      </c>
      <c r="X296">
        <v>6.8997000000000002</v>
      </c>
      <c r="Y296">
        <v>6.5027999999999997</v>
      </c>
      <c r="Z296">
        <v>1.6621999999999999</v>
      </c>
      <c r="AA296">
        <v>0.92110000000000003</v>
      </c>
      <c r="AB296">
        <v>0.10829999999999999</v>
      </c>
      <c r="AC296">
        <v>0.45</v>
      </c>
    </row>
    <row r="297" spans="1:29">
      <c r="A297" t="s">
        <v>185</v>
      </c>
      <c r="B297">
        <v>0.1012</v>
      </c>
      <c r="C297">
        <v>2.8466</v>
      </c>
      <c r="D297">
        <v>7.3497000000000003</v>
      </c>
      <c r="E297">
        <v>6.9466000000000001</v>
      </c>
      <c r="F297">
        <v>2.0817000000000001</v>
      </c>
      <c r="G297">
        <v>0.83960000000000001</v>
      </c>
      <c r="H297">
        <v>0.10979999999999999</v>
      </c>
      <c r="I297">
        <v>0.30680000000000002</v>
      </c>
      <c r="J297">
        <v>0.5625</v>
      </c>
      <c r="K297">
        <v>5.9260000000000002</v>
      </c>
      <c r="L297">
        <v>12.9682</v>
      </c>
      <c r="M297">
        <v>3.0697000000000001</v>
      </c>
      <c r="N297">
        <v>0</v>
      </c>
      <c r="O297">
        <v>9.7158999999999995</v>
      </c>
      <c r="P297">
        <v>1.0130999999999999</v>
      </c>
      <c r="Q297">
        <v>3.0697000000000001</v>
      </c>
      <c r="R297">
        <v>0</v>
      </c>
      <c r="S297">
        <v>1.0130999999999999</v>
      </c>
      <c r="T297">
        <v>3.0697000000000001</v>
      </c>
      <c r="U297">
        <v>0</v>
      </c>
      <c r="V297">
        <v>9.7158999999999995</v>
      </c>
      <c r="W297">
        <v>1.0130999999999999</v>
      </c>
      <c r="X297">
        <v>5.8796999999999997</v>
      </c>
      <c r="Y297">
        <v>5.5572999999999997</v>
      </c>
      <c r="Z297">
        <v>1.6654</v>
      </c>
      <c r="AA297">
        <v>0.67169999999999996</v>
      </c>
      <c r="AB297">
        <v>8.7900000000000006E-2</v>
      </c>
      <c r="AC297">
        <v>0.45</v>
      </c>
    </row>
    <row r="298" spans="1:29">
      <c r="A298" t="s">
        <v>204</v>
      </c>
      <c r="B298">
        <v>0.1119</v>
      </c>
      <c r="C298">
        <v>2.8466</v>
      </c>
      <c r="D298">
        <v>6.9638999999999998</v>
      </c>
      <c r="E298">
        <v>6.5914999999999999</v>
      </c>
      <c r="F298">
        <v>2.0629</v>
      </c>
      <c r="G298">
        <v>0.86609999999999998</v>
      </c>
      <c r="H298">
        <v>0.1273</v>
      </c>
      <c r="I298">
        <v>0.30680000000000002</v>
      </c>
      <c r="J298">
        <v>0.5625</v>
      </c>
      <c r="K298">
        <v>6.85</v>
      </c>
      <c r="L298">
        <v>12.9682</v>
      </c>
      <c r="M298">
        <v>2.8134000000000001</v>
      </c>
      <c r="N298">
        <v>0</v>
      </c>
      <c r="O298">
        <v>9.7158999999999995</v>
      </c>
      <c r="P298">
        <v>1.0130999999999999</v>
      </c>
      <c r="Q298">
        <v>2.8134000000000001</v>
      </c>
      <c r="R298">
        <v>0</v>
      </c>
      <c r="S298">
        <v>1.0130999999999999</v>
      </c>
      <c r="T298">
        <v>2.8134000000000001</v>
      </c>
      <c r="U298">
        <v>0</v>
      </c>
      <c r="V298">
        <v>9.7158999999999995</v>
      </c>
      <c r="W298">
        <v>1.0130999999999999</v>
      </c>
      <c r="X298">
        <v>5.5711000000000004</v>
      </c>
      <c r="Y298">
        <v>5.2732000000000001</v>
      </c>
      <c r="Z298">
        <v>1.6503000000000001</v>
      </c>
      <c r="AA298">
        <v>0.69289999999999996</v>
      </c>
      <c r="AB298">
        <v>0.1018</v>
      </c>
      <c r="AC298">
        <v>0.45</v>
      </c>
    </row>
    <row r="299" spans="1:29">
      <c r="A299" t="s">
        <v>171</v>
      </c>
      <c r="B299">
        <v>0.1051</v>
      </c>
      <c r="C299">
        <v>2.8466</v>
      </c>
      <c r="D299">
        <v>7.7408999999999999</v>
      </c>
      <c r="E299">
        <v>7.3144999999999998</v>
      </c>
      <c r="F299">
        <v>2.0246</v>
      </c>
      <c r="G299">
        <v>0.84609999999999996</v>
      </c>
      <c r="H299">
        <v>0.1193</v>
      </c>
      <c r="I299">
        <v>0.30680000000000002</v>
      </c>
      <c r="J299">
        <v>0.5625</v>
      </c>
      <c r="K299">
        <v>6.4287000000000001</v>
      </c>
      <c r="L299">
        <v>12.9682</v>
      </c>
      <c r="M299">
        <v>2.8048000000000002</v>
      </c>
      <c r="N299">
        <v>0</v>
      </c>
      <c r="O299">
        <v>9.7158999999999995</v>
      </c>
      <c r="P299">
        <v>1.0130999999999999</v>
      </c>
      <c r="Q299">
        <v>2.8048000000000002</v>
      </c>
      <c r="R299">
        <v>0</v>
      </c>
      <c r="S299">
        <v>1.0130999999999999</v>
      </c>
      <c r="T299">
        <v>2.8048000000000002</v>
      </c>
      <c r="U299">
        <v>0</v>
      </c>
      <c r="V299">
        <v>9.7158999999999995</v>
      </c>
      <c r="W299">
        <v>1.0130999999999999</v>
      </c>
      <c r="X299">
        <v>6.1927000000000003</v>
      </c>
      <c r="Y299">
        <v>5.8516000000000004</v>
      </c>
      <c r="Z299">
        <v>1.6195999999999999</v>
      </c>
      <c r="AA299">
        <v>0.67689999999999995</v>
      </c>
      <c r="AB299">
        <v>9.5399999999999999E-2</v>
      </c>
      <c r="AC299">
        <v>0.45</v>
      </c>
    </row>
    <row r="300" spans="1:29">
      <c r="A300" t="s">
        <v>49</v>
      </c>
      <c r="B300">
        <v>0.12540000000000001</v>
      </c>
      <c r="C300">
        <v>2.8466</v>
      </c>
      <c r="D300">
        <v>4.7138</v>
      </c>
      <c r="E300">
        <v>4.4420000000000002</v>
      </c>
      <c r="F300">
        <v>2.0722999999999998</v>
      </c>
      <c r="G300">
        <v>0.83330000000000004</v>
      </c>
      <c r="H300">
        <v>0.121</v>
      </c>
      <c r="I300">
        <v>0.30680000000000002</v>
      </c>
      <c r="J300">
        <v>0.5625</v>
      </c>
      <c r="K300">
        <v>6.5049999999999999</v>
      </c>
      <c r="L300">
        <v>12.9682</v>
      </c>
      <c r="M300">
        <v>2.3319999999999999</v>
      </c>
      <c r="N300">
        <v>0</v>
      </c>
      <c r="O300">
        <v>9.7158999999999995</v>
      </c>
      <c r="P300">
        <v>1.0130999999999999</v>
      </c>
      <c r="Q300">
        <v>2.3319999999999999</v>
      </c>
      <c r="R300">
        <v>0</v>
      </c>
      <c r="S300">
        <v>1.0130999999999999</v>
      </c>
      <c r="T300">
        <v>2.3319999999999999</v>
      </c>
      <c r="U300">
        <v>0</v>
      </c>
      <c r="V300">
        <v>9.7158999999999995</v>
      </c>
      <c r="W300">
        <v>1.0130999999999999</v>
      </c>
      <c r="X300">
        <v>3.7709999999999999</v>
      </c>
      <c r="Y300">
        <v>3.5535999999999999</v>
      </c>
      <c r="Z300">
        <v>1.6578999999999999</v>
      </c>
      <c r="AA300">
        <v>0.66669999999999996</v>
      </c>
      <c r="AB300">
        <v>9.6799999999999997E-2</v>
      </c>
      <c r="AC300">
        <v>0.45</v>
      </c>
    </row>
    <row r="301" spans="1:29">
      <c r="A301" t="s">
        <v>138</v>
      </c>
      <c r="B301">
        <v>0.12759999999999999</v>
      </c>
      <c r="C301">
        <v>2.8466</v>
      </c>
      <c r="D301">
        <v>5.1737000000000002</v>
      </c>
      <c r="E301">
        <v>4.8747999999999996</v>
      </c>
      <c r="F301">
        <v>2.0004</v>
      </c>
      <c r="G301">
        <v>1.0169999999999999</v>
      </c>
      <c r="H301">
        <v>0.13669999999999999</v>
      </c>
      <c r="I301">
        <v>0.30680000000000002</v>
      </c>
      <c r="J301">
        <v>0.5625</v>
      </c>
      <c r="K301">
        <v>7.3445999999999998</v>
      </c>
      <c r="L301">
        <v>12.9682</v>
      </c>
      <c r="M301">
        <v>4.2484999999999999</v>
      </c>
      <c r="N301">
        <v>0</v>
      </c>
      <c r="O301">
        <v>9.7158999999999995</v>
      </c>
      <c r="P301">
        <v>1.0130999999999999</v>
      </c>
      <c r="Q301">
        <v>4.2484999999999999</v>
      </c>
      <c r="R301">
        <v>0</v>
      </c>
      <c r="S301">
        <v>1.0130999999999999</v>
      </c>
      <c r="T301">
        <v>4.2484999999999999</v>
      </c>
      <c r="U301">
        <v>0</v>
      </c>
      <c r="V301">
        <v>9.7158999999999995</v>
      </c>
      <c r="W301">
        <v>1.0130999999999999</v>
      </c>
      <c r="X301">
        <v>4.1390000000000002</v>
      </c>
      <c r="Y301">
        <v>3.8997999999999999</v>
      </c>
      <c r="Z301">
        <v>1.6003000000000001</v>
      </c>
      <c r="AA301">
        <v>0.81359999999999999</v>
      </c>
      <c r="AB301">
        <v>0.10929999999999999</v>
      </c>
      <c r="AC301">
        <v>0.45</v>
      </c>
    </row>
    <row r="302" spans="1:29">
      <c r="A302" t="s">
        <v>276</v>
      </c>
      <c r="B302">
        <v>0.1192</v>
      </c>
      <c r="C302">
        <v>2.8466</v>
      </c>
      <c r="D302">
        <v>7.2016</v>
      </c>
      <c r="E302">
        <v>6.7946</v>
      </c>
      <c r="F302">
        <v>2.1785000000000001</v>
      </c>
      <c r="G302">
        <v>0.8821</v>
      </c>
      <c r="H302">
        <v>0.1221</v>
      </c>
      <c r="I302">
        <v>0.30680000000000002</v>
      </c>
      <c r="J302">
        <v>0.5625</v>
      </c>
      <c r="K302">
        <v>6.5712000000000002</v>
      </c>
      <c r="L302">
        <v>12.9682</v>
      </c>
      <c r="M302">
        <v>2.3496999999999999</v>
      </c>
      <c r="N302">
        <v>0</v>
      </c>
      <c r="O302">
        <v>9.7158999999999995</v>
      </c>
      <c r="P302">
        <v>1.0130999999999999</v>
      </c>
      <c r="Q302">
        <v>2.3496999999999999</v>
      </c>
      <c r="R302">
        <v>0</v>
      </c>
      <c r="S302">
        <v>1.0130999999999999</v>
      </c>
      <c r="T302">
        <v>2.3496999999999999</v>
      </c>
      <c r="U302">
        <v>0</v>
      </c>
      <c r="V302">
        <v>9.7158999999999995</v>
      </c>
      <c r="W302">
        <v>1.0130999999999999</v>
      </c>
      <c r="X302">
        <v>5.7613000000000003</v>
      </c>
      <c r="Y302">
        <v>5.4356999999999998</v>
      </c>
      <c r="Z302">
        <v>1.7427999999999999</v>
      </c>
      <c r="AA302">
        <v>0.7056</v>
      </c>
      <c r="AB302">
        <v>9.7699999999999995E-2</v>
      </c>
      <c r="AC302">
        <v>0.45</v>
      </c>
    </row>
    <row r="303" spans="1:29">
      <c r="A303" t="s">
        <v>182</v>
      </c>
      <c r="B303">
        <v>0.1081</v>
      </c>
      <c r="C303">
        <v>2.8466</v>
      </c>
      <c r="D303">
        <v>6.8365999999999998</v>
      </c>
      <c r="E303">
        <v>6.4569999999999999</v>
      </c>
      <c r="F303">
        <v>2.0306999999999999</v>
      </c>
      <c r="G303">
        <v>0.85099999999999998</v>
      </c>
      <c r="H303">
        <v>0.11459999999999999</v>
      </c>
      <c r="I303">
        <v>0.30680000000000002</v>
      </c>
      <c r="J303">
        <v>0.5625</v>
      </c>
      <c r="K303">
        <v>6.1776</v>
      </c>
      <c r="L303">
        <v>12.9682</v>
      </c>
      <c r="M303">
        <v>3.0697999999999999</v>
      </c>
      <c r="N303">
        <v>0</v>
      </c>
      <c r="O303">
        <v>9.7158999999999995</v>
      </c>
      <c r="P303">
        <v>1.0130999999999999</v>
      </c>
      <c r="Q303">
        <v>3.0697999999999999</v>
      </c>
      <c r="R303">
        <v>0</v>
      </c>
      <c r="S303">
        <v>1.0130999999999999</v>
      </c>
      <c r="T303">
        <v>3.0697999999999999</v>
      </c>
      <c r="U303">
        <v>0</v>
      </c>
      <c r="V303">
        <v>9.7158999999999995</v>
      </c>
      <c r="W303">
        <v>1.0130999999999999</v>
      </c>
      <c r="X303">
        <v>5.4691999999999998</v>
      </c>
      <c r="Y303">
        <v>5.1656000000000004</v>
      </c>
      <c r="Z303">
        <v>1.6245000000000001</v>
      </c>
      <c r="AA303">
        <v>0.68079999999999996</v>
      </c>
      <c r="AB303">
        <v>9.1700000000000004E-2</v>
      </c>
      <c r="AC303">
        <v>0.45</v>
      </c>
    </row>
    <row r="304" spans="1:29">
      <c r="A304" t="s">
        <v>133</v>
      </c>
      <c r="B304">
        <v>0.1201</v>
      </c>
      <c r="C304">
        <v>2.8466</v>
      </c>
      <c r="D304">
        <v>5.5636999999999999</v>
      </c>
      <c r="E304">
        <v>5.2347999999999999</v>
      </c>
      <c r="F304">
        <v>1.7468999999999999</v>
      </c>
      <c r="G304">
        <v>1.2129000000000001</v>
      </c>
      <c r="H304">
        <v>0.14480000000000001</v>
      </c>
      <c r="I304">
        <v>0.30680000000000002</v>
      </c>
      <c r="J304">
        <v>0.5625</v>
      </c>
      <c r="K304">
        <v>7.7503000000000002</v>
      </c>
      <c r="L304">
        <v>12.9682</v>
      </c>
      <c r="M304">
        <v>4.6075999999999997</v>
      </c>
      <c r="N304">
        <v>0</v>
      </c>
      <c r="O304">
        <v>9.7158999999999995</v>
      </c>
      <c r="P304">
        <v>1.0130999999999999</v>
      </c>
      <c r="Q304">
        <v>4.6075999999999997</v>
      </c>
      <c r="R304">
        <v>0</v>
      </c>
      <c r="S304">
        <v>1.0130999999999999</v>
      </c>
      <c r="T304">
        <v>4.6075999999999997</v>
      </c>
      <c r="U304">
        <v>0</v>
      </c>
      <c r="V304">
        <v>9.7158999999999995</v>
      </c>
      <c r="W304">
        <v>1.0130999999999999</v>
      </c>
      <c r="X304">
        <v>4.4509999999999996</v>
      </c>
      <c r="Y304">
        <v>4.1879</v>
      </c>
      <c r="Z304">
        <v>1.3975</v>
      </c>
      <c r="AA304">
        <v>0.97030000000000005</v>
      </c>
      <c r="AB304">
        <v>0.1158</v>
      </c>
      <c r="AC304">
        <v>0.45</v>
      </c>
    </row>
    <row r="305" spans="1:29">
      <c r="A305" t="s">
        <v>64</v>
      </c>
      <c r="B305">
        <v>0.12470000000000001</v>
      </c>
      <c r="C305">
        <v>2.8466</v>
      </c>
      <c r="D305">
        <v>5.2392000000000003</v>
      </c>
      <c r="E305">
        <v>4.9398</v>
      </c>
      <c r="F305">
        <v>2.3864999999999998</v>
      </c>
      <c r="G305">
        <v>0.85540000000000005</v>
      </c>
      <c r="H305">
        <v>0.12540000000000001</v>
      </c>
      <c r="I305">
        <v>0.30680000000000002</v>
      </c>
      <c r="J305">
        <v>0.5625</v>
      </c>
      <c r="K305">
        <v>6.7394999999999996</v>
      </c>
      <c r="L305">
        <v>12.9682</v>
      </c>
      <c r="M305">
        <v>3.7665000000000002</v>
      </c>
      <c r="N305">
        <v>0</v>
      </c>
      <c r="O305">
        <v>9.7158999999999995</v>
      </c>
      <c r="P305">
        <v>1.0130999999999999</v>
      </c>
      <c r="Q305">
        <v>3.7665000000000002</v>
      </c>
      <c r="R305">
        <v>0</v>
      </c>
      <c r="S305">
        <v>1.0130999999999999</v>
      </c>
      <c r="T305">
        <v>3.7665000000000002</v>
      </c>
      <c r="U305">
        <v>0</v>
      </c>
      <c r="V305">
        <v>9.7158999999999995</v>
      </c>
      <c r="W305">
        <v>1.0130999999999999</v>
      </c>
      <c r="X305">
        <v>4.1913999999999998</v>
      </c>
      <c r="Y305">
        <v>3.9518</v>
      </c>
      <c r="Z305">
        <v>1.9092</v>
      </c>
      <c r="AA305">
        <v>0.68440000000000001</v>
      </c>
      <c r="AB305">
        <v>0.1003</v>
      </c>
      <c r="AC305">
        <v>0.45</v>
      </c>
    </row>
    <row r="306" spans="1:29">
      <c r="A306" t="s">
        <v>213</v>
      </c>
      <c r="B306">
        <v>0.14380000000000001</v>
      </c>
      <c r="C306">
        <v>2.8466</v>
      </c>
      <c r="D306">
        <v>7.1474000000000002</v>
      </c>
      <c r="E306">
        <v>6.7466999999999997</v>
      </c>
      <c r="F306">
        <v>2.1280999999999999</v>
      </c>
      <c r="G306">
        <v>1.0841000000000001</v>
      </c>
      <c r="H306">
        <v>0.15379999999999999</v>
      </c>
      <c r="I306">
        <v>0.30680000000000002</v>
      </c>
      <c r="J306">
        <v>0.5625</v>
      </c>
      <c r="K306">
        <v>8.2576000000000001</v>
      </c>
      <c r="L306">
        <v>12.9682</v>
      </c>
      <c r="M306">
        <v>4.7066999999999997</v>
      </c>
      <c r="N306">
        <v>0</v>
      </c>
      <c r="O306">
        <v>9.7158999999999995</v>
      </c>
      <c r="P306">
        <v>1.0130999999999999</v>
      </c>
      <c r="Q306">
        <v>4.7066999999999997</v>
      </c>
      <c r="R306">
        <v>0</v>
      </c>
      <c r="S306">
        <v>1.0130999999999999</v>
      </c>
      <c r="T306">
        <v>4.7066999999999997</v>
      </c>
      <c r="U306">
        <v>0</v>
      </c>
      <c r="V306">
        <v>9.7158999999999995</v>
      </c>
      <c r="W306">
        <v>1.0130999999999999</v>
      </c>
      <c r="X306">
        <v>5.7179000000000002</v>
      </c>
      <c r="Y306">
        <v>5.3974000000000002</v>
      </c>
      <c r="Z306">
        <v>1.7023999999999999</v>
      </c>
      <c r="AA306">
        <v>0.86729999999999996</v>
      </c>
      <c r="AB306">
        <v>0.123</v>
      </c>
      <c r="AC306">
        <v>0.45</v>
      </c>
    </row>
    <row r="307" spans="1:29">
      <c r="A307" t="s">
        <v>72</v>
      </c>
      <c r="B307">
        <v>0.1227</v>
      </c>
      <c r="C307">
        <v>2.8466</v>
      </c>
      <c r="D307">
        <v>5.8263999999999996</v>
      </c>
      <c r="E307">
        <v>5.4997999999999996</v>
      </c>
      <c r="F307">
        <v>2.1686000000000001</v>
      </c>
      <c r="G307">
        <v>0.87319999999999998</v>
      </c>
      <c r="H307">
        <v>0.12759999999999999</v>
      </c>
      <c r="I307">
        <v>0.30680000000000002</v>
      </c>
      <c r="J307">
        <v>0.5625</v>
      </c>
      <c r="K307">
        <v>6.8647</v>
      </c>
      <c r="L307">
        <v>12.9682</v>
      </c>
      <c r="M307">
        <v>2.5701999999999998</v>
      </c>
      <c r="N307">
        <v>0</v>
      </c>
      <c r="O307">
        <v>9.7158999999999995</v>
      </c>
      <c r="P307">
        <v>1.0130999999999999</v>
      </c>
      <c r="Q307">
        <v>2.5701999999999998</v>
      </c>
      <c r="R307">
        <v>0</v>
      </c>
      <c r="S307">
        <v>1.0130999999999999</v>
      </c>
      <c r="T307">
        <v>2.5701999999999998</v>
      </c>
      <c r="U307">
        <v>0</v>
      </c>
      <c r="V307">
        <v>9.7158999999999995</v>
      </c>
      <c r="W307">
        <v>1.0130999999999999</v>
      </c>
      <c r="X307">
        <v>4.6611000000000002</v>
      </c>
      <c r="Y307">
        <v>4.3998999999999997</v>
      </c>
      <c r="Z307">
        <v>1.7349000000000001</v>
      </c>
      <c r="AA307">
        <v>0.69850000000000001</v>
      </c>
      <c r="AB307">
        <v>0.1021</v>
      </c>
      <c r="AC307">
        <v>0.45</v>
      </c>
    </row>
    <row r="308" spans="1:29">
      <c r="A308" t="s">
        <v>236</v>
      </c>
      <c r="B308">
        <v>0.1196</v>
      </c>
      <c r="C308">
        <v>2.8466</v>
      </c>
      <c r="D308">
        <v>6.9070999999999998</v>
      </c>
      <c r="E308">
        <v>6.5208000000000004</v>
      </c>
      <c r="F308">
        <v>2.1909000000000001</v>
      </c>
      <c r="G308">
        <v>0.89419999999999999</v>
      </c>
      <c r="H308">
        <v>0.11990000000000001</v>
      </c>
      <c r="I308">
        <v>0.30680000000000002</v>
      </c>
      <c r="J308">
        <v>0.5625</v>
      </c>
      <c r="K308">
        <v>6.4523000000000001</v>
      </c>
      <c r="L308">
        <v>12.9682</v>
      </c>
      <c r="M308">
        <v>3.9386999999999999</v>
      </c>
      <c r="N308">
        <v>0</v>
      </c>
      <c r="O308">
        <v>9.7158999999999995</v>
      </c>
      <c r="P308">
        <v>1.0130999999999999</v>
      </c>
      <c r="Q308">
        <v>3.9386999999999999</v>
      </c>
      <c r="R308">
        <v>0</v>
      </c>
      <c r="S308">
        <v>1.0130999999999999</v>
      </c>
      <c r="T308">
        <v>3.9386999999999999</v>
      </c>
      <c r="U308">
        <v>0</v>
      </c>
      <c r="V308">
        <v>9.7158999999999995</v>
      </c>
      <c r="W308">
        <v>1.0130999999999999</v>
      </c>
      <c r="X308">
        <v>5.5256999999999996</v>
      </c>
      <c r="Y308">
        <v>5.2167000000000003</v>
      </c>
      <c r="Z308">
        <v>1.7526999999999999</v>
      </c>
      <c r="AA308">
        <v>0.71540000000000004</v>
      </c>
      <c r="AB308">
        <v>9.5899999999999999E-2</v>
      </c>
      <c r="AC308">
        <v>0.45</v>
      </c>
    </row>
    <row r="309" spans="1:29">
      <c r="A309" t="s">
        <v>183</v>
      </c>
      <c r="B309">
        <v>0.1128</v>
      </c>
      <c r="C309">
        <v>2.8466</v>
      </c>
      <c r="D309">
        <v>7.0602</v>
      </c>
      <c r="E309">
        <v>6.6651999999999996</v>
      </c>
      <c r="F309">
        <v>2.2351999999999999</v>
      </c>
      <c r="G309">
        <v>0.87270000000000003</v>
      </c>
      <c r="H309">
        <v>0.1133</v>
      </c>
      <c r="I309">
        <v>0.30680000000000002</v>
      </c>
      <c r="J309">
        <v>0.5625</v>
      </c>
      <c r="K309">
        <v>6.1025999999999998</v>
      </c>
      <c r="L309">
        <v>12.9682</v>
      </c>
      <c r="M309">
        <v>3.5598999999999998</v>
      </c>
      <c r="N309">
        <v>0</v>
      </c>
      <c r="O309">
        <v>9.7158999999999995</v>
      </c>
      <c r="P309">
        <v>1.0130999999999999</v>
      </c>
      <c r="Q309">
        <v>3.5598999999999998</v>
      </c>
      <c r="R309">
        <v>0</v>
      </c>
      <c r="S309">
        <v>1.0130999999999999</v>
      </c>
      <c r="T309">
        <v>3.5598999999999998</v>
      </c>
      <c r="U309">
        <v>0</v>
      </c>
      <c r="V309">
        <v>9.7158999999999995</v>
      </c>
      <c r="W309">
        <v>1.0130999999999999</v>
      </c>
      <c r="X309">
        <v>5.6482000000000001</v>
      </c>
      <c r="Y309">
        <v>5.3322000000000003</v>
      </c>
      <c r="Z309">
        <v>1.7882</v>
      </c>
      <c r="AA309">
        <v>0.69810000000000005</v>
      </c>
      <c r="AB309">
        <v>9.06E-2</v>
      </c>
      <c r="AC309">
        <v>0.45</v>
      </c>
    </row>
    <row r="310" spans="1:29">
      <c r="A310" t="s">
        <v>79</v>
      </c>
      <c r="B310">
        <v>0.1187</v>
      </c>
      <c r="C310">
        <v>2.8466</v>
      </c>
      <c r="D310">
        <v>7.1836000000000002</v>
      </c>
      <c r="E310">
        <v>6.7933000000000003</v>
      </c>
      <c r="F310">
        <v>2.1248999999999998</v>
      </c>
      <c r="G310">
        <v>1.0412999999999999</v>
      </c>
      <c r="H310">
        <v>0.13489999999999999</v>
      </c>
      <c r="I310">
        <v>0.30680000000000002</v>
      </c>
      <c r="J310">
        <v>0.5625</v>
      </c>
      <c r="K310">
        <v>7.2485999999999997</v>
      </c>
      <c r="L310">
        <v>12.9682</v>
      </c>
      <c r="M310">
        <v>3.7776999999999998</v>
      </c>
      <c r="N310">
        <v>0</v>
      </c>
      <c r="O310">
        <v>9.7158999999999995</v>
      </c>
      <c r="P310">
        <v>1.0130999999999999</v>
      </c>
      <c r="Q310">
        <v>3.7776999999999998</v>
      </c>
      <c r="R310">
        <v>0</v>
      </c>
      <c r="S310">
        <v>1.0130999999999999</v>
      </c>
      <c r="T310">
        <v>3.7776999999999998</v>
      </c>
      <c r="U310">
        <v>0</v>
      </c>
      <c r="V310">
        <v>9.7158999999999995</v>
      </c>
      <c r="W310">
        <v>1.0130999999999999</v>
      </c>
      <c r="X310">
        <v>5.7469000000000001</v>
      </c>
      <c r="Y310">
        <v>5.4345999999999997</v>
      </c>
      <c r="Z310">
        <v>1.6999</v>
      </c>
      <c r="AA310">
        <v>0.83299999999999996</v>
      </c>
      <c r="AB310">
        <v>0.1079</v>
      </c>
      <c r="AC310">
        <v>0.45</v>
      </c>
    </row>
    <row r="311" spans="1:29">
      <c r="A311" t="s">
        <v>157</v>
      </c>
      <c r="B311">
        <v>0.1285</v>
      </c>
      <c r="C311">
        <v>2.8466</v>
      </c>
      <c r="D311">
        <v>5.2944000000000004</v>
      </c>
      <c r="E311">
        <v>4.9912999999999998</v>
      </c>
      <c r="F311">
        <v>2.0769000000000002</v>
      </c>
      <c r="G311">
        <v>0.87319999999999998</v>
      </c>
      <c r="H311">
        <v>0.14299999999999999</v>
      </c>
      <c r="I311">
        <v>0.30680000000000002</v>
      </c>
      <c r="J311">
        <v>0.5625</v>
      </c>
      <c r="K311">
        <v>7.6848000000000001</v>
      </c>
      <c r="L311">
        <v>12.9682</v>
      </c>
      <c r="M311">
        <v>2.6103999999999998</v>
      </c>
      <c r="N311">
        <v>0</v>
      </c>
      <c r="O311">
        <v>9.7158999999999995</v>
      </c>
      <c r="P311">
        <v>1.0130999999999999</v>
      </c>
      <c r="Q311">
        <v>2.6103999999999998</v>
      </c>
      <c r="R311">
        <v>0</v>
      </c>
      <c r="S311">
        <v>1.0130999999999999</v>
      </c>
      <c r="T311">
        <v>2.6103999999999998</v>
      </c>
      <c r="U311">
        <v>0</v>
      </c>
      <c r="V311">
        <v>9.7158999999999995</v>
      </c>
      <c r="W311">
        <v>1.0130999999999999</v>
      </c>
      <c r="X311">
        <v>4.2355</v>
      </c>
      <c r="Y311">
        <v>3.9929999999999999</v>
      </c>
      <c r="Z311">
        <v>1.6615</v>
      </c>
      <c r="AA311">
        <v>0.6986</v>
      </c>
      <c r="AB311">
        <v>0.1144</v>
      </c>
      <c r="AC311">
        <v>0.45</v>
      </c>
    </row>
    <row r="312" spans="1:29">
      <c r="A312" t="s">
        <v>139</v>
      </c>
      <c r="B312">
        <v>0.1371</v>
      </c>
      <c r="C312">
        <v>2.8466</v>
      </c>
      <c r="D312">
        <v>4.9806999999999997</v>
      </c>
      <c r="E312">
        <v>4.6909999999999998</v>
      </c>
      <c r="F312">
        <v>2.173</v>
      </c>
      <c r="G312">
        <v>0.94130000000000003</v>
      </c>
      <c r="H312">
        <v>0.1313</v>
      </c>
      <c r="I312">
        <v>0.30680000000000002</v>
      </c>
      <c r="J312">
        <v>0.5625</v>
      </c>
      <c r="K312">
        <v>7.0526</v>
      </c>
      <c r="L312">
        <v>12.9682</v>
      </c>
      <c r="M312">
        <v>2.6594000000000002</v>
      </c>
      <c r="N312">
        <v>0</v>
      </c>
      <c r="O312">
        <v>9.7158999999999995</v>
      </c>
      <c r="P312">
        <v>1.0130999999999999</v>
      </c>
      <c r="Q312">
        <v>2.6594000000000002</v>
      </c>
      <c r="R312">
        <v>0</v>
      </c>
      <c r="S312">
        <v>1.0130999999999999</v>
      </c>
      <c r="T312">
        <v>2.6594000000000002</v>
      </c>
      <c r="U312">
        <v>0</v>
      </c>
      <c r="V312">
        <v>9.7158999999999995</v>
      </c>
      <c r="W312">
        <v>1.0130999999999999</v>
      </c>
      <c r="X312">
        <v>3.9845000000000002</v>
      </c>
      <c r="Y312">
        <v>3.7528000000000001</v>
      </c>
      <c r="Z312">
        <v>1.7383999999999999</v>
      </c>
      <c r="AA312">
        <v>0.753</v>
      </c>
      <c r="AB312">
        <v>0.1051</v>
      </c>
      <c r="AC312">
        <v>0.45</v>
      </c>
    </row>
    <row r="313" spans="1:29">
      <c r="A313" t="s">
        <v>198</v>
      </c>
      <c r="B313">
        <v>0.1091</v>
      </c>
      <c r="C313">
        <v>2.8466</v>
      </c>
      <c r="D313">
        <v>6.9953000000000003</v>
      </c>
      <c r="E313">
        <v>6.8981000000000003</v>
      </c>
      <c r="F313">
        <v>2.2427000000000001</v>
      </c>
      <c r="G313">
        <v>0.93869999999999998</v>
      </c>
      <c r="H313">
        <v>0.1074</v>
      </c>
      <c r="I313">
        <v>0.30680000000000002</v>
      </c>
      <c r="J313">
        <v>0.5625</v>
      </c>
      <c r="K313">
        <v>5.7869999999999999</v>
      </c>
      <c r="L313">
        <v>12.9682</v>
      </c>
      <c r="M313">
        <v>4.9015000000000004</v>
      </c>
      <c r="N313">
        <v>0</v>
      </c>
      <c r="O313">
        <v>9.7158999999999995</v>
      </c>
      <c r="P313">
        <v>1.0130999999999999</v>
      </c>
      <c r="Q313">
        <v>4.9015000000000004</v>
      </c>
      <c r="R313">
        <v>0</v>
      </c>
      <c r="S313">
        <v>1.0130999999999999</v>
      </c>
      <c r="T313">
        <v>4.9015000000000004</v>
      </c>
      <c r="U313">
        <v>0</v>
      </c>
      <c r="V313">
        <v>9.7158999999999995</v>
      </c>
      <c r="W313">
        <v>1.0130999999999999</v>
      </c>
      <c r="X313">
        <v>5.5961999999999996</v>
      </c>
      <c r="Y313">
        <v>5.5185000000000004</v>
      </c>
      <c r="Z313">
        <v>1.7942</v>
      </c>
      <c r="AA313">
        <v>0.751</v>
      </c>
      <c r="AB313">
        <v>8.5900000000000004E-2</v>
      </c>
      <c r="AC313">
        <v>0.45</v>
      </c>
    </row>
    <row r="314" spans="1:29">
      <c r="A314" t="s">
        <v>41</v>
      </c>
      <c r="B314">
        <v>0.11749999999999999</v>
      </c>
      <c r="C314">
        <v>2.8466</v>
      </c>
      <c r="D314">
        <v>5.1562999999999999</v>
      </c>
      <c r="E314">
        <v>4.8643999999999998</v>
      </c>
      <c r="F314">
        <v>2.0935999999999999</v>
      </c>
      <c r="G314">
        <v>0.91849999999999998</v>
      </c>
      <c r="H314">
        <v>0.14410000000000001</v>
      </c>
      <c r="I314">
        <v>0.30680000000000002</v>
      </c>
      <c r="J314">
        <v>0.5625</v>
      </c>
      <c r="K314">
        <v>7.7557999999999998</v>
      </c>
      <c r="L314">
        <v>12.9682</v>
      </c>
      <c r="M314">
        <v>4.3121</v>
      </c>
      <c r="N314">
        <v>0</v>
      </c>
      <c r="O314">
        <v>9.7158999999999995</v>
      </c>
      <c r="P314">
        <v>1.0130999999999999</v>
      </c>
      <c r="Q314">
        <v>4.3121</v>
      </c>
      <c r="R314">
        <v>0</v>
      </c>
      <c r="S314">
        <v>1.0130999999999999</v>
      </c>
      <c r="T314">
        <v>4.3121</v>
      </c>
      <c r="U314">
        <v>0</v>
      </c>
      <c r="V314">
        <v>9.7158999999999995</v>
      </c>
      <c r="W314">
        <v>1.0130999999999999</v>
      </c>
      <c r="X314">
        <v>4.1250999999999998</v>
      </c>
      <c r="Y314">
        <v>3.8915000000000002</v>
      </c>
      <c r="Z314">
        <v>1.6749000000000001</v>
      </c>
      <c r="AA314">
        <v>0.73480000000000001</v>
      </c>
      <c r="AB314">
        <v>0.1153</v>
      </c>
      <c r="AC314">
        <v>0.45</v>
      </c>
    </row>
    <row r="315" spans="1:29">
      <c r="A315" t="s">
        <v>65</v>
      </c>
      <c r="B315">
        <v>0.1232</v>
      </c>
      <c r="C315">
        <v>2.8466</v>
      </c>
      <c r="D315">
        <v>5.3920000000000003</v>
      </c>
      <c r="E315">
        <v>5.0789</v>
      </c>
      <c r="F315">
        <v>2.1400999999999999</v>
      </c>
      <c r="G315">
        <v>0.8831</v>
      </c>
      <c r="H315">
        <v>0.1295</v>
      </c>
      <c r="I315">
        <v>0.30680000000000002</v>
      </c>
      <c r="J315">
        <v>0.5625</v>
      </c>
      <c r="K315">
        <v>6.9569999999999999</v>
      </c>
      <c r="L315">
        <v>12.9682</v>
      </c>
      <c r="M315">
        <v>3.8774000000000002</v>
      </c>
      <c r="N315">
        <v>0</v>
      </c>
      <c r="O315">
        <v>9.7158999999999995</v>
      </c>
      <c r="P315">
        <v>1.0130999999999999</v>
      </c>
      <c r="Q315">
        <v>3.8774000000000002</v>
      </c>
      <c r="R315">
        <v>0</v>
      </c>
      <c r="S315">
        <v>1.0130999999999999</v>
      </c>
      <c r="T315">
        <v>3.8774000000000002</v>
      </c>
      <c r="U315">
        <v>0</v>
      </c>
      <c r="V315">
        <v>9.7158999999999995</v>
      </c>
      <c r="W315">
        <v>1.0130999999999999</v>
      </c>
      <c r="X315">
        <v>4.3136000000000001</v>
      </c>
      <c r="Y315">
        <v>4.0631000000000004</v>
      </c>
      <c r="Z315">
        <v>1.712</v>
      </c>
      <c r="AA315">
        <v>0.70650000000000002</v>
      </c>
      <c r="AB315">
        <v>0.1036</v>
      </c>
      <c r="AC315">
        <v>0.45</v>
      </c>
    </row>
    <row r="316" spans="1:29">
      <c r="A316" t="s">
        <v>52</v>
      </c>
      <c r="B316">
        <v>0.12559999999999999</v>
      </c>
      <c r="C316">
        <v>2.8466</v>
      </c>
      <c r="D316">
        <v>5.1505000000000001</v>
      </c>
      <c r="E316">
        <v>4.8558000000000003</v>
      </c>
      <c r="F316">
        <v>2.0844999999999998</v>
      </c>
      <c r="G316">
        <v>0.85929999999999995</v>
      </c>
      <c r="H316">
        <v>0.13300000000000001</v>
      </c>
      <c r="I316">
        <v>0.30680000000000002</v>
      </c>
      <c r="J316">
        <v>0.5625</v>
      </c>
      <c r="K316">
        <v>7.1536</v>
      </c>
      <c r="L316">
        <v>12.9682</v>
      </c>
      <c r="M316">
        <v>3.9367999999999999</v>
      </c>
      <c r="N316">
        <v>0</v>
      </c>
      <c r="O316">
        <v>9.7158999999999995</v>
      </c>
      <c r="P316">
        <v>1.0130999999999999</v>
      </c>
      <c r="Q316">
        <v>3.9367999999999999</v>
      </c>
      <c r="R316">
        <v>0</v>
      </c>
      <c r="S316">
        <v>1.0130999999999999</v>
      </c>
      <c r="T316">
        <v>3.9367999999999999</v>
      </c>
      <c r="U316">
        <v>0</v>
      </c>
      <c r="V316">
        <v>9.7158999999999995</v>
      </c>
      <c r="W316">
        <v>1.0130999999999999</v>
      </c>
      <c r="X316">
        <v>4.1204000000000001</v>
      </c>
      <c r="Y316">
        <v>3.8847</v>
      </c>
      <c r="Z316">
        <v>1.6676</v>
      </c>
      <c r="AA316">
        <v>0.6875</v>
      </c>
      <c r="AB316">
        <v>0.10639999999999999</v>
      </c>
      <c r="AC316">
        <v>0.45</v>
      </c>
    </row>
    <row r="317" spans="1:29">
      <c r="A317" t="s">
        <v>226</v>
      </c>
      <c r="B317">
        <v>0.1288</v>
      </c>
      <c r="C317">
        <v>2.8466</v>
      </c>
      <c r="D317">
        <v>5.5995999999999997</v>
      </c>
      <c r="E317">
        <v>5.2846000000000002</v>
      </c>
      <c r="F317">
        <v>2.0581999999999998</v>
      </c>
      <c r="G317">
        <v>0.88470000000000004</v>
      </c>
      <c r="H317">
        <v>0.13009999999999999</v>
      </c>
      <c r="I317">
        <v>0.30680000000000002</v>
      </c>
      <c r="J317">
        <v>0.5625</v>
      </c>
      <c r="K317">
        <v>6.9889000000000001</v>
      </c>
      <c r="L317">
        <v>12.9682</v>
      </c>
      <c r="M317">
        <v>2.9780000000000002</v>
      </c>
      <c r="N317">
        <v>0</v>
      </c>
      <c r="O317">
        <v>9.7158999999999995</v>
      </c>
      <c r="P317">
        <v>1.0130999999999999</v>
      </c>
      <c r="Q317">
        <v>2.9780000000000002</v>
      </c>
      <c r="R317">
        <v>0</v>
      </c>
      <c r="S317">
        <v>1.0130999999999999</v>
      </c>
      <c r="T317">
        <v>2.9780000000000002</v>
      </c>
      <c r="U317">
        <v>0</v>
      </c>
      <c r="V317">
        <v>9.7158999999999995</v>
      </c>
      <c r="W317">
        <v>1.0130999999999999</v>
      </c>
      <c r="X317">
        <v>4.4797000000000002</v>
      </c>
      <c r="Y317">
        <v>4.2275999999999998</v>
      </c>
      <c r="Z317">
        <v>1.6466000000000001</v>
      </c>
      <c r="AA317">
        <v>0.70779999999999998</v>
      </c>
      <c r="AB317">
        <v>0.104</v>
      </c>
      <c r="AC317">
        <v>0.45</v>
      </c>
    </row>
    <row r="318" spans="1:29">
      <c r="A318" t="s">
        <v>76</v>
      </c>
      <c r="B318">
        <v>0.11849999999999999</v>
      </c>
      <c r="C318">
        <v>2.8466</v>
      </c>
      <c r="D318">
        <v>6.0456000000000003</v>
      </c>
      <c r="E318">
        <v>5.7108999999999996</v>
      </c>
      <c r="F318">
        <v>2.1103999999999998</v>
      </c>
      <c r="G318">
        <v>0.99109999999999998</v>
      </c>
      <c r="H318">
        <v>0.1386</v>
      </c>
      <c r="I318">
        <v>0.30680000000000002</v>
      </c>
      <c r="J318">
        <v>0.5625</v>
      </c>
      <c r="K318">
        <v>7.4484000000000004</v>
      </c>
      <c r="L318">
        <v>12.9682</v>
      </c>
      <c r="M318">
        <v>3.4622999999999999</v>
      </c>
      <c r="N318">
        <v>0</v>
      </c>
      <c r="O318">
        <v>9.7158999999999995</v>
      </c>
      <c r="P318">
        <v>1.0130999999999999</v>
      </c>
      <c r="Q318">
        <v>3.4622999999999999</v>
      </c>
      <c r="R318">
        <v>0</v>
      </c>
      <c r="S318">
        <v>1.0130999999999999</v>
      </c>
      <c r="T318">
        <v>3.4622999999999999</v>
      </c>
      <c r="U318">
        <v>0</v>
      </c>
      <c r="V318">
        <v>9.7158999999999995</v>
      </c>
      <c r="W318">
        <v>1.0130999999999999</v>
      </c>
      <c r="X318">
        <v>4.8365</v>
      </c>
      <c r="Y318">
        <v>4.5686999999999998</v>
      </c>
      <c r="Z318">
        <v>1.6882999999999999</v>
      </c>
      <c r="AA318">
        <v>0.79290000000000005</v>
      </c>
      <c r="AB318">
        <v>0.1109</v>
      </c>
      <c r="AC318">
        <v>0.45</v>
      </c>
    </row>
    <row r="319" spans="1:29">
      <c r="A319" t="s">
        <v>193</v>
      </c>
      <c r="B319">
        <v>0.1091</v>
      </c>
      <c r="C319">
        <v>2.8466</v>
      </c>
      <c r="D319">
        <v>7.7460000000000004</v>
      </c>
      <c r="E319">
        <v>7.3198999999999996</v>
      </c>
      <c r="F319">
        <v>2.0615000000000001</v>
      </c>
      <c r="G319">
        <v>0.86439999999999995</v>
      </c>
      <c r="H319">
        <v>0.11990000000000001</v>
      </c>
      <c r="I319">
        <v>0.30680000000000002</v>
      </c>
      <c r="J319">
        <v>0.5625</v>
      </c>
      <c r="K319">
        <v>6.4610000000000003</v>
      </c>
      <c r="L319">
        <v>12.9682</v>
      </c>
      <c r="M319">
        <v>2.9767000000000001</v>
      </c>
      <c r="N319">
        <v>0</v>
      </c>
      <c r="O319">
        <v>9.7158999999999995</v>
      </c>
      <c r="P319">
        <v>1.0130999999999999</v>
      </c>
      <c r="Q319">
        <v>2.9767000000000001</v>
      </c>
      <c r="R319">
        <v>0</v>
      </c>
      <c r="S319">
        <v>1.0130999999999999</v>
      </c>
      <c r="T319">
        <v>2.9767000000000001</v>
      </c>
      <c r="U319">
        <v>0</v>
      </c>
      <c r="V319">
        <v>9.7158999999999995</v>
      </c>
      <c r="W319">
        <v>1.0130999999999999</v>
      </c>
      <c r="X319">
        <v>6.1967999999999996</v>
      </c>
      <c r="Y319">
        <v>5.8559000000000001</v>
      </c>
      <c r="Z319">
        <v>1.6492</v>
      </c>
      <c r="AA319">
        <v>0.6915</v>
      </c>
      <c r="AB319">
        <v>9.5899999999999999E-2</v>
      </c>
      <c r="AC319">
        <v>0.45</v>
      </c>
    </row>
    <row r="320" spans="1:29">
      <c r="A320" t="s">
        <v>162</v>
      </c>
      <c r="B320">
        <v>0.11119999999999999</v>
      </c>
      <c r="C320">
        <v>2.8466</v>
      </c>
      <c r="D320">
        <v>5.9413999999999998</v>
      </c>
      <c r="E320">
        <v>5.6189</v>
      </c>
      <c r="F320">
        <v>2.1116000000000001</v>
      </c>
      <c r="G320">
        <v>0.84060000000000001</v>
      </c>
      <c r="H320">
        <v>0.11899999999999999</v>
      </c>
      <c r="I320">
        <v>0.30680000000000002</v>
      </c>
      <c r="J320">
        <v>0.5625</v>
      </c>
      <c r="K320">
        <v>6.4124999999999996</v>
      </c>
      <c r="L320">
        <v>12.9682</v>
      </c>
      <c r="M320">
        <v>4.1547000000000001</v>
      </c>
      <c r="N320">
        <v>0</v>
      </c>
      <c r="O320">
        <v>9.7158999999999995</v>
      </c>
      <c r="P320">
        <v>1.0130999999999999</v>
      </c>
      <c r="Q320">
        <v>4.1547000000000001</v>
      </c>
      <c r="R320">
        <v>0</v>
      </c>
      <c r="S320">
        <v>1.0130999999999999</v>
      </c>
      <c r="T320">
        <v>4.1547000000000001</v>
      </c>
      <c r="U320">
        <v>0</v>
      </c>
      <c r="V320">
        <v>9.7158999999999995</v>
      </c>
      <c r="W320">
        <v>1.0130999999999999</v>
      </c>
      <c r="X320">
        <v>4.7530999999999999</v>
      </c>
      <c r="Y320">
        <v>4.4951999999999996</v>
      </c>
      <c r="Z320">
        <v>1.6893</v>
      </c>
      <c r="AA320">
        <v>0.6724</v>
      </c>
      <c r="AB320">
        <v>9.5200000000000007E-2</v>
      </c>
      <c r="AC320">
        <v>0.45</v>
      </c>
    </row>
    <row r="321" spans="1:29">
      <c r="A321" t="s">
        <v>103</v>
      </c>
      <c r="B321">
        <v>0.112</v>
      </c>
      <c r="C321">
        <v>2.8466</v>
      </c>
      <c r="D321">
        <v>4.4489999999999998</v>
      </c>
      <c r="E321">
        <v>4.1955999999999998</v>
      </c>
      <c r="F321">
        <v>2.6823999999999999</v>
      </c>
      <c r="G321">
        <v>0.54330000000000001</v>
      </c>
      <c r="H321">
        <v>0.1128</v>
      </c>
      <c r="I321">
        <v>0.30680000000000002</v>
      </c>
      <c r="J321">
        <v>0.5625</v>
      </c>
      <c r="K321">
        <v>6.0788000000000002</v>
      </c>
      <c r="L321">
        <v>12.9682</v>
      </c>
      <c r="M321">
        <v>4.4497</v>
      </c>
      <c r="N321">
        <v>0</v>
      </c>
      <c r="O321">
        <v>9.7158999999999995</v>
      </c>
      <c r="P321">
        <v>1.0130999999999999</v>
      </c>
      <c r="Q321">
        <v>4.4497</v>
      </c>
      <c r="R321">
        <v>0</v>
      </c>
      <c r="S321">
        <v>1.0130999999999999</v>
      </c>
      <c r="T321">
        <v>4.4497</v>
      </c>
      <c r="U321">
        <v>0</v>
      </c>
      <c r="V321">
        <v>9.7158999999999995</v>
      </c>
      <c r="W321">
        <v>1.0130999999999999</v>
      </c>
      <c r="X321">
        <v>3.5592000000000001</v>
      </c>
      <c r="Y321">
        <v>3.3565</v>
      </c>
      <c r="Z321">
        <v>2.1459000000000001</v>
      </c>
      <c r="AA321">
        <v>0.43469999999999998</v>
      </c>
      <c r="AB321">
        <v>9.0200000000000002E-2</v>
      </c>
      <c r="AC321">
        <v>0.45</v>
      </c>
    </row>
    <row r="322" spans="1:29">
      <c r="A322" t="s">
        <v>81</v>
      </c>
      <c r="B322">
        <v>0.1188</v>
      </c>
      <c r="C322">
        <v>2.8466</v>
      </c>
      <c r="D322">
        <v>5.9492000000000003</v>
      </c>
      <c r="E322">
        <v>5.6177000000000001</v>
      </c>
      <c r="F322">
        <v>2.1269999999999998</v>
      </c>
      <c r="G322">
        <v>0.94179999999999997</v>
      </c>
      <c r="H322">
        <v>0.1356</v>
      </c>
      <c r="I322">
        <v>0.30680000000000002</v>
      </c>
      <c r="J322">
        <v>0.5625</v>
      </c>
      <c r="K322">
        <v>7.2881999999999998</v>
      </c>
      <c r="L322">
        <v>12.9682</v>
      </c>
      <c r="M322">
        <v>2.3658999999999999</v>
      </c>
      <c r="N322">
        <v>0</v>
      </c>
      <c r="O322">
        <v>9.7158999999999995</v>
      </c>
      <c r="P322">
        <v>1.0130999999999999</v>
      </c>
      <c r="Q322">
        <v>2.3658999999999999</v>
      </c>
      <c r="R322">
        <v>0</v>
      </c>
      <c r="S322">
        <v>1.0130999999999999</v>
      </c>
      <c r="T322">
        <v>2.3658999999999999</v>
      </c>
      <c r="U322">
        <v>0</v>
      </c>
      <c r="V322">
        <v>9.7158999999999995</v>
      </c>
      <c r="W322">
        <v>1.0130999999999999</v>
      </c>
      <c r="X322">
        <v>4.7594000000000003</v>
      </c>
      <c r="Y322">
        <v>4.4941000000000004</v>
      </c>
      <c r="Z322">
        <v>1.7016</v>
      </c>
      <c r="AA322">
        <v>0.75339999999999996</v>
      </c>
      <c r="AB322">
        <v>0.1085</v>
      </c>
      <c r="AC322">
        <v>0.45</v>
      </c>
    </row>
    <row r="323" spans="1:29">
      <c r="A323" t="s">
        <v>262</v>
      </c>
      <c r="B323">
        <v>0.13950000000000001</v>
      </c>
      <c r="C323">
        <v>2.8466</v>
      </c>
      <c r="D323">
        <v>12.3216</v>
      </c>
      <c r="E323">
        <v>11.5913</v>
      </c>
      <c r="F323">
        <v>2.1814</v>
      </c>
      <c r="G323">
        <v>1.7049000000000001</v>
      </c>
      <c r="H323">
        <v>0.19189999999999999</v>
      </c>
      <c r="I323">
        <v>0.30680000000000002</v>
      </c>
      <c r="J323">
        <v>0.5625</v>
      </c>
      <c r="K323">
        <v>10.270099999999999</v>
      </c>
      <c r="L323">
        <v>12.9682</v>
      </c>
      <c r="M323">
        <v>2.3765999999999998</v>
      </c>
      <c r="N323">
        <v>0</v>
      </c>
      <c r="O323">
        <v>9.7158999999999995</v>
      </c>
      <c r="P323">
        <v>1.0130999999999999</v>
      </c>
      <c r="Q323">
        <v>2.3765999999999998</v>
      </c>
      <c r="R323">
        <v>0</v>
      </c>
      <c r="S323">
        <v>1.0130999999999999</v>
      </c>
      <c r="T323">
        <v>2.3765999999999998</v>
      </c>
      <c r="U323">
        <v>0</v>
      </c>
      <c r="V323">
        <v>9.7158999999999995</v>
      </c>
      <c r="W323">
        <v>1.0130999999999999</v>
      </c>
      <c r="X323">
        <v>9.8573000000000004</v>
      </c>
      <c r="Y323">
        <v>9.2729999999999997</v>
      </c>
      <c r="Z323">
        <v>1.7451000000000001</v>
      </c>
      <c r="AA323">
        <v>1.3638999999999999</v>
      </c>
      <c r="AB323">
        <v>0.15359999999999999</v>
      </c>
      <c r="AC323">
        <v>0.45</v>
      </c>
    </row>
    <row r="324" spans="1:29">
      <c r="A324" t="s">
        <v>130</v>
      </c>
      <c r="B324">
        <v>0.11799999999999999</v>
      </c>
      <c r="C324">
        <v>2.8466</v>
      </c>
      <c r="D324">
        <v>6.4073000000000002</v>
      </c>
      <c r="E324">
        <v>6.0542999999999996</v>
      </c>
      <c r="F324">
        <v>2.1046</v>
      </c>
      <c r="G324">
        <v>0.96450000000000002</v>
      </c>
      <c r="H324">
        <v>0.13900000000000001</v>
      </c>
      <c r="I324">
        <v>0.30680000000000002</v>
      </c>
      <c r="J324">
        <v>0.5625</v>
      </c>
      <c r="K324">
        <v>7.4770000000000003</v>
      </c>
      <c r="L324">
        <v>12.9682</v>
      </c>
      <c r="M324">
        <v>4.3152999999999997</v>
      </c>
      <c r="N324">
        <v>0</v>
      </c>
      <c r="O324">
        <v>9.7158999999999995</v>
      </c>
      <c r="P324">
        <v>1.0130999999999999</v>
      </c>
      <c r="Q324">
        <v>4.3152999999999997</v>
      </c>
      <c r="R324">
        <v>0</v>
      </c>
      <c r="S324">
        <v>1.0130999999999999</v>
      </c>
      <c r="T324">
        <v>4.3152999999999997</v>
      </c>
      <c r="U324">
        <v>0</v>
      </c>
      <c r="V324">
        <v>9.7158999999999995</v>
      </c>
      <c r="W324">
        <v>1.0130999999999999</v>
      </c>
      <c r="X324">
        <v>5.1257999999999999</v>
      </c>
      <c r="Y324">
        <v>4.8434999999999997</v>
      </c>
      <c r="Z324">
        <v>1.6837</v>
      </c>
      <c r="AA324">
        <v>0.77159999999999995</v>
      </c>
      <c r="AB324">
        <v>0.11119999999999999</v>
      </c>
      <c r="AC324">
        <v>0.45</v>
      </c>
    </row>
    <row r="325" spans="1:29">
      <c r="A325" t="s">
        <v>129</v>
      </c>
      <c r="B325">
        <v>0.1142</v>
      </c>
      <c r="C325">
        <v>2.8466</v>
      </c>
      <c r="D325">
        <v>6.7135999999999996</v>
      </c>
      <c r="E325">
        <v>6.3487</v>
      </c>
      <c r="F325">
        <v>1.9436</v>
      </c>
      <c r="G325">
        <v>0.94379999999999997</v>
      </c>
      <c r="H325">
        <v>0.1331</v>
      </c>
      <c r="I325">
        <v>0.30680000000000002</v>
      </c>
      <c r="J325">
        <v>0.5625</v>
      </c>
      <c r="K325">
        <v>7.1630000000000003</v>
      </c>
      <c r="L325">
        <v>12.9682</v>
      </c>
      <c r="M325">
        <v>4.0778999999999996</v>
      </c>
      <c r="N325">
        <v>0</v>
      </c>
      <c r="O325">
        <v>9.7158999999999995</v>
      </c>
      <c r="P325">
        <v>1.0130999999999999</v>
      </c>
      <c r="Q325">
        <v>4.0778999999999996</v>
      </c>
      <c r="R325">
        <v>0</v>
      </c>
      <c r="S325">
        <v>1.0130999999999999</v>
      </c>
      <c r="T325">
        <v>4.0778999999999996</v>
      </c>
      <c r="U325">
        <v>0</v>
      </c>
      <c r="V325">
        <v>9.7158999999999995</v>
      </c>
      <c r="W325">
        <v>1.0130999999999999</v>
      </c>
      <c r="X325">
        <v>5.3708999999999998</v>
      </c>
      <c r="Y325">
        <v>5.0789</v>
      </c>
      <c r="Z325">
        <v>1.5548999999999999</v>
      </c>
      <c r="AA325">
        <v>0.75509999999999999</v>
      </c>
      <c r="AB325">
        <v>0.1065</v>
      </c>
      <c r="AC325">
        <v>0.45</v>
      </c>
    </row>
    <row r="326" spans="1:29">
      <c r="A326" t="s">
        <v>120</v>
      </c>
      <c r="B326">
        <v>0.1341</v>
      </c>
      <c r="C326">
        <v>2.8466</v>
      </c>
      <c r="D326">
        <v>5.3715999999999999</v>
      </c>
      <c r="E326">
        <v>5.0549999999999997</v>
      </c>
      <c r="F326">
        <v>1.8544</v>
      </c>
      <c r="G326">
        <v>0.92020000000000002</v>
      </c>
      <c r="H326">
        <v>0.12839999999999999</v>
      </c>
      <c r="I326">
        <v>0.30680000000000002</v>
      </c>
      <c r="J326">
        <v>0.5625</v>
      </c>
      <c r="K326">
        <v>6.8826000000000001</v>
      </c>
      <c r="L326">
        <v>12.9682</v>
      </c>
      <c r="M326">
        <v>4.3159000000000001</v>
      </c>
      <c r="N326">
        <v>0</v>
      </c>
      <c r="O326">
        <v>9.7158999999999995</v>
      </c>
      <c r="P326">
        <v>1.0130999999999999</v>
      </c>
      <c r="Q326">
        <v>4.3159000000000001</v>
      </c>
      <c r="R326">
        <v>0</v>
      </c>
      <c r="S326">
        <v>1.0130999999999999</v>
      </c>
      <c r="T326">
        <v>4.3159000000000001</v>
      </c>
      <c r="U326">
        <v>0</v>
      </c>
      <c r="V326">
        <v>9.7158999999999995</v>
      </c>
      <c r="W326">
        <v>1.0130999999999999</v>
      </c>
      <c r="X326">
        <v>4.2972999999999999</v>
      </c>
      <c r="Y326">
        <v>4.0439999999999996</v>
      </c>
      <c r="Z326">
        <v>1.4835</v>
      </c>
      <c r="AA326">
        <v>0.73609999999999998</v>
      </c>
      <c r="AB326">
        <v>0.1027</v>
      </c>
      <c r="AC326">
        <v>0.45</v>
      </c>
    </row>
    <row r="327" spans="1:29">
      <c r="A327" t="s">
        <v>215</v>
      </c>
      <c r="B327">
        <v>0.1323</v>
      </c>
      <c r="C327">
        <v>2.8466</v>
      </c>
      <c r="D327">
        <v>5.7797999999999998</v>
      </c>
      <c r="E327">
        <v>5.4485000000000001</v>
      </c>
      <c r="F327">
        <v>2.2555000000000001</v>
      </c>
      <c r="G327">
        <v>0.99870000000000003</v>
      </c>
      <c r="H327">
        <v>0.14030000000000001</v>
      </c>
      <c r="I327">
        <v>0.30680000000000002</v>
      </c>
      <c r="J327">
        <v>0.5625</v>
      </c>
      <c r="K327">
        <v>7.5388999999999999</v>
      </c>
      <c r="L327">
        <v>12.9682</v>
      </c>
      <c r="M327">
        <v>2.8597999999999999</v>
      </c>
      <c r="N327">
        <v>0</v>
      </c>
      <c r="O327">
        <v>9.7158999999999995</v>
      </c>
      <c r="P327">
        <v>1.0130999999999999</v>
      </c>
      <c r="Q327">
        <v>2.8597999999999999</v>
      </c>
      <c r="R327">
        <v>0</v>
      </c>
      <c r="S327">
        <v>1.0130999999999999</v>
      </c>
      <c r="T327">
        <v>2.8597999999999999</v>
      </c>
      <c r="U327">
        <v>0</v>
      </c>
      <c r="V327">
        <v>9.7158999999999995</v>
      </c>
      <c r="W327">
        <v>1.0130999999999999</v>
      </c>
      <c r="X327">
        <v>4.6238999999999999</v>
      </c>
      <c r="Y327">
        <v>4.3587999999999996</v>
      </c>
      <c r="Z327">
        <v>1.8044</v>
      </c>
      <c r="AA327">
        <v>0.79900000000000004</v>
      </c>
      <c r="AB327">
        <v>0.1123</v>
      </c>
      <c r="AC327">
        <v>0.45</v>
      </c>
    </row>
    <row r="328" spans="1:29">
      <c r="A328" t="s">
        <v>73</v>
      </c>
      <c r="B328">
        <v>0.1207</v>
      </c>
      <c r="C328">
        <v>2.8466</v>
      </c>
      <c r="D328">
        <v>5.8975999999999997</v>
      </c>
      <c r="E328">
        <v>5.5753000000000004</v>
      </c>
      <c r="F328">
        <v>2.1663999999999999</v>
      </c>
      <c r="G328">
        <v>0.86370000000000002</v>
      </c>
      <c r="H328">
        <v>0.12039999999999999</v>
      </c>
      <c r="I328">
        <v>0.30680000000000002</v>
      </c>
      <c r="J328">
        <v>0.5625</v>
      </c>
      <c r="K328">
        <v>6.4810999999999996</v>
      </c>
      <c r="L328">
        <v>12.9682</v>
      </c>
      <c r="M328">
        <v>3.4325000000000001</v>
      </c>
      <c r="N328">
        <v>0</v>
      </c>
      <c r="O328">
        <v>9.7158999999999995</v>
      </c>
      <c r="P328">
        <v>1.0130999999999999</v>
      </c>
      <c r="Q328">
        <v>3.4325000000000001</v>
      </c>
      <c r="R328">
        <v>0</v>
      </c>
      <c r="S328">
        <v>1.0130999999999999</v>
      </c>
      <c r="T328">
        <v>3.4325000000000001</v>
      </c>
      <c r="U328">
        <v>0</v>
      </c>
      <c r="V328">
        <v>9.7158999999999995</v>
      </c>
      <c r="W328">
        <v>1.0130999999999999</v>
      </c>
      <c r="X328">
        <v>4.7180999999999997</v>
      </c>
      <c r="Y328">
        <v>4.4602000000000004</v>
      </c>
      <c r="Z328">
        <v>1.7331000000000001</v>
      </c>
      <c r="AA328">
        <v>0.69099999999999995</v>
      </c>
      <c r="AB328">
        <v>9.64E-2</v>
      </c>
      <c r="AC328">
        <v>0.45</v>
      </c>
    </row>
    <row r="329" spans="1:29">
      <c r="A329" t="s">
        <v>61</v>
      </c>
      <c r="B329">
        <v>0.12520000000000001</v>
      </c>
      <c r="C329">
        <v>2.8466</v>
      </c>
      <c r="D329">
        <v>5.0953999999999997</v>
      </c>
      <c r="E329">
        <v>4.8151999999999999</v>
      </c>
      <c r="F329">
        <v>2.0226000000000002</v>
      </c>
      <c r="G329">
        <v>0.88219999999999998</v>
      </c>
      <c r="H329">
        <v>0.1197</v>
      </c>
      <c r="I329">
        <v>0.30680000000000002</v>
      </c>
      <c r="J329">
        <v>0.5625</v>
      </c>
      <c r="K329">
        <v>6.4390000000000001</v>
      </c>
      <c r="L329">
        <v>12.9682</v>
      </c>
      <c r="M329">
        <v>3.9910000000000001</v>
      </c>
      <c r="N329">
        <v>0</v>
      </c>
      <c r="O329">
        <v>9.7158999999999995</v>
      </c>
      <c r="P329">
        <v>1.0130999999999999</v>
      </c>
      <c r="Q329">
        <v>3.9910000000000001</v>
      </c>
      <c r="R329">
        <v>0</v>
      </c>
      <c r="S329">
        <v>1.0130999999999999</v>
      </c>
      <c r="T329">
        <v>3.9910000000000001</v>
      </c>
      <c r="U329">
        <v>0</v>
      </c>
      <c r="V329">
        <v>9.7158999999999995</v>
      </c>
      <c r="W329">
        <v>1.0130999999999999</v>
      </c>
      <c r="X329">
        <v>4.0762999999999998</v>
      </c>
      <c r="Y329">
        <v>3.8521000000000001</v>
      </c>
      <c r="Z329">
        <v>1.6181000000000001</v>
      </c>
      <c r="AA329">
        <v>0.70579999999999998</v>
      </c>
      <c r="AB329">
        <v>9.5799999999999996E-2</v>
      </c>
      <c r="AC329">
        <v>0.45</v>
      </c>
    </row>
    <row r="330" spans="1:29">
      <c r="A330" t="s">
        <v>174</v>
      </c>
      <c r="B330">
        <v>0.1094</v>
      </c>
      <c r="C330">
        <v>2.8466</v>
      </c>
      <c r="D330">
        <v>7.9913999999999996</v>
      </c>
      <c r="E330">
        <v>7.5414000000000003</v>
      </c>
      <c r="F330">
        <v>2.0983999999999998</v>
      </c>
      <c r="G330">
        <v>1.1066</v>
      </c>
      <c r="H330">
        <v>0.13730000000000001</v>
      </c>
      <c r="I330">
        <v>0.30680000000000002</v>
      </c>
      <c r="J330">
        <v>0.5625</v>
      </c>
      <c r="K330">
        <v>7.3757999999999999</v>
      </c>
      <c r="L330">
        <v>12.9682</v>
      </c>
      <c r="M330">
        <v>3.1475</v>
      </c>
      <c r="N330">
        <v>0</v>
      </c>
      <c r="O330">
        <v>9.7158999999999995</v>
      </c>
      <c r="P330">
        <v>1.0130999999999999</v>
      </c>
      <c r="Q330">
        <v>3.1475</v>
      </c>
      <c r="R330">
        <v>0</v>
      </c>
      <c r="S330">
        <v>1.0130999999999999</v>
      </c>
      <c r="T330">
        <v>3.1475</v>
      </c>
      <c r="U330">
        <v>0</v>
      </c>
      <c r="V330">
        <v>9.7158999999999995</v>
      </c>
      <c r="W330">
        <v>1.0130999999999999</v>
      </c>
      <c r="X330">
        <v>6.3930999999999996</v>
      </c>
      <c r="Y330">
        <v>6.0331000000000001</v>
      </c>
      <c r="Z330">
        <v>1.6787000000000001</v>
      </c>
      <c r="AA330">
        <v>0.88529999999999998</v>
      </c>
      <c r="AB330">
        <v>0.10979999999999999</v>
      </c>
      <c r="AC330">
        <v>0.45</v>
      </c>
    </row>
    <row r="331" spans="1:29">
      <c r="A331" t="s">
        <v>172</v>
      </c>
      <c r="B331">
        <v>0.1055</v>
      </c>
      <c r="C331">
        <v>2.8466</v>
      </c>
      <c r="D331">
        <v>7.5082000000000004</v>
      </c>
      <c r="E331">
        <v>7.0868000000000002</v>
      </c>
      <c r="F331">
        <v>2.1903000000000001</v>
      </c>
      <c r="G331">
        <v>0.86309999999999998</v>
      </c>
      <c r="H331">
        <v>0.1197</v>
      </c>
      <c r="I331">
        <v>0.30680000000000002</v>
      </c>
      <c r="J331">
        <v>0.5625</v>
      </c>
      <c r="K331">
        <v>6.4492000000000003</v>
      </c>
      <c r="L331">
        <v>12.9682</v>
      </c>
      <c r="M331">
        <v>2.9144999999999999</v>
      </c>
      <c r="N331">
        <v>0</v>
      </c>
      <c r="O331">
        <v>9.7158999999999995</v>
      </c>
      <c r="P331">
        <v>1.0130999999999999</v>
      </c>
      <c r="Q331">
        <v>2.9144999999999999</v>
      </c>
      <c r="R331">
        <v>0</v>
      </c>
      <c r="S331">
        <v>1.0130999999999999</v>
      </c>
      <c r="T331">
        <v>2.9144999999999999</v>
      </c>
      <c r="U331">
        <v>0</v>
      </c>
      <c r="V331">
        <v>9.7158999999999995</v>
      </c>
      <c r="W331">
        <v>1.0130999999999999</v>
      </c>
      <c r="X331">
        <v>6.0065999999999997</v>
      </c>
      <c r="Y331">
        <v>5.6694000000000004</v>
      </c>
      <c r="Z331">
        <v>1.7523</v>
      </c>
      <c r="AA331">
        <v>0.6905</v>
      </c>
      <c r="AB331">
        <v>9.5699999999999993E-2</v>
      </c>
      <c r="AC331">
        <v>0.45</v>
      </c>
    </row>
    <row r="332" spans="1:29">
      <c r="A332" t="s">
        <v>247</v>
      </c>
      <c r="B332">
        <v>0.14460000000000001</v>
      </c>
      <c r="C332">
        <v>2.8466</v>
      </c>
      <c r="D332">
        <v>11.2981</v>
      </c>
      <c r="E332">
        <v>10.625500000000001</v>
      </c>
      <c r="F332">
        <v>2.2423000000000002</v>
      </c>
      <c r="G332">
        <v>1.7005999999999999</v>
      </c>
      <c r="H332">
        <v>0.20319999999999999</v>
      </c>
      <c r="I332">
        <v>0.30680000000000002</v>
      </c>
      <c r="J332">
        <v>0.5625</v>
      </c>
      <c r="K332">
        <v>10.869899999999999</v>
      </c>
      <c r="L332">
        <v>12.9682</v>
      </c>
      <c r="M332">
        <v>2.9436</v>
      </c>
      <c r="N332">
        <v>0</v>
      </c>
      <c r="O332">
        <v>9.7158999999999995</v>
      </c>
      <c r="P332">
        <v>1.0130999999999999</v>
      </c>
      <c r="Q332">
        <v>2.9436</v>
      </c>
      <c r="R332">
        <v>0</v>
      </c>
      <c r="S332">
        <v>1.0130999999999999</v>
      </c>
      <c r="T332">
        <v>2.9436</v>
      </c>
      <c r="U332">
        <v>0</v>
      </c>
      <c r="V332">
        <v>9.7158999999999995</v>
      </c>
      <c r="W332">
        <v>1.0130999999999999</v>
      </c>
      <c r="X332">
        <v>9.0385000000000009</v>
      </c>
      <c r="Y332">
        <v>8.5004000000000008</v>
      </c>
      <c r="Z332">
        <v>1.7939000000000001</v>
      </c>
      <c r="AA332">
        <v>1.3605</v>
      </c>
      <c r="AB332">
        <v>0.16259999999999999</v>
      </c>
      <c r="AC332">
        <v>0.45</v>
      </c>
    </row>
    <row r="333" spans="1:29">
      <c r="A333" t="s">
        <v>237</v>
      </c>
      <c r="B333">
        <v>0.1255</v>
      </c>
      <c r="C333">
        <v>2.8466</v>
      </c>
      <c r="D333">
        <v>8.2926000000000002</v>
      </c>
      <c r="E333">
        <v>7.8086000000000002</v>
      </c>
      <c r="F333">
        <v>2.2092000000000001</v>
      </c>
      <c r="G333">
        <v>1.2115</v>
      </c>
      <c r="H333">
        <v>0.1416</v>
      </c>
      <c r="I333">
        <v>0.30680000000000002</v>
      </c>
      <c r="J333">
        <v>0.5625</v>
      </c>
      <c r="K333">
        <v>7.6045999999999996</v>
      </c>
      <c r="L333">
        <v>12.9682</v>
      </c>
      <c r="M333">
        <v>3.1816</v>
      </c>
      <c r="N333">
        <v>0</v>
      </c>
      <c r="O333">
        <v>9.7158999999999995</v>
      </c>
      <c r="P333">
        <v>1.0130999999999999</v>
      </c>
      <c r="Q333">
        <v>3.1816</v>
      </c>
      <c r="R333">
        <v>0</v>
      </c>
      <c r="S333">
        <v>1.0130999999999999</v>
      </c>
      <c r="T333">
        <v>3.1816</v>
      </c>
      <c r="U333">
        <v>0</v>
      </c>
      <c r="V333">
        <v>9.7158999999999995</v>
      </c>
      <c r="W333">
        <v>1.0130999999999999</v>
      </c>
      <c r="X333">
        <v>6.6341000000000001</v>
      </c>
      <c r="Y333">
        <v>6.2468000000000004</v>
      </c>
      <c r="Z333">
        <v>1.7674000000000001</v>
      </c>
      <c r="AA333">
        <v>0.96919999999999995</v>
      </c>
      <c r="AB333">
        <v>0.1133</v>
      </c>
      <c r="AC333">
        <v>0.45</v>
      </c>
    </row>
    <row r="334" spans="1:29">
      <c r="A334" t="s">
        <v>51</v>
      </c>
      <c r="B334">
        <v>0.1229</v>
      </c>
      <c r="C334">
        <v>2.8466</v>
      </c>
      <c r="D334">
        <v>5.5622999999999996</v>
      </c>
      <c r="E334">
        <v>5.2496</v>
      </c>
      <c r="F334">
        <v>2.0707</v>
      </c>
      <c r="G334">
        <v>0.86639999999999995</v>
      </c>
      <c r="H334">
        <v>0.14360000000000001</v>
      </c>
      <c r="I334">
        <v>0.30680000000000002</v>
      </c>
      <c r="J334">
        <v>0.5625</v>
      </c>
      <c r="K334">
        <v>7.72</v>
      </c>
      <c r="L334">
        <v>12.9682</v>
      </c>
      <c r="M334">
        <v>2.6459000000000001</v>
      </c>
      <c r="N334">
        <v>0</v>
      </c>
      <c r="O334">
        <v>9.7158999999999995</v>
      </c>
      <c r="P334">
        <v>1.0130999999999999</v>
      </c>
      <c r="Q334">
        <v>2.6459000000000001</v>
      </c>
      <c r="R334">
        <v>0</v>
      </c>
      <c r="S334">
        <v>1.0130999999999999</v>
      </c>
      <c r="T334">
        <v>2.6459000000000001</v>
      </c>
      <c r="U334">
        <v>0</v>
      </c>
      <c r="V334">
        <v>9.7158999999999995</v>
      </c>
      <c r="W334">
        <v>1.0130999999999999</v>
      </c>
      <c r="X334">
        <v>4.4497999999999998</v>
      </c>
      <c r="Y334">
        <v>4.1997</v>
      </c>
      <c r="Z334">
        <v>1.6566000000000001</v>
      </c>
      <c r="AA334">
        <v>0.69310000000000005</v>
      </c>
      <c r="AB334">
        <v>0.1149</v>
      </c>
      <c r="AC334">
        <v>0.45</v>
      </c>
    </row>
    <row r="335" spans="1:29">
      <c r="A335" t="s">
        <v>219</v>
      </c>
      <c r="B335">
        <v>0.12809999999999999</v>
      </c>
      <c r="C335">
        <v>2.8466</v>
      </c>
      <c r="D335">
        <v>5.0597000000000003</v>
      </c>
      <c r="E335">
        <v>4.7675999999999998</v>
      </c>
      <c r="F335">
        <v>2.1303000000000001</v>
      </c>
      <c r="G335">
        <v>1.05</v>
      </c>
      <c r="H335">
        <v>0.129</v>
      </c>
      <c r="I335">
        <v>0.30680000000000002</v>
      </c>
      <c r="J335">
        <v>0.5625</v>
      </c>
      <c r="K335">
        <v>6.9238</v>
      </c>
      <c r="L335">
        <v>12.9682</v>
      </c>
      <c r="M335">
        <v>2.7353999999999998</v>
      </c>
      <c r="N335">
        <v>0</v>
      </c>
      <c r="O335">
        <v>9.7158999999999995</v>
      </c>
      <c r="P335">
        <v>1.0130999999999999</v>
      </c>
      <c r="Q335">
        <v>2.7353999999999998</v>
      </c>
      <c r="R335">
        <v>0</v>
      </c>
      <c r="S335">
        <v>1.0130999999999999</v>
      </c>
      <c r="T335">
        <v>2.7353999999999998</v>
      </c>
      <c r="U335">
        <v>0</v>
      </c>
      <c r="V335">
        <v>9.7158999999999995</v>
      </c>
      <c r="W335">
        <v>1.0130999999999999</v>
      </c>
      <c r="X335">
        <v>4.0476999999999999</v>
      </c>
      <c r="Y335">
        <v>3.8140999999999998</v>
      </c>
      <c r="Z335">
        <v>1.7041999999999999</v>
      </c>
      <c r="AA335">
        <v>0.84</v>
      </c>
      <c r="AB335">
        <v>0.1032</v>
      </c>
      <c r="AC335">
        <v>0.45</v>
      </c>
    </row>
    <row r="336" spans="1:29">
      <c r="A336" t="s">
        <v>142</v>
      </c>
      <c r="B336">
        <v>0.1186</v>
      </c>
      <c r="C336">
        <v>2.8466</v>
      </c>
      <c r="D336">
        <v>5.4912000000000001</v>
      </c>
      <c r="E336">
        <v>5.1722000000000001</v>
      </c>
      <c r="F336">
        <v>1.597</v>
      </c>
      <c r="G336">
        <v>0.75639999999999996</v>
      </c>
      <c r="H336">
        <v>0.92979999999999996</v>
      </c>
      <c r="I336">
        <v>0.30680000000000002</v>
      </c>
      <c r="J336">
        <v>0.5625</v>
      </c>
      <c r="K336">
        <v>49.786299999999997</v>
      </c>
      <c r="L336">
        <v>12.9682</v>
      </c>
      <c r="M336">
        <v>4.4134000000000002</v>
      </c>
      <c r="N336">
        <v>0</v>
      </c>
      <c r="O336">
        <v>9.7158999999999995</v>
      </c>
      <c r="P336">
        <v>1.0130999999999999</v>
      </c>
      <c r="Q336">
        <v>4.4134000000000002</v>
      </c>
      <c r="R336">
        <v>0</v>
      </c>
      <c r="S336">
        <v>1.0130999999999999</v>
      </c>
      <c r="T336">
        <v>4.4134000000000002</v>
      </c>
      <c r="U336">
        <v>0</v>
      </c>
      <c r="V336">
        <v>9.7158999999999995</v>
      </c>
      <c r="W336">
        <v>1.0130999999999999</v>
      </c>
      <c r="X336">
        <v>4.3929</v>
      </c>
      <c r="Y336">
        <v>4.1378000000000004</v>
      </c>
      <c r="Z336">
        <v>1.2776000000000001</v>
      </c>
      <c r="AA336">
        <v>0.60519999999999996</v>
      </c>
      <c r="AB336">
        <v>0.74390000000000001</v>
      </c>
      <c r="AC336">
        <v>0.45</v>
      </c>
    </row>
    <row r="337" spans="1:29">
      <c r="A337" t="s">
        <v>251</v>
      </c>
      <c r="B337">
        <v>0.1171</v>
      </c>
      <c r="C337">
        <v>2.8466</v>
      </c>
      <c r="D337">
        <v>7.8295000000000003</v>
      </c>
      <c r="E337">
        <v>7.3802000000000003</v>
      </c>
      <c r="F337">
        <v>2.1772999999999998</v>
      </c>
      <c r="G337">
        <v>0.84770000000000001</v>
      </c>
      <c r="H337">
        <v>0.11899999999999999</v>
      </c>
      <c r="I337">
        <v>0.30680000000000002</v>
      </c>
      <c r="J337">
        <v>0.5625</v>
      </c>
      <c r="K337">
        <v>6.4058999999999999</v>
      </c>
      <c r="L337">
        <v>12.9682</v>
      </c>
      <c r="M337">
        <v>1.8263</v>
      </c>
      <c r="N337">
        <v>0</v>
      </c>
      <c r="O337">
        <v>9.7158999999999995</v>
      </c>
      <c r="P337">
        <v>1.0130999999999999</v>
      </c>
      <c r="Q337">
        <v>1.8263</v>
      </c>
      <c r="R337">
        <v>0</v>
      </c>
      <c r="S337">
        <v>1.0130999999999999</v>
      </c>
      <c r="T337">
        <v>1.8263</v>
      </c>
      <c r="U337">
        <v>0</v>
      </c>
      <c r="V337">
        <v>9.7158999999999995</v>
      </c>
      <c r="W337">
        <v>1.0130999999999999</v>
      </c>
      <c r="X337">
        <v>6.2636000000000003</v>
      </c>
      <c r="Y337">
        <v>5.9042000000000003</v>
      </c>
      <c r="Z337">
        <v>1.7419</v>
      </c>
      <c r="AA337">
        <v>0.67820000000000003</v>
      </c>
      <c r="AB337">
        <v>9.5200000000000007E-2</v>
      </c>
      <c r="AC337">
        <v>0.45</v>
      </c>
    </row>
    <row r="338" spans="1:29">
      <c r="A338" t="s">
        <v>221</v>
      </c>
      <c r="B338">
        <v>0.12239999999999999</v>
      </c>
      <c r="C338">
        <v>2.8466</v>
      </c>
      <c r="D338">
        <v>5.4278000000000004</v>
      </c>
      <c r="E338">
        <v>5.1189</v>
      </c>
      <c r="F338">
        <v>2.3260000000000001</v>
      </c>
      <c r="G338">
        <v>0.79690000000000005</v>
      </c>
      <c r="H338">
        <v>0.1152</v>
      </c>
      <c r="I338">
        <v>0.30680000000000002</v>
      </c>
      <c r="J338">
        <v>0.5625</v>
      </c>
      <c r="K338">
        <v>6.1908000000000003</v>
      </c>
      <c r="L338">
        <v>12.9682</v>
      </c>
      <c r="M338">
        <v>4.0332999999999997</v>
      </c>
      <c r="N338">
        <v>0</v>
      </c>
      <c r="O338">
        <v>9.7158999999999995</v>
      </c>
      <c r="P338">
        <v>1.0130999999999999</v>
      </c>
      <c r="Q338">
        <v>4.0332999999999997</v>
      </c>
      <c r="R338">
        <v>0</v>
      </c>
      <c r="S338">
        <v>1.0130999999999999</v>
      </c>
      <c r="T338">
        <v>4.0332999999999997</v>
      </c>
      <c r="U338">
        <v>0</v>
      </c>
      <c r="V338">
        <v>9.7158999999999995</v>
      </c>
      <c r="W338">
        <v>1.0130999999999999</v>
      </c>
      <c r="X338">
        <v>4.3422000000000001</v>
      </c>
      <c r="Y338">
        <v>4.0951000000000004</v>
      </c>
      <c r="Z338">
        <v>1.8608</v>
      </c>
      <c r="AA338">
        <v>0.63749999999999996</v>
      </c>
      <c r="AB338">
        <v>9.2200000000000004E-2</v>
      </c>
      <c r="AC338">
        <v>0.45</v>
      </c>
    </row>
    <row r="339" spans="1:29">
      <c r="A339" t="s">
        <v>36</v>
      </c>
      <c r="B339">
        <v>0.12379999999999999</v>
      </c>
      <c r="C339">
        <v>2.8466</v>
      </c>
      <c r="D339">
        <v>4.7454999999999998</v>
      </c>
      <c r="E339">
        <v>4.4641999999999999</v>
      </c>
      <c r="F339">
        <v>2.2069000000000001</v>
      </c>
      <c r="G339">
        <v>1.2243999999999999</v>
      </c>
      <c r="H339">
        <v>0.20200000000000001</v>
      </c>
      <c r="I339">
        <v>0.30680000000000002</v>
      </c>
      <c r="J339">
        <v>0.5625</v>
      </c>
      <c r="K339">
        <v>10.8505</v>
      </c>
      <c r="L339">
        <v>12.9682</v>
      </c>
      <c r="M339">
        <v>4.4562999999999997</v>
      </c>
      <c r="N339">
        <v>0</v>
      </c>
      <c r="O339">
        <v>9.7158999999999995</v>
      </c>
      <c r="P339">
        <v>1.0130999999999999</v>
      </c>
      <c r="Q339">
        <v>4.4562999999999997</v>
      </c>
      <c r="R339">
        <v>0</v>
      </c>
      <c r="S339">
        <v>1.0130999999999999</v>
      </c>
      <c r="T339">
        <v>4.4562999999999997</v>
      </c>
      <c r="U339">
        <v>0</v>
      </c>
      <c r="V339">
        <v>9.7158999999999995</v>
      </c>
      <c r="W339">
        <v>1.0130999999999999</v>
      </c>
      <c r="X339">
        <v>3.7964000000000002</v>
      </c>
      <c r="Y339">
        <v>3.5714000000000001</v>
      </c>
      <c r="Z339">
        <v>1.7655000000000001</v>
      </c>
      <c r="AA339">
        <v>0.97960000000000003</v>
      </c>
      <c r="AB339">
        <v>0.16159999999999999</v>
      </c>
      <c r="AC339">
        <v>0.45</v>
      </c>
    </row>
    <row r="340" spans="1:29">
      <c r="A340" t="s">
        <v>211</v>
      </c>
      <c r="B340">
        <v>0.14480000000000001</v>
      </c>
      <c r="C340">
        <v>2.8466</v>
      </c>
      <c r="D340">
        <v>5.4530000000000003</v>
      </c>
      <c r="E340">
        <v>5.1303999999999998</v>
      </c>
      <c r="F340">
        <v>1.8137000000000001</v>
      </c>
      <c r="G340">
        <v>0.9123</v>
      </c>
      <c r="H340">
        <v>0.1046</v>
      </c>
      <c r="I340">
        <v>0.30680000000000002</v>
      </c>
      <c r="J340">
        <v>0.5625</v>
      </c>
      <c r="K340">
        <v>5.6124000000000001</v>
      </c>
      <c r="L340">
        <v>12.9682</v>
      </c>
      <c r="M340">
        <v>3.7284999999999999</v>
      </c>
      <c r="N340">
        <v>0</v>
      </c>
      <c r="O340">
        <v>9.7158999999999995</v>
      </c>
      <c r="P340">
        <v>1.0130999999999999</v>
      </c>
      <c r="Q340">
        <v>3.7284999999999999</v>
      </c>
      <c r="R340">
        <v>0</v>
      </c>
      <c r="S340">
        <v>1.0130999999999999</v>
      </c>
      <c r="T340">
        <v>3.7284999999999999</v>
      </c>
      <c r="U340">
        <v>0</v>
      </c>
      <c r="V340">
        <v>9.7158999999999995</v>
      </c>
      <c r="W340">
        <v>1.0130999999999999</v>
      </c>
      <c r="X340">
        <v>4.3624000000000001</v>
      </c>
      <c r="Y340">
        <v>4.1043000000000003</v>
      </c>
      <c r="Z340">
        <v>1.4510000000000001</v>
      </c>
      <c r="AA340">
        <v>0.7298</v>
      </c>
      <c r="AB340">
        <v>8.3599999999999994E-2</v>
      </c>
      <c r="AC340">
        <v>0.45</v>
      </c>
    </row>
    <row r="341" spans="1:29">
      <c r="A341" t="s">
        <v>191</v>
      </c>
      <c r="B341">
        <v>0.1028</v>
      </c>
      <c r="C341">
        <v>2.8466</v>
      </c>
      <c r="D341">
        <v>6.1684000000000001</v>
      </c>
      <c r="E341">
        <v>5.8281999999999998</v>
      </c>
      <c r="F341">
        <v>2.2096</v>
      </c>
      <c r="G341">
        <v>0.81879999999999997</v>
      </c>
      <c r="H341">
        <v>9.5600000000000004E-2</v>
      </c>
      <c r="I341">
        <v>0.30680000000000002</v>
      </c>
      <c r="J341">
        <v>0.5625</v>
      </c>
      <c r="K341">
        <v>5.1643999999999997</v>
      </c>
      <c r="L341">
        <v>12.9682</v>
      </c>
      <c r="M341">
        <v>2.4243000000000001</v>
      </c>
      <c r="N341">
        <v>0</v>
      </c>
      <c r="O341">
        <v>9.7158999999999995</v>
      </c>
      <c r="P341">
        <v>1.0130999999999999</v>
      </c>
      <c r="Q341">
        <v>2.4243000000000001</v>
      </c>
      <c r="R341">
        <v>0</v>
      </c>
      <c r="S341">
        <v>1.0130999999999999</v>
      </c>
      <c r="T341">
        <v>2.4243000000000001</v>
      </c>
      <c r="U341">
        <v>0</v>
      </c>
      <c r="V341">
        <v>9.7158999999999995</v>
      </c>
      <c r="W341">
        <v>1.0130999999999999</v>
      </c>
      <c r="X341">
        <v>4.9347000000000003</v>
      </c>
      <c r="Y341">
        <v>4.6626000000000003</v>
      </c>
      <c r="Z341">
        <v>1.7677</v>
      </c>
      <c r="AA341">
        <v>0.65500000000000003</v>
      </c>
      <c r="AB341">
        <v>7.6499999999999999E-2</v>
      </c>
      <c r="AC341">
        <v>0.45</v>
      </c>
    </row>
    <row r="342" spans="1:29">
      <c r="A342" t="s">
        <v>167</v>
      </c>
      <c r="B342">
        <v>0.12189999999999999</v>
      </c>
      <c r="C342">
        <v>2.8466</v>
      </c>
      <c r="D342">
        <v>5.6321000000000003</v>
      </c>
      <c r="E342">
        <v>5.3106</v>
      </c>
      <c r="F342">
        <v>1.8927</v>
      </c>
      <c r="G342">
        <v>0.86019999999999996</v>
      </c>
      <c r="H342">
        <v>9.9400000000000002E-2</v>
      </c>
      <c r="I342">
        <v>0.30680000000000002</v>
      </c>
      <c r="J342">
        <v>0.5625</v>
      </c>
      <c r="K342">
        <v>5.3517000000000001</v>
      </c>
      <c r="L342">
        <v>12.9682</v>
      </c>
      <c r="M342">
        <v>4.9642999999999997</v>
      </c>
      <c r="N342">
        <v>0</v>
      </c>
      <c r="O342">
        <v>9.7158999999999995</v>
      </c>
      <c r="P342">
        <v>1.0130999999999999</v>
      </c>
      <c r="Q342">
        <v>4.9642999999999997</v>
      </c>
      <c r="R342">
        <v>0</v>
      </c>
      <c r="S342">
        <v>1.0130999999999999</v>
      </c>
      <c r="T342">
        <v>4.9642999999999997</v>
      </c>
      <c r="U342">
        <v>0</v>
      </c>
      <c r="V342">
        <v>9.7158999999999995</v>
      </c>
      <c r="W342">
        <v>1.0130999999999999</v>
      </c>
      <c r="X342">
        <v>4.5057</v>
      </c>
      <c r="Y342">
        <v>4.2484999999999999</v>
      </c>
      <c r="Z342">
        <v>1.5142</v>
      </c>
      <c r="AA342">
        <v>0.68820000000000003</v>
      </c>
      <c r="AB342">
        <v>7.9500000000000001E-2</v>
      </c>
      <c r="AC342">
        <v>0.45</v>
      </c>
    </row>
    <row r="343" spans="1:29">
      <c r="A343" t="s">
        <v>148</v>
      </c>
      <c r="B343">
        <v>0.1232</v>
      </c>
      <c r="C343">
        <v>2.8466</v>
      </c>
      <c r="D343">
        <v>3.5918000000000001</v>
      </c>
      <c r="E343">
        <v>3.3805000000000001</v>
      </c>
      <c r="F343">
        <v>2.3609</v>
      </c>
      <c r="G343">
        <v>0.92810000000000004</v>
      </c>
      <c r="H343">
        <v>0.16700000000000001</v>
      </c>
      <c r="I343">
        <v>0.30680000000000002</v>
      </c>
      <c r="J343">
        <v>0.5625</v>
      </c>
      <c r="K343">
        <v>8.9826999999999995</v>
      </c>
      <c r="L343">
        <v>12.9682</v>
      </c>
      <c r="M343">
        <v>4.3669000000000002</v>
      </c>
      <c r="N343">
        <v>0</v>
      </c>
      <c r="O343">
        <v>9.7158999999999995</v>
      </c>
      <c r="P343">
        <v>1.0130999999999999</v>
      </c>
      <c r="Q343">
        <v>4.3669000000000002</v>
      </c>
      <c r="R343">
        <v>0</v>
      </c>
      <c r="S343">
        <v>1.0130999999999999</v>
      </c>
      <c r="T343">
        <v>4.3669000000000002</v>
      </c>
      <c r="U343">
        <v>0</v>
      </c>
      <c r="V343">
        <v>9.7158999999999995</v>
      </c>
      <c r="W343">
        <v>1.0130999999999999</v>
      </c>
      <c r="X343">
        <v>2.8734000000000002</v>
      </c>
      <c r="Y343">
        <v>2.7044000000000001</v>
      </c>
      <c r="Z343">
        <v>1.8887</v>
      </c>
      <c r="AA343">
        <v>0.74250000000000005</v>
      </c>
      <c r="AB343">
        <v>0.1336</v>
      </c>
      <c r="AC343">
        <v>0.45</v>
      </c>
    </row>
    <row r="344" spans="1:29">
      <c r="A344" t="s">
        <v>200</v>
      </c>
      <c r="B344">
        <v>0.1062</v>
      </c>
      <c r="C344">
        <v>2.8466</v>
      </c>
      <c r="D344">
        <v>6.218</v>
      </c>
      <c r="E344">
        <v>5.8742000000000001</v>
      </c>
      <c r="F344">
        <v>2.2229000000000001</v>
      </c>
      <c r="G344">
        <v>0.8266</v>
      </c>
      <c r="H344">
        <v>9.6199999999999994E-2</v>
      </c>
      <c r="I344">
        <v>0.30680000000000002</v>
      </c>
      <c r="J344">
        <v>0.5625</v>
      </c>
      <c r="K344">
        <v>5.1959</v>
      </c>
      <c r="L344">
        <v>12.9682</v>
      </c>
      <c r="M344">
        <v>3.5135000000000001</v>
      </c>
      <c r="N344">
        <v>0</v>
      </c>
      <c r="O344">
        <v>9.7158999999999995</v>
      </c>
      <c r="P344">
        <v>1.0130999999999999</v>
      </c>
      <c r="Q344">
        <v>3.5135000000000001</v>
      </c>
      <c r="R344">
        <v>0</v>
      </c>
      <c r="S344">
        <v>1.0130999999999999</v>
      </c>
      <c r="T344">
        <v>3.5135000000000001</v>
      </c>
      <c r="U344">
        <v>0</v>
      </c>
      <c r="V344">
        <v>9.7158999999999995</v>
      </c>
      <c r="W344">
        <v>1.0130999999999999</v>
      </c>
      <c r="X344">
        <v>4.9744000000000002</v>
      </c>
      <c r="Y344">
        <v>4.6993999999999998</v>
      </c>
      <c r="Z344">
        <v>1.7783</v>
      </c>
      <c r="AA344">
        <v>0.6613</v>
      </c>
      <c r="AB344">
        <v>7.6999999999999999E-2</v>
      </c>
      <c r="AC344">
        <v>0.45</v>
      </c>
    </row>
    <row r="345" spans="1:29">
      <c r="A345" t="s">
        <v>66</v>
      </c>
      <c r="B345">
        <v>0.13150000000000001</v>
      </c>
      <c r="C345">
        <v>2.8466</v>
      </c>
      <c r="D345">
        <v>5.7843</v>
      </c>
      <c r="E345">
        <v>5.4518000000000004</v>
      </c>
      <c r="F345">
        <v>1.9362999999999999</v>
      </c>
      <c r="G345">
        <v>0.88270000000000004</v>
      </c>
      <c r="H345">
        <v>0.1014</v>
      </c>
      <c r="I345">
        <v>0.30680000000000002</v>
      </c>
      <c r="J345">
        <v>0.5625</v>
      </c>
      <c r="K345">
        <v>5.4555999999999996</v>
      </c>
      <c r="L345">
        <v>12.9682</v>
      </c>
      <c r="M345">
        <v>4.3715999999999999</v>
      </c>
      <c r="N345">
        <v>0</v>
      </c>
      <c r="O345">
        <v>9.7158999999999995</v>
      </c>
      <c r="P345">
        <v>1.0130999999999999</v>
      </c>
      <c r="Q345">
        <v>4.3715999999999999</v>
      </c>
      <c r="R345">
        <v>0</v>
      </c>
      <c r="S345">
        <v>1.0130999999999999</v>
      </c>
      <c r="T345">
        <v>4.3715999999999999</v>
      </c>
      <c r="U345">
        <v>0</v>
      </c>
      <c r="V345">
        <v>9.7158999999999995</v>
      </c>
      <c r="W345">
        <v>1.0130999999999999</v>
      </c>
      <c r="X345">
        <v>4.6275000000000004</v>
      </c>
      <c r="Y345">
        <v>4.3615000000000004</v>
      </c>
      <c r="Z345">
        <v>1.5489999999999999</v>
      </c>
      <c r="AA345">
        <v>0.70620000000000005</v>
      </c>
      <c r="AB345">
        <v>8.1100000000000005E-2</v>
      </c>
      <c r="AC345">
        <v>0.45</v>
      </c>
    </row>
    <row r="346" spans="1:29">
      <c r="A346" t="s">
        <v>45</v>
      </c>
      <c r="B346">
        <v>9.7100000000000006E-2</v>
      </c>
      <c r="C346">
        <v>2.8466</v>
      </c>
      <c r="D346">
        <v>4.7750000000000004</v>
      </c>
      <c r="E346">
        <v>4.5010000000000003</v>
      </c>
      <c r="F346">
        <v>1.6113</v>
      </c>
      <c r="G346">
        <v>0.80279999999999996</v>
      </c>
      <c r="H346">
        <v>9.4600000000000004E-2</v>
      </c>
      <c r="I346">
        <v>0.30680000000000002</v>
      </c>
      <c r="J346">
        <v>0.5625</v>
      </c>
      <c r="K346">
        <v>5.1130000000000004</v>
      </c>
      <c r="L346">
        <v>12.9682</v>
      </c>
      <c r="M346">
        <v>3.8679999999999999</v>
      </c>
      <c r="N346">
        <v>0</v>
      </c>
      <c r="O346">
        <v>9.7158999999999995</v>
      </c>
      <c r="P346">
        <v>1.0130999999999999</v>
      </c>
      <c r="Q346">
        <v>3.8679999999999999</v>
      </c>
      <c r="R346">
        <v>0</v>
      </c>
      <c r="S346">
        <v>1.0130999999999999</v>
      </c>
      <c r="T346">
        <v>3.8679999999999999</v>
      </c>
      <c r="U346">
        <v>0</v>
      </c>
      <c r="V346">
        <v>9.7158999999999995</v>
      </c>
      <c r="W346">
        <v>1.0130999999999999</v>
      </c>
      <c r="X346">
        <v>3.82</v>
      </c>
      <c r="Y346">
        <v>3.6008</v>
      </c>
      <c r="Z346">
        <v>1.2890999999999999</v>
      </c>
      <c r="AA346">
        <v>0.64229999999999998</v>
      </c>
      <c r="AB346">
        <v>7.5700000000000003E-2</v>
      </c>
      <c r="AC346">
        <v>0.45</v>
      </c>
    </row>
    <row r="347" spans="1:29">
      <c r="A347" t="s">
        <v>255</v>
      </c>
      <c r="B347">
        <v>0.14729999999999999</v>
      </c>
      <c r="C347">
        <v>2.8466</v>
      </c>
      <c r="D347">
        <v>6.9119999999999999</v>
      </c>
      <c r="E347">
        <v>6.5175000000000001</v>
      </c>
      <c r="F347">
        <v>2.4121999999999999</v>
      </c>
      <c r="G347">
        <v>0.92320000000000002</v>
      </c>
      <c r="H347">
        <v>0.1052</v>
      </c>
      <c r="I347">
        <v>0.30680000000000002</v>
      </c>
      <c r="J347">
        <v>0.5625</v>
      </c>
      <c r="K347">
        <v>5.6428000000000003</v>
      </c>
      <c r="L347">
        <v>12.9682</v>
      </c>
      <c r="M347">
        <v>3.7801999999999998</v>
      </c>
      <c r="N347">
        <v>0</v>
      </c>
      <c r="O347">
        <v>9.7158999999999995</v>
      </c>
      <c r="P347">
        <v>1.0130999999999999</v>
      </c>
      <c r="Q347">
        <v>3.7801999999999998</v>
      </c>
      <c r="R347">
        <v>0</v>
      </c>
      <c r="S347">
        <v>1.0130999999999999</v>
      </c>
      <c r="T347">
        <v>3.7801999999999998</v>
      </c>
      <c r="U347">
        <v>0</v>
      </c>
      <c r="V347">
        <v>9.7158999999999995</v>
      </c>
      <c r="W347">
        <v>1.0130999999999999</v>
      </c>
      <c r="X347">
        <v>5.5296000000000003</v>
      </c>
      <c r="Y347">
        <v>5.2140000000000004</v>
      </c>
      <c r="Z347">
        <v>1.9298</v>
      </c>
      <c r="AA347">
        <v>0.73850000000000005</v>
      </c>
      <c r="AB347">
        <v>8.4099999999999994E-2</v>
      </c>
      <c r="AC347">
        <v>0.45</v>
      </c>
    </row>
    <row r="348" spans="1:29">
      <c r="A348" t="s">
        <v>121</v>
      </c>
      <c r="B348">
        <v>0.18179999999999999</v>
      </c>
      <c r="C348">
        <v>2.8466</v>
      </c>
      <c r="D348">
        <v>6.1722999999999999</v>
      </c>
      <c r="E348">
        <v>5.7990000000000004</v>
      </c>
      <c r="F348">
        <v>2.0221</v>
      </c>
      <c r="G348">
        <v>1.0028999999999999</v>
      </c>
      <c r="H348">
        <v>0.1149</v>
      </c>
      <c r="I348">
        <v>0.30680000000000002</v>
      </c>
      <c r="J348">
        <v>0.5625</v>
      </c>
      <c r="K348">
        <v>6.1338999999999997</v>
      </c>
      <c r="L348">
        <v>12.9682</v>
      </c>
      <c r="M348">
        <v>4.8719999999999999</v>
      </c>
      <c r="N348">
        <v>0</v>
      </c>
      <c r="O348">
        <v>9.7158999999999995</v>
      </c>
      <c r="P348">
        <v>1.0130999999999999</v>
      </c>
      <c r="Q348">
        <v>4.8719999999999999</v>
      </c>
      <c r="R348">
        <v>0</v>
      </c>
      <c r="S348">
        <v>1.0130999999999999</v>
      </c>
      <c r="T348">
        <v>4.8719999999999999</v>
      </c>
      <c r="U348">
        <v>0</v>
      </c>
      <c r="V348">
        <v>9.7158999999999995</v>
      </c>
      <c r="W348">
        <v>1.0130999999999999</v>
      </c>
      <c r="X348">
        <v>4.9379</v>
      </c>
      <c r="Y348">
        <v>4.6391999999999998</v>
      </c>
      <c r="Z348">
        <v>1.6176999999999999</v>
      </c>
      <c r="AA348">
        <v>0.80230000000000001</v>
      </c>
      <c r="AB348">
        <v>9.1899999999999996E-2</v>
      </c>
      <c r="AC348">
        <v>0.45</v>
      </c>
    </row>
    <row r="349" spans="1:29">
      <c r="A349" t="s">
        <v>153</v>
      </c>
      <c r="B349">
        <v>0.1246</v>
      </c>
      <c r="C349">
        <v>2.8466</v>
      </c>
      <c r="D349">
        <v>5.1365999999999996</v>
      </c>
      <c r="E349">
        <v>4.8365999999999998</v>
      </c>
      <c r="F349">
        <v>1.7202</v>
      </c>
      <c r="G349">
        <v>0.86519999999999997</v>
      </c>
      <c r="H349">
        <v>9.9900000000000003E-2</v>
      </c>
      <c r="I349">
        <v>0.30680000000000002</v>
      </c>
      <c r="J349">
        <v>0.5625</v>
      </c>
      <c r="K349">
        <v>5.3807</v>
      </c>
      <c r="L349">
        <v>12.9682</v>
      </c>
      <c r="M349">
        <v>4.3616999999999999</v>
      </c>
      <c r="N349">
        <v>0</v>
      </c>
      <c r="O349">
        <v>9.7158999999999995</v>
      </c>
      <c r="P349">
        <v>1.0130999999999999</v>
      </c>
      <c r="Q349">
        <v>4.3616999999999999</v>
      </c>
      <c r="R349">
        <v>0</v>
      </c>
      <c r="S349">
        <v>1.0130999999999999</v>
      </c>
      <c r="T349">
        <v>4.3616999999999999</v>
      </c>
      <c r="U349">
        <v>0</v>
      </c>
      <c r="V349">
        <v>9.7158999999999995</v>
      </c>
      <c r="W349">
        <v>1.0130999999999999</v>
      </c>
      <c r="X349">
        <v>4.1093000000000002</v>
      </c>
      <c r="Y349">
        <v>3.8693</v>
      </c>
      <c r="Z349">
        <v>1.3761000000000001</v>
      </c>
      <c r="AA349">
        <v>0.69220000000000004</v>
      </c>
      <c r="AB349">
        <v>0.08</v>
      </c>
      <c r="AC349">
        <v>0.45</v>
      </c>
    </row>
    <row r="350" spans="1:29">
      <c r="A350" t="s">
        <v>146</v>
      </c>
      <c r="B350">
        <v>0.13569999999999999</v>
      </c>
      <c r="C350">
        <v>2.8466</v>
      </c>
      <c r="D350">
        <v>5.3045</v>
      </c>
      <c r="E350">
        <v>4.9923999999999999</v>
      </c>
      <c r="F350">
        <v>1.7699</v>
      </c>
      <c r="G350">
        <v>0.89090000000000003</v>
      </c>
      <c r="H350">
        <v>0.1024</v>
      </c>
      <c r="I350">
        <v>0.30680000000000002</v>
      </c>
      <c r="J350">
        <v>0.5625</v>
      </c>
      <c r="K350">
        <v>5.5038</v>
      </c>
      <c r="L350">
        <v>12.9682</v>
      </c>
      <c r="M350">
        <v>4.5716000000000001</v>
      </c>
      <c r="N350">
        <v>0</v>
      </c>
      <c r="O350">
        <v>9.7158999999999995</v>
      </c>
      <c r="P350">
        <v>1.0130999999999999</v>
      </c>
      <c r="Q350">
        <v>4.5716000000000001</v>
      </c>
      <c r="R350">
        <v>0</v>
      </c>
      <c r="S350">
        <v>1.0130999999999999</v>
      </c>
      <c r="T350">
        <v>4.5716000000000001</v>
      </c>
      <c r="U350">
        <v>0</v>
      </c>
      <c r="V350">
        <v>9.7158999999999995</v>
      </c>
      <c r="W350">
        <v>1.0130999999999999</v>
      </c>
      <c r="X350">
        <v>4.2435999999999998</v>
      </c>
      <c r="Y350">
        <v>3.9939</v>
      </c>
      <c r="Z350">
        <v>1.4159999999999999</v>
      </c>
      <c r="AA350">
        <v>0.7127</v>
      </c>
      <c r="AB350">
        <v>8.1900000000000001E-2</v>
      </c>
      <c r="AC350">
        <v>0.45</v>
      </c>
    </row>
    <row r="351" spans="1:29">
      <c r="A351" t="s">
        <v>134</v>
      </c>
      <c r="B351">
        <v>0.13039999999999999</v>
      </c>
      <c r="C351">
        <v>2.8466</v>
      </c>
      <c r="D351">
        <v>5.2228000000000003</v>
      </c>
      <c r="E351">
        <v>4.9165000000000001</v>
      </c>
      <c r="F351">
        <v>1.7458</v>
      </c>
      <c r="G351">
        <v>0.87860000000000005</v>
      </c>
      <c r="H351">
        <v>0.1012</v>
      </c>
      <c r="I351">
        <v>0.30680000000000002</v>
      </c>
      <c r="J351">
        <v>0.5625</v>
      </c>
      <c r="K351">
        <v>5.444</v>
      </c>
      <c r="L351">
        <v>12.9682</v>
      </c>
      <c r="M351">
        <v>4.0541</v>
      </c>
      <c r="N351">
        <v>0</v>
      </c>
      <c r="O351">
        <v>9.7158999999999995</v>
      </c>
      <c r="P351">
        <v>1.0130999999999999</v>
      </c>
      <c r="Q351">
        <v>4.0541</v>
      </c>
      <c r="R351">
        <v>0</v>
      </c>
      <c r="S351">
        <v>1.0130999999999999</v>
      </c>
      <c r="T351">
        <v>4.0541</v>
      </c>
      <c r="U351">
        <v>0</v>
      </c>
      <c r="V351">
        <v>9.7158999999999995</v>
      </c>
      <c r="W351">
        <v>1.0130999999999999</v>
      </c>
      <c r="X351">
        <v>4.1782000000000004</v>
      </c>
      <c r="Y351">
        <v>3.9331999999999998</v>
      </c>
      <c r="Z351">
        <v>1.3966000000000001</v>
      </c>
      <c r="AA351">
        <v>0.70289999999999997</v>
      </c>
      <c r="AB351">
        <v>8.1000000000000003E-2</v>
      </c>
      <c r="AC351">
        <v>0.45</v>
      </c>
    </row>
    <row r="352" spans="1:29">
      <c r="A352" t="s">
        <v>46</v>
      </c>
      <c r="B352">
        <v>9.0800000000000006E-2</v>
      </c>
      <c r="C352">
        <v>2.8466</v>
      </c>
      <c r="D352">
        <v>4.7016</v>
      </c>
      <c r="E352">
        <v>4.4329000000000001</v>
      </c>
      <c r="F352">
        <v>1.5889</v>
      </c>
      <c r="G352">
        <v>0.78869999999999996</v>
      </c>
      <c r="H352">
        <v>9.35E-2</v>
      </c>
      <c r="I352">
        <v>0.30680000000000002</v>
      </c>
      <c r="J352">
        <v>0.5625</v>
      </c>
      <c r="K352">
        <v>5.0583999999999998</v>
      </c>
      <c r="L352">
        <v>12.9682</v>
      </c>
      <c r="M352">
        <v>3.7484999999999999</v>
      </c>
      <c r="N352">
        <v>0</v>
      </c>
      <c r="O352">
        <v>9.7158999999999995</v>
      </c>
      <c r="P352">
        <v>1.0130999999999999</v>
      </c>
      <c r="Q352">
        <v>3.7484999999999999</v>
      </c>
      <c r="R352">
        <v>0</v>
      </c>
      <c r="S352">
        <v>1.0130999999999999</v>
      </c>
      <c r="T352">
        <v>3.7484999999999999</v>
      </c>
      <c r="U352">
        <v>0</v>
      </c>
      <c r="V352">
        <v>9.7158999999999995</v>
      </c>
      <c r="W352">
        <v>1.0130999999999999</v>
      </c>
      <c r="X352">
        <v>3.7612999999999999</v>
      </c>
      <c r="Y352">
        <v>3.5463</v>
      </c>
      <c r="Z352">
        <v>1.2712000000000001</v>
      </c>
      <c r="AA352">
        <v>0.63090000000000002</v>
      </c>
      <c r="AB352">
        <v>7.4800000000000005E-2</v>
      </c>
      <c r="AC352">
        <v>0.45</v>
      </c>
    </row>
    <row r="353" spans="1:29">
      <c r="A353" t="s">
        <v>149</v>
      </c>
      <c r="B353">
        <v>0.13789999999999999</v>
      </c>
      <c r="C353">
        <v>2.8466</v>
      </c>
      <c r="D353">
        <v>5.3396999999999997</v>
      </c>
      <c r="E353">
        <v>5.0251999999999999</v>
      </c>
      <c r="F353">
        <v>1.7804</v>
      </c>
      <c r="G353">
        <v>0.89610000000000001</v>
      </c>
      <c r="H353">
        <v>0.10290000000000001</v>
      </c>
      <c r="I353">
        <v>0.30680000000000002</v>
      </c>
      <c r="J353">
        <v>0.5625</v>
      </c>
      <c r="K353">
        <v>5.5296000000000003</v>
      </c>
      <c r="L353">
        <v>12.9682</v>
      </c>
      <c r="M353">
        <v>4.5872000000000002</v>
      </c>
      <c r="N353">
        <v>0</v>
      </c>
      <c r="O353">
        <v>9.7158999999999995</v>
      </c>
      <c r="P353">
        <v>1.0130999999999999</v>
      </c>
      <c r="Q353">
        <v>4.5872000000000002</v>
      </c>
      <c r="R353">
        <v>0</v>
      </c>
      <c r="S353">
        <v>1.0130999999999999</v>
      </c>
      <c r="T353">
        <v>4.5872000000000002</v>
      </c>
      <c r="U353">
        <v>0</v>
      </c>
      <c r="V353">
        <v>9.7158999999999995</v>
      </c>
      <c r="W353">
        <v>1.0130999999999999</v>
      </c>
      <c r="X353">
        <v>4.2717999999999998</v>
      </c>
      <c r="Y353">
        <v>4.0201000000000002</v>
      </c>
      <c r="Z353">
        <v>1.4242999999999999</v>
      </c>
      <c r="AA353">
        <v>0.71689999999999998</v>
      </c>
      <c r="AB353">
        <v>8.2299999999999998E-2</v>
      </c>
      <c r="AC353">
        <v>0.45</v>
      </c>
    </row>
    <row r="354" spans="1:29">
      <c r="A354" t="s">
        <v>140</v>
      </c>
      <c r="B354">
        <v>0.14169999999999999</v>
      </c>
      <c r="C354">
        <v>2.8466</v>
      </c>
      <c r="D354">
        <v>5.4013</v>
      </c>
      <c r="E354">
        <v>5.0823</v>
      </c>
      <c r="F354">
        <v>1.7985</v>
      </c>
      <c r="G354">
        <v>0.90490000000000004</v>
      </c>
      <c r="H354">
        <v>0.1038</v>
      </c>
      <c r="I354">
        <v>0.30680000000000002</v>
      </c>
      <c r="J354">
        <v>0.5625</v>
      </c>
      <c r="K354">
        <v>5.5747</v>
      </c>
      <c r="L354">
        <v>12.9682</v>
      </c>
      <c r="M354">
        <v>4.3808999999999996</v>
      </c>
      <c r="N354">
        <v>0</v>
      </c>
      <c r="O354">
        <v>9.7158999999999995</v>
      </c>
      <c r="P354">
        <v>1.0130999999999999</v>
      </c>
      <c r="Q354">
        <v>4.3808999999999996</v>
      </c>
      <c r="R354">
        <v>0</v>
      </c>
      <c r="S354">
        <v>1.0130999999999999</v>
      </c>
      <c r="T354">
        <v>4.3808999999999996</v>
      </c>
      <c r="U354">
        <v>0</v>
      </c>
      <c r="V354">
        <v>9.7158999999999995</v>
      </c>
      <c r="W354">
        <v>1.0130999999999999</v>
      </c>
      <c r="X354">
        <v>4.3209999999999997</v>
      </c>
      <c r="Y354">
        <v>4.0659000000000001</v>
      </c>
      <c r="Z354">
        <v>1.4388000000000001</v>
      </c>
      <c r="AA354">
        <v>0.72399999999999998</v>
      </c>
      <c r="AB354">
        <v>8.3000000000000004E-2</v>
      </c>
      <c r="AC354">
        <v>0.45</v>
      </c>
    </row>
    <row r="355" spans="1:29">
      <c r="A355" t="s">
        <v>264</v>
      </c>
      <c r="B355">
        <v>0.1197</v>
      </c>
      <c r="C355">
        <v>2.8466</v>
      </c>
      <c r="D355">
        <v>6.4238999999999997</v>
      </c>
      <c r="E355">
        <v>6.0650000000000004</v>
      </c>
      <c r="F355">
        <v>2.2791000000000001</v>
      </c>
      <c r="G355">
        <v>0.85780000000000001</v>
      </c>
      <c r="H355">
        <v>9.8900000000000002E-2</v>
      </c>
      <c r="I355">
        <v>0.30680000000000002</v>
      </c>
      <c r="J355">
        <v>0.5625</v>
      </c>
      <c r="K355">
        <v>5.3288000000000002</v>
      </c>
      <c r="L355">
        <v>12.9682</v>
      </c>
      <c r="M355">
        <v>4.0635000000000003</v>
      </c>
      <c r="N355">
        <v>0</v>
      </c>
      <c r="O355">
        <v>9.7158999999999995</v>
      </c>
      <c r="P355">
        <v>1.0130999999999999</v>
      </c>
      <c r="Q355">
        <v>4.0635000000000003</v>
      </c>
      <c r="R355">
        <v>0</v>
      </c>
      <c r="S355">
        <v>1.0130999999999999</v>
      </c>
      <c r="T355">
        <v>4.0635000000000003</v>
      </c>
      <c r="U355">
        <v>0</v>
      </c>
      <c r="V355">
        <v>9.7158999999999995</v>
      </c>
      <c r="W355">
        <v>1.0130999999999999</v>
      </c>
      <c r="X355">
        <v>5.1391</v>
      </c>
      <c r="Y355">
        <v>4.8520000000000003</v>
      </c>
      <c r="Z355">
        <v>1.8232999999999999</v>
      </c>
      <c r="AA355">
        <v>0.68630000000000002</v>
      </c>
      <c r="AB355">
        <v>7.9100000000000004E-2</v>
      </c>
      <c r="AC355">
        <v>0.45</v>
      </c>
    </row>
    <row r="356" spans="1:29">
      <c r="A356" t="s">
        <v>155</v>
      </c>
      <c r="B356">
        <v>0.1192</v>
      </c>
      <c r="C356">
        <v>2.8466</v>
      </c>
      <c r="D356">
        <v>5.1456</v>
      </c>
      <c r="E356">
        <v>4.8509000000000002</v>
      </c>
      <c r="F356">
        <v>1.6055999999999999</v>
      </c>
      <c r="G356">
        <v>0.85529999999999995</v>
      </c>
      <c r="H356">
        <v>0.12709999999999999</v>
      </c>
      <c r="I356">
        <v>0.30680000000000002</v>
      </c>
      <c r="J356">
        <v>0.5625</v>
      </c>
      <c r="K356">
        <v>6.8381999999999996</v>
      </c>
      <c r="L356">
        <v>12.9682</v>
      </c>
      <c r="M356">
        <v>4.9325000000000001</v>
      </c>
      <c r="N356">
        <v>0</v>
      </c>
      <c r="O356">
        <v>9.7158999999999995</v>
      </c>
      <c r="P356">
        <v>1.0130999999999999</v>
      </c>
      <c r="Q356">
        <v>4.9325000000000001</v>
      </c>
      <c r="R356">
        <v>0</v>
      </c>
      <c r="S356">
        <v>1.0130999999999999</v>
      </c>
      <c r="T356">
        <v>4.9325000000000001</v>
      </c>
      <c r="U356">
        <v>0</v>
      </c>
      <c r="V356">
        <v>9.7158999999999995</v>
      </c>
      <c r="W356">
        <v>1.0130999999999999</v>
      </c>
      <c r="X356">
        <v>4.1165000000000003</v>
      </c>
      <c r="Y356">
        <v>3.8807</v>
      </c>
      <c r="Z356">
        <v>1.2845</v>
      </c>
      <c r="AA356">
        <v>0.68420000000000003</v>
      </c>
      <c r="AB356">
        <v>0.1017</v>
      </c>
      <c r="AC356">
        <v>0.45</v>
      </c>
    </row>
    <row r="357" spans="1:29">
      <c r="A357" t="s">
        <v>154</v>
      </c>
      <c r="B357">
        <v>0.1162</v>
      </c>
      <c r="C357">
        <v>2.8466</v>
      </c>
      <c r="D357">
        <v>3.8450000000000002</v>
      </c>
      <c r="E357">
        <v>3.6185999999999998</v>
      </c>
      <c r="F357">
        <v>2.4266000000000001</v>
      </c>
      <c r="G357">
        <v>0.83950000000000002</v>
      </c>
      <c r="H357">
        <v>0.15559999999999999</v>
      </c>
      <c r="I357">
        <v>0.30680000000000002</v>
      </c>
      <c r="J357">
        <v>0.5625</v>
      </c>
      <c r="K357">
        <v>8.3693000000000008</v>
      </c>
      <c r="L357">
        <v>12.9682</v>
      </c>
      <c r="M357">
        <v>4.2569999999999997</v>
      </c>
      <c r="N357">
        <v>0</v>
      </c>
      <c r="O357">
        <v>9.7158999999999995</v>
      </c>
      <c r="P357">
        <v>1.0130999999999999</v>
      </c>
      <c r="Q357">
        <v>4.2569999999999997</v>
      </c>
      <c r="R357">
        <v>0</v>
      </c>
      <c r="S357">
        <v>1.0130999999999999</v>
      </c>
      <c r="T357">
        <v>4.2569999999999997</v>
      </c>
      <c r="U357">
        <v>0</v>
      </c>
      <c r="V357">
        <v>9.7158999999999995</v>
      </c>
      <c r="W357">
        <v>1.0130999999999999</v>
      </c>
      <c r="X357">
        <v>3.0760000000000001</v>
      </c>
      <c r="Y357">
        <v>2.8948999999999998</v>
      </c>
      <c r="Z357">
        <v>1.9413</v>
      </c>
      <c r="AA357">
        <v>0.67159999999999997</v>
      </c>
      <c r="AB357">
        <v>0.1245</v>
      </c>
      <c r="AC357">
        <v>0.45</v>
      </c>
    </row>
    <row r="358" spans="1:29">
      <c r="A358" t="s">
        <v>243</v>
      </c>
      <c r="B358">
        <v>0.12479999999999999</v>
      </c>
      <c r="C358">
        <v>2.8466</v>
      </c>
      <c r="D358">
        <v>6.5073999999999996</v>
      </c>
      <c r="E358">
        <v>6.1424000000000003</v>
      </c>
      <c r="F358">
        <v>2.3016999999999999</v>
      </c>
      <c r="G358">
        <v>0.86970000000000003</v>
      </c>
      <c r="H358">
        <v>0.1</v>
      </c>
      <c r="I358">
        <v>0.30680000000000002</v>
      </c>
      <c r="J358">
        <v>0.5625</v>
      </c>
      <c r="K358">
        <v>5.3822000000000001</v>
      </c>
      <c r="L358">
        <v>12.9682</v>
      </c>
      <c r="M358">
        <v>4.7256999999999998</v>
      </c>
      <c r="N358">
        <v>0</v>
      </c>
      <c r="O358">
        <v>9.7158999999999995</v>
      </c>
      <c r="P358">
        <v>1.0130999999999999</v>
      </c>
      <c r="Q358">
        <v>4.7256999999999998</v>
      </c>
      <c r="R358">
        <v>0</v>
      </c>
      <c r="S358">
        <v>1.0130999999999999</v>
      </c>
      <c r="T358">
        <v>4.7256999999999998</v>
      </c>
      <c r="U358">
        <v>0</v>
      </c>
      <c r="V358">
        <v>9.7158999999999995</v>
      </c>
      <c r="W358">
        <v>1.0130999999999999</v>
      </c>
      <c r="X358">
        <v>5.2058999999999997</v>
      </c>
      <c r="Y358">
        <v>4.9138999999999999</v>
      </c>
      <c r="Z358">
        <v>1.8413999999999999</v>
      </c>
      <c r="AA358">
        <v>0.69579999999999997</v>
      </c>
      <c r="AB358">
        <v>0.08</v>
      </c>
      <c r="AC358">
        <v>0.45</v>
      </c>
    </row>
    <row r="359" spans="1:29">
      <c r="A359" t="s">
        <v>42</v>
      </c>
      <c r="B359">
        <v>0.1227</v>
      </c>
      <c r="C359">
        <v>2.8466</v>
      </c>
      <c r="D359">
        <v>5.1085000000000003</v>
      </c>
      <c r="E359">
        <v>4.8103999999999996</v>
      </c>
      <c r="F359">
        <v>1.7118</v>
      </c>
      <c r="G359">
        <v>0.86070000000000002</v>
      </c>
      <c r="H359">
        <v>9.9500000000000005E-2</v>
      </c>
      <c r="I359">
        <v>0.30680000000000002</v>
      </c>
      <c r="J359">
        <v>0.5625</v>
      </c>
      <c r="K359">
        <v>5.3598999999999997</v>
      </c>
      <c r="L359">
        <v>12.9682</v>
      </c>
      <c r="M359">
        <v>4.5091000000000001</v>
      </c>
      <c r="N359">
        <v>0</v>
      </c>
      <c r="O359">
        <v>9.7158999999999995</v>
      </c>
      <c r="P359">
        <v>1.0130999999999999</v>
      </c>
      <c r="Q359">
        <v>4.5091000000000001</v>
      </c>
      <c r="R359">
        <v>0</v>
      </c>
      <c r="S359">
        <v>1.0130999999999999</v>
      </c>
      <c r="T359">
        <v>4.5091000000000001</v>
      </c>
      <c r="U359">
        <v>0</v>
      </c>
      <c r="V359">
        <v>9.7158999999999995</v>
      </c>
      <c r="W359">
        <v>1.0130999999999999</v>
      </c>
      <c r="X359">
        <v>4.0868000000000002</v>
      </c>
      <c r="Y359">
        <v>3.8483999999999998</v>
      </c>
      <c r="Z359">
        <v>1.3694</v>
      </c>
      <c r="AA359">
        <v>0.68859999999999999</v>
      </c>
      <c r="AB359">
        <v>7.9600000000000004E-2</v>
      </c>
      <c r="AC359">
        <v>0.45</v>
      </c>
    </row>
    <row r="360" spans="1:29">
      <c r="A360" t="s">
        <v>260</v>
      </c>
      <c r="B360">
        <v>0.1249</v>
      </c>
      <c r="C360">
        <v>2.8466</v>
      </c>
      <c r="D360">
        <v>6.4885000000000002</v>
      </c>
      <c r="E360">
        <v>6.1310000000000002</v>
      </c>
      <c r="F360">
        <v>2.2118000000000002</v>
      </c>
      <c r="G360">
        <v>0.82299999999999995</v>
      </c>
      <c r="H360">
        <v>0.1169</v>
      </c>
      <c r="I360">
        <v>0.30680000000000002</v>
      </c>
      <c r="J360">
        <v>0.5625</v>
      </c>
      <c r="K360">
        <v>6.2904999999999998</v>
      </c>
      <c r="L360">
        <v>12.9682</v>
      </c>
      <c r="M360">
        <v>3.8494999999999999</v>
      </c>
      <c r="N360">
        <v>0</v>
      </c>
      <c r="O360">
        <v>9.7158999999999995</v>
      </c>
      <c r="P360">
        <v>1.0130999999999999</v>
      </c>
      <c r="Q360">
        <v>3.8494999999999999</v>
      </c>
      <c r="R360">
        <v>0</v>
      </c>
      <c r="S360">
        <v>1.0130999999999999</v>
      </c>
      <c r="T360">
        <v>3.8494999999999999</v>
      </c>
      <c r="U360">
        <v>0</v>
      </c>
      <c r="V360">
        <v>9.7158999999999995</v>
      </c>
      <c r="W360">
        <v>1.0130999999999999</v>
      </c>
      <c r="X360">
        <v>5.1908000000000003</v>
      </c>
      <c r="Y360">
        <v>4.9047999999999998</v>
      </c>
      <c r="Z360">
        <v>1.7695000000000001</v>
      </c>
      <c r="AA360">
        <v>0.65839999999999999</v>
      </c>
      <c r="AB360">
        <v>9.35E-2</v>
      </c>
      <c r="AC360">
        <v>0.45</v>
      </c>
    </row>
    <row r="361" spans="1:29">
      <c r="A361" t="s">
        <v>291</v>
      </c>
      <c r="B361">
        <v>0.1333</v>
      </c>
      <c r="C361">
        <v>2.8466</v>
      </c>
      <c r="D361">
        <v>7.8902999999999999</v>
      </c>
      <c r="E361">
        <v>7.46</v>
      </c>
      <c r="F361">
        <v>2.3203</v>
      </c>
      <c r="G361">
        <v>1.0552999999999999</v>
      </c>
      <c r="H361">
        <v>0.1242</v>
      </c>
      <c r="I361">
        <v>0.30680000000000002</v>
      </c>
      <c r="J361">
        <v>0.5625</v>
      </c>
      <c r="K361">
        <v>6.6672000000000002</v>
      </c>
      <c r="L361">
        <v>12.9682</v>
      </c>
      <c r="M361">
        <v>6.0544000000000002</v>
      </c>
      <c r="N361">
        <v>0</v>
      </c>
      <c r="O361">
        <v>9.7158999999999995</v>
      </c>
      <c r="P361">
        <v>1.0130999999999999</v>
      </c>
      <c r="Q361">
        <v>6.0544000000000002</v>
      </c>
      <c r="R361">
        <v>0</v>
      </c>
      <c r="S361">
        <v>1.0130999999999999</v>
      </c>
      <c r="T361">
        <v>6.0544000000000002</v>
      </c>
      <c r="U361">
        <v>0</v>
      </c>
      <c r="V361">
        <v>9.7158999999999995</v>
      </c>
      <c r="W361">
        <v>1.0130999999999999</v>
      </c>
      <c r="X361">
        <v>6.3121999999999998</v>
      </c>
      <c r="Y361">
        <v>5.968</v>
      </c>
      <c r="Z361">
        <v>1.8562000000000001</v>
      </c>
      <c r="AA361">
        <v>0.84430000000000005</v>
      </c>
      <c r="AB361">
        <v>9.9400000000000002E-2</v>
      </c>
      <c r="AC361">
        <v>0.45</v>
      </c>
    </row>
    <row r="362" spans="1:29">
      <c r="A362" t="s">
        <v>273</v>
      </c>
      <c r="B362">
        <v>0.1168</v>
      </c>
      <c r="C362">
        <v>2.8466</v>
      </c>
      <c r="D362">
        <v>6.6342999999999996</v>
      </c>
      <c r="E362">
        <v>6.2714999999999996</v>
      </c>
      <c r="F362">
        <v>2.1547000000000001</v>
      </c>
      <c r="G362">
        <v>0.79479999999999995</v>
      </c>
      <c r="H362">
        <v>0.1096</v>
      </c>
      <c r="I362">
        <v>0.30680000000000002</v>
      </c>
      <c r="J362">
        <v>0.5625</v>
      </c>
      <c r="K362">
        <v>5.9053000000000004</v>
      </c>
      <c r="L362">
        <v>12.9682</v>
      </c>
      <c r="M362">
        <v>2.0554999999999999</v>
      </c>
      <c r="N362">
        <v>0</v>
      </c>
      <c r="O362">
        <v>9.7158999999999995</v>
      </c>
      <c r="P362">
        <v>1.0130999999999999</v>
      </c>
      <c r="Q362">
        <v>2.0554999999999999</v>
      </c>
      <c r="R362">
        <v>0</v>
      </c>
      <c r="S362">
        <v>1.0130999999999999</v>
      </c>
      <c r="T362">
        <v>2.0554999999999999</v>
      </c>
      <c r="U362">
        <v>0</v>
      </c>
      <c r="V362">
        <v>9.7158999999999995</v>
      </c>
      <c r="W362">
        <v>1.0130999999999999</v>
      </c>
      <c r="X362">
        <v>5.3075000000000001</v>
      </c>
      <c r="Y362">
        <v>5.0171999999999999</v>
      </c>
      <c r="Z362">
        <v>1.7238</v>
      </c>
      <c r="AA362">
        <v>0.63590000000000002</v>
      </c>
      <c r="AB362">
        <v>8.77E-2</v>
      </c>
      <c r="AC362">
        <v>0.45</v>
      </c>
    </row>
    <row r="363" spans="1:29">
      <c r="A363" t="s">
        <v>248</v>
      </c>
      <c r="B363">
        <v>0.126</v>
      </c>
      <c r="C363">
        <v>2.8466</v>
      </c>
      <c r="D363">
        <v>10.1921</v>
      </c>
      <c r="E363">
        <v>9.6193000000000008</v>
      </c>
      <c r="F363">
        <v>2.2673999999999999</v>
      </c>
      <c r="G363">
        <v>1.1523000000000001</v>
      </c>
      <c r="H363">
        <v>0.1641</v>
      </c>
      <c r="I363">
        <v>0.30680000000000002</v>
      </c>
      <c r="J363">
        <v>0.5625</v>
      </c>
      <c r="K363">
        <v>8.7857000000000003</v>
      </c>
      <c r="L363">
        <v>12.9682</v>
      </c>
      <c r="M363">
        <v>2.8647</v>
      </c>
      <c r="N363">
        <v>0</v>
      </c>
      <c r="O363">
        <v>9.7158999999999995</v>
      </c>
      <c r="P363">
        <v>1.0130999999999999</v>
      </c>
      <c r="Q363">
        <v>2.8647</v>
      </c>
      <c r="R363">
        <v>0</v>
      </c>
      <c r="S363">
        <v>1.0130999999999999</v>
      </c>
      <c r="T363">
        <v>2.8647</v>
      </c>
      <c r="U363">
        <v>0</v>
      </c>
      <c r="V363">
        <v>9.7158999999999995</v>
      </c>
      <c r="W363">
        <v>1.0130999999999999</v>
      </c>
      <c r="X363">
        <v>8.1537000000000006</v>
      </c>
      <c r="Y363">
        <v>7.6954000000000002</v>
      </c>
      <c r="Z363">
        <v>1.8139000000000001</v>
      </c>
      <c r="AA363">
        <v>0.92190000000000005</v>
      </c>
      <c r="AB363">
        <v>0.1313</v>
      </c>
      <c r="AC363">
        <v>0.45</v>
      </c>
    </row>
    <row r="364" spans="1:29">
      <c r="A364" t="s">
        <v>277</v>
      </c>
      <c r="B364">
        <v>0.125</v>
      </c>
      <c r="C364">
        <v>2.8466</v>
      </c>
      <c r="D364">
        <v>5.8182999999999998</v>
      </c>
      <c r="E364">
        <v>5.4953000000000003</v>
      </c>
      <c r="F364">
        <v>2.2071000000000001</v>
      </c>
      <c r="G364">
        <v>0.87339999999999995</v>
      </c>
      <c r="H364">
        <v>0.1215</v>
      </c>
      <c r="I364">
        <v>0.30680000000000002</v>
      </c>
      <c r="J364">
        <v>0.5625</v>
      </c>
      <c r="K364">
        <v>6.5368000000000004</v>
      </c>
      <c r="L364">
        <v>12.9682</v>
      </c>
      <c r="M364">
        <v>2.6516000000000002</v>
      </c>
      <c r="N364">
        <v>0</v>
      </c>
      <c r="O364">
        <v>9.7158999999999995</v>
      </c>
      <c r="P364">
        <v>1.0130999999999999</v>
      </c>
      <c r="Q364">
        <v>2.6516000000000002</v>
      </c>
      <c r="R364">
        <v>0</v>
      </c>
      <c r="S364">
        <v>1.0130999999999999</v>
      </c>
      <c r="T364">
        <v>2.6516000000000002</v>
      </c>
      <c r="U364">
        <v>0</v>
      </c>
      <c r="V364">
        <v>9.7158999999999995</v>
      </c>
      <c r="W364">
        <v>1.0130999999999999</v>
      </c>
      <c r="X364">
        <v>4.6547000000000001</v>
      </c>
      <c r="Y364">
        <v>4.3962000000000003</v>
      </c>
      <c r="Z364">
        <v>1.7657</v>
      </c>
      <c r="AA364">
        <v>0.69869999999999999</v>
      </c>
      <c r="AB364">
        <v>9.7199999999999995E-2</v>
      </c>
      <c r="AC364">
        <v>0.45</v>
      </c>
    </row>
    <row r="365" spans="1:29">
      <c r="A365" t="s">
        <v>295</v>
      </c>
      <c r="B365">
        <v>0.12180000000000001</v>
      </c>
      <c r="C365">
        <v>2.8466</v>
      </c>
      <c r="D365">
        <v>6.9212999999999996</v>
      </c>
      <c r="E365">
        <v>6.5441000000000003</v>
      </c>
      <c r="F365">
        <v>2.2153</v>
      </c>
      <c r="G365">
        <v>0.85170000000000001</v>
      </c>
      <c r="H365">
        <v>0.1079</v>
      </c>
      <c r="I365">
        <v>0.30680000000000002</v>
      </c>
      <c r="J365">
        <v>0.5625</v>
      </c>
      <c r="K365">
        <v>5.8113999999999999</v>
      </c>
      <c r="L365">
        <v>12.9682</v>
      </c>
      <c r="M365">
        <v>5.4095000000000004</v>
      </c>
      <c r="N365">
        <v>0</v>
      </c>
      <c r="O365">
        <v>9.7158999999999995</v>
      </c>
      <c r="P365">
        <v>1.0130999999999999</v>
      </c>
      <c r="Q365">
        <v>5.4095000000000004</v>
      </c>
      <c r="R365">
        <v>0</v>
      </c>
      <c r="S365">
        <v>1.0130999999999999</v>
      </c>
      <c r="T365">
        <v>5.4095000000000004</v>
      </c>
      <c r="U365">
        <v>0</v>
      </c>
      <c r="V365">
        <v>9.7158999999999995</v>
      </c>
      <c r="W365">
        <v>1.0130999999999999</v>
      </c>
      <c r="X365">
        <v>5.5369999999999999</v>
      </c>
      <c r="Y365">
        <v>5.2352999999999996</v>
      </c>
      <c r="Z365">
        <v>1.7722</v>
      </c>
      <c r="AA365">
        <v>0.68140000000000001</v>
      </c>
      <c r="AB365">
        <v>8.6400000000000005E-2</v>
      </c>
      <c r="AC365">
        <v>0.45</v>
      </c>
    </row>
    <row r="366" spans="1:29">
      <c r="A366" t="s">
        <v>197</v>
      </c>
      <c r="B366">
        <v>0.1076</v>
      </c>
      <c r="C366">
        <v>2.8466</v>
      </c>
      <c r="D366">
        <v>6.5804999999999998</v>
      </c>
      <c r="E366">
        <v>6.2294999999999998</v>
      </c>
      <c r="F366">
        <v>2.2105000000000001</v>
      </c>
      <c r="G366">
        <v>0.79200000000000004</v>
      </c>
      <c r="H366">
        <v>0.1149</v>
      </c>
      <c r="I366">
        <v>0.30680000000000002</v>
      </c>
      <c r="J366">
        <v>0.5625</v>
      </c>
      <c r="K366">
        <v>6.1942000000000004</v>
      </c>
      <c r="L366">
        <v>12.9682</v>
      </c>
      <c r="M366">
        <v>3.2023000000000001</v>
      </c>
      <c r="N366">
        <v>0</v>
      </c>
      <c r="O366">
        <v>9.7158999999999995</v>
      </c>
      <c r="P366">
        <v>1.0130999999999999</v>
      </c>
      <c r="Q366">
        <v>3.2023000000000001</v>
      </c>
      <c r="R366">
        <v>0</v>
      </c>
      <c r="S366">
        <v>1.0130999999999999</v>
      </c>
      <c r="T366">
        <v>3.2023000000000001</v>
      </c>
      <c r="U366">
        <v>0</v>
      </c>
      <c r="V366">
        <v>9.7158999999999995</v>
      </c>
      <c r="W366">
        <v>1.0130999999999999</v>
      </c>
      <c r="X366">
        <v>5.2644000000000002</v>
      </c>
      <c r="Y366">
        <v>4.9836</v>
      </c>
      <c r="Z366">
        <v>1.7684</v>
      </c>
      <c r="AA366">
        <v>0.63360000000000005</v>
      </c>
      <c r="AB366">
        <v>9.1899999999999996E-2</v>
      </c>
      <c r="AC366">
        <v>0.45</v>
      </c>
    </row>
    <row r="367" spans="1:29">
      <c r="A367" t="s">
        <v>296</v>
      </c>
      <c r="B367">
        <v>0.12230000000000001</v>
      </c>
      <c r="C367">
        <v>2.8466</v>
      </c>
      <c r="D367">
        <v>6.8239000000000001</v>
      </c>
      <c r="E367">
        <v>6.4532999999999996</v>
      </c>
      <c r="F367">
        <v>2.1957</v>
      </c>
      <c r="G367">
        <v>0.73380000000000001</v>
      </c>
      <c r="H367">
        <v>0.1139</v>
      </c>
      <c r="I367">
        <v>0.30680000000000002</v>
      </c>
      <c r="J367">
        <v>0.5625</v>
      </c>
      <c r="K367">
        <v>6.1303999999999998</v>
      </c>
      <c r="L367">
        <v>12.9682</v>
      </c>
      <c r="M367">
        <v>4.3879999999999999</v>
      </c>
      <c r="N367">
        <v>0</v>
      </c>
      <c r="O367">
        <v>9.7158999999999995</v>
      </c>
      <c r="P367">
        <v>1.0130999999999999</v>
      </c>
      <c r="Q367">
        <v>4.3879999999999999</v>
      </c>
      <c r="R367">
        <v>0</v>
      </c>
      <c r="S367">
        <v>1.0130999999999999</v>
      </c>
      <c r="T367">
        <v>4.3879999999999999</v>
      </c>
      <c r="U367">
        <v>0</v>
      </c>
      <c r="V367">
        <v>9.7158999999999995</v>
      </c>
      <c r="W367">
        <v>1.0130999999999999</v>
      </c>
      <c r="X367">
        <v>5.4591000000000003</v>
      </c>
      <c r="Y367">
        <v>5.1626000000000003</v>
      </c>
      <c r="Z367">
        <v>1.7565999999999999</v>
      </c>
      <c r="AA367">
        <v>0.58699999999999997</v>
      </c>
      <c r="AB367">
        <v>9.11E-2</v>
      </c>
      <c r="AC367">
        <v>0.45</v>
      </c>
    </row>
    <row r="368" spans="1:29">
      <c r="A368" t="s">
        <v>280</v>
      </c>
      <c r="B368">
        <v>0.1137</v>
      </c>
      <c r="C368">
        <v>2.8466</v>
      </c>
      <c r="D368">
        <v>6.9821</v>
      </c>
      <c r="E368">
        <v>6.6105</v>
      </c>
      <c r="F368">
        <v>2.2538</v>
      </c>
      <c r="G368">
        <v>1.1051</v>
      </c>
      <c r="H368">
        <v>0.1371</v>
      </c>
      <c r="I368">
        <v>0.30680000000000002</v>
      </c>
      <c r="J368">
        <v>0.5625</v>
      </c>
      <c r="K368">
        <v>7.3593999999999999</v>
      </c>
      <c r="L368">
        <v>12.9682</v>
      </c>
      <c r="M368">
        <v>2.9308000000000001</v>
      </c>
      <c r="N368">
        <v>0</v>
      </c>
      <c r="O368">
        <v>9.7158999999999995</v>
      </c>
      <c r="P368">
        <v>1.0130999999999999</v>
      </c>
      <c r="Q368">
        <v>2.9308000000000001</v>
      </c>
      <c r="R368">
        <v>0</v>
      </c>
      <c r="S368">
        <v>1.0130999999999999</v>
      </c>
      <c r="T368">
        <v>2.9308000000000001</v>
      </c>
      <c r="U368">
        <v>0</v>
      </c>
      <c r="V368">
        <v>9.7158999999999995</v>
      </c>
      <c r="W368">
        <v>1.0130999999999999</v>
      </c>
      <c r="X368">
        <v>5.5857000000000001</v>
      </c>
      <c r="Y368">
        <v>5.2884000000000002</v>
      </c>
      <c r="Z368">
        <v>1.8029999999999999</v>
      </c>
      <c r="AA368">
        <v>0.8841</v>
      </c>
      <c r="AB368">
        <v>0.10970000000000001</v>
      </c>
      <c r="AC368">
        <v>0.45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0.1363</v>
      </c>
      <c r="C2">
        <v>0.28470000000000001</v>
      </c>
      <c r="D2">
        <v>0.55630000000000002</v>
      </c>
      <c r="E2">
        <v>0.4294</v>
      </c>
      <c r="F2">
        <v>0.31319999999999998</v>
      </c>
      <c r="G2">
        <v>5.74E-2</v>
      </c>
      <c r="H2">
        <v>0.25459999999999999</v>
      </c>
      <c r="I2">
        <v>3.0700000000000002E-2</v>
      </c>
      <c r="J2">
        <v>5.6300000000000003E-2</v>
      </c>
      <c r="K2">
        <v>1.3673</v>
      </c>
      <c r="L2">
        <v>1.2968</v>
      </c>
      <c r="M2">
        <v>0.2235</v>
      </c>
      <c r="N2">
        <v>1.1586000000000001</v>
      </c>
      <c r="O2">
        <v>0.97160000000000002</v>
      </c>
      <c r="P2">
        <v>0.1013</v>
      </c>
      <c r="Q2">
        <v>0.2235</v>
      </c>
      <c r="R2">
        <v>1.1586000000000001</v>
      </c>
      <c r="S2">
        <v>0.1013</v>
      </c>
      <c r="T2">
        <v>0.2235</v>
      </c>
      <c r="U2">
        <v>1.1586000000000001</v>
      </c>
      <c r="V2">
        <v>0.97160000000000002</v>
      </c>
      <c r="W2">
        <v>0.1013</v>
      </c>
      <c r="X2">
        <v>0.44500000000000001</v>
      </c>
      <c r="Y2">
        <v>0.34350000000000003</v>
      </c>
      <c r="Z2">
        <v>0.25059999999999999</v>
      </c>
      <c r="AA2">
        <v>4.5999999999999999E-2</v>
      </c>
      <c r="AB2">
        <v>0.20369999999999999</v>
      </c>
      <c r="AC2">
        <v>4.4999999999999998E-2</v>
      </c>
    </row>
    <row r="3" spans="1:29">
      <c r="A3" t="s">
        <v>110</v>
      </c>
      <c r="B3">
        <v>0.1411</v>
      </c>
      <c r="C3">
        <v>0.28470000000000001</v>
      </c>
      <c r="D3">
        <v>0.51429999999999998</v>
      </c>
      <c r="E3">
        <v>0.3972</v>
      </c>
      <c r="F3">
        <v>0.24379999999999999</v>
      </c>
      <c r="G3">
        <v>4.82E-2</v>
      </c>
      <c r="H3">
        <v>0.22770000000000001</v>
      </c>
      <c r="I3">
        <v>3.0700000000000002E-2</v>
      </c>
      <c r="J3">
        <v>5.6300000000000003E-2</v>
      </c>
      <c r="K3">
        <v>1.2236</v>
      </c>
      <c r="L3">
        <v>1.2968</v>
      </c>
      <c r="M3">
        <v>0.47689999999999999</v>
      </c>
      <c r="N3">
        <v>1.2870999999999999</v>
      </c>
      <c r="O3">
        <v>0.97160000000000002</v>
      </c>
      <c r="P3">
        <v>0.1013</v>
      </c>
      <c r="Q3">
        <v>0.47689999999999999</v>
      </c>
      <c r="R3">
        <v>1.2870999999999999</v>
      </c>
      <c r="S3">
        <v>0.1013</v>
      </c>
      <c r="T3">
        <v>0.47689999999999999</v>
      </c>
      <c r="U3">
        <v>1.2870999999999999</v>
      </c>
      <c r="V3">
        <v>0.97160000000000002</v>
      </c>
      <c r="W3">
        <v>0.1013</v>
      </c>
      <c r="X3">
        <v>0.41149999999999998</v>
      </c>
      <c r="Y3">
        <v>0.31780000000000003</v>
      </c>
      <c r="Z3">
        <v>0.1951</v>
      </c>
      <c r="AA3">
        <v>3.8600000000000002E-2</v>
      </c>
      <c r="AB3">
        <v>0.1822</v>
      </c>
      <c r="AC3">
        <v>4.4999999999999998E-2</v>
      </c>
    </row>
    <row r="4" spans="1:29">
      <c r="A4" t="s">
        <v>91</v>
      </c>
      <c r="B4">
        <v>0.14630000000000001</v>
      </c>
      <c r="C4">
        <v>0.28470000000000001</v>
      </c>
      <c r="D4">
        <v>0.89029999999999998</v>
      </c>
      <c r="E4">
        <v>0.68630000000000002</v>
      </c>
      <c r="F4">
        <v>0.33929999999999999</v>
      </c>
      <c r="G4">
        <v>7.4099999999999999E-2</v>
      </c>
      <c r="H4">
        <v>0.30780000000000002</v>
      </c>
      <c r="I4">
        <v>3.0700000000000002E-2</v>
      </c>
      <c r="J4">
        <v>5.6300000000000003E-2</v>
      </c>
      <c r="K4">
        <v>1.6484000000000001</v>
      </c>
      <c r="L4">
        <v>1.2968</v>
      </c>
      <c r="M4">
        <v>0.34129999999999999</v>
      </c>
      <c r="N4">
        <v>1.3364</v>
      </c>
      <c r="O4">
        <v>0.97160000000000002</v>
      </c>
      <c r="P4">
        <v>0.1013</v>
      </c>
      <c r="Q4">
        <v>0.34129999999999999</v>
      </c>
      <c r="R4">
        <v>1.3364</v>
      </c>
      <c r="S4">
        <v>0.1013</v>
      </c>
      <c r="T4">
        <v>0.34129999999999999</v>
      </c>
      <c r="U4">
        <v>1.3364</v>
      </c>
      <c r="V4">
        <v>0.97160000000000002</v>
      </c>
      <c r="W4">
        <v>0.1013</v>
      </c>
      <c r="X4">
        <v>0.71220000000000006</v>
      </c>
      <c r="Y4">
        <v>0.54900000000000004</v>
      </c>
      <c r="Z4">
        <v>0.27139999999999997</v>
      </c>
      <c r="AA4">
        <v>5.9299999999999999E-2</v>
      </c>
      <c r="AB4">
        <v>0.2462</v>
      </c>
      <c r="AC4">
        <v>4.4999999999999998E-2</v>
      </c>
    </row>
    <row r="5" spans="1:29">
      <c r="A5" t="s">
        <v>206</v>
      </c>
      <c r="B5">
        <v>0.152</v>
      </c>
      <c r="C5">
        <v>0.28470000000000001</v>
      </c>
      <c r="D5">
        <v>0.52459999999999996</v>
      </c>
      <c r="E5">
        <v>0.40450000000000003</v>
      </c>
      <c r="F5">
        <v>0.19650000000000001</v>
      </c>
      <c r="G5">
        <v>5.2699999999999997E-2</v>
      </c>
      <c r="H5">
        <v>0.10639999999999999</v>
      </c>
      <c r="I5">
        <v>3.0700000000000002E-2</v>
      </c>
      <c r="J5">
        <v>5.6300000000000003E-2</v>
      </c>
      <c r="K5">
        <v>0.57030000000000003</v>
      </c>
      <c r="L5">
        <v>1.2968</v>
      </c>
      <c r="M5">
        <v>0.2223</v>
      </c>
      <c r="N5">
        <v>1.3042</v>
      </c>
      <c r="O5">
        <v>0.97160000000000002</v>
      </c>
      <c r="P5">
        <v>0.1013</v>
      </c>
      <c r="Q5">
        <v>0.2223</v>
      </c>
      <c r="R5">
        <v>1.3042</v>
      </c>
      <c r="S5">
        <v>0.1013</v>
      </c>
      <c r="T5">
        <v>0.2223</v>
      </c>
      <c r="U5">
        <v>1.3042</v>
      </c>
      <c r="V5">
        <v>0.97160000000000002</v>
      </c>
      <c r="W5">
        <v>0.1013</v>
      </c>
      <c r="X5">
        <v>0.41970000000000002</v>
      </c>
      <c r="Y5">
        <v>0.3236</v>
      </c>
      <c r="Z5">
        <v>0.15720000000000001</v>
      </c>
      <c r="AA5">
        <v>4.2099999999999999E-2</v>
      </c>
      <c r="AB5">
        <v>8.5099999999999995E-2</v>
      </c>
      <c r="AC5">
        <v>4.4999999999999998E-2</v>
      </c>
    </row>
    <row r="6" spans="1:29">
      <c r="A6" t="s">
        <v>270</v>
      </c>
      <c r="B6">
        <v>0.1152</v>
      </c>
      <c r="C6">
        <v>0.28470000000000001</v>
      </c>
      <c r="D6">
        <v>0.68130000000000002</v>
      </c>
      <c r="E6">
        <v>0.5282</v>
      </c>
      <c r="F6">
        <v>0.21690000000000001</v>
      </c>
      <c r="G6">
        <v>7.0800000000000002E-2</v>
      </c>
      <c r="H6">
        <v>0.12740000000000001</v>
      </c>
      <c r="I6">
        <v>3.0700000000000002E-2</v>
      </c>
      <c r="J6">
        <v>5.6300000000000003E-2</v>
      </c>
      <c r="K6">
        <v>0.68600000000000005</v>
      </c>
      <c r="L6">
        <v>1.2968</v>
      </c>
      <c r="M6">
        <v>0.252</v>
      </c>
      <c r="N6">
        <v>0.80220000000000002</v>
      </c>
      <c r="O6">
        <v>0.97160000000000002</v>
      </c>
      <c r="P6">
        <v>0.1013</v>
      </c>
      <c r="Q6">
        <v>0.252</v>
      </c>
      <c r="R6">
        <v>0.80220000000000002</v>
      </c>
      <c r="S6">
        <v>0.1013</v>
      </c>
      <c r="T6">
        <v>0.252</v>
      </c>
      <c r="U6">
        <v>0.80220000000000002</v>
      </c>
      <c r="V6">
        <v>0.97160000000000002</v>
      </c>
      <c r="W6">
        <v>0.1013</v>
      </c>
      <c r="X6">
        <v>0.54500000000000004</v>
      </c>
      <c r="Y6">
        <v>0.42259999999999998</v>
      </c>
      <c r="Z6">
        <v>0.1736</v>
      </c>
      <c r="AA6">
        <v>5.6599999999999998E-2</v>
      </c>
      <c r="AB6">
        <v>0.1019</v>
      </c>
      <c r="AC6">
        <v>4.4999999999999998E-2</v>
      </c>
    </row>
    <row r="7" spans="1:29">
      <c r="A7" t="s">
        <v>26</v>
      </c>
      <c r="B7">
        <v>0.14449999999999999</v>
      </c>
      <c r="C7">
        <v>0.28470000000000001</v>
      </c>
      <c r="D7">
        <v>0.52470000000000006</v>
      </c>
      <c r="E7">
        <v>0.40539999999999998</v>
      </c>
      <c r="F7">
        <v>0.24399999999999999</v>
      </c>
      <c r="G7">
        <v>5.9900000000000002E-2</v>
      </c>
      <c r="H7">
        <v>0.16400000000000001</v>
      </c>
      <c r="I7">
        <v>3.0700000000000002E-2</v>
      </c>
      <c r="J7">
        <v>5.6300000000000003E-2</v>
      </c>
      <c r="K7">
        <v>0.88049999999999995</v>
      </c>
      <c r="L7">
        <v>1.2968</v>
      </c>
      <c r="M7">
        <v>0.44850000000000001</v>
      </c>
      <c r="N7">
        <v>1.2871999999999999</v>
      </c>
      <c r="O7">
        <v>0.97160000000000002</v>
      </c>
      <c r="P7">
        <v>0.1013</v>
      </c>
      <c r="Q7">
        <v>0.44850000000000001</v>
      </c>
      <c r="R7">
        <v>1.2871999999999999</v>
      </c>
      <c r="S7">
        <v>0.1013</v>
      </c>
      <c r="T7">
        <v>0.44850000000000001</v>
      </c>
      <c r="U7">
        <v>1.2871999999999999</v>
      </c>
      <c r="V7">
        <v>0.97160000000000002</v>
      </c>
      <c r="W7">
        <v>0.1013</v>
      </c>
      <c r="X7">
        <v>0.41970000000000002</v>
      </c>
      <c r="Y7">
        <v>0.32429999999999998</v>
      </c>
      <c r="Z7">
        <v>0.19520000000000001</v>
      </c>
      <c r="AA7">
        <v>4.7899999999999998E-2</v>
      </c>
      <c r="AB7">
        <v>0.13120000000000001</v>
      </c>
      <c r="AC7">
        <v>4.4999999999999998E-2</v>
      </c>
    </row>
    <row r="8" spans="1:29">
      <c r="A8" t="s">
        <v>82</v>
      </c>
      <c r="B8">
        <v>0.1434</v>
      </c>
      <c r="C8">
        <v>0.28470000000000001</v>
      </c>
      <c r="D8">
        <v>0.56479999999999997</v>
      </c>
      <c r="E8">
        <v>0.43680000000000002</v>
      </c>
      <c r="F8">
        <v>0.24909999999999999</v>
      </c>
      <c r="G8">
        <v>5.62E-2</v>
      </c>
      <c r="H8">
        <v>0.1983</v>
      </c>
      <c r="I8">
        <v>3.0700000000000002E-2</v>
      </c>
      <c r="J8">
        <v>5.6300000000000003E-2</v>
      </c>
      <c r="K8">
        <v>1.0650999999999999</v>
      </c>
      <c r="L8">
        <v>1.2968</v>
      </c>
      <c r="M8">
        <v>0.26069999999999999</v>
      </c>
      <c r="N8">
        <v>1.244</v>
      </c>
      <c r="O8">
        <v>0.97160000000000002</v>
      </c>
      <c r="P8">
        <v>0.1013</v>
      </c>
      <c r="Q8">
        <v>0.26069999999999999</v>
      </c>
      <c r="R8">
        <v>1.244</v>
      </c>
      <c r="S8">
        <v>0.1013</v>
      </c>
      <c r="T8">
        <v>0.26069999999999999</v>
      </c>
      <c r="U8">
        <v>1.244</v>
      </c>
      <c r="V8">
        <v>0.97160000000000002</v>
      </c>
      <c r="W8">
        <v>0.1013</v>
      </c>
      <c r="X8">
        <v>0.45179999999999998</v>
      </c>
      <c r="Y8">
        <v>0.34949999999999998</v>
      </c>
      <c r="Z8">
        <v>0.19919999999999999</v>
      </c>
      <c r="AA8">
        <v>4.4900000000000002E-2</v>
      </c>
      <c r="AB8">
        <v>0.15859999999999999</v>
      </c>
      <c r="AC8">
        <v>4.4999999999999998E-2</v>
      </c>
    </row>
    <row r="9" spans="1:29">
      <c r="A9" t="s">
        <v>21</v>
      </c>
      <c r="B9">
        <v>0.1328</v>
      </c>
      <c r="C9">
        <v>0.28470000000000001</v>
      </c>
      <c r="D9">
        <v>0.54049999999999998</v>
      </c>
      <c r="E9">
        <v>0.41810000000000003</v>
      </c>
      <c r="F9">
        <v>0.23649999999999999</v>
      </c>
      <c r="G9">
        <v>5.8900000000000001E-2</v>
      </c>
      <c r="H9">
        <v>0.13650000000000001</v>
      </c>
      <c r="I9">
        <v>3.0700000000000002E-2</v>
      </c>
      <c r="J9">
        <v>5.6300000000000003E-2</v>
      </c>
      <c r="K9">
        <v>0.7339</v>
      </c>
      <c r="L9">
        <v>1.2968</v>
      </c>
      <c r="M9">
        <v>0.27260000000000001</v>
      </c>
      <c r="N9">
        <v>1.1373</v>
      </c>
      <c r="O9">
        <v>0.97160000000000002</v>
      </c>
      <c r="P9">
        <v>0.1013</v>
      </c>
      <c r="Q9">
        <v>0.27260000000000001</v>
      </c>
      <c r="R9">
        <v>1.1373</v>
      </c>
      <c r="S9">
        <v>0.1013</v>
      </c>
      <c r="T9">
        <v>0.27260000000000001</v>
      </c>
      <c r="U9">
        <v>1.1373</v>
      </c>
      <c r="V9">
        <v>0.97160000000000002</v>
      </c>
      <c r="W9">
        <v>0.1013</v>
      </c>
      <c r="X9">
        <v>0.43240000000000001</v>
      </c>
      <c r="Y9">
        <v>0.33450000000000002</v>
      </c>
      <c r="Z9">
        <v>0.18920000000000001</v>
      </c>
      <c r="AA9">
        <v>4.7100000000000003E-2</v>
      </c>
      <c r="AB9">
        <v>0.10920000000000001</v>
      </c>
      <c r="AC9">
        <v>4.4999999999999998E-2</v>
      </c>
    </row>
    <row r="10" spans="1:29">
      <c r="A10" t="s">
        <v>92</v>
      </c>
      <c r="B10">
        <v>0.14399999999999999</v>
      </c>
      <c r="C10">
        <v>0.28470000000000001</v>
      </c>
      <c r="D10">
        <v>0.71419999999999995</v>
      </c>
      <c r="E10">
        <v>0.55100000000000005</v>
      </c>
      <c r="F10">
        <v>0.26190000000000002</v>
      </c>
      <c r="G10">
        <v>6.2600000000000003E-2</v>
      </c>
      <c r="H10">
        <v>0.23580000000000001</v>
      </c>
      <c r="I10">
        <v>3.0700000000000002E-2</v>
      </c>
      <c r="J10">
        <v>5.6300000000000003E-2</v>
      </c>
      <c r="K10">
        <v>1.2638</v>
      </c>
      <c r="L10">
        <v>1.2968</v>
      </c>
      <c r="M10">
        <v>0.46910000000000002</v>
      </c>
      <c r="N10">
        <v>1.3130999999999999</v>
      </c>
      <c r="O10">
        <v>0.97160000000000002</v>
      </c>
      <c r="P10">
        <v>0.1013</v>
      </c>
      <c r="Q10">
        <v>0.46910000000000002</v>
      </c>
      <c r="R10">
        <v>1.3130999999999999</v>
      </c>
      <c r="S10">
        <v>0.1013</v>
      </c>
      <c r="T10">
        <v>0.46910000000000002</v>
      </c>
      <c r="U10">
        <v>1.3130999999999999</v>
      </c>
      <c r="V10">
        <v>0.97160000000000002</v>
      </c>
      <c r="W10">
        <v>0.1013</v>
      </c>
      <c r="X10">
        <v>0.57130000000000003</v>
      </c>
      <c r="Y10">
        <v>0.44080000000000003</v>
      </c>
      <c r="Z10">
        <v>0.20949999999999999</v>
      </c>
      <c r="AA10">
        <v>5.0099999999999999E-2</v>
      </c>
      <c r="AB10">
        <v>0.18859999999999999</v>
      </c>
      <c r="AC10">
        <v>4.4999999999999998E-2</v>
      </c>
    </row>
    <row r="11" spans="1:29">
      <c r="A11" t="s">
        <v>86</v>
      </c>
      <c r="B11">
        <v>0.1401</v>
      </c>
      <c r="C11">
        <v>0.28470000000000001</v>
      </c>
      <c r="D11">
        <v>0.59250000000000003</v>
      </c>
      <c r="E11">
        <v>0.45839999999999997</v>
      </c>
      <c r="F11">
        <v>0.32569999999999999</v>
      </c>
      <c r="G11">
        <v>5.5599999999999997E-2</v>
      </c>
      <c r="H11">
        <v>0.21779999999999999</v>
      </c>
      <c r="I11">
        <v>3.0700000000000002E-2</v>
      </c>
      <c r="J11">
        <v>5.6300000000000003E-2</v>
      </c>
      <c r="K11">
        <v>1.1706000000000001</v>
      </c>
      <c r="L11">
        <v>1.2968</v>
      </c>
      <c r="M11">
        <v>0.28849999999999998</v>
      </c>
      <c r="N11">
        <v>1.1782999999999999</v>
      </c>
      <c r="O11">
        <v>0.97160000000000002</v>
      </c>
      <c r="P11">
        <v>0.1013</v>
      </c>
      <c r="Q11">
        <v>0.28849999999999998</v>
      </c>
      <c r="R11">
        <v>1.1782999999999999</v>
      </c>
      <c r="S11">
        <v>0.1013</v>
      </c>
      <c r="T11">
        <v>0.28849999999999998</v>
      </c>
      <c r="U11">
        <v>1.1782999999999999</v>
      </c>
      <c r="V11">
        <v>0.97160000000000002</v>
      </c>
      <c r="W11">
        <v>0.1013</v>
      </c>
      <c r="X11">
        <v>0.47399999999999998</v>
      </c>
      <c r="Y11">
        <v>0.36670000000000003</v>
      </c>
      <c r="Z11">
        <v>0.2606</v>
      </c>
      <c r="AA11">
        <v>4.4499999999999998E-2</v>
      </c>
      <c r="AB11">
        <v>0.17419999999999999</v>
      </c>
      <c r="AC11">
        <v>4.4999999999999998E-2</v>
      </c>
    </row>
    <row r="12" spans="1:29">
      <c r="A12" t="s">
        <v>109</v>
      </c>
      <c r="B12">
        <v>0.13980000000000001</v>
      </c>
      <c r="C12">
        <v>0.28470000000000001</v>
      </c>
      <c r="D12">
        <v>0.58230000000000004</v>
      </c>
      <c r="E12">
        <v>0.45019999999999999</v>
      </c>
      <c r="F12">
        <v>0.2465</v>
      </c>
      <c r="G12">
        <v>6.0499999999999998E-2</v>
      </c>
      <c r="H12">
        <v>0.20549999999999999</v>
      </c>
      <c r="I12">
        <v>3.0700000000000002E-2</v>
      </c>
      <c r="J12">
        <v>5.6300000000000003E-2</v>
      </c>
      <c r="K12">
        <v>1.1035999999999999</v>
      </c>
      <c r="L12">
        <v>1.2968</v>
      </c>
      <c r="M12">
        <v>0.27239999999999998</v>
      </c>
      <c r="N12">
        <v>1.2282999999999999</v>
      </c>
      <c r="O12">
        <v>0.97160000000000002</v>
      </c>
      <c r="P12">
        <v>0.1013</v>
      </c>
      <c r="Q12">
        <v>0.27239999999999998</v>
      </c>
      <c r="R12">
        <v>1.2282999999999999</v>
      </c>
      <c r="S12">
        <v>0.1013</v>
      </c>
      <c r="T12">
        <v>0.27239999999999998</v>
      </c>
      <c r="U12">
        <v>1.2282999999999999</v>
      </c>
      <c r="V12">
        <v>0.97160000000000002</v>
      </c>
      <c r="W12">
        <v>0.1013</v>
      </c>
      <c r="X12">
        <v>0.46579999999999999</v>
      </c>
      <c r="Y12">
        <v>0.36020000000000002</v>
      </c>
      <c r="Z12">
        <v>0.19719999999999999</v>
      </c>
      <c r="AA12">
        <v>4.8399999999999999E-2</v>
      </c>
      <c r="AB12">
        <v>0.16439999999999999</v>
      </c>
      <c r="AC12">
        <v>4.4999999999999998E-2</v>
      </c>
    </row>
    <row r="13" spans="1:29">
      <c r="A13" t="s">
        <v>216</v>
      </c>
      <c r="B13">
        <v>0.13070000000000001</v>
      </c>
      <c r="C13">
        <v>0.28470000000000001</v>
      </c>
      <c r="D13">
        <v>0.52329999999999999</v>
      </c>
      <c r="E13">
        <v>0.40460000000000002</v>
      </c>
      <c r="F13">
        <v>0.2137</v>
      </c>
      <c r="G13">
        <v>5.5899999999999998E-2</v>
      </c>
      <c r="H13">
        <v>0.1474</v>
      </c>
      <c r="I13">
        <v>3.0700000000000002E-2</v>
      </c>
      <c r="J13">
        <v>5.6300000000000003E-2</v>
      </c>
      <c r="K13">
        <v>0.79239999999999999</v>
      </c>
      <c r="L13">
        <v>1.2968</v>
      </c>
      <c r="M13">
        <v>0.31340000000000001</v>
      </c>
      <c r="N13">
        <v>1.044</v>
      </c>
      <c r="O13">
        <v>0.97160000000000002</v>
      </c>
      <c r="P13">
        <v>0.1013</v>
      </c>
      <c r="Q13">
        <v>0.31340000000000001</v>
      </c>
      <c r="R13">
        <v>1.044</v>
      </c>
      <c r="S13">
        <v>0.1013</v>
      </c>
      <c r="T13">
        <v>0.31340000000000001</v>
      </c>
      <c r="U13">
        <v>1.044</v>
      </c>
      <c r="V13">
        <v>0.97160000000000002</v>
      </c>
      <c r="W13">
        <v>0.1013</v>
      </c>
      <c r="X13">
        <v>0.41860000000000003</v>
      </c>
      <c r="Y13">
        <v>0.32369999999999999</v>
      </c>
      <c r="Z13">
        <v>0.1709</v>
      </c>
      <c r="AA13">
        <v>4.4699999999999997E-2</v>
      </c>
      <c r="AB13">
        <v>0.11799999999999999</v>
      </c>
      <c r="AC13">
        <v>4.4999999999999998E-2</v>
      </c>
    </row>
    <row r="14" spans="1:29">
      <c r="A14" t="s">
        <v>93</v>
      </c>
      <c r="B14">
        <v>0.12529999999999999</v>
      </c>
      <c r="C14">
        <v>0.28470000000000001</v>
      </c>
      <c r="D14">
        <v>0.53949999999999998</v>
      </c>
      <c r="E14">
        <v>0.41639999999999999</v>
      </c>
      <c r="F14">
        <v>0.2472</v>
      </c>
      <c r="G14">
        <v>5.7700000000000001E-2</v>
      </c>
      <c r="H14">
        <v>0.15110000000000001</v>
      </c>
      <c r="I14">
        <v>3.0700000000000002E-2</v>
      </c>
      <c r="J14">
        <v>5.6300000000000003E-2</v>
      </c>
      <c r="K14">
        <v>0.81089999999999995</v>
      </c>
      <c r="L14">
        <v>1.2968</v>
      </c>
      <c r="M14">
        <v>0.44479999999999997</v>
      </c>
      <c r="N14">
        <v>1.0719000000000001</v>
      </c>
      <c r="O14">
        <v>0.97160000000000002</v>
      </c>
      <c r="P14">
        <v>0.1013</v>
      </c>
      <c r="Q14">
        <v>0.44479999999999997</v>
      </c>
      <c r="R14">
        <v>1.0719000000000001</v>
      </c>
      <c r="S14">
        <v>0.1013</v>
      </c>
      <c r="T14">
        <v>0.44479999999999997</v>
      </c>
      <c r="U14">
        <v>1.0719000000000001</v>
      </c>
      <c r="V14">
        <v>0.97160000000000002</v>
      </c>
      <c r="W14">
        <v>0.1013</v>
      </c>
      <c r="X14">
        <v>0.43159999999999998</v>
      </c>
      <c r="Y14">
        <v>0.33310000000000001</v>
      </c>
      <c r="Z14">
        <v>0.19769999999999999</v>
      </c>
      <c r="AA14">
        <v>4.6199999999999998E-2</v>
      </c>
      <c r="AB14">
        <v>0.12089999999999999</v>
      </c>
      <c r="AC14">
        <v>4.4999999999999998E-2</v>
      </c>
    </row>
    <row r="15" spans="1:29">
      <c r="A15" t="s">
        <v>228</v>
      </c>
      <c r="B15">
        <v>0.13780000000000001</v>
      </c>
      <c r="C15">
        <v>0.28470000000000001</v>
      </c>
      <c r="D15">
        <v>0.60329999999999995</v>
      </c>
      <c r="E15">
        <v>0.46700000000000003</v>
      </c>
      <c r="F15">
        <v>0.23769999999999999</v>
      </c>
      <c r="G15">
        <v>5.28E-2</v>
      </c>
      <c r="H15">
        <v>0.24629999999999999</v>
      </c>
      <c r="I15">
        <v>3.0700000000000002E-2</v>
      </c>
      <c r="J15">
        <v>5.6300000000000003E-2</v>
      </c>
      <c r="K15">
        <v>1.3250999999999999</v>
      </c>
      <c r="L15">
        <v>1.2968</v>
      </c>
      <c r="M15">
        <v>0.27510000000000001</v>
      </c>
      <c r="N15">
        <v>1.1015999999999999</v>
      </c>
      <c r="O15">
        <v>0.97160000000000002</v>
      </c>
      <c r="P15">
        <v>0.1013</v>
      </c>
      <c r="Q15">
        <v>0.27510000000000001</v>
      </c>
      <c r="R15">
        <v>1.1015999999999999</v>
      </c>
      <c r="S15">
        <v>0.1013</v>
      </c>
      <c r="T15">
        <v>0.27510000000000001</v>
      </c>
      <c r="U15">
        <v>1.1015999999999999</v>
      </c>
      <c r="V15">
        <v>0.97160000000000002</v>
      </c>
      <c r="W15">
        <v>0.1013</v>
      </c>
      <c r="X15">
        <v>0.48259999999999997</v>
      </c>
      <c r="Y15">
        <v>0.37359999999999999</v>
      </c>
      <c r="Z15">
        <v>0.19009999999999999</v>
      </c>
      <c r="AA15">
        <v>4.2299999999999997E-2</v>
      </c>
      <c r="AB15">
        <v>0.19700000000000001</v>
      </c>
      <c r="AC15">
        <v>4.4999999999999998E-2</v>
      </c>
    </row>
    <row r="16" spans="1:29">
      <c r="A16" t="s">
        <v>290</v>
      </c>
      <c r="B16">
        <v>0.1361</v>
      </c>
      <c r="C16">
        <v>0.28470000000000001</v>
      </c>
      <c r="D16">
        <v>0.66</v>
      </c>
      <c r="E16">
        <v>0.51160000000000005</v>
      </c>
      <c r="F16">
        <v>0.24890000000000001</v>
      </c>
      <c r="G16">
        <v>7.4499999999999997E-2</v>
      </c>
      <c r="H16">
        <v>0.1583</v>
      </c>
      <c r="I16">
        <v>3.0700000000000002E-2</v>
      </c>
      <c r="J16">
        <v>5.6300000000000003E-2</v>
      </c>
      <c r="K16">
        <v>0.85099999999999998</v>
      </c>
      <c r="L16">
        <v>1.2968</v>
      </c>
      <c r="M16">
        <v>0.54920000000000002</v>
      </c>
      <c r="N16">
        <v>1.3280000000000001</v>
      </c>
      <c r="O16">
        <v>0.97160000000000002</v>
      </c>
      <c r="P16">
        <v>0.1013</v>
      </c>
      <c r="Q16">
        <v>0.54920000000000002</v>
      </c>
      <c r="R16">
        <v>1.3280000000000001</v>
      </c>
      <c r="S16">
        <v>0.1013</v>
      </c>
      <c r="T16">
        <v>0.54920000000000002</v>
      </c>
      <c r="U16">
        <v>1.3280000000000001</v>
      </c>
      <c r="V16">
        <v>0.97160000000000002</v>
      </c>
      <c r="W16">
        <v>0.1013</v>
      </c>
      <c r="X16">
        <v>0.52800000000000002</v>
      </c>
      <c r="Y16">
        <v>0.40920000000000001</v>
      </c>
      <c r="Z16">
        <v>0.1991</v>
      </c>
      <c r="AA16">
        <v>5.96E-2</v>
      </c>
      <c r="AB16">
        <v>0.12670000000000001</v>
      </c>
      <c r="AC16">
        <v>4.4999999999999998E-2</v>
      </c>
    </row>
    <row r="17" spans="1:29">
      <c r="A17" t="s">
        <v>88</v>
      </c>
      <c r="B17">
        <v>0.1396</v>
      </c>
      <c r="C17">
        <v>0.28470000000000001</v>
      </c>
      <c r="D17">
        <v>0.56230000000000002</v>
      </c>
      <c r="E17">
        <v>0.435</v>
      </c>
      <c r="F17">
        <v>0.25969999999999999</v>
      </c>
      <c r="G17">
        <v>5.3800000000000001E-2</v>
      </c>
      <c r="H17">
        <v>0.20369999999999999</v>
      </c>
      <c r="I17">
        <v>3.0700000000000002E-2</v>
      </c>
      <c r="J17">
        <v>5.6300000000000003E-2</v>
      </c>
      <c r="K17">
        <v>1.0947</v>
      </c>
      <c r="L17">
        <v>1.2968</v>
      </c>
      <c r="M17">
        <v>0.34689999999999999</v>
      </c>
      <c r="N17">
        <v>1.2591000000000001</v>
      </c>
      <c r="O17">
        <v>0.97160000000000002</v>
      </c>
      <c r="P17">
        <v>0.1013</v>
      </c>
      <c r="Q17">
        <v>0.34689999999999999</v>
      </c>
      <c r="R17">
        <v>1.2591000000000001</v>
      </c>
      <c r="S17">
        <v>0.1013</v>
      </c>
      <c r="T17">
        <v>0.34689999999999999</v>
      </c>
      <c r="U17">
        <v>1.2591000000000001</v>
      </c>
      <c r="V17">
        <v>0.97160000000000002</v>
      </c>
      <c r="W17">
        <v>0.1013</v>
      </c>
      <c r="X17">
        <v>0.44979999999999998</v>
      </c>
      <c r="Y17">
        <v>0.34799999999999998</v>
      </c>
      <c r="Z17">
        <v>0.20780000000000001</v>
      </c>
      <c r="AA17">
        <v>4.3099999999999999E-2</v>
      </c>
      <c r="AB17">
        <v>0.16289999999999999</v>
      </c>
      <c r="AC17">
        <v>4.4999999999999998E-2</v>
      </c>
    </row>
    <row r="18" spans="1:29">
      <c r="A18" t="s">
        <v>28</v>
      </c>
      <c r="B18">
        <v>0.14380000000000001</v>
      </c>
      <c r="C18">
        <v>0.28470000000000001</v>
      </c>
      <c r="D18">
        <v>0.54710000000000003</v>
      </c>
      <c r="E18">
        <v>0.42299999999999999</v>
      </c>
      <c r="F18">
        <v>0.23630000000000001</v>
      </c>
      <c r="G18">
        <v>6.0400000000000002E-2</v>
      </c>
      <c r="H18">
        <v>0.19339999999999999</v>
      </c>
      <c r="I18">
        <v>3.0700000000000002E-2</v>
      </c>
      <c r="J18">
        <v>5.6300000000000003E-2</v>
      </c>
      <c r="K18">
        <v>1.0385</v>
      </c>
      <c r="L18">
        <v>1.2968</v>
      </c>
      <c r="M18">
        <v>0.27839999999999998</v>
      </c>
      <c r="N18">
        <v>1.2352000000000001</v>
      </c>
      <c r="O18">
        <v>0.97160000000000002</v>
      </c>
      <c r="P18">
        <v>0.1013</v>
      </c>
      <c r="Q18">
        <v>0.27839999999999998</v>
      </c>
      <c r="R18">
        <v>1.2352000000000001</v>
      </c>
      <c r="S18">
        <v>0.1013</v>
      </c>
      <c r="T18">
        <v>0.27839999999999998</v>
      </c>
      <c r="U18">
        <v>1.2352000000000001</v>
      </c>
      <c r="V18">
        <v>0.97160000000000002</v>
      </c>
      <c r="W18">
        <v>0.1013</v>
      </c>
      <c r="X18">
        <v>0.43769999999999998</v>
      </c>
      <c r="Y18">
        <v>0.33839999999999998</v>
      </c>
      <c r="Z18">
        <v>0.189</v>
      </c>
      <c r="AA18">
        <v>4.8300000000000003E-2</v>
      </c>
      <c r="AB18">
        <v>0.1547</v>
      </c>
      <c r="AC18">
        <v>4.4999999999999998E-2</v>
      </c>
    </row>
    <row r="19" spans="1:29">
      <c r="A19" t="s">
        <v>112</v>
      </c>
      <c r="B19">
        <v>0.13919999999999999</v>
      </c>
      <c r="C19">
        <v>0.28470000000000001</v>
      </c>
      <c r="D19">
        <v>0.62280000000000002</v>
      </c>
      <c r="E19">
        <v>0.48180000000000001</v>
      </c>
      <c r="F19">
        <v>0.22589999999999999</v>
      </c>
      <c r="G19">
        <v>5.28E-2</v>
      </c>
      <c r="H19">
        <v>0.1802</v>
      </c>
      <c r="I19">
        <v>3.0700000000000002E-2</v>
      </c>
      <c r="J19">
        <v>5.6300000000000003E-2</v>
      </c>
      <c r="K19">
        <v>0.96789999999999998</v>
      </c>
      <c r="L19">
        <v>1.2968</v>
      </c>
      <c r="M19">
        <v>0.44500000000000001</v>
      </c>
      <c r="N19">
        <v>1.2417</v>
      </c>
      <c r="O19">
        <v>0.97160000000000002</v>
      </c>
      <c r="P19">
        <v>0.1013</v>
      </c>
      <c r="Q19">
        <v>0.44500000000000001</v>
      </c>
      <c r="R19">
        <v>1.2417</v>
      </c>
      <c r="S19">
        <v>0.1013</v>
      </c>
      <c r="T19">
        <v>0.44500000000000001</v>
      </c>
      <c r="U19">
        <v>1.2417</v>
      </c>
      <c r="V19">
        <v>0.97160000000000002</v>
      </c>
      <c r="W19">
        <v>0.1013</v>
      </c>
      <c r="X19">
        <v>0.49819999999999998</v>
      </c>
      <c r="Y19">
        <v>0.38540000000000002</v>
      </c>
      <c r="Z19">
        <v>0.1807</v>
      </c>
      <c r="AA19">
        <v>4.2200000000000001E-2</v>
      </c>
      <c r="AB19">
        <v>0.14410000000000001</v>
      </c>
      <c r="AC19">
        <v>4.4999999999999998E-2</v>
      </c>
    </row>
    <row r="20" spans="1:29">
      <c r="A20" t="s">
        <v>30</v>
      </c>
      <c r="B20">
        <v>0.1426</v>
      </c>
      <c r="C20">
        <v>0.28470000000000001</v>
      </c>
      <c r="D20">
        <v>0.5202</v>
      </c>
      <c r="E20">
        <v>0.40200000000000002</v>
      </c>
      <c r="F20">
        <v>0.22470000000000001</v>
      </c>
      <c r="G20">
        <v>5.5800000000000002E-2</v>
      </c>
      <c r="H20">
        <v>0.19980000000000001</v>
      </c>
      <c r="I20">
        <v>3.0700000000000002E-2</v>
      </c>
      <c r="J20">
        <v>5.6300000000000003E-2</v>
      </c>
      <c r="K20">
        <v>1.0731999999999999</v>
      </c>
      <c r="L20">
        <v>1.2968</v>
      </c>
      <c r="M20">
        <v>0.22209999999999999</v>
      </c>
      <c r="N20">
        <v>1.1543000000000001</v>
      </c>
      <c r="O20">
        <v>0.97160000000000002</v>
      </c>
      <c r="P20">
        <v>0.1013</v>
      </c>
      <c r="Q20">
        <v>0.22209999999999999</v>
      </c>
      <c r="R20">
        <v>1.1543000000000001</v>
      </c>
      <c r="S20">
        <v>0.1013</v>
      </c>
      <c r="T20">
        <v>0.22209999999999999</v>
      </c>
      <c r="U20">
        <v>1.1543000000000001</v>
      </c>
      <c r="V20">
        <v>0.97160000000000002</v>
      </c>
      <c r="W20">
        <v>0.1013</v>
      </c>
      <c r="X20">
        <v>0.41610000000000003</v>
      </c>
      <c r="Y20">
        <v>0.3216</v>
      </c>
      <c r="Z20">
        <v>0.1797</v>
      </c>
      <c r="AA20">
        <v>4.4699999999999997E-2</v>
      </c>
      <c r="AB20">
        <v>0.1598</v>
      </c>
      <c r="AC20">
        <v>4.4999999999999998E-2</v>
      </c>
    </row>
    <row r="21" spans="1:29">
      <c r="A21" t="s">
        <v>24</v>
      </c>
      <c r="B21">
        <v>0.14080000000000001</v>
      </c>
      <c r="C21">
        <v>0.28470000000000001</v>
      </c>
      <c r="D21">
        <v>0.58679999999999999</v>
      </c>
      <c r="E21">
        <v>0.45390000000000003</v>
      </c>
      <c r="F21">
        <v>0.2261</v>
      </c>
      <c r="G21">
        <v>6.08E-2</v>
      </c>
      <c r="H21">
        <v>0.17080000000000001</v>
      </c>
      <c r="I21">
        <v>3.0700000000000002E-2</v>
      </c>
      <c r="J21">
        <v>5.6300000000000003E-2</v>
      </c>
      <c r="K21">
        <v>0.91710000000000003</v>
      </c>
      <c r="L21">
        <v>1.2968</v>
      </c>
      <c r="M21">
        <v>0.22689999999999999</v>
      </c>
      <c r="N21">
        <v>1.1547000000000001</v>
      </c>
      <c r="O21">
        <v>0.97160000000000002</v>
      </c>
      <c r="P21">
        <v>0.1013</v>
      </c>
      <c r="Q21">
        <v>0.22689999999999999</v>
      </c>
      <c r="R21">
        <v>1.1547000000000001</v>
      </c>
      <c r="S21">
        <v>0.1013</v>
      </c>
      <c r="T21">
        <v>0.22689999999999999</v>
      </c>
      <c r="U21">
        <v>1.1547000000000001</v>
      </c>
      <c r="V21">
        <v>0.97160000000000002</v>
      </c>
      <c r="W21">
        <v>0.1013</v>
      </c>
      <c r="X21">
        <v>0.46939999999999998</v>
      </c>
      <c r="Y21">
        <v>0.36309999999999998</v>
      </c>
      <c r="Z21">
        <v>0.18090000000000001</v>
      </c>
      <c r="AA21">
        <v>4.87E-2</v>
      </c>
      <c r="AB21">
        <v>0.1366</v>
      </c>
      <c r="AC21">
        <v>4.4999999999999998E-2</v>
      </c>
    </row>
    <row r="22" spans="1:29">
      <c r="A22" t="s">
        <v>107</v>
      </c>
      <c r="B22">
        <v>0.13739999999999999</v>
      </c>
      <c r="C22">
        <v>0.28470000000000001</v>
      </c>
      <c r="D22">
        <v>0.55989999999999995</v>
      </c>
      <c r="E22">
        <v>0.43280000000000002</v>
      </c>
      <c r="F22">
        <v>0.2797</v>
      </c>
      <c r="G22">
        <v>5.21E-2</v>
      </c>
      <c r="H22">
        <v>0.19450000000000001</v>
      </c>
      <c r="I22">
        <v>3.0700000000000002E-2</v>
      </c>
      <c r="J22">
        <v>5.6300000000000003E-2</v>
      </c>
      <c r="K22">
        <v>1.0451999999999999</v>
      </c>
      <c r="L22">
        <v>1.2968</v>
      </c>
      <c r="M22">
        <v>0.32429999999999998</v>
      </c>
      <c r="N22">
        <v>1.1995</v>
      </c>
      <c r="O22">
        <v>0.97160000000000002</v>
      </c>
      <c r="P22">
        <v>0.1013</v>
      </c>
      <c r="Q22">
        <v>0.32429999999999998</v>
      </c>
      <c r="R22">
        <v>1.1995</v>
      </c>
      <c r="S22">
        <v>0.1013</v>
      </c>
      <c r="T22">
        <v>0.32429999999999998</v>
      </c>
      <c r="U22">
        <v>1.1995</v>
      </c>
      <c r="V22">
        <v>0.97160000000000002</v>
      </c>
      <c r="W22">
        <v>0.1013</v>
      </c>
      <c r="X22">
        <v>0.44790000000000002</v>
      </c>
      <c r="Y22">
        <v>0.3463</v>
      </c>
      <c r="Z22">
        <v>0.22370000000000001</v>
      </c>
      <c r="AA22">
        <v>4.1700000000000001E-2</v>
      </c>
      <c r="AB22">
        <v>0.15559999999999999</v>
      </c>
      <c r="AC22">
        <v>4.4999999999999998E-2</v>
      </c>
    </row>
    <row r="23" spans="1:29">
      <c r="A23" t="s">
        <v>20</v>
      </c>
      <c r="B23">
        <v>0.12570000000000001</v>
      </c>
      <c r="C23">
        <v>0.28470000000000001</v>
      </c>
      <c r="D23">
        <v>0.53480000000000005</v>
      </c>
      <c r="E23">
        <v>0.41360000000000002</v>
      </c>
      <c r="F23">
        <v>0.2094</v>
      </c>
      <c r="G23">
        <v>5.2400000000000002E-2</v>
      </c>
      <c r="H23">
        <v>0.1605</v>
      </c>
      <c r="I23">
        <v>3.0700000000000002E-2</v>
      </c>
      <c r="J23">
        <v>5.6300000000000003E-2</v>
      </c>
      <c r="K23">
        <v>0.86280000000000001</v>
      </c>
      <c r="L23">
        <v>1.2968</v>
      </c>
      <c r="M23">
        <v>0.2732</v>
      </c>
      <c r="N23">
        <v>1.0173000000000001</v>
      </c>
      <c r="O23">
        <v>0.97160000000000002</v>
      </c>
      <c r="P23">
        <v>0.1013</v>
      </c>
      <c r="Q23">
        <v>0.2732</v>
      </c>
      <c r="R23">
        <v>1.0173000000000001</v>
      </c>
      <c r="S23">
        <v>0.1013</v>
      </c>
      <c r="T23">
        <v>0.2732</v>
      </c>
      <c r="U23">
        <v>1.0173000000000001</v>
      </c>
      <c r="V23">
        <v>0.97160000000000002</v>
      </c>
      <c r="W23">
        <v>0.1013</v>
      </c>
      <c r="X23">
        <v>0.42780000000000001</v>
      </c>
      <c r="Y23">
        <v>0.33090000000000003</v>
      </c>
      <c r="Z23">
        <v>0.16750000000000001</v>
      </c>
      <c r="AA23">
        <v>4.19E-2</v>
      </c>
      <c r="AB23">
        <v>0.12839999999999999</v>
      </c>
      <c r="AC23">
        <v>4.4999999999999998E-2</v>
      </c>
    </row>
    <row r="24" spans="1:29">
      <c r="A24" t="s">
        <v>98</v>
      </c>
      <c r="B24">
        <v>0.13500000000000001</v>
      </c>
      <c r="C24">
        <v>0.28470000000000001</v>
      </c>
      <c r="D24">
        <v>1.3727</v>
      </c>
      <c r="E24">
        <v>1.0583</v>
      </c>
      <c r="F24">
        <v>0.24879999999999999</v>
      </c>
      <c r="G24">
        <v>9.9199999999999997E-2</v>
      </c>
      <c r="H24">
        <v>0.30230000000000001</v>
      </c>
      <c r="I24">
        <v>3.0700000000000002E-2</v>
      </c>
      <c r="J24">
        <v>5.6300000000000003E-2</v>
      </c>
      <c r="K24">
        <v>1.6167</v>
      </c>
      <c r="L24">
        <v>1.2968</v>
      </c>
      <c r="M24">
        <v>0.48820000000000002</v>
      </c>
      <c r="N24">
        <v>1.2376</v>
      </c>
      <c r="O24">
        <v>0.97160000000000002</v>
      </c>
      <c r="P24">
        <v>0.1013</v>
      </c>
      <c r="Q24">
        <v>0.48820000000000002</v>
      </c>
      <c r="R24">
        <v>1.2376</v>
      </c>
      <c r="S24">
        <v>0.1013</v>
      </c>
      <c r="T24">
        <v>0.48820000000000002</v>
      </c>
      <c r="U24">
        <v>1.2376</v>
      </c>
      <c r="V24">
        <v>0.97160000000000002</v>
      </c>
      <c r="W24">
        <v>0.1013</v>
      </c>
      <c r="X24">
        <v>1.0982000000000001</v>
      </c>
      <c r="Y24">
        <v>0.84660000000000002</v>
      </c>
      <c r="Z24">
        <v>0.19900000000000001</v>
      </c>
      <c r="AA24">
        <v>7.9299999999999995E-2</v>
      </c>
      <c r="AB24">
        <v>0.2419</v>
      </c>
      <c r="AC24">
        <v>4.4999999999999998E-2</v>
      </c>
    </row>
    <row r="25" spans="1:29">
      <c r="A25" t="s">
        <v>105</v>
      </c>
      <c r="B25">
        <v>0.13200000000000001</v>
      </c>
      <c r="C25">
        <v>0.28470000000000001</v>
      </c>
      <c r="D25">
        <v>0.53500000000000003</v>
      </c>
      <c r="E25">
        <v>0.41349999999999998</v>
      </c>
      <c r="F25">
        <v>0.24049999999999999</v>
      </c>
      <c r="G25">
        <v>5.45E-2</v>
      </c>
      <c r="H25">
        <v>0.17929999999999999</v>
      </c>
      <c r="I25">
        <v>3.0700000000000002E-2</v>
      </c>
      <c r="J25">
        <v>5.6300000000000003E-2</v>
      </c>
      <c r="K25">
        <v>0.96360000000000001</v>
      </c>
      <c r="L25">
        <v>1.2968</v>
      </c>
      <c r="M25">
        <v>0.45540000000000003</v>
      </c>
      <c r="N25">
        <v>1.1595</v>
      </c>
      <c r="O25">
        <v>0.97160000000000002</v>
      </c>
      <c r="P25">
        <v>0.1013</v>
      </c>
      <c r="Q25">
        <v>0.45540000000000003</v>
      </c>
      <c r="R25">
        <v>1.1595</v>
      </c>
      <c r="S25">
        <v>0.1013</v>
      </c>
      <c r="T25">
        <v>0.45540000000000003</v>
      </c>
      <c r="U25">
        <v>1.1595</v>
      </c>
      <c r="V25">
        <v>0.97160000000000002</v>
      </c>
      <c r="W25">
        <v>0.1013</v>
      </c>
      <c r="X25">
        <v>0.42799999999999999</v>
      </c>
      <c r="Y25">
        <v>0.33079999999999998</v>
      </c>
      <c r="Z25">
        <v>0.19239999999999999</v>
      </c>
      <c r="AA25">
        <v>4.36E-2</v>
      </c>
      <c r="AB25">
        <v>0.14349999999999999</v>
      </c>
      <c r="AC25">
        <v>4.4999999999999998E-2</v>
      </c>
    </row>
    <row r="26" spans="1:29">
      <c r="A26" t="s">
        <v>238</v>
      </c>
      <c r="B26">
        <v>0.13220000000000001</v>
      </c>
      <c r="C26">
        <v>0.28470000000000001</v>
      </c>
      <c r="D26">
        <v>0.62350000000000005</v>
      </c>
      <c r="E26">
        <v>0.4829</v>
      </c>
      <c r="F26">
        <v>0.22259999999999999</v>
      </c>
      <c r="G26">
        <v>7.7200000000000005E-2</v>
      </c>
      <c r="H26">
        <v>0.20749999999999999</v>
      </c>
      <c r="I26">
        <v>3.0700000000000002E-2</v>
      </c>
      <c r="J26">
        <v>5.6300000000000003E-2</v>
      </c>
      <c r="K26">
        <v>1.1164000000000001</v>
      </c>
      <c r="L26">
        <v>1.2968</v>
      </c>
      <c r="M26">
        <v>0.18210000000000001</v>
      </c>
      <c r="N26">
        <v>0.99070000000000003</v>
      </c>
      <c r="O26">
        <v>0.97160000000000002</v>
      </c>
      <c r="P26">
        <v>0.1013</v>
      </c>
      <c r="Q26">
        <v>0.18210000000000001</v>
      </c>
      <c r="R26">
        <v>0.99070000000000003</v>
      </c>
      <c r="S26">
        <v>0.1013</v>
      </c>
      <c r="T26">
        <v>0.18210000000000001</v>
      </c>
      <c r="U26">
        <v>0.99070000000000003</v>
      </c>
      <c r="V26">
        <v>0.97160000000000002</v>
      </c>
      <c r="W26">
        <v>0.1013</v>
      </c>
      <c r="X26">
        <v>0.49880000000000002</v>
      </c>
      <c r="Y26">
        <v>0.38629999999999998</v>
      </c>
      <c r="Z26">
        <v>0.17810000000000001</v>
      </c>
      <c r="AA26">
        <v>6.1800000000000001E-2</v>
      </c>
      <c r="AB26">
        <v>0.16600000000000001</v>
      </c>
      <c r="AC26">
        <v>4.4999999999999998E-2</v>
      </c>
    </row>
    <row r="27" spans="1:29">
      <c r="A27" t="s">
        <v>94</v>
      </c>
      <c r="B27">
        <v>0.14030000000000001</v>
      </c>
      <c r="C27">
        <v>0.28470000000000001</v>
      </c>
      <c r="D27">
        <v>1.6546000000000001</v>
      </c>
      <c r="E27">
        <v>1.2756000000000001</v>
      </c>
      <c r="F27">
        <v>0.2379</v>
      </c>
      <c r="G27">
        <v>0.10290000000000001</v>
      </c>
      <c r="H27">
        <v>0.38450000000000001</v>
      </c>
      <c r="I27">
        <v>3.0700000000000002E-2</v>
      </c>
      <c r="J27">
        <v>5.6300000000000003E-2</v>
      </c>
      <c r="K27">
        <v>2.0558999999999998</v>
      </c>
      <c r="L27">
        <v>1.2968</v>
      </c>
      <c r="M27">
        <v>0.34989999999999999</v>
      </c>
      <c r="N27">
        <v>1.2755000000000001</v>
      </c>
      <c r="O27">
        <v>0.97160000000000002</v>
      </c>
      <c r="P27">
        <v>0.1013</v>
      </c>
      <c r="Q27">
        <v>0.34989999999999999</v>
      </c>
      <c r="R27">
        <v>1.2755000000000001</v>
      </c>
      <c r="S27">
        <v>0.1013</v>
      </c>
      <c r="T27">
        <v>0.34989999999999999</v>
      </c>
      <c r="U27">
        <v>1.2755000000000001</v>
      </c>
      <c r="V27">
        <v>0.97160000000000002</v>
      </c>
      <c r="W27">
        <v>0.1013</v>
      </c>
      <c r="X27">
        <v>1.3237000000000001</v>
      </c>
      <c r="Y27">
        <v>1.0205</v>
      </c>
      <c r="Z27">
        <v>0.1903</v>
      </c>
      <c r="AA27">
        <v>8.2299999999999998E-2</v>
      </c>
      <c r="AB27">
        <v>0.30759999999999998</v>
      </c>
      <c r="AC27">
        <v>4.4999999999999998E-2</v>
      </c>
    </row>
    <row r="28" spans="1:29">
      <c r="A28" t="s">
        <v>96</v>
      </c>
      <c r="B28">
        <v>0.13020000000000001</v>
      </c>
      <c r="C28">
        <v>0.28470000000000001</v>
      </c>
      <c r="D28">
        <v>0.83660000000000001</v>
      </c>
      <c r="E28">
        <v>0.6452</v>
      </c>
      <c r="F28">
        <v>0.23669999999999999</v>
      </c>
      <c r="G28">
        <v>7.4700000000000003E-2</v>
      </c>
      <c r="H28">
        <v>0.21590000000000001</v>
      </c>
      <c r="I28">
        <v>3.0700000000000002E-2</v>
      </c>
      <c r="J28">
        <v>5.6300000000000003E-2</v>
      </c>
      <c r="K28">
        <v>1.1557999999999999</v>
      </c>
      <c r="L28">
        <v>1.2968</v>
      </c>
      <c r="M28">
        <v>0.34089999999999998</v>
      </c>
      <c r="N28">
        <v>1.1346000000000001</v>
      </c>
      <c r="O28">
        <v>0.97160000000000002</v>
      </c>
      <c r="P28">
        <v>0.1013</v>
      </c>
      <c r="Q28">
        <v>0.34089999999999998</v>
      </c>
      <c r="R28">
        <v>1.1346000000000001</v>
      </c>
      <c r="S28">
        <v>0.1013</v>
      </c>
      <c r="T28">
        <v>0.34089999999999998</v>
      </c>
      <c r="U28">
        <v>1.1346000000000001</v>
      </c>
      <c r="V28">
        <v>0.97160000000000002</v>
      </c>
      <c r="W28">
        <v>0.1013</v>
      </c>
      <c r="X28">
        <v>0.66930000000000001</v>
      </c>
      <c r="Y28">
        <v>0.5161</v>
      </c>
      <c r="Z28">
        <v>0.1893</v>
      </c>
      <c r="AA28">
        <v>5.9700000000000003E-2</v>
      </c>
      <c r="AB28">
        <v>0.17269999999999999</v>
      </c>
      <c r="AC28">
        <v>4.4999999999999998E-2</v>
      </c>
    </row>
    <row r="29" spans="1:29">
      <c r="A29" t="s">
        <v>83</v>
      </c>
      <c r="B29">
        <v>0.15509999999999999</v>
      </c>
      <c r="C29">
        <v>0.28470000000000001</v>
      </c>
      <c r="D29">
        <v>0.59919999999999995</v>
      </c>
      <c r="E29">
        <v>0.46239999999999998</v>
      </c>
      <c r="F29">
        <v>0.25819999999999999</v>
      </c>
      <c r="G29">
        <v>6.1400000000000003E-2</v>
      </c>
      <c r="H29">
        <v>0.1072</v>
      </c>
      <c r="I29">
        <v>3.0700000000000002E-2</v>
      </c>
      <c r="J29">
        <v>5.6300000000000003E-2</v>
      </c>
      <c r="K29">
        <v>0.57440000000000002</v>
      </c>
      <c r="L29">
        <v>1.2968</v>
      </c>
      <c r="M29">
        <v>0.42859999999999998</v>
      </c>
      <c r="N29">
        <v>1.4421999999999999</v>
      </c>
      <c r="O29">
        <v>0.97160000000000002</v>
      </c>
      <c r="P29">
        <v>0.1013</v>
      </c>
      <c r="Q29">
        <v>0.42859999999999998</v>
      </c>
      <c r="R29">
        <v>1.4421999999999999</v>
      </c>
      <c r="S29">
        <v>0.1013</v>
      </c>
      <c r="T29">
        <v>0.42859999999999998</v>
      </c>
      <c r="U29">
        <v>1.4421999999999999</v>
      </c>
      <c r="V29">
        <v>0.97160000000000002</v>
      </c>
      <c r="W29">
        <v>0.1013</v>
      </c>
      <c r="X29">
        <v>0.47939999999999999</v>
      </c>
      <c r="Y29">
        <v>0.36990000000000001</v>
      </c>
      <c r="Z29">
        <v>0.20660000000000001</v>
      </c>
      <c r="AA29">
        <v>4.9099999999999998E-2</v>
      </c>
      <c r="AB29">
        <v>8.5800000000000001E-2</v>
      </c>
      <c r="AC29">
        <v>4.4999999999999998E-2</v>
      </c>
    </row>
    <row r="30" spans="1:29">
      <c r="A30" t="s">
        <v>368</v>
      </c>
      <c r="B30">
        <v>0.12180000000000001</v>
      </c>
      <c r="C30">
        <v>0.28470000000000001</v>
      </c>
      <c r="D30">
        <v>0.73809999999999998</v>
      </c>
      <c r="E30">
        <v>0.57310000000000005</v>
      </c>
      <c r="F30">
        <v>0.2586</v>
      </c>
      <c r="G30">
        <v>5.5899999999999998E-2</v>
      </c>
      <c r="H30">
        <v>0.1308</v>
      </c>
      <c r="I30">
        <v>3.0700000000000002E-2</v>
      </c>
      <c r="J30">
        <v>5.6300000000000003E-2</v>
      </c>
      <c r="K30">
        <v>0.70389999999999997</v>
      </c>
      <c r="L30">
        <v>1.2968</v>
      </c>
      <c r="M30">
        <v>0.33389999999999997</v>
      </c>
      <c r="N30">
        <v>0.87060000000000004</v>
      </c>
      <c r="O30">
        <v>0.97160000000000002</v>
      </c>
      <c r="P30">
        <v>0.1013</v>
      </c>
      <c r="Q30">
        <v>0.33389999999999997</v>
      </c>
      <c r="R30">
        <v>0.87060000000000004</v>
      </c>
      <c r="S30">
        <v>0.1013</v>
      </c>
      <c r="T30">
        <v>0.33389999999999997</v>
      </c>
      <c r="U30">
        <v>0.87060000000000004</v>
      </c>
      <c r="V30">
        <v>0.97160000000000002</v>
      </c>
      <c r="W30">
        <v>0.1013</v>
      </c>
      <c r="X30">
        <v>0.59050000000000002</v>
      </c>
      <c r="Y30">
        <v>0.45850000000000002</v>
      </c>
      <c r="Z30">
        <v>0.2069</v>
      </c>
      <c r="AA30">
        <v>4.48E-2</v>
      </c>
      <c r="AB30">
        <v>0.1046</v>
      </c>
      <c r="AC30">
        <v>4.4999999999999998E-2</v>
      </c>
    </row>
    <row r="31" spans="1:29">
      <c r="A31" t="s">
        <v>361</v>
      </c>
      <c r="B31">
        <v>0.12180000000000001</v>
      </c>
      <c r="C31">
        <v>0.28470000000000001</v>
      </c>
      <c r="D31">
        <v>0.74950000000000006</v>
      </c>
      <c r="E31">
        <v>0.58209999999999995</v>
      </c>
      <c r="F31">
        <v>0.22600000000000001</v>
      </c>
      <c r="G31">
        <v>5.9200000000000003E-2</v>
      </c>
      <c r="H31">
        <v>0.1273</v>
      </c>
      <c r="I31">
        <v>3.0700000000000002E-2</v>
      </c>
      <c r="J31">
        <v>5.6300000000000003E-2</v>
      </c>
      <c r="K31">
        <v>0.68540000000000001</v>
      </c>
      <c r="L31">
        <v>1.2968</v>
      </c>
      <c r="M31">
        <v>0.38779999999999998</v>
      </c>
      <c r="N31">
        <v>0.92669999999999997</v>
      </c>
      <c r="O31">
        <v>0.97160000000000002</v>
      </c>
      <c r="P31">
        <v>0.1013</v>
      </c>
      <c r="Q31">
        <v>0.38779999999999998</v>
      </c>
      <c r="R31">
        <v>0.92669999999999997</v>
      </c>
      <c r="S31">
        <v>0.1013</v>
      </c>
      <c r="T31">
        <v>0.38779999999999998</v>
      </c>
      <c r="U31">
        <v>0.92669999999999997</v>
      </c>
      <c r="V31">
        <v>0.97160000000000002</v>
      </c>
      <c r="W31">
        <v>0.1013</v>
      </c>
      <c r="X31">
        <v>0.59960000000000002</v>
      </c>
      <c r="Y31">
        <v>0.4657</v>
      </c>
      <c r="Z31">
        <v>0.18079999999999999</v>
      </c>
      <c r="AA31">
        <v>4.7399999999999998E-2</v>
      </c>
      <c r="AB31">
        <v>0.1019</v>
      </c>
      <c r="AC31">
        <v>4.4999999999999998E-2</v>
      </c>
    </row>
    <row r="32" spans="1:29">
      <c r="A32" t="s">
        <v>349</v>
      </c>
      <c r="B32">
        <v>0.11890000000000001</v>
      </c>
      <c r="C32">
        <v>0.28470000000000001</v>
      </c>
      <c r="D32">
        <v>0.6885</v>
      </c>
      <c r="E32">
        <v>0.52639999999999998</v>
      </c>
      <c r="F32">
        <v>0.2311</v>
      </c>
      <c r="G32">
        <v>6.0100000000000001E-2</v>
      </c>
      <c r="H32">
        <v>0.1225</v>
      </c>
      <c r="I32">
        <v>3.0700000000000002E-2</v>
      </c>
      <c r="J32">
        <v>5.6300000000000003E-2</v>
      </c>
      <c r="K32">
        <v>0.65969999999999995</v>
      </c>
      <c r="L32">
        <v>1.2968</v>
      </c>
      <c r="M32">
        <v>0.29389999999999999</v>
      </c>
      <c r="N32">
        <v>0.80889999999999995</v>
      </c>
      <c r="O32">
        <v>0.97160000000000002</v>
      </c>
      <c r="P32">
        <v>0.1013</v>
      </c>
      <c r="Q32">
        <v>0.29389999999999999</v>
      </c>
      <c r="R32">
        <v>0.80889999999999995</v>
      </c>
      <c r="S32">
        <v>0.1013</v>
      </c>
      <c r="T32">
        <v>0.29389999999999999</v>
      </c>
      <c r="U32">
        <v>0.80889999999999995</v>
      </c>
      <c r="V32">
        <v>0.97160000000000002</v>
      </c>
      <c r="W32">
        <v>0.1013</v>
      </c>
      <c r="X32">
        <v>0.55079999999999996</v>
      </c>
      <c r="Y32">
        <v>0.42109999999999997</v>
      </c>
      <c r="Z32">
        <v>0.18490000000000001</v>
      </c>
      <c r="AA32">
        <v>4.8000000000000001E-2</v>
      </c>
      <c r="AB32">
        <v>9.8000000000000004E-2</v>
      </c>
      <c r="AC32">
        <v>4.4999999999999998E-2</v>
      </c>
    </row>
    <row r="33" spans="1:29">
      <c r="A33" t="s">
        <v>370</v>
      </c>
      <c r="B33">
        <v>0.1212</v>
      </c>
      <c r="C33">
        <v>0.28470000000000001</v>
      </c>
      <c r="D33">
        <v>0.78300000000000003</v>
      </c>
      <c r="E33">
        <v>0.60799999999999998</v>
      </c>
      <c r="F33">
        <v>0.25900000000000001</v>
      </c>
      <c r="G33">
        <v>6.0299999999999999E-2</v>
      </c>
      <c r="H33">
        <v>0.128</v>
      </c>
      <c r="I33">
        <v>3.0700000000000002E-2</v>
      </c>
      <c r="J33">
        <v>5.6300000000000003E-2</v>
      </c>
      <c r="K33">
        <v>0.68930000000000002</v>
      </c>
      <c r="L33">
        <v>1.2968</v>
      </c>
      <c r="M33">
        <v>0.45739999999999997</v>
      </c>
      <c r="N33">
        <v>1.0069999999999999</v>
      </c>
      <c r="O33">
        <v>0.97160000000000002</v>
      </c>
      <c r="P33">
        <v>0.1013</v>
      </c>
      <c r="Q33">
        <v>0.45739999999999997</v>
      </c>
      <c r="R33">
        <v>1.0069999999999999</v>
      </c>
      <c r="S33">
        <v>0.1013</v>
      </c>
      <c r="T33">
        <v>0.45739999999999997</v>
      </c>
      <c r="U33">
        <v>1.0069999999999999</v>
      </c>
      <c r="V33">
        <v>0.97160000000000002</v>
      </c>
      <c r="W33">
        <v>0.1013</v>
      </c>
      <c r="X33">
        <v>0.62639999999999996</v>
      </c>
      <c r="Y33">
        <v>0.4864</v>
      </c>
      <c r="Z33">
        <v>0.2072</v>
      </c>
      <c r="AA33">
        <v>4.8300000000000003E-2</v>
      </c>
      <c r="AB33">
        <v>0.1024</v>
      </c>
      <c r="AC33">
        <v>4.4999999999999998E-2</v>
      </c>
    </row>
    <row r="34" spans="1:29">
      <c r="A34" t="s">
        <v>363</v>
      </c>
      <c r="B34">
        <v>0.1265</v>
      </c>
      <c r="C34">
        <v>0.28470000000000001</v>
      </c>
      <c r="D34">
        <v>0.79420000000000002</v>
      </c>
      <c r="E34">
        <v>0.61650000000000005</v>
      </c>
      <c r="F34">
        <v>0.22509999999999999</v>
      </c>
      <c r="G34">
        <v>5.9400000000000001E-2</v>
      </c>
      <c r="H34">
        <v>0.13109999999999999</v>
      </c>
      <c r="I34">
        <v>3.0700000000000002E-2</v>
      </c>
      <c r="J34">
        <v>5.6300000000000003E-2</v>
      </c>
      <c r="K34">
        <v>0.70530000000000004</v>
      </c>
      <c r="L34">
        <v>1.2968</v>
      </c>
      <c r="M34">
        <v>0.45500000000000002</v>
      </c>
      <c r="N34">
        <v>1.0741000000000001</v>
      </c>
      <c r="O34">
        <v>0.97160000000000002</v>
      </c>
      <c r="P34">
        <v>0.1013</v>
      </c>
      <c r="Q34">
        <v>0.45500000000000002</v>
      </c>
      <c r="R34">
        <v>1.0741000000000001</v>
      </c>
      <c r="S34">
        <v>0.1013</v>
      </c>
      <c r="T34">
        <v>0.45500000000000002</v>
      </c>
      <c r="U34">
        <v>1.0741000000000001</v>
      </c>
      <c r="V34">
        <v>0.97160000000000002</v>
      </c>
      <c r="W34">
        <v>0.1013</v>
      </c>
      <c r="X34">
        <v>0.63539999999999996</v>
      </c>
      <c r="Y34">
        <v>0.49320000000000003</v>
      </c>
      <c r="Z34">
        <v>0.18010000000000001</v>
      </c>
      <c r="AA34">
        <v>4.7500000000000001E-2</v>
      </c>
      <c r="AB34">
        <v>0.10489999999999999</v>
      </c>
      <c r="AC34">
        <v>4.4999999999999998E-2</v>
      </c>
    </row>
    <row r="35" spans="1:29">
      <c r="A35" t="s">
        <v>378</v>
      </c>
      <c r="B35">
        <v>0.1177</v>
      </c>
      <c r="C35">
        <v>0.28470000000000001</v>
      </c>
      <c r="D35">
        <v>0.76839999999999997</v>
      </c>
      <c r="E35">
        <v>0.60499999999999998</v>
      </c>
      <c r="F35">
        <v>0.22220000000000001</v>
      </c>
      <c r="G35">
        <v>5.96E-2</v>
      </c>
      <c r="H35">
        <v>0.1236</v>
      </c>
      <c r="I35">
        <v>3.0700000000000002E-2</v>
      </c>
      <c r="J35">
        <v>5.6300000000000003E-2</v>
      </c>
      <c r="K35">
        <v>0.66579999999999995</v>
      </c>
      <c r="L35">
        <v>1.2968</v>
      </c>
      <c r="M35">
        <v>0.38840000000000002</v>
      </c>
      <c r="N35">
        <v>0.91769999999999996</v>
      </c>
      <c r="O35">
        <v>0.97160000000000002</v>
      </c>
      <c r="P35">
        <v>0.1013</v>
      </c>
      <c r="Q35">
        <v>0.38840000000000002</v>
      </c>
      <c r="R35">
        <v>0.91769999999999996</v>
      </c>
      <c r="S35">
        <v>0.1013</v>
      </c>
      <c r="T35">
        <v>0.38840000000000002</v>
      </c>
      <c r="U35">
        <v>0.91769999999999996</v>
      </c>
      <c r="V35">
        <v>0.97160000000000002</v>
      </c>
      <c r="W35">
        <v>0.1013</v>
      </c>
      <c r="X35">
        <v>0.61470000000000002</v>
      </c>
      <c r="Y35">
        <v>0.48399999999999999</v>
      </c>
      <c r="Z35">
        <v>0.1777</v>
      </c>
      <c r="AA35">
        <v>4.7699999999999999E-2</v>
      </c>
      <c r="AB35">
        <v>9.8900000000000002E-2</v>
      </c>
      <c r="AC35">
        <v>4.4999999999999998E-2</v>
      </c>
    </row>
    <row r="36" spans="1:29">
      <c r="A36" t="s">
        <v>381</v>
      </c>
      <c r="B36">
        <v>0.1144</v>
      </c>
      <c r="C36">
        <v>0.28470000000000001</v>
      </c>
      <c r="D36">
        <v>0.7722</v>
      </c>
      <c r="E36">
        <v>0.59960000000000002</v>
      </c>
      <c r="F36">
        <v>0.25040000000000001</v>
      </c>
      <c r="G36">
        <v>6.0499999999999998E-2</v>
      </c>
      <c r="H36">
        <v>0.1326</v>
      </c>
      <c r="I36">
        <v>3.0700000000000002E-2</v>
      </c>
      <c r="J36">
        <v>5.6300000000000003E-2</v>
      </c>
      <c r="K36">
        <v>0.71440000000000003</v>
      </c>
      <c r="L36">
        <v>1.2968</v>
      </c>
      <c r="M36">
        <v>0.43519999999999998</v>
      </c>
      <c r="N36">
        <v>1.0145</v>
      </c>
      <c r="O36">
        <v>0.97160000000000002</v>
      </c>
      <c r="P36">
        <v>0.1013</v>
      </c>
      <c r="Q36">
        <v>0.43519999999999998</v>
      </c>
      <c r="R36">
        <v>1.0145</v>
      </c>
      <c r="S36">
        <v>0.1013</v>
      </c>
      <c r="T36">
        <v>0.43519999999999998</v>
      </c>
      <c r="U36">
        <v>1.0145</v>
      </c>
      <c r="V36">
        <v>0.97160000000000002</v>
      </c>
      <c r="W36">
        <v>0.1013</v>
      </c>
      <c r="X36">
        <v>0.61770000000000003</v>
      </c>
      <c r="Y36">
        <v>0.47970000000000002</v>
      </c>
      <c r="Z36">
        <v>0.20030000000000001</v>
      </c>
      <c r="AA36">
        <v>4.8399999999999999E-2</v>
      </c>
      <c r="AB36">
        <v>0.1061</v>
      </c>
      <c r="AC36">
        <v>4.4999999999999998E-2</v>
      </c>
    </row>
    <row r="37" spans="1:29">
      <c r="A37" t="s">
        <v>357</v>
      </c>
      <c r="B37">
        <v>0.1236</v>
      </c>
      <c r="C37">
        <v>0.28470000000000001</v>
      </c>
      <c r="D37">
        <v>0.7268</v>
      </c>
      <c r="E37">
        <v>0.56510000000000005</v>
      </c>
      <c r="F37">
        <v>0.25390000000000001</v>
      </c>
      <c r="G37">
        <v>6.25E-2</v>
      </c>
      <c r="H37">
        <v>0.15340000000000001</v>
      </c>
      <c r="I37">
        <v>3.0700000000000002E-2</v>
      </c>
      <c r="J37">
        <v>5.6300000000000003E-2</v>
      </c>
      <c r="K37">
        <v>0.82540000000000002</v>
      </c>
      <c r="L37">
        <v>1.2968</v>
      </c>
      <c r="M37">
        <v>0.3427</v>
      </c>
      <c r="N37">
        <v>0.88319999999999999</v>
      </c>
      <c r="O37">
        <v>0.97160000000000002</v>
      </c>
      <c r="P37">
        <v>0.1013</v>
      </c>
      <c r="Q37">
        <v>0.3427</v>
      </c>
      <c r="R37">
        <v>0.88319999999999999</v>
      </c>
      <c r="S37">
        <v>0.1013</v>
      </c>
      <c r="T37">
        <v>0.3427</v>
      </c>
      <c r="U37">
        <v>0.88319999999999999</v>
      </c>
      <c r="V37">
        <v>0.97160000000000002</v>
      </c>
      <c r="W37">
        <v>0.1013</v>
      </c>
      <c r="X37">
        <v>0.58140000000000003</v>
      </c>
      <c r="Y37">
        <v>0.45200000000000001</v>
      </c>
      <c r="Z37">
        <v>0.2031</v>
      </c>
      <c r="AA37">
        <v>0.05</v>
      </c>
      <c r="AB37">
        <v>0.1227</v>
      </c>
      <c r="AC37">
        <v>4.4999999999999998E-2</v>
      </c>
    </row>
    <row r="38" spans="1:29">
      <c r="A38" t="s">
        <v>371</v>
      </c>
      <c r="B38">
        <v>0.12859999999999999</v>
      </c>
      <c r="C38">
        <v>0.28470000000000001</v>
      </c>
      <c r="D38">
        <v>0.78059999999999996</v>
      </c>
      <c r="E38">
        <v>0.60570000000000002</v>
      </c>
      <c r="F38">
        <v>0.2402</v>
      </c>
      <c r="G38">
        <v>6.3799999999999996E-2</v>
      </c>
      <c r="H38">
        <v>0.14299999999999999</v>
      </c>
      <c r="I38">
        <v>3.0700000000000002E-2</v>
      </c>
      <c r="J38">
        <v>5.6300000000000003E-2</v>
      </c>
      <c r="K38">
        <v>0.76959999999999995</v>
      </c>
      <c r="L38">
        <v>1.2968</v>
      </c>
      <c r="M38">
        <v>0.40129999999999999</v>
      </c>
      <c r="N38">
        <v>1.1232</v>
      </c>
      <c r="O38">
        <v>0.97160000000000002</v>
      </c>
      <c r="P38">
        <v>0.1013</v>
      </c>
      <c r="Q38">
        <v>0.40129999999999999</v>
      </c>
      <c r="R38">
        <v>1.1232</v>
      </c>
      <c r="S38">
        <v>0.1013</v>
      </c>
      <c r="T38">
        <v>0.40129999999999999</v>
      </c>
      <c r="U38">
        <v>1.1232</v>
      </c>
      <c r="V38">
        <v>0.97160000000000002</v>
      </c>
      <c r="W38">
        <v>0.1013</v>
      </c>
      <c r="X38">
        <v>0.62450000000000006</v>
      </c>
      <c r="Y38">
        <v>0.48449999999999999</v>
      </c>
      <c r="Z38">
        <v>0.19220000000000001</v>
      </c>
      <c r="AA38">
        <v>5.0999999999999997E-2</v>
      </c>
      <c r="AB38">
        <v>0.1144</v>
      </c>
      <c r="AC38">
        <v>4.4999999999999998E-2</v>
      </c>
    </row>
    <row r="39" spans="1:29">
      <c r="A39" t="s">
        <v>377</v>
      </c>
      <c r="B39">
        <v>0.1215</v>
      </c>
      <c r="C39">
        <v>0.28470000000000001</v>
      </c>
      <c r="D39">
        <v>0.71450000000000002</v>
      </c>
      <c r="E39">
        <v>0.55449999999999999</v>
      </c>
      <c r="F39">
        <v>0.31330000000000002</v>
      </c>
      <c r="G39">
        <v>6.2199999999999998E-2</v>
      </c>
      <c r="H39">
        <v>0.13719999999999999</v>
      </c>
      <c r="I39">
        <v>3.0700000000000002E-2</v>
      </c>
      <c r="J39">
        <v>5.6300000000000003E-2</v>
      </c>
      <c r="K39">
        <v>0.73870000000000002</v>
      </c>
      <c r="L39">
        <v>1.2968</v>
      </c>
      <c r="M39">
        <v>0.41889999999999999</v>
      </c>
      <c r="N39">
        <v>1.0865</v>
      </c>
      <c r="O39">
        <v>0.97160000000000002</v>
      </c>
      <c r="P39">
        <v>0.1013</v>
      </c>
      <c r="Q39">
        <v>0.41889999999999999</v>
      </c>
      <c r="R39">
        <v>1.0865</v>
      </c>
      <c r="S39">
        <v>0.1013</v>
      </c>
      <c r="T39">
        <v>0.41889999999999999</v>
      </c>
      <c r="U39">
        <v>1.0865</v>
      </c>
      <c r="V39">
        <v>0.97160000000000002</v>
      </c>
      <c r="W39">
        <v>0.1013</v>
      </c>
      <c r="X39">
        <v>0.5716</v>
      </c>
      <c r="Y39">
        <v>0.44359999999999999</v>
      </c>
      <c r="Z39">
        <v>0.25069999999999998</v>
      </c>
      <c r="AA39">
        <v>4.9799999999999997E-2</v>
      </c>
      <c r="AB39">
        <v>0.10979999999999999</v>
      </c>
      <c r="AC39">
        <v>4.4999999999999998E-2</v>
      </c>
    </row>
    <row r="40" spans="1:29">
      <c r="A40" t="s">
        <v>374</v>
      </c>
      <c r="B40">
        <v>0.13339999999999999</v>
      </c>
      <c r="C40">
        <v>0.28470000000000001</v>
      </c>
      <c r="D40">
        <v>0.74399999999999999</v>
      </c>
      <c r="E40">
        <v>0.57679999999999998</v>
      </c>
      <c r="F40">
        <v>0.2175</v>
      </c>
      <c r="G40">
        <v>6.4500000000000002E-2</v>
      </c>
      <c r="H40">
        <v>0.17760000000000001</v>
      </c>
      <c r="I40">
        <v>3.0700000000000002E-2</v>
      </c>
      <c r="J40">
        <v>5.6300000000000003E-2</v>
      </c>
      <c r="K40">
        <v>0.95420000000000005</v>
      </c>
      <c r="L40">
        <v>1.2968</v>
      </c>
      <c r="M40">
        <v>0.43590000000000001</v>
      </c>
      <c r="N40">
        <v>1.1786000000000001</v>
      </c>
      <c r="O40">
        <v>0.97160000000000002</v>
      </c>
      <c r="P40">
        <v>0.1013</v>
      </c>
      <c r="Q40">
        <v>0.43590000000000001</v>
      </c>
      <c r="R40">
        <v>1.1786000000000001</v>
      </c>
      <c r="S40">
        <v>0.1013</v>
      </c>
      <c r="T40">
        <v>0.43590000000000001</v>
      </c>
      <c r="U40">
        <v>1.1786000000000001</v>
      </c>
      <c r="V40">
        <v>0.97160000000000002</v>
      </c>
      <c r="W40">
        <v>0.1013</v>
      </c>
      <c r="X40">
        <v>0.59519999999999995</v>
      </c>
      <c r="Y40">
        <v>0.46150000000000002</v>
      </c>
      <c r="Z40">
        <v>0.17399999999999999</v>
      </c>
      <c r="AA40">
        <v>5.16E-2</v>
      </c>
      <c r="AB40">
        <v>0.1421</v>
      </c>
      <c r="AC40">
        <v>4.4999999999999998E-2</v>
      </c>
    </row>
    <row r="41" spans="1:29">
      <c r="A41" t="s">
        <v>358</v>
      </c>
      <c r="B41">
        <v>0.1273</v>
      </c>
      <c r="C41">
        <v>0.28470000000000001</v>
      </c>
      <c r="D41">
        <v>0.69840000000000002</v>
      </c>
      <c r="E41">
        <v>0.54210000000000003</v>
      </c>
      <c r="F41">
        <v>0.26350000000000001</v>
      </c>
      <c r="G41">
        <v>6.3899999999999998E-2</v>
      </c>
      <c r="H41">
        <v>0.16950000000000001</v>
      </c>
      <c r="I41">
        <v>3.0700000000000002E-2</v>
      </c>
      <c r="J41">
        <v>5.6300000000000003E-2</v>
      </c>
      <c r="K41">
        <v>0.91120000000000001</v>
      </c>
      <c r="L41">
        <v>1.2968</v>
      </c>
      <c r="M41">
        <v>0.30880000000000002</v>
      </c>
      <c r="N41">
        <v>0.88339999999999996</v>
      </c>
      <c r="O41">
        <v>0.97160000000000002</v>
      </c>
      <c r="P41">
        <v>0.1013</v>
      </c>
      <c r="Q41">
        <v>0.30880000000000002</v>
      </c>
      <c r="R41">
        <v>0.88339999999999996</v>
      </c>
      <c r="S41">
        <v>0.1013</v>
      </c>
      <c r="T41">
        <v>0.30880000000000002</v>
      </c>
      <c r="U41">
        <v>0.88339999999999996</v>
      </c>
      <c r="V41">
        <v>0.97160000000000002</v>
      </c>
      <c r="W41">
        <v>0.1013</v>
      </c>
      <c r="X41">
        <v>0.55869999999999997</v>
      </c>
      <c r="Y41">
        <v>0.43369999999999997</v>
      </c>
      <c r="Z41">
        <v>0.21079999999999999</v>
      </c>
      <c r="AA41">
        <v>5.11E-2</v>
      </c>
      <c r="AB41">
        <v>0.1356</v>
      </c>
      <c r="AC41">
        <v>4.4999999999999998E-2</v>
      </c>
    </row>
    <row r="42" spans="1:29">
      <c r="A42" t="s">
        <v>379</v>
      </c>
      <c r="B42">
        <v>0.1195</v>
      </c>
      <c r="C42">
        <v>0.28470000000000001</v>
      </c>
      <c r="D42">
        <v>0.74009999999999998</v>
      </c>
      <c r="E42">
        <v>0.57469999999999999</v>
      </c>
      <c r="F42">
        <v>0.23350000000000001</v>
      </c>
      <c r="G42">
        <v>6.0600000000000001E-2</v>
      </c>
      <c r="H42">
        <v>0.12529999999999999</v>
      </c>
      <c r="I42">
        <v>3.0700000000000002E-2</v>
      </c>
      <c r="J42">
        <v>5.6300000000000003E-2</v>
      </c>
      <c r="K42">
        <v>0.67500000000000004</v>
      </c>
      <c r="L42">
        <v>1.2968</v>
      </c>
      <c r="M42">
        <v>0.41010000000000002</v>
      </c>
      <c r="N42">
        <v>0.93520000000000003</v>
      </c>
      <c r="O42">
        <v>0.97160000000000002</v>
      </c>
      <c r="P42">
        <v>0.1013</v>
      </c>
      <c r="Q42">
        <v>0.41010000000000002</v>
      </c>
      <c r="R42">
        <v>0.93520000000000003</v>
      </c>
      <c r="S42">
        <v>0.1013</v>
      </c>
      <c r="T42">
        <v>0.41010000000000002</v>
      </c>
      <c r="U42">
        <v>0.93520000000000003</v>
      </c>
      <c r="V42">
        <v>0.97160000000000002</v>
      </c>
      <c r="W42">
        <v>0.1013</v>
      </c>
      <c r="X42">
        <v>0.59209999999999996</v>
      </c>
      <c r="Y42">
        <v>0.45979999999999999</v>
      </c>
      <c r="Z42">
        <v>0.18679999999999999</v>
      </c>
      <c r="AA42">
        <v>4.8500000000000001E-2</v>
      </c>
      <c r="AB42">
        <v>0.1003</v>
      </c>
      <c r="AC42">
        <v>4.4999999999999998E-2</v>
      </c>
    </row>
    <row r="43" spans="1:29">
      <c r="A43" t="s">
        <v>383</v>
      </c>
      <c r="B43">
        <v>0.1181</v>
      </c>
      <c r="C43">
        <v>0.28470000000000001</v>
      </c>
      <c r="D43">
        <v>0.70660000000000001</v>
      </c>
      <c r="E43">
        <v>0.54869999999999997</v>
      </c>
      <c r="F43">
        <v>0.2157</v>
      </c>
      <c r="G43">
        <v>5.9200000000000003E-2</v>
      </c>
      <c r="H43">
        <v>0.1331</v>
      </c>
      <c r="I43">
        <v>3.0700000000000002E-2</v>
      </c>
      <c r="J43">
        <v>5.6300000000000003E-2</v>
      </c>
      <c r="K43">
        <v>0.71660000000000001</v>
      </c>
      <c r="L43">
        <v>1.2968</v>
      </c>
      <c r="M43">
        <v>0.40389999999999998</v>
      </c>
      <c r="N43">
        <v>0.94320000000000004</v>
      </c>
      <c r="O43">
        <v>0.97160000000000002</v>
      </c>
      <c r="P43">
        <v>0.1013</v>
      </c>
      <c r="Q43">
        <v>0.40389999999999998</v>
      </c>
      <c r="R43">
        <v>0.94320000000000004</v>
      </c>
      <c r="S43">
        <v>0.1013</v>
      </c>
      <c r="T43">
        <v>0.40389999999999998</v>
      </c>
      <c r="U43">
        <v>0.94320000000000004</v>
      </c>
      <c r="V43">
        <v>0.97160000000000002</v>
      </c>
      <c r="W43">
        <v>0.1013</v>
      </c>
      <c r="X43">
        <v>0.56530000000000002</v>
      </c>
      <c r="Y43">
        <v>0.439</v>
      </c>
      <c r="Z43">
        <v>0.17249999999999999</v>
      </c>
      <c r="AA43">
        <v>4.7399999999999998E-2</v>
      </c>
      <c r="AB43">
        <v>0.1065</v>
      </c>
      <c r="AC43">
        <v>4.4999999999999998E-2</v>
      </c>
    </row>
    <row r="44" spans="1:29">
      <c r="A44" t="s">
        <v>352</v>
      </c>
      <c r="B44">
        <v>0.12189999999999999</v>
      </c>
      <c r="C44">
        <v>0.28470000000000001</v>
      </c>
      <c r="D44">
        <v>0.73209999999999997</v>
      </c>
      <c r="E44">
        <v>0.56859999999999999</v>
      </c>
      <c r="F44">
        <v>0.23230000000000001</v>
      </c>
      <c r="G44">
        <v>6.0499999999999998E-2</v>
      </c>
      <c r="H44">
        <v>0.12479999999999999</v>
      </c>
      <c r="I44">
        <v>3.0700000000000002E-2</v>
      </c>
      <c r="J44">
        <v>5.6300000000000003E-2</v>
      </c>
      <c r="K44">
        <v>0.67169999999999996</v>
      </c>
      <c r="L44">
        <v>1.2968</v>
      </c>
      <c r="M44">
        <v>0.32750000000000001</v>
      </c>
      <c r="N44">
        <v>0.85589999999999999</v>
      </c>
      <c r="O44">
        <v>0.97160000000000002</v>
      </c>
      <c r="P44">
        <v>0.1013</v>
      </c>
      <c r="Q44">
        <v>0.32750000000000001</v>
      </c>
      <c r="R44">
        <v>0.85589999999999999</v>
      </c>
      <c r="S44">
        <v>0.1013</v>
      </c>
      <c r="T44">
        <v>0.32750000000000001</v>
      </c>
      <c r="U44">
        <v>0.85589999999999999</v>
      </c>
      <c r="V44">
        <v>0.97160000000000002</v>
      </c>
      <c r="W44">
        <v>0.1013</v>
      </c>
      <c r="X44">
        <v>0.58560000000000001</v>
      </c>
      <c r="Y44">
        <v>0.45490000000000003</v>
      </c>
      <c r="Z44">
        <v>0.18590000000000001</v>
      </c>
      <c r="AA44">
        <v>4.8399999999999999E-2</v>
      </c>
      <c r="AB44">
        <v>9.98E-2</v>
      </c>
      <c r="AC44">
        <v>4.4999999999999998E-2</v>
      </c>
    </row>
    <row r="45" spans="1:29">
      <c r="A45" t="s">
        <v>350</v>
      </c>
      <c r="B45">
        <v>0.1176</v>
      </c>
      <c r="C45">
        <v>0.28470000000000001</v>
      </c>
      <c r="D45">
        <v>0.68140000000000001</v>
      </c>
      <c r="E45">
        <v>0.5292</v>
      </c>
      <c r="F45">
        <v>0.2021</v>
      </c>
      <c r="G45">
        <v>5.5399999999999998E-2</v>
      </c>
      <c r="H45">
        <v>0.1236</v>
      </c>
      <c r="I45">
        <v>3.0700000000000002E-2</v>
      </c>
      <c r="J45">
        <v>5.6300000000000003E-2</v>
      </c>
      <c r="K45">
        <v>0.66539999999999999</v>
      </c>
      <c r="L45">
        <v>1.2968</v>
      </c>
      <c r="M45">
        <v>0.2505</v>
      </c>
      <c r="N45">
        <v>0.7248</v>
      </c>
      <c r="O45">
        <v>0.97160000000000002</v>
      </c>
      <c r="P45">
        <v>0.1013</v>
      </c>
      <c r="Q45">
        <v>0.2505</v>
      </c>
      <c r="R45">
        <v>0.7248</v>
      </c>
      <c r="S45">
        <v>0.1013</v>
      </c>
      <c r="T45">
        <v>0.2505</v>
      </c>
      <c r="U45">
        <v>0.7248</v>
      </c>
      <c r="V45">
        <v>0.97160000000000002</v>
      </c>
      <c r="W45">
        <v>0.1013</v>
      </c>
      <c r="X45">
        <v>0.54520000000000002</v>
      </c>
      <c r="Y45">
        <v>0.4234</v>
      </c>
      <c r="Z45">
        <v>0.16170000000000001</v>
      </c>
      <c r="AA45">
        <v>4.4299999999999999E-2</v>
      </c>
      <c r="AB45">
        <v>9.8900000000000002E-2</v>
      </c>
      <c r="AC45">
        <v>4.4999999999999998E-2</v>
      </c>
    </row>
    <row r="46" spans="1:29">
      <c r="A46" t="s">
        <v>353</v>
      </c>
      <c r="B46">
        <v>0.1201</v>
      </c>
      <c r="C46">
        <v>0.28470000000000001</v>
      </c>
      <c r="D46">
        <v>0.76429999999999998</v>
      </c>
      <c r="E46">
        <v>0.59330000000000005</v>
      </c>
      <c r="F46">
        <v>0.2266</v>
      </c>
      <c r="G46">
        <v>6.1800000000000001E-2</v>
      </c>
      <c r="H46">
        <v>0.12889999999999999</v>
      </c>
      <c r="I46">
        <v>3.0700000000000002E-2</v>
      </c>
      <c r="J46">
        <v>5.6300000000000003E-2</v>
      </c>
      <c r="K46">
        <v>0.69420000000000004</v>
      </c>
      <c r="L46">
        <v>1.2968</v>
      </c>
      <c r="M46">
        <v>0.36259999999999998</v>
      </c>
      <c r="N46">
        <v>0.86180000000000001</v>
      </c>
      <c r="O46">
        <v>0.97160000000000002</v>
      </c>
      <c r="P46">
        <v>0.1013</v>
      </c>
      <c r="Q46">
        <v>0.36259999999999998</v>
      </c>
      <c r="R46">
        <v>0.86180000000000001</v>
      </c>
      <c r="S46">
        <v>0.1013</v>
      </c>
      <c r="T46">
        <v>0.36259999999999998</v>
      </c>
      <c r="U46">
        <v>0.86180000000000001</v>
      </c>
      <c r="V46">
        <v>0.97160000000000002</v>
      </c>
      <c r="W46">
        <v>0.1013</v>
      </c>
      <c r="X46">
        <v>0.61150000000000004</v>
      </c>
      <c r="Y46">
        <v>0.47470000000000001</v>
      </c>
      <c r="Z46">
        <v>0.1812</v>
      </c>
      <c r="AA46">
        <v>4.9500000000000002E-2</v>
      </c>
      <c r="AB46">
        <v>0.1031</v>
      </c>
      <c r="AC46">
        <v>4.4999999999999998E-2</v>
      </c>
    </row>
    <row r="47" spans="1:29">
      <c r="A47" t="s">
        <v>354</v>
      </c>
      <c r="B47">
        <v>0.12479999999999999</v>
      </c>
      <c r="C47">
        <v>0.28470000000000001</v>
      </c>
      <c r="D47">
        <v>0.70689999999999997</v>
      </c>
      <c r="E47">
        <v>0.54859999999999998</v>
      </c>
      <c r="F47">
        <v>0.21410000000000001</v>
      </c>
      <c r="G47">
        <v>5.8999999999999997E-2</v>
      </c>
      <c r="H47">
        <v>0.154</v>
      </c>
      <c r="I47">
        <v>3.0700000000000002E-2</v>
      </c>
      <c r="J47">
        <v>5.6300000000000003E-2</v>
      </c>
      <c r="K47">
        <v>0.82869999999999999</v>
      </c>
      <c r="L47">
        <v>1.2968</v>
      </c>
      <c r="M47">
        <v>0.43659999999999999</v>
      </c>
      <c r="N47">
        <v>0.99209999999999998</v>
      </c>
      <c r="O47">
        <v>0.97160000000000002</v>
      </c>
      <c r="P47">
        <v>0.1013</v>
      </c>
      <c r="Q47">
        <v>0.43659999999999999</v>
      </c>
      <c r="R47">
        <v>0.99209999999999998</v>
      </c>
      <c r="S47">
        <v>0.1013</v>
      </c>
      <c r="T47">
        <v>0.43659999999999999</v>
      </c>
      <c r="U47">
        <v>0.99209999999999998</v>
      </c>
      <c r="V47">
        <v>0.97160000000000002</v>
      </c>
      <c r="W47">
        <v>0.1013</v>
      </c>
      <c r="X47">
        <v>0.5655</v>
      </c>
      <c r="Y47">
        <v>0.43890000000000001</v>
      </c>
      <c r="Z47">
        <v>0.17130000000000001</v>
      </c>
      <c r="AA47">
        <v>4.7199999999999999E-2</v>
      </c>
      <c r="AB47">
        <v>0.1232</v>
      </c>
      <c r="AC47">
        <v>4.4999999999999998E-2</v>
      </c>
    </row>
    <row r="48" spans="1:29">
      <c r="A48" t="s">
        <v>359</v>
      </c>
      <c r="B48">
        <v>0.12139999999999999</v>
      </c>
      <c r="C48">
        <v>0.28470000000000001</v>
      </c>
      <c r="D48">
        <v>0.71499999999999997</v>
      </c>
      <c r="E48">
        <v>0.55530000000000002</v>
      </c>
      <c r="F48">
        <v>0.24199999999999999</v>
      </c>
      <c r="G48">
        <v>6.3399999999999998E-2</v>
      </c>
      <c r="H48">
        <v>0.1545</v>
      </c>
      <c r="I48">
        <v>3.0700000000000002E-2</v>
      </c>
      <c r="J48">
        <v>5.6300000000000003E-2</v>
      </c>
      <c r="K48">
        <v>0.83169999999999999</v>
      </c>
      <c r="L48">
        <v>1.2968</v>
      </c>
      <c r="M48">
        <v>0.31440000000000001</v>
      </c>
      <c r="N48">
        <v>0.8337</v>
      </c>
      <c r="O48">
        <v>0.97160000000000002</v>
      </c>
      <c r="P48">
        <v>0.1013</v>
      </c>
      <c r="Q48">
        <v>0.31440000000000001</v>
      </c>
      <c r="R48">
        <v>0.8337</v>
      </c>
      <c r="S48">
        <v>0.1013</v>
      </c>
      <c r="T48">
        <v>0.31440000000000001</v>
      </c>
      <c r="U48">
        <v>0.8337</v>
      </c>
      <c r="V48">
        <v>0.97160000000000002</v>
      </c>
      <c r="W48">
        <v>0.1013</v>
      </c>
      <c r="X48">
        <v>0.57199999999999995</v>
      </c>
      <c r="Y48">
        <v>0.44419999999999998</v>
      </c>
      <c r="Z48">
        <v>0.19359999999999999</v>
      </c>
      <c r="AA48">
        <v>5.0700000000000002E-2</v>
      </c>
      <c r="AB48">
        <v>0.1236</v>
      </c>
      <c r="AC48">
        <v>4.4999999999999998E-2</v>
      </c>
    </row>
    <row r="49" spans="1:29">
      <c r="A49" t="s">
        <v>229</v>
      </c>
      <c r="B49">
        <v>0.14050000000000001</v>
      </c>
      <c r="C49">
        <v>0.28470000000000001</v>
      </c>
      <c r="D49">
        <v>0.71430000000000005</v>
      </c>
      <c r="E49">
        <v>0.55310000000000004</v>
      </c>
      <c r="F49">
        <v>0.22919999999999999</v>
      </c>
      <c r="G49">
        <v>9.4200000000000006E-2</v>
      </c>
      <c r="H49">
        <v>0.18909999999999999</v>
      </c>
      <c r="I49">
        <v>3.0700000000000002E-2</v>
      </c>
      <c r="J49">
        <v>5.6300000000000003E-2</v>
      </c>
      <c r="K49">
        <v>1.0156000000000001</v>
      </c>
      <c r="L49">
        <v>1.2968</v>
      </c>
      <c r="M49">
        <v>0.35830000000000001</v>
      </c>
      <c r="N49">
        <v>1.2004999999999999</v>
      </c>
      <c r="O49">
        <v>0.97160000000000002</v>
      </c>
      <c r="P49">
        <v>0.1013</v>
      </c>
      <c r="Q49">
        <v>0.35830000000000001</v>
      </c>
      <c r="R49">
        <v>1.2004999999999999</v>
      </c>
      <c r="S49">
        <v>0.1013</v>
      </c>
      <c r="T49">
        <v>0.35830000000000001</v>
      </c>
      <c r="U49">
        <v>1.2004999999999999</v>
      </c>
      <c r="V49">
        <v>0.97160000000000002</v>
      </c>
      <c r="W49">
        <v>0.1013</v>
      </c>
      <c r="X49">
        <v>0.57140000000000002</v>
      </c>
      <c r="Y49">
        <v>0.4425</v>
      </c>
      <c r="Z49">
        <v>0.18340000000000001</v>
      </c>
      <c r="AA49">
        <v>7.5399999999999995E-2</v>
      </c>
      <c r="AB49">
        <v>0.15129999999999999</v>
      </c>
      <c r="AC49">
        <v>4.4999999999999998E-2</v>
      </c>
    </row>
    <row r="50" spans="1:29">
      <c r="A50" t="s">
        <v>278</v>
      </c>
      <c r="B50">
        <v>0.12429999999999999</v>
      </c>
      <c r="C50">
        <v>0.28470000000000001</v>
      </c>
      <c r="D50">
        <v>0.66420000000000001</v>
      </c>
      <c r="E50">
        <v>0.51529999999999998</v>
      </c>
      <c r="F50">
        <v>0.21479999999999999</v>
      </c>
      <c r="G50">
        <v>7.5700000000000003E-2</v>
      </c>
      <c r="H50">
        <v>0.1777</v>
      </c>
      <c r="I50">
        <v>3.0700000000000002E-2</v>
      </c>
      <c r="J50">
        <v>5.6300000000000003E-2</v>
      </c>
      <c r="K50">
        <v>0.95669999999999999</v>
      </c>
      <c r="L50">
        <v>1.2968</v>
      </c>
      <c r="M50">
        <v>0.3402</v>
      </c>
      <c r="N50">
        <v>0.93179999999999996</v>
      </c>
      <c r="O50">
        <v>0.97160000000000002</v>
      </c>
      <c r="P50">
        <v>0.1013</v>
      </c>
      <c r="Q50">
        <v>0.3402</v>
      </c>
      <c r="R50">
        <v>0.93179999999999996</v>
      </c>
      <c r="S50">
        <v>0.1013</v>
      </c>
      <c r="T50">
        <v>0.3402</v>
      </c>
      <c r="U50">
        <v>0.93179999999999996</v>
      </c>
      <c r="V50">
        <v>0.97160000000000002</v>
      </c>
      <c r="W50">
        <v>0.1013</v>
      </c>
      <c r="X50">
        <v>0.53139999999999998</v>
      </c>
      <c r="Y50">
        <v>0.41220000000000001</v>
      </c>
      <c r="Z50">
        <v>0.17180000000000001</v>
      </c>
      <c r="AA50">
        <v>6.0600000000000001E-2</v>
      </c>
      <c r="AB50">
        <v>0.14219999999999999</v>
      </c>
      <c r="AC50">
        <v>4.4999999999999998E-2</v>
      </c>
    </row>
    <row r="51" spans="1:29">
      <c r="A51" t="s">
        <v>300</v>
      </c>
      <c r="B51">
        <v>0.1414</v>
      </c>
      <c r="C51">
        <v>0.28470000000000001</v>
      </c>
      <c r="D51">
        <v>0.65990000000000004</v>
      </c>
      <c r="E51">
        <v>0.51129999999999998</v>
      </c>
      <c r="F51">
        <v>0.21920000000000001</v>
      </c>
      <c r="G51">
        <v>9.4E-2</v>
      </c>
      <c r="H51">
        <v>0.3105</v>
      </c>
      <c r="I51">
        <v>3.0700000000000002E-2</v>
      </c>
      <c r="J51">
        <v>5.6300000000000003E-2</v>
      </c>
      <c r="K51">
        <v>1.6698999999999999</v>
      </c>
      <c r="L51">
        <v>1.2968</v>
      </c>
      <c r="M51">
        <v>0.58340000000000003</v>
      </c>
      <c r="N51">
        <v>1.3473999999999999</v>
      </c>
      <c r="O51">
        <v>0.97160000000000002</v>
      </c>
      <c r="P51">
        <v>0.1013</v>
      </c>
      <c r="Q51">
        <v>0.58340000000000003</v>
      </c>
      <c r="R51">
        <v>1.3473999999999999</v>
      </c>
      <c r="S51">
        <v>0.1013</v>
      </c>
      <c r="T51">
        <v>0.58340000000000003</v>
      </c>
      <c r="U51">
        <v>1.3473999999999999</v>
      </c>
      <c r="V51">
        <v>0.97160000000000002</v>
      </c>
      <c r="W51">
        <v>0.1013</v>
      </c>
      <c r="X51">
        <v>0.52800000000000002</v>
      </c>
      <c r="Y51">
        <v>0.40910000000000002</v>
      </c>
      <c r="Z51">
        <v>0.1754</v>
      </c>
      <c r="AA51">
        <v>7.5200000000000003E-2</v>
      </c>
      <c r="AB51">
        <v>0.24840000000000001</v>
      </c>
      <c r="AC51">
        <v>4.4999999999999998E-2</v>
      </c>
    </row>
    <row r="52" spans="1:29">
      <c r="A52" t="s">
        <v>321</v>
      </c>
      <c r="B52">
        <v>0.13089999999999999</v>
      </c>
      <c r="C52">
        <v>0.28470000000000001</v>
      </c>
      <c r="D52">
        <v>0.67420000000000002</v>
      </c>
      <c r="E52">
        <v>0.52300000000000002</v>
      </c>
      <c r="F52">
        <v>0.21779999999999999</v>
      </c>
      <c r="G52">
        <v>8.77E-2</v>
      </c>
      <c r="H52">
        <v>0.31719999999999998</v>
      </c>
      <c r="I52">
        <v>3.0700000000000002E-2</v>
      </c>
      <c r="J52">
        <v>5.6300000000000003E-2</v>
      </c>
      <c r="K52">
        <v>1.7081999999999999</v>
      </c>
      <c r="L52">
        <v>1.2968</v>
      </c>
      <c r="M52">
        <v>0.37780000000000002</v>
      </c>
      <c r="N52">
        <v>1.0519000000000001</v>
      </c>
      <c r="O52">
        <v>0.97160000000000002</v>
      </c>
      <c r="P52">
        <v>0.1013</v>
      </c>
      <c r="Q52">
        <v>0.37780000000000002</v>
      </c>
      <c r="R52">
        <v>1.0519000000000001</v>
      </c>
      <c r="S52">
        <v>0.1013</v>
      </c>
      <c r="T52">
        <v>0.37780000000000002</v>
      </c>
      <c r="U52">
        <v>1.0519000000000001</v>
      </c>
      <c r="V52">
        <v>0.97160000000000002</v>
      </c>
      <c r="W52">
        <v>0.1013</v>
      </c>
      <c r="X52">
        <v>0.5393</v>
      </c>
      <c r="Y52">
        <v>0.41839999999999999</v>
      </c>
      <c r="Z52">
        <v>0.17419999999999999</v>
      </c>
      <c r="AA52">
        <v>7.0199999999999999E-2</v>
      </c>
      <c r="AB52">
        <v>0.25380000000000003</v>
      </c>
      <c r="AC52">
        <v>4.4999999999999998E-2</v>
      </c>
    </row>
    <row r="53" spans="1:29">
      <c r="A53" t="s">
        <v>346</v>
      </c>
      <c r="B53">
        <v>0.1237</v>
      </c>
      <c r="C53">
        <v>0.28470000000000001</v>
      </c>
      <c r="D53">
        <v>0.62529999999999997</v>
      </c>
      <c r="E53">
        <v>0.4849</v>
      </c>
      <c r="F53">
        <v>0.2296</v>
      </c>
      <c r="G53">
        <v>7.2099999999999997E-2</v>
      </c>
      <c r="H53">
        <v>0.18290000000000001</v>
      </c>
      <c r="I53">
        <v>3.0700000000000002E-2</v>
      </c>
      <c r="J53">
        <v>5.6300000000000003E-2</v>
      </c>
      <c r="K53">
        <v>0.9849</v>
      </c>
      <c r="L53">
        <v>1.2968</v>
      </c>
      <c r="M53">
        <v>0.33339999999999997</v>
      </c>
      <c r="N53">
        <v>0.88870000000000005</v>
      </c>
      <c r="O53">
        <v>0.97160000000000002</v>
      </c>
      <c r="P53">
        <v>0.1013</v>
      </c>
      <c r="Q53">
        <v>0.33339999999999997</v>
      </c>
      <c r="R53">
        <v>0.88870000000000005</v>
      </c>
      <c r="S53">
        <v>0.1013</v>
      </c>
      <c r="T53">
        <v>0.33339999999999997</v>
      </c>
      <c r="U53">
        <v>0.88870000000000005</v>
      </c>
      <c r="V53">
        <v>0.97160000000000002</v>
      </c>
      <c r="W53">
        <v>0.1013</v>
      </c>
      <c r="X53">
        <v>0.50029999999999997</v>
      </c>
      <c r="Y53">
        <v>0.38790000000000002</v>
      </c>
      <c r="Z53">
        <v>0.1837</v>
      </c>
      <c r="AA53">
        <v>5.7700000000000001E-2</v>
      </c>
      <c r="AB53">
        <v>0.1464</v>
      </c>
      <c r="AC53">
        <v>4.4999999999999998E-2</v>
      </c>
    </row>
    <row r="54" spans="1:29">
      <c r="A54" t="s">
        <v>322</v>
      </c>
      <c r="B54">
        <v>0.13800000000000001</v>
      </c>
      <c r="C54">
        <v>0.28470000000000001</v>
      </c>
      <c r="D54">
        <v>0.6391</v>
      </c>
      <c r="E54">
        <v>0.49530000000000002</v>
      </c>
      <c r="F54">
        <v>0.2268</v>
      </c>
      <c r="G54">
        <v>7.1599999999999997E-2</v>
      </c>
      <c r="H54">
        <v>0.17660000000000001</v>
      </c>
      <c r="I54">
        <v>3.0700000000000002E-2</v>
      </c>
      <c r="J54">
        <v>5.6300000000000003E-2</v>
      </c>
      <c r="K54">
        <v>0.9486</v>
      </c>
      <c r="L54">
        <v>1.2968</v>
      </c>
      <c r="M54">
        <v>0.47799999999999998</v>
      </c>
      <c r="N54">
        <v>1.2726999999999999</v>
      </c>
      <c r="O54">
        <v>0.97160000000000002</v>
      </c>
      <c r="P54">
        <v>0.1013</v>
      </c>
      <c r="Q54">
        <v>0.47799999999999998</v>
      </c>
      <c r="R54">
        <v>1.2726999999999999</v>
      </c>
      <c r="S54">
        <v>0.1013</v>
      </c>
      <c r="T54">
        <v>0.47799999999999998</v>
      </c>
      <c r="U54">
        <v>1.2726999999999999</v>
      </c>
      <c r="V54">
        <v>0.97160000000000002</v>
      </c>
      <c r="W54">
        <v>0.1013</v>
      </c>
      <c r="X54">
        <v>0.51129999999999998</v>
      </c>
      <c r="Y54">
        <v>0.3962</v>
      </c>
      <c r="Z54">
        <v>0.18140000000000001</v>
      </c>
      <c r="AA54">
        <v>5.7299999999999997E-2</v>
      </c>
      <c r="AB54">
        <v>0.14119999999999999</v>
      </c>
      <c r="AC54">
        <v>4.4999999999999998E-2</v>
      </c>
    </row>
    <row r="55" spans="1:29">
      <c r="A55" t="s">
        <v>348</v>
      </c>
      <c r="B55">
        <v>0.12280000000000001</v>
      </c>
      <c r="C55">
        <v>0.28470000000000001</v>
      </c>
      <c r="D55">
        <v>1.3993</v>
      </c>
      <c r="E55">
        <v>0.33989999999999998</v>
      </c>
      <c r="F55">
        <v>0.22589999999999999</v>
      </c>
      <c r="G55">
        <v>0.15840000000000001</v>
      </c>
      <c r="H55">
        <v>0.34379999999999999</v>
      </c>
      <c r="I55">
        <v>3.0700000000000002E-2</v>
      </c>
      <c r="J55">
        <v>5.6300000000000003E-2</v>
      </c>
      <c r="K55">
        <v>1.8446</v>
      </c>
      <c r="L55">
        <v>1.2968</v>
      </c>
      <c r="M55">
        <v>0.4869</v>
      </c>
      <c r="N55">
        <v>1.1358999999999999</v>
      </c>
      <c r="O55">
        <v>0.97160000000000002</v>
      </c>
      <c r="P55">
        <v>0.1013</v>
      </c>
      <c r="Q55">
        <v>0.4869</v>
      </c>
      <c r="R55">
        <v>1.1358999999999999</v>
      </c>
      <c r="S55">
        <v>0.1013</v>
      </c>
      <c r="T55">
        <v>0.4869</v>
      </c>
      <c r="U55">
        <v>1.1358999999999999</v>
      </c>
      <c r="V55">
        <v>0.97160000000000002</v>
      </c>
      <c r="W55">
        <v>0.1013</v>
      </c>
      <c r="X55">
        <v>1.1194</v>
      </c>
      <c r="Y55">
        <v>0.27189999999999998</v>
      </c>
      <c r="Z55">
        <v>0.1807</v>
      </c>
      <c r="AA55">
        <v>0.1268</v>
      </c>
      <c r="AB55">
        <v>0.27500000000000002</v>
      </c>
      <c r="AC55">
        <v>4.4999999999999998E-2</v>
      </c>
    </row>
    <row r="56" spans="1:29">
      <c r="A56" t="s">
        <v>327</v>
      </c>
      <c r="B56">
        <v>0.13400000000000001</v>
      </c>
      <c r="C56">
        <v>0.28470000000000001</v>
      </c>
      <c r="D56">
        <v>0.62980000000000003</v>
      </c>
      <c r="E56">
        <v>0.38500000000000001</v>
      </c>
      <c r="F56">
        <v>0.21429999999999999</v>
      </c>
      <c r="G56">
        <v>7.1300000000000002E-2</v>
      </c>
      <c r="H56">
        <v>0.1782</v>
      </c>
      <c r="I56">
        <v>3.0700000000000002E-2</v>
      </c>
      <c r="J56">
        <v>5.6300000000000003E-2</v>
      </c>
      <c r="K56">
        <v>0.95809999999999995</v>
      </c>
      <c r="L56">
        <v>1.2968</v>
      </c>
      <c r="M56">
        <v>0.68340000000000001</v>
      </c>
      <c r="N56">
        <v>1.5357000000000001</v>
      </c>
      <c r="O56">
        <v>0.97160000000000002</v>
      </c>
      <c r="P56">
        <v>0.1013</v>
      </c>
      <c r="Q56">
        <v>0.68340000000000001</v>
      </c>
      <c r="R56">
        <v>1.5357000000000001</v>
      </c>
      <c r="S56">
        <v>0.1013</v>
      </c>
      <c r="T56">
        <v>0.68340000000000001</v>
      </c>
      <c r="U56">
        <v>1.5357000000000001</v>
      </c>
      <c r="V56">
        <v>0.97160000000000002</v>
      </c>
      <c r="W56">
        <v>0.1013</v>
      </c>
      <c r="X56">
        <v>0.50390000000000001</v>
      </c>
      <c r="Y56">
        <v>0.308</v>
      </c>
      <c r="Z56">
        <v>0.17150000000000001</v>
      </c>
      <c r="AA56">
        <v>5.7099999999999998E-2</v>
      </c>
      <c r="AB56">
        <v>0.1426</v>
      </c>
      <c r="AC56">
        <v>4.4999999999999998E-2</v>
      </c>
    </row>
    <row r="57" spans="1:29">
      <c r="A57" t="s">
        <v>313</v>
      </c>
      <c r="B57">
        <v>0.1275</v>
      </c>
      <c r="C57">
        <v>0.28470000000000001</v>
      </c>
      <c r="D57">
        <v>0.61639999999999995</v>
      </c>
      <c r="E57">
        <v>0.47799999999999998</v>
      </c>
      <c r="F57">
        <v>0.32350000000000001</v>
      </c>
      <c r="G57">
        <v>7.7499999999999999E-2</v>
      </c>
      <c r="H57">
        <v>0.1951</v>
      </c>
      <c r="I57">
        <v>3.0700000000000002E-2</v>
      </c>
      <c r="J57">
        <v>5.6300000000000003E-2</v>
      </c>
      <c r="K57">
        <v>1.0501</v>
      </c>
      <c r="L57">
        <v>1.2968</v>
      </c>
      <c r="M57">
        <v>0.30049999999999999</v>
      </c>
      <c r="N57">
        <v>1.0275000000000001</v>
      </c>
      <c r="O57">
        <v>0.97160000000000002</v>
      </c>
      <c r="P57">
        <v>0.1013</v>
      </c>
      <c r="Q57">
        <v>0.30049999999999999</v>
      </c>
      <c r="R57">
        <v>1.0275000000000001</v>
      </c>
      <c r="S57">
        <v>0.1013</v>
      </c>
      <c r="T57">
        <v>0.30049999999999999</v>
      </c>
      <c r="U57">
        <v>1.0275000000000001</v>
      </c>
      <c r="V57">
        <v>0.97160000000000002</v>
      </c>
      <c r="W57">
        <v>0.1013</v>
      </c>
      <c r="X57">
        <v>0.49309999999999998</v>
      </c>
      <c r="Y57">
        <v>0.38240000000000002</v>
      </c>
      <c r="Z57">
        <v>0.25879999999999997</v>
      </c>
      <c r="AA57">
        <v>6.2E-2</v>
      </c>
      <c r="AB57">
        <v>0.15609999999999999</v>
      </c>
      <c r="AC57">
        <v>4.4999999999999998E-2</v>
      </c>
    </row>
    <row r="58" spans="1:29">
      <c r="A58" t="s">
        <v>114</v>
      </c>
      <c r="B58">
        <v>0.1479</v>
      </c>
      <c r="C58">
        <v>0.28470000000000001</v>
      </c>
      <c r="D58">
        <v>0.59870000000000001</v>
      </c>
      <c r="E58">
        <v>0.46350000000000002</v>
      </c>
      <c r="F58">
        <v>0.2225</v>
      </c>
      <c r="G58">
        <v>8.6999999999999994E-2</v>
      </c>
      <c r="H58">
        <v>0.24859999999999999</v>
      </c>
      <c r="I58">
        <v>3.0700000000000002E-2</v>
      </c>
      <c r="J58">
        <v>5.6300000000000003E-2</v>
      </c>
      <c r="K58">
        <v>1.3364</v>
      </c>
      <c r="L58">
        <v>1.2968</v>
      </c>
      <c r="M58">
        <v>0.37719999999999998</v>
      </c>
      <c r="N58">
        <v>1.4192</v>
      </c>
      <c r="O58">
        <v>0.97160000000000002</v>
      </c>
      <c r="P58">
        <v>0.1013</v>
      </c>
      <c r="Q58">
        <v>0.37719999999999998</v>
      </c>
      <c r="R58">
        <v>1.4192</v>
      </c>
      <c r="S58">
        <v>0.1013</v>
      </c>
      <c r="T58">
        <v>0.37719999999999998</v>
      </c>
      <c r="U58">
        <v>1.4192</v>
      </c>
      <c r="V58">
        <v>0.97160000000000002</v>
      </c>
      <c r="W58">
        <v>0.1013</v>
      </c>
      <c r="X58">
        <v>0.47899999999999998</v>
      </c>
      <c r="Y58">
        <v>0.37080000000000002</v>
      </c>
      <c r="Z58">
        <v>0.17799999999999999</v>
      </c>
      <c r="AA58">
        <v>6.9599999999999995E-2</v>
      </c>
      <c r="AB58">
        <v>0.19889999999999999</v>
      </c>
      <c r="AC58">
        <v>4.4999999999999998E-2</v>
      </c>
    </row>
    <row r="59" spans="1:29">
      <c r="A59" t="s">
        <v>355</v>
      </c>
      <c r="B59">
        <v>0.12659999999999999</v>
      </c>
      <c r="C59">
        <v>0.28470000000000001</v>
      </c>
      <c r="D59">
        <v>0.627</v>
      </c>
      <c r="E59">
        <v>0.48630000000000001</v>
      </c>
      <c r="F59">
        <v>0.2303</v>
      </c>
      <c r="G59">
        <v>7.2099999999999997E-2</v>
      </c>
      <c r="H59">
        <v>0.16320000000000001</v>
      </c>
      <c r="I59">
        <v>3.0700000000000002E-2</v>
      </c>
      <c r="J59">
        <v>5.6300000000000003E-2</v>
      </c>
      <c r="K59">
        <v>0.87790000000000001</v>
      </c>
      <c r="L59">
        <v>1.2968</v>
      </c>
      <c r="M59">
        <v>0.44400000000000001</v>
      </c>
      <c r="N59">
        <v>1.0753999999999999</v>
      </c>
      <c r="O59">
        <v>0.97160000000000002</v>
      </c>
      <c r="P59">
        <v>0.1013</v>
      </c>
      <c r="Q59">
        <v>0.44400000000000001</v>
      </c>
      <c r="R59">
        <v>1.0753999999999999</v>
      </c>
      <c r="S59">
        <v>0.1013</v>
      </c>
      <c r="T59">
        <v>0.44400000000000001</v>
      </c>
      <c r="U59">
        <v>1.0753999999999999</v>
      </c>
      <c r="V59">
        <v>0.97160000000000002</v>
      </c>
      <c r="W59">
        <v>0.1013</v>
      </c>
      <c r="X59">
        <v>0.50160000000000005</v>
      </c>
      <c r="Y59">
        <v>0.38900000000000001</v>
      </c>
      <c r="Z59">
        <v>0.1842</v>
      </c>
      <c r="AA59">
        <v>5.7700000000000001E-2</v>
      </c>
      <c r="AB59">
        <v>0.1305</v>
      </c>
      <c r="AC59">
        <v>4.4999999999999998E-2</v>
      </c>
    </row>
    <row r="60" spans="1:29">
      <c r="A60" t="s">
        <v>345</v>
      </c>
      <c r="B60">
        <v>0.1231</v>
      </c>
      <c r="C60">
        <v>0.28470000000000001</v>
      </c>
      <c r="D60">
        <v>0.626</v>
      </c>
      <c r="E60">
        <v>0.48559999999999998</v>
      </c>
      <c r="F60">
        <v>0.21049999999999999</v>
      </c>
      <c r="G60">
        <v>8.1500000000000003E-2</v>
      </c>
      <c r="H60">
        <v>0.24690000000000001</v>
      </c>
      <c r="I60">
        <v>3.0700000000000002E-2</v>
      </c>
      <c r="J60">
        <v>5.6300000000000003E-2</v>
      </c>
      <c r="K60">
        <v>1.3293999999999999</v>
      </c>
      <c r="L60">
        <v>1.2968</v>
      </c>
      <c r="M60">
        <v>0.44600000000000001</v>
      </c>
      <c r="N60">
        <v>1.0881000000000001</v>
      </c>
      <c r="O60">
        <v>0.97160000000000002</v>
      </c>
      <c r="P60">
        <v>0.1013</v>
      </c>
      <c r="Q60">
        <v>0.44600000000000001</v>
      </c>
      <c r="R60">
        <v>1.0881000000000001</v>
      </c>
      <c r="S60">
        <v>0.1013</v>
      </c>
      <c r="T60">
        <v>0.44600000000000001</v>
      </c>
      <c r="U60">
        <v>1.0881000000000001</v>
      </c>
      <c r="V60">
        <v>0.97160000000000002</v>
      </c>
      <c r="W60">
        <v>0.1013</v>
      </c>
      <c r="X60">
        <v>0.50080000000000002</v>
      </c>
      <c r="Y60">
        <v>0.38850000000000001</v>
      </c>
      <c r="Z60">
        <v>0.16839999999999999</v>
      </c>
      <c r="AA60">
        <v>6.5199999999999994E-2</v>
      </c>
      <c r="AB60">
        <v>0.19750000000000001</v>
      </c>
      <c r="AC60">
        <v>4.4999999999999998E-2</v>
      </c>
    </row>
    <row r="61" spans="1:29">
      <c r="A61" t="s">
        <v>317</v>
      </c>
      <c r="B61">
        <v>0.12790000000000001</v>
      </c>
      <c r="C61">
        <v>0.28470000000000001</v>
      </c>
      <c r="D61">
        <v>0.62250000000000005</v>
      </c>
      <c r="E61">
        <v>0.48270000000000002</v>
      </c>
      <c r="F61">
        <v>0.2913</v>
      </c>
      <c r="G61">
        <v>7.1800000000000003E-2</v>
      </c>
      <c r="H61">
        <v>0.1837</v>
      </c>
      <c r="I61">
        <v>3.0700000000000002E-2</v>
      </c>
      <c r="J61">
        <v>5.6300000000000003E-2</v>
      </c>
      <c r="K61">
        <v>0.98839999999999995</v>
      </c>
      <c r="L61">
        <v>1.2968</v>
      </c>
      <c r="M61">
        <v>0.47060000000000002</v>
      </c>
      <c r="N61">
        <v>1.1182000000000001</v>
      </c>
      <c r="O61">
        <v>0.97160000000000002</v>
      </c>
      <c r="P61">
        <v>0.1013</v>
      </c>
      <c r="Q61">
        <v>0.47060000000000002</v>
      </c>
      <c r="R61">
        <v>1.1182000000000001</v>
      </c>
      <c r="S61">
        <v>0.1013</v>
      </c>
      <c r="T61">
        <v>0.47060000000000002</v>
      </c>
      <c r="U61">
        <v>1.1182000000000001</v>
      </c>
      <c r="V61">
        <v>0.97160000000000002</v>
      </c>
      <c r="W61">
        <v>0.1013</v>
      </c>
      <c r="X61">
        <v>0.498</v>
      </c>
      <c r="Y61">
        <v>0.3861</v>
      </c>
      <c r="Z61">
        <v>0.23300000000000001</v>
      </c>
      <c r="AA61">
        <v>5.7500000000000002E-2</v>
      </c>
      <c r="AB61">
        <v>0.14699999999999999</v>
      </c>
      <c r="AC61">
        <v>4.4999999999999998E-2</v>
      </c>
    </row>
    <row r="62" spans="1:29">
      <c r="A62" t="s">
        <v>304</v>
      </c>
      <c r="B62">
        <v>0.1356</v>
      </c>
      <c r="C62">
        <v>0.28470000000000001</v>
      </c>
      <c r="D62">
        <v>0.68420000000000003</v>
      </c>
      <c r="E62">
        <v>0.53029999999999999</v>
      </c>
      <c r="F62">
        <v>0.217</v>
      </c>
      <c r="G62">
        <v>8.1600000000000006E-2</v>
      </c>
      <c r="H62">
        <v>0.26479999999999998</v>
      </c>
      <c r="I62">
        <v>3.0700000000000002E-2</v>
      </c>
      <c r="J62">
        <v>5.6300000000000003E-2</v>
      </c>
      <c r="K62">
        <v>1.4253</v>
      </c>
      <c r="L62">
        <v>1.2968</v>
      </c>
      <c r="M62">
        <v>0.33110000000000001</v>
      </c>
      <c r="N62">
        <v>1.1032</v>
      </c>
      <c r="O62">
        <v>0.97160000000000002</v>
      </c>
      <c r="P62">
        <v>0.1013</v>
      </c>
      <c r="Q62">
        <v>0.33110000000000001</v>
      </c>
      <c r="R62">
        <v>1.1032</v>
      </c>
      <c r="S62">
        <v>0.1013</v>
      </c>
      <c r="T62">
        <v>0.33110000000000001</v>
      </c>
      <c r="U62">
        <v>1.1032</v>
      </c>
      <c r="V62">
        <v>0.97160000000000002</v>
      </c>
      <c r="W62">
        <v>0.1013</v>
      </c>
      <c r="X62">
        <v>0.5474</v>
      </c>
      <c r="Y62">
        <v>0.42420000000000002</v>
      </c>
      <c r="Z62">
        <v>0.1736</v>
      </c>
      <c r="AA62">
        <v>6.5299999999999997E-2</v>
      </c>
      <c r="AB62">
        <v>0.21179999999999999</v>
      </c>
      <c r="AC62">
        <v>4.4999999999999998E-2</v>
      </c>
    </row>
    <row r="63" spans="1:29">
      <c r="A63" t="s">
        <v>310</v>
      </c>
      <c r="B63">
        <v>0.13750000000000001</v>
      </c>
      <c r="C63">
        <v>0.28470000000000001</v>
      </c>
      <c r="D63">
        <v>0.69120000000000004</v>
      </c>
      <c r="E63">
        <v>0.53559999999999997</v>
      </c>
      <c r="F63">
        <v>0.22339999999999999</v>
      </c>
      <c r="G63">
        <v>9.35E-2</v>
      </c>
      <c r="H63">
        <v>0.25340000000000001</v>
      </c>
      <c r="I63">
        <v>3.0700000000000002E-2</v>
      </c>
      <c r="J63">
        <v>5.6300000000000003E-2</v>
      </c>
      <c r="K63">
        <v>1.3625</v>
      </c>
      <c r="L63">
        <v>1.2968</v>
      </c>
      <c r="M63">
        <v>0.3362</v>
      </c>
      <c r="N63">
        <v>1.1462000000000001</v>
      </c>
      <c r="O63">
        <v>0.97160000000000002</v>
      </c>
      <c r="P63">
        <v>0.1013</v>
      </c>
      <c r="Q63">
        <v>0.3362</v>
      </c>
      <c r="R63">
        <v>1.1462000000000001</v>
      </c>
      <c r="S63">
        <v>0.1013</v>
      </c>
      <c r="T63">
        <v>0.3362</v>
      </c>
      <c r="U63">
        <v>1.1462000000000001</v>
      </c>
      <c r="V63">
        <v>0.97160000000000002</v>
      </c>
      <c r="W63">
        <v>0.1013</v>
      </c>
      <c r="X63">
        <v>0.55300000000000005</v>
      </c>
      <c r="Y63">
        <v>0.42849999999999999</v>
      </c>
      <c r="Z63">
        <v>0.1787</v>
      </c>
      <c r="AA63">
        <v>7.4800000000000005E-2</v>
      </c>
      <c r="AB63">
        <v>0.20269999999999999</v>
      </c>
      <c r="AC63">
        <v>4.4999999999999998E-2</v>
      </c>
    </row>
    <row r="64" spans="1:29">
      <c r="A64" t="s">
        <v>362</v>
      </c>
      <c r="B64">
        <v>0.1268</v>
      </c>
      <c r="C64">
        <v>0.28470000000000001</v>
      </c>
      <c r="D64">
        <v>0.63770000000000004</v>
      </c>
      <c r="E64">
        <v>0.49440000000000001</v>
      </c>
      <c r="F64">
        <v>0.219</v>
      </c>
      <c r="G64">
        <v>7.0499999999999993E-2</v>
      </c>
      <c r="H64">
        <v>0.15190000000000001</v>
      </c>
      <c r="I64">
        <v>3.0700000000000002E-2</v>
      </c>
      <c r="J64">
        <v>5.6300000000000003E-2</v>
      </c>
      <c r="K64">
        <v>0.81679999999999997</v>
      </c>
      <c r="L64">
        <v>1.2968</v>
      </c>
      <c r="M64">
        <v>0.48359999999999997</v>
      </c>
      <c r="N64">
        <v>1.1596</v>
      </c>
      <c r="O64">
        <v>0.97160000000000002</v>
      </c>
      <c r="P64">
        <v>0.1013</v>
      </c>
      <c r="Q64">
        <v>0.48359999999999997</v>
      </c>
      <c r="R64">
        <v>1.1596</v>
      </c>
      <c r="S64">
        <v>0.1013</v>
      </c>
      <c r="T64">
        <v>0.48359999999999997</v>
      </c>
      <c r="U64">
        <v>1.1596</v>
      </c>
      <c r="V64">
        <v>0.97160000000000002</v>
      </c>
      <c r="W64">
        <v>0.1013</v>
      </c>
      <c r="X64">
        <v>0.51019999999999999</v>
      </c>
      <c r="Y64">
        <v>0.39550000000000002</v>
      </c>
      <c r="Z64">
        <v>0.17519999999999999</v>
      </c>
      <c r="AA64">
        <v>5.6399999999999999E-2</v>
      </c>
      <c r="AB64">
        <v>0.1215</v>
      </c>
      <c r="AC64">
        <v>4.4999999999999998E-2</v>
      </c>
    </row>
    <row r="65" spans="1:29">
      <c r="A65" t="s">
        <v>239</v>
      </c>
      <c r="B65">
        <v>0.13919999999999999</v>
      </c>
      <c r="C65">
        <v>0.28470000000000001</v>
      </c>
      <c r="D65">
        <v>0.71040000000000003</v>
      </c>
      <c r="E65">
        <v>0.5504</v>
      </c>
      <c r="F65">
        <v>0.22489999999999999</v>
      </c>
      <c r="G65">
        <v>9.3299999999999994E-2</v>
      </c>
      <c r="H65">
        <v>0.31259999999999999</v>
      </c>
      <c r="I65">
        <v>3.0700000000000002E-2</v>
      </c>
      <c r="J65">
        <v>5.6300000000000003E-2</v>
      </c>
      <c r="K65">
        <v>1.6820999999999999</v>
      </c>
      <c r="L65">
        <v>1.2968</v>
      </c>
      <c r="M65">
        <v>0.27750000000000002</v>
      </c>
      <c r="N65">
        <v>1.153</v>
      </c>
      <c r="O65">
        <v>0.97160000000000002</v>
      </c>
      <c r="P65">
        <v>0.1013</v>
      </c>
      <c r="Q65">
        <v>0.27750000000000002</v>
      </c>
      <c r="R65">
        <v>1.153</v>
      </c>
      <c r="S65">
        <v>0.1013</v>
      </c>
      <c r="T65">
        <v>0.27750000000000002</v>
      </c>
      <c r="U65">
        <v>1.153</v>
      </c>
      <c r="V65">
        <v>0.97160000000000002</v>
      </c>
      <c r="W65">
        <v>0.1013</v>
      </c>
      <c r="X65">
        <v>0.56840000000000002</v>
      </c>
      <c r="Y65">
        <v>0.44030000000000002</v>
      </c>
      <c r="Z65">
        <v>0.1799</v>
      </c>
      <c r="AA65">
        <v>7.46E-2</v>
      </c>
      <c r="AB65">
        <v>0.25009999999999999</v>
      </c>
      <c r="AC65">
        <v>4.4999999999999998E-2</v>
      </c>
    </row>
    <row r="66" spans="1:29">
      <c r="A66" t="s">
        <v>267</v>
      </c>
      <c r="B66">
        <v>0.1273</v>
      </c>
      <c r="C66">
        <v>0.28470000000000001</v>
      </c>
      <c r="D66">
        <v>0.68730000000000002</v>
      </c>
      <c r="E66">
        <v>0.53259999999999996</v>
      </c>
      <c r="F66">
        <v>0.23580000000000001</v>
      </c>
      <c r="G66">
        <v>7.7799999999999994E-2</v>
      </c>
      <c r="H66">
        <v>0.16619999999999999</v>
      </c>
      <c r="I66">
        <v>3.0700000000000002E-2</v>
      </c>
      <c r="J66">
        <v>5.6300000000000003E-2</v>
      </c>
      <c r="K66">
        <v>0.89429999999999998</v>
      </c>
      <c r="L66">
        <v>1.2968</v>
      </c>
      <c r="M66">
        <v>0.32350000000000001</v>
      </c>
      <c r="N66">
        <v>0.95330000000000004</v>
      </c>
      <c r="O66">
        <v>0.97160000000000002</v>
      </c>
      <c r="P66">
        <v>0.1013</v>
      </c>
      <c r="Q66">
        <v>0.32350000000000001</v>
      </c>
      <c r="R66">
        <v>0.95330000000000004</v>
      </c>
      <c r="S66">
        <v>0.1013</v>
      </c>
      <c r="T66">
        <v>0.32350000000000001</v>
      </c>
      <c r="U66">
        <v>0.95330000000000004</v>
      </c>
      <c r="V66">
        <v>0.97160000000000002</v>
      </c>
      <c r="W66">
        <v>0.1013</v>
      </c>
      <c r="X66">
        <v>0.54979999999999996</v>
      </c>
      <c r="Y66">
        <v>0.42609999999999998</v>
      </c>
      <c r="Z66">
        <v>0.18859999999999999</v>
      </c>
      <c r="AA66">
        <v>6.2199999999999998E-2</v>
      </c>
      <c r="AB66">
        <v>0.13300000000000001</v>
      </c>
      <c r="AC66">
        <v>4.4999999999999998E-2</v>
      </c>
    </row>
    <row r="67" spans="1:29">
      <c r="A67" t="s">
        <v>318</v>
      </c>
      <c r="B67">
        <v>0.1242</v>
      </c>
      <c r="C67">
        <v>0.28470000000000001</v>
      </c>
      <c r="D67">
        <v>0.66420000000000001</v>
      </c>
      <c r="E67">
        <v>0.51519999999999999</v>
      </c>
      <c r="F67">
        <v>0.21460000000000001</v>
      </c>
      <c r="G67">
        <v>0.08</v>
      </c>
      <c r="H67">
        <v>0.187</v>
      </c>
      <c r="I67">
        <v>3.0700000000000002E-2</v>
      </c>
      <c r="J67">
        <v>5.6300000000000003E-2</v>
      </c>
      <c r="K67">
        <v>1.0069999999999999</v>
      </c>
      <c r="L67">
        <v>1.2968</v>
      </c>
      <c r="M67">
        <v>0.35930000000000001</v>
      </c>
      <c r="N67">
        <v>0.94120000000000004</v>
      </c>
      <c r="O67">
        <v>0.97160000000000002</v>
      </c>
      <c r="P67">
        <v>0.1013</v>
      </c>
      <c r="Q67">
        <v>0.35930000000000001</v>
      </c>
      <c r="R67">
        <v>0.94120000000000004</v>
      </c>
      <c r="S67">
        <v>0.1013</v>
      </c>
      <c r="T67">
        <v>0.35930000000000001</v>
      </c>
      <c r="U67">
        <v>0.94120000000000004</v>
      </c>
      <c r="V67">
        <v>0.97160000000000002</v>
      </c>
      <c r="W67">
        <v>0.1013</v>
      </c>
      <c r="X67">
        <v>0.53139999999999998</v>
      </c>
      <c r="Y67">
        <v>0.41220000000000001</v>
      </c>
      <c r="Z67">
        <v>0.17169999999999999</v>
      </c>
      <c r="AA67">
        <v>6.4000000000000001E-2</v>
      </c>
      <c r="AB67">
        <v>0.14960000000000001</v>
      </c>
      <c r="AC67">
        <v>4.4999999999999998E-2</v>
      </c>
    </row>
    <row r="68" spans="1:29">
      <c r="A68" t="s">
        <v>365</v>
      </c>
      <c r="B68">
        <v>0.13400000000000001</v>
      </c>
      <c r="C68">
        <v>0.28470000000000001</v>
      </c>
      <c r="D68">
        <v>0.6381</v>
      </c>
      <c r="E68">
        <v>0.49459999999999998</v>
      </c>
      <c r="F68">
        <v>0.2132</v>
      </c>
      <c r="G68">
        <v>7.3200000000000001E-2</v>
      </c>
      <c r="H68">
        <v>0.17399999999999999</v>
      </c>
      <c r="I68">
        <v>3.0700000000000002E-2</v>
      </c>
      <c r="J68">
        <v>5.6300000000000003E-2</v>
      </c>
      <c r="K68">
        <v>0.9355</v>
      </c>
      <c r="L68">
        <v>1.2968</v>
      </c>
      <c r="M68">
        <v>0.50180000000000002</v>
      </c>
      <c r="N68">
        <v>1.1888000000000001</v>
      </c>
      <c r="O68">
        <v>0.97160000000000002</v>
      </c>
      <c r="P68">
        <v>0.1013</v>
      </c>
      <c r="Q68">
        <v>0.50180000000000002</v>
      </c>
      <c r="R68">
        <v>1.1888000000000001</v>
      </c>
      <c r="S68">
        <v>0.1013</v>
      </c>
      <c r="T68">
        <v>0.50180000000000002</v>
      </c>
      <c r="U68">
        <v>1.1888000000000001</v>
      </c>
      <c r="V68">
        <v>0.97160000000000002</v>
      </c>
      <c r="W68">
        <v>0.1013</v>
      </c>
      <c r="X68">
        <v>0.51049999999999995</v>
      </c>
      <c r="Y68">
        <v>0.3957</v>
      </c>
      <c r="Z68">
        <v>0.1706</v>
      </c>
      <c r="AA68">
        <v>5.8599999999999999E-2</v>
      </c>
      <c r="AB68">
        <v>0.13919999999999999</v>
      </c>
      <c r="AC68">
        <v>4.4999999999999998E-2</v>
      </c>
    </row>
    <row r="69" spans="1:29">
      <c r="A69" t="s">
        <v>366</v>
      </c>
      <c r="B69">
        <v>0.12839999999999999</v>
      </c>
      <c r="C69">
        <v>0.28470000000000001</v>
      </c>
      <c r="D69">
        <v>0.61650000000000005</v>
      </c>
      <c r="E69">
        <v>0.47799999999999998</v>
      </c>
      <c r="F69">
        <v>0.22589999999999999</v>
      </c>
      <c r="G69">
        <v>7.0699999999999999E-2</v>
      </c>
      <c r="H69">
        <v>0.15840000000000001</v>
      </c>
      <c r="I69">
        <v>3.0700000000000002E-2</v>
      </c>
      <c r="J69">
        <v>5.6300000000000003E-2</v>
      </c>
      <c r="K69">
        <v>0.85219999999999996</v>
      </c>
      <c r="L69">
        <v>1.2968</v>
      </c>
      <c r="M69">
        <v>0.50170000000000003</v>
      </c>
      <c r="N69">
        <v>1.1143000000000001</v>
      </c>
      <c r="O69">
        <v>0.97160000000000002</v>
      </c>
      <c r="P69">
        <v>0.1013</v>
      </c>
      <c r="Q69">
        <v>0.50170000000000003</v>
      </c>
      <c r="R69">
        <v>1.1143000000000001</v>
      </c>
      <c r="S69">
        <v>0.1013</v>
      </c>
      <c r="T69">
        <v>0.50170000000000003</v>
      </c>
      <c r="U69">
        <v>1.1143000000000001</v>
      </c>
      <c r="V69">
        <v>0.97160000000000002</v>
      </c>
      <c r="W69">
        <v>0.1013</v>
      </c>
      <c r="X69">
        <v>0.49320000000000003</v>
      </c>
      <c r="Y69">
        <v>0.38240000000000002</v>
      </c>
      <c r="Z69">
        <v>0.1807</v>
      </c>
      <c r="AA69">
        <v>5.6599999999999998E-2</v>
      </c>
      <c r="AB69">
        <v>0.12670000000000001</v>
      </c>
      <c r="AC69">
        <v>4.4999999999999998E-2</v>
      </c>
    </row>
    <row r="70" spans="1:29">
      <c r="A70" t="s">
        <v>309</v>
      </c>
      <c r="B70">
        <v>0.13159999999999999</v>
      </c>
      <c r="C70">
        <v>0.28470000000000001</v>
      </c>
      <c r="D70">
        <v>0.73529999999999995</v>
      </c>
      <c r="E70">
        <v>0.56999999999999995</v>
      </c>
      <c r="F70">
        <v>0.2225</v>
      </c>
      <c r="G70">
        <v>0.1071</v>
      </c>
      <c r="H70">
        <v>0.24349999999999999</v>
      </c>
      <c r="I70">
        <v>3.0700000000000002E-2</v>
      </c>
      <c r="J70">
        <v>5.6300000000000003E-2</v>
      </c>
      <c r="K70">
        <v>1.3073999999999999</v>
      </c>
      <c r="L70">
        <v>1.2968</v>
      </c>
      <c r="M70">
        <v>0.3256</v>
      </c>
      <c r="N70">
        <v>1.0388999999999999</v>
      </c>
      <c r="O70">
        <v>0.97160000000000002</v>
      </c>
      <c r="P70">
        <v>0.1013</v>
      </c>
      <c r="Q70">
        <v>0.3256</v>
      </c>
      <c r="R70">
        <v>1.0388999999999999</v>
      </c>
      <c r="S70">
        <v>0.1013</v>
      </c>
      <c r="T70">
        <v>0.3256</v>
      </c>
      <c r="U70">
        <v>1.0388999999999999</v>
      </c>
      <c r="V70">
        <v>0.97160000000000002</v>
      </c>
      <c r="W70">
        <v>0.1013</v>
      </c>
      <c r="X70">
        <v>0.58819999999999995</v>
      </c>
      <c r="Y70">
        <v>0.45600000000000002</v>
      </c>
      <c r="Z70">
        <v>0.17799999999999999</v>
      </c>
      <c r="AA70">
        <v>8.5699999999999998E-2</v>
      </c>
      <c r="AB70">
        <v>0.1948</v>
      </c>
      <c r="AC70">
        <v>4.4999999999999998E-2</v>
      </c>
    </row>
    <row r="71" spans="1:29">
      <c r="A71" t="s">
        <v>343</v>
      </c>
      <c r="B71">
        <v>0.13139999999999999</v>
      </c>
      <c r="C71">
        <v>0.28470000000000001</v>
      </c>
      <c r="D71">
        <v>0.6472</v>
      </c>
      <c r="E71">
        <v>0.50170000000000003</v>
      </c>
      <c r="F71">
        <v>0.2142</v>
      </c>
      <c r="G71">
        <v>7.2800000000000004E-2</v>
      </c>
      <c r="H71">
        <v>0.1663</v>
      </c>
      <c r="I71">
        <v>3.0700000000000002E-2</v>
      </c>
      <c r="J71">
        <v>5.6300000000000003E-2</v>
      </c>
      <c r="K71">
        <v>0.89439999999999997</v>
      </c>
      <c r="L71">
        <v>1.2968</v>
      </c>
      <c r="M71">
        <v>0.38740000000000002</v>
      </c>
      <c r="N71">
        <v>1.1277999999999999</v>
      </c>
      <c r="O71">
        <v>0.97160000000000002</v>
      </c>
      <c r="P71">
        <v>0.1013</v>
      </c>
      <c r="Q71">
        <v>0.38740000000000002</v>
      </c>
      <c r="R71">
        <v>1.1277999999999999</v>
      </c>
      <c r="S71">
        <v>0.1013</v>
      </c>
      <c r="T71">
        <v>0.38740000000000002</v>
      </c>
      <c r="U71">
        <v>1.1277999999999999</v>
      </c>
      <c r="V71">
        <v>0.97160000000000002</v>
      </c>
      <c r="W71">
        <v>0.1013</v>
      </c>
      <c r="X71">
        <v>0.51770000000000005</v>
      </c>
      <c r="Y71">
        <v>0.40139999999999998</v>
      </c>
      <c r="Z71">
        <v>0.1714</v>
      </c>
      <c r="AA71">
        <v>5.8200000000000002E-2</v>
      </c>
      <c r="AB71">
        <v>0.13300000000000001</v>
      </c>
      <c r="AC71">
        <v>4.4999999999999998E-2</v>
      </c>
    </row>
    <row r="72" spans="1:29">
      <c r="A72" t="s">
        <v>297</v>
      </c>
      <c r="B72">
        <v>0.16189999999999999</v>
      </c>
      <c r="C72">
        <v>0.28470000000000001</v>
      </c>
      <c r="D72">
        <v>0.79730000000000001</v>
      </c>
      <c r="E72">
        <v>0.61670000000000003</v>
      </c>
      <c r="F72">
        <v>0.22950000000000001</v>
      </c>
      <c r="G72">
        <v>0.11940000000000001</v>
      </c>
      <c r="H72">
        <v>0.48</v>
      </c>
      <c r="I72">
        <v>3.0700000000000002E-2</v>
      </c>
      <c r="J72">
        <v>5.6300000000000003E-2</v>
      </c>
      <c r="K72">
        <v>2.5747</v>
      </c>
      <c r="L72">
        <v>1.2968</v>
      </c>
      <c r="M72">
        <v>0.30120000000000002</v>
      </c>
      <c r="N72">
        <v>1.4671000000000001</v>
      </c>
      <c r="O72">
        <v>0.97160000000000002</v>
      </c>
      <c r="P72">
        <v>0.1013</v>
      </c>
      <c r="Q72">
        <v>0.30120000000000002</v>
      </c>
      <c r="R72">
        <v>1.4671000000000001</v>
      </c>
      <c r="S72">
        <v>0.1013</v>
      </c>
      <c r="T72">
        <v>0.30120000000000002</v>
      </c>
      <c r="U72">
        <v>1.4671000000000001</v>
      </c>
      <c r="V72">
        <v>0.97160000000000002</v>
      </c>
      <c r="W72">
        <v>0.1013</v>
      </c>
      <c r="X72">
        <v>0.63790000000000002</v>
      </c>
      <c r="Y72">
        <v>0.49340000000000001</v>
      </c>
      <c r="Z72">
        <v>0.18360000000000001</v>
      </c>
      <c r="AA72">
        <v>9.5500000000000002E-2</v>
      </c>
      <c r="AB72">
        <v>0.38400000000000001</v>
      </c>
      <c r="AC72">
        <v>4.4999999999999998E-2</v>
      </c>
    </row>
    <row r="73" spans="1:29">
      <c r="A73" t="s">
        <v>299</v>
      </c>
      <c r="B73">
        <v>0.1537</v>
      </c>
      <c r="C73">
        <v>0.28470000000000001</v>
      </c>
      <c r="D73">
        <v>0.73360000000000003</v>
      </c>
      <c r="E73">
        <v>0.56789999999999996</v>
      </c>
      <c r="F73">
        <v>0.2555</v>
      </c>
      <c r="G73">
        <v>0.11700000000000001</v>
      </c>
      <c r="H73">
        <v>0.39219999999999999</v>
      </c>
      <c r="I73">
        <v>3.0700000000000002E-2</v>
      </c>
      <c r="J73">
        <v>5.6300000000000003E-2</v>
      </c>
      <c r="K73">
        <v>2.1042000000000001</v>
      </c>
      <c r="L73">
        <v>1.2968</v>
      </c>
      <c r="M73">
        <v>0.30990000000000001</v>
      </c>
      <c r="N73">
        <v>1.4054</v>
      </c>
      <c r="O73">
        <v>0.97160000000000002</v>
      </c>
      <c r="P73">
        <v>0.1013</v>
      </c>
      <c r="Q73">
        <v>0.30990000000000001</v>
      </c>
      <c r="R73">
        <v>1.4054</v>
      </c>
      <c r="S73">
        <v>0.1013</v>
      </c>
      <c r="T73">
        <v>0.30990000000000001</v>
      </c>
      <c r="U73">
        <v>1.4054</v>
      </c>
      <c r="V73">
        <v>0.97160000000000002</v>
      </c>
      <c r="W73">
        <v>0.1013</v>
      </c>
      <c r="X73">
        <v>0.58689999999999998</v>
      </c>
      <c r="Y73">
        <v>0.45429999999999998</v>
      </c>
      <c r="Z73">
        <v>0.2044</v>
      </c>
      <c r="AA73">
        <v>9.3600000000000003E-2</v>
      </c>
      <c r="AB73">
        <v>0.31380000000000002</v>
      </c>
      <c r="AC73">
        <v>4.4999999999999998E-2</v>
      </c>
    </row>
    <row r="74" spans="1:29">
      <c r="A74" t="s">
        <v>328</v>
      </c>
      <c r="B74">
        <v>0.13059999999999999</v>
      </c>
      <c r="C74">
        <v>0.28470000000000001</v>
      </c>
      <c r="D74">
        <v>0.61880000000000002</v>
      </c>
      <c r="E74">
        <v>0.47970000000000002</v>
      </c>
      <c r="F74">
        <v>0.2218</v>
      </c>
      <c r="G74">
        <v>7.2599999999999998E-2</v>
      </c>
      <c r="H74">
        <v>0.16930000000000001</v>
      </c>
      <c r="I74">
        <v>3.0700000000000002E-2</v>
      </c>
      <c r="J74">
        <v>5.6300000000000003E-2</v>
      </c>
      <c r="K74">
        <v>0.91069999999999995</v>
      </c>
      <c r="L74">
        <v>1.2968</v>
      </c>
      <c r="M74">
        <v>0.39560000000000001</v>
      </c>
      <c r="N74">
        <v>1.1435999999999999</v>
      </c>
      <c r="O74">
        <v>0.97160000000000002</v>
      </c>
      <c r="P74">
        <v>0.1013</v>
      </c>
      <c r="Q74">
        <v>0.39560000000000001</v>
      </c>
      <c r="R74">
        <v>1.1435999999999999</v>
      </c>
      <c r="S74">
        <v>0.1013</v>
      </c>
      <c r="T74">
        <v>0.39560000000000001</v>
      </c>
      <c r="U74">
        <v>1.1435999999999999</v>
      </c>
      <c r="V74">
        <v>0.97160000000000002</v>
      </c>
      <c r="W74">
        <v>0.1013</v>
      </c>
      <c r="X74">
        <v>0.495</v>
      </c>
      <c r="Y74">
        <v>0.38379999999999997</v>
      </c>
      <c r="Z74">
        <v>0.17749999999999999</v>
      </c>
      <c r="AA74">
        <v>5.8099999999999999E-2</v>
      </c>
      <c r="AB74">
        <v>0.13539999999999999</v>
      </c>
      <c r="AC74">
        <v>4.4999999999999998E-2</v>
      </c>
    </row>
    <row r="75" spans="1:29">
      <c r="A75" t="s">
        <v>334</v>
      </c>
      <c r="B75">
        <v>0.1237</v>
      </c>
      <c r="C75">
        <v>0.28470000000000001</v>
      </c>
      <c r="D75">
        <v>0.61180000000000001</v>
      </c>
      <c r="E75">
        <v>0.47449999999999998</v>
      </c>
      <c r="F75">
        <v>0.2205</v>
      </c>
      <c r="G75">
        <v>7.4300000000000005E-2</v>
      </c>
      <c r="H75">
        <v>0.18110000000000001</v>
      </c>
      <c r="I75">
        <v>3.0700000000000002E-2</v>
      </c>
      <c r="J75">
        <v>5.6300000000000003E-2</v>
      </c>
      <c r="K75">
        <v>0.97470000000000001</v>
      </c>
      <c r="L75">
        <v>1.2968</v>
      </c>
      <c r="M75">
        <v>0.47199999999999998</v>
      </c>
      <c r="N75">
        <v>1.0033000000000001</v>
      </c>
      <c r="O75">
        <v>0.97160000000000002</v>
      </c>
      <c r="P75">
        <v>0.1013</v>
      </c>
      <c r="Q75">
        <v>0.47199999999999998</v>
      </c>
      <c r="R75">
        <v>1.0033000000000001</v>
      </c>
      <c r="S75">
        <v>0.1013</v>
      </c>
      <c r="T75">
        <v>0.47199999999999998</v>
      </c>
      <c r="U75">
        <v>1.0033000000000001</v>
      </c>
      <c r="V75">
        <v>0.97160000000000002</v>
      </c>
      <c r="W75">
        <v>0.1013</v>
      </c>
      <c r="X75">
        <v>0.4894</v>
      </c>
      <c r="Y75">
        <v>0.37959999999999999</v>
      </c>
      <c r="Z75">
        <v>0.1764</v>
      </c>
      <c r="AA75">
        <v>5.9499999999999997E-2</v>
      </c>
      <c r="AB75">
        <v>0.1449</v>
      </c>
      <c r="AC75">
        <v>4.4999999999999998E-2</v>
      </c>
    </row>
    <row r="76" spans="1:29">
      <c r="A76" t="s">
        <v>364</v>
      </c>
      <c r="B76">
        <v>0.127</v>
      </c>
      <c r="C76">
        <v>0.28470000000000001</v>
      </c>
      <c r="D76">
        <v>0.63280000000000003</v>
      </c>
      <c r="E76">
        <v>0.49919999999999998</v>
      </c>
      <c r="F76">
        <v>0.218</v>
      </c>
      <c r="G76">
        <v>7.1900000000000006E-2</v>
      </c>
      <c r="H76">
        <v>0.13789999999999999</v>
      </c>
      <c r="I76">
        <v>3.0700000000000002E-2</v>
      </c>
      <c r="J76">
        <v>5.6300000000000003E-2</v>
      </c>
      <c r="K76">
        <v>0.74219999999999997</v>
      </c>
      <c r="L76">
        <v>1.2968</v>
      </c>
      <c r="M76">
        <v>0.5696</v>
      </c>
      <c r="N76">
        <v>1.2706</v>
      </c>
      <c r="O76">
        <v>0.97160000000000002</v>
      </c>
      <c r="P76">
        <v>0.1013</v>
      </c>
      <c r="Q76">
        <v>0.5696</v>
      </c>
      <c r="R76">
        <v>1.2706</v>
      </c>
      <c r="S76">
        <v>0.1013</v>
      </c>
      <c r="T76">
        <v>0.5696</v>
      </c>
      <c r="U76">
        <v>1.2706</v>
      </c>
      <c r="V76">
        <v>0.97160000000000002</v>
      </c>
      <c r="W76">
        <v>0.1013</v>
      </c>
      <c r="X76">
        <v>0.50629999999999997</v>
      </c>
      <c r="Y76">
        <v>0.39939999999999998</v>
      </c>
      <c r="Z76">
        <v>0.1744</v>
      </c>
      <c r="AA76">
        <v>5.7500000000000002E-2</v>
      </c>
      <c r="AB76">
        <v>0.1104</v>
      </c>
      <c r="AC76">
        <v>4.4999999999999998E-2</v>
      </c>
    </row>
    <row r="77" spans="1:29">
      <c r="A77" t="s">
        <v>312</v>
      </c>
      <c r="B77">
        <v>0.129</v>
      </c>
      <c r="C77">
        <v>0.28470000000000001</v>
      </c>
      <c r="D77">
        <v>0.65800000000000003</v>
      </c>
      <c r="E77">
        <v>0.51039999999999996</v>
      </c>
      <c r="F77">
        <v>0.219</v>
      </c>
      <c r="G77">
        <v>9.6000000000000002E-2</v>
      </c>
      <c r="H77">
        <v>0.24909999999999999</v>
      </c>
      <c r="I77">
        <v>3.0700000000000002E-2</v>
      </c>
      <c r="J77">
        <v>5.6300000000000003E-2</v>
      </c>
      <c r="K77">
        <v>1.34</v>
      </c>
      <c r="L77">
        <v>1.2968</v>
      </c>
      <c r="M77">
        <v>0.4153</v>
      </c>
      <c r="N77">
        <v>1.0516000000000001</v>
      </c>
      <c r="O77">
        <v>0.97160000000000002</v>
      </c>
      <c r="P77">
        <v>0.1013</v>
      </c>
      <c r="Q77">
        <v>0.4153</v>
      </c>
      <c r="R77">
        <v>1.0516000000000001</v>
      </c>
      <c r="S77">
        <v>0.1013</v>
      </c>
      <c r="T77">
        <v>0.4153</v>
      </c>
      <c r="U77">
        <v>1.0516000000000001</v>
      </c>
      <c r="V77">
        <v>0.97160000000000002</v>
      </c>
      <c r="W77">
        <v>0.1013</v>
      </c>
      <c r="X77">
        <v>0.52639999999999998</v>
      </c>
      <c r="Y77">
        <v>0.4083</v>
      </c>
      <c r="Z77">
        <v>0.17519999999999999</v>
      </c>
      <c r="AA77">
        <v>7.6799999999999993E-2</v>
      </c>
      <c r="AB77">
        <v>0.19919999999999999</v>
      </c>
      <c r="AC77">
        <v>4.4999999999999998E-2</v>
      </c>
    </row>
    <row r="78" spans="1:29">
      <c r="A78" t="s">
        <v>325</v>
      </c>
      <c r="B78">
        <v>0.12839999999999999</v>
      </c>
      <c r="C78">
        <v>0.28470000000000001</v>
      </c>
      <c r="D78">
        <v>0.62009999999999998</v>
      </c>
      <c r="E78">
        <v>0.48080000000000001</v>
      </c>
      <c r="F78">
        <v>0.27129999999999999</v>
      </c>
      <c r="G78">
        <v>7.5399999999999995E-2</v>
      </c>
      <c r="H78">
        <v>0.2041</v>
      </c>
      <c r="I78">
        <v>3.0700000000000002E-2</v>
      </c>
      <c r="J78">
        <v>5.6300000000000003E-2</v>
      </c>
      <c r="K78">
        <v>1.0982000000000001</v>
      </c>
      <c r="L78">
        <v>1.2968</v>
      </c>
      <c r="M78">
        <v>0.36209999999999998</v>
      </c>
      <c r="N78">
        <v>1.0365</v>
      </c>
      <c r="O78">
        <v>0.97160000000000002</v>
      </c>
      <c r="P78">
        <v>0.1013</v>
      </c>
      <c r="Q78">
        <v>0.36209999999999998</v>
      </c>
      <c r="R78">
        <v>1.0365</v>
      </c>
      <c r="S78">
        <v>0.1013</v>
      </c>
      <c r="T78">
        <v>0.36209999999999998</v>
      </c>
      <c r="U78">
        <v>1.0365</v>
      </c>
      <c r="V78">
        <v>0.97160000000000002</v>
      </c>
      <c r="W78">
        <v>0.1013</v>
      </c>
      <c r="X78">
        <v>0.49609999999999999</v>
      </c>
      <c r="Y78">
        <v>0.3846</v>
      </c>
      <c r="Z78">
        <v>0.217</v>
      </c>
      <c r="AA78">
        <v>6.0299999999999999E-2</v>
      </c>
      <c r="AB78">
        <v>0.1633</v>
      </c>
      <c r="AC78">
        <v>4.4999999999999998E-2</v>
      </c>
    </row>
    <row r="79" spans="1:29">
      <c r="A79" t="s">
        <v>316</v>
      </c>
      <c r="B79">
        <v>0.13150000000000001</v>
      </c>
      <c r="C79">
        <v>0.28470000000000001</v>
      </c>
      <c r="D79">
        <v>0.63929999999999998</v>
      </c>
      <c r="E79">
        <v>0.4955</v>
      </c>
      <c r="F79">
        <v>0.28699999999999998</v>
      </c>
      <c r="G79">
        <v>8.8999999999999996E-2</v>
      </c>
      <c r="H79">
        <v>0.20480000000000001</v>
      </c>
      <c r="I79">
        <v>3.0700000000000002E-2</v>
      </c>
      <c r="J79">
        <v>5.6300000000000003E-2</v>
      </c>
      <c r="K79">
        <v>1.1004</v>
      </c>
      <c r="L79">
        <v>1.2968</v>
      </c>
      <c r="M79">
        <v>0.35360000000000003</v>
      </c>
      <c r="N79">
        <v>1.0986</v>
      </c>
      <c r="O79">
        <v>0.97160000000000002</v>
      </c>
      <c r="P79">
        <v>0.1013</v>
      </c>
      <c r="Q79">
        <v>0.35360000000000003</v>
      </c>
      <c r="R79">
        <v>1.0986</v>
      </c>
      <c r="S79">
        <v>0.1013</v>
      </c>
      <c r="T79">
        <v>0.35360000000000003</v>
      </c>
      <c r="U79">
        <v>1.0986</v>
      </c>
      <c r="V79">
        <v>0.97160000000000002</v>
      </c>
      <c r="W79">
        <v>0.1013</v>
      </c>
      <c r="X79">
        <v>0.51139999999999997</v>
      </c>
      <c r="Y79">
        <v>0.39639999999999997</v>
      </c>
      <c r="Z79">
        <v>0.2296</v>
      </c>
      <c r="AA79">
        <v>7.1199999999999999E-2</v>
      </c>
      <c r="AB79">
        <v>0.1638</v>
      </c>
      <c r="AC79">
        <v>4.4999999999999998E-2</v>
      </c>
    </row>
    <row r="80" spans="1:29">
      <c r="A80" t="s">
        <v>265</v>
      </c>
      <c r="B80">
        <v>0.13400000000000001</v>
      </c>
      <c r="C80">
        <v>0.28470000000000001</v>
      </c>
      <c r="D80">
        <v>0.70120000000000005</v>
      </c>
      <c r="E80">
        <v>0.54339999999999999</v>
      </c>
      <c r="F80">
        <v>0.21959999999999999</v>
      </c>
      <c r="G80">
        <v>8.8300000000000003E-2</v>
      </c>
      <c r="H80">
        <v>0.2089</v>
      </c>
      <c r="I80">
        <v>3.0700000000000002E-2</v>
      </c>
      <c r="J80">
        <v>5.6300000000000003E-2</v>
      </c>
      <c r="K80">
        <v>1.1232</v>
      </c>
      <c r="L80">
        <v>1.2968</v>
      </c>
      <c r="M80">
        <v>0.40679999999999999</v>
      </c>
      <c r="N80">
        <v>1.1082000000000001</v>
      </c>
      <c r="O80">
        <v>0.97160000000000002</v>
      </c>
      <c r="P80">
        <v>0.1013</v>
      </c>
      <c r="Q80">
        <v>0.40679999999999999</v>
      </c>
      <c r="R80">
        <v>1.1082000000000001</v>
      </c>
      <c r="S80">
        <v>0.1013</v>
      </c>
      <c r="T80">
        <v>0.40679999999999999</v>
      </c>
      <c r="U80">
        <v>1.1082000000000001</v>
      </c>
      <c r="V80">
        <v>0.97160000000000002</v>
      </c>
      <c r="W80">
        <v>0.1013</v>
      </c>
      <c r="X80">
        <v>0.56100000000000005</v>
      </c>
      <c r="Y80">
        <v>0.43469999999999998</v>
      </c>
      <c r="Z80">
        <v>0.1757</v>
      </c>
      <c r="AA80">
        <v>7.0699999999999999E-2</v>
      </c>
      <c r="AB80">
        <v>0.1671</v>
      </c>
      <c r="AC80">
        <v>4.4999999999999998E-2</v>
      </c>
    </row>
    <row r="81" spans="1:29">
      <c r="A81" t="s">
        <v>347</v>
      </c>
      <c r="B81">
        <v>0.1234</v>
      </c>
      <c r="C81">
        <v>0.28470000000000001</v>
      </c>
      <c r="D81">
        <v>0.63680000000000003</v>
      </c>
      <c r="E81">
        <v>0.49399999999999999</v>
      </c>
      <c r="F81">
        <v>0.23649999999999999</v>
      </c>
      <c r="G81">
        <v>7.2900000000000006E-2</v>
      </c>
      <c r="H81">
        <v>0.15690000000000001</v>
      </c>
      <c r="I81">
        <v>3.0700000000000002E-2</v>
      </c>
      <c r="J81">
        <v>5.6300000000000003E-2</v>
      </c>
      <c r="K81">
        <v>0.84470000000000001</v>
      </c>
      <c r="L81">
        <v>1.2968</v>
      </c>
      <c r="M81">
        <v>0.4456</v>
      </c>
      <c r="N81">
        <v>1.0468</v>
      </c>
      <c r="O81">
        <v>0.97160000000000002</v>
      </c>
      <c r="P81">
        <v>0.1013</v>
      </c>
      <c r="Q81">
        <v>0.4456</v>
      </c>
      <c r="R81">
        <v>1.0468</v>
      </c>
      <c r="S81">
        <v>0.1013</v>
      </c>
      <c r="T81">
        <v>0.4456</v>
      </c>
      <c r="U81">
        <v>1.0468</v>
      </c>
      <c r="V81">
        <v>0.97160000000000002</v>
      </c>
      <c r="W81">
        <v>0.1013</v>
      </c>
      <c r="X81">
        <v>0.50939999999999996</v>
      </c>
      <c r="Y81">
        <v>0.3952</v>
      </c>
      <c r="Z81">
        <v>0.18920000000000001</v>
      </c>
      <c r="AA81">
        <v>5.8299999999999998E-2</v>
      </c>
      <c r="AB81">
        <v>0.1255</v>
      </c>
      <c r="AC81">
        <v>4.4999999999999998E-2</v>
      </c>
    </row>
    <row r="82" spans="1:29">
      <c r="A82" t="s">
        <v>307</v>
      </c>
      <c r="B82">
        <v>0.1343</v>
      </c>
      <c r="C82">
        <v>0.28470000000000001</v>
      </c>
      <c r="D82">
        <v>0.68969999999999998</v>
      </c>
      <c r="E82">
        <v>0.53439999999999999</v>
      </c>
      <c r="F82">
        <v>0.2084</v>
      </c>
      <c r="G82">
        <v>9.2799999999999994E-2</v>
      </c>
      <c r="H82">
        <v>0.2044</v>
      </c>
      <c r="I82">
        <v>3.0700000000000002E-2</v>
      </c>
      <c r="J82">
        <v>5.6300000000000003E-2</v>
      </c>
      <c r="K82">
        <v>1.0980000000000001</v>
      </c>
      <c r="L82">
        <v>1.2968</v>
      </c>
      <c r="M82">
        <v>0.4667</v>
      </c>
      <c r="N82">
        <v>1.264</v>
      </c>
      <c r="O82">
        <v>0.97160000000000002</v>
      </c>
      <c r="P82">
        <v>0.1013</v>
      </c>
      <c r="Q82">
        <v>0.4667</v>
      </c>
      <c r="R82">
        <v>1.264</v>
      </c>
      <c r="S82">
        <v>0.1013</v>
      </c>
      <c r="T82">
        <v>0.4667</v>
      </c>
      <c r="U82">
        <v>1.264</v>
      </c>
      <c r="V82">
        <v>0.97160000000000002</v>
      </c>
      <c r="W82">
        <v>0.1013</v>
      </c>
      <c r="X82">
        <v>0.55179999999999996</v>
      </c>
      <c r="Y82">
        <v>0.42749999999999999</v>
      </c>
      <c r="Z82">
        <v>0.16669999999999999</v>
      </c>
      <c r="AA82">
        <v>7.4200000000000002E-2</v>
      </c>
      <c r="AB82">
        <v>0.16350000000000001</v>
      </c>
      <c r="AC82">
        <v>4.4999999999999998E-2</v>
      </c>
    </row>
    <row r="83" spans="1:29">
      <c r="A83" t="s">
        <v>314</v>
      </c>
      <c r="B83">
        <v>0.13339999999999999</v>
      </c>
      <c r="C83">
        <v>0.28470000000000001</v>
      </c>
      <c r="D83">
        <v>0.71819999999999995</v>
      </c>
      <c r="E83">
        <v>0.55649999999999999</v>
      </c>
      <c r="F83">
        <v>0.21329999999999999</v>
      </c>
      <c r="G83">
        <v>0.1007</v>
      </c>
      <c r="H83">
        <v>0.24970000000000001</v>
      </c>
      <c r="I83">
        <v>3.0700000000000002E-2</v>
      </c>
      <c r="J83">
        <v>5.6300000000000003E-2</v>
      </c>
      <c r="K83">
        <v>1.3411999999999999</v>
      </c>
      <c r="L83">
        <v>1.2968</v>
      </c>
      <c r="M83">
        <v>0.38850000000000001</v>
      </c>
      <c r="N83">
        <v>1.1154999999999999</v>
      </c>
      <c r="O83">
        <v>0.97160000000000002</v>
      </c>
      <c r="P83">
        <v>0.1013</v>
      </c>
      <c r="Q83">
        <v>0.38850000000000001</v>
      </c>
      <c r="R83">
        <v>1.1154999999999999</v>
      </c>
      <c r="S83">
        <v>0.1013</v>
      </c>
      <c r="T83">
        <v>0.38850000000000001</v>
      </c>
      <c r="U83">
        <v>1.1154999999999999</v>
      </c>
      <c r="V83">
        <v>0.97160000000000002</v>
      </c>
      <c r="W83">
        <v>0.1013</v>
      </c>
      <c r="X83">
        <v>0.57450000000000001</v>
      </c>
      <c r="Y83">
        <v>0.44519999999999998</v>
      </c>
      <c r="Z83">
        <v>0.1706</v>
      </c>
      <c r="AA83">
        <v>8.0600000000000005E-2</v>
      </c>
      <c r="AB83">
        <v>0.19980000000000001</v>
      </c>
      <c r="AC83">
        <v>4.4999999999999998E-2</v>
      </c>
    </row>
    <row r="84" spans="1:29">
      <c r="A84" t="s">
        <v>287</v>
      </c>
      <c r="B84">
        <v>0.13089999999999999</v>
      </c>
      <c r="C84">
        <v>0.28470000000000001</v>
      </c>
      <c r="D84">
        <v>0.64780000000000004</v>
      </c>
      <c r="E84">
        <v>0.50229999999999997</v>
      </c>
      <c r="F84">
        <v>0.2281</v>
      </c>
      <c r="G84">
        <v>7.2999999999999995E-2</v>
      </c>
      <c r="H84">
        <v>0.1951</v>
      </c>
      <c r="I84">
        <v>3.0700000000000002E-2</v>
      </c>
      <c r="J84">
        <v>5.6300000000000003E-2</v>
      </c>
      <c r="K84">
        <v>1.0502</v>
      </c>
      <c r="L84">
        <v>1.2968</v>
      </c>
      <c r="M84">
        <v>0.43409999999999999</v>
      </c>
      <c r="N84">
        <v>1.1104000000000001</v>
      </c>
      <c r="O84">
        <v>0.97160000000000002</v>
      </c>
      <c r="P84">
        <v>0.1013</v>
      </c>
      <c r="Q84">
        <v>0.43409999999999999</v>
      </c>
      <c r="R84">
        <v>1.1104000000000001</v>
      </c>
      <c r="S84">
        <v>0.1013</v>
      </c>
      <c r="T84">
        <v>0.43409999999999999</v>
      </c>
      <c r="U84">
        <v>1.1104000000000001</v>
      </c>
      <c r="V84">
        <v>0.97160000000000002</v>
      </c>
      <c r="W84">
        <v>0.1013</v>
      </c>
      <c r="X84">
        <v>0.51829999999999998</v>
      </c>
      <c r="Y84">
        <v>0.40189999999999998</v>
      </c>
      <c r="Z84">
        <v>0.1825</v>
      </c>
      <c r="AA84">
        <v>5.8400000000000001E-2</v>
      </c>
      <c r="AB84">
        <v>0.15609999999999999</v>
      </c>
      <c r="AC84">
        <v>4.4999999999999998E-2</v>
      </c>
    </row>
    <row r="85" spans="1:29">
      <c r="A85" t="s">
        <v>331</v>
      </c>
      <c r="B85">
        <v>0.13089999999999999</v>
      </c>
      <c r="C85">
        <v>0.28470000000000001</v>
      </c>
      <c r="D85">
        <v>0.63549999999999995</v>
      </c>
      <c r="E85">
        <v>0.49270000000000003</v>
      </c>
      <c r="F85">
        <v>0.22670000000000001</v>
      </c>
      <c r="G85">
        <v>7.4200000000000002E-2</v>
      </c>
      <c r="H85">
        <v>0.17510000000000001</v>
      </c>
      <c r="I85">
        <v>3.0700000000000002E-2</v>
      </c>
      <c r="J85">
        <v>5.6300000000000003E-2</v>
      </c>
      <c r="K85">
        <v>0.94189999999999996</v>
      </c>
      <c r="L85">
        <v>1.2968</v>
      </c>
      <c r="M85">
        <v>0.54339999999999999</v>
      </c>
      <c r="N85">
        <v>1.1627000000000001</v>
      </c>
      <c r="O85">
        <v>0.97160000000000002</v>
      </c>
      <c r="P85">
        <v>0.1013</v>
      </c>
      <c r="Q85">
        <v>0.54339999999999999</v>
      </c>
      <c r="R85">
        <v>1.1627000000000001</v>
      </c>
      <c r="S85">
        <v>0.1013</v>
      </c>
      <c r="T85">
        <v>0.54339999999999999</v>
      </c>
      <c r="U85">
        <v>1.1627000000000001</v>
      </c>
      <c r="V85">
        <v>0.97160000000000002</v>
      </c>
      <c r="W85">
        <v>0.1013</v>
      </c>
      <c r="X85">
        <v>0.50839999999999996</v>
      </c>
      <c r="Y85">
        <v>0.39410000000000001</v>
      </c>
      <c r="Z85">
        <v>0.18140000000000001</v>
      </c>
      <c r="AA85">
        <v>5.9400000000000001E-2</v>
      </c>
      <c r="AB85">
        <v>0.1401</v>
      </c>
      <c r="AC85">
        <v>4.4999999999999998E-2</v>
      </c>
    </row>
    <row r="86" spans="1:29">
      <c r="A86" t="s">
        <v>336</v>
      </c>
      <c r="B86">
        <v>0.1288</v>
      </c>
      <c r="C86">
        <v>0.28470000000000001</v>
      </c>
      <c r="D86">
        <v>0.64400000000000002</v>
      </c>
      <c r="E86">
        <v>0.49919999999999998</v>
      </c>
      <c r="F86">
        <v>0.22370000000000001</v>
      </c>
      <c r="G86">
        <v>7.3499999999999996E-2</v>
      </c>
      <c r="H86">
        <v>0.15590000000000001</v>
      </c>
      <c r="I86">
        <v>3.0700000000000002E-2</v>
      </c>
      <c r="J86">
        <v>5.6300000000000003E-2</v>
      </c>
      <c r="K86">
        <v>0.83909999999999996</v>
      </c>
      <c r="L86">
        <v>1.2968</v>
      </c>
      <c r="M86">
        <v>0.48580000000000001</v>
      </c>
      <c r="N86">
        <v>1.1404000000000001</v>
      </c>
      <c r="O86">
        <v>0.97160000000000002</v>
      </c>
      <c r="P86">
        <v>0.1013</v>
      </c>
      <c r="Q86">
        <v>0.48580000000000001</v>
      </c>
      <c r="R86">
        <v>1.1404000000000001</v>
      </c>
      <c r="S86">
        <v>0.1013</v>
      </c>
      <c r="T86">
        <v>0.48580000000000001</v>
      </c>
      <c r="U86">
        <v>1.1404000000000001</v>
      </c>
      <c r="V86">
        <v>0.97160000000000002</v>
      </c>
      <c r="W86">
        <v>0.1013</v>
      </c>
      <c r="X86">
        <v>0.51519999999999999</v>
      </c>
      <c r="Y86">
        <v>0.39939999999999998</v>
      </c>
      <c r="Z86">
        <v>0.1789</v>
      </c>
      <c r="AA86">
        <v>5.8799999999999998E-2</v>
      </c>
      <c r="AB86">
        <v>0.12470000000000001</v>
      </c>
      <c r="AC86">
        <v>4.4999999999999998E-2</v>
      </c>
    </row>
    <row r="87" spans="1:29">
      <c r="A87" t="s">
        <v>338</v>
      </c>
      <c r="B87">
        <v>0.12130000000000001</v>
      </c>
      <c r="C87">
        <v>0.28470000000000001</v>
      </c>
      <c r="D87">
        <v>0.62380000000000002</v>
      </c>
      <c r="E87">
        <v>0.48380000000000001</v>
      </c>
      <c r="F87">
        <v>0.2344</v>
      </c>
      <c r="G87">
        <v>6.9699999999999998E-2</v>
      </c>
      <c r="H87">
        <v>0.15359999999999999</v>
      </c>
      <c r="I87">
        <v>3.0700000000000002E-2</v>
      </c>
      <c r="J87">
        <v>5.6300000000000003E-2</v>
      </c>
      <c r="K87">
        <v>0.82730000000000004</v>
      </c>
      <c r="L87">
        <v>1.2968</v>
      </c>
      <c r="M87">
        <v>0.33629999999999999</v>
      </c>
      <c r="N87">
        <v>0.84289999999999998</v>
      </c>
      <c r="O87">
        <v>0.97160000000000002</v>
      </c>
      <c r="P87">
        <v>0.1013</v>
      </c>
      <c r="Q87">
        <v>0.33629999999999999</v>
      </c>
      <c r="R87">
        <v>0.84289999999999998</v>
      </c>
      <c r="S87">
        <v>0.1013</v>
      </c>
      <c r="T87">
        <v>0.33629999999999999</v>
      </c>
      <c r="U87">
        <v>0.84289999999999998</v>
      </c>
      <c r="V87">
        <v>0.97160000000000002</v>
      </c>
      <c r="W87">
        <v>0.1013</v>
      </c>
      <c r="X87">
        <v>0.499</v>
      </c>
      <c r="Y87">
        <v>0.38700000000000001</v>
      </c>
      <c r="Z87">
        <v>0.1875</v>
      </c>
      <c r="AA87">
        <v>5.5800000000000002E-2</v>
      </c>
      <c r="AB87">
        <v>0.1229</v>
      </c>
      <c r="AC87">
        <v>4.4999999999999998E-2</v>
      </c>
    </row>
    <row r="88" spans="1:29">
      <c r="A88" t="s">
        <v>319</v>
      </c>
      <c r="B88">
        <v>0.13239999999999999</v>
      </c>
      <c r="C88">
        <v>0.28470000000000001</v>
      </c>
      <c r="D88">
        <v>0.65959999999999996</v>
      </c>
      <c r="E88">
        <v>0.51129999999999998</v>
      </c>
      <c r="F88">
        <v>0.2515</v>
      </c>
      <c r="G88">
        <v>0.10009999999999999</v>
      </c>
      <c r="H88">
        <v>0.30690000000000001</v>
      </c>
      <c r="I88">
        <v>3.0700000000000002E-2</v>
      </c>
      <c r="J88">
        <v>5.6300000000000003E-2</v>
      </c>
      <c r="K88">
        <v>1.6500999999999999</v>
      </c>
      <c r="L88">
        <v>1.2968</v>
      </c>
      <c r="M88">
        <v>0.55179999999999996</v>
      </c>
      <c r="N88">
        <v>1.1857</v>
      </c>
      <c r="O88">
        <v>0.97160000000000002</v>
      </c>
      <c r="P88">
        <v>0.1013</v>
      </c>
      <c r="Q88">
        <v>0.55179999999999996</v>
      </c>
      <c r="R88">
        <v>1.1857</v>
      </c>
      <c r="S88">
        <v>0.1013</v>
      </c>
      <c r="T88">
        <v>0.55179999999999996</v>
      </c>
      <c r="U88">
        <v>1.1857</v>
      </c>
      <c r="V88">
        <v>0.97160000000000002</v>
      </c>
      <c r="W88">
        <v>0.1013</v>
      </c>
      <c r="X88">
        <v>0.52759999999999996</v>
      </c>
      <c r="Y88">
        <v>0.40899999999999997</v>
      </c>
      <c r="Z88">
        <v>0.20119999999999999</v>
      </c>
      <c r="AA88">
        <v>8.0100000000000005E-2</v>
      </c>
      <c r="AB88">
        <v>0.2455</v>
      </c>
      <c r="AC88">
        <v>4.4999999999999998E-2</v>
      </c>
    </row>
    <row r="89" spans="1:29">
      <c r="A89" t="s">
        <v>337</v>
      </c>
      <c r="B89">
        <v>0.12740000000000001</v>
      </c>
      <c r="C89">
        <v>0.28470000000000001</v>
      </c>
      <c r="D89">
        <v>0.65659999999999996</v>
      </c>
      <c r="E89">
        <v>0.5091</v>
      </c>
      <c r="F89">
        <v>0.23400000000000001</v>
      </c>
      <c r="G89">
        <v>7.1300000000000002E-2</v>
      </c>
      <c r="H89">
        <v>0.16439999999999999</v>
      </c>
      <c r="I89">
        <v>3.0700000000000002E-2</v>
      </c>
      <c r="J89">
        <v>5.6300000000000003E-2</v>
      </c>
      <c r="K89">
        <v>0.88490000000000002</v>
      </c>
      <c r="L89">
        <v>1.2968</v>
      </c>
      <c r="M89">
        <v>0.59219999999999995</v>
      </c>
      <c r="N89">
        <v>1.2696000000000001</v>
      </c>
      <c r="O89">
        <v>0.97160000000000002</v>
      </c>
      <c r="P89">
        <v>0.1013</v>
      </c>
      <c r="Q89">
        <v>0.59219999999999995</v>
      </c>
      <c r="R89">
        <v>1.2696000000000001</v>
      </c>
      <c r="S89">
        <v>0.1013</v>
      </c>
      <c r="T89">
        <v>0.59219999999999995</v>
      </c>
      <c r="U89">
        <v>1.2696000000000001</v>
      </c>
      <c r="V89">
        <v>0.97160000000000002</v>
      </c>
      <c r="W89">
        <v>0.1013</v>
      </c>
      <c r="X89">
        <v>0.5252</v>
      </c>
      <c r="Y89">
        <v>0.4073</v>
      </c>
      <c r="Z89">
        <v>0.18720000000000001</v>
      </c>
      <c r="AA89">
        <v>5.7099999999999998E-2</v>
      </c>
      <c r="AB89">
        <v>0.13150000000000001</v>
      </c>
      <c r="AC89">
        <v>4.4999999999999998E-2</v>
      </c>
    </row>
    <row r="90" spans="1:29">
      <c r="A90" t="s">
        <v>342</v>
      </c>
      <c r="B90">
        <v>0.12180000000000001</v>
      </c>
      <c r="C90">
        <v>0.28470000000000001</v>
      </c>
      <c r="D90">
        <v>0.61099999999999999</v>
      </c>
      <c r="E90">
        <v>0.47399999999999998</v>
      </c>
      <c r="F90">
        <v>0.2107</v>
      </c>
      <c r="G90">
        <v>6.9900000000000004E-2</v>
      </c>
      <c r="H90">
        <v>0.15629999999999999</v>
      </c>
      <c r="I90">
        <v>3.0700000000000002E-2</v>
      </c>
      <c r="J90">
        <v>5.6300000000000003E-2</v>
      </c>
      <c r="K90">
        <v>0.8417</v>
      </c>
      <c r="L90">
        <v>1.2968</v>
      </c>
      <c r="M90">
        <v>0.3024</v>
      </c>
      <c r="N90">
        <v>0.89870000000000005</v>
      </c>
      <c r="O90">
        <v>0.97160000000000002</v>
      </c>
      <c r="P90">
        <v>0.1013</v>
      </c>
      <c r="Q90">
        <v>0.3024</v>
      </c>
      <c r="R90">
        <v>0.89870000000000005</v>
      </c>
      <c r="S90">
        <v>0.1013</v>
      </c>
      <c r="T90">
        <v>0.3024</v>
      </c>
      <c r="U90">
        <v>0.89870000000000005</v>
      </c>
      <c r="V90">
        <v>0.97160000000000002</v>
      </c>
      <c r="W90">
        <v>0.1013</v>
      </c>
      <c r="X90">
        <v>0.48880000000000001</v>
      </c>
      <c r="Y90">
        <v>0.37919999999999998</v>
      </c>
      <c r="Z90">
        <v>0.1686</v>
      </c>
      <c r="AA90">
        <v>5.5899999999999998E-2</v>
      </c>
      <c r="AB90">
        <v>0.125</v>
      </c>
      <c r="AC90">
        <v>4.4999999999999998E-2</v>
      </c>
    </row>
    <row r="91" spans="1:29">
      <c r="A91" t="s">
        <v>298</v>
      </c>
      <c r="B91">
        <v>0.14180000000000001</v>
      </c>
      <c r="C91">
        <v>0.28470000000000001</v>
      </c>
      <c r="D91">
        <v>0.67630000000000001</v>
      </c>
      <c r="E91">
        <v>0.52400000000000002</v>
      </c>
      <c r="F91">
        <v>0.26079999999999998</v>
      </c>
      <c r="G91">
        <v>8.9599999999999999E-2</v>
      </c>
      <c r="H91">
        <v>0.20630000000000001</v>
      </c>
      <c r="I91">
        <v>3.0700000000000002E-2</v>
      </c>
      <c r="J91">
        <v>5.6300000000000003E-2</v>
      </c>
      <c r="K91">
        <v>1.1085</v>
      </c>
      <c r="L91">
        <v>1.2968</v>
      </c>
      <c r="M91">
        <v>0.29409999999999997</v>
      </c>
      <c r="N91">
        <v>1.1950000000000001</v>
      </c>
      <c r="O91">
        <v>0.97160000000000002</v>
      </c>
      <c r="P91">
        <v>0.1013</v>
      </c>
      <c r="Q91">
        <v>0.29409999999999997</v>
      </c>
      <c r="R91">
        <v>1.1950000000000001</v>
      </c>
      <c r="S91">
        <v>0.1013</v>
      </c>
      <c r="T91">
        <v>0.29409999999999997</v>
      </c>
      <c r="U91">
        <v>1.1950000000000001</v>
      </c>
      <c r="V91">
        <v>0.97160000000000002</v>
      </c>
      <c r="W91">
        <v>0.1013</v>
      </c>
      <c r="X91">
        <v>0.54100000000000004</v>
      </c>
      <c r="Y91">
        <v>0.41920000000000002</v>
      </c>
      <c r="Z91">
        <v>0.2087</v>
      </c>
      <c r="AA91">
        <v>7.17E-2</v>
      </c>
      <c r="AB91">
        <v>0.1651</v>
      </c>
      <c r="AC91">
        <v>4.4999999999999998E-2</v>
      </c>
    </row>
    <row r="92" spans="1:29">
      <c r="A92" t="s">
        <v>99</v>
      </c>
      <c r="B92">
        <v>0.1193</v>
      </c>
      <c r="C92">
        <v>0.28470000000000001</v>
      </c>
      <c r="D92">
        <v>0.56889999999999996</v>
      </c>
      <c r="E92">
        <v>0.43890000000000001</v>
      </c>
      <c r="F92">
        <v>0.22919999999999999</v>
      </c>
      <c r="G92">
        <v>8.8999999999999996E-2</v>
      </c>
      <c r="H92">
        <v>0.1394</v>
      </c>
      <c r="I92">
        <v>3.0700000000000002E-2</v>
      </c>
      <c r="J92">
        <v>5.6300000000000003E-2</v>
      </c>
      <c r="K92">
        <v>0.74880000000000002</v>
      </c>
      <c r="L92">
        <v>1.2968</v>
      </c>
      <c r="M92">
        <v>0.46060000000000001</v>
      </c>
      <c r="N92">
        <v>1.0286999999999999</v>
      </c>
      <c r="O92">
        <v>0.97160000000000002</v>
      </c>
      <c r="P92">
        <v>0.1013</v>
      </c>
      <c r="Q92">
        <v>0.46060000000000001</v>
      </c>
      <c r="R92">
        <v>1.0286999999999999</v>
      </c>
      <c r="S92">
        <v>0.1013</v>
      </c>
      <c r="T92">
        <v>0.46060000000000001</v>
      </c>
      <c r="U92">
        <v>1.0286999999999999</v>
      </c>
      <c r="V92">
        <v>0.97160000000000002</v>
      </c>
      <c r="W92">
        <v>0.1013</v>
      </c>
      <c r="X92">
        <v>0.4551</v>
      </c>
      <c r="Y92">
        <v>0.35110000000000002</v>
      </c>
      <c r="Z92">
        <v>0.18329999999999999</v>
      </c>
      <c r="AA92">
        <v>7.1199999999999999E-2</v>
      </c>
      <c r="AB92">
        <v>0.1115</v>
      </c>
      <c r="AC92">
        <v>4.4999999999999998E-2</v>
      </c>
    </row>
    <row r="93" spans="1:29">
      <c r="A93" t="s">
        <v>54</v>
      </c>
      <c r="B93">
        <v>0.1169</v>
      </c>
      <c r="C93">
        <v>0.28470000000000001</v>
      </c>
      <c r="D93">
        <v>0.59530000000000005</v>
      </c>
      <c r="E93">
        <v>0.46150000000000002</v>
      </c>
      <c r="F93">
        <v>0.21440000000000001</v>
      </c>
      <c r="G93">
        <v>8.48E-2</v>
      </c>
      <c r="H93">
        <v>0.1229</v>
      </c>
      <c r="I93">
        <v>3.0700000000000002E-2</v>
      </c>
      <c r="J93">
        <v>5.6300000000000003E-2</v>
      </c>
      <c r="K93">
        <v>0.66169999999999995</v>
      </c>
      <c r="L93">
        <v>1.2968</v>
      </c>
      <c r="M93">
        <v>0.27179999999999999</v>
      </c>
      <c r="N93">
        <v>0.97560000000000002</v>
      </c>
      <c r="O93">
        <v>0.97160000000000002</v>
      </c>
      <c r="P93">
        <v>0.1013</v>
      </c>
      <c r="Q93">
        <v>0.27179999999999999</v>
      </c>
      <c r="R93">
        <v>0.97560000000000002</v>
      </c>
      <c r="S93">
        <v>0.1013</v>
      </c>
      <c r="T93">
        <v>0.27179999999999999</v>
      </c>
      <c r="U93">
        <v>0.97560000000000002</v>
      </c>
      <c r="V93">
        <v>0.97160000000000002</v>
      </c>
      <c r="W93">
        <v>0.1013</v>
      </c>
      <c r="X93">
        <v>0.4763</v>
      </c>
      <c r="Y93">
        <v>0.36919999999999997</v>
      </c>
      <c r="Z93">
        <v>0.17150000000000001</v>
      </c>
      <c r="AA93">
        <v>6.7799999999999999E-2</v>
      </c>
      <c r="AB93">
        <v>9.8299999999999998E-2</v>
      </c>
      <c r="AC93">
        <v>4.4999999999999998E-2</v>
      </c>
    </row>
    <row r="94" spans="1:29">
      <c r="A94" t="s">
        <v>194</v>
      </c>
      <c r="B94">
        <v>0.1048</v>
      </c>
      <c r="C94">
        <v>0.28470000000000001</v>
      </c>
      <c r="D94">
        <v>0.68100000000000005</v>
      </c>
      <c r="E94">
        <v>0.52810000000000001</v>
      </c>
      <c r="F94">
        <v>0.19650000000000001</v>
      </c>
      <c r="G94">
        <v>7.0300000000000001E-2</v>
      </c>
      <c r="H94">
        <v>0.10489999999999999</v>
      </c>
      <c r="I94">
        <v>3.0700000000000002E-2</v>
      </c>
      <c r="J94">
        <v>5.6300000000000003E-2</v>
      </c>
      <c r="K94">
        <v>0.56630000000000003</v>
      </c>
      <c r="L94">
        <v>1.2968</v>
      </c>
      <c r="M94">
        <v>0.27400000000000002</v>
      </c>
      <c r="N94">
        <v>0.70099999999999996</v>
      </c>
      <c r="O94">
        <v>0.97160000000000002</v>
      </c>
      <c r="P94">
        <v>0.1013</v>
      </c>
      <c r="Q94">
        <v>0.27400000000000002</v>
      </c>
      <c r="R94">
        <v>0.70099999999999996</v>
      </c>
      <c r="S94">
        <v>0.1013</v>
      </c>
      <c r="T94">
        <v>0.27400000000000002</v>
      </c>
      <c r="U94">
        <v>0.70099999999999996</v>
      </c>
      <c r="V94">
        <v>0.97160000000000002</v>
      </c>
      <c r="W94">
        <v>0.1013</v>
      </c>
      <c r="X94">
        <v>0.54479999999999995</v>
      </c>
      <c r="Y94">
        <v>0.42249999999999999</v>
      </c>
      <c r="Z94">
        <v>0.15720000000000001</v>
      </c>
      <c r="AA94">
        <v>5.62E-2</v>
      </c>
      <c r="AB94">
        <v>8.4000000000000005E-2</v>
      </c>
      <c r="AC94">
        <v>4.4999999999999998E-2</v>
      </c>
    </row>
    <row r="95" spans="1:29">
      <c r="A95" t="s">
        <v>122</v>
      </c>
      <c r="B95">
        <v>0.1181</v>
      </c>
      <c r="C95">
        <v>0.28470000000000001</v>
      </c>
      <c r="D95">
        <v>0.66300000000000003</v>
      </c>
      <c r="E95">
        <v>0.51239999999999997</v>
      </c>
      <c r="F95">
        <v>0.20150000000000001</v>
      </c>
      <c r="G95">
        <v>0.12820000000000001</v>
      </c>
      <c r="H95">
        <v>0.15529999999999999</v>
      </c>
      <c r="I95">
        <v>3.0700000000000002E-2</v>
      </c>
      <c r="J95">
        <v>5.6300000000000003E-2</v>
      </c>
      <c r="K95">
        <v>0.83420000000000005</v>
      </c>
      <c r="L95">
        <v>1.2968</v>
      </c>
      <c r="M95">
        <v>0.25109999999999999</v>
      </c>
      <c r="N95">
        <v>0.95230000000000004</v>
      </c>
      <c r="O95">
        <v>0.97160000000000002</v>
      </c>
      <c r="P95">
        <v>0.1013</v>
      </c>
      <c r="Q95">
        <v>0.25109999999999999</v>
      </c>
      <c r="R95">
        <v>0.95230000000000004</v>
      </c>
      <c r="S95">
        <v>0.1013</v>
      </c>
      <c r="T95">
        <v>0.25109999999999999</v>
      </c>
      <c r="U95">
        <v>0.95230000000000004</v>
      </c>
      <c r="V95">
        <v>0.97160000000000002</v>
      </c>
      <c r="W95">
        <v>0.1013</v>
      </c>
      <c r="X95">
        <v>0.53039999999999998</v>
      </c>
      <c r="Y95">
        <v>0.40989999999999999</v>
      </c>
      <c r="Z95">
        <v>0.16120000000000001</v>
      </c>
      <c r="AA95">
        <v>0.1026</v>
      </c>
      <c r="AB95">
        <v>0.12429999999999999</v>
      </c>
      <c r="AC95">
        <v>4.4999999999999998E-2</v>
      </c>
    </row>
    <row r="96" spans="1:29">
      <c r="A96" t="s">
        <v>163</v>
      </c>
      <c r="B96">
        <v>0.1087</v>
      </c>
      <c r="C96">
        <v>0.28470000000000001</v>
      </c>
      <c r="D96">
        <v>0.61</v>
      </c>
      <c r="E96">
        <v>0.47320000000000001</v>
      </c>
      <c r="F96">
        <v>0.19489999999999999</v>
      </c>
      <c r="G96">
        <v>8.4699999999999998E-2</v>
      </c>
      <c r="H96">
        <v>0.1197</v>
      </c>
      <c r="I96">
        <v>3.0700000000000002E-2</v>
      </c>
      <c r="J96">
        <v>5.6300000000000003E-2</v>
      </c>
      <c r="K96">
        <v>0.64470000000000005</v>
      </c>
      <c r="L96">
        <v>1.2968</v>
      </c>
      <c r="M96">
        <v>0.26929999999999998</v>
      </c>
      <c r="N96">
        <v>0.83660000000000001</v>
      </c>
      <c r="O96">
        <v>0.97160000000000002</v>
      </c>
      <c r="P96">
        <v>0.1013</v>
      </c>
      <c r="Q96">
        <v>0.26929999999999998</v>
      </c>
      <c r="R96">
        <v>0.83660000000000001</v>
      </c>
      <c r="S96">
        <v>0.1013</v>
      </c>
      <c r="T96">
        <v>0.26929999999999998</v>
      </c>
      <c r="U96">
        <v>0.83660000000000001</v>
      </c>
      <c r="V96">
        <v>0.97160000000000002</v>
      </c>
      <c r="W96">
        <v>0.1013</v>
      </c>
      <c r="X96">
        <v>0.48799999999999999</v>
      </c>
      <c r="Y96">
        <v>0.37859999999999999</v>
      </c>
      <c r="Z96">
        <v>0.15590000000000001</v>
      </c>
      <c r="AA96">
        <v>6.7799999999999999E-2</v>
      </c>
      <c r="AB96">
        <v>9.5699999999999993E-2</v>
      </c>
      <c r="AC96">
        <v>4.4999999999999998E-2</v>
      </c>
    </row>
    <row r="97" spans="1:29">
      <c r="A97" t="s">
        <v>125</v>
      </c>
      <c r="B97">
        <v>0.11550000000000001</v>
      </c>
      <c r="C97">
        <v>0.28470000000000001</v>
      </c>
      <c r="D97">
        <v>0.58220000000000005</v>
      </c>
      <c r="E97">
        <v>0.4511</v>
      </c>
      <c r="F97">
        <v>0.21279999999999999</v>
      </c>
      <c r="G97">
        <v>8.7099999999999997E-2</v>
      </c>
      <c r="H97">
        <v>0.129</v>
      </c>
      <c r="I97">
        <v>3.0700000000000002E-2</v>
      </c>
      <c r="J97">
        <v>5.6300000000000003E-2</v>
      </c>
      <c r="K97">
        <v>0.69389999999999996</v>
      </c>
      <c r="L97">
        <v>1.2968</v>
      </c>
      <c r="M97">
        <v>0.27660000000000001</v>
      </c>
      <c r="N97">
        <v>0.92410000000000003</v>
      </c>
      <c r="O97">
        <v>0.97160000000000002</v>
      </c>
      <c r="P97">
        <v>0.1013</v>
      </c>
      <c r="Q97">
        <v>0.27660000000000001</v>
      </c>
      <c r="R97">
        <v>0.92410000000000003</v>
      </c>
      <c r="S97">
        <v>0.1013</v>
      </c>
      <c r="T97">
        <v>0.27660000000000001</v>
      </c>
      <c r="U97">
        <v>0.92410000000000003</v>
      </c>
      <c r="V97">
        <v>0.97160000000000002</v>
      </c>
      <c r="W97">
        <v>0.1013</v>
      </c>
      <c r="X97">
        <v>0.4657</v>
      </c>
      <c r="Y97">
        <v>0.3609</v>
      </c>
      <c r="Z97">
        <v>0.17030000000000001</v>
      </c>
      <c r="AA97">
        <v>6.9699999999999998E-2</v>
      </c>
      <c r="AB97">
        <v>0.1032</v>
      </c>
      <c r="AC97">
        <v>4.4999999999999998E-2</v>
      </c>
    </row>
    <row r="98" spans="1:29">
      <c r="A98" t="s">
        <v>227</v>
      </c>
      <c r="B98">
        <v>0.1515</v>
      </c>
      <c r="C98">
        <v>0.28470000000000001</v>
      </c>
      <c r="D98">
        <v>0.61560000000000004</v>
      </c>
      <c r="E98">
        <v>0.47560000000000002</v>
      </c>
      <c r="F98">
        <v>0.19839999999999999</v>
      </c>
      <c r="G98">
        <v>0.1007</v>
      </c>
      <c r="H98">
        <v>0.1062</v>
      </c>
      <c r="I98">
        <v>3.0700000000000002E-2</v>
      </c>
      <c r="J98">
        <v>5.6300000000000003E-2</v>
      </c>
      <c r="K98">
        <v>0.56969999999999998</v>
      </c>
      <c r="L98">
        <v>1.2968</v>
      </c>
      <c r="M98">
        <v>0.47570000000000001</v>
      </c>
      <c r="N98">
        <v>1.3628</v>
      </c>
      <c r="O98">
        <v>0.97160000000000002</v>
      </c>
      <c r="P98">
        <v>0.1013</v>
      </c>
      <c r="Q98">
        <v>0.47570000000000001</v>
      </c>
      <c r="R98">
        <v>1.3628</v>
      </c>
      <c r="S98">
        <v>0.1013</v>
      </c>
      <c r="T98">
        <v>0.47570000000000001</v>
      </c>
      <c r="U98">
        <v>1.3628</v>
      </c>
      <c r="V98">
        <v>0.97160000000000002</v>
      </c>
      <c r="W98">
        <v>0.1013</v>
      </c>
      <c r="X98">
        <v>0.49249999999999999</v>
      </c>
      <c r="Y98">
        <v>0.3805</v>
      </c>
      <c r="Z98">
        <v>0.1588</v>
      </c>
      <c r="AA98">
        <v>8.0500000000000002E-2</v>
      </c>
      <c r="AB98">
        <v>8.5000000000000006E-2</v>
      </c>
      <c r="AC98">
        <v>4.4999999999999998E-2</v>
      </c>
    </row>
    <row r="99" spans="1:29">
      <c r="A99" t="s">
        <v>175</v>
      </c>
      <c r="B99">
        <v>0.1215</v>
      </c>
      <c r="C99">
        <v>0.28470000000000001</v>
      </c>
      <c r="D99">
        <v>0.86250000000000004</v>
      </c>
      <c r="E99">
        <v>0.66649999999999998</v>
      </c>
      <c r="F99">
        <v>0.20780000000000001</v>
      </c>
      <c r="G99">
        <v>0.11509999999999999</v>
      </c>
      <c r="H99">
        <v>0.13539999999999999</v>
      </c>
      <c r="I99">
        <v>3.0700000000000002E-2</v>
      </c>
      <c r="J99">
        <v>5.6300000000000003E-2</v>
      </c>
      <c r="K99">
        <v>0.72750000000000004</v>
      </c>
      <c r="L99">
        <v>1.2968</v>
      </c>
      <c r="M99">
        <v>0.21929999999999999</v>
      </c>
      <c r="N99">
        <v>0.9052</v>
      </c>
      <c r="O99">
        <v>0.97160000000000002</v>
      </c>
      <c r="P99">
        <v>0.1013</v>
      </c>
      <c r="Q99">
        <v>0.21929999999999999</v>
      </c>
      <c r="R99">
        <v>0.9052</v>
      </c>
      <c r="S99">
        <v>0.1013</v>
      </c>
      <c r="T99">
        <v>0.21929999999999999</v>
      </c>
      <c r="U99">
        <v>0.9052</v>
      </c>
      <c r="V99">
        <v>0.97160000000000002</v>
      </c>
      <c r="W99">
        <v>0.1013</v>
      </c>
      <c r="X99">
        <v>0.69</v>
      </c>
      <c r="Y99">
        <v>0.53320000000000001</v>
      </c>
      <c r="Z99">
        <v>0.16619999999999999</v>
      </c>
      <c r="AA99">
        <v>9.2100000000000001E-2</v>
      </c>
      <c r="AB99">
        <v>0.10829999999999999</v>
      </c>
      <c r="AC99">
        <v>4.4999999999999998E-2</v>
      </c>
    </row>
    <row r="100" spans="1:29">
      <c r="A100" t="s">
        <v>187</v>
      </c>
      <c r="B100">
        <v>0.1012</v>
      </c>
      <c r="C100">
        <v>0.28470000000000001</v>
      </c>
      <c r="D100">
        <v>0.73499999999999999</v>
      </c>
      <c r="E100">
        <v>0.5696</v>
      </c>
      <c r="F100">
        <v>0.2082</v>
      </c>
      <c r="G100">
        <v>8.4000000000000005E-2</v>
      </c>
      <c r="H100">
        <v>0.10979999999999999</v>
      </c>
      <c r="I100">
        <v>3.0700000000000002E-2</v>
      </c>
      <c r="J100">
        <v>5.6300000000000003E-2</v>
      </c>
      <c r="K100">
        <v>0.59260000000000002</v>
      </c>
      <c r="L100">
        <v>1.2968</v>
      </c>
      <c r="M100">
        <v>0.27950000000000003</v>
      </c>
      <c r="N100">
        <v>0.72089999999999999</v>
      </c>
      <c r="O100">
        <v>0.97160000000000002</v>
      </c>
      <c r="P100">
        <v>0.1013</v>
      </c>
      <c r="Q100">
        <v>0.27950000000000003</v>
      </c>
      <c r="R100">
        <v>0.72089999999999999</v>
      </c>
      <c r="S100">
        <v>0.1013</v>
      </c>
      <c r="T100">
        <v>0.27950000000000003</v>
      </c>
      <c r="U100">
        <v>0.72089999999999999</v>
      </c>
      <c r="V100">
        <v>0.97160000000000002</v>
      </c>
      <c r="W100">
        <v>0.1013</v>
      </c>
      <c r="X100">
        <v>0.58799999999999997</v>
      </c>
      <c r="Y100">
        <v>0.45569999999999999</v>
      </c>
      <c r="Z100">
        <v>0.16650000000000001</v>
      </c>
      <c r="AA100">
        <v>6.7199999999999996E-2</v>
      </c>
      <c r="AB100">
        <v>8.7900000000000006E-2</v>
      </c>
      <c r="AC100">
        <v>4.4999999999999998E-2</v>
      </c>
    </row>
    <row r="101" spans="1:29">
      <c r="A101" t="s">
        <v>202</v>
      </c>
      <c r="B101">
        <v>0.1119</v>
      </c>
      <c r="C101">
        <v>0.28470000000000001</v>
      </c>
      <c r="D101">
        <v>0.69640000000000002</v>
      </c>
      <c r="E101">
        <v>0.54049999999999998</v>
      </c>
      <c r="F101">
        <v>0.20630000000000001</v>
      </c>
      <c r="G101">
        <v>8.6599999999999996E-2</v>
      </c>
      <c r="H101">
        <v>0.1273</v>
      </c>
      <c r="I101">
        <v>3.0700000000000002E-2</v>
      </c>
      <c r="J101">
        <v>5.6300000000000003E-2</v>
      </c>
      <c r="K101">
        <v>0.68500000000000005</v>
      </c>
      <c r="L101">
        <v>1.2968</v>
      </c>
      <c r="M101">
        <v>0.26369999999999999</v>
      </c>
      <c r="N101">
        <v>0.88170000000000004</v>
      </c>
      <c r="O101">
        <v>0.97160000000000002</v>
      </c>
      <c r="P101">
        <v>0.1013</v>
      </c>
      <c r="Q101">
        <v>0.26369999999999999</v>
      </c>
      <c r="R101">
        <v>0.88170000000000004</v>
      </c>
      <c r="S101">
        <v>0.1013</v>
      </c>
      <c r="T101">
        <v>0.26369999999999999</v>
      </c>
      <c r="U101">
        <v>0.88170000000000004</v>
      </c>
      <c r="V101">
        <v>0.97160000000000002</v>
      </c>
      <c r="W101">
        <v>0.1013</v>
      </c>
      <c r="X101">
        <v>0.55710000000000004</v>
      </c>
      <c r="Y101">
        <v>0.43240000000000001</v>
      </c>
      <c r="Z101">
        <v>0.16500000000000001</v>
      </c>
      <c r="AA101">
        <v>6.93E-2</v>
      </c>
      <c r="AB101">
        <v>0.1018</v>
      </c>
      <c r="AC101">
        <v>4.4999999999999998E-2</v>
      </c>
    </row>
    <row r="102" spans="1:29">
      <c r="A102" t="s">
        <v>169</v>
      </c>
      <c r="B102">
        <v>0.1051</v>
      </c>
      <c r="C102">
        <v>0.28470000000000001</v>
      </c>
      <c r="D102">
        <v>0.77410000000000001</v>
      </c>
      <c r="E102">
        <v>0.5998</v>
      </c>
      <c r="F102">
        <v>0.20250000000000001</v>
      </c>
      <c r="G102">
        <v>8.4599999999999995E-2</v>
      </c>
      <c r="H102">
        <v>0.1193</v>
      </c>
      <c r="I102">
        <v>3.0700000000000002E-2</v>
      </c>
      <c r="J102">
        <v>5.6300000000000003E-2</v>
      </c>
      <c r="K102">
        <v>0.64290000000000003</v>
      </c>
      <c r="L102">
        <v>1.2968</v>
      </c>
      <c r="M102">
        <v>0.29260000000000003</v>
      </c>
      <c r="N102">
        <v>0.73770000000000002</v>
      </c>
      <c r="O102">
        <v>0.97160000000000002</v>
      </c>
      <c r="P102">
        <v>0.1013</v>
      </c>
      <c r="Q102">
        <v>0.29260000000000003</v>
      </c>
      <c r="R102">
        <v>0.73770000000000002</v>
      </c>
      <c r="S102">
        <v>0.1013</v>
      </c>
      <c r="T102">
        <v>0.29260000000000003</v>
      </c>
      <c r="U102">
        <v>0.73770000000000002</v>
      </c>
      <c r="V102">
        <v>0.97160000000000002</v>
      </c>
      <c r="W102">
        <v>0.1013</v>
      </c>
      <c r="X102">
        <v>0.61929999999999996</v>
      </c>
      <c r="Y102">
        <v>0.4798</v>
      </c>
      <c r="Z102">
        <v>0.16200000000000001</v>
      </c>
      <c r="AA102">
        <v>6.7699999999999996E-2</v>
      </c>
      <c r="AB102">
        <v>9.5399999999999999E-2</v>
      </c>
      <c r="AC102">
        <v>4.4999999999999998E-2</v>
      </c>
    </row>
    <row r="103" spans="1:29">
      <c r="A103" t="s">
        <v>126</v>
      </c>
      <c r="B103">
        <v>0.1129</v>
      </c>
      <c r="C103">
        <v>0.28470000000000001</v>
      </c>
      <c r="D103">
        <v>0.77049999999999996</v>
      </c>
      <c r="E103">
        <v>0.59650000000000003</v>
      </c>
      <c r="F103">
        <v>0.21190000000000001</v>
      </c>
      <c r="G103">
        <v>0.105</v>
      </c>
      <c r="H103">
        <v>0.13739999999999999</v>
      </c>
      <c r="I103">
        <v>3.0700000000000002E-2</v>
      </c>
      <c r="J103">
        <v>5.6300000000000003E-2</v>
      </c>
      <c r="K103">
        <v>0.73780000000000001</v>
      </c>
      <c r="L103">
        <v>1.2968</v>
      </c>
      <c r="M103">
        <v>0.26029999999999998</v>
      </c>
      <c r="N103">
        <v>0.85819999999999996</v>
      </c>
      <c r="O103">
        <v>0.97160000000000002</v>
      </c>
      <c r="P103">
        <v>0.1013</v>
      </c>
      <c r="Q103">
        <v>0.26029999999999998</v>
      </c>
      <c r="R103">
        <v>0.85819999999999996</v>
      </c>
      <c r="S103">
        <v>0.1013</v>
      </c>
      <c r="T103">
        <v>0.26029999999999998</v>
      </c>
      <c r="U103">
        <v>0.85819999999999996</v>
      </c>
      <c r="V103">
        <v>0.97160000000000002</v>
      </c>
      <c r="W103">
        <v>0.1013</v>
      </c>
      <c r="X103">
        <v>0.61639999999999995</v>
      </c>
      <c r="Y103">
        <v>0.47720000000000001</v>
      </c>
      <c r="Z103">
        <v>0.16950000000000001</v>
      </c>
      <c r="AA103">
        <v>8.4000000000000005E-2</v>
      </c>
      <c r="AB103">
        <v>0.1099</v>
      </c>
      <c r="AC103">
        <v>4.4999999999999998E-2</v>
      </c>
    </row>
    <row r="104" spans="1:29">
      <c r="A104" t="s">
        <v>168</v>
      </c>
      <c r="B104">
        <v>0.1123</v>
      </c>
      <c r="C104">
        <v>0.28470000000000001</v>
      </c>
      <c r="D104">
        <v>0.59960000000000002</v>
      </c>
      <c r="E104">
        <v>0.46479999999999999</v>
      </c>
      <c r="F104">
        <v>0.19719999999999999</v>
      </c>
      <c r="G104">
        <v>8.1600000000000006E-2</v>
      </c>
      <c r="H104">
        <v>0.12609999999999999</v>
      </c>
      <c r="I104">
        <v>3.0700000000000002E-2</v>
      </c>
      <c r="J104">
        <v>5.6300000000000003E-2</v>
      </c>
      <c r="K104">
        <v>0.67920000000000003</v>
      </c>
      <c r="L104">
        <v>1.2968</v>
      </c>
      <c r="M104">
        <v>0.2606</v>
      </c>
      <c r="N104">
        <v>0.86119999999999997</v>
      </c>
      <c r="O104">
        <v>0.97160000000000002</v>
      </c>
      <c r="P104">
        <v>0.1013</v>
      </c>
      <c r="Q104">
        <v>0.2606</v>
      </c>
      <c r="R104">
        <v>0.86119999999999997</v>
      </c>
      <c r="S104">
        <v>0.1013</v>
      </c>
      <c r="T104">
        <v>0.2606</v>
      </c>
      <c r="U104">
        <v>0.86119999999999997</v>
      </c>
      <c r="V104">
        <v>0.97160000000000002</v>
      </c>
      <c r="W104">
        <v>0.1013</v>
      </c>
      <c r="X104">
        <v>0.47970000000000002</v>
      </c>
      <c r="Y104">
        <v>0.37190000000000001</v>
      </c>
      <c r="Z104">
        <v>0.1578</v>
      </c>
      <c r="AA104">
        <v>6.5199999999999994E-2</v>
      </c>
      <c r="AB104">
        <v>0.1009</v>
      </c>
      <c r="AC104">
        <v>4.4999999999999998E-2</v>
      </c>
    </row>
    <row r="105" spans="1:29">
      <c r="A105" t="s">
        <v>48</v>
      </c>
      <c r="B105">
        <v>0.12540000000000001</v>
      </c>
      <c r="C105">
        <v>0.28470000000000001</v>
      </c>
      <c r="D105">
        <v>0.47139999999999999</v>
      </c>
      <c r="E105">
        <v>0.36420000000000002</v>
      </c>
      <c r="F105">
        <v>0.2072</v>
      </c>
      <c r="G105">
        <v>8.3299999999999999E-2</v>
      </c>
      <c r="H105">
        <v>0.121</v>
      </c>
      <c r="I105">
        <v>3.0700000000000002E-2</v>
      </c>
      <c r="J105">
        <v>5.6300000000000003E-2</v>
      </c>
      <c r="K105">
        <v>0.65049999999999997</v>
      </c>
      <c r="L105">
        <v>1.2968</v>
      </c>
      <c r="M105">
        <v>0.22140000000000001</v>
      </c>
      <c r="N105">
        <v>0.97929999999999995</v>
      </c>
      <c r="O105">
        <v>0.97160000000000002</v>
      </c>
      <c r="P105">
        <v>0.1013</v>
      </c>
      <c r="Q105">
        <v>0.22140000000000001</v>
      </c>
      <c r="R105">
        <v>0.97929999999999995</v>
      </c>
      <c r="S105">
        <v>0.1013</v>
      </c>
      <c r="T105">
        <v>0.22140000000000001</v>
      </c>
      <c r="U105">
        <v>0.97929999999999995</v>
      </c>
      <c r="V105">
        <v>0.97160000000000002</v>
      </c>
      <c r="W105">
        <v>0.1013</v>
      </c>
      <c r="X105">
        <v>0.37709999999999999</v>
      </c>
      <c r="Y105">
        <v>0.29139999999999999</v>
      </c>
      <c r="Z105">
        <v>0.1658</v>
      </c>
      <c r="AA105">
        <v>6.6699999999999995E-2</v>
      </c>
      <c r="AB105">
        <v>9.6799999999999997E-2</v>
      </c>
      <c r="AC105">
        <v>4.4999999999999998E-2</v>
      </c>
    </row>
    <row r="106" spans="1:29">
      <c r="A106" t="s">
        <v>135</v>
      </c>
      <c r="B106">
        <v>0.1234</v>
      </c>
      <c r="C106">
        <v>0.28470000000000001</v>
      </c>
      <c r="D106">
        <v>0.53129999999999999</v>
      </c>
      <c r="E106">
        <v>0.4103</v>
      </c>
      <c r="F106">
        <v>0.19009999999999999</v>
      </c>
      <c r="G106">
        <v>8.3000000000000004E-2</v>
      </c>
      <c r="H106">
        <v>0.12429999999999999</v>
      </c>
      <c r="I106">
        <v>3.0700000000000002E-2</v>
      </c>
      <c r="J106">
        <v>5.6300000000000003E-2</v>
      </c>
      <c r="K106">
        <v>0.6673</v>
      </c>
      <c r="L106">
        <v>1.2968</v>
      </c>
      <c r="M106">
        <v>0.2737</v>
      </c>
      <c r="N106">
        <v>1.0259</v>
      </c>
      <c r="O106">
        <v>0.97160000000000002</v>
      </c>
      <c r="P106">
        <v>0.1013</v>
      </c>
      <c r="Q106">
        <v>0.2737</v>
      </c>
      <c r="R106">
        <v>1.0259</v>
      </c>
      <c r="S106">
        <v>0.1013</v>
      </c>
      <c r="T106">
        <v>0.2737</v>
      </c>
      <c r="U106">
        <v>1.0259</v>
      </c>
      <c r="V106">
        <v>0.97160000000000002</v>
      </c>
      <c r="W106">
        <v>0.1013</v>
      </c>
      <c r="X106">
        <v>0.42509999999999998</v>
      </c>
      <c r="Y106">
        <v>0.32819999999999999</v>
      </c>
      <c r="Z106">
        <v>0.15210000000000001</v>
      </c>
      <c r="AA106">
        <v>6.6400000000000001E-2</v>
      </c>
      <c r="AB106">
        <v>9.9400000000000002E-2</v>
      </c>
      <c r="AC106">
        <v>4.4999999999999998E-2</v>
      </c>
    </row>
    <row r="107" spans="1:29">
      <c r="A107" t="s">
        <v>115</v>
      </c>
      <c r="B107">
        <v>0.12759999999999999</v>
      </c>
      <c r="C107">
        <v>0.28470000000000001</v>
      </c>
      <c r="D107">
        <v>0.51739999999999997</v>
      </c>
      <c r="E107">
        <v>0.3997</v>
      </c>
      <c r="F107">
        <v>0.2</v>
      </c>
      <c r="G107">
        <v>0.1017</v>
      </c>
      <c r="H107">
        <v>0.13669999999999999</v>
      </c>
      <c r="I107">
        <v>3.0700000000000002E-2</v>
      </c>
      <c r="J107">
        <v>5.6300000000000003E-2</v>
      </c>
      <c r="K107">
        <v>0.73450000000000004</v>
      </c>
      <c r="L107">
        <v>1.2968</v>
      </c>
      <c r="M107">
        <v>0.21890000000000001</v>
      </c>
      <c r="N107">
        <v>1.0095000000000001</v>
      </c>
      <c r="O107">
        <v>0.97160000000000002</v>
      </c>
      <c r="P107">
        <v>0.1013</v>
      </c>
      <c r="Q107">
        <v>0.21890000000000001</v>
      </c>
      <c r="R107">
        <v>1.0095000000000001</v>
      </c>
      <c r="S107">
        <v>0.1013</v>
      </c>
      <c r="T107">
        <v>0.21890000000000001</v>
      </c>
      <c r="U107">
        <v>1.0095000000000001</v>
      </c>
      <c r="V107">
        <v>0.97160000000000002</v>
      </c>
      <c r="W107">
        <v>0.1013</v>
      </c>
      <c r="X107">
        <v>0.41389999999999999</v>
      </c>
      <c r="Y107">
        <v>0.31979999999999997</v>
      </c>
      <c r="Z107">
        <v>0.16</v>
      </c>
      <c r="AA107">
        <v>8.14E-2</v>
      </c>
      <c r="AB107">
        <v>0.10929999999999999</v>
      </c>
      <c r="AC107">
        <v>4.4999999999999998E-2</v>
      </c>
    </row>
    <row r="108" spans="1:29">
      <c r="A108" t="s">
        <v>252</v>
      </c>
      <c r="B108">
        <v>0.1192</v>
      </c>
      <c r="C108">
        <v>0.28470000000000001</v>
      </c>
      <c r="D108">
        <v>0.72019999999999995</v>
      </c>
      <c r="E108">
        <v>0.55720000000000003</v>
      </c>
      <c r="F108">
        <v>0.21779999999999999</v>
      </c>
      <c r="G108">
        <v>8.8200000000000001E-2</v>
      </c>
      <c r="H108">
        <v>0.1221</v>
      </c>
      <c r="I108">
        <v>3.0700000000000002E-2</v>
      </c>
      <c r="J108">
        <v>5.6300000000000003E-2</v>
      </c>
      <c r="K108">
        <v>0.65710000000000002</v>
      </c>
      <c r="L108">
        <v>1.2968</v>
      </c>
      <c r="M108">
        <v>0.20119999999999999</v>
      </c>
      <c r="N108">
        <v>0.84119999999999995</v>
      </c>
      <c r="O108">
        <v>0.97160000000000002</v>
      </c>
      <c r="P108">
        <v>0.1013</v>
      </c>
      <c r="Q108">
        <v>0.20119999999999999</v>
      </c>
      <c r="R108">
        <v>0.84119999999999995</v>
      </c>
      <c r="S108">
        <v>0.1013</v>
      </c>
      <c r="T108">
        <v>0.20119999999999999</v>
      </c>
      <c r="U108">
        <v>0.84119999999999995</v>
      </c>
      <c r="V108">
        <v>0.97160000000000002</v>
      </c>
      <c r="W108">
        <v>0.1013</v>
      </c>
      <c r="X108">
        <v>0.57609999999999995</v>
      </c>
      <c r="Y108">
        <v>0.44569999999999999</v>
      </c>
      <c r="Z108">
        <v>0.17430000000000001</v>
      </c>
      <c r="AA108">
        <v>7.0599999999999996E-2</v>
      </c>
      <c r="AB108">
        <v>9.7699999999999995E-2</v>
      </c>
      <c r="AC108">
        <v>4.4999999999999998E-2</v>
      </c>
    </row>
    <row r="109" spans="1:29">
      <c r="A109" t="s">
        <v>180</v>
      </c>
      <c r="B109">
        <v>0.1081</v>
      </c>
      <c r="C109">
        <v>0.28470000000000001</v>
      </c>
      <c r="D109">
        <v>0.68369999999999997</v>
      </c>
      <c r="E109">
        <v>0.52949999999999997</v>
      </c>
      <c r="F109">
        <v>0.2031</v>
      </c>
      <c r="G109">
        <v>8.5099999999999995E-2</v>
      </c>
      <c r="H109">
        <v>0.11459999999999999</v>
      </c>
      <c r="I109">
        <v>3.0700000000000002E-2</v>
      </c>
      <c r="J109">
        <v>5.6300000000000003E-2</v>
      </c>
      <c r="K109">
        <v>0.61780000000000002</v>
      </c>
      <c r="L109">
        <v>1.2968</v>
      </c>
      <c r="M109">
        <v>0.30620000000000003</v>
      </c>
      <c r="N109">
        <v>0.72829999999999995</v>
      </c>
      <c r="O109">
        <v>0.97160000000000002</v>
      </c>
      <c r="P109">
        <v>0.1013</v>
      </c>
      <c r="Q109">
        <v>0.30620000000000003</v>
      </c>
      <c r="R109">
        <v>0.72829999999999995</v>
      </c>
      <c r="S109">
        <v>0.1013</v>
      </c>
      <c r="T109">
        <v>0.30620000000000003</v>
      </c>
      <c r="U109">
        <v>0.72829999999999995</v>
      </c>
      <c r="V109">
        <v>0.97160000000000002</v>
      </c>
      <c r="W109">
        <v>0.1013</v>
      </c>
      <c r="X109">
        <v>0.54690000000000005</v>
      </c>
      <c r="Y109">
        <v>0.42359999999999998</v>
      </c>
      <c r="Z109">
        <v>0.16250000000000001</v>
      </c>
      <c r="AA109">
        <v>6.8099999999999994E-2</v>
      </c>
      <c r="AB109">
        <v>9.1700000000000004E-2</v>
      </c>
      <c r="AC109">
        <v>4.4999999999999998E-2</v>
      </c>
    </row>
    <row r="110" spans="1:29">
      <c r="A110" t="s">
        <v>67</v>
      </c>
      <c r="B110">
        <v>0.1174</v>
      </c>
      <c r="C110">
        <v>0.28470000000000001</v>
      </c>
      <c r="D110">
        <v>0.59350000000000003</v>
      </c>
      <c r="E110">
        <v>0.45979999999999999</v>
      </c>
      <c r="F110">
        <v>0.2099</v>
      </c>
      <c r="G110">
        <v>8.6499999999999994E-2</v>
      </c>
      <c r="H110">
        <v>0.1353</v>
      </c>
      <c r="I110">
        <v>3.0700000000000002E-2</v>
      </c>
      <c r="J110">
        <v>5.6300000000000003E-2</v>
      </c>
      <c r="K110">
        <v>0.72750000000000004</v>
      </c>
      <c r="L110">
        <v>1.2968</v>
      </c>
      <c r="M110">
        <v>0.24099999999999999</v>
      </c>
      <c r="N110">
        <v>0.90890000000000004</v>
      </c>
      <c r="O110">
        <v>0.97160000000000002</v>
      </c>
      <c r="P110">
        <v>0.1013</v>
      </c>
      <c r="Q110">
        <v>0.24099999999999999</v>
      </c>
      <c r="R110">
        <v>0.90890000000000004</v>
      </c>
      <c r="S110">
        <v>0.1013</v>
      </c>
      <c r="T110">
        <v>0.24099999999999999</v>
      </c>
      <c r="U110">
        <v>0.90890000000000004</v>
      </c>
      <c r="V110">
        <v>0.97160000000000002</v>
      </c>
      <c r="W110">
        <v>0.1013</v>
      </c>
      <c r="X110">
        <v>0.4748</v>
      </c>
      <c r="Y110">
        <v>0.3679</v>
      </c>
      <c r="Z110">
        <v>0.16789999999999999</v>
      </c>
      <c r="AA110">
        <v>6.9199999999999998E-2</v>
      </c>
      <c r="AB110">
        <v>0.1082</v>
      </c>
      <c r="AC110">
        <v>4.4999999999999998E-2</v>
      </c>
    </row>
    <row r="111" spans="1:29">
      <c r="A111" t="s">
        <v>127</v>
      </c>
      <c r="B111">
        <v>0.11509999999999999</v>
      </c>
      <c r="C111">
        <v>0.28470000000000001</v>
      </c>
      <c r="D111">
        <v>0.82830000000000004</v>
      </c>
      <c r="E111">
        <v>0.64119999999999999</v>
      </c>
      <c r="F111">
        <v>0.20930000000000001</v>
      </c>
      <c r="G111">
        <v>0.13070000000000001</v>
      </c>
      <c r="H111">
        <v>0.15379999999999999</v>
      </c>
      <c r="I111">
        <v>3.0700000000000002E-2</v>
      </c>
      <c r="J111">
        <v>5.6300000000000003E-2</v>
      </c>
      <c r="K111">
        <v>0.82489999999999997</v>
      </c>
      <c r="L111">
        <v>1.2968</v>
      </c>
      <c r="M111">
        <v>0.25850000000000001</v>
      </c>
      <c r="N111">
        <v>0.87680000000000002</v>
      </c>
      <c r="O111">
        <v>0.97160000000000002</v>
      </c>
      <c r="P111">
        <v>0.1013</v>
      </c>
      <c r="Q111">
        <v>0.25850000000000001</v>
      </c>
      <c r="R111">
        <v>0.87680000000000002</v>
      </c>
      <c r="S111">
        <v>0.1013</v>
      </c>
      <c r="T111">
        <v>0.25850000000000001</v>
      </c>
      <c r="U111">
        <v>0.87680000000000002</v>
      </c>
      <c r="V111">
        <v>0.97160000000000002</v>
      </c>
      <c r="W111">
        <v>0.1013</v>
      </c>
      <c r="X111">
        <v>0.66259999999999997</v>
      </c>
      <c r="Y111">
        <v>0.51300000000000001</v>
      </c>
      <c r="Z111">
        <v>0.16739999999999999</v>
      </c>
      <c r="AA111">
        <v>0.1045</v>
      </c>
      <c r="AB111">
        <v>0.123</v>
      </c>
      <c r="AC111">
        <v>4.4999999999999998E-2</v>
      </c>
    </row>
    <row r="112" spans="1:29">
      <c r="A112" t="s">
        <v>131</v>
      </c>
      <c r="B112">
        <v>0.1201</v>
      </c>
      <c r="C112">
        <v>0.28470000000000001</v>
      </c>
      <c r="D112">
        <v>0.55640000000000001</v>
      </c>
      <c r="E112">
        <v>0.42930000000000001</v>
      </c>
      <c r="F112">
        <v>0.17469999999999999</v>
      </c>
      <c r="G112">
        <v>0.12130000000000001</v>
      </c>
      <c r="H112">
        <v>0.14480000000000001</v>
      </c>
      <c r="I112">
        <v>3.0700000000000002E-2</v>
      </c>
      <c r="J112">
        <v>5.6300000000000003E-2</v>
      </c>
      <c r="K112">
        <v>0.77500000000000002</v>
      </c>
      <c r="L112">
        <v>1.2968</v>
      </c>
      <c r="M112">
        <v>0.25869999999999999</v>
      </c>
      <c r="N112">
        <v>0.98350000000000004</v>
      </c>
      <c r="O112">
        <v>0.97160000000000002</v>
      </c>
      <c r="P112">
        <v>0.1013</v>
      </c>
      <c r="Q112">
        <v>0.25869999999999999</v>
      </c>
      <c r="R112">
        <v>0.98350000000000004</v>
      </c>
      <c r="S112">
        <v>0.1013</v>
      </c>
      <c r="T112">
        <v>0.25869999999999999</v>
      </c>
      <c r="U112">
        <v>0.98350000000000004</v>
      </c>
      <c r="V112">
        <v>0.97160000000000002</v>
      </c>
      <c r="W112">
        <v>0.1013</v>
      </c>
      <c r="X112">
        <v>0.4451</v>
      </c>
      <c r="Y112">
        <v>0.34339999999999998</v>
      </c>
      <c r="Z112">
        <v>0.13980000000000001</v>
      </c>
      <c r="AA112">
        <v>9.7000000000000003E-2</v>
      </c>
      <c r="AB112">
        <v>0.1158</v>
      </c>
      <c r="AC112">
        <v>4.4999999999999998E-2</v>
      </c>
    </row>
    <row r="113" spans="1:29">
      <c r="A113" t="s">
        <v>59</v>
      </c>
      <c r="B113">
        <v>0.12470000000000001</v>
      </c>
      <c r="C113">
        <v>0.28470000000000001</v>
      </c>
      <c r="D113">
        <v>0.52390000000000003</v>
      </c>
      <c r="E113">
        <v>0.40510000000000002</v>
      </c>
      <c r="F113">
        <v>0.2387</v>
      </c>
      <c r="G113">
        <v>8.5500000000000007E-2</v>
      </c>
      <c r="H113">
        <v>0.12540000000000001</v>
      </c>
      <c r="I113">
        <v>3.0700000000000002E-2</v>
      </c>
      <c r="J113">
        <v>5.6300000000000003E-2</v>
      </c>
      <c r="K113">
        <v>0.67390000000000005</v>
      </c>
      <c r="L113">
        <v>1.2968</v>
      </c>
      <c r="M113">
        <v>0.2366</v>
      </c>
      <c r="N113">
        <v>0.99419999999999997</v>
      </c>
      <c r="O113">
        <v>0.97160000000000002</v>
      </c>
      <c r="P113">
        <v>0.1013</v>
      </c>
      <c r="Q113">
        <v>0.2366</v>
      </c>
      <c r="R113">
        <v>0.99419999999999997</v>
      </c>
      <c r="S113">
        <v>0.1013</v>
      </c>
      <c r="T113">
        <v>0.2366</v>
      </c>
      <c r="U113">
        <v>0.99419999999999997</v>
      </c>
      <c r="V113">
        <v>0.97160000000000002</v>
      </c>
      <c r="W113">
        <v>0.1013</v>
      </c>
      <c r="X113">
        <v>0.41909999999999997</v>
      </c>
      <c r="Y113">
        <v>0.3241</v>
      </c>
      <c r="Z113">
        <v>0.19089999999999999</v>
      </c>
      <c r="AA113">
        <v>6.8400000000000002E-2</v>
      </c>
      <c r="AB113">
        <v>0.1003</v>
      </c>
      <c r="AC113">
        <v>4.4999999999999998E-2</v>
      </c>
    </row>
    <row r="114" spans="1:29">
      <c r="A114" t="s">
        <v>208</v>
      </c>
      <c r="B114">
        <v>0.14380000000000001</v>
      </c>
      <c r="C114">
        <v>0.28470000000000001</v>
      </c>
      <c r="D114">
        <v>0.7147</v>
      </c>
      <c r="E114">
        <v>0.55320000000000003</v>
      </c>
      <c r="F114">
        <v>0.21279999999999999</v>
      </c>
      <c r="G114">
        <v>0.1084</v>
      </c>
      <c r="H114">
        <v>0.15379999999999999</v>
      </c>
      <c r="I114">
        <v>3.0700000000000002E-2</v>
      </c>
      <c r="J114">
        <v>5.6300000000000003E-2</v>
      </c>
      <c r="K114">
        <v>0.82579999999999998</v>
      </c>
      <c r="L114">
        <v>1.2968</v>
      </c>
      <c r="M114">
        <v>0.23089999999999999</v>
      </c>
      <c r="N114">
        <v>1.1890000000000001</v>
      </c>
      <c r="O114">
        <v>0.97160000000000002</v>
      </c>
      <c r="P114">
        <v>0.1013</v>
      </c>
      <c r="Q114">
        <v>0.23089999999999999</v>
      </c>
      <c r="R114">
        <v>1.1890000000000001</v>
      </c>
      <c r="S114">
        <v>0.1013</v>
      </c>
      <c r="T114">
        <v>0.23089999999999999</v>
      </c>
      <c r="U114">
        <v>1.1890000000000001</v>
      </c>
      <c r="V114">
        <v>0.97160000000000002</v>
      </c>
      <c r="W114">
        <v>0.1013</v>
      </c>
      <c r="X114">
        <v>0.57179999999999997</v>
      </c>
      <c r="Y114">
        <v>0.44259999999999999</v>
      </c>
      <c r="Z114">
        <v>0.17019999999999999</v>
      </c>
      <c r="AA114">
        <v>8.6699999999999999E-2</v>
      </c>
      <c r="AB114">
        <v>0.123</v>
      </c>
      <c r="AC114">
        <v>4.4999999999999998E-2</v>
      </c>
    </row>
    <row r="115" spans="1:29">
      <c r="A115" t="s">
        <v>68</v>
      </c>
      <c r="B115">
        <v>0.1227</v>
      </c>
      <c r="C115">
        <v>0.28470000000000001</v>
      </c>
      <c r="D115">
        <v>0.58260000000000001</v>
      </c>
      <c r="E115">
        <v>0.45100000000000001</v>
      </c>
      <c r="F115">
        <v>0.21690000000000001</v>
      </c>
      <c r="G115">
        <v>8.7300000000000003E-2</v>
      </c>
      <c r="H115">
        <v>0.12759999999999999</v>
      </c>
      <c r="I115">
        <v>3.0700000000000002E-2</v>
      </c>
      <c r="J115">
        <v>5.6300000000000003E-2</v>
      </c>
      <c r="K115">
        <v>0.6865</v>
      </c>
      <c r="L115">
        <v>1.2968</v>
      </c>
      <c r="M115">
        <v>0.25819999999999999</v>
      </c>
      <c r="N115">
        <v>0.93369999999999997</v>
      </c>
      <c r="O115">
        <v>0.97160000000000002</v>
      </c>
      <c r="P115">
        <v>0.1013</v>
      </c>
      <c r="Q115">
        <v>0.25819999999999999</v>
      </c>
      <c r="R115">
        <v>0.93369999999999997</v>
      </c>
      <c r="S115">
        <v>0.1013</v>
      </c>
      <c r="T115">
        <v>0.25819999999999999</v>
      </c>
      <c r="U115">
        <v>0.93369999999999997</v>
      </c>
      <c r="V115">
        <v>0.97160000000000002</v>
      </c>
      <c r="W115">
        <v>0.1013</v>
      </c>
      <c r="X115">
        <v>0.46610000000000001</v>
      </c>
      <c r="Y115">
        <v>0.36080000000000001</v>
      </c>
      <c r="Z115">
        <v>0.17349999999999999</v>
      </c>
      <c r="AA115">
        <v>6.9900000000000004E-2</v>
      </c>
      <c r="AB115">
        <v>0.1021</v>
      </c>
      <c r="AC115">
        <v>4.4999999999999998E-2</v>
      </c>
    </row>
    <row r="116" spans="1:29">
      <c r="A116" t="s">
        <v>55</v>
      </c>
      <c r="B116">
        <v>0.1142</v>
      </c>
      <c r="C116">
        <v>0.28470000000000001</v>
      </c>
      <c r="D116">
        <v>0.55610000000000004</v>
      </c>
      <c r="E116">
        <v>0.43070000000000003</v>
      </c>
      <c r="F116">
        <v>0.1951</v>
      </c>
      <c r="G116">
        <v>8.43E-2</v>
      </c>
      <c r="H116">
        <v>0.1231</v>
      </c>
      <c r="I116">
        <v>3.0700000000000002E-2</v>
      </c>
      <c r="J116">
        <v>5.6300000000000003E-2</v>
      </c>
      <c r="K116">
        <v>0.66210000000000002</v>
      </c>
      <c r="L116">
        <v>1.2968</v>
      </c>
      <c r="M116">
        <v>0.2172</v>
      </c>
      <c r="N116">
        <v>0.879</v>
      </c>
      <c r="O116">
        <v>0.97160000000000002</v>
      </c>
      <c r="P116">
        <v>0.1013</v>
      </c>
      <c r="Q116">
        <v>0.2172</v>
      </c>
      <c r="R116">
        <v>0.879</v>
      </c>
      <c r="S116">
        <v>0.1013</v>
      </c>
      <c r="T116">
        <v>0.2172</v>
      </c>
      <c r="U116">
        <v>0.879</v>
      </c>
      <c r="V116">
        <v>0.97160000000000002</v>
      </c>
      <c r="W116">
        <v>0.1013</v>
      </c>
      <c r="X116">
        <v>0.44490000000000002</v>
      </c>
      <c r="Y116">
        <v>0.34460000000000002</v>
      </c>
      <c r="Z116">
        <v>0.15609999999999999</v>
      </c>
      <c r="AA116">
        <v>6.7400000000000002E-2</v>
      </c>
      <c r="AB116">
        <v>9.8400000000000001E-2</v>
      </c>
      <c r="AC116">
        <v>4.4999999999999998E-2</v>
      </c>
    </row>
    <row r="117" spans="1:29">
      <c r="A117" t="s">
        <v>234</v>
      </c>
      <c r="B117">
        <v>0.1196</v>
      </c>
      <c r="C117">
        <v>0.28470000000000001</v>
      </c>
      <c r="D117">
        <v>0.69069999999999998</v>
      </c>
      <c r="E117">
        <v>0.53469999999999995</v>
      </c>
      <c r="F117">
        <v>0.21909999999999999</v>
      </c>
      <c r="G117">
        <v>8.9399999999999993E-2</v>
      </c>
      <c r="H117">
        <v>0.11990000000000001</v>
      </c>
      <c r="I117">
        <v>3.0700000000000002E-2</v>
      </c>
      <c r="J117">
        <v>5.6300000000000003E-2</v>
      </c>
      <c r="K117">
        <v>0.6452</v>
      </c>
      <c r="L117">
        <v>1.2968</v>
      </c>
      <c r="M117">
        <v>0.21529999999999999</v>
      </c>
      <c r="N117">
        <v>0.82379999999999998</v>
      </c>
      <c r="O117">
        <v>0.97160000000000002</v>
      </c>
      <c r="P117">
        <v>0.1013</v>
      </c>
      <c r="Q117">
        <v>0.21529999999999999</v>
      </c>
      <c r="R117">
        <v>0.82379999999999998</v>
      </c>
      <c r="S117">
        <v>0.1013</v>
      </c>
      <c r="T117">
        <v>0.21529999999999999</v>
      </c>
      <c r="U117">
        <v>0.82379999999999998</v>
      </c>
      <c r="V117">
        <v>0.97160000000000002</v>
      </c>
      <c r="W117">
        <v>0.1013</v>
      </c>
      <c r="X117">
        <v>0.55259999999999998</v>
      </c>
      <c r="Y117">
        <v>0.42780000000000001</v>
      </c>
      <c r="Z117">
        <v>0.17530000000000001</v>
      </c>
      <c r="AA117">
        <v>7.1499999999999994E-2</v>
      </c>
      <c r="AB117">
        <v>9.5899999999999999E-2</v>
      </c>
      <c r="AC117">
        <v>4.4999999999999998E-2</v>
      </c>
    </row>
    <row r="118" spans="1:29">
      <c r="A118" t="s">
        <v>181</v>
      </c>
      <c r="B118">
        <v>0.1128</v>
      </c>
      <c r="C118">
        <v>0.28470000000000001</v>
      </c>
      <c r="D118">
        <v>0.70599999999999996</v>
      </c>
      <c r="E118">
        <v>0.54649999999999999</v>
      </c>
      <c r="F118">
        <v>0.2235</v>
      </c>
      <c r="G118">
        <v>8.7300000000000003E-2</v>
      </c>
      <c r="H118">
        <v>0.1133</v>
      </c>
      <c r="I118">
        <v>3.0700000000000002E-2</v>
      </c>
      <c r="J118">
        <v>5.6300000000000003E-2</v>
      </c>
      <c r="K118">
        <v>0.61029999999999995</v>
      </c>
      <c r="L118">
        <v>1.2968</v>
      </c>
      <c r="M118">
        <v>0.35670000000000002</v>
      </c>
      <c r="N118">
        <v>0.79330000000000001</v>
      </c>
      <c r="O118">
        <v>0.97160000000000002</v>
      </c>
      <c r="P118">
        <v>0.1013</v>
      </c>
      <c r="Q118">
        <v>0.35670000000000002</v>
      </c>
      <c r="R118">
        <v>0.79330000000000001</v>
      </c>
      <c r="S118">
        <v>0.1013</v>
      </c>
      <c r="T118">
        <v>0.35670000000000002</v>
      </c>
      <c r="U118">
        <v>0.79330000000000001</v>
      </c>
      <c r="V118">
        <v>0.97160000000000002</v>
      </c>
      <c r="W118">
        <v>0.1013</v>
      </c>
      <c r="X118">
        <v>0.56479999999999997</v>
      </c>
      <c r="Y118">
        <v>0.43719999999999998</v>
      </c>
      <c r="Z118">
        <v>0.17879999999999999</v>
      </c>
      <c r="AA118">
        <v>6.9800000000000001E-2</v>
      </c>
      <c r="AB118">
        <v>9.06E-2</v>
      </c>
      <c r="AC118">
        <v>4.4999999999999998E-2</v>
      </c>
    </row>
    <row r="119" spans="1:29">
      <c r="A119" t="s">
        <v>32</v>
      </c>
      <c r="B119">
        <v>0.11849999999999999</v>
      </c>
      <c r="C119">
        <v>0.28470000000000001</v>
      </c>
      <c r="D119">
        <v>0.45319999999999999</v>
      </c>
      <c r="E119">
        <v>0.35020000000000001</v>
      </c>
      <c r="F119">
        <v>0.2006</v>
      </c>
      <c r="G119">
        <v>8.8599999999999998E-2</v>
      </c>
      <c r="H119">
        <v>0.13880000000000001</v>
      </c>
      <c r="I119">
        <v>3.0700000000000002E-2</v>
      </c>
      <c r="J119">
        <v>5.6300000000000003E-2</v>
      </c>
      <c r="K119">
        <v>0.74719999999999998</v>
      </c>
      <c r="L119">
        <v>1.2968</v>
      </c>
      <c r="M119">
        <v>0.442</v>
      </c>
      <c r="N119">
        <v>1.0597000000000001</v>
      </c>
      <c r="O119">
        <v>0.97160000000000002</v>
      </c>
      <c r="P119">
        <v>0.1013</v>
      </c>
      <c r="Q119">
        <v>0.442</v>
      </c>
      <c r="R119">
        <v>1.0597000000000001</v>
      </c>
      <c r="S119">
        <v>0.1013</v>
      </c>
      <c r="T119">
        <v>0.442</v>
      </c>
      <c r="U119">
        <v>1.0597000000000001</v>
      </c>
      <c r="V119">
        <v>0.97160000000000002</v>
      </c>
      <c r="W119">
        <v>0.1013</v>
      </c>
      <c r="X119">
        <v>0.36259999999999998</v>
      </c>
      <c r="Y119">
        <v>0.28010000000000002</v>
      </c>
      <c r="Z119">
        <v>0.16039999999999999</v>
      </c>
      <c r="AA119">
        <v>7.0900000000000005E-2</v>
      </c>
      <c r="AB119">
        <v>0.111</v>
      </c>
      <c r="AC119">
        <v>4.4999999999999998E-2</v>
      </c>
    </row>
    <row r="120" spans="1:29">
      <c r="A120" t="s">
        <v>56</v>
      </c>
      <c r="B120">
        <v>0.11890000000000001</v>
      </c>
      <c r="C120">
        <v>0.28470000000000001</v>
      </c>
      <c r="D120">
        <v>0.57189999999999996</v>
      </c>
      <c r="E120">
        <v>0.44269999999999998</v>
      </c>
      <c r="F120">
        <v>0.2039</v>
      </c>
      <c r="G120">
        <v>9.4399999999999998E-2</v>
      </c>
      <c r="H120">
        <v>0.13650000000000001</v>
      </c>
      <c r="I120">
        <v>3.0700000000000002E-2</v>
      </c>
      <c r="J120">
        <v>5.6300000000000003E-2</v>
      </c>
      <c r="K120">
        <v>0.73360000000000003</v>
      </c>
      <c r="L120">
        <v>1.2968</v>
      </c>
      <c r="M120">
        <v>0.25119999999999998</v>
      </c>
      <c r="N120">
        <v>0.91410000000000002</v>
      </c>
      <c r="O120">
        <v>0.97160000000000002</v>
      </c>
      <c r="P120">
        <v>0.1013</v>
      </c>
      <c r="Q120">
        <v>0.25119999999999998</v>
      </c>
      <c r="R120">
        <v>0.91410000000000002</v>
      </c>
      <c r="S120">
        <v>0.1013</v>
      </c>
      <c r="T120">
        <v>0.25119999999999998</v>
      </c>
      <c r="U120">
        <v>0.91410000000000002</v>
      </c>
      <c r="V120">
        <v>0.97160000000000002</v>
      </c>
      <c r="W120">
        <v>0.1013</v>
      </c>
      <c r="X120">
        <v>0.45750000000000002</v>
      </c>
      <c r="Y120">
        <v>0.35410000000000003</v>
      </c>
      <c r="Z120">
        <v>0.16309999999999999</v>
      </c>
      <c r="AA120">
        <v>7.5600000000000001E-2</v>
      </c>
      <c r="AB120">
        <v>0.10920000000000001</v>
      </c>
      <c r="AC120">
        <v>4.4999999999999998E-2</v>
      </c>
    </row>
    <row r="121" spans="1:29">
      <c r="A121" t="s">
        <v>77</v>
      </c>
      <c r="B121">
        <v>0.1187</v>
      </c>
      <c r="C121">
        <v>0.28470000000000001</v>
      </c>
      <c r="D121">
        <v>0.71840000000000004</v>
      </c>
      <c r="E121">
        <v>0.55700000000000005</v>
      </c>
      <c r="F121">
        <v>0.21249999999999999</v>
      </c>
      <c r="G121">
        <v>0.1041</v>
      </c>
      <c r="H121">
        <v>0.13489999999999999</v>
      </c>
      <c r="I121">
        <v>3.0700000000000002E-2</v>
      </c>
      <c r="J121">
        <v>5.6300000000000003E-2</v>
      </c>
      <c r="K121">
        <v>0.72489999999999999</v>
      </c>
      <c r="L121">
        <v>1.2968</v>
      </c>
      <c r="M121">
        <v>0.32300000000000001</v>
      </c>
      <c r="N121">
        <v>1.0221</v>
      </c>
      <c r="O121">
        <v>0.97160000000000002</v>
      </c>
      <c r="P121">
        <v>0.1013</v>
      </c>
      <c r="Q121">
        <v>0.32300000000000001</v>
      </c>
      <c r="R121">
        <v>1.0221</v>
      </c>
      <c r="S121">
        <v>0.1013</v>
      </c>
      <c r="T121">
        <v>0.32300000000000001</v>
      </c>
      <c r="U121">
        <v>1.0221</v>
      </c>
      <c r="V121">
        <v>0.97160000000000002</v>
      </c>
      <c r="W121">
        <v>0.1013</v>
      </c>
      <c r="X121">
        <v>0.57469999999999999</v>
      </c>
      <c r="Y121">
        <v>0.4456</v>
      </c>
      <c r="Z121">
        <v>0.17</v>
      </c>
      <c r="AA121">
        <v>8.3299999999999999E-2</v>
      </c>
      <c r="AB121">
        <v>0.1079</v>
      </c>
      <c r="AC121">
        <v>4.4999999999999998E-2</v>
      </c>
    </row>
    <row r="122" spans="1:29">
      <c r="A122" t="s">
        <v>156</v>
      </c>
      <c r="B122">
        <v>0.1285</v>
      </c>
      <c r="C122">
        <v>0.28470000000000001</v>
      </c>
      <c r="D122">
        <v>0.52939999999999998</v>
      </c>
      <c r="E122">
        <v>0.4093</v>
      </c>
      <c r="F122">
        <v>0.2077</v>
      </c>
      <c r="G122">
        <v>8.7300000000000003E-2</v>
      </c>
      <c r="H122">
        <v>0.14299999999999999</v>
      </c>
      <c r="I122">
        <v>3.0700000000000002E-2</v>
      </c>
      <c r="J122">
        <v>5.6300000000000003E-2</v>
      </c>
      <c r="K122">
        <v>0.76849999999999996</v>
      </c>
      <c r="L122">
        <v>1.2968</v>
      </c>
      <c r="M122">
        <v>0.23980000000000001</v>
      </c>
      <c r="N122">
        <v>1.0104</v>
      </c>
      <c r="O122">
        <v>0.97160000000000002</v>
      </c>
      <c r="P122">
        <v>0.1013</v>
      </c>
      <c r="Q122">
        <v>0.23980000000000001</v>
      </c>
      <c r="R122">
        <v>1.0104</v>
      </c>
      <c r="S122">
        <v>0.1013</v>
      </c>
      <c r="T122">
        <v>0.23980000000000001</v>
      </c>
      <c r="U122">
        <v>1.0104</v>
      </c>
      <c r="V122">
        <v>0.97160000000000002</v>
      </c>
      <c r="W122">
        <v>0.1013</v>
      </c>
      <c r="X122">
        <v>0.42359999999999998</v>
      </c>
      <c r="Y122">
        <v>0.32740000000000002</v>
      </c>
      <c r="Z122">
        <v>0.16619999999999999</v>
      </c>
      <c r="AA122">
        <v>6.9900000000000004E-2</v>
      </c>
      <c r="AB122">
        <v>0.1144</v>
      </c>
      <c r="AC122">
        <v>4.4999999999999998E-2</v>
      </c>
    </row>
    <row r="123" spans="1:29">
      <c r="A123" t="s">
        <v>136</v>
      </c>
      <c r="B123">
        <v>0.1371</v>
      </c>
      <c r="C123">
        <v>0.28470000000000001</v>
      </c>
      <c r="D123">
        <v>0.49809999999999999</v>
      </c>
      <c r="E123">
        <v>0.38469999999999999</v>
      </c>
      <c r="F123">
        <v>0.21729999999999999</v>
      </c>
      <c r="G123">
        <v>9.4100000000000003E-2</v>
      </c>
      <c r="H123">
        <v>0.1313</v>
      </c>
      <c r="I123">
        <v>3.0700000000000002E-2</v>
      </c>
      <c r="J123">
        <v>5.6300000000000003E-2</v>
      </c>
      <c r="K123">
        <v>0.70530000000000004</v>
      </c>
      <c r="L123">
        <v>1.2968</v>
      </c>
      <c r="M123">
        <v>0.2666</v>
      </c>
      <c r="N123">
        <v>1.1268</v>
      </c>
      <c r="O123">
        <v>0.97160000000000002</v>
      </c>
      <c r="P123">
        <v>0.1013</v>
      </c>
      <c r="Q123">
        <v>0.2666</v>
      </c>
      <c r="R123">
        <v>1.1268</v>
      </c>
      <c r="S123">
        <v>0.1013</v>
      </c>
      <c r="T123">
        <v>0.2666</v>
      </c>
      <c r="U123">
        <v>1.1268</v>
      </c>
      <c r="V123">
        <v>0.97160000000000002</v>
      </c>
      <c r="W123">
        <v>0.1013</v>
      </c>
      <c r="X123">
        <v>0.39850000000000002</v>
      </c>
      <c r="Y123">
        <v>0.30769999999999997</v>
      </c>
      <c r="Z123">
        <v>0.17380000000000001</v>
      </c>
      <c r="AA123">
        <v>7.5300000000000006E-2</v>
      </c>
      <c r="AB123">
        <v>0.1051</v>
      </c>
      <c r="AC123">
        <v>4.4999999999999998E-2</v>
      </c>
    </row>
    <row r="124" spans="1:29">
      <c r="A124" t="s">
        <v>188</v>
      </c>
      <c r="B124">
        <v>0.1091</v>
      </c>
      <c r="C124">
        <v>0.28470000000000001</v>
      </c>
      <c r="D124">
        <v>0.69950000000000001</v>
      </c>
      <c r="E124">
        <v>0.56559999999999999</v>
      </c>
      <c r="F124">
        <v>0.2243</v>
      </c>
      <c r="G124">
        <v>9.3899999999999997E-2</v>
      </c>
      <c r="H124">
        <v>0.1074</v>
      </c>
      <c r="I124">
        <v>3.0700000000000002E-2</v>
      </c>
      <c r="J124">
        <v>5.6300000000000003E-2</v>
      </c>
      <c r="K124">
        <v>0.57869999999999999</v>
      </c>
      <c r="L124">
        <v>1.2968</v>
      </c>
      <c r="M124">
        <v>0.36890000000000001</v>
      </c>
      <c r="N124">
        <v>0.85060000000000002</v>
      </c>
      <c r="O124">
        <v>0.97160000000000002</v>
      </c>
      <c r="P124">
        <v>0.1013</v>
      </c>
      <c r="Q124">
        <v>0.36890000000000001</v>
      </c>
      <c r="R124">
        <v>0.85060000000000002</v>
      </c>
      <c r="S124">
        <v>0.1013</v>
      </c>
      <c r="T124">
        <v>0.36890000000000001</v>
      </c>
      <c r="U124">
        <v>0.85060000000000002</v>
      </c>
      <c r="V124">
        <v>0.97160000000000002</v>
      </c>
      <c r="W124">
        <v>0.1013</v>
      </c>
      <c r="X124">
        <v>0.55959999999999999</v>
      </c>
      <c r="Y124">
        <v>0.45250000000000001</v>
      </c>
      <c r="Z124">
        <v>0.1794</v>
      </c>
      <c r="AA124">
        <v>7.51E-2</v>
      </c>
      <c r="AB124">
        <v>8.5900000000000004E-2</v>
      </c>
      <c r="AC124">
        <v>4.4999999999999998E-2</v>
      </c>
    </row>
    <row r="125" spans="1:29">
      <c r="A125" t="s">
        <v>151</v>
      </c>
      <c r="B125">
        <v>0.12130000000000001</v>
      </c>
      <c r="C125">
        <v>0.28470000000000001</v>
      </c>
      <c r="D125">
        <v>0.61009999999999998</v>
      </c>
      <c r="E125">
        <v>0.47089999999999999</v>
      </c>
      <c r="F125">
        <v>0.16120000000000001</v>
      </c>
      <c r="G125">
        <v>7.3099999999999998E-2</v>
      </c>
      <c r="H125">
        <v>0.15840000000000001</v>
      </c>
      <c r="I125">
        <v>3.0700000000000002E-2</v>
      </c>
      <c r="J125">
        <v>5.6300000000000003E-2</v>
      </c>
      <c r="K125">
        <v>0.84960000000000002</v>
      </c>
      <c r="L125">
        <v>1.2968</v>
      </c>
      <c r="M125">
        <v>0.22539999999999999</v>
      </c>
      <c r="N125">
        <v>1.0471999999999999</v>
      </c>
      <c r="O125">
        <v>0.97160000000000002</v>
      </c>
      <c r="P125">
        <v>0.1013</v>
      </c>
      <c r="Q125">
        <v>0.22539999999999999</v>
      </c>
      <c r="R125">
        <v>1.0471999999999999</v>
      </c>
      <c r="S125">
        <v>0.1013</v>
      </c>
      <c r="T125">
        <v>0.22539999999999999</v>
      </c>
      <c r="U125">
        <v>1.0471999999999999</v>
      </c>
      <c r="V125">
        <v>0.97160000000000002</v>
      </c>
      <c r="W125">
        <v>0.1013</v>
      </c>
      <c r="X125">
        <v>0.48809999999999998</v>
      </c>
      <c r="Y125">
        <v>0.37669999999999998</v>
      </c>
      <c r="Z125">
        <v>0.129</v>
      </c>
      <c r="AA125">
        <v>5.8500000000000003E-2</v>
      </c>
      <c r="AB125">
        <v>0.12670000000000001</v>
      </c>
      <c r="AC125">
        <v>4.4999999999999998E-2</v>
      </c>
    </row>
    <row r="126" spans="1:29">
      <c r="A126" t="s">
        <v>37</v>
      </c>
      <c r="B126">
        <v>0.11749999999999999</v>
      </c>
      <c r="C126">
        <v>0.28470000000000001</v>
      </c>
      <c r="D126">
        <v>0.51559999999999995</v>
      </c>
      <c r="E126">
        <v>0.39889999999999998</v>
      </c>
      <c r="F126">
        <v>0.2094</v>
      </c>
      <c r="G126">
        <v>9.1899999999999996E-2</v>
      </c>
      <c r="H126">
        <v>0.14410000000000001</v>
      </c>
      <c r="I126">
        <v>3.0700000000000002E-2</v>
      </c>
      <c r="J126">
        <v>5.6300000000000003E-2</v>
      </c>
      <c r="K126">
        <v>0.77559999999999996</v>
      </c>
      <c r="L126">
        <v>1.2968</v>
      </c>
      <c r="M126">
        <v>0.43130000000000002</v>
      </c>
      <c r="N126">
        <v>1.0284</v>
      </c>
      <c r="O126">
        <v>0.97160000000000002</v>
      </c>
      <c r="P126">
        <v>0.1013</v>
      </c>
      <c r="Q126">
        <v>0.43130000000000002</v>
      </c>
      <c r="R126">
        <v>1.0284</v>
      </c>
      <c r="S126">
        <v>0.1013</v>
      </c>
      <c r="T126">
        <v>0.43130000000000002</v>
      </c>
      <c r="U126">
        <v>1.0284</v>
      </c>
      <c r="V126">
        <v>0.97160000000000002</v>
      </c>
      <c r="W126">
        <v>0.1013</v>
      </c>
      <c r="X126">
        <v>0.41249999999999998</v>
      </c>
      <c r="Y126">
        <v>0.31909999999999999</v>
      </c>
      <c r="Z126">
        <v>0.16750000000000001</v>
      </c>
      <c r="AA126">
        <v>7.3499999999999996E-2</v>
      </c>
      <c r="AB126">
        <v>0.1153</v>
      </c>
      <c r="AC126">
        <v>4.4999999999999998E-2</v>
      </c>
    </row>
    <row r="127" spans="1:29">
      <c r="A127" t="s">
        <v>38</v>
      </c>
      <c r="B127">
        <v>0.1227</v>
      </c>
      <c r="C127">
        <v>0.28470000000000001</v>
      </c>
      <c r="D127">
        <v>0.52229999999999999</v>
      </c>
      <c r="E127">
        <v>0.40389999999999998</v>
      </c>
      <c r="F127">
        <v>0.2132</v>
      </c>
      <c r="G127">
        <v>8.6699999999999999E-2</v>
      </c>
      <c r="H127">
        <v>0.1169</v>
      </c>
      <c r="I127">
        <v>3.0700000000000002E-2</v>
      </c>
      <c r="J127">
        <v>5.6300000000000003E-2</v>
      </c>
      <c r="K127">
        <v>0.629</v>
      </c>
      <c r="L127">
        <v>1.2968</v>
      </c>
      <c r="M127">
        <v>0.20630000000000001</v>
      </c>
      <c r="N127">
        <v>0.97660000000000002</v>
      </c>
      <c r="O127">
        <v>0.97160000000000002</v>
      </c>
      <c r="P127">
        <v>0.1013</v>
      </c>
      <c r="Q127">
        <v>0.20630000000000001</v>
      </c>
      <c r="R127">
        <v>0.97660000000000002</v>
      </c>
      <c r="S127">
        <v>0.1013</v>
      </c>
      <c r="T127">
        <v>0.20630000000000001</v>
      </c>
      <c r="U127">
        <v>0.97660000000000002</v>
      </c>
      <c r="V127">
        <v>0.97160000000000002</v>
      </c>
      <c r="W127">
        <v>0.1013</v>
      </c>
      <c r="X127">
        <v>0.4178</v>
      </c>
      <c r="Y127">
        <v>0.3231</v>
      </c>
      <c r="Z127">
        <v>0.17050000000000001</v>
      </c>
      <c r="AA127">
        <v>6.9400000000000003E-2</v>
      </c>
      <c r="AB127">
        <v>9.35E-2</v>
      </c>
      <c r="AC127">
        <v>4.4999999999999998E-2</v>
      </c>
    </row>
    <row r="128" spans="1:29">
      <c r="A128" t="s">
        <v>62</v>
      </c>
      <c r="B128">
        <v>0.1232</v>
      </c>
      <c r="C128">
        <v>0.28470000000000001</v>
      </c>
      <c r="D128">
        <v>0.53920000000000001</v>
      </c>
      <c r="E128">
        <v>0.41649999999999998</v>
      </c>
      <c r="F128">
        <v>0.214</v>
      </c>
      <c r="G128">
        <v>8.8300000000000003E-2</v>
      </c>
      <c r="H128">
        <v>0.1295</v>
      </c>
      <c r="I128">
        <v>3.0700000000000002E-2</v>
      </c>
      <c r="J128">
        <v>5.6300000000000003E-2</v>
      </c>
      <c r="K128">
        <v>0.69569999999999999</v>
      </c>
      <c r="L128">
        <v>1.2968</v>
      </c>
      <c r="M128">
        <v>0.38900000000000001</v>
      </c>
      <c r="N128">
        <v>1.0148999999999999</v>
      </c>
      <c r="O128">
        <v>0.97160000000000002</v>
      </c>
      <c r="P128">
        <v>0.1013</v>
      </c>
      <c r="Q128">
        <v>0.38900000000000001</v>
      </c>
      <c r="R128">
        <v>1.0148999999999999</v>
      </c>
      <c r="S128">
        <v>0.1013</v>
      </c>
      <c r="T128">
        <v>0.38900000000000001</v>
      </c>
      <c r="U128">
        <v>1.0148999999999999</v>
      </c>
      <c r="V128">
        <v>0.97160000000000002</v>
      </c>
      <c r="W128">
        <v>0.1013</v>
      </c>
      <c r="X128">
        <v>0.43140000000000001</v>
      </c>
      <c r="Y128">
        <v>0.3332</v>
      </c>
      <c r="Z128">
        <v>0.17119999999999999</v>
      </c>
      <c r="AA128">
        <v>7.0599999999999996E-2</v>
      </c>
      <c r="AB128">
        <v>0.1036</v>
      </c>
      <c r="AC128">
        <v>4.4999999999999998E-2</v>
      </c>
    </row>
    <row r="129" spans="1:29">
      <c r="A129" t="s">
        <v>47</v>
      </c>
      <c r="B129">
        <v>0.12559999999999999</v>
      </c>
      <c r="C129">
        <v>0.28470000000000001</v>
      </c>
      <c r="D129">
        <v>0.51500000000000001</v>
      </c>
      <c r="E129">
        <v>0.3982</v>
      </c>
      <c r="F129">
        <v>0.2084</v>
      </c>
      <c r="G129">
        <v>8.5900000000000004E-2</v>
      </c>
      <c r="H129">
        <v>0.13300000000000001</v>
      </c>
      <c r="I129">
        <v>3.0700000000000002E-2</v>
      </c>
      <c r="J129">
        <v>5.6300000000000003E-2</v>
      </c>
      <c r="K129">
        <v>0.71540000000000004</v>
      </c>
      <c r="L129">
        <v>1.2968</v>
      </c>
      <c r="M129">
        <v>0.2117</v>
      </c>
      <c r="N129">
        <v>0.99470000000000003</v>
      </c>
      <c r="O129">
        <v>0.97160000000000002</v>
      </c>
      <c r="P129">
        <v>0.1013</v>
      </c>
      <c r="Q129">
        <v>0.2117</v>
      </c>
      <c r="R129">
        <v>0.99470000000000003</v>
      </c>
      <c r="S129">
        <v>0.1013</v>
      </c>
      <c r="T129">
        <v>0.2117</v>
      </c>
      <c r="U129">
        <v>0.99470000000000003</v>
      </c>
      <c r="V129">
        <v>0.97160000000000002</v>
      </c>
      <c r="W129">
        <v>0.1013</v>
      </c>
      <c r="X129">
        <v>0.41199999999999998</v>
      </c>
      <c r="Y129">
        <v>0.31850000000000001</v>
      </c>
      <c r="Z129">
        <v>0.1668</v>
      </c>
      <c r="AA129">
        <v>6.8699999999999997E-2</v>
      </c>
      <c r="AB129">
        <v>0.10639999999999999</v>
      </c>
      <c r="AC129">
        <v>4.4999999999999998E-2</v>
      </c>
    </row>
    <row r="130" spans="1:29">
      <c r="A130" t="s">
        <v>57</v>
      </c>
      <c r="B130">
        <v>0.1258</v>
      </c>
      <c r="C130">
        <v>0.28470000000000001</v>
      </c>
      <c r="D130">
        <v>0.49309999999999998</v>
      </c>
      <c r="E130">
        <v>0.38119999999999998</v>
      </c>
      <c r="F130">
        <v>0.2069</v>
      </c>
      <c r="G130">
        <v>7.5700000000000003E-2</v>
      </c>
      <c r="H130">
        <v>0.12470000000000001</v>
      </c>
      <c r="I130">
        <v>3.0700000000000002E-2</v>
      </c>
      <c r="J130">
        <v>5.6300000000000003E-2</v>
      </c>
      <c r="K130">
        <v>0.67079999999999995</v>
      </c>
      <c r="L130">
        <v>1.2968</v>
      </c>
      <c r="M130">
        <v>0.42670000000000002</v>
      </c>
      <c r="N130">
        <v>1.0867</v>
      </c>
      <c r="O130">
        <v>0.97160000000000002</v>
      </c>
      <c r="P130">
        <v>0.1013</v>
      </c>
      <c r="Q130">
        <v>0.42670000000000002</v>
      </c>
      <c r="R130">
        <v>1.0867</v>
      </c>
      <c r="S130">
        <v>0.1013</v>
      </c>
      <c r="T130">
        <v>0.42670000000000002</v>
      </c>
      <c r="U130">
        <v>1.0867</v>
      </c>
      <c r="V130">
        <v>0.97160000000000002</v>
      </c>
      <c r="W130">
        <v>0.1013</v>
      </c>
      <c r="X130">
        <v>0.39450000000000002</v>
      </c>
      <c r="Y130">
        <v>0.30499999999999999</v>
      </c>
      <c r="Z130">
        <v>0.16550000000000001</v>
      </c>
      <c r="AA130">
        <v>6.0600000000000001E-2</v>
      </c>
      <c r="AB130">
        <v>9.98E-2</v>
      </c>
      <c r="AC130">
        <v>4.4999999999999998E-2</v>
      </c>
    </row>
    <row r="131" spans="1:29">
      <c r="A131" t="s">
        <v>223</v>
      </c>
      <c r="B131">
        <v>0.1288</v>
      </c>
      <c r="C131">
        <v>0.28470000000000001</v>
      </c>
      <c r="D131">
        <v>0.56000000000000005</v>
      </c>
      <c r="E131">
        <v>0.43330000000000002</v>
      </c>
      <c r="F131">
        <v>0.20580000000000001</v>
      </c>
      <c r="G131">
        <v>8.8499999999999995E-2</v>
      </c>
      <c r="H131">
        <v>0.13009999999999999</v>
      </c>
      <c r="I131">
        <v>3.0700000000000002E-2</v>
      </c>
      <c r="J131">
        <v>5.6300000000000003E-2</v>
      </c>
      <c r="K131">
        <v>0.69889999999999997</v>
      </c>
      <c r="L131">
        <v>1.2968</v>
      </c>
      <c r="M131">
        <v>0.25659999999999999</v>
      </c>
      <c r="N131">
        <v>0.98419999999999996</v>
      </c>
      <c r="O131">
        <v>0.97160000000000002</v>
      </c>
      <c r="P131">
        <v>0.1013</v>
      </c>
      <c r="Q131">
        <v>0.25659999999999999</v>
      </c>
      <c r="R131">
        <v>0.98419999999999996</v>
      </c>
      <c r="S131">
        <v>0.1013</v>
      </c>
      <c r="T131">
        <v>0.25659999999999999</v>
      </c>
      <c r="U131">
        <v>0.98419999999999996</v>
      </c>
      <c r="V131">
        <v>0.97160000000000002</v>
      </c>
      <c r="W131">
        <v>0.1013</v>
      </c>
      <c r="X131">
        <v>0.44800000000000001</v>
      </c>
      <c r="Y131">
        <v>0.34670000000000001</v>
      </c>
      <c r="Z131">
        <v>0.16470000000000001</v>
      </c>
      <c r="AA131">
        <v>7.0800000000000002E-2</v>
      </c>
      <c r="AB131">
        <v>0.104</v>
      </c>
      <c r="AC131">
        <v>4.4999999999999998E-2</v>
      </c>
    </row>
    <row r="132" spans="1:29">
      <c r="A132" t="s">
        <v>53</v>
      </c>
      <c r="B132">
        <v>0.1182</v>
      </c>
      <c r="C132">
        <v>0.28470000000000001</v>
      </c>
      <c r="D132">
        <v>0.62029999999999996</v>
      </c>
      <c r="E132">
        <v>0.48020000000000002</v>
      </c>
      <c r="F132">
        <v>0.21279999999999999</v>
      </c>
      <c r="G132">
        <v>9.8000000000000004E-2</v>
      </c>
      <c r="H132">
        <v>0.13950000000000001</v>
      </c>
      <c r="I132">
        <v>3.0700000000000002E-2</v>
      </c>
      <c r="J132">
        <v>5.6300000000000003E-2</v>
      </c>
      <c r="K132">
        <v>0.74950000000000006</v>
      </c>
      <c r="L132">
        <v>1.2968</v>
      </c>
      <c r="M132">
        <v>0.27500000000000002</v>
      </c>
      <c r="N132">
        <v>0.91800000000000004</v>
      </c>
      <c r="O132">
        <v>0.97160000000000002</v>
      </c>
      <c r="P132">
        <v>0.1013</v>
      </c>
      <c r="Q132">
        <v>0.27500000000000002</v>
      </c>
      <c r="R132">
        <v>0.91800000000000004</v>
      </c>
      <c r="S132">
        <v>0.1013</v>
      </c>
      <c r="T132">
        <v>0.27500000000000002</v>
      </c>
      <c r="U132">
        <v>0.91800000000000004</v>
      </c>
      <c r="V132">
        <v>0.97160000000000002</v>
      </c>
      <c r="W132">
        <v>0.1013</v>
      </c>
      <c r="X132">
        <v>0.49619999999999997</v>
      </c>
      <c r="Y132">
        <v>0.38419999999999999</v>
      </c>
      <c r="Z132">
        <v>0.17019999999999999</v>
      </c>
      <c r="AA132">
        <v>7.8399999999999997E-2</v>
      </c>
      <c r="AB132">
        <v>0.1116</v>
      </c>
      <c r="AC132">
        <v>4.4999999999999998E-2</v>
      </c>
    </row>
    <row r="133" spans="1:29">
      <c r="A133" t="s">
        <v>74</v>
      </c>
      <c r="B133">
        <v>0.11849999999999999</v>
      </c>
      <c r="C133">
        <v>0.28470000000000001</v>
      </c>
      <c r="D133">
        <v>0.60460000000000003</v>
      </c>
      <c r="E133">
        <v>0.46829999999999999</v>
      </c>
      <c r="F133">
        <v>0.21099999999999999</v>
      </c>
      <c r="G133">
        <v>9.9099999999999994E-2</v>
      </c>
      <c r="H133">
        <v>0.1386</v>
      </c>
      <c r="I133">
        <v>3.0700000000000002E-2</v>
      </c>
      <c r="J133">
        <v>5.6300000000000003E-2</v>
      </c>
      <c r="K133">
        <v>0.74480000000000002</v>
      </c>
      <c r="L133">
        <v>1.2968</v>
      </c>
      <c r="M133">
        <v>0.29830000000000001</v>
      </c>
      <c r="N133">
        <v>0.96309999999999996</v>
      </c>
      <c r="O133">
        <v>0.97160000000000002</v>
      </c>
      <c r="P133">
        <v>0.1013</v>
      </c>
      <c r="Q133">
        <v>0.29830000000000001</v>
      </c>
      <c r="R133">
        <v>0.96309999999999996</v>
      </c>
      <c r="S133">
        <v>0.1013</v>
      </c>
      <c r="T133">
        <v>0.29830000000000001</v>
      </c>
      <c r="U133">
        <v>0.96309999999999996</v>
      </c>
      <c r="V133">
        <v>0.97160000000000002</v>
      </c>
      <c r="W133">
        <v>0.1013</v>
      </c>
      <c r="X133">
        <v>0.48370000000000002</v>
      </c>
      <c r="Y133">
        <v>0.37459999999999999</v>
      </c>
      <c r="Z133">
        <v>0.16880000000000001</v>
      </c>
      <c r="AA133">
        <v>7.9299999999999995E-2</v>
      </c>
      <c r="AB133">
        <v>0.1109</v>
      </c>
      <c r="AC133">
        <v>4.4999999999999998E-2</v>
      </c>
    </row>
    <row r="134" spans="1:29">
      <c r="A134" t="s">
        <v>33</v>
      </c>
      <c r="B134">
        <v>0.10970000000000001</v>
      </c>
      <c r="C134">
        <v>0.28470000000000001</v>
      </c>
      <c r="D134">
        <v>0.44829999999999998</v>
      </c>
      <c r="E134">
        <v>0.34660000000000002</v>
      </c>
      <c r="F134">
        <v>0.193</v>
      </c>
      <c r="G134">
        <v>8.6099999999999996E-2</v>
      </c>
      <c r="H134">
        <v>0.1293</v>
      </c>
      <c r="I134">
        <v>3.0700000000000002E-2</v>
      </c>
      <c r="J134">
        <v>5.6300000000000003E-2</v>
      </c>
      <c r="K134">
        <v>0.69599999999999995</v>
      </c>
      <c r="L134">
        <v>1.2968</v>
      </c>
      <c r="M134">
        <v>0.41959999999999997</v>
      </c>
      <c r="N134">
        <v>0.94140000000000001</v>
      </c>
      <c r="O134">
        <v>0.97160000000000002</v>
      </c>
      <c r="P134">
        <v>0.1013</v>
      </c>
      <c r="Q134">
        <v>0.41959999999999997</v>
      </c>
      <c r="R134">
        <v>0.94140000000000001</v>
      </c>
      <c r="S134">
        <v>0.1013</v>
      </c>
      <c r="T134">
        <v>0.41959999999999997</v>
      </c>
      <c r="U134">
        <v>0.94140000000000001</v>
      </c>
      <c r="V134">
        <v>0.97160000000000002</v>
      </c>
      <c r="W134">
        <v>0.1013</v>
      </c>
      <c r="X134">
        <v>0.35870000000000002</v>
      </c>
      <c r="Y134">
        <v>0.27729999999999999</v>
      </c>
      <c r="Z134">
        <v>0.15440000000000001</v>
      </c>
      <c r="AA134">
        <v>6.8900000000000003E-2</v>
      </c>
      <c r="AB134">
        <v>0.10340000000000001</v>
      </c>
      <c r="AC134">
        <v>4.4999999999999998E-2</v>
      </c>
    </row>
    <row r="135" spans="1:29">
      <c r="A135" t="s">
        <v>34</v>
      </c>
      <c r="B135">
        <v>0.1169</v>
      </c>
      <c r="C135">
        <v>0.28470000000000001</v>
      </c>
      <c r="D135">
        <v>0.49430000000000002</v>
      </c>
      <c r="E135">
        <v>0.38229999999999997</v>
      </c>
      <c r="F135">
        <v>0.18540000000000001</v>
      </c>
      <c r="G135">
        <v>8.9599999999999999E-2</v>
      </c>
      <c r="H135">
        <v>0.12720000000000001</v>
      </c>
      <c r="I135">
        <v>3.0700000000000002E-2</v>
      </c>
      <c r="J135">
        <v>5.6300000000000003E-2</v>
      </c>
      <c r="K135">
        <v>0.68440000000000001</v>
      </c>
      <c r="L135">
        <v>1.2968</v>
      </c>
      <c r="M135">
        <v>0.40899999999999997</v>
      </c>
      <c r="N135">
        <v>0.99250000000000005</v>
      </c>
      <c r="O135">
        <v>0.97160000000000002</v>
      </c>
      <c r="P135">
        <v>0.1013</v>
      </c>
      <c r="Q135">
        <v>0.40899999999999997</v>
      </c>
      <c r="R135">
        <v>0.99250000000000005</v>
      </c>
      <c r="S135">
        <v>0.1013</v>
      </c>
      <c r="T135">
        <v>0.40899999999999997</v>
      </c>
      <c r="U135">
        <v>0.99250000000000005</v>
      </c>
      <c r="V135">
        <v>0.97160000000000002</v>
      </c>
      <c r="W135">
        <v>0.1013</v>
      </c>
      <c r="X135">
        <v>0.39550000000000002</v>
      </c>
      <c r="Y135">
        <v>0.30580000000000002</v>
      </c>
      <c r="Z135">
        <v>0.1484</v>
      </c>
      <c r="AA135">
        <v>7.17E-2</v>
      </c>
      <c r="AB135">
        <v>0.1018</v>
      </c>
      <c r="AC135">
        <v>4.4999999999999998E-2</v>
      </c>
    </row>
    <row r="136" spans="1:29">
      <c r="A136" t="s">
        <v>192</v>
      </c>
      <c r="B136">
        <v>0.1091</v>
      </c>
      <c r="C136">
        <v>0.28470000000000001</v>
      </c>
      <c r="D136">
        <v>0.77459999999999996</v>
      </c>
      <c r="E136">
        <v>0.60019999999999996</v>
      </c>
      <c r="F136">
        <v>0.20610000000000001</v>
      </c>
      <c r="G136">
        <v>8.6400000000000005E-2</v>
      </c>
      <c r="H136">
        <v>0.11990000000000001</v>
      </c>
      <c r="I136">
        <v>3.0700000000000002E-2</v>
      </c>
      <c r="J136">
        <v>5.6300000000000003E-2</v>
      </c>
      <c r="K136">
        <v>0.64610000000000001</v>
      </c>
      <c r="L136">
        <v>1.2968</v>
      </c>
      <c r="M136">
        <v>0.2384</v>
      </c>
      <c r="N136">
        <v>0.74180000000000001</v>
      </c>
      <c r="O136">
        <v>0.97160000000000002</v>
      </c>
      <c r="P136">
        <v>0.1013</v>
      </c>
      <c r="Q136">
        <v>0.2384</v>
      </c>
      <c r="R136">
        <v>0.74180000000000001</v>
      </c>
      <c r="S136">
        <v>0.1013</v>
      </c>
      <c r="T136">
        <v>0.2384</v>
      </c>
      <c r="U136">
        <v>0.74180000000000001</v>
      </c>
      <c r="V136">
        <v>0.97160000000000002</v>
      </c>
      <c r="W136">
        <v>0.1013</v>
      </c>
      <c r="X136">
        <v>0.61970000000000003</v>
      </c>
      <c r="Y136">
        <v>0.48020000000000002</v>
      </c>
      <c r="Z136">
        <v>0.16489999999999999</v>
      </c>
      <c r="AA136">
        <v>6.9099999999999995E-2</v>
      </c>
      <c r="AB136">
        <v>9.5899999999999999E-2</v>
      </c>
      <c r="AC136">
        <v>4.4999999999999998E-2</v>
      </c>
    </row>
    <row r="137" spans="1:29">
      <c r="A137" t="s">
        <v>160</v>
      </c>
      <c r="B137">
        <v>0.11119999999999999</v>
      </c>
      <c r="C137">
        <v>0.28470000000000001</v>
      </c>
      <c r="D137">
        <v>0.59409999999999996</v>
      </c>
      <c r="E137">
        <v>0.46079999999999999</v>
      </c>
      <c r="F137">
        <v>0.2112</v>
      </c>
      <c r="G137">
        <v>8.4099999999999994E-2</v>
      </c>
      <c r="H137">
        <v>0.11899999999999999</v>
      </c>
      <c r="I137">
        <v>3.0700000000000002E-2</v>
      </c>
      <c r="J137">
        <v>5.6300000000000003E-2</v>
      </c>
      <c r="K137">
        <v>0.64119999999999999</v>
      </c>
      <c r="L137">
        <v>1.2968</v>
      </c>
      <c r="M137">
        <v>0.37530000000000002</v>
      </c>
      <c r="N137">
        <v>0.89710000000000001</v>
      </c>
      <c r="O137">
        <v>0.97160000000000002</v>
      </c>
      <c r="P137">
        <v>0.1013</v>
      </c>
      <c r="Q137">
        <v>0.37530000000000002</v>
      </c>
      <c r="R137">
        <v>0.89710000000000001</v>
      </c>
      <c r="S137">
        <v>0.1013</v>
      </c>
      <c r="T137">
        <v>0.37530000000000002</v>
      </c>
      <c r="U137">
        <v>0.89710000000000001</v>
      </c>
      <c r="V137">
        <v>0.97160000000000002</v>
      </c>
      <c r="W137">
        <v>0.1013</v>
      </c>
      <c r="X137">
        <v>0.4753</v>
      </c>
      <c r="Y137">
        <v>0.36859999999999998</v>
      </c>
      <c r="Z137">
        <v>0.16889999999999999</v>
      </c>
      <c r="AA137">
        <v>6.7199999999999996E-2</v>
      </c>
      <c r="AB137">
        <v>9.5200000000000007E-2</v>
      </c>
      <c r="AC137">
        <v>4.4999999999999998E-2</v>
      </c>
    </row>
    <row r="138" spans="1:29">
      <c r="A138" t="s">
        <v>39</v>
      </c>
      <c r="B138">
        <v>0.1226</v>
      </c>
      <c r="C138">
        <v>0.28470000000000001</v>
      </c>
      <c r="D138">
        <v>0.50660000000000005</v>
      </c>
      <c r="E138">
        <v>0.39169999999999999</v>
      </c>
      <c r="F138">
        <v>0.2092</v>
      </c>
      <c r="G138">
        <v>9.01E-2</v>
      </c>
      <c r="H138">
        <v>0.1168</v>
      </c>
      <c r="I138">
        <v>3.0700000000000002E-2</v>
      </c>
      <c r="J138">
        <v>5.6300000000000003E-2</v>
      </c>
      <c r="K138">
        <v>0.62839999999999996</v>
      </c>
      <c r="L138">
        <v>1.2968</v>
      </c>
      <c r="M138">
        <v>0.26479999999999998</v>
      </c>
      <c r="N138">
        <v>0.99409999999999998</v>
      </c>
      <c r="O138">
        <v>0.97160000000000002</v>
      </c>
      <c r="P138">
        <v>0.1013</v>
      </c>
      <c r="Q138">
        <v>0.26479999999999998</v>
      </c>
      <c r="R138">
        <v>0.99409999999999998</v>
      </c>
      <c r="S138">
        <v>0.1013</v>
      </c>
      <c r="T138">
        <v>0.26479999999999998</v>
      </c>
      <c r="U138">
        <v>0.99409999999999998</v>
      </c>
      <c r="V138">
        <v>0.97160000000000002</v>
      </c>
      <c r="W138">
        <v>0.1013</v>
      </c>
      <c r="X138">
        <v>0.40529999999999999</v>
      </c>
      <c r="Y138">
        <v>0.31340000000000001</v>
      </c>
      <c r="Z138">
        <v>0.16739999999999999</v>
      </c>
      <c r="AA138">
        <v>7.2099999999999997E-2</v>
      </c>
      <c r="AB138">
        <v>9.3399999999999997E-2</v>
      </c>
      <c r="AC138">
        <v>4.4999999999999998E-2</v>
      </c>
    </row>
    <row r="139" spans="1:29">
      <c r="A139" t="s">
        <v>102</v>
      </c>
      <c r="B139">
        <v>0.112</v>
      </c>
      <c r="C139">
        <v>0.28470000000000001</v>
      </c>
      <c r="D139">
        <v>0.44490000000000002</v>
      </c>
      <c r="E139">
        <v>0.34399999999999997</v>
      </c>
      <c r="F139">
        <v>0.26819999999999999</v>
      </c>
      <c r="G139">
        <v>5.4300000000000001E-2</v>
      </c>
      <c r="H139">
        <v>0.1128</v>
      </c>
      <c r="I139">
        <v>3.0700000000000002E-2</v>
      </c>
      <c r="J139">
        <v>5.6300000000000003E-2</v>
      </c>
      <c r="K139">
        <v>0.6079</v>
      </c>
      <c r="L139">
        <v>1.2968</v>
      </c>
      <c r="M139">
        <v>0.44230000000000003</v>
      </c>
      <c r="N139">
        <v>0.94769999999999999</v>
      </c>
      <c r="O139">
        <v>0.97160000000000002</v>
      </c>
      <c r="P139">
        <v>0.1013</v>
      </c>
      <c r="Q139">
        <v>0.44230000000000003</v>
      </c>
      <c r="R139">
        <v>0.94769999999999999</v>
      </c>
      <c r="S139">
        <v>0.1013</v>
      </c>
      <c r="T139">
        <v>0.44230000000000003</v>
      </c>
      <c r="U139">
        <v>0.94769999999999999</v>
      </c>
      <c r="V139">
        <v>0.97160000000000002</v>
      </c>
      <c r="W139">
        <v>0.1013</v>
      </c>
      <c r="X139">
        <v>0.35589999999999999</v>
      </c>
      <c r="Y139">
        <v>0.2752</v>
      </c>
      <c r="Z139">
        <v>0.21460000000000001</v>
      </c>
      <c r="AA139">
        <v>4.3499999999999997E-2</v>
      </c>
      <c r="AB139">
        <v>9.0200000000000002E-2</v>
      </c>
      <c r="AC139">
        <v>4.4999999999999998E-2</v>
      </c>
    </row>
    <row r="140" spans="1:29">
      <c r="A140" t="s">
        <v>58</v>
      </c>
      <c r="B140">
        <v>0.1249</v>
      </c>
      <c r="C140">
        <v>0.28470000000000001</v>
      </c>
      <c r="D140">
        <v>0.50170000000000003</v>
      </c>
      <c r="E140">
        <v>0.38790000000000002</v>
      </c>
      <c r="F140">
        <v>0.21</v>
      </c>
      <c r="G140">
        <v>8.2500000000000004E-2</v>
      </c>
      <c r="H140">
        <v>0.12239999999999999</v>
      </c>
      <c r="I140">
        <v>3.0700000000000002E-2</v>
      </c>
      <c r="J140">
        <v>5.6300000000000003E-2</v>
      </c>
      <c r="K140">
        <v>0.65810000000000002</v>
      </c>
      <c r="L140">
        <v>1.2968</v>
      </c>
      <c r="M140">
        <v>0.41689999999999999</v>
      </c>
      <c r="N140">
        <v>1.0582</v>
      </c>
      <c r="O140">
        <v>0.97160000000000002</v>
      </c>
      <c r="P140">
        <v>0.1013</v>
      </c>
      <c r="Q140">
        <v>0.41689999999999999</v>
      </c>
      <c r="R140">
        <v>1.0582</v>
      </c>
      <c r="S140">
        <v>0.1013</v>
      </c>
      <c r="T140">
        <v>0.41689999999999999</v>
      </c>
      <c r="U140">
        <v>1.0582</v>
      </c>
      <c r="V140">
        <v>0.97160000000000002</v>
      </c>
      <c r="W140">
        <v>0.1013</v>
      </c>
      <c r="X140">
        <v>0.40139999999999998</v>
      </c>
      <c r="Y140">
        <v>0.31030000000000002</v>
      </c>
      <c r="Z140">
        <v>0.16800000000000001</v>
      </c>
      <c r="AA140">
        <v>6.6000000000000003E-2</v>
      </c>
      <c r="AB140">
        <v>9.7900000000000001E-2</v>
      </c>
      <c r="AC140">
        <v>4.4999999999999998E-2</v>
      </c>
    </row>
    <row r="141" spans="1:29">
      <c r="A141" t="s">
        <v>123</v>
      </c>
      <c r="B141">
        <v>0.1182</v>
      </c>
      <c r="C141">
        <v>0.28470000000000001</v>
      </c>
      <c r="D141">
        <v>0.7208</v>
      </c>
      <c r="E141">
        <v>0.55789999999999995</v>
      </c>
      <c r="F141">
        <v>0.2034</v>
      </c>
      <c r="G141">
        <v>0.11849999999999999</v>
      </c>
      <c r="H141">
        <v>0.14410000000000001</v>
      </c>
      <c r="I141">
        <v>3.0700000000000002E-2</v>
      </c>
      <c r="J141">
        <v>5.6300000000000003E-2</v>
      </c>
      <c r="K141">
        <v>0.77359999999999995</v>
      </c>
      <c r="L141">
        <v>1.2968</v>
      </c>
      <c r="M141">
        <v>0.247</v>
      </c>
      <c r="N141">
        <v>0.96350000000000002</v>
      </c>
      <c r="O141">
        <v>0.97160000000000002</v>
      </c>
      <c r="P141">
        <v>0.1013</v>
      </c>
      <c r="Q141">
        <v>0.247</v>
      </c>
      <c r="R141">
        <v>0.96350000000000002</v>
      </c>
      <c r="S141">
        <v>0.1013</v>
      </c>
      <c r="T141">
        <v>0.247</v>
      </c>
      <c r="U141">
        <v>0.96350000000000002</v>
      </c>
      <c r="V141">
        <v>0.97160000000000002</v>
      </c>
      <c r="W141">
        <v>0.1013</v>
      </c>
      <c r="X141">
        <v>0.5766</v>
      </c>
      <c r="Y141">
        <v>0.44629999999999997</v>
      </c>
      <c r="Z141">
        <v>0.16270000000000001</v>
      </c>
      <c r="AA141">
        <v>9.4799999999999995E-2</v>
      </c>
      <c r="AB141">
        <v>0.1153</v>
      </c>
      <c r="AC141">
        <v>4.4999999999999998E-2</v>
      </c>
    </row>
    <row r="142" spans="1:29">
      <c r="A142" t="s">
        <v>80</v>
      </c>
      <c r="B142">
        <v>0.1188</v>
      </c>
      <c r="C142">
        <v>0.28470000000000001</v>
      </c>
      <c r="D142">
        <v>0.59489999999999998</v>
      </c>
      <c r="E142">
        <v>0.46060000000000001</v>
      </c>
      <c r="F142">
        <v>0.2127</v>
      </c>
      <c r="G142">
        <v>9.4200000000000006E-2</v>
      </c>
      <c r="H142">
        <v>0.1356</v>
      </c>
      <c r="I142">
        <v>3.0700000000000002E-2</v>
      </c>
      <c r="J142">
        <v>5.6300000000000003E-2</v>
      </c>
      <c r="K142">
        <v>0.7288</v>
      </c>
      <c r="L142">
        <v>1.2968</v>
      </c>
      <c r="M142">
        <v>0.24929999999999999</v>
      </c>
      <c r="N142">
        <v>0.94730000000000003</v>
      </c>
      <c r="O142">
        <v>0.97160000000000002</v>
      </c>
      <c r="P142">
        <v>0.1013</v>
      </c>
      <c r="Q142">
        <v>0.24929999999999999</v>
      </c>
      <c r="R142">
        <v>0.94730000000000003</v>
      </c>
      <c r="S142">
        <v>0.1013</v>
      </c>
      <c r="T142">
        <v>0.24929999999999999</v>
      </c>
      <c r="U142">
        <v>0.94730000000000003</v>
      </c>
      <c r="V142">
        <v>0.97160000000000002</v>
      </c>
      <c r="W142">
        <v>0.1013</v>
      </c>
      <c r="X142">
        <v>0.47589999999999999</v>
      </c>
      <c r="Y142">
        <v>0.36849999999999999</v>
      </c>
      <c r="Z142">
        <v>0.17019999999999999</v>
      </c>
      <c r="AA142">
        <v>7.5300000000000006E-2</v>
      </c>
      <c r="AB142">
        <v>0.1085</v>
      </c>
      <c r="AC142">
        <v>4.4999999999999998E-2</v>
      </c>
    </row>
    <row r="143" spans="1:29">
      <c r="A143" t="s">
        <v>261</v>
      </c>
      <c r="B143">
        <v>0.13950000000000001</v>
      </c>
      <c r="C143">
        <v>0.28470000000000001</v>
      </c>
      <c r="D143">
        <v>1.2322</v>
      </c>
      <c r="E143">
        <v>0.95050000000000001</v>
      </c>
      <c r="F143">
        <v>0.21809999999999999</v>
      </c>
      <c r="G143">
        <v>0.17050000000000001</v>
      </c>
      <c r="H143">
        <v>0.19189999999999999</v>
      </c>
      <c r="I143">
        <v>3.0700000000000002E-2</v>
      </c>
      <c r="J143">
        <v>5.6300000000000003E-2</v>
      </c>
      <c r="K143">
        <v>1.0269999999999999</v>
      </c>
      <c r="L143">
        <v>1.2968</v>
      </c>
      <c r="M143">
        <v>0.2344</v>
      </c>
      <c r="N143">
        <v>1.0427999999999999</v>
      </c>
      <c r="O143">
        <v>0.97160000000000002</v>
      </c>
      <c r="P143">
        <v>0.1013</v>
      </c>
      <c r="Q143">
        <v>0.2344</v>
      </c>
      <c r="R143">
        <v>1.0427999999999999</v>
      </c>
      <c r="S143">
        <v>0.1013</v>
      </c>
      <c r="T143">
        <v>0.2344</v>
      </c>
      <c r="U143">
        <v>1.0427999999999999</v>
      </c>
      <c r="V143">
        <v>0.97160000000000002</v>
      </c>
      <c r="W143">
        <v>0.1013</v>
      </c>
      <c r="X143">
        <v>0.98570000000000002</v>
      </c>
      <c r="Y143">
        <v>0.76039999999999996</v>
      </c>
      <c r="Z143">
        <v>0.17449999999999999</v>
      </c>
      <c r="AA143">
        <v>0.13639999999999999</v>
      </c>
      <c r="AB143">
        <v>0.15359999999999999</v>
      </c>
      <c r="AC143">
        <v>4.4999999999999998E-2</v>
      </c>
    </row>
    <row r="144" spans="1:29">
      <c r="A144" t="s">
        <v>116</v>
      </c>
      <c r="B144">
        <v>0.11799999999999999</v>
      </c>
      <c r="C144">
        <v>0.28470000000000001</v>
      </c>
      <c r="D144">
        <v>0.64070000000000005</v>
      </c>
      <c r="E144">
        <v>0.4965</v>
      </c>
      <c r="F144">
        <v>0.21049999999999999</v>
      </c>
      <c r="G144">
        <v>9.64E-2</v>
      </c>
      <c r="H144">
        <v>0.13900000000000001</v>
      </c>
      <c r="I144">
        <v>3.0700000000000002E-2</v>
      </c>
      <c r="J144">
        <v>5.6300000000000003E-2</v>
      </c>
      <c r="K144">
        <v>0.74770000000000003</v>
      </c>
      <c r="L144">
        <v>1.2968</v>
      </c>
      <c r="M144">
        <v>0.28520000000000001</v>
      </c>
      <c r="N144">
        <v>0.93169999999999997</v>
      </c>
      <c r="O144">
        <v>0.97160000000000002</v>
      </c>
      <c r="P144">
        <v>0.1013</v>
      </c>
      <c r="Q144">
        <v>0.28520000000000001</v>
      </c>
      <c r="R144">
        <v>0.93169999999999997</v>
      </c>
      <c r="S144">
        <v>0.1013</v>
      </c>
      <c r="T144">
        <v>0.28520000000000001</v>
      </c>
      <c r="U144">
        <v>0.93169999999999997</v>
      </c>
      <c r="V144">
        <v>0.97160000000000002</v>
      </c>
      <c r="W144">
        <v>0.1013</v>
      </c>
      <c r="X144">
        <v>0.51259999999999994</v>
      </c>
      <c r="Y144">
        <v>0.3972</v>
      </c>
      <c r="Z144">
        <v>0.16839999999999999</v>
      </c>
      <c r="AA144">
        <v>7.7200000000000005E-2</v>
      </c>
      <c r="AB144">
        <v>0.11119999999999999</v>
      </c>
      <c r="AC144">
        <v>4.4999999999999998E-2</v>
      </c>
    </row>
    <row r="145" spans="1:29">
      <c r="A145" t="s">
        <v>124</v>
      </c>
      <c r="B145">
        <v>0.1142</v>
      </c>
      <c r="C145">
        <v>0.28470000000000001</v>
      </c>
      <c r="D145">
        <v>0.6714</v>
      </c>
      <c r="E145">
        <v>0.52059999999999995</v>
      </c>
      <c r="F145">
        <v>0.19439999999999999</v>
      </c>
      <c r="G145">
        <v>9.4399999999999998E-2</v>
      </c>
      <c r="H145">
        <v>0.1331</v>
      </c>
      <c r="I145">
        <v>3.0700000000000002E-2</v>
      </c>
      <c r="J145">
        <v>5.6300000000000003E-2</v>
      </c>
      <c r="K145">
        <v>0.71630000000000005</v>
      </c>
      <c r="L145">
        <v>1.2968</v>
      </c>
      <c r="M145">
        <v>0.2339</v>
      </c>
      <c r="N145">
        <v>0.87190000000000001</v>
      </c>
      <c r="O145">
        <v>0.97160000000000002</v>
      </c>
      <c r="P145">
        <v>0.1013</v>
      </c>
      <c r="Q145">
        <v>0.2339</v>
      </c>
      <c r="R145">
        <v>0.87190000000000001</v>
      </c>
      <c r="S145">
        <v>0.1013</v>
      </c>
      <c r="T145">
        <v>0.2339</v>
      </c>
      <c r="U145">
        <v>0.87190000000000001</v>
      </c>
      <c r="V145">
        <v>0.97160000000000002</v>
      </c>
      <c r="W145">
        <v>0.1013</v>
      </c>
      <c r="X145">
        <v>0.53710000000000002</v>
      </c>
      <c r="Y145">
        <v>0.41649999999999998</v>
      </c>
      <c r="Z145">
        <v>0.1555</v>
      </c>
      <c r="AA145">
        <v>7.5499999999999998E-2</v>
      </c>
      <c r="AB145">
        <v>0.1065</v>
      </c>
      <c r="AC145">
        <v>4.4999999999999998E-2</v>
      </c>
    </row>
    <row r="146" spans="1:29">
      <c r="A146" t="s">
        <v>118</v>
      </c>
      <c r="B146">
        <v>0.1341</v>
      </c>
      <c r="C146">
        <v>0.28470000000000001</v>
      </c>
      <c r="D146">
        <v>0.53720000000000001</v>
      </c>
      <c r="E146">
        <v>0.41449999999999998</v>
      </c>
      <c r="F146">
        <v>0.18540000000000001</v>
      </c>
      <c r="G146">
        <v>9.1999999999999998E-2</v>
      </c>
      <c r="H146">
        <v>0.12839999999999999</v>
      </c>
      <c r="I146">
        <v>3.0700000000000002E-2</v>
      </c>
      <c r="J146">
        <v>5.6300000000000003E-2</v>
      </c>
      <c r="K146">
        <v>0.68830000000000002</v>
      </c>
      <c r="L146">
        <v>1.2968</v>
      </c>
      <c r="M146">
        <v>0.26929999999999998</v>
      </c>
      <c r="N146">
        <v>1.1468</v>
      </c>
      <c r="O146">
        <v>0.97160000000000002</v>
      </c>
      <c r="P146">
        <v>0.1013</v>
      </c>
      <c r="Q146">
        <v>0.26929999999999998</v>
      </c>
      <c r="R146">
        <v>1.1468</v>
      </c>
      <c r="S146">
        <v>0.1013</v>
      </c>
      <c r="T146">
        <v>0.26929999999999998</v>
      </c>
      <c r="U146">
        <v>1.1468</v>
      </c>
      <c r="V146">
        <v>0.97160000000000002</v>
      </c>
      <c r="W146">
        <v>0.1013</v>
      </c>
      <c r="X146">
        <v>0.42970000000000003</v>
      </c>
      <c r="Y146">
        <v>0.33160000000000001</v>
      </c>
      <c r="Z146">
        <v>0.14829999999999999</v>
      </c>
      <c r="AA146">
        <v>7.3599999999999999E-2</v>
      </c>
      <c r="AB146">
        <v>0.1027</v>
      </c>
      <c r="AC146">
        <v>4.4999999999999998E-2</v>
      </c>
    </row>
    <row r="147" spans="1:29">
      <c r="A147" t="s">
        <v>214</v>
      </c>
      <c r="B147">
        <v>0.1323</v>
      </c>
      <c r="C147">
        <v>0.28470000000000001</v>
      </c>
      <c r="D147">
        <v>0.57799999999999996</v>
      </c>
      <c r="E147">
        <v>0.44679999999999997</v>
      </c>
      <c r="F147">
        <v>0.22550000000000001</v>
      </c>
      <c r="G147">
        <v>9.9900000000000003E-2</v>
      </c>
      <c r="H147">
        <v>0.14030000000000001</v>
      </c>
      <c r="I147">
        <v>3.0700000000000002E-2</v>
      </c>
      <c r="J147">
        <v>5.6300000000000003E-2</v>
      </c>
      <c r="K147">
        <v>0.75390000000000001</v>
      </c>
      <c r="L147">
        <v>1.2968</v>
      </c>
      <c r="M147">
        <v>0.2858</v>
      </c>
      <c r="N147">
        <v>1.0391999999999999</v>
      </c>
      <c r="O147">
        <v>0.97160000000000002</v>
      </c>
      <c r="P147">
        <v>0.1013</v>
      </c>
      <c r="Q147">
        <v>0.2858</v>
      </c>
      <c r="R147">
        <v>1.0391999999999999</v>
      </c>
      <c r="S147">
        <v>0.1013</v>
      </c>
      <c r="T147">
        <v>0.2858</v>
      </c>
      <c r="U147">
        <v>1.0391999999999999</v>
      </c>
      <c r="V147">
        <v>0.97160000000000002</v>
      </c>
      <c r="W147">
        <v>0.1013</v>
      </c>
      <c r="X147">
        <v>0.46239999999999998</v>
      </c>
      <c r="Y147">
        <v>0.3574</v>
      </c>
      <c r="Z147">
        <v>0.1804</v>
      </c>
      <c r="AA147">
        <v>7.9899999999999999E-2</v>
      </c>
      <c r="AB147">
        <v>0.1123</v>
      </c>
      <c r="AC147">
        <v>4.4999999999999998E-2</v>
      </c>
    </row>
    <row r="148" spans="1:29">
      <c r="A148" t="s">
        <v>69</v>
      </c>
      <c r="B148">
        <v>0.1207</v>
      </c>
      <c r="C148">
        <v>0.28470000000000001</v>
      </c>
      <c r="D148">
        <v>0.58979999999999999</v>
      </c>
      <c r="E148">
        <v>0.4572</v>
      </c>
      <c r="F148">
        <v>0.21659999999999999</v>
      </c>
      <c r="G148">
        <v>8.6400000000000005E-2</v>
      </c>
      <c r="H148">
        <v>0.12039999999999999</v>
      </c>
      <c r="I148">
        <v>3.0700000000000002E-2</v>
      </c>
      <c r="J148">
        <v>5.6300000000000003E-2</v>
      </c>
      <c r="K148">
        <v>0.64810000000000001</v>
      </c>
      <c r="L148">
        <v>1.2968</v>
      </c>
      <c r="M148">
        <v>0.33179999999999998</v>
      </c>
      <c r="N148">
        <v>0.95409999999999995</v>
      </c>
      <c r="O148">
        <v>0.97160000000000002</v>
      </c>
      <c r="P148">
        <v>0.1013</v>
      </c>
      <c r="Q148">
        <v>0.33179999999999998</v>
      </c>
      <c r="R148">
        <v>0.95409999999999995</v>
      </c>
      <c r="S148">
        <v>0.1013</v>
      </c>
      <c r="T148">
        <v>0.33179999999999998</v>
      </c>
      <c r="U148">
        <v>0.95409999999999995</v>
      </c>
      <c r="V148">
        <v>0.97160000000000002</v>
      </c>
      <c r="W148">
        <v>0.1013</v>
      </c>
      <c r="X148">
        <v>0.4718</v>
      </c>
      <c r="Y148">
        <v>0.36570000000000003</v>
      </c>
      <c r="Z148">
        <v>0.17330000000000001</v>
      </c>
      <c r="AA148">
        <v>6.9099999999999995E-2</v>
      </c>
      <c r="AB148">
        <v>9.64E-2</v>
      </c>
      <c r="AC148">
        <v>4.4999999999999998E-2</v>
      </c>
    </row>
    <row r="149" spans="1:29">
      <c r="A149" t="s">
        <v>60</v>
      </c>
      <c r="B149">
        <v>0.12520000000000001</v>
      </c>
      <c r="C149">
        <v>0.28470000000000001</v>
      </c>
      <c r="D149">
        <v>0.50949999999999995</v>
      </c>
      <c r="E149">
        <v>0.39479999999999998</v>
      </c>
      <c r="F149">
        <v>0.20230000000000001</v>
      </c>
      <c r="G149">
        <v>8.8200000000000001E-2</v>
      </c>
      <c r="H149">
        <v>0.1197</v>
      </c>
      <c r="I149">
        <v>3.0700000000000002E-2</v>
      </c>
      <c r="J149">
        <v>5.6300000000000003E-2</v>
      </c>
      <c r="K149">
        <v>0.64390000000000003</v>
      </c>
      <c r="L149">
        <v>1.2968</v>
      </c>
      <c r="M149">
        <v>0.2707</v>
      </c>
      <c r="N149">
        <v>1.0109999999999999</v>
      </c>
      <c r="O149">
        <v>0.97160000000000002</v>
      </c>
      <c r="P149">
        <v>0.1013</v>
      </c>
      <c r="Q149">
        <v>0.2707</v>
      </c>
      <c r="R149">
        <v>1.0109999999999999</v>
      </c>
      <c r="S149">
        <v>0.1013</v>
      </c>
      <c r="T149">
        <v>0.2707</v>
      </c>
      <c r="U149">
        <v>1.0109999999999999</v>
      </c>
      <c r="V149">
        <v>0.97160000000000002</v>
      </c>
      <c r="W149">
        <v>0.1013</v>
      </c>
      <c r="X149">
        <v>0.40760000000000002</v>
      </c>
      <c r="Y149">
        <v>0.31590000000000001</v>
      </c>
      <c r="Z149">
        <v>0.1618</v>
      </c>
      <c r="AA149">
        <v>7.0599999999999996E-2</v>
      </c>
      <c r="AB149">
        <v>9.5799999999999996E-2</v>
      </c>
      <c r="AC149">
        <v>4.4999999999999998E-2</v>
      </c>
    </row>
    <row r="150" spans="1:29">
      <c r="A150" t="s">
        <v>173</v>
      </c>
      <c r="B150">
        <v>0.1094</v>
      </c>
      <c r="C150">
        <v>0.28470000000000001</v>
      </c>
      <c r="D150">
        <v>0.79910000000000003</v>
      </c>
      <c r="E150">
        <v>0.61839999999999995</v>
      </c>
      <c r="F150">
        <v>0.20979999999999999</v>
      </c>
      <c r="G150">
        <v>0.11070000000000001</v>
      </c>
      <c r="H150">
        <v>0.13730000000000001</v>
      </c>
      <c r="I150">
        <v>3.0700000000000002E-2</v>
      </c>
      <c r="J150">
        <v>5.6300000000000003E-2</v>
      </c>
      <c r="K150">
        <v>0.73760000000000003</v>
      </c>
      <c r="L150">
        <v>1.2968</v>
      </c>
      <c r="M150">
        <v>0.2717</v>
      </c>
      <c r="N150">
        <v>0.76839999999999997</v>
      </c>
      <c r="O150">
        <v>0.97160000000000002</v>
      </c>
      <c r="P150">
        <v>0.1013</v>
      </c>
      <c r="Q150">
        <v>0.2717</v>
      </c>
      <c r="R150">
        <v>0.76839999999999997</v>
      </c>
      <c r="S150">
        <v>0.1013</v>
      </c>
      <c r="T150">
        <v>0.2717</v>
      </c>
      <c r="U150">
        <v>0.76839999999999997</v>
      </c>
      <c r="V150">
        <v>0.97160000000000002</v>
      </c>
      <c r="W150">
        <v>0.1013</v>
      </c>
      <c r="X150">
        <v>0.63929999999999998</v>
      </c>
      <c r="Y150">
        <v>0.49469999999999997</v>
      </c>
      <c r="Z150">
        <v>0.16789999999999999</v>
      </c>
      <c r="AA150">
        <v>8.8499999999999995E-2</v>
      </c>
      <c r="AB150">
        <v>0.10979999999999999</v>
      </c>
      <c r="AC150">
        <v>4.4999999999999998E-2</v>
      </c>
    </row>
    <row r="151" spans="1:29">
      <c r="A151" t="s">
        <v>170</v>
      </c>
      <c r="B151">
        <v>0.1055</v>
      </c>
      <c r="C151">
        <v>0.28470000000000001</v>
      </c>
      <c r="D151">
        <v>0.75080000000000002</v>
      </c>
      <c r="E151">
        <v>0.58109999999999995</v>
      </c>
      <c r="F151">
        <v>0.219</v>
      </c>
      <c r="G151">
        <v>8.6300000000000002E-2</v>
      </c>
      <c r="H151">
        <v>0.1197</v>
      </c>
      <c r="I151">
        <v>3.0700000000000002E-2</v>
      </c>
      <c r="J151">
        <v>5.6300000000000003E-2</v>
      </c>
      <c r="K151">
        <v>0.64490000000000003</v>
      </c>
      <c r="L151">
        <v>1.2968</v>
      </c>
      <c r="M151">
        <v>0.25209999999999999</v>
      </c>
      <c r="N151">
        <v>0.77659999999999996</v>
      </c>
      <c r="O151">
        <v>0.97160000000000002</v>
      </c>
      <c r="P151">
        <v>0.1013</v>
      </c>
      <c r="Q151">
        <v>0.25209999999999999</v>
      </c>
      <c r="R151">
        <v>0.77659999999999996</v>
      </c>
      <c r="S151">
        <v>0.1013</v>
      </c>
      <c r="T151">
        <v>0.25209999999999999</v>
      </c>
      <c r="U151">
        <v>0.77659999999999996</v>
      </c>
      <c r="V151">
        <v>0.97160000000000002</v>
      </c>
      <c r="W151">
        <v>0.1013</v>
      </c>
      <c r="X151">
        <v>0.60070000000000001</v>
      </c>
      <c r="Y151">
        <v>0.46489999999999998</v>
      </c>
      <c r="Z151">
        <v>0.17519999999999999</v>
      </c>
      <c r="AA151">
        <v>6.9000000000000006E-2</v>
      </c>
      <c r="AB151">
        <v>9.5699999999999993E-2</v>
      </c>
      <c r="AC151">
        <v>4.4999999999999998E-2</v>
      </c>
    </row>
    <row r="152" spans="1:29">
      <c r="A152" t="s">
        <v>244</v>
      </c>
      <c r="B152">
        <v>0.14460000000000001</v>
      </c>
      <c r="C152">
        <v>0.28470000000000001</v>
      </c>
      <c r="D152">
        <v>1.1297999999999999</v>
      </c>
      <c r="E152">
        <v>0.87129999999999996</v>
      </c>
      <c r="F152">
        <v>0.22420000000000001</v>
      </c>
      <c r="G152">
        <v>0.1701</v>
      </c>
      <c r="H152">
        <v>0.20319999999999999</v>
      </c>
      <c r="I152">
        <v>3.0700000000000002E-2</v>
      </c>
      <c r="J152">
        <v>5.6300000000000003E-2</v>
      </c>
      <c r="K152">
        <v>1.087</v>
      </c>
      <c r="L152">
        <v>1.2968</v>
      </c>
      <c r="M152">
        <v>0.20960000000000001</v>
      </c>
      <c r="N152">
        <v>1.0734999999999999</v>
      </c>
      <c r="O152">
        <v>0.97160000000000002</v>
      </c>
      <c r="P152">
        <v>0.1013</v>
      </c>
      <c r="Q152">
        <v>0.20960000000000001</v>
      </c>
      <c r="R152">
        <v>1.0734999999999999</v>
      </c>
      <c r="S152">
        <v>0.1013</v>
      </c>
      <c r="T152">
        <v>0.20960000000000001</v>
      </c>
      <c r="U152">
        <v>1.0734999999999999</v>
      </c>
      <c r="V152">
        <v>0.97160000000000002</v>
      </c>
      <c r="W152">
        <v>0.1013</v>
      </c>
      <c r="X152">
        <v>0.90390000000000004</v>
      </c>
      <c r="Y152">
        <v>0.69699999999999995</v>
      </c>
      <c r="Z152">
        <v>0.1794</v>
      </c>
      <c r="AA152">
        <v>0.1361</v>
      </c>
      <c r="AB152">
        <v>0.16259999999999999</v>
      </c>
      <c r="AC152">
        <v>4.4999999999999998E-2</v>
      </c>
    </row>
    <row r="153" spans="1:29">
      <c r="A153" t="s">
        <v>249</v>
      </c>
      <c r="B153">
        <v>0.1255</v>
      </c>
      <c r="C153">
        <v>0.28470000000000001</v>
      </c>
      <c r="D153">
        <v>0.82930000000000004</v>
      </c>
      <c r="E153">
        <v>0.64029999999999998</v>
      </c>
      <c r="F153">
        <v>0.22090000000000001</v>
      </c>
      <c r="G153">
        <v>0.1211</v>
      </c>
      <c r="H153">
        <v>0.1416</v>
      </c>
      <c r="I153">
        <v>3.0700000000000002E-2</v>
      </c>
      <c r="J153">
        <v>5.6300000000000003E-2</v>
      </c>
      <c r="K153">
        <v>0.76049999999999995</v>
      </c>
      <c r="L153">
        <v>1.2968</v>
      </c>
      <c r="M153">
        <v>0.20760000000000001</v>
      </c>
      <c r="N153">
        <v>0.87290000000000001</v>
      </c>
      <c r="O153">
        <v>0.97160000000000002</v>
      </c>
      <c r="P153">
        <v>0.1013</v>
      </c>
      <c r="Q153">
        <v>0.20760000000000001</v>
      </c>
      <c r="R153">
        <v>0.87290000000000001</v>
      </c>
      <c r="S153">
        <v>0.1013</v>
      </c>
      <c r="T153">
        <v>0.20760000000000001</v>
      </c>
      <c r="U153">
        <v>0.87290000000000001</v>
      </c>
      <c r="V153">
        <v>0.97160000000000002</v>
      </c>
      <c r="W153">
        <v>0.1013</v>
      </c>
      <c r="X153">
        <v>0.66339999999999999</v>
      </c>
      <c r="Y153">
        <v>0.51219999999999999</v>
      </c>
      <c r="Z153">
        <v>0.1767</v>
      </c>
      <c r="AA153">
        <v>9.69E-2</v>
      </c>
      <c r="AB153">
        <v>0.1133</v>
      </c>
      <c r="AC153">
        <v>4.4999999999999998E-2</v>
      </c>
    </row>
    <row r="154" spans="1:29">
      <c r="A154" t="s">
        <v>50</v>
      </c>
      <c r="B154">
        <v>0.1229</v>
      </c>
      <c r="C154">
        <v>0.28470000000000001</v>
      </c>
      <c r="D154">
        <v>0.55620000000000003</v>
      </c>
      <c r="E154">
        <v>0.43049999999999999</v>
      </c>
      <c r="F154">
        <v>0.20710000000000001</v>
      </c>
      <c r="G154">
        <v>8.6599999999999996E-2</v>
      </c>
      <c r="H154">
        <v>0.14360000000000001</v>
      </c>
      <c r="I154">
        <v>3.0700000000000002E-2</v>
      </c>
      <c r="J154">
        <v>5.6300000000000003E-2</v>
      </c>
      <c r="K154">
        <v>0.77200000000000002</v>
      </c>
      <c r="L154">
        <v>1.2968</v>
      </c>
      <c r="M154">
        <v>0.26319999999999999</v>
      </c>
      <c r="N154">
        <v>0.9728</v>
      </c>
      <c r="O154">
        <v>0.97160000000000002</v>
      </c>
      <c r="P154">
        <v>0.1013</v>
      </c>
      <c r="Q154">
        <v>0.26319999999999999</v>
      </c>
      <c r="R154">
        <v>0.9728</v>
      </c>
      <c r="S154">
        <v>0.1013</v>
      </c>
      <c r="T154">
        <v>0.26319999999999999</v>
      </c>
      <c r="U154">
        <v>0.9728</v>
      </c>
      <c r="V154">
        <v>0.97160000000000002</v>
      </c>
      <c r="W154">
        <v>0.1013</v>
      </c>
      <c r="X154">
        <v>0.44500000000000001</v>
      </c>
      <c r="Y154">
        <v>0.34439999999999998</v>
      </c>
      <c r="Z154">
        <v>0.16569999999999999</v>
      </c>
      <c r="AA154">
        <v>6.93E-2</v>
      </c>
      <c r="AB154">
        <v>0.1149</v>
      </c>
      <c r="AC154">
        <v>4.4999999999999998E-2</v>
      </c>
    </row>
    <row r="155" spans="1:29">
      <c r="A155" t="s">
        <v>218</v>
      </c>
      <c r="B155">
        <v>0.12809999999999999</v>
      </c>
      <c r="C155">
        <v>0.28470000000000001</v>
      </c>
      <c r="D155">
        <v>0.50600000000000001</v>
      </c>
      <c r="E155">
        <v>0.39090000000000003</v>
      </c>
      <c r="F155">
        <v>0.21299999999999999</v>
      </c>
      <c r="G155">
        <v>0.105</v>
      </c>
      <c r="H155">
        <v>0.129</v>
      </c>
      <c r="I155">
        <v>3.0700000000000002E-2</v>
      </c>
      <c r="J155">
        <v>5.6300000000000003E-2</v>
      </c>
      <c r="K155">
        <v>0.69240000000000002</v>
      </c>
      <c r="L155">
        <v>1.2968</v>
      </c>
      <c r="M155">
        <v>0.27389999999999998</v>
      </c>
      <c r="N155">
        <v>1.0233000000000001</v>
      </c>
      <c r="O155">
        <v>0.97160000000000002</v>
      </c>
      <c r="P155">
        <v>0.1013</v>
      </c>
      <c r="Q155">
        <v>0.27389999999999998</v>
      </c>
      <c r="R155">
        <v>1.0233000000000001</v>
      </c>
      <c r="S155">
        <v>0.1013</v>
      </c>
      <c r="T155">
        <v>0.27389999999999998</v>
      </c>
      <c r="U155">
        <v>1.0233000000000001</v>
      </c>
      <c r="V155">
        <v>0.97160000000000002</v>
      </c>
      <c r="W155">
        <v>0.1013</v>
      </c>
      <c r="X155">
        <v>0.40479999999999999</v>
      </c>
      <c r="Y155">
        <v>0.31280000000000002</v>
      </c>
      <c r="Z155">
        <v>0.1704</v>
      </c>
      <c r="AA155">
        <v>8.4000000000000005E-2</v>
      </c>
      <c r="AB155">
        <v>0.1032</v>
      </c>
      <c r="AC155">
        <v>4.4999999999999998E-2</v>
      </c>
    </row>
    <row r="156" spans="1:29">
      <c r="A156" t="s">
        <v>141</v>
      </c>
      <c r="B156">
        <v>0.1186</v>
      </c>
      <c r="C156">
        <v>0.28470000000000001</v>
      </c>
      <c r="D156">
        <v>0.54910000000000003</v>
      </c>
      <c r="E156">
        <v>0.42409999999999998</v>
      </c>
      <c r="F156">
        <v>0.15970000000000001</v>
      </c>
      <c r="G156">
        <v>7.5600000000000001E-2</v>
      </c>
      <c r="H156">
        <v>0.92979999999999996</v>
      </c>
      <c r="I156">
        <v>3.0700000000000002E-2</v>
      </c>
      <c r="J156">
        <v>5.6300000000000003E-2</v>
      </c>
      <c r="K156">
        <v>4.9786000000000001</v>
      </c>
      <c r="L156">
        <v>1.2968</v>
      </c>
      <c r="M156">
        <v>0.27600000000000002</v>
      </c>
      <c r="N156">
        <v>1.0206</v>
      </c>
      <c r="O156">
        <v>0.97160000000000002</v>
      </c>
      <c r="P156">
        <v>0.1013</v>
      </c>
      <c r="Q156">
        <v>0.27600000000000002</v>
      </c>
      <c r="R156">
        <v>1.0206</v>
      </c>
      <c r="S156">
        <v>0.1013</v>
      </c>
      <c r="T156">
        <v>0.27600000000000002</v>
      </c>
      <c r="U156">
        <v>1.0206</v>
      </c>
      <c r="V156">
        <v>0.97160000000000002</v>
      </c>
      <c r="W156">
        <v>0.1013</v>
      </c>
      <c r="X156">
        <v>0.43930000000000002</v>
      </c>
      <c r="Y156">
        <v>0.33929999999999999</v>
      </c>
      <c r="Z156">
        <v>0.1278</v>
      </c>
      <c r="AA156">
        <v>6.0499999999999998E-2</v>
      </c>
      <c r="AB156">
        <v>0.74390000000000001</v>
      </c>
      <c r="AC156">
        <v>4.4999999999999998E-2</v>
      </c>
    </row>
    <row r="157" spans="1:29">
      <c r="A157" t="s">
        <v>250</v>
      </c>
      <c r="B157">
        <v>0.1171</v>
      </c>
      <c r="C157">
        <v>0.28470000000000001</v>
      </c>
      <c r="D157">
        <v>0.78290000000000004</v>
      </c>
      <c r="E157">
        <v>0.60519999999999996</v>
      </c>
      <c r="F157">
        <v>0.2177</v>
      </c>
      <c r="G157">
        <v>8.48E-2</v>
      </c>
      <c r="H157">
        <v>0.11899999999999999</v>
      </c>
      <c r="I157">
        <v>3.0700000000000002E-2</v>
      </c>
      <c r="J157">
        <v>5.6300000000000003E-2</v>
      </c>
      <c r="K157">
        <v>0.64059999999999995</v>
      </c>
      <c r="L157">
        <v>1.2968</v>
      </c>
      <c r="M157">
        <v>0.2021</v>
      </c>
      <c r="N157">
        <v>0.80640000000000001</v>
      </c>
      <c r="O157">
        <v>0.97160000000000002</v>
      </c>
      <c r="P157">
        <v>0.1013</v>
      </c>
      <c r="Q157">
        <v>0.2021</v>
      </c>
      <c r="R157">
        <v>0.80640000000000001</v>
      </c>
      <c r="S157">
        <v>0.1013</v>
      </c>
      <c r="T157">
        <v>0.2021</v>
      </c>
      <c r="U157">
        <v>0.80640000000000001</v>
      </c>
      <c r="V157">
        <v>0.97160000000000002</v>
      </c>
      <c r="W157">
        <v>0.1013</v>
      </c>
      <c r="X157">
        <v>0.62639999999999996</v>
      </c>
      <c r="Y157">
        <v>0.48409999999999997</v>
      </c>
      <c r="Z157">
        <v>0.17419999999999999</v>
      </c>
      <c r="AA157">
        <v>6.7799999999999999E-2</v>
      </c>
      <c r="AB157">
        <v>9.5200000000000007E-2</v>
      </c>
      <c r="AC157">
        <v>4.4999999999999998E-2</v>
      </c>
    </row>
    <row r="158" spans="1:29">
      <c r="A158" t="s">
        <v>220</v>
      </c>
      <c r="B158">
        <v>0.12239999999999999</v>
      </c>
      <c r="C158">
        <v>0.28470000000000001</v>
      </c>
      <c r="D158">
        <v>0.54279999999999995</v>
      </c>
      <c r="E158">
        <v>0.41970000000000002</v>
      </c>
      <c r="F158">
        <v>0.2326</v>
      </c>
      <c r="G158">
        <v>7.9699999999999993E-2</v>
      </c>
      <c r="H158">
        <v>0.1152</v>
      </c>
      <c r="I158">
        <v>3.0700000000000002E-2</v>
      </c>
      <c r="J158">
        <v>5.6300000000000003E-2</v>
      </c>
      <c r="K158">
        <v>0.61909999999999998</v>
      </c>
      <c r="L158">
        <v>1.2968</v>
      </c>
      <c r="M158">
        <v>0.2737</v>
      </c>
      <c r="N158">
        <v>0.98070000000000002</v>
      </c>
      <c r="O158">
        <v>0.97160000000000002</v>
      </c>
      <c r="P158">
        <v>0.1013</v>
      </c>
      <c r="Q158">
        <v>0.2737</v>
      </c>
      <c r="R158">
        <v>0.98070000000000002</v>
      </c>
      <c r="S158">
        <v>0.1013</v>
      </c>
      <c r="T158">
        <v>0.2737</v>
      </c>
      <c r="U158">
        <v>0.98070000000000002</v>
      </c>
      <c r="V158">
        <v>0.97160000000000002</v>
      </c>
      <c r="W158">
        <v>0.1013</v>
      </c>
      <c r="X158">
        <v>0.43419999999999997</v>
      </c>
      <c r="Y158">
        <v>0.33579999999999999</v>
      </c>
      <c r="Z158">
        <v>0.18609999999999999</v>
      </c>
      <c r="AA158">
        <v>6.3700000000000007E-2</v>
      </c>
      <c r="AB158">
        <v>9.2200000000000004E-2</v>
      </c>
      <c r="AC158">
        <v>4.4999999999999998E-2</v>
      </c>
    </row>
    <row r="159" spans="1:29">
      <c r="A159" t="s">
        <v>35</v>
      </c>
      <c r="B159">
        <v>0.12379999999999999</v>
      </c>
      <c r="C159">
        <v>0.28470000000000001</v>
      </c>
      <c r="D159">
        <v>0.47460000000000002</v>
      </c>
      <c r="E159">
        <v>0.36609999999999998</v>
      </c>
      <c r="F159">
        <v>0.22070000000000001</v>
      </c>
      <c r="G159">
        <v>0.12239999999999999</v>
      </c>
      <c r="H159">
        <v>0.20200000000000001</v>
      </c>
      <c r="I159">
        <v>3.0700000000000002E-2</v>
      </c>
      <c r="J159">
        <v>5.6300000000000003E-2</v>
      </c>
      <c r="K159">
        <v>1.085</v>
      </c>
      <c r="L159">
        <v>1.2968</v>
      </c>
      <c r="M159">
        <v>0.44529999999999997</v>
      </c>
      <c r="N159">
        <v>1.1144000000000001</v>
      </c>
      <c r="O159">
        <v>0.97160000000000002</v>
      </c>
      <c r="P159">
        <v>0.1013</v>
      </c>
      <c r="Q159">
        <v>0.44529999999999997</v>
      </c>
      <c r="R159">
        <v>1.1144000000000001</v>
      </c>
      <c r="S159">
        <v>0.1013</v>
      </c>
      <c r="T159">
        <v>0.44529999999999997</v>
      </c>
      <c r="U159">
        <v>1.1144000000000001</v>
      </c>
      <c r="V159">
        <v>0.97160000000000002</v>
      </c>
      <c r="W159">
        <v>0.1013</v>
      </c>
      <c r="X159">
        <v>0.37959999999999999</v>
      </c>
      <c r="Y159">
        <v>0.29289999999999999</v>
      </c>
      <c r="Z159">
        <v>0.17660000000000001</v>
      </c>
      <c r="AA159">
        <v>9.8000000000000004E-2</v>
      </c>
      <c r="AB159">
        <v>0.16159999999999999</v>
      </c>
      <c r="AC159">
        <v>4.4999999999999998E-2</v>
      </c>
    </row>
    <row r="160" spans="1:29">
      <c r="A160" t="s">
        <v>209</v>
      </c>
      <c r="B160">
        <v>0.14480000000000001</v>
      </c>
      <c r="C160">
        <v>0.28470000000000001</v>
      </c>
      <c r="D160">
        <v>0.54530000000000001</v>
      </c>
      <c r="E160">
        <v>0.42070000000000002</v>
      </c>
      <c r="F160">
        <v>0.18140000000000001</v>
      </c>
      <c r="G160">
        <v>9.1200000000000003E-2</v>
      </c>
      <c r="H160">
        <v>0.1046</v>
      </c>
      <c r="I160">
        <v>3.0700000000000002E-2</v>
      </c>
      <c r="J160">
        <v>5.6300000000000003E-2</v>
      </c>
      <c r="K160">
        <v>0.56120000000000003</v>
      </c>
      <c r="L160">
        <v>1.2968</v>
      </c>
      <c r="M160">
        <v>0.1744</v>
      </c>
      <c r="N160">
        <v>1.2047000000000001</v>
      </c>
      <c r="O160">
        <v>0.97160000000000002</v>
      </c>
      <c r="P160">
        <v>0.1013</v>
      </c>
      <c r="Q160">
        <v>0.1744</v>
      </c>
      <c r="R160">
        <v>1.2047000000000001</v>
      </c>
      <c r="S160">
        <v>0.1013</v>
      </c>
      <c r="T160">
        <v>0.1744</v>
      </c>
      <c r="U160">
        <v>1.2047000000000001</v>
      </c>
      <c r="V160">
        <v>0.97160000000000002</v>
      </c>
      <c r="W160">
        <v>0.1013</v>
      </c>
      <c r="X160">
        <v>0.43619999999999998</v>
      </c>
      <c r="Y160">
        <v>0.33660000000000001</v>
      </c>
      <c r="Z160">
        <v>0.14510000000000001</v>
      </c>
      <c r="AA160">
        <v>7.2999999999999995E-2</v>
      </c>
      <c r="AB160">
        <v>8.3599999999999994E-2</v>
      </c>
      <c r="AC160">
        <v>4.4999999999999998E-2</v>
      </c>
    </row>
    <row r="161" spans="1:29">
      <c r="A161" t="s">
        <v>190</v>
      </c>
      <c r="B161">
        <v>0.1028</v>
      </c>
      <c r="C161">
        <v>0.28470000000000001</v>
      </c>
      <c r="D161">
        <v>0.61680000000000001</v>
      </c>
      <c r="E161">
        <v>0.47789999999999999</v>
      </c>
      <c r="F161">
        <v>0.221</v>
      </c>
      <c r="G161">
        <v>8.1900000000000001E-2</v>
      </c>
      <c r="H161">
        <v>9.5600000000000004E-2</v>
      </c>
      <c r="I161">
        <v>3.0700000000000002E-2</v>
      </c>
      <c r="J161">
        <v>5.6300000000000003E-2</v>
      </c>
      <c r="K161">
        <v>0.51639999999999997</v>
      </c>
      <c r="L161">
        <v>1.2968</v>
      </c>
      <c r="M161">
        <v>0.23910000000000001</v>
      </c>
      <c r="N161">
        <v>0.77049999999999996</v>
      </c>
      <c r="O161">
        <v>0.97160000000000002</v>
      </c>
      <c r="P161">
        <v>0.1013</v>
      </c>
      <c r="Q161">
        <v>0.23910000000000001</v>
      </c>
      <c r="R161">
        <v>0.77049999999999996</v>
      </c>
      <c r="S161">
        <v>0.1013</v>
      </c>
      <c r="T161">
        <v>0.23910000000000001</v>
      </c>
      <c r="U161">
        <v>0.77049999999999996</v>
      </c>
      <c r="V161">
        <v>0.97160000000000002</v>
      </c>
      <c r="W161">
        <v>0.1013</v>
      </c>
      <c r="X161">
        <v>0.49349999999999999</v>
      </c>
      <c r="Y161">
        <v>0.38229999999999997</v>
      </c>
      <c r="Z161">
        <v>0.17680000000000001</v>
      </c>
      <c r="AA161">
        <v>6.5500000000000003E-2</v>
      </c>
      <c r="AB161">
        <v>7.6499999999999999E-2</v>
      </c>
      <c r="AC161">
        <v>4.4999999999999998E-2</v>
      </c>
    </row>
    <row r="162" spans="1:29">
      <c r="A162" t="s">
        <v>166</v>
      </c>
      <c r="B162">
        <v>0.12189999999999999</v>
      </c>
      <c r="C162">
        <v>0.28470000000000001</v>
      </c>
      <c r="D162">
        <v>0.56320000000000003</v>
      </c>
      <c r="E162">
        <v>0.4355</v>
      </c>
      <c r="F162">
        <v>0.1893</v>
      </c>
      <c r="G162">
        <v>8.5999999999999993E-2</v>
      </c>
      <c r="H162">
        <v>9.9400000000000002E-2</v>
      </c>
      <c r="I162">
        <v>3.0700000000000002E-2</v>
      </c>
      <c r="J162">
        <v>5.6300000000000003E-2</v>
      </c>
      <c r="K162">
        <v>0.53520000000000001</v>
      </c>
      <c r="L162">
        <v>1.2968</v>
      </c>
      <c r="M162">
        <v>0.27579999999999999</v>
      </c>
      <c r="N162">
        <v>1.0656000000000001</v>
      </c>
      <c r="O162">
        <v>0.97160000000000002</v>
      </c>
      <c r="P162">
        <v>0.1013</v>
      </c>
      <c r="Q162">
        <v>0.27579999999999999</v>
      </c>
      <c r="R162">
        <v>1.0656000000000001</v>
      </c>
      <c r="S162">
        <v>0.1013</v>
      </c>
      <c r="T162">
        <v>0.27579999999999999</v>
      </c>
      <c r="U162">
        <v>1.0656000000000001</v>
      </c>
      <c r="V162">
        <v>0.97160000000000002</v>
      </c>
      <c r="W162">
        <v>0.1013</v>
      </c>
      <c r="X162">
        <v>0.4506</v>
      </c>
      <c r="Y162">
        <v>0.34839999999999999</v>
      </c>
      <c r="Z162">
        <v>0.15140000000000001</v>
      </c>
      <c r="AA162">
        <v>6.88E-2</v>
      </c>
      <c r="AB162">
        <v>7.9500000000000001E-2</v>
      </c>
      <c r="AC162">
        <v>4.4999999999999998E-2</v>
      </c>
    </row>
    <row r="163" spans="1:29">
      <c r="A163" t="s">
        <v>143</v>
      </c>
      <c r="B163">
        <v>0.1232</v>
      </c>
      <c r="C163">
        <v>0.28470000000000001</v>
      </c>
      <c r="D163">
        <v>0.35920000000000002</v>
      </c>
      <c r="E163">
        <v>0.2772</v>
      </c>
      <c r="F163">
        <v>0.2361</v>
      </c>
      <c r="G163">
        <v>9.2799999999999994E-2</v>
      </c>
      <c r="H163">
        <v>0.16700000000000001</v>
      </c>
      <c r="I163">
        <v>3.0700000000000002E-2</v>
      </c>
      <c r="J163">
        <v>5.6300000000000003E-2</v>
      </c>
      <c r="K163">
        <v>0.89829999999999999</v>
      </c>
      <c r="L163">
        <v>1.2968</v>
      </c>
      <c r="M163">
        <v>0.4365</v>
      </c>
      <c r="N163">
        <v>1.1111</v>
      </c>
      <c r="O163">
        <v>0.97160000000000002</v>
      </c>
      <c r="P163">
        <v>0.1013</v>
      </c>
      <c r="Q163">
        <v>0.4365</v>
      </c>
      <c r="R163">
        <v>1.1111</v>
      </c>
      <c r="S163">
        <v>0.1013</v>
      </c>
      <c r="T163">
        <v>0.4365</v>
      </c>
      <c r="U163">
        <v>1.1111</v>
      </c>
      <c r="V163">
        <v>0.97160000000000002</v>
      </c>
      <c r="W163">
        <v>0.1013</v>
      </c>
      <c r="X163">
        <v>0.2873</v>
      </c>
      <c r="Y163">
        <v>0.2218</v>
      </c>
      <c r="Z163">
        <v>0.18890000000000001</v>
      </c>
      <c r="AA163">
        <v>7.4200000000000002E-2</v>
      </c>
      <c r="AB163">
        <v>0.1336</v>
      </c>
      <c r="AC163">
        <v>4.4999999999999998E-2</v>
      </c>
    </row>
    <row r="164" spans="1:29">
      <c r="A164" t="s">
        <v>117</v>
      </c>
      <c r="B164">
        <v>0.13700000000000001</v>
      </c>
      <c r="C164">
        <v>0.28470000000000001</v>
      </c>
      <c r="D164">
        <v>0.53239999999999998</v>
      </c>
      <c r="E164">
        <v>0.41089999999999999</v>
      </c>
      <c r="F164">
        <v>0.17760000000000001</v>
      </c>
      <c r="G164">
        <v>8.9399999999999993E-2</v>
      </c>
      <c r="H164">
        <v>0.1027</v>
      </c>
      <c r="I164">
        <v>3.0700000000000002E-2</v>
      </c>
      <c r="J164">
        <v>5.6300000000000003E-2</v>
      </c>
      <c r="K164">
        <v>0.55189999999999995</v>
      </c>
      <c r="L164">
        <v>1.2968</v>
      </c>
      <c r="M164">
        <v>0.40089999999999998</v>
      </c>
      <c r="N164">
        <v>1.1992</v>
      </c>
      <c r="O164">
        <v>0.97160000000000002</v>
      </c>
      <c r="P164">
        <v>0.1013</v>
      </c>
      <c r="Q164">
        <v>0.40089999999999998</v>
      </c>
      <c r="R164">
        <v>1.1992</v>
      </c>
      <c r="S164">
        <v>0.1013</v>
      </c>
      <c r="T164">
        <v>0.40089999999999998</v>
      </c>
      <c r="U164">
        <v>1.1992</v>
      </c>
      <c r="V164">
        <v>0.97160000000000002</v>
      </c>
      <c r="W164">
        <v>0.1013</v>
      </c>
      <c r="X164">
        <v>0.42599999999999999</v>
      </c>
      <c r="Y164">
        <v>0.32869999999999999</v>
      </c>
      <c r="Z164">
        <v>0.1421</v>
      </c>
      <c r="AA164">
        <v>7.1499999999999994E-2</v>
      </c>
      <c r="AB164">
        <v>8.2199999999999995E-2</v>
      </c>
      <c r="AC164">
        <v>4.4999999999999998E-2</v>
      </c>
    </row>
    <row r="165" spans="1:29">
      <c r="A165" t="s">
        <v>199</v>
      </c>
      <c r="B165">
        <v>0.1062</v>
      </c>
      <c r="C165">
        <v>0.28470000000000001</v>
      </c>
      <c r="D165">
        <v>0.62180000000000002</v>
      </c>
      <c r="E165">
        <v>0.48170000000000002</v>
      </c>
      <c r="F165">
        <v>0.2223</v>
      </c>
      <c r="G165">
        <v>8.2699999999999996E-2</v>
      </c>
      <c r="H165">
        <v>9.6199999999999994E-2</v>
      </c>
      <c r="I165">
        <v>3.0700000000000002E-2</v>
      </c>
      <c r="J165">
        <v>5.6300000000000003E-2</v>
      </c>
      <c r="K165">
        <v>0.51959999999999995</v>
      </c>
      <c r="L165">
        <v>1.2968</v>
      </c>
      <c r="M165">
        <v>0.25530000000000003</v>
      </c>
      <c r="N165">
        <v>0.71460000000000001</v>
      </c>
      <c r="O165">
        <v>0.97160000000000002</v>
      </c>
      <c r="P165">
        <v>0.1013</v>
      </c>
      <c r="Q165">
        <v>0.25530000000000003</v>
      </c>
      <c r="R165">
        <v>0.71460000000000001</v>
      </c>
      <c r="S165">
        <v>0.1013</v>
      </c>
      <c r="T165">
        <v>0.25530000000000003</v>
      </c>
      <c r="U165">
        <v>0.71460000000000001</v>
      </c>
      <c r="V165">
        <v>0.97160000000000002</v>
      </c>
      <c r="W165">
        <v>0.1013</v>
      </c>
      <c r="X165">
        <v>0.49740000000000001</v>
      </c>
      <c r="Y165">
        <v>0.38529999999999998</v>
      </c>
      <c r="Z165">
        <v>0.17780000000000001</v>
      </c>
      <c r="AA165">
        <v>6.6100000000000006E-2</v>
      </c>
      <c r="AB165">
        <v>7.6999999999999999E-2</v>
      </c>
      <c r="AC165">
        <v>4.4999999999999998E-2</v>
      </c>
    </row>
    <row r="166" spans="1:29">
      <c r="A166" t="s">
        <v>212</v>
      </c>
      <c r="B166">
        <v>0.1497</v>
      </c>
      <c r="C166">
        <v>0.28470000000000001</v>
      </c>
      <c r="D166">
        <v>0.61029999999999995</v>
      </c>
      <c r="E166">
        <v>0.4713</v>
      </c>
      <c r="F166">
        <v>0.20280000000000001</v>
      </c>
      <c r="G166">
        <v>9.2600000000000002E-2</v>
      </c>
      <c r="H166">
        <v>0.10580000000000001</v>
      </c>
      <c r="I166">
        <v>3.0700000000000002E-2</v>
      </c>
      <c r="J166">
        <v>5.6300000000000003E-2</v>
      </c>
      <c r="K166">
        <v>0.56740000000000002</v>
      </c>
      <c r="L166">
        <v>1.2968</v>
      </c>
      <c r="M166">
        <v>0.31030000000000002</v>
      </c>
      <c r="N166">
        <v>1.3421000000000001</v>
      </c>
      <c r="O166">
        <v>0.97160000000000002</v>
      </c>
      <c r="P166">
        <v>0.1013</v>
      </c>
      <c r="Q166">
        <v>0.31030000000000002</v>
      </c>
      <c r="R166">
        <v>1.3421000000000001</v>
      </c>
      <c r="S166">
        <v>0.1013</v>
      </c>
      <c r="T166">
        <v>0.31030000000000002</v>
      </c>
      <c r="U166">
        <v>1.3421000000000001</v>
      </c>
      <c r="V166">
        <v>0.97160000000000002</v>
      </c>
      <c r="W166">
        <v>0.1013</v>
      </c>
      <c r="X166">
        <v>0.48820000000000002</v>
      </c>
      <c r="Y166">
        <v>0.377</v>
      </c>
      <c r="Z166">
        <v>0.16220000000000001</v>
      </c>
      <c r="AA166">
        <v>7.4099999999999999E-2</v>
      </c>
      <c r="AB166">
        <v>8.4599999999999995E-2</v>
      </c>
      <c r="AC166">
        <v>4.4999999999999998E-2</v>
      </c>
    </row>
    <row r="167" spans="1:29">
      <c r="A167" t="s">
        <v>210</v>
      </c>
      <c r="B167">
        <v>0.1517</v>
      </c>
      <c r="C167">
        <v>0.28470000000000001</v>
      </c>
      <c r="D167">
        <v>0.61399999999999999</v>
      </c>
      <c r="E167">
        <v>0.47410000000000002</v>
      </c>
      <c r="F167">
        <v>0.20380000000000001</v>
      </c>
      <c r="G167">
        <v>9.3100000000000002E-2</v>
      </c>
      <c r="H167">
        <v>0.10630000000000001</v>
      </c>
      <c r="I167">
        <v>3.0700000000000002E-2</v>
      </c>
      <c r="J167">
        <v>5.6300000000000003E-2</v>
      </c>
      <c r="K167">
        <v>0.56989999999999996</v>
      </c>
      <c r="L167">
        <v>1.2968</v>
      </c>
      <c r="M167">
        <v>0.21779999999999999</v>
      </c>
      <c r="N167">
        <v>1.3479000000000001</v>
      </c>
      <c r="O167">
        <v>0.97160000000000002</v>
      </c>
      <c r="P167">
        <v>0.1013</v>
      </c>
      <c r="Q167">
        <v>0.21779999999999999</v>
      </c>
      <c r="R167">
        <v>1.3479000000000001</v>
      </c>
      <c r="S167">
        <v>0.1013</v>
      </c>
      <c r="T167">
        <v>0.21779999999999999</v>
      </c>
      <c r="U167">
        <v>1.3479000000000001</v>
      </c>
      <c r="V167">
        <v>0.97160000000000002</v>
      </c>
      <c r="W167">
        <v>0.1013</v>
      </c>
      <c r="X167">
        <v>0.49120000000000003</v>
      </c>
      <c r="Y167">
        <v>0.37930000000000003</v>
      </c>
      <c r="Z167">
        <v>0.16300000000000001</v>
      </c>
      <c r="AA167">
        <v>7.4499999999999997E-2</v>
      </c>
      <c r="AB167">
        <v>8.5000000000000006E-2</v>
      </c>
      <c r="AC167">
        <v>4.4999999999999998E-2</v>
      </c>
    </row>
    <row r="168" spans="1:29">
      <c r="A168" t="s">
        <v>63</v>
      </c>
      <c r="B168">
        <v>0.13150000000000001</v>
      </c>
      <c r="C168">
        <v>0.28470000000000001</v>
      </c>
      <c r="D168">
        <v>0.57840000000000003</v>
      </c>
      <c r="E168">
        <v>0.4471</v>
      </c>
      <c r="F168">
        <v>0.19359999999999999</v>
      </c>
      <c r="G168">
        <v>8.8300000000000003E-2</v>
      </c>
      <c r="H168">
        <v>0.1014</v>
      </c>
      <c r="I168">
        <v>3.0700000000000002E-2</v>
      </c>
      <c r="J168">
        <v>5.6300000000000003E-2</v>
      </c>
      <c r="K168">
        <v>0.54559999999999997</v>
      </c>
      <c r="L168">
        <v>1.2968</v>
      </c>
      <c r="M168">
        <v>0.21149999999999999</v>
      </c>
      <c r="N168">
        <v>1.071</v>
      </c>
      <c r="O168">
        <v>0.97160000000000002</v>
      </c>
      <c r="P168">
        <v>0.1013</v>
      </c>
      <c r="Q168">
        <v>0.21149999999999999</v>
      </c>
      <c r="R168">
        <v>1.071</v>
      </c>
      <c r="S168">
        <v>0.1013</v>
      </c>
      <c r="T168">
        <v>0.21149999999999999</v>
      </c>
      <c r="U168">
        <v>1.071</v>
      </c>
      <c r="V168">
        <v>0.97160000000000002</v>
      </c>
      <c r="W168">
        <v>0.1013</v>
      </c>
      <c r="X168">
        <v>0.4627</v>
      </c>
      <c r="Y168">
        <v>0.35759999999999997</v>
      </c>
      <c r="Z168">
        <v>0.15490000000000001</v>
      </c>
      <c r="AA168">
        <v>7.0599999999999996E-2</v>
      </c>
      <c r="AB168">
        <v>8.1100000000000005E-2</v>
      </c>
      <c r="AC168">
        <v>4.4999999999999998E-2</v>
      </c>
    </row>
    <row r="169" spans="1:29">
      <c r="A169" t="s">
        <v>43</v>
      </c>
      <c r="B169">
        <v>9.7100000000000006E-2</v>
      </c>
      <c r="C169">
        <v>0.28470000000000001</v>
      </c>
      <c r="D169">
        <v>0.47749999999999998</v>
      </c>
      <c r="E169">
        <v>0.36909999999999998</v>
      </c>
      <c r="F169">
        <v>0.16109999999999999</v>
      </c>
      <c r="G169">
        <v>8.0299999999999996E-2</v>
      </c>
      <c r="H169">
        <v>9.4600000000000004E-2</v>
      </c>
      <c r="I169">
        <v>3.0700000000000002E-2</v>
      </c>
      <c r="J169">
        <v>5.6300000000000003E-2</v>
      </c>
      <c r="K169">
        <v>0.51129999999999998</v>
      </c>
      <c r="L169">
        <v>1.2968</v>
      </c>
      <c r="M169">
        <v>0.38669999999999999</v>
      </c>
      <c r="N169">
        <v>0.80059999999999998</v>
      </c>
      <c r="O169">
        <v>0.97160000000000002</v>
      </c>
      <c r="P169">
        <v>0.1013</v>
      </c>
      <c r="Q169">
        <v>0.38669999999999999</v>
      </c>
      <c r="R169">
        <v>0.80059999999999998</v>
      </c>
      <c r="S169">
        <v>0.1013</v>
      </c>
      <c r="T169">
        <v>0.38669999999999999</v>
      </c>
      <c r="U169">
        <v>0.80059999999999998</v>
      </c>
      <c r="V169">
        <v>0.97160000000000002</v>
      </c>
      <c r="W169">
        <v>0.1013</v>
      </c>
      <c r="X169">
        <v>0.38200000000000001</v>
      </c>
      <c r="Y169">
        <v>0.29530000000000001</v>
      </c>
      <c r="Z169">
        <v>0.12889999999999999</v>
      </c>
      <c r="AA169">
        <v>6.4199999999999993E-2</v>
      </c>
      <c r="AB169">
        <v>7.5700000000000003E-2</v>
      </c>
      <c r="AC169">
        <v>4.4999999999999998E-2</v>
      </c>
    </row>
    <row r="170" spans="1:29">
      <c r="A170" t="s">
        <v>254</v>
      </c>
      <c r="B170">
        <v>0.14729999999999999</v>
      </c>
      <c r="C170">
        <v>0.28470000000000001</v>
      </c>
      <c r="D170">
        <v>0.69120000000000004</v>
      </c>
      <c r="E170">
        <v>0.53439999999999999</v>
      </c>
      <c r="F170">
        <v>0.2412</v>
      </c>
      <c r="G170">
        <v>9.2299999999999993E-2</v>
      </c>
      <c r="H170">
        <v>0.1052</v>
      </c>
      <c r="I170">
        <v>3.0700000000000002E-2</v>
      </c>
      <c r="J170">
        <v>5.6300000000000003E-2</v>
      </c>
      <c r="K170">
        <v>0.56430000000000002</v>
      </c>
      <c r="L170">
        <v>1.2968</v>
      </c>
      <c r="M170">
        <v>0.24249999999999999</v>
      </c>
      <c r="N170">
        <v>1.1192</v>
      </c>
      <c r="O170">
        <v>0.97160000000000002</v>
      </c>
      <c r="P170">
        <v>0.1013</v>
      </c>
      <c r="Q170">
        <v>0.24249999999999999</v>
      </c>
      <c r="R170">
        <v>1.1192</v>
      </c>
      <c r="S170">
        <v>0.1013</v>
      </c>
      <c r="T170">
        <v>0.24249999999999999</v>
      </c>
      <c r="U170">
        <v>1.1192</v>
      </c>
      <c r="V170">
        <v>0.97160000000000002</v>
      </c>
      <c r="W170">
        <v>0.1013</v>
      </c>
      <c r="X170">
        <v>0.55300000000000005</v>
      </c>
      <c r="Y170">
        <v>0.42749999999999999</v>
      </c>
      <c r="Z170">
        <v>0.193</v>
      </c>
      <c r="AA170">
        <v>7.3899999999999993E-2</v>
      </c>
      <c r="AB170">
        <v>8.4099999999999994E-2</v>
      </c>
      <c r="AC170">
        <v>4.4999999999999998E-2</v>
      </c>
    </row>
    <row r="171" spans="1:29">
      <c r="A171" t="s">
        <v>119</v>
      </c>
      <c r="B171">
        <v>0.18179999999999999</v>
      </c>
      <c r="C171">
        <v>0.28470000000000001</v>
      </c>
      <c r="D171">
        <v>0.61719999999999997</v>
      </c>
      <c r="E171">
        <v>0.47549999999999998</v>
      </c>
      <c r="F171">
        <v>0.20219999999999999</v>
      </c>
      <c r="G171">
        <v>0.1003</v>
      </c>
      <c r="H171">
        <v>0.1149</v>
      </c>
      <c r="I171">
        <v>3.0700000000000002E-2</v>
      </c>
      <c r="J171">
        <v>5.6300000000000003E-2</v>
      </c>
      <c r="K171">
        <v>0.61339999999999995</v>
      </c>
      <c r="L171">
        <v>1.2968</v>
      </c>
      <c r="M171">
        <v>0.48580000000000001</v>
      </c>
      <c r="N171">
        <v>1.8359000000000001</v>
      </c>
      <c r="O171">
        <v>0.97160000000000002</v>
      </c>
      <c r="P171">
        <v>0.1013</v>
      </c>
      <c r="Q171">
        <v>0.48580000000000001</v>
      </c>
      <c r="R171">
        <v>1.8359000000000001</v>
      </c>
      <c r="S171">
        <v>0.1013</v>
      </c>
      <c r="T171">
        <v>0.48580000000000001</v>
      </c>
      <c r="U171">
        <v>1.8359000000000001</v>
      </c>
      <c r="V171">
        <v>0.97160000000000002</v>
      </c>
      <c r="W171">
        <v>0.1013</v>
      </c>
      <c r="X171">
        <v>0.49380000000000002</v>
      </c>
      <c r="Y171">
        <v>0.38040000000000002</v>
      </c>
      <c r="Z171">
        <v>0.1618</v>
      </c>
      <c r="AA171">
        <v>8.0199999999999994E-2</v>
      </c>
      <c r="AB171">
        <v>9.1899999999999996E-2</v>
      </c>
      <c r="AC171">
        <v>4.4999999999999998E-2</v>
      </c>
    </row>
    <row r="172" spans="1:29">
      <c r="A172" t="s">
        <v>186</v>
      </c>
      <c r="B172">
        <v>0.104</v>
      </c>
      <c r="C172">
        <v>0.28470000000000001</v>
      </c>
      <c r="D172">
        <v>0.61850000000000005</v>
      </c>
      <c r="E172">
        <v>0.47920000000000001</v>
      </c>
      <c r="F172">
        <v>0.22140000000000001</v>
      </c>
      <c r="G172">
        <v>8.2199999999999995E-2</v>
      </c>
      <c r="H172">
        <v>9.5799999999999996E-2</v>
      </c>
      <c r="I172">
        <v>3.0700000000000002E-2</v>
      </c>
      <c r="J172">
        <v>5.6300000000000003E-2</v>
      </c>
      <c r="K172">
        <v>0.51749999999999996</v>
      </c>
      <c r="L172">
        <v>1.2968</v>
      </c>
      <c r="M172">
        <v>0.20699999999999999</v>
      </c>
      <c r="N172">
        <v>0.76910000000000001</v>
      </c>
      <c r="O172">
        <v>0.97160000000000002</v>
      </c>
      <c r="P172">
        <v>0.1013</v>
      </c>
      <c r="Q172">
        <v>0.20699999999999999</v>
      </c>
      <c r="R172">
        <v>0.76910000000000001</v>
      </c>
      <c r="S172">
        <v>0.1013</v>
      </c>
      <c r="T172">
        <v>0.20699999999999999</v>
      </c>
      <c r="U172">
        <v>0.76910000000000001</v>
      </c>
      <c r="V172">
        <v>0.97160000000000002</v>
      </c>
      <c r="W172">
        <v>0.1013</v>
      </c>
      <c r="X172">
        <v>0.49480000000000002</v>
      </c>
      <c r="Y172">
        <v>0.38340000000000002</v>
      </c>
      <c r="Z172">
        <v>0.17710000000000001</v>
      </c>
      <c r="AA172">
        <v>6.5699999999999995E-2</v>
      </c>
      <c r="AB172">
        <v>7.6700000000000004E-2</v>
      </c>
      <c r="AC172">
        <v>4.4999999999999998E-2</v>
      </c>
    </row>
    <row r="173" spans="1:29">
      <c r="A173" t="s">
        <v>205</v>
      </c>
      <c r="B173">
        <v>0.1158</v>
      </c>
      <c r="C173">
        <v>0.28470000000000001</v>
      </c>
      <c r="D173">
        <v>0.55400000000000005</v>
      </c>
      <c r="E173">
        <v>0.42849999999999999</v>
      </c>
      <c r="F173">
        <v>0.18659999999999999</v>
      </c>
      <c r="G173">
        <v>8.4599999999999995E-2</v>
      </c>
      <c r="H173">
        <v>9.8100000000000007E-2</v>
      </c>
      <c r="I173">
        <v>3.0700000000000002E-2</v>
      </c>
      <c r="J173">
        <v>5.6300000000000003E-2</v>
      </c>
      <c r="K173">
        <v>0.52890000000000004</v>
      </c>
      <c r="L173">
        <v>1.2968</v>
      </c>
      <c r="M173">
        <v>0.25519999999999998</v>
      </c>
      <c r="N173">
        <v>0.91139999999999999</v>
      </c>
      <c r="O173">
        <v>0.97160000000000002</v>
      </c>
      <c r="P173">
        <v>0.1013</v>
      </c>
      <c r="Q173">
        <v>0.25519999999999998</v>
      </c>
      <c r="R173">
        <v>0.91139999999999999</v>
      </c>
      <c r="S173">
        <v>0.1013</v>
      </c>
      <c r="T173">
        <v>0.25519999999999998</v>
      </c>
      <c r="U173">
        <v>0.91139999999999999</v>
      </c>
      <c r="V173">
        <v>0.97160000000000002</v>
      </c>
      <c r="W173">
        <v>0.1013</v>
      </c>
      <c r="X173">
        <v>0.44319999999999998</v>
      </c>
      <c r="Y173">
        <v>0.34279999999999999</v>
      </c>
      <c r="Z173">
        <v>0.14929999999999999</v>
      </c>
      <c r="AA173">
        <v>6.7699999999999996E-2</v>
      </c>
      <c r="AB173">
        <v>7.85E-2</v>
      </c>
      <c r="AC173">
        <v>4.4999999999999998E-2</v>
      </c>
    </row>
    <row r="174" spans="1:29">
      <c r="A174" t="s">
        <v>224</v>
      </c>
      <c r="B174">
        <v>0.1386</v>
      </c>
      <c r="C174">
        <v>0.28470000000000001</v>
      </c>
      <c r="D174">
        <v>0.59030000000000005</v>
      </c>
      <c r="E174">
        <v>0.45610000000000001</v>
      </c>
      <c r="F174">
        <v>0.19700000000000001</v>
      </c>
      <c r="G174">
        <v>8.9899999999999994E-2</v>
      </c>
      <c r="H174">
        <v>0.1031</v>
      </c>
      <c r="I174">
        <v>3.0700000000000002E-2</v>
      </c>
      <c r="J174">
        <v>5.6300000000000003E-2</v>
      </c>
      <c r="K174">
        <v>0.55369999999999997</v>
      </c>
      <c r="L174">
        <v>1.2968</v>
      </c>
      <c r="M174">
        <v>0.44669999999999999</v>
      </c>
      <c r="N174">
        <v>1.1744000000000001</v>
      </c>
      <c r="O174">
        <v>0.97160000000000002</v>
      </c>
      <c r="P174">
        <v>0.1013</v>
      </c>
      <c r="Q174">
        <v>0.44669999999999999</v>
      </c>
      <c r="R174">
        <v>1.1744000000000001</v>
      </c>
      <c r="S174">
        <v>0.1013</v>
      </c>
      <c r="T174">
        <v>0.44669999999999999</v>
      </c>
      <c r="U174">
        <v>1.1744000000000001</v>
      </c>
      <c r="V174">
        <v>0.97160000000000002</v>
      </c>
      <c r="W174">
        <v>0.1013</v>
      </c>
      <c r="X174">
        <v>0.4723</v>
      </c>
      <c r="Y174">
        <v>0.3649</v>
      </c>
      <c r="Z174">
        <v>0.15759999999999999</v>
      </c>
      <c r="AA174">
        <v>7.1999999999999995E-2</v>
      </c>
      <c r="AB174">
        <v>8.2400000000000001E-2</v>
      </c>
      <c r="AC174">
        <v>4.4999999999999998E-2</v>
      </c>
    </row>
    <row r="175" spans="1:29">
      <c r="A175" t="s">
        <v>225</v>
      </c>
      <c r="B175">
        <v>0.1399</v>
      </c>
      <c r="C175">
        <v>0.28470000000000001</v>
      </c>
      <c r="D175">
        <v>0.59260000000000002</v>
      </c>
      <c r="E175">
        <v>0.45779999999999998</v>
      </c>
      <c r="F175">
        <v>0.19769999999999999</v>
      </c>
      <c r="G175">
        <v>9.0300000000000005E-2</v>
      </c>
      <c r="H175">
        <v>0.10340000000000001</v>
      </c>
      <c r="I175">
        <v>3.0700000000000002E-2</v>
      </c>
      <c r="J175">
        <v>5.6300000000000003E-2</v>
      </c>
      <c r="K175">
        <v>0.55530000000000002</v>
      </c>
      <c r="L175">
        <v>1.2968</v>
      </c>
      <c r="M175">
        <v>0.45629999999999998</v>
      </c>
      <c r="N175">
        <v>1.1991000000000001</v>
      </c>
      <c r="O175">
        <v>0.97160000000000002</v>
      </c>
      <c r="P175">
        <v>0.1013</v>
      </c>
      <c r="Q175">
        <v>0.45629999999999998</v>
      </c>
      <c r="R175">
        <v>1.1991000000000001</v>
      </c>
      <c r="S175">
        <v>0.1013</v>
      </c>
      <c r="T175">
        <v>0.45629999999999998</v>
      </c>
      <c r="U175">
        <v>1.1991000000000001</v>
      </c>
      <c r="V175">
        <v>0.97160000000000002</v>
      </c>
      <c r="W175">
        <v>0.1013</v>
      </c>
      <c r="X175">
        <v>0.47410000000000002</v>
      </c>
      <c r="Y175">
        <v>0.36630000000000001</v>
      </c>
      <c r="Z175">
        <v>0.15820000000000001</v>
      </c>
      <c r="AA175">
        <v>7.22E-2</v>
      </c>
      <c r="AB175">
        <v>8.2699999999999996E-2</v>
      </c>
      <c r="AC175">
        <v>4.4999999999999998E-2</v>
      </c>
    </row>
    <row r="176" spans="1:29">
      <c r="A176" t="s">
        <v>152</v>
      </c>
      <c r="B176">
        <v>0.1246</v>
      </c>
      <c r="C176">
        <v>0.28470000000000001</v>
      </c>
      <c r="D176">
        <v>0.51370000000000005</v>
      </c>
      <c r="E176">
        <v>0.39660000000000001</v>
      </c>
      <c r="F176">
        <v>0.17199999999999999</v>
      </c>
      <c r="G176">
        <v>8.6499999999999994E-2</v>
      </c>
      <c r="H176">
        <v>9.9900000000000003E-2</v>
      </c>
      <c r="I176">
        <v>3.0700000000000002E-2</v>
      </c>
      <c r="J176">
        <v>5.6300000000000003E-2</v>
      </c>
      <c r="K176">
        <v>0.53810000000000002</v>
      </c>
      <c r="L176">
        <v>1.2968</v>
      </c>
      <c r="M176">
        <v>0.436</v>
      </c>
      <c r="N176">
        <v>1.1198999999999999</v>
      </c>
      <c r="O176">
        <v>0.97160000000000002</v>
      </c>
      <c r="P176">
        <v>0.1013</v>
      </c>
      <c r="Q176">
        <v>0.436</v>
      </c>
      <c r="R176">
        <v>1.1198999999999999</v>
      </c>
      <c r="S176">
        <v>0.1013</v>
      </c>
      <c r="T176">
        <v>0.436</v>
      </c>
      <c r="U176">
        <v>1.1198999999999999</v>
      </c>
      <c r="V176">
        <v>0.97160000000000002</v>
      </c>
      <c r="W176">
        <v>0.1013</v>
      </c>
      <c r="X176">
        <v>0.41089999999999999</v>
      </c>
      <c r="Y176">
        <v>0.31730000000000003</v>
      </c>
      <c r="Z176">
        <v>0.1376</v>
      </c>
      <c r="AA176">
        <v>6.9199999999999998E-2</v>
      </c>
      <c r="AB176">
        <v>0.08</v>
      </c>
      <c r="AC176">
        <v>4.4999999999999998E-2</v>
      </c>
    </row>
    <row r="177" spans="1:29">
      <c r="A177" t="s">
        <v>144</v>
      </c>
      <c r="B177">
        <v>0.13569999999999999</v>
      </c>
      <c r="C177">
        <v>0.28470000000000001</v>
      </c>
      <c r="D177">
        <v>0.53039999999999998</v>
      </c>
      <c r="E177">
        <v>0.40939999999999999</v>
      </c>
      <c r="F177">
        <v>0.17699999999999999</v>
      </c>
      <c r="G177">
        <v>8.9099999999999999E-2</v>
      </c>
      <c r="H177">
        <v>0.1024</v>
      </c>
      <c r="I177">
        <v>3.0700000000000002E-2</v>
      </c>
      <c r="J177">
        <v>5.6300000000000003E-2</v>
      </c>
      <c r="K177">
        <v>0.5504</v>
      </c>
      <c r="L177">
        <v>1.2968</v>
      </c>
      <c r="M177">
        <v>0.4572</v>
      </c>
      <c r="N177">
        <v>1.2786</v>
      </c>
      <c r="O177">
        <v>0.97160000000000002</v>
      </c>
      <c r="P177">
        <v>0.1013</v>
      </c>
      <c r="Q177">
        <v>0.4572</v>
      </c>
      <c r="R177">
        <v>1.2786</v>
      </c>
      <c r="S177">
        <v>0.1013</v>
      </c>
      <c r="T177">
        <v>0.4572</v>
      </c>
      <c r="U177">
        <v>1.2786</v>
      </c>
      <c r="V177">
        <v>0.97160000000000002</v>
      </c>
      <c r="W177">
        <v>0.1013</v>
      </c>
      <c r="X177">
        <v>0.4244</v>
      </c>
      <c r="Y177">
        <v>0.32750000000000001</v>
      </c>
      <c r="Z177">
        <v>0.1416</v>
      </c>
      <c r="AA177">
        <v>7.1300000000000002E-2</v>
      </c>
      <c r="AB177">
        <v>8.1900000000000001E-2</v>
      </c>
      <c r="AC177">
        <v>4.4999999999999998E-2</v>
      </c>
    </row>
    <row r="178" spans="1:29">
      <c r="A178" t="s">
        <v>132</v>
      </c>
      <c r="B178">
        <v>0.13039999999999999</v>
      </c>
      <c r="C178">
        <v>0.28470000000000001</v>
      </c>
      <c r="D178">
        <v>0.52229999999999999</v>
      </c>
      <c r="E178">
        <v>0.4032</v>
      </c>
      <c r="F178">
        <v>0.17460000000000001</v>
      </c>
      <c r="G178">
        <v>8.7900000000000006E-2</v>
      </c>
      <c r="H178">
        <v>0.1012</v>
      </c>
      <c r="I178">
        <v>3.0700000000000002E-2</v>
      </c>
      <c r="J178">
        <v>5.6300000000000003E-2</v>
      </c>
      <c r="K178">
        <v>0.5444</v>
      </c>
      <c r="L178">
        <v>1.2968</v>
      </c>
      <c r="M178">
        <v>0.25459999999999999</v>
      </c>
      <c r="N178">
        <v>1.0904</v>
      </c>
      <c r="O178">
        <v>0.97160000000000002</v>
      </c>
      <c r="P178">
        <v>0.1013</v>
      </c>
      <c r="Q178">
        <v>0.25459999999999999</v>
      </c>
      <c r="R178">
        <v>1.0904</v>
      </c>
      <c r="S178">
        <v>0.1013</v>
      </c>
      <c r="T178">
        <v>0.25459999999999999</v>
      </c>
      <c r="U178">
        <v>1.0904</v>
      </c>
      <c r="V178">
        <v>0.97160000000000002</v>
      </c>
      <c r="W178">
        <v>0.1013</v>
      </c>
      <c r="X178">
        <v>0.4178</v>
      </c>
      <c r="Y178">
        <v>0.32250000000000001</v>
      </c>
      <c r="Z178">
        <v>0.13969999999999999</v>
      </c>
      <c r="AA178">
        <v>7.0300000000000001E-2</v>
      </c>
      <c r="AB178">
        <v>8.1000000000000003E-2</v>
      </c>
      <c r="AC178">
        <v>4.4999999999999998E-2</v>
      </c>
    </row>
    <row r="179" spans="1:29">
      <c r="A179" t="s">
        <v>44</v>
      </c>
      <c r="B179">
        <v>9.0800000000000006E-2</v>
      </c>
      <c r="C179">
        <v>0.28470000000000001</v>
      </c>
      <c r="D179">
        <v>0.47020000000000001</v>
      </c>
      <c r="E179">
        <v>0.36349999999999999</v>
      </c>
      <c r="F179">
        <v>0.15890000000000001</v>
      </c>
      <c r="G179">
        <v>7.8899999999999998E-2</v>
      </c>
      <c r="H179">
        <v>9.35E-2</v>
      </c>
      <c r="I179">
        <v>3.0700000000000002E-2</v>
      </c>
      <c r="J179">
        <v>5.6300000000000003E-2</v>
      </c>
      <c r="K179">
        <v>0.50580000000000003</v>
      </c>
      <c r="L179">
        <v>1.2968</v>
      </c>
      <c r="M179">
        <v>0.374</v>
      </c>
      <c r="N179">
        <v>0.73009999999999997</v>
      </c>
      <c r="O179">
        <v>0.97160000000000002</v>
      </c>
      <c r="P179">
        <v>0.1013</v>
      </c>
      <c r="Q179">
        <v>0.374</v>
      </c>
      <c r="R179">
        <v>0.73009999999999997</v>
      </c>
      <c r="S179">
        <v>0.1013</v>
      </c>
      <c r="T179">
        <v>0.374</v>
      </c>
      <c r="U179">
        <v>0.73009999999999997</v>
      </c>
      <c r="V179">
        <v>0.97160000000000002</v>
      </c>
      <c r="W179">
        <v>0.1013</v>
      </c>
      <c r="X179">
        <v>0.37609999999999999</v>
      </c>
      <c r="Y179">
        <v>0.2908</v>
      </c>
      <c r="Z179">
        <v>0.12709999999999999</v>
      </c>
      <c r="AA179">
        <v>6.3100000000000003E-2</v>
      </c>
      <c r="AB179">
        <v>7.4800000000000005E-2</v>
      </c>
      <c r="AC179">
        <v>4.4999999999999998E-2</v>
      </c>
    </row>
    <row r="180" spans="1:29">
      <c r="A180" t="s">
        <v>147</v>
      </c>
      <c r="B180">
        <v>0.13789999999999999</v>
      </c>
      <c r="C180">
        <v>0.28470000000000001</v>
      </c>
      <c r="D180">
        <v>0.53400000000000003</v>
      </c>
      <c r="E180">
        <v>0.41210000000000002</v>
      </c>
      <c r="F180">
        <v>0.17799999999999999</v>
      </c>
      <c r="G180">
        <v>8.9599999999999999E-2</v>
      </c>
      <c r="H180">
        <v>0.10290000000000001</v>
      </c>
      <c r="I180">
        <v>3.0700000000000002E-2</v>
      </c>
      <c r="J180">
        <v>5.6300000000000003E-2</v>
      </c>
      <c r="K180">
        <v>0.55300000000000005</v>
      </c>
      <c r="L180">
        <v>1.2968</v>
      </c>
      <c r="M180">
        <v>0.45850000000000002</v>
      </c>
      <c r="N180">
        <v>1.3131999999999999</v>
      </c>
      <c r="O180">
        <v>0.97160000000000002</v>
      </c>
      <c r="P180">
        <v>0.1013</v>
      </c>
      <c r="Q180">
        <v>0.45850000000000002</v>
      </c>
      <c r="R180">
        <v>1.3131999999999999</v>
      </c>
      <c r="S180">
        <v>0.1013</v>
      </c>
      <c r="T180">
        <v>0.45850000000000002</v>
      </c>
      <c r="U180">
        <v>1.3131999999999999</v>
      </c>
      <c r="V180">
        <v>0.97160000000000002</v>
      </c>
      <c r="W180">
        <v>0.1013</v>
      </c>
      <c r="X180">
        <v>0.42720000000000002</v>
      </c>
      <c r="Y180">
        <v>0.32969999999999999</v>
      </c>
      <c r="Z180">
        <v>0.1424</v>
      </c>
      <c r="AA180">
        <v>7.17E-2</v>
      </c>
      <c r="AB180">
        <v>8.2299999999999998E-2</v>
      </c>
      <c r="AC180">
        <v>4.4999999999999998E-2</v>
      </c>
    </row>
    <row r="181" spans="1:29">
      <c r="A181" t="s">
        <v>137</v>
      </c>
      <c r="B181">
        <v>0.14169999999999999</v>
      </c>
      <c r="C181">
        <v>0.28470000000000001</v>
      </c>
      <c r="D181">
        <v>0.54010000000000002</v>
      </c>
      <c r="E181">
        <v>0.4168</v>
      </c>
      <c r="F181">
        <v>0.1799</v>
      </c>
      <c r="G181">
        <v>9.0499999999999997E-2</v>
      </c>
      <c r="H181">
        <v>0.1038</v>
      </c>
      <c r="I181">
        <v>3.0700000000000002E-2</v>
      </c>
      <c r="J181">
        <v>5.6300000000000003E-2</v>
      </c>
      <c r="K181">
        <v>0.5575</v>
      </c>
      <c r="L181">
        <v>1.2968</v>
      </c>
      <c r="M181">
        <v>0.27200000000000002</v>
      </c>
      <c r="N181">
        <v>1.1881999999999999</v>
      </c>
      <c r="O181">
        <v>0.97160000000000002</v>
      </c>
      <c r="P181">
        <v>0.1013</v>
      </c>
      <c r="Q181">
        <v>0.27200000000000002</v>
      </c>
      <c r="R181">
        <v>1.1881999999999999</v>
      </c>
      <c r="S181">
        <v>0.1013</v>
      </c>
      <c r="T181">
        <v>0.27200000000000002</v>
      </c>
      <c r="U181">
        <v>1.1881999999999999</v>
      </c>
      <c r="V181">
        <v>0.97160000000000002</v>
      </c>
      <c r="W181">
        <v>0.1013</v>
      </c>
      <c r="X181">
        <v>0.43209999999999998</v>
      </c>
      <c r="Y181">
        <v>0.33339999999999997</v>
      </c>
      <c r="Z181">
        <v>0.1439</v>
      </c>
      <c r="AA181">
        <v>7.2400000000000006E-2</v>
      </c>
      <c r="AB181">
        <v>8.3000000000000004E-2</v>
      </c>
      <c r="AC181">
        <v>4.4999999999999998E-2</v>
      </c>
    </row>
    <row r="182" spans="1:29">
      <c r="A182" t="s">
        <v>263</v>
      </c>
      <c r="B182">
        <v>0.1197</v>
      </c>
      <c r="C182">
        <v>0.28470000000000001</v>
      </c>
      <c r="D182">
        <v>0.64239999999999997</v>
      </c>
      <c r="E182">
        <v>0.49730000000000002</v>
      </c>
      <c r="F182">
        <v>0.22789999999999999</v>
      </c>
      <c r="G182">
        <v>8.5800000000000001E-2</v>
      </c>
      <c r="H182">
        <v>9.8900000000000002E-2</v>
      </c>
      <c r="I182">
        <v>3.0700000000000002E-2</v>
      </c>
      <c r="J182">
        <v>5.6300000000000003E-2</v>
      </c>
      <c r="K182">
        <v>0.53290000000000004</v>
      </c>
      <c r="L182">
        <v>1.2968</v>
      </c>
      <c r="M182">
        <v>0.20660000000000001</v>
      </c>
      <c r="N182">
        <v>0.87150000000000005</v>
      </c>
      <c r="O182">
        <v>0.97160000000000002</v>
      </c>
      <c r="P182">
        <v>0.1013</v>
      </c>
      <c r="Q182">
        <v>0.20660000000000001</v>
      </c>
      <c r="R182">
        <v>0.87150000000000005</v>
      </c>
      <c r="S182">
        <v>0.1013</v>
      </c>
      <c r="T182">
        <v>0.20660000000000001</v>
      </c>
      <c r="U182">
        <v>0.87150000000000005</v>
      </c>
      <c r="V182">
        <v>0.97160000000000002</v>
      </c>
      <c r="W182">
        <v>0.1013</v>
      </c>
      <c r="X182">
        <v>0.51390000000000002</v>
      </c>
      <c r="Y182">
        <v>0.39789999999999998</v>
      </c>
      <c r="Z182">
        <v>0.18229999999999999</v>
      </c>
      <c r="AA182">
        <v>6.8599999999999994E-2</v>
      </c>
      <c r="AB182">
        <v>7.9100000000000004E-2</v>
      </c>
      <c r="AC182">
        <v>4.4999999999999998E-2</v>
      </c>
    </row>
    <row r="183" spans="1:29">
      <c r="A183" t="s">
        <v>150</v>
      </c>
      <c r="B183">
        <v>0.1192</v>
      </c>
      <c r="C183">
        <v>0.28470000000000001</v>
      </c>
      <c r="D183">
        <v>0.51459999999999995</v>
      </c>
      <c r="E183">
        <v>0.39779999999999999</v>
      </c>
      <c r="F183">
        <v>0.16059999999999999</v>
      </c>
      <c r="G183">
        <v>8.5500000000000007E-2</v>
      </c>
      <c r="H183">
        <v>0.12709999999999999</v>
      </c>
      <c r="I183">
        <v>3.0700000000000002E-2</v>
      </c>
      <c r="J183">
        <v>5.6300000000000003E-2</v>
      </c>
      <c r="K183">
        <v>0.68379999999999996</v>
      </c>
      <c r="L183">
        <v>1.2968</v>
      </c>
      <c r="M183">
        <v>0.31659999999999999</v>
      </c>
      <c r="N183">
        <v>1.0245</v>
      </c>
      <c r="O183">
        <v>0.97160000000000002</v>
      </c>
      <c r="P183">
        <v>0.1013</v>
      </c>
      <c r="Q183">
        <v>0.31659999999999999</v>
      </c>
      <c r="R183">
        <v>1.0245</v>
      </c>
      <c r="S183">
        <v>0.1013</v>
      </c>
      <c r="T183">
        <v>0.31659999999999999</v>
      </c>
      <c r="U183">
        <v>1.0245</v>
      </c>
      <c r="V183">
        <v>0.97160000000000002</v>
      </c>
      <c r="W183">
        <v>0.1013</v>
      </c>
      <c r="X183">
        <v>0.41160000000000002</v>
      </c>
      <c r="Y183">
        <v>0.31819999999999998</v>
      </c>
      <c r="Z183">
        <v>0.1285</v>
      </c>
      <c r="AA183">
        <v>6.8400000000000002E-2</v>
      </c>
      <c r="AB183">
        <v>0.1017</v>
      </c>
      <c r="AC183">
        <v>4.4999999999999998E-2</v>
      </c>
    </row>
    <row r="184" spans="1:29">
      <c r="A184" t="s">
        <v>145</v>
      </c>
      <c r="B184">
        <v>0.1162</v>
      </c>
      <c r="C184">
        <v>0.28470000000000001</v>
      </c>
      <c r="D184">
        <v>0.38450000000000001</v>
      </c>
      <c r="E184">
        <v>0.29670000000000002</v>
      </c>
      <c r="F184">
        <v>0.2427</v>
      </c>
      <c r="G184">
        <v>8.3900000000000002E-2</v>
      </c>
      <c r="H184">
        <v>0.15559999999999999</v>
      </c>
      <c r="I184">
        <v>3.0700000000000002E-2</v>
      </c>
      <c r="J184">
        <v>5.6300000000000003E-2</v>
      </c>
      <c r="K184">
        <v>0.83689999999999998</v>
      </c>
      <c r="L184">
        <v>1.2968</v>
      </c>
      <c r="M184">
        <v>0.42559999999999998</v>
      </c>
      <c r="N184">
        <v>1.0333000000000001</v>
      </c>
      <c r="O184">
        <v>0.97160000000000002</v>
      </c>
      <c r="P184">
        <v>0.1013</v>
      </c>
      <c r="Q184">
        <v>0.42559999999999998</v>
      </c>
      <c r="R184">
        <v>1.0333000000000001</v>
      </c>
      <c r="S184">
        <v>0.1013</v>
      </c>
      <c r="T184">
        <v>0.42559999999999998</v>
      </c>
      <c r="U184">
        <v>1.0333000000000001</v>
      </c>
      <c r="V184">
        <v>0.97160000000000002</v>
      </c>
      <c r="W184">
        <v>0.1013</v>
      </c>
      <c r="X184">
        <v>0.30759999999999998</v>
      </c>
      <c r="Y184">
        <v>0.2374</v>
      </c>
      <c r="Z184">
        <v>0.19409999999999999</v>
      </c>
      <c r="AA184">
        <v>6.7199999999999996E-2</v>
      </c>
      <c r="AB184">
        <v>0.1245</v>
      </c>
      <c r="AC184">
        <v>4.4999999999999998E-2</v>
      </c>
    </row>
    <row r="185" spans="1:29">
      <c r="A185" t="s">
        <v>242</v>
      </c>
      <c r="B185">
        <v>0.12479999999999999</v>
      </c>
      <c r="C185">
        <v>0.28470000000000001</v>
      </c>
      <c r="D185">
        <v>0.65069999999999995</v>
      </c>
      <c r="E185">
        <v>0.50370000000000004</v>
      </c>
      <c r="F185">
        <v>0.23019999999999999</v>
      </c>
      <c r="G185">
        <v>8.6999999999999994E-2</v>
      </c>
      <c r="H185">
        <v>0.1</v>
      </c>
      <c r="I185">
        <v>3.0700000000000002E-2</v>
      </c>
      <c r="J185">
        <v>5.6300000000000003E-2</v>
      </c>
      <c r="K185">
        <v>0.53820000000000001</v>
      </c>
      <c r="L185">
        <v>1.2968</v>
      </c>
      <c r="M185">
        <v>0.45300000000000001</v>
      </c>
      <c r="N185">
        <v>1.1217999999999999</v>
      </c>
      <c r="O185">
        <v>0.97160000000000002</v>
      </c>
      <c r="P185">
        <v>0.1013</v>
      </c>
      <c r="Q185">
        <v>0.45300000000000001</v>
      </c>
      <c r="R185">
        <v>1.1217999999999999</v>
      </c>
      <c r="S185">
        <v>0.1013</v>
      </c>
      <c r="T185">
        <v>0.45300000000000001</v>
      </c>
      <c r="U185">
        <v>1.1217999999999999</v>
      </c>
      <c r="V185">
        <v>0.97160000000000002</v>
      </c>
      <c r="W185">
        <v>0.1013</v>
      </c>
      <c r="X185">
        <v>0.52059999999999995</v>
      </c>
      <c r="Y185">
        <v>0.40289999999999998</v>
      </c>
      <c r="Z185">
        <v>0.18410000000000001</v>
      </c>
      <c r="AA185">
        <v>6.9599999999999995E-2</v>
      </c>
      <c r="AB185">
        <v>0.08</v>
      </c>
      <c r="AC185">
        <v>4.4999999999999998E-2</v>
      </c>
    </row>
    <row r="186" spans="1:29">
      <c r="A186" t="s">
        <v>40</v>
      </c>
      <c r="B186">
        <v>0.1227</v>
      </c>
      <c r="C186">
        <v>0.28470000000000001</v>
      </c>
      <c r="D186">
        <v>0.51090000000000002</v>
      </c>
      <c r="E186">
        <v>0.39450000000000002</v>
      </c>
      <c r="F186">
        <v>0.17119999999999999</v>
      </c>
      <c r="G186">
        <v>8.6099999999999996E-2</v>
      </c>
      <c r="H186">
        <v>9.9500000000000005E-2</v>
      </c>
      <c r="I186">
        <v>3.0700000000000002E-2</v>
      </c>
      <c r="J186">
        <v>5.6300000000000003E-2</v>
      </c>
      <c r="K186">
        <v>0.53600000000000003</v>
      </c>
      <c r="L186">
        <v>1.2968</v>
      </c>
      <c r="M186">
        <v>0.45090000000000002</v>
      </c>
      <c r="N186">
        <v>1.1152</v>
      </c>
      <c r="O186">
        <v>0.97160000000000002</v>
      </c>
      <c r="P186">
        <v>0.1013</v>
      </c>
      <c r="Q186">
        <v>0.45090000000000002</v>
      </c>
      <c r="R186">
        <v>1.1152</v>
      </c>
      <c r="S186">
        <v>0.1013</v>
      </c>
      <c r="T186">
        <v>0.45090000000000002</v>
      </c>
      <c r="U186">
        <v>1.1152</v>
      </c>
      <c r="V186">
        <v>0.97160000000000002</v>
      </c>
      <c r="W186">
        <v>0.1013</v>
      </c>
      <c r="X186">
        <v>0.40870000000000001</v>
      </c>
      <c r="Y186">
        <v>0.31559999999999999</v>
      </c>
      <c r="Z186">
        <v>0.13689999999999999</v>
      </c>
      <c r="AA186">
        <v>6.8900000000000003E-2</v>
      </c>
      <c r="AB186">
        <v>7.9600000000000004E-2</v>
      </c>
      <c r="AC186">
        <v>4.4999999999999998E-2</v>
      </c>
    </row>
    <row r="187" spans="1:29">
      <c r="A187" t="s">
        <v>253</v>
      </c>
      <c r="B187">
        <v>0.12189999999999999</v>
      </c>
      <c r="C187">
        <v>0.28470000000000001</v>
      </c>
      <c r="D187">
        <v>0.64600000000000002</v>
      </c>
      <c r="E187">
        <v>0.50009999999999999</v>
      </c>
      <c r="F187">
        <v>0.22889999999999999</v>
      </c>
      <c r="G187">
        <v>8.6300000000000002E-2</v>
      </c>
      <c r="H187">
        <v>9.9400000000000002E-2</v>
      </c>
      <c r="I187">
        <v>3.0700000000000002E-2</v>
      </c>
      <c r="J187">
        <v>5.6300000000000003E-2</v>
      </c>
      <c r="K187">
        <v>0.53520000000000001</v>
      </c>
      <c r="L187">
        <v>1.2968</v>
      </c>
      <c r="M187">
        <v>0.2046</v>
      </c>
      <c r="N187">
        <v>0.86780000000000002</v>
      </c>
      <c r="O187">
        <v>0.97160000000000002</v>
      </c>
      <c r="P187">
        <v>0.1013</v>
      </c>
      <c r="Q187">
        <v>0.2046</v>
      </c>
      <c r="R187">
        <v>0.86780000000000002</v>
      </c>
      <c r="S187">
        <v>0.1013</v>
      </c>
      <c r="T187">
        <v>0.2046</v>
      </c>
      <c r="U187">
        <v>0.86780000000000002</v>
      </c>
      <c r="V187">
        <v>0.97160000000000002</v>
      </c>
      <c r="W187">
        <v>0.1013</v>
      </c>
      <c r="X187">
        <v>0.51680000000000004</v>
      </c>
      <c r="Y187">
        <v>0.4</v>
      </c>
      <c r="Z187">
        <v>0.18310000000000001</v>
      </c>
      <c r="AA187">
        <v>6.9000000000000006E-2</v>
      </c>
      <c r="AB187">
        <v>7.9500000000000001E-2</v>
      </c>
      <c r="AC187">
        <v>4.4999999999999998E-2</v>
      </c>
    </row>
    <row r="188" spans="1:29">
      <c r="A188" t="s">
        <v>258</v>
      </c>
      <c r="B188">
        <v>0.1249</v>
      </c>
      <c r="C188">
        <v>0.28470000000000001</v>
      </c>
      <c r="D188">
        <v>0.64880000000000004</v>
      </c>
      <c r="E188">
        <v>0.50270000000000004</v>
      </c>
      <c r="F188">
        <v>0.22120000000000001</v>
      </c>
      <c r="G188">
        <v>8.2299999999999998E-2</v>
      </c>
      <c r="H188">
        <v>0.1169</v>
      </c>
      <c r="I188">
        <v>3.0700000000000002E-2</v>
      </c>
      <c r="J188">
        <v>5.6300000000000003E-2</v>
      </c>
      <c r="K188">
        <v>0.629</v>
      </c>
      <c r="L188">
        <v>1.2968</v>
      </c>
      <c r="M188">
        <v>0.23019999999999999</v>
      </c>
      <c r="N188">
        <v>0.8871</v>
      </c>
      <c r="O188">
        <v>0.97160000000000002</v>
      </c>
      <c r="P188">
        <v>0.1013</v>
      </c>
      <c r="Q188">
        <v>0.23019999999999999</v>
      </c>
      <c r="R188">
        <v>0.8871</v>
      </c>
      <c r="S188">
        <v>0.1013</v>
      </c>
      <c r="T188">
        <v>0.23019999999999999</v>
      </c>
      <c r="U188">
        <v>0.8871</v>
      </c>
      <c r="V188">
        <v>0.97160000000000002</v>
      </c>
      <c r="W188">
        <v>0.1013</v>
      </c>
      <c r="X188">
        <v>0.51910000000000001</v>
      </c>
      <c r="Y188">
        <v>0.4022</v>
      </c>
      <c r="Z188">
        <v>0.1769</v>
      </c>
      <c r="AA188">
        <v>6.5799999999999997E-2</v>
      </c>
      <c r="AB188">
        <v>9.35E-2</v>
      </c>
      <c r="AC188">
        <v>4.4999999999999998E-2</v>
      </c>
    </row>
    <row r="189" spans="1:29">
      <c r="A189" t="s">
        <v>281</v>
      </c>
      <c r="B189">
        <v>0.1333</v>
      </c>
      <c r="C189">
        <v>0.28470000000000001</v>
      </c>
      <c r="D189">
        <v>0.78900000000000003</v>
      </c>
      <c r="E189">
        <v>0.61170000000000002</v>
      </c>
      <c r="F189">
        <v>0.23200000000000001</v>
      </c>
      <c r="G189">
        <v>0.1055</v>
      </c>
      <c r="H189">
        <v>0.1242</v>
      </c>
      <c r="I189">
        <v>3.0700000000000002E-2</v>
      </c>
      <c r="J189">
        <v>5.6300000000000003E-2</v>
      </c>
      <c r="K189">
        <v>0.66669999999999996</v>
      </c>
      <c r="L189">
        <v>1.2968</v>
      </c>
      <c r="M189">
        <v>0.57150000000000001</v>
      </c>
      <c r="N189">
        <v>1.2918000000000001</v>
      </c>
      <c r="O189">
        <v>0.97160000000000002</v>
      </c>
      <c r="P189">
        <v>0.1013</v>
      </c>
      <c r="Q189">
        <v>0.57150000000000001</v>
      </c>
      <c r="R189">
        <v>1.2918000000000001</v>
      </c>
      <c r="S189">
        <v>0.1013</v>
      </c>
      <c r="T189">
        <v>0.57150000000000001</v>
      </c>
      <c r="U189">
        <v>1.2918000000000001</v>
      </c>
      <c r="V189">
        <v>0.97160000000000002</v>
      </c>
      <c r="W189">
        <v>0.1013</v>
      </c>
      <c r="X189">
        <v>0.63119999999999998</v>
      </c>
      <c r="Y189">
        <v>0.4894</v>
      </c>
      <c r="Z189">
        <v>0.18559999999999999</v>
      </c>
      <c r="AA189">
        <v>8.4400000000000003E-2</v>
      </c>
      <c r="AB189">
        <v>9.9400000000000002E-2</v>
      </c>
      <c r="AC189">
        <v>4.4999999999999998E-2</v>
      </c>
    </row>
    <row r="190" spans="1:29">
      <c r="A190" t="s">
        <v>269</v>
      </c>
      <c r="B190">
        <v>0.1168</v>
      </c>
      <c r="C190">
        <v>0.28470000000000001</v>
      </c>
      <c r="D190">
        <v>0.66339999999999999</v>
      </c>
      <c r="E190">
        <v>0.51429999999999998</v>
      </c>
      <c r="F190">
        <v>0.2155</v>
      </c>
      <c r="G190">
        <v>7.9500000000000001E-2</v>
      </c>
      <c r="H190">
        <v>0.1096</v>
      </c>
      <c r="I190">
        <v>3.0700000000000002E-2</v>
      </c>
      <c r="J190">
        <v>5.6300000000000003E-2</v>
      </c>
      <c r="K190">
        <v>0.59050000000000002</v>
      </c>
      <c r="L190">
        <v>1.2968</v>
      </c>
      <c r="M190">
        <v>0.22389999999999999</v>
      </c>
      <c r="N190">
        <v>0.78059999999999996</v>
      </c>
      <c r="O190">
        <v>0.97160000000000002</v>
      </c>
      <c r="P190">
        <v>0.1013</v>
      </c>
      <c r="Q190">
        <v>0.22389999999999999</v>
      </c>
      <c r="R190">
        <v>0.78059999999999996</v>
      </c>
      <c r="S190">
        <v>0.1013</v>
      </c>
      <c r="T190">
        <v>0.22389999999999999</v>
      </c>
      <c r="U190">
        <v>0.78059999999999996</v>
      </c>
      <c r="V190">
        <v>0.97160000000000002</v>
      </c>
      <c r="W190">
        <v>0.1013</v>
      </c>
      <c r="X190">
        <v>0.53069999999999995</v>
      </c>
      <c r="Y190">
        <v>0.41139999999999999</v>
      </c>
      <c r="Z190">
        <v>0.1724</v>
      </c>
      <c r="AA190">
        <v>6.3600000000000004E-2</v>
      </c>
      <c r="AB190">
        <v>8.77E-2</v>
      </c>
      <c r="AC190">
        <v>4.4999999999999998E-2</v>
      </c>
    </row>
    <row r="191" spans="1:29">
      <c r="A191" t="s">
        <v>245</v>
      </c>
      <c r="B191">
        <v>0.126</v>
      </c>
      <c r="C191">
        <v>0.28470000000000001</v>
      </c>
      <c r="D191">
        <v>1.0192000000000001</v>
      </c>
      <c r="E191">
        <v>0.78879999999999995</v>
      </c>
      <c r="F191">
        <v>0.22670000000000001</v>
      </c>
      <c r="G191">
        <v>0.1152</v>
      </c>
      <c r="H191">
        <v>0.1641</v>
      </c>
      <c r="I191">
        <v>3.0700000000000002E-2</v>
      </c>
      <c r="J191">
        <v>5.6300000000000003E-2</v>
      </c>
      <c r="K191">
        <v>0.87860000000000005</v>
      </c>
      <c r="L191">
        <v>1.2968</v>
      </c>
      <c r="M191">
        <v>0.30209999999999998</v>
      </c>
      <c r="N191">
        <v>0.89910000000000001</v>
      </c>
      <c r="O191">
        <v>0.97160000000000002</v>
      </c>
      <c r="P191">
        <v>0.1013</v>
      </c>
      <c r="Q191">
        <v>0.30209999999999998</v>
      </c>
      <c r="R191">
        <v>0.89910000000000001</v>
      </c>
      <c r="S191">
        <v>0.1013</v>
      </c>
      <c r="T191">
        <v>0.30209999999999998</v>
      </c>
      <c r="U191">
        <v>0.89910000000000001</v>
      </c>
      <c r="V191">
        <v>0.97160000000000002</v>
      </c>
      <c r="W191">
        <v>0.1013</v>
      </c>
      <c r="X191">
        <v>0.81540000000000001</v>
      </c>
      <c r="Y191">
        <v>0.63100000000000001</v>
      </c>
      <c r="Z191">
        <v>0.18140000000000001</v>
      </c>
      <c r="AA191">
        <v>9.2200000000000004E-2</v>
      </c>
      <c r="AB191">
        <v>0.1313</v>
      </c>
      <c r="AC191">
        <v>4.4999999999999998E-2</v>
      </c>
    </row>
    <row r="192" spans="1:29">
      <c r="A192" t="s">
        <v>259</v>
      </c>
      <c r="B192">
        <v>0.125</v>
      </c>
      <c r="C192">
        <v>0.28470000000000001</v>
      </c>
      <c r="D192">
        <v>0.58179999999999998</v>
      </c>
      <c r="E192">
        <v>0.4506</v>
      </c>
      <c r="F192">
        <v>0.22070000000000001</v>
      </c>
      <c r="G192">
        <v>8.7300000000000003E-2</v>
      </c>
      <c r="H192">
        <v>0.1215</v>
      </c>
      <c r="I192">
        <v>3.0700000000000002E-2</v>
      </c>
      <c r="J192">
        <v>5.6300000000000003E-2</v>
      </c>
      <c r="K192">
        <v>0.65369999999999995</v>
      </c>
      <c r="L192">
        <v>1.2968</v>
      </c>
      <c r="M192">
        <v>0.20080000000000001</v>
      </c>
      <c r="N192">
        <v>0.88849999999999996</v>
      </c>
      <c r="O192">
        <v>0.97160000000000002</v>
      </c>
      <c r="P192">
        <v>0.1013</v>
      </c>
      <c r="Q192">
        <v>0.20080000000000001</v>
      </c>
      <c r="R192">
        <v>0.88849999999999996</v>
      </c>
      <c r="S192">
        <v>0.1013</v>
      </c>
      <c r="T192">
        <v>0.20080000000000001</v>
      </c>
      <c r="U192">
        <v>0.88849999999999996</v>
      </c>
      <c r="V192">
        <v>0.97160000000000002</v>
      </c>
      <c r="W192">
        <v>0.1013</v>
      </c>
      <c r="X192">
        <v>0.46550000000000002</v>
      </c>
      <c r="Y192">
        <v>0.36049999999999999</v>
      </c>
      <c r="Z192">
        <v>0.17660000000000001</v>
      </c>
      <c r="AA192">
        <v>6.9900000000000004E-2</v>
      </c>
      <c r="AB192">
        <v>9.7199999999999995E-2</v>
      </c>
      <c r="AC192">
        <v>4.4999999999999998E-2</v>
      </c>
    </row>
    <row r="193" spans="1:29">
      <c r="A193" t="s">
        <v>282</v>
      </c>
      <c r="B193">
        <v>0.12180000000000001</v>
      </c>
      <c r="C193">
        <v>0.28470000000000001</v>
      </c>
      <c r="D193">
        <v>0.69210000000000005</v>
      </c>
      <c r="E193">
        <v>0.53659999999999997</v>
      </c>
      <c r="F193">
        <v>0.2215</v>
      </c>
      <c r="G193">
        <v>8.5199999999999998E-2</v>
      </c>
      <c r="H193">
        <v>0.1079</v>
      </c>
      <c r="I193">
        <v>3.0700000000000002E-2</v>
      </c>
      <c r="J193">
        <v>5.6300000000000003E-2</v>
      </c>
      <c r="K193">
        <v>0.58109999999999995</v>
      </c>
      <c r="L193">
        <v>1.2968</v>
      </c>
      <c r="M193">
        <v>0.3226</v>
      </c>
      <c r="N193">
        <v>0.96540000000000004</v>
      </c>
      <c r="O193">
        <v>0.97160000000000002</v>
      </c>
      <c r="P193">
        <v>0.1013</v>
      </c>
      <c r="Q193">
        <v>0.3226</v>
      </c>
      <c r="R193">
        <v>0.96540000000000004</v>
      </c>
      <c r="S193">
        <v>0.1013</v>
      </c>
      <c r="T193">
        <v>0.3226</v>
      </c>
      <c r="U193">
        <v>0.96540000000000004</v>
      </c>
      <c r="V193">
        <v>0.97160000000000002</v>
      </c>
      <c r="W193">
        <v>0.1013</v>
      </c>
      <c r="X193">
        <v>0.55369999999999997</v>
      </c>
      <c r="Y193">
        <v>0.42930000000000001</v>
      </c>
      <c r="Z193">
        <v>0.1772</v>
      </c>
      <c r="AA193">
        <v>6.8099999999999994E-2</v>
      </c>
      <c r="AB193">
        <v>8.6400000000000005E-2</v>
      </c>
      <c r="AC193">
        <v>4.4999999999999998E-2</v>
      </c>
    </row>
    <row r="194" spans="1:29">
      <c r="A194" t="s">
        <v>195</v>
      </c>
      <c r="B194">
        <v>0.1076</v>
      </c>
      <c r="C194">
        <v>0.28470000000000001</v>
      </c>
      <c r="D194">
        <v>0.65810000000000002</v>
      </c>
      <c r="E194">
        <v>0.51080000000000003</v>
      </c>
      <c r="F194">
        <v>0.221</v>
      </c>
      <c r="G194">
        <v>7.9200000000000007E-2</v>
      </c>
      <c r="H194">
        <v>0.1149</v>
      </c>
      <c r="I194">
        <v>3.0700000000000002E-2</v>
      </c>
      <c r="J194">
        <v>5.6300000000000003E-2</v>
      </c>
      <c r="K194">
        <v>0.61939999999999995</v>
      </c>
      <c r="L194">
        <v>1.2968</v>
      </c>
      <c r="M194">
        <v>0.29170000000000001</v>
      </c>
      <c r="N194">
        <v>0.73129999999999995</v>
      </c>
      <c r="O194">
        <v>0.97160000000000002</v>
      </c>
      <c r="P194">
        <v>0.1013</v>
      </c>
      <c r="Q194">
        <v>0.29170000000000001</v>
      </c>
      <c r="R194">
        <v>0.73129999999999995</v>
      </c>
      <c r="S194">
        <v>0.1013</v>
      </c>
      <c r="T194">
        <v>0.29170000000000001</v>
      </c>
      <c r="U194">
        <v>0.73129999999999995</v>
      </c>
      <c r="V194">
        <v>0.97160000000000002</v>
      </c>
      <c r="W194">
        <v>0.1013</v>
      </c>
      <c r="X194">
        <v>0.52639999999999998</v>
      </c>
      <c r="Y194">
        <v>0.40870000000000001</v>
      </c>
      <c r="Z194">
        <v>0.17680000000000001</v>
      </c>
      <c r="AA194">
        <v>6.3399999999999998E-2</v>
      </c>
      <c r="AB194">
        <v>9.1899999999999996E-2</v>
      </c>
      <c r="AC194">
        <v>4.4999999999999998E-2</v>
      </c>
    </row>
    <row r="195" spans="1:29">
      <c r="A195" t="s">
        <v>266</v>
      </c>
      <c r="B195">
        <v>0.12230000000000001</v>
      </c>
      <c r="C195">
        <v>0.28470000000000001</v>
      </c>
      <c r="D195">
        <v>0.68240000000000001</v>
      </c>
      <c r="E195">
        <v>0.5292</v>
      </c>
      <c r="F195">
        <v>0.21959999999999999</v>
      </c>
      <c r="G195">
        <v>7.3400000000000007E-2</v>
      </c>
      <c r="H195">
        <v>0.1139</v>
      </c>
      <c r="I195">
        <v>3.0700000000000002E-2</v>
      </c>
      <c r="J195">
        <v>5.6300000000000003E-2</v>
      </c>
      <c r="K195">
        <v>0.61299999999999999</v>
      </c>
      <c r="L195">
        <v>1.2968</v>
      </c>
      <c r="M195">
        <v>0.29160000000000003</v>
      </c>
      <c r="N195">
        <v>0.8831</v>
      </c>
      <c r="O195">
        <v>0.97160000000000002</v>
      </c>
      <c r="P195">
        <v>0.1013</v>
      </c>
      <c r="Q195">
        <v>0.29160000000000003</v>
      </c>
      <c r="R195">
        <v>0.8831</v>
      </c>
      <c r="S195">
        <v>0.1013</v>
      </c>
      <c r="T195">
        <v>0.29160000000000003</v>
      </c>
      <c r="U195">
        <v>0.8831</v>
      </c>
      <c r="V195">
        <v>0.97160000000000002</v>
      </c>
      <c r="W195">
        <v>0.1013</v>
      </c>
      <c r="X195">
        <v>0.54590000000000005</v>
      </c>
      <c r="Y195">
        <v>0.42330000000000001</v>
      </c>
      <c r="Z195">
        <v>0.1757</v>
      </c>
      <c r="AA195">
        <v>5.8700000000000002E-2</v>
      </c>
      <c r="AB195">
        <v>9.11E-2</v>
      </c>
      <c r="AC195">
        <v>4.4999999999999998E-2</v>
      </c>
    </row>
    <row r="196" spans="1:29">
      <c r="A196" t="s">
        <v>279</v>
      </c>
      <c r="B196">
        <v>0.1137</v>
      </c>
      <c r="C196">
        <v>0.28470000000000001</v>
      </c>
      <c r="D196">
        <v>0.69820000000000004</v>
      </c>
      <c r="E196">
        <v>0.54210000000000003</v>
      </c>
      <c r="F196">
        <v>0.22539999999999999</v>
      </c>
      <c r="G196">
        <v>0.1105</v>
      </c>
      <c r="H196">
        <v>0.1371</v>
      </c>
      <c r="I196">
        <v>3.0700000000000002E-2</v>
      </c>
      <c r="J196">
        <v>5.6300000000000003E-2</v>
      </c>
      <c r="K196">
        <v>0.7359</v>
      </c>
      <c r="L196">
        <v>1.2968</v>
      </c>
      <c r="M196">
        <v>0.21729999999999999</v>
      </c>
      <c r="N196">
        <v>0.71850000000000003</v>
      </c>
      <c r="O196">
        <v>0.97160000000000002</v>
      </c>
      <c r="P196">
        <v>0.1013</v>
      </c>
      <c r="Q196">
        <v>0.21729999999999999</v>
      </c>
      <c r="R196">
        <v>0.71850000000000003</v>
      </c>
      <c r="S196">
        <v>0.1013</v>
      </c>
      <c r="T196">
        <v>0.21729999999999999</v>
      </c>
      <c r="U196">
        <v>0.71850000000000003</v>
      </c>
      <c r="V196">
        <v>0.97160000000000002</v>
      </c>
      <c r="W196">
        <v>0.1013</v>
      </c>
      <c r="X196">
        <v>0.55859999999999999</v>
      </c>
      <c r="Y196">
        <v>0.43359999999999999</v>
      </c>
      <c r="Z196">
        <v>0.18029999999999999</v>
      </c>
      <c r="AA196">
        <v>8.8400000000000006E-2</v>
      </c>
      <c r="AB196">
        <v>0.10970000000000001</v>
      </c>
      <c r="AC196">
        <v>4.4999999999999998E-2</v>
      </c>
    </row>
    <row r="197" spans="1:29">
      <c r="A197" t="s">
        <v>292</v>
      </c>
      <c r="B197">
        <v>0.1389</v>
      </c>
      <c r="C197">
        <v>0.28470000000000001</v>
      </c>
      <c r="D197">
        <v>0.64410000000000001</v>
      </c>
      <c r="E197">
        <v>0.49990000000000001</v>
      </c>
      <c r="F197">
        <v>0.2369</v>
      </c>
      <c r="G197">
        <v>7.6399999999999996E-2</v>
      </c>
      <c r="H197">
        <v>0.1246</v>
      </c>
      <c r="I197">
        <v>3.0700000000000002E-2</v>
      </c>
      <c r="J197">
        <v>5.6300000000000003E-2</v>
      </c>
      <c r="K197">
        <v>0.66930000000000001</v>
      </c>
      <c r="L197">
        <v>1.2968</v>
      </c>
      <c r="M197">
        <v>0.87280000000000002</v>
      </c>
      <c r="N197">
        <v>1.5819000000000001</v>
      </c>
      <c r="O197">
        <v>0.97160000000000002</v>
      </c>
      <c r="P197">
        <v>0.1013</v>
      </c>
      <c r="Q197">
        <v>0.87280000000000002</v>
      </c>
      <c r="R197">
        <v>1.5819000000000001</v>
      </c>
      <c r="S197">
        <v>0.1013</v>
      </c>
      <c r="T197">
        <v>0.87280000000000002</v>
      </c>
      <c r="U197">
        <v>1.5819000000000001</v>
      </c>
      <c r="V197">
        <v>0.97160000000000002</v>
      </c>
      <c r="W197">
        <v>0.1013</v>
      </c>
      <c r="X197">
        <v>0.51529999999999998</v>
      </c>
      <c r="Y197">
        <v>0.39989999999999998</v>
      </c>
      <c r="Z197">
        <v>0.1895</v>
      </c>
      <c r="AA197">
        <v>6.1100000000000002E-2</v>
      </c>
      <c r="AB197">
        <v>9.9699999999999997E-2</v>
      </c>
      <c r="AC197">
        <v>4.4999999999999998E-2</v>
      </c>
    </row>
    <row r="198" spans="1:29">
      <c r="A198" t="s">
        <v>293</v>
      </c>
      <c r="B198">
        <v>0.1368</v>
      </c>
      <c r="C198">
        <v>0.28470000000000001</v>
      </c>
      <c r="D198">
        <v>0.62570000000000003</v>
      </c>
      <c r="E198">
        <v>0.48280000000000001</v>
      </c>
      <c r="F198">
        <v>0.22189999999999999</v>
      </c>
      <c r="G198">
        <v>7.7799999999999994E-2</v>
      </c>
      <c r="H198">
        <v>0.11509999999999999</v>
      </c>
      <c r="I198">
        <v>3.0700000000000002E-2</v>
      </c>
      <c r="J198">
        <v>5.6300000000000003E-2</v>
      </c>
      <c r="K198">
        <v>0.61839999999999995</v>
      </c>
      <c r="L198">
        <v>1.2968</v>
      </c>
      <c r="M198">
        <v>0.97809999999999997</v>
      </c>
      <c r="N198">
        <v>1.6667000000000001</v>
      </c>
      <c r="O198">
        <v>0.97160000000000002</v>
      </c>
      <c r="P198">
        <v>0.1013</v>
      </c>
      <c r="Q198">
        <v>0.97809999999999997</v>
      </c>
      <c r="R198">
        <v>1.6667000000000001</v>
      </c>
      <c r="S198">
        <v>0.1013</v>
      </c>
      <c r="T198">
        <v>0.97809999999999997</v>
      </c>
      <c r="U198">
        <v>1.6667000000000001</v>
      </c>
      <c r="V198">
        <v>0.97160000000000002</v>
      </c>
      <c r="W198">
        <v>0.1013</v>
      </c>
      <c r="X198">
        <v>0.50060000000000004</v>
      </c>
      <c r="Y198">
        <v>0.38619999999999999</v>
      </c>
      <c r="Z198">
        <v>0.17749999999999999</v>
      </c>
      <c r="AA198">
        <v>6.2300000000000001E-2</v>
      </c>
      <c r="AB198">
        <v>9.2100000000000001E-2</v>
      </c>
      <c r="AC198">
        <v>4.4999999999999998E-2</v>
      </c>
    </row>
    <row r="199" spans="1:29">
      <c r="A199" t="s">
        <v>288</v>
      </c>
      <c r="B199">
        <v>0.12130000000000001</v>
      </c>
      <c r="C199">
        <v>0.28470000000000001</v>
      </c>
      <c r="D199">
        <v>0.69099999999999995</v>
      </c>
      <c r="E199">
        <v>0.53559999999999997</v>
      </c>
      <c r="F199">
        <v>0.21959999999999999</v>
      </c>
      <c r="G199">
        <v>7.1999999999999995E-2</v>
      </c>
      <c r="H199">
        <v>0.12859999999999999</v>
      </c>
      <c r="I199">
        <v>3.0700000000000002E-2</v>
      </c>
      <c r="J199">
        <v>5.6300000000000003E-2</v>
      </c>
      <c r="K199">
        <v>0.69220000000000004</v>
      </c>
      <c r="L199">
        <v>1.2968</v>
      </c>
      <c r="M199">
        <v>0.35370000000000001</v>
      </c>
      <c r="N199">
        <v>0.9627</v>
      </c>
      <c r="O199">
        <v>0.97160000000000002</v>
      </c>
      <c r="P199">
        <v>0.1013</v>
      </c>
      <c r="Q199">
        <v>0.35370000000000001</v>
      </c>
      <c r="R199">
        <v>0.9627</v>
      </c>
      <c r="S199">
        <v>0.1013</v>
      </c>
      <c r="T199">
        <v>0.35370000000000001</v>
      </c>
      <c r="U199">
        <v>0.9627</v>
      </c>
      <c r="V199">
        <v>0.97160000000000002</v>
      </c>
      <c r="W199">
        <v>0.1013</v>
      </c>
      <c r="X199">
        <v>0.55279999999999996</v>
      </c>
      <c r="Y199">
        <v>0.42849999999999999</v>
      </c>
      <c r="Z199">
        <v>0.17560000000000001</v>
      </c>
      <c r="AA199">
        <v>5.7599999999999998E-2</v>
      </c>
      <c r="AB199">
        <v>0.10290000000000001</v>
      </c>
      <c r="AC199">
        <v>4.4999999999999998E-2</v>
      </c>
    </row>
    <row r="200" spans="1:29">
      <c r="A200" t="s">
        <v>232</v>
      </c>
      <c r="B200">
        <v>0.13700000000000001</v>
      </c>
      <c r="C200">
        <v>0.28470000000000001</v>
      </c>
      <c r="D200">
        <v>0.60189999999999999</v>
      </c>
      <c r="E200">
        <v>0.46589999999999998</v>
      </c>
      <c r="F200">
        <v>0.23730000000000001</v>
      </c>
      <c r="G200">
        <v>5.2699999999999997E-2</v>
      </c>
      <c r="H200">
        <v>0.24610000000000001</v>
      </c>
      <c r="I200">
        <v>3.0700000000000002E-2</v>
      </c>
      <c r="J200">
        <v>5.6300000000000003E-2</v>
      </c>
      <c r="K200">
        <v>1.3241000000000001</v>
      </c>
      <c r="L200">
        <v>1.2968</v>
      </c>
      <c r="M200">
        <v>0.30730000000000002</v>
      </c>
      <c r="N200">
        <v>1.1552</v>
      </c>
      <c r="O200">
        <v>0.97160000000000002</v>
      </c>
      <c r="P200">
        <v>0.1013</v>
      </c>
      <c r="Q200">
        <v>0.30730000000000002</v>
      </c>
      <c r="R200">
        <v>1.1552</v>
      </c>
      <c r="S200">
        <v>0.1013</v>
      </c>
      <c r="T200">
        <v>0.30730000000000002</v>
      </c>
      <c r="U200">
        <v>1.1552</v>
      </c>
      <c r="V200">
        <v>0.97160000000000002</v>
      </c>
      <c r="W200">
        <v>0.1013</v>
      </c>
      <c r="X200">
        <v>0.48149999999999998</v>
      </c>
      <c r="Y200">
        <v>0.37269999999999998</v>
      </c>
      <c r="Z200">
        <v>0.1898</v>
      </c>
      <c r="AA200">
        <v>4.2099999999999999E-2</v>
      </c>
      <c r="AB200">
        <v>0.19689999999999999</v>
      </c>
      <c r="AC200">
        <v>4.4999999999999998E-2</v>
      </c>
    </row>
    <row r="201" spans="1:29">
      <c r="A201" t="s">
        <v>230</v>
      </c>
      <c r="B201">
        <v>0.1399</v>
      </c>
      <c r="C201">
        <v>0.28470000000000001</v>
      </c>
      <c r="D201">
        <v>0.71309999999999996</v>
      </c>
      <c r="E201">
        <v>0.55220000000000002</v>
      </c>
      <c r="F201">
        <v>0.22889999999999999</v>
      </c>
      <c r="G201">
        <v>9.4100000000000003E-2</v>
      </c>
      <c r="H201">
        <v>0.18890000000000001</v>
      </c>
      <c r="I201">
        <v>3.0700000000000002E-2</v>
      </c>
      <c r="J201">
        <v>5.6300000000000003E-2</v>
      </c>
      <c r="K201">
        <v>1.0148999999999999</v>
      </c>
      <c r="L201">
        <v>1.2968</v>
      </c>
      <c r="M201">
        <v>0.51270000000000004</v>
      </c>
      <c r="N201">
        <v>1.3130999999999999</v>
      </c>
      <c r="O201">
        <v>0.97160000000000002</v>
      </c>
      <c r="P201">
        <v>0.1013</v>
      </c>
      <c r="Q201">
        <v>0.51270000000000004</v>
      </c>
      <c r="R201">
        <v>1.3130999999999999</v>
      </c>
      <c r="S201">
        <v>0.1013</v>
      </c>
      <c r="T201">
        <v>0.51270000000000004</v>
      </c>
      <c r="U201">
        <v>1.3130999999999999</v>
      </c>
      <c r="V201">
        <v>0.97160000000000002</v>
      </c>
      <c r="W201">
        <v>0.1013</v>
      </c>
      <c r="X201">
        <v>0.57050000000000001</v>
      </c>
      <c r="Y201">
        <v>0.44180000000000003</v>
      </c>
      <c r="Z201">
        <v>0.18310000000000001</v>
      </c>
      <c r="AA201">
        <v>7.5300000000000006E-2</v>
      </c>
      <c r="AB201">
        <v>0.15110000000000001</v>
      </c>
      <c r="AC201">
        <v>4.4999999999999998E-2</v>
      </c>
    </row>
    <row r="202" spans="1:29">
      <c r="A202" t="s">
        <v>289</v>
      </c>
      <c r="B202">
        <v>0.12529999999999999</v>
      </c>
      <c r="C202">
        <v>0.28470000000000001</v>
      </c>
      <c r="D202">
        <v>0.66600000000000004</v>
      </c>
      <c r="E202">
        <v>0.51659999999999995</v>
      </c>
      <c r="F202">
        <v>0.2152</v>
      </c>
      <c r="G202">
        <v>7.5899999999999995E-2</v>
      </c>
      <c r="H202">
        <v>0.1779</v>
      </c>
      <c r="I202">
        <v>3.0700000000000002E-2</v>
      </c>
      <c r="J202">
        <v>5.6300000000000003E-2</v>
      </c>
      <c r="K202">
        <v>0.95779999999999998</v>
      </c>
      <c r="L202">
        <v>1.2968</v>
      </c>
      <c r="M202">
        <v>0.39350000000000002</v>
      </c>
      <c r="N202">
        <v>0.94910000000000005</v>
      </c>
      <c r="O202">
        <v>0.97160000000000002</v>
      </c>
      <c r="P202">
        <v>0.1013</v>
      </c>
      <c r="Q202">
        <v>0.39350000000000002</v>
      </c>
      <c r="R202">
        <v>0.94910000000000005</v>
      </c>
      <c r="S202">
        <v>0.1013</v>
      </c>
      <c r="T202">
        <v>0.39350000000000002</v>
      </c>
      <c r="U202">
        <v>0.94910000000000005</v>
      </c>
      <c r="V202">
        <v>0.97160000000000002</v>
      </c>
      <c r="W202">
        <v>0.1013</v>
      </c>
      <c r="X202">
        <v>0.53280000000000005</v>
      </c>
      <c r="Y202">
        <v>0.4133</v>
      </c>
      <c r="Z202">
        <v>0.17219999999999999</v>
      </c>
      <c r="AA202">
        <v>6.0699999999999997E-2</v>
      </c>
      <c r="AB202">
        <v>0.14230000000000001</v>
      </c>
      <c r="AC202">
        <v>4.4999999999999998E-2</v>
      </c>
    </row>
    <row r="203" spans="1:29">
      <c r="A203" t="s">
        <v>340</v>
      </c>
      <c r="B203">
        <v>0.1275</v>
      </c>
      <c r="C203">
        <v>0.28470000000000001</v>
      </c>
      <c r="D203">
        <v>0.63180000000000003</v>
      </c>
      <c r="E203">
        <v>0.48980000000000001</v>
      </c>
      <c r="F203">
        <v>0.23130000000000001</v>
      </c>
      <c r="G203">
        <v>7.2800000000000004E-2</v>
      </c>
      <c r="H203">
        <v>0.18379999999999999</v>
      </c>
      <c r="I203">
        <v>3.0700000000000002E-2</v>
      </c>
      <c r="J203">
        <v>5.6300000000000003E-2</v>
      </c>
      <c r="K203">
        <v>0.9889</v>
      </c>
      <c r="L203">
        <v>1.2968</v>
      </c>
      <c r="M203">
        <v>0.4209</v>
      </c>
      <c r="N203">
        <v>1.0448999999999999</v>
      </c>
      <c r="O203">
        <v>0.97160000000000002</v>
      </c>
      <c r="P203">
        <v>0.1013</v>
      </c>
      <c r="Q203">
        <v>0.4209</v>
      </c>
      <c r="R203">
        <v>1.0448999999999999</v>
      </c>
      <c r="S203">
        <v>0.1013</v>
      </c>
      <c r="T203">
        <v>0.4209</v>
      </c>
      <c r="U203">
        <v>1.0448999999999999</v>
      </c>
      <c r="V203">
        <v>0.97160000000000002</v>
      </c>
      <c r="W203">
        <v>0.1013</v>
      </c>
      <c r="X203">
        <v>0.50539999999999996</v>
      </c>
      <c r="Y203">
        <v>0.39190000000000003</v>
      </c>
      <c r="Z203">
        <v>0.18509999999999999</v>
      </c>
      <c r="AA203">
        <v>5.8299999999999998E-2</v>
      </c>
      <c r="AB203">
        <v>0.14699999999999999</v>
      </c>
      <c r="AC203">
        <v>4.4999999999999998E-2</v>
      </c>
    </row>
    <row r="204" spans="1:29">
      <c r="A204" t="s">
        <v>323</v>
      </c>
      <c r="B204">
        <v>0.12640000000000001</v>
      </c>
      <c r="C204">
        <v>0.28470000000000001</v>
      </c>
      <c r="D204">
        <v>0.61439999999999995</v>
      </c>
      <c r="E204">
        <v>0.47649999999999998</v>
      </c>
      <c r="F204">
        <v>0.32269999999999999</v>
      </c>
      <c r="G204">
        <v>7.7299999999999994E-2</v>
      </c>
      <c r="H204">
        <v>0.1948</v>
      </c>
      <c r="I204">
        <v>3.0700000000000002E-2</v>
      </c>
      <c r="J204">
        <v>5.6300000000000003E-2</v>
      </c>
      <c r="K204">
        <v>1.0488999999999999</v>
      </c>
      <c r="L204">
        <v>1.2968</v>
      </c>
      <c r="M204">
        <v>0.4148</v>
      </c>
      <c r="N204">
        <v>1.1076999999999999</v>
      </c>
      <c r="O204">
        <v>0.97160000000000002</v>
      </c>
      <c r="P204">
        <v>0.1013</v>
      </c>
      <c r="Q204">
        <v>0.4148</v>
      </c>
      <c r="R204">
        <v>1.1076999999999999</v>
      </c>
      <c r="S204">
        <v>0.1013</v>
      </c>
      <c r="T204">
        <v>0.4148</v>
      </c>
      <c r="U204">
        <v>1.1076999999999999</v>
      </c>
      <c r="V204">
        <v>0.97160000000000002</v>
      </c>
      <c r="W204">
        <v>0.1013</v>
      </c>
      <c r="X204">
        <v>0.49159999999999998</v>
      </c>
      <c r="Y204">
        <v>0.38119999999999998</v>
      </c>
      <c r="Z204">
        <v>0.25819999999999999</v>
      </c>
      <c r="AA204">
        <v>6.1800000000000001E-2</v>
      </c>
      <c r="AB204">
        <v>0.15590000000000001</v>
      </c>
      <c r="AC204">
        <v>4.4999999999999998E-2</v>
      </c>
    </row>
    <row r="205" spans="1:29">
      <c r="A205" t="s">
        <v>333</v>
      </c>
      <c r="B205">
        <v>0.12889999999999999</v>
      </c>
      <c r="C205">
        <v>0.28470000000000001</v>
      </c>
      <c r="D205">
        <v>0.6361</v>
      </c>
      <c r="E205">
        <v>0.49330000000000002</v>
      </c>
      <c r="F205">
        <v>0.21299999999999999</v>
      </c>
      <c r="G205">
        <v>8.2500000000000004E-2</v>
      </c>
      <c r="H205">
        <v>0.2482</v>
      </c>
      <c r="I205">
        <v>3.0700000000000002E-2</v>
      </c>
      <c r="J205">
        <v>5.6300000000000003E-2</v>
      </c>
      <c r="K205">
        <v>1.3355999999999999</v>
      </c>
      <c r="L205">
        <v>1.2968</v>
      </c>
      <c r="M205">
        <v>0.38440000000000002</v>
      </c>
      <c r="N205">
        <v>1.0820000000000001</v>
      </c>
      <c r="O205">
        <v>0.97160000000000002</v>
      </c>
      <c r="P205">
        <v>0.1013</v>
      </c>
      <c r="Q205">
        <v>0.38440000000000002</v>
      </c>
      <c r="R205">
        <v>1.0820000000000001</v>
      </c>
      <c r="S205">
        <v>0.1013</v>
      </c>
      <c r="T205">
        <v>0.38440000000000002</v>
      </c>
      <c r="U205">
        <v>1.0820000000000001</v>
      </c>
      <c r="V205">
        <v>0.97160000000000002</v>
      </c>
      <c r="W205">
        <v>0.1013</v>
      </c>
      <c r="X205">
        <v>0.50890000000000002</v>
      </c>
      <c r="Y205">
        <v>0.3947</v>
      </c>
      <c r="Z205">
        <v>0.1704</v>
      </c>
      <c r="AA205">
        <v>6.6000000000000003E-2</v>
      </c>
      <c r="AB205">
        <v>0.19850000000000001</v>
      </c>
      <c r="AC205">
        <v>4.4999999999999998E-2</v>
      </c>
    </row>
    <row r="206" spans="1:29">
      <c r="A206" t="s">
        <v>256</v>
      </c>
      <c r="B206">
        <v>0.13689999999999999</v>
      </c>
      <c r="C206">
        <v>0.28470000000000001</v>
      </c>
      <c r="D206">
        <v>0.68659999999999999</v>
      </c>
      <c r="E206">
        <v>0.53210000000000002</v>
      </c>
      <c r="F206">
        <v>0.21759999999999999</v>
      </c>
      <c r="G206">
        <v>8.1799999999999998E-2</v>
      </c>
      <c r="H206">
        <v>0.2651</v>
      </c>
      <c r="I206">
        <v>3.0700000000000002E-2</v>
      </c>
      <c r="J206">
        <v>5.6300000000000003E-2</v>
      </c>
      <c r="K206">
        <v>1.4268000000000001</v>
      </c>
      <c r="L206">
        <v>1.2968</v>
      </c>
      <c r="M206">
        <v>0.30649999999999999</v>
      </c>
      <c r="N206">
        <v>1.1896</v>
      </c>
      <c r="O206">
        <v>0.97160000000000002</v>
      </c>
      <c r="P206">
        <v>0.1013</v>
      </c>
      <c r="Q206">
        <v>0.30649999999999999</v>
      </c>
      <c r="R206">
        <v>1.1896</v>
      </c>
      <c r="S206">
        <v>0.1013</v>
      </c>
      <c r="T206">
        <v>0.30649999999999999</v>
      </c>
      <c r="U206">
        <v>1.1896</v>
      </c>
      <c r="V206">
        <v>0.97160000000000002</v>
      </c>
      <c r="W206">
        <v>0.1013</v>
      </c>
      <c r="X206">
        <v>0.54930000000000001</v>
      </c>
      <c r="Y206">
        <v>0.42570000000000002</v>
      </c>
      <c r="Z206">
        <v>0.1741</v>
      </c>
      <c r="AA206">
        <v>6.54E-2</v>
      </c>
      <c r="AB206">
        <v>0.21210000000000001</v>
      </c>
      <c r="AC206">
        <v>4.4999999999999998E-2</v>
      </c>
    </row>
    <row r="207" spans="1:29">
      <c r="A207" t="s">
        <v>320</v>
      </c>
      <c r="B207">
        <v>0.1477</v>
      </c>
      <c r="C207">
        <v>0.28470000000000001</v>
      </c>
      <c r="D207">
        <v>0.71079999999999999</v>
      </c>
      <c r="E207">
        <v>0.55049999999999999</v>
      </c>
      <c r="F207">
        <v>0.22839999999999999</v>
      </c>
      <c r="G207">
        <v>9.5000000000000001E-2</v>
      </c>
      <c r="H207">
        <v>0.25590000000000002</v>
      </c>
      <c r="I207">
        <v>3.0700000000000002E-2</v>
      </c>
      <c r="J207">
        <v>5.6300000000000003E-2</v>
      </c>
      <c r="K207">
        <v>1.3751</v>
      </c>
      <c r="L207">
        <v>1.2968</v>
      </c>
      <c r="M207">
        <v>0.41010000000000002</v>
      </c>
      <c r="N207">
        <v>1.2759</v>
      </c>
      <c r="O207">
        <v>0.97160000000000002</v>
      </c>
      <c r="P207">
        <v>0.1013</v>
      </c>
      <c r="Q207">
        <v>0.41010000000000002</v>
      </c>
      <c r="R207">
        <v>1.2759</v>
      </c>
      <c r="S207">
        <v>0.1013</v>
      </c>
      <c r="T207">
        <v>0.41010000000000002</v>
      </c>
      <c r="U207">
        <v>1.2759</v>
      </c>
      <c r="V207">
        <v>0.97160000000000002</v>
      </c>
      <c r="W207">
        <v>0.1013</v>
      </c>
      <c r="X207">
        <v>0.56859999999999999</v>
      </c>
      <c r="Y207">
        <v>0.44040000000000001</v>
      </c>
      <c r="Z207">
        <v>0.1827</v>
      </c>
      <c r="AA207">
        <v>7.5999999999999998E-2</v>
      </c>
      <c r="AB207">
        <v>0.20480000000000001</v>
      </c>
      <c r="AC207">
        <v>4.4999999999999998E-2</v>
      </c>
    </row>
    <row r="208" spans="1:29">
      <c r="A208" t="s">
        <v>257</v>
      </c>
      <c r="B208">
        <v>0.13400000000000001</v>
      </c>
      <c r="C208">
        <v>0.28470000000000001</v>
      </c>
      <c r="D208">
        <v>0.70099999999999996</v>
      </c>
      <c r="E208">
        <v>0.54320000000000002</v>
      </c>
      <c r="F208">
        <v>0.22239999999999999</v>
      </c>
      <c r="G208">
        <v>9.2600000000000002E-2</v>
      </c>
      <c r="H208">
        <v>0.31130000000000002</v>
      </c>
      <c r="I208">
        <v>3.0700000000000002E-2</v>
      </c>
      <c r="J208">
        <v>5.6300000000000003E-2</v>
      </c>
      <c r="K208">
        <v>1.6758999999999999</v>
      </c>
      <c r="L208">
        <v>1.2968</v>
      </c>
      <c r="M208">
        <v>0.33839999999999998</v>
      </c>
      <c r="N208">
        <v>1.0846</v>
      </c>
      <c r="O208">
        <v>0.97160000000000002</v>
      </c>
      <c r="P208">
        <v>0.1013</v>
      </c>
      <c r="Q208">
        <v>0.33839999999999998</v>
      </c>
      <c r="R208">
        <v>1.0846</v>
      </c>
      <c r="S208">
        <v>0.1013</v>
      </c>
      <c r="T208">
        <v>0.33839999999999998</v>
      </c>
      <c r="U208">
        <v>1.0846</v>
      </c>
      <c r="V208">
        <v>0.97160000000000002</v>
      </c>
      <c r="W208">
        <v>0.1013</v>
      </c>
      <c r="X208">
        <v>0.56079999999999997</v>
      </c>
      <c r="Y208">
        <v>0.43459999999999999</v>
      </c>
      <c r="Z208">
        <v>0.17799999999999999</v>
      </c>
      <c r="AA208">
        <v>7.4099999999999999E-2</v>
      </c>
      <c r="AB208">
        <v>0.24909999999999999</v>
      </c>
      <c r="AC208">
        <v>4.4999999999999998E-2</v>
      </c>
    </row>
    <row r="209" spans="1:29">
      <c r="A209" t="s">
        <v>332</v>
      </c>
      <c r="B209">
        <v>0.1263</v>
      </c>
      <c r="C209">
        <v>0.28470000000000001</v>
      </c>
      <c r="D209">
        <v>0.61119999999999997</v>
      </c>
      <c r="E209">
        <v>0.47399999999999998</v>
      </c>
      <c r="F209">
        <v>0.21990000000000001</v>
      </c>
      <c r="G209">
        <v>7.17E-2</v>
      </c>
      <c r="H209">
        <v>0.16839999999999999</v>
      </c>
      <c r="I209">
        <v>3.0700000000000002E-2</v>
      </c>
      <c r="J209">
        <v>5.6300000000000003E-2</v>
      </c>
      <c r="K209">
        <v>0.90600000000000003</v>
      </c>
      <c r="L209">
        <v>1.2968</v>
      </c>
      <c r="M209">
        <v>0.56020000000000003</v>
      </c>
      <c r="N209">
        <v>1.1526000000000001</v>
      </c>
      <c r="O209">
        <v>0.97160000000000002</v>
      </c>
      <c r="P209">
        <v>0.1013</v>
      </c>
      <c r="Q209">
        <v>0.56020000000000003</v>
      </c>
      <c r="R209">
        <v>1.1526000000000001</v>
      </c>
      <c r="S209">
        <v>0.1013</v>
      </c>
      <c r="T209">
        <v>0.56020000000000003</v>
      </c>
      <c r="U209">
        <v>1.1526000000000001</v>
      </c>
      <c r="V209">
        <v>0.97160000000000002</v>
      </c>
      <c r="W209">
        <v>0.1013</v>
      </c>
      <c r="X209">
        <v>0.48899999999999999</v>
      </c>
      <c r="Y209">
        <v>0.37919999999999998</v>
      </c>
      <c r="Z209">
        <v>0.1759</v>
      </c>
      <c r="AA209">
        <v>5.74E-2</v>
      </c>
      <c r="AB209">
        <v>0.13469999999999999</v>
      </c>
      <c r="AC209">
        <v>4.4999999999999998E-2</v>
      </c>
    </row>
    <row r="210" spans="1:29">
      <c r="A210" t="s">
        <v>326</v>
      </c>
      <c r="B210">
        <v>0.12640000000000001</v>
      </c>
      <c r="C210">
        <v>0.28470000000000001</v>
      </c>
      <c r="D210">
        <v>0.61629999999999996</v>
      </c>
      <c r="E210">
        <v>0.47789999999999999</v>
      </c>
      <c r="F210">
        <v>0.22170000000000001</v>
      </c>
      <c r="G210">
        <v>7.4800000000000005E-2</v>
      </c>
      <c r="H210">
        <v>0.1817</v>
      </c>
      <c r="I210">
        <v>3.0700000000000002E-2</v>
      </c>
      <c r="J210">
        <v>5.6300000000000003E-2</v>
      </c>
      <c r="K210">
        <v>0.97750000000000004</v>
      </c>
      <c r="L210">
        <v>1.2968</v>
      </c>
      <c r="M210">
        <v>0.34</v>
      </c>
      <c r="N210">
        <v>0.99390000000000001</v>
      </c>
      <c r="O210">
        <v>0.97160000000000002</v>
      </c>
      <c r="P210">
        <v>0.1013</v>
      </c>
      <c r="Q210">
        <v>0.34</v>
      </c>
      <c r="R210">
        <v>0.99390000000000001</v>
      </c>
      <c r="S210">
        <v>0.1013</v>
      </c>
      <c r="T210">
        <v>0.34</v>
      </c>
      <c r="U210">
        <v>0.99390000000000001</v>
      </c>
      <c r="V210">
        <v>0.97160000000000002</v>
      </c>
      <c r="W210">
        <v>0.1013</v>
      </c>
      <c r="X210">
        <v>0.49309999999999998</v>
      </c>
      <c r="Y210">
        <v>0.38229999999999997</v>
      </c>
      <c r="Z210">
        <v>0.1774</v>
      </c>
      <c r="AA210">
        <v>5.9799999999999999E-2</v>
      </c>
      <c r="AB210">
        <v>0.14530000000000001</v>
      </c>
      <c r="AC210">
        <v>4.4999999999999998E-2</v>
      </c>
    </row>
    <row r="211" spans="1:29">
      <c r="A211" t="s">
        <v>324</v>
      </c>
      <c r="B211">
        <v>0.13250000000000001</v>
      </c>
      <c r="C211">
        <v>0.28470000000000001</v>
      </c>
      <c r="D211">
        <v>0.65980000000000005</v>
      </c>
      <c r="E211">
        <v>0.51149999999999995</v>
      </c>
      <c r="F211">
        <v>0.25159999999999999</v>
      </c>
      <c r="G211">
        <v>0.10009999999999999</v>
      </c>
      <c r="H211">
        <v>0.30690000000000001</v>
      </c>
      <c r="I211">
        <v>3.0700000000000002E-2</v>
      </c>
      <c r="J211">
        <v>5.6300000000000003E-2</v>
      </c>
      <c r="K211">
        <v>1.6501999999999999</v>
      </c>
      <c r="L211">
        <v>1.2968</v>
      </c>
      <c r="M211">
        <v>0.37880000000000003</v>
      </c>
      <c r="N211">
        <v>1.0765</v>
      </c>
      <c r="O211">
        <v>0.97160000000000002</v>
      </c>
      <c r="P211">
        <v>0.1013</v>
      </c>
      <c r="Q211">
        <v>0.37880000000000003</v>
      </c>
      <c r="R211">
        <v>1.0765</v>
      </c>
      <c r="S211">
        <v>0.1013</v>
      </c>
      <c r="T211">
        <v>0.37880000000000003</v>
      </c>
      <c r="U211">
        <v>1.0765</v>
      </c>
      <c r="V211">
        <v>0.97160000000000002</v>
      </c>
      <c r="W211">
        <v>0.1013</v>
      </c>
      <c r="X211">
        <v>0.52780000000000005</v>
      </c>
      <c r="Y211">
        <v>0.40920000000000001</v>
      </c>
      <c r="Z211">
        <v>0.20130000000000001</v>
      </c>
      <c r="AA211">
        <v>8.0100000000000005E-2</v>
      </c>
      <c r="AB211">
        <v>0.2455</v>
      </c>
      <c r="AC211">
        <v>4.4999999999999998E-2</v>
      </c>
    </row>
    <row r="212" spans="1:29">
      <c r="A212" t="s">
        <v>341</v>
      </c>
      <c r="B212">
        <v>0.126</v>
      </c>
      <c r="C212">
        <v>0.28470000000000001</v>
      </c>
      <c r="D212">
        <v>0.61809999999999998</v>
      </c>
      <c r="E212">
        <v>0.47939999999999999</v>
      </c>
      <c r="F212">
        <v>0.21249999999999999</v>
      </c>
      <c r="G212">
        <v>7.0800000000000002E-2</v>
      </c>
      <c r="H212">
        <v>0.15720000000000001</v>
      </c>
      <c r="I212">
        <v>3.0700000000000002E-2</v>
      </c>
      <c r="J212">
        <v>5.6300000000000003E-2</v>
      </c>
      <c r="K212">
        <v>0.84619999999999995</v>
      </c>
      <c r="L212">
        <v>1.2968</v>
      </c>
      <c r="M212">
        <v>0.49230000000000002</v>
      </c>
      <c r="N212">
        <v>1.1323000000000001</v>
      </c>
      <c r="O212">
        <v>0.97160000000000002</v>
      </c>
      <c r="P212">
        <v>0.1013</v>
      </c>
      <c r="Q212">
        <v>0.49230000000000002</v>
      </c>
      <c r="R212">
        <v>1.1323000000000001</v>
      </c>
      <c r="S212">
        <v>0.1013</v>
      </c>
      <c r="T212">
        <v>0.49230000000000002</v>
      </c>
      <c r="U212">
        <v>1.1323000000000001</v>
      </c>
      <c r="V212">
        <v>0.97160000000000002</v>
      </c>
      <c r="W212">
        <v>0.1013</v>
      </c>
      <c r="X212">
        <v>0.4945</v>
      </c>
      <c r="Y212">
        <v>0.38350000000000001</v>
      </c>
      <c r="Z212">
        <v>0.17</v>
      </c>
      <c r="AA212">
        <v>5.6599999999999998E-2</v>
      </c>
      <c r="AB212">
        <v>0.1258</v>
      </c>
      <c r="AC212">
        <v>4.4999999999999998E-2</v>
      </c>
    </row>
    <row r="213" spans="1:29">
      <c r="A213" t="s">
        <v>158</v>
      </c>
      <c r="B213">
        <v>0.12509999999999999</v>
      </c>
      <c r="C213">
        <v>0.28470000000000001</v>
      </c>
      <c r="D213">
        <v>0.60829999999999995</v>
      </c>
      <c r="E213">
        <v>0.47139999999999999</v>
      </c>
      <c r="F213">
        <v>0.21790000000000001</v>
      </c>
      <c r="G213">
        <v>8.6699999999999999E-2</v>
      </c>
      <c r="H213">
        <v>0.1246</v>
      </c>
      <c r="I213">
        <v>3.0700000000000002E-2</v>
      </c>
      <c r="J213">
        <v>5.6300000000000003E-2</v>
      </c>
      <c r="K213">
        <v>0.67010000000000003</v>
      </c>
      <c r="L213">
        <v>1.2968</v>
      </c>
      <c r="M213">
        <v>0.33019999999999999</v>
      </c>
      <c r="N213">
        <v>1.1299999999999999</v>
      </c>
      <c r="O213">
        <v>0.97160000000000002</v>
      </c>
      <c r="P213">
        <v>0.1013</v>
      </c>
      <c r="Q213">
        <v>0.33019999999999999</v>
      </c>
      <c r="R213">
        <v>1.1299999999999999</v>
      </c>
      <c r="S213">
        <v>0.1013</v>
      </c>
      <c r="T213">
        <v>0.33019999999999999</v>
      </c>
      <c r="U213">
        <v>1.1299999999999999</v>
      </c>
      <c r="V213">
        <v>0.97160000000000002</v>
      </c>
      <c r="W213">
        <v>0.1013</v>
      </c>
      <c r="X213">
        <v>0.48670000000000002</v>
      </c>
      <c r="Y213">
        <v>0.37709999999999999</v>
      </c>
      <c r="Z213">
        <v>0.17430000000000001</v>
      </c>
      <c r="AA213">
        <v>6.9400000000000003E-2</v>
      </c>
      <c r="AB213">
        <v>9.9699999999999997E-2</v>
      </c>
      <c r="AC213">
        <v>4.4999999999999998E-2</v>
      </c>
    </row>
    <row r="214" spans="1:29">
      <c r="A214" t="s">
        <v>164</v>
      </c>
      <c r="B214">
        <v>0.11119999999999999</v>
      </c>
      <c r="C214">
        <v>0.28470000000000001</v>
      </c>
      <c r="D214">
        <v>0.61360000000000003</v>
      </c>
      <c r="E214">
        <v>0.47599999999999998</v>
      </c>
      <c r="F214">
        <v>0.1958</v>
      </c>
      <c r="G214">
        <v>8.5300000000000001E-2</v>
      </c>
      <c r="H214">
        <v>0.1201</v>
      </c>
      <c r="I214">
        <v>3.0700000000000002E-2</v>
      </c>
      <c r="J214">
        <v>5.6300000000000003E-2</v>
      </c>
      <c r="K214">
        <v>0.64700000000000002</v>
      </c>
      <c r="L214">
        <v>1.2968</v>
      </c>
      <c r="M214">
        <v>0.49009999999999998</v>
      </c>
      <c r="N214">
        <v>0.93689999999999996</v>
      </c>
      <c r="O214">
        <v>0.97160000000000002</v>
      </c>
      <c r="P214">
        <v>0.1013</v>
      </c>
      <c r="Q214">
        <v>0.49009999999999998</v>
      </c>
      <c r="R214">
        <v>0.93689999999999996</v>
      </c>
      <c r="S214">
        <v>0.1013</v>
      </c>
      <c r="T214">
        <v>0.49009999999999998</v>
      </c>
      <c r="U214">
        <v>0.93689999999999996</v>
      </c>
      <c r="V214">
        <v>0.97160000000000002</v>
      </c>
      <c r="W214">
        <v>0.1013</v>
      </c>
      <c r="X214">
        <v>0.4909</v>
      </c>
      <c r="Y214">
        <v>0.38080000000000003</v>
      </c>
      <c r="Z214">
        <v>0.15670000000000001</v>
      </c>
      <c r="AA214">
        <v>6.8199999999999997E-2</v>
      </c>
      <c r="AB214">
        <v>9.6100000000000005E-2</v>
      </c>
      <c r="AC214">
        <v>4.4999999999999998E-2</v>
      </c>
    </row>
    <row r="215" spans="1:29">
      <c r="A215" t="s">
        <v>176</v>
      </c>
      <c r="B215">
        <v>0.1195</v>
      </c>
      <c r="C215">
        <v>0.28470000000000001</v>
      </c>
      <c r="D215">
        <v>0.85970000000000002</v>
      </c>
      <c r="E215">
        <v>0.66439999999999999</v>
      </c>
      <c r="F215">
        <v>0.2069</v>
      </c>
      <c r="G215">
        <v>0.1149</v>
      </c>
      <c r="H215">
        <v>0.13500000000000001</v>
      </c>
      <c r="I215">
        <v>3.0700000000000002E-2</v>
      </c>
      <c r="J215">
        <v>5.6300000000000003E-2</v>
      </c>
      <c r="K215">
        <v>0.72550000000000003</v>
      </c>
      <c r="L215">
        <v>1.2968</v>
      </c>
      <c r="M215">
        <v>0.46379999999999999</v>
      </c>
      <c r="N215">
        <v>0.99970000000000003</v>
      </c>
      <c r="O215">
        <v>0.97160000000000002</v>
      </c>
      <c r="P215">
        <v>0.1013</v>
      </c>
      <c r="Q215">
        <v>0.46379999999999999</v>
      </c>
      <c r="R215">
        <v>0.99970000000000003</v>
      </c>
      <c r="S215">
        <v>0.1013</v>
      </c>
      <c r="T215">
        <v>0.46379999999999999</v>
      </c>
      <c r="U215">
        <v>0.99970000000000003</v>
      </c>
      <c r="V215">
        <v>0.97160000000000002</v>
      </c>
      <c r="W215">
        <v>0.1013</v>
      </c>
      <c r="X215">
        <v>0.68779999999999997</v>
      </c>
      <c r="Y215">
        <v>0.53159999999999996</v>
      </c>
      <c r="Z215">
        <v>0.16550000000000001</v>
      </c>
      <c r="AA215">
        <v>9.1899999999999996E-2</v>
      </c>
      <c r="AB215">
        <v>0.108</v>
      </c>
      <c r="AC215">
        <v>4.4999999999999998E-2</v>
      </c>
    </row>
    <row r="216" spans="1:29">
      <c r="A216" t="s">
        <v>184</v>
      </c>
      <c r="B216">
        <v>0.1011</v>
      </c>
      <c r="C216">
        <v>0.28470000000000001</v>
      </c>
      <c r="D216">
        <v>0.7349</v>
      </c>
      <c r="E216">
        <v>0.5696</v>
      </c>
      <c r="F216">
        <v>0.20810000000000001</v>
      </c>
      <c r="G216">
        <v>8.3900000000000002E-2</v>
      </c>
      <c r="H216">
        <v>0.10979999999999999</v>
      </c>
      <c r="I216">
        <v>3.0700000000000002E-2</v>
      </c>
      <c r="J216">
        <v>5.6300000000000003E-2</v>
      </c>
      <c r="K216">
        <v>0.59250000000000003</v>
      </c>
      <c r="L216">
        <v>1.2968</v>
      </c>
      <c r="M216">
        <v>0.30940000000000001</v>
      </c>
      <c r="N216">
        <v>0.73440000000000005</v>
      </c>
      <c r="O216">
        <v>0.97160000000000002</v>
      </c>
      <c r="P216">
        <v>0.1013</v>
      </c>
      <c r="Q216">
        <v>0.30940000000000001</v>
      </c>
      <c r="R216">
        <v>0.73440000000000005</v>
      </c>
      <c r="S216">
        <v>0.1013</v>
      </c>
      <c r="T216">
        <v>0.30940000000000001</v>
      </c>
      <c r="U216">
        <v>0.73440000000000005</v>
      </c>
      <c r="V216">
        <v>0.97160000000000002</v>
      </c>
      <c r="W216">
        <v>0.1013</v>
      </c>
      <c r="X216">
        <v>0.58789999999999998</v>
      </c>
      <c r="Y216">
        <v>0.4556</v>
      </c>
      <c r="Z216">
        <v>0.16650000000000001</v>
      </c>
      <c r="AA216">
        <v>6.7199999999999996E-2</v>
      </c>
      <c r="AB216">
        <v>8.7800000000000003E-2</v>
      </c>
      <c r="AC216">
        <v>4.4999999999999998E-2</v>
      </c>
    </row>
    <row r="217" spans="1:29">
      <c r="A217" t="s">
        <v>203</v>
      </c>
      <c r="B217">
        <v>0.11</v>
      </c>
      <c r="C217">
        <v>0.28470000000000001</v>
      </c>
      <c r="D217">
        <v>0.69350000000000001</v>
      </c>
      <c r="E217">
        <v>0.5383</v>
      </c>
      <c r="F217">
        <v>0.2056</v>
      </c>
      <c r="G217">
        <v>8.6199999999999999E-2</v>
      </c>
      <c r="H217">
        <v>0.12690000000000001</v>
      </c>
      <c r="I217">
        <v>3.0700000000000002E-2</v>
      </c>
      <c r="J217">
        <v>5.6300000000000003E-2</v>
      </c>
      <c r="K217">
        <v>0.68330000000000002</v>
      </c>
      <c r="L217">
        <v>1.2968</v>
      </c>
      <c r="M217">
        <v>0.24399999999999999</v>
      </c>
      <c r="N217">
        <v>0.82250000000000001</v>
      </c>
      <c r="O217">
        <v>0.97160000000000002</v>
      </c>
      <c r="P217">
        <v>0.1013</v>
      </c>
      <c r="Q217">
        <v>0.24399999999999999</v>
      </c>
      <c r="R217">
        <v>0.82250000000000001</v>
      </c>
      <c r="S217">
        <v>0.1013</v>
      </c>
      <c r="T217">
        <v>0.24399999999999999</v>
      </c>
      <c r="U217">
        <v>0.82250000000000001</v>
      </c>
      <c r="V217">
        <v>0.97160000000000002</v>
      </c>
      <c r="W217">
        <v>0.1013</v>
      </c>
      <c r="X217">
        <v>0.55479999999999996</v>
      </c>
      <c r="Y217">
        <v>0.43059999999999998</v>
      </c>
      <c r="Z217">
        <v>0.16450000000000001</v>
      </c>
      <c r="AA217">
        <v>6.8900000000000003E-2</v>
      </c>
      <c r="AB217">
        <v>0.10150000000000001</v>
      </c>
      <c r="AC217">
        <v>4.4999999999999998E-2</v>
      </c>
    </row>
    <row r="218" spans="1:29">
      <c r="A218" t="s">
        <v>201</v>
      </c>
      <c r="B218">
        <v>0.1103</v>
      </c>
      <c r="C218">
        <v>0.28470000000000001</v>
      </c>
      <c r="D218">
        <v>0.78129999999999999</v>
      </c>
      <c r="E218">
        <v>0.60529999999999995</v>
      </c>
      <c r="F218">
        <v>0.2044</v>
      </c>
      <c r="G218">
        <v>8.5699999999999998E-2</v>
      </c>
      <c r="H218">
        <v>0.1202</v>
      </c>
      <c r="I218">
        <v>3.0700000000000002E-2</v>
      </c>
      <c r="J218">
        <v>5.6300000000000003E-2</v>
      </c>
      <c r="K218">
        <v>0.64770000000000005</v>
      </c>
      <c r="L218">
        <v>1.2968</v>
      </c>
      <c r="M218">
        <v>0.3674</v>
      </c>
      <c r="N218">
        <v>0.91139999999999999</v>
      </c>
      <c r="O218">
        <v>0.97160000000000002</v>
      </c>
      <c r="P218">
        <v>0.1013</v>
      </c>
      <c r="Q218">
        <v>0.3674</v>
      </c>
      <c r="R218">
        <v>0.91139999999999999</v>
      </c>
      <c r="S218">
        <v>0.1013</v>
      </c>
      <c r="T218">
        <v>0.3674</v>
      </c>
      <c r="U218">
        <v>0.91139999999999999</v>
      </c>
      <c r="V218">
        <v>0.97160000000000002</v>
      </c>
      <c r="W218">
        <v>0.1013</v>
      </c>
      <c r="X218">
        <v>0.625</v>
      </c>
      <c r="Y218">
        <v>0.48420000000000002</v>
      </c>
      <c r="Z218">
        <v>0.16350000000000001</v>
      </c>
      <c r="AA218">
        <v>6.8599999999999994E-2</v>
      </c>
      <c r="AB218">
        <v>9.6199999999999994E-2</v>
      </c>
      <c r="AC218">
        <v>4.4999999999999998E-2</v>
      </c>
    </row>
    <row r="219" spans="1:29">
      <c r="A219" t="s">
        <v>70</v>
      </c>
      <c r="B219">
        <v>0.1231</v>
      </c>
      <c r="C219">
        <v>0.28470000000000001</v>
      </c>
      <c r="D219">
        <v>0.58330000000000004</v>
      </c>
      <c r="E219">
        <v>0.45150000000000001</v>
      </c>
      <c r="F219">
        <v>0.21709999999999999</v>
      </c>
      <c r="G219">
        <v>8.7400000000000005E-2</v>
      </c>
      <c r="H219">
        <v>0.12770000000000001</v>
      </c>
      <c r="I219">
        <v>3.0700000000000002E-2</v>
      </c>
      <c r="J219">
        <v>5.6300000000000003E-2</v>
      </c>
      <c r="K219">
        <v>0.68689999999999996</v>
      </c>
      <c r="L219">
        <v>1.2968</v>
      </c>
      <c r="M219">
        <v>0.32940000000000003</v>
      </c>
      <c r="N219">
        <v>1.0130999999999999</v>
      </c>
      <c r="O219">
        <v>0.97160000000000002</v>
      </c>
      <c r="P219">
        <v>0.1013</v>
      </c>
      <c r="Q219">
        <v>0.32940000000000003</v>
      </c>
      <c r="R219">
        <v>1.0130999999999999</v>
      </c>
      <c r="S219">
        <v>0.1013</v>
      </c>
      <c r="T219">
        <v>0.32940000000000003</v>
      </c>
      <c r="U219">
        <v>1.0130999999999999</v>
      </c>
      <c r="V219">
        <v>0.97160000000000002</v>
      </c>
      <c r="W219">
        <v>0.1013</v>
      </c>
      <c r="X219">
        <v>0.46660000000000001</v>
      </c>
      <c r="Y219">
        <v>0.36120000000000002</v>
      </c>
      <c r="Z219">
        <v>0.1736</v>
      </c>
      <c r="AA219">
        <v>6.9900000000000004E-2</v>
      </c>
      <c r="AB219">
        <v>0.1022</v>
      </c>
      <c r="AC219">
        <v>4.4999999999999998E-2</v>
      </c>
    </row>
    <row r="220" spans="1:29">
      <c r="A220" t="s">
        <v>78</v>
      </c>
      <c r="B220">
        <v>0.1283</v>
      </c>
      <c r="C220">
        <v>0.28470000000000001</v>
      </c>
      <c r="D220">
        <v>0.73450000000000004</v>
      </c>
      <c r="E220">
        <v>0.56930000000000003</v>
      </c>
      <c r="F220">
        <v>0.21659999999999999</v>
      </c>
      <c r="G220">
        <v>0.106</v>
      </c>
      <c r="H220">
        <v>0.1368</v>
      </c>
      <c r="I220">
        <v>3.0700000000000002E-2</v>
      </c>
      <c r="J220">
        <v>5.6300000000000003E-2</v>
      </c>
      <c r="K220">
        <v>0.73470000000000002</v>
      </c>
      <c r="L220">
        <v>1.2968</v>
      </c>
      <c r="M220">
        <v>0.45240000000000002</v>
      </c>
      <c r="N220">
        <v>1.1740999999999999</v>
      </c>
      <c r="O220">
        <v>0.97160000000000002</v>
      </c>
      <c r="P220">
        <v>0.1013</v>
      </c>
      <c r="Q220">
        <v>0.45240000000000002</v>
      </c>
      <c r="R220">
        <v>1.1740999999999999</v>
      </c>
      <c r="S220">
        <v>0.1013</v>
      </c>
      <c r="T220">
        <v>0.45240000000000002</v>
      </c>
      <c r="U220">
        <v>1.1740999999999999</v>
      </c>
      <c r="V220">
        <v>0.97160000000000002</v>
      </c>
      <c r="W220">
        <v>0.1013</v>
      </c>
      <c r="X220">
        <v>0.58760000000000001</v>
      </c>
      <c r="Y220">
        <v>0.45540000000000003</v>
      </c>
      <c r="Z220">
        <v>0.17330000000000001</v>
      </c>
      <c r="AA220">
        <v>8.48E-2</v>
      </c>
      <c r="AB220">
        <v>0.1095</v>
      </c>
      <c r="AC220">
        <v>4.4999999999999998E-2</v>
      </c>
    </row>
    <row r="221" spans="1:29">
      <c r="A221" t="s">
        <v>189</v>
      </c>
      <c r="B221">
        <v>0.10829999999999999</v>
      </c>
      <c r="C221">
        <v>0.28470000000000001</v>
      </c>
      <c r="D221">
        <v>0.69850000000000001</v>
      </c>
      <c r="E221">
        <v>0.56479999999999997</v>
      </c>
      <c r="F221">
        <v>0.22389999999999999</v>
      </c>
      <c r="G221">
        <v>9.3700000000000006E-2</v>
      </c>
      <c r="H221">
        <v>0.1072</v>
      </c>
      <c r="I221">
        <v>3.0700000000000002E-2</v>
      </c>
      <c r="J221">
        <v>5.6300000000000003E-2</v>
      </c>
      <c r="K221">
        <v>0.57789999999999997</v>
      </c>
      <c r="L221">
        <v>1.2968</v>
      </c>
      <c r="M221">
        <v>0.35239999999999999</v>
      </c>
      <c r="N221">
        <v>0.82210000000000005</v>
      </c>
      <c r="O221">
        <v>0.97160000000000002</v>
      </c>
      <c r="P221">
        <v>0.1013</v>
      </c>
      <c r="Q221">
        <v>0.35239999999999999</v>
      </c>
      <c r="R221">
        <v>0.82210000000000005</v>
      </c>
      <c r="S221">
        <v>0.1013</v>
      </c>
      <c r="T221">
        <v>0.35239999999999999</v>
      </c>
      <c r="U221">
        <v>0.82210000000000005</v>
      </c>
      <c r="V221">
        <v>0.97160000000000002</v>
      </c>
      <c r="W221">
        <v>0.1013</v>
      </c>
      <c r="X221">
        <v>0.55879999999999996</v>
      </c>
      <c r="Y221">
        <v>0.45190000000000002</v>
      </c>
      <c r="Z221">
        <v>0.1792</v>
      </c>
      <c r="AA221">
        <v>7.4999999999999997E-2</v>
      </c>
      <c r="AB221">
        <v>8.5800000000000001E-2</v>
      </c>
      <c r="AC221">
        <v>4.4999999999999998E-2</v>
      </c>
    </row>
    <row r="222" spans="1:29">
      <c r="A222" t="s">
        <v>75</v>
      </c>
      <c r="B222">
        <v>0.12709999999999999</v>
      </c>
      <c r="C222">
        <v>0.28470000000000001</v>
      </c>
      <c r="D222">
        <v>0.61780000000000002</v>
      </c>
      <c r="E222">
        <v>0.47839999999999999</v>
      </c>
      <c r="F222">
        <v>0.2147</v>
      </c>
      <c r="G222">
        <v>0.1007</v>
      </c>
      <c r="H222">
        <v>0.14030000000000001</v>
      </c>
      <c r="I222">
        <v>3.0700000000000002E-2</v>
      </c>
      <c r="J222">
        <v>5.6300000000000003E-2</v>
      </c>
      <c r="K222">
        <v>0.75360000000000005</v>
      </c>
      <c r="L222">
        <v>1.2968</v>
      </c>
      <c r="M222">
        <v>0.44059999999999999</v>
      </c>
      <c r="N222">
        <v>1.1111</v>
      </c>
      <c r="O222">
        <v>0.97160000000000002</v>
      </c>
      <c r="P222">
        <v>0.1013</v>
      </c>
      <c r="Q222">
        <v>0.44059999999999999</v>
      </c>
      <c r="R222">
        <v>1.1111</v>
      </c>
      <c r="S222">
        <v>0.1013</v>
      </c>
      <c r="T222">
        <v>0.44059999999999999</v>
      </c>
      <c r="U222">
        <v>1.1111</v>
      </c>
      <c r="V222">
        <v>0.97160000000000002</v>
      </c>
      <c r="W222">
        <v>0.1013</v>
      </c>
      <c r="X222">
        <v>0.49419999999999997</v>
      </c>
      <c r="Y222">
        <v>0.38269999999999998</v>
      </c>
      <c r="Z222">
        <v>0.17180000000000001</v>
      </c>
      <c r="AA222">
        <v>8.0600000000000005E-2</v>
      </c>
      <c r="AB222">
        <v>0.1123</v>
      </c>
      <c r="AC222">
        <v>4.4999999999999998E-2</v>
      </c>
    </row>
    <row r="223" spans="1:29">
      <c r="A223" t="s">
        <v>161</v>
      </c>
      <c r="B223">
        <v>0.1178</v>
      </c>
      <c r="C223">
        <v>0.28470000000000001</v>
      </c>
      <c r="D223">
        <v>0.60419999999999996</v>
      </c>
      <c r="E223">
        <v>0.46839999999999998</v>
      </c>
      <c r="F223">
        <v>0.21379999999999999</v>
      </c>
      <c r="G223">
        <v>8.5599999999999996E-2</v>
      </c>
      <c r="H223">
        <v>0.1203</v>
      </c>
      <c r="I223">
        <v>3.0700000000000002E-2</v>
      </c>
      <c r="J223">
        <v>5.6300000000000003E-2</v>
      </c>
      <c r="K223">
        <v>0.64770000000000005</v>
      </c>
      <c r="L223">
        <v>1.2968</v>
      </c>
      <c r="M223">
        <v>0.44450000000000001</v>
      </c>
      <c r="N223">
        <v>0.99560000000000004</v>
      </c>
      <c r="O223">
        <v>0.97160000000000002</v>
      </c>
      <c r="P223">
        <v>0.1013</v>
      </c>
      <c r="Q223">
        <v>0.44450000000000001</v>
      </c>
      <c r="R223">
        <v>0.99560000000000004</v>
      </c>
      <c r="S223">
        <v>0.1013</v>
      </c>
      <c r="T223">
        <v>0.44450000000000001</v>
      </c>
      <c r="U223">
        <v>0.99560000000000004</v>
      </c>
      <c r="V223">
        <v>0.97160000000000002</v>
      </c>
      <c r="W223">
        <v>0.1013</v>
      </c>
      <c r="X223">
        <v>0.48330000000000001</v>
      </c>
      <c r="Y223">
        <v>0.37469999999999998</v>
      </c>
      <c r="Z223">
        <v>0.1711</v>
      </c>
      <c r="AA223">
        <v>6.8500000000000005E-2</v>
      </c>
      <c r="AB223">
        <v>9.6299999999999997E-2</v>
      </c>
      <c r="AC223">
        <v>4.4999999999999998E-2</v>
      </c>
    </row>
    <row r="224" spans="1:29">
      <c r="A224" t="s">
        <v>274</v>
      </c>
      <c r="B224">
        <v>0.1346</v>
      </c>
      <c r="C224">
        <v>0.28470000000000001</v>
      </c>
      <c r="D224">
        <v>1.2249000000000001</v>
      </c>
      <c r="E224">
        <v>0.94489999999999996</v>
      </c>
      <c r="F224">
        <v>0.21579999999999999</v>
      </c>
      <c r="G224">
        <v>0.17</v>
      </c>
      <c r="H224">
        <v>0.19089999999999999</v>
      </c>
      <c r="I224">
        <v>3.0700000000000002E-2</v>
      </c>
      <c r="J224">
        <v>5.6300000000000003E-2</v>
      </c>
      <c r="K224">
        <v>1.0217000000000001</v>
      </c>
      <c r="L224">
        <v>1.2968</v>
      </c>
      <c r="M224">
        <v>0.32390000000000002</v>
      </c>
      <c r="N224">
        <v>1.0888</v>
      </c>
      <c r="O224">
        <v>0.97160000000000002</v>
      </c>
      <c r="P224">
        <v>0.1013</v>
      </c>
      <c r="Q224">
        <v>0.32390000000000002</v>
      </c>
      <c r="R224">
        <v>1.0888</v>
      </c>
      <c r="S224">
        <v>0.1013</v>
      </c>
      <c r="T224">
        <v>0.32390000000000002</v>
      </c>
      <c r="U224">
        <v>1.0888</v>
      </c>
      <c r="V224">
        <v>0.97160000000000002</v>
      </c>
      <c r="W224">
        <v>0.1013</v>
      </c>
      <c r="X224">
        <v>0.97989999999999999</v>
      </c>
      <c r="Y224">
        <v>0.75590000000000002</v>
      </c>
      <c r="Z224">
        <v>0.1726</v>
      </c>
      <c r="AA224">
        <v>0.13600000000000001</v>
      </c>
      <c r="AB224">
        <v>0.1527</v>
      </c>
      <c r="AC224">
        <v>4.4999999999999998E-2</v>
      </c>
    </row>
    <row r="225" spans="1:29">
      <c r="A225" t="s">
        <v>71</v>
      </c>
      <c r="B225">
        <v>0.12670000000000001</v>
      </c>
      <c r="C225">
        <v>0.28470000000000001</v>
      </c>
      <c r="D225">
        <v>0.59960000000000002</v>
      </c>
      <c r="E225">
        <v>0.4647</v>
      </c>
      <c r="F225">
        <v>0.21929999999999999</v>
      </c>
      <c r="G225">
        <v>8.7800000000000003E-2</v>
      </c>
      <c r="H225">
        <v>0.1217</v>
      </c>
      <c r="I225">
        <v>3.0700000000000002E-2</v>
      </c>
      <c r="J225">
        <v>5.6300000000000003E-2</v>
      </c>
      <c r="K225">
        <v>0.65449999999999997</v>
      </c>
      <c r="L225">
        <v>1.2968</v>
      </c>
      <c r="M225">
        <v>0.41460000000000002</v>
      </c>
      <c r="N225">
        <v>1.0571999999999999</v>
      </c>
      <c r="O225">
        <v>0.97160000000000002</v>
      </c>
      <c r="P225">
        <v>0.1013</v>
      </c>
      <c r="Q225">
        <v>0.41460000000000002</v>
      </c>
      <c r="R225">
        <v>1.0571999999999999</v>
      </c>
      <c r="S225">
        <v>0.1013</v>
      </c>
      <c r="T225">
        <v>0.41460000000000002</v>
      </c>
      <c r="U225">
        <v>1.0571999999999999</v>
      </c>
      <c r="V225">
        <v>0.97160000000000002</v>
      </c>
      <c r="W225">
        <v>0.1013</v>
      </c>
      <c r="X225">
        <v>0.47970000000000002</v>
      </c>
      <c r="Y225">
        <v>0.37169999999999997</v>
      </c>
      <c r="Z225">
        <v>0.1754</v>
      </c>
      <c r="AA225">
        <v>7.0199999999999999E-2</v>
      </c>
      <c r="AB225">
        <v>9.74E-2</v>
      </c>
      <c r="AC225">
        <v>4.4999999999999998E-2</v>
      </c>
    </row>
    <row r="226" spans="1:29">
      <c r="A226" t="s">
        <v>177</v>
      </c>
      <c r="B226">
        <v>0.1101</v>
      </c>
      <c r="C226">
        <v>0.28470000000000001</v>
      </c>
      <c r="D226">
        <v>0.75690000000000002</v>
      </c>
      <c r="E226">
        <v>0.5857</v>
      </c>
      <c r="F226">
        <v>0.22090000000000001</v>
      </c>
      <c r="G226">
        <v>8.7400000000000005E-2</v>
      </c>
      <c r="H226">
        <v>0.1205</v>
      </c>
      <c r="I226">
        <v>3.0700000000000002E-2</v>
      </c>
      <c r="J226">
        <v>5.6300000000000003E-2</v>
      </c>
      <c r="K226">
        <v>0.6492</v>
      </c>
      <c r="L226">
        <v>1.2968</v>
      </c>
      <c r="M226">
        <v>0.26690000000000003</v>
      </c>
      <c r="N226">
        <v>0.84960000000000002</v>
      </c>
      <c r="O226">
        <v>0.97160000000000002</v>
      </c>
      <c r="P226">
        <v>0.1013</v>
      </c>
      <c r="Q226">
        <v>0.26690000000000003</v>
      </c>
      <c r="R226">
        <v>0.84960000000000002</v>
      </c>
      <c r="S226">
        <v>0.1013</v>
      </c>
      <c r="T226">
        <v>0.26690000000000003</v>
      </c>
      <c r="U226">
        <v>0.84960000000000002</v>
      </c>
      <c r="V226">
        <v>0.97160000000000002</v>
      </c>
      <c r="W226">
        <v>0.1013</v>
      </c>
      <c r="X226">
        <v>0.60550000000000004</v>
      </c>
      <c r="Y226">
        <v>0.46860000000000002</v>
      </c>
      <c r="Z226">
        <v>0.1767</v>
      </c>
      <c r="AA226">
        <v>6.9900000000000004E-2</v>
      </c>
      <c r="AB226">
        <v>9.64E-2</v>
      </c>
      <c r="AC226">
        <v>4.4999999999999998E-2</v>
      </c>
    </row>
    <row r="227" spans="1:29">
      <c r="A227" t="s">
        <v>246</v>
      </c>
      <c r="B227">
        <v>0.122</v>
      </c>
      <c r="C227">
        <v>0.28470000000000001</v>
      </c>
      <c r="D227">
        <v>1.0973999999999999</v>
      </c>
      <c r="E227">
        <v>0.84660000000000002</v>
      </c>
      <c r="F227">
        <v>0.21390000000000001</v>
      </c>
      <c r="G227">
        <v>0.1678</v>
      </c>
      <c r="H227">
        <v>0.19850000000000001</v>
      </c>
      <c r="I227">
        <v>3.0700000000000002E-2</v>
      </c>
      <c r="J227">
        <v>5.6300000000000003E-2</v>
      </c>
      <c r="K227">
        <v>1.0629999999999999</v>
      </c>
      <c r="L227">
        <v>1.2968</v>
      </c>
      <c r="M227">
        <v>0.26729999999999998</v>
      </c>
      <c r="N227">
        <v>0.78710000000000002</v>
      </c>
      <c r="O227">
        <v>0.97160000000000002</v>
      </c>
      <c r="P227">
        <v>0.1013</v>
      </c>
      <c r="Q227">
        <v>0.26729999999999998</v>
      </c>
      <c r="R227">
        <v>0.78710000000000002</v>
      </c>
      <c r="S227">
        <v>0.1013</v>
      </c>
      <c r="T227">
        <v>0.26729999999999998</v>
      </c>
      <c r="U227">
        <v>0.78710000000000002</v>
      </c>
      <c r="V227">
        <v>0.97160000000000002</v>
      </c>
      <c r="W227">
        <v>0.1013</v>
      </c>
      <c r="X227">
        <v>0.878</v>
      </c>
      <c r="Y227">
        <v>0.67730000000000001</v>
      </c>
      <c r="Z227">
        <v>0.1711</v>
      </c>
      <c r="AA227">
        <v>0.13420000000000001</v>
      </c>
      <c r="AB227">
        <v>0.1588</v>
      </c>
      <c r="AC227">
        <v>4.4999999999999998E-2</v>
      </c>
    </row>
    <row r="228" spans="1:29">
      <c r="A228" t="s">
        <v>235</v>
      </c>
      <c r="B228">
        <v>0.1246</v>
      </c>
      <c r="C228">
        <v>0.28470000000000001</v>
      </c>
      <c r="D228">
        <v>0.82799999999999996</v>
      </c>
      <c r="E228">
        <v>0.63929999999999998</v>
      </c>
      <c r="F228">
        <v>0.2205</v>
      </c>
      <c r="G228">
        <v>0.121</v>
      </c>
      <c r="H228">
        <v>0.1414</v>
      </c>
      <c r="I228">
        <v>3.0700000000000002E-2</v>
      </c>
      <c r="J228">
        <v>5.6300000000000003E-2</v>
      </c>
      <c r="K228">
        <v>0.75949999999999995</v>
      </c>
      <c r="L228">
        <v>1.2968</v>
      </c>
      <c r="M228">
        <v>0.3377</v>
      </c>
      <c r="N228">
        <v>0.90890000000000004</v>
      </c>
      <c r="O228">
        <v>0.97160000000000002</v>
      </c>
      <c r="P228">
        <v>0.1013</v>
      </c>
      <c r="Q228">
        <v>0.3377</v>
      </c>
      <c r="R228">
        <v>0.90890000000000004</v>
      </c>
      <c r="S228">
        <v>0.1013</v>
      </c>
      <c r="T228">
        <v>0.3377</v>
      </c>
      <c r="U228">
        <v>0.90890000000000004</v>
      </c>
      <c r="V228">
        <v>0.97160000000000002</v>
      </c>
      <c r="W228">
        <v>0.1013</v>
      </c>
      <c r="X228">
        <v>0.66239999999999999</v>
      </c>
      <c r="Y228">
        <v>0.51149999999999995</v>
      </c>
      <c r="Z228">
        <v>0.1764</v>
      </c>
      <c r="AA228">
        <v>9.6799999999999997E-2</v>
      </c>
      <c r="AB228">
        <v>0.11310000000000001</v>
      </c>
      <c r="AC228">
        <v>4.4999999999999998E-2</v>
      </c>
    </row>
    <row r="229" spans="1:29">
      <c r="A229" t="s">
        <v>275</v>
      </c>
      <c r="B229">
        <v>0.121</v>
      </c>
      <c r="C229">
        <v>0.28470000000000001</v>
      </c>
      <c r="D229">
        <v>0.7883</v>
      </c>
      <c r="E229">
        <v>0.60919999999999996</v>
      </c>
      <c r="F229">
        <v>0.21940000000000001</v>
      </c>
      <c r="G229">
        <v>8.5599999999999996E-2</v>
      </c>
      <c r="H229">
        <v>0.1198</v>
      </c>
      <c r="I229">
        <v>3.0700000000000002E-2</v>
      </c>
      <c r="J229">
        <v>5.6300000000000003E-2</v>
      </c>
      <c r="K229">
        <v>0.64449999999999996</v>
      </c>
      <c r="L229">
        <v>1.2968</v>
      </c>
      <c r="M229">
        <v>0.28249999999999997</v>
      </c>
      <c r="N229">
        <v>0.92959999999999998</v>
      </c>
      <c r="O229">
        <v>0.97160000000000002</v>
      </c>
      <c r="P229">
        <v>0.1013</v>
      </c>
      <c r="Q229">
        <v>0.28249999999999997</v>
      </c>
      <c r="R229">
        <v>0.92959999999999998</v>
      </c>
      <c r="S229">
        <v>0.1013</v>
      </c>
      <c r="T229">
        <v>0.28249999999999997</v>
      </c>
      <c r="U229">
        <v>0.92959999999999998</v>
      </c>
      <c r="V229">
        <v>0.97160000000000002</v>
      </c>
      <c r="W229">
        <v>0.1013</v>
      </c>
      <c r="X229">
        <v>0.63060000000000005</v>
      </c>
      <c r="Y229">
        <v>0.4874</v>
      </c>
      <c r="Z229">
        <v>0.17549999999999999</v>
      </c>
      <c r="AA229">
        <v>6.8500000000000005E-2</v>
      </c>
      <c r="AB229">
        <v>9.5799999999999996E-2</v>
      </c>
      <c r="AC229">
        <v>4.4999999999999998E-2</v>
      </c>
    </row>
    <row r="230" spans="1:29">
      <c r="A230" t="s">
        <v>283</v>
      </c>
      <c r="B230">
        <v>0.11840000000000001</v>
      </c>
      <c r="C230">
        <v>0.28470000000000001</v>
      </c>
      <c r="D230">
        <v>0.76290000000000002</v>
      </c>
      <c r="E230">
        <v>0.59189999999999998</v>
      </c>
      <c r="F230">
        <v>0.22520000000000001</v>
      </c>
      <c r="G230">
        <v>0.104</v>
      </c>
      <c r="H230">
        <v>0.1211</v>
      </c>
      <c r="I230">
        <v>3.0700000000000002E-2</v>
      </c>
      <c r="J230">
        <v>5.6300000000000003E-2</v>
      </c>
      <c r="K230">
        <v>0.65110000000000001</v>
      </c>
      <c r="L230">
        <v>1.2968</v>
      </c>
      <c r="M230">
        <v>0.2059</v>
      </c>
      <c r="N230">
        <v>0.78810000000000002</v>
      </c>
      <c r="O230">
        <v>0.97160000000000002</v>
      </c>
      <c r="P230">
        <v>0.1013</v>
      </c>
      <c r="Q230">
        <v>0.2059</v>
      </c>
      <c r="R230">
        <v>0.78810000000000002</v>
      </c>
      <c r="S230">
        <v>0.1013</v>
      </c>
      <c r="T230">
        <v>0.2059</v>
      </c>
      <c r="U230">
        <v>0.78810000000000002</v>
      </c>
      <c r="V230">
        <v>0.97160000000000002</v>
      </c>
      <c r="W230">
        <v>0.1013</v>
      </c>
      <c r="X230">
        <v>0.61029999999999995</v>
      </c>
      <c r="Y230">
        <v>0.47349999999999998</v>
      </c>
      <c r="Z230">
        <v>0.1802</v>
      </c>
      <c r="AA230">
        <v>8.3199999999999996E-2</v>
      </c>
      <c r="AB230">
        <v>9.69E-2</v>
      </c>
      <c r="AC230">
        <v>4.4999999999999998E-2</v>
      </c>
    </row>
    <row r="231" spans="1:29">
      <c r="A231" t="s">
        <v>286</v>
      </c>
      <c r="B231">
        <v>0.1198</v>
      </c>
      <c r="C231">
        <v>0.28470000000000001</v>
      </c>
      <c r="D231">
        <v>1.0096000000000001</v>
      </c>
      <c r="E231">
        <v>0.78149999999999997</v>
      </c>
      <c r="F231">
        <v>0.22409999999999999</v>
      </c>
      <c r="G231">
        <v>0.1147</v>
      </c>
      <c r="H231">
        <v>0.16289999999999999</v>
      </c>
      <c r="I231">
        <v>3.0700000000000002E-2</v>
      </c>
      <c r="J231">
        <v>5.6300000000000003E-2</v>
      </c>
      <c r="K231">
        <v>0.87260000000000004</v>
      </c>
      <c r="L231">
        <v>1.2968</v>
      </c>
      <c r="M231">
        <v>0.22</v>
      </c>
      <c r="N231">
        <v>0.77410000000000001</v>
      </c>
      <c r="O231">
        <v>0.97160000000000002</v>
      </c>
      <c r="P231">
        <v>0.1013</v>
      </c>
      <c r="Q231">
        <v>0.22</v>
      </c>
      <c r="R231">
        <v>0.77410000000000001</v>
      </c>
      <c r="S231">
        <v>0.1013</v>
      </c>
      <c r="T231">
        <v>0.22</v>
      </c>
      <c r="U231">
        <v>0.77410000000000001</v>
      </c>
      <c r="V231">
        <v>0.97160000000000002</v>
      </c>
      <c r="W231">
        <v>0.1013</v>
      </c>
      <c r="X231">
        <v>0.80769999999999997</v>
      </c>
      <c r="Y231">
        <v>0.62519999999999998</v>
      </c>
      <c r="Z231">
        <v>0.17929999999999999</v>
      </c>
      <c r="AA231">
        <v>9.1700000000000004E-2</v>
      </c>
      <c r="AB231">
        <v>0.1303</v>
      </c>
      <c r="AC231">
        <v>4.4999999999999998E-2</v>
      </c>
    </row>
    <row r="232" spans="1:29">
      <c r="A232" t="s">
        <v>284</v>
      </c>
      <c r="B232">
        <v>0.11070000000000001</v>
      </c>
      <c r="C232">
        <v>0.28470000000000001</v>
      </c>
      <c r="D232">
        <v>0.67459999999999998</v>
      </c>
      <c r="E232">
        <v>0.52329999999999999</v>
      </c>
      <c r="F232">
        <v>0.2167</v>
      </c>
      <c r="G232">
        <v>8.3599999999999994E-2</v>
      </c>
      <c r="H232">
        <v>0.1057</v>
      </c>
      <c r="I232">
        <v>3.0700000000000002E-2</v>
      </c>
      <c r="J232">
        <v>5.6300000000000003E-2</v>
      </c>
      <c r="K232">
        <v>0.57010000000000005</v>
      </c>
      <c r="L232">
        <v>1.2968</v>
      </c>
      <c r="M232">
        <v>0.1772</v>
      </c>
      <c r="N232">
        <v>0.72430000000000005</v>
      </c>
      <c r="O232">
        <v>0.97160000000000002</v>
      </c>
      <c r="P232">
        <v>0.1013</v>
      </c>
      <c r="Q232">
        <v>0.1772</v>
      </c>
      <c r="R232">
        <v>0.72430000000000005</v>
      </c>
      <c r="S232">
        <v>0.1013</v>
      </c>
      <c r="T232">
        <v>0.1772</v>
      </c>
      <c r="U232">
        <v>0.72430000000000005</v>
      </c>
      <c r="V232">
        <v>0.97160000000000002</v>
      </c>
      <c r="W232">
        <v>0.1013</v>
      </c>
      <c r="X232">
        <v>0.53969999999999996</v>
      </c>
      <c r="Y232">
        <v>0.41870000000000002</v>
      </c>
      <c r="Z232">
        <v>0.1734</v>
      </c>
      <c r="AA232">
        <v>6.6900000000000001E-2</v>
      </c>
      <c r="AB232">
        <v>8.4599999999999995E-2</v>
      </c>
      <c r="AC232">
        <v>4.4999999999999998E-2</v>
      </c>
    </row>
    <row r="233" spans="1:29">
      <c r="A233" t="s">
        <v>285</v>
      </c>
      <c r="B233">
        <v>0.1166</v>
      </c>
      <c r="C233">
        <v>0.28470000000000001</v>
      </c>
      <c r="D233">
        <v>0.70289999999999997</v>
      </c>
      <c r="E233">
        <v>0.54569999999999996</v>
      </c>
      <c r="F233">
        <v>0.2266</v>
      </c>
      <c r="G233">
        <v>0.1108</v>
      </c>
      <c r="H233">
        <v>0.13769999999999999</v>
      </c>
      <c r="I233">
        <v>3.0700000000000002E-2</v>
      </c>
      <c r="J233">
        <v>5.6300000000000003E-2</v>
      </c>
      <c r="K233">
        <v>0.73860000000000003</v>
      </c>
      <c r="L233">
        <v>1.2968</v>
      </c>
      <c r="M233">
        <v>0.2999</v>
      </c>
      <c r="N233">
        <v>0.83609999999999995</v>
      </c>
      <c r="O233">
        <v>0.97160000000000002</v>
      </c>
      <c r="P233">
        <v>0.1013</v>
      </c>
      <c r="Q233">
        <v>0.2999</v>
      </c>
      <c r="R233">
        <v>0.83609999999999995</v>
      </c>
      <c r="S233">
        <v>0.1013</v>
      </c>
      <c r="T233">
        <v>0.2999</v>
      </c>
      <c r="U233">
        <v>0.83609999999999995</v>
      </c>
      <c r="V233">
        <v>0.97160000000000002</v>
      </c>
      <c r="W233">
        <v>0.1013</v>
      </c>
      <c r="X233">
        <v>0.56230000000000002</v>
      </c>
      <c r="Y233">
        <v>0.4365</v>
      </c>
      <c r="Z233">
        <v>0.18129999999999999</v>
      </c>
      <c r="AA233">
        <v>8.8599999999999998E-2</v>
      </c>
      <c r="AB233">
        <v>0.1101</v>
      </c>
      <c r="AC233">
        <v>4.4999999999999998E-2</v>
      </c>
    </row>
    <row r="234" spans="1:29">
      <c r="A234" t="s">
        <v>271</v>
      </c>
      <c r="B234">
        <v>0.12529999999999999</v>
      </c>
      <c r="C234">
        <v>0.28470000000000001</v>
      </c>
      <c r="D234">
        <v>0.66610000000000003</v>
      </c>
      <c r="E234">
        <v>0.51659999999999995</v>
      </c>
      <c r="F234">
        <v>0.2152</v>
      </c>
      <c r="G234">
        <v>7.5899999999999995E-2</v>
      </c>
      <c r="H234">
        <v>0.1779</v>
      </c>
      <c r="I234">
        <v>3.0700000000000002E-2</v>
      </c>
      <c r="J234">
        <v>5.6300000000000003E-2</v>
      </c>
      <c r="K234">
        <v>0.95779999999999998</v>
      </c>
      <c r="L234">
        <v>1.2968</v>
      </c>
      <c r="M234">
        <v>0.32019999999999998</v>
      </c>
      <c r="N234">
        <v>0.93759999999999999</v>
      </c>
      <c r="O234">
        <v>0.97160000000000002</v>
      </c>
      <c r="P234">
        <v>0.1013</v>
      </c>
      <c r="Q234">
        <v>0.32019999999999998</v>
      </c>
      <c r="R234">
        <v>0.93759999999999999</v>
      </c>
      <c r="S234">
        <v>0.1013</v>
      </c>
      <c r="T234">
        <v>0.32019999999999998</v>
      </c>
      <c r="U234">
        <v>0.93759999999999999</v>
      </c>
      <c r="V234">
        <v>0.97160000000000002</v>
      </c>
      <c r="W234">
        <v>0.1013</v>
      </c>
      <c r="X234">
        <v>0.53280000000000005</v>
      </c>
      <c r="Y234">
        <v>0.4133</v>
      </c>
      <c r="Z234">
        <v>0.17219999999999999</v>
      </c>
      <c r="AA234">
        <v>6.0699999999999997E-2</v>
      </c>
      <c r="AB234">
        <v>0.14230000000000001</v>
      </c>
      <c r="AC234">
        <v>4.4999999999999998E-2</v>
      </c>
    </row>
    <row r="235" spans="1:29">
      <c r="A235" t="s">
        <v>179</v>
      </c>
      <c r="B235">
        <v>0.1108</v>
      </c>
      <c r="C235">
        <v>0.28470000000000001</v>
      </c>
      <c r="D235">
        <v>0.84819999999999995</v>
      </c>
      <c r="E235">
        <v>0.65569999999999995</v>
      </c>
      <c r="F235">
        <v>0.2034</v>
      </c>
      <c r="G235">
        <v>0.1138</v>
      </c>
      <c r="H235">
        <v>0.1333</v>
      </c>
      <c r="I235">
        <v>3.0700000000000002E-2</v>
      </c>
      <c r="J235">
        <v>5.6300000000000003E-2</v>
      </c>
      <c r="K235">
        <v>0.71719999999999995</v>
      </c>
      <c r="L235">
        <v>1.2968</v>
      </c>
      <c r="M235">
        <v>0.28710000000000002</v>
      </c>
      <c r="N235">
        <v>0.7944</v>
      </c>
      <c r="O235">
        <v>0.97160000000000002</v>
      </c>
      <c r="P235">
        <v>0.1013</v>
      </c>
      <c r="Q235">
        <v>0.28710000000000002</v>
      </c>
      <c r="R235">
        <v>0.7944</v>
      </c>
      <c r="S235">
        <v>0.1013</v>
      </c>
      <c r="T235">
        <v>0.28710000000000002</v>
      </c>
      <c r="U235">
        <v>0.7944</v>
      </c>
      <c r="V235">
        <v>0.97160000000000002</v>
      </c>
      <c r="W235">
        <v>0.1013</v>
      </c>
      <c r="X235">
        <v>0.67859999999999998</v>
      </c>
      <c r="Y235">
        <v>0.52459999999999996</v>
      </c>
      <c r="Z235">
        <v>0.16270000000000001</v>
      </c>
      <c r="AA235">
        <v>9.0999999999999998E-2</v>
      </c>
      <c r="AB235">
        <v>0.1067</v>
      </c>
      <c r="AC235">
        <v>4.4999999999999998E-2</v>
      </c>
    </row>
    <row r="236" spans="1:29">
      <c r="A236" t="s">
        <v>268</v>
      </c>
      <c r="B236">
        <v>0.13239999999999999</v>
      </c>
      <c r="C236">
        <v>0.28470000000000001</v>
      </c>
      <c r="D236">
        <v>1.1114999999999999</v>
      </c>
      <c r="E236">
        <v>0.85729999999999995</v>
      </c>
      <c r="F236">
        <v>0.21840000000000001</v>
      </c>
      <c r="G236">
        <v>0.16880000000000001</v>
      </c>
      <c r="H236">
        <v>0.20050000000000001</v>
      </c>
      <c r="I236">
        <v>3.0700000000000002E-2</v>
      </c>
      <c r="J236">
        <v>5.6300000000000003E-2</v>
      </c>
      <c r="K236">
        <v>1.0733999999999999</v>
      </c>
      <c r="L236">
        <v>1.2968</v>
      </c>
      <c r="M236">
        <v>0.37109999999999999</v>
      </c>
      <c r="N236">
        <v>1.1325000000000001</v>
      </c>
      <c r="O236">
        <v>0.97160000000000002</v>
      </c>
      <c r="P236">
        <v>0.1013</v>
      </c>
      <c r="Q236">
        <v>0.37109999999999999</v>
      </c>
      <c r="R236">
        <v>1.1325000000000001</v>
      </c>
      <c r="S236">
        <v>0.1013</v>
      </c>
      <c r="T236">
        <v>0.37109999999999999</v>
      </c>
      <c r="U236">
        <v>1.1325000000000001</v>
      </c>
      <c r="V236">
        <v>0.97160000000000002</v>
      </c>
      <c r="W236">
        <v>0.1013</v>
      </c>
      <c r="X236">
        <v>0.88919999999999999</v>
      </c>
      <c r="Y236">
        <v>0.68579999999999997</v>
      </c>
      <c r="Z236">
        <v>0.17469999999999999</v>
      </c>
      <c r="AA236">
        <v>0.13500000000000001</v>
      </c>
      <c r="AB236">
        <v>0.16039999999999999</v>
      </c>
      <c r="AC236">
        <v>4.4999999999999998E-2</v>
      </c>
    </row>
    <row r="237" spans="1:29">
      <c r="A237" t="s">
        <v>104</v>
      </c>
      <c r="B237">
        <v>0.14630000000000001</v>
      </c>
      <c r="C237">
        <v>0.28470000000000001</v>
      </c>
      <c r="D237">
        <v>0.89029999999999998</v>
      </c>
      <c r="E237">
        <v>0.68630000000000002</v>
      </c>
      <c r="F237">
        <v>0.33929999999999999</v>
      </c>
      <c r="G237">
        <v>7.4099999999999999E-2</v>
      </c>
      <c r="H237">
        <v>0.30780000000000002</v>
      </c>
      <c r="I237">
        <v>3.0700000000000002E-2</v>
      </c>
      <c r="J237">
        <v>5.6300000000000003E-2</v>
      </c>
      <c r="K237">
        <v>1.6484000000000001</v>
      </c>
      <c r="L237">
        <v>1.2968</v>
      </c>
      <c r="M237">
        <v>0.45190000000000002</v>
      </c>
      <c r="N237">
        <v>1.3672</v>
      </c>
      <c r="O237">
        <v>0.97160000000000002</v>
      </c>
      <c r="P237">
        <v>0.1013</v>
      </c>
      <c r="Q237">
        <v>0.45190000000000002</v>
      </c>
      <c r="R237">
        <v>1.3672</v>
      </c>
      <c r="S237">
        <v>0.1013</v>
      </c>
      <c r="T237">
        <v>0.45190000000000002</v>
      </c>
      <c r="U237">
        <v>1.3672</v>
      </c>
      <c r="V237">
        <v>0.97160000000000002</v>
      </c>
      <c r="W237">
        <v>0.1013</v>
      </c>
      <c r="X237">
        <v>0.71220000000000006</v>
      </c>
      <c r="Y237">
        <v>0.54900000000000004</v>
      </c>
      <c r="Z237">
        <v>0.27139999999999997</v>
      </c>
      <c r="AA237">
        <v>5.9299999999999999E-2</v>
      </c>
      <c r="AB237">
        <v>0.2462</v>
      </c>
      <c r="AC237">
        <v>4.4999999999999998E-2</v>
      </c>
    </row>
    <row r="238" spans="1:29">
      <c r="A238" t="s">
        <v>207</v>
      </c>
      <c r="B238">
        <v>0.152</v>
      </c>
      <c r="C238">
        <v>0.28470000000000001</v>
      </c>
      <c r="D238">
        <v>0.52459999999999996</v>
      </c>
      <c r="E238">
        <v>0.40450000000000003</v>
      </c>
      <c r="F238">
        <v>0.19650000000000001</v>
      </c>
      <c r="G238">
        <v>5.2699999999999997E-2</v>
      </c>
      <c r="H238">
        <v>0.10639999999999999</v>
      </c>
      <c r="I238">
        <v>3.0700000000000002E-2</v>
      </c>
      <c r="J238">
        <v>5.6300000000000003E-2</v>
      </c>
      <c r="K238">
        <v>0.57030000000000003</v>
      </c>
      <c r="L238">
        <v>1.2968</v>
      </c>
      <c r="M238">
        <v>0.20039999999999999</v>
      </c>
      <c r="N238">
        <v>1.3048</v>
      </c>
      <c r="O238">
        <v>0.97160000000000002</v>
      </c>
      <c r="P238">
        <v>0.1013</v>
      </c>
      <c r="Q238">
        <v>0.20039999999999999</v>
      </c>
      <c r="R238">
        <v>1.3048</v>
      </c>
      <c r="S238">
        <v>0.1013</v>
      </c>
      <c r="T238">
        <v>0.20039999999999999</v>
      </c>
      <c r="U238">
        <v>1.3048</v>
      </c>
      <c r="V238">
        <v>0.97160000000000002</v>
      </c>
      <c r="W238">
        <v>0.1013</v>
      </c>
      <c r="X238">
        <v>0.41970000000000002</v>
      </c>
      <c r="Y238">
        <v>0.3236</v>
      </c>
      <c r="Z238">
        <v>0.15720000000000001</v>
      </c>
      <c r="AA238">
        <v>4.2099999999999999E-2</v>
      </c>
      <c r="AB238">
        <v>8.5099999999999995E-2</v>
      </c>
      <c r="AC238">
        <v>4.4999999999999998E-2</v>
      </c>
    </row>
    <row r="239" spans="1:29">
      <c r="A239" t="s">
        <v>272</v>
      </c>
      <c r="B239">
        <v>0.1152</v>
      </c>
      <c r="C239">
        <v>0.28470000000000001</v>
      </c>
      <c r="D239">
        <v>0.68130000000000002</v>
      </c>
      <c r="E239">
        <v>0.5282</v>
      </c>
      <c r="F239">
        <v>0.21690000000000001</v>
      </c>
      <c r="G239">
        <v>7.0800000000000002E-2</v>
      </c>
      <c r="H239">
        <v>0.12740000000000001</v>
      </c>
      <c r="I239">
        <v>3.0700000000000002E-2</v>
      </c>
      <c r="J239">
        <v>5.6300000000000003E-2</v>
      </c>
      <c r="K239">
        <v>0.68600000000000005</v>
      </c>
      <c r="L239">
        <v>1.2968</v>
      </c>
      <c r="M239">
        <v>0.25690000000000002</v>
      </c>
      <c r="N239">
        <v>0.80220000000000002</v>
      </c>
      <c r="O239">
        <v>0.97160000000000002</v>
      </c>
      <c r="P239">
        <v>0.1013</v>
      </c>
      <c r="Q239">
        <v>0.25690000000000002</v>
      </c>
      <c r="R239">
        <v>0.80220000000000002</v>
      </c>
      <c r="S239">
        <v>0.1013</v>
      </c>
      <c r="T239">
        <v>0.25690000000000002</v>
      </c>
      <c r="U239">
        <v>0.80220000000000002</v>
      </c>
      <c r="V239">
        <v>0.97160000000000002</v>
      </c>
      <c r="W239">
        <v>0.1013</v>
      </c>
      <c r="X239">
        <v>0.54500000000000004</v>
      </c>
      <c r="Y239">
        <v>0.42259999999999998</v>
      </c>
      <c r="Z239">
        <v>0.1736</v>
      </c>
      <c r="AA239">
        <v>5.6599999999999998E-2</v>
      </c>
      <c r="AB239">
        <v>0.1019</v>
      </c>
      <c r="AC239">
        <v>4.4999999999999998E-2</v>
      </c>
    </row>
    <row r="240" spans="1:29">
      <c r="A240" t="s">
        <v>27</v>
      </c>
      <c r="B240">
        <v>0.14449999999999999</v>
      </c>
      <c r="C240">
        <v>0.28470000000000001</v>
      </c>
      <c r="D240">
        <v>0.52470000000000006</v>
      </c>
      <c r="E240">
        <v>0.40539999999999998</v>
      </c>
      <c r="F240">
        <v>0.24399999999999999</v>
      </c>
      <c r="G240">
        <v>5.9900000000000002E-2</v>
      </c>
      <c r="H240">
        <v>0.16400000000000001</v>
      </c>
      <c r="I240">
        <v>3.0700000000000002E-2</v>
      </c>
      <c r="J240">
        <v>5.6300000000000003E-2</v>
      </c>
      <c r="K240">
        <v>0.88049999999999995</v>
      </c>
      <c r="L240">
        <v>1.2968</v>
      </c>
      <c r="M240">
        <v>0.44829999999999998</v>
      </c>
      <c r="N240">
        <v>1.2870999999999999</v>
      </c>
      <c r="O240">
        <v>0.97160000000000002</v>
      </c>
      <c r="P240">
        <v>0.1013</v>
      </c>
      <c r="Q240">
        <v>0.44829999999999998</v>
      </c>
      <c r="R240">
        <v>1.2870999999999999</v>
      </c>
      <c r="S240">
        <v>0.1013</v>
      </c>
      <c r="T240">
        <v>0.44829999999999998</v>
      </c>
      <c r="U240">
        <v>1.2870999999999999</v>
      </c>
      <c r="V240">
        <v>0.97160000000000002</v>
      </c>
      <c r="W240">
        <v>0.1013</v>
      </c>
      <c r="X240">
        <v>0.41970000000000002</v>
      </c>
      <c r="Y240">
        <v>0.32429999999999998</v>
      </c>
      <c r="Z240">
        <v>0.19520000000000001</v>
      </c>
      <c r="AA240">
        <v>4.7899999999999998E-2</v>
      </c>
      <c r="AB240">
        <v>0.13120000000000001</v>
      </c>
      <c r="AC240">
        <v>4.4999999999999998E-2</v>
      </c>
    </row>
    <row r="241" spans="1:29">
      <c r="A241" t="s">
        <v>84</v>
      </c>
      <c r="B241">
        <v>0.1434</v>
      </c>
      <c r="C241">
        <v>0.28470000000000001</v>
      </c>
      <c r="D241">
        <v>0.56479999999999997</v>
      </c>
      <c r="E241">
        <v>0.43680000000000002</v>
      </c>
      <c r="F241">
        <v>0.24909999999999999</v>
      </c>
      <c r="G241">
        <v>5.62E-2</v>
      </c>
      <c r="H241">
        <v>0.1983</v>
      </c>
      <c r="I241">
        <v>3.0700000000000002E-2</v>
      </c>
      <c r="J241">
        <v>5.6300000000000003E-2</v>
      </c>
      <c r="K241">
        <v>1.0650999999999999</v>
      </c>
      <c r="L241">
        <v>1.2968</v>
      </c>
      <c r="M241">
        <v>0.28499999999999998</v>
      </c>
      <c r="N241">
        <v>1.2553000000000001</v>
      </c>
      <c r="O241">
        <v>0.97160000000000002</v>
      </c>
      <c r="P241">
        <v>0.1013</v>
      </c>
      <c r="Q241">
        <v>0.28499999999999998</v>
      </c>
      <c r="R241">
        <v>1.2553000000000001</v>
      </c>
      <c r="S241">
        <v>0.1013</v>
      </c>
      <c r="T241">
        <v>0.28499999999999998</v>
      </c>
      <c r="U241">
        <v>1.2553000000000001</v>
      </c>
      <c r="V241">
        <v>0.97160000000000002</v>
      </c>
      <c r="W241">
        <v>0.1013</v>
      </c>
      <c r="X241">
        <v>0.45179999999999998</v>
      </c>
      <c r="Y241">
        <v>0.34949999999999998</v>
      </c>
      <c r="Z241">
        <v>0.19919999999999999</v>
      </c>
      <c r="AA241">
        <v>4.4900000000000002E-2</v>
      </c>
      <c r="AB241">
        <v>0.15859999999999999</v>
      </c>
      <c r="AC241">
        <v>4.4999999999999998E-2</v>
      </c>
    </row>
    <row r="242" spans="1:29">
      <c r="A242" t="s">
        <v>22</v>
      </c>
      <c r="B242">
        <v>0.1328</v>
      </c>
      <c r="C242">
        <v>0.28470000000000001</v>
      </c>
      <c r="D242">
        <v>0.54049999999999998</v>
      </c>
      <c r="E242">
        <v>0.41810000000000003</v>
      </c>
      <c r="F242">
        <v>0.23649999999999999</v>
      </c>
      <c r="G242">
        <v>5.8900000000000001E-2</v>
      </c>
      <c r="H242">
        <v>0.13650000000000001</v>
      </c>
      <c r="I242">
        <v>3.0700000000000002E-2</v>
      </c>
      <c r="J242">
        <v>5.6300000000000003E-2</v>
      </c>
      <c r="K242">
        <v>0.7339</v>
      </c>
      <c r="L242">
        <v>1.2968</v>
      </c>
      <c r="M242">
        <v>0.27210000000000001</v>
      </c>
      <c r="N242">
        <v>1.1375999999999999</v>
      </c>
      <c r="O242">
        <v>0.97160000000000002</v>
      </c>
      <c r="P242">
        <v>0.1013</v>
      </c>
      <c r="Q242">
        <v>0.27210000000000001</v>
      </c>
      <c r="R242">
        <v>1.1375999999999999</v>
      </c>
      <c r="S242">
        <v>0.1013</v>
      </c>
      <c r="T242">
        <v>0.27210000000000001</v>
      </c>
      <c r="U242">
        <v>1.1375999999999999</v>
      </c>
      <c r="V242">
        <v>0.97160000000000002</v>
      </c>
      <c r="W242">
        <v>0.1013</v>
      </c>
      <c r="X242">
        <v>0.43240000000000001</v>
      </c>
      <c r="Y242">
        <v>0.33450000000000002</v>
      </c>
      <c r="Z242">
        <v>0.18920000000000001</v>
      </c>
      <c r="AA242">
        <v>4.7100000000000003E-2</v>
      </c>
      <c r="AB242">
        <v>0.10920000000000001</v>
      </c>
      <c r="AC242">
        <v>4.4999999999999998E-2</v>
      </c>
    </row>
    <row r="243" spans="1:29">
      <c r="A243" t="s">
        <v>87</v>
      </c>
      <c r="B243">
        <v>0.1401</v>
      </c>
      <c r="C243">
        <v>0.28470000000000001</v>
      </c>
      <c r="D243">
        <v>0.59250000000000003</v>
      </c>
      <c r="E243">
        <v>0.45839999999999997</v>
      </c>
      <c r="F243">
        <v>0.32569999999999999</v>
      </c>
      <c r="G243">
        <v>5.5599999999999997E-2</v>
      </c>
      <c r="H243">
        <v>0.21779999999999999</v>
      </c>
      <c r="I243">
        <v>3.0700000000000002E-2</v>
      </c>
      <c r="J243">
        <v>5.6300000000000003E-2</v>
      </c>
      <c r="K243">
        <v>1.1706000000000001</v>
      </c>
      <c r="L243">
        <v>1.2968</v>
      </c>
      <c r="M243">
        <v>0.52239999999999998</v>
      </c>
      <c r="N243">
        <v>1.2418</v>
      </c>
      <c r="O243">
        <v>0.97160000000000002</v>
      </c>
      <c r="P243">
        <v>0.1013</v>
      </c>
      <c r="Q243">
        <v>0.52239999999999998</v>
      </c>
      <c r="R243">
        <v>1.2418</v>
      </c>
      <c r="S243">
        <v>0.1013</v>
      </c>
      <c r="T243">
        <v>0.52239999999999998</v>
      </c>
      <c r="U243">
        <v>1.2418</v>
      </c>
      <c r="V243">
        <v>0.97160000000000002</v>
      </c>
      <c r="W243">
        <v>0.1013</v>
      </c>
      <c r="X243">
        <v>0.47399999999999998</v>
      </c>
      <c r="Y243">
        <v>0.36670000000000003</v>
      </c>
      <c r="Z243">
        <v>0.2606</v>
      </c>
      <c r="AA243">
        <v>4.4499999999999998E-2</v>
      </c>
      <c r="AB243">
        <v>0.17419999999999999</v>
      </c>
      <c r="AC243">
        <v>4.4999999999999998E-2</v>
      </c>
    </row>
    <row r="244" spans="1:29">
      <c r="A244" t="s">
        <v>111</v>
      </c>
      <c r="B244">
        <v>0.13980000000000001</v>
      </c>
      <c r="C244">
        <v>0.28470000000000001</v>
      </c>
      <c r="D244">
        <v>0.58230000000000004</v>
      </c>
      <c r="E244">
        <v>0.45019999999999999</v>
      </c>
      <c r="F244">
        <v>0.2465</v>
      </c>
      <c r="G244">
        <v>6.0499999999999998E-2</v>
      </c>
      <c r="H244">
        <v>0.20549999999999999</v>
      </c>
      <c r="I244">
        <v>3.0700000000000002E-2</v>
      </c>
      <c r="J244">
        <v>5.6300000000000003E-2</v>
      </c>
      <c r="K244">
        <v>1.1035999999999999</v>
      </c>
      <c r="L244">
        <v>1.2968</v>
      </c>
      <c r="M244">
        <v>0.51749999999999996</v>
      </c>
      <c r="N244">
        <v>1.2927999999999999</v>
      </c>
      <c r="O244">
        <v>0.97160000000000002</v>
      </c>
      <c r="P244">
        <v>0.1013</v>
      </c>
      <c r="Q244">
        <v>0.51749999999999996</v>
      </c>
      <c r="R244">
        <v>1.2927999999999999</v>
      </c>
      <c r="S244">
        <v>0.1013</v>
      </c>
      <c r="T244">
        <v>0.51749999999999996</v>
      </c>
      <c r="U244">
        <v>1.2927999999999999</v>
      </c>
      <c r="V244">
        <v>0.97160000000000002</v>
      </c>
      <c r="W244">
        <v>0.1013</v>
      </c>
      <c r="X244">
        <v>0.46579999999999999</v>
      </c>
      <c r="Y244">
        <v>0.36020000000000002</v>
      </c>
      <c r="Z244">
        <v>0.19719999999999999</v>
      </c>
      <c r="AA244">
        <v>4.8399999999999999E-2</v>
      </c>
      <c r="AB244">
        <v>0.16439999999999999</v>
      </c>
      <c r="AC244">
        <v>4.4999999999999998E-2</v>
      </c>
    </row>
    <row r="245" spans="1:29">
      <c r="A245" t="s">
        <v>217</v>
      </c>
      <c r="B245">
        <v>0.13070000000000001</v>
      </c>
      <c r="C245">
        <v>0.28470000000000001</v>
      </c>
      <c r="D245">
        <v>0.52329999999999999</v>
      </c>
      <c r="E245">
        <v>0.40460000000000002</v>
      </c>
      <c r="F245">
        <v>0.2137</v>
      </c>
      <c r="G245">
        <v>5.5899999999999998E-2</v>
      </c>
      <c r="H245">
        <v>0.1474</v>
      </c>
      <c r="I245">
        <v>3.0700000000000002E-2</v>
      </c>
      <c r="J245">
        <v>5.6300000000000003E-2</v>
      </c>
      <c r="K245">
        <v>0.79239999999999999</v>
      </c>
      <c r="L245">
        <v>1.2968</v>
      </c>
      <c r="M245">
        <v>0.4385</v>
      </c>
      <c r="N245">
        <v>1.0762</v>
      </c>
      <c r="O245">
        <v>0.97160000000000002</v>
      </c>
      <c r="P245">
        <v>0.1013</v>
      </c>
      <c r="Q245">
        <v>0.4385</v>
      </c>
      <c r="R245">
        <v>1.0762</v>
      </c>
      <c r="S245">
        <v>0.1013</v>
      </c>
      <c r="T245">
        <v>0.4385</v>
      </c>
      <c r="U245">
        <v>1.0762</v>
      </c>
      <c r="V245">
        <v>0.97160000000000002</v>
      </c>
      <c r="W245">
        <v>0.1013</v>
      </c>
      <c r="X245">
        <v>0.41860000000000003</v>
      </c>
      <c r="Y245">
        <v>0.32369999999999999</v>
      </c>
      <c r="Z245">
        <v>0.1709</v>
      </c>
      <c r="AA245">
        <v>4.4699999999999997E-2</v>
      </c>
      <c r="AB245">
        <v>0.11799999999999999</v>
      </c>
      <c r="AC245">
        <v>4.4999999999999998E-2</v>
      </c>
    </row>
    <row r="246" spans="1:29">
      <c r="A246" t="s">
        <v>95</v>
      </c>
      <c r="B246">
        <v>0.12529999999999999</v>
      </c>
      <c r="C246">
        <v>0.28470000000000001</v>
      </c>
      <c r="D246">
        <v>0.53949999999999998</v>
      </c>
      <c r="E246">
        <v>0.41639999999999999</v>
      </c>
      <c r="F246">
        <v>0.2472</v>
      </c>
      <c r="G246">
        <v>5.7700000000000001E-2</v>
      </c>
      <c r="H246">
        <v>0.15110000000000001</v>
      </c>
      <c r="I246">
        <v>3.0700000000000002E-2</v>
      </c>
      <c r="J246">
        <v>5.6300000000000003E-2</v>
      </c>
      <c r="K246">
        <v>0.81089999999999995</v>
      </c>
      <c r="L246">
        <v>1.2968</v>
      </c>
      <c r="M246">
        <v>0.443</v>
      </c>
      <c r="N246">
        <v>1.0719000000000001</v>
      </c>
      <c r="O246">
        <v>0.97160000000000002</v>
      </c>
      <c r="P246">
        <v>0.1013</v>
      </c>
      <c r="Q246">
        <v>0.443</v>
      </c>
      <c r="R246">
        <v>1.0719000000000001</v>
      </c>
      <c r="S246">
        <v>0.1013</v>
      </c>
      <c r="T246">
        <v>0.443</v>
      </c>
      <c r="U246">
        <v>1.0719000000000001</v>
      </c>
      <c r="V246">
        <v>0.97160000000000002</v>
      </c>
      <c r="W246">
        <v>0.1013</v>
      </c>
      <c r="X246">
        <v>0.43159999999999998</v>
      </c>
      <c r="Y246">
        <v>0.33310000000000001</v>
      </c>
      <c r="Z246">
        <v>0.19769999999999999</v>
      </c>
      <c r="AA246">
        <v>4.6199999999999998E-2</v>
      </c>
      <c r="AB246">
        <v>0.12089999999999999</v>
      </c>
      <c r="AC246">
        <v>4.4999999999999998E-2</v>
      </c>
    </row>
    <row r="247" spans="1:29">
      <c r="A247" t="s">
        <v>233</v>
      </c>
      <c r="B247">
        <v>0.13780000000000001</v>
      </c>
      <c r="C247">
        <v>0.28470000000000001</v>
      </c>
      <c r="D247">
        <v>0.60329999999999995</v>
      </c>
      <c r="E247">
        <v>0.46700000000000003</v>
      </c>
      <c r="F247">
        <v>0.23769999999999999</v>
      </c>
      <c r="G247">
        <v>5.28E-2</v>
      </c>
      <c r="H247">
        <v>0.24629999999999999</v>
      </c>
      <c r="I247">
        <v>3.0700000000000002E-2</v>
      </c>
      <c r="J247">
        <v>5.6300000000000003E-2</v>
      </c>
      <c r="K247">
        <v>1.3250999999999999</v>
      </c>
      <c r="L247">
        <v>1.2968</v>
      </c>
      <c r="M247">
        <v>0.25330000000000003</v>
      </c>
      <c r="N247">
        <v>1.0966</v>
      </c>
      <c r="O247">
        <v>0.97160000000000002</v>
      </c>
      <c r="P247">
        <v>0.1013</v>
      </c>
      <c r="Q247">
        <v>0.25330000000000003</v>
      </c>
      <c r="R247">
        <v>1.0966</v>
      </c>
      <c r="S247">
        <v>0.1013</v>
      </c>
      <c r="T247">
        <v>0.25330000000000003</v>
      </c>
      <c r="U247">
        <v>1.0966</v>
      </c>
      <c r="V247">
        <v>0.97160000000000002</v>
      </c>
      <c r="W247">
        <v>0.1013</v>
      </c>
      <c r="X247">
        <v>0.48259999999999997</v>
      </c>
      <c r="Y247">
        <v>0.37359999999999999</v>
      </c>
      <c r="Z247">
        <v>0.19009999999999999</v>
      </c>
      <c r="AA247">
        <v>4.2299999999999997E-2</v>
      </c>
      <c r="AB247">
        <v>0.19700000000000001</v>
      </c>
      <c r="AC247">
        <v>4.4999999999999998E-2</v>
      </c>
    </row>
    <row r="248" spans="1:29">
      <c r="A248" t="s">
        <v>294</v>
      </c>
      <c r="B248">
        <v>0.1361</v>
      </c>
      <c r="C248">
        <v>0.28470000000000001</v>
      </c>
      <c r="D248">
        <v>0.66</v>
      </c>
      <c r="E248">
        <v>0.51160000000000005</v>
      </c>
      <c r="F248">
        <v>0.24890000000000001</v>
      </c>
      <c r="G248">
        <v>7.4499999999999997E-2</v>
      </c>
      <c r="H248">
        <v>0.1583</v>
      </c>
      <c r="I248">
        <v>3.0700000000000002E-2</v>
      </c>
      <c r="J248">
        <v>5.6300000000000003E-2</v>
      </c>
      <c r="K248">
        <v>0.85099999999999998</v>
      </c>
      <c r="L248">
        <v>1.2968</v>
      </c>
      <c r="M248">
        <v>0.59799999999999998</v>
      </c>
      <c r="N248">
        <v>1.3391999999999999</v>
      </c>
      <c r="O248">
        <v>0.97160000000000002</v>
      </c>
      <c r="P248">
        <v>0.1013</v>
      </c>
      <c r="Q248">
        <v>0.59799999999999998</v>
      </c>
      <c r="R248">
        <v>1.3391999999999999</v>
      </c>
      <c r="S248">
        <v>0.1013</v>
      </c>
      <c r="T248">
        <v>0.59799999999999998</v>
      </c>
      <c r="U248">
        <v>1.3391999999999999</v>
      </c>
      <c r="V248">
        <v>0.97160000000000002</v>
      </c>
      <c r="W248">
        <v>0.1013</v>
      </c>
      <c r="X248">
        <v>0.52800000000000002</v>
      </c>
      <c r="Y248">
        <v>0.40920000000000001</v>
      </c>
      <c r="Z248">
        <v>0.1991</v>
      </c>
      <c r="AA248">
        <v>5.96E-2</v>
      </c>
      <c r="AB248">
        <v>0.12670000000000001</v>
      </c>
      <c r="AC248">
        <v>4.4999999999999998E-2</v>
      </c>
    </row>
    <row r="249" spans="1:29">
      <c r="A249" t="s">
        <v>89</v>
      </c>
      <c r="B249">
        <v>0.1396</v>
      </c>
      <c r="C249">
        <v>0.28470000000000001</v>
      </c>
      <c r="D249">
        <v>0.56230000000000002</v>
      </c>
      <c r="E249">
        <v>0.435</v>
      </c>
      <c r="F249">
        <v>0.25969999999999999</v>
      </c>
      <c r="G249">
        <v>5.3800000000000001E-2</v>
      </c>
      <c r="H249">
        <v>0.20369999999999999</v>
      </c>
      <c r="I249">
        <v>3.0700000000000002E-2</v>
      </c>
      <c r="J249">
        <v>5.6300000000000003E-2</v>
      </c>
      <c r="K249">
        <v>1.0947</v>
      </c>
      <c r="L249">
        <v>1.2968</v>
      </c>
      <c r="M249">
        <v>0.48970000000000002</v>
      </c>
      <c r="N249">
        <v>1.2987</v>
      </c>
      <c r="O249">
        <v>0.97160000000000002</v>
      </c>
      <c r="P249">
        <v>0.1013</v>
      </c>
      <c r="Q249">
        <v>0.48970000000000002</v>
      </c>
      <c r="R249">
        <v>1.2987</v>
      </c>
      <c r="S249">
        <v>0.1013</v>
      </c>
      <c r="T249">
        <v>0.48970000000000002</v>
      </c>
      <c r="U249">
        <v>1.2987</v>
      </c>
      <c r="V249">
        <v>0.97160000000000002</v>
      </c>
      <c r="W249">
        <v>0.1013</v>
      </c>
      <c r="X249">
        <v>0.44979999999999998</v>
      </c>
      <c r="Y249">
        <v>0.34799999999999998</v>
      </c>
      <c r="Z249">
        <v>0.20780000000000001</v>
      </c>
      <c r="AA249">
        <v>4.3099999999999999E-2</v>
      </c>
      <c r="AB249">
        <v>0.16289999999999999</v>
      </c>
      <c r="AC249">
        <v>4.4999999999999998E-2</v>
      </c>
    </row>
    <row r="250" spans="1:29">
      <c r="A250" t="s">
        <v>29</v>
      </c>
      <c r="B250">
        <v>0.14380000000000001</v>
      </c>
      <c r="C250">
        <v>0.28470000000000001</v>
      </c>
      <c r="D250">
        <v>0.54710000000000003</v>
      </c>
      <c r="E250">
        <v>0.42299999999999999</v>
      </c>
      <c r="F250">
        <v>0.23630000000000001</v>
      </c>
      <c r="G250">
        <v>6.0400000000000002E-2</v>
      </c>
      <c r="H250">
        <v>0.19339999999999999</v>
      </c>
      <c r="I250">
        <v>3.0700000000000002E-2</v>
      </c>
      <c r="J250">
        <v>5.6300000000000003E-2</v>
      </c>
      <c r="K250">
        <v>1.0385</v>
      </c>
      <c r="L250">
        <v>1.2968</v>
      </c>
      <c r="M250">
        <v>0.24260000000000001</v>
      </c>
      <c r="N250">
        <v>1.2249000000000001</v>
      </c>
      <c r="O250">
        <v>0.97160000000000002</v>
      </c>
      <c r="P250">
        <v>0.1013</v>
      </c>
      <c r="Q250">
        <v>0.24260000000000001</v>
      </c>
      <c r="R250">
        <v>1.2249000000000001</v>
      </c>
      <c r="S250">
        <v>0.1013</v>
      </c>
      <c r="T250">
        <v>0.24260000000000001</v>
      </c>
      <c r="U250">
        <v>1.2249000000000001</v>
      </c>
      <c r="V250">
        <v>0.97160000000000002</v>
      </c>
      <c r="W250">
        <v>0.1013</v>
      </c>
      <c r="X250">
        <v>0.43769999999999998</v>
      </c>
      <c r="Y250">
        <v>0.33839999999999998</v>
      </c>
      <c r="Z250">
        <v>0.189</v>
      </c>
      <c r="AA250">
        <v>4.8300000000000003E-2</v>
      </c>
      <c r="AB250">
        <v>0.1547</v>
      </c>
      <c r="AC250">
        <v>4.4999999999999998E-2</v>
      </c>
    </row>
    <row r="251" spans="1:29">
      <c r="A251" t="s">
        <v>113</v>
      </c>
      <c r="B251">
        <v>0.13919999999999999</v>
      </c>
      <c r="C251">
        <v>0.28470000000000001</v>
      </c>
      <c r="D251">
        <v>0.62280000000000002</v>
      </c>
      <c r="E251">
        <v>0.48180000000000001</v>
      </c>
      <c r="F251">
        <v>0.22589999999999999</v>
      </c>
      <c r="G251">
        <v>5.28E-2</v>
      </c>
      <c r="H251">
        <v>0.1802</v>
      </c>
      <c r="I251">
        <v>3.0700000000000002E-2</v>
      </c>
      <c r="J251">
        <v>5.6300000000000003E-2</v>
      </c>
      <c r="K251">
        <v>0.96789999999999998</v>
      </c>
      <c r="L251">
        <v>1.2968</v>
      </c>
      <c r="M251">
        <v>0.44230000000000003</v>
      </c>
      <c r="N251">
        <v>1.2417</v>
      </c>
      <c r="O251">
        <v>0.97160000000000002</v>
      </c>
      <c r="P251">
        <v>0.1013</v>
      </c>
      <c r="Q251">
        <v>0.44230000000000003</v>
      </c>
      <c r="R251">
        <v>1.2417</v>
      </c>
      <c r="S251">
        <v>0.1013</v>
      </c>
      <c r="T251">
        <v>0.44230000000000003</v>
      </c>
      <c r="U251">
        <v>1.2417</v>
      </c>
      <c r="V251">
        <v>0.97160000000000002</v>
      </c>
      <c r="W251">
        <v>0.1013</v>
      </c>
      <c r="X251">
        <v>0.49819999999999998</v>
      </c>
      <c r="Y251">
        <v>0.38540000000000002</v>
      </c>
      <c r="Z251">
        <v>0.1807</v>
      </c>
      <c r="AA251">
        <v>4.2200000000000001E-2</v>
      </c>
      <c r="AB251">
        <v>0.14410000000000001</v>
      </c>
      <c r="AC251">
        <v>4.4999999999999998E-2</v>
      </c>
    </row>
    <row r="252" spans="1:29">
      <c r="A252" t="s">
        <v>31</v>
      </c>
      <c r="B252">
        <v>0.1426</v>
      </c>
      <c r="C252">
        <v>0.28470000000000001</v>
      </c>
      <c r="D252">
        <v>0.5202</v>
      </c>
      <c r="E252">
        <v>0.40200000000000002</v>
      </c>
      <c r="F252">
        <v>0.22470000000000001</v>
      </c>
      <c r="G252">
        <v>5.5800000000000002E-2</v>
      </c>
      <c r="H252">
        <v>0.19980000000000001</v>
      </c>
      <c r="I252">
        <v>3.0700000000000002E-2</v>
      </c>
      <c r="J252">
        <v>5.6300000000000003E-2</v>
      </c>
      <c r="K252">
        <v>1.0731999999999999</v>
      </c>
      <c r="L252">
        <v>1.2968</v>
      </c>
      <c r="M252">
        <v>0.20680000000000001</v>
      </c>
      <c r="N252">
        <v>1.1545000000000001</v>
      </c>
      <c r="O252">
        <v>0.97160000000000002</v>
      </c>
      <c r="P252">
        <v>0.1013</v>
      </c>
      <c r="Q252">
        <v>0.20680000000000001</v>
      </c>
      <c r="R252">
        <v>1.1545000000000001</v>
      </c>
      <c r="S252">
        <v>0.1013</v>
      </c>
      <c r="T252">
        <v>0.20680000000000001</v>
      </c>
      <c r="U252">
        <v>1.1545000000000001</v>
      </c>
      <c r="V252">
        <v>0.97160000000000002</v>
      </c>
      <c r="W252">
        <v>0.1013</v>
      </c>
      <c r="X252">
        <v>0.41610000000000003</v>
      </c>
      <c r="Y252">
        <v>0.3216</v>
      </c>
      <c r="Z252">
        <v>0.1797</v>
      </c>
      <c r="AA252">
        <v>4.4699999999999997E-2</v>
      </c>
      <c r="AB252">
        <v>0.1598</v>
      </c>
      <c r="AC252">
        <v>4.4999999999999998E-2</v>
      </c>
    </row>
    <row r="253" spans="1:29">
      <c r="A253" t="s">
        <v>25</v>
      </c>
      <c r="B253">
        <v>0.14080000000000001</v>
      </c>
      <c r="C253">
        <v>0.28470000000000001</v>
      </c>
      <c r="D253">
        <v>0.58679999999999999</v>
      </c>
      <c r="E253">
        <v>0.45390000000000003</v>
      </c>
      <c r="F253">
        <v>0.2261</v>
      </c>
      <c r="G253">
        <v>6.08E-2</v>
      </c>
      <c r="H253">
        <v>0.17080000000000001</v>
      </c>
      <c r="I253">
        <v>3.0700000000000002E-2</v>
      </c>
      <c r="J253">
        <v>5.6300000000000003E-2</v>
      </c>
      <c r="K253">
        <v>0.91710000000000003</v>
      </c>
      <c r="L253">
        <v>1.2968</v>
      </c>
      <c r="M253">
        <v>0.30199999999999999</v>
      </c>
      <c r="N253">
        <v>1.1759999999999999</v>
      </c>
      <c r="O253">
        <v>0.97160000000000002</v>
      </c>
      <c r="P253">
        <v>0.1013</v>
      </c>
      <c r="Q253">
        <v>0.30199999999999999</v>
      </c>
      <c r="R253">
        <v>1.1759999999999999</v>
      </c>
      <c r="S253">
        <v>0.1013</v>
      </c>
      <c r="T253">
        <v>0.30199999999999999</v>
      </c>
      <c r="U253">
        <v>1.1759999999999999</v>
      </c>
      <c r="V253">
        <v>0.97160000000000002</v>
      </c>
      <c r="W253">
        <v>0.1013</v>
      </c>
      <c r="X253">
        <v>0.46939999999999998</v>
      </c>
      <c r="Y253">
        <v>0.36309999999999998</v>
      </c>
      <c r="Z253">
        <v>0.18090000000000001</v>
      </c>
      <c r="AA253">
        <v>4.87E-2</v>
      </c>
      <c r="AB253">
        <v>0.1366</v>
      </c>
      <c r="AC253">
        <v>4.4999999999999998E-2</v>
      </c>
    </row>
    <row r="254" spans="1:29">
      <c r="A254" t="s">
        <v>108</v>
      </c>
      <c r="B254">
        <v>0.13739999999999999</v>
      </c>
      <c r="C254">
        <v>0.28470000000000001</v>
      </c>
      <c r="D254">
        <v>0.55989999999999995</v>
      </c>
      <c r="E254">
        <v>0.43280000000000002</v>
      </c>
      <c r="F254">
        <v>0.2797</v>
      </c>
      <c r="G254">
        <v>5.21E-2</v>
      </c>
      <c r="H254">
        <v>0.19450000000000001</v>
      </c>
      <c r="I254">
        <v>3.0700000000000002E-2</v>
      </c>
      <c r="J254">
        <v>5.6300000000000003E-2</v>
      </c>
      <c r="K254">
        <v>1.0451999999999999</v>
      </c>
      <c r="L254">
        <v>1.2968</v>
      </c>
      <c r="M254">
        <v>0.44850000000000001</v>
      </c>
      <c r="N254">
        <v>1.2321</v>
      </c>
      <c r="O254">
        <v>0.97160000000000002</v>
      </c>
      <c r="P254">
        <v>0.1013</v>
      </c>
      <c r="Q254">
        <v>0.44850000000000001</v>
      </c>
      <c r="R254">
        <v>1.2321</v>
      </c>
      <c r="S254">
        <v>0.1013</v>
      </c>
      <c r="T254">
        <v>0.44850000000000001</v>
      </c>
      <c r="U254">
        <v>1.2321</v>
      </c>
      <c r="V254">
        <v>0.97160000000000002</v>
      </c>
      <c r="W254">
        <v>0.1013</v>
      </c>
      <c r="X254">
        <v>0.44790000000000002</v>
      </c>
      <c r="Y254">
        <v>0.3463</v>
      </c>
      <c r="Z254">
        <v>0.22370000000000001</v>
      </c>
      <c r="AA254">
        <v>4.1700000000000001E-2</v>
      </c>
      <c r="AB254">
        <v>0.15559999999999999</v>
      </c>
      <c r="AC254">
        <v>4.4999999999999998E-2</v>
      </c>
    </row>
    <row r="255" spans="1:29">
      <c r="A255" t="s">
        <v>23</v>
      </c>
      <c r="B255">
        <v>0.12570000000000001</v>
      </c>
      <c r="C255">
        <v>0.28470000000000001</v>
      </c>
      <c r="D255">
        <v>0.53480000000000005</v>
      </c>
      <c r="E255">
        <v>0.41360000000000002</v>
      </c>
      <c r="F255">
        <v>0.2094</v>
      </c>
      <c r="G255">
        <v>5.2400000000000002E-2</v>
      </c>
      <c r="H255">
        <v>0.1605</v>
      </c>
      <c r="I255">
        <v>3.0700000000000002E-2</v>
      </c>
      <c r="J255">
        <v>5.6300000000000003E-2</v>
      </c>
      <c r="K255">
        <v>0.86280000000000001</v>
      </c>
      <c r="L255">
        <v>1.2968</v>
      </c>
      <c r="M255">
        <v>0.40500000000000003</v>
      </c>
      <c r="N255">
        <v>1.0486</v>
      </c>
      <c r="O255">
        <v>0.97160000000000002</v>
      </c>
      <c r="P255">
        <v>0.1013</v>
      </c>
      <c r="Q255">
        <v>0.40500000000000003</v>
      </c>
      <c r="R255">
        <v>1.0486</v>
      </c>
      <c r="S255">
        <v>0.1013</v>
      </c>
      <c r="T255">
        <v>0.40500000000000003</v>
      </c>
      <c r="U255">
        <v>1.0486</v>
      </c>
      <c r="V255">
        <v>0.97160000000000002</v>
      </c>
      <c r="W255">
        <v>0.1013</v>
      </c>
      <c r="X255">
        <v>0.42780000000000001</v>
      </c>
      <c r="Y255">
        <v>0.33090000000000003</v>
      </c>
      <c r="Z255">
        <v>0.16750000000000001</v>
      </c>
      <c r="AA255">
        <v>4.19E-2</v>
      </c>
      <c r="AB255">
        <v>0.12839999999999999</v>
      </c>
      <c r="AC255">
        <v>4.4999999999999998E-2</v>
      </c>
    </row>
    <row r="256" spans="1:29">
      <c r="A256" t="s">
        <v>100</v>
      </c>
      <c r="B256">
        <v>0.13500000000000001</v>
      </c>
      <c r="C256">
        <v>0.28470000000000001</v>
      </c>
      <c r="D256">
        <v>1.3727</v>
      </c>
      <c r="E256">
        <v>1.0583</v>
      </c>
      <c r="F256">
        <v>0.24879999999999999</v>
      </c>
      <c r="G256">
        <v>9.9199999999999997E-2</v>
      </c>
      <c r="H256">
        <v>0.30230000000000001</v>
      </c>
      <c r="I256">
        <v>3.0700000000000002E-2</v>
      </c>
      <c r="J256">
        <v>5.6300000000000003E-2</v>
      </c>
      <c r="K256">
        <v>1.6167</v>
      </c>
      <c r="L256">
        <v>1.2968</v>
      </c>
      <c r="M256">
        <v>0.48949999999999999</v>
      </c>
      <c r="N256">
        <v>1.2376</v>
      </c>
      <c r="O256">
        <v>0.97160000000000002</v>
      </c>
      <c r="P256">
        <v>0.1013</v>
      </c>
      <c r="Q256">
        <v>0.48949999999999999</v>
      </c>
      <c r="R256">
        <v>1.2376</v>
      </c>
      <c r="S256">
        <v>0.1013</v>
      </c>
      <c r="T256">
        <v>0.48949999999999999</v>
      </c>
      <c r="U256">
        <v>1.2376</v>
      </c>
      <c r="V256">
        <v>0.97160000000000002</v>
      </c>
      <c r="W256">
        <v>0.1013</v>
      </c>
      <c r="X256">
        <v>1.0982000000000001</v>
      </c>
      <c r="Y256">
        <v>0.84660000000000002</v>
      </c>
      <c r="Z256">
        <v>0.19900000000000001</v>
      </c>
      <c r="AA256">
        <v>7.9299999999999995E-2</v>
      </c>
      <c r="AB256">
        <v>0.2419</v>
      </c>
      <c r="AC256">
        <v>4.4999999999999998E-2</v>
      </c>
    </row>
    <row r="257" spans="1:29">
      <c r="A257" t="s">
        <v>106</v>
      </c>
      <c r="B257">
        <v>0.13200000000000001</v>
      </c>
      <c r="C257">
        <v>0.28470000000000001</v>
      </c>
      <c r="D257">
        <v>0.53500000000000003</v>
      </c>
      <c r="E257">
        <v>0.41349999999999998</v>
      </c>
      <c r="F257">
        <v>0.24049999999999999</v>
      </c>
      <c r="G257">
        <v>5.45E-2</v>
      </c>
      <c r="H257">
        <v>0.17929999999999999</v>
      </c>
      <c r="I257">
        <v>3.0700000000000002E-2</v>
      </c>
      <c r="J257">
        <v>5.6300000000000003E-2</v>
      </c>
      <c r="K257">
        <v>0.96360000000000001</v>
      </c>
      <c r="L257">
        <v>1.2968</v>
      </c>
      <c r="M257">
        <v>0.45569999999999999</v>
      </c>
      <c r="N257">
        <v>1.1595</v>
      </c>
      <c r="O257">
        <v>0.97160000000000002</v>
      </c>
      <c r="P257">
        <v>0.1013</v>
      </c>
      <c r="Q257">
        <v>0.45569999999999999</v>
      </c>
      <c r="R257">
        <v>1.1595</v>
      </c>
      <c r="S257">
        <v>0.1013</v>
      </c>
      <c r="T257">
        <v>0.45569999999999999</v>
      </c>
      <c r="U257">
        <v>1.1595</v>
      </c>
      <c r="V257">
        <v>0.97160000000000002</v>
      </c>
      <c r="W257">
        <v>0.1013</v>
      </c>
      <c r="X257">
        <v>0.42799999999999999</v>
      </c>
      <c r="Y257">
        <v>0.33079999999999998</v>
      </c>
      <c r="Z257">
        <v>0.19239999999999999</v>
      </c>
      <c r="AA257">
        <v>4.36E-2</v>
      </c>
      <c r="AB257">
        <v>0.14349999999999999</v>
      </c>
      <c r="AC257">
        <v>4.4999999999999998E-2</v>
      </c>
    </row>
    <row r="258" spans="1:29">
      <c r="A258" t="s">
        <v>240</v>
      </c>
      <c r="B258">
        <v>0.13220000000000001</v>
      </c>
      <c r="C258">
        <v>0.28470000000000001</v>
      </c>
      <c r="D258">
        <v>0.62350000000000005</v>
      </c>
      <c r="E258">
        <v>0.4829</v>
      </c>
      <c r="F258">
        <v>0.22259999999999999</v>
      </c>
      <c r="G258">
        <v>7.7200000000000005E-2</v>
      </c>
      <c r="H258">
        <v>0.20749999999999999</v>
      </c>
      <c r="I258">
        <v>3.0700000000000002E-2</v>
      </c>
      <c r="J258">
        <v>5.6300000000000003E-2</v>
      </c>
      <c r="K258">
        <v>1.1164000000000001</v>
      </c>
      <c r="L258">
        <v>1.2968</v>
      </c>
      <c r="M258">
        <v>0.2286</v>
      </c>
      <c r="N258">
        <v>0.99399999999999999</v>
      </c>
      <c r="O258">
        <v>0.97160000000000002</v>
      </c>
      <c r="P258">
        <v>0.1013</v>
      </c>
      <c r="Q258">
        <v>0.2286</v>
      </c>
      <c r="R258">
        <v>0.99399999999999999</v>
      </c>
      <c r="S258">
        <v>0.1013</v>
      </c>
      <c r="T258">
        <v>0.2286</v>
      </c>
      <c r="U258">
        <v>0.99399999999999999</v>
      </c>
      <c r="V258">
        <v>0.97160000000000002</v>
      </c>
      <c r="W258">
        <v>0.1013</v>
      </c>
      <c r="X258">
        <v>0.49880000000000002</v>
      </c>
      <c r="Y258">
        <v>0.38629999999999998</v>
      </c>
      <c r="Z258">
        <v>0.17810000000000001</v>
      </c>
      <c r="AA258">
        <v>6.1800000000000001E-2</v>
      </c>
      <c r="AB258">
        <v>0.16600000000000001</v>
      </c>
      <c r="AC258">
        <v>4.4999999999999998E-2</v>
      </c>
    </row>
    <row r="259" spans="1:29">
      <c r="A259" t="s">
        <v>97</v>
      </c>
      <c r="B259">
        <v>0.14030000000000001</v>
      </c>
      <c r="C259">
        <v>0.28470000000000001</v>
      </c>
      <c r="D259">
        <v>1.6546000000000001</v>
      </c>
      <c r="E259">
        <v>1.2756000000000001</v>
      </c>
      <c r="F259">
        <v>0.2379</v>
      </c>
      <c r="G259">
        <v>0.10290000000000001</v>
      </c>
      <c r="H259">
        <v>0.38450000000000001</v>
      </c>
      <c r="I259">
        <v>3.0700000000000002E-2</v>
      </c>
      <c r="J259">
        <v>5.6300000000000003E-2</v>
      </c>
      <c r="K259">
        <v>2.0558999999999998</v>
      </c>
      <c r="L259">
        <v>1.2968</v>
      </c>
      <c r="M259">
        <v>0.50939999999999996</v>
      </c>
      <c r="N259">
        <v>1.3129</v>
      </c>
      <c r="O259">
        <v>0.97160000000000002</v>
      </c>
      <c r="P259">
        <v>0.1013</v>
      </c>
      <c r="Q259">
        <v>0.50939999999999996</v>
      </c>
      <c r="R259">
        <v>1.3129</v>
      </c>
      <c r="S259">
        <v>0.1013</v>
      </c>
      <c r="T259">
        <v>0.50939999999999996</v>
      </c>
      <c r="U259">
        <v>1.3129</v>
      </c>
      <c r="V259">
        <v>0.97160000000000002</v>
      </c>
      <c r="W259">
        <v>0.1013</v>
      </c>
      <c r="X259">
        <v>1.3237000000000001</v>
      </c>
      <c r="Y259">
        <v>1.0205</v>
      </c>
      <c r="Z259">
        <v>0.1903</v>
      </c>
      <c r="AA259">
        <v>8.2299999999999998E-2</v>
      </c>
      <c r="AB259">
        <v>0.30759999999999998</v>
      </c>
      <c r="AC259">
        <v>4.4999999999999998E-2</v>
      </c>
    </row>
    <row r="260" spans="1:29">
      <c r="A260" t="s">
        <v>85</v>
      </c>
      <c r="B260">
        <v>0.15509999999999999</v>
      </c>
      <c r="C260">
        <v>0.28470000000000001</v>
      </c>
      <c r="D260">
        <v>0.59919999999999995</v>
      </c>
      <c r="E260">
        <v>0.46239999999999998</v>
      </c>
      <c r="F260">
        <v>0.25819999999999999</v>
      </c>
      <c r="G260">
        <v>6.1400000000000003E-2</v>
      </c>
      <c r="H260">
        <v>0.1072</v>
      </c>
      <c r="I260">
        <v>3.0700000000000002E-2</v>
      </c>
      <c r="J260">
        <v>5.6300000000000003E-2</v>
      </c>
      <c r="K260">
        <v>0.57440000000000002</v>
      </c>
      <c r="L260">
        <v>1.2968</v>
      </c>
      <c r="M260">
        <v>0.42759999999999998</v>
      </c>
      <c r="N260">
        <v>1.4424999999999999</v>
      </c>
      <c r="O260">
        <v>0.97160000000000002</v>
      </c>
      <c r="P260">
        <v>0.1013</v>
      </c>
      <c r="Q260">
        <v>0.42759999999999998</v>
      </c>
      <c r="R260">
        <v>1.4424999999999999</v>
      </c>
      <c r="S260">
        <v>0.1013</v>
      </c>
      <c r="T260">
        <v>0.42759999999999998</v>
      </c>
      <c r="U260">
        <v>1.4424999999999999</v>
      </c>
      <c r="V260">
        <v>0.97160000000000002</v>
      </c>
      <c r="W260">
        <v>0.1013</v>
      </c>
      <c r="X260">
        <v>0.47939999999999999</v>
      </c>
      <c r="Y260">
        <v>0.36990000000000001</v>
      </c>
      <c r="Z260">
        <v>0.20660000000000001</v>
      </c>
      <c r="AA260">
        <v>4.9099999999999998E-2</v>
      </c>
      <c r="AB260">
        <v>8.5800000000000001E-2</v>
      </c>
      <c r="AC260">
        <v>4.4999999999999998E-2</v>
      </c>
    </row>
    <row r="261" spans="1:29">
      <c r="A261" t="s">
        <v>369</v>
      </c>
      <c r="B261">
        <v>0.12180000000000001</v>
      </c>
      <c r="C261">
        <v>0.28470000000000001</v>
      </c>
      <c r="D261">
        <v>0.73809999999999998</v>
      </c>
      <c r="E261">
        <v>0.57310000000000005</v>
      </c>
      <c r="F261">
        <v>0.2586</v>
      </c>
      <c r="G261">
        <v>5.5899999999999998E-2</v>
      </c>
      <c r="H261">
        <v>0.1308</v>
      </c>
      <c r="I261">
        <v>3.0700000000000002E-2</v>
      </c>
      <c r="J261">
        <v>5.6300000000000003E-2</v>
      </c>
      <c r="K261">
        <v>0.70389999999999997</v>
      </c>
      <c r="L261">
        <v>1.2968</v>
      </c>
      <c r="M261">
        <v>0.33500000000000002</v>
      </c>
      <c r="N261">
        <v>0.87080000000000002</v>
      </c>
      <c r="O261">
        <v>0.97160000000000002</v>
      </c>
      <c r="P261">
        <v>0.1013</v>
      </c>
      <c r="Q261">
        <v>0.33500000000000002</v>
      </c>
      <c r="R261">
        <v>0.87080000000000002</v>
      </c>
      <c r="S261">
        <v>0.1013</v>
      </c>
      <c r="T261">
        <v>0.33500000000000002</v>
      </c>
      <c r="U261">
        <v>0.87080000000000002</v>
      </c>
      <c r="V261">
        <v>0.97160000000000002</v>
      </c>
      <c r="W261">
        <v>0.1013</v>
      </c>
      <c r="X261">
        <v>0.59050000000000002</v>
      </c>
      <c r="Y261">
        <v>0.45850000000000002</v>
      </c>
      <c r="Z261">
        <v>0.2069</v>
      </c>
      <c r="AA261">
        <v>4.48E-2</v>
      </c>
      <c r="AB261">
        <v>0.1046</v>
      </c>
      <c r="AC261">
        <v>4.4999999999999998E-2</v>
      </c>
    </row>
    <row r="262" spans="1:29">
      <c r="A262" t="s">
        <v>375</v>
      </c>
      <c r="B262">
        <v>0.12180000000000001</v>
      </c>
      <c r="C262">
        <v>0.28470000000000001</v>
      </c>
      <c r="D262">
        <v>0.74950000000000006</v>
      </c>
      <c r="E262">
        <v>0.58209999999999995</v>
      </c>
      <c r="F262">
        <v>0.22600000000000001</v>
      </c>
      <c r="G262">
        <v>5.9200000000000003E-2</v>
      </c>
      <c r="H262">
        <v>0.1273</v>
      </c>
      <c r="I262">
        <v>3.0700000000000002E-2</v>
      </c>
      <c r="J262">
        <v>5.6300000000000003E-2</v>
      </c>
      <c r="K262">
        <v>0.68540000000000001</v>
      </c>
      <c r="L262">
        <v>1.2968</v>
      </c>
      <c r="M262">
        <v>0.3604</v>
      </c>
      <c r="N262">
        <v>0.92169999999999996</v>
      </c>
      <c r="O262">
        <v>0.97160000000000002</v>
      </c>
      <c r="P262">
        <v>0.1013</v>
      </c>
      <c r="Q262">
        <v>0.3604</v>
      </c>
      <c r="R262">
        <v>0.92169999999999996</v>
      </c>
      <c r="S262">
        <v>0.1013</v>
      </c>
      <c r="T262">
        <v>0.3604</v>
      </c>
      <c r="U262">
        <v>0.92169999999999996</v>
      </c>
      <c r="V262">
        <v>0.97160000000000002</v>
      </c>
      <c r="W262">
        <v>0.1013</v>
      </c>
      <c r="X262">
        <v>0.59960000000000002</v>
      </c>
      <c r="Y262">
        <v>0.4657</v>
      </c>
      <c r="Z262">
        <v>0.18079999999999999</v>
      </c>
      <c r="AA262">
        <v>4.7399999999999998E-2</v>
      </c>
      <c r="AB262">
        <v>0.1019</v>
      </c>
      <c r="AC262">
        <v>4.4999999999999998E-2</v>
      </c>
    </row>
    <row r="263" spans="1:29">
      <c r="A263" t="s">
        <v>382</v>
      </c>
      <c r="B263">
        <v>0.11890000000000001</v>
      </c>
      <c r="C263">
        <v>0.28470000000000001</v>
      </c>
      <c r="D263">
        <v>0.6885</v>
      </c>
      <c r="E263">
        <v>0.52639999999999998</v>
      </c>
      <c r="F263">
        <v>0.2311</v>
      </c>
      <c r="G263">
        <v>6.0100000000000001E-2</v>
      </c>
      <c r="H263">
        <v>0.1225</v>
      </c>
      <c r="I263">
        <v>3.0700000000000002E-2</v>
      </c>
      <c r="J263">
        <v>5.6300000000000003E-2</v>
      </c>
      <c r="K263">
        <v>0.65969999999999995</v>
      </c>
      <c r="L263">
        <v>1.2968</v>
      </c>
      <c r="M263">
        <v>0.2868</v>
      </c>
      <c r="N263">
        <v>0.8075</v>
      </c>
      <c r="O263">
        <v>0.97160000000000002</v>
      </c>
      <c r="P263">
        <v>0.1013</v>
      </c>
      <c r="Q263">
        <v>0.2868</v>
      </c>
      <c r="R263">
        <v>0.8075</v>
      </c>
      <c r="S263">
        <v>0.1013</v>
      </c>
      <c r="T263">
        <v>0.2868</v>
      </c>
      <c r="U263">
        <v>0.8075</v>
      </c>
      <c r="V263">
        <v>0.97160000000000002</v>
      </c>
      <c r="W263">
        <v>0.1013</v>
      </c>
      <c r="X263">
        <v>0.55079999999999996</v>
      </c>
      <c r="Y263">
        <v>0.42109999999999997</v>
      </c>
      <c r="Z263">
        <v>0.18490000000000001</v>
      </c>
      <c r="AA263">
        <v>4.8000000000000001E-2</v>
      </c>
      <c r="AB263">
        <v>9.8000000000000004E-2</v>
      </c>
      <c r="AC263">
        <v>4.4999999999999998E-2</v>
      </c>
    </row>
    <row r="264" spans="1:29">
      <c r="A264" t="s">
        <v>380</v>
      </c>
      <c r="B264">
        <v>0.1177</v>
      </c>
      <c r="C264">
        <v>0.28470000000000001</v>
      </c>
      <c r="D264">
        <v>0.76839999999999997</v>
      </c>
      <c r="E264">
        <v>0.60499999999999998</v>
      </c>
      <c r="F264">
        <v>0.22220000000000001</v>
      </c>
      <c r="G264">
        <v>5.96E-2</v>
      </c>
      <c r="H264">
        <v>0.1236</v>
      </c>
      <c r="I264">
        <v>3.0700000000000002E-2</v>
      </c>
      <c r="J264">
        <v>5.6300000000000003E-2</v>
      </c>
      <c r="K264">
        <v>0.66579999999999995</v>
      </c>
      <c r="L264">
        <v>1.2968</v>
      </c>
      <c r="M264">
        <v>0.38619999999999999</v>
      </c>
      <c r="N264">
        <v>0.91790000000000005</v>
      </c>
      <c r="O264">
        <v>0.97160000000000002</v>
      </c>
      <c r="P264">
        <v>0.1013</v>
      </c>
      <c r="Q264">
        <v>0.38619999999999999</v>
      </c>
      <c r="R264">
        <v>0.91790000000000005</v>
      </c>
      <c r="S264">
        <v>0.1013</v>
      </c>
      <c r="T264">
        <v>0.38619999999999999</v>
      </c>
      <c r="U264">
        <v>0.91790000000000005</v>
      </c>
      <c r="V264">
        <v>0.97160000000000002</v>
      </c>
      <c r="W264">
        <v>0.1013</v>
      </c>
      <c r="X264">
        <v>0.61470000000000002</v>
      </c>
      <c r="Y264">
        <v>0.48399999999999999</v>
      </c>
      <c r="Z264">
        <v>0.1777</v>
      </c>
      <c r="AA264">
        <v>4.7699999999999999E-2</v>
      </c>
      <c r="AB264">
        <v>9.8900000000000002E-2</v>
      </c>
      <c r="AC264">
        <v>4.4999999999999998E-2</v>
      </c>
    </row>
    <row r="265" spans="1:29">
      <c r="A265" t="s">
        <v>360</v>
      </c>
      <c r="B265">
        <v>0.1176</v>
      </c>
      <c r="C265">
        <v>0.28470000000000001</v>
      </c>
      <c r="D265">
        <v>0.68140000000000001</v>
      </c>
      <c r="E265">
        <v>0.5292</v>
      </c>
      <c r="F265">
        <v>0.2021</v>
      </c>
      <c r="G265">
        <v>5.5399999999999998E-2</v>
      </c>
      <c r="H265">
        <v>0.1236</v>
      </c>
      <c r="I265">
        <v>3.0700000000000002E-2</v>
      </c>
      <c r="J265">
        <v>5.6300000000000003E-2</v>
      </c>
      <c r="K265">
        <v>0.66539999999999999</v>
      </c>
      <c r="L265">
        <v>1.2968</v>
      </c>
      <c r="M265">
        <v>0.25280000000000002</v>
      </c>
      <c r="N265">
        <v>0.7248</v>
      </c>
      <c r="O265">
        <v>0.97160000000000002</v>
      </c>
      <c r="P265">
        <v>0.1013</v>
      </c>
      <c r="Q265">
        <v>0.25280000000000002</v>
      </c>
      <c r="R265">
        <v>0.7248</v>
      </c>
      <c r="S265">
        <v>0.1013</v>
      </c>
      <c r="T265">
        <v>0.25280000000000002</v>
      </c>
      <c r="U265">
        <v>0.7248</v>
      </c>
      <c r="V265">
        <v>0.97160000000000002</v>
      </c>
      <c r="W265">
        <v>0.1013</v>
      </c>
      <c r="X265">
        <v>0.54520000000000002</v>
      </c>
      <c r="Y265">
        <v>0.4234</v>
      </c>
      <c r="Z265">
        <v>0.16170000000000001</v>
      </c>
      <c r="AA265">
        <v>4.4299999999999999E-2</v>
      </c>
      <c r="AB265">
        <v>9.8900000000000002E-2</v>
      </c>
      <c r="AC265">
        <v>4.4999999999999998E-2</v>
      </c>
    </row>
    <row r="266" spans="1:29">
      <c r="A266" t="s">
        <v>231</v>
      </c>
      <c r="B266">
        <v>0.14050000000000001</v>
      </c>
      <c r="C266">
        <v>0.28470000000000001</v>
      </c>
      <c r="D266">
        <v>0.71430000000000005</v>
      </c>
      <c r="E266">
        <v>0.55310000000000004</v>
      </c>
      <c r="F266">
        <v>0.22919999999999999</v>
      </c>
      <c r="G266">
        <v>9.4200000000000006E-2</v>
      </c>
      <c r="H266">
        <v>0.18909999999999999</v>
      </c>
      <c r="I266">
        <v>3.0700000000000002E-2</v>
      </c>
      <c r="J266">
        <v>5.6300000000000003E-2</v>
      </c>
      <c r="K266">
        <v>1.0156000000000001</v>
      </c>
      <c r="L266">
        <v>1.2968</v>
      </c>
      <c r="M266">
        <v>0.37580000000000002</v>
      </c>
      <c r="N266">
        <v>1.2069000000000001</v>
      </c>
      <c r="O266">
        <v>0.97160000000000002</v>
      </c>
      <c r="P266">
        <v>0.1013</v>
      </c>
      <c r="Q266">
        <v>0.37580000000000002</v>
      </c>
      <c r="R266">
        <v>1.2069000000000001</v>
      </c>
      <c r="S266">
        <v>0.1013</v>
      </c>
      <c r="T266">
        <v>0.37580000000000002</v>
      </c>
      <c r="U266">
        <v>1.2069000000000001</v>
      </c>
      <c r="V266">
        <v>0.97160000000000002</v>
      </c>
      <c r="W266">
        <v>0.1013</v>
      </c>
      <c r="X266">
        <v>0.57140000000000002</v>
      </c>
      <c r="Y266">
        <v>0.4425</v>
      </c>
      <c r="Z266">
        <v>0.18340000000000001</v>
      </c>
      <c r="AA266">
        <v>7.5399999999999995E-2</v>
      </c>
      <c r="AB266">
        <v>0.15129999999999999</v>
      </c>
      <c r="AC266">
        <v>4.4999999999999998E-2</v>
      </c>
    </row>
    <row r="267" spans="1:29">
      <c r="A267" t="s">
        <v>339</v>
      </c>
      <c r="B267">
        <v>0.12429999999999999</v>
      </c>
      <c r="C267">
        <v>0.28470000000000001</v>
      </c>
      <c r="D267">
        <v>0.66420000000000001</v>
      </c>
      <c r="E267">
        <v>0.51529999999999998</v>
      </c>
      <c r="F267">
        <v>0.21479999999999999</v>
      </c>
      <c r="G267">
        <v>7.5700000000000003E-2</v>
      </c>
      <c r="H267">
        <v>0.1777</v>
      </c>
      <c r="I267">
        <v>3.0700000000000002E-2</v>
      </c>
      <c r="J267">
        <v>5.6300000000000003E-2</v>
      </c>
      <c r="K267">
        <v>0.95669999999999999</v>
      </c>
      <c r="L267">
        <v>1.2968</v>
      </c>
      <c r="M267">
        <v>0.48199999999999998</v>
      </c>
      <c r="N267">
        <v>0.96799999999999997</v>
      </c>
      <c r="O267">
        <v>0.97160000000000002</v>
      </c>
      <c r="P267">
        <v>0.1013</v>
      </c>
      <c r="Q267">
        <v>0.48199999999999998</v>
      </c>
      <c r="R267">
        <v>0.96799999999999997</v>
      </c>
      <c r="S267">
        <v>0.1013</v>
      </c>
      <c r="T267">
        <v>0.48199999999999998</v>
      </c>
      <c r="U267">
        <v>0.96799999999999997</v>
      </c>
      <c r="V267">
        <v>0.97160000000000002</v>
      </c>
      <c r="W267">
        <v>0.1013</v>
      </c>
      <c r="X267">
        <v>0.53139999999999998</v>
      </c>
      <c r="Y267">
        <v>0.41220000000000001</v>
      </c>
      <c r="Z267">
        <v>0.17180000000000001</v>
      </c>
      <c r="AA267">
        <v>6.0600000000000001E-2</v>
      </c>
      <c r="AB267">
        <v>0.14219999999999999</v>
      </c>
      <c r="AC267">
        <v>4.4999999999999998E-2</v>
      </c>
    </row>
    <row r="268" spans="1:29">
      <c r="A268" t="s">
        <v>306</v>
      </c>
      <c r="B268">
        <v>0.1414</v>
      </c>
      <c r="C268">
        <v>0.28470000000000001</v>
      </c>
      <c r="D268">
        <v>0.65990000000000004</v>
      </c>
      <c r="E268">
        <v>0.51129999999999998</v>
      </c>
      <c r="F268">
        <v>0.21920000000000001</v>
      </c>
      <c r="G268">
        <v>9.4E-2</v>
      </c>
      <c r="H268">
        <v>0.3105</v>
      </c>
      <c r="I268">
        <v>3.0700000000000002E-2</v>
      </c>
      <c r="J268">
        <v>5.6300000000000003E-2</v>
      </c>
      <c r="K268">
        <v>1.6698999999999999</v>
      </c>
      <c r="L268">
        <v>1.2968</v>
      </c>
      <c r="M268">
        <v>0.6331</v>
      </c>
      <c r="N268">
        <v>1.3541000000000001</v>
      </c>
      <c r="O268">
        <v>0.97160000000000002</v>
      </c>
      <c r="P268">
        <v>0.1013</v>
      </c>
      <c r="Q268">
        <v>0.6331</v>
      </c>
      <c r="R268">
        <v>1.3541000000000001</v>
      </c>
      <c r="S268">
        <v>0.1013</v>
      </c>
      <c r="T268">
        <v>0.6331</v>
      </c>
      <c r="U268">
        <v>1.3541000000000001</v>
      </c>
      <c r="V268">
        <v>0.97160000000000002</v>
      </c>
      <c r="W268">
        <v>0.1013</v>
      </c>
      <c r="X268">
        <v>0.52800000000000002</v>
      </c>
      <c r="Y268">
        <v>0.40910000000000002</v>
      </c>
      <c r="Z268">
        <v>0.1754</v>
      </c>
      <c r="AA268">
        <v>7.5200000000000003E-2</v>
      </c>
      <c r="AB268">
        <v>0.24840000000000001</v>
      </c>
      <c r="AC268">
        <v>4.4999999999999998E-2</v>
      </c>
    </row>
    <row r="269" spans="1:29">
      <c r="A269" t="s">
        <v>329</v>
      </c>
      <c r="B269">
        <v>0.13089999999999999</v>
      </c>
      <c r="C269">
        <v>0.28470000000000001</v>
      </c>
      <c r="D269">
        <v>0.67420000000000002</v>
      </c>
      <c r="E269">
        <v>0.52300000000000002</v>
      </c>
      <c r="F269">
        <v>0.21779999999999999</v>
      </c>
      <c r="G269">
        <v>8.77E-2</v>
      </c>
      <c r="H269">
        <v>0.31719999999999998</v>
      </c>
      <c r="I269">
        <v>3.0700000000000002E-2</v>
      </c>
      <c r="J269">
        <v>5.6300000000000003E-2</v>
      </c>
      <c r="K269">
        <v>1.7081999999999999</v>
      </c>
      <c r="L269">
        <v>1.2968</v>
      </c>
      <c r="M269">
        <v>0.3387</v>
      </c>
      <c r="N269">
        <v>1.0319</v>
      </c>
      <c r="O269">
        <v>0.97160000000000002</v>
      </c>
      <c r="P269">
        <v>0.1013</v>
      </c>
      <c r="Q269">
        <v>0.3387</v>
      </c>
      <c r="R269">
        <v>1.0319</v>
      </c>
      <c r="S269">
        <v>0.1013</v>
      </c>
      <c r="T269">
        <v>0.3387</v>
      </c>
      <c r="U269">
        <v>1.0319</v>
      </c>
      <c r="V269">
        <v>0.97160000000000002</v>
      </c>
      <c r="W269">
        <v>0.1013</v>
      </c>
      <c r="X269">
        <v>0.5393</v>
      </c>
      <c r="Y269">
        <v>0.41839999999999999</v>
      </c>
      <c r="Z269">
        <v>0.17419999999999999</v>
      </c>
      <c r="AA269">
        <v>7.0199999999999999E-2</v>
      </c>
      <c r="AB269">
        <v>0.25380000000000003</v>
      </c>
      <c r="AC269">
        <v>4.4999999999999998E-2</v>
      </c>
    </row>
    <row r="270" spans="1:29">
      <c r="A270" t="s">
        <v>330</v>
      </c>
      <c r="B270">
        <v>0.13800000000000001</v>
      </c>
      <c r="C270">
        <v>0.28470000000000001</v>
      </c>
      <c r="D270">
        <v>0.6391</v>
      </c>
      <c r="E270">
        <v>0.49530000000000002</v>
      </c>
      <c r="F270">
        <v>0.2268</v>
      </c>
      <c r="G270">
        <v>7.1599999999999997E-2</v>
      </c>
      <c r="H270">
        <v>0.17660000000000001</v>
      </c>
      <c r="I270">
        <v>3.0700000000000002E-2</v>
      </c>
      <c r="J270">
        <v>5.6300000000000003E-2</v>
      </c>
      <c r="K270">
        <v>0.9486</v>
      </c>
      <c r="L270">
        <v>1.2968</v>
      </c>
      <c r="M270">
        <v>0.44080000000000003</v>
      </c>
      <c r="N270">
        <v>1.2585</v>
      </c>
      <c r="O270">
        <v>0.97160000000000002</v>
      </c>
      <c r="P270">
        <v>0.1013</v>
      </c>
      <c r="Q270">
        <v>0.44080000000000003</v>
      </c>
      <c r="R270">
        <v>1.2585</v>
      </c>
      <c r="S270">
        <v>0.1013</v>
      </c>
      <c r="T270">
        <v>0.44080000000000003</v>
      </c>
      <c r="U270">
        <v>1.2585</v>
      </c>
      <c r="V270">
        <v>0.97160000000000002</v>
      </c>
      <c r="W270">
        <v>0.1013</v>
      </c>
      <c r="X270">
        <v>0.51129999999999998</v>
      </c>
      <c r="Y270">
        <v>0.3962</v>
      </c>
      <c r="Z270">
        <v>0.18140000000000001</v>
      </c>
      <c r="AA270">
        <v>5.7299999999999997E-2</v>
      </c>
      <c r="AB270">
        <v>0.14119999999999999</v>
      </c>
      <c r="AC270">
        <v>4.4999999999999998E-2</v>
      </c>
    </row>
    <row r="271" spans="1:29">
      <c r="A271" t="s">
        <v>356</v>
      </c>
      <c r="B271">
        <v>0.1275</v>
      </c>
      <c r="C271">
        <v>0.28470000000000001</v>
      </c>
      <c r="D271">
        <v>0.61639999999999995</v>
      </c>
      <c r="E271">
        <v>0.47799999999999998</v>
      </c>
      <c r="F271">
        <v>0.32350000000000001</v>
      </c>
      <c r="G271">
        <v>7.7499999999999999E-2</v>
      </c>
      <c r="H271">
        <v>0.1951</v>
      </c>
      <c r="I271">
        <v>3.0700000000000002E-2</v>
      </c>
      <c r="J271">
        <v>5.6300000000000003E-2</v>
      </c>
      <c r="K271">
        <v>1.0501</v>
      </c>
      <c r="L271">
        <v>1.2968</v>
      </c>
      <c r="M271">
        <v>0.36859999999999998</v>
      </c>
      <c r="N271">
        <v>1.0368999999999999</v>
      </c>
      <c r="O271">
        <v>0.97160000000000002</v>
      </c>
      <c r="P271">
        <v>0.1013</v>
      </c>
      <c r="Q271">
        <v>0.36859999999999998</v>
      </c>
      <c r="R271">
        <v>1.0368999999999999</v>
      </c>
      <c r="S271">
        <v>0.1013</v>
      </c>
      <c r="T271">
        <v>0.36859999999999998</v>
      </c>
      <c r="U271">
        <v>1.0368999999999999</v>
      </c>
      <c r="V271">
        <v>0.97160000000000002</v>
      </c>
      <c r="W271">
        <v>0.1013</v>
      </c>
      <c r="X271">
        <v>0.49309999999999998</v>
      </c>
      <c r="Y271">
        <v>0.38240000000000002</v>
      </c>
      <c r="Z271">
        <v>0.25879999999999997</v>
      </c>
      <c r="AA271">
        <v>6.2E-2</v>
      </c>
      <c r="AB271">
        <v>0.15609999999999999</v>
      </c>
      <c r="AC271">
        <v>4.4999999999999998E-2</v>
      </c>
    </row>
    <row r="272" spans="1:29">
      <c r="A272" t="s">
        <v>367</v>
      </c>
      <c r="B272">
        <v>0.12659999999999999</v>
      </c>
      <c r="C272">
        <v>0.28470000000000001</v>
      </c>
      <c r="D272">
        <v>0.627</v>
      </c>
      <c r="E272">
        <v>0.48630000000000001</v>
      </c>
      <c r="F272">
        <v>0.2303</v>
      </c>
      <c r="G272">
        <v>7.2099999999999997E-2</v>
      </c>
      <c r="H272">
        <v>0.16320000000000001</v>
      </c>
      <c r="I272">
        <v>3.0700000000000002E-2</v>
      </c>
      <c r="J272">
        <v>5.6300000000000003E-2</v>
      </c>
      <c r="K272">
        <v>0.87790000000000001</v>
      </c>
      <c r="L272">
        <v>1.2968</v>
      </c>
      <c r="M272">
        <v>0.49919999999999998</v>
      </c>
      <c r="N272">
        <v>1.0947</v>
      </c>
      <c r="O272">
        <v>0.97160000000000002</v>
      </c>
      <c r="P272">
        <v>0.1013</v>
      </c>
      <c r="Q272">
        <v>0.49919999999999998</v>
      </c>
      <c r="R272">
        <v>1.0947</v>
      </c>
      <c r="S272">
        <v>0.1013</v>
      </c>
      <c r="T272">
        <v>0.49919999999999998</v>
      </c>
      <c r="U272">
        <v>1.0947</v>
      </c>
      <c r="V272">
        <v>0.97160000000000002</v>
      </c>
      <c r="W272">
        <v>0.1013</v>
      </c>
      <c r="X272">
        <v>0.50160000000000005</v>
      </c>
      <c r="Y272">
        <v>0.38900000000000001</v>
      </c>
      <c r="Z272">
        <v>0.1842</v>
      </c>
      <c r="AA272">
        <v>5.7700000000000001E-2</v>
      </c>
      <c r="AB272">
        <v>0.1305</v>
      </c>
      <c r="AC272">
        <v>4.4999999999999998E-2</v>
      </c>
    </row>
    <row r="273" spans="1:29">
      <c r="A273" t="s">
        <v>372</v>
      </c>
      <c r="B273">
        <v>0.1231</v>
      </c>
      <c r="C273">
        <v>0.28470000000000001</v>
      </c>
      <c r="D273">
        <v>0.626</v>
      </c>
      <c r="E273">
        <v>0.48559999999999998</v>
      </c>
      <c r="F273">
        <v>0.21049999999999999</v>
      </c>
      <c r="G273">
        <v>8.1500000000000003E-2</v>
      </c>
      <c r="H273">
        <v>0.24690000000000001</v>
      </c>
      <c r="I273">
        <v>3.0700000000000002E-2</v>
      </c>
      <c r="J273">
        <v>5.6300000000000003E-2</v>
      </c>
      <c r="K273">
        <v>1.3293999999999999</v>
      </c>
      <c r="L273">
        <v>1.2968</v>
      </c>
      <c r="M273">
        <v>0.63990000000000002</v>
      </c>
      <c r="N273">
        <v>1.1393</v>
      </c>
      <c r="O273">
        <v>0.97160000000000002</v>
      </c>
      <c r="P273">
        <v>0.1013</v>
      </c>
      <c r="Q273">
        <v>0.63990000000000002</v>
      </c>
      <c r="R273">
        <v>1.1393</v>
      </c>
      <c r="S273">
        <v>0.1013</v>
      </c>
      <c r="T273">
        <v>0.63990000000000002</v>
      </c>
      <c r="U273">
        <v>1.1393</v>
      </c>
      <c r="V273">
        <v>0.97160000000000002</v>
      </c>
      <c r="W273">
        <v>0.1013</v>
      </c>
      <c r="X273">
        <v>0.50080000000000002</v>
      </c>
      <c r="Y273">
        <v>0.38850000000000001</v>
      </c>
      <c r="Z273">
        <v>0.16839999999999999</v>
      </c>
      <c r="AA273">
        <v>6.5199999999999994E-2</v>
      </c>
      <c r="AB273">
        <v>0.19750000000000001</v>
      </c>
      <c r="AC273">
        <v>4.4999999999999998E-2</v>
      </c>
    </row>
    <row r="274" spans="1:29">
      <c r="A274" t="s">
        <v>305</v>
      </c>
      <c r="B274">
        <v>0.1356</v>
      </c>
      <c r="C274">
        <v>0.28470000000000001</v>
      </c>
      <c r="D274">
        <v>0.68420000000000003</v>
      </c>
      <c r="E274">
        <v>0.53029999999999999</v>
      </c>
      <c r="F274">
        <v>0.217</v>
      </c>
      <c r="G274">
        <v>8.1600000000000006E-2</v>
      </c>
      <c r="H274">
        <v>0.26479999999999998</v>
      </c>
      <c r="I274">
        <v>3.0700000000000002E-2</v>
      </c>
      <c r="J274">
        <v>5.6300000000000003E-2</v>
      </c>
      <c r="K274">
        <v>1.4253</v>
      </c>
      <c r="L274">
        <v>1.2968</v>
      </c>
      <c r="M274">
        <v>0.2465</v>
      </c>
      <c r="N274">
        <v>1.0849</v>
      </c>
      <c r="O274">
        <v>0.97160000000000002</v>
      </c>
      <c r="P274">
        <v>0.1013</v>
      </c>
      <c r="Q274">
        <v>0.2465</v>
      </c>
      <c r="R274">
        <v>1.0849</v>
      </c>
      <c r="S274">
        <v>0.1013</v>
      </c>
      <c r="T274">
        <v>0.2465</v>
      </c>
      <c r="U274">
        <v>1.0849</v>
      </c>
      <c r="V274">
        <v>0.97160000000000002</v>
      </c>
      <c r="W274">
        <v>0.1013</v>
      </c>
      <c r="X274">
        <v>0.5474</v>
      </c>
      <c r="Y274">
        <v>0.42420000000000002</v>
      </c>
      <c r="Z274">
        <v>0.1736</v>
      </c>
      <c r="AA274">
        <v>6.5299999999999997E-2</v>
      </c>
      <c r="AB274">
        <v>0.21179999999999999</v>
      </c>
      <c r="AC274">
        <v>4.4999999999999998E-2</v>
      </c>
    </row>
    <row r="275" spans="1:29">
      <c r="A275" t="s">
        <v>311</v>
      </c>
      <c r="B275">
        <v>0.13750000000000001</v>
      </c>
      <c r="C275">
        <v>0.28470000000000001</v>
      </c>
      <c r="D275">
        <v>0.69120000000000004</v>
      </c>
      <c r="E275">
        <v>0.53559999999999997</v>
      </c>
      <c r="F275">
        <v>0.22339999999999999</v>
      </c>
      <c r="G275">
        <v>9.35E-2</v>
      </c>
      <c r="H275">
        <v>0.25340000000000001</v>
      </c>
      <c r="I275">
        <v>3.0700000000000002E-2</v>
      </c>
      <c r="J275">
        <v>5.6300000000000003E-2</v>
      </c>
      <c r="K275">
        <v>1.3625</v>
      </c>
      <c r="L275">
        <v>1.2968</v>
      </c>
      <c r="M275">
        <v>0.4672</v>
      </c>
      <c r="N275">
        <v>1.1838</v>
      </c>
      <c r="O275">
        <v>0.97160000000000002</v>
      </c>
      <c r="P275">
        <v>0.1013</v>
      </c>
      <c r="Q275">
        <v>0.4672</v>
      </c>
      <c r="R275">
        <v>1.1838</v>
      </c>
      <c r="S275">
        <v>0.1013</v>
      </c>
      <c r="T275">
        <v>0.4672</v>
      </c>
      <c r="U275">
        <v>1.1838</v>
      </c>
      <c r="V275">
        <v>0.97160000000000002</v>
      </c>
      <c r="W275">
        <v>0.1013</v>
      </c>
      <c r="X275">
        <v>0.55300000000000005</v>
      </c>
      <c r="Y275">
        <v>0.42849999999999999</v>
      </c>
      <c r="Z275">
        <v>0.1787</v>
      </c>
      <c r="AA275">
        <v>7.4800000000000005E-2</v>
      </c>
      <c r="AB275">
        <v>0.20269999999999999</v>
      </c>
      <c r="AC275">
        <v>4.4999999999999998E-2</v>
      </c>
    </row>
    <row r="276" spans="1:29">
      <c r="A276" t="s">
        <v>241</v>
      </c>
      <c r="B276">
        <v>0.13919999999999999</v>
      </c>
      <c r="C276">
        <v>0.28470000000000001</v>
      </c>
      <c r="D276">
        <v>0.71040000000000003</v>
      </c>
      <c r="E276">
        <v>0.5504</v>
      </c>
      <c r="F276">
        <v>0.22489999999999999</v>
      </c>
      <c r="G276">
        <v>9.3299999999999994E-2</v>
      </c>
      <c r="H276">
        <v>0.31259999999999999</v>
      </c>
      <c r="I276">
        <v>3.0700000000000002E-2</v>
      </c>
      <c r="J276">
        <v>5.6300000000000003E-2</v>
      </c>
      <c r="K276">
        <v>1.6820999999999999</v>
      </c>
      <c r="L276">
        <v>1.2968</v>
      </c>
      <c r="M276">
        <v>0.33789999999999998</v>
      </c>
      <c r="N276">
        <v>1.165</v>
      </c>
      <c r="O276">
        <v>0.97160000000000002</v>
      </c>
      <c r="P276">
        <v>0.1013</v>
      </c>
      <c r="Q276">
        <v>0.33789999999999998</v>
      </c>
      <c r="R276">
        <v>1.165</v>
      </c>
      <c r="S276">
        <v>0.1013</v>
      </c>
      <c r="T276">
        <v>0.33789999999999998</v>
      </c>
      <c r="U276">
        <v>1.165</v>
      </c>
      <c r="V276">
        <v>0.97160000000000002</v>
      </c>
      <c r="W276">
        <v>0.1013</v>
      </c>
      <c r="X276">
        <v>0.56840000000000002</v>
      </c>
      <c r="Y276">
        <v>0.44030000000000002</v>
      </c>
      <c r="Z276">
        <v>0.1799</v>
      </c>
      <c r="AA276">
        <v>7.46E-2</v>
      </c>
      <c r="AB276">
        <v>0.25009999999999999</v>
      </c>
      <c r="AC276">
        <v>4.4999999999999998E-2</v>
      </c>
    </row>
    <row r="277" spans="1:29">
      <c r="A277" t="s">
        <v>335</v>
      </c>
      <c r="B277">
        <v>0.1242</v>
      </c>
      <c r="C277">
        <v>0.28470000000000001</v>
      </c>
      <c r="D277">
        <v>0.66420000000000001</v>
      </c>
      <c r="E277">
        <v>0.51519999999999999</v>
      </c>
      <c r="F277">
        <v>0.21460000000000001</v>
      </c>
      <c r="G277">
        <v>0.08</v>
      </c>
      <c r="H277">
        <v>0.187</v>
      </c>
      <c r="I277">
        <v>3.0700000000000002E-2</v>
      </c>
      <c r="J277">
        <v>5.6300000000000003E-2</v>
      </c>
      <c r="K277">
        <v>1.0069999999999999</v>
      </c>
      <c r="L277">
        <v>1.2968</v>
      </c>
      <c r="M277">
        <v>0.30070000000000002</v>
      </c>
      <c r="N277">
        <v>0.92130000000000001</v>
      </c>
      <c r="O277">
        <v>0.97160000000000002</v>
      </c>
      <c r="P277">
        <v>0.1013</v>
      </c>
      <c r="Q277">
        <v>0.30070000000000002</v>
      </c>
      <c r="R277">
        <v>0.92130000000000001</v>
      </c>
      <c r="S277">
        <v>0.1013</v>
      </c>
      <c r="T277">
        <v>0.30070000000000002</v>
      </c>
      <c r="U277">
        <v>0.92130000000000001</v>
      </c>
      <c r="V277">
        <v>0.97160000000000002</v>
      </c>
      <c r="W277">
        <v>0.1013</v>
      </c>
      <c r="X277">
        <v>0.53139999999999998</v>
      </c>
      <c r="Y277">
        <v>0.41220000000000001</v>
      </c>
      <c r="Z277">
        <v>0.17169999999999999</v>
      </c>
      <c r="AA277">
        <v>6.4000000000000001E-2</v>
      </c>
      <c r="AB277">
        <v>0.14960000000000001</v>
      </c>
      <c r="AC277">
        <v>4.4999999999999998E-2</v>
      </c>
    </row>
    <row r="278" spans="1:29">
      <c r="A278" t="s">
        <v>344</v>
      </c>
      <c r="B278">
        <v>0.13139999999999999</v>
      </c>
      <c r="C278">
        <v>0.28470000000000001</v>
      </c>
      <c r="D278">
        <v>0.6472</v>
      </c>
      <c r="E278">
        <v>0.50170000000000003</v>
      </c>
      <c r="F278">
        <v>0.2142</v>
      </c>
      <c r="G278">
        <v>7.2800000000000004E-2</v>
      </c>
      <c r="H278">
        <v>0.1663</v>
      </c>
      <c r="I278">
        <v>3.0700000000000002E-2</v>
      </c>
      <c r="J278">
        <v>5.6300000000000003E-2</v>
      </c>
      <c r="K278">
        <v>0.89439999999999997</v>
      </c>
      <c r="L278">
        <v>1.2968</v>
      </c>
      <c r="M278">
        <v>0.39789999999999998</v>
      </c>
      <c r="N278">
        <v>1.1286</v>
      </c>
      <c r="O278">
        <v>0.97160000000000002</v>
      </c>
      <c r="P278">
        <v>0.1013</v>
      </c>
      <c r="Q278">
        <v>0.39789999999999998</v>
      </c>
      <c r="R278">
        <v>1.1286</v>
      </c>
      <c r="S278">
        <v>0.1013</v>
      </c>
      <c r="T278">
        <v>0.39789999999999998</v>
      </c>
      <c r="U278">
        <v>1.1286</v>
      </c>
      <c r="V278">
        <v>0.97160000000000002</v>
      </c>
      <c r="W278">
        <v>0.1013</v>
      </c>
      <c r="X278">
        <v>0.51770000000000005</v>
      </c>
      <c r="Y278">
        <v>0.40139999999999998</v>
      </c>
      <c r="Z278">
        <v>0.1714</v>
      </c>
      <c r="AA278">
        <v>5.8200000000000002E-2</v>
      </c>
      <c r="AB278">
        <v>0.13300000000000001</v>
      </c>
      <c r="AC278">
        <v>4.4999999999999998E-2</v>
      </c>
    </row>
    <row r="279" spans="1:29">
      <c r="A279" t="s">
        <v>303</v>
      </c>
      <c r="B279">
        <v>0.16189999999999999</v>
      </c>
      <c r="C279">
        <v>0.28470000000000001</v>
      </c>
      <c r="D279">
        <v>0.79730000000000001</v>
      </c>
      <c r="E279">
        <v>0.61670000000000003</v>
      </c>
      <c r="F279">
        <v>0.22950000000000001</v>
      </c>
      <c r="G279">
        <v>0.11940000000000001</v>
      </c>
      <c r="H279">
        <v>0.48</v>
      </c>
      <c r="I279">
        <v>3.0700000000000002E-2</v>
      </c>
      <c r="J279">
        <v>5.6300000000000003E-2</v>
      </c>
      <c r="K279">
        <v>2.5747</v>
      </c>
      <c r="L279">
        <v>1.2968</v>
      </c>
      <c r="M279">
        <v>0.56930000000000003</v>
      </c>
      <c r="N279">
        <v>1.5502</v>
      </c>
      <c r="O279">
        <v>0.97160000000000002</v>
      </c>
      <c r="P279">
        <v>0.1013</v>
      </c>
      <c r="Q279">
        <v>0.56930000000000003</v>
      </c>
      <c r="R279">
        <v>1.5502</v>
      </c>
      <c r="S279">
        <v>0.1013</v>
      </c>
      <c r="T279">
        <v>0.56930000000000003</v>
      </c>
      <c r="U279">
        <v>1.5502</v>
      </c>
      <c r="V279">
        <v>0.97160000000000002</v>
      </c>
      <c r="W279">
        <v>0.1013</v>
      </c>
      <c r="X279">
        <v>0.63790000000000002</v>
      </c>
      <c r="Y279">
        <v>0.49340000000000001</v>
      </c>
      <c r="Z279">
        <v>0.18360000000000001</v>
      </c>
      <c r="AA279">
        <v>9.5500000000000002E-2</v>
      </c>
      <c r="AB279">
        <v>0.38400000000000001</v>
      </c>
      <c r="AC279">
        <v>4.4999999999999998E-2</v>
      </c>
    </row>
    <row r="280" spans="1:29">
      <c r="A280" t="s">
        <v>302</v>
      </c>
      <c r="B280">
        <v>0.1537</v>
      </c>
      <c r="C280">
        <v>0.28470000000000001</v>
      </c>
      <c r="D280">
        <v>0.73360000000000003</v>
      </c>
      <c r="E280">
        <v>0.56789999999999996</v>
      </c>
      <c r="F280">
        <v>0.2555</v>
      </c>
      <c r="G280">
        <v>0.11700000000000001</v>
      </c>
      <c r="H280">
        <v>0.39219999999999999</v>
      </c>
      <c r="I280">
        <v>3.0700000000000002E-2</v>
      </c>
      <c r="J280">
        <v>5.6300000000000003E-2</v>
      </c>
      <c r="K280">
        <v>2.1042000000000001</v>
      </c>
      <c r="L280">
        <v>1.2968</v>
      </c>
      <c r="M280">
        <v>0.54279999999999995</v>
      </c>
      <c r="N280">
        <v>1.4458</v>
      </c>
      <c r="O280">
        <v>0.97160000000000002</v>
      </c>
      <c r="P280">
        <v>0.1013</v>
      </c>
      <c r="Q280">
        <v>0.54279999999999995</v>
      </c>
      <c r="R280">
        <v>1.4458</v>
      </c>
      <c r="S280">
        <v>0.1013</v>
      </c>
      <c r="T280">
        <v>0.54279999999999995</v>
      </c>
      <c r="U280">
        <v>1.4458</v>
      </c>
      <c r="V280">
        <v>0.97160000000000002</v>
      </c>
      <c r="W280">
        <v>0.1013</v>
      </c>
      <c r="X280">
        <v>0.58689999999999998</v>
      </c>
      <c r="Y280">
        <v>0.45429999999999998</v>
      </c>
      <c r="Z280">
        <v>0.2044</v>
      </c>
      <c r="AA280">
        <v>9.3600000000000003E-2</v>
      </c>
      <c r="AB280">
        <v>0.31380000000000002</v>
      </c>
      <c r="AC280">
        <v>4.4999999999999998E-2</v>
      </c>
    </row>
    <row r="281" spans="1:29">
      <c r="A281" t="s">
        <v>385</v>
      </c>
      <c r="B281">
        <v>0.13059999999999999</v>
      </c>
      <c r="C281">
        <v>0.28470000000000001</v>
      </c>
      <c r="D281">
        <v>0.61880000000000002</v>
      </c>
      <c r="E281">
        <v>0.47970000000000002</v>
      </c>
      <c r="F281">
        <v>0.2218</v>
      </c>
      <c r="G281">
        <v>7.2599999999999998E-2</v>
      </c>
      <c r="H281">
        <v>0.16930000000000001</v>
      </c>
      <c r="I281">
        <v>3.0700000000000002E-2</v>
      </c>
      <c r="J281">
        <v>5.6300000000000003E-2</v>
      </c>
      <c r="K281">
        <v>0.91069999999999995</v>
      </c>
      <c r="L281">
        <v>1.2968</v>
      </c>
      <c r="M281">
        <v>0.62509999999999999</v>
      </c>
      <c r="N281">
        <v>1.2084999999999999</v>
      </c>
      <c r="O281">
        <v>0.97160000000000002</v>
      </c>
      <c r="P281">
        <v>0.1013</v>
      </c>
      <c r="Q281">
        <v>0.62509999999999999</v>
      </c>
      <c r="R281">
        <v>1.2084999999999999</v>
      </c>
      <c r="S281">
        <v>0.1013</v>
      </c>
      <c r="T281">
        <v>0.62509999999999999</v>
      </c>
      <c r="U281">
        <v>1.2084999999999999</v>
      </c>
      <c r="V281">
        <v>0.97160000000000002</v>
      </c>
      <c r="W281">
        <v>0.1013</v>
      </c>
      <c r="X281">
        <v>0.495</v>
      </c>
      <c r="Y281">
        <v>0.38379999999999997</v>
      </c>
      <c r="Z281">
        <v>0.17749999999999999</v>
      </c>
      <c r="AA281">
        <v>5.8099999999999999E-2</v>
      </c>
      <c r="AB281">
        <v>0.13539999999999999</v>
      </c>
      <c r="AC281">
        <v>4.4999999999999998E-2</v>
      </c>
    </row>
    <row r="282" spans="1:29">
      <c r="A282" t="s">
        <v>373</v>
      </c>
      <c r="B282">
        <v>0.1237</v>
      </c>
      <c r="C282">
        <v>0.28470000000000001</v>
      </c>
      <c r="D282">
        <v>0.61180000000000001</v>
      </c>
      <c r="E282">
        <v>0.47449999999999998</v>
      </c>
      <c r="F282">
        <v>0.2205</v>
      </c>
      <c r="G282">
        <v>7.4300000000000005E-2</v>
      </c>
      <c r="H282">
        <v>0.18110000000000001</v>
      </c>
      <c r="I282">
        <v>3.0700000000000002E-2</v>
      </c>
      <c r="J282">
        <v>5.6300000000000003E-2</v>
      </c>
      <c r="K282">
        <v>0.97470000000000001</v>
      </c>
      <c r="L282">
        <v>1.2968</v>
      </c>
      <c r="M282">
        <v>0.55740000000000001</v>
      </c>
      <c r="N282">
        <v>1.0308999999999999</v>
      </c>
      <c r="O282">
        <v>0.97160000000000002</v>
      </c>
      <c r="P282">
        <v>0.1013</v>
      </c>
      <c r="Q282">
        <v>0.55740000000000001</v>
      </c>
      <c r="R282">
        <v>1.0308999999999999</v>
      </c>
      <c r="S282">
        <v>0.1013</v>
      </c>
      <c r="T282">
        <v>0.55740000000000001</v>
      </c>
      <c r="U282">
        <v>1.0308999999999999</v>
      </c>
      <c r="V282">
        <v>0.97160000000000002</v>
      </c>
      <c r="W282">
        <v>0.1013</v>
      </c>
      <c r="X282">
        <v>0.4894</v>
      </c>
      <c r="Y282">
        <v>0.37959999999999999</v>
      </c>
      <c r="Z282">
        <v>0.1764</v>
      </c>
      <c r="AA282">
        <v>5.9499999999999997E-2</v>
      </c>
      <c r="AB282">
        <v>0.1449</v>
      </c>
      <c r="AC282">
        <v>4.4999999999999998E-2</v>
      </c>
    </row>
    <row r="283" spans="1:29">
      <c r="A283" t="s">
        <v>315</v>
      </c>
      <c r="B283">
        <v>0.129</v>
      </c>
      <c r="C283">
        <v>0.28470000000000001</v>
      </c>
      <c r="D283">
        <v>0.65800000000000003</v>
      </c>
      <c r="E283">
        <v>0.51039999999999996</v>
      </c>
      <c r="F283">
        <v>0.219</v>
      </c>
      <c r="G283">
        <v>9.6000000000000002E-2</v>
      </c>
      <c r="H283">
        <v>0.24909999999999999</v>
      </c>
      <c r="I283">
        <v>3.0700000000000002E-2</v>
      </c>
      <c r="J283">
        <v>5.6300000000000003E-2</v>
      </c>
      <c r="K283">
        <v>1.34</v>
      </c>
      <c r="L283">
        <v>1.2968</v>
      </c>
      <c r="M283">
        <v>0.52869999999999995</v>
      </c>
      <c r="N283">
        <v>1.0808</v>
      </c>
      <c r="O283">
        <v>0.97160000000000002</v>
      </c>
      <c r="P283">
        <v>0.1013</v>
      </c>
      <c r="Q283">
        <v>0.52869999999999995</v>
      </c>
      <c r="R283">
        <v>1.0808</v>
      </c>
      <c r="S283">
        <v>0.1013</v>
      </c>
      <c r="T283">
        <v>0.52869999999999995</v>
      </c>
      <c r="U283">
        <v>1.0808</v>
      </c>
      <c r="V283">
        <v>0.97160000000000002</v>
      </c>
      <c r="W283">
        <v>0.1013</v>
      </c>
      <c r="X283">
        <v>0.52639999999999998</v>
      </c>
      <c r="Y283">
        <v>0.4083</v>
      </c>
      <c r="Z283">
        <v>0.17519999999999999</v>
      </c>
      <c r="AA283">
        <v>7.6799999999999993E-2</v>
      </c>
      <c r="AB283">
        <v>0.19919999999999999</v>
      </c>
      <c r="AC283">
        <v>4.4999999999999998E-2</v>
      </c>
    </row>
    <row r="284" spans="1:29">
      <c r="A284" t="s">
        <v>386</v>
      </c>
      <c r="B284">
        <v>0.13150000000000001</v>
      </c>
      <c r="C284">
        <v>0.28470000000000001</v>
      </c>
      <c r="D284">
        <v>0.63929999999999998</v>
      </c>
      <c r="E284">
        <v>0.4955</v>
      </c>
      <c r="F284">
        <v>0.28699999999999998</v>
      </c>
      <c r="G284">
        <v>8.8999999999999996E-2</v>
      </c>
      <c r="H284">
        <v>0.20480000000000001</v>
      </c>
      <c r="I284">
        <v>3.0700000000000002E-2</v>
      </c>
      <c r="J284">
        <v>5.6300000000000003E-2</v>
      </c>
      <c r="K284">
        <v>1.1004</v>
      </c>
      <c r="L284">
        <v>1.2968</v>
      </c>
      <c r="M284">
        <v>0.4798</v>
      </c>
      <c r="N284">
        <v>1.1276999999999999</v>
      </c>
      <c r="O284">
        <v>0.97160000000000002</v>
      </c>
      <c r="P284">
        <v>0.1013</v>
      </c>
      <c r="Q284">
        <v>0.4798</v>
      </c>
      <c r="R284">
        <v>1.1276999999999999</v>
      </c>
      <c r="S284">
        <v>0.1013</v>
      </c>
      <c r="T284">
        <v>0.4798</v>
      </c>
      <c r="U284">
        <v>1.1276999999999999</v>
      </c>
      <c r="V284">
        <v>0.97160000000000002</v>
      </c>
      <c r="W284">
        <v>0.1013</v>
      </c>
      <c r="X284">
        <v>0.51139999999999997</v>
      </c>
      <c r="Y284">
        <v>0.39639999999999997</v>
      </c>
      <c r="Z284">
        <v>0.2296</v>
      </c>
      <c r="AA284">
        <v>7.1199999999999999E-2</v>
      </c>
      <c r="AB284">
        <v>0.1638</v>
      </c>
      <c r="AC284">
        <v>4.4999999999999998E-2</v>
      </c>
    </row>
    <row r="285" spans="1:29">
      <c r="A285" t="s">
        <v>308</v>
      </c>
      <c r="B285">
        <v>0.1343</v>
      </c>
      <c r="C285">
        <v>0.28470000000000001</v>
      </c>
      <c r="D285">
        <v>0.68969999999999998</v>
      </c>
      <c r="E285">
        <v>0.53439999999999999</v>
      </c>
      <c r="F285">
        <v>0.2084</v>
      </c>
      <c r="G285">
        <v>9.2799999999999994E-2</v>
      </c>
      <c r="H285">
        <v>0.2044</v>
      </c>
      <c r="I285">
        <v>3.0700000000000002E-2</v>
      </c>
      <c r="J285">
        <v>5.6300000000000003E-2</v>
      </c>
      <c r="K285">
        <v>1.0980000000000001</v>
      </c>
      <c r="L285">
        <v>1.2968</v>
      </c>
      <c r="M285">
        <v>0.5242</v>
      </c>
      <c r="N285">
        <v>1.2827</v>
      </c>
      <c r="O285">
        <v>0.97160000000000002</v>
      </c>
      <c r="P285">
        <v>0.1013</v>
      </c>
      <c r="Q285">
        <v>0.5242</v>
      </c>
      <c r="R285">
        <v>1.2827</v>
      </c>
      <c r="S285">
        <v>0.1013</v>
      </c>
      <c r="T285">
        <v>0.5242</v>
      </c>
      <c r="U285">
        <v>1.2827</v>
      </c>
      <c r="V285">
        <v>0.97160000000000002</v>
      </c>
      <c r="W285">
        <v>0.1013</v>
      </c>
      <c r="X285">
        <v>0.55179999999999996</v>
      </c>
      <c r="Y285">
        <v>0.42749999999999999</v>
      </c>
      <c r="Z285">
        <v>0.16669999999999999</v>
      </c>
      <c r="AA285">
        <v>7.4200000000000002E-2</v>
      </c>
      <c r="AB285">
        <v>0.16350000000000001</v>
      </c>
      <c r="AC285">
        <v>4.4999999999999998E-2</v>
      </c>
    </row>
    <row r="286" spans="1:29">
      <c r="A286" t="s">
        <v>384</v>
      </c>
      <c r="B286">
        <v>0.1288</v>
      </c>
      <c r="C286">
        <v>0.28470000000000001</v>
      </c>
      <c r="D286">
        <v>0.64400000000000002</v>
      </c>
      <c r="E286">
        <v>0.49919999999999998</v>
      </c>
      <c r="F286">
        <v>0.22370000000000001</v>
      </c>
      <c r="G286">
        <v>7.3499999999999996E-2</v>
      </c>
      <c r="H286">
        <v>0.15590000000000001</v>
      </c>
      <c r="I286">
        <v>3.0700000000000002E-2</v>
      </c>
      <c r="J286">
        <v>5.6300000000000003E-2</v>
      </c>
      <c r="K286">
        <v>0.83909999999999996</v>
      </c>
      <c r="L286">
        <v>1.2968</v>
      </c>
      <c r="M286">
        <v>0.64259999999999995</v>
      </c>
      <c r="N286">
        <v>1.1801999999999999</v>
      </c>
      <c r="O286">
        <v>0.97160000000000002</v>
      </c>
      <c r="P286">
        <v>0.1013</v>
      </c>
      <c r="Q286">
        <v>0.64259999999999995</v>
      </c>
      <c r="R286">
        <v>1.1801999999999999</v>
      </c>
      <c r="S286">
        <v>0.1013</v>
      </c>
      <c r="T286">
        <v>0.64259999999999995</v>
      </c>
      <c r="U286">
        <v>1.1801999999999999</v>
      </c>
      <c r="V286">
        <v>0.97160000000000002</v>
      </c>
      <c r="W286">
        <v>0.1013</v>
      </c>
      <c r="X286">
        <v>0.51519999999999999</v>
      </c>
      <c r="Y286">
        <v>0.39939999999999998</v>
      </c>
      <c r="Z286">
        <v>0.1789</v>
      </c>
      <c r="AA286">
        <v>5.8799999999999998E-2</v>
      </c>
      <c r="AB286">
        <v>0.12470000000000001</v>
      </c>
      <c r="AC286">
        <v>4.4999999999999998E-2</v>
      </c>
    </row>
    <row r="287" spans="1:29">
      <c r="A287" t="s">
        <v>351</v>
      </c>
      <c r="B287">
        <v>0.12130000000000001</v>
      </c>
      <c r="C287">
        <v>0.28470000000000001</v>
      </c>
      <c r="D287">
        <v>0.62380000000000002</v>
      </c>
      <c r="E287">
        <v>0.48380000000000001</v>
      </c>
      <c r="F287">
        <v>0.2344</v>
      </c>
      <c r="G287">
        <v>6.9699999999999998E-2</v>
      </c>
      <c r="H287">
        <v>0.15359999999999999</v>
      </c>
      <c r="I287">
        <v>3.0700000000000002E-2</v>
      </c>
      <c r="J287">
        <v>5.6300000000000003E-2</v>
      </c>
      <c r="K287">
        <v>0.82730000000000004</v>
      </c>
      <c r="L287">
        <v>1.2968</v>
      </c>
      <c r="M287">
        <v>0.30980000000000002</v>
      </c>
      <c r="N287">
        <v>0.83199999999999996</v>
      </c>
      <c r="O287">
        <v>0.97160000000000002</v>
      </c>
      <c r="P287">
        <v>0.1013</v>
      </c>
      <c r="Q287">
        <v>0.30980000000000002</v>
      </c>
      <c r="R287">
        <v>0.83199999999999996</v>
      </c>
      <c r="S287">
        <v>0.1013</v>
      </c>
      <c r="T287">
        <v>0.30980000000000002</v>
      </c>
      <c r="U287">
        <v>0.83199999999999996</v>
      </c>
      <c r="V287">
        <v>0.97160000000000002</v>
      </c>
      <c r="W287">
        <v>0.1013</v>
      </c>
      <c r="X287">
        <v>0.499</v>
      </c>
      <c r="Y287">
        <v>0.38700000000000001</v>
      </c>
      <c r="Z287">
        <v>0.1875</v>
      </c>
      <c r="AA287">
        <v>5.5800000000000002E-2</v>
      </c>
      <c r="AB287">
        <v>0.1229</v>
      </c>
      <c r="AC287">
        <v>4.4999999999999998E-2</v>
      </c>
    </row>
    <row r="288" spans="1:29">
      <c r="A288" t="s">
        <v>376</v>
      </c>
      <c r="B288">
        <v>0.13239999999999999</v>
      </c>
      <c r="C288">
        <v>0.28470000000000001</v>
      </c>
      <c r="D288">
        <v>0.65959999999999996</v>
      </c>
      <c r="E288">
        <v>0.51129999999999998</v>
      </c>
      <c r="F288">
        <v>0.2515</v>
      </c>
      <c r="G288">
        <v>0.10009999999999999</v>
      </c>
      <c r="H288">
        <v>0.30690000000000001</v>
      </c>
      <c r="I288">
        <v>3.0700000000000002E-2</v>
      </c>
      <c r="J288">
        <v>5.6300000000000003E-2</v>
      </c>
      <c r="K288">
        <v>1.6500999999999999</v>
      </c>
      <c r="L288">
        <v>1.2968</v>
      </c>
      <c r="M288">
        <v>0.5978</v>
      </c>
      <c r="N288">
        <v>1.1991000000000001</v>
      </c>
      <c r="O288">
        <v>0.97160000000000002</v>
      </c>
      <c r="P288">
        <v>0.1013</v>
      </c>
      <c r="Q288">
        <v>0.5978</v>
      </c>
      <c r="R288">
        <v>1.1991000000000001</v>
      </c>
      <c r="S288">
        <v>0.1013</v>
      </c>
      <c r="T288">
        <v>0.5978</v>
      </c>
      <c r="U288">
        <v>1.1991000000000001</v>
      </c>
      <c r="V288">
        <v>0.97160000000000002</v>
      </c>
      <c r="W288">
        <v>0.1013</v>
      </c>
      <c r="X288">
        <v>0.52759999999999996</v>
      </c>
      <c r="Y288">
        <v>0.40899999999999997</v>
      </c>
      <c r="Z288">
        <v>0.20119999999999999</v>
      </c>
      <c r="AA288">
        <v>8.0100000000000005E-2</v>
      </c>
      <c r="AB288">
        <v>0.2455</v>
      </c>
      <c r="AC288">
        <v>4.4999999999999998E-2</v>
      </c>
    </row>
    <row r="289" spans="1:29">
      <c r="A289" t="s">
        <v>301</v>
      </c>
      <c r="B289">
        <v>0.14180000000000001</v>
      </c>
      <c r="C289">
        <v>0.28470000000000001</v>
      </c>
      <c r="D289">
        <v>0.67630000000000001</v>
      </c>
      <c r="E289">
        <v>0.52400000000000002</v>
      </c>
      <c r="F289">
        <v>0.26079999999999998</v>
      </c>
      <c r="G289">
        <v>8.9599999999999999E-2</v>
      </c>
      <c r="H289">
        <v>0.20630000000000001</v>
      </c>
      <c r="I289">
        <v>3.0700000000000002E-2</v>
      </c>
      <c r="J289">
        <v>5.6300000000000003E-2</v>
      </c>
      <c r="K289">
        <v>1.1085</v>
      </c>
      <c r="L289">
        <v>1.2968</v>
      </c>
      <c r="M289">
        <v>0.3881</v>
      </c>
      <c r="N289">
        <v>1.2164999999999999</v>
      </c>
      <c r="O289">
        <v>0.97160000000000002</v>
      </c>
      <c r="P289">
        <v>0.1013</v>
      </c>
      <c r="Q289">
        <v>0.3881</v>
      </c>
      <c r="R289">
        <v>1.2164999999999999</v>
      </c>
      <c r="S289">
        <v>0.1013</v>
      </c>
      <c r="T289">
        <v>0.3881</v>
      </c>
      <c r="U289">
        <v>1.2164999999999999</v>
      </c>
      <c r="V289">
        <v>0.97160000000000002</v>
      </c>
      <c r="W289">
        <v>0.1013</v>
      </c>
      <c r="X289">
        <v>0.54100000000000004</v>
      </c>
      <c r="Y289">
        <v>0.41920000000000002</v>
      </c>
      <c r="Z289">
        <v>0.2087</v>
      </c>
      <c r="AA289">
        <v>7.17E-2</v>
      </c>
      <c r="AB289">
        <v>0.1651</v>
      </c>
      <c r="AC289">
        <v>4.4999999999999998E-2</v>
      </c>
    </row>
    <row r="290" spans="1:29">
      <c r="A290" t="s">
        <v>101</v>
      </c>
      <c r="B290">
        <v>0.1193</v>
      </c>
      <c r="C290">
        <v>0.28470000000000001</v>
      </c>
      <c r="D290">
        <v>0.56889999999999996</v>
      </c>
      <c r="E290">
        <v>0.43890000000000001</v>
      </c>
      <c r="F290">
        <v>0.22919999999999999</v>
      </c>
      <c r="G290">
        <v>8.8999999999999996E-2</v>
      </c>
      <c r="H290">
        <v>0.1394</v>
      </c>
      <c r="I290">
        <v>3.0700000000000002E-2</v>
      </c>
      <c r="J290">
        <v>5.6300000000000003E-2</v>
      </c>
      <c r="K290">
        <v>0.74880000000000002</v>
      </c>
      <c r="L290">
        <v>1.2968</v>
      </c>
      <c r="M290">
        <v>0.45900000000000002</v>
      </c>
      <c r="N290">
        <v>1.0286999999999999</v>
      </c>
      <c r="O290">
        <v>0.97160000000000002</v>
      </c>
      <c r="P290">
        <v>0.1013</v>
      </c>
      <c r="Q290">
        <v>0.45900000000000002</v>
      </c>
      <c r="R290">
        <v>1.0286999999999999</v>
      </c>
      <c r="S290">
        <v>0.1013</v>
      </c>
      <c r="T290">
        <v>0.45900000000000002</v>
      </c>
      <c r="U290">
        <v>1.0286999999999999</v>
      </c>
      <c r="V290">
        <v>0.97160000000000002</v>
      </c>
      <c r="W290">
        <v>0.1013</v>
      </c>
      <c r="X290">
        <v>0.4551</v>
      </c>
      <c r="Y290">
        <v>0.35110000000000002</v>
      </c>
      <c r="Z290">
        <v>0.18329999999999999</v>
      </c>
      <c r="AA290">
        <v>7.1199999999999999E-2</v>
      </c>
      <c r="AB290">
        <v>0.1115</v>
      </c>
      <c r="AC290">
        <v>4.4999999999999998E-2</v>
      </c>
    </row>
    <row r="291" spans="1:29">
      <c r="A291" t="s">
        <v>159</v>
      </c>
      <c r="B291">
        <v>0.1169</v>
      </c>
      <c r="C291">
        <v>0.28470000000000001</v>
      </c>
      <c r="D291">
        <v>0.59530000000000005</v>
      </c>
      <c r="E291">
        <v>0.46150000000000002</v>
      </c>
      <c r="F291">
        <v>0.21440000000000001</v>
      </c>
      <c r="G291">
        <v>8.48E-2</v>
      </c>
      <c r="H291">
        <v>0.1229</v>
      </c>
      <c r="I291">
        <v>3.0700000000000002E-2</v>
      </c>
      <c r="J291">
        <v>5.6300000000000003E-2</v>
      </c>
      <c r="K291">
        <v>0.66169999999999995</v>
      </c>
      <c r="L291">
        <v>1.2968</v>
      </c>
      <c r="M291">
        <v>0.2586</v>
      </c>
      <c r="N291">
        <v>0.96970000000000001</v>
      </c>
      <c r="O291">
        <v>0.97160000000000002</v>
      </c>
      <c r="P291">
        <v>0.1013</v>
      </c>
      <c r="Q291">
        <v>0.2586</v>
      </c>
      <c r="R291">
        <v>0.96970000000000001</v>
      </c>
      <c r="S291">
        <v>0.1013</v>
      </c>
      <c r="T291">
        <v>0.2586</v>
      </c>
      <c r="U291">
        <v>0.96970000000000001</v>
      </c>
      <c r="V291">
        <v>0.97160000000000002</v>
      </c>
      <c r="W291">
        <v>0.1013</v>
      </c>
      <c r="X291">
        <v>0.4763</v>
      </c>
      <c r="Y291">
        <v>0.36919999999999997</v>
      </c>
      <c r="Z291">
        <v>0.17150000000000001</v>
      </c>
      <c r="AA291">
        <v>6.7799999999999999E-2</v>
      </c>
      <c r="AB291">
        <v>9.8299999999999998E-2</v>
      </c>
      <c r="AC291">
        <v>4.4999999999999998E-2</v>
      </c>
    </row>
    <row r="292" spans="1:29">
      <c r="A292" t="s">
        <v>196</v>
      </c>
      <c r="B292">
        <v>0.1048</v>
      </c>
      <c r="C292">
        <v>0.28470000000000001</v>
      </c>
      <c r="D292">
        <v>0.68100000000000005</v>
      </c>
      <c r="E292">
        <v>0.52810000000000001</v>
      </c>
      <c r="F292">
        <v>0.19650000000000001</v>
      </c>
      <c r="G292">
        <v>7.0300000000000001E-2</v>
      </c>
      <c r="H292">
        <v>0.10489999999999999</v>
      </c>
      <c r="I292">
        <v>3.0700000000000002E-2</v>
      </c>
      <c r="J292">
        <v>5.6300000000000003E-2</v>
      </c>
      <c r="K292">
        <v>0.56630000000000003</v>
      </c>
      <c r="L292">
        <v>1.2968</v>
      </c>
      <c r="M292">
        <v>0.27489999999999998</v>
      </c>
      <c r="N292">
        <v>0.70030000000000003</v>
      </c>
      <c r="O292">
        <v>0.97160000000000002</v>
      </c>
      <c r="P292">
        <v>0.1013</v>
      </c>
      <c r="Q292">
        <v>0.27489999999999998</v>
      </c>
      <c r="R292">
        <v>0.70030000000000003</v>
      </c>
      <c r="S292">
        <v>0.1013</v>
      </c>
      <c r="T292">
        <v>0.27489999999999998</v>
      </c>
      <c r="U292">
        <v>0.70030000000000003</v>
      </c>
      <c r="V292">
        <v>0.97160000000000002</v>
      </c>
      <c r="W292">
        <v>0.1013</v>
      </c>
      <c r="X292">
        <v>0.54479999999999995</v>
      </c>
      <c r="Y292">
        <v>0.42249999999999999</v>
      </c>
      <c r="Z292">
        <v>0.15720000000000001</v>
      </c>
      <c r="AA292">
        <v>5.62E-2</v>
      </c>
      <c r="AB292">
        <v>8.4000000000000005E-2</v>
      </c>
      <c r="AC292">
        <v>4.4999999999999998E-2</v>
      </c>
    </row>
    <row r="293" spans="1:29">
      <c r="A293" t="s">
        <v>165</v>
      </c>
      <c r="B293">
        <v>0.1087</v>
      </c>
      <c r="C293">
        <v>0.28470000000000001</v>
      </c>
      <c r="D293">
        <v>0.61</v>
      </c>
      <c r="E293">
        <v>0.47320000000000001</v>
      </c>
      <c r="F293">
        <v>0.19489999999999999</v>
      </c>
      <c r="G293">
        <v>8.4699999999999998E-2</v>
      </c>
      <c r="H293">
        <v>0.1197</v>
      </c>
      <c r="I293">
        <v>3.0700000000000002E-2</v>
      </c>
      <c r="J293">
        <v>5.6300000000000003E-2</v>
      </c>
      <c r="K293">
        <v>0.64470000000000005</v>
      </c>
      <c r="L293">
        <v>1.2968</v>
      </c>
      <c r="M293">
        <v>0.39439999999999997</v>
      </c>
      <c r="N293">
        <v>0.86609999999999998</v>
      </c>
      <c r="O293">
        <v>0.97160000000000002</v>
      </c>
      <c r="P293">
        <v>0.1013</v>
      </c>
      <c r="Q293">
        <v>0.39439999999999997</v>
      </c>
      <c r="R293">
        <v>0.86609999999999998</v>
      </c>
      <c r="S293">
        <v>0.1013</v>
      </c>
      <c r="T293">
        <v>0.39439999999999997</v>
      </c>
      <c r="U293">
        <v>0.86609999999999998</v>
      </c>
      <c r="V293">
        <v>0.97160000000000002</v>
      </c>
      <c r="W293">
        <v>0.1013</v>
      </c>
      <c r="X293">
        <v>0.48799999999999999</v>
      </c>
      <c r="Y293">
        <v>0.37859999999999999</v>
      </c>
      <c r="Z293">
        <v>0.15590000000000001</v>
      </c>
      <c r="AA293">
        <v>6.7799999999999999E-2</v>
      </c>
      <c r="AB293">
        <v>9.5699999999999993E-2</v>
      </c>
      <c r="AC293">
        <v>4.4999999999999998E-2</v>
      </c>
    </row>
    <row r="294" spans="1:29">
      <c r="A294" t="s">
        <v>128</v>
      </c>
      <c r="B294">
        <v>0.11550000000000001</v>
      </c>
      <c r="C294">
        <v>0.28470000000000001</v>
      </c>
      <c r="D294">
        <v>0.58220000000000005</v>
      </c>
      <c r="E294">
        <v>0.4511</v>
      </c>
      <c r="F294">
        <v>0.21279999999999999</v>
      </c>
      <c r="G294">
        <v>8.7099999999999997E-2</v>
      </c>
      <c r="H294">
        <v>0.129</v>
      </c>
      <c r="I294">
        <v>3.0700000000000002E-2</v>
      </c>
      <c r="J294">
        <v>5.6300000000000003E-2</v>
      </c>
      <c r="K294">
        <v>0.69389999999999996</v>
      </c>
      <c r="L294">
        <v>1.2968</v>
      </c>
      <c r="M294">
        <v>0.24979999999999999</v>
      </c>
      <c r="N294">
        <v>0.91590000000000005</v>
      </c>
      <c r="O294">
        <v>0.97160000000000002</v>
      </c>
      <c r="P294">
        <v>0.1013</v>
      </c>
      <c r="Q294">
        <v>0.24979999999999999</v>
      </c>
      <c r="R294">
        <v>0.91590000000000005</v>
      </c>
      <c r="S294">
        <v>0.1013</v>
      </c>
      <c r="T294">
        <v>0.24979999999999999</v>
      </c>
      <c r="U294">
        <v>0.91590000000000005</v>
      </c>
      <c r="V294">
        <v>0.97160000000000002</v>
      </c>
      <c r="W294">
        <v>0.1013</v>
      </c>
      <c r="X294">
        <v>0.4657</v>
      </c>
      <c r="Y294">
        <v>0.3609</v>
      </c>
      <c r="Z294">
        <v>0.17030000000000001</v>
      </c>
      <c r="AA294">
        <v>6.9699999999999998E-2</v>
      </c>
      <c r="AB294">
        <v>0.1032</v>
      </c>
      <c r="AC294">
        <v>4.4999999999999998E-2</v>
      </c>
    </row>
    <row r="295" spans="1:29">
      <c r="A295" t="s">
        <v>222</v>
      </c>
      <c r="B295">
        <v>0.1515</v>
      </c>
      <c r="C295">
        <v>0.28470000000000001</v>
      </c>
      <c r="D295">
        <v>0.61560000000000004</v>
      </c>
      <c r="E295">
        <v>0.47560000000000002</v>
      </c>
      <c r="F295">
        <v>0.19839999999999999</v>
      </c>
      <c r="G295">
        <v>0.1007</v>
      </c>
      <c r="H295">
        <v>0.1062</v>
      </c>
      <c r="I295">
        <v>3.0700000000000002E-2</v>
      </c>
      <c r="J295">
        <v>5.6300000000000003E-2</v>
      </c>
      <c r="K295">
        <v>0.56969999999999998</v>
      </c>
      <c r="L295">
        <v>1.2968</v>
      </c>
      <c r="M295">
        <v>0.4753</v>
      </c>
      <c r="N295">
        <v>1.3638999999999999</v>
      </c>
      <c r="O295">
        <v>0.97160000000000002</v>
      </c>
      <c r="P295">
        <v>0.1013</v>
      </c>
      <c r="Q295">
        <v>0.4753</v>
      </c>
      <c r="R295">
        <v>1.3638999999999999</v>
      </c>
      <c r="S295">
        <v>0.1013</v>
      </c>
      <c r="T295">
        <v>0.4753</v>
      </c>
      <c r="U295">
        <v>1.3638999999999999</v>
      </c>
      <c r="V295">
        <v>0.97160000000000002</v>
      </c>
      <c r="W295">
        <v>0.1013</v>
      </c>
      <c r="X295">
        <v>0.49249999999999999</v>
      </c>
      <c r="Y295">
        <v>0.3805</v>
      </c>
      <c r="Z295">
        <v>0.1588</v>
      </c>
      <c r="AA295">
        <v>8.0500000000000002E-2</v>
      </c>
      <c r="AB295">
        <v>8.5000000000000006E-2</v>
      </c>
      <c r="AC295">
        <v>4.4999999999999998E-2</v>
      </c>
    </row>
    <row r="296" spans="1:29">
      <c r="A296" t="s">
        <v>178</v>
      </c>
      <c r="B296">
        <v>0.1215</v>
      </c>
      <c r="C296">
        <v>0.28470000000000001</v>
      </c>
      <c r="D296">
        <v>0.86250000000000004</v>
      </c>
      <c r="E296">
        <v>0.66649999999999998</v>
      </c>
      <c r="F296">
        <v>0.20780000000000001</v>
      </c>
      <c r="G296">
        <v>0.11509999999999999</v>
      </c>
      <c r="H296">
        <v>0.13539999999999999</v>
      </c>
      <c r="I296">
        <v>3.0700000000000002E-2</v>
      </c>
      <c r="J296">
        <v>5.6300000000000003E-2</v>
      </c>
      <c r="K296">
        <v>0.72750000000000004</v>
      </c>
      <c r="L296">
        <v>1.2968</v>
      </c>
      <c r="M296">
        <v>0.3921</v>
      </c>
      <c r="N296">
        <v>0.93889999999999996</v>
      </c>
      <c r="O296">
        <v>0.97160000000000002</v>
      </c>
      <c r="P296">
        <v>0.1013</v>
      </c>
      <c r="Q296">
        <v>0.3921</v>
      </c>
      <c r="R296">
        <v>0.93889999999999996</v>
      </c>
      <c r="S296">
        <v>0.1013</v>
      </c>
      <c r="T296">
        <v>0.3921</v>
      </c>
      <c r="U296">
        <v>0.93889999999999996</v>
      </c>
      <c r="V296">
        <v>0.97160000000000002</v>
      </c>
      <c r="W296">
        <v>0.1013</v>
      </c>
      <c r="X296">
        <v>0.69</v>
      </c>
      <c r="Y296">
        <v>0.53320000000000001</v>
      </c>
      <c r="Z296">
        <v>0.16619999999999999</v>
      </c>
      <c r="AA296">
        <v>9.2100000000000001E-2</v>
      </c>
      <c r="AB296">
        <v>0.10829999999999999</v>
      </c>
      <c r="AC296">
        <v>4.4999999999999998E-2</v>
      </c>
    </row>
    <row r="297" spans="1:29">
      <c r="A297" t="s">
        <v>185</v>
      </c>
      <c r="B297">
        <v>0.1012</v>
      </c>
      <c r="C297">
        <v>0.28470000000000001</v>
      </c>
      <c r="D297">
        <v>0.73499999999999999</v>
      </c>
      <c r="E297">
        <v>0.5696</v>
      </c>
      <c r="F297">
        <v>0.2082</v>
      </c>
      <c r="G297">
        <v>8.4000000000000005E-2</v>
      </c>
      <c r="H297">
        <v>0.10979999999999999</v>
      </c>
      <c r="I297">
        <v>3.0700000000000002E-2</v>
      </c>
      <c r="J297">
        <v>5.6300000000000003E-2</v>
      </c>
      <c r="K297">
        <v>0.59260000000000002</v>
      </c>
      <c r="L297">
        <v>1.2968</v>
      </c>
      <c r="M297">
        <v>0.307</v>
      </c>
      <c r="N297">
        <v>0.72060000000000002</v>
      </c>
      <c r="O297">
        <v>0.97160000000000002</v>
      </c>
      <c r="P297">
        <v>0.1013</v>
      </c>
      <c r="Q297">
        <v>0.307</v>
      </c>
      <c r="R297">
        <v>0.72060000000000002</v>
      </c>
      <c r="S297">
        <v>0.1013</v>
      </c>
      <c r="T297">
        <v>0.307</v>
      </c>
      <c r="U297">
        <v>0.72060000000000002</v>
      </c>
      <c r="V297">
        <v>0.97160000000000002</v>
      </c>
      <c r="W297">
        <v>0.1013</v>
      </c>
      <c r="X297">
        <v>0.58799999999999997</v>
      </c>
      <c r="Y297">
        <v>0.45569999999999999</v>
      </c>
      <c r="Z297">
        <v>0.16650000000000001</v>
      </c>
      <c r="AA297">
        <v>6.7199999999999996E-2</v>
      </c>
      <c r="AB297">
        <v>8.7900000000000006E-2</v>
      </c>
      <c r="AC297">
        <v>4.4999999999999998E-2</v>
      </c>
    </row>
    <row r="298" spans="1:29">
      <c r="A298" t="s">
        <v>204</v>
      </c>
      <c r="B298">
        <v>0.1119</v>
      </c>
      <c r="C298">
        <v>0.28470000000000001</v>
      </c>
      <c r="D298">
        <v>0.69640000000000002</v>
      </c>
      <c r="E298">
        <v>0.54049999999999998</v>
      </c>
      <c r="F298">
        <v>0.20630000000000001</v>
      </c>
      <c r="G298">
        <v>8.6599999999999996E-2</v>
      </c>
      <c r="H298">
        <v>0.1273</v>
      </c>
      <c r="I298">
        <v>3.0700000000000002E-2</v>
      </c>
      <c r="J298">
        <v>5.6300000000000003E-2</v>
      </c>
      <c r="K298">
        <v>0.68500000000000005</v>
      </c>
      <c r="L298">
        <v>1.2968</v>
      </c>
      <c r="M298">
        <v>0.28129999999999999</v>
      </c>
      <c r="N298">
        <v>0.88539999999999996</v>
      </c>
      <c r="O298">
        <v>0.97160000000000002</v>
      </c>
      <c r="P298">
        <v>0.1013</v>
      </c>
      <c r="Q298">
        <v>0.28129999999999999</v>
      </c>
      <c r="R298">
        <v>0.88539999999999996</v>
      </c>
      <c r="S298">
        <v>0.1013</v>
      </c>
      <c r="T298">
        <v>0.28129999999999999</v>
      </c>
      <c r="U298">
        <v>0.88539999999999996</v>
      </c>
      <c r="V298">
        <v>0.97160000000000002</v>
      </c>
      <c r="W298">
        <v>0.1013</v>
      </c>
      <c r="X298">
        <v>0.55710000000000004</v>
      </c>
      <c r="Y298">
        <v>0.43240000000000001</v>
      </c>
      <c r="Z298">
        <v>0.16500000000000001</v>
      </c>
      <c r="AA298">
        <v>6.93E-2</v>
      </c>
      <c r="AB298">
        <v>0.1018</v>
      </c>
      <c r="AC298">
        <v>4.4999999999999998E-2</v>
      </c>
    </row>
    <row r="299" spans="1:29">
      <c r="A299" t="s">
        <v>171</v>
      </c>
      <c r="B299">
        <v>0.1051</v>
      </c>
      <c r="C299">
        <v>0.28470000000000001</v>
      </c>
      <c r="D299">
        <v>0.77410000000000001</v>
      </c>
      <c r="E299">
        <v>0.5998</v>
      </c>
      <c r="F299">
        <v>0.20250000000000001</v>
      </c>
      <c r="G299">
        <v>8.4599999999999995E-2</v>
      </c>
      <c r="H299">
        <v>0.1193</v>
      </c>
      <c r="I299">
        <v>3.0700000000000002E-2</v>
      </c>
      <c r="J299">
        <v>5.6300000000000003E-2</v>
      </c>
      <c r="K299">
        <v>0.64290000000000003</v>
      </c>
      <c r="L299">
        <v>1.2968</v>
      </c>
      <c r="M299">
        <v>0.28050000000000003</v>
      </c>
      <c r="N299">
        <v>0.73270000000000002</v>
      </c>
      <c r="O299">
        <v>0.97160000000000002</v>
      </c>
      <c r="P299">
        <v>0.1013</v>
      </c>
      <c r="Q299">
        <v>0.28050000000000003</v>
      </c>
      <c r="R299">
        <v>0.73270000000000002</v>
      </c>
      <c r="S299">
        <v>0.1013</v>
      </c>
      <c r="T299">
        <v>0.28050000000000003</v>
      </c>
      <c r="U299">
        <v>0.73270000000000002</v>
      </c>
      <c r="V299">
        <v>0.97160000000000002</v>
      </c>
      <c r="W299">
        <v>0.1013</v>
      </c>
      <c r="X299">
        <v>0.61929999999999996</v>
      </c>
      <c r="Y299">
        <v>0.4798</v>
      </c>
      <c r="Z299">
        <v>0.16200000000000001</v>
      </c>
      <c r="AA299">
        <v>6.7699999999999996E-2</v>
      </c>
      <c r="AB299">
        <v>9.5399999999999999E-2</v>
      </c>
      <c r="AC299">
        <v>4.4999999999999998E-2</v>
      </c>
    </row>
    <row r="300" spans="1:29">
      <c r="A300" t="s">
        <v>49</v>
      </c>
      <c r="B300">
        <v>0.12540000000000001</v>
      </c>
      <c r="C300">
        <v>0.28470000000000001</v>
      </c>
      <c r="D300">
        <v>0.47139999999999999</v>
      </c>
      <c r="E300">
        <v>0.36420000000000002</v>
      </c>
      <c r="F300">
        <v>0.2072</v>
      </c>
      <c r="G300">
        <v>8.3299999999999999E-2</v>
      </c>
      <c r="H300">
        <v>0.121</v>
      </c>
      <c r="I300">
        <v>3.0700000000000002E-2</v>
      </c>
      <c r="J300">
        <v>5.6300000000000003E-2</v>
      </c>
      <c r="K300">
        <v>0.65049999999999997</v>
      </c>
      <c r="L300">
        <v>1.2968</v>
      </c>
      <c r="M300">
        <v>0.23319999999999999</v>
      </c>
      <c r="N300">
        <v>0.97809999999999997</v>
      </c>
      <c r="O300">
        <v>0.97160000000000002</v>
      </c>
      <c r="P300">
        <v>0.1013</v>
      </c>
      <c r="Q300">
        <v>0.23319999999999999</v>
      </c>
      <c r="R300">
        <v>0.97809999999999997</v>
      </c>
      <c r="S300">
        <v>0.1013</v>
      </c>
      <c r="T300">
        <v>0.23319999999999999</v>
      </c>
      <c r="U300">
        <v>0.97809999999999997</v>
      </c>
      <c r="V300">
        <v>0.97160000000000002</v>
      </c>
      <c r="W300">
        <v>0.1013</v>
      </c>
      <c r="X300">
        <v>0.37709999999999999</v>
      </c>
      <c r="Y300">
        <v>0.29139999999999999</v>
      </c>
      <c r="Z300">
        <v>0.1658</v>
      </c>
      <c r="AA300">
        <v>6.6699999999999995E-2</v>
      </c>
      <c r="AB300">
        <v>9.6799999999999997E-2</v>
      </c>
      <c r="AC300">
        <v>4.4999999999999998E-2</v>
      </c>
    </row>
    <row r="301" spans="1:29">
      <c r="A301" t="s">
        <v>138</v>
      </c>
      <c r="B301">
        <v>0.12759999999999999</v>
      </c>
      <c r="C301">
        <v>0.28470000000000001</v>
      </c>
      <c r="D301">
        <v>0.51739999999999997</v>
      </c>
      <c r="E301">
        <v>0.3997</v>
      </c>
      <c r="F301">
        <v>0.2</v>
      </c>
      <c r="G301">
        <v>0.1017</v>
      </c>
      <c r="H301">
        <v>0.13669999999999999</v>
      </c>
      <c r="I301">
        <v>3.0700000000000002E-2</v>
      </c>
      <c r="J301">
        <v>5.6300000000000003E-2</v>
      </c>
      <c r="K301">
        <v>0.73450000000000004</v>
      </c>
      <c r="L301">
        <v>1.2968</v>
      </c>
      <c r="M301">
        <v>0.42480000000000001</v>
      </c>
      <c r="N301">
        <v>1.0617000000000001</v>
      </c>
      <c r="O301">
        <v>0.97160000000000002</v>
      </c>
      <c r="P301">
        <v>0.1013</v>
      </c>
      <c r="Q301">
        <v>0.42480000000000001</v>
      </c>
      <c r="R301">
        <v>1.0617000000000001</v>
      </c>
      <c r="S301">
        <v>0.1013</v>
      </c>
      <c r="T301">
        <v>0.42480000000000001</v>
      </c>
      <c r="U301">
        <v>1.0617000000000001</v>
      </c>
      <c r="V301">
        <v>0.97160000000000002</v>
      </c>
      <c r="W301">
        <v>0.1013</v>
      </c>
      <c r="X301">
        <v>0.41389999999999999</v>
      </c>
      <c r="Y301">
        <v>0.31979999999999997</v>
      </c>
      <c r="Z301">
        <v>0.16</v>
      </c>
      <c r="AA301">
        <v>8.14E-2</v>
      </c>
      <c r="AB301">
        <v>0.10929999999999999</v>
      </c>
      <c r="AC301">
        <v>4.4999999999999998E-2</v>
      </c>
    </row>
    <row r="302" spans="1:29">
      <c r="A302" t="s">
        <v>276</v>
      </c>
      <c r="B302">
        <v>0.1192</v>
      </c>
      <c r="C302">
        <v>0.28470000000000001</v>
      </c>
      <c r="D302">
        <v>0.72019999999999995</v>
      </c>
      <c r="E302">
        <v>0.55720000000000003</v>
      </c>
      <c r="F302">
        <v>0.21779999999999999</v>
      </c>
      <c r="G302">
        <v>8.8200000000000001E-2</v>
      </c>
      <c r="H302">
        <v>0.1221</v>
      </c>
      <c r="I302">
        <v>3.0700000000000002E-2</v>
      </c>
      <c r="J302">
        <v>5.6300000000000003E-2</v>
      </c>
      <c r="K302">
        <v>0.65710000000000002</v>
      </c>
      <c r="L302">
        <v>1.2968</v>
      </c>
      <c r="M302">
        <v>0.23499999999999999</v>
      </c>
      <c r="N302">
        <v>0.85070000000000001</v>
      </c>
      <c r="O302">
        <v>0.97160000000000002</v>
      </c>
      <c r="P302">
        <v>0.1013</v>
      </c>
      <c r="Q302">
        <v>0.23499999999999999</v>
      </c>
      <c r="R302">
        <v>0.85070000000000001</v>
      </c>
      <c r="S302">
        <v>0.1013</v>
      </c>
      <c r="T302">
        <v>0.23499999999999999</v>
      </c>
      <c r="U302">
        <v>0.85070000000000001</v>
      </c>
      <c r="V302">
        <v>0.97160000000000002</v>
      </c>
      <c r="W302">
        <v>0.1013</v>
      </c>
      <c r="X302">
        <v>0.57609999999999995</v>
      </c>
      <c r="Y302">
        <v>0.44569999999999999</v>
      </c>
      <c r="Z302">
        <v>0.17430000000000001</v>
      </c>
      <c r="AA302">
        <v>7.0599999999999996E-2</v>
      </c>
      <c r="AB302">
        <v>9.7699999999999995E-2</v>
      </c>
      <c r="AC302">
        <v>4.4999999999999998E-2</v>
      </c>
    </row>
    <row r="303" spans="1:29">
      <c r="A303" t="s">
        <v>182</v>
      </c>
      <c r="B303">
        <v>0.1081</v>
      </c>
      <c r="C303">
        <v>0.28470000000000001</v>
      </c>
      <c r="D303">
        <v>0.68369999999999997</v>
      </c>
      <c r="E303">
        <v>0.52949999999999997</v>
      </c>
      <c r="F303">
        <v>0.2031</v>
      </c>
      <c r="G303">
        <v>8.5099999999999995E-2</v>
      </c>
      <c r="H303">
        <v>0.11459999999999999</v>
      </c>
      <c r="I303">
        <v>3.0700000000000002E-2</v>
      </c>
      <c r="J303">
        <v>5.6300000000000003E-2</v>
      </c>
      <c r="K303">
        <v>0.61780000000000002</v>
      </c>
      <c r="L303">
        <v>1.2968</v>
      </c>
      <c r="M303">
        <v>0.307</v>
      </c>
      <c r="N303">
        <v>0.72770000000000001</v>
      </c>
      <c r="O303">
        <v>0.97160000000000002</v>
      </c>
      <c r="P303">
        <v>0.1013</v>
      </c>
      <c r="Q303">
        <v>0.307</v>
      </c>
      <c r="R303">
        <v>0.72770000000000001</v>
      </c>
      <c r="S303">
        <v>0.1013</v>
      </c>
      <c r="T303">
        <v>0.307</v>
      </c>
      <c r="U303">
        <v>0.72770000000000001</v>
      </c>
      <c r="V303">
        <v>0.97160000000000002</v>
      </c>
      <c r="W303">
        <v>0.1013</v>
      </c>
      <c r="X303">
        <v>0.54690000000000005</v>
      </c>
      <c r="Y303">
        <v>0.42359999999999998</v>
      </c>
      <c r="Z303">
        <v>0.16250000000000001</v>
      </c>
      <c r="AA303">
        <v>6.8099999999999994E-2</v>
      </c>
      <c r="AB303">
        <v>9.1700000000000004E-2</v>
      </c>
      <c r="AC303">
        <v>4.4999999999999998E-2</v>
      </c>
    </row>
    <row r="304" spans="1:29">
      <c r="A304" t="s">
        <v>133</v>
      </c>
      <c r="B304">
        <v>0.1201</v>
      </c>
      <c r="C304">
        <v>0.28470000000000001</v>
      </c>
      <c r="D304">
        <v>0.55640000000000001</v>
      </c>
      <c r="E304">
        <v>0.42930000000000001</v>
      </c>
      <c r="F304">
        <v>0.17469999999999999</v>
      </c>
      <c r="G304">
        <v>0.12130000000000001</v>
      </c>
      <c r="H304">
        <v>0.14480000000000001</v>
      </c>
      <c r="I304">
        <v>3.0700000000000002E-2</v>
      </c>
      <c r="J304">
        <v>5.6300000000000003E-2</v>
      </c>
      <c r="K304">
        <v>0.77500000000000002</v>
      </c>
      <c r="L304">
        <v>1.2968</v>
      </c>
      <c r="M304">
        <v>0.46079999999999999</v>
      </c>
      <c r="N304">
        <v>1.0238</v>
      </c>
      <c r="O304">
        <v>0.97160000000000002</v>
      </c>
      <c r="P304">
        <v>0.1013</v>
      </c>
      <c r="Q304">
        <v>0.46079999999999999</v>
      </c>
      <c r="R304">
        <v>1.0238</v>
      </c>
      <c r="S304">
        <v>0.1013</v>
      </c>
      <c r="T304">
        <v>0.46079999999999999</v>
      </c>
      <c r="U304">
        <v>1.0238</v>
      </c>
      <c r="V304">
        <v>0.97160000000000002</v>
      </c>
      <c r="W304">
        <v>0.1013</v>
      </c>
      <c r="X304">
        <v>0.4451</v>
      </c>
      <c r="Y304">
        <v>0.34339999999999998</v>
      </c>
      <c r="Z304">
        <v>0.13980000000000001</v>
      </c>
      <c r="AA304">
        <v>9.7000000000000003E-2</v>
      </c>
      <c r="AB304">
        <v>0.1158</v>
      </c>
      <c r="AC304">
        <v>4.4999999999999998E-2</v>
      </c>
    </row>
    <row r="305" spans="1:29">
      <c r="A305" t="s">
        <v>64</v>
      </c>
      <c r="B305">
        <v>0.12470000000000001</v>
      </c>
      <c r="C305">
        <v>0.28470000000000001</v>
      </c>
      <c r="D305">
        <v>0.52390000000000003</v>
      </c>
      <c r="E305">
        <v>0.40510000000000002</v>
      </c>
      <c r="F305">
        <v>0.2387</v>
      </c>
      <c r="G305">
        <v>8.5500000000000007E-2</v>
      </c>
      <c r="H305">
        <v>0.12540000000000001</v>
      </c>
      <c r="I305">
        <v>3.0700000000000002E-2</v>
      </c>
      <c r="J305">
        <v>5.6300000000000003E-2</v>
      </c>
      <c r="K305">
        <v>0.67390000000000005</v>
      </c>
      <c r="L305">
        <v>1.2968</v>
      </c>
      <c r="M305">
        <v>0.37659999999999999</v>
      </c>
      <c r="N305">
        <v>1.026</v>
      </c>
      <c r="O305">
        <v>0.97160000000000002</v>
      </c>
      <c r="P305">
        <v>0.1013</v>
      </c>
      <c r="Q305">
        <v>0.37659999999999999</v>
      </c>
      <c r="R305">
        <v>1.026</v>
      </c>
      <c r="S305">
        <v>0.1013</v>
      </c>
      <c r="T305">
        <v>0.37659999999999999</v>
      </c>
      <c r="U305">
        <v>1.026</v>
      </c>
      <c r="V305">
        <v>0.97160000000000002</v>
      </c>
      <c r="W305">
        <v>0.1013</v>
      </c>
      <c r="X305">
        <v>0.41909999999999997</v>
      </c>
      <c r="Y305">
        <v>0.3241</v>
      </c>
      <c r="Z305">
        <v>0.19089999999999999</v>
      </c>
      <c r="AA305">
        <v>6.8400000000000002E-2</v>
      </c>
      <c r="AB305">
        <v>0.1003</v>
      </c>
      <c r="AC305">
        <v>4.4999999999999998E-2</v>
      </c>
    </row>
    <row r="306" spans="1:29">
      <c r="A306" t="s">
        <v>213</v>
      </c>
      <c r="B306">
        <v>0.14380000000000001</v>
      </c>
      <c r="C306">
        <v>0.28470000000000001</v>
      </c>
      <c r="D306">
        <v>0.7147</v>
      </c>
      <c r="E306">
        <v>0.55320000000000003</v>
      </c>
      <c r="F306">
        <v>0.21279999999999999</v>
      </c>
      <c r="G306">
        <v>0.1084</v>
      </c>
      <c r="H306">
        <v>0.15379999999999999</v>
      </c>
      <c r="I306">
        <v>3.0700000000000002E-2</v>
      </c>
      <c r="J306">
        <v>5.6300000000000003E-2</v>
      </c>
      <c r="K306">
        <v>0.82579999999999998</v>
      </c>
      <c r="L306">
        <v>1.2968</v>
      </c>
      <c r="M306">
        <v>0.47070000000000001</v>
      </c>
      <c r="N306">
        <v>1.2456</v>
      </c>
      <c r="O306">
        <v>0.97160000000000002</v>
      </c>
      <c r="P306">
        <v>0.1013</v>
      </c>
      <c r="Q306">
        <v>0.47070000000000001</v>
      </c>
      <c r="R306">
        <v>1.2456</v>
      </c>
      <c r="S306">
        <v>0.1013</v>
      </c>
      <c r="T306">
        <v>0.47070000000000001</v>
      </c>
      <c r="U306">
        <v>1.2456</v>
      </c>
      <c r="V306">
        <v>0.97160000000000002</v>
      </c>
      <c r="W306">
        <v>0.1013</v>
      </c>
      <c r="X306">
        <v>0.57179999999999997</v>
      </c>
      <c r="Y306">
        <v>0.44259999999999999</v>
      </c>
      <c r="Z306">
        <v>0.17019999999999999</v>
      </c>
      <c r="AA306">
        <v>8.6699999999999999E-2</v>
      </c>
      <c r="AB306">
        <v>0.123</v>
      </c>
      <c r="AC306">
        <v>4.4999999999999998E-2</v>
      </c>
    </row>
    <row r="307" spans="1:29">
      <c r="A307" t="s">
        <v>72</v>
      </c>
      <c r="B307">
        <v>0.1227</v>
      </c>
      <c r="C307">
        <v>0.28470000000000001</v>
      </c>
      <c r="D307">
        <v>0.58260000000000001</v>
      </c>
      <c r="E307">
        <v>0.45100000000000001</v>
      </c>
      <c r="F307">
        <v>0.21690000000000001</v>
      </c>
      <c r="G307">
        <v>8.7300000000000003E-2</v>
      </c>
      <c r="H307">
        <v>0.12759999999999999</v>
      </c>
      <c r="I307">
        <v>3.0700000000000002E-2</v>
      </c>
      <c r="J307">
        <v>5.6300000000000003E-2</v>
      </c>
      <c r="K307">
        <v>0.6865</v>
      </c>
      <c r="L307">
        <v>1.2968</v>
      </c>
      <c r="M307">
        <v>0.25700000000000001</v>
      </c>
      <c r="N307">
        <v>0.93879999999999997</v>
      </c>
      <c r="O307">
        <v>0.97160000000000002</v>
      </c>
      <c r="P307">
        <v>0.1013</v>
      </c>
      <c r="Q307">
        <v>0.25700000000000001</v>
      </c>
      <c r="R307">
        <v>0.93879999999999997</v>
      </c>
      <c r="S307">
        <v>0.1013</v>
      </c>
      <c r="T307">
        <v>0.25700000000000001</v>
      </c>
      <c r="U307">
        <v>0.93879999999999997</v>
      </c>
      <c r="V307">
        <v>0.97160000000000002</v>
      </c>
      <c r="W307">
        <v>0.1013</v>
      </c>
      <c r="X307">
        <v>0.46610000000000001</v>
      </c>
      <c r="Y307">
        <v>0.36080000000000001</v>
      </c>
      <c r="Z307">
        <v>0.17349999999999999</v>
      </c>
      <c r="AA307">
        <v>6.9900000000000004E-2</v>
      </c>
      <c r="AB307">
        <v>0.1021</v>
      </c>
      <c r="AC307">
        <v>4.4999999999999998E-2</v>
      </c>
    </row>
    <row r="308" spans="1:29">
      <c r="A308" t="s">
        <v>236</v>
      </c>
      <c r="B308">
        <v>0.1196</v>
      </c>
      <c r="C308">
        <v>0.28470000000000001</v>
      </c>
      <c r="D308">
        <v>0.69069999999999998</v>
      </c>
      <c r="E308">
        <v>0.53469999999999995</v>
      </c>
      <c r="F308">
        <v>0.21909999999999999</v>
      </c>
      <c r="G308">
        <v>8.9399999999999993E-2</v>
      </c>
      <c r="H308">
        <v>0.11990000000000001</v>
      </c>
      <c r="I308">
        <v>3.0700000000000002E-2</v>
      </c>
      <c r="J308">
        <v>5.6300000000000003E-2</v>
      </c>
      <c r="K308">
        <v>0.6452</v>
      </c>
      <c r="L308">
        <v>1.2968</v>
      </c>
      <c r="M308">
        <v>0.39389999999999997</v>
      </c>
      <c r="N308">
        <v>0.86780000000000002</v>
      </c>
      <c r="O308">
        <v>0.97160000000000002</v>
      </c>
      <c r="P308">
        <v>0.1013</v>
      </c>
      <c r="Q308">
        <v>0.39389999999999997</v>
      </c>
      <c r="R308">
        <v>0.86780000000000002</v>
      </c>
      <c r="S308">
        <v>0.1013</v>
      </c>
      <c r="T308">
        <v>0.39389999999999997</v>
      </c>
      <c r="U308">
        <v>0.86780000000000002</v>
      </c>
      <c r="V308">
        <v>0.97160000000000002</v>
      </c>
      <c r="W308">
        <v>0.1013</v>
      </c>
      <c r="X308">
        <v>0.55259999999999998</v>
      </c>
      <c r="Y308">
        <v>0.42780000000000001</v>
      </c>
      <c r="Z308">
        <v>0.17530000000000001</v>
      </c>
      <c r="AA308">
        <v>7.1499999999999994E-2</v>
      </c>
      <c r="AB308">
        <v>9.5899999999999999E-2</v>
      </c>
      <c r="AC308">
        <v>4.4999999999999998E-2</v>
      </c>
    </row>
    <row r="309" spans="1:29">
      <c r="A309" t="s">
        <v>183</v>
      </c>
      <c r="B309">
        <v>0.1128</v>
      </c>
      <c r="C309">
        <v>0.28470000000000001</v>
      </c>
      <c r="D309">
        <v>0.70599999999999996</v>
      </c>
      <c r="E309">
        <v>0.54649999999999999</v>
      </c>
      <c r="F309">
        <v>0.2235</v>
      </c>
      <c r="G309">
        <v>8.7300000000000003E-2</v>
      </c>
      <c r="H309">
        <v>0.1133</v>
      </c>
      <c r="I309">
        <v>3.0700000000000002E-2</v>
      </c>
      <c r="J309">
        <v>5.6300000000000003E-2</v>
      </c>
      <c r="K309">
        <v>0.61029999999999995</v>
      </c>
      <c r="L309">
        <v>1.2968</v>
      </c>
      <c r="M309">
        <v>0.35599999999999998</v>
      </c>
      <c r="N309">
        <v>0.79330000000000001</v>
      </c>
      <c r="O309">
        <v>0.97160000000000002</v>
      </c>
      <c r="P309">
        <v>0.1013</v>
      </c>
      <c r="Q309">
        <v>0.35599999999999998</v>
      </c>
      <c r="R309">
        <v>0.79330000000000001</v>
      </c>
      <c r="S309">
        <v>0.1013</v>
      </c>
      <c r="T309">
        <v>0.35599999999999998</v>
      </c>
      <c r="U309">
        <v>0.79330000000000001</v>
      </c>
      <c r="V309">
        <v>0.97160000000000002</v>
      </c>
      <c r="W309">
        <v>0.1013</v>
      </c>
      <c r="X309">
        <v>0.56479999999999997</v>
      </c>
      <c r="Y309">
        <v>0.43719999999999998</v>
      </c>
      <c r="Z309">
        <v>0.17879999999999999</v>
      </c>
      <c r="AA309">
        <v>6.9800000000000001E-2</v>
      </c>
      <c r="AB309">
        <v>9.06E-2</v>
      </c>
      <c r="AC309">
        <v>4.4999999999999998E-2</v>
      </c>
    </row>
    <row r="310" spans="1:29">
      <c r="A310" t="s">
        <v>79</v>
      </c>
      <c r="B310">
        <v>0.1187</v>
      </c>
      <c r="C310">
        <v>0.28470000000000001</v>
      </c>
      <c r="D310">
        <v>0.71840000000000004</v>
      </c>
      <c r="E310">
        <v>0.55700000000000005</v>
      </c>
      <c r="F310">
        <v>0.21249999999999999</v>
      </c>
      <c r="G310">
        <v>0.1041</v>
      </c>
      <c r="H310">
        <v>0.13489999999999999</v>
      </c>
      <c r="I310">
        <v>3.0700000000000002E-2</v>
      </c>
      <c r="J310">
        <v>5.6300000000000003E-2</v>
      </c>
      <c r="K310">
        <v>0.72489999999999999</v>
      </c>
      <c r="L310">
        <v>1.2968</v>
      </c>
      <c r="M310">
        <v>0.37780000000000002</v>
      </c>
      <c r="N310">
        <v>1.0306</v>
      </c>
      <c r="O310">
        <v>0.97160000000000002</v>
      </c>
      <c r="P310">
        <v>0.1013</v>
      </c>
      <c r="Q310">
        <v>0.37780000000000002</v>
      </c>
      <c r="R310">
        <v>1.0306</v>
      </c>
      <c r="S310">
        <v>0.1013</v>
      </c>
      <c r="T310">
        <v>0.37780000000000002</v>
      </c>
      <c r="U310">
        <v>1.0306</v>
      </c>
      <c r="V310">
        <v>0.97160000000000002</v>
      </c>
      <c r="W310">
        <v>0.1013</v>
      </c>
      <c r="X310">
        <v>0.57469999999999999</v>
      </c>
      <c r="Y310">
        <v>0.4456</v>
      </c>
      <c r="Z310">
        <v>0.17</v>
      </c>
      <c r="AA310">
        <v>8.3299999999999999E-2</v>
      </c>
      <c r="AB310">
        <v>0.1079</v>
      </c>
      <c r="AC310">
        <v>4.4999999999999998E-2</v>
      </c>
    </row>
    <row r="311" spans="1:29">
      <c r="A311" t="s">
        <v>157</v>
      </c>
      <c r="B311">
        <v>0.1285</v>
      </c>
      <c r="C311">
        <v>0.28470000000000001</v>
      </c>
      <c r="D311">
        <v>0.52939999999999998</v>
      </c>
      <c r="E311">
        <v>0.4093</v>
      </c>
      <c r="F311">
        <v>0.2077</v>
      </c>
      <c r="G311">
        <v>8.7300000000000003E-2</v>
      </c>
      <c r="H311">
        <v>0.14299999999999999</v>
      </c>
      <c r="I311">
        <v>3.0700000000000002E-2</v>
      </c>
      <c r="J311">
        <v>5.6300000000000003E-2</v>
      </c>
      <c r="K311">
        <v>0.76849999999999996</v>
      </c>
      <c r="L311">
        <v>1.2968</v>
      </c>
      <c r="M311">
        <v>0.26100000000000001</v>
      </c>
      <c r="N311">
        <v>1.01</v>
      </c>
      <c r="O311">
        <v>0.97160000000000002</v>
      </c>
      <c r="P311">
        <v>0.1013</v>
      </c>
      <c r="Q311">
        <v>0.26100000000000001</v>
      </c>
      <c r="R311">
        <v>1.01</v>
      </c>
      <c r="S311">
        <v>0.1013</v>
      </c>
      <c r="T311">
        <v>0.26100000000000001</v>
      </c>
      <c r="U311">
        <v>1.01</v>
      </c>
      <c r="V311">
        <v>0.97160000000000002</v>
      </c>
      <c r="W311">
        <v>0.1013</v>
      </c>
      <c r="X311">
        <v>0.42359999999999998</v>
      </c>
      <c r="Y311">
        <v>0.32740000000000002</v>
      </c>
      <c r="Z311">
        <v>0.16619999999999999</v>
      </c>
      <c r="AA311">
        <v>6.9900000000000004E-2</v>
      </c>
      <c r="AB311">
        <v>0.1144</v>
      </c>
      <c r="AC311">
        <v>4.4999999999999998E-2</v>
      </c>
    </row>
    <row r="312" spans="1:29">
      <c r="A312" t="s">
        <v>139</v>
      </c>
      <c r="B312">
        <v>0.1371</v>
      </c>
      <c r="C312">
        <v>0.28470000000000001</v>
      </c>
      <c r="D312">
        <v>0.49809999999999999</v>
      </c>
      <c r="E312">
        <v>0.38469999999999999</v>
      </c>
      <c r="F312">
        <v>0.21729999999999999</v>
      </c>
      <c r="G312">
        <v>9.4100000000000003E-2</v>
      </c>
      <c r="H312">
        <v>0.1313</v>
      </c>
      <c r="I312">
        <v>3.0700000000000002E-2</v>
      </c>
      <c r="J312">
        <v>5.6300000000000003E-2</v>
      </c>
      <c r="K312">
        <v>0.70530000000000004</v>
      </c>
      <c r="L312">
        <v>1.2968</v>
      </c>
      <c r="M312">
        <v>0.26590000000000003</v>
      </c>
      <c r="N312">
        <v>1.1268</v>
      </c>
      <c r="O312">
        <v>0.97160000000000002</v>
      </c>
      <c r="P312">
        <v>0.1013</v>
      </c>
      <c r="Q312">
        <v>0.26590000000000003</v>
      </c>
      <c r="R312">
        <v>1.1268</v>
      </c>
      <c r="S312">
        <v>0.1013</v>
      </c>
      <c r="T312">
        <v>0.26590000000000003</v>
      </c>
      <c r="U312">
        <v>1.1268</v>
      </c>
      <c r="V312">
        <v>0.97160000000000002</v>
      </c>
      <c r="W312">
        <v>0.1013</v>
      </c>
      <c r="X312">
        <v>0.39850000000000002</v>
      </c>
      <c r="Y312">
        <v>0.30769999999999997</v>
      </c>
      <c r="Z312">
        <v>0.17380000000000001</v>
      </c>
      <c r="AA312">
        <v>7.5300000000000006E-2</v>
      </c>
      <c r="AB312">
        <v>0.1051</v>
      </c>
      <c r="AC312">
        <v>4.4999999999999998E-2</v>
      </c>
    </row>
    <row r="313" spans="1:29">
      <c r="A313" t="s">
        <v>198</v>
      </c>
      <c r="B313">
        <v>0.1091</v>
      </c>
      <c r="C313">
        <v>0.28470000000000001</v>
      </c>
      <c r="D313">
        <v>0.69950000000000001</v>
      </c>
      <c r="E313">
        <v>0.56559999999999999</v>
      </c>
      <c r="F313">
        <v>0.2243</v>
      </c>
      <c r="G313">
        <v>9.3899999999999997E-2</v>
      </c>
      <c r="H313">
        <v>0.1074</v>
      </c>
      <c r="I313">
        <v>3.0700000000000002E-2</v>
      </c>
      <c r="J313">
        <v>5.6300000000000003E-2</v>
      </c>
      <c r="K313">
        <v>0.57869999999999999</v>
      </c>
      <c r="L313">
        <v>1.2968</v>
      </c>
      <c r="M313">
        <v>0.49020000000000002</v>
      </c>
      <c r="N313">
        <v>0.87180000000000002</v>
      </c>
      <c r="O313">
        <v>0.97160000000000002</v>
      </c>
      <c r="P313">
        <v>0.1013</v>
      </c>
      <c r="Q313">
        <v>0.49020000000000002</v>
      </c>
      <c r="R313">
        <v>0.87180000000000002</v>
      </c>
      <c r="S313">
        <v>0.1013</v>
      </c>
      <c r="T313">
        <v>0.49020000000000002</v>
      </c>
      <c r="U313">
        <v>0.87180000000000002</v>
      </c>
      <c r="V313">
        <v>0.97160000000000002</v>
      </c>
      <c r="W313">
        <v>0.1013</v>
      </c>
      <c r="X313">
        <v>0.55959999999999999</v>
      </c>
      <c r="Y313">
        <v>0.45250000000000001</v>
      </c>
      <c r="Z313">
        <v>0.1794</v>
      </c>
      <c r="AA313">
        <v>7.51E-2</v>
      </c>
      <c r="AB313">
        <v>8.5900000000000004E-2</v>
      </c>
      <c r="AC313">
        <v>4.4999999999999998E-2</v>
      </c>
    </row>
    <row r="314" spans="1:29">
      <c r="A314" t="s">
        <v>41</v>
      </c>
      <c r="B314">
        <v>0.11749999999999999</v>
      </c>
      <c r="C314">
        <v>0.28470000000000001</v>
      </c>
      <c r="D314">
        <v>0.51559999999999995</v>
      </c>
      <c r="E314">
        <v>0.39889999999999998</v>
      </c>
      <c r="F314">
        <v>0.2094</v>
      </c>
      <c r="G314">
        <v>9.1899999999999996E-2</v>
      </c>
      <c r="H314">
        <v>0.14410000000000001</v>
      </c>
      <c r="I314">
        <v>3.0700000000000002E-2</v>
      </c>
      <c r="J314">
        <v>5.6300000000000003E-2</v>
      </c>
      <c r="K314">
        <v>0.77559999999999996</v>
      </c>
      <c r="L314">
        <v>1.2968</v>
      </c>
      <c r="M314">
        <v>0.43120000000000003</v>
      </c>
      <c r="N314">
        <v>1.0284</v>
      </c>
      <c r="O314">
        <v>0.97160000000000002</v>
      </c>
      <c r="P314">
        <v>0.1013</v>
      </c>
      <c r="Q314">
        <v>0.43120000000000003</v>
      </c>
      <c r="R314">
        <v>1.0284</v>
      </c>
      <c r="S314">
        <v>0.1013</v>
      </c>
      <c r="T314">
        <v>0.43120000000000003</v>
      </c>
      <c r="U314">
        <v>1.0284</v>
      </c>
      <c r="V314">
        <v>0.97160000000000002</v>
      </c>
      <c r="W314">
        <v>0.1013</v>
      </c>
      <c r="X314">
        <v>0.41249999999999998</v>
      </c>
      <c r="Y314">
        <v>0.31909999999999999</v>
      </c>
      <c r="Z314">
        <v>0.16750000000000001</v>
      </c>
      <c r="AA314">
        <v>7.3499999999999996E-2</v>
      </c>
      <c r="AB314">
        <v>0.1153</v>
      </c>
      <c r="AC314">
        <v>4.4999999999999998E-2</v>
      </c>
    </row>
    <row r="315" spans="1:29">
      <c r="A315" t="s">
        <v>65</v>
      </c>
      <c r="B315">
        <v>0.1232</v>
      </c>
      <c r="C315">
        <v>0.28470000000000001</v>
      </c>
      <c r="D315">
        <v>0.53920000000000001</v>
      </c>
      <c r="E315">
        <v>0.41649999999999998</v>
      </c>
      <c r="F315">
        <v>0.214</v>
      </c>
      <c r="G315">
        <v>8.8300000000000003E-2</v>
      </c>
      <c r="H315">
        <v>0.1295</v>
      </c>
      <c r="I315">
        <v>3.0700000000000002E-2</v>
      </c>
      <c r="J315">
        <v>5.6300000000000003E-2</v>
      </c>
      <c r="K315">
        <v>0.69569999999999999</v>
      </c>
      <c r="L315">
        <v>1.2968</v>
      </c>
      <c r="M315">
        <v>0.38769999999999999</v>
      </c>
      <c r="N315">
        <v>1.0152000000000001</v>
      </c>
      <c r="O315">
        <v>0.97160000000000002</v>
      </c>
      <c r="P315">
        <v>0.1013</v>
      </c>
      <c r="Q315">
        <v>0.38769999999999999</v>
      </c>
      <c r="R315">
        <v>1.0152000000000001</v>
      </c>
      <c r="S315">
        <v>0.1013</v>
      </c>
      <c r="T315">
        <v>0.38769999999999999</v>
      </c>
      <c r="U315">
        <v>1.0152000000000001</v>
      </c>
      <c r="V315">
        <v>0.97160000000000002</v>
      </c>
      <c r="W315">
        <v>0.1013</v>
      </c>
      <c r="X315">
        <v>0.43140000000000001</v>
      </c>
      <c r="Y315">
        <v>0.3332</v>
      </c>
      <c r="Z315">
        <v>0.17119999999999999</v>
      </c>
      <c r="AA315">
        <v>7.0599999999999996E-2</v>
      </c>
      <c r="AB315">
        <v>0.1036</v>
      </c>
      <c r="AC315">
        <v>4.4999999999999998E-2</v>
      </c>
    </row>
    <row r="316" spans="1:29">
      <c r="A316" t="s">
        <v>52</v>
      </c>
      <c r="B316">
        <v>0.12559999999999999</v>
      </c>
      <c r="C316">
        <v>0.28470000000000001</v>
      </c>
      <c r="D316">
        <v>0.51500000000000001</v>
      </c>
      <c r="E316">
        <v>0.3982</v>
      </c>
      <c r="F316">
        <v>0.2084</v>
      </c>
      <c r="G316">
        <v>8.5900000000000004E-2</v>
      </c>
      <c r="H316">
        <v>0.13300000000000001</v>
      </c>
      <c r="I316">
        <v>3.0700000000000002E-2</v>
      </c>
      <c r="J316">
        <v>5.6300000000000003E-2</v>
      </c>
      <c r="K316">
        <v>0.71540000000000004</v>
      </c>
      <c r="L316">
        <v>1.2968</v>
      </c>
      <c r="M316">
        <v>0.39369999999999999</v>
      </c>
      <c r="N316">
        <v>1.0342</v>
      </c>
      <c r="O316">
        <v>0.97160000000000002</v>
      </c>
      <c r="P316">
        <v>0.1013</v>
      </c>
      <c r="Q316">
        <v>0.39369999999999999</v>
      </c>
      <c r="R316">
        <v>1.0342</v>
      </c>
      <c r="S316">
        <v>0.1013</v>
      </c>
      <c r="T316">
        <v>0.39369999999999999</v>
      </c>
      <c r="U316">
        <v>1.0342</v>
      </c>
      <c r="V316">
        <v>0.97160000000000002</v>
      </c>
      <c r="W316">
        <v>0.1013</v>
      </c>
      <c r="X316">
        <v>0.41199999999999998</v>
      </c>
      <c r="Y316">
        <v>0.31850000000000001</v>
      </c>
      <c r="Z316">
        <v>0.1668</v>
      </c>
      <c r="AA316">
        <v>6.8699999999999997E-2</v>
      </c>
      <c r="AB316">
        <v>0.10639999999999999</v>
      </c>
      <c r="AC316">
        <v>4.4999999999999998E-2</v>
      </c>
    </row>
    <row r="317" spans="1:29">
      <c r="A317" t="s">
        <v>226</v>
      </c>
      <c r="B317">
        <v>0.1288</v>
      </c>
      <c r="C317">
        <v>0.28470000000000001</v>
      </c>
      <c r="D317">
        <v>0.56000000000000005</v>
      </c>
      <c r="E317">
        <v>0.43330000000000002</v>
      </c>
      <c r="F317">
        <v>0.20580000000000001</v>
      </c>
      <c r="G317">
        <v>8.8499999999999995E-2</v>
      </c>
      <c r="H317">
        <v>0.13009999999999999</v>
      </c>
      <c r="I317">
        <v>3.0700000000000002E-2</v>
      </c>
      <c r="J317">
        <v>5.6300000000000003E-2</v>
      </c>
      <c r="K317">
        <v>0.69889999999999997</v>
      </c>
      <c r="L317">
        <v>1.2968</v>
      </c>
      <c r="M317">
        <v>0.29780000000000001</v>
      </c>
      <c r="N317">
        <v>0.98850000000000005</v>
      </c>
      <c r="O317">
        <v>0.97160000000000002</v>
      </c>
      <c r="P317">
        <v>0.1013</v>
      </c>
      <c r="Q317">
        <v>0.29780000000000001</v>
      </c>
      <c r="R317">
        <v>0.98850000000000005</v>
      </c>
      <c r="S317">
        <v>0.1013</v>
      </c>
      <c r="T317">
        <v>0.29780000000000001</v>
      </c>
      <c r="U317">
        <v>0.98850000000000005</v>
      </c>
      <c r="V317">
        <v>0.97160000000000002</v>
      </c>
      <c r="W317">
        <v>0.1013</v>
      </c>
      <c r="X317">
        <v>0.44800000000000001</v>
      </c>
      <c r="Y317">
        <v>0.34670000000000001</v>
      </c>
      <c r="Z317">
        <v>0.16470000000000001</v>
      </c>
      <c r="AA317">
        <v>7.0800000000000002E-2</v>
      </c>
      <c r="AB317">
        <v>0.104</v>
      </c>
      <c r="AC317">
        <v>4.4999999999999998E-2</v>
      </c>
    </row>
    <row r="318" spans="1:29">
      <c r="A318" t="s">
        <v>76</v>
      </c>
      <c r="B318">
        <v>0.11849999999999999</v>
      </c>
      <c r="C318">
        <v>0.28470000000000001</v>
      </c>
      <c r="D318">
        <v>0.60460000000000003</v>
      </c>
      <c r="E318">
        <v>0.46829999999999999</v>
      </c>
      <c r="F318">
        <v>0.21099999999999999</v>
      </c>
      <c r="G318">
        <v>9.9099999999999994E-2</v>
      </c>
      <c r="H318">
        <v>0.1386</v>
      </c>
      <c r="I318">
        <v>3.0700000000000002E-2</v>
      </c>
      <c r="J318">
        <v>5.6300000000000003E-2</v>
      </c>
      <c r="K318">
        <v>0.74480000000000002</v>
      </c>
      <c r="L318">
        <v>1.2968</v>
      </c>
      <c r="M318">
        <v>0.34620000000000001</v>
      </c>
      <c r="N318">
        <v>0.96830000000000005</v>
      </c>
      <c r="O318">
        <v>0.97160000000000002</v>
      </c>
      <c r="P318">
        <v>0.1013</v>
      </c>
      <c r="Q318">
        <v>0.34620000000000001</v>
      </c>
      <c r="R318">
        <v>0.96830000000000005</v>
      </c>
      <c r="S318">
        <v>0.1013</v>
      </c>
      <c r="T318">
        <v>0.34620000000000001</v>
      </c>
      <c r="U318">
        <v>0.96830000000000005</v>
      </c>
      <c r="V318">
        <v>0.97160000000000002</v>
      </c>
      <c r="W318">
        <v>0.1013</v>
      </c>
      <c r="X318">
        <v>0.48370000000000002</v>
      </c>
      <c r="Y318">
        <v>0.37459999999999999</v>
      </c>
      <c r="Z318">
        <v>0.16880000000000001</v>
      </c>
      <c r="AA318">
        <v>7.9299999999999995E-2</v>
      </c>
      <c r="AB318">
        <v>0.1109</v>
      </c>
      <c r="AC318">
        <v>4.4999999999999998E-2</v>
      </c>
    </row>
    <row r="319" spans="1:29">
      <c r="A319" t="s">
        <v>193</v>
      </c>
      <c r="B319">
        <v>0.1091</v>
      </c>
      <c r="C319">
        <v>0.28470000000000001</v>
      </c>
      <c r="D319">
        <v>0.77459999999999996</v>
      </c>
      <c r="E319">
        <v>0.60019999999999996</v>
      </c>
      <c r="F319">
        <v>0.20610000000000001</v>
      </c>
      <c r="G319">
        <v>8.6400000000000005E-2</v>
      </c>
      <c r="H319">
        <v>0.11990000000000001</v>
      </c>
      <c r="I319">
        <v>3.0700000000000002E-2</v>
      </c>
      <c r="J319">
        <v>5.6300000000000003E-2</v>
      </c>
      <c r="K319">
        <v>0.64610000000000001</v>
      </c>
      <c r="L319">
        <v>1.2968</v>
      </c>
      <c r="M319">
        <v>0.29770000000000002</v>
      </c>
      <c r="N319">
        <v>0.75209999999999999</v>
      </c>
      <c r="O319">
        <v>0.97160000000000002</v>
      </c>
      <c r="P319">
        <v>0.1013</v>
      </c>
      <c r="Q319">
        <v>0.29770000000000002</v>
      </c>
      <c r="R319">
        <v>0.75209999999999999</v>
      </c>
      <c r="S319">
        <v>0.1013</v>
      </c>
      <c r="T319">
        <v>0.29770000000000002</v>
      </c>
      <c r="U319">
        <v>0.75209999999999999</v>
      </c>
      <c r="V319">
        <v>0.97160000000000002</v>
      </c>
      <c r="W319">
        <v>0.1013</v>
      </c>
      <c r="X319">
        <v>0.61970000000000003</v>
      </c>
      <c r="Y319">
        <v>0.48020000000000002</v>
      </c>
      <c r="Z319">
        <v>0.16489999999999999</v>
      </c>
      <c r="AA319">
        <v>6.9099999999999995E-2</v>
      </c>
      <c r="AB319">
        <v>9.5899999999999999E-2</v>
      </c>
      <c r="AC319">
        <v>4.4999999999999998E-2</v>
      </c>
    </row>
    <row r="320" spans="1:29">
      <c r="A320" t="s">
        <v>162</v>
      </c>
      <c r="B320">
        <v>0.11119999999999999</v>
      </c>
      <c r="C320">
        <v>0.28470000000000001</v>
      </c>
      <c r="D320">
        <v>0.59409999999999996</v>
      </c>
      <c r="E320">
        <v>0.46079999999999999</v>
      </c>
      <c r="F320">
        <v>0.2112</v>
      </c>
      <c r="G320">
        <v>8.4099999999999994E-2</v>
      </c>
      <c r="H320">
        <v>0.11899999999999999</v>
      </c>
      <c r="I320">
        <v>3.0700000000000002E-2</v>
      </c>
      <c r="J320">
        <v>5.6300000000000003E-2</v>
      </c>
      <c r="K320">
        <v>0.64119999999999999</v>
      </c>
      <c r="L320">
        <v>1.2968</v>
      </c>
      <c r="M320">
        <v>0.41549999999999998</v>
      </c>
      <c r="N320">
        <v>0.90339999999999998</v>
      </c>
      <c r="O320">
        <v>0.97160000000000002</v>
      </c>
      <c r="P320">
        <v>0.1013</v>
      </c>
      <c r="Q320">
        <v>0.41549999999999998</v>
      </c>
      <c r="R320">
        <v>0.90339999999999998</v>
      </c>
      <c r="S320">
        <v>0.1013</v>
      </c>
      <c r="T320">
        <v>0.41549999999999998</v>
      </c>
      <c r="U320">
        <v>0.90339999999999998</v>
      </c>
      <c r="V320">
        <v>0.97160000000000002</v>
      </c>
      <c r="W320">
        <v>0.1013</v>
      </c>
      <c r="X320">
        <v>0.4753</v>
      </c>
      <c r="Y320">
        <v>0.36859999999999998</v>
      </c>
      <c r="Z320">
        <v>0.16889999999999999</v>
      </c>
      <c r="AA320">
        <v>6.7199999999999996E-2</v>
      </c>
      <c r="AB320">
        <v>9.5200000000000007E-2</v>
      </c>
      <c r="AC320">
        <v>4.4999999999999998E-2</v>
      </c>
    </row>
    <row r="321" spans="1:29">
      <c r="A321" t="s">
        <v>103</v>
      </c>
      <c r="B321">
        <v>0.112</v>
      </c>
      <c r="C321">
        <v>0.28470000000000001</v>
      </c>
      <c r="D321">
        <v>0.44490000000000002</v>
      </c>
      <c r="E321">
        <v>0.34399999999999997</v>
      </c>
      <c r="F321">
        <v>0.26819999999999999</v>
      </c>
      <c r="G321">
        <v>5.4300000000000001E-2</v>
      </c>
      <c r="H321">
        <v>0.1128</v>
      </c>
      <c r="I321">
        <v>3.0700000000000002E-2</v>
      </c>
      <c r="J321">
        <v>5.6300000000000003E-2</v>
      </c>
      <c r="K321">
        <v>0.6079</v>
      </c>
      <c r="L321">
        <v>1.2968</v>
      </c>
      <c r="M321">
        <v>0.44500000000000001</v>
      </c>
      <c r="N321">
        <v>0.94769999999999999</v>
      </c>
      <c r="O321">
        <v>0.97160000000000002</v>
      </c>
      <c r="P321">
        <v>0.1013</v>
      </c>
      <c r="Q321">
        <v>0.44500000000000001</v>
      </c>
      <c r="R321">
        <v>0.94769999999999999</v>
      </c>
      <c r="S321">
        <v>0.1013</v>
      </c>
      <c r="T321">
        <v>0.44500000000000001</v>
      </c>
      <c r="U321">
        <v>0.94769999999999999</v>
      </c>
      <c r="V321">
        <v>0.97160000000000002</v>
      </c>
      <c r="W321">
        <v>0.1013</v>
      </c>
      <c r="X321">
        <v>0.35589999999999999</v>
      </c>
      <c r="Y321">
        <v>0.2752</v>
      </c>
      <c r="Z321">
        <v>0.21460000000000001</v>
      </c>
      <c r="AA321">
        <v>4.3499999999999997E-2</v>
      </c>
      <c r="AB321">
        <v>9.0200000000000002E-2</v>
      </c>
      <c r="AC321">
        <v>4.4999999999999998E-2</v>
      </c>
    </row>
    <row r="322" spans="1:29">
      <c r="A322" t="s">
        <v>81</v>
      </c>
      <c r="B322">
        <v>0.1188</v>
      </c>
      <c r="C322">
        <v>0.28470000000000001</v>
      </c>
      <c r="D322">
        <v>0.59489999999999998</v>
      </c>
      <c r="E322">
        <v>0.46060000000000001</v>
      </c>
      <c r="F322">
        <v>0.2127</v>
      </c>
      <c r="G322">
        <v>9.4200000000000006E-2</v>
      </c>
      <c r="H322">
        <v>0.1356</v>
      </c>
      <c r="I322">
        <v>3.0700000000000002E-2</v>
      </c>
      <c r="J322">
        <v>5.6300000000000003E-2</v>
      </c>
      <c r="K322">
        <v>0.7288</v>
      </c>
      <c r="L322">
        <v>1.2968</v>
      </c>
      <c r="M322">
        <v>0.2366</v>
      </c>
      <c r="N322">
        <v>0.94589999999999996</v>
      </c>
      <c r="O322">
        <v>0.97160000000000002</v>
      </c>
      <c r="P322">
        <v>0.1013</v>
      </c>
      <c r="Q322">
        <v>0.2366</v>
      </c>
      <c r="R322">
        <v>0.94589999999999996</v>
      </c>
      <c r="S322">
        <v>0.1013</v>
      </c>
      <c r="T322">
        <v>0.2366</v>
      </c>
      <c r="U322">
        <v>0.94589999999999996</v>
      </c>
      <c r="V322">
        <v>0.97160000000000002</v>
      </c>
      <c r="W322">
        <v>0.1013</v>
      </c>
      <c r="X322">
        <v>0.47589999999999999</v>
      </c>
      <c r="Y322">
        <v>0.36849999999999999</v>
      </c>
      <c r="Z322">
        <v>0.17019999999999999</v>
      </c>
      <c r="AA322">
        <v>7.5300000000000006E-2</v>
      </c>
      <c r="AB322">
        <v>0.1085</v>
      </c>
      <c r="AC322">
        <v>4.4999999999999998E-2</v>
      </c>
    </row>
    <row r="323" spans="1:29">
      <c r="A323" t="s">
        <v>262</v>
      </c>
      <c r="B323">
        <v>0.13950000000000001</v>
      </c>
      <c r="C323">
        <v>0.28470000000000001</v>
      </c>
      <c r="D323">
        <v>1.2322</v>
      </c>
      <c r="E323">
        <v>0.95050000000000001</v>
      </c>
      <c r="F323">
        <v>0.21809999999999999</v>
      </c>
      <c r="G323">
        <v>0.17050000000000001</v>
      </c>
      <c r="H323">
        <v>0.19189999999999999</v>
      </c>
      <c r="I323">
        <v>3.0700000000000002E-2</v>
      </c>
      <c r="J323">
        <v>5.6300000000000003E-2</v>
      </c>
      <c r="K323">
        <v>1.0269999999999999</v>
      </c>
      <c r="L323">
        <v>1.2968</v>
      </c>
      <c r="M323">
        <v>0.23769999999999999</v>
      </c>
      <c r="N323">
        <v>1.0429999999999999</v>
      </c>
      <c r="O323">
        <v>0.97160000000000002</v>
      </c>
      <c r="P323">
        <v>0.1013</v>
      </c>
      <c r="Q323">
        <v>0.23769999999999999</v>
      </c>
      <c r="R323">
        <v>1.0429999999999999</v>
      </c>
      <c r="S323">
        <v>0.1013</v>
      </c>
      <c r="T323">
        <v>0.23769999999999999</v>
      </c>
      <c r="U323">
        <v>1.0429999999999999</v>
      </c>
      <c r="V323">
        <v>0.97160000000000002</v>
      </c>
      <c r="W323">
        <v>0.1013</v>
      </c>
      <c r="X323">
        <v>0.98570000000000002</v>
      </c>
      <c r="Y323">
        <v>0.76039999999999996</v>
      </c>
      <c r="Z323">
        <v>0.17449999999999999</v>
      </c>
      <c r="AA323">
        <v>0.13639999999999999</v>
      </c>
      <c r="AB323">
        <v>0.15359999999999999</v>
      </c>
      <c r="AC323">
        <v>4.4999999999999998E-2</v>
      </c>
    </row>
    <row r="324" spans="1:29">
      <c r="A324" t="s">
        <v>130</v>
      </c>
      <c r="B324">
        <v>0.11799999999999999</v>
      </c>
      <c r="C324">
        <v>0.28470000000000001</v>
      </c>
      <c r="D324">
        <v>0.64070000000000005</v>
      </c>
      <c r="E324">
        <v>0.4965</v>
      </c>
      <c r="F324">
        <v>0.21049999999999999</v>
      </c>
      <c r="G324">
        <v>9.64E-2</v>
      </c>
      <c r="H324">
        <v>0.13900000000000001</v>
      </c>
      <c r="I324">
        <v>3.0700000000000002E-2</v>
      </c>
      <c r="J324">
        <v>5.6300000000000003E-2</v>
      </c>
      <c r="K324">
        <v>0.74770000000000003</v>
      </c>
      <c r="L324">
        <v>1.2968</v>
      </c>
      <c r="M324">
        <v>0.43149999999999999</v>
      </c>
      <c r="N324">
        <v>0.96020000000000005</v>
      </c>
      <c r="O324">
        <v>0.97160000000000002</v>
      </c>
      <c r="P324">
        <v>0.1013</v>
      </c>
      <c r="Q324">
        <v>0.43149999999999999</v>
      </c>
      <c r="R324">
        <v>0.96020000000000005</v>
      </c>
      <c r="S324">
        <v>0.1013</v>
      </c>
      <c r="T324">
        <v>0.43149999999999999</v>
      </c>
      <c r="U324">
        <v>0.96020000000000005</v>
      </c>
      <c r="V324">
        <v>0.97160000000000002</v>
      </c>
      <c r="W324">
        <v>0.1013</v>
      </c>
      <c r="X324">
        <v>0.51259999999999994</v>
      </c>
      <c r="Y324">
        <v>0.3972</v>
      </c>
      <c r="Z324">
        <v>0.16839999999999999</v>
      </c>
      <c r="AA324">
        <v>7.7200000000000005E-2</v>
      </c>
      <c r="AB324">
        <v>0.11119999999999999</v>
      </c>
      <c r="AC324">
        <v>4.4999999999999998E-2</v>
      </c>
    </row>
    <row r="325" spans="1:29">
      <c r="A325" t="s">
        <v>129</v>
      </c>
      <c r="B325">
        <v>0.1142</v>
      </c>
      <c r="C325">
        <v>0.28470000000000001</v>
      </c>
      <c r="D325">
        <v>0.6714</v>
      </c>
      <c r="E325">
        <v>0.52059999999999995</v>
      </c>
      <c r="F325">
        <v>0.19439999999999999</v>
      </c>
      <c r="G325">
        <v>9.4399999999999998E-2</v>
      </c>
      <c r="H325">
        <v>0.1331</v>
      </c>
      <c r="I325">
        <v>3.0700000000000002E-2</v>
      </c>
      <c r="J325">
        <v>5.6300000000000003E-2</v>
      </c>
      <c r="K325">
        <v>0.71630000000000005</v>
      </c>
      <c r="L325">
        <v>1.2968</v>
      </c>
      <c r="M325">
        <v>0.4078</v>
      </c>
      <c r="N325">
        <v>0.90469999999999995</v>
      </c>
      <c r="O325">
        <v>0.97160000000000002</v>
      </c>
      <c r="P325">
        <v>0.1013</v>
      </c>
      <c r="Q325">
        <v>0.4078</v>
      </c>
      <c r="R325">
        <v>0.90469999999999995</v>
      </c>
      <c r="S325">
        <v>0.1013</v>
      </c>
      <c r="T325">
        <v>0.4078</v>
      </c>
      <c r="U325">
        <v>0.90469999999999995</v>
      </c>
      <c r="V325">
        <v>0.97160000000000002</v>
      </c>
      <c r="W325">
        <v>0.1013</v>
      </c>
      <c r="X325">
        <v>0.53710000000000002</v>
      </c>
      <c r="Y325">
        <v>0.41649999999999998</v>
      </c>
      <c r="Z325">
        <v>0.1555</v>
      </c>
      <c r="AA325">
        <v>7.5499999999999998E-2</v>
      </c>
      <c r="AB325">
        <v>0.1065</v>
      </c>
      <c r="AC325">
        <v>4.4999999999999998E-2</v>
      </c>
    </row>
    <row r="326" spans="1:29">
      <c r="A326" t="s">
        <v>120</v>
      </c>
      <c r="B326">
        <v>0.1341</v>
      </c>
      <c r="C326">
        <v>0.28470000000000001</v>
      </c>
      <c r="D326">
        <v>0.53720000000000001</v>
      </c>
      <c r="E326">
        <v>0.41449999999999998</v>
      </c>
      <c r="F326">
        <v>0.18540000000000001</v>
      </c>
      <c r="G326">
        <v>9.1999999999999998E-2</v>
      </c>
      <c r="H326">
        <v>0.12839999999999999</v>
      </c>
      <c r="I326">
        <v>3.0700000000000002E-2</v>
      </c>
      <c r="J326">
        <v>5.6300000000000003E-2</v>
      </c>
      <c r="K326">
        <v>0.68830000000000002</v>
      </c>
      <c r="L326">
        <v>1.2968</v>
      </c>
      <c r="M326">
        <v>0.43159999999999998</v>
      </c>
      <c r="N326">
        <v>1.1886000000000001</v>
      </c>
      <c r="O326">
        <v>0.97160000000000002</v>
      </c>
      <c r="P326">
        <v>0.1013</v>
      </c>
      <c r="Q326">
        <v>0.43159999999999998</v>
      </c>
      <c r="R326">
        <v>1.1886000000000001</v>
      </c>
      <c r="S326">
        <v>0.1013</v>
      </c>
      <c r="T326">
        <v>0.43159999999999998</v>
      </c>
      <c r="U326">
        <v>1.1886000000000001</v>
      </c>
      <c r="V326">
        <v>0.97160000000000002</v>
      </c>
      <c r="W326">
        <v>0.1013</v>
      </c>
      <c r="X326">
        <v>0.42970000000000003</v>
      </c>
      <c r="Y326">
        <v>0.33160000000000001</v>
      </c>
      <c r="Z326">
        <v>0.14829999999999999</v>
      </c>
      <c r="AA326">
        <v>7.3599999999999999E-2</v>
      </c>
      <c r="AB326">
        <v>0.1027</v>
      </c>
      <c r="AC326">
        <v>4.4999999999999998E-2</v>
      </c>
    </row>
    <row r="327" spans="1:29">
      <c r="A327" t="s">
        <v>215</v>
      </c>
      <c r="B327">
        <v>0.1323</v>
      </c>
      <c r="C327">
        <v>0.28470000000000001</v>
      </c>
      <c r="D327">
        <v>0.57799999999999996</v>
      </c>
      <c r="E327">
        <v>0.44679999999999997</v>
      </c>
      <c r="F327">
        <v>0.22550000000000001</v>
      </c>
      <c r="G327">
        <v>9.9900000000000003E-2</v>
      </c>
      <c r="H327">
        <v>0.14030000000000001</v>
      </c>
      <c r="I327">
        <v>3.0700000000000002E-2</v>
      </c>
      <c r="J327">
        <v>5.6300000000000003E-2</v>
      </c>
      <c r="K327">
        <v>0.75390000000000001</v>
      </c>
      <c r="L327">
        <v>1.2968</v>
      </c>
      <c r="M327">
        <v>0.28599999999999998</v>
      </c>
      <c r="N327">
        <v>1.0396000000000001</v>
      </c>
      <c r="O327">
        <v>0.97160000000000002</v>
      </c>
      <c r="P327">
        <v>0.1013</v>
      </c>
      <c r="Q327">
        <v>0.28599999999999998</v>
      </c>
      <c r="R327">
        <v>1.0396000000000001</v>
      </c>
      <c r="S327">
        <v>0.1013</v>
      </c>
      <c r="T327">
        <v>0.28599999999999998</v>
      </c>
      <c r="U327">
        <v>1.0396000000000001</v>
      </c>
      <c r="V327">
        <v>0.97160000000000002</v>
      </c>
      <c r="W327">
        <v>0.1013</v>
      </c>
      <c r="X327">
        <v>0.46239999999999998</v>
      </c>
      <c r="Y327">
        <v>0.3574</v>
      </c>
      <c r="Z327">
        <v>0.1804</v>
      </c>
      <c r="AA327">
        <v>7.9899999999999999E-2</v>
      </c>
      <c r="AB327">
        <v>0.1123</v>
      </c>
      <c r="AC327">
        <v>4.4999999999999998E-2</v>
      </c>
    </row>
    <row r="328" spans="1:29">
      <c r="A328" t="s">
        <v>73</v>
      </c>
      <c r="B328">
        <v>0.1207</v>
      </c>
      <c r="C328">
        <v>0.28470000000000001</v>
      </c>
      <c r="D328">
        <v>0.58979999999999999</v>
      </c>
      <c r="E328">
        <v>0.4572</v>
      </c>
      <c r="F328">
        <v>0.21659999999999999</v>
      </c>
      <c r="G328">
        <v>8.6400000000000005E-2</v>
      </c>
      <c r="H328">
        <v>0.12039999999999999</v>
      </c>
      <c r="I328">
        <v>3.0700000000000002E-2</v>
      </c>
      <c r="J328">
        <v>5.6300000000000003E-2</v>
      </c>
      <c r="K328">
        <v>0.64810000000000001</v>
      </c>
      <c r="L328">
        <v>1.2968</v>
      </c>
      <c r="M328">
        <v>0.34329999999999999</v>
      </c>
      <c r="N328">
        <v>0.95379999999999998</v>
      </c>
      <c r="O328">
        <v>0.97160000000000002</v>
      </c>
      <c r="P328">
        <v>0.1013</v>
      </c>
      <c r="Q328">
        <v>0.34329999999999999</v>
      </c>
      <c r="R328">
        <v>0.95379999999999998</v>
      </c>
      <c r="S328">
        <v>0.1013</v>
      </c>
      <c r="T328">
        <v>0.34329999999999999</v>
      </c>
      <c r="U328">
        <v>0.95379999999999998</v>
      </c>
      <c r="V328">
        <v>0.97160000000000002</v>
      </c>
      <c r="W328">
        <v>0.1013</v>
      </c>
      <c r="X328">
        <v>0.4718</v>
      </c>
      <c r="Y328">
        <v>0.36570000000000003</v>
      </c>
      <c r="Z328">
        <v>0.17330000000000001</v>
      </c>
      <c r="AA328">
        <v>6.9099999999999995E-2</v>
      </c>
      <c r="AB328">
        <v>9.64E-2</v>
      </c>
      <c r="AC328">
        <v>4.4999999999999998E-2</v>
      </c>
    </row>
    <row r="329" spans="1:29">
      <c r="A329" t="s">
        <v>61</v>
      </c>
      <c r="B329">
        <v>0.12520000000000001</v>
      </c>
      <c r="C329">
        <v>0.28470000000000001</v>
      </c>
      <c r="D329">
        <v>0.50949999999999995</v>
      </c>
      <c r="E329">
        <v>0.39479999999999998</v>
      </c>
      <c r="F329">
        <v>0.20230000000000001</v>
      </c>
      <c r="G329">
        <v>8.8200000000000001E-2</v>
      </c>
      <c r="H329">
        <v>0.1197</v>
      </c>
      <c r="I329">
        <v>3.0700000000000002E-2</v>
      </c>
      <c r="J329">
        <v>5.6300000000000003E-2</v>
      </c>
      <c r="K329">
        <v>0.64390000000000003</v>
      </c>
      <c r="L329">
        <v>1.2968</v>
      </c>
      <c r="M329">
        <v>0.39910000000000001</v>
      </c>
      <c r="N329">
        <v>1.0382</v>
      </c>
      <c r="O329">
        <v>0.97160000000000002</v>
      </c>
      <c r="P329">
        <v>0.1013</v>
      </c>
      <c r="Q329">
        <v>0.39910000000000001</v>
      </c>
      <c r="R329">
        <v>1.0382</v>
      </c>
      <c r="S329">
        <v>0.1013</v>
      </c>
      <c r="T329">
        <v>0.39910000000000001</v>
      </c>
      <c r="U329">
        <v>1.0382</v>
      </c>
      <c r="V329">
        <v>0.97160000000000002</v>
      </c>
      <c r="W329">
        <v>0.1013</v>
      </c>
      <c r="X329">
        <v>0.40760000000000002</v>
      </c>
      <c r="Y329">
        <v>0.31590000000000001</v>
      </c>
      <c r="Z329">
        <v>0.1618</v>
      </c>
      <c r="AA329">
        <v>7.0599999999999996E-2</v>
      </c>
      <c r="AB329">
        <v>9.5799999999999996E-2</v>
      </c>
      <c r="AC329">
        <v>4.4999999999999998E-2</v>
      </c>
    </row>
    <row r="330" spans="1:29">
      <c r="A330" t="s">
        <v>174</v>
      </c>
      <c r="B330">
        <v>0.1094</v>
      </c>
      <c r="C330">
        <v>0.28470000000000001</v>
      </c>
      <c r="D330">
        <v>0.79910000000000003</v>
      </c>
      <c r="E330">
        <v>0.61839999999999995</v>
      </c>
      <c r="F330">
        <v>0.20979999999999999</v>
      </c>
      <c r="G330">
        <v>0.11070000000000001</v>
      </c>
      <c r="H330">
        <v>0.13730000000000001</v>
      </c>
      <c r="I330">
        <v>3.0700000000000002E-2</v>
      </c>
      <c r="J330">
        <v>5.6300000000000003E-2</v>
      </c>
      <c r="K330">
        <v>0.73760000000000003</v>
      </c>
      <c r="L330">
        <v>1.2968</v>
      </c>
      <c r="M330">
        <v>0.31469999999999998</v>
      </c>
      <c r="N330">
        <v>0.77200000000000002</v>
      </c>
      <c r="O330">
        <v>0.97160000000000002</v>
      </c>
      <c r="P330">
        <v>0.1013</v>
      </c>
      <c r="Q330">
        <v>0.31469999999999998</v>
      </c>
      <c r="R330">
        <v>0.77200000000000002</v>
      </c>
      <c r="S330">
        <v>0.1013</v>
      </c>
      <c r="T330">
        <v>0.31469999999999998</v>
      </c>
      <c r="U330">
        <v>0.77200000000000002</v>
      </c>
      <c r="V330">
        <v>0.97160000000000002</v>
      </c>
      <c r="W330">
        <v>0.1013</v>
      </c>
      <c r="X330">
        <v>0.63929999999999998</v>
      </c>
      <c r="Y330">
        <v>0.49469999999999997</v>
      </c>
      <c r="Z330">
        <v>0.16789999999999999</v>
      </c>
      <c r="AA330">
        <v>8.8499999999999995E-2</v>
      </c>
      <c r="AB330">
        <v>0.10979999999999999</v>
      </c>
      <c r="AC330">
        <v>4.4999999999999998E-2</v>
      </c>
    </row>
    <row r="331" spans="1:29">
      <c r="A331" t="s">
        <v>172</v>
      </c>
      <c r="B331">
        <v>0.1055</v>
      </c>
      <c r="C331">
        <v>0.28470000000000001</v>
      </c>
      <c r="D331">
        <v>0.75080000000000002</v>
      </c>
      <c r="E331">
        <v>0.58109999999999995</v>
      </c>
      <c r="F331">
        <v>0.219</v>
      </c>
      <c r="G331">
        <v>8.6300000000000002E-2</v>
      </c>
      <c r="H331">
        <v>0.1197</v>
      </c>
      <c r="I331">
        <v>3.0700000000000002E-2</v>
      </c>
      <c r="J331">
        <v>5.6300000000000003E-2</v>
      </c>
      <c r="K331">
        <v>0.64490000000000003</v>
      </c>
      <c r="L331">
        <v>1.2968</v>
      </c>
      <c r="M331">
        <v>0.29149999999999998</v>
      </c>
      <c r="N331">
        <v>0.78180000000000005</v>
      </c>
      <c r="O331">
        <v>0.97160000000000002</v>
      </c>
      <c r="P331">
        <v>0.1013</v>
      </c>
      <c r="Q331">
        <v>0.29149999999999998</v>
      </c>
      <c r="R331">
        <v>0.78180000000000005</v>
      </c>
      <c r="S331">
        <v>0.1013</v>
      </c>
      <c r="T331">
        <v>0.29149999999999998</v>
      </c>
      <c r="U331">
        <v>0.78180000000000005</v>
      </c>
      <c r="V331">
        <v>0.97160000000000002</v>
      </c>
      <c r="W331">
        <v>0.1013</v>
      </c>
      <c r="X331">
        <v>0.60070000000000001</v>
      </c>
      <c r="Y331">
        <v>0.46489999999999998</v>
      </c>
      <c r="Z331">
        <v>0.17519999999999999</v>
      </c>
      <c r="AA331">
        <v>6.9000000000000006E-2</v>
      </c>
      <c r="AB331">
        <v>9.5699999999999993E-2</v>
      </c>
      <c r="AC331">
        <v>4.4999999999999998E-2</v>
      </c>
    </row>
    <row r="332" spans="1:29">
      <c r="A332" t="s">
        <v>247</v>
      </c>
      <c r="B332">
        <v>0.14460000000000001</v>
      </c>
      <c r="C332">
        <v>0.28470000000000001</v>
      </c>
      <c r="D332">
        <v>1.1297999999999999</v>
      </c>
      <c r="E332">
        <v>0.87129999999999996</v>
      </c>
      <c r="F332">
        <v>0.22420000000000001</v>
      </c>
      <c r="G332">
        <v>0.1701</v>
      </c>
      <c r="H332">
        <v>0.20319999999999999</v>
      </c>
      <c r="I332">
        <v>3.0700000000000002E-2</v>
      </c>
      <c r="J332">
        <v>5.6300000000000003E-2</v>
      </c>
      <c r="K332">
        <v>1.087</v>
      </c>
      <c r="L332">
        <v>1.2968</v>
      </c>
      <c r="M332">
        <v>0.2944</v>
      </c>
      <c r="N332">
        <v>1.0953999999999999</v>
      </c>
      <c r="O332">
        <v>0.97160000000000002</v>
      </c>
      <c r="P332">
        <v>0.1013</v>
      </c>
      <c r="Q332">
        <v>0.2944</v>
      </c>
      <c r="R332">
        <v>1.0953999999999999</v>
      </c>
      <c r="S332">
        <v>0.1013</v>
      </c>
      <c r="T332">
        <v>0.2944</v>
      </c>
      <c r="U332">
        <v>1.0953999999999999</v>
      </c>
      <c r="V332">
        <v>0.97160000000000002</v>
      </c>
      <c r="W332">
        <v>0.1013</v>
      </c>
      <c r="X332">
        <v>0.90390000000000004</v>
      </c>
      <c r="Y332">
        <v>0.69699999999999995</v>
      </c>
      <c r="Z332">
        <v>0.1794</v>
      </c>
      <c r="AA332">
        <v>0.1361</v>
      </c>
      <c r="AB332">
        <v>0.16259999999999999</v>
      </c>
      <c r="AC332">
        <v>4.4999999999999998E-2</v>
      </c>
    </row>
    <row r="333" spans="1:29">
      <c r="A333" t="s">
        <v>237</v>
      </c>
      <c r="B333">
        <v>0.1255</v>
      </c>
      <c r="C333">
        <v>0.28470000000000001</v>
      </c>
      <c r="D333">
        <v>0.82930000000000004</v>
      </c>
      <c r="E333">
        <v>0.64029999999999998</v>
      </c>
      <c r="F333">
        <v>0.22090000000000001</v>
      </c>
      <c r="G333">
        <v>0.1211</v>
      </c>
      <c r="H333">
        <v>0.1416</v>
      </c>
      <c r="I333">
        <v>3.0700000000000002E-2</v>
      </c>
      <c r="J333">
        <v>5.6300000000000003E-2</v>
      </c>
      <c r="K333">
        <v>0.76049999999999995</v>
      </c>
      <c r="L333">
        <v>1.2968</v>
      </c>
      <c r="M333">
        <v>0.31819999999999998</v>
      </c>
      <c r="N333">
        <v>0.90290000000000004</v>
      </c>
      <c r="O333">
        <v>0.97160000000000002</v>
      </c>
      <c r="P333">
        <v>0.1013</v>
      </c>
      <c r="Q333">
        <v>0.31819999999999998</v>
      </c>
      <c r="R333">
        <v>0.90290000000000004</v>
      </c>
      <c r="S333">
        <v>0.1013</v>
      </c>
      <c r="T333">
        <v>0.31819999999999998</v>
      </c>
      <c r="U333">
        <v>0.90290000000000004</v>
      </c>
      <c r="V333">
        <v>0.97160000000000002</v>
      </c>
      <c r="W333">
        <v>0.1013</v>
      </c>
      <c r="X333">
        <v>0.66339999999999999</v>
      </c>
      <c r="Y333">
        <v>0.51219999999999999</v>
      </c>
      <c r="Z333">
        <v>0.1767</v>
      </c>
      <c r="AA333">
        <v>9.69E-2</v>
      </c>
      <c r="AB333">
        <v>0.1133</v>
      </c>
      <c r="AC333">
        <v>4.4999999999999998E-2</v>
      </c>
    </row>
    <row r="334" spans="1:29">
      <c r="A334" t="s">
        <v>51</v>
      </c>
      <c r="B334">
        <v>0.1229</v>
      </c>
      <c r="C334">
        <v>0.28470000000000001</v>
      </c>
      <c r="D334">
        <v>0.55620000000000003</v>
      </c>
      <c r="E334">
        <v>0.43049999999999999</v>
      </c>
      <c r="F334">
        <v>0.20710000000000001</v>
      </c>
      <c r="G334">
        <v>8.6599999999999996E-2</v>
      </c>
      <c r="H334">
        <v>0.14360000000000001</v>
      </c>
      <c r="I334">
        <v>3.0700000000000002E-2</v>
      </c>
      <c r="J334">
        <v>5.6300000000000003E-2</v>
      </c>
      <c r="K334">
        <v>0.77200000000000002</v>
      </c>
      <c r="L334">
        <v>1.2968</v>
      </c>
      <c r="M334">
        <v>0.2646</v>
      </c>
      <c r="N334">
        <v>0.97250000000000003</v>
      </c>
      <c r="O334">
        <v>0.97160000000000002</v>
      </c>
      <c r="P334">
        <v>0.1013</v>
      </c>
      <c r="Q334">
        <v>0.2646</v>
      </c>
      <c r="R334">
        <v>0.97250000000000003</v>
      </c>
      <c r="S334">
        <v>0.1013</v>
      </c>
      <c r="T334">
        <v>0.2646</v>
      </c>
      <c r="U334">
        <v>0.97250000000000003</v>
      </c>
      <c r="V334">
        <v>0.97160000000000002</v>
      </c>
      <c r="W334">
        <v>0.1013</v>
      </c>
      <c r="X334">
        <v>0.44500000000000001</v>
      </c>
      <c r="Y334">
        <v>0.34439999999999998</v>
      </c>
      <c r="Z334">
        <v>0.16569999999999999</v>
      </c>
      <c r="AA334">
        <v>6.93E-2</v>
      </c>
      <c r="AB334">
        <v>0.1149</v>
      </c>
      <c r="AC334">
        <v>4.4999999999999998E-2</v>
      </c>
    </row>
    <row r="335" spans="1:29">
      <c r="A335" t="s">
        <v>219</v>
      </c>
      <c r="B335">
        <v>0.12809999999999999</v>
      </c>
      <c r="C335">
        <v>0.28470000000000001</v>
      </c>
      <c r="D335">
        <v>0.50600000000000001</v>
      </c>
      <c r="E335">
        <v>0.39090000000000003</v>
      </c>
      <c r="F335">
        <v>0.21299999999999999</v>
      </c>
      <c r="G335">
        <v>0.105</v>
      </c>
      <c r="H335">
        <v>0.129</v>
      </c>
      <c r="I335">
        <v>3.0700000000000002E-2</v>
      </c>
      <c r="J335">
        <v>5.6300000000000003E-2</v>
      </c>
      <c r="K335">
        <v>0.69240000000000002</v>
      </c>
      <c r="L335">
        <v>1.2968</v>
      </c>
      <c r="M335">
        <v>0.27350000000000002</v>
      </c>
      <c r="N335">
        <v>1.0233000000000001</v>
      </c>
      <c r="O335">
        <v>0.97160000000000002</v>
      </c>
      <c r="P335">
        <v>0.1013</v>
      </c>
      <c r="Q335">
        <v>0.27350000000000002</v>
      </c>
      <c r="R335">
        <v>1.0233000000000001</v>
      </c>
      <c r="S335">
        <v>0.1013</v>
      </c>
      <c r="T335">
        <v>0.27350000000000002</v>
      </c>
      <c r="U335">
        <v>1.0233000000000001</v>
      </c>
      <c r="V335">
        <v>0.97160000000000002</v>
      </c>
      <c r="W335">
        <v>0.1013</v>
      </c>
      <c r="X335">
        <v>0.40479999999999999</v>
      </c>
      <c r="Y335">
        <v>0.31280000000000002</v>
      </c>
      <c r="Z335">
        <v>0.1704</v>
      </c>
      <c r="AA335">
        <v>8.4000000000000005E-2</v>
      </c>
      <c r="AB335">
        <v>0.1032</v>
      </c>
      <c r="AC335">
        <v>4.4999999999999998E-2</v>
      </c>
    </row>
    <row r="336" spans="1:29">
      <c r="A336" t="s">
        <v>142</v>
      </c>
      <c r="B336">
        <v>0.1186</v>
      </c>
      <c r="C336">
        <v>0.28470000000000001</v>
      </c>
      <c r="D336">
        <v>0.54910000000000003</v>
      </c>
      <c r="E336">
        <v>0.42409999999999998</v>
      </c>
      <c r="F336">
        <v>0.15970000000000001</v>
      </c>
      <c r="G336">
        <v>7.5600000000000001E-2</v>
      </c>
      <c r="H336">
        <v>0.92979999999999996</v>
      </c>
      <c r="I336">
        <v>3.0700000000000002E-2</v>
      </c>
      <c r="J336">
        <v>5.6300000000000003E-2</v>
      </c>
      <c r="K336">
        <v>4.9786000000000001</v>
      </c>
      <c r="L336">
        <v>1.2968</v>
      </c>
      <c r="M336">
        <v>0.44130000000000003</v>
      </c>
      <c r="N336">
        <v>1.0536000000000001</v>
      </c>
      <c r="O336">
        <v>0.97160000000000002</v>
      </c>
      <c r="P336">
        <v>0.1013</v>
      </c>
      <c r="Q336">
        <v>0.44130000000000003</v>
      </c>
      <c r="R336">
        <v>1.0536000000000001</v>
      </c>
      <c r="S336">
        <v>0.1013</v>
      </c>
      <c r="T336">
        <v>0.44130000000000003</v>
      </c>
      <c r="U336">
        <v>1.0536000000000001</v>
      </c>
      <c r="V336">
        <v>0.97160000000000002</v>
      </c>
      <c r="W336">
        <v>0.1013</v>
      </c>
      <c r="X336">
        <v>0.43930000000000002</v>
      </c>
      <c r="Y336">
        <v>0.33929999999999999</v>
      </c>
      <c r="Z336">
        <v>0.1278</v>
      </c>
      <c r="AA336">
        <v>6.0499999999999998E-2</v>
      </c>
      <c r="AB336">
        <v>0.74390000000000001</v>
      </c>
      <c r="AC336">
        <v>4.4999999999999998E-2</v>
      </c>
    </row>
    <row r="337" spans="1:29">
      <c r="A337" t="s">
        <v>251</v>
      </c>
      <c r="B337">
        <v>0.1171</v>
      </c>
      <c r="C337">
        <v>0.28470000000000001</v>
      </c>
      <c r="D337">
        <v>0.78290000000000004</v>
      </c>
      <c r="E337">
        <v>0.60519999999999996</v>
      </c>
      <c r="F337">
        <v>0.2177</v>
      </c>
      <c r="G337">
        <v>8.48E-2</v>
      </c>
      <c r="H337">
        <v>0.11899999999999999</v>
      </c>
      <c r="I337">
        <v>3.0700000000000002E-2</v>
      </c>
      <c r="J337">
        <v>5.6300000000000003E-2</v>
      </c>
      <c r="K337">
        <v>0.64059999999999995</v>
      </c>
      <c r="L337">
        <v>1.2968</v>
      </c>
      <c r="M337">
        <v>0.18260000000000001</v>
      </c>
      <c r="N337">
        <v>0.80249999999999999</v>
      </c>
      <c r="O337">
        <v>0.97160000000000002</v>
      </c>
      <c r="P337">
        <v>0.1013</v>
      </c>
      <c r="Q337">
        <v>0.18260000000000001</v>
      </c>
      <c r="R337">
        <v>0.80249999999999999</v>
      </c>
      <c r="S337">
        <v>0.1013</v>
      </c>
      <c r="T337">
        <v>0.18260000000000001</v>
      </c>
      <c r="U337">
        <v>0.80249999999999999</v>
      </c>
      <c r="V337">
        <v>0.97160000000000002</v>
      </c>
      <c r="W337">
        <v>0.1013</v>
      </c>
      <c r="X337">
        <v>0.62639999999999996</v>
      </c>
      <c r="Y337">
        <v>0.48409999999999997</v>
      </c>
      <c r="Z337">
        <v>0.17419999999999999</v>
      </c>
      <c r="AA337">
        <v>6.7799999999999999E-2</v>
      </c>
      <c r="AB337">
        <v>9.5200000000000007E-2</v>
      </c>
      <c r="AC337">
        <v>4.4999999999999998E-2</v>
      </c>
    </row>
    <row r="338" spans="1:29">
      <c r="A338" t="s">
        <v>221</v>
      </c>
      <c r="B338">
        <v>0.12239999999999999</v>
      </c>
      <c r="C338">
        <v>0.28470000000000001</v>
      </c>
      <c r="D338">
        <v>0.54279999999999995</v>
      </c>
      <c r="E338">
        <v>0.41970000000000002</v>
      </c>
      <c r="F338">
        <v>0.2326</v>
      </c>
      <c r="G338">
        <v>7.9699999999999993E-2</v>
      </c>
      <c r="H338">
        <v>0.1152</v>
      </c>
      <c r="I338">
        <v>3.0700000000000002E-2</v>
      </c>
      <c r="J338">
        <v>5.6300000000000003E-2</v>
      </c>
      <c r="K338">
        <v>0.61909999999999998</v>
      </c>
      <c r="L338">
        <v>1.2968</v>
      </c>
      <c r="M338">
        <v>0.40329999999999999</v>
      </c>
      <c r="N338">
        <v>1.0094000000000001</v>
      </c>
      <c r="O338">
        <v>0.97160000000000002</v>
      </c>
      <c r="P338">
        <v>0.1013</v>
      </c>
      <c r="Q338">
        <v>0.40329999999999999</v>
      </c>
      <c r="R338">
        <v>1.0094000000000001</v>
      </c>
      <c r="S338">
        <v>0.1013</v>
      </c>
      <c r="T338">
        <v>0.40329999999999999</v>
      </c>
      <c r="U338">
        <v>1.0094000000000001</v>
      </c>
      <c r="V338">
        <v>0.97160000000000002</v>
      </c>
      <c r="W338">
        <v>0.1013</v>
      </c>
      <c r="X338">
        <v>0.43419999999999997</v>
      </c>
      <c r="Y338">
        <v>0.33579999999999999</v>
      </c>
      <c r="Z338">
        <v>0.18609999999999999</v>
      </c>
      <c r="AA338">
        <v>6.3700000000000007E-2</v>
      </c>
      <c r="AB338">
        <v>9.2200000000000004E-2</v>
      </c>
      <c r="AC338">
        <v>4.4999999999999998E-2</v>
      </c>
    </row>
    <row r="339" spans="1:29">
      <c r="A339" t="s">
        <v>36</v>
      </c>
      <c r="B339">
        <v>0.12379999999999999</v>
      </c>
      <c r="C339">
        <v>0.28470000000000001</v>
      </c>
      <c r="D339">
        <v>0.47460000000000002</v>
      </c>
      <c r="E339">
        <v>0.36609999999999998</v>
      </c>
      <c r="F339">
        <v>0.22070000000000001</v>
      </c>
      <c r="G339">
        <v>0.12239999999999999</v>
      </c>
      <c r="H339">
        <v>0.20200000000000001</v>
      </c>
      <c r="I339">
        <v>3.0700000000000002E-2</v>
      </c>
      <c r="J339">
        <v>5.6300000000000003E-2</v>
      </c>
      <c r="K339">
        <v>1.085</v>
      </c>
      <c r="L339">
        <v>1.2968</v>
      </c>
      <c r="M339">
        <v>0.4456</v>
      </c>
      <c r="N339">
        <v>1.1144000000000001</v>
      </c>
      <c r="O339">
        <v>0.97160000000000002</v>
      </c>
      <c r="P339">
        <v>0.1013</v>
      </c>
      <c r="Q339">
        <v>0.4456</v>
      </c>
      <c r="R339">
        <v>1.1144000000000001</v>
      </c>
      <c r="S339">
        <v>0.1013</v>
      </c>
      <c r="T339">
        <v>0.4456</v>
      </c>
      <c r="U339">
        <v>1.1144000000000001</v>
      </c>
      <c r="V339">
        <v>0.97160000000000002</v>
      </c>
      <c r="W339">
        <v>0.1013</v>
      </c>
      <c r="X339">
        <v>0.37959999999999999</v>
      </c>
      <c r="Y339">
        <v>0.29289999999999999</v>
      </c>
      <c r="Z339">
        <v>0.17660000000000001</v>
      </c>
      <c r="AA339">
        <v>9.8000000000000004E-2</v>
      </c>
      <c r="AB339">
        <v>0.16159999999999999</v>
      </c>
      <c r="AC339">
        <v>4.4999999999999998E-2</v>
      </c>
    </row>
    <row r="340" spans="1:29">
      <c r="A340" t="s">
        <v>211</v>
      </c>
      <c r="B340">
        <v>0.14480000000000001</v>
      </c>
      <c r="C340">
        <v>0.28470000000000001</v>
      </c>
      <c r="D340">
        <v>0.54530000000000001</v>
      </c>
      <c r="E340">
        <v>0.42070000000000002</v>
      </c>
      <c r="F340">
        <v>0.18140000000000001</v>
      </c>
      <c r="G340">
        <v>9.1200000000000003E-2</v>
      </c>
      <c r="H340">
        <v>0.1046</v>
      </c>
      <c r="I340">
        <v>3.0700000000000002E-2</v>
      </c>
      <c r="J340">
        <v>5.6300000000000003E-2</v>
      </c>
      <c r="K340">
        <v>0.56120000000000003</v>
      </c>
      <c r="L340">
        <v>1.2968</v>
      </c>
      <c r="M340">
        <v>0.37280000000000002</v>
      </c>
      <c r="N340">
        <v>1.2649999999999999</v>
      </c>
      <c r="O340">
        <v>0.97160000000000002</v>
      </c>
      <c r="P340">
        <v>0.1013</v>
      </c>
      <c r="Q340">
        <v>0.37280000000000002</v>
      </c>
      <c r="R340">
        <v>1.2649999999999999</v>
      </c>
      <c r="S340">
        <v>0.1013</v>
      </c>
      <c r="T340">
        <v>0.37280000000000002</v>
      </c>
      <c r="U340">
        <v>1.2649999999999999</v>
      </c>
      <c r="V340">
        <v>0.97160000000000002</v>
      </c>
      <c r="W340">
        <v>0.1013</v>
      </c>
      <c r="X340">
        <v>0.43619999999999998</v>
      </c>
      <c r="Y340">
        <v>0.33660000000000001</v>
      </c>
      <c r="Z340">
        <v>0.14510000000000001</v>
      </c>
      <c r="AA340">
        <v>7.2999999999999995E-2</v>
      </c>
      <c r="AB340">
        <v>8.3599999999999994E-2</v>
      </c>
      <c r="AC340">
        <v>4.4999999999999998E-2</v>
      </c>
    </row>
    <row r="341" spans="1:29">
      <c r="A341" t="s">
        <v>191</v>
      </c>
      <c r="B341">
        <v>0.1028</v>
      </c>
      <c r="C341">
        <v>0.28470000000000001</v>
      </c>
      <c r="D341">
        <v>0.61680000000000001</v>
      </c>
      <c r="E341">
        <v>0.47789999999999999</v>
      </c>
      <c r="F341">
        <v>0.221</v>
      </c>
      <c r="G341">
        <v>8.1900000000000001E-2</v>
      </c>
      <c r="H341">
        <v>9.5600000000000004E-2</v>
      </c>
      <c r="I341">
        <v>3.0700000000000002E-2</v>
      </c>
      <c r="J341">
        <v>5.6300000000000003E-2</v>
      </c>
      <c r="K341">
        <v>0.51639999999999997</v>
      </c>
      <c r="L341">
        <v>1.2968</v>
      </c>
      <c r="M341">
        <v>0.2424</v>
      </c>
      <c r="N341">
        <v>0.77029999999999998</v>
      </c>
      <c r="O341">
        <v>0.97160000000000002</v>
      </c>
      <c r="P341">
        <v>0.1013</v>
      </c>
      <c r="Q341">
        <v>0.2424</v>
      </c>
      <c r="R341">
        <v>0.77029999999999998</v>
      </c>
      <c r="S341">
        <v>0.1013</v>
      </c>
      <c r="T341">
        <v>0.2424</v>
      </c>
      <c r="U341">
        <v>0.77029999999999998</v>
      </c>
      <c r="V341">
        <v>0.97160000000000002</v>
      </c>
      <c r="W341">
        <v>0.1013</v>
      </c>
      <c r="X341">
        <v>0.49349999999999999</v>
      </c>
      <c r="Y341">
        <v>0.38229999999999997</v>
      </c>
      <c r="Z341">
        <v>0.17680000000000001</v>
      </c>
      <c r="AA341">
        <v>6.5500000000000003E-2</v>
      </c>
      <c r="AB341">
        <v>7.6499999999999999E-2</v>
      </c>
      <c r="AC341">
        <v>4.4999999999999998E-2</v>
      </c>
    </row>
    <row r="342" spans="1:29">
      <c r="A342" t="s">
        <v>167</v>
      </c>
      <c r="B342">
        <v>0.12189999999999999</v>
      </c>
      <c r="C342">
        <v>0.28470000000000001</v>
      </c>
      <c r="D342">
        <v>0.56320000000000003</v>
      </c>
      <c r="E342">
        <v>0.4355</v>
      </c>
      <c r="F342">
        <v>0.1893</v>
      </c>
      <c r="G342">
        <v>8.5999999999999993E-2</v>
      </c>
      <c r="H342">
        <v>9.9400000000000002E-2</v>
      </c>
      <c r="I342">
        <v>3.0700000000000002E-2</v>
      </c>
      <c r="J342">
        <v>5.6300000000000003E-2</v>
      </c>
      <c r="K342">
        <v>0.53520000000000001</v>
      </c>
      <c r="L342">
        <v>1.2968</v>
      </c>
      <c r="M342">
        <v>0.49640000000000001</v>
      </c>
      <c r="N342">
        <v>1.1037999999999999</v>
      </c>
      <c r="O342">
        <v>0.97160000000000002</v>
      </c>
      <c r="P342">
        <v>0.1013</v>
      </c>
      <c r="Q342">
        <v>0.49640000000000001</v>
      </c>
      <c r="R342">
        <v>1.1037999999999999</v>
      </c>
      <c r="S342">
        <v>0.1013</v>
      </c>
      <c r="T342">
        <v>0.49640000000000001</v>
      </c>
      <c r="U342">
        <v>1.1037999999999999</v>
      </c>
      <c r="V342">
        <v>0.97160000000000002</v>
      </c>
      <c r="W342">
        <v>0.1013</v>
      </c>
      <c r="X342">
        <v>0.4506</v>
      </c>
      <c r="Y342">
        <v>0.34839999999999999</v>
      </c>
      <c r="Z342">
        <v>0.15140000000000001</v>
      </c>
      <c r="AA342">
        <v>6.88E-2</v>
      </c>
      <c r="AB342">
        <v>7.9500000000000001E-2</v>
      </c>
      <c r="AC342">
        <v>4.4999999999999998E-2</v>
      </c>
    </row>
    <row r="343" spans="1:29">
      <c r="A343" t="s">
        <v>148</v>
      </c>
      <c r="B343">
        <v>0.1232</v>
      </c>
      <c r="C343">
        <v>0.28470000000000001</v>
      </c>
      <c r="D343">
        <v>0.35920000000000002</v>
      </c>
      <c r="E343">
        <v>0.2772</v>
      </c>
      <c r="F343">
        <v>0.2361</v>
      </c>
      <c r="G343">
        <v>9.2799999999999994E-2</v>
      </c>
      <c r="H343">
        <v>0.16700000000000001</v>
      </c>
      <c r="I343">
        <v>3.0700000000000002E-2</v>
      </c>
      <c r="J343">
        <v>5.6300000000000003E-2</v>
      </c>
      <c r="K343">
        <v>0.89829999999999999</v>
      </c>
      <c r="L343">
        <v>1.2968</v>
      </c>
      <c r="M343">
        <v>0.43669999999999998</v>
      </c>
      <c r="N343">
        <v>1.1111</v>
      </c>
      <c r="O343">
        <v>0.97160000000000002</v>
      </c>
      <c r="P343">
        <v>0.1013</v>
      </c>
      <c r="Q343">
        <v>0.43669999999999998</v>
      </c>
      <c r="R343">
        <v>1.1111</v>
      </c>
      <c r="S343">
        <v>0.1013</v>
      </c>
      <c r="T343">
        <v>0.43669999999999998</v>
      </c>
      <c r="U343">
        <v>1.1111</v>
      </c>
      <c r="V343">
        <v>0.97160000000000002</v>
      </c>
      <c r="W343">
        <v>0.1013</v>
      </c>
      <c r="X343">
        <v>0.2873</v>
      </c>
      <c r="Y343">
        <v>0.2218</v>
      </c>
      <c r="Z343">
        <v>0.18890000000000001</v>
      </c>
      <c r="AA343">
        <v>7.4200000000000002E-2</v>
      </c>
      <c r="AB343">
        <v>0.1336</v>
      </c>
      <c r="AC343">
        <v>4.4999999999999998E-2</v>
      </c>
    </row>
    <row r="344" spans="1:29">
      <c r="A344" t="s">
        <v>200</v>
      </c>
      <c r="B344">
        <v>0.1062</v>
      </c>
      <c r="C344">
        <v>0.28470000000000001</v>
      </c>
      <c r="D344">
        <v>0.62180000000000002</v>
      </c>
      <c r="E344">
        <v>0.48170000000000002</v>
      </c>
      <c r="F344">
        <v>0.2223</v>
      </c>
      <c r="G344">
        <v>8.2699999999999996E-2</v>
      </c>
      <c r="H344">
        <v>9.6199999999999994E-2</v>
      </c>
      <c r="I344">
        <v>3.0700000000000002E-2</v>
      </c>
      <c r="J344">
        <v>5.6300000000000003E-2</v>
      </c>
      <c r="K344">
        <v>0.51959999999999995</v>
      </c>
      <c r="L344">
        <v>1.2968</v>
      </c>
      <c r="M344">
        <v>0.35139999999999999</v>
      </c>
      <c r="N344">
        <v>0.73</v>
      </c>
      <c r="O344">
        <v>0.97160000000000002</v>
      </c>
      <c r="P344">
        <v>0.1013</v>
      </c>
      <c r="Q344">
        <v>0.35139999999999999</v>
      </c>
      <c r="R344">
        <v>0.73</v>
      </c>
      <c r="S344">
        <v>0.1013</v>
      </c>
      <c r="T344">
        <v>0.35139999999999999</v>
      </c>
      <c r="U344">
        <v>0.73</v>
      </c>
      <c r="V344">
        <v>0.97160000000000002</v>
      </c>
      <c r="W344">
        <v>0.1013</v>
      </c>
      <c r="X344">
        <v>0.49740000000000001</v>
      </c>
      <c r="Y344">
        <v>0.38529999999999998</v>
      </c>
      <c r="Z344">
        <v>0.17780000000000001</v>
      </c>
      <c r="AA344">
        <v>6.6100000000000006E-2</v>
      </c>
      <c r="AB344">
        <v>7.6999999999999999E-2</v>
      </c>
      <c r="AC344">
        <v>4.4999999999999998E-2</v>
      </c>
    </row>
    <row r="345" spans="1:29">
      <c r="A345" t="s">
        <v>66</v>
      </c>
      <c r="B345">
        <v>0.13150000000000001</v>
      </c>
      <c r="C345">
        <v>0.28470000000000001</v>
      </c>
      <c r="D345">
        <v>0.57840000000000003</v>
      </c>
      <c r="E345">
        <v>0.4471</v>
      </c>
      <c r="F345">
        <v>0.19359999999999999</v>
      </c>
      <c r="G345">
        <v>8.8300000000000003E-2</v>
      </c>
      <c r="H345">
        <v>0.1014</v>
      </c>
      <c r="I345">
        <v>3.0700000000000002E-2</v>
      </c>
      <c r="J345">
        <v>5.6300000000000003E-2</v>
      </c>
      <c r="K345">
        <v>0.54559999999999997</v>
      </c>
      <c r="L345">
        <v>1.2968</v>
      </c>
      <c r="M345">
        <v>0.43719999999999998</v>
      </c>
      <c r="N345">
        <v>1.1157999999999999</v>
      </c>
      <c r="O345">
        <v>0.97160000000000002</v>
      </c>
      <c r="P345">
        <v>0.1013</v>
      </c>
      <c r="Q345">
        <v>0.43719999999999998</v>
      </c>
      <c r="R345">
        <v>1.1157999999999999</v>
      </c>
      <c r="S345">
        <v>0.1013</v>
      </c>
      <c r="T345">
        <v>0.43719999999999998</v>
      </c>
      <c r="U345">
        <v>1.1157999999999999</v>
      </c>
      <c r="V345">
        <v>0.97160000000000002</v>
      </c>
      <c r="W345">
        <v>0.1013</v>
      </c>
      <c r="X345">
        <v>0.4627</v>
      </c>
      <c r="Y345">
        <v>0.35759999999999997</v>
      </c>
      <c r="Z345">
        <v>0.15490000000000001</v>
      </c>
      <c r="AA345">
        <v>7.0599999999999996E-2</v>
      </c>
      <c r="AB345">
        <v>8.1100000000000005E-2</v>
      </c>
      <c r="AC345">
        <v>4.4999999999999998E-2</v>
      </c>
    </row>
    <row r="346" spans="1:29">
      <c r="A346" t="s">
        <v>45</v>
      </c>
      <c r="B346">
        <v>9.7100000000000006E-2</v>
      </c>
      <c r="C346">
        <v>0.28470000000000001</v>
      </c>
      <c r="D346">
        <v>0.47749999999999998</v>
      </c>
      <c r="E346">
        <v>0.36909999999999998</v>
      </c>
      <c r="F346">
        <v>0.16109999999999999</v>
      </c>
      <c r="G346">
        <v>8.0299999999999996E-2</v>
      </c>
      <c r="H346">
        <v>9.4600000000000004E-2</v>
      </c>
      <c r="I346">
        <v>3.0700000000000002E-2</v>
      </c>
      <c r="J346">
        <v>5.6300000000000003E-2</v>
      </c>
      <c r="K346">
        <v>0.51129999999999998</v>
      </c>
      <c r="L346">
        <v>1.2968</v>
      </c>
      <c r="M346">
        <v>0.38679999999999998</v>
      </c>
      <c r="N346">
        <v>0.80059999999999998</v>
      </c>
      <c r="O346">
        <v>0.97160000000000002</v>
      </c>
      <c r="P346">
        <v>0.1013</v>
      </c>
      <c r="Q346">
        <v>0.38679999999999998</v>
      </c>
      <c r="R346">
        <v>0.80059999999999998</v>
      </c>
      <c r="S346">
        <v>0.1013</v>
      </c>
      <c r="T346">
        <v>0.38679999999999998</v>
      </c>
      <c r="U346">
        <v>0.80059999999999998</v>
      </c>
      <c r="V346">
        <v>0.97160000000000002</v>
      </c>
      <c r="W346">
        <v>0.1013</v>
      </c>
      <c r="X346">
        <v>0.38200000000000001</v>
      </c>
      <c r="Y346">
        <v>0.29530000000000001</v>
      </c>
      <c r="Z346">
        <v>0.12889999999999999</v>
      </c>
      <c r="AA346">
        <v>6.4199999999999993E-2</v>
      </c>
      <c r="AB346">
        <v>7.5700000000000003E-2</v>
      </c>
      <c r="AC346">
        <v>4.4999999999999998E-2</v>
      </c>
    </row>
    <row r="347" spans="1:29">
      <c r="A347" t="s">
        <v>255</v>
      </c>
      <c r="B347">
        <v>0.14729999999999999</v>
      </c>
      <c r="C347">
        <v>0.28470000000000001</v>
      </c>
      <c r="D347">
        <v>0.69120000000000004</v>
      </c>
      <c r="E347">
        <v>0.53439999999999999</v>
      </c>
      <c r="F347">
        <v>0.2412</v>
      </c>
      <c r="G347">
        <v>9.2299999999999993E-2</v>
      </c>
      <c r="H347">
        <v>0.1052</v>
      </c>
      <c r="I347">
        <v>3.0700000000000002E-2</v>
      </c>
      <c r="J347">
        <v>5.6300000000000003E-2</v>
      </c>
      <c r="K347">
        <v>0.56430000000000002</v>
      </c>
      <c r="L347">
        <v>1.2968</v>
      </c>
      <c r="M347">
        <v>0.378</v>
      </c>
      <c r="N347">
        <v>1.1547000000000001</v>
      </c>
      <c r="O347">
        <v>0.97160000000000002</v>
      </c>
      <c r="P347">
        <v>0.1013</v>
      </c>
      <c r="Q347">
        <v>0.378</v>
      </c>
      <c r="R347">
        <v>1.1547000000000001</v>
      </c>
      <c r="S347">
        <v>0.1013</v>
      </c>
      <c r="T347">
        <v>0.378</v>
      </c>
      <c r="U347">
        <v>1.1547000000000001</v>
      </c>
      <c r="V347">
        <v>0.97160000000000002</v>
      </c>
      <c r="W347">
        <v>0.1013</v>
      </c>
      <c r="X347">
        <v>0.55300000000000005</v>
      </c>
      <c r="Y347">
        <v>0.42749999999999999</v>
      </c>
      <c r="Z347">
        <v>0.193</v>
      </c>
      <c r="AA347">
        <v>7.3899999999999993E-2</v>
      </c>
      <c r="AB347">
        <v>8.4099999999999994E-2</v>
      </c>
      <c r="AC347">
        <v>4.4999999999999998E-2</v>
      </c>
    </row>
    <row r="348" spans="1:29">
      <c r="A348" t="s">
        <v>121</v>
      </c>
      <c r="B348">
        <v>0.18179999999999999</v>
      </c>
      <c r="C348">
        <v>0.28470000000000001</v>
      </c>
      <c r="D348">
        <v>0.61719999999999997</v>
      </c>
      <c r="E348">
        <v>0.47549999999999998</v>
      </c>
      <c r="F348">
        <v>0.20219999999999999</v>
      </c>
      <c r="G348">
        <v>0.1003</v>
      </c>
      <c r="H348">
        <v>0.1149</v>
      </c>
      <c r="I348">
        <v>3.0700000000000002E-2</v>
      </c>
      <c r="J348">
        <v>5.6300000000000003E-2</v>
      </c>
      <c r="K348">
        <v>0.61339999999999995</v>
      </c>
      <c r="L348">
        <v>1.2968</v>
      </c>
      <c r="M348">
        <v>0.48720000000000002</v>
      </c>
      <c r="N348">
        <v>1.8360000000000001</v>
      </c>
      <c r="O348">
        <v>0.97160000000000002</v>
      </c>
      <c r="P348">
        <v>0.1013</v>
      </c>
      <c r="Q348">
        <v>0.48720000000000002</v>
      </c>
      <c r="R348">
        <v>1.8360000000000001</v>
      </c>
      <c r="S348">
        <v>0.1013</v>
      </c>
      <c r="T348">
        <v>0.48720000000000002</v>
      </c>
      <c r="U348">
        <v>1.8360000000000001</v>
      </c>
      <c r="V348">
        <v>0.97160000000000002</v>
      </c>
      <c r="W348">
        <v>0.1013</v>
      </c>
      <c r="X348">
        <v>0.49380000000000002</v>
      </c>
      <c r="Y348">
        <v>0.38040000000000002</v>
      </c>
      <c r="Z348">
        <v>0.1618</v>
      </c>
      <c r="AA348">
        <v>8.0199999999999994E-2</v>
      </c>
      <c r="AB348">
        <v>9.1899999999999996E-2</v>
      </c>
      <c r="AC348">
        <v>4.4999999999999998E-2</v>
      </c>
    </row>
    <row r="349" spans="1:29">
      <c r="A349" t="s">
        <v>153</v>
      </c>
      <c r="B349">
        <v>0.1246</v>
      </c>
      <c r="C349">
        <v>0.28470000000000001</v>
      </c>
      <c r="D349">
        <v>0.51370000000000005</v>
      </c>
      <c r="E349">
        <v>0.39660000000000001</v>
      </c>
      <c r="F349">
        <v>0.17199999999999999</v>
      </c>
      <c r="G349">
        <v>8.6499999999999994E-2</v>
      </c>
      <c r="H349">
        <v>9.9900000000000003E-2</v>
      </c>
      <c r="I349">
        <v>3.0700000000000002E-2</v>
      </c>
      <c r="J349">
        <v>5.6300000000000003E-2</v>
      </c>
      <c r="K349">
        <v>0.53810000000000002</v>
      </c>
      <c r="L349">
        <v>1.2968</v>
      </c>
      <c r="M349">
        <v>0.43619999999999998</v>
      </c>
      <c r="N349">
        <v>1.1198999999999999</v>
      </c>
      <c r="O349">
        <v>0.97160000000000002</v>
      </c>
      <c r="P349">
        <v>0.1013</v>
      </c>
      <c r="Q349">
        <v>0.43619999999999998</v>
      </c>
      <c r="R349">
        <v>1.1198999999999999</v>
      </c>
      <c r="S349">
        <v>0.1013</v>
      </c>
      <c r="T349">
        <v>0.43619999999999998</v>
      </c>
      <c r="U349">
        <v>1.1198999999999999</v>
      </c>
      <c r="V349">
        <v>0.97160000000000002</v>
      </c>
      <c r="W349">
        <v>0.1013</v>
      </c>
      <c r="X349">
        <v>0.41089999999999999</v>
      </c>
      <c r="Y349">
        <v>0.31730000000000003</v>
      </c>
      <c r="Z349">
        <v>0.1376</v>
      </c>
      <c r="AA349">
        <v>6.9199999999999998E-2</v>
      </c>
      <c r="AB349">
        <v>0.08</v>
      </c>
      <c r="AC349">
        <v>4.4999999999999998E-2</v>
      </c>
    </row>
    <row r="350" spans="1:29">
      <c r="A350" t="s">
        <v>146</v>
      </c>
      <c r="B350">
        <v>0.13569999999999999</v>
      </c>
      <c r="C350">
        <v>0.28470000000000001</v>
      </c>
      <c r="D350">
        <v>0.53039999999999998</v>
      </c>
      <c r="E350">
        <v>0.40939999999999999</v>
      </c>
      <c r="F350">
        <v>0.17699999999999999</v>
      </c>
      <c r="G350">
        <v>8.9099999999999999E-2</v>
      </c>
      <c r="H350">
        <v>0.1024</v>
      </c>
      <c r="I350">
        <v>3.0700000000000002E-2</v>
      </c>
      <c r="J350">
        <v>5.6300000000000003E-2</v>
      </c>
      <c r="K350">
        <v>0.5504</v>
      </c>
      <c r="L350">
        <v>1.2968</v>
      </c>
      <c r="M350">
        <v>0.4572</v>
      </c>
      <c r="N350">
        <v>1.2786</v>
      </c>
      <c r="O350">
        <v>0.97160000000000002</v>
      </c>
      <c r="P350">
        <v>0.1013</v>
      </c>
      <c r="Q350">
        <v>0.4572</v>
      </c>
      <c r="R350">
        <v>1.2786</v>
      </c>
      <c r="S350">
        <v>0.1013</v>
      </c>
      <c r="T350">
        <v>0.4572</v>
      </c>
      <c r="U350">
        <v>1.2786</v>
      </c>
      <c r="V350">
        <v>0.97160000000000002</v>
      </c>
      <c r="W350">
        <v>0.1013</v>
      </c>
      <c r="X350">
        <v>0.4244</v>
      </c>
      <c r="Y350">
        <v>0.32750000000000001</v>
      </c>
      <c r="Z350">
        <v>0.1416</v>
      </c>
      <c r="AA350">
        <v>7.1300000000000002E-2</v>
      </c>
      <c r="AB350">
        <v>8.1900000000000001E-2</v>
      </c>
      <c r="AC350">
        <v>4.4999999999999998E-2</v>
      </c>
    </row>
    <row r="351" spans="1:29">
      <c r="A351" t="s">
        <v>134</v>
      </c>
      <c r="B351">
        <v>0.13039999999999999</v>
      </c>
      <c r="C351">
        <v>0.28470000000000001</v>
      </c>
      <c r="D351">
        <v>0.52229999999999999</v>
      </c>
      <c r="E351">
        <v>0.4032</v>
      </c>
      <c r="F351">
        <v>0.17460000000000001</v>
      </c>
      <c r="G351">
        <v>8.7900000000000006E-2</v>
      </c>
      <c r="H351">
        <v>0.1012</v>
      </c>
      <c r="I351">
        <v>3.0700000000000002E-2</v>
      </c>
      <c r="J351">
        <v>5.6300000000000003E-2</v>
      </c>
      <c r="K351">
        <v>0.5444</v>
      </c>
      <c r="L351">
        <v>1.2968</v>
      </c>
      <c r="M351">
        <v>0.40539999999999998</v>
      </c>
      <c r="N351">
        <v>1.1255999999999999</v>
      </c>
      <c r="O351">
        <v>0.97160000000000002</v>
      </c>
      <c r="P351">
        <v>0.1013</v>
      </c>
      <c r="Q351">
        <v>0.40539999999999998</v>
      </c>
      <c r="R351">
        <v>1.1255999999999999</v>
      </c>
      <c r="S351">
        <v>0.1013</v>
      </c>
      <c r="T351">
        <v>0.40539999999999998</v>
      </c>
      <c r="U351">
        <v>1.1255999999999999</v>
      </c>
      <c r="V351">
        <v>0.97160000000000002</v>
      </c>
      <c r="W351">
        <v>0.1013</v>
      </c>
      <c r="X351">
        <v>0.4178</v>
      </c>
      <c r="Y351">
        <v>0.32250000000000001</v>
      </c>
      <c r="Z351">
        <v>0.13969999999999999</v>
      </c>
      <c r="AA351">
        <v>7.0300000000000001E-2</v>
      </c>
      <c r="AB351">
        <v>8.1000000000000003E-2</v>
      </c>
      <c r="AC351">
        <v>4.4999999999999998E-2</v>
      </c>
    </row>
    <row r="352" spans="1:29">
      <c r="A352" t="s">
        <v>46</v>
      </c>
      <c r="B352">
        <v>9.0800000000000006E-2</v>
      </c>
      <c r="C352">
        <v>0.28470000000000001</v>
      </c>
      <c r="D352">
        <v>0.47020000000000001</v>
      </c>
      <c r="E352">
        <v>0.36349999999999999</v>
      </c>
      <c r="F352">
        <v>0.15890000000000001</v>
      </c>
      <c r="G352">
        <v>7.8899999999999998E-2</v>
      </c>
      <c r="H352">
        <v>9.35E-2</v>
      </c>
      <c r="I352">
        <v>3.0700000000000002E-2</v>
      </c>
      <c r="J352">
        <v>5.6300000000000003E-2</v>
      </c>
      <c r="K352">
        <v>0.50580000000000003</v>
      </c>
      <c r="L352">
        <v>1.2968</v>
      </c>
      <c r="M352">
        <v>0.37480000000000002</v>
      </c>
      <c r="N352">
        <v>0.73009999999999997</v>
      </c>
      <c r="O352">
        <v>0.97160000000000002</v>
      </c>
      <c r="P352">
        <v>0.1013</v>
      </c>
      <c r="Q352">
        <v>0.37480000000000002</v>
      </c>
      <c r="R352">
        <v>0.73009999999999997</v>
      </c>
      <c r="S352">
        <v>0.1013</v>
      </c>
      <c r="T352">
        <v>0.37480000000000002</v>
      </c>
      <c r="U352">
        <v>0.73009999999999997</v>
      </c>
      <c r="V352">
        <v>0.97160000000000002</v>
      </c>
      <c r="W352">
        <v>0.1013</v>
      </c>
      <c r="X352">
        <v>0.37609999999999999</v>
      </c>
      <c r="Y352">
        <v>0.2908</v>
      </c>
      <c r="Z352">
        <v>0.12709999999999999</v>
      </c>
      <c r="AA352">
        <v>6.3100000000000003E-2</v>
      </c>
      <c r="AB352">
        <v>7.4800000000000005E-2</v>
      </c>
      <c r="AC352">
        <v>4.4999999999999998E-2</v>
      </c>
    </row>
    <row r="353" spans="1:29">
      <c r="A353" t="s">
        <v>149</v>
      </c>
      <c r="B353">
        <v>0.13789999999999999</v>
      </c>
      <c r="C353">
        <v>0.28470000000000001</v>
      </c>
      <c r="D353">
        <v>0.53400000000000003</v>
      </c>
      <c r="E353">
        <v>0.41210000000000002</v>
      </c>
      <c r="F353">
        <v>0.17799999999999999</v>
      </c>
      <c r="G353">
        <v>8.9599999999999999E-2</v>
      </c>
      <c r="H353">
        <v>0.10290000000000001</v>
      </c>
      <c r="I353">
        <v>3.0700000000000002E-2</v>
      </c>
      <c r="J353">
        <v>5.6300000000000003E-2</v>
      </c>
      <c r="K353">
        <v>0.55300000000000005</v>
      </c>
      <c r="L353">
        <v>1.2968</v>
      </c>
      <c r="M353">
        <v>0.4587</v>
      </c>
      <c r="N353">
        <v>1.3131999999999999</v>
      </c>
      <c r="O353">
        <v>0.97160000000000002</v>
      </c>
      <c r="P353">
        <v>0.1013</v>
      </c>
      <c r="Q353">
        <v>0.4587</v>
      </c>
      <c r="R353">
        <v>1.3131999999999999</v>
      </c>
      <c r="S353">
        <v>0.1013</v>
      </c>
      <c r="T353">
        <v>0.4587</v>
      </c>
      <c r="U353">
        <v>1.3131999999999999</v>
      </c>
      <c r="V353">
        <v>0.97160000000000002</v>
      </c>
      <c r="W353">
        <v>0.1013</v>
      </c>
      <c r="X353">
        <v>0.42720000000000002</v>
      </c>
      <c r="Y353">
        <v>0.32969999999999999</v>
      </c>
      <c r="Z353">
        <v>0.1424</v>
      </c>
      <c r="AA353">
        <v>7.17E-2</v>
      </c>
      <c r="AB353">
        <v>8.2299999999999998E-2</v>
      </c>
      <c r="AC353">
        <v>4.4999999999999998E-2</v>
      </c>
    </row>
    <row r="354" spans="1:29">
      <c r="A354" t="s">
        <v>140</v>
      </c>
      <c r="B354">
        <v>0.14169999999999999</v>
      </c>
      <c r="C354">
        <v>0.28470000000000001</v>
      </c>
      <c r="D354">
        <v>0.54010000000000002</v>
      </c>
      <c r="E354">
        <v>0.4168</v>
      </c>
      <c r="F354">
        <v>0.1799</v>
      </c>
      <c r="G354">
        <v>9.0499999999999997E-2</v>
      </c>
      <c r="H354">
        <v>0.1038</v>
      </c>
      <c r="I354">
        <v>3.0700000000000002E-2</v>
      </c>
      <c r="J354">
        <v>5.6300000000000003E-2</v>
      </c>
      <c r="K354">
        <v>0.5575</v>
      </c>
      <c r="L354">
        <v>1.2968</v>
      </c>
      <c r="M354">
        <v>0.43809999999999999</v>
      </c>
      <c r="N354">
        <v>1.2291000000000001</v>
      </c>
      <c r="O354">
        <v>0.97160000000000002</v>
      </c>
      <c r="P354">
        <v>0.1013</v>
      </c>
      <c r="Q354">
        <v>0.43809999999999999</v>
      </c>
      <c r="R354">
        <v>1.2291000000000001</v>
      </c>
      <c r="S354">
        <v>0.1013</v>
      </c>
      <c r="T354">
        <v>0.43809999999999999</v>
      </c>
      <c r="U354">
        <v>1.2291000000000001</v>
      </c>
      <c r="V354">
        <v>0.97160000000000002</v>
      </c>
      <c r="W354">
        <v>0.1013</v>
      </c>
      <c r="X354">
        <v>0.43209999999999998</v>
      </c>
      <c r="Y354">
        <v>0.33339999999999997</v>
      </c>
      <c r="Z354">
        <v>0.1439</v>
      </c>
      <c r="AA354">
        <v>7.2400000000000006E-2</v>
      </c>
      <c r="AB354">
        <v>8.3000000000000004E-2</v>
      </c>
      <c r="AC354">
        <v>4.4999999999999998E-2</v>
      </c>
    </row>
    <row r="355" spans="1:29">
      <c r="A355" t="s">
        <v>264</v>
      </c>
      <c r="B355">
        <v>0.1197</v>
      </c>
      <c r="C355">
        <v>0.28470000000000001</v>
      </c>
      <c r="D355">
        <v>0.64239999999999997</v>
      </c>
      <c r="E355">
        <v>0.49730000000000002</v>
      </c>
      <c r="F355">
        <v>0.22789999999999999</v>
      </c>
      <c r="G355">
        <v>8.5800000000000001E-2</v>
      </c>
      <c r="H355">
        <v>9.8900000000000002E-2</v>
      </c>
      <c r="I355">
        <v>3.0700000000000002E-2</v>
      </c>
      <c r="J355">
        <v>5.6300000000000003E-2</v>
      </c>
      <c r="K355">
        <v>0.53290000000000004</v>
      </c>
      <c r="L355">
        <v>1.2968</v>
      </c>
      <c r="M355">
        <v>0.40629999999999999</v>
      </c>
      <c r="N355">
        <v>0.90959999999999996</v>
      </c>
      <c r="O355">
        <v>0.97160000000000002</v>
      </c>
      <c r="P355">
        <v>0.1013</v>
      </c>
      <c r="Q355">
        <v>0.40629999999999999</v>
      </c>
      <c r="R355">
        <v>0.90959999999999996</v>
      </c>
      <c r="S355">
        <v>0.1013</v>
      </c>
      <c r="T355">
        <v>0.40629999999999999</v>
      </c>
      <c r="U355">
        <v>0.90959999999999996</v>
      </c>
      <c r="V355">
        <v>0.97160000000000002</v>
      </c>
      <c r="W355">
        <v>0.1013</v>
      </c>
      <c r="X355">
        <v>0.51390000000000002</v>
      </c>
      <c r="Y355">
        <v>0.39789999999999998</v>
      </c>
      <c r="Z355">
        <v>0.18229999999999999</v>
      </c>
      <c r="AA355">
        <v>6.8599999999999994E-2</v>
      </c>
      <c r="AB355">
        <v>7.9100000000000004E-2</v>
      </c>
      <c r="AC355">
        <v>4.4999999999999998E-2</v>
      </c>
    </row>
    <row r="356" spans="1:29">
      <c r="A356" t="s">
        <v>155</v>
      </c>
      <c r="B356">
        <v>0.1192</v>
      </c>
      <c r="C356">
        <v>0.28470000000000001</v>
      </c>
      <c r="D356">
        <v>0.51459999999999995</v>
      </c>
      <c r="E356">
        <v>0.39779999999999999</v>
      </c>
      <c r="F356">
        <v>0.16059999999999999</v>
      </c>
      <c r="G356">
        <v>8.5500000000000007E-2</v>
      </c>
      <c r="H356">
        <v>0.12709999999999999</v>
      </c>
      <c r="I356">
        <v>3.0700000000000002E-2</v>
      </c>
      <c r="J356">
        <v>5.6300000000000003E-2</v>
      </c>
      <c r="K356">
        <v>0.68379999999999996</v>
      </c>
      <c r="L356">
        <v>1.2968</v>
      </c>
      <c r="M356">
        <v>0.49330000000000002</v>
      </c>
      <c r="N356">
        <v>1.0633999999999999</v>
      </c>
      <c r="O356">
        <v>0.97160000000000002</v>
      </c>
      <c r="P356">
        <v>0.1013</v>
      </c>
      <c r="Q356">
        <v>0.49330000000000002</v>
      </c>
      <c r="R356">
        <v>1.0633999999999999</v>
      </c>
      <c r="S356">
        <v>0.1013</v>
      </c>
      <c r="T356">
        <v>0.49330000000000002</v>
      </c>
      <c r="U356">
        <v>1.0633999999999999</v>
      </c>
      <c r="V356">
        <v>0.97160000000000002</v>
      </c>
      <c r="W356">
        <v>0.1013</v>
      </c>
      <c r="X356">
        <v>0.41160000000000002</v>
      </c>
      <c r="Y356">
        <v>0.31819999999999998</v>
      </c>
      <c r="Z356">
        <v>0.1285</v>
      </c>
      <c r="AA356">
        <v>6.8400000000000002E-2</v>
      </c>
      <c r="AB356">
        <v>0.1017</v>
      </c>
      <c r="AC356">
        <v>4.4999999999999998E-2</v>
      </c>
    </row>
    <row r="357" spans="1:29">
      <c r="A357" t="s">
        <v>154</v>
      </c>
      <c r="B357">
        <v>0.1162</v>
      </c>
      <c r="C357">
        <v>0.28470000000000001</v>
      </c>
      <c r="D357">
        <v>0.38450000000000001</v>
      </c>
      <c r="E357">
        <v>0.29670000000000002</v>
      </c>
      <c r="F357">
        <v>0.2427</v>
      </c>
      <c r="G357">
        <v>8.3900000000000002E-2</v>
      </c>
      <c r="H357">
        <v>0.15559999999999999</v>
      </c>
      <c r="I357">
        <v>3.0700000000000002E-2</v>
      </c>
      <c r="J357">
        <v>5.6300000000000003E-2</v>
      </c>
      <c r="K357">
        <v>0.83689999999999998</v>
      </c>
      <c r="L357">
        <v>1.2968</v>
      </c>
      <c r="M357">
        <v>0.42570000000000002</v>
      </c>
      <c r="N357">
        <v>1.0333000000000001</v>
      </c>
      <c r="O357">
        <v>0.97160000000000002</v>
      </c>
      <c r="P357">
        <v>0.1013</v>
      </c>
      <c r="Q357">
        <v>0.42570000000000002</v>
      </c>
      <c r="R357">
        <v>1.0333000000000001</v>
      </c>
      <c r="S357">
        <v>0.1013</v>
      </c>
      <c r="T357">
        <v>0.42570000000000002</v>
      </c>
      <c r="U357">
        <v>1.0333000000000001</v>
      </c>
      <c r="V357">
        <v>0.97160000000000002</v>
      </c>
      <c r="W357">
        <v>0.1013</v>
      </c>
      <c r="X357">
        <v>0.30759999999999998</v>
      </c>
      <c r="Y357">
        <v>0.2374</v>
      </c>
      <c r="Z357">
        <v>0.19409999999999999</v>
      </c>
      <c r="AA357">
        <v>6.7199999999999996E-2</v>
      </c>
      <c r="AB357">
        <v>0.1245</v>
      </c>
      <c r="AC357">
        <v>4.4999999999999998E-2</v>
      </c>
    </row>
    <row r="358" spans="1:29">
      <c r="A358" t="s">
        <v>243</v>
      </c>
      <c r="B358">
        <v>0.12479999999999999</v>
      </c>
      <c r="C358">
        <v>0.28470000000000001</v>
      </c>
      <c r="D358">
        <v>0.65069999999999995</v>
      </c>
      <c r="E358">
        <v>0.50370000000000004</v>
      </c>
      <c r="F358">
        <v>0.23019999999999999</v>
      </c>
      <c r="G358">
        <v>8.6999999999999994E-2</v>
      </c>
      <c r="H358">
        <v>0.1</v>
      </c>
      <c r="I358">
        <v>3.0700000000000002E-2</v>
      </c>
      <c r="J358">
        <v>5.6300000000000003E-2</v>
      </c>
      <c r="K358">
        <v>0.53820000000000001</v>
      </c>
      <c r="L358">
        <v>1.2968</v>
      </c>
      <c r="M358">
        <v>0.47260000000000002</v>
      </c>
      <c r="N358">
        <v>1.1241000000000001</v>
      </c>
      <c r="O358">
        <v>0.97160000000000002</v>
      </c>
      <c r="P358">
        <v>0.1013</v>
      </c>
      <c r="Q358">
        <v>0.47260000000000002</v>
      </c>
      <c r="R358">
        <v>1.1241000000000001</v>
      </c>
      <c r="S358">
        <v>0.1013</v>
      </c>
      <c r="T358">
        <v>0.47260000000000002</v>
      </c>
      <c r="U358">
        <v>1.1241000000000001</v>
      </c>
      <c r="V358">
        <v>0.97160000000000002</v>
      </c>
      <c r="W358">
        <v>0.1013</v>
      </c>
      <c r="X358">
        <v>0.52059999999999995</v>
      </c>
      <c r="Y358">
        <v>0.40289999999999998</v>
      </c>
      <c r="Z358">
        <v>0.18410000000000001</v>
      </c>
      <c r="AA358">
        <v>6.9599999999999995E-2</v>
      </c>
      <c r="AB358">
        <v>0.08</v>
      </c>
      <c r="AC358">
        <v>4.4999999999999998E-2</v>
      </c>
    </row>
    <row r="359" spans="1:29">
      <c r="A359" t="s">
        <v>42</v>
      </c>
      <c r="B359">
        <v>0.1227</v>
      </c>
      <c r="C359">
        <v>0.28470000000000001</v>
      </c>
      <c r="D359">
        <v>0.51090000000000002</v>
      </c>
      <c r="E359">
        <v>0.39450000000000002</v>
      </c>
      <c r="F359">
        <v>0.17119999999999999</v>
      </c>
      <c r="G359">
        <v>8.6099999999999996E-2</v>
      </c>
      <c r="H359">
        <v>9.9500000000000005E-2</v>
      </c>
      <c r="I359">
        <v>3.0700000000000002E-2</v>
      </c>
      <c r="J359">
        <v>5.6300000000000003E-2</v>
      </c>
      <c r="K359">
        <v>0.53600000000000003</v>
      </c>
      <c r="L359">
        <v>1.2968</v>
      </c>
      <c r="M359">
        <v>0.45090000000000002</v>
      </c>
      <c r="N359">
        <v>1.1152</v>
      </c>
      <c r="O359">
        <v>0.97160000000000002</v>
      </c>
      <c r="P359">
        <v>0.1013</v>
      </c>
      <c r="Q359">
        <v>0.45090000000000002</v>
      </c>
      <c r="R359">
        <v>1.1152</v>
      </c>
      <c r="S359">
        <v>0.1013</v>
      </c>
      <c r="T359">
        <v>0.45090000000000002</v>
      </c>
      <c r="U359">
        <v>1.1152</v>
      </c>
      <c r="V359">
        <v>0.97160000000000002</v>
      </c>
      <c r="W359">
        <v>0.1013</v>
      </c>
      <c r="X359">
        <v>0.40870000000000001</v>
      </c>
      <c r="Y359">
        <v>0.31559999999999999</v>
      </c>
      <c r="Z359">
        <v>0.13689999999999999</v>
      </c>
      <c r="AA359">
        <v>6.8900000000000003E-2</v>
      </c>
      <c r="AB359">
        <v>7.9600000000000004E-2</v>
      </c>
      <c r="AC359">
        <v>4.4999999999999998E-2</v>
      </c>
    </row>
    <row r="360" spans="1:29">
      <c r="A360" t="s">
        <v>260</v>
      </c>
      <c r="B360">
        <v>0.1249</v>
      </c>
      <c r="C360">
        <v>0.28470000000000001</v>
      </c>
      <c r="D360">
        <v>0.64880000000000004</v>
      </c>
      <c r="E360">
        <v>0.50270000000000004</v>
      </c>
      <c r="F360">
        <v>0.22120000000000001</v>
      </c>
      <c r="G360">
        <v>8.2299999999999998E-2</v>
      </c>
      <c r="H360">
        <v>0.1169</v>
      </c>
      <c r="I360">
        <v>3.0700000000000002E-2</v>
      </c>
      <c r="J360">
        <v>5.6300000000000003E-2</v>
      </c>
      <c r="K360">
        <v>0.629</v>
      </c>
      <c r="L360">
        <v>1.2968</v>
      </c>
      <c r="M360">
        <v>0.38490000000000002</v>
      </c>
      <c r="N360">
        <v>0.92700000000000005</v>
      </c>
      <c r="O360">
        <v>0.97160000000000002</v>
      </c>
      <c r="P360">
        <v>0.1013</v>
      </c>
      <c r="Q360">
        <v>0.38490000000000002</v>
      </c>
      <c r="R360">
        <v>0.92700000000000005</v>
      </c>
      <c r="S360">
        <v>0.1013</v>
      </c>
      <c r="T360">
        <v>0.38490000000000002</v>
      </c>
      <c r="U360">
        <v>0.92700000000000005</v>
      </c>
      <c r="V360">
        <v>0.97160000000000002</v>
      </c>
      <c r="W360">
        <v>0.1013</v>
      </c>
      <c r="X360">
        <v>0.51910000000000001</v>
      </c>
      <c r="Y360">
        <v>0.4022</v>
      </c>
      <c r="Z360">
        <v>0.1769</v>
      </c>
      <c r="AA360">
        <v>6.5799999999999997E-2</v>
      </c>
      <c r="AB360">
        <v>9.35E-2</v>
      </c>
      <c r="AC360">
        <v>4.4999999999999998E-2</v>
      </c>
    </row>
    <row r="361" spans="1:29">
      <c r="A361" t="s">
        <v>291</v>
      </c>
      <c r="B361">
        <v>0.1333</v>
      </c>
      <c r="C361">
        <v>0.28470000000000001</v>
      </c>
      <c r="D361">
        <v>0.78900000000000003</v>
      </c>
      <c r="E361">
        <v>0.61170000000000002</v>
      </c>
      <c r="F361">
        <v>0.23200000000000001</v>
      </c>
      <c r="G361">
        <v>0.1055</v>
      </c>
      <c r="H361">
        <v>0.1242</v>
      </c>
      <c r="I361">
        <v>3.0700000000000002E-2</v>
      </c>
      <c r="J361">
        <v>5.6300000000000003E-2</v>
      </c>
      <c r="K361">
        <v>0.66669999999999996</v>
      </c>
      <c r="L361">
        <v>1.2968</v>
      </c>
      <c r="M361">
        <v>0.60540000000000005</v>
      </c>
      <c r="N361">
        <v>1.2982</v>
      </c>
      <c r="O361">
        <v>0.97160000000000002</v>
      </c>
      <c r="P361">
        <v>0.1013</v>
      </c>
      <c r="Q361">
        <v>0.60540000000000005</v>
      </c>
      <c r="R361">
        <v>1.2982</v>
      </c>
      <c r="S361">
        <v>0.1013</v>
      </c>
      <c r="T361">
        <v>0.60540000000000005</v>
      </c>
      <c r="U361">
        <v>1.2982</v>
      </c>
      <c r="V361">
        <v>0.97160000000000002</v>
      </c>
      <c r="W361">
        <v>0.1013</v>
      </c>
      <c r="X361">
        <v>0.63119999999999998</v>
      </c>
      <c r="Y361">
        <v>0.4894</v>
      </c>
      <c r="Z361">
        <v>0.18559999999999999</v>
      </c>
      <c r="AA361">
        <v>8.4400000000000003E-2</v>
      </c>
      <c r="AB361">
        <v>9.9400000000000002E-2</v>
      </c>
      <c r="AC361">
        <v>4.4999999999999998E-2</v>
      </c>
    </row>
    <row r="362" spans="1:29">
      <c r="A362" t="s">
        <v>273</v>
      </c>
      <c r="B362">
        <v>0.1168</v>
      </c>
      <c r="C362">
        <v>0.28470000000000001</v>
      </c>
      <c r="D362">
        <v>0.66339999999999999</v>
      </c>
      <c r="E362">
        <v>0.51429999999999998</v>
      </c>
      <c r="F362">
        <v>0.2155</v>
      </c>
      <c r="G362">
        <v>7.9500000000000001E-2</v>
      </c>
      <c r="H362">
        <v>0.1096</v>
      </c>
      <c r="I362">
        <v>3.0700000000000002E-2</v>
      </c>
      <c r="J362">
        <v>5.6300000000000003E-2</v>
      </c>
      <c r="K362">
        <v>0.59050000000000002</v>
      </c>
      <c r="L362">
        <v>1.2968</v>
      </c>
      <c r="M362">
        <v>0.2056</v>
      </c>
      <c r="N362">
        <v>0.77590000000000003</v>
      </c>
      <c r="O362">
        <v>0.97160000000000002</v>
      </c>
      <c r="P362">
        <v>0.1013</v>
      </c>
      <c r="Q362">
        <v>0.2056</v>
      </c>
      <c r="R362">
        <v>0.77590000000000003</v>
      </c>
      <c r="S362">
        <v>0.1013</v>
      </c>
      <c r="T362">
        <v>0.2056</v>
      </c>
      <c r="U362">
        <v>0.77590000000000003</v>
      </c>
      <c r="V362">
        <v>0.97160000000000002</v>
      </c>
      <c r="W362">
        <v>0.1013</v>
      </c>
      <c r="X362">
        <v>0.53069999999999995</v>
      </c>
      <c r="Y362">
        <v>0.41139999999999999</v>
      </c>
      <c r="Z362">
        <v>0.1724</v>
      </c>
      <c r="AA362">
        <v>6.3600000000000004E-2</v>
      </c>
      <c r="AB362">
        <v>8.77E-2</v>
      </c>
      <c r="AC362">
        <v>4.4999999999999998E-2</v>
      </c>
    </row>
    <row r="363" spans="1:29">
      <c r="A363" t="s">
        <v>248</v>
      </c>
      <c r="B363">
        <v>0.126</v>
      </c>
      <c r="C363">
        <v>0.28470000000000001</v>
      </c>
      <c r="D363">
        <v>1.0192000000000001</v>
      </c>
      <c r="E363">
        <v>0.78879999999999995</v>
      </c>
      <c r="F363">
        <v>0.22670000000000001</v>
      </c>
      <c r="G363">
        <v>0.1152</v>
      </c>
      <c r="H363">
        <v>0.1641</v>
      </c>
      <c r="I363">
        <v>3.0700000000000002E-2</v>
      </c>
      <c r="J363">
        <v>5.6300000000000003E-2</v>
      </c>
      <c r="K363">
        <v>0.87860000000000005</v>
      </c>
      <c r="L363">
        <v>1.2968</v>
      </c>
      <c r="M363">
        <v>0.28649999999999998</v>
      </c>
      <c r="N363">
        <v>0.89529999999999998</v>
      </c>
      <c r="O363">
        <v>0.97160000000000002</v>
      </c>
      <c r="P363">
        <v>0.1013</v>
      </c>
      <c r="Q363">
        <v>0.28649999999999998</v>
      </c>
      <c r="R363">
        <v>0.89529999999999998</v>
      </c>
      <c r="S363">
        <v>0.1013</v>
      </c>
      <c r="T363">
        <v>0.28649999999999998</v>
      </c>
      <c r="U363">
        <v>0.89529999999999998</v>
      </c>
      <c r="V363">
        <v>0.97160000000000002</v>
      </c>
      <c r="W363">
        <v>0.1013</v>
      </c>
      <c r="X363">
        <v>0.81540000000000001</v>
      </c>
      <c r="Y363">
        <v>0.63100000000000001</v>
      </c>
      <c r="Z363">
        <v>0.18140000000000001</v>
      </c>
      <c r="AA363">
        <v>9.2200000000000004E-2</v>
      </c>
      <c r="AB363">
        <v>0.1313</v>
      </c>
      <c r="AC363">
        <v>4.4999999999999998E-2</v>
      </c>
    </row>
    <row r="364" spans="1:29">
      <c r="A364" t="s">
        <v>277</v>
      </c>
      <c r="B364">
        <v>0.125</v>
      </c>
      <c r="C364">
        <v>0.28470000000000001</v>
      </c>
      <c r="D364">
        <v>0.58179999999999998</v>
      </c>
      <c r="E364">
        <v>0.4506</v>
      </c>
      <c r="F364">
        <v>0.22070000000000001</v>
      </c>
      <c r="G364">
        <v>8.7300000000000003E-2</v>
      </c>
      <c r="H364">
        <v>0.1215</v>
      </c>
      <c r="I364">
        <v>3.0700000000000002E-2</v>
      </c>
      <c r="J364">
        <v>5.6300000000000003E-2</v>
      </c>
      <c r="K364">
        <v>0.65369999999999995</v>
      </c>
      <c r="L364">
        <v>1.2968</v>
      </c>
      <c r="M364">
        <v>0.26519999999999999</v>
      </c>
      <c r="N364">
        <v>0.90159999999999996</v>
      </c>
      <c r="O364">
        <v>0.97160000000000002</v>
      </c>
      <c r="P364">
        <v>0.1013</v>
      </c>
      <c r="Q364">
        <v>0.26519999999999999</v>
      </c>
      <c r="R364">
        <v>0.90159999999999996</v>
      </c>
      <c r="S364">
        <v>0.1013</v>
      </c>
      <c r="T364">
        <v>0.26519999999999999</v>
      </c>
      <c r="U364">
        <v>0.90159999999999996</v>
      </c>
      <c r="V364">
        <v>0.97160000000000002</v>
      </c>
      <c r="W364">
        <v>0.1013</v>
      </c>
      <c r="X364">
        <v>0.46550000000000002</v>
      </c>
      <c r="Y364">
        <v>0.36049999999999999</v>
      </c>
      <c r="Z364">
        <v>0.17660000000000001</v>
      </c>
      <c r="AA364">
        <v>6.9900000000000004E-2</v>
      </c>
      <c r="AB364">
        <v>9.7199999999999995E-2</v>
      </c>
      <c r="AC364">
        <v>4.4999999999999998E-2</v>
      </c>
    </row>
    <row r="365" spans="1:29">
      <c r="A365" t="s">
        <v>295</v>
      </c>
      <c r="B365">
        <v>0.12180000000000001</v>
      </c>
      <c r="C365">
        <v>0.28470000000000001</v>
      </c>
      <c r="D365">
        <v>0.69210000000000005</v>
      </c>
      <c r="E365">
        <v>0.53659999999999997</v>
      </c>
      <c r="F365">
        <v>0.2215</v>
      </c>
      <c r="G365">
        <v>8.5199999999999998E-2</v>
      </c>
      <c r="H365">
        <v>0.1079</v>
      </c>
      <c r="I365">
        <v>3.0700000000000002E-2</v>
      </c>
      <c r="J365">
        <v>5.6300000000000003E-2</v>
      </c>
      <c r="K365">
        <v>0.58109999999999995</v>
      </c>
      <c r="L365">
        <v>1.2968</v>
      </c>
      <c r="M365">
        <v>0.54100000000000004</v>
      </c>
      <c r="N365">
        <v>1.0165999999999999</v>
      </c>
      <c r="O365">
        <v>0.97160000000000002</v>
      </c>
      <c r="P365">
        <v>0.1013</v>
      </c>
      <c r="Q365">
        <v>0.54100000000000004</v>
      </c>
      <c r="R365">
        <v>1.0165999999999999</v>
      </c>
      <c r="S365">
        <v>0.1013</v>
      </c>
      <c r="T365">
        <v>0.54100000000000004</v>
      </c>
      <c r="U365">
        <v>1.0165999999999999</v>
      </c>
      <c r="V365">
        <v>0.97160000000000002</v>
      </c>
      <c r="W365">
        <v>0.1013</v>
      </c>
      <c r="X365">
        <v>0.55369999999999997</v>
      </c>
      <c r="Y365">
        <v>0.42930000000000001</v>
      </c>
      <c r="Z365">
        <v>0.1772</v>
      </c>
      <c r="AA365">
        <v>6.8099999999999994E-2</v>
      </c>
      <c r="AB365">
        <v>8.6400000000000005E-2</v>
      </c>
      <c r="AC365">
        <v>4.4999999999999998E-2</v>
      </c>
    </row>
    <row r="366" spans="1:29">
      <c r="A366" t="s">
        <v>197</v>
      </c>
      <c r="B366">
        <v>0.1076</v>
      </c>
      <c r="C366">
        <v>0.28470000000000001</v>
      </c>
      <c r="D366">
        <v>0.65810000000000002</v>
      </c>
      <c r="E366">
        <v>0.51080000000000003</v>
      </c>
      <c r="F366">
        <v>0.221</v>
      </c>
      <c r="G366">
        <v>7.9200000000000007E-2</v>
      </c>
      <c r="H366">
        <v>0.1149</v>
      </c>
      <c r="I366">
        <v>3.0700000000000002E-2</v>
      </c>
      <c r="J366">
        <v>5.6300000000000003E-2</v>
      </c>
      <c r="K366">
        <v>0.61939999999999995</v>
      </c>
      <c r="L366">
        <v>1.2968</v>
      </c>
      <c r="M366">
        <v>0.32019999999999998</v>
      </c>
      <c r="N366">
        <v>0.74129999999999996</v>
      </c>
      <c r="O366">
        <v>0.97160000000000002</v>
      </c>
      <c r="P366">
        <v>0.1013</v>
      </c>
      <c r="Q366">
        <v>0.32019999999999998</v>
      </c>
      <c r="R366">
        <v>0.74129999999999996</v>
      </c>
      <c r="S366">
        <v>0.1013</v>
      </c>
      <c r="T366">
        <v>0.32019999999999998</v>
      </c>
      <c r="U366">
        <v>0.74129999999999996</v>
      </c>
      <c r="V366">
        <v>0.97160000000000002</v>
      </c>
      <c r="W366">
        <v>0.1013</v>
      </c>
      <c r="X366">
        <v>0.52639999999999998</v>
      </c>
      <c r="Y366">
        <v>0.40870000000000001</v>
      </c>
      <c r="Z366">
        <v>0.17680000000000001</v>
      </c>
      <c r="AA366">
        <v>6.3399999999999998E-2</v>
      </c>
      <c r="AB366">
        <v>9.1899999999999996E-2</v>
      </c>
      <c r="AC366">
        <v>4.4999999999999998E-2</v>
      </c>
    </row>
    <row r="367" spans="1:29">
      <c r="A367" t="s">
        <v>296</v>
      </c>
      <c r="B367">
        <v>0.12230000000000001</v>
      </c>
      <c r="C367">
        <v>0.28470000000000001</v>
      </c>
      <c r="D367">
        <v>0.68240000000000001</v>
      </c>
      <c r="E367">
        <v>0.5292</v>
      </c>
      <c r="F367">
        <v>0.21959999999999999</v>
      </c>
      <c r="G367">
        <v>7.3400000000000007E-2</v>
      </c>
      <c r="H367">
        <v>0.1139</v>
      </c>
      <c r="I367">
        <v>3.0700000000000002E-2</v>
      </c>
      <c r="J367">
        <v>5.6300000000000003E-2</v>
      </c>
      <c r="K367">
        <v>0.61299999999999999</v>
      </c>
      <c r="L367">
        <v>1.2968</v>
      </c>
      <c r="M367">
        <v>0.43880000000000002</v>
      </c>
      <c r="N367">
        <v>0.91649999999999998</v>
      </c>
      <c r="O367">
        <v>0.97160000000000002</v>
      </c>
      <c r="P367">
        <v>0.1013</v>
      </c>
      <c r="Q367">
        <v>0.43880000000000002</v>
      </c>
      <c r="R367">
        <v>0.91649999999999998</v>
      </c>
      <c r="S367">
        <v>0.1013</v>
      </c>
      <c r="T367">
        <v>0.43880000000000002</v>
      </c>
      <c r="U367">
        <v>0.91649999999999998</v>
      </c>
      <c r="V367">
        <v>0.97160000000000002</v>
      </c>
      <c r="W367">
        <v>0.1013</v>
      </c>
      <c r="X367">
        <v>0.54590000000000005</v>
      </c>
      <c r="Y367">
        <v>0.42330000000000001</v>
      </c>
      <c r="Z367">
        <v>0.1757</v>
      </c>
      <c r="AA367">
        <v>5.8700000000000002E-2</v>
      </c>
      <c r="AB367">
        <v>9.11E-2</v>
      </c>
      <c r="AC367">
        <v>4.4999999999999998E-2</v>
      </c>
    </row>
    <row r="368" spans="1:29">
      <c r="A368" t="s">
        <v>280</v>
      </c>
      <c r="B368">
        <v>0.1137</v>
      </c>
      <c r="C368">
        <v>0.28470000000000001</v>
      </c>
      <c r="D368">
        <v>0.69820000000000004</v>
      </c>
      <c r="E368">
        <v>0.54210000000000003</v>
      </c>
      <c r="F368">
        <v>0.22539999999999999</v>
      </c>
      <c r="G368">
        <v>0.1105</v>
      </c>
      <c r="H368">
        <v>0.1371</v>
      </c>
      <c r="I368">
        <v>3.0700000000000002E-2</v>
      </c>
      <c r="J368">
        <v>5.6300000000000003E-2</v>
      </c>
      <c r="K368">
        <v>0.7359</v>
      </c>
      <c r="L368">
        <v>1.2968</v>
      </c>
      <c r="M368">
        <v>0.29310000000000003</v>
      </c>
      <c r="N368">
        <v>0.73480000000000001</v>
      </c>
      <c r="O368">
        <v>0.97160000000000002</v>
      </c>
      <c r="P368">
        <v>0.1013</v>
      </c>
      <c r="Q368">
        <v>0.29310000000000003</v>
      </c>
      <c r="R368">
        <v>0.73480000000000001</v>
      </c>
      <c r="S368">
        <v>0.1013</v>
      </c>
      <c r="T368">
        <v>0.29310000000000003</v>
      </c>
      <c r="U368">
        <v>0.73480000000000001</v>
      </c>
      <c r="V368">
        <v>0.97160000000000002</v>
      </c>
      <c r="W368">
        <v>0.1013</v>
      </c>
      <c r="X368">
        <v>0.55859999999999999</v>
      </c>
      <c r="Y368">
        <v>0.43359999999999999</v>
      </c>
      <c r="Z368">
        <v>0.18029999999999999</v>
      </c>
      <c r="AA368">
        <v>8.8400000000000006E-2</v>
      </c>
      <c r="AB368">
        <v>0.10970000000000001</v>
      </c>
      <c r="AC368">
        <v>4.4999999999999998E-2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5.2400000000000002E-2</v>
      </c>
      <c r="C2">
        <v>0.22500000000000001</v>
      </c>
      <c r="D2">
        <v>0.66390000000000005</v>
      </c>
      <c r="E2">
        <v>0.54530000000000001</v>
      </c>
      <c r="F2">
        <v>3.9409000000000001</v>
      </c>
      <c r="G2">
        <v>0.36680000000000001</v>
      </c>
      <c r="H2">
        <v>0.50119999999999998</v>
      </c>
      <c r="I2">
        <v>0.09</v>
      </c>
      <c r="J2">
        <v>0.16500000000000001</v>
      </c>
      <c r="K2">
        <v>23.805099999999999</v>
      </c>
      <c r="L2">
        <v>8.4</v>
      </c>
      <c r="M2">
        <v>0.1958</v>
      </c>
      <c r="N2">
        <v>5.9771000000000001</v>
      </c>
      <c r="O2">
        <v>0.75</v>
      </c>
      <c r="P2">
        <v>0.65629999999999999</v>
      </c>
      <c r="Q2">
        <v>0.1958</v>
      </c>
      <c r="R2">
        <v>5.9771000000000001</v>
      </c>
      <c r="S2">
        <v>0.65629999999999999</v>
      </c>
      <c r="T2">
        <v>0.1958</v>
      </c>
      <c r="U2">
        <v>5.9771000000000001</v>
      </c>
      <c r="V2">
        <v>0.75</v>
      </c>
      <c r="W2">
        <v>0.65629999999999999</v>
      </c>
      <c r="X2">
        <v>0.53110000000000002</v>
      </c>
      <c r="Y2">
        <v>0.43619999999999998</v>
      </c>
      <c r="Z2">
        <v>3.1526999999999998</v>
      </c>
      <c r="AA2">
        <v>0.29349999999999998</v>
      </c>
      <c r="AB2">
        <v>0.40089999999999998</v>
      </c>
      <c r="AC2">
        <v>0.13200000000000001</v>
      </c>
    </row>
    <row r="3" spans="1:29">
      <c r="A3" t="s">
        <v>110</v>
      </c>
      <c r="B3">
        <v>5.5800000000000002E-2</v>
      </c>
      <c r="C3">
        <v>0.22500000000000001</v>
      </c>
      <c r="D3">
        <v>0.62109999999999999</v>
      </c>
      <c r="E3">
        <v>0.51019999999999999</v>
      </c>
      <c r="F3">
        <v>2.6957</v>
      </c>
      <c r="G3">
        <v>0.315</v>
      </c>
      <c r="H3">
        <v>0.4491</v>
      </c>
      <c r="I3">
        <v>0.09</v>
      </c>
      <c r="J3">
        <v>0.16500000000000001</v>
      </c>
      <c r="K3">
        <v>21.334599999999998</v>
      </c>
      <c r="L3">
        <v>8.4</v>
      </c>
      <c r="M3">
        <v>0.38819999999999999</v>
      </c>
      <c r="N3">
        <v>6.7157999999999998</v>
      </c>
      <c r="O3">
        <v>0.75</v>
      </c>
      <c r="P3">
        <v>0.65629999999999999</v>
      </c>
      <c r="Q3">
        <v>0.38819999999999999</v>
      </c>
      <c r="R3">
        <v>6.7157999999999998</v>
      </c>
      <c r="S3">
        <v>0.65629999999999999</v>
      </c>
      <c r="T3">
        <v>0.38819999999999999</v>
      </c>
      <c r="U3">
        <v>6.7157999999999998</v>
      </c>
      <c r="V3">
        <v>0.75</v>
      </c>
      <c r="W3">
        <v>0.65629999999999999</v>
      </c>
      <c r="X3">
        <v>0.49690000000000001</v>
      </c>
      <c r="Y3">
        <v>0.40820000000000001</v>
      </c>
      <c r="Z3">
        <v>2.1564999999999999</v>
      </c>
      <c r="AA3">
        <v>0.252</v>
      </c>
      <c r="AB3">
        <v>0.35930000000000001</v>
      </c>
      <c r="AC3">
        <v>0.13200000000000001</v>
      </c>
    </row>
    <row r="4" spans="1:29">
      <c r="A4" t="s">
        <v>91</v>
      </c>
      <c r="B4">
        <v>5.9700000000000003E-2</v>
      </c>
      <c r="C4">
        <v>0.22500000000000001</v>
      </c>
      <c r="D4">
        <v>1.0443</v>
      </c>
      <c r="E4">
        <v>0.85709999999999997</v>
      </c>
      <c r="F4">
        <v>4.3273000000000001</v>
      </c>
      <c r="G4">
        <v>0.46150000000000002</v>
      </c>
      <c r="H4">
        <v>0.59630000000000005</v>
      </c>
      <c r="I4">
        <v>0.09</v>
      </c>
      <c r="J4">
        <v>0.16500000000000001</v>
      </c>
      <c r="K4">
        <v>28.322299999999998</v>
      </c>
      <c r="L4">
        <v>8.4</v>
      </c>
      <c r="M4">
        <v>0.31559999999999999</v>
      </c>
      <c r="N4">
        <v>7.0589000000000004</v>
      </c>
      <c r="O4">
        <v>0.75</v>
      </c>
      <c r="P4">
        <v>0.65629999999999999</v>
      </c>
      <c r="Q4">
        <v>0.31559999999999999</v>
      </c>
      <c r="R4">
        <v>7.0589000000000004</v>
      </c>
      <c r="S4">
        <v>0.65629999999999999</v>
      </c>
      <c r="T4">
        <v>0.31559999999999999</v>
      </c>
      <c r="U4">
        <v>7.0589000000000004</v>
      </c>
      <c r="V4">
        <v>0.75</v>
      </c>
      <c r="W4">
        <v>0.65629999999999999</v>
      </c>
      <c r="X4">
        <v>0.83540000000000003</v>
      </c>
      <c r="Y4">
        <v>0.68569999999999998</v>
      </c>
      <c r="Z4">
        <v>3.4618000000000002</v>
      </c>
      <c r="AA4">
        <v>0.36919999999999997</v>
      </c>
      <c r="AB4">
        <v>0.47699999999999998</v>
      </c>
      <c r="AC4">
        <v>0.13200000000000001</v>
      </c>
    </row>
    <row r="5" spans="1:29">
      <c r="A5" t="s">
        <v>206</v>
      </c>
      <c r="B5">
        <v>6.4199999999999993E-2</v>
      </c>
      <c r="C5">
        <v>0.22500000000000001</v>
      </c>
      <c r="D5">
        <v>0.64239999999999997</v>
      </c>
      <c r="E5">
        <v>0.52649999999999997</v>
      </c>
      <c r="F5">
        <v>2.0931000000000002</v>
      </c>
      <c r="G5">
        <v>0.3392</v>
      </c>
      <c r="H5">
        <v>0.20730000000000001</v>
      </c>
      <c r="I5">
        <v>0.09</v>
      </c>
      <c r="J5">
        <v>0.16500000000000001</v>
      </c>
      <c r="K5">
        <v>9.8490000000000002</v>
      </c>
      <c r="L5">
        <v>8.4</v>
      </c>
      <c r="M5">
        <v>0.1923</v>
      </c>
      <c r="N5">
        <v>6.9832999999999998</v>
      </c>
      <c r="O5">
        <v>0.75</v>
      </c>
      <c r="P5">
        <v>0.65629999999999999</v>
      </c>
      <c r="Q5">
        <v>0.1923</v>
      </c>
      <c r="R5">
        <v>6.9832999999999998</v>
      </c>
      <c r="S5">
        <v>0.65629999999999999</v>
      </c>
      <c r="T5">
        <v>0.1923</v>
      </c>
      <c r="U5">
        <v>6.9832999999999998</v>
      </c>
      <c r="V5">
        <v>0.75</v>
      </c>
      <c r="W5">
        <v>0.65629999999999999</v>
      </c>
      <c r="X5">
        <v>0.51390000000000002</v>
      </c>
      <c r="Y5">
        <v>0.42120000000000002</v>
      </c>
      <c r="Z5">
        <v>1.6745000000000001</v>
      </c>
      <c r="AA5">
        <v>0.27139999999999997</v>
      </c>
      <c r="AB5">
        <v>0.16589999999999999</v>
      </c>
      <c r="AC5">
        <v>0.13200000000000001</v>
      </c>
    </row>
    <row r="6" spans="1:29">
      <c r="A6" t="s">
        <v>270</v>
      </c>
      <c r="B6">
        <v>3.9E-2</v>
      </c>
      <c r="C6">
        <v>0.22500000000000001</v>
      </c>
      <c r="D6">
        <v>0.93369999999999997</v>
      </c>
      <c r="E6">
        <v>0.76649999999999996</v>
      </c>
      <c r="F6">
        <v>2.4342999999999999</v>
      </c>
      <c r="G6">
        <v>0.51929999999999998</v>
      </c>
      <c r="H6">
        <v>0.25440000000000002</v>
      </c>
      <c r="I6">
        <v>0.09</v>
      </c>
      <c r="J6">
        <v>0.16500000000000001</v>
      </c>
      <c r="K6">
        <v>12.0848</v>
      </c>
      <c r="L6">
        <v>8.4</v>
      </c>
      <c r="M6">
        <v>0.1779</v>
      </c>
      <c r="N6">
        <v>3.9487000000000001</v>
      </c>
      <c r="O6">
        <v>0.75</v>
      </c>
      <c r="P6">
        <v>0.65629999999999999</v>
      </c>
      <c r="Q6">
        <v>0.1779</v>
      </c>
      <c r="R6">
        <v>3.9487000000000001</v>
      </c>
      <c r="S6">
        <v>0.65629999999999999</v>
      </c>
      <c r="T6">
        <v>0.1779</v>
      </c>
      <c r="U6">
        <v>3.9487000000000001</v>
      </c>
      <c r="V6">
        <v>0.75</v>
      </c>
      <c r="W6">
        <v>0.65629999999999999</v>
      </c>
      <c r="X6">
        <v>0.747</v>
      </c>
      <c r="Y6">
        <v>0.61319999999999997</v>
      </c>
      <c r="Z6">
        <v>1.9475</v>
      </c>
      <c r="AA6">
        <v>0.41539999999999999</v>
      </c>
      <c r="AB6">
        <v>0.20349999999999999</v>
      </c>
      <c r="AC6">
        <v>0.13200000000000001</v>
      </c>
    </row>
    <row r="7" spans="1:29">
      <c r="A7" t="s">
        <v>26</v>
      </c>
      <c r="B7">
        <v>5.8400000000000001E-2</v>
      </c>
      <c r="C7">
        <v>0.22500000000000001</v>
      </c>
      <c r="D7">
        <v>0.64329999999999998</v>
      </c>
      <c r="E7">
        <v>0.52839999999999998</v>
      </c>
      <c r="F7">
        <v>2.6642999999999999</v>
      </c>
      <c r="G7">
        <v>0.39050000000000001</v>
      </c>
      <c r="H7">
        <v>0.32200000000000001</v>
      </c>
      <c r="I7">
        <v>0.09</v>
      </c>
      <c r="J7">
        <v>0.16500000000000001</v>
      </c>
      <c r="K7">
        <v>15.2956</v>
      </c>
      <c r="L7">
        <v>8.4</v>
      </c>
      <c r="M7">
        <v>0.3669</v>
      </c>
      <c r="N7">
        <v>6.7697000000000003</v>
      </c>
      <c r="O7">
        <v>0.75</v>
      </c>
      <c r="P7">
        <v>0.65629999999999999</v>
      </c>
      <c r="Q7">
        <v>0.3669</v>
      </c>
      <c r="R7">
        <v>6.7697000000000003</v>
      </c>
      <c r="S7">
        <v>0.65629999999999999</v>
      </c>
      <c r="T7">
        <v>0.3669</v>
      </c>
      <c r="U7">
        <v>6.7697000000000003</v>
      </c>
      <c r="V7">
        <v>0.75</v>
      </c>
      <c r="W7">
        <v>0.65629999999999999</v>
      </c>
      <c r="X7">
        <v>0.51470000000000005</v>
      </c>
      <c r="Y7">
        <v>0.42280000000000001</v>
      </c>
      <c r="Z7">
        <v>2.1315</v>
      </c>
      <c r="AA7">
        <v>0.31240000000000001</v>
      </c>
      <c r="AB7">
        <v>0.2576</v>
      </c>
      <c r="AC7">
        <v>0.13200000000000001</v>
      </c>
    </row>
    <row r="8" spans="1:29">
      <c r="A8" t="s">
        <v>82</v>
      </c>
      <c r="B8">
        <v>5.7500000000000002E-2</v>
      </c>
      <c r="C8">
        <v>0.22500000000000001</v>
      </c>
      <c r="D8">
        <v>0.71489999999999998</v>
      </c>
      <c r="E8">
        <v>0.58709999999999996</v>
      </c>
      <c r="F8">
        <v>2.7909000000000002</v>
      </c>
      <c r="G8">
        <v>0.3745</v>
      </c>
      <c r="H8">
        <v>0.39079999999999998</v>
      </c>
      <c r="I8">
        <v>0.09</v>
      </c>
      <c r="J8">
        <v>0.16500000000000001</v>
      </c>
      <c r="K8">
        <v>18.561199999999999</v>
      </c>
      <c r="L8">
        <v>8.4</v>
      </c>
      <c r="M8">
        <v>0.24660000000000001</v>
      </c>
      <c r="N8">
        <v>6.5250000000000004</v>
      </c>
      <c r="O8">
        <v>0.75</v>
      </c>
      <c r="P8">
        <v>0.65629999999999999</v>
      </c>
      <c r="Q8">
        <v>0.24660000000000001</v>
      </c>
      <c r="R8">
        <v>6.5250000000000004</v>
      </c>
      <c r="S8">
        <v>0.65629999999999999</v>
      </c>
      <c r="T8">
        <v>0.24660000000000001</v>
      </c>
      <c r="U8">
        <v>6.5250000000000004</v>
      </c>
      <c r="V8">
        <v>0.75</v>
      </c>
      <c r="W8">
        <v>0.65629999999999999</v>
      </c>
      <c r="X8">
        <v>0.57189999999999996</v>
      </c>
      <c r="Y8">
        <v>0.46970000000000001</v>
      </c>
      <c r="Z8">
        <v>2.2326999999999999</v>
      </c>
      <c r="AA8">
        <v>0.29959999999999998</v>
      </c>
      <c r="AB8">
        <v>0.31259999999999999</v>
      </c>
      <c r="AC8">
        <v>0.13200000000000001</v>
      </c>
    </row>
    <row r="9" spans="1:29">
      <c r="A9" t="s">
        <v>21</v>
      </c>
      <c r="B9">
        <v>4.99E-2</v>
      </c>
      <c r="C9">
        <v>0.22500000000000001</v>
      </c>
      <c r="D9">
        <v>0.68479999999999996</v>
      </c>
      <c r="E9">
        <v>0.56240000000000001</v>
      </c>
      <c r="F9">
        <v>2.5543999999999998</v>
      </c>
      <c r="G9">
        <v>0.38900000000000001</v>
      </c>
      <c r="H9">
        <v>0.27010000000000001</v>
      </c>
      <c r="I9">
        <v>0.09</v>
      </c>
      <c r="J9">
        <v>0.16500000000000001</v>
      </c>
      <c r="K9">
        <v>12.8287</v>
      </c>
      <c r="L9">
        <v>8.4</v>
      </c>
      <c r="M9">
        <v>0.2258</v>
      </c>
      <c r="N9">
        <v>5.8201000000000001</v>
      </c>
      <c r="O9">
        <v>0.75</v>
      </c>
      <c r="P9">
        <v>0.65629999999999999</v>
      </c>
      <c r="Q9">
        <v>0.2258</v>
      </c>
      <c r="R9">
        <v>5.8201000000000001</v>
      </c>
      <c r="S9">
        <v>0.65629999999999999</v>
      </c>
      <c r="T9">
        <v>0.2258</v>
      </c>
      <c r="U9">
        <v>5.8201000000000001</v>
      </c>
      <c r="V9">
        <v>0.75</v>
      </c>
      <c r="W9">
        <v>0.65629999999999999</v>
      </c>
      <c r="X9">
        <v>0.54779999999999995</v>
      </c>
      <c r="Y9">
        <v>0.45</v>
      </c>
      <c r="Z9">
        <v>2.0434999999999999</v>
      </c>
      <c r="AA9">
        <v>0.31119999999999998</v>
      </c>
      <c r="AB9">
        <v>0.21609999999999999</v>
      </c>
      <c r="AC9">
        <v>0.13200000000000001</v>
      </c>
    </row>
    <row r="10" spans="1:29">
      <c r="A10" t="s">
        <v>92</v>
      </c>
      <c r="B10">
        <v>5.8000000000000003E-2</v>
      </c>
      <c r="C10">
        <v>0.22500000000000001</v>
      </c>
      <c r="D10">
        <v>0.85319999999999996</v>
      </c>
      <c r="E10">
        <v>0.70050000000000001</v>
      </c>
      <c r="F10">
        <v>2.9556</v>
      </c>
      <c r="G10">
        <v>0.39250000000000002</v>
      </c>
      <c r="H10">
        <v>0.45850000000000002</v>
      </c>
      <c r="I10">
        <v>0.09</v>
      </c>
      <c r="J10">
        <v>0.16500000000000001</v>
      </c>
      <c r="K10">
        <v>21.779599999999999</v>
      </c>
      <c r="L10">
        <v>8.4</v>
      </c>
      <c r="M10">
        <v>0.37319999999999998</v>
      </c>
      <c r="N10">
        <v>6.899</v>
      </c>
      <c r="O10">
        <v>0.75</v>
      </c>
      <c r="P10">
        <v>0.65629999999999999</v>
      </c>
      <c r="Q10">
        <v>0.37319999999999998</v>
      </c>
      <c r="R10">
        <v>6.899</v>
      </c>
      <c r="S10">
        <v>0.65629999999999999</v>
      </c>
      <c r="T10">
        <v>0.37319999999999998</v>
      </c>
      <c r="U10">
        <v>6.899</v>
      </c>
      <c r="V10">
        <v>0.75</v>
      </c>
      <c r="W10">
        <v>0.65629999999999999</v>
      </c>
      <c r="X10">
        <v>0.68259999999999998</v>
      </c>
      <c r="Y10">
        <v>0.56040000000000001</v>
      </c>
      <c r="Z10">
        <v>2.3645</v>
      </c>
      <c r="AA10">
        <v>0.314</v>
      </c>
      <c r="AB10">
        <v>0.36680000000000001</v>
      </c>
      <c r="AC10">
        <v>0.13200000000000001</v>
      </c>
    </row>
    <row r="11" spans="1:29">
      <c r="A11" t="s">
        <v>86</v>
      </c>
      <c r="B11">
        <v>5.5100000000000003E-2</v>
      </c>
      <c r="C11">
        <v>0.22500000000000001</v>
      </c>
      <c r="D11">
        <v>0.75939999999999996</v>
      </c>
      <c r="E11">
        <v>0.62360000000000004</v>
      </c>
      <c r="F11">
        <v>4.2005999999999997</v>
      </c>
      <c r="G11">
        <v>0.37140000000000001</v>
      </c>
      <c r="H11">
        <v>0.43049999999999999</v>
      </c>
      <c r="I11">
        <v>0.09</v>
      </c>
      <c r="J11">
        <v>0.16500000000000001</v>
      </c>
      <c r="K11">
        <v>20.4497</v>
      </c>
      <c r="L11">
        <v>8.4</v>
      </c>
      <c r="M11">
        <v>0.23669999999999999</v>
      </c>
      <c r="N11">
        <v>6.1327999999999996</v>
      </c>
      <c r="O11">
        <v>0.75</v>
      </c>
      <c r="P11">
        <v>0.65629999999999999</v>
      </c>
      <c r="Q11">
        <v>0.23669999999999999</v>
      </c>
      <c r="R11">
        <v>6.1327999999999996</v>
      </c>
      <c r="S11">
        <v>0.65629999999999999</v>
      </c>
      <c r="T11">
        <v>0.23669999999999999</v>
      </c>
      <c r="U11">
        <v>6.1327999999999996</v>
      </c>
      <c r="V11">
        <v>0.75</v>
      </c>
      <c r="W11">
        <v>0.65629999999999999</v>
      </c>
      <c r="X11">
        <v>0.60750000000000004</v>
      </c>
      <c r="Y11">
        <v>0.49880000000000002</v>
      </c>
      <c r="Z11">
        <v>3.3605</v>
      </c>
      <c r="AA11">
        <v>0.29709999999999998</v>
      </c>
      <c r="AB11">
        <v>0.34439999999999998</v>
      </c>
      <c r="AC11">
        <v>0.13200000000000001</v>
      </c>
    </row>
    <row r="12" spans="1:29">
      <c r="A12" t="s">
        <v>109</v>
      </c>
      <c r="B12">
        <v>5.4899999999999997E-2</v>
      </c>
      <c r="C12">
        <v>0.22500000000000001</v>
      </c>
      <c r="D12">
        <v>0.73199999999999998</v>
      </c>
      <c r="E12">
        <v>0.60109999999999997</v>
      </c>
      <c r="F12">
        <v>2.7677</v>
      </c>
      <c r="G12">
        <v>0.39029999999999998</v>
      </c>
      <c r="H12">
        <v>0.40460000000000002</v>
      </c>
      <c r="I12">
        <v>0.09</v>
      </c>
      <c r="J12">
        <v>0.16500000000000001</v>
      </c>
      <c r="K12">
        <v>19.2182</v>
      </c>
      <c r="L12">
        <v>8.4</v>
      </c>
      <c r="M12">
        <v>0.23019999999999999</v>
      </c>
      <c r="N12">
        <v>6.3891999999999998</v>
      </c>
      <c r="O12">
        <v>0.75</v>
      </c>
      <c r="P12">
        <v>0.65629999999999999</v>
      </c>
      <c r="Q12">
        <v>0.23019999999999999</v>
      </c>
      <c r="R12">
        <v>6.3891999999999998</v>
      </c>
      <c r="S12">
        <v>0.65629999999999999</v>
      </c>
      <c r="T12">
        <v>0.23019999999999999</v>
      </c>
      <c r="U12">
        <v>6.3891999999999998</v>
      </c>
      <c r="V12">
        <v>0.75</v>
      </c>
      <c r="W12">
        <v>0.65629999999999999</v>
      </c>
      <c r="X12">
        <v>0.58560000000000001</v>
      </c>
      <c r="Y12">
        <v>0.48089999999999999</v>
      </c>
      <c r="Z12">
        <v>2.2141999999999999</v>
      </c>
      <c r="AA12">
        <v>0.31230000000000002</v>
      </c>
      <c r="AB12">
        <v>0.32369999999999999</v>
      </c>
      <c r="AC12">
        <v>0.13200000000000001</v>
      </c>
    </row>
    <row r="13" spans="1:29">
      <c r="A13" t="s">
        <v>216</v>
      </c>
      <c r="B13">
        <v>4.8500000000000001E-2</v>
      </c>
      <c r="C13">
        <v>0.22500000000000001</v>
      </c>
      <c r="D13">
        <v>0.65429999999999999</v>
      </c>
      <c r="E13">
        <v>0.53749999999999998</v>
      </c>
      <c r="F13">
        <v>2.3201000000000001</v>
      </c>
      <c r="G13">
        <v>0.36730000000000002</v>
      </c>
      <c r="H13">
        <v>0.2913</v>
      </c>
      <c r="I13">
        <v>0.09</v>
      </c>
      <c r="J13">
        <v>0.16500000000000001</v>
      </c>
      <c r="K13">
        <v>13.835800000000001</v>
      </c>
      <c r="L13">
        <v>8.4</v>
      </c>
      <c r="M13">
        <v>0.23630000000000001</v>
      </c>
      <c r="N13">
        <v>5.3170000000000002</v>
      </c>
      <c r="O13">
        <v>0.75</v>
      </c>
      <c r="P13">
        <v>0.65629999999999999</v>
      </c>
      <c r="Q13">
        <v>0.23630000000000001</v>
      </c>
      <c r="R13">
        <v>5.3170000000000002</v>
      </c>
      <c r="S13">
        <v>0.65629999999999999</v>
      </c>
      <c r="T13">
        <v>0.23630000000000001</v>
      </c>
      <c r="U13">
        <v>5.3170000000000002</v>
      </c>
      <c r="V13">
        <v>0.75</v>
      </c>
      <c r="W13">
        <v>0.65629999999999999</v>
      </c>
      <c r="X13">
        <v>0.52349999999999997</v>
      </c>
      <c r="Y13">
        <v>0.43</v>
      </c>
      <c r="Z13">
        <v>1.8561000000000001</v>
      </c>
      <c r="AA13">
        <v>0.29380000000000001</v>
      </c>
      <c r="AB13">
        <v>0.23300000000000001</v>
      </c>
      <c r="AC13">
        <v>0.13200000000000001</v>
      </c>
    </row>
    <row r="14" spans="1:29">
      <c r="A14" t="s">
        <v>93</v>
      </c>
      <c r="B14">
        <v>4.5100000000000001E-2</v>
      </c>
      <c r="C14">
        <v>0.22500000000000001</v>
      </c>
      <c r="D14">
        <v>0.6391</v>
      </c>
      <c r="E14">
        <v>0.52500000000000002</v>
      </c>
      <c r="F14">
        <v>2.8702999999999999</v>
      </c>
      <c r="G14">
        <v>0.37059999999999998</v>
      </c>
      <c r="H14">
        <v>0.29559999999999997</v>
      </c>
      <c r="I14">
        <v>0.09</v>
      </c>
      <c r="J14">
        <v>0.16500000000000001</v>
      </c>
      <c r="K14">
        <v>14.041700000000001</v>
      </c>
      <c r="L14">
        <v>8.4</v>
      </c>
      <c r="M14">
        <v>0.33129999999999998</v>
      </c>
      <c r="N14">
        <v>5.3960999999999997</v>
      </c>
      <c r="O14">
        <v>0.75</v>
      </c>
      <c r="P14">
        <v>0.65629999999999999</v>
      </c>
      <c r="Q14">
        <v>0.33129999999999998</v>
      </c>
      <c r="R14">
        <v>5.3960999999999997</v>
      </c>
      <c r="S14">
        <v>0.65629999999999999</v>
      </c>
      <c r="T14">
        <v>0.33129999999999998</v>
      </c>
      <c r="U14">
        <v>5.3960999999999997</v>
      </c>
      <c r="V14">
        <v>0.75</v>
      </c>
      <c r="W14">
        <v>0.65629999999999999</v>
      </c>
      <c r="X14">
        <v>0.51129999999999998</v>
      </c>
      <c r="Y14">
        <v>0.42</v>
      </c>
      <c r="Z14">
        <v>2.2961999999999998</v>
      </c>
      <c r="AA14">
        <v>0.29649999999999999</v>
      </c>
      <c r="AB14">
        <v>0.23649999999999999</v>
      </c>
      <c r="AC14">
        <v>0.13200000000000001</v>
      </c>
    </row>
    <row r="15" spans="1:29">
      <c r="A15" t="s">
        <v>228</v>
      </c>
      <c r="B15">
        <v>5.3499999999999999E-2</v>
      </c>
      <c r="C15">
        <v>0.22500000000000001</v>
      </c>
      <c r="D15">
        <v>0.78349999999999997</v>
      </c>
      <c r="E15">
        <v>0.64339999999999997</v>
      </c>
      <c r="F15">
        <v>2.6469</v>
      </c>
      <c r="G15">
        <v>0.35709999999999997</v>
      </c>
      <c r="H15">
        <v>0.48959999999999998</v>
      </c>
      <c r="I15">
        <v>0.09</v>
      </c>
      <c r="J15">
        <v>0.16500000000000001</v>
      </c>
      <c r="K15">
        <v>23.257400000000001</v>
      </c>
      <c r="L15">
        <v>8.4</v>
      </c>
      <c r="M15">
        <v>0.2271</v>
      </c>
      <c r="N15">
        <v>5.7022000000000004</v>
      </c>
      <c r="O15">
        <v>0.75</v>
      </c>
      <c r="P15">
        <v>0.65629999999999999</v>
      </c>
      <c r="Q15">
        <v>0.2271</v>
      </c>
      <c r="R15">
        <v>5.7022000000000004</v>
      </c>
      <c r="S15">
        <v>0.65629999999999999</v>
      </c>
      <c r="T15">
        <v>0.2271</v>
      </c>
      <c r="U15">
        <v>5.7022000000000004</v>
      </c>
      <c r="V15">
        <v>0.75</v>
      </c>
      <c r="W15">
        <v>0.65629999999999999</v>
      </c>
      <c r="X15">
        <v>0.62680000000000002</v>
      </c>
      <c r="Y15">
        <v>0.51470000000000005</v>
      </c>
      <c r="Z15">
        <v>2.1175000000000002</v>
      </c>
      <c r="AA15">
        <v>0.28570000000000001</v>
      </c>
      <c r="AB15">
        <v>0.39169999999999999</v>
      </c>
      <c r="AC15">
        <v>0.13200000000000001</v>
      </c>
    </row>
    <row r="16" spans="1:29">
      <c r="A16" t="s">
        <v>290</v>
      </c>
      <c r="B16">
        <v>5.2200000000000003E-2</v>
      </c>
      <c r="C16">
        <v>0.22500000000000001</v>
      </c>
      <c r="D16">
        <v>0.89439999999999997</v>
      </c>
      <c r="E16">
        <v>0.73419999999999996</v>
      </c>
      <c r="F16">
        <v>2.8504999999999998</v>
      </c>
      <c r="G16">
        <v>0.53420000000000001</v>
      </c>
      <c r="H16">
        <v>0.31290000000000001</v>
      </c>
      <c r="I16">
        <v>0.09</v>
      </c>
      <c r="J16">
        <v>0.16500000000000001</v>
      </c>
      <c r="K16">
        <v>14.863899999999999</v>
      </c>
      <c r="L16">
        <v>8.4</v>
      </c>
      <c r="M16">
        <v>0.42509999999999998</v>
      </c>
      <c r="N16">
        <v>6.8525999999999998</v>
      </c>
      <c r="O16">
        <v>0.75</v>
      </c>
      <c r="P16">
        <v>0.65629999999999999</v>
      </c>
      <c r="Q16">
        <v>0.42509999999999998</v>
      </c>
      <c r="R16">
        <v>6.8525999999999998</v>
      </c>
      <c r="S16">
        <v>0.65629999999999999</v>
      </c>
      <c r="T16">
        <v>0.42509999999999998</v>
      </c>
      <c r="U16">
        <v>6.8525999999999998</v>
      </c>
      <c r="V16">
        <v>0.75</v>
      </c>
      <c r="W16">
        <v>0.65629999999999999</v>
      </c>
      <c r="X16">
        <v>0.71550000000000002</v>
      </c>
      <c r="Y16">
        <v>0.58730000000000004</v>
      </c>
      <c r="Z16">
        <v>2.2804000000000002</v>
      </c>
      <c r="AA16">
        <v>0.42730000000000001</v>
      </c>
      <c r="AB16">
        <v>0.25030000000000002</v>
      </c>
      <c r="AC16">
        <v>0.13200000000000001</v>
      </c>
    </row>
    <row r="17" spans="1:29">
      <c r="A17" t="s">
        <v>88</v>
      </c>
      <c r="B17">
        <v>5.4699999999999999E-2</v>
      </c>
      <c r="C17">
        <v>0.22500000000000001</v>
      </c>
      <c r="D17">
        <v>0.71889999999999998</v>
      </c>
      <c r="E17">
        <v>0.59040000000000004</v>
      </c>
      <c r="F17">
        <v>2.9906999999999999</v>
      </c>
      <c r="G17">
        <v>0.3614</v>
      </c>
      <c r="H17">
        <v>0.40239999999999998</v>
      </c>
      <c r="I17">
        <v>0.09</v>
      </c>
      <c r="J17">
        <v>0.16500000000000001</v>
      </c>
      <c r="K17">
        <v>19.113900000000001</v>
      </c>
      <c r="L17">
        <v>8.4</v>
      </c>
      <c r="M17">
        <v>0.3085</v>
      </c>
      <c r="N17">
        <v>6.5467000000000004</v>
      </c>
      <c r="O17">
        <v>0.75</v>
      </c>
      <c r="P17">
        <v>0.65629999999999999</v>
      </c>
      <c r="Q17">
        <v>0.3085</v>
      </c>
      <c r="R17">
        <v>6.5467000000000004</v>
      </c>
      <c r="S17">
        <v>0.65629999999999999</v>
      </c>
      <c r="T17">
        <v>0.3085</v>
      </c>
      <c r="U17">
        <v>6.5467000000000004</v>
      </c>
      <c r="V17">
        <v>0.75</v>
      </c>
      <c r="W17">
        <v>0.65629999999999999</v>
      </c>
      <c r="X17">
        <v>0.57520000000000004</v>
      </c>
      <c r="Y17">
        <v>0.4723</v>
      </c>
      <c r="Z17">
        <v>2.3925999999999998</v>
      </c>
      <c r="AA17">
        <v>0.28910000000000002</v>
      </c>
      <c r="AB17">
        <v>0.32190000000000002</v>
      </c>
      <c r="AC17">
        <v>0.13200000000000001</v>
      </c>
    </row>
    <row r="18" spans="1:29">
      <c r="A18" t="s">
        <v>28</v>
      </c>
      <c r="B18">
        <v>5.7799999999999997E-2</v>
      </c>
      <c r="C18">
        <v>0.22500000000000001</v>
      </c>
      <c r="D18">
        <v>0.68589999999999995</v>
      </c>
      <c r="E18">
        <v>0.56330000000000002</v>
      </c>
      <c r="F18">
        <v>2.6695000000000002</v>
      </c>
      <c r="G18">
        <v>0.40189999999999998</v>
      </c>
      <c r="H18">
        <v>0.38059999999999999</v>
      </c>
      <c r="I18">
        <v>0.09</v>
      </c>
      <c r="J18">
        <v>0.16500000000000001</v>
      </c>
      <c r="K18">
        <v>18.078299999999999</v>
      </c>
      <c r="L18">
        <v>8.4</v>
      </c>
      <c r="M18">
        <v>0.2437</v>
      </c>
      <c r="N18">
        <v>6.4851000000000001</v>
      </c>
      <c r="O18">
        <v>0.75</v>
      </c>
      <c r="P18">
        <v>0.65629999999999999</v>
      </c>
      <c r="Q18">
        <v>0.2437</v>
      </c>
      <c r="R18">
        <v>6.4851000000000001</v>
      </c>
      <c r="S18">
        <v>0.65629999999999999</v>
      </c>
      <c r="T18">
        <v>0.2437</v>
      </c>
      <c r="U18">
        <v>6.4851000000000001</v>
      </c>
      <c r="V18">
        <v>0.75</v>
      </c>
      <c r="W18">
        <v>0.65629999999999999</v>
      </c>
      <c r="X18">
        <v>0.54869999999999997</v>
      </c>
      <c r="Y18">
        <v>0.45069999999999999</v>
      </c>
      <c r="Z18">
        <v>2.1356000000000002</v>
      </c>
      <c r="AA18">
        <v>0.32150000000000001</v>
      </c>
      <c r="AB18">
        <v>0.30449999999999999</v>
      </c>
      <c r="AC18">
        <v>0.13200000000000001</v>
      </c>
    </row>
    <row r="19" spans="1:29">
      <c r="A19" t="s">
        <v>112</v>
      </c>
      <c r="B19">
        <v>5.4399999999999997E-2</v>
      </c>
      <c r="C19">
        <v>0.22500000000000001</v>
      </c>
      <c r="D19">
        <v>0.79810000000000003</v>
      </c>
      <c r="E19">
        <v>0.65529999999999999</v>
      </c>
      <c r="F19">
        <v>2.5108999999999999</v>
      </c>
      <c r="G19">
        <v>0.33829999999999999</v>
      </c>
      <c r="H19">
        <v>0.35499999999999998</v>
      </c>
      <c r="I19">
        <v>0.09</v>
      </c>
      <c r="J19">
        <v>0.16500000000000001</v>
      </c>
      <c r="K19">
        <v>16.861599999999999</v>
      </c>
      <c r="L19">
        <v>8.4</v>
      </c>
      <c r="M19">
        <v>0.3654</v>
      </c>
      <c r="N19">
        <v>6.4493</v>
      </c>
      <c r="O19">
        <v>0.75</v>
      </c>
      <c r="P19">
        <v>0.65629999999999999</v>
      </c>
      <c r="Q19">
        <v>0.3654</v>
      </c>
      <c r="R19">
        <v>6.4493</v>
      </c>
      <c r="S19">
        <v>0.65629999999999999</v>
      </c>
      <c r="T19">
        <v>0.3654</v>
      </c>
      <c r="U19">
        <v>6.4493</v>
      </c>
      <c r="V19">
        <v>0.75</v>
      </c>
      <c r="W19">
        <v>0.65629999999999999</v>
      </c>
      <c r="X19">
        <v>0.63849999999999996</v>
      </c>
      <c r="Y19">
        <v>0.5242</v>
      </c>
      <c r="Z19">
        <v>2.0087000000000002</v>
      </c>
      <c r="AA19">
        <v>0.27060000000000001</v>
      </c>
      <c r="AB19">
        <v>0.28399999999999997</v>
      </c>
      <c r="AC19">
        <v>0.13200000000000001</v>
      </c>
    </row>
    <row r="20" spans="1:29">
      <c r="A20" t="s">
        <v>30</v>
      </c>
      <c r="B20">
        <v>5.6899999999999999E-2</v>
      </c>
      <c r="C20">
        <v>0.22500000000000001</v>
      </c>
      <c r="D20">
        <v>0.64149999999999996</v>
      </c>
      <c r="E20">
        <v>0.52690000000000003</v>
      </c>
      <c r="F20">
        <v>2.4281000000000001</v>
      </c>
      <c r="G20">
        <v>0.37319999999999998</v>
      </c>
      <c r="H20">
        <v>0.39369999999999999</v>
      </c>
      <c r="I20">
        <v>0.09</v>
      </c>
      <c r="J20">
        <v>0.16500000000000001</v>
      </c>
      <c r="K20">
        <v>18.7014</v>
      </c>
      <c r="L20">
        <v>8.4</v>
      </c>
      <c r="M20">
        <v>0.1988</v>
      </c>
      <c r="N20">
        <v>6.0420999999999996</v>
      </c>
      <c r="O20">
        <v>0.75</v>
      </c>
      <c r="P20">
        <v>0.65629999999999999</v>
      </c>
      <c r="Q20">
        <v>0.1988</v>
      </c>
      <c r="R20">
        <v>6.0420999999999996</v>
      </c>
      <c r="S20">
        <v>0.65629999999999999</v>
      </c>
      <c r="T20">
        <v>0.1988</v>
      </c>
      <c r="U20">
        <v>6.0420999999999996</v>
      </c>
      <c r="V20">
        <v>0.75</v>
      </c>
      <c r="W20">
        <v>0.65629999999999999</v>
      </c>
      <c r="X20">
        <v>0.51319999999999999</v>
      </c>
      <c r="Y20">
        <v>0.42159999999999997</v>
      </c>
      <c r="Z20">
        <v>1.9424999999999999</v>
      </c>
      <c r="AA20">
        <v>0.29849999999999999</v>
      </c>
      <c r="AB20">
        <v>0.315</v>
      </c>
      <c r="AC20">
        <v>0.13200000000000001</v>
      </c>
    </row>
    <row r="21" spans="1:29">
      <c r="A21" t="s">
        <v>24</v>
      </c>
      <c r="B21">
        <v>5.5599999999999997E-2</v>
      </c>
      <c r="C21">
        <v>0.22500000000000001</v>
      </c>
      <c r="D21">
        <v>0.74739999999999995</v>
      </c>
      <c r="E21">
        <v>0.61370000000000002</v>
      </c>
      <c r="F21">
        <v>2.4687000000000001</v>
      </c>
      <c r="G21">
        <v>0.39340000000000003</v>
      </c>
      <c r="H21">
        <v>0.33579999999999999</v>
      </c>
      <c r="I21">
        <v>0.09</v>
      </c>
      <c r="J21">
        <v>0.16500000000000001</v>
      </c>
      <c r="K21">
        <v>15.9526</v>
      </c>
      <c r="L21">
        <v>8.4</v>
      </c>
      <c r="M21">
        <v>0.189</v>
      </c>
      <c r="N21">
        <v>6.0187999999999997</v>
      </c>
      <c r="O21">
        <v>0.75</v>
      </c>
      <c r="P21">
        <v>0.65629999999999999</v>
      </c>
      <c r="Q21">
        <v>0.189</v>
      </c>
      <c r="R21">
        <v>6.0187999999999997</v>
      </c>
      <c r="S21">
        <v>0.65629999999999999</v>
      </c>
      <c r="T21">
        <v>0.189</v>
      </c>
      <c r="U21">
        <v>6.0187999999999997</v>
      </c>
      <c r="V21">
        <v>0.75</v>
      </c>
      <c r="W21">
        <v>0.65629999999999999</v>
      </c>
      <c r="X21">
        <v>0.59789999999999999</v>
      </c>
      <c r="Y21">
        <v>0.49099999999999999</v>
      </c>
      <c r="Z21">
        <v>1.9749000000000001</v>
      </c>
      <c r="AA21">
        <v>0.31469999999999998</v>
      </c>
      <c r="AB21">
        <v>0.26869999999999999</v>
      </c>
      <c r="AC21">
        <v>0.13200000000000001</v>
      </c>
    </row>
    <row r="22" spans="1:29">
      <c r="A22" t="s">
        <v>107</v>
      </c>
      <c r="B22">
        <v>5.3199999999999997E-2</v>
      </c>
      <c r="C22">
        <v>0.22500000000000001</v>
      </c>
      <c r="D22">
        <v>0.69779999999999998</v>
      </c>
      <c r="E22">
        <v>0.57310000000000005</v>
      </c>
      <c r="F22">
        <v>3.3414999999999999</v>
      </c>
      <c r="G22">
        <v>0.33679999999999999</v>
      </c>
      <c r="H22">
        <v>0.3836</v>
      </c>
      <c r="I22">
        <v>0.09</v>
      </c>
      <c r="J22">
        <v>0.16500000000000001</v>
      </c>
      <c r="K22">
        <v>18.221699999999998</v>
      </c>
      <c r="L22">
        <v>8.4</v>
      </c>
      <c r="M22">
        <v>0.27989999999999998</v>
      </c>
      <c r="N22">
        <v>6.2047999999999996</v>
      </c>
      <c r="O22">
        <v>0.75</v>
      </c>
      <c r="P22">
        <v>0.65629999999999999</v>
      </c>
      <c r="Q22">
        <v>0.27989999999999998</v>
      </c>
      <c r="R22">
        <v>6.2047999999999996</v>
      </c>
      <c r="S22">
        <v>0.65629999999999999</v>
      </c>
      <c r="T22">
        <v>0.27989999999999998</v>
      </c>
      <c r="U22">
        <v>6.2047999999999996</v>
      </c>
      <c r="V22">
        <v>0.75</v>
      </c>
      <c r="W22">
        <v>0.65629999999999999</v>
      </c>
      <c r="X22">
        <v>0.55820000000000003</v>
      </c>
      <c r="Y22">
        <v>0.45850000000000002</v>
      </c>
      <c r="Z22">
        <v>2.6732</v>
      </c>
      <c r="AA22">
        <v>0.26950000000000002</v>
      </c>
      <c r="AB22">
        <v>0.30690000000000001</v>
      </c>
      <c r="AC22">
        <v>0.13200000000000001</v>
      </c>
    </row>
    <row r="23" spans="1:29">
      <c r="A23" t="s">
        <v>20</v>
      </c>
      <c r="B23">
        <v>4.53E-2</v>
      </c>
      <c r="C23">
        <v>0.22500000000000001</v>
      </c>
      <c r="D23">
        <v>0.67379999999999995</v>
      </c>
      <c r="E23">
        <v>0.5534</v>
      </c>
      <c r="F23">
        <v>2.2928999999999999</v>
      </c>
      <c r="G23">
        <v>0.34060000000000001</v>
      </c>
      <c r="H23">
        <v>0.31759999999999999</v>
      </c>
      <c r="I23">
        <v>0.09</v>
      </c>
      <c r="J23">
        <v>0.16500000000000001</v>
      </c>
      <c r="K23">
        <v>15.084099999999999</v>
      </c>
      <c r="L23">
        <v>8.4</v>
      </c>
      <c r="M23">
        <v>0.2069</v>
      </c>
      <c r="N23">
        <v>5.125</v>
      </c>
      <c r="O23">
        <v>0.75</v>
      </c>
      <c r="P23">
        <v>0.65629999999999999</v>
      </c>
      <c r="Q23">
        <v>0.2069</v>
      </c>
      <c r="R23">
        <v>5.125</v>
      </c>
      <c r="S23">
        <v>0.65629999999999999</v>
      </c>
      <c r="T23">
        <v>0.2069</v>
      </c>
      <c r="U23">
        <v>5.125</v>
      </c>
      <c r="V23">
        <v>0.75</v>
      </c>
      <c r="W23">
        <v>0.65629999999999999</v>
      </c>
      <c r="X23">
        <v>0.53900000000000003</v>
      </c>
      <c r="Y23">
        <v>0.44269999999999998</v>
      </c>
      <c r="Z23">
        <v>1.8343</v>
      </c>
      <c r="AA23">
        <v>0.27250000000000002</v>
      </c>
      <c r="AB23">
        <v>0.254</v>
      </c>
      <c r="AC23">
        <v>0.13200000000000001</v>
      </c>
    </row>
    <row r="24" spans="1:29">
      <c r="A24" t="s">
        <v>98</v>
      </c>
      <c r="B24">
        <v>5.1400000000000001E-2</v>
      </c>
      <c r="C24">
        <v>0.22500000000000001</v>
      </c>
      <c r="D24">
        <v>1.6334</v>
      </c>
      <c r="E24">
        <v>1.3399000000000001</v>
      </c>
      <c r="F24">
        <v>2.8325999999999998</v>
      </c>
      <c r="G24">
        <v>0.61270000000000002</v>
      </c>
      <c r="H24">
        <v>0.58050000000000002</v>
      </c>
      <c r="I24">
        <v>0.09</v>
      </c>
      <c r="J24">
        <v>0.16500000000000001</v>
      </c>
      <c r="K24">
        <v>27.572199999999999</v>
      </c>
      <c r="L24">
        <v>8.4</v>
      </c>
      <c r="M24">
        <v>0.36830000000000002</v>
      </c>
      <c r="N24">
        <v>6.3662000000000001</v>
      </c>
      <c r="O24">
        <v>0.75</v>
      </c>
      <c r="P24">
        <v>0.65629999999999999</v>
      </c>
      <c r="Q24">
        <v>0.36830000000000002</v>
      </c>
      <c r="R24">
        <v>6.3662000000000001</v>
      </c>
      <c r="S24">
        <v>0.65629999999999999</v>
      </c>
      <c r="T24">
        <v>0.36830000000000002</v>
      </c>
      <c r="U24">
        <v>6.3662000000000001</v>
      </c>
      <c r="V24">
        <v>0.75</v>
      </c>
      <c r="W24">
        <v>0.65629999999999999</v>
      </c>
      <c r="X24">
        <v>1.3067</v>
      </c>
      <c r="Y24">
        <v>1.0719000000000001</v>
      </c>
      <c r="Z24">
        <v>2.2660999999999998</v>
      </c>
      <c r="AA24">
        <v>0.49020000000000002</v>
      </c>
      <c r="AB24">
        <v>0.46439999999999998</v>
      </c>
      <c r="AC24">
        <v>0.13200000000000001</v>
      </c>
    </row>
    <row r="25" spans="1:29">
      <c r="A25" t="s">
        <v>105</v>
      </c>
      <c r="B25">
        <v>4.9399999999999999E-2</v>
      </c>
      <c r="C25">
        <v>0.22500000000000001</v>
      </c>
      <c r="D25">
        <v>0.66190000000000004</v>
      </c>
      <c r="E25">
        <v>0.54369999999999996</v>
      </c>
      <c r="F25">
        <v>2.8008000000000002</v>
      </c>
      <c r="G25">
        <v>0.35339999999999999</v>
      </c>
      <c r="H25">
        <v>0.35410000000000003</v>
      </c>
      <c r="I25">
        <v>0.09</v>
      </c>
      <c r="J25">
        <v>0.16500000000000001</v>
      </c>
      <c r="K25">
        <v>16.818999999999999</v>
      </c>
      <c r="L25">
        <v>8.4</v>
      </c>
      <c r="M25">
        <v>0.35360000000000003</v>
      </c>
      <c r="N25">
        <v>5.9234999999999998</v>
      </c>
      <c r="O25">
        <v>0.75</v>
      </c>
      <c r="P25">
        <v>0.65629999999999999</v>
      </c>
      <c r="Q25">
        <v>0.35360000000000003</v>
      </c>
      <c r="R25">
        <v>5.9234999999999998</v>
      </c>
      <c r="S25">
        <v>0.65629999999999999</v>
      </c>
      <c r="T25">
        <v>0.35360000000000003</v>
      </c>
      <c r="U25">
        <v>5.9234999999999998</v>
      </c>
      <c r="V25">
        <v>0.75</v>
      </c>
      <c r="W25">
        <v>0.65629999999999999</v>
      </c>
      <c r="X25">
        <v>0.52949999999999997</v>
      </c>
      <c r="Y25">
        <v>0.43490000000000001</v>
      </c>
      <c r="Z25">
        <v>2.2406000000000001</v>
      </c>
      <c r="AA25">
        <v>0.28270000000000001</v>
      </c>
      <c r="AB25">
        <v>0.2833</v>
      </c>
      <c r="AC25">
        <v>0.13200000000000001</v>
      </c>
    </row>
    <row r="26" spans="1:29">
      <c r="A26" t="s">
        <v>238</v>
      </c>
      <c r="B26">
        <v>4.9500000000000002E-2</v>
      </c>
      <c r="C26">
        <v>0.22500000000000001</v>
      </c>
      <c r="D26">
        <v>0.82469999999999999</v>
      </c>
      <c r="E26">
        <v>0.67710000000000004</v>
      </c>
      <c r="F26">
        <v>2.4361000000000002</v>
      </c>
      <c r="G26">
        <v>0.53380000000000005</v>
      </c>
      <c r="H26">
        <v>0.41239999999999999</v>
      </c>
      <c r="I26">
        <v>0.09</v>
      </c>
      <c r="J26">
        <v>0.16500000000000001</v>
      </c>
      <c r="K26">
        <v>19.587</v>
      </c>
      <c r="L26">
        <v>8.4</v>
      </c>
      <c r="M26">
        <v>0.19320000000000001</v>
      </c>
      <c r="N26">
        <v>5.0617999999999999</v>
      </c>
      <c r="O26">
        <v>0.75</v>
      </c>
      <c r="P26">
        <v>0.65629999999999999</v>
      </c>
      <c r="Q26">
        <v>0.19320000000000001</v>
      </c>
      <c r="R26">
        <v>5.0617999999999999</v>
      </c>
      <c r="S26">
        <v>0.65629999999999999</v>
      </c>
      <c r="T26">
        <v>0.19320000000000001</v>
      </c>
      <c r="U26">
        <v>5.0617999999999999</v>
      </c>
      <c r="V26">
        <v>0.75</v>
      </c>
      <c r="W26">
        <v>0.65629999999999999</v>
      </c>
      <c r="X26">
        <v>0.65980000000000005</v>
      </c>
      <c r="Y26">
        <v>0.54169999999999996</v>
      </c>
      <c r="Z26">
        <v>1.9489000000000001</v>
      </c>
      <c r="AA26">
        <v>0.42709999999999998</v>
      </c>
      <c r="AB26">
        <v>0.32990000000000003</v>
      </c>
      <c r="AC26">
        <v>0.13200000000000001</v>
      </c>
    </row>
    <row r="27" spans="1:29">
      <c r="A27" t="s">
        <v>94</v>
      </c>
      <c r="B27">
        <v>5.5300000000000002E-2</v>
      </c>
      <c r="C27">
        <v>0.22500000000000001</v>
      </c>
      <c r="D27">
        <v>1.9773000000000001</v>
      </c>
      <c r="E27">
        <v>1.6216999999999999</v>
      </c>
      <c r="F27">
        <v>2.6187</v>
      </c>
      <c r="G27">
        <v>0.63449999999999995</v>
      </c>
      <c r="H27">
        <v>0.73829999999999996</v>
      </c>
      <c r="I27">
        <v>0.09</v>
      </c>
      <c r="J27">
        <v>0.16500000000000001</v>
      </c>
      <c r="K27">
        <v>35.0702</v>
      </c>
      <c r="L27">
        <v>8.4</v>
      </c>
      <c r="M27">
        <v>0.26939999999999997</v>
      </c>
      <c r="N27">
        <v>6.6429999999999998</v>
      </c>
      <c r="O27">
        <v>0.75</v>
      </c>
      <c r="P27">
        <v>0.65629999999999999</v>
      </c>
      <c r="Q27">
        <v>0.26939999999999997</v>
      </c>
      <c r="R27">
        <v>6.6429999999999998</v>
      </c>
      <c r="S27">
        <v>0.65629999999999999</v>
      </c>
      <c r="T27">
        <v>0.26939999999999997</v>
      </c>
      <c r="U27">
        <v>6.6429999999999998</v>
      </c>
      <c r="V27">
        <v>0.75</v>
      </c>
      <c r="W27">
        <v>0.65629999999999999</v>
      </c>
      <c r="X27">
        <v>1.5819000000000001</v>
      </c>
      <c r="Y27">
        <v>1.2974000000000001</v>
      </c>
      <c r="Z27">
        <v>2.0949</v>
      </c>
      <c r="AA27">
        <v>0.50760000000000005</v>
      </c>
      <c r="AB27">
        <v>0.5907</v>
      </c>
      <c r="AC27">
        <v>0.13200000000000001</v>
      </c>
    </row>
    <row r="28" spans="1:29">
      <c r="A28" t="s">
        <v>96</v>
      </c>
      <c r="B28">
        <v>4.82E-2</v>
      </c>
      <c r="C28">
        <v>0.22500000000000001</v>
      </c>
      <c r="D28">
        <v>0.98850000000000005</v>
      </c>
      <c r="E28">
        <v>0.81130000000000002</v>
      </c>
      <c r="F28">
        <v>2.6848999999999998</v>
      </c>
      <c r="G28">
        <v>0.46529999999999999</v>
      </c>
      <c r="H28">
        <v>0.41710000000000003</v>
      </c>
      <c r="I28">
        <v>0.09</v>
      </c>
      <c r="J28">
        <v>0.16500000000000001</v>
      </c>
      <c r="K28">
        <v>19.813300000000002</v>
      </c>
      <c r="L28">
        <v>8.4</v>
      </c>
      <c r="M28">
        <v>0.25790000000000002</v>
      </c>
      <c r="N28">
        <v>5.7736999999999998</v>
      </c>
      <c r="O28">
        <v>0.75</v>
      </c>
      <c r="P28">
        <v>0.65629999999999999</v>
      </c>
      <c r="Q28">
        <v>0.25790000000000002</v>
      </c>
      <c r="R28">
        <v>5.7736999999999998</v>
      </c>
      <c r="S28">
        <v>0.65629999999999999</v>
      </c>
      <c r="T28">
        <v>0.25790000000000002</v>
      </c>
      <c r="U28">
        <v>5.7736999999999998</v>
      </c>
      <c r="V28">
        <v>0.75</v>
      </c>
      <c r="W28">
        <v>0.65629999999999999</v>
      </c>
      <c r="X28">
        <v>0.79079999999999995</v>
      </c>
      <c r="Y28">
        <v>0.64910000000000001</v>
      </c>
      <c r="Z28">
        <v>2.1480000000000001</v>
      </c>
      <c r="AA28">
        <v>0.37230000000000002</v>
      </c>
      <c r="AB28">
        <v>0.3337</v>
      </c>
      <c r="AC28">
        <v>0.13200000000000001</v>
      </c>
    </row>
    <row r="29" spans="1:29">
      <c r="A29" t="s">
        <v>83</v>
      </c>
      <c r="B29">
        <v>6.6799999999999998E-2</v>
      </c>
      <c r="C29">
        <v>0.22500000000000001</v>
      </c>
      <c r="D29">
        <v>0.74909999999999999</v>
      </c>
      <c r="E29">
        <v>0.6139</v>
      </c>
      <c r="F29">
        <v>2.8363999999999998</v>
      </c>
      <c r="G29">
        <v>0.40300000000000002</v>
      </c>
      <c r="H29">
        <v>0.2084</v>
      </c>
      <c r="I29">
        <v>0.09</v>
      </c>
      <c r="J29">
        <v>0.16500000000000001</v>
      </c>
      <c r="K29">
        <v>9.8992000000000004</v>
      </c>
      <c r="L29">
        <v>8.4</v>
      </c>
      <c r="M29">
        <v>0.38500000000000001</v>
      </c>
      <c r="N29">
        <v>7.7839</v>
      </c>
      <c r="O29">
        <v>0.75</v>
      </c>
      <c r="P29">
        <v>0.65629999999999999</v>
      </c>
      <c r="Q29">
        <v>0.38500000000000001</v>
      </c>
      <c r="R29">
        <v>7.7839</v>
      </c>
      <c r="S29">
        <v>0.65629999999999999</v>
      </c>
      <c r="T29">
        <v>0.38500000000000001</v>
      </c>
      <c r="U29">
        <v>7.7839</v>
      </c>
      <c r="V29">
        <v>0.75</v>
      </c>
      <c r="W29">
        <v>0.65629999999999999</v>
      </c>
      <c r="X29">
        <v>0.59930000000000005</v>
      </c>
      <c r="Y29">
        <v>0.49109999999999998</v>
      </c>
      <c r="Z29">
        <v>2.2690999999999999</v>
      </c>
      <c r="AA29">
        <v>0.32240000000000002</v>
      </c>
      <c r="AB29">
        <v>0.16669999999999999</v>
      </c>
      <c r="AC29">
        <v>0.13200000000000001</v>
      </c>
    </row>
    <row r="30" spans="1:29">
      <c r="A30" t="s">
        <v>368</v>
      </c>
      <c r="B30">
        <v>4.2900000000000001E-2</v>
      </c>
      <c r="C30">
        <v>0.22500000000000001</v>
      </c>
      <c r="D30">
        <v>1.0565</v>
      </c>
      <c r="E30">
        <v>0.86699999999999999</v>
      </c>
      <c r="F30">
        <v>3.0825999999999998</v>
      </c>
      <c r="G30">
        <v>0.37309999999999999</v>
      </c>
      <c r="H30">
        <v>0.2606</v>
      </c>
      <c r="I30">
        <v>0.09</v>
      </c>
      <c r="J30">
        <v>0.16500000000000001</v>
      </c>
      <c r="K30">
        <v>12.3786</v>
      </c>
      <c r="L30">
        <v>8.4</v>
      </c>
      <c r="M30">
        <v>0.2417</v>
      </c>
      <c r="N30">
        <v>4.3460999999999999</v>
      </c>
      <c r="O30">
        <v>0.75</v>
      </c>
      <c r="P30">
        <v>0.65629999999999999</v>
      </c>
      <c r="Q30">
        <v>0.2417</v>
      </c>
      <c r="R30">
        <v>4.3460999999999999</v>
      </c>
      <c r="S30">
        <v>0.65629999999999999</v>
      </c>
      <c r="T30">
        <v>0.2417</v>
      </c>
      <c r="U30">
        <v>4.3460999999999999</v>
      </c>
      <c r="V30">
        <v>0.75</v>
      </c>
      <c r="W30">
        <v>0.65629999999999999</v>
      </c>
      <c r="X30">
        <v>0.84519999999999995</v>
      </c>
      <c r="Y30">
        <v>0.69359999999999999</v>
      </c>
      <c r="Z30">
        <v>2.4661</v>
      </c>
      <c r="AA30">
        <v>0.29849999999999999</v>
      </c>
      <c r="AB30">
        <v>0.20849999999999999</v>
      </c>
      <c r="AC30">
        <v>0.13200000000000001</v>
      </c>
    </row>
    <row r="31" spans="1:29">
      <c r="A31" t="s">
        <v>361</v>
      </c>
      <c r="B31">
        <v>4.2900000000000001E-2</v>
      </c>
      <c r="C31">
        <v>0.22500000000000001</v>
      </c>
      <c r="D31">
        <v>1.0819000000000001</v>
      </c>
      <c r="E31">
        <v>0.88790000000000002</v>
      </c>
      <c r="F31">
        <v>2.5278999999999998</v>
      </c>
      <c r="G31">
        <v>0.39290000000000003</v>
      </c>
      <c r="H31">
        <v>0.25390000000000001</v>
      </c>
      <c r="I31">
        <v>0.09</v>
      </c>
      <c r="J31">
        <v>0.16500000000000001</v>
      </c>
      <c r="K31">
        <v>12.059100000000001</v>
      </c>
      <c r="L31">
        <v>8.4</v>
      </c>
      <c r="M31">
        <v>0.29570000000000002</v>
      </c>
      <c r="N31">
        <v>4.6273999999999997</v>
      </c>
      <c r="O31">
        <v>0.75</v>
      </c>
      <c r="P31">
        <v>0.65629999999999999</v>
      </c>
      <c r="Q31">
        <v>0.29570000000000002</v>
      </c>
      <c r="R31">
        <v>4.6273999999999997</v>
      </c>
      <c r="S31">
        <v>0.65629999999999999</v>
      </c>
      <c r="T31">
        <v>0.29570000000000002</v>
      </c>
      <c r="U31">
        <v>4.6273999999999997</v>
      </c>
      <c r="V31">
        <v>0.75</v>
      </c>
      <c r="W31">
        <v>0.65629999999999999</v>
      </c>
      <c r="X31">
        <v>0.86550000000000005</v>
      </c>
      <c r="Y31">
        <v>0.71030000000000004</v>
      </c>
      <c r="Z31">
        <v>2.0223</v>
      </c>
      <c r="AA31">
        <v>0.31440000000000001</v>
      </c>
      <c r="AB31">
        <v>0.2031</v>
      </c>
      <c r="AC31">
        <v>0.13200000000000001</v>
      </c>
    </row>
    <row r="32" spans="1:29">
      <c r="A32" t="s">
        <v>349</v>
      </c>
      <c r="B32">
        <v>4.1099999999999998E-2</v>
      </c>
      <c r="C32">
        <v>0.22500000000000001</v>
      </c>
      <c r="D32">
        <v>0.97840000000000005</v>
      </c>
      <c r="E32">
        <v>0.7863</v>
      </c>
      <c r="F32">
        <v>2.6579999999999999</v>
      </c>
      <c r="G32">
        <v>0.40050000000000002</v>
      </c>
      <c r="H32">
        <v>0.24479999999999999</v>
      </c>
      <c r="I32">
        <v>0.09</v>
      </c>
      <c r="J32">
        <v>0.16500000000000001</v>
      </c>
      <c r="K32">
        <v>11.6257</v>
      </c>
      <c r="L32">
        <v>8.4</v>
      </c>
      <c r="M32">
        <v>0.2122</v>
      </c>
      <c r="N32">
        <v>4.0126999999999997</v>
      </c>
      <c r="O32">
        <v>0.75</v>
      </c>
      <c r="P32">
        <v>0.65629999999999999</v>
      </c>
      <c r="Q32">
        <v>0.2122</v>
      </c>
      <c r="R32">
        <v>4.0126999999999997</v>
      </c>
      <c r="S32">
        <v>0.65629999999999999</v>
      </c>
      <c r="T32">
        <v>0.2122</v>
      </c>
      <c r="U32">
        <v>4.0126999999999997</v>
      </c>
      <c r="V32">
        <v>0.75</v>
      </c>
      <c r="W32">
        <v>0.65629999999999999</v>
      </c>
      <c r="X32">
        <v>0.78280000000000005</v>
      </c>
      <c r="Y32">
        <v>0.629</v>
      </c>
      <c r="Z32">
        <v>2.1263999999999998</v>
      </c>
      <c r="AA32">
        <v>0.32040000000000002</v>
      </c>
      <c r="AB32">
        <v>0.1958</v>
      </c>
      <c r="AC32">
        <v>0.13200000000000001</v>
      </c>
    </row>
    <row r="33" spans="1:29">
      <c r="A33" t="s">
        <v>370</v>
      </c>
      <c r="B33">
        <v>4.2500000000000003E-2</v>
      </c>
      <c r="C33">
        <v>0.22500000000000001</v>
      </c>
      <c r="D33">
        <v>1.1247</v>
      </c>
      <c r="E33">
        <v>0.92300000000000004</v>
      </c>
      <c r="F33">
        <v>3.0960000000000001</v>
      </c>
      <c r="G33">
        <v>0.39739999999999998</v>
      </c>
      <c r="H33">
        <v>0.25559999999999999</v>
      </c>
      <c r="I33">
        <v>0.09</v>
      </c>
      <c r="J33">
        <v>0.16500000000000001</v>
      </c>
      <c r="K33">
        <v>12.1411</v>
      </c>
      <c r="L33">
        <v>8.4</v>
      </c>
      <c r="M33">
        <v>0.3533</v>
      </c>
      <c r="N33">
        <v>5.0239000000000003</v>
      </c>
      <c r="O33">
        <v>0.75</v>
      </c>
      <c r="P33">
        <v>0.65629999999999999</v>
      </c>
      <c r="Q33">
        <v>0.3533</v>
      </c>
      <c r="R33">
        <v>5.0239000000000003</v>
      </c>
      <c r="S33">
        <v>0.65629999999999999</v>
      </c>
      <c r="T33">
        <v>0.3533</v>
      </c>
      <c r="U33">
        <v>5.0239000000000003</v>
      </c>
      <c r="V33">
        <v>0.75</v>
      </c>
      <c r="W33">
        <v>0.65629999999999999</v>
      </c>
      <c r="X33">
        <v>0.89980000000000004</v>
      </c>
      <c r="Y33">
        <v>0.73839999999999995</v>
      </c>
      <c r="Z33">
        <v>2.4767999999999999</v>
      </c>
      <c r="AA33">
        <v>0.31790000000000002</v>
      </c>
      <c r="AB33">
        <v>0.20449999999999999</v>
      </c>
      <c r="AC33">
        <v>0.13200000000000001</v>
      </c>
    </row>
    <row r="34" spans="1:29">
      <c r="A34" t="s">
        <v>363</v>
      </c>
      <c r="B34">
        <v>4.5900000000000003E-2</v>
      </c>
      <c r="C34">
        <v>0.22500000000000001</v>
      </c>
      <c r="D34">
        <v>1.1317999999999999</v>
      </c>
      <c r="E34">
        <v>0.92879999999999996</v>
      </c>
      <c r="F34">
        <v>2.5285000000000002</v>
      </c>
      <c r="G34">
        <v>0.3856</v>
      </c>
      <c r="H34">
        <v>0.26079999999999998</v>
      </c>
      <c r="I34">
        <v>0.09</v>
      </c>
      <c r="J34">
        <v>0.16500000000000001</v>
      </c>
      <c r="K34">
        <v>12.386699999999999</v>
      </c>
      <c r="L34">
        <v>8.4</v>
      </c>
      <c r="M34">
        <v>0.36630000000000001</v>
      </c>
      <c r="N34">
        <v>5.4210000000000003</v>
      </c>
      <c r="O34">
        <v>0.75</v>
      </c>
      <c r="P34">
        <v>0.65629999999999999</v>
      </c>
      <c r="Q34">
        <v>0.36630000000000001</v>
      </c>
      <c r="R34">
        <v>5.4210000000000003</v>
      </c>
      <c r="S34">
        <v>0.65629999999999999</v>
      </c>
      <c r="T34">
        <v>0.36630000000000001</v>
      </c>
      <c r="U34">
        <v>5.4210000000000003</v>
      </c>
      <c r="V34">
        <v>0.75</v>
      </c>
      <c r="W34">
        <v>0.65629999999999999</v>
      </c>
      <c r="X34">
        <v>0.90539999999999998</v>
      </c>
      <c r="Y34">
        <v>0.74299999999999999</v>
      </c>
      <c r="Z34">
        <v>2.0228000000000002</v>
      </c>
      <c r="AA34">
        <v>0.3085</v>
      </c>
      <c r="AB34">
        <v>0.20860000000000001</v>
      </c>
      <c r="AC34">
        <v>0.13200000000000001</v>
      </c>
    </row>
    <row r="35" spans="1:29">
      <c r="A35" t="s">
        <v>378</v>
      </c>
      <c r="B35">
        <v>4.0399999999999998E-2</v>
      </c>
      <c r="C35">
        <v>0.22500000000000001</v>
      </c>
      <c r="D35">
        <v>1.1238999999999999</v>
      </c>
      <c r="E35">
        <v>0.94350000000000001</v>
      </c>
      <c r="F35">
        <v>2.5114999999999998</v>
      </c>
      <c r="G35">
        <v>0.39429999999999998</v>
      </c>
      <c r="H35">
        <v>0.24740000000000001</v>
      </c>
      <c r="I35">
        <v>0.09</v>
      </c>
      <c r="J35">
        <v>0.16500000000000001</v>
      </c>
      <c r="K35">
        <v>11.7509</v>
      </c>
      <c r="L35">
        <v>8.4</v>
      </c>
      <c r="M35">
        <v>0.29870000000000002</v>
      </c>
      <c r="N35">
        <v>4.5426000000000002</v>
      </c>
      <c r="O35">
        <v>0.75</v>
      </c>
      <c r="P35">
        <v>0.65629999999999999</v>
      </c>
      <c r="Q35">
        <v>0.29870000000000002</v>
      </c>
      <c r="R35">
        <v>4.5426000000000002</v>
      </c>
      <c r="S35">
        <v>0.65629999999999999</v>
      </c>
      <c r="T35">
        <v>0.29870000000000002</v>
      </c>
      <c r="U35">
        <v>4.5426000000000002</v>
      </c>
      <c r="V35">
        <v>0.75</v>
      </c>
      <c r="W35">
        <v>0.65629999999999999</v>
      </c>
      <c r="X35">
        <v>0.89910000000000001</v>
      </c>
      <c r="Y35">
        <v>0.75480000000000003</v>
      </c>
      <c r="Z35">
        <v>2.0091999999999999</v>
      </c>
      <c r="AA35">
        <v>0.3155</v>
      </c>
      <c r="AB35">
        <v>0.19789999999999999</v>
      </c>
      <c r="AC35">
        <v>0.13200000000000001</v>
      </c>
    </row>
    <row r="36" spans="1:29">
      <c r="A36" t="s">
        <v>381</v>
      </c>
      <c r="B36">
        <v>3.85E-2</v>
      </c>
      <c r="C36">
        <v>0.22500000000000001</v>
      </c>
      <c r="D36">
        <v>1.1129</v>
      </c>
      <c r="E36">
        <v>0.9133</v>
      </c>
      <c r="F36">
        <v>2.9752000000000001</v>
      </c>
      <c r="G36">
        <v>0.39700000000000002</v>
      </c>
      <c r="H36">
        <v>0.26579999999999998</v>
      </c>
      <c r="I36">
        <v>0.09</v>
      </c>
      <c r="J36">
        <v>0.16500000000000001</v>
      </c>
      <c r="K36">
        <v>12.6279</v>
      </c>
      <c r="L36">
        <v>8.4</v>
      </c>
      <c r="M36">
        <v>0.33389999999999997</v>
      </c>
      <c r="N36">
        <v>4.9901999999999997</v>
      </c>
      <c r="O36">
        <v>0.75</v>
      </c>
      <c r="P36">
        <v>0.65629999999999999</v>
      </c>
      <c r="Q36">
        <v>0.33389999999999997</v>
      </c>
      <c r="R36">
        <v>4.9901999999999997</v>
      </c>
      <c r="S36">
        <v>0.65629999999999999</v>
      </c>
      <c r="T36">
        <v>0.33389999999999997</v>
      </c>
      <c r="U36">
        <v>4.9901999999999997</v>
      </c>
      <c r="V36">
        <v>0.75</v>
      </c>
      <c r="W36">
        <v>0.65629999999999999</v>
      </c>
      <c r="X36">
        <v>0.89029999999999998</v>
      </c>
      <c r="Y36">
        <v>0.73060000000000003</v>
      </c>
      <c r="Z36">
        <v>2.3801000000000001</v>
      </c>
      <c r="AA36">
        <v>0.31759999999999999</v>
      </c>
      <c r="AB36">
        <v>0.2127</v>
      </c>
      <c r="AC36">
        <v>0.13200000000000001</v>
      </c>
    </row>
    <row r="37" spans="1:29">
      <c r="A37" t="s">
        <v>357</v>
      </c>
      <c r="B37">
        <v>4.3999999999999997E-2</v>
      </c>
      <c r="C37">
        <v>0.22500000000000001</v>
      </c>
      <c r="D37">
        <v>1.0792999999999999</v>
      </c>
      <c r="E37">
        <v>0.88570000000000004</v>
      </c>
      <c r="F37">
        <v>2.9401000000000002</v>
      </c>
      <c r="G37">
        <v>0.41020000000000001</v>
      </c>
      <c r="H37">
        <v>0.30520000000000003</v>
      </c>
      <c r="I37">
        <v>0.09</v>
      </c>
      <c r="J37">
        <v>0.16500000000000001</v>
      </c>
      <c r="K37">
        <v>14.498699999999999</v>
      </c>
      <c r="L37">
        <v>8.4</v>
      </c>
      <c r="M37">
        <v>0.26369999999999999</v>
      </c>
      <c r="N37">
        <v>4.4253999999999998</v>
      </c>
      <c r="O37">
        <v>0.75</v>
      </c>
      <c r="P37">
        <v>0.65629999999999999</v>
      </c>
      <c r="Q37">
        <v>0.26369999999999999</v>
      </c>
      <c r="R37">
        <v>4.4253999999999998</v>
      </c>
      <c r="S37">
        <v>0.65629999999999999</v>
      </c>
      <c r="T37">
        <v>0.26369999999999999</v>
      </c>
      <c r="U37">
        <v>4.4253999999999998</v>
      </c>
      <c r="V37">
        <v>0.75</v>
      </c>
      <c r="W37">
        <v>0.65629999999999999</v>
      </c>
      <c r="X37">
        <v>0.86339999999999995</v>
      </c>
      <c r="Y37">
        <v>0.70860000000000001</v>
      </c>
      <c r="Z37">
        <v>2.3521000000000001</v>
      </c>
      <c r="AA37">
        <v>0.3281</v>
      </c>
      <c r="AB37">
        <v>0.2442</v>
      </c>
      <c r="AC37">
        <v>0.13200000000000001</v>
      </c>
    </row>
    <row r="38" spans="1:29">
      <c r="A38" t="s">
        <v>371</v>
      </c>
      <c r="B38">
        <v>4.7199999999999999E-2</v>
      </c>
      <c r="C38">
        <v>0.22500000000000001</v>
      </c>
      <c r="D38">
        <v>1.0952</v>
      </c>
      <c r="E38">
        <v>0.89870000000000005</v>
      </c>
      <c r="F38">
        <v>2.7336999999999998</v>
      </c>
      <c r="G38">
        <v>0.41289999999999999</v>
      </c>
      <c r="H38">
        <v>0.28420000000000001</v>
      </c>
      <c r="I38">
        <v>0.09</v>
      </c>
      <c r="J38">
        <v>0.16500000000000001</v>
      </c>
      <c r="K38">
        <v>13.500999999999999</v>
      </c>
      <c r="L38">
        <v>8.4</v>
      </c>
      <c r="M38">
        <v>0.33639999999999998</v>
      </c>
      <c r="N38">
        <v>5.6947999999999999</v>
      </c>
      <c r="O38">
        <v>0.75</v>
      </c>
      <c r="P38">
        <v>0.65629999999999999</v>
      </c>
      <c r="Q38">
        <v>0.33639999999999998</v>
      </c>
      <c r="R38">
        <v>5.6947999999999999</v>
      </c>
      <c r="S38">
        <v>0.65629999999999999</v>
      </c>
      <c r="T38">
        <v>0.33639999999999998</v>
      </c>
      <c r="U38">
        <v>5.6947999999999999</v>
      </c>
      <c r="V38">
        <v>0.75</v>
      </c>
      <c r="W38">
        <v>0.65629999999999999</v>
      </c>
      <c r="X38">
        <v>0.87609999999999999</v>
      </c>
      <c r="Y38">
        <v>0.71899999999999997</v>
      </c>
      <c r="Z38">
        <v>2.1869999999999998</v>
      </c>
      <c r="AA38">
        <v>0.33029999999999998</v>
      </c>
      <c r="AB38">
        <v>0.22739999999999999</v>
      </c>
      <c r="AC38">
        <v>0.13200000000000001</v>
      </c>
    </row>
    <row r="39" spans="1:29">
      <c r="A39" t="s">
        <v>377</v>
      </c>
      <c r="B39">
        <v>4.2700000000000002E-2</v>
      </c>
      <c r="C39">
        <v>0.22500000000000001</v>
      </c>
      <c r="D39">
        <v>1.01</v>
      </c>
      <c r="E39">
        <v>0.82889999999999997</v>
      </c>
      <c r="F39">
        <v>4.1719999999999997</v>
      </c>
      <c r="G39">
        <v>0.40649999999999997</v>
      </c>
      <c r="H39">
        <v>0.27379999999999999</v>
      </c>
      <c r="I39">
        <v>0.09</v>
      </c>
      <c r="J39">
        <v>0.16500000000000001</v>
      </c>
      <c r="K39">
        <v>13.0047</v>
      </c>
      <c r="L39">
        <v>8.4</v>
      </c>
      <c r="M39">
        <v>0.33729999999999999</v>
      </c>
      <c r="N39">
        <v>5.4250999999999996</v>
      </c>
      <c r="O39">
        <v>0.75</v>
      </c>
      <c r="P39">
        <v>0.65629999999999999</v>
      </c>
      <c r="Q39">
        <v>0.33729999999999999</v>
      </c>
      <c r="R39">
        <v>5.4250999999999996</v>
      </c>
      <c r="S39">
        <v>0.65629999999999999</v>
      </c>
      <c r="T39">
        <v>0.33729999999999999</v>
      </c>
      <c r="U39">
        <v>5.4250999999999996</v>
      </c>
      <c r="V39">
        <v>0.75</v>
      </c>
      <c r="W39">
        <v>0.65629999999999999</v>
      </c>
      <c r="X39">
        <v>0.80800000000000005</v>
      </c>
      <c r="Y39">
        <v>0.66310000000000002</v>
      </c>
      <c r="Z39">
        <v>3.3376000000000001</v>
      </c>
      <c r="AA39">
        <v>0.32519999999999999</v>
      </c>
      <c r="AB39">
        <v>0.219</v>
      </c>
      <c r="AC39">
        <v>0.13200000000000001</v>
      </c>
    </row>
    <row r="40" spans="1:29">
      <c r="A40" t="s">
        <v>374</v>
      </c>
      <c r="B40">
        <v>5.04E-2</v>
      </c>
      <c r="C40">
        <v>0.22500000000000001</v>
      </c>
      <c r="D40">
        <v>1.0213000000000001</v>
      </c>
      <c r="E40">
        <v>0.83819999999999995</v>
      </c>
      <c r="F40">
        <v>2.3649</v>
      </c>
      <c r="G40">
        <v>0.41470000000000001</v>
      </c>
      <c r="H40">
        <v>0.35039999999999999</v>
      </c>
      <c r="I40">
        <v>0.09</v>
      </c>
      <c r="J40">
        <v>0.16500000000000001</v>
      </c>
      <c r="K40">
        <v>16.643000000000001</v>
      </c>
      <c r="L40">
        <v>8.4</v>
      </c>
      <c r="M40">
        <v>0.37180000000000002</v>
      </c>
      <c r="N40">
        <v>6.0401999999999996</v>
      </c>
      <c r="O40">
        <v>0.75</v>
      </c>
      <c r="P40">
        <v>0.65629999999999999</v>
      </c>
      <c r="Q40">
        <v>0.37180000000000002</v>
      </c>
      <c r="R40">
        <v>6.0401999999999996</v>
      </c>
      <c r="S40">
        <v>0.65629999999999999</v>
      </c>
      <c r="T40">
        <v>0.37180000000000002</v>
      </c>
      <c r="U40">
        <v>6.0401999999999996</v>
      </c>
      <c r="V40">
        <v>0.75</v>
      </c>
      <c r="W40">
        <v>0.65629999999999999</v>
      </c>
      <c r="X40">
        <v>0.81699999999999995</v>
      </c>
      <c r="Y40">
        <v>0.67059999999999997</v>
      </c>
      <c r="Z40">
        <v>1.8918999999999999</v>
      </c>
      <c r="AA40">
        <v>0.33179999999999998</v>
      </c>
      <c r="AB40">
        <v>0.28029999999999999</v>
      </c>
      <c r="AC40">
        <v>0.13200000000000001</v>
      </c>
    </row>
    <row r="41" spans="1:29">
      <c r="A41" t="s">
        <v>358</v>
      </c>
      <c r="B41">
        <v>4.6300000000000001E-2</v>
      </c>
      <c r="C41">
        <v>0.22500000000000001</v>
      </c>
      <c r="D41">
        <v>0.99229999999999996</v>
      </c>
      <c r="E41">
        <v>0.81440000000000001</v>
      </c>
      <c r="F41">
        <v>3.0783999999999998</v>
      </c>
      <c r="G41">
        <v>0.42020000000000002</v>
      </c>
      <c r="H41">
        <v>0.3357</v>
      </c>
      <c r="I41">
        <v>0.09</v>
      </c>
      <c r="J41">
        <v>0.16500000000000001</v>
      </c>
      <c r="K41">
        <v>15.944000000000001</v>
      </c>
      <c r="L41">
        <v>8.4</v>
      </c>
      <c r="M41">
        <v>0.2424</v>
      </c>
      <c r="N41">
        <v>4.4615999999999998</v>
      </c>
      <c r="O41">
        <v>0.75</v>
      </c>
      <c r="P41">
        <v>0.65629999999999999</v>
      </c>
      <c r="Q41">
        <v>0.2424</v>
      </c>
      <c r="R41">
        <v>4.4615999999999998</v>
      </c>
      <c r="S41">
        <v>0.65629999999999999</v>
      </c>
      <c r="T41">
        <v>0.2424</v>
      </c>
      <c r="U41">
        <v>4.4615999999999998</v>
      </c>
      <c r="V41">
        <v>0.75</v>
      </c>
      <c r="W41">
        <v>0.65629999999999999</v>
      </c>
      <c r="X41">
        <v>0.79379999999999995</v>
      </c>
      <c r="Y41">
        <v>0.65159999999999996</v>
      </c>
      <c r="Z41">
        <v>2.4628000000000001</v>
      </c>
      <c r="AA41">
        <v>0.3362</v>
      </c>
      <c r="AB41">
        <v>0.26850000000000002</v>
      </c>
      <c r="AC41">
        <v>0.13200000000000001</v>
      </c>
    </row>
    <row r="42" spans="1:29">
      <c r="A42" t="s">
        <v>379</v>
      </c>
      <c r="B42">
        <v>4.1500000000000002E-2</v>
      </c>
      <c r="C42">
        <v>0.22500000000000001</v>
      </c>
      <c r="D42">
        <v>1.0622</v>
      </c>
      <c r="E42">
        <v>0.87170000000000003</v>
      </c>
      <c r="F42">
        <v>2.6711</v>
      </c>
      <c r="G42">
        <v>0.39850000000000002</v>
      </c>
      <c r="H42">
        <v>0.2505</v>
      </c>
      <c r="I42">
        <v>0.09</v>
      </c>
      <c r="J42">
        <v>0.16500000000000001</v>
      </c>
      <c r="K42">
        <v>11.9009</v>
      </c>
      <c r="L42">
        <v>8.4</v>
      </c>
      <c r="M42">
        <v>0.3201</v>
      </c>
      <c r="N42">
        <v>4.6470000000000002</v>
      </c>
      <c r="O42">
        <v>0.75</v>
      </c>
      <c r="P42">
        <v>0.65629999999999999</v>
      </c>
      <c r="Q42">
        <v>0.3201</v>
      </c>
      <c r="R42">
        <v>4.6470000000000002</v>
      </c>
      <c r="S42">
        <v>0.65629999999999999</v>
      </c>
      <c r="T42">
        <v>0.3201</v>
      </c>
      <c r="U42">
        <v>4.6470000000000002</v>
      </c>
      <c r="V42">
        <v>0.75</v>
      </c>
      <c r="W42">
        <v>0.65629999999999999</v>
      </c>
      <c r="X42">
        <v>0.8498</v>
      </c>
      <c r="Y42">
        <v>0.69740000000000002</v>
      </c>
      <c r="Z42">
        <v>2.1368999999999998</v>
      </c>
      <c r="AA42">
        <v>0.31879999999999997</v>
      </c>
      <c r="AB42">
        <v>0.20039999999999999</v>
      </c>
      <c r="AC42">
        <v>0.13200000000000001</v>
      </c>
    </row>
    <row r="43" spans="1:29">
      <c r="A43" t="s">
        <v>383</v>
      </c>
      <c r="B43">
        <v>4.07E-2</v>
      </c>
      <c r="C43">
        <v>0.22500000000000001</v>
      </c>
      <c r="D43">
        <v>1.0123</v>
      </c>
      <c r="E43">
        <v>0.83079999999999998</v>
      </c>
      <c r="F43">
        <v>2.3824999999999998</v>
      </c>
      <c r="G43">
        <v>0.39419999999999999</v>
      </c>
      <c r="H43">
        <v>0.26590000000000003</v>
      </c>
      <c r="I43">
        <v>0.09</v>
      </c>
      <c r="J43">
        <v>0.16500000000000001</v>
      </c>
      <c r="K43">
        <v>12.6309</v>
      </c>
      <c r="L43">
        <v>8.4</v>
      </c>
      <c r="M43">
        <v>0.31709999999999999</v>
      </c>
      <c r="N43">
        <v>4.6737000000000002</v>
      </c>
      <c r="O43">
        <v>0.75</v>
      </c>
      <c r="P43">
        <v>0.65629999999999999</v>
      </c>
      <c r="Q43">
        <v>0.31709999999999999</v>
      </c>
      <c r="R43">
        <v>4.6737000000000002</v>
      </c>
      <c r="S43">
        <v>0.65629999999999999</v>
      </c>
      <c r="T43">
        <v>0.31709999999999999</v>
      </c>
      <c r="U43">
        <v>4.6737000000000002</v>
      </c>
      <c r="V43">
        <v>0.75</v>
      </c>
      <c r="W43">
        <v>0.65629999999999999</v>
      </c>
      <c r="X43">
        <v>0.80979999999999996</v>
      </c>
      <c r="Y43">
        <v>0.66469999999999996</v>
      </c>
      <c r="Z43">
        <v>1.9059999999999999</v>
      </c>
      <c r="AA43">
        <v>0.31540000000000001</v>
      </c>
      <c r="AB43">
        <v>0.2127</v>
      </c>
      <c r="AC43">
        <v>0.13200000000000001</v>
      </c>
    </row>
    <row r="44" spans="1:29">
      <c r="A44" t="s">
        <v>352</v>
      </c>
      <c r="B44">
        <v>4.2999999999999997E-2</v>
      </c>
      <c r="C44">
        <v>0.22500000000000001</v>
      </c>
      <c r="D44">
        <v>1.0597000000000001</v>
      </c>
      <c r="E44">
        <v>0.86970000000000003</v>
      </c>
      <c r="F44">
        <v>2.6389999999999998</v>
      </c>
      <c r="G44">
        <v>0.40060000000000001</v>
      </c>
      <c r="H44">
        <v>0.2487</v>
      </c>
      <c r="I44">
        <v>0.09</v>
      </c>
      <c r="J44">
        <v>0.16500000000000001</v>
      </c>
      <c r="K44">
        <v>11.812799999999999</v>
      </c>
      <c r="L44">
        <v>8.4</v>
      </c>
      <c r="M44">
        <v>0.247</v>
      </c>
      <c r="N44">
        <v>4.2736000000000001</v>
      </c>
      <c r="O44">
        <v>0.75</v>
      </c>
      <c r="P44">
        <v>0.65629999999999999</v>
      </c>
      <c r="Q44">
        <v>0.247</v>
      </c>
      <c r="R44">
        <v>4.2736000000000001</v>
      </c>
      <c r="S44">
        <v>0.65629999999999999</v>
      </c>
      <c r="T44">
        <v>0.247</v>
      </c>
      <c r="U44">
        <v>4.2736000000000001</v>
      </c>
      <c r="V44">
        <v>0.75</v>
      </c>
      <c r="W44">
        <v>0.65629999999999999</v>
      </c>
      <c r="X44">
        <v>0.8478</v>
      </c>
      <c r="Y44">
        <v>0.69569999999999999</v>
      </c>
      <c r="Z44">
        <v>2.1112000000000002</v>
      </c>
      <c r="AA44">
        <v>0.32050000000000001</v>
      </c>
      <c r="AB44">
        <v>0.19900000000000001</v>
      </c>
      <c r="AC44">
        <v>0.13200000000000001</v>
      </c>
    </row>
    <row r="45" spans="1:29">
      <c r="A45" t="s">
        <v>350</v>
      </c>
      <c r="B45">
        <v>4.0399999999999998E-2</v>
      </c>
      <c r="C45">
        <v>0.22500000000000001</v>
      </c>
      <c r="D45">
        <v>0.97899999999999998</v>
      </c>
      <c r="E45">
        <v>0.80359999999999998</v>
      </c>
      <c r="F45">
        <v>2.2256</v>
      </c>
      <c r="G45">
        <v>0.37219999999999998</v>
      </c>
      <c r="H45">
        <v>0.24690000000000001</v>
      </c>
      <c r="I45">
        <v>0.09</v>
      </c>
      <c r="J45">
        <v>0.16500000000000001</v>
      </c>
      <c r="K45">
        <v>11.728400000000001</v>
      </c>
      <c r="L45">
        <v>8.4</v>
      </c>
      <c r="M45">
        <v>0.18859999999999999</v>
      </c>
      <c r="N45">
        <v>3.585</v>
      </c>
      <c r="O45">
        <v>0.75</v>
      </c>
      <c r="P45">
        <v>0.65629999999999999</v>
      </c>
      <c r="Q45">
        <v>0.18859999999999999</v>
      </c>
      <c r="R45">
        <v>3.585</v>
      </c>
      <c r="S45">
        <v>0.65629999999999999</v>
      </c>
      <c r="T45">
        <v>0.18859999999999999</v>
      </c>
      <c r="U45">
        <v>3.585</v>
      </c>
      <c r="V45">
        <v>0.75</v>
      </c>
      <c r="W45">
        <v>0.65629999999999999</v>
      </c>
      <c r="X45">
        <v>0.78320000000000001</v>
      </c>
      <c r="Y45">
        <v>0.64290000000000003</v>
      </c>
      <c r="Z45">
        <v>1.7805</v>
      </c>
      <c r="AA45">
        <v>0.29780000000000001</v>
      </c>
      <c r="AB45">
        <v>0.19750000000000001</v>
      </c>
      <c r="AC45">
        <v>0.13200000000000001</v>
      </c>
    </row>
    <row r="46" spans="1:29">
      <c r="A46" t="s">
        <v>353</v>
      </c>
      <c r="B46">
        <v>4.1799999999999997E-2</v>
      </c>
      <c r="C46">
        <v>0.22500000000000001</v>
      </c>
      <c r="D46">
        <v>1.089</v>
      </c>
      <c r="E46">
        <v>0.89370000000000005</v>
      </c>
      <c r="F46">
        <v>2.5482999999999998</v>
      </c>
      <c r="G46">
        <v>0.40870000000000001</v>
      </c>
      <c r="H46">
        <v>0.25729999999999997</v>
      </c>
      <c r="I46">
        <v>0.09</v>
      </c>
      <c r="J46">
        <v>0.16500000000000001</v>
      </c>
      <c r="K46">
        <v>12.223599999999999</v>
      </c>
      <c r="L46">
        <v>8.4</v>
      </c>
      <c r="M46">
        <v>0.26950000000000002</v>
      </c>
      <c r="N46">
        <v>4.2866999999999997</v>
      </c>
      <c r="O46">
        <v>0.75</v>
      </c>
      <c r="P46">
        <v>0.65629999999999999</v>
      </c>
      <c r="Q46">
        <v>0.26950000000000002</v>
      </c>
      <c r="R46">
        <v>4.2866999999999997</v>
      </c>
      <c r="S46">
        <v>0.65629999999999999</v>
      </c>
      <c r="T46">
        <v>0.26950000000000002</v>
      </c>
      <c r="U46">
        <v>4.2866999999999997</v>
      </c>
      <c r="V46">
        <v>0.75</v>
      </c>
      <c r="W46">
        <v>0.65629999999999999</v>
      </c>
      <c r="X46">
        <v>0.87119999999999997</v>
      </c>
      <c r="Y46">
        <v>0.71489999999999998</v>
      </c>
      <c r="Z46">
        <v>2.0386000000000002</v>
      </c>
      <c r="AA46">
        <v>0.32690000000000002</v>
      </c>
      <c r="AB46">
        <v>0.2059</v>
      </c>
      <c r="AC46">
        <v>0.13200000000000001</v>
      </c>
    </row>
    <row r="47" spans="1:29">
      <c r="A47" t="s">
        <v>354</v>
      </c>
      <c r="B47">
        <v>4.48E-2</v>
      </c>
      <c r="C47">
        <v>0.22500000000000001</v>
      </c>
      <c r="D47">
        <v>0.99539999999999995</v>
      </c>
      <c r="E47">
        <v>0.81699999999999995</v>
      </c>
      <c r="F47">
        <v>2.3258999999999999</v>
      </c>
      <c r="G47">
        <v>0.38900000000000001</v>
      </c>
      <c r="H47">
        <v>0.30630000000000002</v>
      </c>
      <c r="I47">
        <v>0.09</v>
      </c>
      <c r="J47">
        <v>0.16500000000000001</v>
      </c>
      <c r="K47">
        <v>14.548</v>
      </c>
      <c r="L47">
        <v>8.4</v>
      </c>
      <c r="M47">
        <v>0.32319999999999999</v>
      </c>
      <c r="N47">
        <v>4.9873000000000003</v>
      </c>
      <c r="O47">
        <v>0.75</v>
      </c>
      <c r="P47">
        <v>0.65629999999999999</v>
      </c>
      <c r="Q47">
        <v>0.32319999999999999</v>
      </c>
      <c r="R47">
        <v>4.9873000000000003</v>
      </c>
      <c r="S47">
        <v>0.65629999999999999</v>
      </c>
      <c r="T47">
        <v>0.32319999999999999</v>
      </c>
      <c r="U47">
        <v>4.9873000000000003</v>
      </c>
      <c r="V47">
        <v>0.75</v>
      </c>
      <c r="W47">
        <v>0.65629999999999999</v>
      </c>
      <c r="X47">
        <v>0.79630000000000001</v>
      </c>
      <c r="Y47">
        <v>0.65359999999999996</v>
      </c>
      <c r="Z47">
        <v>1.8607</v>
      </c>
      <c r="AA47">
        <v>0.31119999999999998</v>
      </c>
      <c r="AB47">
        <v>0.245</v>
      </c>
      <c r="AC47">
        <v>0.13200000000000001</v>
      </c>
    </row>
    <row r="48" spans="1:29">
      <c r="A48" t="s">
        <v>359</v>
      </c>
      <c r="B48">
        <v>4.2599999999999999E-2</v>
      </c>
      <c r="C48">
        <v>0.22500000000000001</v>
      </c>
      <c r="D48">
        <v>1.0270999999999999</v>
      </c>
      <c r="E48">
        <v>0.84299999999999997</v>
      </c>
      <c r="F48">
        <v>2.7793000000000001</v>
      </c>
      <c r="G48">
        <v>0.42209999999999998</v>
      </c>
      <c r="H48">
        <v>0.30780000000000002</v>
      </c>
      <c r="I48">
        <v>0.09</v>
      </c>
      <c r="J48">
        <v>0.16500000000000001</v>
      </c>
      <c r="K48">
        <v>14.618499999999999</v>
      </c>
      <c r="L48">
        <v>8.4</v>
      </c>
      <c r="M48">
        <v>0.24099999999999999</v>
      </c>
      <c r="N48">
        <v>4.1563999999999997</v>
      </c>
      <c r="O48">
        <v>0.75</v>
      </c>
      <c r="P48">
        <v>0.65629999999999999</v>
      </c>
      <c r="Q48">
        <v>0.24099999999999999</v>
      </c>
      <c r="R48">
        <v>4.1563999999999997</v>
      </c>
      <c r="S48">
        <v>0.65629999999999999</v>
      </c>
      <c r="T48">
        <v>0.24099999999999999</v>
      </c>
      <c r="U48">
        <v>4.1563999999999997</v>
      </c>
      <c r="V48">
        <v>0.75</v>
      </c>
      <c r="W48">
        <v>0.65629999999999999</v>
      </c>
      <c r="X48">
        <v>0.82169999999999999</v>
      </c>
      <c r="Y48">
        <v>0.6744</v>
      </c>
      <c r="Z48">
        <v>2.2235</v>
      </c>
      <c r="AA48">
        <v>0.3377</v>
      </c>
      <c r="AB48">
        <v>0.2462</v>
      </c>
      <c r="AC48">
        <v>0.13200000000000001</v>
      </c>
    </row>
    <row r="49" spans="1:29">
      <c r="A49" t="s">
        <v>229</v>
      </c>
      <c r="B49">
        <v>5.5399999999999998E-2</v>
      </c>
      <c r="C49">
        <v>0.22500000000000001</v>
      </c>
      <c r="D49">
        <v>0.94630000000000003</v>
      </c>
      <c r="E49">
        <v>0.77669999999999995</v>
      </c>
      <c r="F49">
        <v>2.4943</v>
      </c>
      <c r="G49">
        <v>0.60270000000000001</v>
      </c>
      <c r="H49">
        <v>0.37240000000000001</v>
      </c>
      <c r="I49">
        <v>0.09</v>
      </c>
      <c r="J49">
        <v>0.16500000000000001</v>
      </c>
      <c r="K49">
        <v>17.6905</v>
      </c>
      <c r="L49">
        <v>8.4</v>
      </c>
      <c r="M49">
        <v>0.26369999999999999</v>
      </c>
      <c r="N49">
        <v>6.2537000000000003</v>
      </c>
      <c r="O49">
        <v>0.75</v>
      </c>
      <c r="P49">
        <v>0.65629999999999999</v>
      </c>
      <c r="Q49">
        <v>0.26369999999999999</v>
      </c>
      <c r="R49">
        <v>6.2537000000000003</v>
      </c>
      <c r="S49">
        <v>0.65629999999999999</v>
      </c>
      <c r="T49">
        <v>0.26369999999999999</v>
      </c>
      <c r="U49">
        <v>6.2537000000000003</v>
      </c>
      <c r="V49">
        <v>0.75</v>
      </c>
      <c r="W49">
        <v>0.65629999999999999</v>
      </c>
      <c r="X49">
        <v>0.75700000000000001</v>
      </c>
      <c r="Y49">
        <v>0.62139999999999995</v>
      </c>
      <c r="Z49">
        <v>1.9954000000000001</v>
      </c>
      <c r="AA49">
        <v>0.48220000000000002</v>
      </c>
      <c r="AB49">
        <v>0.2979</v>
      </c>
      <c r="AC49">
        <v>0.13200000000000001</v>
      </c>
    </row>
    <row r="50" spans="1:29">
      <c r="A50" t="s">
        <v>278</v>
      </c>
      <c r="B50">
        <v>4.4400000000000002E-2</v>
      </c>
      <c r="C50">
        <v>0.22500000000000001</v>
      </c>
      <c r="D50">
        <v>0.92249999999999999</v>
      </c>
      <c r="E50">
        <v>0.75729999999999997</v>
      </c>
      <c r="F50">
        <v>2.3637000000000001</v>
      </c>
      <c r="G50">
        <v>0.53600000000000003</v>
      </c>
      <c r="H50">
        <v>0.35470000000000002</v>
      </c>
      <c r="I50">
        <v>0.09</v>
      </c>
      <c r="J50">
        <v>0.16500000000000001</v>
      </c>
      <c r="K50">
        <v>16.848500000000001</v>
      </c>
      <c r="L50">
        <v>8.4</v>
      </c>
      <c r="M50">
        <v>0.25940000000000002</v>
      </c>
      <c r="N50">
        <v>4.6776</v>
      </c>
      <c r="O50">
        <v>0.75</v>
      </c>
      <c r="P50">
        <v>0.65629999999999999</v>
      </c>
      <c r="Q50">
        <v>0.25940000000000002</v>
      </c>
      <c r="R50">
        <v>4.6776</v>
      </c>
      <c r="S50">
        <v>0.65629999999999999</v>
      </c>
      <c r="T50">
        <v>0.25940000000000002</v>
      </c>
      <c r="U50">
        <v>4.6776</v>
      </c>
      <c r="V50">
        <v>0.75</v>
      </c>
      <c r="W50">
        <v>0.65629999999999999</v>
      </c>
      <c r="X50">
        <v>0.73799999999999999</v>
      </c>
      <c r="Y50">
        <v>0.60580000000000001</v>
      </c>
      <c r="Z50">
        <v>1.891</v>
      </c>
      <c r="AA50">
        <v>0.42880000000000001</v>
      </c>
      <c r="AB50">
        <v>0.2838</v>
      </c>
      <c r="AC50">
        <v>0.13200000000000001</v>
      </c>
    </row>
    <row r="51" spans="1:29">
      <c r="A51" t="s">
        <v>300</v>
      </c>
      <c r="B51">
        <v>5.6099999999999997E-2</v>
      </c>
      <c r="C51">
        <v>0.22500000000000001</v>
      </c>
      <c r="D51">
        <v>0.88660000000000005</v>
      </c>
      <c r="E51">
        <v>0.72789999999999999</v>
      </c>
      <c r="F51">
        <v>2.3628999999999998</v>
      </c>
      <c r="G51">
        <v>0.59989999999999999</v>
      </c>
      <c r="H51">
        <v>0.61599999999999999</v>
      </c>
      <c r="I51">
        <v>0.09</v>
      </c>
      <c r="J51">
        <v>0.16500000000000001</v>
      </c>
      <c r="K51">
        <v>29.2623</v>
      </c>
      <c r="L51">
        <v>8.4</v>
      </c>
      <c r="M51">
        <v>0.44679999999999997</v>
      </c>
      <c r="N51">
        <v>7.0366</v>
      </c>
      <c r="O51">
        <v>0.75</v>
      </c>
      <c r="P51">
        <v>0.65629999999999999</v>
      </c>
      <c r="Q51">
        <v>0.44679999999999997</v>
      </c>
      <c r="R51">
        <v>7.0366</v>
      </c>
      <c r="S51">
        <v>0.65629999999999999</v>
      </c>
      <c r="T51">
        <v>0.44679999999999997</v>
      </c>
      <c r="U51">
        <v>7.0366</v>
      </c>
      <c r="V51">
        <v>0.75</v>
      </c>
      <c r="W51">
        <v>0.65629999999999999</v>
      </c>
      <c r="X51">
        <v>0.70930000000000004</v>
      </c>
      <c r="Y51">
        <v>0.58230000000000004</v>
      </c>
      <c r="Z51">
        <v>1.8903000000000001</v>
      </c>
      <c r="AA51">
        <v>0.47989999999999999</v>
      </c>
      <c r="AB51">
        <v>0.49280000000000002</v>
      </c>
      <c r="AC51">
        <v>0.13200000000000001</v>
      </c>
    </row>
    <row r="52" spans="1:29">
      <c r="A52" t="s">
        <v>321</v>
      </c>
      <c r="B52">
        <v>4.87E-2</v>
      </c>
      <c r="C52">
        <v>0.22500000000000001</v>
      </c>
      <c r="D52">
        <v>0.93689999999999996</v>
      </c>
      <c r="E52">
        <v>0.76900000000000002</v>
      </c>
      <c r="F52">
        <v>2.3420999999999998</v>
      </c>
      <c r="G52">
        <v>0.59619999999999995</v>
      </c>
      <c r="H52">
        <v>0.6341</v>
      </c>
      <c r="I52">
        <v>0.09</v>
      </c>
      <c r="J52">
        <v>0.16500000000000001</v>
      </c>
      <c r="K52">
        <v>30.118400000000001</v>
      </c>
      <c r="L52">
        <v>8.4</v>
      </c>
      <c r="M52">
        <v>0.30420000000000003</v>
      </c>
      <c r="N52">
        <v>5.3594999999999997</v>
      </c>
      <c r="O52">
        <v>0.75</v>
      </c>
      <c r="P52">
        <v>0.65629999999999999</v>
      </c>
      <c r="Q52">
        <v>0.30420000000000003</v>
      </c>
      <c r="R52">
        <v>5.3594999999999997</v>
      </c>
      <c r="S52">
        <v>0.65629999999999999</v>
      </c>
      <c r="T52">
        <v>0.30420000000000003</v>
      </c>
      <c r="U52">
        <v>5.3594999999999997</v>
      </c>
      <c r="V52">
        <v>0.75</v>
      </c>
      <c r="W52">
        <v>0.65629999999999999</v>
      </c>
      <c r="X52">
        <v>0.74950000000000006</v>
      </c>
      <c r="Y52">
        <v>0.61519999999999997</v>
      </c>
      <c r="Z52">
        <v>1.8736999999999999</v>
      </c>
      <c r="AA52">
        <v>0.47699999999999998</v>
      </c>
      <c r="AB52">
        <v>0.50729999999999997</v>
      </c>
      <c r="AC52">
        <v>0.13200000000000001</v>
      </c>
    </row>
    <row r="53" spans="1:29">
      <c r="A53" t="s">
        <v>346</v>
      </c>
      <c r="B53">
        <v>4.41E-2</v>
      </c>
      <c r="C53">
        <v>0.22500000000000001</v>
      </c>
      <c r="D53">
        <v>0.85819999999999996</v>
      </c>
      <c r="E53">
        <v>0.7046</v>
      </c>
      <c r="F53">
        <v>2.5909</v>
      </c>
      <c r="G53">
        <v>0.52400000000000002</v>
      </c>
      <c r="H53">
        <v>0.36499999999999999</v>
      </c>
      <c r="I53">
        <v>0.09</v>
      </c>
      <c r="J53">
        <v>0.16500000000000001</v>
      </c>
      <c r="K53">
        <v>17.3367</v>
      </c>
      <c r="L53">
        <v>8.4</v>
      </c>
      <c r="M53">
        <v>0.24890000000000001</v>
      </c>
      <c r="N53">
        <v>4.4549000000000003</v>
      </c>
      <c r="O53">
        <v>0.75</v>
      </c>
      <c r="P53">
        <v>0.65629999999999999</v>
      </c>
      <c r="Q53">
        <v>0.24890000000000001</v>
      </c>
      <c r="R53">
        <v>4.4549000000000003</v>
      </c>
      <c r="S53">
        <v>0.65629999999999999</v>
      </c>
      <c r="T53">
        <v>0.24890000000000001</v>
      </c>
      <c r="U53">
        <v>4.4549000000000003</v>
      </c>
      <c r="V53">
        <v>0.75</v>
      </c>
      <c r="W53">
        <v>0.65629999999999999</v>
      </c>
      <c r="X53">
        <v>0.68659999999999999</v>
      </c>
      <c r="Y53">
        <v>0.56359999999999999</v>
      </c>
      <c r="Z53">
        <v>2.0727000000000002</v>
      </c>
      <c r="AA53">
        <v>0.41920000000000002</v>
      </c>
      <c r="AB53">
        <v>0.29199999999999998</v>
      </c>
      <c r="AC53">
        <v>0.13200000000000001</v>
      </c>
    </row>
    <row r="54" spans="1:29">
      <c r="A54" t="s">
        <v>322</v>
      </c>
      <c r="B54">
        <v>5.3600000000000002E-2</v>
      </c>
      <c r="C54">
        <v>0.22500000000000001</v>
      </c>
      <c r="D54">
        <v>0.8629</v>
      </c>
      <c r="E54">
        <v>0.70840000000000003</v>
      </c>
      <c r="F54">
        <v>2.4649000000000001</v>
      </c>
      <c r="G54">
        <v>0.50860000000000005</v>
      </c>
      <c r="H54">
        <v>0.34839999999999999</v>
      </c>
      <c r="I54">
        <v>0.09</v>
      </c>
      <c r="J54">
        <v>0.16500000000000001</v>
      </c>
      <c r="K54">
        <v>16.546700000000001</v>
      </c>
      <c r="L54">
        <v>8.4</v>
      </c>
      <c r="M54">
        <v>0.38179999999999997</v>
      </c>
      <c r="N54">
        <v>6.5930999999999997</v>
      </c>
      <c r="O54">
        <v>0.75</v>
      </c>
      <c r="P54">
        <v>0.65629999999999999</v>
      </c>
      <c r="Q54">
        <v>0.38179999999999997</v>
      </c>
      <c r="R54">
        <v>6.5930999999999997</v>
      </c>
      <c r="S54">
        <v>0.65629999999999999</v>
      </c>
      <c r="T54">
        <v>0.38179999999999997</v>
      </c>
      <c r="U54">
        <v>6.5930999999999997</v>
      </c>
      <c r="V54">
        <v>0.75</v>
      </c>
      <c r="W54">
        <v>0.65629999999999999</v>
      </c>
      <c r="X54">
        <v>0.69030000000000002</v>
      </c>
      <c r="Y54">
        <v>0.56669999999999998</v>
      </c>
      <c r="Z54">
        <v>1.9719</v>
      </c>
      <c r="AA54">
        <v>0.40689999999999998</v>
      </c>
      <c r="AB54">
        <v>0.2787</v>
      </c>
      <c r="AC54">
        <v>0.13200000000000001</v>
      </c>
    </row>
    <row r="55" spans="1:29">
      <c r="A55" t="s">
        <v>348</v>
      </c>
      <c r="B55">
        <v>4.3499999999999997E-2</v>
      </c>
      <c r="C55">
        <v>0.22500000000000001</v>
      </c>
      <c r="D55">
        <v>1.7495000000000001</v>
      </c>
      <c r="E55">
        <v>0.46400000000000002</v>
      </c>
      <c r="F55">
        <v>2.5529999999999999</v>
      </c>
      <c r="G55">
        <v>0.97960000000000003</v>
      </c>
      <c r="H55">
        <v>0.67269999999999996</v>
      </c>
      <c r="I55">
        <v>0.09</v>
      </c>
      <c r="J55">
        <v>0.16500000000000001</v>
      </c>
      <c r="K55">
        <v>31.955400000000001</v>
      </c>
      <c r="L55">
        <v>8.4</v>
      </c>
      <c r="M55">
        <v>0.3659</v>
      </c>
      <c r="N55">
        <v>5.6898</v>
      </c>
      <c r="O55">
        <v>0.75</v>
      </c>
      <c r="P55">
        <v>0.65629999999999999</v>
      </c>
      <c r="Q55">
        <v>0.3659</v>
      </c>
      <c r="R55">
        <v>5.6898</v>
      </c>
      <c r="S55">
        <v>0.65629999999999999</v>
      </c>
      <c r="T55">
        <v>0.3659</v>
      </c>
      <c r="U55">
        <v>5.6898</v>
      </c>
      <c r="V55">
        <v>0.75</v>
      </c>
      <c r="W55">
        <v>0.65629999999999999</v>
      </c>
      <c r="X55">
        <v>1.3996</v>
      </c>
      <c r="Y55">
        <v>0.37119999999999997</v>
      </c>
      <c r="Z55">
        <v>2.0424000000000002</v>
      </c>
      <c r="AA55">
        <v>0.78369999999999995</v>
      </c>
      <c r="AB55">
        <v>0.53820000000000001</v>
      </c>
      <c r="AC55">
        <v>0.13200000000000001</v>
      </c>
    </row>
    <row r="56" spans="1:29">
      <c r="A56" t="s">
        <v>327</v>
      </c>
      <c r="B56">
        <v>5.0799999999999998E-2</v>
      </c>
      <c r="C56">
        <v>0.22500000000000001</v>
      </c>
      <c r="D56">
        <v>0.85170000000000001</v>
      </c>
      <c r="E56">
        <v>0.53090000000000004</v>
      </c>
      <c r="F56">
        <v>2.3258999999999999</v>
      </c>
      <c r="G56">
        <v>0.51049999999999995</v>
      </c>
      <c r="H56">
        <v>0.35299999999999998</v>
      </c>
      <c r="I56">
        <v>0.09</v>
      </c>
      <c r="J56">
        <v>0.16500000000000001</v>
      </c>
      <c r="K56">
        <v>16.765699999999999</v>
      </c>
      <c r="L56">
        <v>8.4</v>
      </c>
      <c r="M56">
        <v>0.49959999999999999</v>
      </c>
      <c r="N56">
        <v>7.8914</v>
      </c>
      <c r="O56">
        <v>0.75</v>
      </c>
      <c r="P56">
        <v>0.65629999999999999</v>
      </c>
      <c r="Q56">
        <v>0.49959999999999999</v>
      </c>
      <c r="R56">
        <v>7.8914</v>
      </c>
      <c r="S56">
        <v>0.65629999999999999</v>
      </c>
      <c r="T56">
        <v>0.49959999999999999</v>
      </c>
      <c r="U56">
        <v>7.8914</v>
      </c>
      <c r="V56">
        <v>0.75</v>
      </c>
      <c r="W56">
        <v>0.65629999999999999</v>
      </c>
      <c r="X56">
        <v>0.68140000000000001</v>
      </c>
      <c r="Y56">
        <v>0.42470000000000002</v>
      </c>
      <c r="Z56">
        <v>1.8607</v>
      </c>
      <c r="AA56">
        <v>0.40839999999999999</v>
      </c>
      <c r="AB56">
        <v>0.28239999999999998</v>
      </c>
      <c r="AC56">
        <v>0.13200000000000001</v>
      </c>
    </row>
    <row r="57" spans="1:29">
      <c r="A57" t="s">
        <v>313</v>
      </c>
      <c r="B57">
        <v>4.65E-2</v>
      </c>
      <c r="C57">
        <v>0.22500000000000001</v>
      </c>
      <c r="D57">
        <v>0.84360000000000002</v>
      </c>
      <c r="E57">
        <v>0.69259999999999999</v>
      </c>
      <c r="F57">
        <v>4.3314000000000004</v>
      </c>
      <c r="G57">
        <v>0.5423</v>
      </c>
      <c r="H57">
        <v>0.38890000000000002</v>
      </c>
      <c r="I57">
        <v>0.09</v>
      </c>
      <c r="J57">
        <v>0.16500000000000001</v>
      </c>
      <c r="K57">
        <v>18.470800000000001</v>
      </c>
      <c r="L57">
        <v>8.4</v>
      </c>
      <c r="M57">
        <v>0.26869999999999999</v>
      </c>
      <c r="N57">
        <v>5.1963999999999997</v>
      </c>
      <c r="O57">
        <v>0.75</v>
      </c>
      <c r="P57">
        <v>0.65629999999999999</v>
      </c>
      <c r="Q57">
        <v>0.26869999999999999</v>
      </c>
      <c r="R57">
        <v>5.1963999999999997</v>
      </c>
      <c r="S57">
        <v>0.65629999999999999</v>
      </c>
      <c r="T57">
        <v>0.26869999999999999</v>
      </c>
      <c r="U57">
        <v>5.1963999999999997</v>
      </c>
      <c r="V57">
        <v>0.75</v>
      </c>
      <c r="W57">
        <v>0.65629999999999999</v>
      </c>
      <c r="X57">
        <v>0.67490000000000006</v>
      </c>
      <c r="Y57">
        <v>0.55410000000000004</v>
      </c>
      <c r="Z57">
        <v>3.4651000000000001</v>
      </c>
      <c r="AA57">
        <v>0.43380000000000002</v>
      </c>
      <c r="AB57">
        <v>0.31109999999999999</v>
      </c>
      <c r="AC57">
        <v>0.13200000000000001</v>
      </c>
    </row>
    <row r="58" spans="1:29">
      <c r="A58" t="s">
        <v>114</v>
      </c>
      <c r="B58">
        <v>6.0999999999999999E-2</v>
      </c>
      <c r="C58">
        <v>0.22500000000000001</v>
      </c>
      <c r="D58">
        <v>0.78220000000000001</v>
      </c>
      <c r="E58">
        <v>0.64219999999999999</v>
      </c>
      <c r="F58">
        <v>2.3845000000000001</v>
      </c>
      <c r="G58">
        <v>0.59130000000000005</v>
      </c>
      <c r="H58">
        <v>0.49170000000000003</v>
      </c>
      <c r="I58">
        <v>0.09</v>
      </c>
      <c r="J58">
        <v>0.16500000000000001</v>
      </c>
      <c r="K58">
        <v>23.3569</v>
      </c>
      <c r="L58">
        <v>8.4</v>
      </c>
      <c r="M58">
        <v>0.31640000000000001</v>
      </c>
      <c r="N58">
        <v>7.5284000000000004</v>
      </c>
      <c r="O58">
        <v>0.75</v>
      </c>
      <c r="P58">
        <v>0.65629999999999999</v>
      </c>
      <c r="Q58">
        <v>0.31640000000000001</v>
      </c>
      <c r="R58">
        <v>7.5284000000000004</v>
      </c>
      <c r="S58">
        <v>0.65629999999999999</v>
      </c>
      <c r="T58">
        <v>0.31640000000000001</v>
      </c>
      <c r="U58">
        <v>7.5284000000000004</v>
      </c>
      <c r="V58">
        <v>0.75</v>
      </c>
      <c r="W58">
        <v>0.65629999999999999</v>
      </c>
      <c r="X58">
        <v>0.62570000000000003</v>
      </c>
      <c r="Y58">
        <v>0.51380000000000003</v>
      </c>
      <c r="Z58">
        <v>1.9076</v>
      </c>
      <c r="AA58">
        <v>0.47299999999999998</v>
      </c>
      <c r="AB58">
        <v>0.39340000000000003</v>
      </c>
      <c r="AC58">
        <v>0.13200000000000001</v>
      </c>
    </row>
    <row r="59" spans="1:29">
      <c r="A59" t="s">
        <v>355</v>
      </c>
      <c r="B59">
        <v>4.5900000000000003E-2</v>
      </c>
      <c r="C59">
        <v>0.22500000000000001</v>
      </c>
      <c r="D59">
        <v>0.86240000000000006</v>
      </c>
      <c r="E59">
        <v>0.70799999999999996</v>
      </c>
      <c r="F59">
        <v>2.5889000000000002</v>
      </c>
      <c r="G59">
        <v>0.51590000000000003</v>
      </c>
      <c r="H59">
        <v>0.32440000000000002</v>
      </c>
      <c r="I59">
        <v>0.09</v>
      </c>
      <c r="J59">
        <v>0.16500000000000001</v>
      </c>
      <c r="K59">
        <v>15.4068</v>
      </c>
      <c r="L59">
        <v>8.4</v>
      </c>
      <c r="M59">
        <v>0.35589999999999999</v>
      </c>
      <c r="N59">
        <v>5.4298000000000002</v>
      </c>
      <c r="O59">
        <v>0.75</v>
      </c>
      <c r="P59">
        <v>0.65629999999999999</v>
      </c>
      <c r="Q59">
        <v>0.35589999999999999</v>
      </c>
      <c r="R59">
        <v>5.4298000000000002</v>
      </c>
      <c r="S59">
        <v>0.65629999999999999</v>
      </c>
      <c r="T59">
        <v>0.35589999999999999</v>
      </c>
      <c r="U59">
        <v>5.4298000000000002</v>
      </c>
      <c r="V59">
        <v>0.75</v>
      </c>
      <c r="W59">
        <v>0.65629999999999999</v>
      </c>
      <c r="X59">
        <v>0.68989999999999996</v>
      </c>
      <c r="Y59">
        <v>0.56640000000000001</v>
      </c>
      <c r="Z59">
        <v>2.0710999999999999</v>
      </c>
      <c r="AA59">
        <v>0.41270000000000001</v>
      </c>
      <c r="AB59">
        <v>0.25950000000000001</v>
      </c>
      <c r="AC59">
        <v>0.13200000000000001</v>
      </c>
    </row>
    <row r="60" spans="1:29">
      <c r="A60" t="s">
        <v>345</v>
      </c>
      <c r="B60">
        <v>4.3700000000000003E-2</v>
      </c>
      <c r="C60">
        <v>0.22500000000000001</v>
      </c>
      <c r="D60">
        <v>0.87019999999999997</v>
      </c>
      <c r="E60">
        <v>0.71440000000000003</v>
      </c>
      <c r="F60">
        <v>2.3290999999999999</v>
      </c>
      <c r="G60">
        <v>0.56220000000000003</v>
      </c>
      <c r="H60">
        <v>0.49270000000000003</v>
      </c>
      <c r="I60">
        <v>0.09</v>
      </c>
      <c r="J60">
        <v>0.16500000000000001</v>
      </c>
      <c r="K60">
        <v>23.404900000000001</v>
      </c>
      <c r="L60">
        <v>8.4</v>
      </c>
      <c r="M60">
        <v>0.35199999999999998</v>
      </c>
      <c r="N60">
        <v>5.4522000000000004</v>
      </c>
      <c r="O60">
        <v>0.75</v>
      </c>
      <c r="P60">
        <v>0.65629999999999999</v>
      </c>
      <c r="Q60">
        <v>0.35199999999999998</v>
      </c>
      <c r="R60">
        <v>5.4522000000000004</v>
      </c>
      <c r="S60">
        <v>0.65629999999999999</v>
      </c>
      <c r="T60">
        <v>0.35199999999999998</v>
      </c>
      <c r="U60">
        <v>5.4522000000000004</v>
      </c>
      <c r="V60">
        <v>0.75</v>
      </c>
      <c r="W60">
        <v>0.65629999999999999</v>
      </c>
      <c r="X60">
        <v>0.69620000000000004</v>
      </c>
      <c r="Y60">
        <v>0.57150000000000001</v>
      </c>
      <c r="Z60">
        <v>1.8633</v>
      </c>
      <c r="AA60">
        <v>0.44969999999999999</v>
      </c>
      <c r="AB60">
        <v>0.39419999999999999</v>
      </c>
      <c r="AC60">
        <v>0.13200000000000001</v>
      </c>
    </row>
    <row r="61" spans="1:29">
      <c r="A61" t="s">
        <v>317</v>
      </c>
      <c r="B61">
        <v>4.6800000000000001E-2</v>
      </c>
      <c r="C61">
        <v>0.22500000000000001</v>
      </c>
      <c r="D61">
        <v>0.85129999999999995</v>
      </c>
      <c r="E61">
        <v>0.69889999999999997</v>
      </c>
      <c r="F61">
        <v>3.6638999999999999</v>
      </c>
      <c r="G61">
        <v>0.504</v>
      </c>
      <c r="H61">
        <v>0.36509999999999998</v>
      </c>
      <c r="I61">
        <v>0.09</v>
      </c>
      <c r="J61">
        <v>0.16500000000000001</v>
      </c>
      <c r="K61">
        <v>17.3401</v>
      </c>
      <c r="L61">
        <v>8.4</v>
      </c>
      <c r="M61">
        <v>0.37030000000000002</v>
      </c>
      <c r="N61">
        <v>5.6619000000000002</v>
      </c>
      <c r="O61">
        <v>0.75</v>
      </c>
      <c r="P61">
        <v>0.65629999999999999</v>
      </c>
      <c r="Q61">
        <v>0.37030000000000002</v>
      </c>
      <c r="R61">
        <v>5.6619000000000002</v>
      </c>
      <c r="S61">
        <v>0.65629999999999999</v>
      </c>
      <c r="T61">
        <v>0.37030000000000002</v>
      </c>
      <c r="U61">
        <v>5.6619000000000002</v>
      </c>
      <c r="V61">
        <v>0.75</v>
      </c>
      <c r="W61">
        <v>0.65629999999999999</v>
      </c>
      <c r="X61">
        <v>0.68100000000000005</v>
      </c>
      <c r="Y61">
        <v>0.55910000000000004</v>
      </c>
      <c r="Z61">
        <v>2.9310999999999998</v>
      </c>
      <c r="AA61">
        <v>0.4032</v>
      </c>
      <c r="AB61">
        <v>0.29199999999999998</v>
      </c>
      <c r="AC61">
        <v>0.13200000000000001</v>
      </c>
    </row>
    <row r="62" spans="1:29">
      <c r="A62" t="s">
        <v>304</v>
      </c>
      <c r="B62">
        <v>5.1900000000000002E-2</v>
      </c>
      <c r="C62">
        <v>0.22500000000000001</v>
      </c>
      <c r="D62">
        <v>0.92710000000000004</v>
      </c>
      <c r="E62">
        <v>0.76100000000000001</v>
      </c>
      <c r="F62">
        <v>2.3489</v>
      </c>
      <c r="G62">
        <v>0.55389999999999995</v>
      </c>
      <c r="H62">
        <v>0.52769999999999995</v>
      </c>
      <c r="I62">
        <v>0.09</v>
      </c>
      <c r="J62">
        <v>0.16500000000000001</v>
      </c>
      <c r="K62">
        <v>25.064900000000002</v>
      </c>
      <c r="L62">
        <v>8.4</v>
      </c>
      <c r="M62">
        <v>0.27200000000000002</v>
      </c>
      <c r="N62">
        <v>5.6806999999999999</v>
      </c>
      <c r="O62">
        <v>0.75</v>
      </c>
      <c r="P62">
        <v>0.65629999999999999</v>
      </c>
      <c r="Q62">
        <v>0.27200000000000002</v>
      </c>
      <c r="R62">
        <v>5.6806999999999999</v>
      </c>
      <c r="S62">
        <v>0.65629999999999999</v>
      </c>
      <c r="T62">
        <v>0.27200000000000002</v>
      </c>
      <c r="U62">
        <v>5.6806999999999999</v>
      </c>
      <c r="V62">
        <v>0.75</v>
      </c>
      <c r="W62">
        <v>0.65629999999999999</v>
      </c>
      <c r="X62">
        <v>0.74170000000000003</v>
      </c>
      <c r="Y62">
        <v>0.60880000000000001</v>
      </c>
      <c r="Z62">
        <v>1.8792</v>
      </c>
      <c r="AA62">
        <v>0.44309999999999999</v>
      </c>
      <c r="AB62">
        <v>0.42209999999999998</v>
      </c>
      <c r="AC62">
        <v>0.13200000000000001</v>
      </c>
    </row>
    <row r="63" spans="1:29">
      <c r="A63" t="s">
        <v>310</v>
      </c>
      <c r="B63">
        <v>5.3199999999999997E-2</v>
      </c>
      <c r="C63">
        <v>0.22500000000000001</v>
      </c>
      <c r="D63">
        <v>0.93159999999999998</v>
      </c>
      <c r="E63">
        <v>0.76470000000000005</v>
      </c>
      <c r="F63">
        <v>2.4373</v>
      </c>
      <c r="G63">
        <v>0.60509999999999997</v>
      </c>
      <c r="H63">
        <v>0.50160000000000005</v>
      </c>
      <c r="I63">
        <v>0.09</v>
      </c>
      <c r="J63">
        <v>0.16500000000000001</v>
      </c>
      <c r="K63">
        <v>23.828399999999998</v>
      </c>
      <c r="L63">
        <v>8.4</v>
      </c>
      <c r="M63">
        <v>0.2606</v>
      </c>
      <c r="N63">
        <v>5.9298999999999999</v>
      </c>
      <c r="O63">
        <v>0.75</v>
      </c>
      <c r="P63">
        <v>0.65629999999999999</v>
      </c>
      <c r="Q63">
        <v>0.2606</v>
      </c>
      <c r="R63">
        <v>5.9298999999999999</v>
      </c>
      <c r="S63">
        <v>0.65629999999999999</v>
      </c>
      <c r="T63">
        <v>0.2606</v>
      </c>
      <c r="U63">
        <v>5.9298999999999999</v>
      </c>
      <c r="V63">
        <v>0.75</v>
      </c>
      <c r="W63">
        <v>0.65629999999999999</v>
      </c>
      <c r="X63">
        <v>0.74529999999999996</v>
      </c>
      <c r="Y63">
        <v>0.61180000000000001</v>
      </c>
      <c r="Z63">
        <v>1.9498</v>
      </c>
      <c r="AA63">
        <v>0.48409999999999997</v>
      </c>
      <c r="AB63">
        <v>0.40129999999999999</v>
      </c>
      <c r="AC63">
        <v>0.13200000000000001</v>
      </c>
    </row>
    <row r="64" spans="1:29">
      <c r="A64" t="s">
        <v>362</v>
      </c>
      <c r="B64">
        <v>4.5999999999999999E-2</v>
      </c>
      <c r="C64">
        <v>0.22500000000000001</v>
      </c>
      <c r="D64">
        <v>0.87090000000000001</v>
      </c>
      <c r="E64">
        <v>0.71489999999999998</v>
      </c>
      <c r="F64">
        <v>2.3915999999999999</v>
      </c>
      <c r="G64">
        <v>0.50849999999999995</v>
      </c>
      <c r="H64">
        <v>0.3014</v>
      </c>
      <c r="I64">
        <v>0.09</v>
      </c>
      <c r="J64">
        <v>0.16500000000000001</v>
      </c>
      <c r="K64">
        <v>14.3156</v>
      </c>
      <c r="L64">
        <v>8.4</v>
      </c>
      <c r="M64">
        <v>0.36659999999999998</v>
      </c>
      <c r="N64">
        <v>5.8586999999999998</v>
      </c>
      <c r="O64">
        <v>0.75</v>
      </c>
      <c r="P64">
        <v>0.65629999999999999</v>
      </c>
      <c r="Q64">
        <v>0.36659999999999998</v>
      </c>
      <c r="R64">
        <v>5.8586999999999998</v>
      </c>
      <c r="S64">
        <v>0.65629999999999999</v>
      </c>
      <c r="T64">
        <v>0.36659999999999998</v>
      </c>
      <c r="U64">
        <v>5.8586999999999998</v>
      </c>
      <c r="V64">
        <v>0.75</v>
      </c>
      <c r="W64">
        <v>0.65629999999999999</v>
      </c>
      <c r="X64">
        <v>0.69669999999999999</v>
      </c>
      <c r="Y64">
        <v>0.57199999999999995</v>
      </c>
      <c r="Z64">
        <v>1.9133</v>
      </c>
      <c r="AA64">
        <v>0.40679999999999999</v>
      </c>
      <c r="AB64">
        <v>0.24110000000000001</v>
      </c>
      <c r="AC64">
        <v>0.13200000000000001</v>
      </c>
    </row>
    <row r="65" spans="1:29">
      <c r="A65" t="s">
        <v>239</v>
      </c>
      <c r="B65">
        <v>5.4399999999999997E-2</v>
      </c>
      <c r="C65">
        <v>0.22500000000000001</v>
      </c>
      <c r="D65">
        <v>0.95469999999999999</v>
      </c>
      <c r="E65">
        <v>0.78359999999999996</v>
      </c>
      <c r="F65">
        <v>2.4399000000000002</v>
      </c>
      <c r="G65">
        <v>0.59919999999999995</v>
      </c>
      <c r="H65">
        <v>0.62219999999999998</v>
      </c>
      <c r="I65">
        <v>0.09</v>
      </c>
      <c r="J65">
        <v>0.16500000000000001</v>
      </c>
      <c r="K65">
        <v>29.556100000000001</v>
      </c>
      <c r="L65">
        <v>8.4</v>
      </c>
      <c r="M65">
        <v>0.2477</v>
      </c>
      <c r="N65">
        <v>5.9878</v>
      </c>
      <c r="O65">
        <v>0.75</v>
      </c>
      <c r="P65">
        <v>0.65629999999999999</v>
      </c>
      <c r="Q65">
        <v>0.2477</v>
      </c>
      <c r="R65">
        <v>5.9878</v>
      </c>
      <c r="S65">
        <v>0.65629999999999999</v>
      </c>
      <c r="T65">
        <v>0.2477</v>
      </c>
      <c r="U65">
        <v>5.9878</v>
      </c>
      <c r="V65">
        <v>0.75</v>
      </c>
      <c r="W65">
        <v>0.65629999999999999</v>
      </c>
      <c r="X65">
        <v>0.76370000000000005</v>
      </c>
      <c r="Y65">
        <v>0.62690000000000001</v>
      </c>
      <c r="Z65">
        <v>1.9519</v>
      </c>
      <c r="AA65">
        <v>0.47939999999999999</v>
      </c>
      <c r="AB65">
        <v>0.49780000000000002</v>
      </c>
      <c r="AC65">
        <v>0.13200000000000001</v>
      </c>
    </row>
    <row r="66" spans="1:29">
      <c r="A66" t="s">
        <v>267</v>
      </c>
      <c r="B66">
        <v>4.6300000000000001E-2</v>
      </c>
      <c r="C66">
        <v>0.22500000000000001</v>
      </c>
      <c r="D66">
        <v>0.92769999999999997</v>
      </c>
      <c r="E66">
        <v>0.76149999999999995</v>
      </c>
      <c r="F66">
        <v>2.6979000000000002</v>
      </c>
      <c r="G66">
        <v>0.53779999999999994</v>
      </c>
      <c r="H66">
        <v>0.33050000000000002</v>
      </c>
      <c r="I66">
        <v>0.09</v>
      </c>
      <c r="J66">
        <v>0.16500000000000001</v>
      </c>
      <c r="K66">
        <v>15.6999</v>
      </c>
      <c r="L66">
        <v>8.4</v>
      </c>
      <c r="M66">
        <v>0.23810000000000001</v>
      </c>
      <c r="N66">
        <v>4.8170999999999999</v>
      </c>
      <c r="O66">
        <v>0.75</v>
      </c>
      <c r="P66">
        <v>0.65629999999999999</v>
      </c>
      <c r="Q66">
        <v>0.23810000000000001</v>
      </c>
      <c r="R66">
        <v>4.8170999999999999</v>
      </c>
      <c r="S66">
        <v>0.65629999999999999</v>
      </c>
      <c r="T66">
        <v>0.23810000000000001</v>
      </c>
      <c r="U66">
        <v>4.8170999999999999</v>
      </c>
      <c r="V66">
        <v>0.75</v>
      </c>
      <c r="W66">
        <v>0.65629999999999999</v>
      </c>
      <c r="X66">
        <v>0.74219999999999997</v>
      </c>
      <c r="Y66">
        <v>0.60919999999999996</v>
      </c>
      <c r="Z66">
        <v>2.1583000000000001</v>
      </c>
      <c r="AA66">
        <v>0.43020000000000003</v>
      </c>
      <c r="AB66">
        <v>0.26440000000000002</v>
      </c>
      <c r="AC66">
        <v>0.13200000000000001</v>
      </c>
    </row>
    <row r="67" spans="1:29">
      <c r="A67" t="s">
        <v>318</v>
      </c>
      <c r="B67">
        <v>4.4400000000000002E-2</v>
      </c>
      <c r="C67">
        <v>0.22500000000000001</v>
      </c>
      <c r="D67">
        <v>0.92069999999999996</v>
      </c>
      <c r="E67">
        <v>0.75570000000000004</v>
      </c>
      <c r="F67">
        <v>2.3647999999999998</v>
      </c>
      <c r="G67">
        <v>0.55779999999999996</v>
      </c>
      <c r="H67">
        <v>0.3735</v>
      </c>
      <c r="I67">
        <v>0.09</v>
      </c>
      <c r="J67">
        <v>0.16500000000000001</v>
      </c>
      <c r="K67">
        <v>17.743300000000001</v>
      </c>
      <c r="L67">
        <v>8.4</v>
      </c>
      <c r="M67">
        <v>0.27479999999999999</v>
      </c>
      <c r="N67">
        <v>4.7244000000000002</v>
      </c>
      <c r="O67">
        <v>0.75</v>
      </c>
      <c r="P67">
        <v>0.65629999999999999</v>
      </c>
      <c r="Q67">
        <v>0.27479999999999999</v>
      </c>
      <c r="R67">
        <v>4.7244000000000002</v>
      </c>
      <c r="S67">
        <v>0.65629999999999999</v>
      </c>
      <c r="T67">
        <v>0.27479999999999999</v>
      </c>
      <c r="U67">
        <v>4.7244000000000002</v>
      </c>
      <c r="V67">
        <v>0.75</v>
      </c>
      <c r="W67">
        <v>0.65629999999999999</v>
      </c>
      <c r="X67">
        <v>0.73650000000000004</v>
      </c>
      <c r="Y67">
        <v>0.60460000000000003</v>
      </c>
      <c r="Z67">
        <v>1.8918999999999999</v>
      </c>
      <c r="AA67">
        <v>0.44619999999999999</v>
      </c>
      <c r="AB67">
        <v>0.29880000000000001</v>
      </c>
      <c r="AC67">
        <v>0.13200000000000001</v>
      </c>
    </row>
    <row r="68" spans="1:29">
      <c r="A68" t="s">
        <v>365</v>
      </c>
      <c r="B68">
        <v>5.0799999999999998E-2</v>
      </c>
      <c r="C68">
        <v>0.22500000000000001</v>
      </c>
      <c r="D68">
        <v>0.86680000000000001</v>
      </c>
      <c r="E68">
        <v>0.71160000000000001</v>
      </c>
      <c r="F68">
        <v>2.3155999999999999</v>
      </c>
      <c r="G68">
        <v>0.52249999999999996</v>
      </c>
      <c r="H68">
        <v>0.34499999999999997</v>
      </c>
      <c r="I68">
        <v>0.09</v>
      </c>
      <c r="J68">
        <v>0.16500000000000001</v>
      </c>
      <c r="K68">
        <v>16.3873</v>
      </c>
      <c r="L68">
        <v>8.4</v>
      </c>
      <c r="M68">
        <v>0.39</v>
      </c>
      <c r="N68">
        <v>6.1006999999999998</v>
      </c>
      <c r="O68">
        <v>0.75</v>
      </c>
      <c r="P68">
        <v>0.65629999999999999</v>
      </c>
      <c r="Q68">
        <v>0.39</v>
      </c>
      <c r="R68">
        <v>6.1006999999999998</v>
      </c>
      <c r="S68">
        <v>0.65629999999999999</v>
      </c>
      <c r="T68">
        <v>0.39</v>
      </c>
      <c r="U68">
        <v>6.1006999999999998</v>
      </c>
      <c r="V68">
        <v>0.75</v>
      </c>
      <c r="W68">
        <v>0.65629999999999999</v>
      </c>
      <c r="X68">
        <v>0.69350000000000001</v>
      </c>
      <c r="Y68">
        <v>0.56930000000000003</v>
      </c>
      <c r="Z68">
        <v>1.8525</v>
      </c>
      <c r="AA68">
        <v>0.41799999999999998</v>
      </c>
      <c r="AB68">
        <v>0.27600000000000002</v>
      </c>
      <c r="AC68">
        <v>0.13200000000000001</v>
      </c>
    </row>
    <row r="69" spans="1:29">
      <c r="A69" t="s">
        <v>366</v>
      </c>
      <c r="B69">
        <v>4.7100000000000003E-2</v>
      </c>
      <c r="C69">
        <v>0.22500000000000001</v>
      </c>
      <c r="D69">
        <v>0.8427</v>
      </c>
      <c r="E69">
        <v>0.69189999999999996</v>
      </c>
      <c r="F69">
        <v>2.5169999999999999</v>
      </c>
      <c r="G69">
        <v>0.50739999999999996</v>
      </c>
      <c r="H69">
        <v>0.31459999999999999</v>
      </c>
      <c r="I69">
        <v>0.09</v>
      </c>
      <c r="J69">
        <v>0.16500000000000001</v>
      </c>
      <c r="K69">
        <v>14.942</v>
      </c>
      <c r="L69">
        <v>8.4</v>
      </c>
      <c r="M69">
        <v>0.3821</v>
      </c>
      <c r="N69">
        <v>5.6477000000000004</v>
      </c>
      <c r="O69">
        <v>0.75</v>
      </c>
      <c r="P69">
        <v>0.65629999999999999</v>
      </c>
      <c r="Q69">
        <v>0.3821</v>
      </c>
      <c r="R69">
        <v>5.6477000000000004</v>
      </c>
      <c r="S69">
        <v>0.65629999999999999</v>
      </c>
      <c r="T69">
        <v>0.3821</v>
      </c>
      <c r="U69">
        <v>5.6477000000000004</v>
      </c>
      <c r="V69">
        <v>0.75</v>
      </c>
      <c r="W69">
        <v>0.65629999999999999</v>
      </c>
      <c r="X69">
        <v>0.67420000000000002</v>
      </c>
      <c r="Y69">
        <v>0.55349999999999999</v>
      </c>
      <c r="Z69">
        <v>2.0135999999999998</v>
      </c>
      <c r="AA69">
        <v>0.40589999999999998</v>
      </c>
      <c r="AB69">
        <v>0.25169999999999998</v>
      </c>
      <c r="AC69">
        <v>0.13200000000000001</v>
      </c>
    </row>
    <row r="70" spans="1:29">
      <c r="A70" t="s">
        <v>309</v>
      </c>
      <c r="B70">
        <v>4.9200000000000001E-2</v>
      </c>
      <c r="C70">
        <v>0.22500000000000001</v>
      </c>
      <c r="D70">
        <v>1.0038</v>
      </c>
      <c r="E70">
        <v>0.82389999999999997</v>
      </c>
      <c r="F70">
        <v>2.4377</v>
      </c>
      <c r="G70">
        <v>0.6603</v>
      </c>
      <c r="H70">
        <v>0.4783</v>
      </c>
      <c r="I70">
        <v>0.09</v>
      </c>
      <c r="J70">
        <v>0.16500000000000001</v>
      </c>
      <c r="K70">
        <v>22.717400000000001</v>
      </c>
      <c r="L70">
        <v>8.4</v>
      </c>
      <c r="M70">
        <v>0.2535</v>
      </c>
      <c r="N70">
        <v>5.3021000000000003</v>
      </c>
      <c r="O70">
        <v>0.75</v>
      </c>
      <c r="P70">
        <v>0.65629999999999999</v>
      </c>
      <c r="Q70">
        <v>0.2535</v>
      </c>
      <c r="R70">
        <v>5.3021000000000003</v>
      </c>
      <c r="S70">
        <v>0.65629999999999999</v>
      </c>
      <c r="T70">
        <v>0.2535</v>
      </c>
      <c r="U70">
        <v>5.3021000000000003</v>
      </c>
      <c r="V70">
        <v>0.75</v>
      </c>
      <c r="W70">
        <v>0.65629999999999999</v>
      </c>
      <c r="X70">
        <v>0.80310000000000004</v>
      </c>
      <c r="Y70">
        <v>0.65910000000000002</v>
      </c>
      <c r="Z70">
        <v>1.9501999999999999</v>
      </c>
      <c r="AA70">
        <v>0.52829999999999999</v>
      </c>
      <c r="AB70">
        <v>0.3826</v>
      </c>
      <c r="AC70">
        <v>0.13200000000000001</v>
      </c>
    </row>
    <row r="71" spans="1:29">
      <c r="A71" t="s">
        <v>343</v>
      </c>
      <c r="B71">
        <v>4.9000000000000002E-2</v>
      </c>
      <c r="C71">
        <v>0.22500000000000001</v>
      </c>
      <c r="D71">
        <v>0.88329999999999997</v>
      </c>
      <c r="E71">
        <v>0.72509999999999997</v>
      </c>
      <c r="F71">
        <v>2.3098999999999998</v>
      </c>
      <c r="G71">
        <v>0.52769999999999995</v>
      </c>
      <c r="H71">
        <v>0.3301</v>
      </c>
      <c r="I71">
        <v>0.09</v>
      </c>
      <c r="J71">
        <v>0.16500000000000001</v>
      </c>
      <c r="K71">
        <v>15.679500000000001</v>
      </c>
      <c r="L71">
        <v>8.4</v>
      </c>
      <c r="M71">
        <v>0.32029999999999997</v>
      </c>
      <c r="N71">
        <v>5.7542999999999997</v>
      </c>
      <c r="O71">
        <v>0.75</v>
      </c>
      <c r="P71">
        <v>0.65629999999999999</v>
      </c>
      <c r="Q71">
        <v>0.32029999999999997</v>
      </c>
      <c r="R71">
        <v>5.7542999999999997</v>
      </c>
      <c r="S71">
        <v>0.65629999999999999</v>
      </c>
      <c r="T71">
        <v>0.32029999999999997</v>
      </c>
      <c r="U71">
        <v>5.7542999999999997</v>
      </c>
      <c r="V71">
        <v>0.75</v>
      </c>
      <c r="W71">
        <v>0.65629999999999999</v>
      </c>
      <c r="X71">
        <v>0.70669999999999999</v>
      </c>
      <c r="Y71">
        <v>0.58009999999999995</v>
      </c>
      <c r="Z71">
        <v>1.8479000000000001</v>
      </c>
      <c r="AA71">
        <v>0.42209999999999998</v>
      </c>
      <c r="AB71">
        <v>0.2641</v>
      </c>
      <c r="AC71">
        <v>0.13200000000000001</v>
      </c>
    </row>
    <row r="72" spans="1:29">
      <c r="A72" t="s">
        <v>297</v>
      </c>
      <c r="B72">
        <v>7.2599999999999998E-2</v>
      </c>
      <c r="C72">
        <v>0.22500000000000001</v>
      </c>
      <c r="D72">
        <v>1.0262</v>
      </c>
      <c r="E72">
        <v>0.84219999999999995</v>
      </c>
      <c r="F72">
        <v>2.4359000000000002</v>
      </c>
      <c r="G72">
        <v>0.72140000000000004</v>
      </c>
      <c r="H72">
        <v>0.93810000000000004</v>
      </c>
      <c r="I72">
        <v>0.09</v>
      </c>
      <c r="J72">
        <v>0.16500000000000001</v>
      </c>
      <c r="K72">
        <v>44.5608</v>
      </c>
      <c r="L72">
        <v>8.4</v>
      </c>
      <c r="M72">
        <v>0.29170000000000001</v>
      </c>
      <c r="N72">
        <v>8.0555000000000003</v>
      </c>
      <c r="O72">
        <v>0.75</v>
      </c>
      <c r="P72">
        <v>0.65629999999999999</v>
      </c>
      <c r="Q72">
        <v>0.29170000000000001</v>
      </c>
      <c r="R72">
        <v>8.0555000000000003</v>
      </c>
      <c r="S72">
        <v>0.65629999999999999</v>
      </c>
      <c r="T72">
        <v>0.29170000000000001</v>
      </c>
      <c r="U72">
        <v>8.0555000000000003</v>
      </c>
      <c r="V72">
        <v>0.75</v>
      </c>
      <c r="W72">
        <v>0.65629999999999999</v>
      </c>
      <c r="X72">
        <v>0.82089999999999996</v>
      </c>
      <c r="Y72">
        <v>0.67379999999999995</v>
      </c>
      <c r="Z72">
        <v>1.9488000000000001</v>
      </c>
      <c r="AA72">
        <v>0.57709999999999995</v>
      </c>
      <c r="AB72">
        <v>0.75049999999999994</v>
      </c>
      <c r="AC72">
        <v>0.13200000000000001</v>
      </c>
    </row>
    <row r="73" spans="1:29">
      <c r="A73" t="s">
        <v>299</v>
      </c>
      <c r="B73">
        <v>6.5699999999999995E-2</v>
      </c>
      <c r="C73">
        <v>0.22500000000000001</v>
      </c>
      <c r="D73">
        <v>0.96360000000000001</v>
      </c>
      <c r="E73">
        <v>0.79100000000000004</v>
      </c>
      <c r="F73">
        <v>2.8498999999999999</v>
      </c>
      <c r="G73">
        <v>0.70950000000000002</v>
      </c>
      <c r="H73">
        <v>0.76700000000000002</v>
      </c>
      <c r="I73">
        <v>0.09</v>
      </c>
      <c r="J73">
        <v>0.16500000000000001</v>
      </c>
      <c r="K73">
        <v>36.433199999999999</v>
      </c>
      <c r="L73">
        <v>8.4</v>
      </c>
      <c r="M73">
        <v>0.314</v>
      </c>
      <c r="N73">
        <v>7.5597000000000003</v>
      </c>
      <c r="O73">
        <v>0.75</v>
      </c>
      <c r="P73">
        <v>0.65629999999999999</v>
      </c>
      <c r="Q73">
        <v>0.314</v>
      </c>
      <c r="R73">
        <v>7.5597000000000003</v>
      </c>
      <c r="S73">
        <v>0.65629999999999999</v>
      </c>
      <c r="T73">
        <v>0.314</v>
      </c>
      <c r="U73">
        <v>7.5597000000000003</v>
      </c>
      <c r="V73">
        <v>0.75</v>
      </c>
      <c r="W73">
        <v>0.65629999999999999</v>
      </c>
      <c r="X73">
        <v>0.77090000000000003</v>
      </c>
      <c r="Y73">
        <v>0.63280000000000003</v>
      </c>
      <c r="Z73">
        <v>2.2799</v>
      </c>
      <c r="AA73">
        <v>0.56759999999999999</v>
      </c>
      <c r="AB73">
        <v>0.61360000000000003</v>
      </c>
      <c r="AC73">
        <v>0.13200000000000001</v>
      </c>
    </row>
    <row r="74" spans="1:29">
      <c r="A74" t="s">
        <v>328</v>
      </c>
      <c r="B74">
        <v>4.8500000000000001E-2</v>
      </c>
      <c r="C74">
        <v>0.22500000000000001</v>
      </c>
      <c r="D74">
        <v>0.84279999999999999</v>
      </c>
      <c r="E74">
        <v>0.69199999999999995</v>
      </c>
      <c r="F74">
        <v>2.4371</v>
      </c>
      <c r="G74">
        <v>0.51670000000000005</v>
      </c>
      <c r="H74">
        <v>0.3362</v>
      </c>
      <c r="I74">
        <v>0.09</v>
      </c>
      <c r="J74">
        <v>0.16500000000000001</v>
      </c>
      <c r="K74">
        <v>15.9704</v>
      </c>
      <c r="L74">
        <v>8.4</v>
      </c>
      <c r="M74">
        <v>0.31559999999999999</v>
      </c>
      <c r="N74">
        <v>5.8258000000000001</v>
      </c>
      <c r="O74">
        <v>0.75</v>
      </c>
      <c r="P74">
        <v>0.65629999999999999</v>
      </c>
      <c r="Q74">
        <v>0.31559999999999999</v>
      </c>
      <c r="R74">
        <v>5.8258000000000001</v>
      </c>
      <c r="S74">
        <v>0.65629999999999999</v>
      </c>
      <c r="T74">
        <v>0.31559999999999999</v>
      </c>
      <c r="U74">
        <v>5.8258000000000001</v>
      </c>
      <c r="V74">
        <v>0.75</v>
      </c>
      <c r="W74">
        <v>0.65629999999999999</v>
      </c>
      <c r="X74">
        <v>0.67430000000000001</v>
      </c>
      <c r="Y74">
        <v>0.55359999999999998</v>
      </c>
      <c r="Z74">
        <v>1.9497</v>
      </c>
      <c r="AA74">
        <v>0.41339999999999999</v>
      </c>
      <c r="AB74">
        <v>0.26900000000000002</v>
      </c>
      <c r="AC74">
        <v>0.13200000000000001</v>
      </c>
    </row>
    <row r="75" spans="1:29">
      <c r="A75" t="s">
        <v>334</v>
      </c>
      <c r="B75">
        <v>4.41E-2</v>
      </c>
      <c r="C75">
        <v>0.22500000000000001</v>
      </c>
      <c r="D75">
        <v>0.84179999999999999</v>
      </c>
      <c r="E75">
        <v>0.69110000000000005</v>
      </c>
      <c r="F75">
        <v>2.4533999999999998</v>
      </c>
      <c r="G75">
        <v>0.52010000000000001</v>
      </c>
      <c r="H75">
        <v>0.36049999999999999</v>
      </c>
      <c r="I75">
        <v>0.09</v>
      </c>
      <c r="J75">
        <v>0.16500000000000001</v>
      </c>
      <c r="K75">
        <v>17.123999999999999</v>
      </c>
      <c r="L75">
        <v>8.4</v>
      </c>
      <c r="M75">
        <v>0.36859999999999998</v>
      </c>
      <c r="N75">
        <v>5.0320999999999998</v>
      </c>
      <c r="O75">
        <v>0.75</v>
      </c>
      <c r="P75">
        <v>0.65629999999999999</v>
      </c>
      <c r="Q75">
        <v>0.36859999999999998</v>
      </c>
      <c r="R75">
        <v>5.0320999999999998</v>
      </c>
      <c r="S75">
        <v>0.65629999999999999</v>
      </c>
      <c r="T75">
        <v>0.36859999999999998</v>
      </c>
      <c r="U75">
        <v>5.0320999999999998</v>
      </c>
      <c r="V75">
        <v>0.75</v>
      </c>
      <c r="W75">
        <v>0.65629999999999999</v>
      </c>
      <c r="X75">
        <v>0.6734</v>
      </c>
      <c r="Y75">
        <v>0.55289999999999995</v>
      </c>
      <c r="Z75">
        <v>1.9626999999999999</v>
      </c>
      <c r="AA75">
        <v>0.41599999999999998</v>
      </c>
      <c r="AB75">
        <v>0.28839999999999999</v>
      </c>
      <c r="AC75">
        <v>0.13200000000000001</v>
      </c>
    </row>
    <row r="76" spans="1:29">
      <c r="A76" t="s">
        <v>364</v>
      </c>
      <c r="B76">
        <v>4.6100000000000002E-2</v>
      </c>
      <c r="C76">
        <v>0.22500000000000001</v>
      </c>
      <c r="D76">
        <v>0.86319999999999997</v>
      </c>
      <c r="E76">
        <v>0.72250000000000003</v>
      </c>
      <c r="F76">
        <v>2.4089</v>
      </c>
      <c r="G76">
        <v>0.5212</v>
      </c>
      <c r="H76">
        <v>0.27439999999999998</v>
      </c>
      <c r="I76">
        <v>0.09</v>
      </c>
      <c r="J76">
        <v>0.16500000000000001</v>
      </c>
      <c r="K76">
        <v>13.0319</v>
      </c>
      <c r="L76">
        <v>8.4</v>
      </c>
      <c r="M76">
        <v>0.42309999999999998</v>
      </c>
      <c r="N76">
        <v>6.4241999999999999</v>
      </c>
      <c r="O76">
        <v>0.75</v>
      </c>
      <c r="P76">
        <v>0.65629999999999999</v>
      </c>
      <c r="Q76">
        <v>0.42309999999999998</v>
      </c>
      <c r="R76">
        <v>6.4241999999999999</v>
      </c>
      <c r="S76">
        <v>0.65629999999999999</v>
      </c>
      <c r="T76">
        <v>0.42309999999999998</v>
      </c>
      <c r="U76">
        <v>6.4241999999999999</v>
      </c>
      <c r="V76">
        <v>0.75</v>
      </c>
      <c r="W76">
        <v>0.65629999999999999</v>
      </c>
      <c r="X76">
        <v>0.69059999999999999</v>
      </c>
      <c r="Y76">
        <v>0.57799999999999996</v>
      </c>
      <c r="Z76">
        <v>1.9271</v>
      </c>
      <c r="AA76">
        <v>0.41699999999999998</v>
      </c>
      <c r="AB76">
        <v>0.2195</v>
      </c>
      <c r="AC76">
        <v>0.13200000000000001</v>
      </c>
    </row>
    <row r="77" spans="1:29">
      <c r="A77" t="s">
        <v>312</v>
      </c>
      <c r="B77">
        <v>4.7500000000000001E-2</v>
      </c>
      <c r="C77">
        <v>0.22500000000000001</v>
      </c>
      <c r="D77">
        <v>0.91300000000000003</v>
      </c>
      <c r="E77">
        <v>0.74939999999999996</v>
      </c>
      <c r="F77">
        <v>2.3875999999999999</v>
      </c>
      <c r="G77">
        <v>0.61419999999999997</v>
      </c>
      <c r="H77">
        <v>0.49509999999999998</v>
      </c>
      <c r="I77">
        <v>0.09</v>
      </c>
      <c r="J77">
        <v>0.16500000000000001</v>
      </c>
      <c r="K77">
        <v>23.517199999999999</v>
      </c>
      <c r="L77">
        <v>8.4</v>
      </c>
      <c r="M77">
        <v>0.32190000000000002</v>
      </c>
      <c r="N77">
        <v>5.3360000000000003</v>
      </c>
      <c r="O77">
        <v>0.75</v>
      </c>
      <c r="P77">
        <v>0.65629999999999999</v>
      </c>
      <c r="Q77">
        <v>0.32190000000000002</v>
      </c>
      <c r="R77">
        <v>5.3360000000000003</v>
      </c>
      <c r="S77">
        <v>0.65629999999999999</v>
      </c>
      <c r="T77">
        <v>0.32190000000000002</v>
      </c>
      <c r="U77">
        <v>5.3360000000000003</v>
      </c>
      <c r="V77">
        <v>0.75</v>
      </c>
      <c r="W77">
        <v>0.65629999999999999</v>
      </c>
      <c r="X77">
        <v>0.73040000000000005</v>
      </c>
      <c r="Y77">
        <v>0.59950000000000003</v>
      </c>
      <c r="Z77">
        <v>1.9100999999999999</v>
      </c>
      <c r="AA77">
        <v>0.4914</v>
      </c>
      <c r="AB77">
        <v>0.39610000000000001</v>
      </c>
      <c r="AC77">
        <v>0.13200000000000001</v>
      </c>
    </row>
    <row r="78" spans="1:29">
      <c r="A78" t="s">
        <v>325</v>
      </c>
      <c r="B78">
        <v>4.7E-2</v>
      </c>
      <c r="C78">
        <v>0.22500000000000001</v>
      </c>
      <c r="D78">
        <v>0.8448</v>
      </c>
      <c r="E78">
        <v>0.69350000000000001</v>
      </c>
      <c r="F78">
        <v>3.2869000000000002</v>
      </c>
      <c r="G78">
        <v>0.51419999999999999</v>
      </c>
      <c r="H78">
        <v>0.40610000000000002</v>
      </c>
      <c r="I78">
        <v>0.09</v>
      </c>
      <c r="J78">
        <v>0.16500000000000001</v>
      </c>
      <c r="K78">
        <v>19.290400000000002</v>
      </c>
      <c r="L78">
        <v>8.4</v>
      </c>
      <c r="M78">
        <v>0.26419999999999999</v>
      </c>
      <c r="N78">
        <v>5.2514000000000003</v>
      </c>
      <c r="O78">
        <v>0.75</v>
      </c>
      <c r="P78">
        <v>0.65629999999999999</v>
      </c>
      <c r="Q78">
        <v>0.26419999999999999</v>
      </c>
      <c r="R78">
        <v>5.2514000000000003</v>
      </c>
      <c r="S78">
        <v>0.65629999999999999</v>
      </c>
      <c r="T78">
        <v>0.26419999999999999</v>
      </c>
      <c r="U78">
        <v>5.2514000000000003</v>
      </c>
      <c r="V78">
        <v>0.75</v>
      </c>
      <c r="W78">
        <v>0.65629999999999999</v>
      </c>
      <c r="X78">
        <v>0.67579999999999996</v>
      </c>
      <c r="Y78">
        <v>0.55479999999999996</v>
      </c>
      <c r="Z78">
        <v>2.6295000000000002</v>
      </c>
      <c r="AA78">
        <v>0.41139999999999999</v>
      </c>
      <c r="AB78">
        <v>0.32490000000000002</v>
      </c>
      <c r="AC78">
        <v>0.13200000000000001</v>
      </c>
    </row>
    <row r="79" spans="1:29">
      <c r="A79" t="s">
        <v>316</v>
      </c>
      <c r="B79">
        <v>4.9099999999999998E-2</v>
      </c>
      <c r="C79">
        <v>0.22500000000000001</v>
      </c>
      <c r="D79">
        <v>0.86450000000000005</v>
      </c>
      <c r="E79">
        <v>0.7097</v>
      </c>
      <c r="F79">
        <v>3.5105</v>
      </c>
      <c r="G79">
        <v>0.56489999999999996</v>
      </c>
      <c r="H79">
        <v>0.40389999999999998</v>
      </c>
      <c r="I79">
        <v>0.09</v>
      </c>
      <c r="J79">
        <v>0.16500000000000001</v>
      </c>
      <c r="K79">
        <v>19.1875</v>
      </c>
      <c r="L79">
        <v>8.4</v>
      </c>
      <c r="M79">
        <v>0.3145</v>
      </c>
      <c r="N79">
        <v>5.6059000000000001</v>
      </c>
      <c r="O79">
        <v>0.75</v>
      </c>
      <c r="P79">
        <v>0.65629999999999999</v>
      </c>
      <c r="Q79">
        <v>0.3145</v>
      </c>
      <c r="R79">
        <v>5.6059000000000001</v>
      </c>
      <c r="S79">
        <v>0.65629999999999999</v>
      </c>
      <c r="T79">
        <v>0.3145</v>
      </c>
      <c r="U79">
        <v>5.6059000000000001</v>
      </c>
      <c r="V79">
        <v>0.75</v>
      </c>
      <c r="W79">
        <v>0.65629999999999999</v>
      </c>
      <c r="X79">
        <v>0.69159999999999999</v>
      </c>
      <c r="Y79">
        <v>0.56779999999999997</v>
      </c>
      <c r="Z79">
        <v>2.8083999999999998</v>
      </c>
      <c r="AA79">
        <v>0.45190000000000002</v>
      </c>
      <c r="AB79">
        <v>0.32319999999999999</v>
      </c>
      <c r="AC79">
        <v>0.13200000000000001</v>
      </c>
    </row>
    <row r="80" spans="1:29">
      <c r="A80" t="s">
        <v>265</v>
      </c>
      <c r="B80">
        <v>5.0799999999999998E-2</v>
      </c>
      <c r="C80">
        <v>0.22500000000000001</v>
      </c>
      <c r="D80">
        <v>0.9506</v>
      </c>
      <c r="E80">
        <v>0.7802</v>
      </c>
      <c r="F80">
        <v>2.407</v>
      </c>
      <c r="G80">
        <v>0.56930000000000003</v>
      </c>
      <c r="H80">
        <v>0.41339999999999999</v>
      </c>
      <c r="I80">
        <v>0.09</v>
      </c>
      <c r="J80">
        <v>0.16500000000000001</v>
      </c>
      <c r="K80">
        <v>19.637699999999999</v>
      </c>
      <c r="L80">
        <v>8.4</v>
      </c>
      <c r="M80">
        <v>0.32029999999999997</v>
      </c>
      <c r="N80">
        <v>5.6863000000000001</v>
      </c>
      <c r="O80">
        <v>0.75</v>
      </c>
      <c r="P80">
        <v>0.65629999999999999</v>
      </c>
      <c r="Q80">
        <v>0.32029999999999997</v>
      </c>
      <c r="R80">
        <v>5.6863000000000001</v>
      </c>
      <c r="S80">
        <v>0.65629999999999999</v>
      </c>
      <c r="T80">
        <v>0.32029999999999997</v>
      </c>
      <c r="U80">
        <v>5.6863000000000001</v>
      </c>
      <c r="V80">
        <v>0.75</v>
      </c>
      <c r="W80">
        <v>0.65629999999999999</v>
      </c>
      <c r="X80">
        <v>0.76049999999999995</v>
      </c>
      <c r="Y80">
        <v>0.62419999999999998</v>
      </c>
      <c r="Z80">
        <v>1.9256</v>
      </c>
      <c r="AA80">
        <v>0.45550000000000002</v>
      </c>
      <c r="AB80">
        <v>0.33069999999999999</v>
      </c>
      <c r="AC80">
        <v>0.13200000000000001</v>
      </c>
    </row>
    <row r="81" spans="1:29">
      <c r="A81" t="s">
        <v>347</v>
      </c>
      <c r="B81">
        <v>4.3900000000000002E-2</v>
      </c>
      <c r="C81">
        <v>0.22500000000000001</v>
      </c>
      <c r="D81">
        <v>0.88390000000000002</v>
      </c>
      <c r="E81">
        <v>0.72560000000000002</v>
      </c>
      <c r="F81">
        <v>2.7145000000000001</v>
      </c>
      <c r="G81">
        <v>0.53390000000000004</v>
      </c>
      <c r="H81">
        <v>0.31340000000000001</v>
      </c>
      <c r="I81">
        <v>0.09</v>
      </c>
      <c r="J81">
        <v>0.16500000000000001</v>
      </c>
      <c r="K81">
        <v>14.884399999999999</v>
      </c>
      <c r="L81">
        <v>8.4</v>
      </c>
      <c r="M81">
        <v>0.33829999999999999</v>
      </c>
      <c r="N81">
        <v>5.2476000000000003</v>
      </c>
      <c r="O81">
        <v>0.75</v>
      </c>
      <c r="P81">
        <v>0.65629999999999999</v>
      </c>
      <c r="Q81">
        <v>0.33829999999999999</v>
      </c>
      <c r="R81">
        <v>5.2476000000000003</v>
      </c>
      <c r="S81">
        <v>0.65629999999999999</v>
      </c>
      <c r="T81">
        <v>0.33829999999999999</v>
      </c>
      <c r="U81">
        <v>5.2476000000000003</v>
      </c>
      <c r="V81">
        <v>0.75</v>
      </c>
      <c r="W81">
        <v>0.65629999999999999</v>
      </c>
      <c r="X81">
        <v>0.70709999999999995</v>
      </c>
      <c r="Y81">
        <v>0.58050000000000002</v>
      </c>
      <c r="Z81">
        <v>2.1716000000000002</v>
      </c>
      <c r="AA81">
        <v>0.42709999999999998</v>
      </c>
      <c r="AB81">
        <v>0.25069999999999998</v>
      </c>
      <c r="AC81">
        <v>0.13200000000000001</v>
      </c>
    </row>
    <row r="82" spans="1:29">
      <c r="A82" t="s">
        <v>307</v>
      </c>
      <c r="B82">
        <v>5.0999999999999997E-2</v>
      </c>
      <c r="C82">
        <v>0.22500000000000001</v>
      </c>
      <c r="D82">
        <v>0.92820000000000003</v>
      </c>
      <c r="E82">
        <v>0.76190000000000002</v>
      </c>
      <c r="F82">
        <v>2.2545000000000002</v>
      </c>
      <c r="G82">
        <v>0.58650000000000002</v>
      </c>
      <c r="H82">
        <v>0.40260000000000001</v>
      </c>
      <c r="I82">
        <v>0.09</v>
      </c>
      <c r="J82">
        <v>0.16500000000000001</v>
      </c>
      <c r="K82">
        <v>19.122</v>
      </c>
      <c r="L82">
        <v>8.4</v>
      </c>
      <c r="M82">
        <v>0.379</v>
      </c>
      <c r="N82">
        <v>6.4938000000000002</v>
      </c>
      <c r="O82">
        <v>0.75</v>
      </c>
      <c r="P82">
        <v>0.65629999999999999</v>
      </c>
      <c r="Q82">
        <v>0.379</v>
      </c>
      <c r="R82">
        <v>6.4938000000000002</v>
      </c>
      <c r="S82">
        <v>0.65629999999999999</v>
      </c>
      <c r="T82">
        <v>0.379</v>
      </c>
      <c r="U82">
        <v>6.4938000000000002</v>
      </c>
      <c r="V82">
        <v>0.75</v>
      </c>
      <c r="W82">
        <v>0.65629999999999999</v>
      </c>
      <c r="X82">
        <v>0.74260000000000004</v>
      </c>
      <c r="Y82">
        <v>0.60960000000000003</v>
      </c>
      <c r="Z82">
        <v>1.8036000000000001</v>
      </c>
      <c r="AA82">
        <v>0.46920000000000001</v>
      </c>
      <c r="AB82">
        <v>0.3221</v>
      </c>
      <c r="AC82">
        <v>0.13200000000000001</v>
      </c>
    </row>
    <row r="83" spans="1:29">
      <c r="A83" t="s">
        <v>314</v>
      </c>
      <c r="B83">
        <v>5.04E-2</v>
      </c>
      <c r="C83">
        <v>0.22500000000000001</v>
      </c>
      <c r="D83">
        <v>0.97189999999999999</v>
      </c>
      <c r="E83">
        <v>0.79769999999999996</v>
      </c>
      <c r="F83">
        <v>2.3102999999999998</v>
      </c>
      <c r="G83">
        <v>0.62639999999999996</v>
      </c>
      <c r="H83">
        <v>0.49170000000000003</v>
      </c>
      <c r="I83">
        <v>0.09</v>
      </c>
      <c r="J83">
        <v>0.16500000000000001</v>
      </c>
      <c r="K83">
        <v>23.3565</v>
      </c>
      <c r="L83">
        <v>8.4</v>
      </c>
      <c r="M83">
        <v>0.29830000000000001</v>
      </c>
      <c r="N83">
        <v>5.7167000000000003</v>
      </c>
      <c r="O83">
        <v>0.75</v>
      </c>
      <c r="P83">
        <v>0.65629999999999999</v>
      </c>
      <c r="Q83">
        <v>0.29830000000000001</v>
      </c>
      <c r="R83">
        <v>5.7167000000000003</v>
      </c>
      <c r="S83">
        <v>0.65629999999999999</v>
      </c>
      <c r="T83">
        <v>0.29830000000000001</v>
      </c>
      <c r="U83">
        <v>5.7167000000000003</v>
      </c>
      <c r="V83">
        <v>0.75</v>
      </c>
      <c r="W83">
        <v>0.65629999999999999</v>
      </c>
      <c r="X83">
        <v>0.77749999999999997</v>
      </c>
      <c r="Y83">
        <v>0.63819999999999999</v>
      </c>
      <c r="Z83">
        <v>1.8482000000000001</v>
      </c>
      <c r="AA83">
        <v>0.50109999999999999</v>
      </c>
      <c r="AB83">
        <v>0.39340000000000003</v>
      </c>
      <c r="AC83">
        <v>0.13200000000000001</v>
      </c>
    </row>
    <row r="84" spans="1:29">
      <c r="A84" t="s">
        <v>287</v>
      </c>
      <c r="B84">
        <v>4.87E-2</v>
      </c>
      <c r="C84">
        <v>0.22500000000000001</v>
      </c>
      <c r="D84">
        <v>0.88929999999999998</v>
      </c>
      <c r="E84">
        <v>0.73</v>
      </c>
      <c r="F84">
        <v>2.5263</v>
      </c>
      <c r="G84">
        <v>0.52710000000000001</v>
      </c>
      <c r="H84">
        <v>0.3886</v>
      </c>
      <c r="I84">
        <v>0.09</v>
      </c>
      <c r="J84">
        <v>0.16500000000000001</v>
      </c>
      <c r="K84">
        <v>18.456399999999999</v>
      </c>
      <c r="L84">
        <v>8.4</v>
      </c>
      <c r="M84">
        <v>0.33350000000000002</v>
      </c>
      <c r="N84">
        <v>5.6576000000000004</v>
      </c>
      <c r="O84">
        <v>0.75</v>
      </c>
      <c r="P84">
        <v>0.65629999999999999</v>
      </c>
      <c r="Q84">
        <v>0.33350000000000002</v>
      </c>
      <c r="R84">
        <v>5.6576000000000004</v>
      </c>
      <c r="S84">
        <v>0.65629999999999999</v>
      </c>
      <c r="T84">
        <v>0.33350000000000002</v>
      </c>
      <c r="U84">
        <v>5.6576000000000004</v>
      </c>
      <c r="V84">
        <v>0.75</v>
      </c>
      <c r="W84">
        <v>0.65629999999999999</v>
      </c>
      <c r="X84">
        <v>0.71140000000000003</v>
      </c>
      <c r="Y84">
        <v>0.58399999999999996</v>
      </c>
      <c r="Z84">
        <v>2.0211000000000001</v>
      </c>
      <c r="AA84">
        <v>0.42170000000000002</v>
      </c>
      <c r="AB84">
        <v>0.31080000000000002</v>
      </c>
      <c r="AC84">
        <v>0.13200000000000001</v>
      </c>
    </row>
    <row r="85" spans="1:29">
      <c r="A85" t="s">
        <v>331</v>
      </c>
      <c r="B85">
        <v>4.87E-2</v>
      </c>
      <c r="C85">
        <v>0.22500000000000001</v>
      </c>
      <c r="D85">
        <v>0.86570000000000003</v>
      </c>
      <c r="E85">
        <v>0.7107</v>
      </c>
      <c r="F85">
        <v>2.5001000000000002</v>
      </c>
      <c r="G85">
        <v>0.53749999999999998</v>
      </c>
      <c r="H85">
        <v>0.34810000000000002</v>
      </c>
      <c r="I85">
        <v>0.09</v>
      </c>
      <c r="J85">
        <v>0.16500000000000001</v>
      </c>
      <c r="K85">
        <v>16.5366</v>
      </c>
      <c r="L85">
        <v>8.4</v>
      </c>
      <c r="M85">
        <v>0.4224</v>
      </c>
      <c r="N85">
        <v>5.9259000000000004</v>
      </c>
      <c r="O85">
        <v>0.75</v>
      </c>
      <c r="P85">
        <v>0.65629999999999999</v>
      </c>
      <c r="Q85">
        <v>0.4224</v>
      </c>
      <c r="R85">
        <v>5.9259000000000004</v>
      </c>
      <c r="S85">
        <v>0.65629999999999999</v>
      </c>
      <c r="T85">
        <v>0.4224</v>
      </c>
      <c r="U85">
        <v>5.9259000000000004</v>
      </c>
      <c r="V85">
        <v>0.75</v>
      </c>
      <c r="W85">
        <v>0.65629999999999999</v>
      </c>
      <c r="X85">
        <v>0.6925</v>
      </c>
      <c r="Y85">
        <v>0.56850000000000001</v>
      </c>
      <c r="Z85">
        <v>2.0001000000000002</v>
      </c>
      <c r="AA85">
        <v>0.43</v>
      </c>
      <c r="AB85">
        <v>0.27850000000000003</v>
      </c>
      <c r="AC85">
        <v>0.13200000000000001</v>
      </c>
    </row>
    <row r="86" spans="1:29">
      <c r="A86" t="s">
        <v>336</v>
      </c>
      <c r="B86">
        <v>4.7300000000000002E-2</v>
      </c>
      <c r="C86">
        <v>0.22500000000000001</v>
      </c>
      <c r="D86">
        <v>0.87490000000000001</v>
      </c>
      <c r="E86">
        <v>0.71819999999999995</v>
      </c>
      <c r="F86">
        <v>2.4944999999999999</v>
      </c>
      <c r="G86">
        <v>0.53749999999999998</v>
      </c>
      <c r="H86">
        <v>0.3105</v>
      </c>
      <c r="I86">
        <v>0.09</v>
      </c>
      <c r="J86">
        <v>0.16500000000000001</v>
      </c>
      <c r="K86">
        <v>14.75</v>
      </c>
      <c r="L86">
        <v>8.4</v>
      </c>
      <c r="M86">
        <v>0.37269999999999998</v>
      </c>
      <c r="N86">
        <v>5.7857000000000003</v>
      </c>
      <c r="O86">
        <v>0.75</v>
      </c>
      <c r="P86">
        <v>0.65629999999999999</v>
      </c>
      <c r="Q86">
        <v>0.37269999999999998</v>
      </c>
      <c r="R86">
        <v>5.7857000000000003</v>
      </c>
      <c r="S86">
        <v>0.65629999999999999</v>
      </c>
      <c r="T86">
        <v>0.37269999999999998</v>
      </c>
      <c r="U86">
        <v>5.7857000000000003</v>
      </c>
      <c r="V86">
        <v>0.75</v>
      </c>
      <c r="W86">
        <v>0.65629999999999999</v>
      </c>
      <c r="X86">
        <v>0.69989999999999997</v>
      </c>
      <c r="Y86">
        <v>0.5746</v>
      </c>
      <c r="Z86">
        <v>1.9956</v>
      </c>
      <c r="AA86">
        <v>0.43</v>
      </c>
      <c r="AB86">
        <v>0.24840000000000001</v>
      </c>
      <c r="AC86">
        <v>0.13200000000000001</v>
      </c>
    </row>
    <row r="87" spans="1:29">
      <c r="A87" t="s">
        <v>338</v>
      </c>
      <c r="B87">
        <v>4.2599999999999999E-2</v>
      </c>
      <c r="C87">
        <v>0.22500000000000001</v>
      </c>
      <c r="D87">
        <v>0.85899999999999999</v>
      </c>
      <c r="E87">
        <v>0.70520000000000005</v>
      </c>
      <c r="F87">
        <v>2.6776</v>
      </c>
      <c r="G87">
        <v>0.51690000000000003</v>
      </c>
      <c r="H87">
        <v>0.30709999999999998</v>
      </c>
      <c r="I87">
        <v>0.09</v>
      </c>
      <c r="J87">
        <v>0.16500000000000001</v>
      </c>
      <c r="K87">
        <v>14.588800000000001</v>
      </c>
      <c r="L87">
        <v>8.4</v>
      </c>
      <c r="M87">
        <v>0.25569999999999998</v>
      </c>
      <c r="N87">
        <v>4.2030000000000003</v>
      </c>
      <c r="O87">
        <v>0.75</v>
      </c>
      <c r="P87">
        <v>0.65629999999999999</v>
      </c>
      <c r="Q87">
        <v>0.25569999999999998</v>
      </c>
      <c r="R87">
        <v>4.2030000000000003</v>
      </c>
      <c r="S87">
        <v>0.65629999999999999</v>
      </c>
      <c r="T87">
        <v>0.25569999999999998</v>
      </c>
      <c r="U87">
        <v>4.2030000000000003</v>
      </c>
      <c r="V87">
        <v>0.75</v>
      </c>
      <c r="W87">
        <v>0.65629999999999999</v>
      </c>
      <c r="X87">
        <v>0.68720000000000003</v>
      </c>
      <c r="Y87">
        <v>0.56420000000000003</v>
      </c>
      <c r="Z87">
        <v>2.1421000000000001</v>
      </c>
      <c r="AA87">
        <v>0.41349999999999998</v>
      </c>
      <c r="AB87">
        <v>0.2457</v>
      </c>
      <c r="AC87">
        <v>0.13200000000000001</v>
      </c>
    </row>
    <row r="88" spans="1:29">
      <c r="A88" t="s">
        <v>319</v>
      </c>
      <c r="B88">
        <v>4.9700000000000001E-2</v>
      </c>
      <c r="C88">
        <v>0.22500000000000001</v>
      </c>
      <c r="D88">
        <v>0.8972</v>
      </c>
      <c r="E88">
        <v>0.73650000000000004</v>
      </c>
      <c r="F88">
        <v>2.8797000000000001</v>
      </c>
      <c r="G88">
        <v>0.63</v>
      </c>
      <c r="H88">
        <v>0.60809999999999997</v>
      </c>
      <c r="I88">
        <v>0.09</v>
      </c>
      <c r="J88">
        <v>0.16500000000000001</v>
      </c>
      <c r="K88">
        <v>28.883099999999999</v>
      </c>
      <c r="L88">
        <v>8.4</v>
      </c>
      <c r="M88">
        <v>0.42570000000000002</v>
      </c>
      <c r="N88">
        <v>6.0635000000000003</v>
      </c>
      <c r="O88">
        <v>0.75</v>
      </c>
      <c r="P88">
        <v>0.65629999999999999</v>
      </c>
      <c r="Q88">
        <v>0.42570000000000002</v>
      </c>
      <c r="R88">
        <v>6.0635000000000003</v>
      </c>
      <c r="S88">
        <v>0.65629999999999999</v>
      </c>
      <c r="T88">
        <v>0.42570000000000002</v>
      </c>
      <c r="U88">
        <v>6.0635000000000003</v>
      </c>
      <c r="V88">
        <v>0.75</v>
      </c>
      <c r="W88">
        <v>0.65629999999999999</v>
      </c>
      <c r="X88">
        <v>0.71779999999999999</v>
      </c>
      <c r="Y88">
        <v>0.58919999999999995</v>
      </c>
      <c r="Z88">
        <v>2.3037000000000001</v>
      </c>
      <c r="AA88">
        <v>0.504</v>
      </c>
      <c r="AB88">
        <v>0.48649999999999999</v>
      </c>
      <c r="AC88">
        <v>0.13200000000000001</v>
      </c>
    </row>
    <row r="89" spans="1:29">
      <c r="A89" t="s">
        <v>337</v>
      </c>
      <c r="B89">
        <v>4.6399999999999997E-2</v>
      </c>
      <c r="C89">
        <v>0.22500000000000001</v>
      </c>
      <c r="D89">
        <v>0.90049999999999997</v>
      </c>
      <c r="E89">
        <v>0.73919999999999997</v>
      </c>
      <c r="F89">
        <v>2.6402000000000001</v>
      </c>
      <c r="G89">
        <v>0.52410000000000001</v>
      </c>
      <c r="H89">
        <v>0.32779999999999998</v>
      </c>
      <c r="I89">
        <v>0.09</v>
      </c>
      <c r="J89">
        <v>0.16500000000000001</v>
      </c>
      <c r="K89">
        <v>15.5716</v>
      </c>
      <c r="L89">
        <v>8.4</v>
      </c>
      <c r="M89">
        <v>0.4582</v>
      </c>
      <c r="N89">
        <v>6.4245000000000001</v>
      </c>
      <c r="O89">
        <v>0.75</v>
      </c>
      <c r="P89">
        <v>0.65629999999999999</v>
      </c>
      <c r="Q89">
        <v>0.4582</v>
      </c>
      <c r="R89">
        <v>6.4245000000000001</v>
      </c>
      <c r="S89">
        <v>0.65629999999999999</v>
      </c>
      <c r="T89">
        <v>0.4582</v>
      </c>
      <c r="U89">
        <v>6.4245000000000001</v>
      </c>
      <c r="V89">
        <v>0.75</v>
      </c>
      <c r="W89">
        <v>0.65629999999999999</v>
      </c>
      <c r="X89">
        <v>0.72040000000000004</v>
      </c>
      <c r="Y89">
        <v>0.59140000000000004</v>
      </c>
      <c r="Z89">
        <v>2.1122000000000001</v>
      </c>
      <c r="AA89">
        <v>0.41930000000000001</v>
      </c>
      <c r="AB89">
        <v>0.26229999999999998</v>
      </c>
      <c r="AC89">
        <v>0.13200000000000001</v>
      </c>
    </row>
    <row r="90" spans="1:29">
      <c r="A90" t="s">
        <v>342</v>
      </c>
      <c r="B90">
        <v>4.2900000000000001E-2</v>
      </c>
      <c r="C90">
        <v>0.22500000000000001</v>
      </c>
      <c r="D90">
        <v>0.84350000000000003</v>
      </c>
      <c r="E90">
        <v>0.6925</v>
      </c>
      <c r="F90">
        <v>2.3161</v>
      </c>
      <c r="G90">
        <v>0.51570000000000005</v>
      </c>
      <c r="H90">
        <v>0.31240000000000001</v>
      </c>
      <c r="I90">
        <v>0.09</v>
      </c>
      <c r="J90">
        <v>0.16500000000000001</v>
      </c>
      <c r="K90">
        <v>14.841200000000001</v>
      </c>
      <c r="L90">
        <v>8.4</v>
      </c>
      <c r="M90">
        <v>0.22939999999999999</v>
      </c>
      <c r="N90">
        <v>4.4875999999999996</v>
      </c>
      <c r="O90">
        <v>0.75</v>
      </c>
      <c r="P90">
        <v>0.65629999999999999</v>
      </c>
      <c r="Q90">
        <v>0.22939999999999999</v>
      </c>
      <c r="R90">
        <v>4.4875999999999996</v>
      </c>
      <c r="S90">
        <v>0.65629999999999999</v>
      </c>
      <c r="T90">
        <v>0.22939999999999999</v>
      </c>
      <c r="U90">
        <v>4.4875999999999996</v>
      </c>
      <c r="V90">
        <v>0.75</v>
      </c>
      <c r="W90">
        <v>0.65629999999999999</v>
      </c>
      <c r="X90">
        <v>0.67479999999999996</v>
      </c>
      <c r="Y90">
        <v>0.55400000000000005</v>
      </c>
      <c r="Z90">
        <v>1.8529</v>
      </c>
      <c r="AA90">
        <v>0.41260000000000002</v>
      </c>
      <c r="AB90">
        <v>0.25</v>
      </c>
      <c r="AC90">
        <v>0.13200000000000001</v>
      </c>
    </row>
    <row r="91" spans="1:29">
      <c r="A91" t="s">
        <v>298</v>
      </c>
      <c r="B91">
        <v>5.6399999999999999E-2</v>
      </c>
      <c r="C91">
        <v>0.22500000000000001</v>
      </c>
      <c r="D91">
        <v>0.90949999999999998</v>
      </c>
      <c r="E91">
        <v>0.74660000000000004</v>
      </c>
      <c r="F91">
        <v>2.9815999999999998</v>
      </c>
      <c r="G91">
        <v>0.58260000000000001</v>
      </c>
      <c r="H91">
        <v>0.40699999999999997</v>
      </c>
      <c r="I91">
        <v>0.09</v>
      </c>
      <c r="J91">
        <v>0.16500000000000001</v>
      </c>
      <c r="K91">
        <v>19.330200000000001</v>
      </c>
      <c r="L91">
        <v>8.4</v>
      </c>
      <c r="M91">
        <v>0.2487</v>
      </c>
      <c r="N91">
        <v>6.2449000000000003</v>
      </c>
      <c r="O91">
        <v>0.75</v>
      </c>
      <c r="P91">
        <v>0.65629999999999999</v>
      </c>
      <c r="Q91">
        <v>0.2487</v>
      </c>
      <c r="R91">
        <v>6.2449000000000003</v>
      </c>
      <c r="S91">
        <v>0.65629999999999999</v>
      </c>
      <c r="T91">
        <v>0.2487</v>
      </c>
      <c r="U91">
        <v>6.2449000000000003</v>
      </c>
      <c r="V91">
        <v>0.75</v>
      </c>
      <c r="W91">
        <v>0.65629999999999999</v>
      </c>
      <c r="X91">
        <v>0.72760000000000002</v>
      </c>
      <c r="Y91">
        <v>0.59730000000000005</v>
      </c>
      <c r="Z91">
        <v>2.3853</v>
      </c>
      <c r="AA91">
        <v>0.46600000000000003</v>
      </c>
      <c r="AB91">
        <v>0.3256</v>
      </c>
      <c r="AC91">
        <v>0.13200000000000001</v>
      </c>
    </row>
    <row r="92" spans="1:29">
      <c r="A92" t="s">
        <v>99</v>
      </c>
      <c r="B92">
        <v>4.1399999999999999E-2</v>
      </c>
      <c r="C92">
        <v>0.22500000000000001</v>
      </c>
      <c r="D92">
        <v>0.66849999999999998</v>
      </c>
      <c r="E92">
        <v>0.54900000000000004</v>
      </c>
      <c r="F92">
        <v>2.7606999999999999</v>
      </c>
      <c r="G92">
        <v>0.58299999999999996</v>
      </c>
      <c r="H92">
        <v>0.27460000000000001</v>
      </c>
      <c r="I92">
        <v>0.09</v>
      </c>
      <c r="J92">
        <v>0.16500000000000001</v>
      </c>
      <c r="K92">
        <v>13.0412</v>
      </c>
      <c r="L92">
        <v>8.4</v>
      </c>
      <c r="M92">
        <v>0.33610000000000001</v>
      </c>
      <c r="N92">
        <v>5.1116999999999999</v>
      </c>
      <c r="O92">
        <v>0.75</v>
      </c>
      <c r="P92">
        <v>0.65629999999999999</v>
      </c>
      <c r="Q92">
        <v>0.33610000000000001</v>
      </c>
      <c r="R92">
        <v>5.1116999999999999</v>
      </c>
      <c r="S92">
        <v>0.65629999999999999</v>
      </c>
      <c r="T92">
        <v>0.33610000000000001</v>
      </c>
      <c r="U92">
        <v>5.1116999999999999</v>
      </c>
      <c r="V92">
        <v>0.75</v>
      </c>
      <c r="W92">
        <v>0.65629999999999999</v>
      </c>
      <c r="X92">
        <v>0.53480000000000005</v>
      </c>
      <c r="Y92">
        <v>0.43919999999999998</v>
      </c>
      <c r="Z92">
        <v>2.2084999999999999</v>
      </c>
      <c r="AA92">
        <v>0.46639999999999998</v>
      </c>
      <c r="AB92">
        <v>0.21959999999999999</v>
      </c>
      <c r="AC92">
        <v>0.13200000000000001</v>
      </c>
    </row>
    <row r="93" spans="1:29">
      <c r="A93" t="s">
        <v>54</v>
      </c>
      <c r="B93">
        <v>3.9899999999999998E-2</v>
      </c>
      <c r="C93">
        <v>0.22500000000000001</v>
      </c>
      <c r="D93">
        <v>0.80649999999999999</v>
      </c>
      <c r="E93">
        <v>0.66220000000000001</v>
      </c>
      <c r="F93">
        <v>2.3736999999999999</v>
      </c>
      <c r="G93">
        <v>0.64359999999999995</v>
      </c>
      <c r="H93">
        <v>0.2452</v>
      </c>
      <c r="I93">
        <v>0.09</v>
      </c>
      <c r="J93">
        <v>0.16500000000000001</v>
      </c>
      <c r="K93">
        <v>11.645099999999999</v>
      </c>
      <c r="L93">
        <v>8.4</v>
      </c>
      <c r="M93">
        <v>0.21029999999999999</v>
      </c>
      <c r="N93">
        <v>4.8238000000000003</v>
      </c>
      <c r="O93">
        <v>0.75</v>
      </c>
      <c r="P93">
        <v>0.65629999999999999</v>
      </c>
      <c r="Q93">
        <v>0.21029999999999999</v>
      </c>
      <c r="R93">
        <v>4.8238000000000003</v>
      </c>
      <c r="S93">
        <v>0.65629999999999999</v>
      </c>
      <c r="T93">
        <v>0.21029999999999999</v>
      </c>
      <c r="U93">
        <v>4.8238000000000003</v>
      </c>
      <c r="V93">
        <v>0.75</v>
      </c>
      <c r="W93">
        <v>0.65629999999999999</v>
      </c>
      <c r="X93">
        <v>0.6452</v>
      </c>
      <c r="Y93">
        <v>0.52980000000000005</v>
      </c>
      <c r="Z93">
        <v>1.8989</v>
      </c>
      <c r="AA93">
        <v>0.51490000000000002</v>
      </c>
      <c r="AB93">
        <v>0.1961</v>
      </c>
      <c r="AC93">
        <v>0.13200000000000001</v>
      </c>
    </row>
    <row r="94" spans="1:29">
      <c r="A94" t="s">
        <v>194</v>
      </c>
      <c r="B94">
        <v>3.3300000000000003E-2</v>
      </c>
      <c r="C94">
        <v>0.22500000000000001</v>
      </c>
      <c r="D94">
        <v>0.93740000000000001</v>
      </c>
      <c r="E94">
        <v>0.76949999999999996</v>
      </c>
      <c r="F94">
        <v>2.1859999999999999</v>
      </c>
      <c r="G94">
        <v>0.51380000000000003</v>
      </c>
      <c r="H94">
        <v>0.21229999999999999</v>
      </c>
      <c r="I94">
        <v>0.09</v>
      </c>
      <c r="J94">
        <v>0.16500000000000001</v>
      </c>
      <c r="K94">
        <v>10.084</v>
      </c>
      <c r="L94">
        <v>8.4</v>
      </c>
      <c r="M94">
        <v>0.1971</v>
      </c>
      <c r="N94">
        <v>3.3784999999999998</v>
      </c>
      <c r="O94">
        <v>0.75</v>
      </c>
      <c r="P94">
        <v>0.65629999999999999</v>
      </c>
      <c r="Q94">
        <v>0.1971</v>
      </c>
      <c r="R94">
        <v>3.3784999999999998</v>
      </c>
      <c r="S94">
        <v>0.65629999999999999</v>
      </c>
      <c r="T94">
        <v>0.1971</v>
      </c>
      <c r="U94">
        <v>3.3784999999999998</v>
      </c>
      <c r="V94">
        <v>0.75</v>
      </c>
      <c r="W94">
        <v>0.65629999999999999</v>
      </c>
      <c r="X94">
        <v>0.75</v>
      </c>
      <c r="Y94">
        <v>0.61560000000000004</v>
      </c>
      <c r="Z94">
        <v>1.7487999999999999</v>
      </c>
      <c r="AA94">
        <v>0.41099999999999998</v>
      </c>
      <c r="AB94">
        <v>0.16980000000000001</v>
      </c>
      <c r="AC94">
        <v>0.13200000000000001</v>
      </c>
    </row>
    <row r="95" spans="1:29">
      <c r="A95" t="s">
        <v>122</v>
      </c>
      <c r="B95">
        <v>4.0599999999999997E-2</v>
      </c>
      <c r="C95">
        <v>0.22500000000000001</v>
      </c>
      <c r="D95">
        <v>0.82410000000000005</v>
      </c>
      <c r="E95">
        <v>0.67659999999999998</v>
      </c>
      <c r="F95">
        <v>2.2227999999999999</v>
      </c>
      <c r="G95">
        <v>0.82679999999999998</v>
      </c>
      <c r="H95">
        <v>0.30580000000000002</v>
      </c>
      <c r="I95">
        <v>0.09</v>
      </c>
      <c r="J95">
        <v>0.16500000000000001</v>
      </c>
      <c r="K95">
        <v>14.523899999999999</v>
      </c>
      <c r="L95">
        <v>8.4</v>
      </c>
      <c r="M95">
        <v>0.1787</v>
      </c>
      <c r="N95">
        <v>4.7183999999999999</v>
      </c>
      <c r="O95">
        <v>0.75</v>
      </c>
      <c r="P95">
        <v>0.65629999999999999</v>
      </c>
      <c r="Q95">
        <v>0.1787</v>
      </c>
      <c r="R95">
        <v>4.7183999999999999</v>
      </c>
      <c r="S95">
        <v>0.65629999999999999</v>
      </c>
      <c r="T95">
        <v>0.1787</v>
      </c>
      <c r="U95">
        <v>4.7183999999999999</v>
      </c>
      <c r="V95">
        <v>0.75</v>
      </c>
      <c r="W95">
        <v>0.65629999999999999</v>
      </c>
      <c r="X95">
        <v>0.6593</v>
      </c>
      <c r="Y95">
        <v>0.5413</v>
      </c>
      <c r="Z95">
        <v>1.7782</v>
      </c>
      <c r="AA95">
        <v>0.66139999999999999</v>
      </c>
      <c r="AB95">
        <v>0.24460000000000001</v>
      </c>
      <c r="AC95">
        <v>0.13200000000000001</v>
      </c>
    </row>
    <row r="96" spans="1:29">
      <c r="A96" t="s">
        <v>163</v>
      </c>
      <c r="B96">
        <v>3.5400000000000001E-2</v>
      </c>
      <c r="C96">
        <v>0.22500000000000001</v>
      </c>
      <c r="D96">
        <v>0.84740000000000004</v>
      </c>
      <c r="E96">
        <v>0.69569999999999999</v>
      </c>
      <c r="F96">
        <v>2.1379000000000001</v>
      </c>
      <c r="G96">
        <v>0.65559999999999996</v>
      </c>
      <c r="H96">
        <v>0.2399</v>
      </c>
      <c r="I96">
        <v>0.09</v>
      </c>
      <c r="J96">
        <v>0.16500000000000001</v>
      </c>
      <c r="K96">
        <v>11.394500000000001</v>
      </c>
      <c r="L96">
        <v>8.4</v>
      </c>
      <c r="M96">
        <v>0.21110000000000001</v>
      </c>
      <c r="N96">
        <v>4.0669000000000004</v>
      </c>
      <c r="O96">
        <v>0.75</v>
      </c>
      <c r="P96">
        <v>0.65629999999999999</v>
      </c>
      <c r="Q96">
        <v>0.21110000000000001</v>
      </c>
      <c r="R96">
        <v>4.0669000000000004</v>
      </c>
      <c r="S96">
        <v>0.65629999999999999</v>
      </c>
      <c r="T96">
        <v>0.21110000000000001</v>
      </c>
      <c r="U96">
        <v>4.0669000000000004</v>
      </c>
      <c r="V96">
        <v>0.75</v>
      </c>
      <c r="W96">
        <v>0.65629999999999999</v>
      </c>
      <c r="X96">
        <v>0.67789999999999995</v>
      </c>
      <c r="Y96">
        <v>0.55649999999999999</v>
      </c>
      <c r="Z96">
        <v>1.7102999999999999</v>
      </c>
      <c r="AA96">
        <v>0.52449999999999997</v>
      </c>
      <c r="AB96">
        <v>0.19189999999999999</v>
      </c>
      <c r="AC96">
        <v>0.13200000000000001</v>
      </c>
    </row>
    <row r="97" spans="1:29">
      <c r="A97" t="s">
        <v>125</v>
      </c>
      <c r="B97">
        <v>3.9199999999999999E-2</v>
      </c>
      <c r="C97">
        <v>0.22500000000000001</v>
      </c>
      <c r="D97">
        <v>0.78110000000000002</v>
      </c>
      <c r="E97">
        <v>0.64139999999999997</v>
      </c>
      <c r="F97">
        <v>2.3635999999999999</v>
      </c>
      <c r="G97">
        <v>0.65559999999999996</v>
      </c>
      <c r="H97">
        <v>0.25619999999999998</v>
      </c>
      <c r="I97">
        <v>0.09</v>
      </c>
      <c r="J97">
        <v>0.16500000000000001</v>
      </c>
      <c r="K97">
        <v>12.169499999999999</v>
      </c>
      <c r="L97">
        <v>8.4</v>
      </c>
      <c r="M97">
        <v>0.20569999999999999</v>
      </c>
      <c r="N97">
        <v>4.5549999999999997</v>
      </c>
      <c r="O97">
        <v>0.75</v>
      </c>
      <c r="P97">
        <v>0.65629999999999999</v>
      </c>
      <c r="Q97">
        <v>0.20569999999999999</v>
      </c>
      <c r="R97">
        <v>4.5549999999999997</v>
      </c>
      <c r="S97">
        <v>0.65629999999999999</v>
      </c>
      <c r="T97">
        <v>0.20569999999999999</v>
      </c>
      <c r="U97">
        <v>4.5549999999999997</v>
      </c>
      <c r="V97">
        <v>0.75</v>
      </c>
      <c r="W97">
        <v>0.65629999999999999</v>
      </c>
      <c r="X97">
        <v>0.62490000000000001</v>
      </c>
      <c r="Y97">
        <v>0.5131</v>
      </c>
      <c r="Z97">
        <v>1.8909</v>
      </c>
      <c r="AA97">
        <v>0.52449999999999997</v>
      </c>
      <c r="AB97">
        <v>0.20499999999999999</v>
      </c>
      <c r="AC97">
        <v>0.13200000000000001</v>
      </c>
    </row>
    <row r="98" spans="1:29">
      <c r="A98" t="s">
        <v>227</v>
      </c>
      <c r="B98">
        <v>6.3799999999999996E-2</v>
      </c>
      <c r="C98">
        <v>0.22500000000000001</v>
      </c>
      <c r="D98">
        <v>0.79700000000000004</v>
      </c>
      <c r="E98">
        <v>0.6532</v>
      </c>
      <c r="F98">
        <v>2.0977999999999999</v>
      </c>
      <c r="G98">
        <v>0.72609999999999997</v>
      </c>
      <c r="H98">
        <v>0.2072</v>
      </c>
      <c r="I98">
        <v>0.09</v>
      </c>
      <c r="J98">
        <v>0.16500000000000001</v>
      </c>
      <c r="K98">
        <v>9.8419000000000008</v>
      </c>
      <c r="L98">
        <v>8.4</v>
      </c>
      <c r="M98">
        <v>0.38030000000000003</v>
      </c>
      <c r="N98">
        <v>7.2887000000000004</v>
      </c>
      <c r="O98">
        <v>0.75</v>
      </c>
      <c r="P98">
        <v>0.65629999999999999</v>
      </c>
      <c r="Q98">
        <v>0.38030000000000003</v>
      </c>
      <c r="R98">
        <v>7.2887000000000004</v>
      </c>
      <c r="S98">
        <v>0.65629999999999999</v>
      </c>
      <c r="T98">
        <v>0.38030000000000003</v>
      </c>
      <c r="U98">
        <v>7.2887000000000004</v>
      </c>
      <c r="V98">
        <v>0.75</v>
      </c>
      <c r="W98">
        <v>0.65629999999999999</v>
      </c>
      <c r="X98">
        <v>0.63759999999999994</v>
      </c>
      <c r="Y98">
        <v>0.52249999999999996</v>
      </c>
      <c r="Z98">
        <v>1.6782999999999999</v>
      </c>
      <c r="AA98">
        <v>0.58089999999999997</v>
      </c>
      <c r="AB98">
        <v>0.1658</v>
      </c>
      <c r="AC98">
        <v>0.13200000000000001</v>
      </c>
    </row>
    <row r="99" spans="1:29">
      <c r="A99" t="s">
        <v>175</v>
      </c>
      <c r="B99">
        <v>4.2700000000000002E-2</v>
      </c>
      <c r="C99">
        <v>0.22500000000000001</v>
      </c>
      <c r="D99">
        <v>1.087</v>
      </c>
      <c r="E99">
        <v>0.8921</v>
      </c>
      <c r="F99">
        <v>2.2957000000000001</v>
      </c>
      <c r="G99">
        <v>0.76870000000000005</v>
      </c>
      <c r="H99">
        <v>0.26729999999999998</v>
      </c>
      <c r="I99">
        <v>0.09</v>
      </c>
      <c r="J99">
        <v>0.16500000000000001</v>
      </c>
      <c r="K99">
        <v>12.694699999999999</v>
      </c>
      <c r="L99">
        <v>8.4</v>
      </c>
      <c r="M99">
        <v>0.17910000000000001</v>
      </c>
      <c r="N99">
        <v>4.5167999999999999</v>
      </c>
      <c r="O99">
        <v>0.75</v>
      </c>
      <c r="P99">
        <v>0.65629999999999999</v>
      </c>
      <c r="Q99">
        <v>0.17910000000000001</v>
      </c>
      <c r="R99">
        <v>4.5167999999999999</v>
      </c>
      <c r="S99">
        <v>0.65629999999999999</v>
      </c>
      <c r="T99">
        <v>0.17910000000000001</v>
      </c>
      <c r="U99">
        <v>4.5167999999999999</v>
      </c>
      <c r="V99">
        <v>0.75</v>
      </c>
      <c r="W99">
        <v>0.65629999999999999</v>
      </c>
      <c r="X99">
        <v>0.86960000000000004</v>
      </c>
      <c r="Y99">
        <v>0.7137</v>
      </c>
      <c r="Z99">
        <v>1.8366</v>
      </c>
      <c r="AA99">
        <v>0.61499999999999999</v>
      </c>
      <c r="AB99">
        <v>0.21379999999999999</v>
      </c>
      <c r="AC99">
        <v>0.13200000000000001</v>
      </c>
    </row>
    <row r="100" spans="1:29">
      <c r="A100" t="s">
        <v>187</v>
      </c>
      <c r="B100">
        <v>3.15E-2</v>
      </c>
      <c r="C100">
        <v>0.22500000000000001</v>
      </c>
      <c r="D100">
        <v>0.99880000000000002</v>
      </c>
      <c r="E100">
        <v>0.81979999999999997</v>
      </c>
      <c r="F100">
        <v>2.3552</v>
      </c>
      <c r="G100">
        <v>0.65200000000000002</v>
      </c>
      <c r="H100">
        <v>0.22209999999999999</v>
      </c>
      <c r="I100">
        <v>0.09</v>
      </c>
      <c r="J100">
        <v>0.16500000000000001</v>
      </c>
      <c r="K100">
        <v>10.5494</v>
      </c>
      <c r="L100">
        <v>8.4</v>
      </c>
      <c r="M100">
        <v>0.20449999999999999</v>
      </c>
      <c r="N100">
        <v>3.4516</v>
      </c>
      <c r="O100">
        <v>0.75</v>
      </c>
      <c r="P100">
        <v>0.65629999999999999</v>
      </c>
      <c r="Q100">
        <v>0.20449999999999999</v>
      </c>
      <c r="R100">
        <v>3.4516</v>
      </c>
      <c r="S100">
        <v>0.65629999999999999</v>
      </c>
      <c r="T100">
        <v>0.20449999999999999</v>
      </c>
      <c r="U100">
        <v>3.4516</v>
      </c>
      <c r="V100">
        <v>0.75</v>
      </c>
      <c r="W100">
        <v>0.65629999999999999</v>
      </c>
      <c r="X100">
        <v>0.79900000000000004</v>
      </c>
      <c r="Y100">
        <v>0.65580000000000005</v>
      </c>
      <c r="Z100">
        <v>1.8842000000000001</v>
      </c>
      <c r="AA100">
        <v>0.52159999999999995</v>
      </c>
      <c r="AB100">
        <v>0.1777</v>
      </c>
      <c r="AC100">
        <v>0.13200000000000001</v>
      </c>
    </row>
    <row r="101" spans="1:29">
      <c r="A101" t="s">
        <v>202</v>
      </c>
      <c r="B101">
        <v>3.7100000000000001E-2</v>
      </c>
      <c r="C101">
        <v>0.22500000000000001</v>
      </c>
      <c r="D101">
        <v>0.98429999999999995</v>
      </c>
      <c r="E101">
        <v>0.80789999999999995</v>
      </c>
      <c r="F101">
        <v>2.2970000000000002</v>
      </c>
      <c r="G101">
        <v>0.66600000000000004</v>
      </c>
      <c r="H101">
        <v>0.25369999999999998</v>
      </c>
      <c r="I101">
        <v>0.09</v>
      </c>
      <c r="J101">
        <v>0.16500000000000001</v>
      </c>
      <c r="K101">
        <v>12.0517</v>
      </c>
      <c r="L101">
        <v>8.4</v>
      </c>
      <c r="M101">
        <v>0.19889999999999999</v>
      </c>
      <c r="N101">
        <v>4.3148</v>
      </c>
      <c r="O101">
        <v>0.75</v>
      </c>
      <c r="P101">
        <v>0.65629999999999999</v>
      </c>
      <c r="Q101">
        <v>0.19889999999999999</v>
      </c>
      <c r="R101">
        <v>4.3148</v>
      </c>
      <c r="S101">
        <v>0.65629999999999999</v>
      </c>
      <c r="T101">
        <v>0.19889999999999999</v>
      </c>
      <c r="U101">
        <v>4.3148</v>
      </c>
      <c r="V101">
        <v>0.75</v>
      </c>
      <c r="W101">
        <v>0.65629999999999999</v>
      </c>
      <c r="X101">
        <v>0.78749999999999998</v>
      </c>
      <c r="Y101">
        <v>0.64629999999999999</v>
      </c>
      <c r="Z101">
        <v>1.8375999999999999</v>
      </c>
      <c r="AA101">
        <v>0.53280000000000005</v>
      </c>
      <c r="AB101">
        <v>0.20300000000000001</v>
      </c>
      <c r="AC101">
        <v>0.13200000000000001</v>
      </c>
    </row>
    <row r="102" spans="1:29">
      <c r="A102" t="s">
        <v>169</v>
      </c>
      <c r="B102">
        <v>3.3500000000000002E-2</v>
      </c>
      <c r="C102">
        <v>0.22500000000000001</v>
      </c>
      <c r="D102">
        <v>1.0463</v>
      </c>
      <c r="E102">
        <v>0.85870000000000002</v>
      </c>
      <c r="F102">
        <v>2.2536999999999998</v>
      </c>
      <c r="G102">
        <v>0.65110000000000001</v>
      </c>
      <c r="H102">
        <v>0.23980000000000001</v>
      </c>
      <c r="I102">
        <v>0.09</v>
      </c>
      <c r="J102">
        <v>0.16500000000000001</v>
      </c>
      <c r="K102">
        <v>11.389900000000001</v>
      </c>
      <c r="L102">
        <v>8.4</v>
      </c>
      <c r="M102">
        <v>0.21640000000000001</v>
      </c>
      <c r="N102">
        <v>3.5589</v>
      </c>
      <c r="O102">
        <v>0.75</v>
      </c>
      <c r="P102">
        <v>0.65629999999999999</v>
      </c>
      <c r="Q102">
        <v>0.21640000000000001</v>
      </c>
      <c r="R102">
        <v>3.5589</v>
      </c>
      <c r="S102">
        <v>0.65629999999999999</v>
      </c>
      <c r="T102">
        <v>0.21640000000000001</v>
      </c>
      <c r="U102">
        <v>3.5589</v>
      </c>
      <c r="V102">
        <v>0.75</v>
      </c>
      <c r="W102">
        <v>0.65629999999999999</v>
      </c>
      <c r="X102">
        <v>0.83699999999999997</v>
      </c>
      <c r="Y102">
        <v>0.68689999999999996</v>
      </c>
      <c r="Z102">
        <v>1.8028999999999999</v>
      </c>
      <c r="AA102">
        <v>0.52090000000000003</v>
      </c>
      <c r="AB102">
        <v>0.1918</v>
      </c>
      <c r="AC102">
        <v>0.13200000000000001</v>
      </c>
    </row>
    <row r="103" spans="1:29">
      <c r="A103" t="s">
        <v>126</v>
      </c>
      <c r="B103">
        <v>3.7699999999999997E-2</v>
      </c>
      <c r="C103">
        <v>0.22500000000000001</v>
      </c>
      <c r="D103">
        <v>1.018</v>
      </c>
      <c r="E103">
        <v>0.83550000000000002</v>
      </c>
      <c r="F103">
        <v>2.3481000000000001</v>
      </c>
      <c r="G103">
        <v>0.71750000000000003</v>
      </c>
      <c r="H103">
        <v>0.27039999999999997</v>
      </c>
      <c r="I103">
        <v>0.09</v>
      </c>
      <c r="J103">
        <v>0.16500000000000001</v>
      </c>
      <c r="K103">
        <v>12.8428</v>
      </c>
      <c r="L103">
        <v>8.4</v>
      </c>
      <c r="M103">
        <v>0.18909999999999999</v>
      </c>
      <c r="N103">
        <v>4.2068000000000003</v>
      </c>
      <c r="O103">
        <v>0.75</v>
      </c>
      <c r="P103">
        <v>0.65629999999999999</v>
      </c>
      <c r="Q103">
        <v>0.18909999999999999</v>
      </c>
      <c r="R103">
        <v>4.2068000000000003</v>
      </c>
      <c r="S103">
        <v>0.65629999999999999</v>
      </c>
      <c r="T103">
        <v>0.18909999999999999</v>
      </c>
      <c r="U103">
        <v>4.2068000000000003</v>
      </c>
      <c r="V103">
        <v>0.75</v>
      </c>
      <c r="W103">
        <v>0.65629999999999999</v>
      </c>
      <c r="X103">
        <v>0.81440000000000001</v>
      </c>
      <c r="Y103">
        <v>0.66839999999999999</v>
      </c>
      <c r="Z103">
        <v>1.8785000000000001</v>
      </c>
      <c r="AA103">
        <v>0.57399999999999995</v>
      </c>
      <c r="AB103">
        <v>0.21629999999999999</v>
      </c>
      <c r="AC103">
        <v>0.13200000000000001</v>
      </c>
    </row>
    <row r="104" spans="1:29">
      <c r="A104" t="s">
        <v>168</v>
      </c>
      <c r="B104">
        <v>3.73E-2</v>
      </c>
      <c r="C104">
        <v>0.22500000000000001</v>
      </c>
      <c r="D104">
        <v>0.8145</v>
      </c>
      <c r="E104">
        <v>0.66869999999999996</v>
      </c>
      <c r="F104">
        <v>2.1863999999999999</v>
      </c>
      <c r="G104">
        <v>0.61219999999999997</v>
      </c>
      <c r="H104">
        <v>0.252</v>
      </c>
      <c r="I104">
        <v>0.09</v>
      </c>
      <c r="J104">
        <v>0.16500000000000001</v>
      </c>
      <c r="K104">
        <v>11.968400000000001</v>
      </c>
      <c r="L104">
        <v>8.4</v>
      </c>
      <c r="M104">
        <v>0.1918</v>
      </c>
      <c r="N104">
        <v>4.2163000000000004</v>
      </c>
      <c r="O104">
        <v>0.75</v>
      </c>
      <c r="P104">
        <v>0.65629999999999999</v>
      </c>
      <c r="Q104">
        <v>0.1918</v>
      </c>
      <c r="R104">
        <v>4.2163000000000004</v>
      </c>
      <c r="S104">
        <v>0.65629999999999999</v>
      </c>
      <c r="T104">
        <v>0.1918</v>
      </c>
      <c r="U104">
        <v>4.2163000000000004</v>
      </c>
      <c r="V104">
        <v>0.75</v>
      </c>
      <c r="W104">
        <v>0.65629999999999999</v>
      </c>
      <c r="X104">
        <v>0.65159999999999996</v>
      </c>
      <c r="Y104">
        <v>0.53500000000000003</v>
      </c>
      <c r="Z104">
        <v>1.7491000000000001</v>
      </c>
      <c r="AA104">
        <v>0.48980000000000001</v>
      </c>
      <c r="AB104">
        <v>0.2016</v>
      </c>
      <c r="AC104">
        <v>0.13200000000000001</v>
      </c>
    </row>
    <row r="105" spans="1:29">
      <c r="A105" t="s">
        <v>48</v>
      </c>
      <c r="B105">
        <v>4.5100000000000001E-2</v>
      </c>
      <c r="C105">
        <v>0.22500000000000001</v>
      </c>
      <c r="D105">
        <v>0.57410000000000005</v>
      </c>
      <c r="E105">
        <v>0.47170000000000001</v>
      </c>
      <c r="F105">
        <v>2.3227000000000002</v>
      </c>
      <c r="G105">
        <v>0.61619999999999997</v>
      </c>
      <c r="H105">
        <v>0.23930000000000001</v>
      </c>
      <c r="I105">
        <v>0.09</v>
      </c>
      <c r="J105">
        <v>0.16500000000000001</v>
      </c>
      <c r="K105">
        <v>11.3667</v>
      </c>
      <c r="L105">
        <v>8.4</v>
      </c>
      <c r="M105">
        <v>0.17760000000000001</v>
      </c>
      <c r="N105">
        <v>4.9291999999999998</v>
      </c>
      <c r="O105">
        <v>0.75</v>
      </c>
      <c r="P105">
        <v>0.65629999999999999</v>
      </c>
      <c r="Q105">
        <v>0.17760000000000001</v>
      </c>
      <c r="R105">
        <v>4.9291999999999998</v>
      </c>
      <c r="S105">
        <v>0.65629999999999999</v>
      </c>
      <c r="T105">
        <v>0.17760000000000001</v>
      </c>
      <c r="U105">
        <v>4.9291999999999998</v>
      </c>
      <c r="V105">
        <v>0.75</v>
      </c>
      <c r="W105">
        <v>0.65629999999999999</v>
      </c>
      <c r="X105">
        <v>0.45929999999999999</v>
      </c>
      <c r="Y105">
        <v>0.37740000000000001</v>
      </c>
      <c r="Z105">
        <v>1.8581000000000001</v>
      </c>
      <c r="AA105">
        <v>0.49299999999999999</v>
      </c>
      <c r="AB105">
        <v>0.19139999999999999</v>
      </c>
      <c r="AC105">
        <v>0.13200000000000001</v>
      </c>
    </row>
    <row r="106" spans="1:29">
      <c r="A106" t="s">
        <v>135</v>
      </c>
      <c r="B106">
        <v>4.3900000000000002E-2</v>
      </c>
      <c r="C106">
        <v>0.22500000000000001</v>
      </c>
      <c r="D106">
        <v>0.63949999999999996</v>
      </c>
      <c r="E106">
        <v>0.52539999999999998</v>
      </c>
      <c r="F106">
        <v>2.0819999999999999</v>
      </c>
      <c r="G106">
        <v>0.60429999999999995</v>
      </c>
      <c r="H106">
        <v>0.2442</v>
      </c>
      <c r="I106">
        <v>0.09</v>
      </c>
      <c r="J106">
        <v>0.16500000000000001</v>
      </c>
      <c r="K106">
        <v>11.5976</v>
      </c>
      <c r="L106">
        <v>8.4</v>
      </c>
      <c r="M106">
        <v>0.2056</v>
      </c>
      <c r="N106">
        <v>5.1425000000000001</v>
      </c>
      <c r="O106">
        <v>0.75</v>
      </c>
      <c r="P106">
        <v>0.65629999999999999</v>
      </c>
      <c r="Q106">
        <v>0.2056</v>
      </c>
      <c r="R106">
        <v>5.1425000000000001</v>
      </c>
      <c r="S106">
        <v>0.65629999999999999</v>
      </c>
      <c r="T106">
        <v>0.2056</v>
      </c>
      <c r="U106">
        <v>5.1425000000000001</v>
      </c>
      <c r="V106">
        <v>0.75</v>
      </c>
      <c r="W106">
        <v>0.65629999999999999</v>
      </c>
      <c r="X106">
        <v>0.51160000000000005</v>
      </c>
      <c r="Y106">
        <v>0.42030000000000001</v>
      </c>
      <c r="Z106">
        <v>1.6656</v>
      </c>
      <c r="AA106">
        <v>0.48349999999999999</v>
      </c>
      <c r="AB106">
        <v>0.1953</v>
      </c>
      <c r="AC106">
        <v>0.13200000000000001</v>
      </c>
    </row>
    <row r="107" spans="1:29">
      <c r="A107" t="s">
        <v>115</v>
      </c>
      <c r="B107">
        <v>4.65E-2</v>
      </c>
      <c r="C107">
        <v>0.22500000000000001</v>
      </c>
      <c r="D107">
        <v>0.63170000000000004</v>
      </c>
      <c r="E107">
        <v>0.51890000000000003</v>
      </c>
      <c r="F107">
        <v>2.1617999999999999</v>
      </c>
      <c r="G107">
        <v>0.69679999999999997</v>
      </c>
      <c r="H107">
        <v>0.26989999999999997</v>
      </c>
      <c r="I107">
        <v>0.09</v>
      </c>
      <c r="J107">
        <v>0.16500000000000001</v>
      </c>
      <c r="K107">
        <v>12.8184</v>
      </c>
      <c r="L107">
        <v>8.4</v>
      </c>
      <c r="M107">
        <v>0.1651</v>
      </c>
      <c r="N107">
        <v>5.1056999999999997</v>
      </c>
      <c r="O107">
        <v>0.75</v>
      </c>
      <c r="P107">
        <v>0.65629999999999999</v>
      </c>
      <c r="Q107">
        <v>0.1651</v>
      </c>
      <c r="R107">
        <v>5.1056999999999997</v>
      </c>
      <c r="S107">
        <v>0.65629999999999999</v>
      </c>
      <c r="T107">
        <v>0.1651</v>
      </c>
      <c r="U107">
        <v>5.1056999999999997</v>
      </c>
      <c r="V107">
        <v>0.75</v>
      </c>
      <c r="W107">
        <v>0.65629999999999999</v>
      </c>
      <c r="X107">
        <v>0.50539999999999996</v>
      </c>
      <c r="Y107">
        <v>0.41510000000000002</v>
      </c>
      <c r="Z107">
        <v>1.7294</v>
      </c>
      <c r="AA107">
        <v>0.5575</v>
      </c>
      <c r="AB107">
        <v>0.21590000000000001</v>
      </c>
      <c r="AC107">
        <v>0.13200000000000001</v>
      </c>
    </row>
    <row r="108" spans="1:29">
      <c r="A108" t="s">
        <v>252</v>
      </c>
      <c r="B108">
        <v>4.1300000000000003E-2</v>
      </c>
      <c r="C108">
        <v>0.22500000000000001</v>
      </c>
      <c r="D108">
        <v>0.92969999999999997</v>
      </c>
      <c r="E108">
        <v>0.76319999999999999</v>
      </c>
      <c r="F108">
        <v>2.4137</v>
      </c>
      <c r="G108">
        <v>0.65790000000000004</v>
      </c>
      <c r="H108">
        <v>0.24340000000000001</v>
      </c>
      <c r="I108">
        <v>0.09</v>
      </c>
      <c r="J108">
        <v>0.16500000000000001</v>
      </c>
      <c r="K108">
        <v>11.559900000000001</v>
      </c>
      <c r="L108">
        <v>8.4</v>
      </c>
      <c r="M108">
        <v>0.1515</v>
      </c>
      <c r="N108">
        <v>4.1757999999999997</v>
      </c>
      <c r="O108">
        <v>0.75</v>
      </c>
      <c r="P108">
        <v>0.65629999999999999</v>
      </c>
      <c r="Q108">
        <v>0.1515</v>
      </c>
      <c r="R108">
        <v>4.1757999999999997</v>
      </c>
      <c r="S108">
        <v>0.65629999999999999</v>
      </c>
      <c r="T108">
        <v>0.1515</v>
      </c>
      <c r="U108">
        <v>4.1757999999999997</v>
      </c>
      <c r="V108">
        <v>0.75</v>
      </c>
      <c r="W108">
        <v>0.65629999999999999</v>
      </c>
      <c r="X108">
        <v>0.74380000000000002</v>
      </c>
      <c r="Y108">
        <v>0.61050000000000004</v>
      </c>
      <c r="Z108">
        <v>1.931</v>
      </c>
      <c r="AA108">
        <v>0.52639999999999998</v>
      </c>
      <c r="AB108">
        <v>0.19470000000000001</v>
      </c>
      <c r="AC108">
        <v>0.13200000000000001</v>
      </c>
    </row>
    <row r="109" spans="1:29">
      <c r="A109" t="s">
        <v>180</v>
      </c>
      <c r="B109">
        <v>3.5000000000000003E-2</v>
      </c>
      <c r="C109">
        <v>0.22500000000000001</v>
      </c>
      <c r="D109">
        <v>0.90769999999999995</v>
      </c>
      <c r="E109">
        <v>0.74509999999999998</v>
      </c>
      <c r="F109">
        <v>2.2646000000000002</v>
      </c>
      <c r="G109">
        <v>0.65449999999999997</v>
      </c>
      <c r="H109">
        <v>0.2303</v>
      </c>
      <c r="I109">
        <v>0.09</v>
      </c>
      <c r="J109">
        <v>0.16500000000000001</v>
      </c>
      <c r="K109">
        <v>10.9374</v>
      </c>
      <c r="L109">
        <v>8.4</v>
      </c>
      <c r="M109">
        <v>0.23430000000000001</v>
      </c>
      <c r="N109">
        <v>3.5335000000000001</v>
      </c>
      <c r="O109">
        <v>0.75</v>
      </c>
      <c r="P109">
        <v>0.65629999999999999</v>
      </c>
      <c r="Q109">
        <v>0.23430000000000001</v>
      </c>
      <c r="R109">
        <v>3.5335000000000001</v>
      </c>
      <c r="S109">
        <v>0.65629999999999999</v>
      </c>
      <c r="T109">
        <v>0.23430000000000001</v>
      </c>
      <c r="U109">
        <v>3.5335000000000001</v>
      </c>
      <c r="V109">
        <v>0.75</v>
      </c>
      <c r="W109">
        <v>0.65629999999999999</v>
      </c>
      <c r="X109">
        <v>0.72619999999999996</v>
      </c>
      <c r="Y109">
        <v>0.59609999999999996</v>
      </c>
      <c r="Z109">
        <v>1.8117000000000001</v>
      </c>
      <c r="AA109">
        <v>0.52359999999999995</v>
      </c>
      <c r="AB109">
        <v>0.1842</v>
      </c>
      <c r="AC109">
        <v>0.13200000000000001</v>
      </c>
    </row>
    <row r="110" spans="1:29">
      <c r="A110" t="s">
        <v>67</v>
      </c>
      <c r="B110">
        <v>4.02E-2</v>
      </c>
      <c r="C110">
        <v>0.22500000000000001</v>
      </c>
      <c r="D110">
        <v>0.79159999999999997</v>
      </c>
      <c r="E110">
        <v>0.65</v>
      </c>
      <c r="F110">
        <v>2.3176000000000001</v>
      </c>
      <c r="G110">
        <v>0.66090000000000004</v>
      </c>
      <c r="H110">
        <v>0.26850000000000002</v>
      </c>
      <c r="I110">
        <v>0.09</v>
      </c>
      <c r="J110">
        <v>0.16500000000000001</v>
      </c>
      <c r="K110">
        <v>12.755100000000001</v>
      </c>
      <c r="L110">
        <v>8.4</v>
      </c>
      <c r="M110">
        <v>0.19159999999999999</v>
      </c>
      <c r="N110">
        <v>4.4966999999999997</v>
      </c>
      <c r="O110">
        <v>0.75</v>
      </c>
      <c r="P110">
        <v>0.65629999999999999</v>
      </c>
      <c r="Q110">
        <v>0.19159999999999999</v>
      </c>
      <c r="R110">
        <v>4.4966999999999997</v>
      </c>
      <c r="S110">
        <v>0.65629999999999999</v>
      </c>
      <c r="T110">
        <v>0.19159999999999999</v>
      </c>
      <c r="U110">
        <v>4.4966999999999997</v>
      </c>
      <c r="V110">
        <v>0.75</v>
      </c>
      <c r="W110">
        <v>0.65629999999999999</v>
      </c>
      <c r="X110">
        <v>0.63329999999999997</v>
      </c>
      <c r="Y110">
        <v>0.52</v>
      </c>
      <c r="Z110">
        <v>1.8541000000000001</v>
      </c>
      <c r="AA110">
        <v>0.52869999999999995</v>
      </c>
      <c r="AB110">
        <v>0.21479999999999999</v>
      </c>
      <c r="AC110">
        <v>0.13200000000000001</v>
      </c>
    </row>
    <row r="111" spans="1:29">
      <c r="A111" t="s">
        <v>127</v>
      </c>
      <c r="B111">
        <v>3.8899999999999997E-2</v>
      </c>
      <c r="C111">
        <v>0.22500000000000001</v>
      </c>
      <c r="D111">
        <v>1.0952</v>
      </c>
      <c r="E111">
        <v>0.89870000000000005</v>
      </c>
      <c r="F111">
        <v>2.3125</v>
      </c>
      <c r="G111">
        <v>0.83550000000000002</v>
      </c>
      <c r="H111">
        <v>0.30059999999999998</v>
      </c>
      <c r="I111">
        <v>0.09</v>
      </c>
      <c r="J111">
        <v>0.16500000000000001</v>
      </c>
      <c r="K111">
        <v>14.28</v>
      </c>
      <c r="L111">
        <v>8.4</v>
      </c>
      <c r="M111">
        <v>0.18740000000000001</v>
      </c>
      <c r="N111">
        <v>4.3174000000000001</v>
      </c>
      <c r="O111">
        <v>0.75</v>
      </c>
      <c r="P111">
        <v>0.65629999999999999</v>
      </c>
      <c r="Q111">
        <v>0.18740000000000001</v>
      </c>
      <c r="R111">
        <v>4.3174000000000001</v>
      </c>
      <c r="S111">
        <v>0.65629999999999999</v>
      </c>
      <c r="T111">
        <v>0.18740000000000001</v>
      </c>
      <c r="U111">
        <v>4.3174000000000001</v>
      </c>
      <c r="V111">
        <v>0.75</v>
      </c>
      <c r="W111">
        <v>0.65629999999999999</v>
      </c>
      <c r="X111">
        <v>0.87609999999999999</v>
      </c>
      <c r="Y111">
        <v>0.71899999999999997</v>
      </c>
      <c r="Z111">
        <v>1.85</v>
      </c>
      <c r="AA111">
        <v>0.66839999999999999</v>
      </c>
      <c r="AB111">
        <v>0.24049999999999999</v>
      </c>
      <c r="AC111">
        <v>0.13200000000000001</v>
      </c>
    </row>
    <row r="112" spans="1:29">
      <c r="A112" t="s">
        <v>131</v>
      </c>
      <c r="B112">
        <v>4.1799999999999997E-2</v>
      </c>
      <c r="C112">
        <v>0.22500000000000001</v>
      </c>
      <c r="D112">
        <v>0.65439999999999998</v>
      </c>
      <c r="E112">
        <v>0.53749999999999998</v>
      </c>
      <c r="F112">
        <v>1.8593999999999999</v>
      </c>
      <c r="G112">
        <v>0.75929999999999997</v>
      </c>
      <c r="H112">
        <v>0.27939999999999998</v>
      </c>
      <c r="I112">
        <v>0.09</v>
      </c>
      <c r="J112">
        <v>0.16500000000000001</v>
      </c>
      <c r="K112">
        <v>13.2738</v>
      </c>
      <c r="L112">
        <v>8.4</v>
      </c>
      <c r="M112">
        <v>0.187</v>
      </c>
      <c r="N112">
        <v>4.8952999999999998</v>
      </c>
      <c r="O112">
        <v>0.75</v>
      </c>
      <c r="P112">
        <v>0.65629999999999999</v>
      </c>
      <c r="Q112">
        <v>0.187</v>
      </c>
      <c r="R112">
        <v>4.8952999999999998</v>
      </c>
      <c r="S112">
        <v>0.65629999999999999</v>
      </c>
      <c r="T112">
        <v>0.187</v>
      </c>
      <c r="U112">
        <v>4.8952999999999998</v>
      </c>
      <c r="V112">
        <v>0.75</v>
      </c>
      <c r="W112">
        <v>0.65629999999999999</v>
      </c>
      <c r="X112">
        <v>0.52349999999999997</v>
      </c>
      <c r="Y112">
        <v>0.43</v>
      </c>
      <c r="Z112">
        <v>1.4875</v>
      </c>
      <c r="AA112">
        <v>0.60750000000000004</v>
      </c>
      <c r="AB112">
        <v>0.22359999999999999</v>
      </c>
      <c r="AC112">
        <v>0.13200000000000001</v>
      </c>
    </row>
    <row r="113" spans="1:29">
      <c r="A113" t="s">
        <v>59</v>
      </c>
      <c r="B113">
        <v>4.4699999999999997E-2</v>
      </c>
      <c r="C113">
        <v>0.22500000000000001</v>
      </c>
      <c r="D113">
        <v>0.65280000000000005</v>
      </c>
      <c r="E113">
        <v>0.53620000000000001</v>
      </c>
      <c r="F113">
        <v>2.7650999999999999</v>
      </c>
      <c r="G113">
        <v>0.64159999999999995</v>
      </c>
      <c r="H113">
        <v>0.2477</v>
      </c>
      <c r="I113">
        <v>0.09</v>
      </c>
      <c r="J113">
        <v>0.16500000000000001</v>
      </c>
      <c r="K113">
        <v>11.766500000000001</v>
      </c>
      <c r="L113">
        <v>8.4</v>
      </c>
      <c r="M113">
        <v>0.20300000000000001</v>
      </c>
      <c r="N113">
        <v>4.9962999999999997</v>
      </c>
      <c r="O113">
        <v>0.75</v>
      </c>
      <c r="P113">
        <v>0.65629999999999999</v>
      </c>
      <c r="Q113">
        <v>0.20300000000000001</v>
      </c>
      <c r="R113">
        <v>4.9962999999999997</v>
      </c>
      <c r="S113">
        <v>0.65629999999999999</v>
      </c>
      <c r="T113">
        <v>0.20300000000000001</v>
      </c>
      <c r="U113">
        <v>4.9962999999999997</v>
      </c>
      <c r="V113">
        <v>0.75</v>
      </c>
      <c r="W113">
        <v>0.65629999999999999</v>
      </c>
      <c r="X113">
        <v>0.5222</v>
      </c>
      <c r="Y113">
        <v>0.4289</v>
      </c>
      <c r="Z113">
        <v>2.2121</v>
      </c>
      <c r="AA113">
        <v>0.51329999999999998</v>
      </c>
      <c r="AB113">
        <v>0.19819999999999999</v>
      </c>
      <c r="AC113">
        <v>0.13200000000000001</v>
      </c>
    </row>
    <row r="114" spans="1:29">
      <c r="A114" t="s">
        <v>208</v>
      </c>
      <c r="B114">
        <v>5.7799999999999997E-2</v>
      </c>
      <c r="C114">
        <v>0.22500000000000001</v>
      </c>
      <c r="D114">
        <v>0.93510000000000004</v>
      </c>
      <c r="E114">
        <v>0.76759999999999995</v>
      </c>
      <c r="F114">
        <v>2.2877999999999998</v>
      </c>
      <c r="G114">
        <v>0.75149999999999995</v>
      </c>
      <c r="H114">
        <v>0.30209999999999998</v>
      </c>
      <c r="I114">
        <v>0.09</v>
      </c>
      <c r="J114">
        <v>0.16500000000000001</v>
      </c>
      <c r="K114">
        <v>14.3505</v>
      </c>
      <c r="L114">
        <v>8.4</v>
      </c>
      <c r="M114">
        <v>0.1918</v>
      </c>
      <c r="N114">
        <v>6.242</v>
      </c>
      <c r="O114">
        <v>0.75</v>
      </c>
      <c r="P114">
        <v>0.65629999999999999</v>
      </c>
      <c r="Q114">
        <v>0.1918</v>
      </c>
      <c r="R114">
        <v>6.242</v>
      </c>
      <c r="S114">
        <v>0.65629999999999999</v>
      </c>
      <c r="T114">
        <v>0.1918</v>
      </c>
      <c r="U114">
        <v>6.242</v>
      </c>
      <c r="V114">
        <v>0.75</v>
      </c>
      <c r="W114">
        <v>0.65629999999999999</v>
      </c>
      <c r="X114">
        <v>0.74809999999999999</v>
      </c>
      <c r="Y114">
        <v>0.61409999999999998</v>
      </c>
      <c r="Z114">
        <v>1.8302</v>
      </c>
      <c r="AA114">
        <v>0.60119999999999996</v>
      </c>
      <c r="AB114">
        <v>0.2417</v>
      </c>
      <c r="AC114">
        <v>0.13200000000000001</v>
      </c>
    </row>
    <row r="115" spans="1:29">
      <c r="A115" t="s">
        <v>68</v>
      </c>
      <c r="B115">
        <v>4.3400000000000001E-2</v>
      </c>
      <c r="C115">
        <v>0.22500000000000001</v>
      </c>
      <c r="D115">
        <v>0.75560000000000005</v>
      </c>
      <c r="E115">
        <v>0.62039999999999995</v>
      </c>
      <c r="F115">
        <v>2.3973</v>
      </c>
      <c r="G115">
        <v>0.66190000000000004</v>
      </c>
      <c r="H115">
        <v>0.25340000000000001</v>
      </c>
      <c r="I115">
        <v>0.09</v>
      </c>
      <c r="J115">
        <v>0.16500000000000001</v>
      </c>
      <c r="K115">
        <v>12.038</v>
      </c>
      <c r="L115">
        <v>8.4</v>
      </c>
      <c r="M115">
        <v>0.18920000000000001</v>
      </c>
      <c r="N115">
        <v>4.6723999999999997</v>
      </c>
      <c r="O115">
        <v>0.75</v>
      </c>
      <c r="P115">
        <v>0.65629999999999999</v>
      </c>
      <c r="Q115">
        <v>0.18920000000000001</v>
      </c>
      <c r="R115">
        <v>4.6723999999999997</v>
      </c>
      <c r="S115">
        <v>0.65629999999999999</v>
      </c>
      <c r="T115">
        <v>0.18920000000000001</v>
      </c>
      <c r="U115">
        <v>4.6723999999999997</v>
      </c>
      <c r="V115">
        <v>0.75</v>
      </c>
      <c r="W115">
        <v>0.65629999999999999</v>
      </c>
      <c r="X115">
        <v>0.60450000000000004</v>
      </c>
      <c r="Y115">
        <v>0.49640000000000001</v>
      </c>
      <c r="Z115">
        <v>1.9177999999999999</v>
      </c>
      <c r="AA115">
        <v>0.52949999999999997</v>
      </c>
      <c r="AB115">
        <v>0.20269999999999999</v>
      </c>
      <c r="AC115">
        <v>0.13200000000000001</v>
      </c>
    </row>
    <row r="116" spans="1:29">
      <c r="A116" t="s">
        <v>55</v>
      </c>
      <c r="B116">
        <v>3.8399999999999997E-2</v>
      </c>
      <c r="C116">
        <v>0.22500000000000001</v>
      </c>
      <c r="D116">
        <v>0.73150000000000004</v>
      </c>
      <c r="E116">
        <v>0.60070000000000001</v>
      </c>
      <c r="F116">
        <v>2.1040999999999999</v>
      </c>
      <c r="G116">
        <v>0.64300000000000002</v>
      </c>
      <c r="H116">
        <v>0.2447</v>
      </c>
      <c r="I116">
        <v>0.09</v>
      </c>
      <c r="J116">
        <v>0.16500000000000001</v>
      </c>
      <c r="K116">
        <v>11.6242</v>
      </c>
      <c r="L116">
        <v>8.4</v>
      </c>
      <c r="M116">
        <v>0.1623</v>
      </c>
      <c r="N116">
        <v>4.3209999999999997</v>
      </c>
      <c r="O116">
        <v>0.75</v>
      </c>
      <c r="P116">
        <v>0.65629999999999999</v>
      </c>
      <c r="Q116">
        <v>0.1623</v>
      </c>
      <c r="R116">
        <v>4.3209999999999997</v>
      </c>
      <c r="S116">
        <v>0.65629999999999999</v>
      </c>
      <c r="T116">
        <v>0.1623</v>
      </c>
      <c r="U116">
        <v>4.3209999999999997</v>
      </c>
      <c r="V116">
        <v>0.75</v>
      </c>
      <c r="W116">
        <v>0.65629999999999999</v>
      </c>
      <c r="X116">
        <v>0.58520000000000005</v>
      </c>
      <c r="Y116">
        <v>0.48060000000000003</v>
      </c>
      <c r="Z116">
        <v>1.6832</v>
      </c>
      <c r="AA116">
        <v>0.51439999999999997</v>
      </c>
      <c r="AB116">
        <v>0.1958</v>
      </c>
      <c r="AC116">
        <v>0.13200000000000001</v>
      </c>
    </row>
    <row r="117" spans="1:29">
      <c r="A117" t="s">
        <v>234</v>
      </c>
      <c r="B117">
        <v>4.1599999999999998E-2</v>
      </c>
      <c r="C117">
        <v>0.22500000000000001</v>
      </c>
      <c r="D117">
        <v>0.90610000000000002</v>
      </c>
      <c r="E117">
        <v>0.74380000000000002</v>
      </c>
      <c r="F117">
        <v>2.4243000000000001</v>
      </c>
      <c r="G117">
        <v>0.66679999999999995</v>
      </c>
      <c r="H117">
        <v>0.23880000000000001</v>
      </c>
      <c r="I117">
        <v>0.09</v>
      </c>
      <c r="J117">
        <v>0.16500000000000001</v>
      </c>
      <c r="K117">
        <v>11.3443</v>
      </c>
      <c r="L117">
        <v>8.4</v>
      </c>
      <c r="M117">
        <v>0.15920000000000001</v>
      </c>
      <c r="N117">
        <v>4.0933999999999999</v>
      </c>
      <c r="O117">
        <v>0.75</v>
      </c>
      <c r="P117">
        <v>0.65629999999999999</v>
      </c>
      <c r="Q117">
        <v>0.15920000000000001</v>
      </c>
      <c r="R117">
        <v>4.0933999999999999</v>
      </c>
      <c r="S117">
        <v>0.65629999999999999</v>
      </c>
      <c r="T117">
        <v>0.15920000000000001</v>
      </c>
      <c r="U117">
        <v>4.0933999999999999</v>
      </c>
      <c r="V117">
        <v>0.75</v>
      </c>
      <c r="W117">
        <v>0.65629999999999999</v>
      </c>
      <c r="X117">
        <v>0.72489999999999999</v>
      </c>
      <c r="Y117">
        <v>0.59499999999999997</v>
      </c>
      <c r="Z117">
        <v>1.9394</v>
      </c>
      <c r="AA117">
        <v>0.53339999999999999</v>
      </c>
      <c r="AB117">
        <v>0.19109999999999999</v>
      </c>
      <c r="AC117">
        <v>0.13200000000000001</v>
      </c>
    </row>
    <row r="118" spans="1:29">
      <c r="A118" t="s">
        <v>181</v>
      </c>
      <c r="B118">
        <v>3.7600000000000001E-2</v>
      </c>
      <c r="C118">
        <v>0.22500000000000001</v>
      </c>
      <c r="D118">
        <v>0.9264</v>
      </c>
      <c r="E118">
        <v>0.76039999999999996</v>
      </c>
      <c r="F118">
        <v>2.5150000000000001</v>
      </c>
      <c r="G118">
        <v>0.66820000000000002</v>
      </c>
      <c r="H118">
        <v>0.22700000000000001</v>
      </c>
      <c r="I118">
        <v>0.09</v>
      </c>
      <c r="J118">
        <v>0.16500000000000001</v>
      </c>
      <c r="K118">
        <v>10.7834</v>
      </c>
      <c r="L118">
        <v>8.4</v>
      </c>
      <c r="M118">
        <v>0.26769999999999999</v>
      </c>
      <c r="N118">
        <v>3.8856000000000002</v>
      </c>
      <c r="O118">
        <v>0.75</v>
      </c>
      <c r="P118">
        <v>0.65629999999999999</v>
      </c>
      <c r="Q118">
        <v>0.26769999999999999</v>
      </c>
      <c r="R118">
        <v>3.8856000000000002</v>
      </c>
      <c r="S118">
        <v>0.65629999999999999</v>
      </c>
      <c r="T118">
        <v>0.26769999999999999</v>
      </c>
      <c r="U118">
        <v>3.8856000000000002</v>
      </c>
      <c r="V118">
        <v>0.75</v>
      </c>
      <c r="W118">
        <v>0.65629999999999999</v>
      </c>
      <c r="X118">
        <v>0.74109999999999998</v>
      </c>
      <c r="Y118">
        <v>0.60840000000000005</v>
      </c>
      <c r="Z118">
        <v>2.012</v>
      </c>
      <c r="AA118">
        <v>0.53459999999999996</v>
      </c>
      <c r="AB118">
        <v>0.18160000000000001</v>
      </c>
      <c r="AC118">
        <v>0.13200000000000001</v>
      </c>
    </row>
    <row r="119" spans="1:29">
      <c r="A119" t="s">
        <v>32</v>
      </c>
      <c r="B119">
        <v>4.0899999999999999E-2</v>
      </c>
      <c r="C119">
        <v>0.22500000000000001</v>
      </c>
      <c r="D119">
        <v>0.54869999999999997</v>
      </c>
      <c r="E119">
        <v>0.45090000000000002</v>
      </c>
      <c r="F119">
        <v>2.1941999999999999</v>
      </c>
      <c r="G119">
        <v>0.66080000000000005</v>
      </c>
      <c r="H119">
        <v>0.27689999999999998</v>
      </c>
      <c r="I119">
        <v>0.09</v>
      </c>
      <c r="J119">
        <v>0.16500000000000001</v>
      </c>
      <c r="K119">
        <v>13.151</v>
      </c>
      <c r="L119">
        <v>8.4</v>
      </c>
      <c r="M119">
        <v>0.33850000000000002</v>
      </c>
      <c r="N119">
        <v>5.2576000000000001</v>
      </c>
      <c r="O119">
        <v>0.75</v>
      </c>
      <c r="P119">
        <v>0.65629999999999999</v>
      </c>
      <c r="Q119">
        <v>0.33850000000000002</v>
      </c>
      <c r="R119">
        <v>5.2576000000000001</v>
      </c>
      <c r="S119">
        <v>0.65629999999999999</v>
      </c>
      <c r="T119">
        <v>0.33850000000000002</v>
      </c>
      <c r="U119">
        <v>5.2576000000000001</v>
      </c>
      <c r="V119">
        <v>0.75</v>
      </c>
      <c r="W119">
        <v>0.65629999999999999</v>
      </c>
      <c r="X119">
        <v>0.439</v>
      </c>
      <c r="Y119">
        <v>0.36070000000000002</v>
      </c>
      <c r="Z119">
        <v>1.7554000000000001</v>
      </c>
      <c r="AA119">
        <v>0.52859999999999996</v>
      </c>
      <c r="AB119">
        <v>0.2215</v>
      </c>
      <c r="AC119">
        <v>0.13200000000000001</v>
      </c>
    </row>
    <row r="120" spans="1:29">
      <c r="A120" t="s">
        <v>56</v>
      </c>
      <c r="B120">
        <v>4.1099999999999998E-2</v>
      </c>
      <c r="C120">
        <v>0.22500000000000001</v>
      </c>
      <c r="D120">
        <v>0.74209999999999998</v>
      </c>
      <c r="E120">
        <v>0.60940000000000005</v>
      </c>
      <c r="F120">
        <v>2.2343000000000002</v>
      </c>
      <c r="G120">
        <v>0.70030000000000003</v>
      </c>
      <c r="H120">
        <v>0.27</v>
      </c>
      <c r="I120">
        <v>0.09</v>
      </c>
      <c r="J120">
        <v>0.16500000000000001</v>
      </c>
      <c r="K120">
        <v>12.824999999999999</v>
      </c>
      <c r="L120">
        <v>8.4</v>
      </c>
      <c r="M120">
        <v>0.1855</v>
      </c>
      <c r="N120">
        <v>4.5365000000000002</v>
      </c>
      <c r="O120">
        <v>0.75</v>
      </c>
      <c r="P120">
        <v>0.65629999999999999</v>
      </c>
      <c r="Q120">
        <v>0.1855</v>
      </c>
      <c r="R120">
        <v>4.5365000000000002</v>
      </c>
      <c r="S120">
        <v>0.65629999999999999</v>
      </c>
      <c r="T120">
        <v>0.1855</v>
      </c>
      <c r="U120">
        <v>4.5365000000000002</v>
      </c>
      <c r="V120">
        <v>0.75</v>
      </c>
      <c r="W120">
        <v>0.65629999999999999</v>
      </c>
      <c r="X120">
        <v>0.59370000000000001</v>
      </c>
      <c r="Y120">
        <v>0.48749999999999999</v>
      </c>
      <c r="Z120">
        <v>1.7874000000000001</v>
      </c>
      <c r="AA120">
        <v>0.56030000000000002</v>
      </c>
      <c r="AB120">
        <v>0.216</v>
      </c>
      <c r="AC120">
        <v>0.13200000000000001</v>
      </c>
    </row>
    <row r="121" spans="1:29">
      <c r="A121" t="s">
        <v>77</v>
      </c>
      <c r="B121">
        <v>4.1000000000000002E-2</v>
      </c>
      <c r="C121">
        <v>0.22500000000000001</v>
      </c>
      <c r="D121">
        <v>0.99039999999999995</v>
      </c>
      <c r="E121">
        <v>0.81289999999999996</v>
      </c>
      <c r="F121">
        <v>2.3386</v>
      </c>
      <c r="G121">
        <v>0.75129999999999997</v>
      </c>
      <c r="H121">
        <v>0.26650000000000001</v>
      </c>
      <c r="I121">
        <v>0.09</v>
      </c>
      <c r="J121">
        <v>0.16500000000000001</v>
      </c>
      <c r="K121">
        <v>12.6578</v>
      </c>
      <c r="L121">
        <v>8.4</v>
      </c>
      <c r="M121">
        <v>0.24199999999999999</v>
      </c>
      <c r="N121">
        <v>5.0724999999999998</v>
      </c>
      <c r="O121">
        <v>0.75</v>
      </c>
      <c r="P121">
        <v>0.65629999999999999</v>
      </c>
      <c r="Q121">
        <v>0.24199999999999999</v>
      </c>
      <c r="R121">
        <v>5.0724999999999998</v>
      </c>
      <c r="S121">
        <v>0.65629999999999999</v>
      </c>
      <c r="T121">
        <v>0.24199999999999999</v>
      </c>
      <c r="U121">
        <v>5.0724999999999998</v>
      </c>
      <c r="V121">
        <v>0.75</v>
      </c>
      <c r="W121">
        <v>0.65629999999999999</v>
      </c>
      <c r="X121">
        <v>0.7923</v>
      </c>
      <c r="Y121">
        <v>0.65029999999999999</v>
      </c>
      <c r="Z121">
        <v>1.8709</v>
      </c>
      <c r="AA121">
        <v>0.60099999999999998</v>
      </c>
      <c r="AB121">
        <v>0.2132</v>
      </c>
      <c r="AC121">
        <v>0.13200000000000001</v>
      </c>
    </row>
    <row r="122" spans="1:29">
      <c r="A122" t="s">
        <v>156</v>
      </c>
      <c r="B122">
        <v>4.7100000000000003E-2</v>
      </c>
      <c r="C122">
        <v>0.22500000000000001</v>
      </c>
      <c r="D122">
        <v>0.65800000000000003</v>
      </c>
      <c r="E122">
        <v>0.54049999999999998</v>
      </c>
      <c r="F122">
        <v>2.3266</v>
      </c>
      <c r="G122">
        <v>0.65869999999999995</v>
      </c>
      <c r="H122">
        <v>0.28249999999999997</v>
      </c>
      <c r="I122">
        <v>0.09</v>
      </c>
      <c r="J122">
        <v>0.16500000000000001</v>
      </c>
      <c r="K122">
        <v>13.417199999999999</v>
      </c>
      <c r="L122">
        <v>8.4</v>
      </c>
      <c r="M122">
        <v>0.19159999999999999</v>
      </c>
      <c r="N122">
        <v>5.1212</v>
      </c>
      <c r="O122">
        <v>0.75</v>
      </c>
      <c r="P122">
        <v>0.65629999999999999</v>
      </c>
      <c r="Q122">
        <v>0.19159999999999999</v>
      </c>
      <c r="R122">
        <v>5.1212</v>
      </c>
      <c r="S122">
        <v>0.65629999999999999</v>
      </c>
      <c r="T122">
        <v>0.19159999999999999</v>
      </c>
      <c r="U122">
        <v>5.1212</v>
      </c>
      <c r="V122">
        <v>0.75</v>
      </c>
      <c r="W122">
        <v>0.65629999999999999</v>
      </c>
      <c r="X122">
        <v>0.52639999999999998</v>
      </c>
      <c r="Y122">
        <v>0.43240000000000001</v>
      </c>
      <c r="Z122">
        <v>1.8613</v>
      </c>
      <c r="AA122">
        <v>0.52700000000000002</v>
      </c>
      <c r="AB122">
        <v>0.22600000000000001</v>
      </c>
      <c r="AC122">
        <v>0.13200000000000001</v>
      </c>
    </row>
    <row r="123" spans="1:29">
      <c r="A123" t="s">
        <v>136</v>
      </c>
      <c r="B123">
        <v>5.2900000000000003E-2</v>
      </c>
      <c r="C123">
        <v>0.22500000000000001</v>
      </c>
      <c r="D123">
        <v>0.59960000000000002</v>
      </c>
      <c r="E123">
        <v>0.49259999999999998</v>
      </c>
      <c r="F123">
        <v>2.3952</v>
      </c>
      <c r="G123">
        <v>0.68189999999999995</v>
      </c>
      <c r="H123">
        <v>0.25829999999999997</v>
      </c>
      <c r="I123">
        <v>0.09</v>
      </c>
      <c r="J123">
        <v>0.16500000000000001</v>
      </c>
      <c r="K123">
        <v>12.269500000000001</v>
      </c>
      <c r="L123">
        <v>8.4</v>
      </c>
      <c r="M123">
        <v>0.20899999999999999</v>
      </c>
      <c r="N123">
        <v>5.8228999999999997</v>
      </c>
      <c r="O123">
        <v>0.75</v>
      </c>
      <c r="P123">
        <v>0.65629999999999999</v>
      </c>
      <c r="Q123">
        <v>0.20899999999999999</v>
      </c>
      <c r="R123">
        <v>5.8228999999999997</v>
      </c>
      <c r="S123">
        <v>0.65629999999999999</v>
      </c>
      <c r="T123">
        <v>0.20899999999999999</v>
      </c>
      <c r="U123">
        <v>5.8228999999999997</v>
      </c>
      <c r="V123">
        <v>0.75</v>
      </c>
      <c r="W123">
        <v>0.65629999999999999</v>
      </c>
      <c r="X123">
        <v>0.47970000000000002</v>
      </c>
      <c r="Y123">
        <v>0.39410000000000001</v>
      </c>
      <c r="Z123">
        <v>1.9161999999999999</v>
      </c>
      <c r="AA123">
        <v>0.54549999999999998</v>
      </c>
      <c r="AB123">
        <v>0.20660000000000001</v>
      </c>
      <c r="AC123">
        <v>0.13200000000000001</v>
      </c>
    </row>
    <row r="124" spans="1:29">
      <c r="A124" t="s">
        <v>188</v>
      </c>
      <c r="B124">
        <v>3.56E-2</v>
      </c>
      <c r="C124">
        <v>0.22500000000000001</v>
      </c>
      <c r="D124">
        <v>0.89270000000000005</v>
      </c>
      <c r="E124">
        <v>0.76829999999999998</v>
      </c>
      <c r="F124">
        <v>2.5449999999999999</v>
      </c>
      <c r="G124">
        <v>0.70169999999999999</v>
      </c>
      <c r="H124">
        <v>0.2155</v>
      </c>
      <c r="I124">
        <v>0.09</v>
      </c>
      <c r="J124">
        <v>0.16500000000000001</v>
      </c>
      <c r="K124">
        <v>10.236800000000001</v>
      </c>
      <c r="L124">
        <v>8.4</v>
      </c>
      <c r="M124">
        <v>0.26500000000000001</v>
      </c>
      <c r="N124">
        <v>4.1382000000000003</v>
      </c>
      <c r="O124">
        <v>0.75</v>
      </c>
      <c r="P124">
        <v>0.65629999999999999</v>
      </c>
      <c r="Q124">
        <v>0.26500000000000001</v>
      </c>
      <c r="R124">
        <v>4.1382000000000003</v>
      </c>
      <c r="S124">
        <v>0.65629999999999999</v>
      </c>
      <c r="T124">
        <v>0.26500000000000001</v>
      </c>
      <c r="U124">
        <v>4.1382000000000003</v>
      </c>
      <c r="V124">
        <v>0.75</v>
      </c>
      <c r="W124">
        <v>0.65629999999999999</v>
      </c>
      <c r="X124">
        <v>0.71409999999999996</v>
      </c>
      <c r="Y124">
        <v>0.61470000000000002</v>
      </c>
      <c r="Z124">
        <v>2.036</v>
      </c>
      <c r="AA124">
        <v>0.56140000000000001</v>
      </c>
      <c r="AB124">
        <v>0.1724</v>
      </c>
      <c r="AC124">
        <v>0.13200000000000001</v>
      </c>
    </row>
    <row r="125" spans="1:29">
      <c r="A125" t="s">
        <v>151</v>
      </c>
      <c r="B125">
        <v>4.2599999999999999E-2</v>
      </c>
      <c r="C125">
        <v>0.22500000000000001</v>
      </c>
      <c r="D125">
        <v>0.7319</v>
      </c>
      <c r="E125">
        <v>0.60099999999999998</v>
      </c>
      <c r="F125">
        <v>1.6819</v>
      </c>
      <c r="G125">
        <v>0.52280000000000004</v>
      </c>
      <c r="H125">
        <v>0.30959999999999999</v>
      </c>
      <c r="I125">
        <v>0.09</v>
      </c>
      <c r="J125">
        <v>0.16500000000000001</v>
      </c>
      <c r="K125">
        <v>14.7052</v>
      </c>
      <c r="L125">
        <v>8.4</v>
      </c>
      <c r="M125">
        <v>0.2107</v>
      </c>
      <c r="N125">
        <v>5.2279</v>
      </c>
      <c r="O125">
        <v>0.75</v>
      </c>
      <c r="P125">
        <v>0.65629999999999999</v>
      </c>
      <c r="Q125">
        <v>0.2107</v>
      </c>
      <c r="R125">
        <v>5.2279</v>
      </c>
      <c r="S125">
        <v>0.65629999999999999</v>
      </c>
      <c r="T125">
        <v>0.2107</v>
      </c>
      <c r="U125">
        <v>5.2279</v>
      </c>
      <c r="V125">
        <v>0.75</v>
      </c>
      <c r="W125">
        <v>0.65629999999999999</v>
      </c>
      <c r="X125">
        <v>0.58550000000000002</v>
      </c>
      <c r="Y125">
        <v>0.48080000000000001</v>
      </c>
      <c r="Z125">
        <v>1.3454999999999999</v>
      </c>
      <c r="AA125">
        <v>0.41830000000000001</v>
      </c>
      <c r="AB125">
        <v>0.2477</v>
      </c>
      <c r="AC125">
        <v>0.13200000000000001</v>
      </c>
    </row>
    <row r="126" spans="1:29">
      <c r="A126" t="s">
        <v>37</v>
      </c>
      <c r="B126">
        <v>4.0300000000000002E-2</v>
      </c>
      <c r="C126">
        <v>0.22500000000000001</v>
      </c>
      <c r="D126">
        <v>0.65290000000000004</v>
      </c>
      <c r="E126">
        <v>0.5363</v>
      </c>
      <c r="F126">
        <v>2.3369</v>
      </c>
      <c r="G126">
        <v>0.6966</v>
      </c>
      <c r="H126">
        <v>0.28739999999999999</v>
      </c>
      <c r="I126">
        <v>0.09</v>
      </c>
      <c r="J126">
        <v>0.16500000000000001</v>
      </c>
      <c r="K126">
        <v>13.652100000000001</v>
      </c>
      <c r="L126">
        <v>8.4</v>
      </c>
      <c r="M126">
        <v>0.32900000000000001</v>
      </c>
      <c r="N126">
        <v>5.0910000000000002</v>
      </c>
      <c r="O126">
        <v>0.75</v>
      </c>
      <c r="P126">
        <v>0.65629999999999999</v>
      </c>
      <c r="Q126">
        <v>0.32900000000000001</v>
      </c>
      <c r="R126">
        <v>5.0910000000000002</v>
      </c>
      <c r="S126">
        <v>0.65629999999999999</v>
      </c>
      <c r="T126">
        <v>0.32900000000000001</v>
      </c>
      <c r="U126">
        <v>5.0910000000000002</v>
      </c>
      <c r="V126">
        <v>0.75</v>
      </c>
      <c r="W126">
        <v>0.65629999999999999</v>
      </c>
      <c r="X126">
        <v>0.52229999999999999</v>
      </c>
      <c r="Y126">
        <v>0.42899999999999999</v>
      </c>
      <c r="Z126">
        <v>1.8694999999999999</v>
      </c>
      <c r="AA126">
        <v>0.55730000000000002</v>
      </c>
      <c r="AB126">
        <v>0.22989999999999999</v>
      </c>
      <c r="AC126">
        <v>0.13200000000000001</v>
      </c>
    </row>
    <row r="127" spans="1:29">
      <c r="A127" t="s">
        <v>38</v>
      </c>
      <c r="B127">
        <v>4.3400000000000001E-2</v>
      </c>
      <c r="C127">
        <v>0.22500000000000001</v>
      </c>
      <c r="D127">
        <v>0.65310000000000001</v>
      </c>
      <c r="E127">
        <v>0.53649999999999998</v>
      </c>
      <c r="F127">
        <v>2.3769999999999998</v>
      </c>
      <c r="G127">
        <v>0.63470000000000004</v>
      </c>
      <c r="H127">
        <v>0.2324</v>
      </c>
      <c r="I127">
        <v>0.09</v>
      </c>
      <c r="J127">
        <v>0.16500000000000001</v>
      </c>
      <c r="K127">
        <v>11.039199999999999</v>
      </c>
      <c r="L127">
        <v>8.4</v>
      </c>
      <c r="M127">
        <v>0.17150000000000001</v>
      </c>
      <c r="N127">
        <v>4.8875000000000002</v>
      </c>
      <c r="O127">
        <v>0.75</v>
      </c>
      <c r="P127">
        <v>0.65629999999999999</v>
      </c>
      <c r="Q127">
        <v>0.17150000000000001</v>
      </c>
      <c r="R127">
        <v>4.8875000000000002</v>
      </c>
      <c r="S127">
        <v>0.65629999999999999</v>
      </c>
      <c r="T127">
        <v>0.17150000000000001</v>
      </c>
      <c r="U127">
        <v>4.8875000000000002</v>
      </c>
      <c r="V127">
        <v>0.75</v>
      </c>
      <c r="W127">
        <v>0.65629999999999999</v>
      </c>
      <c r="X127">
        <v>0.52249999999999996</v>
      </c>
      <c r="Y127">
        <v>0.42920000000000003</v>
      </c>
      <c r="Z127">
        <v>1.9016</v>
      </c>
      <c r="AA127">
        <v>0.50780000000000003</v>
      </c>
      <c r="AB127">
        <v>0.18590000000000001</v>
      </c>
      <c r="AC127">
        <v>0.13200000000000001</v>
      </c>
    </row>
    <row r="128" spans="1:29">
      <c r="A128" t="s">
        <v>62</v>
      </c>
      <c r="B128">
        <v>4.3700000000000003E-2</v>
      </c>
      <c r="C128">
        <v>0.22500000000000001</v>
      </c>
      <c r="D128">
        <v>0.65390000000000004</v>
      </c>
      <c r="E128">
        <v>0.53710000000000002</v>
      </c>
      <c r="F128">
        <v>2.3483000000000001</v>
      </c>
      <c r="G128">
        <v>0.62160000000000004</v>
      </c>
      <c r="H128">
        <v>0.25480000000000003</v>
      </c>
      <c r="I128">
        <v>0.09</v>
      </c>
      <c r="J128">
        <v>0.16500000000000001</v>
      </c>
      <c r="K128">
        <v>12.1045</v>
      </c>
      <c r="L128">
        <v>8.4</v>
      </c>
      <c r="M128">
        <v>0.30919999999999997</v>
      </c>
      <c r="N128">
        <v>5.0839999999999996</v>
      </c>
      <c r="O128">
        <v>0.75</v>
      </c>
      <c r="P128">
        <v>0.65629999999999999</v>
      </c>
      <c r="Q128">
        <v>0.30919999999999997</v>
      </c>
      <c r="R128">
        <v>5.0839999999999996</v>
      </c>
      <c r="S128">
        <v>0.65629999999999999</v>
      </c>
      <c r="T128">
        <v>0.30919999999999997</v>
      </c>
      <c r="U128">
        <v>5.0839999999999996</v>
      </c>
      <c r="V128">
        <v>0.75</v>
      </c>
      <c r="W128">
        <v>0.65629999999999999</v>
      </c>
      <c r="X128">
        <v>0.52310000000000001</v>
      </c>
      <c r="Y128">
        <v>0.42970000000000003</v>
      </c>
      <c r="Z128">
        <v>1.8787</v>
      </c>
      <c r="AA128">
        <v>0.49730000000000002</v>
      </c>
      <c r="AB128">
        <v>0.2039</v>
      </c>
      <c r="AC128">
        <v>0.13200000000000001</v>
      </c>
    </row>
    <row r="129" spans="1:29">
      <c r="A129" t="s">
        <v>47</v>
      </c>
      <c r="B129">
        <v>4.53E-2</v>
      </c>
      <c r="C129">
        <v>0.22500000000000001</v>
      </c>
      <c r="D129">
        <v>0.6401</v>
      </c>
      <c r="E129">
        <v>0.52580000000000005</v>
      </c>
      <c r="F129">
        <v>2.2652999999999999</v>
      </c>
      <c r="G129">
        <v>0.64129999999999998</v>
      </c>
      <c r="H129">
        <v>0.2636</v>
      </c>
      <c r="I129">
        <v>0.09</v>
      </c>
      <c r="J129">
        <v>0.16500000000000001</v>
      </c>
      <c r="K129">
        <v>12.519500000000001</v>
      </c>
      <c r="L129">
        <v>8.4</v>
      </c>
      <c r="M129">
        <v>0.17380000000000001</v>
      </c>
      <c r="N129">
        <v>5.0095999999999998</v>
      </c>
      <c r="O129">
        <v>0.75</v>
      </c>
      <c r="P129">
        <v>0.65629999999999999</v>
      </c>
      <c r="Q129">
        <v>0.17380000000000001</v>
      </c>
      <c r="R129">
        <v>5.0095999999999998</v>
      </c>
      <c r="S129">
        <v>0.65629999999999999</v>
      </c>
      <c r="T129">
        <v>0.17380000000000001</v>
      </c>
      <c r="U129">
        <v>5.0095999999999998</v>
      </c>
      <c r="V129">
        <v>0.75</v>
      </c>
      <c r="W129">
        <v>0.65629999999999999</v>
      </c>
      <c r="X129">
        <v>0.51200000000000001</v>
      </c>
      <c r="Y129">
        <v>0.42059999999999997</v>
      </c>
      <c r="Z129">
        <v>1.8122</v>
      </c>
      <c r="AA129">
        <v>0.51300000000000001</v>
      </c>
      <c r="AB129">
        <v>0.2109</v>
      </c>
      <c r="AC129">
        <v>0.13200000000000001</v>
      </c>
    </row>
    <row r="130" spans="1:29">
      <c r="A130" t="s">
        <v>57</v>
      </c>
      <c r="B130">
        <v>4.5400000000000003E-2</v>
      </c>
      <c r="C130">
        <v>0.22500000000000001</v>
      </c>
      <c r="D130">
        <v>0.61009999999999998</v>
      </c>
      <c r="E130">
        <v>0.50119999999999998</v>
      </c>
      <c r="F130">
        <v>2.3767</v>
      </c>
      <c r="G130">
        <v>0.57199999999999995</v>
      </c>
      <c r="H130">
        <v>0.2475</v>
      </c>
      <c r="I130">
        <v>0.09</v>
      </c>
      <c r="J130">
        <v>0.16500000000000001</v>
      </c>
      <c r="K130">
        <v>11.7547</v>
      </c>
      <c r="L130">
        <v>8.4</v>
      </c>
      <c r="M130">
        <v>0.32569999999999999</v>
      </c>
      <c r="N130">
        <v>5.4753999999999996</v>
      </c>
      <c r="O130">
        <v>0.75</v>
      </c>
      <c r="P130">
        <v>0.65629999999999999</v>
      </c>
      <c r="Q130">
        <v>0.32569999999999999</v>
      </c>
      <c r="R130">
        <v>5.4753999999999996</v>
      </c>
      <c r="S130">
        <v>0.65629999999999999</v>
      </c>
      <c r="T130">
        <v>0.32569999999999999</v>
      </c>
      <c r="U130">
        <v>5.4753999999999996</v>
      </c>
      <c r="V130">
        <v>0.75</v>
      </c>
      <c r="W130">
        <v>0.65629999999999999</v>
      </c>
      <c r="X130">
        <v>0.48809999999999998</v>
      </c>
      <c r="Y130">
        <v>0.40100000000000002</v>
      </c>
      <c r="Z130">
        <v>1.9014</v>
      </c>
      <c r="AA130">
        <v>0.45760000000000001</v>
      </c>
      <c r="AB130">
        <v>0.19800000000000001</v>
      </c>
      <c r="AC130">
        <v>0.13200000000000001</v>
      </c>
    </row>
    <row r="131" spans="1:29">
      <c r="A131" t="s">
        <v>223</v>
      </c>
      <c r="B131">
        <v>4.7300000000000002E-2</v>
      </c>
      <c r="C131">
        <v>0.22500000000000001</v>
      </c>
      <c r="D131">
        <v>0.72</v>
      </c>
      <c r="E131">
        <v>0.59130000000000005</v>
      </c>
      <c r="F131">
        <v>2.2446000000000002</v>
      </c>
      <c r="G131">
        <v>0.65659999999999996</v>
      </c>
      <c r="H131">
        <v>0.25679999999999997</v>
      </c>
      <c r="I131">
        <v>0.09</v>
      </c>
      <c r="J131">
        <v>0.16500000000000001</v>
      </c>
      <c r="K131">
        <v>12.1988</v>
      </c>
      <c r="L131">
        <v>8.4</v>
      </c>
      <c r="M131">
        <v>0.20430000000000001</v>
      </c>
      <c r="N131">
        <v>4.9907000000000004</v>
      </c>
      <c r="O131">
        <v>0.75</v>
      </c>
      <c r="P131">
        <v>0.65629999999999999</v>
      </c>
      <c r="Q131">
        <v>0.20430000000000001</v>
      </c>
      <c r="R131">
        <v>4.9907000000000004</v>
      </c>
      <c r="S131">
        <v>0.65629999999999999</v>
      </c>
      <c r="T131">
        <v>0.20430000000000001</v>
      </c>
      <c r="U131">
        <v>4.9907000000000004</v>
      </c>
      <c r="V131">
        <v>0.75</v>
      </c>
      <c r="W131">
        <v>0.65629999999999999</v>
      </c>
      <c r="X131">
        <v>0.57599999999999996</v>
      </c>
      <c r="Y131">
        <v>0.47299999999999998</v>
      </c>
      <c r="Z131">
        <v>1.7957000000000001</v>
      </c>
      <c r="AA131">
        <v>0.5252</v>
      </c>
      <c r="AB131">
        <v>0.20549999999999999</v>
      </c>
      <c r="AC131">
        <v>0.13200000000000001</v>
      </c>
    </row>
    <row r="132" spans="1:29">
      <c r="A132" t="s">
        <v>53</v>
      </c>
      <c r="B132">
        <v>4.07E-2</v>
      </c>
      <c r="C132">
        <v>0.22500000000000001</v>
      </c>
      <c r="D132">
        <v>0.81289999999999996</v>
      </c>
      <c r="E132">
        <v>0.66739999999999999</v>
      </c>
      <c r="F132">
        <v>2.3529</v>
      </c>
      <c r="G132">
        <v>0.69279999999999997</v>
      </c>
      <c r="H132">
        <v>0.27500000000000002</v>
      </c>
      <c r="I132">
        <v>0.09</v>
      </c>
      <c r="J132">
        <v>0.16500000000000001</v>
      </c>
      <c r="K132">
        <v>13.062900000000001</v>
      </c>
      <c r="L132">
        <v>8.4</v>
      </c>
      <c r="M132">
        <v>0.19220000000000001</v>
      </c>
      <c r="N132">
        <v>4.5496999999999996</v>
      </c>
      <c r="O132">
        <v>0.75</v>
      </c>
      <c r="P132">
        <v>0.65629999999999999</v>
      </c>
      <c r="Q132">
        <v>0.19220000000000001</v>
      </c>
      <c r="R132">
        <v>4.5496999999999996</v>
      </c>
      <c r="S132">
        <v>0.65629999999999999</v>
      </c>
      <c r="T132">
        <v>0.19220000000000001</v>
      </c>
      <c r="U132">
        <v>4.5496999999999996</v>
      </c>
      <c r="V132">
        <v>0.75</v>
      </c>
      <c r="W132">
        <v>0.65629999999999999</v>
      </c>
      <c r="X132">
        <v>0.65029999999999999</v>
      </c>
      <c r="Y132">
        <v>0.53390000000000004</v>
      </c>
      <c r="Z132">
        <v>1.8823000000000001</v>
      </c>
      <c r="AA132">
        <v>0.55420000000000003</v>
      </c>
      <c r="AB132">
        <v>0.22</v>
      </c>
      <c r="AC132">
        <v>0.13200000000000001</v>
      </c>
    </row>
    <row r="133" spans="1:29">
      <c r="A133" t="s">
        <v>74</v>
      </c>
      <c r="B133">
        <v>4.0899999999999999E-2</v>
      </c>
      <c r="C133">
        <v>0.22500000000000001</v>
      </c>
      <c r="D133">
        <v>0.80179999999999996</v>
      </c>
      <c r="E133">
        <v>0.6583</v>
      </c>
      <c r="F133">
        <v>2.3285</v>
      </c>
      <c r="G133">
        <v>0.71109999999999995</v>
      </c>
      <c r="H133">
        <v>0.27389999999999998</v>
      </c>
      <c r="I133">
        <v>0.09</v>
      </c>
      <c r="J133">
        <v>0.16500000000000001</v>
      </c>
      <c r="K133">
        <v>13.010199999999999</v>
      </c>
      <c r="L133">
        <v>8.4</v>
      </c>
      <c r="M133">
        <v>0.2412</v>
      </c>
      <c r="N133">
        <v>4.7766999999999999</v>
      </c>
      <c r="O133">
        <v>0.75</v>
      </c>
      <c r="P133">
        <v>0.65629999999999999</v>
      </c>
      <c r="Q133">
        <v>0.2412</v>
      </c>
      <c r="R133">
        <v>4.7766999999999999</v>
      </c>
      <c r="S133">
        <v>0.65629999999999999</v>
      </c>
      <c r="T133">
        <v>0.2412</v>
      </c>
      <c r="U133">
        <v>4.7766999999999999</v>
      </c>
      <c r="V133">
        <v>0.75</v>
      </c>
      <c r="W133">
        <v>0.65629999999999999</v>
      </c>
      <c r="X133">
        <v>0.64139999999999997</v>
      </c>
      <c r="Y133">
        <v>0.52669999999999995</v>
      </c>
      <c r="Z133">
        <v>1.8628</v>
      </c>
      <c r="AA133">
        <v>0.56889999999999996</v>
      </c>
      <c r="AB133">
        <v>0.21909999999999999</v>
      </c>
      <c r="AC133">
        <v>0.13200000000000001</v>
      </c>
    </row>
    <row r="134" spans="1:29">
      <c r="A134" t="s">
        <v>33</v>
      </c>
      <c r="B134">
        <v>3.5900000000000001E-2</v>
      </c>
      <c r="C134">
        <v>0.22500000000000001</v>
      </c>
      <c r="D134">
        <v>0.5514</v>
      </c>
      <c r="E134">
        <v>0.4531</v>
      </c>
      <c r="F134">
        <v>2.1509999999999998</v>
      </c>
      <c r="G134">
        <v>0.65110000000000001</v>
      </c>
      <c r="H134">
        <v>0.25819999999999999</v>
      </c>
      <c r="I134">
        <v>0.09</v>
      </c>
      <c r="J134">
        <v>0.16500000000000001</v>
      </c>
      <c r="K134">
        <v>12.2668</v>
      </c>
      <c r="L134">
        <v>8.4</v>
      </c>
      <c r="M134">
        <v>0.31759999999999999</v>
      </c>
      <c r="N134">
        <v>4.5871000000000004</v>
      </c>
      <c r="O134">
        <v>0.75</v>
      </c>
      <c r="P134">
        <v>0.65629999999999999</v>
      </c>
      <c r="Q134">
        <v>0.31759999999999999</v>
      </c>
      <c r="R134">
        <v>4.5871000000000004</v>
      </c>
      <c r="S134">
        <v>0.65629999999999999</v>
      </c>
      <c r="T134">
        <v>0.31759999999999999</v>
      </c>
      <c r="U134">
        <v>4.5871000000000004</v>
      </c>
      <c r="V134">
        <v>0.75</v>
      </c>
      <c r="W134">
        <v>0.65629999999999999</v>
      </c>
      <c r="X134">
        <v>0.44109999999999999</v>
      </c>
      <c r="Y134">
        <v>0.36249999999999999</v>
      </c>
      <c r="Z134">
        <v>1.7208000000000001</v>
      </c>
      <c r="AA134">
        <v>0.52090000000000003</v>
      </c>
      <c r="AB134">
        <v>0.20660000000000001</v>
      </c>
      <c r="AC134">
        <v>0.13200000000000001</v>
      </c>
    </row>
    <row r="135" spans="1:29">
      <c r="A135" t="s">
        <v>34</v>
      </c>
      <c r="B135">
        <v>0.04</v>
      </c>
      <c r="C135">
        <v>0.22500000000000001</v>
      </c>
      <c r="D135">
        <v>0.61760000000000004</v>
      </c>
      <c r="E135">
        <v>0.50739999999999996</v>
      </c>
      <c r="F135">
        <v>2.1720000000000002</v>
      </c>
      <c r="G135">
        <v>0.6673</v>
      </c>
      <c r="H135">
        <v>0.25259999999999999</v>
      </c>
      <c r="I135">
        <v>0.09</v>
      </c>
      <c r="J135">
        <v>0.16500000000000001</v>
      </c>
      <c r="K135">
        <v>11.9976</v>
      </c>
      <c r="L135">
        <v>8.4</v>
      </c>
      <c r="M135">
        <v>0.31530000000000002</v>
      </c>
      <c r="N135">
        <v>4.9070999999999998</v>
      </c>
      <c r="O135">
        <v>0.75</v>
      </c>
      <c r="P135">
        <v>0.65629999999999999</v>
      </c>
      <c r="Q135">
        <v>0.31530000000000002</v>
      </c>
      <c r="R135">
        <v>4.9070999999999998</v>
      </c>
      <c r="S135">
        <v>0.65629999999999999</v>
      </c>
      <c r="T135">
        <v>0.31530000000000002</v>
      </c>
      <c r="U135">
        <v>4.9070999999999998</v>
      </c>
      <c r="V135">
        <v>0.75</v>
      </c>
      <c r="W135">
        <v>0.65629999999999999</v>
      </c>
      <c r="X135">
        <v>0.49409999999999998</v>
      </c>
      <c r="Y135">
        <v>0.40589999999999998</v>
      </c>
      <c r="Z135">
        <v>1.7376</v>
      </c>
      <c r="AA135">
        <v>0.53380000000000005</v>
      </c>
      <c r="AB135">
        <v>0.2021</v>
      </c>
      <c r="AC135">
        <v>0.13200000000000001</v>
      </c>
    </row>
    <row r="136" spans="1:29">
      <c r="A136" t="s">
        <v>192</v>
      </c>
      <c r="B136">
        <v>3.56E-2</v>
      </c>
      <c r="C136">
        <v>0.22500000000000001</v>
      </c>
      <c r="D136">
        <v>1.0497000000000001</v>
      </c>
      <c r="E136">
        <v>0.86150000000000004</v>
      </c>
      <c r="F136">
        <v>2.3083</v>
      </c>
      <c r="G136">
        <v>0.67820000000000003</v>
      </c>
      <c r="H136">
        <v>0.24060000000000001</v>
      </c>
      <c r="I136">
        <v>0.09</v>
      </c>
      <c r="J136">
        <v>0.16500000000000001</v>
      </c>
      <c r="K136">
        <v>11.428100000000001</v>
      </c>
      <c r="L136">
        <v>8.4</v>
      </c>
      <c r="M136">
        <v>0.18079999999999999</v>
      </c>
      <c r="N136">
        <v>3.6071</v>
      </c>
      <c r="O136">
        <v>0.75</v>
      </c>
      <c r="P136">
        <v>0.65629999999999999</v>
      </c>
      <c r="Q136">
        <v>0.18079999999999999</v>
      </c>
      <c r="R136">
        <v>3.6071</v>
      </c>
      <c r="S136">
        <v>0.65629999999999999</v>
      </c>
      <c r="T136">
        <v>0.18079999999999999</v>
      </c>
      <c r="U136">
        <v>3.6071</v>
      </c>
      <c r="V136">
        <v>0.75</v>
      </c>
      <c r="W136">
        <v>0.65629999999999999</v>
      </c>
      <c r="X136">
        <v>0.83979999999999999</v>
      </c>
      <c r="Y136">
        <v>0.68920000000000003</v>
      </c>
      <c r="Z136">
        <v>1.8467</v>
      </c>
      <c r="AA136">
        <v>0.54249999999999998</v>
      </c>
      <c r="AB136">
        <v>0.1925</v>
      </c>
      <c r="AC136">
        <v>0.13200000000000001</v>
      </c>
    </row>
    <row r="137" spans="1:29">
      <c r="A137" t="s">
        <v>160</v>
      </c>
      <c r="B137">
        <v>3.6700000000000003E-2</v>
      </c>
      <c r="C137">
        <v>0.22500000000000001</v>
      </c>
      <c r="D137">
        <v>0.81410000000000005</v>
      </c>
      <c r="E137">
        <v>0.66839999999999999</v>
      </c>
      <c r="F137">
        <v>2.3481000000000001</v>
      </c>
      <c r="G137">
        <v>0.64590000000000003</v>
      </c>
      <c r="H137">
        <v>0.23830000000000001</v>
      </c>
      <c r="I137">
        <v>0.09</v>
      </c>
      <c r="J137">
        <v>0.16500000000000001</v>
      </c>
      <c r="K137">
        <v>11.320399999999999</v>
      </c>
      <c r="L137">
        <v>8.4</v>
      </c>
      <c r="M137">
        <v>0.29899999999999999</v>
      </c>
      <c r="N137">
        <v>4.3829000000000002</v>
      </c>
      <c r="O137">
        <v>0.75</v>
      </c>
      <c r="P137">
        <v>0.65629999999999999</v>
      </c>
      <c r="Q137">
        <v>0.29899999999999999</v>
      </c>
      <c r="R137">
        <v>4.3829000000000002</v>
      </c>
      <c r="S137">
        <v>0.65629999999999999</v>
      </c>
      <c r="T137">
        <v>0.29899999999999999</v>
      </c>
      <c r="U137">
        <v>4.3829000000000002</v>
      </c>
      <c r="V137">
        <v>0.75</v>
      </c>
      <c r="W137">
        <v>0.65629999999999999</v>
      </c>
      <c r="X137">
        <v>0.6512</v>
      </c>
      <c r="Y137">
        <v>0.53469999999999995</v>
      </c>
      <c r="Z137">
        <v>1.8785000000000001</v>
      </c>
      <c r="AA137">
        <v>0.51670000000000005</v>
      </c>
      <c r="AB137">
        <v>0.19070000000000001</v>
      </c>
      <c r="AC137">
        <v>0.13200000000000001</v>
      </c>
    </row>
    <row r="138" spans="1:29">
      <c r="A138" t="s">
        <v>39</v>
      </c>
      <c r="B138">
        <v>4.3400000000000001E-2</v>
      </c>
      <c r="C138">
        <v>0.22500000000000001</v>
      </c>
      <c r="D138">
        <v>0.63170000000000004</v>
      </c>
      <c r="E138">
        <v>0.51890000000000003</v>
      </c>
      <c r="F138">
        <v>2.3268</v>
      </c>
      <c r="G138">
        <v>0.68659999999999999</v>
      </c>
      <c r="H138">
        <v>0.2324</v>
      </c>
      <c r="I138">
        <v>0.09</v>
      </c>
      <c r="J138">
        <v>0.16500000000000001</v>
      </c>
      <c r="K138">
        <v>11.0402</v>
      </c>
      <c r="L138">
        <v>8.4</v>
      </c>
      <c r="M138">
        <v>0.19950000000000001</v>
      </c>
      <c r="N138">
        <v>4.9748000000000001</v>
      </c>
      <c r="O138">
        <v>0.75</v>
      </c>
      <c r="P138">
        <v>0.65629999999999999</v>
      </c>
      <c r="Q138">
        <v>0.19950000000000001</v>
      </c>
      <c r="R138">
        <v>4.9748000000000001</v>
      </c>
      <c r="S138">
        <v>0.65629999999999999</v>
      </c>
      <c r="T138">
        <v>0.19950000000000001</v>
      </c>
      <c r="U138">
        <v>4.9748000000000001</v>
      </c>
      <c r="V138">
        <v>0.75</v>
      </c>
      <c r="W138">
        <v>0.65629999999999999</v>
      </c>
      <c r="X138">
        <v>0.50529999999999997</v>
      </c>
      <c r="Y138">
        <v>0.41510000000000002</v>
      </c>
      <c r="Z138">
        <v>1.8614999999999999</v>
      </c>
      <c r="AA138">
        <v>0.54930000000000001</v>
      </c>
      <c r="AB138">
        <v>0.18590000000000001</v>
      </c>
      <c r="AC138">
        <v>0.13200000000000001</v>
      </c>
    </row>
    <row r="139" spans="1:29">
      <c r="A139" t="s">
        <v>102</v>
      </c>
      <c r="B139">
        <v>3.7199999999999997E-2</v>
      </c>
      <c r="C139">
        <v>0.22500000000000001</v>
      </c>
      <c r="D139">
        <v>0.55200000000000005</v>
      </c>
      <c r="E139">
        <v>0.4536</v>
      </c>
      <c r="F139">
        <v>3.3633999999999999</v>
      </c>
      <c r="G139">
        <v>0.37530000000000002</v>
      </c>
      <c r="H139">
        <v>0.22650000000000001</v>
      </c>
      <c r="I139">
        <v>0.09</v>
      </c>
      <c r="J139">
        <v>0.16500000000000001</v>
      </c>
      <c r="K139">
        <v>10.757999999999999</v>
      </c>
      <c r="L139">
        <v>8.4</v>
      </c>
      <c r="M139">
        <v>0.32040000000000002</v>
      </c>
      <c r="N139">
        <v>4.6379999999999999</v>
      </c>
      <c r="O139">
        <v>0.75</v>
      </c>
      <c r="P139">
        <v>0.65629999999999999</v>
      </c>
      <c r="Q139">
        <v>0.32040000000000002</v>
      </c>
      <c r="R139">
        <v>4.6379999999999999</v>
      </c>
      <c r="S139">
        <v>0.65629999999999999</v>
      </c>
      <c r="T139">
        <v>0.32040000000000002</v>
      </c>
      <c r="U139">
        <v>4.6379999999999999</v>
      </c>
      <c r="V139">
        <v>0.75</v>
      </c>
      <c r="W139">
        <v>0.65629999999999999</v>
      </c>
      <c r="X139">
        <v>0.44159999999999999</v>
      </c>
      <c r="Y139">
        <v>0.3629</v>
      </c>
      <c r="Z139">
        <v>2.6907000000000001</v>
      </c>
      <c r="AA139">
        <v>0.30030000000000001</v>
      </c>
      <c r="AB139">
        <v>0.1812</v>
      </c>
      <c r="AC139">
        <v>0.13200000000000001</v>
      </c>
    </row>
    <row r="140" spans="1:29">
      <c r="A140" t="s">
        <v>58</v>
      </c>
      <c r="B140">
        <v>4.48E-2</v>
      </c>
      <c r="C140">
        <v>0.22500000000000001</v>
      </c>
      <c r="D140">
        <v>0.624</v>
      </c>
      <c r="E140">
        <v>0.51259999999999994</v>
      </c>
      <c r="F140">
        <v>2.3395999999999999</v>
      </c>
      <c r="G140">
        <v>0.62819999999999998</v>
      </c>
      <c r="H140">
        <v>0.24279999999999999</v>
      </c>
      <c r="I140">
        <v>0.09</v>
      </c>
      <c r="J140">
        <v>0.16500000000000001</v>
      </c>
      <c r="K140">
        <v>11.532299999999999</v>
      </c>
      <c r="L140">
        <v>8.4</v>
      </c>
      <c r="M140">
        <v>0.318</v>
      </c>
      <c r="N140">
        <v>5.3212000000000002</v>
      </c>
      <c r="O140">
        <v>0.75</v>
      </c>
      <c r="P140">
        <v>0.65629999999999999</v>
      </c>
      <c r="Q140">
        <v>0.318</v>
      </c>
      <c r="R140">
        <v>5.3212000000000002</v>
      </c>
      <c r="S140">
        <v>0.65629999999999999</v>
      </c>
      <c r="T140">
        <v>0.318</v>
      </c>
      <c r="U140">
        <v>5.3212000000000002</v>
      </c>
      <c r="V140">
        <v>0.75</v>
      </c>
      <c r="W140">
        <v>0.65629999999999999</v>
      </c>
      <c r="X140">
        <v>0.49919999999999998</v>
      </c>
      <c r="Y140">
        <v>0.41010000000000002</v>
      </c>
      <c r="Z140">
        <v>1.8716999999999999</v>
      </c>
      <c r="AA140">
        <v>0.50249999999999995</v>
      </c>
      <c r="AB140">
        <v>0.19420000000000001</v>
      </c>
      <c r="AC140">
        <v>0.13200000000000001</v>
      </c>
    </row>
    <row r="141" spans="1:29">
      <c r="A141" t="s">
        <v>123</v>
      </c>
      <c r="B141">
        <v>4.07E-2</v>
      </c>
      <c r="C141">
        <v>0.22500000000000001</v>
      </c>
      <c r="D141">
        <v>0.94230000000000003</v>
      </c>
      <c r="E141">
        <v>0.77339999999999998</v>
      </c>
      <c r="F141">
        <v>2.2502</v>
      </c>
      <c r="G141">
        <v>0.79239999999999999</v>
      </c>
      <c r="H141">
        <v>0.28310000000000002</v>
      </c>
      <c r="I141">
        <v>0.09</v>
      </c>
      <c r="J141">
        <v>0.16500000000000001</v>
      </c>
      <c r="K141">
        <v>13.4488</v>
      </c>
      <c r="L141">
        <v>8.4</v>
      </c>
      <c r="M141">
        <v>0.18110000000000001</v>
      </c>
      <c r="N141">
        <v>4.7766999999999999</v>
      </c>
      <c r="O141">
        <v>0.75</v>
      </c>
      <c r="P141">
        <v>0.65629999999999999</v>
      </c>
      <c r="Q141">
        <v>0.18110000000000001</v>
      </c>
      <c r="R141">
        <v>4.7766999999999999</v>
      </c>
      <c r="S141">
        <v>0.65629999999999999</v>
      </c>
      <c r="T141">
        <v>0.18110000000000001</v>
      </c>
      <c r="U141">
        <v>4.7766999999999999</v>
      </c>
      <c r="V141">
        <v>0.75</v>
      </c>
      <c r="W141">
        <v>0.65629999999999999</v>
      </c>
      <c r="X141">
        <v>0.75380000000000003</v>
      </c>
      <c r="Y141">
        <v>0.61880000000000002</v>
      </c>
      <c r="Z141">
        <v>1.8002</v>
      </c>
      <c r="AA141">
        <v>0.63390000000000002</v>
      </c>
      <c r="AB141">
        <v>0.22650000000000001</v>
      </c>
      <c r="AC141">
        <v>0.13200000000000001</v>
      </c>
    </row>
    <row r="142" spans="1:29">
      <c r="A142" t="s">
        <v>80</v>
      </c>
      <c r="B142">
        <v>4.1099999999999998E-2</v>
      </c>
      <c r="C142">
        <v>0.22500000000000001</v>
      </c>
      <c r="D142">
        <v>0.77990000000000004</v>
      </c>
      <c r="E142">
        <v>0.64039999999999997</v>
      </c>
      <c r="F142">
        <v>2.3418000000000001</v>
      </c>
      <c r="G142">
        <v>0.6855</v>
      </c>
      <c r="H142">
        <v>0.26829999999999998</v>
      </c>
      <c r="I142">
        <v>0.09</v>
      </c>
      <c r="J142">
        <v>0.16500000000000001</v>
      </c>
      <c r="K142">
        <v>12.7431</v>
      </c>
      <c r="L142">
        <v>8.4</v>
      </c>
      <c r="M142">
        <v>0.183</v>
      </c>
      <c r="N142">
        <v>4.7013999999999996</v>
      </c>
      <c r="O142">
        <v>0.75</v>
      </c>
      <c r="P142">
        <v>0.65629999999999999</v>
      </c>
      <c r="Q142">
        <v>0.183</v>
      </c>
      <c r="R142">
        <v>4.7013999999999996</v>
      </c>
      <c r="S142">
        <v>0.65629999999999999</v>
      </c>
      <c r="T142">
        <v>0.183</v>
      </c>
      <c r="U142">
        <v>4.7013999999999996</v>
      </c>
      <c r="V142">
        <v>0.75</v>
      </c>
      <c r="W142">
        <v>0.65629999999999999</v>
      </c>
      <c r="X142">
        <v>0.62390000000000001</v>
      </c>
      <c r="Y142">
        <v>0.51229999999999998</v>
      </c>
      <c r="Z142">
        <v>1.8734</v>
      </c>
      <c r="AA142">
        <v>0.5484</v>
      </c>
      <c r="AB142">
        <v>0.21460000000000001</v>
      </c>
      <c r="AC142">
        <v>0.13200000000000001</v>
      </c>
    </row>
    <row r="143" spans="1:29">
      <c r="A143" t="s">
        <v>261</v>
      </c>
      <c r="B143">
        <v>5.4600000000000003E-2</v>
      </c>
      <c r="C143">
        <v>0.22500000000000001</v>
      </c>
      <c r="D143">
        <v>1.4877</v>
      </c>
      <c r="E143">
        <v>1.2203999999999999</v>
      </c>
      <c r="F143">
        <v>2.3786999999999998</v>
      </c>
      <c r="G143">
        <v>1.0457000000000001</v>
      </c>
      <c r="H143">
        <v>0.36990000000000001</v>
      </c>
      <c r="I143">
        <v>0.09</v>
      </c>
      <c r="J143">
        <v>0.16500000000000001</v>
      </c>
      <c r="K143">
        <v>17.5686</v>
      </c>
      <c r="L143">
        <v>8.4</v>
      </c>
      <c r="M143">
        <v>0.1905</v>
      </c>
      <c r="N143">
        <v>5.4164000000000003</v>
      </c>
      <c r="O143">
        <v>0.75</v>
      </c>
      <c r="P143">
        <v>0.65629999999999999</v>
      </c>
      <c r="Q143">
        <v>0.1905</v>
      </c>
      <c r="R143">
        <v>5.4164000000000003</v>
      </c>
      <c r="S143">
        <v>0.65629999999999999</v>
      </c>
      <c r="T143">
        <v>0.1905</v>
      </c>
      <c r="U143">
        <v>5.4164000000000003</v>
      </c>
      <c r="V143">
        <v>0.75</v>
      </c>
      <c r="W143">
        <v>0.65629999999999999</v>
      </c>
      <c r="X143">
        <v>1.1900999999999999</v>
      </c>
      <c r="Y143">
        <v>0.97629999999999995</v>
      </c>
      <c r="Z143">
        <v>1.9029</v>
      </c>
      <c r="AA143">
        <v>0.83660000000000001</v>
      </c>
      <c r="AB143">
        <v>0.2959</v>
      </c>
      <c r="AC143">
        <v>0.13200000000000001</v>
      </c>
    </row>
    <row r="144" spans="1:29">
      <c r="A144" t="s">
        <v>116</v>
      </c>
      <c r="B144">
        <v>4.0599999999999997E-2</v>
      </c>
      <c r="C144">
        <v>0.22500000000000001</v>
      </c>
      <c r="D144">
        <v>0.85940000000000005</v>
      </c>
      <c r="E144">
        <v>0.70550000000000002</v>
      </c>
      <c r="F144">
        <v>2.3046000000000002</v>
      </c>
      <c r="G144">
        <v>0.70520000000000005</v>
      </c>
      <c r="H144">
        <v>0.27579999999999999</v>
      </c>
      <c r="I144">
        <v>0.09</v>
      </c>
      <c r="J144">
        <v>0.16500000000000001</v>
      </c>
      <c r="K144">
        <v>13.099399999999999</v>
      </c>
      <c r="L144">
        <v>8.4</v>
      </c>
      <c r="M144">
        <v>0.20580000000000001</v>
      </c>
      <c r="N144">
        <v>4.6151999999999997</v>
      </c>
      <c r="O144">
        <v>0.75</v>
      </c>
      <c r="P144">
        <v>0.65629999999999999</v>
      </c>
      <c r="Q144">
        <v>0.20580000000000001</v>
      </c>
      <c r="R144">
        <v>4.6151999999999997</v>
      </c>
      <c r="S144">
        <v>0.65629999999999999</v>
      </c>
      <c r="T144">
        <v>0.20580000000000001</v>
      </c>
      <c r="U144">
        <v>4.6151999999999997</v>
      </c>
      <c r="V144">
        <v>0.75</v>
      </c>
      <c r="W144">
        <v>0.65629999999999999</v>
      </c>
      <c r="X144">
        <v>0.6875</v>
      </c>
      <c r="Y144">
        <v>0.56440000000000001</v>
      </c>
      <c r="Z144">
        <v>1.8436999999999999</v>
      </c>
      <c r="AA144">
        <v>0.56420000000000003</v>
      </c>
      <c r="AB144">
        <v>0.22059999999999999</v>
      </c>
      <c r="AC144">
        <v>0.13200000000000001</v>
      </c>
    </row>
    <row r="145" spans="1:29">
      <c r="A145" t="s">
        <v>124</v>
      </c>
      <c r="B145">
        <v>3.8399999999999997E-2</v>
      </c>
      <c r="C145">
        <v>0.22500000000000001</v>
      </c>
      <c r="D145">
        <v>0.9224</v>
      </c>
      <c r="E145">
        <v>0.7571</v>
      </c>
      <c r="F145">
        <v>2.1387999999999998</v>
      </c>
      <c r="G145">
        <v>0.70479999999999998</v>
      </c>
      <c r="H145">
        <v>0.26490000000000002</v>
      </c>
      <c r="I145">
        <v>0.09</v>
      </c>
      <c r="J145">
        <v>0.16500000000000001</v>
      </c>
      <c r="K145">
        <v>12.5816</v>
      </c>
      <c r="L145">
        <v>8.4</v>
      </c>
      <c r="M145">
        <v>0.1701</v>
      </c>
      <c r="N145">
        <v>4.2847</v>
      </c>
      <c r="O145">
        <v>0.75</v>
      </c>
      <c r="P145">
        <v>0.65629999999999999</v>
      </c>
      <c r="Q145">
        <v>0.1701</v>
      </c>
      <c r="R145">
        <v>4.2847</v>
      </c>
      <c r="S145">
        <v>0.65629999999999999</v>
      </c>
      <c r="T145">
        <v>0.1701</v>
      </c>
      <c r="U145">
        <v>4.2847</v>
      </c>
      <c r="V145">
        <v>0.75</v>
      </c>
      <c r="W145">
        <v>0.65629999999999999</v>
      </c>
      <c r="X145">
        <v>0.7379</v>
      </c>
      <c r="Y145">
        <v>0.60570000000000002</v>
      </c>
      <c r="Z145">
        <v>1.7110000000000001</v>
      </c>
      <c r="AA145">
        <v>0.56389999999999996</v>
      </c>
      <c r="AB145">
        <v>0.21190000000000001</v>
      </c>
      <c r="AC145">
        <v>0.13200000000000001</v>
      </c>
    </row>
    <row r="146" spans="1:29">
      <c r="A146" t="s">
        <v>118</v>
      </c>
      <c r="B146">
        <v>5.0799999999999998E-2</v>
      </c>
      <c r="C146">
        <v>0.22500000000000001</v>
      </c>
      <c r="D146">
        <v>0.63380000000000003</v>
      </c>
      <c r="E146">
        <v>0.52070000000000005</v>
      </c>
      <c r="F146">
        <v>1.9529000000000001</v>
      </c>
      <c r="G146">
        <v>0.66200000000000003</v>
      </c>
      <c r="H146">
        <v>0.25</v>
      </c>
      <c r="I146">
        <v>0.09</v>
      </c>
      <c r="J146">
        <v>0.16500000000000001</v>
      </c>
      <c r="K146">
        <v>11.873900000000001</v>
      </c>
      <c r="L146">
        <v>8.4</v>
      </c>
      <c r="M146">
        <v>0.22509999999999999</v>
      </c>
      <c r="N146">
        <v>5.8869999999999996</v>
      </c>
      <c r="O146">
        <v>0.75</v>
      </c>
      <c r="P146">
        <v>0.65629999999999999</v>
      </c>
      <c r="Q146">
        <v>0.22509999999999999</v>
      </c>
      <c r="R146">
        <v>5.8869999999999996</v>
      </c>
      <c r="S146">
        <v>0.65629999999999999</v>
      </c>
      <c r="T146">
        <v>0.22509999999999999</v>
      </c>
      <c r="U146">
        <v>5.8869999999999996</v>
      </c>
      <c r="V146">
        <v>0.75</v>
      </c>
      <c r="W146">
        <v>0.65629999999999999</v>
      </c>
      <c r="X146">
        <v>0.5071</v>
      </c>
      <c r="Y146">
        <v>0.41649999999999998</v>
      </c>
      <c r="Z146">
        <v>1.5623</v>
      </c>
      <c r="AA146">
        <v>0.52959999999999996</v>
      </c>
      <c r="AB146">
        <v>0.2</v>
      </c>
      <c r="AC146">
        <v>0.13200000000000001</v>
      </c>
    </row>
    <row r="147" spans="1:29">
      <c r="A147" t="s">
        <v>214</v>
      </c>
      <c r="B147">
        <v>4.9599999999999998E-2</v>
      </c>
      <c r="C147">
        <v>0.22500000000000001</v>
      </c>
      <c r="D147">
        <v>0.72009999999999996</v>
      </c>
      <c r="E147">
        <v>0.59140000000000004</v>
      </c>
      <c r="F147">
        <v>2.4792000000000001</v>
      </c>
      <c r="G147">
        <v>0.71530000000000005</v>
      </c>
      <c r="H147">
        <v>0.2767</v>
      </c>
      <c r="I147">
        <v>0.09</v>
      </c>
      <c r="J147">
        <v>0.16500000000000001</v>
      </c>
      <c r="K147">
        <v>13.1455</v>
      </c>
      <c r="L147">
        <v>8.4</v>
      </c>
      <c r="M147">
        <v>0.21129999999999999</v>
      </c>
      <c r="N147">
        <v>5.3118999999999996</v>
      </c>
      <c r="O147">
        <v>0.75</v>
      </c>
      <c r="P147">
        <v>0.65629999999999999</v>
      </c>
      <c r="Q147">
        <v>0.21129999999999999</v>
      </c>
      <c r="R147">
        <v>5.3118999999999996</v>
      </c>
      <c r="S147">
        <v>0.65629999999999999</v>
      </c>
      <c r="T147">
        <v>0.21129999999999999</v>
      </c>
      <c r="U147">
        <v>5.3118999999999996</v>
      </c>
      <c r="V147">
        <v>0.75</v>
      </c>
      <c r="W147">
        <v>0.65629999999999999</v>
      </c>
      <c r="X147">
        <v>0.57609999999999995</v>
      </c>
      <c r="Y147">
        <v>0.47310000000000002</v>
      </c>
      <c r="Z147">
        <v>1.9834000000000001</v>
      </c>
      <c r="AA147">
        <v>0.57220000000000004</v>
      </c>
      <c r="AB147">
        <v>0.22140000000000001</v>
      </c>
      <c r="AC147">
        <v>0.13200000000000001</v>
      </c>
    </row>
    <row r="148" spans="1:29">
      <c r="A148" t="s">
        <v>69</v>
      </c>
      <c r="B148">
        <v>4.2200000000000001E-2</v>
      </c>
      <c r="C148">
        <v>0.22500000000000001</v>
      </c>
      <c r="D148">
        <v>0.79859999999999998</v>
      </c>
      <c r="E148">
        <v>0.65569999999999995</v>
      </c>
      <c r="F148">
        <v>2.3923999999999999</v>
      </c>
      <c r="G148">
        <v>0.65390000000000004</v>
      </c>
      <c r="H148">
        <v>0.2397</v>
      </c>
      <c r="I148">
        <v>0.09</v>
      </c>
      <c r="J148">
        <v>0.16500000000000001</v>
      </c>
      <c r="K148">
        <v>11.385999999999999</v>
      </c>
      <c r="L148">
        <v>8.4</v>
      </c>
      <c r="M148">
        <v>0.26269999999999999</v>
      </c>
      <c r="N148">
        <v>4.7530999999999999</v>
      </c>
      <c r="O148">
        <v>0.75</v>
      </c>
      <c r="P148">
        <v>0.65629999999999999</v>
      </c>
      <c r="Q148">
        <v>0.26269999999999999</v>
      </c>
      <c r="R148">
        <v>4.7530999999999999</v>
      </c>
      <c r="S148">
        <v>0.65629999999999999</v>
      </c>
      <c r="T148">
        <v>0.26269999999999999</v>
      </c>
      <c r="U148">
        <v>4.7530999999999999</v>
      </c>
      <c r="V148">
        <v>0.75</v>
      </c>
      <c r="W148">
        <v>0.65629999999999999</v>
      </c>
      <c r="X148">
        <v>0.63890000000000002</v>
      </c>
      <c r="Y148">
        <v>0.52459999999999996</v>
      </c>
      <c r="Z148">
        <v>1.9138999999999999</v>
      </c>
      <c r="AA148">
        <v>0.5232</v>
      </c>
      <c r="AB148">
        <v>0.1918</v>
      </c>
      <c r="AC148">
        <v>0.13200000000000001</v>
      </c>
    </row>
    <row r="149" spans="1:29">
      <c r="A149" t="s">
        <v>60</v>
      </c>
      <c r="B149">
        <v>4.4999999999999998E-2</v>
      </c>
      <c r="C149">
        <v>0.22500000000000001</v>
      </c>
      <c r="D149">
        <v>0.63849999999999996</v>
      </c>
      <c r="E149">
        <v>0.52470000000000006</v>
      </c>
      <c r="F149">
        <v>2.3029000000000002</v>
      </c>
      <c r="G149">
        <v>0.66180000000000005</v>
      </c>
      <c r="H149">
        <v>0.23760000000000001</v>
      </c>
      <c r="I149">
        <v>0.09</v>
      </c>
      <c r="J149">
        <v>0.16500000000000001</v>
      </c>
      <c r="K149">
        <v>11.2873</v>
      </c>
      <c r="L149">
        <v>8.4</v>
      </c>
      <c r="M149">
        <v>0.21590000000000001</v>
      </c>
      <c r="N149">
        <v>5.0871000000000004</v>
      </c>
      <c r="O149">
        <v>0.75</v>
      </c>
      <c r="P149">
        <v>0.65629999999999999</v>
      </c>
      <c r="Q149">
        <v>0.21590000000000001</v>
      </c>
      <c r="R149">
        <v>5.0871000000000004</v>
      </c>
      <c r="S149">
        <v>0.65629999999999999</v>
      </c>
      <c r="T149">
        <v>0.21590000000000001</v>
      </c>
      <c r="U149">
        <v>5.0871000000000004</v>
      </c>
      <c r="V149">
        <v>0.75</v>
      </c>
      <c r="W149">
        <v>0.65629999999999999</v>
      </c>
      <c r="X149">
        <v>0.51080000000000003</v>
      </c>
      <c r="Y149">
        <v>0.41970000000000002</v>
      </c>
      <c r="Z149">
        <v>1.8424</v>
      </c>
      <c r="AA149">
        <v>0.52939999999999998</v>
      </c>
      <c r="AB149">
        <v>0.19009999999999999</v>
      </c>
      <c r="AC149">
        <v>0.13200000000000001</v>
      </c>
    </row>
    <row r="150" spans="1:29">
      <c r="A150" t="s">
        <v>173</v>
      </c>
      <c r="B150">
        <v>3.5700000000000003E-2</v>
      </c>
      <c r="C150">
        <v>0.22500000000000001</v>
      </c>
      <c r="D150">
        <v>1.0422</v>
      </c>
      <c r="E150">
        <v>0.85540000000000005</v>
      </c>
      <c r="F150">
        <v>2.3458000000000001</v>
      </c>
      <c r="G150">
        <v>0.73799999999999999</v>
      </c>
      <c r="H150">
        <v>0.27100000000000002</v>
      </c>
      <c r="I150">
        <v>0.09</v>
      </c>
      <c r="J150">
        <v>0.16500000000000001</v>
      </c>
      <c r="K150">
        <v>12.874700000000001</v>
      </c>
      <c r="L150">
        <v>8.4</v>
      </c>
      <c r="M150">
        <v>0.2046</v>
      </c>
      <c r="N150">
        <v>3.7387999999999999</v>
      </c>
      <c r="O150">
        <v>0.75</v>
      </c>
      <c r="P150">
        <v>0.65629999999999999</v>
      </c>
      <c r="Q150">
        <v>0.2046</v>
      </c>
      <c r="R150">
        <v>3.7387999999999999</v>
      </c>
      <c r="S150">
        <v>0.65629999999999999</v>
      </c>
      <c r="T150">
        <v>0.2046</v>
      </c>
      <c r="U150">
        <v>3.7387999999999999</v>
      </c>
      <c r="V150">
        <v>0.75</v>
      </c>
      <c r="W150">
        <v>0.65629999999999999</v>
      </c>
      <c r="X150">
        <v>0.83379999999999999</v>
      </c>
      <c r="Y150">
        <v>0.68430000000000002</v>
      </c>
      <c r="Z150">
        <v>1.8766</v>
      </c>
      <c r="AA150">
        <v>0.59040000000000004</v>
      </c>
      <c r="AB150">
        <v>0.21679999999999999</v>
      </c>
      <c r="AC150">
        <v>0.13200000000000001</v>
      </c>
    </row>
    <row r="151" spans="1:29">
      <c r="A151" t="s">
        <v>170</v>
      </c>
      <c r="B151">
        <v>3.3700000000000001E-2</v>
      </c>
      <c r="C151">
        <v>0.22500000000000001</v>
      </c>
      <c r="D151">
        <v>0.98209999999999997</v>
      </c>
      <c r="E151">
        <v>0.80610000000000004</v>
      </c>
      <c r="F151">
        <v>2.4903</v>
      </c>
      <c r="G151">
        <v>0.68110000000000004</v>
      </c>
      <c r="H151">
        <v>0.2404</v>
      </c>
      <c r="I151">
        <v>0.09</v>
      </c>
      <c r="J151">
        <v>0.16500000000000001</v>
      </c>
      <c r="K151">
        <v>11.418200000000001</v>
      </c>
      <c r="L151">
        <v>8.4</v>
      </c>
      <c r="M151">
        <v>0.18559999999999999</v>
      </c>
      <c r="N151">
        <v>3.7504</v>
      </c>
      <c r="O151">
        <v>0.75</v>
      </c>
      <c r="P151">
        <v>0.65629999999999999</v>
      </c>
      <c r="Q151">
        <v>0.18559999999999999</v>
      </c>
      <c r="R151">
        <v>3.7504</v>
      </c>
      <c r="S151">
        <v>0.65629999999999999</v>
      </c>
      <c r="T151">
        <v>0.18559999999999999</v>
      </c>
      <c r="U151">
        <v>3.7504</v>
      </c>
      <c r="V151">
        <v>0.75</v>
      </c>
      <c r="W151">
        <v>0.65629999999999999</v>
      </c>
      <c r="X151">
        <v>0.78569999999999995</v>
      </c>
      <c r="Y151">
        <v>0.64490000000000003</v>
      </c>
      <c r="Z151">
        <v>1.9923</v>
      </c>
      <c r="AA151">
        <v>0.54479999999999995</v>
      </c>
      <c r="AB151">
        <v>0.1923</v>
      </c>
      <c r="AC151">
        <v>0.13200000000000001</v>
      </c>
    </row>
    <row r="152" spans="1:29">
      <c r="A152" t="s">
        <v>244</v>
      </c>
      <c r="B152">
        <v>5.8400000000000001E-2</v>
      </c>
      <c r="C152">
        <v>0.22500000000000001</v>
      </c>
      <c r="D152">
        <v>1.3498000000000001</v>
      </c>
      <c r="E152">
        <v>1.1073999999999999</v>
      </c>
      <c r="F152">
        <v>2.415</v>
      </c>
      <c r="G152">
        <v>1.0373000000000001</v>
      </c>
      <c r="H152">
        <v>0.39090000000000003</v>
      </c>
      <c r="I152">
        <v>0.09</v>
      </c>
      <c r="J152">
        <v>0.16500000000000001</v>
      </c>
      <c r="K152">
        <v>18.567299999999999</v>
      </c>
      <c r="L152">
        <v>8.4</v>
      </c>
      <c r="M152">
        <v>0.1784</v>
      </c>
      <c r="N152">
        <v>5.6443000000000003</v>
      </c>
      <c r="O152">
        <v>0.75</v>
      </c>
      <c r="P152">
        <v>0.65629999999999999</v>
      </c>
      <c r="Q152">
        <v>0.1784</v>
      </c>
      <c r="R152">
        <v>5.6443000000000003</v>
      </c>
      <c r="S152">
        <v>0.65629999999999999</v>
      </c>
      <c r="T152">
        <v>0.1784</v>
      </c>
      <c r="U152">
        <v>5.6443000000000003</v>
      </c>
      <c r="V152">
        <v>0.75</v>
      </c>
      <c r="W152">
        <v>0.65629999999999999</v>
      </c>
      <c r="X152">
        <v>1.0798000000000001</v>
      </c>
      <c r="Y152">
        <v>0.88590000000000002</v>
      </c>
      <c r="Z152">
        <v>1.9319999999999999</v>
      </c>
      <c r="AA152">
        <v>0.82979999999999998</v>
      </c>
      <c r="AB152">
        <v>0.31269999999999998</v>
      </c>
      <c r="AC152">
        <v>0.13200000000000001</v>
      </c>
    </row>
    <row r="153" spans="1:29">
      <c r="A153" t="s">
        <v>249</v>
      </c>
      <c r="B153">
        <v>4.5199999999999997E-2</v>
      </c>
      <c r="C153">
        <v>0.22500000000000001</v>
      </c>
      <c r="D153">
        <v>1.0165999999999999</v>
      </c>
      <c r="E153">
        <v>0.83430000000000004</v>
      </c>
      <c r="F153">
        <v>2.4342999999999999</v>
      </c>
      <c r="G153">
        <v>0.7903</v>
      </c>
      <c r="H153">
        <v>0.27829999999999999</v>
      </c>
      <c r="I153">
        <v>0.09</v>
      </c>
      <c r="J153">
        <v>0.16500000000000001</v>
      </c>
      <c r="K153">
        <v>13.221299999999999</v>
      </c>
      <c r="L153">
        <v>8.4</v>
      </c>
      <c r="M153">
        <v>0.16200000000000001</v>
      </c>
      <c r="N153">
        <v>4.3925000000000001</v>
      </c>
      <c r="O153">
        <v>0.75</v>
      </c>
      <c r="P153">
        <v>0.65629999999999999</v>
      </c>
      <c r="Q153">
        <v>0.16200000000000001</v>
      </c>
      <c r="R153">
        <v>4.3925000000000001</v>
      </c>
      <c r="S153">
        <v>0.65629999999999999</v>
      </c>
      <c r="T153">
        <v>0.16200000000000001</v>
      </c>
      <c r="U153">
        <v>4.3925000000000001</v>
      </c>
      <c r="V153">
        <v>0.75</v>
      </c>
      <c r="W153">
        <v>0.65629999999999999</v>
      </c>
      <c r="X153">
        <v>0.81320000000000003</v>
      </c>
      <c r="Y153">
        <v>0.66749999999999998</v>
      </c>
      <c r="Z153">
        <v>1.9474</v>
      </c>
      <c r="AA153">
        <v>0.63219999999999998</v>
      </c>
      <c r="AB153">
        <v>0.22270000000000001</v>
      </c>
      <c r="AC153">
        <v>0.13200000000000001</v>
      </c>
    </row>
    <row r="154" spans="1:29">
      <c r="A154" t="s">
        <v>50</v>
      </c>
      <c r="B154">
        <v>4.36E-2</v>
      </c>
      <c r="C154">
        <v>0.22500000000000001</v>
      </c>
      <c r="D154">
        <v>0.71599999999999997</v>
      </c>
      <c r="E154">
        <v>0.58799999999999997</v>
      </c>
      <c r="F154">
        <v>2.2725</v>
      </c>
      <c r="G154">
        <v>0.65469999999999995</v>
      </c>
      <c r="H154">
        <v>0.28449999999999998</v>
      </c>
      <c r="I154">
        <v>0.09</v>
      </c>
      <c r="J154">
        <v>0.16500000000000001</v>
      </c>
      <c r="K154">
        <v>13.512600000000001</v>
      </c>
      <c r="L154">
        <v>8.4</v>
      </c>
      <c r="M154">
        <v>0.18729999999999999</v>
      </c>
      <c r="N154">
        <v>4.8707000000000003</v>
      </c>
      <c r="O154">
        <v>0.75</v>
      </c>
      <c r="P154">
        <v>0.65629999999999999</v>
      </c>
      <c r="Q154">
        <v>0.18729999999999999</v>
      </c>
      <c r="R154">
        <v>4.8707000000000003</v>
      </c>
      <c r="S154">
        <v>0.65629999999999999</v>
      </c>
      <c r="T154">
        <v>0.18729999999999999</v>
      </c>
      <c r="U154">
        <v>4.8707000000000003</v>
      </c>
      <c r="V154">
        <v>0.75</v>
      </c>
      <c r="W154">
        <v>0.65629999999999999</v>
      </c>
      <c r="X154">
        <v>0.57279999999999998</v>
      </c>
      <c r="Y154">
        <v>0.47039999999999998</v>
      </c>
      <c r="Z154">
        <v>1.8180000000000001</v>
      </c>
      <c r="AA154">
        <v>0.52380000000000004</v>
      </c>
      <c r="AB154">
        <v>0.2276</v>
      </c>
      <c r="AC154">
        <v>0.13200000000000001</v>
      </c>
    </row>
    <row r="155" spans="1:29">
      <c r="A155" t="s">
        <v>218</v>
      </c>
      <c r="B155">
        <v>4.6899999999999997E-2</v>
      </c>
      <c r="C155">
        <v>0.22500000000000001</v>
      </c>
      <c r="D155">
        <v>0.6179</v>
      </c>
      <c r="E155">
        <v>0.50760000000000005</v>
      </c>
      <c r="F155">
        <v>2.3275999999999999</v>
      </c>
      <c r="G155">
        <v>0.70289999999999997</v>
      </c>
      <c r="H155">
        <v>0.25280000000000002</v>
      </c>
      <c r="I155">
        <v>0.09</v>
      </c>
      <c r="J155">
        <v>0.16500000000000001</v>
      </c>
      <c r="K155">
        <v>12.0082</v>
      </c>
      <c r="L155">
        <v>8.4</v>
      </c>
      <c r="M155">
        <v>0.20419999999999999</v>
      </c>
      <c r="N155">
        <v>5.1816000000000004</v>
      </c>
      <c r="O155">
        <v>0.75</v>
      </c>
      <c r="P155">
        <v>0.65629999999999999</v>
      </c>
      <c r="Q155">
        <v>0.20419999999999999</v>
      </c>
      <c r="R155">
        <v>5.1816000000000004</v>
      </c>
      <c r="S155">
        <v>0.65629999999999999</v>
      </c>
      <c r="T155">
        <v>0.20419999999999999</v>
      </c>
      <c r="U155">
        <v>5.1816000000000004</v>
      </c>
      <c r="V155">
        <v>0.75</v>
      </c>
      <c r="W155">
        <v>0.65629999999999999</v>
      </c>
      <c r="X155">
        <v>0.49430000000000002</v>
      </c>
      <c r="Y155">
        <v>0.40610000000000002</v>
      </c>
      <c r="Z155">
        <v>1.8621000000000001</v>
      </c>
      <c r="AA155">
        <v>0.56230000000000002</v>
      </c>
      <c r="AB155">
        <v>0.20219999999999999</v>
      </c>
      <c r="AC155">
        <v>0.13200000000000001</v>
      </c>
    </row>
    <row r="156" spans="1:29">
      <c r="A156" t="s">
        <v>141</v>
      </c>
      <c r="B156">
        <v>4.1000000000000002E-2</v>
      </c>
      <c r="C156">
        <v>0.22500000000000001</v>
      </c>
      <c r="D156">
        <v>0.6663</v>
      </c>
      <c r="E156">
        <v>0.54730000000000001</v>
      </c>
      <c r="F156">
        <v>1.6657999999999999</v>
      </c>
      <c r="G156">
        <v>0.54810000000000003</v>
      </c>
      <c r="H156">
        <v>1.7986</v>
      </c>
      <c r="I156">
        <v>0.09</v>
      </c>
      <c r="J156">
        <v>0.16500000000000001</v>
      </c>
      <c r="K156">
        <v>85.432100000000005</v>
      </c>
      <c r="L156">
        <v>8.4</v>
      </c>
      <c r="M156">
        <v>0.22070000000000001</v>
      </c>
      <c r="N156">
        <v>5.0654000000000003</v>
      </c>
      <c r="O156">
        <v>0.75</v>
      </c>
      <c r="P156">
        <v>0.65629999999999999</v>
      </c>
      <c r="Q156">
        <v>0.22070000000000001</v>
      </c>
      <c r="R156">
        <v>5.0654000000000003</v>
      </c>
      <c r="S156">
        <v>0.65629999999999999</v>
      </c>
      <c r="T156">
        <v>0.22070000000000001</v>
      </c>
      <c r="U156">
        <v>5.0654000000000003</v>
      </c>
      <c r="V156">
        <v>0.75</v>
      </c>
      <c r="W156">
        <v>0.65629999999999999</v>
      </c>
      <c r="X156">
        <v>0.53310000000000002</v>
      </c>
      <c r="Y156">
        <v>0.43780000000000002</v>
      </c>
      <c r="Z156">
        <v>1.3327</v>
      </c>
      <c r="AA156">
        <v>0.4385</v>
      </c>
      <c r="AB156">
        <v>1.4389000000000001</v>
      </c>
      <c r="AC156">
        <v>0.13200000000000001</v>
      </c>
    </row>
    <row r="157" spans="1:29">
      <c r="A157" t="s">
        <v>250</v>
      </c>
      <c r="B157">
        <v>4.0099999999999997E-2</v>
      </c>
      <c r="C157">
        <v>0.22500000000000001</v>
      </c>
      <c r="D157">
        <v>0.98740000000000006</v>
      </c>
      <c r="E157">
        <v>0.81040000000000001</v>
      </c>
      <c r="F157">
        <v>2.4207000000000001</v>
      </c>
      <c r="G157">
        <v>0.63190000000000002</v>
      </c>
      <c r="H157">
        <v>0.2374</v>
      </c>
      <c r="I157">
        <v>0.09</v>
      </c>
      <c r="J157">
        <v>0.16500000000000001</v>
      </c>
      <c r="K157">
        <v>11.276199999999999</v>
      </c>
      <c r="L157">
        <v>8.4</v>
      </c>
      <c r="M157">
        <v>0.1497</v>
      </c>
      <c r="N157">
        <v>3.9849000000000001</v>
      </c>
      <c r="O157">
        <v>0.75</v>
      </c>
      <c r="P157">
        <v>0.65629999999999999</v>
      </c>
      <c r="Q157">
        <v>0.1497</v>
      </c>
      <c r="R157">
        <v>3.9849000000000001</v>
      </c>
      <c r="S157">
        <v>0.65629999999999999</v>
      </c>
      <c r="T157">
        <v>0.1497</v>
      </c>
      <c r="U157">
        <v>3.9849000000000001</v>
      </c>
      <c r="V157">
        <v>0.75</v>
      </c>
      <c r="W157">
        <v>0.65629999999999999</v>
      </c>
      <c r="X157">
        <v>0.78990000000000005</v>
      </c>
      <c r="Y157">
        <v>0.64839999999999998</v>
      </c>
      <c r="Z157">
        <v>1.9366000000000001</v>
      </c>
      <c r="AA157">
        <v>0.50549999999999995</v>
      </c>
      <c r="AB157">
        <v>0.18990000000000001</v>
      </c>
      <c r="AC157">
        <v>0.13200000000000001</v>
      </c>
    </row>
    <row r="158" spans="1:29">
      <c r="A158" t="s">
        <v>220</v>
      </c>
      <c r="B158">
        <v>4.3200000000000002E-2</v>
      </c>
      <c r="C158">
        <v>0.22500000000000001</v>
      </c>
      <c r="D158">
        <v>0.68269999999999997</v>
      </c>
      <c r="E158">
        <v>0.56079999999999997</v>
      </c>
      <c r="F158">
        <v>2.7277</v>
      </c>
      <c r="G158">
        <v>0.62329999999999997</v>
      </c>
      <c r="H158">
        <v>0.22750000000000001</v>
      </c>
      <c r="I158">
        <v>0.09</v>
      </c>
      <c r="J158">
        <v>0.16500000000000001</v>
      </c>
      <c r="K158">
        <v>10.8055</v>
      </c>
      <c r="L158">
        <v>8.4</v>
      </c>
      <c r="M158">
        <v>0.21840000000000001</v>
      </c>
      <c r="N158">
        <v>4.9048999999999996</v>
      </c>
      <c r="O158">
        <v>0.75</v>
      </c>
      <c r="P158">
        <v>0.65629999999999999</v>
      </c>
      <c r="Q158">
        <v>0.21840000000000001</v>
      </c>
      <c r="R158">
        <v>4.9048999999999996</v>
      </c>
      <c r="S158">
        <v>0.65629999999999999</v>
      </c>
      <c r="T158">
        <v>0.21840000000000001</v>
      </c>
      <c r="U158">
        <v>4.9048999999999996</v>
      </c>
      <c r="V158">
        <v>0.75</v>
      </c>
      <c r="W158">
        <v>0.65629999999999999</v>
      </c>
      <c r="X158">
        <v>0.54620000000000002</v>
      </c>
      <c r="Y158">
        <v>0.4486</v>
      </c>
      <c r="Z158">
        <v>2.1821999999999999</v>
      </c>
      <c r="AA158">
        <v>0.49859999999999999</v>
      </c>
      <c r="AB158">
        <v>0.182</v>
      </c>
      <c r="AC158">
        <v>0.13200000000000001</v>
      </c>
    </row>
    <row r="159" spans="1:29">
      <c r="A159" t="s">
        <v>35</v>
      </c>
      <c r="B159">
        <v>4.41E-2</v>
      </c>
      <c r="C159">
        <v>0.22500000000000001</v>
      </c>
      <c r="D159">
        <v>0.54969999999999997</v>
      </c>
      <c r="E159">
        <v>0.45169999999999999</v>
      </c>
      <c r="F159">
        <v>2.4996</v>
      </c>
      <c r="G159">
        <v>0.78559999999999997</v>
      </c>
      <c r="H159">
        <v>0.39760000000000001</v>
      </c>
      <c r="I159">
        <v>0.09</v>
      </c>
      <c r="J159">
        <v>0.16500000000000001</v>
      </c>
      <c r="K159">
        <v>18.887699999999999</v>
      </c>
      <c r="L159">
        <v>8.4</v>
      </c>
      <c r="M159">
        <v>0.34939999999999999</v>
      </c>
      <c r="N159">
        <v>5.5928000000000004</v>
      </c>
      <c r="O159">
        <v>0.75</v>
      </c>
      <c r="P159">
        <v>0.65629999999999999</v>
      </c>
      <c r="Q159">
        <v>0.34939999999999999</v>
      </c>
      <c r="R159">
        <v>5.5928000000000004</v>
      </c>
      <c r="S159">
        <v>0.65629999999999999</v>
      </c>
      <c r="T159">
        <v>0.34939999999999999</v>
      </c>
      <c r="U159">
        <v>5.5928000000000004</v>
      </c>
      <c r="V159">
        <v>0.75</v>
      </c>
      <c r="W159">
        <v>0.65629999999999999</v>
      </c>
      <c r="X159">
        <v>0.43980000000000002</v>
      </c>
      <c r="Y159">
        <v>0.3614</v>
      </c>
      <c r="Z159">
        <v>1.9997</v>
      </c>
      <c r="AA159">
        <v>0.62849999999999995</v>
      </c>
      <c r="AB159">
        <v>0.31809999999999999</v>
      </c>
      <c r="AC159">
        <v>0.13200000000000001</v>
      </c>
    </row>
    <row r="160" spans="1:29">
      <c r="A160" t="s">
        <v>209</v>
      </c>
      <c r="B160">
        <v>5.8599999999999999E-2</v>
      </c>
      <c r="C160">
        <v>0.22500000000000001</v>
      </c>
      <c r="D160">
        <v>0.67669999999999997</v>
      </c>
      <c r="E160">
        <v>0.55459999999999998</v>
      </c>
      <c r="F160">
        <v>1.9517</v>
      </c>
      <c r="G160">
        <v>0.65610000000000002</v>
      </c>
      <c r="H160">
        <v>0.2051</v>
      </c>
      <c r="I160">
        <v>0.09</v>
      </c>
      <c r="J160">
        <v>0.16500000000000001</v>
      </c>
      <c r="K160">
        <v>9.7420000000000009</v>
      </c>
      <c r="L160">
        <v>8.4</v>
      </c>
      <c r="M160">
        <v>0.1857</v>
      </c>
      <c r="N160">
        <v>6.3391999999999999</v>
      </c>
      <c r="O160">
        <v>0.75</v>
      </c>
      <c r="P160">
        <v>0.65629999999999999</v>
      </c>
      <c r="Q160">
        <v>0.1857</v>
      </c>
      <c r="R160">
        <v>6.3391999999999999</v>
      </c>
      <c r="S160">
        <v>0.65629999999999999</v>
      </c>
      <c r="T160">
        <v>0.1857</v>
      </c>
      <c r="U160">
        <v>6.3391999999999999</v>
      </c>
      <c r="V160">
        <v>0.75</v>
      </c>
      <c r="W160">
        <v>0.65629999999999999</v>
      </c>
      <c r="X160">
        <v>0.5413</v>
      </c>
      <c r="Y160">
        <v>0.44359999999999999</v>
      </c>
      <c r="Z160">
        <v>1.5613999999999999</v>
      </c>
      <c r="AA160">
        <v>0.52490000000000003</v>
      </c>
      <c r="AB160">
        <v>0.1641</v>
      </c>
      <c r="AC160">
        <v>0.13200000000000001</v>
      </c>
    </row>
    <row r="161" spans="1:29">
      <c r="A161" t="s">
        <v>190</v>
      </c>
      <c r="B161">
        <v>3.2300000000000002E-2</v>
      </c>
      <c r="C161">
        <v>0.22500000000000001</v>
      </c>
      <c r="D161">
        <v>0.86299999999999999</v>
      </c>
      <c r="E161">
        <v>0.70730000000000004</v>
      </c>
      <c r="F161">
        <v>2.5253999999999999</v>
      </c>
      <c r="G161">
        <v>0.64200000000000002</v>
      </c>
      <c r="H161">
        <v>0.19450000000000001</v>
      </c>
      <c r="I161">
        <v>0.09</v>
      </c>
      <c r="J161">
        <v>0.16500000000000001</v>
      </c>
      <c r="K161">
        <v>9.2401999999999997</v>
      </c>
      <c r="L161">
        <v>8.4</v>
      </c>
      <c r="M161">
        <v>0.17469999999999999</v>
      </c>
      <c r="N161">
        <v>3.7016</v>
      </c>
      <c r="O161">
        <v>0.75</v>
      </c>
      <c r="P161">
        <v>0.65629999999999999</v>
      </c>
      <c r="Q161">
        <v>0.17469999999999999</v>
      </c>
      <c r="R161">
        <v>3.7016</v>
      </c>
      <c r="S161">
        <v>0.65629999999999999</v>
      </c>
      <c r="T161">
        <v>0.17469999999999999</v>
      </c>
      <c r="U161">
        <v>3.7016</v>
      </c>
      <c r="V161">
        <v>0.75</v>
      </c>
      <c r="W161">
        <v>0.65629999999999999</v>
      </c>
      <c r="X161">
        <v>0.69040000000000001</v>
      </c>
      <c r="Y161">
        <v>0.56579999999999997</v>
      </c>
      <c r="Z161">
        <v>2.0203000000000002</v>
      </c>
      <c r="AA161">
        <v>0.51359999999999995</v>
      </c>
      <c r="AB161">
        <v>0.15559999999999999</v>
      </c>
      <c r="AC161">
        <v>0.13200000000000001</v>
      </c>
    </row>
    <row r="162" spans="1:29">
      <c r="A162" t="s">
        <v>166</v>
      </c>
      <c r="B162">
        <v>4.2900000000000001E-2</v>
      </c>
      <c r="C162">
        <v>0.22500000000000001</v>
      </c>
      <c r="D162">
        <v>0.74399999999999999</v>
      </c>
      <c r="E162">
        <v>0.60970000000000002</v>
      </c>
      <c r="F162">
        <v>2.12</v>
      </c>
      <c r="G162">
        <v>0.64780000000000004</v>
      </c>
      <c r="H162">
        <v>0.1988</v>
      </c>
      <c r="I162">
        <v>0.09</v>
      </c>
      <c r="J162">
        <v>0.16500000000000001</v>
      </c>
      <c r="K162">
        <v>9.4436</v>
      </c>
      <c r="L162">
        <v>8.4</v>
      </c>
      <c r="M162">
        <v>0.20039999999999999</v>
      </c>
      <c r="N162">
        <v>5.3254999999999999</v>
      </c>
      <c r="O162">
        <v>0.75</v>
      </c>
      <c r="P162">
        <v>0.65629999999999999</v>
      </c>
      <c r="Q162">
        <v>0.20039999999999999</v>
      </c>
      <c r="R162">
        <v>5.3254999999999999</v>
      </c>
      <c r="S162">
        <v>0.65629999999999999</v>
      </c>
      <c r="T162">
        <v>0.20039999999999999</v>
      </c>
      <c r="U162">
        <v>5.3254999999999999</v>
      </c>
      <c r="V162">
        <v>0.75</v>
      </c>
      <c r="W162">
        <v>0.65629999999999999</v>
      </c>
      <c r="X162">
        <v>0.59519999999999995</v>
      </c>
      <c r="Y162">
        <v>0.48780000000000001</v>
      </c>
      <c r="Z162">
        <v>1.696</v>
      </c>
      <c r="AA162">
        <v>0.51819999999999999</v>
      </c>
      <c r="AB162">
        <v>0.159</v>
      </c>
      <c r="AC162">
        <v>0.13200000000000001</v>
      </c>
    </row>
    <row r="163" spans="1:29">
      <c r="A163" t="s">
        <v>143</v>
      </c>
      <c r="B163">
        <v>4.3700000000000003E-2</v>
      </c>
      <c r="C163">
        <v>0.22500000000000001</v>
      </c>
      <c r="D163">
        <v>0.41239999999999999</v>
      </c>
      <c r="E163">
        <v>0.3392</v>
      </c>
      <c r="F163">
        <v>2.6879</v>
      </c>
      <c r="G163">
        <v>0.69299999999999995</v>
      </c>
      <c r="H163">
        <v>0.33110000000000001</v>
      </c>
      <c r="I163">
        <v>0.09</v>
      </c>
      <c r="J163">
        <v>0.16500000000000001</v>
      </c>
      <c r="K163">
        <v>15.7271</v>
      </c>
      <c r="L163">
        <v>8.4</v>
      </c>
      <c r="M163">
        <v>0.34599999999999997</v>
      </c>
      <c r="N163">
        <v>5.5694999999999997</v>
      </c>
      <c r="O163">
        <v>0.75</v>
      </c>
      <c r="P163">
        <v>0.65629999999999999</v>
      </c>
      <c r="Q163">
        <v>0.34599999999999997</v>
      </c>
      <c r="R163">
        <v>5.5694999999999997</v>
      </c>
      <c r="S163">
        <v>0.65629999999999999</v>
      </c>
      <c r="T163">
        <v>0.34599999999999997</v>
      </c>
      <c r="U163">
        <v>5.5694999999999997</v>
      </c>
      <c r="V163">
        <v>0.75</v>
      </c>
      <c r="W163">
        <v>0.65629999999999999</v>
      </c>
      <c r="X163">
        <v>0.33</v>
      </c>
      <c r="Y163">
        <v>0.27139999999999997</v>
      </c>
      <c r="Z163">
        <v>2.1503000000000001</v>
      </c>
      <c r="AA163">
        <v>0.5544</v>
      </c>
      <c r="AB163">
        <v>0.26490000000000002</v>
      </c>
      <c r="AC163">
        <v>0.13200000000000001</v>
      </c>
    </row>
    <row r="164" spans="1:29">
      <c r="A164" t="s">
        <v>117</v>
      </c>
      <c r="B164">
        <v>5.2900000000000003E-2</v>
      </c>
      <c r="C164">
        <v>0.22500000000000001</v>
      </c>
      <c r="D164">
        <v>0.66649999999999998</v>
      </c>
      <c r="E164">
        <v>0.54620000000000002</v>
      </c>
      <c r="F164">
        <v>1.9275</v>
      </c>
      <c r="G164">
        <v>0.65180000000000005</v>
      </c>
      <c r="H164">
        <v>0.20280000000000001</v>
      </c>
      <c r="I164">
        <v>0.09</v>
      </c>
      <c r="J164">
        <v>0.16500000000000001</v>
      </c>
      <c r="K164">
        <v>9.6326000000000001</v>
      </c>
      <c r="L164">
        <v>8.4</v>
      </c>
      <c r="M164">
        <v>0.3296</v>
      </c>
      <c r="N164">
        <v>6.1957000000000004</v>
      </c>
      <c r="O164">
        <v>0.75</v>
      </c>
      <c r="P164">
        <v>0.65629999999999999</v>
      </c>
      <c r="Q164">
        <v>0.3296</v>
      </c>
      <c r="R164">
        <v>6.1957000000000004</v>
      </c>
      <c r="S164">
        <v>0.65629999999999999</v>
      </c>
      <c r="T164">
        <v>0.3296</v>
      </c>
      <c r="U164">
        <v>6.1957000000000004</v>
      </c>
      <c r="V164">
        <v>0.75</v>
      </c>
      <c r="W164">
        <v>0.65629999999999999</v>
      </c>
      <c r="X164">
        <v>0.53320000000000001</v>
      </c>
      <c r="Y164">
        <v>0.43690000000000001</v>
      </c>
      <c r="Z164">
        <v>1.542</v>
      </c>
      <c r="AA164">
        <v>0.52139999999999997</v>
      </c>
      <c r="AB164">
        <v>0.16220000000000001</v>
      </c>
      <c r="AC164">
        <v>0.13200000000000001</v>
      </c>
    </row>
    <row r="165" spans="1:29">
      <c r="A165" t="s">
        <v>199</v>
      </c>
      <c r="B165">
        <v>3.4000000000000002E-2</v>
      </c>
      <c r="C165">
        <v>0.22500000000000001</v>
      </c>
      <c r="D165">
        <v>0.86609999999999998</v>
      </c>
      <c r="E165">
        <v>0.70979999999999999</v>
      </c>
      <c r="F165">
        <v>2.5327999999999999</v>
      </c>
      <c r="G165">
        <v>0.64339999999999997</v>
      </c>
      <c r="H165">
        <v>0.19520000000000001</v>
      </c>
      <c r="I165">
        <v>0.09</v>
      </c>
      <c r="J165">
        <v>0.16500000000000001</v>
      </c>
      <c r="K165">
        <v>9.2736999999999998</v>
      </c>
      <c r="L165">
        <v>8.4</v>
      </c>
      <c r="M165">
        <v>0.18590000000000001</v>
      </c>
      <c r="N165">
        <v>3.4535999999999998</v>
      </c>
      <c r="O165">
        <v>0.75</v>
      </c>
      <c r="P165">
        <v>0.65629999999999999</v>
      </c>
      <c r="Q165">
        <v>0.18590000000000001</v>
      </c>
      <c r="R165">
        <v>3.4535999999999998</v>
      </c>
      <c r="S165">
        <v>0.65629999999999999</v>
      </c>
      <c r="T165">
        <v>0.18590000000000001</v>
      </c>
      <c r="U165">
        <v>3.4535999999999998</v>
      </c>
      <c r="V165">
        <v>0.75</v>
      </c>
      <c r="W165">
        <v>0.65629999999999999</v>
      </c>
      <c r="X165">
        <v>0.69289999999999996</v>
      </c>
      <c r="Y165">
        <v>0.56789999999999996</v>
      </c>
      <c r="Z165">
        <v>2.0263</v>
      </c>
      <c r="AA165">
        <v>0.51470000000000005</v>
      </c>
      <c r="AB165">
        <v>0.15620000000000001</v>
      </c>
      <c r="AC165">
        <v>0.13200000000000001</v>
      </c>
    </row>
    <row r="166" spans="1:29">
      <c r="A166" t="s">
        <v>212</v>
      </c>
      <c r="B166">
        <v>6.2399999999999997E-2</v>
      </c>
      <c r="C166">
        <v>0.22500000000000001</v>
      </c>
      <c r="D166">
        <v>0.77859999999999996</v>
      </c>
      <c r="E166">
        <v>0.6381</v>
      </c>
      <c r="F166">
        <v>2.2021000000000002</v>
      </c>
      <c r="G166">
        <v>0.66259999999999997</v>
      </c>
      <c r="H166">
        <v>0.20660000000000001</v>
      </c>
      <c r="I166">
        <v>0.09</v>
      </c>
      <c r="J166">
        <v>0.16500000000000001</v>
      </c>
      <c r="K166">
        <v>9.8148999999999997</v>
      </c>
      <c r="L166">
        <v>8.4</v>
      </c>
      <c r="M166">
        <v>0.24010000000000001</v>
      </c>
      <c r="N166">
        <v>7.1486000000000001</v>
      </c>
      <c r="O166">
        <v>0.75</v>
      </c>
      <c r="P166">
        <v>0.65629999999999999</v>
      </c>
      <c r="Q166">
        <v>0.24010000000000001</v>
      </c>
      <c r="R166">
        <v>7.1486000000000001</v>
      </c>
      <c r="S166">
        <v>0.65629999999999999</v>
      </c>
      <c r="T166">
        <v>0.24010000000000001</v>
      </c>
      <c r="U166">
        <v>7.1486000000000001</v>
      </c>
      <c r="V166">
        <v>0.75</v>
      </c>
      <c r="W166">
        <v>0.65629999999999999</v>
      </c>
      <c r="X166">
        <v>0.62290000000000001</v>
      </c>
      <c r="Y166">
        <v>0.51049999999999995</v>
      </c>
      <c r="Z166">
        <v>1.7617</v>
      </c>
      <c r="AA166">
        <v>0.53</v>
      </c>
      <c r="AB166">
        <v>0.1653</v>
      </c>
      <c r="AC166">
        <v>0.13200000000000001</v>
      </c>
    </row>
    <row r="167" spans="1:29">
      <c r="A167" t="s">
        <v>210</v>
      </c>
      <c r="B167">
        <v>6.4000000000000001E-2</v>
      </c>
      <c r="C167">
        <v>0.22500000000000001</v>
      </c>
      <c r="D167">
        <v>0.78139999999999998</v>
      </c>
      <c r="E167">
        <v>0.64039999999999997</v>
      </c>
      <c r="F167">
        <v>2.2088000000000001</v>
      </c>
      <c r="G167">
        <v>0.66379999999999995</v>
      </c>
      <c r="H167">
        <v>0.20730000000000001</v>
      </c>
      <c r="I167">
        <v>0.09</v>
      </c>
      <c r="J167">
        <v>0.16500000000000001</v>
      </c>
      <c r="K167">
        <v>9.8449000000000009</v>
      </c>
      <c r="L167">
        <v>8.4</v>
      </c>
      <c r="M167">
        <v>0.2298</v>
      </c>
      <c r="N167">
        <v>7.2131999999999996</v>
      </c>
      <c r="O167">
        <v>0.75</v>
      </c>
      <c r="P167">
        <v>0.65629999999999999</v>
      </c>
      <c r="Q167">
        <v>0.2298</v>
      </c>
      <c r="R167">
        <v>7.2131999999999996</v>
      </c>
      <c r="S167">
        <v>0.65629999999999999</v>
      </c>
      <c r="T167">
        <v>0.2298</v>
      </c>
      <c r="U167">
        <v>7.2131999999999996</v>
      </c>
      <c r="V167">
        <v>0.75</v>
      </c>
      <c r="W167">
        <v>0.65629999999999999</v>
      </c>
      <c r="X167">
        <v>0.62509999999999999</v>
      </c>
      <c r="Y167">
        <v>0.51229999999999998</v>
      </c>
      <c r="Z167">
        <v>1.7669999999999999</v>
      </c>
      <c r="AA167">
        <v>0.53100000000000003</v>
      </c>
      <c r="AB167">
        <v>0.1658</v>
      </c>
      <c r="AC167">
        <v>0.13200000000000001</v>
      </c>
    </row>
    <row r="168" spans="1:29">
      <c r="A168" t="s">
        <v>63</v>
      </c>
      <c r="B168">
        <v>4.9099999999999998E-2</v>
      </c>
      <c r="C168">
        <v>0.22500000000000001</v>
      </c>
      <c r="D168">
        <v>0.75490000000000002</v>
      </c>
      <c r="E168">
        <v>0.61870000000000003</v>
      </c>
      <c r="F168">
        <v>2.1457999999999999</v>
      </c>
      <c r="G168">
        <v>0.65239999999999998</v>
      </c>
      <c r="H168">
        <v>0.20130000000000001</v>
      </c>
      <c r="I168">
        <v>0.09</v>
      </c>
      <c r="J168">
        <v>0.16500000000000001</v>
      </c>
      <c r="K168">
        <v>9.5603999999999996</v>
      </c>
      <c r="L168">
        <v>8.4</v>
      </c>
      <c r="M168">
        <v>0.1623</v>
      </c>
      <c r="N168">
        <v>5.4638999999999998</v>
      </c>
      <c r="O168">
        <v>0.75</v>
      </c>
      <c r="P168">
        <v>0.65629999999999999</v>
      </c>
      <c r="Q168">
        <v>0.1623</v>
      </c>
      <c r="R168">
        <v>5.4638999999999998</v>
      </c>
      <c r="S168">
        <v>0.65629999999999999</v>
      </c>
      <c r="T168">
        <v>0.1623</v>
      </c>
      <c r="U168">
        <v>5.4638999999999998</v>
      </c>
      <c r="V168">
        <v>0.75</v>
      </c>
      <c r="W168">
        <v>0.65629999999999999</v>
      </c>
      <c r="X168">
        <v>0.60389999999999999</v>
      </c>
      <c r="Y168">
        <v>0.49490000000000001</v>
      </c>
      <c r="Z168">
        <v>1.7166999999999999</v>
      </c>
      <c r="AA168">
        <v>0.52190000000000003</v>
      </c>
      <c r="AB168">
        <v>0.161</v>
      </c>
      <c r="AC168">
        <v>0.13200000000000001</v>
      </c>
    </row>
    <row r="169" spans="1:29">
      <c r="A169" t="s">
        <v>43</v>
      </c>
      <c r="B169">
        <v>2.9499999999999998E-2</v>
      </c>
      <c r="C169">
        <v>0.22500000000000001</v>
      </c>
      <c r="D169">
        <v>0.62480000000000002</v>
      </c>
      <c r="E169">
        <v>0.5121</v>
      </c>
      <c r="F169">
        <v>1.8287</v>
      </c>
      <c r="G169">
        <v>0.63400000000000001</v>
      </c>
      <c r="H169">
        <v>0.19339999999999999</v>
      </c>
      <c r="I169">
        <v>0.09</v>
      </c>
      <c r="J169">
        <v>0.16500000000000001</v>
      </c>
      <c r="K169">
        <v>9.1860999999999997</v>
      </c>
      <c r="L169">
        <v>8.4</v>
      </c>
      <c r="M169">
        <v>0.29060000000000002</v>
      </c>
      <c r="N169">
        <v>3.806</v>
      </c>
      <c r="O169">
        <v>0.75</v>
      </c>
      <c r="P169">
        <v>0.65629999999999999</v>
      </c>
      <c r="Q169">
        <v>0.29060000000000002</v>
      </c>
      <c r="R169">
        <v>3.806</v>
      </c>
      <c r="S169">
        <v>0.65629999999999999</v>
      </c>
      <c r="T169">
        <v>0.29060000000000002</v>
      </c>
      <c r="U169">
        <v>3.806</v>
      </c>
      <c r="V169">
        <v>0.75</v>
      </c>
      <c r="W169">
        <v>0.65629999999999999</v>
      </c>
      <c r="X169">
        <v>0.49990000000000001</v>
      </c>
      <c r="Y169">
        <v>0.40960000000000002</v>
      </c>
      <c r="Z169">
        <v>1.4630000000000001</v>
      </c>
      <c r="AA169">
        <v>0.50719999999999998</v>
      </c>
      <c r="AB169">
        <v>0.1547</v>
      </c>
      <c r="AC169">
        <v>0.13200000000000001</v>
      </c>
    </row>
    <row r="170" spans="1:29">
      <c r="A170" t="s">
        <v>254</v>
      </c>
      <c r="B170">
        <v>6.0499999999999998E-2</v>
      </c>
      <c r="C170">
        <v>0.22500000000000001</v>
      </c>
      <c r="D170">
        <v>0.91320000000000001</v>
      </c>
      <c r="E170">
        <v>0.74839999999999995</v>
      </c>
      <c r="F170">
        <v>2.6444000000000001</v>
      </c>
      <c r="G170">
        <v>0.66349999999999998</v>
      </c>
      <c r="H170">
        <v>0.20580000000000001</v>
      </c>
      <c r="I170">
        <v>0.09</v>
      </c>
      <c r="J170">
        <v>0.16500000000000001</v>
      </c>
      <c r="K170">
        <v>9.7779000000000007</v>
      </c>
      <c r="L170">
        <v>8.4</v>
      </c>
      <c r="M170">
        <v>0.2253</v>
      </c>
      <c r="N170">
        <v>5.9215</v>
      </c>
      <c r="O170">
        <v>0.75</v>
      </c>
      <c r="P170">
        <v>0.65629999999999999</v>
      </c>
      <c r="Q170">
        <v>0.2253</v>
      </c>
      <c r="R170">
        <v>5.9215</v>
      </c>
      <c r="S170">
        <v>0.65629999999999999</v>
      </c>
      <c r="T170">
        <v>0.2253</v>
      </c>
      <c r="U170">
        <v>5.9215</v>
      </c>
      <c r="V170">
        <v>0.75</v>
      </c>
      <c r="W170">
        <v>0.65629999999999999</v>
      </c>
      <c r="X170">
        <v>0.73050000000000004</v>
      </c>
      <c r="Y170">
        <v>0.59870000000000001</v>
      </c>
      <c r="Z170">
        <v>2.1154999999999999</v>
      </c>
      <c r="AA170">
        <v>0.53080000000000005</v>
      </c>
      <c r="AB170">
        <v>0.16470000000000001</v>
      </c>
      <c r="AC170">
        <v>0.13200000000000001</v>
      </c>
    </row>
    <row r="171" spans="1:29">
      <c r="A171" t="s">
        <v>119</v>
      </c>
      <c r="B171">
        <v>9.2100000000000001E-2</v>
      </c>
      <c r="C171">
        <v>0.22500000000000001</v>
      </c>
      <c r="D171">
        <v>0.73640000000000005</v>
      </c>
      <c r="E171">
        <v>0.60350000000000004</v>
      </c>
      <c r="F171">
        <v>2.0933999999999999</v>
      </c>
      <c r="G171">
        <v>0.68159999999999998</v>
      </c>
      <c r="H171">
        <v>0.21859999999999999</v>
      </c>
      <c r="I171">
        <v>0.09</v>
      </c>
      <c r="J171">
        <v>0.16500000000000001</v>
      </c>
      <c r="K171">
        <v>10.382400000000001</v>
      </c>
      <c r="L171">
        <v>8.4</v>
      </c>
      <c r="M171">
        <v>0.45</v>
      </c>
      <c r="N171">
        <v>10.6319</v>
      </c>
      <c r="O171">
        <v>0.75</v>
      </c>
      <c r="P171">
        <v>0.65629999999999999</v>
      </c>
      <c r="Q171">
        <v>0.45</v>
      </c>
      <c r="R171">
        <v>10.6319</v>
      </c>
      <c r="S171">
        <v>0.65629999999999999</v>
      </c>
      <c r="T171">
        <v>0.45</v>
      </c>
      <c r="U171">
        <v>10.6319</v>
      </c>
      <c r="V171">
        <v>0.75</v>
      </c>
      <c r="W171">
        <v>0.65629999999999999</v>
      </c>
      <c r="X171">
        <v>0.58909999999999996</v>
      </c>
      <c r="Y171">
        <v>0.48280000000000001</v>
      </c>
      <c r="Z171">
        <v>1.6748000000000001</v>
      </c>
      <c r="AA171">
        <v>0.54530000000000001</v>
      </c>
      <c r="AB171">
        <v>0.1749</v>
      </c>
      <c r="AC171">
        <v>0.13200000000000001</v>
      </c>
    </row>
    <row r="172" spans="1:29">
      <c r="A172" t="s">
        <v>186</v>
      </c>
      <c r="B172">
        <v>3.2899999999999999E-2</v>
      </c>
      <c r="C172">
        <v>0.22500000000000001</v>
      </c>
      <c r="D172">
        <v>0.86409999999999998</v>
      </c>
      <c r="E172">
        <v>0.70809999999999995</v>
      </c>
      <c r="F172">
        <v>2.528</v>
      </c>
      <c r="G172">
        <v>0.64249999999999996</v>
      </c>
      <c r="H172">
        <v>0.1948</v>
      </c>
      <c r="I172">
        <v>0.09</v>
      </c>
      <c r="J172">
        <v>0.16500000000000001</v>
      </c>
      <c r="K172">
        <v>9.2516999999999996</v>
      </c>
      <c r="L172">
        <v>8.4</v>
      </c>
      <c r="M172">
        <v>0.15260000000000001</v>
      </c>
      <c r="N172">
        <v>3.7031000000000001</v>
      </c>
      <c r="O172">
        <v>0.75</v>
      </c>
      <c r="P172">
        <v>0.65629999999999999</v>
      </c>
      <c r="Q172">
        <v>0.15260000000000001</v>
      </c>
      <c r="R172">
        <v>3.7031000000000001</v>
      </c>
      <c r="S172">
        <v>0.65629999999999999</v>
      </c>
      <c r="T172">
        <v>0.15260000000000001</v>
      </c>
      <c r="U172">
        <v>3.7031000000000001</v>
      </c>
      <c r="V172">
        <v>0.75</v>
      </c>
      <c r="W172">
        <v>0.65629999999999999</v>
      </c>
      <c r="X172">
        <v>0.69130000000000003</v>
      </c>
      <c r="Y172">
        <v>0.5665</v>
      </c>
      <c r="Z172">
        <v>2.0224000000000002</v>
      </c>
      <c r="AA172">
        <v>0.51400000000000001</v>
      </c>
      <c r="AB172">
        <v>0.15579999999999999</v>
      </c>
      <c r="AC172">
        <v>0.13200000000000001</v>
      </c>
    </row>
    <row r="173" spans="1:29">
      <c r="A173" t="s">
        <v>205</v>
      </c>
      <c r="B173">
        <v>3.9300000000000002E-2</v>
      </c>
      <c r="C173">
        <v>0.22500000000000001</v>
      </c>
      <c r="D173">
        <v>0.73750000000000004</v>
      </c>
      <c r="E173">
        <v>0.60440000000000005</v>
      </c>
      <c r="F173">
        <v>2.1046</v>
      </c>
      <c r="G173">
        <v>0.64500000000000002</v>
      </c>
      <c r="H173">
        <v>0.19739999999999999</v>
      </c>
      <c r="I173">
        <v>0.09</v>
      </c>
      <c r="J173">
        <v>0.16500000000000001</v>
      </c>
      <c r="K173">
        <v>9.3742000000000001</v>
      </c>
      <c r="L173">
        <v>8.4</v>
      </c>
      <c r="M173">
        <v>0.19539999999999999</v>
      </c>
      <c r="N173">
        <v>4.4946999999999999</v>
      </c>
      <c r="O173">
        <v>0.75</v>
      </c>
      <c r="P173">
        <v>0.65629999999999999</v>
      </c>
      <c r="Q173">
        <v>0.19539999999999999</v>
      </c>
      <c r="R173">
        <v>4.4946999999999999</v>
      </c>
      <c r="S173">
        <v>0.65629999999999999</v>
      </c>
      <c r="T173">
        <v>0.19539999999999999</v>
      </c>
      <c r="U173">
        <v>4.4946999999999999</v>
      </c>
      <c r="V173">
        <v>0.75</v>
      </c>
      <c r="W173">
        <v>0.65629999999999999</v>
      </c>
      <c r="X173">
        <v>0.59</v>
      </c>
      <c r="Y173">
        <v>0.48349999999999999</v>
      </c>
      <c r="Z173">
        <v>1.6837</v>
      </c>
      <c r="AA173">
        <v>0.51600000000000001</v>
      </c>
      <c r="AB173">
        <v>0.15790000000000001</v>
      </c>
      <c r="AC173">
        <v>0.13200000000000001</v>
      </c>
    </row>
    <row r="174" spans="1:29">
      <c r="A174" t="s">
        <v>224</v>
      </c>
      <c r="B174">
        <v>5.3999999999999999E-2</v>
      </c>
      <c r="C174">
        <v>0.22500000000000001</v>
      </c>
      <c r="D174">
        <v>0.76359999999999995</v>
      </c>
      <c r="E174">
        <v>0.62580000000000002</v>
      </c>
      <c r="F174">
        <v>2.1665000000000001</v>
      </c>
      <c r="G174">
        <v>0.65620000000000001</v>
      </c>
      <c r="H174">
        <v>0.20319999999999999</v>
      </c>
      <c r="I174">
        <v>0.09</v>
      </c>
      <c r="J174">
        <v>0.16500000000000001</v>
      </c>
      <c r="K174">
        <v>9.6540999999999997</v>
      </c>
      <c r="L174">
        <v>8.4</v>
      </c>
      <c r="M174">
        <v>0.34520000000000001</v>
      </c>
      <c r="N174">
        <v>6.0896999999999997</v>
      </c>
      <c r="O174">
        <v>0.75</v>
      </c>
      <c r="P174">
        <v>0.65629999999999999</v>
      </c>
      <c r="Q174">
        <v>0.34520000000000001</v>
      </c>
      <c r="R174">
        <v>6.0896999999999997</v>
      </c>
      <c r="S174">
        <v>0.65629999999999999</v>
      </c>
      <c r="T174">
        <v>0.34520000000000001</v>
      </c>
      <c r="U174">
        <v>6.0896999999999997</v>
      </c>
      <c r="V174">
        <v>0.75</v>
      </c>
      <c r="W174">
        <v>0.65629999999999999</v>
      </c>
      <c r="X174">
        <v>0.6109</v>
      </c>
      <c r="Y174">
        <v>0.50070000000000003</v>
      </c>
      <c r="Z174">
        <v>1.7332000000000001</v>
      </c>
      <c r="AA174">
        <v>0.52490000000000003</v>
      </c>
      <c r="AB174">
        <v>0.16259999999999999</v>
      </c>
      <c r="AC174">
        <v>0.13200000000000001</v>
      </c>
    </row>
    <row r="175" spans="1:29">
      <c r="A175" t="s">
        <v>225</v>
      </c>
      <c r="B175">
        <v>5.5E-2</v>
      </c>
      <c r="C175">
        <v>0.22500000000000001</v>
      </c>
      <c r="D175">
        <v>0.76539999999999997</v>
      </c>
      <c r="E175">
        <v>0.62729999999999997</v>
      </c>
      <c r="F175">
        <v>2.1707000000000001</v>
      </c>
      <c r="G175">
        <v>0.65690000000000004</v>
      </c>
      <c r="H175">
        <v>0.2036</v>
      </c>
      <c r="I175">
        <v>0.09</v>
      </c>
      <c r="J175">
        <v>0.16500000000000001</v>
      </c>
      <c r="K175">
        <v>9.6728000000000005</v>
      </c>
      <c r="L175">
        <v>8.4</v>
      </c>
      <c r="M175">
        <v>0.35299999999999998</v>
      </c>
      <c r="N175">
        <v>6.2374999999999998</v>
      </c>
      <c r="O175">
        <v>0.75</v>
      </c>
      <c r="P175">
        <v>0.65629999999999999</v>
      </c>
      <c r="Q175">
        <v>0.35299999999999998</v>
      </c>
      <c r="R175">
        <v>6.2374999999999998</v>
      </c>
      <c r="S175">
        <v>0.65629999999999999</v>
      </c>
      <c r="T175">
        <v>0.35299999999999998</v>
      </c>
      <c r="U175">
        <v>6.2374999999999998</v>
      </c>
      <c r="V175">
        <v>0.75</v>
      </c>
      <c r="W175">
        <v>0.65629999999999999</v>
      </c>
      <c r="X175">
        <v>0.61229999999999996</v>
      </c>
      <c r="Y175">
        <v>0.50180000000000002</v>
      </c>
      <c r="Z175">
        <v>1.7364999999999999</v>
      </c>
      <c r="AA175">
        <v>0.52549999999999997</v>
      </c>
      <c r="AB175">
        <v>0.16289999999999999</v>
      </c>
      <c r="AC175">
        <v>0.13200000000000001</v>
      </c>
    </row>
    <row r="176" spans="1:29">
      <c r="A176" t="s">
        <v>152</v>
      </c>
      <c r="B176">
        <v>4.4600000000000001E-2</v>
      </c>
      <c r="C176">
        <v>0.22500000000000001</v>
      </c>
      <c r="D176">
        <v>0.65180000000000005</v>
      </c>
      <c r="E176">
        <v>0.53420000000000001</v>
      </c>
      <c r="F176">
        <v>1.8929</v>
      </c>
      <c r="G176">
        <v>0.64549999999999996</v>
      </c>
      <c r="H176">
        <v>0.19950000000000001</v>
      </c>
      <c r="I176">
        <v>0.09</v>
      </c>
      <c r="J176">
        <v>0.16500000000000001</v>
      </c>
      <c r="K176">
        <v>9.4758999999999993</v>
      </c>
      <c r="L176">
        <v>8.4</v>
      </c>
      <c r="M176">
        <v>0.34639999999999999</v>
      </c>
      <c r="N176">
        <v>5.6303999999999998</v>
      </c>
      <c r="O176">
        <v>0.75</v>
      </c>
      <c r="P176">
        <v>0.65629999999999999</v>
      </c>
      <c r="Q176">
        <v>0.34639999999999999</v>
      </c>
      <c r="R176">
        <v>5.6303999999999998</v>
      </c>
      <c r="S176">
        <v>0.65629999999999999</v>
      </c>
      <c r="T176">
        <v>0.34639999999999999</v>
      </c>
      <c r="U176">
        <v>5.6303999999999998</v>
      </c>
      <c r="V176">
        <v>0.75</v>
      </c>
      <c r="W176">
        <v>0.65629999999999999</v>
      </c>
      <c r="X176">
        <v>0.52149999999999996</v>
      </c>
      <c r="Y176">
        <v>0.4274</v>
      </c>
      <c r="Z176">
        <v>1.5143</v>
      </c>
      <c r="AA176">
        <v>0.51639999999999997</v>
      </c>
      <c r="AB176">
        <v>0.15959999999999999</v>
      </c>
      <c r="AC176">
        <v>0.13200000000000001</v>
      </c>
    </row>
    <row r="177" spans="1:29">
      <c r="A177" t="s">
        <v>144</v>
      </c>
      <c r="B177">
        <v>5.1999999999999998E-2</v>
      </c>
      <c r="C177">
        <v>0.22500000000000001</v>
      </c>
      <c r="D177">
        <v>0.66490000000000005</v>
      </c>
      <c r="E177">
        <v>0.54490000000000005</v>
      </c>
      <c r="F177">
        <v>1.9238</v>
      </c>
      <c r="G177">
        <v>0.65110000000000001</v>
      </c>
      <c r="H177">
        <v>0.2024</v>
      </c>
      <c r="I177">
        <v>0.09</v>
      </c>
      <c r="J177">
        <v>0.16500000000000001</v>
      </c>
      <c r="K177">
        <v>9.6156000000000006</v>
      </c>
      <c r="L177">
        <v>8.4</v>
      </c>
      <c r="M177">
        <v>0.37140000000000001</v>
      </c>
      <c r="N177">
        <v>6.5895999999999999</v>
      </c>
      <c r="O177">
        <v>0.75</v>
      </c>
      <c r="P177">
        <v>0.65629999999999999</v>
      </c>
      <c r="Q177">
        <v>0.37140000000000001</v>
      </c>
      <c r="R177">
        <v>6.5895999999999999</v>
      </c>
      <c r="S177">
        <v>0.65629999999999999</v>
      </c>
      <c r="T177">
        <v>0.37140000000000001</v>
      </c>
      <c r="U177">
        <v>6.5895999999999999</v>
      </c>
      <c r="V177">
        <v>0.75</v>
      </c>
      <c r="W177">
        <v>0.65629999999999999</v>
      </c>
      <c r="X177">
        <v>0.53190000000000004</v>
      </c>
      <c r="Y177">
        <v>0.43590000000000001</v>
      </c>
      <c r="Z177">
        <v>1.5389999999999999</v>
      </c>
      <c r="AA177">
        <v>0.52090000000000003</v>
      </c>
      <c r="AB177">
        <v>0.16189999999999999</v>
      </c>
      <c r="AC177">
        <v>0.13200000000000001</v>
      </c>
    </row>
    <row r="178" spans="1:29">
      <c r="A178" t="s">
        <v>132</v>
      </c>
      <c r="B178">
        <v>4.8399999999999999E-2</v>
      </c>
      <c r="C178">
        <v>0.22500000000000001</v>
      </c>
      <c r="D178">
        <v>0.65849999999999997</v>
      </c>
      <c r="E178">
        <v>0.53969999999999996</v>
      </c>
      <c r="F178">
        <v>1.9086000000000001</v>
      </c>
      <c r="G178">
        <v>0.64839999999999998</v>
      </c>
      <c r="H178">
        <v>0.20100000000000001</v>
      </c>
      <c r="I178">
        <v>0.09</v>
      </c>
      <c r="J178">
        <v>0.16500000000000001</v>
      </c>
      <c r="K178">
        <v>9.5472000000000001</v>
      </c>
      <c r="L178">
        <v>8.4</v>
      </c>
      <c r="M178">
        <v>0.2089</v>
      </c>
      <c r="N178">
        <v>5.5507999999999997</v>
      </c>
      <c r="O178">
        <v>0.75</v>
      </c>
      <c r="P178">
        <v>0.65629999999999999</v>
      </c>
      <c r="Q178">
        <v>0.2089</v>
      </c>
      <c r="R178">
        <v>5.5507999999999997</v>
      </c>
      <c r="S178">
        <v>0.65629999999999999</v>
      </c>
      <c r="T178">
        <v>0.2089</v>
      </c>
      <c r="U178">
        <v>5.5507999999999997</v>
      </c>
      <c r="V178">
        <v>0.75</v>
      </c>
      <c r="W178">
        <v>0.65629999999999999</v>
      </c>
      <c r="X178">
        <v>0.52680000000000005</v>
      </c>
      <c r="Y178">
        <v>0.43169999999999997</v>
      </c>
      <c r="Z178">
        <v>1.5268999999999999</v>
      </c>
      <c r="AA178">
        <v>0.51870000000000005</v>
      </c>
      <c r="AB178">
        <v>0.1608</v>
      </c>
      <c r="AC178">
        <v>0.13200000000000001</v>
      </c>
    </row>
    <row r="179" spans="1:29">
      <c r="A179" t="s">
        <v>44</v>
      </c>
      <c r="B179">
        <v>2.6499999999999999E-2</v>
      </c>
      <c r="C179">
        <v>0.22500000000000001</v>
      </c>
      <c r="D179">
        <v>0.61960000000000004</v>
      </c>
      <c r="E179">
        <v>0.50770000000000004</v>
      </c>
      <c r="F179">
        <v>1.8161</v>
      </c>
      <c r="G179">
        <v>0.63170000000000004</v>
      </c>
      <c r="H179">
        <v>0.19220000000000001</v>
      </c>
      <c r="I179">
        <v>0.09</v>
      </c>
      <c r="J179">
        <v>0.16500000000000001</v>
      </c>
      <c r="K179">
        <v>9.1296999999999997</v>
      </c>
      <c r="L179">
        <v>8.4</v>
      </c>
      <c r="M179">
        <v>0.27860000000000001</v>
      </c>
      <c r="N179">
        <v>3.4297</v>
      </c>
      <c r="O179">
        <v>0.75</v>
      </c>
      <c r="P179">
        <v>0.65629999999999999</v>
      </c>
      <c r="Q179">
        <v>0.27860000000000001</v>
      </c>
      <c r="R179">
        <v>3.4297</v>
      </c>
      <c r="S179">
        <v>0.65629999999999999</v>
      </c>
      <c r="T179">
        <v>0.27860000000000001</v>
      </c>
      <c r="U179">
        <v>3.4297</v>
      </c>
      <c r="V179">
        <v>0.75</v>
      </c>
      <c r="W179">
        <v>0.65629999999999999</v>
      </c>
      <c r="X179">
        <v>0.49559999999999998</v>
      </c>
      <c r="Y179">
        <v>0.40620000000000001</v>
      </c>
      <c r="Z179">
        <v>1.4529000000000001</v>
      </c>
      <c r="AA179">
        <v>0.50539999999999996</v>
      </c>
      <c r="AB179">
        <v>0.15379999999999999</v>
      </c>
      <c r="AC179">
        <v>0.13200000000000001</v>
      </c>
    </row>
    <row r="180" spans="1:29">
      <c r="A180" t="s">
        <v>147</v>
      </c>
      <c r="B180">
        <v>5.3499999999999999E-2</v>
      </c>
      <c r="C180">
        <v>0.22500000000000001</v>
      </c>
      <c r="D180">
        <v>0.66769999999999996</v>
      </c>
      <c r="E180">
        <v>0.54720000000000002</v>
      </c>
      <c r="F180">
        <v>1.9303999999999999</v>
      </c>
      <c r="G180">
        <v>0.65229999999999999</v>
      </c>
      <c r="H180">
        <v>0.2031</v>
      </c>
      <c r="I180">
        <v>0.09</v>
      </c>
      <c r="J180">
        <v>0.16500000000000001</v>
      </c>
      <c r="K180">
        <v>9.6454000000000004</v>
      </c>
      <c r="L180">
        <v>8.4</v>
      </c>
      <c r="M180">
        <v>0.37359999999999999</v>
      </c>
      <c r="N180">
        <v>6.8022999999999998</v>
      </c>
      <c r="O180">
        <v>0.75</v>
      </c>
      <c r="P180">
        <v>0.65629999999999999</v>
      </c>
      <c r="Q180">
        <v>0.37359999999999999</v>
      </c>
      <c r="R180">
        <v>6.8022999999999998</v>
      </c>
      <c r="S180">
        <v>0.65629999999999999</v>
      </c>
      <c r="T180">
        <v>0.37359999999999999</v>
      </c>
      <c r="U180">
        <v>6.8022999999999998</v>
      </c>
      <c r="V180">
        <v>0.75</v>
      </c>
      <c r="W180">
        <v>0.65629999999999999</v>
      </c>
      <c r="X180">
        <v>0.53410000000000002</v>
      </c>
      <c r="Y180">
        <v>0.43769999999999998</v>
      </c>
      <c r="Z180">
        <v>1.5443</v>
      </c>
      <c r="AA180">
        <v>0.52180000000000004</v>
      </c>
      <c r="AB180">
        <v>0.16239999999999999</v>
      </c>
      <c r="AC180">
        <v>0.13200000000000001</v>
      </c>
    </row>
    <row r="181" spans="1:29">
      <c r="A181" t="s">
        <v>137</v>
      </c>
      <c r="B181">
        <v>5.6300000000000003E-2</v>
      </c>
      <c r="C181">
        <v>0.22500000000000001</v>
      </c>
      <c r="D181">
        <v>0.67259999999999998</v>
      </c>
      <c r="E181">
        <v>0.55120000000000002</v>
      </c>
      <c r="F181">
        <v>1.9419999999999999</v>
      </c>
      <c r="G181">
        <v>0.65439999999999998</v>
      </c>
      <c r="H181">
        <v>0.20419999999999999</v>
      </c>
      <c r="I181">
        <v>0.09</v>
      </c>
      <c r="J181">
        <v>0.16500000000000001</v>
      </c>
      <c r="K181">
        <v>9.6978000000000009</v>
      </c>
      <c r="L181">
        <v>8.4</v>
      </c>
      <c r="M181">
        <v>0.2142</v>
      </c>
      <c r="N181">
        <v>6.2069999999999999</v>
      </c>
      <c r="O181">
        <v>0.75</v>
      </c>
      <c r="P181">
        <v>0.65629999999999999</v>
      </c>
      <c r="Q181">
        <v>0.2142</v>
      </c>
      <c r="R181">
        <v>6.2069999999999999</v>
      </c>
      <c r="S181">
        <v>0.65629999999999999</v>
      </c>
      <c r="T181">
        <v>0.2142</v>
      </c>
      <c r="U181">
        <v>6.2069999999999999</v>
      </c>
      <c r="V181">
        <v>0.75</v>
      </c>
      <c r="W181">
        <v>0.65629999999999999</v>
      </c>
      <c r="X181">
        <v>0.53800000000000003</v>
      </c>
      <c r="Y181">
        <v>0.44090000000000001</v>
      </c>
      <c r="Z181">
        <v>1.5536000000000001</v>
      </c>
      <c r="AA181">
        <v>0.52349999999999997</v>
      </c>
      <c r="AB181">
        <v>0.1633</v>
      </c>
      <c r="AC181">
        <v>0.13200000000000001</v>
      </c>
    </row>
    <row r="182" spans="1:29">
      <c r="A182" t="s">
        <v>263</v>
      </c>
      <c r="B182">
        <v>4.1599999999999998E-2</v>
      </c>
      <c r="C182">
        <v>0.22500000000000001</v>
      </c>
      <c r="D182">
        <v>0.87960000000000005</v>
      </c>
      <c r="E182">
        <v>0.72089999999999999</v>
      </c>
      <c r="F182">
        <v>2.5648</v>
      </c>
      <c r="G182">
        <v>0.64910000000000001</v>
      </c>
      <c r="H182">
        <v>0.1983</v>
      </c>
      <c r="I182">
        <v>0.09</v>
      </c>
      <c r="J182">
        <v>0.16500000000000001</v>
      </c>
      <c r="K182">
        <v>9.4182000000000006</v>
      </c>
      <c r="L182">
        <v>8.4</v>
      </c>
      <c r="M182">
        <v>0.15770000000000001</v>
      </c>
      <c r="N182">
        <v>4.3318000000000003</v>
      </c>
      <c r="O182">
        <v>0.75</v>
      </c>
      <c r="P182">
        <v>0.65629999999999999</v>
      </c>
      <c r="Q182">
        <v>0.15770000000000001</v>
      </c>
      <c r="R182">
        <v>4.3318000000000003</v>
      </c>
      <c r="S182">
        <v>0.65629999999999999</v>
      </c>
      <c r="T182">
        <v>0.15770000000000001</v>
      </c>
      <c r="U182">
        <v>4.3318000000000003</v>
      </c>
      <c r="V182">
        <v>0.75</v>
      </c>
      <c r="W182">
        <v>0.65629999999999999</v>
      </c>
      <c r="X182">
        <v>0.70369999999999999</v>
      </c>
      <c r="Y182">
        <v>0.57669999999999999</v>
      </c>
      <c r="Z182">
        <v>2.0518000000000001</v>
      </c>
      <c r="AA182">
        <v>0.51929999999999998</v>
      </c>
      <c r="AB182">
        <v>0.15859999999999999</v>
      </c>
      <c r="AC182">
        <v>0.13200000000000001</v>
      </c>
    </row>
    <row r="183" spans="1:29">
      <c r="A183" t="s">
        <v>150</v>
      </c>
      <c r="B183">
        <v>4.1300000000000003E-2</v>
      </c>
      <c r="C183">
        <v>0.22500000000000001</v>
      </c>
      <c r="D183">
        <v>0.63790000000000002</v>
      </c>
      <c r="E183">
        <v>0.52400000000000002</v>
      </c>
      <c r="F183">
        <v>1.6776</v>
      </c>
      <c r="G183">
        <v>0.64800000000000002</v>
      </c>
      <c r="H183">
        <v>0.25259999999999999</v>
      </c>
      <c r="I183">
        <v>0.09</v>
      </c>
      <c r="J183">
        <v>0.16500000000000001</v>
      </c>
      <c r="K183">
        <v>11.9984</v>
      </c>
      <c r="L183">
        <v>8.4</v>
      </c>
      <c r="M183">
        <v>0.224</v>
      </c>
      <c r="N183">
        <v>5.0911999999999997</v>
      </c>
      <c r="O183">
        <v>0.75</v>
      </c>
      <c r="P183">
        <v>0.65629999999999999</v>
      </c>
      <c r="Q183">
        <v>0.224</v>
      </c>
      <c r="R183">
        <v>5.0911999999999997</v>
      </c>
      <c r="S183">
        <v>0.65629999999999999</v>
      </c>
      <c r="T183">
        <v>0.224</v>
      </c>
      <c r="U183">
        <v>5.0911999999999997</v>
      </c>
      <c r="V183">
        <v>0.75</v>
      </c>
      <c r="W183">
        <v>0.65629999999999999</v>
      </c>
      <c r="X183">
        <v>0.51029999999999998</v>
      </c>
      <c r="Y183">
        <v>0.41920000000000002</v>
      </c>
      <c r="Z183">
        <v>1.3421000000000001</v>
      </c>
      <c r="AA183">
        <v>0.51839999999999997</v>
      </c>
      <c r="AB183">
        <v>0.2021</v>
      </c>
      <c r="AC183">
        <v>0.13200000000000001</v>
      </c>
    </row>
    <row r="184" spans="1:29">
      <c r="A184" t="s">
        <v>145</v>
      </c>
      <c r="B184">
        <v>3.95E-2</v>
      </c>
      <c r="C184">
        <v>0.22500000000000001</v>
      </c>
      <c r="D184">
        <v>0.44330000000000003</v>
      </c>
      <c r="E184">
        <v>0.36459999999999998</v>
      </c>
      <c r="F184">
        <v>2.8879000000000001</v>
      </c>
      <c r="G184">
        <v>0.61880000000000002</v>
      </c>
      <c r="H184">
        <v>0.30869999999999997</v>
      </c>
      <c r="I184">
        <v>0.09</v>
      </c>
      <c r="J184">
        <v>0.16500000000000001</v>
      </c>
      <c r="K184">
        <v>14.662599999999999</v>
      </c>
      <c r="L184">
        <v>8.4</v>
      </c>
      <c r="M184">
        <v>0.33050000000000002</v>
      </c>
      <c r="N184">
        <v>5.1025</v>
      </c>
      <c r="O184">
        <v>0.75</v>
      </c>
      <c r="P184">
        <v>0.65629999999999999</v>
      </c>
      <c r="Q184">
        <v>0.33050000000000002</v>
      </c>
      <c r="R184">
        <v>5.1025</v>
      </c>
      <c r="S184">
        <v>0.65629999999999999</v>
      </c>
      <c r="T184">
        <v>0.33050000000000002</v>
      </c>
      <c r="U184">
        <v>5.1025</v>
      </c>
      <c r="V184">
        <v>0.75</v>
      </c>
      <c r="W184">
        <v>0.65629999999999999</v>
      </c>
      <c r="X184">
        <v>0.35470000000000002</v>
      </c>
      <c r="Y184">
        <v>0.29160000000000003</v>
      </c>
      <c r="Z184">
        <v>2.3102999999999998</v>
      </c>
      <c r="AA184">
        <v>0.49509999999999998</v>
      </c>
      <c r="AB184">
        <v>0.24690000000000001</v>
      </c>
      <c r="AC184">
        <v>0.13200000000000001</v>
      </c>
    </row>
    <row r="185" spans="1:29">
      <c r="A185" t="s">
        <v>242</v>
      </c>
      <c r="B185">
        <v>4.4699999999999997E-2</v>
      </c>
      <c r="C185">
        <v>0.22500000000000001</v>
      </c>
      <c r="D185">
        <v>0.88519999999999999</v>
      </c>
      <c r="E185">
        <v>0.72540000000000004</v>
      </c>
      <c r="F185">
        <v>2.5779000000000001</v>
      </c>
      <c r="G185">
        <v>0.65149999999999997</v>
      </c>
      <c r="H185">
        <v>0.19950000000000001</v>
      </c>
      <c r="I185">
        <v>0.09</v>
      </c>
      <c r="J185">
        <v>0.16500000000000001</v>
      </c>
      <c r="K185">
        <v>9.4774999999999991</v>
      </c>
      <c r="L185">
        <v>8.4</v>
      </c>
      <c r="M185">
        <v>0.36159999999999998</v>
      </c>
      <c r="N185">
        <v>5.6406999999999998</v>
      </c>
      <c r="O185">
        <v>0.75</v>
      </c>
      <c r="P185">
        <v>0.65629999999999999</v>
      </c>
      <c r="Q185">
        <v>0.36159999999999998</v>
      </c>
      <c r="R185">
        <v>5.6406999999999998</v>
      </c>
      <c r="S185">
        <v>0.65629999999999999</v>
      </c>
      <c r="T185">
        <v>0.36159999999999998</v>
      </c>
      <c r="U185">
        <v>5.6406999999999998</v>
      </c>
      <c r="V185">
        <v>0.75</v>
      </c>
      <c r="W185">
        <v>0.65629999999999999</v>
      </c>
      <c r="X185">
        <v>0.70809999999999995</v>
      </c>
      <c r="Y185">
        <v>0.58030000000000004</v>
      </c>
      <c r="Z185">
        <v>2.0623</v>
      </c>
      <c r="AA185">
        <v>0.5212</v>
      </c>
      <c r="AB185">
        <v>0.15959999999999999</v>
      </c>
      <c r="AC185">
        <v>0.13200000000000001</v>
      </c>
    </row>
    <row r="186" spans="1:29">
      <c r="A186" t="s">
        <v>40</v>
      </c>
      <c r="B186">
        <v>4.3400000000000001E-2</v>
      </c>
      <c r="C186">
        <v>0.22500000000000001</v>
      </c>
      <c r="D186">
        <v>0.64970000000000006</v>
      </c>
      <c r="E186">
        <v>0.53239999999999998</v>
      </c>
      <c r="F186">
        <v>1.8876999999999999</v>
      </c>
      <c r="G186">
        <v>0.64459999999999995</v>
      </c>
      <c r="H186">
        <v>0.19900000000000001</v>
      </c>
      <c r="I186">
        <v>0.09</v>
      </c>
      <c r="J186">
        <v>0.16500000000000001</v>
      </c>
      <c r="K186">
        <v>9.4527000000000001</v>
      </c>
      <c r="L186">
        <v>8.4</v>
      </c>
      <c r="M186">
        <v>0.3468</v>
      </c>
      <c r="N186">
        <v>5.5829000000000004</v>
      </c>
      <c r="O186">
        <v>0.75</v>
      </c>
      <c r="P186">
        <v>0.65629999999999999</v>
      </c>
      <c r="Q186">
        <v>0.3468</v>
      </c>
      <c r="R186">
        <v>5.5829000000000004</v>
      </c>
      <c r="S186">
        <v>0.65629999999999999</v>
      </c>
      <c r="T186">
        <v>0.3468</v>
      </c>
      <c r="U186">
        <v>5.5829000000000004</v>
      </c>
      <c r="V186">
        <v>0.75</v>
      </c>
      <c r="W186">
        <v>0.65629999999999999</v>
      </c>
      <c r="X186">
        <v>0.51970000000000005</v>
      </c>
      <c r="Y186">
        <v>0.4259</v>
      </c>
      <c r="Z186">
        <v>1.5102</v>
      </c>
      <c r="AA186">
        <v>0.51570000000000005</v>
      </c>
      <c r="AB186">
        <v>0.15920000000000001</v>
      </c>
      <c r="AC186">
        <v>0.13200000000000001</v>
      </c>
    </row>
    <row r="187" spans="1:29">
      <c r="A187" t="s">
        <v>253</v>
      </c>
      <c r="B187">
        <v>4.2900000000000001E-2</v>
      </c>
      <c r="C187">
        <v>0.22500000000000001</v>
      </c>
      <c r="D187">
        <v>0.88200000000000001</v>
      </c>
      <c r="E187">
        <v>0.7228</v>
      </c>
      <c r="F187">
        <v>2.5703999999999998</v>
      </c>
      <c r="G187">
        <v>0.65010000000000001</v>
      </c>
      <c r="H187">
        <v>0.1988</v>
      </c>
      <c r="I187">
        <v>0.09</v>
      </c>
      <c r="J187">
        <v>0.16500000000000001</v>
      </c>
      <c r="K187">
        <v>9.4434000000000005</v>
      </c>
      <c r="L187">
        <v>8.4</v>
      </c>
      <c r="M187">
        <v>0.1552</v>
      </c>
      <c r="N187">
        <v>4.3323999999999998</v>
      </c>
      <c r="O187">
        <v>0.75</v>
      </c>
      <c r="P187">
        <v>0.65629999999999999</v>
      </c>
      <c r="Q187">
        <v>0.1552</v>
      </c>
      <c r="R187">
        <v>4.3323999999999998</v>
      </c>
      <c r="S187">
        <v>0.65629999999999999</v>
      </c>
      <c r="T187">
        <v>0.1552</v>
      </c>
      <c r="U187">
        <v>4.3323999999999998</v>
      </c>
      <c r="V187">
        <v>0.75</v>
      </c>
      <c r="W187">
        <v>0.65629999999999999</v>
      </c>
      <c r="X187">
        <v>0.7056</v>
      </c>
      <c r="Y187">
        <v>0.57820000000000005</v>
      </c>
      <c r="Z187">
        <v>2.0562999999999998</v>
      </c>
      <c r="AA187">
        <v>0.52010000000000001</v>
      </c>
      <c r="AB187">
        <v>0.159</v>
      </c>
      <c r="AC187">
        <v>0.13200000000000001</v>
      </c>
    </row>
    <row r="188" spans="1:29">
      <c r="A188" t="s">
        <v>258</v>
      </c>
      <c r="B188">
        <v>4.48E-2</v>
      </c>
      <c r="C188">
        <v>0.22500000000000001</v>
      </c>
      <c r="D188">
        <v>0.87080000000000002</v>
      </c>
      <c r="E188">
        <v>0.71489999999999998</v>
      </c>
      <c r="F188">
        <v>2.4357000000000002</v>
      </c>
      <c r="G188">
        <v>0.56579999999999997</v>
      </c>
      <c r="H188">
        <v>0.2324</v>
      </c>
      <c r="I188">
        <v>0.09</v>
      </c>
      <c r="J188">
        <v>0.16500000000000001</v>
      </c>
      <c r="K188">
        <v>11.0395</v>
      </c>
      <c r="L188">
        <v>8.4</v>
      </c>
      <c r="M188">
        <v>0.19040000000000001</v>
      </c>
      <c r="N188">
        <v>4.4581</v>
      </c>
      <c r="O188">
        <v>0.75</v>
      </c>
      <c r="P188">
        <v>0.65629999999999999</v>
      </c>
      <c r="Q188">
        <v>0.19040000000000001</v>
      </c>
      <c r="R188">
        <v>4.4581</v>
      </c>
      <c r="S188">
        <v>0.65629999999999999</v>
      </c>
      <c r="T188">
        <v>0.19040000000000001</v>
      </c>
      <c r="U188">
        <v>4.4581</v>
      </c>
      <c r="V188">
        <v>0.75</v>
      </c>
      <c r="W188">
        <v>0.65629999999999999</v>
      </c>
      <c r="X188">
        <v>0.6966</v>
      </c>
      <c r="Y188">
        <v>0.57189999999999996</v>
      </c>
      <c r="Z188">
        <v>1.9484999999999999</v>
      </c>
      <c r="AA188">
        <v>0.4526</v>
      </c>
      <c r="AB188">
        <v>0.18590000000000001</v>
      </c>
      <c r="AC188">
        <v>0.13200000000000001</v>
      </c>
    </row>
    <row r="189" spans="1:29">
      <c r="A189" t="s">
        <v>281</v>
      </c>
      <c r="B189">
        <v>5.0299999999999997E-2</v>
      </c>
      <c r="C189">
        <v>0.22500000000000001</v>
      </c>
      <c r="D189">
        <v>1.0854999999999999</v>
      </c>
      <c r="E189">
        <v>0.89090000000000003</v>
      </c>
      <c r="F189">
        <v>2.5741000000000001</v>
      </c>
      <c r="G189">
        <v>0.66310000000000002</v>
      </c>
      <c r="H189">
        <v>0.24360000000000001</v>
      </c>
      <c r="I189">
        <v>0.09</v>
      </c>
      <c r="J189">
        <v>0.16500000000000001</v>
      </c>
      <c r="K189">
        <v>11.571300000000001</v>
      </c>
      <c r="L189">
        <v>8.4</v>
      </c>
      <c r="M189">
        <v>0.44259999999999999</v>
      </c>
      <c r="N189">
        <v>6.6242999999999999</v>
      </c>
      <c r="O189">
        <v>0.75</v>
      </c>
      <c r="P189">
        <v>0.65629999999999999</v>
      </c>
      <c r="Q189">
        <v>0.44259999999999999</v>
      </c>
      <c r="R189">
        <v>6.6242999999999999</v>
      </c>
      <c r="S189">
        <v>0.65629999999999999</v>
      </c>
      <c r="T189">
        <v>0.44259999999999999</v>
      </c>
      <c r="U189">
        <v>6.6242999999999999</v>
      </c>
      <c r="V189">
        <v>0.75</v>
      </c>
      <c r="W189">
        <v>0.65629999999999999</v>
      </c>
      <c r="X189">
        <v>0.86839999999999995</v>
      </c>
      <c r="Y189">
        <v>0.7127</v>
      </c>
      <c r="Z189">
        <v>2.0592999999999999</v>
      </c>
      <c r="AA189">
        <v>0.53049999999999997</v>
      </c>
      <c r="AB189">
        <v>0.19489999999999999</v>
      </c>
      <c r="AC189">
        <v>0.13200000000000001</v>
      </c>
    </row>
    <row r="190" spans="1:29">
      <c r="A190" t="s">
        <v>269</v>
      </c>
      <c r="B190">
        <v>3.9899999999999998E-2</v>
      </c>
      <c r="C190">
        <v>0.22500000000000001</v>
      </c>
      <c r="D190">
        <v>0.90200000000000002</v>
      </c>
      <c r="E190">
        <v>0.74039999999999995</v>
      </c>
      <c r="F190">
        <v>2.3843999999999999</v>
      </c>
      <c r="G190">
        <v>0.55169999999999997</v>
      </c>
      <c r="H190">
        <v>0.21940000000000001</v>
      </c>
      <c r="I190">
        <v>0.09</v>
      </c>
      <c r="J190">
        <v>0.16500000000000001</v>
      </c>
      <c r="K190">
        <v>10.4213</v>
      </c>
      <c r="L190">
        <v>8.4</v>
      </c>
      <c r="M190">
        <v>0.16439999999999999</v>
      </c>
      <c r="N190">
        <v>3.8552</v>
      </c>
      <c r="O190">
        <v>0.75</v>
      </c>
      <c r="P190">
        <v>0.65629999999999999</v>
      </c>
      <c r="Q190">
        <v>0.16439999999999999</v>
      </c>
      <c r="R190">
        <v>3.8552</v>
      </c>
      <c r="S190">
        <v>0.65629999999999999</v>
      </c>
      <c r="T190">
        <v>0.16439999999999999</v>
      </c>
      <c r="U190">
        <v>3.8552</v>
      </c>
      <c r="V190">
        <v>0.75</v>
      </c>
      <c r="W190">
        <v>0.65629999999999999</v>
      </c>
      <c r="X190">
        <v>0.72160000000000002</v>
      </c>
      <c r="Y190">
        <v>0.59230000000000005</v>
      </c>
      <c r="Z190">
        <v>1.9075</v>
      </c>
      <c r="AA190">
        <v>0.44140000000000001</v>
      </c>
      <c r="AB190">
        <v>0.17549999999999999</v>
      </c>
      <c r="AC190">
        <v>0.13200000000000001</v>
      </c>
    </row>
    <row r="191" spans="1:29">
      <c r="A191" t="s">
        <v>245</v>
      </c>
      <c r="B191">
        <v>4.5499999999999999E-2</v>
      </c>
      <c r="C191">
        <v>0.22500000000000001</v>
      </c>
      <c r="D191">
        <v>1.3436999999999999</v>
      </c>
      <c r="E191">
        <v>1.1024</v>
      </c>
      <c r="F191">
        <v>2.4838</v>
      </c>
      <c r="G191">
        <v>0.70679999999999998</v>
      </c>
      <c r="H191">
        <v>0.31730000000000003</v>
      </c>
      <c r="I191">
        <v>0.09</v>
      </c>
      <c r="J191">
        <v>0.16500000000000001</v>
      </c>
      <c r="K191">
        <v>15.0717</v>
      </c>
      <c r="L191">
        <v>8.4</v>
      </c>
      <c r="M191">
        <v>0.2223</v>
      </c>
      <c r="N191">
        <v>4.5292000000000003</v>
      </c>
      <c r="O191">
        <v>0.75</v>
      </c>
      <c r="P191">
        <v>0.65629999999999999</v>
      </c>
      <c r="Q191">
        <v>0.2223</v>
      </c>
      <c r="R191">
        <v>4.5292000000000003</v>
      </c>
      <c r="S191">
        <v>0.65629999999999999</v>
      </c>
      <c r="T191">
        <v>0.2223</v>
      </c>
      <c r="U191">
        <v>4.5292000000000003</v>
      </c>
      <c r="V191">
        <v>0.75</v>
      </c>
      <c r="W191">
        <v>0.65629999999999999</v>
      </c>
      <c r="X191">
        <v>1.0749</v>
      </c>
      <c r="Y191">
        <v>0.88190000000000002</v>
      </c>
      <c r="Z191">
        <v>1.9870000000000001</v>
      </c>
      <c r="AA191">
        <v>0.5655</v>
      </c>
      <c r="AB191">
        <v>0.25380000000000003</v>
      </c>
      <c r="AC191">
        <v>0.13200000000000001</v>
      </c>
    </row>
    <row r="192" spans="1:29">
      <c r="A192" t="s">
        <v>259</v>
      </c>
      <c r="B192">
        <v>4.4900000000000002E-2</v>
      </c>
      <c r="C192">
        <v>0.22500000000000001</v>
      </c>
      <c r="D192">
        <v>0.76659999999999995</v>
      </c>
      <c r="E192">
        <v>0.62949999999999995</v>
      </c>
      <c r="F192">
        <v>2.4289000000000001</v>
      </c>
      <c r="G192">
        <v>0.59730000000000005</v>
      </c>
      <c r="H192">
        <v>0.24160000000000001</v>
      </c>
      <c r="I192">
        <v>0.09</v>
      </c>
      <c r="J192">
        <v>0.16500000000000001</v>
      </c>
      <c r="K192">
        <v>11.474</v>
      </c>
      <c r="L192">
        <v>8.4</v>
      </c>
      <c r="M192">
        <v>0.16830000000000001</v>
      </c>
      <c r="N192">
        <v>4.4664999999999999</v>
      </c>
      <c r="O192">
        <v>0.75</v>
      </c>
      <c r="P192">
        <v>0.65629999999999999</v>
      </c>
      <c r="Q192">
        <v>0.16830000000000001</v>
      </c>
      <c r="R192">
        <v>4.4664999999999999</v>
      </c>
      <c r="S192">
        <v>0.65629999999999999</v>
      </c>
      <c r="T192">
        <v>0.16830000000000001</v>
      </c>
      <c r="U192">
        <v>4.4664999999999999</v>
      </c>
      <c r="V192">
        <v>0.75</v>
      </c>
      <c r="W192">
        <v>0.65629999999999999</v>
      </c>
      <c r="X192">
        <v>0.61329999999999996</v>
      </c>
      <c r="Y192">
        <v>0.50360000000000005</v>
      </c>
      <c r="Z192">
        <v>1.9431</v>
      </c>
      <c r="AA192">
        <v>0.4778</v>
      </c>
      <c r="AB192">
        <v>0.19320000000000001</v>
      </c>
      <c r="AC192">
        <v>0.13200000000000001</v>
      </c>
    </row>
    <row r="193" spans="1:29">
      <c r="A193" t="s">
        <v>282</v>
      </c>
      <c r="B193">
        <v>4.2900000000000001E-2</v>
      </c>
      <c r="C193">
        <v>0.22500000000000001</v>
      </c>
      <c r="D193">
        <v>0.94840000000000002</v>
      </c>
      <c r="E193">
        <v>0.77839999999999998</v>
      </c>
      <c r="F193">
        <v>2.5026999999999999</v>
      </c>
      <c r="G193">
        <v>0.57930000000000004</v>
      </c>
      <c r="H193">
        <v>0.21540000000000001</v>
      </c>
      <c r="I193">
        <v>0.09</v>
      </c>
      <c r="J193">
        <v>0.16500000000000001</v>
      </c>
      <c r="K193">
        <v>10.2325</v>
      </c>
      <c r="L193">
        <v>8.4</v>
      </c>
      <c r="M193">
        <v>0.24579999999999999</v>
      </c>
      <c r="N193">
        <v>4.8219000000000003</v>
      </c>
      <c r="O193">
        <v>0.75</v>
      </c>
      <c r="P193">
        <v>0.65629999999999999</v>
      </c>
      <c r="Q193">
        <v>0.24579999999999999</v>
      </c>
      <c r="R193">
        <v>4.8219000000000003</v>
      </c>
      <c r="S193">
        <v>0.65629999999999999</v>
      </c>
      <c r="T193">
        <v>0.24579999999999999</v>
      </c>
      <c r="U193">
        <v>4.8219000000000003</v>
      </c>
      <c r="V193">
        <v>0.75</v>
      </c>
      <c r="W193">
        <v>0.65629999999999999</v>
      </c>
      <c r="X193">
        <v>0.75870000000000004</v>
      </c>
      <c r="Y193">
        <v>0.62280000000000002</v>
      </c>
      <c r="Z193">
        <v>2.0022000000000002</v>
      </c>
      <c r="AA193">
        <v>0.46350000000000002</v>
      </c>
      <c r="AB193">
        <v>0.17230000000000001</v>
      </c>
      <c r="AC193">
        <v>0.13200000000000001</v>
      </c>
    </row>
    <row r="194" spans="1:29">
      <c r="A194" t="s">
        <v>195</v>
      </c>
      <c r="B194">
        <v>3.4799999999999998E-2</v>
      </c>
      <c r="C194">
        <v>0.22500000000000001</v>
      </c>
      <c r="D194">
        <v>0.93140000000000001</v>
      </c>
      <c r="E194">
        <v>0.76459999999999995</v>
      </c>
      <c r="F194">
        <v>2.4969000000000001</v>
      </c>
      <c r="G194">
        <v>0.56069999999999998</v>
      </c>
      <c r="H194">
        <v>0.23100000000000001</v>
      </c>
      <c r="I194">
        <v>0.09</v>
      </c>
      <c r="J194">
        <v>0.16500000000000001</v>
      </c>
      <c r="K194">
        <v>10.973599999999999</v>
      </c>
      <c r="L194">
        <v>8.4</v>
      </c>
      <c r="M194">
        <v>0.2102</v>
      </c>
      <c r="N194">
        <v>3.5445000000000002</v>
      </c>
      <c r="O194">
        <v>0.75</v>
      </c>
      <c r="P194">
        <v>0.65629999999999999</v>
      </c>
      <c r="Q194">
        <v>0.2102</v>
      </c>
      <c r="R194">
        <v>3.5445000000000002</v>
      </c>
      <c r="S194">
        <v>0.65629999999999999</v>
      </c>
      <c r="T194">
        <v>0.2102</v>
      </c>
      <c r="U194">
        <v>3.5445000000000002</v>
      </c>
      <c r="V194">
        <v>0.75</v>
      </c>
      <c r="W194">
        <v>0.65629999999999999</v>
      </c>
      <c r="X194">
        <v>0.74519999999999997</v>
      </c>
      <c r="Y194">
        <v>0.61170000000000002</v>
      </c>
      <c r="Z194">
        <v>1.9975000000000001</v>
      </c>
      <c r="AA194">
        <v>0.44850000000000001</v>
      </c>
      <c r="AB194">
        <v>0.18479999999999999</v>
      </c>
      <c r="AC194">
        <v>0.13200000000000001</v>
      </c>
    </row>
    <row r="195" spans="1:29">
      <c r="A195" t="s">
        <v>266</v>
      </c>
      <c r="B195">
        <v>4.3200000000000002E-2</v>
      </c>
      <c r="C195">
        <v>0.22500000000000001</v>
      </c>
      <c r="D195">
        <v>0.93959999999999999</v>
      </c>
      <c r="E195">
        <v>0.77129999999999999</v>
      </c>
      <c r="F195">
        <v>2.4232</v>
      </c>
      <c r="G195">
        <v>0.52959999999999996</v>
      </c>
      <c r="H195">
        <v>0.2268</v>
      </c>
      <c r="I195">
        <v>0.09</v>
      </c>
      <c r="J195">
        <v>0.16500000000000001</v>
      </c>
      <c r="K195">
        <v>10.774100000000001</v>
      </c>
      <c r="L195">
        <v>8.4</v>
      </c>
      <c r="M195">
        <v>0.21340000000000001</v>
      </c>
      <c r="N195">
        <v>4.4137000000000004</v>
      </c>
      <c r="O195">
        <v>0.75</v>
      </c>
      <c r="P195">
        <v>0.65629999999999999</v>
      </c>
      <c r="Q195">
        <v>0.21340000000000001</v>
      </c>
      <c r="R195">
        <v>4.4137000000000004</v>
      </c>
      <c r="S195">
        <v>0.65629999999999999</v>
      </c>
      <c r="T195">
        <v>0.21340000000000001</v>
      </c>
      <c r="U195">
        <v>4.4137000000000004</v>
      </c>
      <c r="V195">
        <v>0.75</v>
      </c>
      <c r="W195">
        <v>0.65629999999999999</v>
      </c>
      <c r="X195">
        <v>0.75170000000000003</v>
      </c>
      <c r="Y195">
        <v>0.61699999999999999</v>
      </c>
      <c r="Z195">
        <v>1.9384999999999999</v>
      </c>
      <c r="AA195">
        <v>0.42370000000000002</v>
      </c>
      <c r="AB195">
        <v>0.18149999999999999</v>
      </c>
      <c r="AC195">
        <v>0.13200000000000001</v>
      </c>
    </row>
    <row r="196" spans="1:29">
      <c r="A196" t="s">
        <v>279</v>
      </c>
      <c r="B196">
        <v>3.8100000000000002E-2</v>
      </c>
      <c r="C196">
        <v>0.22500000000000001</v>
      </c>
      <c r="D196">
        <v>0.99439999999999995</v>
      </c>
      <c r="E196">
        <v>0.81620000000000004</v>
      </c>
      <c r="F196">
        <v>2.5377999999999998</v>
      </c>
      <c r="G196">
        <v>0.68600000000000005</v>
      </c>
      <c r="H196">
        <v>0.26860000000000001</v>
      </c>
      <c r="I196">
        <v>0.09</v>
      </c>
      <c r="J196">
        <v>0.16500000000000001</v>
      </c>
      <c r="K196">
        <v>12.7585</v>
      </c>
      <c r="L196">
        <v>8.4</v>
      </c>
      <c r="M196">
        <v>0.15840000000000001</v>
      </c>
      <c r="N196">
        <v>3.5253999999999999</v>
      </c>
      <c r="O196">
        <v>0.75</v>
      </c>
      <c r="P196">
        <v>0.65629999999999999</v>
      </c>
      <c r="Q196">
        <v>0.15840000000000001</v>
      </c>
      <c r="R196">
        <v>3.5253999999999999</v>
      </c>
      <c r="S196">
        <v>0.65629999999999999</v>
      </c>
      <c r="T196">
        <v>0.15840000000000001</v>
      </c>
      <c r="U196">
        <v>3.5253999999999999</v>
      </c>
      <c r="V196">
        <v>0.75</v>
      </c>
      <c r="W196">
        <v>0.65629999999999999</v>
      </c>
      <c r="X196">
        <v>0.79549999999999998</v>
      </c>
      <c r="Y196">
        <v>0.65290000000000004</v>
      </c>
      <c r="Z196">
        <v>2.0301999999999998</v>
      </c>
      <c r="AA196">
        <v>0.54879999999999995</v>
      </c>
      <c r="AB196">
        <v>0.21490000000000001</v>
      </c>
      <c r="AC196">
        <v>0.13200000000000001</v>
      </c>
    </row>
    <row r="197" spans="1:29">
      <c r="A197" t="s">
        <v>292</v>
      </c>
      <c r="B197">
        <v>5.4300000000000001E-2</v>
      </c>
      <c r="C197">
        <v>0.22500000000000001</v>
      </c>
      <c r="D197">
        <v>0.86699999999999999</v>
      </c>
      <c r="E197">
        <v>0.71289999999999998</v>
      </c>
      <c r="F197">
        <v>2.5931999999999999</v>
      </c>
      <c r="G197">
        <v>0.53979999999999995</v>
      </c>
      <c r="H197">
        <v>0.24510000000000001</v>
      </c>
      <c r="I197">
        <v>0.09</v>
      </c>
      <c r="J197">
        <v>0.16500000000000001</v>
      </c>
      <c r="K197">
        <v>11.6417</v>
      </c>
      <c r="L197">
        <v>8.4</v>
      </c>
      <c r="M197">
        <v>0.64449999999999996</v>
      </c>
      <c r="N197">
        <v>8.2218999999999998</v>
      </c>
      <c r="O197">
        <v>0.75</v>
      </c>
      <c r="P197">
        <v>0.65629999999999999</v>
      </c>
      <c r="Q197">
        <v>0.64449999999999996</v>
      </c>
      <c r="R197">
        <v>8.2218999999999998</v>
      </c>
      <c r="S197">
        <v>0.65629999999999999</v>
      </c>
      <c r="T197">
        <v>0.64449999999999996</v>
      </c>
      <c r="U197">
        <v>8.2218999999999998</v>
      </c>
      <c r="V197">
        <v>0.75</v>
      </c>
      <c r="W197">
        <v>0.65629999999999999</v>
      </c>
      <c r="X197">
        <v>0.69359999999999999</v>
      </c>
      <c r="Y197">
        <v>0.57030000000000003</v>
      </c>
      <c r="Z197">
        <v>2.0746000000000002</v>
      </c>
      <c r="AA197">
        <v>0.43180000000000002</v>
      </c>
      <c r="AB197">
        <v>0.1961</v>
      </c>
      <c r="AC197">
        <v>0.13200000000000001</v>
      </c>
    </row>
    <row r="198" spans="1:29">
      <c r="A198" t="s">
        <v>293</v>
      </c>
      <c r="B198">
        <v>5.2699999999999997E-2</v>
      </c>
      <c r="C198">
        <v>0.22500000000000001</v>
      </c>
      <c r="D198">
        <v>0.83840000000000003</v>
      </c>
      <c r="E198">
        <v>0.68389999999999995</v>
      </c>
      <c r="F198">
        <v>2.4201999999999999</v>
      </c>
      <c r="G198">
        <v>0.54790000000000005</v>
      </c>
      <c r="H198">
        <v>0.22689999999999999</v>
      </c>
      <c r="I198">
        <v>0.09</v>
      </c>
      <c r="J198">
        <v>0.16500000000000001</v>
      </c>
      <c r="K198">
        <v>10.776300000000001</v>
      </c>
      <c r="L198">
        <v>8.4</v>
      </c>
      <c r="M198">
        <v>0.71440000000000003</v>
      </c>
      <c r="N198">
        <v>8.6228999999999996</v>
      </c>
      <c r="O198">
        <v>0.75</v>
      </c>
      <c r="P198">
        <v>0.65629999999999999</v>
      </c>
      <c r="Q198">
        <v>0.71440000000000003</v>
      </c>
      <c r="R198">
        <v>8.6228999999999996</v>
      </c>
      <c r="S198">
        <v>0.65629999999999999</v>
      </c>
      <c r="T198">
        <v>0.71440000000000003</v>
      </c>
      <c r="U198">
        <v>8.6228999999999996</v>
      </c>
      <c r="V198">
        <v>0.75</v>
      </c>
      <c r="W198">
        <v>0.65629999999999999</v>
      </c>
      <c r="X198">
        <v>0.67079999999999995</v>
      </c>
      <c r="Y198">
        <v>0.54710000000000003</v>
      </c>
      <c r="Z198">
        <v>1.9360999999999999</v>
      </c>
      <c r="AA198">
        <v>0.43830000000000002</v>
      </c>
      <c r="AB198">
        <v>0.18149999999999999</v>
      </c>
      <c r="AC198">
        <v>0.13200000000000001</v>
      </c>
    </row>
    <row r="199" spans="1:29">
      <c r="A199" t="s">
        <v>288</v>
      </c>
      <c r="B199">
        <v>4.2599999999999999E-2</v>
      </c>
      <c r="C199">
        <v>0.22500000000000001</v>
      </c>
      <c r="D199">
        <v>0.94020000000000004</v>
      </c>
      <c r="E199">
        <v>0.77170000000000005</v>
      </c>
      <c r="F199">
        <v>2.4496000000000002</v>
      </c>
      <c r="G199">
        <v>0.52200000000000002</v>
      </c>
      <c r="H199">
        <v>0.25590000000000002</v>
      </c>
      <c r="I199">
        <v>0.09</v>
      </c>
      <c r="J199">
        <v>0.16500000000000001</v>
      </c>
      <c r="K199">
        <v>12.1539</v>
      </c>
      <c r="L199">
        <v>8.4</v>
      </c>
      <c r="M199">
        <v>0.26889999999999997</v>
      </c>
      <c r="N199">
        <v>4.8029000000000002</v>
      </c>
      <c r="O199">
        <v>0.75</v>
      </c>
      <c r="P199">
        <v>0.65629999999999999</v>
      </c>
      <c r="Q199">
        <v>0.26889999999999997</v>
      </c>
      <c r="R199">
        <v>4.8029000000000002</v>
      </c>
      <c r="S199">
        <v>0.65629999999999999</v>
      </c>
      <c r="T199">
        <v>0.26889999999999997</v>
      </c>
      <c r="U199">
        <v>4.8029000000000002</v>
      </c>
      <c r="V199">
        <v>0.75</v>
      </c>
      <c r="W199">
        <v>0.65629999999999999</v>
      </c>
      <c r="X199">
        <v>0.75219999999999998</v>
      </c>
      <c r="Y199">
        <v>0.61739999999999995</v>
      </c>
      <c r="Z199">
        <v>1.9597</v>
      </c>
      <c r="AA199">
        <v>0.41760000000000003</v>
      </c>
      <c r="AB199">
        <v>0.20469999999999999</v>
      </c>
      <c r="AC199">
        <v>0.13200000000000001</v>
      </c>
    </row>
    <row r="200" spans="1:29">
      <c r="A200" t="s">
        <v>232</v>
      </c>
      <c r="B200">
        <v>5.2900000000000003E-2</v>
      </c>
      <c r="C200">
        <v>0.22500000000000001</v>
      </c>
      <c r="D200">
        <v>0.78249999999999997</v>
      </c>
      <c r="E200">
        <v>0.64249999999999996</v>
      </c>
      <c r="F200">
        <v>2.6444999999999999</v>
      </c>
      <c r="G200">
        <v>0.35659999999999997</v>
      </c>
      <c r="H200">
        <v>0.4894</v>
      </c>
      <c r="I200">
        <v>0.09</v>
      </c>
      <c r="J200">
        <v>0.16500000000000001</v>
      </c>
      <c r="K200">
        <v>23.246600000000001</v>
      </c>
      <c r="L200">
        <v>8.4</v>
      </c>
      <c r="M200">
        <v>0.25790000000000002</v>
      </c>
      <c r="N200">
        <v>5.9699</v>
      </c>
      <c r="O200">
        <v>0.75</v>
      </c>
      <c r="P200">
        <v>0.65629999999999999</v>
      </c>
      <c r="Q200">
        <v>0.25790000000000002</v>
      </c>
      <c r="R200">
        <v>5.9699</v>
      </c>
      <c r="S200">
        <v>0.65629999999999999</v>
      </c>
      <c r="T200">
        <v>0.25790000000000002</v>
      </c>
      <c r="U200">
        <v>5.9699</v>
      </c>
      <c r="V200">
        <v>0.75</v>
      </c>
      <c r="W200">
        <v>0.65629999999999999</v>
      </c>
      <c r="X200">
        <v>0.626</v>
      </c>
      <c r="Y200">
        <v>0.51400000000000001</v>
      </c>
      <c r="Z200">
        <v>2.1156000000000001</v>
      </c>
      <c r="AA200">
        <v>0.2853</v>
      </c>
      <c r="AB200">
        <v>0.39150000000000001</v>
      </c>
      <c r="AC200">
        <v>0.13200000000000001</v>
      </c>
    </row>
    <row r="201" spans="1:29">
      <c r="A201" t="s">
        <v>230</v>
      </c>
      <c r="B201">
        <v>5.4899999999999997E-2</v>
      </c>
      <c r="C201">
        <v>0.22500000000000001</v>
      </c>
      <c r="D201">
        <v>0.94540000000000002</v>
      </c>
      <c r="E201">
        <v>0.77600000000000002</v>
      </c>
      <c r="F201">
        <v>2.4923999999999999</v>
      </c>
      <c r="G201">
        <v>0.60240000000000005</v>
      </c>
      <c r="H201">
        <v>0.37219999999999998</v>
      </c>
      <c r="I201">
        <v>0.09</v>
      </c>
      <c r="J201">
        <v>0.16500000000000001</v>
      </c>
      <c r="K201">
        <v>17.681799999999999</v>
      </c>
      <c r="L201">
        <v>8.4</v>
      </c>
      <c r="M201">
        <v>0.37459999999999999</v>
      </c>
      <c r="N201">
        <v>6.8324999999999996</v>
      </c>
      <c r="O201">
        <v>0.75</v>
      </c>
      <c r="P201">
        <v>0.65629999999999999</v>
      </c>
      <c r="Q201">
        <v>0.37459999999999999</v>
      </c>
      <c r="R201">
        <v>6.8324999999999996</v>
      </c>
      <c r="S201">
        <v>0.65629999999999999</v>
      </c>
      <c r="T201">
        <v>0.37459999999999999</v>
      </c>
      <c r="U201">
        <v>6.8324999999999996</v>
      </c>
      <c r="V201">
        <v>0.75</v>
      </c>
      <c r="W201">
        <v>0.65629999999999999</v>
      </c>
      <c r="X201">
        <v>0.75639999999999996</v>
      </c>
      <c r="Y201">
        <v>0.62080000000000002</v>
      </c>
      <c r="Z201">
        <v>1.9939</v>
      </c>
      <c r="AA201">
        <v>0.4819</v>
      </c>
      <c r="AB201">
        <v>0.29780000000000001</v>
      </c>
      <c r="AC201">
        <v>0.13200000000000001</v>
      </c>
    </row>
    <row r="202" spans="1:29">
      <c r="A202" t="s">
        <v>289</v>
      </c>
      <c r="B202">
        <v>4.4999999999999998E-2</v>
      </c>
      <c r="C202">
        <v>0.22500000000000001</v>
      </c>
      <c r="D202">
        <v>0.92369999999999997</v>
      </c>
      <c r="E202">
        <v>0.75819999999999999</v>
      </c>
      <c r="F202">
        <v>2.3664000000000001</v>
      </c>
      <c r="G202">
        <v>0.53639999999999999</v>
      </c>
      <c r="H202">
        <v>0.35499999999999998</v>
      </c>
      <c r="I202">
        <v>0.09</v>
      </c>
      <c r="J202">
        <v>0.16500000000000001</v>
      </c>
      <c r="K202">
        <v>16.860700000000001</v>
      </c>
      <c r="L202">
        <v>8.4</v>
      </c>
      <c r="M202">
        <v>0.29299999999999998</v>
      </c>
      <c r="N202">
        <v>4.7747999999999999</v>
      </c>
      <c r="O202">
        <v>0.75</v>
      </c>
      <c r="P202">
        <v>0.65629999999999999</v>
      </c>
      <c r="Q202">
        <v>0.29299999999999998</v>
      </c>
      <c r="R202">
        <v>4.7747999999999999</v>
      </c>
      <c r="S202">
        <v>0.65629999999999999</v>
      </c>
      <c r="T202">
        <v>0.29299999999999998</v>
      </c>
      <c r="U202">
        <v>4.7747999999999999</v>
      </c>
      <c r="V202">
        <v>0.75</v>
      </c>
      <c r="W202">
        <v>0.65629999999999999</v>
      </c>
      <c r="X202">
        <v>0.7389</v>
      </c>
      <c r="Y202">
        <v>0.60660000000000003</v>
      </c>
      <c r="Z202">
        <v>1.8931</v>
      </c>
      <c r="AA202">
        <v>0.42920000000000003</v>
      </c>
      <c r="AB202">
        <v>0.28399999999999997</v>
      </c>
      <c r="AC202">
        <v>0.13200000000000001</v>
      </c>
    </row>
    <row r="203" spans="1:29">
      <c r="A203" t="s">
        <v>340</v>
      </c>
      <c r="B203">
        <v>4.65E-2</v>
      </c>
      <c r="C203">
        <v>0.22500000000000001</v>
      </c>
      <c r="D203">
        <v>0.86250000000000004</v>
      </c>
      <c r="E203">
        <v>0.70809999999999995</v>
      </c>
      <c r="F203">
        <v>2.601</v>
      </c>
      <c r="G203">
        <v>0.52580000000000005</v>
      </c>
      <c r="H203">
        <v>0.3659</v>
      </c>
      <c r="I203">
        <v>0.09</v>
      </c>
      <c r="J203">
        <v>0.16500000000000001</v>
      </c>
      <c r="K203">
        <v>17.3825</v>
      </c>
      <c r="L203">
        <v>8.4</v>
      </c>
      <c r="M203">
        <v>0.31490000000000001</v>
      </c>
      <c r="N203">
        <v>5.2835000000000001</v>
      </c>
      <c r="O203">
        <v>0.75</v>
      </c>
      <c r="P203">
        <v>0.65629999999999999</v>
      </c>
      <c r="Q203">
        <v>0.31490000000000001</v>
      </c>
      <c r="R203">
        <v>5.2835000000000001</v>
      </c>
      <c r="S203">
        <v>0.65629999999999999</v>
      </c>
      <c r="T203">
        <v>0.31490000000000001</v>
      </c>
      <c r="U203">
        <v>5.2835000000000001</v>
      </c>
      <c r="V203">
        <v>0.75</v>
      </c>
      <c r="W203">
        <v>0.65629999999999999</v>
      </c>
      <c r="X203">
        <v>0.69</v>
      </c>
      <c r="Y203">
        <v>0.5665</v>
      </c>
      <c r="Z203">
        <v>2.0808</v>
      </c>
      <c r="AA203">
        <v>0.42070000000000002</v>
      </c>
      <c r="AB203">
        <v>0.2928</v>
      </c>
      <c r="AC203">
        <v>0.13200000000000001</v>
      </c>
    </row>
    <row r="204" spans="1:29">
      <c r="A204" t="s">
        <v>323</v>
      </c>
      <c r="B204">
        <v>4.58E-2</v>
      </c>
      <c r="C204">
        <v>0.22500000000000001</v>
      </c>
      <c r="D204">
        <v>0.84230000000000005</v>
      </c>
      <c r="E204">
        <v>0.6915</v>
      </c>
      <c r="F204">
        <v>4.3282999999999996</v>
      </c>
      <c r="G204">
        <v>0.54169999999999996</v>
      </c>
      <c r="H204">
        <v>0.3886</v>
      </c>
      <c r="I204">
        <v>0.09</v>
      </c>
      <c r="J204">
        <v>0.16500000000000001</v>
      </c>
      <c r="K204">
        <v>18.457100000000001</v>
      </c>
      <c r="L204">
        <v>8.4</v>
      </c>
      <c r="M204">
        <v>0.34329999999999999</v>
      </c>
      <c r="N204">
        <v>5.5903999999999998</v>
      </c>
      <c r="O204">
        <v>0.75</v>
      </c>
      <c r="P204">
        <v>0.65629999999999999</v>
      </c>
      <c r="Q204">
        <v>0.34329999999999999</v>
      </c>
      <c r="R204">
        <v>5.5903999999999998</v>
      </c>
      <c r="S204">
        <v>0.65629999999999999</v>
      </c>
      <c r="T204">
        <v>0.34329999999999999</v>
      </c>
      <c r="U204">
        <v>5.5903999999999998</v>
      </c>
      <c r="V204">
        <v>0.75</v>
      </c>
      <c r="W204">
        <v>0.65629999999999999</v>
      </c>
      <c r="X204">
        <v>0.67390000000000005</v>
      </c>
      <c r="Y204">
        <v>0.55320000000000003</v>
      </c>
      <c r="Z204">
        <v>3.4626999999999999</v>
      </c>
      <c r="AA204">
        <v>0.43340000000000001</v>
      </c>
      <c r="AB204">
        <v>0.31090000000000001</v>
      </c>
      <c r="AC204">
        <v>0.13200000000000001</v>
      </c>
    </row>
    <row r="205" spans="1:29">
      <c r="A205" t="s">
        <v>333</v>
      </c>
      <c r="B205">
        <v>4.7399999999999998E-2</v>
      </c>
      <c r="C205">
        <v>0.22500000000000001</v>
      </c>
      <c r="D205">
        <v>0.87680000000000002</v>
      </c>
      <c r="E205">
        <v>0.7198</v>
      </c>
      <c r="F205">
        <v>2.3447</v>
      </c>
      <c r="G205">
        <v>0.56499999999999995</v>
      </c>
      <c r="H205">
        <v>0.49419999999999997</v>
      </c>
      <c r="I205">
        <v>0.09</v>
      </c>
      <c r="J205">
        <v>0.16500000000000001</v>
      </c>
      <c r="K205">
        <v>23.475300000000001</v>
      </c>
      <c r="L205">
        <v>8.4</v>
      </c>
      <c r="M205">
        <v>0.30449999999999999</v>
      </c>
      <c r="N205">
        <v>5.4894999999999996</v>
      </c>
      <c r="O205">
        <v>0.75</v>
      </c>
      <c r="P205">
        <v>0.65629999999999999</v>
      </c>
      <c r="Q205">
        <v>0.30449999999999999</v>
      </c>
      <c r="R205">
        <v>5.4894999999999996</v>
      </c>
      <c r="S205">
        <v>0.65629999999999999</v>
      </c>
      <c r="T205">
        <v>0.30449999999999999</v>
      </c>
      <c r="U205">
        <v>5.4894999999999996</v>
      </c>
      <c r="V205">
        <v>0.75</v>
      </c>
      <c r="W205">
        <v>0.65629999999999999</v>
      </c>
      <c r="X205">
        <v>0.70140000000000002</v>
      </c>
      <c r="Y205">
        <v>0.57579999999999998</v>
      </c>
      <c r="Z205">
        <v>1.8756999999999999</v>
      </c>
      <c r="AA205">
        <v>0.45200000000000001</v>
      </c>
      <c r="AB205">
        <v>0.39539999999999997</v>
      </c>
      <c r="AC205">
        <v>0.13200000000000001</v>
      </c>
    </row>
    <row r="206" spans="1:29">
      <c r="A206" t="s">
        <v>256</v>
      </c>
      <c r="B206">
        <v>5.28E-2</v>
      </c>
      <c r="C206">
        <v>0.22500000000000001</v>
      </c>
      <c r="D206">
        <v>0.92869999999999997</v>
      </c>
      <c r="E206">
        <v>0.76239999999999997</v>
      </c>
      <c r="F206">
        <v>2.3527</v>
      </c>
      <c r="G206">
        <v>0.55459999999999998</v>
      </c>
      <c r="H206">
        <v>0.52800000000000002</v>
      </c>
      <c r="I206">
        <v>0.09</v>
      </c>
      <c r="J206">
        <v>0.16500000000000001</v>
      </c>
      <c r="K206">
        <v>25.082000000000001</v>
      </c>
      <c r="L206">
        <v>8.4</v>
      </c>
      <c r="M206">
        <v>0.28549999999999998</v>
      </c>
      <c r="N206">
        <v>6.1455000000000002</v>
      </c>
      <c r="O206">
        <v>0.75</v>
      </c>
      <c r="P206">
        <v>0.65629999999999999</v>
      </c>
      <c r="Q206">
        <v>0.28549999999999998</v>
      </c>
      <c r="R206">
        <v>6.1455000000000002</v>
      </c>
      <c r="S206">
        <v>0.65629999999999999</v>
      </c>
      <c r="T206">
        <v>0.28549999999999998</v>
      </c>
      <c r="U206">
        <v>6.1455000000000002</v>
      </c>
      <c r="V206">
        <v>0.75</v>
      </c>
      <c r="W206">
        <v>0.65629999999999999</v>
      </c>
      <c r="X206">
        <v>0.74299999999999999</v>
      </c>
      <c r="Y206">
        <v>0.6099</v>
      </c>
      <c r="Z206">
        <v>1.8822000000000001</v>
      </c>
      <c r="AA206">
        <v>0.44369999999999998</v>
      </c>
      <c r="AB206">
        <v>0.4224</v>
      </c>
      <c r="AC206">
        <v>0.13200000000000001</v>
      </c>
    </row>
    <row r="207" spans="1:29">
      <c r="A207" t="s">
        <v>320</v>
      </c>
      <c r="B207">
        <v>6.08E-2</v>
      </c>
      <c r="C207">
        <v>0.22500000000000001</v>
      </c>
      <c r="D207">
        <v>0.94520000000000004</v>
      </c>
      <c r="E207">
        <v>0.77580000000000005</v>
      </c>
      <c r="F207">
        <v>2.4693999999999998</v>
      </c>
      <c r="G207">
        <v>0.6109</v>
      </c>
      <c r="H207">
        <v>0.50470000000000004</v>
      </c>
      <c r="I207">
        <v>0.09</v>
      </c>
      <c r="J207">
        <v>0.16500000000000001</v>
      </c>
      <c r="K207">
        <v>23.973500000000001</v>
      </c>
      <c r="L207">
        <v>8.4</v>
      </c>
      <c r="M207">
        <v>0.32890000000000003</v>
      </c>
      <c r="N207">
        <v>6.7610999999999999</v>
      </c>
      <c r="O207">
        <v>0.75</v>
      </c>
      <c r="P207">
        <v>0.65629999999999999</v>
      </c>
      <c r="Q207">
        <v>0.32890000000000003</v>
      </c>
      <c r="R207">
        <v>6.7610999999999999</v>
      </c>
      <c r="S207">
        <v>0.65629999999999999</v>
      </c>
      <c r="T207">
        <v>0.32890000000000003</v>
      </c>
      <c r="U207">
        <v>6.7610999999999999</v>
      </c>
      <c r="V207">
        <v>0.75</v>
      </c>
      <c r="W207">
        <v>0.65629999999999999</v>
      </c>
      <c r="X207">
        <v>0.75609999999999999</v>
      </c>
      <c r="Y207">
        <v>0.62070000000000003</v>
      </c>
      <c r="Z207">
        <v>1.9755</v>
      </c>
      <c r="AA207">
        <v>0.48870000000000002</v>
      </c>
      <c r="AB207">
        <v>0.40379999999999999</v>
      </c>
      <c r="AC207">
        <v>0.13200000000000001</v>
      </c>
    </row>
    <row r="208" spans="1:29">
      <c r="A208" t="s">
        <v>257</v>
      </c>
      <c r="B208">
        <v>5.0799999999999998E-2</v>
      </c>
      <c r="C208">
        <v>0.22500000000000001</v>
      </c>
      <c r="D208">
        <v>0.94820000000000004</v>
      </c>
      <c r="E208">
        <v>0.77829999999999999</v>
      </c>
      <c r="F208">
        <v>2.4245000000000001</v>
      </c>
      <c r="G208">
        <v>0.59650000000000003</v>
      </c>
      <c r="H208">
        <v>0.62080000000000002</v>
      </c>
      <c r="I208">
        <v>0.09</v>
      </c>
      <c r="J208">
        <v>0.16500000000000001</v>
      </c>
      <c r="K208">
        <v>29.486699999999999</v>
      </c>
      <c r="L208">
        <v>8.4</v>
      </c>
      <c r="M208">
        <v>0.2752</v>
      </c>
      <c r="N208">
        <v>5.5659000000000001</v>
      </c>
      <c r="O208">
        <v>0.75</v>
      </c>
      <c r="P208">
        <v>0.65629999999999999</v>
      </c>
      <c r="Q208">
        <v>0.2752</v>
      </c>
      <c r="R208">
        <v>5.5659000000000001</v>
      </c>
      <c r="S208">
        <v>0.65629999999999999</v>
      </c>
      <c r="T208">
        <v>0.2752</v>
      </c>
      <c r="U208">
        <v>5.5659000000000001</v>
      </c>
      <c r="V208">
        <v>0.75</v>
      </c>
      <c r="W208">
        <v>0.65629999999999999</v>
      </c>
      <c r="X208">
        <v>0.75860000000000005</v>
      </c>
      <c r="Y208">
        <v>0.62260000000000004</v>
      </c>
      <c r="Z208">
        <v>1.9396</v>
      </c>
      <c r="AA208">
        <v>0.47720000000000001</v>
      </c>
      <c r="AB208">
        <v>0.49659999999999999</v>
      </c>
      <c r="AC208">
        <v>0.13200000000000001</v>
      </c>
    </row>
    <row r="209" spans="1:29">
      <c r="A209" t="s">
        <v>332</v>
      </c>
      <c r="B209">
        <v>4.5699999999999998E-2</v>
      </c>
      <c r="C209">
        <v>0.22500000000000001</v>
      </c>
      <c r="D209">
        <v>0.83779999999999999</v>
      </c>
      <c r="E209">
        <v>0.68779999999999997</v>
      </c>
      <c r="F209">
        <v>2.4251999999999998</v>
      </c>
      <c r="G209">
        <v>0.51459999999999995</v>
      </c>
      <c r="H209">
        <v>0.33510000000000001</v>
      </c>
      <c r="I209">
        <v>0.09</v>
      </c>
      <c r="J209">
        <v>0.16500000000000001</v>
      </c>
      <c r="K209">
        <v>15.916399999999999</v>
      </c>
      <c r="L209">
        <v>8.4</v>
      </c>
      <c r="M209">
        <v>0.42870000000000003</v>
      </c>
      <c r="N209">
        <v>5.8156999999999996</v>
      </c>
      <c r="O209">
        <v>0.75</v>
      </c>
      <c r="P209">
        <v>0.65629999999999999</v>
      </c>
      <c r="Q209">
        <v>0.42870000000000003</v>
      </c>
      <c r="R209">
        <v>5.8156999999999996</v>
      </c>
      <c r="S209">
        <v>0.65629999999999999</v>
      </c>
      <c r="T209">
        <v>0.42870000000000003</v>
      </c>
      <c r="U209">
        <v>5.8156999999999996</v>
      </c>
      <c r="V209">
        <v>0.75</v>
      </c>
      <c r="W209">
        <v>0.65629999999999999</v>
      </c>
      <c r="X209">
        <v>0.67020000000000002</v>
      </c>
      <c r="Y209">
        <v>0.55030000000000001</v>
      </c>
      <c r="Z209">
        <v>1.9400999999999999</v>
      </c>
      <c r="AA209">
        <v>0.41170000000000001</v>
      </c>
      <c r="AB209">
        <v>0.2681</v>
      </c>
      <c r="AC209">
        <v>0.13200000000000001</v>
      </c>
    </row>
    <row r="210" spans="1:29">
      <c r="A210" t="s">
        <v>326</v>
      </c>
      <c r="B210">
        <v>4.5699999999999998E-2</v>
      </c>
      <c r="C210">
        <v>0.22500000000000001</v>
      </c>
      <c r="D210">
        <v>0.8448</v>
      </c>
      <c r="E210">
        <v>0.69359999999999999</v>
      </c>
      <c r="F210">
        <v>2.4605000000000001</v>
      </c>
      <c r="G210">
        <v>0.52129999999999999</v>
      </c>
      <c r="H210">
        <v>0.36120000000000002</v>
      </c>
      <c r="I210">
        <v>0.09</v>
      </c>
      <c r="J210">
        <v>0.16500000000000001</v>
      </c>
      <c r="K210">
        <v>17.155899999999999</v>
      </c>
      <c r="L210">
        <v>8.4</v>
      </c>
      <c r="M210">
        <v>0.27279999999999999</v>
      </c>
      <c r="N210">
        <v>5.0137999999999998</v>
      </c>
      <c r="O210">
        <v>0.75</v>
      </c>
      <c r="P210">
        <v>0.65629999999999999</v>
      </c>
      <c r="Q210">
        <v>0.27279999999999999</v>
      </c>
      <c r="R210">
        <v>5.0137999999999998</v>
      </c>
      <c r="S210">
        <v>0.65629999999999999</v>
      </c>
      <c r="T210">
        <v>0.27279999999999999</v>
      </c>
      <c r="U210">
        <v>5.0137999999999998</v>
      </c>
      <c r="V210">
        <v>0.75</v>
      </c>
      <c r="W210">
        <v>0.65629999999999999</v>
      </c>
      <c r="X210">
        <v>0.67579999999999996</v>
      </c>
      <c r="Y210">
        <v>0.55479999999999996</v>
      </c>
      <c r="Z210">
        <v>1.9683999999999999</v>
      </c>
      <c r="AA210">
        <v>0.41710000000000003</v>
      </c>
      <c r="AB210">
        <v>0.28889999999999999</v>
      </c>
      <c r="AC210">
        <v>0.13200000000000001</v>
      </c>
    </row>
    <row r="211" spans="1:29">
      <c r="A211" t="s">
        <v>324</v>
      </c>
      <c r="B211">
        <v>4.9799999999999997E-2</v>
      </c>
      <c r="C211">
        <v>0.22500000000000001</v>
      </c>
      <c r="D211">
        <v>0.89739999999999998</v>
      </c>
      <c r="E211">
        <v>0.73660000000000003</v>
      </c>
      <c r="F211">
        <v>2.8801000000000001</v>
      </c>
      <c r="G211">
        <v>0.63009999999999999</v>
      </c>
      <c r="H211">
        <v>0.60809999999999997</v>
      </c>
      <c r="I211">
        <v>0.09</v>
      </c>
      <c r="J211">
        <v>0.16500000000000001</v>
      </c>
      <c r="K211">
        <v>28.884899999999998</v>
      </c>
      <c r="L211">
        <v>8.4</v>
      </c>
      <c r="M211">
        <v>0.29730000000000001</v>
      </c>
      <c r="N211">
        <v>5.5042999999999997</v>
      </c>
      <c r="O211">
        <v>0.75</v>
      </c>
      <c r="P211">
        <v>0.65629999999999999</v>
      </c>
      <c r="Q211">
        <v>0.29730000000000001</v>
      </c>
      <c r="R211">
        <v>5.5042999999999997</v>
      </c>
      <c r="S211">
        <v>0.65629999999999999</v>
      </c>
      <c r="T211">
        <v>0.29730000000000001</v>
      </c>
      <c r="U211">
        <v>5.5042999999999997</v>
      </c>
      <c r="V211">
        <v>0.75</v>
      </c>
      <c r="W211">
        <v>0.65629999999999999</v>
      </c>
      <c r="X211">
        <v>0.71789999999999998</v>
      </c>
      <c r="Y211">
        <v>0.58930000000000005</v>
      </c>
      <c r="Z211">
        <v>2.3041</v>
      </c>
      <c r="AA211">
        <v>0.50409999999999999</v>
      </c>
      <c r="AB211">
        <v>0.48649999999999999</v>
      </c>
      <c r="AC211">
        <v>0.13200000000000001</v>
      </c>
    </row>
    <row r="212" spans="1:29">
      <c r="A212" t="s">
        <v>341</v>
      </c>
      <c r="B212">
        <v>4.5499999999999999E-2</v>
      </c>
      <c r="C212">
        <v>0.22500000000000001</v>
      </c>
      <c r="D212">
        <v>0.84809999999999997</v>
      </c>
      <c r="E212">
        <v>0.69630000000000003</v>
      </c>
      <c r="F212">
        <v>2.3271999999999999</v>
      </c>
      <c r="G212">
        <v>0.51770000000000005</v>
      </c>
      <c r="H212">
        <v>0.3135</v>
      </c>
      <c r="I212">
        <v>0.09</v>
      </c>
      <c r="J212">
        <v>0.16500000000000001</v>
      </c>
      <c r="K212">
        <v>14.891299999999999</v>
      </c>
      <c r="L212">
        <v>8.4</v>
      </c>
      <c r="M212">
        <v>0.36670000000000003</v>
      </c>
      <c r="N212">
        <v>5.7098000000000004</v>
      </c>
      <c r="O212">
        <v>0.75</v>
      </c>
      <c r="P212">
        <v>0.65629999999999999</v>
      </c>
      <c r="Q212">
        <v>0.36670000000000003</v>
      </c>
      <c r="R212">
        <v>5.7098000000000004</v>
      </c>
      <c r="S212">
        <v>0.65629999999999999</v>
      </c>
      <c r="T212">
        <v>0.36670000000000003</v>
      </c>
      <c r="U212">
        <v>5.7098000000000004</v>
      </c>
      <c r="V212">
        <v>0.75</v>
      </c>
      <c r="W212">
        <v>0.65629999999999999</v>
      </c>
      <c r="X212">
        <v>0.67849999999999999</v>
      </c>
      <c r="Y212">
        <v>0.55700000000000005</v>
      </c>
      <c r="Z212">
        <v>1.8617999999999999</v>
      </c>
      <c r="AA212">
        <v>0.41420000000000001</v>
      </c>
      <c r="AB212">
        <v>0.25080000000000002</v>
      </c>
      <c r="AC212">
        <v>0.13200000000000001</v>
      </c>
    </row>
    <row r="213" spans="1:29">
      <c r="A213" t="s">
        <v>158</v>
      </c>
      <c r="B213">
        <v>4.4900000000000002E-2</v>
      </c>
      <c r="C213">
        <v>0.22500000000000001</v>
      </c>
      <c r="D213">
        <v>0.81540000000000001</v>
      </c>
      <c r="E213">
        <v>0.66949999999999998</v>
      </c>
      <c r="F213">
        <v>2.3948</v>
      </c>
      <c r="G213">
        <v>0.64739999999999998</v>
      </c>
      <c r="H213">
        <v>0.2472</v>
      </c>
      <c r="I213">
        <v>0.09</v>
      </c>
      <c r="J213">
        <v>0.16500000000000001</v>
      </c>
      <c r="K213">
        <v>11.740399999999999</v>
      </c>
      <c r="L213">
        <v>8.4</v>
      </c>
      <c r="M213">
        <v>0.25769999999999998</v>
      </c>
      <c r="N213">
        <v>5.6877000000000004</v>
      </c>
      <c r="O213">
        <v>0.75</v>
      </c>
      <c r="P213">
        <v>0.65629999999999999</v>
      </c>
      <c r="Q213">
        <v>0.25769999999999998</v>
      </c>
      <c r="R213">
        <v>5.6877000000000004</v>
      </c>
      <c r="S213">
        <v>0.65629999999999999</v>
      </c>
      <c r="T213">
        <v>0.25769999999999998</v>
      </c>
      <c r="U213">
        <v>5.6877000000000004</v>
      </c>
      <c r="V213">
        <v>0.75</v>
      </c>
      <c r="W213">
        <v>0.65629999999999999</v>
      </c>
      <c r="X213">
        <v>0.65229999999999999</v>
      </c>
      <c r="Y213">
        <v>0.53559999999999997</v>
      </c>
      <c r="Z213">
        <v>1.9157999999999999</v>
      </c>
      <c r="AA213">
        <v>0.51790000000000003</v>
      </c>
      <c r="AB213">
        <v>0.19769999999999999</v>
      </c>
      <c r="AC213">
        <v>0.13200000000000001</v>
      </c>
    </row>
    <row r="214" spans="1:29">
      <c r="A214" t="s">
        <v>164</v>
      </c>
      <c r="B214">
        <v>3.6700000000000003E-2</v>
      </c>
      <c r="C214">
        <v>0.22500000000000001</v>
      </c>
      <c r="D214">
        <v>0.84970000000000001</v>
      </c>
      <c r="E214">
        <v>0.6976</v>
      </c>
      <c r="F214">
        <v>2.1435</v>
      </c>
      <c r="G214">
        <v>0.65659999999999996</v>
      </c>
      <c r="H214">
        <v>0.2404</v>
      </c>
      <c r="I214">
        <v>0.09</v>
      </c>
      <c r="J214">
        <v>0.16500000000000001</v>
      </c>
      <c r="K214">
        <v>11.4198</v>
      </c>
      <c r="L214">
        <v>8.4</v>
      </c>
      <c r="M214">
        <v>0.36630000000000001</v>
      </c>
      <c r="N214">
        <v>4.5777999999999999</v>
      </c>
      <c r="O214">
        <v>0.75</v>
      </c>
      <c r="P214">
        <v>0.65629999999999999</v>
      </c>
      <c r="Q214">
        <v>0.36630000000000001</v>
      </c>
      <c r="R214">
        <v>4.5777999999999999</v>
      </c>
      <c r="S214">
        <v>0.65629999999999999</v>
      </c>
      <c r="T214">
        <v>0.36630000000000001</v>
      </c>
      <c r="U214">
        <v>4.5777999999999999</v>
      </c>
      <c r="V214">
        <v>0.75</v>
      </c>
      <c r="W214">
        <v>0.65629999999999999</v>
      </c>
      <c r="X214">
        <v>0.67979999999999996</v>
      </c>
      <c r="Y214">
        <v>0.55810000000000004</v>
      </c>
      <c r="Z214">
        <v>1.7148000000000001</v>
      </c>
      <c r="AA214">
        <v>0.52529999999999999</v>
      </c>
      <c r="AB214">
        <v>0.1923</v>
      </c>
      <c r="AC214">
        <v>0.13200000000000001</v>
      </c>
    </row>
    <row r="215" spans="1:29">
      <c r="A215" t="s">
        <v>176</v>
      </c>
      <c r="B215">
        <v>4.1500000000000002E-2</v>
      </c>
      <c r="C215">
        <v>0.22500000000000001</v>
      </c>
      <c r="D215">
        <v>1.0849</v>
      </c>
      <c r="E215">
        <v>0.89029999999999998</v>
      </c>
      <c r="F215">
        <v>2.2906</v>
      </c>
      <c r="G215">
        <v>0.76780000000000004</v>
      </c>
      <c r="H215">
        <v>0.26679999999999998</v>
      </c>
      <c r="I215">
        <v>0.09</v>
      </c>
      <c r="J215">
        <v>0.16500000000000001</v>
      </c>
      <c r="K215">
        <v>12.6717</v>
      </c>
      <c r="L215">
        <v>8.4</v>
      </c>
      <c r="M215">
        <v>0.3639</v>
      </c>
      <c r="N215">
        <v>4.9687000000000001</v>
      </c>
      <c r="O215">
        <v>0.75</v>
      </c>
      <c r="P215">
        <v>0.65629999999999999</v>
      </c>
      <c r="Q215">
        <v>0.3639</v>
      </c>
      <c r="R215">
        <v>4.9687000000000001</v>
      </c>
      <c r="S215">
        <v>0.65629999999999999</v>
      </c>
      <c r="T215">
        <v>0.3639</v>
      </c>
      <c r="U215">
        <v>4.9687000000000001</v>
      </c>
      <c r="V215">
        <v>0.75</v>
      </c>
      <c r="W215">
        <v>0.65629999999999999</v>
      </c>
      <c r="X215">
        <v>0.8679</v>
      </c>
      <c r="Y215">
        <v>0.71230000000000004</v>
      </c>
      <c r="Z215">
        <v>1.8325</v>
      </c>
      <c r="AA215">
        <v>0.61419999999999997</v>
      </c>
      <c r="AB215">
        <v>0.21340000000000001</v>
      </c>
      <c r="AC215">
        <v>0.13200000000000001</v>
      </c>
    </row>
    <row r="216" spans="1:29">
      <c r="A216" t="s">
        <v>184</v>
      </c>
      <c r="B216">
        <v>3.1399999999999997E-2</v>
      </c>
      <c r="C216">
        <v>0.22500000000000001</v>
      </c>
      <c r="D216">
        <v>0.99880000000000002</v>
      </c>
      <c r="E216">
        <v>0.81969999999999998</v>
      </c>
      <c r="F216">
        <v>2.3551000000000002</v>
      </c>
      <c r="G216">
        <v>0.65200000000000002</v>
      </c>
      <c r="H216">
        <v>0.22209999999999999</v>
      </c>
      <c r="I216">
        <v>0.09</v>
      </c>
      <c r="J216">
        <v>0.16500000000000001</v>
      </c>
      <c r="K216">
        <v>10.5488</v>
      </c>
      <c r="L216">
        <v>8.4</v>
      </c>
      <c r="M216">
        <v>0.21579999999999999</v>
      </c>
      <c r="N216">
        <v>3.5164</v>
      </c>
      <c r="O216">
        <v>0.75</v>
      </c>
      <c r="P216">
        <v>0.65629999999999999</v>
      </c>
      <c r="Q216">
        <v>0.21579999999999999</v>
      </c>
      <c r="R216">
        <v>3.5164</v>
      </c>
      <c r="S216">
        <v>0.65629999999999999</v>
      </c>
      <c r="T216">
        <v>0.21579999999999999</v>
      </c>
      <c r="U216">
        <v>3.5164</v>
      </c>
      <c r="V216">
        <v>0.75</v>
      </c>
      <c r="W216">
        <v>0.65629999999999999</v>
      </c>
      <c r="X216">
        <v>0.79900000000000004</v>
      </c>
      <c r="Y216">
        <v>0.65580000000000005</v>
      </c>
      <c r="Z216">
        <v>1.8841000000000001</v>
      </c>
      <c r="AA216">
        <v>0.52159999999999995</v>
      </c>
      <c r="AB216">
        <v>0.1777</v>
      </c>
      <c r="AC216">
        <v>0.13200000000000001</v>
      </c>
    </row>
    <row r="217" spans="1:29">
      <c r="A217" t="s">
        <v>203</v>
      </c>
      <c r="B217">
        <v>3.61E-2</v>
      </c>
      <c r="C217">
        <v>0.22500000000000001</v>
      </c>
      <c r="D217">
        <v>0.98250000000000004</v>
      </c>
      <c r="E217">
        <v>0.80640000000000001</v>
      </c>
      <c r="F217">
        <v>2.2927</v>
      </c>
      <c r="G217">
        <v>0.6653</v>
      </c>
      <c r="H217">
        <v>0.25330000000000003</v>
      </c>
      <c r="I217">
        <v>0.09</v>
      </c>
      <c r="J217">
        <v>0.16500000000000001</v>
      </c>
      <c r="K217">
        <v>12.032299999999999</v>
      </c>
      <c r="L217">
        <v>8.4</v>
      </c>
      <c r="M217">
        <v>0.18659999999999999</v>
      </c>
      <c r="N217">
        <v>4.0087000000000002</v>
      </c>
      <c r="O217">
        <v>0.75</v>
      </c>
      <c r="P217">
        <v>0.65629999999999999</v>
      </c>
      <c r="Q217">
        <v>0.18659999999999999</v>
      </c>
      <c r="R217">
        <v>4.0087000000000002</v>
      </c>
      <c r="S217">
        <v>0.65629999999999999</v>
      </c>
      <c r="T217">
        <v>0.18659999999999999</v>
      </c>
      <c r="U217">
        <v>4.0087000000000002</v>
      </c>
      <c r="V217">
        <v>0.75</v>
      </c>
      <c r="W217">
        <v>0.65629999999999999</v>
      </c>
      <c r="X217">
        <v>0.78600000000000003</v>
      </c>
      <c r="Y217">
        <v>0.64510000000000001</v>
      </c>
      <c r="Z217">
        <v>1.8342000000000001</v>
      </c>
      <c r="AA217">
        <v>0.53220000000000001</v>
      </c>
      <c r="AB217">
        <v>0.2026</v>
      </c>
      <c r="AC217">
        <v>0.13200000000000001</v>
      </c>
    </row>
    <row r="218" spans="1:29">
      <c r="A218" t="s">
        <v>201</v>
      </c>
      <c r="B218">
        <v>3.6200000000000003E-2</v>
      </c>
      <c r="C218">
        <v>0.22500000000000001</v>
      </c>
      <c r="D218">
        <v>1.0511999999999999</v>
      </c>
      <c r="E218">
        <v>0.86270000000000002</v>
      </c>
      <c r="F218">
        <v>2.2654000000000001</v>
      </c>
      <c r="G218">
        <v>0.6532</v>
      </c>
      <c r="H218">
        <v>0.2409</v>
      </c>
      <c r="I218">
        <v>0.09</v>
      </c>
      <c r="J218">
        <v>0.16500000000000001</v>
      </c>
      <c r="K218">
        <v>11.4427</v>
      </c>
      <c r="L218">
        <v>8.4</v>
      </c>
      <c r="M218">
        <v>0.2787</v>
      </c>
      <c r="N218">
        <v>4.4455</v>
      </c>
      <c r="O218">
        <v>0.75</v>
      </c>
      <c r="P218">
        <v>0.65629999999999999</v>
      </c>
      <c r="Q218">
        <v>0.2787</v>
      </c>
      <c r="R218">
        <v>4.4455</v>
      </c>
      <c r="S218">
        <v>0.65629999999999999</v>
      </c>
      <c r="T218">
        <v>0.2787</v>
      </c>
      <c r="U218">
        <v>4.4455</v>
      </c>
      <c r="V218">
        <v>0.75</v>
      </c>
      <c r="W218">
        <v>0.65629999999999999</v>
      </c>
      <c r="X218">
        <v>0.84099999999999997</v>
      </c>
      <c r="Y218">
        <v>0.69020000000000004</v>
      </c>
      <c r="Z218">
        <v>1.8123</v>
      </c>
      <c r="AA218">
        <v>0.52259999999999995</v>
      </c>
      <c r="AB218">
        <v>0.19270000000000001</v>
      </c>
      <c r="AC218">
        <v>0.13200000000000001</v>
      </c>
    </row>
    <row r="219" spans="1:29">
      <c r="A219" t="s">
        <v>70</v>
      </c>
      <c r="B219">
        <v>4.3700000000000003E-2</v>
      </c>
      <c r="C219">
        <v>0.22500000000000001</v>
      </c>
      <c r="D219">
        <v>0.75609999999999999</v>
      </c>
      <c r="E219">
        <v>0.62080000000000002</v>
      </c>
      <c r="F219">
        <v>2.3984000000000001</v>
      </c>
      <c r="G219">
        <v>0.66210000000000002</v>
      </c>
      <c r="H219">
        <v>0.2535</v>
      </c>
      <c r="I219">
        <v>0.09</v>
      </c>
      <c r="J219">
        <v>0.16500000000000001</v>
      </c>
      <c r="K219">
        <v>12.0433</v>
      </c>
      <c r="L219">
        <v>8.4</v>
      </c>
      <c r="M219">
        <v>0.27279999999999999</v>
      </c>
      <c r="N219">
        <v>5.0750999999999999</v>
      </c>
      <c r="O219">
        <v>0.75</v>
      </c>
      <c r="P219">
        <v>0.65629999999999999</v>
      </c>
      <c r="Q219">
        <v>0.27279999999999999</v>
      </c>
      <c r="R219">
        <v>5.0750999999999999</v>
      </c>
      <c r="S219">
        <v>0.65629999999999999</v>
      </c>
      <c r="T219">
        <v>0.27279999999999999</v>
      </c>
      <c r="U219">
        <v>5.0750999999999999</v>
      </c>
      <c r="V219">
        <v>0.75</v>
      </c>
      <c r="W219">
        <v>0.65629999999999999</v>
      </c>
      <c r="X219">
        <v>0.60489999999999999</v>
      </c>
      <c r="Y219">
        <v>0.49669999999999997</v>
      </c>
      <c r="Z219">
        <v>1.9187000000000001</v>
      </c>
      <c r="AA219">
        <v>0.52969999999999995</v>
      </c>
      <c r="AB219">
        <v>0.20280000000000001</v>
      </c>
      <c r="AC219">
        <v>0.13200000000000001</v>
      </c>
    </row>
    <row r="220" spans="1:29">
      <c r="A220" t="s">
        <v>78</v>
      </c>
      <c r="B220">
        <v>4.7E-2</v>
      </c>
      <c r="C220">
        <v>0.22500000000000001</v>
      </c>
      <c r="D220">
        <v>1.0011000000000001</v>
      </c>
      <c r="E220">
        <v>0.82169999999999999</v>
      </c>
      <c r="F220">
        <v>2.3639000000000001</v>
      </c>
      <c r="G220">
        <v>0.75590000000000002</v>
      </c>
      <c r="H220">
        <v>0.26889999999999997</v>
      </c>
      <c r="I220">
        <v>0.09</v>
      </c>
      <c r="J220">
        <v>0.16500000000000001</v>
      </c>
      <c r="K220">
        <v>12.7722</v>
      </c>
      <c r="L220">
        <v>8.4</v>
      </c>
      <c r="M220">
        <v>0.34200000000000003</v>
      </c>
      <c r="N220">
        <v>5.9515000000000002</v>
      </c>
      <c r="O220">
        <v>0.75</v>
      </c>
      <c r="P220">
        <v>0.65629999999999999</v>
      </c>
      <c r="Q220">
        <v>0.34200000000000003</v>
      </c>
      <c r="R220">
        <v>5.9515000000000002</v>
      </c>
      <c r="S220">
        <v>0.65629999999999999</v>
      </c>
      <c r="T220">
        <v>0.34200000000000003</v>
      </c>
      <c r="U220">
        <v>5.9515000000000002</v>
      </c>
      <c r="V220">
        <v>0.75</v>
      </c>
      <c r="W220">
        <v>0.65629999999999999</v>
      </c>
      <c r="X220">
        <v>0.80089999999999995</v>
      </c>
      <c r="Y220">
        <v>0.6573</v>
      </c>
      <c r="Z220">
        <v>1.8912</v>
      </c>
      <c r="AA220">
        <v>0.60470000000000002</v>
      </c>
      <c r="AB220">
        <v>0.21510000000000001</v>
      </c>
      <c r="AC220">
        <v>0.13200000000000001</v>
      </c>
    </row>
    <row r="221" spans="1:29">
      <c r="A221" t="s">
        <v>189</v>
      </c>
      <c r="B221">
        <v>3.5200000000000002E-2</v>
      </c>
      <c r="C221">
        <v>0.22500000000000001</v>
      </c>
      <c r="D221">
        <v>0.89190000000000003</v>
      </c>
      <c r="E221">
        <v>0.76770000000000005</v>
      </c>
      <c r="F221">
        <v>2.5430999999999999</v>
      </c>
      <c r="G221">
        <v>0.70140000000000002</v>
      </c>
      <c r="H221">
        <v>0.21529999999999999</v>
      </c>
      <c r="I221">
        <v>0.09</v>
      </c>
      <c r="J221">
        <v>0.16500000000000001</v>
      </c>
      <c r="K221">
        <v>10.228300000000001</v>
      </c>
      <c r="L221">
        <v>8.4</v>
      </c>
      <c r="M221">
        <v>0.26640000000000003</v>
      </c>
      <c r="N221">
        <v>3.9923999999999999</v>
      </c>
      <c r="O221">
        <v>0.75</v>
      </c>
      <c r="P221">
        <v>0.65629999999999999</v>
      </c>
      <c r="Q221">
        <v>0.26640000000000003</v>
      </c>
      <c r="R221">
        <v>3.9923999999999999</v>
      </c>
      <c r="S221">
        <v>0.65629999999999999</v>
      </c>
      <c r="T221">
        <v>0.26640000000000003</v>
      </c>
      <c r="U221">
        <v>3.9923999999999999</v>
      </c>
      <c r="V221">
        <v>0.75</v>
      </c>
      <c r="W221">
        <v>0.65629999999999999</v>
      </c>
      <c r="X221">
        <v>0.71350000000000002</v>
      </c>
      <c r="Y221">
        <v>0.61419999999999997</v>
      </c>
      <c r="Z221">
        <v>2.0345</v>
      </c>
      <c r="AA221">
        <v>0.56110000000000004</v>
      </c>
      <c r="AB221">
        <v>0.17230000000000001</v>
      </c>
      <c r="AC221">
        <v>0.13200000000000001</v>
      </c>
    </row>
    <row r="222" spans="1:29">
      <c r="A222" t="s">
        <v>75</v>
      </c>
      <c r="B222">
        <v>4.6199999999999998E-2</v>
      </c>
      <c r="C222">
        <v>0.22500000000000001</v>
      </c>
      <c r="D222">
        <v>0.81120000000000003</v>
      </c>
      <c r="E222">
        <v>0.66610000000000003</v>
      </c>
      <c r="F222">
        <v>2.3509000000000002</v>
      </c>
      <c r="G222">
        <v>0.71509999999999996</v>
      </c>
      <c r="H222">
        <v>0.27600000000000002</v>
      </c>
      <c r="I222">
        <v>0.09</v>
      </c>
      <c r="J222">
        <v>0.16500000000000001</v>
      </c>
      <c r="K222">
        <v>13.111499999999999</v>
      </c>
      <c r="L222">
        <v>8.4</v>
      </c>
      <c r="M222">
        <v>0.3503</v>
      </c>
      <c r="N222">
        <v>5.6150000000000002</v>
      </c>
      <c r="O222">
        <v>0.75</v>
      </c>
      <c r="P222">
        <v>0.65629999999999999</v>
      </c>
      <c r="Q222">
        <v>0.3503</v>
      </c>
      <c r="R222">
        <v>5.6150000000000002</v>
      </c>
      <c r="S222">
        <v>0.65629999999999999</v>
      </c>
      <c r="T222">
        <v>0.3503</v>
      </c>
      <c r="U222">
        <v>5.6150000000000002</v>
      </c>
      <c r="V222">
        <v>0.75</v>
      </c>
      <c r="W222">
        <v>0.65629999999999999</v>
      </c>
      <c r="X222">
        <v>0.64900000000000002</v>
      </c>
      <c r="Y222">
        <v>0.53280000000000005</v>
      </c>
      <c r="Z222">
        <v>1.8807</v>
      </c>
      <c r="AA222">
        <v>0.57210000000000005</v>
      </c>
      <c r="AB222">
        <v>0.2208</v>
      </c>
      <c r="AC222">
        <v>0.13200000000000001</v>
      </c>
    </row>
    <row r="223" spans="1:29">
      <c r="A223" t="s">
        <v>161</v>
      </c>
      <c r="B223">
        <v>4.0500000000000001E-2</v>
      </c>
      <c r="C223">
        <v>0.22500000000000001</v>
      </c>
      <c r="D223">
        <v>0.82079999999999997</v>
      </c>
      <c r="E223">
        <v>0.67390000000000005</v>
      </c>
      <c r="F223">
        <v>2.3639999999999999</v>
      </c>
      <c r="G223">
        <v>0.64880000000000004</v>
      </c>
      <c r="H223">
        <v>0.23980000000000001</v>
      </c>
      <c r="I223">
        <v>0.09</v>
      </c>
      <c r="J223">
        <v>0.16500000000000001</v>
      </c>
      <c r="K223">
        <v>11.392200000000001</v>
      </c>
      <c r="L223">
        <v>8.4</v>
      </c>
      <c r="M223">
        <v>0.34889999999999999</v>
      </c>
      <c r="N223">
        <v>4.9318</v>
      </c>
      <c r="O223">
        <v>0.75</v>
      </c>
      <c r="P223">
        <v>0.65629999999999999</v>
      </c>
      <c r="Q223">
        <v>0.34889999999999999</v>
      </c>
      <c r="R223">
        <v>4.9318</v>
      </c>
      <c r="S223">
        <v>0.65629999999999999</v>
      </c>
      <c r="T223">
        <v>0.34889999999999999</v>
      </c>
      <c r="U223">
        <v>4.9318</v>
      </c>
      <c r="V223">
        <v>0.75</v>
      </c>
      <c r="W223">
        <v>0.65629999999999999</v>
      </c>
      <c r="X223">
        <v>0.65659999999999996</v>
      </c>
      <c r="Y223">
        <v>0.53910000000000002</v>
      </c>
      <c r="Z223">
        <v>1.8912</v>
      </c>
      <c r="AA223">
        <v>0.51900000000000002</v>
      </c>
      <c r="AB223">
        <v>0.19189999999999999</v>
      </c>
      <c r="AC223">
        <v>0.13200000000000001</v>
      </c>
    </row>
    <row r="224" spans="1:29">
      <c r="A224" t="s">
        <v>274</v>
      </c>
      <c r="B224">
        <v>5.1200000000000002E-2</v>
      </c>
      <c r="C224">
        <v>0.22500000000000001</v>
      </c>
      <c r="D224">
        <v>1.4816</v>
      </c>
      <c r="E224">
        <v>1.2154</v>
      </c>
      <c r="F224">
        <v>2.3641999999999999</v>
      </c>
      <c r="G224">
        <v>1.0430999999999999</v>
      </c>
      <c r="H224">
        <v>0.36849999999999999</v>
      </c>
      <c r="I224">
        <v>0.09</v>
      </c>
      <c r="J224">
        <v>0.16500000000000001</v>
      </c>
      <c r="K224">
        <v>17.5031</v>
      </c>
      <c r="L224">
        <v>8.4</v>
      </c>
      <c r="M224">
        <v>0.25769999999999998</v>
      </c>
      <c r="N224">
        <v>5.5948000000000002</v>
      </c>
      <c r="O224">
        <v>0.75</v>
      </c>
      <c r="P224">
        <v>0.65629999999999999</v>
      </c>
      <c r="Q224">
        <v>0.25769999999999998</v>
      </c>
      <c r="R224">
        <v>5.5948000000000002</v>
      </c>
      <c r="S224">
        <v>0.65629999999999999</v>
      </c>
      <c r="T224">
        <v>0.25769999999999998</v>
      </c>
      <c r="U224">
        <v>5.5948000000000002</v>
      </c>
      <c r="V224">
        <v>0.75</v>
      </c>
      <c r="W224">
        <v>0.65629999999999999</v>
      </c>
      <c r="X224">
        <v>1.1853</v>
      </c>
      <c r="Y224">
        <v>0.97230000000000005</v>
      </c>
      <c r="Z224">
        <v>1.8913</v>
      </c>
      <c r="AA224">
        <v>0.83450000000000002</v>
      </c>
      <c r="AB224">
        <v>0.29480000000000001</v>
      </c>
      <c r="AC224">
        <v>0.13200000000000001</v>
      </c>
    </row>
    <row r="225" spans="1:29">
      <c r="A225" t="s">
        <v>71</v>
      </c>
      <c r="B225">
        <v>4.5999999999999999E-2</v>
      </c>
      <c r="C225">
        <v>0.22500000000000001</v>
      </c>
      <c r="D225">
        <v>0.8054</v>
      </c>
      <c r="E225">
        <v>0.66120000000000001</v>
      </c>
      <c r="F225">
        <v>2.4083000000000001</v>
      </c>
      <c r="G225">
        <v>0.65680000000000005</v>
      </c>
      <c r="H225">
        <v>0.2412</v>
      </c>
      <c r="I225">
        <v>0.09</v>
      </c>
      <c r="J225">
        <v>0.16500000000000001</v>
      </c>
      <c r="K225">
        <v>11.4581</v>
      </c>
      <c r="L225">
        <v>8.4</v>
      </c>
      <c r="M225">
        <v>0.32340000000000002</v>
      </c>
      <c r="N225">
        <v>5.3373999999999997</v>
      </c>
      <c r="O225">
        <v>0.75</v>
      </c>
      <c r="P225">
        <v>0.65629999999999999</v>
      </c>
      <c r="Q225">
        <v>0.32340000000000002</v>
      </c>
      <c r="R225">
        <v>5.3373999999999997</v>
      </c>
      <c r="S225">
        <v>0.65629999999999999</v>
      </c>
      <c r="T225">
        <v>0.32340000000000002</v>
      </c>
      <c r="U225">
        <v>5.3373999999999997</v>
      </c>
      <c r="V225">
        <v>0.75</v>
      </c>
      <c r="W225">
        <v>0.65629999999999999</v>
      </c>
      <c r="X225">
        <v>0.64429999999999998</v>
      </c>
      <c r="Y225">
        <v>0.52900000000000003</v>
      </c>
      <c r="Z225">
        <v>1.9267000000000001</v>
      </c>
      <c r="AA225">
        <v>0.52549999999999997</v>
      </c>
      <c r="AB225">
        <v>0.193</v>
      </c>
      <c r="AC225">
        <v>0.13200000000000001</v>
      </c>
    </row>
    <row r="226" spans="1:29">
      <c r="A226" t="s">
        <v>177</v>
      </c>
      <c r="B226">
        <v>3.61E-2</v>
      </c>
      <c r="C226">
        <v>0.22500000000000001</v>
      </c>
      <c r="D226">
        <v>0.98650000000000004</v>
      </c>
      <c r="E226">
        <v>0.80969999999999998</v>
      </c>
      <c r="F226">
        <v>2.5007999999999999</v>
      </c>
      <c r="G226">
        <v>0.68289999999999995</v>
      </c>
      <c r="H226">
        <v>0.2414</v>
      </c>
      <c r="I226">
        <v>0.09</v>
      </c>
      <c r="J226">
        <v>0.16500000000000001</v>
      </c>
      <c r="K226">
        <v>11.465400000000001</v>
      </c>
      <c r="L226">
        <v>8.4</v>
      </c>
      <c r="M226">
        <v>0.2009</v>
      </c>
      <c r="N226">
        <v>4.1414</v>
      </c>
      <c r="O226">
        <v>0.75</v>
      </c>
      <c r="P226">
        <v>0.65629999999999999</v>
      </c>
      <c r="Q226">
        <v>0.2009</v>
      </c>
      <c r="R226">
        <v>4.1414</v>
      </c>
      <c r="S226">
        <v>0.65629999999999999</v>
      </c>
      <c r="T226">
        <v>0.2009</v>
      </c>
      <c r="U226">
        <v>4.1414</v>
      </c>
      <c r="V226">
        <v>0.75</v>
      </c>
      <c r="W226">
        <v>0.65629999999999999</v>
      </c>
      <c r="X226">
        <v>0.78920000000000001</v>
      </c>
      <c r="Y226">
        <v>0.64780000000000004</v>
      </c>
      <c r="Z226">
        <v>2.0005999999999999</v>
      </c>
      <c r="AA226">
        <v>0.5464</v>
      </c>
      <c r="AB226">
        <v>0.19309999999999999</v>
      </c>
      <c r="AC226">
        <v>0.13200000000000001</v>
      </c>
    </row>
    <row r="227" spans="1:29">
      <c r="A227" t="s">
        <v>246</v>
      </c>
      <c r="B227">
        <v>4.2999999999999997E-2</v>
      </c>
      <c r="C227">
        <v>0.22500000000000001</v>
      </c>
      <c r="D227">
        <v>1.3223</v>
      </c>
      <c r="E227">
        <v>1.0849</v>
      </c>
      <c r="F227">
        <v>2.3498000000000001</v>
      </c>
      <c r="G227">
        <v>1.0255000000000001</v>
      </c>
      <c r="H227">
        <v>0.38469999999999999</v>
      </c>
      <c r="I227">
        <v>0.09</v>
      </c>
      <c r="J227">
        <v>0.16500000000000001</v>
      </c>
      <c r="K227">
        <v>18.2728</v>
      </c>
      <c r="L227">
        <v>8.4</v>
      </c>
      <c r="M227">
        <v>0.19070000000000001</v>
      </c>
      <c r="N227">
        <v>3.9293999999999998</v>
      </c>
      <c r="O227">
        <v>0.75</v>
      </c>
      <c r="P227">
        <v>0.65629999999999999</v>
      </c>
      <c r="Q227">
        <v>0.19070000000000001</v>
      </c>
      <c r="R227">
        <v>3.9293999999999998</v>
      </c>
      <c r="S227">
        <v>0.65629999999999999</v>
      </c>
      <c r="T227">
        <v>0.19070000000000001</v>
      </c>
      <c r="U227">
        <v>3.9293999999999998</v>
      </c>
      <c r="V227">
        <v>0.75</v>
      </c>
      <c r="W227">
        <v>0.65629999999999999</v>
      </c>
      <c r="X227">
        <v>1.0578000000000001</v>
      </c>
      <c r="Y227">
        <v>0.8679</v>
      </c>
      <c r="Z227">
        <v>1.8798999999999999</v>
      </c>
      <c r="AA227">
        <v>0.82040000000000002</v>
      </c>
      <c r="AB227">
        <v>0.30780000000000002</v>
      </c>
      <c r="AC227">
        <v>0.13200000000000001</v>
      </c>
    </row>
    <row r="228" spans="1:29">
      <c r="A228" t="s">
        <v>235</v>
      </c>
      <c r="B228">
        <v>4.4600000000000001E-2</v>
      </c>
      <c r="C228">
        <v>0.22500000000000001</v>
      </c>
      <c r="D228">
        <v>1.0155000000000001</v>
      </c>
      <c r="E228">
        <v>0.83350000000000002</v>
      </c>
      <c r="F228">
        <v>2.4317000000000002</v>
      </c>
      <c r="G228">
        <v>0.78990000000000005</v>
      </c>
      <c r="H228">
        <v>0.27810000000000001</v>
      </c>
      <c r="I228">
        <v>0.09</v>
      </c>
      <c r="J228">
        <v>0.16500000000000001</v>
      </c>
      <c r="K228">
        <v>13.21</v>
      </c>
      <c r="L228">
        <v>8.4</v>
      </c>
      <c r="M228">
        <v>0.25380000000000003</v>
      </c>
      <c r="N228">
        <v>4.5647000000000002</v>
      </c>
      <c r="O228">
        <v>0.75</v>
      </c>
      <c r="P228">
        <v>0.65629999999999999</v>
      </c>
      <c r="Q228">
        <v>0.25380000000000003</v>
      </c>
      <c r="R228">
        <v>4.5647000000000002</v>
      </c>
      <c r="S228">
        <v>0.65629999999999999</v>
      </c>
      <c r="T228">
        <v>0.25380000000000003</v>
      </c>
      <c r="U228">
        <v>4.5647000000000002</v>
      </c>
      <c r="V228">
        <v>0.75</v>
      </c>
      <c r="W228">
        <v>0.65629999999999999</v>
      </c>
      <c r="X228">
        <v>0.81240000000000001</v>
      </c>
      <c r="Y228">
        <v>0.66679999999999995</v>
      </c>
      <c r="Z228">
        <v>1.9454</v>
      </c>
      <c r="AA228">
        <v>0.63190000000000002</v>
      </c>
      <c r="AB228">
        <v>0.2225</v>
      </c>
      <c r="AC228">
        <v>0.13200000000000001</v>
      </c>
    </row>
    <row r="229" spans="1:29">
      <c r="A229" t="s">
        <v>275</v>
      </c>
      <c r="B229">
        <v>4.24E-2</v>
      </c>
      <c r="C229">
        <v>0.22500000000000001</v>
      </c>
      <c r="D229">
        <v>0.99160000000000004</v>
      </c>
      <c r="E229">
        <v>0.81379999999999997</v>
      </c>
      <c r="F229">
        <v>2.4306000000000001</v>
      </c>
      <c r="G229">
        <v>0.63370000000000004</v>
      </c>
      <c r="H229">
        <v>0.23830000000000001</v>
      </c>
      <c r="I229">
        <v>0.09</v>
      </c>
      <c r="J229">
        <v>0.16500000000000001</v>
      </c>
      <c r="K229">
        <v>11.3207</v>
      </c>
      <c r="L229">
        <v>8.4</v>
      </c>
      <c r="M229">
        <v>0.2099</v>
      </c>
      <c r="N229">
        <v>4.6341999999999999</v>
      </c>
      <c r="O229">
        <v>0.75</v>
      </c>
      <c r="P229">
        <v>0.65629999999999999</v>
      </c>
      <c r="Q229">
        <v>0.2099</v>
      </c>
      <c r="R229">
        <v>4.6341999999999999</v>
      </c>
      <c r="S229">
        <v>0.65629999999999999</v>
      </c>
      <c r="T229">
        <v>0.2099</v>
      </c>
      <c r="U229">
        <v>4.6341999999999999</v>
      </c>
      <c r="V229">
        <v>0.75</v>
      </c>
      <c r="W229">
        <v>0.65629999999999999</v>
      </c>
      <c r="X229">
        <v>0.79330000000000001</v>
      </c>
      <c r="Y229">
        <v>0.65110000000000001</v>
      </c>
      <c r="Z229">
        <v>1.9444999999999999</v>
      </c>
      <c r="AA229">
        <v>0.50700000000000001</v>
      </c>
      <c r="AB229">
        <v>0.19070000000000001</v>
      </c>
      <c r="AC229">
        <v>0.13200000000000001</v>
      </c>
    </row>
    <row r="230" spans="1:29">
      <c r="A230" t="s">
        <v>283</v>
      </c>
      <c r="B230">
        <v>4.0800000000000003E-2</v>
      </c>
      <c r="C230">
        <v>0.22500000000000001</v>
      </c>
      <c r="D230">
        <v>1.0687</v>
      </c>
      <c r="E230">
        <v>0.877</v>
      </c>
      <c r="F230">
        <v>2.5341</v>
      </c>
      <c r="G230">
        <v>0.65590000000000004</v>
      </c>
      <c r="H230">
        <v>0.23980000000000001</v>
      </c>
      <c r="I230">
        <v>0.09</v>
      </c>
      <c r="J230">
        <v>0.16500000000000001</v>
      </c>
      <c r="K230">
        <v>11.390499999999999</v>
      </c>
      <c r="L230">
        <v>8.4</v>
      </c>
      <c r="M230">
        <v>0.159</v>
      </c>
      <c r="N230">
        <v>3.9056999999999999</v>
      </c>
      <c r="O230">
        <v>0.75</v>
      </c>
      <c r="P230">
        <v>0.65629999999999999</v>
      </c>
      <c r="Q230">
        <v>0.159</v>
      </c>
      <c r="R230">
        <v>3.9056999999999999</v>
      </c>
      <c r="S230">
        <v>0.65629999999999999</v>
      </c>
      <c r="T230">
        <v>0.159</v>
      </c>
      <c r="U230">
        <v>3.9056999999999999</v>
      </c>
      <c r="V230">
        <v>0.75</v>
      </c>
      <c r="W230">
        <v>0.65629999999999999</v>
      </c>
      <c r="X230">
        <v>0.85489999999999999</v>
      </c>
      <c r="Y230">
        <v>0.7016</v>
      </c>
      <c r="Z230">
        <v>2.0272000000000001</v>
      </c>
      <c r="AA230">
        <v>0.52480000000000004</v>
      </c>
      <c r="AB230">
        <v>0.1918</v>
      </c>
      <c r="AC230">
        <v>0.13200000000000001</v>
      </c>
    </row>
    <row r="231" spans="1:29">
      <c r="A231" t="s">
        <v>286</v>
      </c>
      <c r="B231">
        <v>4.1700000000000001E-2</v>
      </c>
      <c r="C231">
        <v>0.22500000000000001</v>
      </c>
      <c r="D231">
        <v>1.3368</v>
      </c>
      <c r="E231">
        <v>1.0968</v>
      </c>
      <c r="F231">
        <v>2.4676</v>
      </c>
      <c r="G231">
        <v>0.70389999999999997</v>
      </c>
      <c r="H231">
        <v>0.31580000000000003</v>
      </c>
      <c r="I231">
        <v>0.09</v>
      </c>
      <c r="J231">
        <v>0.16500000000000001</v>
      </c>
      <c r="K231">
        <v>14.9986</v>
      </c>
      <c r="L231">
        <v>8.4</v>
      </c>
      <c r="M231">
        <v>0.15970000000000001</v>
      </c>
      <c r="N231">
        <v>3.8466</v>
      </c>
      <c r="O231">
        <v>0.75</v>
      </c>
      <c r="P231">
        <v>0.65629999999999999</v>
      </c>
      <c r="Q231">
        <v>0.15970000000000001</v>
      </c>
      <c r="R231">
        <v>3.8466</v>
      </c>
      <c r="S231">
        <v>0.65629999999999999</v>
      </c>
      <c r="T231">
        <v>0.15970000000000001</v>
      </c>
      <c r="U231">
        <v>3.8466</v>
      </c>
      <c r="V231">
        <v>0.75</v>
      </c>
      <c r="W231">
        <v>0.65629999999999999</v>
      </c>
      <c r="X231">
        <v>1.0694999999999999</v>
      </c>
      <c r="Y231">
        <v>0.87739999999999996</v>
      </c>
      <c r="Z231">
        <v>1.9741</v>
      </c>
      <c r="AA231">
        <v>0.56310000000000004</v>
      </c>
      <c r="AB231">
        <v>0.25259999999999999</v>
      </c>
      <c r="AC231">
        <v>0.13200000000000001</v>
      </c>
    </row>
    <row r="232" spans="1:29">
      <c r="A232" t="s">
        <v>284</v>
      </c>
      <c r="B232">
        <v>3.6400000000000002E-2</v>
      </c>
      <c r="C232">
        <v>0.22500000000000001</v>
      </c>
      <c r="D232">
        <v>0.93689999999999996</v>
      </c>
      <c r="E232">
        <v>0.76910000000000001</v>
      </c>
      <c r="F232">
        <v>2.4756</v>
      </c>
      <c r="G232">
        <v>0.57450000000000001</v>
      </c>
      <c r="H232">
        <v>0.21279999999999999</v>
      </c>
      <c r="I232">
        <v>0.09</v>
      </c>
      <c r="J232">
        <v>0.16500000000000001</v>
      </c>
      <c r="K232">
        <v>10.1098</v>
      </c>
      <c r="L232">
        <v>8.4</v>
      </c>
      <c r="M232">
        <v>0.13719999999999999</v>
      </c>
      <c r="N232">
        <v>3.5318000000000001</v>
      </c>
      <c r="O232">
        <v>0.75</v>
      </c>
      <c r="P232">
        <v>0.65629999999999999</v>
      </c>
      <c r="Q232">
        <v>0.13719999999999999</v>
      </c>
      <c r="R232">
        <v>3.5318000000000001</v>
      </c>
      <c r="S232">
        <v>0.65629999999999999</v>
      </c>
      <c r="T232">
        <v>0.13719999999999999</v>
      </c>
      <c r="U232">
        <v>3.5318000000000001</v>
      </c>
      <c r="V232">
        <v>0.75</v>
      </c>
      <c r="W232">
        <v>0.65629999999999999</v>
      </c>
      <c r="X232">
        <v>0.74950000000000006</v>
      </c>
      <c r="Y232">
        <v>0.61519999999999997</v>
      </c>
      <c r="Z232">
        <v>1.9804999999999999</v>
      </c>
      <c r="AA232">
        <v>0.45960000000000001</v>
      </c>
      <c r="AB232">
        <v>0.17030000000000001</v>
      </c>
      <c r="AC232">
        <v>0.13200000000000001</v>
      </c>
    </row>
    <row r="233" spans="1:29">
      <c r="A233" t="s">
        <v>285</v>
      </c>
      <c r="B233">
        <v>3.9800000000000002E-2</v>
      </c>
      <c r="C233">
        <v>0.22500000000000001</v>
      </c>
      <c r="D233">
        <v>0.99729999999999996</v>
      </c>
      <c r="E233">
        <v>0.81859999999999999</v>
      </c>
      <c r="F233">
        <v>2.5447000000000002</v>
      </c>
      <c r="G233">
        <v>0.68730000000000002</v>
      </c>
      <c r="H233">
        <v>0.26929999999999998</v>
      </c>
      <c r="I233">
        <v>0.09</v>
      </c>
      <c r="J233">
        <v>0.16500000000000001</v>
      </c>
      <c r="K233">
        <v>12.7897</v>
      </c>
      <c r="L233">
        <v>8.4</v>
      </c>
      <c r="M233">
        <v>0.2356</v>
      </c>
      <c r="N233">
        <v>4.1284999999999998</v>
      </c>
      <c r="O233">
        <v>0.75</v>
      </c>
      <c r="P233">
        <v>0.65629999999999999</v>
      </c>
      <c r="Q233">
        <v>0.2356</v>
      </c>
      <c r="R233">
        <v>4.1284999999999998</v>
      </c>
      <c r="S233">
        <v>0.65629999999999999</v>
      </c>
      <c r="T233">
        <v>0.2356</v>
      </c>
      <c r="U233">
        <v>4.1284999999999998</v>
      </c>
      <c r="V233">
        <v>0.75</v>
      </c>
      <c r="W233">
        <v>0.65629999999999999</v>
      </c>
      <c r="X233">
        <v>0.79790000000000005</v>
      </c>
      <c r="Y233">
        <v>0.65480000000000005</v>
      </c>
      <c r="Z233">
        <v>2.0356999999999998</v>
      </c>
      <c r="AA233">
        <v>0.54979999999999996</v>
      </c>
      <c r="AB233">
        <v>0.21540000000000001</v>
      </c>
      <c r="AC233">
        <v>0.13200000000000001</v>
      </c>
    </row>
    <row r="234" spans="1:29">
      <c r="A234" t="s">
        <v>271</v>
      </c>
      <c r="B234">
        <v>4.5100000000000001E-2</v>
      </c>
      <c r="C234">
        <v>0.22500000000000001</v>
      </c>
      <c r="D234">
        <v>0.92369999999999997</v>
      </c>
      <c r="E234">
        <v>0.75819999999999999</v>
      </c>
      <c r="F234">
        <v>2.3664999999999998</v>
      </c>
      <c r="G234">
        <v>0.53649999999999998</v>
      </c>
      <c r="H234">
        <v>0.35499999999999998</v>
      </c>
      <c r="I234">
        <v>0.09</v>
      </c>
      <c r="J234">
        <v>0.16500000000000001</v>
      </c>
      <c r="K234">
        <v>16.861000000000001</v>
      </c>
      <c r="L234">
        <v>8.4</v>
      </c>
      <c r="M234">
        <v>0.2311</v>
      </c>
      <c r="N234">
        <v>4.7169999999999996</v>
      </c>
      <c r="O234">
        <v>0.75</v>
      </c>
      <c r="P234">
        <v>0.65629999999999999</v>
      </c>
      <c r="Q234">
        <v>0.2311</v>
      </c>
      <c r="R234">
        <v>4.7169999999999996</v>
      </c>
      <c r="S234">
        <v>0.65629999999999999</v>
      </c>
      <c r="T234">
        <v>0.2311</v>
      </c>
      <c r="U234">
        <v>4.7169999999999996</v>
      </c>
      <c r="V234">
        <v>0.75</v>
      </c>
      <c r="W234">
        <v>0.65629999999999999</v>
      </c>
      <c r="X234">
        <v>0.73899999999999999</v>
      </c>
      <c r="Y234">
        <v>0.60660000000000003</v>
      </c>
      <c r="Z234">
        <v>1.8932</v>
      </c>
      <c r="AA234">
        <v>0.42920000000000003</v>
      </c>
      <c r="AB234">
        <v>0.28399999999999997</v>
      </c>
      <c r="AC234">
        <v>0.13200000000000001</v>
      </c>
    </row>
    <row r="235" spans="1:29">
      <c r="A235" t="s">
        <v>179</v>
      </c>
      <c r="B235">
        <v>3.6499999999999998E-2</v>
      </c>
      <c r="C235">
        <v>0.22500000000000001</v>
      </c>
      <c r="D235">
        <v>1.0760000000000001</v>
      </c>
      <c r="E235">
        <v>0.8831</v>
      </c>
      <c r="F235">
        <v>2.2696000000000001</v>
      </c>
      <c r="G235">
        <v>0.76400000000000001</v>
      </c>
      <c r="H235">
        <v>0.26479999999999998</v>
      </c>
      <c r="I235">
        <v>0.09</v>
      </c>
      <c r="J235">
        <v>0.16500000000000001</v>
      </c>
      <c r="K235">
        <v>12.576599999999999</v>
      </c>
      <c r="L235">
        <v>8.4</v>
      </c>
      <c r="M235">
        <v>0.20130000000000001</v>
      </c>
      <c r="N235">
        <v>3.8761000000000001</v>
      </c>
      <c r="O235">
        <v>0.75</v>
      </c>
      <c r="P235">
        <v>0.65629999999999999</v>
      </c>
      <c r="Q235">
        <v>0.20130000000000001</v>
      </c>
      <c r="R235">
        <v>3.8761000000000001</v>
      </c>
      <c r="S235">
        <v>0.65629999999999999</v>
      </c>
      <c r="T235">
        <v>0.20130000000000001</v>
      </c>
      <c r="U235">
        <v>3.8761000000000001</v>
      </c>
      <c r="V235">
        <v>0.75</v>
      </c>
      <c r="W235">
        <v>0.65629999999999999</v>
      </c>
      <c r="X235">
        <v>0.86080000000000001</v>
      </c>
      <c r="Y235">
        <v>0.70640000000000003</v>
      </c>
      <c r="Z235">
        <v>1.8157000000000001</v>
      </c>
      <c r="AA235">
        <v>0.61119999999999997</v>
      </c>
      <c r="AB235">
        <v>0.21179999999999999</v>
      </c>
      <c r="AC235">
        <v>0.13200000000000001</v>
      </c>
    </row>
    <row r="236" spans="1:29">
      <c r="A236" t="s">
        <v>268</v>
      </c>
      <c r="B236">
        <v>4.9700000000000001E-2</v>
      </c>
      <c r="C236">
        <v>0.22500000000000001</v>
      </c>
      <c r="D236">
        <v>1.3342000000000001</v>
      </c>
      <c r="E236">
        <v>1.0946</v>
      </c>
      <c r="F236">
        <v>2.3780000000000001</v>
      </c>
      <c r="G236">
        <v>1.0306</v>
      </c>
      <c r="H236">
        <v>0.38740000000000002</v>
      </c>
      <c r="I236">
        <v>0.09</v>
      </c>
      <c r="J236">
        <v>0.16500000000000001</v>
      </c>
      <c r="K236">
        <v>18.400099999999998</v>
      </c>
      <c r="L236">
        <v>8.4</v>
      </c>
      <c r="M236">
        <v>0.28699999999999998</v>
      </c>
      <c r="N236">
        <v>5.79</v>
      </c>
      <c r="O236">
        <v>0.75</v>
      </c>
      <c r="P236">
        <v>0.65629999999999999</v>
      </c>
      <c r="Q236">
        <v>0.28699999999999998</v>
      </c>
      <c r="R236">
        <v>5.79</v>
      </c>
      <c r="S236">
        <v>0.65629999999999999</v>
      </c>
      <c r="T236">
        <v>0.28699999999999998</v>
      </c>
      <c r="U236">
        <v>5.79</v>
      </c>
      <c r="V236">
        <v>0.75</v>
      </c>
      <c r="W236">
        <v>0.65629999999999999</v>
      </c>
      <c r="X236">
        <v>1.0672999999999999</v>
      </c>
      <c r="Y236">
        <v>0.87570000000000003</v>
      </c>
      <c r="Z236">
        <v>1.9024000000000001</v>
      </c>
      <c r="AA236">
        <v>0.82450000000000001</v>
      </c>
      <c r="AB236">
        <v>0.30990000000000001</v>
      </c>
      <c r="AC236">
        <v>0.13200000000000001</v>
      </c>
    </row>
    <row r="237" spans="1:29">
      <c r="A237" t="s">
        <v>104</v>
      </c>
      <c r="B237">
        <v>5.9700000000000003E-2</v>
      </c>
      <c r="C237">
        <v>0.22500000000000001</v>
      </c>
      <c r="D237">
        <v>1.0443</v>
      </c>
      <c r="E237">
        <v>0.85709999999999997</v>
      </c>
      <c r="F237">
        <v>4.3273000000000001</v>
      </c>
      <c r="G237">
        <v>0.46150000000000002</v>
      </c>
      <c r="H237">
        <v>0.59630000000000005</v>
      </c>
      <c r="I237">
        <v>0.09</v>
      </c>
      <c r="J237">
        <v>0.16500000000000001</v>
      </c>
      <c r="K237">
        <v>28.322299999999998</v>
      </c>
      <c r="L237">
        <v>8.4</v>
      </c>
      <c r="M237">
        <v>0.4032</v>
      </c>
      <c r="N237">
        <v>7.2214999999999998</v>
      </c>
      <c r="O237">
        <v>0.75</v>
      </c>
      <c r="P237">
        <v>0.65629999999999999</v>
      </c>
      <c r="Q237">
        <v>0.4032</v>
      </c>
      <c r="R237">
        <v>7.2214999999999998</v>
      </c>
      <c r="S237">
        <v>0.65629999999999999</v>
      </c>
      <c r="T237">
        <v>0.4032</v>
      </c>
      <c r="U237">
        <v>7.2214999999999998</v>
      </c>
      <c r="V237">
        <v>0.75</v>
      </c>
      <c r="W237">
        <v>0.65629999999999999</v>
      </c>
      <c r="X237">
        <v>0.83540000000000003</v>
      </c>
      <c r="Y237">
        <v>0.68569999999999998</v>
      </c>
      <c r="Z237">
        <v>3.4618000000000002</v>
      </c>
      <c r="AA237">
        <v>0.36919999999999997</v>
      </c>
      <c r="AB237">
        <v>0.47699999999999998</v>
      </c>
      <c r="AC237">
        <v>0.13200000000000001</v>
      </c>
    </row>
    <row r="238" spans="1:29">
      <c r="A238" t="s">
        <v>207</v>
      </c>
      <c r="B238">
        <v>6.4199999999999993E-2</v>
      </c>
      <c r="C238">
        <v>0.22500000000000001</v>
      </c>
      <c r="D238">
        <v>0.64239999999999997</v>
      </c>
      <c r="E238">
        <v>0.52649999999999997</v>
      </c>
      <c r="F238">
        <v>2.0931000000000002</v>
      </c>
      <c r="G238">
        <v>0.3392</v>
      </c>
      <c r="H238">
        <v>0.20730000000000001</v>
      </c>
      <c r="I238">
        <v>0.09</v>
      </c>
      <c r="J238">
        <v>0.16500000000000001</v>
      </c>
      <c r="K238">
        <v>9.8490000000000002</v>
      </c>
      <c r="L238">
        <v>8.4</v>
      </c>
      <c r="M238">
        <v>0.1966</v>
      </c>
      <c r="N238">
        <v>6.9863</v>
      </c>
      <c r="O238">
        <v>0.75</v>
      </c>
      <c r="P238">
        <v>0.65629999999999999</v>
      </c>
      <c r="Q238">
        <v>0.1966</v>
      </c>
      <c r="R238">
        <v>6.9863</v>
      </c>
      <c r="S238">
        <v>0.65629999999999999</v>
      </c>
      <c r="T238">
        <v>0.1966</v>
      </c>
      <c r="U238">
        <v>6.9863</v>
      </c>
      <c r="V238">
        <v>0.75</v>
      </c>
      <c r="W238">
        <v>0.65629999999999999</v>
      </c>
      <c r="X238">
        <v>0.51390000000000002</v>
      </c>
      <c r="Y238">
        <v>0.42120000000000002</v>
      </c>
      <c r="Z238">
        <v>1.6745000000000001</v>
      </c>
      <c r="AA238">
        <v>0.27139999999999997</v>
      </c>
      <c r="AB238">
        <v>0.16589999999999999</v>
      </c>
      <c r="AC238">
        <v>0.13200000000000001</v>
      </c>
    </row>
    <row r="239" spans="1:29">
      <c r="A239" t="s">
        <v>272</v>
      </c>
      <c r="B239">
        <v>3.9E-2</v>
      </c>
      <c r="C239">
        <v>0.22500000000000001</v>
      </c>
      <c r="D239">
        <v>0.93369999999999997</v>
      </c>
      <c r="E239">
        <v>0.76649999999999996</v>
      </c>
      <c r="F239">
        <v>2.4342999999999999</v>
      </c>
      <c r="G239">
        <v>0.51929999999999998</v>
      </c>
      <c r="H239">
        <v>0.25440000000000002</v>
      </c>
      <c r="I239">
        <v>0.09</v>
      </c>
      <c r="J239">
        <v>0.16500000000000001</v>
      </c>
      <c r="K239">
        <v>12.0848</v>
      </c>
      <c r="L239">
        <v>8.4</v>
      </c>
      <c r="M239">
        <v>0.1827</v>
      </c>
      <c r="N239">
        <v>3.9485999999999999</v>
      </c>
      <c r="O239">
        <v>0.75</v>
      </c>
      <c r="P239">
        <v>0.65629999999999999</v>
      </c>
      <c r="Q239">
        <v>0.1827</v>
      </c>
      <c r="R239">
        <v>3.9485999999999999</v>
      </c>
      <c r="S239">
        <v>0.65629999999999999</v>
      </c>
      <c r="T239">
        <v>0.1827</v>
      </c>
      <c r="U239">
        <v>3.9485999999999999</v>
      </c>
      <c r="V239">
        <v>0.75</v>
      </c>
      <c r="W239">
        <v>0.65629999999999999</v>
      </c>
      <c r="X239">
        <v>0.747</v>
      </c>
      <c r="Y239">
        <v>0.61319999999999997</v>
      </c>
      <c r="Z239">
        <v>1.9475</v>
      </c>
      <c r="AA239">
        <v>0.41539999999999999</v>
      </c>
      <c r="AB239">
        <v>0.20349999999999999</v>
      </c>
      <c r="AC239">
        <v>0.13200000000000001</v>
      </c>
    </row>
    <row r="240" spans="1:29">
      <c r="A240" t="s">
        <v>27</v>
      </c>
      <c r="B240">
        <v>5.8400000000000001E-2</v>
      </c>
      <c r="C240">
        <v>0.22500000000000001</v>
      </c>
      <c r="D240">
        <v>0.64329999999999998</v>
      </c>
      <c r="E240">
        <v>0.52839999999999998</v>
      </c>
      <c r="F240">
        <v>2.6642999999999999</v>
      </c>
      <c r="G240">
        <v>0.39050000000000001</v>
      </c>
      <c r="H240">
        <v>0.32200000000000001</v>
      </c>
      <c r="I240">
        <v>0.09</v>
      </c>
      <c r="J240">
        <v>0.16500000000000001</v>
      </c>
      <c r="K240">
        <v>15.2956</v>
      </c>
      <c r="L240">
        <v>8.4</v>
      </c>
      <c r="M240">
        <v>0.3669</v>
      </c>
      <c r="N240">
        <v>6.7694000000000001</v>
      </c>
      <c r="O240">
        <v>0.75</v>
      </c>
      <c r="P240">
        <v>0.65629999999999999</v>
      </c>
      <c r="Q240">
        <v>0.3669</v>
      </c>
      <c r="R240">
        <v>6.7694000000000001</v>
      </c>
      <c r="S240">
        <v>0.65629999999999999</v>
      </c>
      <c r="T240">
        <v>0.3669</v>
      </c>
      <c r="U240">
        <v>6.7694000000000001</v>
      </c>
      <c r="V240">
        <v>0.75</v>
      </c>
      <c r="W240">
        <v>0.65629999999999999</v>
      </c>
      <c r="X240">
        <v>0.51470000000000005</v>
      </c>
      <c r="Y240">
        <v>0.42280000000000001</v>
      </c>
      <c r="Z240">
        <v>2.1315</v>
      </c>
      <c r="AA240">
        <v>0.31240000000000001</v>
      </c>
      <c r="AB240">
        <v>0.2576</v>
      </c>
      <c r="AC240">
        <v>0.13200000000000001</v>
      </c>
    </row>
    <row r="241" spans="1:29">
      <c r="A241" t="s">
        <v>84</v>
      </c>
      <c r="B241">
        <v>5.7500000000000002E-2</v>
      </c>
      <c r="C241">
        <v>0.22500000000000001</v>
      </c>
      <c r="D241">
        <v>0.71489999999999998</v>
      </c>
      <c r="E241">
        <v>0.58709999999999996</v>
      </c>
      <c r="F241">
        <v>2.7909000000000002</v>
      </c>
      <c r="G241">
        <v>0.3745</v>
      </c>
      <c r="H241">
        <v>0.39079999999999998</v>
      </c>
      <c r="I241">
        <v>0.09</v>
      </c>
      <c r="J241">
        <v>0.16500000000000001</v>
      </c>
      <c r="K241">
        <v>18.561199999999999</v>
      </c>
      <c r="L241">
        <v>8.4</v>
      </c>
      <c r="M241">
        <v>0.27429999999999999</v>
      </c>
      <c r="N241">
        <v>6.5842000000000001</v>
      </c>
      <c r="O241">
        <v>0.75</v>
      </c>
      <c r="P241">
        <v>0.65629999999999999</v>
      </c>
      <c r="Q241">
        <v>0.27429999999999999</v>
      </c>
      <c r="R241">
        <v>6.5842000000000001</v>
      </c>
      <c r="S241">
        <v>0.65629999999999999</v>
      </c>
      <c r="T241">
        <v>0.27429999999999999</v>
      </c>
      <c r="U241">
        <v>6.5842000000000001</v>
      </c>
      <c r="V241">
        <v>0.75</v>
      </c>
      <c r="W241">
        <v>0.65629999999999999</v>
      </c>
      <c r="X241">
        <v>0.57189999999999996</v>
      </c>
      <c r="Y241">
        <v>0.46970000000000001</v>
      </c>
      <c r="Z241">
        <v>2.2326999999999999</v>
      </c>
      <c r="AA241">
        <v>0.29959999999999998</v>
      </c>
      <c r="AB241">
        <v>0.31259999999999999</v>
      </c>
      <c r="AC241">
        <v>0.13200000000000001</v>
      </c>
    </row>
    <row r="242" spans="1:29">
      <c r="A242" t="s">
        <v>22</v>
      </c>
      <c r="B242">
        <v>4.99E-2</v>
      </c>
      <c r="C242">
        <v>0.22500000000000001</v>
      </c>
      <c r="D242">
        <v>0.68479999999999996</v>
      </c>
      <c r="E242">
        <v>0.56240000000000001</v>
      </c>
      <c r="F242">
        <v>2.5543999999999998</v>
      </c>
      <c r="G242">
        <v>0.38900000000000001</v>
      </c>
      <c r="H242">
        <v>0.27010000000000001</v>
      </c>
      <c r="I242">
        <v>0.09</v>
      </c>
      <c r="J242">
        <v>0.16500000000000001</v>
      </c>
      <c r="K242">
        <v>12.8287</v>
      </c>
      <c r="L242">
        <v>8.4</v>
      </c>
      <c r="M242">
        <v>0.2258</v>
      </c>
      <c r="N242">
        <v>5.8217999999999996</v>
      </c>
      <c r="O242">
        <v>0.75</v>
      </c>
      <c r="P242">
        <v>0.65629999999999999</v>
      </c>
      <c r="Q242">
        <v>0.2258</v>
      </c>
      <c r="R242">
        <v>5.8217999999999996</v>
      </c>
      <c r="S242">
        <v>0.65629999999999999</v>
      </c>
      <c r="T242">
        <v>0.2258</v>
      </c>
      <c r="U242">
        <v>5.8217999999999996</v>
      </c>
      <c r="V242">
        <v>0.75</v>
      </c>
      <c r="W242">
        <v>0.65629999999999999</v>
      </c>
      <c r="X242">
        <v>0.54779999999999995</v>
      </c>
      <c r="Y242">
        <v>0.45</v>
      </c>
      <c r="Z242">
        <v>2.0434999999999999</v>
      </c>
      <c r="AA242">
        <v>0.31119999999999998</v>
      </c>
      <c r="AB242">
        <v>0.21609999999999999</v>
      </c>
      <c r="AC242">
        <v>0.13200000000000001</v>
      </c>
    </row>
    <row r="243" spans="1:29">
      <c r="A243" t="s">
        <v>87</v>
      </c>
      <c r="B243">
        <v>5.5100000000000003E-2</v>
      </c>
      <c r="C243">
        <v>0.22500000000000001</v>
      </c>
      <c r="D243">
        <v>0.75939999999999996</v>
      </c>
      <c r="E243">
        <v>0.62360000000000004</v>
      </c>
      <c r="F243">
        <v>4.2005999999999997</v>
      </c>
      <c r="G243">
        <v>0.37140000000000001</v>
      </c>
      <c r="H243">
        <v>0.43049999999999999</v>
      </c>
      <c r="I243">
        <v>0.09</v>
      </c>
      <c r="J243">
        <v>0.16500000000000001</v>
      </c>
      <c r="K243">
        <v>20.4497</v>
      </c>
      <c r="L243">
        <v>8.4</v>
      </c>
      <c r="M243">
        <v>0.40489999999999998</v>
      </c>
      <c r="N243">
        <v>6.4630999999999998</v>
      </c>
      <c r="O243">
        <v>0.75</v>
      </c>
      <c r="P243">
        <v>0.65629999999999999</v>
      </c>
      <c r="Q243">
        <v>0.40489999999999998</v>
      </c>
      <c r="R243">
        <v>6.4630999999999998</v>
      </c>
      <c r="S243">
        <v>0.65629999999999999</v>
      </c>
      <c r="T243">
        <v>0.40489999999999998</v>
      </c>
      <c r="U243">
        <v>6.4630999999999998</v>
      </c>
      <c r="V243">
        <v>0.75</v>
      </c>
      <c r="W243">
        <v>0.65629999999999999</v>
      </c>
      <c r="X243">
        <v>0.60750000000000004</v>
      </c>
      <c r="Y243">
        <v>0.49880000000000002</v>
      </c>
      <c r="Z243">
        <v>3.3605</v>
      </c>
      <c r="AA243">
        <v>0.29709999999999998</v>
      </c>
      <c r="AB243">
        <v>0.34439999999999998</v>
      </c>
      <c r="AC243">
        <v>0.13200000000000001</v>
      </c>
    </row>
    <row r="244" spans="1:29">
      <c r="A244" t="s">
        <v>111</v>
      </c>
      <c r="B244">
        <v>5.4899999999999997E-2</v>
      </c>
      <c r="C244">
        <v>0.22500000000000001</v>
      </c>
      <c r="D244">
        <v>0.73199999999999998</v>
      </c>
      <c r="E244">
        <v>0.60109999999999997</v>
      </c>
      <c r="F244">
        <v>2.7677</v>
      </c>
      <c r="G244">
        <v>0.39029999999999998</v>
      </c>
      <c r="H244">
        <v>0.40460000000000002</v>
      </c>
      <c r="I244">
        <v>0.09</v>
      </c>
      <c r="J244">
        <v>0.16500000000000001</v>
      </c>
      <c r="K244">
        <v>19.2182</v>
      </c>
      <c r="L244">
        <v>8.4</v>
      </c>
      <c r="M244">
        <v>0.40760000000000002</v>
      </c>
      <c r="N244">
        <v>6.7244999999999999</v>
      </c>
      <c r="O244">
        <v>0.75</v>
      </c>
      <c r="P244">
        <v>0.65629999999999999</v>
      </c>
      <c r="Q244">
        <v>0.40760000000000002</v>
      </c>
      <c r="R244">
        <v>6.7244999999999999</v>
      </c>
      <c r="S244">
        <v>0.65629999999999999</v>
      </c>
      <c r="T244">
        <v>0.40760000000000002</v>
      </c>
      <c r="U244">
        <v>6.7244999999999999</v>
      </c>
      <c r="V244">
        <v>0.75</v>
      </c>
      <c r="W244">
        <v>0.65629999999999999</v>
      </c>
      <c r="X244">
        <v>0.58560000000000001</v>
      </c>
      <c r="Y244">
        <v>0.48089999999999999</v>
      </c>
      <c r="Z244">
        <v>2.2141999999999999</v>
      </c>
      <c r="AA244">
        <v>0.31230000000000002</v>
      </c>
      <c r="AB244">
        <v>0.32369999999999999</v>
      </c>
      <c r="AC244">
        <v>0.13200000000000001</v>
      </c>
    </row>
    <row r="245" spans="1:29">
      <c r="A245" t="s">
        <v>217</v>
      </c>
      <c r="B245">
        <v>4.8500000000000001E-2</v>
      </c>
      <c r="C245">
        <v>0.22500000000000001</v>
      </c>
      <c r="D245">
        <v>0.65429999999999999</v>
      </c>
      <c r="E245">
        <v>0.53749999999999998</v>
      </c>
      <c r="F245">
        <v>2.3201000000000001</v>
      </c>
      <c r="G245">
        <v>0.36730000000000002</v>
      </c>
      <c r="H245">
        <v>0.2913</v>
      </c>
      <c r="I245">
        <v>0.09</v>
      </c>
      <c r="J245">
        <v>0.16500000000000001</v>
      </c>
      <c r="K245">
        <v>13.835800000000001</v>
      </c>
      <c r="L245">
        <v>8.4</v>
      </c>
      <c r="M245">
        <v>0.32490000000000002</v>
      </c>
      <c r="N245">
        <v>5.4809999999999999</v>
      </c>
      <c r="O245">
        <v>0.75</v>
      </c>
      <c r="P245">
        <v>0.65629999999999999</v>
      </c>
      <c r="Q245">
        <v>0.32490000000000002</v>
      </c>
      <c r="R245">
        <v>5.4809999999999999</v>
      </c>
      <c r="S245">
        <v>0.65629999999999999</v>
      </c>
      <c r="T245">
        <v>0.32490000000000002</v>
      </c>
      <c r="U245">
        <v>5.4809999999999999</v>
      </c>
      <c r="V245">
        <v>0.75</v>
      </c>
      <c r="W245">
        <v>0.65629999999999999</v>
      </c>
      <c r="X245">
        <v>0.52349999999999997</v>
      </c>
      <c r="Y245">
        <v>0.43</v>
      </c>
      <c r="Z245">
        <v>1.8561000000000001</v>
      </c>
      <c r="AA245">
        <v>0.29380000000000001</v>
      </c>
      <c r="AB245">
        <v>0.23300000000000001</v>
      </c>
      <c r="AC245">
        <v>0.13200000000000001</v>
      </c>
    </row>
    <row r="246" spans="1:29">
      <c r="A246" t="s">
        <v>95</v>
      </c>
      <c r="B246">
        <v>4.5100000000000001E-2</v>
      </c>
      <c r="C246">
        <v>0.22500000000000001</v>
      </c>
      <c r="D246">
        <v>0.6391</v>
      </c>
      <c r="E246">
        <v>0.52500000000000002</v>
      </c>
      <c r="F246">
        <v>2.8702999999999999</v>
      </c>
      <c r="G246">
        <v>0.37059999999999998</v>
      </c>
      <c r="H246">
        <v>0.29559999999999997</v>
      </c>
      <c r="I246">
        <v>0.09</v>
      </c>
      <c r="J246">
        <v>0.16500000000000001</v>
      </c>
      <c r="K246">
        <v>14.041700000000001</v>
      </c>
      <c r="L246">
        <v>8.4</v>
      </c>
      <c r="M246">
        <v>0.33119999999999999</v>
      </c>
      <c r="N246">
        <v>5.3960999999999997</v>
      </c>
      <c r="O246">
        <v>0.75</v>
      </c>
      <c r="P246">
        <v>0.65629999999999999</v>
      </c>
      <c r="Q246">
        <v>0.33119999999999999</v>
      </c>
      <c r="R246">
        <v>5.3960999999999997</v>
      </c>
      <c r="S246">
        <v>0.65629999999999999</v>
      </c>
      <c r="T246">
        <v>0.33119999999999999</v>
      </c>
      <c r="U246">
        <v>5.3960999999999997</v>
      </c>
      <c r="V246">
        <v>0.75</v>
      </c>
      <c r="W246">
        <v>0.65629999999999999</v>
      </c>
      <c r="X246">
        <v>0.51129999999999998</v>
      </c>
      <c r="Y246">
        <v>0.42</v>
      </c>
      <c r="Z246">
        <v>2.2961999999999998</v>
      </c>
      <c r="AA246">
        <v>0.29649999999999999</v>
      </c>
      <c r="AB246">
        <v>0.23649999999999999</v>
      </c>
      <c r="AC246">
        <v>0.13200000000000001</v>
      </c>
    </row>
    <row r="247" spans="1:29">
      <c r="A247" t="s">
        <v>233</v>
      </c>
      <c r="B247">
        <v>5.3499999999999999E-2</v>
      </c>
      <c r="C247">
        <v>0.22500000000000001</v>
      </c>
      <c r="D247">
        <v>0.78349999999999997</v>
      </c>
      <c r="E247">
        <v>0.64339999999999997</v>
      </c>
      <c r="F247">
        <v>2.6469</v>
      </c>
      <c r="G247">
        <v>0.35709999999999997</v>
      </c>
      <c r="H247">
        <v>0.48959999999999998</v>
      </c>
      <c r="I247">
        <v>0.09</v>
      </c>
      <c r="J247">
        <v>0.16500000000000001</v>
      </c>
      <c r="K247">
        <v>23.257400000000001</v>
      </c>
      <c r="L247">
        <v>8.4</v>
      </c>
      <c r="M247">
        <v>0.21440000000000001</v>
      </c>
      <c r="N247">
        <v>5.6760999999999999</v>
      </c>
      <c r="O247">
        <v>0.75</v>
      </c>
      <c r="P247">
        <v>0.65629999999999999</v>
      </c>
      <c r="Q247">
        <v>0.21440000000000001</v>
      </c>
      <c r="R247">
        <v>5.6760999999999999</v>
      </c>
      <c r="S247">
        <v>0.65629999999999999</v>
      </c>
      <c r="T247">
        <v>0.21440000000000001</v>
      </c>
      <c r="U247">
        <v>5.6760999999999999</v>
      </c>
      <c r="V247">
        <v>0.75</v>
      </c>
      <c r="W247">
        <v>0.65629999999999999</v>
      </c>
      <c r="X247">
        <v>0.62680000000000002</v>
      </c>
      <c r="Y247">
        <v>0.51470000000000005</v>
      </c>
      <c r="Z247">
        <v>2.1175000000000002</v>
      </c>
      <c r="AA247">
        <v>0.28570000000000001</v>
      </c>
      <c r="AB247">
        <v>0.39169999999999999</v>
      </c>
      <c r="AC247">
        <v>0.13200000000000001</v>
      </c>
    </row>
    <row r="248" spans="1:29">
      <c r="A248" t="s">
        <v>294</v>
      </c>
      <c r="B248">
        <v>5.2200000000000003E-2</v>
      </c>
      <c r="C248">
        <v>0.22500000000000001</v>
      </c>
      <c r="D248">
        <v>0.89439999999999997</v>
      </c>
      <c r="E248">
        <v>0.73419999999999996</v>
      </c>
      <c r="F248">
        <v>2.8504999999999998</v>
      </c>
      <c r="G248">
        <v>0.53420000000000001</v>
      </c>
      <c r="H248">
        <v>0.31290000000000001</v>
      </c>
      <c r="I248">
        <v>0.09</v>
      </c>
      <c r="J248">
        <v>0.16500000000000001</v>
      </c>
      <c r="K248">
        <v>14.863899999999999</v>
      </c>
      <c r="L248">
        <v>8.4</v>
      </c>
      <c r="M248">
        <v>0.45029999999999998</v>
      </c>
      <c r="N248">
        <v>6.9103000000000003</v>
      </c>
      <c r="O248">
        <v>0.75</v>
      </c>
      <c r="P248">
        <v>0.65629999999999999</v>
      </c>
      <c r="Q248">
        <v>0.45029999999999998</v>
      </c>
      <c r="R248">
        <v>6.9103000000000003</v>
      </c>
      <c r="S248">
        <v>0.65629999999999999</v>
      </c>
      <c r="T248">
        <v>0.45029999999999998</v>
      </c>
      <c r="U248">
        <v>6.9103000000000003</v>
      </c>
      <c r="V248">
        <v>0.75</v>
      </c>
      <c r="W248">
        <v>0.65629999999999999</v>
      </c>
      <c r="X248">
        <v>0.71550000000000002</v>
      </c>
      <c r="Y248">
        <v>0.58730000000000004</v>
      </c>
      <c r="Z248">
        <v>2.2804000000000002</v>
      </c>
      <c r="AA248">
        <v>0.42730000000000001</v>
      </c>
      <c r="AB248">
        <v>0.25030000000000002</v>
      </c>
      <c r="AC248">
        <v>0.13200000000000001</v>
      </c>
    </row>
    <row r="249" spans="1:29">
      <c r="A249" t="s">
        <v>89</v>
      </c>
      <c r="B249">
        <v>5.4699999999999999E-2</v>
      </c>
      <c r="C249">
        <v>0.22500000000000001</v>
      </c>
      <c r="D249">
        <v>0.71889999999999998</v>
      </c>
      <c r="E249">
        <v>0.59040000000000004</v>
      </c>
      <c r="F249">
        <v>2.9906999999999999</v>
      </c>
      <c r="G249">
        <v>0.3614</v>
      </c>
      <c r="H249">
        <v>0.40239999999999998</v>
      </c>
      <c r="I249">
        <v>0.09</v>
      </c>
      <c r="J249">
        <v>0.16500000000000001</v>
      </c>
      <c r="K249">
        <v>19.113900000000001</v>
      </c>
      <c r="L249">
        <v>8.4</v>
      </c>
      <c r="M249">
        <v>0.41270000000000001</v>
      </c>
      <c r="N249">
        <v>6.7523999999999997</v>
      </c>
      <c r="O249">
        <v>0.75</v>
      </c>
      <c r="P249">
        <v>0.65629999999999999</v>
      </c>
      <c r="Q249">
        <v>0.41270000000000001</v>
      </c>
      <c r="R249">
        <v>6.7523999999999997</v>
      </c>
      <c r="S249">
        <v>0.65629999999999999</v>
      </c>
      <c r="T249">
        <v>0.41270000000000001</v>
      </c>
      <c r="U249">
        <v>6.7523999999999997</v>
      </c>
      <c r="V249">
        <v>0.75</v>
      </c>
      <c r="W249">
        <v>0.65629999999999999</v>
      </c>
      <c r="X249">
        <v>0.57520000000000004</v>
      </c>
      <c r="Y249">
        <v>0.4723</v>
      </c>
      <c r="Z249">
        <v>2.3925999999999998</v>
      </c>
      <c r="AA249">
        <v>0.28910000000000002</v>
      </c>
      <c r="AB249">
        <v>0.32190000000000002</v>
      </c>
      <c r="AC249">
        <v>0.13200000000000001</v>
      </c>
    </row>
    <row r="250" spans="1:29">
      <c r="A250" t="s">
        <v>29</v>
      </c>
      <c r="B250">
        <v>5.7799999999999997E-2</v>
      </c>
      <c r="C250">
        <v>0.22500000000000001</v>
      </c>
      <c r="D250">
        <v>0.68589999999999995</v>
      </c>
      <c r="E250">
        <v>0.56330000000000002</v>
      </c>
      <c r="F250">
        <v>2.6695000000000002</v>
      </c>
      <c r="G250">
        <v>0.40189999999999998</v>
      </c>
      <c r="H250">
        <v>0.38059999999999999</v>
      </c>
      <c r="I250">
        <v>0.09</v>
      </c>
      <c r="J250">
        <v>0.16500000000000001</v>
      </c>
      <c r="K250">
        <v>18.078299999999999</v>
      </c>
      <c r="L250">
        <v>8.4</v>
      </c>
      <c r="M250">
        <v>0.219</v>
      </c>
      <c r="N250">
        <v>6.4314</v>
      </c>
      <c r="O250">
        <v>0.75</v>
      </c>
      <c r="P250">
        <v>0.65629999999999999</v>
      </c>
      <c r="Q250">
        <v>0.219</v>
      </c>
      <c r="R250">
        <v>6.4314</v>
      </c>
      <c r="S250">
        <v>0.65629999999999999</v>
      </c>
      <c r="T250">
        <v>0.219</v>
      </c>
      <c r="U250">
        <v>6.4314</v>
      </c>
      <c r="V250">
        <v>0.75</v>
      </c>
      <c r="W250">
        <v>0.65629999999999999</v>
      </c>
      <c r="X250">
        <v>0.54869999999999997</v>
      </c>
      <c r="Y250">
        <v>0.45069999999999999</v>
      </c>
      <c r="Z250">
        <v>2.1356000000000002</v>
      </c>
      <c r="AA250">
        <v>0.32150000000000001</v>
      </c>
      <c r="AB250">
        <v>0.30449999999999999</v>
      </c>
      <c r="AC250">
        <v>0.13200000000000001</v>
      </c>
    </row>
    <row r="251" spans="1:29">
      <c r="A251" t="s">
        <v>113</v>
      </c>
      <c r="B251">
        <v>5.4399999999999997E-2</v>
      </c>
      <c r="C251">
        <v>0.22500000000000001</v>
      </c>
      <c r="D251">
        <v>0.79810000000000003</v>
      </c>
      <c r="E251">
        <v>0.65529999999999999</v>
      </c>
      <c r="F251">
        <v>2.5108999999999999</v>
      </c>
      <c r="G251">
        <v>0.33829999999999999</v>
      </c>
      <c r="H251">
        <v>0.35499999999999998</v>
      </c>
      <c r="I251">
        <v>0.09</v>
      </c>
      <c r="J251">
        <v>0.16500000000000001</v>
      </c>
      <c r="K251">
        <v>16.861599999999999</v>
      </c>
      <c r="L251">
        <v>8.4</v>
      </c>
      <c r="M251">
        <v>0.36530000000000001</v>
      </c>
      <c r="N251">
        <v>6.4493999999999998</v>
      </c>
      <c r="O251">
        <v>0.75</v>
      </c>
      <c r="P251">
        <v>0.65629999999999999</v>
      </c>
      <c r="Q251">
        <v>0.36530000000000001</v>
      </c>
      <c r="R251">
        <v>6.4493999999999998</v>
      </c>
      <c r="S251">
        <v>0.65629999999999999</v>
      </c>
      <c r="T251">
        <v>0.36530000000000001</v>
      </c>
      <c r="U251">
        <v>6.4493999999999998</v>
      </c>
      <c r="V251">
        <v>0.75</v>
      </c>
      <c r="W251">
        <v>0.65629999999999999</v>
      </c>
      <c r="X251">
        <v>0.63849999999999996</v>
      </c>
      <c r="Y251">
        <v>0.5242</v>
      </c>
      <c r="Z251">
        <v>2.0087000000000002</v>
      </c>
      <c r="AA251">
        <v>0.27060000000000001</v>
      </c>
      <c r="AB251">
        <v>0.28399999999999997</v>
      </c>
      <c r="AC251">
        <v>0.13200000000000001</v>
      </c>
    </row>
    <row r="252" spans="1:29">
      <c r="A252" t="s">
        <v>31</v>
      </c>
      <c r="B252">
        <v>5.6899999999999999E-2</v>
      </c>
      <c r="C252">
        <v>0.22500000000000001</v>
      </c>
      <c r="D252">
        <v>0.64149999999999996</v>
      </c>
      <c r="E252">
        <v>0.52690000000000003</v>
      </c>
      <c r="F252">
        <v>2.4281000000000001</v>
      </c>
      <c r="G252">
        <v>0.37319999999999998</v>
      </c>
      <c r="H252">
        <v>0.39369999999999999</v>
      </c>
      <c r="I252">
        <v>0.09</v>
      </c>
      <c r="J252">
        <v>0.16500000000000001</v>
      </c>
      <c r="K252">
        <v>18.7014</v>
      </c>
      <c r="L252">
        <v>8.4</v>
      </c>
      <c r="M252">
        <v>0.2</v>
      </c>
      <c r="N252">
        <v>6.0427999999999997</v>
      </c>
      <c r="O252">
        <v>0.75</v>
      </c>
      <c r="P252">
        <v>0.65629999999999999</v>
      </c>
      <c r="Q252">
        <v>0.2</v>
      </c>
      <c r="R252">
        <v>6.0427999999999997</v>
      </c>
      <c r="S252">
        <v>0.65629999999999999</v>
      </c>
      <c r="T252">
        <v>0.2</v>
      </c>
      <c r="U252">
        <v>6.0427999999999997</v>
      </c>
      <c r="V252">
        <v>0.75</v>
      </c>
      <c r="W252">
        <v>0.65629999999999999</v>
      </c>
      <c r="X252">
        <v>0.51319999999999999</v>
      </c>
      <c r="Y252">
        <v>0.42159999999999997</v>
      </c>
      <c r="Z252">
        <v>1.9424999999999999</v>
      </c>
      <c r="AA252">
        <v>0.29849999999999999</v>
      </c>
      <c r="AB252">
        <v>0.315</v>
      </c>
      <c r="AC252">
        <v>0.13200000000000001</v>
      </c>
    </row>
    <row r="253" spans="1:29">
      <c r="A253" t="s">
        <v>25</v>
      </c>
      <c r="B253">
        <v>5.5599999999999997E-2</v>
      </c>
      <c r="C253">
        <v>0.22500000000000001</v>
      </c>
      <c r="D253">
        <v>0.74739999999999995</v>
      </c>
      <c r="E253">
        <v>0.61370000000000002</v>
      </c>
      <c r="F253">
        <v>2.4687000000000001</v>
      </c>
      <c r="G253">
        <v>0.39340000000000003</v>
      </c>
      <c r="H253">
        <v>0.33579999999999999</v>
      </c>
      <c r="I253">
        <v>0.09</v>
      </c>
      <c r="J253">
        <v>0.16500000000000001</v>
      </c>
      <c r="K253">
        <v>15.9526</v>
      </c>
      <c r="L253">
        <v>8.4</v>
      </c>
      <c r="M253">
        <v>0.24429999999999999</v>
      </c>
      <c r="N253">
        <v>6.13</v>
      </c>
      <c r="O253">
        <v>0.75</v>
      </c>
      <c r="P253">
        <v>0.65629999999999999</v>
      </c>
      <c r="Q253">
        <v>0.24429999999999999</v>
      </c>
      <c r="R253">
        <v>6.13</v>
      </c>
      <c r="S253">
        <v>0.65629999999999999</v>
      </c>
      <c r="T253">
        <v>0.24429999999999999</v>
      </c>
      <c r="U253">
        <v>6.13</v>
      </c>
      <c r="V253">
        <v>0.75</v>
      </c>
      <c r="W253">
        <v>0.65629999999999999</v>
      </c>
      <c r="X253">
        <v>0.59789999999999999</v>
      </c>
      <c r="Y253">
        <v>0.49099999999999999</v>
      </c>
      <c r="Z253">
        <v>1.9749000000000001</v>
      </c>
      <c r="AA253">
        <v>0.31469999999999998</v>
      </c>
      <c r="AB253">
        <v>0.26869999999999999</v>
      </c>
      <c r="AC253">
        <v>0.13200000000000001</v>
      </c>
    </row>
    <row r="254" spans="1:29">
      <c r="A254" t="s">
        <v>108</v>
      </c>
      <c r="B254">
        <v>5.3199999999999997E-2</v>
      </c>
      <c r="C254">
        <v>0.22500000000000001</v>
      </c>
      <c r="D254">
        <v>0.69779999999999998</v>
      </c>
      <c r="E254">
        <v>0.57310000000000005</v>
      </c>
      <c r="F254">
        <v>3.3414999999999999</v>
      </c>
      <c r="G254">
        <v>0.33679999999999999</v>
      </c>
      <c r="H254">
        <v>0.3836</v>
      </c>
      <c r="I254">
        <v>0.09</v>
      </c>
      <c r="J254">
        <v>0.16500000000000001</v>
      </c>
      <c r="K254">
        <v>18.221699999999998</v>
      </c>
      <c r="L254">
        <v>8.4</v>
      </c>
      <c r="M254">
        <v>0.37019999999999997</v>
      </c>
      <c r="N254">
        <v>6.3734999999999999</v>
      </c>
      <c r="O254">
        <v>0.75</v>
      </c>
      <c r="P254">
        <v>0.65629999999999999</v>
      </c>
      <c r="Q254">
        <v>0.37019999999999997</v>
      </c>
      <c r="R254">
        <v>6.3734999999999999</v>
      </c>
      <c r="S254">
        <v>0.65629999999999999</v>
      </c>
      <c r="T254">
        <v>0.37019999999999997</v>
      </c>
      <c r="U254">
        <v>6.3734999999999999</v>
      </c>
      <c r="V254">
        <v>0.75</v>
      </c>
      <c r="W254">
        <v>0.65629999999999999</v>
      </c>
      <c r="X254">
        <v>0.55820000000000003</v>
      </c>
      <c r="Y254">
        <v>0.45850000000000002</v>
      </c>
      <c r="Z254">
        <v>2.6732</v>
      </c>
      <c r="AA254">
        <v>0.26950000000000002</v>
      </c>
      <c r="AB254">
        <v>0.30690000000000001</v>
      </c>
      <c r="AC254">
        <v>0.13200000000000001</v>
      </c>
    </row>
    <row r="255" spans="1:29">
      <c r="A255" t="s">
        <v>23</v>
      </c>
      <c r="B255">
        <v>4.53E-2</v>
      </c>
      <c r="C255">
        <v>0.22500000000000001</v>
      </c>
      <c r="D255">
        <v>0.67379999999999995</v>
      </c>
      <c r="E255">
        <v>0.5534</v>
      </c>
      <c r="F255">
        <v>2.2928999999999999</v>
      </c>
      <c r="G255">
        <v>0.34060000000000001</v>
      </c>
      <c r="H255">
        <v>0.31759999999999999</v>
      </c>
      <c r="I255">
        <v>0.09</v>
      </c>
      <c r="J255">
        <v>0.16500000000000001</v>
      </c>
      <c r="K255">
        <v>15.084099999999999</v>
      </c>
      <c r="L255">
        <v>8.4</v>
      </c>
      <c r="M255">
        <v>0.30030000000000001</v>
      </c>
      <c r="N255">
        <v>5.2827999999999999</v>
      </c>
      <c r="O255">
        <v>0.75</v>
      </c>
      <c r="P255">
        <v>0.65629999999999999</v>
      </c>
      <c r="Q255">
        <v>0.30030000000000001</v>
      </c>
      <c r="R255">
        <v>5.2827999999999999</v>
      </c>
      <c r="S255">
        <v>0.65629999999999999</v>
      </c>
      <c r="T255">
        <v>0.30030000000000001</v>
      </c>
      <c r="U255">
        <v>5.2827999999999999</v>
      </c>
      <c r="V255">
        <v>0.75</v>
      </c>
      <c r="W255">
        <v>0.65629999999999999</v>
      </c>
      <c r="X255">
        <v>0.53900000000000003</v>
      </c>
      <c r="Y255">
        <v>0.44269999999999998</v>
      </c>
      <c r="Z255">
        <v>1.8343</v>
      </c>
      <c r="AA255">
        <v>0.27250000000000002</v>
      </c>
      <c r="AB255">
        <v>0.254</v>
      </c>
      <c r="AC255">
        <v>0.13200000000000001</v>
      </c>
    </row>
    <row r="256" spans="1:29">
      <c r="A256" t="s">
        <v>100</v>
      </c>
      <c r="B256">
        <v>5.1400000000000001E-2</v>
      </c>
      <c r="C256">
        <v>0.22500000000000001</v>
      </c>
      <c r="D256">
        <v>1.6334</v>
      </c>
      <c r="E256">
        <v>1.3399000000000001</v>
      </c>
      <c r="F256">
        <v>2.8325999999999998</v>
      </c>
      <c r="G256">
        <v>0.61270000000000002</v>
      </c>
      <c r="H256">
        <v>0.58050000000000002</v>
      </c>
      <c r="I256">
        <v>0.09</v>
      </c>
      <c r="J256">
        <v>0.16500000000000001</v>
      </c>
      <c r="K256">
        <v>27.572199999999999</v>
      </c>
      <c r="L256">
        <v>8.4</v>
      </c>
      <c r="M256">
        <v>0.36849999999999999</v>
      </c>
      <c r="N256">
        <v>6.3662999999999998</v>
      </c>
      <c r="O256">
        <v>0.75</v>
      </c>
      <c r="P256">
        <v>0.65629999999999999</v>
      </c>
      <c r="Q256">
        <v>0.36849999999999999</v>
      </c>
      <c r="R256">
        <v>6.3662999999999998</v>
      </c>
      <c r="S256">
        <v>0.65629999999999999</v>
      </c>
      <c r="T256">
        <v>0.36849999999999999</v>
      </c>
      <c r="U256">
        <v>6.3662999999999998</v>
      </c>
      <c r="V256">
        <v>0.75</v>
      </c>
      <c r="W256">
        <v>0.65629999999999999</v>
      </c>
      <c r="X256">
        <v>1.3067</v>
      </c>
      <c r="Y256">
        <v>1.0719000000000001</v>
      </c>
      <c r="Z256">
        <v>2.2660999999999998</v>
      </c>
      <c r="AA256">
        <v>0.49020000000000002</v>
      </c>
      <c r="AB256">
        <v>0.46439999999999998</v>
      </c>
      <c r="AC256">
        <v>0.13200000000000001</v>
      </c>
    </row>
    <row r="257" spans="1:29">
      <c r="A257" t="s">
        <v>106</v>
      </c>
      <c r="B257">
        <v>4.9399999999999999E-2</v>
      </c>
      <c r="C257">
        <v>0.22500000000000001</v>
      </c>
      <c r="D257">
        <v>0.66190000000000004</v>
      </c>
      <c r="E257">
        <v>0.54369999999999996</v>
      </c>
      <c r="F257">
        <v>2.8008000000000002</v>
      </c>
      <c r="G257">
        <v>0.35339999999999999</v>
      </c>
      <c r="H257">
        <v>0.35410000000000003</v>
      </c>
      <c r="I257">
        <v>0.09</v>
      </c>
      <c r="J257">
        <v>0.16500000000000001</v>
      </c>
      <c r="K257">
        <v>16.818999999999999</v>
      </c>
      <c r="L257">
        <v>8.4</v>
      </c>
      <c r="M257">
        <v>0.35360000000000003</v>
      </c>
      <c r="N257">
        <v>5.9234</v>
      </c>
      <c r="O257">
        <v>0.75</v>
      </c>
      <c r="P257">
        <v>0.65629999999999999</v>
      </c>
      <c r="Q257">
        <v>0.35360000000000003</v>
      </c>
      <c r="R257">
        <v>5.9234</v>
      </c>
      <c r="S257">
        <v>0.65629999999999999</v>
      </c>
      <c r="T257">
        <v>0.35360000000000003</v>
      </c>
      <c r="U257">
        <v>5.9234</v>
      </c>
      <c r="V257">
        <v>0.75</v>
      </c>
      <c r="W257">
        <v>0.65629999999999999</v>
      </c>
      <c r="X257">
        <v>0.52949999999999997</v>
      </c>
      <c r="Y257">
        <v>0.43490000000000001</v>
      </c>
      <c r="Z257">
        <v>2.2406000000000001</v>
      </c>
      <c r="AA257">
        <v>0.28270000000000001</v>
      </c>
      <c r="AB257">
        <v>0.2833</v>
      </c>
      <c r="AC257">
        <v>0.13200000000000001</v>
      </c>
    </row>
    <row r="258" spans="1:29">
      <c r="A258" t="s">
        <v>240</v>
      </c>
      <c r="B258">
        <v>4.9500000000000002E-2</v>
      </c>
      <c r="C258">
        <v>0.22500000000000001</v>
      </c>
      <c r="D258">
        <v>0.82469999999999999</v>
      </c>
      <c r="E258">
        <v>0.67710000000000004</v>
      </c>
      <c r="F258">
        <v>2.4361000000000002</v>
      </c>
      <c r="G258">
        <v>0.53380000000000005</v>
      </c>
      <c r="H258">
        <v>0.41239999999999999</v>
      </c>
      <c r="I258">
        <v>0.09</v>
      </c>
      <c r="J258">
        <v>0.16500000000000001</v>
      </c>
      <c r="K258">
        <v>19.587</v>
      </c>
      <c r="L258">
        <v>8.4</v>
      </c>
      <c r="M258">
        <v>0.19370000000000001</v>
      </c>
      <c r="N258">
        <v>5.0785999999999998</v>
      </c>
      <c r="O258">
        <v>0.75</v>
      </c>
      <c r="P258">
        <v>0.65629999999999999</v>
      </c>
      <c r="Q258">
        <v>0.19370000000000001</v>
      </c>
      <c r="R258">
        <v>5.0785999999999998</v>
      </c>
      <c r="S258">
        <v>0.65629999999999999</v>
      </c>
      <c r="T258">
        <v>0.19370000000000001</v>
      </c>
      <c r="U258">
        <v>5.0785999999999998</v>
      </c>
      <c r="V258">
        <v>0.75</v>
      </c>
      <c r="W258">
        <v>0.65629999999999999</v>
      </c>
      <c r="X258">
        <v>0.65980000000000005</v>
      </c>
      <c r="Y258">
        <v>0.54169999999999996</v>
      </c>
      <c r="Z258">
        <v>1.9489000000000001</v>
      </c>
      <c r="AA258">
        <v>0.42709999999999998</v>
      </c>
      <c r="AB258">
        <v>0.32990000000000003</v>
      </c>
      <c r="AC258">
        <v>0.13200000000000001</v>
      </c>
    </row>
    <row r="259" spans="1:29">
      <c r="A259" t="s">
        <v>97</v>
      </c>
      <c r="B259">
        <v>5.5300000000000002E-2</v>
      </c>
      <c r="C259">
        <v>0.22500000000000001</v>
      </c>
      <c r="D259">
        <v>1.9773000000000001</v>
      </c>
      <c r="E259">
        <v>1.6216999999999999</v>
      </c>
      <c r="F259">
        <v>2.6187</v>
      </c>
      <c r="G259">
        <v>0.63449999999999995</v>
      </c>
      <c r="H259">
        <v>0.73829999999999996</v>
      </c>
      <c r="I259">
        <v>0.09</v>
      </c>
      <c r="J259">
        <v>0.16500000000000001</v>
      </c>
      <c r="K259">
        <v>35.0702</v>
      </c>
      <c r="L259">
        <v>8.4</v>
      </c>
      <c r="M259">
        <v>0.3886</v>
      </c>
      <c r="N259">
        <v>6.8383000000000003</v>
      </c>
      <c r="O259">
        <v>0.75</v>
      </c>
      <c r="P259">
        <v>0.65629999999999999</v>
      </c>
      <c r="Q259">
        <v>0.3886</v>
      </c>
      <c r="R259">
        <v>6.8383000000000003</v>
      </c>
      <c r="S259">
        <v>0.65629999999999999</v>
      </c>
      <c r="T259">
        <v>0.3886</v>
      </c>
      <c r="U259">
        <v>6.8383000000000003</v>
      </c>
      <c r="V259">
        <v>0.75</v>
      </c>
      <c r="W259">
        <v>0.65629999999999999</v>
      </c>
      <c r="X259">
        <v>1.5819000000000001</v>
      </c>
      <c r="Y259">
        <v>1.2974000000000001</v>
      </c>
      <c r="Z259">
        <v>2.0949</v>
      </c>
      <c r="AA259">
        <v>0.50760000000000005</v>
      </c>
      <c r="AB259">
        <v>0.5907</v>
      </c>
      <c r="AC259">
        <v>0.13200000000000001</v>
      </c>
    </row>
    <row r="260" spans="1:29">
      <c r="A260" t="s">
        <v>85</v>
      </c>
      <c r="B260">
        <v>6.6799999999999998E-2</v>
      </c>
      <c r="C260">
        <v>0.22500000000000001</v>
      </c>
      <c r="D260">
        <v>0.74909999999999999</v>
      </c>
      <c r="E260">
        <v>0.6139</v>
      </c>
      <c r="F260">
        <v>2.8363999999999998</v>
      </c>
      <c r="G260">
        <v>0.40300000000000002</v>
      </c>
      <c r="H260">
        <v>0.2084</v>
      </c>
      <c r="I260">
        <v>0.09</v>
      </c>
      <c r="J260">
        <v>0.16500000000000001</v>
      </c>
      <c r="K260">
        <v>9.8992000000000004</v>
      </c>
      <c r="L260">
        <v>8.4</v>
      </c>
      <c r="M260">
        <v>0.38500000000000001</v>
      </c>
      <c r="N260">
        <v>7.7853000000000003</v>
      </c>
      <c r="O260">
        <v>0.75</v>
      </c>
      <c r="P260">
        <v>0.65629999999999999</v>
      </c>
      <c r="Q260">
        <v>0.38500000000000001</v>
      </c>
      <c r="R260">
        <v>7.7853000000000003</v>
      </c>
      <c r="S260">
        <v>0.65629999999999999</v>
      </c>
      <c r="T260">
        <v>0.38500000000000001</v>
      </c>
      <c r="U260">
        <v>7.7853000000000003</v>
      </c>
      <c r="V260">
        <v>0.75</v>
      </c>
      <c r="W260">
        <v>0.65629999999999999</v>
      </c>
      <c r="X260">
        <v>0.59930000000000005</v>
      </c>
      <c r="Y260">
        <v>0.49109999999999998</v>
      </c>
      <c r="Z260">
        <v>2.2690999999999999</v>
      </c>
      <c r="AA260">
        <v>0.32240000000000002</v>
      </c>
      <c r="AB260">
        <v>0.16669999999999999</v>
      </c>
      <c r="AC260">
        <v>0.13200000000000001</v>
      </c>
    </row>
    <row r="261" spans="1:29">
      <c r="A261" t="s">
        <v>369</v>
      </c>
      <c r="B261">
        <v>4.2900000000000001E-2</v>
      </c>
      <c r="C261">
        <v>0.22500000000000001</v>
      </c>
      <c r="D261">
        <v>1.0565</v>
      </c>
      <c r="E261">
        <v>0.86699999999999999</v>
      </c>
      <c r="F261">
        <v>3.0825999999999998</v>
      </c>
      <c r="G261">
        <v>0.37309999999999999</v>
      </c>
      <c r="H261">
        <v>0.2606</v>
      </c>
      <c r="I261">
        <v>0.09</v>
      </c>
      <c r="J261">
        <v>0.16500000000000001</v>
      </c>
      <c r="K261">
        <v>12.3786</v>
      </c>
      <c r="L261">
        <v>8.4</v>
      </c>
      <c r="M261">
        <v>0.24199999999999999</v>
      </c>
      <c r="N261">
        <v>4.3472999999999997</v>
      </c>
      <c r="O261">
        <v>0.75</v>
      </c>
      <c r="P261">
        <v>0.65629999999999999</v>
      </c>
      <c r="Q261">
        <v>0.24199999999999999</v>
      </c>
      <c r="R261">
        <v>4.3472999999999997</v>
      </c>
      <c r="S261">
        <v>0.65629999999999999</v>
      </c>
      <c r="T261">
        <v>0.24199999999999999</v>
      </c>
      <c r="U261">
        <v>4.3472999999999997</v>
      </c>
      <c r="V261">
        <v>0.75</v>
      </c>
      <c r="W261">
        <v>0.65629999999999999</v>
      </c>
      <c r="X261">
        <v>0.84519999999999995</v>
      </c>
      <c r="Y261">
        <v>0.69359999999999999</v>
      </c>
      <c r="Z261">
        <v>2.4661</v>
      </c>
      <c r="AA261">
        <v>0.29849999999999999</v>
      </c>
      <c r="AB261">
        <v>0.20849999999999999</v>
      </c>
      <c r="AC261">
        <v>0.13200000000000001</v>
      </c>
    </row>
    <row r="262" spans="1:29">
      <c r="A262" t="s">
        <v>375</v>
      </c>
      <c r="B262">
        <v>4.2900000000000001E-2</v>
      </c>
      <c r="C262">
        <v>0.22500000000000001</v>
      </c>
      <c r="D262">
        <v>1.0819000000000001</v>
      </c>
      <c r="E262">
        <v>0.88790000000000002</v>
      </c>
      <c r="F262">
        <v>2.5278999999999998</v>
      </c>
      <c r="G262">
        <v>0.39290000000000003</v>
      </c>
      <c r="H262">
        <v>0.25390000000000001</v>
      </c>
      <c r="I262">
        <v>0.09</v>
      </c>
      <c r="J262">
        <v>0.16500000000000001</v>
      </c>
      <c r="K262">
        <v>12.059100000000001</v>
      </c>
      <c r="L262">
        <v>8.4</v>
      </c>
      <c r="M262">
        <v>0.28470000000000001</v>
      </c>
      <c r="N262">
        <v>4.6026999999999996</v>
      </c>
      <c r="O262">
        <v>0.75</v>
      </c>
      <c r="P262">
        <v>0.65629999999999999</v>
      </c>
      <c r="Q262">
        <v>0.28470000000000001</v>
      </c>
      <c r="R262">
        <v>4.6026999999999996</v>
      </c>
      <c r="S262">
        <v>0.65629999999999999</v>
      </c>
      <c r="T262">
        <v>0.28470000000000001</v>
      </c>
      <c r="U262">
        <v>4.6026999999999996</v>
      </c>
      <c r="V262">
        <v>0.75</v>
      </c>
      <c r="W262">
        <v>0.65629999999999999</v>
      </c>
      <c r="X262">
        <v>0.86550000000000005</v>
      </c>
      <c r="Y262">
        <v>0.71030000000000004</v>
      </c>
      <c r="Z262">
        <v>2.0223</v>
      </c>
      <c r="AA262">
        <v>0.31440000000000001</v>
      </c>
      <c r="AB262">
        <v>0.2031</v>
      </c>
      <c r="AC262">
        <v>0.13200000000000001</v>
      </c>
    </row>
    <row r="263" spans="1:29">
      <c r="A263" t="s">
        <v>382</v>
      </c>
      <c r="B263">
        <v>4.1099999999999998E-2</v>
      </c>
      <c r="C263">
        <v>0.22500000000000001</v>
      </c>
      <c r="D263">
        <v>0.97840000000000005</v>
      </c>
      <c r="E263">
        <v>0.7863</v>
      </c>
      <c r="F263">
        <v>2.6579999999999999</v>
      </c>
      <c r="G263">
        <v>0.40050000000000002</v>
      </c>
      <c r="H263">
        <v>0.24479999999999999</v>
      </c>
      <c r="I263">
        <v>0.09</v>
      </c>
      <c r="J263">
        <v>0.16500000000000001</v>
      </c>
      <c r="K263">
        <v>11.6257</v>
      </c>
      <c r="L263">
        <v>8.4</v>
      </c>
      <c r="M263">
        <v>0.20749999999999999</v>
      </c>
      <c r="N263">
        <v>4.0053999999999998</v>
      </c>
      <c r="O263">
        <v>0.75</v>
      </c>
      <c r="P263">
        <v>0.65629999999999999</v>
      </c>
      <c r="Q263">
        <v>0.20749999999999999</v>
      </c>
      <c r="R263">
        <v>4.0053999999999998</v>
      </c>
      <c r="S263">
        <v>0.65629999999999999</v>
      </c>
      <c r="T263">
        <v>0.20749999999999999</v>
      </c>
      <c r="U263">
        <v>4.0053999999999998</v>
      </c>
      <c r="V263">
        <v>0.75</v>
      </c>
      <c r="W263">
        <v>0.65629999999999999</v>
      </c>
      <c r="X263">
        <v>0.78280000000000005</v>
      </c>
      <c r="Y263">
        <v>0.629</v>
      </c>
      <c r="Z263">
        <v>2.1263999999999998</v>
      </c>
      <c r="AA263">
        <v>0.32040000000000002</v>
      </c>
      <c r="AB263">
        <v>0.1958</v>
      </c>
      <c r="AC263">
        <v>0.13200000000000001</v>
      </c>
    </row>
    <row r="264" spans="1:29">
      <c r="A264" t="s">
        <v>380</v>
      </c>
      <c r="B264">
        <v>4.0399999999999998E-2</v>
      </c>
      <c r="C264">
        <v>0.22500000000000001</v>
      </c>
      <c r="D264">
        <v>1.1238999999999999</v>
      </c>
      <c r="E264">
        <v>0.94350000000000001</v>
      </c>
      <c r="F264">
        <v>2.5114999999999998</v>
      </c>
      <c r="G264">
        <v>0.39429999999999998</v>
      </c>
      <c r="H264">
        <v>0.24740000000000001</v>
      </c>
      <c r="I264">
        <v>0.09</v>
      </c>
      <c r="J264">
        <v>0.16500000000000001</v>
      </c>
      <c r="K264">
        <v>11.7509</v>
      </c>
      <c r="L264">
        <v>8.4</v>
      </c>
      <c r="M264">
        <v>0.29859999999999998</v>
      </c>
      <c r="N264">
        <v>4.5438000000000001</v>
      </c>
      <c r="O264">
        <v>0.75</v>
      </c>
      <c r="P264">
        <v>0.65629999999999999</v>
      </c>
      <c r="Q264">
        <v>0.29859999999999998</v>
      </c>
      <c r="R264">
        <v>4.5438000000000001</v>
      </c>
      <c r="S264">
        <v>0.65629999999999999</v>
      </c>
      <c r="T264">
        <v>0.29859999999999998</v>
      </c>
      <c r="U264">
        <v>4.5438000000000001</v>
      </c>
      <c r="V264">
        <v>0.75</v>
      </c>
      <c r="W264">
        <v>0.65629999999999999</v>
      </c>
      <c r="X264">
        <v>0.89910000000000001</v>
      </c>
      <c r="Y264">
        <v>0.75480000000000003</v>
      </c>
      <c r="Z264">
        <v>2.0091999999999999</v>
      </c>
      <c r="AA264">
        <v>0.3155</v>
      </c>
      <c r="AB264">
        <v>0.19789999999999999</v>
      </c>
      <c r="AC264">
        <v>0.13200000000000001</v>
      </c>
    </row>
    <row r="265" spans="1:29">
      <c r="A265" t="s">
        <v>360</v>
      </c>
      <c r="B265">
        <v>4.0399999999999998E-2</v>
      </c>
      <c r="C265">
        <v>0.22500000000000001</v>
      </c>
      <c r="D265">
        <v>0.97899999999999998</v>
      </c>
      <c r="E265">
        <v>0.80359999999999998</v>
      </c>
      <c r="F265">
        <v>2.2256</v>
      </c>
      <c r="G265">
        <v>0.37219999999999998</v>
      </c>
      <c r="H265">
        <v>0.24690000000000001</v>
      </c>
      <c r="I265">
        <v>0.09</v>
      </c>
      <c r="J265">
        <v>0.16500000000000001</v>
      </c>
      <c r="K265">
        <v>11.728400000000001</v>
      </c>
      <c r="L265">
        <v>8.4</v>
      </c>
      <c r="M265">
        <v>0.18870000000000001</v>
      </c>
      <c r="N265">
        <v>3.5851000000000002</v>
      </c>
      <c r="O265">
        <v>0.75</v>
      </c>
      <c r="P265">
        <v>0.65629999999999999</v>
      </c>
      <c r="Q265">
        <v>0.18870000000000001</v>
      </c>
      <c r="R265">
        <v>3.5851000000000002</v>
      </c>
      <c r="S265">
        <v>0.65629999999999999</v>
      </c>
      <c r="T265">
        <v>0.18870000000000001</v>
      </c>
      <c r="U265">
        <v>3.5851000000000002</v>
      </c>
      <c r="V265">
        <v>0.75</v>
      </c>
      <c r="W265">
        <v>0.65629999999999999</v>
      </c>
      <c r="X265">
        <v>0.78320000000000001</v>
      </c>
      <c r="Y265">
        <v>0.64290000000000003</v>
      </c>
      <c r="Z265">
        <v>1.7805</v>
      </c>
      <c r="AA265">
        <v>0.29780000000000001</v>
      </c>
      <c r="AB265">
        <v>0.19750000000000001</v>
      </c>
      <c r="AC265">
        <v>0.13200000000000001</v>
      </c>
    </row>
    <row r="266" spans="1:29">
      <c r="A266" t="s">
        <v>231</v>
      </c>
      <c r="B266">
        <v>5.5399999999999998E-2</v>
      </c>
      <c r="C266">
        <v>0.22500000000000001</v>
      </c>
      <c r="D266">
        <v>0.94630000000000003</v>
      </c>
      <c r="E266">
        <v>0.77669999999999995</v>
      </c>
      <c r="F266">
        <v>2.4943</v>
      </c>
      <c r="G266">
        <v>0.60270000000000001</v>
      </c>
      <c r="H266">
        <v>0.37240000000000001</v>
      </c>
      <c r="I266">
        <v>0.09</v>
      </c>
      <c r="J266">
        <v>0.16500000000000001</v>
      </c>
      <c r="K266">
        <v>17.6905</v>
      </c>
      <c r="L266">
        <v>8.4</v>
      </c>
      <c r="M266">
        <v>0.27779999999999999</v>
      </c>
      <c r="N266">
        <v>6.2870999999999997</v>
      </c>
      <c r="O266">
        <v>0.75</v>
      </c>
      <c r="P266">
        <v>0.65629999999999999</v>
      </c>
      <c r="Q266">
        <v>0.27779999999999999</v>
      </c>
      <c r="R266">
        <v>6.2870999999999997</v>
      </c>
      <c r="S266">
        <v>0.65629999999999999</v>
      </c>
      <c r="T266">
        <v>0.27779999999999999</v>
      </c>
      <c r="U266">
        <v>6.2870999999999997</v>
      </c>
      <c r="V266">
        <v>0.75</v>
      </c>
      <c r="W266">
        <v>0.65629999999999999</v>
      </c>
      <c r="X266">
        <v>0.75700000000000001</v>
      </c>
      <c r="Y266">
        <v>0.62139999999999995</v>
      </c>
      <c r="Z266">
        <v>1.9954000000000001</v>
      </c>
      <c r="AA266">
        <v>0.48220000000000002</v>
      </c>
      <c r="AB266">
        <v>0.2979</v>
      </c>
      <c r="AC266">
        <v>0.13200000000000001</v>
      </c>
    </row>
    <row r="267" spans="1:29">
      <c r="A267" t="s">
        <v>339</v>
      </c>
      <c r="B267">
        <v>4.4400000000000002E-2</v>
      </c>
      <c r="C267">
        <v>0.22500000000000001</v>
      </c>
      <c r="D267">
        <v>0.92249999999999999</v>
      </c>
      <c r="E267">
        <v>0.75729999999999997</v>
      </c>
      <c r="F267">
        <v>2.3637000000000001</v>
      </c>
      <c r="G267">
        <v>0.53600000000000003</v>
      </c>
      <c r="H267">
        <v>0.35470000000000002</v>
      </c>
      <c r="I267">
        <v>0.09</v>
      </c>
      <c r="J267">
        <v>0.16500000000000001</v>
      </c>
      <c r="K267">
        <v>16.848500000000001</v>
      </c>
      <c r="L267">
        <v>8.4</v>
      </c>
      <c r="M267">
        <v>0.35870000000000002</v>
      </c>
      <c r="N267">
        <v>4.8593000000000002</v>
      </c>
      <c r="O267">
        <v>0.75</v>
      </c>
      <c r="P267">
        <v>0.65629999999999999</v>
      </c>
      <c r="Q267">
        <v>0.35870000000000002</v>
      </c>
      <c r="R267">
        <v>4.8593000000000002</v>
      </c>
      <c r="S267">
        <v>0.65629999999999999</v>
      </c>
      <c r="T267">
        <v>0.35870000000000002</v>
      </c>
      <c r="U267">
        <v>4.8593000000000002</v>
      </c>
      <c r="V267">
        <v>0.75</v>
      </c>
      <c r="W267">
        <v>0.65629999999999999</v>
      </c>
      <c r="X267">
        <v>0.73799999999999999</v>
      </c>
      <c r="Y267">
        <v>0.60580000000000001</v>
      </c>
      <c r="Z267">
        <v>1.891</v>
      </c>
      <c r="AA267">
        <v>0.42880000000000001</v>
      </c>
      <c r="AB267">
        <v>0.2838</v>
      </c>
      <c r="AC267">
        <v>0.13200000000000001</v>
      </c>
    </row>
    <row r="268" spans="1:29">
      <c r="A268" t="s">
        <v>306</v>
      </c>
      <c r="B268">
        <v>5.6099999999999997E-2</v>
      </c>
      <c r="C268">
        <v>0.22500000000000001</v>
      </c>
      <c r="D268">
        <v>0.88660000000000005</v>
      </c>
      <c r="E268">
        <v>0.72789999999999999</v>
      </c>
      <c r="F268">
        <v>2.3628999999999998</v>
      </c>
      <c r="G268">
        <v>0.59989999999999999</v>
      </c>
      <c r="H268">
        <v>0.61599999999999999</v>
      </c>
      <c r="I268">
        <v>0.09</v>
      </c>
      <c r="J268">
        <v>0.16500000000000001</v>
      </c>
      <c r="K268">
        <v>29.2623</v>
      </c>
      <c r="L268">
        <v>8.4</v>
      </c>
      <c r="M268">
        <v>0.47</v>
      </c>
      <c r="N268">
        <v>7.0716999999999999</v>
      </c>
      <c r="O268">
        <v>0.75</v>
      </c>
      <c r="P268">
        <v>0.65629999999999999</v>
      </c>
      <c r="Q268">
        <v>0.47</v>
      </c>
      <c r="R268">
        <v>7.0716999999999999</v>
      </c>
      <c r="S268">
        <v>0.65629999999999999</v>
      </c>
      <c r="T268">
        <v>0.47</v>
      </c>
      <c r="U268">
        <v>7.0716999999999999</v>
      </c>
      <c r="V268">
        <v>0.75</v>
      </c>
      <c r="W268">
        <v>0.65629999999999999</v>
      </c>
      <c r="X268">
        <v>0.70930000000000004</v>
      </c>
      <c r="Y268">
        <v>0.58230000000000004</v>
      </c>
      <c r="Z268">
        <v>1.8903000000000001</v>
      </c>
      <c r="AA268">
        <v>0.47989999999999999</v>
      </c>
      <c r="AB268">
        <v>0.49280000000000002</v>
      </c>
      <c r="AC268">
        <v>0.13200000000000001</v>
      </c>
    </row>
    <row r="269" spans="1:29">
      <c r="A269" t="s">
        <v>329</v>
      </c>
      <c r="B269">
        <v>4.87E-2</v>
      </c>
      <c r="C269">
        <v>0.22500000000000001</v>
      </c>
      <c r="D269">
        <v>0.93689999999999996</v>
      </c>
      <c r="E269">
        <v>0.76900000000000002</v>
      </c>
      <c r="F269">
        <v>2.3420999999999998</v>
      </c>
      <c r="G269">
        <v>0.59619999999999995</v>
      </c>
      <c r="H269">
        <v>0.6341</v>
      </c>
      <c r="I269">
        <v>0.09</v>
      </c>
      <c r="J269">
        <v>0.16500000000000001</v>
      </c>
      <c r="K269">
        <v>30.118400000000001</v>
      </c>
      <c r="L269">
        <v>8.4</v>
      </c>
      <c r="M269">
        <v>0.25540000000000002</v>
      </c>
      <c r="N269">
        <v>5.2575000000000003</v>
      </c>
      <c r="O269">
        <v>0.75</v>
      </c>
      <c r="P269">
        <v>0.65629999999999999</v>
      </c>
      <c r="Q269">
        <v>0.25540000000000002</v>
      </c>
      <c r="R269">
        <v>5.2575000000000003</v>
      </c>
      <c r="S269">
        <v>0.65629999999999999</v>
      </c>
      <c r="T269">
        <v>0.25540000000000002</v>
      </c>
      <c r="U269">
        <v>5.2575000000000003</v>
      </c>
      <c r="V269">
        <v>0.75</v>
      </c>
      <c r="W269">
        <v>0.65629999999999999</v>
      </c>
      <c r="X269">
        <v>0.74950000000000006</v>
      </c>
      <c r="Y269">
        <v>0.61519999999999997</v>
      </c>
      <c r="Z269">
        <v>1.8736999999999999</v>
      </c>
      <c r="AA269">
        <v>0.47699999999999998</v>
      </c>
      <c r="AB269">
        <v>0.50729999999999997</v>
      </c>
      <c r="AC269">
        <v>0.13200000000000001</v>
      </c>
    </row>
    <row r="270" spans="1:29">
      <c r="A270" t="s">
        <v>330</v>
      </c>
      <c r="B270">
        <v>5.3600000000000002E-2</v>
      </c>
      <c r="C270">
        <v>0.22500000000000001</v>
      </c>
      <c r="D270">
        <v>0.8629</v>
      </c>
      <c r="E270">
        <v>0.70840000000000003</v>
      </c>
      <c r="F270">
        <v>2.4649000000000001</v>
      </c>
      <c r="G270">
        <v>0.50860000000000005</v>
      </c>
      <c r="H270">
        <v>0.34839999999999999</v>
      </c>
      <c r="I270">
        <v>0.09</v>
      </c>
      <c r="J270">
        <v>0.16500000000000001</v>
      </c>
      <c r="K270">
        <v>16.546700000000001</v>
      </c>
      <c r="L270">
        <v>8.4</v>
      </c>
      <c r="M270">
        <v>0.34710000000000002</v>
      </c>
      <c r="N270">
        <v>6.5198</v>
      </c>
      <c r="O270">
        <v>0.75</v>
      </c>
      <c r="P270">
        <v>0.65629999999999999</v>
      </c>
      <c r="Q270">
        <v>0.34710000000000002</v>
      </c>
      <c r="R270">
        <v>6.5198</v>
      </c>
      <c r="S270">
        <v>0.65629999999999999</v>
      </c>
      <c r="T270">
        <v>0.34710000000000002</v>
      </c>
      <c r="U270">
        <v>6.5198</v>
      </c>
      <c r="V270">
        <v>0.75</v>
      </c>
      <c r="W270">
        <v>0.65629999999999999</v>
      </c>
      <c r="X270">
        <v>0.69030000000000002</v>
      </c>
      <c r="Y270">
        <v>0.56669999999999998</v>
      </c>
      <c r="Z270">
        <v>1.9719</v>
      </c>
      <c r="AA270">
        <v>0.40689999999999998</v>
      </c>
      <c r="AB270">
        <v>0.2787</v>
      </c>
      <c r="AC270">
        <v>0.13200000000000001</v>
      </c>
    </row>
    <row r="271" spans="1:29">
      <c r="A271" t="s">
        <v>356</v>
      </c>
      <c r="B271">
        <v>4.65E-2</v>
      </c>
      <c r="C271">
        <v>0.22500000000000001</v>
      </c>
      <c r="D271">
        <v>0.84360000000000002</v>
      </c>
      <c r="E271">
        <v>0.69259999999999999</v>
      </c>
      <c r="F271">
        <v>4.3314000000000004</v>
      </c>
      <c r="G271">
        <v>0.5423</v>
      </c>
      <c r="H271">
        <v>0.38890000000000002</v>
      </c>
      <c r="I271">
        <v>0.09</v>
      </c>
      <c r="J271">
        <v>0.16500000000000001</v>
      </c>
      <c r="K271">
        <v>18.470800000000001</v>
      </c>
      <c r="L271">
        <v>8.4</v>
      </c>
      <c r="M271">
        <v>0.29480000000000001</v>
      </c>
      <c r="N271">
        <v>5.2442000000000002</v>
      </c>
      <c r="O271">
        <v>0.75</v>
      </c>
      <c r="P271">
        <v>0.65629999999999999</v>
      </c>
      <c r="Q271">
        <v>0.29480000000000001</v>
      </c>
      <c r="R271">
        <v>5.2442000000000002</v>
      </c>
      <c r="S271">
        <v>0.65629999999999999</v>
      </c>
      <c r="T271">
        <v>0.29480000000000001</v>
      </c>
      <c r="U271">
        <v>5.2442000000000002</v>
      </c>
      <c r="V271">
        <v>0.75</v>
      </c>
      <c r="W271">
        <v>0.65629999999999999</v>
      </c>
      <c r="X271">
        <v>0.67490000000000006</v>
      </c>
      <c r="Y271">
        <v>0.55410000000000004</v>
      </c>
      <c r="Z271">
        <v>3.4651000000000001</v>
      </c>
      <c r="AA271">
        <v>0.43380000000000002</v>
      </c>
      <c r="AB271">
        <v>0.31109999999999999</v>
      </c>
      <c r="AC271">
        <v>0.13200000000000001</v>
      </c>
    </row>
    <row r="272" spans="1:29">
      <c r="A272" t="s">
        <v>367</v>
      </c>
      <c r="B272">
        <v>4.5900000000000003E-2</v>
      </c>
      <c r="C272">
        <v>0.22500000000000001</v>
      </c>
      <c r="D272">
        <v>0.86240000000000006</v>
      </c>
      <c r="E272">
        <v>0.70799999999999996</v>
      </c>
      <c r="F272">
        <v>2.5889000000000002</v>
      </c>
      <c r="G272">
        <v>0.51590000000000003</v>
      </c>
      <c r="H272">
        <v>0.32440000000000002</v>
      </c>
      <c r="I272">
        <v>0.09</v>
      </c>
      <c r="J272">
        <v>0.16500000000000001</v>
      </c>
      <c r="K272">
        <v>15.4068</v>
      </c>
      <c r="L272">
        <v>8.4</v>
      </c>
      <c r="M272">
        <v>0.39979999999999999</v>
      </c>
      <c r="N272">
        <v>5.5270999999999999</v>
      </c>
      <c r="O272">
        <v>0.75</v>
      </c>
      <c r="P272">
        <v>0.65629999999999999</v>
      </c>
      <c r="Q272">
        <v>0.39979999999999999</v>
      </c>
      <c r="R272">
        <v>5.5270999999999999</v>
      </c>
      <c r="S272">
        <v>0.65629999999999999</v>
      </c>
      <c r="T272">
        <v>0.39979999999999999</v>
      </c>
      <c r="U272">
        <v>5.5270999999999999</v>
      </c>
      <c r="V272">
        <v>0.75</v>
      </c>
      <c r="W272">
        <v>0.65629999999999999</v>
      </c>
      <c r="X272">
        <v>0.68989999999999996</v>
      </c>
      <c r="Y272">
        <v>0.56640000000000001</v>
      </c>
      <c r="Z272">
        <v>2.0710999999999999</v>
      </c>
      <c r="AA272">
        <v>0.41270000000000001</v>
      </c>
      <c r="AB272">
        <v>0.25950000000000001</v>
      </c>
      <c r="AC272">
        <v>0.13200000000000001</v>
      </c>
    </row>
    <row r="273" spans="1:29">
      <c r="A273" t="s">
        <v>372</v>
      </c>
      <c r="B273">
        <v>4.3700000000000003E-2</v>
      </c>
      <c r="C273">
        <v>0.22500000000000001</v>
      </c>
      <c r="D273">
        <v>0.87019999999999997</v>
      </c>
      <c r="E273">
        <v>0.71440000000000003</v>
      </c>
      <c r="F273">
        <v>2.3290999999999999</v>
      </c>
      <c r="G273">
        <v>0.56220000000000003</v>
      </c>
      <c r="H273">
        <v>0.49270000000000003</v>
      </c>
      <c r="I273">
        <v>0.09</v>
      </c>
      <c r="J273">
        <v>0.16500000000000001</v>
      </c>
      <c r="K273">
        <v>23.404900000000001</v>
      </c>
      <c r="L273">
        <v>8.4</v>
      </c>
      <c r="M273">
        <v>0.47799999999999998</v>
      </c>
      <c r="N273">
        <v>5.7088999999999999</v>
      </c>
      <c r="O273">
        <v>0.75</v>
      </c>
      <c r="P273">
        <v>0.65629999999999999</v>
      </c>
      <c r="Q273">
        <v>0.47799999999999998</v>
      </c>
      <c r="R273">
        <v>5.7088999999999999</v>
      </c>
      <c r="S273">
        <v>0.65629999999999999</v>
      </c>
      <c r="T273">
        <v>0.47799999999999998</v>
      </c>
      <c r="U273">
        <v>5.7088999999999999</v>
      </c>
      <c r="V273">
        <v>0.75</v>
      </c>
      <c r="W273">
        <v>0.65629999999999999</v>
      </c>
      <c r="X273">
        <v>0.69620000000000004</v>
      </c>
      <c r="Y273">
        <v>0.57150000000000001</v>
      </c>
      <c r="Z273">
        <v>1.8633</v>
      </c>
      <c r="AA273">
        <v>0.44969999999999999</v>
      </c>
      <c r="AB273">
        <v>0.39419999999999999</v>
      </c>
      <c r="AC273">
        <v>0.13200000000000001</v>
      </c>
    </row>
    <row r="274" spans="1:29">
      <c r="A274" t="s">
        <v>305</v>
      </c>
      <c r="B274">
        <v>5.1900000000000002E-2</v>
      </c>
      <c r="C274">
        <v>0.22500000000000001</v>
      </c>
      <c r="D274">
        <v>0.92710000000000004</v>
      </c>
      <c r="E274">
        <v>0.76100000000000001</v>
      </c>
      <c r="F274">
        <v>2.3489</v>
      </c>
      <c r="G274">
        <v>0.55389999999999995</v>
      </c>
      <c r="H274">
        <v>0.52769999999999995</v>
      </c>
      <c r="I274">
        <v>0.09</v>
      </c>
      <c r="J274">
        <v>0.16500000000000001</v>
      </c>
      <c r="K274">
        <v>25.064900000000002</v>
      </c>
      <c r="L274">
        <v>8.4</v>
      </c>
      <c r="M274">
        <v>0.23350000000000001</v>
      </c>
      <c r="N274">
        <v>5.5861999999999998</v>
      </c>
      <c r="O274">
        <v>0.75</v>
      </c>
      <c r="P274">
        <v>0.65629999999999999</v>
      </c>
      <c r="Q274">
        <v>0.23350000000000001</v>
      </c>
      <c r="R274">
        <v>5.5861999999999998</v>
      </c>
      <c r="S274">
        <v>0.65629999999999999</v>
      </c>
      <c r="T274">
        <v>0.23350000000000001</v>
      </c>
      <c r="U274">
        <v>5.5861999999999998</v>
      </c>
      <c r="V274">
        <v>0.75</v>
      </c>
      <c r="W274">
        <v>0.65629999999999999</v>
      </c>
      <c r="X274">
        <v>0.74170000000000003</v>
      </c>
      <c r="Y274">
        <v>0.60880000000000001</v>
      </c>
      <c r="Z274">
        <v>1.8792</v>
      </c>
      <c r="AA274">
        <v>0.44309999999999999</v>
      </c>
      <c r="AB274">
        <v>0.42209999999999998</v>
      </c>
      <c r="AC274">
        <v>0.13200000000000001</v>
      </c>
    </row>
    <row r="275" spans="1:29">
      <c r="A275" t="s">
        <v>311</v>
      </c>
      <c r="B275">
        <v>5.3199999999999997E-2</v>
      </c>
      <c r="C275">
        <v>0.22500000000000001</v>
      </c>
      <c r="D275">
        <v>0.93159999999999998</v>
      </c>
      <c r="E275">
        <v>0.76470000000000005</v>
      </c>
      <c r="F275">
        <v>2.4373</v>
      </c>
      <c r="G275">
        <v>0.60509999999999997</v>
      </c>
      <c r="H275">
        <v>0.50160000000000005</v>
      </c>
      <c r="I275">
        <v>0.09</v>
      </c>
      <c r="J275">
        <v>0.16500000000000001</v>
      </c>
      <c r="K275">
        <v>23.828399999999998</v>
      </c>
      <c r="L275">
        <v>8.4</v>
      </c>
      <c r="M275">
        <v>0.36199999999999999</v>
      </c>
      <c r="N275">
        <v>6.1241000000000003</v>
      </c>
      <c r="O275">
        <v>0.75</v>
      </c>
      <c r="P275">
        <v>0.65629999999999999</v>
      </c>
      <c r="Q275">
        <v>0.36199999999999999</v>
      </c>
      <c r="R275">
        <v>6.1241000000000003</v>
      </c>
      <c r="S275">
        <v>0.65629999999999999</v>
      </c>
      <c r="T275">
        <v>0.36199999999999999</v>
      </c>
      <c r="U275">
        <v>6.1241000000000003</v>
      </c>
      <c r="V275">
        <v>0.75</v>
      </c>
      <c r="W275">
        <v>0.65629999999999999</v>
      </c>
      <c r="X275">
        <v>0.74529999999999996</v>
      </c>
      <c r="Y275">
        <v>0.61180000000000001</v>
      </c>
      <c r="Z275">
        <v>1.9498</v>
      </c>
      <c r="AA275">
        <v>0.48409999999999997</v>
      </c>
      <c r="AB275">
        <v>0.40129999999999999</v>
      </c>
      <c r="AC275">
        <v>0.13200000000000001</v>
      </c>
    </row>
    <row r="276" spans="1:29">
      <c r="A276" t="s">
        <v>241</v>
      </c>
      <c r="B276">
        <v>5.4399999999999997E-2</v>
      </c>
      <c r="C276">
        <v>0.22500000000000001</v>
      </c>
      <c r="D276">
        <v>0.95469999999999999</v>
      </c>
      <c r="E276">
        <v>0.78359999999999996</v>
      </c>
      <c r="F276">
        <v>2.4399000000000002</v>
      </c>
      <c r="G276">
        <v>0.59919999999999995</v>
      </c>
      <c r="H276">
        <v>0.62219999999999998</v>
      </c>
      <c r="I276">
        <v>0.09</v>
      </c>
      <c r="J276">
        <v>0.16500000000000001</v>
      </c>
      <c r="K276">
        <v>29.556100000000001</v>
      </c>
      <c r="L276">
        <v>8.4</v>
      </c>
      <c r="M276">
        <v>0.27429999999999999</v>
      </c>
      <c r="N276">
        <v>6.0503</v>
      </c>
      <c r="O276">
        <v>0.75</v>
      </c>
      <c r="P276">
        <v>0.65629999999999999</v>
      </c>
      <c r="Q276">
        <v>0.27429999999999999</v>
      </c>
      <c r="R276">
        <v>6.0503</v>
      </c>
      <c r="S276">
        <v>0.65629999999999999</v>
      </c>
      <c r="T276">
        <v>0.27429999999999999</v>
      </c>
      <c r="U276">
        <v>6.0503</v>
      </c>
      <c r="V276">
        <v>0.75</v>
      </c>
      <c r="W276">
        <v>0.65629999999999999</v>
      </c>
      <c r="X276">
        <v>0.76370000000000005</v>
      </c>
      <c r="Y276">
        <v>0.62690000000000001</v>
      </c>
      <c r="Z276">
        <v>1.9519</v>
      </c>
      <c r="AA276">
        <v>0.47939999999999999</v>
      </c>
      <c r="AB276">
        <v>0.49780000000000002</v>
      </c>
      <c r="AC276">
        <v>0.13200000000000001</v>
      </c>
    </row>
    <row r="277" spans="1:29">
      <c r="A277" t="s">
        <v>335</v>
      </c>
      <c r="B277">
        <v>4.4400000000000002E-2</v>
      </c>
      <c r="C277">
        <v>0.22500000000000001</v>
      </c>
      <c r="D277">
        <v>0.92069999999999996</v>
      </c>
      <c r="E277">
        <v>0.75570000000000004</v>
      </c>
      <c r="F277">
        <v>2.3647999999999998</v>
      </c>
      <c r="G277">
        <v>0.55779999999999996</v>
      </c>
      <c r="H277">
        <v>0.3735</v>
      </c>
      <c r="I277">
        <v>0.09</v>
      </c>
      <c r="J277">
        <v>0.16500000000000001</v>
      </c>
      <c r="K277">
        <v>17.743300000000001</v>
      </c>
      <c r="L277">
        <v>8.4</v>
      </c>
      <c r="M277">
        <v>0.23039999999999999</v>
      </c>
      <c r="N277">
        <v>4.6243999999999996</v>
      </c>
      <c r="O277">
        <v>0.75</v>
      </c>
      <c r="P277">
        <v>0.65629999999999999</v>
      </c>
      <c r="Q277">
        <v>0.23039999999999999</v>
      </c>
      <c r="R277">
        <v>4.6243999999999996</v>
      </c>
      <c r="S277">
        <v>0.65629999999999999</v>
      </c>
      <c r="T277">
        <v>0.23039999999999999</v>
      </c>
      <c r="U277">
        <v>4.6243999999999996</v>
      </c>
      <c r="V277">
        <v>0.75</v>
      </c>
      <c r="W277">
        <v>0.65629999999999999</v>
      </c>
      <c r="X277">
        <v>0.73650000000000004</v>
      </c>
      <c r="Y277">
        <v>0.60460000000000003</v>
      </c>
      <c r="Z277">
        <v>1.8918999999999999</v>
      </c>
      <c r="AA277">
        <v>0.44619999999999999</v>
      </c>
      <c r="AB277">
        <v>0.29880000000000001</v>
      </c>
      <c r="AC277">
        <v>0.13200000000000001</v>
      </c>
    </row>
    <row r="278" spans="1:29">
      <c r="A278" t="s">
        <v>344</v>
      </c>
      <c r="B278">
        <v>4.9000000000000002E-2</v>
      </c>
      <c r="C278">
        <v>0.22500000000000001</v>
      </c>
      <c r="D278">
        <v>0.88329999999999997</v>
      </c>
      <c r="E278">
        <v>0.72509999999999997</v>
      </c>
      <c r="F278">
        <v>2.3098999999999998</v>
      </c>
      <c r="G278">
        <v>0.52769999999999995</v>
      </c>
      <c r="H278">
        <v>0.3301</v>
      </c>
      <c r="I278">
        <v>0.09</v>
      </c>
      <c r="J278">
        <v>0.16500000000000001</v>
      </c>
      <c r="K278">
        <v>15.679500000000001</v>
      </c>
      <c r="L278">
        <v>8.4</v>
      </c>
      <c r="M278">
        <v>0.32100000000000001</v>
      </c>
      <c r="N278">
        <v>5.7584</v>
      </c>
      <c r="O278">
        <v>0.75</v>
      </c>
      <c r="P278">
        <v>0.65629999999999999</v>
      </c>
      <c r="Q278">
        <v>0.32100000000000001</v>
      </c>
      <c r="R278">
        <v>5.7584</v>
      </c>
      <c r="S278">
        <v>0.65629999999999999</v>
      </c>
      <c r="T278">
        <v>0.32100000000000001</v>
      </c>
      <c r="U278">
        <v>5.7584</v>
      </c>
      <c r="V278">
        <v>0.75</v>
      </c>
      <c r="W278">
        <v>0.65629999999999999</v>
      </c>
      <c r="X278">
        <v>0.70669999999999999</v>
      </c>
      <c r="Y278">
        <v>0.58009999999999995</v>
      </c>
      <c r="Z278">
        <v>1.8479000000000001</v>
      </c>
      <c r="AA278">
        <v>0.42209999999999998</v>
      </c>
      <c r="AB278">
        <v>0.2641</v>
      </c>
      <c r="AC278">
        <v>0.13200000000000001</v>
      </c>
    </row>
    <row r="279" spans="1:29">
      <c r="A279" t="s">
        <v>303</v>
      </c>
      <c r="B279">
        <v>7.2599999999999998E-2</v>
      </c>
      <c r="C279">
        <v>0.22500000000000001</v>
      </c>
      <c r="D279">
        <v>1.0262</v>
      </c>
      <c r="E279">
        <v>0.84219999999999995</v>
      </c>
      <c r="F279">
        <v>2.4359000000000002</v>
      </c>
      <c r="G279">
        <v>0.72140000000000004</v>
      </c>
      <c r="H279">
        <v>0.93810000000000004</v>
      </c>
      <c r="I279">
        <v>0.09</v>
      </c>
      <c r="J279">
        <v>0.16500000000000001</v>
      </c>
      <c r="K279">
        <v>44.5608</v>
      </c>
      <c r="L279">
        <v>8.4</v>
      </c>
      <c r="M279">
        <v>0.49109999999999998</v>
      </c>
      <c r="N279">
        <v>8.5120000000000005</v>
      </c>
      <c r="O279">
        <v>0.75</v>
      </c>
      <c r="P279">
        <v>0.65629999999999999</v>
      </c>
      <c r="Q279">
        <v>0.49109999999999998</v>
      </c>
      <c r="R279">
        <v>8.5120000000000005</v>
      </c>
      <c r="S279">
        <v>0.65629999999999999</v>
      </c>
      <c r="T279">
        <v>0.49109999999999998</v>
      </c>
      <c r="U279">
        <v>8.5120000000000005</v>
      </c>
      <c r="V279">
        <v>0.75</v>
      </c>
      <c r="W279">
        <v>0.65629999999999999</v>
      </c>
      <c r="X279">
        <v>0.82089999999999996</v>
      </c>
      <c r="Y279">
        <v>0.67379999999999995</v>
      </c>
      <c r="Z279">
        <v>1.9488000000000001</v>
      </c>
      <c r="AA279">
        <v>0.57709999999999995</v>
      </c>
      <c r="AB279">
        <v>0.75049999999999994</v>
      </c>
      <c r="AC279">
        <v>0.13200000000000001</v>
      </c>
    </row>
    <row r="280" spans="1:29">
      <c r="A280" t="s">
        <v>302</v>
      </c>
      <c r="B280">
        <v>6.5699999999999995E-2</v>
      </c>
      <c r="C280">
        <v>0.22500000000000001</v>
      </c>
      <c r="D280">
        <v>0.96360000000000001</v>
      </c>
      <c r="E280">
        <v>0.79100000000000004</v>
      </c>
      <c r="F280">
        <v>2.8498999999999999</v>
      </c>
      <c r="G280">
        <v>0.70950000000000002</v>
      </c>
      <c r="H280">
        <v>0.76700000000000002</v>
      </c>
      <c r="I280">
        <v>0.09</v>
      </c>
      <c r="J280">
        <v>0.16500000000000001</v>
      </c>
      <c r="K280">
        <v>36.433199999999999</v>
      </c>
      <c r="L280">
        <v>8.4</v>
      </c>
      <c r="M280">
        <v>0.43149999999999999</v>
      </c>
      <c r="N280">
        <v>7.7766999999999999</v>
      </c>
      <c r="O280">
        <v>0.75</v>
      </c>
      <c r="P280">
        <v>0.65629999999999999</v>
      </c>
      <c r="Q280">
        <v>0.43149999999999999</v>
      </c>
      <c r="R280">
        <v>7.7766999999999999</v>
      </c>
      <c r="S280">
        <v>0.65629999999999999</v>
      </c>
      <c r="T280">
        <v>0.43149999999999999</v>
      </c>
      <c r="U280">
        <v>7.7766999999999999</v>
      </c>
      <c r="V280">
        <v>0.75</v>
      </c>
      <c r="W280">
        <v>0.65629999999999999</v>
      </c>
      <c r="X280">
        <v>0.77090000000000003</v>
      </c>
      <c r="Y280">
        <v>0.63280000000000003</v>
      </c>
      <c r="Z280">
        <v>2.2799</v>
      </c>
      <c r="AA280">
        <v>0.56759999999999999</v>
      </c>
      <c r="AB280">
        <v>0.61360000000000003</v>
      </c>
      <c r="AC280">
        <v>0.13200000000000001</v>
      </c>
    </row>
    <row r="281" spans="1:29">
      <c r="A281" t="s">
        <v>385</v>
      </c>
      <c r="B281">
        <v>4.8500000000000001E-2</v>
      </c>
      <c r="C281">
        <v>0.22500000000000001</v>
      </c>
      <c r="D281">
        <v>0.84279999999999999</v>
      </c>
      <c r="E281">
        <v>0.69199999999999995</v>
      </c>
      <c r="F281">
        <v>2.4371</v>
      </c>
      <c r="G281">
        <v>0.51670000000000005</v>
      </c>
      <c r="H281">
        <v>0.3362</v>
      </c>
      <c r="I281">
        <v>0.09</v>
      </c>
      <c r="J281">
        <v>0.16500000000000001</v>
      </c>
      <c r="K281">
        <v>15.9704</v>
      </c>
      <c r="L281">
        <v>8.4</v>
      </c>
      <c r="M281">
        <v>0.47170000000000001</v>
      </c>
      <c r="N281">
        <v>6.1563999999999997</v>
      </c>
      <c r="O281">
        <v>0.75</v>
      </c>
      <c r="P281">
        <v>0.65629999999999999</v>
      </c>
      <c r="Q281">
        <v>0.47170000000000001</v>
      </c>
      <c r="R281">
        <v>6.1563999999999997</v>
      </c>
      <c r="S281">
        <v>0.65629999999999999</v>
      </c>
      <c r="T281">
        <v>0.47170000000000001</v>
      </c>
      <c r="U281">
        <v>6.1563999999999997</v>
      </c>
      <c r="V281">
        <v>0.75</v>
      </c>
      <c r="W281">
        <v>0.65629999999999999</v>
      </c>
      <c r="X281">
        <v>0.67430000000000001</v>
      </c>
      <c r="Y281">
        <v>0.55359999999999998</v>
      </c>
      <c r="Z281">
        <v>1.9497</v>
      </c>
      <c r="AA281">
        <v>0.41339999999999999</v>
      </c>
      <c r="AB281">
        <v>0.26900000000000002</v>
      </c>
      <c r="AC281">
        <v>0.13200000000000001</v>
      </c>
    </row>
    <row r="282" spans="1:29">
      <c r="A282" t="s">
        <v>373</v>
      </c>
      <c r="B282">
        <v>4.41E-2</v>
      </c>
      <c r="C282">
        <v>0.22500000000000001</v>
      </c>
      <c r="D282">
        <v>0.84179999999999999</v>
      </c>
      <c r="E282">
        <v>0.69110000000000005</v>
      </c>
      <c r="F282">
        <v>2.4533999999999998</v>
      </c>
      <c r="G282">
        <v>0.52010000000000001</v>
      </c>
      <c r="H282">
        <v>0.36049999999999999</v>
      </c>
      <c r="I282">
        <v>0.09</v>
      </c>
      <c r="J282">
        <v>0.16500000000000001</v>
      </c>
      <c r="K282">
        <v>17.123999999999999</v>
      </c>
      <c r="L282">
        <v>8.4</v>
      </c>
      <c r="M282">
        <v>0.42649999999999999</v>
      </c>
      <c r="N282">
        <v>5.1700999999999997</v>
      </c>
      <c r="O282">
        <v>0.75</v>
      </c>
      <c r="P282">
        <v>0.65629999999999999</v>
      </c>
      <c r="Q282">
        <v>0.42649999999999999</v>
      </c>
      <c r="R282">
        <v>5.1700999999999997</v>
      </c>
      <c r="S282">
        <v>0.65629999999999999</v>
      </c>
      <c r="T282">
        <v>0.42649999999999999</v>
      </c>
      <c r="U282">
        <v>5.1700999999999997</v>
      </c>
      <c r="V282">
        <v>0.75</v>
      </c>
      <c r="W282">
        <v>0.65629999999999999</v>
      </c>
      <c r="X282">
        <v>0.6734</v>
      </c>
      <c r="Y282">
        <v>0.55289999999999995</v>
      </c>
      <c r="Z282">
        <v>1.9626999999999999</v>
      </c>
      <c r="AA282">
        <v>0.41599999999999998</v>
      </c>
      <c r="AB282">
        <v>0.28839999999999999</v>
      </c>
      <c r="AC282">
        <v>0.13200000000000001</v>
      </c>
    </row>
    <row r="283" spans="1:29">
      <c r="A283" t="s">
        <v>315</v>
      </c>
      <c r="B283">
        <v>4.7500000000000001E-2</v>
      </c>
      <c r="C283">
        <v>0.22500000000000001</v>
      </c>
      <c r="D283">
        <v>0.91300000000000003</v>
      </c>
      <c r="E283">
        <v>0.74939999999999996</v>
      </c>
      <c r="F283">
        <v>2.3875999999999999</v>
      </c>
      <c r="G283">
        <v>0.61419999999999997</v>
      </c>
      <c r="H283">
        <v>0.49509999999999998</v>
      </c>
      <c r="I283">
        <v>0.09</v>
      </c>
      <c r="J283">
        <v>0.16500000000000001</v>
      </c>
      <c r="K283">
        <v>23.517199999999999</v>
      </c>
      <c r="L283">
        <v>8.4</v>
      </c>
      <c r="M283">
        <v>0.39710000000000001</v>
      </c>
      <c r="N283">
        <v>5.4844999999999997</v>
      </c>
      <c r="O283">
        <v>0.75</v>
      </c>
      <c r="P283">
        <v>0.65629999999999999</v>
      </c>
      <c r="Q283">
        <v>0.39710000000000001</v>
      </c>
      <c r="R283">
        <v>5.4844999999999997</v>
      </c>
      <c r="S283">
        <v>0.65629999999999999</v>
      </c>
      <c r="T283">
        <v>0.39710000000000001</v>
      </c>
      <c r="U283">
        <v>5.4844999999999997</v>
      </c>
      <c r="V283">
        <v>0.75</v>
      </c>
      <c r="W283">
        <v>0.65629999999999999</v>
      </c>
      <c r="X283">
        <v>0.73040000000000005</v>
      </c>
      <c r="Y283">
        <v>0.59950000000000003</v>
      </c>
      <c r="Z283">
        <v>1.9100999999999999</v>
      </c>
      <c r="AA283">
        <v>0.4914</v>
      </c>
      <c r="AB283">
        <v>0.39610000000000001</v>
      </c>
      <c r="AC283">
        <v>0.13200000000000001</v>
      </c>
    </row>
    <row r="284" spans="1:29">
      <c r="A284" t="s">
        <v>386</v>
      </c>
      <c r="B284">
        <v>4.9099999999999998E-2</v>
      </c>
      <c r="C284">
        <v>0.22500000000000001</v>
      </c>
      <c r="D284">
        <v>0.86450000000000005</v>
      </c>
      <c r="E284">
        <v>0.7097</v>
      </c>
      <c r="F284">
        <v>3.5105</v>
      </c>
      <c r="G284">
        <v>0.56489999999999996</v>
      </c>
      <c r="H284">
        <v>0.40389999999999998</v>
      </c>
      <c r="I284">
        <v>0.09</v>
      </c>
      <c r="J284">
        <v>0.16500000000000001</v>
      </c>
      <c r="K284">
        <v>19.1875</v>
      </c>
      <c r="L284">
        <v>8.4</v>
      </c>
      <c r="M284">
        <v>0.3982</v>
      </c>
      <c r="N284">
        <v>5.7545000000000002</v>
      </c>
      <c r="O284">
        <v>0.75</v>
      </c>
      <c r="P284">
        <v>0.65629999999999999</v>
      </c>
      <c r="Q284">
        <v>0.3982</v>
      </c>
      <c r="R284">
        <v>5.7545000000000002</v>
      </c>
      <c r="S284">
        <v>0.65629999999999999</v>
      </c>
      <c r="T284">
        <v>0.3982</v>
      </c>
      <c r="U284">
        <v>5.7545000000000002</v>
      </c>
      <c r="V284">
        <v>0.75</v>
      </c>
      <c r="W284">
        <v>0.65629999999999999</v>
      </c>
      <c r="X284">
        <v>0.69159999999999999</v>
      </c>
      <c r="Y284">
        <v>0.56779999999999997</v>
      </c>
      <c r="Z284">
        <v>2.8083999999999998</v>
      </c>
      <c r="AA284">
        <v>0.45190000000000002</v>
      </c>
      <c r="AB284">
        <v>0.32319999999999999</v>
      </c>
      <c r="AC284">
        <v>0.13200000000000001</v>
      </c>
    </row>
    <row r="285" spans="1:29">
      <c r="A285" t="s">
        <v>308</v>
      </c>
      <c r="B285">
        <v>5.0999999999999997E-2</v>
      </c>
      <c r="C285">
        <v>0.22500000000000001</v>
      </c>
      <c r="D285">
        <v>0.92820000000000003</v>
      </c>
      <c r="E285">
        <v>0.76190000000000002</v>
      </c>
      <c r="F285">
        <v>2.2545000000000002</v>
      </c>
      <c r="G285">
        <v>0.58650000000000002</v>
      </c>
      <c r="H285">
        <v>0.40260000000000001</v>
      </c>
      <c r="I285">
        <v>0.09</v>
      </c>
      <c r="J285">
        <v>0.16500000000000001</v>
      </c>
      <c r="K285">
        <v>19.122</v>
      </c>
      <c r="L285">
        <v>8.4</v>
      </c>
      <c r="M285">
        <v>0.43009999999999998</v>
      </c>
      <c r="N285">
        <v>6.5896999999999997</v>
      </c>
      <c r="O285">
        <v>0.75</v>
      </c>
      <c r="P285">
        <v>0.65629999999999999</v>
      </c>
      <c r="Q285">
        <v>0.43009999999999998</v>
      </c>
      <c r="R285">
        <v>6.5896999999999997</v>
      </c>
      <c r="S285">
        <v>0.65629999999999999</v>
      </c>
      <c r="T285">
        <v>0.43009999999999998</v>
      </c>
      <c r="U285">
        <v>6.5896999999999997</v>
      </c>
      <c r="V285">
        <v>0.75</v>
      </c>
      <c r="W285">
        <v>0.65629999999999999</v>
      </c>
      <c r="X285">
        <v>0.74260000000000004</v>
      </c>
      <c r="Y285">
        <v>0.60960000000000003</v>
      </c>
      <c r="Z285">
        <v>1.8036000000000001</v>
      </c>
      <c r="AA285">
        <v>0.46920000000000001</v>
      </c>
      <c r="AB285">
        <v>0.3221</v>
      </c>
      <c r="AC285">
        <v>0.13200000000000001</v>
      </c>
    </row>
    <row r="286" spans="1:29">
      <c r="A286" t="s">
        <v>384</v>
      </c>
      <c r="B286">
        <v>4.7300000000000002E-2</v>
      </c>
      <c r="C286">
        <v>0.22500000000000001</v>
      </c>
      <c r="D286">
        <v>0.87490000000000001</v>
      </c>
      <c r="E286">
        <v>0.71819999999999995</v>
      </c>
      <c r="F286">
        <v>2.4944999999999999</v>
      </c>
      <c r="G286">
        <v>0.53749999999999998</v>
      </c>
      <c r="H286">
        <v>0.3105</v>
      </c>
      <c r="I286">
        <v>0.09</v>
      </c>
      <c r="J286">
        <v>0.16500000000000001</v>
      </c>
      <c r="K286">
        <v>14.75</v>
      </c>
      <c r="L286">
        <v>8.4</v>
      </c>
      <c r="M286">
        <v>0.47360000000000002</v>
      </c>
      <c r="N286">
        <v>5.9875999999999996</v>
      </c>
      <c r="O286">
        <v>0.75</v>
      </c>
      <c r="P286">
        <v>0.65629999999999999</v>
      </c>
      <c r="Q286">
        <v>0.47360000000000002</v>
      </c>
      <c r="R286">
        <v>5.9875999999999996</v>
      </c>
      <c r="S286">
        <v>0.65629999999999999</v>
      </c>
      <c r="T286">
        <v>0.47360000000000002</v>
      </c>
      <c r="U286">
        <v>5.9875999999999996</v>
      </c>
      <c r="V286">
        <v>0.75</v>
      </c>
      <c r="W286">
        <v>0.65629999999999999</v>
      </c>
      <c r="X286">
        <v>0.69989999999999997</v>
      </c>
      <c r="Y286">
        <v>0.5746</v>
      </c>
      <c r="Z286">
        <v>1.9956</v>
      </c>
      <c r="AA286">
        <v>0.43</v>
      </c>
      <c r="AB286">
        <v>0.24840000000000001</v>
      </c>
      <c r="AC286">
        <v>0.13200000000000001</v>
      </c>
    </row>
    <row r="287" spans="1:29">
      <c r="A287" t="s">
        <v>351</v>
      </c>
      <c r="B287">
        <v>4.2599999999999999E-2</v>
      </c>
      <c r="C287">
        <v>0.22500000000000001</v>
      </c>
      <c r="D287">
        <v>0.85899999999999999</v>
      </c>
      <c r="E287">
        <v>0.70520000000000005</v>
      </c>
      <c r="F287">
        <v>2.6776</v>
      </c>
      <c r="G287">
        <v>0.51690000000000003</v>
      </c>
      <c r="H287">
        <v>0.30709999999999998</v>
      </c>
      <c r="I287">
        <v>0.09</v>
      </c>
      <c r="J287">
        <v>0.16500000000000001</v>
      </c>
      <c r="K287">
        <v>14.588800000000001</v>
      </c>
      <c r="L287">
        <v>8.4</v>
      </c>
      <c r="M287">
        <v>0.22040000000000001</v>
      </c>
      <c r="N287">
        <v>4.1486999999999998</v>
      </c>
      <c r="O287">
        <v>0.75</v>
      </c>
      <c r="P287">
        <v>0.65629999999999999</v>
      </c>
      <c r="Q287">
        <v>0.22040000000000001</v>
      </c>
      <c r="R287">
        <v>4.1486999999999998</v>
      </c>
      <c r="S287">
        <v>0.65629999999999999</v>
      </c>
      <c r="T287">
        <v>0.22040000000000001</v>
      </c>
      <c r="U287">
        <v>4.1486999999999998</v>
      </c>
      <c r="V287">
        <v>0.75</v>
      </c>
      <c r="W287">
        <v>0.65629999999999999</v>
      </c>
      <c r="X287">
        <v>0.68720000000000003</v>
      </c>
      <c r="Y287">
        <v>0.56420000000000003</v>
      </c>
      <c r="Z287">
        <v>2.1421000000000001</v>
      </c>
      <c r="AA287">
        <v>0.41349999999999998</v>
      </c>
      <c r="AB287">
        <v>0.2457</v>
      </c>
      <c r="AC287">
        <v>0.13200000000000001</v>
      </c>
    </row>
    <row r="288" spans="1:29">
      <c r="A288" t="s">
        <v>376</v>
      </c>
      <c r="B288">
        <v>4.9700000000000001E-2</v>
      </c>
      <c r="C288">
        <v>0.22500000000000001</v>
      </c>
      <c r="D288">
        <v>0.8972</v>
      </c>
      <c r="E288">
        <v>0.73650000000000004</v>
      </c>
      <c r="F288">
        <v>2.8797000000000001</v>
      </c>
      <c r="G288">
        <v>0.63</v>
      </c>
      <c r="H288">
        <v>0.60809999999999997</v>
      </c>
      <c r="I288">
        <v>0.09</v>
      </c>
      <c r="J288">
        <v>0.16500000000000001</v>
      </c>
      <c r="K288">
        <v>28.883099999999999</v>
      </c>
      <c r="L288">
        <v>8.4</v>
      </c>
      <c r="M288">
        <v>0.45600000000000002</v>
      </c>
      <c r="N288">
        <v>6.1318999999999999</v>
      </c>
      <c r="O288">
        <v>0.75</v>
      </c>
      <c r="P288">
        <v>0.65629999999999999</v>
      </c>
      <c r="Q288">
        <v>0.45600000000000002</v>
      </c>
      <c r="R288">
        <v>6.1318999999999999</v>
      </c>
      <c r="S288">
        <v>0.65629999999999999</v>
      </c>
      <c r="T288">
        <v>0.45600000000000002</v>
      </c>
      <c r="U288">
        <v>6.1318999999999999</v>
      </c>
      <c r="V288">
        <v>0.75</v>
      </c>
      <c r="W288">
        <v>0.65629999999999999</v>
      </c>
      <c r="X288">
        <v>0.71779999999999999</v>
      </c>
      <c r="Y288">
        <v>0.58919999999999995</v>
      </c>
      <c r="Z288">
        <v>2.3037000000000001</v>
      </c>
      <c r="AA288">
        <v>0.504</v>
      </c>
      <c r="AB288">
        <v>0.48649999999999999</v>
      </c>
      <c r="AC288">
        <v>0.13200000000000001</v>
      </c>
    </row>
    <row r="289" spans="1:29">
      <c r="A289" t="s">
        <v>301</v>
      </c>
      <c r="B289">
        <v>5.6399999999999999E-2</v>
      </c>
      <c r="C289">
        <v>0.22500000000000001</v>
      </c>
      <c r="D289">
        <v>0.90949999999999998</v>
      </c>
      <c r="E289">
        <v>0.74660000000000004</v>
      </c>
      <c r="F289">
        <v>2.9815999999999998</v>
      </c>
      <c r="G289">
        <v>0.58260000000000001</v>
      </c>
      <c r="H289">
        <v>0.40699999999999997</v>
      </c>
      <c r="I289">
        <v>0.09</v>
      </c>
      <c r="J289">
        <v>0.16500000000000001</v>
      </c>
      <c r="K289">
        <v>19.330200000000001</v>
      </c>
      <c r="L289">
        <v>8.4</v>
      </c>
      <c r="M289">
        <v>0.30449999999999999</v>
      </c>
      <c r="N289">
        <v>6.3570000000000002</v>
      </c>
      <c r="O289">
        <v>0.75</v>
      </c>
      <c r="P289">
        <v>0.65629999999999999</v>
      </c>
      <c r="Q289">
        <v>0.30449999999999999</v>
      </c>
      <c r="R289">
        <v>6.3570000000000002</v>
      </c>
      <c r="S289">
        <v>0.65629999999999999</v>
      </c>
      <c r="T289">
        <v>0.30449999999999999</v>
      </c>
      <c r="U289">
        <v>6.3570000000000002</v>
      </c>
      <c r="V289">
        <v>0.75</v>
      </c>
      <c r="W289">
        <v>0.65629999999999999</v>
      </c>
      <c r="X289">
        <v>0.72760000000000002</v>
      </c>
      <c r="Y289">
        <v>0.59730000000000005</v>
      </c>
      <c r="Z289">
        <v>2.3853</v>
      </c>
      <c r="AA289">
        <v>0.46600000000000003</v>
      </c>
      <c r="AB289">
        <v>0.3256</v>
      </c>
      <c r="AC289">
        <v>0.13200000000000001</v>
      </c>
    </row>
    <row r="290" spans="1:29">
      <c r="A290" t="s">
        <v>101</v>
      </c>
      <c r="B290">
        <v>4.1399999999999999E-2</v>
      </c>
      <c r="C290">
        <v>0.22500000000000001</v>
      </c>
      <c r="D290">
        <v>0.66849999999999998</v>
      </c>
      <c r="E290">
        <v>0.54900000000000004</v>
      </c>
      <c r="F290">
        <v>2.7606999999999999</v>
      </c>
      <c r="G290">
        <v>0.58299999999999996</v>
      </c>
      <c r="H290">
        <v>0.27460000000000001</v>
      </c>
      <c r="I290">
        <v>0.09</v>
      </c>
      <c r="J290">
        <v>0.16500000000000001</v>
      </c>
      <c r="K290">
        <v>13.0412</v>
      </c>
      <c r="L290">
        <v>8.4</v>
      </c>
      <c r="M290">
        <v>0.33589999999999998</v>
      </c>
      <c r="N290">
        <v>5.1116999999999999</v>
      </c>
      <c r="O290">
        <v>0.75</v>
      </c>
      <c r="P290">
        <v>0.65629999999999999</v>
      </c>
      <c r="Q290">
        <v>0.33589999999999998</v>
      </c>
      <c r="R290">
        <v>5.1116999999999999</v>
      </c>
      <c r="S290">
        <v>0.65629999999999999</v>
      </c>
      <c r="T290">
        <v>0.33589999999999998</v>
      </c>
      <c r="U290">
        <v>5.1116999999999999</v>
      </c>
      <c r="V290">
        <v>0.75</v>
      </c>
      <c r="W290">
        <v>0.65629999999999999</v>
      </c>
      <c r="X290">
        <v>0.53480000000000005</v>
      </c>
      <c r="Y290">
        <v>0.43919999999999998</v>
      </c>
      <c r="Z290">
        <v>2.2084999999999999</v>
      </c>
      <c r="AA290">
        <v>0.46639999999999998</v>
      </c>
      <c r="AB290">
        <v>0.21959999999999999</v>
      </c>
      <c r="AC290">
        <v>0.13200000000000001</v>
      </c>
    </row>
    <row r="291" spans="1:29">
      <c r="A291" t="s">
        <v>159</v>
      </c>
      <c r="B291">
        <v>3.9899999999999998E-2</v>
      </c>
      <c r="C291">
        <v>0.22500000000000001</v>
      </c>
      <c r="D291">
        <v>0.80649999999999999</v>
      </c>
      <c r="E291">
        <v>0.66220000000000001</v>
      </c>
      <c r="F291">
        <v>2.3736999999999999</v>
      </c>
      <c r="G291">
        <v>0.64359999999999995</v>
      </c>
      <c r="H291">
        <v>0.2452</v>
      </c>
      <c r="I291">
        <v>0.09</v>
      </c>
      <c r="J291">
        <v>0.16500000000000001</v>
      </c>
      <c r="K291">
        <v>11.645099999999999</v>
      </c>
      <c r="L291">
        <v>8.4</v>
      </c>
      <c r="M291">
        <v>0.19220000000000001</v>
      </c>
      <c r="N291">
        <v>4.7946</v>
      </c>
      <c r="O291">
        <v>0.75</v>
      </c>
      <c r="P291">
        <v>0.65629999999999999</v>
      </c>
      <c r="Q291">
        <v>0.19220000000000001</v>
      </c>
      <c r="R291">
        <v>4.7946</v>
      </c>
      <c r="S291">
        <v>0.65629999999999999</v>
      </c>
      <c r="T291">
        <v>0.19220000000000001</v>
      </c>
      <c r="U291">
        <v>4.7946</v>
      </c>
      <c r="V291">
        <v>0.75</v>
      </c>
      <c r="W291">
        <v>0.65629999999999999</v>
      </c>
      <c r="X291">
        <v>0.6452</v>
      </c>
      <c r="Y291">
        <v>0.52980000000000005</v>
      </c>
      <c r="Z291">
        <v>1.8989</v>
      </c>
      <c r="AA291">
        <v>0.51490000000000002</v>
      </c>
      <c r="AB291">
        <v>0.1961</v>
      </c>
      <c r="AC291">
        <v>0.13200000000000001</v>
      </c>
    </row>
    <row r="292" spans="1:29">
      <c r="A292" t="s">
        <v>196</v>
      </c>
      <c r="B292">
        <v>3.3300000000000003E-2</v>
      </c>
      <c r="C292">
        <v>0.22500000000000001</v>
      </c>
      <c r="D292">
        <v>0.93740000000000001</v>
      </c>
      <c r="E292">
        <v>0.76949999999999996</v>
      </c>
      <c r="F292">
        <v>2.1859999999999999</v>
      </c>
      <c r="G292">
        <v>0.51380000000000003</v>
      </c>
      <c r="H292">
        <v>0.21229999999999999</v>
      </c>
      <c r="I292">
        <v>0.09</v>
      </c>
      <c r="J292">
        <v>0.16500000000000001</v>
      </c>
      <c r="K292">
        <v>10.084</v>
      </c>
      <c r="L292">
        <v>8.4</v>
      </c>
      <c r="M292">
        <v>0.19650000000000001</v>
      </c>
      <c r="N292">
        <v>3.3751000000000002</v>
      </c>
      <c r="O292">
        <v>0.75</v>
      </c>
      <c r="P292">
        <v>0.65629999999999999</v>
      </c>
      <c r="Q292">
        <v>0.19650000000000001</v>
      </c>
      <c r="R292">
        <v>3.3751000000000002</v>
      </c>
      <c r="S292">
        <v>0.65629999999999999</v>
      </c>
      <c r="T292">
        <v>0.19650000000000001</v>
      </c>
      <c r="U292">
        <v>3.3751000000000002</v>
      </c>
      <c r="V292">
        <v>0.75</v>
      </c>
      <c r="W292">
        <v>0.65629999999999999</v>
      </c>
      <c r="X292">
        <v>0.75</v>
      </c>
      <c r="Y292">
        <v>0.61560000000000004</v>
      </c>
      <c r="Z292">
        <v>1.7487999999999999</v>
      </c>
      <c r="AA292">
        <v>0.41099999999999998</v>
      </c>
      <c r="AB292">
        <v>0.16980000000000001</v>
      </c>
      <c r="AC292">
        <v>0.13200000000000001</v>
      </c>
    </row>
    <row r="293" spans="1:29">
      <c r="A293" t="s">
        <v>165</v>
      </c>
      <c r="B293">
        <v>3.5400000000000001E-2</v>
      </c>
      <c r="C293">
        <v>0.22500000000000001</v>
      </c>
      <c r="D293">
        <v>0.84740000000000004</v>
      </c>
      <c r="E293">
        <v>0.69569999999999999</v>
      </c>
      <c r="F293">
        <v>2.1379000000000001</v>
      </c>
      <c r="G293">
        <v>0.65559999999999996</v>
      </c>
      <c r="H293">
        <v>0.2399</v>
      </c>
      <c r="I293">
        <v>0.09</v>
      </c>
      <c r="J293">
        <v>0.16500000000000001</v>
      </c>
      <c r="K293">
        <v>11.394500000000001</v>
      </c>
      <c r="L293">
        <v>8.4</v>
      </c>
      <c r="M293">
        <v>0.31090000000000001</v>
      </c>
      <c r="N293">
        <v>4.2103000000000002</v>
      </c>
      <c r="O293">
        <v>0.75</v>
      </c>
      <c r="P293">
        <v>0.65629999999999999</v>
      </c>
      <c r="Q293">
        <v>0.31090000000000001</v>
      </c>
      <c r="R293">
        <v>4.2103000000000002</v>
      </c>
      <c r="S293">
        <v>0.65629999999999999</v>
      </c>
      <c r="T293">
        <v>0.31090000000000001</v>
      </c>
      <c r="U293">
        <v>4.2103000000000002</v>
      </c>
      <c r="V293">
        <v>0.75</v>
      </c>
      <c r="W293">
        <v>0.65629999999999999</v>
      </c>
      <c r="X293">
        <v>0.67789999999999995</v>
      </c>
      <c r="Y293">
        <v>0.55649999999999999</v>
      </c>
      <c r="Z293">
        <v>1.7102999999999999</v>
      </c>
      <c r="AA293">
        <v>0.52449999999999997</v>
      </c>
      <c r="AB293">
        <v>0.19189999999999999</v>
      </c>
      <c r="AC293">
        <v>0.13200000000000001</v>
      </c>
    </row>
    <row r="294" spans="1:29">
      <c r="A294" t="s">
        <v>128</v>
      </c>
      <c r="B294">
        <v>3.9199999999999999E-2</v>
      </c>
      <c r="C294">
        <v>0.22500000000000001</v>
      </c>
      <c r="D294">
        <v>0.78110000000000002</v>
      </c>
      <c r="E294">
        <v>0.64139999999999997</v>
      </c>
      <c r="F294">
        <v>2.3635999999999999</v>
      </c>
      <c r="G294">
        <v>0.65559999999999996</v>
      </c>
      <c r="H294">
        <v>0.25619999999999998</v>
      </c>
      <c r="I294">
        <v>0.09</v>
      </c>
      <c r="J294">
        <v>0.16500000000000001</v>
      </c>
      <c r="K294">
        <v>12.169499999999999</v>
      </c>
      <c r="L294">
        <v>8.4</v>
      </c>
      <c r="M294">
        <v>0.18279999999999999</v>
      </c>
      <c r="N294">
        <v>4.5145999999999997</v>
      </c>
      <c r="O294">
        <v>0.75</v>
      </c>
      <c r="P294">
        <v>0.65629999999999999</v>
      </c>
      <c r="Q294">
        <v>0.18279999999999999</v>
      </c>
      <c r="R294">
        <v>4.5145999999999997</v>
      </c>
      <c r="S294">
        <v>0.65629999999999999</v>
      </c>
      <c r="T294">
        <v>0.18279999999999999</v>
      </c>
      <c r="U294">
        <v>4.5145999999999997</v>
      </c>
      <c r="V294">
        <v>0.75</v>
      </c>
      <c r="W294">
        <v>0.65629999999999999</v>
      </c>
      <c r="X294">
        <v>0.62490000000000001</v>
      </c>
      <c r="Y294">
        <v>0.5131</v>
      </c>
      <c r="Z294">
        <v>1.8909</v>
      </c>
      <c r="AA294">
        <v>0.52449999999999997</v>
      </c>
      <c r="AB294">
        <v>0.20499999999999999</v>
      </c>
      <c r="AC294">
        <v>0.13200000000000001</v>
      </c>
    </row>
    <row r="295" spans="1:29">
      <c r="A295" t="s">
        <v>222</v>
      </c>
      <c r="B295">
        <v>6.3799999999999996E-2</v>
      </c>
      <c r="C295">
        <v>0.22500000000000001</v>
      </c>
      <c r="D295">
        <v>0.79700000000000004</v>
      </c>
      <c r="E295">
        <v>0.6532</v>
      </c>
      <c r="F295">
        <v>2.0977999999999999</v>
      </c>
      <c r="G295">
        <v>0.72609999999999997</v>
      </c>
      <c r="H295">
        <v>0.2072</v>
      </c>
      <c r="I295">
        <v>0.09</v>
      </c>
      <c r="J295">
        <v>0.16500000000000001</v>
      </c>
      <c r="K295">
        <v>9.8419000000000008</v>
      </c>
      <c r="L295">
        <v>8.4</v>
      </c>
      <c r="M295">
        <v>0.3805</v>
      </c>
      <c r="N295">
        <v>7.2948000000000004</v>
      </c>
      <c r="O295">
        <v>0.75</v>
      </c>
      <c r="P295">
        <v>0.65629999999999999</v>
      </c>
      <c r="Q295">
        <v>0.3805</v>
      </c>
      <c r="R295">
        <v>7.2948000000000004</v>
      </c>
      <c r="S295">
        <v>0.65629999999999999</v>
      </c>
      <c r="T295">
        <v>0.3805</v>
      </c>
      <c r="U295">
        <v>7.2948000000000004</v>
      </c>
      <c r="V295">
        <v>0.75</v>
      </c>
      <c r="W295">
        <v>0.65629999999999999</v>
      </c>
      <c r="X295">
        <v>0.63759999999999994</v>
      </c>
      <c r="Y295">
        <v>0.52249999999999996</v>
      </c>
      <c r="Z295">
        <v>1.6782999999999999</v>
      </c>
      <c r="AA295">
        <v>0.58089999999999997</v>
      </c>
      <c r="AB295">
        <v>0.1658</v>
      </c>
      <c r="AC295">
        <v>0.13200000000000001</v>
      </c>
    </row>
    <row r="296" spans="1:29">
      <c r="A296" t="s">
        <v>178</v>
      </c>
      <c r="B296">
        <v>4.2700000000000002E-2</v>
      </c>
      <c r="C296">
        <v>0.22500000000000001</v>
      </c>
      <c r="D296">
        <v>1.087</v>
      </c>
      <c r="E296">
        <v>0.8921</v>
      </c>
      <c r="F296">
        <v>2.2957000000000001</v>
      </c>
      <c r="G296">
        <v>0.76870000000000005</v>
      </c>
      <c r="H296">
        <v>0.26729999999999998</v>
      </c>
      <c r="I296">
        <v>0.09</v>
      </c>
      <c r="J296">
        <v>0.16500000000000001</v>
      </c>
      <c r="K296">
        <v>12.694699999999999</v>
      </c>
      <c r="L296">
        <v>8.4</v>
      </c>
      <c r="M296">
        <v>0.28939999999999999</v>
      </c>
      <c r="N296">
        <v>4.6853999999999996</v>
      </c>
      <c r="O296">
        <v>0.75</v>
      </c>
      <c r="P296">
        <v>0.65629999999999999</v>
      </c>
      <c r="Q296">
        <v>0.28939999999999999</v>
      </c>
      <c r="R296">
        <v>4.6853999999999996</v>
      </c>
      <c r="S296">
        <v>0.65629999999999999</v>
      </c>
      <c r="T296">
        <v>0.28939999999999999</v>
      </c>
      <c r="U296">
        <v>4.6853999999999996</v>
      </c>
      <c r="V296">
        <v>0.75</v>
      </c>
      <c r="W296">
        <v>0.65629999999999999</v>
      </c>
      <c r="X296">
        <v>0.86960000000000004</v>
      </c>
      <c r="Y296">
        <v>0.7137</v>
      </c>
      <c r="Z296">
        <v>1.8366</v>
      </c>
      <c r="AA296">
        <v>0.61499999999999999</v>
      </c>
      <c r="AB296">
        <v>0.21379999999999999</v>
      </c>
      <c r="AC296">
        <v>0.13200000000000001</v>
      </c>
    </row>
    <row r="297" spans="1:29">
      <c r="A297" t="s">
        <v>185</v>
      </c>
      <c r="B297">
        <v>3.15E-2</v>
      </c>
      <c r="C297">
        <v>0.22500000000000001</v>
      </c>
      <c r="D297">
        <v>0.99880000000000002</v>
      </c>
      <c r="E297">
        <v>0.81979999999999997</v>
      </c>
      <c r="F297">
        <v>2.3552</v>
      </c>
      <c r="G297">
        <v>0.65200000000000002</v>
      </c>
      <c r="H297">
        <v>0.22209999999999999</v>
      </c>
      <c r="I297">
        <v>0.09</v>
      </c>
      <c r="J297">
        <v>0.16500000000000001</v>
      </c>
      <c r="K297">
        <v>10.5494</v>
      </c>
      <c r="L297">
        <v>8.4</v>
      </c>
      <c r="M297">
        <v>0.20899999999999999</v>
      </c>
      <c r="N297">
        <v>3.4502000000000002</v>
      </c>
      <c r="O297">
        <v>0.75</v>
      </c>
      <c r="P297">
        <v>0.65629999999999999</v>
      </c>
      <c r="Q297">
        <v>0.20899999999999999</v>
      </c>
      <c r="R297">
        <v>3.4502000000000002</v>
      </c>
      <c r="S297">
        <v>0.65629999999999999</v>
      </c>
      <c r="T297">
        <v>0.20899999999999999</v>
      </c>
      <c r="U297">
        <v>3.4502000000000002</v>
      </c>
      <c r="V297">
        <v>0.75</v>
      </c>
      <c r="W297">
        <v>0.65629999999999999</v>
      </c>
      <c r="X297">
        <v>0.79900000000000004</v>
      </c>
      <c r="Y297">
        <v>0.65580000000000005</v>
      </c>
      <c r="Z297">
        <v>1.8842000000000001</v>
      </c>
      <c r="AA297">
        <v>0.52159999999999995</v>
      </c>
      <c r="AB297">
        <v>0.1777</v>
      </c>
      <c r="AC297">
        <v>0.13200000000000001</v>
      </c>
    </row>
    <row r="298" spans="1:29">
      <c r="A298" t="s">
        <v>204</v>
      </c>
      <c r="B298">
        <v>3.7100000000000001E-2</v>
      </c>
      <c r="C298">
        <v>0.22500000000000001</v>
      </c>
      <c r="D298">
        <v>0.98429999999999995</v>
      </c>
      <c r="E298">
        <v>0.80789999999999995</v>
      </c>
      <c r="F298">
        <v>2.2970000000000002</v>
      </c>
      <c r="G298">
        <v>0.66600000000000004</v>
      </c>
      <c r="H298">
        <v>0.25369999999999998</v>
      </c>
      <c r="I298">
        <v>0.09</v>
      </c>
      <c r="J298">
        <v>0.16500000000000001</v>
      </c>
      <c r="K298">
        <v>12.0517</v>
      </c>
      <c r="L298">
        <v>8.4</v>
      </c>
      <c r="M298">
        <v>0.2114</v>
      </c>
      <c r="N298">
        <v>4.3330000000000002</v>
      </c>
      <c r="O298">
        <v>0.75</v>
      </c>
      <c r="P298">
        <v>0.65629999999999999</v>
      </c>
      <c r="Q298">
        <v>0.2114</v>
      </c>
      <c r="R298">
        <v>4.3330000000000002</v>
      </c>
      <c r="S298">
        <v>0.65629999999999999</v>
      </c>
      <c r="T298">
        <v>0.2114</v>
      </c>
      <c r="U298">
        <v>4.3330000000000002</v>
      </c>
      <c r="V298">
        <v>0.75</v>
      </c>
      <c r="W298">
        <v>0.65629999999999999</v>
      </c>
      <c r="X298">
        <v>0.78749999999999998</v>
      </c>
      <c r="Y298">
        <v>0.64629999999999999</v>
      </c>
      <c r="Z298">
        <v>1.8375999999999999</v>
      </c>
      <c r="AA298">
        <v>0.53280000000000005</v>
      </c>
      <c r="AB298">
        <v>0.20300000000000001</v>
      </c>
      <c r="AC298">
        <v>0.13200000000000001</v>
      </c>
    </row>
    <row r="299" spans="1:29">
      <c r="A299" t="s">
        <v>171</v>
      </c>
      <c r="B299">
        <v>3.3500000000000002E-2</v>
      </c>
      <c r="C299">
        <v>0.22500000000000001</v>
      </c>
      <c r="D299">
        <v>1.0463</v>
      </c>
      <c r="E299">
        <v>0.85870000000000002</v>
      </c>
      <c r="F299">
        <v>2.2536999999999998</v>
      </c>
      <c r="G299">
        <v>0.65110000000000001</v>
      </c>
      <c r="H299">
        <v>0.23980000000000001</v>
      </c>
      <c r="I299">
        <v>0.09</v>
      </c>
      <c r="J299">
        <v>0.16500000000000001</v>
      </c>
      <c r="K299">
        <v>11.389900000000001</v>
      </c>
      <c r="L299">
        <v>8.4</v>
      </c>
      <c r="M299">
        <v>0.20119999999999999</v>
      </c>
      <c r="N299">
        <v>3.5348999999999999</v>
      </c>
      <c r="O299">
        <v>0.75</v>
      </c>
      <c r="P299">
        <v>0.65629999999999999</v>
      </c>
      <c r="Q299">
        <v>0.20119999999999999</v>
      </c>
      <c r="R299">
        <v>3.5348999999999999</v>
      </c>
      <c r="S299">
        <v>0.65629999999999999</v>
      </c>
      <c r="T299">
        <v>0.20119999999999999</v>
      </c>
      <c r="U299">
        <v>3.5348999999999999</v>
      </c>
      <c r="V299">
        <v>0.75</v>
      </c>
      <c r="W299">
        <v>0.65629999999999999</v>
      </c>
      <c r="X299">
        <v>0.83699999999999997</v>
      </c>
      <c r="Y299">
        <v>0.68689999999999996</v>
      </c>
      <c r="Z299">
        <v>1.8028999999999999</v>
      </c>
      <c r="AA299">
        <v>0.52090000000000003</v>
      </c>
      <c r="AB299">
        <v>0.1918</v>
      </c>
      <c r="AC299">
        <v>0.13200000000000001</v>
      </c>
    </row>
    <row r="300" spans="1:29">
      <c r="A300" t="s">
        <v>49</v>
      </c>
      <c r="B300">
        <v>4.5100000000000001E-2</v>
      </c>
      <c r="C300">
        <v>0.22500000000000001</v>
      </c>
      <c r="D300">
        <v>0.57410000000000005</v>
      </c>
      <c r="E300">
        <v>0.47170000000000001</v>
      </c>
      <c r="F300">
        <v>2.3227000000000002</v>
      </c>
      <c r="G300">
        <v>0.61619999999999997</v>
      </c>
      <c r="H300">
        <v>0.23930000000000001</v>
      </c>
      <c r="I300">
        <v>0.09</v>
      </c>
      <c r="J300">
        <v>0.16500000000000001</v>
      </c>
      <c r="K300">
        <v>11.3667</v>
      </c>
      <c r="L300">
        <v>8.4</v>
      </c>
      <c r="M300">
        <v>0.17810000000000001</v>
      </c>
      <c r="N300">
        <v>4.9231999999999996</v>
      </c>
      <c r="O300">
        <v>0.75</v>
      </c>
      <c r="P300">
        <v>0.65629999999999999</v>
      </c>
      <c r="Q300">
        <v>0.17810000000000001</v>
      </c>
      <c r="R300">
        <v>4.9231999999999996</v>
      </c>
      <c r="S300">
        <v>0.65629999999999999</v>
      </c>
      <c r="T300">
        <v>0.17810000000000001</v>
      </c>
      <c r="U300">
        <v>4.9231999999999996</v>
      </c>
      <c r="V300">
        <v>0.75</v>
      </c>
      <c r="W300">
        <v>0.65629999999999999</v>
      </c>
      <c r="X300">
        <v>0.45929999999999999</v>
      </c>
      <c r="Y300">
        <v>0.37740000000000001</v>
      </c>
      <c r="Z300">
        <v>1.8581000000000001</v>
      </c>
      <c r="AA300">
        <v>0.49299999999999999</v>
      </c>
      <c r="AB300">
        <v>0.19139999999999999</v>
      </c>
      <c r="AC300">
        <v>0.13200000000000001</v>
      </c>
    </row>
    <row r="301" spans="1:29">
      <c r="A301" t="s">
        <v>138</v>
      </c>
      <c r="B301">
        <v>4.65E-2</v>
      </c>
      <c r="C301">
        <v>0.22500000000000001</v>
      </c>
      <c r="D301">
        <v>0.63170000000000004</v>
      </c>
      <c r="E301">
        <v>0.51890000000000003</v>
      </c>
      <c r="F301">
        <v>2.1617999999999999</v>
      </c>
      <c r="G301">
        <v>0.69679999999999997</v>
      </c>
      <c r="H301">
        <v>0.26989999999999997</v>
      </c>
      <c r="I301">
        <v>0.09</v>
      </c>
      <c r="J301">
        <v>0.16500000000000001</v>
      </c>
      <c r="K301">
        <v>12.8184</v>
      </c>
      <c r="L301">
        <v>8.4</v>
      </c>
      <c r="M301">
        <v>0.31540000000000001</v>
      </c>
      <c r="N301">
        <v>5.3696999999999999</v>
      </c>
      <c r="O301">
        <v>0.75</v>
      </c>
      <c r="P301">
        <v>0.65629999999999999</v>
      </c>
      <c r="Q301">
        <v>0.31540000000000001</v>
      </c>
      <c r="R301">
        <v>5.3696999999999999</v>
      </c>
      <c r="S301">
        <v>0.65629999999999999</v>
      </c>
      <c r="T301">
        <v>0.31540000000000001</v>
      </c>
      <c r="U301">
        <v>5.3696999999999999</v>
      </c>
      <c r="V301">
        <v>0.75</v>
      </c>
      <c r="W301">
        <v>0.65629999999999999</v>
      </c>
      <c r="X301">
        <v>0.50539999999999996</v>
      </c>
      <c r="Y301">
        <v>0.41510000000000002</v>
      </c>
      <c r="Z301">
        <v>1.7294</v>
      </c>
      <c r="AA301">
        <v>0.5575</v>
      </c>
      <c r="AB301">
        <v>0.21590000000000001</v>
      </c>
      <c r="AC301">
        <v>0.13200000000000001</v>
      </c>
    </row>
    <row r="302" spans="1:29">
      <c r="A302" t="s">
        <v>276</v>
      </c>
      <c r="B302">
        <v>4.1300000000000003E-2</v>
      </c>
      <c r="C302">
        <v>0.22500000000000001</v>
      </c>
      <c r="D302">
        <v>0.92969999999999997</v>
      </c>
      <c r="E302">
        <v>0.76319999999999999</v>
      </c>
      <c r="F302">
        <v>2.4137</v>
      </c>
      <c r="G302">
        <v>0.65790000000000004</v>
      </c>
      <c r="H302">
        <v>0.24340000000000001</v>
      </c>
      <c r="I302">
        <v>0.09</v>
      </c>
      <c r="J302">
        <v>0.16500000000000001</v>
      </c>
      <c r="K302">
        <v>11.559900000000001</v>
      </c>
      <c r="L302">
        <v>8.4</v>
      </c>
      <c r="M302">
        <v>0.1721</v>
      </c>
      <c r="N302">
        <v>4.2228000000000003</v>
      </c>
      <c r="O302">
        <v>0.75</v>
      </c>
      <c r="P302">
        <v>0.65629999999999999</v>
      </c>
      <c r="Q302">
        <v>0.1721</v>
      </c>
      <c r="R302">
        <v>4.2228000000000003</v>
      </c>
      <c r="S302">
        <v>0.65629999999999999</v>
      </c>
      <c r="T302">
        <v>0.1721</v>
      </c>
      <c r="U302">
        <v>4.2228000000000003</v>
      </c>
      <c r="V302">
        <v>0.75</v>
      </c>
      <c r="W302">
        <v>0.65629999999999999</v>
      </c>
      <c r="X302">
        <v>0.74380000000000002</v>
      </c>
      <c r="Y302">
        <v>0.61050000000000004</v>
      </c>
      <c r="Z302">
        <v>1.931</v>
      </c>
      <c r="AA302">
        <v>0.52639999999999998</v>
      </c>
      <c r="AB302">
        <v>0.19470000000000001</v>
      </c>
      <c r="AC302">
        <v>0.13200000000000001</v>
      </c>
    </row>
    <row r="303" spans="1:29">
      <c r="A303" t="s">
        <v>182</v>
      </c>
      <c r="B303">
        <v>3.5000000000000003E-2</v>
      </c>
      <c r="C303">
        <v>0.22500000000000001</v>
      </c>
      <c r="D303">
        <v>0.90769999999999995</v>
      </c>
      <c r="E303">
        <v>0.74509999999999998</v>
      </c>
      <c r="F303">
        <v>2.2646000000000002</v>
      </c>
      <c r="G303">
        <v>0.65449999999999997</v>
      </c>
      <c r="H303">
        <v>0.2303</v>
      </c>
      <c r="I303">
        <v>0.09</v>
      </c>
      <c r="J303">
        <v>0.16500000000000001</v>
      </c>
      <c r="K303">
        <v>10.9374</v>
      </c>
      <c r="L303">
        <v>8.4</v>
      </c>
      <c r="M303">
        <v>0.23350000000000001</v>
      </c>
      <c r="N303">
        <v>3.5308999999999999</v>
      </c>
      <c r="O303">
        <v>0.75</v>
      </c>
      <c r="P303">
        <v>0.65629999999999999</v>
      </c>
      <c r="Q303">
        <v>0.23350000000000001</v>
      </c>
      <c r="R303">
        <v>3.5308999999999999</v>
      </c>
      <c r="S303">
        <v>0.65629999999999999</v>
      </c>
      <c r="T303">
        <v>0.23350000000000001</v>
      </c>
      <c r="U303">
        <v>3.5308999999999999</v>
      </c>
      <c r="V303">
        <v>0.75</v>
      </c>
      <c r="W303">
        <v>0.65629999999999999</v>
      </c>
      <c r="X303">
        <v>0.72619999999999996</v>
      </c>
      <c r="Y303">
        <v>0.59609999999999996</v>
      </c>
      <c r="Z303">
        <v>1.8117000000000001</v>
      </c>
      <c r="AA303">
        <v>0.52359999999999995</v>
      </c>
      <c r="AB303">
        <v>0.1842</v>
      </c>
      <c r="AC303">
        <v>0.13200000000000001</v>
      </c>
    </row>
    <row r="304" spans="1:29">
      <c r="A304" t="s">
        <v>133</v>
      </c>
      <c r="B304">
        <v>4.1799999999999997E-2</v>
      </c>
      <c r="C304">
        <v>0.22500000000000001</v>
      </c>
      <c r="D304">
        <v>0.65439999999999998</v>
      </c>
      <c r="E304">
        <v>0.53749999999999998</v>
      </c>
      <c r="F304">
        <v>1.8593999999999999</v>
      </c>
      <c r="G304">
        <v>0.75929999999999997</v>
      </c>
      <c r="H304">
        <v>0.27939999999999998</v>
      </c>
      <c r="I304">
        <v>0.09</v>
      </c>
      <c r="J304">
        <v>0.16500000000000001</v>
      </c>
      <c r="K304">
        <v>13.2738</v>
      </c>
      <c r="L304">
        <v>8.4</v>
      </c>
      <c r="M304">
        <v>0.32800000000000001</v>
      </c>
      <c r="N304">
        <v>5.0959000000000003</v>
      </c>
      <c r="O304">
        <v>0.75</v>
      </c>
      <c r="P304">
        <v>0.65629999999999999</v>
      </c>
      <c r="Q304">
        <v>0.32800000000000001</v>
      </c>
      <c r="R304">
        <v>5.0959000000000003</v>
      </c>
      <c r="S304">
        <v>0.65629999999999999</v>
      </c>
      <c r="T304">
        <v>0.32800000000000001</v>
      </c>
      <c r="U304">
        <v>5.0959000000000003</v>
      </c>
      <c r="V304">
        <v>0.75</v>
      </c>
      <c r="W304">
        <v>0.65629999999999999</v>
      </c>
      <c r="X304">
        <v>0.52349999999999997</v>
      </c>
      <c r="Y304">
        <v>0.43</v>
      </c>
      <c r="Z304">
        <v>1.4875</v>
      </c>
      <c r="AA304">
        <v>0.60750000000000004</v>
      </c>
      <c r="AB304">
        <v>0.22359999999999999</v>
      </c>
      <c r="AC304">
        <v>0.13200000000000001</v>
      </c>
    </row>
    <row r="305" spans="1:29">
      <c r="A305" t="s">
        <v>64</v>
      </c>
      <c r="B305">
        <v>4.4699999999999997E-2</v>
      </c>
      <c r="C305">
        <v>0.22500000000000001</v>
      </c>
      <c r="D305">
        <v>0.65280000000000005</v>
      </c>
      <c r="E305">
        <v>0.53620000000000001</v>
      </c>
      <c r="F305">
        <v>2.7650999999999999</v>
      </c>
      <c r="G305">
        <v>0.64159999999999995</v>
      </c>
      <c r="H305">
        <v>0.2477</v>
      </c>
      <c r="I305">
        <v>0.09</v>
      </c>
      <c r="J305">
        <v>0.16500000000000001</v>
      </c>
      <c r="K305">
        <v>11.766500000000001</v>
      </c>
      <c r="L305">
        <v>8.4</v>
      </c>
      <c r="M305">
        <v>0.30470000000000003</v>
      </c>
      <c r="N305">
        <v>5.1562999999999999</v>
      </c>
      <c r="O305">
        <v>0.75</v>
      </c>
      <c r="P305">
        <v>0.65629999999999999</v>
      </c>
      <c r="Q305">
        <v>0.30470000000000003</v>
      </c>
      <c r="R305">
        <v>5.1562999999999999</v>
      </c>
      <c r="S305">
        <v>0.65629999999999999</v>
      </c>
      <c r="T305">
        <v>0.30470000000000003</v>
      </c>
      <c r="U305">
        <v>5.1562999999999999</v>
      </c>
      <c r="V305">
        <v>0.75</v>
      </c>
      <c r="W305">
        <v>0.65629999999999999</v>
      </c>
      <c r="X305">
        <v>0.5222</v>
      </c>
      <c r="Y305">
        <v>0.4289</v>
      </c>
      <c r="Z305">
        <v>2.2121</v>
      </c>
      <c r="AA305">
        <v>0.51329999999999998</v>
      </c>
      <c r="AB305">
        <v>0.19819999999999999</v>
      </c>
      <c r="AC305">
        <v>0.13200000000000001</v>
      </c>
    </row>
    <row r="306" spans="1:29">
      <c r="A306" t="s">
        <v>213</v>
      </c>
      <c r="B306">
        <v>5.7799999999999997E-2</v>
      </c>
      <c r="C306">
        <v>0.22500000000000001</v>
      </c>
      <c r="D306">
        <v>0.93510000000000004</v>
      </c>
      <c r="E306">
        <v>0.76759999999999995</v>
      </c>
      <c r="F306">
        <v>2.2877999999999998</v>
      </c>
      <c r="G306">
        <v>0.75149999999999995</v>
      </c>
      <c r="H306">
        <v>0.30209999999999998</v>
      </c>
      <c r="I306">
        <v>0.09</v>
      </c>
      <c r="J306">
        <v>0.16500000000000001</v>
      </c>
      <c r="K306">
        <v>14.3505</v>
      </c>
      <c r="L306">
        <v>8.4</v>
      </c>
      <c r="M306">
        <v>0.35249999999999998</v>
      </c>
      <c r="N306">
        <v>6.5387000000000004</v>
      </c>
      <c r="O306">
        <v>0.75</v>
      </c>
      <c r="P306">
        <v>0.65629999999999999</v>
      </c>
      <c r="Q306">
        <v>0.35249999999999998</v>
      </c>
      <c r="R306">
        <v>6.5387000000000004</v>
      </c>
      <c r="S306">
        <v>0.65629999999999999</v>
      </c>
      <c r="T306">
        <v>0.35249999999999998</v>
      </c>
      <c r="U306">
        <v>6.5387000000000004</v>
      </c>
      <c r="V306">
        <v>0.75</v>
      </c>
      <c r="W306">
        <v>0.65629999999999999</v>
      </c>
      <c r="X306">
        <v>0.74809999999999999</v>
      </c>
      <c r="Y306">
        <v>0.61409999999999998</v>
      </c>
      <c r="Z306">
        <v>1.8302</v>
      </c>
      <c r="AA306">
        <v>0.60119999999999996</v>
      </c>
      <c r="AB306">
        <v>0.2417</v>
      </c>
      <c r="AC306">
        <v>0.13200000000000001</v>
      </c>
    </row>
    <row r="307" spans="1:29">
      <c r="A307" t="s">
        <v>72</v>
      </c>
      <c r="B307">
        <v>4.3400000000000001E-2</v>
      </c>
      <c r="C307">
        <v>0.22500000000000001</v>
      </c>
      <c r="D307">
        <v>0.75560000000000005</v>
      </c>
      <c r="E307">
        <v>0.62039999999999995</v>
      </c>
      <c r="F307">
        <v>2.3973</v>
      </c>
      <c r="G307">
        <v>0.66190000000000004</v>
      </c>
      <c r="H307">
        <v>0.25340000000000001</v>
      </c>
      <c r="I307">
        <v>0.09</v>
      </c>
      <c r="J307">
        <v>0.16500000000000001</v>
      </c>
      <c r="K307">
        <v>12.038</v>
      </c>
      <c r="L307">
        <v>8.4</v>
      </c>
      <c r="M307">
        <v>0.19689999999999999</v>
      </c>
      <c r="N307">
        <v>4.6978999999999997</v>
      </c>
      <c r="O307">
        <v>0.75</v>
      </c>
      <c r="P307">
        <v>0.65629999999999999</v>
      </c>
      <c r="Q307">
        <v>0.19689999999999999</v>
      </c>
      <c r="R307">
        <v>4.6978999999999997</v>
      </c>
      <c r="S307">
        <v>0.65629999999999999</v>
      </c>
      <c r="T307">
        <v>0.19689999999999999</v>
      </c>
      <c r="U307">
        <v>4.6978999999999997</v>
      </c>
      <c r="V307">
        <v>0.75</v>
      </c>
      <c r="W307">
        <v>0.65629999999999999</v>
      </c>
      <c r="X307">
        <v>0.60450000000000004</v>
      </c>
      <c r="Y307">
        <v>0.49640000000000001</v>
      </c>
      <c r="Z307">
        <v>1.9177999999999999</v>
      </c>
      <c r="AA307">
        <v>0.52949999999999997</v>
      </c>
      <c r="AB307">
        <v>0.20269999999999999</v>
      </c>
      <c r="AC307">
        <v>0.13200000000000001</v>
      </c>
    </row>
    <row r="308" spans="1:29">
      <c r="A308" t="s">
        <v>236</v>
      </c>
      <c r="B308">
        <v>4.1599999999999998E-2</v>
      </c>
      <c r="C308">
        <v>0.22500000000000001</v>
      </c>
      <c r="D308">
        <v>0.90610000000000002</v>
      </c>
      <c r="E308">
        <v>0.74380000000000002</v>
      </c>
      <c r="F308">
        <v>2.4243000000000001</v>
      </c>
      <c r="G308">
        <v>0.66679999999999995</v>
      </c>
      <c r="H308">
        <v>0.23880000000000001</v>
      </c>
      <c r="I308">
        <v>0.09</v>
      </c>
      <c r="J308">
        <v>0.16500000000000001</v>
      </c>
      <c r="K308">
        <v>11.3443</v>
      </c>
      <c r="L308">
        <v>8.4</v>
      </c>
      <c r="M308">
        <v>0.29139999999999999</v>
      </c>
      <c r="N308">
        <v>4.3117999999999999</v>
      </c>
      <c r="O308">
        <v>0.75</v>
      </c>
      <c r="P308">
        <v>0.65629999999999999</v>
      </c>
      <c r="Q308">
        <v>0.29139999999999999</v>
      </c>
      <c r="R308">
        <v>4.3117999999999999</v>
      </c>
      <c r="S308">
        <v>0.65629999999999999</v>
      </c>
      <c r="T308">
        <v>0.29139999999999999</v>
      </c>
      <c r="U308">
        <v>4.3117999999999999</v>
      </c>
      <c r="V308">
        <v>0.75</v>
      </c>
      <c r="W308">
        <v>0.65629999999999999</v>
      </c>
      <c r="X308">
        <v>0.72489999999999999</v>
      </c>
      <c r="Y308">
        <v>0.59499999999999997</v>
      </c>
      <c r="Z308">
        <v>1.9394</v>
      </c>
      <c r="AA308">
        <v>0.53339999999999999</v>
      </c>
      <c r="AB308">
        <v>0.19109999999999999</v>
      </c>
      <c r="AC308">
        <v>0.13200000000000001</v>
      </c>
    </row>
    <row r="309" spans="1:29">
      <c r="A309" t="s">
        <v>183</v>
      </c>
      <c r="B309">
        <v>3.7600000000000001E-2</v>
      </c>
      <c r="C309">
        <v>0.22500000000000001</v>
      </c>
      <c r="D309">
        <v>0.9264</v>
      </c>
      <c r="E309">
        <v>0.76039999999999996</v>
      </c>
      <c r="F309">
        <v>2.5150000000000001</v>
      </c>
      <c r="G309">
        <v>0.66820000000000002</v>
      </c>
      <c r="H309">
        <v>0.22700000000000001</v>
      </c>
      <c r="I309">
        <v>0.09</v>
      </c>
      <c r="J309">
        <v>0.16500000000000001</v>
      </c>
      <c r="K309">
        <v>10.7834</v>
      </c>
      <c r="L309">
        <v>8.4</v>
      </c>
      <c r="M309">
        <v>0.2676</v>
      </c>
      <c r="N309">
        <v>3.8853</v>
      </c>
      <c r="O309">
        <v>0.75</v>
      </c>
      <c r="P309">
        <v>0.65629999999999999</v>
      </c>
      <c r="Q309">
        <v>0.2676</v>
      </c>
      <c r="R309">
        <v>3.8853</v>
      </c>
      <c r="S309">
        <v>0.65629999999999999</v>
      </c>
      <c r="T309">
        <v>0.2676</v>
      </c>
      <c r="U309">
        <v>3.8853</v>
      </c>
      <c r="V309">
        <v>0.75</v>
      </c>
      <c r="W309">
        <v>0.65629999999999999</v>
      </c>
      <c r="X309">
        <v>0.74109999999999998</v>
      </c>
      <c r="Y309">
        <v>0.60840000000000005</v>
      </c>
      <c r="Z309">
        <v>2.012</v>
      </c>
      <c r="AA309">
        <v>0.53459999999999996</v>
      </c>
      <c r="AB309">
        <v>0.18160000000000001</v>
      </c>
      <c r="AC309">
        <v>0.13200000000000001</v>
      </c>
    </row>
    <row r="310" spans="1:29">
      <c r="A310" t="s">
        <v>79</v>
      </c>
      <c r="B310">
        <v>4.1000000000000002E-2</v>
      </c>
      <c r="C310">
        <v>0.22500000000000001</v>
      </c>
      <c r="D310">
        <v>0.99039999999999995</v>
      </c>
      <c r="E310">
        <v>0.81289999999999996</v>
      </c>
      <c r="F310">
        <v>2.3386</v>
      </c>
      <c r="G310">
        <v>0.75129999999999997</v>
      </c>
      <c r="H310">
        <v>0.26650000000000001</v>
      </c>
      <c r="I310">
        <v>0.09</v>
      </c>
      <c r="J310">
        <v>0.16500000000000001</v>
      </c>
      <c r="K310">
        <v>12.6578</v>
      </c>
      <c r="L310">
        <v>8.4</v>
      </c>
      <c r="M310">
        <v>0.28839999999999999</v>
      </c>
      <c r="N310">
        <v>5.1150000000000002</v>
      </c>
      <c r="O310">
        <v>0.75</v>
      </c>
      <c r="P310">
        <v>0.65629999999999999</v>
      </c>
      <c r="Q310">
        <v>0.28839999999999999</v>
      </c>
      <c r="R310">
        <v>5.1150000000000002</v>
      </c>
      <c r="S310">
        <v>0.65629999999999999</v>
      </c>
      <c r="T310">
        <v>0.28839999999999999</v>
      </c>
      <c r="U310">
        <v>5.1150000000000002</v>
      </c>
      <c r="V310">
        <v>0.75</v>
      </c>
      <c r="W310">
        <v>0.65629999999999999</v>
      </c>
      <c r="X310">
        <v>0.7923</v>
      </c>
      <c r="Y310">
        <v>0.65029999999999999</v>
      </c>
      <c r="Z310">
        <v>1.8709</v>
      </c>
      <c r="AA310">
        <v>0.60099999999999998</v>
      </c>
      <c r="AB310">
        <v>0.2132</v>
      </c>
      <c r="AC310">
        <v>0.13200000000000001</v>
      </c>
    </row>
    <row r="311" spans="1:29">
      <c r="A311" t="s">
        <v>157</v>
      </c>
      <c r="B311">
        <v>4.7100000000000003E-2</v>
      </c>
      <c r="C311">
        <v>0.22500000000000001</v>
      </c>
      <c r="D311">
        <v>0.65800000000000003</v>
      </c>
      <c r="E311">
        <v>0.54049999999999998</v>
      </c>
      <c r="F311">
        <v>2.3266</v>
      </c>
      <c r="G311">
        <v>0.65869999999999995</v>
      </c>
      <c r="H311">
        <v>0.28249999999999997</v>
      </c>
      <c r="I311">
        <v>0.09</v>
      </c>
      <c r="J311">
        <v>0.16500000000000001</v>
      </c>
      <c r="K311">
        <v>13.417199999999999</v>
      </c>
      <c r="L311">
        <v>8.4</v>
      </c>
      <c r="M311">
        <v>0.20119999999999999</v>
      </c>
      <c r="N311">
        <v>5.1189999999999998</v>
      </c>
      <c r="O311">
        <v>0.75</v>
      </c>
      <c r="P311">
        <v>0.65629999999999999</v>
      </c>
      <c r="Q311">
        <v>0.20119999999999999</v>
      </c>
      <c r="R311">
        <v>5.1189999999999998</v>
      </c>
      <c r="S311">
        <v>0.65629999999999999</v>
      </c>
      <c r="T311">
        <v>0.20119999999999999</v>
      </c>
      <c r="U311">
        <v>5.1189999999999998</v>
      </c>
      <c r="V311">
        <v>0.75</v>
      </c>
      <c r="W311">
        <v>0.65629999999999999</v>
      </c>
      <c r="X311">
        <v>0.52639999999999998</v>
      </c>
      <c r="Y311">
        <v>0.43240000000000001</v>
      </c>
      <c r="Z311">
        <v>1.8613</v>
      </c>
      <c r="AA311">
        <v>0.52700000000000002</v>
      </c>
      <c r="AB311">
        <v>0.22600000000000001</v>
      </c>
      <c r="AC311">
        <v>0.13200000000000001</v>
      </c>
    </row>
    <row r="312" spans="1:29">
      <c r="A312" t="s">
        <v>139</v>
      </c>
      <c r="B312">
        <v>5.2900000000000003E-2</v>
      </c>
      <c r="C312">
        <v>0.22500000000000001</v>
      </c>
      <c r="D312">
        <v>0.59960000000000002</v>
      </c>
      <c r="E312">
        <v>0.49259999999999998</v>
      </c>
      <c r="F312">
        <v>2.3952</v>
      </c>
      <c r="G312">
        <v>0.68189999999999995</v>
      </c>
      <c r="H312">
        <v>0.25829999999999997</v>
      </c>
      <c r="I312">
        <v>0.09</v>
      </c>
      <c r="J312">
        <v>0.16500000000000001</v>
      </c>
      <c r="K312">
        <v>12.269500000000001</v>
      </c>
      <c r="L312">
        <v>8.4</v>
      </c>
      <c r="M312">
        <v>0.2089</v>
      </c>
      <c r="N312">
        <v>5.8231999999999999</v>
      </c>
      <c r="O312">
        <v>0.75</v>
      </c>
      <c r="P312">
        <v>0.65629999999999999</v>
      </c>
      <c r="Q312">
        <v>0.2089</v>
      </c>
      <c r="R312">
        <v>5.8231999999999999</v>
      </c>
      <c r="S312">
        <v>0.65629999999999999</v>
      </c>
      <c r="T312">
        <v>0.2089</v>
      </c>
      <c r="U312">
        <v>5.8231999999999999</v>
      </c>
      <c r="V312">
        <v>0.75</v>
      </c>
      <c r="W312">
        <v>0.65629999999999999</v>
      </c>
      <c r="X312">
        <v>0.47970000000000002</v>
      </c>
      <c r="Y312">
        <v>0.39410000000000001</v>
      </c>
      <c r="Z312">
        <v>1.9161999999999999</v>
      </c>
      <c r="AA312">
        <v>0.54549999999999998</v>
      </c>
      <c r="AB312">
        <v>0.20660000000000001</v>
      </c>
      <c r="AC312">
        <v>0.13200000000000001</v>
      </c>
    </row>
    <row r="313" spans="1:29">
      <c r="A313" t="s">
        <v>198</v>
      </c>
      <c r="B313">
        <v>3.56E-2</v>
      </c>
      <c r="C313">
        <v>0.22500000000000001</v>
      </c>
      <c r="D313">
        <v>0.89270000000000005</v>
      </c>
      <c r="E313">
        <v>0.76829999999999998</v>
      </c>
      <c r="F313">
        <v>2.5449999999999999</v>
      </c>
      <c r="G313">
        <v>0.70169999999999999</v>
      </c>
      <c r="H313">
        <v>0.2155</v>
      </c>
      <c r="I313">
        <v>0.09</v>
      </c>
      <c r="J313">
        <v>0.16500000000000001</v>
      </c>
      <c r="K313">
        <v>10.236800000000001</v>
      </c>
      <c r="L313">
        <v>8.4</v>
      </c>
      <c r="M313">
        <v>0.33179999999999998</v>
      </c>
      <c r="N313">
        <v>4.2408999999999999</v>
      </c>
      <c r="O313">
        <v>0.75</v>
      </c>
      <c r="P313">
        <v>0.65629999999999999</v>
      </c>
      <c r="Q313">
        <v>0.33179999999999998</v>
      </c>
      <c r="R313">
        <v>4.2408999999999999</v>
      </c>
      <c r="S313">
        <v>0.65629999999999999</v>
      </c>
      <c r="T313">
        <v>0.33179999999999998</v>
      </c>
      <c r="U313">
        <v>4.2408999999999999</v>
      </c>
      <c r="V313">
        <v>0.75</v>
      </c>
      <c r="W313">
        <v>0.65629999999999999</v>
      </c>
      <c r="X313">
        <v>0.71409999999999996</v>
      </c>
      <c r="Y313">
        <v>0.61470000000000002</v>
      </c>
      <c r="Z313">
        <v>2.036</v>
      </c>
      <c r="AA313">
        <v>0.56140000000000001</v>
      </c>
      <c r="AB313">
        <v>0.1724</v>
      </c>
      <c r="AC313">
        <v>0.13200000000000001</v>
      </c>
    </row>
    <row r="314" spans="1:29">
      <c r="A314" t="s">
        <v>41</v>
      </c>
      <c r="B314">
        <v>4.0300000000000002E-2</v>
      </c>
      <c r="C314">
        <v>0.22500000000000001</v>
      </c>
      <c r="D314">
        <v>0.65290000000000004</v>
      </c>
      <c r="E314">
        <v>0.5363</v>
      </c>
      <c r="F314">
        <v>2.3369</v>
      </c>
      <c r="G314">
        <v>0.6966</v>
      </c>
      <c r="H314">
        <v>0.28739999999999999</v>
      </c>
      <c r="I314">
        <v>0.09</v>
      </c>
      <c r="J314">
        <v>0.16500000000000001</v>
      </c>
      <c r="K314">
        <v>13.652100000000001</v>
      </c>
      <c r="L314">
        <v>8.4</v>
      </c>
      <c r="M314">
        <v>0.32890000000000003</v>
      </c>
      <c r="N314">
        <v>5.0911</v>
      </c>
      <c r="O314">
        <v>0.75</v>
      </c>
      <c r="P314">
        <v>0.65629999999999999</v>
      </c>
      <c r="Q314">
        <v>0.32890000000000003</v>
      </c>
      <c r="R314">
        <v>5.0911</v>
      </c>
      <c r="S314">
        <v>0.65629999999999999</v>
      </c>
      <c r="T314">
        <v>0.32890000000000003</v>
      </c>
      <c r="U314">
        <v>5.0911</v>
      </c>
      <c r="V314">
        <v>0.75</v>
      </c>
      <c r="W314">
        <v>0.65629999999999999</v>
      </c>
      <c r="X314">
        <v>0.52229999999999999</v>
      </c>
      <c r="Y314">
        <v>0.42899999999999999</v>
      </c>
      <c r="Z314">
        <v>1.8694999999999999</v>
      </c>
      <c r="AA314">
        <v>0.55730000000000002</v>
      </c>
      <c r="AB314">
        <v>0.22989999999999999</v>
      </c>
      <c r="AC314">
        <v>0.13200000000000001</v>
      </c>
    </row>
    <row r="315" spans="1:29">
      <c r="A315" t="s">
        <v>65</v>
      </c>
      <c r="B315">
        <v>4.3700000000000003E-2</v>
      </c>
      <c r="C315">
        <v>0.22500000000000001</v>
      </c>
      <c r="D315">
        <v>0.65390000000000004</v>
      </c>
      <c r="E315">
        <v>0.53710000000000002</v>
      </c>
      <c r="F315">
        <v>2.3483000000000001</v>
      </c>
      <c r="G315">
        <v>0.62160000000000004</v>
      </c>
      <c r="H315">
        <v>0.25480000000000003</v>
      </c>
      <c r="I315">
        <v>0.09</v>
      </c>
      <c r="J315">
        <v>0.16500000000000001</v>
      </c>
      <c r="K315">
        <v>12.1045</v>
      </c>
      <c r="L315">
        <v>8.4</v>
      </c>
      <c r="M315">
        <v>0.30919999999999997</v>
      </c>
      <c r="N315">
        <v>5.0856000000000003</v>
      </c>
      <c r="O315">
        <v>0.75</v>
      </c>
      <c r="P315">
        <v>0.65629999999999999</v>
      </c>
      <c r="Q315">
        <v>0.30919999999999997</v>
      </c>
      <c r="R315">
        <v>5.0856000000000003</v>
      </c>
      <c r="S315">
        <v>0.65629999999999999</v>
      </c>
      <c r="T315">
        <v>0.30919999999999997</v>
      </c>
      <c r="U315">
        <v>5.0856000000000003</v>
      </c>
      <c r="V315">
        <v>0.75</v>
      </c>
      <c r="W315">
        <v>0.65629999999999999</v>
      </c>
      <c r="X315">
        <v>0.52310000000000001</v>
      </c>
      <c r="Y315">
        <v>0.42970000000000003</v>
      </c>
      <c r="Z315">
        <v>1.8787</v>
      </c>
      <c r="AA315">
        <v>0.49730000000000002</v>
      </c>
      <c r="AB315">
        <v>0.2039</v>
      </c>
      <c r="AC315">
        <v>0.13200000000000001</v>
      </c>
    </row>
    <row r="316" spans="1:29">
      <c r="A316" t="s">
        <v>52</v>
      </c>
      <c r="B316">
        <v>4.53E-2</v>
      </c>
      <c r="C316">
        <v>0.22500000000000001</v>
      </c>
      <c r="D316">
        <v>0.6401</v>
      </c>
      <c r="E316">
        <v>0.52580000000000005</v>
      </c>
      <c r="F316">
        <v>2.2652999999999999</v>
      </c>
      <c r="G316">
        <v>0.64129999999999998</v>
      </c>
      <c r="H316">
        <v>0.2636</v>
      </c>
      <c r="I316">
        <v>0.09</v>
      </c>
      <c r="J316">
        <v>0.16500000000000001</v>
      </c>
      <c r="K316">
        <v>12.519500000000001</v>
      </c>
      <c r="L316">
        <v>8.4</v>
      </c>
      <c r="M316">
        <v>0.30430000000000001</v>
      </c>
      <c r="N316">
        <v>5.2084999999999999</v>
      </c>
      <c r="O316">
        <v>0.75</v>
      </c>
      <c r="P316">
        <v>0.65629999999999999</v>
      </c>
      <c r="Q316">
        <v>0.30430000000000001</v>
      </c>
      <c r="R316">
        <v>5.2084999999999999</v>
      </c>
      <c r="S316">
        <v>0.65629999999999999</v>
      </c>
      <c r="T316">
        <v>0.30430000000000001</v>
      </c>
      <c r="U316">
        <v>5.2084999999999999</v>
      </c>
      <c r="V316">
        <v>0.75</v>
      </c>
      <c r="W316">
        <v>0.65629999999999999</v>
      </c>
      <c r="X316">
        <v>0.51200000000000001</v>
      </c>
      <c r="Y316">
        <v>0.42059999999999997</v>
      </c>
      <c r="Z316">
        <v>1.8122</v>
      </c>
      <c r="AA316">
        <v>0.51300000000000001</v>
      </c>
      <c r="AB316">
        <v>0.2109</v>
      </c>
      <c r="AC316">
        <v>0.13200000000000001</v>
      </c>
    </row>
    <row r="317" spans="1:29">
      <c r="A317" t="s">
        <v>226</v>
      </c>
      <c r="B317">
        <v>4.7300000000000002E-2</v>
      </c>
      <c r="C317">
        <v>0.22500000000000001</v>
      </c>
      <c r="D317">
        <v>0.72</v>
      </c>
      <c r="E317">
        <v>0.59130000000000005</v>
      </c>
      <c r="F317">
        <v>2.2446000000000002</v>
      </c>
      <c r="G317">
        <v>0.65659999999999996</v>
      </c>
      <c r="H317">
        <v>0.25679999999999997</v>
      </c>
      <c r="I317">
        <v>0.09</v>
      </c>
      <c r="J317">
        <v>0.16500000000000001</v>
      </c>
      <c r="K317">
        <v>12.1988</v>
      </c>
      <c r="L317">
        <v>8.4</v>
      </c>
      <c r="M317">
        <v>0.22189999999999999</v>
      </c>
      <c r="N317">
        <v>5.0124000000000004</v>
      </c>
      <c r="O317">
        <v>0.75</v>
      </c>
      <c r="P317">
        <v>0.65629999999999999</v>
      </c>
      <c r="Q317">
        <v>0.22189999999999999</v>
      </c>
      <c r="R317">
        <v>5.0124000000000004</v>
      </c>
      <c r="S317">
        <v>0.65629999999999999</v>
      </c>
      <c r="T317">
        <v>0.22189999999999999</v>
      </c>
      <c r="U317">
        <v>5.0124000000000004</v>
      </c>
      <c r="V317">
        <v>0.75</v>
      </c>
      <c r="W317">
        <v>0.65629999999999999</v>
      </c>
      <c r="X317">
        <v>0.57599999999999996</v>
      </c>
      <c r="Y317">
        <v>0.47299999999999998</v>
      </c>
      <c r="Z317">
        <v>1.7957000000000001</v>
      </c>
      <c r="AA317">
        <v>0.5252</v>
      </c>
      <c r="AB317">
        <v>0.20549999999999999</v>
      </c>
      <c r="AC317">
        <v>0.13200000000000001</v>
      </c>
    </row>
    <row r="318" spans="1:29">
      <c r="A318" t="s">
        <v>76</v>
      </c>
      <c r="B318">
        <v>4.0899999999999999E-2</v>
      </c>
      <c r="C318">
        <v>0.22500000000000001</v>
      </c>
      <c r="D318">
        <v>0.80179999999999996</v>
      </c>
      <c r="E318">
        <v>0.6583</v>
      </c>
      <c r="F318">
        <v>2.3285</v>
      </c>
      <c r="G318">
        <v>0.71109999999999995</v>
      </c>
      <c r="H318">
        <v>0.27389999999999998</v>
      </c>
      <c r="I318">
        <v>0.09</v>
      </c>
      <c r="J318">
        <v>0.16500000000000001</v>
      </c>
      <c r="K318">
        <v>13.010199999999999</v>
      </c>
      <c r="L318">
        <v>8.4</v>
      </c>
      <c r="M318">
        <v>0.2722</v>
      </c>
      <c r="N318">
        <v>4.8023999999999996</v>
      </c>
      <c r="O318">
        <v>0.75</v>
      </c>
      <c r="P318">
        <v>0.65629999999999999</v>
      </c>
      <c r="Q318">
        <v>0.2722</v>
      </c>
      <c r="R318">
        <v>4.8023999999999996</v>
      </c>
      <c r="S318">
        <v>0.65629999999999999</v>
      </c>
      <c r="T318">
        <v>0.2722</v>
      </c>
      <c r="U318">
        <v>4.8023999999999996</v>
      </c>
      <c r="V318">
        <v>0.75</v>
      </c>
      <c r="W318">
        <v>0.65629999999999999</v>
      </c>
      <c r="X318">
        <v>0.64139999999999997</v>
      </c>
      <c r="Y318">
        <v>0.52669999999999995</v>
      </c>
      <c r="Z318">
        <v>1.8628</v>
      </c>
      <c r="AA318">
        <v>0.56889999999999996</v>
      </c>
      <c r="AB318">
        <v>0.21909999999999999</v>
      </c>
      <c r="AC318">
        <v>0.13200000000000001</v>
      </c>
    </row>
    <row r="319" spans="1:29">
      <c r="A319" t="s">
        <v>193</v>
      </c>
      <c r="B319">
        <v>3.56E-2</v>
      </c>
      <c r="C319">
        <v>0.22500000000000001</v>
      </c>
      <c r="D319">
        <v>1.0497000000000001</v>
      </c>
      <c r="E319">
        <v>0.86150000000000004</v>
      </c>
      <c r="F319">
        <v>2.3083</v>
      </c>
      <c r="G319">
        <v>0.67820000000000003</v>
      </c>
      <c r="H319">
        <v>0.24060000000000001</v>
      </c>
      <c r="I319">
        <v>0.09</v>
      </c>
      <c r="J319">
        <v>0.16500000000000001</v>
      </c>
      <c r="K319">
        <v>11.428100000000001</v>
      </c>
      <c r="L319">
        <v>8.4</v>
      </c>
      <c r="M319">
        <v>0.21390000000000001</v>
      </c>
      <c r="N319">
        <v>3.6568999999999998</v>
      </c>
      <c r="O319">
        <v>0.75</v>
      </c>
      <c r="P319">
        <v>0.65629999999999999</v>
      </c>
      <c r="Q319">
        <v>0.21390000000000001</v>
      </c>
      <c r="R319">
        <v>3.6568999999999998</v>
      </c>
      <c r="S319">
        <v>0.65629999999999999</v>
      </c>
      <c r="T319">
        <v>0.21390000000000001</v>
      </c>
      <c r="U319">
        <v>3.6568999999999998</v>
      </c>
      <c r="V319">
        <v>0.75</v>
      </c>
      <c r="W319">
        <v>0.65629999999999999</v>
      </c>
      <c r="X319">
        <v>0.83979999999999999</v>
      </c>
      <c r="Y319">
        <v>0.68920000000000003</v>
      </c>
      <c r="Z319">
        <v>1.8467</v>
      </c>
      <c r="AA319">
        <v>0.54249999999999998</v>
      </c>
      <c r="AB319">
        <v>0.1925</v>
      </c>
      <c r="AC319">
        <v>0.13200000000000001</v>
      </c>
    </row>
    <row r="320" spans="1:29">
      <c r="A320" t="s">
        <v>162</v>
      </c>
      <c r="B320">
        <v>3.6700000000000003E-2</v>
      </c>
      <c r="C320">
        <v>0.22500000000000001</v>
      </c>
      <c r="D320">
        <v>0.81410000000000005</v>
      </c>
      <c r="E320">
        <v>0.66839999999999999</v>
      </c>
      <c r="F320">
        <v>2.3481000000000001</v>
      </c>
      <c r="G320">
        <v>0.64590000000000003</v>
      </c>
      <c r="H320">
        <v>0.23830000000000001</v>
      </c>
      <c r="I320">
        <v>0.09</v>
      </c>
      <c r="J320">
        <v>0.16500000000000001</v>
      </c>
      <c r="K320">
        <v>11.320399999999999</v>
      </c>
      <c r="L320">
        <v>8.4</v>
      </c>
      <c r="M320">
        <v>0.32390000000000002</v>
      </c>
      <c r="N320">
        <v>4.4134000000000002</v>
      </c>
      <c r="O320">
        <v>0.75</v>
      </c>
      <c r="P320">
        <v>0.65629999999999999</v>
      </c>
      <c r="Q320">
        <v>0.32390000000000002</v>
      </c>
      <c r="R320">
        <v>4.4134000000000002</v>
      </c>
      <c r="S320">
        <v>0.65629999999999999</v>
      </c>
      <c r="T320">
        <v>0.32390000000000002</v>
      </c>
      <c r="U320">
        <v>4.4134000000000002</v>
      </c>
      <c r="V320">
        <v>0.75</v>
      </c>
      <c r="W320">
        <v>0.65629999999999999</v>
      </c>
      <c r="X320">
        <v>0.6512</v>
      </c>
      <c r="Y320">
        <v>0.53469999999999995</v>
      </c>
      <c r="Z320">
        <v>1.8785000000000001</v>
      </c>
      <c r="AA320">
        <v>0.51670000000000005</v>
      </c>
      <c r="AB320">
        <v>0.19070000000000001</v>
      </c>
      <c r="AC320">
        <v>0.13200000000000001</v>
      </c>
    </row>
    <row r="321" spans="1:29">
      <c r="A321" t="s">
        <v>103</v>
      </c>
      <c r="B321">
        <v>3.7199999999999997E-2</v>
      </c>
      <c r="C321">
        <v>0.22500000000000001</v>
      </c>
      <c r="D321">
        <v>0.55200000000000005</v>
      </c>
      <c r="E321">
        <v>0.4536</v>
      </c>
      <c r="F321">
        <v>3.3633999999999999</v>
      </c>
      <c r="G321">
        <v>0.37530000000000002</v>
      </c>
      <c r="H321">
        <v>0.22650000000000001</v>
      </c>
      <c r="I321">
        <v>0.09</v>
      </c>
      <c r="J321">
        <v>0.16500000000000001</v>
      </c>
      <c r="K321">
        <v>10.757999999999999</v>
      </c>
      <c r="L321">
        <v>8.4</v>
      </c>
      <c r="M321">
        <v>0.3206</v>
      </c>
      <c r="N321">
        <v>4.6380999999999997</v>
      </c>
      <c r="O321">
        <v>0.75</v>
      </c>
      <c r="P321">
        <v>0.65629999999999999</v>
      </c>
      <c r="Q321">
        <v>0.3206</v>
      </c>
      <c r="R321">
        <v>4.6380999999999997</v>
      </c>
      <c r="S321">
        <v>0.65629999999999999</v>
      </c>
      <c r="T321">
        <v>0.3206</v>
      </c>
      <c r="U321">
        <v>4.6380999999999997</v>
      </c>
      <c r="V321">
        <v>0.75</v>
      </c>
      <c r="W321">
        <v>0.65629999999999999</v>
      </c>
      <c r="X321">
        <v>0.44159999999999999</v>
      </c>
      <c r="Y321">
        <v>0.3629</v>
      </c>
      <c r="Z321">
        <v>2.6907000000000001</v>
      </c>
      <c r="AA321">
        <v>0.30030000000000001</v>
      </c>
      <c r="AB321">
        <v>0.1812</v>
      </c>
      <c r="AC321">
        <v>0.13200000000000001</v>
      </c>
    </row>
    <row r="322" spans="1:29">
      <c r="A322" t="s">
        <v>81</v>
      </c>
      <c r="B322">
        <v>4.1099999999999998E-2</v>
      </c>
      <c r="C322">
        <v>0.22500000000000001</v>
      </c>
      <c r="D322">
        <v>0.77990000000000004</v>
      </c>
      <c r="E322">
        <v>0.64039999999999997</v>
      </c>
      <c r="F322">
        <v>2.3418000000000001</v>
      </c>
      <c r="G322">
        <v>0.6855</v>
      </c>
      <c r="H322">
        <v>0.26829999999999998</v>
      </c>
      <c r="I322">
        <v>0.09</v>
      </c>
      <c r="J322">
        <v>0.16500000000000001</v>
      </c>
      <c r="K322">
        <v>12.7431</v>
      </c>
      <c r="L322">
        <v>8.4</v>
      </c>
      <c r="M322">
        <v>0.1739</v>
      </c>
      <c r="N322">
        <v>4.6947999999999999</v>
      </c>
      <c r="O322">
        <v>0.75</v>
      </c>
      <c r="P322">
        <v>0.65629999999999999</v>
      </c>
      <c r="Q322">
        <v>0.1739</v>
      </c>
      <c r="R322">
        <v>4.6947999999999999</v>
      </c>
      <c r="S322">
        <v>0.65629999999999999</v>
      </c>
      <c r="T322">
        <v>0.1739</v>
      </c>
      <c r="U322">
        <v>4.6947999999999999</v>
      </c>
      <c r="V322">
        <v>0.75</v>
      </c>
      <c r="W322">
        <v>0.65629999999999999</v>
      </c>
      <c r="X322">
        <v>0.62390000000000001</v>
      </c>
      <c r="Y322">
        <v>0.51229999999999998</v>
      </c>
      <c r="Z322">
        <v>1.8734</v>
      </c>
      <c r="AA322">
        <v>0.5484</v>
      </c>
      <c r="AB322">
        <v>0.21460000000000001</v>
      </c>
      <c r="AC322">
        <v>0.13200000000000001</v>
      </c>
    </row>
    <row r="323" spans="1:29">
      <c r="A323" t="s">
        <v>262</v>
      </c>
      <c r="B323">
        <v>5.4600000000000003E-2</v>
      </c>
      <c r="C323">
        <v>0.22500000000000001</v>
      </c>
      <c r="D323">
        <v>1.4877</v>
      </c>
      <c r="E323">
        <v>1.2203999999999999</v>
      </c>
      <c r="F323">
        <v>2.3786999999999998</v>
      </c>
      <c r="G323">
        <v>1.0457000000000001</v>
      </c>
      <c r="H323">
        <v>0.36990000000000001</v>
      </c>
      <c r="I323">
        <v>0.09</v>
      </c>
      <c r="J323">
        <v>0.16500000000000001</v>
      </c>
      <c r="K323">
        <v>17.5686</v>
      </c>
      <c r="L323">
        <v>8.4</v>
      </c>
      <c r="M323">
        <v>0.19159999999999999</v>
      </c>
      <c r="N323">
        <v>5.4176000000000002</v>
      </c>
      <c r="O323">
        <v>0.75</v>
      </c>
      <c r="P323">
        <v>0.65629999999999999</v>
      </c>
      <c r="Q323">
        <v>0.19159999999999999</v>
      </c>
      <c r="R323">
        <v>5.4176000000000002</v>
      </c>
      <c r="S323">
        <v>0.65629999999999999</v>
      </c>
      <c r="T323">
        <v>0.19159999999999999</v>
      </c>
      <c r="U323">
        <v>5.4176000000000002</v>
      </c>
      <c r="V323">
        <v>0.75</v>
      </c>
      <c r="W323">
        <v>0.65629999999999999</v>
      </c>
      <c r="X323">
        <v>1.1900999999999999</v>
      </c>
      <c r="Y323">
        <v>0.97629999999999995</v>
      </c>
      <c r="Z323">
        <v>1.9029</v>
      </c>
      <c r="AA323">
        <v>0.83660000000000001</v>
      </c>
      <c r="AB323">
        <v>0.2959</v>
      </c>
      <c r="AC323">
        <v>0.13200000000000001</v>
      </c>
    </row>
    <row r="324" spans="1:29">
      <c r="A324" t="s">
        <v>130</v>
      </c>
      <c r="B324">
        <v>4.0599999999999997E-2</v>
      </c>
      <c r="C324">
        <v>0.22500000000000001</v>
      </c>
      <c r="D324">
        <v>0.85940000000000005</v>
      </c>
      <c r="E324">
        <v>0.70550000000000002</v>
      </c>
      <c r="F324">
        <v>2.3046000000000002</v>
      </c>
      <c r="G324">
        <v>0.70520000000000005</v>
      </c>
      <c r="H324">
        <v>0.27579999999999999</v>
      </c>
      <c r="I324">
        <v>0.09</v>
      </c>
      <c r="J324">
        <v>0.16500000000000001</v>
      </c>
      <c r="K324">
        <v>13.099399999999999</v>
      </c>
      <c r="L324">
        <v>8.4</v>
      </c>
      <c r="M324">
        <v>0.30730000000000002</v>
      </c>
      <c r="N324">
        <v>4.7563000000000004</v>
      </c>
      <c r="O324">
        <v>0.75</v>
      </c>
      <c r="P324">
        <v>0.65629999999999999</v>
      </c>
      <c r="Q324">
        <v>0.30730000000000002</v>
      </c>
      <c r="R324">
        <v>4.7563000000000004</v>
      </c>
      <c r="S324">
        <v>0.65629999999999999</v>
      </c>
      <c r="T324">
        <v>0.30730000000000002</v>
      </c>
      <c r="U324">
        <v>4.7563000000000004</v>
      </c>
      <c r="V324">
        <v>0.75</v>
      </c>
      <c r="W324">
        <v>0.65629999999999999</v>
      </c>
      <c r="X324">
        <v>0.6875</v>
      </c>
      <c r="Y324">
        <v>0.56440000000000001</v>
      </c>
      <c r="Z324">
        <v>1.8436999999999999</v>
      </c>
      <c r="AA324">
        <v>0.56420000000000003</v>
      </c>
      <c r="AB324">
        <v>0.22059999999999999</v>
      </c>
      <c r="AC324">
        <v>0.13200000000000001</v>
      </c>
    </row>
    <row r="325" spans="1:29">
      <c r="A325" t="s">
        <v>129</v>
      </c>
      <c r="B325">
        <v>3.8399999999999997E-2</v>
      </c>
      <c r="C325">
        <v>0.22500000000000001</v>
      </c>
      <c r="D325">
        <v>0.9224</v>
      </c>
      <c r="E325">
        <v>0.7571</v>
      </c>
      <c r="F325">
        <v>2.1387999999999998</v>
      </c>
      <c r="G325">
        <v>0.70479999999999998</v>
      </c>
      <c r="H325">
        <v>0.26490000000000002</v>
      </c>
      <c r="I325">
        <v>0.09</v>
      </c>
      <c r="J325">
        <v>0.16500000000000001</v>
      </c>
      <c r="K325">
        <v>12.5816</v>
      </c>
      <c r="L325">
        <v>8.4</v>
      </c>
      <c r="M325">
        <v>0.29160000000000003</v>
      </c>
      <c r="N325">
        <v>4.4454000000000002</v>
      </c>
      <c r="O325">
        <v>0.75</v>
      </c>
      <c r="P325">
        <v>0.65629999999999999</v>
      </c>
      <c r="Q325">
        <v>0.29160000000000003</v>
      </c>
      <c r="R325">
        <v>4.4454000000000002</v>
      </c>
      <c r="S325">
        <v>0.65629999999999999</v>
      </c>
      <c r="T325">
        <v>0.29160000000000003</v>
      </c>
      <c r="U325">
        <v>4.4454000000000002</v>
      </c>
      <c r="V325">
        <v>0.75</v>
      </c>
      <c r="W325">
        <v>0.65629999999999999</v>
      </c>
      <c r="X325">
        <v>0.7379</v>
      </c>
      <c r="Y325">
        <v>0.60570000000000002</v>
      </c>
      <c r="Z325">
        <v>1.7110000000000001</v>
      </c>
      <c r="AA325">
        <v>0.56389999999999996</v>
      </c>
      <c r="AB325">
        <v>0.21190000000000001</v>
      </c>
      <c r="AC325">
        <v>0.13200000000000001</v>
      </c>
    </row>
    <row r="326" spans="1:29">
      <c r="A326" t="s">
        <v>120</v>
      </c>
      <c r="B326">
        <v>5.0799999999999998E-2</v>
      </c>
      <c r="C326">
        <v>0.22500000000000001</v>
      </c>
      <c r="D326">
        <v>0.63380000000000003</v>
      </c>
      <c r="E326">
        <v>0.52070000000000005</v>
      </c>
      <c r="F326">
        <v>1.9529000000000001</v>
      </c>
      <c r="G326">
        <v>0.66200000000000003</v>
      </c>
      <c r="H326">
        <v>0.25</v>
      </c>
      <c r="I326">
        <v>0.09</v>
      </c>
      <c r="J326">
        <v>0.16500000000000001</v>
      </c>
      <c r="K326">
        <v>11.873900000000001</v>
      </c>
      <c r="L326">
        <v>8.4</v>
      </c>
      <c r="M326">
        <v>0.34699999999999998</v>
      </c>
      <c r="N326">
        <v>6.1013000000000002</v>
      </c>
      <c r="O326">
        <v>0.75</v>
      </c>
      <c r="P326">
        <v>0.65629999999999999</v>
      </c>
      <c r="Q326">
        <v>0.34699999999999998</v>
      </c>
      <c r="R326">
        <v>6.1013000000000002</v>
      </c>
      <c r="S326">
        <v>0.65629999999999999</v>
      </c>
      <c r="T326">
        <v>0.34699999999999998</v>
      </c>
      <c r="U326">
        <v>6.1013000000000002</v>
      </c>
      <c r="V326">
        <v>0.75</v>
      </c>
      <c r="W326">
        <v>0.65629999999999999</v>
      </c>
      <c r="X326">
        <v>0.5071</v>
      </c>
      <c r="Y326">
        <v>0.41649999999999998</v>
      </c>
      <c r="Z326">
        <v>1.5623</v>
      </c>
      <c r="AA326">
        <v>0.52959999999999996</v>
      </c>
      <c r="AB326">
        <v>0.2</v>
      </c>
      <c r="AC326">
        <v>0.13200000000000001</v>
      </c>
    </row>
    <row r="327" spans="1:29">
      <c r="A327" t="s">
        <v>215</v>
      </c>
      <c r="B327">
        <v>4.9599999999999998E-2</v>
      </c>
      <c r="C327">
        <v>0.22500000000000001</v>
      </c>
      <c r="D327">
        <v>0.72009999999999996</v>
      </c>
      <c r="E327">
        <v>0.59140000000000004</v>
      </c>
      <c r="F327">
        <v>2.4792000000000001</v>
      </c>
      <c r="G327">
        <v>0.71530000000000005</v>
      </c>
      <c r="H327">
        <v>0.2767</v>
      </c>
      <c r="I327">
        <v>0.09</v>
      </c>
      <c r="J327">
        <v>0.16500000000000001</v>
      </c>
      <c r="K327">
        <v>13.1455</v>
      </c>
      <c r="L327">
        <v>8.4</v>
      </c>
      <c r="M327">
        <v>0.2114</v>
      </c>
      <c r="N327">
        <v>5.3137999999999996</v>
      </c>
      <c r="O327">
        <v>0.75</v>
      </c>
      <c r="P327">
        <v>0.65629999999999999</v>
      </c>
      <c r="Q327">
        <v>0.2114</v>
      </c>
      <c r="R327">
        <v>5.3137999999999996</v>
      </c>
      <c r="S327">
        <v>0.65629999999999999</v>
      </c>
      <c r="T327">
        <v>0.2114</v>
      </c>
      <c r="U327">
        <v>5.3137999999999996</v>
      </c>
      <c r="V327">
        <v>0.75</v>
      </c>
      <c r="W327">
        <v>0.65629999999999999</v>
      </c>
      <c r="X327">
        <v>0.57609999999999995</v>
      </c>
      <c r="Y327">
        <v>0.47310000000000002</v>
      </c>
      <c r="Z327">
        <v>1.9834000000000001</v>
      </c>
      <c r="AA327">
        <v>0.57220000000000004</v>
      </c>
      <c r="AB327">
        <v>0.22140000000000001</v>
      </c>
      <c r="AC327">
        <v>0.13200000000000001</v>
      </c>
    </row>
    <row r="328" spans="1:29">
      <c r="A328" t="s">
        <v>73</v>
      </c>
      <c r="B328">
        <v>4.2200000000000001E-2</v>
      </c>
      <c r="C328">
        <v>0.22500000000000001</v>
      </c>
      <c r="D328">
        <v>0.79859999999999998</v>
      </c>
      <c r="E328">
        <v>0.65569999999999995</v>
      </c>
      <c r="F328">
        <v>2.3923999999999999</v>
      </c>
      <c r="G328">
        <v>0.65390000000000004</v>
      </c>
      <c r="H328">
        <v>0.2397</v>
      </c>
      <c r="I328">
        <v>0.09</v>
      </c>
      <c r="J328">
        <v>0.16500000000000001</v>
      </c>
      <c r="K328">
        <v>11.385999999999999</v>
      </c>
      <c r="L328">
        <v>8.4</v>
      </c>
      <c r="M328">
        <v>0.26800000000000002</v>
      </c>
      <c r="N328">
        <v>4.7518000000000002</v>
      </c>
      <c r="O328">
        <v>0.75</v>
      </c>
      <c r="P328">
        <v>0.65629999999999999</v>
      </c>
      <c r="Q328">
        <v>0.26800000000000002</v>
      </c>
      <c r="R328">
        <v>4.7518000000000002</v>
      </c>
      <c r="S328">
        <v>0.65629999999999999</v>
      </c>
      <c r="T328">
        <v>0.26800000000000002</v>
      </c>
      <c r="U328">
        <v>4.7518000000000002</v>
      </c>
      <c r="V328">
        <v>0.75</v>
      </c>
      <c r="W328">
        <v>0.65629999999999999</v>
      </c>
      <c r="X328">
        <v>0.63890000000000002</v>
      </c>
      <c r="Y328">
        <v>0.52459999999999996</v>
      </c>
      <c r="Z328">
        <v>1.9138999999999999</v>
      </c>
      <c r="AA328">
        <v>0.5232</v>
      </c>
      <c r="AB328">
        <v>0.1918</v>
      </c>
      <c r="AC328">
        <v>0.13200000000000001</v>
      </c>
    </row>
    <row r="329" spans="1:29">
      <c r="A329" t="s">
        <v>61</v>
      </c>
      <c r="B329">
        <v>4.4999999999999998E-2</v>
      </c>
      <c r="C329">
        <v>0.22500000000000001</v>
      </c>
      <c r="D329">
        <v>0.63849999999999996</v>
      </c>
      <c r="E329">
        <v>0.52470000000000006</v>
      </c>
      <c r="F329">
        <v>2.3029000000000002</v>
      </c>
      <c r="G329">
        <v>0.66180000000000005</v>
      </c>
      <c r="H329">
        <v>0.23760000000000001</v>
      </c>
      <c r="I329">
        <v>0.09</v>
      </c>
      <c r="J329">
        <v>0.16500000000000001</v>
      </c>
      <c r="K329">
        <v>11.2873</v>
      </c>
      <c r="L329">
        <v>8.4</v>
      </c>
      <c r="M329">
        <v>0.30709999999999998</v>
      </c>
      <c r="N329">
        <v>5.2237</v>
      </c>
      <c r="O329">
        <v>0.75</v>
      </c>
      <c r="P329">
        <v>0.65629999999999999</v>
      </c>
      <c r="Q329">
        <v>0.30709999999999998</v>
      </c>
      <c r="R329">
        <v>5.2237</v>
      </c>
      <c r="S329">
        <v>0.65629999999999999</v>
      </c>
      <c r="T329">
        <v>0.30709999999999998</v>
      </c>
      <c r="U329">
        <v>5.2237</v>
      </c>
      <c r="V329">
        <v>0.75</v>
      </c>
      <c r="W329">
        <v>0.65629999999999999</v>
      </c>
      <c r="X329">
        <v>0.51080000000000003</v>
      </c>
      <c r="Y329">
        <v>0.41970000000000002</v>
      </c>
      <c r="Z329">
        <v>1.8424</v>
      </c>
      <c r="AA329">
        <v>0.52939999999999998</v>
      </c>
      <c r="AB329">
        <v>0.19009999999999999</v>
      </c>
      <c r="AC329">
        <v>0.13200000000000001</v>
      </c>
    </row>
    <row r="330" spans="1:29">
      <c r="A330" t="s">
        <v>174</v>
      </c>
      <c r="B330">
        <v>3.5700000000000003E-2</v>
      </c>
      <c r="C330">
        <v>0.22500000000000001</v>
      </c>
      <c r="D330">
        <v>1.0422</v>
      </c>
      <c r="E330">
        <v>0.85540000000000005</v>
      </c>
      <c r="F330">
        <v>2.3458000000000001</v>
      </c>
      <c r="G330">
        <v>0.73799999999999999</v>
      </c>
      <c r="H330">
        <v>0.27100000000000002</v>
      </c>
      <c r="I330">
        <v>0.09</v>
      </c>
      <c r="J330">
        <v>0.16500000000000001</v>
      </c>
      <c r="K330">
        <v>12.874700000000001</v>
      </c>
      <c r="L330">
        <v>8.4</v>
      </c>
      <c r="M330">
        <v>0.22170000000000001</v>
      </c>
      <c r="N330">
        <v>3.7562000000000002</v>
      </c>
      <c r="O330">
        <v>0.75</v>
      </c>
      <c r="P330">
        <v>0.65629999999999999</v>
      </c>
      <c r="Q330">
        <v>0.22170000000000001</v>
      </c>
      <c r="R330">
        <v>3.7562000000000002</v>
      </c>
      <c r="S330">
        <v>0.65629999999999999</v>
      </c>
      <c r="T330">
        <v>0.22170000000000001</v>
      </c>
      <c r="U330">
        <v>3.7562000000000002</v>
      </c>
      <c r="V330">
        <v>0.75</v>
      </c>
      <c r="W330">
        <v>0.65629999999999999</v>
      </c>
      <c r="X330">
        <v>0.83379999999999999</v>
      </c>
      <c r="Y330">
        <v>0.68430000000000002</v>
      </c>
      <c r="Z330">
        <v>1.8766</v>
      </c>
      <c r="AA330">
        <v>0.59040000000000004</v>
      </c>
      <c r="AB330">
        <v>0.21679999999999999</v>
      </c>
      <c r="AC330">
        <v>0.13200000000000001</v>
      </c>
    </row>
    <row r="331" spans="1:29">
      <c r="A331" t="s">
        <v>172</v>
      </c>
      <c r="B331">
        <v>3.3700000000000001E-2</v>
      </c>
      <c r="C331">
        <v>0.22500000000000001</v>
      </c>
      <c r="D331">
        <v>0.98209999999999997</v>
      </c>
      <c r="E331">
        <v>0.80610000000000004</v>
      </c>
      <c r="F331">
        <v>2.4903</v>
      </c>
      <c r="G331">
        <v>0.68110000000000004</v>
      </c>
      <c r="H331">
        <v>0.2404</v>
      </c>
      <c r="I331">
        <v>0.09</v>
      </c>
      <c r="J331">
        <v>0.16500000000000001</v>
      </c>
      <c r="K331">
        <v>11.418200000000001</v>
      </c>
      <c r="L331">
        <v>8.4</v>
      </c>
      <c r="M331">
        <v>0.20680000000000001</v>
      </c>
      <c r="N331">
        <v>3.7757000000000001</v>
      </c>
      <c r="O331">
        <v>0.75</v>
      </c>
      <c r="P331">
        <v>0.65629999999999999</v>
      </c>
      <c r="Q331">
        <v>0.20680000000000001</v>
      </c>
      <c r="R331">
        <v>3.7757000000000001</v>
      </c>
      <c r="S331">
        <v>0.65629999999999999</v>
      </c>
      <c r="T331">
        <v>0.20680000000000001</v>
      </c>
      <c r="U331">
        <v>3.7757000000000001</v>
      </c>
      <c r="V331">
        <v>0.75</v>
      </c>
      <c r="W331">
        <v>0.65629999999999999</v>
      </c>
      <c r="X331">
        <v>0.78569999999999995</v>
      </c>
      <c r="Y331">
        <v>0.64490000000000003</v>
      </c>
      <c r="Z331">
        <v>1.9923</v>
      </c>
      <c r="AA331">
        <v>0.54479999999999995</v>
      </c>
      <c r="AB331">
        <v>0.1923</v>
      </c>
      <c r="AC331">
        <v>0.13200000000000001</v>
      </c>
    </row>
    <row r="332" spans="1:29">
      <c r="A332" t="s">
        <v>247</v>
      </c>
      <c r="B332">
        <v>5.8400000000000001E-2</v>
      </c>
      <c r="C332">
        <v>0.22500000000000001</v>
      </c>
      <c r="D332">
        <v>1.3498000000000001</v>
      </c>
      <c r="E332">
        <v>1.1073999999999999</v>
      </c>
      <c r="F332">
        <v>2.415</v>
      </c>
      <c r="G332">
        <v>1.0373000000000001</v>
      </c>
      <c r="H332">
        <v>0.39090000000000003</v>
      </c>
      <c r="I332">
        <v>0.09</v>
      </c>
      <c r="J332">
        <v>0.16500000000000001</v>
      </c>
      <c r="K332">
        <v>18.567299999999999</v>
      </c>
      <c r="L332">
        <v>8.4</v>
      </c>
      <c r="M332">
        <v>0.22770000000000001</v>
      </c>
      <c r="N332">
        <v>5.7595999999999998</v>
      </c>
      <c r="O332">
        <v>0.75</v>
      </c>
      <c r="P332">
        <v>0.65629999999999999</v>
      </c>
      <c r="Q332">
        <v>0.22770000000000001</v>
      </c>
      <c r="R332">
        <v>5.7595999999999998</v>
      </c>
      <c r="S332">
        <v>0.65629999999999999</v>
      </c>
      <c r="T332">
        <v>0.22770000000000001</v>
      </c>
      <c r="U332">
        <v>5.7595999999999998</v>
      </c>
      <c r="V332">
        <v>0.75</v>
      </c>
      <c r="W332">
        <v>0.65629999999999999</v>
      </c>
      <c r="X332">
        <v>1.0798000000000001</v>
      </c>
      <c r="Y332">
        <v>0.88590000000000002</v>
      </c>
      <c r="Z332">
        <v>1.9319999999999999</v>
      </c>
      <c r="AA332">
        <v>0.82979999999999998</v>
      </c>
      <c r="AB332">
        <v>0.31269999999999998</v>
      </c>
      <c r="AC332">
        <v>0.13200000000000001</v>
      </c>
    </row>
    <row r="333" spans="1:29">
      <c r="A333" t="s">
        <v>237</v>
      </c>
      <c r="B333">
        <v>4.5199999999999997E-2</v>
      </c>
      <c r="C333">
        <v>0.22500000000000001</v>
      </c>
      <c r="D333">
        <v>1.0165999999999999</v>
      </c>
      <c r="E333">
        <v>0.83430000000000004</v>
      </c>
      <c r="F333">
        <v>2.4342999999999999</v>
      </c>
      <c r="G333">
        <v>0.7903</v>
      </c>
      <c r="H333">
        <v>0.27829999999999999</v>
      </c>
      <c r="I333">
        <v>0.09</v>
      </c>
      <c r="J333">
        <v>0.16500000000000001</v>
      </c>
      <c r="K333">
        <v>13.221299999999999</v>
      </c>
      <c r="L333">
        <v>8.4</v>
      </c>
      <c r="M333">
        <v>0.2399</v>
      </c>
      <c r="N333">
        <v>4.5435999999999996</v>
      </c>
      <c r="O333">
        <v>0.75</v>
      </c>
      <c r="P333">
        <v>0.65629999999999999</v>
      </c>
      <c r="Q333">
        <v>0.2399</v>
      </c>
      <c r="R333">
        <v>4.5435999999999996</v>
      </c>
      <c r="S333">
        <v>0.65629999999999999</v>
      </c>
      <c r="T333">
        <v>0.2399</v>
      </c>
      <c r="U333">
        <v>4.5435999999999996</v>
      </c>
      <c r="V333">
        <v>0.75</v>
      </c>
      <c r="W333">
        <v>0.65629999999999999</v>
      </c>
      <c r="X333">
        <v>0.81320000000000003</v>
      </c>
      <c r="Y333">
        <v>0.66749999999999998</v>
      </c>
      <c r="Z333">
        <v>1.9474</v>
      </c>
      <c r="AA333">
        <v>0.63219999999999998</v>
      </c>
      <c r="AB333">
        <v>0.22270000000000001</v>
      </c>
      <c r="AC333">
        <v>0.13200000000000001</v>
      </c>
    </row>
    <row r="334" spans="1:29">
      <c r="A334" t="s">
        <v>51</v>
      </c>
      <c r="B334">
        <v>4.36E-2</v>
      </c>
      <c r="C334">
        <v>0.22500000000000001</v>
      </c>
      <c r="D334">
        <v>0.71599999999999997</v>
      </c>
      <c r="E334">
        <v>0.58799999999999997</v>
      </c>
      <c r="F334">
        <v>2.2725</v>
      </c>
      <c r="G334">
        <v>0.65469999999999995</v>
      </c>
      <c r="H334">
        <v>0.28449999999999998</v>
      </c>
      <c r="I334">
        <v>0.09</v>
      </c>
      <c r="J334">
        <v>0.16500000000000001</v>
      </c>
      <c r="K334">
        <v>13.512600000000001</v>
      </c>
      <c r="L334">
        <v>8.4</v>
      </c>
      <c r="M334">
        <v>0.18779999999999999</v>
      </c>
      <c r="N334">
        <v>4.8693999999999997</v>
      </c>
      <c r="O334">
        <v>0.75</v>
      </c>
      <c r="P334">
        <v>0.65629999999999999</v>
      </c>
      <c r="Q334">
        <v>0.18779999999999999</v>
      </c>
      <c r="R334">
        <v>4.8693999999999997</v>
      </c>
      <c r="S334">
        <v>0.65629999999999999</v>
      </c>
      <c r="T334">
        <v>0.18779999999999999</v>
      </c>
      <c r="U334">
        <v>4.8693999999999997</v>
      </c>
      <c r="V334">
        <v>0.75</v>
      </c>
      <c r="W334">
        <v>0.65629999999999999</v>
      </c>
      <c r="X334">
        <v>0.57279999999999998</v>
      </c>
      <c r="Y334">
        <v>0.47039999999999998</v>
      </c>
      <c r="Z334">
        <v>1.8180000000000001</v>
      </c>
      <c r="AA334">
        <v>0.52380000000000004</v>
      </c>
      <c r="AB334">
        <v>0.2276</v>
      </c>
      <c r="AC334">
        <v>0.13200000000000001</v>
      </c>
    </row>
    <row r="335" spans="1:29">
      <c r="A335" t="s">
        <v>219</v>
      </c>
      <c r="B335">
        <v>4.6899999999999997E-2</v>
      </c>
      <c r="C335">
        <v>0.22500000000000001</v>
      </c>
      <c r="D335">
        <v>0.6179</v>
      </c>
      <c r="E335">
        <v>0.50760000000000005</v>
      </c>
      <c r="F335">
        <v>2.3275999999999999</v>
      </c>
      <c r="G335">
        <v>0.70289999999999997</v>
      </c>
      <c r="H335">
        <v>0.25280000000000002</v>
      </c>
      <c r="I335">
        <v>0.09</v>
      </c>
      <c r="J335">
        <v>0.16500000000000001</v>
      </c>
      <c r="K335">
        <v>12.0082</v>
      </c>
      <c r="L335">
        <v>8.4</v>
      </c>
      <c r="M335">
        <v>0.2041</v>
      </c>
      <c r="N335">
        <v>5.1817000000000002</v>
      </c>
      <c r="O335">
        <v>0.75</v>
      </c>
      <c r="P335">
        <v>0.65629999999999999</v>
      </c>
      <c r="Q335">
        <v>0.2041</v>
      </c>
      <c r="R335">
        <v>5.1817000000000002</v>
      </c>
      <c r="S335">
        <v>0.65629999999999999</v>
      </c>
      <c r="T335">
        <v>0.2041</v>
      </c>
      <c r="U335">
        <v>5.1817000000000002</v>
      </c>
      <c r="V335">
        <v>0.75</v>
      </c>
      <c r="W335">
        <v>0.65629999999999999</v>
      </c>
      <c r="X335">
        <v>0.49430000000000002</v>
      </c>
      <c r="Y335">
        <v>0.40610000000000002</v>
      </c>
      <c r="Z335">
        <v>1.8621000000000001</v>
      </c>
      <c r="AA335">
        <v>0.56230000000000002</v>
      </c>
      <c r="AB335">
        <v>0.20219999999999999</v>
      </c>
      <c r="AC335">
        <v>0.13200000000000001</v>
      </c>
    </row>
    <row r="336" spans="1:29">
      <c r="A336" t="s">
        <v>142</v>
      </c>
      <c r="B336">
        <v>4.1000000000000002E-2</v>
      </c>
      <c r="C336">
        <v>0.22500000000000001</v>
      </c>
      <c r="D336">
        <v>0.6663</v>
      </c>
      <c r="E336">
        <v>0.54730000000000001</v>
      </c>
      <c r="F336">
        <v>1.6657999999999999</v>
      </c>
      <c r="G336">
        <v>0.54810000000000003</v>
      </c>
      <c r="H336">
        <v>1.7986</v>
      </c>
      <c r="I336">
        <v>0.09</v>
      </c>
      <c r="J336">
        <v>0.16500000000000001</v>
      </c>
      <c r="K336">
        <v>85.432100000000005</v>
      </c>
      <c r="L336">
        <v>8.4</v>
      </c>
      <c r="M336">
        <v>0.33939999999999998</v>
      </c>
      <c r="N336">
        <v>5.2294999999999998</v>
      </c>
      <c r="O336">
        <v>0.75</v>
      </c>
      <c r="P336">
        <v>0.65629999999999999</v>
      </c>
      <c r="Q336">
        <v>0.33939999999999998</v>
      </c>
      <c r="R336">
        <v>5.2294999999999998</v>
      </c>
      <c r="S336">
        <v>0.65629999999999999</v>
      </c>
      <c r="T336">
        <v>0.33939999999999998</v>
      </c>
      <c r="U336">
        <v>5.2294999999999998</v>
      </c>
      <c r="V336">
        <v>0.75</v>
      </c>
      <c r="W336">
        <v>0.65629999999999999</v>
      </c>
      <c r="X336">
        <v>0.53310000000000002</v>
      </c>
      <c r="Y336">
        <v>0.43780000000000002</v>
      </c>
      <c r="Z336">
        <v>1.3327</v>
      </c>
      <c r="AA336">
        <v>0.4385</v>
      </c>
      <c r="AB336">
        <v>1.4389000000000001</v>
      </c>
      <c r="AC336">
        <v>0.13200000000000001</v>
      </c>
    </row>
    <row r="337" spans="1:29">
      <c r="A337" t="s">
        <v>251</v>
      </c>
      <c r="B337">
        <v>4.0099999999999997E-2</v>
      </c>
      <c r="C337">
        <v>0.22500000000000001</v>
      </c>
      <c r="D337">
        <v>0.98740000000000006</v>
      </c>
      <c r="E337">
        <v>0.81040000000000001</v>
      </c>
      <c r="F337">
        <v>2.4207000000000001</v>
      </c>
      <c r="G337">
        <v>0.63190000000000002</v>
      </c>
      <c r="H337">
        <v>0.2374</v>
      </c>
      <c r="I337">
        <v>0.09</v>
      </c>
      <c r="J337">
        <v>0.16500000000000001</v>
      </c>
      <c r="K337">
        <v>11.276199999999999</v>
      </c>
      <c r="L337">
        <v>8.4</v>
      </c>
      <c r="M337">
        <v>0.13689999999999999</v>
      </c>
      <c r="N337">
        <v>3.9657</v>
      </c>
      <c r="O337">
        <v>0.75</v>
      </c>
      <c r="P337">
        <v>0.65629999999999999</v>
      </c>
      <c r="Q337">
        <v>0.13689999999999999</v>
      </c>
      <c r="R337">
        <v>3.9657</v>
      </c>
      <c r="S337">
        <v>0.65629999999999999</v>
      </c>
      <c r="T337">
        <v>0.13689999999999999</v>
      </c>
      <c r="U337">
        <v>3.9657</v>
      </c>
      <c r="V337">
        <v>0.75</v>
      </c>
      <c r="W337">
        <v>0.65629999999999999</v>
      </c>
      <c r="X337">
        <v>0.78990000000000005</v>
      </c>
      <c r="Y337">
        <v>0.64839999999999998</v>
      </c>
      <c r="Z337">
        <v>1.9366000000000001</v>
      </c>
      <c r="AA337">
        <v>0.50549999999999995</v>
      </c>
      <c r="AB337">
        <v>0.18990000000000001</v>
      </c>
      <c r="AC337">
        <v>0.13200000000000001</v>
      </c>
    </row>
    <row r="338" spans="1:29">
      <c r="A338" t="s">
        <v>221</v>
      </c>
      <c r="B338">
        <v>4.3200000000000002E-2</v>
      </c>
      <c r="C338">
        <v>0.22500000000000001</v>
      </c>
      <c r="D338">
        <v>0.68269999999999997</v>
      </c>
      <c r="E338">
        <v>0.56079999999999997</v>
      </c>
      <c r="F338">
        <v>2.7277</v>
      </c>
      <c r="G338">
        <v>0.62329999999999997</v>
      </c>
      <c r="H338">
        <v>0.22750000000000001</v>
      </c>
      <c r="I338">
        <v>0.09</v>
      </c>
      <c r="J338">
        <v>0.16500000000000001</v>
      </c>
      <c r="K338">
        <v>10.8055</v>
      </c>
      <c r="L338">
        <v>8.4</v>
      </c>
      <c r="M338">
        <v>0.30869999999999997</v>
      </c>
      <c r="N338">
        <v>5.0484</v>
      </c>
      <c r="O338">
        <v>0.75</v>
      </c>
      <c r="P338">
        <v>0.65629999999999999</v>
      </c>
      <c r="Q338">
        <v>0.30869999999999997</v>
      </c>
      <c r="R338">
        <v>5.0484</v>
      </c>
      <c r="S338">
        <v>0.65629999999999999</v>
      </c>
      <c r="T338">
        <v>0.30869999999999997</v>
      </c>
      <c r="U338">
        <v>5.0484</v>
      </c>
      <c r="V338">
        <v>0.75</v>
      </c>
      <c r="W338">
        <v>0.65629999999999999</v>
      </c>
      <c r="X338">
        <v>0.54620000000000002</v>
      </c>
      <c r="Y338">
        <v>0.4486</v>
      </c>
      <c r="Z338">
        <v>2.1821999999999999</v>
      </c>
      <c r="AA338">
        <v>0.49859999999999999</v>
      </c>
      <c r="AB338">
        <v>0.182</v>
      </c>
      <c r="AC338">
        <v>0.13200000000000001</v>
      </c>
    </row>
    <row r="339" spans="1:29">
      <c r="A339" t="s">
        <v>36</v>
      </c>
      <c r="B339">
        <v>4.41E-2</v>
      </c>
      <c r="C339">
        <v>0.22500000000000001</v>
      </c>
      <c r="D339">
        <v>0.54969999999999997</v>
      </c>
      <c r="E339">
        <v>0.45169999999999999</v>
      </c>
      <c r="F339">
        <v>2.4996</v>
      </c>
      <c r="G339">
        <v>0.78559999999999997</v>
      </c>
      <c r="H339">
        <v>0.39760000000000001</v>
      </c>
      <c r="I339">
        <v>0.09</v>
      </c>
      <c r="J339">
        <v>0.16500000000000001</v>
      </c>
      <c r="K339">
        <v>18.887699999999999</v>
      </c>
      <c r="L339">
        <v>8.4</v>
      </c>
      <c r="M339">
        <v>0.34939999999999999</v>
      </c>
      <c r="N339">
        <v>5.5926999999999998</v>
      </c>
      <c r="O339">
        <v>0.75</v>
      </c>
      <c r="P339">
        <v>0.65629999999999999</v>
      </c>
      <c r="Q339">
        <v>0.34939999999999999</v>
      </c>
      <c r="R339">
        <v>5.5926999999999998</v>
      </c>
      <c r="S339">
        <v>0.65629999999999999</v>
      </c>
      <c r="T339">
        <v>0.34939999999999999</v>
      </c>
      <c r="U339">
        <v>5.5926999999999998</v>
      </c>
      <c r="V339">
        <v>0.75</v>
      </c>
      <c r="W339">
        <v>0.65629999999999999</v>
      </c>
      <c r="X339">
        <v>0.43980000000000002</v>
      </c>
      <c r="Y339">
        <v>0.3614</v>
      </c>
      <c r="Z339">
        <v>1.9997</v>
      </c>
      <c r="AA339">
        <v>0.62849999999999995</v>
      </c>
      <c r="AB339">
        <v>0.31809999999999999</v>
      </c>
      <c r="AC339">
        <v>0.13200000000000001</v>
      </c>
    </row>
    <row r="340" spans="1:29">
      <c r="A340" t="s">
        <v>211</v>
      </c>
      <c r="B340">
        <v>5.8599999999999999E-2</v>
      </c>
      <c r="C340">
        <v>0.22500000000000001</v>
      </c>
      <c r="D340">
        <v>0.67669999999999997</v>
      </c>
      <c r="E340">
        <v>0.55459999999999998</v>
      </c>
      <c r="F340">
        <v>1.9517</v>
      </c>
      <c r="G340">
        <v>0.65610000000000002</v>
      </c>
      <c r="H340">
        <v>0.2051</v>
      </c>
      <c r="I340">
        <v>0.09</v>
      </c>
      <c r="J340">
        <v>0.16500000000000001</v>
      </c>
      <c r="K340">
        <v>9.7420000000000009</v>
      </c>
      <c r="L340">
        <v>8.4</v>
      </c>
      <c r="M340">
        <v>0.3503</v>
      </c>
      <c r="N340">
        <v>6.6563999999999997</v>
      </c>
      <c r="O340">
        <v>0.75</v>
      </c>
      <c r="P340">
        <v>0.65629999999999999</v>
      </c>
      <c r="Q340">
        <v>0.3503</v>
      </c>
      <c r="R340">
        <v>6.6563999999999997</v>
      </c>
      <c r="S340">
        <v>0.65629999999999999</v>
      </c>
      <c r="T340">
        <v>0.3503</v>
      </c>
      <c r="U340">
        <v>6.6563999999999997</v>
      </c>
      <c r="V340">
        <v>0.75</v>
      </c>
      <c r="W340">
        <v>0.65629999999999999</v>
      </c>
      <c r="X340">
        <v>0.5413</v>
      </c>
      <c r="Y340">
        <v>0.44359999999999999</v>
      </c>
      <c r="Z340">
        <v>1.5613999999999999</v>
      </c>
      <c r="AA340">
        <v>0.52490000000000003</v>
      </c>
      <c r="AB340">
        <v>0.1641</v>
      </c>
      <c r="AC340">
        <v>0.13200000000000001</v>
      </c>
    </row>
    <row r="341" spans="1:29">
      <c r="A341" t="s">
        <v>191</v>
      </c>
      <c r="B341">
        <v>3.2300000000000002E-2</v>
      </c>
      <c r="C341">
        <v>0.22500000000000001</v>
      </c>
      <c r="D341">
        <v>0.86299999999999999</v>
      </c>
      <c r="E341">
        <v>0.70730000000000004</v>
      </c>
      <c r="F341">
        <v>2.5253999999999999</v>
      </c>
      <c r="G341">
        <v>0.64200000000000002</v>
      </c>
      <c r="H341">
        <v>0.19450000000000001</v>
      </c>
      <c r="I341">
        <v>0.09</v>
      </c>
      <c r="J341">
        <v>0.16500000000000001</v>
      </c>
      <c r="K341">
        <v>9.2401999999999997</v>
      </c>
      <c r="L341">
        <v>8.4</v>
      </c>
      <c r="M341">
        <v>0.17549999999999999</v>
      </c>
      <c r="N341">
        <v>3.7006000000000001</v>
      </c>
      <c r="O341">
        <v>0.75</v>
      </c>
      <c r="P341">
        <v>0.65629999999999999</v>
      </c>
      <c r="Q341">
        <v>0.17549999999999999</v>
      </c>
      <c r="R341">
        <v>3.7006000000000001</v>
      </c>
      <c r="S341">
        <v>0.65629999999999999</v>
      </c>
      <c r="T341">
        <v>0.17549999999999999</v>
      </c>
      <c r="U341">
        <v>3.7006000000000001</v>
      </c>
      <c r="V341">
        <v>0.75</v>
      </c>
      <c r="W341">
        <v>0.65629999999999999</v>
      </c>
      <c r="X341">
        <v>0.69040000000000001</v>
      </c>
      <c r="Y341">
        <v>0.56579999999999997</v>
      </c>
      <c r="Z341">
        <v>2.0203000000000002</v>
      </c>
      <c r="AA341">
        <v>0.51359999999999995</v>
      </c>
      <c r="AB341">
        <v>0.15559999999999999</v>
      </c>
      <c r="AC341">
        <v>0.13200000000000001</v>
      </c>
    </row>
    <row r="342" spans="1:29">
      <c r="A342" t="s">
        <v>167</v>
      </c>
      <c r="B342">
        <v>4.2900000000000001E-2</v>
      </c>
      <c r="C342">
        <v>0.22500000000000001</v>
      </c>
      <c r="D342">
        <v>0.74399999999999999</v>
      </c>
      <c r="E342">
        <v>0.60970000000000002</v>
      </c>
      <c r="F342">
        <v>2.12</v>
      </c>
      <c r="G342">
        <v>0.64780000000000004</v>
      </c>
      <c r="H342">
        <v>0.1988</v>
      </c>
      <c r="I342">
        <v>0.09</v>
      </c>
      <c r="J342">
        <v>0.16500000000000001</v>
      </c>
      <c r="K342">
        <v>9.4436</v>
      </c>
      <c r="L342">
        <v>8.4</v>
      </c>
      <c r="M342">
        <v>0.35670000000000002</v>
      </c>
      <c r="N342">
        <v>5.5164</v>
      </c>
      <c r="O342">
        <v>0.75</v>
      </c>
      <c r="P342">
        <v>0.65629999999999999</v>
      </c>
      <c r="Q342">
        <v>0.35670000000000002</v>
      </c>
      <c r="R342">
        <v>5.5164</v>
      </c>
      <c r="S342">
        <v>0.65629999999999999</v>
      </c>
      <c r="T342">
        <v>0.35670000000000002</v>
      </c>
      <c r="U342">
        <v>5.5164</v>
      </c>
      <c r="V342">
        <v>0.75</v>
      </c>
      <c r="W342">
        <v>0.65629999999999999</v>
      </c>
      <c r="X342">
        <v>0.59519999999999995</v>
      </c>
      <c r="Y342">
        <v>0.48780000000000001</v>
      </c>
      <c r="Z342">
        <v>1.696</v>
      </c>
      <c r="AA342">
        <v>0.51819999999999999</v>
      </c>
      <c r="AB342">
        <v>0.159</v>
      </c>
      <c r="AC342">
        <v>0.13200000000000001</v>
      </c>
    </row>
    <row r="343" spans="1:29">
      <c r="A343" t="s">
        <v>148</v>
      </c>
      <c r="B343">
        <v>4.3700000000000003E-2</v>
      </c>
      <c r="C343">
        <v>0.22500000000000001</v>
      </c>
      <c r="D343">
        <v>0.41239999999999999</v>
      </c>
      <c r="E343">
        <v>0.3392</v>
      </c>
      <c r="F343">
        <v>2.6879</v>
      </c>
      <c r="G343">
        <v>0.69299999999999995</v>
      </c>
      <c r="H343">
        <v>0.33110000000000001</v>
      </c>
      <c r="I343">
        <v>0.09</v>
      </c>
      <c r="J343">
        <v>0.16500000000000001</v>
      </c>
      <c r="K343">
        <v>15.7271</v>
      </c>
      <c r="L343">
        <v>8.4</v>
      </c>
      <c r="M343">
        <v>0.34599999999999997</v>
      </c>
      <c r="N343">
        <v>5.5694999999999997</v>
      </c>
      <c r="O343">
        <v>0.75</v>
      </c>
      <c r="P343">
        <v>0.65629999999999999</v>
      </c>
      <c r="Q343">
        <v>0.34599999999999997</v>
      </c>
      <c r="R343">
        <v>5.5694999999999997</v>
      </c>
      <c r="S343">
        <v>0.65629999999999999</v>
      </c>
      <c r="T343">
        <v>0.34599999999999997</v>
      </c>
      <c r="U343">
        <v>5.5694999999999997</v>
      </c>
      <c r="V343">
        <v>0.75</v>
      </c>
      <c r="W343">
        <v>0.65629999999999999</v>
      </c>
      <c r="X343">
        <v>0.33</v>
      </c>
      <c r="Y343">
        <v>0.27139999999999997</v>
      </c>
      <c r="Z343">
        <v>2.1503000000000001</v>
      </c>
      <c r="AA343">
        <v>0.5544</v>
      </c>
      <c r="AB343">
        <v>0.26490000000000002</v>
      </c>
      <c r="AC343">
        <v>0.13200000000000001</v>
      </c>
    </row>
    <row r="344" spans="1:29">
      <c r="A344" t="s">
        <v>200</v>
      </c>
      <c r="B344">
        <v>3.4000000000000002E-2</v>
      </c>
      <c r="C344">
        <v>0.22500000000000001</v>
      </c>
      <c r="D344">
        <v>0.86609999999999998</v>
      </c>
      <c r="E344">
        <v>0.70979999999999999</v>
      </c>
      <c r="F344">
        <v>2.5327999999999999</v>
      </c>
      <c r="G344">
        <v>0.64339999999999997</v>
      </c>
      <c r="H344">
        <v>0.19520000000000001</v>
      </c>
      <c r="I344">
        <v>0.09</v>
      </c>
      <c r="J344">
        <v>0.16500000000000001</v>
      </c>
      <c r="K344">
        <v>9.2736999999999998</v>
      </c>
      <c r="L344">
        <v>8.4</v>
      </c>
      <c r="M344">
        <v>0.24909999999999999</v>
      </c>
      <c r="N344">
        <v>3.528</v>
      </c>
      <c r="O344">
        <v>0.75</v>
      </c>
      <c r="P344">
        <v>0.65629999999999999</v>
      </c>
      <c r="Q344">
        <v>0.24909999999999999</v>
      </c>
      <c r="R344">
        <v>3.528</v>
      </c>
      <c r="S344">
        <v>0.65629999999999999</v>
      </c>
      <c r="T344">
        <v>0.24909999999999999</v>
      </c>
      <c r="U344">
        <v>3.528</v>
      </c>
      <c r="V344">
        <v>0.75</v>
      </c>
      <c r="W344">
        <v>0.65629999999999999</v>
      </c>
      <c r="X344">
        <v>0.69289999999999996</v>
      </c>
      <c r="Y344">
        <v>0.56789999999999996</v>
      </c>
      <c r="Z344">
        <v>2.0263</v>
      </c>
      <c r="AA344">
        <v>0.51470000000000005</v>
      </c>
      <c r="AB344">
        <v>0.15620000000000001</v>
      </c>
      <c r="AC344">
        <v>0.13200000000000001</v>
      </c>
    </row>
    <row r="345" spans="1:29">
      <c r="A345" t="s">
        <v>66</v>
      </c>
      <c r="B345">
        <v>4.9099999999999998E-2</v>
      </c>
      <c r="C345">
        <v>0.22500000000000001</v>
      </c>
      <c r="D345">
        <v>0.75490000000000002</v>
      </c>
      <c r="E345">
        <v>0.61870000000000003</v>
      </c>
      <c r="F345">
        <v>2.1457999999999999</v>
      </c>
      <c r="G345">
        <v>0.65239999999999998</v>
      </c>
      <c r="H345">
        <v>0.20130000000000001</v>
      </c>
      <c r="I345">
        <v>0.09</v>
      </c>
      <c r="J345">
        <v>0.16500000000000001</v>
      </c>
      <c r="K345">
        <v>9.5603999999999996</v>
      </c>
      <c r="L345">
        <v>8.4</v>
      </c>
      <c r="M345">
        <v>0.32400000000000001</v>
      </c>
      <c r="N345">
        <v>5.6925999999999997</v>
      </c>
      <c r="O345">
        <v>0.75</v>
      </c>
      <c r="P345">
        <v>0.65629999999999999</v>
      </c>
      <c r="Q345">
        <v>0.32400000000000001</v>
      </c>
      <c r="R345">
        <v>5.6925999999999997</v>
      </c>
      <c r="S345">
        <v>0.65629999999999999</v>
      </c>
      <c r="T345">
        <v>0.32400000000000001</v>
      </c>
      <c r="U345">
        <v>5.6925999999999997</v>
      </c>
      <c r="V345">
        <v>0.75</v>
      </c>
      <c r="W345">
        <v>0.65629999999999999</v>
      </c>
      <c r="X345">
        <v>0.60389999999999999</v>
      </c>
      <c r="Y345">
        <v>0.49490000000000001</v>
      </c>
      <c r="Z345">
        <v>1.7166999999999999</v>
      </c>
      <c r="AA345">
        <v>0.52190000000000003</v>
      </c>
      <c r="AB345">
        <v>0.161</v>
      </c>
      <c r="AC345">
        <v>0.13200000000000001</v>
      </c>
    </row>
    <row r="346" spans="1:29">
      <c r="A346" t="s">
        <v>45</v>
      </c>
      <c r="B346">
        <v>2.9499999999999998E-2</v>
      </c>
      <c r="C346">
        <v>0.22500000000000001</v>
      </c>
      <c r="D346">
        <v>0.62480000000000002</v>
      </c>
      <c r="E346">
        <v>0.5121</v>
      </c>
      <c r="F346">
        <v>1.8287</v>
      </c>
      <c r="G346">
        <v>0.63400000000000001</v>
      </c>
      <c r="H346">
        <v>0.19339999999999999</v>
      </c>
      <c r="I346">
        <v>0.09</v>
      </c>
      <c r="J346">
        <v>0.16500000000000001</v>
      </c>
      <c r="K346">
        <v>9.1860999999999997</v>
      </c>
      <c r="L346">
        <v>8.4</v>
      </c>
      <c r="M346">
        <v>0.29060000000000002</v>
      </c>
      <c r="N346">
        <v>3.806</v>
      </c>
      <c r="O346">
        <v>0.75</v>
      </c>
      <c r="P346">
        <v>0.65629999999999999</v>
      </c>
      <c r="Q346">
        <v>0.29060000000000002</v>
      </c>
      <c r="R346">
        <v>3.806</v>
      </c>
      <c r="S346">
        <v>0.65629999999999999</v>
      </c>
      <c r="T346">
        <v>0.29060000000000002</v>
      </c>
      <c r="U346">
        <v>3.806</v>
      </c>
      <c r="V346">
        <v>0.75</v>
      </c>
      <c r="W346">
        <v>0.65629999999999999</v>
      </c>
      <c r="X346">
        <v>0.49990000000000001</v>
      </c>
      <c r="Y346">
        <v>0.40960000000000002</v>
      </c>
      <c r="Z346">
        <v>1.4630000000000001</v>
      </c>
      <c r="AA346">
        <v>0.50719999999999998</v>
      </c>
      <c r="AB346">
        <v>0.1547</v>
      </c>
      <c r="AC346">
        <v>0.13200000000000001</v>
      </c>
    </row>
    <row r="347" spans="1:29">
      <c r="A347" t="s">
        <v>255</v>
      </c>
      <c r="B347">
        <v>6.0499999999999998E-2</v>
      </c>
      <c r="C347">
        <v>0.22500000000000001</v>
      </c>
      <c r="D347">
        <v>0.91320000000000001</v>
      </c>
      <c r="E347">
        <v>0.74839999999999995</v>
      </c>
      <c r="F347">
        <v>2.6444000000000001</v>
      </c>
      <c r="G347">
        <v>0.66349999999999998</v>
      </c>
      <c r="H347">
        <v>0.20580000000000001</v>
      </c>
      <c r="I347">
        <v>0.09</v>
      </c>
      <c r="J347">
        <v>0.16500000000000001</v>
      </c>
      <c r="K347">
        <v>9.7779000000000007</v>
      </c>
      <c r="L347">
        <v>8.4</v>
      </c>
      <c r="M347">
        <v>0.33019999999999999</v>
      </c>
      <c r="N347">
        <v>6.1093000000000002</v>
      </c>
      <c r="O347">
        <v>0.75</v>
      </c>
      <c r="P347">
        <v>0.65629999999999999</v>
      </c>
      <c r="Q347">
        <v>0.33019999999999999</v>
      </c>
      <c r="R347">
        <v>6.1093000000000002</v>
      </c>
      <c r="S347">
        <v>0.65629999999999999</v>
      </c>
      <c r="T347">
        <v>0.33019999999999999</v>
      </c>
      <c r="U347">
        <v>6.1093000000000002</v>
      </c>
      <c r="V347">
        <v>0.75</v>
      </c>
      <c r="W347">
        <v>0.65629999999999999</v>
      </c>
      <c r="X347">
        <v>0.73050000000000004</v>
      </c>
      <c r="Y347">
        <v>0.59870000000000001</v>
      </c>
      <c r="Z347">
        <v>2.1154999999999999</v>
      </c>
      <c r="AA347">
        <v>0.53080000000000005</v>
      </c>
      <c r="AB347">
        <v>0.16470000000000001</v>
      </c>
      <c r="AC347">
        <v>0.13200000000000001</v>
      </c>
    </row>
    <row r="348" spans="1:29">
      <c r="A348" t="s">
        <v>121</v>
      </c>
      <c r="B348">
        <v>9.2100000000000001E-2</v>
      </c>
      <c r="C348">
        <v>0.22500000000000001</v>
      </c>
      <c r="D348">
        <v>0.73640000000000005</v>
      </c>
      <c r="E348">
        <v>0.60350000000000004</v>
      </c>
      <c r="F348">
        <v>2.0933999999999999</v>
      </c>
      <c r="G348">
        <v>0.68159999999999998</v>
      </c>
      <c r="H348">
        <v>0.21859999999999999</v>
      </c>
      <c r="I348">
        <v>0.09</v>
      </c>
      <c r="J348">
        <v>0.16500000000000001</v>
      </c>
      <c r="K348">
        <v>10.382400000000001</v>
      </c>
      <c r="L348">
        <v>8.4</v>
      </c>
      <c r="M348">
        <v>0.4501</v>
      </c>
      <c r="N348">
        <v>10.632300000000001</v>
      </c>
      <c r="O348">
        <v>0.75</v>
      </c>
      <c r="P348">
        <v>0.65629999999999999</v>
      </c>
      <c r="Q348">
        <v>0.4501</v>
      </c>
      <c r="R348">
        <v>10.632300000000001</v>
      </c>
      <c r="S348">
        <v>0.65629999999999999</v>
      </c>
      <c r="T348">
        <v>0.4501</v>
      </c>
      <c r="U348">
        <v>10.632300000000001</v>
      </c>
      <c r="V348">
        <v>0.75</v>
      </c>
      <c r="W348">
        <v>0.65629999999999999</v>
      </c>
      <c r="X348">
        <v>0.58909999999999996</v>
      </c>
      <c r="Y348">
        <v>0.48280000000000001</v>
      </c>
      <c r="Z348">
        <v>1.6748000000000001</v>
      </c>
      <c r="AA348">
        <v>0.54530000000000001</v>
      </c>
      <c r="AB348">
        <v>0.1749</v>
      </c>
      <c r="AC348">
        <v>0.13200000000000001</v>
      </c>
    </row>
    <row r="349" spans="1:29">
      <c r="A349" t="s">
        <v>153</v>
      </c>
      <c r="B349">
        <v>4.4600000000000001E-2</v>
      </c>
      <c r="C349">
        <v>0.22500000000000001</v>
      </c>
      <c r="D349">
        <v>0.65180000000000005</v>
      </c>
      <c r="E349">
        <v>0.53420000000000001</v>
      </c>
      <c r="F349">
        <v>1.8929</v>
      </c>
      <c r="G349">
        <v>0.64549999999999996</v>
      </c>
      <c r="H349">
        <v>0.19950000000000001</v>
      </c>
      <c r="I349">
        <v>0.09</v>
      </c>
      <c r="J349">
        <v>0.16500000000000001</v>
      </c>
      <c r="K349">
        <v>9.4758999999999993</v>
      </c>
      <c r="L349">
        <v>8.4</v>
      </c>
      <c r="M349">
        <v>0.34639999999999999</v>
      </c>
      <c r="N349">
        <v>5.6303999999999998</v>
      </c>
      <c r="O349">
        <v>0.75</v>
      </c>
      <c r="P349">
        <v>0.65629999999999999</v>
      </c>
      <c r="Q349">
        <v>0.34639999999999999</v>
      </c>
      <c r="R349">
        <v>5.6303999999999998</v>
      </c>
      <c r="S349">
        <v>0.65629999999999999</v>
      </c>
      <c r="T349">
        <v>0.34639999999999999</v>
      </c>
      <c r="U349">
        <v>5.6303999999999998</v>
      </c>
      <c r="V349">
        <v>0.75</v>
      </c>
      <c r="W349">
        <v>0.65629999999999999</v>
      </c>
      <c r="X349">
        <v>0.52149999999999996</v>
      </c>
      <c r="Y349">
        <v>0.4274</v>
      </c>
      <c r="Z349">
        <v>1.5143</v>
      </c>
      <c r="AA349">
        <v>0.51639999999999997</v>
      </c>
      <c r="AB349">
        <v>0.15959999999999999</v>
      </c>
      <c r="AC349">
        <v>0.13200000000000001</v>
      </c>
    </row>
    <row r="350" spans="1:29">
      <c r="A350" t="s">
        <v>146</v>
      </c>
      <c r="B350">
        <v>5.1999999999999998E-2</v>
      </c>
      <c r="C350">
        <v>0.22500000000000001</v>
      </c>
      <c r="D350">
        <v>0.66490000000000005</v>
      </c>
      <c r="E350">
        <v>0.54490000000000005</v>
      </c>
      <c r="F350">
        <v>1.9238</v>
      </c>
      <c r="G350">
        <v>0.65110000000000001</v>
      </c>
      <c r="H350">
        <v>0.2024</v>
      </c>
      <c r="I350">
        <v>0.09</v>
      </c>
      <c r="J350">
        <v>0.16500000000000001</v>
      </c>
      <c r="K350">
        <v>9.6156000000000006</v>
      </c>
      <c r="L350">
        <v>8.4</v>
      </c>
      <c r="M350">
        <v>0.37140000000000001</v>
      </c>
      <c r="N350">
        <v>6.5898000000000003</v>
      </c>
      <c r="O350">
        <v>0.75</v>
      </c>
      <c r="P350">
        <v>0.65629999999999999</v>
      </c>
      <c r="Q350">
        <v>0.37140000000000001</v>
      </c>
      <c r="R350">
        <v>6.5898000000000003</v>
      </c>
      <c r="S350">
        <v>0.65629999999999999</v>
      </c>
      <c r="T350">
        <v>0.37140000000000001</v>
      </c>
      <c r="U350">
        <v>6.5898000000000003</v>
      </c>
      <c r="V350">
        <v>0.75</v>
      </c>
      <c r="W350">
        <v>0.65629999999999999</v>
      </c>
      <c r="X350">
        <v>0.53190000000000004</v>
      </c>
      <c r="Y350">
        <v>0.43590000000000001</v>
      </c>
      <c r="Z350">
        <v>1.5389999999999999</v>
      </c>
      <c r="AA350">
        <v>0.52090000000000003</v>
      </c>
      <c r="AB350">
        <v>0.16189999999999999</v>
      </c>
      <c r="AC350">
        <v>0.13200000000000001</v>
      </c>
    </row>
    <row r="351" spans="1:29">
      <c r="A351" t="s">
        <v>134</v>
      </c>
      <c r="B351">
        <v>4.8399999999999999E-2</v>
      </c>
      <c r="C351">
        <v>0.22500000000000001</v>
      </c>
      <c r="D351">
        <v>0.65849999999999997</v>
      </c>
      <c r="E351">
        <v>0.53969999999999996</v>
      </c>
      <c r="F351">
        <v>1.9086000000000001</v>
      </c>
      <c r="G351">
        <v>0.64839999999999998</v>
      </c>
      <c r="H351">
        <v>0.20100000000000001</v>
      </c>
      <c r="I351">
        <v>0.09</v>
      </c>
      <c r="J351">
        <v>0.16500000000000001</v>
      </c>
      <c r="K351">
        <v>9.5472000000000001</v>
      </c>
      <c r="L351">
        <v>8.4</v>
      </c>
      <c r="M351">
        <v>0.32200000000000001</v>
      </c>
      <c r="N351">
        <v>5.7302999999999997</v>
      </c>
      <c r="O351">
        <v>0.75</v>
      </c>
      <c r="P351">
        <v>0.65629999999999999</v>
      </c>
      <c r="Q351">
        <v>0.32200000000000001</v>
      </c>
      <c r="R351">
        <v>5.7302999999999997</v>
      </c>
      <c r="S351">
        <v>0.65629999999999999</v>
      </c>
      <c r="T351">
        <v>0.32200000000000001</v>
      </c>
      <c r="U351">
        <v>5.7302999999999997</v>
      </c>
      <c r="V351">
        <v>0.75</v>
      </c>
      <c r="W351">
        <v>0.65629999999999999</v>
      </c>
      <c r="X351">
        <v>0.52680000000000005</v>
      </c>
      <c r="Y351">
        <v>0.43169999999999997</v>
      </c>
      <c r="Z351">
        <v>1.5268999999999999</v>
      </c>
      <c r="AA351">
        <v>0.51870000000000005</v>
      </c>
      <c r="AB351">
        <v>0.1608</v>
      </c>
      <c r="AC351">
        <v>0.13200000000000001</v>
      </c>
    </row>
    <row r="352" spans="1:29">
      <c r="A352" t="s">
        <v>46</v>
      </c>
      <c r="B352">
        <v>2.6499999999999999E-2</v>
      </c>
      <c r="C352">
        <v>0.22500000000000001</v>
      </c>
      <c r="D352">
        <v>0.61960000000000004</v>
      </c>
      <c r="E352">
        <v>0.50770000000000004</v>
      </c>
      <c r="F352">
        <v>1.8161</v>
      </c>
      <c r="G352">
        <v>0.63170000000000004</v>
      </c>
      <c r="H352">
        <v>0.19220000000000001</v>
      </c>
      <c r="I352">
        <v>0.09</v>
      </c>
      <c r="J352">
        <v>0.16500000000000001</v>
      </c>
      <c r="K352">
        <v>9.1296999999999997</v>
      </c>
      <c r="L352">
        <v>8.4</v>
      </c>
      <c r="M352">
        <v>0.27860000000000001</v>
      </c>
      <c r="N352">
        <v>3.4297</v>
      </c>
      <c r="O352">
        <v>0.75</v>
      </c>
      <c r="P352">
        <v>0.65629999999999999</v>
      </c>
      <c r="Q352">
        <v>0.27860000000000001</v>
      </c>
      <c r="R352">
        <v>3.4297</v>
      </c>
      <c r="S352">
        <v>0.65629999999999999</v>
      </c>
      <c r="T352">
        <v>0.27860000000000001</v>
      </c>
      <c r="U352">
        <v>3.4297</v>
      </c>
      <c r="V352">
        <v>0.75</v>
      </c>
      <c r="W352">
        <v>0.65629999999999999</v>
      </c>
      <c r="X352">
        <v>0.49559999999999998</v>
      </c>
      <c r="Y352">
        <v>0.40620000000000001</v>
      </c>
      <c r="Z352">
        <v>1.4529000000000001</v>
      </c>
      <c r="AA352">
        <v>0.50539999999999996</v>
      </c>
      <c r="AB352">
        <v>0.15379999999999999</v>
      </c>
      <c r="AC352">
        <v>0.13200000000000001</v>
      </c>
    </row>
    <row r="353" spans="1:29">
      <c r="A353" t="s">
        <v>149</v>
      </c>
      <c r="B353">
        <v>5.3499999999999999E-2</v>
      </c>
      <c r="C353">
        <v>0.22500000000000001</v>
      </c>
      <c r="D353">
        <v>0.66769999999999996</v>
      </c>
      <c r="E353">
        <v>0.54720000000000002</v>
      </c>
      <c r="F353">
        <v>1.9303999999999999</v>
      </c>
      <c r="G353">
        <v>0.65229999999999999</v>
      </c>
      <c r="H353">
        <v>0.2031</v>
      </c>
      <c r="I353">
        <v>0.09</v>
      </c>
      <c r="J353">
        <v>0.16500000000000001</v>
      </c>
      <c r="K353">
        <v>9.6454000000000004</v>
      </c>
      <c r="L353">
        <v>8.4</v>
      </c>
      <c r="M353">
        <v>0.37359999999999999</v>
      </c>
      <c r="N353">
        <v>6.8022999999999998</v>
      </c>
      <c r="O353">
        <v>0.75</v>
      </c>
      <c r="P353">
        <v>0.65629999999999999</v>
      </c>
      <c r="Q353">
        <v>0.37359999999999999</v>
      </c>
      <c r="R353">
        <v>6.8022999999999998</v>
      </c>
      <c r="S353">
        <v>0.65629999999999999</v>
      </c>
      <c r="T353">
        <v>0.37359999999999999</v>
      </c>
      <c r="U353">
        <v>6.8022999999999998</v>
      </c>
      <c r="V353">
        <v>0.75</v>
      </c>
      <c r="W353">
        <v>0.65629999999999999</v>
      </c>
      <c r="X353">
        <v>0.53410000000000002</v>
      </c>
      <c r="Y353">
        <v>0.43769999999999998</v>
      </c>
      <c r="Z353">
        <v>1.5443</v>
      </c>
      <c r="AA353">
        <v>0.52180000000000004</v>
      </c>
      <c r="AB353">
        <v>0.16239999999999999</v>
      </c>
      <c r="AC353">
        <v>0.13200000000000001</v>
      </c>
    </row>
    <row r="354" spans="1:29">
      <c r="A354" t="s">
        <v>140</v>
      </c>
      <c r="B354">
        <v>5.6300000000000003E-2</v>
      </c>
      <c r="C354">
        <v>0.22500000000000001</v>
      </c>
      <c r="D354">
        <v>0.67259999999999998</v>
      </c>
      <c r="E354">
        <v>0.55120000000000002</v>
      </c>
      <c r="F354">
        <v>1.9419999999999999</v>
      </c>
      <c r="G354">
        <v>0.65439999999999998</v>
      </c>
      <c r="H354">
        <v>0.20419999999999999</v>
      </c>
      <c r="I354">
        <v>0.09</v>
      </c>
      <c r="J354">
        <v>0.16500000000000001</v>
      </c>
      <c r="K354">
        <v>9.6978000000000009</v>
      </c>
      <c r="L354">
        <v>8.4</v>
      </c>
      <c r="M354">
        <v>0.33739999999999998</v>
      </c>
      <c r="N354">
        <v>6.4206000000000003</v>
      </c>
      <c r="O354">
        <v>0.75</v>
      </c>
      <c r="P354">
        <v>0.65629999999999999</v>
      </c>
      <c r="Q354">
        <v>0.33739999999999998</v>
      </c>
      <c r="R354">
        <v>6.4206000000000003</v>
      </c>
      <c r="S354">
        <v>0.65629999999999999</v>
      </c>
      <c r="T354">
        <v>0.33739999999999998</v>
      </c>
      <c r="U354">
        <v>6.4206000000000003</v>
      </c>
      <c r="V354">
        <v>0.75</v>
      </c>
      <c r="W354">
        <v>0.65629999999999999</v>
      </c>
      <c r="X354">
        <v>0.53800000000000003</v>
      </c>
      <c r="Y354">
        <v>0.44090000000000001</v>
      </c>
      <c r="Z354">
        <v>1.5536000000000001</v>
      </c>
      <c r="AA354">
        <v>0.52349999999999997</v>
      </c>
      <c r="AB354">
        <v>0.1633</v>
      </c>
      <c r="AC354">
        <v>0.13200000000000001</v>
      </c>
    </row>
    <row r="355" spans="1:29">
      <c r="A355" t="s">
        <v>264</v>
      </c>
      <c r="B355">
        <v>4.1599999999999998E-2</v>
      </c>
      <c r="C355">
        <v>0.22500000000000001</v>
      </c>
      <c r="D355">
        <v>0.87960000000000005</v>
      </c>
      <c r="E355">
        <v>0.72089999999999999</v>
      </c>
      <c r="F355">
        <v>2.5648</v>
      </c>
      <c r="G355">
        <v>0.64910000000000001</v>
      </c>
      <c r="H355">
        <v>0.1983</v>
      </c>
      <c r="I355">
        <v>0.09</v>
      </c>
      <c r="J355">
        <v>0.16500000000000001</v>
      </c>
      <c r="K355">
        <v>9.4182000000000006</v>
      </c>
      <c r="L355">
        <v>8.4</v>
      </c>
      <c r="M355">
        <v>0.30420000000000003</v>
      </c>
      <c r="N355">
        <v>4.5206999999999997</v>
      </c>
      <c r="O355">
        <v>0.75</v>
      </c>
      <c r="P355">
        <v>0.65629999999999999</v>
      </c>
      <c r="Q355">
        <v>0.30420000000000003</v>
      </c>
      <c r="R355">
        <v>4.5206999999999997</v>
      </c>
      <c r="S355">
        <v>0.65629999999999999</v>
      </c>
      <c r="T355">
        <v>0.30420000000000003</v>
      </c>
      <c r="U355">
        <v>4.5206999999999997</v>
      </c>
      <c r="V355">
        <v>0.75</v>
      </c>
      <c r="W355">
        <v>0.65629999999999999</v>
      </c>
      <c r="X355">
        <v>0.70369999999999999</v>
      </c>
      <c r="Y355">
        <v>0.57669999999999999</v>
      </c>
      <c r="Z355">
        <v>2.0518000000000001</v>
      </c>
      <c r="AA355">
        <v>0.51929999999999998</v>
      </c>
      <c r="AB355">
        <v>0.15859999999999999</v>
      </c>
      <c r="AC355">
        <v>0.13200000000000001</v>
      </c>
    </row>
    <row r="356" spans="1:29">
      <c r="A356" t="s">
        <v>155</v>
      </c>
      <c r="B356">
        <v>4.1300000000000003E-2</v>
      </c>
      <c r="C356">
        <v>0.22500000000000001</v>
      </c>
      <c r="D356">
        <v>0.63790000000000002</v>
      </c>
      <c r="E356">
        <v>0.52400000000000002</v>
      </c>
      <c r="F356">
        <v>1.6776</v>
      </c>
      <c r="G356">
        <v>0.64800000000000002</v>
      </c>
      <c r="H356">
        <v>0.25259999999999999</v>
      </c>
      <c r="I356">
        <v>0.09</v>
      </c>
      <c r="J356">
        <v>0.16500000000000001</v>
      </c>
      <c r="K356">
        <v>11.9984</v>
      </c>
      <c r="L356">
        <v>8.4</v>
      </c>
      <c r="M356">
        <v>0.34710000000000002</v>
      </c>
      <c r="N356">
        <v>5.2845000000000004</v>
      </c>
      <c r="O356">
        <v>0.75</v>
      </c>
      <c r="P356">
        <v>0.65629999999999999</v>
      </c>
      <c r="Q356">
        <v>0.34710000000000002</v>
      </c>
      <c r="R356">
        <v>5.2845000000000004</v>
      </c>
      <c r="S356">
        <v>0.65629999999999999</v>
      </c>
      <c r="T356">
        <v>0.34710000000000002</v>
      </c>
      <c r="U356">
        <v>5.2845000000000004</v>
      </c>
      <c r="V356">
        <v>0.75</v>
      </c>
      <c r="W356">
        <v>0.65629999999999999</v>
      </c>
      <c r="X356">
        <v>0.51029999999999998</v>
      </c>
      <c r="Y356">
        <v>0.41920000000000002</v>
      </c>
      <c r="Z356">
        <v>1.3421000000000001</v>
      </c>
      <c r="AA356">
        <v>0.51839999999999997</v>
      </c>
      <c r="AB356">
        <v>0.2021</v>
      </c>
      <c r="AC356">
        <v>0.13200000000000001</v>
      </c>
    </row>
    <row r="357" spans="1:29">
      <c r="A357" t="s">
        <v>154</v>
      </c>
      <c r="B357">
        <v>3.95E-2</v>
      </c>
      <c r="C357">
        <v>0.22500000000000001</v>
      </c>
      <c r="D357">
        <v>0.44330000000000003</v>
      </c>
      <c r="E357">
        <v>0.36459999999999998</v>
      </c>
      <c r="F357">
        <v>2.8879000000000001</v>
      </c>
      <c r="G357">
        <v>0.61880000000000002</v>
      </c>
      <c r="H357">
        <v>0.30869999999999997</v>
      </c>
      <c r="I357">
        <v>0.09</v>
      </c>
      <c r="J357">
        <v>0.16500000000000001</v>
      </c>
      <c r="K357">
        <v>14.662599999999999</v>
      </c>
      <c r="L357">
        <v>8.4</v>
      </c>
      <c r="M357">
        <v>0.33050000000000002</v>
      </c>
      <c r="N357">
        <v>5.1025</v>
      </c>
      <c r="O357">
        <v>0.75</v>
      </c>
      <c r="P357">
        <v>0.65629999999999999</v>
      </c>
      <c r="Q357">
        <v>0.33050000000000002</v>
      </c>
      <c r="R357">
        <v>5.1025</v>
      </c>
      <c r="S357">
        <v>0.65629999999999999</v>
      </c>
      <c r="T357">
        <v>0.33050000000000002</v>
      </c>
      <c r="U357">
        <v>5.1025</v>
      </c>
      <c r="V357">
        <v>0.75</v>
      </c>
      <c r="W357">
        <v>0.65629999999999999</v>
      </c>
      <c r="X357">
        <v>0.35470000000000002</v>
      </c>
      <c r="Y357">
        <v>0.29160000000000003</v>
      </c>
      <c r="Z357">
        <v>2.3102999999999998</v>
      </c>
      <c r="AA357">
        <v>0.49509999999999998</v>
      </c>
      <c r="AB357">
        <v>0.24690000000000001</v>
      </c>
      <c r="AC357">
        <v>0.13200000000000001</v>
      </c>
    </row>
    <row r="358" spans="1:29">
      <c r="A358" t="s">
        <v>243</v>
      </c>
      <c r="B358">
        <v>4.4699999999999997E-2</v>
      </c>
      <c r="C358">
        <v>0.22500000000000001</v>
      </c>
      <c r="D358">
        <v>0.88519999999999999</v>
      </c>
      <c r="E358">
        <v>0.72540000000000004</v>
      </c>
      <c r="F358">
        <v>2.5779000000000001</v>
      </c>
      <c r="G358">
        <v>0.65149999999999997</v>
      </c>
      <c r="H358">
        <v>0.19950000000000001</v>
      </c>
      <c r="I358">
        <v>0.09</v>
      </c>
      <c r="J358">
        <v>0.16500000000000001</v>
      </c>
      <c r="K358">
        <v>9.4774999999999991</v>
      </c>
      <c r="L358">
        <v>8.4</v>
      </c>
      <c r="M358">
        <v>0.37159999999999999</v>
      </c>
      <c r="N358">
        <v>5.6524000000000001</v>
      </c>
      <c r="O358">
        <v>0.75</v>
      </c>
      <c r="P358">
        <v>0.65629999999999999</v>
      </c>
      <c r="Q358">
        <v>0.37159999999999999</v>
      </c>
      <c r="R358">
        <v>5.6524000000000001</v>
      </c>
      <c r="S358">
        <v>0.65629999999999999</v>
      </c>
      <c r="T358">
        <v>0.37159999999999999</v>
      </c>
      <c r="U358">
        <v>5.6524000000000001</v>
      </c>
      <c r="V358">
        <v>0.75</v>
      </c>
      <c r="W358">
        <v>0.65629999999999999</v>
      </c>
      <c r="X358">
        <v>0.70809999999999995</v>
      </c>
      <c r="Y358">
        <v>0.58030000000000004</v>
      </c>
      <c r="Z358">
        <v>2.0623</v>
      </c>
      <c r="AA358">
        <v>0.5212</v>
      </c>
      <c r="AB358">
        <v>0.15959999999999999</v>
      </c>
      <c r="AC358">
        <v>0.13200000000000001</v>
      </c>
    </row>
    <row r="359" spans="1:29">
      <c r="A359" t="s">
        <v>42</v>
      </c>
      <c r="B359">
        <v>4.3400000000000001E-2</v>
      </c>
      <c r="C359">
        <v>0.22500000000000001</v>
      </c>
      <c r="D359">
        <v>0.64970000000000006</v>
      </c>
      <c r="E359">
        <v>0.53239999999999998</v>
      </c>
      <c r="F359">
        <v>1.8876999999999999</v>
      </c>
      <c r="G359">
        <v>0.64459999999999995</v>
      </c>
      <c r="H359">
        <v>0.19900000000000001</v>
      </c>
      <c r="I359">
        <v>0.09</v>
      </c>
      <c r="J359">
        <v>0.16500000000000001</v>
      </c>
      <c r="K359">
        <v>9.4527000000000001</v>
      </c>
      <c r="L359">
        <v>8.4</v>
      </c>
      <c r="M359">
        <v>0.3468</v>
      </c>
      <c r="N359">
        <v>5.5829000000000004</v>
      </c>
      <c r="O359">
        <v>0.75</v>
      </c>
      <c r="P359">
        <v>0.65629999999999999</v>
      </c>
      <c r="Q359">
        <v>0.3468</v>
      </c>
      <c r="R359">
        <v>5.5829000000000004</v>
      </c>
      <c r="S359">
        <v>0.65629999999999999</v>
      </c>
      <c r="T359">
        <v>0.3468</v>
      </c>
      <c r="U359">
        <v>5.5829000000000004</v>
      </c>
      <c r="V359">
        <v>0.75</v>
      </c>
      <c r="W359">
        <v>0.65629999999999999</v>
      </c>
      <c r="X359">
        <v>0.51970000000000005</v>
      </c>
      <c r="Y359">
        <v>0.4259</v>
      </c>
      <c r="Z359">
        <v>1.5102</v>
      </c>
      <c r="AA359">
        <v>0.51570000000000005</v>
      </c>
      <c r="AB359">
        <v>0.15920000000000001</v>
      </c>
      <c r="AC359">
        <v>0.13200000000000001</v>
      </c>
    </row>
    <row r="360" spans="1:29">
      <c r="A360" t="s">
        <v>260</v>
      </c>
      <c r="B360">
        <v>4.48E-2</v>
      </c>
      <c r="C360">
        <v>0.22500000000000001</v>
      </c>
      <c r="D360">
        <v>0.87080000000000002</v>
      </c>
      <c r="E360">
        <v>0.71489999999999998</v>
      </c>
      <c r="F360">
        <v>2.4357000000000002</v>
      </c>
      <c r="G360">
        <v>0.56579999999999997</v>
      </c>
      <c r="H360">
        <v>0.2324</v>
      </c>
      <c r="I360">
        <v>0.09</v>
      </c>
      <c r="J360">
        <v>0.16500000000000001</v>
      </c>
      <c r="K360">
        <v>11.0395</v>
      </c>
      <c r="L360">
        <v>8.4</v>
      </c>
      <c r="M360">
        <v>0.3034</v>
      </c>
      <c r="N360">
        <v>4.6589999999999998</v>
      </c>
      <c r="O360">
        <v>0.75</v>
      </c>
      <c r="P360">
        <v>0.65629999999999999</v>
      </c>
      <c r="Q360">
        <v>0.3034</v>
      </c>
      <c r="R360">
        <v>4.6589999999999998</v>
      </c>
      <c r="S360">
        <v>0.65629999999999999</v>
      </c>
      <c r="T360">
        <v>0.3034</v>
      </c>
      <c r="U360">
        <v>4.6589999999999998</v>
      </c>
      <c r="V360">
        <v>0.75</v>
      </c>
      <c r="W360">
        <v>0.65629999999999999</v>
      </c>
      <c r="X360">
        <v>0.6966</v>
      </c>
      <c r="Y360">
        <v>0.57189999999999996</v>
      </c>
      <c r="Z360">
        <v>1.9484999999999999</v>
      </c>
      <c r="AA360">
        <v>0.4526</v>
      </c>
      <c r="AB360">
        <v>0.18590000000000001</v>
      </c>
      <c r="AC360">
        <v>0.13200000000000001</v>
      </c>
    </row>
    <row r="361" spans="1:29">
      <c r="A361" t="s">
        <v>291</v>
      </c>
      <c r="B361">
        <v>5.0299999999999997E-2</v>
      </c>
      <c r="C361">
        <v>0.22500000000000001</v>
      </c>
      <c r="D361">
        <v>1.0854999999999999</v>
      </c>
      <c r="E361">
        <v>0.89090000000000003</v>
      </c>
      <c r="F361">
        <v>2.5741000000000001</v>
      </c>
      <c r="G361">
        <v>0.66310000000000002</v>
      </c>
      <c r="H361">
        <v>0.24360000000000001</v>
      </c>
      <c r="I361">
        <v>0.09</v>
      </c>
      <c r="J361">
        <v>0.16500000000000001</v>
      </c>
      <c r="K361">
        <v>11.571300000000001</v>
      </c>
      <c r="L361">
        <v>8.4</v>
      </c>
      <c r="M361">
        <v>0.45529999999999998</v>
      </c>
      <c r="N361">
        <v>6.6574</v>
      </c>
      <c r="O361">
        <v>0.75</v>
      </c>
      <c r="P361">
        <v>0.65629999999999999</v>
      </c>
      <c r="Q361">
        <v>0.45529999999999998</v>
      </c>
      <c r="R361">
        <v>6.6574</v>
      </c>
      <c r="S361">
        <v>0.65629999999999999</v>
      </c>
      <c r="T361">
        <v>0.45529999999999998</v>
      </c>
      <c r="U361">
        <v>6.6574</v>
      </c>
      <c r="V361">
        <v>0.75</v>
      </c>
      <c r="W361">
        <v>0.65629999999999999</v>
      </c>
      <c r="X361">
        <v>0.86839999999999995</v>
      </c>
      <c r="Y361">
        <v>0.7127</v>
      </c>
      <c r="Z361">
        <v>2.0592999999999999</v>
      </c>
      <c r="AA361">
        <v>0.53049999999999997</v>
      </c>
      <c r="AB361">
        <v>0.19489999999999999</v>
      </c>
      <c r="AC361">
        <v>0.13200000000000001</v>
      </c>
    </row>
    <row r="362" spans="1:29">
      <c r="A362" t="s">
        <v>273</v>
      </c>
      <c r="B362">
        <v>3.9899999999999998E-2</v>
      </c>
      <c r="C362">
        <v>0.22500000000000001</v>
      </c>
      <c r="D362">
        <v>0.90200000000000002</v>
      </c>
      <c r="E362">
        <v>0.74039999999999995</v>
      </c>
      <c r="F362">
        <v>2.3843999999999999</v>
      </c>
      <c r="G362">
        <v>0.55169999999999997</v>
      </c>
      <c r="H362">
        <v>0.21940000000000001</v>
      </c>
      <c r="I362">
        <v>0.09</v>
      </c>
      <c r="J362">
        <v>0.16500000000000001</v>
      </c>
      <c r="K362">
        <v>10.4213</v>
      </c>
      <c r="L362">
        <v>8.4</v>
      </c>
      <c r="M362">
        <v>0.1517</v>
      </c>
      <c r="N362">
        <v>3.8317000000000001</v>
      </c>
      <c r="O362">
        <v>0.75</v>
      </c>
      <c r="P362">
        <v>0.65629999999999999</v>
      </c>
      <c r="Q362">
        <v>0.1517</v>
      </c>
      <c r="R362">
        <v>3.8317000000000001</v>
      </c>
      <c r="S362">
        <v>0.65629999999999999</v>
      </c>
      <c r="T362">
        <v>0.1517</v>
      </c>
      <c r="U362">
        <v>3.8317000000000001</v>
      </c>
      <c r="V362">
        <v>0.75</v>
      </c>
      <c r="W362">
        <v>0.65629999999999999</v>
      </c>
      <c r="X362">
        <v>0.72160000000000002</v>
      </c>
      <c r="Y362">
        <v>0.59230000000000005</v>
      </c>
      <c r="Z362">
        <v>1.9075</v>
      </c>
      <c r="AA362">
        <v>0.44140000000000001</v>
      </c>
      <c r="AB362">
        <v>0.17549999999999999</v>
      </c>
      <c r="AC362">
        <v>0.13200000000000001</v>
      </c>
    </row>
    <row r="363" spans="1:29">
      <c r="A363" t="s">
        <v>248</v>
      </c>
      <c r="B363">
        <v>4.5499999999999999E-2</v>
      </c>
      <c r="C363">
        <v>0.22500000000000001</v>
      </c>
      <c r="D363">
        <v>1.3436999999999999</v>
      </c>
      <c r="E363">
        <v>1.1024</v>
      </c>
      <c r="F363">
        <v>2.4838</v>
      </c>
      <c r="G363">
        <v>0.70679999999999998</v>
      </c>
      <c r="H363">
        <v>0.31730000000000003</v>
      </c>
      <c r="I363">
        <v>0.09</v>
      </c>
      <c r="J363">
        <v>0.16500000000000001</v>
      </c>
      <c r="K363">
        <v>15.0717</v>
      </c>
      <c r="L363">
        <v>8.4</v>
      </c>
      <c r="M363">
        <v>0.21179999999999999</v>
      </c>
      <c r="N363">
        <v>4.5099</v>
      </c>
      <c r="O363">
        <v>0.75</v>
      </c>
      <c r="P363">
        <v>0.65629999999999999</v>
      </c>
      <c r="Q363">
        <v>0.21179999999999999</v>
      </c>
      <c r="R363">
        <v>4.5099</v>
      </c>
      <c r="S363">
        <v>0.65629999999999999</v>
      </c>
      <c r="T363">
        <v>0.21179999999999999</v>
      </c>
      <c r="U363">
        <v>4.5099</v>
      </c>
      <c r="V363">
        <v>0.75</v>
      </c>
      <c r="W363">
        <v>0.65629999999999999</v>
      </c>
      <c r="X363">
        <v>1.0749</v>
      </c>
      <c r="Y363">
        <v>0.88190000000000002</v>
      </c>
      <c r="Z363">
        <v>1.9870000000000001</v>
      </c>
      <c r="AA363">
        <v>0.5655</v>
      </c>
      <c r="AB363">
        <v>0.25380000000000003</v>
      </c>
      <c r="AC363">
        <v>0.13200000000000001</v>
      </c>
    </row>
    <row r="364" spans="1:29">
      <c r="A364" t="s">
        <v>277</v>
      </c>
      <c r="B364">
        <v>4.4900000000000002E-2</v>
      </c>
      <c r="C364">
        <v>0.22500000000000001</v>
      </c>
      <c r="D364">
        <v>0.76659999999999995</v>
      </c>
      <c r="E364">
        <v>0.62949999999999995</v>
      </c>
      <c r="F364">
        <v>2.4289000000000001</v>
      </c>
      <c r="G364">
        <v>0.59730000000000005</v>
      </c>
      <c r="H364">
        <v>0.24160000000000001</v>
      </c>
      <c r="I364">
        <v>0.09</v>
      </c>
      <c r="J364">
        <v>0.16500000000000001</v>
      </c>
      <c r="K364">
        <v>11.474</v>
      </c>
      <c r="L364">
        <v>8.4</v>
      </c>
      <c r="M364">
        <v>0.19539999999999999</v>
      </c>
      <c r="N364">
        <v>4.5320999999999998</v>
      </c>
      <c r="O364">
        <v>0.75</v>
      </c>
      <c r="P364">
        <v>0.65629999999999999</v>
      </c>
      <c r="Q364">
        <v>0.19539999999999999</v>
      </c>
      <c r="R364">
        <v>4.5320999999999998</v>
      </c>
      <c r="S364">
        <v>0.65629999999999999</v>
      </c>
      <c r="T364">
        <v>0.19539999999999999</v>
      </c>
      <c r="U364">
        <v>4.5320999999999998</v>
      </c>
      <c r="V364">
        <v>0.75</v>
      </c>
      <c r="W364">
        <v>0.65629999999999999</v>
      </c>
      <c r="X364">
        <v>0.61329999999999996</v>
      </c>
      <c r="Y364">
        <v>0.50360000000000005</v>
      </c>
      <c r="Z364">
        <v>1.9431</v>
      </c>
      <c r="AA364">
        <v>0.4778</v>
      </c>
      <c r="AB364">
        <v>0.19320000000000001</v>
      </c>
      <c r="AC364">
        <v>0.13200000000000001</v>
      </c>
    </row>
    <row r="365" spans="1:29">
      <c r="A365" t="s">
        <v>295</v>
      </c>
      <c r="B365">
        <v>4.2900000000000001E-2</v>
      </c>
      <c r="C365">
        <v>0.22500000000000001</v>
      </c>
      <c r="D365">
        <v>0.94840000000000002</v>
      </c>
      <c r="E365">
        <v>0.77839999999999998</v>
      </c>
      <c r="F365">
        <v>2.5026999999999999</v>
      </c>
      <c r="G365">
        <v>0.57930000000000004</v>
      </c>
      <c r="H365">
        <v>0.21540000000000001</v>
      </c>
      <c r="I365">
        <v>0.09</v>
      </c>
      <c r="J365">
        <v>0.16500000000000001</v>
      </c>
      <c r="K365">
        <v>10.2325</v>
      </c>
      <c r="L365">
        <v>8.4</v>
      </c>
      <c r="M365">
        <v>0.39539999999999997</v>
      </c>
      <c r="N365">
        <v>5.0780000000000003</v>
      </c>
      <c r="O365">
        <v>0.75</v>
      </c>
      <c r="P365">
        <v>0.65629999999999999</v>
      </c>
      <c r="Q365">
        <v>0.39539999999999997</v>
      </c>
      <c r="R365">
        <v>5.0780000000000003</v>
      </c>
      <c r="S365">
        <v>0.65629999999999999</v>
      </c>
      <c r="T365">
        <v>0.39539999999999997</v>
      </c>
      <c r="U365">
        <v>5.0780000000000003</v>
      </c>
      <c r="V365">
        <v>0.75</v>
      </c>
      <c r="W365">
        <v>0.65629999999999999</v>
      </c>
      <c r="X365">
        <v>0.75870000000000004</v>
      </c>
      <c r="Y365">
        <v>0.62280000000000002</v>
      </c>
      <c r="Z365">
        <v>2.0022000000000002</v>
      </c>
      <c r="AA365">
        <v>0.46350000000000002</v>
      </c>
      <c r="AB365">
        <v>0.17230000000000001</v>
      </c>
      <c r="AC365">
        <v>0.13200000000000001</v>
      </c>
    </row>
    <row r="366" spans="1:29">
      <c r="A366" t="s">
        <v>197</v>
      </c>
      <c r="B366">
        <v>3.4799999999999998E-2</v>
      </c>
      <c r="C366">
        <v>0.22500000000000001</v>
      </c>
      <c r="D366">
        <v>0.93140000000000001</v>
      </c>
      <c r="E366">
        <v>0.76459999999999995</v>
      </c>
      <c r="F366">
        <v>2.4969000000000001</v>
      </c>
      <c r="G366">
        <v>0.56069999999999998</v>
      </c>
      <c r="H366">
        <v>0.23100000000000001</v>
      </c>
      <c r="I366">
        <v>0.09</v>
      </c>
      <c r="J366">
        <v>0.16500000000000001</v>
      </c>
      <c r="K366">
        <v>10.973599999999999</v>
      </c>
      <c r="L366">
        <v>8.4</v>
      </c>
      <c r="M366">
        <v>0.24759999999999999</v>
      </c>
      <c r="N366">
        <v>3.593</v>
      </c>
      <c r="O366">
        <v>0.75</v>
      </c>
      <c r="P366">
        <v>0.65629999999999999</v>
      </c>
      <c r="Q366">
        <v>0.24759999999999999</v>
      </c>
      <c r="R366">
        <v>3.593</v>
      </c>
      <c r="S366">
        <v>0.65629999999999999</v>
      </c>
      <c r="T366">
        <v>0.24759999999999999</v>
      </c>
      <c r="U366">
        <v>3.593</v>
      </c>
      <c r="V366">
        <v>0.75</v>
      </c>
      <c r="W366">
        <v>0.65629999999999999</v>
      </c>
      <c r="X366">
        <v>0.74519999999999997</v>
      </c>
      <c r="Y366">
        <v>0.61170000000000002</v>
      </c>
      <c r="Z366">
        <v>1.9975000000000001</v>
      </c>
      <c r="AA366">
        <v>0.44850000000000001</v>
      </c>
      <c r="AB366">
        <v>0.18479999999999999</v>
      </c>
      <c r="AC366">
        <v>0.13200000000000001</v>
      </c>
    </row>
    <row r="367" spans="1:29">
      <c r="A367" t="s">
        <v>296</v>
      </c>
      <c r="B367">
        <v>4.3200000000000002E-2</v>
      </c>
      <c r="C367">
        <v>0.22500000000000001</v>
      </c>
      <c r="D367">
        <v>0.93959999999999999</v>
      </c>
      <c r="E367">
        <v>0.77129999999999999</v>
      </c>
      <c r="F367">
        <v>2.4232</v>
      </c>
      <c r="G367">
        <v>0.52959999999999996</v>
      </c>
      <c r="H367">
        <v>0.2268</v>
      </c>
      <c r="I367">
        <v>0.09</v>
      </c>
      <c r="J367">
        <v>0.16500000000000001</v>
      </c>
      <c r="K367">
        <v>10.774100000000001</v>
      </c>
      <c r="L367">
        <v>8.4</v>
      </c>
      <c r="M367">
        <v>0.31709999999999999</v>
      </c>
      <c r="N367">
        <v>4.5810000000000004</v>
      </c>
      <c r="O367">
        <v>0.75</v>
      </c>
      <c r="P367">
        <v>0.65629999999999999</v>
      </c>
      <c r="Q367">
        <v>0.31709999999999999</v>
      </c>
      <c r="R367">
        <v>4.5810000000000004</v>
      </c>
      <c r="S367">
        <v>0.65629999999999999</v>
      </c>
      <c r="T367">
        <v>0.31709999999999999</v>
      </c>
      <c r="U367">
        <v>4.5810000000000004</v>
      </c>
      <c r="V367">
        <v>0.75</v>
      </c>
      <c r="W367">
        <v>0.65629999999999999</v>
      </c>
      <c r="X367">
        <v>0.75170000000000003</v>
      </c>
      <c r="Y367">
        <v>0.61699999999999999</v>
      </c>
      <c r="Z367">
        <v>1.9384999999999999</v>
      </c>
      <c r="AA367">
        <v>0.42370000000000002</v>
      </c>
      <c r="AB367">
        <v>0.18149999999999999</v>
      </c>
      <c r="AC367">
        <v>0.13200000000000001</v>
      </c>
    </row>
    <row r="368" spans="1:29">
      <c r="A368" t="s">
        <v>280</v>
      </c>
      <c r="B368">
        <v>3.8100000000000002E-2</v>
      </c>
      <c r="C368">
        <v>0.22500000000000001</v>
      </c>
      <c r="D368">
        <v>0.99439999999999995</v>
      </c>
      <c r="E368">
        <v>0.81620000000000004</v>
      </c>
      <c r="F368">
        <v>2.5377999999999998</v>
      </c>
      <c r="G368">
        <v>0.68600000000000005</v>
      </c>
      <c r="H368">
        <v>0.26860000000000001</v>
      </c>
      <c r="I368">
        <v>0.09</v>
      </c>
      <c r="J368">
        <v>0.16500000000000001</v>
      </c>
      <c r="K368">
        <v>12.7585</v>
      </c>
      <c r="L368">
        <v>8.4</v>
      </c>
      <c r="M368">
        <v>0.2074</v>
      </c>
      <c r="N368">
        <v>3.6053999999999999</v>
      </c>
      <c r="O368">
        <v>0.75</v>
      </c>
      <c r="P368">
        <v>0.65629999999999999</v>
      </c>
      <c r="Q368">
        <v>0.2074</v>
      </c>
      <c r="R368">
        <v>3.6053999999999999</v>
      </c>
      <c r="S368">
        <v>0.65629999999999999</v>
      </c>
      <c r="T368">
        <v>0.2074</v>
      </c>
      <c r="U368">
        <v>3.6053999999999999</v>
      </c>
      <c r="V368">
        <v>0.75</v>
      </c>
      <c r="W368">
        <v>0.65629999999999999</v>
      </c>
      <c r="X368">
        <v>0.79549999999999998</v>
      </c>
      <c r="Y368">
        <v>0.65290000000000004</v>
      </c>
      <c r="Z368">
        <v>2.0301999999999998</v>
      </c>
      <c r="AA368">
        <v>0.54879999999999995</v>
      </c>
      <c r="AB368">
        <v>0.21490000000000001</v>
      </c>
      <c r="AC368">
        <v>0.13200000000000001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0.52349999999999997</v>
      </c>
      <c r="C2">
        <v>2.25</v>
      </c>
      <c r="D2">
        <v>6.6384999999999996</v>
      </c>
      <c r="E2">
        <v>5.4527000000000001</v>
      </c>
      <c r="F2">
        <v>19.704599999999999</v>
      </c>
      <c r="G2">
        <v>1.8341000000000001</v>
      </c>
      <c r="H2">
        <v>5.0115999999999996</v>
      </c>
      <c r="I2">
        <v>0.9</v>
      </c>
      <c r="J2">
        <v>1.65</v>
      </c>
      <c r="K2">
        <v>23.805099999999999</v>
      </c>
      <c r="L2">
        <v>84</v>
      </c>
      <c r="M2">
        <v>1.9578</v>
      </c>
      <c r="N2">
        <v>0</v>
      </c>
      <c r="O2">
        <v>7.5</v>
      </c>
      <c r="P2">
        <v>6.5625</v>
      </c>
      <c r="Q2">
        <v>1.9578</v>
      </c>
      <c r="R2">
        <v>0</v>
      </c>
      <c r="S2">
        <v>6.5625</v>
      </c>
      <c r="T2">
        <v>1.9578</v>
      </c>
      <c r="U2">
        <v>0</v>
      </c>
      <c r="V2">
        <v>7.5</v>
      </c>
      <c r="W2">
        <v>6.5625</v>
      </c>
      <c r="X2">
        <v>5.3108000000000004</v>
      </c>
      <c r="Y2">
        <v>4.3621999999999996</v>
      </c>
      <c r="Z2">
        <v>15.7637</v>
      </c>
      <c r="AA2">
        <v>1.4673</v>
      </c>
      <c r="AB2">
        <v>4.0092999999999996</v>
      </c>
      <c r="AC2">
        <v>1.32</v>
      </c>
    </row>
    <row r="3" spans="1:29">
      <c r="A3" t="s">
        <v>110</v>
      </c>
      <c r="B3">
        <v>0.55840000000000001</v>
      </c>
      <c r="C3">
        <v>2.25</v>
      </c>
      <c r="D3">
        <v>6.2111000000000001</v>
      </c>
      <c r="E3">
        <v>5.1024000000000003</v>
      </c>
      <c r="F3">
        <v>13.478300000000001</v>
      </c>
      <c r="G3">
        <v>1.575</v>
      </c>
      <c r="H3">
        <v>4.4915000000000003</v>
      </c>
      <c r="I3">
        <v>0.9</v>
      </c>
      <c r="J3">
        <v>1.65</v>
      </c>
      <c r="K3">
        <v>21.334599999999998</v>
      </c>
      <c r="L3">
        <v>84</v>
      </c>
      <c r="M3">
        <v>3.8818999999999999</v>
      </c>
      <c r="N3">
        <v>0</v>
      </c>
      <c r="O3">
        <v>7.5</v>
      </c>
      <c r="P3">
        <v>6.5625</v>
      </c>
      <c r="Q3">
        <v>3.8818999999999999</v>
      </c>
      <c r="R3">
        <v>0</v>
      </c>
      <c r="S3">
        <v>6.5625</v>
      </c>
      <c r="T3">
        <v>3.8818999999999999</v>
      </c>
      <c r="U3">
        <v>0</v>
      </c>
      <c r="V3">
        <v>7.5</v>
      </c>
      <c r="W3">
        <v>6.5625</v>
      </c>
      <c r="X3">
        <v>4.9687999999999999</v>
      </c>
      <c r="Y3">
        <v>4.0819000000000001</v>
      </c>
      <c r="Z3">
        <v>10.7827</v>
      </c>
      <c r="AA3">
        <v>1.26</v>
      </c>
      <c r="AB3">
        <v>3.5931999999999999</v>
      </c>
      <c r="AC3">
        <v>1.32</v>
      </c>
    </row>
    <row r="4" spans="1:29">
      <c r="A4" t="s">
        <v>91</v>
      </c>
      <c r="B4">
        <v>0.59699999999999998</v>
      </c>
      <c r="C4">
        <v>2.25</v>
      </c>
      <c r="D4">
        <v>10.443099999999999</v>
      </c>
      <c r="E4">
        <v>8.5706000000000007</v>
      </c>
      <c r="F4">
        <v>21.636399999999998</v>
      </c>
      <c r="G4">
        <v>2.3075999999999999</v>
      </c>
      <c r="H4">
        <v>5.9626000000000001</v>
      </c>
      <c r="I4">
        <v>0.9</v>
      </c>
      <c r="J4">
        <v>1.65</v>
      </c>
      <c r="K4">
        <v>28.322299999999998</v>
      </c>
      <c r="L4">
        <v>84</v>
      </c>
      <c r="M4">
        <v>3.1555</v>
      </c>
      <c r="N4">
        <v>0</v>
      </c>
      <c r="O4">
        <v>7.5</v>
      </c>
      <c r="P4">
        <v>6.5625</v>
      </c>
      <c r="Q4">
        <v>3.1555</v>
      </c>
      <c r="R4">
        <v>0</v>
      </c>
      <c r="S4">
        <v>6.5625</v>
      </c>
      <c r="T4">
        <v>3.1555</v>
      </c>
      <c r="U4">
        <v>0</v>
      </c>
      <c r="V4">
        <v>7.5</v>
      </c>
      <c r="W4">
        <v>6.5625</v>
      </c>
      <c r="X4">
        <v>8.3544999999999998</v>
      </c>
      <c r="Y4">
        <v>6.8564999999999996</v>
      </c>
      <c r="Z4">
        <v>17.309100000000001</v>
      </c>
      <c r="AA4">
        <v>1.8461000000000001</v>
      </c>
      <c r="AB4">
        <v>4.7701000000000002</v>
      </c>
      <c r="AC4">
        <v>1.32</v>
      </c>
    </row>
    <row r="5" spans="1:29">
      <c r="A5" t="s">
        <v>206</v>
      </c>
      <c r="B5">
        <v>0.64190000000000003</v>
      </c>
      <c r="C5">
        <v>2.25</v>
      </c>
      <c r="D5">
        <v>6.4238999999999997</v>
      </c>
      <c r="E5">
        <v>5.2645999999999997</v>
      </c>
      <c r="F5">
        <v>10.4655</v>
      </c>
      <c r="G5">
        <v>1.6960999999999999</v>
      </c>
      <c r="H5">
        <v>2.0735000000000001</v>
      </c>
      <c r="I5">
        <v>0.9</v>
      </c>
      <c r="J5">
        <v>1.65</v>
      </c>
      <c r="K5">
        <v>9.8490000000000002</v>
      </c>
      <c r="L5">
        <v>84</v>
      </c>
      <c r="M5">
        <v>1.9235</v>
      </c>
      <c r="N5">
        <v>0</v>
      </c>
      <c r="O5">
        <v>7.5</v>
      </c>
      <c r="P5">
        <v>6.5625</v>
      </c>
      <c r="Q5">
        <v>1.9235</v>
      </c>
      <c r="R5">
        <v>0</v>
      </c>
      <c r="S5">
        <v>6.5625</v>
      </c>
      <c r="T5">
        <v>1.9235</v>
      </c>
      <c r="U5">
        <v>0</v>
      </c>
      <c r="V5">
        <v>7.5</v>
      </c>
      <c r="W5">
        <v>6.5625</v>
      </c>
      <c r="X5">
        <v>5.1391</v>
      </c>
      <c r="Y5">
        <v>4.2115999999999998</v>
      </c>
      <c r="Z5">
        <v>8.3724000000000007</v>
      </c>
      <c r="AA5">
        <v>1.3569</v>
      </c>
      <c r="AB5">
        <v>1.6588000000000001</v>
      </c>
      <c r="AC5">
        <v>1.32</v>
      </c>
    </row>
    <row r="6" spans="1:29">
      <c r="A6" t="s">
        <v>270</v>
      </c>
      <c r="B6">
        <v>0.38979999999999998</v>
      </c>
      <c r="C6">
        <v>2.25</v>
      </c>
      <c r="D6">
        <v>9.3375000000000004</v>
      </c>
      <c r="E6">
        <v>7.6646000000000001</v>
      </c>
      <c r="F6">
        <v>12.1716</v>
      </c>
      <c r="G6">
        <v>2.5962999999999998</v>
      </c>
      <c r="H6">
        <v>2.5442</v>
      </c>
      <c r="I6">
        <v>0.9</v>
      </c>
      <c r="J6">
        <v>1.65</v>
      </c>
      <c r="K6">
        <v>12.0848</v>
      </c>
      <c r="L6">
        <v>84</v>
      </c>
      <c r="M6">
        <v>1.7789999999999999</v>
      </c>
      <c r="N6">
        <v>0</v>
      </c>
      <c r="O6">
        <v>7.5</v>
      </c>
      <c r="P6">
        <v>6.5625</v>
      </c>
      <c r="Q6">
        <v>1.7789999999999999</v>
      </c>
      <c r="R6">
        <v>0</v>
      </c>
      <c r="S6">
        <v>6.5625</v>
      </c>
      <c r="T6">
        <v>1.7789999999999999</v>
      </c>
      <c r="U6">
        <v>0</v>
      </c>
      <c r="V6">
        <v>7.5</v>
      </c>
      <c r="W6">
        <v>6.5625</v>
      </c>
      <c r="X6">
        <v>7.47</v>
      </c>
      <c r="Y6">
        <v>6.1317000000000004</v>
      </c>
      <c r="Z6">
        <v>9.7372999999999994</v>
      </c>
      <c r="AA6">
        <v>2.077</v>
      </c>
      <c r="AB6">
        <v>2.0352999999999999</v>
      </c>
      <c r="AC6">
        <v>1.32</v>
      </c>
    </row>
    <row r="7" spans="1:29">
      <c r="A7" t="s">
        <v>26</v>
      </c>
      <c r="B7">
        <v>0.5837</v>
      </c>
      <c r="C7">
        <v>2.25</v>
      </c>
      <c r="D7">
        <v>6.4332000000000003</v>
      </c>
      <c r="E7">
        <v>5.2843999999999998</v>
      </c>
      <c r="F7">
        <v>13.3216</v>
      </c>
      <c r="G7">
        <v>1.9524999999999999</v>
      </c>
      <c r="H7">
        <v>3.2201</v>
      </c>
      <c r="I7">
        <v>0.9</v>
      </c>
      <c r="J7">
        <v>1.65</v>
      </c>
      <c r="K7">
        <v>15.2956</v>
      </c>
      <c r="L7">
        <v>84</v>
      </c>
      <c r="M7">
        <v>3.6695000000000002</v>
      </c>
      <c r="N7">
        <v>0</v>
      </c>
      <c r="O7">
        <v>7.5</v>
      </c>
      <c r="P7">
        <v>6.5625</v>
      </c>
      <c r="Q7">
        <v>3.6695000000000002</v>
      </c>
      <c r="R7">
        <v>0</v>
      </c>
      <c r="S7">
        <v>6.5625</v>
      </c>
      <c r="T7">
        <v>3.6695000000000002</v>
      </c>
      <c r="U7">
        <v>0</v>
      </c>
      <c r="V7">
        <v>7.5</v>
      </c>
      <c r="W7">
        <v>6.5625</v>
      </c>
      <c r="X7">
        <v>5.1464999999999996</v>
      </c>
      <c r="Y7">
        <v>4.2275</v>
      </c>
      <c r="Z7">
        <v>10.657299999999999</v>
      </c>
      <c r="AA7">
        <v>1.5620000000000001</v>
      </c>
      <c r="AB7">
        <v>2.5760999999999998</v>
      </c>
      <c r="AC7">
        <v>1.32</v>
      </c>
    </row>
    <row r="8" spans="1:29">
      <c r="A8" t="s">
        <v>82</v>
      </c>
      <c r="B8">
        <v>0.57489999999999997</v>
      </c>
      <c r="C8">
        <v>2.25</v>
      </c>
      <c r="D8">
        <v>7.149</v>
      </c>
      <c r="E8">
        <v>5.8711000000000002</v>
      </c>
      <c r="F8">
        <v>13.954599999999999</v>
      </c>
      <c r="G8">
        <v>1.8724000000000001</v>
      </c>
      <c r="H8">
        <v>3.9076</v>
      </c>
      <c r="I8">
        <v>0.9</v>
      </c>
      <c r="J8">
        <v>1.65</v>
      </c>
      <c r="K8">
        <v>18.561199999999999</v>
      </c>
      <c r="L8">
        <v>84</v>
      </c>
      <c r="M8">
        <v>2.4660000000000002</v>
      </c>
      <c r="N8">
        <v>0</v>
      </c>
      <c r="O8">
        <v>7.5</v>
      </c>
      <c r="P8">
        <v>6.5625</v>
      </c>
      <c r="Q8">
        <v>2.4660000000000002</v>
      </c>
      <c r="R8">
        <v>0</v>
      </c>
      <c r="S8">
        <v>6.5625</v>
      </c>
      <c r="T8">
        <v>2.4660000000000002</v>
      </c>
      <c r="U8">
        <v>0</v>
      </c>
      <c r="V8">
        <v>7.5</v>
      </c>
      <c r="W8">
        <v>6.5625</v>
      </c>
      <c r="X8">
        <v>5.7191999999999998</v>
      </c>
      <c r="Y8">
        <v>4.6967999999999996</v>
      </c>
      <c r="Z8">
        <v>11.163600000000001</v>
      </c>
      <c r="AA8">
        <v>1.4979</v>
      </c>
      <c r="AB8">
        <v>3.1261000000000001</v>
      </c>
      <c r="AC8">
        <v>1.32</v>
      </c>
    </row>
    <row r="9" spans="1:29">
      <c r="A9" t="s">
        <v>21</v>
      </c>
      <c r="B9">
        <v>0.49940000000000001</v>
      </c>
      <c r="C9">
        <v>2.25</v>
      </c>
      <c r="D9">
        <v>6.8480999999999996</v>
      </c>
      <c r="E9">
        <v>5.6245000000000003</v>
      </c>
      <c r="F9">
        <v>12.772</v>
      </c>
      <c r="G9">
        <v>1.9448000000000001</v>
      </c>
      <c r="H9">
        <v>2.7008000000000001</v>
      </c>
      <c r="I9">
        <v>0.9</v>
      </c>
      <c r="J9">
        <v>1.65</v>
      </c>
      <c r="K9">
        <v>12.8287</v>
      </c>
      <c r="L9">
        <v>84</v>
      </c>
      <c r="M9">
        <v>2.2584</v>
      </c>
      <c r="N9">
        <v>0</v>
      </c>
      <c r="O9">
        <v>7.5</v>
      </c>
      <c r="P9">
        <v>6.5625</v>
      </c>
      <c r="Q9">
        <v>2.2584</v>
      </c>
      <c r="R9">
        <v>0</v>
      </c>
      <c r="S9">
        <v>6.5625</v>
      </c>
      <c r="T9">
        <v>2.2584</v>
      </c>
      <c r="U9">
        <v>0</v>
      </c>
      <c r="V9">
        <v>7.5</v>
      </c>
      <c r="W9">
        <v>6.5625</v>
      </c>
      <c r="X9">
        <v>5.4785000000000004</v>
      </c>
      <c r="Y9">
        <v>4.4996</v>
      </c>
      <c r="Z9">
        <v>10.217599999999999</v>
      </c>
      <c r="AA9">
        <v>1.5558000000000001</v>
      </c>
      <c r="AB9">
        <v>2.1606000000000001</v>
      </c>
      <c r="AC9">
        <v>1.32</v>
      </c>
    </row>
    <row r="10" spans="1:29">
      <c r="A10" t="s">
        <v>92</v>
      </c>
      <c r="B10">
        <v>0.57999999999999996</v>
      </c>
      <c r="C10">
        <v>2.25</v>
      </c>
      <c r="D10">
        <v>8.5320999999999998</v>
      </c>
      <c r="E10">
        <v>7.0045999999999999</v>
      </c>
      <c r="F10">
        <v>14.777900000000001</v>
      </c>
      <c r="G10">
        <v>1.9623999999999999</v>
      </c>
      <c r="H10">
        <v>4.5852000000000004</v>
      </c>
      <c r="I10">
        <v>0.9</v>
      </c>
      <c r="J10">
        <v>1.65</v>
      </c>
      <c r="K10">
        <v>21.779599999999999</v>
      </c>
      <c r="L10">
        <v>84</v>
      </c>
      <c r="M10">
        <v>3.7321</v>
      </c>
      <c r="N10">
        <v>0</v>
      </c>
      <c r="O10">
        <v>7.5</v>
      </c>
      <c r="P10">
        <v>6.5625</v>
      </c>
      <c r="Q10">
        <v>3.7321</v>
      </c>
      <c r="R10">
        <v>0</v>
      </c>
      <c r="S10">
        <v>6.5625</v>
      </c>
      <c r="T10">
        <v>3.7321</v>
      </c>
      <c r="U10">
        <v>0</v>
      </c>
      <c r="V10">
        <v>7.5</v>
      </c>
      <c r="W10">
        <v>6.5625</v>
      </c>
      <c r="X10">
        <v>6.8257000000000003</v>
      </c>
      <c r="Y10">
        <v>5.6036999999999999</v>
      </c>
      <c r="Z10">
        <v>11.8223</v>
      </c>
      <c r="AA10">
        <v>1.5699000000000001</v>
      </c>
      <c r="AB10">
        <v>3.6680999999999999</v>
      </c>
      <c r="AC10">
        <v>1.32</v>
      </c>
    </row>
    <row r="11" spans="1:29">
      <c r="A11" t="s">
        <v>86</v>
      </c>
      <c r="B11">
        <v>0.55089999999999995</v>
      </c>
      <c r="C11">
        <v>2.25</v>
      </c>
      <c r="D11">
        <v>7.5937999999999999</v>
      </c>
      <c r="E11">
        <v>6.2355999999999998</v>
      </c>
      <c r="F11">
        <v>21.003</v>
      </c>
      <c r="G11">
        <v>1.857</v>
      </c>
      <c r="H11">
        <v>4.3052000000000001</v>
      </c>
      <c r="I11">
        <v>0.9</v>
      </c>
      <c r="J11">
        <v>1.65</v>
      </c>
      <c r="K11">
        <v>20.4497</v>
      </c>
      <c r="L11">
        <v>84</v>
      </c>
      <c r="M11">
        <v>2.3672</v>
      </c>
      <c r="N11">
        <v>0</v>
      </c>
      <c r="O11">
        <v>7.5</v>
      </c>
      <c r="P11">
        <v>6.5625</v>
      </c>
      <c r="Q11">
        <v>2.3672</v>
      </c>
      <c r="R11">
        <v>0</v>
      </c>
      <c r="S11">
        <v>6.5625</v>
      </c>
      <c r="T11">
        <v>2.3672</v>
      </c>
      <c r="U11">
        <v>0</v>
      </c>
      <c r="V11">
        <v>7.5</v>
      </c>
      <c r="W11">
        <v>6.5625</v>
      </c>
      <c r="X11">
        <v>6.0750000000000002</v>
      </c>
      <c r="Y11">
        <v>4.9884000000000004</v>
      </c>
      <c r="Z11">
        <v>16.802399999999999</v>
      </c>
      <c r="AA11">
        <v>1.4856</v>
      </c>
      <c r="AB11">
        <v>3.4441999999999999</v>
      </c>
      <c r="AC11">
        <v>1.32</v>
      </c>
    </row>
    <row r="12" spans="1:29">
      <c r="A12" t="s">
        <v>109</v>
      </c>
      <c r="B12">
        <v>0.54859999999999998</v>
      </c>
      <c r="C12">
        <v>2.25</v>
      </c>
      <c r="D12">
        <v>7.32</v>
      </c>
      <c r="E12">
        <v>6.0111999999999997</v>
      </c>
      <c r="F12">
        <v>13.8385</v>
      </c>
      <c r="G12">
        <v>1.9517</v>
      </c>
      <c r="H12">
        <v>4.0458999999999996</v>
      </c>
      <c r="I12">
        <v>0.9</v>
      </c>
      <c r="J12">
        <v>1.65</v>
      </c>
      <c r="K12">
        <v>19.2182</v>
      </c>
      <c r="L12">
        <v>84</v>
      </c>
      <c r="M12">
        <v>2.3014999999999999</v>
      </c>
      <c r="N12">
        <v>0</v>
      </c>
      <c r="O12">
        <v>7.5</v>
      </c>
      <c r="P12">
        <v>6.5625</v>
      </c>
      <c r="Q12">
        <v>2.3014999999999999</v>
      </c>
      <c r="R12">
        <v>0</v>
      </c>
      <c r="S12">
        <v>6.5625</v>
      </c>
      <c r="T12">
        <v>2.3014999999999999</v>
      </c>
      <c r="U12">
        <v>0</v>
      </c>
      <c r="V12">
        <v>7.5</v>
      </c>
      <c r="W12">
        <v>6.5625</v>
      </c>
      <c r="X12">
        <v>5.8559999999999999</v>
      </c>
      <c r="Y12">
        <v>4.8090000000000002</v>
      </c>
      <c r="Z12">
        <v>11.0708</v>
      </c>
      <c r="AA12">
        <v>1.5613999999999999</v>
      </c>
      <c r="AB12">
        <v>3.2366999999999999</v>
      </c>
      <c r="AC12">
        <v>1.32</v>
      </c>
    </row>
    <row r="13" spans="1:29">
      <c r="A13" t="s">
        <v>216</v>
      </c>
      <c r="B13">
        <v>0.48549999999999999</v>
      </c>
      <c r="C13">
        <v>2.25</v>
      </c>
      <c r="D13">
        <v>6.5430999999999999</v>
      </c>
      <c r="E13">
        <v>5.3745000000000003</v>
      </c>
      <c r="F13">
        <v>11.6006</v>
      </c>
      <c r="G13">
        <v>1.8363</v>
      </c>
      <c r="H13">
        <v>2.9127999999999998</v>
      </c>
      <c r="I13">
        <v>0.9</v>
      </c>
      <c r="J13">
        <v>1.65</v>
      </c>
      <c r="K13">
        <v>13.835800000000001</v>
      </c>
      <c r="L13">
        <v>84</v>
      </c>
      <c r="M13">
        <v>2.3626</v>
      </c>
      <c r="N13">
        <v>0</v>
      </c>
      <c r="O13">
        <v>7.5</v>
      </c>
      <c r="P13">
        <v>6.5625</v>
      </c>
      <c r="Q13">
        <v>2.3626</v>
      </c>
      <c r="R13">
        <v>0</v>
      </c>
      <c r="S13">
        <v>6.5625</v>
      </c>
      <c r="T13">
        <v>2.3626</v>
      </c>
      <c r="U13">
        <v>0</v>
      </c>
      <c r="V13">
        <v>7.5</v>
      </c>
      <c r="W13">
        <v>6.5625</v>
      </c>
      <c r="X13">
        <v>5.2344999999999997</v>
      </c>
      <c r="Y13">
        <v>4.2995999999999999</v>
      </c>
      <c r="Z13">
        <v>9.2804000000000002</v>
      </c>
      <c r="AA13">
        <v>1.4690000000000001</v>
      </c>
      <c r="AB13">
        <v>2.3302</v>
      </c>
      <c r="AC13">
        <v>1.32</v>
      </c>
    </row>
    <row r="14" spans="1:29">
      <c r="A14" t="s">
        <v>93</v>
      </c>
      <c r="B14">
        <v>0.45069999999999999</v>
      </c>
      <c r="C14">
        <v>2.25</v>
      </c>
      <c r="D14">
        <v>6.3912000000000004</v>
      </c>
      <c r="E14">
        <v>5.25</v>
      </c>
      <c r="F14">
        <v>14.3514</v>
      </c>
      <c r="G14">
        <v>1.8531</v>
      </c>
      <c r="H14">
        <v>2.9561000000000002</v>
      </c>
      <c r="I14">
        <v>0.9</v>
      </c>
      <c r="J14">
        <v>1.65</v>
      </c>
      <c r="K14">
        <v>14.041700000000001</v>
      </c>
      <c r="L14">
        <v>84</v>
      </c>
      <c r="M14">
        <v>3.3132999999999999</v>
      </c>
      <c r="N14">
        <v>0</v>
      </c>
      <c r="O14">
        <v>7.5</v>
      </c>
      <c r="P14">
        <v>6.5625</v>
      </c>
      <c r="Q14">
        <v>3.3132999999999999</v>
      </c>
      <c r="R14">
        <v>0</v>
      </c>
      <c r="S14">
        <v>6.5625</v>
      </c>
      <c r="T14">
        <v>3.3132999999999999</v>
      </c>
      <c r="U14">
        <v>0</v>
      </c>
      <c r="V14">
        <v>7.5</v>
      </c>
      <c r="W14">
        <v>6.5625</v>
      </c>
      <c r="X14">
        <v>5.1130000000000004</v>
      </c>
      <c r="Y14">
        <v>4.2</v>
      </c>
      <c r="Z14">
        <v>11.4811</v>
      </c>
      <c r="AA14">
        <v>1.4824999999999999</v>
      </c>
      <c r="AB14">
        <v>2.3649</v>
      </c>
      <c r="AC14">
        <v>1.32</v>
      </c>
    </row>
    <row r="15" spans="1:29">
      <c r="A15" t="s">
        <v>228</v>
      </c>
      <c r="B15">
        <v>0.53449999999999998</v>
      </c>
      <c r="C15">
        <v>2.25</v>
      </c>
      <c r="D15">
        <v>7.8353999999999999</v>
      </c>
      <c r="E15">
        <v>6.4335000000000004</v>
      </c>
      <c r="F15">
        <v>13.2346</v>
      </c>
      <c r="G15">
        <v>1.7854000000000001</v>
      </c>
      <c r="H15">
        <v>4.8963000000000001</v>
      </c>
      <c r="I15">
        <v>0.9</v>
      </c>
      <c r="J15">
        <v>1.65</v>
      </c>
      <c r="K15">
        <v>23.257400000000001</v>
      </c>
      <c r="L15">
        <v>84</v>
      </c>
      <c r="M15">
        <v>2.2711999999999999</v>
      </c>
      <c r="N15">
        <v>0</v>
      </c>
      <c r="O15">
        <v>7.5</v>
      </c>
      <c r="P15">
        <v>6.5625</v>
      </c>
      <c r="Q15">
        <v>2.2711999999999999</v>
      </c>
      <c r="R15">
        <v>0</v>
      </c>
      <c r="S15">
        <v>6.5625</v>
      </c>
      <c r="T15">
        <v>2.2711999999999999</v>
      </c>
      <c r="U15">
        <v>0</v>
      </c>
      <c r="V15">
        <v>7.5</v>
      </c>
      <c r="W15">
        <v>6.5625</v>
      </c>
      <c r="X15">
        <v>6.2683</v>
      </c>
      <c r="Y15">
        <v>5.1467999999999998</v>
      </c>
      <c r="Z15">
        <v>10.5877</v>
      </c>
      <c r="AA15">
        <v>1.4282999999999999</v>
      </c>
      <c r="AB15">
        <v>3.9169999999999998</v>
      </c>
      <c r="AC15">
        <v>1.32</v>
      </c>
    </row>
    <row r="16" spans="1:29">
      <c r="A16" t="s">
        <v>290</v>
      </c>
      <c r="B16">
        <v>0.52229999999999999</v>
      </c>
      <c r="C16">
        <v>2.25</v>
      </c>
      <c r="D16">
        <v>8.9436999999999998</v>
      </c>
      <c r="E16">
        <v>7.3418000000000001</v>
      </c>
      <c r="F16">
        <v>14.252599999999999</v>
      </c>
      <c r="G16">
        <v>2.6707999999999998</v>
      </c>
      <c r="H16">
        <v>3.1292</v>
      </c>
      <c r="I16">
        <v>0.9</v>
      </c>
      <c r="J16">
        <v>1.65</v>
      </c>
      <c r="K16">
        <v>14.863899999999999</v>
      </c>
      <c r="L16">
        <v>84</v>
      </c>
      <c r="M16">
        <v>4.2510000000000003</v>
      </c>
      <c r="N16">
        <v>0</v>
      </c>
      <c r="O16">
        <v>7.5</v>
      </c>
      <c r="P16">
        <v>6.5625</v>
      </c>
      <c r="Q16">
        <v>4.2510000000000003</v>
      </c>
      <c r="R16">
        <v>0</v>
      </c>
      <c r="S16">
        <v>6.5625</v>
      </c>
      <c r="T16">
        <v>4.2510000000000003</v>
      </c>
      <c r="U16">
        <v>0</v>
      </c>
      <c r="V16">
        <v>7.5</v>
      </c>
      <c r="W16">
        <v>6.5625</v>
      </c>
      <c r="X16">
        <v>7.1548999999999996</v>
      </c>
      <c r="Y16">
        <v>5.8734999999999999</v>
      </c>
      <c r="Z16">
        <v>11.402100000000001</v>
      </c>
      <c r="AA16">
        <v>2.1366000000000001</v>
      </c>
      <c r="AB16">
        <v>2.5034000000000001</v>
      </c>
      <c r="AC16">
        <v>1.32</v>
      </c>
    </row>
    <row r="17" spans="1:29">
      <c r="A17" t="s">
        <v>88</v>
      </c>
      <c r="B17">
        <v>0.54720000000000002</v>
      </c>
      <c r="C17">
        <v>2.25</v>
      </c>
      <c r="D17">
        <v>7.1894</v>
      </c>
      <c r="E17">
        <v>5.9042000000000003</v>
      </c>
      <c r="F17">
        <v>14.9536</v>
      </c>
      <c r="G17">
        <v>1.8068</v>
      </c>
      <c r="H17">
        <v>4.024</v>
      </c>
      <c r="I17">
        <v>0.9</v>
      </c>
      <c r="J17">
        <v>1.65</v>
      </c>
      <c r="K17">
        <v>19.113900000000001</v>
      </c>
      <c r="L17">
        <v>84</v>
      </c>
      <c r="M17">
        <v>3.0849000000000002</v>
      </c>
      <c r="N17">
        <v>0</v>
      </c>
      <c r="O17">
        <v>7.5</v>
      </c>
      <c r="P17">
        <v>6.5625</v>
      </c>
      <c r="Q17">
        <v>3.0849000000000002</v>
      </c>
      <c r="R17">
        <v>0</v>
      </c>
      <c r="S17">
        <v>6.5625</v>
      </c>
      <c r="T17">
        <v>3.0849000000000002</v>
      </c>
      <c r="U17">
        <v>0</v>
      </c>
      <c r="V17">
        <v>7.5</v>
      </c>
      <c r="W17">
        <v>6.5625</v>
      </c>
      <c r="X17">
        <v>5.7515000000000001</v>
      </c>
      <c r="Y17">
        <v>4.7233000000000001</v>
      </c>
      <c r="Z17">
        <v>11.962899999999999</v>
      </c>
      <c r="AA17">
        <v>1.4455</v>
      </c>
      <c r="AB17">
        <v>3.2191999999999998</v>
      </c>
      <c r="AC17">
        <v>1.32</v>
      </c>
    </row>
    <row r="18" spans="1:29">
      <c r="A18" t="s">
        <v>28</v>
      </c>
      <c r="B18">
        <v>0.57840000000000003</v>
      </c>
      <c r="C18">
        <v>2.25</v>
      </c>
      <c r="D18">
        <v>6.859</v>
      </c>
      <c r="E18">
        <v>5.6334</v>
      </c>
      <c r="F18">
        <v>13.3475</v>
      </c>
      <c r="G18">
        <v>2.0095999999999998</v>
      </c>
      <c r="H18">
        <v>3.806</v>
      </c>
      <c r="I18">
        <v>0.9</v>
      </c>
      <c r="J18">
        <v>1.65</v>
      </c>
      <c r="K18">
        <v>18.078299999999999</v>
      </c>
      <c r="L18">
        <v>84</v>
      </c>
      <c r="M18">
        <v>2.4371</v>
      </c>
      <c r="N18">
        <v>0</v>
      </c>
      <c r="O18">
        <v>7.5</v>
      </c>
      <c r="P18">
        <v>6.5625</v>
      </c>
      <c r="Q18">
        <v>2.4371</v>
      </c>
      <c r="R18">
        <v>0</v>
      </c>
      <c r="S18">
        <v>6.5625</v>
      </c>
      <c r="T18">
        <v>2.4371</v>
      </c>
      <c r="U18">
        <v>0</v>
      </c>
      <c r="V18">
        <v>7.5</v>
      </c>
      <c r="W18">
        <v>6.5625</v>
      </c>
      <c r="X18">
        <v>5.4871999999999996</v>
      </c>
      <c r="Y18">
        <v>4.5067000000000004</v>
      </c>
      <c r="Z18">
        <v>10.678000000000001</v>
      </c>
      <c r="AA18">
        <v>1.6076999999999999</v>
      </c>
      <c r="AB18">
        <v>3.0448</v>
      </c>
      <c r="AC18">
        <v>1.32</v>
      </c>
    </row>
    <row r="19" spans="1:29">
      <c r="A19" t="s">
        <v>112</v>
      </c>
      <c r="B19">
        <v>0.54449999999999998</v>
      </c>
      <c r="C19">
        <v>2.25</v>
      </c>
      <c r="D19">
        <v>7.9806999999999997</v>
      </c>
      <c r="E19">
        <v>6.5526999999999997</v>
      </c>
      <c r="F19">
        <v>12.5543</v>
      </c>
      <c r="G19">
        <v>1.6914</v>
      </c>
      <c r="H19">
        <v>3.5497999999999998</v>
      </c>
      <c r="I19">
        <v>0.9</v>
      </c>
      <c r="J19">
        <v>1.65</v>
      </c>
      <c r="K19">
        <v>16.861599999999999</v>
      </c>
      <c r="L19">
        <v>84</v>
      </c>
      <c r="M19">
        <v>3.6537000000000002</v>
      </c>
      <c r="N19">
        <v>0</v>
      </c>
      <c r="O19">
        <v>7.5</v>
      </c>
      <c r="P19">
        <v>6.5625</v>
      </c>
      <c r="Q19">
        <v>3.6537000000000002</v>
      </c>
      <c r="R19">
        <v>0</v>
      </c>
      <c r="S19">
        <v>6.5625</v>
      </c>
      <c r="T19">
        <v>3.6537000000000002</v>
      </c>
      <c r="U19">
        <v>0</v>
      </c>
      <c r="V19">
        <v>7.5</v>
      </c>
      <c r="W19">
        <v>6.5625</v>
      </c>
      <c r="X19">
        <v>6.3845999999999998</v>
      </c>
      <c r="Y19">
        <v>5.2422000000000004</v>
      </c>
      <c r="Z19">
        <v>10.0434</v>
      </c>
      <c r="AA19">
        <v>1.3531</v>
      </c>
      <c r="AB19">
        <v>2.8399000000000001</v>
      </c>
      <c r="AC19">
        <v>1.32</v>
      </c>
    </row>
    <row r="20" spans="1:29">
      <c r="A20" t="s">
        <v>30</v>
      </c>
      <c r="B20">
        <v>0.56899999999999995</v>
      </c>
      <c r="C20">
        <v>2.25</v>
      </c>
      <c r="D20">
        <v>6.4149000000000003</v>
      </c>
      <c r="E20">
        <v>5.2694000000000001</v>
      </c>
      <c r="F20">
        <v>12.140599999999999</v>
      </c>
      <c r="G20">
        <v>1.8658999999999999</v>
      </c>
      <c r="H20">
        <v>3.9371</v>
      </c>
      <c r="I20">
        <v>0.9</v>
      </c>
      <c r="J20">
        <v>1.65</v>
      </c>
      <c r="K20">
        <v>18.7014</v>
      </c>
      <c r="L20">
        <v>84</v>
      </c>
      <c r="M20">
        <v>1.9879</v>
      </c>
      <c r="N20">
        <v>0</v>
      </c>
      <c r="O20">
        <v>7.5</v>
      </c>
      <c r="P20">
        <v>6.5625</v>
      </c>
      <c r="Q20">
        <v>1.9879</v>
      </c>
      <c r="R20">
        <v>0</v>
      </c>
      <c r="S20">
        <v>6.5625</v>
      </c>
      <c r="T20">
        <v>1.9879</v>
      </c>
      <c r="U20">
        <v>0</v>
      </c>
      <c r="V20">
        <v>7.5</v>
      </c>
      <c r="W20">
        <v>6.5625</v>
      </c>
      <c r="X20">
        <v>5.1318999999999999</v>
      </c>
      <c r="Y20">
        <v>4.2154999999999996</v>
      </c>
      <c r="Z20">
        <v>9.7124000000000006</v>
      </c>
      <c r="AA20">
        <v>1.4926999999999999</v>
      </c>
      <c r="AB20">
        <v>3.1497000000000002</v>
      </c>
      <c r="AC20">
        <v>1.32</v>
      </c>
    </row>
    <row r="21" spans="1:29">
      <c r="A21" t="s">
        <v>24</v>
      </c>
      <c r="B21">
        <v>0.55589999999999995</v>
      </c>
      <c r="C21">
        <v>2.25</v>
      </c>
      <c r="D21">
        <v>7.4740000000000002</v>
      </c>
      <c r="E21">
        <v>6.1374000000000004</v>
      </c>
      <c r="F21">
        <v>12.343400000000001</v>
      </c>
      <c r="G21">
        <v>1.9670000000000001</v>
      </c>
      <c r="H21">
        <v>3.3584000000000001</v>
      </c>
      <c r="I21">
        <v>0.9</v>
      </c>
      <c r="J21">
        <v>1.65</v>
      </c>
      <c r="K21">
        <v>15.9526</v>
      </c>
      <c r="L21">
        <v>84</v>
      </c>
      <c r="M21">
        <v>1.8905000000000001</v>
      </c>
      <c r="N21">
        <v>0</v>
      </c>
      <c r="O21">
        <v>7.5</v>
      </c>
      <c r="P21">
        <v>6.5625</v>
      </c>
      <c r="Q21">
        <v>1.8905000000000001</v>
      </c>
      <c r="R21">
        <v>0</v>
      </c>
      <c r="S21">
        <v>6.5625</v>
      </c>
      <c r="T21">
        <v>1.8905000000000001</v>
      </c>
      <c r="U21">
        <v>0</v>
      </c>
      <c r="V21">
        <v>7.5</v>
      </c>
      <c r="W21">
        <v>6.5625</v>
      </c>
      <c r="X21">
        <v>5.9791999999999996</v>
      </c>
      <c r="Y21">
        <v>4.9099000000000004</v>
      </c>
      <c r="Z21">
        <v>9.8747000000000007</v>
      </c>
      <c r="AA21">
        <v>1.5736000000000001</v>
      </c>
      <c r="AB21">
        <v>2.6867999999999999</v>
      </c>
      <c r="AC21">
        <v>1.32</v>
      </c>
    </row>
    <row r="22" spans="1:29">
      <c r="A22" t="s">
        <v>107</v>
      </c>
      <c r="B22">
        <v>0.53149999999999997</v>
      </c>
      <c r="C22">
        <v>2.25</v>
      </c>
      <c r="D22">
        <v>6.9776999999999996</v>
      </c>
      <c r="E22">
        <v>5.7306999999999997</v>
      </c>
      <c r="F22">
        <v>16.7074</v>
      </c>
      <c r="G22">
        <v>1.6840999999999999</v>
      </c>
      <c r="H22">
        <v>3.8361999999999998</v>
      </c>
      <c r="I22">
        <v>0.9</v>
      </c>
      <c r="J22">
        <v>1.65</v>
      </c>
      <c r="K22">
        <v>18.221699999999998</v>
      </c>
      <c r="L22">
        <v>84</v>
      </c>
      <c r="M22">
        <v>2.7985000000000002</v>
      </c>
      <c r="N22">
        <v>0</v>
      </c>
      <c r="O22">
        <v>7.5</v>
      </c>
      <c r="P22">
        <v>6.5625</v>
      </c>
      <c r="Q22">
        <v>2.7985000000000002</v>
      </c>
      <c r="R22">
        <v>0</v>
      </c>
      <c r="S22">
        <v>6.5625</v>
      </c>
      <c r="T22">
        <v>2.7985000000000002</v>
      </c>
      <c r="U22">
        <v>0</v>
      </c>
      <c r="V22">
        <v>7.5</v>
      </c>
      <c r="W22">
        <v>6.5625</v>
      </c>
      <c r="X22">
        <v>5.5822000000000003</v>
      </c>
      <c r="Y22">
        <v>4.5846</v>
      </c>
      <c r="Z22">
        <v>13.3659</v>
      </c>
      <c r="AA22">
        <v>1.3472999999999999</v>
      </c>
      <c r="AB22">
        <v>3.0689000000000002</v>
      </c>
      <c r="AC22">
        <v>1.32</v>
      </c>
    </row>
    <row r="23" spans="1:29">
      <c r="A23" t="s">
        <v>20</v>
      </c>
      <c r="B23">
        <v>0.4531</v>
      </c>
      <c r="C23">
        <v>2.25</v>
      </c>
      <c r="D23">
        <v>6.7377000000000002</v>
      </c>
      <c r="E23">
        <v>5.5339999999999998</v>
      </c>
      <c r="F23">
        <v>11.4643</v>
      </c>
      <c r="G23">
        <v>1.7029000000000001</v>
      </c>
      <c r="H23">
        <v>3.1756000000000002</v>
      </c>
      <c r="I23">
        <v>0.9</v>
      </c>
      <c r="J23">
        <v>1.65</v>
      </c>
      <c r="K23">
        <v>15.084099999999999</v>
      </c>
      <c r="L23">
        <v>84</v>
      </c>
      <c r="M23">
        <v>2.0684999999999998</v>
      </c>
      <c r="N23">
        <v>0</v>
      </c>
      <c r="O23">
        <v>7.5</v>
      </c>
      <c r="P23">
        <v>6.5625</v>
      </c>
      <c r="Q23">
        <v>2.0684999999999998</v>
      </c>
      <c r="R23">
        <v>0</v>
      </c>
      <c r="S23">
        <v>6.5625</v>
      </c>
      <c r="T23">
        <v>2.0684999999999998</v>
      </c>
      <c r="U23">
        <v>0</v>
      </c>
      <c r="V23">
        <v>7.5</v>
      </c>
      <c r="W23">
        <v>6.5625</v>
      </c>
      <c r="X23">
        <v>5.3901000000000003</v>
      </c>
      <c r="Y23">
        <v>4.4272</v>
      </c>
      <c r="Z23">
        <v>9.1714000000000002</v>
      </c>
      <c r="AA23">
        <v>1.3623000000000001</v>
      </c>
      <c r="AB23">
        <v>2.5405000000000002</v>
      </c>
      <c r="AC23">
        <v>1.32</v>
      </c>
    </row>
    <row r="24" spans="1:29">
      <c r="A24" t="s">
        <v>98</v>
      </c>
      <c r="B24">
        <v>0.51439999999999997</v>
      </c>
      <c r="C24">
        <v>2.25</v>
      </c>
      <c r="D24">
        <v>16.334199999999999</v>
      </c>
      <c r="E24">
        <v>13.3985</v>
      </c>
      <c r="F24">
        <v>14.1629</v>
      </c>
      <c r="G24">
        <v>3.0634999999999999</v>
      </c>
      <c r="H24">
        <v>5.8047000000000004</v>
      </c>
      <c r="I24">
        <v>0.9</v>
      </c>
      <c r="J24">
        <v>1.65</v>
      </c>
      <c r="K24">
        <v>27.572199999999999</v>
      </c>
      <c r="L24">
        <v>84</v>
      </c>
      <c r="M24">
        <v>3.6831999999999998</v>
      </c>
      <c r="N24">
        <v>0</v>
      </c>
      <c r="O24">
        <v>7.5</v>
      </c>
      <c r="P24">
        <v>6.5625</v>
      </c>
      <c r="Q24">
        <v>3.6831999999999998</v>
      </c>
      <c r="R24">
        <v>0</v>
      </c>
      <c r="S24">
        <v>6.5625</v>
      </c>
      <c r="T24">
        <v>3.6831999999999998</v>
      </c>
      <c r="U24">
        <v>0</v>
      </c>
      <c r="V24">
        <v>7.5</v>
      </c>
      <c r="W24">
        <v>6.5625</v>
      </c>
      <c r="X24">
        <v>13.067299999999999</v>
      </c>
      <c r="Y24">
        <v>10.7188</v>
      </c>
      <c r="Z24">
        <v>11.330299999999999</v>
      </c>
      <c r="AA24">
        <v>2.4508000000000001</v>
      </c>
      <c r="AB24">
        <v>4.6436999999999999</v>
      </c>
      <c r="AC24">
        <v>1.32</v>
      </c>
    </row>
    <row r="25" spans="1:29">
      <c r="A25" t="s">
        <v>105</v>
      </c>
      <c r="B25">
        <v>0.49399999999999999</v>
      </c>
      <c r="C25">
        <v>2.25</v>
      </c>
      <c r="D25">
        <v>6.6188000000000002</v>
      </c>
      <c r="E25">
        <v>5.4366000000000003</v>
      </c>
      <c r="F25">
        <v>14.0038</v>
      </c>
      <c r="G25">
        <v>1.7670999999999999</v>
      </c>
      <c r="H25">
        <v>3.5407999999999999</v>
      </c>
      <c r="I25">
        <v>0.9</v>
      </c>
      <c r="J25">
        <v>1.65</v>
      </c>
      <c r="K25">
        <v>16.818999999999999</v>
      </c>
      <c r="L25">
        <v>84</v>
      </c>
      <c r="M25">
        <v>3.536</v>
      </c>
      <c r="N25">
        <v>0</v>
      </c>
      <c r="O25">
        <v>7.5</v>
      </c>
      <c r="P25">
        <v>6.5625</v>
      </c>
      <c r="Q25">
        <v>3.536</v>
      </c>
      <c r="R25">
        <v>0</v>
      </c>
      <c r="S25">
        <v>6.5625</v>
      </c>
      <c r="T25">
        <v>3.536</v>
      </c>
      <c r="U25">
        <v>0</v>
      </c>
      <c r="V25">
        <v>7.5</v>
      </c>
      <c r="W25">
        <v>6.5625</v>
      </c>
      <c r="X25">
        <v>5.2949999999999999</v>
      </c>
      <c r="Y25">
        <v>4.3491999999999997</v>
      </c>
      <c r="Z25">
        <v>11.203099999999999</v>
      </c>
      <c r="AA25">
        <v>1.4137</v>
      </c>
      <c r="AB25">
        <v>2.8327</v>
      </c>
      <c r="AC25">
        <v>1.32</v>
      </c>
    </row>
    <row r="26" spans="1:29">
      <c r="A26" t="s">
        <v>238</v>
      </c>
      <c r="B26">
        <v>0.49530000000000002</v>
      </c>
      <c r="C26">
        <v>2.25</v>
      </c>
      <c r="D26">
        <v>8.2472999999999992</v>
      </c>
      <c r="E26">
        <v>6.7710999999999997</v>
      </c>
      <c r="F26">
        <v>12.1805</v>
      </c>
      <c r="G26">
        <v>2.6690999999999998</v>
      </c>
      <c r="H26">
        <v>4.1235999999999997</v>
      </c>
      <c r="I26">
        <v>0.9</v>
      </c>
      <c r="J26">
        <v>1.65</v>
      </c>
      <c r="K26">
        <v>19.587</v>
      </c>
      <c r="L26">
        <v>84</v>
      </c>
      <c r="M26">
        <v>1.9322999999999999</v>
      </c>
      <c r="N26">
        <v>0</v>
      </c>
      <c r="O26">
        <v>7.5</v>
      </c>
      <c r="P26">
        <v>6.5625</v>
      </c>
      <c r="Q26">
        <v>1.9322999999999999</v>
      </c>
      <c r="R26">
        <v>0</v>
      </c>
      <c r="S26">
        <v>6.5625</v>
      </c>
      <c r="T26">
        <v>1.9322999999999999</v>
      </c>
      <c r="U26">
        <v>0</v>
      </c>
      <c r="V26">
        <v>7.5</v>
      </c>
      <c r="W26">
        <v>6.5625</v>
      </c>
      <c r="X26">
        <v>6.5978000000000003</v>
      </c>
      <c r="Y26">
        <v>5.4169</v>
      </c>
      <c r="Z26">
        <v>9.7444000000000006</v>
      </c>
      <c r="AA26">
        <v>2.1353</v>
      </c>
      <c r="AB26">
        <v>3.2989000000000002</v>
      </c>
      <c r="AC26">
        <v>1.32</v>
      </c>
    </row>
    <row r="27" spans="1:29">
      <c r="A27" t="s">
        <v>94</v>
      </c>
      <c r="B27">
        <v>0.55259999999999998</v>
      </c>
      <c r="C27">
        <v>2.25</v>
      </c>
      <c r="D27">
        <v>19.773399999999999</v>
      </c>
      <c r="E27">
        <v>16.217099999999999</v>
      </c>
      <c r="F27">
        <v>13.093299999999999</v>
      </c>
      <c r="G27">
        <v>3.1722999999999999</v>
      </c>
      <c r="H27">
        <v>7.3832000000000004</v>
      </c>
      <c r="I27">
        <v>0.9</v>
      </c>
      <c r="J27">
        <v>1.65</v>
      </c>
      <c r="K27">
        <v>35.0702</v>
      </c>
      <c r="L27">
        <v>84</v>
      </c>
      <c r="M27">
        <v>2.6943999999999999</v>
      </c>
      <c r="N27">
        <v>0</v>
      </c>
      <c r="O27">
        <v>7.5</v>
      </c>
      <c r="P27">
        <v>6.5625</v>
      </c>
      <c r="Q27">
        <v>2.6943999999999999</v>
      </c>
      <c r="R27">
        <v>0</v>
      </c>
      <c r="S27">
        <v>6.5625</v>
      </c>
      <c r="T27">
        <v>2.6943999999999999</v>
      </c>
      <c r="U27">
        <v>0</v>
      </c>
      <c r="V27">
        <v>7.5</v>
      </c>
      <c r="W27">
        <v>6.5625</v>
      </c>
      <c r="X27">
        <v>15.8187</v>
      </c>
      <c r="Y27">
        <v>12.973699999999999</v>
      </c>
      <c r="Z27">
        <v>10.4747</v>
      </c>
      <c r="AA27">
        <v>2.5379</v>
      </c>
      <c r="AB27">
        <v>5.9066000000000001</v>
      </c>
      <c r="AC27">
        <v>1.32</v>
      </c>
    </row>
    <row r="28" spans="1:29">
      <c r="A28" t="s">
        <v>96</v>
      </c>
      <c r="B28">
        <v>0.4824</v>
      </c>
      <c r="C28">
        <v>2.25</v>
      </c>
      <c r="D28">
        <v>9.8850999999999996</v>
      </c>
      <c r="E28">
        <v>8.1134000000000004</v>
      </c>
      <c r="F28">
        <v>13.4247</v>
      </c>
      <c r="G28">
        <v>2.3266</v>
      </c>
      <c r="H28">
        <v>4.1711999999999998</v>
      </c>
      <c r="I28">
        <v>0.9</v>
      </c>
      <c r="J28">
        <v>1.65</v>
      </c>
      <c r="K28">
        <v>19.813300000000002</v>
      </c>
      <c r="L28">
        <v>84</v>
      </c>
      <c r="M28">
        <v>2.5792999999999999</v>
      </c>
      <c r="N28">
        <v>0</v>
      </c>
      <c r="O28">
        <v>7.5</v>
      </c>
      <c r="P28">
        <v>6.5625</v>
      </c>
      <c r="Q28">
        <v>2.5792999999999999</v>
      </c>
      <c r="R28">
        <v>0</v>
      </c>
      <c r="S28">
        <v>6.5625</v>
      </c>
      <c r="T28">
        <v>2.5792999999999999</v>
      </c>
      <c r="U28">
        <v>0</v>
      </c>
      <c r="V28">
        <v>7.5</v>
      </c>
      <c r="W28">
        <v>6.5625</v>
      </c>
      <c r="X28">
        <v>7.9081000000000001</v>
      </c>
      <c r="Y28">
        <v>6.4907000000000004</v>
      </c>
      <c r="Z28">
        <v>10.739800000000001</v>
      </c>
      <c r="AA28">
        <v>1.8613</v>
      </c>
      <c r="AB28">
        <v>3.3370000000000002</v>
      </c>
      <c r="AC28">
        <v>1.32</v>
      </c>
    </row>
    <row r="29" spans="1:29">
      <c r="A29" t="s">
        <v>83</v>
      </c>
      <c r="B29">
        <v>0.66820000000000002</v>
      </c>
      <c r="C29">
        <v>2.25</v>
      </c>
      <c r="D29">
        <v>7.4907000000000004</v>
      </c>
      <c r="E29">
        <v>6.1387999999999998</v>
      </c>
      <c r="F29">
        <v>14.182</v>
      </c>
      <c r="G29">
        <v>2.0150000000000001</v>
      </c>
      <c r="H29">
        <v>2.0840000000000001</v>
      </c>
      <c r="I29">
        <v>0.9</v>
      </c>
      <c r="J29">
        <v>1.65</v>
      </c>
      <c r="K29">
        <v>9.8992000000000004</v>
      </c>
      <c r="L29">
        <v>84</v>
      </c>
      <c r="M29">
        <v>3.8498999999999999</v>
      </c>
      <c r="N29">
        <v>0</v>
      </c>
      <c r="O29">
        <v>7.5</v>
      </c>
      <c r="P29">
        <v>6.5625</v>
      </c>
      <c r="Q29">
        <v>3.8498999999999999</v>
      </c>
      <c r="R29">
        <v>0</v>
      </c>
      <c r="S29">
        <v>6.5625</v>
      </c>
      <c r="T29">
        <v>3.8498999999999999</v>
      </c>
      <c r="U29">
        <v>0</v>
      </c>
      <c r="V29">
        <v>7.5</v>
      </c>
      <c r="W29">
        <v>6.5625</v>
      </c>
      <c r="X29">
        <v>5.9926000000000004</v>
      </c>
      <c r="Y29">
        <v>4.9111000000000002</v>
      </c>
      <c r="Z29">
        <v>11.345599999999999</v>
      </c>
      <c r="AA29">
        <v>1.6120000000000001</v>
      </c>
      <c r="AB29">
        <v>1.6672</v>
      </c>
      <c r="AC29">
        <v>1.32</v>
      </c>
    </row>
    <row r="30" spans="1:29">
      <c r="A30" t="s">
        <v>368</v>
      </c>
      <c r="B30">
        <v>0.42870000000000003</v>
      </c>
      <c r="C30">
        <v>2.25</v>
      </c>
      <c r="D30">
        <v>10.5648</v>
      </c>
      <c r="E30">
        <v>8.6704000000000008</v>
      </c>
      <c r="F30">
        <v>15.412800000000001</v>
      </c>
      <c r="G30">
        <v>1.8654999999999999</v>
      </c>
      <c r="H30">
        <v>2.6059999999999999</v>
      </c>
      <c r="I30">
        <v>0.9</v>
      </c>
      <c r="J30">
        <v>1.65</v>
      </c>
      <c r="K30">
        <v>12.3786</v>
      </c>
      <c r="L30">
        <v>84</v>
      </c>
      <c r="M30">
        <v>2.4174000000000002</v>
      </c>
      <c r="N30">
        <v>0</v>
      </c>
      <c r="O30">
        <v>7.5</v>
      </c>
      <c r="P30">
        <v>6.5625</v>
      </c>
      <c r="Q30">
        <v>2.4174000000000002</v>
      </c>
      <c r="R30">
        <v>0</v>
      </c>
      <c r="S30">
        <v>6.5625</v>
      </c>
      <c r="T30">
        <v>2.4174000000000002</v>
      </c>
      <c r="U30">
        <v>0</v>
      </c>
      <c r="V30">
        <v>7.5</v>
      </c>
      <c r="W30">
        <v>6.5625</v>
      </c>
      <c r="X30">
        <v>8.4518000000000004</v>
      </c>
      <c r="Y30">
        <v>6.9363000000000001</v>
      </c>
      <c r="Z30">
        <v>12.330299999999999</v>
      </c>
      <c r="AA30">
        <v>1.4923999999999999</v>
      </c>
      <c r="AB30">
        <v>2.0848</v>
      </c>
      <c r="AC30">
        <v>1.32</v>
      </c>
    </row>
    <row r="31" spans="1:29">
      <c r="A31" t="s">
        <v>361</v>
      </c>
      <c r="B31">
        <v>0.42880000000000001</v>
      </c>
      <c r="C31">
        <v>2.25</v>
      </c>
      <c r="D31">
        <v>10.818899999999999</v>
      </c>
      <c r="E31">
        <v>8.8786000000000005</v>
      </c>
      <c r="F31">
        <v>12.6396</v>
      </c>
      <c r="G31">
        <v>1.9646999999999999</v>
      </c>
      <c r="H31">
        <v>2.5388000000000002</v>
      </c>
      <c r="I31">
        <v>0.9</v>
      </c>
      <c r="J31">
        <v>1.65</v>
      </c>
      <c r="K31">
        <v>12.059100000000001</v>
      </c>
      <c r="L31">
        <v>84</v>
      </c>
      <c r="M31">
        <v>2.9573999999999998</v>
      </c>
      <c r="N31">
        <v>0</v>
      </c>
      <c r="O31">
        <v>7.5</v>
      </c>
      <c r="P31">
        <v>6.5625</v>
      </c>
      <c r="Q31">
        <v>2.9573999999999998</v>
      </c>
      <c r="R31">
        <v>0</v>
      </c>
      <c r="S31">
        <v>6.5625</v>
      </c>
      <c r="T31">
        <v>2.9573999999999998</v>
      </c>
      <c r="U31">
        <v>0</v>
      </c>
      <c r="V31">
        <v>7.5</v>
      </c>
      <c r="W31">
        <v>6.5625</v>
      </c>
      <c r="X31">
        <v>8.6550999999999991</v>
      </c>
      <c r="Y31">
        <v>7.1029</v>
      </c>
      <c r="Z31">
        <v>10.111700000000001</v>
      </c>
      <c r="AA31">
        <v>1.5718000000000001</v>
      </c>
      <c r="AB31">
        <v>2.0310000000000001</v>
      </c>
      <c r="AC31">
        <v>1.32</v>
      </c>
    </row>
    <row r="32" spans="1:29">
      <c r="A32" t="s">
        <v>349</v>
      </c>
      <c r="B32">
        <v>0.41120000000000001</v>
      </c>
      <c r="C32">
        <v>2.25</v>
      </c>
      <c r="D32">
        <v>9.7843999999999998</v>
      </c>
      <c r="E32">
        <v>7.8627000000000002</v>
      </c>
      <c r="F32">
        <v>13.2898</v>
      </c>
      <c r="G32">
        <v>2.0026999999999999</v>
      </c>
      <c r="H32">
        <v>2.4474999999999998</v>
      </c>
      <c r="I32">
        <v>0.9</v>
      </c>
      <c r="J32">
        <v>1.65</v>
      </c>
      <c r="K32">
        <v>11.6257</v>
      </c>
      <c r="L32">
        <v>84</v>
      </c>
      <c r="M32">
        <v>2.1223999999999998</v>
      </c>
      <c r="N32">
        <v>0</v>
      </c>
      <c r="O32">
        <v>7.5</v>
      </c>
      <c r="P32">
        <v>6.5625</v>
      </c>
      <c r="Q32">
        <v>2.1223999999999998</v>
      </c>
      <c r="R32">
        <v>0</v>
      </c>
      <c r="S32">
        <v>6.5625</v>
      </c>
      <c r="T32">
        <v>2.1223999999999998</v>
      </c>
      <c r="U32">
        <v>0</v>
      </c>
      <c r="V32">
        <v>7.5</v>
      </c>
      <c r="W32">
        <v>6.5625</v>
      </c>
      <c r="X32">
        <v>7.8276000000000003</v>
      </c>
      <c r="Y32">
        <v>6.2900999999999998</v>
      </c>
      <c r="Z32">
        <v>10.6319</v>
      </c>
      <c r="AA32">
        <v>1.6022000000000001</v>
      </c>
      <c r="AB32">
        <v>1.958</v>
      </c>
      <c r="AC32">
        <v>1.32</v>
      </c>
    </row>
    <row r="33" spans="1:29">
      <c r="A33" t="s">
        <v>370</v>
      </c>
      <c r="B33">
        <v>0.42520000000000002</v>
      </c>
      <c r="C33">
        <v>2.25</v>
      </c>
      <c r="D33">
        <v>11.247299999999999</v>
      </c>
      <c r="E33">
        <v>9.2296999999999993</v>
      </c>
      <c r="F33">
        <v>15.4802</v>
      </c>
      <c r="G33">
        <v>1.9870000000000001</v>
      </c>
      <c r="H33">
        <v>2.556</v>
      </c>
      <c r="I33">
        <v>0.9</v>
      </c>
      <c r="J33">
        <v>1.65</v>
      </c>
      <c r="K33">
        <v>12.1411</v>
      </c>
      <c r="L33">
        <v>84</v>
      </c>
      <c r="M33">
        <v>3.5325000000000002</v>
      </c>
      <c r="N33">
        <v>0</v>
      </c>
      <c r="O33">
        <v>7.5</v>
      </c>
      <c r="P33">
        <v>6.5625</v>
      </c>
      <c r="Q33">
        <v>3.5325000000000002</v>
      </c>
      <c r="R33">
        <v>0</v>
      </c>
      <c r="S33">
        <v>6.5625</v>
      </c>
      <c r="T33">
        <v>3.5325000000000002</v>
      </c>
      <c r="U33">
        <v>0</v>
      </c>
      <c r="V33">
        <v>7.5</v>
      </c>
      <c r="W33">
        <v>6.5625</v>
      </c>
      <c r="X33">
        <v>8.9977999999999998</v>
      </c>
      <c r="Y33">
        <v>7.3837999999999999</v>
      </c>
      <c r="Z33">
        <v>12.3841</v>
      </c>
      <c r="AA33">
        <v>1.5895999999999999</v>
      </c>
      <c r="AB33">
        <v>2.0448</v>
      </c>
      <c r="AC33">
        <v>1.32</v>
      </c>
    </row>
    <row r="34" spans="1:29">
      <c r="A34" t="s">
        <v>363</v>
      </c>
      <c r="B34">
        <v>0.45850000000000002</v>
      </c>
      <c r="C34">
        <v>2.25</v>
      </c>
      <c r="D34">
        <v>11.3179</v>
      </c>
      <c r="E34">
        <v>9.2875999999999994</v>
      </c>
      <c r="F34">
        <v>12.6426</v>
      </c>
      <c r="G34">
        <v>1.9281999999999999</v>
      </c>
      <c r="H34">
        <v>2.6076999999999999</v>
      </c>
      <c r="I34">
        <v>0.9</v>
      </c>
      <c r="J34">
        <v>1.65</v>
      </c>
      <c r="K34">
        <v>12.386699999999999</v>
      </c>
      <c r="L34">
        <v>84</v>
      </c>
      <c r="M34">
        <v>3.6627000000000001</v>
      </c>
      <c r="N34">
        <v>0</v>
      </c>
      <c r="O34">
        <v>7.5</v>
      </c>
      <c r="P34">
        <v>6.5625</v>
      </c>
      <c r="Q34">
        <v>3.6627000000000001</v>
      </c>
      <c r="R34">
        <v>0</v>
      </c>
      <c r="S34">
        <v>6.5625</v>
      </c>
      <c r="T34">
        <v>3.6627000000000001</v>
      </c>
      <c r="U34">
        <v>0</v>
      </c>
      <c r="V34">
        <v>7.5</v>
      </c>
      <c r="W34">
        <v>6.5625</v>
      </c>
      <c r="X34">
        <v>9.0542999999999996</v>
      </c>
      <c r="Y34">
        <v>7.43</v>
      </c>
      <c r="Z34">
        <v>10.114100000000001</v>
      </c>
      <c r="AA34">
        <v>1.5425</v>
      </c>
      <c r="AB34">
        <v>2.0861999999999998</v>
      </c>
      <c r="AC34">
        <v>1.32</v>
      </c>
    </row>
    <row r="35" spans="1:29">
      <c r="A35" t="s">
        <v>378</v>
      </c>
      <c r="B35">
        <v>0.4042</v>
      </c>
      <c r="C35">
        <v>2.25</v>
      </c>
      <c r="D35">
        <v>11.238799999999999</v>
      </c>
      <c r="E35">
        <v>9.4351000000000003</v>
      </c>
      <c r="F35">
        <v>12.5573</v>
      </c>
      <c r="G35">
        <v>1.9717</v>
      </c>
      <c r="H35">
        <v>2.4739</v>
      </c>
      <c r="I35">
        <v>0.9</v>
      </c>
      <c r="J35">
        <v>1.65</v>
      </c>
      <c r="K35">
        <v>11.7509</v>
      </c>
      <c r="L35">
        <v>84</v>
      </c>
      <c r="M35">
        <v>2.9870999999999999</v>
      </c>
      <c r="N35">
        <v>0</v>
      </c>
      <c r="O35">
        <v>7.5</v>
      </c>
      <c r="P35">
        <v>6.5625</v>
      </c>
      <c r="Q35">
        <v>2.9870999999999999</v>
      </c>
      <c r="R35">
        <v>0</v>
      </c>
      <c r="S35">
        <v>6.5625</v>
      </c>
      <c r="T35">
        <v>2.9870999999999999</v>
      </c>
      <c r="U35">
        <v>0</v>
      </c>
      <c r="V35">
        <v>7.5</v>
      </c>
      <c r="W35">
        <v>6.5625</v>
      </c>
      <c r="X35">
        <v>8.9910999999999994</v>
      </c>
      <c r="Y35">
        <v>7.5480999999999998</v>
      </c>
      <c r="Z35">
        <v>10.0458</v>
      </c>
      <c r="AA35">
        <v>1.5772999999999999</v>
      </c>
      <c r="AB35">
        <v>1.9791000000000001</v>
      </c>
      <c r="AC35">
        <v>1.32</v>
      </c>
    </row>
    <row r="36" spans="1:29">
      <c r="A36" t="s">
        <v>381</v>
      </c>
      <c r="B36">
        <v>0.38500000000000001</v>
      </c>
      <c r="C36">
        <v>2.25</v>
      </c>
      <c r="D36">
        <v>11.1288</v>
      </c>
      <c r="E36">
        <v>9.1326000000000001</v>
      </c>
      <c r="F36">
        <v>14.8759</v>
      </c>
      <c r="G36">
        <v>1.9851000000000001</v>
      </c>
      <c r="H36">
        <v>2.6585000000000001</v>
      </c>
      <c r="I36">
        <v>0.9</v>
      </c>
      <c r="J36">
        <v>1.65</v>
      </c>
      <c r="K36">
        <v>12.6279</v>
      </c>
      <c r="L36">
        <v>84</v>
      </c>
      <c r="M36">
        <v>3.3391999999999999</v>
      </c>
      <c r="N36">
        <v>0</v>
      </c>
      <c r="O36">
        <v>7.5</v>
      </c>
      <c r="P36">
        <v>6.5625</v>
      </c>
      <c r="Q36">
        <v>3.3391999999999999</v>
      </c>
      <c r="R36">
        <v>0</v>
      </c>
      <c r="S36">
        <v>6.5625</v>
      </c>
      <c r="T36">
        <v>3.3391999999999999</v>
      </c>
      <c r="U36">
        <v>0</v>
      </c>
      <c r="V36">
        <v>7.5</v>
      </c>
      <c r="W36">
        <v>6.5625</v>
      </c>
      <c r="X36">
        <v>8.9031000000000002</v>
      </c>
      <c r="Y36">
        <v>7.3060999999999998</v>
      </c>
      <c r="Z36">
        <v>11.900700000000001</v>
      </c>
      <c r="AA36">
        <v>1.5880000000000001</v>
      </c>
      <c r="AB36">
        <v>2.1267999999999998</v>
      </c>
      <c r="AC36">
        <v>1.32</v>
      </c>
    </row>
    <row r="37" spans="1:29">
      <c r="A37" t="s">
        <v>357</v>
      </c>
      <c r="B37">
        <v>0.43990000000000001</v>
      </c>
      <c r="C37">
        <v>2.25</v>
      </c>
      <c r="D37">
        <v>10.7925</v>
      </c>
      <c r="E37">
        <v>8.8569999999999993</v>
      </c>
      <c r="F37">
        <v>14.700699999999999</v>
      </c>
      <c r="G37">
        <v>2.0508000000000002</v>
      </c>
      <c r="H37">
        <v>3.0524</v>
      </c>
      <c r="I37">
        <v>0.9</v>
      </c>
      <c r="J37">
        <v>1.65</v>
      </c>
      <c r="K37">
        <v>14.498699999999999</v>
      </c>
      <c r="L37">
        <v>84</v>
      </c>
      <c r="M37">
        <v>2.6373000000000002</v>
      </c>
      <c r="N37">
        <v>0</v>
      </c>
      <c r="O37">
        <v>7.5</v>
      </c>
      <c r="P37">
        <v>6.5625</v>
      </c>
      <c r="Q37">
        <v>2.6373000000000002</v>
      </c>
      <c r="R37">
        <v>0</v>
      </c>
      <c r="S37">
        <v>6.5625</v>
      </c>
      <c r="T37">
        <v>2.6373000000000002</v>
      </c>
      <c r="U37">
        <v>0</v>
      </c>
      <c r="V37">
        <v>7.5</v>
      </c>
      <c r="W37">
        <v>6.5625</v>
      </c>
      <c r="X37">
        <v>8.6340000000000003</v>
      </c>
      <c r="Y37">
        <v>7.0856000000000003</v>
      </c>
      <c r="Z37">
        <v>11.7606</v>
      </c>
      <c r="AA37">
        <v>1.6407</v>
      </c>
      <c r="AB37">
        <v>2.4419</v>
      </c>
      <c r="AC37">
        <v>1.32</v>
      </c>
    </row>
    <row r="38" spans="1:29">
      <c r="A38" t="s">
        <v>371</v>
      </c>
      <c r="B38">
        <v>0.47149999999999997</v>
      </c>
      <c r="C38">
        <v>2.25</v>
      </c>
      <c r="D38">
        <v>10.951700000000001</v>
      </c>
      <c r="E38">
        <v>8.9875000000000007</v>
      </c>
      <c r="F38">
        <v>13.6684</v>
      </c>
      <c r="G38">
        <v>2.0644999999999998</v>
      </c>
      <c r="H38">
        <v>2.8422999999999998</v>
      </c>
      <c r="I38">
        <v>0.9</v>
      </c>
      <c r="J38">
        <v>1.65</v>
      </c>
      <c r="K38">
        <v>13.500999999999999</v>
      </c>
      <c r="L38">
        <v>84</v>
      </c>
      <c r="M38">
        <v>3.3639000000000001</v>
      </c>
      <c r="N38">
        <v>0</v>
      </c>
      <c r="O38">
        <v>7.5</v>
      </c>
      <c r="P38">
        <v>6.5625</v>
      </c>
      <c r="Q38">
        <v>3.3639000000000001</v>
      </c>
      <c r="R38">
        <v>0</v>
      </c>
      <c r="S38">
        <v>6.5625</v>
      </c>
      <c r="T38">
        <v>3.3639000000000001</v>
      </c>
      <c r="U38">
        <v>0</v>
      </c>
      <c r="V38">
        <v>7.5</v>
      </c>
      <c r="W38">
        <v>6.5625</v>
      </c>
      <c r="X38">
        <v>8.7613000000000003</v>
      </c>
      <c r="Y38">
        <v>7.19</v>
      </c>
      <c r="Z38">
        <v>10.934799999999999</v>
      </c>
      <c r="AA38">
        <v>1.6516</v>
      </c>
      <c r="AB38">
        <v>2.2738999999999998</v>
      </c>
      <c r="AC38">
        <v>1.32</v>
      </c>
    </row>
    <row r="39" spans="1:29">
      <c r="A39" t="s">
        <v>377</v>
      </c>
      <c r="B39">
        <v>0.42709999999999998</v>
      </c>
      <c r="C39">
        <v>2.25</v>
      </c>
      <c r="D39">
        <v>10.0997</v>
      </c>
      <c r="E39">
        <v>8.2893000000000008</v>
      </c>
      <c r="F39">
        <v>20.8599</v>
      </c>
      <c r="G39">
        <v>2.0324</v>
      </c>
      <c r="H39">
        <v>2.7378</v>
      </c>
      <c r="I39">
        <v>0.9</v>
      </c>
      <c r="J39">
        <v>1.65</v>
      </c>
      <c r="K39">
        <v>13.0047</v>
      </c>
      <c r="L39">
        <v>84</v>
      </c>
      <c r="M39">
        <v>3.3725999999999998</v>
      </c>
      <c r="N39">
        <v>0</v>
      </c>
      <c r="O39">
        <v>7.5</v>
      </c>
      <c r="P39">
        <v>6.5625</v>
      </c>
      <c r="Q39">
        <v>3.3725999999999998</v>
      </c>
      <c r="R39">
        <v>0</v>
      </c>
      <c r="S39">
        <v>6.5625</v>
      </c>
      <c r="T39">
        <v>3.3725999999999998</v>
      </c>
      <c r="U39">
        <v>0</v>
      </c>
      <c r="V39">
        <v>7.5</v>
      </c>
      <c r="W39">
        <v>6.5625</v>
      </c>
      <c r="X39">
        <v>8.0798000000000005</v>
      </c>
      <c r="Y39">
        <v>6.6314000000000002</v>
      </c>
      <c r="Z39">
        <v>16.687999999999999</v>
      </c>
      <c r="AA39">
        <v>1.6258999999999999</v>
      </c>
      <c r="AB39">
        <v>2.1903000000000001</v>
      </c>
      <c r="AC39">
        <v>1.32</v>
      </c>
    </row>
    <row r="40" spans="1:29">
      <c r="A40" t="s">
        <v>374</v>
      </c>
      <c r="B40">
        <v>0.50380000000000003</v>
      </c>
      <c r="C40">
        <v>2.25</v>
      </c>
      <c r="D40">
        <v>10.2128</v>
      </c>
      <c r="E40">
        <v>8.3818999999999999</v>
      </c>
      <c r="F40">
        <v>11.824299999999999</v>
      </c>
      <c r="G40">
        <v>2.0735000000000001</v>
      </c>
      <c r="H40">
        <v>3.5038</v>
      </c>
      <c r="I40">
        <v>0.9</v>
      </c>
      <c r="J40">
        <v>1.65</v>
      </c>
      <c r="K40">
        <v>16.643000000000001</v>
      </c>
      <c r="L40">
        <v>84</v>
      </c>
      <c r="M40">
        <v>3.7174999999999998</v>
      </c>
      <c r="N40">
        <v>0</v>
      </c>
      <c r="O40">
        <v>7.5</v>
      </c>
      <c r="P40">
        <v>6.5625</v>
      </c>
      <c r="Q40">
        <v>3.7174999999999998</v>
      </c>
      <c r="R40">
        <v>0</v>
      </c>
      <c r="S40">
        <v>6.5625</v>
      </c>
      <c r="T40">
        <v>3.7174999999999998</v>
      </c>
      <c r="U40">
        <v>0</v>
      </c>
      <c r="V40">
        <v>7.5</v>
      </c>
      <c r="W40">
        <v>6.5625</v>
      </c>
      <c r="X40">
        <v>8.1701999999999995</v>
      </c>
      <c r="Y40">
        <v>6.7054999999999998</v>
      </c>
      <c r="Z40">
        <v>9.4595000000000002</v>
      </c>
      <c r="AA40">
        <v>1.6588000000000001</v>
      </c>
      <c r="AB40">
        <v>2.8029999999999999</v>
      </c>
      <c r="AC40">
        <v>1.32</v>
      </c>
    </row>
    <row r="41" spans="1:29">
      <c r="A41" t="s">
        <v>358</v>
      </c>
      <c r="B41">
        <v>0.46350000000000002</v>
      </c>
      <c r="C41">
        <v>2.25</v>
      </c>
      <c r="D41">
        <v>9.9230999999999998</v>
      </c>
      <c r="E41">
        <v>8.1445000000000007</v>
      </c>
      <c r="F41">
        <v>15.392200000000001</v>
      </c>
      <c r="G41">
        <v>2.101</v>
      </c>
      <c r="H41">
        <v>3.3565999999999998</v>
      </c>
      <c r="I41">
        <v>0.9</v>
      </c>
      <c r="J41">
        <v>1.65</v>
      </c>
      <c r="K41">
        <v>15.944000000000001</v>
      </c>
      <c r="L41">
        <v>84</v>
      </c>
      <c r="M41">
        <v>2.4238</v>
      </c>
      <c r="N41">
        <v>0</v>
      </c>
      <c r="O41">
        <v>7.5</v>
      </c>
      <c r="P41">
        <v>6.5625</v>
      </c>
      <c r="Q41">
        <v>2.4238</v>
      </c>
      <c r="R41">
        <v>0</v>
      </c>
      <c r="S41">
        <v>6.5625</v>
      </c>
      <c r="T41">
        <v>2.4238</v>
      </c>
      <c r="U41">
        <v>0</v>
      </c>
      <c r="V41">
        <v>7.5</v>
      </c>
      <c r="W41">
        <v>6.5625</v>
      </c>
      <c r="X41">
        <v>7.9385000000000003</v>
      </c>
      <c r="Y41">
        <v>6.5156000000000001</v>
      </c>
      <c r="Z41">
        <v>12.313800000000001</v>
      </c>
      <c r="AA41">
        <v>1.6808000000000001</v>
      </c>
      <c r="AB41">
        <v>2.6852999999999998</v>
      </c>
      <c r="AC41">
        <v>1.32</v>
      </c>
    </row>
    <row r="42" spans="1:29">
      <c r="A42" t="s">
        <v>379</v>
      </c>
      <c r="B42">
        <v>0.41489999999999999</v>
      </c>
      <c r="C42">
        <v>2.25</v>
      </c>
      <c r="D42">
        <v>10.622</v>
      </c>
      <c r="E42">
        <v>8.7172999999999998</v>
      </c>
      <c r="F42">
        <v>13.355399999999999</v>
      </c>
      <c r="G42">
        <v>1.9926999999999999</v>
      </c>
      <c r="H42">
        <v>2.5053999999999998</v>
      </c>
      <c r="I42">
        <v>0.9</v>
      </c>
      <c r="J42">
        <v>1.65</v>
      </c>
      <c r="K42">
        <v>11.9009</v>
      </c>
      <c r="L42">
        <v>84</v>
      </c>
      <c r="M42">
        <v>3.2010000000000001</v>
      </c>
      <c r="N42">
        <v>0</v>
      </c>
      <c r="O42">
        <v>7.5</v>
      </c>
      <c r="P42">
        <v>6.5625</v>
      </c>
      <c r="Q42">
        <v>3.2010000000000001</v>
      </c>
      <c r="R42">
        <v>0</v>
      </c>
      <c r="S42">
        <v>6.5625</v>
      </c>
      <c r="T42">
        <v>3.2010000000000001</v>
      </c>
      <c r="U42">
        <v>0</v>
      </c>
      <c r="V42">
        <v>7.5</v>
      </c>
      <c r="W42">
        <v>6.5625</v>
      </c>
      <c r="X42">
        <v>8.4976000000000003</v>
      </c>
      <c r="Y42">
        <v>6.9737999999999998</v>
      </c>
      <c r="Z42">
        <v>10.6843</v>
      </c>
      <c r="AA42">
        <v>1.5941000000000001</v>
      </c>
      <c r="AB42">
        <v>2.0044</v>
      </c>
      <c r="AC42">
        <v>1.32</v>
      </c>
    </row>
    <row r="43" spans="1:29">
      <c r="A43" t="s">
        <v>383</v>
      </c>
      <c r="B43">
        <v>0.40670000000000001</v>
      </c>
      <c r="C43">
        <v>2.25</v>
      </c>
      <c r="D43">
        <v>10.1229</v>
      </c>
      <c r="E43">
        <v>8.3082999999999991</v>
      </c>
      <c r="F43">
        <v>11.912599999999999</v>
      </c>
      <c r="G43">
        <v>1.9712000000000001</v>
      </c>
      <c r="H43">
        <v>2.6591</v>
      </c>
      <c r="I43">
        <v>0.9</v>
      </c>
      <c r="J43">
        <v>1.65</v>
      </c>
      <c r="K43">
        <v>12.6309</v>
      </c>
      <c r="L43">
        <v>84</v>
      </c>
      <c r="M43">
        <v>3.1705999999999999</v>
      </c>
      <c r="N43">
        <v>0</v>
      </c>
      <c r="O43">
        <v>7.5</v>
      </c>
      <c r="P43">
        <v>6.5625</v>
      </c>
      <c r="Q43">
        <v>3.1705999999999999</v>
      </c>
      <c r="R43">
        <v>0</v>
      </c>
      <c r="S43">
        <v>6.5625</v>
      </c>
      <c r="T43">
        <v>3.1705999999999999</v>
      </c>
      <c r="U43">
        <v>0</v>
      </c>
      <c r="V43">
        <v>7.5</v>
      </c>
      <c r="W43">
        <v>6.5625</v>
      </c>
      <c r="X43">
        <v>8.0983000000000001</v>
      </c>
      <c r="Y43">
        <v>6.6466000000000003</v>
      </c>
      <c r="Z43">
        <v>9.5300999999999991</v>
      </c>
      <c r="AA43">
        <v>1.5769</v>
      </c>
      <c r="AB43">
        <v>2.1273</v>
      </c>
      <c r="AC43">
        <v>1.32</v>
      </c>
    </row>
    <row r="44" spans="1:29">
      <c r="A44" t="s">
        <v>352</v>
      </c>
      <c r="B44">
        <v>0.42959999999999998</v>
      </c>
      <c r="C44">
        <v>2.25</v>
      </c>
      <c r="D44">
        <v>10.597</v>
      </c>
      <c r="E44">
        <v>8.6967999999999996</v>
      </c>
      <c r="F44">
        <v>13.195</v>
      </c>
      <c r="G44">
        <v>2.0030000000000001</v>
      </c>
      <c r="H44">
        <v>2.4868999999999999</v>
      </c>
      <c r="I44">
        <v>0.9</v>
      </c>
      <c r="J44">
        <v>1.65</v>
      </c>
      <c r="K44">
        <v>11.812799999999999</v>
      </c>
      <c r="L44">
        <v>84</v>
      </c>
      <c r="M44">
        <v>2.4704000000000002</v>
      </c>
      <c r="N44">
        <v>0</v>
      </c>
      <c r="O44">
        <v>7.5</v>
      </c>
      <c r="P44">
        <v>6.5625</v>
      </c>
      <c r="Q44">
        <v>2.4704000000000002</v>
      </c>
      <c r="R44">
        <v>0</v>
      </c>
      <c r="S44">
        <v>6.5625</v>
      </c>
      <c r="T44">
        <v>2.4704000000000002</v>
      </c>
      <c r="U44">
        <v>0</v>
      </c>
      <c r="V44">
        <v>7.5</v>
      </c>
      <c r="W44">
        <v>6.5625</v>
      </c>
      <c r="X44">
        <v>8.4776000000000007</v>
      </c>
      <c r="Y44">
        <v>6.9573999999999998</v>
      </c>
      <c r="Z44">
        <v>10.555999999999999</v>
      </c>
      <c r="AA44">
        <v>1.6024</v>
      </c>
      <c r="AB44">
        <v>1.9895</v>
      </c>
      <c r="AC44">
        <v>1.32</v>
      </c>
    </row>
    <row r="45" spans="1:29">
      <c r="A45" t="s">
        <v>350</v>
      </c>
      <c r="B45">
        <v>0.40379999999999999</v>
      </c>
      <c r="C45">
        <v>2.25</v>
      </c>
      <c r="D45">
        <v>9.7904</v>
      </c>
      <c r="E45">
        <v>8.0358000000000001</v>
      </c>
      <c r="F45">
        <v>11.1282</v>
      </c>
      <c r="G45">
        <v>1.8612</v>
      </c>
      <c r="H45">
        <v>2.4691000000000001</v>
      </c>
      <c r="I45">
        <v>0.9</v>
      </c>
      <c r="J45">
        <v>1.65</v>
      </c>
      <c r="K45">
        <v>11.728400000000001</v>
      </c>
      <c r="L45">
        <v>84</v>
      </c>
      <c r="M45">
        <v>1.8862000000000001</v>
      </c>
      <c r="N45">
        <v>0</v>
      </c>
      <c r="O45">
        <v>7.5</v>
      </c>
      <c r="P45">
        <v>6.5625</v>
      </c>
      <c r="Q45">
        <v>1.8862000000000001</v>
      </c>
      <c r="R45">
        <v>0</v>
      </c>
      <c r="S45">
        <v>6.5625</v>
      </c>
      <c r="T45">
        <v>1.8862000000000001</v>
      </c>
      <c r="U45">
        <v>0</v>
      </c>
      <c r="V45">
        <v>7.5</v>
      </c>
      <c r="W45">
        <v>6.5625</v>
      </c>
      <c r="X45">
        <v>7.8323</v>
      </c>
      <c r="Y45">
        <v>6.4286000000000003</v>
      </c>
      <c r="Z45">
        <v>8.9025999999999996</v>
      </c>
      <c r="AA45">
        <v>1.4888999999999999</v>
      </c>
      <c r="AB45">
        <v>1.9753000000000001</v>
      </c>
      <c r="AC45">
        <v>1.32</v>
      </c>
    </row>
    <row r="46" spans="1:29">
      <c r="A46" t="s">
        <v>353</v>
      </c>
      <c r="B46">
        <v>0.41830000000000001</v>
      </c>
      <c r="C46">
        <v>2.25</v>
      </c>
      <c r="D46">
        <v>10.889900000000001</v>
      </c>
      <c r="E46">
        <v>8.9367999999999999</v>
      </c>
      <c r="F46">
        <v>12.741300000000001</v>
      </c>
      <c r="G46">
        <v>2.0432999999999999</v>
      </c>
      <c r="H46">
        <v>2.5733999999999999</v>
      </c>
      <c r="I46">
        <v>0.9</v>
      </c>
      <c r="J46">
        <v>1.65</v>
      </c>
      <c r="K46">
        <v>12.223599999999999</v>
      </c>
      <c r="L46">
        <v>84</v>
      </c>
      <c r="M46">
        <v>2.6947999999999999</v>
      </c>
      <c r="N46">
        <v>0</v>
      </c>
      <c r="O46">
        <v>7.5</v>
      </c>
      <c r="P46">
        <v>6.5625</v>
      </c>
      <c r="Q46">
        <v>2.6947999999999999</v>
      </c>
      <c r="R46">
        <v>0</v>
      </c>
      <c r="S46">
        <v>6.5625</v>
      </c>
      <c r="T46">
        <v>2.6947999999999999</v>
      </c>
      <c r="U46">
        <v>0</v>
      </c>
      <c r="V46">
        <v>7.5</v>
      </c>
      <c r="W46">
        <v>6.5625</v>
      </c>
      <c r="X46">
        <v>8.7119</v>
      </c>
      <c r="Y46">
        <v>7.1494</v>
      </c>
      <c r="Z46">
        <v>10.193099999999999</v>
      </c>
      <c r="AA46">
        <v>1.6347</v>
      </c>
      <c r="AB46">
        <v>2.0587</v>
      </c>
      <c r="AC46">
        <v>1.32</v>
      </c>
    </row>
    <row r="47" spans="1:29">
      <c r="A47" t="s">
        <v>354</v>
      </c>
      <c r="B47">
        <v>0.4476</v>
      </c>
      <c r="C47">
        <v>2.25</v>
      </c>
      <c r="D47">
        <v>9.9539000000000009</v>
      </c>
      <c r="E47">
        <v>8.1697000000000006</v>
      </c>
      <c r="F47">
        <v>11.6295</v>
      </c>
      <c r="G47">
        <v>1.9450000000000001</v>
      </c>
      <c r="H47">
        <v>3.0627</v>
      </c>
      <c r="I47">
        <v>0.9</v>
      </c>
      <c r="J47">
        <v>1.65</v>
      </c>
      <c r="K47">
        <v>14.548</v>
      </c>
      <c r="L47">
        <v>84</v>
      </c>
      <c r="M47">
        <v>3.2317</v>
      </c>
      <c r="N47">
        <v>0</v>
      </c>
      <c r="O47">
        <v>7.5</v>
      </c>
      <c r="P47">
        <v>6.5625</v>
      </c>
      <c r="Q47">
        <v>3.2317</v>
      </c>
      <c r="R47">
        <v>0</v>
      </c>
      <c r="S47">
        <v>6.5625</v>
      </c>
      <c r="T47">
        <v>3.2317</v>
      </c>
      <c r="U47">
        <v>0</v>
      </c>
      <c r="V47">
        <v>7.5</v>
      </c>
      <c r="W47">
        <v>6.5625</v>
      </c>
      <c r="X47">
        <v>7.9630999999999998</v>
      </c>
      <c r="Y47">
        <v>6.5358000000000001</v>
      </c>
      <c r="Z47">
        <v>9.3035999999999994</v>
      </c>
      <c r="AA47">
        <v>1.556</v>
      </c>
      <c r="AB47">
        <v>2.4502000000000002</v>
      </c>
      <c r="AC47">
        <v>1.32</v>
      </c>
    </row>
    <row r="48" spans="1:29">
      <c r="A48" t="s">
        <v>359</v>
      </c>
      <c r="B48">
        <v>0.42620000000000002</v>
      </c>
      <c r="C48">
        <v>2.25</v>
      </c>
      <c r="D48">
        <v>10.270899999999999</v>
      </c>
      <c r="E48">
        <v>8.4295000000000009</v>
      </c>
      <c r="F48">
        <v>13.896699999999999</v>
      </c>
      <c r="G48">
        <v>2.1105999999999998</v>
      </c>
      <c r="H48">
        <v>3.0775999999999999</v>
      </c>
      <c r="I48">
        <v>0.9</v>
      </c>
      <c r="J48">
        <v>1.65</v>
      </c>
      <c r="K48">
        <v>14.618499999999999</v>
      </c>
      <c r="L48">
        <v>84</v>
      </c>
      <c r="M48">
        <v>2.41</v>
      </c>
      <c r="N48">
        <v>0</v>
      </c>
      <c r="O48">
        <v>7.5</v>
      </c>
      <c r="P48">
        <v>6.5625</v>
      </c>
      <c r="Q48">
        <v>2.41</v>
      </c>
      <c r="R48">
        <v>0</v>
      </c>
      <c r="S48">
        <v>6.5625</v>
      </c>
      <c r="T48">
        <v>2.41</v>
      </c>
      <c r="U48">
        <v>0</v>
      </c>
      <c r="V48">
        <v>7.5</v>
      </c>
      <c r="W48">
        <v>6.5625</v>
      </c>
      <c r="X48">
        <v>8.2166999999999994</v>
      </c>
      <c r="Y48">
        <v>6.7435999999999998</v>
      </c>
      <c r="Z48">
        <v>11.1174</v>
      </c>
      <c r="AA48">
        <v>1.6883999999999999</v>
      </c>
      <c r="AB48">
        <v>2.4621</v>
      </c>
      <c r="AC48">
        <v>1.32</v>
      </c>
    </row>
    <row r="49" spans="1:29">
      <c r="A49" t="s">
        <v>229</v>
      </c>
      <c r="B49">
        <v>0.55369999999999997</v>
      </c>
      <c r="C49">
        <v>2.25</v>
      </c>
      <c r="D49">
        <v>9.4626000000000001</v>
      </c>
      <c r="E49">
        <v>7.7671000000000001</v>
      </c>
      <c r="F49">
        <v>12.471500000000001</v>
      </c>
      <c r="G49">
        <v>3.0135999999999998</v>
      </c>
      <c r="H49">
        <v>3.7242999999999999</v>
      </c>
      <c r="I49">
        <v>0.9</v>
      </c>
      <c r="J49">
        <v>1.65</v>
      </c>
      <c r="K49">
        <v>17.6905</v>
      </c>
      <c r="L49">
        <v>84</v>
      </c>
      <c r="M49">
        <v>2.6366999999999998</v>
      </c>
      <c r="N49">
        <v>0</v>
      </c>
      <c r="O49">
        <v>7.5</v>
      </c>
      <c r="P49">
        <v>6.5625</v>
      </c>
      <c r="Q49">
        <v>2.6366999999999998</v>
      </c>
      <c r="R49">
        <v>0</v>
      </c>
      <c r="S49">
        <v>6.5625</v>
      </c>
      <c r="T49">
        <v>2.6366999999999998</v>
      </c>
      <c r="U49">
        <v>0</v>
      </c>
      <c r="V49">
        <v>7.5</v>
      </c>
      <c r="W49">
        <v>6.5625</v>
      </c>
      <c r="X49">
        <v>7.5701000000000001</v>
      </c>
      <c r="Y49">
        <v>6.2137000000000002</v>
      </c>
      <c r="Z49">
        <v>9.9771999999999998</v>
      </c>
      <c r="AA49">
        <v>2.4108999999999998</v>
      </c>
      <c r="AB49">
        <v>2.9794999999999998</v>
      </c>
      <c r="AC49">
        <v>1.32</v>
      </c>
    </row>
    <row r="50" spans="1:29">
      <c r="A50" t="s">
        <v>278</v>
      </c>
      <c r="B50">
        <v>0.44409999999999999</v>
      </c>
      <c r="C50">
        <v>2.25</v>
      </c>
      <c r="D50">
        <v>9.2253000000000007</v>
      </c>
      <c r="E50">
        <v>7.5726000000000004</v>
      </c>
      <c r="F50">
        <v>11.8186</v>
      </c>
      <c r="G50">
        <v>2.6798000000000002</v>
      </c>
      <c r="H50">
        <v>3.5470000000000002</v>
      </c>
      <c r="I50">
        <v>0.9</v>
      </c>
      <c r="J50">
        <v>1.65</v>
      </c>
      <c r="K50">
        <v>16.848500000000001</v>
      </c>
      <c r="L50">
        <v>84</v>
      </c>
      <c r="M50">
        <v>2.5937999999999999</v>
      </c>
      <c r="N50">
        <v>0</v>
      </c>
      <c r="O50">
        <v>7.5</v>
      </c>
      <c r="P50">
        <v>6.5625</v>
      </c>
      <c r="Q50">
        <v>2.5937999999999999</v>
      </c>
      <c r="R50">
        <v>0</v>
      </c>
      <c r="S50">
        <v>6.5625</v>
      </c>
      <c r="T50">
        <v>2.5937999999999999</v>
      </c>
      <c r="U50">
        <v>0</v>
      </c>
      <c r="V50">
        <v>7.5</v>
      </c>
      <c r="W50">
        <v>6.5625</v>
      </c>
      <c r="X50">
        <v>7.3802000000000003</v>
      </c>
      <c r="Y50">
        <v>6.0580999999999996</v>
      </c>
      <c r="Z50">
        <v>9.4549000000000003</v>
      </c>
      <c r="AA50">
        <v>2.1438000000000001</v>
      </c>
      <c r="AB50">
        <v>2.8376000000000001</v>
      </c>
      <c r="AC50">
        <v>1.32</v>
      </c>
    </row>
    <row r="51" spans="1:29">
      <c r="A51" t="s">
        <v>300</v>
      </c>
      <c r="B51">
        <v>0.56059999999999999</v>
      </c>
      <c r="C51">
        <v>2.25</v>
      </c>
      <c r="D51">
        <v>8.8664000000000005</v>
      </c>
      <c r="E51">
        <v>7.2786</v>
      </c>
      <c r="F51">
        <v>11.814500000000001</v>
      </c>
      <c r="G51">
        <v>2.9996999999999998</v>
      </c>
      <c r="H51">
        <v>6.1604999999999999</v>
      </c>
      <c r="I51">
        <v>0.9</v>
      </c>
      <c r="J51">
        <v>1.65</v>
      </c>
      <c r="K51">
        <v>29.2623</v>
      </c>
      <c r="L51">
        <v>84</v>
      </c>
      <c r="M51">
        <v>4.4682000000000004</v>
      </c>
      <c r="N51">
        <v>0</v>
      </c>
      <c r="O51">
        <v>7.5</v>
      </c>
      <c r="P51">
        <v>6.5625</v>
      </c>
      <c r="Q51">
        <v>4.4682000000000004</v>
      </c>
      <c r="R51">
        <v>0</v>
      </c>
      <c r="S51">
        <v>6.5625</v>
      </c>
      <c r="T51">
        <v>4.4682000000000004</v>
      </c>
      <c r="U51">
        <v>0</v>
      </c>
      <c r="V51">
        <v>7.5</v>
      </c>
      <c r="W51">
        <v>6.5625</v>
      </c>
      <c r="X51">
        <v>7.0930999999999997</v>
      </c>
      <c r="Y51">
        <v>5.8228</v>
      </c>
      <c r="Z51">
        <v>9.4515999999999991</v>
      </c>
      <c r="AA51">
        <v>2.3997000000000002</v>
      </c>
      <c r="AB51">
        <v>4.9283999999999999</v>
      </c>
      <c r="AC51">
        <v>1.32</v>
      </c>
    </row>
    <row r="52" spans="1:29">
      <c r="A52" t="s">
        <v>321</v>
      </c>
      <c r="B52">
        <v>0.48680000000000001</v>
      </c>
      <c r="C52">
        <v>2.25</v>
      </c>
      <c r="D52">
        <v>9.3686000000000007</v>
      </c>
      <c r="E52">
        <v>7.6901000000000002</v>
      </c>
      <c r="F52">
        <v>11.7105</v>
      </c>
      <c r="G52">
        <v>2.9811000000000001</v>
      </c>
      <c r="H52">
        <v>6.3407</v>
      </c>
      <c r="I52">
        <v>0.9</v>
      </c>
      <c r="J52">
        <v>1.65</v>
      </c>
      <c r="K52">
        <v>30.118400000000001</v>
      </c>
      <c r="L52">
        <v>84</v>
      </c>
      <c r="M52">
        <v>3.0419999999999998</v>
      </c>
      <c r="N52">
        <v>0</v>
      </c>
      <c r="O52">
        <v>7.5</v>
      </c>
      <c r="P52">
        <v>6.5625</v>
      </c>
      <c r="Q52">
        <v>3.0419999999999998</v>
      </c>
      <c r="R52">
        <v>0</v>
      </c>
      <c r="S52">
        <v>6.5625</v>
      </c>
      <c r="T52">
        <v>3.0419999999999998</v>
      </c>
      <c r="U52">
        <v>0</v>
      </c>
      <c r="V52">
        <v>7.5</v>
      </c>
      <c r="W52">
        <v>6.5625</v>
      </c>
      <c r="X52">
        <v>7.4947999999999997</v>
      </c>
      <c r="Y52">
        <v>6.1520000000000001</v>
      </c>
      <c r="Z52">
        <v>9.3683999999999994</v>
      </c>
      <c r="AA52">
        <v>2.3849</v>
      </c>
      <c r="AB52">
        <v>5.0726000000000004</v>
      </c>
      <c r="AC52">
        <v>1.32</v>
      </c>
    </row>
    <row r="53" spans="1:29">
      <c r="A53" t="s">
        <v>346</v>
      </c>
      <c r="B53">
        <v>0.44059999999999999</v>
      </c>
      <c r="C53">
        <v>2.25</v>
      </c>
      <c r="D53">
        <v>8.5822000000000003</v>
      </c>
      <c r="E53">
        <v>7.0456000000000003</v>
      </c>
      <c r="F53">
        <v>12.9543</v>
      </c>
      <c r="G53">
        <v>2.6200999999999999</v>
      </c>
      <c r="H53">
        <v>3.6497999999999999</v>
      </c>
      <c r="I53">
        <v>0.9</v>
      </c>
      <c r="J53">
        <v>1.65</v>
      </c>
      <c r="K53">
        <v>17.3367</v>
      </c>
      <c r="L53">
        <v>84</v>
      </c>
      <c r="M53">
        <v>2.4893999999999998</v>
      </c>
      <c r="N53">
        <v>0</v>
      </c>
      <c r="O53">
        <v>7.5</v>
      </c>
      <c r="P53">
        <v>6.5625</v>
      </c>
      <c r="Q53">
        <v>2.4893999999999998</v>
      </c>
      <c r="R53">
        <v>0</v>
      </c>
      <c r="S53">
        <v>6.5625</v>
      </c>
      <c r="T53">
        <v>2.4893999999999998</v>
      </c>
      <c r="U53">
        <v>0</v>
      </c>
      <c r="V53">
        <v>7.5</v>
      </c>
      <c r="W53">
        <v>6.5625</v>
      </c>
      <c r="X53">
        <v>6.8658000000000001</v>
      </c>
      <c r="Y53">
        <v>5.6364999999999998</v>
      </c>
      <c r="Z53">
        <v>10.3634</v>
      </c>
      <c r="AA53">
        <v>2.0960999999999999</v>
      </c>
      <c r="AB53">
        <v>2.9199000000000002</v>
      </c>
      <c r="AC53">
        <v>1.32</v>
      </c>
    </row>
    <row r="54" spans="1:29">
      <c r="A54" t="s">
        <v>322</v>
      </c>
      <c r="B54">
        <v>0.53569999999999995</v>
      </c>
      <c r="C54">
        <v>2.25</v>
      </c>
      <c r="D54">
        <v>8.6287000000000003</v>
      </c>
      <c r="E54">
        <v>7.0837000000000003</v>
      </c>
      <c r="F54">
        <v>12.324400000000001</v>
      </c>
      <c r="G54">
        <v>2.5430000000000001</v>
      </c>
      <c r="H54">
        <v>3.4834999999999998</v>
      </c>
      <c r="I54">
        <v>0.9</v>
      </c>
      <c r="J54">
        <v>1.65</v>
      </c>
      <c r="K54">
        <v>16.546700000000001</v>
      </c>
      <c r="L54">
        <v>84</v>
      </c>
      <c r="M54">
        <v>3.8178000000000001</v>
      </c>
      <c r="N54">
        <v>0</v>
      </c>
      <c r="O54">
        <v>7.5</v>
      </c>
      <c r="P54">
        <v>6.5625</v>
      </c>
      <c r="Q54">
        <v>3.8178000000000001</v>
      </c>
      <c r="R54">
        <v>0</v>
      </c>
      <c r="S54">
        <v>6.5625</v>
      </c>
      <c r="T54">
        <v>3.8178000000000001</v>
      </c>
      <c r="U54">
        <v>0</v>
      </c>
      <c r="V54">
        <v>7.5</v>
      </c>
      <c r="W54">
        <v>6.5625</v>
      </c>
      <c r="X54">
        <v>6.9029999999999996</v>
      </c>
      <c r="Y54">
        <v>5.6669999999999998</v>
      </c>
      <c r="Z54">
        <v>9.8595000000000006</v>
      </c>
      <c r="AA54">
        <v>2.0344000000000002</v>
      </c>
      <c r="AB54">
        <v>2.7867999999999999</v>
      </c>
      <c r="AC54">
        <v>1.32</v>
      </c>
    </row>
    <row r="55" spans="1:29">
      <c r="A55" t="s">
        <v>348</v>
      </c>
      <c r="B55">
        <v>0.435</v>
      </c>
      <c r="C55">
        <v>2.25</v>
      </c>
      <c r="D55">
        <v>17.495000000000001</v>
      </c>
      <c r="E55">
        <v>4.6398000000000001</v>
      </c>
      <c r="F55">
        <v>12.7652</v>
      </c>
      <c r="G55">
        <v>4.8979999999999997</v>
      </c>
      <c r="H55">
        <v>6.7275</v>
      </c>
      <c r="I55">
        <v>0.9</v>
      </c>
      <c r="J55">
        <v>1.65</v>
      </c>
      <c r="K55">
        <v>31.955400000000001</v>
      </c>
      <c r="L55">
        <v>84</v>
      </c>
      <c r="M55">
        <v>3.6587000000000001</v>
      </c>
      <c r="N55">
        <v>0</v>
      </c>
      <c r="O55">
        <v>7.5</v>
      </c>
      <c r="P55">
        <v>6.5625</v>
      </c>
      <c r="Q55">
        <v>3.6587000000000001</v>
      </c>
      <c r="R55">
        <v>0</v>
      </c>
      <c r="S55">
        <v>6.5625</v>
      </c>
      <c r="T55">
        <v>3.6587000000000001</v>
      </c>
      <c r="U55">
        <v>0</v>
      </c>
      <c r="V55">
        <v>7.5</v>
      </c>
      <c r="W55">
        <v>6.5625</v>
      </c>
      <c r="X55">
        <v>13.996</v>
      </c>
      <c r="Y55">
        <v>3.7119</v>
      </c>
      <c r="Z55">
        <v>10.212199999999999</v>
      </c>
      <c r="AA55">
        <v>3.9184000000000001</v>
      </c>
      <c r="AB55">
        <v>5.3819999999999997</v>
      </c>
      <c r="AC55">
        <v>1.32</v>
      </c>
    </row>
    <row r="56" spans="1:29">
      <c r="A56" t="s">
        <v>327</v>
      </c>
      <c r="B56">
        <v>0.50770000000000004</v>
      </c>
      <c r="C56">
        <v>2.25</v>
      </c>
      <c r="D56">
        <v>8.5168999999999997</v>
      </c>
      <c r="E56">
        <v>5.3091999999999997</v>
      </c>
      <c r="F56">
        <v>11.6294</v>
      </c>
      <c r="G56">
        <v>2.5527000000000002</v>
      </c>
      <c r="H56">
        <v>3.5295999999999998</v>
      </c>
      <c r="I56">
        <v>0.9</v>
      </c>
      <c r="J56">
        <v>1.65</v>
      </c>
      <c r="K56">
        <v>16.765699999999999</v>
      </c>
      <c r="L56">
        <v>84</v>
      </c>
      <c r="M56">
        <v>4.9962</v>
      </c>
      <c r="N56">
        <v>0</v>
      </c>
      <c r="O56">
        <v>7.5</v>
      </c>
      <c r="P56">
        <v>6.5625</v>
      </c>
      <c r="Q56">
        <v>4.9962</v>
      </c>
      <c r="R56">
        <v>0</v>
      </c>
      <c r="S56">
        <v>6.5625</v>
      </c>
      <c r="T56">
        <v>4.9962</v>
      </c>
      <c r="U56">
        <v>0</v>
      </c>
      <c r="V56">
        <v>7.5</v>
      </c>
      <c r="W56">
        <v>6.5625</v>
      </c>
      <c r="X56">
        <v>6.8135000000000003</v>
      </c>
      <c r="Y56">
        <v>4.2473999999999998</v>
      </c>
      <c r="Z56">
        <v>9.3034999999999997</v>
      </c>
      <c r="AA56">
        <v>2.0421999999999998</v>
      </c>
      <c r="AB56">
        <v>2.8237000000000001</v>
      </c>
      <c r="AC56">
        <v>1.32</v>
      </c>
    </row>
    <row r="57" spans="1:29">
      <c r="A57" t="s">
        <v>313</v>
      </c>
      <c r="B57">
        <v>0.46479999999999999</v>
      </c>
      <c r="C57">
        <v>2.25</v>
      </c>
      <c r="D57">
        <v>8.4361999999999995</v>
      </c>
      <c r="E57">
        <v>6.9260000000000002</v>
      </c>
      <c r="F57">
        <v>21.6568</v>
      </c>
      <c r="G57">
        <v>2.7113999999999998</v>
      </c>
      <c r="H57">
        <v>3.8885999999999998</v>
      </c>
      <c r="I57">
        <v>0.9</v>
      </c>
      <c r="J57">
        <v>1.65</v>
      </c>
      <c r="K57">
        <v>18.470800000000001</v>
      </c>
      <c r="L57">
        <v>84</v>
      </c>
      <c r="M57">
        <v>2.6875</v>
      </c>
      <c r="N57">
        <v>0</v>
      </c>
      <c r="O57">
        <v>7.5</v>
      </c>
      <c r="P57">
        <v>6.5625</v>
      </c>
      <c r="Q57">
        <v>2.6875</v>
      </c>
      <c r="R57">
        <v>0</v>
      </c>
      <c r="S57">
        <v>6.5625</v>
      </c>
      <c r="T57">
        <v>2.6875</v>
      </c>
      <c r="U57">
        <v>0</v>
      </c>
      <c r="V57">
        <v>7.5</v>
      </c>
      <c r="W57">
        <v>6.5625</v>
      </c>
      <c r="X57">
        <v>6.7489999999999997</v>
      </c>
      <c r="Y57">
        <v>5.5407999999999999</v>
      </c>
      <c r="Z57">
        <v>17.325500000000002</v>
      </c>
      <c r="AA57">
        <v>2.1690999999999998</v>
      </c>
      <c r="AB57">
        <v>3.1109</v>
      </c>
      <c r="AC57">
        <v>1.32</v>
      </c>
    </row>
    <row r="58" spans="1:29">
      <c r="A58" t="s">
        <v>114</v>
      </c>
      <c r="B58">
        <v>0.6099</v>
      </c>
      <c r="C58">
        <v>2.25</v>
      </c>
      <c r="D58">
        <v>7.8216999999999999</v>
      </c>
      <c r="E58">
        <v>6.4223999999999997</v>
      </c>
      <c r="F58">
        <v>11.9224</v>
      </c>
      <c r="G58">
        <v>2.9563000000000001</v>
      </c>
      <c r="H58">
        <v>4.9172000000000002</v>
      </c>
      <c r="I58">
        <v>0.9</v>
      </c>
      <c r="J58">
        <v>1.65</v>
      </c>
      <c r="K58">
        <v>23.3569</v>
      </c>
      <c r="L58">
        <v>84</v>
      </c>
      <c r="M58">
        <v>3.1644000000000001</v>
      </c>
      <c r="N58">
        <v>0</v>
      </c>
      <c r="O58">
        <v>7.5</v>
      </c>
      <c r="P58">
        <v>6.5625</v>
      </c>
      <c r="Q58">
        <v>3.1644000000000001</v>
      </c>
      <c r="R58">
        <v>0</v>
      </c>
      <c r="S58">
        <v>6.5625</v>
      </c>
      <c r="T58">
        <v>3.1644000000000001</v>
      </c>
      <c r="U58">
        <v>0</v>
      </c>
      <c r="V58">
        <v>7.5</v>
      </c>
      <c r="W58">
        <v>6.5625</v>
      </c>
      <c r="X58">
        <v>6.2573999999999996</v>
      </c>
      <c r="Y58">
        <v>5.1379000000000001</v>
      </c>
      <c r="Z58">
        <v>9.5379000000000005</v>
      </c>
      <c r="AA58">
        <v>2.3651</v>
      </c>
      <c r="AB58">
        <v>3.9338000000000002</v>
      </c>
      <c r="AC58">
        <v>1.32</v>
      </c>
    </row>
    <row r="59" spans="1:29">
      <c r="A59" t="s">
        <v>355</v>
      </c>
      <c r="B59">
        <v>0.45910000000000001</v>
      </c>
      <c r="C59">
        <v>2.25</v>
      </c>
      <c r="D59">
        <v>8.6242999999999999</v>
      </c>
      <c r="E59">
        <v>7.0800999999999998</v>
      </c>
      <c r="F59">
        <v>12.944599999999999</v>
      </c>
      <c r="G59">
        <v>2.5796000000000001</v>
      </c>
      <c r="H59">
        <v>3.2435</v>
      </c>
      <c r="I59">
        <v>0.9</v>
      </c>
      <c r="J59">
        <v>1.65</v>
      </c>
      <c r="K59">
        <v>15.4068</v>
      </c>
      <c r="L59">
        <v>84</v>
      </c>
      <c r="M59">
        <v>3.5589</v>
      </c>
      <c r="N59">
        <v>0</v>
      </c>
      <c r="O59">
        <v>7.5</v>
      </c>
      <c r="P59">
        <v>6.5625</v>
      </c>
      <c r="Q59">
        <v>3.5589</v>
      </c>
      <c r="R59">
        <v>0</v>
      </c>
      <c r="S59">
        <v>6.5625</v>
      </c>
      <c r="T59">
        <v>3.5589</v>
      </c>
      <c r="U59">
        <v>0</v>
      </c>
      <c r="V59">
        <v>7.5</v>
      </c>
      <c r="W59">
        <v>6.5625</v>
      </c>
      <c r="X59">
        <v>6.8994</v>
      </c>
      <c r="Y59">
        <v>5.6641000000000004</v>
      </c>
      <c r="Z59">
        <v>10.355600000000001</v>
      </c>
      <c r="AA59">
        <v>2.0636999999999999</v>
      </c>
      <c r="AB59">
        <v>2.5948000000000002</v>
      </c>
      <c r="AC59">
        <v>1.32</v>
      </c>
    </row>
    <row r="60" spans="1:29">
      <c r="A60" t="s">
        <v>345</v>
      </c>
      <c r="B60">
        <v>0.43669999999999998</v>
      </c>
      <c r="C60">
        <v>2.25</v>
      </c>
      <c r="D60">
        <v>8.7024000000000008</v>
      </c>
      <c r="E60">
        <v>7.1440999999999999</v>
      </c>
      <c r="F60">
        <v>11.6455</v>
      </c>
      <c r="G60">
        <v>2.8108</v>
      </c>
      <c r="H60">
        <v>4.9273999999999996</v>
      </c>
      <c r="I60">
        <v>0.9</v>
      </c>
      <c r="J60">
        <v>1.65</v>
      </c>
      <c r="K60">
        <v>23.404900000000001</v>
      </c>
      <c r="L60">
        <v>84</v>
      </c>
      <c r="M60">
        <v>3.5198</v>
      </c>
      <c r="N60">
        <v>0</v>
      </c>
      <c r="O60">
        <v>7.5</v>
      </c>
      <c r="P60">
        <v>6.5625</v>
      </c>
      <c r="Q60">
        <v>3.5198</v>
      </c>
      <c r="R60">
        <v>0</v>
      </c>
      <c r="S60">
        <v>6.5625</v>
      </c>
      <c r="T60">
        <v>3.5198</v>
      </c>
      <c r="U60">
        <v>0</v>
      </c>
      <c r="V60">
        <v>7.5</v>
      </c>
      <c r="W60">
        <v>6.5625</v>
      </c>
      <c r="X60">
        <v>6.9619</v>
      </c>
      <c r="Y60">
        <v>5.7153</v>
      </c>
      <c r="Z60">
        <v>9.3163999999999998</v>
      </c>
      <c r="AA60">
        <v>2.2486999999999999</v>
      </c>
      <c r="AB60">
        <v>3.9419</v>
      </c>
      <c r="AC60">
        <v>1.32</v>
      </c>
    </row>
    <row r="61" spans="1:29">
      <c r="A61" t="s">
        <v>317</v>
      </c>
      <c r="B61">
        <v>0.46750000000000003</v>
      </c>
      <c r="C61">
        <v>2.25</v>
      </c>
      <c r="D61">
        <v>8.5124999999999993</v>
      </c>
      <c r="E61">
        <v>6.9885000000000002</v>
      </c>
      <c r="F61">
        <v>18.319500000000001</v>
      </c>
      <c r="G61">
        <v>2.5202</v>
      </c>
      <c r="H61">
        <v>3.6505999999999998</v>
      </c>
      <c r="I61">
        <v>0.9</v>
      </c>
      <c r="J61">
        <v>1.65</v>
      </c>
      <c r="K61">
        <v>17.3401</v>
      </c>
      <c r="L61">
        <v>84</v>
      </c>
      <c r="M61">
        <v>3.7027000000000001</v>
      </c>
      <c r="N61">
        <v>0</v>
      </c>
      <c r="O61">
        <v>7.5</v>
      </c>
      <c r="P61">
        <v>6.5625</v>
      </c>
      <c r="Q61">
        <v>3.7027000000000001</v>
      </c>
      <c r="R61">
        <v>0</v>
      </c>
      <c r="S61">
        <v>6.5625</v>
      </c>
      <c r="T61">
        <v>3.7027000000000001</v>
      </c>
      <c r="U61">
        <v>0</v>
      </c>
      <c r="V61">
        <v>7.5</v>
      </c>
      <c r="W61">
        <v>6.5625</v>
      </c>
      <c r="X61">
        <v>6.81</v>
      </c>
      <c r="Y61">
        <v>5.5907999999999998</v>
      </c>
      <c r="Z61">
        <v>14.6556</v>
      </c>
      <c r="AA61">
        <v>2.0162</v>
      </c>
      <c r="AB61">
        <v>2.9203999999999999</v>
      </c>
      <c r="AC61">
        <v>1.32</v>
      </c>
    </row>
    <row r="62" spans="1:29">
      <c r="A62" t="s">
        <v>304</v>
      </c>
      <c r="B62">
        <v>0.51870000000000005</v>
      </c>
      <c r="C62">
        <v>2.25</v>
      </c>
      <c r="D62">
        <v>9.2713999999999999</v>
      </c>
      <c r="E62">
        <v>7.6105</v>
      </c>
      <c r="F62">
        <v>11.7447</v>
      </c>
      <c r="G62">
        <v>2.7694999999999999</v>
      </c>
      <c r="H62">
        <v>5.2767999999999997</v>
      </c>
      <c r="I62">
        <v>0.9</v>
      </c>
      <c r="J62">
        <v>1.65</v>
      </c>
      <c r="K62">
        <v>25.064900000000002</v>
      </c>
      <c r="L62">
        <v>84</v>
      </c>
      <c r="M62">
        <v>2.7195999999999998</v>
      </c>
      <c r="N62">
        <v>0</v>
      </c>
      <c r="O62">
        <v>7.5</v>
      </c>
      <c r="P62">
        <v>6.5625</v>
      </c>
      <c r="Q62">
        <v>2.7195999999999998</v>
      </c>
      <c r="R62">
        <v>0</v>
      </c>
      <c r="S62">
        <v>6.5625</v>
      </c>
      <c r="T62">
        <v>2.7195999999999998</v>
      </c>
      <c r="U62">
        <v>0</v>
      </c>
      <c r="V62">
        <v>7.5</v>
      </c>
      <c r="W62">
        <v>6.5625</v>
      </c>
      <c r="X62">
        <v>7.4170999999999996</v>
      </c>
      <c r="Y62">
        <v>6.0884</v>
      </c>
      <c r="Z62">
        <v>9.3957999999999995</v>
      </c>
      <c r="AA62">
        <v>2.2155999999999998</v>
      </c>
      <c r="AB62">
        <v>4.2214999999999998</v>
      </c>
      <c r="AC62">
        <v>1.32</v>
      </c>
    </row>
    <row r="63" spans="1:29">
      <c r="A63" t="s">
        <v>310</v>
      </c>
      <c r="B63">
        <v>0.5323</v>
      </c>
      <c r="C63">
        <v>2.25</v>
      </c>
      <c r="D63">
        <v>9.3163999999999998</v>
      </c>
      <c r="E63">
        <v>7.6473000000000004</v>
      </c>
      <c r="F63">
        <v>12.186299999999999</v>
      </c>
      <c r="G63">
        <v>3.0253999999999999</v>
      </c>
      <c r="H63">
        <v>5.0164999999999997</v>
      </c>
      <c r="I63">
        <v>0.9</v>
      </c>
      <c r="J63">
        <v>1.65</v>
      </c>
      <c r="K63">
        <v>23.828399999999998</v>
      </c>
      <c r="L63">
        <v>84</v>
      </c>
      <c r="M63">
        <v>2.6061000000000001</v>
      </c>
      <c r="N63">
        <v>0</v>
      </c>
      <c r="O63">
        <v>7.5</v>
      </c>
      <c r="P63">
        <v>6.5625</v>
      </c>
      <c r="Q63">
        <v>2.6061000000000001</v>
      </c>
      <c r="R63">
        <v>0</v>
      </c>
      <c r="S63">
        <v>6.5625</v>
      </c>
      <c r="T63">
        <v>2.6061000000000001</v>
      </c>
      <c r="U63">
        <v>0</v>
      </c>
      <c r="V63">
        <v>7.5</v>
      </c>
      <c r="W63">
        <v>6.5625</v>
      </c>
      <c r="X63">
        <v>7.4531000000000001</v>
      </c>
      <c r="Y63">
        <v>6.1178999999999997</v>
      </c>
      <c r="Z63">
        <v>9.7491000000000003</v>
      </c>
      <c r="AA63">
        <v>2.4203000000000001</v>
      </c>
      <c r="AB63">
        <v>4.0132000000000003</v>
      </c>
      <c r="AC63">
        <v>1.32</v>
      </c>
    </row>
    <row r="64" spans="1:29">
      <c r="A64" t="s">
        <v>362</v>
      </c>
      <c r="B64">
        <v>0.46</v>
      </c>
      <c r="C64">
        <v>2.25</v>
      </c>
      <c r="D64">
        <v>8.7088999999999999</v>
      </c>
      <c r="E64">
        <v>7.1494999999999997</v>
      </c>
      <c r="F64">
        <v>11.958</v>
      </c>
      <c r="G64">
        <v>2.5425</v>
      </c>
      <c r="H64">
        <v>3.0137999999999998</v>
      </c>
      <c r="I64">
        <v>0.9</v>
      </c>
      <c r="J64">
        <v>1.65</v>
      </c>
      <c r="K64">
        <v>14.3156</v>
      </c>
      <c r="L64">
        <v>84</v>
      </c>
      <c r="M64">
        <v>3.6665000000000001</v>
      </c>
      <c r="N64">
        <v>0</v>
      </c>
      <c r="O64">
        <v>7.5</v>
      </c>
      <c r="P64">
        <v>6.5625</v>
      </c>
      <c r="Q64">
        <v>3.6665000000000001</v>
      </c>
      <c r="R64">
        <v>0</v>
      </c>
      <c r="S64">
        <v>6.5625</v>
      </c>
      <c r="T64">
        <v>3.6665000000000001</v>
      </c>
      <c r="U64">
        <v>0</v>
      </c>
      <c r="V64">
        <v>7.5</v>
      </c>
      <c r="W64">
        <v>6.5625</v>
      </c>
      <c r="X64">
        <v>6.9671000000000003</v>
      </c>
      <c r="Y64">
        <v>5.7195999999999998</v>
      </c>
      <c r="Z64">
        <v>9.5663999999999998</v>
      </c>
      <c r="AA64">
        <v>2.0339999999999998</v>
      </c>
      <c r="AB64">
        <v>2.4110999999999998</v>
      </c>
      <c r="AC64">
        <v>1.32</v>
      </c>
    </row>
    <row r="65" spans="1:29">
      <c r="A65" t="s">
        <v>239</v>
      </c>
      <c r="B65">
        <v>0.54449999999999998</v>
      </c>
      <c r="C65">
        <v>2.25</v>
      </c>
      <c r="D65">
        <v>9.5466999999999995</v>
      </c>
      <c r="E65">
        <v>7.8361000000000001</v>
      </c>
      <c r="F65">
        <v>12.199299999999999</v>
      </c>
      <c r="G65">
        <v>2.9962</v>
      </c>
      <c r="H65">
        <v>6.2222999999999997</v>
      </c>
      <c r="I65">
        <v>0.9</v>
      </c>
      <c r="J65">
        <v>1.65</v>
      </c>
      <c r="K65">
        <v>29.556100000000001</v>
      </c>
      <c r="L65">
        <v>84</v>
      </c>
      <c r="M65">
        <v>2.4769000000000001</v>
      </c>
      <c r="N65">
        <v>0</v>
      </c>
      <c r="O65">
        <v>7.5</v>
      </c>
      <c r="P65">
        <v>6.5625</v>
      </c>
      <c r="Q65">
        <v>2.4769000000000001</v>
      </c>
      <c r="R65">
        <v>0</v>
      </c>
      <c r="S65">
        <v>6.5625</v>
      </c>
      <c r="T65">
        <v>2.4769000000000001</v>
      </c>
      <c r="U65">
        <v>0</v>
      </c>
      <c r="V65">
        <v>7.5</v>
      </c>
      <c r="W65">
        <v>6.5625</v>
      </c>
      <c r="X65">
        <v>7.6374000000000004</v>
      </c>
      <c r="Y65">
        <v>6.2687999999999997</v>
      </c>
      <c r="Z65">
        <v>9.7593999999999994</v>
      </c>
      <c r="AA65">
        <v>2.3969999999999998</v>
      </c>
      <c r="AB65">
        <v>4.9779</v>
      </c>
      <c r="AC65">
        <v>1.32</v>
      </c>
    </row>
    <row r="66" spans="1:29">
      <c r="A66" t="s">
        <v>267</v>
      </c>
      <c r="B66">
        <v>0.4632</v>
      </c>
      <c r="C66">
        <v>2.25</v>
      </c>
      <c r="D66">
        <v>9.2773000000000003</v>
      </c>
      <c r="E66">
        <v>7.6151999999999997</v>
      </c>
      <c r="F66">
        <v>13.489599999999999</v>
      </c>
      <c r="G66">
        <v>2.6888000000000001</v>
      </c>
      <c r="H66">
        <v>3.3052999999999999</v>
      </c>
      <c r="I66">
        <v>0.9</v>
      </c>
      <c r="J66">
        <v>1.65</v>
      </c>
      <c r="K66">
        <v>15.6999</v>
      </c>
      <c r="L66">
        <v>84</v>
      </c>
      <c r="M66">
        <v>2.3809999999999998</v>
      </c>
      <c r="N66">
        <v>0</v>
      </c>
      <c r="O66">
        <v>7.5</v>
      </c>
      <c r="P66">
        <v>6.5625</v>
      </c>
      <c r="Q66">
        <v>2.3809999999999998</v>
      </c>
      <c r="R66">
        <v>0</v>
      </c>
      <c r="S66">
        <v>6.5625</v>
      </c>
      <c r="T66">
        <v>2.3809999999999998</v>
      </c>
      <c r="U66">
        <v>0</v>
      </c>
      <c r="V66">
        <v>7.5</v>
      </c>
      <c r="W66">
        <v>6.5625</v>
      </c>
      <c r="X66">
        <v>7.4218000000000002</v>
      </c>
      <c r="Y66">
        <v>6.0922000000000001</v>
      </c>
      <c r="Z66">
        <v>10.791700000000001</v>
      </c>
      <c r="AA66">
        <v>2.1509999999999998</v>
      </c>
      <c r="AB66">
        <v>2.6442000000000001</v>
      </c>
      <c r="AC66">
        <v>1.32</v>
      </c>
    </row>
    <row r="67" spans="1:29">
      <c r="A67" t="s">
        <v>318</v>
      </c>
      <c r="B67">
        <v>0.44369999999999998</v>
      </c>
      <c r="C67">
        <v>2.25</v>
      </c>
      <c r="D67">
        <v>9.2065999999999999</v>
      </c>
      <c r="E67">
        <v>7.5572999999999997</v>
      </c>
      <c r="F67">
        <v>11.824199999999999</v>
      </c>
      <c r="G67">
        <v>2.7890000000000001</v>
      </c>
      <c r="H67">
        <v>3.7353999999999998</v>
      </c>
      <c r="I67">
        <v>0.9</v>
      </c>
      <c r="J67">
        <v>1.65</v>
      </c>
      <c r="K67">
        <v>17.743300000000001</v>
      </c>
      <c r="L67">
        <v>84</v>
      </c>
      <c r="M67">
        <v>2.7479</v>
      </c>
      <c r="N67">
        <v>0</v>
      </c>
      <c r="O67">
        <v>7.5</v>
      </c>
      <c r="P67">
        <v>6.5625</v>
      </c>
      <c r="Q67">
        <v>2.7479</v>
      </c>
      <c r="R67">
        <v>0</v>
      </c>
      <c r="S67">
        <v>6.5625</v>
      </c>
      <c r="T67">
        <v>2.7479</v>
      </c>
      <c r="U67">
        <v>0</v>
      </c>
      <c r="V67">
        <v>7.5</v>
      </c>
      <c r="W67">
        <v>6.5625</v>
      </c>
      <c r="X67">
        <v>7.3653000000000004</v>
      </c>
      <c r="Y67">
        <v>6.0457999999999998</v>
      </c>
      <c r="Z67">
        <v>9.4593000000000007</v>
      </c>
      <c r="AA67">
        <v>2.2311999999999999</v>
      </c>
      <c r="AB67">
        <v>2.9883000000000002</v>
      </c>
      <c r="AC67">
        <v>1.32</v>
      </c>
    </row>
    <row r="68" spans="1:29">
      <c r="A68" t="s">
        <v>365</v>
      </c>
      <c r="B68">
        <v>0.50780000000000003</v>
      </c>
      <c r="C68">
        <v>2.25</v>
      </c>
      <c r="D68">
        <v>8.6683000000000003</v>
      </c>
      <c r="E68">
        <v>7.1162000000000001</v>
      </c>
      <c r="F68">
        <v>11.578200000000001</v>
      </c>
      <c r="G68">
        <v>2.6126</v>
      </c>
      <c r="H68">
        <v>3.4499</v>
      </c>
      <c r="I68">
        <v>0.9</v>
      </c>
      <c r="J68">
        <v>1.65</v>
      </c>
      <c r="K68">
        <v>16.3873</v>
      </c>
      <c r="L68">
        <v>84</v>
      </c>
      <c r="M68">
        <v>3.8997000000000002</v>
      </c>
      <c r="N68">
        <v>0</v>
      </c>
      <c r="O68">
        <v>7.5</v>
      </c>
      <c r="P68">
        <v>6.5625</v>
      </c>
      <c r="Q68">
        <v>3.8997000000000002</v>
      </c>
      <c r="R68">
        <v>0</v>
      </c>
      <c r="S68">
        <v>6.5625</v>
      </c>
      <c r="T68">
        <v>3.8997000000000002</v>
      </c>
      <c r="U68">
        <v>0</v>
      </c>
      <c r="V68">
        <v>7.5</v>
      </c>
      <c r="W68">
        <v>6.5625</v>
      </c>
      <c r="X68">
        <v>6.9347000000000003</v>
      </c>
      <c r="Y68">
        <v>5.6929999999999996</v>
      </c>
      <c r="Z68">
        <v>9.2626000000000008</v>
      </c>
      <c r="AA68">
        <v>2.09</v>
      </c>
      <c r="AB68">
        <v>2.76</v>
      </c>
      <c r="AC68">
        <v>1.32</v>
      </c>
    </row>
    <row r="69" spans="1:29">
      <c r="A69" t="s">
        <v>366</v>
      </c>
      <c r="B69">
        <v>0.47049999999999997</v>
      </c>
      <c r="C69">
        <v>2.25</v>
      </c>
      <c r="D69">
        <v>8.4270999999999994</v>
      </c>
      <c r="E69">
        <v>6.9184999999999999</v>
      </c>
      <c r="F69">
        <v>12.584899999999999</v>
      </c>
      <c r="G69">
        <v>2.5371000000000001</v>
      </c>
      <c r="H69">
        <v>3.1457000000000002</v>
      </c>
      <c r="I69">
        <v>0.9</v>
      </c>
      <c r="J69">
        <v>1.65</v>
      </c>
      <c r="K69">
        <v>14.942</v>
      </c>
      <c r="L69">
        <v>84</v>
      </c>
      <c r="M69">
        <v>3.8209</v>
      </c>
      <c r="N69">
        <v>0</v>
      </c>
      <c r="O69">
        <v>7.5</v>
      </c>
      <c r="P69">
        <v>6.5625</v>
      </c>
      <c r="Q69">
        <v>3.8209</v>
      </c>
      <c r="R69">
        <v>0</v>
      </c>
      <c r="S69">
        <v>6.5625</v>
      </c>
      <c r="T69">
        <v>3.8209</v>
      </c>
      <c r="U69">
        <v>0</v>
      </c>
      <c r="V69">
        <v>7.5</v>
      </c>
      <c r="W69">
        <v>6.5625</v>
      </c>
      <c r="X69">
        <v>6.7416999999999998</v>
      </c>
      <c r="Y69">
        <v>5.5347999999999997</v>
      </c>
      <c r="Z69">
        <v>10.0679</v>
      </c>
      <c r="AA69">
        <v>2.0297000000000001</v>
      </c>
      <c r="AB69">
        <v>2.5165999999999999</v>
      </c>
      <c r="AC69">
        <v>1.32</v>
      </c>
    </row>
    <row r="70" spans="1:29">
      <c r="A70" t="s">
        <v>309</v>
      </c>
      <c r="B70">
        <v>0.49159999999999998</v>
      </c>
      <c r="C70">
        <v>2.25</v>
      </c>
      <c r="D70">
        <v>10.0382</v>
      </c>
      <c r="E70">
        <v>8.2388999999999992</v>
      </c>
      <c r="F70">
        <v>12.188700000000001</v>
      </c>
      <c r="G70">
        <v>3.3016999999999999</v>
      </c>
      <c r="H70">
        <v>4.7826000000000004</v>
      </c>
      <c r="I70">
        <v>0.9</v>
      </c>
      <c r="J70">
        <v>1.65</v>
      </c>
      <c r="K70">
        <v>22.717400000000001</v>
      </c>
      <c r="L70">
        <v>84</v>
      </c>
      <c r="M70">
        <v>2.5354999999999999</v>
      </c>
      <c r="N70">
        <v>0</v>
      </c>
      <c r="O70">
        <v>7.5</v>
      </c>
      <c r="P70">
        <v>6.5625</v>
      </c>
      <c r="Q70">
        <v>2.5354999999999999</v>
      </c>
      <c r="R70">
        <v>0</v>
      </c>
      <c r="S70">
        <v>6.5625</v>
      </c>
      <c r="T70">
        <v>2.5354999999999999</v>
      </c>
      <c r="U70">
        <v>0</v>
      </c>
      <c r="V70">
        <v>7.5</v>
      </c>
      <c r="W70">
        <v>6.5625</v>
      </c>
      <c r="X70">
        <v>8.0305999999999997</v>
      </c>
      <c r="Y70">
        <v>6.5911</v>
      </c>
      <c r="Z70">
        <v>9.7508999999999997</v>
      </c>
      <c r="AA70">
        <v>2.6414</v>
      </c>
      <c r="AB70">
        <v>3.8260999999999998</v>
      </c>
      <c r="AC70">
        <v>1.32</v>
      </c>
    </row>
    <row r="71" spans="1:29">
      <c r="A71" t="s">
        <v>343</v>
      </c>
      <c r="B71">
        <v>0.49009999999999998</v>
      </c>
      <c r="C71">
        <v>2.25</v>
      </c>
      <c r="D71">
        <v>8.8331999999999997</v>
      </c>
      <c r="E71">
        <v>7.2512999999999996</v>
      </c>
      <c r="F71">
        <v>11.5496</v>
      </c>
      <c r="G71">
        <v>2.6383999999999999</v>
      </c>
      <c r="H71">
        <v>3.3008999999999999</v>
      </c>
      <c r="I71">
        <v>0.9</v>
      </c>
      <c r="J71">
        <v>1.65</v>
      </c>
      <c r="K71">
        <v>15.679500000000001</v>
      </c>
      <c r="L71">
        <v>84</v>
      </c>
      <c r="M71">
        <v>3.2027000000000001</v>
      </c>
      <c r="N71">
        <v>0</v>
      </c>
      <c r="O71">
        <v>7.5</v>
      </c>
      <c r="P71">
        <v>6.5625</v>
      </c>
      <c r="Q71">
        <v>3.2027000000000001</v>
      </c>
      <c r="R71">
        <v>0</v>
      </c>
      <c r="S71">
        <v>6.5625</v>
      </c>
      <c r="T71">
        <v>3.2027000000000001</v>
      </c>
      <c r="U71">
        <v>0</v>
      </c>
      <c r="V71">
        <v>7.5</v>
      </c>
      <c r="W71">
        <v>6.5625</v>
      </c>
      <c r="X71">
        <v>7.0664999999999996</v>
      </c>
      <c r="Y71">
        <v>5.8010000000000002</v>
      </c>
      <c r="Z71">
        <v>9.2396999999999991</v>
      </c>
      <c r="AA71">
        <v>2.1107</v>
      </c>
      <c r="AB71">
        <v>2.6406999999999998</v>
      </c>
      <c r="AC71">
        <v>1.32</v>
      </c>
    </row>
    <row r="72" spans="1:29">
      <c r="A72" t="s">
        <v>297</v>
      </c>
      <c r="B72">
        <v>0.72640000000000005</v>
      </c>
      <c r="C72">
        <v>2.25</v>
      </c>
      <c r="D72">
        <v>10.2616</v>
      </c>
      <c r="E72">
        <v>8.4219000000000008</v>
      </c>
      <c r="F72">
        <v>12.1797</v>
      </c>
      <c r="G72">
        <v>3.6067999999999998</v>
      </c>
      <c r="H72">
        <v>9.3811999999999998</v>
      </c>
      <c r="I72">
        <v>0.9</v>
      </c>
      <c r="J72">
        <v>1.65</v>
      </c>
      <c r="K72">
        <v>44.5608</v>
      </c>
      <c r="L72">
        <v>84</v>
      </c>
      <c r="M72">
        <v>2.9174000000000002</v>
      </c>
      <c r="N72">
        <v>0</v>
      </c>
      <c r="O72">
        <v>7.5</v>
      </c>
      <c r="P72">
        <v>6.5625</v>
      </c>
      <c r="Q72">
        <v>2.9174000000000002</v>
      </c>
      <c r="R72">
        <v>0</v>
      </c>
      <c r="S72">
        <v>6.5625</v>
      </c>
      <c r="T72">
        <v>2.9174000000000002</v>
      </c>
      <c r="U72">
        <v>0</v>
      </c>
      <c r="V72">
        <v>7.5</v>
      </c>
      <c r="W72">
        <v>6.5625</v>
      </c>
      <c r="X72">
        <v>8.2093000000000007</v>
      </c>
      <c r="Y72">
        <v>6.7374999999999998</v>
      </c>
      <c r="Z72">
        <v>9.7438000000000002</v>
      </c>
      <c r="AA72">
        <v>2.8854000000000002</v>
      </c>
      <c r="AB72">
        <v>7.5049999999999999</v>
      </c>
      <c r="AC72">
        <v>1.32</v>
      </c>
    </row>
    <row r="73" spans="1:29">
      <c r="A73" t="s">
        <v>299</v>
      </c>
      <c r="B73">
        <v>0.65649999999999997</v>
      </c>
      <c r="C73">
        <v>2.25</v>
      </c>
      <c r="D73">
        <v>9.6364000000000001</v>
      </c>
      <c r="E73">
        <v>7.9096000000000002</v>
      </c>
      <c r="F73">
        <v>14.2494</v>
      </c>
      <c r="G73">
        <v>3.5472999999999999</v>
      </c>
      <c r="H73">
        <v>7.6700999999999997</v>
      </c>
      <c r="I73">
        <v>0.9</v>
      </c>
      <c r="J73">
        <v>1.65</v>
      </c>
      <c r="K73">
        <v>36.433199999999999</v>
      </c>
      <c r="L73">
        <v>84</v>
      </c>
      <c r="M73">
        <v>3.1398999999999999</v>
      </c>
      <c r="N73">
        <v>0</v>
      </c>
      <c r="O73">
        <v>7.5</v>
      </c>
      <c r="P73">
        <v>6.5625</v>
      </c>
      <c r="Q73">
        <v>3.1398999999999999</v>
      </c>
      <c r="R73">
        <v>0</v>
      </c>
      <c r="S73">
        <v>6.5625</v>
      </c>
      <c r="T73">
        <v>3.1398999999999999</v>
      </c>
      <c r="U73">
        <v>0</v>
      </c>
      <c r="V73">
        <v>7.5</v>
      </c>
      <c r="W73">
        <v>6.5625</v>
      </c>
      <c r="X73">
        <v>7.7092000000000001</v>
      </c>
      <c r="Y73">
        <v>6.3277000000000001</v>
      </c>
      <c r="Z73">
        <v>11.3995</v>
      </c>
      <c r="AA73">
        <v>2.8378000000000001</v>
      </c>
      <c r="AB73">
        <v>6.1360999999999999</v>
      </c>
      <c r="AC73">
        <v>1.32</v>
      </c>
    </row>
    <row r="74" spans="1:29">
      <c r="A74" t="s">
        <v>328</v>
      </c>
      <c r="B74">
        <v>0.48499999999999999</v>
      </c>
      <c r="C74">
        <v>2.25</v>
      </c>
      <c r="D74">
        <v>8.4283999999999999</v>
      </c>
      <c r="E74">
        <v>6.9196</v>
      </c>
      <c r="F74">
        <v>12.185600000000001</v>
      </c>
      <c r="G74">
        <v>2.5836999999999999</v>
      </c>
      <c r="H74">
        <v>3.3622000000000001</v>
      </c>
      <c r="I74">
        <v>0.9</v>
      </c>
      <c r="J74">
        <v>1.65</v>
      </c>
      <c r="K74">
        <v>15.9704</v>
      </c>
      <c r="L74">
        <v>84</v>
      </c>
      <c r="M74">
        <v>3.1562000000000001</v>
      </c>
      <c r="N74">
        <v>0</v>
      </c>
      <c r="O74">
        <v>7.5</v>
      </c>
      <c r="P74">
        <v>6.5625</v>
      </c>
      <c r="Q74">
        <v>3.1562000000000001</v>
      </c>
      <c r="R74">
        <v>0</v>
      </c>
      <c r="S74">
        <v>6.5625</v>
      </c>
      <c r="T74">
        <v>3.1562000000000001</v>
      </c>
      <c r="U74">
        <v>0</v>
      </c>
      <c r="V74">
        <v>7.5</v>
      </c>
      <c r="W74">
        <v>6.5625</v>
      </c>
      <c r="X74">
        <v>6.7427000000000001</v>
      </c>
      <c r="Y74">
        <v>5.5357000000000003</v>
      </c>
      <c r="Z74">
        <v>9.7484999999999999</v>
      </c>
      <c r="AA74">
        <v>2.0670000000000002</v>
      </c>
      <c r="AB74">
        <v>2.6898</v>
      </c>
      <c r="AC74">
        <v>1.32</v>
      </c>
    </row>
    <row r="75" spans="1:29">
      <c r="A75" t="s">
        <v>334</v>
      </c>
      <c r="B75">
        <v>0.4405</v>
      </c>
      <c r="C75">
        <v>2.25</v>
      </c>
      <c r="D75">
        <v>8.4181000000000008</v>
      </c>
      <c r="E75">
        <v>6.9111000000000002</v>
      </c>
      <c r="F75">
        <v>12.267200000000001</v>
      </c>
      <c r="G75">
        <v>2.6002999999999998</v>
      </c>
      <c r="H75">
        <v>3.605</v>
      </c>
      <c r="I75">
        <v>0.9</v>
      </c>
      <c r="J75">
        <v>1.65</v>
      </c>
      <c r="K75">
        <v>17.123999999999999</v>
      </c>
      <c r="L75">
        <v>84</v>
      </c>
      <c r="M75">
        <v>3.6858</v>
      </c>
      <c r="N75">
        <v>0</v>
      </c>
      <c r="O75">
        <v>7.5</v>
      </c>
      <c r="P75">
        <v>6.5625</v>
      </c>
      <c r="Q75">
        <v>3.6858</v>
      </c>
      <c r="R75">
        <v>0</v>
      </c>
      <c r="S75">
        <v>6.5625</v>
      </c>
      <c r="T75">
        <v>3.6858</v>
      </c>
      <c r="U75">
        <v>0</v>
      </c>
      <c r="V75">
        <v>7.5</v>
      </c>
      <c r="W75">
        <v>6.5625</v>
      </c>
      <c r="X75">
        <v>6.7344999999999997</v>
      </c>
      <c r="Y75">
        <v>5.5289000000000001</v>
      </c>
      <c r="Z75">
        <v>9.8137000000000008</v>
      </c>
      <c r="AA75">
        <v>2.0802</v>
      </c>
      <c r="AB75">
        <v>2.8839999999999999</v>
      </c>
      <c r="AC75">
        <v>1.32</v>
      </c>
    </row>
    <row r="76" spans="1:29">
      <c r="A76" t="s">
        <v>364</v>
      </c>
      <c r="B76">
        <v>0.46129999999999999</v>
      </c>
      <c r="C76">
        <v>2.25</v>
      </c>
      <c r="D76">
        <v>8.6325000000000003</v>
      </c>
      <c r="E76">
        <v>7.2248999999999999</v>
      </c>
      <c r="F76">
        <v>12.0443</v>
      </c>
      <c r="G76">
        <v>2.6059000000000001</v>
      </c>
      <c r="H76">
        <v>2.7435999999999998</v>
      </c>
      <c r="I76">
        <v>0.9</v>
      </c>
      <c r="J76">
        <v>1.65</v>
      </c>
      <c r="K76">
        <v>13.0319</v>
      </c>
      <c r="L76">
        <v>84</v>
      </c>
      <c r="M76">
        <v>4.2309000000000001</v>
      </c>
      <c r="N76">
        <v>0</v>
      </c>
      <c r="O76">
        <v>7.5</v>
      </c>
      <c r="P76">
        <v>6.5625</v>
      </c>
      <c r="Q76">
        <v>4.2309000000000001</v>
      </c>
      <c r="R76">
        <v>0</v>
      </c>
      <c r="S76">
        <v>6.5625</v>
      </c>
      <c r="T76">
        <v>4.2309000000000001</v>
      </c>
      <c r="U76">
        <v>0</v>
      </c>
      <c r="V76">
        <v>7.5</v>
      </c>
      <c r="W76">
        <v>6.5625</v>
      </c>
      <c r="X76">
        <v>6.9059999999999997</v>
      </c>
      <c r="Y76">
        <v>5.7798999999999996</v>
      </c>
      <c r="Z76">
        <v>9.6354000000000006</v>
      </c>
      <c r="AA76">
        <v>2.0848</v>
      </c>
      <c r="AB76">
        <v>2.1949000000000001</v>
      </c>
      <c r="AC76">
        <v>1.32</v>
      </c>
    </row>
    <row r="77" spans="1:29">
      <c r="A77" t="s">
        <v>312</v>
      </c>
      <c r="B77">
        <v>0.47470000000000001</v>
      </c>
      <c r="C77">
        <v>2.25</v>
      </c>
      <c r="D77">
        <v>9.1296999999999997</v>
      </c>
      <c r="E77">
        <v>7.4943</v>
      </c>
      <c r="F77">
        <v>11.937900000000001</v>
      </c>
      <c r="G77">
        <v>3.0710000000000002</v>
      </c>
      <c r="H77">
        <v>4.9509999999999996</v>
      </c>
      <c r="I77">
        <v>0.9</v>
      </c>
      <c r="J77">
        <v>1.65</v>
      </c>
      <c r="K77">
        <v>23.517199999999999</v>
      </c>
      <c r="L77">
        <v>84</v>
      </c>
      <c r="M77">
        <v>3.2195</v>
      </c>
      <c r="N77">
        <v>0</v>
      </c>
      <c r="O77">
        <v>7.5</v>
      </c>
      <c r="P77">
        <v>6.5625</v>
      </c>
      <c r="Q77">
        <v>3.2195</v>
      </c>
      <c r="R77">
        <v>0</v>
      </c>
      <c r="S77">
        <v>6.5625</v>
      </c>
      <c r="T77">
        <v>3.2195</v>
      </c>
      <c r="U77">
        <v>0</v>
      </c>
      <c r="V77">
        <v>7.5</v>
      </c>
      <c r="W77">
        <v>6.5625</v>
      </c>
      <c r="X77">
        <v>7.3037999999999998</v>
      </c>
      <c r="Y77">
        <v>5.9954000000000001</v>
      </c>
      <c r="Z77">
        <v>9.5503</v>
      </c>
      <c r="AA77">
        <v>2.4567999999999999</v>
      </c>
      <c r="AB77">
        <v>3.9607999999999999</v>
      </c>
      <c r="AC77">
        <v>1.32</v>
      </c>
    </row>
    <row r="78" spans="1:29">
      <c r="A78" t="s">
        <v>325</v>
      </c>
      <c r="B78">
        <v>0.47020000000000001</v>
      </c>
      <c r="C78">
        <v>2.25</v>
      </c>
      <c r="D78">
        <v>8.4475999999999996</v>
      </c>
      <c r="E78">
        <v>6.9352999999999998</v>
      </c>
      <c r="F78">
        <v>16.4343</v>
      </c>
      <c r="G78">
        <v>2.5712000000000002</v>
      </c>
      <c r="H78">
        <v>4.0610999999999997</v>
      </c>
      <c r="I78">
        <v>0.9</v>
      </c>
      <c r="J78">
        <v>1.65</v>
      </c>
      <c r="K78">
        <v>19.290400000000002</v>
      </c>
      <c r="L78">
        <v>84</v>
      </c>
      <c r="M78">
        <v>2.6417000000000002</v>
      </c>
      <c r="N78">
        <v>0</v>
      </c>
      <c r="O78">
        <v>7.5</v>
      </c>
      <c r="P78">
        <v>6.5625</v>
      </c>
      <c r="Q78">
        <v>2.6417000000000002</v>
      </c>
      <c r="R78">
        <v>0</v>
      </c>
      <c r="S78">
        <v>6.5625</v>
      </c>
      <c r="T78">
        <v>2.6417000000000002</v>
      </c>
      <c r="U78">
        <v>0</v>
      </c>
      <c r="V78">
        <v>7.5</v>
      </c>
      <c r="W78">
        <v>6.5625</v>
      </c>
      <c r="X78">
        <v>6.7580999999999998</v>
      </c>
      <c r="Y78">
        <v>5.5483000000000002</v>
      </c>
      <c r="Z78">
        <v>13.147399999999999</v>
      </c>
      <c r="AA78">
        <v>2.0569000000000002</v>
      </c>
      <c r="AB78">
        <v>3.2488999999999999</v>
      </c>
      <c r="AC78">
        <v>1.32</v>
      </c>
    </row>
    <row r="79" spans="1:29">
      <c r="A79" t="s">
        <v>316</v>
      </c>
      <c r="B79">
        <v>0.49120000000000003</v>
      </c>
      <c r="C79">
        <v>2.25</v>
      </c>
      <c r="D79">
        <v>8.6455000000000002</v>
      </c>
      <c r="E79">
        <v>7.0975000000000001</v>
      </c>
      <c r="F79">
        <v>17.552399999999999</v>
      </c>
      <c r="G79">
        <v>2.8245</v>
      </c>
      <c r="H79">
        <v>4.0395000000000003</v>
      </c>
      <c r="I79">
        <v>0.9</v>
      </c>
      <c r="J79">
        <v>1.65</v>
      </c>
      <c r="K79">
        <v>19.1875</v>
      </c>
      <c r="L79">
        <v>84</v>
      </c>
      <c r="M79">
        <v>3.1446999999999998</v>
      </c>
      <c r="N79">
        <v>0</v>
      </c>
      <c r="O79">
        <v>7.5</v>
      </c>
      <c r="P79">
        <v>6.5625</v>
      </c>
      <c r="Q79">
        <v>3.1446999999999998</v>
      </c>
      <c r="R79">
        <v>0</v>
      </c>
      <c r="S79">
        <v>6.5625</v>
      </c>
      <c r="T79">
        <v>3.1446999999999998</v>
      </c>
      <c r="U79">
        <v>0</v>
      </c>
      <c r="V79">
        <v>7.5</v>
      </c>
      <c r="W79">
        <v>6.5625</v>
      </c>
      <c r="X79">
        <v>6.9164000000000003</v>
      </c>
      <c r="Y79">
        <v>5.6779999999999999</v>
      </c>
      <c r="Z79">
        <v>14.0419</v>
      </c>
      <c r="AA79">
        <v>2.2595999999999998</v>
      </c>
      <c r="AB79">
        <v>3.2315999999999998</v>
      </c>
      <c r="AC79">
        <v>1.32</v>
      </c>
    </row>
    <row r="80" spans="1:29">
      <c r="A80" t="s">
        <v>265</v>
      </c>
      <c r="B80">
        <v>0.50749999999999995</v>
      </c>
      <c r="C80">
        <v>2.25</v>
      </c>
      <c r="D80">
        <v>9.5056999999999992</v>
      </c>
      <c r="E80">
        <v>7.8025000000000002</v>
      </c>
      <c r="F80">
        <v>12.0351</v>
      </c>
      <c r="G80">
        <v>2.8466999999999998</v>
      </c>
      <c r="H80">
        <v>4.1341999999999999</v>
      </c>
      <c r="I80">
        <v>0.9</v>
      </c>
      <c r="J80">
        <v>1.65</v>
      </c>
      <c r="K80">
        <v>19.637699999999999</v>
      </c>
      <c r="L80">
        <v>84</v>
      </c>
      <c r="M80">
        <v>3.2027000000000001</v>
      </c>
      <c r="N80">
        <v>0</v>
      </c>
      <c r="O80">
        <v>7.5</v>
      </c>
      <c r="P80">
        <v>6.5625</v>
      </c>
      <c r="Q80">
        <v>3.2027000000000001</v>
      </c>
      <c r="R80">
        <v>0</v>
      </c>
      <c r="S80">
        <v>6.5625</v>
      </c>
      <c r="T80">
        <v>3.2027000000000001</v>
      </c>
      <c r="U80">
        <v>0</v>
      </c>
      <c r="V80">
        <v>7.5</v>
      </c>
      <c r="W80">
        <v>6.5625</v>
      </c>
      <c r="X80">
        <v>7.6045999999999996</v>
      </c>
      <c r="Y80">
        <v>6.242</v>
      </c>
      <c r="Z80">
        <v>9.6280999999999999</v>
      </c>
      <c r="AA80">
        <v>2.2772999999999999</v>
      </c>
      <c r="AB80">
        <v>3.3073999999999999</v>
      </c>
      <c r="AC80">
        <v>1.32</v>
      </c>
    </row>
    <row r="81" spans="1:29">
      <c r="A81" t="s">
        <v>347</v>
      </c>
      <c r="B81">
        <v>0.4385</v>
      </c>
      <c r="C81">
        <v>2.25</v>
      </c>
      <c r="D81">
        <v>8.8385999999999996</v>
      </c>
      <c r="E81">
        <v>7.2557999999999998</v>
      </c>
      <c r="F81">
        <v>13.5723</v>
      </c>
      <c r="G81">
        <v>2.6696</v>
      </c>
      <c r="H81">
        <v>3.1335999999999999</v>
      </c>
      <c r="I81">
        <v>0.9</v>
      </c>
      <c r="J81">
        <v>1.65</v>
      </c>
      <c r="K81">
        <v>14.884399999999999</v>
      </c>
      <c r="L81">
        <v>84</v>
      </c>
      <c r="M81">
        <v>3.3831000000000002</v>
      </c>
      <c r="N81">
        <v>0</v>
      </c>
      <c r="O81">
        <v>7.5</v>
      </c>
      <c r="P81">
        <v>6.5625</v>
      </c>
      <c r="Q81">
        <v>3.3831000000000002</v>
      </c>
      <c r="R81">
        <v>0</v>
      </c>
      <c r="S81">
        <v>6.5625</v>
      </c>
      <c r="T81">
        <v>3.3831000000000002</v>
      </c>
      <c r="U81">
        <v>0</v>
      </c>
      <c r="V81">
        <v>7.5</v>
      </c>
      <c r="W81">
        <v>6.5625</v>
      </c>
      <c r="X81">
        <v>7.0709</v>
      </c>
      <c r="Y81">
        <v>5.8045999999999998</v>
      </c>
      <c r="Z81">
        <v>10.857799999999999</v>
      </c>
      <c r="AA81">
        <v>2.1356999999999999</v>
      </c>
      <c r="AB81">
        <v>2.5068000000000001</v>
      </c>
      <c r="AC81">
        <v>1.32</v>
      </c>
    </row>
    <row r="82" spans="1:29">
      <c r="A82" t="s">
        <v>307</v>
      </c>
      <c r="B82">
        <v>0.50960000000000005</v>
      </c>
      <c r="C82">
        <v>2.25</v>
      </c>
      <c r="D82">
        <v>9.2825000000000006</v>
      </c>
      <c r="E82">
        <v>7.6195000000000004</v>
      </c>
      <c r="F82">
        <v>11.272399999999999</v>
      </c>
      <c r="G82">
        <v>2.9325999999999999</v>
      </c>
      <c r="H82">
        <v>4.0256999999999996</v>
      </c>
      <c r="I82">
        <v>0.9</v>
      </c>
      <c r="J82">
        <v>1.65</v>
      </c>
      <c r="K82">
        <v>19.122</v>
      </c>
      <c r="L82">
        <v>84</v>
      </c>
      <c r="M82">
        <v>3.7902</v>
      </c>
      <c r="N82">
        <v>0</v>
      </c>
      <c r="O82">
        <v>7.5</v>
      </c>
      <c r="P82">
        <v>6.5625</v>
      </c>
      <c r="Q82">
        <v>3.7902</v>
      </c>
      <c r="R82">
        <v>0</v>
      </c>
      <c r="S82">
        <v>6.5625</v>
      </c>
      <c r="T82">
        <v>3.7902</v>
      </c>
      <c r="U82">
        <v>0</v>
      </c>
      <c r="V82">
        <v>7.5</v>
      </c>
      <c r="W82">
        <v>6.5625</v>
      </c>
      <c r="X82">
        <v>7.4260000000000002</v>
      </c>
      <c r="Y82">
        <v>6.0956000000000001</v>
      </c>
      <c r="Z82">
        <v>9.0178999999999991</v>
      </c>
      <c r="AA82">
        <v>2.3460999999999999</v>
      </c>
      <c r="AB82">
        <v>3.2204999999999999</v>
      </c>
      <c r="AC82">
        <v>1.32</v>
      </c>
    </row>
    <row r="83" spans="1:29">
      <c r="A83" t="s">
        <v>314</v>
      </c>
      <c r="B83">
        <v>0.50390000000000001</v>
      </c>
      <c r="C83">
        <v>2.25</v>
      </c>
      <c r="D83">
        <v>9.7187999999999999</v>
      </c>
      <c r="E83">
        <v>7.9771000000000001</v>
      </c>
      <c r="F83">
        <v>11.551500000000001</v>
      </c>
      <c r="G83">
        <v>3.1318999999999999</v>
      </c>
      <c r="H83">
        <v>4.9172000000000002</v>
      </c>
      <c r="I83">
        <v>0.9</v>
      </c>
      <c r="J83">
        <v>1.65</v>
      </c>
      <c r="K83">
        <v>23.3565</v>
      </c>
      <c r="L83">
        <v>84</v>
      </c>
      <c r="M83">
        <v>2.9828999999999999</v>
      </c>
      <c r="N83">
        <v>0</v>
      </c>
      <c r="O83">
        <v>7.5</v>
      </c>
      <c r="P83">
        <v>6.5625</v>
      </c>
      <c r="Q83">
        <v>2.9828999999999999</v>
      </c>
      <c r="R83">
        <v>0</v>
      </c>
      <c r="S83">
        <v>6.5625</v>
      </c>
      <c r="T83">
        <v>2.9828999999999999</v>
      </c>
      <c r="U83">
        <v>0</v>
      </c>
      <c r="V83">
        <v>7.5</v>
      </c>
      <c r="W83">
        <v>6.5625</v>
      </c>
      <c r="X83">
        <v>7.7751000000000001</v>
      </c>
      <c r="Y83">
        <v>6.3817000000000004</v>
      </c>
      <c r="Z83">
        <v>9.2411999999999992</v>
      </c>
      <c r="AA83">
        <v>2.5055000000000001</v>
      </c>
      <c r="AB83">
        <v>3.9337</v>
      </c>
      <c r="AC83">
        <v>1.32</v>
      </c>
    </row>
    <row r="84" spans="1:29">
      <c r="A84" t="s">
        <v>287</v>
      </c>
      <c r="B84">
        <v>0.48670000000000002</v>
      </c>
      <c r="C84">
        <v>2.25</v>
      </c>
      <c r="D84">
        <v>8.8926999999999996</v>
      </c>
      <c r="E84">
        <v>7.3000999999999996</v>
      </c>
      <c r="F84">
        <v>12.631600000000001</v>
      </c>
      <c r="G84">
        <v>2.6356999999999999</v>
      </c>
      <c r="H84">
        <v>3.8856000000000002</v>
      </c>
      <c r="I84">
        <v>0.9</v>
      </c>
      <c r="J84">
        <v>1.65</v>
      </c>
      <c r="K84">
        <v>18.456399999999999</v>
      </c>
      <c r="L84">
        <v>84</v>
      </c>
      <c r="M84">
        <v>3.3348</v>
      </c>
      <c r="N84">
        <v>0</v>
      </c>
      <c r="O84">
        <v>7.5</v>
      </c>
      <c r="P84">
        <v>6.5625</v>
      </c>
      <c r="Q84">
        <v>3.3348</v>
      </c>
      <c r="R84">
        <v>0</v>
      </c>
      <c r="S84">
        <v>6.5625</v>
      </c>
      <c r="T84">
        <v>3.3348</v>
      </c>
      <c r="U84">
        <v>0</v>
      </c>
      <c r="V84">
        <v>7.5</v>
      </c>
      <c r="W84">
        <v>6.5625</v>
      </c>
      <c r="X84">
        <v>7.1140999999999996</v>
      </c>
      <c r="Y84">
        <v>5.84</v>
      </c>
      <c r="Z84">
        <v>10.1053</v>
      </c>
      <c r="AA84">
        <v>2.1086</v>
      </c>
      <c r="AB84">
        <v>3.1084000000000001</v>
      </c>
      <c r="AC84">
        <v>1.32</v>
      </c>
    </row>
    <row r="85" spans="1:29">
      <c r="A85" t="s">
        <v>331</v>
      </c>
      <c r="B85">
        <v>0.48670000000000002</v>
      </c>
      <c r="C85">
        <v>2.25</v>
      </c>
      <c r="D85">
        <v>8.6564999999999994</v>
      </c>
      <c r="E85">
        <v>7.1064999999999996</v>
      </c>
      <c r="F85">
        <v>12.5007</v>
      </c>
      <c r="G85">
        <v>2.6875</v>
      </c>
      <c r="H85">
        <v>3.4813999999999998</v>
      </c>
      <c r="I85">
        <v>0.9</v>
      </c>
      <c r="J85">
        <v>1.65</v>
      </c>
      <c r="K85">
        <v>16.5366</v>
      </c>
      <c r="L85">
        <v>84</v>
      </c>
      <c r="M85">
        <v>4.2241</v>
      </c>
      <c r="N85">
        <v>0</v>
      </c>
      <c r="O85">
        <v>7.5</v>
      </c>
      <c r="P85">
        <v>6.5625</v>
      </c>
      <c r="Q85">
        <v>4.2241</v>
      </c>
      <c r="R85">
        <v>0</v>
      </c>
      <c r="S85">
        <v>6.5625</v>
      </c>
      <c r="T85">
        <v>4.2241</v>
      </c>
      <c r="U85">
        <v>0</v>
      </c>
      <c r="V85">
        <v>7.5</v>
      </c>
      <c r="W85">
        <v>6.5625</v>
      </c>
      <c r="X85">
        <v>6.9252000000000002</v>
      </c>
      <c r="Y85">
        <v>5.6852</v>
      </c>
      <c r="Z85">
        <v>10.0006</v>
      </c>
      <c r="AA85">
        <v>2.15</v>
      </c>
      <c r="AB85">
        <v>2.7850999999999999</v>
      </c>
      <c r="AC85">
        <v>1.32</v>
      </c>
    </row>
    <row r="86" spans="1:29">
      <c r="A86" t="s">
        <v>336</v>
      </c>
      <c r="B86">
        <v>0.47310000000000002</v>
      </c>
      <c r="C86">
        <v>2.25</v>
      </c>
      <c r="D86">
        <v>8.7484999999999999</v>
      </c>
      <c r="E86">
        <v>7.1818999999999997</v>
      </c>
      <c r="F86">
        <v>12.472300000000001</v>
      </c>
      <c r="G86">
        <v>2.6876000000000002</v>
      </c>
      <c r="H86">
        <v>3.1053000000000002</v>
      </c>
      <c r="I86">
        <v>0.9</v>
      </c>
      <c r="J86">
        <v>1.65</v>
      </c>
      <c r="K86">
        <v>14.75</v>
      </c>
      <c r="L86">
        <v>84</v>
      </c>
      <c r="M86">
        <v>3.7269999999999999</v>
      </c>
      <c r="N86">
        <v>0</v>
      </c>
      <c r="O86">
        <v>7.5</v>
      </c>
      <c r="P86">
        <v>6.5625</v>
      </c>
      <c r="Q86">
        <v>3.7269999999999999</v>
      </c>
      <c r="R86">
        <v>0</v>
      </c>
      <c r="S86">
        <v>6.5625</v>
      </c>
      <c r="T86">
        <v>3.7269999999999999</v>
      </c>
      <c r="U86">
        <v>0</v>
      </c>
      <c r="V86">
        <v>7.5</v>
      </c>
      <c r="W86">
        <v>6.5625</v>
      </c>
      <c r="X86">
        <v>6.9988000000000001</v>
      </c>
      <c r="Y86">
        <v>5.7454999999999998</v>
      </c>
      <c r="Z86">
        <v>9.9778000000000002</v>
      </c>
      <c r="AA86">
        <v>2.15</v>
      </c>
      <c r="AB86">
        <v>2.4842</v>
      </c>
      <c r="AC86">
        <v>1.32</v>
      </c>
    </row>
    <row r="87" spans="1:29">
      <c r="A87" t="s">
        <v>338</v>
      </c>
      <c r="B87">
        <v>0.42599999999999999</v>
      </c>
      <c r="C87">
        <v>2.25</v>
      </c>
      <c r="D87">
        <v>8.5899000000000001</v>
      </c>
      <c r="E87">
        <v>7.0518999999999998</v>
      </c>
      <c r="F87">
        <v>13.3879</v>
      </c>
      <c r="G87">
        <v>2.5842999999999998</v>
      </c>
      <c r="H87">
        <v>3.0712999999999999</v>
      </c>
      <c r="I87">
        <v>0.9</v>
      </c>
      <c r="J87">
        <v>1.65</v>
      </c>
      <c r="K87">
        <v>14.588800000000001</v>
      </c>
      <c r="L87">
        <v>84</v>
      </c>
      <c r="M87">
        <v>2.5573000000000001</v>
      </c>
      <c r="N87">
        <v>0</v>
      </c>
      <c r="O87">
        <v>7.5</v>
      </c>
      <c r="P87">
        <v>6.5625</v>
      </c>
      <c r="Q87">
        <v>2.5573000000000001</v>
      </c>
      <c r="R87">
        <v>0</v>
      </c>
      <c r="S87">
        <v>6.5625</v>
      </c>
      <c r="T87">
        <v>2.5573000000000001</v>
      </c>
      <c r="U87">
        <v>0</v>
      </c>
      <c r="V87">
        <v>7.5</v>
      </c>
      <c r="W87">
        <v>6.5625</v>
      </c>
      <c r="X87">
        <v>6.8719000000000001</v>
      </c>
      <c r="Y87">
        <v>5.6414999999999997</v>
      </c>
      <c r="Z87">
        <v>10.7103</v>
      </c>
      <c r="AA87">
        <v>2.0674999999999999</v>
      </c>
      <c r="AB87">
        <v>2.4571000000000001</v>
      </c>
      <c r="AC87">
        <v>1.32</v>
      </c>
    </row>
    <row r="88" spans="1:29">
      <c r="A88" t="s">
        <v>319</v>
      </c>
      <c r="B88">
        <v>0.49680000000000002</v>
      </c>
      <c r="C88">
        <v>2.25</v>
      </c>
      <c r="D88">
        <v>8.9719999999999995</v>
      </c>
      <c r="E88">
        <v>7.3651</v>
      </c>
      <c r="F88">
        <v>14.398300000000001</v>
      </c>
      <c r="G88">
        <v>3.15</v>
      </c>
      <c r="H88">
        <v>6.0807000000000002</v>
      </c>
      <c r="I88">
        <v>0.9</v>
      </c>
      <c r="J88">
        <v>1.65</v>
      </c>
      <c r="K88">
        <v>28.883099999999999</v>
      </c>
      <c r="L88">
        <v>84</v>
      </c>
      <c r="M88">
        <v>4.2569999999999997</v>
      </c>
      <c r="N88">
        <v>0</v>
      </c>
      <c r="O88">
        <v>7.5</v>
      </c>
      <c r="P88">
        <v>6.5625</v>
      </c>
      <c r="Q88">
        <v>4.2569999999999997</v>
      </c>
      <c r="R88">
        <v>0</v>
      </c>
      <c r="S88">
        <v>6.5625</v>
      </c>
      <c r="T88">
        <v>4.2569999999999997</v>
      </c>
      <c r="U88">
        <v>0</v>
      </c>
      <c r="V88">
        <v>7.5</v>
      </c>
      <c r="W88">
        <v>6.5625</v>
      </c>
      <c r="X88">
        <v>7.1776</v>
      </c>
      <c r="Y88">
        <v>5.8920000000000003</v>
      </c>
      <c r="Z88">
        <v>11.518700000000001</v>
      </c>
      <c r="AA88">
        <v>2.52</v>
      </c>
      <c r="AB88">
        <v>4.8644999999999996</v>
      </c>
      <c r="AC88">
        <v>1.32</v>
      </c>
    </row>
    <row r="89" spans="1:29">
      <c r="A89" t="s">
        <v>337</v>
      </c>
      <c r="B89">
        <v>0.46400000000000002</v>
      </c>
      <c r="C89">
        <v>2.25</v>
      </c>
      <c r="D89">
        <v>9.0053000000000001</v>
      </c>
      <c r="E89">
        <v>7.3922999999999996</v>
      </c>
      <c r="F89">
        <v>13.201000000000001</v>
      </c>
      <c r="G89">
        <v>2.6204000000000001</v>
      </c>
      <c r="H89">
        <v>3.2782</v>
      </c>
      <c r="I89">
        <v>0.9</v>
      </c>
      <c r="J89">
        <v>1.65</v>
      </c>
      <c r="K89">
        <v>15.5716</v>
      </c>
      <c r="L89">
        <v>84</v>
      </c>
      <c r="M89">
        <v>4.5824999999999996</v>
      </c>
      <c r="N89">
        <v>0</v>
      </c>
      <c r="O89">
        <v>7.5</v>
      </c>
      <c r="P89">
        <v>6.5625</v>
      </c>
      <c r="Q89">
        <v>4.5824999999999996</v>
      </c>
      <c r="R89">
        <v>0</v>
      </c>
      <c r="S89">
        <v>6.5625</v>
      </c>
      <c r="T89">
        <v>4.5824999999999996</v>
      </c>
      <c r="U89">
        <v>0</v>
      </c>
      <c r="V89">
        <v>7.5</v>
      </c>
      <c r="W89">
        <v>6.5625</v>
      </c>
      <c r="X89">
        <v>7.2042000000000002</v>
      </c>
      <c r="Y89">
        <v>5.9138999999999999</v>
      </c>
      <c r="Z89">
        <v>10.5608</v>
      </c>
      <c r="AA89">
        <v>2.0962999999999998</v>
      </c>
      <c r="AB89">
        <v>2.6225999999999998</v>
      </c>
      <c r="AC89">
        <v>1.32</v>
      </c>
    </row>
    <row r="90" spans="1:29">
      <c r="A90" t="s">
        <v>342</v>
      </c>
      <c r="B90">
        <v>0.42870000000000003</v>
      </c>
      <c r="C90">
        <v>2.25</v>
      </c>
      <c r="D90">
        <v>8.4345999999999997</v>
      </c>
      <c r="E90">
        <v>6.9245999999999999</v>
      </c>
      <c r="F90">
        <v>11.5807</v>
      </c>
      <c r="G90">
        <v>2.5785</v>
      </c>
      <c r="H90">
        <v>3.1244999999999998</v>
      </c>
      <c r="I90">
        <v>0.9</v>
      </c>
      <c r="J90">
        <v>1.65</v>
      </c>
      <c r="K90">
        <v>14.841200000000001</v>
      </c>
      <c r="L90">
        <v>84</v>
      </c>
      <c r="M90">
        <v>2.2936999999999999</v>
      </c>
      <c r="N90">
        <v>0</v>
      </c>
      <c r="O90">
        <v>7.5</v>
      </c>
      <c r="P90">
        <v>6.5625</v>
      </c>
      <c r="Q90">
        <v>2.2936999999999999</v>
      </c>
      <c r="R90">
        <v>0</v>
      </c>
      <c r="S90">
        <v>6.5625</v>
      </c>
      <c r="T90">
        <v>2.2936999999999999</v>
      </c>
      <c r="U90">
        <v>0</v>
      </c>
      <c r="V90">
        <v>7.5</v>
      </c>
      <c r="W90">
        <v>6.5625</v>
      </c>
      <c r="X90">
        <v>6.7477</v>
      </c>
      <c r="Y90">
        <v>5.5396999999999998</v>
      </c>
      <c r="Z90">
        <v>9.2645999999999997</v>
      </c>
      <c r="AA90">
        <v>2.0628000000000002</v>
      </c>
      <c r="AB90">
        <v>2.4996</v>
      </c>
      <c r="AC90">
        <v>1.32</v>
      </c>
    </row>
    <row r="91" spans="1:29">
      <c r="A91" t="s">
        <v>298</v>
      </c>
      <c r="B91">
        <v>0.56359999999999999</v>
      </c>
      <c r="C91">
        <v>2.25</v>
      </c>
      <c r="D91">
        <v>9.0954999999999995</v>
      </c>
      <c r="E91">
        <v>7.4661999999999997</v>
      </c>
      <c r="F91">
        <v>14.9079</v>
      </c>
      <c r="G91">
        <v>2.9127999999999998</v>
      </c>
      <c r="H91">
        <v>4.0694999999999997</v>
      </c>
      <c r="I91">
        <v>0.9</v>
      </c>
      <c r="J91">
        <v>1.65</v>
      </c>
      <c r="K91">
        <v>19.330200000000001</v>
      </c>
      <c r="L91">
        <v>84</v>
      </c>
      <c r="M91">
        <v>2.4872999999999998</v>
      </c>
      <c r="N91">
        <v>0</v>
      </c>
      <c r="O91">
        <v>7.5</v>
      </c>
      <c r="P91">
        <v>6.5625</v>
      </c>
      <c r="Q91">
        <v>2.4872999999999998</v>
      </c>
      <c r="R91">
        <v>0</v>
      </c>
      <c r="S91">
        <v>6.5625</v>
      </c>
      <c r="T91">
        <v>2.4872999999999998</v>
      </c>
      <c r="U91">
        <v>0</v>
      </c>
      <c r="V91">
        <v>7.5</v>
      </c>
      <c r="W91">
        <v>6.5625</v>
      </c>
      <c r="X91">
        <v>7.2763999999999998</v>
      </c>
      <c r="Y91">
        <v>5.9729999999999999</v>
      </c>
      <c r="Z91">
        <v>11.926299999999999</v>
      </c>
      <c r="AA91">
        <v>2.3302</v>
      </c>
      <c r="AB91">
        <v>3.2555999999999998</v>
      </c>
      <c r="AC91">
        <v>1.32</v>
      </c>
    </row>
    <row r="92" spans="1:29">
      <c r="A92" t="s">
        <v>99</v>
      </c>
      <c r="B92">
        <v>0.41370000000000001</v>
      </c>
      <c r="C92">
        <v>2.25</v>
      </c>
      <c r="D92">
        <v>6.6845999999999997</v>
      </c>
      <c r="E92">
        <v>5.4904999999999999</v>
      </c>
      <c r="F92">
        <v>13.8033</v>
      </c>
      <c r="G92">
        <v>2.9148999999999998</v>
      </c>
      <c r="H92">
        <v>2.7454999999999998</v>
      </c>
      <c r="I92">
        <v>0.9</v>
      </c>
      <c r="J92">
        <v>1.65</v>
      </c>
      <c r="K92">
        <v>13.0412</v>
      </c>
      <c r="L92">
        <v>84</v>
      </c>
      <c r="M92">
        <v>3.3607</v>
      </c>
      <c r="N92">
        <v>0</v>
      </c>
      <c r="O92">
        <v>7.5</v>
      </c>
      <c r="P92">
        <v>6.5625</v>
      </c>
      <c r="Q92">
        <v>3.3607</v>
      </c>
      <c r="R92">
        <v>0</v>
      </c>
      <c r="S92">
        <v>6.5625</v>
      </c>
      <c r="T92">
        <v>3.3607</v>
      </c>
      <c r="U92">
        <v>0</v>
      </c>
      <c r="V92">
        <v>7.5</v>
      </c>
      <c r="W92">
        <v>6.5625</v>
      </c>
      <c r="X92">
        <v>5.3476999999999997</v>
      </c>
      <c r="Y92">
        <v>4.3924000000000003</v>
      </c>
      <c r="Z92">
        <v>11.0426</v>
      </c>
      <c r="AA92">
        <v>2.3319000000000001</v>
      </c>
      <c r="AB92">
        <v>2.1964000000000001</v>
      </c>
      <c r="AC92">
        <v>1.32</v>
      </c>
    </row>
    <row r="93" spans="1:29">
      <c r="A93" t="s">
        <v>54</v>
      </c>
      <c r="B93">
        <v>0.39939999999999998</v>
      </c>
      <c r="C93">
        <v>2.25</v>
      </c>
      <c r="D93">
        <v>8.0652000000000008</v>
      </c>
      <c r="E93">
        <v>6.6219000000000001</v>
      </c>
      <c r="F93">
        <v>11.8683</v>
      </c>
      <c r="G93">
        <v>3.2181999999999999</v>
      </c>
      <c r="H93">
        <v>2.4516</v>
      </c>
      <c r="I93">
        <v>0.9</v>
      </c>
      <c r="J93">
        <v>1.65</v>
      </c>
      <c r="K93">
        <v>11.645099999999999</v>
      </c>
      <c r="L93">
        <v>84</v>
      </c>
      <c r="M93">
        <v>2.1029</v>
      </c>
      <c r="N93">
        <v>0</v>
      </c>
      <c r="O93">
        <v>7.5</v>
      </c>
      <c r="P93">
        <v>6.5625</v>
      </c>
      <c r="Q93">
        <v>2.1029</v>
      </c>
      <c r="R93">
        <v>0</v>
      </c>
      <c r="S93">
        <v>6.5625</v>
      </c>
      <c r="T93">
        <v>2.1029</v>
      </c>
      <c r="U93">
        <v>0</v>
      </c>
      <c r="V93">
        <v>7.5</v>
      </c>
      <c r="W93">
        <v>6.5625</v>
      </c>
      <c r="X93">
        <v>6.4520999999999997</v>
      </c>
      <c r="Y93">
        <v>5.2975000000000003</v>
      </c>
      <c r="Z93">
        <v>9.4946000000000002</v>
      </c>
      <c r="AA93">
        <v>2.5745</v>
      </c>
      <c r="AB93">
        <v>1.9613</v>
      </c>
      <c r="AC93">
        <v>1.32</v>
      </c>
    </row>
    <row r="94" spans="1:29">
      <c r="A94" t="s">
        <v>194</v>
      </c>
      <c r="B94">
        <v>0.33289999999999997</v>
      </c>
      <c r="C94">
        <v>2.25</v>
      </c>
      <c r="D94">
        <v>9.3744999999999994</v>
      </c>
      <c r="E94">
        <v>7.6948999999999996</v>
      </c>
      <c r="F94">
        <v>10.930099999999999</v>
      </c>
      <c r="G94">
        <v>2.569</v>
      </c>
      <c r="H94">
        <v>2.1230000000000002</v>
      </c>
      <c r="I94">
        <v>0.9</v>
      </c>
      <c r="J94">
        <v>1.65</v>
      </c>
      <c r="K94">
        <v>10.084</v>
      </c>
      <c r="L94">
        <v>84</v>
      </c>
      <c r="M94">
        <v>1.9709000000000001</v>
      </c>
      <c r="N94">
        <v>0</v>
      </c>
      <c r="O94">
        <v>7.5</v>
      </c>
      <c r="P94">
        <v>6.5625</v>
      </c>
      <c r="Q94">
        <v>1.9709000000000001</v>
      </c>
      <c r="R94">
        <v>0</v>
      </c>
      <c r="S94">
        <v>6.5625</v>
      </c>
      <c r="T94">
        <v>1.9709000000000001</v>
      </c>
      <c r="U94">
        <v>0</v>
      </c>
      <c r="V94">
        <v>7.5</v>
      </c>
      <c r="W94">
        <v>6.5625</v>
      </c>
      <c r="X94">
        <v>7.4996</v>
      </c>
      <c r="Y94">
        <v>6.1558999999999999</v>
      </c>
      <c r="Z94">
        <v>8.7440999999999995</v>
      </c>
      <c r="AA94">
        <v>2.0552000000000001</v>
      </c>
      <c r="AB94">
        <v>1.6983999999999999</v>
      </c>
      <c r="AC94">
        <v>1.32</v>
      </c>
    </row>
    <row r="95" spans="1:29">
      <c r="A95" t="s">
        <v>122</v>
      </c>
      <c r="B95">
        <v>0.40639999999999998</v>
      </c>
      <c r="C95">
        <v>2.25</v>
      </c>
      <c r="D95">
        <v>8.2413000000000007</v>
      </c>
      <c r="E95">
        <v>6.7662000000000004</v>
      </c>
      <c r="F95">
        <v>11.113799999999999</v>
      </c>
      <c r="G95">
        <v>4.1337999999999999</v>
      </c>
      <c r="H95">
        <v>3.0577000000000001</v>
      </c>
      <c r="I95">
        <v>0.9</v>
      </c>
      <c r="J95">
        <v>1.65</v>
      </c>
      <c r="K95">
        <v>14.523899999999999</v>
      </c>
      <c r="L95">
        <v>84</v>
      </c>
      <c r="M95">
        <v>1.7871999999999999</v>
      </c>
      <c r="N95">
        <v>0</v>
      </c>
      <c r="O95">
        <v>7.5</v>
      </c>
      <c r="P95">
        <v>6.5625</v>
      </c>
      <c r="Q95">
        <v>1.7871999999999999</v>
      </c>
      <c r="R95">
        <v>0</v>
      </c>
      <c r="S95">
        <v>6.5625</v>
      </c>
      <c r="T95">
        <v>1.7871999999999999</v>
      </c>
      <c r="U95">
        <v>0</v>
      </c>
      <c r="V95">
        <v>7.5</v>
      </c>
      <c r="W95">
        <v>6.5625</v>
      </c>
      <c r="X95">
        <v>6.593</v>
      </c>
      <c r="Y95">
        <v>5.4130000000000003</v>
      </c>
      <c r="Z95">
        <v>8.8910999999999998</v>
      </c>
      <c r="AA95">
        <v>3.3069999999999999</v>
      </c>
      <c r="AB95">
        <v>2.4460999999999999</v>
      </c>
      <c r="AC95">
        <v>1.32</v>
      </c>
    </row>
    <row r="96" spans="1:29">
      <c r="A96" t="s">
        <v>163</v>
      </c>
      <c r="B96">
        <v>0.3538</v>
      </c>
      <c r="C96">
        <v>2.25</v>
      </c>
      <c r="D96">
        <v>8.4739000000000004</v>
      </c>
      <c r="E96">
        <v>6.9568000000000003</v>
      </c>
      <c r="F96">
        <v>10.689299999999999</v>
      </c>
      <c r="G96">
        <v>3.2778999999999998</v>
      </c>
      <c r="H96">
        <v>2.3988999999999998</v>
      </c>
      <c r="I96">
        <v>0.9</v>
      </c>
      <c r="J96">
        <v>1.65</v>
      </c>
      <c r="K96">
        <v>11.394500000000001</v>
      </c>
      <c r="L96">
        <v>84</v>
      </c>
      <c r="M96">
        <v>2.1111</v>
      </c>
      <c r="N96">
        <v>0</v>
      </c>
      <c r="O96">
        <v>7.5</v>
      </c>
      <c r="P96">
        <v>6.5625</v>
      </c>
      <c r="Q96">
        <v>2.1111</v>
      </c>
      <c r="R96">
        <v>0</v>
      </c>
      <c r="S96">
        <v>6.5625</v>
      </c>
      <c r="T96">
        <v>2.1111</v>
      </c>
      <c r="U96">
        <v>0</v>
      </c>
      <c r="V96">
        <v>7.5</v>
      </c>
      <c r="W96">
        <v>6.5625</v>
      </c>
      <c r="X96">
        <v>6.7790999999999997</v>
      </c>
      <c r="Y96">
        <v>5.5655000000000001</v>
      </c>
      <c r="Z96">
        <v>8.5515000000000008</v>
      </c>
      <c r="AA96">
        <v>2.6223000000000001</v>
      </c>
      <c r="AB96">
        <v>1.9191</v>
      </c>
      <c r="AC96">
        <v>1.32</v>
      </c>
    </row>
    <row r="97" spans="1:29">
      <c r="A97" t="s">
        <v>125</v>
      </c>
      <c r="B97">
        <v>0.39169999999999999</v>
      </c>
      <c r="C97">
        <v>2.25</v>
      </c>
      <c r="D97">
        <v>7.8109999999999999</v>
      </c>
      <c r="E97">
        <v>6.4135999999999997</v>
      </c>
      <c r="F97">
        <v>11.8178</v>
      </c>
      <c r="G97">
        <v>3.2782</v>
      </c>
      <c r="H97">
        <v>2.5619999999999998</v>
      </c>
      <c r="I97">
        <v>0.9</v>
      </c>
      <c r="J97">
        <v>1.65</v>
      </c>
      <c r="K97">
        <v>12.169499999999999</v>
      </c>
      <c r="L97">
        <v>84</v>
      </c>
      <c r="M97">
        <v>2.0565000000000002</v>
      </c>
      <c r="N97">
        <v>0</v>
      </c>
      <c r="O97">
        <v>7.5</v>
      </c>
      <c r="P97">
        <v>6.5625</v>
      </c>
      <c r="Q97">
        <v>2.0565000000000002</v>
      </c>
      <c r="R97">
        <v>0</v>
      </c>
      <c r="S97">
        <v>6.5625</v>
      </c>
      <c r="T97">
        <v>2.0565000000000002</v>
      </c>
      <c r="U97">
        <v>0</v>
      </c>
      <c r="V97">
        <v>7.5</v>
      </c>
      <c r="W97">
        <v>6.5625</v>
      </c>
      <c r="X97">
        <v>6.2488000000000001</v>
      </c>
      <c r="Y97">
        <v>5.1308999999999996</v>
      </c>
      <c r="Z97">
        <v>9.4542999999999999</v>
      </c>
      <c r="AA97">
        <v>2.6225999999999998</v>
      </c>
      <c r="AB97">
        <v>2.0495999999999999</v>
      </c>
      <c r="AC97">
        <v>1.32</v>
      </c>
    </row>
    <row r="98" spans="1:29">
      <c r="A98" t="s">
        <v>227</v>
      </c>
      <c r="B98">
        <v>0.63819999999999999</v>
      </c>
      <c r="C98">
        <v>2.25</v>
      </c>
      <c r="D98">
        <v>7.9699</v>
      </c>
      <c r="E98">
        <v>6.5315000000000003</v>
      </c>
      <c r="F98">
        <v>10.4892</v>
      </c>
      <c r="G98">
        <v>3.6303999999999998</v>
      </c>
      <c r="H98">
        <v>2.0720000000000001</v>
      </c>
      <c r="I98">
        <v>0.9</v>
      </c>
      <c r="J98">
        <v>1.65</v>
      </c>
      <c r="K98">
        <v>9.8419000000000008</v>
      </c>
      <c r="L98">
        <v>84</v>
      </c>
      <c r="M98">
        <v>3.8025000000000002</v>
      </c>
      <c r="N98">
        <v>0</v>
      </c>
      <c r="O98">
        <v>7.5</v>
      </c>
      <c r="P98">
        <v>6.5625</v>
      </c>
      <c r="Q98">
        <v>3.8025000000000002</v>
      </c>
      <c r="R98">
        <v>0</v>
      </c>
      <c r="S98">
        <v>6.5625</v>
      </c>
      <c r="T98">
        <v>3.8025000000000002</v>
      </c>
      <c r="U98">
        <v>0</v>
      </c>
      <c r="V98">
        <v>7.5</v>
      </c>
      <c r="W98">
        <v>6.5625</v>
      </c>
      <c r="X98">
        <v>6.3758999999999997</v>
      </c>
      <c r="Y98">
        <v>5.2252000000000001</v>
      </c>
      <c r="Z98">
        <v>8.3912999999999993</v>
      </c>
      <c r="AA98">
        <v>2.9043000000000001</v>
      </c>
      <c r="AB98">
        <v>1.6576</v>
      </c>
      <c r="AC98">
        <v>1.32</v>
      </c>
    </row>
    <row r="99" spans="1:29">
      <c r="A99" t="s">
        <v>175</v>
      </c>
      <c r="B99">
        <v>0.42680000000000001</v>
      </c>
      <c r="C99">
        <v>2.25</v>
      </c>
      <c r="D99">
        <v>10.8703</v>
      </c>
      <c r="E99">
        <v>8.9207999999999998</v>
      </c>
      <c r="F99">
        <v>11.4786</v>
      </c>
      <c r="G99">
        <v>3.8435000000000001</v>
      </c>
      <c r="H99">
        <v>2.6726000000000001</v>
      </c>
      <c r="I99">
        <v>0.9</v>
      </c>
      <c r="J99">
        <v>1.65</v>
      </c>
      <c r="K99">
        <v>12.694699999999999</v>
      </c>
      <c r="L99">
        <v>84</v>
      </c>
      <c r="M99">
        <v>1.7914000000000001</v>
      </c>
      <c r="N99">
        <v>0</v>
      </c>
      <c r="O99">
        <v>7.5</v>
      </c>
      <c r="P99">
        <v>6.5625</v>
      </c>
      <c r="Q99">
        <v>1.7914000000000001</v>
      </c>
      <c r="R99">
        <v>0</v>
      </c>
      <c r="S99">
        <v>6.5625</v>
      </c>
      <c r="T99">
        <v>1.7914000000000001</v>
      </c>
      <c r="U99">
        <v>0</v>
      </c>
      <c r="V99">
        <v>7.5</v>
      </c>
      <c r="W99">
        <v>6.5625</v>
      </c>
      <c r="X99">
        <v>8.6963000000000008</v>
      </c>
      <c r="Y99">
        <v>7.1365999999999996</v>
      </c>
      <c r="Z99">
        <v>9.1828000000000003</v>
      </c>
      <c r="AA99">
        <v>3.0748000000000002</v>
      </c>
      <c r="AB99">
        <v>2.1379999999999999</v>
      </c>
      <c r="AC99">
        <v>1.32</v>
      </c>
    </row>
    <row r="100" spans="1:29">
      <c r="A100" t="s">
        <v>187</v>
      </c>
      <c r="B100">
        <v>0.3145</v>
      </c>
      <c r="C100">
        <v>2.25</v>
      </c>
      <c r="D100">
        <v>9.9879999999999995</v>
      </c>
      <c r="E100">
        <v>8.1976999999999993</v>
      </c>
      <c r="F100">
        <v>11.776</v>
      </c>
      <c r="G100">
        <v>3.2599</v>
      </c>
      <c r="H100">
        <v>2.2208999999999999</v>
      </c>
      <c r="I100">
        <v>0.9</v>
      </c>
      <c r="J100">
        <v>1.65</v>
      </c>
      <c r="K100">
        <v>10.5494</v>
      </c>
      <c r="L100">
        <v>84</v>
      </c>
      <c r="M100">
        <v>2.0451999999999999</v>
      </c>
      <c r="N100">
        <v>0</v>
      </c>
      <c r="O100">
        <v>7.5</v>
      </c>
      <c r="P100">
        <v>6.5625</v>
      </c>
      <c r="Q100">
        <v>2.0451999999999999</v>
      </c>
      <c r="R100">
        <v>0</v>
      </c>
      <c r="S100">
        <v>6.5625</v>
      </c>
      <c r="T100">
        <v>2.0451999999999999</v>
      </c>
      <c r="U100">
        <v>0</v>
      </c>
      <c r="V100">
        <v>7.5</v>
      </c>
      <c r="W100">
        <v>6.5625</v>
      </c>
      <c r="X100">
        <v>7.9904000000000002</v>
      </c>
      <c r="Y100">
        <v>6.5582000000000003</v>
      </c>
      <c r="Z100">
        <v>9.4207999999999998</v>
      </c>
      <c r="AA100">
        <v>2.6078999999999999</v>
      </c>
      <c r="AB100">
        <v>1.7766999999999999</v>
      </c>
      <c r="AC100">
        <v>1.32</v>
      </c>
    </row>
    <row r="101" spans="1:29">
      <c r="A101" t="s">
        <v>202</v>
      </c>
      <c r="B101">
        <v>0.371</v>
      </c>
      <c r="C101">
        <v>2.25</v>
      </c>
      <c r="D101">
        <v>9.8432999999999993</v>
      </c>
      <c r="E101">
        <v>8.0791000000000004</v>
      </c>
      <c r="F101">
        <v>11.485099999999999</v>
      </c>
      <c r="G101">
        <v>3.3302</v>
      </c>
      <c r="H101">
        <v>2.5371999999999999</v>
      </c>
      <c r="I101">
        <v>0.9</v>
      </c>
      <c r="J101">
        <v>1.65</v>
      </c>
      <c r="K101">
        <v>12.0517</v>
      </c>
      <c r="L101">
        <v>84</v>
      </c>
      <c r="M101">
        <v>1.9890000000000001</v>
      </c>
      <c r="N101">
        <v>0</v>
      </c>
      <c r="O101">
        <v>7.5</v>
      </c>
      <c r="P101">
        <v>6.5625</v>
      </c>
      <c r="Q101">
        <v>1.9890000000000001</v>
      </c>
      <c r="R101">
        <v>0</v>
      </c>
      <c r="S101">
        <v>6.5625</v>
      </c>
      <c r="T101">
        <v>1.9890000000000001</v>
      </c>
      <c r="U101">
        <v>0</v>
      </c>
      <c r="V101">
        <v>7.5</v>
      </c>
      <c r="W101">
        <v>6.5625</v>
      </c>
      <c r="X101">
        <v>7.8746</v>
      </c>
      <c r="Y101">
        <v>6.4633000000000003</v>
      </c>
      <c r="Z101">
        <v>9.1881000000000004</v>
      </c>
      <c r="AA101">
        <v>2.6640999999999999</v>
      </c>
      <c r="AB101">
        <v>2.0297999999999998</v>
      </c>
      <c r="AC101">
        <v>1.32</v>
      </c>
    </row>
    <row r="102" spans="1:29">
      <c r="A102" t="s">
        <v>169</v>
      </c>
      <c r="B102">
        <v>0.33450000000000002</v>
      </c>
      <c r="C102">
        <v>2.25</v>
      </c>
      <c r="D102">
        <v>10.4627</v>
      </c>
      <c r="E102">
        <v>8.5867000000000004</v>
      </c>
      <c r="F102">
        <v>11.2684</v>
      </c>
      <c r="G102">
        <v>3.2555000000000001</v>
      </c>
      <c r="H102">
        <v>2.3978999999999999</v>
      </c>
      <c r="I102">
        <v>0.9</v>
      </c>
      <c r="J102">
        <v>1.65</v>
      </c>
      <c r="K102">
        <v>11.389900000000001</v>
      </c>
      <c r="L102">
        <v>84</v>
      </c>
      <c r="M102">
        <v>2.1636000000000002</v>
      </c>
      <c r="N102">
        <v>0</v>
      </c>
      <c r="O102">
        <v>7.5</v>
      </c>
      <c r="P102">
        <v>6.5625</v>
      </c>
      <c r="Q102">
        <v>2.1636000000000002</v>
      </c>
      <c r="R102">
        <v>0</v>
      </c>
      <c r="S102">
        <v>6.5625</v>
      </c>
      <c r="T102">
        <v>2.1636000000000002</v>
      </c>
      <c r="U102">
        <v>0</v>
      </c>
      <c r="V102">
        <v>7.5</v>
      </c>
      <c r="W102">
        <v>6.5625</v>
      </c>
      <c r="X102">
        <v>8.3701000000000008</v>
      </c>
      <c r="Y102">
        <v>6.8693999999999997</v>
      </c>
      <c r="Z102">
        <v>9.0146999999999995</v>
      </c>
      <c r="AA102">
        <v>2.6044</v>
      </c>
      <c r="AB102">
        <v>1.9182999999999999</v>
      </c>
      <c r="AC102">
        <v>1.32</v>
      </c>
    </row>
    <row r="103" spans="1:29">
      <c r="A103" t="s">
        <v>126</v>
      </c>
      <c r="B103">
        <v>0.37690000000000001</v>
      </c>
      <c r="C103">
        <v>2.25</v>
      </c>
      <c r="D103">
        <v>10.179600000000001</v>
      </c>
      <c r="E103">
        <v>8.3547999999999991</v>
      </c>
      <c r="F103">
        <v>11.740399999999999</v>
      </c>
      <c r="G103">
        <v>3.5874999999999999</v>
      </c>
      <c r="H103">
        <v>2.7037</v>
      </c>
      <c r="I103">
        <v>0.9</v>
      </c>
      <c r="J103">
        <v>1.65</v>
      </c>
      <c r="K103">
        <v>12.8428</v>
      </c>
      <c r="L103">
        <v>84</v>
      </c>
      <c r="M103">
        <v>1.8913</v>
      </c>
      <c r="N103">
        <v>0</v>
      </c>
      <c r="O103">
        <v>7.5</v>
      </c>
      <c r="P103">
        <v>6.5625</v>
      </c>
      <c r="Q103">
        <v>1.8913</v>
      </c>
      <c r="R103">
        <v>0</v>
      </c>
      <c r="S103">
        <v>6.5625</v>
      </c>
      <c r="T103">
        <v>1.8913</v>
      </c>
      <c r="U103">
        <v>0</v>
      </c>
      <c r="V103">
        <v>7.5</v>
      </c>
      <c r="W103">
        <v>6.5625</v>
      </c>
      <c r="X103">
        <v>8.1437000000000008</v>
      </c>
      <c r="Y103">
        <v>6.6837999999999997</v>
      </c>
      <c r="Z103">
        <v>9.3923000000000005</v>
      </c>
      <c r="AA103">
        <v>2.87</v>
      </c>
      <c r="AB103">
        <v>2.1629999999999998</v>
      </c>
      <c r="AC103">
        <v>1.32</v>
      </c>
    </row>
    <row r="104" spans="1:29">
      <c r="A104" t="s">
        <v>168</v>
      </c>
      <c r="B104">
        <v>0.37319999999999998</v>
      </c>
      <c r="C104">
        <v>2.25</v>
      </c>
      <c r="D104">
        <v>8.1449999999999996</v>
      </c>
      <c r="E104">
        <v>6.6874000000000002</v>
      </c>
      <c r="F104">
        <v>10.9321</v>
      </c>
      <c r="G104">
        <v>3.0611000000000002</v>
      </c>
      <c r="H104">
        <v>2.5196999999999998</v>
      </c>
      <c r="I104">
        <v>0.9</v>
      </c>
      <c r="J104">
        <v>1.65</v>
      </c>
      <c r="K104">
        <v>11.968400000000001</v>
      </c>
      <c r="L104">
        <v>84</v>
      </c>
      <c r="M104">
        <v>1.9177999999999999</v>
      </c>
      <c r="N104">
        <v>0</v>
      </c>
      <c r="O104">
        <v>7.5</v>
      </c>
      <c r="P104">
        <v>6.5625</v>
      </c>
      <c r="Q104">
        <v>1.9177999999999999</v>
      </c>
      <c r="R104">
        <v>0</v>
      </c>
      <c r="S104">
        <v>6.5625</v>
      </c>
      <c r="T104">
        <v>1.9177999999999999</v>
      </c>
      <c r="U104">
        <v>0</v>
      </c>
      <c r="V104">
        <v>7.5</v>
      </c>
      <c r="W104">
        <v>6.5625</v>
      </c>
      <c r="X104">
        <v>6.516</v>
      </c>
      <c r="Y104">
        <v>5.3498999999999999</v>
      </c>
      <c r="Z104">
        <v>8.7456999999999994</v>
      </c>
      <c r="AA104">
        <v>2.4489000000000001</v>
      </c>
      <c r="AB104">
        <v>2.0156999999999998</v>
      </c>
      <c r="AC104">
        <v>1.32</v>
      </c>
    </row>
    <row r="105" spans="1:29">
      <c r="A105" t="s">
        <v>48</v>
      </c>
      <c r="B105">
        <v>0.4511</v>
      </c>
      <c r="C105">
        <v>2.25</v>
      </c>
      <c r="D105">
        <v>5.7408999999999999</v>
      </c>
      <c r="E105">
        <v>4.7171000000000003</v>
      </c>
      <c r="F105">
        <v>11.613300000000001</v>
      </c>
      <c r="G105">
        <v>3.0809000000000002</v>
      </c>
      <c r="H105">
        <v>2.3929999999999998</v>
      </c>
      <c r="I105">
        <v>0.9</v>
      </c>
      <c r="J105">
        <v>1.65</v>
      </c>
      <c r="K105">
        <v>11.3667</v>
      </c>
      <c r="L105">
        <v>84</v>
      </c>
      <c r="M105">
        <v>1.7765</v>
      </c>
      <c r="N105">
        <v>0</v>
      </c>
      <c r="O105">
        <v>7.5</v>
      </c>
      <c r="P105">
        <v>6.5625</v>
      </c>
      <c r="Q105">
        <v>1.7765</v>
      </c>
      <c r="R105">
        <v>0</v>
      </c>
      <c r="S105">
        <v>6.5625</v>
      </c>
      <c r="T105">
        <v>1.7765</v>
      </c>
      <c r="U105">
        <v>0</v>
      </c>
      <c r="V105">
        <v>7.5</v>
      </c>
      <c r="W105">
        <v>6.5625</v>
      </c>
      <c r="X105">
        <v>4.5928000000000004</v>
      </c>
      <c r="Y105">
        <v>3.7736999999999998</v>
      </c>
      <c r="Z105">
        <v>9.2905999999999995</v>
      </c>
      <c r="AA105">
        <v>2.4647999999999999</v>
      </c>
      <c r="AB105">
        <v>1.9144000000000001</v>
      </c>
      <c r="AC105">
        <v>1.32</v>
      </c>
    </row>
    <row r="106" spans="1:29">
      <c r="A106" t="s">
        <v>135</v>
      </c>
      <c r="B106">
        <v>0.43859999999999999</v>
      </c>
      <c r="C106">
        <v>2.25</v>
      </c>
      <c r="D106">
        <v>6.3954000000000004</v>
      </c>
      <c r="E106">
        <v>5.2534999999999998</v>
      </c>
      <c r="F106">
        <v>10.4099</v>
      </c>
      <c r="G106">
        <v>3.0217000000000001</v>
      </c>
      <c r="H106">
        <v>2.4416000000000002</v>
      </c>
      <c r="I106">
        <v>0.9</v>
      </c>
      <c r="J106">
        <v>1.65</v>
      </c>
      <c r="K106">
        <v>11.5976</v>
      </c>
      <c r="L106">
        <v>84</v>
      </c>
      <c r="M106">
        <v>2.056</v>
      </c>
      <c r="N106">
        <v>0</v>
      </c>
      <c r="O106">
        <v>7.5</v>
      </c>
      <c r="P106">
        <v>6.5625</v>
      </c>
      <c r="Q106">
        <v>2.056</v>
      </c>
      <c r="R106">
        <v>0</v>
      </c>
      <c r="S106">
        <v>6.5625</v>
      </c>
      <c r="T106">
        <v>2.056</v>
      </c>
      <c r="U106">
        <v>0</v>
      </c>
      <c r="V106">
        <v>7.5</v>
      </c>
      <c r="W106">
        <v>6.5625</v>
      </c>
      <c r="X106">
        <v>5.1163999999999996</v>
      </c>
      <c r="Y106">
        <v>4.2027999999999999</v>
      </c>
      <c r="Z106">
        <v>8.3278999999999996</v>
      </c>
      <c r="AA106">
        <v>2.4173</v>
      </c>
      <c r="AB106">
        <v>1.9533</v>
      </c>
      <c r="AC106">
        <v>1.32</v>
      </c>
    </row>
    <row r="107" spans="1:29">
      <c r="A107" t="s">
        <v>115</v>
      </c>
      <c r="B107">
        <v>0.46510000000000001</v>
      </c>
      <c r="C107">
        <v>2.25</v>
      </c>
      <c r="D107">
        <v>6.3169000000000004</v>
      </c>
      <c r="E107">
        <v>5.1891999999999996</v>
      </c>
      <c r="F107">
        <v>10.808999999999999</v>
      </c>
      <c r="G107">
        <v>3.4841000000000002</v>
      </c>
      <c r="H107">
        <v>2.6985999999999999</v>
      </c>
      <c r="I107">
        <v>0.9</v>
      </c>
      <c r="J107">
        <v>1.65</v>
      </c>
      <c r="K107">
        <v>12.8184</v>
      </c>
      <c r="L107">
        <v>84</v>
      </c>
      <c r="M107">
        <v>1.6507000000000001</v>
      </c>
      <c r="N107">
        <v>0</v>
      </c>
      <c r="O107">
        <v>7.5</v>
      </c>
      <c r="P107">
        <v>6.5625</v>
      </c>
      <c r="Q107">
        <v>1.6507000000000001</v>
      </c>
      <c r="R107">
        <v>0</v>
      </c>
      <c r="S107">
        <v>6.5625</v>
      </c>
      <c r="T107">
        <v>1.6507000000000001</v>
      </c>
      <c r="U107">
        <v>0</v>
      </c>
      <c r="V107">
        <v>7.5</v>
      </c>
      <c r="W107">
        <v>6.5625</v>
      </c>
      <c r="X107">
        <v>5.0536000000000003</v>
      </c>
      <c r="Y107">
        <v>4.1513</v>
      </c>
      <c r="Z107">
        <v>8.6471999999999998</v>
      </c>
      <c r="AA107">
        <v>2.7873000000000001</v>
      </c>
      <c r="AB107">
        <v>2.1589</v>
      </c>
      <c r="AC107">
        <v>1.32</v>
      </c>
    </row>
    <row r="108" spans="1:29">
      <c r="A108" t="s">
        <v>252</v>
      </c>
      <c r="B108">
        <v>0.41310000000000002</v>
      </c>
      <c r="C108">
        <v>2.25</v>
      </c>
      <c r="D108">
        <v>9.2971000000000004</v>
      </c>
      <c r="E108">
        <v>7.6315</v>
      </c>
      <c r="F108">
        <v>12.0687</v>
      </c>
      <c r="G108">
        <v>3.2896999999999998</v>
      </c>
      <c r="H108">
        <v>2.4337</v>
      </c>
      <c r="I108">
        <v>0.9</v>
      </c>
      <c r="J108">
        <v>1.65</v>
      </c>
      <c r="K108">
        <v>11.559900000000001</v>
      </c>
      <c r="L108">
        <v>84</v>
      </c>
      <c r="M108">
        <v>1.5146999999999999</v>
      </c>
      <c r="N108">
        <v>0</v>
      </c>
      <c r="O108">
        <v>7.5</v>
      </c>
      <c r="P108">
        <v>6.5625</v>
      </c>
      <c r="Q108">
        <v>1.5146999999999999</v>
      </c>
      <c r="R108">
        <v>0</v>
      </c>
      <c r="S108">
        <v>6.5625</v>
      </c>
      <c r="T108">
        <v>1.5146999999999999</v>
      </c>
      <c r="U108">
        <v>0</v>
      </c>
      <c r="V108">
        <v>7.5</v>
      </c>
      <c r="W108">
        <v>6.5625</v>
      </c>
      <c r="X108">
        <v>7.4377000000000004</v>
      </c>
      <c r="Y108">
        <v>6.1052</v>
      </c>
      <c r="Z108">
        <v>9.6548999999999996</v>
      </c>
      <c r="AA108">
        <v>2.6318000000000001</v>
      </c>
      <c r="AB108">
        <v>1.9469000000000001</v>
      </c>
      <c r="AC108">
        <v>1.32</v>
      </c>
    </row>
    <row r="109" spans="1:29">
      <c r="A109" t="s">
        <v>180</v>
      </c>
      <c r="B109">
        <v>0.3503</v>
      </c>
      <c r="C109">
        <v>2.25</v>
      </c>
      <c r="D109">
        <v>9.077</v>
      </c>
      <c r="E109">
        <v>7.4511000000000003</v>
      </c>
      <c r="F109">
        <v>11.322900000000001</v>
      </c>
      <c r="G109">
        <v>3.2723</v>
      </c>
      <c r="H109">
        <v>2.3026</v>
      </c>
      <c r="I109">
        <v>0.9</v>
      </c>
      <c r="J109">
        <v>1.65</v>
      </c>
      <c r="K109">
        <v>10.9374</v>
      </c>
      <c r="L109">
        <v>84</v>
      </c>
      <c r="M109">
        <v>2.3431999999999999</v>
      </c>
      <c r="N109">
        <v>0</v>
      </c>
      <c r="O109">
        <v>7.5</v>
      </c>
      <c r="P109">
        <v>6.5625</v>
      </c>
      <c r="Q109">
        <v>2.3431999999999999</v>
      </c>
      <c r="R109">
        <v>0</v>
      </c>
      <c r="S109">
        <v>6.5625</v>
      </c>
      <c r="T109">
        <v>2.3431999999999999</v>
      </c>
      <c r="U109">
        <v>0</v>
      </c>
      <c r="V109">
        <v>7.5</v>
      </c>
      <c r="W109">
        <v>6.5625</v>
      </c>
      <c r="X109">
        <v>7.2615999999999996</v>
      </c>
      <c r="Y109">
        <v>5.9608999999999996</v>
      </c>
      <c r="Z109">
        <v>9.0582999999999991</v>
      </c>
      <c r="AA109">
        <v>2.6177999999999999</v>
      </c>
      <c r="AB109">
        <v>1.8421000000000001</v>
      </c>
      <c r="AC109">
        <v>1.32</v>
      </c>
    </row>
    <row r="110" spans="1:29">
      <c r="A110" t="s">
        <v>67</v>
      </c>
      <c r="B110">
        <v>0.40250000000000002</v>
      </c>
      <c r="C110">
        <v>2.25</v>
      </c>
      <c r="D110">
        <v>7.9165000000000001</v>
      </c>
      <c r="E110">
        <v>6.5</v>
      </c>
      <c r="F110">
        <v>11.588200000000001</v>
      </c>
      <c r="G110">
        <v>3.3043999999999998</v>
      </c>
      <c r="H110">
        <v>2.6852999999999998</v>
      </c>
      <c r="I110">
        <v>0.9</v>
      </c>
      <c r="J110">
        <v>1.65</v>
      </c>
      <c r="K110">
        <v>12.755100000000001</v>
      </c>
      <c r="L110">
        <v>84</v>
      </c>
      <c r="M110">
        <v>1.9159999999999999</v>
      </c>
      <c r="N110">
        <v>0</v>
      </c>
      <c r="O110">
        <v>7.5</v>
      </c>
      <c r="P110">
        <v>6.5625</v>
      </c>
      <c r="Q110">
        <v>1.9159999999999999</v>
      </c>
      <c r="R110">
        <v>0</v>
      </c>
      <c r="S110">
        <v>6.5625</v>
      </c>
      <c r="T110">
        <v>1.9159999999999999</v>
      </c>
      <c r="U110">
        <v>0</v>
      </c>
      <c r="V110">
        <v>7.5</v>
      </c>
      <c r="W110">
        <v>6.5625</v>
      </c>
      <c r="X110">
        <v>6.3331999999999997</v>
      </c>
      <c r="Y110">
        <v>5.2</v>
      </c>
      <c r="Z110">
        <v>9.2706</v>
      </c>
      <c r="AA110">
        <v>2.6435</v>
      </c>
      <c r="AB110">
        <v>2.1482000000000001</v>
      </c>
      <c r="AC110">
        <v>1.32</v>
      </c>
    </row>
    <row r="111" spans="1:29">
      <c r="A111" t="s">
        <v>127</v>
      </c>
      <c r="B111">
        <v>0.38929999999999998</v>
      </c>
      <c r="C111">
        <v>2.25</v>
      </c>
      <c r="D111">
        <v>10.951599999999999</v>
      </c>
      <c r="E111">
        <v>8.9873999999999992</v>
      </c>
      <c r="F111">
        <v>11.5627</v>
      </c>
      <c r="G111">
        <v>4.1772999999999998</v>
      </c>
      <c r="H111">
        <v>3.0063</v>
      </c>
      <c r="I111">
        <v>0.9</v>
      </c>
      <c r="J111">
        <v>1.65</v>
      </c>
      <c r="K111">
        <v>14.28</v>
      </c>
      <c r="L111">
        <v>84</v>
      </c>
      <c r="M111">
        <v>1.8741000000000001</v>
      </c>
      <c r="N111">
        <v>0</v>
      </c>
      <c r="O111">
        <v>7.5</v>
      </c>
      <c r="P111">
        <v>6.5625</v>
      </c>
      <c r="Q111">
        <v>1.8741000000000001</v>
      </c>
      <c r="R111">
        <v>0</v>
      </c>
      <c r="S111">
        <v>6.5625</v>
      </c>
      <c r="T111">
        <v>1.8741000000000001</v>
      </c>
      <c r="U111">
        <v>0</v>
      </c>
      <c r="V111">
        <v>7.5</v>
      </c>
      <c r="W111">
        <v>6.5625</v>
      </c>
      <c r="X111">
        <v>8.7612000000000005</v>
      </c>
      <c r="Y111">
        <v>7.1898999999999997</v>
      </c>
      <c r="Z111">
        <v>9.2501999999999995</v>
      </c>
      <c r="AA111">
        <v>3.3418000000000001</v>
      </c>
      <c r="AB111">
        <v>2.4051</v>
      </c>
      <c r="AC111">
        <v>1.32</v>
      </c>
    </row>
    <row r="112" spans="1:29">
      <c r="A112" t="s">
        <v>131</v>
      </c>
      <c r="B112">
        <v>0.41839999999999999</v>
      </c>
      <c r="C112">
        <v>2.25</v>
      </c>
      <c r="D112">
        <v>6.5435999999999996</v>
      </c>
      <c r="E112">
        <v>5.3749000000000002</v>
      </c>
      <c r="F112">
        <v>9.2969000000000008</v>
      </c>
      <c r="G112">
        <v>3.7967</v>
      </c>
      <c r="H112">
        <v>2.7945000000000002</v>
      </c>
      <c r="I112">
        <v>0.9</v>
      </c>
      <c r="J112">
        <v>1.65</v>
      </c>
      <c r="K112">
        <v>13.2738</v>
      </c>
      <c r="L112">
        <v>84</v>
      </c>
      <c r="M112">
        <v>1.8694999999999999</v>
      </c>
      <c r="N112">
        <v>0</v>
      </c>
      <c r="O112">
        <v>7.5</v>
      </c>
      <c r="P112">
        <v>6.5625</v>
      </c>
      <c r="Q112">
        <v>1.8694999999999999</v>
      </c>
      <c r="R112">
        <v>0</v>
      </c>
      <c r="S112">
        <v>6.5625</v>
      </c>
      <c r="T112">
        <v>1.8694999999999999</v>
      </c>
      <c r="U112">
        <v>0</v>
      </c>
      <c r="V112">
        <v>7.5</v>
      </c>
      <c r="W112">
        <v>6.5625</v>
      </c>
      <c r="X112">
        <v>5.2347999999999999</v>
      </c>
      <c r="Y112">
        <v>4.2999000000000001</v>
      </c>
      <c r="Z112">
        <v>7.4375</v>
      </c>
      <c r="AA112">
        <v>3.0373000000000001</v>
      </c>
      <c r="AB112">
        <v>2.2355999999999998</v>
      </c>
      <c r="AC112">
        <v>1.32</v>
      </c>
    </row>
    <row r="113" spans="1:29">
      <c r="A113" t="s">
        <v>59</v>
      </c>
      <c r="B113">
        <v>0.44650000000000001</v>
      </c>
      <c r="C113">
        <v>2.25</v>
      </c>
      <c r="D113">
        <v>6.5275999999999996</v>
      </c>
      <c r="E113">
        <v>5.3617999999999997</v>
      </c>
      <c r="F113">
        <v>13.8256</v>
      </c>
      <c r="G113">
        <v>3.2081</v>
      </c>
      <c r="H113">
        <v>2.4771000000000001</v>
      </c>
      <c r="I113">
        <v>0.9</v>
      </c>
      <c r="J113">
        <v>1.65</v>
      </c>
      <c r="K113">
        <v>11.766500000000001</v>
      </c>
      <c r="L113">
        <v>84</v>
      </c>
      <c r="M113">
        <v>2.0295999999999998</v>
      </c>
      <c r="N113">
        <v>0</v>
      </c>
      <c r="O113">
        <v>7.5</v>
      </c>
      <c r="P113">
        <v>6.5625</v>
      </c>
      <c r="Q113">
        <v>2.0295999999999998</v>
      </c>
      <c r="R113">
        <v>0</v>
      </c>
      <c r="S113">
        <v>6.5625</v>
      </c>
      <c r="T113">
        <v>2.0295999999999998</v>
      </c>
      <c r="U113">
        <v>0</v>
      </c>
      <c r="V113">
        <v>7.5</v>
      </c>
      <c r="W113">
        <v>6.5625</v>
      </c>
      <c r="X113">
        <v>5.2221000000000002</v>
      </c>
      <c r="Y113">
        <v>4.2893999999999997</v>
      </c>
      <c r="Z113">
        <v>11.060499999999999</v>
      </c>
      <c r="AA113">
        <v>2.5665</v>
      </c>
      <c r="AB113">
        <v>1.9817</v>
      </c>
      <c r="AC113">
        <v>1.32</v>
      </c>
    </row>
    <row r="114" spans="1:29">
      <c r="A114" t="s">
        <v>208</v>
      </c>
      <c r="B114">
        <v>0.57809999999999995</v>
      </c>
      <c r="C114">
        <v>2.25</v>
      </c>
      <c r="D114">
        <v>9.3513999999999999</v>
      </c>
      <c r="E114">
        <v>7.6760000000000002</v>
      </c>
      <c r="F114">
        <v>11.439</v>
      </c>
      <c r="G114">
        <v>3.7576999999999998</v>
      </c>
      <c r="H114">
        <v>3.0211000000000001</v>
      </c>
      <c r="I114">
        <v>0.9</v>
      </c>
      <c r="J114">
        <v>1.65</v>
      </c>
      <c r="K114">
        <v>14.3505</v>
      </c>
      <c r="L114">
        <v>84</v>
      </c>
      <c r="M114">
        <v>1.9177</v>
      </c>
      <c r="N114">
        <v>0</v>
      </c>
      <c r="O114">
        <v>7.5</v>
      </c>
      <c r="P114">
        <v>6.5625</v>
      </c>
      <c r="Q114">
        <v>1.9177</v>
      </c>
      <c r="R114">
        <v>0</v>
      </c>
      <c r="S114">
        <v>6.5625</v>
      </c>
      <c r="T114">
        <v>1.9177</v>
      </c>
      <c r="U114">
        <v>0</v>
      </c>
      <c r="V114">
        <v>7.5</v>
      </c>
      <c r="W114">
        <v>6.5625</v>
      </c>
      <c r="X114">
        <v>7.4810999999999996</v>
      </c>
      <c r="Y114">
        <v>6.1407999999999996</v>
      </c>
      <c r="Z114">
        <v>9.1511999999999993</v>
      </c>
      <c r="AA114">
        <v>3.0062000000000002</v>
      </c>
      <c r="AB114">
        <v>2.4169</v>
      </c>
      <c r="AC114">
        <v>1.32</v>
      </c>
    </row>
    <row r="115" spans="1:29">
      <c r="A115" t="s">
        <v>68</v>
      </c>
      <c r="B115">
        <v>0.43440000000000001</v>
      </c>
      <c r="C115">
        <v>2.25</v>
      </c>
      <c r="D115">
        <v>7.5556999999999999</v>
      </c>
      <c r="E115">
        <v>6.2043999999999997</v>
      </c>
      <c r="F115">
        <v>11.9863</v>
      </c>
      <c r="G115">
        <v>3.3096999999999999</v>
      </c>
      <c r="H115">
        <v>2.5343</v>
      </c>
      <c r="I115">
        <v>0.9</v>
      </c>
      <c r="J115">
        <v>1.65</v>
      </c>
      <c r="K115">
        <v>12.038</v>
      </c>
      <c r="L115">
        <v>84</v>
      </c>
      <c r="M115">
        <v>1.8922000000000001</v>
      </c>
      <c r="N115">
        <v>0</v>
      </c>
      <c r="O115">
        <v>7.5</v>
      </c>
      <c r="P115">
        <v>6.5625</v>
      </c>
      <c r="Q115">
        <v>1.8922000000000001</v>
      </c>
      <c r="R115">
        <v>0</v>
      </c>
      <c r="S115">
        <v>6.5625</v>
      </c>
      <c r="T115">
        <v>1.8922000000000001</v>
      </c>
      <c r="U115">
        <v>0</v>
      </c>
      <c r="V115">
        <v>7.5</v>
      </c>
      <c r="W115">
        <v>6.5625</v>
      </c>
      <c r="X115">
        <v>6.0446</v>
      </c>
      <c r="Y115">
        <v>4.9634999999999998</v>
      </c>
      <c r="Z115">
        <v>9.5891000000000002</v>
      </c>
      <c r="AA115">
        <v>2.6476999999999999</v>
      </c>
      <c r="AB115">
        <v>2.0274999999999999</v>
      </c>
      <c r="AC115">
        <v>1.32</v>
      </c>
    </row>
    <row r="116" spans="1:29">
      <c r="A116" t="s">
        <v>55</v>
      </c>
      <c r="B116">
        <v>0.38429999999999997</v>
      </c>
      <c r="C116">
        <v>2.25</v>
      </c>
      <c r="D116">
        <v>7.3148999999999997</v>
      </c>
      <c r="E116">
        <v>6.0069999999999997</v>
      </c>
      <c r="F116">
        <v>10.520300000000001</v>
      </c>
      <c r="G116">
        <v>3.2151000000000001</v>
      </c>
      <c r="H116">
        <v>2.4472</v>
      </c>
      <c r="I116">
        <v>0.9</v>
      </c>
      <c r="J116">
        <v>1.65</v>
      </c>
      <c r="K116">
        <v>11.6242</v>
      </c>
      <c r="L116">
        <v>84</v>
      </c>
      <c r="M116">
        <v>1.6234</v>
      </c>
      <c r="N116">
        <v>0</v>
      </c>
      <c r="O116">
        <v>7.5</v>
      </c>
      <c r="P116">
        <v>6.5625</v>
      </c>
      <c r="Q116">
        <v>1.6234</v>
      </c>
      <c r="R116">
        <v>0</v>
      </c>
      <c r="S116">
        <v>6.5625</v>
      </c>
      <c r="T116">
        <v>1.6234</v>
      </c>
      <c r="U116">
        <v>0</v>
      </c>
      <c r="V116">
        <v>7.5</v>
      </c>
      <c r="W116">
        <v>6.5625</v>
      </c>
      <c r="X116">
        <v>5.8518999999999997</v>
      </c>
      <c r="Y116">
        <v>4.8056000000000001</v>
      </c>
      <c r="Z116">
        <v>8.4161999999999999</v>
      </c>
      <c r="AA116">
        <v>2.5720999999999998</v>
      </c>
      <c r="AB116">
        <v>1.9578</v>
      </c>
      <c r="AC116">
        <v>1.32</v>
      </c>
    </row>
    <row r="117" spans="1:29">
      <c r="A117" t="s">
        <v>234</v>
      </c>
      <c r="B117">
        <v>0.4158</v>
      </c>
      <c r="C117">
        <v>2.25</v>
      </c>
      <c r="D117">
        <v>9.0609999999999999</v>
      </c>
      <c r="E117">
        <v>7.4379999999999997</v>
      </c>
      <c r="F117">
        <v>12.121499999999999</v>
      </c>
      <c r="G117">
        <v>3.3338999999999999</v>
      </c>
      <c r="H117">
        <v>2.3883000000000001</v>
      </c>
      <c r="I117">
        <v>0.9</v>
      </c>
      <c r="J117">
        <v>1.65</v>
      </c>
      <c r="K117">
        <v>11.3443</v>
      </c>
      <c r="L117">
        <v>84</v>
      </c>
      <c r="M117">
        <v>1.5918000000000001</v>
      </c>
      <c r="N117">
        <v>0</v>
      </c>
      <c r="O117">
        <v>7.5</v>
      </c>
      <c r="P117">
        <v>6.5625</v>
      </c>
      <c r="Q117">
        <v>1.5918000000000001</v>
      </c>
      <c r="R117">
        <v>0</v>
      </c>
      <c r="S117">
        <v>6.5625</v>
      </c>
      <c r="T117">
        <v>1.5918000000000001</v>
      </c>
      <c r="U117">
        <v>0</v>
      </c>
      <c r="V117">
        <v>7.5</v>
      </c>
      <c r="W117">
        <v>6.5625</v>
      </c>
      <c r="X117">
        <v>7.2488000000000001</v>
      </c>
      <c r="Y117">
        <v>5.9504000000000001</v>
      </c>
      <c r="Z117">
        <v>9.6972000000000005</v>
      </c>
      <c r="AA117">
        <v>2.6671</v>
      </c>
      <c r="AB117">
        <v>1.9106000000000001</v>
      </c>
      <c r="AC117">
        <v>1.32</v>
      </c>
    </row>
    <row r="118" spans="1:29">
      <c r="A118" t="s">
        <v>181</v>
      </c>
      <c r="B118">
        <v>0.376</v>
      </c>
      <c r="C118">
        <v>2.25</v>
      </c>
      <c r="D118">
        <v>9.2640999999999991</v>
      </c>
      <c r="E118">
        <v>7.6044999999999998</v>
      </c>
      <c r="F118">
        <v>12.5749</v>
      </c>
      <c r="G118">
        <v>3.3411</v>
      </c>
      <c r="H118">
        <v>2.2702</v>
      </c>
      <c r="I118">
        <v>0.9</v>
      </c>
      <c r="J118">
        <v>1.65</v>
      </c>
      <c r="K118">
        <v>10.7834</v>
      </c>
      <c r="L118">
        <v>84</v>
      </c>
      <c r="M118">
        <v>2.6770999999999998</v>
      </c>
      <c r="N118">
        <v>0</v>
      </c>
      <c r="O118">
        <v>7.5</v>
      </c>
      <c r="P118">
        <v>6.5625</v>
      </c>
      <c r="Q118">
        <v>2.6770999999999998</v>
      </c>
      <c r="R118">
        <v>0</v>
      </c>
      <c r="S118">
        <v>6.5625</v>
      </c>
      <c r="T118">
        <v>2.6770999999999998</v>
      </c>
      <c r="U118">
        <v>0</v>
      </c>
      <c r="V118">
        <v>7.5</v>
      </c>
      <c r="W118">
        <v>6.5625</v>
      </c>
      <c r="X118">
        <v>7.4112999999999998</v>
      </c>
      <c r="Y118">
        <v>6.0835999999999997</v>
      </c>
      <c r="Z118">
        <v>10.059900000000001</v>
      </c>
      <c r="AA118">
        <v>2.6728999999999998</v>
      </c>
      <c r="AB118">
        <v>1.8162</v>
      </c>
      <c r="AC118">
        <v>1.32</v>
      </c>
    </row>
    <row r="119" spans="1:29">
      <c r="A119" t="s">
        <v>32</v>
      </c>
      <c r="B119">
        <v>0.4088</v>
      </c>
      <c r="C119">
        <v>2.25</v>
      </c>
      <c r="D119">
        <v>5.4873000000000003</v>
      </c>
      <c r="E119">
        <v>4.5091999999999999</v>
      </c>
      <c r="F119">
        <v>10.9712</v>
      </c>
      <c r="G119">
        <v>3.3039000000000001</v>
      </c>
      <c r="H119">
        <v>2.7686000000000002</v>
      </c>
      <c r="I119">
        <v>0.9</v>
      </c>
      <c r="J119">
        <v>1.65</v>
      </c>
      <c r="K119">
        <v>13.151</v>
      </c>
      <c r="L119">
        <v>84</v>
      </c>
      <c r="M119">
        <v>3.3847999999999998</v>
      </c>
      <c r="N119">
        <v>0</v>
      </c>
      <c r="O119">
        <v>7.5</v>
      </c>
      <c r="P119">
        <v>6.5625</v>
      </c>
      <c r="Q119">
        <v>3.3847999999999998</v>
      </c>
      <c r="R119">
        <v>0</v>
      </c>
      <c r="S119">
        <v>6.5625</v>
      </c>
      <c r="T119">
        <v>3.3847999999999998</v>
      </c>
      <c r="U119">
        <v>0</v>
      </c>
      <c r="V119">
        <v>7.5</v>
      </c>
      <c r="W119">
        <v>6.5625</v>
      </c>
      <c r="X119">
        <v>4.3898000000000001</v>
      </c>
      <c r="Y119">
        <v>3.6074000000000002</v>
      </c>
      <c r="Z119">
        <v>8.7769999999999992</v>
      </c>
      <c r="AA119">
        <v>2.6431</v>
      </c>
      <c r="AB119">
        <v>2.2149000000000001</v>
      </c>
      <c r="AC119">
        <v>1.32</v>
      </c>
    </row>
    <row r="120" spans="1:29">
      <c r="A120" t="s">
        <v>56</v>
      </c>
      <c r="B120">
        <v>0.4113</v>
      </c>
      <c r="C120">
        <v>2.25</v>
      </c>
      <c r="D120">
        <v>7.4207000000000001</v>
      </c>
      <c r="E120">
        <v>6.0937999999999999</v>
      </c>
      <c r="F120">
        <v>11.1713</v>
      </c>
      <c r="G120">
        <v>3.5017</v>
      </c>
      <c r="H120">
        <v>2.7</v>
      </c>
      <c r="I120">
        <v>0.9</v>
      </c>
      <c r="J120">
        <v>1.65</v>
      </c>
      <c r="K120">
        <v>12.824999999999999</v>
      </c>
      <c r="L120">
        <v>84</v>
      </c>
      <c r="M120">
        <v>1.855</v>
      </c>
      <c r="N120">
        <v>0</v>
      </c>
      <c r="O120">
        <v>7.5</v>
      </c>
      <c r="P120">
        <v>6.5625</v>
      </c>
      <c r="Q120">
        <v>1.855</v>
      </c>
      <c r="R120">
        <v>0</v>
      </c>
      <c r="S120">
        <v>6.5625</v>
      </c>
      <c r="T120">
        <v>1.855</v>
      </c>
      <c r="U120">
        <v>0</v>
      </c>
      <c r="V120">
        <v>7.5</v>
      </c>
      <c r="W120">
        <v>6.5625</v>
      </c>
      <c r="X120">
        <v>5.9366000000000003</v>
      </c>
      <c r="Y120">
        <v>4.875</v>
      </c>
      <c r="Z120">
        <v>8.9369999999999994</v>
      </c>
      <c r="AA120">
        <v>2.8014000000000001</v>
      </c>
      <c r="AB120">
        <v>2.16</v>
      </c>
      <c r="AC120">
        <v>1.32</v>
      </c>
    </row>
    <row r="121" spans="1:29">
      <c r="A121" t="s">
        <v>77</v>
      </c>
      <c r="B121">
        <v>0.41</v>
      </c>
      <c r="C121">
        <v>2.25</v>
      </c>
      <c r="D121">
        <v>9.9042999999999992</v>
      </c>
      <c r="E121">
        <v>8.1290999999999993</v>
      </c>
      <c r="F121">
        <v>11.693199999999999</v>
      </c>
      <c r="G121">
        <v>3.7565</v>
      </c>
      <c r="H121">
        <v>2.6648000000000001</v>
      </c>
      <c r="I121">
        <v>0.9</v>
      </c>
      <c r="J121">
        <v>1.65</v>
      </c>
      <c r="K121">
        <v>12.6578</v>
      </c>
      <c r="L121">
        <v>84</v>
      </c>
      <c r="M121">
        <v>2.4201999999999999</v>
      </c>
      <c r="N121">
        <v>0</v>
      </c>
      <c r="O121">
        <v>7.5</v>
      </c>
      <c r="P121">
        <v>6.5625</v>
      </c>
      <c r="Q121">
        <v>2.4201999999999999</v>
      </c>
      <c r="R121">
        <v>0</v>
      </c>
      <c r="S121">
        <v>6.5625</v>
      </c>
      <c r="T121">
        <v>2.4201999999999999</v>
      </c>
      <c r="U121">
        <v>0</v>
      </c>
      <c r="V121">
        <v>7.5</v>
      </c>
      <c r="W121">
        <v>6.5625</v>
      </c>
      <c r="X121">
        <v>7.9234</v>
      </c>
      <c r="Y121">
        <v>6.5033000000000003</v>
      </c>
      <c r="Z121">
        <v>9.3545999999999996</v>
      </c>
      <c r="AA121">
        <v>3.0051999999999999</v>
      </c>
      <c r="AB121">
        <v>2.1318000000000001</v>
      </c>
      <c r="AC121">
        <v>1.32</v>
      </c>
    </row>
    <row r="122" spans="1:29">
      <c r="A122" t="s">
        <v>156</v>
      </c>
      <c r="B122">
        <v>0.4713</v>
      </c>
      <c r="C122">
        <v>2.25</v>
      </c>
      <c r="D122">
        <v>6.5797999999999996</v>
      </c>
      <c r="E122">
        <v>5.4046000000000003</v>
      </c>
      <c r="F122">
        <v>11.632899999999999</v>
      </c>
      <c r="G122">
        <v>3.2936999999999999</v>
      </c>
      <c r="H122">
        <v>2.8247</v>
      </c>
      <c r="I122">
        <v>0.9</v>
      </c>
      <c r="J122">
        <v>1.65</v>
      </c>
      <c r="K122">
        <v>13.417199999999999</v>
      </c>
      <c r="L122">
        <v>84</v>
      </c>
      <c r="M122">
        <v>1.9164000000000001</v>
      </c>
      <c r="N122">
        <v>0</v>
      </c>
      <c r="O122">
        <v>7.5</v>
      </c>
      <c r="P122">
        <v>6.5625</v>
      </c>
      <c r="Q122">
        <v>1.9164000000000001</v>
      </c>
      <c r="R122">
        <v>0</v>
      </c>
      <c r="S122">
        <v>6.5625</v>
      </c>
      <c r="T122">
        <v>1.9164000000000001</v>
      </c>
      <c r="U122">
        <v>0</v>
      </c>
      <c r="V122">
        <v>7.5</v>
      </c>
      <c r="W122">
        <v>6.5625</v>
      </c>
      <c r="X122">
        <v>5.2637999999999998</v>
      </c>
      <c r="Y122">
        <v>4.3236999999999997</v>
      </c>
      <c r="Z122">
        <v>9.3063000000000002</v>
      </c>
      <c r="AA122">
        <v>2.6349</v>
      </c>
      <c r="AB122">
        <v>2.2597</v>
      </c>
      <c r="AC122">
        <v>1.32</v>
      </c>
    </row>
    <row r="123" spans="1:29">
      <c r="A123" t="s">
        <v>136</v>
      </c>
      <c r="B123">
        <v>0.5292</v>
      </c>
      <c r="C123">
        <v>2.25</v>
      </c>
      <c r="D123">
        <v>5.9957000000000003</v>
      </c>
      <c r="E123">
        <v>4.9259000000000004</v>
      </c>
      <c r="F123">
        <v>11.976100000000001</v>
      </c>
      <c r="G123">
        <v>3.4094000000000002</v>
      </c>
      <c r="H123">
        <v>2.5831</v>
      </c>
      <c r="I123">
        <v>0.9</v>
      </c>
      <c r="J123">
        <v>1.65</v>
      </c>
      <c r="K123">
        <v>12.269500000000001</v>
      </c>
      <c r="L123">
        <v>84</v>
      </c>
      <c r="M123">
        <v>2.0903999999999998</v>
      </c>
      <c r="N123">
        <v>0</v>
      </c>
      <c r="O123">
        <v>7.5</v>
      </c>
      <c r="P123">
        <v>6.5625</v>
      </c>
      <c r="Q123">
        <v>2.0903999999999998</v>
      </c>
      <c r="R123">
        <v>0</v>
      </c>
      <c r="S123">
        <v>6.5625</v>
      </c>
      <c r="T123">
        <v>2.0903999999999998</v>
      </c>
      <c r="U123">
        <v>0</v>
      </c>
      <c r="V123">
        <v>7.5</v>
      </c>
      <c r="W123">
        <v>6.5625</v>
      </c>
      <c r="X123">
        <v>4.7965</v>
      </c>
      <c r="Y123">
        <v>3.9407000000000001</v>
      </c>
      <c r="Z123">
        <v>9.5808999999999997</v>
      </c>
      <c r="AA123">
        <v>2.7275</v>
      </c>
      <c r="AB123">
        <v>2.0663999999999998</v>
      </c>
      <c r="AC123">
        <v>1.32</v>
      </c>
    </row>
    <row r="124" spans="1:29">
      <c r="A124" t="s">
        <v>188</v>
      </c>
      <c r="B124">
        <v>0.35599999999999998</v>
      </c>
      <c r="C124">
        <v>2.25</v>
      </c>
      <c r="D124">
        <v>8.9267000000000003</v>
      </c>
      <c r="E124">
        <v>7.6835000000000004</v>
      </c>
      <c r="F124">
        <v>12.7249</v>
      </c>
      <c r="G124">
        <v>3.5084</v>
      </c>
      <c r="H124">
        <v>2.1551</v>
      </c>
      <c r="I124">
        <v>0.9</v>
      </c>
      <c r="J124">
        <v>1.65</v>
      </c>
      <c r="K124">
        <v>10.236800000000001</v>
      </c>
      <c r="L124">
        <v>84</v>
      </c>
      <c r="M124">
        <v>2.6496</v>
      </c>
      <c r="N124">
        <v>0</v>
      </c>
      <c r="O124">
        <v>7.5</v>
      </c>
      <c r="P124">
        <v>6.5625</v>
      </c>
      <c r="Q124">
        <v>2.6496</v>
      </c>
      <c r="R124">
        <v>0</v>
      </c>
      <c r="S124">
        <v>6.5625</v>
      </c>
      <c r="T124">
        <v>2.6496</v>
      </c>
      <c r="U124">
        <v>0</v>
      </c>
      <c r="V124">
        <v>7.5</v>
      </c>
      <c r="W124">
        <v>6.5625</v>
      </c>
      <c r="X124">
        <v>7.1414</v>
      </c>
      <c r="Y124">
        <v>6.1467999999999998</v>
      </c>
      <c r="Z124">
        <v>10.18</v>
      </c>
      <c r="AA124">
        <v>2.8068</v>
      </c>
      <c r="AB124">
        <v>1.7241</v>
      </c>
      <c r="AC124">
        <v>1.32</v>
      </c>
    </row>
    <row r="125" spans="1:29">
      <c r="A125" t="s">
        <v>151</v>
      </c>
      <c r="B125">
        <v>0.42580000000000001</v>
      </c>
      <c r="C125">
        <v>2.25</v>
      </c>
      <c r="D125">
        <v>7.3186</v>
      </c>
      <c r="E125">
        <v>6.0101000000000004</v>
      </c>
      <c r="F125">
        <v>8.4093</v>
      </c>
      <c r="G125">
        <v>2.6141999999999999</v>
      </c>
      <c r="H125">
        <v>3.0958000000000001</v>
      </c>
      <c r="I125">
        <v>0.9</v>
      </c>
      <c r="J125">
        <v>1.65</v>
      </c>
      <c r="K125">
        <v>14.7052</v>
      </c>
      <c r="L125">
        <v>84</v>
      </c>
      <c r="M125">
        <v>2.1065999999999998</v>
      </c>
      <c r="N125">
        <v>0</v>
      </c>
      <c r="O125">
        <v>7.5</v>
      </c>
      <c r="P125">
        <v>6.5625</v>
      </c>
      <c r="Q125">
        <v>2.1065999999999998</v>
      </c>
      <c r="R125">
        <v>0</v>
      </c>
      <c r="S125">
        <v>6.5625</v>
      </c>
      <c r="T125">
        <v>2.1065999999999998</v>
      </c>
      <c r="U125">
        <v>0</v>
      </c>
      <c r="V125">
        <v>7.5</v>
      </c>
      <c r="W125">
        <v>6.5625</v>
      </c>
      <c r="X125">
        <v>5.8548999999999998</v>
      </c>
      <c r="Y125">
        <v>4.8079999999999998</v>
      </c>
      <c r="Z125">
        <v>6.7274000000000003</v>
      </c>
      <c r="AA125">
        <v>2.0912999999999999</v>
      </c>
      <c r="AB125">
        <v>2.4767000000000001</v>
      </c>
      <c r="AC125">
        <v>1.32</v>
      </c>
    </row>
    <row r="126" spans="1:29">
      <c r="A126" t="s">
        <v>37</v>
      </c>
      <c r="B126">
        <v>0.40289999999999998</v>
      </c>
      <c r="C126">
        <v>2.25</v>
      </c>
      <c r="D126">
        <v>6.5288000000000004</v>
      </c>
      <c r="E126">
        <v>5.3628</v>
      </c>
      <c r="F126">
        <v>11.684699999999999</v>
      </c>
      <c r="G126">
        <v>3.4828999999999999</v>
      </c>
      <c r="H126">
        <v>2.8740999999999999</v>
      </c>
      <c r="I126">
        <v>0.9</v>
      </c>
      <c r="J126">
        <v>1.65</v>
      </c>
      <c r="K126">
        <v>13.652100000000001</v>
      </c>
      <c r="L126">
        <v>84</v>
      </c>
      <c r="M126">
        <v>3.2894999999999999</v>
      </c>
      <c r="N126">
        <v>0</v>
      </c>
      <c r="O126">
        <v>7.5</v>
      </c>
      <c r="P126">
        <v>6.5625</v>
      </c>
      <c r="Q126">
        <v>3.2894999999999999</v>
      </c>
      <c r="R126">
        <v>0</v>
      </c>
      <c r="S126">
        <v>6.5625</v>
      </c>
      <c r="T126">
        <v>3.2894999999999999</v>
      </c>
      <c r="U126">
        <v>0</v>
      </c>
      <c r="V126">
        <v>7.5</v>
      </c>
      <c r="W126">
        <v>6.5625</v>
      </c>
      <c r="X126">
        <v>5.2229999999999999</v>
      </c>
      <c r="Y126">
        <v>4.2901999999999996</v>
      </c>
      <c r="Z126">
        <v>9.3476999999999997</v>
      </c>
      <c r="AA126">
        <v>2.7864</v>
      </c>
      <c r="AB126">
        <v>2.2993000000000001</v>
      </c>
      <c r="AC126">
        <v>1.32</v>
      </c>
    </row>
    <row r="127" spans="1:29">
      <c r="A127" t="s">
        <v>38</v>
      </c>
      <c r="B127">
        <v>0.43430000000000002</v>
      </c>
      <c r="C127">
        <v>2.25</v>
      </c>
      <c r="D127">
        <v>6.5313999999999997</v>
      </c>
      <c r="E127">
        <v>5.3648999999999996</v>
      </c>
      <c r="F127">
        <v>11.8851</v>
      </c>
      <c r="G127">
        <v>3.1737000000000002</v>
      </c>
      <c r="H127">
        <v>2.3239999999999998</v>
      </c>
      <c r="I127">
        <v>0.9</v>
      </c>
      <c r="J127">
        <v>1.65</v>
      </c>
      <c r="K127">
        <v>11.039199999999999</v>
      </c>
      <c r="L127">
        <v>84</v>
      </c>
      <c r="M127">
        <v>1.7144999999999999</v>
      </c>
      <c r="N127">
        <v>0</v>
      </c>
      <c r="O127">
        <v>7.5</v>
      </c>
      <c r="P127">
        <v>6.5625</v>
      </c>
      <c r="Q127">
        <v>1.7144999999999999</v>
      </c>
      <c r="R127">
        <v>0</v>
      </c>
      <c r="S127">
        <v>6.5625</v>
      </c>
      <c r="T127">
        <v>1.7144999999999999</v>
      </c>
      <c r="U127">
        <v>0</v>
      </c>
      <c r="V127">
        <v>7.5</v>
      </c>
      <c r="W127">
        <v>6.5625</v>
      </c>
      <c r="X127">
        <v>5.2251000000000003</v>
      </c>
      <c r="Y127">
        <v>4.2919</v>
      </c>
      <c r="Z127">
        <v>9.5081000000000007</v>
      </c>
      <c r="AA127">
        <v>2.5388999999999999</v>
      </c>
      <c r="AB127">
        <v>1.8592</v>
      </c>
      <c r="AC127">
        <v>1.32</v>
      </c>
    </row>
    <row r="128" spans="1:29">
      <c r="A128" t="s">
        <v>62</v>
      </c>
      <c r="B128">
        <v>0.43730000000000002</v>
      </c>
      <c r="C128">
        <v>2.25</v>
      </c>
      <c r="D128">
        <v>6.5392999999999999</v>
      </c>
      <c r="E128">
        <v>5.3714000000000004</v>
      </c>
      <c r="F128">
        <v>11.7417</v>
      </c>
      <c r="G128">
        <v>3.1080999999999999</v>
      </c>
      <c r="H128">
        <v>2.5482999999999998</v>
      </c>
      <c r="I128">
        <v>0.9</v>
      </c>
      <c r="J128">
        <v>1.65</v>
      </c>
      <c r="K128">
        <v>12.1045</v>
      </c>
      <c r="L128">
        <v>84</v>
      </c>
      <c r="M128">
        <v>3.0920000000000001</v>
      </c>
      <c r="N128">
        <v>0</v>
      </c>
      <c r="O128">
        <v>7.5</v>
      </c>
      <c r="P128">
        <v>6.5625</v>
      </c>
      <c r="Q128">
        <v>3.0920000000000001</v>
      </c>
      <c r="R128">
        <v>0</v>
      </c>
      <c r="S128">
        <v>6.5625</v>
      </c>
      <c r="T128">
        <v>3.0920000000000001</v>
      </c>
      <c r="U128">
        <v>0</v>
      </c>
      <c r="V128">
        <v>7.5</v>
      </c>
      <c r="W128">
        <v>6.5625</v>
      </c>
      <c r="X128">
        <v>5.2313999999999998</v>
      </c>
      <c r="Y128">
        <v>4.2971000000000004</v>
      </c>
      <c r="Z128">
        <v>9.3933</v>
      </c>
      <c r="AA128">
        <v>2.4864999999999999</v>
      </c>
      <c r="AB128">
        <v>2.0386000000000002</v>
      </c>
      <c r="AC128">
        <v>1.32</v>
      </c>
    </row>
    <row r="129" spans="1:29">
      <c r="A129" t="s">
        <v>47</v>
      </c>
      <c r="B129">
        <v>0.45269999999999999</v>
      </c>
      <c r="C129">
        <v>2.25</v>
      </c>
      <c r="D129">
        <v>6.4005999999999998</v>
      </c>
      <c r="E129">
        <v>5.2576999999999998</v>
      </c>
      <c r="F129">
        <v>11.326499999999999</v>
      </c>
      <c r="G129">
        <v>3.2065000000000001</v>
      </c>
      <c r="H129">
        <v>2.6356999999999999</v>
      </c>
      <c r="I129">
        <v>0.9</v>
      </c>
      <c r="J129">
        <v>1.65</v>
      </c>
      <c r="K129">
        <v>12.519500000000001</v>
      </c>
      <c r="L129">
        <v>84</v>
      </c>
      <c r="M129">
        <v>1.7383999999999999</v>
      </c>
      <c r="N129">
        <v>0</v>
      </c>
      <c r="O129">
        <v>7.5</v>
      </c>
      <c r="P129">
        <v>6.5625</v>
      </c>
      <c r="Q129">
        <v>1.7383999999999999</v>
      </c>
      <c r="R129">
        <v>0</v>
      </c>
      <c r="S129">
        <v>6.5625</v>
      </c>
      <c r="T129">
        <v>1.7383999999999999</v>
      </c>
      <c r="U129">
        <v>0</v>
      </c>
      <c r="V129">
        <v>7.5</v>
      </c>
      <c r="W129">
        <v>6.5625</v>
      </c>
      <c r="X129">
        <v>5.1204999999999998</v>
      </c>
      <c r="Y129">
        <v>4.2061999999999999</v>
      </c>
      <c r="Z129">
        <v>9.0611999999999995</v>
      </c>
      <c r="AA129">
        <v>2.5651999999999999</v>
      </c>
      <c r="AB129">
        <v>2.1084999999999998</v>
      </c>
      <c r="AC129">
        <v>1.32</v>
      </c>
    </row>
    <row r="130" spans="1:29">
      <c r="A130" t="s">
        <v>57</v>
      </c>
      <c r="B130">
        <v>0.4536</v>
      </c>
      <c r="C130">
        <v>2.25</v>
      </c>
      <c r="D130">
        <v>6.1006999999999998</v>
      </c>
      <c r="E130">
        <v>5.0119999999999996</v>
      </c>
      <c r="F130">
        <v>11.8835</v>
      </c>
      <c r="G130">
        <v>2.86</v>
      </c>
      <c r="H130">
        <v>2.4746999999999999</v>
      </c>
      <c r="I130">
        <v>0.9</v>
      </c>
      <c r="J130">
        <v>1.65</v>
      </c>
      <c r="K130">
        <v>11.7547</v>
      </c>
      <c r="L130">
        <v>84</v>
      </c>
      <c r="M130">
        <v>3.2568000000000001</v>
      </c>
      <c r="N130">
        <v>0</v>
      </c>
      <c r="O130">
        <v>7.5</v>
      </c>
      <c r="P130">
        <v>6.5625</v>
      </c>
      <c r="Q130">
        <v>3.2568000000000001</v>
      </c>
      <c r="R130">
        <v>0</v>
      </c>
      <c r="S130">
        <v>6.5625</v>
      </c>
      <c r="T130">
        <v>3.2568000000000001</v>
      </c>
      <c r="U130">
        <v>0</v>
      </c>
      <c r="V130">
        <v>7.5</v>
      </c>
      <c r="W130">
        <v>6.5625</v>
      </c>
      <c r="X130">
        <v>4.8806000000000003</v>
      </c>
      <c r="Y130">
        <v>4.0095999999999998</v>
      </c>
      <c r="Z130">
        <v>9.5068000000000001</v>
      </c>
      <c r="AA130">
        <v>2.2879999999999998</v>
      </c>
      <c r="AB130">
        <v>1.9797</v>
      </c>
      <c r="AC130">
        <v>1.32</v>
      </c>
    </row>
    <row r="131" spans="1:29">
      <c r="A131" t="s">
        <v>223</v>
      </c>
      <c r="B131">
        <v>0.47299999999999998</v>
      </c>
      <c r="C131">
        <v>2.25</v>
      </c>
      <c r="D131">
        <v>7.1997999999999998</v>
      </c>
      <c r="E131">
        <v>5.9127000000000001</v>
      </c>
      <c r="F131">
        <v>11.223000000000001</v>
      </c>
      <c r="G131">
        <v>3.2827999999999999</v>
      </c>
      <c r="H131">
        <v>2.5682</v>
      </c>
      <c r="I131">
        <v>0.9</v>
      </c>
      <c r="J131">
        <v>1.65</v>
      </c>
      <c r="K131">
        <v>12.1988</v>
      </c>
      <c r="L131">
        <v>84</v>
      </c>
      <c r="M131">
        <v>2.0430000000000001</v>
      </c>
      <c r="N131">
        <v>0</v>
      </c>
      <c r="O131">
        <v>7.5</v>
      </c>
      <c r="P131">
        <v>6.5625</v>
      </c>
      <c r="Q131">
        <v>2.0430000000000001</v>
      </c>
      <c r="R131">
        <v>0</v>
      </c>
      <c r="S131">
        <v>6.5625</v>
      </c>
      <c r="T131">
        <v>2.0430000000000001</v>
      </c>
      <c r="U131">
        <v>0</v>
      </c>
      <c r="V131">
        <v>7.5</v>
      </c>
      <c r="W131">
        <v>6.5625</v>
      </c>
      <c r="X131">
        <v>5.7599</v>
      </c>
      <c r="Y131">
        <v>4.7302</v>
      </c>
      <c r="Z131">
        <v>8.9784000000000006</v>
      </c>
      <c r="AA131">
        <v>2.6261999999999999</v>
      </c>
      <c r="AB131">
        <v>2.0545</v>
      </c>
      <c r="AC131">
        <v>1.32</v>
      </c>
    </row>
    <row r="132" spans="1:29">
      <c r="A132" t="s">
        <v>53</v>
      </c>
      <c r="B132">
        <v>0.40710000000000002</v>
      </c>
      <c r="C132">
        <v>2.25</v>
      </c>
      <c r="D132">
        <v>8.1287000000000003</v>
      </c>
      <c r="E132">
        <v>6.6738999999999997</v>
      </c>
      <c r="F132">
        <v>11.7644</v>
      </c>
      <c r="G132">
        <v>3.4639000000000002</v>
      </c>
      <c r="H132">
        <v>2.7501000000000002</v>
      </c>
      <c r="I132">
        <v>0.9</v>
      </c>
      <c r="J132">
        <v>1.65</v>
      </c>
      <c r="K132">
        <v>13.062900000000001</v>
      </c>
      <c r="L132">
        <v>84</v>
      </c>
      <c r="M132">
        <v>1.9218999999999999</v>
      </c>
      <c r="N132">
        <v>0</v>
      </c>
      <c r="O132">
        <v>7.5</v>
      </c>
      <c r="P132">
        <v>6.5625</v>
      </c>
      <c r="Q132">
        <v>1.9218999999999999</v>
      </c>
      <c r="R132">
        <v>0</v>
      </c>
      <c r="S132">
        <v>6.5625</v>
      </c>
      <c r="T132">
        <v>1.9218999999999999</v>
      </c>
      <c r="U132">
        <v>0</v>
      </c>
      <c r="V132">
        <v>7.5</v>
      </c>
      <c r="W132">
        <v>6.5625</v>
      </c>
      <c r="X132">
        <v>6.5029000000000003</v>
      </c>
      <c r="Y132">
        <v>5.3391000000000002</v>
      </c>
      <c r="Z132">
        <v>9.4115000000000002</v>
      </c>
      <c r="AA132">
        <v>2.7711000000000001</v>
      </c>
      <c r="AB132">
        <v>2.2000999999999999</v>
      </c>
      <c r="AC132">
        <v>1.32</v>
      </c>
    </row>
    <row r="133" spans="1:29">
      <c r="A133" t="s">
        <v>74</v>
      </c>
      <c r="B133">
        <v>0.40889999999999999</v>
      </c>
      <c r="C133">
        <v>2.25</v>
      </c>
      <c r="D133">
        <v>8.0178999999999991</v>
      </c>
      <c r="E133">
        <v>6.5831999999999997</v>
      </c>
      <c r="F133">
        <v>11.6426</v>
      </c>
      <c r="G133">
        <v>3.5554999999999999</v>
      </c>
      <c r="H133">
        <v>2.7389999999999999</v>
      </c>
      <c r="I133">
        <v>0.9</v>
      </c>
      <c r="J133">
        <v>1.65</v>
      </c>
      <c r="K133">
        <v>13.010199999999999</v>
      </c>
      <c r="L133">
        <v>84</v>
      </c>
      <c r="M133">
        <v>2.4117000000000002</v>
      </c>
      <c r="N133">
        <v>0</v>
      </c>
      <c r="O133">
        <v>7.5</v>
      </c>
      <c r="P133">
        <v>6.5625</v>
      </c>
      <c r="Q133">
        <v>2.4117000000000002</v>
      </c>
      <c r="R133">
        <v>0</v>
      </c>
      <c r="S133">
        <v>6.5625</v>
      </c>
      <c r="T133">
        <v>2.4117000000000002</v>
      </c>
      <c r="U133">
        <v>0</v>
      </c>
      <c r="V133">
        <v>7.5</v>
      </c>
      <c r="W133">
        <v>6.5625</v>
      </c>
      <c r="X133">
        <v>6.4142999999999999</v>
      </c>
      <c r="Y133">
        <v>5.2664999999999997</v>
      </c>
      <c r="Z133">
        <v>9.3140000000000001</v>
      </c>
      <c r="AA133">
        <v>2.8443999999999998</v>
      </c>
      <c r="AB133">
        <v>2.1911999999999998</v>
      </c>
      <c r="AC133">
        <v>1.32</v>
      </c>
    </row>
    <row r="134" spans="1:29">
      <c r="A134" t="s">
        <v>33</v>
      </c>
      <c r="B134">
        <v>0.35930000000000001</v>
      </c>
      <c r="C134">
        <v>2.25</v>
      </c>
      <c r="D134">
        <v>5.5138999999999996</v>
      </c>
      <c r="E134">
        <v>4.5309999999999997</v>
      </c>
      <c r="F134">
        <v>10.755100000000001</v>
      </c>
      <c r="G134">
        <v>3.2555999999999998</v>
      </c>
      <c r="H134">
        <v>2.5825</v>
      </c>
      <c r="I134">
        <v>0.9</v>
      </c>
      <c r="J134">
        <v>1.65</v>
      </c>
      <c r="K134">
        <v>12.2668</v>
      </c>
      <c r="L134">
        <v>84</v>
      </c>
      <c r="M134">
        <v>3.1762000000000001</v>
      </c>
      <c r="N134">
        <v>0</v>
      </c>
      <c r="O134">
        <v>7.5</v>
      </c>
      <c r="P134">
        <v>6.5625</v>
      </c>
      <c r="Q134">
        <v>3.1762000000000001</v>
      </c>
      <c r="R134">
        <v>0</v>
      </c>
      <c r="S134">
        <v>6.5625</v>
      </c>
      <c r="T134">
        <v>3.1762000000000001</v>
      </c>
      <c r="U134">
        <v>0</v>
      </c>
      <c r="V134">
        <v>7.5</v>
      </c>
      <c r="W134">
        <v>6.5625</v>
      </c>
      <c r="X134">
        <v>4.4111000000000002</v>
      </c>
      <c r="Y134">
        <v>3.6248</v>
      </c>
      <c r="Z134">
        <v>8.6041000000000007</v>
      </c>
      <c r="AA134">
        <v>2.6044999999999998</v>
      </c>
      <c r="AB134">
        <v>2.0659999999999998</v>
      </c>
      <c r="AC134">
        <v>1.32</v>
      </c>
    </row>
    <row r="135" spans="1:29">
      <c r="A135" t="s">
        <v>34</v>
      </c>
      <c r="B135">
        <v>0.3997</v>
      </c>
      <c r="C135">
        <v>2.25</v>
      </c>
      <c r="D135">
        <v>6.1759000000000004</v>
      </c>
      <c r="E135">
        <v>5.0735999999999999</v>
      </c>
      <c r="F135">
        <v>10.8598</v>
      </c>
      <c r="G135">
        <v>3.3363</v>
      </c>
      <c r="H135">
        <v>2.5257999999999998</v>
      </c>
      <c r="I135">
        <v>0.9</v>
      </c>
      <c r="J135">
        <v>1.65</v>
      </c>
      <c r="K135">
        <v>11.9976</v>
      </c>
      <c r="L135">
        <v>84</v>
      </c>
      <c r="M135">
        <v>3.1528999999999998</v>
      </c>
      <c r="N135">
        <v>0</v>
      </c>
      <c r="O135">
        <v>7.5</v>
      </c>
      <c r="P135">
        <v>6.5625</v>
      </c>
      <c r="Q135">
        <v>3.1528999999999998</v>
      </c>
      <c r="R135">
        <v>0</v>
      </c>
      <c r="S135">
        <v>6.5625</v>
      </c>
      <c r="T135">
        <v>3.1528999999999998</v>
      </c>
      <c r="U135">
        <v>0</v>
      </c>
      <c r="V135">
        <v>7.5</v>
      </c>
      <c r="W135">
        <v>6.5625</v>
      </c>
      <c r="X135">
        <v>4.9406999999999996</v>
      </c>
      <c r="Y135">
        <v>4.0589000000000004</v>
      </c>
      <c r="Z135">
        <v>8.6879000000000008</v>
      </c>
      <c r="AA135">
        <v>2.669</v>
      </c>
      <c r="AB135">
        <v>2.0206</v>
      </c>
      <c r="AC135">
        <v>1.32</v>
      </c>
    </row>
    <row r="136" spans="1:29">
      <c r="A136" t="s">
        <v>192</v>
      </c>
      <c r="B136">
        <v>0.35580000000000001</v>
      </c>
      <c r="C136">
        <v>2.25</v>
      </c>
      <c r="D136">
        <v>10.497199999999999</v>
      </c>
      <c r="E136">
        <v>8.6150000000000002</v>
      </c>
      <c r="F136">
        <v>11.541700000000001</v>
      </c>
      <c r="G136">
        <v>3.3908999999999998</v>
      </c>
      <c r="H136">
        <v>2.4058999999999999</v>
      </c>
      <c r="I136">
        <v>0.9</v>
      </c>
      <c r="J136">
        <v>1.65</v>
      </c>
      <c r="K136">
        <v>11.428100000000001</v>
      </c>
      <c r="L136">
        <v>84</v>
      </c>
      <c r="M136">
        <v>1.8078000000000001</v>
      </c>
      <c r="N136">
        <v>0</v>
      </c>
      <c r="O136">
        <v>7.5</v>
      </c>
      <c r="P136">
        <v>6.5625</v>
      </c>
      <c r="Q136">
        <v>1.8078000000000001</v>
      </c>
      <c r="R136">
        <v>0</v>
      </c>
      <c r="S136">
        <v>6.5625</v>
      </c>
      <c r="T136">
        <v>1.8078000000000001</v>
      </c>
      <c r="U136">
        <v>0</v>
      </c>
      <c r="V136">
        <v>7.5</v>
      </c>
      <c r="W136">
        <v>6.5625</v>
      </c>
      <c r="X136">
        <v>8.3977000000000004</v>
      </c>
      <c r="Y136">
        <v>6.8920000000000003</v>
      </c>
      <c r="Z136">
        <v>9.2333999999999996</v>
      </c>
      <c r="AA136">
        <v>2.7126999999999999</v>
      </c>
      <c r="AB136">
        <v>1.9247000000000001</v>
      </c>
      <c r="AC136">
        <v>1.32</v>
      </c>
    </row>
    <row r="137" spans="1:29">
      <c r="A137" t="s">
        <v>160</v>
      </c>
      <c r="B137">
        <v>0.36709999999999998</v>
      </c>
      <c r="C137">
        <v>2.25</v>
      </c>
      <c r="D137">
        <v>8.1405999999999992</v>
      </c>
      <c r="E137">
        <v>6.6837</v>
      </c>
      <c r="F137">
        <v>11.740600000000001</v>
      </c>
      <c r="G137">
        <v>3.2294999999999998</v>
      </c>
      <c r="H137">
        <v>2.3832</v>
      </c>
      <c r="I137">
        <v>0.9</v>
      </c>
      <c r="J137">
        <v>1.65</v>
      </c>
      <c r="K137">
        <v>11.320399999999999</v>
      </c>
      <c r="L137">
        <v>84</v>
      </c>
      <c r="M137">
        <v>2.9897999999999998</v>
      </c>
      <c r="N137">
        <v>0</v>
      </c>
      <c r="O137">
        <v>7.5</v>
      </c>
      <c r="P137">
        <v>6.5625</v>
      </c>
      <c r="Q137">
        <v>2.9897999999999998</v>
      </c>
      <c r="R137">
        <v>0</v>
      </c>
      <c r="S137">
        <v>6.5625</v>
      </c>
      <c r="T137">
        <v>2.9897999999999998</v>
      </c>
      <c r="U137">
        <v>0</v>
      </c>
      <c r="V137">
        <v>7.5</v>
      </c>
      <c r="W137">
        <v>6.5625</v>
      </c>
      <c r="X137">
        <v>6.5125000000000002</v>
      </c>
      <c r="Y137">
        <v>5.3470000000000004</v>
      </c>
      <c r="Z137">
        <v>9.3925000000000001</v>
      </c>
      <c r="AA137">
        <v>2.5836000000000001</v>
      </c>
      <c r="AB137">
        <v>1.9066000000000001</v>
      </c>
      <c r="AC137">
        <v>1.32</v>
      </c>
    </row>
    <row r="138" spans="1:29">
      <c r="A138" t="s">
        <v>39</v>
      </c>
      <c r="B138">
        <v>0.434</v>
      </c>
      <c r="C138">
        <v>2.25</v>
      </c>
      <c r="D138">
        <v>6.3166000000000002</v>
      </c>
      <c r="E138">
        <v>5.1889000000000003</v>
      </c>
      <c r="F138">
        <v>11.6342</v>
      </c>
      <c r="G138">
        <v>3.4329000000000001</v>
      </c>
      <c r="H138">
        <v>2.3243</v>
      </c>
      <c r="I138">
        <v>0.9</v>
      </c>
      <c r="J138">
        <v>1.65</v>
      </c>
      <c r="K138">
        <v>11.0402</v>
      </c>
      <c r="L138">
        <v>84</v>
      </c>
      <c r="M138">
        <v>1.9950000000000001</v>
      </c>
      <c r="N138">
        <v>0</v>
      </c>
      <c r="O138">
        <v>7.5</v>
      </c>
      <c r="P138">
        <v>6.5625</v>
      </c>
      <c r="Q138">
        <v>1.9950000000000001</v>
      </c>
      <c r="R138">
        <v>0</v>
      </c>
      <c r="S138">
        <v>6.5625</v>
      </c>
      <c r="T138">
        <v>1.9950000000000001</v>
      </c>
      <c r="U138">
        <v>0</v>
      </c>
      <c r="V138">
        <v>7.5</v>
      </c>
      <c r="W138">
        <v>6.5625</v>
      </c>
      <c r="X138">
        <v>5.0533000000000001</v>
      </c>
      <c r="Y138">
        <v>4.1510999999999996</v>
      </c>
      <c r="Z138">
        <v>9.3073999999999995</v>
      </c>
      <c r="AA138">
        <v>2.7463000000000002</v>
      </c>
      <c r="AB138">
        <v>1.8593999999999999</v>
      </c>
      <c r="AC138">
        <v>1.32</v>
      </c>
    </row>
    <row r="139" spans="1:29">
      <c r="A139" t="s">
        <v>102</v>
      </c>
      <c r="B139">
        <v>0.37159999999999999</v>
      </c>
      <c r="C139">
        <v>2.25</v>
      </c>
      <c r="D139">
        <v>5.5198999999999998</v>
      </c>
      <c r="E139">
        <v>4.5359999999999996</v>
      </c>
      <c r="F139">
        <v>16.8171</v>
      </c>
      <c r="G139">
        <v>1.8766</v>
      </c>
      <c r="H139">
        <v>2.2648000000000001</v>
      </c>
      <c r="I139">
        <v>0.9</v>
      </c>
      <c r="J139">
        <v>1.65</v>
      </c>
      <c r="K139">
        <v>10.757999999999999</v>
      </c>
      <c r="L139">
        <v>84</v>
      </c>
      <c r="M139">
        <v>3.2035999999999998</v>
      </c>
      <c r="N139">
        <v>0</v>
      </c>
      <c r="O139">
        <v>7.5</v>
      </c>
      <c r="P139">
        <v>6.5625</v>
      </c>
      <c r="Q139">
        <v>3.2035999999999998</v>
      </c>
      <c r="R139">
        <v>0</v>
      </c>
      <c r="S139">
        <v>6.5625</v>
      </c>
      <c r="T139">
        <v>3.2035999999999998</v>
      </c>
      <c r="U139">
        <v>0</v>
      </c>
      <c r="V139">
        <v>7.5</v>
      </c>
      <c r="W139">
        <v>6.5625</v>
      </c>
      <c r="X139">
        <v>4.4158999999999997</v>
      </c>
      <c r="Y139">
        <v>3.6288</v>
      </c>
      <c r="Z139">
        <v>13.4537</v>
      </c>
      <c r="AA139">
        <v>1.5013000000000001</v>
      </c>
      <c r="AB139">
        <v>1.8119000000000001</v>
      </c>
      <c r="AC139">
        <v>1.32</v>
      </c>
    </row>
    <row r="140" spans="1:29">
      <c r="A140" t="s">
        <v>58</v>
      </c>
      <c r="B140">
        <v>0.44779999999999998</v>
      </c>
      <c r="C140">
        <v>2.25</v>
      </c>
      <c r="D140">
        <v>6.2401999999999997</v>
      </c>
      <c r="E140">
        <v>5.1262999999999996</v>
      </c>
      <c r="F140">
        <v>11.6982</v>
      </c>
      <c r="G140">
        <v>3.1408999999999998</v>
      </c>
      <c r="H140">
        <v>2.4278</v>
      </c>
      <c r="I140">
        <v>0.9</v>
      </c>
      <c r="J140">
        <v>1.65</v>
      </c>
      <c r="K140">
        <v>11.532299999999999</v>
      </c>
      <c r="L140">
        <v>84</v>
      </c>
      <c r="M140">
        <v>3.1795</v>
      </c>
      <c r="N140">
        <v>0</v>
      </c>
      <c r="O140">
        <v>7.5</v>
      </c>
      <c r="P140">
        <v>6.5625</v>
      </c>
      <c r="Q140">
        <v>3.1795</v>
      </c>
      <c r="R140">
        <v>0</v>
      </c>
      <c r="S140">
        <v>6.5625</v>
      </c>
      <c r="T140">
        <v>3.1795</v>
      </c>
      <c r="U140">
        <v>0</v>
      </c>
      <c r="V140">
        <v>7.5</v>
      </c>
      <c r="W140">
        <v>6.5625</v>
      </c>
      <c r="X140">
        <v>4.9920999999999998</v>
      </c>
      <c r="Y140">
        <v>4.101</v>
      </c>
      <c r="Z140">
        <v>9.3585999999999991</v>
      </c>
      <c r="AA140">
        <v>2.5127000000000002</v>
      </c>
      <c r="AB140">
        <v>1.9422999999999999</v>
      </c>
      <c r="AC140">
        <v>1.32</v>
      </c>
    </row>
    <row r="141" spans="1:29">
      <c r="A141" t="s">
        <v>123</v>
      </c>
      <c r="B141">
        <v>0.40749999999999997</v>
      </c>
      <c r="C141">
        <v>2.25</v>
      </c>
      <c r="D141">
        <v>9.4227000000000007</v>
      </c>
      <c r="E141">
        <v>7.7343999999999999</v>
      </c>
      <c r="F141">
        <v>11.251200000000001</v>
      </c>
      <c r="G141">
        <v>3.9621</v>
      </c>
      <c r="H141">
        <v>2.8313000000000001</v>
      </c>
      <c r="I141">
        <v>0.9</v>
      </c>
      <c r="J141">
        <v>1.65</v>
      </c>
      <c r="K141">
        <v>13.4488</v>
      </c>
      <c r="L141">
        <v>84</v>
      </c>
      <c r="M141">
        <v>1.8107</v>
      </c>
      <c r="N141">
        <v>0</v>
      </c>
      <c r="O141">
        <v>7.5</v>
      </c>
      <c r="P141">
        <v>6.5625</v>
      </c>
      <c r="Q141">
        <v>1.8107</v>
      </c>
      <c r="R141">
        <v>0</v>
      </c>
      <c r="S141">
        <v>6.5625</v>
      </c>
      <c r="T141">
        <v>1.8107</v>
      </c>
      <c r="U141">
        <v>0</v>
      </c>
      <c r="V141">
        <v>7.5</v>
      </c>
      <c r="W141">
        <v>6.5625</v>
      </c>
      <c r="X141">
        <v>7.5381</v>
      </c>
      <c r="Y141">
        <v>6.1875</v>
      </c>
      <c r="Z141">
        <v>9.0009999999999994</v>
      </c>
      <c r="AA141">
        <v>3.1697000000000002</v>
      </c>
      <c r="AB141">
        <v>2.2650999999999999</v>
      </c>
      <c r="AC141">
        <v>1.32</v>
      </c>
    </row>
    <row r="142" spans="1:29">
      <c r="A142" t="s">
        <v>80</v>
      </c>
      <c r="B142">
        <v>0.4108</v>
      </c>
      <c r="C142">
        <v>2.25</v>
      </c>
      <c r="D142">
        <v>7.7988</v>
      </c>
      <c r="E142">
        <v>6.4036</v>
      </c>
      <c r="F142">
        <v>11.709</v>
      </c>
      <c r="G142">
        <v>3.4275000000000002</v>
      </c>
      <c r="H142">
        <v>2.6827999999999999</v>
      </c>
      <c r="I142">
        <v>0.9</v>
      </c>
      <c r="J142">
        <v>1.65</v>
      </c>
      <c r="K142">
        <v>12.7431</v>
      </c>
      <c r="L142">
        <v>84</v>
      </c>
      <c r="M142">
        <v>1.8295999999999999</v>
      </c>
      <c r="N142">
        <v>0</v>
      </c>
      <c r="O142">
        <v>7.5</v>
      </c>
      <c r="P142">
        <v>6.5625</v>
      </c>
      <c r="Q142">
        <v>1.8295999999999999</v>
      </c>
      <c r="R142">
        <v>0</v>
      </c>
      <c r="S142">
        <v>6.5625</v>
      </c>
      <c r="T142">
        <v>1.8295999999999999</v>
      </c>
      <c r="U142">
        <v>0</v>
      </c>
      <c r="V142">
        <v>7.5</v>
      </c>
      <c r="W142">
        <v>6.5625</v>
      </c>
      <c r="X142">
        <v>6.2389999999999999</v>
      </c>
      <c r="Y142">
        <v>5.1228999999999996</v>
      </c>
      <c r="Z142">
        <v>9.3672000000000004</v>
      </c>
      <c r="AA142">
        <v>2.742</v>
      </c>
      <c r="AB142">
        <v>2.1461999999999999</v>
      </c>
      <c r="AC142">
        <v>1.32</v>
      </c>
    </row>
    <row r="143" spans="1:29">
      <c r="A143" t="s">
        <v>261</v>
      </c>
      <c r="B143">
        <v>0.54620000000000002</v>
      </c>
      <c r="C143">
        <v>2.25</v>
      </c>
      <c r="D143">
        <v>14.876799999999999</v>
      </c>
      <c r="E143">
        <v>12.2042</v>
      </c>
      <c r="F143">
        <v>11.8934</v>
      </c>
      <c r="G143">
        <v>5.2285000000000004</v>
      </c>
      <c r="H143">
        <v>3.6987000000000001</v>
      </c>
      <c r="I143">
        <v>0.9</v>
      </c>
      <c r="J143">
        <v>1.65</v>
      </c>
      <c r="K143">
        <v>17.5686</v>
      </c>
      <c r="L143">
        <v>84</v>
      </c>
      <c r="M143">
        <v>1.9054</v>
      </c>
      <c r="N143">
        <v>0</v>
      </c>
      <c r="O143">
        <v>7.5</v>
      </c>
      <c r="P143">
        <v>6.5625</v>
      </c>
      <c r="Q143">
        <v>1.9054</v>
      </c>
      <c r="R143">
        <v>0</v>
      </c>
      <c r="S143">
        <v>6.5625</v>
      </c>
      <c r="T143">
        <v>1.9054</v>
      </c>
      <c r="U143">
        <v>0</v>
      </c>
      <c r="V143">
        <v>7.5</v>
      </c>
      <c r="W143">
        <v>6.5625</v>
      </c>
      <c r="X143">
        <v>11.901400000000001</v>
      </c>
      <c r="Y143">
        <v>9.7634000000000007</v>
      </c>
      <c r="Z143">
        <v>9.5146999999999995</v>
      </c>
      <c r="AA143">
        <v>4.1828000000000003</v>
      </c>
      <c r="AB143">
        <v>2.9588999999999999</v>
      </c>
      <c r="AC143">
        <v>1.32</v>
      </c>
    </row>
    <row r="144" spans="1:29">
      <c r="A144" t="s">
        <v>116</v>
      </c>
      <c r="B144">
        <v>0.40579999999999999</v>
      </c>
      <c r="C144">
        <v>2.25</v>
      </c>
      <c r="D144">
        <v>8.5935000000000006</v>
      </c>
      <c r="E144">
        <v>7.0548999999999999</v>
      </c>
      <c r="F144">
        <v>11.523</v>
      </c>
      <c r="G144">
        <v>3.5259999999999998</v>
      </c>
      <c r="H144">
        <v>2.7578</v>
      </c>
      <c r="I144">
        <v>0.9</v>
      </c>
      <c r="J144">
        <v>1.65</v>
      </c>
      <c r="K144">
        <v>13.099399999999999</v>
      </c>
      <c r="L144">
        <v>84</v>
      </c>
      <c r="M144">
        <v>2.0577999999999999</v>
      </c>
      <c r="N144">
        <v>0</v>
      </c>
      <c r="O144">
        <v>7.5</v>
      </c>
      <c r="P144">
        <v>6.5625</v>
      </c>
      <c r="Q144">
        <v>2.0577999999999999</v>
      </c>
      <c r="R144">
        <v>0</v>
      </c>
      <c r="S144">
        <v>6.5625</v>
      </c>
      <c r="T144">
        <v>2.0577999999999999</v>
      </c>
      <c r="U144">
        <v>0</v>
      </c>
      <c r="V144">
        <v>7.5</v>
      </c>
      <c r="W144">
        <v>6.5625</v>
      </c>
      <c r="X144">
        <v>6.8747999999999996</v>
      </c>
      <c r="Y144">
        <v>5.6439000000000004</v>
      </c>
      <c r="Z144">
        <v>9.2184000000000008</v>
      </c>
      <c r="AA144">
        <v>2.8208000000000002</v>
      </c>
      <c r="AB144">
        <v>2.2061999999999999</v>
      </c>
      <c r="AC144">
        <v>1.32</v>
      </c>
    </row>
    <row r="145" spans="1:29">
      <c r="A145" t="s">
        <v>124</v>
      </c>
      <c r="B145">
        <v>0.38400000000000001</v>
      </c>
      <c r="C145">
        <v>2.25</v>
      </c>
      <c r="D145">
        <v>9.2236999999999991</v>
      </c>
      <c r="E145">
        <v>7.5713999999999997</v>
      </c>
      <c r="F145">
        <v>10.6938</v>
      </c>
      <c r="G145">
        <v>3.5242</v>
      </c>
      <c r="H145">
        <v>2.6488</v>
      </c>
      <c r="I145">
        <v>0.9</v>
      </c>
      <c r="J145">
        <v>1.65</v>
      </c>
      <c r="K145">
        <v>12.5816</v>
      </c>
      <c r="L145">
        <v>84</v>
      </c>
      <c r="M145">
        <v>1.7007000000000001</v>
      </c>
      <c r="N145">
        <v>0</v>
      </c>
      <c r="O145">
        <v>7.5</v>
      </c>
      <c r="P145">
        <v>6.5625</v>
      </c>
      <c r="Q145">
        <v>1.7007000000000001</v>
      </c>
      <c r="R145">
        <v>0</v>
      </c>
      <c r="S145">
        <v>6.5625</v>
      </c>
      <c r="T145">
        <v>1.7007000000000001</v>
      </c>
      <c r="U145">
        <v>0</v>
      </c>
      <c r="V145">
        <v>7.5</v>
      </c>
      <c r="W145">
        <v>6.5625</v>
      </c>
      <c r="X145">
        <v>7.3789999999999996</v>
      </c>
      <c r="Y145">
        <v>6.0571000000000002</v>
      </c>
      <c r="Z145">
        <v>8.5550999999999995</v>
      </c>
      <c r="AA145">
        <v>2.8193999999999999</v>
      </c>
      <c r="AB145">
        <v>2.1190000000000002</v>
      </c>
      <c r="AC145">
        <v>1.32</v>
      </c>
    </row>
    <row r="146" spans="1:29">
      <c r="A146" t="s">
        <v>118</v>
      </c>
      <c r="B146">
        <v>0.50829999999999997</v>
      </c>
      <c r="C146">
        <v>2.25</v>
      </c>
      <c r="D146">
        <v>6.3381999999999996</v>
      </c>
      <c r="E146">
        <v>5.2065999999999999</v>
      </c>
      <c r="F146">
        <v>9.7643000000000004</v>
      </c>
      <c r="G146">
        <v>3.3098000000000001</v>
      </c>
      <c r="H146">
        <v>2.4998</v>
      </c>
      <c r="I146">
        <v>0.9</v>
      </c>
      <c r="J146">
        <v>1.65</v>
      </c>
      <c r="K146">
        <v>11.873900000000001</v>
      </c>
      <c r="L146">
        <v>84</v>
      </c>
      <c r="M146">
        <v>2.2509000000000001</v>
      </c>
      <c r="N146">
        <v>0</v>
      </c>
      <c r="O146">
        <v>7.5</v>
      </c>
      <c r="P146">
        <v>6.5625</v>
      </c>
      <c r="Q146">
        <v>2.2509000000000001</v>
      </c>
      <c r="R146">
        <v>0</v>
      </c>
      <c r="S146">
        <v>6.5625</v>
      </c>
      <c r="T146">
        <v>2.2509000000000001</v>
      </c>
      <c r="U146">
        <v>0</v>
      </c>
      <c r="V146">
        <v>7.5</v>
      </c>
      <c r="W146">
        <v>6.5625</v>
      </c>
      <c r="X146">
        <v>5.0705999999999998</v>
      </c>
      <c r="Y146">
        <v>4.1653000000000002</v>
      </c>
      <c r="Z146">
        <v>7.8113999999999999</v>
      </c>
      <c r="AA146">
        <v>2.6478000000000002</v>
      </c>
      <c r="AB146">
        <v>1.9998</v>
      </c>
      <c r="AC146">
        <v>1.32</v>
      </c>
    </row>
    <row r="147" spans="1:29">
      <c r="A147" t="s">
        <v>214</v>
      </c>
      <c r="B147">
        <v>0.49640000000000001</v>
      </c>
      <c r="C147">
        <v>2.25</v>
      </c>
      <c r="D147">
        <v>7.2008000000000001</v>
      </c>
      <c r="E147">
        <v>5.9135</v>
      </c>
      <c r="F147">
        <v>12.396100000000001</v>
      </c>
      <c r="G147">
        <v>3.5762999999999998</v>
      </c>
      <c r="H147">
        <v>2.7675000000000001</v>
      </c>
      <c r="I147">
        <v>0.9</v>
      </c>
      <c r="J147">
        <v>1.65</v>
      </c>
      <c r="K147">
        <v>13.1455</v>
      </c>
      <c r="L147">
        <v>84</v>
      </c>
      <c r="M147">
        <v>2.1133999999999999</v>
      </c>
      <c r="N147">
        <v>0</v>
      </c>
      <c r="O147">
        <v>7.5</v>
      </c>
      <c r="P147">
        <v>6.5625</v>
      </c>
      <c r="Q147">
        <v>2.1133999999999999</v>
      </c>
      <c r="R147">
        <v>0</v>
      </c>
      <c r="S147">
        <v>6.5625</v>
      </c>
      <c r="T147">
        <v>2.1133999999999999</v>
      </c>
      <c r="U147">
        <v>0</v>
      </c>
      <c r="V147">
        <v>7.5</v>
      </c>
      <c r="W147">
        <v>6.5625</v>
      </c>
      <c r="X147">
        <v>5.7606000000000002</v>
      </c>
      <c r="Y147">
        <v>4.7308000000000003</v>
      </c>
      <c r="Z147">
        <v>9.9169</v>
      </c>
      <c r="AA147">
        <v>2.8611</v>
      </c>
      <c r="AB147">
        <v>2.214</v>
      </c>
      <c r="AC147">
        <v>1.32</v>
      </c>
    </row>
    <row r="148" spans="1:29">
      <c r="A148" t="s">
        <v>69</v>
      </c>
      <c r="B148">
        <v>0.4219</v>
      </c>
      <c r="C148">
        <v>2.25</v>
      </c>
      <c r="D148">
        <v>7.9863</v>
      </c>
      <c r="E148">
        <v>6.5571999999999999</v>
      </c>
      <c r="F148">
        <v>11.9618</v>
      </c>
      <c r="G148">
        <v>3.2696999999999998</v>
      </c>
      <c r="H148">
        <v>2.3969999999999998</v>
      </c>
      <c r="I148">
        <v>0.9</v>
      </c>
      <c r="J148">
        <v>1.65</v>
      </c>
      <c r="K148">
        <v>11.385999999999999</v>
      </c>
      <c r="L148">
        <v>84</v>
      </c>
      <c r="M148">
        <v>2.6273</v>
      </c>
      <c r="N148">
        <v>0</v>
      </c>
      <c r="O148">
        <v>7.5</v>
      </c>
      <c r="P148">
        <v>6.5625</v>
      </c>
      <c r="Q148">
        <v>2.6273</v>
      </c>
      <c r="R148">
        <v>0</v>
      </c>
      <c r="S148">
        <v>6.5625</v>
      </c>
      <c r="T148">
        <v>2.6273</v>
      </c>
      <c r="U148">
        <v>0</v>
      </c>
      <c r="V148">
        <v>7.5</v>
      </c>
      <c r="W148">
        <v>6.5625</v>
      </c>
      <c r="X148">
        <v>6.3890000000000002</v>
      </c>
      <c r="Y148">
        <v>5.2458</v>
      </c>
      <c r="Z148">
        <v>9.5693999999999999</v>
      </c>
      <c r="AA148">
        <v>2.6158000000000001</v>
      </c>
      <c r="AB148">
        <v>1.9176</v>
      </c>
      <c r="AC148">
        <v>1.32</v>
      </c>
    </row>
    <row r="149" spans="1:29">
      <c r="A149" t="s">
        <v>60</v>
      </c>
      <c r="B149">
        <v>0.45</v>
      </c>
      <c r="C149">
        <v>2.25</v>
      </c>
      <c r="D149">
        <v>6.3849</v>
      </c>
      <c r="E149">
        <v>5.2465000000000002</v>
      </c>
      <c r="F149">
        <v>11.514699999999999</v>
      </c>
      <c r="G149">
        <v>3.3090000000000002</v>
      </c>
      <c r="H149">
        <v>2.3763000000000001</v>
      </c>
      <c r="I149">
        <v>0.9</v>
      </c>
      <c r="J149">
        <v>1.65</v>
      </c>
      <c r="K149">
        <v>11.2873</v>
      </c>
      <c r="L149">
        <v>84</v>
      </c>
      <c r="M149">
        <v>2.1587000000000001</v>
      </c>
      <c r="N149">
        <v>0</v>
      </c>
      <c r="O149">
        <v>7.5</v>
      </c>
      <c r="P149">
        <v>6.5625</v>
      </c>
      <c r="Q149">
        <v>2.1587000000000001</v>
      </c>
      <c r="R149">
        <v>0</v>
      </c>
      <c r="S149">
        <v>6.5625</v>
      </c>
      <c r="T149">
        <v>2.1587000000000001</v>
      </c>
      <c r="U149">
        <v>0</v>
      </c>
      <c r="V149">
        <v>7.5</v>
      </c>
      <c r="W149">
        <v>6.5625</v>
      </c>
      <c r="X149">
        <v>5.1078999999999999</v>
      </c>
      <c r="Y149">
        <v>4.1971999999999996</v>
      </c>
      <c r="Z149">
        <v>9.2118000000000002</v>
      </c>
      <c r="AA149">
        <v>2.6472000000000002</v>
      </c>
      <c r="AB149">
        <v>1.901</v>
      </c>
      <c r="AC149">
        <v>1.32</v>
      </c>
    </row>
    <row r="150" spans="1:29">
      <c r="A150" t="s">
        <v>173</v>
      </c>
      <c r="B150">
        <v>0.35749999999999998</v>
      </c>
      <c r="C150">
        <v>2.25</v>
      </c>
      <c r="D150">
        <v>10.4222</v>
      </c>
      <c r="E150">
        <v>8.5534999999999997</v>
      </c>
      <c r="F150">
        <v>11.728899999999999</v>
      </c>
      <c r="G150">
        <v>3.69</v>
      </c>
      <c r="H150">
        <v>2.7105000000000001</v>
      </c>
      <c r="I150">
        <v>0.9</v>
      </c>
      <c r="J150">
        <v>1.65</v>
      </c>
      <c r="K150">
        <v>12.874700000000001</v>
      </c>
      <c r="L150">
        <v>84</v>
      </c>
      <c r="M150">
        <v>2.0459999999999998</v>
      </c>
      <c r="N150">
        <v>0</v>
      </c>
      <c r="O150">
        <v>7.5</v>
      </c>
      <c r="P150">
        <v>6.5625</v>
      </c>
      <c r="Q150">
        <v>2.0459999999999998</v>
      </c>
      <c r="R150">
        <v>0</v>
      </c>
      <c r="S150">
        <v>6.5625</v>
      </c>
      <c r="T150">
        <v>2.0459999999999998</v>
      </c>
      <c r="U150">
        <v>0</v>
      </c>
      <c r="V150">
        <v>7.5</v>
      </c>
      <c r="W150">
        <v>6.5625</v>
      </c>
      <c r="X150">
        <v>8.3376999999999999</v>
      </c>
      <c r="Y150">
        <v>6.8428000000000004</v>
      </c>
      <c r="Z150">
        <v>9.3832000000000004</v>
      </c>
      <c r="AA150">
        <v>2.952</v>
      </c>
      <c r="AB150">
        <v>2.1684000000000001</v>
      </c>
      <c r="AC150">
        <v>1.32</v>
      </c>
    </row>
    <row r="151" spans="1:29">
      <c r="A151" t="s">
        <v>170</v>
      </c>
      <c r="B151">
        <v>0.33660000000000001</v>
      </c>
      <c r="C151">
        <v>2.25</v>
      </c>
      <c r="D151">
        <v>9.8209999999999997</v>
      </c>
      <c r="E151">
        <v>8.0608000000000004</v>
      </c>
      <c r="F151">
        <v>12.451700000000001</v>
      </c>
      <c r="G151">
        <v>3.4053</v>
      </c>
      <c r="H151">
        <v>2.4037999999999999</v>
      </c>
      <c r="I151">
        <v>0.9</v>
      </c>
      <c r="J151">
        <v>1.65</v>
      </c>
      <c r="K151">
        <v>11.418200000000001</v>
      </c>
      <c r="L151">
        <v>84</v>
      </c>
      <c r="M151">
        <v>1.8562000000000001</v>
      </c>
      <c r="N151">
        <v>0</v>
      </c>
      <c r="O151">
        <v>7.5</v>
      </c>
      <c r="P151">
        <v>6.5625</v>
      </c>
      <c r="Q151">
        <v>1.8562000000000001</v>
      </c>
      <c r="R151">
        <v>0</v>
      </c>
      <c r="S151">
        <v>6.5625</v>
      </c>
      <c r="T151">
        <v>1.8562000000000001</v>
      </c>
      <c r="U151">
        <v>0</v>
      </c>
      <c r="V151">
        <v>7.5</v>
      </c>
      <c r="W151">
        <v>6.5625</v>
      </c>
      <c r="X151">
        <v>7.8567999999999998</v>
      </c>
      <c r="Y151">
        <v>6.4486999999999997</v>
      </c>
      <c r="Z151">
        <v>9.9613999999999994</v>
      </c>
      <c r="AA151">
        <v>2.7242000000000002</v>
      </c>
      <c r="AB151">
        <v>1.9231</v>
      </c>
      <c r="AC151">
        <v>1.32</v>
      </c>
    </row>
    <row r="152" spans="1:29">
      <c r="A152" t="s">
        <v>244</v>
      </c>
      <c r="B152">
        <v>0.58440000000000003</v>
      </c>
      <c r="C152">
        <v>2.25</v>
      </c>
      <c r="D152">
        <v>13.4977</v>
      </c>
      <c r="E152">
        <v>11.074</v>
      </c>
      <c r="F152">
        <v>12.074999999999999</v>
      </c>
      <c r="G152">
        <v>5.1863000000000001</v>
      </c>
      <c r="H152">
        <v>3.9089</v>
      </c>
      <c r="I152">
        <v>0.9</v>
      </c>
      <c r="J152">
        <v>1.65</v>
      </c>
      <c r="K152">
        <v>18.567299999999999</v>
      </c>
      <c r="L152">
        <v>84</v>
      </c>
      <c r="M152">
        <v>1.7839</v>
      </c>
      <c r="N152">
        <v>0</v>
      </c>
      <c r="O152">
        <v>7.5</v>
      </c>
      <c r="P152">
        <v>6.5625</v>
      </c>
      <c r="Q152">
        <v>1.7839</v>
      </c>
      <c r="R152">
        <v>0</v>
      </c>
      <c r="S152">
        <v>6.5625</v>
      </c>
      <c r="T152">
        <v>1.7839</v>
      </c>
      <c r="U152">
        <v>0</v>
      </c>
      <c r="V152">
        <v>7.5</v>
      </c>
      <c r="W152">
        <v>6.5625</v>
      </c>
      <c r="X152">
        <v>10.7981</v>
      </c>
      <c r="Y152">
        <v>8.8591999999999995</v>
      </c>
      <c r="Z152">
        <v>9.66</v>
      </c>
      <c r="AA152">
        <v>4.149</v>
      </c>
      <c r="AB152">
        <v>3.1271</v>
      </c>
      <c r="AC152">
        <v>1.32</v>
      </c>
    </row>
    <row r="153" spans="1:29">
      <c r="A153" t="s">
        <v>249</v>
      </c>
      <c r="B153">
        <v>0.45200000000000001</v>
      </c>
      <c r="C153">
        <v>2.25</v>
      </c>
      <c r="D153">
        <v>10.1656</v>
      </c>
      <c r="E153">
        <v>8.3431999999999995</v>
      </c>
      <c r="F153">
        <v>12.1713</v>
      </c>
      <c r="G153">
        <v>3.9514999999999998</v>
      </c>
      <c r="H153">
        <v>2.7833999999999999</v>
      </c>
      <c r="I153">
        <v>0.9</v>
      </c>
      <c r="J153">
        <v>1.65</v>
      </c>
      <c r="K153">
        <v>13.221299999999999</v>
      </c>
      <c r="L153">
        <v>84</v>
      </c>
      <c r="M153">
        <v>1.6195999999999999</v>
      </c>
      <c r="N153">
        <v>0</v>
      </c>
      <c r="O153">
        <v>7.5</v>
      </c>
      <c r="P153">
        <v>6.5625</v>
      </c>
      <c r="Q153">
        <v>1.6195999999999999</v>
      </c>
      <c r="R153">
        <v>0</v>
      </c>
      <c r="S153">
        <v>6.5625</v>
      </c>
      <c r="T153">
        <v>1.6195999999999999</v>
      </c>
      <c r="U153">
        <v>0</v>
      </c>
      <c r="V153">
        <v>7.5</v>
      </c>
      <c r="W153">
        <v>6.5625</v>
      </c>
      <c r="X153">
        <v>8.1325000000000003</v>
      </c>
      <c r="Y153">
        <v>6.6745999999999999</v>
      </c>
      <c r="Z153">
        <v>9.7370000000000001</v>
      </c>
      <c r="AA153">
        <v>3.1612</v>
      </c>
      <c r="AB153">
        <v>2.2267999999999999</v>
      </c>
      <c r="AC153">
        <v>1.32</v>
      </c>
    </row>
    <row r="154" spans="1:29">
      <c r="A154" t="s">
        <v>50</v>
      </c>
      <c r="B154">
        <v>0.43580000000000002</v>
      </c>
      <c r="C154">
        <v>2.25</v>
      </c>
      <c r="D154">
        <v>7.1600999999999999</v>
      </c>
      <c r="E154">
        <v>5.8802000000000003</v>
      </c>
      <c r="F154">
        <v>11.3626</v>
      </c>
      <c r="G154">
        <v>3.2736999999999998</v>
      </c>
      <c r="H154">
        <v>2.8448000000000002</v>
      </c>
      <c r="I154">
        <v>0.9</v>
      </c>
      <c r="J154">
        <v>1.65</v>
      </c>
      <c r="K154">
        <v>13.512600000000001</v>
      </c>
      <c r="L154">
        <v>84</v>
      </c>
      <c r="M154">
        <v>1.873</v>
      </c>
      <c r="N154">
        <v>0</v>
      </c>
      <c r="O154">
        <v>7.5</v>
      </c>
      <c r="P154">
        <v>6.5625</v>
      </c>
      <c r="Q154">
        <v>1.873</v>
      </c>
      <c r="R154">
        <v>0</v>
      </c>
      <c r="S154">
        <v>6.5625</v>
      </c>
      <c r="T154">
        <v>1.873</v>
      </c>
      <c r="U154">
        <v>0</v>
      </c>
      <c r="V154">
        <v>7.5</v>
      </c>
      <c r="W154">
        <v>6.5625</v>
      </c>
      <c r="X154">
        <v>5.7281000000000004</v>
      </c>
      <c r="Y154">
        <v>4.7041000000000004</v>
      </c>
      <c r="Z154">
        <v>9.0900999999999996</v>
      </c>
      <c r="AA154">
        <v>2.6190000000000002</v>
      </c>
      <c r="AB154">
        <v>2.2757999999999998</v>
      </c>
      <c r="AC154">
        <v>1.32</v>
      </c>
    </row>
    <row r="155" spans="1:29">
      <c r="A155" t="s">
        <v>218</v>
      </c>
      <c r="B155">
        <v>0.46860000000000002</v>
      </c>
      <c r="C155">
        <v>2.25</v>
      </c>
      <c r="D155">
        <v>6.1786000000000003</v>
      </c>
      <c r="E155">
        <v>5.0758000000000001</v>
      </c>
      <c r="F155">
        <v>11.638</v>
      </c>
      <c r="G155">
        <v>3.5144000000000002</v>
      </c>
      <c r="H155">
        <v>2.528</v>
      </c>
      <c r="I155">
        <v>0.9</v>
      </c>
      <c r="J155">
        <v>1.65</v>
      </c>
      <c r="K155">
        <v>12.0082</v>
      </c>
      <c r="L155">
        <v>84</v>
      </c>
      <c r="M155">
        <v>2.0415999999999999</v>
      </c>
      <c r="N155">
        <v>0</v>
      </c>
      <c r="O155">
        <v>7.5</v>
      </c>
      <c r="P155">
        <v>6.5625</v>
      </c>
      <c r="Q155">
        <v>2.0415999999999999</v>
      </c>
      <c r="R155">
        <v>0</v>
      </c>
      <c r="S155">
        <v>6.5625</v>
      </c>
      <c r="T155">
        <v>2.0415999999999999</v>
      </c>
      <c r="U155">
        <v>0</v>
      </c>
      <c r="V155">
        <v>7.5</v>
      </c>
      <c r="W155">
        <v>6.5625</v>
      </c>
      <c r="X155">
        <v>4.9428999999999998</v>
      </c>
      <c r="Y155">
        <v>4.0606</v>
      </c>
      <c r="Z155">
        <v>9.3103999999999996</v>
      </c>
      <c r="AA155">
        <v>2.8115000000000001</v>
      </c>
      <c r="AB155">
        <v>2.0224000000000002</v>
      </c>
      <c r="AC155">
        <v>1.32</v>
      </c>
    </row>
    <row r="156" spans="1:29">
      <c r="A156" t="s">
        <v>141</v>
      </c>
      <c r="B156">
        <v>0.4098</v>
      </c>
      <c r="C156">
        <v>2.25</v>
      </c>
      <c r="D156">
        <v>6.6634000000000002</v>
      </c>
      <c r="E156">
        <v>5.4730999999999996</v>
      </c>
      <c r="F156">
        <v>8.3291000000000004</v>
      </c>
      <c r="G156">
        <v>2.7406999999999999</v>
      </c>
      <c r="H156">
        <v>17.985700000000001</v>
      </c>
      <c r="I156">
        <v>0.9</v>
      </c>
      <c r="J156">
        <v>1.65</v>
      </c>
      <c r="K156">
        <v>85.432100000000005</v>
      </c>
      <c r="L156">
        <v>84</v>
      </c>
      <c r="M156">
        <v>2.2067000000000001</v>
      </c>
      <c r="N156">
        <v>0</v>
      </c>
      <c r="O156">
        <v>7.5</v>
      </c>
      <c r="P156">
        <v>6.5625</v>
      </c>
      <c r="Q156">
        <v>2.2067000000000001</v>
      </c>
      <c r="R156">
        <v>0</v>
      </c>
      <c r="S156">
        <v>6.5625</v>
      </c>
      <c r="T156">
        <v>2.2067000000000001</v>
      </c>
      <c r="U156">
        <v>0</v>
      </c>
      <c r="V156">
        <v>7.5</v>
      </c>
      <c r="W156">
        <v>6.5625</v>
      </c>
      <c r="X156">
        <v>5.3307000000000002</v>
      </c>
      <c r="Y156">
        <v>4.3784000000000001</v>
      </c>
      <c r="Z156">
        <v>6.6632999999999996</v>
      </c>
      <c r="AA156">
        <v>2.1926000000000001</v>
      </c>
      <c r="AB156">
        <v>14.3886</v>
      </c>
      <c r="AC156">
        <v>1.32</v>
      </c>
    </row>
    <row r="157" spans="1:29">
      <c r="A157" t="s">
        <v>250</v>
      </c>
      <c r="B157">
        <v>0.4007</v>
      </c>
      <c r="C157">
        <v>2.25</v>
      </c>
      <c r="D157">
        <v>9.8742000000000001</v>
      </c>
      <c r="E157">
        <v>8.1044999999999998</v>
      </c>
      <c r="F157">
        <v>12.1036</v>
      </c>
      <c r="G157">
        <v>3.1597</v>
      </c>
      <c r="H157">
        <v>2.3738999999999999</v>
      </c>
      <c r="I157">
        <v>0.9</v>
      </c>
      <c r="J157">
        <v>1.65</v>
      </c>
      <c r="K157">
        <v>11.276199999999999</v>
      </c>
      <c r="L157">
        <v>84</v>
      </c>
      <c r="M157">
        <v>1.4971000000000001</v>
      </c>
      <c r="N157">
        <v>0</v>
      </c>
      <c r="O157">
        <v>7.5</v>
      </c>
      <c r="P157">
        <v>6.5625</v>
      </c>
      <c r="Q157">
        <v>1.4971000000000001</v>
      </c>
      <c r="R157">
        <v>0</v>
      </c>
      <c r="S157">
        <v>6.5625</v>
      </c>
      <c r="T157">
        <v>1.4971000000000001</v>
      </c>
      <c r="U157">
        <v>0</v>
      </c>
      <c r="V157">
        <v>7.5</v>
      </c>
      <c r="W157">
        <v>6.5625</v>
      </c>
      <c r="X157">
        <v>7.8994</v>
      </c>
      <c r="Y157">
        <v>6.4836</v>
      </c>
      <c r="Z157">
        <v>9.6829000000000001</v>
      </c>
      <c r="AA157">
        <v>2.5276999999999998</v>
      </c>
      <c r="AB157">
        <v>1.8991</v>
      </c>
      <c r="AC157">
        <v>1.32</v>
      </c>
    </row>
    <row r="158" spans="1:29">
      <c r="A158" t="s">
        <v>220</v>
      </c>
      <c r="B158">
        <v>0.4325</v>
      </c>
      <c r="C158">
        <v>2.25</v>
      </c>
      <c r="D158">
        <v>6.8274999999999997</v>
      </c>
      <c r="E158">
        <v>5.6075999999999997</v>
      </c>
      <c r="F158">
        <v>13.6386</v>
      </c>
      <c r="G158">
        <v>3.1162999999999998</v>
      </c>
      <c r="H158">
        <v>2.2747999999999999</v>
      </c>
      <c r="I158">
        <v>0.9</v>
      </c>
      <c r="J158">
        <v>1.65</v>
      </c>
      <c r="K158">
        <v>10.8055</v>
      </c>
      <c r="L158">
        <v>84</v>
      </c>
      <c r="M158">
        <v>2.1839</v>
      </c>
      <c r="N158">
        <v>0</v>
      </c>
      <c r="O158">
        <v>7.5</v>
      </c>
      <c r="P158">
        <v>6.5625</v>
      </c>
      <c r="Q158">
        <v>2.1839</v>
      </c>
      <c r="R158">
        <v>0</v>
      </c>
      <c r="S158">
        <v>6.5625</v>
      </c>
      <c r="T158">
        <v>2.1839</v>
      </c>
      <c r="U158">
        <v>0</v>
      </c>
      <c r="V158">
        <v>7.5</v>
      </c>
      <c r="W158">
        <v>6.5625</v>
      </c>
      <c r="X158">
        <v>5.4619999999999997</v>
      </c>
      <c r="Y158">
        <v>4.4861000000000004</v>
      </c>
      <c r="Z158">
        <v>10.9109</v>
      </c>
      <c r="AA158">
        <v>2.4931000000000001</v>
      </c>
      <c r="AB158">
        <v>1.8199000000000001</v>
      </c>
      <c r="AC158">
        <v>1.32</v>
      </c>
    </row>
    <row r="159" spans="1:29">
      <c r="A159" t="s">
        <v>35</v>
      </c>
      <c r="B159">
        <v>0.44130000000000003</v>
      </c>
      <c r="C159">
        <v>2.25</v>
      </c>
      <c r="D159">
        <v>5.4973999999999998</v>
      </c>
      <c r="E159">
        <v>4.5175000000000001</v>
      </c>
      <c r="F159">
        <v>12.498200000000001</v>
      </c>
      <c r="G159">
        <v>3.9281000000000001</v>
      </c>
      <c r="H159">
        <v>3.9763000000000002</v>
      </c>
      <c r="I159">
        <v>0.9</v>
      </c>
      <c r="J159">
        <v>1.65</v>
      </c>
      <c r="K159">
        <v>18.887699999999999</v>
      </c>
      <c r="L159">
        <v>84</v>
      </c>
      <c r="M159">
        <v>3.4939</v>
      </c>
      <c r="N159">
        <v>0</v>
      </c>
      <c r="O159">
        <v>7.5</v>
      </c>
      <c r="P159">
        <v>6.5625</v>
      </c>
      <c r="Q159">
        <v>3.4939</v>
      </c>
      <c r="R159">
        <v>0</v>
      </c>
      <c r="S159">
        <v>6.5625</v>
      </c>
      <c r="T159">
        <v>3.4939</v>
      </c>
      <c r="U159">
        <v>0</v>
      </c>
      <c r="V159">
        <v>7.5</v>
      </c>
      <c r="W159">
        <v>6.5625</v>
      </c>
      <c r="X159">
        <v>4.3979999999999997</v>
      </c>
      <c r="Y159">
        <v>3.6139999999999999</v>
      </c>
      <c r="Z159">
        <v>9.9985999999999997</v>
      </c>
      <c r="AA159">
        <v>3.1425000000000001</v>
      </c>
      <c r="AB159">
        <v>3.1810999999999998</v>
      </c>
      <c r="AC159">
        <v>1.32</v>
      </c>
    </row>
    <row r="160" spans="1:29">
      <c r="A160" t="s">
        <v>209</v>
      </c>
      <c r="B160">
        <v>0.58579999999999999</v>
      </c>
      <c r="C160">
        <v>2.25</v>
      </c>
      <c r="D160">
        <v>6.7667999999999999</v>
      </c>
      <c r="E160">
        <v>5.5456000000000003</v>
      </c>
      <c r="F160">
        <v>9.7586999999999993</v>
      </c>
      <c r="G160">
        <v>3.2806000000000002</v>
      </c>
      <c r="H160">
        <v>2.0510000000000002</v>
      </c>
      <c r="I160">
        <v>0.9</v>
      </c>
      <c r="J160">
        <v>1.65</v>
      </c>
      <c r="K160">
        <v>9.7420000000000009</v>
      </c>
      <c r="L160">
        <v>84</v>
      </c>
      <c r="M160">
        <v>1.8567</v>
      </c>
      <c r="N160">
        <v>0</v>
      </c>
      <c r="O160">
        <v>7.5</v>
      </c>
      <c r="P160">
        <v>6.5625</v>
      </c>
      <c r="Q160">
        <v>1.8567</v>
      </c>
      <c r="R160">
        <v>0</v>
      </c>
      <c r="S160">
        <v>6.5625</v>
      </c>
      <c r="T160">
        <v>1.8567</v>
      </c>
      <c r="U160">
        <v>0</v>
      </c>
      <c r="V160">
        <v>7.5</v>
      </c>
      <c r="W160">
        <v>6.5625</v>
      </c>
      <c r="X160">
        <v>5.4134000000000002</v>
      </c>
      <c r="Y160">
        <v>4.4363999999999999</v>
      </c>
      <c r="Z160">
        <v>7.8070000000000004</v>
      </c>
      <c r="AA160">
        <v>2.6244999999999998</v>
      </c>
      <c r="AB160">
        <v>1.6408</v>
      </c>
      <c r="AC160">
        <v>1.32</v>
      </c>
    </row>
    <row r="161" spans="1:29">
      <c r="A161" t="s">
        <v>190</v>
      </c>
      <c r="B161">
        <v>0.32290000000000002</v>
      </c>
      <c r="C161">
        <v>2.25</v>
      </c>
      <c r="D161">
        <v>8.6300000000000008</v>
      </c>
      <c r="E161">
        <v>7.0724999999999998</v>
      </c>
      <c r="F161">
        <v>12.6271</v>
      </c>
      <c r="G161">
        <v>3.21</v>
      </c>
      <c r="H161">
        <v>1.9453</v>
      </c>
      <c r="I161">
        <v>0.9</v>
      </c>
      <c r="J161">
        <v>1.65</v>
      </c>
      <c r="K161">
        <v>9.2401999999999997</v>
      </c>
      <c r="L161">
        <v>84</v>
      </c>
      <c r="M161">
        <v>1.7465999999999999</v>
      </c>
      <c r="N161">
        <v>0</v>
      </c>
      <c r="O161">
        <v>7.5</v>
      </c>
      <c r="P161">
        <v>6.5625</v>
      </c>
      <c r="Q161">
        <v>1.7465999999999999</v>
      </c>
      <c r="R161">
        <v>0</v>
      </c>
      <c r="S161">
        <v>6.5625</v>
      </c>
      <c r="T161">
        <v>1.7465999999999999</v>
      </c>
      <c r="U161">
        <v>0</v>
      </c>
      <c r="V161">
        <v>7.5</v>
      </c>
      <c r="W161">
        <v>6.5625</v>
      </c>
      <c r="X161">
        <v>6.9039999999999999</v>
      </c>
      <c r="Y161">
        <v>5.6580000000000004</v>
      </c>
      <c r="Z161">
        <v>10.101599999999999</v>
      </c>
      <c r="AA161">
        <v>2.5680000000000001</v>
      </c>
      <c r="AB161">
        <v>1.5562</v>
      </c>
      <c r="AC161">
        <v>1.32</v>
      </c>
    </row>
    <row r="162" spans="1:29">
      <c r="A162" t="s">
        <v>166</v>
      </c>
      <c r="B162">
        <v>0.42949999999999999</v>
      </c>
      <c r="C162">
        <v>2.25</v>
      </c>
      <c r="D162">
        <v>7.44</v>
      </c>
      <c r="E162">
        <v>6.0972999999999997</v>
      </c>
      <c r="F162">
        <v>10.5999</v>
      </c>
      <c r="G162">
        <v>3.2387999999999999</v>
      </c>
      <c r="H162">
        <v>1.9881</v>
      </c>
      <c r="I162">
        <v>0.9</v>
      </c>
      <c r="J162">
        <v>1.65</v>
      </c>
      <c r="K162">
        <v>9.4436</v>
      </c>
      <c r="L162">
        <v>84</v>
      </c>
      <c r="M162">
        <v>2.0038999999999998</v>
      </c>
      <c r="N162">
        <v>0</v>
      </c>
      <c r="O162">
        <v>7.5</v>
      </c>
      <c r="P162">
        <v>6.5625</v>
      </c>
      <c r="Q162">
        <v>2.0038999999999998</v>
      </c>
      <c r="R162">
        <v>0</v>
      </c>
      <c r="S162">
        <v>6.5625</v>
      </c>
      <c r="T162">
        <v>2.0038999999999998</v>
      </c>
      <c r="U162">
        <v>0</v>
      </c>
      <c r="V162">
        <v>7.5</v>
      </c>
      <c r="W162">
        <v>6.5625</v>
      </c>
      <c r="X162">
        <v>5.952</v>
      </c>
      <c r="Y162">
        <v>4.8777999999999997</v>
      </c>
      <c r="Z162">
        <v>8.4799000000000007</v>
      </c>
      <c r="AA162">
        <v>2.5910000000000002</v>
      </c>
      <c r="AB162">
        <v>1.5905</v>
      </c>
      <c r="AC162">
        <v>1.32</v>
      </c>
    </row>
    <row r="163" spans="1:29">
      <c r="A163" t="s">
        <v>143</v>
      </c>
      <c r="B163">
        <v>0.4375</v>
      </c>
      <c r="C163">
        <v>2.25</v>
      </c>
      <c r="D163">
        <v>4.1243999999999996</v>
      </c>
      <c r="E163">
        <v>3.3923000000000001</v>
      </c>
      <c r="F163">
        <v>13.4397</v>
      </c>
      <c r="G163">
        <v>3.4651999999999998</v>
      </c>
      <c r="H163">
        <v>3.3109999999999999</v>
      </c>
      <c r="I163">
        <v>0.9</v>
      </c>
      <c r="J163">
        <v>1.65</v>
      </c>
      <c r="K163">
        <v>15.7271</v>
      </c>
      <c r="L163">
        <v>84</v>
      </c>
      <c r="M163">
        <v>3.4597000000000002</v>
      </c>
      <c r="N163">
        <v>0</v>
      </c>
      <c r="O163">
        <v>7.5</v>
      </c>
      <c r="P163">
        <v>6.5625</v>
      </c>
      <c r="Q163">
        <v>3.4597000000000002</v>
      </c>
      <c r="R163">
        <v>0</v>
      </c>
      <c r="S163">
        <v>6.5625</v>
      </c>
      <c r="T163">
        <v>3.4597000000000002</v>
      </c>
      <c r="U163">
        <v>0</v>
      </c>
      <c r="V163">
        <v>7.5</v>
      </c>
      <c r="W163">
        <v>6.5625</v>
      </c>
      <c r="X163">
        <v>3.2995000000000001</v>
      </c>
      <c r="Y163">
        <v>2.7139000000000002</v>
      </c>
      <c r="Z163">
        <v>10.7517</v>
      </c>
      <c r="AA163">
        <v>2.7722000000000002</v>
      </c>
      <c r="AB163">
        <v>2.6488</v>
      </c>
      <c r="AC163">
        <v>1.32</v>
      </c>
    </row>
    <row r="164" spans="1:29">
      <c r="A164" t="s">
        <v>117</v>
      </c>
      <c r="B164">
        <v>0.52849999999999997</v>
      </c>
      <c r="C164">
        <v>2.25</v>
      </c>
      <c r="D164">
        <v>6.6646000000000001</v>
      </c>
      <c r="E164">
        <v>5.4619</v>
      </c>
      <c r="F164">
        <v>9.6377000000000006</v>
      </c>
      <c r="G164">
        <v>3.2587999999999999</v>
      </c>
      <c r="H164">
        <v>2.0278999999999998</v>
      </c>
      <c r="I164">
        <v>0.9</v>
      </c>
      <c r="J164">
        <v>1.65</v>
      </c>
      <c r="K164">
        <v>9.6326000000000001</v>
      </c>
      <c r="L164">
        <v>84</v>
      </c>
      <c r="M164">
        <v>3.2964000000000002</v>
      </c>
      <c r="N164">
        <v>0</v>
      </c>
      <c r="O164">
        <v>7.5</v>
      </c>
      <c r="P164">
        <v>6.5625</v>
      </c>
      <c r="Q164">
        <v>3.2964000000000002</v>
      </c>
      <c r="R164">
        <v>0</v>
      </c>
      <c r="S164">
        <v>6.5625</v>
      </c>
      <c r="T164">
        <v>3.2964000000000002</v>
      </c>
      <c r="U164">
        <v>0</v>
      </c>
      <c r="V164">
        <v>7.5</v>
      </c>
      <c r="W164">
        <v>6.5625</v>
      </c>
      <c r="X164">
        <v>5.3316999999999997</v>
      </c>
      <c r="Y164">
        <v>4.3695000000000004</v>
      </c>
      <c r="Z164">
        <v>7.7100999999999997</v>
      </c>
      <c r="AA164">
        <v>2.6070000000000002</v>
      </c>
      <c r="AB164">
        <v>1.6223000000000001</v>
      </c>
      <c r="AC164">
        <v>1.32</v>
      </c>
    </row>
    <row r="165" spans="1:29">
      <c r="A165" t="s">
        <v>199</v>
      </c>
      <c r="B165">
        <v>0.34050000000000002</v>
      </c>
      <c r="C165">
        <v>2.25</v>
      </c>
      <c r="D165">
        <v>8.6615000000000002</v>
      </c>
      <c r="E165">
        <v>7.0983000000000001</v>
      </c>
      <c r="F165">
        <v>12.664099999999999</v>
      </c>
      <c r="G165">
        <v>3.2168999999999999</v>
      </c>
      <c r="H165">
        <v>1.9523999999999999</v>
      </c>
      <c r="I165">
        <v>0.9</v>
      </c>
      <c r="J165">
        <v>1.65</v>
      </c>
      <c r="K165">
        <v>9.2736999999999998</v>
      </c>
      <c r="L165">
        <v>84</v>
      </c>
      <c r="M165">
        <v>1.8592</v>
      </c>
      <c r="N165">
        <v>0</v>
      </c>
      <c r="O165">
        <v>7.5</v>
      </c>
      <c r="P165">
        <v>6.5625</v>
      </c>
      <c r="Q165">
        <v>1.8592</v>
      </c>
      <c r="R165">
        <v>0</v>
      </c>
      <c r="S165">
        <v>6.5625</v>
      </c>
      <c r="T165">
        <v>1.8592</v>
      </c>
      <c r="U165">
        <v>0</v>
      </c>
      <c r="V165">
        <v>7.5</v>
      </c>
      <c r="W165">
        <v>6.5625</v>
      </c>
      <c r="X165">
        <v>6.9291999999999998</v>
      </c>
      <c r="Y165">
        <v>5.6787000000000001</v>
      </c>
      <c r="Z165">
        <v>10.1313</v>
      </c>
      <c r="AA165">
        <v>2.5735000000000001</v>
      </c>
      <c r="AB165">
        <v>1.5619000000000001</v>
      </c>
      <c r="AC165">
        <v>1.32</v>
      </c>
    </row>
    <row r="166" spans="1:29">
      <c r="A166" t="s">
        <v>212</v>
      </c>
      <c r="B166">
        <v>0.624</v>
      </c>
      <c r="C166">
        <v>2.25</v>
      </c>
      <c r="D166">
        <v>7.7864000000000004</v>
      </c>
      <c r="E166">
        <v>6.3811999999999998</v>
      </c>
      <c r="F166">
        <v>11.0106</v>
      </c>
      <c r="G166">
        <v>3.3128000000000002</v>
      </c>
      <c r="H166">
        <v>2.0663</v>
      </c>
      <c r="I166">
        <v>0.9</v>
      </c>
      <c r="J166">
        <v>1.65</v>
      </c>
      <c r="K166">
        <v>9.8148999999999997</v>
      </c>
      <c r="L166">
        <v>84</v>
      </c>
      <c r="M166">
        <v>2.4013</v>
      </c>
      <c r="N166">
        <v>0</v>
      </c>
      <c r="O166">
        <v>7.5</v>
      </c>
      <c r="P166">
        <v>6.5625</v>
      </c>
      <c r="Q166">
        <v>2.4013</v>
      </c>
      <c r="R166">
        <v>0</v>
      </c>
      <c r="S166">
        <v>6.5625</v>
      </c>
      <c r="T166">
        <v>2.4013</v>
      </c>
      <c r="U166">
        <v>0</v>
      </c>
      <c r="V166">
        <v>7.5</v>
      </c>
      <c r="W166">
        <v>6.5625</v>
      </c>
      <c r="X166">
        <v>6.2290999999999999</v>
      </c>
      <c r="Y166">
        <v>5.1048999999999998</v>
      </c>
      <c r="Z166">
        <v>8.8085000000000004</v>
      </c>
      <c r="AA166">
        <v>2.6501999999999999</v>
      </c>
      <c r="AB166">
        <v>1.653</v>
      </c>
      <c r="AC166">
        <v>1.32</v>
      </c>
    </row>
    <row r="167" spans="1:29">
      <c r="A167" t="s">
        <v>210</v>
      </c>
      <c r="B167">
        <v>0.63970000000000005</v>
      </c>
      <c r="C167">
        <v>2.25</v>
      </c>
      <c r="D167">
        <v>7.8144</v>
      </c>
      <c r="E167">
        <v>6.4040999999999997</v>
      </c>
      <c r="F167">
        <v>11.043799999999999</v>
      </c>
      <c r="G167">
        <v>3.3188</v>
      </c>
      <c r="H167">
        <v>2.0726</v>
      </c>
      <c r="I167">
        <v>0.9</v>
      </c>
      <c r="J167">
        <v>1.65</v>
      </c>
      <c r="K167">
        <v>9.8449000000000009</v>
      </c>
      <c r="L167">
        <v>84</v>
      </c>
      <c r="M167">
        <v>2.2974999999999999</v>
      </c>
      <c r="N167">
        <v>0</v>
      </c>
      <c r="O167">
        <v>7.5</v>
      </c>
      <c r="P167">
        <v>6.5625</v>
      </c>
      <c r="Q167">
        <v>2.2974999999999999</v>
      </c>
      <c r="R167">
        <v>0</v>
      </c>
      <c r="S167">
        <v>6.5625</v>
      </c>
      <c r="T167">
        <v>2.2974999999999999</v>
      </c>
      <c r="U167">
        <v>0</v>
      </c>
      <c r="V167">
        <v>7.5</v>
      </c>
      <c r="W167">
        <v>6.5625</v>
      </c>
      <c r="X167">
        <v>6.2515000000000001</v>
      </c>
      <c r="Y167">
        <v>5.1233000000000004</v>
      </c>
      <c r="Z167">
        <v>8.8350000000000009</v>
      </c>
      <c r="AA167">
        <v>2.6549999999999998</v>
      </c>
      <c r="AB167">
        <v>1.6580999999999999</v>
      </c>
      <c r="AC167">
        <v>1.32</v>
      </c>
    </row>
    <row r="168" spans="1:29">
      <c r="A168" t="s">
        <v>63</v>
      </c>
      <c r="B168">
        <v>0.49070000000000003</v>
      </c>
      <c r="C168">
        <v>2.25</v>
      </c>
      <c r="D168">
        <v>7.5490000000000004</v>
      </c>
      <c r="E168">
        <v>6.1866000000000003</v>
      </c>
      <c r="F168">
        <v>10.729100000000001</v>
      </c>
      <c r="G168">
        <v>3.2621000000000002</v>
      </c>
      <c r="H168">
        <v>2.0127000000000002</v>
      </c>
      <c r="I168">
        <v>0.9</v>
      </c>
      <c r="J168">
        <v>1.65</v>
      </c>
      <c r="K168">
        <v>9.5603999999999996</v>
      </c>
      <c r="L168">
        <v>84</v>
      </c>
      <c r="M168">
        <v>1.6227</v>
      </c>
      <c r="N168">
        <v>0</v>
      </c>
      <c r="O168">
        <v>7.5</v>
      </c>
      <c r="P168">
        <v>6.5625</v>
      </c>
      <c r="Q168">
        <v>1.6227</v>
      </c>
      <c r="R168">
        <v>0</v>
      </c>
      <c r="S168">
        <v>6.5625</v>
      </c>
      <c r="T168">
        <v>1.6227</v>
      </c>
      <c r="U168">
        <v>0</v>
      </c>
      <c r="V168">
        <v>7.5</v>
      </c>
      <c r="W168">
        <v>6.5625</v>
      </c>
      <c r="X168">
        <v>6.0392000000000001</v>
      </c>
      <c r="Y168">
        <v>4.9493</v>
      </c>
      <c r="Z168">
        <v>8.5832999999999995</v>
      </c>
      <c r="AA168">
        <v>2.6097000000000001</v>
      </c>
      <c r="AB168">
        <v>1.6102000000000001</v>
      </c>
      <c r="AC168">
        <v>1.32</v>
      </c>
    </row>
    <row r="169" spans="1:29">
      <c r="A169" t="s">
        <v>43</v>
      </c>
      <c r="B169">
        <v>0.29459999999999997</v>
      </c>
      <c r="C169">
        <v>2.25</v>
      </c>
      <c r="D169">
        <v>6.2481</v>
      </c>
      <c r="E169">
        <v>5.1204999999999998</v>
      </c>
      <c r="F169">
        <v>9.1437000000000008</v>
      </c>
      <c r="G169">
        <v>3.1698</v>
      </c>
      <c r="H169">
        <v>1.9339</v>
      </c>
      <c r="I169">
        <v>0.9</v>
      </c>
      <c r="J169">
        <v>1.65</v>
      </c>
      <c r="K169">
        <v>9.1860999999999997</v>
      </c>
      <c r="L169">
        <v>84</v>
      </c>
      <c r="M169">
        <v>2.9058000000000002</v>
      </c>
      <c r="N169">
        <v>0</v>
      </c>
      <c r="O169">
        <v>7.5</v>
      </c>
      <c r="P169">
        <v>6.5625</v>
      </c>
      <c r="Q169">
        <v>2.9058000000000002</v>
      </c>
      <c r="R169">
        <v>0</v>
      </c>
      <c r="S169">
        <v>6.5625</v>
      </c>
      <c r="T169">
        <v>2.9058000000000002</v>
      </c>
      <c r="U169">
        <v>0</v>
      </c>
      <c r="V169">
        <v>7.5</v>
      </c>
      <c r="W169">
        <v>6.5625</v>
      </c>
      <c r="X169">
        <v>4.9984999999999999</v>
      </c>
      <c r="Y169">
        <v>4.0964</v>
      </c>
      <c r="Z169">
        <v>7.3150000000000004</v>
      </c>
      <c r="AA169">
        <v>2.5358000000000001</v>
      </c>
      <c r="AB169">
        <v>1.5470999999999999</v>
      </c>
      <c r="AC169">
        <v>1.32</v>
      </c>
    </row>
    <row r="170" spans="1:29">
      <c r="A170" t="s">
        <v>254</v>
      </c>
      <c r="B170">
        <v>0.60460000000000003</v>
      </c>
      <c r="C170">
        <v>2.25</v>
      </c>
      <c r="D170">
        <v>9.1318000000000001</v>
      </c>
      <c r="E170">
        <v>7.4837999999999996</v>
      </c>
      <c r="F170">
        <v>13.2219</v>
      </c>
      <c r="G170">
        <v>3.3174000000000001</v>
      </c>
      <c r="H170">
        <v>2.0585</v>
      </c>
      <c r="I170">
        <v>0.9</v>
      </c>
      <c r="J170">
        <v>1.65</v>
      </c>
      <c r="K170">
        <v>9.7779000000000007</v>
      </c>
      <c r="L170">
        <v>84</v>
      </c>
      <c r="M170">
        <v>2.2526000000000002</v>
      </c>
      <c r="N170">
        <v>0</v>
      </c>
      <c r="O170">
        <v>7.5</v>
      </c>
      <c r="P170">
        <v>6.5625</v>
      </c>
      <c r="Q170">
        <v>2.2526000000000002</v>
      </c>
      <c r="R170">
        <v>0</v>
      </c>
      <c r="S170">
        <v>6.5625</v>
      </c>
      <c r="T170">
        <v>2.2526000000000002</v>
      </c>
      <c r="U170">
        <v>0</v>
      </c>
      <c r="V170">
        <v>7.5</v>
      </c>
      <c r="W170">
        <v>6.5625</v>
      </c>
      <c r="X170">
        <v>7.3055000000000003</v>
      </c>
      <c r="Y170">
        <v>5.9870000000000001</v>
      </c>
      <c r="Z170">
        <v>10.577500000000001</v>
      </c>
      <c r="AA170">
        <v>2.6539000000000001</v>
      </c>
      <c r="AB170">
        <v>1.6468</v>
      </c>
      <c r="AC170">
        <v>1.32</v>
      </c>
    </row>
    <row r="171" spans="1:29">
      <c r="A171" t="s">
        <v>119</v>
      </c>
      <c r="B171">
        <v>0.9214</v>
      </c>
      <c r="C171">
        <v>2.25</v>
      </c>
      <c r="D171">
        <v>7.3640999999999996</v>
      </c>
      <c r="E171">
        <v>6.0350999999999999</v>
      </c>
      <c r="F171">
        <v>10.4672</v>
      </c>
      <c r="G171">
        <v>3.4081999999999999</v>
      </c>
      <c r="H171">
        <v>2.1858</v>
      </c>
      <c r="I171">
        <v>0.9</v>
      </c>
      <c r="J171">
        <v>1.65</v>
      </c>
      <c r="K171">
        <v>10.382400000000001</v>
      </c>
      <c r="L171">
        <v>84</v>
      </c>
      <c r="M171">
        <v>4.4999000000000002</v>
      </c>
      <c r="N171">
        <v>0</v>
      </c>
      <c r="O171">
        <v>7.5</v>
      </c>
      <c r="P171">
        <v>6.5625</v>
      </c>
      <c r="Q171">
        <v>4.4999000000000002</v>
      </c>
      <c r="R171">
        <v>0</v>
      </c>
      <c r="S171">
        <v>6.5625</v>
      </c>
      <c r="T171">
        <v>4.4999000000000002</v>
      </c>
      <c r="U171">
        <v>0</v>
      </c>
      <c r="V171">
        <v>7.5</v>
      </c>
      <c r="W171">
        <v>6.5625</v>
      </c>
      <c r="X171">
        <v>5.8913000000000002</v>
      </c>
      <c r="Y171">
        <v>4.8281000000000001</v>
      </c>
      <c r="Z171">
        <v>8.3737999999999992</v>
      </c>
      <c r="AA171">
        <v>2.7265999999999999</v>
      </c>
      <c r="AB171">
        <v>1.7485999999999999</v>
      </c>
      <c r="AC171">
        <v>1.32</v>
      </c>
    </row>
    <row r="172" spans="1:29">
      <c r="A172" t="s">
        <v>186</v>
      </c>
      <c r="B172">
        <v>0.32900000000000001</v>
      </c>
      <c r="C172">
        <v>2.25</v>
      </c>
      <c r="D172">
        <v>8.6408000000000005</v>
      </c>
      <c r="E172">
        <v>7.0812999999999997</v>
      </c>
      <c r="F172">
        <v>12.639799999999999</v>
      </c>
      <c r="G172">
        <v>3.2122999999999999</v>
      </c>
      <c r="H172">
        <v>1.9477</v>
      </c>
      <c r="I172">
        <v>0.9</v>
      </c>
      <c r="J172">
        <v>1.65</v>
      </c>
      <c r="K172">
        <v>9.2516999999999996</v>
      </c>
      <c r="L172">
        <v>84</v>
      </c>
      <c r="M172">
        <v>1.5258</v>
      </c>
      <c r="N172">
        <v>0</v>
      </c>
      <c r="O172">
        <v>7.5</v>
      </c>
      <c r="P172">
        <v>6.5625</v>
      </c>
      <c r="Q172">
        <v>1.5258</v>
      </c>
      <c r="R172">
        <v>0</v>
      </c>
      <c r="S172">
        <v>6.5625</v>
      </c>
      <c r="T172">
        <v>1.5258</v>
      </c>
      <c r="U172">
        <v>0</v>
      </c>
      <c r="V172">
        <v>7.5</v>
      </c>
      <c r="W172">
        <v>6.5625</v>
      </c>
      <c r="X172">
        <v>6.9126000000000003</v>
      </c>
      <c r="Y172">
        <v>5.6650999999999998</v>
      </c>
      <c r="Z172">
        <v>10.1119</v>
      </c>
      <c r="AA172">
        <v>2.5699000000000001</v>
      </c>
      <c r="AB172">
        <v>1.5582</v>
      </c>
      <c r="AC172">
        <v>1.32</v>
      </c>
    </row>
    <row r="173" spans="1:29">
      <c r="A173" t="s">
        <v>205</v>
      </c>
      <c r="B173">
        <v>0.3931</v>
      </c>
      <c r="C173">
        <v>2.25</v>
      </c>
      <c r="D173">
        <v>7.3753000000000002</v>
      </c>
      <c r="E173">
        <v>6.0442999999999998</v>
      </c>
      <c r="F173">
        <v>10.523099999999999</v>
      </c>
      <c r="G173">
        <v>3.2250000000000001</v>
      </c>
      <c r="H173">
        <v>1.9735</v>
      </c>
      <c r="I173">
        <v>0.9</v>
      </c>
      <c r="J173">
        <v>1.65</v>
      </c>
      <c r="K173">
        <v>9.3742000000000001</v>
      </c>
      <c r="L173">
        <v>84</v>
      </c>
      <c r="M173">
        <v>1.9540999999999999</v>
      </c>
      <c r="N173">
        <v>0</v>
      </c>
      <c r="O173">
        <v>7.5</v>
      </c>
      <c r="P173">
        <v>6.5625</v>
      </c>
      <c r="Q173">
        <v>1.9540999999999999</v>
      </c>
      <c r="R173">
        <v>0</v>
      </c>
      <c r="S173">
        <v>6.5625</v>
      </c>
      <c r="T173">
        <v>1.9540999999999999</v>
      </c>
      <c r="U173">
        <v>0</v>
      </c>
      <c r="V173">
        <v>7.5</v>
      </c>
      <c r="W173">
        <v>6.5625</v>
      </c>
      <c r="X173">
        <v>5.9001999999999999</v>
      </c>
      <c r="Y173">
        <v>4.8353999999999999</v>
      </c>
      <c r="Z173">
        <v>8.4184999999999999</v>
      </c>
      <c r="AA173">
        <v>2.58</v>
      </c>
      <c r="AB173">
        <v>1.5788</v>
      </c>
      <c r="AC173">
        <v>1.32</v>
      </c>
    </row>
    <row r="174" spans="1:29">
      <c r="A174" t="s">
        <v>224</v>
      </c>
      <c r="B174">
        <v>0.53979999999999995</v>
      </c>
      <c r="C174">
        <v>2.25</v>
      </c>
      <c r="D174">
        <v>7.6364000000000001</v>
      </c>
      <c r="E174">
        <v>6.2582000000000004</v>
      </c>
      <c r="F174">
        <v>10.832700000000001</v>
      </c>
      <c r="G174">
        <v>3.2808000000000002</v>
      </c>
      <c r="H174">
        <v>2.0324</v>
      </c>
      <c r="I174">
        <v>0.9</v>
      </c>
      <c r="J174">
        <v>1.65</v>
      </c>
      <c r="K174">
        <v>9.6540999999999997</v>
      </c>
      <c r="L174">
        <v>84</v>
      </c>
      <c r="M174">
        <v>3.4519000000000002</v>
      </c>
      <c r="N174">
        <v>0</v>
      </c>
      <c r="O174">
        <v>7.5</v>
      </c>
      <c r="P174">
        <v>6.5625</v>
      </c>
      <c r="Q174">
        <v>3.4519000000000002</v>
      </c>
      <c r="R174">
        <v>0</v>
      </c>
      <c r="S174">
        <v>6.5625</v>
      </c>
      <c r="T174">
        <v>3.4519000000000002</v>
      </c>
      <c r="U174">
        <v>0</v>
      </c>
      <c r="V174">
        <v>7.5</v>
      </c>
      <c r="W174">
        <v>6.5625</v>
      </c>
      <c r="X174">
        <v>6.1090999999999998</v>
      </c>
      <c r="Y174">
        <v>5.0065999999999997</v>
      </c>
      <c r="Z174">
        <v>8.6661999999999999</v>
      </c>
      <c r="AA174">
        <v>2.6246</v>
      </c>
      <c r="AB174">
        <v>1.6258999999999999</v>
      </c>
      <c r="AC174">
        <v>1.32</v>
      </c>
    </row>
    <row r="175" spans="1:29">
      <c r="A175" t="s">
        <v>225</v>
      </c>
      <c r="B175">
        <v>0.54959999999999998</v>
      </c>
      <c r="C175">
        <v>2.25</v>
      </c>
      <c r="D175">
        <v>7.6538000000000004</v>
      </c>
      <c r="E175">
        <v>6.2725</v>
      </c>
      <c r="F175">
        <v>10.853400000000001</v>
      </c>
      <c r="G175">
        <v>3.2845</v>
      </c>
      <c r="H175">
        <v>2.0364</v>
      </c>
      <c r="I175">
        <v>0.9</v>
      </c>
      <c r="J175">
        <v>1.65</v>
      </c>
      <c r="K175">
        <v>9.6728000000000005</v>
      </c>
      <c r="L175">
        <v>84</v>
      </c>
      <c r="M175">
        <v>3.53</v>
      </c>
      <c r="N175">
        <v>0</v>
      </c>
      <c r="O175">
        <v>7.5</v>
      </c>
      <c r="P175">
        <v>6.5625</v>
      </c>
      <c r="Q175">
        <v>3.53</v>
      </c>
      <c r="R175">
        <v>0</v>
      </c>
      <c r="S175">
        <v>6.5625</v>
      </c>
      <c r="T175">
        <v>3.53</v>
      </c>
      <c r="U175">
        <v>0</v>
      </c>
      <c r="V175">
        <v>7.5</v>
      </c>
      <c r="W175">
        <v>6.5625</v>
      </c>
      <c r="X175">
        <v>6.1231</v>
      </c>
      <c r="Y175">
        <v>5.0179999999999998</v>
      </c>
      <c r="Z175">
        <v>8.6827000000000005</v>
      </c>
      <c r="AA175">
        <v>2.6276000000000002</v>
      </c>
      <c r="AB175">
        <v>1.6291</v>
      </c>
      <c r="AC175">
        <v>1.32</v>
      </c>
    </row>
    <row r="176" spans="1:29">
      <c r="A176" t="s">
        <v>152</v>
      </c>
      <c r="B176">
        <v>0.44640000000000002</v>
      </c>
      <c r="C176">
        <v>2.25</v>
      </c>
      <c r="D176">
        <v>6.5183999999999997</v>
      </c>
      <c r="E176">
        <v>5.3419999999999996</v>
      </c>
      <c r="F176">
        <v>9.4642999999999997</v>
      </c>
      <c r="G176">
        <v>3.2275</v>
      </c>
      <c r="H176">
        <v>1.9948999999999999</v>
      </c>
      <c r="I176">
        <v>0.9</v>
      </c>
      <c r="J176">
        <v>1.65</v>
      </c>
      <c r="K176">
        <v>9.4758999999999993</v>
      </c>
      <c r="L176">
        <v>84</v>
      </c>
      <c r="M176">
        <v>3.4638</v>
      </c>
      <c r="N176">
        <v>0</v>
      </c>
      <c r="O176">
        <v>7.5</v>
      </c>
      <c r="P176">
        <v>6.5625</v>
      </c>
      <c r="Q176">
        <v>3.4638</v>
      </c>
      <c r="R176">
        <v>0</v>
      </c>
      <c r="S176">
        <v>6.5625</v>
      </c>
      <c r="T176">
        <v>3.4638</v>
      </c>
      <c r="U176">
        <v>0</v>
      </c>
      <c r="V176">
        <v>7.5</v>
      </c>
      <c r="W176">
        <v>6.5625</v>
      </c>
      <c r="X176">
        <v>5.2146999999999997</v>
      </c>
      <c r="Y176">
        <v>4.2736000000000001</v>
      </c>
      <c r="Z176">
        <v>7.5713999999999997</v>
      </c>
      <c r="AA176">
        <v>2.5819999999999999</v>
      </c>
      <c r="AB176">
        <v>1.5959000000000001</v>
      </c>
      <c r="AC176">
        <v>1.32</v>
      </c>
    </row>
    <row r="177" spans="1:29">
      <c r="A177" t="s">
        <v>144</v>
      </c>
      <c r="B177">
        <v>0.51959999999999995</v>
      </c>
      <c r="C177">
        <v>2.25</v>
      </c>
      <c r="D177">
        <v>6.6489000000000003</v>
      </c>
      <c r="E177">
        <v>5.4489000000000001</v>
      </c>
      <c r="F177">
        <v>9.6189</v>
      </c>
      <c r="G177">
        <v>3.2553999999999998</v>
      </c>
      <c r="H177">
        <v>2.0243000000000002</v>
      </c>
      <c r="I177">
        <v>0.9</v>
      </c>
      <c r="J177">
        <v>1.65</v>
      </c>
      <c r="K177">
        <v>9.6156000000000006</v>
      </c>
      <c r="L177">
        <v>84</v>
      </c>
      <c r="M177">
        <v>3.7141000000000002</v>
      </c>
      <c r="N177">
        <v>0</v>
      </c>
      <c r="O177">
        <v>7.5</v>
      </c>
      <c r="P177">
        <v>6.5625</v>
      </c>
      <c r="Q177">
        <v>3.7141000000000002</v>
      </c>
      <c r="R177">
        <v>0</v>
      </c>
      <c r="S177">
        <v>6.5625</v>
      </c>
      <c r="T177">
        <v>3.7141000000000002</v>
      </c>
      <c r="U177">
        <v>0</v>
      </c>
      <c r="V177">
        <v>7.5</v>
      </c>
      <c r="W177">
        <v>6.5625</v>
      </c>
      <c r="X177">
        <v>5.3190999999999997</v>
      </c>
      <c r="Y177">
        <v>4.3592000000000004</v>
      </c>
      <c r="Z177">
        <v>7.6951000000000001</v>
      </c>
      <c r="AA177">
        <v>2.6042999999999998</v>
      </c>
      <c r="AB177">
        <v>1.6194999999999999</v>
      </c>
      <c r="AC177">
        <v>1.32</v>
      </c>
    </row>
    <row r="178" spans="1:29">
      <c r="A178" t="s">
        <v>132</v>
      </c>
      <c r="B178">
        <v>0.48380000000000001</v>
      </c>
      <c r="C178">
        <v>2.25</v>
      </c>
      <c r="D178">
        <v>6.585</v>
      </c>
      <c r="E178">
        <v>5.3966000000000003</v>
      </c>
      <c r="F178">
        <v>9.5432000000000006</v>
      </c>
      <c r="G178">
        <v>3.2418</v>
      </c>
      <c r="H178">
        <v>2.0099</v>
      </c>
      <c r="I178">
        <v>0.9</v>
      </c>
      <c r="J178">
        <v>1.65</v>
      </c>
      <c r="K178">
        <v>9.5472000000000001</v>
      </c>
      <c r="L178">
        <v>84</v>
      </c>
      <c r="M178">
        <v>2.0893000000000002</v>
      </c>
      <c r="N178">
        <v>0</v>
      </c>
      <c r="O178">
        <v>7.5</v>
      </c>
      <c r="P178">
        <v>6.5625</v>
      </c>
      <c r="Q178">
        <v>2.0893000000000002</v>
      </c>
      <c r="R178">
        <v>0</v>
      </c>
      <c r="S178">
        <v>6.5625</v>
      </c>
      <c r="T178">
        <v>2.0893000000000002</v>
      </c>
      <c r="U178">
        <v>0</v>
      </c>
      <c r="V178">
        <v>7.5</v>
      </c>
      <c r="W178">
        <v>6.5625</v>
      </c>
      <c r="X178">
        <v>5.2679999999999998</v>
      </c>
      <c r="Y178">
        <v>4.3173000000000004</v>
      </c>
      <c r="Z178">
        <v>7.6345999999999998</v>
      </c>
      <c r="AA178">
        <v>2.5933999999999999</v>
      </c>
      <c r="AB178">
        <v>1.6080000000000001</v>
      </c>
      <c r="AC178">
        <v>1.32</v>
      </c>
    </row>
    <row r="179" spans="1:29">
      <c r="A179" t="s">
        <v>44</v>
      </c>
      <c r="B179">
        <v>0.26500000000000001</v>
      </c>
      <c r="C179">
        <v>2.25</v>
      </c>
      <c r="D179">
        <v>6.1955</v>
      </c>
      <c r="E179">
        <v>5.0773999999999999</v>
      </c>
      <c r="F179">
        <v>9.0807000000000002</v>
      </c>
      <c r="G179">
        <v>3.1585000000000001</v>
      </c>
      <c r="H179">
        <v>1.9219999999999999</v>
      </c>
      <c r="I179">
        <v>0.9</v>
      </c>
      <c r="J179">
        <v>1.65</v>
      </c>
      <c r="K179">
        <v>9.1296999999999997</v>
      </c>
      <c r="L179">
        <v>84</v>
      </c>
      <c r="M179">
        <v>2.7858000000000001</v>
      </c>
      <c r="N179">
        <v>0</v>
      </c>
      <c r="O179">
        <v>7.5</v>
      </c>
      <c r="P179">
        <v>6.5625</v>
      </c>
      <c r="Q179">
        <v>2.7858000000000001</v>
      </c>
      <c r="R179">
        <v>0</v>
      </c>
      <c r="S179">
        <v>6.5625</v>
      </c>
      <c r="T179">
        <v>2.7858000000000001</v>
      </c>
      <c r="U179">
        <v>0</v>
      </c>
      <c r="V179">
        <v>7.5</v>
      </c>
      <c r="W179">
        <v>6.5625</v>
      </c>
      <c r="X179">
        <v>4.9564000000000004</v>
      </c>
      <c r="Y179">
        <v>4.0618999999999996</v>
      </c>
      <c r="Z179">
        <v>7.2645999999999997</v>
      </c>
      <c r="AA179">
        <v>2.5268000000000002</v>
      </c>
      <c r="AB179">
        <v>1.5376000000000001</v>
      </c>
      <c r="AC179">
        <v>1.32</v>
      </c>
    </row>
    <row r="180" spans="1:29">
      <c r="A180" t="s">
        <v>147</v>
      </c>
      <c r="B180">
        <v>0.53520000000000001</v>
      </c>
      <c r="C180">
        <v>2.25</v>
      </c>
      <c r="D180">
        <v>6.6767000000000003</v>
      </c>
      <c r="E180">
        <v>5.4717000000000002</v>
      </c>
      <c r="F180">
        <v>9.6518999999999995</v>
      </c>
      <c r="G180">
        <v>3.2612999999999999</v>
      </c>
      <c r="H180">
        <v>2.0306000000000002</v>
      </c>
      <c r="I180">
        <v>0.9</v>
      </c>
      <c r="J180">
        <v>1.65</v>
      </c>
      <c r="K180">
        <v>9.6454000000000004</v>
      </c>
      <c r="L180">
        <v>84</v>
      </c>
      <c r="M180">
        <v>3.7355999999999998</v>
      </c>
      <c r="N180">
        <v>0</v>
      </c>
      <c r="O180">
        <v>7.5</v>
      </c>
      <c r="P180">
        <v>6.5625</v>
      </c>
      <c r="Q180">
        <v>3.7355999999999998</v>
      </c>
      <c r="R180">
        <v>0</v>
      </c>
      <c r="S180">
        <v>6.5625</v>
      </c>
      <c r="T180">
        <v>3.7355999999999998</v>
      </c>
      <c r="U180">
        <v>0</v>
      </c>
      <c r="V180">
        <v>7.5</v>
      </c>
      <c r="W180">
        <v>6.5625</v>
      </c>
      <c r="X180">
        <v>5.3413000000000004</v>
      </c>
      <c r="Y180">
        <v>4.3773999999999997</v>
      </c>
      <c r="Z180">
        <v>7.7214999999999998</v>
      </c>
      <c r="AA180">
        <v>2.6091000000000002</v>
      </c>
      <c r="AB180">
        <v>1.6245000000000001</v>
      </c>
      <c r="AC180">
        <v>1.32</v>
      </c>
    </row>
    <row r="181" spans="1:29">
      <c r="A181" t="s">
        <v>137</v>
      </c>
      <c r="B181">
        <v>0.56269999999999998</v>
      </c>
      <c r="C181">
        <v>2.25</v>
      </c>
      <c r="D181">
        <v>6.7255000000000003</v>
      </c>
      <c r="E181">
        <v>5.5117000000000003</v>
      </c>
      <c r="F181">
        <v>9.7098999999999993</v>
      </c>
      <c r="G181">
        <v>3.2717999999999998</v>
      </c>
      <c r="H181">
        <v>2.0417000000000001</v>
      </c>
      <c r="I181">
        <v>0.9</v>
      </c>
      <c r="J181">
        <v>1.65</v>
      </c>
      <c r="K181">
        <v>9.6978000000000009</v>
      </c>
      <c r="L181">
        <v>84</v>
      </c>
      <c r="M181">
        <v>2.1423999999999999</v>
      </c>
      <c r="N181">
        <v>0</v>
      </c>
      <c r="O181">
        <v>7.5</v>
      </c>
      <c r="P181">
        <v>6.5625</v>
      </c>
      <c r="Q181">
        <v>2.1423999999999999</v>
      </c>
      <c r="R181">
        <v>0</v>
      </c>
      <c r="S181">
        <v>6.5625</v>
      </c>
      <c r="T181">
        <v>2.1423999999999999</v>
      </c>
      <c r="U181">
        <v>0</v>
      </c>
      <c r="V181">
        <v>7.5</v>
      </c>
      <c r="W181">
        <v>6.5625</v>
      </c>
      <c r="X181">
        <v>5.3803999999999998</v>
      </c>
      <c r="Y181">
        <v>4.4093999999999998</v>
      </c>
      <c r="Z181">
        <v>7.7679</v>
      </c>
      <c r="AA181">
        <v>2.6173999999999999</v>
      </c>
      <c r="AB181">
        <v>1.6333</v>
      </c>
      <c r="AC181">
        <v>1.32</v>
      </c>
    </row>
    <row r="182" spans="1:29">
      <c r="A182" t="s">
        <v>263</v>
      </c>
      <c r="B182">
        <v>0.41620000000000001</v>
      </c>
      <c r="C182">
        <v>2.25</v>
      </c>
      <c r="D182">
        <v>8.7959999999999994</v>
      </c>
      <c r="E182">
        <v>7.2085999999999997</v>
      </c>
      <c r="F182">
        <v>12.824</v>
      </c>
      <c r="G182">
        <v>3.2454999999999998</v>
      </c>
      <c r="H182">
        <v>1.9827999999999999</v>
      </c>
      <c r="I182">
        <v>0.9</v>
      </c>
      <c r="J182">
        <v>1.65</v>
      </c>
      <c r="K182">
        <v>9.4182000000000006</v>
      </c>
      <c r="L182">
        <v>84</v>
      </c>
      <c r="M182">
        <v>1.5773999999999999</v>
      </c>
      <c r="N182">
        <v>0</v>
      </c>
      <c r="O182">
        <v>7.5</v>
      </c>
      <c r="P182">
        <v>6.5625</v>
      </c>
      <c r="Q182">
        <v>1.5773999999999999</v>
      </c>
      <c r="R182">
        <v>0</v>
      </c>
      <c r="S182">
        <v>6.5625</v>
      </c>
      <c r="T182">
        <v>1.5773999999999999</v>
      </c>
      <c r="U182">
        <v>0</v>
      </c>
      <c r="V182">
        <v>7.5</v>
      </c>
      <c r="W182">
        <v>6.5625</v>
      </c>
      <c r="X182">
        <v>7.0368000000000004</v>
      </c>
      <c r="Y182">
        <v>5.7668999999999997</v>
      </c>
      <c r="Z182">
        <v>10.2592</v>
      </c>
      <c r="AA182">
        <v>2.5964</v>
      </c>
      <c r="AB182">
        <v>1.5862000000000001</v>
      </c>
      <c r="AC182">
        <v>1.32</v>
      </c>
    </row>
    <row r="183" spans="1:29">
      <c r="A183" t="s">
        <v>150</v>
      </c>
      <c r="B183">
        <v>0.41310000000000002</v>
      </c>
      <c r="C183">
        <v>2.25</v>
      </c>
      <c r="D183">
        <v>6.3789999999999996</v>
      </c>
      <c r="E183">
        <v>5.2401</v>
      </c>
      <c r="F183">
        <v>8.3879999999999999</v>
      </c>
      <c r="G183">
        <v>3.24</v>
      </c>
      <c r="H183">
        <v>2.5259999999999998</v>
      </c>
      <c r="I183">
        <v>0.9</v>
      </c>
      <c r="J183">
        <v>1.65</v>
      </c>
      <c r="K183">
        <v>11.9984</v>
      </c>
      <c r="L183">
        <v>84</v>
      </c>
      <c r="M183">
        <v>2.2395999999999998</v>
      </c>
      <c r="N183">
        <v>0</v>
      </c>
      <c r="O183">
        <v>7.5</v>
      </c>
      <c r="P183">
        <v>6.5625</v>
      </c>
      <c r="Q183">
        <v>2.2395999999999998</v>
      </c>
      <c r="R183">
        <v>0</v>
      </c>
      <c r="S183">
        <v>6.5625</v>
      </c>
      <c r="T183">
        <v>2.2395999999999998</v>
      </c>
      <c r="U183">
        <v>0</v>
      </c>
      <c r="V183">
        <v>7.5</v>
      </c>
      <c r="W183">
        <v>6.5625</v>
      </c>
      <c r="X183">
        <v>5.1032000000000002</v>
      </c>
      <c r="Y183">
        <v>4.1920000000000002</v>
      </c>
      <c r="Z183">
        <v>6.7103999999999999</v>
      </c>
      <c r="AA183">
        <v>2.5920000000000001</v>
      </c>
      <c r="AB183">
        <v>2.0207999999999999</v>
      </c>
      <c r="AC183">
        <v>1.32</v>
      </c>
    </row>
    <row r="184" spans="1:29">
      <c r="A184" t="s">
        <v>145</v>
      </c>
      <c r="B184">
        <v>0.39539999999999997</v>
      </c>
      <c r="C184">
        <v>2.25</v>
      </c>
      <c r="D184">
        <v>4.4333</v>
      </c>
      <c r="E184">
        <v>3.6455000000000002</v>
      </c>
      <c r="F184">
        <v>14.439399999999999</v>
      </c>
      <c r="G184">
        <v>3.0941999999999998</v>
      </c>
      <c r="H184">
        <v>3.0869</v>
      </c>
      <c r="I184">
        <v>0.9</v>
      </c>
      <c r="J184">
        <v>1.65</v>
      </c>
      <c r="K184">
        <v>14.662599999999999</v>
      </c>
      <c r="L184">
        <v>84</v>
      </c>
      <c r="M184">
        <v>3.3052000000000001</v>
      </c>
      <c r="N184">
        <v>0</v>
      </c>
      <c r="O184">
        <v>7.5</v>
      </c>
      <c r="P184">
        <v>6.5625</v>
      </c>
      <c r="Q184">
        <v>3.3052000000000001</v>
      </c>
      <c r="R184">
        <v>0</v>
      </c>
      <c r="S184">
        <v>6.5625</v>
      </c>
      <c r="T184">
        <v>3.3052000000000001</v>
      </c>
      <c r="U184">
        <v>0</v>
      </c>
      <c r="V184">
        <v>7.5</v>
      </c>
      <c r="W184">
        <v>6.5625</v>
      </c>
      <c r="X184">
        <v>3.5467</v>
      </c>
      <c r="Y184">
        <v>2.9163999999999999</v>
      </c>
      <c r="Z184">
        <v>11.551500000000001</v>
      </c>
      <c r="AA184">
        <v>2.4754</v>
      </c>
      <c r="AB184">
        <v>2.4695</v>
      </c>
      <c r="AC184">
        <v>1.32</v>
      </c>
    </row>
    <row r="185" spans="1:29">
      <c r="A185" t="s">
        <v>242</v>
      </c>
      <c r="B185">
        <v>0.44729999999999998</v>
      </c>
      <c r="C185">
        <v>2.25</v>
      </c>
      <c r="D185">
        <v>8.8516999999999992</v>
      </c>
      <c r="E185">
        <v>7.2542</v>
      </c>
      <c r="F185">
        <v>12.8896</v>
      </c>
      <c r="G185">
        <v>3.2574999999999998</v>
      </c>
      <c r="H185">
        <v>1.9953000000000001</v>
      </c>
      <c r="I185">
        <v>0.9</v>
      </c>
      <c r="J185">
        <v>1.65</v>
      </c>
      <c r="K185">
        <v>9.4774999999999991</v>
      </c>
      <c r="L185">
        <v>84</v>
      </c>
      <c r="M185">
        <v>3.6156000000000001</v>
      </c>
      <c r="N185">
        <v>0</v>
      </c>
      <c r="O185">
        <v>7.5</v>
      </c>
      <c r="P185">
        <v>6.5625</v>
      </c>
      <c r="Q185">
        <v>3.6156000000000001</v>
      </c>
      <c r="R185">
        <v>0</v>
      </c>
      <c r="S185">
        <v>6.5625</v>
      </c>
      <c r="T185">
        <v>3.6156000000000001</v>
      </c>
      <c r="U185">
        <v>0</v>
      </c>
      <c r="V185">
        <v>7.5</v>
      </c>
      <c r="W185">
        <v>6.5625</v>
      </c>
      <c r="X185">
        <v>7.0812999999999997</v>
      </c>
      <c r="Y185">
        <v>5.8033000000000001</v>
      </c>
      <c r="Z185">
        <v>10.3117</v>
      </c>
      <c r="AA185">
        <v>2.6059999999999999</v>
      </c>
      <c r="AB185">
        <v>1.5962000000000001</v>
      </c>
      <c r="AC185">
        <v>1.32</v>
      </c>
    </row>
    <row r="186" spans="1:29">
      <c r="A186" t="s">
        <v>40</v>
      </c>
      <c r="B186">
        <v>0.43430000000000002</v>
      </c>
      <c r="C186">
        <v>2.25</v>
      </c>
      <c r="D186">
        <v>6.4968000000000004</v>
      </c>
      <c r="E186">
        <v>5.3243</v>
      </c>
      <c r="F186">
        <v>9.4387000000000008</v>
      </c>
      <c r="G186">
        <v>3.2229000000000001</v>
      </c>
      <c r="H186">
        <v>1.99</v>
      </c>
      <c r="I186">
        <v>0.9</v>
      </c>
      <c r="J186">
        <v>1.65</v>
      </c>
      <c r="K186">
        <v>9.4527000000000001</v>
      </c>
      <c r="L186">
        <v>84</v>
      </c>
      <c r="M186">
        <v>3.4679000000000002</v>
      </c>
      <c r="N186">
        <v>0</v>
      </c>
      <c r="O186">
        <v>7.5</v>
      </c>
      <c r="P186">
        <v>6.5625</v>
      </c>
      <c r="Q186">
        <v>3.4679000000000002</v>
      </c>
      <c r="R186">
        <v>0</v>
      </c>
      <c r="S186">
        <v>6.5625</v>
      </c>
      <c r="T186">
        <v>3.4679000000000002</v>
      </c>
      <c r="U186">
        <v>0</v>
      </c>
      <c r="V186">
        <v>7.5</v>
      </c>
      <c r="W186">
        <v>6.5625</v>
      </c>
      <c r="X186">
        <v>5.1974999999999998</v>
      </c>
      <c r="Y186">
        <v>4.2595000000000001</v>
      </c>
      <c r="Z186">
        <v>7.5509000000000004</v>
      </c>
      <c r="AA186">
        <v>2.5783</v>
      </c>
      <c r="AB186">
        <v>1.5920000000000001</v>
      </c>
      <c r="AC186">
        <v>1.32</v>
      </c>
    </row>
    <row r="187" spans="1:29">
      <c r="A187" t="s">
        <v>253</v>
      </c>
      <c r="B187">
        <v>0.4294</v>
      </c>
      <c r="C187">
        <v>2.25</v>
      </c>
      <c r="D187">
        <v>8.8194999999999997</v>
      </c>
      <c r="E187">
        <v>7.2279</v>
      </c>
      <c r="F187">
        <v>12.851900000000001</v>
      </c>
      <c r="G187">
        <v>3.2507000000000001</v>
      </c>
      <c r="H187">
        <v>1.9881</v>
      </c>
      <c r="I187">
        <v>0.9</v>
      </c>
      <c r="J187">
        <v>1.65</v>
      </c>
      <c r="K187">
        <v>9.4434000000000005</v>
      </c>
      <c r="L187">
        <v>84</v>
      </c>
      <c r="M187">
        <v>1.5521</v>
      </c>
      <c r="N187">
        <v>0</v>
      </c>
      <c r="O187">
        <v>7.5</v>
      </c>
      <c r="P187">
        <v>6.5625</v>
      </c>
      <c r="Q187">
        <v>1.5521</v>
      </c>
      <c r="R187">
        <v>0</v>
      </c>
      <c r="S187">
        <v>6.5625</v>
      </c>
      <c r="T187">
        <v>1.5521</v>
      </c>
      <c r="U187">
        <v>0</v>
      </c>
      <c r="V187">
        <v>7.5</v>
      </c>
      <c r="W187">
        <v>6.5625</v>
      </c>
      <c r="X187">
        <v>7.0556000000000001</v>
      </c>
      <c r="Y187">
        <v>5.7823000000000002</v>
      </c>
      <c r="Z187">
        <v>10.281499999999999</v>
      </c>
      <c r="AA187">
        <v>2.6006</v>
      </c>
      <c r="AB187">
        <v>1.5905</v>
      </c>
      <c r="AC187">
        <v>1.32</v>
      </c>
    </row>
    <row r="188" spans="1:29">
      <c r="A188" t="s">
        <v>258</v>
      </c>
      <c r="B188">
        <v>0.44800000000000001</v>
      </c>
      <c r="C188">
        <v>2.25</v>
      </c>
      <c r="D188">
        <v>8.7080000000000002</v>
      </c>
      <c r="E188">
        <v>7.1486999999999998</v>
      </c>
      <c r="F188">
        <v>12.1783</v>
      </c>
      <c r="G188">
        <v>2.8290000000000002</v>
      </c>
      <c r="H188">
        <v>2.3241000000000001</v>
      </c>
      <c r="I188">
        <v>0.9</v>
      </c>
      <c r="J188">
        <v>1.65</v>
      </c>
      <c r="K188">
        <v>11.0395</v>
      </c>
      <c r="L188">
        <v>84</v>
      </c>
      <c r="M188">
        <v>1.9039999999999999</v>
      </c>
      <c r="N188">
        <v>0</v>
      </c>
      <c r="O188">
        <v>7.5</v>
      </c>
      <c r="P188">
        <v>6.5625</v>
      </c>
      <c r="Q188">
        <v>1.9039999999999999</v>
      </c>
      <c r="R188">
        <v>0</v>
      </c>
      <c r="S188">
        <v>6.5625</v>
      </c>
      <c r="T188">
        <v>1.9039999999999999</v>
      </c>
      <c r="U188">
        <v>0</v>
      </c>
      <c r="V188">
        <v>7.5</v>
      </c>
      <c r="W188">
        <v>6.5625</v>
      </c>
      <c r="X188">
        <v>6.9664000000000001</v>
      </c>
      <c r="Y188">
        <v>5.7188999999999997</v>
      </c>
      <c r="Z188">
        <v>9.7426999999999992</v>
      </c>
      <c r="AA188">
        <v>2.2631999999999999</v>
      </c>
      <c r="AB188">
        <v>1.8593</v>
      </c>
      <c r="AC188">
        <v>1.32</v>
      </c>
    </row>
    <row r="189" spans="1:29">
      <c r="A189" t="s">
        <v>281</v>
      </c>
      <c r="B189">
        <v>0.50319999999999998</v>
      </c>
      <c r="C189">
        <v>2.25</v>
      </c>
      <c r="D189">
        <v>10.855399999999999</v>
      </c>
      <c r="E189">
        <v>8.9085000000000001</v>
      </c>
      <c r="F189">
        <v>12.8703</v>
      </c>
      <c r="G189">
        <v>3.3157000000000001</v>
      </c>
      <c r="H189">
        <v>2.4361000000000002</v>
      </c>
      <c r="I189">
        <v>0.9</v>
      </c>
      <c r="J189">
        <v>1.65</v>
      </c>
      <c r="K189">
        <v>11.571300000000001</v>
      </c>
      <c r="L189">
        <v>84</v>
      </c>
      <c r="M189">
        <v>4.4260999999999999</v>
      </c>
      <c r="N189">
        <v>0</v>
      </c>
      <c r="O189">
        <v>7.5</v>
      </c>
      <c r="P189">
        <v>6.5625</v>
      </c>
      <c r="Q189">
        <v>4.4260999999999999</v>
      </c>
      <c r="R189">
        <v>0</v>
      </c>
      <c r="S189">
        <v>6.5625</v>
      </c>
      <c r="T189">
        <v>4.4260999999999999</v>
      </c>
      <c r="U189">
        <v>0</v>
      </c>
      <c r="V189">
        <v>7.5</v>
      </c>
      <c r="W189">
        <v>6.5625</v>
      </c>
      <c r="X189">
        <v>8.6843000000000004</v>
      </c>
      <c r="Y189">
        <v>7.1268000000000002</v>
      </c>
      <c r="Z189">
        <v>10.2963</v>
      </c>
      <c r="AA189">
        <v>2.6526000000000001</v>
      </c>
      <c r="AB189">
        <v>1.9489000000000001</v>
      </c>
      <c r="AC189">
        <v>1.32</v>
      </c>
    </row>
    <row r="190" spans="1:29">
      <c r="A190" t="s">
        <v>269</v>
      </c>
      <c r="B190">
        <v>0.3992</v>
      </c>
      <c r="C190">
        <v>2.25</v>
      </c>
      <c r="D190">
        <v>9.0198</v>
      </c>
      <c r="E190">
        <v>7.4042000000000003</v>
      </c>
      <c r="F190">
        <v>11.922000000000001</v>
      </c>
      <c r="G190">
        <v>2.7585999999999999</v>
      </c>
      <c r="H190">
        <v>2.194</v>
      </c>
      <c r="I190">
        <v>0.9</v>
      </c>
      <c r="J190">
        <v>1.65</v>
      </c>
      <c r="K190">
        <v>10.4213</v>
      </c>
      <c r="L190">
        <v>84</v>
      </c>
      <c r="M190">
        <v>1.6442000000000001</v>
      </c>
      <c r="N190">
        <v>0</v>
      </c>
      <c r="O190">
        <v>7.5</v>
      </c>
      <c r="P190">
        <v>6.5625</v>
      </c>
      <c r="Q190">
        <v>1.6442000000000001</v>
      </c>
      <c r="R190">
        <v>0</v>
      </c>
      <c r="S190">
        <v>6.5625</v>
      </c>
      <c r="T190">
        <v>1.6442000000000001</v>
      </c>
      <c r="U190">
        <v>0</v>
      </c>
      <c r="V190">
        <v>7.5</v>
      </c>
      <c r="W190">
        <v>6.5625</v>
      </c>
      <c r="X190">
        <v>7.2157999999999998</v>
      </c>
      <c r="Y190">
        <v>5.9234</v>
      </c>
      <c r="Z190">
        <v>9.5375999999999994</v>
      </c>
      <c r="AA190">
        <v>2.2069000000000001</v>
      </c>
      <c r="AB190">
        <v>1.7552000000000001</v>
      </c>
      <c r="AC190">
        <v>1.32</v>
      </c>
    </row>
    <row r="191" spans="1:29">
      <c r="A191" t="s">
        <v>245</v>
      </c>
      <c r="B191">
        <v>0.45479999999999998</v>
      </c>
      <c r="C191">
        <v>2.25</v>
      </c>
      <c r="D191">
        <v>13.4366</v>
      </c>
      <c r="E191">
        <v>11.023899999999999</v>
      </c>
      <c r="F191">
        <v>12.419</v>
      </c>
      <c r="G191">
        <v>3.5341999999999998</v>
      </c>
      <c r="H191">
        <v>3.173</v>
      </c>
      <c r="I191">
        <v>0.9</v>
      </c>
      <c r="J191">
        <v>1.65</v>
      </c>
      <c r="K191">
        <v>15.0717</v>
      </c>
      <c r="L191">
        <v>84</v>
      </c>
      <c r="M191">
        <v>2.2231000000000001</v>
      </c>
      <c r="N191">
        <v>0</v>
      </c>
      <c r="O191">
        <v>7.5</v>
      </c>
      <c r="P191">
        <v>6.5625</v>
      </c>
      <c r="Q191">
        <v>2.2231000000000001</v>
      </c>
      <c r="R191">
        <v>0</v>
      </c>
      <c r="S191">
        <v>6.5625</v>
      </c>
      <c r="T191">
        <v>2.2231000000000001</v>
      </c>
      <c r="U191">
        <v>0</v>
      </c>
      <c r="V191">
        <v>7.5</v>
      </c>
      <c r="W191">
        <v>6.5625</v>
      </c>
      <c r="X191">
        <v>10.7493</v>
      </c>
      <c r="Y191">
        <v>8.8191000000000006</v>
      </c>
      <c r="Z191">
        <v>9.9352</v>
      </c>
      <c r="AA191">
        <v>2.8273999999999999</v>
      </c>
      <c r="AB191">
        <v>2.5384000000000002</v>
      </c>
      <c r="AC191">
        <v>1.32</v>
      </c>
    </row>
    <row r="192" spans="1:29">
      <c r="A192" t="s">
        <v>259</v>
      </c>
      <c r="B192">
        <v>0.44850000000000001</v>
      </c>
      <c r="C192">
        <v>2.25</v>
      </c>
      <c r="D192">
        <v>7.6662999999999997</v>
      </c>
      <c r="E192">
        <v>6.2949999999999999</v>
      </c>
      <c r="F192">
        <v>12.144600000000001</v>
      </c>
      <c r="G192">
        <v>2.9864999999999999</v>
      </c>
      <c r="H192">
        <v>2.4156</v>
      </c>
      <c r="I192">
        <v>0.9</v>
      </c>
      <c r="J192">
        <v>1.65</v>
      </c>
      <c r="K192">
        <v>11.474</v>
      </c>
      <c r="L192">
        <v>84</v>
      </c>
      <c r="M192">
        <v>1.6828000000000001</v>
      </c>
      <c r="N192">
        <v>0</v>
      </c>
      <c r="O192">
        <v>7.5</v>
      </c>
      <c r="P192">
        <v>6.5625</v>
      </c>
      <c r="Q192">
        <v>1.6828000000000001</v>
      </c>
      <c r="R192">
        <v>0</v>
      </c>
      <c r="S192">
        <v>6.5625</v>
      </c>
      <c r="T192">
        <v>1.6828000000000001</v>
      </c>
      <c r="U192">
        <v>0</v>
      </c>
      <c r="V192">
        <v>7.5</v>
      </c>
      <c r="W192">
        <v>6.5625</v>
      </c>
      <c r="X192">
        <v>6.133</v>
      </c>
      <c r="Y192">
        <v>5.0359999999999996</v>
      </c>
      <c r="Z192">
        <v>9.7157</v>
      </c>
      <c r="AA192">
        <v>2.3892000000000002</v>
      </c>
      <c r="AB192">
        <v>1.9325000000000001</v>
      </c>
      <c r="AC192">
        <v>1.32</v>
      </c>
    </row>
    <row r="193" spans="1:29">
      <c r="A193" t="s">
        <v>282</v>
      </c>
      <c r="B193">
        <v>0.42880000000000001</v>
      </c>
      <c r="C193">
        <v>2.25</v>
      </c>
      <c r="D193">
        <v>9.4837000000000007</v>
      </c>
      <c r="E193">
        <v>7.7843999999999998</v>
      </c>
      <c r="F193">
        <v>12.5137</v>
      </c>
      <c r="G193">
        <v>2.8967000000000001</v>
      </c>
      <c r="H193">
        <v>2.1541999999999999</v>
      </c>
      <c r="I193">
        <v>0.9</v>
      </c>
      <c r="J193">
        <v>1.65</v>
      </c>
      <c r="K193">
        <v>10.2325</v>
      </c>
      <c r="L193">
        <v>84</v>
      </c>
      <c r="M193">
        <v>2.4575999999999998</v>
      </c>
      <c r="N193">
        <v>0</v>
      </c>
      <c r="O193">
        <v>7.5</v>
      </c>
      <c r="P193">
        <v>6.5625</v>
      </c>
      <c r="Q193">
        <v>2.4575999999999998</v>
      </c>
      <c r="R193">
        <v>0</v>
      </c>
      <c r="S193">
        <v>6.5625</v>
      </c>
      <c r="T193">
        <v>2.4575999999999998</v>
      </c>
      <c r="U193">
        <v>0</v>
      </c>
      <c r="V193">
        <v>7.5</v>
      </c>
      <c r="W193">
        <v>6.5625</v>
      </c>
      <c r="X193">
        <v>7.5869999999999997</v>
      </c>
      <c r="Y193">
        <v>6.2275</v>
      </c>
      <c r="Z193">
        <v>10.010999999999999</v>
      </c>
      <c r="AA193">
        <v>2.3174000000000001</v>
      </c>
      <c r="AB193">
        <v>1.7234</v>
      </c>
      <c r="AC193">
        <v>1.32</v>
      </c>
    </row>
    <row r="194" spans="1:29">
      <c r="A194" t="s">
        <v>195</v>
      </c>
      <c r="B194">
        <v>0.3478</v>
      </c>
      <c r="C194">
        <v>2.25</v>
      </c>
      <c r="D194">
        <v>9.3143999999999991</v>
      </c>
      <c r="E194">
        <v>7.6456999999999997</v>
      </c>
      <c r="F194">
        <v>12.484500000000001</v>
      </c>
      <c r="G194">
        <v>2.8033000000000001</v>
      </c>
      <c r="H194">
        <v>2.3102</v>
      </c>
      <c r="I194">
        <v>0.9</v>
      </c>
      <c r="J194">
        <v>1.65</v>
      </c>
      <c r="K194">
        <v>10.973599999999999</v>
      </c>
      <c r="L194">
        <v>84</v>
      </c>
      <c r="M194">
        <v>2.1017999999999999</v>
      </c>
      <c r="N194">
        <v>0</v>
      </c>
      <c r="O194">
        <v>7.5</v>
      </c>
      <c r="P194">
        <v>6.5625</v>
      </c>
      <c r="Q194">
        <v>2.1017999999999999</v>
      </c>
      <c r="R194">
        <v>0</v>
      </c>
      <c r="S194">
        <v>6.5625</v>
      </c>
      <c r="T194">
        <v>2.1017999999999999</v>
      </c>
      <c r="U194">
        <v>0</v>
      </c>
      <c r="V194">
        <v>7.5</v>
      </c>
      <c r="W194">
        <v>6.5625</v>
      </c>
      <c r="X194">
        <v>7.4516</v>
      </c>
      <c r="Y194">
        <v>6.1166</v>
      </c>
      <c r="Z194">
        <v>9.9876000000000005</v>
      </c>
      <c r="AA194">
        <v>2.2425999999999999</v>
      </c>
      <c r="AB194">
        <v>1.8482000000000001</v>
      </c>
      <c r="AC194">
        <v>1.32</v>
      </c>
    </row>
    <row r="195" spans="1:29">
      <c r="A195" t="s">
        <v>266</v>
      </c>
      <c r="B195">
        <v>0.43209999999999998</v>
      </c>
      <c r="C195">
        <v>2.25</v>
      </c>
      <c r="D195">
        <v>9.3964999999999996</v>
      </c>
      <c r="E195">
        <v>7.7129000000000003</v>
      </c>
      <c r="F195">
        <v>12.1158</v>
      </c>
      <c r="G195">
        <v>2.6480000000000001</v>
      </c>
      <c r="H195">
        <v>2.2682000000000002</v>
      </c>
      <c r="I195">
        <v>0.9</v>
      </c>
      <c r="J195">
        <v>1.65</v>
      </c>
      <c r="K195">
        <v>10.774100000000001</v>
      </c>
      <c r="L195">
        <v>84</v>
      </c>
      <c r="M195">
        <v>2.1337999999999999</v>
      </c>
      <c r="N195">
        <v>0</v>
      </c>
      <c r="O195">
        <v>7.5</v>
      </c>
      <c r="P195">
        <v>6.5625</v>
      </c>
      <c r="Q195">
        <v>2.1337999999999999</v>
      </c>
      <c r="R195">
        <v>0</v>
      </c>
      <c r="S195">
        <v>6.5625</v>
      </c>
      <c r="T195">
        <v>2.1337999999999999</v>
      </c>
      <c r="U195">
        <v>0</v>
      </c>
      <c r="V195">
        <v>7.5</v>
      </c>
      <c r="W195">
        <v>6.5625</v>
      </c>
      <c r="X195">
        <v>7.5171999999999999</v>
      </c>
      <c r="Y195">
        <v>6.1703000000000001</v>
      </c>
      <c r="Z195">
        <v>9.6926000000000005</v>
      </c>
      <c r="AA195">
        <v>2.1183999999999998</v>
      </c>
      <c r="AB195">
        <v>1.8146</v>
      </c>
      <c r="AC195">
        <v>1.32</v>
      </c>
    </row>
    <row r="196" spans="1:29">
      <c r="A196" t="s">
        <v>279</v>
      </c>
      <c r="B196">
        <v>0.38129999999999997</v>
      </c>
      <c r="C196">
        <v>2.25</v>
      </c>
      <c r="D196">
        <v>9.9440000000000008</v>
      </c>
      <c r="E196">
        <v>8.1616999999999997</v>
      </c>
      <c r="F196">
        <v>12.6889</v>
      </c>
      <c r="G196">
        <v>3.4300999999999999</v>
      </c>
      <c r="H196">
        <v>2.6859999999999999</v>
      </c>
      <c r="I196">
        <v>0.9</v>
      </c>
      <c r="J196">
        <v>1.65</v>
      </c>
      <c r="K196">
        <v>12.7585</v>
      </c>
      <c r="L196">
        <v>84</v>
      </c>
      <c r="M196">
        <v>1.5834999999999999</v>
      </c>
      <c r="N196">
        <v>0</v>
      </c>
      <c r="O196">
        <v>7.5</v>
      </c>
      <c r="P196">
        <v>6.5625</v>
      </c>
      <c r="Q196">
        <v>1.5834999999999999</v>
      </c>
      <c r="R196">
        <v>0</v>
      </c>
      <c r="S196">
        <v>6.5625</v>
      </c>
      <c r="T196">
        <v>1.5834999999999999</v>
      </c>
      <c r="U196">
        <v>0</v>
      </c>
      <c r="V196">
        <v>7.5</v>
      </c>
      <c r="W196">
        <v>6.5625</v>
      </c>
      <c r="X196">
        <v>7.9551999999999996</v>
      </c>
      <c r="Y196">
        <v>6.5293000000000001</v>
      </c>
      <c r="Z196">
        <v>10.1511</v>
      </c>
      <c r="AA196">
        <v>2.7441</v>
      </c>
      <c r="AB196">
        <v>2.1488</v>
      </c>
      <c r="AC196">
        <v>1.32</v>
      </c>
    </row>
    <row r="197" spans="1:29">
      <c r="A197" t="s">
        <v>292</v>
      </c>
      <c r="B197">
        <v>0.54259999999999997</v>
      </c>
      <c r="C197">
        <v>2.25</v>
      </c>
      <c r="D197">
        <v>8.67</v>
      </c>
      <c r="E197">
        <v>7.1291000000000002</v>
      </c>
      <c r="F197">
        <v>12.966200000000001</v>
      </c>
      <c r="G197">
        <v>2.6989999999999998</v>
      </c>
      <c r="H197">
        <v>2.4508999999999999</v>
      </c>
      <c r="I197">
        <v>0.9</v>
      </c>
      <c r="J197">
        <v>1.65</v>
      </c>
      <c r="K197">
        <v>11.6417</v>
      </c>
      <c r="L197">
        <v>84</v>
      </c>
      <c r="M197">
        <v>6.4451999999999998</v>
      </c>
      <c r="N197">
        <v>0</v>
      </c>
      <c r="O197">
        <v>7.5</v>
      </c>
      <c r="P197">
        <v>6.5625</v>
      </c>
      <c r="Q197">
        <v>6.4451999999999998</v>
      </c>
      <c r="R197">
        <v>0</v>
      </c>
      <c r="S197">
        <v>6.5625</v>
      </c>
      <c r="T197">
        <v>6.4451999999999998</v>
      </c>
      <c r="U197">
        <v>0</v>
      </c>
      <c r="V197">
        <v>7.5</v>
      </c>
      <c r="W197">
        <v>6.5625</v>
      </c>
      <c r="X197">
        <v>6.9359999999999999</v>
      </c>
      <c r="Y197">
        <v>5.7032999999999996</v>
      </c>
      <c r="Z197">
        <v>10.372999999999999</v>
      </c>
      <c r="AA197">
        <v>2.1591999999999998</v>
      </c>
      <c r="AB197">
        <v>1.9607000000000001</v>
      </c>
      <c r="AC197">
        <v>1.32</v>
      </c>
    </row>
    <row r="198" spans="1:29">
      <c r="A198" t="s">
        <v>293</v>
      </c>
      <c r="B198">
        <v>0.52729999999999999</v>
      </c>
      <c r="C198">
        <v>2.25</v>
      </c>
      <c r="D198">
        <v>8.3843999999999994</v>
      </c>
      <c r="E198">
        <v>6.8385999999999996</v>
      </c>
      <c r="F198">
        <v>12.1008</v>
      </c>
      <c r="G198">
        <v>2.7395999999999998</v>
      </c>
      <c r="H198">
        <v>2.2686999999999999</v>
      </c>
      <c r="I198">
        <v>0.9</v>
      </c>
      <c r="J198">
        <v>1.65</v>
      </c>
      <c r="K198">
        <v>10.776300000000001</v>
      </c>
      <c r="L198">
        <v>84</v>
      </c>
      <c r="M198">
        <v>7.1440000000000001</v>
      </c>
      <c r="N198">
        <v>0</v>
      </c>
      <c r="O198">
        <v>7.5</v>
      </c>
      <c r="P198">
        <v>6.5625</v>
      </c>
      <c r="Q198">
        <v>7.1440000000000001</v>
      </c>
      <c r="R198">
        <v>0</v>
      </c>
      <c r="S198">
        <v>6.5625</v>
      </c>
      <c r="T198">
        <v>7.1440000000000001</v>
      </c>
      <c r="U198">
        <v>0</v>
      </c>
      <c r="V198">
        <v>7.5</v>
      </c>
      <c r="W198">
        <v>6.5625</v>
      </c>
      <c r="X198">
        <v>6.7074999999999996</v>
      </c>
      <c r="Y198">
        <v>5.4709000000000003</v>
      </c>
      <c r="Z198">
        <v>9.6806999999999999</v>
      </c>
      <c r="AA198">
        <v>2.1917</v>
      </c>
      <c r="AB198">
        <v>1.8149</v>
      </c>
      <c r="AC198">
        <v>1.32</v>
      </c>
    </row>
    <row r="199" spans="1:29">
      <c r="A199" t="s">
        <v>288</v>
      </c>
      <c r="B199">
        <v>0.42599999999999999</v>
      </c>
      <c r="C199">
        <v>2.25</v>
      </c>
      <c r="D199">
        <v>9.4019999999999992</v>
      </c>
      <c r="E199">
        <v>7.7173999999999996</v>
      </c>
      <c r="F199">
        <v>12.248100000000001</v>
      </c>
      <c r="G199">
        <v>2.6101000000000001</v>
      </c>
      <c r="H199">
        <v>2.5587</v>
      </c>
      <c r="I199">
        <v>0.9</v>
      </c>
      <c r="J199">
        <v>1.65</v>
      </c>
      <c r="K199">
        <v>12.1539</v>
      </c>
      <c r="L199">
        <v>84</v>
      </c>
      <c r="M199">
        <v>2.6886999999999999</v>
      </c>
      <c r="N199">
        <v>0</v>
      </c>
      <c r="O199">
        <v>7.5</v>
      </c>
      <c r="P199">
        <v>6.5625</v>
      </c>
      <c r="Q199">
        <v>2.6886999999999999</v>
      </c>
      <c r="R199">
        <v>0</v>
      </c>
      <c r="S199">
        <v>6.5625</v>
      </c>
      <c r="T199">
        <v>2.6886999999999999</v>
      </c>
      <c r="U199">
        <v>0</v>
      </c>
      <c r="V199">
        <v>7.5</v>
      </c>
      <c r="W199">
        <v>6.5625</v>
      </c>
      <c r="X199">
        <v>7.5216000000000003</v>
      </c>
      <c r="Y199">
        <v>6.1738999999999997</v>
      </c>
      <c r="Z199">
        <v>9.7985000000000007</v>
      </c>
      <c r="AA199">
        <v>2.0880999999999998</v>
      </c>
      <c r="AB199">
        <v>2.0470000000000002</v>
      </c>
      <c r="AC199">
        <v>1.32</v>
      </c>
    </row>
    <row r="200" spans="1:29">
      <c r="A200" t="s">
        <v>232</v>
      </c>
      <c r="B200">
        <v>0.52890000000000004</v>
      </c>
      <c r="C200">
        <v>2.25</v>
      </c>
      <c r="D200">
        <v>7.8251999999999997</v>
      </c>
      <c r="E200">
        <v>6.4252000000000002</v>
      </c>
      <c r="F200">
        <v>13.2226</v>
      </c>
      <c r="G200">
        <v>1.7831999999999999</v>
      </c>
      <c r="H200">
        <v>4.8940000000000001</v>
      </c>
      <c r="I200">
        <v>0.9</v>
      </c>
      <c r="J200">
        <v>1.65</v>
      </c>
      <c r="K200">
        <v>23.246600000000001</v>
      </c>
      <c r="L200">
        <v>84</v>
      </c>
      <c r="M200">
        <v>2.5785</v>
      </c>
      <c r="N200">
        <v>0</v>
      </c>
      <c r="O200">
        <v>7.5</v>
      </c>
      <c r="P200">
        <v>6.5625</v>
      </c>
      <c r="Q200">
        <v>2.5785</v>
      </c>
      <c r="R200">
        <v>0</v>
      </c>
      <c r="S200">
        <v>6.5625</v>
      </c>
      <c r="T200">
        <v>2.5785</v>
      </c>
      <c r="U200">
        <v>0</v>
      </c>
      <c r="V200">
        <v>7.5</v>
      </c>
      <c r="W200">
        <v>6.5625</v>
      </c>
      <c r="X200">
        <v>6.2602000000000002</v>
      </c>
      <c r="Y200">
        <v>5.1402000000000001</v>
      </c>
      <c r="Z200">
        <v>10.578099999999999</v>
      </c>
      <c r="AA200">
        <v>1.4266000000000001</v>
      </c>
      <c r="AB200">
        <v>3.9152</v>
      </c>
      <c r="AC200">
        <v>1.32</v>
      </c>
    </row>
    <row r="201" spans="1:29">
      <c r="A201" t="s">
        <v>230</v>
      </c>
      <c r="B201">
        <v>0.54910000000000003</v>
      </c>
      <c r="C201">
        <v>2.25</v>
      </c>
      <c r="D201">
        <v>9.4544999999999995</v>
      </c>
      <c r="E201">
        <v>7.7605000000000004</v>
      </c>
      <c r="F201">
        <v>12.4618</v>
      </c>
      <c r="G201">
        <v>3.0118999999999998</v>
      </c>
      <c r="H201">
        <v>3.7225000000000001</v>
      </c>
      <c r="I201">
        <v>0.9</v>
      </c>
      <c r="J201">
        <v>1.65</v>
      </c>
      <c r="K201">
        <v>17.681799999999999</v>
      </c>
      <c r="L201">
        <v>84</v>
      </c>
      <c r="M201">
        <v>3.7456</v>
      </c>
      <c r="N201">
        <v>0</v>
      </c>
      <c r="O201">
        <v>7.5</v>
      </c>
      <c r="P201">
        <v>6.5625</v>
      </c>
      <c r="Q201">
        <v>3.7456</v>
      </c>
      <c r="R201">
        <v>0</v>
      </c>
      <c r="S201">
        <v>6.5625</v>
      </c>
      <c r="T201">
        <v>3.7456</v>
      </c>
      <c r="U201">
        <v>0</v>
      </c>
      <c r="V201">
        <v>7.5</v>
      </c>
      <c r="W201">
        <v>6.5625</v>
      </c>
      <c r="X201">
        <v>7.5636000000000001</v>
      </c>
      <c r="Y201">
        <v>6.2084000000000001</v>
      </c>
      <c r="Z201">
        <v>9.9695</v>
      </c>
      <c r="AA201">
        <v>2.4095</v>
      </c>
      <c r="AB201">
        <v>2.9780000000000002</v>
      </c>
      <c r="AC201">
        <v>1.32</v>
      </c>
    </row>
    <row r="202" spans="1:29">
      <c r="A202" t="s">
        <v>289</v>
      </c>
      <c r="B202">
        <v>0.45040000000000002</v>
      </c>
      <c r="C202">
        <v>2.25</v>
      </c>
      <c r="D202">
        <v>9.2367000000000008</v>
      </c>
      <c r="E202">
        <v>7.5819999999999999</v>
      </c>
      <c r="F202">
        <v>11.832100000000001</v>
      </c>
      <c r="G202">
        <v>2.6821999999999999</v>
      </c>
      <c r="H202">
        <v>3.5495999999999999</v>
      </c>
      <c r="I202">
        <v>0.9</v>
      </c>
      <c r="J202">
        <v>1.65</v>
      </c>
      <c r="K202">
        <v>16.860700000000001</v>
      </c>
      <c r="L202">
        <v>84</v>
      </c>
      <c r="M202">
        <v>2.9295</v>
      </c>
      <c r="N202">
        <v>0</v>
      </c>
      <c r="O202">
        <v>7.5</v>
      </c>
      <c r="P202">
        <v>6.5625</v>
      </c>
      <c r="Q202">
        <v>2.9295</v>
      </c>
      <c r="R202">
        <v>0</v>
      </c>
      <c r="S202">
        <v>6.5625</v>
      </c>
      <c r="T202">
        <v>2.9295</v>
      </c>
      <c r="U202">
        <v>0</v>
      </c>
      <c r="V202">
        <v>7.5</v>
      </c>
      <c r="W202">
        <v>6.5625</v>
      </c>
      <c r="X202">
        <v>7.3893000000000004</v>
      </c>
      <c r="Y202">
        <v>6.0655999999999999</v>
      </c>
      <c r="Z202">
        <v>9.4657</v>
      </c>
      <c r="AA202">
        <v>2.1457999999999999</v>
      </c>
      <c r="AB202">
        <v>2.8397000000000001</v>
      </c>
      <c r="AC202">
        <v>1.32</v>
      </c>
    </row>
    <row r="203" spans="1:29">
      <c r="A203" t="s">
        <v>340</v>
      </c>
      <c r="B203">
        <v>0.46460000000000001</v>
      </c>
      <c r="C203">
        <v>2.25</v>
      </c>
      <c r="D203">
        <v>8.625</v>
      </c>
      <c r="E203">
        <v>7.0807000000000002</v>
      </c>
      <c r="F203">
        <v>13.005000000000001</v>
      </c>
      <c r="G203">
        <v>2.6292</v>
      </c>
      <c r="H203">
        <v>3.6595</v>
      </c>
      <c r="I203">
        <v>0.9</v>
      </c>
      <c r="J203">
        <v>1.65</v>
      </c>
      <c r="K203">
        <v>17.3825</v>
      </c>
      <c r="L203">
        <v>84</v>
      </c>
      <c r="M203">
        <v>3.149</v>
      </c>
      <c r="N203">
        <v>0</v>
      </c>
      <c r="O203">
        <v>7.5</v>
      </c>
      <c r="P203">
        <v>6.5625</v>
      </c>
      <c r="Q203">
        <v>3.149</v>
      </c>
      <c r="R203">
        <v>0</v>
      </c>
      <c r="S203">
        <v>6.5625</v>
      </c>
      <c r="T203">
        <v>3.149</v>
      </c>
      <c r="U203">
        <v>0</v>
      </c>
      <c r="V203">
        <v>7.5</v>
      </c>
      <c r="W203">
        <v>6.5625</v>
      </c>
      <c r="X203">
        <v>6.9</v>
      </c>
      <c r="Y203">
        <v>5.6645000000000003</v>
      </c>
      <c r="Z203">
        <v>10.404</v>
      </c>
      <c r="AA203">
        <v>2.1034000000000002</v>
      </c>
      <c r="AB203">
        <v>2.9276</v>
      </c>
      <c r="AC203">
        <v>1.32</v>
      </c>
    </row>
    <row r="204" spans="1:29">
      <c r="A204" t="s">
        <v>323</v>
      </c>
      <c r="B204">
        <v>0.45760000000000001</v>
      </c>
      <c r="C204">
        <v>2.25</v>
      </c>
      <c r="D204">
        <v>8.4234000000000009</v>
      </c>
      <c r="E204">
        <v>6.9154999999999998</v>
      </c>
      <c r="F204">
        <v>21.6416</v>
      </c>
      <c r="G204">
        <v>2.7086999999999999</v>
      </c>
      <c r="H204">
        <v>3.8856999999999999</v>
      </c>
      <c r="I204">
        <v>0.9</v>
      </c>
      <c r="J204">
        <v>1.65</v>
      </c>
      <c r="K204">
        <v>18.457100000000001</v>
      </c>
      <c r="L204">
        <v>84</v>
      </c>
      <c r="M204">
        <v>3.4325999999999999</v>
      </c>
      <c r="N204">
        <v>0</v>
      </c>
      <c r="O204">
        <v>7.5</v>
      </c>
      <c r="P204">
        <v>6.5625</v>
      </c>
      <c r="Q204">
        <v>3.4325999999999999</v>
      </c>
      <c r="R204">
        <v>0</v>
      </c>
      <c r="S204">
        <v>6.5625</v>
      </c>
      <c r="T204">
        <v>3.4325999999999999</v>
      </c>
      <c r="U204">
        <v>0</v>
      </c>
      <c r="V204">
        <v>7.5</v>
      </c>
      <c r="W204">
        <v>6.5625</v>
      </c>
      <c r="X204">
        <v>6.7386999999999997</v>
      </c>
      <c r="Y204">
        <v>5.5324</v>
      </c>
      <c r="Z204">
        <v>17.313300000000002</v>
      </c>
      <c r="AA204">
        <v>2.1669</v>
      </c>
      <c r="AB204">
        <v>3.1086</v>
      </c>
      <c r="AC204">
        <v>1.32</v>
      </c>
    </row>
    <row r="205" spans="1:29">
      <c r="A205" t="s">
        <v>333</v>
      </c>
      <c r="B205">
        <v>0.47360000000000002</v>
      </c>
      <c r="C205">
        <v>2.25</v>
      </c>
      <c r="D205">
        <v>8.7680000000000007</v>
      </c>
      <c r="E205">
        <v>7.1978999999999997</v>
      </c>
      <c r="F205">
        <v>11.7234</v>
      </c>
      <c r="G205">
        <v>2.8249</v>
      </c>
      <c r="H205">
        <v>4.9421999999999997</v>
      </c>
      <c r="I205">
        <v>0.9</v>
      </c>
      <c r="J205">
        <v>1.65</v>
      </c>
      <c r="K205">
        <v>23.475300000000001</v>
      </c>
      <c r="L205">
        <v>84</v>
      </c>
      <c r="M205">
        <v>3.0453000000000001</v>
      </c>
      <c r="N205">
        <v>0</v>
      </c>
      <c r="O205">
        <v>7.5</v>
      </c>
      <c r="P205">
        <v>6.5625</v>
      </c>
      <c r="Q205">
        <v>3.0453000000000001</v>
      </c>
      <c r="R205">
        <v>0</v>
      </c>
      <c r="S205">
        <v>6.5625</v>
      </c>
      <c r="T205">
        <v>3.0453000000000001</v>
      </c>
      <c r="U205">
        <v>0</v>
      </c>
      <c r="V205">
        <v>7.5</v>
      </c>
      <c r="W205">
        <v>6.5625</v>
      </c>
      <c r="X205">
        <v>7.0144000000000002</v>
      </c>
      <c r="Y205">
        <v>5.7583000000000002</v>
      </c>
      <c r="Z205">
        <v>9.3787000000000003</v>
      </c>
      <c r="AA205">
        <v>2.2599</v>
      </c>
      <c r="AB205">
        <v>3.9537</v>
      </c>
      <c r="AC205">
        <v>1.32</v>
      </c>
    </row>
    <row r="206" spans="1:29">
      <c r="A206" t="s">
        <v>256</v>
      </c>
      <c r="B206">
        <v>0.52769999999999995</v>
      </c>
      <c r="C206">
        <v>2.25</v>
      </c>
      <c r="D206">
        <v>9.2873999999999999</v>
      </c>
      <c r="E206">
        <v>7.6234999999999999</v>
      </c>
      <c r="F206">
        <v>11.7636</v>
      </c>
      <c r="G206">
        <v>2.7728999999999999</v>
      </c>
      <c r="H206">
        <v>5.2804000000000002</v>
      </c>
      <c r="I206">
        <v>0.9</v>
      </c>
      <c r="J206">
        <v>1.65</v>
      </c>
      <c r="K206">
        <v>25.082000000000001</v>
      </c>
      <c r="L206">
        <v>84</v>
      </c>
      <c r="M206">
        <v>2.855</v>
      </c>
      <c r="N206">
        <v>0</v>
      </c>
      <c r="O206">
        <v>7.5</v>
      </c>
      <c r="P206">
        <v>6.5625</v>
      </c>
      <c r="Q206">
        <v>2.855</v>
      </c>
      <c r="R206">
        <v>0</v>
      </c>
      <c r="S206">
        <v>6.5625</v>
      </c>
      <c r="T206">
        <v>2.855</v>
      </c>
      <c r="U206">
        <v>0</v>
      </c>
      <c r="V206">
        <v>7.5</v>
      </c>
      <c r="W206">
        <v>6.5625</v>
      </c>
      <c r="X206">
        <v>7.4298999999999999</v>
      </c>
      <c r="Y206">
        <v>6.0987999999999998</v>
      </c>
      <c r="Z206">
        <v>9.4108999999999998</v>
      </c>
      <c r="AA206">
        <v>2.2183000000000002</v>
      </c>
      <c r="AB206">
        <v>4.2243000000000004</v>
      </c>
      <c r="AC206">
        <v>1.32</v>
      </c>
    </row>
    <row r="207" spans="1:29">
      <c r="A207" t="s">
        <v>320</v>
      </c>
      <c r="B207">
        <v>0.60840000000000005</v>
      </c>
      <c r="C207">
        <v>2.25</v>
      </c>
      <c r="D207">
        <v>9.4519000000000002</v>
      </c>
      <c r="E207">
        <v>7.7583000000000002</v>
      </c>
      <c r="F207">
        <v>12.3469</v>
      </c>
      <c r="G207">
        <v>3.0543</v>
      </c>
      <c r="H207">
        <v>5.0471000000000004</v>
      </c>
      <c r="I207">
        <v>0.9</v>
      </c>
      <c r="J207">
        <v>1.65</v>
      </c>
      <c r="K207">
        <v>23.973500000000001</v>
      </c>
      <c r="L207">
        <v>84</v>
      </c>
      <c r="M207">
        <v>3.2892000000000001</v>
      </c>
      <c r="N207">
        <v>0</v>
      </c>
      <c r="O207">
        <v>7.5</v>
      </c>
      <c r="P207">
        <v>6.5625</v>
      </c>
      <c r="Q207">
        <v>3.2892000000000001</v>
      </c>
      <c r="R207">
        <v>0</v>
      </c>
      <c r="S207">
        <v>6.5625</v>
      </c>
      <c r="T207">
        <v>3.2892000000000001</v>
      </c>
      <c r="U207">
        <v>0</v>
      </c>
      <c r="V207">
        <v>7.5</v>
      </c>
      <c r="W207">
        <v>6.5625</v>
      </c>
      <c r="X207">
        <v>7.5614999999999997</v>
      </c>
      <c r="Y207">
        <v>6.2066999999999997</v>
      </c>
      <c r="Z207">
        <v>9.8774999999999995</v>
      </c>
      <c r="AA207">
        <v>2.4434999999999998</v>
      </c>
      <c r="AB207">
        <v>4.0376000000000003</v>
      </c>
      <c r="AC207">
        <v>1.32</v>
      </c>
    </row>
    <row r="208" spans="1:29">
      <c r="A208" t="s">
        <v>257</v>
      </c>
      <c r="B208">
        <v>0.5081</v>
      </c>
      <c r="C208">
        <v>2.25</v>
      </c>
      <c r="D208">
        <v>9.4818999999999996</v>
      </c>
      <c r="E208">
        <v>7.7830000000000004</v>
      </c>
      <c r="F208">
        <v>12.122400000000001</v>
      </c>
      <c r="G208">
        <v>2.9824000000000002</v>
      </c>
      <c r="H208">
        <v>6.2077</v>
      </c>
      <c r="I208">
        <v>0.9</v>
      </c>
      <c r="J208">
        <v>1.65</v>
      </c>
      <c r="K208">
        <v>29.486699999999999</v>
      </c>
      <c r="L208">
        <v>84</v>
      </c>
      <c r="M208">
        <v>2.7523</v>
      </c>
      <c r="N208">
        <v>0</v>
      </c>
      <c r="O208">
        <v>7.5</v>
      </c>
      <c r="P208">
        <v>6.5625</v>
      </c>
      <c r="Q208">
        <v>2.7523</v>
      </c>
      <c r="R208">
        <v>0</v>
      </c>
      <c r="S208">
        <v>6.5625</v>
      </c>
      <c r="T208">
        <v>2.7523</v>
      </c>
      <c r="U208">
        <v>0</v>
      </c>
      <c r="V208">
        <v>7.5</v>
      </c>
      <c r="W208">
        <v>6.5625</v>
      </c>
      <c r="X208">
        <v>7.5854999999999997</v>
      </c>
      <c r="Y208">
        <v>6.2263999999999999</v>
      </c>
      <c r="Z208">
        <v>9.6980000000000004</v>
      </c>
      <c r="AA208">
        <v>2.3858999999999999</v>
      </c>
      <c r="AB208">
        <v>4.9661999999999997</v>
      </c>
      <c r="AC208">
        <v>1.32</v>
      </c>
    </row>
    <row r="209" spans="1:29">
      <c r="A209" t="s">
        <v>332</v>
      </c>
      <c r="B209">
        <v>0.45669999999999999</v>
      </c>
      <c r="C209">
        <v>2.25</v>
      </c>
      <c r="D209">
        <v>8.3780000000000001</v>
      </c>
      <c r="E209">
        <v>6.8781999999999996</v>
      </c>
      <c r="F209">
        <v>12.1258</v>
      </c>
      <c r="G209">
        <v>2.5729000000000002</v>
      </c>
      <c r="H209">
        <v>3.3508</v>
      </c>
      <c r="I209">
        <v>0.9</v>
      </c>
      <c r="J209">
        <v>1.65</v>
      </c>
      <c r="K209">
        <v>15.916399999999999</v>
      </c>
      <c r="L209">
        <v>84</v>
      </c>
      <c r="M209">
        <v>4.2866999999999997</v>
      </c>
      <c r="N209">
        <v>0</v>
      </c>
      <c r="O209">
        <v>7.5</v>
      </c>
      <c r="P209">
        <v>6.5625</v>
      </c>
      <c r="Q209">
        <v>4.2866999999999997</v>
      </c>
      <c r="R209">
        <v>0</v>
      </c>
      <c r="S209">
        <v>6.5625</v>
      </c>
      <c r="T209">
        <v>4.2866999999999997</v>
      </c>
      <c r="U209">
        <v>0</v>
      </c>
      <c r="V209">
        <v>7.5</v>
      </c>
      <c r="W209">
        <v>6.5625</v>
      </c>
      <c r="X209">
        <v>6.7023999999999999</v>
      </c>
      <c r="Y209">
        <v>5.5026000000000002</v>
      </c>
      <c r="Z209">
        <v>9.7005999999999997</v>
      </c>
      <c r="AA209">
        <v>2.0583999999999998</v>
      </c>
      <c r="AB209">
        <v>2.6806999999999999</v>
      </c>
      <c r="AC209">
        <v>1.32</v>
      </c>
    </row>
    <row r="210" spans="1:29">
      <c r="A210" t="s">
        <v>326</v>
      </c>
      <c r="B210">
        <v>0.45729999999999998</v>
      </c>
      <c r="C210">
        <v>2.25</v>
      </c>
      <c r="D210">
        <v>8.4479000000000006</v>
      </c>
      <c r="E210">
        <v>6.9356</v>
      </c>
      <c r="F210">
        <v>12.3026</v>
      </c>
      <c r="G210">
        <v>2.6065999999999998</v>
      </c>
      <c r="H210">
        <v>3.6118000000000001</v>
      </c>
      <c r="I210">
        <v>0.9</v>
      </c>
      <c r="J210">
        <v>1.65</v>
      </c>
      <c r="K210">
        <v>17.155899999999999</v>
      </c>
      <c r="L210">
        <v>84</v>
      </c>
      <c r="M210">
        <v>2.7275999999999998</v>
      </c>
      <c r="N210">
        <v>0</v>
      </c>
      <c r="O210">
        <v>7.5</v>
      </c>
      <c r="P210">
        <v>6.5625</v>
      </c>
      <c r="Q210">
        <v>2.7275999999999998</v>
      </c>
      <c r="R210">
        <v>0</v>
      </c>
      <c r="S210">
        <v>6.5625</v>
      </c>
      <c r="T210">
        <v>2.7275999999999998</v>
      </c>
      <c r="U210">
        <v>0</v>
      </c>
      <c r="V210">
        <v>7.5</v>
      </c>
      <c r="W210">
        <v>6.5625</v>
      </c>
      <c r="X210">
        <v>6.7583000000000002</v>
      </c>
      <c r="Y210">
        <v>5.5484999999999998</v>
      </c>
      <c r="Z210">
        <v>9.8420000000000005</v>
      </c>
      <c r="AA210">
        <v>2.0853000000000002</v>
      </c>
      <c r="AB210">
        <v>2.8894000000000002</v>
      </c>
      <c r="AC210">
        <v>1.32</v>
      </c>
    </row>
    <row r="211" spans="1:29">
      <c r="A211" t="s">
        <v>324</v>
      </c>
      <c r="B211">
        <v>0.49769999999999998</v>
      </c>
      <c r="C211">
        <v>2.25</v>
      </c>
      <c r="D211">
        <v>8.9736999999999991</v>
      </c>
      <c r="E211">
        <v>7.3663999999999996</v>
      </c>
      <c r="F211">
        <v>14.4003</v>
      </c>
      <c r="G211">
        <v>3.1503999999999999</v>
      </c>
      <c r="H211">
        <v>6.0810000000000004</v>
      </c>
      <c r="I211">
        <v>0.9</v>
      </c>
      <c r="J211">
        <v>1.65</v>
      </c>
      <c r="K211">
        <v>28.884899999999998</v>
      </c>
      <c r="L211">
        <v>84</v>
      </c>
      <c r="M211">
        <v>2.9727000000000001</v>
      </c>
      <c r="N211">
        <v>0</v>
      </c>
      <c r="O211">
        <v>7.5</v>
      </c>
      <c r="P211">
        <v>6.5625</v>
      </c>
      <c r="Q211">
        <v>2.9727000000000001</v>
      </c>
      <c r="R211">
        <v>0</v>
      </c>
      <c r="S211">
        <v>6.5625</v>
      </c>
      <c r="T211">
        <v>2.9727000000000001</v>
      </c>
      <c r="U211">
        <v>0</v>
      </c>
      <c r="V211">
        <v>7.5</v>
      </c>
      <c r="W211">
        <v>6.5625</v>
      </c>
      <c r="X211">
        <v>7.1788999999999996</v>
      </c>
      <c r="Y211">
        <v>5.8930999999999996</v>
      </c>
      <c r="Z211">
        <v>11.520300000000001</v>
      </c>
      <c r="AA211">
        <v>2.5203000000000002</v>
      </c>
      <c r="AB211">
        <v>4.8647999999999998</v>
      </c>
      <c r="AC211">
        <v>1.32</v>
      </c>
    </row>
    <row r="212" spans="1:29">
      <c r="A212" t="s">
        <v>341</v>
      </c>
      <c r="B212">
        <v>0.45500000000000002</v>
      </c>
      <c r="C212">
        <v>2.25</v>
      </c>
      <c r="D212">
        <v>8.4812999999999992</v>
      </c>
      <c r="E212">
        <v>6.9629000000000003</v>
      </c>
      <c r="F212">
        <v>11.636100000000001</v>
      </c>
      <c r="G212">
        <v>2.5884999999999998</v>
      </c>
      <c r="H212">
        <v>3.1349999999999998</v>
      </c>
      <c r="I212">
        <v>0.9</v>
      </c>
      <c r="J212">
        <v>1.65</v>
      </c>
      <c r="K212">
        <v>14.891299999999999</v>
      </c>
      <c r="L212">
        <v>84</v>
      </c>
      <c r="M212">
        <v>3.6667000000000001</v>
      </c>
      <c r="N212">
        <v>0</v>
      </c>
      <c r="O212">
        <v>7.5</v>
      </c>
      <c r="P212">
        <v>6.5625</v>
      </c>
      <c r="Q212">
        <v>3.6667000000000001</v>
      </c>
      <c r="R212">
        <v>0</v>
      </c>
      <c r="S212">
        <v>6.5625</v>
      </c>
      <c r="T212">
        <v>3.6667000000000001</v>
      </c>
      <c r="U212">
        <v>0</v>
      </c>
      <c r="V212">
        <v>7.5</v>
      </c>
      <c r="W212">
        <v>6.5625</v>
      </c>
      <c r="X212">
        <v>6.7850000000000001</v>
      </c>
      <c r="Y212">
        <v>5.5702999999999996</v>
      </c>
      <c r="Z212">
        <v>9.3088999999999995</v>
      </c>
      <c r="AA212">
        <v>2.0708000000000002</v>
      </c>
      <c r="AB212">
        <v>2.508</v>
      </c>
      <c r="AC212">
        <v>1.32</v>
      </c>
    </row>
    <row r="213" spans="1:29">
      <c r="A213" t="s">
        <v>158</v>
      </c>
      <c r="B213">
        <v>0.44940000000000002</v>
      </c>
      <c r="C213">
        <v>2.25</v>
      </c>
      <c r="D213">
        <v>8.1540999999999997</v>
      </c>
      <c r="E213">
        <v>6.6947999999999999</v>
      </c>
      <c r="F213">
        <v>11.973800000000001</v>
      </c>
      <c r="G213">
        <v>3.2372000000000001</v>
      </c>
      <c r="H213">
        <v>2.4716999999999998</v>
      </c>
      <c r="I213">
        <v>0.9</v>
      </c>
      <c r="J213">
        <v>1.65</v>
      </c>
      <c r="K213">
        <v>11.740399999999999</v>
      </c>
      <c r="L213">
        <v>84</v>
      </c>
      <c r="M213">
        <v>2.5768</v>
      </c>
      <c r="N213">
        <v>0</v>
      </c>
      <c r="O213">
        <v>7.5</v>
      </c>
      <c r="P213">
        <v>6.5625</v>
      </c>
      <c r="Q213">
        <v>2.5768</v>
      </c>
      <c r="R213">
        <v>0</v>
      </c>
      <c r="S213">
        <v>6.5625</v>
      </c>
      <c r="T213">
        <v>2.5768</v>
      </c>
      <c r="U213">
        <v>0</v>
      </c>
      <c r="V213">
        <v>7.5</v>
      </c>
      <c r="W213">
        <v>6.5625</v>
      </c>
      <c r="X213">
        <v>6.5232999999999999</v>
      </c>
      <c r="Y213">
        <v>5.3558000000000003</v>
      </c>
      <c r="Z213">
        <v>9.5790000000000006</v>
      </c>
      <c r="AA213">
        <v>2.5897000000000001</v>
      </c>
      <c r="AB213">
        <v>1.9773000000000001</v>
      </c>
      <c r="AC213">
        <v>1.32</v>
      </c>
    </row>
    <row r="214" spans="1:29">
      <c r="A214" t="s">
        <v>164</v>
      </c>
      <c r="B214">
        <v>0.36699999999999999</v>
      </c>
      <c r="C214">
        <v>2.25</v>
      </c>
      <c r="D214">
        <v>8.4974000000000007</v>
      </c>
      <c r="E214">
        <v>6.9760999999999997</v>
      </c>
      <c r="F214">
        <v>10.7173</v>
      </c>
      <c r="G214">
        <v>3.2829000000000002</v>
      </c>
      <c r="H214">
        <v>2.4041999999999999</v>
      </c>
      <c r="I214">
        <v>0.9</v>
      </c>
      <c r="J214">
        <v>1.65</v>
      </c>
      <c r="K214">
        <v>11.4198</v>
      </c>
      <c r="L214">
        <v>84</v>
      </c>
      <c r="M214">
        <v>3.6625999999999999</v>
      </c>
      <c r="N214">
        <v>0</v>
      </c>
      <c r="O214">
        <v>7.5</v>
      </c>
      <c r="P214">
        <v>6.5625</v>
      </c>
      <c r="Q214">
        <v>3.6625999999999999</v>
      </c>
      <c r="R214">
        <v>0</v>
      </c>
      <c r="S214">
        <v>6.5625</v>
      </c>
      <c r="T214">
        <v>3.6625999999999999</v>
      </c>
      <c r="U214">
        <v>0</v>
      </c>
      <c r="V214">
        <v>7.5</v>
      </c>
      <c r="W214">
        <v>6.5625</v>
      </c>
      <c r="X214">
        <v>6.7979000000000003</v>
      </c>
      <c r="Y214">
        <v>5.5808999999999997</v>
      </c>
      <c r="Z214">
        <v>8.5738000000000003</v>
      </c>
      <c r="AA214">
        <v>2.6263000000000001</v>
      </c>
      <c r="AB214">
        <v>1.9233</v>
      </c>
      <c r="AC214">
        <v>1.32</v>
      </c>
    </row>
    <row r="215" spans="1:29">
      <c r="A215" t="s">
        <v>176</v>
      </c>
      <c r="B215">
        <v>0.4148</v>
      </c>
      <c r="C215">
        <v>2.25</v>
      </c>
      <c r="D215">
        <v>10.849</v>
      </c>
      <c r="E215">
        <v>8.9032999999999998</v>
      </c>
      <c r="F215">
        <v>11.453200000000001</v>
      </c>
      <c r="G215">
        <v>3.8389000000000002</v>
      </c>
      <c r="H215">
        <v>2.6677</v>
      </c>
      <c r="I215">
        <v>0.9</v>
      </c>
      <c r="J215">
        <v>1.65</v>
      </c>
      <c r="K215">
        <v>12.6717</v>
      </c>
      <c r="L215">
        <v>84</v>
      </c>
      <c r="M215">
        <v>3.6394000000000002</v>
      </c>
      <c r="N215">
        <v>0</v>
      </c>
      <c r="O215">
        <v>7.5</v>
      </c>
      <c r="P215">
        <v>6.5625</v>
      </c>
      <c r="Q215">
        <v>3.6394000000000002</v>
      </c>
      <c r="R215">
        <v>0</v>
      </c>
      <c r="S215">
        <v>6.5625</v>
      </c>
      <c r="T215">
        <v>3.6394000000000002</v>
      </c>
      <c r="U215">
        <v>0</v>
      </c>
      <c r="V215">
        <v>7.5</v>
      </c>
      <c r="W215">
        <v>6.5625</v>
      </c>
      <c r="X215">
        <v>8.6791999999999998</v>
      </c>
      <c r="Y215">
        <v>7.1226000000000003</v>
      </c>
      <c r="Z215">
        <v>9.1625999999999994</v>
      </c>
      <c r="AA215">
        <v>3.0710999999999999</v>
      </c>
      <c r="AB215">
        <v>2.1341999999999999</v>
      </c>
      <c r="AC215">
        <v>1.32</v>
      </c>
    </row>
    <row r="216" spans="1:29">
      <c r="A216" t="s">
        <v>184</v>
      </c>
      <c r="B216">
        <v>0.31419999999999998</v>
      </c>
      <c r="C216">
        <v>2.25</v>
      </c>
      <c r="D216">
        <v>9.9875000000000007</v>
      </c>
      <c r="E216">
        <v>8.1973000000000003</v>
      </c>
      <c r="F216">
        <v>11.7753</v>
      </c>
      <c r="G216">
        <v>3.2597999999999998</v>
      </c>
      <c r="H216">
        <v>2.2208000000000001</v>
      </c>
      <c r="I216">
        <v>0.9</v>
      </c>
      <c r="J216">
        <v>1.65</v>
      </c>
      <c r="K216">
        <v>10.5488</v>
      </c>
      <c r="L216">
        <v>84</v>
      </c>
      <c r="M216">
        <v>2.1581000000000001</v>
      </c>
      <c r="N216">
        <v>0</v>
      </c>
      <c r="O216">
        <v>7.5</v>
      </c>
      <c r="P216">
        <v>6.5625</v>
      </c>
      <c r="Q216">
        <v>2.1581000000000001</v>
      </c>
      <c r="R216">
        <v>0</v>
      </c>
      <c r="S216">
        <v>6.5625</v>
      </c>
      <c r="T216">
        <v>2.1581000000000001</v>
      </c>
      <c r="U216">
        <v>0</v>
      </c>
      <c r="V216">
        <v>7.5</v>
      </c>
      <c r="W216">
        <v>6.5625</v>
      </c>
      <c r="X216">
        <v>7.99</v>
      </c>
      <c r="Y216">
        <v>6.5578000000000003</v>
      </c>
      <c r="Z216">
        <v>9.4202999999999992</v>
      </c>
      <c r="AA216">
        <v>2.6078000000000001</v>
      </c>
      <c r="AB216">
        <v>1.7766</v>
      </c>
      <c r="AC216">
        <v>1.32</v>
      </c>
    </row>
    <row r="217" spans="1:29">
      <c r="A217" t="s">
        <v>203</v>
      </c>
      <c r="B217">
        <v>0.36080000000000001</v>
      </c>
      <c r="C217">
        <v>2.25</v>
      </c>
      <c r="D217">
        <v>9.8253000000000004</v>
      </c>
      <c r="E217">
        <v>8.0642999999999994</v>
      </c>
      <c r="F217">
        <v>11.463699999999999</v>
      </c>
      <c r="G217">
        <v>3.3262999999999998</v>
      </c>
      <c r="H217">
        <v>2.5331000000000001</v>
      </c>
      <c r="I217">
        <v>0.9</v>
      </c>
      <c r="J217">
        <v>1.65</v>
      </c>
      <c r="K217">
        <v>12.032299999999999</v>
      </c>
      <c r="L217">
        <v>84</v>
      </c>
      <c r="M217">
        <v>1.8656999999999999</v>
      </c>
      <c r="N217">
        <v>0</v>
      </c>
      <c r="O217">
        <v>7.5</v>
      </c>
      <c r="P217">
        <v>6.5625</v>
      </c>
      <c r="Q217">
        <v>1.8656999999999999</v>
      </c>
      <c r="R217">
        <v>0</v>
      </c>
      <c r="S217">
        <v>6.5625</v>
      </c>
      <c r="T217">
        <v>1.8656999999999999</v>
      </c>
      <c r="U217">
        <v>0</v>
      </c>
      <c r="V217">
        <v>7.5</v>
      </c>
      <c r="W217">
        <v>6.5625</v>
      </c>
      <c r="X217">
        <v>7.8601999999999999</v>
      </c>
      <c r="Y217">
        <v>6.4515000000000002</v>
      </c>
      <c r="Z217">
        <v>9.1708999999999996</v>
      </c>
      <c r="AA217">
        <v>2.6610999999999998</v>
      </c>
      <c r="AB217">
        <v>2.0265</v>
      </c>
      <c r="AC217">
        <v>1.32</v>
      </c>
    </row>
    <row r="218" spans="1:29">
      <c r="A218" t="s">
        <v>201</v>
      </c>
      <c r="B218">
        <v>0.36220000000000002</v>
      </c>
      <c r="C218">
        <v>2.25</v>
      </c>
      <c r="D218">
        <v>10.511900000000001</v>
      </c>
      <c r="E218">
        <v>8.6271000000000004</v>
      </c>
      <c r="F218">
        <v>11.3268</v>
      </c>
      <c r="G218">
        <v>3.2660999999999998</v>
      </c>
      <c r="H218">
        <v>2.4089999999999998</v>
      </c>
      <c r="I218">
        <v>0.9</v>
      </c>
      <c r="J218">
        <v>1.65</v>
      </c>
      <c r="K218">
        <v>11.4427</v>
      </c>
      <c r="L218">
        <v>84</v>
      </c>
      <c r="M218">
        <v>2.7873000000000001</v>
      </c>
      <c r="N218">
        <v>0</v>
      </c>
      <c r="O218">
        <v>7.5</v>
      </c>
      <c r="P218">
        <v>6.5625</v>
      </c>
      <c r="Q218">
        <v>2.7873000000000001</v>
      </c>
      <c r="R218">
        <v>0</v>
      </c>
      <c r="S218">
        <v>6.5625</v>
      </c>
      <c r="T218">
        <v>2.7873000000000001</v>
      </c>
      <c r="U218">
        <v>0</v>
      </c>
      <c r="V218">
        <v>7.5</v>
      </c>
      <c r="W218">
        <v>6.5625</v>
      </c>
      <c r="X218">
        <v>8.4094999999999995</v>
      </c>
      <c r="Y218">
        <v>6.9016000000000002</v>
      </c>
      <c r="Z218">
        <v>9.0614000000000008</v>
      </c>
      <c r="AA218">
        <v>2.6128</v>
      </c>
      <c r="AB218">
        <v>1.9272</v>
      </c>
      <c r="AC218">
        <v>1.32</v>
      </c>
    </row>
    <row r="219" spans="1:29">
      <c r="A219" t="s">
        <v>70</v>
      </c>
      <c r="B219">
        <v>0.43719999999999998</v>
      </c>
      <c r="C219">
        <v>2.25</v>
      </c>
      <c r="D219">
        <v>7.5606</v>
      </c>
      <c r="E219">
        <v>6.2084000000000001</v>
      </c>
      <c r="F219">
        <v>11.992100000000001</v>
      </c>
      <c r="G219">
        <v>3.3107000000000002</v>
      </c>
      <c r="H219">
        <v>2.5354000000000001</v>
      </c>
      <c r="I219">
        <v>0.9</v>
      </c>
      <c r="J219">
        <v>1.65</v>
      </c>
      <c r="K219">
        <v>12.0433</v>
      </c>
      <c r="L219">
        <v>84</v>
      </c>
      <c r="M219">
        <v>2.7275999999999998</v>
      </c>
      <c r="N219">
        <v>0</v>
      </c>
      <c r="O219">
        <v>7.5</v>
      </c>
      <c r="P219">
        <v>6.5625</v>
      </c>
      <c r="Q219">
        <v>2.7275999999999998</v>
      </c>
      <c r="R219">
        <v>0</v>
      </c>
      <c r="S219">
        <v>6.5625</v>
      </c>
      <c r="T219">
        <v>2.7275999999999998</v>
      </c>
      <c r="U219">
        <v>0</v>
      </c>
      <c r="V219">
        <v>7.5</v>
      </c>
      <c r="W219">
        <v>6.5625</v>
      </c>
      <c r="X219">
        <v>6.0484999999999998</v>
      </c>
      <c r="Y219">
        <v>4.9667000000000003</v>
      </c>
      <c r="Z219">
        <v>9.5937000000000001</v>
      </c>
      <c r="AA219">
        <v>2.6486000000000001</v>
      </c>
      <c r="AB219">
        <v>2.0283000000000002</v>
      </c>
      <c r="AC219">
        <v>1.32</v>
      </c>
    </row>
    <row r="220" spans="1:29">
      <c r="A220" t="s">
        <v>78</v>
      </c>
      <c r="B220">
        <v>0.46989999999999998</v>
      </c>
      <c r="C220">
        <v>2.25</v>
      </c>
      <c r="D220">
        <v>10.010899999999999</v>
      </c>
      <c r="E220">
        <v>8.2164999999999999</v>
      </c>
      <c r="F220">
        <v>11.819699999999999</v>
      </c>
      <c r="G220">
        <v>3.7793000000000001</v>
      </c>
      <c r="H220">
        <v>2.6888999999999998</v>
      </c>
      <c r="I220">
        <v>0.9</v>
      </c>
      <c r="J220">
        <v>1.65</v>
      </c>
      <c r="K220">
        <v>12.7722</v>
      </c>
      <c r="L220">
        <v>84</v>
      </c>
      <c r="M220">
        <v>3.4198</v>
      </c>
      <c r="N220">
        <v>0</v>
      </c>
      <c r="O220">
        <v>7.5</v>
      </c>
      <c r="P220">
        <v>6.5625</v>
      </c>
      <c r="Q220">
        <v>3.4198</v>
      </c>
      <c r="R220">
        <v>0</v>
      </c>
      <c r="S220">
        <v>6.5625</v>
      </c>
      <c r="T220">
        <v>3.4198</v>
      </c>
      <c r="U220">
        <v>0</v>
      </c>
      <c r="V220">
        <v>7.5</v>
      </c>
      <c r="W220">
        <v>6.5625</v>
      </c>
      <c r="X220">
        <v>8.0088000000000008</v>
      </c>
      <c r="Y220">
        <v>6.5731999999999999</v>
      </c>
      <c r="Z220">
        <v>9.4558</v>
      </c>
      <c r="AA220">
        <v>3.0234999999999999</v>
      </c>
      <c r="AB220">
        <v>2.1511</v>
      </c>
      <c r="AC220">
        <v>1.32</v>
      </c>
    </row>
    <row r="221" spans="1:29">
      <c r="A221" t="s">
        <v>189</v>
      </c>
      <c r="B221">
        <v>0.35160000000000002</v>
      </c>
      <c r="C221">
        <v>2.25</v>
      </c>
      <c r="D221">
        <v>8.9187999999999992</v>
      </c>
      <c r="E221">
        <v>7.6769999999999996</v>
      </c>
      <c r="F221">
        <v>12.7156</v>
      </c>
      <c r="G221">
        <v>3.5068000000000001</v>
      </c>
      <c r="H221">
        <v>2.1533000000000002</v>
      </c>
      <c r="I221">
        <v>0.9</v>
      </c>
      <c r="J221">
        <v>1.65</v>
      </c>
      <c r="K221">
        <v>10.228300000000001</v>
      </c>
      <c r="L221">
        <v>84</v>
      </c>
      <c r="M221">
        <v>2.6644999999999999</v>
      </c>
      <c r="N221">
        <v>0</v>
      </c>
      <c r="O221">
        <v>7.5</v>
      </c>
      <c r="P221">
        <v>6.5625</v>
      </c>
      <c r="Q221">
        <v>2.6644999999999999</v>
      </c>
      <c r="R221">
        <v>0</v>
      </c>
      <c r="S221">
        <v>6.5625</v>
      </c>
      <c r="T221">
        <v>2.6644999999999999</v>
      </c>
      <c r="U221">
        <v>0</v>
      </c>
      <c r="V221">
        <v>7.5</v>
      </c>
      <c r="W221">
        <v>6.5625</v>
      </c>
      <c r="X221">
        <v>7.1349999999999998</v>
      </c>
      <c r="Y221">
        <v>6.1416000000000004</v>
      </c>
      <c r="Z221">
        <v>10.172499999999999</v>
      </c>
      <c r="AA221">
        <v>2.8054000000000001</v>
      </c>
      <c r="AB221">
        <v>1.7226999999999999</v>
      </c>
      <c r="AC221">
        <v>1.32</v>
      </c>
    </row>
    <row r="222" spans="1:29">
      <c r="A222" t="s">
        <v>75</v>
      </c>
      <c r="B222">
        <v>0.46189999999999998</v>
      </c>
      <c r="C222">
        <v>2.25</v>
      </c>
      <c r="D222">
        <v>8.1123999999999992</v>
      </c>
      <c r="E222">
        <v>6.6605999999999996</v>
      </c>
      <c r="F222">
        <v>11.7546</v>
      </c>
      <c r="G222">
        <v>3.5756999999999999</v>
      </c>
      <c r="H222">
        <v>2.7603</v>
      </c>
      <c r="I222">
        <v>0.9</v>
      </c>
      <c r="J222">
        <v>1.65</v>
      </c>
      <c r="K222">
        <v>13.111499999999999</v>
      </c>
      <c r="L222">
        <v>84</v>
      </c>
      <c r="M222">
        <v>3.5028999999999999</v>
      </c>
      <c r="N222">
        <v>0</v>
      </c>
      <c r="O222">
        <v>7.5</v>
      </c>
      <c r="P222">
        <v>6.5625</v>
      </c>
      <c r="Q222">
        <v>3.5028999999999999</v>
      </c>
      <c r="R222">
        <v>0</v>
      </c>
      <c r="S222">
        <v>6.5625</v>
      </c>
      <c r="T222">
        <v>3.5028999999999999</v>
      </c>
      <c r="U222">
        <v>0</v>
      </c>
      <c r="V222">
        <v>7.5</v>
      </c>
      <c r="W222">
        <v>6.5625</v>
      </c>
      <c r="X222">
        <v>6.4898999999999996</v>
      </c>
      <c r="Y222">
        <v>5.3285</v>
      </c>
      <c r="Z222">
        <v>9.4036000000000008</v>
      </c>
      <c r="AA222">
        <v>2.8605999999999998</v>
      </c>
      <c r="AB222">
        <v>2.2082000000000002</v>
      </c>
      <c r="AC222">
        <v>1.32</v>
      </c>
    </row>
    <row r="223" spans="1:29">
      <c r="A223" t="s">
        <v>161</v>
      </c>
      <c r="B223">
        <v>0.4047</v>
      </c>
      <c r="C223">
        <v>2.25</v>
      </c>
      <c r="D223">
        <v>8.2075999999999993</v>
      </c>
      <c r="E223">
        <v>6.7385999999999999</v>
      </c>
      <c r="F223">
        <v>11.8201</v>
      </c>
      <c r="G223">
        <v>3.2437999999999998</v>
      </c>
      <c r="H223">
        <v>2.3984000000000001</v>
      </c>
      <c r="I223">
        <v>0.9</v>
      </c>
      <c r="J223">
        <v>1.65</v>
      </c>
      <c r="K223">
        <v>11.392200000000001</v>
      </c>
      <c r="L223">
        <v>84</v>
      </c>
      <c r="M223">
        <v>3.4889000000000001</v>
      </c>
      <c r="N223">
        <v>0</v>
      </c>
      <c r="O223">
        <v>7.5</v>
      </c>
      <c r="P223">
        <v>6.5625</v>
      </c>
      <c r="Q223">
        <v>3.4889000000000001</v>
      </c>
      <c r="R223">
        <v>0</v>
      </c>
      <c r="S223">
        <v>6.5625</v>
      </c>
      <c r="T223">
        <v>3.4889000000000001</v>
      </c>
      <c r="U223">
        <v>0</v>
      </c>
      <c r="V223">
        <v>7.5</v>
      </c>
      <c r="W223">
        <v>6.5625</v>
      </c>
      <c r="X223">
        <v>6.5660999999999996</v>
      </c>
      <c r="Y223">
        <v>5.3909000000000002</v>
      </c>
      <c r="Z223">
        <v>9.4560999999999993</v>
      </c>
      <c r="AA223">
        <v>2.5950000000000002</v>
      </c>
      <c r="AB223">
        <v>1.9187000000000001</v>
      </c>
      <c r="AC223">
        <v>1.32</v>
      </c>
    </row>
    <row r="224" spans="1:29">
      <c r="A224" t="s">
        <v>274</v>
      </c>
      <c r="B224">
        <v>0.51190000000000002</v>
      </c>
      <c r="C224">
        <v>2.25</v>
      </c>
      <c r="D224">
        <v>14.8157</v>
      </c>
      <c r="E224">
        <v>12.1541</v>
      </c>
      <c r="F224">
        <v>11.8209</v>
      </c>
      <c r="G224">
        <v>5.2154999999999996</v>
      </c>
      <c r="H224">
        <v>3.6848999999999998</v>
      </c>
      <c r="I224">
        <v>0.9</v>
      </c>
      <c r="J224">
        <v>1.65</v>
      </c>
      <c r="K224">
        <v>17.5031</v>
      </c>
      <c r="L224">
        <v>84</v>
      </c>
      <c r="M224">
        <v>2.5771999999999999</v>
      </c>
      <c r="N224">
        <v>0</v>
      </c>
      <c r="O224">
        <v>7.5</v>
      </c>
      <c r="P224">
        <v>6.5625</v>
      </c>
      <c r="Q224">
        <v>2.5771999999999999</v>
      </c>
      <c r="R224">
        <v>0</v>
      </c>
      <c r="S224">
        <v>6.5625</v>
      </c>
      <c r="T224">
        <v>2.5771999999999999</v>
      </c>
      <c r="U224">
        <v>0</v>
      </c>
      <c r="V224">
        <v>7.5</v>
      </c>
      <c r="W224">
        <v>6.5625</v>
      </c>
      <c r="X224">
        <v>11.852499999999999</v>
      </c>
      <c r="Y224">
        <v>9.7233000000000001</v>
      </c>
      <c r="Z224">
        <v>9.4566999999999997</v>
      </c>
      <c r="AA224">
        <v>4.1723999999999997</v>
      </c>
      <c r="AB224">
        <v>2.9479000000000002</v>
      </c>
      <c r="AC224">
        <v>1.32</v>
      </c>
    </row>
    <row r="225" spans="1:29">
      <c r="A225" t="s">
        <v>71</v>
      </c>
      <c r="B225">
        <v>0.4597</v>
      </c>
      <c r="C225">
        <v>2.25</v>
      </c>
      <c r="D225">
        <v>8.0534999999999997</v>
      </c>
      <c r="E225">
        <v>6.6124000000000001</v>
      </c>
      <c r="F225">
        <v>12.041600000000001</v>
      </c>
      <c r="G225">
        <v>3.2841</v>
      </c>
      <c r="H225">
        <v>2.4121999999999999</v>
      </c>
      <c r="I225">
        <v>0.9</v>
      </c>
      <c r="J225">
        <v>1.65</v>
      </c>
      <c r="K225">
        <v>11.4581</v>
      </c>
      <c r="L225">
        <v>84</v>
      </c>
      <c r="M225">
        <v>3.2343000000000002</v>
      </c>
      <c r="N225">
        <v>0</v>
      </c>
      <c r="O225">
        <v>7.5</v>
      </c>
      <c r="P225">
        <v>6.5625</v>
      </c>
      <c r="Q225">
        <v>3.2343000000000002</v>
      </c>
      <c r="R225">
        <v>0</v>
      </c>
      <c r="S225">
        <v>6.5625</v>
      </c>
      <c r="T225">
        <v>3.2343000000000002</v>
      </c>
      <c r="U225">
        <v>0</v>
      </c>
      <c r="V225">
        <v>7.5</v>
      </c>
      <c r="W225">
        <v>6.5625</v>
      </c>
      <c r="X225">
        <v>6.4428000000000001</v>
      </c>
      <c r="Y225">
        <v>5.2899000000000003</v>
      </c>
      <c r="Z225">
        <v>9.6333000000000002</v>
      </c>
      <c r="AA225">
        <v>2.6273</v>
      </c>
      <c r="AB225">
        <v>1.9298</v>
      </c>
      <c r="AC225">
        <v>1.32</v>
      </c>
    </row>
    <row r="226" spans="1:29">
      <c r="A226" t="s">
        <v>177</v>
      </c>
      <c r="B226">
        <v>0.36130000000000001</v>
      </c>
      <c r="C226">
        <v>2.25</v>
      </c>
      <c r="D226">
        <v>9.8650000000000002</v>
      </c>
      <c r="E226">
        <v>8.0968999999999998</v>
      </c>
      <c r="F226">
        <v>12.5039</v>
      </c>
      <c r="G226">
        <v>3.4146999999999998</v>
      </c>
      <c r="H226">
        <v>2.4138000000000002</v>
      </c>
      <c r="I226">
        <v>0.9</v>
      </c>
      <c r="J226">
        <v>1.65</v>
      </c>
      <c r="K226">
        <v>11.465400000000001</v>
      </c>
      <c r="L226">
        <v>84</v>
      </c>
      <c r="M226">
        <v>2.0091999999999999</v>
      </c>
      <c r="N226">
        <v>0</v>
      </c>
      <c r="O226">
        <v>7.5</v>
      </c>
      <c r="P226">
        <v>6.5625</v>
      </c>
      <c r="Q226">
        <v>2.0091999999999999</v>
      </c>
      <c r="R226">
        <v>0</v>
      </c>
      <c r="S226">
        <v>6.5625</v>
      </c>
      <c r="T226">
        <v>2.0091999999999999</v>
      </c>
      <c r="U226">
        <v>0</v>
      </c>
      <c r="V226">
        <v>7.5</v>
      </c>
      <c r="W226">
        <v>6.5625</v>
      </c>
      <c r="X226">
        <v>7.8920000000000003</v>
      </c>
      <c r="Y226">
        <v>6.4775</v>
      </c>
      <c r="Z226">
        <v>10.0032</v>
      </c>
      <c r="AA226">
        <v>2.7317999999999998</v>
      </c>
      <c r="AB226">
        <v>1.931</v>
      </c>
      <c r="AC226">
        <v>1.32</v>
      </c>
    </row>
    <row r="227" spans="1:29">
      <c r="A227" t="s">
        <v>246</v>
      </c>
      <c r="B227">
        <v>0.43009999999999998</v>
      </c>
      <c r="C227">
        <v>2.25</v>
      </c>
      <c r="D227">
        <v>13.222899999999999</v>
      </c>
      <c r="E227">
        <v>10.848800000000001</v>
      </c>
      <c r="F227">
        <v>11.7492</v>
      </c>
      <c r="G227">
        <v>5.1276000000000002</v>
      </c>
      <c r="H227">
        <v>3.8469000000000002</v>
      </c>
      <c r="I227">
        <v>0.9</v>
      </c>
      <c r="J227">
        <v>1.65</v>
      </c>
      <c r="K227">
        <v>18.2728</v>
      </c>
      <c r="L227">
        <v>84</v>
      </c>
      <c r="M227">
        <v>1.9067000000000001</v>
      </c>
      <c r="N227">
        <v>0</v>
      </c>
      <c r="O227">
        <v>7.5</v>
      </c>
      <c r="P227">
        <v>6.5625</v>
      </c>
      <c r="Q227">
        <v>1.9067000000000001</v>
      </c>
      <c r="R227">
        <v>0</v>
      </c>
      <c r="S227">
        <v>6.5625</v>
      </c>
      <c r="T227">
        <v>1.9067000000000001</v>
      </c>
      <c r="U227">
        <v>0</v>
      </c>
      <c r="V227">
        <v>7.5</v>
      </c>
      <c r="W227">
        <v>6.5625</v>
      </c>
      <c r="X227">
        <v>10.5784</v>
      </c>
      <c r="Y227">
        <v>8.6791</v>
      </c>
      <c r="Z227">
        <v>9.3993000000000002</v>
      </c>
      <c r="AA227">
        <v>4.1021000000000001</v>
      </c>
      <c r="AB227">
        <v>3.0775000000000001</v>
      </c>
      <c r="AC227">
        <v>1.32</v>
      </c>
    </row>
    <row r="228" spans="1:29">
      <c r="A228" t="s">
        <v>235</v>
      </c>
      <c r="B228">
        <v>0.44600000000000001</v>
      </c>
      <c r="C228">
        <v>2.25</v>
      </c>
      <c r="D228">
        <v>10.154999999999999</v>
      </c>
      <c r="E228">
        <v>8.3346</v>
      </c>
      <c r="F228">
        <v>12.1587</v>
      </c>
      <c r="G228">
        <v>3.9493</v>
      </c>
      <c r="H228">
        <v>2.7810999999999999</v>
      </c>
      <c r="I228">
        <v>0.9</v>
      </c>
      <c r="J228">
        <v>1.65</v>
      </c>
      <c r="K228">
        <v>13.21</v>
      </c>
      <c r="L228">
        <v>84</v>
      </c>
      <c r="M228">
        <v>2.5377000000000001</v>
      </c>
      <c r="N228">
        <v>0</v>
      </c>
      <c r="O228">
        <v>7.5</v>
      </c>
      <c r="P228">
        <v>6.5625</v>
      </c>
      <c r="Q228">
        <v>2.5377000000000001</v>
      </c>
      <c r="R228">
        <v>0</v>
      </c>
      <c r="S228">
        <v>6.5625</v>
      </c>
      <c r="T228">
        <v>2.5377000000000001</v>
      </c>
      <c r="U228">
        <v>0</v>
      </c>
      <c r="V228">
        <v>7.5</v>
      </c>
      <c r="W228">
        <v>6.5625</v>
      </c>
      <c r="X228">
        <v>8.1240000000000006</v>
      </c>
      <c r="Y228">
        <v>6.6676000000000002</v>
      </c>
      <c r="Z228">
        <v>9.7270000000000003</v>
      </c>
      <c r="AA228">
        <v>3.1594000000000002</v>
      </c>
      <c r="AB228">
        <v>2.2248000000000001</v>
      </c>
      <c r="AC228">
        <v>1.32</v>
      </c>
    </row>
    <row r="229" spans="1:29">
      <c r="A229" t="s">
        <v>275</v>
      </c>
      <c r="B229">
        <v>0.42399999999999999</v>
      </c>
      <c r="C229">
        <v>2.25</v>
      </c>
      <c r="D229">
        <v>9.9158000000000008</v>
      </c>
      <c r="E229">
        <v>8.1385000000000005</v>
      </c>
      <c r="F229">
        <v>12.152799999999999</v>
      </c>
      <c r="G229">
        <v>3.1684999999999999</v>
      </c>
      <c r="H229">
        <v>2.3833000000000002</v>
      </c>
      <c r="I229">
        <v>0.9</v>
      </c>
      <c r="J229">
        <v>1.65</v>
      </c>
      <c r="K229">
        <v>11.3207</v>
      </c>
      <c r="L229">
        <v>84</v>
      </c>
      <c r="M229">
        <v>2.0992999999999999</v>
      </c>
      <c r="N229">
        <v>0</v>
      </c>
      <c r="O229">
        <v>7.5</v>
      </c>
      <c r="P229">
        <v>6.5625</v>
      </c>
      <c r="Q229">
        <v>2.0992999999999999</v>
      </c>
      <c r="R229">
        <v>0</v>
      </c>
      <c r="S229">
        <v>6.5625</v>
      </c>
      <c r="T229">
        <v>2.0992999999999999</v>
      </c>
      <c r="U229">
        <v>0</v>
      </c>
      <c r="V229">
        <v>7.5</v>
      </c>
      <c r="W229">
        <v>6.5625</v>
      </c>
      <c r="X229">
        <v>7.9325999999999999</v>
      </c>
      <c r="Y229">
        <v>6.5107999999999997</v>
      </c>
      <c r="Z229">
        <v>9.7223000000000006</v>
      </c>
      <c r="AA229">
        <v>2.5348000000000002</v>
      </c>
      <c r="AB229">
        <v>1.9066000000000001</v>
      </c>
      <c r="AC229">
        <v>1.32</v>
      </c>
    </row>
    <row r="230" spans="1:29">
      <c r="A230" t="s">
        <v>283</v>
      </c>
      <c r="B230">
        <v>0.40849999999999997</v>
      </c>
      <c r="C230">
        <v>2.25</v>
      </c>
      <c r="D230">
        <v>10.6867</v>
      </c>
      <c r="E230">
        <v>8.7703000000000007</v>
      </c>
      <c r="F230">
        <v>12.670299999999999</v>
      </c>
      <c r="G230">
        <v>3.2797000000000001</v>
      </c>
      <c r="H230">
        <v>2.3980000000000001</v>
      </c>
      <c r="I230">
        <v>0.9</v>
      </c>
      <c r="J230">
        <v>1.65</v>
      </c>
      <c r="K230">
        <v>11.390499999999999</v>
      </c>
      <c r="L230">
        <v>84</v>
      </c>
      <c r="M230">
        <v>1.5901000000000001</v>
      </c>
      <c r="N230">
        <v>0</v>
      </c>
      <c r="O230">
        <v>7.5</v>
      </c>
      <c r="P230">
        <v>6.5625</v>
      </c>
      <c r="Q230">
        <v>1.5901000000000001</v>
      </c>
      <c r="R230">
        <v>0</v>
      </c>
      <c r="S230">
        <v>6.5625</v>
      </c>
      <c r="T230">
        <v>1.5901000000000001</v>
      </c>
      <c r="U230">
        <v>0</v>
      </c>
      <c r="V230">
        <v>7.5</v>
      </c>
      <c r="W230">
        <v>6.5625</v>
      </c>
      <c r="X230">
        <v>8.5493000000000006</v>
      </c>
      <c r="Y230">
        <v>7.0162000000000004</v>
      </c>
      <c r="Z230">
        <v>10.136200000000001</v>
      </c>
      <c r="AA230">
        <v>2.6238000000000001</v>
      </c>
      <c r="AB230">
        <v>1.9184000000000001</v>
      </c>
      <c r="AC230">
        <v>1.32</v>
      </c>
    </row>
    <row r="231" spans="1:29">
      <c r="A231" t="s">
        <v>286</v>
      </c>
      <c r="B231">
        <v>0.41649999999999998</v>
      </c>
      <c r="C231">
        <v>2.25</v>
      </c>
      <c r="D231">
        <v>13.368399999999999</v>
      </c>
      <c r="E231">
        <v>10.968</v>
      </c>
      <c r="F231">
        <v>12.338200000000001</v>
      </c>
      <c r="G231">
        <v>3.5196999999999998</v>
      </c>
      <c r="H231">
        <v>3.1576</v>
      </c>
      <c r="I231">
        <v>0.9</v>
      </c>
      <c r="J231">
        <v>1.65</v>
      </c>
      <c r="K231">
        <v>14.9986</v>
      </c>
      <c r="L231">
        <v>84</v>
      </c>
      <c r="M231">
        <v>1.5967</v>
      </c>
      <c r="N231">
        <v>0</v>
      </c>
      <c r="O231">
        <v>7.5</v>
      </c>
      <c r="P231">
        <v>6.5625</v>
      </c>
      <c r="Q231">
        <v>1.5967</v>
      </c>
      <c r="R231">
        <v>0</v>
      </c>
      <c r="S231">
        <v>6.5625</v>
      </c>
      <c r="T231">
        <v>1.5967</v>
      </c>
      <c r="U231">
        <v>0</v>
      </c>
      <c r="V231">
        <v>7.5</v>
      </c>
      <c r="W231">
        <v>6.5625</v>
      </c>
      <c r="X231">
        <v>10.694699999999999</v>
      </c>
      <c r="Y231">
        <v>8.7744</v>
      </c>
      <c r="Z231">
        <v>9.8705999999999996</v>
      </c>
      <c r="AA231">
        <v>2.8157000000000001</v>
      </c>
      <c r="AB231">
        <v>2.5261</v>
      </c>
      <c r="AC231">
        <v>1.32</v>
      </c>
    </row>
    <row r="232" spans="1:29">
      <c r="A232" t="s">
        <v>284</v>
      </c>
      <c r="B232">
        <v>0.36449999999999999</v>
      </c>
      <c r="C232">
        <v>2.25</v>
      </c>
      <c r="D232">
        <v>9.3693000000000008</v>
      </c>
      <c r="E232">
        <v>7.6905999999999999</v>
      </c>
      <c r="F232">
        <v>12.378</v>
      </c>
      <c r="G232">
        <v>2.8723000000000001</v>
      </c>
      <c r="H232">
        <v>2.1284000000000001</v>
      </c>
      <c r="I232">
        <v>0.9</v>
      </c>
      <c r="J232">
        <v>1.65</v>
      </c>
      <c r="K232">
        <v>10.1098</v>
      </c>
      <c r="L232">
        <v>84</v>
      </c>
      <c r="M232">
        <v>1.3720000000000001</v>
      </c>
      <c r="N232">
        <v>0</v>
      </c>
      <c r="O232">
        <v>7.5</v>
      </c>
      <c r="P232">
        <v>6.5625</v>
      </c>
      <c r="Q232">
        <v>1.3720000000000001</v>
      </c>
      <c r="R232">
        <v>0</v>
      </c>
      <c r="S232">
        <v>6.5625</v>
      </c>
      <c r="T232">
        <v>1.3720000000000001</v>
      </c>
      <c r="U232">
        <v>0</v>
      </c>
      <c r="V232">
        <v>7.5</v>
      </c>
      <c r="W232">
        <v>6.5625</v>
      </c>
      <c r="X232">
        <v>7.4954000000000001</v>
      </c>
      <c r="Y232">
        <v>6.1524999999999999</v>
      </c>
      <c r="Z232">
        <v>9.9024000000000001</v>
      </c>
      <c r="AA232">
        <v>2.2978000000000001</v>
      </c>
      <c r="AB232">
        <v>1.7027000000000001</v>
      </c>
      <c r="AC232">
        <v>1.32</v>
      </c>
    </row>
    <row r="233" spans="1:29">
      <c r="A233" t="s">
        <v>285</v>
      </c>
      <c r="B233">
        <v>0.3977</v>
      </c>
      <c r="C233">
        <v>2.25</v>
      </c>
      <c r="D233">
        <v>9.9731000000000005</v>
      </c>
      <c r="E233">
        <v>8.1854999999999993</v>
      </c>
      <c r="F233">
        <v>12.7234</v>
      </c>
      <c r="G233">
        <v>3.4363000000000001</v>
      </c>
      <c r="H233">
        <v>2.6926000000000001</v>
      </c>
      <c r="I233">
        <v>0.9</v>
      </c>
      <c r="J233">
        <v>1.65</v>
      </c>
      <c r="K233">
        <v>12.7897</v>
      </c>
      <c r="L233">
        <v>84</v>
      </c>
      <c r="M233">
        <v>2.3559000000000001</v>
      </c>
      <c r="N233">
        <v>0</v>
      </c>
      <c r="O233">
        <v>7.5</v>
      </c>
      <c r="P233">
        <v>6.5625</v>
      </c>
      <c r="Q233">
        <v>2.3559000000000001</v>
      </c>
      <c r="R233">
        <v>0</v>
      </c>
      <c r="S233">
        <v>6.5625</v>
      </c>
      <c r="T233">
        <v>2.3559000000000001</v>
      </c>
      <c r="U233">
        <v>0</v>
      </c>
      <c r="V233">
        <v>7.5</v>
      </c>
      <c r="W233">
        <v>6.5625</v>
      </c>
      <c r="X233">
        <v>7.9785000000000004</v>
      </c>
      <c r="Y233">
        <v>6.5484</v>
      </c>
      <c r="Z233">
        <v>10.178699999999999</v>
      </c>
      <c r="AA233">
        <v>2.7490000000000001</v>
      </c>
      <c r="AB233">
        <v>2.1541000000000001</v>
      </c>
      <c r="AC233">
        <v>1.32</v>
      </c>
    </row>
    <row r="234" spans="1:29">
      <c r="A234" t="s">
        <v>271</v>
      </c>
      <c r="B234">
        <v>0.4506</v>
      </c>
      <c r="C234">
        <v>2.25</v>
      </c>
      <c r="D234">
        <v>9.2370000000000001</v>
      </c>
      <c r="E234">
        <v>7.5822000000000003</v>
      </c>
      <c r="F234">
        <v>11.8324</v>
      </c>
      <c r="G234">
        <v>2.6823000000000001</v>
      </c>
      <c r="H234">
        <v>3.5497000000000001</v>
      </c>
      <c r="I234">
        <v>0.9</v>
      </c>
      <c r="J234">
        <v>1.65</v>
      </c>
      <c r="K234">
        <v>16.861000000000001</v>
      </c>
      <c r="L234">
        <v>84</v>
      </c>
      <c r="M234">
        <v>2.3107000000000002</v>
      </c>
      <c r="N234">
        <v>0</v>
      </c>
      <c r="O234">
        <v>7.5</v>
      </c>
      <c r="P234">
        <v>6.5625</v>
      </c>
      <c r="Q234">
        <v>2.3107000000000002</v>
      </c>
      <c r="R234">
        <v>0</v>
      </c>
      <c r="S234">
        <v>6.5625</v>
      </c>
      <c r="T234">
        <v>2.3107000000000002</v>
      </c>
      <c r="U234">
        <v>0</v>
      </c>
      <c r="V234">
        <v>7.5</v>
      </c>
      <c r="W234">
        <v>6.5625</v>
      </c>
      <c r="X234">
        <v>7.3895999999999997</v>
      </c>
      <c r="Y234">
        <v>6.0658000000000003</v>
      </c>
      <c r="Z234">
        <v>9.4659999999999993</v>
      </c>
      <c r="AA234">
        <v>2.1457999999999999</v>
      </c>
      <c r="AB234">
        <v>2.8397000000000001</v>
      </c>
      <c r="AC234">
        <v>1.32</v>
      </c>
    </row>
    <row r="235" spans="1:29">
      <c r="A235" t="s">
        <v>179</v>
      </c>
      <c r="B235">
        <v>0.36499999999999999</v>
      </c>
      <c r="C235">
        <v>2.25</v>
      </c>
      <c r="D235">
        <v>10.760199999999999</v>
      </c>
      <c r="E235">
        <v>8.8305000000000007</v>
      </c>
      <c r="F235">
        <v>11.347899999999999</v>
      </c>
      <c r="G235">
        <v>3.82</v>
      </c>
      <c r="H235">
        <v>2.6476999999999999</v>
      </c>
      <c r="I235">
        <v>0.9</v>
      </c>
      <c r="J235">
        <v>1.65</v>
      </c>
      <c r="K235">
        <v>12.576599999999999</v>
      </c>
      <c r="L235">
        <v>84</v>
      </c>
      <c r="M235">
        <v>2.0133999999999999</v>
      </c>
      <c r="N235">
        <v>0</v>
      </c>
      <c r="O235">
        <v>7.5</v>
      </c>
      <c r="P235">
        <v>6.5625</v>
      </c>
      <c r="Q235">
        <v>2.0133999999999999</v>
      </c>
      <c r="R235">
        <v>0</v>
      </c>
      <c r="S235">
        <v>6.5625</v>
      </c>
      <c r="T235">
        <v>2.0133999999999999</v>
      </c>
      <c r="U235">
        <v>0</v>
      </c>
      <c r="V235">
        <v>7.5</v>
      </c>
      <c r="W235">
        <v>6.5625</v>
      </c>
      <c r="X235">
        <v>8.6081000000000003</v>
      </c>
      <c r="Y235">
        <v>7.0644</v>
      </c>
      <c r="Z235">
        <v>9.0783000000000005</v>
      </c>
      <c r="AA235">
        <v>3.056</v>
      </c>
      <c r="AB235">
        <v>2.1181999999999999</v>
      </c>
      <c r="AC235">
        <v>1.32</v>
      </c>
    </row>
    <row r="236" spans="1:29">
      <c r="A236" t="s">
        <v>268</v>
      </c>
      <c r="B236">
        <v>0.49669999999999997</v>
      </c>
      <c r="C236">
        <v>2.25</v>
      </c>
      <c r="D236">
        <v>13.3416</v>
      </c>
      <c r="E236">
        <v>10.946099999999999</v>
      </c>
      <c r="F236">
        <v>11.89</v>
      </c>
      <c r="G236">
        <v>5.1528999999999998</v>
      </c>
      <c r="H236">
        <v>3.8736999999999999</v>
      </c>
      <c r="I236">
        <v>0.9</v>
      </c>
      <c r="J236">
        <v>1.65</v>
      </c>
      <c r="K236">
        <v>18.400099999999998</v>
      </c>
      <c r="L236">
        <v>84</v>
      </c>
      <c r="M236">
        <v>2.8702000000000001</v>
      </c>
      <c r="N236">
        <v>0</v>
      </c>
      <c r="O236">
        <v>7.5</v>
      </c>
      <c r="P236">
        <v>6.5625</v>
      </c>
      <c r="Q236">
        <v>2.8702000000000001</v>
      </c>
      <c r="R236">
        <v>0</v>
      </c>
      <c r="S236">
        <v>6.5625</v>
      </c>
      <c r="T236">
        <v>2.8702000000000001</v>
      </c>
      <c r="U236">
        <v>0</v>
      </c>
      <c r="V236">
        <v>7.5</v>
      </c>
      <c r="W236">
        <v>6.5625</v>
      </c>
      <c r="X236">
        <v>10.673299999999999</v>
      </c>
      <c r="Y236">
        <v>8.7568999999999999</v>
      </c>
      <c r="Z236">
        <v>9.5120000000000005</v>
      </c>
      <c r="AA236">
        <v>4.1223000000000001</v>
      </c>
      <c r="AB236">
        <v>3.0990000000000002</v>
      </c>
      <c r="AC236">
        <v>1.32</v>
      </c>
    </row>
    <row r="237" spans="1:29">
      <c r="A237" t="s">
        <v>104</v>
      </c>
      <c r="B237">
        <v>0.59699999999999998</v>
      </c>
      <c r="C237">
        <v>2.25</v>
      </c>
      <c r="D237">
        <v>10.443099999999999</v>
      </c>
      <c r="E237">
        <v>8.5706000000000007</v>
      </c>
      <c r="F237">
        <v>21.636399999999998</v>
      </c>
      <c r="G237">
        <v>2.3075999999999999</v>
      </c>
      <c r="H237">
        <v>5.9626000000000001</v>
      </c>
      <c r="I237">
        <v>0.9</v>
      </c>
      <c r="J237">
        <v>1.65</v>
      </c>
      <c r="K237">
        <v>28.322299999999998</v>
      </c>
      <c r="L237">
        <v>84</v>
      </c>
      <c r="M237">
        <v>4.0316999999999998</v>
      </c>
      <c r="N237">
        <v>0</v>
      </c>
      <c r="O237">
        <v>7.5</v>
      </c>
      <c r="P237">
        <v>6.5625</v>
      </c>
      <c r="Q237">
        <v>4.0316999999999998</v>
      </c>
      <c r="R237">
        <v>0</v>
      </c>
      <c r="S237">
        <v>6.5625</v>
      </c>
      <c r="T237">
        <v>4.0316999999999998</v>
      </c>
      <c r="U237">
        <v>0</v>
      </c>
      <c r="V237">
        <v>7.5</v>
      </c>
      <c r="W237">
        <v>6.5625</v>
      </c>
      <c r="X237">
        <v>8.3544999999999998</v>
      </c>
      <c r="Y237">
        <v>6.8564999999999996</v>
      </c>
      <c r="Z237">
        <v>17.309100000000001</v>
      </c>
      <c r="AA237">
        <v>1.8461000000000001</v>
      </c>
      <c r="AB237">
        <v>4.7701000000000002</v>
      </c>
      <c r="AC237">
        <v>1.32</v>
      </c>
    </row>
    <row r="238" spans="1:29">
      <c r="A238" t="s">
        <v>207</v>
      </c>
      <c r="B238">
        <v>0.64190000000000003</v>
      </c>
      <c r="C238">
        <v>2.25</v>
      </c>
      <c r="D238">
        <v>6.4238999999999997</v>
      </c>
      <c r="E238">
        <v>5.2645999999999997</v>
      </c>
      <c r="F238">
        <v>10.4655</v>
      </c>
      <c r="G238">
        <v>1.6960999999999999</v>
      </c>
      <c r="H238">
        <v>2.0735000000000001</v>
      </c>
      <c r="I238">
        <v>0.9</v>
      </c>
      <c r="J238">
        <v>1.65</v>
      </c>
      <c r="K238">
        <v>9.8490000000000002</v>
      </c>
      <c r="L238">
        <v>84</v>
      </c>
      <c r="M238">
        <v>1.966</v>
      </c>
      <c r="N238">
        <v>0</v>
      </c>
      <c r="O238">
        <v>7.5</v>
      </c>
      <c r="P238">
        <v>6.5625</v>
      </c>
      <c r="Q238">
        <v>1.966</v>
      </c>
      <c r="R238">
        <v>0</v>
      </c>
      <c r="S238">
        <v>6.5625</v>
      </c>
      <c r="T238">
        <v>1.966</v>
      </c>
      <c r="U238">
        <v>0</v>
      </c>
      <c r="V238">
        <v>7.5</v>
      </c>
      <c r="W238">
        <v>6.5625</v>
      </c>
      <c r="X238">
        <v>5.1391</v>
      </c>
      <c r="Y238">
        <v>4.2115999999999998</v>
      </c>
      <c r="Z238">
        <v>8.3724000000000007</v>
      </c>
      <c r="AA238">
        <v>1.3569</v>
      </c>
      <c r="AB238">
        <v>1.6588000000000001</v>
      </c>
      <c r="AC238">
        <v>1.32</v>
      </c>
    </row>
    <row r="239" spans="1:29">
      <c r="A239" t="s">
        <v>272</v>
      </c>
      <c r="B239">
        <v>0.38979999999999998</v>
      </c>
      <c r="C239">
        <v>2.25</v>
      </c>
      <c r="D239">
        <v>9.3375000000000004</v>
      </c>
      <c r="E239">
        <v>7.6646000000000001</v>
      </c>
      <c r="F239">
        <v>12.1716</v>
      </c>
      <c r="G239">
        <v>2.5962999999999998</v>
      </c>
      <c r="H239">
        <v>2.5442</v>
      </c>
      <c r="I239">
        <v>0.9</v>
      </c>
      <c r="J239">
        <v>1.65</v>
      </c>
      <c r="K239">
        <v>12.0848</v>
      </c>
      <c r="L239">
        <v>84</v>
      </c>
      <c r="M239">
        <v>1.8270999999999999</v>
      </c>
      <c r="N239">
        <v>0</v>
      </c>
      <c r="O239">
        <v>7.5</v>
      </c>
      <c r="P239">
        <v>6.5625</v>
      </c>
      <c r="Q239">
        <v>1.8270999999999999</v>
      </c>
      <c r="R239">
        <v>0</v>
      </c>
      <c r="S239">
        <v>6.5625</v>
      </c>
      <c r="T239">
        <v>1.8270999999999999</v>
      </c>
      <c r="U239">
        <v>0</v>
      </c>
      <c r="V239">
        <v>7.5</v>
      </c>
      <c r="W239">
        <v>6.5625</v>
      </c>
      <c r="X239">
        <v>7.47</v>
      </c>
      <c r="Y239">
        <v>6.1317000000000004</v>
      </c>
      <c r="Z239">
        <v>9.7372999999999994</v>
      </c>
      <c r="AA239">
        <v>2.077</v>
      </c>
      <c r="AB239">
        <v>2.0352999999999999</v>
      </c>
      <c r="AC239">
        <v>1.32</v>
      </c>
    </row>
    <row r="240" spans="1:29">
      <c r="A240" t="s">
        <v>27</v>
      </c>
      <c r="B240">
        <v>0.5837</v>
      </c>
      <c r="C240">
        <v>2.25</v>
      </c>
      <c r="D240">
        <v>6.4332000000000003</v>
      </c>
      <c r="E240">
        <v>5.2843999999999998</v>
      </c>
      <c r="F240">
        <v>13.3216</v>
      </c>
      <c r="G240">
        <v>1.9524999999999999</v>
      </c>
      <c r="H240">
        <v>3.2201</v>
      </c>
      <c r="I240">
        <v>0.9</v>
      </c>
      <c r="J240">
        <v>1.65</v>
      </c>
      <c r="K240">
        <v>15.2956</v>
      </c>
      <c r="L240">
        <v>84</v>
      </c>
      <c r="M240">
        <v>3.6686999999999999</v>
      </c>
      <c r="N240">
        <v>0</v>
      </c>
      <c r="O240">
        <v>7.5</v>
      </c>
      <c r="P240">
        <v>6.5625</v>
      </c>
      <c r="Q240">
        <v>3.6686999999999999</v>
      </c>
      <c r="R240">
        <v>0</v>
      </c>
      <c r="S240">
        <v>6.5625</v>
      </c>
      <c r="T240">
        <v>3.6686999999999999</v>
      </c>
      <c r="U240">
        <v>0</v>
      </c>
      <c r="V240">
        <v>7.5</v>
      </c>
      <c r="W240">
        <v>6.5625</v>
      </c>
      <c r="X240">
        <v>5.1464999999999996</v>
      </c>
      <c r="Y240">
        <v>4.2275</v>
      </c>
      <c r="Z240">
        <v>10.657299999999999</v>
      </c>
      <c r="AA240">
        <v>1.5620000000000001</v>
      </c>
      <c r="AB240">
        <v>2.5760999999999998</v>
      </c>
      <c r="AC240">
        <v>1.32</v>
      </c>
    </row>
    <row r="241" spans="1:29">
      <c r="A241" t="s">
        <v>84</v>
      </c>
      <c r="B241">
        <v>0.57489999999999997</v>
      </c>
      <c r="C241">
        <v>2.25</v>
      </c>
      <c r="D241">
        <v>7.149</v>
      </c>
      <c r="E241">
        <v>5.8711000000000002</v>
      </c>
      <c r="F241">
        <v>13.954599999999999</v>
      </c>
      <c r="G241">
        <v>1.8724000000000001</v>
      </c>
      <c r="H241">
        <v>3.9076</v>
      </c>
      <c r="I241">
        <v>0.9</v>
      </c>
      <c r="J241">
        <v>1.65</v>
      </c>
      <c r="K241">
        <v>18.561199999999999</v>
      </c>
      <c r="L241">
        <v>84</v>
      </c>
      <c r="M241">
        <v>2.7429999999999999</v>
      </c>
      <c r="N241">
        <v>0</v>
      </c>
      <c r="O241">
        <v>7.5</v>
      </c>
      <c r="P241">
        <v>6.5625</v>
      </c>
      <c r="Q241">
        <v>2.7429999999999999</v>
      </c>
      <c r="R241">
        <v>0</v>
      </c>
      <c r="S241">
        <v>6.5625</v>
      </c>
      <c r="T241">
        <v>2.7429999999999999</v>
      </c>
      <c r="U241">
        <v>0</v>
      </c>
      <c r="V241">
        <v>7.5</v>
      </c>
      <c r="W241">
        <v>6.5625</v>
      </c>
      <c r="X241">
        <v>5.7191999999999998</v>
      </c>
      <c r="Y241">
        <v>4.6967999999999996</v>
      </c>
      <c r="Z241">
        <v>11.163600000000001</v>
      </c>
      <c r="AA241">
        <v>1.4979</v>
      </c>
      <c r="AB241">
        <v>3.1261000000000001</v>
      </c>
      <c r="AC241">
        <v>1.32</v>
      </c>
    </row>
    <row r="242" spans="1:29">
      <c r="A242" t="s">
        <v>22</v>
      </c>
      <c r="B242">
        <v>0.49940000000000001</v>
      </c>
      <c r="C242">
        <v>2.25</v>
      </c>
      <c r="D242">
        <v>6.8480999999999996</v>
      </c>
      <c r="E242">
        <v>5.6245000000000003</v>
      </c>
      <c r="F242">
        <v>12.772</v>
      </c>
      <c r="G242">
        <v>1.9448000000000001</v>
      </c>
      <c r="H242">
        <v>2.7008000000000001</v>
      </c>
      <c r="I242">
        <v>0.9</v>
      </c>
      <c r="J242">
        <v>1.65</v>
      </c>
      <c r="K242">
        <v>12.8287</v>
      </c>
      <c r="L242">
        <v>84</v>
      </c>
      <c r="M242">
        <v>2.2584</v>
      </c>
      <c r="N242">
        <v>0</v>
      </c>
      <c r="O242">
        <v>7.5</v>
      </c>
      <c r="P242">
        <v>6.5625</v>
      </c>
      <c r="Q242">
        <v>2.2584</v>
      </c>
      <c r="R242">
        <v>0</v>
      </c>
      <c r="S242">
        <v>6.5625</v>
      </c>
      <c r="T242">
        <v>2.2584</v>
      </c>
      <c r="U242">
        <v>0</v>
      </c>
      <c r="V242">
        <v>7.5</v>
      </c>
      <c r="W242">
        <v>6.5625</v>
      </c>
      <c r="X242">
        <v>5.4785000000000004</v>
      </c>
      <c r="Y242">
        <v>4.4996</v>
      </c>
      <c r="Z242">
        <v>10.217599999999999</v>
      </c>
      <c r="AA242">
        <v>1.5558000000000001</v>
      </c>
      <c r="AB242">
        <v>2.1606000000000001</v>
      </c>
      <c r="AC242">
        <v>1.32</v>
      </c>
    </row>
    <row r="243" spans="1:29">
      <c r="A243" t="s">
        <v>87</v>
      </c>
      <c r="B243">
        <v>0.55089999999999995</v>
      </c>
      <c r="C243">
        <v>2.25</v>
      </c>
      <c r="D243">
        <v>7.5937999999999999</v>
      </c>
      <c r="E243">
        <v>6.2355999999999998</v>
      </c>
      <c r="F243">
        <v>21.003</v>
      </c>
      <c r="G243">
        <v>1.857</v>
      </c>
      <c r="H243">
        <v>4.3052000000000001</v>
      </c>
      <c r="I243">
        <v>0.9</v>
      </c>
      <c r="J243">
        <v>1.65</v>
      </c>
      <c r="K243">
        <v>20.4497</v>
      </c>
      <c r="L243">
        <v>84</v>
      </c>
      <c r="M243">
        <v>4.0488999999999997</v>
      </c>
      <c r="N243">
        <v>0</v>
      </c>
      <c r="O243">
        <v>7.5</v>
      </c>
      <c r="P243">
        <v>6.5625</v>
      </c>
      <c r="Q243">
        <v>4.0488999999999997</v>
      </c>
      <c r="R243">
        <v>0</v>
      </c>
      <c r="S243">
        <v>6.5625</v>
      </c>
      <c r="T243">
        <v>4.0488999999999997</v>
      </c>
      <c r="U243">
        <v>0</v>
      </c>
      <c r="V243">
        <v>7.5</v>
      </c>
      <c r="W243">
        <v>6.5625</v>
      </c>
      <c r="X243">
        <v>6.0750000000000002</v>
      </c>
      <c r="Y243">
        <v>4.9884000000000004</v>
      </c>
      <c r="Z243">
        <v>16.802399999999999</v>
      </c>
      <c r="AA243">
        <v>1.4856</v>
      </c>
      <c r="AB243">
        <v>3.4441999999999999</v>
      </c>
      <c r="AC243">
        <v>1.32</v>
      </c>
    </row>
    <row r="244" spans="1:29">
      <c r="A244" t="s">
        <v>111</v>
      </c>
      <c r="B244">
        <v>0.54859999999999998</v>
      </c>
      <c r="C244">
        <v>2.25</v>
      </c>
      <c r="D244">
        <v>7.32</v>
      </c>
      <c r="E244">
        <v>6.0111999999999997</v>
      </c>
      <c r="F244">
        <v>13.8385</v>
      </c>
      <c r="G244">
        <v>1.9517</v>
      </c>
      <c r="H244">
        <v>4.0458999999999996</v>
      </c>
      <c r="I244">
        <v>0.9</v>
      </c>
      <c r="J244">
        <v>1.65</v>
      </c>
      <c r="K244">
        <v>19.2182</v>
      </c>
      <c r="L244">
        <v>84</v>
      </c>
      <c r="M244">
        <v>4.0755999999999997</v>
      </c>
      <c r="N244">
        <v>0</v>
      </c>
      <c r="O244">
        <v>7.5</v>
      </c>
      <c r="P244">
        <v>6.5625</v>
      </c>
      <c r="Q244">
        <v>4.0755999999999997</v>
      </c>
      <c r="R244">
        <v>0</v>
      </c>
      <c r="S244">
        <v>6.5625</v>
      </c>
      <c r="T244">
        <v>4.0755999999999997</v>
      </c>
      <c r="U244">
        <v>0</v>
      </c>
      <c r="V244">
        <v>7.5</v>
      </c>
      <c r="W244">
        <v>6.5625</v>
      </c>
      <c r="X244">
        <v>5.8559999999999999</v>
      </c>
      <c r="Y244">
        <v>4.8090000000000002</v>
      </c>
      <c r="Z244">
        <v>11.0708</v>
      </c>
      <c r="AA244">
        <v>1.5613999999999999</v>
      </c>
      <c r="AB244">
        <v>3.2366999999999999</v>
      </c>
      <c r="AC244">
        <v>1.32</v>
      </c>
    </row>
    <row r="245" spans="1:29">
      <c r="A245" t="s">
        <v>217</v>
      </c>
      <c r="B245">
        <v>0.48549999999999999</v>
      </c>
      <c r="C245">
        <v>2.25</v>
      </c>
      <c r="D245">
        <v>6.5430999999999999</v>
      </c>
      <c r="E245">
        <v>5.3745000000000003</v>
      </c>
      <c r="F245">
        <v>11.6006</v>
      </c>
      <c r="G245">
        <v>1.8363</v>
      </c>
      <c r="H245">
        <v>2.9127999999999998</v>
      </c>
      <c r="I245">
        <v>0.9</v>
      </c>
      <c r="J245">
        <v>1.65</v>
      </c>
      <c r="K245">
        <v>13.835800000000001</v>
      </c>
      <c r="L245">
        <v>84</v>
      </c>
      <c r="M245">
        <v>3.2486000000000002</v>
      </c>
      <c r="N245">
        <v>0</v>
      </c>
      <c r="O245">
        <v>7.5</v>
      </c>
      <c r="P245">
        <v>6.5625</v>
      </c>
      <c r="Q245">
        <v>3.2486000000000002</v>
      </c>
      <c r="R245">
        <v>0</v>
      </c>
      <c r="S245">
        <v>6.5625</v>
      </c>
      <c r="T245">
        <v>3.2486000000000002</v>
      </c>
      <c r="U245">
        <v>0</v>
      </c>
      <c r="V245">
        <v>7.5</v>
      </c>
      <c r="W245">
        <v>6.5625</v>
      </c>
      <c r="X245">
        <v>5.2344999999999997</v>
      </c>
      <c r="Y245">
        <v>4.2995999999999999</v>
      </c>
      <c r="Z245">
        <v>9.2804000000000002</v>
      </c>
      <c r="AA245">
        <v>1.4690000000000001</v>
      </c>
      <c r="AB245">
        <v>2.3302</v>
      </c>
      <c r="AC245">
        <v>1.32</v>
      </c>
    </row>
    <row r="246" spans="1:29">
      <c r="A246" t="s">
        <v>95</v>
      </c>
      <c r="B246">
        <v>0.45069999999999999</v>
      </c>
      <c r="C246">
        <v>2.25</v>
      </c>
      <c r="D246">
        <v>6.3912000000000004</v>
      </c>
      <c r="E246">
        <v>5.25</v>
      </c>
      <c r="F246">
        <v>14.3514</v>
      </c>
      <c r="G246">
        <v>1.8531</v>
      </c>
      <c r="H246">
        <v>2.9561000000000002</v>
      </c>
      <c r="I246">
        <v>0.9</v>
      </c>
      <c r="J246">
        <v>1.65</v>
      </c>
      <c r="K246">
        <v>14.041700000000001</v>
      </c>
      <c r="L246">
        <v>84</v>
      </c>
      <c r="M246">
        <v>3.3115999999999999</v>
      </c>
      <c r="N246">
        <v>0</v>
      </c>
      <c r="O246">
        <v>7.5</v>
      </c>
      <c r="P246">
        <v>6.5625</v>
      </c>
      <c r="Q246">
        <v>3.3115999999999999</v>
      </c>
      <c r="R246">
        <v>0</v>
      </c>
      <c r="S246">
        <v>6.5625</v>
      </c>
      <c r="T246">
        <v>3.3115999999999999</v>
      </c>
      <c r="U246">
        <v>0</v>
      </c>
      <c r="V246">
        <v>7.5</v>
      </c>
      <c r="W246">
        <v>6.5625</v>
      </c>
      <c r="X246">
        <v>5.1130000000000004</v>
      </c>
      <c r="Y246">
        <v>4.2</v>
      </c>
      <c r="Z246">
        <v>11.4811</v>
      </c>
      <c r="AA246">
        <v>1.4824999999999999</v>
      </c>
      <c r="AB246">
        <v>2.3649</v>
      </c>
      <c r="AC246">
        <v>1.32</v>
      </c>
    </row>
    <row r="247" spans="1:29">
      <c r="A247" t="s">
        <v>233</v>
      </c>
      <c r="B247">
        <v>0.53449999999999998</v>
      </c>
      <c r="C247">
        <v>2.25</v>
      </c>
      <c r="D247">
        <v>7.8353999999999999</v>
      </c>
      <c r="E247">
        <v>6.4335000000000004</v>
      </c>
      <c r="F247">
        <v>13.2346</v>
      </c>
      <c r="G247">
        <v>1.7854000000000001</v>
      </c>
      <c r="H247">
        <v>4.8963000000000001</v>
      </c>
      <c r="I247">
        <v>0.9</v>
      </c>
      <c r="J247">
        <v>1.65</v>
      </c>
      <c r="K247">
        <v>23.257400000000001</v>
      </c>
      <c r="L247">
        <v>84</v>
      </c>
      <c r="M247">
        <v>2.1438999999999999</v>
      </c>
      <c r="N247">
        <v>0</v>
      </c>
      <c r="O247">
        <v>7.5</v>
      </c>
      <c r="P247">
        <v>6.5625</v>
      </c>
      <c r="Q247">
        <v>2.1438999999999999</v>
      </c>
      <c r="R247">
        <v>0</v>
      </c>
      <c r="S247">
        <v>6.5625</v>
      </c>
      <c r="T247">
        <v>2.1438999999999999</v>
      </c>
      <c r="U247">
        <v>0</v>
      </c>
      <c r="V247">
        <v>7.5</v>
      </c>
      <c r="W247">
        <v>6.5625</v>
      </c>
      <c r="X247">
        <v>6.2683</v>
      </c>
      <c r="Y247">
        <v>5.1467999999999998</v>
      </c>
      <c r="Z247">
        <v>10.5877</v>
      </c>
      <c r="AA247">
        <v>1.4282999999999999</v>
      </c>
      <c r="AB247">
        <v>3.9169999999999998</v>
      </c>
      <c r="AC247">
        <v>1.32</v>
      </c>
    </row>
    <row r="248" spans="1:29">
      <c r="A248" t="s">
        <v>294</v>
      </c>
      <c r="B248">
        <v>0.52229999999999999</v>
      </c>
      <c r="C248">
        <v>2.25</v>
      </c>
      <c r="D248">
        <v>8.9436999999999998</v>
      </c>
      <c r="E248">
        <v>7.3418000000000001</v>
      </c>
      <c r="F248">
        <v>14.252599999999999</v>
      </c>
      <c r="G248">
        <v>2.6707999999999998</v>
      </c>
      <c r="H248">
        <v>3.1292</v>
      </c>
      <c r="I248">
        <v>0.9</v>
      </c>
      <c r="J248">
        <v>1.65</v>
      </c>
      <c r="K248">
        <v>14.863899999999999</v>
      </c>
      <c r="L248">
        <v>84</v>
      </c>
      <c r="M248">
        <v>4.5029000000000003</v>
      </c>
      <c r="N248">
        <v>0</v>
      </c>
      <c r="O248">
        <v>7.5</v>
      </c>
      <c r="P248">
        <v>6.5625</v>
      </c>
      <c r="Q248">
        <v>4.5029000000000003</v>
      </c>
      <c r="R248">
        <v>0</v>
      </c>
      <c r="S248">
        <v>6.5625</v>
      </c>
      <c r="T248">
        <v>4.5029000000000003</v>
      </c>
      <c r="U248">
        <v>0</v>
      </c>
      <c r="V248">
        <v>7.5</v>
      </c>
      <c r="W248">
        <v>6.5625</v>
      </c>
      <c r="X248">
        <v>7.1548999999999996</v>
      </c>
      <c r="Y248">
        <v>5.8734999999999999</v>
      </c>
      <c r="Z248">
        <v>11.402100000000001</v>
      </c>
      <c r="AA248">
        <v>2.1366000000000001</v>
      </c>
      <c r="AB248">
        <v>2.5034000000000001</v>
      </c>
      <c r="AC248">
        <v>1.32</v>
      </c>
    </row>
    <row r="249" spans="1:29">
      <c r="A249" t="s">
        <v>89</v>
      </c>
      <c r="B249">
        <v>0.54720000000000002</v>
      </c>
      <c r="C249">
        <v>2.25</v>
      </c>
      <c r="D249">
        <v>7.1894</v>
      </c>
      <c r="E249">
        <v>5.9042000000000003</v>
      </c>
      <c r="F249">
        <v>14.9536</v>
      </c>
      <c r="G249">
        <v>1.8068</v>
      </c>
      <c r="H249">
        <v>4.024</v>
      </c>
      <c r="I249">
        <v>0.9</v>
      </c>
      <c r="J249">
        <v>1.65</v>
      </c>
      <c r="K249">
        <v>19.113900000000001</v>
      </c>
      <c r="L249">
        <v>84</v>
      </c>
      <c r="M249">
        <v>4.1273</v>
      </c>
      <c r="N249">
        <v>0</v>
      </c>
      <c r="O249">
        <v>7.5</v>
      </c>
      <c r="P249">
        <v>6.5625</v>
      </c>
      <c r="Q249">
        <v>4.1273</v>
      </c>
      <c r="R249">
        <v>0</v>
      </c>
      <c r="S249">
        <v>6.5625</v>
      </c>
      <c r="T249">
        <v>4.1273</v>
      </c>
      <c r="U249">
        <v>0</v>
      </c>
      <c r="V249">
        <v>7.5</v>
      </c>
      <c r="W249">
        <v>6.5625</v>
      </c>
      <c r="X249">
        <v>5.7515000000000001</v>
      </c>
      <c r="Y249">
        <v>4.7233000000000001</v>
      </c>
      <c r="Z249">
        <v>11.962899999999999</v>
      </c>
      <c r="AA249">
        <v>1.4455</v>
      </c>
      <c r="AB249">
        <v>3.2191999999999998</v>
      </c>
      <c r="AC249">
        <v>1.32</v>
      </c>
    </row>
    <row r="250" spans="1:29">
      <c r="A250" t="s">
        <v>29</v>
      </c>
      <c r="B250">
        <v>0.57840000000000003</v>
      </c>
      <c r="C250">
        <v>2.25</v>
      </c>
      <c r="D250">
        <v>6.859</v>
      </c>
      <c r="E250">
        <v>5.6334</v>
      </c>
      <c r="F250">
        <v>13.3475</v>
      </c>
      <c r="G250">
        <v>2.0095999999999998</v>
      </c>
      <c r="H250">
        <v>3.806</v>
      </c>
      <c r="I250">
        <v>0.9</v>
      </c>
      <c r="J250">
        <v>1.65</v>
      </c>
      <c r="K250">
        <v>18.078299999999999</v>
      </c>
      <c r="L250">
        <v>84</v>
      </c>
      <c r="M250">
        <v>2.1894999999999998</v>
      </c>
      <c r="N250">
        <v>0</v>
      </c>
      <c r="O250">
        <v>7.5</v>
      </c>
      <c r="P250">
        <v>6.5625</v>
      </c>
      <c r="Q250">
        <v>2.1894999999999998</v>
      </c>
      <c r="R250">
        <v>0</v>
      </c>
      <c r="S250">
        <v>6.5625</v>
      </c>
      <c r="T250">
        <v>2.1894999999999998</v>
      </c>
      <c r="U250">
        <v>0</v>
      </c>
      <c r="V250">
        <v>7.5</v>
      </c>
      <c r="W250">
        <v>6.5625</v>
      </c>
      <c r="X250">
        <v>5.4871999999999996</v>
      </c>
      <c r="Y250">
        <v>4.5067000000000004</v>
      </c>
      <c r="Z250">
        <v>10.678000000000001</v>
      </c>
      <c r="AA250">
        <v>1.6076999999999999</v>
      </c>
      <c r="AB250">
        <v>3.0448</v>
      </c>
      <c r="AC250">
        <v>1.32</v>
      </c>
    </row>
    <row r="251" spans="1:29">
      <c r="A251" t="s">
        <v>113</v>
      </c>
      <c r="B251">
        <v>0.54449999999999998</v>
      </c>
      <c r="C251">
        <v>2.25</v>
      </c>
      <c r="D251">
        <v>7.9806999999999997</v>
      </c>
      <c r="E251">
        <v>6.5526999999999997</v>
      </c>
      <c r="F251">
        <v>12.5543</v>
      </c>
      <c r="G251">
        <v>1.6914</v>
      </c>
      <c r="H251">
        <v>3.5497999999999998</v>
      </c>
      <c r="I251">
        <v>0.9</v>
      </c>
      <c r="J251">
        <v>1.65</v>
      </c>
      <c r="K251">
        <v>16.861599999999999</v>
      </c>
      <c r="L251">
        <v>84</v>
      </c>
      <c r="M251">
        <v>3.6524999999999999</v>
      </c>
      <c r="N251">
        <v>0</v>
      </c>
      <c r="O251">
        <v>7.5</v>
      </c>
      <c r="P251">
        <v>6.5625</v>
      </c>
      <c r="Q251">
        <v>3.6524999999999999</v>
      </c>
      <c r="R251">
        <v>0</v>
      </c>
      <c r="S251">
        <v>6.5625</v>
      </c>
      <c r="T251">
        <v>3.6524999999999999</v>
      </c>
      <c r="U251">
        <v>0</v>
      </c>
      <c r="V251">
        <v>7.5</v>
      </c>
      <c r="W251">
        <v>6.5625</v>
      </c>
      <c r="X251">
        <v>6.3845999999999998</v>
      </c>
      <c r="Y251">
        <v>5.2422000000000004</v>
      </c>
      <c r="Z251">
        <v>10.0434</v>
      </c>
      <c r="AA251">
        <v>1.3531</v>
      </c>
      <c r="AB251">
        <v>2.8399000000000001</v>
      </c>
      <c r="AC251">
        <v>1.32</v>
      </c>
    </row>
    <row r="252" spans="1:29">
      <c r="A252" t="s">
        <v>31</v>
      </c>
      <c r="B252">
        <v>0.56899999999999995</v>
      </c>
      <c r="C252">
        <v>2.25</v>
      </c>
      <c r="D252">
        <v>6.4149000000000003</v>
      </c>
      <c r="E252">
        <v>5.2694000000000001</v>
      </c>
      <c r="F252">
        <v>12.140599999999999</v>
      </c>
      <c r="G252">
        <v>1.8658999999999999</v>
      </c>
      <c r="H252">
        <v>3.9371</v>
      </c>
      <c r="I252">
        <v>0.9</v>
      </c>
      <c r="J252">
        <v>1.65</v>
      </c>
      <c r="K252">
        <v>18.7014</v>
      </c>
      <c r="L252">
        <v>84</v>
      </c>
      <c r="M252">
        <v>2.0002</v>
      </c>
      <c r="N252">
        <v>0</v>
      </c>
      <c r="O252">
        <v>7.5</v>
      </c>
      <c r="P252">
        <v>6.5625</v>
      </c>
      <c r="Q252">
        <v>2.0002</v>
      </c>
      <c r="R252">
        <v>0</v>
      </c>
      <c r="S252">
        <v>6.5625</v>
      </c>
      <c r="T252">
        <v>2.0002</v>
      </c>
      <c r="U252">
        <v>0</v>
      </c>
      <c r="V252">
        <v>7.5</v>
      </c>
      <c r="W252">
        <v>6.5625</v>
      </c>
      <c r="X252">
        <v>5.1318999999999999</v>
      </c>
      <c r="Y252">
        <v>4.2154999999999996</v>
      </c>
      <c r="Z252">
        <v>9.7124000000000006</v>
      </c>
      <c r="AA252">
        <v>1.4926999999999999</v>
      </c>
      <c r="AB252">
        <v>3.1497000000000002</v>
      </c>
      <c r="AC252">
        <v>1.32</v>
      </c>
    </row>
    <row r="253" spans="1:29">
      <c r="A253" t="s">
        <v>25</v>
      </c>
      <c r="B253">
        <v>0.55589999999999995</v>
      </c>
      <c r="C253">
        <v>2.25</v>
      </c>
      <c r="D253">
        <v>7.4740000000000002</v>
      </c>
      <c r="E253">
        <v>6.1374000000000004</v>
      </c>
      <c r="F253">
        <v>12.343400000000001</v>
      </c>
      <c r="G253">
        <v>1.9670000000000001</v>
      </c>
      <c r="H253">
        <v>3.3584000000000001</v>
      </c>
      <c r="I253">
        <v>0.9</v>
      </c>
      <c r="J253">
        <v>1.65</v>
      </c>
      <c r="K253">
        <v>15.9526</v>
      </c>
      <c r="L253">
        <v>84</v>
      </c>
      <c r="M253">
        <v>2.4426999999999999</v>
      </c>
      <c r="N253">
        <v>0</v>
      </c>
      <c r="O253">
        <v>7.5</v>
      </c>
      <c r="P253">
        <v>6.5625</v>
      </c>
      <c r="Q253">
        <v>2.4426999999999999</v>
      </c>
      <c r="R253">
        <v>0</v>
      </c>
      <c r="S253">
        <v>6.5625</v>
      </c>
      <c r="T253">
        <v>2.4426999999999999</v>
      </c>
      <c r="U253">
        <v>0</v>
      </c>
      <c r="V253">
        <v>7.5</v>
      </c>
      <c r="W253">
        <v>6.5625</v>
      </c>
      <c r="X253">
        <v>5.9791999999999996</v>
      </c>
      <c r="Y253">
        <v>4.9099000000000004</v>
      </c>
      <c r="Z253">
        <v>9.8747000000000007</v>
      </c>
      <c r="AA253">
        <v>1.5736000000000001</v>
      </c>
      <c r="AB253">
        <v>2.6867999999999999</v>
      </c>
      <c r="AC253">
        <v>1.32</v>
      </c>
    </row>
    <row r="254" spans="1:29">
      <c r="A254" t="s">
        <v>108</v>
      </c>
      <c r="B254">
        <v>0.53149999999999997</v>
      </c>
      <c r="C254">
        <v>2.25</v>
      </c>
      <c r="D254">
        <v>6.9776999999999996</v>
      </c>
      <c r="E254">
        <v>5.7306999999999997</v>
      </c>
      <c r="F254">
        <v>16.7074</v>
      </c>
      <c r="G254">
        <v>1.6840999999999999</v>
      </c>
      <c r="H254">
        <v>3.8361999999999998</v>
      </c>
      <c r="I254">
        <v>0.9</v>
      </c>
      <c r="J254">
        <v>1.65</v>
      </c>
      <c r="K254">
        <v>18.221699999999998</v>
      </c>
      <c r="L254">
        <v>84</v>
      </c>
      <c r="M254">
        <v>3.7023999999999999</v>
      </c>
      <c r="N254">
        <v>0</v>
      </c>
      <c r="O254">
        <v>7.5</v>
      </c>
      <c r="P254">
        <v>6.5625</v>
      </c>
      <c r="Q254">
        <v>3.7023999999999999</v>
      </c>
      <c r="R254">
        <v>0</v>
      </c>
      <c r="S254">
        <v>6.5625</v>
      </c>
      <c r="T254">
        <v>3.7023999999999999</v>
      </c>
      <c r="U254">
        <v>0</v>
      </c>
      <c r="V254">
        <v>7.5</v>
      </c>
      <c r="W254">
        <v>6.5625</v>
      </c>
      <c r="X254">
        <v>5.5822000000000003</v>
      </c>
      <c r="Y254">
        <v>4.5846</v>
      </c>
      <c r="Z254">
        <v>13.3659</v>
      </c>
      <c r="AA254">
        <v>1.3472999999999999</v>
      </c>
      <c r="AB254">
        <v>3.0689000000000002</v>
      </c>
      <c r="AC254">
        <v>1.32</v>
      </c>
    </row>
    <row r="255" spans="1:29">
      <c r="A255" t="s">
        <v>23</v>
      </c>
      <c r="B255">
        <v>0.4531</v>
      </c>
      <c r="C255">
        <v>2.25</v>
      </c>
      <c r="D255">
        <v>6.7377000000000002</v>
      </c>
      <c r="E255">
        <v>5.5339999999999998</v>
      </c>
      <c r="F255">
        <v>11.4643</v>
      </c>
      <c r="G255">
        <v>1.7029000000000001</v>
      </c>
      <c r="H255">
        <v>3.1756000000000002</v>
      </c>
      <c r="I255">
        <v>0.9</v>
      </c>
      <c r="J255">
        <v>1.65</v>
      </c>
      <c r="K255">
        <v>15.084099999999999</v>
      </c>
      <c r="L255">
        <v>84</v>
      </c>
      <c r="M255">
        <v>3.0026999999999999</v>
      </c>
      <c r="N255">
        <v>0</v>
      </c>
      <c r="O255">
        <v>7.5</v>
      </c>
      <c r="P255">
        <v>6.5625</v>
      </c>
      <c r="Q255">
        <v>3.0026999999999999</v>
      </c>
      <c r="R255">
        <v>0</v>
      </c>
      <c r="S255">
        <v>6.5625</v>
      </c>
      <c r="T255">
        <v>3.0026999999999999</v>
      </c>
      <c r="U255">
        <v>0</v>
      </c>
      <c r="V255">
        <v>7.5</v>
      </c>
      <c r="W255">
        <v>6.5625</v>
      </c>
      <c r="X255">
        <v>5.3901000000000003</v>
      </c>
      <c r="Y255">
        <v>4.4272</v>
      </c>
      <c r="Z255">
        <v>9.1714000000000002</v>
      </c>
      <c r="AA255">
        <v>1.3623000000000001</v>
      </c>
      <c r="AB255">
        <v>2.5405000000000002</v>
      </c>
      <c r="AC255">
        <v>1.32</v>
      </c>
    </row>
    <row r="256" spans="1:29">
      <c r="A256" t="s">
        <v>100</v>
      </c>
      <c r="B256">
        <v>0.51439999999999997</v>
      </c>
      <c r="C256">
        <v>2.25</v>
      </c>
      <c r="D256">
        <v>16.334199999999999</v>
      </c>
      <c r="E256">
        <v>13.3985</v>
      </c>
      <c r="F256">
        <v>14.1629</v>
      </c>
      <c r="G256">
        <v>3.0634999999999999</v>
      </c>
      <c r="H256">
        <v>5.8047000000000004</v>
      </c>
      <c r="I256">
        <v>0.9</v>
      </c>
      <c r="J256">
        <v>1.65</v>
      </c>
      <c r="K256">
        <v>27.572199999999999</v>
      </c>
      <c r="L256">
        <v>84</v>
      </c>
      <c r="M256">
        <v>3.6846000000000001</v>
      </c>
      <c r="N256">
        <v>0</v>
      </c>
      <c r="O256">
        <v>7.5</v>
      </c>
      <c r="P256">
        <v>6.5625</v>
      </c>
      <c r="Q256">
        <v>3.6846000000000001</v>
      </c>
      <c r="R256">
        <v>0</v>
      </c>
      <c r="S256">
        <v>6.5625</v>
      </c>
      <c r="T256">
        <v>3.6846000000000001</v>
      </c>
      <c r="U256">
        <v>0</v>
      </c>
      <c r="V256">
        <v>7.5</v>
      </c>
      <c r="W256">
        <v>6.5625</v>
      </c>
      <c r="X256">
        <v>13.067299999999999</v>
      </c>
      <c r="Y256">
        <v>10.7188</v>
      </c>
      <c r="Z256">
        <v>11.330299999999999</v>
      </c>
      <c r="AA256">
        <v>2.4508000000000001</v>
      </c>
      <c r="AB256">
        <v>4.6436999999999999</v>
      </c>
      <c r="AC256">
        <v>1.32</v>
      </c>
    </row>
    <row r="257" spans="1:29">
      <c r="A257" t="s">
        <v>106</v>
      </c>
      <c r="B257">
        <v>0.49399999999999999</v>
      </c>
      <c r="C257">
        <v>2.25</v>
      </c>
      <c r="D257">
        <v>6.6188000000000002</v>
      </c>
      <c r="E257">
        <v>5.4366000000000003</v>
      </c>
      <c r="F257">
        <v>14.0038</v>
      </c>
      <c r="G257">
        <v>1.7670999999999999</v>
      </c>
      <c r="H257">
        <v>3.5407999999999999</v>
      </c>
      <c r="I257">
        <v>0.9</v>
      </c>
      <c r="J257">
        <v>1.65</v>
      </c>
      <c r="K257">
        <v>16.818999999999999</v>
      </c>
      <c r="L257">
        <v>84</v>
      </c>
      <c r="M257">
        <v>3.536</v>
      </c>
      <c r="N257">
        <v>0</v>
      </c>
      <c r="O257">
        <v>7.5</v>
      </c>
      <c r="P257">
        <v>6.5625</v>
      </c>
      <c r="Q257">
        <v>3.536</v>
      </c>
      <c r="R257">
        <v>0</v>
      </c>
      <c r="S257">
        <v>6.5625</v>
      </c>
      <c r="T257">
        <v>3.536</v>
      </c>
      <c r="U257">
        <v>0</v>
      </c>
      <c r="V257">
        <v>7.5</v>
      </c>
      <c r="W257">
        <v>6.5625</v>
      </c>
      <c r="X257">
        <v>5.2949999999999999</v>
      </c>
      <c r="Y257">
        <v>4.3491999999999997</v>
      </c>
      <c r="Z257">
        <v>11.203099999999999</v>
      </c>
      <c r="AA257">
        <v>1.4137</v>
      </c>
      <c r="AB257">
        <v>2.8327</v>
      </c>
      <c r="AC257">
        <v>1.32</v>
      </c>
    </row>
    <row r="258" spans="1:29">
      <c r="A258" t="s">
        <v>240</v>
      </c>
      <c r="B258">
        <v>0.49530000000000002</v>
      </c>
      <c r="C258">
        <v>2.25</v>
      </c>
      <c r="D258">
        <v>8.2472999999999992</v>
      </c>
      <c r="E258">
        <v>6.7710999999999997</v>
      </c>
      <c r="F258">
        <v>12.1805</v>
      </c>
      <c r="G258">
        <v>2.6690999999999998</v>
      </c>
      <c r="H258">
        <v>4.1235999999999997</v>
      </c>
      <c r="I258">
        <v>0.9</v>
      </c>
      <c r="J258">
        <v>1.65</v>
      </c>
      <c r="K258">
        <v>19.587</v>
      </c>
      <c r="L258">
        <v>84</v>
      </c>
      <c r="M258">
        <v>1.9373</v>
      </c>
      <c r="N258">
        <v>0</v>
      </c>
      <c r="O258">
        <v>7.5</v>
      </c>
      <c r="P258">
        <v>6.5625</v>
      </c>
      <c r="Q258">
        <v>1.9373</v>
      </c>
      <c r="R258">
        <v>0</v>
      </c>
      <c r="S258">
        <v>6.5625</v>
      </c>
      <c r="T258">
        <v>1.9373</v>
      </c>
      <c r="U258">
        <v>0</v>
      </c>
      <c r="V258">
        <v>7.5</v>
      </c>
      <c r="W258">
        <v>6.5625</v>
      </c>
      <c r="X258">
        <v>6.5978000000000003</v>
      </c>
      <c r="Y258">
        <v>5.4169</v>
      </c>
      <c r="Z258">
        <v>9.7444000000000006</v>
      </c>
      <c r="AA258">
        <v>2.1353</v>
      </c>
      <c r="AB258">
        <v>3.2989000000000002</v>
      </c>
      <c r="AC258">
        <v>1.32</v>
      </c>
    </row>
    <row r="259" spans="1:29">
      <c r="A259" t="s">
        <v>97</v>
      </c>
      <c r="B259">
        <v>0.55259999999999998</v>
      </c>
      <c r="C259">
        <v>2.25</v>
      </c>
      <c r="D259">
        <v>19.773399999999999</v>
      </c>
      <c r="E259">
        <v>16.217099999999999</v>
      </c>
      <c r="F259">
        <v>13.093299999999999</v>
      </c>
      <c r="G259">
        <v>3.1722999999999999</v>
      </c>
      <c r="H259">
        <v>7.3832000000000004</v>
      </c>
      <c r="I259">
        <v>0.9</v>
      </c>
      <c r="J259">
        <v>1.65</v>
      </c>
      <c r="K259">
        <v>35.0702</v>
      </c>
      <c r="L259">
        <v>84</v>
      </c>
      <c r="M259">
        <v>3.8860000000000001</v>
      </c>
      <c r="N259">
        <v>0</v>
      </c>
      <c r="O259">
        <v>7.5</v>
      </c>
      <c r="P259">
        <v>6.5625</v>
      </c>
      <c r="Q259">
        <v>3.8860000000000001</v>
      </c>
      <c r="R259">
        <v>0</v>
      </c>
      <c r="S259">
        <v>6.5625</v>
      </c>
      <c r="T259">
        <v>3.8860000000000001</v>
      </c>
      <c r="U259">
        <v>0</v>
      </c>
      <c r="V259">
        <v>7.5</v>
      </c>
      <c r="W259">
        <v>6.5625</v>
      </c>
      <c r="X259">
        <v>15.8187</v>
      </c>
      <c r="Y259">
        <v>12.973699999999999</v>
      </c>
      <c r="Z259">
        <v>10.4747</v>
      </c>
      <c r="AA259">
        <v>2.5379</v>
      </c>
      <c r="AB259">
        <v>5.9066000000000001</v>
      </c>
      <c r="AC259">
        <v>1.32</v>
      </c>
    </row>
    <row r="260" spans="1:29">
      <c r="A260" t="s">
        <v>85</v>
      </c>
      <c r="B260">
        <v>0.66820000000000002</v>
      </c>
      <c r="C260">
        <v>2.25</v>
      </c>
      <c r="D260">
        <v>7.4907000000000004</v>
      </c>
      <c r="E260">
        <v>6.1387999999999998</v>
      </c>
      <c r="F260">
        <v>14.182</v>
      </c>
      <c r="G260">
        <v>2.0150000000000001</v>
      </c>
      <c r="H260">
        <v>2.0840000000000001</v>
      </c>
      <c r="I260">
        <v>0.9</v>
      </c>
      <c r="J260">
        <v>1.65</v>
      </c>
      <c r="K260">
        <v>9.8992000000000004</v>
      </c>
      <c r="L260">
        <v>84</v>
      </c>
      <c r="M260">
        <v>3.8500999999999999</v>
      </c>
      <c r="N260">
        <v>0</v>
      </c>
      <c r="O260">
        <v>7.5</v>
      </c>
      <c r="P260">
        <v>6.5625</v>
      </c>
      <c r="Q260">
        <v>3.8500999999999999</v>
      </c>
      <c r="R260">
        <v>0</v>
      </c>
      <c r="S260">
        <v>6.5625</v>
      </c>
      <c r="T260">
        <v>3.8500999999999999</v>
      </c>
      <c r="U260">
        <v>0</v>
      </c>
      <c r="V260">
        <v>7.5</v>
      </c>
      <c r="W260">
        <v>6.5625</v>
      </c>
      <c r="X260">
        <v>5.9926000000000004</v>
      </c>
      <c r="Y260">
        <v>4.9111000000000002</v>
      </c>
      <c r="Z260">
        <v>11.345599999999999</v>
      </c>
      <c r="AA260">
        <v>1.6120000000000001</v>
      </c>
      <c r="AB260">
        <v>1.6672</v>
      </c>
      <c r="AC260">
        <v>1.32</v>
      </c>
    </row>
    <row r="261" spans="1:29">
      <c r="A261" t="s">
        <v>369</v>
      </c>
      <c r="B261">
        <v>0.42870000000000003</v>
      </c>
      <c r="C261">
        <v>2.25</v>
      </c>
      <c r="D261">
        <v>10.5648</v>
      </c>
      <c r="E261">
        <v>8.6704000000000008</v>
      </c>
      <c r="F261">
        <v>15.412800000000001</v>
      </c>
      <c r="G261">
        <v>1.8654999999999999</v>
      </c>
      <c r="H261">
        <v>2.6059999999999999</v>
      </c>
      <c r="I261">
        <v>0.9</v>
      </c>
      <c r="J261">
        <v>1.65</v>
      </c>
      <c r="K261">
        <v>12.3786</v>
      </c>
      <c r="L261">
        <v>84</v>
      </c>
      <c r="M261">
        <v>2.4198</v>
      </c>
      <c r="N261">
        <v>0</v>
      </c>
      <c r="O261">
        <v>7.5</v>
      </c>
      <c r="P261">
        <v>6.5625</v>
      </c>
      <c r="Q261">
        <v>2.4198</v>
      </c>
      <c r="R261">
        <v>0</v>
      </c>
      <c r="S261">
        <v>6.5625</v>
      </c>
      <c r="T261">
        <v>2.4198</v>
      </c>
      <c r="U261">
        <v>0</v>
      </c>
      <c r="V261">
        <v>7.5</v>
      </c>
      <c r="W261">
        <v>6.5625</v>
      </c>
      <c r="X261">
        <v>8.4518000000000004</v>
      </c>
      <c r="Y261">
        <v>6.9363000000000001</v>
      </c>
      <c r="Z261">
        <v>12.330299999999999</v>
      </c>
      <c r="AA261">
        <v>1.4923999999999999</v>
      </c>
      <c r="AB261">
        <v>2.0848</v>
      </c>
      <c r="AC261">
        <v>1.32</v>
      </c>
    </row>
    <row r="262" spans="1:29">
      <c r="A262" t="s">
        <v>375</v>
      </c>
      <c r="B262">
        <v>0.42880000000000001</v>
      </c>
      <c r="C262">
        <v>2.25</v>
      </c>
      <c r="D262">
        <v>10.818899999999999</v>
      </c>
      <c r="E262">
        <v>8.8786000000000005</v>
      </c>
      <c r="F262">
        <v>12.6396</v>
      </c>
      <c r="G262">
        <v>1.9646999999999999</v>
      </c>
      <c r="H262">
        <v>2.5388000000000002</v>
      </c>
      <c r="I262">
        <v>0.9</v>
      </c>
      <c r="J262">
        <v>1.65</v>
      </c>
      <c r="K262">
        <v>12.059100000000001</v>
      </c>
      <c r="L262">
        <v>84</v>
      </c>
      <c r="M262">
        <v>2.8466</v>
      </c>
      <c r="N262">
        <v>0</v>
      </c>
      <c r="O262">
        <v>7.5</v>
      </c>
      <c r="P262">
        <v>6.5625</v>
      </c>
      <c r="Q262">
        <v>2.8466</v>
      </c>
      <c r="R262">
        <v>0</v>
      </c>
      <c r="S262">
        <v>6.5625</v>
      </c>
      <c r="T262">
        <v>2.8466</v>
      </c>
      <c r="U262">
        <v>0</v>
      </c>
      <c r="V262">
        <v>7.5</v>
      </c>
      <c r="W262">
        <v>6.5625</v>
      </c>
      <c r="X262">
        <v>8.6550999999999991</v>
      </c>
      <c r="Y262">
        <v>7.1029</v>
      </c>
      <c r="Z262">
        <v>10.111700000000001</v>
      </c>
      <c r="AA262">
        <v>1.5718000000000001</v>
      </c>
      <c r="AB262">
        <v>2.0310000000000001</v>
      </c>
      <c r="AC262">
        <v>1.32</v>
      </c>
    </row>
    <row r="263" spans="1:29">
      <c r="A263" t="s">
        <v>382</v>
      </c>
      <c r="B263">
        <v>0.41120000000000001</v>
      </c>
      <c r="C263">
        <v>2.25</v>
      </c>
      <c r="D263">
        <v>9.7843999999999998</v>
      </c>
      <c r="E263">
        <v>7.8627000000000002</v>
      </c>
      <c r="F263">
        <v>13.2898</v>
      </c>
      <c r="G263">
        <v>2.0026999999999999</v>
      </c>
      <c r="H263">
        <v>2.4474999999999998</v>
      </c>
      <c r="I263">
        <v>0.9</v>
      </c>
      <c r="J263">
        <v>1.65</v>
      </c>
      <c r="K263">
        <v>11.6257</v>
      </c>
      <c r="L263">
        <v>84</v>
      </c>
      <c r="M263">
        <v>2.0747</v>
      </c>
      <c r="N263">
        <v>0</v>
      </c>
      <c r="O263">
        <v>7.5</v>
      </c>
      <c r="P263">
        <v>6.5625</v>
      </c>
      <c r="Q263">
        <v>2.0747</v>
      </c>
      <c r="R263">
        <v>0</v>
      </c>
      <c r="S263">
        <v>6.5625</v>
      </c>
      <c r="T263">
        <v>2.0747</v>
      </c>
      <c r="U263">
        <v>0</v>
      </c>
      <c r="V263">
        <v>7.5</v>
      </c>
      <c r="W263">
        <v>6.5625</v>
      </c>
      <c r="X263">
        <v>7.8276000000000003</v>
      </c>
      <c r="Y263">
        <v>6.2900999999999998</v>
      </c>
      <c r="Z263">
        <v>10.6319</v>
      </c>
      <c r="AA263">
        <v>1.6022000000000001</v>
      </c>
      <c r="AB263">
        <v>1.958</v>
      </c>
      <c r="AC263">
        <v>1.32</v>
      </c>
    </row>
    <row r="264" spans="1:29">
      <c r="A264" t="s">
        <v>380</v>
      </c>
      <c r="B264">
        <v>0.4042</v>
      </c>
      <c r="C264">
        <v>2.25</v>
      </c>
      <c r="D264">
        <v>11.238799999999999</v>
      </c>
      <c r="E264">
        <v>9.4351000000000003</v>
      </c>
      <c r="F264">
        <v>12.5573</v>
      </c>
      <c r="G264">
        <v>1.9717</v>
      </c>
      <c r="H264">
        <v>2.4739</v>
      </c>
      <c r="I264">
        <v>0.9</v>
      </c>
      <c r="J264">
        <v>1.65</v>
      </c>
      <c r="K264">
        <v>11.7509</v>
      </c>
      <c r="L264">
        <v>84</v>
      </c>
      <c r="M264">
        <v>2.9863</v>
      </c>
      <c r="N264">
        <v>0</v>
      </c>
      <c r="O264">
        <v>7.5</v>
      </c>
      <c r="P264">
        <v>6.5625</v>
      </c>
      <c r="Q264">
        <v>2.9863</v>
      </c>
      <c r="R264">
        <v>0</v>
      </c>
      <c r="S264">
        <v>6.5625</v>
      </c>
      <c r="T264">
        <v>2.9863</v>
      </c>
      <c r="U264">
        <v>0</v>
      </c>
      <c r="V264">
        <v>7.5</v>
      </c>
      <c r="W264">
        <v>6.5625</v>
      </c>
      <c r="X264">
        <v>8.9910999999999994</v>
      </c>
      <c r="Y264">
        <v>7.5480999999999998</v>
      </c>
      <c r="Z264">
        <v>10.0458</v>
      </c>
      <c r="AA264">
        <v>1.5772999999999999</v>
      </c>
      <c r="AB264">
        <v>1.9791000000000001</v>
      </c>
      <c r="AC264">
        <v>1.32</v>
      </c>
    </row>
    <row r="265" spans="1:29">
      <c r="A265" t="s">
        <v>360</v>
      </c>
      <c r="B265">
        <v>0.40379999999999999</v>
      </c>
      <c r="C265">
        <v>2.25</v>
      </c>
      <c r="D265">
        <v>9.7904</v>
      </c>
      <c r="E265">
        <v>8.0358000000000001</v>
      </c>
      <c r="F265">
        <v>11.1282</v>
      </c>
      <c r="G265">
        <v>1.8612</v>
      </c>
      <c r="H265">
        <v>2.4691000000000001</v>
      </c>
      <c r="I265">
        <v>0.9</v>
      </c>
      <c r="J265">
        <v>1.65</v>
      </c>
      <c r="K265">
        <v>11.728400000000001</v>
      </c>
      <c r="L265">
        <v>84</v>
      </c>
      <c r="M265">
        <v>1.8868</v>
      </c>
      <c r="N265">
        <v>0</v>
      </c>
      <c r="O265">
        <v>7.5</v>
      </c>
      <c r="P265">
        <v>6.5625</v>
      </c>
      <c r="Q265">
        <v>1.8868</v>
      </c>
      <c r="R265">
        <v>0</v>
      </c>
      <c r="S265">
        <v>6.5625</v>
      </c>
      <c r="T265">
        <v>1.8868</v>
      </c>
      <c r="U265">
        <v>0</v>
      </c>
      <c r="V265">
        <v>7.5</v>
      </c>
      <c r="W265">
        <v>6.5625</v>
      </c>
      <c r="X265">
        <v>7.8323</v>
      </c>
      <c r="Y265">
        <v>6.4286000000000003</v>
      </c>
      <c r="Z265">
        <v>8.9025999999999996</v>
      </c>
      <c r="AA265">
        <v>1.4888999999999999</v>
      </c>
      <c r="AB265">
        <v>1.9753000000000001</v>
      </c>
      <c r="AC265">
        <v>1.32</v>
      </c>
    </row>
    <row r="266" spans="1:29">
      <c r="A266" t="s">
        <v>231</v>
      </c>
      <c r="B266">
        <v>0.55369999999999997</v>
      </c>
      <c r="C266">
        <v>2.25</v>
      </c>
      <c r="D266">
        <v>9.4626000000000001</v>
      </c>
      <c r="E266">
        <v>7.7671000000000001</v>
      </c>
      <c r="F266">
        <v>12.471500000000001</v>
      </c>
      <c r="G266">
        <v>3.0135999999999998</v>
      </c>
      <c r="H266">
        <v>3.7242999999999999</v>
      </c>
      <c r="I266">
        <v>0.9</v>
      </c>
      <c r="J266">
        <v>1.65</v>
      </c>
      <c r="K266">
        <v>17.6905</v>
      </c>
      <c r="L266">
        <v>84</v>
      </c>
      <c r="M266">
        <v>2.7783000000000002</v>
      </c>
      <c r="N266">
        <v>0</v>
      </c>
      <c r="O266">
        <v>7.5</v>
      </c>
      <c r="P266">
        <v>6.5625</v>
      </c>
      <c r="Q266">
        <v>2.7783000000000002</v>
      </c>
      <c r="R266">
        <v>0</v>
      </c>
      <c r="S266">
        <v>6.5625</v>
      </c>
      <c r="T266">
        <v>2.7783000000000002</v>
      </c>
      <c r="U266">
        <v>0</v>
      </c>
      <c r="V266">
        <v>7.5</v>
      </c>
      <c r="W266">
        <v>6.5625</v>
      </c>
      <c r="X266">
        <v>7.5701000000000001</v>
      </c>
      <c r="Y266">
        <v>6.2137000000000002</v>
      </c>
      <c r="Z266">
        <v>9.9771999999999998</v>
      </c>
      <c r="AA266">
        <v>2.4108999999999998</v>
      </c>
      <c r="AB266">
        <v>2.9794999999999998</v>
      </c>
      <c r="AC266">
        <v>1.32</v>
      </c>
    </row>
    <row r="267" spans="1:29">
      <c r="A267" t="s">
        <v>339</v>
      </c>
      <c r="B267">
        <v>0.44409999999999999</v>
      </c>
      <c r="C267">
        <v>2.25</v>
      </c>
      <c r="D267">
        <v>9.2253000000000007</v>
      </c>
      <c r="E267">
        <v>7.5726000000000004</v>
      </c>
      <c r="F267">
        <v>11.8186</v>
      </c>
      <c r="G267">
        <v>2.6798000000000002</v>
      </c>
      <c r="H267">
        <v>3.5470000000000002</v>
      </c>
      <c r="I267">
        <v>0.9</v>
      </c>
      <c r="J267">
        <v>1.65</v>
      </c>
      <c r="K267">
        <v>16.848500000000001</v>
      </c>
      <c r="L267">
        <v>84</v>
      </c>
      <c r="M267">
        <v>3.5874999999999999</v>
      </c>
      <c r="N267">
        <v>0</v>
      </c>
      <c r="O267">
        <v>7.5</v>
      </c>
      <c r="P267">
        <v>6.5625</v>
      </c>
      <c r="Q267">
        <v>3.5874999999999999</v>
      </c>
      <c r="R267">
        <v>0</v>
      </c>
      <c r="S267">
        <v>6.5625</v>
      </c>
      <c r="T267">
        <v>3.5874999999999999</v>
      </c>
      <c r="U267">
        <v>0</v>
      </c>
      <c r="V267">
        <v>7.5</v>
      </c>
      <c r="W267">
        <v>6.5625</v>
      </c>
      <c r="X267">
        <v>7.3802000000000003</v>
      </c>
      <c r="Y267">
        <v>6.0580999999999996</v>
      </c>
      <c r="Z267">
        <v>9.4549000000000003</v>
      </c>
      <c r="AA267">
        <v>2.1438000000000001</v>
      </c>
      <c r="AB267">
        <v>2.8376000000000001</v>
      </c>
      <c r="AC267">
        <v>1.32</v>
      </c>
    </row>
    <row r="268" spans="1:29">
      <c r="A268" t="s">
        <v>306</v>
      </c>
      <c r="B268">
        <v>0.56059999999999999</v>
      </c>
      <c r="C268">
        <v>2.25</v>
      </c>
      <c r="D268">
        <v>8.8664000000000005</v>
      </c>
      <c r="E268">
        <v>7.2786</v>
      </c>
      <c r="F268">
        <v>11.814500000000001</v>
      </c>
      <c r="G268">
        <v>2.9996999999999998</v>
      </c>
      <c r="H268">
        <v>6.1604999999999999</v>
      </c>
      <c r="I268">
        <v>0.9</v>
      </c>
      <c r="J268">
        <v>1.65</v>
      </c>
      <c r="K268">
        <v>29.2623</v>
      </c>
      <c r="L268">
        <v>84</v>
      </c>
      <c r="M268">
        <v>4.6996000000000002</v>
      </c>
      <c r="N268">
        <v>0</v>
      </c>
      <c r="O268">
        <v>7.5</v>
      </c>
      <c r="P268">
        <v>6.5625</v>
      </c>
      <c r="Q268">
        <v>4.6996000000000002</v>
      </c>
      <c r="R268">
        <v>0</v>
      </c>
      <c r="S268">
        <v>6.5625</v>
      </c>
      <c r="T268">
        <v>4.6996000000000002</v>
      </c>
      <c r="U268">
        <v>0</v>
      </c>
      <c r="V268">
        <v>7.5</v>
      </c>
      <c r="W268">
        <v>6.5625</v>
      </c>
      <c r="X268">
        <v>7.0930999999999997</v>
      </c>
      <c r="Y268">
        <v>5.8228</v>
      </c>
      <c r="Z268">
        <v>9.4515999999999991</v>
      </c>
      <c r="AA268">
        <v>2.3997000000000002</v>
      </c>
      <c r="AB268">
        <v>4.9283999999999999</v>
      </c>
      <c r="AC268">
        <v>1.32</v>
      </c>
    </row>
    <row r="269" spans="1:29">
      <c r="A269" t="s">
        <v>329</v>
      </c>
      <c r="B269">
        <v>0.48680000000000001</v>
      </c>
      <c r="C269">
        <v>2.25</v>
      </c>
      <c r="D269">
        <v>9.3686000000000007</v>
      </c>
      <c r="E269">
        <v>7.6901000000000002</v>
      </c>
      <c r="F269">
        <v>11.7105</v>
      </c>
      <c r="G269">
        <v>2.9811000000000001</v>
      </c>
      <c r="H269">
        <v>6.3407</v>
      </c>
      <c r="I269">
        <v>0.9</v>
      </c>
      <c r="J269">
        <v>1.65</v>
      </c>
      <c r="K269">
        <v>30.118400000000001</v>
      </c>
      <c r="L269">
        <v>84</v>
      </c>
      <c r="M269">
        <v>2.5539999999999998</v>
      </c>
      <c r="N269">
        <v>0</v>
      </c>
      <c r="O269">
        <v>7.5</v>
      </c>
      <c r="P269">
        <v>6.5625</v>
      </c>
      <c r="Q269">
        <v>2.5539999999999998</v>
      </c>
      <c r="R269">
        <v>0</v>
      </c>
      <c r="S269">
        <v>6.5625</v>
      </c>
      <c r="T269">
        <v>2.5539999999999998</v>
      </c>
      <c r="U269">
        <v>0</v>
      </c>
      <c r="V269">
        <v>7.5</v>
      </c>
      <c r="W269">
        <v>6.5625</v>
      </c>
      <c r="X269">
        <v>7.4947999999999997</v>
      </c>
      <c r="Y269">
        <v>6.1520000000000001</v>
      </c>
      <c r="Z269">
        <v>9.3683999999999994</v>
      </c>
      <c r="AA269">
        <v>2.3849</v>
      </c>
      <c r="AB269">
        <v>5.0726000000000004</v>
      </c>
      <c r="AC269">
        <v>1.32</v>
      </c>
    </row>
    <row r="270" spans="1:29">
      <c r="A270" t="s">
        <v>330</v>
      </c>
      <c r="B270">
        <v>0.53569999999999995</v>
      </c>
      <c r="C270">
        <v>2.25</v>
      </c>
      <c r="D270">
        <v>8.6287000000000003</v>
      </c>
      <c r="E270">
        <v>7.0837000000000003</v>
      </c>
      <c r="F270">
        <v>12.324400000000001</v>
      </c>
      <c r="G270">
        <v>2.5430000000000001</v>
      </c>
      <c r="H270">
        <v>3.4834999999999998</v>
      </c>
      <c r="I270">
        <v>0.9</v>
      </c>
      <c r="J270">
        <v>1.65</v>
      </c>
      <c r="K270">
        <v>16.546700000000001</v>
      </c>
      <c r="L270">
        <v>84</v>
      </c>
      <c r="M270">
        <v>3.4714999999999998</v>
      </c>
      <c r="N270">
        <v>0</v>
      </c>
      <c r="O270">
        <v>7.5</v>
      </c>
      <c r="P270">
        <v>6.5625</v>
      </c>
      <c r="Q270">
        <v>3.4714999999999998</v>
      </c>
      <c r="R270">
        <v>0</v>
      </c>
      <c r="S270">
        <v>6.5625</v>
      </c>
      <c r="T270">
        <v>3.4714999999999998</v>
      </c>
      <c r="U270">
        <v>0</v>
      </c>
      <c r="V270">
        <v>7.5</v>
      </c>
      <c r="W270">
        <v>6.5625</v>
      </c>
      <c r="X270">
        <v>6.9029999999999996</v>
      </c>
      <c r="Y270">
        <v>5.6669999999999998</v>
      </c>
      <c r="Z270">
        <v>9.8595000000000006</v>
      </c>
      <c r="AA270">
        <v>2.0344000000000002</v>
      </c>
      <c r="AB270">
        <v>2.7867999999999999</v>
      </c>
      <c r="AC270">
        <v>1.32</v>
      </c>
    </row>
    <row r="271" spans="1:29">
      <c r="A271" t="s">
        <v>356</v>
      </c>
      <c r="B271">
        <v>0.46479999999999999</v>
      </c>
      <c r="C271">
        <v>2.25</v>
      </c>
      <c r="D271">
        <v>8.4361999999999995</v>
      </c>
      <c r="E271">
        <v>6.9260000000000002</v>
      </c>
      <c r="F271">
        <v>21.6568</v>
      </c>
      <c r="G271">
        <v>2.7113999999999998</v>
      </c>
      <c r="H271">
        <v>3.8885999999999998</v>
      </c>
      <c r="I271">
        <v>0.9</v>
      </c>
      <c r="J271">
        <v>1.65</v>
      </c>
      <c r="K271">
        <v>18.470800000000001</v>
      </c>
      <c r="L271">
        <v>84</v>
      </c>
      <c r="M271">
        <v>2.948</v>
      </c>
      <c r="N271">
        <v>0</v>
      </c>
      <c r="O271">
        <v>7.5</v>
      </c>
      <c r="P271">
        <v>6.5625</v>
      </c>
      <c r="Q271">
        <v>2.948</v>
      </c>
      <c r="R271">
        <v>0</v>
      </c>
      <c r="S271">
        <v>6.5625</v>
      </c>
      <c r="T271">
        <v>2.948</v>
      </c>
      <c r="U271">
        <v>0</v>
      </c>
      <c r="V271">
        <v>7.5</v>
      </c>
      <c r="W271">
        <v>6.5625</v>
      </c>
      <c r="X271">
        <v>6.7489999999999997</v>
      </c>
      <c r="Y271">
        <v>5.5407999999999999</v>
      </c>
      <c r="Z271">
        <v>17.325500000000002</v>
      </c>
      <c r="AA271">
        <v>2.1690999999999998</v>
      </c>
      <c r="AB271">
        <v>3.1109</v>
      </c>
      <c r="AC271">
        <v>1.32</v>
      </c>
    </row>
    <row r="272" spans="1:29">
      <c r="A272" t="s">
        <v>367</v>
      </c>
      <c r="B272">
        <v>0.45910000000000001</v>
      </c>
      <c r="C272">
        <v>2.25</v>
      </c>
      <c r="D272">
        <v>8.6242999999999999</v>
      </c>
      <c r="E272">
        <v>7.0800999999999998</v>
      </c>
      <c r="F272">
        <v>12.944599999999999</v>
      </c>
      <c r="G272">
        <v>2.5796000000000001</v>
      </c>
      <c r="H272">
        <v>3.2435</v>
      </c>
      <c r="I272">
        <v>0.9</v>
      </c>
      <c r="J272">
        <v>1.65</v>
      </c>
      <c r="K272">
        <v>15.4068</v>
      </c>
      <c r="L272">
        <v>84</v>
      </c>
      <c r="M272">
        <v>3.9977</v>
      </c>
      <c r="N272">
        <v>0</v>
      </c>
      <c r="O272">
        <v>7.5</v>
      </c>
      <c r="P272">
        <v>6.5625</v>
      </c>
      <c r="Q272">
        <v>3.9977</v>
      </c>
      <c r="R272">
        <v>0</v>
      </c>
      <c r="S272">
        <v>6.5625</v>
      </c>
      <c r="T272">
        <v>3.9977</v>
      </c>
      <c r="U272">
        <v>0</v>
      </c>
      <c r="V272">
        <v>7.5</v>
      </c>
      <c r="W272">
        <v>6.5625</v>
      </c>
      <c r="X272">
        <v>6.8994</v>
      </c>
      <c r="Y272">
        <v>5.6641000000000004</v>
      </c>
      <c r="Z272">
        <v>10.355600000000001</v>
      </c>
      <c r="AA272">
        <v>2.0636999999999999</v>
      </c>
      <c r="AB272">
        <v>2.5948000000000002</v>
      </c>
      <c r="AC272">
        <v>1.32</v>
      </c>
    </row>
    <row r="273" spans="1:29">
      <c r="A273" t="s">
        <v>372</v>
      </c>
      <c r="B273">
        <v>0.43669999999999998</v>
      </c>
      <c r="C273">
        <v>2.25</v>
      </c>
      <c r="D273">
        <v>8.7024000000000008</v>
      </c>
      <c r="E273">
        <v>7.1440999999999999</v>
      </c>
      <c r="F273">
        <v>11.6455</v>
      </c>
      <c r="G273">
        <v>2.8108</v>
      </c>
      <c r="H273">
        <v>4.9273999999999996</v>
      </c>
      <c r="I273">
        <v>0.9</v>
      </c>
      <c r="J273">
        <v>1.65</v>
      </c>
      <c r="K273">
        <v>23.404900000000001</v>
      </c>
      <c r="L273">
        <v>84</v>
      </c>
      <c r="M273">
        <v>4.7796000000000003</v>
      </c>
      <c r="N273">
        <v>0</v>
      </c>
      <c r="O273">
        <v>7.5</v>
      </c>
      <c r="P273">
        <v>6.5625</v>
      </c>
      <c r="Q273">
        <v>4.7796000000000003</v>
      </c>
      <c r="R273">
        <v>0</v>
      </c>
      <c r="S273">
        <v>6.5625</v>
      </c>
      <c r="T273">
        <v>4.7796000000000003</v>
      </c>
      <c r="U273">
        <v>0</v>
      </c>
      <c r="V273">
        <v>7.5</v>
      </c>
      <c r="W273">
        <v>6.5625</v>
      </c>
      <c r="X273">
        <v>6.9619</v>
      </c>
      <c r="Y273">
        <v>5.7153</v>
      </c>
      <c r="Z273">
        <v>9.3163999999999998</v>
      </c>
      <c r="AA273">
        <v>2.2486999999999999</v>
      </c>
      <c r="AB273">
        <v>3.9419</v>
      </c>
      <c r="AC273">
        <v>1.32</v>
      </c>
    </row>
    <row r="274" spans="1:29">
      <c r="A274" t="s">
        <v>305</v>
      </c>
      <c r="B274">
        <v>0.51870000000000005</v>
      </c>
      <c r="C274">
        <v>2.25</v>
      </c>
      <c r="D274">
        <v>9.2713999999999999</v>
      </c>
      <c r="E274">
        <v>7.6105</v>
      </c>
      <c r="F274">
        <v>11.7447</v>
      </c>
      <c r="G274">
        <v>2.7694999999999999</v>
      </c>
      <c r="H274">
        <v>5.2767999999999997</v>
      </c>
      <c r="I274">
        <v>0.9</v>
      </c>
      <c r="J274">
        <v>1.65</v>
      </c>
      <c r="K274">
        <v>25.064900000000002</v>
      </c>
      <c r="L274">
        <v>84</v>
      </c>
      <c r="M274">
        <v>2.3353000000000002</v>
      </c>
      <c r="N274">
        <v>0</v>
      </c>
      <c r="O274">
        <v>7.5</v>
      </c>
      <c r="P274">
        <v>6.5625</v>
      </c>
      <c r="Q274">
        <v>2.3353000000000002</v>
      </c>
      <c r="R274">
        <v>0</v>
      </c>
      <c r="S274">
        <v>6.5625</v>
      </c>
      <c r="T274">
        <v>2.3353000000000002</v>
      </c>
      <c r="U274">
        <v>0</v>
      </c>
      <c r="V274">
        <v>7.5</v>
      </c>
      <c r="W274">
        <v>6.5625</v>
      </c>
      <c r="X274">
        <v>7.4170999999999996</v>
      </c>
      <c r="Y274">
        <v>6.0884</v>
      </c>
      <c r="Z274">
        <v>9.3957999999999995</v>
      </c>
      <c r="AA274">
        <v>2.2155999999999998</v>
      </c>
      <c r="AB274">
        <v>4.2214999999999998</v>
      </c>
      <c r="AC274">
        <v>1.32</v>
      </c>
    </row>
    <row r="275" spans="1:29">
      <c r="A275" t="s">
        <v>311</v>
      </c>
      <c r="B275">
        <v>0.5323</v>
      </c>
      <c r="C275">
        <v>2.25</v>
      </c>
      <c r="D275">
        <v>9.3163999999999998</v>
      </c>
      <c r="E275">
        <v>7.6473000000000004</v>
      </c>
      <c r="F275">
        <v>12.186299999999999</v>
      </c>
      <c r="G275">
        <v>3.0253999999999999</v>
      </c>
      <c r="H275">
        <v>5.0164999999999997</v>
      </c>
      <c r="I275">
        <v>0.9</v>
      </c>
      <c r="J275">
        <v>1.65</v>
      </c>
      <c r="K275">
        <v>23.828399999999998</v>
      </c>
      <c r="L275">
        <v>84</v>
      </c>
      <c r="M275">
        <v>3.6196999999999999</v>
      </c>
      <c r="N275">
        <v>0</v>
      </c>
      <c r="O275">
        <v>7.5</v>
      </c>
      <c r="P275">
        <v>6.5625</v>
      </c>
      <c r="Q275">
        <v>3.6196999999999999</v>
      </c>
      <c r="R275">
        <v>0</v>
      </c>
      <c r="S275">
        <v>6.5625</v>
      </c>
      <c r="T275">
        <v>3.6196999999999999</v>
      </c>
      <c r="U275">
        <v>0</v>
      </c>
      <c r="V275">
        <v>7.5</v>
      </c>
      <c r="W275">
        <v>6.5625</v>
      </c>
      <c r="X275">
        <v>7.4531000000000001</v>
      </c>
      <c r="Y275">
        <v>6.1178999999999997</v>
      </c>
      <c r="Z275">
        <v>9.7491000000000003</v>
      </c>
      <c r="AA275">
        <v>2.4203000000000001</v>
      </c>
      <c r="AB275">
        <v>4.0132000000000003</v>
      </c>
      <c r="AC275">
        <v>1.32</v>
      </c>
    </row>
    <row r="276" spans="1:29">
      <c r="A276" t="s">
        <v>241</v>
      </c>
      <c r="B276">
        <v>0.54449999999999998</v>
      </c>
      <c r="C276">
        <v>2.25</v>
      </c>
      <c r="D276">
        <v>9.5466999999999995</v>
      </c>
      <c r="E276">
        <v>7.8361000000000001</v>
      </c>
      <c r="F276">
        <v>12.199299999999999</v>
      </c>
      <c r="G276">
        <v>2.9962</v>
      </c>
      <c r="H276">
        <v>6.2222999999999997</v>
      </c>
      <c r="I276">
        <v>0.9</v>
      </c>
      <c r="J276">
        <v>1.65</v>
      </c>
      <c r="K276">
        <v>29.556100000000001</v>
      </c>
      <c r="L276">
        <v>84</v>
      </c>
      <c r="M276">
        <v>2.7425999999999999</v>
      </c>
      <c r="N276">
        <v>0</v>
      </c>
      <c r="O276">
        <v>7.5</v>
      </c>
      <c r="P276">
        <v>6.5625</v>
      </c>
      <c r="Q276">
        <v>2.7425999999999999</v>
      </c>
      <c r="R276">
        <v>0</v>
      </c>
      <c r="S276">
        <v>6.5625</v>
      </c>
      <c r="T276">
        <v>2.7425999999999999</v>
      </c>
      <c r="U276">
        <v>0</v>
      </c>
      <c r="V276">
        <v>7.5</v>
      </c>
      <c r="W276">
        <v>6.5625</v>
      </c>
      <c r="X276">
        <v>7.6374000000000004</v>
      </c>
      <c r="Y276">
        <v>6.2687999999999997</v>
      </c>
      <c r="Z276">
        <v>9.7593999999999994</v>
      </c>
      <c r="AA276">
        <v>2.3969999999999998</v>
      </c>
      <c r="AB276">
        <v>4.9779</v>
      </c>
      <c r="AC276">
        <v>1.32</v>
      </c>
    </row>
    <row r="277" spans="1:29">
      <c r="A277" t="s">
        <v>335</v>
      </c>
      <c r="B277">
        <v>0.44369999999999998</v>
      </c>
      <c r="C277">
        <v>2.25</v>
      </c>
      <c r="D277">
        <v>9.2065999999999999</v>
      </c>
      <c r="E277">
        <v>7.5572999999999997</v>
      </c>
      <c r="F277">
        <v>11.824199999999999</v>
      </c>
      <c r="G277">
        <v>2.7890000000000001</v>
      </c>
      <c r="H277">
        <v>3.7353999999999998</v>
      </c>
      <c r="I277">
        <v>0.9</v>
      </c>
      <c r="J277">
        <v>1.65</v>
      </c>
      <c r="K277">
        <v>17.743300000000001</v>
      </c>
      <c r="L277">
        <v>84</v>
      </c>
      <c r="M277">
        <v>2.3043999999999998</v>
      </c>
      <c r="N277">
        <v>0</v>
      </c>
      <c r="O277">
        <v>7.5</v>
      </c>
      <c r="P277">
        <v>6.5625</v>
      </c>
      <c r="Q277">
        <v>2.3043999999999998</v>
      </c>
      <c r="R277">
        <v>0</v>
      </c>
      <c r="S277">
        <v>6.5625</v>
      </c>
      <c r="T277">
        <v>2.3043999999999998</v>
      </c>
      <c r="U277">
        <v>0</v>
      </c>
      <c r="V277">
        <v>7.5</v>
      </c>
      <c r="W277">
        <v>6.5625</v>
      </c>
      <c r="X277">
        <v>7.3653000000000004</v>
      </c>
      <c r="Y277">
        <v>6.0457999999999998</v>
      </c>
      <c r="Z277">
        <v>9.4593000000000007</v>
      </c>
      <c r="AA277">
        <v>2.2311999999999999</v>
      </c>
      <c r="AB277">
        <v>2.9883000000000002</v>
      </c>
      <c r="AC277">
        <v>1.32</v>
      </c>
    </row>
    <row r="278" spans="1:29">
      <c r="A278" t="s">
        <v>344</v>
      </c>
      <c r="B278">
        <v>0.49009999999999998</v>
      </c>
      <c r="C278">
        <v>2.25</v>
      </c>
      <c r="D278">
        <v>8.8331999999999997</v>
      </c>
      <c r="E278">
        <v>7.2512999999999996</v>
      </c>
      <c r="F278">
        <v>11.5496</v>
      </c>
      <c r="G278">
        <v>2.6383999999999999</v>
      </c>
      <c r="H278">
        <v>3.3008999999999999</v>
      </c>
      <c r="I278">
        <v>0.9</v>
      </c>
      <c r="J278">
        <v>1.65</v>
      </c>
      <c r="K278">
        <v>15.679500000000001</v>
      </c>
      <c r="L278">
        <v>84</v>
      </c>
      <c r="M278">
        <v>3.2099000000000002</v>
      </c>
      <c r="N278">
        <v>0</v>
      </c>
      <c r="O278">
        <v>7.5</v>
      </c>
      <c r="P278">
        <v>6.5625</v>
      </c>
      <c r="Q278">
        <v>3.2099000000000002</v>
      </c>
      <c r="R278">
        <v>0</v>
      </c>
      <c r="S278">
        <v>6.5625</v>
      </c>
      <c r="T278">
        <v>3.2099000000000002</v>
      </c>
      <c r="U278">
        <v>0</v>
      </c>
      <c r="V278">
        <v>7.5</v>
      </c>
      <c r="W278">
        <v>6.5625</v>
      </c>
      <c r="X278">
        <v>7.0664999999999996</v>
      </c>
      <c r="Y278">
        <v>5.8010000000000002</v>
      </c>
      <c r="Z278">
        <v>9.2396999999999991</v>
      </c>
      <c r="AA278">
        <v>2.1107</v>
      </c>
      <c r="AB278">
        <v>2.6406999999999998</v>
      </c>
      <c r="AC278">
        <v>1.32</v>
      </c>
    </row>
    <row r="279" spans="1:29">
      <c r="A279" t="s">
        <v>303</v>
      </c>
      <c r="B279">
        <v>0.72640000000000005</v>
      </c>
      <c r="C279">
        <v>2.25</v>
      </c>
      <c r="D279">
        <v>10.2616</v>
      </c>
      <c r="E279">
        <v>8.4219000000000008</v>
      </c>
      <c r="F279">
        <v>12.1797</v>
      </c>
      <c r="G279">
        <v>3.6067999999999998</v>
      </c>
      <c r="H279">
        <v>9.3811999999999998</v>
      </c>
      <c r="I279">
        <v>0.9</v>
      </c>
      <c r="J279">
        <v>1.65</v>
      </c>
      <c r="K279">
        <v>44.5608</v>
      </c>
      <c r="L279">
        <v>84</v>
      </c>
      <c r="M279">
        <v>4.9105999999999996</v>
      </c>
      <c r="N279">
        <v>0</v>
      </c>
      <c r="O279">
        <v>7.5</v>
      </c>
      <c r="P279">
        <v>6.5625</v>
      </c>
      <c r="Q279">
        <v>4.9105999999999996</v>
      </c>
      <c r="R279">
        <v>0</v>
      </c>
      <c r="S279">
        <v>6.5625</v>
      </c>
      <c r="T279">
        <v>4.9105999999999996</v>
      </c>
      <c r="U279">
        <v>0</v>
      </c>
      <c r="V279">
        <v>7.5</v>
      </c>
      <c r="W279">
        <v>6.5625</v>
      </c>
      <c r="X279">
        <v>8.2093000000000007</v>
      </c>
      <c r="Y279">
        <v>6.7374999999999998</v>
      </c>
      <c r="Z279">
        <v>9.7438000000000002</v>
      </c>
      <c r="AA279">
        <v>2.8854000000000002</v>
      </c>
      <c r="AB279">
        <v>7.5049999999999999</v>
      </c>
      <c r="AC279">
        <v>1.32</v>
      </c>
    </row>
    <row r="280" spans="1:29">
      <c r="A280" t="s">
        <v>302</v>
      </c>
      <c r="B280">
        <v>0.65649999999999997</v>
      </c>
      <c r="C280">
        <v>2.25</v>
      </c>
      <c r="D280">
        <v>9.6364000000000001</v>
      </c>
      <c r="E280">
        <v>7.9096000000000002</v>
      </c>
      <c r="F280">
        <v>14.2494</v>
      </c>
      <c r="G280">
        <v>3.5472999999999999</v>
      </c>
      <c r="H280">
        <v>7.6700999999999997</v>
      </c>
      <c r="I280">
        <v>0.9</v>
      </c>
      <c r="J280">
        <v>1.65</v>
      </c>
      <c r="K280">
        <v>36.433199999999999</v>
      </c>
      <c r="L280">
        <v>84</v>
      </c>
      <c r="M280">
        <v>4.3151999999999999</v>
      </c>
      <c r="N280">
        <v>0</v>
      </c>
      <c r="O280">
        <v>7.5</v>
      </c>
      <c r="P280">
        <v>6.5625</v>
      </c>
      <c r="Q280">
        <v>4.3151999999999999</v>
      </c>
      <c r="R280">
        <v>0</v>
      </c>
      <c r="S280">
        <v>6.5625</v>
      </c>
      <c r="T280">
        <v>4.3151999999999999</v>
      </c>
      <c r="U280">
        <v>0</v>
      </c>
      <c r="V280">
        <v>7.5</v>
      </c>
      <c r="W280">
        <v>6.5625</v>
      </c>
      <c r="X280">
        <v>7.7092000000000001</v>
      </c>
      <c r="Y280">
        <v>6.3277000000000001</v>
      </c>
      <c r="Z280">
        <v>11.3995</v>
      </c>
      <c r="AA280">
        <v>2.8378000000000001</v>
      </c>
      <c r="AB280">
        <v>6.1360999999999999</v>
      </c>
      <c r="AC280">
        <v>1.32</v>
      </c>
    </row>
    <row r="281" spans="1:29">
      <c r="A281" t="s">
        <v>385</v>
      </c>
      <c r="B281">
        <v>0.48499999999999999</v>
      </c>
      <c r="C281">
        <v>2.25</v>
      </c>
      <c r="D281">
        <v>8.4283999999999999</v>
      </c>
      <c r="E281">
        <v>6.9196</v>
      </c>
      <c r="F281">
        <v>12.185600000000001</v>
      </c>
      <c r="G281">
        <v>2.5836999999999999</v>
      </c>
      <c r="H281">
        <v>3.3622000000000001</v>
      </c>
      <c r="I281">
        <v>0.9</v>
      </c>
      <c r="J281">
        <v>1.65</v>
      </c>
      <c r="K281">
        <v>15.9704</v>
      </c>
      <c r="L281">
        <v>84</v>
      </c>
      <c r="M281">
        <v>4.7175000000000002</v>
      </c>
      <c r="N281">
        <v>0</v>
      </c>
      <c r="O281">
        <v>7.5</v>
      </c>
      <c r="P281">
        <v>6.5625</v>
      </c>
      <c r="Q281">
        <v>4.7175000000000002</v>
      </c>
      <c r="R281">
        <v>0</v>
      </c>
      <c r="S281">
        <v>6.5625</v>
      </c>
      <c r="T281">
        <v>4.7175000000000002</v>
      </c>
      <c r="U281">
        <v>0</v>
      </c>
      <c r="V281">
        <v>7.5</v>
      </c>
      <c r="W281">
        <v>6.5625</v>
      </c>
      <c r="X281">
        <v>6.7427000000000001</v>
      </c>
      <c r="Y281">
        <v>5.5357000000000003</v>
      </c>
      <c r="Z281">
        <v>9.7484999999999999</v>
      </c>
      <c r="AA281">
        <v>2.0670000000000002</v>
      </c>
      <c r="AB281">
        <v>2.6898</v>
      </c>
      <c r="AC281">
        <v>1.32</v>
      </c>
    </row>
    <row r="282" spans="1:29">
      <c r="A282" t="s">
        <v>373</v>
      </c>
      <c r="B282">
        <v>0.4405</v>
      </c>
      <c r="C282">
        <v>2.25</v>
      </c>
      <c r="D282">
        <v>8.4181000000000008</v>
      </c>
      <c r="E282">
        <v>6.9111000000000002</v>
      </c>
      <c r="F282">
        <v>12.267200000000001</v>
      </c>
      <c r="G282">
        <v>2.6002999999999998</v>
      </c>
      <c r="H282">
        <v>3.605</v>
      </c>
      <c r="I282">
        <v>0.9</v>
      </c>
      <c r="J282">
        <v>1.65</v>
      </c>
      <c r="K282">
        <v>17.123999999999999</v>
      </c>
      <c r="L282">
        <v>84</v>
      </c>
      <c r="M282">
        <v>4.2652999999999999</v>
      </c>
      <c r="N282">
        <v>0</v>
      </c>
      <c r="O282">
        <v>7.5</v>
      </c>
      <c r="P282">
        <v>6.5625</v>
      </c>
      <c r="Q282">
        <v>4.2652999999999999</v>
      </c>
      <c r="R282">
        <v>0</v>
      </c>
      <c r="S282">
        <v>6.5625</v>
      </c>
      <c r="T282">
        <v>4.2652999999999999</v>
      </c>
      <c r="U282">
        <v>0</v>
      </c>
      <c r="V282">
        <v>7.5</v>
      </c>
      <c r="W282">
        <v>6.5625</v>
      </c>
      <c r="X282">
        <v>6.7344999999999997</v>
      </c>
      <c r="Y282">
        <v>5.5289000000000001</v>
      </c>
      <c r="Z282">
        <v>9.8137000000000008</v>
      </c>
      <c r="AA282">
        <v>2.0802</v>
      </c>
      <c r="AB282">
        <v>2.8839999999999999</v>
      </c>
      <c r="AC282">
        <v>1.32</v>
      </c>
    </row>
    <row r="283" spans="1:29">
      <c r="A283" t="s">
        <v>315</v>
      </c>
      <c r="B283">
        <v>0.47470000000000001</v>
      </c>
      <c r="C283">
        <v>2.25</v>
      </c>
      <c r="D283">
        <v>9.1296999999999997</v>
      </c>
      <c r="E283">
        <v>7.4943</v>
      </c>
      <c r="F283">
        <v>11.937900000000001</v>
      </c>
      <c r="G283">
        <v>3.0710000000000002</v>
      </c>
      <c r="H283">
        <v>4.9509999999999996</v>
      </c>
      <c r="I283">
        <v>0.9</v>
      </c>
      <c r="J283">
        <v>1.65</v>
      </c>
      <c r="K283">
        <v>23.517199999999999</v>
      </c>
      <c r="L283">
        <v>84</v>
      </c>
      <c r="M283">
        <v>3.9712999999999998</v>
      </c>
      <c r="N283">
        <v>0</v>
      </c>
      <c r="O283">
        <v>7.5</v>
      </c>
      <c r="P283">
        <v>6.5625</v>
      </c>
      <c r="Q283">
        <v>3.9712999999999998</v>
      </c>
      <c r="R283">
        <v>0</v>
      </c>
      <c r="S283">
        <v>6.5625</v>
      </c>
      <c r="T283">
        <v>3.9712999999999998</v>
      </c>
      <c r="U283">
        <v>0</v>
      </c>
      <c r="V283">
        <v>7.5</v>
      </c>
      <c r="W283">
        <v>6.5625</v>
      </c>
      <c r="X283">
        <v>7.3037999999999998</v>
      </c>
      <c r="Y283">
        <v>5.9954000000000001</v>
      </c>
      <c r="Z283">
        <v>9.5503</v>
      </c>
      <c r="AA283">
        <v>2.4567999999999999</v>
      </c>
      <c r="AB283">
        <v>3.9607999999999999</v>
      </c>
      <c r="AC283">
        <v>1.32</v>
      </c>
    </row>
    <row r="284" spans="1:29">
      <c r="A284" t="s">
        <v>386</v>
      </c>
      <c r="B284">
        <v>0.49120000000000003</v>
      </c>
      <c r="C284">
        <v>2.25</v>
      </c>
      <c r="D284">
        <v>8.6455000000000002</v>
      </c>
      <c r="E284">
        <v>7.0975000000000001</v>
      </c>
      <c r="F284">
        <v>17.552399999999999</v>
      </c>
      <c r="G284">
        <v>2.8245</v>
      </c>
      <c r="H284">
        <v>4.0395000000000003</v>
      </c>
      <c r="I284">
        <v>0.9</v>
      </c>
      <c r="J284">
        <v>1.65</v>
      </c>
      <c r="K284">
        <v>19.1875</v>
      </c>
      <c r="L284">
        <v>84</v>
      </c>
      <c r="M284">
        <v>3.9817999999999998</v>
      </c>
      <c r="N284">
        <v>0</v>
      </c>
      <c r="O284">
        <v>7.5</v>
      </c>
      <c r="P284">
        <v>6.5625</v>
      </c>
      <c r="Q284">
        <v>3.9817999999999998</v>
      </c>
      <c r="R284">
        <v>0</v>
      </c>
      <c r="S284">
        <v>6.5625</v>
      </c>
      <c r="T284">
        <v>3.9817999999999998</v>
      </c>
      <c r="U284">
        <v>0</v>
      </c>
      <c r="V284">
        <v>7.5</v>
      </c>
      <c r="W284">
        <v>6.5625</v>
      </c>
      <c r="X284">
        <v>6.9164000000000003</v>
      </c>
      <c r="Y284">
        <v>5.6779999999999999</v>
      </c>
      <c r="Z284">
        <v>14.0419</v>
      </c>
      <c r="AA284">
        <v>2.2595999999999998</v>
      </c>
      <c r="AB284">
        <v>3.2315999999999998</v>
      </c>
      <c r="AC284">
        <v>1.32</v>
      </c>
    </row>
    <row r="285" spans="1:29">
      <c r="A285" t="s">
        <v>308</v>
      </c>
      <c r="B285">
        <v>0.50960000000000005</v>
      </c>
      <c r="C285">
        <v>2.25</v>
      </c>
      <c r="D285">
        <v>9.2825000000000006</v>
      </c>
      <c r="E285">
        <v>7.6195000000000004</v>
      </c>
      <c r="F285">
        <v>11.272399999999999</v>
      </c>
      <c r="G285">
        <v>2.9325999999999999</v>
      </c>
      <c r="H285">
        <v>4.0256999999999996</v>
      </c>
      <c r="I285">
        <v>0.9</v>
      </c>
      <c r="J285">
        <v>1.65</v>
      </c>
      <c r="K285">
        <v>19.122</v>
      </c>
      <c r="L285">
        <v>84</v>
      </c>
      <c r="M285">
        <v>4.3005000000000004</v>
      </c>
      <c r="N285">
        <v>0</v>
      </c>
      <c r="O285">
        <v>7.5</v>
      </c>
      <c r="P285">
        <v>6.5625</v>
      </c>
      <c r="Q285">
        <v>4.3005000000000004</v>
      </c>
      <c r="R285">
        <v>0</v>
      </c>
      <c r="S285">
        <v>6.5625</v>
      </c>
      <c r="T285">
        <v>4.3005000000000004</v>
      </c>
      <c r="U285">
        <v>0</v>
      </c>
      <c r="V285">
        <v>7.5</v>
      </c>
      <c r="W285">
        <v>6.5625</v>
      </c>
      <c r="X285">
        <v>7.4260000000000002</v>
      </c>
      <c r="Y285">
        <v>6.0956000000000001</v>
      </c>
      <c r="Z285">
        <v>9.0178999999999991</v>
      </c>
      <c r="AA285">
        <v>2.3460999999999999</v>
      </c>
      <c r="AB285">
        <v>3.2204999999999999</v>
      </c>
      <c r="AC285">
        <v>1.32</v>
      </c>
    </row>
    <row r="286" spans="1:29">
      <c r="A286" t="s">
        <v>384</v>
      </c>
      <c r="B286">
        <v>0.47310000000000002</v>
      </c>
      <c r="C286">
        <v>2.25</v>
      </c>
      <c r="D286">
        <v>8.7484999999999999</v>
      </c>
      <c r="E286">
        <v>7.1818999999999997</v>
      </c>
      <c r="F286">
        <v>12.472300000000001</v>
      </c>
      <c r="G286">
        <v>2.6876000000000002</v>
      </c>
      <c r="H286">
        <v>3.1053000000000002</v>
      </c>
      <c r="I286">
        <v>0.9</v>
      </c>
      <c r="J286">
        <v>1.65</v>
      </c>
      <c r="K286">
        <v>14.75</v>
      </c>
      <c r="L286">
        <v>84</v>
      </c>
      <c r="M286">
        <v>4.7361000000000004</v>
      </c>
      <c r="N286">
        <v>0</v>
      </c>
      <c r="O286">
        <v>7.5</v>
      </c>
      <c r="P286">
        <v>6.5625</v>
      </c>
      <c r="Q286">
        <v>4.7361000000000004</v>
      </c>
      <c r="R286">
        <v>0</v>
      </c>
      <c r="S286">
        <v>6.5625</v>
      </c>
      <c r="T286">
        <v>4.7361000000000004</v>
      </c>
      <c r="U286">
        <v>0</v>
      </c>
      <c r="V286">
        <v>7.5</v>
      </c>
      <c r="W286">
        <v>6.5625</v>
      </c>
      <c r="X286">
        <v>6.9988000000000001</v>
      </c>
      <c r="Y286">
        <v>5.7454999999999998</v>
      </c>
      <c r="Z286">
        <v>9.9778000000000002</v>
      </c>
      <c r="AA286">
        <v>2.15</v>
      </c>
      <c r="AB286">
        <v>2.4842</v>
      </c>
      <c r="AC286">
        <v>1.32</v>
      </c>
    </row>
    <row r="287" spans="1:29">
      <c r="A287" t="s">
        <v>351</v>
      </c>
      <c r="B287">
        <v>0.42599999999999999</v>
      </c>
      <c r="C287">
        <v>2.25</v>
      </c>
      <c r="D287">
        <v>8.5899000000000001</v>
      </c>
      <c r="E287">
        <v>7.0518999999999998</v>
      </c>
      <c r="F287">
        <v>13.3879</v>
      </c>
      <c r="G287">
        <v>2.5842999999999998</v>
      </c>
      <c r="H287">
        <v>3.0712999999999999</v>
      </c>
      <c r="I287">
        <v>0.9</v>
      </c>
      <c r="J287">
        <v>1.65</v>
      </c>
      <c r="K287">
        <v>14.588800000000001</v>
      </c>
      <c r="L287">
        <v>84</v>
      </c>
      <c r="M287">
        <v>2.2044999999999999</v>
      </c>
      <c r="N287">
        <v>0</v>
      </c>
      <c r="O287">
        <v>7.5</v>
      </c>
      <c r="P287">
        <v>6.5625</v>
      </c>
      <c r="Q287">
        <v>2.2044999999999999</v>
      </c>
      <c r="R287">
        <v>0</v>
      </c>
      <c r="S287">
        <v>6.5625</v>
      </c>
      <c r="T287">
        <v>2.2044999999999999</v>
      </c>
      <c r="U287">
        <v>0</v>
      </c>
      <c r="V287">
        <v>7.5</v>
      </c>
      <c r="W287">
        <v>6.5625</v>
      </c>
      <c r="X287">
        <v>6.8719000000000001</v>
      </c>
      <c r="Y287">
        <v>5.6414999999999997</v>
      </c>
      <c r="Z287">
        <v>10.7103</v>
      </c>
      <c r="AA287">
        <v>2.0674999999999999</v>
      </c>
      <c r="AB287">
        <v>2.4571000000000001</v>
      </c>
      <c r="AC287">
        <v>1.32</v>
      </c>
    </row>
    <row r="288" spans="1:29">
      <c r="A288" t="s">
        <v>376</v>
      </c>
      <c r="B288">
        <v>0.49680000000000002</v>
      </c>
      <c r="C288">
        <v>2.25</v>
      </c>
      <c r="D288">
        <v>8.9719999999999995</v>
      </c>
      <c r="E288">
        <v>7.3651</v>
      </c>
      <c r="F288">
        <v>14.398300000000001</v>
      </c>
      <c r="G288">
        <v>3.15</v>
      </c>
      <c r="H288">
        <v>6.0807000000000002</v>
      </c>
      <c r="I288">
        <v>0.9</v>
      </c>
      <c r="J288">
        <v>1.65</v>
      </c>
      <c r="K288">
        <v>28.883099999999999</v>
      </c>
      <c r="L288">
        <v>84</v>
      </c>
      <c r="M288">
        <v>4.5595999999999997</v>
      </c>
      <c r="N288">
        <v>0</v>
      </c>
      <c r="O288">
        <v>7.5</v>
      </c>
      <c r="P288">
        <v>6.5625</v>
      </c>
      <c r="Q288">
        <v>4.5595999999999997</v>
      </c>
      <c r="R288">
        <v>0</v>
      </c>
      <c r="S288">
        <v>6.5625</v>
      </c>
      <c r="T288">
        <v>4.5595999999999997</v>
      </c>
      <c r="U288">
        <v>0</v>
      </c>
      <c r="V288">
        <v>7.5</v>
      </c>
      <c r="W288">
        <v>6.5625</v>
      </c>
      <c r="X288">
        <v>7.1776</v>
      </c>
      <c r="Y288">
        <v>5.8920000000000003</v>
      </c>
      <c r="Z288">
        <v>11.518700000000001</v>
      </c>
      <c r="AA288">
        <v>2.52</v>
      </c>
      <c r="AB288">
        <v>4.8644999999999996</v>
      </c>
      <c r="AC288">
        <v>1.32</v>
      </c>
    </row>
    <row r="289" spans="1:29">
      <c r="A289" t="s">
        <v>301</v>
      </c>
      <c r="B289">
        <v>0.56359999999999999</v>
      </c>
      <c r="C289">
        <v>2.25</v>
      </c>
      <c r="D289">
        <v>9.0954999999999995</v>
      </c>
      <c r="E289">
        <v>7.4661999999999997</v>
      </c>
      <c r="F289">
        <v>14.9079</v>
      </c>
      <c r="G289">
        <v>2.9127999999999998</v>
      </c>
      <c r="H289">
        <v>4.0694999999999997</v>
      </c>
      <c r="I289">
        <v>0.9</v>
      </c>
      <c r="J289">
        <v>1.65</v>
      </c>
      <c r="K289">
        <v>19.330200000000001</v>
      </c>
      <c r="L289">
        <v>84</v>
      </c>
      <c r="M289">
        <v>3.0451000000000001</v>
      </c>
      <c r="N289">
        <v>0</v>
      </c>
      <c r="O289">
        <v>7.5</v>
      </c>
      <c r="P289">
        <v>6.5625</v>
      </c>
      <c r="Q289">
        <v>3.0451000000000001</v>
      </c>
      <c r="R289">
        <v>0</v>
      </c>
      <c r="S289">
        <v>6.5625</v>
      </c>
      <c r="T289">
        <v>3.0451000000000001</v>
      </c>
      <c r="U289">
        <v>0</v>
      </c>
      <c r="V289">
        <v>7.5</v>
      </c>
      <c r="W289">
        <v>6.5625</v>
      </c>
      <c r="X289">
        <v>7.2763999999999998</v>
      </c>
      <c r="Y289">
        <v>5.9729999999999999</v>
      </c>
      <c r="Z289">
        <v>11.926299999999999</v>
      </c>
      <c r="AA289">
        <v>2.3302</v>
      </c>
      <c r="AB289">
        <v>3.2555999999999998</v>
      </c>
      <c r="AC289">
        <v>1.32</v>
      </c>
    </row>
    <row r="290" spans="1:29">
      <c r="A290" t="s">
        <v>101</v>
      </c>
      <c r="B290">
        <v>0.41370000000000001</v>
      </c>
      <c r="C290">
        <v>2.25</v>
      </c>
      <c r="D290">
        <v>6.6845999999999997</v>
      </c>
      <c r="E290">
        <v>5.4904999999999999</v>
      </c>
      <c r="F290">
        <v>13.8033</v>
      </c>
      <c r="G290">
        <v>2.9148999999999998</v>
      </c>
      <c r="H290">
        <v>2.7454999999999998</v>
      </c>
      <c r="I290">
        <v>0.9</v>
      </c>
      <c r="J290">
        <v>1.65</v>
      </c>
      <c r="K290">
        <v>13.0412</v>
      </c>
      <c r="L290">
        <v>84</v>
      </c>
      <c r="M290">
        <v>3.3591000000000002</v>
      </c>
      <c r="N290">
        <v>0</v>
      </c>
      <c r="O290">
        <v>7.5</v>
      </c>
      <c r="P290">
        <v>6.5625</v>
      </c>
      <c r="Q290">
        <v>3.3591000000000002</v>
      </c>
      <c r="R290">
        <v>0</v>
      </c>
      <c r="S290">
        <v>6.5625</v>
      </c>
      <c r="T290">
        <v>3.3591000000000002</v>
      </c>
      <c r="U290">
        <v>0</v>
      </c>
      <c r="V290">
        <v>7.5</v>
      </c>
      <c r="W290">
        <v>6.5625</v>
      </c>
      <c r="X290">
        <v>5.3476999999999997</v>
      </c>
      <c r="Y290">
        <v>4.3924000000000003</v>
      </c>
      <c r="Z290">
        <v>11.0426</v>
      </c>
      <c r="AA290">
        <v>2.3319000000000001</v>
      </c>
      <c r="AB290">
        <v>2.1964000000000001</v>
      </c>
      <c r="AC290">
        <v>1.32</v>
      </c>
    </row>
    <row r="291" spans="1:29">
      <c r="A291" t="s">
        <v>159</v>
      </c>
      <c r="B291">
        <v>0.39939999999999998</v>
      </c>
      <c r="C291">
        <v>2.25</v>
      </c>
      <c r="D291">
        <v>8.0652000000000008</v>
      </c>
      <c r="E291">
        <v>6.6219000000000001</v>
      </c>
      <c r="F291">
        <v>11.8683</v>
      </c>
      <c r="G291">
        <v>3.2181999999999999</v>
      </c>
      <c r="H291">
        <v>2.4516</v>
      </c>
      <c r="I291">
        <v>0.9</v>
      </c>
      <c r="J291">
        <v>1.65</v>
      </c>
      <c r="K291">
        <v>11.645099999999999</v>
      </c>
      <c r="L291">
        <v>84</v>
      </c>
      <c r="M291">
        <v>1.9218</v>
      </c>
      <c r="N291">
        <v>0</v>
      </c>
      <c r="O291">
        <v>7.5</v>
      </c>
      <c r="P291">
        <v>6.5625</v>
      </c>
      <c r="Q291">
        <v>1.9218</v>
      </c>
      <c r="R291">
        <v>0</v>
      </c>
      <c r="S291">
        <v>6.5625</v>
      </c>
      <c r="T291">
        <v>1.9218</v>
      </c>
      <c r="U291">
        <v>0</v>
      </c>
      <c r="V291">
        <v>7.5</v>
      </c>
      <c r="W291">
        <v>6.5625</v>
      </c>
      <c r="X291">
        <v>6.4520999999999997</v>
      </c>
      <c r="Y291">
        <v>5.2975000000000003</v>
      </c>
      <c r="Z291">
        <v>9.4946000000000002</v>
      </c>
      <c r="AA291">
        <v>2.5745</v>
      </c>
      <c r="AB291">
        <v>1.9613</v>
      </c>
      <c r="AC291">
        <v>1.32</v>
      </c>
    </row>
    <row r="292" spans="1:29">
      <c r="A292" t="s">
        <v>196</v>
      </c>
      <c r="B292">
        <v>0.33289999999999997</v>
      </c>
      <c r="C292">
        <v>2.25</v>
      </c>
      <c r="D292">
        <v>9.3744999999999994</v>
      </c>
      <c r="E292">
        <v>7.6948999999999996</v>
      </c>
      <c r="F292">
        <v>10.930099999999999</v>
      </c>
      <c r="G292">
        <v>2.569</v>
      </c>
      <c r="H292">
        <v>2.1230000000000002</v>
      </c>
      <c r="I292">
        <v>0.9</v>
      </c>
      <c r="J292">
        <v>1.65</v>
      </c>
      <c r="K292">
        <v>10.084</v>
      </c>
      <c r="L292">
        <v>84</v>
      </c>
      <c r="M292">
        <v>1.9648000000000001</v>
      </c>
      <c r="N292">
        <v>0</v>
      </c>
      <c r="O292">
        <v>7.5</v>
      </c>
      <c r="P292">
        <v>6.5625</v>
      </c>
      <c r="Q292">
        <v>1.9648000000000001</v>
      </c>
      <c r="R292">
        <v>0</v>
      </c>
      <c r="S292">
        <v>6.5625</v>
      </c>
      <c r="T292">
        <v>1.9648000000000001</v>
      </c>
      <c r="U292">
        <v>0</v>
      </c>
      <c r="V292">
        <v>7.5</v>
      </c>
      <c r="W292">
        <v>6.5625</v>
      </c>
      <c r="X292">
        <v>7.4996</v>
      </c>
      <c r="Y292">
        <v>6.1558999999999999</v>
      </c>
      <c r="Z292">
        <v>8.7440999999999995</v>
      </c>
      <c r="AA292">
        <v>2.0552000000000001</v>
      </c>
      <c r="AB292">
        <v>1.6983999999999999</v>
      </c>
      <c r="AC292">
        <v>1.32</v>
      </c>
    </row>
    <row r="293" spans="1:29">
      <c r="A293" t="s">
        <v>165</v>
      </c>
      <c r="B293">
        <v>0.3538</v>
      </c>
      <c r="C293">
        <v>2.25</v>
      </c>
      <c r="D293">
        <v>8.4739000000000004</v>
      </c>
      <c r="E293">
        <v>6.9568000000000003</v>
      </c>
      <c r="F293">
        <v>10.689299999999999</v>
      </c>
      <c r="G293">
        <v>3.2778999999999998</v>
      </c>
      <c r="H293">
        <v>2.3988999999999998</v>
      </c>
      <c r="I293">
        <v>0.9</v>
      </c>
      <c r="J293">
        <v>1.65</v>
      </c>
      <c r="K293">
        <v>11.394500000000001</v>
      </c>
      <c r="L293">
        <v>84</v>
      </c>
      <c r="M293">
        <v>3.109</v>
      </c>
      <c r="N293">
        <v>0</v>
      </c>
      <c r="O293">
        <v>7.5</v>
      </c>
      <c r="P293">
        <v>6.5625</v>
      </c>
      <c r="Q293">
        <v>3.109</v>
      </c>
      <c r="R293">
        <v>0</v>
      </c>
      <c r="S293">
        <v>6.5625</v>
      </c>
      <c r="T293">
        <v>3.109</v>
      </c>
      <c r="U293">
        <v>0</v>
      </c>
      <c r="V293">
        <v>7.5</v>
      </c>
      <c r="W293">
        <v>6.5625</v>
      </c>
      <c r="X293">
        <v>6.7790999999999997</v>
      </c>
      <c r="Y293">
        <v>5.5655000000000001</v>
      </c>
      <c r="Z293">
        <v>8.5515000000000008</v>
      </c>
      <c r="AA293">
        <v>2.6223000000000001</v>
      </c>
      <c r="AB293">
        <v>1.9191</v>
      </c>
      <c r="AC293">
        <v>1.32</v>
      </c>
    </row>
    <row r="294" spans="1:29">
      <c r="A294" t="s">
        <v>128</v>
      </c>
      <c r="B294">
        <v>0.39169999999999999</v>
      </c>
      <c r="C294">
        <v>2.25</v>
      </c>
      <c r="D294">
        <v>7.8109999999999999</v>
      </c>
      <c r="E294">
        <v>6.4135999999999997</v>
      </c>
      <c r="F294">
        <v>11.8178</v>
      </c>
      <c r="G294">
        <v>3.2782</v>
      </c>
      <c r="H294">
        <v>2.5619999999999998</v>
      </c>
      <c r="I294">
        <v>0.9</v>
      </c>
      <c r="J294">
        <v>1.65</v>
      </c>
      <c r="K294">
        <v>12.169499999999999</v>
      </c>
      <c r="L294">
        <v>84</v>
      </c>
      <c r="M294">
        <v>1.8278000000000001</v>
      </c>
      <c r="N294">
        <v>0</v>
      </c>
      <c r="O294">
        <v>7.5</v>
      </c>
      <c r="P294">
        <v>6.5625</v>
      </c>
      <c r="Q294">
        <v>1.8278000000000001</v>
      </c>
      <c r="R294">
        <v>0</v>
      </c>
      <c r="S294">
        <v>6.5625</v>
      </c>
      <c r="T294">
        <v>1.8278000000000001</v>
      </c>
      <c r="U294">
        <v>0</v>
      </c>
      <c r="V294">
        <v>7.5</v>
      </c>
      <c r="W294">
        <v>6.5625</v>
      </c>
      <c r="X294">
        <v>6.2488000000000001</v>
      </c>
      <c r="Y294">
        <v>5.1308999999999996</v>
      </c>
      <c r="Z294">
        <v>9.4542999999999999</v>
      </c>
      <c r="AA294">
        <v>2.6225999999999998</v>
      </c>
      <c r="AB294">
        <v>2.0495999999999999</v>
      </c>
      <c r="AC294">
        <v>1.32</v>
      </c>
    </row>
    <row r="295" spans="1:29">
      <c r="A295" t="s">
        <v>222</v>
      </c>
      <c r="B295">
        <v>0.63819999999999999</v>
      </c>
      <c r="C295">
        <v>2.25</v>
      </c>
      <c r="D295">
        <v>7.9699</v>
      </c>
      <c r="E295">
        <v>6.5315000000000003</v>
      </c>
      <c r="F295">
        <v>10.4892</v>
      </c>
      <c r="G295">
        <v>3.6303999999999998</v>
      </c>
      <c r="H295">
        <v>2.0720000000000001</v>
      </c>
      <c r="I295">
        <v>0.9</v>
      </c>
      <c r="J295">
        <v>1.65</v>
      </c>
      <c r="K295">
        <v>9.8419000000000008</v>
      </c>
      <c r="L295">
        <v>84</v>
      </c>
      <c r="M295">
        <v>3.8050000000000002</v>
      </c>
      <c r="N295">
        <v>0</v>
      </c>
      <c r="O295">
        <v>7.5</v>
      </c>
      <c r="P295">
        <v>6.5625</v>
      </c>
      <c r="Q295">
        <v>3.8050000000000002</v>
      </c>
      <c r="R295">
        <v>0</v>
      </c>
      <c r="S295">
        <v>6.5625</v>
      </c>
      <c r="T295">
        <v>3.8050000000000002</v>
      </c>
      <c r="U295">
        <v>0</v>
      </c>
      <c r="V295">
        <v>7.5</v>
      </c>
      <c r="W295">
        <v>6.5625</v>
      </c>
      <c r="X295">
        <v>6.3758999999999997</v>
      </c>
      <c r="Y295">
        <v>5.2252000000000001</v>
      </c>
      <c r="Z295">
        <v>8.3912999999999993</v>
      </c>
      <c r="AA295">
        <v>2.9043000000000001</v>
      </c>
      <c r="AB295">
        <v>1.6576</v>
      </c>
      <c r="AC295">
        <v>1.32</v>
      </c>
    </row>
    <row r="296" spans="1:29">
      <c r="A296" t="s">
        <v>178</v>
      </c>
      <c r="B296">
        <v>0.42680000000000001</v>
      </c>
      <c r="C296">
        <v>2.25</v>
      </c>
      <c r="D296">
        <v>10.8703</v>
      </c>
      <c r="E296">
        <v>8.9207999999999998</v>
      </c>
      <c r="F296">
        <v>11.4786</v>
      </c>
      <c r="G296">
        <v>3.8435000000000001</v>
      </c>
      <c r="H296">
        <v>2.6726000000000001</v>
      </c>
      <c r="I296">
        <v>0.9</v>
      </c>
      <c r="J296">
        <v>1.65</v>
      </c>
      <c r="K296">
        <v>12.694699999999999</v>
      </c>
      <c r="L296">
        <v>84</v>
      </c>
      <c r="M296">
        <v>2.8944000000000001</v>
      </c>
      <c r="N296">
        <v>0</v>
      </c>
      <c r="O296">
        <v>7.5</v>
      </c>
      <c r="P296">
        <v>6.5625</v>
      </c>
      <c r="Q296">
        <v>2.8944000000000001</v>
      </c>
      <c r="R296">
        <v>0</v>
      </c>
      <c r="S296">
        <v>6.5625</v>
      </c>
      <c r="T296">
        <v>2.8944000000000001</v>
      </c>
      <c r="U296">
        <v>0</v>
      </c>
      <c r="V296">
        <v>7.5</v>
      </c>
      <c r="W296">
        <v>6.5625</v>
      </c>
      <c r="X296">
        <v>8.6963000000000008</v>
      </c>
      <c r="Y296">
        <v>7.1365999999999996</v>
      </c>
      <c r="Z296">
        <v>9.1828000000000003</v>
      </c>
      <c r="AA296">
        <v>3.0748000000000002</v>
      </c>
      <c r="AB296">
        <v>2.1379999999999999</v>
      </c>
      <c r="AC296">
        <v>1.32</v>
      </c>
    </row>
    <row r="297" spans="1:29">
      <c r="A297" t="s">
        <v>185</v>
      </c>
      <c r="B297">
        <v>0.3145</v>
      </c>
      <c r="C297">
        <v>2.25</v>
      </c>
      <c r="D297">
        <v>9.9879999999999995</v>
      </c>
      <c r="E297">
        <v>8.1976999999999993</v>
      </c>
      <c r="F297">
        <v>11.776</v>
      </c>
      <c r="G297">
        <v>3.2599</v>
      </c>
      <c r="H297">
        <v>2.2208999999999999</v>
      </c>
      <c r="I297">
        <v>0.9</v>
      </c>
      <c r="J297">
        <v>1.65</v>
      </c>
      <c r="K297">
        <v>10.5494</v>
      </c>
      <c r="L297">
        <v>84</v>
      </c>
      <c r="M297">
        <v>2.0903999999999998</v>
      </c>
      <c r="N297">
        <v>0</v>
      </c>
      <c r="O297">
        <v>7.5</v>
      </c>
      <c r="P297">
        <v>6.5625</v>
      </c>
      <c r="Q297">
        <v>2.0903999999999998</v>
      </c>
      <c r="R297">
        <v>0</v>
      </c>
      <c r="S297">
        <v>6.5625</v>
      </c>
      <c r="T297">
        <v>2.0903999999999998</v>
      </c>
      <c r="U297">
        <v>0</v>
      </c>
      <c r="V297">
        <v>7.5</v>
      </c>
      <c r="W297">
        <v>6.5625</v>
      </c>
      <c r="X297">
        <v>7.9904000000000002</v>
      </c>
      <c r="Y297">
        <v>6.5582000000000003</v>
      </c>
      <c r="Z297">
        <v>9.4207999999999998</v>
      </c>
      <c r="AA297">
        <v>2.6078999999999999</v>
      </c>
      <c r="AB297">
        <v>1.7766999999999999</v>
      </c>
      <c r="AC297">
        <v>1.32</v>
      </c>
    </row>
    <row r="298" spans="1:29">
      <c r="A298" t="s">
        <v>204</v>
      </c>
      <c r="B298">
        <v>0.371</v>
      </c>
      <c r="C298">
        <v>2.25</v>
      </c>
      <c r="D298">
        <v>9.8432999999999993</v>
      </c>
      <c r="E298">
        <v>8.0791000000000004</v>
      </c>
      <c r="F298">
        <v>11.485099999999999</v>
      </c>
      <c r="G298">
        <v>3.3302</v>
      </c>
      <c r="H298">
        <v>2.5371999999999999</v>
      </c>
      <c r="I298">
        <v>0.9</v>
      </c>
      <c r="J298">
        <v>1.65</v>
      </c>
      <c r="K298">
        <v>12.0517</v>
      </c>
      <c r="L298">
        <v>84</v>
      </c>
      <c r="M298">
        <v>2.1139000000000001</v>
      </c>
      <c r="N298">
        <v>0</v>
      </c>
      <c r="O298">
        <v>7.5</v>
      </c>
      <c r="P298">
        <v>6.5625</v>
      </c>
      <c r="Q298">
        <v>2.1139000000000001</v>
      </c>
      <c r="R298">
        <v>0</v>
      </c>
      <c r="S298">
        <v>6.5625</v>
      </c>
      <c r="T298">
        <v>2.1139000000000001</v>
      </c>
      <c r="U298">
        <v>0</v>
      </c>
      <c r="V298">
        <v>7.5</v>
      </c>
      <c r="W298">
        <v>6.5625</v>
      </c>
      <c r="X298">
        <v>7.8746</v>
      </c>
      <c r="Y298">
        <v>6.4633000000000003</v>
      </c>
      <c r="Z298">
        <v>9.1881000000000004</v>
      </c>
      <c r="AA298">
        <v>2.6640999999999999</v>
      </c>
      <c r="AB298">
        <v>2.0297999999999998</v>
      </c>
      <c r="AC298">
        <v>1.32</v>
      </c>
    </row>
    <row r="299" spans="1:29">
      <c r="A299" t="s">
        <v>171</v>
      </c>
      <c r="B299">
        <v>0.33450000000000002</v>
      </c>
      <c r="C299">
        <v>2.25</v>
      </c>
      <c r="D299">
        <v>10.4627</v>
      </c>
      <c r="E299">
        <v>8.5867000000000004</v>
      </c>
      <c r="F299">
        <v>11.2684</v>
      </c>
      <c r="G299">
        <v>3.2555000000000001</v>
      </c>
      <c r="H299">
        <v>2.3978999999999999</v>
      </c>
      <c r="I299">
        <v>0.9</v>
      </c>
      <c r="J299">
        <v>1.65</v>
      </c>
      <c r="K299">
        <v>11.389900000000001</v>
      </c>
      <c r="L299">
        <v>84</v>
      </c>
      <c r="M299">
        <v>2.0125000000000002</v>
      </c>
      <c r="N299">
        <v>0</v>
      </c>
      <c r="O299">
        <v>7.5</v>
      </c>
      <c r="P299">
        <v>6.5625</v>
      </c>
      <c r="Q299">
        <v>2.0125000000000002</v>
      </c>
      <c r="R299">
        <v>0</v>
      </c>
      <c r="S299">
        <v>6.5625</v>
      </c>
      <c r="T299">
        <v>2.0125000000000002</v>
      </c>
      <c r="U299">
        <v>0</v>
      </c>
      <c r="V299">
        <v>7.5</v>
      </c>
      <c r="W299">
        <v>6.5625</v>
      </c>
      <c r="X299">
        <v>8.3701000000000008</v>
      </c>
      <c r="Y299">
        <v>6.8693999999999997</v>
      </c>
      <c r="Z299">
        <v>9.0146999999999995</v>
      </c>
      <c r="AA299">
        <v>2.6044</v>
      </c>
      <c r="AB299">
        <v>1.9182999999999999</v>
      </c>
      <c r="AC299">
        <v>1.32</v>
      </c>
    </row>
    <row r="300" spans="1:29">
      <c r="A300" t="s">
        <v>49</v>
      </c>
      <c r="B300">
        <v>0.4511</v>
      </c>
      <c r="C300">
        <v>2.25</v>
      </c>
      <c r="D300">
        <v>5.7408999999999999</v>
      </c>
      <c r="E300">
        <v>4.7171000000000003</v>
      </c>
      <c r="F300">
        <v>11.613300000000001</v>
      </c>
      <c r="G300">
        <v>3.0809000000000002</v>
      </c>
      <c r="H300">
        <v>2.3929999999999998</v>
      </c>
      <c r="I300">
        <v>0.9</v>
      </c>
      <c r="J300">
        <v>1.65</v>
      </c>
      <c r="K300">
        <v>11.3667</v>
      </c>
      <c r="L300">
        <v>84</v>
      </c>
      <c r="M300">
        <v>1.7806999999999999</v>
      </c>
      <c r="N300">
        <v>0</v>
      </c>
      <c r="O300">
        <v>7.5</v>
      </c>
      <c r="P300">
        <v>6.5625</v>
      </c>
      <c r="Q300">
        <v>1.7806999999999999</v>
      </c>
      <c r="R300">
        <v>0</v>
      </c>
      <c r="S300">
        <v>6.5625</v>
      </c>
      <c r="T300">
        <v>1.7806999999999999</v>
      </c>
      <c r="U300">
        <v>0</v>
      </c>
      <c r="V300">
        <v>7.5</v>
      </c>
      <c r="W300">
        <v>6.5625</v>
      </c>
      <c r="X300">
        <v>4.5928000000000004</v>
      </c>
      <c r="Y300">
        <v>3.7736999999999998</v>
      </c>
      <c r="Z300">
        <v>9.2905999999999995</v>
      </c>
      <c r="AA300">
        <v>2.4647999999999999</v>
      </c>
      <c r="AB300">
        <v>1.9144000000000001</v>
      </c>
      <c r="AC300">
        <v>1.32</v>
      </c>
    </row>
    <row r="301" spans="1:29">
      <c r="A301" t="s">
        <v>138</v>
      </c>
      <c r="B301">
        <v>0.46510000000000001</v>
      </c>
      <c r="C301">
        <v>2.25</v>
      </c>
      <c r="D301">
        <v>6.3169000000000004</v>
      </c>
      <c r="E301">
        <v>5.1891999999999996</v>
      </c>
      <c r="F301">
        <v>10.808999999999999</v>
      </c>
      <c r="G301">
        <v>3.4841000000000002</v>
      </c>
      <c r="H301">
        <v>2.6985999999999999</v>
      </c>
      <c r="I301">
        <v>0.9</v>
      </c>
      <c r="J301">
        <v>1.65</v>
      </c>
      <c r="K301">
        <v>12.8184</v>
      </c>
      <c r="L301">
        <v>84</v>
      </c>
      <c r="M301">
        <v>3.1537000000000002</v>
      </c>
      <c r="N301">
        <v>0</v>
      </c>
      <c r="O301">
        <v>7.5</v>
      </c>
      <c r="P301">
        <v>6.5625</v>
      </c>
      <c r="Q301">
        <v>3.1537000000000002</v>
      </c>
      <c r="R301">
        <v>0</v>
      </c>
      <c r="S301">
        <v>6.5625</v>
      </c>
      <c r="T301">
        <v>3.1537000000000002</v>
      </c>
      <c r="U301">
        <v>0</v>
      </c>
      <c r="V301">
        <v>7.5</v>
      </c>
      <c r="W301">
        <v>6.5625</v>
      </c>
      <c r="X301">
        <v>5.0536000000000003</v>
      </c>
      <c r="Y301">
        <v>4.1513</v>
      </c>
      <c r="Z301">
        <v>8.6471999999999998</v>
      </c>
      <c r="AA301">
        <v>2.7873000000000001</v>
      </c>
      <c r="AB301">
        <v>2.1589</v>
      </c>
      <c r="AC301">
        <v>1.32</v>
      </c>
    </row>
    <row r="302" spans="1:29">
      <c r="A302" t="s">
        <v>276</v>
      </c>
      <c r="B302">
        <v>0.41310000000000002</v>
      </c>
      <c r="C302">
        <v>2.25</v>
      </c>
      <c r="D302">
        <v>9.2971000000000004</v>
      </c>
      <c r="E302">
        <v>7.6315</v>
      </c>
      <c r="F302">
        <v>12.0687</v>
      </c>
      <c r="G302">
        <v>3.2896999999999998</v>
      </c>
      <c r="H302">
        <v>2.4337</v>
      </c>
      <c r="I302">
        <v>0.9</v>
      </c>
      <c r="J302">
        <v>1.65</v>
      </c>
      <c r="K302">
        <v>11.559900000000001</v>
      </c>
      <c r="L302">
        <v>84</v>
      </c>
      <c r="M302">
        <v>1.7215</v>
      </c>
      <c r="N302">
        <v>0</v>
      </c>
      <c r="O302">
        <v>7.5</v>
      </c>
      <c r="P302">
        <v>6.5625</v>
      </c>
      <c r="Q302">
        <v>1.7215</v>
      </c>
      <c r="R302">
        <v>0</v>
      </c>
      <c r="S302">
        <v>6.5625</v>
      </c>
      <c r="T302">
        <v>1.7215</v>
      </c>
      <c r="U302">
        <v>0</v>
      </c>
      <c r="V302">
        <v>7.5</v>
      </c>
      <c r="W302">
        <v>6.5625</v>
      </c>
      <c r="X302">
        <v>7.4377000000000004</v>
      </c>
      <c r="Y302">
        <v>6.1052</v>
      </c>
      <c r="Z302">
        <v>9.6548999999999996</v>
      </c>
      <c r="AA302">
        <v>2.6318000000000001</v>
      </c>
      <c r="AB302">
        <v>1.9469000000000001</v>
      </c>
      <c r="AC302">
        <v>1.32</v>
      </c>
    </row>
    <row r="303" spans="1:29">
      <c r="A303" t="s">
        <v>182</v>
      </c>
      <c r="B303">
        <v>0.3503</v>
      </c>
      <c r="C303">
        <v>2.25</v>
      </c>
      <c r="D303">
        <v>9.077</v>
      </c>
      <c r="E303">
        <v>7.4511000000000003</v>
      </c>
      <c r="F303">
        <v>11.322900000000001</v>
      </c>
      <c r="G303">
        <v>3.2723</v>
      </c>
      <c r="H303">
        <v>2.3026</v>
      </c>
      <c r="I303">
        <v>0.9</v>
      </c>
      <c r="J303">
        <v>1.65</v>
      </c>
      <c r="K303">
        <v>10.9374</v>
      </c>
      <c r="L303">
        <v>84</v>
      </c>
      <c r="M303">
        <v>2.3346</v>
      </c>
      <c r="N303">
        <v>0</v>
      </c>
      <c r="O303">
        <v>7.5</v>
      </c>
      <c r="P303">
        <v>6.5625</v>
      </c>
      <c r="Q303">
        <v>2.3346</v>
      </c>
      <c r="R303">
        <v>0</v>
      </c>
      <c r="S303">
        <v>6.5625</v>
      </c>
      <c r="T303">
        <v>2.3346</v>
      </c>
      <c r="U303">
        <v>0</v>
      </c>
      <c r="V303">
        <v>7.5</v>
      </c>
      <c r="W303">
        <v>6.5625</v>
      </c>
      <c r="X303">
        <v>7.2615999999999996</v>
      </c>
      <c r="Y303">
        <v>5.9608999999999996</v>
      </c>
      <c r="Z303">
        <v>9.0582999999999991</v>
      </c>
      <c r="AA303">
        <v>2.6177999999999999</v>
      </c>
      <c r="AB303">
        <v>1.8421000000000001</v>
      </c>
      <c r="AC303">
        <v>1.32</v>
      </c>
    </row>
    <row r="304" spans="1:29">
      <c r="A304" t="s">
        <v>133</v>
      </c>
      <c r="B304">
        <v>0.41839999999999999</v>
      </c>
      <c r="C304">
        <v>2.25</v>
      </c>
      <c r="D304">
        <v>6.5435999999999996</v>
      </c>
      <c r="E304">
        <v>5.3749000000000002</v>
      </c>
      <c r="F304">
        <v>9.2969000000000008</v>
      </c>
      <c r="G304">
        <v>3.7967</v>
      </c>
      <c r="H304">
        <v>2.7945000000000002</v>
      </c>
      <c r="I304">
        <v>0.9</v>
      </c>
      <c r="J304">
        <v>1.65</v>
      </c>
      <c r="K304">
        <v>13.2738</v>
      </c>
      <c r="L304">
        <v>84</v>
      </c>
      <c r="M304">
        <v>3.2797000000000001</v>
      </c>
      <c r="N304">
        <v>0</v>
      </c>
      <c r="O304">
        <v>7.5</v>
      </c>
      <c r="P304">
        <v>6.5625</v>
      </c>
      <c r="Q304">
        <v>3.2797000000000001</v>
      </c>
      <c r="R304">
        <v>0</v>
      </c>
      <c r="S304">
        <v>6.5625</v>
      </c>
      <c r="T304">
        <v>3.2797000000000001</v>
      </c>
      <c r="U304">
        <v>0</v>
      </c>
      <c r="V304">
        <v>7.5</v>
      </c>
      <c r="W304">
        <v>6.5625</v>
      </c>
      <c r="X304">
        <v>5.2347999999999999</v>
      </c>
      <c r="Y304">
        <v>4.2999000000000001</v>
      </c>
      <c r="Z304">
        <v>7.4375</v>
      </c>
      <c r="AA304">
        <v>3.0373000000000001</v>
      </c>
      <c r="AB304">
        <v>2.2355999999999998</v>
      </c>
      <c r="AC304">
        <v>1.32</v>
      </c>
    </row>
    <row r="305" spans="1:29">
      <c r="A305" t="s">
        <v>64</v>
      </c>
      <c r="B305">
        <v>0.44650000000000001</v>
      </c>
      <c r="C305">
        <v>2.25</v>
      </c>
      <c r="D305">
        <v>6.5275999999999996</v>
      </c>
      <c r="E305">
        <v>5.3617999999999997</v>
      </c>
      <c r="F305">
        <v>13.8256</v>
      </c>
      <c r="G305">
        <v>3.2081</v>
      </c>
      <c r="H305">
        <v>2.4771000000000001</v>
      </c>
      <c r="I305">
        <v>0.9</v>
      </c>
      <c r="J305">
        <v>1.65</v>
      </c>
      <c r="K305">
        <v>11.766500000000001</v>
      </c>
      <c r="L305">
        <v>84</v>
      </c>
      <c r="M305">
        <v>3.0468000000000002</v>
      </c>
      <c r="N305">
        <v>0</v>
      </c>
      <c r="O305">
        <v>7.5</v>
      </c>
      <c r="P305">
        <v>6.5625</v>
      </c>
      <c r="Q305">
        <v>3.0468000000000002</v>
      </c>
      <c r="R305">
        <v>0</v>
      </c>
      <c r="S305">
        <v>6.5625</v>
      </c>
      <c r="T305">
        <v>3.0468000000000002</v>
      </c>
      <c r="U305">
        <v>0</v>
      </c>
      <c r="V305">
        <v>7.5</v>
      </c>
      <c r="W305">
        <v>6.5625</v>
      </c>
      <c r="X305">
        <v>5.2221000000000002</v>
      </c>
      <c r="Y305">
        <v>4.2893999999999997</v>
      </c>
      <c r="Z305">
        <v>11.060499999999999</v>
      </c>
      <c r="AA305">
        <v>2.5665</v>
      </c>
      <c r="AB305">
        <v>1.9817</v>
      </c>
      <c r="AC305">
        <v>1.32</v>
      </c>
    </row>
    <row r="306" spans="1:29">
      <c r="A306" t="s">
        <v>213</v>
      </c>
      <c r="B306">
        <v>0.57809999999999995</v>
      </c>
      <c r="C306">
        <v>2.25</v>
      </c>
      <c r="D306">
        <v>9.3513999999999999</v>
      </c>
      <c r="E306">
        <v>7.6760000000000002</v>
      </c>
      <c r="F306">
        <v>11.439</v>
      </c>
      <c r="G306">
        <v>3.7576999999999998</v>
      </c>
      <c r="H306">
        <v>3.0211000000000001</v>
      </c>
      <c r="I306">
        <v>0.9</v>
      </c>
      <c r="J306">
        <v>1.65</v>
      </c>
      <c r="K306">
        <v>14.3505</v>
      </c>
      <c r="L306">
        <v>84</v>
      </c>
      <c r="M306">
        <v>3.5249000000000001</v>
      </c>
      <c r="N306">
        <v>0</v>
      </c>
      <c r="O306">
        <v>7.5</v>
      </c>
      <c r="P306">
        <v>6.5625</v>
      </c>
      <c r="Q306">
        <v>3.5249000000000001</v>
      </c>
      <c r="R306">
        <v>0</v>
      </c>
      <c r="S306">
        <v>6.5625</v>
      </c>
      <c r="T306">
        <v>3.5249000000000001</v>
      </c>
      <c r="U306">
        <v>0</v>
      </c>
      <c r="V306">
        <v>7.5</v>
      </c>
      <c r="W306">
        <v>6.5625</v>
      </c>
      <c r="X306">
        <v>7.4810999999999996</v>
      </c>
      <c r="Y306">
        <v>6.1407999999999996</v>
      </c>
      <c r="Z306">
        <v>9.1511999999999993</v>
      </c>
      <c r="AA306">
        <v>3.0062000000000002</v>
      </c>
      <c r="AB306">
        <v>2.4169</v>
      </c>
      <c r="AC306">
        <v>1.32</v>
      </c>
    </row>
    <row r="307" spans="1:29">
      <c r="A307" t="s">
        <v>72</v>
      </c>
      <c r="B307">
        <v>0.43440000000000001</v>
      </c>
      <c r="C307">
        <v>2.25</v>
      </c>
      <c r="D307">
        <v>7.5556999999999999</v>
      </c>
      <c r="E307">
        <v>6.2043999999999997</v>
      </c>
      <c r="F307">
        <v>11.9863</v>
      </c>
      <c r="G307">
        <v>3.3096999999999999</v>
      </c>
      <c r="H307">
        <v>2.5343</v>
      </c>
      <c r="I307">
        <v>0.9</v>
      </c>
      <c r="J307">
        <v>1.65</v>
      </c>
      <c r="K307">
        <v>12.038</v>
      </c>
      <c r="L307">
        <v>84</v>
      </c>
      <c r="M307">
        <v>1.9694</v>
      </c>
      <c r="N307">
        <v>0</v>
      </c>
      <c r="O307">
        <v>7.5</v>
      </c>
      <c r="P307">
        <v>6.5625</v>
      </c>
      <c r="Q307">
        <v>1.9694</v>
      </c>
      <c r="R307">
        <v>0</v>
      </c>
      <c r="S307">
        <v>6.5625</v>
      </c>
      <c r="T307">
        <v>1.9694</v>
      </c>
      <c r="U307">
        <v>0</v>
      </c>
      <c r="V307">
        <v>7.5</v>
      </c>
      <c r="W307">
        <v>6.5625</v>
      </c>
      <c r="X307">
        <v>6.0446</v>
      </c>
      <c r="Y307">
        <v>4.9634999999999998</v>
      </c>
      <c r="Z307">
        <v>9.5891000000000002</v>
      </c>
      <c r="AA307">
        <v>2.6476999999999999</v>
      </c>
      <c r="AB307">
        <v>2.0274999999999999</v>
      </c>
      <c r="AC307">
        <v>1.32</v>
      </c>
    </row>
    <row r="308" spans="1:29">
      <c r="A308" t="s">
        <v>236</v>
      </c>
      <c r="B308">
        <v>0.4158</v>
      </c>
      <c r="C308">
        <v>2.25</v>
      </c>
      <c r="D308">
        <v>9.0609999999999999</v>
      </c>
      <c r="E308">
        <v>7.4379999999999997</v>
      </c>
      <c r="F308">
        <v>12.121499999999999</v>
      </c>
      <c r="G308">
        <v>3.3338999999999999</v>
      </c>
      <c r="H308">
        <v>2.3883000000000001</v>
      </c>
      <c r="I308">
        <v>0.9</v>
      </c>
      <c r="J308">
        <v>1.65</v>
      </c>
      <c r="K308">
        <v>11.3443</v>
      </c>
      <c r="L308">
        <v>84</v>
      </c>
      <c r="M308">
        <v>2.9140000000000001</v>
      </c>
      <c r="N308">
        <v>0</v>
      </c>
      <c r="O308">
        <v>7.5</v>
      </c>
      <c r="P308">
        <v>6.5625</v>
      </c>
      <c r="Q308">
        <v>2.9140000000000001</v>
      </c>
      <c r="R308">
        <v>0</v>
      </c>
      <c r="S308">
        <v>6.5625</v>
      </c>
      <c r="T308">
        <v>2.9140000000000001</v>
      </c>
      <c r="U308">
        <v>0</v>
      </c>
      <c r="V308">
        <v>7.5</v>
      </c>
      <c r="W308">
        <v>6.5625</v>
      </c>
      <c r="X308">
        <v>7.2488000000000001</v>
      </c>
      <c r="Y308">
        <v>5.9504000000000001</v>
      </c>
      <c r="Z308">
        <v>9.6972000000000005</v>
      </c>
      <c r="AA308">
        <v>2.6671</v>
      </c>
      <c r="AB308">
        <v>1.9106000000000001</v>
      </c>
      <c r="AC308">
        <v>1.32</v>
      </c>
    </row>
    <row r="309" spans="1:29">
      <c r="A309" t="s">
        <v>183</v>
      </c>
      <c r="B309">
        <v>0.376</v>
      </c>
      <c r="C309">
        <v>2.25</v>
      </c>
      <c r="D309">
        <v>9.2640999999999991</v>
      </c>
      <c r="E309">
        <v>7.6044999999999998</v>
      </c>
      <c r="F309">
        <v>12.5749</v>
      </c>
      <c r="G309">
        <v>3.3411</v>
      </c>
      <c r="H309">
        <v>2.2702</v>
      </c>
      <c r="I309">
        <v>0.9</v>
      </c>
      <c r="J309">
        <v>1.65</v>
      </c>
      <c r="K309">
        <v>10.7834</v>
      </c>
      <c r="L309">
        <v>84</v>
      </c>
      <c r="M309">
        <v>2.6762000000000001</v>
      </c>
      <c r="N309">
        <v>0</v>
      </c>
      <c r="O309">
        <v>7.5</v>
      </c>
      <c r="P309">
        <v>6.5625</v>
      </c>
      <c r="Q309">
        <v>2.6762000000000001</v>
      </c>
      <c r="R309">
        <v>0</v>
      </c>
      <c r="S309">
        <v>6.5625</v>
      </c>
      <c r="T309">
        <v>2.6762000000000001</v>
      </c>
      <c r="U309">
        <v>0</v>
      </c>
      <c r="V309">
        <v>7.5</v>
      </c>
      <c r="W309">
        <v>6.5625</v>
      </c>
      <c r="X309">
        <v>7.4112999999999998</v>
      </c>
      <c r="Y309">
        <v>6.0835999999999997</v>
      </c>
      <c r="Z309">
        <v>10.059900000000001</v>
      </c>
      <c r="AA309">
        <v>2.6728999999999998</v>
      </c>
      <c r="AB309">
        <v>1.8162</v>
      </c>
      <c r="AC309">
        <v>1.32</v>
      </c>
    </row>
    <row r="310" spans="1:29">
      <c r="A310" t="s">
        <v>79</v>
      </c>
      <c r="B310">
        <v>0.41</v>
      </c>
      <c r="C310">
        <v>2.25</v>
      </c>
      <c r="D310">
        <v>9.9042999999999992</v>
      </c>
      <c r="E310">
        <v>8.1290999999999993</v>
      </c>
      <c r="F310">
        <v>11.693199999999999</v>
      </c>
      <c r="G310">
        <v>3.7565</v>
      </c>
      <c r="H310">
        <v>2.6648000000000001</v>
      </c>
      <c r="I310">
        <v>0.9</v>
      </c>
      <c r="J310">
        <v>1.65</v>
      </c>
      <c r="K310">
        <v>12.6578</v>
      </c>
      <c r="L310">
        <v>84</v>
      </c>
      <c r="M310">
        <v>2.8837000000000002</v>
      </c>
      <c r="N310">
        <v>0</v>
      </c>
      <c r="O310">
        <v>7.5</v>
      </c>
      <c r="P310">
        <v>6.5625</v>
      </c>
      <c r="Q310">
        <v>2.8837000000000002</v>
      </c>
      <c r="R310">
        <v>0</v>
      </c>
      <c r="S310">
        <v>6.5625</v>
      </c>
      <c r="T310">
        <v>2.8837000000000002</v>
      </c>
      <c r="U310">
        <v>0</v>
      </c>
      <c r="V310">
        <v>7.5</v>
      </c>
      <c r="W310">
        <v>6.5625</v>
      </c>
      <c r="X310">
        <v>7.9234</v>
      </c>
      <c r="Y310">
        <v>6.5033000000000003</v>
      </c>
      <c r="Z310">
        <v>9.3545999999999996</v>
      </c>
      <c r="AA310">
        <v>3.0051999999999999</v>
      </c>
      <c r="AB310">
        <v>2.1318000000000001</v>
      </c>
      <c r="AC310">
        <v>1.32</v>
      </c>
    </row>
    <row r="311" spans="1:29">
      <c r="A311" t="s">
        <v>157</v>
      </c>
      <c r="B311">
        <v>0.4713</v>
      </c>
      <c r="C311">
        <v>2.25</v>
      </c>
      <c r="D311">
        <v>6.5797999999999996</v>
      </c>
      <c r="E311">
        <v>5.4046000000000003</v>
      </c>
      <c r="F311">
        <v>11.632899999999999</v>
      </c>
      <c r="G311">
        <v>3.2936999999999999</v>
      </c>
      <c r="H311">
        <v>2.8247</v>
      </c>
      <c r="I311">
        <v>0.9</v>
      </c>
      <c r="J311">
        <v>1.65</v>
      </c>
      <c r="K311">
        <v>13.417199999999999</v>
      </c>
      <c r="L311">
        <v>84</v>
      </c>
      <c r="M311">
        <v>2.0118</v>
      </c>
      <c r="N311">
        <v>0</v>
      </c>
      <c r="O311">
        <v>7.5</v>
      </c>
      <c r="P311">
        <v>6.5625</v>
      </c>
      <c r="Q311">
        <v>2.0118</v>
      </c>
      <c r="R311">
        <v>0</v>
      </c>
      <c r="S311">
        <v>6.5625</v>
      </c>
      <c r="T311">
        <v>2.0118</v>
      </c>
      <c r="U311">
        <v>0</v>
      </c>
      <c r="V311">
        <v>7.5</v>
      </c>
      <c r="W311">
        <v>6.5625</v>
      </c>
      <c r="X311">
        <v>5.2637999999999998</v>
      </c>
      <c r="Y311">
        <v>4.3236999999999997</v>
      </c>
      <c r="Z311">
        <v>9.3063000000000002</v>
      </c>
      <c r="AA311">
        <v>2.6349</v>
      </c>
      <c r="AB311">
        <v>2.2597</v>
      </c>
      <c r="AC311">
        <v>1.32</v>
      </c>
    </row>
    <row r="312" spans="1:29">
      <c r="A312" t="s">
        <v>139</v>
      </c>
      <c r="B312">
        <v>0.5292</v>
      </c>
      <c r="C312">
        <v>2.25</v>
      </c>
      <c r="D312">
        <v>5.9957000000000003</v>
      </c>
      <c r="E312">
        <v>4.9259000000000004</v>
      </c>
      <c r="F312">
        <v>11.976100000000001</v>
      </c>
      <c r="G312">
        <v>3.4094000000000002</v>
      </c>
      <c r="H312">
        <v>2.5831</v>
      </c>
      <c r="I312">
        <v>0.9</v>
      </c>
      <c r="J312">
        <v>1.65</v>
      </c>
      <c r="K312">
        <v>12.269500000000001</v>
      </c>
      <c r="L312">
        <v>84</v>
      </c>
      <c r="M312">
        <v>2.0886</v>
      </c>
      <c r="N312">
        <v>0</v>
      </c>
      <c r="O312">
        <v>7.5</v>
      </c>
      <c r="P312">
        <v>6.5625</v>
      </c>
      <c r="Q312">
        <v>2.0886</v>
      </c>
      <c r="R312">
        <v>0</v>
      </c>
      <c r="S312">
        <v>6.5625</v>
      </c>
      <c r="T312">
        <v>2.0886</v>
      </c>
      <c r="U312">
        <v>0</v>
      </c>
      <c r="V312">
        <v>7.5</v>
      </c>
      <c r="W312">
        <v>6.5625</v>
      </c>
      <c r="X312">
        <v>4.7965</v>
      </c>
      <c r="Y312">
        <v>3.9407000000000001</v>
      </c>
      <c r="Z312">
        <v>9.5808999999999997</v>
      </c>
      <c r="AA312">
        <v>2.7275</v>
      </c>
      <c r="AB312">
        <v>2.0663999999999998</v>
      </c>
      <c r="AC312">
        <v>1.32</v>
      </c>
    </row>
    <row r="313" spans="1:29">
      <c r="A313" t="s">
        <v>198</v>
      </c>
      <c r="B313">
        <v>0.35599999999999998</v>
      </c>
      <c r="C313">
        <v>2.25</v>
      </c>
      <c r="D313">
        <v>8.9267000000000003</v>
      </c>
      <c r="E313">
        <v>7.6835000000000004</v>
      </c>
      <c r="F313">
        <v>12.7249</v>
      </c>
      <c r="G313">
        <v>3.5084</v>
      </c>
      <c r="H313">
        <v>2.1551</v>
      </c>
      <c r="I313">
        <v>0.9</v>
      </c>
      <c r="J313">
        <v>1.65</v>
      </c>
      <c r="K313">
        <v>10.236800000000001</v>
      </c>
      <c r="L313">
        <v>84</v>
      </c>
      <c r="M313">
        <v>3.3182</v>
      </c>
      <c r="N313">
        <v>0</v>
      </c>
      <c r="O313">
        <v>7.5</v>
      </c>
      <c r="P313">
        <v>6.5625</v>
      </c>
      <c r="Q313">
        <v>3.3182</v>
      </c>
      <c r="R313">
        <v>0</v>
      </c>
      <c r="S313">
        <v>6.5625</v>
      </c>
      <c r="T313">
        <v>3.3182</v>
      </c>
      <c r="U313">
        <v>0</v>
      </c>
      <c r="V313">
        <v>7.5</v>
      </c>
      <c r="W313">
        <v>6.5625</v>
      </c>
      <c r="X313">
        <v>7.1414</v>
      </c>
      <c r="Y313">
        <v>6.1467999999999998</v>
      </c>
      <c r="Z313">
        <v>10.18</v>
      </c>
      <c r="AA313">
        <v>2.8068</v>
      </c>
      <c r="AB313">
        <v>1.7241</v>
      </c>
      <c r="AC313">
        <v>1.32</v>
      </c>
    </row>
    <row r="314" spans="1:29">
      <c r="A314" t="s">
        <v>41</v>
      </c>
      <c r="B314">
        <v>0.40289999999999998</v>
      </c>
      <c r="C314">
        <v>2.25</v>
      </c>
      <c r="D314">
        <v>6.5288000000000004</v>
      </c>
      <c r="E314">
        <v>5.3628</v>
      </c>
      <c r="F314">
        <v>11.684699999999999</v>
      </c>
      <c r="G314">
        <v>3.4828999999999999</v>
      </c>
      <c r="H314">
        <v>2.8740999999999999</v>
      </c>
      <c r="I314">
        <v>0.9</v>
      </c>
      <c r="J314">
        <v>1.65</v>
      </c>
      <c r="K314">
        <v>13.652100000000001</v>
      </c>
      <c r="L314">
        <v>84</v>
      </c>
      <c r="M314">
        <v>3.2894999999999999</v>
      </c>
      <c r="N314">
        <v>0</v>
      </c>
      <c r="O314">
        <v>7.5</v>
      </c>
      <c r="P314">
        <v>6.5625</v>
      </c>
      <c r="Q314">
        <v>3.2894999999999999</v>
      </c>
      <c r="R314">
        <v>0</v>
      </c>
      <c r="S314">
        <v>6.5625</v>
      </c>
      <c r="T314">
        <v>3.2894999999999999</v>
      </c>
      <c r="U314">
        <v>0</v>
      </c>
      <c r="V314">
        <v>7.5</v>
      </c>
      <c r="W314">
        <v>6.5625</v>
      </c>
      <c r="X314">
        <v>5.2229999999999999</v>
      </c>
      <c r="Y314">
        <v>4.2901999999999996</v>
      </c>
      <c r="Z314">
        <v>9.3476999999999997</v>
      </c>
      <c r="AA314">
        <v>2.7864</v>
      </c>
      <c r="AB314">
        <v>2.2993000000000001</v>
      </c>
      <c r="AC314">
        <v>1.32</v>
      </c>
    </row>
    <row r="315" spans="1:29">
      <c r="A315" t="s">
        <v>65</v>
      </c>
      <c r="B315">
        <v>0.43730000000000002</v>
      </c>
      <c r="C315">
        <v>2.25</v>
      </c>
      <c r="D315">
        <v>6.5392999999999999</v>
      </c>
      <c r="E315">
        <v>5.3714000000000004</v>
      </c>
      <c r="F315">
        <v>11.7417</v>
      </c>
      <c r="G315">
        <v>3.1080999999999999</v>
      </c>
      <c r="H315">
        <v>2.5482999999999998</v>
      </c>
      <c r="I315">
        <v>0.9</v>
      </c>
      <c r="J315">
        <v>1.65</v>
      </c>
      <c r="K315">
        <v>12.1045</v>
      </c>
      <c r="L315">
        <v>84</v>
      </c>
      <c r="M315">
        <v>3.0924</v>
      </c>
      <c r="N315">
        <v>0</v>
      </c>
      <c r="O315">
        <v>7.5</v>
      </c>
      <c r="P315">
        <v>6.5625</v>
      </c>
      <c r="Q315">
        <v>3.0924</v>
      </c>
      <c r="R315">
        <v>0</v>
      </c>
      <c r="S315">
        <v>6.5625</v>
      </c>
      <c r="T315">
        <v>3.0924</v>
      </c>
      <c r="U315">
        <v>0</v>
      </c>
      <c r="V315">
        <v>7.5</v>
      </c>
      <c r="W315">
        <v>6.5625</v>
      </c>
      <c r="X315">
        <v>5.2313999999999998</v>
      </c>
      <c r="Y315">
        <v>4.2971000000000004</v>
      </c>
      <c r="Z315">
        <v>9.3933</v>
      </c>
      <c r="AA315">
        <v>2.4864999999999999</v>
      </c>
      <c r="AB315">
        <v>2.0386000000000002</v>
      </c>
      <c r="AC315">
        <v>1.32</v>
      </c>
    </row>
    <row r="316" spans="1:29">
      <c r="A316" t="s">
        <v>52</v>
      </c>
      <c r="B316">
        <v>0.45269999999999999</v>
      </c>
      <c r="C316">
        <v>2.25</v>
      </c>
      <c r="D316">
        <v>6.4005999999999998</v>
      </c>
      <c r="E316">
        <v>5.2576999999999998</v>
      </c>
      <c r="F316">
        <v>11.326499999999999</v>
      </c>
      <c r="G316">
        <v>3.2065000000000001</v>
      </c>
      <c r="H316">
        <v>2.6356999999999999</v>
      </c>
      <c r="I316">
        <v>0.9</v>
      </c>
      <c r="J316">
        <v>1.65</v>
      </c>
      <c r="K316">
        <v>12.519500000000001</v>
      </c>
      <c r="L316">
        <v>84</v>
      </c>
      <c r="M316">
        <v>3.0430000000000001</v>
      </c>
      <c r="N316">
        <v>0</v>
      </c>
      <c r="O316">
        <v>7.5</v>
      </c>
      <c r="P316">
        <v>6.5625</v>
      </c>
      <c r="Q316">
        <v>3.0430000000000001</v>
      </c>
      <c r="R316">
        <v>0</v>
      </c>
      <c r="S316">
        <v>6.5625</v>
      </c>
      <c r="T316">
        <v>3.0430000000000001</v>
      </c>
      <c r="U316">
        <v>0</v>
      </c>
      <c r="V316">
        <v>7.5</v>
      </c>
      <c r="W316">
        <v>6.5625</v>
      </c>
      <c r="X316">
        <v>5.1204999999999998</v>
      </c>
      <c r="Y316">
        <v>4.2061999999999999</v>
      </c>
      <c r="Z316">
        <v>9.0611999999999995</v>
      </c>
      <c r="AA316">
        <v>2.5651999999999999</v>
      </c>
      <c r="AB316">
        <v>2.1084999999999998</v>
      </c>
      <c r="AC316">
        <v>1.32</v>
      </c>
    </row>
    <row r="317" spans="1:29">
      <c r="A317" t="s">
        <v>226</v>
      </c>
      <c r="B317">
        <v>0.47299999999999998</v>
      </c>
      <c r="C317">
        <v>2.25</v>
      </c>
      <c r="D317">
        <v>7.1997999999999998</v>
      </c>
      <c r="E317">
        <v>5.9127000000000001</v>
      </c>
      <c r="F317">
        <v>11.223000000000001</v>
      </c>
      <c r="G317">
        <v>3.2827999999999999</v>
      </c>
      <c r="H317">
        <v>2.5682</v>
      </c>
      <c r="I317">
        <v>0.9</v>
      </c>
      <c r="J317">
        <v>1.65</v>
      </c>
      <c r="K317">
        <v>12.1988</v>
      </c>
      <c r="L317">
        <v>84</v>
      </c>
      <c r="M317">
        <v>2.2191999999999998</v>
      </c>
      <c r="N317">
        <v>0</v>
      </c>
      <c r="O317">
        <v>7.5</v>
      </c>
      <c r="P317">
        <v>6.5625</v>
      </c>
      <c r="Q317">
        <v>2.2191999999999998</v>
      </c>
      <c r="R317">
        <v>0</v>
      </c>
      <c r="S317">
        <v>6.5625</v>
      </c>
      <c r="T317">
        <v>2.2191999999999998</v>
      </c>
      <c r="U317">
        <v>0</v>
      </c>
      <c r="V317">
        <v>7.5</v>
      </c>
      <c r="W317">
        <v>6.5625</v>
      </c>
      <c r="X317">
        <v>5.7599</v>
      </c>
      <c r="Y317">
        <v>4.7302</v>
      </c>
      <c r="Z317">
        <v>8.9784000000000006</v>
      </c>
      <c r="AA317">
        <v>2.6261999999999999</v>
      </c>
      <c r="AB317">
        <v>2.0545</v>
      </c>
      <c r="AC317">
        <v>1.32</v>
      </c>
    </row>
    <row r="318" spans="1:29">
      <c r="A318" t="s">
        <v>76</v>
      </c>
      <c r="B318">
        <v>0.40889999999999999</v>
      </c>
      <c r="C318">
        <v>2.25</v>
      </c>
      <c r="D318">
        <v>8.0178999999999991</v>
      </c>
      <c r="E318">
        <v>6.5831999999999997</v>
      </c>
      <c r="F318">
        <v>11.6426</v>
      </c>
      <c r="G318">
        <v>3.5554999999999999</v>
      </c>
      <c r="H318">
        <v>2.7389999999999999</v>
      </c>
      <c r="I318">
        <v>0.9</v>
      </c>
      <c r="J318">
        <v>1.65</v>
      </c>
      <c r="K318">
        <v>13.010199999999999</v>
      </c>
      <c r="L318">
        <v>84</v>
      </c>
      <c r="M318">
        <v>2.7216</v>
      </c>
      <c r="N318">
        <v>0</v>
      </c>
      <c r="O318">
        <v>7.5</v>
      </c>
      <c r="P318">
        <v>6.5625</v>
      </c>
      <c r="Q318">
        <v>2.7216</v>
      </c>
      <c r="R318">
        <v>0</v>
      </c>
      <c r="S318">
        <v>6.5625</v>
      </c>
      <c r="T318">
        <v>2.7216</v>
      </c>
      <c r="U318">
        <v>0</v>
      </c>
      <c r="V318">
        <v>7.5</v>
      </c>
      <c r="W318">
        <v>6.5625</v>
      </c>
      <c r="X318">
        <v>6.4142999999999999</v>
      </c>
      <c r="Y318">
        <v>5.2664999999999997</v>
      </c>
      <c r="Z318">
        <v>9.3140000000000001</v>
      </c>
      <c r="AA318">
        <v>2.8443999999999998</v>
      </c>
      <c r="AB318">
        <v>2.1911999999999998</v>
      </c>
      <c r="AC318">
        <v>1.32</v>
      </c>
    </row>
    <row r="319" spans="1:29">
      <c r="A319" t="s">
        <v>193</v>
      </c>
      <c r="B319">
        <v>0.35580000000000001</v>
      </c>
      <c r="C319">
        <v>2.25</v>
      </c>
      <c r="D319">
        <v>10.497199999999999</v>
      </c>
      <c r="E319">
        <v>8.6150000000000002</v>
      </c>
      <c r="F319">
        <v>11.541700000000001</v>
      </c>
      <c r="G319">
        <v>3.3908999999999998</v>
      </c>
      <c r="H319">
        <v>2.4058999999999999</v>
      </c>
      <c r="I319">
        <v>0.9</v>
      </c>
      <c r="J319">
        <v>1.65</v>
      </c>
      <c r="K319">
        <v>11.428100000000001</v>
      </c>
      <c r="L319">
        <v>84</v>
      </c>
      <c r="M319">
        <v>2.1391</v>
      </c>
      <c r="N319">
        <v>0</v>
      </c>
      <c r="O319">
        <v>7.5</v>
      </c>
      <c r="P319">
        <v>6.5625</v>
      </c>
      <c r="Q319">
        <v>2.1391</v>
      </c>
      <c r="R319">
        <v>0</v>
      </c>
      <c r="S319">
        <v>6.5625</v>
      </c>
      <c r="T319">
        <v>2.1391</v>
      </c>
      <c r="U319">
        <v>0</v>
      </c>
      <c r="V319">
        <v>7.5</v>
      </c>
      <c r="W319">
        <v>6.5625</v>
      </c>
      <c r="X319">
        <v>8.3977000000000004</v>
      </c>
      <c r="Y319">
        <v>6.8920000000000003</v>
      </c>
      <c r="Z319">
        <v>9.2333999999999996</v>
      </c>
      <c r="AA319">
        <v>2.7126999999999999</v>
      </c>
      <c r="AB319">
        <v>1.9247000000000001</v>
      </c>
      <c r="AC319">
        <v>1.32</v>
      </c>
    </row>
    <row r="320" spans="1:29">
      <c r="A320" t="s">
        <v>162</v>
      </c>
      <c r="B320">
        <v>0.36709999999999998</v>
      </c>
      <c r="C320">
        <v>2.25</v>
      </c>
      <c r="D320">
        <v>8.1405999999999992</v>
      </c>
      <c r="E320">
        <v>6.6837</v>
      </c>
      <c r="F320">
        <v>11.740600000000001</v>
      </c>
      <c r="G320">
        <v>3.2294999999999998</v>
      </c>
      <c r="H320">
        <v>2.3832</v>
      </c>
      <c r="I320">
        <v>0.9</v>
      </c>
      <c r="J320">
        <v>1.65</v>
      </c>
      <c r="K320">
        <v>11.320399999999999</v>
      </c>
      <c r="L320">
        <v>84</v>
      </c>
      <c r="M320">
        <v>3.2393999999999998</v>
      </c>
      <c r="N320">
        <v>0</v>
      </c>
      <c r="O320">
        <v>7.5</v>
      </c>
      <c r="P320">
        <v>6.5625</v>
      </c>
      <c r="Q320">
        <v>3.2393999999999998</v>
      </c>
      <c r="R320">
        <v>0</v>
      </c>
      <c r="S320">
        <v>6.5625</v>
      </c>
      <c r="T320">
        <v>3.2393999999999998</v>
      </c>
      <c r="U320">
        <v>0</v>
      </c>
      <c r="V320">
        <v>7.5</v>
      </c>
      <c r="W320">
        <v>6.5625</v>
      </c>
      <c r="X320">
        <v>6.5125000000000002</v>
      </c>
      <c r="Y320">
        <v>5.3470000000000004</v>
      </c>
      <c r="Z320">
        <v>9.3925000000000001</v>
      </c>
      <c r="AA320">
        <v>2.5836000000000001</v>
      </c>
      <c r="AB320">
        <v>1.9066000000000001</v>
      </c>
      <c r="AC320">
        <v>1.32</v>
      </c>
    </row>
    <row r="321" spans="1:29">
      <c r="A321" t="s">
        <v>103</v>
      </c>
      <c r="B321">
        <v>0.37159999999999999</v>
      </c>
      <c r="C321">
        <v>2.25</v>
      </c>
      <c r="D321">
        <v>5.5198999999999998</v>
      </c>
      <c r="E321">
        <v>4.5359999999999996</v>
      </c>
      <c r="F321">
        <v>16.8171</v>
      </c>
      <c r="G321">
        <v>1.8766</v>
      </c>
      <c r="H321">
        <v>2.2648000000000001</v>
      </c>
      <c r="I321">
        <v>0.9</v>
      </c>
      <c r="J321">
        <v>1.65</v>
      </c>
      <c r="K321">
        <v>10.757999999999999</v>
      </c>
      <c r="L321">
        <v>84</v>
      </c>
      <c r="M321">
        <v>3.2063999999999999</v>
      </c>
      <c r="N321">
        <v>0</v>
      </c>
      <c r="O321">
        <v>7.5</v>
      </c>
      <c r="P321">
        <v>6.5625</v>
      </c>
      <c r="Q321">
        <v>3.2063999999999999</v>
      </c>
      <c r="R321">
        <v>0</v>
      </c>
      <c r="S321">
        <v>6.5625</v>
      </c>
      <c r="T321">
        <v>3.2063999999999999</v>
      </c>
      <c r="U321">
        <v>0</v>
      </c>
      <c r="V321">
        <v>7.5</v>
      </c>
      <c r="W321">
        <v>6.5625</v>
      </c>
      <c r="X321">
        <v>4.4158999999999997</v>
      </c>
      <c r="Y321">
        <v>3.6288</v>
      </c>
      <c r="Z321">
        <v>13.4537</v>
      </c>
      <c r="AA321">
        <v>1.5013000000000001</v>
      </c>
      <c r="AB321">
        <v>1.8119000000000001</v>
      </c>
      <c r="AC321">
        <v>1.32</v>
      </c>
    </row>
    <row r="322" spans="1:29">
      <c r="A322" t="s">
        <v>81</v>
      </c>
      <c r="B322">
        <v>0.4108</v>
      </c>
      <c r="C322">
        <v>2.25</v>
      </c>
      <c r="D322">
        <v>7.7988</v>
      </c>
      <c r="E322">
        <v>6.4036</v>
      </c>
      <c r="F322">
        <v>11.709</v>
      </c>
      <c r="G322">
        <v>3.4275000000000002</v>
      </c>
      <c r="H322">
        <v>2.6827999999999999</v>
      </c>
      <c r="I322">
        <v>0.9</v>
      </c>
      <c r="J322">
        <v>1.65</v>
      </c>
      <c r="K322">
        <v>12.7431</v>
      </c>
      <c r="L322">
        <v>84</v>
      </c>
      <c r="M322">
        <v>1.7394000000000001</v>
      </c>
      <c r="N322">
        <v>0</v>
      </c>
      <c r="O322">
        <v>7.5</v>
      </c>
      <c r="P322">
        <v>6.5625</v>
      </c>
      <c r="Q322">
        <v>1.7394000000000001</v>
      </c>
      <c r="R322">
        <v>0</v>
      </c>
      <c r="S322">
        <v>6.5625</v>
      </c>
      <c r="T322">
        <v>1.7394000000000001</v>
      </c>
      <c r="U322">
        <v>0</v>
      </c>
      <c r="V322">
        <v>7.5</v>
      </c>
      <c r="W322">
        <v>6.5625</v>
      </c>
      <c r="X322">
        <v>6.2389999999999999</v>
      </c>
      <c r="Y322">
        <v>5.1228999999999996</v>
      </c>
      <c r="Z322">
        <v>9.3672000000000004</v>
      </c>
      <c r="AA322">
        <v>2.742</v>
      </c>
      <c r="AB322">
        <v>2.1461999999999999</v>
      </c>
      <c r="AC322">
        <v>1.32</v>
      </c>
    </row>
    <row r="323" spans="1:29">
      <c r="A323" t="s">
        <v>262</v>
      </c>
      <c r="B323">
        <v>0.54620000000000002</v>
      </c>
      <c r="C323">
        <v>2.25</v>
      </c>
      <c r="D323">
        <v>14.876799999999999</v>
      </c>
      <c r="E323">
        <v>12.2042</v>
      </c>
      <c r="F323">
        <v>11.8934</v>
      </c>
      <c r="G323">
        <v>5.2285000000000004</v>
      </c>
      <c r="H323">
        <v>3.6987000000000001</v>
      </c>
      <c r="I323">
        <v>0.9</v>
      </c>
      <c r="J323">
        <v>1.65</v>
      </c>
      <c r="K323">
        <v>17.5686</v>
      </c>
      <c r="L323">
        <v>84</v>
      </c>
      <c r="M323">
        <v>1.9159999999999999</v>
      </c>
      <c r="N323">
        <v>0</v>
      </c>
      <c r="O323">
        <v>7.5</v>
      </c>
      <c r="P323">
        <v>6.5625</v>
      </c>
      <c r="Q323">
        <v>1.9159999999999999</v>
      </c>
      <c r="R323">
        <v>0</v>
      </c>
      <c r="S323">
        <v>6.5625</v>
      </c>
      <c r="T323">
        <v>1.9159999999999999</v>
      </c>
      <c r="U323">
        <v>0</v>
      </c>
      <c r="V323">
        <v>7.5</v>
      </c>
      <c r="W323">
        <v>6.5625</v>
      </c>
      <c r="X323">
        <v>11.901400000000001</v>
      </c>
      <c r="Y323">
        <v>9.7634000000000007</v>
      </c>
      <c r="Z323">
        <v>9.5146999999999995</v>
      </c>
      <c r="AA323">
        <v>4.1828000000000003</v>
      </c>
      <c r="AB323">
        <v>2.9588999999999999</v>
      </c>
      <c r="AC323">
        <v>1.32</v>
      </c>
    </row>
    <row r="324" spans="1:29">
      <c r="A324" t="s">
        <v>130</v>
      </c>
      <c r="B324">
        <v>0.40579999999999999</v>
      </c>
      <c r="C324">
        <v>2.25</v>
      </c>
      <c r="D324">
        <v>8.5935000000000006</v>
      </c>
      <c r="E324">
        <v>7.0548999999999999</v>
      </c>
      <c r="F324">
        <v>11.523</v>
      </c>
      <c r="G324">
        <v>3.5259999999999998</v>
      </c>
      <c r="H324">
        <v>2.7578</v>
      </c>
      <c r="I324">
        <v>0.9</v>
      </c>
      <c r="J324">
        <v>1.65</v>
      </c>
      <c r="K324">
        <v>13.099399999999999</v>
      </c>
      <c r="L324">
        <v>84</v>
      </c>
      <c r="M324">
        <v>3.0724999999999998</v>
      </c>
      <c r="N324">
        <v>0</v>
      </c>
      <c r="O324">
        <v>7.5</v>
      </c>
      <c r="P324">
        <v>6.5625</v>
      </c>
      <c r="Q324">
        <v>3.0724999999999998</v>
      </c>
      <c r="R324">
        <v>0</v>
      </c>
      <c r="S324">
        <v>6.5625</v>
      </c>
      <c r="T324">
        <v>3.0724999999999998</v>
      </c>
      <c r="U324">
        <v>0</v>
      </c>
      <c r="V324">
        <v>7.5</v>
      </c>
      <c r="W324">
        <v>6.5625</v>
      </c>
      <c r="X324">
        <v>6.8747999999999996</v>
      </c>
      <c r="Y324">
        <v>5.6439000000000004</v>
      </c>
      <c r="Z324">
        <v>9.2184000000000008</v>
      </c>
      <c r="AA324">
        <v>2.8208000000000002</v>
      </c>
      <c r="AB324">
        <v>2.2061999999999999</v>
      </c>
      <c r="AC324">
        <v>1.32</v>
      </c>
    </row>
    <row r="325" spans="1:29">
      <c r="A325" t="s">
        <v>129</v>
      </c>
      <c r="B325">
        <v>0.38400000000000001</v>
      </c>
      <c r="C325">
        <v>2.25</v>
      </c>
      <c r="D325">
        <v>9.2236999999999991</v>
      </c>
      <c r="E325">
        <v>7.5713999999999997</v>
      </c>
      <c r="F325">
        <v>10.6938</v>
      </c>
      <c r="G325">
        <v>3.5242</v>
      </c>
      <c r="H325">
        <v>2.6488</v>
      </c>
      <c r="I325">
        <v>0.9</v>
      </c>
      <c r="J325">
        <v>1.65</v>
      </c>
      <c r="K325">
        <v>12.5816</v>
      </c>
      <c r="L325">
        <v>84</v>
      </c>
      <c r="M325">
        <v>2.9157000000000002</v>
      </c>
      <c r="N325">
        <v>0</v>
      </c>
      <c r="O325">
        <v>7.5</v>
      </c>
      <c r="P325">
        <v>6.5625</v>
      </c>
      <c r="Q325">
        <v>2.9157000000000002</v>
      </c>
      <c r="R325">
        <v>0</v>
      </c>
      <c r="S325">
        <v>6.5625</v>
      </c>
      <c r="T325">
        <v>2.9157000000000002</v>
      </c>
      <c r="U325">
        <v>0</v>
      </c>
      <c r="V325">
        <v>7.5</v>
      </c>
      <c r="W325">
        <v>6.5625</v>
      </c>
      <c r="X325">
        <v>7.3789999999999996</v>
      </c>
      <c r="Y325">
        <v>6.0571000000000002</v>
      </c>
      <c r="Z325">
        <v>8.5550999999999995</v>
      </c>
      <c r="AA325">
        <v>2.8193999999999999</v>
      </c>
      <c r="AB325">
        <v>2.1190000000000002</v>
      </c>
      <c r="AC325">
        <v>1.32</v>
      </c>
    </row>
    <row r="326" spans="1:29">
      <c r="A326" t="s">
        <v>120</v>
      </c>
      <c r="B326">
        <v>0.50829999999999997</v>
      </c>
      <c r="C326">
        <v>2.25</v>
      </c>
      <c r="D326">
        <v>6.3381999999999996</v>
      </c>
      <c r="E326">
        <v>5.2065999999999999</v>
      </c>
      <c r="F326">
        <v>9.7643000000000004</v>
      </c>
      <c r="G326">
        <v>3.3098000000000001</v>
      </c>
      <c r="H326">
        <v>2.4998</v>
      </c>
      <c r="I326">
        <v>0.9</v>
      </c>
      <c r="J326">
        <v>1.65</v>
      </c>
      <c r="K326">
        <v>11.873900000000001</v>
      </c>
      <c r="L326">
        <v>84</v>
      </c>
      <c r="M326">
        <v>3.4695999999999998</v>
      </c>
      <c r="N326">
        <v>0</v>
      </c>
      <c r="O326">
        <v>7.5</v>
      </c>
      <c r="P326">
        <v>6.5625</v>
      </c>
      <c r="Q326">
        <v>3.4695999999999998</v>
      </c>
      <c r="R326">
        <v>0</v>
      </c>
      <c r="S326">
        <v>6.5625</v>
      </c>
      <c r="T326">
        <v>3.4695999999999998</v>
      </c>
      <c r="U326">
        <v>0</v>
      </c>
      <c r="V326">
        <v>7.5</v>
      </c>
      <c r="W326">
        <v>6.5625</v>
      </c>
      <c r="X326">
        <v>5.0705999999999998</v>
      </c>
      <c r="Y326">
        <v>4.1653000000000002</v>
      </c>
      <c r="Z326">
        <v>7.8113999999999999</v>
      </c>
      <c r="AA326">
        <v>2.6478000000000002</v>
      </c>
      <c r="AB326">
        <v>1.9998</v>
      </c>
      <c r="AC326">
        <v>1.32</v>
      </c>
    </row>
    <row r="327" spans="1:29">
      <c r="A327" t="s">
        <v>215</v>
      </c>
      <c r="B327">
        <v>0.49640000000000001</v>
      </c>
      <c r="C327">
        <v>2.25</v>
      </c>
      <c r="D327">
        <v>7.2008000000000001</v>
      </c>
      <c r="E327">
        <v>5.9135</v>
      </c>
      <c r="F327">
        <v>12.396100000000001</v>
      </c>
      <c r="G327">
        <v>3.5762999999999998</v>
      </c>
      <c r="H327">
        <v>2.7675000000000001</v>
      </c>
      <c r="I327">
        <v>0.9</v>
      </c>
      <c r="J327">
        <v>1.65</v>
      </c>
      <c r="K327">
        <v>13.1455</v>
      </c>
      <c r="L327">
        <v>84</v>
      </c>
      <c r="M327">
        <v>2.1143999999999998</v>
      </c>
      <c r="N327">
        <v>0</v>
      </c>
      <c r="O327">
        <v>7.5</v>
      </c>
      <c r="P327">
        <v>6.5625</v>
      </c>
      <c r="Q327">
        <v>2.1143999999999998</v>
      </c>
      <c r="R327">
        <v>0</v>
      </c>
      <c r="S327">
        <v>6.5625</v>
      </c>
      <c r="T327">
        <v>2.1143999999999998</v>
      </c>
      <c r="U327">
        <v>0</v>
      </c>
      <c r="V327">
        <v>7.5</v>
      </c>
      <c r="W327">
        <v>6.5625</v>
      </c>
      <c r="X327">
        <v>5.7606000000000002</v>
      </c>
      <c r="Y327">
        <v>4.7308000000000003</v>
      </c>
      <c r="Z327">
        <v>9.9169</v>
      </c>
      <c r="AA327">
        <v>2.8611</v>
      </c>
      <c r="AB327">
        <v>2.214</v>
      </c>
      <c r="AC327">
        <v>1.32</v>
      </c>
    </row>
    <row r="328" spans="1:29">
      <c r="A328" t="s">
        <v>73</v>
      </c>
      <c r="B328">
        <v>0.4219</v>
      </c>
      <c r="C328">
        <v>2.25</v>
      </c>
      <c r="D328">
        <v>7.9863</v>
      </c>
      <c r="E328">
        <v>6.5571999999999999</v>
      </c>
      <c r="F328">
        <v>11.9618</v>
      </c>
      <c r="G328">
        <v>3.2696999999999998</v>
      </c>
      <c r="H328">
        <v>2.3969999999999998</v>
      </c>
      <c r="I328">
        <v>0.9</v>
      </c>
      <c r="J328">
        <v>1.65</v>
      </c>
      <c r="K328">
        <v>11.385999999999999</v>
      </c>
      <c r="L328">
        <v>84</v>
      </c>
      <c r="M328">
        <v>2.6798000000000002</v>
      </c>
      <c r="N328">
        <v>0</v>
      </c>
      <c r="O328">
        <v>7.5</v>
      </c>
      <c r="P328">
        <v>6.5625</v>
      </c>
      <c r="Q328">
        <v>2.6798000000000002</v>
      </c>
      <c r="R328">
        <v>0</v>
      </c>
      <c r="S328">
        <v>6.5625</v>
      </c>
      <c r="T328">
        <v>2.6798000000000002</v>
      </c>
      <c r="U328">
        <v>0</v>
      </c>
      <c r="V328">
        <v>7.5</v>
      </c>
      <c r="W328">
        <v>6.5625</v>
      </c>
      <c r="X328">
        <v>6.3890000000000002</v>
      </c>
      <c r="Y328">
        <v>5.2458</v>
      </c>
      <c r="Z328">
        <v>9.5693999999999999</v>
      </c>
      <c r="AA328">
        <v>2.6158000000000001</v>
      </c>
      <c r="AB328">
        <v>1.9176</v>
      </c>
      <c r="AC328">
        <v>1.32</v>
      </c>
    </row>
    <row r="329" spans="1:29">
      <c r="A329" t="s">
        <v>61</v>
      </c>
      <c r="B329">
        <v>0.45</v>
      </c>
      <c r="C329">
        <v>2.25</v>
      </c>
      <c r="D329">
        <v>6.3849</v>
      </c>
      <c r="E329">
        <v>5.2465000000000002</v>
      </c>
      <c r="F329">
        <v>11.514699999999999</v>
      </c>
      <c r="G329">
        <v>3.3090000000000002</v>
      </c>
      <c r="H329">
        <v>2.3763000000000001</v>
      </c>
      <c r="I329">
        <v>0.9</v>
      </c>
      <c r="J329">
        <v>1.65</v>
      </c>
      <c r="K329">
        <v>11.2873</v>
      </c>
      <c r="L329">
        <v>84</v>
      </c>
      <c r="M329">
        <v>3.0712000000000002</v>
      </c>
      <c r="N329">
        <v>0</v>
      </c>
      <c r="O329">
        <v>7.5</v>
      </c>
      <c r="P329">
        <v>6.5625</v>
      </c>
      <c r="Q329">
        <v>3.0712000000000002</v>
      </c>
      <c r="R329">
        <v>0</v>
      </c>
      <c r="S329">
        <v>6.5625</v>
      </c>
      <c r="T329">
        <v>3.0712000000000002</v>
      </c>
      <c r="U329">
        <v>0</v>
      </c>
      <c r="V329">
        <v>7.5</v>
      </c>
      <c r="W329">
        <v>6.5625</v>
      </c>
      <c r="X329">
        <v>5.1078999999999999</v>
      </c>
      <c r="Y329">
        <v>4.1971999999999996</v>
      </c>
      <c r="Z329">
        <v>9.2118000000000002</v>
      </c>
      <c r="AA329">
        <v>2.6472000000000002</v>
      </c>
      <c r="AB329">
        <v>1.901</v>
      </c>
      <c r="AC329">
        <v>1.32</v>
      </c>
    </row>
    <row r="330" spans="1:29">
      <c r="A330" t="s">
        <v>174</v>
      </c>
      <c r="B330">
        <v>0.35749999999999998</v>
      </c>
      <c r="C330">
        <v>2.25</v>
      </c>
      <c r="D330">
        <v>10.4222</v>
      </c>
      <c r="E330">
        <v>8.5534999999999997</v>
      </c>
      <c r="F330">
        <v>11.728899999999999</v>
      </c>
      <c r="G330">
        <v>3.69</v>
      </c>
      <c r="H330">
        <v>2.7105000000000001</v>
      </c>
      <c r="I330">
        <v>0.9</v>
      </c>
      <c r="J330">
        <v>1.65</v>
      </c>
      <c r="K330">
        <v>12.874700000000001</v>
      </c>
      <c r="L330">
        <v>84</v>
      </c>
      <c r="M330">
        <v>2.2168000000000001</v>
      </c>
      <c r="N330">
        <v>0</v>
      </c>
      <c r="O330">
        <v>7.5</v>
      </c>
      <c r="P330">
        <v>6.5625</v>
      </c>
      <c r="Q330">
        <v>2.2168000000000001</v>
      </c>
      <c r="R330">
        <v>0</v>
      </c>
      <c r="S330">
        <v>6.5625</v>
      </c>
      <c r="T330">
        <v>2.2168000000000001</v>
      </c>
      <c r="U330">
        <v>0</v>
      </c>
      <c r="V330">
        <v>7.5</v>
      </c>
      <c r="W330">
        <v>6.5625</v>
      </c>
      <c r="X330">
        <v>8.3376999999999999</v>
      </c>
      <c r="Y330">
        <v>6.8428000000000004</v>
      </c>
      <c r="Z330">
        <v>9.3832000000000004</v>
      </c>
      <c r="AA330">
        <v>2.952</v>
      </c>
      <c r="AB330">
        <v>2.1684000000000001</v>
      </c>
      <c r="AC330">
        <v>1.32</v>
      </c>
    </row>
    <row r="331" spans="1:29">
      <c r="A331" t="s">
        <v>172</v>
      </c>
      <c r="B331">
        <v>0.33660000000000001</v>
      </c>
      <c r="C331">
        <v>2.25</v>
      </c>
      <c r="D331">
        <v>9.8209999999999997</v>
      </c>
      <c r="E331">
        <v>8.0608000000000004</v>
      </c>
      <c r="F331">
        <v>12.451700000000001</v>
      </c>
      <c r="G331">
        <v>3.4053</v>
      </c>
      <c r="H331">
        <v>2.4037999999999999</v>
      </c>
      <c r="I331">
        <v>0.9</v>
      </c>
      <c r="J331">
        <v>1.65</v>
      </c>
      <c r="K331">
        <v>11.418200000000001</v>
      </c>
      <c r="L331">
        <v>84</v>
      </c>
      <c r="M331">
        <v>2.0682</v>
      </c>
      <c r="N331">
        <v>0</v>
      </c>
      <c r="O331">
        <v>7.5</v>
      </c>
      <c r="P331">
        <v>6.5625</v>
      </c>
      <c r="Q331">
        <v>2.0682</v>
      </c>
      <c r="R331">
        <v>0</v>
      </c>
      <c r="S331">
        <v>6.5625</v>
      </c>
      <c r="T331">
        <v>2.0682</v>
      </c>
      <c r="U331">
        <v>0</v>
      </c>
      <c r="V331">
        <v>7.5</v>
      </c>
      <c r="W331">
        <v>6.5625</v>
      </c>
      <c r="X331">
        <v>7.8567999999999998</v>
      </c>
      <c r="Y331">
        <v>6.4486999999999997</v>
      </c>
      <c r="Z331">
        <v>9.9613999999999994</v>
      </c>
      <c r="AA331">
        <v>2.7242000000000002</v>
      </c>
      <c r="AB331">
        <v>1.9231</v>
      </c>
      <c r="AC331">
        <v>1.32</v>
      </c>
    </row>
    <row r="332" spans="1:29">
      <c r="A332" t="s">
        <v>247</v>
      </c>
      <c r="B332">
        <v>0.58440000000000003</v>
      </c>
      <c r="C332">
        <v>2.25</v>
      </c>
      <c r="D332">
        <v>13.4977</v>
      </c>
      <c r="E332">
        <v>11.074</v>
      </c>
      <c r="F332">
        <v>12.074999999999999</v>
      </c>
      <c r="G332">
        <v>5.1863000000000001</v>
      </c>
      <c r="H332">
        <v>3.9089</v>
      </c>
      <c r="I332">
        <v>0.9</v>
      </c>
      <c r="J332">
        <v>1.65</v>
      </c>
      <c r="K332">
        <v>18.567299999999999</v>
      </c>
      <c r="L332">
        <v>84</v>
      </c>
      <c r="M332">
        <v>2.2768000000000002</v>
      </c>
      <c r="N332">
        <v>0</v>
      </c>
      <c r="O332">
        <v>7.5</v>
      </c>
      <c r="P332">
        <v>6.5625</v>
      </c>
      <c r="Q332">
        <v>2.2768000000000002</v>
      </c>
      <c r="R332">
        <v>0</v>
      </c>
      <c r="S332">
        <v>6.5625</v>
      </c>
      <c r="T332">
        <v>2.2768000000000002</v>
      </c>
      <c r="U332">
        <v>0</v>
      </c>
      <c r="V332">
        <v>7.5</v>
      </c>
      <c r="W332">
        <v>6.5625</v>
      </c>
      <c r="X332">
        <v>10.7981</v>
      </c>
      <c r="Y332">
        <v>8.8591999999999995</v>
      </c>
      <c r="Z332">
        <v>9.66</v>
      </c>
      <c r="AA332">
        <v>4.149</v>
      </c>
      <c r="AB332">
        <v>3.1271</v>
      </c>
      <c r="AC332">
        <v>1.32</v>
      </c>
    </row>
    <row r="333" spans="1:29">
      <c r="A333" t="s">
        <v>237</v>
      </c>
      <c r="B333">
        <v>0.45200000000000001</v>
      </c>
      <c r="C333">
        <v>2.25</v>
      </c>
      <c r="D333">
        <v>10.1656</v>
      </c>
      <c r="E333">
        <v>8.3431999999999995</v>
      </c>
      <c r="F333">
        <v>12.1713</v>
      </c>
      <c r="G333">
        <v>3.9514999999999998</v>
      </c>
      <c r="H333">
        <v>2.7833999999999999</v>
      </c>
      <c r="I333">
        <v>0.9</v>
      </c>
      <c r="J333">
        <v>1.65</v>
      </c>
      <c r="K333">
        <v>13.221299999999999</v>
      </c>
      <c r="L333">
        <v>84</v>
      </c>
      <c r="M333">
        <v>2.399</v>
      </c>
      <c r="N333">
        <v>0</v>
      </c>
      <c r="O333">
        <v>7.5</v>
      </c>
      <c r="P333">
        <v>6.5625</v>
      </c>
      <c r="Q333">
        <v>2.399</v>
      </c>
      <c r="R333">
        <v>0</v>
      </c>
      <c r="S333">
        <v>6.5625</v>
      </c>
      <c r="T333">
        <v>2.399</v>
      </c>
      <c r="U333">
        <v>0</v>
      </c>
      <c r="V333">
        <v>7.5</v>
      </c>
      <c r="W333">
        <v>6.5625</v>
      </c>
      <c r="X333">
        <v>8.1325000000000003</v>
      </c>
      <c r="Y333">
        <v>6.6745999999999999</v>
      </c>
      <c r="Z333">
        <v>9.7370000000000001</v>
      </c>
      <c r="AA333">
        <v>3.1612</v>
      </c>
      <c r="AB333">
        <v>2.2267999999999999</v>
      </c>
      <c r="AC333">
        <v>1.32</v>
      </c>
    </row>
    <row r="334" spans="1:29">
      <c r="A334" t="s">
        <v>51</v>
      </c>
      <c r="B334">
        <v>0.43580000000000002</v>
      </c>
      <c r="C334">
        <v>2.25</v>
      </c>
      <c r="D334">
        <v>7.1600999999999999</v>
      </c>
      <c r="E334">
        <v>5.8802000000000003</v>
      </c>
      <c r="F334">
        <v>11.3626</v>
      </c>
      <c r="G334">
        <v>3.2736999999999998</v>
      </c>
      <c r="H334">
        <v>2.8448000000000002</v>
      </c>
      <c r="I334">
        <v>0.9</v>
      </c>
      <c r="J334">
        <v>1.65</v>
      </c>
      <c r="K334">
        <v>13.512600000000001</v>
      </c>
      <c r="L334">
        <v>84</v>
      </c>
      <c r="M334">
        <v>1.8779999999999999</v>
      </c>
      <c r="N334">
        <v>0</v>
      </c>
      <c r="O334">
        <v>7.5</v>
      </c>
      <c r="P334">
        <v>6.5625</v>
      </c>
      <c r="Q334">
        <v>1.8779999999999999</v>
      </c>
      <c r="R334">
        <v>0</v>
      </c>
      <c r="S334">
        <v>6.5625</v>
      </c>
      <c r="T334">
        <v>1.8779999999999999</v>
      </c>
      <c r="U334">
        <v>0</v>
      </c>
      <c r="V334">
        <v>7.5</v>
      </c>
      <c r="W334">
        <v>6.5625</v>
      </c>
      <c r="X334">
        <v>5.7281000000000004</v>
      </c>
      <c r="Y334">
        <v>4.7041000000000004</v>
      </c>
      <c r="Z334">
        <v>9.0900999999999996</v>
      </c>
      <c r="AA334">
        <v>2.6190000000000002</v>
      </c>
      <c r="AB334">
        <v>2.2757999999999998</v>
      </c>
      <c r="AC334">
        <v>1.32</v>
      </c>
    </row>
    <row r="335" spans="1:29">
      <c r="A335" t="s">
        <v>219</v>
      </c>
      <c r="B335">
        <v>0.46860000000000002</v>
      </c>
      <c r="C335">
        <v>2.25</v>
      </c>
      <c r="D335">
        <v>6.1786000000000003</v>
      </c>
      <c r="E335">
        <v>5.0758000000000001</v>
      </c>
      <c r="F335">
        <v>11.638</v>
      </c>
      <c r="G335">
        <v>3.5144000000000002</v>
      </c>
      <c r="H335">
        <v>2.528</v>
      </c>
      <c r="I335">
        <v>0.9</v>
      </c>
      <c r="J335">
        <v>1.65</v>
      </c>
      <c r="K335">
        <v>12.0082</v>
      </c>
      <c r="L335">
        <v>84</v>
      </c>
      <c r="M335">
        <v>2.0405000000000002</v>
      </c>
      <c r="N335">
        <v>0</v>
      </c>
      <c r="O335">
        <v>7.5</v>
      </c>
      <c r="P335">
        <v>6.5625</v>
      </c>
      <c r="Q335">
        <v>2.0405000000000002</v>
      </c>
      <c r="R335">
        <v>0</v>
      </c>
      <c r="S335">
        <v>6.5625</v>
      </c>
      <c r="T335">
        <v>2.0405000000000002</v>
      </c>
      <c r="U335">
        <v>0</v>
      </c>
      <c r="V335">
        <v>7.5</v>
      </c>
      <c r="W335">
        <v>6.5625</v>
      </c>
      <c r="X335">
        <v>4.9428999999999998</v>
      </c>
      <c r="Y335">
        <v>4.0606</v>
      </c>
      <c r="Z335">
        <v>9.3103999999999996</v>
      </c>
      <c r="AA335">
        <v>2.8115000000000001</v>
      </c>
      <c r="AB335">
        <v>2.0224000000000002</v>
      </c>
      <c r="AC335">
        <v>1.32</v>
      </c>
    </row>
    <row r="336" spans="1:29">
      <c r="A336" t="s">
        <v>142</v>
      </c>
      <c r="B336">
        <v>0.4098</v>
      </c>
      <c r="C336">
        <v>2.25</v>
      </c>
      <c r="D336">
        <v>6.6634000000000002</v>
      </c>
      <c r="E336">
        <v>5.4730999999999996</v>
      </c>
      <c r="F336">
        <v>8.3291000000000004</v>
      </c>
      <c r="G336">
        <v>2.7406999999999999</v>
      </c>
      <c r="H336">
        <v>17.985700000000001</v>
      </c>
      <c r="I336">
        <v>0.9</v>
      </c>
      <c r="J336">
        <v>1.65</v>
      </c>
      <c r="K336">
        <v>85.432100000000005</v>
      </c>
      <c r="L336">
        <v>84</v>
      </c>
      <c r="M336">
        <v>3.3938999999999999</v>
      </c>
      <c r="N336">
        <v>0</v>
      </c>
      <c r="O336">
        <v>7.5</v>
      </c>
      <c r="P336">
        <v>6.5625</v>
      </c>
      <c r="Q336">
        <v>3.3938999999999999</v>
      </c>
      <c r="R336">
        <v>0</v>
      </c>
      <c r="S336">
        <v>6.5625</v>
      </c>
      <c r="T336">
        <v>3.3938999999999999</v>
      </c>
      <c r="U336">
        <v>0</v>
      </c>
      <c r="V336">
        <v>7.5</v>
      </c>
      <c r="W336">
        <v>6.5625</v>
      </c>
      <c r="X336">
        <v>5.3307000000000002</v>
      </c>
      <c r="Y336">
        <v>4.3784000000000001</v>
      </c>
      <c r="Z336">
        <v>6.6632999999999996</v>
      </c>
      <c r="AA336">
        <v>2.1926000000000001</v>
      </c>
      <c r="AB336">
        <v>14.3886</v>
      </c>
      <c r="AC336">
        <v>1.32</v>
      </c>
    </row>
    <row r="337" spans="1:29">
      <c r="A337" t="s">
        <v>251</v>
      </c>
      <c r="B337">
        <v>0.4007</v>
      </c>
      <c r="C337">
        <v>2.25</v>
      </c>
      <c r="D337">
        <v>9.8742000000000001</v>
      </c>
      <c r="E337">
        <v>8.1044999999999998</v>
      </c>
      <c r="F337">
        <v>12.1036</v>
      </c>
      <c r="G337">
        <v>3.1597</v>
      </c>
      <c r="H337">
        <v>2.3738999999999999</v>
      </c>
      <c r="I337">
        <v>0.9</v>
      </c>
      <c r="J337">
        <v>1.65</v>
      </c>
      <c r="K337">
        <v>11.276199999999999</v>
      </c>
      <c r="L337">
        <v>84</v>
      </c>
      <c r="M337">
        <v>1.3692</v>
      </c>
      <c r="N337">
        <v>0</v>
      </c>
      <c r="O337">
        <v>7.5</v>
      </c>
      <c r="P337">
        <v>6.5625</v>
      </c>
      <c r="Q337">
        <v>1.3692</v>
      </c>
      <c r="R337">
        <v>0</v>
      </c>
      <c r="S337">
        <v>6.5625</v>
      </c>
      <c r="T337">
        <v>1.3692</v>
      </c>
      <c r="U337">
        <v>0</v>
      </c>
      <c r="V337">
        <v>7.5</v>
      </c>
      <c r="W337">
        <v>6.5625</v>
      </c>
      <c r="X337">
        <v>7.8994</v>
      </c>
      <c r="Y337">
        <v>6.4836</v>
      </c>
      <c r="Z337">
        <v>9.6829000000000001</v>
      </c>
      <c r="AA337">
        <v>2.5276999999999998</v>
      </c>
      <c r="AB337">
        <v>1.8991</v>
      </c>
      <c r="AC337">
        <v>1.32</v>
      </c>
    </row>
    <row r="338" spans="1:29">
      <c r="A338" t="s">
        <v>221</v>
      </c>
      <c r="B338">
        <v>0.4325</v>
      </c>
      <c r="C338">
        <v>2.25</v>
      </c>
      <c r="D338">
        <v>6.8274999999999997</v>
      </c>
      <c r="E338">
        <v>5.6075999999999997</v>
      </c>
      <c r="F338">
        <v>13.6386</v>
      </c>
      <c r="G338">
        <v>3.1162999999999998</v>
      </c>
      <c r="H338">
        <v>2.2747999999999999</v>
      </c>
      <c r="I338">
        <v>0.9</v>
      </c>
      <c r="J338">
        <v>1.65</v>
      </c>
      <c r="K338">
        <v>10.8055</v>
      </c>
      <c r="L338">
        <v>84</v>
      </c>
      <c r="M338">
        <v>3.0870000000000002</v>
      </c>
      <c r="N338">
        <v>0</v>
      </c>
      <c r="O338">
        <v>7.5</v>
      </c>
      <c r="P338">
        <v>6.5625</v>
      </c>
      <c r="Q338">
        <v>3.0870000000000002</v>
      </c>
      <c r="R338">
        <v>0</v>
      </c>
      <c r="S338">
        <v>6.5625</v>
      </c>
      <c r="T338">
        <v>3.0870000000000002</v>
      </c>
      <c r="U338">
        <v>0</v>
      </c>
      <c r="V338">
        <v>7.5</v>
      </c>
      <c r="W338">
        <v>6.5625</v>
      </c>
      <c r="X338">
        <v>5.4619999999999997</v>
      </c>
      <c r="Y338">
        <v>4.4861000000000004</v>
      </c>
      <c r="Z338">
        <v>10.9109</v>
      </c>
      <c r="AA338">
        <v>2.4931000000000001</v>
      </c>
      <c r="AB338">
        <v>1.8199000000000001</v>
      </c>
      <c r="AC338">
        <v>1.32</v>
      </c>
    </row>
    <row r="339" spans="1:29">
      <c r="A339" t="s">
        <v>36</v>
      </c>
      <c r="B339">
        <v>0.44130000000000003</v>
      </c>
      <c r="C339">
        <v>2.25</v>
      </c>
      <c r="D339">
        <v>5.4973999999999998</v>
      </c>
      <c r="E339">
        <v>4.5175000000000001</v>
      </c>
      <c r="F339">
        <v>12.498200000000001</v>
      </c>
      <c r="G339">
        <v>3.9281000000000001</v>
      </c>
      <c r="H339">
        <v>3.9763000000000002</v>
      </c>
      <c r="I339">
        <v>0.9</v>
      </c>
      <c r="J339">
        <v>1.65</v>
      </c>
      <c r="K339">
        <v>18.887699999999999</v>
      </c>
      <c r="L339">
        <v>84</v>
      </c>
      <c r="M339">
        <v>3.4941</v>
      </c>
      <c r="N339">
        <v>0</v>
      </c>
      <c r="O339">
        <v>7.5</v>
      </c>
      <c r="P339">
        <v>6.5625</v>
      </c>
      <c r="Q339">
        <v>3.4941</v>
      </c>
      <c r="R339">
        <v>0</v>
      </c>
      <c r="S339">
        <v>6.5625</v>
      </c>
      <c r="T339">
        <v>3.4941</v>
      </c>
      <c r="U339">
        <v>0</v>
      </c>
      <c r="V339">
        <v>7.5</v>
      </c>
      <c r="W339">
        <v>6.5625</v>
      </c>
      <c r="X339">
        <v>4.3979999999999997</v>
      </c>
      <c r="Y339">
        <v>3.6139999999999999</v>
      </c>
      <c r="Z339">
        <v>9.9985999999999997</v>
      </c>
      <c r="AA339">
        <v>3.1425000000000001</v>
      </c>
      <c r="AB339">
        <v>3.1810999999999998</v>
      </c>
      <c r="AC339">
        <v>1.32</v>
      </c>
    </row>
    <row r="340" spans="1:29">
      <c r="A340" t="s">
        <v>211</v>
      </c>
      <c r="B340">
        <v>0.58579999999999999</v>
      </c>
      <c r="C340">
        <v>2.25</v>
      </c>
      <c r="D340">
        <v>6.7667999999999999</v>
      </c>
      <c r="E340">
        <v>5.5456000000000003</v>
      </c>
      <c r="F340">
        <v>9.7586999999999993</v>
      </c>
      <c r="G340">
        <v>3.2806000000000002</v>
      </c>
      <c r="H340">
        <v>2.0510000000000002</v>
      </c>
      <c r="I340">
        <v>0.9</v>
      </c>
      <c r="J340">
        <v>1.65</v>
      </c>
      <c r="K340">
        <v>9.7420000000000009</v>
      </c>
      <c r="L340">
        <v>84</v>
      </c>
      <c r="M340">
        <v>3.5030000000000001</v>
      </c>
      <c r="N340">
        <v>0</v>
      </c>
      <c r="O340">
        <v>7.5</v>
      </c>
      <c r="P340">
        <v>6.5625</v>
      </c>
      <c r="Q340">
        <v>3.5030000000000001</v>
      </c>
      <c r="R340">
        <v>0</v>
      </c>
      <c r="S340">
        <v>6.5625</v>
      </c>
      <c r="T340">
        <v>3.5030000000000001</v>
      </c>
      <c r="U340">
        <v>0</v>
      </c>
      <c r="V340">
        <v>7.5</v>
      </c>
      <c r="W340">
        <v>6.5625</v>
      </c>
      <c r="X340">
        <v>5.4134000000000002</v>
      </c>
      <c r="Y340">
        <v>4.4363999999999999</v>
      </c>
      <c r="Z340">
        <v>7.8070000000000004</v>
      </c>
      <c r="AA340">
        <v>2.6244999999999998</v>
      </c>
      <c r="AB340">
        <v>1.6408</v>
      </c>
      <c r="AC340">
        <v>1.32</v>
      </c>
    </row>
    <row r="341" spans="1:29">
      <c r="A341" t="s">
        <v>191</v>
      </c>
      <c r="B341">
        <v>0.32290000000000002</v>
      </c>
      <c r="C341">
        <v>2.25</v>
      </c>
      <c r="D341">
        <v>8.6300000000000008</v>
      </c>
      <c r="E341">
        <v>7.0724999999999998</v>
      </c>
      <c r="F341">
        <v>12.6271</v>
      </c>
      <c r="G341">
        <v>3.21</v>
      </c>
      <c r="H341">
        <v>1.9453</v>
      </c>
      <c r="I341">
        <v>0.9</v>
      </c>
      <c r="J341">
        <v>1.65</v>
      </c>
      <c r="K341">
        <v>9.2401999999999997</v>
      </c>
      <c r="L341">
        <v>84</v>
      </c>
      <c r="M341">
        <v>1.7552000000000001</v>
      </c>
      <c r="N341">
        <v>0</v>
      </c>
      <c r="O341">
        <v>7.5</v>
      </c>
      <c r="P341">
        <v>6.5625</v>
      </c>
      <c r="Q341">
        <v>1.7552000000000001</v>
      </c>
      <c r="R341">
        <v>0</v>
      </c>
      <c r="S341">
        <v>6.5625</v>
      </c>
      <c r="T341">
        <v>1.7552000000000001</v>
      </c>
      <c r="U341">
        <v>0</v>
      </c>
      <c r="V341">
        <v>7.5</v>
      </c>
      <c r="W341">
        <v>6.5625</v>
      </c>
      <c r="X341">
        <v>6.9039999999999999</v>
      </c>
      <c r="Y341">
        <v>5.6580000000000004</v>
      </c>
      <c r="Z341">
        <v>10.101599999999999</v>
      </c>
      <c r="AA341">
        <v>2.5680000000000001</v>
      </c>
      <c r="AB341">
        <v>1.5562</v>
      </c>
      <c r="AC341">
        <v>1.32</v>
      </c>
    </row>
    <row r="342" spans="1:29">
      <c r="A342" t="s">
        <v>167</v>
      </c>
      <c r="B342">
        <v>0.42949999999999999</v>
      </c>
      <c r="C342">
        <v>2.25</v>
      </c>
      <c r="D342">
        <v>7.44</v>
      </c>
      <c r="E342">
        <v>6.0972999999999997</v>
      </c>
      <c r="F342">
        <v>10.5999</v>
      </c>
      <c r="G342">
        <v>3.2387999999999999</v>
      </c>
      <c r="H342">
        <v>1.9881</v>
      </c>
      <c r="I342">
        <v>0.9</v>
      </c>
      <c r="J342">
        <v>1.65</v>
      </c>
      <c r="K342">
        <v>9.4436</v>
      </c>
      <c r="L342">
        <v>84</v>
      </c>
      <c r="M342">
        <v>3.5674000000000001</v>
      </c>
      <c r="N342">
        <v>0</v>
      </c>
      <c r="O342">
        <v>7.5</v>
      </c>
      <c r="P342">
        <v>6.5625</v>
      </c>
      <c r="Q342">
        <v>3.5674000000000001</v>
      </c>
      <c r="R342">
        <v>0</v>
      </c>
      <c r="S342">
        <v>6.5625</v>
      </c>
      <c r="T342">
        <v>3.5674000000000001</v>
      </c>
      <c r="U342">
        <v>0</v>
      </c>
      <c r="V342">
        <v>7.5</v>
      </c>
      <c r="W342">
        <v>6.5625</v>
      </c>
      <c r="X342">
        <v>5.952</v>
      </c>
      <c r="Y342">
        <v>4.8777999999999997</v>
      </c>
      <c r="Z342">
        <v>8.4799000000000007</v>
      </c>
      <c r="AA342">
        <v>2.5910000000000002</v>
      </c>
      <c r="AB342">
        <v>1.5905</v>
      </c>
      <c r="AC342">
        <v>1.32</v>
      </c>
    </row>
    <row r="343" spans="1:29">
      <c r="A343" t="s">
        <v>148</v>
      </c>
      <c r="B343">
        <v>0.4375</v>
      </c>
      <c r="C343">
        <v>2.25</v>
      </c>
      <c r="D343">
        <v>4.1243999999999996</v>
      </c>
      <c r="E343">
        <v>3.3923000000000001</v>
      </c>
      <c r="F343">
        <v>13.4397</v>
      </c>
      <c r="G343">
        <v>3.4651999999999998</v>
      </c>
      <c r="H343">
        <v>3.3109999999999999</v>
      </c>
      <c r="I343">
        <v>0.9</v>
      </c>
      <c r="J343">
        <v>1.65</v>
      </c>
      <c r="K343">
        <v>15.7271</v>
      </c>
      <c r="L343">
        <v>84</v>
      </c>
      <c r="M343">
        <v>3.4598</v>
      </c>
      <c r="N343">
        <v>0</v>
      </c>
      <c r="O343">
        <v>7.5</v>
      </c>
      <c r="P343">
        <v>6.5625</v>
      </c>
      <c r="Q343">
        <v>3.4598</v>
      </c>
      <c r="R343">
        <v>0</v>
      </c>
      <c r="S343">
        <v>6.5625</v>
      </c>
      <c r="T343">
        <v>3.4598</v>
      </c>
      <c r="U343">
        <v>0</v>
      </c>
      <c r="V343">
        <v>7.5</v>
      </c>
      <c r="W343">
        <v>6.5625</v>
      </c>
      <c r="X343">
        <v>3.2995000000000001</v>
      </c>
      <c r="Y343">
        <v>2.7139000000000002</v>
      </c>
      <c r="Z343">
        <v>10.7517</v>
      </c>
      <c r="AA343">
        <v>2.7722000000000002</v>
      </c>
      <c r="AB343">
        <v>2.6488</v>
      </c>
      <c r="AC343">
        <v>1.32</v>
      </c>
    </row>
    <row r="344" spans="1:29">
      <c r="A344" t="s">
        <v>200</v>
      </c>
      <c r="B344">
        <v>0.34050000000000002</v>
      </c>
      <c r="C344">
        <v>2.25</v>
      </c>
      <c r="D344">
        <v>8.6615000000000002</v>
      </c>
      <c r="E344">
        <v>7.0983000000000001</v>
      </c>
      <c r="F344">
        <v>12.664099999999999</v>
      </c>
      <c r="G344">
        <v>3.2168999999999999</v>
      </c>
      <c r="H344">
        <v>1.9523999999999999</v>
      </c>
      <c r="I344">
        <v>0.9</v>
      </c>
      <c r="J344">
        <v>1.65</v>
      </c>
      <c r="K344">
        <v>9.2736999999999998</v>
      </c>
      <c r="L344">
        <v>84</v>
      </c>
      <c r="M344">
        <v>2.4910999999999999</v>
      </c>
      <c r="N344">
        <v>0</v>
      </c>
      <c r="O344">
        <v>7.5</v>
      </c>
      <c r="P344">
        <v>6.5625</v>
      </c>
      <c r="Q344">
        <v>2.4910999999999999</v>
      </c>
      <c r="R344">
        <v>0</v>
      </c>
      <c r="S344">
        <v>6.5625</v>
      </c>
      <c r="T344">
        <v>2.4910999999999999</v>
      </c>
      <c r="U344">
        <v>0</v>
      </c>
      <c r="V344">
        <v>7.5</v>
      </c>
      <c r="W344">
        <v>6.5625</v>
      </c>
      <c r="X344">
        <v>6.9291999999999998</v>
      </c>
      <c r="Y344">
        <v>5.6787000000000001</v>
      </c>
      <c r="Z344">
        <v>10.1313</v>
      </c>
      <c r="AA344">
        <v>2.5735000000000001</v>
      </c>
      <c r="AB344">
        <v>1.5619000000000001</v>
      </c>
      <c r="AC344">
        <v>1.32</v>
      </c>
    </row>
    <row r="345" spans="1:29">
      <c r="A345" t="s">
        <v>66</v>
      </c>
      <c r="B345">
        <v>0.49070000000000003</v>
      </c>
      <c r="C345">
        <v>2.25</v>
      </c>
      <c r="D345">
        <v>7.5490000000000004</v>
      </c>
      <c r="E345">
        <v>6.1866000000000003</v>
      </c>
      <c r="F345">
        <v>10.729100000000001</v>
      </c>
      <c r="G345">
        <v>3.2621000000000002</v>
      </c>
      <c r="H345">
        <v>2.0127000000000002</v>
      </c>
      <c r="I345">
        <v>0.9</v>
      </c>
      <c r="J345">
        <v>1.65</v>
      </c>
      <c r="K345">
        <v>9.5603999999999996</v>
      </c>
      <c r="L345">
        <v>84</v>
      </c>
      <c r="M345">
        <v>3.2404999999999999</v>
      </c>
      <c r="N345">
        <v>0</v>
      </c>
      <c r="O345">
        <v>7.5</v>
      </c>
      <c r="P345">
        <v>6.5625</v>
      </c>
      <c r="Q345">
        <v>3.2404999999999999</v>
      </c>
      <c r="R345">
        <v>0</v>
      </c>
      <c r="S345">
        <v>6.5625</v>
      </c>
      <c r="T345">
        <v>3.2404999999999999</v>
      </c>
      <c r="U345">
        <v>0</v>
      </c>
      <c r="V345">
        <v>7.5</v>
      </c>
      <c r="W345">
        <v>6.5625</v>
      </c>
      <c r="X345">
        <v>6.0392000000000001</v>
      </c>
      <c r="Y345">
        <v>4.9493</v>
      </c>
      <c r="Z345">
        <v>8.5832999999999995</v>
      </c>
      <c r="AA345">
        <v>2.6097000000000001</v>
      </c>
      <c r="AB345">
        <v>1.6102000000000001</v>
      </c>
      <c r="AC345">
        <v>1.32</v>
      </c>
    </row>
    <row r="346" spans="1:29">
      <c r="A346" t="s">
        <v>45</v>
      </c>
      <c r="B346">
        <v>0.29459999999999997</v>
      </c>
      <c r="C346">
        <v>2.25</v>
      </c>
      <c r="D346">
        <v>6.2481</v>
      </c>
      <c r="E346">
        <v>5.1204999999999998</v>
      </c>
      <c r="F346">
        <v>9.1437000000000008</v>
      </c>
      <c r="G346">
        <v>3.1698</v>
      </c>
      <c r="H346">
        <v>1.9339</v>
      </c>
      <c r="I346">
        <v>0.9</v>
      </c>
      <c r="J346">
        <v>1.65</v>
      </c>
      <c r="K346">
        <v>9.1860999999999997</v>
      </c>
      <c r="L346">
        <v>84</v>
      </c>
      <c r="M346">
        <v>2.9058999999999999</v>
      </c>
      <c r="N346">
        <v>0</v>
      </c>
      <c r="O346">
        <v>7.5</v>
      </c>
      <c r="P346">
        <v>6.5625</v>
      </c>
      <c r="Q346">
        <v>2.9058999999999999</v>
      </c>
      <c r="R346">
        <v>0</v>
      </c>
      <c r="S346">
        <v>6.5625</v>
      </c>
      <c r="T346">
        <v>2.9058999999999999</v>
      </c>
      <c r="U346">
        <v>0</v>
      </c>
      <c r="V346">
        <v>7.5</v>
      </c>
      <c r="W346">
        <v>6.5625</v>
      </c>
      <c r="X346">
        <v>4.9984999999999999</v>
      </c>
      <c r="Y346">
        <v>4.0964</v>
      </c>
      <c r="Z346">
        <v>7.3150000000000004</v>
      </c>
      <c r="AA346">
        <v>2.5358000000000001</v>
      </c>
      <c r="AB346">
        <v>1.5470999999999999</v>
      </c>
      <c r="AC346">
        <v>1.32</v>
      </c>
    </row>
    <row r="347" spans="1:29">
      <c r="A347" t="s">
        <v>255</v>
      </c>
      <c r="B347">
        <v>0.60460000000000003</v>
      </c>
      <c r="C347">
        <v>2.25</v>
      </c>
      <c r="D347">
        <v>9.1318000000000001</v>
      </c>
      <c r="E347">
        <v>7.4837999999999996</v>
      </c>
      <c r="F347">
        <v>13.2219</v>
      </c>
      <c r="G347">
        <v>3.3174000000000001</v>
      </c>
      <c r="H347">
        <v>2.0585</v>
      </c>
      <c r="I347">
        <v>0.9</v>
      </c>
      <c r="J347">
        <v>1.65</v>
      </c>
      <c r="K347">
        <v>9.7779000000000007</v>
      </c>
      <c r="L347">
        <v>84</v>
      </c>
      <c r="M347">
        <v>3.3016000000000001</v>
      </c>
      <c r="N347">
        <v>0</v>
      </c>
      <c r="O347">
        <v>7.5</v>
      </c>
      <c r="P347">
        <v>6.5625</v>
      </c>
      <c r="Q347">
        <v>3.3016000000000001</v>
      </c>
      <c r="R347">
        <v>0</v>
      </c>
      <c r="S347">
        <v>6.5625</v>
      </c>
      <c r="T347">
        <v>3.3016000000000001</v>
      </c>
      <c r="U347">
        <v>0</v>
      </c>
      <c r="V347">
        <v>7.5</v>
      </c>
      <c r="W347">
        <v>6.5625</v>
      </c>
      <c r="X347">
        <v>7.3055000000000003</v>
      </c>
      <c r="Y347">
        <v>5.9870000000000001</v>
      </c>
      <c r="Z347">
        <v>10.577500000000001</v>
      </c>
      <c r="AA347">
        <v>2.6539000000000001</v>
      </c>
      <c r="AB347">
        <v>1.6468</v>
      </c>
      <c r="AC347">
        <v>1.32</v>
      </c>
    </row>
    <row r="348" spans="1:29">
      <c r="A348" t="s">
        <v>121</v>
      </c>
      <c r="B348">
        <v>0.9214</v>
      </c>
      <c r="C348">
        <v>2.25</v>
      </c>
      <c r="D348">
        <v>7.3640999999999996</v>
      </c>
      <c r="E348">
        <v>6.0350999999999999</v>
      </c>
      <c r="F348">
        <v>10.4672</v>
      </c>
      <c r="G348">
        <v>3.4081999999999999</v>
      </c>
      <c r="H348">
        <v>2.1858</v>
      </c>
      <c r="I348">
        <v>0.9</v>
      </c>
      <c r="J348">
        <v>1.65</v>
      </c>
      <c r="K348">
        <v>10.382400000000001</v>
      </c>
      <c r="L348">
        <v>84</v>
      </c>
      <c r="M348">
        <v>4.5011000000000001</v>
      </c>
      <c r="N348">
        <v>0</v>
      </c>
      <c r="O348">
        <v>7.5</v>
      </c>
      <c r="P348">
        <v>6.5625</v>
      </c>
      <c r="Q348">
        <v>4.5011000000000001</v>
      </c>
      <c r="R348">
        <v>0</v>
      </c>
      <c r="S348">
        <v>6.5625</v>
      </c>
      <c r="T348">
        <v>4.5011000000000001</v>
      </c>
      <c r="U348">
        <v>0</v>
      </c>
      <c r="V348">
        <v>7.5</v>
      </c>
      <c r="W348">
        <v>6.5625</v>
      </c>
      <c r="X348">
        <v>5.8913000000000002</v>
      </c>
      <c r="Y348">
        <v>4.8281000000000001</v>
      </c>
      <c r="Z348">
        <v>8.3737999999999992</v>
      </c>
      <c r="AA348">
        <v>2.7265999999999999</v>
      </c>
      <c r="AB348">
        <v>1.7485999999999999</v>
      </c>
      <c r="AC348">
        <v>1.32</v>
      </c>
    </row>
    <row r="349" spans="1:29">
      <c r="A349" t="s">
        <v>153</v>
      </c>
      <c r="B349">
        <v>0.44640000000000002</v>
      </c>
      <c r="C349">
        <v>2.25</v>
      </c>
      <c r="D349">
        <v>6.5183999999999997</v>
      </c>
      <c r="E349">
        <v>5.3419999999999996</v>
      </c>
      <c r="F349">
        <v>9.4642999999999997</v>
      </c>
      <c r="G349">
        <v>3.2275</v>
      </c>
      <c r="H349">
        <v>1.9948999999999999</v>
      </c>
      <c r="I349">
        <v>0.9</v>
      </c>
      <c r="J349">
        <v>1.65</v>
      </c>
      <c r="K349">
        <v>9.4758999999999993</v>
      </c>
      <c r="L349">
        <v>84</v>
      </c>
      <c r="M349">
        <v>3.4638</v>
      </c>
      <c r="N349">
        <v>0</v>
      </c>
      <c r="O349">
        <v>7.5</v>
      </c>
      <c r="P349">
        <v>6.5625</v>
      </c>
      <c r="Q349">
        <v>3.4638</v>
      </c>
      <c r="R349">
        <v>0</v>
      </c>
      <c r="S349">
        <v>6.5625</v>
      </c>
      <c r="T349">
        <v>3.4638</v>
      </c>
      <c r="U349">
        <v>0</v>
      </c>
      <c r="V349">
        <v>7.5</v>
      </c>
      <c r="W349">
        <v>6.5625</v>
      </c>
      <c r="X349">
        <v>5.2146999999999997</v>
      </c>
      <c r="Y349">
        <v>4.2736000000000001</v>
      </c>
      <c r="Z349">
        <v>7.5713999999999997</v>
      </c>
      <c r="AA349">
        <v>2.5819999999999999</v>
      </c>
      <c r="AB349">
        <v>1.5959000000000001</v>
      </c>
      <c r="AC349">
        <v>1.32</v>
      </c>
    </row>
    <row r="350" spans="1:29">
      <c r="A350" t="s">
        <v>146</v>
      </c>
      <c r="B350">
        <v>0.51959999999999995</v>
      </c>
      <c r="C350">
        <v>2.25</v>
      </c>
      <c r="D350">
        <v>6.6489000000000003</v>
      </c>
      <c r="E350">
        <v>5.4489000000000001</v>
      </c>
      <c r="F350">
        <v>9.6189</v>
      </c>
      <c r="G350">
        <v>3.2553999999999998</v>
      </c>
      <c r="H350">
        <v>2.0243000000000002</v>
      </c>
      <c r="I350">
        <v>0.9</v>
      </c>
      <c r="J350">
        <v>1.65</v>
      </c>
      <c r="K350">
        <v>9.6156000000000006</v>
      </c>
      <c r="L350">
        <v>84</v>
      </c>
      <c r="M350">
        <v>3.714</v>
      </c>
      <c r="N350">
        <v>0</v>
      </c>
      <c r="O350">
        <v>7.5</v>
      </c>
      <c r="P350">
        <v>6.5625</v>
      </c>
      <c r="Q350">
        <v>3.714</v>
      </c>
      <c r="R350">
        <v>0</v>
      </c>
      <c r="S350">
        <v>6.5625</v>
      </c>
      <c r="T350">
        <v>3.714</v>
      </c>
      <c r="U350">
        <v>0</v>
      </c>
      <c r="V350">
        <v>7.5</v>
      </c>
      <c r="W350">
        <v>6.5625</v>
      </c>
      <c r="X350">
        <v>5.3190999999999997</v>
      </c>
      <c r="Y350">
        <v>4.3592000000000004</v>
      </c>
      <c r="Z350">
        <v>7.6951000000000001</v>
      </c>
      <c r="AA350">
        <v>2.6042999999999998</v>
      </c>
      <c r="AB350">
        <v>1.6194999999999999</v>
      </c>
      <c r="AC350">
        <v>1.32</v>
      </c>
    </row>
    <row r="351" spans="1:29">
      <c r="A351" t="s">
        <v>134</v>
      </c>
      <c r="B351">
        <v>0.48380000000000001</v>
      </c>
      <c r="C351">
        <v>2.25</v>
      </c>
      <c r="D351">
        <v>6.585</v>
      </c>
      <c r="E351">
        <v>5.3966000000000003</v>
      </c>
      <c r="F351">
        <v>9.5432000000000006</v>
      </c>
      <c r="G351">
        <v>3.2418</v>
      </c>
      <c r="H351">
        <v>2.0099</v>
      </c>
      <c r="I351">
        <v>0.9</v>
      </c>
      <c r="J351">
        <v>1.65</v>
      </c>
      <c r="K351">
        <v>9.5472000000000001</v>
      </c>
      <c r="L351">
        <v>84</v>
      </c>
      <c r="M351">
        <v>3.22</v>
      </c>
      <c r="N351">
        <v>0</v>
      </c>
      <c r="O351">
        <v>7.5</v>
      </c>
      <c r="P351">
        <v>6.5625</v>
      </c>
      <c r="Q351">
        <v>3.22</v>
      </c>
      <c r="R351">
        <v>0</v>
      </c>
      <c r="S351">
        <v>6.5625</v>
      </c>
      <c r="T351">
        <v>3.22</v>
      </c>
      <c r="U351">
        <v>0</v>
      </c>
      <c r="V351">
        <v>7.5</v>
      </c>
      <c r="W351">
        <v>6.5625</v>
      </c>
      <c r="X351">
        <v>5.2679999999999998</v>
      </c>
      <c r="Y351">
        <v>4.3173000000000004</v>
      </c>
      <c r="Z351">
        <v>7.6345999999999998</v>
      </c>
      <c r="AA351">
        <v>2.5933999999999999</v>
      </c>
      <c r="AB351">
        <v>1.6080000000000001</v>
      </c>
      <c r="AC351">
        <v>1.32</v>
      </c>
    </row>
    <row r="352" spans="1:29">
      <c r="A352" t="s">
        <v>46</v>
      </c>
      <c r="B352">
        <v>0.26500000000000001</v>
      </c>
      <c r="C352">
        <v>2.25</v>
      </c>
      <c r="D352">
        <v>6.1955</v>
      </c>
      <c r="E352">
        <v>5.0773999999999999</v>
      </c>
      <c r="F352">
        <v>9.0807000000000002</v>
      </c>
      <c r="G352">
        <v>3.1585000000000001</v>
      </c>
      <c r="H352">
        <v>1.9219999999999999</v>
      </c>
      <c r="I352">
        <v>0.9</v>
      </c>
      <c r="J352">
        <v>1.65</v>
      </c>
      <c r="K352">
        <v>9.1296999999999997</v>
      </c>
      <c r="L352">
        <v>84</v>
      </c>
      <c r="M352">
        <v>2.7864</v>
      </c>
      <c r="N352">
        <v>0</v>
      </c>
      <c r="O352">
        <v>7.5</v>
      </c>
      <c r="P352">
        <v>6.5625</v>
      </c>
      <c r="Q352">
        <v>2.7864</v>
      </c>
      <c r="R352">
        <v>0</v>
      </c>
      <c r="S352">
        <v>6.5625</v>
      </c>
      <c r="T352">
        <v>2.7864</v>
      </c>
      <c r="U352">
        <v>0</v>
      </c>
      <c r="V352">
        <v>7.5</v>
      </c>
      <c r="W352">
        <v>6.5625</v>
      </c>
      <c r="X352">
        <v>4.9564000000000004</v>
      </c>
      <c r="Y352">
        <v>4.0618999999999996</v>
      </c>
      <c r="Z352">
        <v>7.2645999999999997</v>
      </c>
      <c r="AA352">
        <v>2.5268000000000002</v>
      </c>
      <c r="AB352">
        <v>1.5376000000000001</v>
      </c>
      <c r="AC352">
        <v>1.32</v>
      </c>
    </row>
    <row r="353" spans="1:29">
      <c r="A353" t="s">
        <v>149</v>
      </c>
      <c r="B353">
        <v>0.53520000000000001</v>
      </c>
      <c r="C353">
        <v>2.25</v>
      </c>
      <c r="D353">
        <v>6.6767000000000003</v>
      </c>
      <c r="E353">
        <v>5.4717000000000002</v>
      </c>
      <c r="F353">
        <v>9.6518999999999995</v>
      </c>
      <c r="G353">
        <v>3.2612999999999999</v>
      </c>
      <c r="H353">
        <v>2.0306000000000002</v>
      </c>
      <c r="I353">
        <v>0.9</v>
      </c>
      <c r="J353">
        <v>1.65</v>
      </c>
      <c r="K353">
        <v>9.6454000000000004</v>
      </c>
      <c r="L353">
        <v>84</v>
      </c>
      <c r="M353">
        <v>3.7357999999999998</v>
      </c>
      <c r="N353">
        <v>0</v>
      </c>
      <c r="O353">
        <v>7.5</v>
      </c>
      <c r="P353">
        <v>6.5625</v>
      </c>
      <c r="Q353">
        <v>3.7357999999999998</v>
      </c>
      <c r="R353">
        <v>0</v>
      </c>
      <c r="S353">
        <v>6.5625</v>
      </c>
      <c r="T353">
        <v>3.7357999999999998</v>
      </c>
      <c r="U353">
        <v>0</v>
      </c>
      <c r="V353">
        <v>7.5</v>
      </c>
      <c r="W353">
        <v>6.5625</v>
      </c>
      <c r="X353">
        <v>5.3413000000000004</v>
      </c>
      <c r="Y353">
        <v>4.3773999999999997</v>
      </c>
      <c r="Z353">
        <v>7.7214999999999998</v>
      </c>
      <c r="AA353">
        <v>2.6091000000000002</v>
      </c>
      <c r="AB353">
        <v>1.6245000000000001</v>
      </c>
      <c r="AC353">
        <v>1.32</v>
      </c>
    </row>
    <row r="354" spans="1:29">
      <c r="A354" t="s">
        <v>140</v>
      </c>
      <c r="B354">
        <v>0.56269999999999998</v>
      </c>
      <c r="C354">
        <v>2.25</v>
      </c>
      <c r="D354">
        <v>6.7255000000000003</v>
      </c>
      <c r="E354">
        <v>5.5117000000000003</v>
      </c>
      <c r="F354">
        <v>9.7098999999999993</v>
      </c>
      <c r="G354">
        <v>3.2717999999999998</v>
      </c>
      <c r="H354">
        <v>2.0417000000000001</v>
      </c>
      <c r="I354">
        <v>0.9</v>
      </c>
      <c r="J354">
        <v>1.65</v>
      </c>
      <c r="K354">
        <v>9.6978000000000009</v>
      </c>
      <c r="L354">
        <v>84</v>
      </c>
      <c r="M354">
        <v>3.3738000000000001</v>
      </c>
      <c r="N354">
        <v>0</v>
      </c>
      <c r="O354">
        <v>7.5</v>
      </c>
      <c r="P354">
        <v>6.5625</v>
      </c>
      <c r="Q354">
        <v>3.3738000000000001</v>
      </c>
      <c r="R354">
        <v>0</v>
      </c>
      <c r="S354">
        <v>6.5625</v>
      </c>
      <c r="T354">
        <v>3.3738000000000001</v>
      </c>
      <c r="U354">
        <v>0</v>
      </c>
      <c r="V354">
        <v>7.5</v>
      </c>
      <c r="W354">
        <v>6.5625</v>
      </c>
      <c r="X354">
        <v>5.3803999999999998</v>
      </c>
      <c r="Y354">
        <v>4.4093999999999998</v>
      </c>
      <c r="Z354">
        <v>7.7679</v>
      </c>
      <c r="AA354">
        <v>2.6173999999999999</v>
      </c>
      <c r="AB354">
        <v>1.6333</v>
      </c>
      <c r="AC354">
        <v>1.32</v>
      </c>
    </row>
    <row r="355" spans="1:29">
      <c r="A355" t="s">
        <v>264</v>
      </c>
      <c r="B355">
        <v>0.41620000000000001</v>
      </c>
      <c r="C355">
        <v>2.25</v>
      </c>
      <c r="D355">
        <v>8.7959999999999994</v>
      </c>
      <c r="E355">
        <v>7.2085999999999997</v>
      </c>
      <c r="F355">
        <v>12.824</v>
      </c>
      <c r="G355">
        <v>3.2454999999999998</v>
      </c>
      <c r="H355">
        <v>1.9827999999999999</v>
      </c>
      <c r="I355">
        <v>0.9</v>
      </c>
      <c r="J355">
        <v>1.65</v>
      </c>
      <c r="K355">
        <v>9.4182000000000006</v>
      </c>
      <c r="L355">
        <v>84</v>
      </c>
      <c r="M355">
        <v>3.0419</v>
      </c>
      <c r="N355">
        <v>0</v>
      </c>
      <c r="O355">
        <v>7.5</v>
      </c>
      <c r="P355">
        <v>6.5625</v>
      </c>
      <c r="Q355">
        <v>3.0419</v>
      </c>
      <c r="R355">
        <v>0</v>
      </c>
      <c r="S355">
        <v>6.5625</v>
      </c>
      <c r="T355">
        <v>3.0419</v>
      </c>
      <c r="U355">
        <v>0</v>
      </c>
      <c r="V355">
        <v>7.5</v>
      </c>
      <c r="W355">
        <v>6.5625</v>
      </c>
      <c r="X355">
        <v>7.0368000000000004</v>
      </c>
      <c r="Y355">
        <v>5.7668999999999997</v>
      </c>
      <c r="Z355">
        <v>10.2592</v>
      </c>
      <c r="AA355">
        <v>2.5964</v>
      </c>
      <c r="AB355">
        <v>1.5862000000000001</v>
      </c>
      <c r="AC355">
        <v>1.32</v>
      </c>
    </row>
    <row r="356" spans="1:29">
      <c r="A356" t="s">
        <v>155</v>
      </c>
      <c r="B356">
        <v>0.41310000000000002</v>
      </c>
      <c r="C356">
        <v>2.25</v>
      </c>
      <c r="D356">
        <v>6.3789999999999996</v>
      </c>
      <c r="E356">
        <v>5.2401</v>
      </c>
      <c r="F356">
        <v>8.3879999999999999</v>
      </c>
      <c r="G356">
        <v>3.24</v>
      </c>
      <c r="H356">
        <v>2.5259999999999998</v>
      </c>
      <c r="I356">
        <v>0.9</v>
      </c>
      <c r="J356">
        <v>1.65</v>
      </c>
      <c r="K356">
        <v>11.9984</v>
      </c>
      <c r="L356">
        <v>84</v>
      </c>
      <c r="M356">
        <v>3.4714999999999998</v>
      </c>
      <c r="N356">
        <v>0</v>
      </c>
      <c r="O356">
        <v>7.5</v>
      </c>
      <c r="P356">
        <v>6.5625</v>
      </c>
      <c r="Q356">
        <v>3.4714999999999998</v>
      </c>
      <c r="R356">
        <v>0</v>
      </c>
      <c r="S356">
        <v>6.5625</v>
      </c>
      <c r="T356">
        <v>3.4714999999999998</v>
      </c>
      <c r="U356">
        <v>0</v>
      </c>
      <c r="V356">
        <v>7.5</v>
      </c>
      <c r="W356">
        <v>6.5625</v>
      </c>
      <c r="X356">
        <v>5.1032000000000002</v>
      </c>
      <c r="Y356">
        <v>4.1920000000000002</v>
      </c>
      <c r="Z356">
        <v>6.7103999999999999</v>
      </c>
      <c r="AA356">
        <v>2.5920000000000001</v>
      </c>
      <c r="AB356">
        <v>2.0207999999999999</v>
      </c>
      <c r="AC356">
        <v>1.32</v>
      </c>
    </row>
    <row r="357" spans="1:29">
      <c r="A357" t="s">
        <v>154</v>
      </c>
      <c r="B357">
        <v>0.39539999999999997</v>
      </c>
      <c r="C357">
        <v>2.25</v>
      </c>
      <c r="D357">
        <v>4.4333</v>
      </c>
      <c r="E357">
        <v>3.6455000000000002</v>
      </c>
      <c r="F357">
        <v>14.439399999999999</v>
      </c>
      <c r="G357">
        <v>3.0941999999999998</v>
      </c>
      <c r="H357">
        <v>3.0869</v>
      </c>
      <c r="I357">
        <v>0.9</v>
      </c>
      <c r="J357">
        <v>1.65</v>
      </c>
      <c r="K357">
        <v>14.662599999999999</v>
      </c>
      <c r="L357">
        <v>84</v>
      </c>
      <c r="M357">
        <v>3.3052999999999999</v>
      </c>
      <c r="N357">
        <v>0</v>
      </c>
      <c r="O357">
        <v>7.5</v>
      </c>
      <c r="P357">
        <v>6.5625</v>
      </c>
      <c r="Q357">
        <v>3.3052999999999999</v>
      </c>
      <c r="R357">
        <v>0</v>
      </c>
      <c r="S357">
        <v>6.5625</v>
      </c>
      <c r="T357">
        <v>3.3052999999999999</v>
      </c>
      <c r="U357">
        <v>0</v>
      </c>
      <c r="V357">
        <v>7.5</v>
      </c>
      <c r="W357">
        <v>6.5625</v>
      </c>
      <c r="X357">
        <v>3.5467</v>
      </c>
      <c r="Y357">
        <v>2.9163999999999999</v>
      </c>
      <c r="Z357">
        <v>11.551500000000001</v>
      </c>
      <c r="AA357">
        <v>2.4754</v>
      </c>
      <c r="AB357">
        <v>2.4695</v>
      </c>
      <c r="AC357">
        <v>1.32</v>
      </c>
    </row>
    <row r="358" spans="1:29">
      <c r="A358" t="s">
        <v>243</v>
      </c>
      <c r="B358">
        <v>0.44729999999999998</v>
      </c>
      <c r="C358">
        <v>2.25</v>
      </c>
      <c r="D358">
        <v>8.8516999999999992</v>
      </c>
      <c r="E358">
        <v>7.2542</v>
      </c>
      <c r="F358">
        <v>12.8896</v>
      </c>
      <c r="G358">
        <v>3.2574999999999998</v>
      </c>
      <c r="H358">
        <v>1.9953000000000001</v>
      </c>
      <c r="I358">
        <v>0.9</v>
      </c>
      <c r="J358">
        <v>1.65</v>
      </c>
      <c r="K358">
        <v>9.4774999999999991</v>
      </c>
      <c r="L358">
        <v>84</v>
      </c>
      <c r="M358">
        <v>3.7155</v>
      </c>
      <c r="N358">
        <v>0</v>
      </c>
      <c r="O358">
        <v>7.5</v>
      </c>
      <c r="P358">
        <v>6.5625</v>
      </c>
      <c r="Q358">
        <v>3.7155</v>
      </c>
      <c r="R358">
        <v>0</v>
      </c>
      <c r="S358">
        <v>6.5625</v>
      </c>
      <c r="T358">
        <v>3.7155</v>
      </c>
      <c r="U358">
        <v>0</v>
      </c>
      <c r="V358">
        <v>7.5</v>
      </c>
      <c r="W358">
        <v>6.5625</v>
      </c>
      <c r="X358">
        <v>7.0812999999999997</v>
      </c>
      <c r="Y358">
        <v>5.8033000000000001</v>
      </c>
      <c r="Z358">
        <v>10.3117</v>
      </c>
      <c r="AA358">
        <v>2.6059999999999999</v>
      </c>
      <c r="AB358">
        <v>1.5962000000000001</v>
      </c>
      <c r="AC358">
        <v>1.32</v>
      </c>
    </row>
    <row r="359" spans="1:29">
      <c r="A359" t="s">
        <v>42</v>
      </c>
      <c r="B359">
        <v>0.43430000000000002</v>
      </c>
      <c r="C359">
        <v>2.25</v>
      </c>
      <c r="D359">
        <v>6.4968000000000004</v>
      </c>
      <c r="E359">
        <v>5.3243</v>
      </c>
      <c r="F359">
        <v>9.4387000000000008</v>
      </c>
      <c r="G359">
        <v>3.2229000000000001</v>
      </c>
      <c r="H359">
        <v>1.99</v>
      </c>
      <c r="I359">
        <v>0.9</v>
      </c>
      <c r="J359">
        <v>1.65</v>
      </c>
      <c r="K359">
        <v>9.4527000000000001</v>
      </c>
      <c r="L359">
        <v>84</v>
      </c>
      <c r="M359">
        <v>3.4679000000000002</v>
      </c>
      <c r="N359">
        <v>0</v>
      </c>
      <c r="O359">
        <v>7.5</v>
      </c>
      <c r="P359">
        <v>6.5625</v>
      </c>
      <c r="Q359">
        <v>3.4679000000000002</v>
      </c>
      <c r="R359">
        <v>0</v>
      </c>
      <c r="S359">
        <v>6.5625</v>
      </c>
      <c r="T359">
        <v>3.4679000000000002</v>
      </c>
      <c r="U359">
        <v>0</v>
      </c>
      <c r="V359">
        <v>7.5</v>
      </c>
      <c r="W359">
        <v>6.5625</v>
      </c>
      <c r="X359">
        <v>5.1974999999999998</v>
      </c>
      <c r="Y359">
        <v>4.2595000000000001</v>
      </c>
      <c r="Z359">
        <v>7.5509000000000004</v>
      </c>
      <c r="AA359">
        <v>2.5783</v>
      </c>
      <c r="AB359">
        <v>1.5920000000000001</v>
      </c>
      <c r="AC359">
        <v>1.32</v>
      </c>
    </row>
    <row r="360" spans="1:29">
      <c r="A360" t="s">
        <v>260</v>
      </c>
      <c r="B360">
        <v>0.44800000000000001</v>
      </c>
      <c r="C360">
        <v>2.25</v>
      </c>
      <c r="D360">
        <v>8.7080000000000002</v>
      </c>
      <c r="E360">
        <v>7.1486999999999998</v>
      </c>
      <c r="F360">
        <v>12.1783</v>
      </c>
      <c r="G360">
        <v>2.8290000000000002</v>
      </c>
      <c r="H360">
        <v>2.3241000000000001</v>
      </c>
      <c r="I360">
        <v>0.9</v>
      </c>
      <c r="J360">
        <v>1.65</v>
      </c>
      <c r="K360">
        <v>11.0395</v>
      </c>
      <c r="L360">
        <v>84</v>
      </c>
      <c r="M360">
        <v>3.0343</v>
      </c>
      <c r="N360">
        <v>0</v>
      </c>
      <c r="O360">
        <v>7.5</v>
      </c>
      <c r="P360">
        <v>6.5625</v>
      </c>
      <c r="Q360">
        <v>3.0343</v>
      </c>
      <c r="R360">
        <v>0</v>
      </c>
      <c r="S360">
        <v>6.5625</v>
      </c>
      <c r="T360">
        <v>3.0343</v>
      </c>
      <c r="U360">
        <v>0</v>
      </c>
      <c r="V360">
        <v>7.5</v>
      </c>
      <c r="W360">
        <v>6.5625</v>
      </c>
      <c r="X360">
        <v>6.9664000000000001</v>
      </c>
      <c r="Y360">
        <v>5.7188999999999997</v>
      </c>
      <c r="Z360">
        <v>9.7426999999999992</v>
      </c>
      <c r="AA360">
        <v>2.2631999999999999</v>
      </c>
      <c r="AB360">
        <v>1.8593</v>
      </c>
      <c r="AC360">
        <v>1.32</v>
      </c>
    </row>
    <row r="361" spans="1:29">
      <c r="A361" t="s">
        <v>291</v>
      </c>
      <c r="B361">
        <v>0.50319999999999998</v>
      </c>
      <c r="C361">
        <v>2.25</v>
      </c>
      <c r="D361">
        <v>10.855399999999999</v>
      </c>
      <c r="E361">
        <v>8.9085000000000001</v>
      </c>
      <c r="F361">
        <v>12.8703</v>
      </c>
      <c r="G361">
        <v>3.3157000000000001</v>
      </c>
      <c r="H361">
        <v>2.4361000000000002</v>
      </c>
      <c r="I361">
        <v>0.9</v>
      </c>
      <c r="J361">
        <v>1.65</v>
      </c>
      <c r="K361">
        <v>11.571300000000001</v>
      </c>
      <c r="L361">
        <v>84</v>
      </c>
      <c r="M361">
        <v>4.5529000000000002</v>
      </c>
      <c r="N361">
        <v>0</v>
      </c>
      <c r="O361">
        <v>7.5</v>
      </c>
      <c r="P361">
        <v>6.5625</v>
      </c>
      <c r="Q361">
        <v>4.5529000000000002</v>
      </c>
      <c r="R361">
        <v>0</v>
      </c>
      <c r="S361">
        <v>6.5625</v>
      </c>
      <c r="T361">
        <v>4.5529000000000002</v>
      </c>
      <c r="U361">
        <v>0</v>
      </c>
      <c r="V361">
        <v>7.5</v>
      </c>
      <c r="W361">
        <v>6.5625</v>
      </c>
      <c r="X361">
        <v>8.6843000000000004</v>
      </c>
      <c r="Y361">
        <v>7.1268000000000002</v>
      </c>
      <c r="Z361">
        <v>10.2963</v>
      </c>
      <c r="AA361">
        <v>2.6526000000000001</v>
      </c>
      <c r="AB361">
        <v>1.9489000000000001</v>
      </c>
      <c r="AC361">
        <v>1.32</v>
      </c>
    </row>
    <row r="362" spans="1:29">
      <c r="A362" t="s">
        <v>273</v>
      </c>
      <c r="B362">
        <v>0.3992</v>
      </c>
      <c r="C362">
        <v>2.25</v>
      </c>
      <c r="D362">
        <v>9.0198</v>
      </c>
      <c r="E362">
        <v>7.4042000000000003</v>
      </c>
      <c r="F362">
        <v>11.922000000000001</v>
      </c>
      <c r="G362">
        <v>2.7585999999999999</v>
      </c>
      <c r="H362">
        <v>2.194</v>
      </c>
      <c r="I362">
        <v>0.9</v>
      </c>
      <c r="J362">
        <v>1.65</v>
      </c>
      <c r="K362">
        <v>10.4213</v>
      </c>
      <c r="L362">
        <v>84</v>
      </c>
      <c r="M362">
        <v>1.5165</v>
      </c>
      <c r="N362">
        <v>0</v>
      </c>
      <c r="O362">
        <v>7.5</v>
      </c>
      <c r="P362">
        <v>6.5625</v>
      </c>
      <c r="Q362">
        <v>1.5165</v>
      </c>
      <c r="R362">
        <v>0</v>
      </c>
      <c r="S362">
        <v>6.5625</v>
      </c>
      <c r="T362">
        <v>1.5165</v>
      </c>
      <c r="U362">
        <v>0</v>
      </c>
      <c r="V362">
        <v>7.5</v>
      </c>
      <c r="W362">
        <v>6.5625</v>
      </c>
      <c r="X362">
        <v>7.2157999999999998</v>
      </c>
      <c r="Y362">
        <v>5.9234</v>
      </c>
      <c r="Z362">
        <v>9.5375999999999994</v>
      </c>
      <c r="AA362">
        <v>2.2069000000000001</v>
      </c>
      <c r="AB362">
        <v>1.7552000000000001</v>
      </c>
      <c r="AC362">
        <v>1.32</v>
      </c>
    </row>
    <row r="363" spans="1:29">
      <c r="A363" t="s">
        <v>248</v>
      </c>
      <c r="B363">
        <v>0.45479999999999998</v>
      </c>
      <c r="C363">
        <v>2.25</v>
      </c>
      <c r="D363">
        <v>13.4366</v>
      </c>
      <c r="E363">
        <v>11.023899999999999</v>
      </c>
      <c r="F363">
        <v>12.419</v>
      </c>
      <c r="G363">
        <v>3.5341999999999998</v>
      </c>
      <c r="H363">
        <v>3.173</v>
      </c>
      <c r="I363">
        <v>0.9</v>
      </c>
      <c r="J363">
        <v>1.65</v>
      </c>
      <c r="K363">
        <v>15.0717</v>
      </c>
      <c r="L363">
        <v>84</v>
      </c>
      <c r="M363">
        <v>2.1175000000000002</v>
      </c>
      <c r="N363">
        <v>0</v>
      </c>
      <c r="O363">
        <v>7.5</v>
      </c>
      <c r="P363">
        <v>6.5625</v>
      </c>
      <c r="Q363">
        <v>2.1175000000000002</v>
      </c>
      <c r="R363">
        <v>0</v>
      </c>
      <c r="S363">
        <v>6.5625</v>
      </c>
      <c r="T363">
        <v>2.1175000000000002</v>
      </c>
      <c r="U363">
        <v>0</v>
      </c>
      <c r="V363">
        <v>7.5</v>
      </c>
      <c r="W363">
        <v>6.5625</v>
      </c>
      <c r="X363">
        <v>10.7493</v>
      </c>
      <c r="Y363">
        <v>8.8191000000000006</v>
      </c>
      <c r="Z363">
        <v>9.9352</v>
      </c>
      <c r="AA363">
        <v>2.8273999999999999</v>
      </c>
      <c r="AB363">
        <v>2.5384000000000002</v>
      </c>
      <c r="AC363">
        <v>1.32</v>
      </c>
    </row>
    <row r="364" spans="1:29">
      <c r="A364" t="s">
        <v>277</v>
      </c>
      <c r="B364">
        <v>0.44850000000000001</v>
      </c>
      <c r="C364">
        <v>2.25</v>
      </c>
      <c r="D364">
        <v>7.6662999999999997</v>
      </c>
      <c r="E364">
        <v>6.2949999999999999</v>
      </c>
      <c r="F364">
        <v>12.144600000000001</v>
      </c>
      <c r="G364">
        <v>2.9864999999999999</v>
      </c>
      <c r="H364">
        <v>2.4156</v>
      </c>
      <c r="I364">
        <v>0.9</v>
      </c>
      <c r="J364">
        <v>1.65</v>
      </c>
      <c r="K364">
        <v>11.474</v>
      </c>
      <c r="L364">
        <v>84</v>
      </c>
      <c r="M364">
        <v>1.9541999999999999</v>
      </c>
      <c r="N364">
        <v>0</v>
      </c>
      <c r="O364">
        <v>7.5</v>
      </c>
      <c r="P364">
        <v>6.5625</v>
      </c>
      <c r="Q364">
        <v>1.9541999999999999</v>
      </c>
      <c r="R364">
        <v>0</v>
      </c>
      <c r="S364">
        <v>6.5625</v>
      </c>
      <c r="T364">
        <v>1.9541999999999999</v>
      </c>
      <c r="U364">
        <v>0</v>
      </c>
      <c r="V364">
        <v>7.5</v>
      </c>
      <c r="W364">
        <v>6.5625</v>
      </c>
      <c r="X364">
        <v>6.133</v>
      </c>
      <c r="Y364">
        <v>5.0359999999999996</v>
      </c>
      <c r="Z364">
        <v>9.7157</v>
      </c>
      <c r="AA364">
        <v>2.3892000000000002</v>
      </c>
      <c r="AB364">
        <v>1.9325000000000001</v>
      </c>
      <c r="AC364">
        <v>1.32</v>
      </c>
    </row>
    <row r="365" spans="1:29">
      <c r="A365" t="s">
        <v>295</v>
      </c>
      <c r="B365">
        <v>0.42880000000000001</v>
      </c>
      <c r="C365">
        <v>2.25</v>
      </c>
      <c r="D365">
        <v>9.4837000000000007</v>
      </c>
      <c r="E365">
        <v>7.7843999999999998</v>
      </c>
      <c r="F365">
        <v>12.5137</v>
      </c>
      <c r="G365">
        <v>2.8967000000000001</v>
      </c>
      <c r="H365">
        <v>2.1541999999999999</v>
      </c>
      <c r="I365">
        <v>0.9</v>
      </c>
      <c r="J365">
        <v>1.65</v>
      </c>
      <c r="K365">
        <v>10.2325</v>
      </c>
      <c r="L365">
        <v>84</v>
      </c>
      <c r="M365">
        <v>3.9544999999999999</v>
      </c>
      <c r="N365">
        <v>0</v>
      </c>
      <c r="O365">
        <v>7.5</v>
      </c>
      <c r="P365">
        <v>6.5625</v>
      </c>
      <c r="Q365">
        <v>3.9544999999999999</v>
      </c>
      <c r="R365">
        <v>0</v>
      </c>
      <c r="S365">
        <v>6.5625</v>
      </c>
      <c r="T365">
        <v>3.9544999999999999</v>
      </c>
      <c r="U365">
        <v>0</v>
      </c>
      <c r="V365">
        <v>7.5</v>
      </c>
      <c r="W365">
        <v>6.5625</v>
      </c>
      <c r="X365">
        <v>7.5869999999999997</v>
      </c>
      <c r="Y365">
        <v>6.2275</v>
      </c>
      <c r="Z365">
        <v>10.010999999999999</v>
      </c>
      <c r="AA365">
        <v>2.3174000000000001</v>
      </c>
      <c r="AB365">
        <v>1.7234</v>
      </c>
      <c r="AC365">
        <v>1.32</v>
      </c>
    </row>
    <row r="366" spans="1:29">
      <c r="A366" t="s">
        <v>197</v>
      </c>
      <c r="B366">
        <v>0.3478</v>
      </c>
      <c r="C366">
        <v>2.25</v>
      </c>
      <c r="D366">
        <v>9.3143999999999991</v>
      </c>
      <c r="E366">
        <v>7.6456999999999997</v>
      </c>
      <c r="F366">
        <v>12.484500000000001</v>
      </c>
      <c r="G366">
        <v>2.8033000000000001</v>
      </c>
      <c r="H366">
        <v>2.3102</v>
      </c>
      <c r="I366">
        <v>0.9</v>
      </c>
      <c r="J366">
        <v>1.65</v>
      </c>
      <c r="K366">
        <v>10.973599999999999</v>
      </c>
      <c r="L366">
        <v>84</v>
      </c>
      <c r="M366">
        <v>2.4762</v>
      </c>
      <c r="N366">
        <v>0</v>
      </c>
      <c r="O366">
        <v>7.5</v>
      </c>
      <c r="P366">
        <v>6.5625</v>
      </c>
      <c r="Q366">
        <v>2.4762</v>
      </c>
      <c r="R366">
        <v>0</v>
      </c>
      <c r="S366">
        <v>6.5625</v>
      </c>
      <c r="T366">
        <v>2.4762</v>
      </c>
      <c r="U366">
        <v>0</v>
      </c>
      <c r="V366">
        <v>7.5</v>
      </c>
      <c r="W366">
        <v>6.5625</v>
      </c>
      <c r="X366">
        <v>7.4516</v>
      </c>
      <c r="Y366">
        <v>6.1166</v>
      </c>
      <c r="Z366">
        <v>9.9876000000000005</v>
      </c>
      <c r="AA366">
        <v>2.2425999999999999</v>
      </c>
      <c r="AB366">
        <v>1.8482000000000001</v>
      </c>
      <c r="AC366">
        <v>1.32</v>
      </c>
    </row>
    <row r="367" spans="1:29">
      <c r="A367" t="s">
        <v>296</v>
      </c>
      <c r="B367">
        <v>0.43209999999999998</v>
      </c>
      <c r="C367">
        <v>2.25</v>
      </c>
      <c r="D367">
        <v>9.3964999999999996</v>
      </c>
      <c r="E367">
        <v>7.7129000000000003</v>
      </c>
      <c r="F367">
        <v>12.1158</v>
      </c>
      <c r="G367">
        <v>2.6480000000000001</v>
      </c>
      <c r="H367">
        <v>2.2682000000000002</v>
      </c>
      <c r="I367">
        <v>0.9</v>
      </c>
      <c r="J367">
        <v>1.65</v>
      </c>
      <c r="K367">
        <v>10.774100000000001</v>
      </c>
      <c r="L367">
        <v>84</v>
      </c>
      <c r="M367">
        <v>3.1711</v>
      </c>
      <c r="N367">
        <v>0</v>
      </c>
      <c r="O367">
        <v>7.5</v>
      </c>
      <c r="P367">
        <v>6.5625</v>
      </c>
      <c r="Q367">
        <v>3.1711</v>
      </c>
      <c r="R367">
        <v>0</v>
      </c>
      <c r="S367">
        <v>6.5625</v>
      </c>
      <c r="T367">
        <v>3.1711</v>
      </c>
      <c r="U367">
        <v>0</v>
      </c>
      <c r="V367">
        <v>7.5</v>
      </c>
      <c r="W367">
        <v>6.5625</v>
      </c>
      <c r="X367">
        <v>7.5171999999999999</v>
      </c>
      <c r="Y367">
        <v>6.1703000000000001</v>
      </c>
      <c r="Z367">
        <v>9.6926000000000005</v>
      </c>
      <c r="AA367">
        <v>2.1183999999999998</v>
      </c>
      <c r="AB367">
        <v>1.8146</v>
      </c>
      <c r="AC367">
        <v>1.32</v>
      </c>
    </row>
    <row r="368" spans="1:29">
      <c r="A368" t="s">
        <v>280</v>
      </c>
      <c r="B368">
        <v>0.38129999999999997</v>
      </c>
      <c r="C368">
        <v>2.25</v>
      </c>
      <c r="D368">
        <v>9.9440000000000008</v>
      </c>
      <c r="E368">
        <v>8.1616999999999997</v>
      </c>
      <c r="F368">
        <v>12.6889</v>
      </c>
      <c r="G368">
        <v>3.4300999999999999</v>
      </c>
      <c r="H368">
        <v>2.6859999999999999</v>
      </c>
      <c r="I368">
        <v>0.9</v>
      </c>
      <c r="J368">
        <v>1.65</v>
      </c>
      <c r="K368">
        <v>12.7585</v>
      </c>
      <c r="L368">
        <v>84</v>
      </c>
      <c r="M368">
        <v>2.0737999999999999</v>
      </c>
      <c r="N368">
        <v>0</v>
      </c>
      <c r="O368">
        <v>7.5</v>
      </c>
      <c r="P368">
        <v>6.5625</v>
      </c>
      <c r="Q368">
        <v>2.0737999999999999</v>
      </c>
      <c r="R368">
        <v>0</v>
      </c>
      <c r="S368">
        <v>6.5625</v>
      </c>
      <c r="T368">
        <v>2.0737999999999999</v>
      </c>
      <c r="U368">
        <v>0</v>
      </c>
      <c r="V368">
        <v>7.5</v>
      </c>
      <c r="W368">
        <v>6.5625</v>
      </c>
      <c r="X368">
        <v>7.9551999999999996</v>
      </c>
      <c r="Y368">
        <v>6.5293000000000001</v>
      </c>
      <c r="Z368">
        <v>10.1511</v>
      </c>
      <c r="AA368">
        <v>2.7441</v>
      </c>
      <c r="AB368">
        <v>2.1488</v>
      </c>
      <c r="AC368">
        <v>1.32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5.8799999999999998E-2</v>
      </c>
      <c r="C2">
        <v>0.61029999999999995</v>
      </c>
      <c r="D2">
        <v>1.8567</v>
      </c>
      <c r="E2">
        <v>1.8925000000000001</v>
      </c>
      <c r="F2">
        <v>2.4070999999999998</v>
      </c>
      <c r="G2">
        <v>0.879</v>
      </c>
      <c r="H2">
        <v>1.1816</v>
      </c>
      <c r="I2">
        <v>0.3639</v>
      </c>
      <c r="J2">
        <v>0.63539999999999996</v>
      </c>
      <c r="K2">
        <v>14.3454</v>
      </c>
      <c r="L2">
        <v>80.067999999999998</v>
      </c>
      <c r="M2">
        <v>0.23180000000000001</v>
      </c>
      <c r="N2">
        <v>1.7588999999999999</v>
      </c>
      <c r="O2">
        <v>6.1390000000000002</v>
      </c>
      <c r="P2">
        <v>3.2717000000000001</v>
      </c>
      <c r="Q2">
        <v>0.23180000000000001</v>
      </c>
      <c r="R2">
        <v>1.7588999999999999</v>
      </c>
      <c r="S2">
        <v>3.2717000000000001</v>
      </c>
      <c r="T2">
        <v>0.23180000000000001</v>
      </c>
      <c r="U2">
        <v>1.7588999999999999</v>
      </c>
      <c r="V2">
        <v>6.1390000000000002</v>
      </c>
      <c r="W2">
        <v>3.2717000000000001</v>
      </c>
      <c r="X2">
        <v>1.671</v>
      </c>
      <c r="Y2">
        <v>1.7032</v>
      </c>
      <c r="Z2">
        <v>2.1663999999999999</v>
      </c>
      <c r="AA2">
        <v>0.79110000000000003</v>
      </c>
      <c r="AB2">
        <v>1.0633999999999999</v>
      </c>
      <c r="AC2">
        <v>0.32750000000000001</v>
      </c>
    </row>
    <row r="3" spans="1:29">
      <c r="A3" t="s">
        <v>110</v>
      </c>
      <c r="B3">
        <v>5.8799999999999998E-2</v>
      </c>
      <c r="C3">
        <v>0.61029999999999995</v>
      </c>
      <c r="D3">
        <v>1.6536</v>
      </c>
      <c r="E3">
        <v>1.6856</v>
      </c>
      <c r="F3">
        <v>2.5455000000000001</v>
      </c>
      <c r="G3">
        <v>0.63770000000000004</v>
      </c>
      <c r="H3">
        <v>1.0491999999999999</v>
      </c>
      <c r="I3">
        <v>0.3639</v>
      </c>
      <c r="J3">
        <v>0.63539999999999996</v>
      </c>
      <c r="K3">
        <v>12.7384</v>
      </c>
      <c r="L3">
        <v>80.067999999999998</v>
      </c>
      <c r="M3">
        <v>0.5605</v>
      </c>
      <c r="N3">
        <v>1.8571</v>
      </c>
      <c r="O3">
        <v>6.1390000000000002</v>
      </c>
      <c r="P3">
        <v>3.2717000000000001</v>
      </c>
      <c r="Q3">
        <v>0.5605</v>
      </c>
      <c r="R3">
        <v>1.8571</v>
      </c>
      <c r="S3">
        <v>3.2717000000000001</v>
      </c>
      <c r="T3">
        <v>0.5605</v>
      </c>
      <c r="U3">
        <v>1.8571</v>
      </c>
      <c r="V3">
        <v>6.1390000000000002</v>
      </c>
      <c r="W3">
        <v>3.2717000000000001</v>
      </c>
      <c r="X3">
        <v>1.4882</v>
      </c>
      <c r="Y3">
        <v>1.5170999999999999</v>
      </c>
      <c r="Z3">
        <v>2.2909999999999999</v>
      </c>
      <c r="AA3">
        <v>0.57399999999999995</v>
      </c>
      <c r="AB3">
        <v>0.94430000000000003</v>
      </c>
      <c r="AC3">
        <v>0.32750000000000001</v>
      </c>
    </row>
    <row r="4" spans="1:29">
      <c r="A4" t="s">
        <v>91</v>
      </c>
      <c r="B4">
        <v>5.8799999999999998E-2</v>
      </c>
      <c r="C4">
        <v>0.61029999999999995</v>
      </c>
      <c r="D4">
        <v>3.1457999999999999</v>
      </c>
      <c r="E4">
        <v>3.2052999999999998</v>
      </c>
      <c r="F4">
        <v>2.5405000000000002</v>
      </c>
      <c r="G4">
        <v>1.3735999999999999</v>
      </c>
      <c r="H4">
        <v>1.5322</v>
      </c>
      <c r="I4">
        <v>0.3639</v>
      </c>
      <c r="J4">
        <v>0.63539999999999996</v>
      </c>
      <c r="K4">
        <v>18.6021</v>
      </c>
      <c r="L4">
        <v>80.067999999999998</v>
      </c>
      <c r="M4">
        <v>0.32590000000000002</v>
      </c>
      <c r="N4">
        <v>1.8292999999999999</v>
      </c>
      <c r="O4">
        <v>6.1390000000000002</v>
      </c>
      <c r="P4">
        <v>3.2717000000000001</v>
      </c>
      <c r="Q4">
        <v>0.32590000000000002</v>
      </c>
      <c r="R4">
        <v>1.8292999999999999</v>
      </c>
      <c r="S4">
        <v>3.2717000000000001</v>
      </c>
      <c r="T4">
        <v>0.32590000000000002</v>
      </c>
      <c r="U4">
        <v>1.8292999999999999</v>
      </c>
      <c r="V4">
        <v>6.1390000000000002</v>
      </c>
      <c r="W4">
        <v>3.2717000000000001</v>
      </c>
      <c r="X4">
        <v>2.8311999999999999</v>
      </c>
      <c r="Y4">
        <v>2.8847999999999998</v>
      </c>
      <c r="Z4">
        <v>2.2865000000000002</v>
      </c>
      <c r="AA4">
        <v>1.2362</v>
      </c>
      <c r="AB4">
        <v>1.379</v>
      </c>
      <c r="AC4">
        <v>0.32750000000000001</v>
      </c>
    </row>
    <row r="5" spans="1:29">
      <c r="A5" t="s">
        <v>206</v>
      </c>
      <c r="B5">
        <v>5.8799999999999998E-2</v>
      </c>
      <c r="C5">
        <v>0.61029999999999995</v>
      </c>
      <c r="D5">
        <v>1.6168</v>
      </c>
      <c r="E5">
        <v>1.6465000000000001</v>
      </c>
      <c r="F5">
        <v>2.3050000000000002</v>
      </c>
      <c r="G5">
        <v>0.76080000000000003</v>
      </c>
      <c r="H5">
        <v>0.51470000000000005</v>
      </c>
      <c r="I5">
        <v>0.3639</v>
      </c>
      <c r="J5">
        <v>0.63539999999999996</v>
      </c>
      <c r="K5">
        <v>6.2492000000000001</v>
      </c>
      <c r="L5">
        <v>80.067999999999998</v>
      </c>
      <c r="M5">
        <v>0.2351</v>
      </c>
      <c r="N5">
        <v>1.6889000000000001</v>
      </c>
      <c r="O5">
        <v>6.1390000000000002</v>
      </c>
      <c r="P5">
        <v>3.2717000000000001</v>
      </c>
      <c r="Q5">
        <v>0.2351</v>
      </c>
      <c r="R5">
        <v>1.6889000000000001</v>
      </c>
      <c r="S5">
        <v>3.2717000000000001</v>
      </c>
      <c r="T5">
        <v>0.2351</v>
      </c>
      <c r="U5">
        <v>1.6889000000000001</v>
      </c>
      <c r="V5">
        <v>6.1390000000000002</v>
      </c>
      <c r="W5">
        <v>3.2717000000000001</v>
      </c>
      <c r="X5">
        <v>1.4552</v>
      </c>
      <c r="Y5">
        <v>1.4818</v>
      </c>
      <c r="Z5">
        <v>2.0745</v>
      </c>
      <c r="AA5">
        <v>0.68479999999999996</v>
      </c>
      <c r="AB5">
        <v>0.46329999999999999</v>
      </c>
      <c r="AC5">
        <v>0.32750000000000001</v>
      </c>
    </row>
    <row r="6" spans="1:29">
      <c r="A6" t="s">
        <v>270</v>
      </c>
      <c r="B6">
        <v>5.8799999999999998E-2</v>
      </c>
      <c r="C6">
        <v>0.61029999999999995</v>
      </c>
      <c r="D6">
        <v>1.5772999999999999</v>
      </c>
      <c r="E6">
        <v>1.6080000000000001</v>
      </c>
      <c r="F6">
        <v>2.1718999999999999</v>
      </c>
      <c r="G6">
        <v>0.55669999999999997</v>
      </c>
      <c r="H6">
        <v>0.55830000000000002</v>
      </c>
      <c r="I6">
        <v>0.3639</v>
      </c>
      <c r="J6">
        <v>0.63539999999999996</v>
      </c>
      <c r="K6">
        <v>6.7786</v>
      </c>
      <c r="L6">
        <v>80.067999999999998</v>
      </c>
      <c r="M6">
        <v>0.39710000000000001</v>
      </c>
      <c r="N6">
        <v>1.5505</v>
      </c>
      <c r="O6">
        <v>6.1390000000000002</v>
      </c>
      <c r="P6">
        <v>3.2717000000000001</v>
      </c>
      <c r="Q6">
        <v>0.39710000000000001</v>
      </c>
      <c r="R6">
        <v>1.5505</v>
      </c>
      <c r="S6">
        <v>3.2717000000000001</v>
      </c>
      <c r="T6">
        <v>0.39710000000000001</v>
      </c>
      <c r="U6">
        <v>1.5505</v>
      </c>
      <c r="V6">
        <v>6.1390000000000002</v>
      </c>
      <c r="W6">
        <v>3.2717000000000001</v>
      </c>
      <c r="X6">
        <v>1.4196</v>
      </c>
      <c r="Y6">
        <v>1.4472</v>
      </c>
      <c r="Z6">
        <v>1.9547000000000001</v>
      </c>
      <c r="AA6">
        <v>0.501</v>
      </c>
      <c r="AB6">
        <v>0.50249999999999995</v>
      </c>
      <c r="AC6">
        <v>0.32750000000000001</v>
      </c>
    </row>
    <row r="7" spans="1:29">
      <c r="A7" t="s">
        <v>26</v>
      </c>
      <c r="B7">
        <v>5.8799999999999998E-2</v>
      </c>
      <c r="C7">
        <v>0.61029999999999995</v>
      </c>
      <c r="D7">
        <v>1.6108</v>
      </c>
      <c r="E7">
        <v>1.6420999999999999</v>
      </c>
      <c r="F7">
        <v>2.6444999999999999</v>
      </c>
      <c r="G7">
        <v>0.80069999999999997</v>
      </c>
      <c r="H7">
        <v>0.77010000000000001</v>
      </c>
      <c r="I7">
        <v>0.3639</v>
      </c>
      <c r="J7">
        <v>0.63539999999999996</v>
      </c>
      <c r="K7">
        <v>9.3498999999999999</v>
      </c>
      <c r="L7">
        <v>80.067999999999998</v>
      </c>
      <c r="M7">
        <v>0.52210000000000001</v>
      </c>
      <c r="N7">
        <v>1.7945</v>
      </c>
      <c r="O7">
        <v>6.1390000000000002</v>
      </c>
      <c r="P7">
        <v>3.2717000000000001</v>
      </c>
      <c r="Q7">
        <v>0.52210000000000001</v>
      </c>
      <c r="R7">
        <v>1.7945</v>
      </c>
      <c r="S7">
        <v>3.2717000000000001</v>
      </c>
      <c r="T7">
        <v>0.52210000000000001</v>
      </c>
      <c r="U7">
        <v>1.7945</v>
      </c>
      <c r="V7">
        <v>6.1390000000000002</v>
      </c>
      <c r="W7">
        <v>3.2717000000000001</v>
      </c>
      <c r="X7">
        <v>1.4497</v>
      </c>
      <c r="Y7">
        <v>1.4779</v>
      </c>
      <c r="Z7">
        <v>2.38</v>
      </c>
      <c r="AA7">
        <v>0.72070000000000001</v>
      </c>
      <c r="AB7">
        <v>0.69310000000000005</v>
      </c>
      <c r="AC7">
        <v>0.32750000000000001</v>
      </c>
    </row>
    <row r="8" spans="1:29">
      <c r="A8" t="s">
        <v>82</v>
      </c>
      <c r="B8">
        <v>5.8799999999999998E-2</v>
      </c>
      <c r="C8">
        <v>0.61029999999999995</v>
      </c>
      <c r="D8">
        <v>1.5852999999999999</v>
      </c>
      <c r="E8">
        <v>1.6162000000000001</v>
      </c>
      <c r="F8">
        <v>2.5024999999999999</v>
      </c>
      <c r="G8">
        <v>0.66039999999999999</v>
      </c>
      <c r="H8">
        <v>0.91590000000000005</v>
      </c>
      <c r="I8">
        <v>0.3639</v>
      </c>
      <c r="J8">
        <v>0.63539999999999996</v>
      </c>
      <c r="K8">
        <v>11.12</v>
      </c>
      <c r="L8">
        <v>80.067999999999998</v>
      </c>
      <c r="M8">
        <v>0.2409</v>
      </c>
      <c r="N8">
        <v>1.7542</v>
      </c>
      <c r="O8">
        <v>6.1390000000000002</v>
      </c>
      <c r="P8">
        <v>3.2717000000000001</v>
      </c>
      <c r="Q8">
        <v>0.2409</v>
      </c>
      <c r="R8">
        <v>1.7542</v>
      </c>
      <c r="S8">
        <v>3.2717000000000001</v>
      </c>
      <c r="T8">
        <v>0.2409</v>
      </c>
      <c r="U8">
        <v>1.7542</v>
      </c>
      <c r="V8">
        <v>6.1390000000000002</v>
      </c>
      <c r="W8">
        <v>3.2717000000000001</v>
      </c>
      <c r="X8">
        <v>1.4268000000000001</v>
      </c>
      <c r="Y8">
        <v>1.4545999999999999</v>
      </c>
      <c r="Z8">
        <v>2.2522000000000002</v>
      </c>
      <c r="AA8">
        <v>0.59440000000000004</v>
      </c>
      <c r="AB8">
        <v>0.82430000000000003</v>
      </c>
      <c r="AC8">
        <v>0.32750000000000001</v>
      </c>
    </row>
    <row r="9" spans="1:29">
      <c r="A9" t="s">
        <v>21</v>
      </c>
      <c r="B9">
        <v>5.8799999999999998E-2</v>
      </c>
      <c r="C9">
        <v>0.61029999999999995</v>
      </c>
      <c r="D9">
        <v>1.5128999999999999</v>
      </c>
      <c r="E9">
        <v>1.5424</v>
      </c>
      <c r="F9">
        <v>2.6492</v>
      </c>
      <c r="G9">
        <v>0.7268</v>
      </c>
      <c r="H9">
        <v>0.62109999999999999</v>
      </c>
      <c r="I9">
        <v>0.3639</v>
      </c>
      <c r="J9">
        <v>0.63539999999999996</v>
      </c>
      <c r="K9">
        <v>7.5407000000000002</v>
      </c>
      <c r="L9">
        <v>80.067999999999998</v>
      </c>
      <c r="M9">
        <v>0.31030000000000002</v>
      </c>
      <c r="N9">
        <v>1.7930999999999999</v>
      </c>
      <c r="O9">
        <v>6.1390000000000002</v>
      </c>
      <c r="P9">
        <v>3.2717000000000001</v>
      </c>
      <c r="Q9">
        <v>0.31030000000000002</v>
      </c>
      <c r="R9">
        <v>1.7930999999999999</v>
      </c>
      <c r="S9">
        <v>3.2717000000000001</v>
      </c>
      <c r="T9">
        <v>0.31030000000000002</v>
      </c>
      <c r="U9">
        <v>1.7930999999999999</v>
      </c>
      <c r="V9">
        <v>6.1390000000000002</v>
      </c>
      <c r="W9">
        <v>3.2717000000000001</v>
      </c>
      <c r="X9">
        <v>1.3615999999999999</v>
      </c>
      <c r="Y9">
        <v>1.3882000000000001</v>
      </c>
      <c r="Z9">
        <v>2.3843000000000001</v>
      </c>
      <c r="AA9">
        <v>0.65410000000000001</v>
      </c>
      <c r="AB9">
        <v>0.55900000000000005</v>
      </c>
      <c r="AC9">
        <v>0.32750000000000001</v>
      </c>
    </row>
    <row r="10" spans="1:29">
      <c r="A10" t="s">
        <v>92</v>
      </c>
      <c r="B10">
        <v>5.8799999999999998E-2</v>
      </c>
      <c r="C10">
        <v>0.61029999999999995</v>
      </c>
      <c r="D10">
        <v>2.3748</v>
      </c>
      <c r="E10">
        <v>2.4201000000000001</v>
      </c>
      <c r="F10">
        <v>2.5811999999999999</v>
      </c>
      <c r="G10">
        <v>1.0968</v>
      </c>
      <c r="H10">
        <v>1.1546000000000001</v>
      </c>
      <c r="I10">
        <v>0.3639</v>
      </c>
      <c r="J10">
        <v>0.63539999999999996</v>
      </c>
      <c r="K10">
        <v>14.017799999999999</v>
      </c>
      <c r="L10">
        <v>80.067999999999998</v>
      </c>
      <c r="M10">
        <v>0.57479999999999998</v>
      </c>
      <c r="N10">
        <v>1.8387</v>
      </c>
      <c r="O10">
        <v>6.1390000000000002</v>
      </c>
      <c r="P10">
        <v>3.2717000000000001</v>
      </c>
      <c r="Q10">
        <v>0.57479999999999998</v>
      </c>
      <c r="R10">
        <v>1.8387</v>
      </c>
      <c r="S10">
        <v>3.2717000000000001</v>
      </c>
      <c r="T10">
        <v>0.57479999999999998</v>
      </c>
      <c r="U10">
        <v>1.8387</v>
      </c>
      <c r="V10">
        <v>6.1390000000000002</v>
      </c>
      <c r="W10">
        <v>3.2717000000000001</v>
      </c>
      <c r="X10">
        <v>2.1373000000000002</v>
      </c>
      <c r="Y10">
        <v>2.1781000000000001</v>
      </c>
      <c r="Z10">
        <v>2.3231000000000002</v>
      </c>
      <c r="AA10">
        <v>0.98709999999999998</v>
      </c>
      <c r="AB10">
        <v>1.0390999999999999</v>
      </c>
      <c r="AC10">
        <v>0.32750000000000001</v>
      </c>
    </row>
    <row r="11" spans="1:29">
      <c r="A11" t="s">
        <v>86</v>
      </c>
      <c r="B11">
        <v>5.8799999999999998E-2</v>
      </c>
      <c r="C11">
        <v>0.61029999999999995</v>
      </c>
      <c r="D11">
        <v>1.6091</v>
      </c>
      <c r="E11">
        <v>1.6404000000000001</v>
      </c>
      <c r="F11">
        <v>2.3898000000000001</v>
      </c>
      <c r="G11">
        <v>0.65059999999999996</v>
      </c>
      <c r="H11">
        <v>0.99399999999999999</v>
      </c>
      <c r="I11">
        <v>0.3639</v>
      </c>
      <c r="J11">
        <v>0.63539999999999996</v>
      </c>
      <c r="K11">
        <v>12.0684</v>
      </c>
      <c r="L11">
        <v>80.067999999999998</v>
      </c>
      <c r="M11">
        <v>0.3342</v>
      </c>
      <c r="N11">
        <v>1.7190000000000001</v>
      </c>
      <c r="O11">
        <v>6.1390000000000002</v>
      </c>
      <c r="P11">
        <v>3.2717000000000001</v>
      </c>
      <c r="Q11">
        <v>0.3342</v>
      </c>
      <c r="R11">
        <v>1.7190000000000001</v>
      </c>
      <c r="S11">
        <v>3.2717000000000001</v>
      </c>
      <c r="T11">
        <v>0.3342</v>
      </c>
      <c r="U11">
        <v>1.7190000000000001</v>
      </c>
      <c r="V11">
        <v>6.1390000000000002</v>
      </c>
      <c r="W11">
        <v>3.2717000000000001</v>
      </c>
      <c r="X11">
        <v>1.4481999999999999</v>
      </c>
      <c r="Y11">
        <v>1.4762999999999999</v>
      </c>
      <c r="Z11">
        <v>2.1507999999999998</v>
      </c>
      <c r="AA11">
        <v>0.58560000000000001</v>
      </c>
      <c r="AB11">
        <v>0.89459999999999995</v>
      </c>
      <c r="AC11">
        <v>0.32750000000000001</v>
      </c>
    </row>
    <row r="12" spans="1:29">
      <c r="A12" t="s">
        <v>109</v>
      </c>
      <c r="B12">
        <v>5.8799999999999998E-2</v>
      </c>
      <c r="C12">
        <v>0.61029999999999995</v>
      </c>
      <c r="D12">
        <v>1.6651</v>
      </c>
      <c r="E12">
        <v>1.6974</v>
      </c>
      <c r="F12">
        <v>2.4638</v>
      </c>
      <c r="G12">
        <v>0.86509999999999998</v>
      </c>
      <c r="H12">
        <v>0.95279999999999998</v>
      </c>
      <c r="I12">
        <v>0.3639</v>
      </c>
      <c r="J12">
        <v>0.63539999999999996</v>
      </c>
      <c r="K12">
        <v>11.5677</v>
      </c>
      <c r="L12">
        <v>80.067999999999998</v>
      </c>
      <c r="M12">
        <v>0.3</v>
      </c>
      <c r="N12">
        <v>1.7967</v>
      </c>
      <c r="O12">
        <v>6.1390000000000002</v>
      </c>
      <c r="P12">
        <v>3.2717000000000001</v>
      </c>
      <c r="Q12">
        <v>0.3</v>
      </c>
      <c r="R12">
        <v>1.7967</v>
      </c>
      <c r="S12">
        <v>3.2717000000000001</v>
      </c>
      <c r="T12">
        <v>0.3</v>
      </c>
      <c r="U12">
        <v>1.7967</v>
      </c>
      <c r="V12">
        <v>6.1390000000000002</v>
      </c>
      <c r="W12">
        <v>3.2717000000000001</v>
      </c>
      <c r="X12">
        <v>1.4985999999999999</v>
      </c>
      <c r="Y12">
        <v>1.5277000000000001</v>
      </c>
      <c r="Z12">
        <v>2.2174</v>
      </c>
      <c r="AA12">
        <v>0.77859999999999996</v>
      </c>
      <c r="AB12">
        <v>0.85750000000000004</v>
      </c>
      <c r="AC12">
        <v>0.32750000000000001</v>
      </c>
    </row>
    <row r="13" spans="1:29">
      <c r="A13" t="s">
        <v>216</v>
      </c>
      <c r="B13">
        <v>5.8799999999999998E-2</v>
      </c>
      <c r="C13">
        <v>0.61029999999999995</v>
      </c>
      <c r="D13">
        <v>1.5184</v>
      </c>
      <c r="E13">
        <v>1.548</v>
      </c>
      <c r="F13">
        <v>2.3538999999999999</v>
      </c>
      <c r="G13">
        <v>0.71550000000000002</v>
      </c>
      <c r="H13">
        <v>0.67459999999999998</v>
      </c>
      <c r="I13">
        <v>0.3639</v>
      </c>
      <c r="J13">
        <v>0.63539999999999996</v>
      </c>
      <c r="K13">
        <v>8.1905000000000001</v>
      </c>
      <c r="L13">
        <v>80.067999999999998</v>
      </c>
      <c r="M13">
        <v>0.42720000000000002</v>
      </c>
      <c r="N13">
        <v>1.6852</v>
      </c>
      <c r="O13">
        <v>6.1390000000000002</v>
      </c>
      <c r="P13">
        <v>3.2717000000000001</v>
      </c>
      <c r="Q13">
        <v>0.42720000000000002</v>
      </c>
      <c r="R13">
        <v>1.6852</v>
      </c>
      <c r="S13">
        <v>3.2717000000000001</v>
      </c>
      <c r="T13">
        <v>0.42720000000000002</v>
      </c>
      <c r="U13">
        <v>1.6852</v>
      </c>
      <c r="V13">
        <v>6.1390000000000002</v>
      </c>
      <c r="W13">
        <v>3.2717000000000001</v>
      </c>
      <c r="X13">
        <v>1.3665</v>
      </c>
      <c r="Y13">
        <v>1.3932</v>
      </c>
      <c r="Z13">
        <v>2.1185</v>
      </c>
      <c r="AA13">
        <v>0.64400000000000002</v>
      </c>
      <c r="AB13">
        <v>0.60719999999999996</v>
      </c>
      <c r="AC13">
        <v>0.32750000000000001</v>
      </c>
    </row>
    <row r="14" spans="1:29">
      <c r="A14" t="s">
        <v>93</v>
      </c>
      <c r="B14">
        <v>5.8799999999999998E-2</v>
      </c>
      <c r="C14">
        <v>0.61029999999999995</v>
      </c>
      <c r="D14">
        <v>1.8441000000000001</v>
      </c>
      <c r="E14">
        <v>1.8796999999999999</v>
      </c>
      <c r="F14">
        <v>2.2629999999999999</v>
      </c>
      <c r="G14">
        <v>0.84730000000000005</v>
      </c>
      <c r="H14">
        <v>0.72119999999999995</v>
      </c>
      <c r="I14">
        <v>0.3639</v>
      </c>
      <c r="J14">
        <v>0.63539999999999996</v>
      </c>
      <c r="K14">
        <v>8.7562999999999995</v>
      </c>
      <c r="L14">
        <v>80.067999999999998</v>
      </c>
      <c r="M14">
        <v>0.62150000000000005</v>
      </c>
      <c r="N14">
        <v>1.8342000000000001</v>
      </c>
      <c r="O14">
        <v>6.1390000000000002</v>
      </c>
      <c r="P14">
        <v>3.2717000000000001</v>
      </c>
      <c r="Q14">
        <v>0.62150000000000005</v>
      </c>
      <c r="R14">
        <v>1.8342000000000001</v>
      </c>
      <c r="S14">
        <v>3.2717000000000001</v>
      </c>
      <c r="T14">
        <v>0.62150000000000005</v>
      </c>
      <c r="U14">
        <v>1.8342000000000001</v>
      </c>
      <c r="V14">
        <v>6.1390000000000002</v>
      </c>
      <c r="W14">
        <v>3.2717000000000001</v>
      </c>
      <c r="X14">
        <v>1.6597</v>
      </c>
      <c r="Y14">
        <v>1.6917</v>
      </c>
      <c r="Z14">
        <v>2.0367000000000002</v>
      </c>
      <c r="AA14">
        <v>0.76259999999999994</v>
      </c>
      <c r="AB14">
        <v>0.64910000000000001</v>
      </c>
      <c r="AC14">
        <v>0.32750000000000001</v>
      </c>
    </row>
    <row r="15" spans="1:29">
      <c r="A15" t="s">
        <v>228</v>
      </c>
      <c r="B15">
        <v>5.8799999999999998E-2</v>
      </c>
      <c r="C15">
        <v>0.61029999999999995</v>
      </c>
      <c r="D15">
        <v>1.5842000000000001</v>
      </c>
      <c r="E15">
        <v>1.615</v>
      </c>
      <c r="F15">
        <v>2.4293999999999998</v>
      </c>
      <c r="G15">
        <v>0.57889999999999997</v>
      </c>
      <c r="H15">
        <v>1.0982000000000001</v>
      </c>
      <c r="I15">
        <v>0.3639</v>
      </c>
      <c r="J15">
        <v>0.63539999999999996</v>
      </c>
      <c r="K15">
        <v>13.3325</v>
      </c>
      <c r="L15">
        <v>80.067999999999998</v>
      </c>
      <c r="M15">
        <v>0.31509999999999999</v>
      </c>
      <c r="N15">
        <v>1.6475</v>
      </c>
      <c r="O15">
        <v>6.1390000000000002</v>
      </c>
      <c r="P15">
        <v>3.2717000000000001</v>
      </c>
      <c r="Q15">
        <v>0.31509999999999999</v>
      </c>
      <c r="R15">
        <v>1.6475</v>
      </c>
      <c r="S15">
        <v>3.2717000000000001</v>
      </c>
      <c r="T15">
        <v>0.31509999999999999</v>
      </c>
      <c r="U15">
        <v>1.6475</v>
      </c>
      <c r="V15">
        <v>6.1390000000000002</v>
      </c>
      <c r="W15">
        <v>3.2717000000000001</v>
      </c>
      <c r="X15">
        <v>1.4258</v>
      </c>
      <c r="Y15">
        <v>1.4535</v>
      </c>
      <c r="Z15">
        <v>2.1863999999999999</v>
      </c>
      <c r="AA15">
        <v>0.52100000000000002</v>
      </c>
      <c r="AB15">
        <v>0.98829999999999996</v>
      </c>
      <c r="AC15">
        <v>0.32750000000000001</v>
      </c>
    </row>
    <row r="16" spans="1:29">
      <c r="A16" t="s">
        <v>290</v>
      </c>
      <c r="B16">
        <v>5.8799999999999998E-2</v>
      </c>
      <c r="C16">
        <v>0.61029999999999995</v>
      </c>
      <c r="D16">
        <v>1.5670999999999999</v>
      </c>
      <c r="E16">
        <v>1.5975999999999999</v>
      </c>
      <c r="F16">
        <v>2.36</v>
      </c>
      <c r="G16">
        <v>0.63519999999999999</v>
      </c>
      <c r="H16">
        <v>0.72299999999999998</v>
      </c>
      <c r="I16">
        <v>0.3639</v>
      </c>
      <c r="J16">
        <v>0.63539999999999996</v>
      </c>
      <c r="K16">
        <v>8.7781000000000002</v>
      </c>
      <c r="L16">
        <v>80.067999999999998</v>
      </c>
      <c r="M16">
        <v>0.70950000000000002</v>
      </c>
      <c r="N16">
        <v>2.0145</v>
      </c>
      <c r="O16">
        <v>6.1390000000000002</v>
      </c>
      <c r="P16">
        <v>3.2717000000000001</v>
      </c>
      <c r="Q16">
        <v>0.70950000000000002</v>
      </c>
      <c r="R16">
        <v>2.0145</v>
      </c>
      <c r="S16">
        <v>3.2717000000000001</v>
      </c>
      <c r="T16">
        <v>0.70950000000000002</v>
      </c>
      <c r="U16">
        <v>2.0145</v>
      </c>
      <c r="V16">
        <v>6.1390000000000002</v>
      </c>
      <c r="W16">
        <v>3.2717000000000001</v>
      </c>
      <c r="X16">
        <v>1.4104000000000001</v>
      </c>
      <c r="Y16">
        <v>1.4378</v>
      </c>
      <c r="Z16">
        <v>2.1240000000000001</v>
      </c>
      <c r="AA16">
        <v>0.57169999999999999</v>
      </c>
      <c r="AB16">
        <v>0.65069999999999995</v>
      </c>
      <c r="AC16">
        <v>0.32750000000000001</v>
      </c>
    </row>
    <row r="17" spans="1:29">
      <c r="A17" t="s">
        <v>88</v>
      </c>
      <c r="B17">
        <v>5.8799999999999998E-2</v>
      </c>
      <c r="C17">
        <v>0.61029999999999995</v>
      </c>
      <c r="D17">
        <v>1.5364</v>
      </c>
      <c r="E17">
        <v>1.5664</v>
      </c>
      <c r="F17">
        <v>2.4281000000000001</v>
      </c>
      <c r="G17">
        <v>0.61229999999999996</v>
      </c>
      <c r="H17">
        <v>0.93169999999999997</v>
      </c>
      <c r="I17">
        <v>0.3639</v>
      </c>
      <c r="J17">
        <v>0.63539999999999996</v>
      </c>
      <c r="K17">
        <v>11.311199999999999</v>
      </c>
      <c r="L17">
        <v>80.067999999999998</v>
      </c>
      <c r="M17">
        <v>0.35139999999999999</v>
      </c>
      <c r="N17">
        <v>1.8452999999999999</v>
      </c>
      <c r="O17">
        <v>6.1390000000000002</v>
      </c>
      <c r="P17">
        <v>3.2717000000000001</v>
      </c>
      <c r="Q17">
        <v>0.35139999999999999</v>
      </c>
      <c r="R17">
        <v>1.8452999999999999</v>
      </c>
      <c r="S17">
        <v>3.2717000000000001</v>
      </c>
      <c r="T17">
        <v>0.35139999999999999</v>
      </c>
      <c r="U17">
        <v>1.8452999999999999</v>
      </c>
      <c r="V17">
        <v>6.1390000000000002</v>
      </c>
      <c r="W17">
        <v>3.2717000000000001</v>
      </c>
      <c r="X17">
        <v>1.3828</v>
      </c>
      <c r="Y17">
        <v>1.4097</v>
      </c>
      <c r="Z17">
        <v>2.1852999999999998</v>
      </c>
      <c r="AA17">
        <v>0.55110000000000003</v>
      </c>
      <c r="AB17">
        <v>0.83850000000000002</v>
      </c>
      <c r="AC17">
        <v>0.32750000000000001</v>
      </c>
    </row>
    <row r="18" spans="1:29">
      <c r="A18" t="s">
        <v>28</v>
      </c>
      <c r="B18">
        <v>5.8799999999999998E-2</v>
      </c>
      <c r="C18">
        <v>0.61029999999999995</v>
      </c>
      <c r="D18">
        <v>1.5762</v>
      </c>
      <c r="E18">
        <v>1.6069</v>
      </c>
      <c r="F18">
        <v>2.3224999999999998</v>
      </c>
      <c r="G18">
        <v>0.71430000000000005</v>
      </c>
      <c r="H18">
        <v>0.89810000000000001</v>
      </c>
      <c r="I18">
        <v>0.3639</v>
      </c>
      <c r="J18">
        <v>0.63539999999999996</v>
      </c>
      <c r="K18">
        <v>10.9032</v>
      </c>
      <c r="L18">
        <v>80.067999999999998</v>
      </c>
      <c r="M18">
        <v>0.28910000000000002</v>
      </c>
      <c r="N18">
        <v>1.7343999999999999</v>
      </c>
      <c r="O18">
        <v>6.1390000000000002</v>
      </c>
      <c r="P18">
        <v>3.2717000000000001</v>
      </c>
      <c r="Q18">
        <v>0.28910000000000002</v>
      </c>
      <c r="R18">
        <v>1.7343999999999999</v>
      </c>
      <c r="S18">
        <v>3.2717000000000001</v>
      </c>
      <c r="T18">
        <v>0.28910000000000002</v>
      </c>
      <c r="U18">
        <v>1.7343999999999999</v>
      </c>
      <c r="V18">
        <v>6.1390000000000002</v>
      </c>
      <c r="W18">
        <v>3.2717000000000001</v>
      </c>
      <c r="X18">
        <v>1.4186000000000001</v>
      </c>
      <c r="Y18">
        <v>1.4461999999999999</v>
      </c>
      <c r="Z18">
        <v>2.0903</v>
      </c>
      <c r="AA18">
        <v>0.64290000000000003</v>
      </c>
      <c r="AB18">
        <v>0.80820000000000003</v>
      </c>
      <c r="AC18">
        <v>0.32750000000000001</v>
      </c>
    </row>
    <row r="19" spans="1:29">
      <c r="A19" t="s">
        <v>112</v>
      </c>
      <c r="B19">
        <v>5.8799999999999998E-2</v>
      </c>
      <c r="C19">
        <v>0.61029999999999995</v>
      </c>
      <c r="D19">
        <v>1.6919</v>
      </c>
      <c r="E19">
        <v>1.7246999999999999</v>
      </c>
      <c r="F19">
        <v>2.3227000000000002</v>
      </c>
      <c r="G19">
        <v>0.78639999999999999</v>
      </c>
      <c r="H19">
        <v>0.83350000000000002</v>
      </c>
      <c r="I19">
        <v>0.3639</v>
      </c>
      <c r="J19">
        <v>0.63539999999999996</v>
      </c>
      <c r="K19">
        <v>10.1195</v>
      </c>
      <c r="L19">
        <v>80.067999999999998</v>
      </c>
      <c r="M19">
        <v>0.51480000000000004</v>
      </c>
      <c r="N19">
        <v>1.8281000000000001</v>
      </c>
      <c r="O19">
        <v>6.1390000000000002</v>
      </c>
      <c r="P19">
        <v>3.2717000000000001</v>
      </c>
      <c r="Q19">
        <v>0.51480000000000004</v>
      </c>
      <c r="R19">
        <v>1.8281000000000001</v>
      </c>
      <c r="S19">
        <v>3.2717000000000001</v>
      </c>
      <c r="T19">
        <v>0.51480000000000004</v>
      </c>
      <c r="U19">
        <v>1.8281000000000001</v>
      </c>
      <c r="V19">
        <v>6.1390000000000002</v>
      </c>
      <c r="W19">
        <v>3.2717000000000001</v>
      </c>
      <c r="X19">
        <v>1.5226999999999999</v>
      </c>
      <c r="Y19">
        <v>1.5522</v>
      </c>
      <c r="Z19">
        <v>2.0903999999999998</v>
      </c>
      <c r="AA19">
        <v>0.70779999999999998</v>
      </c>
      <c r="AB19">
        <v>0.75019999999999998</v>
      </c>
      <c r="AC19">
        <v>0.32750000000000001</v>
      </c>
    </row>
    <row r="20" spans="1:29">
      <c r="A20" t="s">
        <v>30</v>
      </c>
      <c r="B20">
        <v>5.8799999999999998E-2</v>
      </c>
      <c r="C20">
        <v>0.61029999999999995</v>
      </c>
      <c r="D20">
        <v>1.5701000000000001</v>
      </c>
      <c r="E20">
        <v>1.6007</v>
      </c>
      <c r="F20">
        <v>2.5131000000000001</v>
      </c>
      <c r="G20">
        <v>0.64690000000000003</v>
      </c>
      <c r="H20">
        <v>0.92310000000000003</v>
      </c>
      <c r="I20">
        <v>0.3639</v>
      </c>
      <c r="J20">
        <v>0.63539999999999996</v>
      </c>
      <c r="K20">
        <v>11.2074</v>
      </c>
      <c r="L20">
        <v>80.067999999999998</v>
      </c>
      <c r="M20">
        <v>0.2228</v>
      </c>
      <c r="N20">
        <v>1.6426000000000001</v>
      </c>
      <c r="O20">
        <v>6.1390000000000002</v>
      </c>
      <c r="P20">
        <v>3.2717000000000001</v>
      </c>
      <c r="Q20">
        <v>0.2228</v>
      </c>
      <c r="R20">
        <v>1.6426000000000001</v>
      </c>
      <c r="S20">
        <v>3.2717000000000001</v>
      </c>
      <c r="T20">
        <v>0.2228</v>
      </c>
      <c r="U20">
        <v>1.6426000000000001</v>
      </c>
      <c r="V20">
        <v>6.1390000000000002</v>
      </c>
      <c r="W20">
        <v>3.2717000000000001</v>
      </c>
      <c r="X20">
        <v>1.4131</v>
      </c>
      <c r="Y20">
        <v>1.4406000000000001</v>
      </c>
      <c r="Z20">
        <v>2.2618</v>
      </c>
      <c r="AA20">
        <v>0.58230000000000004</v>
      </c>
      <c r="AB20">
        <v>0.83079999999999998</v>
      </c>
      <c r="AC20">
        <v>0.32750000000000001</v>
      </c>
    </row>
    <row r="21" spans="1:29">
      <c r="A21" t="s">
        <v>24</v>
      </c>
      <c r="B21">
        <v>5.8799999999999998E-2</v>
      </c>
      <c r="C21">
        <v>0.61029999999999995</v>
      </c>
      <c r="D21">
        <v>1.6197999999999999</v>
      </c>
      <c r="E21">
        <v>1.6513</v>
      </c>
      <c r="F21">
        <v>2.4493</v>
      </c>
      <c r="G21">
        <v>0.85499999999999998</v>
      </c>
      <c r="H21">
        <v>0.79630000000000001</v>
      </c>
      <c r="I21">
        <v>0.3639</v>
      </c>
      <c r="J21">
        <v>0.63539999999999996</v>
      </c>
      <c r="K21">
        <v>9.6684000000000001</v>
      </c>
      <c r="L21">
        <v>80.067999999999998</v>
      </c>
      <c r="M21">
        <v>0.25600000000000001</v>
      </c>
      <c r="N21">
        <v>1.6732</v>
      </c>
      <c r="O21">
        <v>6.1390000000000002</v>
      </c>
      <c r="P21">
        <v>3.2717000000000001</v>
      </c>
      <c r="Q21">
        <v>0.25600000000000001</v>
      </c>
      <c r="R21">
        <v>1.6732</v>
      </c>
      <c r="S21">
        <v>3.2717000000000001</v>
      </c>
      <c r="T21">
        <v>0.25600000000000001</v>
      </c>
      <c r="U21">
        <v>1.6732</v>
      </c>
      <c r="V21">
        <v>6.1390000000000002</v>
      </c>
      <c r="W21">
        <v>3.2717000000000001</v>
      </c>
      <c r="X21">
        <v>1.4578</v>
      </c>
      <c r="Y21">
        <v>1.4862</v>
      </c>
      <c r="Z21">
        <v>2.2044000000000001</v>
      </c>
      <c r="AA21">
        <v>0.76949999999999996</v>
      </c>
      <c r="AB21">
        <v>0.7167</v>
      </c>
      <c r="AC21">
        <v>0.32750000000000001</v>
      </c>
    </row>
    <row r="22" spans="1:29">
      <c r="A22" t="s">
        <v>107</v>
      </c>
      <c r="B22">
        <v>5.8799999999999998E-2</v>
      </c>
      <c r="C22">
        <v>0.61029999999999995</v>
      </c>
      <c r="D22">
        <v>1.6403000000000001</v>
      </c>
      <c r="E22">
        <v>1.6721999999999999</v>
      </c>
      <c r="F22">
        <v>2.395</v>
      </c>
      <c r="G22">
        <v>0.73699999999999999</v>
      </c>
      <c r="H22">
        <v>0.89670000000000005</v>
      </c>
      <c r="I22">
        <v>0.3639</v>
      </c>
      <c r="J22">
        <v>0.63539999999999996</v>
      </c>
      <c r="K22">
        <v>10.8873</v>
      </c>
      <c r="L22">
        <v>80.067999999999998</v>
      </c>
      <c r="M22">
        <v>0.34460000000000002</v>
      </c>
      <c r="N22">
        <v>1.7991999999999999</v>
      </c>
      <c r="O22">
        <v>6.1390000000000002</v>
      </c>
      <c r="P22">
        <v>3.2717000000000001</v>
      </c>
      <c r="Q22">
        <v>0.34460000000000002</v>
      </c>
      <c r="R22">
        <v>1.7991999999999999</v>
      </c>
      <c r="S22">
        <v>3.2717000000000001</v>
      </c>
      <c r="T22">
        <v>0.34460000000000002</v>
      </c>
      <c r="U22">
        <v>1.7991999999999999</v>
      </c>
      <c r="V22">
        <v>6.1390000000000002</v>
      </c>
      <c r="W22">
        <v>3.2717000000000001</v>
      </c>
      <c r="X22">
        <v>1.4762999999999999</v>
      </c>
      <c r="Y22">
        <v>1.5048999999999999</v>
      </c>
      <c r="Z22">
        <v>2.1555</v>
      </c>
      <c r="AA22">
        <v>0.6633</v>
      </c>
      <c r="AB22">
        <v>0.80710000000000004</v>
      </c>
      <c r="AC22">
        <v>0.32750000000000001</v>
      </c>
    </row>
    <row r="23" spans="1:29">
      <c r="A23" t="s">
        <v>20</v>
      </c>
      <c r="B23">
        <v>5.8799999999999998E-2</v>
      </c>
      <c r="C23">
        <v>0.61029999999999995</v>
      </c>
      <c r="D23">
        <v>1.5201</v>
      </c>
      <c r="E23">
        <v>1.5497000000000001</v>
      </c>
      <c r="F23">
        <v>2.2503000000000002</v>
      </c>
      <c r="G23">
        <v>0.71199999999999997</v>
      </c>
      <c r="H23">
        <v>0.72989999999999999</v>
      </c>
      <c r="I23">
        <v>0.3639</v>
      </c>
      <c r="J23">
        <v>0.63539999999999996</v>
      </c>
      <c r="K23">
        <v>8.8613</v>
      </c>
      <c r="L23">
        <v>80.067999999999998</v>
      </c>
      <c r="M23">
        <v>0.36909999999999998</v>
      </c>
      <c r="N23">
        <v>1.7339</v>
      </c>
      <c r="O23">
        <v>6.1390000000000002</v>
      </c>
      <c r="P23">
        <v>3.2717000000000001</v>
      </c>
      <c r="Q23">
        <v>0.36909999999999998</v>
      </c>
      <c r="R23">
        <v>1.7339</v>
      </c>
      <c r="S23">
        <v>3.2717000000000001</v>
      </c>
      <c r="T23">
        <v>0.36909999999999998</v>
      </c>
      <c r="U23">
        <v>1.7339</v>
      </c>
      <c r="V23">
        <v>6.1390000000000002</v>
      </c>
      <c r="W23">
        <v>3.2717000000000001</v>
      </c>
      <c r="X23">
        <v>1.3681000000000001</v>
      </c>
      <c r="Y23">
        <v>1.3948</v>
      </c>
      <c r="Z23">
        <v>2.0253000000000001</v>
      </c>
      <c r="AA23">
        <v>0.64080000000000004</v>
      </c>
      <c r="AB23">
        <v>0.65690000000000004</v>
      </c>
      <c r="AC23">
        <v>0.32750000000000001</v>
      </c>
    </row>
    <row r="24" spans="1:29">
      <c r="A24" t="s">
        <v>98</v>
      </c>
      <c r="B24">
        <v>5.8799999999999998E-2</v>
      </c>
      <c r="C24">
        <v>0.61029999999999995</v>
      </c>
      <c r="D24">
        <v>4.6246</v>
      </c>
      <c r="E24">
        <v>4.7111000000000001</v>
      </c>
      <c r="F24">
        <v>2.3944000000000001</v>
      </c>
      <c r="G24">
        <v>1.9866999999999999</v>
      </c>
      <c r="H24">
        <v>1.5691999999999999</v>
      </c>
      <c r="I24">
        <v>0.3639</v>
      </c>
      <c r="J24">
        <v>0.63539999999999996</v>
      </c>
      <c r="K24">
        <v>19.051100000000002</v>
      </c>
      <c r="L24">
        <v>80.067999999999998</v>
      </c>
      <c r="M24">
        <v>0.66410000000000002</v>
      </c>
      <c r="N24">
        <v>1.9044000000000001</v>
      </c>
      <c r="O24">
        <v>6.1390000000000002</v>
      </c>
      <c r="P24">
        <v>3.2717000000000001</v>
      </c>
      <c r="Q24">
        <v>0.66410000000000002</v>
      </c>
      <c r="R24">
        <v>1.9044000000000001</v>
      </c>
      <c r="S24">
        <v>3.2717000000000001</v>
      </c>
      <c r="T24">
        <v>0.66410000000000002</v>
      </c>
      <c r="U24">
        <v>1.9044000000000001</v>
      </c>
      <c r="V24">
        <v>6.1390000000000002</v>
      </c>
      <c r="W24">
        <v>3.2717000000000001</v>
      </c>
      <c r="X24">
        <v>4.1620999999999997</v>
      </c>
      <c r="Y24">
        <v>4.24</v>
      </c>
      <c r="Z24">
        <v>2.1549999999999998</v>
      </c>
      <c r="AA24">
        <v>1.788</v>
      </c>
      <c r="AB24">
        <v>1.4121999999999999</v>
      </c>
      <c r="AC24">
        <v>0.32750000000000001</v>
      </c>
    </row>
    <row r="25" spans="1:29">
      <c r="A25" t="s">
        <v>105</v>
      </c>
      <c r="B25">
        <v>5.8799999999999998E-2</v>
      </c>
      <c r="C25">
        <v>0.61029999999999995</v>
      </c>
      <c r="D25">
        <v>1.6001000000000001</v>
      </c>
      <c r="E25">
        <v>1.6312</v>
      </c>
      <c r="F25">
        <v>2.1869999999999998</v>
      </c>
      <c r="G25">
        <v>0.75349999999999995</v>
      </c>
      <c r="H25">
        <v>0.82199999999999995</v>
      </c>
      <c r="I25">
        <v>0.3639</v>
      </c>
      <c r="J25">
        <v>0.63539999999999996</v>
      </c>
      <c r="K25">
        <v>9.9794</v>
      </c>
      <c r="L25">
        <v>80.067999999999998</v>
      </c>
      <c r="M25">
        <v>0.58489999999999998</v>
      </c>
      <c r="N25">
        <v>1.8439000000000001</v>
      </c>
      <c r="O25">
        <v>6.1390000000000002</v>
      </c>
      <c r="P25">
        <v>3.2717000000000001</v>
      </c>
      <c r="Q25">
        <v>0.58489999999999998</v>
      </c>
      <c r="R25">
        <v>1.8439000000000001</v>
      </c>
      <c r="S25">
        <v>3.2717000000000001</v>
      </c>
      <c r="T25">
        <v>0.58489999999999998</v>
      </c>
      <c r="U25">
        <v>1.8439000000000001</v>
      </c>
      <c r="V25">
        <v>6.1390000000000002</v>
      </c>
      <c r="W25">
        <v>3.2717000000000001</v>
      </c>
      <c r="X25">
        <v>1.4400999999999999</v>
      </c>
      <c r="Y25">
        <v>1.4681</v>
      </c>
      <c r="Z25">
        <v>1.9682999999999999</v>
      </c>
      <c r="AA25">
        <v>0.67820000000000003</v>
      </c>
      <c r="AB25">
        <v>0.73980000000000001</v>
      </c>
      <c r="AC25">
        <v>0.32750000000000001</v>
      </c>
    </row>
    <row r="26" spans="1:29">
      <c r="A26" t="s">
        <v>238</v>
      </c>
      <c r="B26">
        <v>5.8799999999999998E-2</v>
      </c>
      <c r="C26">
        <v>0.61029999999999995</v>
      </c>
      <c r="D26">
        <v>1.5653999999999999</v>
      </c>
      <c r="E26">
        <v>1.5959000000000001</v>
      </c>
      <c r="F26">
        <v>2.3954</v>
      </c>
      <c r="G26">
        <v>0.76439999999999997</v>
      </c>
      <c r="H26">
        <v>0.92689999999999995</v>
      </c>
      <c r="I26">
        <v>0.3639</v>
      </c>
      <c r="J26">
        <v>0.63539999999999996</v>
      </c>
      <c r="K26">
        <v>11.253</v>
      </c>
      <c r="L26">
        <v>80.067999999999998</v>
      </c>
      <c r="M26">
        <v>0.1444</v>
      </c>
      <c r="N26">
        <v>1.5747</v>
      </c>
      <c r="O26">
        <v>6.1390000000000002</v>
      </c>
      <c r="P26">
        <v>3.2717000000000001</v>
      </c>
      <c r="Q26">
        <v>0.1444</v>
      </c>
      <c r="R26">
        <v>1.5747</v>
      </c>
      <c r="S26">
        <v>3.2717000000000001</v>
      </c>
      <c r="T26">
        <v>0.1444</v>
      </c>
      <c r="U26">
        <v>1.5747</v>
      </c>
      <c r="V26">
        <v>6.1390000000000002</v>
      </c>
      <c r="W26">
        <v>3.2717000000000001</v>
      </c>
      <c r="X26">
        <v>1.4089</v>
      </c>
      <c r="Y26">
        <v>1.4362999999999999</v>
      </c>
      <c r="Z26">
        <v>2.1558999999999999</v>
      </c>
      <c r="AA26">
        <v>0.68789999999999996</v>
      </c>
      <c r="AB26">
        <v>0.83420000000000005</v>
      </c>
      <c r="AC26">
        <v>0.32750000000000001</v>
      </c>
    </row>
    <row r="27" spans="1:29">
      <c r="A27" t="s">
        <v>94</v>
      </c>
      <c r="B27">
        <v>5.8799999999999998E-2</v>
      </c>
      <c r="C27">
        <v>0.61029999999999995</v>
      </c>
      <c r="D27">
        <v>5.4969999999999999</v>
      </c>
      <c r="E27">
        <v>5.5995999999999997</v>
      </c>
      <c r="F27">
        <v>2.5167000000000002</v>
      </c>
      <c r="G27">
        <v>2.0979999999999999</v>
      </c>
      <c r="H27">
        <v>1.9928999999999999</v>
      </c>
      <c r="I27">
        <v>0.3639</v>
      </c>
      <c r="J27">
        <v>0.63539999999999996</v>
      </c>
      <c r="K27">
        <v>24.196200000000001</v>
      </c>
      <c r="L27">
        <v>80.067999999999998</v>
      </c>
      <c r="M27">
        <v>0.45650000000000002</v>
      </c>
      <c r="N27">
        <v>1.8549</v>
      </c>
      <c r="O27">
        <v>6.1390000000000002</v>
      </c>
      <c r="P27">
        <v>3.2717000000000001</v>
      </c>
      <c r="Q27">
        <v>0.45650000000000002</v>
      </c>
      <c r="R27">
        <v>1.8549</v>
      </c>
      <c r="S27">
        <v>3.2717000000000001</v>
      </c>
      <c r="T27">
        <v>0.45650000000000002</v>
      </c>
      <c r="U27">
        <v>1.8549</v>
      </c>
      <c r="V27">
        <v>6.1390000000000002</v>
      </c>
      <c r="W27">
        <v>3.2717000000000001</v>
      </c>
      <c r="X27">
        <v>4.9473000000000003</v>
      </c>
      <c r="Y27">
        <v>5.0396000000000001</v>
      </c>
      <c r="Z27">
        <v>2.2650999999999999</v>
      </c>
      <c r="AA27">
        <v>1.8882000000000001</v>
      </c>
      <c r="AB27">
        <v>1.7937000000000001</v>
      </c>
      <c r="AC27">
        <v>0.32750000000000001</v>
      </c>
    </row>
    <row r="28" spans="1:29">
      <c r="A28" t="s">
        <v>96</v>
      </c>
      <c r="B28">
        <v>5.8799999999999998E-2</v>
      </c>
      <c r="C28">
        <v>0.61029999999999995</v>
      </c>
      <c r="D28">
        <v>2.8851</v>
      </c>
      <c r="E28">
        <v>2.9398</v>
      </c>
      <c r="F28">
        <v>2.2993000000000001</v>
      </c>
      <c r="G28">
        <v>1.3831</v>
      </c>
      <c r="H28">
        <v>1.0886</v>
      </c>
      <c r="I28">
        <v>0.3639</v>
      </c>
      <c r="J28">
        <v>0.63539999999999996</v>
      </c>
      <c r="K28">
        <v>13.217000000000001</v>
      </c>
      <c r="L28">
        <v>80.067999999999998</v>
      </c>
      <c r="M28">
        <v>0.4612</v>
      </c>
      <c r="N28">
        <v>1.8387</v>
      </c>
      <c r="O28">
        <v>6.1390000000000002</v>
      </c>
      <c r="P28">
        <v>3.2717000000000001</v>
      </c>
      <c r="Q28">
        <v>0.4612</v>
      </c>
      <c r="R28">
        <v>1.8387</v>
      </c>
      <c r="S28">
        <v>3.2717000000000001</v>
      </c>
      <c r="T28">
        <v>0.4612</v>
      </c>
      <c r="U28">
        <v>1.8387</v>
      </c>
      <c r="V28">
        <v>6.1390000000000002</v>
      </c>
      <c r="W28">
        <v>3.2717000000000001</v>
      </c>
      <c r="X28">
        <v>2.5966</v>
      </c>
      <c r="Y28">
        <v>2.6457999999999999</v>
      </c>
      <c r="Z28">
        <v>2.0693999999999999</v>
      </c>
      <c r="AA28">
        <v>1.2447999999999999</v>
      </c>
      <c r="AB28">
        <v>0.9798</v>
      </c>
      <c r="AC28">
        <v>0.32750000000000001</v>
      </c>
    </row>
    <row r="29" spans="1:29">
      <c r="A29" t="s">
        <v>83</v>
      </c>
      <c r="B29">
        <v>5.8799999999999998E-2</v>
      </c>
      <c r="C29">
        <v>0.61029999999999995</v>
      </c>
      <c r="D29">
        <v>1.7403999999999999</v>
      </c>
      <c r="E29">
        <v>1.7723</v>
      </c>
      <c r="F29">
        <v>2.7480000000000002</v>
      </c>
      <c r="G29">
        <v>0.78410000000000002</v>
      </c>
      <c r="H29">
        <v>0.52500000000000002</v>
      </c>
      <c r="I29">
        <v>0.3639</v>
      </c>
      <c r="J29">
        <v>0.63539999999999996</v>
      </c>
      <c r="K29">
        <v>6.3738000000000001</v>
      </c>
      <c r="L29">
        <v>80.067999999999998</v>
      </c>
      <c r="M29">
        <v>0.42730000000000001</v>
      </c>
      <c r="N29">
        <v>1.8101</v>
      </c>
      <c r="O29">
        <v>6.1390000000000002</v>
      </c>
      <c r="P29">
        <v>3.2717000000000001</v>
      </c>
      <c r="Q29">
        <v>0.42730000000000001</v>
      </c>
      <c r="R29">
        <v>1.8101</v>
      </c>
      <c r="S29">
        <v>3.2717000000000001</v>
      </c>
      <c r="T29">
        <v>0.42730000000000001</v>
      </c>
      <c r="U29">
        <v>1.8101</v>
      </c>
      <c r="V29">
        <v>6.1390000000000002</v>
      </c>
      <c r="W29">
        <v>3.2717000000000001</v>
      </c>
      <c r="X29">
        <v>1.5663</v>
      </c>
      <c r="Y29">
        <v>1.5951</v>
      </c>
      <c r="Z29">
        <v>2.4731999999999998</v>
      </c>
      <c r="AA29">
        <v>0.70569999999999999</v>
      </c>
      <c r="AB29">
        <v>0.47249999999999998</v>
      </c>
      <c r="AC29">
        <v>0.32750000000000001</v>
      </c>
    </row>
    <row r="30" spans="1:29">
      <c r="A30" t="s">
        <v>368</v>
      </c>
      <c r="B30">
        <v>5.8799999999999998E-2</v>
      </c>
      <c r="C30">
        <v>0.61029999999999995</v>
      </c>
      <c r="D30">
        <v>1.5616000000000001</v>
      </c>
      <c r="E30">
        <v>1.5920000000000001</v>
      </c>
      <c r="F30">
        <v>2.2273000000000001</v>
      </c>
      <c r="G30">
        <v>0.6573</v>
      </c>
      <c r="H30">
        <v>0.57779999999999998</v>
      </c>
      <c r="I30">
        <v>0.3639</v>
      </c>
      <c r="J30">
        <v>0.63539999999999996</v>
      </c>
      <c r="K30">
        <v>7.0152999999999999</v>
      </c>
      <c r="L30">
        <v>80.067999999999998</v>
      </c>
      <c r="M30">
        <v>0.49609999999999999</v>
      </c>
      <c r="N30">
        <v>1.5566</v>
      </c>
      <c r="O30">
        <v>6.1390000000000002</v>
      </c>
      <c r="P30">
        <v>3.2717000000000001</v>
      </c>
      <c r="Q30">
        <v>0.49609999999999999</v>
      </c>
      <c r="R30">
        <v>1.5566</v>
      </c>
      <c r="S30">
        <v>3.2717000000000001</v>
      </c>
      <c r="T30">
        <v>0.49609999999999999</v>
      </c>
      <c r="U30">
        <v>1.5566</v>
      </c>
      <c r="V30">
        <v>6.1390000000000002</v>
      </c>
      <c r="W30">
        <v>3.2717000000000001</v>
      </c>
      <c r="X30">
        <v>1.4054</v>
      </c>
      <c r="Y30">
        <v>1.4328000000000001</v>
      </c>
      <c r="Z30">
        <v>2.0045999999999999</v>
      </c>
      <c r="AA30">
        <v>0.59150000000000003</v>
      </c>
      <c r="AB30">
        <v>0.52</v>
      </c>
      <c r="AC30">
        <v>0.32750000000000001</v>
      </c>
    </row>
    <row r="31" spans="1:29">
      <c r="A31" t="s">
        <v>361</v>
      </c>
      <c r="B31">
        <v>5.8799999999999998E-2</v>
      </c>
      <c r="C31">
        <v>0.61029999999999995</v>
      </c>
      <c r="D31">
        <v>1.5591999999999999</v>
      </c>
      <c r="E31">
        <v>1.5894999999999999</v>
      </c>
      <c r="F31">
        <v>2.2805</v>
      </c>
      <c r="G31">
        <v>0.71530000000000005</v>
      </c>
      <c r="H31">
        <v>0.56120000000000003</v>
      </c>
      <c r="I31">
        <v>0.3639</v>
      </c>
      <c r="J31">
        <v>0.63539999999999996</v>
      </c>
      <c r="K31">
        <v>6.8132000000000001</v>
      </c>
      <c r="L31">
        <v>80.067999999999998</v>
      </c>
      <c r="M31">
        <v>0.51590000000000003</v>
      </c>
      <c r="N31">
        <v>1.6539999999999999</v>
      </c>
      <c r="O31">
        <v>6.1390000000000002</v>
      </c>
      <c r="P31">
        <v>3.2717000000000001</v>
      </c>
      <c r="Q31">
        <v>0.51590000000000003</v>
      </c>
      <c r="R31">
        <v>1.6539999999999999</v>
      </c>
      <c r="S31">
        <v>3.2717000000000001</v>
      </c>
      <c r="T31">
        <v>0.51590000000000003</v>
      </c>
      <c r="U31">
        <v>1.6539999999999999</v>
      </c>
      <c r="V31">
        <v>6.1390000000000002</v>
      </c>
      <c r="W31">
        <v>3.2717000000000001</v>
      </c>
      <c r="X31">
        <v>1.4033</v>
      </c>
      <c r="Y31">
        <v>1.4306000000000001</v>
      </c>
      <c r="Z31">
        <v>2.0524</v>
      </c>
      <c r="AA31">
        <v>0.64370000000000005</v>
      </c>
      <c r="AB31">
        <v>0.50509999999999999</v>
      </c>
      <c r="AC31">
        <v>0.32750000000000001</v>
      </c>
    </row>
    <row r="32" spans="1:29">
      <c r="A32" t="s">
        <v>349</v>
      </c>
      <c r="B32">
        <v>5.8799999999999998E-2</v>
      </c>
      <c r="C32">
        <v>0.61029999999999995</v>
      </c>
      <c r="D32">
        <v>1.4777</v>
      </c>
      <c r="E32">
        <v>1.5025999999999999</v>
      </c>
      <c r="F32">
        <v>2.1678000000000002</v>
      </c>
      <c r="G32">
        <v>0.70499999999999996</v>
      </c>
      <c r="H32">
        <v>0.53580000000000005</v>
      </c>
      <c r="I32">
        <v>0.3639</v>
      </c>
      <c r="J32">
        <v>0.63539999999999996</v>
      </c>
      <c r="K32">
        <v>6.5057</v>
      </c>
      <c r="L32">
        <v>80.067999999999998</v>
      </c>
      <c r="M32">
        <v>0.43930000000000002</v>
      </c>
      <c r="N32">
        <v>1.4972000000000001</v>
      </c>
      <c r="O32">
        <v>6.1390000000000002</v>
      </c>
      <c r="P32">
        <v>3.2717000000000001</v>
      </c>
      <c r="Q32">
        <v>0.43930000000000002</v>
      </c>
      <c r="R32">
        <v>1.4972000000000001</v>
      </c>
      <c r="S32">
        <v>3.2717000000000001</v>
      </c>
      <c r="T32">
        <v>0.43930000000000002</v>
      </c>
      <c r="U32">
        <v>1.4972000000000001</v>
      </c>
      <c r="V32">
        <v>6.1390000000000002</v>
      </c>
      <c r="W32">
        <v>3.2717000000000001</v>
      </c>
      <c r="X32">
        <v>1.3299000000000001</v>
      </c>
      <c r="Y32">
        <v>1.3524</v>
      </c>
      <c r="Z32">
        <v>1.9510000000000001</v>
      </c>
      <c r="AA32">
        <v>0.63449999999999995</v>
      </c>
      <c r="AB32">
        <v>0.48230000000000001</v>
      </c>
      <c r="AC32">
        <v>0.32750000000000001</v>
      </c>
    </row>
    <row r="33" spans="1:29">
      <c r="A33" t="s">
        <v>370</v>
      </c>
      <c r="B33">
        <v>5.8799999999999998E-2</v>
      </c>
      <c r="C33">
        <v>0.61029999999999995</v>
      </c>
      <c r="D33">
        <v>1.6447000000000001</v>
      </c>
      <c r="E33">
        <v>1.6767000000000001</v>
      </c>
      <c r="F33">
        <v>2.2145000000000001</v>
      </c>
      <c r="G33">
        <v>0.7591</v>
      </c>
      <c r="H33">
        <v>0.56130000000000002</v>
      </c>
      <c r="I33">
        <v>0.3639</v>
      </c>
      <c r="J33">
        <v>0.63539999999999996</v>
      </c>
      <c r="K33">
        <v>6.8143000000000002</v>
      </c>
      <c r="L33">
        <v>80.067999999999998</v>
      </c>
      <c r="M33">
        <v>0.59330000000000005</v>
      </c>
      <c r="N33">
        <v>1.8066</v>
      </c>
      <c r="O33">
        <v>6.1390000000000002</v>
      </c>
      <c r="P33">
        <v>3.2717000000000001</v>
      </c>
      <c r="Q33">
        <v>0.59330000000000005</v>
      </c>
      <c r="R33">
        <v>1.8066</v>
      </c>
      <c r="S33">
        <v>3.2717000000000001</v>
      </c>
      <c r="T33">
        <v>0.59330000000000005</v>
      </c>
      <c r="U33">
        <v>1.8066</v>
      </c>
      <c r="V33">
        <v>6.1390000000000002</v>
      </c>
      <c r="W33">
        <v>3.2717000000000001</v>
      </c>
      <c r="X33">
        <v>1.4802999999999999</v>
      </c>
      <c r="Y33">
        <v>1.5089999999999999</v>
      </c>
      <c r="Z33">
        <v>1.9931000000000001</v>
      </c>
      <c r="AA33">
        <v>0.68320000000000003</v>
      </c>
      <c r="AB33">
        <v>0.50509999999999999</v>
      </c>
      <c r="AC33">
        <v>0.32750000000000001</v>
      </c>
    </row>
    <row r="34" spans="1:29">
      <c r="A34" t="s">
        <v>363</v>
      </c>
      <c r="B34">
        <v>5.8799999999999998E-2</v>
      </c>
      <c r="C34">
        <v>0.61029999999999995</v>
      </c>
      <c r="D34">
        <v>1.6950000000000001</v>
      </c>
      <c r="E34">
        <v>1.7279</v>
      </c>
      <c r="F34">
        <v>2.2456</v>
      </c>
      <c r="G34">
        <v>0.81020000000000003</v>
      </c>
      <c r="H34">
        <v>0.58279999999999998</v>
      </c>
      <c r="I34">
        <v>0.3639</v>
      </c>
      <c r="J34">
        <v>0.63539999999999996</v>
      </c>
      <c r="K34">
        <v>7.0755999999999997</v>
      </c>
      <c r="L34">
        <v>80.067999999999998</v>
      </c>
      <c r="M34">
        <v>0.54559999999999997</v>
      </c>
      <c r="N34">
        <v>1.8137000000000001</v>
      </c>
      <c r="O34">
        <v>6.1390000000000002</v>
      </c>
      <c r="P34">
        <v>3.2717000000000001</v>
      </c>
      <c r="Q34">
        <v>0.54559999999999997</v>
      </c>
      <c r="R34">
        <v>1.8137000000000001</v>
      </c>
      <c r="S34">
        <v>3.2717000000000001</v>
      </c>
      <c r="T34">
        <v>0.54559999999999997</v>
      </c>
      <c r="U34">
        <v>1.8137000000000001</v>
      </c>
      <c r="V34">
        <v>6.1390000000000002</v>
      </c>
      <c r="W34">
        <v>3.2717000000000001</v>
      </c>
      <c r="X34">
        <v>1.5255000000000001</v>
      </c>
      <c r="Y34">
        <v>1.5550999999999999</v>
      </c>
      <c r="Z34">
        <v>2.0211000000000001</v>
      </c>
      <c r="AA34">
        <v>0.72919999999999996</v>
      </c>
      <c r="AB34">
        <v>0.52449999999999997</v>
      </c>
      <c r="AC34">
        <v>0.32750000000000001</v>
      </c>
    </row>
    <row r="35" spans="1:29">
      <c r="A35" t="s">
        <v>378</v>
      </c>
      <c r="B35">
        <v>5.8799999999999998E-2</v>
      </c>
      <c r="C35">
        <v>0.61029999999999995</v>
      </c>
      <c r="D35">
        <v>1.5589</v>
      </c>
      <c r="E35">
        <v>1.5804</v>
      </c>
      <c r="F35">
        <v>2.1802000000000001</v>
      </c>
      <c r="G35">
        <v>0.73080000000000001</v>
      </c>
      <c r="H35">
        <v>0.53690000000000004</v>
      </c>
      <c r="I35">
        <v>0.3639</v>
      </c>
      <c r="J35">
        <v>0.63539999999999996</v>
      </c>
      <c r="K35">
        <v>6.5190000000000001</v>
      </c>
      <c r="L35">
        <v>80.067999999999998</v>
      </c>
      <c r="M35">
        <v>0.50829999999999997</v>
      </c>
      <c r="N35">
        <v>1.7184999999999999</v>
      </c>
      <c r="O35">
        <v>6.1390000000000002</v>
      </c>
      <c r="P35">
        <v>3.2717000000000001</v>
      </c>
      <c r="Q35">
        <v>0.50829999999999997</v>
      </c>
      <c r="R35">
        <v>1.7184999999999999</v>
      </c>
      <c r="S35">
        <v>3.2717000000000001</v>
      </c>
      <c r="T35">
        <v>0.50829999999999997</v>
      </c>
      <c r="U35">
        <v>1.7184999999999999</v>
      </c>
      <c r="V35">
        <v>6.1390000000000002</v>
      </c>
      <c r="W35">
        <v>3.2717000000000001</v>
      </c>
      <c r="X35">
        <v>1.403</v>
      </c>
      <c r="Y35">
        <v>1.4224000000000001</v>
      </c>
      <c r="Z35">
        <v>1.9621999999999999</v>
      </c>
      <c r="AA35">
        <v>0.65769999999999995</v>
      </c>
      <c r="AB35">
        <v>0.48320000000000002</v>
      </c>
      <c r="AC35">
        <v>0.32750000000000001</v>
      </c>
    </row>
    <row r="36" spans="1:29">
      <c r="A36" t="s">
        <v>381</v>
      </c>
      <c r="B36">
        <v>5.8799999999999998E-2</v>
      </c>
      <c r="C36">
        <v>0.61029999999999995</v>
      </c>
      <c r="D36">
        <v>1.6113</v>
      </c>
      <c r="E36">
        <v>1.6426000000000001</v>
      </c>
      <c r="F36">
        <v>2.1722000000000001</v>
      </c>
      <c r="G36">
        <v>0.7732</v>
      </c>
      <c r="H36">
        <v>0.57189999999999996</v>
      </c>
      <c r="I36">
        <v>0.3639</v>
      </c>
      <c r="J36">
        <v>0.63539999999999996</v>
      </c>
      <c r="K36">
        <v>6.9436999999999998</v>
      </c>
      <c r="L36">
        <v>80.067999999999998</v>
      </c>
      <c r="M36">
        <v>0.57199999999999995</v>
      </c>
      <c r="N36">
        <v>1.9689000000000001</v>
      </c>
      <c r="O36">
        <v>6.1390000000000002</v>
      </c>
      <c r="P36">
        <v>3.2717000000000001</v>
      </c>
      <c r="Q36">
        <v>0.57199999999999995</v>
      </c>
      <c r="R36">
        <v>1.9689000000000001</v>
      </c>
      <c r="S36">
        <v>3.2717000000000001</v>
      </c>
      <c r="T36">
        <v>0.57199999999999995</v>
      </c>
      <c r="U36">
        <v>1.9689000000000001</v>
      </c>
      <c r="V36">
        <v>6.1390000000000002</v>
      </c>
      <c r="W36">
        <v>3.2717000000000001</v>
      </c>
      <c r="X36">
        <v>1.4501999999999999</v>
      </c>
      <c r="Y36">
        <v>1.4783999999999999</v>
      </c>
      <c r="Z36">
        <v>1.9549000000000001</v>
      </c>
      <c r="AA36">
        <v>0.69589999999999996</v>
      </c>
      <c r="AB36">
        <v>0.51470000000000005</v>
      </c>
      <c r="AC36">
        <v>0.32750000000000001</v>
      </c>
    </row>
    <row r="37" spans="1:29">
      <c r="A37" t="s">
        <v>357</v>
      </c>
      <c r="B37">
        <v>5.8799999999999998E-2</v>
      </c>
      <c r="C37">
        <v>0.61029999999999995</v>
      </c>
      <c r="D37">
        <v>1.4334</v>
      </c>
      <c r="E37">
        <v>1.4614</v>
      </c>
      <c r="F37">
        <v>2.34</v>
      </c>
      <c r="G37">
        <v>0.80400000000000005</v>
      </c>
      <c r="H37">
        <v>0.68149999999999999</v>
      </c>
      <c r="I37">
        <v>0.3639</v>
      </c>
      <c r="J37">
        <v>0.63539999999999996</v>
      </c>
      <c r="K37">
        <v>8.2736999999999998</v>
      </c>
      <c r="L37">
        <v>80.067999999999998</v>
      </c>
      <c r="M37">
        <v>0.44769999999999999</v>
      </c>
      <c r="N37">
        <v>1.5485</v>
      </c>
      <c r="O37">
        <v>6.1390000000000002</v>
      </c>
      <c r="P37">
        <v>3.2717000000000001</v>
      </c>
      <c r="Q37">
        <v>0.44769999999999999</v>
      </c>
      <c r="R37">
        <v>1.5485</v>
      </c>
      <c r="S37">
        <v>3.2717000000000001</v>
      </c>
      <c r="T37">
        <v>0.44769999999999999</v>
      </c>
      <c r="U37">
        <v>1.5485</v>
      </c>
      <c r="V37">
        <v>6.1390000000000002</v>
      </c>
      <c r="W37">
        <v>3.2717000000000001</v>
      </c>
      <c r="X37">
        <v>1.29</v>
      </c>
      <c r="Y37">
        <v>1.3152999999999999</v>
      </c>
      <c r="Z37">
        <v>2.1059999999999999</v>
      </c>
      <c r="AA37">
        <v>0.72360000000000002</v>
      </c>
      <c r="AB37">
        <v>0.61329999999999996</v>
      </c>
      <c r="AC37">
        <v>0.32750000000000001</v>
      </c>
    </row>
    <row r="38" spans="1:29">
      <c r="A38" t="s">
        <v>371</v>
      </c>
      <c r="B38">
        <v>5.8799999999999998E-2</v>
      </c>
      <c r="C38">
        <v>0.61029999999999995</v>
      </c>
      <c r="D38">
        <v>1.7198</v>
      </c>
      <c r="E38">
        <v>1.7531000000000001</v>
      </c>
      <c r="F38">
        <v>2.3151000000000002</v>
      </c>
      <c r="G38">
        <v>0.89070000000000005</v>
      </c>
      <c r="H38">
        <v>0.63919999999999999</v>
      </c>
      <c r="I38">
        <v>0.3639</v>
      </c>
      <c r="J38">
        <v>0.63539999999999996</v>
      </c>
      <c r="K38">
        <v>7.7610000000000001</v>
      </c>
      <c r="L38">
        <v>80.067999999999998</v>
      </c>
      <c r="M38">
        <v>0.44769999999999999</v>
      </c>
      <c r="N38">
        <v>1.8536999999999999</v>
      </c>
      <c r="O38">
        <v>6.1390000000000002</v>
      </c>
      <c r="P38">
        <v>3.2717000000000001</v>
      </c>
      <c r="Q38">
        <v>0.44769999999999999</v>
      </c>
      <c r="R38">
        <v>1.8536999999999999</v>
      </c>
      <c r="S38">
        <v>3.2717000000000001</v>
      </c>
      <c r="T38">
        <v>0.44769999999999999</v>
      </c>
      <c r="U38">
        <v>1.8536999999999999</v>
      </c>
      <c r="V38">
        <v>6.1390000000000002</v>
      </c>
      <c r="W38">
        <v>3.2717000000000001</v>
      </c>
      <c r="X38">
        <v>1.5478000000000001</v>
      </c>
      <c r="Y38">
        <v>1.5778000000000001</v>
      </c>
      <c r="Z38">
        <v>2.0836000000000001</v>
      </c>
      <c r="AA38">
        <v>0.80159999999999998</v>
      </c>
      <c r="AB38">
        <v>0.57530000000000003</v>
      </c>
      <c r="AC38">
        <v>0.32750000000000001</v>
      </c>
    </row>
    <row r="39" spans="1:29">
      <c r="A39" t="s">
        <v>377</v>
      </c>
      <c r="B39">
        <v>5.8799999999999998E-2</v>
      </c>
      <c r="C39">
        <v>0.61029999999999995</v>
      </c>
      <c r="D39">
        <v>1.5499000000000001</v>
      </c>
      <c r="E39">
        <v>1.5801000000000001</v>
      </c>
      <c r="F39">
        <v>2.1743000000000001</v>
      </c>
      <c r="G39">
        <v>0.81859999999999999</v>
      </c>
      <c r="H39">
        <v>0.60299999999999998</v>
      </c>
      <c r="I39">
        <v>0.3639</v>
      </c>
      <c r="J39">
        <v>0.63539999999999996</v>
      </c>
      <c r="K39">
        <v>7.3205999999999998</v>
      </c>
      <c r="L39">
        <v>80.067999999999998</v>
      </c>
      <c r="M39">
        <v>0.50209999999999999</v>
      </c>
      <c r="N39">
        <v>1.9401999999999999</v>
      </c>
      <c r="O39">
        <v>6.1390000000000002</v>
      </c>
      <c r="P39">
        <v>3.2717000000000001</v>
      </c>
      <c r="Q39">
        <v>0.50209999999999999</v>
      </c>
      <c r="R39">
        <v>1.9401999999999999</v>
      </c>
      <c r="S39">
        <v>3.2717000000000001</v>
      </c>
      <c r="T39">
        <v>0.50209999999999999</v>
      </c>
      <c r="U39">
        <v>1.9401999999999999</v>
      </c>
      <c r="V39">
        <v>6.1390000000000002</v>
      </c>
      <c r="W39">
        <v>3.2717000000000001</v>
      </c>
      <c r="X39">
        <v>1.3949</v>
      </c>
      <c r="Y39">
        <v>1.4220999999999999</v>
      </c>
      <c r="Z39">
        <v>1.9569000000000001</v>
      </c>
      <c r="AA39">
        <v>0.73680000000000001</v>
      </c>
      <c r="AB39">
        <v>0.54269999999999996</v>
      </c>
      <c r="AC39">
        <v>0.32750000000000001</v>
      </c>
    </row>
    <row r="40" spans="1:29">
      <c r="A40" t="s">
        <v>374</v>
      </c>
      <c r="B40">
        <v>5.8799999999999998E-2</v>
      </c>
      <c r="C40">
        <v>0.61029999999999995</v>
      </c>
      <c r="D40">
        <v>1.7169000000000001</v>
      </c>
      <c r="E40">
        <v>1.7501</v>
      </c>
      <c r="F40">
        <v>2.3849999999999998</v>
      </c>
      <c r="G40">
        <v>0.94699999999999995</v>
      </c>
      <c r="H40">
        <v>0.81669999999999998</v>
      </c>
      <c r="I40">
        <v>0.3639</v>
      </c>
      <c r="J40">
        <v>0.63539999999999996</v>
      </c>
      <c r="K40">
        <v>9.9149999999999991</v>
      </c>
      <c r="L40">
        <v>80.067999999999998</v>
      </c>
      <c r="M40">
        <v>0.47260000000000002</v>
      </c>
      <c r="N40">
        <v>1.8460000000000001</v>
      </c>
      <c r="O40">
        <v>6.1390000000000002</v>
      </c>
      <c r="P40">
        <v>3.2717000000000001</v>
      </c>
      <c r="Q40">
        <v>0.47260000000000002</v>
      </c>
      <c r="R40">
        <v>1.8460000000000001</v>
      </c>
      <c r="S40">
        <v>3.2717000000000001</v>
      </c>
      <c r="T40">
        <v>0.47260000000000002</v>
      </c>
      <c r="U40">
        <v>1.8460000000000001</v>
      </c>
      <c r="V40">
        <v>6.1390000000000002</v>
      </c>
      <c r="W40">
        <v>3.2717000000000001</v>
      </c>
      <c r="X40">
        <v>1.5451999999999999</v>
      </c>
      <c r="Y40">
        <v>1.5750999999999999</v>
      </c>
      <c r="Z40">
        <v>2.1465000000000001</v>
      </c>
      <c r="AA40">
        <v>0.85229999999999995</v>
      </c>
      <c r="AB40">
        <v>0.73499999999999999</v>
      </c>
      <c r="AC40">
        <v>0.32750000000000001</v>
      </c>
    </row>
    <row r="41" spans="1:29">
      <c r="A41" t="s">
        <v>358</v>
      </c>
      <c r="B41">
        <v>5.8799999999999998E-2</v>
      </c>
      <c r="C41">
        <v>0.61029999999999995</v>
      </c>
      <c r="D41">
        <v>1.4991000000000001</v>
      </c>
      <c r="E41">
        <v>1.5284</v>
      </c>
      <c r="F41">
        <v>2.3771</v>
      </c>
      <c r="G41">
        <v>0.80740000000000001</v>
      </c>
      <c r="H41">
        <v>0.76719999999999999</v>
      </c>
      <c r="I41">
        <v>0.3639</v>
      </c>
      <c r="J41">
        <v>0.63539999999999996</v>
      </c>
      <c r="K41">
        <v>9.3146000000000004</v>
      </c>
      <c r="L41">
        <v>80.067999999999998</v>
      </c>
      <c r="M41">
        <v>0.38829999999999998</v>
      </c>
      <c r="N41">
        <v>1.486</v>
      </c>
      <c r="O41">
        <v>6.1390000000000002</v>
      </c>
      <c r="P41">
        <v>3.2717000000000001</v>
      </c>
      <c r="Q41">
        <v>0.38829999999999998</v>
      </c>
      <c r="R41">
        <v>1.486</v>
      </c>
      <c r="S41">
        <v>3.2717000000000001</v>
      </c>
      <c r="T41">
        <v>0.38829999999999998</v>
      </c>
      <c r="U41">
        <v>1.486</v>
      </c>
      <c r="V41">
        <v>6.1390000000000002</v>
      </c>
      <c r="W41">
        <v>3.2717000000000001</v>
      </c>
      <c r="X41">
        <v>1.3492</v>
      </c>
      <c r="Y41">
        <v>1.3754999999999999</v>
      </c>
      <c r="Z41">
        <v>2.1394000000000002</v>
      </c>
      <c r="AA41">
        <v>0.72660000000000002</v>
      </c>
      <c r="AB41">
        <v>0.6905</v>
      </c>
      <c r="AC41">
        <v>0.32750000000000001</v>
      </c>
    </row>
    <row r="42" spans="1:29">
      <c r="A42" t="s">
        <v>379</v>
      </c>
      <c r="B42">
        <v>5.8799999999999998E-2</v>
      </c>
      <c r="C42">
        <v>0.61029999999999995</v>
      </c>
      <c r="D42">
        <v>1.5572999999999999</v>
      </c>
      <c r="E42">
        <v>1.5876999999999999</v>
      </c>
      <c r="F42">
        <v>2.2210000000000001</v>
      </c>
      <c r="G42">
        <v>0.7661</v>
      </c>
      <c r="H42">
        <v>0.54700000000000004</v>
      </c>
      <c r="I42">
        <v>0.3639</v>
      </c>
      <c r="J42">
        <v>0.63539999999999996</v>
      </c>
      <c r="K42">
        <v>6.6413000000000002</v>
      </c>
      <c r="L42">
        <v>80.067999999999998</v>
      </c>
      <c r="M42">
        <v>0.52100000000000002</v>
      </c>
      <c r="N42">
        <v>1.7146999999999999</v>
      </c>
      <c r="O42">
        <v>6.1390000000000002</v>
      </c>
      <c r="P42">
        <v>3.2717000000000001</v>
      </c>
      <c r="Q42">
        <v>0.52100000000000002</v>
      </c>
      <c r="R42">
        <v>1.7146999999999999</v>
      </c>
      <c r="S42">
        <v>3.2717000000000001</v>
      </c>
      <c r="T42">
        <v>0.52100000000000002</v>
      </c>
      <c r="U42">
        <v>1.7146999999999999</v>
      </c>
      <c r="V42">
        <v>6.1390000000000002</v>
      </c>
      <c r="W42">
        <v>3.2717000000000001</v>
      </c>
      <c r="X42">
        <v>1.4016</v>
      </c>
      <c r="Y42">
        <v>1.4289000000000001</v>
      </c>
      <c r="Z42">
        <v>1.9988999999999999</v>
      </c>
      <c r="AA42">
        <v>0.6895</v>
      </c>
      <c r="AB42">
        <v>0.49230000000000002</v>
      </c>
      <c r="AC42">
        <v>0.32750000000000001</v>
      </c>
    </row>
    <row r="43" spans="1:29">
      <c r="A43" t="s">
        <v>383</v>
      </c>
      <c r="B43">
        <v>5.8799999999999998E-2</v>
      </c>
      <c r="C43">
        <v>0.61029999999999995</v>
      </c>
      <c r="D43">
        <v>1.4922</v>
      </c>
      <c r="E43">
        <v>1.5213000000000001</v>
      </c>
      <c r="F43">
        <v>2.2564000000000002</v>
      </c>
      <c r="G43">
        <v>0.70120000000000005</v>
      </c>
      <c r="H43">
        <v>0.58150000000000002</v>
      </c>
      <c r="I43">
        <v>0.3639</v>
      </c>
      <c r="J43">
        <v>0.63539999999999996</v>
      </c>
      <c r="K43">
        <v>7.06</v>
      </c>
      <c r="L43">
        <v>80.067999999999998</v>
      </c>
      <c r="M43">
        <v>0.50770000000000004</v>
      </c>
      <c r="N43">
        <v>1.7564</v>
      </c>
      <c r="O43">
        <v>6.1390000000000002</v>
      </c>
      <c r="P43">
        <v>3.2717000000000001</v>
      </c>
      <c r="Q43">
        <v>0.50770000000000004</v>
      </c>
      <c r="R43">
        <v>1.7564</v>
      </c>
      <c r="S43">
        <v>3.2717000000000001</v>
      </c>
      <c r="T43">
        <v>0.50770000000000004</v>
      </c>
      <c r="U43">
        <v>1.7564</v>
      </c>
      <c r="V43">
        <v>6.1390000000000002</v>
      </c>
      <c r="W43">
        <v>3.2717000000000001</v>
      </c>
      <c r="X43">
        <v>1.343</v>
      </c>
      <c r="Y43">
        <v>1.3692</v>
      </c>
      <c r="Z43">
        <v>2.0308000000000002</v>
      </c>
      <c r="AA43">
        <v>0.63109999999999999</v>
      </c>
      <c r="AB43">
        <v>0.52339999999999998</v>
      </c>
      <c r="AC43">
        <v>0.32750000000000001</v>
      </c>
    </row>
    <row r="44" spans="1:29">
      <c r="A44" t="s">
        <v>352</v>
      </c>
      <c r="B44">
        <v>5.8799999999999998E-2</v>
      </c>
      <c r="C44">
        <v>0.61029999999999995</v>
      </c>
      <c r="D44">
        <v>1.5146999999999999</v>
      </c>
      <c r="E44">
        <v>1.5443</v>
      </c>
      <c r="F44">
        <v>2.2507999999999999</v>
      </c>
      <c r="G44">
        <v>0.73980000000000001</v>
      </c>
      <c r="H44">
        <v>0.55130000000000001</v>
      </c>
      <c r="I44">
        <v>0.3639</v>
      </c>
      <c r="J44">
        <v>0.63539999999999996</v>
      </c>
      <c r="K44">
        <v>6.6932</v>
      </c>
      <c r="L44">
        <v>80.067999999999998</v>
      </c>
      <c r="M44">
        <v>0.44579999999999997</v>
      </c>
      <c r="N44">
        <v>1.5286999999999999</v>
      </c>
      <c r="O44">
        <v>6.1390000000000002</v>
      </c>
      <c r="P44">
        <v>3.2717000000000001</v>
      </c>
      <c r="Q44">
        <v>0.44579999999999997</v>
      </c>
      <c r="R44">
        <v>1.5286999999999999</v>
      </c>
      <c r="S44">
        <v>3.2717000000000001</v>
      </c>
      <c r="T44">
        <v>0.44579999999999997</v>
      </c>
      <c r="U44">
        <v>1.5286999999999999</v>
      </c>
      <c r="V44">
        <v>6.1390000000000002</v>
      </c>
      <c r="W44">
        <v>3.2717000000000001</v>
      </c>
      <c r="X44">
        <v>1.3632</v>
      </c>
      <c r="Y44">
        <v>1.3897999999999999</v>
      </c>
      <c r="Z44">
        <v>2.0257999999999998</v>
      </c>
      <c r="AA44">
        <v>0.66579999999999995</v>
      </c>
      <c r="AB44">
        <v>0.49619999999999997</v>
      </c>
      <c r="AC44">
        <v>0.32750000000000001</v>
      </c>
    </row>
    <row r="45" spans="1:29">
      <c r="A45" t="s">
        <v>350</v>
      </c>
      <c r="B45">
        <v>5.8799999999999998E-2</v>
      </c>
      <c r="C45">
        <v>0.61029999999999995</v>
      </c>
      <c r="D45">
        <v>1.4309000000000001</v>
      </c>
      <c r="E45">
        <v>1.4589000000000001</v>
      </c>
      <c r="F45">
        <v>2.1343999999999999</v>
      </c>
      <c r="G45">
        <v>0.62870000000000004</v>
      </c>
      <c r="H45">
        <v>0.54010000000000002</v>
      </c>
      <c r="I45">
        <v>0.3639</v>
      </c>
      <c r="J45">
        <v>0.63539999999999996</v>
      </c>
      <c r="K45">
        <v>6.5576999999999996</v>
      </c>
      <c r="L45">
        <v>80.067999999999998</v>
      </c>
      <c r="M45">
        <v>0.34210000000000002</v>
      </c>
      <c r="N45">
        <v>1.3635999999999999</v>
      </c>
      <c r="O45">
        <v>6.1390000000000002</v>
      </c>
      <c r="P45">
        <v>3.2717000000000001</v>
      </c>
      <c r="Q45">
        <v>0.34210000000000002</v>
      </c>
      <c r="R45">
        <v>1.3635999999999999</v>
      </c>
      <c r="S45">
        <v>3.2717000000000001</v>
      </c>
      <c r="T45">
        <v>0.34210000000000002</v>
      </c>
      <c r="U45">
        <v>1.3635999999999999</v>
      </c>
      <c r="V45">
        <v>6.1390000000000002</v>
      </c>
      <c r="W45">
        <v>3.2717000000000001</v>
      </c>
      <c r="X45">
        <v>1.2878000000000001</v>
      </c>
      <c r="Y45">
        <v>1.3129999999999999</v>
      </c>
      <c r="Z45">
        <v>1.921</v>
      </c>
      <c r="AA45">
        <v>0.56579999999999997</v>
      </c>
      <c r="AB45">
        <v>0.48609999999999998</v>
      </c>
      <c r="AC45">
        <v>0.32750000000000001</v>
      </c>
    </row>
    <row r="46" spans="1:29">
      <c r="A46" t="s">
        <v>353</v>
      </c>
      <c r="B46">
        <v>5.8799999999999998E-2</v>
      </c>
      <c r="C46">
        <v>0.61029999999999995</v>
      </c>
      <c r="D46">
        <v>1.6316999999999999</v>
      </c>
      <c r="E46">
        <v>1.6633</v>
      </c>
      <c r="F46">
        <v>2.2530000000000001</v>
      </c>
      <c r="G46">
        <v>0.76300000000000001</v>
      </c>
      <c r="H46">
        <v>0.56599999999999995</v>
      </c>
      <c r="I46">
        <v>0.3639</v>
      </c>
      <c r="J46">
        <v>0.63539999999999996</v>
      </c>
      <c r="K46">
        <v>6.8722000000000003</v>
      </c>
      <c r="L46">
        <v>80.067999999999998</v>
      </c>
      <c r="M46">
        <v>0.50890000000000002</v>
      </c>
      <c r="N46">
        <v>1.5714999999999999</v>
      </c>
      <c r="O46">
        <v>6.1390000000000002</v>
      </c>
      <c r="P46">
        <v>3.2717000000000001</v>
      </c>
      <c r="Q46">
        <v>0.50890000000000002</v>
      </c>
      <c r="R46">
        <v>1.5714999999999999</v>
      </c>
      <c r="S46">
        <v>3.2717000000000001</v>
      </c>
      <c r="T46">
        <v>0.50890000000000002</v>
      </c>
      <c r="U46">
        <v>1.5714999999999999</v>
      </c>
      <c r="V46">
        <v>6.1390000000000002</v>
      </c>
      <c r="W46">
        <v>3.2717000000000001</v>
      </c>
      <c r="X46">
        <v>1.4684999999999999</v>
      </c>
      <c r="Y46">
        <v>1.4970000000000001</v>
      </c>
      <c r="Z46">
        <v>2.0276999999999998</v>
      </c>
      <c r="AA46">
        <v>0.68669999999999998</v>
      </c>
      <c r="AB46">
        <v>0.50939999999999996</v>
      </c>
      <c r="AC46">
        <v>0.32750000000000001</v>
      </c>
    </row>
    <row r="47" spans="1:29">
      <c r="A47" t="s">
        <v>354</v>
      </c>
      <c r="B47">
        <v>5.8799999999999998E-2</v>
      </c>
      <c r="C47">
        <v>0.61029999999999995</v>
      </c>
      <c r="D47">
        <v>1.5455000000000001</v>
      </c>
      <c r="E47">
        <v>1.5755999999999999</v>
      </c>
      <c r="F47">
        <v>2.3561999999999999</v>
      </c>
      <c r="G47">
        <v>0.73640000000000005</v>
      </c>
      <c r="H47">
        <v>0.68610000000000004</v>
      </c>
      <c r="I47">
        <v>0.3639</v>
      </c>
      <c r="J47">
        <v>0.63539999999999996</v>
      </c>
      <c r="K47">
        <v>8.3302999999999994</v>
      </c>
      <c r="L47">
        <v>80.067999999999998</v>
      </c>
      <c r="M47">
        <v>0.61839999999999995</v>
      </c>
      <c r="N47">
        <v>1.71</v>
      </c>
      <c r="O47">
        <v>6.1390000000000002</v>
      </c>
      <c r="P47">
        <v>3.2717000000000001</v>
      </c>
      <c r="Q47">
        <v>0.61839999999999995</v>
      </c>
      <c r="R47">
        <v>1.71</v>
      </c>
      <c r="S47">
        <v>3.2717000000000001</v>
      </c>
      <c r="T47">
        <v>0.61839999999999995</v>
      </c>
      <c r="U47">
        <v>1.71</v>
      </c>
      <c r="V47">
        <v>6.1390000000000002</v>
      </c>
      <c r="W47">
        <v>3.2717000000000001</v>
      </c>
      <c r="X47">
        <v>1.3909</v>
      </c>
      <c r="Y47">
        <v>1.4179999999999999</v>
      </c>
      <c r="Z47">
        <v>2.1206</v>
      </c>
      <c r="AA47">
        <v>0.66279999999999994</v>
      </c>
      <c r="AB47">
        <v>0.61750000000000005</v>
      </c>
      <c r="AC47">
        <v>0.32750000000000001</v>
      </c>
    </row>
    <row r="48" spans="1:29">
      <c r="A48" t="s">
        <v>359</v>
      </c>
      <c r="B48">
        <v>5.8799999999999998E-2</v>
      </c>
      <c r="C48">
        <v>0.61029999999999995</v>
      </c>
      <c r="D48">
        <v>1.502</v>
      </c>
      <c r="E48">
        <v>1.5313000000000001</v>
      </c>
      <c r="F48">
        <v>2.2761999999999998</v>
      </c>
      <c r="G48">
        <v>0.74890000000000001</v>
      </c>
      <c r="H48">
        <v>0.68459999999999999</v>
      </c>
      <c r="I48">
        <v>0.3639</v>
      </c>
      <c r="J48">
        <v>0.63539999999999996</v>
      </c>
      <c r="K48">
        <v>8.3110999999999997</v>
      </c>
      <c r="L48">
        <v>80.067999999999998</v>
      </c>
      <c r="M48">
        <v>0.41410000000000002</v>
      </c>
      <c r="N48">
        <v>1.5006999999999999</v>
      </c>
      <c r="O48">
        <v>6.1390000000000002</v>
      </c>
      <c r="P48">
        <v>3.2717000000000001</v>
      </c>
      <c r="Q48">
        <v>0.41410000000000002</v>
      </c>
      <c r="R48">
        <v>1.5006999999999999</v>
      </c>
      <c r="S48">
        <v>3.2717000000000001</v>
      </c>
      <c r="T48">
        <v>0.41410000000000002</v>
      </c>
      <c r="U48">
        <v>1.5006999999999999</v>
      </c>
      <c r="V48">
        <v>6.1390000000000002</v>
      </c>
      <c r="W48">
        <v>3.2717000000000001</v>
      </c>
      <c r="X48">
        <v>1.3517999999999999</v>
      </c>
      <c r="Y48">
        <v>1.3781000000000001</v>
      </c>
      <c r="Z48">
        <v>2.0486</v>
      </c>
      <c r="AA48">
        <v>0.67400000000000004</v>
      </c>
      <c r="AB48">
        <v>0.61609999999999998</v>
      </c>
      <c r="AC48">
        <v>0.32750000000000001</v>
      </c>
    </row>
    <row r="49" spans="1:29">
      <c r="A49" t="s">
        <v>229</v>
      </c>
      <c r="B49">
        <v>5.8799999999999998E-2</v>
      </c>
      <c r="C49">
        <v>0.61029999999999995</v>
      </c>
      <c r="D49">
        <v>1.7867999999999999</v>
      </c>
      <c r="E49">
        <v>1.8213999999999999</v>
      </c>
      <c r="F49">
        <v>2.5099</v>
      </c>
      <c r="G49">
        <v>1.4213</v>
      </c>
      <c r="H49">
        <v>0.87570000000000003</v>
      </c>
      <c r="I49">
        <v>0.3639</v>
      </c>
      <c r="J49">
        <v>0.63539999999999996</v>
      </c>
      <c r="K49">
        <v>10.6313</v>
      </c>
      <c r="L49">
        <v>80.067999999999998</v>
      </c>
      <c r="M49">
        <v>0.51370000000000005</v>
      </c>
      <c r="N49">
        <v>1.7444999999999999</v>
      </c>
      <c r="O49">
        <v>6.1390000000000002</v>
      </c>
      <c r="P49">
        <v>3.2717000000000001</v>
      </c>
      <c r="Q49">
        <v>0.51370000000000005</v>
      </c>
      <c r="R49">
        <v>1.7444999999999999</v>
      </c>
      <c r="S49">
        <v>3.2717000000000001</v>
      </c>
      <c r="T49">
        <v>0.51370000000000005</v>
      </c>
      <c r="U49">
        <v>1.7444999999999999</v>
      </c>
      <c r="V49">
        <v>6.1390000000000002</v>
      </c>
      <c r="W49">
        <v>3.2717000000000001</v>
      </c>
      <c r="X49">
        <v>1.6081000000000001</v>
      </c>
      <c r="Y49">
        <v>1.6392</v>
      </c>
      <c r="Z49">
        <v>2.2589000000000001</v>
      </c>
      <c r="AA49">
        <v>1.2791999999999999</v>
      </c>
      <c r="AB49">
        <v>0.78810000000000002</v>
      </c>
      <c r="AC49">
        <v>0.32750000000000001</v>
      </c>
    </row>
    <row r="50" spans="1:29">
      <c r="A50" t="s">
        <v>278</v>
      </c>
      <c r="B50">
        <v>5.8799999999999998E-2</v>
      </c>
      <c r="C50">
        <v>0.61029999999999995</v>
      </c>
      <c r="D50">
        <v>1.4945999999999999</v>
      </c>
      <c r="E50">
        <v>1.5238</v>
      </c>
      <c r="F50">
        <v>2.2722000000000002</v>
      </c>
      <c r="G50">
        <v>0.67930000000000001</v>
      </c>
      <c r="H50">
        <v>0.77949999999999997</v>
      </c>
      <c r="I50">
        <v>0.3639</v>
      </c>
      <c r="J50">
        <v>0.63539999999999996</v>
      </c>
      <c r="K50">
        <v>9.4641999999999999</v>
      </c>
      <c r="L50">
        <v>80.067999999999998</v>
      </c>
      <c r="M50">
        <v>0.45290000000000002</v>
      </c>
      <c r="N50">
        <v>1.6180000000000001</v>
      </c>
      <c r="O50">
        <v>6.1390000000000002</v>
      </c>
      <c r="P50">
        <v>3.2717000000000001</v>
      </c>
      <c r="Q50">
        <v>0.45290000000000002</v>
      </c>
      <c r="R50">
        <v>1.6180000000000001</v>
      </c>
      <c r="S50">
        <v>3.2717000000000001</v>
      </c>
      <c r="T50">
        <v>0.45290000000000002</v>
      </c>
      <c r="U50">
        <v>1.6180000000000001</v>
      </c>
      <c r="V50">
        <v>6.1390000000000002</v>
      </c>
      <c r="W50">
        <v>3.2717000000000001</v>
      </c>
      <c r="X50">
        <v>1.3451</v>
      </c>
      <c r="Y50">
        <v>1.3714</v>
      </c>
      <c r="Z50">
        <v>2.0449999999999999</v>
      </c>
      <c r="AA50">
        <v>0.61140000000000005</v>
      </c>
      <c r="AB50">
        <v>0.7016</v>
      </c>
      <c r="AC50">
        <v>0.32750000000000001</v>
      </c>
    </row>
    <row r="51" spans="1:29">
      <c r="A51" t="s">
        <v>300</v>
      </c>
      <c r="B51">
        <v>5.8799999999999998E-2</v>
      </c>
      <c r="C51">
        <v>0.61029999999999995</v>
      </c>
      <c r="D51">
        <v>1.5975999999999999</v>
      </c>
      <c r="E51">
        <v>1.6287</v>
      </c>
      <c r="F51">
        <v>2.4710999999999999</v>
      </c>
      <c r="G51">
        <v>1.4455</v>
      </c>
      <c r="H51">
        <v>1.3953</v>
      </c>
      <c r="I51">
        <v>0.3639</v>
      </c>
      <c r="J51">
        <v>0.63539999999999996</v>
      </c>
      <c r="K51">
        <v>16.940100000000001</v>
      </c>
      <c r="L51">
        <v>80.067999999999998</v>
      </c>
      <c r="M51">
        <v>0.76970000000000005</v>
      </c>
      <c r="N51">
        <v>1.9362999999999999</v>
      </c>
      <c r="O51">
        <v>6.1390000000000002</v>
      </c>
      <c r="P51">
        <v>3.2717000000000001</v>
      </c>
      <c r="Q51">
        <v>0.76970000000000005</v>
      </c>
      <c r="R51">
        <v>1.9362999999999999</v>
      </c>
      <c r="S51">
        <v>3.2717000000000001</v>
      </c>
      <c r="T51">
        <v>0.76970000000000005</v>
      </c>
      <c r="U51">
        <v>1.9362999999999999</v>
      </c>
      <c r="V51">
        <v>6.1390000000000002</v>
      </c>
      <c r="W51">
        <v>3.2717000000000001</v>
      </c>
      <c r="X51">
        <v>1.4379</v>
      </c>
      <c r="Y51">
        <v>1.4658</v>
      </c>
      <c r="Z51">
        <v>2.2240000000000002</v>
      </c>
      <c r="AA51">
        <v>1.3009999999999999</v>
      </c>
      <c r="AB51">
        <v>1.2558</v>
      </c>
      <c r="AC51">
        <v>0.32750000000000001</v>
      </c>
    </row>
    <row r="52" spans="1:29">
      <c r="A52" t="s">
        <v>321</v>
      </c>
      <c r="B52">
        <v>5.8799999999999998E-2</v>
      </c>
      <c r="C52">
        <v>0.61029999999999995</v>
      </c>
      <c r="D52">
        <v>1.5149999999999999</v>
      </c>
      <c r="E52">
        <v>1.5446</v>
      </c>
      <c r="F52">
        <v>2.4727999999999999</v>
      </c>
      <c r="G52">
        <v>0.9385</v>
      </c>
      <c r="H52">
        <v>1.3838999999999999</v>
      </c>
      <c r="I52">
        <v>0.3639</v>
      </c>
      <c r="J52">
        <v>0.63539999999999996</v>
      </c>
      <c r="K52">
        <v>16.802299999999999</v>
      </c>
      <c r="L52">
        <v>80.067999999999998</v>
      </c>
      <c r="M52">
        <v>0.45269999999999999</v>
      </c>
      <c r="N52">
        <v>1.6946000000000001</v>
      </c>
      <c r="O52">
        <v>6.1390000000000002</v>
      </c>
      <c r="P52">
        <v>3.2717000000000001</v>
      </c>
      <c r="Q52">
        <v>0.45269999999999999</v>
      </c>
      <c r="R52">
        <v>1.6946000000000001</v>
      </c>
      <c r="S52">
        <v>3.2717000000000001</v>
      </c>
      <c r="T52">
        <v>0.45269999999999999</v>
      </c>
      <c r="U52">
        <v>1.6946000000000001</v>
      </c>
      <c r="V52">
        <v>6.1390000000000002</v>
      </c>
      <c r="W52">
        <v>3.2717000000000001</v>
      </c>
      <c r="X52">
        <v>1.3634999999999999</v>
      </c>
      <c r="Y52">
        <v>1.3900999999999999</v>
      </c>
      <c r="Z52">
        <v>2.2254999999999998</v>
      </c>
      <c r="AA52">
        <v>0.84460000000000002</v>
      </c>
      <c r="AB52">
        <v>1.2455000000000001</v>
      </c>
      <c r="AC52">
        <v>0.32750000000000001</v>
      </c>
    </row>
    <row r="53" spans="1:29">
      <c r="A53" t="s">
        <v>346</v>
      </c>
      <c r="B53">
        <v>5.8799999999999998E-2</v>
      </c>
      <c r="C53">
        <v>0.61029999999999995</v>
      </c>
      <c r="D53">
        <v>1.4435</v>
      </c>
      <c r="E53">
        <v>1.4717</v>
      </c>
      <c r="F53">
        <v>2.2623000000000002</v>
      </c>
      <c r="G53">
        <v>0.58530000000000004</v>
      </c>
      <c r="H53">
        <v>0.80430000000000001</v>
      </c>
      <c r="I53">
        <v>0.3639</v>
      </c>
      <c r="J53">
        <v>0.63539999999999996</v>
      </c>
      <c r="K53">
        <v>9.7650000000000006</v>
      </c>
      <c r="L53">
        <v>80.067999999999998</v>
      </c>
      <c r="M53">
        <v>0.4637</v>
      </c>
      <c r="N53">
        <v>1.5541</v>
      </c>
      <c r="O53">
        <v>6.1390000000000002</v>
      </c>
      <c r="P53">
        <v>3.2717000000000001</v>
      </c>
      <c r="Q53">
        <v>0.4637</v>
      </c>
      <c r="R53">
        <v>1.5541</v>
      </c>
      <c r="S53">
        <v>3.2717000000000001</v>
      </c>
      <c r="T53">
        <v>0.4637</v>
      </c>
      <c r="U53">
        <v>1.5541</v>
      </c>
      <c r="V53">
        <v>6.1390000000000002</v>
      </c>
      <c r="W53">
        <v>3.2717000000000001</v>
      </c>
      <c r="X53">
        <v>1.2990999999999999</v>
      </c>
      <c r="Y53">
        <v>1.3245</v>
      </c>
      <c r="Z53">
        <v>2.0360999999999998</v>
      </c>
      <c r="AA53">
        <v>0.52669999999999995</v>
      </c>
      <c r="AB53">
        <v>0.72389999999999999</v>
      </c>
      <c r="AC53">
        <v>0.32750000000000001</v>
      </c>
    </row>
    <row r="54" spans="1:29">
      <c r="A54" t="s">
        <v>322</v>
      </c>
      <c r="B54">
        <v>5.8799999999999998E-2</v>
      </c>
      <c r="C54">
        <v>0.61029999999999995</v>
      </c>
      <c r="D54">
        <v>1.5299</v>
      </c>
      <c r="E54">
        <v>1.5597000000000001</v>
      </c>
      <c r="F54">
        <v>2.4910999999999999</v>
      </c>
      <c r="G54">
        <v>0.63470000000000004</v>
      </c>
      <c r="H54">
        <v>0.81189999999999996</v>
      </c>
      <c r="I54">
        <v>0.3639</v>
      </c>
      <c r="J54">
        <v>0.63539999999999996</v>
      </c>
      <c r="K54">
        <v>9.8569999999999993</v>
      </c>
      <c r="L54">
        <v>80.067999999999998</v>
      </c>
      <c r="M54">
        <v>0.58140000000000003</v>
      </c>
      <c r="N54">
        <v>1.8962000000000001</v>
      </c>
      <c r="O54">
        <v>6.1390000000000002</v>
      </c>
      <c r="P54">
        <v>3.2717000000000001</v>
      </c>
      <c r="Q54">
        <v>0.58140000000000003</v>
      </c>
      <c r="R54">
        <v>1.8962000000000001</v>
      </c>
      <c r="S54">
        <v>3.2717000000000001</v>
      </c>
      <c r="T54">
        <v>0.58140000000000003</v>
      </c>
      <c r="U54">
        <v>1.8962000000000001</v>
      </c>
      <c r="V54">
        <v>6.1390000000000002</v>
      </c>
      <c r="W54">
        <v>3.2717000000000001</v>
      </c>
      <c r="X54">
        <v>1.3769</v>
      </c>
      <c r="Y54">
        <v>1.4036999999999999</v>
      </c>
      <c r="Z54">
        <v>2.242</v>
      </c>
      <c r="AA54">
        <v>0.57120000000000004</v>
      </c>
      <c r="AB54">
        <v>0.73070000000000002</v>
      </c>
      <c r="AC54">
        <v>0.32750000000000001</v>
      </c>
    </row>
    <row r="55" spans="1:29">
      <c r="A55" t="s">
        <v>348</v>
      </c>
      <c r="B55">
        <v>5.8799999999999998E-2</v>
      </c>
      <c r="C55">
        <v>0.61029999999999995</v>
      </c>
      <c r="D55">
        <v>4.0621</v>
      </c>
      <c r="E55">
        <v>1.2040999999999999</v>
      </c>
      <c r="F55">
        <v>2.2187999999999999</v>
      </c>
      <c r="G55">
        <v>3.1494</v>
      </c>
      <c r="H55">
        <v>1.6373</v>
      </c>
      <c r="I55">
        <v>0.3639</v>
      </c>
      <c r="J55">
        <v>0.63539999999999996</v>
      </c>
      <c r="K55">
        <v>19.878599999999999</v>
      </c>
      <c r="L55">
        <v>80.067999999999998</v>
      </c>
      <c r="M55">
        <v>0.66790000000000005</v>
      </c>
      <c r="N55">
        <v>1.9948999999999999</v>
      </c>
      <c r="O55">
        <v>6.1390000000000002</v>
      </c>
      <c r="P55">
        <v>3.2717000000000001</v>
      </c>
      <c r="Q55">
        <v>0.66790000000000005</v>
      </c>
      <c r="R55">
        <v>1.9948999999999999</v>
      </c>
      <c r="S55">
        <v>3.2717000000000001</v>
      </c>
      <c r="T55">
        <v>0.66790000000000005</v>
      </c>
      <c r="U55">
        <v>1.9948999999999999</v>
      </c>
      <c r="V55">
        <v>6.1390000000000002</v>
      </c>
      <c r="W55">
        <v>3.2717000000000001</v>
      </c>
      <c r="X55">
        <v>3.6558999999999999</v>
      </c>
      <c r="Y55">
        <v>1.0837000000000001</v>
      </c>
      <c r="Z55">
        <v>1.9968999999999999</v>
      </c>
      <c r="AA55">
        <v>2.8344999999999998</v>
      </c>
      <c r="AB55">
        <v>1.4736</v>
      </c>
      <c r="AC55">
        <v>0.32750000000000001</v>
      </c>
    </row>
    <row r="56" spans="1:29">
      <c r="A56" t="s">
        <v>327</v>
      </c>
      <c r="B56">
        <v>5.8799999999999998E-2</v>
      </c>
      <c r="C56">
        <v>0.61029999999999995</v>
      </c>
      <c r="D56">
        <v>1.5024999999999999</v>
      </c>
      <c r="E56">
        <v>1.3283</v>
      </c>
      <c r="F56">
        <v>2.3664000000000001</v>
      </c>
      <c r="G56">
        <v>0.61260000000000003</v>
      </c>
      <c r="H56">
        <v>0.80620000000000003</v>
      </c>
      <c r="I56">
        <v>0.3639</v>
      </c>
      <c r="J56">
        <v>0.63539999999999996</v>
      </c>
      <c r="K56">
        <v>9.7885000000000009</v>
      </c>
      <c r="L56">
        <v>80.067999999999998</v>
      </c>
      <c r="M56">
        <v>0.99390000000000001</v>
      </c>
      <c r="N56">
        <v>2.3751000000000002</v>
      </c>
      <c r="O56">
        <v>6.1390000000000002</v>
      </c>
      <c r="P56">
        <v>3.2717000000000001</v>
      </c>
      <c r="Q56">
        <v>0.99390000000000001</v>
      </c>
      <c r="R56">
        <v>2.3751000000000002</v>
      </c>
      <c r="S56">
        <v>3.2717000000000001</v>
      </c>
      <c r="T56">
        <v>0.99390000000000001</v>
      </c>
      <c r="U56">
        <v>2.3751000000000002</v>
      </c>
      <c r="V56">
        <v>6.1390000000000002</v>
      </c>
      <c r="W56">
        <v>3.2717000000000001</v>
      </c>
      <c r="X56">
        <v>1.3522000000000001</v>
      </c>
      <c r="Y56">
        <v>1.1955</v>
      </c>
      <c r="Z56">
        <v>2.1297000000000001</v>
      </c>
      <c r="AA56">
        <v>0.55130000000000001</v>
      </c>
      <c r="AB56">
        <v>0.72560000000000002</v>
      </c>
      <c r="AC56">
        <v>0.32750000000000001</v>
      </c>
    </row>
    <row r="57" spans="1:29">
      <c r="A57" t="s">
        <v>313</v>
      </c>
      <c r="B57">
        <v>5.8799999999999998E-2</v>
      </c>
      <c r="C57">
        <v>0.61029999999999995</v>
      </c>
      <c r="D57">
        <v>1.4313</v>
      </c>
      <c r="E57">
        <v>1.4594</v>
      </c>
      <c r="F57">
        <v>2.2242000000000002</v>
      </c>
      <c r="G57">
        <v>0.72709999999999997</v>
      </c>
      <c r="H57">
        <v>0.8609</v>
      </c>
      <c r="I57">
        <v>0.3639</v>
      </c>
      <c r="J57">
        <v>0.63539999999999996</v>
      </c>
      <c r="K57">
        <v>10.451599999999999</v>
      </c>
      <c r="L57">
        <v>80.067999999999998</v>
      </c>
      <c r="M57">
        <v>0.30170000000000002</v>
      </c>
      <c r="N57">
        <v>1.7166999999999999</v>
      </c>
      <c r="O57">
        <v>6.1390000000000002</v>
      </c>
      <c r="P57">
        <v>3.2717000000000001</v>
      </c>
      <c r="Q57">
        <v>0.30170000000000002</v>
      </c>
      <c r="R57">
        <v>1.7166999999999999</v>
      </c>
      <c r="S57">
        <v>3.2717000000000001</v>
      </c>
      <c r="T57">
        <v>0.30170000000000002</v>
      </c>
      <c r="U57">
        <v>1.7166999999999999</v>
      </c>
      <c r="V57">
        <v>6.1390000000000002</v>
      </c>
      <c r="W57">
        <v>3.2717000000000001</v>
      </c>
      <c r="X57">
        <v>1.2882</v>
      </c>
      <c r="Y57">
        <v>1.3133999999999999</v>
      </c>
      <c r="Z57">
        <v>2.0017999999999998</v>
      </c>
      <c r="AA57">
        <v>0.65439999999999998</v>
      </c>
      <c r="AB57">
        <v>0.77480000000000004</v>
      </c>
      <c r="AC57">
        <v>0.32750000000000001</v>
      </c>
    </row>
    <row r="58" spans="1:29">
      <c r="A58" t="s">
        <v>114</v>
      </c>
      <c r="B58">
        <v>5.8799999999999998E-2</v>
      </c>
      <c r="C58">
        <v>0.61029999999999995</v>
      </c>
      <c r="D58">
        <v>1.5491999999999999</v>
      </c>
      <c r="E58">
        <v>1.5793999999999999</v>
      </c>
      <c r="F58">
        <v>2.5545</v>
      </c>
      <c r="G58">
        <v>0.92759999999999998</v>
      </c>
      <c r="H58">
        <v>1.1318999999999999</v>
      </c>
      <c r="I58">
        <v>0.3639</v>
      </c>
      <c r="J58">
        <v>0.63539999999999996</v>
      </c>
      <c r="K58">
        <v>13.741899999999999</v>
      </c>
      <c r="L58">
        <v>80.067999999999998</v>
      </c>
      <c r="M58">
        <v>0.42030000000000001</v>
      </c>
      <c r="N58">
        <v>1.9084000000000001</v>
      </c>
      <c r="O58">
        <v>6.1390000000000002</v>
      </c>
      <c r="P58">
        <v>3.2717000000000001</v>
      </c>
      <c r="Q58">
        <v>0.42030000000000001</v>
      </c>
      <c r="R58">
        <v>1.9084000000000001</v>
      </c>
      <c r="S58">
        <v>3.2717000000000001</v>
      </c>
      <c r="T58">
        <v>0.42030000000000001</v>
      </c>
      <c r="U58">
        <v>1.9084000000000001</v>
      </c>
      <c r="V58">
        <v>6.1390000000000002</v>
      </c>
      <c r="W58">
        <v>3.2717000000000001</v>
      </c>
      <c r="X58">
        <v>1.3943000000000001</v>
      </c>
      <c r="Y58">
        <v>1.4214</v>
      </c>
      <c r="Z58">
        <v>2.2989999999999999</v>
      </c>
      <c r="AA58">
        <v>0.83489999999999998</v>
      </c>
      <c r="AB58">
        <v>1.0186999999999999</v>
      </c>
      <c r="AC58">
        <v>0.32750000000000001</v>
      </c>
    </row>
    <row r="59" spans="1:29">
      <c r="A59" t="s">
        <v>355</v>
      </c>
      <c r="B59">
        <v>5.8799999999999998E-2</v>
      </c>
      <c r="C59">
        <v>0.61029999999999995</v>
      </c>
      <c r="D59">
        <v>1.4407000000000001</v>
      </c>
      <c r="E59">
        <v>1.4689000000000001</v>
      </c>
      <c r="F59">
        <v>2.2940999999999998</v>
      </c>
      <c r="G59">
        <v>0.62209999999999999</v>
      </c>
      <c r="H59">
        <v>0.7278</v>
      </c>
      <c r="I59">
        <v>0.3639</v>
      </c>
      <c r="J59">
        <v>0.63539999999999996</v>
      </c>
      <c r="K59">
        <v>8.8362999999999996</v>
      </c>
      <c r="L59">
        <v>80.067999999999998</v>
      </c>
      <c r="M59">
        <v>0.53680000000000005</v>
      </c>
      <c r="N59">
        <v>1.8122</v>
      </c>
      <c r="O59">
        <v>6.1390000000000002</v>
      </c>
      <c r="P59">
        <v>3.2717000000000001</v>
      </c>
      <c r="Q59">
        <v>0.53680000000000005</v>
      </c>
      <c r="R59">
        <v>1.8122</v>
      </c>
      <c r="S59">
        <v>3.2717000000000001</v>
      </c>
      <c r="T59">
        <v>0.53680000000000005</v>
      </c>
      <c r="U59">
        <v>1.8122</v>
      </c>
      <c r="V59">
        <v>6.1390000000000002</v>
      </c>
      <c r="W59">
        <v>3.2717000000000001</v>
      </c>
      <c r="X59">
        <v>1.2966</v>
      </c>
      <c r="Y59">
        <v>1.3220000000000001</v>
      </c>
      <c r="Z59">
        <v>2.0647000000000002</v>
      </c>
      <c r="AA59">
        <v>0.55989999999999995</v>
      </c>
      <c r="AB59">
        <v>0.65500000000000003</v>
      </c>
      <c r="AC59">
        <v>0.32750000000000001</v>
      </c>
    </row>
    <row r="60" spans="1:29">
      <c r="A60" t="s">
        <v>345</v>
      </c>
      <c r="B60">
        <v>5.8799999999999998E-2</v>
      </c>
      <c r="C60">
        <v>0.61029999999999995</v>
      </c>
      <c r="D60">
        <v>1.4056</v>
      </c>
      <c r="E60">
        <v>1.4331</v>
      </c>
      <c r="F60">
        <v>2.1907000000000001</v>
      </c>
      <c r="G60">
        <v>0.81599999999999995</v>
      </c>
      <c r="H60">
        <v>1.0848</v>
      </c>
      <c r="I60">
        <v>0.3639</v>
      </c>
      <c r="J60">
        <v>0.63539999999999996</v>
      </c>
      <c r="K60">
        <v>13.170400000000001</v>
      </c>
      <c r="L60">
        <v>80.067999999999998</v>
      </c>
      <c r="M60">
        <v>0.55510000000000004</v>
      </c>
      <c r="N60">
        <v>1.9067000000000001</v>
      </c>
      <c r="O60">
        <v>6.1390000000000002</v>
      </c>
      <c r="P60">
        <v>3.2717000000000001</v>
      </c>
      <c r="Q60">
        <v>0.55510000000000004</v>
      </c>
      <c r="R60">
        <v>1.9067000000000001</v>
      </c>
      <c r="S60">
        <v>3.2717000000000001</v>
      </c>
      <c r="T60">
        <v>0.55510000000000004</v>
      </c>
      <c r="U60">
        <v>1.9067000000000001</v>
      </c>
      <c r="V60">
        <v>6.1390000000000002</v>
      </c>
      <c r="W60">
        <v>3.2717000000000001</v>
      </c>
      <c r="X60">
        <v>1.2649999999999999</v>
      </c>
      <c r="Y60">
        <v>1.2898000000000001</v>
      </c>
      <c r="Z60">
        <v>1.9716</v>
      </c>
      <c r="AA60">
        <v>0.73440000000000005</v>
      </c>
      <c r="AB60">
        <v>0.97629999999999995</v>
      </c>
      <c r="AC60">
        <v>0.32750000000000001</v>
      </c>
    </row>
    <row r="61" spans="1:29">
      <c r="A61" t="s">
        <v>317</v>
      </c>
      <c r="B61">
        <v>5.8799999999999998E-2</v>
      </c>
      <c r="C61">
        <v>0.61029999999999995</v>
      </c>
      <c r="D61">
        <v>1.4483999999999999</v>
      </c>
      <c r="E61">
        <v>1.4766999999999999</v>
      </c>
      <c r="F61">
        <v>2.2402000000000002</v>
      </c>
      <c r="G61">
        <v>0.66649999999999998</v>
      </c>
      <c r="H61">
        <v>0.82120000000000004</v>
      </c>
      <c r="I61">
        <v>0.3639</v>
      </c>
      <c r="J61">
        <v>0.63539999999999996</v>
      </c>
      <c r="K61">
        <v>9.9704999999999995</v>
      </c>
      <c r="L61">
        <v>80.067999999999998</v>
      </c>
      <c r="M61">
        <v>0.58879999999999999</v>
      </c>
      <c r="N61">
        <v>1.8571</v>
      </c>
      <c r="O61">
        <v>6.1390000000000002</v>
      </c>
      <c r="P61">
        <v>3.2717000000000001</v>
      </c>
      <c r="Q61">
        <v>0.58879999999999999</v>
      </c>
      <c r="R61">
        <v>1.8571</v>
      </c>
      <c r="S61">
        <v>3.2717000000000001</v>
      </c>
      <c r="T61">
        <v>0.58879999999999999</v>
      </c>
      <c r="U61">
        <v>1.8571</v>
      </c>
      <c r="V61">
        <v>6.1390000000000002</v>
      </c>
      <c r="W61">
        <v>3.2717000000000001</v>
      </c>
      <c r="X61">
        <v>1.3035000000000001</v>
      </c>
      <c r="Y61">
        <v>1.329</v>
      </c>
      <c r="Z61">
        <v>2.0160999999999998</v>
      </c>
      <c r="AA61">
        <v>0.5998</v>
      </c>
      <c r="AB61">
        <v>0.73909999999999998</v>
      </c>
      <c r="AC61">
        <v>0.32750000000000001</v>
      </c>
    </row>
    <row r="62" spans="1:29">
      <c r="A62" t="s">
        <v>304</v>
      </c>
      <c r="B62">
        <v>5.8799999999999998E-2</v>
      </c>
      <c r="C62">
        <v>0.61029999999999995</v>
      </c>
      <c r="D62">
        <v>1.6247</v>
      </c>
      <c r="E62">
        <v>1.6561999999999999</v>
      </c>
      <c r="F62">
        <v>2.4159000000000002</v>
      </c>
      <c r="G62">
        <v>0.87509999999999999</v>
      </c>
      <c r="H62">
        <v>1.1698999999999999</v>
      </c>
      <c r="I62">
        <v>0.3639</v>
      </c>
      <c r="J62">
        <v>0.63539999999999996</v>
      </c>
      <c r="K62">
        <v>14.203799999999999</v>
      </c>
      <c r="L62">
        <v>80.067999999999998</v>
      </c>
      <c r="M62">
        <v>0.38290000000000002</v>
      </c>
      <c r="N62">
        <v>1.6897</v>
      </c>
      <c r="O62">
        <v>6.1390000000000002</v>
      </c>
      <c r="P62">
        <v>3.2717000000000001</v>
      </c>
      <c r="Q62">
        <v>0.38290000000000002</v>
      </c>
      <c r="R62">
        <v>1.6897</v>
      </c>
      <c r="S62">
        <v>3.2717000000000001</v>
      </c>
      <c r="T62">
        <v>0.38290000000000002</v>
      </c>
      <c r="U62">
        <v>1.6897</v>
      </c>
      <c r="V62">
        <v>6.1390000000000002</v>
      </c>
      <c r="W62">
        <v>3.2717000000000001</v>
      </c>
      <c r="X62">
        <v>1.4621999999999999</v>
      </c>
      <c r="Y62">
        <v>1.4905999999999999</v>
      </c>
      <c r="Z62">
        <v>2.1743000000000001</v>
      </c>
      <c r="AA62">
        <v>0.78759999999999997</v>
      </c>
      <c r="AB62">
        <v>1.0528999999999999</v>
      </c>
      <c r="AC62">
        <v>0.32750000000000001</v>
      </c>
    </row>
    <row r="63" spans="1:29">
      <c r="A63" t="s">
        <v>310</v>
      </c>
      <c r="B63">
        <v>5.8799999999999998E-2</v>
      </c>
      <c r="C63">
        <v>0.61029999999999995</v>
      </c>
      <c r="D63">
        <v>1.6613</v>
      </c>
      <c r="E63">
        <v>1.6935</v>
      </c>
      <c r="F63">
        <v>2.4239999999999999</v>
      </c>
      <c r="G63">
        <v>1.3127</v>
      </c>
      <c r="H63">
        <v>1.1498999999999999</v>
      </c>
      <c r="I63">
        <v>0.3639</v>
      </c>
      <c r="J63">
        <v>0.63539999999999996</v>
      </c>
      <c r="K63">
        <v>13.9612</v>
      </c>
      <c r="L63">
        <v>80.067999999999998</v>
      </c>
      <c r="M63">
        <v>0.433</v>
      </c>
      <c r="N63">
        <v>1.7181</v>
      </c>
      <c r="O63">
        <v>6.1390000000000002</v>
      </c>
      <c r="P63">
        <v>3.2717000000000001</v>
      </c>
      <c r="Q63">
        <v>0.433</v>
      </c>
      <c r="R63">
        <v>1.7181</v>
      </c>
      <c r="S63">
        <v>3.2717000000000001</v>
      </c>
      <c r="T63">
        <v>0.433</v>
      </c>
      <c r="U63">
        <v>1.7181</v>
      </c>
      <c r="V63">
        <v>6.1390000000000002</v>
      </c>
      <c r="W63">
        <v>3.2717000000000001</v>
      </c>
      <c r="X63">
        <v>1.4952000000000001</v>
      </c>
      <c r="Y63">
        <v>1.5242</v>
      </c>
      <c r="Z63">
        <v>2.1816</v>
      </c>
      <c r="AA63">
        <v>1.1815</v>
      </c>
      <c r="AB63">
        <v>1.0348999999999999</v>
      </c>
      <c r="AC63">
        <v>0.32750000000000001</v>
      </c>
    </row>
    <row r="64" spans="1:29">
      <c r="A64" t="s">
        <v>362</v>
      </c>
      <c r="B64">
        <v>5.8799999999999998E-2</v>
      </c>
      <c r="C64">
        <v>0.61029999999999995</v>
      </c>
      <c r="D64">
        <v>1.488</v>
      </c>
      <c r="E64">
        <v>1.5169999999999999</v>
      </c>
      <c r="F64">
        <v>2.3706999999999998</v>
      </c>
      <c r="G64">
        <v>0.58850000000000002</v>
      </c>
      <c r="H64">
        <v>0.68200000000000005</v>
      </c>
      <c r="I64">
        <v>0.3639</v>
      </c>
      <c r="J64">
        <v>0.63539999999999996</v>
      </c>
      <c r="K64">
        <v>8.2802000000000007</v>
      </c>
      <c r="L64">
        <v>80.067999999999998</v>
      </c>
      <c r="M64">
        <v>0.65110000000000001</v>
      </c>
      <c r="N64">
        <v>1.9475</v>
      </c>
      <c r="O64">
        <v>6.1390000000000002</v>
      </c>
      <c r="P64">
        <v>3.2717000000000001</v>
      </c>
      <c r="Q64">
        <v>0.65110000000000001</v>
      </c>
      <c r="R64">
        <v>1.9475</v>
      </c>
      <c r="S64">
        <v>3.2717000000000001</v>
      </c>
      <c r="T64">
        <v>0.65110000000000001</v>
      </c>
      <c r="U64">
        <v>1.9475</v>
      </c>
      <c r="V64">
        <v>6.1390000000000002</v>
      </c>
      <c r="W64">
        <v>3.2717000000000001</v>
      </c>
      <c r="X64">
        <v>1.3391999999999999</v>
      </c>
      <c r="Y64">
        <v>1.3653</v>
      </c>
      <c r="Z64">
        <v>2.1335999999999999</v>
      </c>
      <c r="AA64">
        <v>0.52969999999999995</v>
      </c>
      <c r="AB64">
        <v>0.61380000000000001</v>
      </c>
      <c r="AC64">
        <v>0.32750000000000001</v>
      </c>
    </row>
    <row r="65" spans="1:29">
      <c r="A65" t="s">
        <v>239</v>
      </c>
      <c r="B65">
        <v>5.8799999999999998E-2</v>
      </c>
      <c r="C65">
        <v>0.61029999999999995</v>
      </c>
      <c r="D65">
        <v>1.7191000000000001</v>
      </c>
      <c r="E65">
        <v>1.7524</v>
      </c>
      <c r="F65">
        <v>2.4845000000000002</v>
      </c>
      <c r="G65">
        <v>1.3669</v>
      </c>
      <c r="H65">
        <v>1.3862000000000001</v>
      </c>
      <c r="I65">
        <v>0.3639</v>
      </c>
      <c r="J65">
        <v>0.63539999999999996</v>
      </c>
      <c r="K65">
        <v>16.829899999999999</v>
      </c>
      <c r="L65">
        <v>80.067999999999998</v>
      </c>
      <c r="M65">
        <v>0.27960000000000002</v>
      </c>
      <c r="N65">
        <v>1.6988000000000001</v>
      </c>
      <c r="O65">
        <v>6.1390000000000002</v>
      </c>
      <c r="P65">
        <v>3.2717000000000001</v>
      </c>
      <c r="Q65">
        <v>0.27960000000000002</v>
      </c>
      <c r="R65">
        <v>1.6988000000000001</v>
      </c>
      <c r="S65">
        <v>3.2717000000000001</v>
      </c>
      <c r="T65">
        <v>0.27960000000000002</v>
      </c>
      <c r="U65">
        <v>1.6988000000000001</v>
      </c>
      <c r="V65">
        <v>6.1390000000000002</v>
      </c>
      <c r="W65">
        <v>3.2717000000000001</v>
      </c>
      <c r="X65">
        <v>1.5471999999999999</v>
      </c>
      <c r="Y65">
        <v>1.5771999999999999</v>
      </c>
      <c r="Z65">
        <v>2.2360000000000002</v>
      </c>
      <c r="AA65">
        <v>1.2302</v>
      </c>
      <c r="AB65">
        <v>1.2476</v>
      </c>
      <c r="AC65">
        <v>0.32750000000000001</v>
      </c>
    </row>
    <row r="66" spans="1:29">
      <c r="A66" t="s">
        <v>267</v>
      </c>
      <c r="B66">
        <v>5.8799999999999998E-2</v>
      </c>
      <c r="C66">
        <v>0.61029999999999995</v>
      </c>
      <c r="D66">
        <v>1.6460999999999999</v>
      </c>
      <c r="E66">
        <v>1.6780999999999999</v>
      </c>
      <c r="F66">
        <v>2.2395</v>
      </c>
      <c r="G66">
        <v>0.76900000000000002</v>
      </c>
      <c r="H66">
        <v>0.74009999999999998</v>
      </c>
      <c r="I66">
        <v>0.3639</v>
      </c>
      <c r="J66">
        <v>0.63539999999999996</v>
      </c>
      <c r="K66">
        <v>8.9857999999999993</v>
      </c>
      <c r="L66">
        <v>80.067999999999998</v>
      </c>
      <c r="M66">
        <v>0.46360000000000001</v>
      </c>
      <c r="N66">
        <v>1.5993999999999999</v>
      </c>
      <c r="O66">
        <v>6.1390000000000002</v>
      </c>
      <c r="P66">
        <v>3.2717000000000001</v>
      </c>
      <c r="Q66">
        <v>0.46360000000000001</v>
      </c>
      <c r="R66">
        <v>1.5993999999999999</v>
      </c>
      <c r="S66">
        <v>3.2717000000000001</v>
      </c>
      <c r="T66">
        <v>0.46360000000000001</v>
      </c>
      <c r="U66">
        <v>1.5993999999999999</v>
      </c>
      <c r="V66">
        <v>6.1390000000000002</v>
      </c>
      <c r="W66">
        <v>3.2717000000000001</v>
      </c>
      <c r="X66">
        <v>1.4815</v>
      </c>
      <c r="Y66">
        <v>1.5102</v>
      </c>
      <c r="Z66">
        <v>2.0156000000000001</v>
      </c>
      <c r="AA66">
        <v>0.69210000000000005</v>
      </c>
      <c r="AB66">
        <v>0.66610000000000003</v>
      </c>
      <c r="AC66">
        <v>0.32750000000000001</v>
      </c>
    </row>
    <row r="67" spans="1:29">
      <c r="A67" t="s">
        <v>318</v>
      </c>
      <c r="B67">
        <v>5.8799999999999998E-2</v>
      </c>
      <c r="C67">
        <v>0.61029999999999995</v>
      </c>
      <c r="D67">
        <v>1.5011000000000001</v>
      </c>
      <c r="E67">
        <v>1.5304</v>
      </c>
      <c r="F67">
        <v>2.2604000000000002</v>
      </c>
      <c r="G67">
        <v>0.76129999999999998</v>
      </c>
      <c r="H67">
        <v>0.81869999999999998</v>
      </c>
      <c r="I67">
        <v>0.3639</v>
      </c>
      <c r="J67">
        <v>0.63539999999999996</v>
      </c>
      <c r="K67">
        <v>9.94</v>
      </c>
      <c r="L67">
        <v>80.067999999999998</v>
      </c>
      <c r="M67">
        <v>0.47520000000000001</v>
      </c>
      <c r="N67">
        <v>1.6345000000000001</v>
      </c>
      <c r="O67">
        <v>6.1390000000000002</v>
      </c>
      <c r="P67">
        <v>3.2717000000000001</v>
      </c>
      <c r="Q67">
        <v>0.47520000000000001</v>
      </c>
      <c r="R67">
        <v>1.6345000000000001</v>
      </c>
      <c r="S67">
        <v>3.2717000000000001</v>
      </c>
      <c r="T67">
        <v>0.47520000000000001</v>
      </c>
      <c r="U67">
        <v>1.6345000000000001</v>
      </c>
      <c r="V67">
        <v>6.1390000000000002</v>
      </c>
      <c r="W67">
        <v>3.2717000000000001</v>
      </c>
      <c r="X67">
        <v>1.351</v>
      </c>
      <c r="Y67">
        <v>1.3773</v>
      </c>
      <c r="Z67">
        <v>2.0344000000000002</v>
      </c>
      <c r="AA67">
        <v>0.68520000000000003</v>
      </c>
      <c r="AB67">
        <v>0.73680000000000001</v>
      </c>
      <c r="AC67">
        <v>0.32750000000000001</v>
      </c>
    </row>
    <row r="68" spans="1:29">
      <c r="A68" t="s">
        <v>365</v>
      </c>
      <c r="B68">
        <v>5.8799999999999998E-2</v>
      </c>
      <c r="C68">
        <v>0.61029999999999995</v>
      </c>
      <c r="D68">
        <v>1.5065</v>
      </c>
      <c r="E68">
        <v>1.5359</v>
      </c>
      <c r="F68">
        <v>2.3479000000000001</v>
      </c>
      <c r="G68">
        <v>0.63719999999999999</v>
      </c>
      <c r="H68">
        <v>0.7833</v>
      </c>
      <c r="I68">
        <v>0.3639</v>
      </c>
      <c r="J68">
        <v>0.63539999999999996</v>
      </c>
      <c r="K68">
        <v>9.5098000000000003</v>
      </c>
      <c r="L68">
        <v>80.067999999999998</v>
      </c>
      <c r="M68">
        <v>0.64319999999999999</v>
      </c>
      <c r="N68">
        <v>1.8495999999999999</v>
      </c>
      <c r="O68">
        <v>6.1390000000000002</v>
      </c>
      <c r="P68">
        <v>3.2717000000000001</v>
      </c>
      <c r="Q68">
        <v>0.64319999999999999</v>
      </c>
      <c r="R68">
        <v>1.8495999999999999</v>
      </c>
      <c r="S68">
        <v>3.2717000000000001</v>
      </c>
      <c r="T68">
        <v>0.64319999999999999</v>
      </c>
      <c r="U68">
        <v>1.8495999999999999</v>
      </c>
      <c r="V68">
        <v>6.1390000000000002</v>
      </c>
      <c r="W68">
        <v>3.2717000000000001</v>
      </c>
      <c r="X68">
        <v>1.3559000000000001</v>
      </c>
      <c r="Y68">
        <v>1.3823000000000001</v>
      </c>
      <c r="Z68">
        <v>2.1131000000000002</v>
      </c>
      <c r="AA68">
        <v>0.57350000000000001</v>
      </c>
      <c r="AB68">
        <v>0.70499999999999996</v>
      </c>
      <c r="AC68">
        <v>0.32750000000000001</v>
      </c>
    </row>
    <row r="69" spans="1:29">
      <c r="A69" t="s">
        <v>366</v>
      </c>
      <c r="B69">
        <v>5.8799999999999998E-2</v>
      </c>
      <c r="C69">
        <v>0.61029999999999995</v>
      </c>
      <c r="D69">
        <v>1.4358</v>
      </c>
      <c r="E69">
        <v>1.4639</v>
      </c>
      <c r="F69">
        <v>2.3050999999999999</v>
      </c>
      <c r="G69">
        <v>0.60150000000000003</v>
      </c>
      <c r="H69">
        <v>0.71020000000000005</v>
      </c>
      <c r="I69">
        <v>0.3639</v>
      </c>
      <c r="J69">
        <v>0.63539999999999996</v>
      </c>
      <c r="K69">
        <v>8.6219999999999999</v>
      </c>
      <c r="L69">
        <v>80.067999999999998</v>
      </c>
      <c r="M69">
        <v>0.66949999999999998</v>
      </c>
      <c r="N69">
        <v>1.8423</v>
      </c>
      <c r="O69">
        <v>6.1390000000000002</v>
      </c>
      <c r="P69">
        <v>3.2717000000000001</v>
      </c>
      <c r="Q69">
        <v>0.66949999999999998</v>
      </c>
      <c r="R69">
        <v>1.8423</v>
      </c>
      <c r="S69">
        <v>3.2717000000000001</v>
      </c>
      <c r="T69">
        <v>0.66949999999999998</v>
      </c>
      <c r="U69">
        <v>1.8423</v>
      </c>
      <c r="V69">
        <v>6.1390000000000002</v>
      </c>
      <c r="W69">
        <v>3.2717000000000001</v>
      </c>
      <c r="X69">
        <v>1.2922</v>
      </c>
      <c r="Y69">
        <v>1.3174999999999999</v>
      </c>
      <c r="Z69">
        <v>2.0746000000000002</v>
      </c>
      <c r="AA69">
        <v>0.54139999999999999</v>
      </c>
      <c r="AB69">
        <v>0.6391</v>
      </c>
      <c r="AC69">
        <v>0.32750000000000001</v>
      </c>
    </row>
    <row r="70" spans="1:29">
      <c r="A70" t="s">
        <v>309</v>
      </c>
      <c r="B70">
        <v>5.8799999999999998E-2</v>
      </c>
      <c r="C70">
        <v>0.61029999999999995</v>
      </c>
      <c r="D70">
        <v>1.7171000000000001</v>
      </c>
      <c r="E70">
        <v>1.7503</v>
      </c>
      <c r="F70">
        <v>2.3858999999999999</v>
      </c>
      <c r="G70">
        <v>2.1863999999999999</v>
      </c>
      <c r="H70">
        <v>1.1415999999999999</v>
      </c>
      <c r="I70">
        <v>0.3639</v>
      </c>
      <c r="J70">
        <v>0.63539999999999996</v>
      </c>
      <c r="K70">
        <v>13.8598</v>
      </c>
      <c r="L70">
        <v>80.067999999999998</v>
      </c>
      <c r="M70">
        <v>0.41589999999999999</v>
      </c>
      <c r="N70">
        <v>1.6597</v>
      </c>
      <c r="O70">
        <v>6.1390000000000002</v>
      </c>
      <c r="P70">
        <v>3.2717000000000001</v>
      </c>
      <c r="Q70">
        <v>0.41589999999999999</v>
      </c>
      <c r="R70">
        <v>1.6597</v>
      </c>
      <c r="S70">
        <v>3.2717000000000001</v>
      </c>
      <c r="T70">
        <v>0.41589999999999999</v>
      </c>
      <c r="U70">
        <v>1.6597</v>
      </c>
      <c r="V70">
        <v>6.1390000000000002</v>
      </c>
      <c r="W70">
        <v>3.2717000000000001</v>
      </c>
      <c r="X70">
        <v>1.5454000000000001</v>
      </c>
      <c r="Y70">
        <v>1.5752999999999999</v>
      </c>
      <c r="Z70">
        <v>2.1474000000000002</v>
      </c>
      <c r="AA70">
        <v>1.9678</v>
      </c>
      <c r="AB70">
        <v>1.0274000000000001</v>
      </c>
      <c r="AC70">
        <v>0.32750000000000001</v>
      </c>
    </row>
    <row r="71" spans="1:29">
      <c r="A71" t="s">
        <v>343</v>
      </c>
      <c r="B71">
        <v>5.8799999999999998E-2</v>
      </c>
      <c r="C71">
        <v>0.61029999999999995</v>
      </c>
      <c r="D71">
        <v>1.5121</v>
      </c>
      <c r="E71">
        <v>1.5416000000000001</v>
      </c>
      <c r="F71">
        <v>2.4115000000000002</v>
      </c>
      <c r="G71">
        <v>0.59640000000000004</v>
      </c>
      <c r="H71">
        <v>0.74590000000000001</v>
      </c>
      <c r="I71">
        <v>0.3639</v>
      </c>
      <c r="J71">
        <v>0.63539999999999996</v>
      </c>
      <c r="K71">
        <v>9.0554000000000006</v>
      </c>
      <c r="L71">
        <v>80.067999999999998</v>
      </c>
      <c r="M71">
        <v>0.44280000000000003</v>
      </c>
      <c r="N71">
        <v>1.8039000000000001</v>
      </c>
      <c r="O71">
        <v>6.1390000000000002</v>
      </c>
      <c r="P71">
        <v>3.2717000000000001</v>
      </c>
      <c r="Q71">
        <v>0.44280000000000003</v>
      </c>
      <c r="R71">
        <v>1.8039000000000001</v>
      </c>
      <c r="S71">
        <v>3.2717000000000001</v>
      </c>
      <c r="T71">
        <v>0.44280000000000003</v>
      </c>
      <c r="U71">
        <v>1.8039000000000001</v>
      </c>
      <c r="V71">
        <v>6.1390000000000002</v>
      </c>
      <c r="W71">
        <v>3.2717000000000001</v>
      </c>
      <c r="X71">
        <v>1.3609</v>
      </c>
      <c r="Y71">
        <v>1.3874</v>
      </c>
      <c r="Z71">
        <v>2.1703000000000001</v>
      </c>
      <c r="AA71">
        <v>0.53680000000000005</v>
      </c>
      <c r="AB71">
        <v>0.67130000000000001</v>
      </c>
      <c r="AC71">
        <v>0.32750000000000001</v>
      </c>
    </row>
    <row r="72" spans="1:29">
      <c r="A72" t="s">
        <v>297</v>
      </c>
      <c r="B72">
        <v>5.8799999999999998E-2</v>
      </c>
      <c r="C72">
        <v>0.61029999999999995</v>
      </c>
      <c r="D72">
        <v>2.1423000000000001</v>
      </c>
      <c r="E72">
        <v>2.1833</v>
      </c>
      <c r="F72">
        <v>2.7212000000000001</v>
      </c>
      <c r="G72">
        <v>3.0343</v>
      </c>
      <c r="H72">
        <v>2.2970999999999999</v>
      </c>
      <c r="I72">
        <v>0.3639</v>
      </c>
      <c r="J72">
        <v>0.63539999999999996</v>
      </c>
      <c r="K72">
        <v>27.888999999999999</v>
      </c>
      <c r="L72">
        <v>80.067999999999998</v>
      </c>
      <c r="M72">
        <v>0.26900000000000002</v>
      </c>
      <c r="N72">
        <v>1.726</v>
      </c>
      <c r="O72">
        <v>6.1390000000000002</v>
      </c>
      <c r="P72">
        <v>3.2717000000000001</v>
      </c>
      <c r="Q72">
        <v>0.26900000000000002</v>
      </c>
      <c r="R72">
        <v>1.726</v>
      </c>
      <c r="S72">
        <v>3.2717000000000001</v>
      </c>
      <c r="T72">
        <v>0.26900000000000002</v>
      </c>
      <c r="U72">
        <v>1.726</v>
      </c>
      <c r="V72">
        <v>6.1390000000000002</v>
      </c>
      <c r="W72">
        <v>3.2717000000000001</v>
      </c>
      <c r="X72">
        <v>1.9280999999999999</v>
      </c>
      <c r="Y72">
        <v>1.9650000000000001</v>
      </c>
      <c r="Z72">
        <v>2.4491000000000001</v>
      </c>
      <c r="AA72">
        <v>2.7309000000000001</v>
      </c>
      <c r="AB72">
        <v>2.0674000000000001</v>
      </c>
      <c r="AC72">
        <v>0.32750000000000001</v>
      </c>
    </row>
    <row r="73" spans="1:29">
      <c r="A73" t="s">
        <v>299</v>
      </c>
      <c r="B73">
        <v>5.8799999999999998E-2</v>
      </c>
      <c r="C73">
        <v>0.61029999999999995</v>
      </c>
      <c r="D73">
        <v>1.873</v>
      </c>
      <c r="E73">
        <v>1.9091</v>
      </c>
      <c r="F73">
        <v>2.5996000000000001</v>
      </c>
      <c r="G73">
        <v>2.8464</v>
      </c>
      <c r="H73">
        <v>1.8734</v>
      </c>
      <c r="I73">
        <v>0.3639</v>
      </c>
      <c r="J73">
        <v>0.63539999999999996</v>
      </c>
      <c r="K73">
        <v>22.744499999999999</v>
      </c>
      <c r="L73">
        <v>80.067999999999998</v>
      </c>
      <c r="M73">
        <v>0.26040000000000002</v>
      </c>
      <c r="N73">
        <v>1.7871999999999999</v>
      </c>
      <c r="O73">
        <v>6.1390000000000002</v>
      </c>
      <c r="P73">
        <v>3.2717000000000001</v>
      </c>
      <c r="Q73">
        <v>0.26040000000000002</v>
      </c>
      <c r="R73">
        <v>1.7871999999999999</v>
      </c>
      <c r="S73">
        <v>3.2717000000000001</v>
      </c>
      <c r="T73">
        <v>0.26040000000000002</v>
      </c>
      <c r="U73">
        <v>1.7871999999999999</v>
      </c>
      <c r="V73">
        <v>6.1390000000000002</v>
      </c>
      <c r="W73">
        <v>3.2717000000000001</v>
      </c>
      <c r="X73">
        <v>1.6857</v>
      </c>
      <c r="Y73">
        <v>1.7181999999999999</v>
      </c>
      <c r="Z73">
        <v>2.3397000000000001</v>
      </c>
      <c r="AA73">
        <v>2.5617000000000001</v>
      </c>
      <c r="AB73">
        <v>1.6859999999999999</v>
      </c>
      <c r="AC73">
        <v>0.32750000000000001</v>
      </c>
    </row>
    <row r="74" spans="1:29">
      <c r="A74" t="s">
        <v>328</v>
      </c>
      <c r="B74">
        <v>5.8799999999999998E-2</v>
      </c>
      <c r="C74">
        <v>0.61029999999999995</v>
      </c>
      <c r="D74">
        <v>1.4521999999999999</v>
      </c>
      <c r="E74">
        <v>1.4805999999999999</v>
      </c>
      <c r="F74">
        <v>2.3593999999999999</v>
      </c>
      <c r="G74">
        <v>0.63580000000000003</v>
      </c>
      <c r="H74">
        <v>0.75829999999999997</v>
      </c>
      <c r="I74">
        <v>0.3639</v>
      </c>
      <c r="J74">
        <v>0.63539999999999996</v>
      </c>
      <c r="K74">
        <v>9.2062000000000008</v>
      </c>
      <c r="L74">
        <v>80.067999999999998</v>
      </c>
      <c r="M74">
        <v>0.48220000000000002</v>
      </c>
      <c r="N74">
        <v>1.8432999999999999</v>
      </c>
      <c r="O74">
        <v>6.1390000000000002</v>
      </c>
      <c r="P74">
        <v>3.2717000000000001</v>
      </c>
      <c r="Q74">
        <v>0.48220000000000002</v>
      </c>
      <c r="R74">
        <v>1.8432999999999999</v>
      </c>
      <c r="S74">
        <v>3.2717000000000001</v>
      </c>
      <c r="T74">
        <v>0.48220000000000002</v>
      </c>
      <c r="U74">
        <v>1.8432999999999999</v>
      </c>
      <c r="V74">
        <v>6.1390000000000002</v>
      </c>
      <c r="W74">
        <v>3.2717000000000001</v>
      </c>
      <c r="X74">
        <v>1.3069999999999999</v>
      </c>
      <c r="Y74">
        <v>1.3325</v>
      </c>
      <c r="Z74">
        <v>2.1234999999999999</v>
      </c>
      <c r="AA74">
        <v>0.57220000000000004</v>
      </c>
      <c r="AB74">
        <v>0.6825</v>
      </c>
      <c r="AC74">
        <v>0.32750000000000001</v>
      </c>
    </row>
    <row r="75" spans="1:29">
      <c r="A75" t="s">
        <v>334</v>
      </c>
      <c r="B75">
        <v>5.8799999999999998E-2</v>
      </c>
      <c r="C75">
        <v>0.61029999999999995</v>
      </c>
      <c r="D75">
        <v>1.4043000000000001</v>
      </c>
      <c r="E75">
        <v>1.4319</v>
      </c>
      <c r="F75">
        <v>2.2610000000000001</v>
      </c>
      <c r="G75">
        <v>0.69830000000000003</v>
      </c>
      <c r="H75">
        <v>0.80369999999999997</v>
      </c>
      <c r="I75">
        <v>0.3639</v>
      </c>
      <c r="J75">
        <v>0.63539999999999996</v>
      </c>
      <c r="K75">
        <v>9.7582000000000004</v>
      </c>
      <c r="L75">
        <v>80.067999999999998</v>
      </c>
      <c r="M75">
        <v>0.59919999999999995</v>
      </c>
      <c r="N75">
        <v>1.7502</v>
      </c>
      <c r="O75">
        <v>6.1390000000000002</v>
      </c>
      <c r="P75">
        <v>3.2717000000000001</v>
      </c>
      <c r="Q75">
        <v>0.59919999999999995</v>
      </c>
      <c r="R75">
        <v>1.7502</v>
      </c>
      <c r="S75">
        <v>3.2717000000000001</v>
      </c>
      <c r="T75">
        <v>0.59919999999999995</v>
      </c>
      <c r="U75">
        <v>1.7502</v>
      </c>
      <c r="V75">
        <v>6.1390000000000002</v>
      </c>
      <c r="W75">
        <v>3.2717000000000001</v>
      </c>
      <c r="X75">
        <v>1.2639</v>
      </c>
      <c r="Y75">
        <v>1.2887</v>
      </c>
      <c r="Z75">
        <v>2.0348999999999999</v>
      </c>
      <c r="AA75">
        <v>0.62849999999999995</v>
      </c>
      <c r="AB75">
        <v>0.72340000000000004</v>
      </c>
      <c r="AC75">
        <v>0.32750000000000001</v>
      </c>
    </row>
    <row r="76" spans="1:29">
      <c r="A76" t="s">
        <v>364</v>
      </c>
      <c r="B76">
        <v>5.8799999999999998E-2</v>
      </c>
      <c r="C76">
        <v>0.61029999999999995</v>
      </c>
      <c r="D76">
        <v>1.4803999999999999</v>
      </c>
      <c r="E76">
        <v>1.5287999999999999</v>
      </c>
      <c r="F76">
        <v>2.2795000000000001</v>
      </c>
      <c r="G76">
        <v>0.58899999999999997</v>
      </c>
      <c r="H76">
        <v>0.6139</v>
      </c>
      <c r="I76">
        <v>0.3639</v>
      </c>
      <c r="J76">
        <v>0.63539999999999996</v>
      </c>
      <c r="K76">
        <v>7.4534000000000002</v>
      </c>
      <c r="L76">
        <v>80.067999999999998</v>
      </c>
      <c r="M76">
        <v>0.80069999999999997</v>
      </c>
      <c r="N76">
        <v>2.1261000000000001</v>
      </c>
      <c r="O76">
        <v>6.1390000000000002</v>
      </c>
      <c r="P76">
        <v>3.2717000000000001</v>
      </c>
      <c r="Q76">
        <v>0.80069999999999997</v>
      </c>
      <c r="R76">
        <v>2.1261000000000001</v>
      </c>
      <c r="S76">
        <v>3.2717000000000001</v>
      </c>
      <c r="T76">
        <v>0.80069999999999997</v>
      </c>
      <c r="U76">
        <v>2.1261000000000001</v>
      </c>
      <c r="V76">
        <v>6.1390000000000002</v>
      </c>
      <c r="W76">
        <v>3.2717000000000001</v>
      </c>
      <c r="X76">
        <v>1.3323</v>
      </c>
      <c r="Y76">
        <v>1.3758999999999999</v>
      </c>
      <c r="Z76">
        <v>2.0514999999999999</v>
      </c>
      <c r="AA76">
        <v>0.53010000000000002</v>
      </c>
      <c r="AB76">
        <v>0.55249999999999999</v>
      </c>
      <c r="AC76">
        <v>0.32750000000000001</v>
      </c>
    </row>
    <row r="77" spans="1:29">
      <c r="A77" t="s">
        <v>312</v>
      </c>
      <c r="B77">
        <v>5.8799999999999998E-2</v>
      </c>
      <c r="C77">
        <v>0.61029999999999995</v>
      </c>
      <c r="D77">
        <v>1.4834000000000001</v>
      </c>
      <c r="E77">
        <v>1.5123</v>
      </c>
      <c r="F77">
        <v>2.3854000000000002</v>
      </c>
      <c r="G77">
        <v>1.4534</v>
      </c>
      <c r="H77">
        <v>1.1109</v>
      </c>
      <c r="I77">
        <v>0.3639</v>
      </c>
      <c r="J77">
        <v>0.63539999999999996</v>
      </c>
      <c r="K77">
        <v>13.487299999999999</v>
      </c>
      <c r="L77">
        <v>80.067999999999998</v>
      </c>
      <c r="M77">
        <v>0.53510000000000002</v>
      </c>
      <c r="N77">
        <v>1.7279</v>
      </c>
      <c r="O77">
        <v>6.1390000000000002</v>
      </c>
      <c r="P77">
        <v>3.2717000000000001</v>
      </c>
      <c r="Q77">
        <v>0.53510000000000002</v>
      </c>
      <c r="R77">
        <v>1.7279</v>
      </c>
      <c r="S77">
        <v>3.2717000000000001</v>
      </c>
      <c r="T77">
        <v>0.53510000000000002</v>
      </c>
      <c r="U77">
        <v>1.7279</v>
      </c>
      <c r="V77">
        <v>6.1390000000000002</v>
      </c>
      <c r="W77">
        <v>3.2717000000000001</v>
      </c>
      <c r="X77">
        <v>1.335</v>
      </c>
      <c r="Y77">
        <v>1.3611</v>
      </c>
      <c r="Z77">
        <v>2.1467999999999998</v>
      </c>
      <c r="AA77">
        <v>1.3081</v>
      </c>
      <c r="AB77">
        <v>0.99980000000000002</v>
      </c>
      <c r="AC77">
        <v>0.32750000000000001</v>
      </c>
    </row>
    <row r="78" spans="1:29">
      <c r="A78" t="s">
        <v>325</v>
      </c>
      <c r="B78">
        <v>5.8799999999999998E-2</v>
      </c>
      <c r="C78">
        <v>0.61029999999999995</v>
      </c>
      <c r="D78">
        <v>1.4552</v>
      </c>
      <c r="E78">
        <v>1.4836</v>
      </c>
      <c r="F78">
        <v>2.2526000000000002</v>
      </c>
      <c r="G78">
        <v>0.79359999999999997</v>
      </c>
      <c r="H78">
        <v>0.90669999999999995</v>
      </c>
      <c r="I78">
        <v>0.3639</v>
      </c>
      <c r="J78">
        <v>0.63539999999999996</v>
      </c>
      <c r="K78">
        <v>11.0082</v>
      </c>
      <c r="L78">
        <v>80.067999999999998</v>
      </c>
      <c r="M78">
        <v>0.52929999999999999</v>
      </c>
      <c r="N78">
        <v>1.7166999999999999</v>
      </c>
      <c r="O78">
        <v>6.1390000000000002</v>
      </c>
      <c r="P78">
        <v>3.2717000000000001</v>
      </c>
      <c r="Q78">
        <v>0.52929999999999999</v>
      </c>
      <c r="R78">
        <v>1.7166999999999999</v>
      </c>
      <c r="S78">
        <v>3.2717000000000001</v>
      </c>
      <c r="T78">
        <v>0.52929999999999999</v>
      </c>
      <c r="U78">
        <v>1.7166999999999999</v>
      </c>
      <c r="V78">
        <v>6.1390000000000002</v>
      </c>
      <c r="W78">
        <v>3.2717000000000001</v>
      </c>
      <c r="X78">
        <v>1.3097000000000001</v>
      </c>
      <c r="Y78">
        <v>1.3352999999999999</v>
      </c>
      <c r="Z78">
        <v>2.0272999999999999</v>
      </c>
      <c r="AA78">
        <v>0.71419999999999995</v>
      </c>
      <c r="AB78">
        <v>0.81599999999999995</v>
      </c>
      <c r="AC78">
        <v>0.32750000000000001</v>
      </c>
    </row>
    <row r="79" spans="1:29">
      <c r="A79" t="s">
        <v>316</v>
      </c>
      <c r="B79">
        <v>5.8799999999999998E-2</v>
      </c>
      <c r="C79">
        <v>0.61029999999999995</v>
      </c>
      <c r="D79">
        <v>1.5245</v>
      </c>
      <c r="E79">
        <v>1.5542</v>
      </c>
      <c r="F79">
        <v>2.3359000000000001</v>
      </c>
      <c r="G79">
        <v>1.4222999999999999</v>
      </c>
      <c r="H79">
        <v>0.94340000000000002</v>
      </c>
      <c r="I79">
        <v>0.3639</v>
      </c>
      <c r="J79">
        <v>0.63539999999999996</v>
      </c>
      <c r="K79">
        <v>11.4533</v>
      </c>
      <c r="L79">
        <v>80.067999999999998</v>
      </c>
      <c r="M79">
        <v>0.35799999999999998</v>
      </c>
      <c r="N79">
        <v>1.7561</v>
      </c>
      <c r="O79">
        <v>6.1390000000000002</v>
      </c>
      <c r="P79">
        <v>3.2717000000000001</v>
      </c>
      <c r="Q79">
        <v>0.35799999999999998</v>
      </c>
      <c r="R79">
        <v>1.7561</v>
      </c>
      <c r="S79">
        <v>3.2717000000000001</v>
      </c>
      <c r="T79">
        <v>0.35799999999999998</v>
      </c>
      <c r="U79">
        <v>1.7561</v>
      </c>
      <c r="V79">
        <v>6.1390000000000002</v>
      </c>
      <c r="W79">
        <v>3.2717000000000001</v>
      </c>
      <c r="X79">
        <v>1.3720000000000001</v>
      </c>
      <c r="Y79">
        <v>1.3988</v>
      </c>
      <c r="Z79">
        <v>2.1023000000000001</v>
      </c>
      <c r="AA79">
        <v>1.2801</v>
      </c>
      <c r="AB79">
        <v>0.84899999999999998</v>
      </c>
      <c r="AC79">
        <v>0.32750000000000001</v>
      </c>
    </row>
    <row r="80" spans="1:29">
      <c r="A80" t="s">
        <v>265</v>
      </c>
      <c r="B80">
        <v>5.8799999999999998E-2</v>
      </c>
      <c r="C80">
        <v>0.61029999999999995</v>
      </c>
      <c r="D80">
        <v>1.6632</v>
      </c>
      <c r="E80">
        <v>1.6955</v>
      </c>
      <c r="F80">
        <v>2.3532000000000002</v>
      </c>
      <c r="G80">
        <v>1.2708999999999999</v>
      </c>
      <c r="H80">
        <v>0.94940000000000002</v>
      </c>
      <c r="I80">
        <v>0.3639</v>
      </c>
      <c r="J80">
        <v>0.63539999999999996</v>
      </c>
      <c r="K80">
        <v>11.526300000000001</v>
      </c>
      <c r="L80">
        <v>80.067999999999998</v>
      </c>
      <c r="M80">
        <v>0.50839999999999996</v>
      </c>
      <c r="N80">
        <v>1.7256</v>
      </c>
      <c r="O80">
        <v>6.1390000000000002</v>
      </c>
      <c r="P80">
        <v>3.2717000000000001</v>
      </c>
      <c r="Q80">
        <v>0.50839999999999996</v>
      </c>
      <c r="R80">
        <v>1.7256</v>
      </c>
      <c r="S80">
        <v>3.2717000000000001</v>
      </c>
      <c r="T80">
        <v>0.50839999999999996</v>
      </c>
      <c r="U80">
        <v>1.7256</v>
      </c>
      <c r="V80">
        <v>6.1390000000000002</v>
      </c>
      <c r="W80">
        <v>3.2717000000000001</v>
      </c>
      <c r="X80">
        <v>1.4968999999999999</v>
      </c>
      <c r="Y80">
        <v>1.526</v>
      </c>
      <c r="Z80">
        <v>2.1179000000000001</v>
      </c>
      <c r="AA80">
        <v>1.1437999999999999</v>
      </c>
      <c r="AB80">
        <v>0.85440000000000005</v>
      </c>
      <c r="AC80">
        <v>0.32750000000000001</v>
      </c>
    </row>
    <row r="81" spans="1:29">
      <c r="A81" t="s">
        <v>347</v>
      </c>
      <c r="B81">
        <v>5.8799999999999998E-2</v>
      </c>
      <c r="C81">
        <v>0.61029999999999995</v>
      </c>
      <c r="D81">
        <v>1.4343999999999999</v>
      </c>
      <c r="E81">
        <v>1.4624999999999999</v>
      </c>
      <c r="F81">
        <v>2.2303000000000002</v>
      </c>
      <c r="G81">
        <v>0.57850000000000001</v>
      </c>
      <c r="H81">
        <v>0.68640000000000001</v>
      </c>
      <c r="I81">
        <v>0.3639</v>
      </c>
      <c r="J81">
        <v>0.63539999999999996</v>
      </c>
      <c r="K81">
        <v>8.3338999999999999</v>
      </c>
      <c r="L81">
        <v>80.067999999999998</v>
      </c>
      <c r="M81">
        <v>0.59850000000000003</v>
      </c>
      <c r="N81">
        <v>1.8305</v>
      </c>
      <c r="O81">
        <v>6.1390000000000002</v>
      </c>
      <c r="P81">
        <v>3.2717000000000001</v>
      </c>
      <c r="Q81">
        <v>0.59850000000000003</v>
      </c>
      <c r="R81">
        <v>1.8305</v>
      </c>
      <c r="S81">
        <v>3.2717000000000001</v>
      </c>
      <c r="T81">
        <v>0.59850000000000003</v>
      </c>
      <c r="U81">
        <v>1.8305</v>
      </c>
      <c r="V81">
        <v>6.1390000000000002</v>
      </c>
      <c r="W81">
        <v>3.2717000000000001</v>
      </c>
      <c r="X81">
        <v>1.2909999999999999</v>
      </c>
      <c r="Y81">
        <v>1.3163</v>
      </c>
      <c r="Z81">
        <v>2.0072999999999999</v>
      </c>
      <c r="AA81">
        <v>0.52059999999999995</v>
      </c>
      <c r="AB81">
        <v>0.61780000000000002</v>
      </c>
      <c r="AC81">
        <v>0.32750000000000001</v>
      </c>
    </row>
    <row r="82" spans="1:29">
      <c r="A82" t="s">
        <v>307</v>
      </c>
      <c r="B82">
        <v>5.8799999999999998E-2</v>
      </c>
      <c r="C82">
        <v>0.61029999999999995</v>
      </c>
      <c r="D82">
        <v>1.663</v>
      </c>
      <c r="E82">
        <v>1.6953</v>
      </c>
      <c r="F82">
        <v>2.3243999999999998</v>
      </c>
      <c r="G82">
        <v>1.5273000000000001</v>
      </c>
      <c r="H82">
        <v>0.94740000000000002</v>
      </c>
      <c r="I82">
        <v>0.3639</v>
      </c>
      <c r="J82">
        <v>0.63539999999999996</v>
      </c>
      <c r="K82">
        <v>11.502599999999999</v>
      </c>
      <c r="L82">
        <v>80.067999999999998</v>
      </c>
      <c r="M82">
        <v>0.55079999999999996</v>
      </c>
      <c r="N82">
        <v>1.9569000000000001</v>
      </c>
      <c r="O82">
        <v>6.1390000000000002</v>
      </c>
      <c r="P82">
        <v>3.2717000000000001</v>
      </c>
      <c r="Q82">
        <v>0.55079999999999996</v>
      </c>
      <c r="R82">
        <v>1.9569000000000001</v>
      </c>
      <c r="S82">
        <v>3.2717000000000001</v>
      </c>
      <c r="T82">
        <v>0.55079999999999996</v>
      </c>
      <c r="U82">
        <v>1.9569000000000001</v>
      </c>
      <c r="V82">
        <v>6.1390000000000002</v>
      </c>
      <c r="W82">
        <v>3.2717000000000001</v>
      </c>
      <c r="X82">
        <v>1.4966999999999999</v>
      </c>
      <c r="Y82">
        <v>1.5257000000000001</v>
      </c>
      <c r="Z82">
        <v>2.0920000000000001</v>
      </c>
      <c r="AA82">
        <v>1.3746</v>
      </c>
      <c r="AB82">
        <v>0.85270000000000001</v>
      </c>
      <c r="AC82">
        <v>0.32750000000000001</v>
      </c>
    </row>
    <row r="83" spans="1:29">
      <c r="A83" t="s">
        <v>314</v>
      </c>
      <c r="B83">
        <v>5.8799999999999998E-2</v>
      </c>
      <c r="C83">
        <v>0.61029999999999995</v>
      </c>
      <c r="D83">
        <v>1.7101999999999999</v>
      </c>
      <c r="E83">
        <v>1.7434000000000001</v>
      </c>
      <c r="F83">
        <v>2.3679000000000001</v>
      </c>
      <c r="G83">
        <v>1.9011</v>
      </c>
      <c r="H83">
        <v>1.1576</v>
      </c>
      <c r="I83">
        <v>0.3639</v>
      </c>
      <c r="J83">
        <v>0.63539999999999996</v>
      </c>
      <c r="K83">
        <v>14.054500000000001</v>
      </c>
      <c r="L83">
        <v>80.067999999999998</v>
      </c>
      <c r="M83">
        <v>0.51</v>
      </c>
      <c r="N83">
        <v>1.7470000000000001</v>
      </c>
      <c r="O83">
        <v>6.1390000000000002</v>
      </c>
      <c r="P83">
        <v>3.2717000000000001</v>
      </c>
      <c r="Q83">
        <v>0.51</v>
      </c>
      <c r="R83">
        <v>1.7470000000000001</v>
      </c>
      <c r="S83">
        <v>3.2717000000000001</v>
      </c>
      <c r="T83">
        <v>0.51</v>
      </c>
      <c r="U83">
        <v>1.7470000000000001</v>
      </c>
      <c r="V83">
        <v>6.1390000000000002</v>
      </c>
      <c r="W83">
        <v>3.2717000000000001</v>
      </c>
      <c r="X83">
        <v>1.5391999999999999</v>
      </c>
      <c r="Y83">
        <v>1.569</v>
      </c>
      <c r="Z83">
        <v>2.1311</v>
      </c>
      <c r="AA83">
        <v>1.7110000000000001</v>
      </c>
      <c r="AB83">
        <v>1.0419</v>
      </c>
      <c r="AC83">
        <v>0.32750000000000001</v>
      </c>
    </row>
    <row r="84" spans="1:29">
      <c r="A84" t="s">
        <v>287</v>
      </c>
      <c r="B84">
        <v>5.8799999999999998E-2</v>
      </c>
      <c r="C84">
        <v>0.61029999999999995</v>
      </c>
      <c r="D84">
        <v>1.4946999999999999</v>
      </c>
      <c r="E84">
        <v>1.5239</v>
      </c>
      <c r="F84">
        <v>2.3708</v>
      </c>
      <c r="G84">
        <v>0.60650000000000004</v>
      </c>
      <c r="H84">
        <v>0.8649</v>
      </c>
      <c r="I84">
        <v>0.3639</v>
      </c>
      <c r="J84">
        <v>0.63539999999999996</v>
      </c>
      <c r="K84">
        <v>10.500400000000001</v>
      </c>
      <c r="L84">
        <v>80.067999999999998</v>
      </c>
      <c r="M84">
        <v>0.56940000000000002</v>
      </c>
      <c r="N84">
        <v>1.7887999999999999</v>
      </c>
      <c r="O84">
        <v>6.1390000000000002</v>
      </c>
      <c r="P84">
        <v>3.2717000000000001</v>
      </c>
      <c r="Q84">
        <v>0.56940000000000002</v>
      </c>
      <c r="R84">
        <v>1.7887999999999999</v>
      </c>
      <c r="S84">
        <v>3.2717000000000001</v>
      </c>
      <c r="T84">
        <v>0.56940000000000002</v>
      </c>
      <c r="U84">
        <v>1.7887999999999999</v>
      </c>
      <c r="V84">
        <v>6.1390000000000002</v>
      </c>
      <c r="W84">
        <v>3.2717000000000001</v>
      </c>
      <c r="X84">
        <v>1.3452</v>
      </c>
      <c r="Y84">
        <v>1.3714999999999999</v>
      </c>
      <c r="Z84">
        <v>2.1337000000000002</v>
      </c>
      <c r="AA84">
        <v>0.54579999999999995</v>
      </c>
      <c r="AB84">
        <v>0.77839999999999998</v>
      </c>
      <c r="AC84">
        <v>0.32750000000000001</v>
      </c>
    </row>
    <row r="85" spans="1:29">
      <c r="A85" t="s">
        <v>331</v>
      </c>
      <c r="B85">
        <v>5.8799999999999998E-2</v>
      </c>
      <c r="C85">
        <v>0.61029999999999995</v>
      </c>
      <c r="D85">
        <v>1.4913000000000001</v>
      </c>
      <c r="E85">
        <v>1.5204</v>
      </c>
      <c r="F85">
        <v>2.3837999999999999</v>
      </c>
      <c r="G85">
        <v>0.61160000000000003</v>
      </c>
      <c r="H85">
        <v>0.77969999999999995</v>
      </c>
      <c r="I85">
        <v>0.3639</v>
      </c>
      <c r="J85">
        <v>0.63539999999999996</v>
      </c>
      <c r="K85">
        <v>9.4658999999999995</v>
      </c>
      <c r="L85">
        <v>80.067999999999998</v>
      </c>
      <c r="M85">
        <v>0.69620000000000004</v>
      </c>
      <c r="N85">
        <v>1.8694</v>
      </c>
      <c r="O85">
        <v>6.1390000000000002</v>
      </c>
      <c r="P85">
        <v>3.2717000000000001</v>
      </c>
      <c r="Q85">
        <v>0.69620000000000004</v>
      </c>
      <c r="R85">
        <v>1.8694</v>
      </c>
      <c r="S85">
        <v>3.2717000000000001</v>
      </c>
      <c r="T85">
        <v>0.69620000000000004</v>
      </c>
      <c r="U85">
        <v>1.8694</v>
      </c>
      <c r="V85">
        <v>6.1390000000000002</v>
      </c>
      <c r="W85">
        <v>3.2717000000000001</v>
      </c>
      <c r="X85">
        <v>1.3421000000000001</v>
      </c>
      <c r="Y85">
        <v>1.3683000000000001</v>
      </c>
      <c r="Z85">
        <v>2.1454</v>
      </c>
      <c r="AA85">
        <v>0.5504</v>
      </c>
      <c r="AB85">
        <v>0.70169999999999999</v>
      </c>
      <c r="AC85">
        <v>0.32750000000000001</v>
      </c>
    </row>
    <row r="86" spans="1:29">
      <c r="A86" t="s">
        <v>336</v>
      </c>
      <c r="B86">
        <v>5.8799999999999998E-2</v>
      </c>
      <c r="C86">
        <v>0.61029999999999995</v>
      </c>
      <c r="D86">
        <v>1.5204</v>
      </c>
      <c r="E86">
        <v>1.55</v>
      </c>
      <c r="F86">
        <v>2.2782</v>
      </c>
      <c r="G86">
        <v>0.58640000000000003</v>
      </c>
      <c r="H86">
        <v>0.69040000000000001</v>
      </c>
      <c r="I86">
        <v>0.3639</v>
      </c>
      <c r="J86">
        <v>0.63539999999999996</v>
      </c>
      <c r="K86">
        <v>8.3817000000000004</v>
      </c>
      <c r="L86">
        <v>80.067999999999998</v>
      </c>
      <c r="M86">
        <v>0.63859999999999995</v>
      </c>
      <c r="N86">
        <v>1.8761000000000001</v>
      </c>
      <c r="O86">
        <v>6.1390000000000002</v>
      </c>
      <c r="P86">
        <v>3.2717000000000001</v>
      </c>
      <c r="Q86">
        <v>0.63859999999999995</v>
      </c>
      <c r="R86">
        <v>1.8761000000000001</v>
      </c>
      <c r="S86">
        <v>3.2717000000000001</v>
      </c>
      <c r="T86">
        <v>0.63859999999999995</v>
      </c>
      <c r="U86">
        <v>1.8761000000000001</v>
      </c>
      <c r="V86">
        <v>6.1390000000000002</v>
      </c>
      <c r="W86">
        <v>3.2717000000000001</v>
      </c>
      <c r="X86">
        <v>1.3684000000000001</v>
      </c>
      <c r="Y86">
        <v>1.395</v>
      </c>
      <c r="Z86">
        <v>2.0503999999999998</v>
      </c>
      <c r="AA86">
        <v>0.52780000000000005</v>
      </c>
      <c r="AB86">
        <v>0.62129999999999996</v>
      </c>
      <c r="AC86">
        <v>0.32750000000000001</v>
      </c>
    </row>
    <row r="87" spans="1:29">
      <c r="A87" t="s">
        <v>338</v>
      </c>
      <c r="B87">
        <v>5.8799999999999998E-2</v>
      </c>
      <c r="C87">
        <v>0.61029999999999995</v>
      </c>
      <c r="D87">
        <v>1.4293</v>
      </c>
      <c r="E87">
        <v>1.4573</v>
      </c>
      <c r="F87">
        <v>2.2374999999999998</v>
      </c>
      <c r="G87">
        <v>0.53049999999999997</v>
      </c>
      <c r="H87">
        <v>0.66959999999999997</v>
      </c>
      <c r="I87">
        <v>0.3639</v>
      </c>
      <c r="J87">
        <v>0.63539999999999996</v>
      </c>
      <c r="K87">
        <v>8.1296999999999997</v>
      </c>
      <c r="L87">
        <v>80.067999999999998</v>
      </c>
      <c r="M87">
        <v>0.45040000000000002</v>
      </c>
      <c r="N87">
        <v>1.5165</v>
      </c>
      <c r="O87">
        <v>6.1390000000000002</v>
      </c>
      <c r="P87">
        <v>3.2717000000000001</v>
      </c>
      <c r="Q87">
        <v>0.45040000000000002</v>
      </c>
      <c r="R87">
        <v>1.5165</v>
      </c>
      <c r="S87">
        <v>3.2717000000000001</v>
      </c>
      <c r="T87">
        <v>0.45040000000000002</v>
      </c>
      <c r="U87">
        <v>1.5165</v>
      </c>
      <c r="V87">
        <v>6.1390000000000002</v>
      </c>
      <c r="W87">
        <v>3.2717000000000001</v>
      </c>
      <c r="X87">
        <v>1.2864</v>
      </c>
      <c r="Y87">
        <v>1.3115000000000001</v>
      </c>
      <c r="Z87">
        <v>2.0137</v>
      </c>
      <c r="AA87">
        <v>0.47739999999999999</v>
      </c>
      <c r="AB87">
        <v>0.60260000000000002</v>
      </c>
      <c r="AC87">
        <v>0.32750000000000001</v>
      </c>
    </row>
    <row r="88" spans="1:29">
      <c r="A88" t="s">
        <v>319</v>
      </c>
      <c r="B88">
        <v>5.8799999999999998E-2</v>
      </c>
      <c r="C88">
        <v>0.61029999999999995</v>
      </c>
      <c r="D88">
        <v>1.5526</v>
      </c>
      <c r="E88">
        <v>1.5828</v>
      </c>
      <c r="F88">
        <v>2.387</v>
      </c>
      <c r="G88">
        <v>1.7042999999999999</v>
      </c>
      <c r="H88">
        <v>1.3866000000000001</v>
      </c>
      <c r="I88">
        <v>0.3639</v>
      </c>
      <c r="J88">
        <v>0.63539999999999996</v>
      </c>
      <c r="K88">
        <v>16.834299999999999</v>
      </c>
      <c r="L88">
        <v>80.067999999999998</v>
      </c>
      <c r="M88">
        <v>0.71760000000000002</v>
      </c>
      <c r="N88">
        <v>1.8759999999999999</v>
      </c>
      <c r="O88">
        <v>6.1390000000000002</v>
      </c>
      <c r="P88">
        <v>3.2717000000000001</v>
      </c>
      <c r="Q88">
        <v>0.71760000000000002</v>
      </c>
      <c r="R88">
        <v>1.8759999999999999</v>
      </c>
      <c r="S88">
        <v>3.2717000000000001</v>
      </c>
      <c r="T88">
        <v>0.71760000000000002</v>
      </c>
      <c r="U88">
        <v>1.8759999999999999</v>
      </c>
      <c r="V88">
        <v>6.1390000000000002</v>
      </c>
      <c r="W88">
        <v>3.2717000000000001</v>
      </c>
      <c r="X88">
        <v>1.3973</v>
      </c>
      <c r="Y88">
        <v>1.4245000000000001</v>
      </c>
      <c r="Z88">
        <v>2.1482999999999999</v>
      </c>
      <c r="AA88">
        <v>1.5339</v>
      </c>
      <c r="AB88">
        <v>1.2479</v>
      </c>
      <c r="AC88">
        <v>0.32750000000000001</v>
      </c>
    </row>
    <row r="89" spans="1:29">
      <c r="A89" t="s">
        <v>337</v>
      </c>
      <c r="B89">
        <v>5.8799999999999998E-2</v>
      </c>
      <c r="C89">
        <v>0.61029999999999995</v>
      </c>
      <c r="D89">
        <v>1.5175000000000001</v>
      </c>
      <c r="E89">
        <v>1.5470999999999999</v>
      </c>
      <c r="F89">
        <v>2.3066</v>
      </c>
      <c r="G89">
        <v>0.5595</v>
      </c>
      <c r="H89">
        <v>0.72389999999999999</v>
      </c>
      <c r="I89">
        <v>0.3639</v>
      </c>
      <c r="J89">
        <v>0.63539999999999996</v>
      </c>
      <c r="K89">
        <v>8.7888999999999999</v>
      </c>
      <c r="L89">
        <v>80.067999999999998</v>
      </c>
      <c r="M89">
        <v>0.76539999999999997</v>
      </c>
      <c r="N89">
        <v>2.1158999999999999</v>
      </c>
      <c r="O89">
        <v>6.1390000000000002</v>
      </c>
      <c r="P89">
        <v>3.2717000000000001</v>
      </c>
      <c r="Q89">
        <v>0.76539999999999997</v>
      </c>
      <c r="R89">
        <v>2.1158999999999999</v>
      </c>
      <c r="S89">
        <v>3.2717000000000001</v>
      </c>
      <c r="T89">
        <v>0.76539999999999997</v>
      </c>
      <c r="U89">
        <v>2.1158999999999999</v>
      </c>
      <c r="V89">
        <v>6.1390000000000002</v>
      </c>
      <c r="W89">
        <v>3.2717000000000001</v>
      </c>
      <c r="X89">
        <v>1.3657999999999999</v>
      </c>
      <c r="Y89">
        <v>1.3924000000000001</v>
      </c>
      <c r="Z89">
        <v>2.0758999999999999</v>
      </c>
      <c r="AA89">
        <v>0.50360000000000005</v>
      </c>
      <c r="AB89">
        <v>0.65149999999999997</v>
      </c>
      <c r="AC89">
        <v>0.32750000000000001</v>
      </c>
    </row>
    <row r="90" spans="1:29">
      <c r="A90" t="s">
        <v>342</v>
      </c>
      <c r="B90">
        <v>5.8799999999999998E-2</v>
      </c>
      <c r="C90">
        <v>0.61029999999999995</v>
      </c>
      <c r="D90">
        <v>1.3929</v>
      </c>
      <c r="E90">
        <v>1.4201999999999999</v>
      </c>
      <c r="F90">
        <v>2.2372000000000001</v>
      </c>
      <c r="G90">
        <v>0.54010000000000002</v>
      </c>
      <c r="H90">
        <v>0.68189999999999995</v>
      </c>
      <c r="I90">
        <v>0.3639</v>
      </c>
      <c r="J90">
        <v>0.63539999999999996</v>
      </c>
      <c r="K90">
        <v>8.2782999999999998</v>
      </c>
      <c r="L90">
        <v>80.067999999999998</v>
      </c>
      <c r="M90">
        <v>0.40670000000000001</v>
      </c>
      <c r="N90">
        <v>1.6045</v>
      </c>
      <c r="O90">
        <v>6.1390000000000002</v>
      </c>
      <c r="P90">
        <v>3.2717000000000001</v>
      </c>
      <c r="Q90">
        <v>0.40670000000000001</v>
      </c>
      <c r="R90">
        <v>1.6045</v>
      </c>
      <c r="S90">
        <v>3.2717000000000001</v>
      </c>
      <c r="T90">
        <v>0.40670000000000001</v>
      </c>
      <c r="U90">
        <v>1.6045</v>
      </c>
      <c r="V90">
        <v>6.1390000000000002</v>
      </c>
      <c r="W90">
        <v>3.2717000000000001</v>
      </c>
      <c r="X90">
        <v>1.2536</v>
      </c>
      <c r="Y90">
        <v>1.2782</v>
      </c>
      <c r="Z90">
        <v>2.0135000000000001</v>
      </c>
      <c r="AA90">
        <v>0.48609999999999998</v>
      </c>
      <c r="AB90">
        <v>0.61370000000000002</v>
      </c>
      <c r="AC90">
        <v>0.32750000000000001</v>
      </c>
    </row>
    <row r="91" spans="1:29">
      <c r="A91" t="s">
        <v>298</v>
      </c>
      <c r="B91">
        <v>5.8799999999999998E-2</v>
      </c>
      <c r="C91">
        <v>0.61029999999999995</v>
      </c>
      <c r="D91">
        <v>1.6335</v>
      </c>
      <c r="E91">
        <v>1.6652</v>
      </c>
      <c r="F91">
        <v>2.4843999999999999</v>
      </c>
      <c r="G91">
        <v>1.2191000000000001</v>
      </c>
      <c r="H91">
        <v>0.95</v>
      </c>
      <c r="I91">
        <v>0.3639</v>
      </c>
      <c r="J91">
        <v>0.63539999999999996</v>
      </c>
      <c r="K91">
        <v>11.5343</v>
      </c>
      <c r="L91">
        <v>80.067999999999998</v>
      </c>
      <c r="M91">
        <v>0.32319999999999999</v>
      </c>
      <c r="N91">
        <v>1.7126999999999999</v>
      </c>
      <c r="O91">
        <v>6.1390000000000002</v>
      </c>
      <c r="P91">
        <v>3.2717000000000001</v>
      </c>
      <c r="Q91">
        <v>0.32319999999999999</v>
      </c>
      <c r="R91">
        <v>1.7126999999999999</v>
      </c>
      <c r="S91">
        <v>3.2717000000000001</v>
      </c>
      <c r="T91">
        <v>0.32319999999999999</v>
      </c>
      <c r="U91">
        <v>1.7126999999999999</v>
      </c>
      <c r="V91">
        <v>6.1390000000000002</v>
      </c>
      <c r="W91">
        <v>3.2717000000000001</v>
      </c>
      <c r="X91">
        <v>1.4701</v>
      </c>
      <c r="Y91">
        <v>1.4986999999999999</v>
      </c>
      <c r="Z91">
        <v>2.2359</v>
      </c>
      <c r="AA91">
        <v>1.0972</v>
      </c>
      <c r="AB91">
        <v>0.85499999999999998</v>
      </c>
      <c r="AC91">
        <v>0.32750000000000001</v>
      </c>
    </row>
    <row r="92" spans="1:29">
      <c r="A92" t="s">
        <v>99</v>
      </c>
      <c r="B92">
        <v>5.8799999999999998E-2</v>
      </c>
      <c r="C92">
        <v>0.61029999999999995</v>
      </c>
      <c r="D92">
        <v>1.9979</v>
      </c>
      <c r="E92">
        <v>2.0363000000000002</v>
      </c>
      <c r="F92">
        <v>1.9266000000000001</v>
      </c>
      <c r="G92">
        <v>1.1598999999999999</v>
      </c>
      <c r="H92">
        <v>0.64600000000000002</v>
      </c>
      <c r="I92">
        <v>0.3639</v>
      </c>
      <c r="J92">
        <v>0.63539999999999996</v>
      </c>
      <c r="K92">
        <v>7.8426</v>
      </c>
      <c r="L92">
        <v>80.067999999999998</v>
      </c>
      <c r="M92">
        <v>0.67290000000000005</v>
      </c>
      <c r="N92">
        <v>1.8855999999999999</v>
      </c>
      <c r="O92">
        <v>6.1390000000000002</v>
      </c>
      <c r="P92">
        <v>3.2717000000000001</v>
      </c>
      <c r="Q92">
        <v>0.67290000000000005</v>
      </c>
      <c r="R92">
        <v>1.8855999999999999</v>
      </c>
      <c r="S92">
        <v>3.2717000000000001</v>
      </c>
      <c r="T92">
        <v>0.67290000000000005</v>
      </c>
      <c r="U92">
        <v>1.8855999999999999</v>
      </c>
      <c r="V92">
        <v>6.1390000000000002</v>
      </c>
      <c r="W92">
        <v>3.2717000000000001</v>
      </c>
      <c r="X92">
        <v>1.7981</v>
      </c>
      <c r="Y92">
        <v>1.8327</v>
      </c>
      <c r="Z92">
        <v>1.7339</v>
      </c>
      <c r="AA92">
        <v>1.0439000000000001</v>
      </c>
      <c r="AB92">
        <v>0.58140000000000003</v>
      </c>
      <c r="AC92">
        <v>0.32750000000000001</v>
      </c>
    </row>
    <row r="93" spans="1:29">
      <c r="A93" t="s">
        <v>54</v>
      </c>
      <c r="B93">
        <v>5.8799999999999998E-2</v>
      </c>
      <c r="C93">
        <v>0.61029999999999995</v>
      </c>
      <c r="D93">
        <v>1.4142999999999999</v>
      </c>
      <c r="E93">
        <v>1.4419999999999999</v>
      </c>
      <c r="F93">
        <v>2.2303999999999999</v>
      </c>
      <c r="G93">
        <v>0.60040000000000004</v>
      </c>
      <c r="H93">
        <v>0.54120000000000001</v>
      </c>
      <c r="I93">
        <v>0.3639</v>
      </c>
      <c r="J93">
        <v>0.63539999999999996</v>
      </c>
      <c r="K93">
        <v>6.5705999999999998</v>
      </c>
      <c r="L93">
        <v>80.067999999999998</v>
      </c>
      <c r="M93">
        <v>0.35160000000000002</v>
      </c>
      <c r="N93">
        <v>1.8389</v>
      </c>
      <c r="O93">
        <v>6.1390000000000002</v>
      </c>
      <c r="P93">
        <v>3.2717000000000001</v>
      </c>
      <c r="Q93">
        <v>0.35160000000000002</v>
      </c>
      <c r="R93">
        <v>1.8389</v>
      </c>
      <c r="S93">
        <v>3.2717000000000001</v>
      </c>
      <c r="T93">
        <v>0.35160000000000002</v>
      </c>
      <c r="U93">
        <v>1.8389</v>
      </c>
      <c r="V93">
        <v>6.1390000000000002</v>
      </c>
      <c r="W93">
        <v>3.2717000000000001</v>
      </c>
      <c r="X93">
        <v>1.2727999999999999</v>
      </c>
      <c r="Y93">
        <v>1.2978000000000001</v>
      </c>
      <c r="Z93">
        <v>2.0074000000000001</v>
      </c>
      <c r="AA93">
        <v>0.54039999999999999</v>
      </c>
      <c r="AB93">
        <v>0.48709999999999998</v>
      </c>
      <c r="AC93">
        <v>0.32750000000000001</v>
      </c>
    </row>
    <row r="94" spans="1:29">
      <c r="A94" t="s">
        <v>194</v>
      </c>
      <c r="B94">
        <v>5.8799999999999998E-2</v>
      </c>
      <c r="C94">
        <v>0.61029999999999995</v>
      </c>
      <c r="D94">
        <v>1.5619000000000001</v>
      </c>
      <c r="E94">
        <v>1.5923</v>
      </c>
      <c r="F94">
        <v>2.0131000000000001</v>
      </c>
      <c r="G94">
        <v>0.55920000000000003</v>
      </c>
      <c r="H94">
        <v>0.43769999999999998</v>
      </c>
      <c r="I94">
        <v>0.3639</v>
      </c>
      <c r="J94">
        <v>0.63539999999999996</v>
      </c>
      <c r="K94">
        <v>5.3135000000000003</v>
      </c>
      <c r="L94">
        <v>80.067999999999998</v>
      </c>
      <c r="M94">
        <v>0.41339999999999999</v>
      </c>
      <c r="N94">
        <v>1.5417000000000001</v>
      </c>
      <c r="O94">
        <v>6.1390000000000002</v>
      </c>
      <c r="P94">
        <v>3.2717000000000001</v>
      </c>
      <c r="Q94">
        <v>0.41339999999999999</v>
      </c>
      <c r="R94">
        <v>1.5417000000000001</v>
      </c>
      <c r="S94">
        <v>3.2717000000000001</v>
      </c>
      <c r="T94">
        <v>0.41339999999999999</v>
      </c>
      <c r="U94">
        <v>1.5417000000000001</v>
      </c>
      <c r="V94">
        <v>6.1390000000000002</v>
      </c>
      <c r="W94">
        <v>3.2717000000000001</v>
      </c>
      <c r="X94">
        <v>1.4056999999999999</v>
      </c>
      <c r="Y94">
        <v>1.4331</v>
      </c>
      <c r="Z94">
        <v>1.8118000000000001</v>
      </c>
      <c r="AA94">
        <v>0.50329999999999997</v>
      </c>
      <c r="AB94">
        <v>0.39389999999999997</v>
      </c>
      <c r="AC94">
        <v>0.32750000000000001</v>
      </c>
    </row>
    <row r="95" spans="1:29">
      <c r="A95" t="s">
        <v>122</v>
      </c>
      <c r="B95">
        <v>5.8799999999999998E-2</v>
      </c>
      <c r="C95">
        <v>0.61029999999999995</v>
      </c>
      <c r="D95">
        <v>1.9569000000000001</v>
      </c>
      <c r="E95">
        <v>1.9944999999999999</v>
      </c>
      <c r="F95">
        <v>2.1177999999999999</v>
      </c>
      <c r="G95">
        <v>1.8379000000000001</v>
      </c>
      <c r="H95">
        <v>0.72099999999999997</v>
      </c>
      <c r="I95">
        <v>0.3639</v>
      </c>
      <c r="J95">
        <v>0.63539999999999996</v>
      </c>
      <c r="K95">
        <v>8.7531999999999996</v>
      </c>
      <c r="L95">
        <v>80.067999999999998</v>
      </c>
      <c r="M95">
        <v>0.38800000000000001</v>
      </c>
      <c r="N95">
        <v>1.7738</v>
      </c>
      <c r="O95">
        <v>6.1390000000000002</v>
      </c>
      <c r="P95">
        <v>3.2717000000000001</v>
      </c>
      <c r="Q95">
        <v>0.38800000000000001</v>
      </c>
      <c r="R95">
        <v>1.7738</v>
      </c>
      <c r="S95">
        <v>3.2717000000000001</v>
      </c>
      <c r="T95">
        <v>0.38800000000000001</v>
      </c>
      <c r="U95">
        <v>1.7738</v>
      </c>
      <c r="V95">
        <v>6.1390000000000002</v>
      </c>
      <c r="W95">
        <v>3.2717000000000001</v>
      </c>
      <c r="X95">
        <v>1.7612000000000001</v>
      </c>
      <c r="Y95">
        <v>1.7950999999999999</v>
      </c>
      <c r="Z95">
        <v>1.9059999999999999</v>
      </c>
      <c r="AA95">
        <v>1.6540999999999999</v>
      </c>
      <c r="AB95">
        <v>0.64890000000000003</v>
      </c>
      <c r="AC95">
        <v>0.32750000000000001</v>
      </c>
    </row>
    <row r="96" spans="1:29">
      <c r="A96" t="s">
        <v>163</v>
      </c>
      <c r="B96">
        <v>5.8799999999999998E-2</v>
      </c>
      <c r="C96">
        <v>0.61029999999999995</v>
      </c>
      <c r="D96">
        <v>1.3715999999999999</v>
      </c>
      <c r="E96">
        <v>1.3985000000000001</v>
      </c>
      <c r="F96">
        <v>2.0838999999999999</v>
      </c>
      <c r="G96">
        <v>0.56669999999999998</v>
      </c>
      <c r="H96">
        <v>0.51629999999999998</v>
      </c>
      <c r="I96">
        <v>0.3639</v>
      </c>
      <c r="J96">
        <v>0.63539999999999996</v>
      </c>
      <c r="K96">
        <v>6.2678000000000003</v>
      </c>
      <c r="L96">
        <v>80.067999999999998</v>
      </c>
      <c r="M96">
        <v>0.33950000000000002</v>
      </c>
      <c r="N96">
        <v>1.7427999999999999</v>
      </c>
      <c r="O96">
        <v>6.1390000000000002</v>
      </c>
      <c r="P96">
        <v>3.2717000000000001</v>
      </c>
      <c r="Q96">
        <v>0.33950000000000002</v>
      </c>
      <c r="R96">
        <v>1.7427999999999999</v>
      </c>
      <c r="S96">
        <v>3.2717000000000001</v>
      </c>
      <c r="T96">
        <v>0.33950000000000002</v>
      </c>
      <c r="U96">
        <v>1.7427999999999999</v>
      </c>
      <c r="V96">
        <v>6.1390000000000002</v>
      </c>
      <c r="W96">
        <v>3.2717000000000001</v>
      </c>
      <c r="X96">
        <v>1.2343999999999999</v>
      </c>
      <c r="Y96">
        <v>1.2585999999999999</v>
      </c>
      <c r="Z96">
        <v>1.8754999999999999</v>
      </c>
      <c r="AA96">
        <v>0.51</v>
      </c>
      <c r="AB96">
        <v>0.46460000000000001</v>
      </c>
      <c r="AC96">
        <v>0.32750000000000001</v>
      </c>
    </row>
    <row r="97" spans="1:29">
      <c r="A97" t="s">
        <v>125</v>
      </c>
      <c r="B97">
        <v>5.8799999999999998E-2</v>
      </c>
      <c r="C97">
        <v>0.61029999999999995</v>
      </c>
      <c r="D97">
        <v>1.4136</v>
      </c>
      <c r="E97">
        <v>1.4413</v>
      </c>
      <c r="F97">
        <v>2.194</v>
      </c>
      <c r="G97">
        <v>0.63139999999999996</v>
      </c>
      <c r="H97">
        <v>0.57740000000000002</v>
      </c>
      <c r="I97">
        <v>0.3639</v>
      </c>
      <c r="J97">
        <v>0.63539999999999996</v>
      </c>
      <c r="K97">
        <v>7.0106999999999999</v>
      </c>
      <c r="L97">
        <v>80.067999999999998</v>
      </c>
      <c r="M97">
        <v>0.3881</v>
      </c>
      <c r="N97">
        <v>1.7725</v>
      </c>
      <c r="O97">
        <v>6.1390000000000002</v>
      </c>
      <c r="P97">
        <v>3.2717000000000001</v>
      </c>
      <c r="Q97">
        <v>0.3881</v>
      </c>
      <c r="R97">
        <v>1.7725</v>
      </c>
      <c r="S97">
        <v>3.2717000000000001</v>
      </c>
      <c r="T97">
        <v>0.3881</v>
      </c>
      <c r="U97">
        <v>1.7725</v>
      </c>
      <c r="V97">
        <v>6.1390000000000002</v>
      </c>
      <c r="W97">
        <v>3.2717000000000001</v>
      </c>
      <c r="X97">
        <v>1.2722</v>
      </c>
      <c r="Y97">
        <v>1.2971999999999999</v>
      </c>
      <c r="Z97">
        <v>1.9745999999999999</v>
      </c>
      <c r="AA97">
        <v>0.56820000000000004</v>
      </c>
      <c r="AB97">
        <v>0.51970000000000005</v>
      </c>
      <c r="AC97">
        <v>0.32750000000000001</v>
      </c>
    </row>
    <row r="98" spans="1:29">
      <c r="A98" t="s">
        <v>227</v>
      </c>
      <c r="B98">
        <v>5.8799999999999998E-2</v>
      </c>
      <c r="C98">
        <v>0.61029999999999995</v>
      </c>
      <c r="D98">
        <v>1.6293</v>
      </c>
      <c r="E98">
        <v>1.6592</v>
      </c>
      <c r="F98">
        <v>2.3871000000000002</v>
      </c>
      <c r="G98">
        <v>0.84079999999999999</v>
      </c>
      <c r="H98">
        <v>0.51329999999999998</v>
      </c>
      <c r="I98">
        <v>0.3639</v>
      </c>
      <c r="J98">
        <v>0.63539999999999996</v>
      </c>
      <c r="K98">
        <v>6.2317</v>
      </c>
      <c r="L98">
        <v>80.067999999999998</v>
      </c>
      <c r="M98">
        <v>0.57789999999999997</v>
      </c>
      <c r="N98">
        <v>1.7726999999999999</v>
      </c>
      <c r="O98">
        <v>6.1390000000000002</v>
      </c>
      <c r="P98">
        <v>3.2717000000000001</v>
      </c>
      <c r="Q98">
        <v>0.57789999999999997</v>
      </c>
      <c r="R98">
        <v>1.7726999999999999</v>
      </c>
      <c r="S98">
        <v>3.2717000000000001</v>
      </c>
      <c r="T98">
        <v>0.57789999999999997</v>
      </c>
      <c r="U98">
        <v>1.7726999999999999</v>
      </c>
      <c r="V98">
        <v>6.1390000000000002</v>
      </c>
      <c r="W98">
        <v>3.2717000000000001</v>
      </c>
      <c r="X98">
        <v>1.4663999999999999</v>
      </c>
      <c r="Y98">
        <v>1.4932000000000001</v>
      </c>
      <c r="Z98">
        <v>2.1482999999999999</v>
      </c>
      <c r="AA98">
        <v>0.75670000000000004</v>
      </c>
      <c r="AB98">
        <v>0.46200000000000002</v>
      </c>
      <c r="AC98">
        <v>0.32750000000000001</v>
      </c>
    </row>
    <row r="99" spans="1:29">
      <c r="A99" t="s">
        <v>175</v>
      </c>
      <c r="B99">
        <v>5.8799999999999998E-2</v>
      </c>
      <c r="C99">
        <v>0.61029999999999995</v>
      </c>
      <c r="D99">
        <v>2.4489000000000001</v>
      </c>
      <c r="E99">
        <v>2.4956</v>
      </c>
      <c r="F99">
        <v>2.1728000000000001</v>
      </c>
      <c r="G99">
        <v>1.3445</v>
      </c>
      <c r="H99">
        <v>0.62119999999999997</v>
      </c>
      <c r="I99">
        <v>0.3639</v>
      </c>
      <c r="J99">
        <v>0.63539999999999996</v>
      </c>
      <c r="K99">
        <v>7.5422000000000002</v>
      </c>
      <c r="L99">
        <v>80.067999999999998</v>
      </c>
      <c r="M99">
        <v>0.25590000000000002</v>
      </c>
      <c r="N99">
        <v>1.6216999999999999</v>
      </c>
      <c r="O99">
        <v>6.1390000000000002</v>
      </c>
      <c r="P99">
        <v>3.2717000000000001</v>
      </c>
      <c r="Q99">
        <v>0.25590000000000002</v>
      </c>
      <c r="R99">
        <v>1.6216999999999999</v>
      </c>
      <c r="S99">
        <v>3.2717000000000001</v>
      </c>
      <c r="T99">
        <v>0.25590000000000002</v>
      </c>
      <c r="U99">
        <v>1.6216999999999999</v>
      </c>
      <c r="V99">
        <v>6.1390000000000002</v>
      </c>
      <c r="W99">
        <v>3.2717000000000001</v>
      </c>
      <c r="X99">
        <v>2.2040000000000002</v>
      </c>
      <c r="Y99">
        <v>2.246</v>
      </c>
      <c r="Z99">
        <v>1.9555</v>
      </c>
      <c r="AA99">
        <v>1.21</v>
      </c>
      <c r="AB99">
        <v>0.55910000000000004</v>
      </c>
      <c r="AC99">
        <v>0.32750000000000001</v>
      </c>
    </row>
    <row r="100" spans="1:29">
      <c r="A100" t="s">
        <v>187</v>
      </c>
      <c r="B100">
        <v>5.8799999999999998E-2</v>
      </c>
      <c r="C100">
        <v>0.61029999999999995</v>
      </c>
      <c r="D100">
        <v>1.7338</v>
      </c>
      <c r="E100">
        <v>1.7674000000000001</v>
      </c>
      <c r="F100">
        <v>2.0377000000000001</v>
      </c>
      <c r="G100">
        <v>0.55669999999999997</v>
      </c>
      <c r="H100">
        <v>0.45850000000000002</v>
      </c>
      <c r="I100">
        <v>0.3639</v>
      </c>
      <c r="J100">
        <v>0.63539999999999996</v>
      </c>
      <c r="K100">
        <v>5.5663</v>
      </c>
      <c r="L100">
        <v>80.067999999999998</v>
      </c>
      <c r="M100">
        <v>0.40560000000000002</v>
      </c>
      <c r="N100">
        <v>1.6577</v>
      </c>
      <c r="O100">
        <v>6.1390000000000002</v>
      </c>
      <c r="P100">
        <v>3.2717000000000001</v>
      </c>
      <c r="Q100">
        <v>0.40560000000000002</v>
      </c>
      <c r="R100">
        <v>1.6577</v>
      </c>
      <c r="S100">
        <v>3.2717000000000001</v>
      </c>
      <c r="T100">
        <v>0.40560000000000002</v>
      </c>
      <c r="U100">
        <v>1.6577</v>
      </c>
      <c r="V100">
        <v>6.1390000000000002</v>
      </c>
      <c r="W100">
        <v>3.2717000000000001</v>
      </c>
      <c r="X100">
        <v>1.5604</v>
      </c>
      <c r="Y100">
        <v>1.5906</v>
      </c>
      <c r="Z100">
        <v>1.8339000000000001</v>
      </c>
      <c r="AA100">
        <v>0.501</v>
      </c>
      <c r="AB100">
        <v>0.41260000000000002</v>
      </c>
      <c r="AC100">
        <v>0.32750000000000001</v>
      </c>
    </row>
    <row r="101" spans="1:29">
      <c r="A101" t="s">
        <v>202</v>
      </c>
      <c r="B101">
        <v>5.8799999999999998E-2</v>
      </c>
      <c r="C101">
        <v>0.61029999999999995</v>
      </c>
      <c r="D101">
        <v>1.5106999999999999</v>
      </c>
      <c r="E101">
        <v>1.5402</v>
      </c>
      <c r="F101">
        <v>2.1099000000000001</v>
      </c>
      <c r="G101">
        <v>0.59</v>
      </c>
      <c r="H101">
        <v>0.56100000000000005</v>
      </c>
      <c r="I101">
        <v>0.3639</v>
      </c>
      <c r="J101">
        <v>0.63539999999999996</v>
      </c>
      <c r="K101">
        <v>6.8106</v>
      </c>
      <c r="L101">
        <v>80.067999999999998</v>
      </c>
      <c r="M101">
        <v>0.3589</v>
      </c>
      <c r="N101">
        <v>1.7644</v>
      </c>
      <c r="O101">
        <v>6.1390000000000002</v>
      </c>
      <c r="P101">
        <v>3.2717000000000001</v>
      </c>
      <c r="Q101">
        <v>0.3589</v>
      </c>
      <c r="R101">
        <v>1.7644</v>
      </c>
      <c r="S101">
        <v>3.2717000000000001</v>
      </c>
      <c r="T101">
        <v>0.3589</v>
      </c>
      <c r="U101">
        <v>1.7644</v>
      </c>
      <c r="V101">
        <v>6.1390000000000002</v>
      </c>
      <c r="W101">
        <v>3.2717000000000001</v>
      </c>
      <c r="X101">
        <v>1.3595999999999999</v>
      </c>
      <c r="Y101">
        <v>1.3862000000000001</v>
      </c>
      <c r="Z101">
        <v>1.8989</v>
      </c>
      <c r="AA101">
        <v>0.53100000000000003</v>
      </c>
      <c r="AB101">
        <v>0.50490000000000002</v>
      </c>
      <c r="AC101">
        <v>0.32750000000000001</v>
      </c>
    </row>
    <row r="102" spans="1:29">
      <c r="A102" t="s">
        <v>169</v>
      </c>
      <c r="B102">
        <v>5.8799999999999998E-2</v>
      </c>
      <c r="C102">
        <v>0.61029999999999995</v>
      </c>
      <c r="D102">
        <v>1.8485</v>
      </c>
      <c r="E102">
        <v>1.8842000000000001</v>
      </c>
      <c r="F102">
        <v>2.0724</v>
      </c>
      <c r="G102">
        <v>0.57540000000000002</v>
      </c>
      <c r="H102">
        <v>0.50870000000000004</v>
      </c>
      <c r="I102">
        <v>0.3639</v>
      </c>
      <c r="J102">
        <v>0.63539999999999996</v>
      </c>
      <c r="K102">
        <v>6.1765999999999996</v>
      </c>
      <c r="L102">
        <v>80.067999999999998</v>
      </c>
      <c r="M102">
        <v>0.4153</v>
      </c>
      <c r="N102">
        <v>1.6126</v>
      </c>
      <c r="O102">
        <v>6.1390000000000002</v>
      </c>
      <c r="P102">
        <v>3.2717000000000001</v>
      </c>
      <c r="Q102">
        <v>0.4153</v>
      </c>
      <c r="R102">
        <v>1.6126</v>
      </c>
      <c r="S102">
        <v>3.2717000000000001</v>
      </c>
      <c r="T102">
        <v>0.4153</v>
      </c>
      <c r="U102">
        <v>1.6126</v>
      </c>
      <c r="V102">
        <v>6.1390000000000002</v>
      </c>
      <c r="W102">
        <v>3.2717000000000001</v>
      </c>
      <c r="X102">
        <v>1.6637</v>
      </c>
      <c r="Y102">
        <v>1.6958</v>
      </c>
      <c r="Z102">
        <v>1.8651</v>
      </c>
      <c r="AA102">
        <v>0.51790000000000003</v>
      </c>
      <c r="AB102">
        <v>0.45789999999999997</v>
      </c>
      <c r="AC102">
        <v>0.32750000000000001</v>
      </c>
    </row>
    <row r="103" spans="1:29">
      <c r="A103" t="s">
        <v>126</v>
      </c>
      <c r="B103">
        <v>5.8799999999999998E-2</v>
      </c>
      <c r="C103">
        <v>0.61029999999999995</v>
      </c>
      <c r="D103">
        <v>1.9400999999999999</v>
      </c>
      <c r="E103">
        <v>1.9774</v>
      </c>
      <c r="F103">
        <v>2.1960000000000002</v>
      </c>
      <c r="G103">
        <v>1.0941000000000001</v>
      </c>
      <c r="H103">
        <v>0.63829999999999998</v>
      </c>
      <c r="I103">
        <v>0.3639</v>
      </c>
      <c r="J103">
        <v>0.63539999999999996</v>
      </c>
      <c r="K103">
        <v>7.7489999999999997</v>
      </c>
      <c r="L103">
        <v>80.067999999999998</v>
      </c>
      <c r="M103">
        <v>0.38390000000000002</v>
      </c>
      <c r="N103">
        <v>1.6995</v>
      </c>
      <c r="O103">
        <v>6.1390000000000002</v>
      </c>
      <c r="P103">
        <v>3.2717000000000001</v>
      </c>
      <c r="Q103">
        <v>0.38390000000000002</v>
      </c>
      <c r="R103">
        <v>1.6995</v>
      </c>
      <c r="S103">
        <v>3.2717000000000001</v>
      </c>
      <c r="T103">
        <v>0.38390000000000002</v>
      </c>
      <c r="U103">
        <v>1.6995</v>
      </c>
      <c r="V103">
        <v>6.1390000000000002</v>
      </c>
      <c r="W103">
        <v>3.2717000000000001</v>
      </c>
      <c r="X103">
        <v>1.7461</v>
      </c>
      <c r="Y103">
        <v>1.7797000000000001</v>
      </c>
      <c r="Z103">
        <v>1.9763999999999999</v>
      </c>
      <c r="AA103">
        <v>0.98470000000000002</v>
      </c>
      <c r="AB103">
        <v>0.57440000000000002</v>
      </c>
      <c r="AC103">
        <v>0.32750000000000001</v>
      </c>
    </row>
    <row r="104" spans="1:29">
      <c r="A104" t="s">
        <v>168</v>
      </c>
      <c r="B104">
        <v>5.8799999999999998E-2</v>
      </c>
      <c r="C104">
        <v>0.61029999999999995</v>
      </c>
      <c r="D104">
        <v>1.4157999999999999</v>
      </c>
      <c r="E104">
        <v>1.4435</v>
      </c>
      <c r="F104">
        <v>2.0430999999999999</v>
      </c>
      <c r="G104">
        <v>0.5968</v>
      </c>
      <c r="H104">
        <v>0.55189999999999995</v>
      </c>
      <c r="I104">
        <v>0.3639</v>
      </c>
      <c r="J104">
        <v>0.63539999999999996</v>
      </c>
      <c r="K104">
        <v>6.7004000000000001</v>
      </c>
      <c r="L104">
        <v>80.067999999999998</v>
      </c>
      <c r="M104">
        <v>0.37369999999999998</v>
      </c>
      <c r="N104">
        <v>1.7190000000000001</v>
      </c>
      <c r="O104">
        <v>6.1390000000000002</v>
      </c>
      <c r="P104">
        <v>3.2717000000000001</v>
      </c>
      <c r="Q104">
        <v>0.37369999999999998</v>
      </c>
      <c r="R104">
        <v>1.7190000000000001</v>
      </c>
      <c r="S104">
        <v>3.2717000000000001</v>
      </c>
      <c r="T104">
        <v>0.37369999999999998</v>
      </c>
      <c r="U104">
        <v>1.7190000000000001</v>
      </c>
      <c r="V104">
        <v>6.1390000000000002</v>
      </c>
      <c r="W104">
        <v>3.2717000000000001</v>
      </c>
      <c r="X104">
        <v>1.2742</v>
      </c>
      <c r="Y104">
        <v>1.2991999999999999</v>
      </c>
      <c r="Z104">
        <v>1.8388</v>
      </c>
      <c r="AA104">
        <v>0.53710000000000002</v>
      </c>
      <c r="AB104">
        <v>0.49669999999999997</v>
      </c>
      <c r="AC104">
        <v>0.32750000000000001</v>
      </c>
    </row>
    <row r="105" spans="1:29">
      <c r="A105" t="s">
        <v>48</v>
      </c>
      <c r="B105">
        <v>5.8799999999999998E-2</v>
      </c>
      <c r="C105">
        <v>0.61029999999999995</v>
      </c>
      <c r="D105">
        <v>1.4764999999999999</v>
      </c>
      <c r="E105">
        <v>1.5054000000000001</v>
      </c>
      <c r="F105">
        <v>2.0811000000000002</v>
      </c>
      <c r="G105">
        <v>0.63959999999999995</v>
      </c>
      <c r="H105">
        <v>0.55149999999999999</v>
      </c>
      <c r="I105">
        <v>0.3639</v>
      </c>
      <c r="J105">
        <v>0.63539999999999996</v>
      </c>
      <c r="K105">
        <v>6.6959</v>
      </c>
      <c r="L105">
        <v>80.067999999999998</v>
      </c>
      <c r="M105">
        <v>0.26700000000000002</v>
      </c>
      <c r="N105">
        <v>1.6765000000000001</v>
      </c>
      <c r="O105">
        <v>6.1390000000000002</v>
      </c>
      <c r="P105">
        <v>3.2717000000000001</v>
      </c>
      <c r="Q105">
        <v>0.26700000000000002</v>
      </c>
      <c r="R105">
        <v>1.6765000000000001</v>
      </c>
      <c r="S105">
        <v>3.2717000000000001</v>
      </c>
      <c r="T105">
        <v>0.26700000000000002</v>
      </c>
      <c r="U105">
        <v>1.6765000000000001</v>
      </c>
      <c r="V105">
        <v>6.1390000000000002</v>
      </c>
      <c r="W105">
        <v>3.2717000000000001</v>
      </c>
      <c r="X105">
        <v>1.3289</v>
      </c>
      <c r="Y105">
        <v>1.3548</v>
      </c>
      <c r="Z105">
        <v>1.873</v>
      </c>
      <c r="AA105">
        <v>0.5756</v>
      </c>
      <c r="AB105">
        <v>0.49640000000000001</v>
      </c>
      <c r="AC105">
        <v>0.32750000000000001</v>
      </c>
    </row>
    <row r="106" spans="1:29">
      <c r="A106" t="s">
        <v>135</v>
      </c>
      <c r="B106">
        <v>5.8799999999999998E-2</v>
      </c>
      <c r="C106">
        <v>0.61029999999999995</v>
      </c>
      <c r="D106">
        <v>1.7256</v>
      </c>
      <c r="E106">
        <v>1.7589999999999999</v>
      </c>
      <c r="F106">
        <v>2.0390000000000001</v>
      </c>
      <c r="G106">
        <v>0.66920000000000002</v>
      </c>
      <c r="H106">
        <v>0.58199999999999996</v>
      </c>
      <c r="I106">
        <v>0.3639</v>
      </c>
      <c r="J106">
        <v>0.63539999999999996</v>
      </c>
      <c r="K106">
        <v>7.0659000000000001</v>
      </c>
      <c r="L106">
        <v>80.067999999999998</v>
      </c>
      <c r="M106">
        <v>0.37569999999999998</v>
      </c>
      <c r="N106">
        <v>1.7939000000000001</v>
      </c>
      <c r="O106">
        <v>6.1390000000000002</v>
      </c>
      <c r="P106">
        <v>3.2717000000000001</v>
      </c>
      <c r="Q106">
        <v>0.37569999999999998</v>
      </c>
      <c r="R106">
        <v>1.7939000000000001</v>
      </c>
      <c r="S106">
        <v>3.2717000000000001</v>
      </c>
      <c r="T106">
        <v>0.37569999999999998</v>
      </c>
      <c r="U106">
        <v>1.7939000000000001</v>
      </c>
      <c r="V106">
        <v>6.1390000000000002</v>
      </c>
      <c r="W106">
        <v>3.2717000000000001</v>
      </c>
      <c r="X106">
        <v>1.5529999999999999</v>
      </c>
      <c r="Y106">
        <v>1.5831</v>
      </c>
      <c r="Z106">
        <v>1.8351</v>
      </c>
      <c r="AA106">
        <v>0.60229999999999995</v>
      </c>
      <c r="AB106">
        <v>0.52380000000000004</v>
      </c>
      <c r="AC106">
        <v>0.32750000000000001</v>
      </c>
    </row>
    <row r="107" spans="1:29">
      <c r="A107" t="s">
        <v>115</v>
      </c>
      <c r="B107">
        <v>5.8799999999999998E-2</v>
      </c>
      <c r="C107">
        <v>0.61029999999999995</v>
      </c>
      <c r="D107">
        <v>1.6084000000000001</v>
      </c>
      <c r="E107">
        <v>1.6396999999999999</v>
      </c>
      <c r="F107">
        <v>2.2374000000000001</v>
      </c>
      <c r="G107">
        <v>1.0462</v>
      </c>
      <c r="H107">
        <v>0.62660000000000005</v>
      </c>
      <c r="I107">
        <v>0.3639</v>
      </c>
      <c r="J107">
        <v>0.63539999999999996</v>
      </c>
      <c r="K107">
        <v>7.6075999999999997</v>
      </c>
      <c r="L107">
        <v>80.067999999999998</v>
      </c>
      <c r="M107">
        <v>0.29820000000000002</v>
      </c>
      <c r="N107">
        <v>1.6861999999999999</v>
      </c>
      <c r="O107">
        <v>6.1390000000000002</v>
      </c>
      <c r="P107">
        <v>3.2717000000000001</v>
      </c>
      <c r="Q107">
        <v>0.29820000000000002</v>
      </c>
      <c r="R107">
        <v>1.6861999999999999</v>
      </c>
      <c r="S107">
        <v>3.2717000000000001</v>
      </c>
      <c r="T107">
        <v>0.29820000000000002</v>
      </c>
      <c r="U107">
        <v>1.6861999999999999</v>
      </c>
      <c r="V107">
        <v>6.1390000000000002</v>
      </c>
      <c r="W107">
        <v>3.2717000000000001</v>
      </c>
      <c r="X107">
        <v>1.4476</v>
      </c>
      <c r="Y107">
        <v>1.4757</v>
      </c>
      <c r="Z107">
        <v>2.0135999999999998</v>
      </c>
      <c r="AA107">
        <v>0.9415</v>
      </c>
      <c r="AB107">
        <v>0.56389999999999996</v>
      </c>
      <c r="AC107">
        <v>0.32750000000000001</v>
      </c>
    </row>
    <row r="108" spans="1:29">
      <c r="A108" t="s">
        <v>252</v>
      </c>
      <c r="B108">
        <v>5.8799999999999998E-2</v>
      </c>
      <c r="C108">
        <v>0.61029999999999995</v>
      </c>
      <c r="D108">
        <v>1.9198</v>
      </c>
      <c r="E108">
        <v>1.9568000000000001</v>
      </c>
      <c r="F108">
        <v>2.2597999999999998</v>
      </c>
      <c r="G108">
        <v>0.65820000000000001</v>
      </c>
      <c r="H108">
        <v>0.53839999999999999</v>
      </c>
      <c r="I108">
        <v>0.3639</v>
      </c>
      <c r="J108">
        <v>0.63539999999999996</v>
      </c>
      <c r="K108">
        <v>6.5369000000000002</v>
      </c>
      <c r="L108">
        <v>80.067999999999998</v>
      </c>
      <c r="M108">
        <v>0.27479999999999999</v>
      </c>
      <c r="N108">
        <v>1.5504</v>
      </c>
      <c r="O108">
        <v>6.1390000000000002</v>
      </c>
      <c r="P108">
        <v>3.2717000000000001</v>
      </c>
      <c r="Q108">
        <v>0.27479999999999999</v>
      </c>
      <c r="R108">
        <v>1.5504</v>
      </c>
      <c r="S108">
        <v>3.2717000000000001</v>
      </c>
      <c r="T108">
        <v>0.27479999999999999</v>
      </c>
      <c r="U108">
        <v>1.5504</v>
      </c>
      <c r="V108">
        <v>6.1390000000000002</v>
      </c>
      <c r="W108">
        <v>3.2717000000000001</v>
      </c>
      <c r="X108">
        <v>1.7278</v>
      </c>
      <c r="Y108">
        <v>1.7611000000000001</v>
      </c>
      <c r="Z108">
        <v>2.0337999999999998</v>
      </c>
      <c r="AA108">
        <v>0.59240000000000004</v>
      </c>
      <c r="AB108">
        <v>0.48459999999999998</v>
      </c>
      <c r="AC108">
        <v>0.32750000000000001</v>
      </c>
    </row>
    <row r="109" spans="1:29">
      <c r="A109" t="s">
        <v>180</v>
      </c>
      <c r="B109">
        <v>5.8799999999999998E-2</v>
      </c>
      <c r="C109">
        <v>0.61029999999999995</v>
      </c>
      <c r="D109">
        <v>1.7013</v>
      </c>
      <c r="E109">
        <v>1.7343</v>
      </c>
      <c r="F109">
        <v>2.0680000000000001</v>
      </c>
      <c r="G109">
        <v>0.5796</v>
      </c>
      <c r="H109">
        <v>0.49049999999999999</v>
      </c>
      <c r="I109">
        <v>0.3639</v>
      </c>
      <c r="J109">
        <v>0.63539999999999996</v>
      </c>
      <c r="K109">
        <v>5.9551999999999996</v>
      </c>
      <c r="L109">
        <v>80.067999999999998</v>
      </c>
      <c r="M109">
        <v>0.40450000000000003</v>
      </c>
      <c r="N109">
        <v>1.5354000000000001</v>
      </c>
      <c r="O109">
        <v>6.1390000000000002</v>
      </c>
      <c r="P109">
        <v>3.2717000000000001</v>
      </c>
      <c r="Q109">
        <v>0.40450000000000003</v>
      </c>
      <c r="R109">
        <v>1.5354000000000001</v>
      </c>
      <c r="S109">
        <v>3.2717000000000001</v>
      </c>
      <c r="T109">
        <v>0.40450000000000003</v>
      </c>
      <c r="U109">
        <v>1.5354000000000001</v>
      </c>
      <c r="V109">
        <v>6.1390000000000002</v>
      </c>
      <c r="W109">
        <v>3.2717000000000001</v>
      </c>
      <c r="X109">
        <v>1.5311999999999999</v>
      </c>
      <c r="Y109">
        <v>1.5608</v>
      </c>
      <c r="Z109">
        <v>1.8612</v>
      </c>
      <c r="AA109">
        <v>0.52170000000000005</v>
      </c>
      <c r="AB109">
        <v>0.4415</v>
      </c>
      <c r="AC109">
        <v>0.32750000000000001</v>
      </c>
    </row>
    <row r="110" spans="1:29">
      <c r="A110" t="s">
        <v>67</v>
      </c>
      <c r="B110">
        <v>5.8799999999999998E-2</v>
      </c>
      <c r="C110">
        <v>0.61029999999999995</v>
      </c>
      <c r="D110">
        <v>1.4610000000000001</v>
      </c>
      <c r="E110">
        <v>1.4895</v>
      </c>
      <c r="F110">
        <v>2.2000000000000002</v>
      </c>
      <c r="G110">
        <v>0.60050000000000003</v>
      </c>
      <c r="H110">
        <v>0.60640000000000005</v>
      </c>
      <c r="I110">
        <v>0.3639</v>
      </c>
      <c r="J110">
        <v>0.63539999999999996</v>
      </c>
      <c r="K110">
        <v>7.3625999999999996</v>
      </c>
      <c r="L110">
        <v>80.067999999999998</v>
      </c>
      <c r="M110">
        <v>0.29570000000000002</v>
      </c>
      <c r="N110">
        <v>1.7065999999999999</v>
      </c>
      <c r="O110">
        <v>6.1390000000000002</v>
      </c>
      <c r="P110">
        <v>3.2717000000000001</v>
      </c>
      <c r="Q110">
        <v>0.29570000000000002</v>
      </c>
      <c r="R110">
        <v>1.7065999999999999</v>
      </c>
      <c r="S110">
        <v>3.2717000000000001</v>
      </c>
      <c r="T110">
        <v>0.29570000000000002</v>
      </c>
      <c r="U110">
        <v>1.7065999999999999</v>
      </c>
      <c r="V110">
        <v>6.1390000000000002</v>
      </c>
      <c r="W110">
        <v>3.2717000000000001</v>
      </c>
      <c r="X110">
        <v>1.3149</v>
      </c>
      <c r="Y110">
        <v>1.3406</v>
      </c>
      <c r="Z110">
        <v>1.98</v>
      </c>
      <c r="AA110">
        <v>0.54039999999999999</v>
      </c>
      <c r="AB110">
        <v>0.54579999999999995</v>
      </c>
      <c r="AC110">
        <v>0.32750000000000001</v>
      </c>
    </row>
    <row r="111" spans="1:29">
      <c r="A111" t="s">
        <v>127</v>
      </c>
      <c r="B111">
        <v>5.8799999999999998E-2</v>
      </c>
      <c r="C111">
        <v>0.61029999999999995</v>
      </c>
      <c r="D111">
        <v>2.0815999999999999</v>
      </c>
      <c r="E111">
        <v>2.1215999999999999</v>
      </c>
      <c r="F111">
        <v>2.1888999999999998</v>
      </c>
      <c r="G111">
        <v>1.9805999999999999</v>
      </c>
      <c r="H111">
        <v>0.73529999999999995</v>
      </c>
      <c r="I111">
        <v>0.3639</v>
      </c>
      <c r="J111">
        <v>0.63539999999999996</v>
      </c>
      <c r="K111">
        <v>8.9269999999999996</v>
      </c>
      <c r="L111">
        <v>80.067999999999998</v>
      </c>
      <c r="M111">
        <v>0.38290000000000002</v>
      </c>
      <c r="N111">
        <v>1.6923999999999999</v>
      </c>
      <c r="O111">
        <v>6.1390000000000002</v>
      </c>
      <c r="P111">
        <v>3.2717000000000001</v>
      </c>
      <c r="Q111">
        <v>0.38290000000000002</v>
      </c>
      <c r="R111">
        <v>1.6923999999999999</v>
      </c>
      <c r="S111">
        <v>3.2717000000000001</v>
      </c>
      <c r="T111">
        <v>0.38290000000000002</v>
      </c>
      <c r="U111">
        <v>1.6923999999999999</v>
      </c>
      <c r="V111">
        <v>6.1390000000000002</v>
      </c>
      <c r="W111">
        <v>3.2717000000000001</v>
      </c>
      <c r="X111">
        <v>1.8734999999999999</v>
      </c>
      <c r="Y111">
        <v>1.9094</v>
      </c>
      <c r="Z111">
        <v>1.97</v>
      </c>
      <c r="AA111">
        <v>1.7825</v>
      </c>
      <c r="AB111">
        <v>0.66180000000000005</v>
      </c>
      <c r="AC111">
        <v>0.32750000000000001</v>
      </c>
    </row>
    <row r="112" spans="1:29">
      <c r="A112" t="s">
        <v>131</v>
      </c>
      <c r="B112">
        <v>5.8799999999999998E-2</v>
      </c>
      <c r="C112">
        <v>0.61029999999999995</v>
      </c>
      <c r="D112">
        <v>1.9482999999999999</v>
      </c>
      <c r="E112">
        <v>1.9858</v>
      </c>
      <c r="F112">
        <v>2.0531000000000001</v>
      </c>
      <c r="G112">
        <v>2.1602999999999999</v>
      </c>
      <c r="H112">
        <v>0.73380000000000001</v>
      </c>
      <c r="I112">
        <v>0.3639</v>
      </c>
      <c r="J112">
        <v>0.63539999999999996</v>
      </c>
      <c r="K112">
        <v>8.9086999999999996</v>
      </c>
      <c r="L112">
        <v>80.067999999999998</v>
      </c>
      <c r="M112">
        <v>0.3861</v>
      </c>
      <c r="N112">
        <v>1.7865</v>
      </c>
      <c r="O112">
        <v>6.1390000000000002</v>
      </c>
      <c r="P112">
        <v>3.2717000000000001</v>
      </c>
      <c r="Q112">
        <v>0.3861</v>
      </c>
      <c r="R112">
        <v>1.7865</v>
      </c>
      <c r="S112">
        <v>3.2717000000000001</v>
      </c>
      <c r="T112">
        <v>0.3861</v>
      </c>
      <c r="U112">
        <v>1.7865</v>
      </c>
      <c r="V112">
        <v>6.1390000000000002</v>
      </c>
      <c r="W112">
        <v>3.2717000000000001</v>
      </c>
      <c r="X112">
        <v>1.7535000000000001</v>
      </c>
      <c r="Y112">
        <v>1.7871999999999999</v>
      </c>
      <c r="Z112">
        <v>1.8478000000000001</v>
      </c>
      <c r="AA112">
        <v>1.9442999999999999</v>
      </c>
      <c r="AB112">
        <v>0.66039999999999999</v>
      </c>
      <c r="AC112">
        <v>0.32750000000000001</v>
      </c>
    </row>
    <row r="113" spans="1:29">
      <c r="A113" t="s">
        <v>59</v>
      </c>
      <c r="B113">
        <v>5.8799999999999998E-2</v>
      </c>
      <c r="C113">
        <v>0.61029999999999995</v>
      </c>
      <c r="D113">
        <v>1.536</v>
      </c>
      <c r="E113">
        <v>1.5659000000000001</v>
      </c>
      <c r="F113">
        <v>2.1972999999999998</v>
      </c>
      <c r="G113">
        <v>0.62749999999999995</v>
      </c>
      <c r="H113">
        <v>0.57389999999999997</v>
      </c>
      <c r="I113">
        <v>0.3639</v>
      </c>
      <c r="J113">
        <v>0.63539999999999996</v>
      </c>
      <c r="K113">
        <v>6.9680999999999997</v>
      </c>
      <c r="L113">
        <v>80.067999999999998</v>
      </c>
      <c r="M113">
        <v>0.254</v>
      </c>
      <c r="N113">
        <v>1.7157</v>
      </c>
      <c r="O113">
        <v>6.1390000000000002</v>
      </c>
      <c r="P113">
        <v>3.2717000000000001</v>
      </c>
      <c r="Q113">
        <v>0.254</v>
      </c>
      <c r="R113">
        <v>1.7157</v>
      </c>
      <c r="S113">
        <v>3.2717000000000001</v>
      </c>
      <c r="T113">
        <v>0.254</v>
      </c>
      <c r="U113">
        <v>1.7157</v>
      </c>
      <c r="V113">
        <v>6.1390000000000002</v>
      </c>
      <c r="W113">
        <v>3.2717000000000001</v>
      </c>
      <c r="X113">
        <v>1.3824000000000001</v>
      </c>
      <c r="Y113">
        <v>1.4093</v>
      </c>
      <c r="Z113">
        <v>1.9775</v>
      </c>
      <c r="AA113">
        <v>0.56469999999999998</v>
      </c>
      <c r="AB113">
        <v>0.51649999999999996</v>
      </c>
      <c r="AC113">
        <v>0.32750000000000001</v>
      </c>
    </row>
    <row r="114" spans="1:29">
      <c r="A114" t="s">
        <v>208</v>
      </c>
      <c r="B114">
        <v>5.8799999999999998E-2</v>
      </c>
      <c r="C114">
        <v>0.61029999999999995</v>
      </c>
      <c r="D114">
        <v>1.8427</v>
      </c>
      <c r="E114">
        <v>1.8783000000000001</v>
      </c>
      <c r="F114">
        <v>2.4201000000000001</v>
      </c>
      <c r="G114">
        <v>1.0589</v>
      </c>
      <c r="H114">
        <v>0.72060000000000002</v>
      </c>
      <c r="I114">
        <v>0.3639</v>
      </c>
      <c r="J114">
        <v>0.63539999999999996</v>
      </c>
      <c r="K114">
        <v>8.7487999999999992</v>
      </c>
      <c r="L114">
        <v>80.067999999999998</v>
      </c>
      <c r="M114">
        <v>0.26169999999999999</v>
      </c>
      <c r="N114">
        <v>1.6709000000000001</v>
      </c>
      <c r="O114">
        <v>6.1390000000000002</v>
      </c>
      <c r="P114">
        <v>3.2717000000000001</v>
      </c>
      <c r="Q114">
        <v>0.26169999999999999</v>
      </c>
      <c r="R114">
        <v>1.6709000000000001</v>
      </c>
      <c r="S114">
        <v>3.2717000000000001</v>
      </c>
      <c r="T114">
        <v>0.26169999999999999</v>
      </c>
      <c r="U114">
        <v>1.6709000000000001</v>
      </c>
      <c r="V114">
        <v>6.1390000000000002</v>
      </c>
      <c r="W114">
        <v>3.2717000000000001</v>
      </c>
      <c r="X114">
        <v>1.6585000000000001</v>
      </c>
      <c r="Y114">
        <v>1.6903999999999999</v>
      </c>
      <c r="Z114">
        <v>2.1781000000000001</v>
      </c>
      <c r="AA114">
        <v>0.95299999999999996</v>
      </c>
      <c r="AB114">
        <v>0.64849999999999997</v>
      </c>
      <c r="AC114">
        <v>0.32750000000000001</v>
      </c>
    </row>
    <row r="115" spans="1:29">
      <c r="A115" t="s">
        <v>68</v>
      </c>
      <c r="B115">
        <v>5.8799999999999998E-2</v>
      </c>
      <c r="C115">
        <v>0.61029999999999995</v>
      </c>
      <c r="D115">
        <v>1.5356000000000001</v>
      </c>
      <c r="E115">
        <v>1.5654999999999999</v>
      </c>
      <c r="F115">
        <v>2.2646000000000002</v>
      </c>
      <c r="G115">
        <v>0.62009999999999998</v>
      </c>
      <c r="H115">
        <v>0.57150000000000001</v>
      </c>
      <c r="I115">
        <v>0.3639</v>
      </c>
      <c r="J115">
        <v>0.63539999999999996</v>
      </c>
      <c r="K115">
        <v>6.9382999999999999</v>
      </c>
      <c r="L115">
        <v>80.067999999999998</v>
      </c>
      <c r="M115">
        <v>0.37380000000000002</v>
      </c>
      <c r="N115">
        <v>1.6482000000000001</v>
      </c>
      <c r="O115">
        <v>6.1390000000000002</v>
      </c>
      <c r="P115">
        <v>3.2717000000000001</v>
      </c>
      <c r="Q115">
        <v>0.37380000000000002</v>
      </c>
      <c r="R115">
        <v>1.6482000000000001</v>
      </c>
      <c r="S115">
        <v>3.2717000000000001</v>
      </c>
      <c r="T115">
        <v>0.37380000000000002</v>
      </c>
      <c r="U115">
        <v>1.6482000000000001</v>
      </c>
      <c r="V115">
        <v>6.1390000000000002</v>
      </c>
      <c r="W115">
        <v>3.2717000000000001</v>
      </c>
      <c r="X115">
        <v>1.3819999999999999</v>
      </c>
      <c r="Y115">
        <v>1.409</v>
      </c>
      <c r="Z115">
        <v>2.0381</v>
      </c>
      <c r="AA115">
        <v>0.55810000000000004</v>
      </c>
      <c r="AB115">
        <v>0.51429999999999998</v>
      </c>
      <c r="AC115">
        <v>0.32750000000000001</v>
      </c>
    </row>
    <row r="116" spans="1:29">
      <c r="A116" t="s">
        <v>55</v>
      </c>
      <c r="B116">
        <v>5.8799999999999998E-2</v>
      </c>
      <c r="C116">
        <v>0.61029999999999995</v>
      </c>
      <c r="D116">
        <v>1.4155</v>
      </c>
      <c r="E116">
        <v>1.4432</v>
      </c>
      <c r="F116">
        <v>2.1962999999999999</v>
      </c>
      <c r="G116">
        <v>0.58679999999999999</v>
      </c>
      <c r="H116">
        <v>0.54800000000000004</v>
      </c>
      <c r="I116">
        <v>0.3639</v>
      </c>
      <c r="J116">
        <v>0.63539999999999996</v>
      </c>
      <c r="K116">
        <v>6.6536999999999997</v>
      </c>
      <c r="L116">
        <v>80.067999999999998</v>
      </c>
      <c r="M116">
        <v>0.30120000000000002</v>
      </c>
      <c r="N116">
        <v>1.7126999999999999</v>
      </c>
      <c r="O116">
        <v>6.1390000000000002</v>
      </c>
      <c r="P116">
        <v>3.2717000000000001</v>
      </c>
      <c r="Q116">
        <v>0.30120000000000002</v>
      </c>
      <c r="R116">
        <v>1.7126999999999999</v>
      </c>
      <c r="S116">
        <v>3.2717000000000001</v>
      </c>
      <c r="T116">
        <v>0.30120000000000002</v>
      </c>
      <c r="U116">
        <v>1.7126999999999999</v>
      </c>
      <c r="V116">
        <v>6.1390000000000002</v>
      </c>
      <c r="W116">
        <v>3.2717000000000001</v>
      </c>
      <c r="X116">
        <v>1.274</v>
      </c>
      <c r="Y116">
        <v>1.2988999999999999</v>
      </c>
      <c r="Z116">
        <v>1.9766999999999999</v>
      </c>
      <c r="AA116">
        <v>0.52810000000000001</v>
      </c>
      <c r="AB116">
        <v>0.49320000000000003</v>
      </c>
      <c r="AC116">
        <v>0.32750000000000001</v>
      </c>
    </row>
    <row r="117" spans="1:29">
      <c r="A117" t="s">
        <v>234</v>
      </c>
      <c r="B117">
        <v>5.8799999999999998E-2</v>
      </c>
      <c r="C117">
        <v>0.61029999999999995</v>
      </c>
      <c r="D117">
        <v>1.7693000000000001</v>
      </c>
      <c r="E117">
        <v>1.8035000000000001</v>
      </c>
      <c r="F117">
        <v>2.2814999999999999</v>
      </c>
      <c r="G117">
        <v>0.66810000000000003</v>
      </c>
      <c r="H117">
        <v>0.5302</v>
      </c>
      <c r="I117">
        <v>0.3639</v>
      </c>
      <c r="J117">
        <v>0.63539999999999996</v>
      </c>
      <c r="K117">
        <v>6.4367000000000001</v>
      </c>
      <c r="L117">
        <v>80.067999999999998</v>
      </c>
      <c r="M117">
        <v>0.30570000000000003</v>
      </c>
      <c r="N117">
        <v>1.5109999999999999</v>
      </c>
      <c r="O117">
        <v>6.1390000000000002</v>
      </c>
      <c r="P117">
        <v>3.2717000000000001</v>
      </c>
      <c r="Q117">
        <v>0.30570000000000003</v>
      </c>
      <c r="R117">
        <v>1.5109999999999999</v>
      </c>
      <c r="S117">
        <v>3.2717000000000001</v>
      </c>
      <c r="T117">
        <v>0.30570000000000003</v>
      </c>
      <c r="U117">
        <v>1.5109999999999999</v>
      </c>
      <c r="V117">
        <v>6.1390000000000002</v>
      </c>
      <c r="W117">
        <v>3.2717000000000001</v>
      </c>
      <c r="X117">
        <v>1.5924</v>
      </c>
      <c r="Y117">
        <v>1.6231</v>
      </c>
      <c r="Z117">
        <v>2.0533000000000001</v>
      </c>
      <c r="AA117">
        <v>0.60129999999999995</v>
      </c>
      <c r="AB117">
        <v>0.47720000000000001</v>
      </c>
      <c r="AC117">
        <v>0.32750000000000001</v>
      </c>
    </row>
    <row r="118" spans="1:29">
      <c r="A118" t="s">
        <v>181</v>
      </c>
      <c r="B118">
        <v>5.8799999999999998E-2</v>
      </c>
      <c r="C118">
        <v>0.61029999999999995</v>
      </c>
      <c r="D118">
        <v>1.8073999999999999</v>
      </c>
      <c r="E118">
        <v>1.8423</v>
      </c>
      <c r="F118">
        <v>2.2208999999999999</v>
      </c>
      <c r="G118">
        <v>0.6018</v>
      </c>
      <c r="H118">
        <v>0.48920000000000002</v>
      </c>
      <c r="I118">
        <v>0.3639</v>
      </c>
      <c r="J118">
        <v>0.63539999999999996</v>
      </c>
      <c r="K118">
        <v>5.9389000000000003</v>
      </c>
      <c r="L118">
        <v>80.067999999999998</v>
      </c>
      <c r="M118">
        <v>0.49049999999999999</v>
      </c>
      <c r="N118">
        <v>1.5791999999999999</v>
      </c>
      <c r="O118">
        <v>6.1390000000000002</v>
      </c>
      <c r="P118">
        <v>3.2717000000000001</v>
      </c>
      <c r="Q118">
        <v>0.49049999999999999</v>
      </c>
      <c r="R118">
        <v>1.5791999999999999</v>
      </c>
      <c r="S118">
        <v>3.2717000000000001</v>
      </c>
      <c r="T118">
        <v>0.49049999999999999</v>
      </c>
      <c r="U118">
        <v>1.5791999999999999</v>
      </c>
      <c r="V118">
        <v>6.1390000000000002</v>
      </c>
      <c r="W118">
        <v>3.2717000000000001</v>
      </c>
      <c r="X118">
        <v>1.6266</v>
      </c>
      <c r="Y118">
        <v>1.6580999999999999</v>
      </c>
      <c r="Z118">
        <v>1.9987999999999999</v>
      </c>
      <c r="AA118">
        <v>0.54159999999999997</v>
      </c>
      <c r="AB118">
        <v>0.44030000000000002</v>
      </c>
      <c r="AC118">
        <v>0.32750000000000001</v>
      </c>
    </row>
    <row r="119" spans="1:29">
      <c r="A119" t="s">
        <v>32</v>
      </c>
      <c r="B119">
        <v>5.8799999999999998E-2</v>
      </c>
      <c r="C119">
        <v>0.61029999999999995</v>
      </c>
      <c r="D119">
        <v>1.4453</v>
      </c>
      <c r="E119">
        <v>1.4736</v>
      </c>
      <c r="F119">
        <v>2.1593</v>
      </c>
      <c r="G119">
        <v>0.66059999999999997</v>
      </c>
      <c r="H119">
        <v>0.61070000000000002</v>
      </c>
      <c r="I119">
        <v>0.3639</v>
      </c>
      <c r="J119">
        <v>0.63539999999999996</v>
      </c>
      <c r="K119">
        <v>7.4146999999999998</v>
      </c>
      <c r="L119">
        <v>80.067999999999998</v>
      </c>
      <c r="M119">
        <v>0.58340000000000003</v>
      </c>
      <c r="N119">
        <v>1.9595</v>
      </c>
      <c r="O119">
        <v>6.1390000000000002</v>
      </c>
      <c r="P119">
        <v>3.2717000000000001</v>
      </c>
      <c r="Q119">
        <v>0.58340000000000003</v>
      </c>
      <c r="R119">
        <v>1.9595</v>
      </c>
      <c r="S119">
        <v>3.2717000000000001</v>
      </c>
      <c r="T119">
        <v>0.58340000000000003</v>
      </c>
      <c r="U119">
        <v>1.9595</v>
      </c>
      <c r="V119">
        <v>6.1390000000000002</v>
      </c>
      <c r="W119">
        <v>3.2717000000000001</v>
      </c>
      <c r="X119">
        <v>1.3008</v>
      </c>
      <c r="Y119">
        <v>1.3262</v>
      </c>
      <c r="Z119">
        <v>1.9434</v>
      </c>
      <c r="AA119">
        <v>0.59450000000000003</v>
      </c>
      <c r="AB119">
        <v>0.54969999999999997</v>
      </c>
      <c r="AC119">
        <v>0.32750000000000001</v>
      </c>
    </row>
    <row r="120" spans="1:29">
      <c r="A120" t="s">
        <v>56</v>
      </c>
      <c r="B120">
        <v>5.8799999999999998E-2</v>
      </c>
      <c r="C120">
        <v>0.61029999999999995</v>
      </c>
      <c r="D120">
        <v>1.5048999999999999</v>
      </c>
      <c r="E120">
        <v>1.5343</v>
      </c>
      <c r="F120">
        <v>2.1840000000000002</v>
      </c>
      <c r="G120">
        <v>0.71789999999999998</v>
      </c>
      <c r="H120">
        <v>0.62029999999999996</v>
      </c>
      <c r="I120">
        <v>0.3639</v>
      </c>
      <c r="J120">
        <v>0.63539999999999996</v>
      </c>
      <c r="K120">
        <v>7.5312000000000001</v>
      </c>
      <c r="L120">
        <v>80.067999999999998</v>
      </c>
      <c r="M120">
        <v>0.35759999999999997</v>
      </c>
      <c r="N120">
        <v>1.6868000000000001</v>
      </c>
      <c r="O120">
        <v>6.1390000000000002</v>
      </c>
      <c r="P120">
        <v>3.2717000000000001</v>
      </c>
      <c r="Q120">
        <v>0.35759999999999997</v>
      </c>
      <c r="R120">
        <v>1.6868000000000001</v>
      </c>
      <c r="S120">
        <v>3.2717000000000001</v>
      </c>
      <c r="T120">
        <v>0.35759999999999997</v>
      </c>
      <c r="U120">
        <v>1.6868000000000001</v>
      </c>
      <c r="V120">
        <v>6.1390000000000002</v>
      </c>
      <c r="W120">
        <v>3.2717000000000001</v>
      </c>
      <c r="X120">
        <v>1.3544</v>
      </c>
      <c r="Y120">
        <v>1.3809</v>
      </c>
      <c r="Z120">
        <v>1.9656</v>
      </c>
      <c r="AA120">
        <v>0.64610000000000001</v>
      </c>
      <c r="AB120">
        <v>0.55830000000000002</v>
      </c>
      <c r="AC120">
        <v>0.32750000000000001</v>
      </c>
    </row>
    <row r="121" spans="1:29">
      <c r="A121" t="s">
        <v>77</v>
      </c>
      <c r="B121">
        <v>5.8799999999999998E-2</v>
      </c>
      <c r="C121">
        <v>0.61029999999999995</v>
      </c>
      <c r="D121">
        <v>1.6417999999999999</v>
      </c>
      <c r="E121">
        <v>1.6737</v>
      </c>
      <c r="F121">
        <v>2.2475999999999998</v>
      </c>
      <c r="G121">
        <v>0.86919999999999997</v>
      </c>
      <c r="H121">
        <v>0.61670000000000003</v>
      </c>
      <c r="I121">
        <v>0.3639</v>
      </c>
      <c r="J121">
        <v>0.63539999999999996</v>
      </c>
      <c r="K121">
        <v>7.4869000000000003</v>
      </c>
      <c r="L121">
        <v>80.067999999999998</v>
      </c>
      <c r="M121">
        <v>0.44590000000000002</v>
      </c>
      <c r="N121">
        <v>1.8863000000000001</v>
      </c>
      <c r="O121">
        <v>6.1390000000000002</v>
      </c>
      <c r="P121">
        <v>3.2717000000000001</v>
      </c>
      <c r="Q121">
        <v>0.44590000000000002</v>
      </c>
      <c r="R121">
        <v>1.8863000000000001</v>
      </c>
      <c r="S121">
        <v>3.2717000000000001</v>
      </c>
      <c r="T121">
        <v>0.44590000000000002</v>
      </c>
      <c r="U121">
        <v>1.8863000000000001</v>
      </c>
      <c r="V121">
        <v>6.1390000000000002</v>
      </c>
      <c r="W121">
        <v>3.2717000000000001</v>
      </c>
      <c r="X121">
        <v>1.4776</v>
      </c>
      <c r="Y121">
        <v>1.5063</v>
      </c>
      <c r="Z121">
        <v>2.0228000000000002</v>
      </c>
      <c r="AA121">
        <v>0.78220000000000001</v>
      </c>
      <c r="AB121">
        <v>0.55500000000000005</v>
      </c>
      <c r="AC121">
        <v>0.32750000000000001</v>
      </c>
    </row>
    <row r="122" spans="1:29">
      <c r="A122" t="s">
        <v>156</v>
      </c>
      <c r="B122">
        <v>5.8799999999999998E-2</v>
      </c>
      <c r="C122">
        <v>0.61029999999999995</v>
      </c>
      <c r="D122">
        <v>1.5631999999999999</v>
      </c>
      <c r="E122">
        <v>1.5935999999999999</v>
      </c>
      <c r="F122">
        <v>2.0888</v>
      </c>
      <c r="G122">
        <v>0.62939999999999996</v>
      </c>
      <c r="H122">
        <v>0.65429999999999999</v>
      </c>
      <c r="I122">
        <v>0.3639</v>
      </c>
      <c r="J122">
        <v>0.63539999999999996</v>
      </c>
      <c r="K122">
        <v>7.9443000000000001</v>
      </c>
      <c r="L122">
        <v>80.067999999999998</v>
      </c>
      <c r="M122">
        <v>0.29139999999999999</v>
      </c>
      <c r="N122">
        <v>1.6704000000000001</v>
      </c>
      <c r="O122">
        <v>6.1390000000000002</v>
      </c>
      <c r="P122">
        <v>3.2717000000000001</v>
      </c>
      <c r="Q122">
        <v>0.29139999999999999</v>
      </c>
      <c r="R122">
        <v>1.6704000000000001</v>
      </c>
      <c r="S122">
        <v>3.2717000000000001</v>
      </c>
      <c r="T122">
        <v>0.29139999999999999</v>
      </c>
      <c r="U122">
        <v>1.6704000000000001</v>
      </c>
      <c r="V122">
        <v>6.1390000000000002</v>
      </c>
      <c r="W122">
        <v>3.2717000000000001</v>
      </c>
      <c r="X122">
        <v>1.4068000000000001</v>
      </c>
      <c r="Y122">
        <v>1.4341999999999999</v>
      </c>
      <c r="Z122">
        <v>1.8798999999999999</v>
      </c>
      <c r="AA122">
        <v>0.56640000000000001</v>
      </c>
      <c r="AB122">
        <v>0.58889999999999998</v>
      </c>
      <c r="AC122">
        <v>0.32750000000000001</v>
      </c>
    </row>
    <row r="123" spans="1:29">
      <c r="A123" t="s">
        <v>136</v>
      </c>
      <c r="B123">
        <v>5.8799999999999998E-2</v>
      </c>
      <c r="C123">
        <v>0.61029999999999995</v>
      </c>
      <c r="D123">
        <v>1.617</v>
      </c>
      <c r="E123">
        <v>1.6485000000000001</v>
      </c>
      <c r="F123">
        <v>2.2881999999999998</v>
      </c>
      <c r="G123">
        <v>0.77459999999999996</v>
      </c>
      <c r="H123">
        <v>0.6119</v>
      </c>
      <c r="I123">
        <v>0.3639</v>
      </c>
      <c r="J123">
        <v>0.63539999999999996</v>
      </c>
      <c r="K123">
        <v>7.4294000000000002</v>
      </c>
      <c r="L123">
        <v>80.067999999999998</v>
      </c>
      <c r="M123">
        <v>0.3357</v>
      </c>
      <c r="N123">
        <v>1.6976</v>
      </c>
      <c r="O123">
        <v>6.1390000000000002</v>
      </c>
      <c r="P123">
        <v>3.2717000000000001</v>
      </c>
      <c r="Q123">
        <v>0.3357</v>
      </c>
      <c r="R123">
        <v>1.6976</v>
      </c>
      <c r="S123">
        <v>3.2717000000000001</v>
      </c>
      <c r="T123">
        <v>0.3357</v>
      </c>
      <c r="U123">
        <v>1.6976</v>
      </c>
      <c r="V123">
        <v>6.1390000000000002</v>
      </c>
      <c r="W123">
        <v>3.2717000000000001</v>
      </c>
      <c r="X123">
        <v>1.4553</v>
      </c>
      <c r="Y123">
        <v>1.4836</v>
      </c>
      <c r="Z123">
        <v>2.0594000000000001</v>
      </c>
      <c r="AA123">
        <v>0.69710000000000005</v>
      </c>
      <c r="AB123">
        <v>0.55069999999999997</v>
      </c>
      <c r="AC123">
        <v>0.32750000000000001</v>
      </c>
    </row>
    <row r="124" spans="1:29">
      <c r="A124" t="s">
        <v>188</v>
      </c>
      <c r="B124">
        <v>5.8799999999999998E-2</v>
      </c>
      <c r="C124">
        <v>0.61029999999999995</v>
      </c>
      <c r="D124">
        <v>1.9215</v>
      </c>
      <c r="E124">
        <v>2.0318000000000001</v>
      </c>
      <c r="F124">
        <v>2.1779000000000002</v>
      </c>
      <c r="G124">
        <v>0.69579999999999997</v>
      </c>
      <c r="H124">
        <v>0.46139999999999998</v>
      </c>
      <c r="I124">
        <v>0.3639</v>
      </c>
      <c r="J124">
        <v>0.63539999999999996</v>
      </c>
      <c r="K124">
        <v>5.6024000000000003</v>
      </c>
      <c r="L124">
        <v>80.067999999999998</v>
      </c>
      <c r="M124">
        <v>0.55820000000000003</v>
      </c>
      <c r="N124">
        <v>1.7641</v>
      </c>
      <c r="O124">
        <v>6.1390000000000002</v>
      </c>
      <c r="P124">
        <v>3.2717000000000001</v>
      </c>
      <c r="Q124">
        <v>0.55820000000000003</v>
      </c>
      <c r="R124">
        <v>1.7641</v>
      </c>
      <c r="S124">
        <v>3.2717000000000001</v>
      </c>
      <c r="T124">
        <v>0.55820000000000003</v>
      </c>
      <c r="U124">
        <v>1.7641</v>
      </c>
      <c r="V124">
        <v>6.1390000000000002</v>
      </c>
      <c r="W124">
        <v>3.2717000000000001</v>
      </c>
      <c r="X124">
        <v>1.7294</v>
      </c>
      <c r="Y124">
        <v>1.8286</v>
      </c>
      <c r="Z124">
        <v>1.9601</v>
      </c>
      <c r="AA124">
        <v>0.62629999999999997</v>
      </c>
      <c r="AB124">
        <v>0.4153</v>
      </c>
      <c r="AC124">
        <v>0.32750000000000001</v>
      </c>
    </row>
    <row r="125" spans="1:29">
      <c r="A125" t="s">
        <v>151</v>
      </c>
      <c r="B125">
        <v>5.8799999999999998E-2</v>
      </c>
      <c r="C125">
        <v>0.61029999999999995</v>
      </c>
      <c r="D125">
        <v>2.0024999999999999</v>
      </c>
      <c r="E125">
        <v>2.0409999999999999</v>
      </c>
      <c r="F125">
        <v>2.0343</v>
      </c>
      <c r="G125">
        <v>0.62880000000000003</v>
      </c>
      <c r="H125">
        <v>0.75800000000000001</v>
      </c>
      <c r="I125">
        <v>0.3639</v>
      </c>
      <c r="J125">
        <v>0.63539999999999996</v>
      </c>
      <c r="K125">
        <v>9.2026000000000003</v>
      </c>
      <c r="L125">
        <v>80.067999999999998</v>
      </c>
      <c r="M125">
        <v>0.21179999999999999</v>
      </c>
      <c r="N125">
        <v>1.8723000000000001</v>
      </c>
      <c r="O125">
        <v>6.1390000000000002</v>
      </c>
      <c r="P125">
        <v>3.2717000000000001</v>
      </c>
      <c r="Q125">
        <v>0.21179999999999999</v>
      </c>
      <c r="R125">
        <v>1.8723000000000001</v>
      </c>
      <c r="S125">
        <v>3.2717000000000001</v>
      </c>
      <c r="T125">
        <v>0.21179999999999999</v>
      </c>
      <c r="U125">
        <v>1.8723000000000001</v>
      </c>
      <c r="V125">
        <v>6.1390000000000002</v>
      </c>
      <c r="W125">
        <v>3.2717000000000001</v>
      </c>
      <c r="X125">
        <v>1.8023</v>
      </c>
      <c r="Y125">
        <v>1.8369</v>
      </c>
      <c r="Z125">
        <v>1.8309</v>
      </c>
      <c r="AA125">
        <v>0.56589999999999996</v>
      </c>
      <c r="AB125">
        <v>0.68220000000000003</v>
      </c>
      <c r="AC125">
        <v>0.32750000000000001</v>
      </c>
    </row>
    <row r="126" spans="1:29">
      <c r="A126" t="s">
        <v>37</v>
      </c>
      <c r="B126">
        <v>5.8799999999999998E-2</v>
      </c>
      <c r="C126">
        <v>0.61029999999999995</v>
      </c>
      <c r="D126">
        <v>1.4460999999999999</v>
      </c>
      <c r="E126">
        <v>1.4743999999999999</v>
      </c>
      <c r="F126">
        <v>2.1265000000000001</v>
      </c>
      <c r="G126">
        <v>0.65149999999999997</v>
      </c>
      <c r="H126">
        <v>0.63349999999999995</v>
      </c>
      <c r="I126">
        <v>0.3639</v>
      </c>
      <c r="J126">
        <v>0.63539999999999996</v>
      </c>
      <c r="K126">
        <v>7.6914999999999996</v>
      </c>
      <c r="L126">
        <v>80.067999999999998</v>
      </c>
      <c r="M126">
        <v>0.57399999999999995</v>
      </c>
      <c r="N126">
        <v>1.9246000000000001</v>
      </c>
      <c r="O126">
        <v>6.1390000000000002</v>
      </c>
      <c r="P126">
        <v>3.2717000000000001</v>
      </c>
      <c r="Q126">
        <v>0.57399999999999995</v>
      </c>
      <c r="R126">
        <v>1.9246000000000001</v>
      </c>
      <c r="S126">
        <v>3.2717000000000001</v>
      </c>
      <c r="T126">
        <v>0.57399999999999995</v>
      </c>
      <c r="U126">
        <v>1.9246000000000001</v>
      </c>
      <c r="V126">
        <v>6.1390000000000002</v>
      </c>
      <c r="W126">
        <v>3.2717000000000001</v>
      </c>
      <c r="X126">
        <v>1.3015000000000001</v>
      </c>
      <c r="Y126">
        <v>1.3269</v>
      </c>
      <c r="Z126">
        <v>1.9138999999999999</v>
      </c>
      <c r="AA126">
        <v>0.58630000000000004</v>
      </c>
      <c r="AB126">
        <v>0.57020000000000004</v>
      </c>
      <c r="AC126">
        <v>0.32750000000000001</v>
      </c>
    </row>
    <row r="127" spans="1:29">
      <c r="A127" t="s">
        <v>38</v>
      </c>
      <c r="B127">
        <v>5.8799999999999998E-2</v>
      </c>
      <c r="C127">
        <v>0.61029999999999995</v>
      </c>
      <c r="D127">
        <v>1.5155000000000001</v>
      </c>
      <c r="E127">
        <v>1.5450999999999999</v>
      </c>
      <c r="F127">
        <v>2.1711999999999998</v>
      </c>
      <c r="G127">
        <v>0.68779999999999997</v>
      </c>
      <c r="H127">
        <v>0.52139999999999997</v>
      </c>
      <c r="I127">
        <v>0.3639</v>
      </c>
      <c r="J127">
        <v>0.63539999999999996</v>
      </c>
      <c r="K127">
        <v>6.3307000000000002</v>
      </c>
      <c r="L127">
        <v>80.067999999999998</v>
      </c>
      <c r="M127">
        <v>0.23350000000000001</v>
      </c>
      <c r="N127">
        <v>1.7229000000000001</v>
      </c>
      <c r="O127">
        <v>6.1390000000000002</v>
      </c>
      <c r="P127">
        <v>3.2717000000000001</v>
      </c>
      <c r="Q127">
        <v>0.23350000000000001</v>
      </c>
      <c r="R127">
        <v>1.7229000000000001</v>
      </c>
      <c r="S127">
        <v>3.2717000000000001</v>
      </c>
      <c r="T127">
        <v>0.23350000000000001</v>
      </c>
      <c r="U127">
        <v>1.7229000000000001</v>
      </c>
      <c r="V127">
        <v>6.1390000000000002</v>
      </c>
      <c r="W127">
        <v>3.2717000000000001</v>
      </c>
      <c r="X127">
        <v>1.3640000000000001</v>
      </c>
      <c r="Y127">
        <v>1.3905000000000001</v>
      </c>
      <c r="Z127">
        <v>1.9540999999999999</v>
      </c>
      <c r="AA127">
        <v>0.61899999999999999</v>
      </c>
      <c r="AB127">
        <v>0.46929999999999999</v>
      </c>
      <c r="AC127">
        <v>0.32750000000000001</v>
      </c>
    </row>
    <row r="128" spans="1:29">
      <c r="A128" t="s">
        <v>62</v>
      </c>
      <c r="B128">
        <v>5.8799999999999998E-2</v>
      </c>
      <c r="C128">
        <v>0.61029999999999995</v>
      </c>
      <c r="D128">
        <v>1.7107000000000001</v>
      </c>
      <c r="E128">
        <v>1.7439</v>
      </c>
      <c r="F128">
        <v>2.2837999999999998</v>
      </c>
      <c r="G128">
        <v>0.80940000000000001</v>
      </c>
      <c r="H128">
        <v>0.60329999999999995</v>
      </c>
      <c r="I128">
        <v>0.3639</v>
      </c>
      <c r="J128">
        <v>0.63539999999999996</v>
      </c>
      <c r="K128">
        <v>7.3243999999999998</v>
      </c>
      <c r="L128">
        <v>80.067999999999998</v>
      </c>
      <c r="M128">
        <v>0.47770000000000001</v>
      </c>
      <c r="N128">
        <v>1.7811999999999999</v>
      </c>
      <c r="O128">
        <v>6.1390000000000002</v>
      </c>
      <c r="P128">
        <v>3.2717000000000001</v>
      </c>
      <c r="Q128">
        <v>0.47770000000000001</v>
      </c>
      <c r="R128">
        <v>1.7811999999999999</v>
      </c>
      <c r="S128">
        <v>3.2717000000000001</v>
      </c>
      <c r="T128">
        <v>0.47770000000000001</v>
      </c>
      <c r="U128">
        <v>1.7811999999999999</v>
      </c>
      <c r="V128">
        <v>6.1390000000000002</v>
      </c>
      <c r="W128">
        <v>3.2717000000000001</v>
      </c>
      <c r="X128">
        <v>1.5397000000000001</v>
      </c>
      <c r="Y128">
        <v>1.5694999999999999</v>
      </c>
      <c r="Z128">
        <v>2.0554000000000001</v>
      </c>
      <c r="AA128">
        <v>0.72850000000000004</v>
      </c>
      <c r="AB128">
        <v>0.54300000000000004</v>
      </c>
      <c r="AC128">
        <v>0.32750000000000001</v>
      </c>
    </row>
    <row r="129" spans="1:29">
      <c r="A129" t="s">
        <v>47</v>
      </c>
      <c r="B129">
        <v>5.8799999999999998E-2</v>
      </c>
      <c r="C129">
        <v>0.61029999999999995</v>
      </c>
      <c r="D129">
        <v>1.5208999999999999</v>
      </c>
      <c r="E129">
        <v>1.5506</v>
      </c>
      <c r="F129">
        <v>2.2909999999999999</v>
      </c>
      <c r="G129">
        <v>0.64029999999999998</v>
      </c>
      <c r="H129">
        <v>0.60170000000000001</v>
      </c>
      <c r="I129">
        <v>0.3639</v>
      </c>
      <c r="J129">
        <v>0.63539999999999996</v>
      </c>
      <c r="K129">
        <v>7.3052000000000001</v>
      </c>
      <c r="L129">
        <v>80.067999999999998</v>
      </c>
      <c r="M129">
        <v>0.245</v>
      </c>
      <c r="N129">
        <v>1.6980999999999999</v>
      </c>
      <c r="O129">
        <v>6.1390000000000002</v>
      </c>
      <c r="P129">
        <v>3.2717000000000001</v>
      </c>
      <c r="Q129">
        <v>0.245</v>
      </c>
      <c r="R129">
        <v>1.6980999999999999</v>
      </c>
      <c r="S129">
        <v>3.2717000000000001</v>
      </c>
      <c r="T129">
        <v>0.245</v>
      </c>
      <c r="U129">
        <v>1.6980999999999999</v>
      </c>
      <c r="V129">
        <v>6.1390000000000002</v>
      </c>
      <c r="W129">
        <v>3.2717000000000001</v>
      </c>
      <c r="X129">
        <v>1.3688</v>
      </c>
      <c r="Y129">
        <v>1.3955</v>
      </c>
      <c r="Z129">
        <v>2.0619000000000001</v>
      </c>
      <c r="AA129">
        <v>0.57630000000000003</v>
      </c>
      <c r="AB129">
        <v>0.54149999999999998</v>
      </c>
      <c r="AC129">
        <v>0.32750000000000001</v>
      </c>
    </row>
    <row r="130" spans="1:29">
      <c r="A130" t="s">
        <v>57</v>
      </c>
      <c r="B130">
        <v>5.8799999999999998E-2</v>
      </c>
      <c r="C130">
        <v>0.61029999999999995</v>
      </c>
      <c r="D130">
        <v>1.4748000000000001</v>
      </c>
      <c r="E130">
        <v>1.5037</v>
      </c>
      <c r="F130">
        <v>1.9453</v>
      </c>
      <c r="G130">
        <v>0.54269999999999996</v>
      </c>
      <c r="H130">
        <v>0.56069999999999998</v>
      </c>
      <c r="I130">
        <v>0.3639</v>
      </c>
      <c r="J130">
        <v>0.63539999999999996</v>
      </c>
      <c r="K130">
        <v>6.8076999999999996</v>
      </c>
      <c r="L130">
        <v>80.067999999999998</v>
      </c>
      <c r="M130">
        <v>0.56689999999999996</v>
      </c>
      <c r="N130">
        <v>1.8502000000000001</v>
      </c>
      <c r="O130">
        <v>6.1390000000000002</v>
      </c>
      <c r="P130">
        <v>3.2717000000000001</v>
      </c>
      <c r="Q130">
        <v>0.56689999999999996</v>
      </c>
      <c r="R130">
        <v>1.8502000000000001</v>
      </c>
      <c r="S130">
        <v>3.2717000000000001</v>
      </c>
      <c r="T130">
        <v>0.56689999999999996</v>
      </c>
      <c r="U130">
        <v>1.8502000000000001</v>
      </c>
      <c r="V130">
        <v>6.1390000000000002</v>
      </c>
      <c r="W130">
        <v>3.2717000000000001</v>
      </c>
      <c r="X130">
        <v>1.3273999999999999</v>
      </c>
      <c r="Y130">
        <v>1.3532999999999999</v>
      </c>
      <c r="Z130">
        <v>1.7507999999999999</v>
      </c>
      <c r="AA130">
        <v>0.4884</v>
      </c>
      <c r="AB130">
        <v>0.50460000000000005</v>
      </c>
      <c r="AC130">
        <v>0.32750000000000001</v>
      </c>
    </row>
    <row r="131" spans="1:29">
      <c r="A131" t="s">
        <v>223</v>
      </c>
      <c r="B131">
        <v>5.8799999999999998E-2</v>
      </c>
      <c r="C131">
        <v>0.61029999999999995</v>
      </c>
      <c r="D131">
        <v>1.5082</v>
      </c>
      <c r="E131">
        <v>1.5377000000000001</v>
      </c>
      <c r="F131">
        <v>2.238</v>
      </c>
      <c r="G131">
        <v>0.67100000000000004</v>
      </c>
      <c r="H131">
        <v>0.59599999999999997</v>
      </c>
      <c r="I131">
        <v>0.3639</v>
      </c>
      <c r="J131">
        <v>0.63539999999999996</v>
      </c>
      <c r="K131">
        <v>7.2356999999999996</v>
      </c>
      <c r="L131">
        <v>80.067999999999998</v>
      </c>
      <c r="M131">
        <v>0.314</v>
      </c>
      <c r="N131">
        <v>1.6231</v>
      </c>
      <c r="O131">
        <v>6.1390000000000002</v>
      </c>
      <c r="P131">
        <v>3.2717000000000001</v>
      </c>
      <c r="Q131">
        <v>0.314</v>
      </c>
      <c r="R131">
        <v>1.6231</v>
      </c>
      <c r="S131">
        <v>3.2717000000000001</v>
      </c>
      <c r="T131">
        <v>0.314</v>
      </c>
      <c r="U131">
        <v>1.6231</v>
      </c>
      <c r="V131">
        <v>6.1390000000000002</v>
      </c>
      <c r="W131">
        <v>3.2717000000000001</v>
      </c>
      <c r="X131">
        <v>1.3573999999999999</v>
      </c>
      <c r="Y131">
        <v>1.3838999999999999</v>
      </c>
      <c r="Z131">
        <v>2.0142000000000002</v>
      </c>
      <c r="AA131">
        <v>0.60389999999999999</v>
      </c>
      <c r="AB131">
        <v>0.53639999999999999</v>
      </c>
      <c r="AC131">
        <v>0.32750000000000001</v>
      </c>
    </row>
    <row r="132" spans="1:29">
      <c r="A132" t="s">
        <v>53</v>
      </c>
      <c r="B132">
        <v>5.8799999999999998E-2</v>
      </c>
      <c r="C132">
        <v>0.61029999999999995</v>
      </c>
      <c r="D132">
        <v>1.5928</v>
      </c>
      <c r="E132">
        <v>1.6237999999999999</v>
      </c>
      <c r="F132">
        <v>2.2195999999999998</v>
      </c>
      <c r="G132">
        <v>0.88119999999999998</v>
      </c>
      <c r="H132">
        <v>0.64380000000000004</v>
      </c>
      <c r="I132">
        <v>0.3639</v>
      </c>
      <c r="J132">
        <v>0.63539999999999996</v>
      </c>
      <c r="K132">
        <v>7.8166000000000002</v>
      </c>
      <c r="L132">
        <v>80.067999999999998</v>
      </c>
      <c r="M132">
        <v>0.44390000000000002</v>
      </c>
      <c r="N132">
        <v>1.7068000000000001</v>
      </c>
      <c r="O132">
        <v>6.1390000000000002</v>
      </c>
      <c r="P132">
        <v>3.2717000000000001</v>
      </c>
      <c r="Q132">
        <v>0.44390000000000002</v>
      </c>
      <c r="R132">
        <v>1.7068000000000001</v>
      </c>
      <c r="S132">
        <v>3.2717000000000001</v>
      </c>
      <c r="T132">
        <v>0.44390000000000002</v>
      </c>
      <c r="U132">
        <v>1.7068000000000001</v>
      </c>
      <c r="V132">
        <v>6.1390000000000002</v>
      </c>
      <c r="W132">
        <v>3.2717000000000001</v>
      </c>
      <c r="X132">
        <v>1.4335</v>
      </c>
      <c r="Y132">
        <v>1.4614</v>
      </c>
      <c r="Z132">
        <v>1.9977</v>
      </c>
      <c r="AA132">
        <v>0.79310000000000003</v>
      </c>
      <c r="AB132">
        <v>0.57940000000000003</v>
      </c>
      <c r="AC132">
        <v>0.32750000000000001</v>
      </c>
    </row>
    <row r="133" spans="1:29">
      <c r="A133" t="s">
        <v>74</v>
      </c>
      <c r="B133">
        <v>5.8799999999999998E-2</v>
      </c>
      <c r="C133">
        <v>0.61029999999999995</v>
      </c>
      <c r="D133">
        <v>1.5085</v>
      </c>
      <c r="E133">
        <v>1.5379</v>
      </c>
      <c r="F133">
        <v>2.2160000000000002</v>
      </c>
      <c r="G133">
        <v>0.84440000000000004</v>
      </c>
      <c r="H133">
        <v>0.63280000000000003</v>
      </c>
      <c r="I133">
        <v>0.3639</v>
      </c>
      <c r="J133">
        <v>0.63539999999999996</v>
      </c>
      <c r="K133">
        <v>7.6825000000000001</v>
      </c>
      <c r="L133">
        <v>80.067999999999998</v>
      </c>
      <c r="M133">
        <v>0.3548</v>
      </c>
      <c r="N133">
        <v>1.7844</v>
      </c>
      <c r="O133">
        <v>6.1390000000000002</v>
      </c>
      <c r="P133">
        <v>3.2717000000000001</v>
      </c>
      <c r="Q133">
        <v>0.3548</v>
      </c>
      <c r="R133">
        <v>1.7844</v>
      </c>
      <c r="S133">
        <v>3.2717000000000001</v>
      </c>
      <c r="T133">
        <v>0.3548</v>
      </c>
      <c r="U133">
        <v>1.7844</v>
      </c>
      <c r="V133">
        <v>6.1390000000000002</v>
      </c>
      <c r="W133">
        <v>3.2717000000000001</v>
      </c>
      <c r="X133">
        <v>1.3575999999999999</v>
      </c>
      <c r="Y133">
        <v>1.3841000000000001</v>
      </c>
      <c r="Z133">
        <v>1.9944</v>
      </c>
      <c r="AA133">
        <v>0.75990000000000002</v>
      </c>
      <c r="AB133">
        <v>0.56950000000000001</v>
      </c>
      <c r="AC133">
        <v>0.32750000000000001</v>
      </c>
    </row>
    <row r="134" spans="1:29">
      <c r="A134" t="s">
        <v>33</v>
      </c>
      <c r="B134">
        <v>5.8799999999999998E-2</v>
      </c>
      <c r="C134">
        <v>0.61029999999999995</v>
      </c>
      <c r="D134">
        <v>1.3642000000000001</v>
      </c>
      <c r="E134">
        <v>1.3909</v>
      </c>
      <c r="F134">
        <v>1.9679</v>
      </c>
      <c r="G134">
        <v>0.61680000000000001</v>
      </c>
      <c r="H134">
        <v>0.56520000000000004</v>
      </c>
      <c r="I134">
        <v>0.3639</v>
      </c>
      <c r="J134">
        <v>0.63539999999999996</v>
      </c>
      <c r="K134">
        <v>6.8621999999999996</v>
      </c>
      <c r="L134">
        <v>80.067999999999998</v>
      </c>
      <c r="M134">
        <v>0.56679999999999997</v>
      </c>
      <c r="N134">
        <v>1.9338</v>
      </c>
      <c r="O134">
        <v>6.1390000000000002</v>
      </c>
      <c r="P134">
        <v>3.2717000000000001</v>
      </c>
      <c r="Q134">
        <v>0.56679999999999997</v>
      </c>
      <c r="R134">
        <v>1.9338</v>
      </c>
      <c r="S134">
        <v>3.2717000000000001</v>
      </c>
      <c r="T134">
        <v>0.56679999999999997</v>
      </c>
      <c r="U134">
        <v>1.9338</v>
      </c>
      <c r="V134">
        <v>6.1390000000000002</v>
      </c>
      <c r="W134">
        <v>3.2717000000000001</v>
      </c>
      <c r="X134">
        <v>1.2277</v>
      </c>
      <c r="Y134">
        <v>1.2519</v>
      </c>
      <c r="Z134">
        <v>1.7710999999999999</v>
      </c>
      <c r="AA134">
        <v>0.55520000000000003</v>
      </c>
      <c r="AB134">
        <v>0.50870000000000004</v>
      </c>
      <c r="AC134">
        <v>0.32750000000000001</v>
      </c>
    </row>
    <row r="135" spans="1:29">
      <c r="A135" t="s">
        <v>34</v>
      </c>
      <c r="B135">
        <v>5.8799999999999998E-2</v>
      </c>
      <c r="C135">
        <v>0.61029999999999995</v>
      </c>
      <c r="D135">
        <v>1.4382999999999999</v>
      </c>
      <c r="E135">
        <v>1.4663999999999999</v>
      </c>
      <c r="F135">
        <v>1.6632</v>
      </c>
      <c r="G135">
        <v>0.67110000000000003</v>
      </c>
      <c r="H135">
        <v>0.5706</v>
      </c>
      <c r="I135">
        <v>0.3639</v>
      </c>
      <c r="J135">
        <v>0.63539999999999996</v>
      </c>
      <c r="K135">
        <v>6.9271000000000003</v>
      </c>
      <c r="L135">
        <v>80.067999999999998</v>
      </c>
      <c r="M135">
        <v>0.53249999999999997</v>
      </c>
      <c r="N135">
        <v>1.8708</v>
      </c>
      <c r="O135">
        <v>6.1390000000000002</v>
      </c>
      <c r="P135">
        <v>3.2717000000000001</v>
      </c>
      <c r="Q135">
        <v>0.53249999999999997</v>
      </c>
      <c r="R135">
        <v>1.8708</v>
      </c>
      <c r="S135">
        <v>3.2717000000000001</v>
      </c>
      <c r="T135">
        <v>0.53249999999999997</v>
      </c>
      <c r="U135">
        <v>1.8708</v>
      </c>
      <c r="V135">
        <v>6.1390000000000002</v>
      </c>
      <c r="W135">
        <v>3.2717000000000001</v>
      </c>
      <c r="X135">
        <v>1.2944</v>
      </c>
      <c r="Y135">
        <v>1.3198000000000001</v>
      </c>
      <c r="Z135">
        <v>1.4968999999999999</v>
      </c>
      <c r="AA135">
        <v>0.60399999999999998</v>
      </c>
      <c r="AB135">
        <v>0.51349999999999996</v>
      </c>
      <c r="AC135">
        <v>0.32750000000000001</v>
      </c>
    </row>
    <row r="136" spans="1:29">
      <c r="A136" t="s">
        <v>192</v>
      </c>
      <c r="B136">
        <v>5.8799999999999998E-2</v>
      </c>
      <c r="C136">
        <v>0.61029999999999995</v>
      </c>
      <c r="D136">
        <v>1.8388</v>
      </c>
      <c r="E136">
        <v>1.8743000000000001</v>
      </c>
      <c r="F136">
        <v>2.0756000000000001</v>
      </c>
      <c r="G136">
        <v>0.55740000000000001</v>
      </c>
      <c r="H136">
        <v>0.51539999999999997</v>
      </c>
      <c r="I136">
        <v>0.3639</v>
      </c>
      <c r="J136">
        <v>0.63539999999999996</v>
      </c>
      <c r="K136">
        <v>6.2572999999999999</v>
      </c>
      <c r="L136">
        <v>80.067999999999998</v>
      </c>
      <c r="M136">
        <v>0.32100000000000001</v>
      </c>
      <c r="N136">
        <v>1.5432999999999999</v>
      </c>
      <c r="O136">
        <v>6.1390000000000002</v>
      </c>
      <c r="P136">
        <v>3.2717000000000001</v>
      </c>
      <c r="Q136">
        <v>0.32100000000000001</v>
      </c>
      <c r="R136">
        <v>1.5432999999999999</v>
      </c>
      <c r="S136">
        <v>3.2717000000000001</v>
      </c>
      <c r="T136">
        <v>0.32100000000000001</v>
      </c>
      <c r="U136">
        <v>1.5432999999999999</v>
      </c>
      <c r="V136">
        <v>6.1390000000000002</v>
      </c>
      <c r="W136">
        <v>3.2717000000000001</v>
      </c>
      <c r="X136">
        <v>1.6549</v>
      </c>
      <c r="Y136">
        <v>1.6868000000000001</v>
      </c>
      <c r="Z136">
        <v>1.8681000000000001</v>
      </c>
      <c r="AA136">
        <v>0.50170000000000003</v>
      </c>
      <c r="AB136">
        <v>0.46389999999999998</v>
      </c>
      <c r="AC136">
        <v>0.32750000000000001</v>
      </c>
    </row>
    <row r="137" spans="1:29">
      <c r="A137" t="s">
        <v>160</v>
      </c>
      <c r="B137">
        <v>5.8799999999999998E-2</v>
      </c>
      <c r="C137">
        <v>0.61029999999999995</v>
      </c>
      <c r="D137">
        <v>1.3765000000000001</v>
      </c>
      <c r="E137">
        <v>1.4035</v>
      </c>
      <c r="F137">
        <v>2.1680000000000001</v>
      </c>
      <c r="G137">
        <v>0.57389999999999997</v>
      </c>
      <c r="H137">
        <v>0.51639999999999997</v>
      </c>
      <c r="I137">
        <v>0.3639</v>
      </c>
      <c r="J137">
        <v>0.63539999999999996</v>
      </c>
      <c r="K137">
        <v>6.2690000000000001</v>
      </c>
      <c r="L137">
        <v>80.067999999999998</v>
      </c>
      <c r="M137">
        <v>0.45889999999999997</v>
      </c>
      <c r="N137">
        <v>1.8128</v>
      </c>
      <c r="O137">
        <v>6.1390000000000002</v>
      </c>
      <c r="P137">
        <v>3.2717000000000001</v>
      </c>
      <c r="Q137">
        <v>0.45889999999999997</v>
      </c>
      <c r="R137">
        <v>1.8128</v>
      </c>
      <c r="S137">
        <v>3.2717000000000001</v>
      </c>
      <c r="T137">
        <v>0.45889999999999997</v>
      </c>
      <c r="U137">
        <v>1.8128</v>
      </c>
      <c r="V137">
        <v>6.1390000000000002</v>
      </c>
      <c r="W137">
        <v>3.2717000000000001</v>
      </c>
      <c r="X137">
        <v>1.2387999999999999</v>
      </c>
      <c r="Y137">
        <v>1.2630999999999999</v>
      </c>
      <c r="Z137">
        <v>1.9512</v>
      </c>
      <c r="AA137">
        <v>0.51649999999999996</v>
      </c>
      <c r="AB137">
        <v>0.4647</v>
      </c>
      <c r="AC137">
        <v>0.32750000000000001</v>
      </c>
    </row>
    <row r="138" spans="1:29">
      <c r="A138" t="s">
        <v>39</v>
      </c>
      <c r="B138">
        <v>5.8799999999999998E-2</v>
      </c>
      <c r="C138">
        <v>0.61029999999999995</v>
      </c>
      <c r="D138">
        <v>1.4821</v>
      </c>
      <c r="E138">
        <v>1.5109999999999999</v>
      </c>
      <c r="F138">
        <v>2.1475</v>
      </c>
      <c r="G138">
        <v>0.63070000000000004</v>
      </c>
      <c r="H138">
        <v>0.51849999999999996</v>
      </c>
      <c r="I138">
        <v>0.3639</v>
      </c>
      <c r="J138">
        <v>0.63539999999999996</v>
      </c>
      <c r="K138">
        <v>6.2945000000000002</v>
      </c>
      <c r="L138">
        <v>80.067999999999998</v>
      </c>
      <c r="M138">
        <v>0.36120000000000002</v>
      </c>
      <c r="N138">
        <v>1.7543</v>
      </c>
      <c r="O138">
        <v>6.1390000000000002</v>
      </c>
      <c r="P138">
        <v>3.2717000000000001</v>
      </c>
      <c r="Q138">
        <v>0.36120000000000002</v>
      </c>
      <c r="R138">
        <v>1.7543</v>
      </c>
      <c r="S138">
        <v>3.2717000000000001</v>
      </c>
      <c r="T138">
        <v>0.36120000000000002</v>
      </c>
      <c r="U138">
        <v>1.7543</v>
      </c>
      <c r="V138">
        <v>6.1390000000000002</v>
      </c>
      <c r="W138">
        <v>3.2717000000000001</v>
      </c>
      <c r="X138">
        <v>1.3339000000000001</v>
      </c>
      <c r="Y138">
        <v>1.3599000000000001</v>
      </c>
      <c r="Z138">
        <v>1.9327000000000001</v>
      </c>
      <c r="AA138">
        <v>0.56769999999999998</v>
      </c>
      <c r="AB138">
        <v>0.46660000000000001</v>
      </c>
      <c r="AC138">
        <v>0.32750000000000001</v>
      </c>
    </row>
    <row r="139" spans="1:29">
      <c r="A139" t="s">
        <v>102</v>
      </c>
      <c r="B139">
        <v>5.8799999999999998E-2</v>
      </c>
      <c r="C139">
        <v>0.61029999999999995</v>
      </c>
      <c r="D139">
        <v>1.3198000000000001</v>
      </c>
      <c r="E139">
        <v>1.3458000000000001</v>
      </c>
      <c r="F139">
        <v>2.0754999999999999</v>
      </c>
      <c r="G139">
        <v>0.53900000000000003</v>
      </c>
      <c r="H139">
        <v>0.48359999999999997</v>
      </c>
      <c r="I139">
        <v>0.3639</v>
      </c>
      <c r="J139">
        <v>0.63539999999999996</v>
      </c>
      <c r="K139">
        <v>5.8715000000000002</v>
      </c>
      <c r="L139">
        <v>80.067999999999998</v>
      </c>
      <c r="M139">
        <v>0.65659999999999996</v>
      </c>
      <c r="N139">
        <v>1.895</v>
      </c>
      <c r="O139">
        <v>6.1390000000000002</v>
      </c>
      <c r="P139">
        <v>3.2717000000000001</v>
      </c>
      <c r="Q139">
        <v>0.65659999999999996</v>
      </c>
      <c r="R139">
        <v>1.895</v>
      </c>
      <c r="S139">
        <v>3.2717000000000001</v>
      </c>
      <c r="T139">
        <v>0.65659999999999996</v>
      </c>
      <c r="U139">
        <v>1.895</v>
      </c>
      <c r="V139">
        <v>6.1390000000000002</v>
      </c>
      <c r="W139">
        <v>3.2717000000000001</v>
      </c>
      <c r="X139">
        <v>1.1878</v>
      </c>
      <c r="Y139">
        <v>1.2112000000000001</v>
      </c>
      <c r="Z139">
        <v>1.8680000000000001</v>
      </c>
      <c r="AA139">
        <v>0.48509999999999998</v>
      </c>
      <c r="AB139">
        <v>0.43530000000000002</v>
      </c>
      <c r="AC139">
        <v>0.32750000000000001</v>
      </c>
    </row>
    <row r="140" spans="1:29">
      <c r="A140" t="s">
        <v>58</v>
      </c>
      <c r="B140">
        <v>5.8799999999999998E-2</v>
      </c>
      <c r="C140">
        <v>0.61029999999999995</v>
      </c>
      <c r="D140">
        <v>1.4781</v>
      </c>
      <c r="E140">
        <v>1.5069999999999999</v>
      </c>
      <c r="F140">
        <v>2.1436000000000002</v>
      </c>
      <c r="G140">
        <v>0.57769999999999999</v>
      </c>
      <c r="H140">
        <v>0.54979999999999996</v>
      </c>
      <c r="I140">
        <v>0.3639</v>
      </c>
      <c r="J140">
        <v>0.63539999999999996</v>
      </c>
      <c r="K140">
        <v>6.6748000000000003</v>
      </c>
      <c r="L140">
        <v>80.067999999999998</v>
      </c>
      <c r="M140">
        <v>0.55459999999999998</v>
      </c>
      <c r="N140">
        <v>1.8207</v>
      </c>
      <c r="O140">
        <v>6.1390000000000002</v>
      </c>
      <c r="P140">
        <v>3.2717000000000001</v>
      </c>
      <c r="Q140">
        <v>0.55459999999999998</v>
      </c>
      <c r="R140">
        <v>1.8207</v>
      </c>
      <c r="S140">
        <v>3.2717000000000001</v>
      </c>
      <c r="T140">
        <v>0.55459999999999998</v>
      </c>
      <c r="U140">
        <v>1.8207</v>
      </c>
      <c r="V140">
        <v>6.1390000000000002</v>
      </c>
      <c r="W140">
        <v>3.2717000000000001</v>
      </c>
      <c r="X140">
        <v>1.3303</v>
      </c>
      <c r="Y140">
        <v>1.3563000000000001</v>
      </c>
      <c r="Z140">
        <v>1.9293</v>
      </c>
      <c r="AA140">
        <v>0.51990000000000003</v>
      </c>
      <c r="AB140">
        <v>0.49480000000000002</v>
      </c>
      <c r="AC140">
        <v>0.32750000000000001</v>
      </c>
    </row>
    <row r="141" spans="1:29">
      <c r="A141" t="s">
        <v>123</v>
      </c>
      <c r="B141">
        <v>5.8799999999999998E-2</v>
      </c>
      <c r="C141">
        <v>0.61029999999999995</v>
      </c>
      <c r="D141">
        <v>1.8619000000000001</v>
      </c>
      <c r="E141">
        <v>1.8977999999999999</v>
      </c>
      <c r="F141">
        <v>2.1189</v>
      </c>
      <c r="G141">
        <v>1.3703000000000001</v>
      </c>
      <c r="H141">
        <v>0.67359999999999998</v>
      </c>
      <c r="I141">
        <v>0.3639</v>
      </c>
      <c r="J141">
        <v>0.63539999999999996</v>
      </c>
      <c r="K141">
        <v>8.1780000000000008</v>
      </c>
      <c r="L141">
        <v>80.067999999999998</v>
      </c>
      <c r="M141">
        <v>0.35699999999999998</v>
      </c>
      <c r="N141">
        <v>1.7895000000000001</v>
      </c>
      <c r="O141">
        <v>6.1390000000000002</v>
      </c>
      <c r="P141">
        <v>3.2717000000000001</v>
      </c>
      <c r="Q141">
        <v>0.35699999999999998</v>
      </c>
      <c r="R141">
        <v>1.7895000000000001</v>
      </c>
      <c r="S141">
        <v>3.2717000000000001</v>
      </c>
      <c r="T141">
        <v>0.35699999999999998</v>
      </c>
      <c r="U141">
        <v>1.7895000000000001</v>
      </c>
      <c r="V141">
        <v>6.1390000000000002</v>
      </c>
      <c r="W141">
        <v>3.2717000000000001</v>
      </c>
      <c r="X141">
        <v>1.6757</v>
      </c>
      <c r="Y141">
        <v>1.7081</v>
      </c>
      <c r="Z141">
        <v>1.907</v>
      </c>
      <c r="AA141">
        <v>1.2333000000000001</v>
      </c>
      <c r="AB141">
        <v>0.60619999999999996</v>
      </c>
      <c r="AC141">
        <v>0.32750000000000001</v>
      </c>
    </row>
    <row r="142" spans="1:29">
      <c r="A142" t="s">
        <v>80</v>
      </c>
      <c r="B142">
        <v>5.8799999999999998E-2</v>
      </c>
      <c r="C142">
        <v>0.61029999999999995</v>
      </c>
      <c r="D142">
        <v>1.5265</v>
      </c>
      <c r="E142">
        <v>1.5563</v>
      </c>
      <c r="F142">
        <v>2.2477</v>
      </c>
      <c r="G142">
        <v>0.76200000000000001</v>
      </c>
      <c r="H142">
        <v>0.61599999999999999</v>
      </c>
      <c r="I142">
        <v>0.3639</v>
      </c>
      <c r="J142">
        <v>0.63539999999999996</v>
      </c>
      <c r="K142">
        <v>7.4785000000000004</v>
      </c>
      <c r="L142">
        <v>80.067999999999998</v>
      </c>
      <c r="M142">
        <v>0.35949999999999999</v>
      </c>
      <c r="N142">
        <v>1.7482</v>
      </c>
      <c r="O142">
        <v>6.1390000000000002</v>
      </c>
      <c r="P142">
        <v>3.2717000000000001</v>
      </c>
      <c r="Q142">
        <v>0.35949999999999999</v>
      </c>
      <c r="R142">
        <v>1.7482</v>
      </c>
      <c r="S142">
        <v>3.2717000000000001</v>
      </c>
      <c r="T142">
        <v>0.35949999999999999</v>
      </c>
      <c r="U142">
        <v>1.7482</v>
      </c>
      <c r="V142">
        <v>6.1390000000000002</v>
      </c>
      <c r="W142">
        <v>3.2717000000000001</v>
      </c>
      <c r="X142">
        <v>1.3738999999999999</v>
      </c>
      <c r="Y142">
        <v>1.4007000000000001</v>
      </c>
      <c r="Z142">
        <v>2.0228999999999999</v>
      </c>
      <c r="AA142">
        <v>0.68579999999999997</v>
      </c>
      <c r="AB142">
        <v>0.5544</v>
      </c>
      <c r="AC142">
        <v>0.32750000000000001</v>
      </c>
    </row>
    <row r="143" spans="1:29">
      <c r="A143" t="s">
        <v>261</v>
      </c>
      <c r="B143">
        <v>5.8799999999999998E-2</v>
      </c>
      <c r="C143">
        <v>0.61029999999999995</v>
      </c>
      <c r="D143">
        <v>3.9632999999999998</v>
      </c>
      <c r="E143">
        <v>4.0377999999999998</v>
      </c>
      <c r="F143">
        <v>2.3725999999999998</v>
      </c>
      <c r="G143">
        <v>3.6623999999999999</v>
      </c>
      <c r="H143">
        <v>0.97909999999999997</v>
      </c>
      <c r="I143">
        <v>0.3639</v>
      </c>
      <c r="J143">
        <v>0.63539999999999996</v>
      </c>
      <c r="K143">
        <v>11.8871</v>
      </c>
      <c r="L143">
        <v>80.067999999999998</v>
      </c>
      <c r="M143">
        <v>0.2762</v>
      </c>
      <c r="N143">
        <v>1.5350999999999999</v>
      </c>
      <c r="O143">
        <v>6.1390000000000002</v>
      </c>
      <c r="P143">
        <v>3.2717000000000001</v>
      </c>
      <c r="Q143">
        <v>0.2762</v>
      </c>
      <c r="R143">
        <v>1.5350999999999999</v>
      </c>
      <c r="S143">
        <v>3.2717000000000001</v>
      </c>
      <c r="T143">
        <v>0.2762</v>
      </c>
      <c r="U143">
        <v>1.5350999999999999</v>
      </c>
      <c r="V143">
        <v>6.1390000000000002</v>
      </c>
      <c r="W143">
        <v>3.2717000000000001</v>
      </c>
      <c r="X143">
        <v>3.5670000000000002</v>
      </c>
      <c r="Y143">
        <v>3.6339999999999999</v>
      </c>
      <c r="Z143">
        <v>2.1353</v>
      </c>
      <c r="AA143">
        <v>3.2961999999999998</v>
      </c>
      <c r="AB143">
        <v>0.88119999999999998</v>
      </c>
      <c r="AC143">
        <v>0.32750000000000001</v>
      </c>
    </row>
    <row r="144" spans="1:29">
      <c r="A144" t="s">
        <v>116</v>
      </c>
      <c r="B144">
        <v>5.8799999999999998E-2</v>
      </c>
      <c r="C144">
        <v>0.61029999999999995</v>
      </c>
      <c r="D144">
        <v>1.5572999999999999</v>
      </c>
      <c r="E144">
        <v>1.5875999999999999</v>
      </c>
      <c r="F144">
        <v>2.2599</v>
      </c>
      <c r="G144">
        <v>0.76839999999999997</v>
      </c>
      <c r="H144">
        <v>0.62549999999999994</v>
      </c>
      <c r="I144">
        <v>0.3639</v>
      </c>
      <c r="J144">
        <v>0.63539999999999996</v>
      </c>
      <c r="K144">
        <v>7.5936000000000003</v>
      </c>
      <c r="L144">
        <v>80.067999999999998</v>
      </c>
      <c r="M144">
        <v>0.4274</v>
      </c>
      <c r="N144">
        <v>1.7382</v>
      </c>
      <c r="O144">
        <v>6.1390000000000002</v>
      </c>
      <c r="P144">
        <v>3.2717000000000001</v>
      </c>
      <c r="Q144">
        <v>0.4274</v>
      </c>
      <c r="R144">
        <v>1.7382</v>
      </c>
      <c r="S144">
        <v>3.2717000000000001</v>
      </c>
      <c r="T144">
        <v>0.4274</v>
      </c>
      <c r="U144">
        <v>1.7382</v>
      </c>
      <c r="V144">
        <v>6.1390000000000002</v>
      </c>
      <c r="W144">
        <v>3.2717000000000001</v>
      </c>
      <c r="X144">
        <v>1.4016</v>
      </c>
      <c r="Y144">
        <v>1.4289000000000001</v>
      </c>
      <c r="Z144">
        <v>2.0339</v>
      </c>
      <c r="AA144">
        <v>0.6915</v>
      </c>
      <c r="AB144">
        <v>0.56289999999999996</v>
      </c>
      <c r="AC144">
        <v>0.32750000000000001</v>
      </c>
    </row>
    <row r="145" spans="1:29">
      <c r="A145" t="s">
        <v>124</v>
      </c>
      <c r="B145">
        <v>5.8799999999999998E-2</v>
      </c>
      <c r="C145">
        <v>0.61029999999999995</v>
      </c>
      <c r="D145">
        <v>1.5462</v>
      </c>
      <c r="E145">
        <v>1.5763</v>
      </c>
      <c r="F145">
        <v>2.0571000000000002</v>
      </c>
      <c r="G145">
        <v>0.70179999999999998</v>
      </c>
      <c r="H145">
        <v>0.59140000000000004</v>
      </c>
      <c r="I145">
        <v>0.3639</v>
      </c>
      <c r="J145">
        <v>0.63539999999999996</v>
      </c>
      <c r="K145">
        <v>7.1802999999999999</v>
      </c>
      <c r="L145">
        <v>80.067999999999998</v>
      </c>
      <c r="M145">
        <v>0.34449999999999997</v>
      </c>
      <c r="N145">
        <v>1.7023999999999999</v>
      </c>
      <c r="O145">
        <v>6.1390000000000002</v>
      </c>
      <c r="P145">
        <v>3.2717000000000001</v>
      </c>
      <c r="Q145">
        <v>0.34449999999999997</v>
      </c>
      <c r="R145">
        <v>1.7023999999999999</v>
      </c>
      <c r="S145">
        <v>3.2717000000000001</v>
      </c>
      <c r="T145">
        <v>0.34449999999999997</v>
      </c>
      <c r="U145">
        <v>1.7023999999999999</v>
      </c>
      <c r="V145">
        <v>6.1390000000000002</v>
      </c>
      <c r="W145">
        <v>3.2717000000000001</v>
      </c>
      <c r="X145">
        <v>1.3915</v>
      </c>
      <c r="Y145">
        <v>1.4187000000000001</v>
      </c>
      <c r="Z145">
        <v>1.8513999999999999</v>
      </c>
      <c r="AA145">
        <v>0.63160000000000005</v>
      </c>
      <c r="AB145">
        <v>0.5323</v>
      </c>
      <c r="AC145">
        <v>0.32750000000000001</v>
      </c>
    </row>
    <row r="146" spans="1:29">
      <c r="A146" t="s">
        <v>118</v>
      </c>
      <c r="B146">
        <v>5.8799999999999998E-2</v>
      </c>
      <c r="C146">
        <v>0.61029999999999995</v>
      </c>
      <c r="D146">
        <v>1.8606</v>
      </c>
      <c r="E146">
        <v>1.8964000000000001</v>
      </c>
      <c r="F146">
        <v>2.2605</v>
      </c>
      <c r="G146">
        <v>0.77629999999999999</v>
      </c>
      <c r="H146">
        <v>0.625</v>
      </c>
      <c r="I146">
        <v>0.3639</v>
      </c>
      <c r="J146">
        <v>0.63539999999999996</v>
      </c>
      <c r="K146">
        <v>7.5885999999999996</v>
      </c>
      <c r="L146">
        <v>80.067999999999998</v>
      </c>
      <c r="M146">
        <v>0.30220000000000002</v>
      </c>
      <c r="N146">
        <v>1.7821</v>
      </c>
      <c r="O146">
        <v>6.1390000000000002</v>
      </c>
      <c r="P146">
        <v>3.2717000000000001</v>
      </c>
      <c r="Q146">
        <v>0.30220000000000002</v>
      </c>
      <c r="R146">
        <v>1.7821</v>
      </c>
      <c r="S146">
        <v>3.2717000000000001</v>
      </c>
      <c r="T146">
        <v>0.30220000000000002</v>
      </c>
      <c r="U146">
        <v>1.7821</v>
      </c>
      <c r="V146">
        <v>6.1390000000000002</v>
      </c>
      <c r="W146">
        <v>3.2717000000000001</v>
      </c>
      <c r="X146">
        <v>1.6745000000000001</v>
      </c>
      <c r="Y146">
        <v>1.7068000000000001</v>
      </c>
      <c r="Z146">
        <v>2.0344000000000002</v>
      </c>
      <c r="AA146">
        <v>0.69869999999999999</v>
      </c>
      <c r="AB146">
        <v>0.5625</v>
      </c>
      <c r="AC146">
        <v>0.32750000000000001</v>
      </c>
    </row>
    <row r="147" spans="1:29">
      <c r="A147" t="s">
        <v>214</v>
      </c>
      <c r="B147">
        <v>5.8799999999999998E-2</v>
      </c>
      <c r="C147">
        <v>0.61029999999999995</v>
      </c>
      <c r="D147">
        <v>1.6947000000000001</v>
      </c>
      <c r="E147">
        <v>1.7275</v>
      </c>
      <c r="F147">
        <v>2.3948999999999998</v>
      </c>
      <c r="G147">
        <v>0.85660000000000003</v>
      </c>
      <c r="H147">
        <v>0.64629999999999999</v>
      </c>
      <c r="I147">
        <v>0.3639</v>
      </c>
      <c r="J147">
        <v>0.63539999999999996</v>
      </c>
      <c r="K147">
        <v>7.8461999999999996</v>
      </c>
      <c r="L147">
        <v>80.067999999999998</v>
      </c>
      <c r="M147">
        <v>0.40550000000000003</v>
      </c>
      <c r="N147">
        <v>1.6479999999999999</v>
      </c>
      <c r="O147">
        <v>6.1390000000000002</v>
      </c>
      <c r="P147">
        <v>3.2717000000000001</v>
      </c>
      <c r="Q147">
        <v>0.40550000000000003</v>
      </c>
      <c r="R147">
        <v>1.6479999999999999</v>
      </c>
      <c r="S147">
        <v>3.2717000000000001</v>
      </c>
      <c r="T147">
        <v>0.40550000000000003</v>
      </c>
      <c r="U147">
        <v>1.6479999999999999</v>
      </c>
      <c r="V147">
        <v>6.1390000000000002</v>
      </c>
      <c r="W147">
        <v>3.2717000000000001</v>
      </c>
      <c r="X147">
        <v>1.5251999999999999</v>
      </c>
      <c r="Y147">
        <v>1.5548</v>
      </c>
      <c r="Z147">
        <v>2.1554000000000002</v>
      </c>
      <c r="AA147">
        <v>0.77090000000000003</v>
      </c>
      <c r="AB147">
        <v>0.58160000000000001</v>
      </c>
      <c r="AC147">
        <v>0.32750000000000001</v>
      </c>
    </row>
    <row r="148" spans="1:29">
      <c r="A148" t="s">
        <v>69</v>
      </c>
      <c r="B148">
        <v>5.8799999999999998E-2</v>
      </c>
      <c r="C148">
        <v>0.61029999999999995</v>
      </c>
      <c r="D148">
        <v>1.4024000000000001</v>
      </c>
      <c r="E148">
        <v>1.4298</v>
      </c>
      <c r="F148">
        <v>2.2692000000000001</v>
      </c>
      <c r="G148">
        <v>0.61570000000000003</v>
      </c>
      <c r="H148">
        <v>0.53459999999999996</v>
      </c>
      <c r="I148">
        <v>0.3639</v>
      </c>
      <c r="J148">
        <v>0.63539999999999996</v>
      </c>
      <c r="K148">
        <v>6.4907000000000004</v>
      </c>
      <c r="L148">
        <v>80.067999999999998</v>
      </c>
      <c r="M148">
        <v>0.4103</v>
      </c>
      <c r="N148">
        <v>1.7245999999999999</v>
      </c>
      <c r="O148">
        <v>6.1390000000000002</v>
      </c>
      <c r="P148">
        <v>3.2717000000000001</v>
      </c>
      <c r="Q148">
        <v>0.4103</v>
      </c>
      <c r="R148">
        <v>1.7245999999999999</v>
      </c>
      <c r="S148">
        <v>3.2717000000000001</v>
      </c>
      <c r="T148">
        <v>0.4103</v>
      </c>
      <c r="U148">
        <v>1.7245999999999999</v>
      </c>
      <c r="V148">
        <v>6.1390000000000002</v>
      </c>
      <c r="W148">
        <v>3.2717000000000001</v>
      </c>
      <c r="X148">
        <v>1.2621</v>
      </c>
      <c r="Y148">
        <v>1.2868999999999999</v>
      </c>
      <c r="Z148">
        <v>2.0423</v>
      </c>
      <c r="AA148">
        <v>0.55420000000000003</v>
      </c>
      <c r="AB148">
        <v>0.48120000000000002</v>
      </c>
      <c r="AC148">
        <v>0.32750000000000001</v>
      </c>
    </row>
    <row r="149" spans="1:29">
      <c r="A149" t="s">
        <v>60</v>
      </c>
      <c r="B149">
        <v>5.8799999999999998E-2</v>
      </c>
      <c r="C149">
        <v>0.61029999999999995</v>
      </c>
      <c r="D149">
        <v>1.4701</v>
      </c>
      <c r="E149">
        <v>1.5094000000000001</v>
      </c>
      <c r="F149">
        <v>1.9469000000000001</v>
      </c>
      <c r="G149">
        <v>0.64680000000000004</v>
      </c>
      <c r="H149">
        <v>0.53700000000000003</v>
      </c>
      <c r="I149">
        <v>0.3639</v>
      </c>
      <c r="J149">
        <v>0.63539999999999996</v>
      </c>
      <c r="K149">
        <v>6.5202</v>
      </c>
      <c r="L149">
        <v>80.067999999999998</v>
      </c>
      <c r="M149">
        <v>0.3301</v>
      </c>
      <c r="N149">
        <v>1.7341</v>
      </c>
      <c r="O149">
        <v>6.1390000000000002</v>
      </c>
      <c r="P149">
        <v>3.2717000000000001</v>
      </c>
      <c r="Q149">
        <v>0.3301</v>
      </c>
      <c r="R149">
        <v>1.7341</v>
      </c>
      <c r="S149">
        <v>3.2717000000000001</v>
      </c>
      <c r="T149">
        <v>0.3301</v>
      </c>
      <c r="U149">
        <v>1.7341</v>
      </c>
      <c r="V149">
        <v>6.1390000000000002</v>
      </c>
      <c r="W149">
        <v>3.2717000000000001</v>
      </c>
      <c r="X149">
        <v>1.3230999999999999</v>
      </c>
      <c r="Y149">
        <v>1.3585</v>
      </c>
      <c r="Z149">
        <v>1.7522</v>
      </c>
      <c r="AA149">
        <v>0.58220000000000005</v>
      </c>
      <c r="AB149">
        <v>0.48330000000000001</v>
      </c>
      <c r="AC149">
        <v>0.32750000000000001</v>
      </c>
    </row>
    <row r="150" spans="1:29">
      <c r="A150" t="s">
        <v>173</v>
      </c>
      <c r="B150">
        <v>5.8799999999999998E-2</v>
      </c>
      <c r="C150">
        <v>0.61029999999999995</v>
      </c>
      <c r="D150">
        <v>2.0766</v>
      </c>
      <c r="E150">
        <v>2.1164999999999998</v>
      </c>
      <c r="F150">
        <v>2.1225000000000001</v>
      </c>
      <c r="G150">
        <v>1.3001</v>
      </c>
      <c r="H150">
        <v>0.62880000000000003</v>
      </c>
      <c r="I150">
        <v>0.3639</v>
      </c>
      <c r="J150">
        <v>0.63539999999999996</v>
      </c>
      <c r="K150">
        <v>7.6345000000000001</v>
      </c>
      <c r="L150">
        <v>80.067999999999998</v>
      </c>
      <c r="M150">
        <v>0.371</v>
      </c>
      <c r="N150">
        <v>1.5918000000000001</v>
      </c>
      <c r="O150">
        <v>6.1390000000000002</v>
      </c>
      <c r="P150">
        <v>3.2717000000000001</v>
      </c>
      <c r="Q150">
        <v>0.371</v>
      </c>
      <c r="R150">
        <v>1.5918000000000001</v>
      </c>
      <c r="S150">
        <v>3.2717000000000001</v>
      </c>
      <c r="T150">
        <v>0.371</v>
      </c>
      <c r="U150">
        <v>1.5918000000000001</v>
      </c>
      <c r="V150">
        <v>6.1390000000000002</v>
      </c>
      <c r="W150">
        <v>3.2717000000000001</v>
      </c>
      <c r="X150">
        <v>1.869</v>
      </c>
      <c r="Y150">
        <v>1.9048</v>
      </c>
      <c r="Z150">
        <v>1.9101999999999999</v>
      </c>
      <c r="AA150">
        <v>1.1700999999999999</v>
      </c>
      <c r="AB150">
        <v>0.56589999999999996</v>
      </c>
      <c r="AC150">
        <v>0.32750000000000001</v>
      </c>
    </row>
    <row r="151" spans="1:29">
      <c r="A151" t="s">
        <v>170</v>
      </c>
      <c r="B151">
        <v>5.8799999999999998E-2</v>
      </c>
      <c r="C151">
        <v>0.61029999999999995</v>
      </c>
      <c r="D151">
        <v>1.9370000000000001</v>
      </c>
      <c r="E151">
        <v>1.9742</v>
      </c>
      <c r="F151">
        <v>2.1162000000000001</v>
      </c>
      <c r="G151">
        <v>0.54830000000000001</v>
      </c>
      <c r="H151">
        <v>0.5121</v>
      </c>
      <c r="I151">
        <v>0.3639</v>
      </c>
      <c r="J151">
        <v>0.63539999999999996</v>
      </c>
      <c r="K151">
        <v>6.2168000000000001</v>
      </c>
      <c r="L151">
        <v>80.067999999999998</v>
      </c>
      <c r="M151">
        <v>0.3609</v>
      </c>
      <c r="N151">
        <v>1.6859999999999999</v>
      </c>
      <c r="O151">
        <v>6.1390000000000002</v>
      </c>
      <c r="P151">
        <v>3.2717000000000001</v>
      </c>
      <c r="Q151">
        <v>0.3609</v>
      </c>
      <c r="R151">
        <v>1.6859999999999999</v>
      </c>
      <c r="S151">
        <v>3.2717000000000001</v>
      </c>
      <c r="T151">
        <v>0.3609</v>
      </c>
      <c r="U151">
        <v>1.6859999999999999</v>
      </c>
      <c r="V151">
        <v>6.1390000000000002</v>
      </c>
      <c r="W151">
        <v>3.2717000000000001</v>
      </c>
      <c r="X151">
        <v>1.7433000000000001</v>
      </c>
      <c r="Y151">
        <v>1.7767999999999999</v>
      </c>
      <c r="Z151">
        <v>1.9046000000000001</v>
      </c>
      <c r="AA151">
        <v>0.49340000000000001</v>
      </c>
      <c r="AB151">
        <v>0.46089999999999998</v>
      </c>
      <c r="AC151">
        <v>0.32750000000000001</v>
      </c>
    </row>
    <row r="152" spans="1:29">
      <c r="A152" t="s">
        <v>244</v>
      </c>
      <c r="B152">
        <v>5.8799999999999998E-2</v>
      </c>
      <c r="C152">
        <v>0.61029999999999995</v>
      </c>
      <c r="D152">
        <v>3.7574000000000001</v>
      </c>
      <c r="E152">
        <v>3.8281000000000001</v>
      </c>
      <c r="F152">
        <v>2.5352999999999999</v>
      </c>
      <c r="G152">
        <v>3.8733</v>
      </c>
      <c r="H152">
        <v>1.0452999999999999</v>
      </c>
      <c r="I152">
        <v>0.3639</v>
      </c>
      <c r="J152">
        <v>0.63539999999999996</v>
      </c>
      <c r="K152">
        <v>12.6912</v>
      </c>
      <c r="L152">
        <v>80.067999999999998</v>
      </c>
      <c r="M152">
        <v>0.2278</v>
      </c>
      <c r="N152">
        <v>1.4983</v>
      </c>
      <c r="O152">
        <v>6.1390000000000002</v>
      </c>
      <c r="P152">
        <v>3.2717000000000001</v>
      </c>
      <c r="Q152">
        <v>0.2278</v>
      </c>
      <c r="R152">
        <v>1.4983</v>
      </c>
      <c r="S152">
        <v>3.2717000000000001</v>
      </c>
      <c r="T152">
        <v>0.2278</v>
      </c>
      <c r="U152">
        <v>1.4983</v>
      </c>
      <c r="V152">
        <v>6.1390000000000002</v>
      </c>
      <c r="W152">
        <v>3.2717000000000001</v>
      </c>
      <c r="X152">
        <v>3.3816999999999999</v>
      </c>
      <c r="Y152">
        <v>3.4453</v>
      </c>
      <c r="Z152">
        <v>2.2818000000000001</v>
      </c>
      <c r="AA152">
        <v>3.4860000000000002</v>
      </c>
      <c r="AB152">
        <v>0.94079999999999997</v>
      </c>
      <c r="AC152">
        <v>0.32750000000000001</v>
      </c>
    </row>
    <row r="153" spans="1:29">
      <c r="A153" t="s">
        <v>249</v>
      </c>
      <c r="B153">
        <v>5.8799999999999998E-2</v>
      </c>
      <c r="C153">
        <v>0.61029999999999995</v>
      </c>
      <c r="D153">
        <v>2.5476000000000001</v>
      </c>
      <c r="E153">
        <v>2.5960999999999999</v>
      </c>
      <c r="F153">
        <v>2.3290999999999999</v>
      </c>
      <c r="G153">
        <v>1.6126</v>
      </c>
      <c r="H153">
        <v>0.66210000000000002</v>
      </c>
      <c r="I153">
        <v>0.3639</v>
      </c>
      <c r="J153">
        <v>0.63539999999999996</v>
      </c>
      <c r="K153">
        <v>8.0382999999999996</v>
      </c>
      <c r="L153">
        <v>80.067999999999998</v>
      </c>
      <c r="M153">
        <v>0.2641</v>
      </c>
      <c r="N153">
        <v>1.4961</v>
      </c>
      <c r="O153">
        <v>6.1390000000000002</v>
      </c>
      <c r="P153">
        <v>3.2717000000000001</v>
      </c>
      <c r="Q153">
        <v>0.2641</v>
      </c>
      <c r="R153">
        <v>1.4961</v>
      </c>
      <c r="S153">
        <v>3.2717000000000001</v>
      </c>
      <c r="T153">
        <v>0.2641</v>
      </c>
      <c r="U153">
        <v>1.4961</v>
      </c>
      <c r="V153">
        <v>6.1390000000000002</v>
      </c>
      <c r="W153">
        <v>3.2717000000000001</v>
      </c>
      <c r="X153">
        <v>2.2928000000000002</v>
      </c>
      <c r="Y153">
        <v>2.3365</v>
      </c>
      <c r="Z153">
        <v>2.0962000000000001</v>
      </c>
      <c r="AA153">
        <v>1.4514</v>
      </c>
      <c r="AB153">
        <v>0.59589999999999999</v>
      </c>
      <c r="AC153">
        <v>0.32750000000000001</v>
      </c>
    </row>
    <row r="154" spans="1:29">
      <c r="A154" t="s">
        <v>50</v>
      </c>
      <c r="B154">
        <v>5.8799999999999998E-2</v>
      </c>
      <c r="C154">
        <v>0.61029999999999995</v>
      </c>
      <c r="D154">
        <v>1.4937</v>
      </c>
      <c r="E154">
        <v>1.5228999999999999</v>
      </c>
      <c r="F154">
        <v>2.2090999999999998</v>
      </c>
      <c r="G154">
        <v>0.621</v>
      </c>
      <c r="H154">
        <v>0.64890000000000003</v>
      </c>
      <c r="I154">
        <v>0.3639</v>
      </c>
      <c r="J154">
        <v>0.63539999999999996</v>
      </c>
      <c r="K154">
        <v>7.8780999999999999</v>
      </c>
      <c r="L154">
        <v>80.067999999999998</v>
      </c>
      <c r="M154">
        <v>0.40710000000000002</v>
      </c>
      <c r="N154">
        <v>1.712</v>
      </c>
      <c r="O154">
        <v>6.1390000000000002</v>
      </c>
      <c r="P154">
        <v>3.2717000000000001</v>
      </c>
      <c r="Q154">
        <v>0.40710000000000002</v>
      </c>
      <c r="R154">
        <v>1.712</v>
      </c>
      <c r="S154">
        <v>3.2717000000000001</v>
      </c>
      <c r="T154">
        <v>0.40710000000000002</v>
      </c>
      <c r="U154">
        <v>1.712</v>
      </c>
      <c r="V154">
        <v>6.1390000000000002</v>
      </c>
      <c r="W154">
        <v>3.2717000000000001</v>
      </c>
      <c r="X154">
        <v>1.3444</v>
      </c>
      <c r="Y154">
        <v>1.3706</v>
      </c>
      <c r="Z154">
        <v>1.9882</v>
      </c>
      <c r="AA154">
        <v>0.55889999999999995</v>
      </c>
      <c r="AB154">
        <v>0.58399999999999996</v>
      </c>
      <c r="AC154">
        <v>0.32750000000000001</v>
      </c>
    </row>
    <row r="155" spans="1:29">
      <c r="A155" t="s">
        <v>218</v>
      </c>
      <c r="B155">
        <v>5.8799999999999998E-2</v>
      </c>
      <c r="C155">
        <v>0.61029999999999995</v>
      </c>
      <c r="D155">
        <v>1.5723</v>
      </c>
      <c r="E155">
        <v>1.6029</v>
      </c>
      <c r="F155">
        <v>2.3028</v>
      </c>
      <c r="G155">
        <v>1.2095</v>
      </c>
      <c r="H155">
        <v>0.61080000000000001</v>
      </c>
      <c r="I155">
        <v>0.3639</v>
      </c>
      <c r="J155">
        <v>0.63539999999999996</v>
      </c>
      <c r="K155">
        <v>7.4154</v>
      </c>
      <c r="L155">
        <v>80.067999999999998</v>
      </c>
      <c r="M155">
        <v>0.38200000000000001</v>
      </c>
      <c r="N155">
        <v>1.6993</v>
      </c>
      <c r="O155">
        <v>6.1390000000000002</v>
      </c>
      <c r="P155">
        <v>3.2717000000000001</v>
      </c>
      <c r="Q155">
        <v>0.38200000000000001</v>
      </c>
      <c r="R155">
        <v>1.6993</v>
      </c>
      <c r="S155">
        <v>3.2717000000000001</v>
      </c>
      <c r="T155">
        <v>0.38200000000000001</v>
      </c>
      <c r="U155">
        <v>1.6993</v>
      </c>
      <c r="V155">
        <v>6.1390000000000002</v>
      </c>
      <c r="W155">
        <v>3.2717000000000001</v>
      </c>
      <c r="X155">
        <v>1.4151</v>
      </c>
      <c r="Y155">
        <v>1.4426000000000001</v>
      </c>
      <c r="Z155">
        <v>2.0724999999999998</v>
      </c>
      <c r="AA155">
        <v>1.0885</v>
      </c>
      <c r="AB155">
        <v>0.54969999999999997</v>
      </c>
      <c r="AC155">
        <v>0.32750000000000001</v>
      </c>
    </row>
    <row r="156" spans="1:29">
      <c r="A156" t="s">
        <v>141</v>
      </c>
      <c r="B156">
        <v>5.8799999999999998E-2</v>
      </c>
      <c r="C156">
        <v>0.61029999999999995</v>
      </c>
      <c r="D156">
        <v>1.7392000000000001</v>
      </c>
      <c r="E156">
        <v>1.7727999999999999</v>
      </c>
      <c r="F156">
        <v>2.0146999999999999</v>
      </c>
      <c r="G156">
        <v>0.62180000000000002</v>
      </c>
      <c r="H156">
        <v>4.6611000000000002</v>
      </c>
      <c r="I156">
        <v>0.3639</v>
      </c>
      <c r="J156">
        <v>0.63539999999999996</v>
      </c>
      <c r="K156">
        <v>56.590299999999999</v>
      </c>
      <c r="L156">
        <v>80.067999999999998</v>
      </c>
      <c r="M156">
        <v>0.3352</v>
      </c>
      <c r="N156">
        <v>1.8828</v>
      </c>
      <c r="O156">
        <v>6.1390000000000002</v>
      </c>
      <c r="P156">
        <v>3.2717000000000001</v>
      </c>
      <c r="Q156">
        <v>0.3352</v>
      </c>
      <c r="R156">
        <v>1.8828</v>
      </c>
      <c r="S156">
        <v>3.2717000000000001</v>
      </c>
      <c r="T156">
        <v>0.3352</v>
      </c>
      <c r="U156">
        <v>1.8828</v>
      </c>
      <c r="V156">
        <v>6.1390000000000002</v>
      </c>
      <c r="W156">
        <v>3.2717000000000001</v>
      </c>
      <c r="X156">
        <v>1.5652999999999999</v>
      </c>
      <c r="Y156">
        <v>1.5954999999999999</v>
      </c>
      <c r="Z156">
        <v>1.8132999999999999</v>
      </c>
      <c r="AA156">
        <v>0.55959999999999999</v>
      </c>
      <c r="AB156">
        <v>4.1950000000000003</v>
      </c>
      <c r="AC156">
        <v>0.32750000000000001</v>
      </c>
    </row>
    <row r="157" spans="1:29">
      <c r="A157" t="s">
        <v>250</v>
      </c>
      <c r="B157">
        <v>5.8799999999999998E-2</v>
      </c>
      <c r="C157">
        <v>0.61029999999999995</v>
      </c>
      <c r="D157">
        <v>2.2193999999999998</v>
      </c>
      <c r="E157">
        <v>2.2618999999999998</v>
      </c>
      <c r="F157">
        <v>2.2366000000000001</v>
      </c>
      <c r="G157">
        <v>0.63380000000000003</v>
      </c>
      <c r="H157">
        <v>0.5232</v>
      </c>
      <c r="I157">
        <v>0.3639</v>
      </c>
      <c r="J157">
        <v>0.63539999999999996</v>
      </c>
      <c r="K157">
        <v>6.3525</v>
      </c>
      <c r="L157">
        <v>80.067999999999998</v>
      </c>
      <c r="M157">
        <v>0.2858</v>
      </c>
      <c r="N157">
        <v>1.5245</v>
      </c>
      <c r="O157">
        <v>6.1390000000000002</v>
      </c>
      <c r="P157">
        <v>3.2717000000000001</v>
      </c>
      <c r="Q157">
        <v>0.2858</v>
      </c>
      <c r="R157">
        <v>1.5245</v>
      </c>
      <c r="S157">
        <v>3.2717000000000001</v>
      </c>
      <c r="T157">
        <v>0.2858</v>
      </c>
      <c r="U157">
        <v>1.5245</v>
      </c>
      <c r="V157">
        <v>6.1390000000000002</v>
      </c>
      <c r="W157">
        <v>3.2717000000000001</v>
      </c>
      <c r="X157">
        <v>1.9975000000000001</v>
      </c>
      <c r="Y157">
        <v>2.0356999999999998</v>
      </c>
      <c r="Z157">
        <v>2.0129000000000001</v>
      </c>
      <c r="AA157">
        <v>0.57040000000000002</v>
      </c>
      <c r="AB157">
        <v>0.47089999999999999</v>
      </c>
      <c r="AC157">
        <v>0.32750000000000001</v>
      </c>
    </row>
    <row r="158" spans="1:29">
      <c r="A158" t="s">
        <v>220</v>
      </c>
      <c r="B158">
        <v>5.8799999999999998E-2</v>
      </c>
      <c r="C158">
        <v>0.61029999999999995</v>
      </c>
      <c r="D158">
        <v>1.5496000000000001</v>
      </c>
      <c r="E158">
        <v>1.5798000000000001</v>
      </c>
      <c r="F158">
        <v>2.0798000000000001</v>
      </c>
      <c r="G158">
        <v>0.51819999999999999</v>
      </c>
      <c r="H158">
        <v>0.52800000000000002</v>
      </c>
      <c r="I158">
        <v>0.3639</v>
      </c>
      <c r="J158">
        <v>0.63539999999999996</v>
      </c>
      <c r="K158">
        <v>6.4104000000000001</v>
      </c>
      <c r="L158">
        <v>80.067999999999998</v>
      </c>
      <c r="M158">
        <v>0.33339999999999997</v>
      </c>
      <c r="N158">
        <v>1.7362</v>
      </c>
      <c r="O158">
        <v>6.1390000000000002</v>
      </c>
      <c r="P158">
        <v>3.2717000000000001</v>
      </c>
      <c r="Q158">
        <v>0.33339999999999997</v>
      </c>
      <c r="R158">
        <v>1.7362</v>
      </c>
      <c r="S158">
        <v>3.2717000000000001</v>
      </c>
      <c r="T158">
        <v>0.33339999999999997</v>
      </c>
      <c r="U158">
        <v>1.7362</v>
      </c>
      <c r="V158">
        <v>6.1390000000000002</v>
      </c>
      <c r="W158">
        <v>3.2717000000000001</v>
      </c>
      <c r="X158">
        <v>1.3946000000000001</v>
      </c>
      <c r="Y158">
        <v>1.4218</v>
      </c>
      <c r="Z158">
        <v>1.8717999999999999</v>
      </c>
      <c r="AA158">
        <v>0.46639999999999998</v>
      </c>
      <c r="AB158">
        <v>0.47520000000000001</v>
      </c>
      <c r="AC158">
        <v>0.32750000000000001</v>
      </c>
    </row>
    <row r="159" spans="1:29">
      <c r="A159" t="s">
        <v>35</v>
      </c>
      <c r="B159">
        <v>5.8799999999999998E-2</v>
      </c>
      <c r="C159">
        <v>0.61029999999999995</v>
      </c>
      <c r="D159">
        <v>1.7517</v>
      </c>
      <c r="E159">
        <v>1.7856000000000001</v>
      </c>
      <c r="F159">
        <v>2.1537999999999999</v>
      </c>
      <c r="G159">
        <v>1.8133999999999999</v>
      </c>
      <c r="H159">
        <v>0.9385</v>
      </c>
      <c r="I159">
        <v>0.3639</v>
      </c>
      <c r="J159">
        <v>0.63539999999999996</v>
      </c>
      <c r="K159">
        <v>11.3948</v>
      </c>
      <c r="L159">
        <v>80.067999999999998</v>
      </c>
      <c r="M159">
        <v>0.56020000000000003</v>
      </c>
      <c r="N159">
        <v>1.9372</v>
      </c>
      <c r="O159">
        <v>6.1390000000000002</v>
      </c>
      <c r="P159">
        <v>3.2717000000000001</v>
      </c>
      <c r="Q159">
        <v>0.56020000000000003</v>
      </c>
      <c r="R159">
        <v>1.9372</v>
      </c>
      <c r="S159">
        <v>3.2717000000000001</v>
      </c>
      <c r="T159">
        <v>0.56020000000000003</v>
      </c>
      <c r="U159">
        <v>1.9372</v>
      </c>
      <c r="V159">
        <v>6.1390000000000002</v>
      </c>
      <c r="W159">
        <v>3.2717000000000001</v>
      </c>
      <c r="X159">
        <v>1.5765</v>
      </c>
      <c r="Y159">
        <v>1.607</v>
      </c>
      <c r="Z159">
        <v>1.9383999999999999</v>
      </c>
      <c r="AA159">
        <v>1.6321000000000001</v>
      </c>
      <c r="AB159">
        <v>0.84470000000000001</v>
      </c>
      <c r="AC159">
        <v>0.32750000000000001</v>
      </c>
    </row>
    <row r="160" spans="1:29">
      <c r="A160" t="s">
        <v>209</v>
      </c>
      <c r="B160">
        <v>5.8799999999999998E-2</v>
      </c>
      <c r="C160">
        <v>0.61029999999999995</v>
      </c>
      <c r="D160">
        <v>1.6169</v>
      </c>
      <c r="E160">
        <v>1.6466000000000001</v>
      </c>
      <c r="F160">
        <v>2.0562</v>
      </c>
      <c r="G160">
        <v>0.77029999999999998</v>
      </c>
      <c r="H160">
        <v>0.4929</v>
      </c>
      <c r="I160">
        <v>0.3639</v>
      </c>
      <c r="J160">
        <v>0.63539999999999996</v>
      </c>
      <c r="K160">
        <v>5.9839000000000002</v>
      </c>
      <c r="L160">
        <v>80.067999999999998</v>
      </c>
      <c r="M160">
        <v>0.13769999999999999</v>
      </c>
      <c r="N160">
        <v>1.6757</v>
      </c>
      <c r="O160">
        <v>6.1390000000000002</v>
      </c>
      <c r="P160">
        <v>3.2717000000000001</v>
      </c>
      <c r="Q160">
        <v>0.13769999999999999</v>
      </c>
      <c r="R160">
        <v>1.6757</v>
      </c>
      <c r="S160">
        <v>3.2717000000000001</v>
      </c>
      <c r="T160">
        <v>0.13769999999999999</v>
      </c>
      <c r="U160">
        <v>1.6757</v>
      </c>
      <c r="V160">
        <v>6.1390000000000002</v>
      </c>
      <c r="W160">
        <v>3.2717000000000001</v>
      </c>
      <c r="X160">
        <v>1.4552</v>
      </c>
      <c r="Y160">
        <v>1.4819</v>
      </c>
      <c r="Z160">
        <v>1.8506</v>
      </c>
      <c r="AA160">
        <v>0.69330000000000003</v>
      </c>
      <c r="AB160">
        <v>0.44359999999999999</v>
      </c>
      <c r="AC160">
        <v>0.32750000000000001</v>
      </c>
    </row>
    <row r="161" spans="1:29">
      <c r="A161" t="s">
        <v>190</v>
      </c>
      <c r="B161">
        <v>5.8799999999999998E-2</v>
      </c>
      <c r="C161">
        <v>0.61029999999999995</v>
      </c>
      <c r="D161">
        <v>1.3667</v>
      </c>
      <c r="E161">
        <v>1.3916999999999999</v>
      </c>
      <c r="F161">
        <v>2.1059000000000001</v>
      </c>
      <c r="G161">
        <v>0.52890000000000004</v>
      </c>
      <c r="H161">
        <v>0.39029999999999998</v>
      </c>
      <c r="I161">
        <v>0.3639</v>
      </c>
      <c r="J161">
        <v>0.63539999999999996</v>
      </c>
      <c r="K161">
        <v>4.7388000000000003</v>
      </c>
      <c r="L161">
        <v>80.067999999999998</v>
      </c>
      <c r="M161">
        <v>0.3483</v>
      </c>
      <c r="N161">
        <v>1.7313000000000001</v>
      </c>
      <c r="O161">
        <v>6.1390000000000002</v>
      </c>
      <c r="P161">
        <v>3.2717000000000001</v>
      </c>
      <c r="Q161">
        <v>0.3483</v>
      </c>
      <c r="R161">
        <v>1.7313000000000001</v>
      </c>
      <c r="S161">
        <v>3.2717000000000001</v>
      </c>
      <c r="T161">
        <v>0.3483</v>
      </c>
      <c r="U161">
        <v>1.7313000000000001</v>
      </c>
      <c r="V161">
        <v>6.1390000000000002</v>
      </c>
      <c r="W161">
        <v>3.2717000000000001</v>
      </c>
      <c r="X161">
        <v>1.23</v>
      </c>
      <c r="Y161">
        <v>1.2525999999999999</v>
      </c>
      <c r="Z161">
        <v>1.8953</v>
      </c>
      <c r="AA161">
        <v>0.47599999999999998</v>
      </c>
      <c r="AB161">
        <v>0.3513</v>
      </c>
      <c r="AC161">
        <v>0.32750000000000001</v>
      </c>
    </row>
    <row r="162" spans="1:29">
      <c r="A162" t="s">
        <v>166</v>
      </c>
      <c r="B162">
        <v>5.8799999999999998E-2</v>
      </c>
      <c r="C162">
        <v>0.61029999999999995</v>
      </c>
      <c r="D162">
        <v>1.4186000000000001</v>
      </c>
      <c r="E162">
        <v>1.4446000000000001</v>
      </c>
      <c r="F162">
        <v>1.9040999999999999</v>
      </c>
      <c r="G162">
        <v>0.62339999999999995</v>
      </c>
      <c r="H162">
        <v>0.43190000000000001</v>
      </c>
      <c r="I162">
        <v>0.3639</v>
      </c>
      <c r="J162">
        <v>0.63539999999999996</v>
      </c>
      <c r="K162">
        <v>5.2434000000000003</v>
      </c>
      <c r="L162">
        <v>80.067999999999998</v>
      </c>
      <c r="M162">
        <v>0.40670000000000001</v>
      </c>
      <c r="N162">
        <v>1.8938999999999999</v>
      </c>
      <c r="O162">
        <v>6.1390000000000002</v>
      </c>
      <c r="P162">
        <v>3.2717000000000001</v>
      </c>
      <c r="Q162">
        <v>0.40670000000000001</v>
      </c>
      <c r="R162">
        <v>1.8938999999999999</v>
      </c>
      <c r="S162">
        <v>3.2717000000000001</v>
      </c>
      <c r="T162">
        <v>0.40670000000000001</v>
      </c>
      <c r="U162">
        <v>1.8938999999999999</v>
      </c>
      <c r="V162">
        <v>6.1390000000000002</v>
      </c>
      <c r="W162">
        <v>3.2717000000000001</v>
      </c>
      <c r="X162">
        <v>1.2766999999999999</v>
      </c>
      <c r="Y162">
        <v>1.3001</v>
      </c>
      <c r="Z162">
        <v>1.7137</v>
      </c>
      <c r="AA162">
        <v>0.56110000000000004</v>
      </c>
      <c r="AB162">
        <v>0.38869999999999999</v>
      </c>
      <c r="AC162">
        <v>0.32750000000000001</v>
      </c>
    </row>
    <row r="163" spans="1:29">
      <c r="A163" t="s">
        <v>143</v>
      </c>
      <c r="B163">
        <v>5.8799999999999998E-2</v>
      </c>
      <c r="C163">
        <v>0.61029999999999995</v>
      </c>
      <c r="D163">
        <v>1.369</v>
      </c>
      <c r="E163">
        <v>1.3958999999999999</v>
      </c>
      <c r="F163">
        <v>2.2726999999999999</v>
      </c>
      <c r="G163">
        <v>0.69020000000000004</v>
      </c>
      <c r="H163">
        <v>0.754</v>
      </c>
      <c r="I163">
        <v>0.3639</v>
      </c>
      <c r="J163">
        <v>0.63539999999999996</v>
      </c>
      <c r="K163">
        <v>9.1537000000000006</v>
      </c>
      <c r="L163">
        <v>80.067999999999998</v>
      </c>
      <c r="M163">
        <v>0.53879999999999995</v>
      </c>
      <c r="N163">
        <v>1.9441999999999999</v>
      </c>
      <c r="O163">
        <v>6.1390000000000002</v>
      </c>
      <c r="P163">
        <v>3.2717000000000001</v>
      </c>
      <c r="Q163">
        <v>0.53879999999999995</v>
      </c>
      <c r="R163">
        <v>1.9441999999999999</v>
      </c>
      <c r="S163">
        <v>3.2717000000000001</v>
      </c>
      <c r="T163">
        <v>0.53879999999999995</v>
      </c>
      <c r="U163">
        <v>1.9441999999999999</v>
      </c>
      <c r="V163">
        <v>6.1390000000000002</v>
      </c>
      <c r="W163">
        <v>3.2717000000000001</v>
      </c>
      <c r="X163">
        <v>1.2321</v>
      </c>
      <c r="Y163">
        <v>1.2563</v>
      </c>
      <c r="Z163">
        <v>2.0453999999999999</v>
      </c>
      <c r="AA163">
        <v>0.62119999999999997</v>
      </c>
      <c r="AB163">
        <v>0.67859999999999998</v>
      </c>
      <c r="AC163">
        <v>0.32750000000000001</v>
      </c>
    </row>
    <row r="164" spans="1:29">
      <c r="A164" t="s">
        <v>117</v>
      </c>
      <c r="B164">
        <v>5.8799999999999998E-2</v>
      </c>
      <c r="C164">
        <v>0.61029999999999995</v>
      </c>
      <c r="D164">
        <v>1.5407999999999999</v>
      </c>
      <c r="E164">
        <v>1.5690999999999999</v>
      </c>
      <c r="F164">
        <v>1.9593</v>
      </c>
      <c r="G164">
        <v>0.71879999999999999</v>
      </c>
      <c r="H164">
        <v>0.47049999999999997</v>
      </c>
      <c r="I164">
        <v>0.3639</v>
      </c>
      <c r="J164">
        <v>0.63539999999999996</v>
      </c>
      <c r="K164">
        <v>5.7123999999999997</v>
      </c>
      <c r="L164">
        <v>80.067999999999998</v>
      </c>
      <c r="M164">
        <v>0.46279999999999999</v>
      </c>
      <c r="N164">
        <v>1.8084</v>
      </c>
      <c r="O164">
        <v>6.1390000000000002</v>
      </c>
      <c r="P164">
        <v>3.2717000000000001</v>
      </c>
      <c r="Q164">
        <v>0.46279999999999999</v>
      </c>
      <c r="R164">
        <v>1.8084</v>
      </c>
      <c r="S164">
        <v>3.2717000000000001</v>
      </c>
      <c r="T164">
        <v>0.46279999999999999</v>
      </c>
      <c r="U164">
        <v>1.8084</v>
      </c>
      <c r="V164">
        <v>6.1390000000000002</v>
      </c>
      <c r="W164">
        <v>3.2717000000000001</v>
      </c>
      <c r="X164">
        <v>1.3867</v>
      </c>
      <c r="Y164">
        <v>1.4121999999999999</v>
      </c>
      <c r="Z164">
        <v>1.7634000000000001</v>
      </c>
      <c r="AA164">
        <v>0.64700000000000002</v>
      </c>
      <c r="AB164">
        <v>0.42349999999999999</v>
      </c>
      <c r="AC164">
        <v>0.32750000000000001</v>
      </c>
    </row>
    <row r="165" spans="1:29">
      <c r="A165" t="s">
        <v>199</v>
      </c>
      <c r="B165">
        <v>5.8799999999999998E-2</v>
      </c>
      <c r="C165">
        <v>0.61029999999999995</v>
      </c>
      <c r="D165">
        <v>1.3903000000000001</v>
      </c>
      <c r="E165">
        <v>1.4157999999999999</v>
      </c>
      <c r="F165">
        <v>2.1355</v>
      </c>
      <c r="G165">
        <v>0.54469999999999996</v>
      </c>
      <c r="H165">
        <v>0.3972</v>
      </c>
      <c r="I165">
        <v>0.3639</v>
      </c>
      <c r="J165">
        <v>0.63539999999999996</v>
      </c>
      <c r="K165">
        <v>4.8219000000000003</v>
      </c>
      <c r="L165">
        <v>80.067999999999998</v>
      </c>
      <c r="M165">
        <v>0.3745</v>
      </c>
      <c r="N165">
        <v>1.5437000000000001</v>
      </c>
      <c r="O165">
        <v>6.1390000000000002</v>
      </c>
      <c r="P165">
        <v>3.2717000000000001</v>
      </c>
      <c r="Q165">
        <v>0.3745</v>
      </c>
      <c r="R165">
        <v>1.5437000000000001</v>
      </c>
      <c r="S165">
        <v>3.2717000000000001</v>
      </c>
      <c r="T165">
        <v>0.3745</v>
      </c>
      <c r="U165">
        <v>1.5437000000000001</v>
      </c>
      <c r="V165">
        <v>6.1390000000000002</v>
      </c>
      <c r="W165">
        <v>3.2717000000000001</v>
      </c>
      <c r="X165">
        <v>1.2513000000000001</v>
      </c>
      <c r="Y165">
        <v>1.2742</v>
      </c>
      <c r="Z165">
        <v>1.9219999999999999</v>
      </c>
      <c r="AA165">
        <v>0.49020000000000002</v>
      </c>
      <c r="AB165">
        <v>0.3574</v>
      </c>
      <c r="AC165">
        <v>0.32750000000000001</v>
      </c>
    </row>
    <row r="166" spans="1:29">
      <c r="A166" t="s">
        <v>212</v>
      </c>
      <c r="B166">
        <v>5.8799999999999998E-2</v>
      </c>
      <c r="C166">
        <v>0.61029999999999995</v>
      </c>
      <c r="D166">
        <v>1.6775</v>
      </c>
      <c r="E166">
        <v>1.7081999999999999</v>
      </c>
      <c r="F166">
        <v>2.2328000000000001</v>
      </c>
      <c r="G166">
        <v>0.79779999999999995</v>
      </c>
      <c r="H166">
        <v>0.50780000000000003</v>
      </c>
      <c r="I166">
        <v>0.3639</v>
      </c>
      <c r="J166">
        <v>0.63539999999999996</v>
      </c>
      <c r="K166">
        <v>6.1646000000000001</v>
      </c>
      <c r="L166">
        <v>80.067999999999998</v>
      </c>
      <c r="M166">
        <v>0.40100000000000002</v>
      </c>
      <c r="N166">
        <v>1.7749999999999999</v>
      </c>
      <c r="O166">
        <v>6.1390000000000002</v>
      </c>
      <c r="P166">
        <v>3.2717000000000001</v>
      </c>
      <c r="Q166">
        <v>0.40100000000000002</v>
      </c>
      <c r="R166">
        <v>1.7749999999999999</v>
      </c>
      <c r="S166">
        <v>3.2717000000000001</v>
      </c>
      <c r="T166">
        <v>0.40100000000000002</v>
      </c>
      <c r="U166">
        <v>1.7749999999999999</v>
      </c>
      <c r="V166">
        <v>6.1390000000000002</v>
      </c>
      <c r="W166">
        <v>3.2717000000000001</v>
      </c>
      <c r="X166">
        <v>1.5097</v>
      </c>
      <c r="Y166">
        <v>1.5374000000000001</v>
      </c>
      <c r="Z166">
        <v>2.0095000000000001</v>
      </c>
      <c r="AA166">
        <v>0.71799999999999997</v>
      </c>
      <c r="AB166">
        <v>0.45700000000000002</v>
      </c>
      <c r="AC166">
        <v>0.32750000000000001</v>
      </c>
    </row>
    <row r="167" spans="1:29">
      <c r="A167" t="s">
        <v>210</v>
      </c>
      <c r="B167">
        <v>5.8799999999999998E-2</v>
      </c>
      <c r="C167">
        <v>0.61029999999999995</v>
      </c>
      <c r="D167">
        <v>1.6980999999999999</v>
      </c>
      <c r="E167">
        <v>1.7292000000000001</v>
      </c>
      <c r="F167">
        <v>2.2591999999999999</v>
      </c>
      <c r="G167">
        <v>0.81189999999999996</v>
      </c>
      <c r="H167">
        <v>0.51390000000000002</v>
      </c>
      <c r="I167">
        <v>0.3639</v>
      </c>
      <c r="J167">
        <v>0.63539999999999996</v>
      </c>
      <c r="K167">
        <v>6.2389999999999999</v>
      </c>
      <c r="L167">
        <v>80.067999999999998</v>
      </c>
      <c r="M167">
        <v>0.1739</v>
      </c>
      <c r="N167">
        <v>1.7493000000000001</v>
      </c>
      <c r="O167">
        <v>6.1390000000000002</v>
      </c>
      <c r="P167">
        <v>3.2717000000000001</v>
      </c>
      <c r="Q167">
        <v>0.1739</v>
      </c>
      <c r="R167">
        <v>1.7493000000000001</v>
      </c>
      <c r="S167">
        <v>3.2717000000000001</v>
      </c>
      <c r="T167">
        <v>0.1739</v>
      </c>
      <c r="U167">
        <v>1.7493000000000001</v>
      </c>
      <c r="V167">
        <v>6.1390000000000002</v>
      </c>
      <c r="W167">
        <v>3.2717000000000001</v>
      </c>
      <c r="X167">
        <v>1.5282</v>
      </c>
      <c r="Y167">
        <v>1.5563</v>
      </c>
      <c r="Z167">
        <v>2.0333000000000001</v>
      </c>
      <c r="AA167">
        <v>0.73070000000000002</v>
      </c>
      <c r="AB167">
        <v>0.46250000000000002</v>
      </c>
      <c r="AC167">
        <v>0.32750000000000001</v>
      </c>
    </row>
    <row r="168" spans="1:29">
      <c r="A168" t="s">
        <v>63</v>
      </c>
      <c r="B168">
        <v>5.8799999999999998E-2</v>
      </c>
      <c r="C168">
        <v>0.61029999999999995</v>
      </c>
      <c r="D168">
        <v>1.5004999999999999</v>
      </c>
      <c r="E168">
        <v>1.528</v>
      </c>
      <c r="F168">
        <v>2.0074999999999998</v>
      </c>
      <c r="G168">
        <v>0.67830000000000001</v>
      </c>
      <c r="H168">
        <v>0.45579999999999998</v>
      </c>
      <c r="I168">
        <v>0.3639</v>
      </c>
      <c r="J168">
        <v>0.63539999999999996</v>
      </c>
      <c r="K168">
        <v>5.5332999999999997</v>
      </c>
      <c r="L168">
        <v>80.067999999999998</v>
      </c>
      <c r="M168">
        <v>0.27800000000000002</v>
      </c>
      <c r="N168">
        <v>1.7141999999999999</v>
      </c>
      <c r="O168">
        <v>6.1390000000000002</v>
      </c>
      <c r="P168">
        <v>3.2717000000000001</v>
      </c>
      <c r="Q168">
        <v>0.27800000000000002</v>
      </c>
      <c r="R168">
        <v>1.7141999999999999</v>
      </c>
      <c r="S168">
        <v>3.2717000000000001</v>
      </c>
      <c r="T168">
        <v>0.27800000000000002</v>
      </c>
      <c r="U168">
        <v>1.7141999999999999</v>
      </c>
      <c r="V168">
        <v>6.1390000000000002</v>
      </c>
      <c r="W168">
        <v>3.2717000000000001</v>
      </c>
      <c r="X168">
        <v>1.3505</v>
      </c>
      <c r="Y168">
        <v>1.3752</v>
      </c>
      <c r="Z168">
        <v>1.8067</v>
      </c>
      <c r="AA168">
        <v>0.61050000000000004</v>
      </c>
      <c r="AB168">
        <v>0.41020000000000001</v>
      </c>
      <c r="AC168">
        <v>0.32750000000000001</v>
      </c>
    </row>
    <row r="169" spans="1:29">
      <c r="A169" t="s">
        <v>43</v>
      </c>
      <c r="B169">
        <v>5.8799999999999998E-2</v>
      </c>
      <c r="C169">
        <v>0.61029999999999995</v>
      </c>
      <c r="D169">
        <v>1.2307999999999999</v>
      </c>
      <c r="E169">
        <v>1.2533000000000001</v>
      </c>
      <c r="F169">
        <v>1.5642</v>
      </c>
      <c r="G169">
        <v>0.5091</v>
      </c>
      <c r="H169">
        <v>0.37930000000000003</v>
      </c>
      <c r="I169">
        <v>0.3639</v>
      </c>
      <c r="J169">
        <v>0.63539999999999996</v>
      </c>
      <c r="K169">
        <v>4.6045999999999996</v>
      </c>
      <c r="L169">
        <v>80.067999999999998</v>
      </c>
      <c r="M169">
        <v>0.53029999999999999</v>
      </c>
      <c r="N169">
        <v>1.9341999999999999</v>
      </c>
      <c r="O169">
        <v>6.1390000000000002</v>
      </c>
      <c r="P169">
        <v>3.2717000000000001</v>
      </c>
      <c r="Q169">
        <v>0.53029999999999999</v>
      </c>
      <c r="R169">
        <v>1.9341999999999999</v>
      </c>
      <c r="S169">
        <v>3.2717000000000001</v>
      </c>
      <c r="T169">
        <v>0.53029999999999999</v>
      </c>
      <c r="U169">
        <v>1.9341999999999999</v>
      </c>
      <c r="V169">
        <v>6.1390000000000002</v>
      </c>
      <c r="W169">
        <v>3.2717000000000001</v>
      </c>
      <c r="X169">
        <v>1.1076999999999999</v>
      </c>
      <c r="Y169">
        <v>1.1279999999999999</v>
      </c>
      <c r="Z169">
        <v>1.4077999999999999</v>
      </c>
      <c r="AA169">
        <v>0.4582</v>
      </c>
      <c r="AB169">
        <v>0.34129999999999999</v>
      </c>
      <c r="AC169">
        <v>0.32750000000000001</v>
      </c>
    </row>
    <row r="170" spans="1:29">
      <c r="A170" t="s">
        <v>254</v>
      </c>
      <c r="B170">
        <v>5.8799999999999998E-2</v>
      </c>
      <c r="C170">
        <v>0.61029999999999995</v>
      </c>
      <c r="D170">
        <v>1.7404999999999999</v>
      </c>
      <c r="E170">
        <v>1.7724</v>
      </c>
      <c r="F170">
        <v>2.5817999999999999</v>
      </c>
      <c r="G170">
        <v>0.78149999999999997</v>
      </c>
      <c r="H170">
        <v>0.50019999999999998</v>
      </c>
      <c r="I170">
        <v>0.3639</v>
      </c>
      <c r="J170">
        <v>0.63539999999999996</v>
      </c>
      <c r="K170">
        <v>6.0728</v>
      </c>
      <c r="L170">
        <v>80.067999999999998</v>
      </c>
      <c r="M170">
        <v>0.23</v>
      </c>
      <c r="N170">
        <v>1.5216000000000001</v>
      </c>
      <c r="O170">
        <v>6.1390000000000002</v>
      </c>
      <c r="P170">
        <v>3.2717000000000001</v>
      </c>
      <c r="Q170">
        <v>0.23</v>
      </c>
      <c r="R170">
        <v>1.5216000000000001</v>
      </c>
      <c r="S170">
        <v>3.2717000000000001</v>
      </c>
      <c r="T170">
        <v>0.23</v>
      </c>
      <c r="U170">
        <v>1.5216000000000001</v>
      </c>
      <c r="V170">
        <v>6.1390000000000002</v>
      </c>
      <c r="W170">
        <v>3.2717000000000001</v>
      </c>
      <c r="X170">
        <v>1.5664</v>
      </c>
      <c r="Y170">
        <v>1.5951</v>
      </c>
      <c r="Z170">
        <v>2.3235999999999999</v>
      </c>
      <c r="AA170">
        <v>0.70330000000000004</v>
      </c>
      <c r="AB170">
        <v>0.45019999999999999</v>
      </c>
      <c r="AC170">
        <v>0.32750000000000001</v>
      </c>
    </row>
    <row r="171" spans="1:29">
      <c r="A171" t="s">
        <v>119</v>
      </c>
      <c r="B171">
        <v>5.8799999999999998E-2</v>
      </c>
      <c r="C171">
        <v>0.61029999999999995</v>
      </c>
      <c r="D171">
        <v>2.0615999999999999</v>
      </c>
      <c r="E171">
        <v>2.0994000000000002</v>
      </c>
      <c r="F171">
        <v>2.6230000000000002</v>
      </c>
      <c r="G171">
        <v>1.071</v>
      </c>
      <c r="H171">
        <v>0.62370000000000003</v>
      </c>
      <c r="I171">
        <v>0.3639</v>
      </c>
      <c r="J171">
        <v>0.63539999999999996</v>
      </c>
      <c r="K171">
        <v>7.5728</v>
      </c>
      <c r="L171">
        <v>80.067999999999998</v>
      </c>
      <c r="M171">
        <v>0.46250000000000002</v>
      </c>
      <c r="N171">
        <v>1.8058000000000001</v>
      </c>
      <c r="O171">
        <v>6.1390000000000002</v>
      </c>
      <c r="P171">
        <v>3.2717000000000001</v>
      </c>
      <c r="Q171">
        <v>0.46250000000000002</v>
      </c>
      <c r="R171">
        <v>1.8058000000000001</v>
      </c>
      <c r="S171">
        <v>3.2717000000000001</v>
      </c>
      <c r="T171">
        <v>0.46250000000000002</v>
      </c>
      <c r="U171">
        <v>1.8058000000000001</v>
      </c>
      <c r="V171">
        <v>6.1390000000000002</v>
      </c>
      <c r="W171">
        <v>3.2717000000000001</v>
      </c>
      <c r="X171">
        <v>1.8553999999999999</v>
      </c>
      <c r="Y171">
        <v>1.8894</v>
      </c>
      <c r="Z171">
        <v>2.3607</v>
      </c>
      <c r="AA171">
        <v>0.96389999999999998</v>
      </c>
      <c r="AB171">
        <v>0.56140000000000001</v>
      </c>
      <c r="AC171">
        <v>0.32750000000000001</v>
      </c>
    </row>
    <row r="172" spans="1:29">
      <c r="A172" t="s">
        <v>186</v>
      </c>
      <c r="B172">
        <v>5.8799999999999998E-2</v>
      </c>
      <c r="C172">
        <v>0.61029999999999995</v>
      </c>
      <c r="D172">
        <v>1.3747</v>
      </c>
      <c r="E172">
        <v>1.3998999999999999</v>
      </c>
      <c r="F172">
        <v>2.1160999999999999</v>
      </c>
      <c r="G172">
        <v>0.53439999999999999</v>
      </c>
      <c r="H172">
        <v>0.39269999999999999</v>
      </c>
      <c r="I172">
        <v>0.3639</v>
      </c>
      <c r="J172">
        <v>0.63539999999999996</v>
      </c>
      <c r="K172">
        <v>4.7674000000000003</v>
      </c>
      <c r="L172">
        <v>80.067999999999998</v>
      </c>
      <c r="M172">
        <v>0.29570000000000002</v>
      </c>
      <c r="N172">
        <v>1.7022999999999999</v>
      </c>
      <c r="O172">
        <v>6.1390000000000002</v>
      </c>
      <c r="P172">
        <v>3.2717000000000001</v>
      </c>
      <c r="Q172">
        <v>0.29570000000000002</v>
      </c>
      <c r="R172">
        <v>1.7022999999999999</v>
      </c>
      <c r="S172">
        <v>3.2717000000000001</v>
      </c>
      <c r="T172">
        <v>0.29570000000000002</v>
      </c>
      <c r="U172">
        <v>1.7022999999999999</v>
      </c>
      <c r="V172">
        <v>6.1390000000000002</v>
      </c>
      <c r="W172">
        <v>3.2717000000000001</v>
      </c>
      <c r="X172">
        <v>1.2372000000000001</v>
      </c>
      <c r="Y172">
        <v>1.2599</v>
      </c>
      <c r="Z172">
        <v>1.9045000000000001</v>
      </c>
      <c r="AA172">
        <v>0.48089999999999999</v>
      </c>
      <c r="AB172">
        <v>0.35339999999999999</v>
      </c>
      <c r="AC172">
        <v>0.32750000000000001</v>
      </c>
    </row>
    <row r="173" spans="1:29">
      <c r="A173" t="s">
        <v>205</v>
      </c>
      <c r="B173">
        <v>5.8799999999999998E-2</v>
      </c>
      <c r="C173">
        <v>0.61029999999999995</v>
      </c>
      <c r="D173">
        <v>1.3704000000000001</v>
      </c>
      <c r="E173">
        <v>1.3955</v>
      </c>
      <c r="F173">
        <v>1.8427</v>
      </c>
      <c r="G173">
        <v>0.59079999999999999</v>
      </c>
      <c r="H173">
        <v>0.41770000000000002</v>
      </c>
      <c r="I173">
        <v>0.3639</v>
      </c>
      <c r="J173">
        <v>0.63539999999999996</v>
      </c>
      <c r="K173">
        <v>5.0712999999999999</v>
      </c>
      <c r="L173">
        <v>80.067999999999998</v>
      </c>
      <c r="M173">
        <v>0.3367</v>
      </c>
      <c r="N173">
        <v>1.7426999999999999</v>
      </c>
      <c r="O173">
        <v>6.1390000000000002</v>
      </c>
      <c r="P173">
        <v>3.2717000000000001</v>
      </c>
      <c r="Q173">
        <v>0.3367</v>
      </c>
      <c r="R173">
        <v>1.7426999999999999</v>
      </c>
      <c r="S173">
        <v>3.2717000000000001</v>
      </c>
      <c r="T173">
        <v>0.3367</v>
      </c>
      <c r="U173">
        <v>1.7426999999999999</v>
      </c>
      <c r="V173">
        <v>6.1390000000000002</v>
      </c>
      <c r="W173">
        <v>3.2717000000000001</v>
      </c>
      <c r="X173">
        <v>1.2333000000000001</v>
      </c>
      <c r="Y173">
        <v>1.256</v>
      </c>
      <c r="Z173">
        <v>1.6584000000000001</v>
      </c>
      <c r="AA173">
        <v>0.53180000000000005</v>
      </c>
      <c r="AB173">
        <v>0.37590000000000001</v>
      </c>
      <c r="AC173">
        <v>0.32750000000000001</v>
      </c>
    </row>
    <row r="174" spans="1:29">
      <c r="A174" t="s">
        <v>224</v>
      </c>
      <c r="B174">
        <v>5.8799999999999998E-2</v>
      </c>
      <c r="C174">
        <v>0.61029999999999995</v>
      </c>
      <c r="D174">
        <v>1.5658000000000001</v>
      </c>
      <c r="E174">
        <v>1.5945</v>
      </c>
      <c r="F174">
        <v>2.0903999999999998</v>
      </c>
      <c r="G174">
        <v>0.72230000000000005</v>
      </c>
      <c r="H174">
        <v>0.47489999999999999</v>
      </c>
      <c r="I174">
        <v>0.3639</v>
      </c>
      <c r="J174">
        <v>0.63539999999999996</v>
      </c>
      <c r="K174">
        <v>5.7656000000000001</v>
      </c>
      <c r="L174">
        <v>80.067999999999998</v>
      </c>
      <c r="M174">
        <v>0.57909999999999995</v>
      </c>
      <c r="N174">
        <v>1.7423999999999999</v>
      </c>
      <c r="O174">
        <v>6.1390000000000002</v>
      </c>
      <c r="P174">
        <v>3.2717000000000001</v>
      </c>
      <c r="Q174">
        <v>0.57909999999999995</v>
      </c>
      <c r="R174">
        <v>1.7423999999999999</v>
      </c>
      <c r="S174">
        <v>3.2717000000000001</v>
      </c>
      <c r="T174">
        <v>0.57909999999999995</v>
      </c>
      <c r="U174">
        <v>1.7423999999999999</v>
      </c>
      <c r="V174">
        <v>6.1390000000000002</v>
      </c>
      <c r="W174">
        <v>3.2717000000000001</v>
      </c>
      <c r="X174">
        <v>1.4092</v>
      </c>
      <c r="Y174">
        <v>1.4351</v>
      </c>
      <c r="Z174">
        <v>1.8814</v>
      </c>
      <c r="AA174">
        <v>0.65010000000000001</v>
      </c>
      <c r="AB174">
        <v>0.4274</v>
      </c>
      <c r="AC174">
        <v>0.32750000000000001</v>
      </c>
    </row>
    <row r="175" spans="1:29">
      <c r="A175" t="s">
        <v>225</v>
      </c>
      <c r="B175">
        <v>5.8799999999999998E-2</v>
      </c>
      <c r="C175">
        <v>0.61029999999999995</v>
      </c>
      <c r="D175">
        <v>1.5777000000000001</v>
      </c>
      <c r="E175">
        <v>1.6066</v>
      </c>
      <c r="F175">
        <v>2.1069</v>
      </c>
      <c r="G175">
        <v>0.73109999999999997</v>
      </c>
      <c r="H175">
        <v>0.47870000000000001</v>
      </c>
      <c r="I175">
        <v>0.3639</v>
      </c>
      <c r="J175">
        <v>0.63539999999999996</v>
      </c>
      <c r="K175">
        <v>5.8120000000000003</v>
      </c>
      <c r="L175">
        <v>80.067999999999998</v>
      </c>
      <c r="M175">
        <v>0.59019999999999995</v>
      </c>
      <c r="N175">
        <v>1.7538</v>
      </c>
      <c r="O175">
        <v>6.1390000000000002</v>
      </c>
      <c r="P175">
        <v>3.2717000000000001</v>
      </c>
      <c r="Q175">
        <v>0.59019999999999995</v>
      </c>
      <c r="R175">
        <v>1.7538</v>
      </c>
      <c r="S175">
        <v>3.2717000000000001</v>
      </c>
      <c r="T175">
        <v>0.59019999999999995</v>
      </c>
      <c r="U175">
        <v>1.7538</v>
      </c>
      <c r="V175">
        <v>6.1390000000000002</v>
      </c>
      <c r="W175">
        <v>3.2717000000000001</v>
      </c>
      <c r="X175">
        <v>1.4198999999999999</v>
      </c>
      <c r="Y175">
        <v>1.446</v>
      </c>
      <c r="Z175">
        <v>1.8962000000000001</v>
      </c>
      <c r="AA175">
        <v>0.65800000000000003</v>
      </c>
      <c r="AB175">
        <v>0.43080000000000002</v>
      </c>
      <c r="AC175">
        <v>0.32750000000000001</v>
      </c>
    </row>
    <row r="176" spans="1:29">
      <c r="A176" t="s">
        <v>152</v>
      </c>
      <c r="B176">
        <v>5.8799999999999998E-2</v>
      </c>
      <c r="C176">
        <v>0.61029999999999995</v>
      </c>
      <c r="D176">
        <v>1.4319999999999999</v>
      </c>
      <c r="E176">
        <v>1.4581999999999999</v>
      </c>
      <c r="F176">
        <v>1.8206</v>
      </c>
      <c r="G176">
        <v>0.6452</v>
      </c>
      <c r="H176">
        <v>0.4385</v>
      </c>
      <c r="I176">
        <v>0.3639</v>
      </c>
      <c r="J176">
        <v>0.63539999999999996</v>
      </c>
      <c r="K176">
        <v>5.3235000000000001</v>
      </c>
      <c r="L176">
        <v>80.067999999999998</v>
      </c>
      <c r="M176">
        <v>0.53590000000000004</v>
      </c>
      <c r="N176">
        <v>1.9287000000000001</v>
      </c>
      <c r="O176">
        <v>6.1390000000000002</v>
      </c>
      <c r="P176">
        <v>3.2717000000000001</v>
      </c>
      <c r="Q176">
        <v>0.53590000000000004</v>
      </c>
      <c r="R176">
        <v>1.9287000000000001</v>
      </c>
      <c r="S176">
        <v>3.2717000000000001</v>
      </c>
      <c r="T176">
        <v>0.53590000000000004</v>
      </c>
      <c r="U176">
        <v>1.9287000000000001</v>
      </c>
      <c r="V176">
        <v>6.1390000000000002</v>
      </c>
      <c r="W176">
        <v>3.2717000000000001</v>
      </c>
      <c r="X176">
        <v>1.2887999999999999</v>
      </c>
      <c r="Y176">
        <v>1.3124</v>
      </c>
      <c r="Z176">
        <v>1.6385000000000001</v>
      </c>
      <c r="AA176">
        <v>0.58069999999999999</v>
      </c>
      <c r="AB176">
        <v>0.39460000000000001</v>
      </c>
      <c r="AC176">
        <v>0.32750000000000001</v>
      </c>
    </row>
    <row r="177" spans="1:29">
      <c r="A177" t="s">
        <v>144</v>
      </c>
      <c r="B177">
        <v>5.8799999999999998E-2</v>
      </c>
      <c r="C177">
        <v>0.61029999999999995</v>
      </c>
      <c r="D177">
        <v>1.5291999999999999</v>
      </c>
      <c r="E177">
        <v>1.5571999999999999</v>
      </c>
      <c r="F177">
        <v>1.9442999999999999</v>
      </c>
      <c r="G177">
        <v>0.71089999999999998</v>
      </c>
      <c r="H177">
        <v>0.46700000000000003</v>
      </c>
      <c r="I177">
        <v>0.3639</v>
      </c>
      <c r="J177">
        <v>0.63539999999999996</v>
      </c>
      <c r="K177">
        <v>5.6703000000000001</v>
      </c>
      <c r="L177">
        <v>80.067999999999998</v>
      </c>
      <c r="M177">
        <v>0.5393</v>
      </c>
      <c r="N177">
        <v>1.9503999999999999</v>
      </c>
      <c r="O177">
        <v>6.1390000000000002</v>
      </c>
      <c r="P177">
        <v>3.2717000000000001</v>
      </c>
      <c r="Q177">
        <v>0.5393</v>
      </c>
      <c r="R177">
        <v>1.9503999999999999</v>
      </c>
      <c r="S177">
        <v>3.2717000000000001</v>
      </c>
      <c r="T177">
        <v>0.5393</v>
      </c>
      <c r="U177">
        <v>1.9503999999999999</v>
      </c>
      <c r="V177">
        <v>6.1390000000000002</v>
      </c>
      <c r="W177">
        <v>3.2717000000000001</v>
      </c>
      <c r="X177">
        <v>1.3762000000000001</v>
      </c>
      <c r="Y177">
        <v>1.4015</v>
      </c>
      <c r="Z177">
        <v>1.7499</v>
      </c>
      <c r="AA177">
        <v>0.63990000000000002</v>
      </c>
      <c r="AB177">
        <v>0.42030000000000001</v>
      </c>
      <c r="AC177">
        <v>0.32750000000000001</v>
      </c>
    </row>
    <row r="178" spans="1:29">
      <c r="A178" t="s">
        <v>132</v>
      </c>
      <c r="B178">
        <v>5.8799999999999998E-2</v>
      </c>
      <c r="C178">
        <v>0.61029999999999995</v>
      </c>
      <c r="D178">
        <v>1.4816</v>
      </c>
      <c r="E178">
        <v>1.5086999999999999</v>
      </c>
      <c r="F178">
        <v>1.8837999999999999</v>
      </c>
      <c r="G178">
        <v>0.67879999999999996</v>
      </c>
      <c r="H178">
        <v>0.4531</v>
      </c>
      <c r="I178">
        <v>0.3639</v>
      </c>
      <c r="J178">
        <v>0.63539999999999996</v>
      </c>
      <c r="K178">
        <v>5.5006000000000004</v>
      </c>
      <c r="L178">
        <v>80.067999999999998</v>
      </c>
      <c r="M178">
        <v>0.2949</v>
      </c>
      <c r="N178">
        <v>1.7637</v>
      </c>
      <c r="O178">
        <v>6.1390000000000002</v>
      </c>
      <c r="P178">
        <v>3.2717000000000001</v>
      </c>
      <c r="Q178">
        <v>0.2949</v>
      </c>
      <c r="R178">
        <v>1.7637</v>
      </c>
      <c r="S178">
        <v>3.2717000000000001</v>
      </c>
      <c r="T178">
        <v>0.2949</v>
      </c>
      <c r="U178">
        <v>1.7637</v>
      </c>
      <c r="V178">
        <v>6.1390000000000002</v>
      </c>
      <c r="W178">
        <v>3.2717000000000001</v>
      </c>
      <c r="X178">
        <v>1.3333999999999999</v>
      </c>
      <c r="Y178">
        <v>1.3579000000000001</v>
      </c>
      <c r="Z178">
        <v>1.6954</v>
      </c>
      <c r="AA178">
        <v>0.6109</v>
      </c>
      <c r="AB178">
        <v>0.4078</v>
      </c>
      <c r="AC178">
        <v>0.32750000000000001</v>
      </c>
    </row>
    <row r="179" spans="1:29">
      <c r="A179" t="s">
        <v>44</v>
      </c>
      <c r="B179">
        <v>5.8799999999999998E-2</v>
      </c>
      <c r="C179">
        <v>0.61029999999999995</v>
      </c>
      <c r="D179">
        <v>1.1913</v>
      </c>
      <c r="E179">
        <v>1.2131000000000001</v>
      </c>
      <c r="F179">
        <v>1.5142</v>
      </c>
      <c r="G179">
        <v>0.4824</v>
      </c>
      <c r="H179">
        <v>0.36770000000000003</v>
      </c>
      <c r="I179">
        <v>0.3639</v>
      </c>
      <c r="J179">
        <v>0.63539999999999996</v>
      </c>
      <c r="K179">
        <v>4.4645999999999999</v>
      </c>
      <c r="L179">
        <v>80.067999999999998</v>
      </c>
      <c r="M179">
        <v>0.52280000000000004</v>
      </c>
      <c r="N179">
        <v>1.9252</v>
      </c>
      <c r="O179">
        <v>6.1390000000000002</v>
      </c>
      <c r="P179">
        <v>3.2717000000000001</v>
      </c>
      <c r="Q179">
        <v>0.52280000000000004</v>
      </c>
      <c r="R179">
        <v>1.9252</v>
      </c>
      <c r="S179">
        <v>3.2717000000000001</v>
      </c>
      <c r="T179">
        <v>0.52280000000000004</v>
      </c>
      <c r="U179">
        <v>1.9252</v>
      </c>
      <c r="V179">
        <v>6.1390000000000002</v>
      </c>
      <c r="W179">
        <v>3.2717000000000001</v>
      </c>
      <c r="X179">
        <v>1.0722</v>
      </c>
      <c r="Y179">
        <v>1.0918000000000001</v>
      </c>
      <c r="Z179">
        <v>1.3628</v>
      </c>
      <c r="AA179">
        <v>0.43419999999999997</v>
      </c>
      <c r="AB179">
        <v>0.33100000000000002</v>
      </c>
      <c r="AC179">
        <v>0.32750000000000001</v>
      </c>
    </row>
    <row r="180" spans="1:29">
      <c r="A180" t="s">
        <v>147</v>
      </c>
      <c r="B180">
        <v>5.8799999999999998E-2</v>
      </c>
      <c r="C180">
        <v>0.61029999999999995</v>
      </c>
      <c r="D180">
        <v>1.5498000000000001</v>
      </c>
      <c r="E180">
        <v>1.5783</v>
      </c>
      <c r="F180">
        <v>1.9706999999999999</v>
      </c>
      <c r="G180">
        <v>0.72489999999999999</v>
      </c>
      <c r="H180">
        <v>0.47310000000000002</v>
      </c>
      <c r="I180">
        <v>0.3639</v>
      </c>
      <c r="J180">
        <v>0.63539999999999996</v>
      </c>
      <c r="K180">
        <v>5.7442000000000002</v>
      </c>
      <c r="L180">
        <v>80.067999999999998</v>
      </c>
      <c r="M180">
        <v>0.53790000000000004</v>
      </c>
      <c r="N180">
        <v>1.9570000000000001</v>
      </c>
      <c r="O180">
        <v>6.1390000000000002</v>
      </c>
      <c r="P180">
        <v>3.2717000000000001</v>
      </c>
      <c r="Q180">
        <v>0.53790000000000004</v>
      </c>
      <c r="R180">
        <v>1.9570000000000001</v>
      </c>
      <c r="S180">
        <v>3.2717000000000001</v>
      </c>
      <c r="T180">
        <v>0.53790000000000004</v>
      </c>
      <c r="U180">
        <v>1.9570000000000001</v>
      </c>
      <c r="V180">
        <v>6.1390000000000002</v>
      </c>
      <c r="W180">
        <v>3.2717000000000001</v>
      </c>
      <c r="X180">
        <v>1.3949</v>
      </c>
      <c r="Y180">
        <v>1.4204000000000001</v>
      </c>
      <c r="Z180">
        <v>1.7736000000000001</v>
      </c>
      <c r="AA180">
        <v>0.65239999999999998</v>
      </c>
      <c r="AB180">
        <v>0.42580000000000001</v>
      </c>
      <c r="AC180">
        <v>0.32750000000000001</v>
      </c>
    </row>
    <row r="181" spans="1:29">
      <c r="A181" t="s">
        <v>137</v>
      </c>
      <c r="B181">
        <v>5.8799999999999998E-2</v>
      </c>
      <c r="C181">
        <v>0.61029999999999995</v>
      </c>
      <c r="D181">
        <v>1.5861000000000001</v>
      </c>
      <c r="E181">
        <v>1.6152</v>
      </c>
      <c r="F181">
        <v>2.0171000000000001</v>
      </c>
      <c r="G181">
        <v>0.74950000000000006</v>
      </c>
      <c r="H181">
        <v>0.48380000000000001</v>
      </c>
      <c r="I181">
        <v>0.3639</v>
      </c>
      <c r="J181">
        <v>0.63539999999999996</v>
      </c>
      <c r="K181">
        <v>5.8742999999999999</v>
      </c>
      <c r="L181">
        <v>80.067999999999998</v>
      </c>
      <c r="M181">
        <v>0.33979999999999999</v>
      </c>
      <c r="N181">
        <v>1.7056</v>
      </c>
      <c r="O181">
        <v>6.1390000000000002</v>
      </c>
      <c r="P181">
        <v>3.2717000000000001</v>
      </c>
      <c r="Q181">
        <v>0.33979999999999999</v>
      </c>
      <c r="R181">
        <v>1.7056</v>
      </c>
      <c r="S181">
        <v>3.2717000000000001</v>
      </c>
      <c r="T181">
        <v>0.33979999999999999</v>
      </c>
      <c r="U181">
        <v>1.7056</v>
      </c>
      <c r="V181">
        <v>6.1390000000000002</v>
      </c>
      <c r="W181">
        <v>3.2717000000000001</v>
      </c>
      <c r="X181">
        <v>1.4275</v>
      </c>
      <c r="Y181">
        <v>1.4537</v>
      </c>
      <c r="Z181">
        <v>1.8153999999999999</v>
      </c>
      <c r="AA181">
        <v>0.67449999999999999</v>
      </c>
      <c r="AB181">
        <v>0.4355</v>
      </c>
      <c r="AC181">
        <v>0.32750000000000001</v>
      </c>
    </row>
    <row r="182" spans="1:29">
      <c r="A182" t="s">
        <v>263</v>
      </c>
      <c r="B182">
        <v>5.8799999999999998E-2</v>
      </c>
      <c r="C182">
        <v>0.61029999999999995</v>
      </c>
      <c r="D182">
        <v>1.4903</v>
      </c>
      <c r="E182">
        <v>1.5176000000000001</v>
      </c>
      <c r="F182">
        <v>2.2633999999999999</v>
      </c>
      <c r="G182">
        <v>0.61260000000000003</v>
      </c>
      <c r="H182">
        <v>0.42670000000000002</v>
      </c>
      <c r="I182">
        <v>0.3639</v>
      </c>
      <c r="J182">
        <v>0.63539999999999996</v>
      </c>
      <c r="K182">
        <v>5.1803999999999997</v>
      </c>
      <c r="L182">
        <v>80.067999999999998</v>
      </c>
      <c r="M182">
        <v>0.27410000000000001</v>
      </c>
      <c r="N182">
        <v>1.5958000000000001</v>
      </c>
      <c r="O182">
        <v>6.1390000000000002</v>
      </c>
      <c r="P182">
        <v>3.2717000000000001</v>
      </c>
      <c r="Q182">
        <v>0.27410000000000001</v>
      </c>
      <c r="R182">
        <v>1.5958000000000001</v>
      </c>
      <c r="S182">
        <v>3.2717000000000001</v>
      </c>
      <c r="T182">
        <v>0.27410000000000001</v>
      </c>
      <c r="U182">
        <v>1.5958000000000001</v>
      </c>
      <c r="V182">
        <v>6.1390000000000002</v>
      </c>
      <c r="W182">
        <v>3.2717000000000001</v>
      </c>
      <c r="X182">
        <v>1.3412999999999999</v>
      </c>
      <c r="Y182">
        <v>1.3658999999999999</v>
      </c>
      <c r="Z182">
        <v>2.0371000000000001</v>
      </c>
      <c r="AA182">
        <v>0.55130000000000001</v>
      </c>
      <c r="AB182">
        <v>0.38400000000000001</v>
      </c>
      <c r="AC182">
        <v>0.32750000000000001</v>
      </c>
    </row>
    <row r="183" spans="1:29">
      <c r="A183" t="s">
        <v>150</v>
      </c>
      <c r="B183">
        <v>5.8799999999999998E-2</v>
      </c>
      <c r="C183">
        <v>0.61029999999999995</v>
      </c>
      <c r="D183">
        <v>1.53</v>
      </c>
      <c r="E183">
        <v>1.5598000000000001</v>
      </c>
      <c r="F183">
        <v>2.0133000000000001</v>
      </c>
      <c r="G183">
        <v>0.60840000000000005</v>
      </c>
      <c r="H183">
        <v>0.56769999999999998</v>
      </c>
      <c r="I183">
        <v>0.3639</v>
      </c>
      <c r="J183">
        <v>0.63539999999999996</v>
      </c>
      <c r="K183">
        <v>6.8917999999999999</v>
      </c>
      <c r="L183">
        <v>80.067999999999998</v>
      </c>
      <c r="M183">
        <v>0.49609999999999999</v>
      </c>
      <c r="N183">
        <v>1.8769</v>
      </c>
      <c r="O183">
        <v>6.1390000000000002</v>
      </c>
      <c r="P183">
        <v>3.2717000000000001</v>
      </c>
      <c r="Q183">
        <v>0.49609999999999999</v>
      </c>
      <c r="R183">
        <v>1.8769</v>
      </c>
      <c r="S183">
        <v>3.2717000000000001</v>
      </c>
      <c r="T183">
        <v>0.49609999999999999</v>
      </c>
      <c r="U183">
        <v>1.8769</v>
      </c>
      <c r="V183">
        <v>6.1390000000000002</v>
      </c>
      <c r="W183">
        <v>3.2717000000000001</v>
      </c>
      <c r="X183">
        <v>1.377</v>
      </c>
      <c r="Y183">
        <v>1.4038999999999999</v>
      </c>
      <c r="Z183">
        <v>1.8120000000000001</v>
      </c>
      <c r="AA183">
        <v>0.54759999999999998</v>
      </c>
      <c r="AB183">
        <v>0.51090000000000002</v>
      </c>
      <c r="AC183">
        <v>0.32750000000000001</v>
      </c>
    </row>
    <row r="184" spans="1:29">
      <c r="A184" t="s">
        <v>145</v>
      </c>
      <c r="B184">
        <v>5.8799999999999998E-2</v>
      </c>
      <c r="C184">
        <v>0.61029999999999995</v>
      </c>
      <c r="D184">
        <v>1.4436</v>
      </c>
      <c r="E184">
        <v>1.4719</v>
      </c>
      <c r="F184">
        <v>2.0964999999999998</v>
      </c>
      <c r="G184">
        <v>0.65069999999999995</v>
      </c>
      <c r="H184">
        <v>0.70020000000000004</v>
      </c>
      <c r="I184">
        <v>0.3639</v>
      </c>
      <c r="J184">
        <v>0.63539999999999996</v>
      </c>
      <c r="K184">
        <v>8.5005000000000006</v>
      </c>
      <c r="L184">
        <v>80.067999999999998</v>
      </c>
      <c r="M184">
        <v>0.54620000000000002</v>
      </c>
      <c r="N184">
        <v>1.9619</v>
      </c>
      <c r="O184">
        <v>6.1390000000000002</v>
      </c>
      <c r="P184">
        <v>3.2717000000000001</v>
      </c>
      <c r="Q184">
        <v>0.54620000000000002</v>
      </c>
      <c r="R184">
        <v>1.9619</v>
      </c>
      <c r="S184">
        <v>3.2717000000000001</v>
      </c>
      <c r="T184">
        <v>0.54620000000000002</v>
      </c>
      <c r="U184">
        <v>1.9619</v>
      </c>
      <c r="V184">
        <v>6.1390000000000002</v>
      </c>
      <c r="W184">
        <v>3.2717000000000001</v>
      </c>
      <c r="X184">
        <v>1.2992999999999999</v>
      </c>
      <c r="Y184">
        <v>1.3247</v>
      </c>
      <c r="Z184">
        <v>1.8869</v>
      </c>
      <c r="AA184">
        <v>0.58560000000000001</v>
      </c>
      <c r="AB184">
        <v>0.63009999999999999</v>
      </c>
      <c r="AC184">
        <v>0.32750000000000001</v>
      </c>
    </row>
    <row r="185" spans="1:29">
      <c r="A185" t="s">
        <v>242</v>
      </c>
      <c r="B185">
        <v>5.8799999999999998E-2</v>
      </c>
      <c r="C185">
        <v>0.61029999999999995</v>
      </c>
      <c r="D185">
        <v>1.5319</v>
      </c>
      <c r="E185">
        <v>1.56</v>
      </c>
      <c r="F185">
        <v>2.3159999999999998</v>
      </c>
      <c r="G185">
        <v>0.64039999999999997</v>
      </c>
      <c r="H185">
        <v>0.43880000000000002</v>
      </c>
      <c r="I185">
        <v>0.3639</v>
      </c>
      <c r="J185">
        <v>0.63539999999999996</v>
      </c>
      <c r="K185">
        <v>5.3277000000000001</v>
      </c>
      <c r="L185">
        <v>80.067999999999998</v>
      </c>
      <c r="M185">
        <v>0.55189999999999995</v>
      </c>
      <c r="N185">
        <v>1.9306000000000001</v>
      </c>
      <c r="O185">
        <v>6.1390000000000002</v>
      </c>
      <c r="P185">
        <v>3.2717000000000001</v>
      </c>
      <c r="Q185">
        <v>0.55189999999999995</v>
      </c>
      <c r="R185">
        <v>1.9306000000000001</v>
      </c>
      <c r="S185">
        <v>3.2717000000000001</v>
      </c>
      <c r="T185">
        <v>0.55189999999999995</v>
      </c>
      <c r="U185">
        <v>1.9306000000000001</v>
      </c>
      <c r="V185">
        <v>6.1390000000000002</v>
      </c>
      <c r="W185">
        <v>3.2717000000000001</v>
      </c>
      <c r="X185">
        <v>1.3787</v>
      </c>
      <c r="Y185">
        <v>1.4039999999999999</v>
      </c>
      <c r="Z185">
        <v>2.0844</v>
      </c>
      <c r="AA185">
        <v>0.57640000000000002</v>
      </c>
      <c r="AB185">
        <v>0.39489999999999997</v>
      </c>
      <c r="AC185">
        <v>0.32750000000000001</v>
      </c>
    </row>
    <row r="186" spans="1:29">
      <c r="A186" t="s">
        <v>40</v>
      </c>
      <c r="B186">
        <v>5.8799999999999998E-2</v>
      </c>
      <c r="C186">
        <v>0.61029999999999995</v>
      </c>
      <c r="D186">
        <v>1.4158999999999999</v>
      </c>
      <c r="E186">
        <v>1.4419</v>
      </c>
      <c r="F186">
        <v>1.8001</v>
      </c>
      <c r="G186">
        <v>0.63439999999999996</v>
      </c>
      <c r="H186">
        <v>0.43369999999999997</v>
      </c>
      <c r="I186">
        <v>0.3639</v>
      </c>
      <c r="J186">
        <v>0.63539999999999996</v>
      </c>
      <c r="K186">
        <v>5.2660999999999998</v>
      </c>
      <c r="L186">
        <v>80.067999999999998</v>
      </c>
      <c r="M186">
        <v>0.58989999999999998</v>
      </c>
      <c r="N186">
        <v>1.9636</v>
      </c>
      <c r="O186">
        <v>6.1390000000000002</v>
      </c>
      <c r="P186">
        <v>3.2717000000000001</v>
      </c>
      <c r="Q186">
        <v>0.58989999999999998</v>
      </c>
      <c r="R186">
        <v>1.9636</v>
      </c>
      <c r="S186">
        <v>3.2717000000000001</v>
      </c>
      <c r="T186">
        <v>0.58989999999999998</v>
      </c>
      <c r="U186">
        <v>1.9636</v>
      </c>
      <c r="V186">
        <v>6.1390000000000002</v>
      </c>
      <c r="W186">
        <v>3.2717000000000001</v>
      </c>
      <c r="X186">
        <v>1.2743</v>
      </c>
      <c r="Y186">
        <v>1.2977000000000001</v>
      </c>
      <c r="Z186">
        <v>1.6201000000000001</v>
      </c>
      <c r="AA186">
        <v>0.57089999999999996</v>
      </c>
      <c r="AB186">
        <v>0.39040000000000002</v>
      </c>
      <c r="AC186">
        <v>0.32750000000000001</v>
      </c>
    </row>
    <row r="187" spans="1:29">
      <c r="A187" t="s">
        <v>253</v>
      </c>
      <c r="B187">
        <v>5.8799999999999998E-2</v>
      </c>
      <c r="C187">
        <v>0.61029999999999995</v>
      </c>
      <c r="D187">
        <v>1.5082</v>
      </c>
      <c r="E187">
        <v>1.5358000000000001</v>
      </c>
      <c r="F187">
        <v>2.2856999999999998</v>
      </c>
      <c r="G187">
        <v>0.62439999999999996</v>
      </c>
      <c r="H187">
        <v>0.43180000000000002</v>
      </c>
      <c r="I187">
        <v>0.3639</v>
      </c>
      <c r="J187">
        <v>0.63539999999999996</v>
      </c>
      <c r="K187">
        <v>5.2428999999999997</v>
      </c>
      <c r="L187">
        <v>80.067999999999998</v>
      </c>
      <c r="M187">
        <v>0.27500000000000002</v>
      </c>
      <c r="N187">
        <v>1.5507</v>
      </c>
      <c r="O187">
        <v>6.1390000000000002</v>
      </c>
      <c r="P187">
        <v>3.2717000000000001</v>
      </c>
      <c r="Q187">
        <v>0.27500000000000002</v>
      </c>
      <c r="R187">
        <v>1.5507</v>
      </c>
      <c r="S187">
        <v>3.2717000000000001</v>
      </c>
      <c r="T187">
        <v>0.27500000000000002</v>
      </c>
      <c r="U187">
        <v>1.5507</v>
      </c>
      <c r="V187">
        <v>6.1390000000000002</v>
      </c>
      <c r="W187">
        <v>3.2717000000000001</v>
      </c>
      <c r="X187">
        <v>1.3573999999999999</v>
      </c>
      <c r="Y187">
        <v>1.3823000000000001</v>
      </c>
      <c r="Z187">
        <v>2.0571999999999999</v>
      </c>
      <c r="AA187">
        <v>0.56189999999999996</v>
      </c>
      <c r="AB187">
        <v>0.38869999999999999</v>
      </c>
      <c r="AC187">
        <v>0.32750000000000001</v>
      </c>
    </row>
    <row r="188" spans="1:29">
      <c r="A188" t="s">
        <v>258</v>
      </c>
      <c r="B188">
        <v>5.8799999999999998E-2</v>
      </c>
      <c r="C188">
        <v>0.61029999999999995</v>
      </c>
      <c r="D188">
        <v>1.5747</v>
      </c>
      <c r="E188">
        <v>1.6052999999999999</v>
      </c>
      <c r="F188">
        <v>2.3357999999999999</v>
      </c>
      <c r="G188">
        <v>0.83420000000000005</v>
      </c>
      <c r="H188">
        <v>0.52159999999999995</v>
      </c>
      <c r="I188">
        <v>0.3639</v>
      </c>
      <c r="J188">
        <v>0.63539999999999996</v>
      </c>
      <c r="K188">
        <v>6.3333000000000004</v>
      </c>
      <c r="L188">
        <v>80.067999999999998</v>
      </c>
      <c r="M188">
        <v>0.26300000000000001</v>
      </c>
      <c r="N188">
        <v>1.5306</v>
      </c>
      <c r="O188">
        <v>6.1390000000000002</v>
      </c>
      <c r="P188">
        <v>3.2717000000000001</v>
      </c>
      <c r="Q188">
        <v>0.26300000000000001</v>
      </c>
      <c r="R188">
        <v>1.5306</v>
      </c>
      <c r="S188">
        <v>3.2717000000000001</v>
      </c>
      <c r="T188">
        <v>0.26300000000000001</v>
      </c>
      <c r="U188">
        <v>1.5306</v>
      </c>
      <c r="V188">
        <v>6.1390000000000002</v>
      </c>
      <c r="W188">
        <v>3.2717000000000001</v>
      </c>
      <c r="X188">
        <v>1.4172</v>
      </c>
      <c r="Y188">
        <v>1.4448000000000001</v>
      </c>
      <c r="Z188">
        <v>2.1021999999999998</v>
      </c>
      <c r="AA188">
        <v>0.75070000000000003</v>
      </c>
      <c r="AB188">
        <v>0.46949999999999997</v>
      </c>
      <c r="AC188">
        <v>0.32750000000000001</v>
      </c>
    </row>
    <row r="189" spans="1:29">
      <c r="A189" t="s">
        <v>281</v>
      </c>
      <c r="B189">
        <v>5.8799999999999998E-2</v>
      </c>
      <c r="C189">
        <v>0.61029999999999995</v>
      </c>
      <c r="D189">
        <v>1.8116000000000001</v>
      </c>
      <c r="E189">
        <v>1.8466</v>
      </c>
      <c r="F189">
        <v>2.3982000000000001</v>
      </c>
      <c r="G189">
        <v>1.8233999999999999</v>
      </c>
      <c r="H189">
        <v>0.58589999999999998</v>
      </c>
      <c r="I189">
        <v>0.3639</v>
      </c>
      <c r="J189">
        <v>0.63539999999999996</v>
      </c>
      <c r="K189">
        <v>7.1134000000000004</v>
      </c>
      <c r="L189">
        <v>80.067999999999998</v>
      </c>
      <c r="M189">
        <v>0.73750000000000004</v>
      </c>
      <c r="N189">
        <v>2.0171999999999999</v>
      </c>
      <c r="O189">
        <v>6.1390000000000002</v>
      </c>
      <c r="P189">
        <v>3.2717000000000001</v>
      </c>
      <c r="Q189">
        <v>0.73750000000000004</v>
      </c>
      <c r="R189">
        <v>2.0171999999999999</v>
      </c>
      <c r="S189">
        <v>3.2717000000000001</v>
      </c>
      <c r="T189">
        <v>0.73750000000000004</v>
      </c>
      <c r="U189">
        <v>2.0171999999999999</v>
      </c>
      <c r="V189">
        <v>6.1390000000000002</v>
      </c>
      <c r="W189">
        <v>3.2717000000000001</v>
      </c>
      <c r="X189">
        <v>1.6305000000000001</v>
      </c>
      <c r="Y189">
        <v>1.6619999999999999</v>
      </c>
      <c r="Z189">
        <v>2.1583999999999999</v>
      </c>
      <c r="AA189">
        <v>1.6411</v>
      </c>
      <c r="AB189">
        <v>0.52729999999999999</v>
      </c>
      <c r="AC189">
        <v>0.32750000000000001</v>
      </c>
    </row>
    <row r="190" spans="1:29">
      <c r="A190" t="s">
        <v>269</v>
      </c>
      <c r="B190">
        <v>5.8799999999999998E-2</v>
      </c>
      <c r="C190">
        <v>0.61029999999999995</v>
      </c>
      <c r="D190">
        <v>1.5634999999999999</v>
      </c>
      <c r="E190">
        <v>1.5940000000000001</v>
      </c>
      <c r="F190">
        <v>2.2433999999999998</v>
      </c>
      <c r="G190">
        <v>0.77210000000000001</v>
      </c>
      <c r="H190">
        <v>0.4763</v>
      </c>
      <c r="I190">
        <v>0.3639</v>
      </c>
      <c r="J190">
        <v>0.63539999999999996</v>
      </c>
      <c r="K190">
        <v>5.7832999999999997</v>
      </c>
      <c r="L190">
        <v>80.067999999999998</v>
      </c>
      <c r="M190">
        <v>0.32240000000000002</v>
      </c>
      <c r="N190">
        <v>1.4810000000000001</v>
      </c>
      <c r="O190">
        <v>6.1390000000000002</v>
      </c>
      <c r="P190">
        <v>3.2717000000000001</v>
      </c>
      <c r="Q190">
        <v>0.32240000000000002</v>
      </c>
      <c r="R190">
        <v>1.4810000000000001</v>
      </c>
      <c r="S190">
        <v>3.2717000000000001</v>
      </c>
      <c r="T190">
        <v>0.32240000000000002</v>
      </c>
      <c r="U190">
        <v>1.4810000000000001</v>
      </c>
      <c r="V190">
        <v>6.1390000000000002</v>
      </c>
      <c r="W190">
        <v>3.2717000000000001</v>
      </c>
      <c r="X190">
        <v>1.4072</v>
      </c>
      <c r="Y190">
        <v>1.4346000000000001</v>
      </c>
      <c r="Z190">
        <v>2.0190999999999999</v>
      </c>
      <c r="AA190">
        <v>0.69489999999999996</v>
      </c>
      <c r="AB190">
        <v>0.42870000000000003</v>
      </c>
      <c r="AC190">
        <v>0.32750000000000001</v>
      </c>
    </row>
    <row r="191" spans="1:29">
      <c r="A191" t="s">
        <v>245</v>
      </c>
      <c r="B191">
        <v>5.8799999999999998E-2</v>
      </c>
      <c r="C191">
        <v>0.61029999999999995</v>
      </c>
      <c r="D191">
        <v>2.5796999999999999</v>
      </c>
      <c r="E191">
        <v>2.6286999999999998</v>
      </c>
      <c r="F191">
        <v>2.4319999999999999</v>
      </c>
      <c r="G191">
        <v>2.4731999999999998</v>
      </c>
      <c r="H191">
        <v>0.82399999999999995</v>
      </c>
      <c r="I191">
        <v>0.3639</v>
      </c>
      <c r="J191">
        <v>0.63539999999999996</v>
      </c>
      <c r="K191">
        <v>10.003500000000001</v>
      </c>
      <c r="L191">
        <v>80.067999999999998</v>
      </c>
      <c r="M191">
        <v>0.433</v>
      </c>
      <c r="N191">
        <v>1.5328999999999999</v>
      </c>
      <c r="O191">
        <v>6.1390000000000002</v>
      </c>
      <c r="P191">
        <v>3.2717000000000001</v>
      </c>
      <c r="Q191">
        <v>0.433</v>
      </c>
      <c r="R191">
        <v>1.5328999999999999</v>
      </c>
      <c r="S191">
        <v>3.2717000000000001</v>
      </c>
      <c r="T191">
        <v>0.433</v>
      </c>
      <c r="U191">
        <v>1.5328999999999999</v>
      </c>
      <c r="V191">
        <v>6.1390000000000002</v>
      </c>
      <c r="W191">
        <v>3.2717000000000001</v>
      </c>
      <c r="X191">
        <v>2.3216999999999999</v>
      </c>
      <c r="Y191">
        <v>2.3658000000000001</v>
      </c>
      <c r="Z191">
        <v>2.1888000000000001</v>
      </c>
      <c r="AA191">
        <v>2.2259000000000002</v>
      </c>
      <c r="AB191">
        <v>0.74160000000000004</v>
      </c>
      <c r="AC191">
        <v>0.32750000000000001</v>
      </c>
    </row>
    <row r="192" spans="1:29">
      <c r="A192" t="s">
        <v>259</v>
      </c>
      <c r="B192">
        <v>5.8799999999999998E-2</v>
      </c>
      <c r="C192">
        <v>0.61029999999999995</v>
      </c>
      <c r="D192">
        <v>1.4745999999999999</v>
      </c>
      <c r="E192">
        <v>1.5034000000000001</v>
      </c>
      <c r="F192">
        <v>2.3353999999999999</v>
      </c>
      <c r="G192">
        <v>0.90620000000000001</v>
      </c>
      <c r="H192">
        <v>0.54149999999999998</v>
      </c>
      <c r="I192">
        <v>0.3639</v>
      </c>
      <c r="J192">
        <v>0.63539999999999996</v>
      </c>
      <c r="K192">
        <v>6.5747</v>
      </c>
      <c r="L192">
        <v>80.067999999999998</v>
      </c>
      <c r="M192">
        <v>0.22420000000000001</v>
      </c>
      <c r="N192">
        <v>1.5310999999999999</v>
      </c>
      <c r="O192">
        <v>6.1390000000000002</v>
      </c>
      <c r="P192">
        <v>3.2717000000000001</v>
      </c>
      <c r="Q192">
        <v>0.22420000000000001</v>
      </c>
      <c r="R192">
        <v>1.5310999999999999</v>
      </c>
      <c r="S192">
        <v>3.2717000000000001</v>
      </c>
      <c r="T192">
        <v>0.22420000000000001</v>
      </c>
      <c r="U192">
        <v>1.5310999999999999</v>
      </c>
      <c r="V192">
        <v>6.1390000000000002</v>
      </c>
      <c r="W192">
        <v>3.2717000000000001</v>
      </c>
      <c r="X192">
        <v>1.3270999999999999</v>
      </c>
      <c r="Y192">
        <v>1.353</v>
      </c>
      <c r="Z192">
        <v>2.1017999999999999</v>
      </c>
      <c r="AA192">
        <v>0.81559999999999999</v>
      </c>
      <c r="AB192">
        <v>0.4874</v>
      </c>
      <c r="AC192">
        <v>0.32750000000000001</v>
      </c>
    </row>
    <row r="193" spans="1:29">
      <c r="A193" t="s">
        <v>282</v>
      </c>
      <c r="B193">
        <v>5.8799999999999998E-2</v>
      </c>
      <c r="C193">
        <v>0.61029999999999995</v>
      </c>
      <c r="D193">
        <v>1.6032999999999999</v>
      </c>
      <c r="E193">
        <v>1.6345000000000001</v>
      </c>
      <c r="F193">
        <v>2.1768000000000001</v>
      </c>
      <c r="G193">
        <v>0.90649999999999997</v>
      </c>
      <c r="H193">
        <v>0.47399999999999998</v>
      </c>
      <c r="I193">
        <v>0.3639</v>
      </c>
      <c r="J193">
        <v>0.63539999999999996</v>
      </c>
      <c r="K193">
        <v>5.7553000000000001</v>
      </c>
      <c r="L193">
        <v>80.067999999999998</v>
      </c>
      <c r="M193">
        <v>0.43009999999999998</v>
      </c>
      <c r="N193">
        <v>1.7208000000000001</v>
      </c>
      <c r="O193">
        <v>6.1390000000000002</v>
      </c>
      <c r="P193">
        <v>3.2717000000000001</v>
      </c>
      <c r="Q193">
        <v>0.43009999999999998</v>
      </c>
      <c r="R193">
        <v>1.7208000000000001</v>
      </c>
      <c r="S193">
        <v>3.2717000000000001</v>
      </c>
      <c r="T193">
        <v>0.43009999999999998</v>
      </c>
      <c r="U193">
        <v>1.7208000000000001</v>
      </c>
      <c r="V193">
        <v>6.1390000000000002</v>
      </c>
      <c r="W193">
        <v>3.2717000000000001</v>
      </c>
      <c r="X193">
        <v>1.4430000000000001</v>
      </c>
      <c r="Y193">
        <v>1.4710000000000001</v>
      </c>
      <c r="Z193">
        <v>1.9591000000000001</v>
      </c>
      <c r="AA193">
        <v>0.81579999999999997</v>
      </c>
      <c r="AB193">
        <v>0.42659999999999998</v>
      </c>
      <c r="AC193">
        <v>0.32750000000000001</v>
      </c>
    </row>
    <row r="194" spans="1:29">
      <c r="A194" t="s">
        <v>195</v>
      </c>
      <c r="B194">
        <v>5.8799999999999998E-2</v>
      </c>
      <c r="C194">
        <v>0.61029999999999995</v>
      </c>
      <c r="D194">
        <v>1.4235</v>
      </c>
      <c r="E194">
        <v>1.4514</v>
      </c>
      <c r="F194">
        <v>2.1730999999999998</v>
      </c>
      <c r="G194">
        <v>0.71009999999999995</v>
      </c>
      <c r="H194">
        <v>0.49030000000000001</v>
      </c>
      <c r="I194">
        <v>0.3639</v>
      </c>
      <c r="J194">
        <v>0.63539999999999996</v>
      </c>
      <c r="K194">
        <v>5.9530000000000003</v>
      </c>
      <c r="L194">
        <v>80.067999999999998</v>
      </c>
      <c r="M194">
        <v>0.43819999999999998</v>
      </c>
      <c r="N194">
        <v>1.5517000000000001</v>
      </c>
      <c r="O194">
        <v>6.1390000000000002</v>
      </c>
      <c r="P194">
        <v>3.2717000000000001</v>
      </c>
      <c r="Q194">
        <v>0.43819999999999998</v>
      </c>
      <c r="R194">
        <v>1.5517000000000001</v>
      </c>
      <c r="S194">
        <v>3.2717000000000001</v>
      </c>
      <c r="T194">
        <v>0.43819999999999998</v>
      </c>
      <c r="U194">
        <v>1.5517000000000001</v>
      </c>
      <c r="V194">
        <v>6.1390000000000002</v>
      </c>
      <c r="W194">
        <v>3.2717000000000001</v>
      </c>
      <c r="X194">
        <v>1.2810999999999999</v>
      </c>
      <c r="Y194">
        <v>1.3062</v>
      </c>
      <c r="Z194">
        <v>1.9558</v>
      </c>
      <c r="AA194">
        <v>0.6391</v>
      </c>
      <c r="AB194">
        <v>0.44130000000000003</v>
      </c>
      <c r="AC194">
        <v>0.32750000000000001</v>
      </c>
    </row>
    <row r="195" spans="1:29">
      <c r="A195" t="s">
        <v>266</v>
      </c>
      <c r="B195">
        <v>5.8799999999999998E-2</v>
      </c>
      <c r="C195">
        <v>0.61029999999999995</v>
      </c>
      <c r="D195">
        <v>1.5639000000000001</v>
      </c>
      <c r="E195">
        <v>1.5943000000000001</v>
      </c>
      <c r="F195">
        <v>2.3041999999999998</v>
      </c>
      <c r="G195">
        <v>0.6119</v>
      </c>
      <c r="H195">
        <v>0.50470000000000004</v>
      </c>
      <c r="I195">
        <v>0.3639</v>
      </c>
      <c r="J195">
        <v>0.63539999999999996</v>
      </c>
      <c r="K195">
        <v>6.1280999999999999</v>
      </c>
      <c r="L195">
        <v>80.067999999999998</v>
      </c>
      <c r="M195">
        <v>0.4234</v>
      </c>
      <c r="N195">
        <v>1.5686</v>
      </c>
      <c r="O195">
        <v>6.1390000000000002</v>
      </c>
      <c r="P195">
        <v>3.2717000000000001</v>
      </c>
      <c r="Q195">
        <v>0.4234</v>
      </c>
      <c r="R195">
        <v>1.5686</v>
      </c>
      <c r="S195">
        <v>3.2717000000000001</v>
      </c>
      <c r="T195">
        <v>0.4234</v>
      </c>
      <c r="U195">
        <v>1.5686</v>
      </c>
      <c r="V195">
        <v>6.1390000000000002</v>
      </c>
      <c r="W195">
        <v>3.2717000000000001</v>
      </c>
      <c r="X195">
        <v>1.4075</v>
      </c>
      <c r="Y195">
        <v>1.4349000000000001</v>
      </c>
      <c r="Z195">
        <v>2.0737999999999999</v>
      </c>
      <c r="AA195">
        <v>0.55069999999999997</v>
      </c>
      <c r="AB195">
        <v>0.45429999999999998</v>
      </c>
      <c r="AC195">
        <v>0.32750000000000001</v>
      </c>
    </row>
    <row r="196" spans="1:29">
      <c r="A196" t="s">
        <v>279</v>
      </c>
      <c r="B196">
        <v>5.8799999999999998E-2</v>
      </c>
      <c r="C196">
        <v>0.61029999999999995</v>
      </c>
      <c r="D196">
        <v>1.4917</v>
      </c>
      <c r="E196">
        <v>1.5207999999999999</v>
      </c>
      <c r="F196">
        <v>2.2347000000000001</v>
      </c>
      <c r="G196">
        <v>2.1171000000000002</v>
      </c>
      <c r="H196">
        <v>0.65059999999999996</v>
      </c>
      <c r="I196">
        <v>0.3639</v>
      </c>
      <c r="J196">
        <v>0.63539999999999996</v>
      </c>
      <c r="K196">
        <v>7.8992000000000004</v>
      </c>
      <c r="L196">
        <v>80.067999999999998</v>
      </c>
      <c r="M196">
        <v>0.31830000000000003</v>
      </c>
      <c r="N196">
        <v>1.4158999999999999</v>
      </c>
      <c r="O196">
        <v>6.1390000000000002</v>
      </c>
      <c r="P196">
        <v>3.2717000000000001</v>
      </c>
      <c r="Q196">
        <v>0.31830000000000003</v>
      </c>
      <c r="R196">
        <v>1.4158999999999999</v>
      </c>
      <c r="S196">
        <v>3.2717000000000001</v>
      </c>
      <c r="T196">
        <v>0.31830000000000003</v>
      </c>
      <c r="U196">
        <v>1.4158999999999999</v>
      </c>
      <c r="V196">
        <v>6.1390000000000002</v>
      </c>
      <c r="W196">
        <v>3.2717000000000001</v>
      </c>
      <c r="X196">
        <v>1.3425</v>
      </c>
      <c r="Y196">
        <v>1.3687</v>
      </c>
      <c r="Z196">
        <v>2.0112000000000001</v>
      </c>
      <c r="AA196">
        <v>1.9054</v>
      </c>
      <c r="AB196">
        <v>0.58560000000000001</v>
      </c>
      <c r="AC196">
        <v>0.32750000000000001</v>
      </c>
    </row>
    <row r="197" spans="1:29">
      <c r="A197" t="s">
        <v>292</v>
      </c>
      <c r="B197">
        <v>5.8799999999999998E-2</v>
      </c>
      <c r="C197">
        <v>0.61029999999999995</v>
      </c>
      <c r="D197">
        <v>1.5527</v>
      </c>
      <c r="E197">
        <v>1.5852999999999999</v>
      </c>
      <c r="F197">
        <v>2.5465</v>
      </c>
      <c r="G197">
        <v>0.68959999999999999</v>
      </c>
      <c r="H197">
        <v>0.58140000000000003</v>
      </c>
      <c r="I197">
        <v>0.3639</v>
      </c>
      <c r="J197">
        <v>0.63539999999999996</v>
      </c>
      <c r="K197">
        <v>7.0587</v>
      </c>
      <c r="L197">
        <v>80.067999999999998</v>
      </c>
      <c r="M197">
        <v>1.242</v>
      </c>
      <c r="N197">
        <v>2.3224999999999998</v>
      </c>
      <c r="O197">
        <v>6.1390000000000002</v>
      </c>
      <c r="P197">
        <v>3.2717000000000001</v>
      </c>
      <c r="Q197">
        <v>1.242</v>
      </c>
      <c r="R197">
        <v>2.3224999999999998</v>
      </c>
      <c r="S197">
        <v>3.2717000000000001</v>
      </c>
      <c r="T197">
        <v>1.242</v>
      </c>
      <c r="U197">
        <v>2.3224999999999998</v>
      </c>
      <c r="V197">
        <v>6.1390000000000002</v>
      </c>
      <c r="W197">
        <v>3.2717000000000001</v>
      </c>
      <c r="X197">
        <v>1.3974</v>
      </c>
      <c r="Y197">
        <v>1.4268000000000001</v>
      </c>
      <c r="Z197">
        <v>2.2917999999999998</v>
      </c>
      <c r="AA197">
        <v>0.62070000000000003</v>
      </c>
      <c r="AB197">
        <v>0.52329999999999999</v>
      </c>
      <c r="AC197">
        <v>0.32750000000000001</v>
      </c>
    </row>
    <row r="198" spans="1:29">
      <c r="A198" t="s">
        <v>293</v>
      </c>
      <c r="B198">
        <v>5.8799999999999998E-2</v>
      </c>
      <c r="C198">
        <v>0.61029999999999995</v>
      </c>
      <c r="D198">
        <v>1.5241</v>
      </c>
      <c r="E198">
        <v>1.5562</v>
      </c>
      <c r="F198">
        <v>2.4104999999999999</v>
      </c>
      <c r="G198">
        <v>0.7127</v>
      </c>
      <c r="H198">
        <v>0.53210000000000002</v>
      </c>
      <c r="I198">
        <v>0.3639</v>
      </c>
      <c r="J198">
        <v>0.63539999999999996</v>
      </c>
      <c r="K198">
        <v>6.4599000000000002</v>
      </c>
      <c r="L198">
        <v>80.067999999999998</v>
      </c>
      <c r="M198">
        <v>1.4255</v>
      </c>
      <c r="N198">
        <v>2.4979</v>
      </c>
      <c r="O198">
        <v>6.1390000000000002</v>
      </c>
      <c r="P198">
        <v>3.2717000000000001</v>
      </c>
      <c r="Q198">
        <v>1.4255</v>
      </c>
      <c r="R198">
        <v>2.4979</v>
      </c>
      <c r="S198">
        <v>3.2717000000000001</v>
      </c>
      <c r="T198">
        <v>1.4255</v>
      </c>
      <c r="U198">
        <v>2.4979</v>
      </c>
      <c r="V198">
        <v>6.1390000000000002</v>
      </c>
      <c r="W198">
        <v>3.2717000000000001</v>
      </c>
      <c r="X198">
        <v>1.3716999999999999</v>
      </c>
      <c r="Y198">
        <v>1.4006000000000001</v>
      </c>
      <c r="Z198">
        <v>2.1695000000000002</v>
      </c>
      <c r="AA198">
        <v>0.64139999999999997</v>
      </c>
      <c r="AB198">
        <v>0.47889999999999999</v>
      </c>
      <c r="AC198">
        <v>0.32750000000000001</v>
      </c>
    </row>
    <row r="199" spans="1:29">
      <c r="A199" t="s">
        <v>288</v>
      </c>
      <c r="B199">
        <v>5.8799999999999998E-2</v>
      </c>
      <c r="C199">
        <v>0.61029999999999995</v>
      </c>
      <c r="D199">
        <v>1.6253</v>
      </c>
      <c r="E199">
        <v>1.6569</v>
      </c>
      <c r="F199">
        <v>2.2330999999999999</v>
      </c>
      <c r="G199">
        <v>0.58909999999999996</v>
      </c>
      <c r="H199">
        <v>0.57250000000000001</v>
      </c>
      <c r="I199">
        <v>0.3639</v>
      </c>
      <c r="J199">
        <v>0.63539999999999996</v>
      </c>
      <c r="K199">
        <v>6.9501999999999997</v>
      </c>
      <c r="L199">
        <v>80.067999999999998</v>
      </c>
      <c r="M199">
        <v>0.47389999999999999</v>
      </c>
      <c r="N199">
        <v>1.7274</v>
      </c>
      <c r="O199">
        <v>6.1390000000000002</v>
      </c>
      <c r="P199">
        <v>3.2717000000000001</v>
      </c>
      <c r="Q199">
        <v>0.47389999999999999</v>
      </c>
      <c r="R199">
        <v>1.7274</v>
      </c>
      <c r="S199">
        <v>3.2717000000000001</v>
      </c>
      <c r="T199">
        <v>0.47389999999999999</v>
      </c>
      <c r="U199">
        <v>1.7274</v>
      </c>
      <c r="V199">
        <v>6.1390000000000002</v>
      </c>
      <c r="W199">
        <v>3.2717000000000001</v>
      </c>
      <c r="X199">
        <v>1.4628000000000001</v>
      </c>
      <c r="Y199">
        <v>1.4912000000000001</v>
      </c>
      <c r="Z199">
        <v>2.0097999999999998</v>
      </c>
      <c r="AA199">
        <v>0.5302</v>
      </c>
      <c r="AB199">
        <v>0.51519999999999999</v>
      </c>
      <c r="AC199">
        <v>0.32750000000000001</v>
      </c>
    </row>
    <row r="200" spans="1:29">
      <c r="A200" t="s">
        <v>232</v>
      </c>
      <c r="B200">
        <v>5.8799999999999998E-2</v>
      </c>
      <c r="C200">
        <v>0.61029999999999995</v>
      </c>
      <c r="D200">
        <v>1.5767</v>
      </c>
      <c r="E200">
        <v>1.6073</v>
      </c>
      <c r="F200">
        <v>2.4198</v>
      </c>
      <c r="G200">
        <v>0.57379999999999998</v>
      </c>
      <c r="H200">
        <v>1.0959000000000001</v>
      </c>
      <c r="I200">
        <v>0.3639</v>
      </c>
      <c r="J200">
        <v>0.63539999999999996</v>
      </c>
      <c r="K200">
        <v>13.3056</v>
      </c>
      <c r="L200">
        <v>80.067999999999998</v>
      </c>
      <c r="M200">
        <v>0.34239999999999998</v>
      </c>
      <c r="N200">
        <v>1.74</v>
      </c>
      <c r="O200">
        <v>6.1390000000000002</v>
      </c>
      <c r="P200">
        <v>3.2717000000000001</v>
      </c>
      <c r="Q200">
        <v>0.34239999999999998</v>
      </c>
      <c r="R200">
        <v>1.74</v>
      </c>
      <c r="S200">
        <v>3.2717000000000001</v>
      </c>
      <c r="T200">
        <v>0.34239999999999998</v>
      </c>
      <c r="U200">
        <v>1.74</v>
      </c>
      <c r="V200">
        <v>6.1390000000000002</v>
      </c>
      <c r="W200">
        <v>3.2717000000000001</v>
      </c>
      <c r="X200">
        <v>1.419</v>
      </c>
      <c r="Y200">
        <v>1.4466000000000001</v>
      </c>
      <c r="Z200">
        <v>2.1778</v>
      </c>
      <c r="AA200">
        <v>0.51639999999999997</v>
      </c>
      <c r="AB200">
        <v>0.98629999999999995</v>
      </c>
      <c r="AC200">
        <v>0.32750000000000001</v>
      </c>
    </row>
    <row r="201" spans="1:29">
      <c r="A201" t="s">
        <v>230</v>
      </c>
      <c r="B201">
        <v>5.8799999999999998E-2</v>
      </c>
      <c r="C201">
        <v>0.61029999999999995</v>
      </c>
      <c r="D201">
        <v>1.7807999999999999</v>
      </c>
      <c r="E201">
        <v>1.8151999999999999</v>
      </c>
      <c r="F201">
        <v>2.5022000000000002</v>
      </c>
      <c r="G201">
        <v>1.4172</v>
      </c>
      <c r="H201">
        <v>0.87390000000000001</v>
      </c>
      <c r="I201">
        <v>0.3639</v>
      </c>
      <c r="J201">
        <v>0.63539999999999996</v>
      </c>
      <c r="K201">
        <v>10.6097</v>
      </c>
      <c r="L201">
        <v>80.067999999999998</v>
      </c>
      <c r="M201">
        <v>0.74680000000000002</v>
      </c>
      <c r="N201">
        <v>1.9176</v>
      </c>
      <c r="O201">
        <v>6.1390000000000002</v>
      </c>
      <c r="P201">
        <v>3.2717000000000001</v>
      </c>
      <c r="Q201">
        <v>0.74680000000000002</v>
      </c>
      <c r="R201">
        <v>1.9176</v>
      </c>
      <c r="S201">
        <v>3.2717000000000001</v>
      </c>
      <c r="T201">
        <v>0.74680000000000002</v>
      </c>
      <c r="U201">
        <v>1.9176</v>
      </c>
      <c r="V201">
        <v>6.1390000000000002</v>
      </c>
      <c r="W201">
        <v>3.2717000000000001</v>
      </c>
      <c r="X201">
        <v>1.6027</v>
      </c>
      <c r="Y201">
        <v>1.6336999999999999</v>
      </c>
      <c r="Z201">
        <v>2.2519999999999998</v>
      </c>
      <c r="AA201">
        <v>1.2755000000000001</v>
      </c>
      <c r="AB201">
        <v>0.78649999999999998</v>
      </c>
      <c r="AC201">
        <v>0.32750000000000001</v>
      </c>
    </row>
    <row r="202" spans="1:29">
      <c r="A202" t="s">
        <v>289</v>
      </c>
      <c r="B202">
        <v>5.8799999999999998E-2</v>
      </c>
      <c r="C202">
        <v>0.61029999999999995</v>
      </c>
      <c r="D202">
        <v>1.5031000000000001</v>
      </c>
      <c r="E202">
        <v>1.5324</v>
      </c>
      <c r="F202">
        <v>2.2829999999999999</v>
      </c>
      <c r="G202">
        <v>0.68500000000000005</v>
      </c>
      <c r="H202">
        <v>0.78200000000000003</v>
      </c>
      <c r="I202">
        <v>0.3639</v>
      </c>
      <c r="J202">
        <v>0.63539999999999996</v>
      </c>
      <c r="K202">
        <v>9.4944000000000006</v>
      </c>
      <c r="L202">
        <v>80.067999999999998</v>
      </c>
      <c r="M202">
        <v>0.5504</v>
      </c>
      <c r="N202">
        <v>1.6294999999999999</v>
      </c>
      <c r="O202">
        <v>6.1390000000000002</v>
      </c>
      <c r="P202">
        <v>3.2717000000000001</v>
      </c>
      <c r="Q202">
        <v>0.5504</v>
      </c>
      <c r="R202">
        <v>1.6294999999999999</v>
      </c>
      <c r="S202">
        <v>3.2717000000000001</v>
      </c>
      <c r="T202">
        <v>0.5504</v>
      </c>
      <c r="U202">
        <v>1.6294999999999999</v>
      </c>
      <c r="V202">
        <v>6.1390000000000002</v>
      </c>
      <c r="W202">
        <v>3.2717000000000001</v>
      </c>
      <c r="X202">
        <v>1.3528</v>
      </c>
      <c r="Y202">
        <v>1.3792</v>
      </c>
      <c r="Z202">
        <v>2.0547</v>
      </c>
      <c r="AA202">
        <v>0.61650000000000005</v>
      </c>
      <c r="AB202">
        <v>0.70379999999999998</v>
      </c>
      <c r="AC202">
        <v>0.32750000000000001</v>
      </c>
    </row>
    <row r="203" spans="1:29">
      <c r="A203" t="s">
        <v>340</v>
      </c>
      <c r="B203">
        <v>5.8799999999999998E-2</v>
      </c>
      <c r="C203">
        <v>0.61029999999999995</v>
      </c>
      <c r="D203">
        <v>1.4753000000000001</v>
      </c>
      <c r="E203">
        <v>1.5041</v>
      </c>
      <c r="F203">
        <v>2.3029000000000002</v>
      </c>
      <c r="G203">
        <v>0.60680000000000001</v>
      </c>
      <c r="H203">
        <v>0.81369999999999998</v>
      </c>
      <c r="I203">
        <v>0.3639</v>
      </c>
      <c r="J203">
        <v>0.63539999999999996</v>
      </c>
      <c r="K203">
        <v>9.8788999999999998</v>
      </c>
      <c r="L203">
        <v>80.067999999999998</v>
      </c>
      <c r="M203">
        <v>0.5827</v>
      </c>
      <c r="N203">
        <v>1.7472000000000001</v>
      </c>
      <c r="O203">
        <v>6.1390000000000002</v>
      </c>
      <c r="P203">
        <v>3.2717000000000001</v>
      </c>
      <c r="Q203">
        <v>0.5827</v>
      </c>
      <c r="R203">
        <v>1.7472000000000001</v>
      </c>
      <c r="S203">
        <v>3.2717000000000001</v>
      </c>
      <c r="T203">
        <v>0.5827</v>
      </c>
      <c r="U203">
        <v>1.7472000000000001</v>
      </c>
      <c r="V203">
        <v>6.1390000000000002</v>
      </c>
      <c r="W203">
        <v>3.2717000000000001</v>
      </c>
      <c r="X203">
        <v>1.3278000000000001</v>
      </c>
      <c r="Y203">
        <v>1.3536999999999999</v>
      </c>
      <c r="Z203">
        <v>2.0726</v>
      </c>
      <c r="AA203">
        <v>0.54610000000000003</v>
      </c>
      <c r="AB203">
        <v>0.73229999999999995</v>
      </c>
      <c r="AC203">
        <v>0.32750000000000001</v>
      </c>
    </row>
    <row r="204" spans="1:29">
      <c r="A204" t="s">
        <v>323</v>
      </c>
      <c r="B204">
        <v>5.8799999999999998E-2</v>
      </c>
      <c r="C204">
        <v>0.61029999999999995</v>
      </c>
      <c r="D204">
        <v>1.4218</v>
      </c>
      <c r="E204">
        <v>1.4496</v>
      </c>
      <c r="F204">
        <v>2.2120000000000002</v>
      </c>
      <c r="G204">
        <v>0.72070000000000001</v>
      </c>
      <c r="H204">
        <v>0.85809999999999997</v>
      </c>
      <c r="I204">
        <v>0.3639</v>
      </c>
      <c r="J204">
        <v>0.63539999999999996</v>
      </c>
      <c r="K204">
        <v>10.4175</v>
      </c>
      <c r="L204">
        <v>80.067999999999998</v>
      </c>
      <c r="M204">
        <v>0.4733</v>
      </c>
      <c r="N204">
        <v>1.8708</v>
      </c>
      <c r="O204">
        <v>6.1390000000000002</v>
      </c>
      <c r="P204">
        <v>3.2717000000000001</v>
      </c>
      <c r="Q204">
        <v>0.4733</v>
      </c>
      <c r="R204">
        <v>1.8708</v>
      </c>
      <c r="S204">
        <v>3.2717000000000001</v>
      </c>
      <c r="T204">
        <v>0.4733</v>
      </c>
      <c r="U204">
        <v>1.8708</v>
      </c>
      <c r="V204">
        <v>6.1390000000000002</v>
      </c>
      <c r="W204">
        <v>3.2717000000000001</v>
      </c>
      <c r="X204">
        <v>1.2796000000000001</v>
      </c>
      <c r="Y204">
        <v>1.3047</v>
      </c>
      <c r="Z204">
        <v>1.9907999999999999</v>
      </c>
      <c r="AA204">
        <v>0.64859999999999995</v>
      </c>
      <c r="AB204">
        <v>0.7722</v>
      </c>
      <c r="AC204">
        <v>0.32750000000000001</v>
      </c>
    </row>
    <row r="205" spans="1:29">
      <c r="A205" t="s">
        <v>333</v>
      </c>
      <c r="B205">
        <v>5.8799999999999998E-2</v>
      </c>
      <c r="C205">
        <v>0.61029999999999995</v>
      </c>
      <c r="D205">
        <v>1.4544999999999999</v>
      </c>
      <c r="E205">
        <v>1.4829000000000001</v>
      </c>
      <c r="F205">
        <v>2.2530000000000001</v>
      </c>
      <c r="G205">
        <v>0.84909999999999997</v>
      </c>
      <c r="H205">
        <v>1.0992</v>
      </c>
      <c r="I205">
        <v>0.3639</v>
      </c>
      <c r="J205">
        <v>0.63539999999999996</v>
      </c>
      <c r="K205">
        <v>13.3451</v>
      </c>
      <c r="L205">
        <v>80.067999999999998</v>
      </c>
      <c r="M205">
        <v>0.47489999999999999</v>
      </c>
      <c r="N205">
        <v>1.7797000000000001</v>
      </c>
      <c r="O205">
        <v>6.1390000000000002</v>
      </c>
      <c r="P205">
        <v>3.2717000000000001</v>
      </c>
      <c r="Q205">
        <v>0.47489999999999999</v>
      </c>
      <c r="R205">
        <v>1.7797000000000001</v>
      </c>
      <c r="S205">
        <v>3.2717000000000001</v>
      </c>
      <c r="T205">
        <v>0.47489999999999999</v>
      </c>
      <c r="U205">
        <v>1.7797000000000001</v>
      </c>
      <c r="V205">
        <v>6.1390000000000002</v>
      </c>
      <c r="W205">
        <v>3.2717000000000001</v>
      </c>
      <c r="X205">
        <v>1.3089999999999999</v>
      </c>
      <c r="Y205">
        <v>1.3346</v>
      </c>
      <c r="Z205">
        <v>2.0276999999999998</v>
      </c>
      <c r="AA205">
        <v>0.76419999999999999</v>
      </c>
      <c r="AB205">
        <v>0.98929999999999996</v>
      </c>
      <c r="AC205">
        <v>0.32750000000000001</v>
      </c>
    </row>
    <row r="206" spans="1:29">
      <c r="A206" t="s">
        <v>256</v>
      </c>
      <c r="B206">
        <v>5.8799999999999998E-2</v>
      </c>
      <c r="C206">
        <v>0.61029999999999995</v>
      </c>
      <c r="D206">
        <v>1.6365000000000001</v>
      </c>
      <c r="E206">
        <v>1.6682999999999999</v>
      </c>
      <c r="F206">
        <v>2.431</v>
      </c>
      <c r="G206">
        <v>0.8831</v>
      </c>
      <c r="H206">
        <v>1.1734</v>
      </c>
      <c r="I206">
        <v>0.3639</v>
      </c>
      <c r="J206">
        <v>0.63539999999999996</v>
      </c>
      <c r="K206">
        <v>14.2462</v>
      </c>
      <c r="L206">
        <v>80.067999999999998</v>
      </c>
      <c r="M206">
        <v>0.28949999999999998</v>
      </c>
      <c r="N206">
        <v>1.7947</v>
      </c>
      <c r="O206">
        <v>6.1390000000000002</v>
      </c>
      <c r="P206">
        <v>3.2717000000000001</v>
      </c>
      <c r="Q206">
        <v>0.28949999999999998</v>
      </c>
      <c r="R206">
        <v>1.7947</v>
      </c>
      <c r="S206">
        <v>3.2717000000000001</v>
      </c>
      <c r="T206">
        <v>0.28949999999999998</v>
      </c>
      <c r="U206">
        <v>1.7947</v>
      </c>
      <c r="V206">
        <v>6.1390000000000002</v>
      </c>
      <c r="W206">
        <v>3.2717000000000001</v>
      </c>
      <c r="X206">
        <v>1.4729000000000001</v>
      </c>
      <c r="Y206">
        <v>1.5015000000000001</v>
      </c>
      <c r="Z206">
        <v>2.1879</v>
      </c>
      <c r="AA206">
        <v>0.79479999999999995</v>
      </c>
      <c r="AB206">
        <v>1.0561</v>
      </c>
      <c r="AC206">
        <v>0.32750000000000001</v>
      </c>
    </row>
    <row r="207" spans="1:29">
      <c r="A207" t="s">
        <v>320</v>
      </c>
      <c r="B207">
        <v>5.8799999999999998E-2</v>
      </c>
      <c r="C207">
        <v>0.61029999999999995</v>
      </c>
      <c r="D207">
        <v>1.7621</v>
      </c>
      <c r="E207">
        <v>1.7962</v>
      </c>
      <c r="F207">
        <v>2.5525000000000002</v>
      </c>
      <c r="G207">
        <v>1.3809</v>
      </c>
      <c r="H207">
        <v>1.1796</v>
      </c>
      <c r="I207">
        <v>0.3639</v>
      </c>
      <c r="J207">
        <v>0.63539999999999996</v>
      </c>
      <c r="K207">
        <v>14.321400000000001</v>
      </c>
      <c r="L207">
        <v>80.067999999999998</v>
      </c>
      <c r="M207">
        <v>0.495</v>
      </c>
      <c r="N207">
        <v>1.7231000000000001</v>
      </c>
      <c r="O207">
        <v>6.1390000000000002</v>
      </c>
      <c r="P207">
        <v>3.2717000000000001</v>
      </c>
      <c r="Q207">
        <v>0.495</v>
      </c>
      <c r="R207">
        <v>1.7231000000000001</v>
      </c>
      <c r="S207">
        <v>3.2717000000000001</v>
      </c>
      <c r="T207">
        <v>0.495</v>
      </c>
      <c r="U207">
        <v>1.7231000000000001</v>
      </c>
      <c r="V207">
        <v>6.1390000000000002</v>
      </c>
      <c r="W207">
        <v>3.2717000000000001</v>
      </c>
      <c r="X207">
        <v>1.5859000000000001</v>
      </c>
      <c r="Y207">
        <v>1.6166</v>
      </c>
      <c r="Z207">
        <v>2.2972999999999999</v>
      </c>
      <c r="AA207">
        <v>1.2427999999999999</v>
      </c>
      <c r="AB207">
        <v>1.0616000000000001</v>
      </c>
      <c r="AC207">
        <v>0.32750000000000001</v>
      </c>
    </row>
    <row r="208" spans="1:29">
      <c r="A208" t="s">
        <v>257</v>
      </c>
      <c r="B208">
        <v>5.8799999999999998E-2</v>
      </c>
      <c r="C208">
        <v>0.61029999999999995</v>
      </c>
      <c r="D208">
        <v>1.6709000000000001</v>
      </c>
      <c r="E208">
        <v>1.7033</v>
      </c>
      <c r="F208">
        <v>2.423</v>
      </c>
      <c r="G208">
        <v>1.3343</v>
      </c>
      <c r="H208">
        <v>1.3720000000000001</v>
      </c>
      <c r="I208">
        <v>0.3639</v>
      </c>
      <c r="J208">
        <v>0.63539999999999996</v>
      </c>
      <c r="K208">
        <v>16.657499999999999</v>
      </c>
      <c r="L208">
        <v>80.067999999999998</v>
      </c>
      <c r="M208">
        <v>0.39810000000000001</v>
      </c>
      <c r="N208">
        <v>1.6879999999999999</v>
      </c>
      <c r="O208">
        <v>6.1390000000000002</v>
      </c>
      <c r="P208">
        <v>3.2717000000000001</v>
      </c>
      <c r="Q208">
        <v>0.39810000000000001</v>
      </c>
      <c r="R208">
        <v>1.6879999999999999</v>
      </c>
      <c r="S208">
        <v>3.2717000000000001</v>
      </c>
      <c r="T208">
        <v>0.39810000000000001</v>
      </c>
      <c r="U208">
        <v>1.6879999999999999</v>
      </c>
      <c r="V208">
        <v>6.1390000000000002</v>
      </c>
      <c r="W208">
        <v>3.2717000000000001</v>
      </c>
      <c r="X208">
        <v>1.5038</v>
      </c>
      <c r="Y208">
        <v>1.5329999999999999</v>
      </c>
      <c r="Z208">
        <v>2.1806999999999999</v>
      </c>
      <c r="AA208">
        <v>1.2008000000000001</v>
      </c>
      <c r="AB208">
        <v>1.2347999999999999</v>
      </c>
      <c r="AC208">
        <v>0.32750000000000001</v>
      </c>
    </row>
    <row r="209" spans="1:29">
      <c r="A209" t="s">
        <v>332</v>
      </c>
      <c r="B209">
        <v>5.8799999999999998E-2</v>
      </c>
      <c r="C209">
        <v>0.61029999999999995</v>
      </c>
      <c r="D209">
        <v>1.4147000000000001</v>
      </c>
      <c r="E209">
        <v>1.4423999999999999</v>
      </c>
      <c r="F209">
        <v>2.3115999999999999</v>
      </c>
      <c r="G209">
        <v>0.61040000000000005</v>
      </c>
      <c r="H209">
        <v>0.74719999999999998</v>
      </c>
      <c r="I209">
        <v>0.3639</v>
      </c>
      <c r="J209">
        <v>0.63539999999999996</v>
      </c>
      <c r="K209">
        <v>9.0721000000000007</v>
      </c>
      <c r="L209">
        <v>80.067999999999998</v>
      </c>
      <c r="M209">
        <v>0.74029999999999996</v>
      </c>
      <c r="N209">
        <v>1.9490000000000001</v>
      </c>
      <c r="O209">
        <v>6.1390000000000002</v>
      </c>
      <c r="P209">
        <v>3.2717000000000001</v>
      </c>
      <c r="Q209">
        <v>0.74029999999999996</v>
      </c>
      <c r="R209">
        <v>1.9490000000000001</v>
      </c>
      <c r="S209">
        <v>3.2717000000000001</v>
      </c>
      <c r="T209">
        <v>0.74029999999999996</v>
      </c>
      <c r="U209">
        <v>1.9490000000000001</v>
      </c>
      <c r="V209">
        <v>6.1390000000000002</v>
      </c>
      <c r="W209">
        <v>3.2717000000000001</v>
      </c>
      <c r="X209">
        <v>1.2732000000000001</v>
      </c>
      <c r="Y209">
        <v>1.2981</v>
      </c>
      <c r="Z209">
        <v>2.0804</v>
      </c>
      <c r="AA209">
        <v>0.5494</v>
      </c>
      <c r="AB209">
        <v>0.67249999999999999</v>
      </c>
      <c r="AC209">
        <v>0.32750000000000001</v>
      </c>
    </row>
    <row r="210" spans="1:29">
      <c r="A210" t="s">
        <v>326</v>
      </c>
      <c r="B210">
        <v>5.8799999999999998E-2</v>
      </c>
      <c r="C210">
        <v>0.61029999999999995</v>
      </c>
      <c r="D210">
        <v>1.4266000000000001</v>
      </c>
      <c r="E210">
        <v>1.4544999999999999</v>
      </c>
      <c r="F210">
        <v>2.2892999999999999</v>
      </c>
      <c r="G210">
        <v>0.71330000000000005</v>
      </c>
      <c r="H210">
        <v>0.81030000000000002</v>
      </c>
      <c r="I210">
        <v>0.3639</v>
      </c>
      <c r="J210">
        <v>0.63539999999999996</v>
      </c>
      <c r="K210">
        <v>9.8375000000000004</v>
      </c>
      <c r="L210">
        <v>80.067999999999998</v>
      </c>
      <c r="M210">
        <v>0.4103</v>
      </c>
      <c r="N210">
        <v>1.6820999999999999</v>
      </c>
      <c r="O210">
        <v>6.1390000000000002</v>
      </c>
      <c r="P210">
        <v>3.2717000000000001</v>
      </c>
      <c r="Q210">
        <v>0.4103</v>
      </c>
      <c r="R210">
        <v>1.6820999999999999</v>
      </c>
      <c r="S210">
        <v>3.2717000000000001</v>
      </c>
      <c r="T210">
        <v>0.4103</v>
      </c>
      <c r="U210">
        <v>1.6820999999999999</v>
      </c>
      <c r="V210">
        <v>6.1390000000000002</v>
      </c>
      <c r="W210">
        <v>3.2717000000000001</v>
      </c>
      <c r="X210">
        <v>1.2839</v>
      </c>
      <c r="Y210">
        <v>1.3089999999999999</v>
      </c>
      <c r="Z210">
        <v>2.0602999999999998</v>
      </c>
      <c r="AA210">
        <v>0.64200000000000002</v>
      </c>
      <c r="AB210">
        <v>0.72929999999999995</v>
      </c>
      <c r="AC210">
        <v>0.32750000000000001</v>
      </c>
    </row>
    <row r="211" spans="1:29">
      <c r="A211" t="s">
        <v>324</v>
      </c>
      <c r="B211">
        <v>5.8799999999999998E-2</v>
      </c>
      <c r="C211">
        <v>0.61029999999999995</v>
      </c>
      <c r="D211">
        <v>1.5538000000000001</v>
      </c>
      <c r="E211">
        <v>1.5840000000000001</v>
      </c>
      <c r="F211">
        <v>2.3885000000000001</v>
      </c>
      <c r="G211">
        <v>1.7051000000000001</v>
      </c>
      <c r="H211">
        <v>1.3869</v>
      </c>
      <c r="I211">
        <v>0.3639</v>
      </c>
      <c r="J211">
        <v>0.63539999999999996</v>
      </c>
      <c r="K211">
        <v>16.838699999999999</v>
      </c>
      <c r="L211">
        <v>80.067999999999998</v>
      </c>
      <c r="M211">
        <v>0.4763</v>
      </c>
      <c r="N211">
        <v>1.7040999999999999</v>
      </c>
      <c r="O211">
        <v>6.1390000000000002</v>
      </c>
      <c r="P211">
        <v>3.2717000000000001</v>
      </c>
      <c r="Q211">
        <v>0.4763</v>
      </c>
      <c r="R211">
        <v>1.7040999999999999</v>
      </c>
      <c r="S211">
        <v>3.2717000000000001</v>
      </c>
      <c r="T211">
        <v>0.4763</v>
      </c>
      <c r="U211">
        <v>1.7040999999999999</v>
      </c>
      <c r="V211">
        <v>6.1390000000000002</v>
      </c>
      <c r="W211">
        <v>3.2717000000000001</v>
      </c>
      <c r="X211">
        <v>1.3984000000000001</v>
      </c>
      <c r="Y211">
        <v>1.4256</v>
      </c>
      <c r="Z211">
        <v>2.1497000000000002</v>
      </c>
      <c r="AA211">
        <v>1.5346</v>
      </c>
      <c r="AB211">
        <v>1.2482</v>
      </c>
      <c r="AC211">
        <v>0.32750000000000001</v>
      </c>
    </row>
    <row r="212" spans="1:29">
      <c r="A212" t="s">
        <v>341</v>
      </c>
      <c r="B212">
        <v>5.8799999999999998E-2</v>
      </c>
      <c r="C212">
        <v>0.61029999999999995</v>
      </c>
      <c r="D212">
        <v>1.4277</v>
      </c>
      <c r="E212">
        <v>1.4556</v>
      </c>
      <c r="F212">
        <v>2.2814999999999999</v>
      </c>
      <c r="G212">
        <v>0.56359999999999999</v>
      </c>
      <c r="H212">
        <v>0.69210000000000005</v>
      </c>
      <c r="I212">
        <v>0.3639</v>
      </c>
      <c r="J212">
        <v>0.63539999999999996</v>
      </c>
      <c r="K212">
        <v>8.4025999999999996</v>
      </c>
      <c r="L212">
        <v>80.067999999999998</v>
      </c>
      <c r="M212">
        <v>0.68799999999999994</v>
      </c>
      <c r="N212">
        <v>1.9198999999999999</v>
      </c>
      <c r="O212">
        <v>6.1390000000000002</v>
      </c>
      <c r="P212">
        <v>3.2717000000000001</v>
      </c>
      <c r="Q212">
        <v>0.68799999999999994</v>
      </c>
      <c r="R212">
        <v>1.9198999999999999</v>
      </c>
      <c r="S212">
        <v>3.2717000000000001</v>
      </c>
      <c r="T212">
        <v>0.68799999999999994</v>
      </c>
      <c r="U212">
        <v>1.9198999999999999</v>
      </c>
      <c r="V212">
        <v>6.1390000000000002</v>
      </c>
      <c r="W212">
        <v>3.2717000000000001</v>
      </c>
      <c r="X212">
        <v>1.2848999999999999</v>
      </c>
      <c r="Y212">
        <v>1.3101</v>
      </c>
      <c r="Z212">
        <v>2.0533999999999999</v>
      </c>
      <c r="AA212">
        <v>0.50729999999999997</v>
      </c>
      <c r="AB212">
        <v>0.62290000000000001</v>
      </c>
      <c r="AC212">
        <v>0.32750000000000001</v>
      </c>
    </row>
    <row r="213" spans="1:29">
      <c r="A213" t="s">
        <v>158</v>
      </c>
      <c r="B213">
        <v>5.8799999999999998E-2</v>
      </c>
      <c r="C213">
        <v>0.61029999999999995</v>
      </c>
      <c r="D213">
        <v>1.4804999999999999</v>
      </c>
      <c r="E213">
        <v>1.5094000000000001</v>
      </c>
      <c r="F213">
        <v>2.3148</v>
      </c>
      <c r="G213">
        <v>0.6452</v>
      </c>
      <c r="H213">
        <v>0.56069999999999998</v>
      </c>
      <c r="I213">
        <v>0.3639</v>
      </c>
      <c r="J213">
        <v>0.63539999999999996</v>
      </c>
      <c r="K213">
        <v>6.8071000000000002</v>
      </c>
      <c r="L213">
        <v>80.067999999999998</v>
      </c>
      <c r="M213">
        <v>0.42</v>
      </c>
      <c r="N213">
        <v>1.9343999999999999</v>
      </c>
      <c r="O213">
        <v>6.1390000000000002</v>
      </c>
      <c r="P213">
        <v>3.2717000000000001</v>
      </c>
      <c r="Q213">
        <v>0.42</v>
      </c>
      <c r="R213">
        <v>1.9343999999999999</v>
      </c>
      <c r="S213">
        <v>3.2717000000000001</v>
      </c>
      <c r="T213">
        <v>0.42</v>
      </c>
      <c r="U213">
        <v>1.9343999999999999</v>
      </c>
      <c r="V213">
        <v>6.1390000000000002</v>
      </c>
      <c r="W213">
        <v>3.2717000000000001</v>
      </c>
      <c r="X213">
        <v>1.3324</v>
      </c>
      <c r="Y213">
        <v>1.3584000000000001</v>
      </c>
      <c r="Z213">
        <v>2.0832999999999999</v>
      </c>
      <c r="AA213">
        <v>0.58069999999999999</v>
      </c>
      <c r="AB213">
        <v>0.50460000000000005</v>
      </c>
      <c r="AC213">
        <v>0.32750000000000001</v>
      </c>
    </row>
    <row r="214" spans="1:29">
      <c r="A214" t="s">
        <v>164</v>
      </c>
      <c r="B214">
        <v>5.8799999999999998E-2</v>
      </c>
      <c r="C214">
        <v>0.61029999999999995</v>
      </c>
      <c r="D214">
        <v>1.3891</v>
      </c>
      <c r="E214">
        <v>1.4162999999999999</v>
      </c>
      <c r="F214">
        <v>2.1061999999999999</v>
      </c>
      <c r="G214">
        <v>0.5786</v>
      </c>
      <c r="H214">
        <v>0.52139999999999997</v>
      </c>
      <c r="I214">
        <v>0.3639</v>
      </c>
      <c r="J214">
        <v>0.63539999999999996</v>
      </c>
      <c r="K214">
        <v>6.3304</v>
      </c>
      <c r="L214">
        <v>80.067999999999998</v>
      </c>
      <c r="M214">
        <v>0.68020000000000003</v>
      </c>
      <c r="N214">
        <v>1.8916999999999999</v>
      </c>
      <c r="O214">
        <v>6.1390000000000002</v>
      </c>
      <c r="P214">
        <v>3.2717000000000001</v>
      </c>
      <c r="Q214">
        <v>0.68020000000000003</v>
      </c>
      <c r="R214">
        <v>1.8916999999999999</v>
      </c>
      <c r="S214">
        <v>3.2717000000000001</v>
      </c>
      <c r="T214">
        <v>0.68020000000000003</v>
      </c>
      <c r="U214">
        <v>1.8916999999999999</v>
      </c>
      <c r="V214">
        <v>6.1390000000000002</v>
      </c>
      <c r="W214">
        <v>3.2717000000000001</v>
      </c>
      <c r="X214">
        <v>1.2502</v>
      </c>
      <c r="Y214">
        <v>1.2746999999999999</v>
      </c>
      <c r="Z214">
        <v>1.8956</v>
      </c>
      <c r="AA214">
        <v>0.52070000000000005</v>
      </c>
      <c r="AB214">
        <v>0.46929999999999999</v>
      </c>
      <c r="AC214">
        <v>0.32750000000000001</v>
      </c>
    </row>
    <row r="215" spans="1:29">
      <c r="A215" t="s">
        <v>176</v>
      </c>
      <c r="B215">
        <v>5.8799999999999998E-2</v>
      </c>
      <c r="C215">
        <v>0.61029999999999995</v>
      </c>
      <c r="D215">
        <v>2.4329999999999998</v>
      </c>
      <c r="E215">
        <v>2.4794</v>
      </c>
      <c r="F215">
        <v>2.1524999999999999</v>
      </c>
      <c r="G215">
        <v>1.3337000000000001</v>
      </c>
      <c r="H215">
        <v>0.61650000000000005</v>
      </c>
      <c r="I215">
        <v>0.3639</v>
      </c>
      <c r="J215">
        <v>0.63539999999999996</v>
      </c>
      <c r="K215">
        <v>7.4852999999999996</v>
      </c>
      <c r="L215">
        <v>80.067999999999998</v>
      </c>
      <c r="M215">
        <v>0.58350000000000002</v>
      </c>
      <c r="N215">
        <v>1.8298000000000001</v>
      </c>
      <c r="O215">
        <v>6.1390000000000002</v>
      </c>
      <c r="P215">
        <v>3.2717000000000001</v>
      </c>
      <c r="Q215">
        <v>0.58350000000000002</v>
      </c>
      <c r="R215">
        <v>1.8298000000000001</v>
      </c>
      <c r="S215">
        <v>3.2717000000000001</v>
      </c>
      <c r="T215">
        <v>0.58350000000000002</v>
      </c>
      <c r="U215">
        <v>1.8298000000000001</v>
      </c>
      <c r="V215">
        <v>6.1390000000000002</v>
      </c>
      <c r="W215">
        <v>3.2717000000000001</v>
      </c>
      <c r="X215">
        <v>2.1897000000000002</v>
      </c>
      <c r="Y215">
        <v>2.2313999999999998</v>
      </c>
      <c r="Z215">
        <v>1.9372</v>
      </c>
      <c r="AA215">
        <v>1.2002999999999999</v>
      </c>
      <c r="AB215">
        <v>0.55489999999999995</v>
      </c>
      <c r="AC215">
        <v>0.32750000000000001</v>
      </c>
    </row>
    <row r="216" spans="1:29">
      <c r="A216" t="s">
        <v>184</v>
      </c>
      <c r="B216">
        <v>5.8799999999999998E-2</v>
      </c>
      <c r="C216">
        <v>0.61029999999999995</v>
      </c>
      <c r="D216">
        <v>1.7334000000000001</v>
      </c>
      <c r="E216">
        <v>1.7669999999999999</v>
      </c>
      <c r="F216">
        <v>2.0371999999999999</v>
      </c>
      <c r="G216">
        <v>0.55640000000000001</v>
      </c>
      <c r="H216">
        <v>0.45839999999999997</v>
      </c>
      <c r="I216">
        <v>0.3639</v>
      </c>
      <c r="J216">
        <v>0.63539999999999996</v>
      </c>
      <c r="K216">
        <v>5.5648999999999997</v>
      </c>
      <c r="L216">
        <v>80.067999999999998</v>
      </c>
      <c r="M216">
        <v>0.50139999999999996</v>
      </c>
      <c r="N216">
        <v>1.6884999999999999</v>
      </c>
      <c r="O216">
        <v>6.1390000000000002</v>
      </c>
      <c r="P216">
        <v>3.2717000000000001</v>
      </c>
      <c r="Q216">
        <v>0.50139999999999996</v>
      </c>
      <c r="R216">
        <v>1.6884999999999999</v>
      </c>
      <c r="S216">
        <v>3.2717000000000001</v>
      </c>
      <c r="T216">
        <v>0.50139999999999996</v>
      </c>
      <c r="U216">
        <v>1.6884999999999999</v>
      </c>
      <c r="V216">
        <v>6.1390000000000002</v>
      </c>
      <c r="W216">
        <v>3.2717000000000001</v>
      </c>
      <c r="X216">
        <v>1.5601</v>
      </c>
      <c r="Y216">
        <v>1.5903</v>
      </c>
      <c r="Z216">
        <v>1.8334999999999999</v>
      </c>
      <c r="AA216">
        <v>0.50080000000000002</v>
      </c>
      <c r="AB216">
        <v>0.41249999999999998</v>
      </c>
      <c r="AC216">
        <v>0.32750000000000001</v>
      </c>
    </row>
    <row r="217" spans="1:29">
      <c r="A217" t="s">
        <v>203</v>
      </c>
      <c r="B217">
        <v>5.8799999999999998E-2</v>
      </c>
      <c r="C217">
        <v>0.61029999999999995</v>
      </c>
      <c r="D217">
        <v>1.4973000000000001</v>
      </c>
      <c r="E217">
        <v>1.5265</v>
      </c>
      <c r="F217">
        <v>2.0926999999999998</v>
      </c>
      <c r="G217">
        <v>0.58089999999999997</v>
      </c>
      <c r="H217">
        <v>0.55700000000000005</v>
      </c>
      <c r="I217">
        <v>0.3639</v>
      </c>
      <c r="J217">
        <v>0.63539999999999996</v>
      </c>
      <c r="K217">
        <v>6.7625999999999999</v>
      </c>
      <c r="L217">
        <v>80.067999999999998</v>
      </c>
      <c r="M217">
        <v>0.32300000000000001</v>
      </c>
      <c r="N217">
        <v>1.6862999999999999</v>
      </c>
      <c r="O217">
        <v>6.1390000000000002</v>
      </c>
      <c r="P217">
        <v>3.2717000000000001</v>
      </c>
      <c r="Q217">
        <v>0.32300000000000001</v>
      </c>
      <c r="R217">
        <v>1.6862999999999999</v>
      </c>
      <c r="S217">
        <v>3.2717000000000001</v>
      </c>
      <c r="T217">
        <v>0.32300000000000001</v>
      </c>
      <c r="U217">
        <v>1.6862999999999999</v>
      </c>
      <c r="V217">
        <v>6.1390000000000002</v>
      </c>
      <c r="W217">
        <v>3.2717000000000001</v>
      </c>
      <c r="X217">
        <v>1.3474999999999999</v>
      </c>
      <c r="Y217">
        <v>1.3737999999999999</v>
      </c>
      <c r="Z217">
        <v>1.8835</v>
      </c>
      <c r="AA217">
        <v>0.52280000000000004</v>
      </c>
      <c r="AB217">
        <v>0.50129999999999997</v>
      </c>
      <c r="AC217">
        <v>0.32750000000000001</v>
      </c>
    </row>
    <row r="218" spans="1:29">
      <c r="A218" t="s">
        <v>201</v>
      </c>
      <c r="B218">
        <v>5.8799999999999998E-2</v>
      </c>
      <c r="C218">
        <v>0.61029999999999995</v>
      </c>
      <c r="D218">
        <v>1.8852</v>
      </c>
      <c r="E218">
        <v>1.9215</v>
      </c>
      <c r="F218">
        <v>2.1191</v>
      </c>
      <c r="G218">
        <v>0.60019999999999996</v>
      </c>
      <c r="H218">
        <v>0.51949999999999996</v>
      </c>
      <c r="I218">
        <v>0.3639</v>
      </c>
      <c r="J218">
        <v>0.63539999999999996</v>
      </c>
      <c r="K218">
        <v>6.3075000000000001</v>
      </c>
      <c r="L218">
        <v>80.067999999999998</v>
      </c>
      <c r="M218">
        <v>0.49399999999999999</v>
      </c>
      <c r="N218">
        <v>1.8599000000000001</v>
      </c>
      <c r="O218">
        <v>6.1390000000000002</v>
      </c>
      <c r="P218">
        <v>3.2717000000000001</v>
      </c>
      <c r="Q218">
        <v>0.49399999999999999</v>
      </c>
      <c r="R218">
        <v>1.8599000000000001</v>
      </c>
      <c r="S218">
        <v>3.2717000000000001</v>
      </c>
      <c r="T218">
        <v>0.49399999999999999</v>
      </c>
      <c r="U218">
        <v>1.8599000000000001</v>
      </c>
      <c r="V218">
        <v>6.1390000000000002</v>
      </c>
      <c r="W218">
        <v>3.2717000000000001</v>
      </c>
      <c r="X218">
        <v>1.6967000000000001</v>
      </c>
      <c r="Y218">
        <v>1.7294</v>
      </c>
      <c r="Z218">
        <v>1.9072</v>
      </c>
      <c r="AA218">
        <v>0.54020000000000001</v>
      </c>
      <c r="AB218">
        <v>0.46760000000000002</v>
      </c>
      <c r="AC218">
        <v>0.32750000000000001</v>
      </c>
    </row>
    <row r="219" spans="1:29">
      <c r="A219" t="s">
        <v>70</v>
      </c>
      <c r="B219">
        <v>5.8799999999999998E-2</v>
      </c>
      <c r="C219">
        <v>0.61029999999999995</v>
      </c>
      <c r="D219">
        <v>1.5392999999999999</v>
      </c>
      <c r="E219">
        <v>1.5691999999999999</v>
      </c>
      <c r="F219">
        <v>2.2692000000000001</v>
      </c>
      <c r="G219">
        <v>0.62260000000000004</v>
      </c>
      <c r="H219">
        <v>0.5726</v>
      </c>
      <c r="I219">
        <v>0.3639</v>
      </c>
      <c r="J219">
        <v>0.63539999999999996</v>
      </c>
      <c r="K219">
        <v>6.9513999999999996</v>
      </c>
      <c r="L219">
        <v>80.067999999999998</v>
      </c>
      <c r="M219">
        <v>0.3755</v>
      </c>
      <c r="N219">
        <v>1.7779</v>
      </c>
      <c r="O219">
        <v>6.1390000000000002</v>
      </c>
      <c r="P219">
        <v>3.2717000000000001</v>
      </c>
      <c r="Q219">
        <v>0.3755</v>
      </c>
      <c r="R219">
        <v>1.7779</v>
      </c>
      <c r="S219">
        <v>3.2717000000000001</v>
      </c>
      <c r="T219">
        <v>0.3755</v>
      </c>
      <c r="U219">
        <v>1.7779</v>
      </c>
      <c r="V219">
        <v>6.1390000000000002</v>
      </c>
      <c r="W219">
        <v>3.2717000000000001</v>
      </c>
      <c r="X219">
        <v>1.3853</v>
      </c>
      <c r="Y219">
        <v>1.4123000000000001</v>
      </c>
      <c r="Z219">
        <v>2.0423</v>
      </c>
      <c r="AA219">
        <v>0.56030000000000002</v>
      </c>
      <c r="AB219">
        <v>0.51529999999999998</v>
      </c>
      <c r="AC219">
        <v>0.32750000000000001</v>
      </c>
    </row>
    <row r="220" spans="1:29">
      <c r="A220" t="s">
        <v>78</v>
      </c>
      <c r="B220">
        <v>5.8799999999999998E-2</v>
      </c>
      <c r="C220">
        <v>0.61029999999999995</v>
      </c>
      <c r="D220">
        <v>1.7212000000000001</v>
      </c>
      <c r="E220">
        <v>1.7544999999999999</v>
      </c>
      <c r="F220">
        <v>2.3488000000000002</v>
      </c>
      <c r="G220">
        <v>0.92290000000000005</v>
      </c>
      <c r="H220">
        <v>0.64</v>
      </c>
      <c r="I220">
        <v>0.3639</v>
      </c>
      <c r="J220">
        <v>0.63539999999999996</v>
      </c>
      <c r="K220">
        <v>7.7706</v>
      </c>
      <c r="L220">
        <v>80.067999999999998</v>
      </c>
      <c r="M220">
        <v>0.6129</v>
      </c>
      <c r="N220">
        <v>1.9399</v>
      </c>
      <c r="O220">
        <v>6.1390000000000002</v>
      </c>
      <c r="P220">
        <v>3.2717000000000001</v>
      </c>
      <c r="Q220">
        <v>0.6129</v>
      </c>
      <c r="R220">
        <v>1.9399</v>
      </c>
      <c r="S220">
        <v>3.2717000000000001</v>
      </c>
      <c r="T220">
        <v>0.6129</v>
      </c>
      <c r="U220">
        <v>1.9399</v>
      </c>
      <c r="V220">
        <v>6.1390000000000002</v>
      </c>
      <c r="W220">
        <v>3.2717000000000001</v>
      </c>
      <c r="X220">
        <v>1.5490999999999999</v>
      </c>
      <c r="Y220">
        <v>1.5790999999999999</v>
      </c>
      <c r="Z220">
        <v>2.1139000000000001</v>
      </c>
      <c r="AA220">
        <v>0.8306</v>
      </c>
      <c r="AB220">
        <v>0.57599999999999996</v>
      </c>
      <c r="AC220">
        <v>0.32750000000000001</v>
      </c>
    </row>
    <row r="221" spans="1:29">
      <c r="A221" t="s">
        <v>189</v>
      </c>
      <c r="B221">
        <v>5.8799999999999998E-2</v>
      </c>
      <c r="C221">
        <v>0.61029999999999995</v>
      </c>
      <c r="D221">
        <v>1.9157</v>
      </c>
      <c r="E221">
        <v>2.0257999999999998</v>
      </c>
      <c r="F221">
        <v>2.1703999999999999</v>
      </c>
      <c r="G221">
        <v>0.69189999999999996</v>
      </c>
      <c r="H221">
        <v>0.4597</v>
      </c>
      <c r="I221">
        <v>0.3639</v>
      </c>
      <c r="J221">
        <v>0.63539999999999996</v>
      </c>
      <c r="K221">
        <v>5.5814000000000004</v>
      </c>
      <c r="L221">
        <v>80.067999999999998</v>
      </c>
      <c r="M221">
        <v>0.4773</v>
      </c>
      <c r="N221">
        <v>1.7239</v>
      </c>
      <c r="O221">
        <v>6.1390000000000002</v>
      </c>
      <c r="P221">
        <v>3.2717000000000001</v>
      </c>
      <c r="Q221">
        <v>0.4773</v>
      </c>
      <c r="R221">
        <v>1.7239</v>
      </c>
      <c r="S221">
        <v>3.2717000000000001</v>
      </c>
      <c r="T221">
        <v>0.4773</v>
      </c>
      <c r="U221">
        <v>1.7239</v>
      </c>
      <c r="V221">
        <v>6.1390000000000002</v>
      </c>
      <c r="W221">
        <v>3.2717000000000001</v>
      </c>
      <c r="X221">
        <v>1.7241</v>
      </c>
      <c r="Y221">
        <v>1.8231999999999999</v>
      </c>
      <c r="Z221">
        <v>1.9533</v>
      </c>
      <c r="AA221">
        <v>0.62270000000000003</v>
      </c>
      <c r="AB221">
        <v>0.41370000000000001</v>
      </c>
      <c r="AC221">
        <v>0.32750000000000001</v>
      </c>
    </row>
    <row r="222" spans="1:29">
      <c r="A222" t="s">
        <v>75</v>
      </c>
      <c r="B222">
        <v>5.8799999999999998E-2</v>
      </c>
      <c r="C222">
        <v>0.61029999999999995</v>
      </c>
      <c r="D222">
        <v>1.5788</v>
      </c>
      <c r="E222">
        <v>1.6094999999999999</v>
      </c>
      <c r="F222">
        <v>2.3056000000000001</v>
      </c>
      <c r="G222">
        <v>0.89190000000000003</v>
      </c>
      <c r="H222">
        <v>0.65349999999999997</v>
      </c>
      <c r="I222">
        <v>0.3639</v>
      </c>
      <c r="J222">
        <v>0.63539999999999996</v>
      </c>
      <c r="K222">
        <v>7.9337</v>
      </c>
      <c r="L222">
        <v>80.067999999999998</v>
      </c>
      <c r="M222">
        <v>0.54059999999999997</v>
      </c>
      <c r="N222">
        <v>1.8634999999999999</v>
      </c>
      <c r="O222">
        <v>6.1390000000000002</v>
      </c>
      <c r="P222">
        <v>3.2717000000000001</v>
      </c>
      <c r="Q222">
        <v>0.54059999999999997</v>
      </c>
      <c r="R222">
        <v>1.8634999999999999</v>
      </c>
      <c r="S222">
        <v>3.2717000000000001</v>
      </c>
      <c r="T222">
        <v>0.54059999999999997</v>
      </c>
      <c r="U222">
        <v>1.8634999999999999</v>
      </c>
      <c r="V222">
        <v>6.1390000000000002</v>
      </c>
      <c r="W222">
        <v>3.2717000000000001</v>
      </c>
      <c r="X222">
        <v>1.4209000000000001</v>
      </c>
      <c r="Y222">
        <v>1.4484999999999999</v>
      </c>
      <c r="Z222">
        <v>2.0750000000000002</v>
      </c>
      <c r="AA222">
        <v>0.80269999999999997</v>
      </c>
      <c r="AB222">
        <v>0.58809999999999996</v>
      </c>
      <c r="AC222">
        <v>0.32750000000000001</v>
      </c>
    </row>
    <row r="223" spans="1:29">
      <c r="A223" t="s">
        <v>161</v>
      </c>
      <c r="B223">
        <v>5.8799999999999998E-2</v>
      </c>
      <c r="C223">
        <v>0.61029999999999995</v>
      </c>
      <c r="D223">
        <v>1.4262999999999999</v>
      </c>
      <c r="E223">
        <v>1.4542999999999999</v>
      </c>
      <c r="F223">
        <v>2.2315999999999998</v>
      </c>
      <c r="G223">
        <v>0.60770000000000002</v>
      </c>
      <c r="H223">
        <v>0.53100000000000003</v>
      </c>
      <c r="I223">
        <v>0.3639</v>
      </c>
      <c r="J223">
        <v>0.63539999999999996</v>
      </c>
      <c r="K223">
        <v>6.4473000000000003</v>
      </c>
      <c r="L223">
        <v>80.067999999999998</v>
      </c>
      <c r="M223">
        <v>0.55889999999999995</v>
      </c>
      <c r="N223">
        <v>1.8571</v>
      </c>
      <c r="O223">
        <v>6.1390000000000002</v>
      </c>
      <c r="P223">
        <v>3.2717000000000001</v>
      </c>
      <c r="Q223">
        <v>0.55889999999999995</v>
      </c>
      <c r="R223">
        <v>1.8571</v>
      </c>
      <c r="S223">
        <v>3.2717000000000001</v>
      </c>
      <c r="T223">
        <v>0.55889999999999995</v>
      </c>
      <c r="U223">
        <v>1.8571</v>
      </c>
      <c r="V223">
        <v>6.1390000000000002</v>
      </c>
      <c r="W223">
        <v>3.2717000000000001</v>
      </c>
      <c r="X223">
        <v>1.2837000000000001</v>
      </c>
      <c r="Y223">
        <v>1.3088</v>
      </c>
      <c r="Z223">
        <v>2.0084</v>
      </c>
      <c r="AA223">
        <v>0.54690000000000005</v>
      </c>
      <c r="AB223">
        <v>0.47789999999999999</v>
      </c>
      <c r="AC223">
        <v>0.32750000000000001</v>
      </c>
    </row>
    <row r="224" spans="1:29">
      <c r="A224" t="s">
        <v>274</v>
      </c>
      <c r="B224">
        <v>5.8799999999999998E-2</v>
      </c>
      <c r="C224">
        <v>0.61029999999999995</v>
      </c>
      <c r="D224">
        <v>3.9178000000000002</v>
      </c>
      <c r="E224">
        <v>3.9914000000000001</v>
      </c>
      <c r="F224">
        <v>2.3146</v>
      </c>
      <c r="G224">
        <v>3.6316000000000002</v>
      </c>
      <c r="H224">
        <v>0.9657</v>
      </c>
      <c r="I224">
        <v>0.3639</v>
      </c>
      <c r="J224">
        <v>0.63539999999999996</v>
      </c>
      <c r="K224">
        <v>11.724500000000001</v>
      </c>
      <c r="L224">
        <v>80.067999999999998</v>
      </c>
      <c r="M224">
        <v>0.39689999999999998</v>
      </c>
      <c r="N224">
        <v>1.6842999999999999</v>
      </c>
      <c r="O224">
        <v>6.1390000000000002</v>
      </c>
      <c r="P224">
        <v>3.2717000000000001</v>
      </c>
      <c r="Q224">
        <v>0.39689999999999998</v>
      </c>
      <c r="R224">
        <v>1.6842999999999999</v>
      </c>
      <c r="S224">
        <v>3.2717000000000001</v>
      </c>
      <c r="T224">
        <v>0.39689999999999998</v>
      </c>
      <c r="U224">
        <v>1.6842999999999999</v>
      </c>
      <c r="V224">
        <v>6.1390000000000002</v>
      </c>
      <c r="W224">
        <v>3.2717000000000001</v>
      </c>
      <c r="X224">
        <v>3.5259999999999998</v>
      </c>
      <c r="Y224">
        <v>3.5922999999999998</v>
      </c>
      <c r="Z224">
        <v>2.0831</v>
      </c>
      <c r="AA224">
        <v>3.2685</v>
      </c>
      <c r="AB224">
        <v>0.86909999999999998</v>
      </c>
      <c r="AC224">
        <v>0.32750000000000001</v>
      </c>
    </row>
    <row r="225" spans="1:29">
      <c r="A225" t="s">
        <v>71</v>
      </c>
      <c r="B225">
        <v>5.8799999999999998E-2</v>
      </c>
      <c r="C225">
        <v>0.61029999999999995</v>
      </c>
      <c r="D225">
        <v>1.4524999999999999</v>
      </c>
      <c r="E225">
        <v>1.4809000000000001</v>
      </c>
      <c r="F225">
        <v>2.3330000000000002</v>
      </c>
      <c r="G225">
        <v>0.64959999999999996</v>
      </c>
      <c r="H225">
        <v>0.5494</v>
      </c>
      <c r="I225">
        <v>0.3639</v>
      </c>
      <c r="J225">
        <v>0.63539999999999996</v>
      </c>
      <c r="K225">
        <v>6.6696999999999997</v>
      </c>
      <c r="L225">
        <v>80.067999999999998</v>
      </c>
      <c r="M225">
        <v>0.52749999999999997</v>
      </c>
      <c r="N225">
        <v>1.7818000000000001</v>
      </c>
      <c r="O225">
        <v>6.1390000000000002</v>
      </c>
      <c r="P225">
        <v>3.2717000000000001</v>
      </c>
      <c r="Q225">
        <v>0.52749999999999997</v>
      </c>
      <c r="R225">
        <v>1.7818000000000001</v>
      </c>
      <c r="S225">
        <v>3.2717000000000001</v>
      </c>
      <c r="T225">
        <v>0.52749999999999997</v>
      </c>
      <c r="U225">
        <v>1.7818000000000001</v>
      </c>
      <c r="V225">
        <v>6.1390000000000002</v>
      </c>
      <c r="W225">
        <v>3.2717000000000001</v>
      </c>
      <c r="X225">
        <v>1.3071999999999999</v>
      </c>
      <c r="Y225">
        <v>1.3328</v>
      </c>
      <c r="Z225">
        <v>2.0996999999999999</v>
      </c>
      <c r="AA225">
        <v>0.5847</v>
      </c>
      <c r="AB225">
        <v>0.49440000000000001</v>
      </c>
      <c r="AC225">
        <v>0.32750000000000001</v>
      </c>
    </row>
    <row r="226" spans="1:29">
      <c r="A226" t="s">
        <v>177</v>
      </c>
      <c r="B226">
        <v>5.8799999999999998E-2</v>
      </c>
      <c r="C226">
        <v>0.61029999999999995</v>
      </c>
      <c r="D226">
        <v>1.9697</v>
      </c>
      <c r="E226">
        <v>2.0076000000000001</v>
      </c>
      <c r="F226">
        <v>2.1579999999999999</v>
      </c>
      <c r="G226">
        <v>0.57040000000000002</v>
      </c>
      <c r="H226">
        <v>0.52170000000000005</v>
      </c>
      <c r="I226">
        <v>0.3639</v>
      </c>
      <c r="J226">
        <v>0.63539999999999996</v>
      </c>
      <c r="K226">
        <v>6.3338999999999999</v>
      </c>
      <c r="L226">
        <v>80.067999999999998</v>
      </c>
      <c r="M226">
        <v>0.36480000000000001</v>
      </c>
      <c r="N226">
        <v>1.7402</v>
      </c>
      <c r="O226">
        <v>6.1390000000000002</v>
      </c>
      <c r="P226">
        <v>3.2717000000000001</v>
      </c>
      <c r="Q226">
        <v>0.36480000000000001</v>
      </c>
      <c r="R226">
        <v>1.7402</v>
      </c>
      <c r="S226">
        <v>3.2717000000000001</v>
      </c>
      <c r="T226">
        <v>0.36480000000000001</v>
      </c>
      <c r="U226">
        <v>1.7402</v>
      </c>
      <c r="V226">
        <v>6.1390000000000002</v>
      </c>
      <c r="W226">
        <v>3.2717000000000001</v>
      </c>
      <c r="X226">
        <v>1.7727999999999999</v>
      </c>
      <c r="Y226">
        <v>1.8069</v>
      </c>
      <c r="Z226">
        <v>1.9421999999999999</v>
      </c>
      <c r="AA226">
        <v>0.51339999999999997</v>
      </c>
      <c r="AB226">
        <v>0.46949999999999997</v>
      </c>
      <c r="AC226">
        <v>0.32750000000000001</v>
      </c>
    </row>
    <row r="227" spans="1:29">
      <c r="A227" t="s">
        <v>246</v>
      </c>
      <c r="B227">
        <v>5.8799999999999998E-2</v>
      </c>
      <c r="C227">
        <v>0.61029999999999995</v>
      </c>
      <c r="D227">
        <v>3.5529000000000002</v>
      </c>
      <c r="E227">
        <v>3.6198000000000001</v>
      </c>
      <c r="F227">
        <v>2.2746</v>
      </c>
      <c r="G227">
        <v>3.7349000000000001</v>
      </c>
      <c r="H227">
        <v>0.98509999999999998</v>
      </c>
      <c r="I227">
        <v>0.3639</v>
      </c>
      <c r="J227">
        <v>0.63539999999999996</v>
      </c>
      <c r="K227">
        <v>11.9605</v>
      </c>
      <c r="L227">
        <v>80.067999999999998</v>
      </c>
      <c r="M227">
        <v>0.4108</v>
      </c>
      <c r="N227">
        <v>1.4071</v>
      </c>
      <c r="O227">
        <v>6.1390000000000002</v>
      </c>
      <c r="P227">
        <v>3.2717000000000001</v>
      </c>
      <c r="Q227">
        <v>0.4108</v>
      </c>
      <c r="R227">
        <v>1.4071</v>
      </c>
      <c r="S227">
        <v>3.2717000000000001</v>
      </c>
      <c r="T227">
        <v>0.4108</v>
      </c>
      <c r="U227">
        <v>1.4071</v>
      </c>
      <c r="V227">
        <v>6.1390000000000002</v>
      </c>
      <c r="W227">
        <v>3.2717000000000001</v>
      </c>
      <c r="X227">
        <v>3.1976</v>
      </c>
      <c r="Y227">
        <v>3.2578</v>
      </c>
      <c r="Z227">
        <v>2.0472000000000001</v>
      </c>
      <c r="AA227">
        <v>3.3614999999999999</v>
      </c>
      <c r="AB227">
        <v>0.88660000000000005</v>
      </c>
      <c r="AC227">
        <v>0.32750000000000001</v>
      </c>
    </row>
    <row r="228" spans="1:29">
      <c r="A228" t="s">
        <v>235</v>
      </c>
      <c r="B228">
        <v>5.8799999999999998E-2</v>
      </c>
      <c r="C228">
        <v>0.61029999999999995</v>
      </c>
      <c r="D228">
        <v>2.5396999999999998</v>
      </c>
      <c r="E228">
        <v>2.5880000000000001</v>
      </c>
      <c r="F228">
        <v>2.3191000000000002</v>
      </c>
      <c r="G228">
        <v>1.6073</v>
      </c>
      <c r="H228">
        <v>0.65980000000000005</v>
      </c>
      <c r="I228">
        <v>0.3639</v>
      </c>
      <c r="J228">
        <v>0.63539999999999996</v>
      </c>
      <c r="K228">
        <v>8.0101999999999993</v>
      </c>
      <c r="L228">
        <v>80.067999999999998</v>
      </c>
      <c r="M228">
        <v>0.46300000000000002</v>
      </c>
      <c r="N228">
        <v>1.5737000000000001</v>
      </c>
      <c r="O228">
        <v>6.1390000000000002</v>
      </c>
      <c r="P228">
        <v>3.2717000000000001</v>
      </c>
      <c r="Q228">
        <v>0.46300000000000002</v>
      </c>
      <c r="R228">
        <v>1.5737000000000001</v>
      </c>
      <c r="S228">
        <v>3.2717000000000001</v>
      </c>
      <c r="T228">
        <v>0.46300000000000002</v>
      </c>
      <c r="U228">
        <v>1.5737000000000001</v>
      </c>
      <c r="V228">
        <v>6.1390000000000002</v>
      </c>
      <c r="W228">
        <v>3.2717000000000001</v>
      </c>
      <c r="X228">
        <v>2.2856999999999998</v>
      </c>
      <c r="Y228">
        <v>2.3292000000000002</v>
      </c>
      <c r="Z228">
        <v>2.0872000000000002</v>
      </c>
      <c r="AA228">
        <v>1.4466000000000001</v>
      </c>
      <c r="AB228">
        <v>0.59379999999999999</v>
      </c>
      <c r="AC228">
        <v>0.32750000000000001</v>
      </c>
    </row>
    <row r="229" spans="1:29">
      <c r="A229" t="s">
        <v>275</v>
      </c>
      <c r="B229">
        <v>5.8799999999999998E-2</v>
      </c>
      <c r="C229">
        <v>0.61029999999999995</v>
      </c>
      <c r="D229">
        <v>2.2503000000000002</v>
      </c>
      <c r="E229">
        <v>2.2932999999999999</v>
      </c>
      <c r="F229">
        <v>2.2759999999999998</v>
      </c>
      <c r="G229">
        <v>0.65469999999999995</v>
      </c>
      <c r="H229">
        <v>0.5323</v>
      </c>
      <c r="I229">
        <v>0.3639</v>
      </c>
      <c r="J229">
        <v>0.63539999999999996</v>
      </c>
      <c r="K229">
        <v>6.4630000000000001</v>
      </c>
      <c r="L229">
        <v>80.067999999999998</v>
      </c>
      <c r="M229">
        <v>0.39650000000000002</v>
      </c>
      <c r="N229">
        <v>1.6739999999999999</v>
      </c>
      <c r="O229">
        <v>6.1390000000000002</v>
      </c>
      <c r="P229">
        <v>3.2717000000000001</v>
      </c>
      <c r="Q229">
        <v>0.39650000000000002</v>
      </c>
      <c r="R229">
        <v>1.6739999999999999</v>
      </c>
      <c r="S229">
        <v>3.2717000000000001</v>
      </c>
      <c r="T229">
        <v>0.39650000000000002</v>
      </c>
      <c r="U229">
        <v>1.6739999999999999</v>
      </c>
      <c r="V229">
        <v>6.1390000000000002</v>
      </c>
      <c r="W229">
        <v>3.2717000000000001</v>
      </c>
      <c r="X229">
        <v>2.0253000000000001</v>
      </c>
      <c r="Y229">
        <v>2.0640000000000001</v>
      </c>
      <c r="Z229">
        <v>2.0484</v>
      </c>
      <c r="AA229">
        <v>0.58919999999999995</v>
      </c>
      <c r="AB229">
        <v>0.47910000000000003</v>
      </c>
      <c r="AC229">
        <v>0.32750000000000001</v>
      </c>
    </row>
    <row r="230" spans="1:29">
      <c r="A230" t="s">
        <v>283</v>
      </c>
      <c r="B230">
        <v>5.8799999999999998E-2</v>
      </c>
      <c r="C230">
        <v>0.61029999999999995</v>
      </c>
      <c r="D230">
        <v>1.6860999999999999</v>
      </c>
      <c r="E230">
        <v>1.7186999999999999</v>
      </c>
      <c r="F230">
        <v>2.2382</v>
      </c>
      <c r="G230">
        <v>1.7384999999999999</v>
      </c>
      <c r="H230">
        <v>0.54890000000000005</v>
      </c>
      <c r="I230">
        <v>0.3639</v>
      </c>
      <c r="J230">
        <v>0.63539999999999996</v>
      </c>
      <c r="K230">
        <v>6.6646999999999998</v>
      </c>
      <c r="L230">
        <v>80.067999999999998</v>
      </c>
      <c r="M230">
        <v>0.26729999999999998</v>
      </c>
      <c r="N230">
        <v>1.4658</v>
      </c>
      <c r="O230">
        <v>6.1390000000000002</v>
      </c>
      <c r="P230">
        <v>3.2717000000000001</v>
      </c>
      <c r="Q230">
        <v>0.26729999999999998</v>
      </c>
      <c r="R230">
        <v>1.4658</v>
      </c>
      <c r="S230">
        <v>3.2717000000000001</v>
      </c>
      <c r="T230">
        <v>0.26729999999999998</v>
      </c>
      <c r="U230">
        <v>1.4658</v>
      </c>
      <c r="V230">
        <v>6.1390000000000002</v>
      </c>
      <c r="W230">
        <v>3.2717000000000001</v>
      </c>
      <c r="X230">
        <v>1.5175000000000001</v>
      </c>
      <c r="Y230">
        <v>1.5468999999999999</v>
      </c>
      <c r="Z230">
        <v>2.0144000000000002</v>
      </c>
      <c r="AA230">
        <v>1.5646</v>
      </c>
      <c r="AB230">
        <v>0.49409999999999998</v>
      </c>
      <c r="AC230">
        <v>0.32750000000000001</v>
      </c>
    </row>
    <row r="231" spans="1:29">
      <c r="A231" t="s">
        <v>286</v>
      </c>
      <c r="B231">
        <v>5.8799999999999998E-2</v>
      </c>
      <c r="C231">
        <v>0.61029999999999995</v>
      </c>
      <c r="D231">
        <v>2.5289000000000001</v>
      </c>
      <c r="E231">
        <v>2.577</v>
      </c>
      <c r="F231">
        <v>2.3673000000000002</v>
      </c>
      <c r="G231">
        <v>2.4388999999999998</v>
      </c>
      <c r="H231">
        <v>0.80900000000000005</v>
      </c>
      <c r="I231">
        <v>0.3639</v>
      </c>
      <c r="J231">
        <v>0.63539999999999996</v>
      </c>
      <c r="K231">
        <v>9.8222000000000005</v>
      </c>
      <c r="L231">
        <v>80.067999999999998</v>
      </c>
      <c r="M231">
        <v>0.32529999999999998</v>
      </c>
      <c r="N231">
        <v>1.4195</v>
      </c>
      <c r="O231">
        <v>6.1390000000000002</v>
      </c>
      <c r="P231">
        <v>3.2717000000000001</v>
      </c>
      <c r="Q231">
        <v>0.32529999999999998</v>
      </c>
      <c r="R231">
        <v>1.4195</v>
      </c>
      <c r="S231">
        <v>3.2717000000000001</v>
      </c>
      <c r="T231">
        <v>0.32529999999999998</v>
      </c>
      <c r="U231">
        <v>1.4195</v>
      </c>
      <c r="V231">
        <v>6.1390000000000002</v>
      </c>
      <c r="W231">
        <v>3.2717000000000001</v>
      </c>
      <c r="X231">
        <v>2.2759999999999998</v>
      </c>
      <c r="Y231">
        <v>2.3193000000000001</v>
      </c>
      <c r="Z231">
        <v>2.1305999999999998</v>
      </c>
      <c r="AA231">
        <v>2.1949999999999998</v>
      </c>
      <c r="AB231">
        <v>0.72809999999999997</v>
      </c>
      <c r="AC231">
        <v>0.32750000000000001</v>
      </c>
    </row>
    <row r="232" spans="1:29">
      <c r="A232" t="s">
        <v>284</v>
      </c>
      <c r="B232">
        <v>5.8799999999999998E-2</v>
      </c>
      <c r="C232">
        <v>0.61029999999999995</v>
      </c>
      <c r="D232">
        <v>1.5181</v>
      </c>
      <c r="E232">
        <v>1.5477000000000001</v>
      </c>
      <c r="F232">
        <v>2.0682</v>
      </c>
      <c r="G232">
        <v>0.84889999999999999</v>
      </c>
      <c r="H232">
        <v>0.44900000000000001</v>
      </c>
      <c r="I232">
        <v>0.3639</v>
      </c>
      <c r="J232">
        <v>0.63539999999999996</v>
      </c>
      <c r="K232">
        <v>5.4509999999999996</v>
      </c>
      <c r="L232">
        <v>80.067999999999998</v>
      </c>
      <c r="M232">
        <v>0.22869999999999999</v>
      </c>
      <c r="N232">
        <v>1.4809000000000001</v>
      </c>
      <c r="O232">
        <v>6.1390000000000002</v>
      </c>
      <c r="P232">
        <v>3.2717000000000001</v>
      </c>
      <c r="Q232">
        <v>0.22869999999999999</v>
      </c>
      <c r="R232">
        <v>1.4809000000000001</v>
      </c>
      <c r="S232">
        <v>3.2717000000000001</v>
      </c>
      <c r="T232">
        <v>0.22869999999999999</v>
      </c>
      <c r="U232">
        <v>1.4809000000000001</v>
      </c>
      <c r="V232">
        <v>6.1390000000000002</v>
      </c>
      <c r="W232">
        <v>3.2717000000000001</v>
      </c>
      <c r="X232">
        <v>1.3663000000000001</v>
      </c>
      <c r="Y232">
        <v>1.3929</v>
      </c>
      <c r="Z232">
        <v>1.8613999999999999</v>
      </c>
      <c r="AA232">
        <v>0.76400000000000001</v>
      </c>
      <c r="AB232">
        <v>0.40410000000000001</v>
      </c>
      <c r="AC232">
        <v>0.32750000000000001</v>
      </c>
    </row>
    <row r="233" spans="1:29">
      <c r="A233" t="s">
        <v>285</v>
      </c>
      <c r="B233">
        <v>5.8799999999999998E-2</v>
      </c>
      <c r="C233">
        <v>0.61029999999999995</v>
      </c>
      <c r="D233">
        <v>1.5134000000000001</v>
      </c>
      <c r="E233">
        <v>1.5428999999999999</v>
      </c>
      <c r="F233">
        <v>2.2623000000000002</v>
      </c>
      <c r="G233">
        <v>2.1318000000000001</v>
      </c>
      <c r="H233">
        <v>0.65700000000000003</v>
      </c>
      <c r="I233">
        <v>0.3639</v>
      </c>
      <c r="J233">
        <v>0.63539999999999996</v>
      </c>
      <c r="K233">
        <v>7.9766000000000004</v>
      </c>
      <c r="L233">
        <v>80.067999999999998</v>
      </c>
      <c r="M233">
        <v>0.37640000000000001</v>
      </c>
      <c r="N233">
        <v>1.5871</v>
      </c>
      <c r="O233">
        <v>6.1390000000000002</v>
      </c>
      <c r="P233">
        <v>3.2717000000000001</v>
      </c>
      <c r="Q233">
        <v>0.37640000000000001</v>
      </c>
      <c r="R233">
        <v>1.5871</v>
      </c>
      <c r="S233">
        <v>3.2717000000000001</v>
      </c>
      <c r="T233">
        <v>0.37640000000000001</v>
      </c>
      <c r="U233">
        <v>1.5871</v>
      </c>
      <c r="V233">
        <v>6.1390000000000002</v>
      </c>
      <c r="W233">
        <v>3.2717000000000001</v>
      </c>
      <c r="X233">
        <v>1.3620000000000001</v>
      </c>
      <c r="Y233">
        <v>1.3886000000000001</v>
      </c>
      <c r="Z233">
        <v>2.0360999999999998</v>
      </c>
      <c r="AA233">
        <v>1.9186000000000001</v>
      </c>
      <c r="AB233">
        <v>0.59130000000000005</v>
      </c>
      <c r="AC233">
        <v>0.32750000000000001</v>
      </c>
    </row>
    <row r="234" spans="1:29">
      <c r="A234" t="s">
        <v>271</v>
      </c>
      <c r="B234">
        <v>5.8799999999999998E-2</v>
      </c>
      <c r="C234">
        <v>0.61029999999999995</v>
      </c>
      <c r="D234">
        <v>1.5033000000000001</v>
      </c>
      <c r="E234">
        <v>1.5326</v>
      </c>
      <c r="F234">
        <v>2.2833000000000001</v>
      </c>
      <c r="G234">
        <v>0.68520000000000003</v>
      </c>
      <c r="H234">
        <v>0.78210000000000002</v>
      </c>
      <c r="I234">
        <v>0.3639</v>
      </c>
      <c r="J234">
        <v>0.63539999999999996</v>
      </c>
      <c r="K234">
        <v>9.4952000000000005</v>
      </c>
      <c r="L234">
        <v>80.067999999999998</v>
      </c>
      <c r="M234">
        <v>0.47970000000000002</v>
      </c>
      <c r="N234">
        <v>1.6089</v>
      </c>
      <c r="O234">
        <v>6.1390000000000002</v>
      </c>
      <c r="P234">
        <v>3.2717000000000001</v>
      </c>
      <c r="Q234">
        <v>0.47970000000000002</v>
      </c>
      <c r="R234">
        <v>1.6089</v>
      </c>
      <c r="S234">
        <v>3.2717000000000001</v>
      </c>
      <c r="T234">
        <v>0.47970000000000002</v>
      </c>
      <c r="U234">
        <v>1.6089</v>
      </c>
      <c r="V234">
        <v>6.1390000000000002</v>
      </c>
      <c r="W234">
        <v>3.2717000000000001</v>
      </c>
      <c r="X234">
        <v>1.353</v>
      </c>
      <c r="Y234">
        <v>1.3794</v>
      </c>
      <c r="Z234">
        <v>2.0550000000000002</v>
      </c>
      <c r="AA234">
        <v>0.61670000000000003</v>
      </c>
      <c r="AB234">
        <v>0.70389999999999997</v>
      </c>
      <c r="AC234">
        <v>0.32750000000000001</v>
      </c>
    </row>
    <row r="235" spans="1:29">
      <c r="A235" t="s">
        <v>179</v>
      </c>
      <c r="B235">
        <v>5.8799999999999998E-2</v>
      </c>
      <c r="C235">
        <v>0.61029999999999995</v>
      </c>
      <c r="D235">
        <v>2.3668999999999998</v>
      </c>
      <c r="E235">
        <v>2.4121000000000001</v>
      </c>
      <c r="F235">
        <v>2.0682999999999998</v>
      </c>
      <c r="G235">
        <v>1.2889999999999999</v>
      </c>
      <c r="H235">
        <v>0.59709999999999996</v>
      </c>
      <c r="I235">
        <v>0.3639</v>
      </c>
      <c r="J235">
        <v>0.63539999999999996</v>
      </c>
      <c r="K235">
        <v>7.2492000000000001</v>
      </c>
      <c r="L235">
        <v>80.067999999999998</v>
      </c>
      <c r="M235">
        <v>0.45939999999999998</v>
      </c>
      <c r="N235">
        <v>1.6173999999999999</v>
      </c>
      <c r="O235">
        <v>6.1390000000000002</v>
      </c>
      <c r="P235">
        <v>3.2717000000000001</v>
      </c>
      <c r="Q235">
        <v>0.45939999999999998</v>
      </c>
      <c r="R235">
        <v>1.6173999999999999</v>
      </c>
      <c r="S235">
        <v>3.2717000000000001</v>
      </c>
      <c r="T235">
        <v>0.45939999999999998</v>
      </c>
      <c r="U235">
        <v>1.6173999999999999</v>
      </c>
      <c r="V235">
        <v>6.1390000000000002</v>
      </c>
      <c r="W235">
        <v>3.2717000000000001</v>
      </c>
      <c r="X235">
        <v>2.1301999999999999</v>
      </c>
      <c r="Y235">
        <v>2.1709000000000001</v>
      </c>
      <c r="Z235">
        <v>1.8613999999999999</v>
      </c>
      <c r="AA235">
        <v>1.1600999999999999</v>
      </c>
      <c r="AB235">
        <v>0.53739999999999999</v>
      </c>
      <c r="AC235">
        <v>0.32750000000000001</v>
      </c>
    </row>
    <row r="236" spans="1:29">
      <c r="A236" t="s">
        <v>268</v>
      </c>
      <c r="B236">
        <v>5.8799999999999998E-2</v>
      </c>
      <c r="C236">
        <v>0.61029999999999995</v>
      </c>
      <c r="D236">
        <v>3.6412</v>
      </c>
      <c r="E236">
        <v>3.7098</v>
      </c>
      <c r="F236">
        <v>2.3873000000000002</v>
      </c>
      <c r="G236">
        <v>3.7947000000000002</v>
      </c>
      <c r="H236">
        <v>1.0111000000000001</v>
      </c>
      <c r="I236">
        <v>0.3639</v>
      </c>
      <c r="J236">
        <v>0.63539999999999996</v>
      </c>
      <c r="K236">
        <v>12.276199999999999</v>
      </c>
      <c r="L236">
        <v>80.067999999999998</v>
      </c>
      <c r="M236">
        <v>0.48020000000000002</v>
      </c>
      <c r="N236">
        <v>1.794</v>
      </c>
      <c r="O236">
        <v>6.1390000000000002</v>
      </c>
      <c r="P236">
        <v>3.2717000000000001</v>
      </c>
      <c r="Q236">
        <v>0.48020000000000002</v>
      </c>
      <c r="R236">
        <v>1.794</v>
      </c>
      <c r="S236">
        <v>3.2717000000000001</v>
      </c>
      <c r="T236">
        <v>0.48020000000000002</v>
      </c>
      <c r="U236">
        <v>1.794</v>
      </c>
      <c r="V236">
        <v>6.1390000000000002</v>
      </c>
      <c r="W236">
        <v>3.2717000000000001</v>
      </c>
      <c r="X236">
        <v>3.2770999999999999</v>
      </c>
      <c r="Y236">
        <v>3.3388</v>
      </c>
      <c r="Z236">
        <v>2.1484999999999999</v>
      </c>
      <c r="AA236">
        <v>3.4152</v>
      </c>
      <c r="AB236">
        <v>0.91</v>
      </c>
      <c r="AC236">
        <v>0.32750000000000001</v>
      </c>
    </row>
    <row r="237" spans="1:29">
      <c r="A237" t="s">
        <v>104</v>
      </c>
      <c r="B237">
        <v>5.8799999999999998E-2</v>
      </c>
      <c r="C237">
        <v>0.61029999999999995</v>
      </c>
      <c r="D237">
        <v>3.1457999999999999</v>
      </c>
      <c r="E237">
        <v>3.2052999999999998</v>
      </c>
      <c r="F237">
        <v>2.5405000000000002</v>
      </c>
      <c r="G237">
        <v>1.3735999999999999</v>
      </c>
      <c r="H237">
        <v>1.5322</v>
      </c>
      <c r="I237">
        <v>0.3639</v>
      </c>
      <c r="J237">
        <v>0.63539999999999996</v>
      </c>
      <c r="K237">
        <v>18.6021</v>
      </c>
      <c r="L237">
        <v>80.067999999999998</v>
      </c>
      <c r="M237">
        <v>0.45540000000000003</v>
      </c>
      <c r="N237">
        <v>1.8714</v>
      </c>
      <c r="O237">
        <v>6.1390000000000002</v>
      </c>
      <c r="P237">
        <v>3.2717000000000001</v>
      </c>
      <c r="Q237">
        <v>0.45540000000000003</v>
      </c>
      <c r="R237">
        <v>1.8714</v>
      </c>
      <c r="S237">
        <v>3.2717000000000001</v>
      </c>
      <c r="T237">
        <v>0.45540000000000003</v>
      </c>
      <c r="U237">
        <v>1.8714</v>
      </c>
      <c r="V237">
        <v>6.1390000000000002</v>
      </c>
      <c r="W237">
        <v>3.2717000000000001</v>
      </c>
      <c r="X237">
        <v>2.8311999999999999</v>
      </c>
      <c r="Y237">
        <v>2.8847999999999998</v>
      </c>
      <c r="Z237">
        <v>2.2865000000000002</v>
      </c>
      <c r="AA237">
        <v>1.2362</v>
      </c>
      <c r="AB237">
        <v>1.379</v>
      </c>
      <c r="AC237">
        <v>0.32750000000000001</v>
      </c>
    </row>
    <row r="238" spans="1:29">
      <c r="A238" t="s">
        <v>207</v>
      </c>
      <c r="B238">
        <v>5.8799999999999998E-2</v>
      </c>
      <c r="C238">
        <v>0.61029999999999995</v>
      </c>
      <c r="D238">
        <v>1.6168</v>
      </c>
      <c r="E238">
        <v>1.6465000000000001</v>
      </c>
      <c r="F238">
        <v>2.3050000000000002</v>
      </c>
      <c r="G238">
        <v>0.76080000000000003</v>
      </c>
      <c r="H238">
        <v>0.51470000000000005</v>
      </c>
      <c r="I238">
        <v>0.3639</v>
      </c>
      <c r="J238">
        <v>0.63539999999999996</v>
      </c>
      <c r="K238">
        <v>6.2492000000000001</v>
      </c>
      <c r="L238">
        <v>80.067999999999998</v>
      </c>
      <c r="M238">
        <v>0.17580000000000001</v>
      </c>
      <c r="N238">
        <v>1.6896</v>
      </c>
      <c r="O238">
        <v>6.1390000000000002</v>
      </c>
      <c r="P238">
        <v>3.2717000000000001</v>
      </c>
      <c r="Q238">
        <v>0.17580000000000001</v>
      </c>
      <c r="R238">
        <v>1.6896</v>
      </c>
      <c r="S238">
        <v>3.2717000000000001</v>
      </c>
      <c r="T238">
        <v>0.17580000000000001</v>
      </c>
      <c r="U238">
        <v>1.6896</v>
      </c>
      <c r="V238">
        <v>6.1390000000000002</v>
      </c>
      <c r="W238">
        <v>3.2717000000000001</v>
      </c>
      <c r="X238">
        <v>1.4552</v>
      </c>
      <c r="Y238">
        <v>1.4818</v>
      </c>
      <c r="Z238">
        <v>2.0745</v>
      </c>
      <c r="AA238">
        <v>0.68479999999999996</v>
      </c>
      <c r="AB238">
        <v>0.46329999999999999</v>
      </c>
      <c r="AC238">
        <v>0.32750000000000001</v>
      </c>
    </row>
    <row r="239" spans="1:29">
      <c r="A239" t="s">
        <v>272</v>
      </c>
      <c r="B239">
        <v>5.8799999999999998E-2</v>
      </c>
      <c r="C239">
        <v>0.61029999999999995</v>
      </c>
      <c r="D239">
        <v>1.5772999999999999</v>
      </c>
      <c r="E239">
        <v>1.6080000000000001</v>
      </c>
      <c r="F239">
        <v>2.1718999999999999</v>
      </c>
      <c r="G239">
        <v>0.55669999999999997</v>
      </c>
      <c r="H239">
        <v>0.55830000000000002</v>
      </c>
      <c r="I239">
        <v>0.3639</v>
      </c>
      <c r="J239">
        <v>0.63539999999999996</v>
      </c>
      <c r="K239">
        <v>6.7786</v>
      </c>
      <c r="L239">
        <v>80.067999999999998</v>
      </c>
      <c r="M239">
        <v>0.39760000000000001</v>
      </c>
      <c r="N239">
        <v>1.5505</v>
      </c>
      <c r="O239">
        <v>6.1390000000000002</v>
      </c>
      <c r="P239">
        <v>3.2717000000000001</v>
      </c>
      <c r="Q239">
        <v>0.39760000000000001</v>
      </c>
      <c r="R239">
        <v>1.5505</v>
      </c>
      <c r="S239">
        <v>3.2717000000000001</v>
      </c>
      <c r="T239">
        <v>0.39760000000000001</v>
      </c>
      <c r="U239">
        <v>1.5505</v>
      </c>
      <c r="V239">
        <v>6.1390000000000002</v>
      </c>
      <c r="W239">
        <v>3.2717000000000001</v>
      </c>
      <c r="X239">
        <v>1.4196</v>
      </c>
      <c r="Y239">
        <v>1.4472</v>
      </c>
      <c r="Z239">
        <v>1.9547000000000001</v>
      </c>
      <c r="AA239">
        <v>0.501</v>
      </c>
      <c r="AB239">
        <v>0.50249999999999995</v>
      </c>
      <c r="AC239">
        <v>0.32750000000000001</v>
      </c>
    </row>
    <row r="240" spans="1:29">
      <c r="A240" t="s">
        <v>27</v>
      </c>
      <c r="B240">
        <v>5.8799999999999998E-2</v>
      </c>
      <c r="C240">
        <v>0.61029999999999995</v>
      </c>
      <c r="D240">
        <v>1.6108</v>
      </c>
      <c r="E240">
        <v>1.6420999999999999</v>
      </c>
      <c r="F240">
        <v>2.6444999999999999</v>
      </c>
      <c r="G240">
        <v>0.80069999999999997</v>
      </c>
      <c r="H240">
        <v>0.77010000000000001</v>
      </c>
      <c r="I240">
        <v>0.3639</v>
      </c>
      <c r="J240">
        <v>0.63539999999999996</v>
      </c>
      <c r="K240">
        <v>9.3498999999999999</v>
      </c>
      <c r="L240">
        <v>80.067999999999998</v>
      </c>
      <c r="M240">
        <v>0.52170000000000005</v>
      </c>
      <c r="N240">
        <v>1.7944</v>
      </c>
      <c r="O240">
        <v>6.1390000000000002</v>
      </c>
      <c r="P240">
        <v>3.2717000000000001</v>
      </c>
      <c r="Q240">
        <v>0.52170000000000005</v>
      </c>
      <c r="R240">
        <v>1.7944</v>
      </c>
      <c r="S240">
        <v>3.2717000000000001</v>
      </c>
      <c r="T240">
        <v>0.52170000000000005</v>
      </c>
      <c r="U240">
        <v>1.7944</v>
      </c>
      <c r="V240">
        <v>6.1390000000000002</v>
      </c>
      <c r="W240">
        <v>3.2717000000000001</v>
      </c>
      <c r="X240">
        <v>1.4497</v>
      </c>
      <c r="Y240">
        <v>1.4779</v>
      </c>
      <c r="Z240">
        <v>2.38</v>
      </c>
      <c r="AA240">
        <v>0.72070000000000001</v>
      </c>
      <c r="AB240">
        <v>0.69310000000000005</v>
      </c>
      <c r="AC240">
        <v>0.32750000000000001</v>
      </c>
    </row>
    <row r="241" spans="1:29">
      <c r="A241" t="s">
        <v>84</v>
      </c>
      <c r="B241">
        <v>5.8799999999999998E-2</v>
      </c>
      <c r="C241">
        <v>0.61029999999999995</v>
      </c>
      <c r="D241">
        <v>1.5852999999999999</v>
      </c>
      <c r="E241">
        <v>1.6162000000000001</v>
      </c>
      <c r="F241">
        <v>2.5024999999999999</v>
      </c>
      <c r="G241">
        <v>0.66039999999999999</v>
      </c>
      <c r="H241">
        <v>0.91590000000000005</v>
      </c>
      <c r="I241">
        <v>0.3639</v>
      </c>
      <c r="J241">
        <v>0.63539999999999996</v>
      </c>
      <c r="K241">
        <v>11.12</v>
      </c>
      <c r="L241">
        <v>80.067999999999998</v>
      </c>
      <c r="M241">
        <v>0.25679999999999997</v>
      </c>
      <c r="N241">
        <v>1.7701</v>
      </c>
      <c r="O241">
        <v>6.1390000000000002</v>
      </c>
      <c r="P241">
        <v>3.2717000000000001</v>
      </c>
      <c r="Q241">
        <v>0.25679999999999997</v>
      </c>
      <c r="R241">
        <v>1.7701</v>
      </c>
      <c r="S241">
        <v>3.2717000000000001</v>
      </c>
      <c r="T241">
        <v>0.25679999999999997</v>
      </c>
      <c r="U241">
        <v>1.7701</v>
      </c>
      <c r="V241">
        <v>6.1390000000000002</v>
      </c>
      <c r="W241">
        <v>3.2717000000000001</v>
      </c>
      <c r="X241">
        <v>1.4268000000000001</v>
      </c>
      <c r="Y241">
        <v>1.4545999999999999</v>
      </c>
      <c r="Z241">
        <v>2.2522000000000002</v>
      </c>
      <c r="AA241">
        <v>0.59440000000000004</v>
      </c>
      <c r="AB241">
        <v>0.82430000000000003</v>
      </c>
      <c r="AC241">
        <v>0.32750000000000001</v>
      </c>
    </row>
    <row r="242" spans="1:29">
      <c r="A242" t="s">
        <v>22</v>
      </c>
      <c r="B242">
        <v>5.8799999999999998E-2</v>
      </c>
      <c r="C242">
        <v>0.61029999999999995</v>
      </c>
      <c r="D242">
        <v>1.5128999999999999</v>
      </c>
      <c r="E242">
        <v>1.5424</v>
      </c>
      <c r="F242">
        <v>2.6492</v>
      </c>
      <c r="G242">
        <v>0.7268</v>
      </c>
      <c r="H242">
        <v>0.62109999999999999</v>
      </c>
      <c r="I242">
        <v>0.3639</v>
      </c>
      <c r="J242">
        <v>0.63539999999999996</v>
      </c>
      <c r="K242">
        <v>7.5407000000000002</v>
      </c>
      <c r="L242">
        <v>80.067999999999998</v>
      </c>
      <c r="M242">
        <v>0.30880000000000002</v>
      </c>
      <c r="N242">
        <v>1.7936000000000001</v>
      </c>
      <c r="O242">
        <v>6.1390000000000002</v>
      </c>
      <c r="P242">
        <v>3.2717000000000001</v>
      </c>
      <c r="Q242">
        <v>0.30880000000000002</v>
      </c>
      <c r="R242">
        <v>1.7936000000000001</v>
      </c>
      <c r="S242">
        <v>3.2717000000000001</v>
      </c>
      <c r="T242">
        <v>0.30880000000000002</v>
      </c>
      <c r="U242">
        <v>1.7936000000000001</v>
      </c>
      <c r="V242">
        <v>6.1390000000000002</v>
      </c>
      <c r="W242">
        <v>3.2717000000000001</v>
      </c>
      <c r="X242">
        <v>1.3615999999999999</v>
      </c>
      <c r="Y242">
        <v>1.3882000000000001</v>
      </c>
      <c r="Z242">
        <v>2.3843000000000001</v>
      </c>
      <c r="AA242">
        <v>0.65410000000000001</v>
      </c>
      <c r="AB242">
        <v>0.55900000000000005</v>
      </c>
      <c r="AC242">
        <v>0.32750000000000001</v>
      </c>
    </row>
    <row r="243" spans="1:29">
      <c r="A243" t="s">
        <v>87</v>
      </c>
      <c r="B243">
        <v>5.8799999999999998E-2</v>
      </c>
      <c r="C243">
        <v>0.61029999999999995</v>
      </c>
      <c r="D243">
        <v>1.6091</v>
      </c>
      <c r="E243">
        <v>1.6404000000000001</v>
      </c>
      <c r="F243">
        <v>2.3898000000000001</v>
      </c>
      <c r="G243">
        <v>0.65059999999999996</v>
      </c>
      <c r="H243">
        <v>0.99399999999999999</v>
      </c>
      <c r="I243">
        <v>0.3639</v>
      </c>
      <c r="J243">
        <v>0.63539999999999996</v>
      </c>
      <c r="K243">
        <v>12.0684</v>
      </c>
      <c r="L243">
        <v>80.067999999999998</v>
      </c>
      <c r="M243">
        <v>0.67300000000000004</v>
      </c>
      <c r="N243">
        <v>1.8116000000000001</v>
      </c>
      <c r="O243">
        <v>6.1390000000000002</v>
      </c>
      <c r="P243">
        <v>3.2717000000000001</v>
      </c>
      <c r="Q243">
        <v>0.67300000000000004</v>
      </c>
      <c r="R243">
        <v>1.8116000000000001</v>
      </c>
      <c r="S243">
        <v>3.2717000000000001</v>
      </c>
      <c r="T243">
        <v>0.67300000000000004</v>
      </c>
      <c r="U243">
        <v>1.8116000000000001</v>
      </c>
      <c r="V243">
        <v>6.1390000000000002</v>
      </c>
      <c r="W243">
        <v>3.2717000000000001</v>
      </c>
      <c r="X243">
        <v>1.4481999999999999</v>
      </c>
      <c r="Y243">
        <v>1.4762999999999999</v>
      </c>
      <c r="Z243">
        <v>2.1507999999999998</v>
      </c>
      <c r="AA243">
        <v>0.58560000000000001</v>
      </c>
      <c r="AB243">
        <v>0.89459999999999995</v>
      </c>
      <c r="AC243">
        <v>0.32750000000000001</v>
      </c>
    </row>
    <row r="244" spans="1:29">
      <c r="A244" t="s">
        <v>111</v>
      </c>
      <c r="B244">
        <v>5.8799999999999998E-2</v>
      </c>
      <c r="C244">
        <v>0.61029999999999995</v>
      </c>
      <c r="D244">
        <v>1.6651</v>
      </c>
      <c r="E244">
        <v>1.6974</v>
      </c>
      <c r="F244">
        <v>2.4638</v>
      </c>
      <c r="G244">
        <v>0.86509999999999998</v>
      </c>
      <c r="H244">
        <v>0.95279999999999998</v>
      </c>
      <c r="I244">
        <v>0.3639</v>
      </c>
      <c r="J244">
        <v>0.63539999999999996</v>
      </c>
      <c r="K244">
        <v>11.5677</v>
      </c>
      <c r="L244">
        <v>80.067999999999998</v>
      </c>
      <c r="M244">
        <v>0.64649999999999996</v>
      </c>
      <c r="N244">
        <v>1.891</v>
      </c>
      <c r="O244">
        <v>6.1390000000000002</v>
      </c>
      <c r="P244">
        <v>3.2717000000000001</v>
      </c>
      <c r="Q244">
        <v>0.64649999999999996</v>
      </c>
      <c r="R244">
        <v>1.891</v>
      </c>
      <c r="S244">
        <v>3.2717000000000001</v>
      </c>
      <c r="T244">
        <v>0.64649999999999996</v>
      </c>
      <c r="U244">
        <v>1.891</v>
      </c>
      <c r="V244">
        <v>6.1390000000000002</v>
      </c>
      <c r="W244">
        <v>3.2717000000000001</v>
      </c>
      <c r="X244">
        <v>1.4985999999999999</v>
      </c>
      <c r="Y244">
        <v>1.5277000000000001</v>
      </c>
      <c r="Z244">
        <v>2.2174</v>
      </c>
      <c r="AA244">
        <v>0.77859999999999996</v>
      </c>
      <c r="AB244">
        <v>0.85750000000000004</v>
      </c>
      <c r="AC244">
        <v>0.32750000000000001</v>
      </c>
    </row>
    <row r="245" spans="1:29">
      <c r="A245" t="s">
        <v>217</v>
      </c>
      <c r="B245">
        <v>5.8799999999999998E-2</v>
      </c>
      <c r="C245">
        <v>0.61029999999999995</v>
      </c>
      <c r="D245">
        <v>1.5184</v>
      </c>
      <c r="E245">
        <v>1.548</v>
      </c>
      <c r="F245">
        <v>2.3538999999999999</v>
      </c>
      <c r="G245">
        <v>0.71550000000000002</v>
      </c>
      <c r="H245">
        <v>0.67459999999999998</v>
      </c>
      <c r="I245">
        <v>0.3639</v>
      </c>
      <c r="J245">
        <v>0.63539999999999996</v>
      </c>
      <c r="K245">
        <v>8.1905000000000001</v>
      </c>
      <c r="L245">
        <v>80.067999999999998</v>
      </c>
      <c r="M245">
        <v>0.61960000000000004</v>
      </c>
      <c r="N245">
        <v>1.7371000000000001</v>
      </c>
      <c r="O245">
        <v>6.1390000000000002</v>
      </c>
      <c r="P245">
        <v>3.2717000000000001</v>
      </c>
      <c r="Q245">
        <v>0.61960000000000004</v>
      </c>
      <c r="R245">
        <v>1.7371000000000001</v>
      </c>
      <c r="S245">
        <v>3.2717000000000001</v>
      </c>
      <c r="T245">
        <v>0.61960000000000004</v>
      </c>
      <c r="U245">
        <v>1.7371000000000001</v>
      </c>
      <c r="V245">
        <v>6.1390000000000002</v>
      </c>
      <c r="W245">
        <v>3.2717000000000001</v>
      </c>
      <c r="X245">
        <v>1.3665</v>
      </c>
      <c r="Y245">
        <v>1.3932</v>
      </c>
      <c r="Z245">
        <v>2.1185</v>
      </c>
      <c r="AA245">
        <v>0.64400000000000002</v>
      </c>
      <c r="AB245">
        <v>0.60719999999999996</v>
      </c>
      <c r="AC245">
        <v>0.32750000000000001</v>
      </c>
    </row>
    <row r="246" spans="1:29">
      <c r="A246" t="s">
        <v>95</v>
      </c>
      <c r="B246">
        <v>5.8799999999999998E-2</v>
      </c>
      <c r="C246">
        <v>0.61029999999999995</v>
      </c>
      <c r="D246">
        <v>1.8441000000000001</v>
      </c>
      <c r="E246">
        <v>1.8796999999999999</v>
      </c>
      <c r="F246">
        <v>2.2629999999999999</v>
      </c>
      <c r="G246">
        <v>0.84730000000000005</v>
      </c>
      <c r="H246">
        <v>0.72119999999999995</v>
      </c>
      <c r="I246">
        <v>0.3639</v>
      </c>
      <c r="J246">
        <v>0.63539999999999996</v>
      </c>
      <c r="K246">
        <v>8.7562999999999995</v>
      </c>
      <c r="L246">
        <v>80.067999999999998</v>
      </c>
      <c r="M246">
        <v>0.61450000000000005</v>
      </c>
      <c r="N246">
        <v>1.8342000000000001</v>
      </c>
      <c r="O246">
        <v>6.1390000000000002</v>
      </c>
      <c r="P246">
        <v>3.2717000000000001</v>
      </c>
      <c r="Q246">
        <v>0.61450000000000005</v>
      </c>
      <c r="R246">
        <v>1.8342000000000001</v>
      </c>
      <c r="S246">
        <v>3.2717000000000001</v>
      </c>
      <c r="T246">
        <v>0.61450000000000005</v>
      </c>
      <c r="U246">
        <v>1.8342000000000001</v>
      </c>
      <c r="V246">
        <v>6.1390000000000002</v>
      </c>
      <c r="W246">
        <v>3.2717000000000001</v>
      </c>
      <c r="X246">
        <v>1.6597</v>
      </c>
      <c r="Y246">
        <v>1.6917</v>
      </c>
      <c r="Z246">
        <v>2.0367000000000002</v>
      </c>
      <c r="AA246">
        <v>0.76259999999999994</v>
      </c>
      <c r="AB246">
        <v>0.64910000000000001</v>
      </c>
      <c r="AC246">
        <v>0.32750000000000001</v>
      </c>
    </row>
    <row r="247" spans="1:29">
      <c r="A247" t="s">
        <v>233</v>
      </c>
      <c r="B247">
        <v>5.8799999999999998E-2</v>
      </c>
      <c r="C247">
        <v>0.61029999999999995</v>
      </c>
      <c r="D247">
        <v>1.5842000000000001</v>
      </c>
      <c r="E247">
        <v>1.615</v>
      </c>
      <c r="F247">
        <v>2.4293999999999998</v>
      </c>
      <c r="G247">
        <v>0.57889999999999997</v>
      </c>
      <c r="H247">
        <v>1.0982000000000001</v>
      </c>
      <c r="I247">
        <v>0.3639</v>
      </c>
      <c r="J247">
        <v>0.63539999999999996</v>
      </c>
      <c r="K247">
        <v>13.3325</v>
      </c>
      <c r="L247">
        <v>80.067999999999998</v>
      </c>
      <c r="M247">
        <v>0.27800000000000002</v>
      </c>
      <c r="N247">
        <v>1.6398999999999999</v>
      </c>
      <c r="O247">
        <v>6.1390000000000002</v>
      </c>
      <c r="P247">
        <v>3.2717000000000001</v>
      </c>
      <c r="Q247">
        <v>0.27800000000000002</v>
      </c>
      <c r="R247">
        <v>1.6398999999999999</v>
      </c>
      <c r="S247">
        <v>3.2717000000000001</v>
      </c>
      <c r="T247">
        <v>0.27800000000000002</v>
      </c>
      <c r="U247">
        <v>1.6398999999999999</v>
      </c>
      <c r="V247">
        <v>6.1390000000000002</v>
      </c>
      <c r="W247">
        <v>3.2717000000000001</v>
      </c>
      <c r="X247">
        <v>1.4258</v>
      </c>
      <c r="Y247">
        <v>1.4535</v>
      </c>
      <c r="Z247">
        <v>2.1863999999999999</v>
      </c>
      <c r="AA247">
        <v>0.52100000000000002</v>
      </c>
      <c r="AB247">
        <v>0.98829999999999996</v>
      </c>
      <c r="AC247">
        <v>0.32750000000000001</v>
      </c>
    </row>
    <row r="248" spans="1:29">
      <c r="A248" t="s">
        <v>294</v>
      </c>
      <c r="B248">
        <v>5.8799999999999998E-2</v>
      </c>
      <c r="C248">
        <v>0.61029999999999995</v>
      </c>
      <c r="D248">
        <v>1.5670999999999999</v>
      </c>
      <c r="E248">
        <v>1.5975999999999999</v>
      </c>
      <c r="F248">
        <v>2.36</v>
      </c>
      <c r="G248">
        <v>0.63519999999999999</v>
      </c>
      <c r="H248">
        <v>0.72299999999999998</v>
      </c>
      <c r="I248">
        <v>0.3639</v>
      </c>
      <c r="J248">
        <v>0.63539999999999996</v>
      </c>
      <c r="K248">
        <v>8.7781000000000002</v>
      </c>
      <c r="L248">
        <v>80.067999999999998</v>
      </c>
      <c r="M248">
        <v>0.81679999999999997</v>
      </c>
      <c r="N248">
        <v>2.0314999999999999</v>
      </c>
      <c r="O248">
        <v>6.1390000000000002</v>
      </c>
      <c r="P248">
        <v>3.2717000000000001</v>
      </c>
      <c r="Q248">
        <v>0.81679999999999997</v>
      </c>
      <c r="R248">
        <v>2.0314999999999999</v>
      </c>
      <c r="S248">
        <v>3.2717000000000001</v>
      </c>
      <c r="T248">
        <v>0.81679999999999997</v>
      </c>
      <c r="U248">
        <v>2.0314999999999999</v>
      </c>
      <c r="V248">
        <v>6.1390000000000002</v>
      </c>
      <c r="W248">
        <v>3.2717000000000001</v>
      </c>
      <c r="X248">
        <v>1.4104000000000001</v>
      </c>
      <c r="Y248">
        <v>1.4378</v>
      </c>
      <c r="Z248">
        <v>2.1240000000000001</v>
      </c>
      <c r="AA248">
        <v>0.57169999999999999</v>
      </c>
      <c r="AB248">
        <v>0.65069999999999995</v>
      </c>
      <c r="AC248">
        <v>0.32750000000000001</v>
      </c>
    </row>
    <row r="249" spans="1:29">
      <c r="A249" t="s">
        <v>89</v>
      </c>
      <c r="B249">
        <v>5.8799999999999998E-2</v>
      </c>
      <c r="C249">
        <v>0.61029999999999995</v>
      </c>
      <c r="D249">
        <v>1.5364</v>
      </c>
      <c r="E249">
        <v>1.5664</v>
      </c>
      <c r="F249">
        <v>2.4281000000000001</v>
      </c>
      <c r="G249">
        <v>0.61229999999999996</v>
      </c>
      <c r="H249">
        <v>0.93169999999999997</v>
      </c>
      <c r="I249">
        <v>0.3639</v>
      </c>
      <c r="J249">
        <v>0.63539999999999996</v>
      </c>
      <c r="K249">
        <v>11.311199999999999</v>
      </c>
      <c r="L249">
        <v>80.067999999999998</v>
      </c>
      <c r="M249">
        <v>0.5413</v>
      </c>
      <c r="N249">
        <v>1.9033</v>
      </c>
      <c r="O249">
        <v>6.1390000000000002</v>
      </c>
      <c r="P249">
        <v>3.2717000000000001</v>
      </c>
      <c r="Q249">
        <v>0.5413</v>
      </c>
      <c r="R249">
        <v>1.9033</v>
      </c>
      <c r="S249">
        <v>3.2717000000000001</v>
      </c>
      <c r="T249">
        <v>0.5413</v>
      </c>
      <c r="U249">
        <v>1.9033</v>
      </c>
      <c r="V249">
        <v>6.1390000000000002</v>
      </c>
      <c r="W249">
        <v>3.2717000000000001</v>
      </c>
      <c r="X249">
        <v>1.3828</v>
      </c>
      <c r="Y249">
        <v>1.4097</v>
      </c>
      <c r="Z249">
        <v>2.1852999999999998</v>
      </c>
      <c r="AA249">
        <v>0.55110000000000003</v>
      </c>
      <c r="AB249">
        <v>0.83850000000000002</v>
      </c>
      <c r="AC249">
        <v>0.32750000000000001</v>
      </c>
    </row>
    <row r="250" spans="1:29">
      <c r="A250" t="s">
        <v>29</v>
      </c>
      <c r="B250">
        <v>5.8799999999999998E-2</v>
      </c>
      <c r="C250">
        <v>0.61029999999999995</v>
      </c>
      <c r="D250">
        <v>1.5762</v>
      </c>
      <c r="E250">
        <v>1.6069</v>
      </c>
      <c r="F250">
        <v>2.3224999999999998</v>
      </c>
      <c r="G250">
        <v>0.71430000000000005</v>
      </c>
      <c r="H250">
        <v>0.89810000000000001</v>
      </c>
      <c r="I250">
        <v>0.3639</v>
      </c>
      <c r="J250">
        <v>0.63539999999999996</v>
      </c>
      <c r="K250">
        <v>10.9032</v>
      </c>
      <c r="L250">
        <v>80.067999999999998</v>
      </c>
      <c r="M250">
        <v>0.2402</v>
      </c>
      <c r="N250">
        <v>1.72</v>
      </c>
      <c r="O250">
        <v>6.1390000000000002</v>
      </c>
      <c r="P250">
        <v>3.2717000000000001</v>
      </c>
      <c r="Q250">
        <v>0.2402</v>
      </c>
      <c r="R250">
        <v>1.72</v>
      </c>
      <c r="S250">
        <v>3.2717000000000001</v>
      </c>
      <c r="T250">
        <v>0.2402</v>
      </c>
      <c r="U250">
        <v>1.72</v>
      </c>
      <c r="V250">
        <v>6.1390000000000002</v>
      </c>
      <c r="W250">
        <v>3.2717000000000001</v>
      </c>
      <c r="X250">
        <v>1.4186000000000001</v>
      </c>
      <c r="Y250">
        <v>1.4461999999999999</v>
      </c>
      <c r="Z250">
        <v>2.0903</v>
      </c>
      <c r="AA250">
        <v>0.64290000000000003</v>
      </c>
      <c r="AB250">
        <v>0.80820000000000003</v>
      </c>
      <c r="AC250">
        <v>0.32750000000000001</v>
      </c>
    </row>
    <row r="251" spans="1:29">
      <c r="A251" t="s">
        <v>113</v>
      </c>
      <c r="B251">
        <v>5.8799999999999998E-2</v>
      </c>
      <c r="C251">
        <v>0.61029999999999995</v>
      </c>
      <c r="D251">
        <v>1.6919</v>
      </c>
      <c r="E251">
        <v>1.7246999999999999</v>
      </c>
      <c r="F251">
        <v>2.3227000000000002</v>
      </c>
      <c r="G251">
        <v>0.78639999999999999</v>
      </c>
      <c r="H251">
        <v>0.83350000000000002</v>
      </c>
      <c r="I251">
        <v>0.3639</v>
      </c>
      <c r="J251">
        <v>0.63539999999999996</v>
      </c>
      <c r="K251">
        <v>10.1195</v>
      </c>
      <c r="L251">
        <v>80.067999999999998</v>
      </c>
      <c r="M251">
        <v>0.50660000000000005</v>
      </c>
      <c r="N251">
        <v>1.8281000000000001</v>
      </c>
      <c r="O251">
        <v>6.1390000000000002</v>
      </c>
      <c r="P251">
        <v>3.2717000000000001</v>
      </c>
      <c r="Q251">
        <v>0.50660000000000005</v>
      </c>
      <c r="R251">
        <v>1.8281000000000001</v>
      </c>
      <c r="S251">
        <v>3.2717000000000001</v>
      </c>
      <c r="T251">
        <v>0.50660000000000005</v>
      </c>
      <c r="U251">
        <v>1.8281000000000001</v>
      </c>
      <c r="V251">
        <v>6.1390000000000002</v>
      </c>
      <c r="W251">
        <v>3.2717000000000001</v>
      </c>
      <c r="X251">
        <v>1.5226999999999999</v>
      </c>
      <c r="Y251">
        <v>1.5522</v>
      </c>
      <c r="Z251">
        <v>2.0903999999999998</v>
      </c>
      <c r="AA251">
        <v>0.70779999999999998</v>
      </c>
      <c r="AB251">
        <v>0.75019999999999998</v>
      </c>
      <c r="AC251">
        <v>0.32750000000000001</v>
      </c>
    </row>
    <row r="252" spans="1:29">
      <c r="A252" t="s">
        <v>31</v>
      </c>
      <c r="B252">
        <v>5.8799999999999998E-2</v>
      </c>
      <c r="C252">
        <v>0.61029999999999995</v>
      </c>
      <c r="D252">
        <v>1.5701000000000001</v>
      </c>
      <c r="E252">
        <v>1.6007</v>
      </c>
      <c r="F252">
        <v>2.5131000000000001</v>
      </c>
      <c r="G252">
        <v>0.64690000000000003</v>
      </c>
      <c r="H252">
        <v>0.92310000000000003</v>
      </c>
      <c r="I252">
        <v>0.3639</v>
      </c>
      <c r="J252">
        <v>0.63539999999999996</v>
      </c>
      <c r="K252">
        <v>11.2074</v>
      </c>
      <c r="L252">
        <v>80.067999999999998</v>
      </c>
      <c r="M252">
        <v>0.18509999999999999</v>
      </c>
      <c r="N252">
        <v>1.6428</v>
      </c>
      <c r="O252">
        <v>6.1390000000000002</v>
      </c>
      <c r="P252">
        <v>3.2717000000000001</v>
      </c>
      <c r="Q252">
        <v>0.18509999999999999</v>
      </c>
      <c r="R252">
        <v>1.6428</v>
      </c>
      <c r="S252">
        <v>3.2717000000000001</v>
      </c>
      <c r="T252">
        <v>0.18509999999999999</v>
      </c>
      <c r="U252">
        <v>1.6428</v>
      </c>
      <c r="V252">
        <v>6.1390000000000002</v>
      </c>
      <c r="W252">
        <v>3.2717000000000001</v>
      </c>
      <c r="X252">
        <v>1.4131</v>
      </c>
      <c r="Y252">
        <v>1.4406000000000001</v>
      </c>
      <c r="Z252">
        <v>2.2618</v>
      </c>
      <c r="AA252">
        <v>0.58230000000000004</v>
      </c>
      <c r="AB252">
        <v>0.83079999999999998</v>
      </c>
      <c r="AC252">
        <v>0.32750000000000001</v>
      </c>
    </row>
    <row r="253" spans="1:29">
      <c r="A253" t="s">
        <v>25</v>
      </c>
      <c r="B253">
        <v>5.8799999999999998E-2</v>
      </c>
      <c r="C253">
        <v>0.61029999999999995</v>
      </c>
      <c r="D253">
        <v>1.6197999999999999</v>
      </c>
      <c r="E253">
        <v>1.6513</v>
      </c>
      <c r="F253">
        <v>2.4493</v>
      </c>
      <c r="G253">
        <v>0.85499999999999998</v>
      </c>
      <c r="H253">
        <v>0.79630000000000001</v>
      </c>
      <c r="I253">
        <v>0.3639</v>
      </c>
      <c r="J253">
        <v>0.63539999999999996</v>
      </c>
      <c r="K253">
        <v>9.6684000000000001</v>
      </c>
      <c r="L253">
        <v>80.067999999999998</v>
      </c>
      <c r="M253">
        <v>0.3589</v>
      </c>
      <c r="N253">
        <v>1.7041999999999999</v>
      </c>
      <c r="O253">
        <v>6.1390000000000002</v>
      </c>
      <c r="P253">
        <v>3.2717000000000001</v>
      </c>
      <c r="Q253">
        <v>0.3589</v>
      </c>
      <c r="R253">
        <v>1.7041999999999999</v>
      </c>
      <c r="S253">
        <v>3.2717000000000001</v>
      </c>
      <c r="T253">
        <v>0.3589</v>
      </c>
      <c r="U253">
        <v>1.7041999999999999</v>
      </c>
      <c r="V253">
        <v>6.1390000000000002</v>
      </c>
      <c r="W253">
        <v>3.2717000000000001</v>
      </c>
      <c r="X253">
        <v>1.4578</v>
      </c>
      <c r="Y253">
        <v>1.4862</v>
      </c>
      <c r="Z253">
        <v>2.2044000000000001</v>
      </c>
      <c r="AA253">
        <v>0.76949999999999996</v>
      </c>
      <c r="AB253">
        <v>0.7167</v>
      </c>
      <c r="AC253">
        <v>0.32750000000000001</v>
      </c>
    </row>
    <row r="254" spans="1:29">
      <c r="A254" t="s">
        <v>108</v>
      </c>
      <c r="B254">
        <v>5.8799999999999998E-2</v>
      </c>
      <c r="C254">
        <v>0.61029999999999995</v>
      </c>
      <c r="D254">
        <v>1.6403000000000001</v>
      </c>
      <c r="E254">
        <v>1.6721999999999999</v>
      </c>
      <c r="F254">
        <v>2.395</v>
      </c>
      <c r="G254">
        <v>0.73699999999999999</v>
      </c>
      <c r="H254">
        <v>0.89670000000000005</v>
      </c>
      <c r="I254">
        <v>0.3639</v>
      </c>
      <c r="J254">
        <v>0.63539999999999996</v>
      </c>
      <c r="K254">
        <v>10.8873</v>
      </c>
      <c r="L254">
        <v>80.067999999999998</v>
      </c>
      <c r="M254">
        <v>0.51390000000000002</v>
      </c>
      <c r="N254">
        <v>1.8481000000000001</v>
      </c>
      <c r="O254">
        <v>6.1390000000000002</v>
      </c>
      <c r="P254">
        <v>3.2717000000000001</v>
      </c>
      <c r="Q254">
        <v>0.51390000000000002</v>
      </c>
      <c r="R254">
        <v>1.8481000000000001</v>
      </c>
      <c r="S254">
        <v>3.2717000000000001</v>
      </c>
      <c r="T254">
        <v>0.51390000000000002</v>
      </c>
      <c r="U254">
        <v>1.8481000000000001</v>
      </c>
      <c r="V254">
        <v>6.1390000000000002</v>
      </c>
      <c r="W254">
        <v>3.2717000000000001</v>
      </c>
      <c r="X254">
        <v>1.4762999999999999</v>
      </c>
      <c r="Y254">
        <v>1.5048999999999999</v>
      </c>
      <c r="Z254">
        <v>2.1555</v>
      </c>
      <c r="AA254">
        <v>0.6633</v>
      </c>
      <c r="AB254">
        <v>0.80710000000000004</v>
      </c>
      <c r="AC254">
        <v>0.32750000000000001</v>
      </c>
    </row>
    <row r="255" spans="1:29">
      <c r="A255" t="s">
        <v>23</v>
      </c>
      <c r="B255">
        <v>5.8799999999999998E-2</v>
      </c>
      <c r="C255">
        <v>0.61029999999999995</v>
      </c>
      <c r="D255">
        <v>1.5201</v>
      </c>
      <c r="E255">
        <v>1.5497000000000001</v>
      </c>
      <c r="F255">
        <v>2.2503000000000002</v>
      </c>
      <c r="G255">
        <v>0.71199999999999997</v>
      </c>
      <c r="H255">
        <v>0.72989999999999999</v>
      </c>
      <c r="I255">
        <v>0.3639</v>
      </c>
      <c r="J255">
        <v>0.63539999999999996</v>
      </c>
      <c r="K255">
        <v>8.8613</v>
      </c>
      <c r="L255">
        <v>80.067999999999998</v>
      </c>
      <c r="M255">
        <v>0.57169999999999999</v>
      </c>
      <c r="N255">
        <v>1.7873000000000001</v>
      </c>
      <c r="O255">
        <v>6.1390000000000002</v>
      </c>
      <c r="P255">
        <v>3.2717000000000001</v>
      </c>
      <c r="Q255">
        <v>0.57169999999999999</v>
      </c>
      <c r="R255">
        <v>1.7873000000000001</v>
      </c>
      <c r="S255">
        <v>3.2717000000000001</v>
      </c>
      <c r="T255">
        <v>0.57169999999999999</v>
      </c>
      <c r="U255">
        <v>1.7873000000000001</v>
      </c>
      <c r="V255">
        <v>6.1390000000000002</v>
      </c>
      <c r="W255">
        <v>3.2717000000000001</v>
      </c>
      <c r="X255">
        <v>1.3681000000000001</v>
      </c>
      <c r="Y255">
        <v>1.3948</v>
      </c>
      <c r="Z255">
        <v>2.0253000000000001</v>
      </c>
      <c r="AA255">
        <v>0.64080000000000004</v>
      </c>
      <c r="AB255">
        <v>0.65690000000000004</v>
      </c>
      <c r="AC255">
        <v>0.32750000000000001</v>
      </c>
    </row>
    <row r="256" spans="1:29">
      <c r="A256" t="s">
        <v>100</v>
      </c>
      <c r="B256">
        <v>5.8799999999999998E-2</v>
      </c>
      <c r="C256">
        <v>0.61029999999999995</v>
      </c>
      <c r="D256">
        <v>4.6246</v>
      </c>
      <c r="E256">
        <v>4.7111000000000001</v>
      </c>
      <c r="F256">
        <v>2.3944000000000001</v>
      </c>
      <c r="G256">
        <v>1.9866999999999999</v>
      </c>
      <c r="H256">
        <v>1.5691999999999999</v>
      </c>
      <c r="I256">
        <v>0.3639</v>
      </c>
      <c r="J256">
        <v>0.63539999999999996</v>
      </c>
      <c r="K256">
        <v>19.051100000000002</v>
      </c>
      <c r="L256">
        <v>80.067999999999998</v>
      </c>
      <c r="M256">
        <v>0.66900000000000004</v>
      </c>
      <c r="N256">
        <v>1.9045000000000001</v>
      </c>
      <c r="O256">
        <v>6.1390000000000002</v>
      </c>
      <c r="P256">
        <v>3.2717000000000001</v>
      </c>
      <c r="Q256">
        <v>0.66900000000000004</v>
      </c>
      <c r="R256">
        <v>1.9045000000000001</v>
      </c>
      <c r="S256">
        <v>3.2717000000000001</v>
      </c>
      <c r="T256">
        <v>0.66900000000000004</v>
      </c>
      <c r="U256">
        <v>1.9045000000000001</v>
      </c>
      <c r="V256">
        <v>6.1390000000000002</v>
      </c>
      <c r="W256">
        <v>3.2717000000000001</v>
      </c>
      <c r="X256">
        <v>4.1620999999999997</v>
      </c>
      <c r="Y256">
        <v>4.24</v>
      </c>
      <c r="Z256">
        <v>2.1549999999999998</v>
      </c>
      <c r="AA256">
        <v>1.788</v>
      </c>
      <c r="AB256">
        <v>1.4121999999999999</v>
      </c>
      <c r="AC256">
        <v>0.32750000000000001</v>
      </c>
    </row>
    <row r="257" spans="1:29">
      <c r="A257" t="s">
        <v>106</v>
      </c>
      <c r="B257">
        <v>5.8799999999999998E-2</v>
      </c>
      <c r="C257">
        <v>0.61029999999999995</v>
      </c>
      <c r="D257">
        <v>1.6001000000000001</v>
      </c>
      <c r="E257">
        <v>1.6312</v>
      </c>
      <c r="F257">
        <v>2.1869999999999998</v>
      </c>
      <c r="G257">
        <v>0.75349999999999995</v>
      </c>
      <c r="H257">
        <v>0.82199999999999995</v>
      </c>
      <c r="I257">
        <v>0.3639</v>
      </c>
      <c r="J257">
        <v>0.63539999999999996</v>
      </c>
      <c r="K257">
        <v>9.9794</v>
      </c>
      <c r="L257">
        <v>80.067999999999998</v>
      </c>
      <c r="M257">
        <v>0.58579999999999999</v>
      </c>
      <c r="N257">
        <v>1.8438000000000001</v>
      </c>
      <c r="O257">
        <v>6.1390000000000002</v>
      </c>
      <c r="P257">
        <v>3.2717000000000001</v>
      </c>
      <c r="Q257">
        <v>0.58579999999999999</v>
      </c>
      <c r="R257">
        <v>1.8438000000000001</v>
      </c>
      <c r="S257">
        <v>3.2717000000000001</v>
      </c>
      <c r="T257">
        <v>0.58579999999999999</v>
      </c>
      <c r="U257">
        <v>1.8438000000000001</v>
      </c>
      <c r="V257">
        <v>6.1390000000000002</v>
      </c>
      <c r="W257">
        <v>3.2717000000000001</v>
      </c>
      <c r="X257">
        <v>1.4400999999999999</v>
      </c>
      <c r="Y257">
        <v>1.4681</v>
      </c>
      <c r="Z257">
        <v>1.9682999999999999</v>
      </c>
      <c r="AA257">
        <v>0.67820000000000003</v>
      </c>
      <c r="AB257">
        <v>0.73980000000000001</v>
      </c>
      <c r="AC257">
        <v>0.32750000000000001</v>
      </c>
    </row>
    <row r="258" spans="1:29">
      <c r="A258" t="s">
        <v>240</v>
      </c>
      <c r="B258">
        <v>5.8799999999999998E-2</v>
      </c>
      <c r="C258">
        <v>0.61029999999999995</v>
      </c>
      <c r="D258">
        <v>1.5653999999999999</v>
      </c>
      <c r="E258">
        <v>1.5959000000000001</v>
      </c>
      <c r="F258">
        <v>2.3954</v>
      </c>
      <c r="G258">
        <v>0.76439999999999997</v>
      </c>
      <c r="H258">
        <v>0.92689999999999995</v>
      </c>
      <c r="I258">
        <v>0.3639</v>
      </c>
      <c r="J258">
        <v>0.63539999999999996</v>
      </c>
      <c r="K258">
        <v>11.253</v>
      </c>
      <c r="L258">
        <v>80.067999999999998</v>
      </c>
      <c r="M258">
        <v>0.2505</v>
      </c>
      <c r="N258">
        <v>1.58</v>
      </c>
      <c r="O258">
        <v>6.1390000000000002</v>
      </c>
      <c r="P258">
        <v>3.2717000000000001</v>
      </c>
      <c r="Q258">
        <v>0.2505</v>
      </c>
      <c r="R258">
        <v>1.58</v>
      </c>
      <c r="S258">
        <v>3.2717000000000001</v>
      </c>
      <c r="T258">
        <v>0.2505</v>
      </c>
      <c r="U258">
        <v>1.58</v>
      </c>
      <c r="V258">
        <v>6.1390000000000002</v>
      </c>
      <c r="W258">
        <v>3.2717000000000001</v>
      </c>
      <c r="X258">
        <v>1.4089</v>
      </c>
      <c r="Y258">
        <v>1.4362999999999999</v>
      </c>
      <c r="Z258">
        <v>2.1558999999999999</v>
      </c>
      <c r="AA258">
        <v>0.68789999999999996</v>
      </c>
      <c r="AB258">
        <v>0.83420000000000005</v>
      </c>
      <c r="AC258">
        <v>0.32750000000000001</v>
      </c>
    </row>
    <row r="259" spans="1:29">
      <c r="A259" t="s">
        <v>97</v>
      </c>
      <c r="B259">
        <v>5.8799999999999998E-2</v>
      </c>
      <c r="C259">
        <v>0.61029999999999995</v>
      </c>
      <c r="D259">
        <v>5.4969999999999999</v>
      </c>
      <c r="E259">
        <v>5.5995999999999997</v>
      </c>
      <c r="F259">
        <v>2.5167000000000002</v>
      </c>
      <c r="G259">
        <v>2.0979999999999999</v>
      </c>
      <c r="H259">
        <v>1.9928999999999999</v>
      </c>
      <c r="I259">
        <v>0.3639</v>
      </c>
      <c r="J259">
        <v>0.63539999999999996</v>
      </c>
      <c r="K259">
        <v>24.196200000000001</v>
      </c>
      <c r="L259">
        <v>80.067999999999998</v>
      </c>
      <c r="M259">
        <v>0.6774</v>
      </c>
      <c r="N259">
        <v>1.9094</v>
      </c>
      <c r="O259">
        <v>6.1390000000000002</v>
      </c>
      <c r="P259">
        <v>3.2717000000000001</v>
      </c>
      <c r="Q259">
        <v>0.6774</v>
      </c>
      <c r="R259">
        <v>1.9094</v>
      </c>
      <c r="S259">
        <v>3.2717000000000001</v>
      </c>
      <c r="T259">
        <v>0.6774</v>
      </c>
      <c r="U259">
        <v>1.9094</v>
      </c>
      <c r="V259">
        <v>6.1390000000000002</v>
      </c>
      <c r="W259">
        <v>3.2717000000000001</v>
      </c>
      <c r="X259">
        <v>4.9473000000000003</v>
      </c>
      <c r="Y259">
        <v>5.0396000000000001</v>
      </c>
      <c r="Z259">
        <v>2.2650999999999999</v>
      </c>
      <c r="AA259">
        <v>1.8882000000000001</v>
      </c>
      <c r="AB259">
        <v>1.7937000000000001</v>
      </c>
      <c r="AC259">
        <v>0.32750000000000001</v>
      </c>
    </row>
    <row r="260" spans="1:29">
      <c r="A260" t="s">
        <v>85</v>
      </c>
      <c r="B260">
        <v>5.8799999999999998E-2</v>
      </c>
      <c r="C260">
        <v>0.61029999999999995</v>
      </c>
      <c r="D260">
        <v>1.7403999999999999</v>
      </c>
      <c r="E260">
        <v>1.7723</v>
      </c>
      <c r="F260">
        <v>2.7480000000000002</v>
      </c>
      <c r="G260">
        <v>0.78410000000000002</v>
      </c>
      <c r="H260">
        <v>0.52500000000000002</v>
      </c>
      <c r="I260">
        <v>0.3639</v>
      </c>
      <c r="J260">
        <v>0.63539999999999996</v>
      </c>
      <c r="K260">
        <v>6.3738000000000001</v>
      </c>
      <c r="L260">
        <v>80.067999999999998</v>
      </c>
      <c r="M260">
        <v>0.42480000000000001</v>
      </c>
      <c r="N260">
        <v>1.8104</v>
      </c>
      <c r="O260">
        <v>6.1390000000000002</v>
      </c>
      <c r="P260">
        <v>3.2717000000000001</v>
      </c>
      <c r="Q260">
        <v>0.42480000000000001</v>
      </c>
      <c r="R260">
        <v>1.8104</v>
      </c>
      <c r="S260">
        <v>3.2717000000000001</v>
      </c>
      <c r="T260">
        <v>0.42480000000000001</v>
      </c>
      <c r="U260">
        <v>1.8104</v>
      </c>
      <c r="V260">
        <v>6.1390000000000002</v>
      </c>
      <c r="W260">
        <v>3.2717000000000001</v>
      </c>
      <c r="X260">
        <v>1.5663</v>
      </c>
      <c r="Y260">
        <v>1.5951</v>
      </c>
      <c r="Z260">
        <v>2.4731999999999998</v>
      </c>
      <c r="AA260">
        <v>0.70569999999999999</v>
      </c>
      <c r="AB260">
        <v>0.47249999999999998</v>
      </c>
      <c r="AC260">
        <v>0.32750000000000001</v>
      </c>
    </row>
    <row r="261" spans="1:29">
      <c r="A261" t="s">
        <v>369</v>
      </c>
      <c r="B261">
        <v>5.8799999999999998E-2</v>
      </c>
      <c r="C261">
        <v>0.61029999999999995</v>
      </c>
      <c r="D261">
        <v>1.5616000000000001</v>
      </c>
      <c r="E261">
        <v>1.5920000000000001</v>
      </c>
      <c r="F261">
        <v>2.2273000000000001</v>
      </c>
      <c r="G261">
        <v>0.6573</v>
      </c>
      <c r="H261">
        <v>0.57779999999999998</v>
      </c>
      <c r="I261">
        <v>0.3639</v>
      </c>
      <c r="J261">
        <v>0.63539999999999996</v>
      </c>
      <c r="K261">
        <v>7.0152999999999999</v>
      </c>
      <c r="L261">
        <v>80.067999999999998</v>
      </c>
      <c r="M261">
        <v>0.50060000000000004</v>
      </c>
      <c r="N261">
        <v>1.5569999999999999</v>
      </c>
      <c r="O261">
        <v>6.1390000000000002</v>
      </c>
      <c r="P261">
        <v>3.2717000000000001</v>
      </c>
      <c r="Q261">
        <v>0.50060000000000004</v>
      </c>
      <c r="R261">
        <v>1.5569999999999999</v>
      </c>
      <c r="S261">
        <v>3.2717000000000001</v>
      </c>
      <c r="T261">
        <v>0.50060000000000004</v>
      </c>
      <c r="U261">
        <v>1.5569999999999999</v>
      </c>
      <c r="V261">
        <v>6.1390000000000002</v>
      </c>
      <c r="W261">
        <v>3.2717000000000001</v>
      </c>
      <c r="X261">
        <v>1.4054</v>
      </c>
      <c r="Y261">
        <v>1.4328000000000001</v>
      </c>
      <c r="Z261">
        <v>2.0045999999999999</v>
      </c>
      <c r="AA261">
        <v>0.59150000000000003</v>
      </c>
      <c r="AB261">
        <v>0.52</v>
      </c>
      <c r="AC261">
        <v>0.32750000000000001</v>
      </c>
    </row>
    <row r="262" spans="1:29">
      <c r="A262" t="s">
        <v>375</v>
      </c>
      <c r="B262">
        <v>5.8799999999999998E-2</v>
      </c>
      <c r="C262">
        <v>0.61029999999999995</v>
      </c>
      <c r="D262">
        <v>1.5591999999999999</v>
      </c>
      <c r="E262">
        <v>1.5894999999999999</v>
      </c>
      <c r="F262">
        <v>2.2805</v>
      </c>
      <c r="G262">
        <v>0.71530000000000005</v>
      </c>
      <c r="H262">
        <v>0.56120000000000003</v>
      </c>
      <c r="I262">
        <v>0.3639</v>
      </c>
      <c r="J262">
        <v>0.63539999999999996</v>
      </c>
      <c r="K262">
        <v>6.8132000000000001</v>
      </c>
      <c r="L262">
        <v>80.067999999999998</v>
      </c>
      <c r="M262">
        <v>0.4476</v>
      </c>
      <c r="N262">
        <v>1.6452</v>
      </c>
      <c r="O262">
        <v>6.1390000000000002</v>
      </c>
      <c r="P262">
        <v>3.2717000000000001</v>
      </c>
      <c r="Q262">
        <v>0.4476</v>
      </c>
      <c r="R262">
        <v>1.6452</v>
      </c>
      <c r="S262">
        <v>3.2717000000000001</v>
      </c>
      <c r="T262">
        <v>0.4476</v>
      </c>
      <c r="U262">
        <v>1.6452</v>
      </c>
      <c r="V262">
        <v>6.1390000000000002</v>
      </c>
      <c r="W262">
        <v>3.2717000000000001</v>
      </c>
      <c r="X262">
        <v>1.4033</v>
      </c>
      <c r="Y262">
        <v>1.4306000000000001</v>
      </c>
      <c r="Z262">
        <v>2.0524</v>
      </c>
      <c r="AA262">
        <v>0.64370000000000005</v>
      </c>
      <c r="AB262">
        <v>0.50509999999999999</v>
      </c>
      <c r="AC262">
        <v>0.32750000000000001</v>
      </c>
    </row>
    <row r="263" spans="1:29">
      <c r="A263" t="s">
        <v>382</v>
      </c>
      <c r="B263">
        <v>5.8799999999999998E-2</v>
      </c>
      <c r="C263">
        <v>0.61029999999999995</v>
      </c>
      <c r="D263">
        <v>1.4777</v>
      </c>
      <c r="E263">
        <v>1.5025999999999999</v>
      </c>
      <c r="F263">
        <v>2.1678000000000002</v>
      </c>
      <c r="G263">
        <v>0.70499999999999996</v>
      </c>
      <c r="H263">
        <v>0.53580000000000005</v>
      </c>
      <c r="I263">
        <v>0.3639</v>
      </c>
      <c r="J263">
        <v>0.63539999999999996</v>
      </c>
      <c r="K263">
        <v>6.5057</v>
      </c>
      <c r="L263">
        <v>80.067999999999998</v>
      </c>
      <c r="M263">
        <v>0.42709999999999998</v>
      </c>
      <c r="N263">
        <v>1.4944999999999999</v>
      </c>
      <c r="O263">
        <v>6.1390000000000002</v>
      </c>
      <c r="P263">
        <v>3.2717000000000001</v>
      </c>
      <c r="Q263">
        <v>0.42709999999999998</v>
      </c>
      <c r="R263">
        <v>1.4944999999999999</v>
      </c>
      <c r="S263">
        <v>3.2717000000000001</v>
      </c>
      <c r="T263">
        <v>0.42709999999999998</v>
      </c>
      <c r="U263">
        <v>1.4944999999999999</v>
      </c>
      <c r="V263">
        <v>6.1390000000000002</v>
      </c>
      <c r="W263">
        <v>3.2717000000000001</v>
      </c>
      <c r="X263">
        <v>1.3299000000000001</v>
      </c>
      <c r="Y263">
        <v>1.3524</v>
      </c>
      <c r="Z263">
        <v>1.9510000000000001</v>
      </c>
      <c r="AA263">
        <v>0.63449999999999995</v>
      </c>
      <c r="AB263">
        <v>0.48230000000000001</v>
      </c>
      <c r="AC263">
        <v>0.32750000000000001</v>
      </c>
    </row>
    <row r="264" spans="1:29">
      <c r="A264" t="s">
        <v>380</v>
      </c>
      <c r="B264">
        <v>5.8799999999999998E-2</v>
      </c>
      <c r="C264">
        <v>0.61029999999999995</v>
      </c>
      <c r="D264">
        <v>1.5589</v>
      </c>
      <c r="E264">
        <v>1.5804</v>
      </c>
      <c r="F264">
        <v>2.1802000000000001</v>
      </c>
      <c r="G264">
        <v>0.73080000000000001</v>
      </c>
      <c r="H264">
        <v>0.53690000000000004</v>
      </c>
      <c r="I264">
        <v>0.3639</v>
      </c>
      <c r="J264">
        <v>0.63539999999999996</v>
      </c>
      <c r="K264">
        <v>6.5190000000000001</v>
      </c>
      <c r="L264">
        <v>80.067999999999998</v>
      </c>
      <c r="M264">
        <v>0.50009999999999999</v>
      </c>
      <c r="N264">
        <v>1.7189000000000001</v>
      </c>
      <c r="O264">
        <v>6.1390000000000002</v>
      </c>
      <c r="P264">
        <v>3.2717000000000001</v>
      </c>
      <c r="Q264">
        <v>0.50009999999999999</v>
      </c>
      <c r="R264">
        <v>1.7189000000000001</v>
      </c>
      <c r="S264">
        <v>3.2717000000000001</v>
      </c>
      <c r="T264">
        <v>0.50009999999999999</v>
      </c>
      <c r="U264">
        <v>1.7189000000000001</v>
      </c>
      <c r="V264">
        <v>6.1390000000000002</v>
      </c>
      <c r="W264">
        <v>3.2717000000000001</v>
      </c>
      <c r="X264">
        <v>1.403</v>
      </c>
      <c r="Y264">
        <v>1.4224000000000001</v>
      </c>
      <c r="Z264">
        <v>1.9621999999999999</v>
      </c>
      <c r="AA264">
        <v>0.65769999999999995</v>
      </c>
      <c r="AB264">
        <v>0.48320000000000002</v>
      </c>
      <c r="AC264">
        <v>0.32750000000000001</v>
      </c>
    </row>
    <row r="265" spans="1:29">
      <c r="A265" t="s">
        <v>360</v>
      </c>
      <c r="B265">
        <v>5.8799999999999998E-2</v>
      </c>
      <c r="C265">
        <v>0.61029999999999995</v>
      </c>
      <c r="D265">
        <v>1.4309000000000001</v>
      </c>
      <c r="E265">
        <v>1.4589000000000001</v>
      </c>
      <c r="F265">
        <v>2.1343999999999999</v>
      </c>
      <c r="G265">
        <v>0.62870000000000004</v>
      </c>
      <c r="H265">
        <v>0.54010000000000002</v>
      </c>
      <c r="I265">
        <v>0.3639</v>
      </c>
      <c r="J265">
        <v>0.63539999999999996</v>
      </c>
      <c r="K265">
        <v>6.5576999999999996</v>
      </c>
      <c r="L265">
        <v>80.067999999999998</v>
      </c>
      <c r="M265">
        <v>0.35189999999999999</v>
      </c>
      <c r="N265">
        <v>1.3636999999999999</v>
      </c>
      <c r="O265">
        <v>6.1390000000000002</v>
      </c>
      <c r="P265">
        <v>3.2717000000000001</v>
      </c>
      <c r="Q265">
        <v>0.35189999999999999</v>
      </c>
      <c r="R265">
        <v>1.3636999999999999</v>
      </c>
      <c r="S265">
        <v>3.2717000000000001</v>
      </c>
      <c r="T265">
        <v>0.35189999999999999</v>
      </c>
      <c r="U265">
        <v>1.3636999999999999</v>
      </c>
      <c r="V265">
        <v>6.1390000000000002</v>
      </c>
      <c r="W265">
        <v>3.2717000000000001</v>
      </c>
      <c r="X265">
        <v>1.2878000000000001</v>
      </c>
      <c r="Y265">
        <v>1.3129999999999999</v>
      </c>
      <c r="Z265">
        <v>1.921</v>
      </c>
      <c r="AA265">
        <v>0.56579999999999997</v>
      </c>
      <c r="AB265">
        <v>0.48609999999999998</v>
      </c>
      <c r="AC265">
        <v>0.32750000000000001</v>
      </c>
    </row>
    <row r="266" spans="1:29">
      <c r="A266" t="s">
        <v>231</v>
      </c>
      <c r="B266">
        <v>5.8799999999999998E-2</v>
      </c>
      <c r="C266">
        <v>0.61029999999999995</v>
      </c>
      <c r="D266">
        <v>1.7867999999999999</v>
      </c>
      <c r="E266">
        <v>1.8213999999999999</v>
      </c>
      <c r="F266">
        <v>2.5099</v>
      </c>
      <c r="G266">
        <v>1.4213</v>
      </c>
      <c r="H266">
        <v>0.87570000000000003</v>
      </c>
      <c r="I266">
        <v>0.3639</v>
      </c>
      <c r="J266">
        <v>0.63539999999999996</v>
      </c>
      <c r="K266">
        <v>10.6313</v>
      </c>
      <c r="L266">
        <v>80.067999999999998</v>
      </c>
      <c r="M266">
        <v>0.53339999999999999</v>
      </c>
      <c r="N266">
        <v>1.7538</v>
      </c>
      <c r="O266">
        <v>6.1390000000000002</v>
      </c>
      <c r="P266">
        <v>3.2717000000000001</v>
      </c>
      <c r="Q266">
        <v>0.53339999999999999</v>
      </c>
      <c r="R266">
        <v>1.7538</v>
      </c>
      <c r="S266">
        <v>3.2717000000000001</v>
      </c>
      <c r="T266">
        <v>0.53339999999999999</v>
      </c>
      <c r="U266">
        <v>1.7538</v>
      </c>
      <c r="V266">
        <v>6.1390000000000002</v>
      </c>
      <c r="W266">
        <v>3.2717000000000001</v>
      </c>
      <c r="X266">
        <v>1.6081000000000001</v>
      </c>
      <c r="Y266">
        <v>1.6392</v>
      </c>
      <c r="Z266">
        <v>2.2589000000000001</v>
      </c>
      <c r="AA266">
        <v>1.2791999999999999</v>
      </c>
      <c r="AB266">
        <v>0.78810000000000002</v>
      </c>
      <c r="AC266">
        <v>0.32750000000000001</v>
      </c>
    </row>
    <row r="267" spans="1:29">
      <c r="A267" t="s">
        <v>339</v>
      </c>
      <c r="B267">
        <v>5.8799999999999998E-2</v>
      </c>
      <c r="C267">
        <v>0.61029999999999995</v>
      </c>
      <c r="D267">
        <v>1.4945999999999999</v>
      </c>
      <c r="E267">
        <v>1.5238</v>
      </c>
      <c r="F267">
        <v>2.2722000000000002</v>
      </c>
      <c r="G267">
        <v>0.67930000000000001</v>
      </c>
      <c r="H267">
        <v>0.77949999999999997</v>
      </c>
      <c r="I267">
        <v>0.3639</v>
      </c>
      <c r="J267">
        <v>0.63539999999999996</v>
      </c>
      <c r="K267">
        <v>9.4641999999999999</v>
      </c>
      <c r="L267">
        <v>80.067999999999998</v>
      </c>
      <c r="M267">
        <v>0.6744</v>
      </c>
      <c r="N267">
        <v>1.6809000000000001</v>
      </c>
      <c r="O267">
        <v>6.1390000000000002</v>
      </c>
      <c r="P267">
        <v>3.2717000000000001</v>
      </c>
      <c r="Q267">
        <v>0.6744</v>
      </c>
      <c r="R267">
        <v>1.6809000000000001</v>
      </c>
      <c r="S267">
        <v>3.2717000000000001</v>
      </c>
      <c r="T267">
        <v>0.6744</v>
      </c>
      <c r="U267">
        <v>1.6809000000000001</v>
      </c>
      <c r="V267">
        <v>6.1390000000000002</v>
      </c>
      <c r="W267">
        <v>3.2717000000000001</v>
      </c>
      <c r="X267">
        <v>1.3451</v>
      </c>
      <c r="Y267">
        <v>1.3714</v>
      </c>
      <c r="Z267">
        <v>2.0449999999999999</v>
      </c>
      <c r="AA267">
        <v>0.61140000000000005</v>
      </c>
      <c r="AB267">
        <v>0.7016</v>
      </c>
      <c r="AC267">
        <v>0.32750000000000001</v>
      </c>
    </row>
    <row r="268" spans="1:29">
      <c r="A268" t="s">
        <v>306</v>
      </c>
      <c r="B268">
        <v>5.8799999999999998E-2</v>
      </c>
      <c r="C268">
        <v>0.61029999999999995</v>
      </c>
      <c r="D268">
        <v>1.5975999999999999</v>
      </c>
      <c r="E268">
        <v>1.6287</v>
      </c>
      <c r="F268">
        <v>2.4710999999999999</v>
      </c>
      <c r="G268">
        <v>1.4455</v>
      </c>
      <c r="H268">
        <v>1.3953</v>
      </c>
      <c r="I268">
        <v>0.3639</v>
      </c>
      <c r="J268">
        <v>0.63539999999999996</v>
      </c>
      <c r="K268">
        <v>16.940100000000001</v>
      </c>
      <c r="L268">
        <v>80.067999999999998</v>
      </c>
      <c r="M268">
        <v>0.89080000000000004</v>
      </c>
      <c r="N268">
        <v>1.946</v>
      </c>
      <c r="O268">
        <v>6.1390000000000002</v>
      </c>
      <c r="P268">
        <v>3.2717000000000001</v>
      </c>
      <c r="Q268">
        <v>0.89080000000000004</v>
      </c>
      <c r="R268">
        <v>1.946</v>
      </c>
      <c r="S268">
        <v>3.2717000000000001</v>
      </c>
      <c r="T268">
        <v>0.89080000000000004</v>
      </c>
      <c r="U268">
        <v>1.946</v>
      </c>
      <c r="V268">
        <v>6.1390000000000002</v>
      </c>
      <c r="W268">
        <v>3.2717000000000001</v>
      </c>
      <c r="X268">
        <v>1.4379</v>
      </c>
      <c r="Y268">
        <v>1.4658</v>
      </c>
      <c r="Z268">
        <v>2.2240000000000002</v>
      </c>
      <c r="AA268">
        <v>1.3009999999999999</v>
      </c>
      <c r="AB268">
        <v>1.2558</v>
      </c>
      <c r="AC268">
        <v>0.32750000000000001</v>
      </c>
    </row>
    <row r="269" spans="1:29">
      <c r="A269" t="s">
        <v>329</v>
      </c>
      <c r="B269">
        <v>5.8799999999999998E-2</v>
      </c>
      <c r="C269">
        <v>0.61029999999999995</v>
      </c>
      <c r="D269">
        <v>1.5149999999999999</v>
      </c>
      <c r="E269">
        <v>1.5446</v>
      </c>
      <c r="F269">
        <v>2.4727999999999999</v>
      </c>
      <c r="G269">
        <v>0.9385</v>
      </c>
      <c r="H269">
        <v>1.3838999999999999</v>
      </c>
      <c r="I269">
        <v>0.3639</v>
      </c>
      <c r="J269">
        <v>0.63539999999999996</v>
      </c>
      <c r="K269">
        <v>16.802299999999999</v>
      </c>
      <c r="L269">
        <v>80.067999999999998</v>
      </c>
      <c r="M269">
        <v>0.46129999999999999</v>
      </c>
      <c r="N269">
        <v>1.6623000000000001</v>
      </c>
      <c r="O269">
        <v>6.1390000000000002</v>
      </c>
      <c r="P269">
        <v>3.2717000000000001</v>
      </c>
      <c r="Q269">
        <v>0.46129999999999999</v>
      </c>
      <c r="R269">
        <v>1.6623000000000001</v>
      </c>
      <c r="S269">
        <v>3.2717000000000001</v>
      </c>
      <c r="T269">
        <v>0.46129999999999999</v>
      </c>
      <c r="U269">
        <v>1.6623000000000001</v>
      </c>
      <c r="V269">
        <v>6.1390000000000002</v>
      </c>
      <c r="W269">
        <v>3.2717000000000001</v>
      </c>
      <c r="X269">
        <v>1.3634999999999999</v>
      </c>
      <c r="Y269">
        <v>1.3900999999999999</v>
      </c>
      <c r="Z269">
        <v>2.2254999999999998</v>
      </c>
      <c r="AA269">
        <v>0.84460000000000002</v>
      </c>
      <c r="AB269">
        <v>1.2455000000000001</v>
      </c>
      <c r="AC269">
        <v>0.32750000000000001</v>
      </c>
    </row>
    <row r="270" spans="1:29">
      <c r="A270" t="s">
        <v>330</v>
      </c>
      <c r="B270">
        <v>5.8799999999999998E-2</v>
      </c>
      <c r="C270">
        <v>0.61029999999999995</v>
      </c>
      <c r="D270">
        <v>1.5299</v>
      </c>
      <c r="E270">
        <v>1.5597000000000001</v>
      </c>
      <c r="F270">
        <v>2.4910999999999999</v>
      </c>
      <c r="G270">
        <v>0.63470000000000004</v>
      </c>
      <c r="H270">
        <v>0.81189999999999996</v>
      </c>
      <c r="I270">
        <v>0.3639</v>
      </c>
      <c r="J270">
        <v>0.63539999999999996</v>
      </c>
      <c r="K270">
        <v>9.8569999999999993</v>
      </c>
      <c r="L270">
        <v>80.067999999999998</v>
      </c>
      <c r="M270">
        <v>0.55079999999999996</v>
      </c>
      <c r="N270">
        <v>1.8751</v>
      </c>
      <c r="O270">
        <v>6.1390000000000002</v>
      </c>
      <c r="P270">
        <v>3.2717000000000001</v>
      </c>
      <c r="Q270">
        <v>0.55079999999999996</v>
      </c>
      <c r="R270">
        <v>1.8751</v>
      </c>
      <c r="S270">
        <v>3.2717000000000001</v>
      </c>
      <c r="T270">
        <v>0.55079999999999996</v>
      </c>
      <c r="U270">
        <v>1.8751</v>
      </c>
      <c r="V270">
        <v>6.1390000000000002</v>
      </c>
      <c r="W270">
        <v>3.2717000000000001</v>
      </c>
      <c r="X270">
        <v>1.3769</v>
      </c>
      <c r="Y270">
        <v>1.4036999999999999</v>
      </c>
      <c r="Z270">
        <v>2.242</v>
      </c>
      <c r="AA270">
        <v>0.57120000000000004</v>
      </c>
      <c r="AB270">
        <v>0.73070000000000002</v>
      </c>
      <c r="AC270">
        <v>0.32750000000000001</v>
      </c>
    </row>
    <row r="271" spans="1:29">
      <c r="A271" t="s">
        <v>356</v>
      </c>
      <c r="B271">
        <v>5.8799999999999998E-2</v>
      </c>
      <c r="C271">
        <v>0.61029999999999995</v>
      </c>
      <c r="D271">
        <v>1.4313</v>
      </c>
      <c r="E271">
        <v>1.4594</v>
      </c>
      <c r="F271">
        <v>2.2242000000000002</v>
      </c>
      <c r="G271">
        <v>0.72709999999999997</v>
      </c>
      <c r="H271">
        <v>0.8609</v>
      </c>
      <c r="I271">
        <v>0.3639</v>
      </c>
      <c r="J271">
        <v>0.63539999999999996</v>
      </c>
      <c r="K271">
        <v>10.451599999999999</v>
      </c>
      <c r="L271">
        <v>80.067999999999998</v>
      </c>
      <c r="M271">
        <v>0.44740000000000002</v>
      </c>
      <c r="N271">
        <v>1.7324999999999999</v>
      </c>
      <c r="O271">
        <v>6.1390000000000002</v>
      </c>
      <c r="P271">
        <v>3.2717000000000001</v>
      </c>
      <c r="Q271">
        <v>0.44740000000000002</v>
      </c>
      <c r="R271">
        <v>1.7324999999999999</v>
      </c>
      <c r="S271">
        <v>3.2717000000000001</v>
      </c>
      <c r="T271">
        <v>0.44740000000000002</v>
      </c>
      <c r="U271">
        <v>1.7324999999999999</v>
      </c>
      <c r="V271">
        <v>6.1390000000000002</v>
      </c>
      <c r="W271">
        <v>3.2717000000000001</v>
      </c>
      <c r="X271">
        <v>1.2882</v>
      </c>
      <c r="Y271">
        <v>1.3133999999999999</v>
      </c>
      <c r="Z271">
        <v>2.0017999999999998</v>
      </c>
      <c r="AA271">
        <v>0.65439999999999998</v>
      </c>
      <c r="AB271">
        <v>0.77480000000000004</v>
      </c>
      <c r="AC271">
        <v>0.32750000000000001</v>
      </c>
    </row>
    <row r="272" spans="1:29">
      <c r="A272" t="s">
        <v>367</v>
      </c>
      <c r="B272">
        <v>5.8799999999999998E-2</v>
      </c>
      <c r="C272">
        <v>0.61029999999999995</v>
      </c>
      <c r="D272">
        <v>1.4407000000000001</v>
      </c>
      <c r="E272">
        <v>1.4689000000000001</v>
      </c>
      <c r="F272">
        <v>2.2940999999999998</v>
      </c>
      <c r="G272">
        <v>0.62209999999999999</v>
      </c>
      <c r="H272">
        <v>0.7278</v>
      </c>
      <c r="I272">
        <v>0.3639</v>
      </c>
      <c r="J272">
        <v>0.63539999999999996</v>
      </c>
      <c r="K272">
        <v>8.8362999999999996</v>
      </c>
      <c r="L272">
        <v>80.067999999999998</v>
      </c>
      <c r="M272">
        <v>0.60419999999999996</v>
      </c>
      <c r="N272">
        <v>1.8447</v>
      </c>
      <c r="O272">
        <v>6.1390000000000002</v>
      </c>
      <c r="P272">
        <v>3.2717000000000001</v>
      </c>
      <c r="Q272">
        <v>0.60419999999999996</v>
      </c>
      <c r="R272">
        <v>1.8447</v>
      </c>
      <c r="S272">
        <v>3.2717000000000001</v>
      </c>
      <c r="T272">
        <v>0.60419999999999996</v>
      </c>
      <c r="U272">
        <v>1.8447</v>
      </c>
      <c r="V272">
        <v>6.1390000000000002</v>
      </c>
      <c r="W272">
        <v>3.2717000000000001</v>
      </c>
      <c r="X272">
        <v>1.2966</v>
      </c>
      <c r="Y272">
        <v>1.3220000000000001</v>
      </c>
      <c r="Z272">
        <v>2.0647000000000002</v>
      </c>
      <c r="AA272">
        <v>0.55989999999999995</v>
      </c>
      <c r="AB272">
        <v>0.65500000000000003</v>
      </c>
      <c r="AC272">
        <v>0.32750000000000001</v>
      </c>
    </row>
    <row r="273" spans="1:29">
      <c r="A273" t="s">
        <v>372</v>
      </c>
      <c r="B273">
        <v>5.8799999999999998E-2</v>
      </c>
      <c r="C273">
        <v>0.61029999999999995</v>
      </c>
      <c r="D273">
        <v>1.4056</v>
      </c>
      <c r="E273">
        <v>1.4331</v>
      </c>
      <c r="F273">
        <v>2.1907000000000001</v>
      </c>
      <c r="G273">
        <v>0.81599999999999995</v>
      </c>
      <c r="H273">
        <v>1.0848</v>
      </c>
      <c r="I273">
        <v>0.3639</v>
      </c>
      <c r="J273">
        <v>0.63539999999999996</v>
      </c>
      <c r="K273">
        <v>13.170400000000001</v>
      </c>
      <c r="L273">
        <v>80.067999999999998</v>
      </c>
      <c r="M273">
        <v>0.88870000000000005</v>
      </c>
      <c r="N273">
        <v>1.9964999999999999</v>
      </c>
      <c r="O273">
        <v>6.1390000000000002</v>
      </c>
      <c r="P273">
        <v>3.2717000000000001</v>
      </c>
      <c r="Q273">
        <v>0.88870000000000005</v>
      </c>
      <c r="R273">
        <v>1.9964999999999999</v>
      </c>
      <c r="S273">
        <v>3.2717000000000001</v>
      </c>
      <c r="T273">
        <v>0.88870000000000005</v>
      </c>
      <c r="U273">
        <v>1.9964999999999999</v>
      </c>
      <c r="V273">
        <v>6.1390000000000002</v>
      </c>
      <c r="W273">
        <v>3.2717000000000001</v>
      </c>
      <c r="X273">
        <v>1.2649999999999999</v>
      </c>
      <c r="Y273">
        <v>1.2898000000000001</v>
      </c>
      <c r="Z273">
        <v>1.9716</v>
      </c>
      <c r="AA273">
        <v>0.73440000000000005</v>
      </c>
      <c r="AB273">
        <v>0.97629999999999995</v>
      </c>
      <c r="AC273">
        <v>0.32750000000000001</v>
      </c>
    </row>
    <row r="274" spans="1:29">
      <c r="A274" t="s">
        <v>305</v>
      </c>
      <c r="B274">
        <v>5.8799999999999998E-2</v>
      </c>
      <c r="C274">
        <v>0.61029999999999995</v>
      </c>
      <c r="D274">
        <v>1.6247</v>
      </c>
      <c r="E274">
        <v>1.6561999999999999</v>
      </c>
      <c r="F274">
        <v>2.4159000000000002</v>
      </c>
      <c r="G274">
        <v>0.87509999999999999</v>
      </c>
      <c r="H274">
        <v>1.1698999999999999</v>
      </c>
      <c r="I274">
        <v>0.3639</v>
      </c>
      <c r="J274">
        <v>0.63539999999999996</v>
      </c>
      <c r="K274">
        <v>14.203799999999999</v>
      </c>
      <c r="L274">
        <v>80.067999999999998</v>
      </c>
      <c r="M274">
        <v>0.2271</v>
      </c>
      <c r="N274">
        <v>1.6616</v>
      </c>
      <c r="O274">
        <v>6.1390000000000002</v>
      </c>
      <c r="P274">
        <v>3.2717000000000001</v>
      </c>
      <c r="Q274">
        <v>0.2271</v>
      </c>
      <c r="R274">
        <v>1.6616</v>
      </c>
      <c r="S274">
        <v>3.2717000000000001</v>
      </c>
      <c r="T274">
        <v>0.2271</v>
      </c>
      <c r="U274">
        <v>1.6616</v>
      </c>
      <c r="V274">
        <v>6.1390000000000002</v>
      </c>
      <c r="W274">
        <v>3.2717000000000001</v>
      </c>
      <c r="X274">
        <v>1.4621999999999999</v>
      </c>
      <c r="Y274">
        <v>1.4905999999999999</v>
      </c>
      <c r="Z274">
        <v>2.1743000000000001</v>
      </c>
      <c r="AA274">
        <v>0.78759999999999997</v>
      </c>
      <c r="AB274">
        <v>1.0528999999999999</v>
      </c>
      <c r="AC274">
        <v>0.32750000000000001</v>
      </c>
    </row>
    <row r="275" spans="1:29">
      <c r="A275" t="s">
        <v>311</v>
      </c>
      <c r="B275">
        <v>5.8799999999999998E-2</v>
      </c>
      <c r="C275">
        <v>0.61029999999999995</v>
      </c>
      <c r="D275">
        <v>1.6613</v>
      </c>
      <c r="E275">
        <v>1.6935</v>
      </c>
      <c r="F275">
        <v>2.4239999999999999</v>
      </c>
      <c r="G275">
        <v>1.3127</v>
      </c>
      <c r="H275">
        <v>1.1498999999999999</v>
      </c>
      <c r="I275">
        <v>0.3639</v>
      </c>
      <c r="J275">
        <v>0.63539999999999996</v>
      </c>
      <c r="K275">
        <v>13.9612</v>
      </c>
      <c r="L275">
        <v>80.067999999999998</v>
      </c>
      <c r="M275">
        <v>0.60260000000000002</v>
      </c>
      <c r="N275">
        <v>1.7744</v>
      </c>
      <c r="O275">
        <v>6.1390000000000002</v>
      </c>
      <c r="P275">
        <v>3.2717000000000001</v>
      </c>
      <c r="Q275">
        <v>0.60260000000000002</v>
      </c>
      <c r="R275">
        <v>1.7744</v>
      </c>
      <c r="S275">
        <v>3.2717000000000001</v>
      </c>
      <c r="T275">
        <v>0.60260000000000002</v>
      </c>
      <c r="U275">
        <v>1.7744</v>
      </c>
      <c r="V275">
        <v>6.1390000000000002</v>
      </c>
      <c r="W275">
        <v>3.2717000000000001</v>
      </c>
      <c r="X275">
        <v>1.4952000000000001</v>
      </c>
      <c r="Y275">
        <v>1.5242</v>
      </c>
      <c r="Z275">
        <v>2.1816</v>
      </c>
      <c r="AA275">
        <v>1.1815</v>
      </c>
      <c r="AB275">
        <v>1.0348999999999999</v>
      </c>
      <c r="AC275">
        <v>0.32750000000000001</v>
      </c>
    </row>
    <row r="276" spans="1:29">
      <c r="A276" t="s">
        <v>241</v>
      </c>
      <c r="B276">
        <v>5.8799999999999998E-2</v>
      </c>
      <c r="C276">
        <v>0.61029999999999995</v>
      </c>
      <c r="D276">
        <v>1.7191000000000001</v>
      </c>
      <c r="E276">
        <v>1.7524</v>
      </c>
      <c r="F276">
        <v>2.4845000000000002</v>
      </c>
      <c r="G276">
        <v>1.3669</v>
      </c>
      <c r="H276">
        <v>1.3862000000000001</v>
      </c>
      <c r="I276">
        <v>0.3639</v>
      </c>
      <c r="J276">
        <v>0.63539999999999996</v>
      </c>
      <c r="K276">
        <v>16.829899999999999</v>
      </c>
      <c r="L276">
        <v>80.067999999999998</v>
      </c>
      <c r="M276">
        <v>0.39910000000000001</v>
      </c>
      <c r="N276">
        <v>1.7164999999999999</v>
      </c>
      <c r="O276">
        <v>6.1390000000000002</v>
      </c>
      <c r="P276">
        <v>3.2717000000000001</v>
      </c>
      <c r="Q276">
        <v>0.39910000000000001</v>
      </c>
      <c r="R276">
        <v>1.7164999999999999</v>
      </c>
      <c r="S276">
        <v>3.2717000000000001</v>
      </c>
      <c r="T276">
        <v>0.39910000000000001</v>
      </c>
      <c r="U276">
        <v>1.7164999999999999</v>
      </c>
      <c r="V276">
        <v>6.1390000000000002</v>
      </c>
      <c r="W276">
        <v>3.2717000000000001</v>
      </c>
      <c r="X276">
        <v>1.5471999999999999</v>
      </c>
      <c r="Y276">
        <v>1.5771999999999999</v>
      </c>
      <c r="Z276">
        <v>2.2360000000000002</v>
      </c>
      <c r="AA276">
        <v>1.2302</v>
      </c>
      <c r="AB276">
        <v>1.2476</v>
      </c>
      <c r="AC276">
        <v>0.32750000000000001</v>
      </c>
    </row>
    <row r="277" spans="1:29">
      <c r="A277" t="s">
        <v>335</v>
      </c>
      <c r="B277">
        <v>5.8799999999999998E-2</v>
      </c>
      <c r="C277">
        <v>0.61029999999999995</v>
      </c>
      <c r="D277">
        <v>1.5011000000000001</v>
      </c>
      <c r="E277">
        <v>1.5304</v>
      </c>
      <c r="F277">
        <v>2.2604000000000002</v>
      </c>
      <c r="G277">
        <v>0.76129999999999998</v>
      </c>
      <c r="H277">
        <v>0.81869999999999998</v>
      </c>
      <c r="I277">
        <v>0.3639</v>
      </c>
      <c r="J277">
        <v>0.63539999999999996</v>
      </c>
      <c r="K277">
        <v>9.94</v>
      </c>
      <c r="L277">
        <v>80.067999999999998</v>
      </c>
      <c r="M277">
        <v>0.39629999999999999</v>
      </c>
      <c r="N277">
        <v>1.5999000000000001</v>
      </c>
      <c r="O277">
        <v>6.1390000000000002</v>
      </c>
      <c r="P277">
        <v>3.2717000000000001</v>
      </c>
      <c r="Q277">
        <v>0.39629999999999999</v>
      </c>
      <c r="R277">
        <v>1.5999000000000001</v>
      </c>
      <c r="S277">
        <v>3.2717000000000001</v>
      </c>
      <c r="T277">
        <v>0.39629999999999999</v>
      </c>
      <c r="U277">
        <v>1.5999000000000001</v>
      </c>
      <c r="V277">
        <v>6.1390000000000002</v>
      </c>
      <c r="W277">
        <v>3.2717000000000001</v>
      </c>
      <c r="X277">
        <v>1.351</v>
      </c>
      <c r="Y277">
        <v>1.3773</v>
      </c>
      <c r="Z277">
        <v>2.0344000000000002</v>
      </c>
      <c r="AA277">
        <v>0.68520000000000003</v>
      </c>
      <c r="AB277">
        <v>0.73680000000000001</v>
      </c>
      <c r="AC277">
        <v>0.32750000000000001</v>
      </c>
    </row>
    <row r="278" spans="1:29">
      <c r="A278" t="s">
        <v>344</v>
      </c>
      <c r="B278">
        <v>5.8799999999999998E-2</v>
      </c>
      <c r="C278">
        <v>0.61029999999999995</v>
      </c>
      <c r="D278">
        <v>1.5121</v>
      </c>
      <c r="E278">
        <v>1.5416000000000001</v>
      </c>
      <c r="F278">
        <v>2.4115000000000002</v>
      </c>
      <c r="G278">
        <v>0.59640000000000004</v>
      </c>
      <c r="H278">
        <v>0.74590000000000001</v>
      </c>
      <c r="I278">
        <v>0.3639</v>
      </c>
      <c r="J278">
        <v>0.63539999999999996</v>
      </c>
      <c r="K278">
        <v>9.0554000000000006</v>
      </c>
      <c r="L278">
        <v>80.067999999999998</v>
      </c>
      <c r="M278">
        <v>0.47539999999999999</v>
      </c>
      <c r="N278">
        <v>1.8051999999999999</v>
      </c>
      <c r="O278">
        <v>6.1390000000000002</v>
      </c>
      <c r="P278">
        <v>3.2717000000000001</v>
      </c>
      <c r="Q278">
        <v>0.47539999999999999</v>
      </c>
      <c r="R278">
        <v>1.8051999999999999</v>
      </c>
      <c r="S278">
        <v>3.2717000000000001</v>
      </c>
      <c r="T278">
        <v>0.47539999999999999</v>
      </c>
      <c r="U278">
        <v>1.8051999999999999</v>
      </c>
      <c r="V278">
        <v>6.1390000000000002</v>
      </c>
      <c r="W278">
        <v>3.2717000000000001</v>
      </c>
      <c r="X278">
        <v>1.3609</v>
      </c>
      <c r="Y278">
        <v>1.3874</v>
      </c>
      <c r="Z278">
        <v>2.1703000000000001</v>
      </c>
      <c r="AA278">
        <v>0.53680000000000005</v>
      </c>
      <c r="AB278">
        <v>0.67130000000000001</v>
      </c>
      <c r="AC278">
        <v>0.32750000000000001</v>
      </c>
    </row>
    <row r="279" spans="1:29">
      <c r="A279" t="s">
        <v>303</v>
      </c>
      <c r="B279">
        <v>5.8799999999999998E-2</v>
      </c>
      <c r="C279">
        <v>0.61029999999999995</v>
      </c>
      <c r="D279">
        <v>2.1423000000000001</v>
      </c>
      <c r="E279">
        <v>2.1833</v>
      </c>
      <c r="F279">
        <v>2.7212000000000001</v>
      </c>
      <c r="G279">
        <v>3.0343</v>
      </c>
      <c r="H279">
        <v>2.2970999999999999</v>
      </c>
      <c r="I279">
        <v>0.3639</v>
      </c>
      <c r="J279">
        <v>0.63539999999999996</v>
      </c>
      <c r="K279">
        <v>27.888999999999999</v>
      </c>
      <c r="L279">
        <v>80.067999999999998</v>
      </c>
      <c r="M279">
        <v>0.60550000000000004</v>
      </c>
      <c r="N279">
        <v>1.8238000000000001</v>
      </c>
      <c r="O279">
        <v>6.1390000000000002</v>
      </c>
      <c r="P279">
        <v>3.2717000000000001</v>
      </c>
      <c r="Q279">
        <v>0.60550000000000004</v>
      </c>
      <c r="R279">
        <v>1.8238000000000001</v>
      </c>
      <c r="S279">
        <v>3.2717000000000001</v>
      </c>
      <c r="T279">
        <v>0.60550000000000004</v>
      </c>
      <c r="U279">
        <v>1.8238000000000001</v>
      </c>
      <c r="V279">
        <v>6.1390000000000002</v>
      </c>
      <c r="W279">
        <v>3.2717000000000001</v>
      </c>
      <c r="X279">
        <v>1.9280999999999999</v>
      </c>
      <c r="Y279">
        <v>1.9650000000000001</v>
      </c>
      <c r="Z279">
        <v>2.4491000000000001</v>
      </c>
      <c r="AA279">
        <v>2.7309000000000001</v>
      </c>
      <c r="AB279">
        <v>2.0674000000000001</v>
      </c>
      <c r="AC279">
        <v>0.32750000000000001</v>
      </c>
    </row>
    <row r="280" spans="1:29">
      <c r="A280" t="s">
        <v>302</v>
      </c>
      <c r="B280">
        <v>5.8799999999999998E-2</v>
      </c>
      <c r="C280">
        <v>0.61029999999999995</v>
      </c>
      <c r="D280">
        <v>1.873</v>
      </c>
      <c r="E280">
        <v>1.9091</v>
      </c>
      <c r="F280">
        <v>2.5996000000000001</v>
      </c>
      <c r="G280">
        <v>2.8464</v>
      </c>
      <c r="H280">
        <v>1.8734</v>
      </c>
      <c r="I280">
        <v>0.3639</v>
      </c>
      <c r="J280">
        <v>0.63539999999999996</v>
      </c>
      <c r="K280">
        <v>22.744499999999999</v>
      </c>
      <c r="L280">
        <v>80.067999999999998</v>
      </c>
      <c r="M280">
        <v>0.66620000000000001</v>
      </c>
      <c r="N280">
        <v>1.8385</v>
      </c>
      <c r="O280">
        <v>6.1390000000000002</v>
      </c>
      <c r="P280">
        <v>3.2717000000000001</v>
      </c>
      <c r="Q280">
        <v>0.66620000000000001</v>
      </c>
      <c r="R280">
        <v>1.8385</v>
      </c>
      <c r="S280">
        <v>3.2717000000000001</v>
      </c>
      <c r="T280">
        <v>0.66620000000000001</v>
      </c>
      <c r="U280">
        <v>1.8385</v>
      </c>
      <c r="V280">
        <v>6.1390000000000002</v>
      </c>
      <c r="W280">
        <v>3.2717000000000001</v>
      </c>
      <c r="X280">
        <v>1.6857</v>
      </c>
      <c r="Y280">
        <v>1.7181999999999999</v>
      </c>
      <c r="Z280">
        <v>2.3397000000000001</v>
      </c>
      <c r="AA280">
        <v>2.5617000000000001</v>
      </c>
      <c r="AB280">
        <v>1.6859999999999999</v>
      </c>
      <c r="AC280">
        <v>0.32750000000000001</v>
      </c>
    </row>
    <row r="281" spans="1:29">
      <c r="A281" t="s">
        <v>385</v>
      </c>
      <c r="B281">
        <v>5.8799999999999998E-2</v>
      </c>
      <c r="C281">
        <v>0.61029999999999995</v>
      </c>
      <c r="D281">
        <v>1.4521999999999999</v>
      </c>
      <c r="E281">
        <v>1.4805999999999999</v>
      </c>
      <c r="F281">
        <v>2.3593999999999999</v>
      </c>
      <c r="G281">
        <v>0.63580000000000003</v>
      </c>
      <c r="H281">
        <v>0.75829999999999997</v>
      </c>
      <c r="I281">
        <v>0.3639</v>
      </c>
      <c r="J281">
        <v>0.63539999999999996</v>
      </c>
      <c r="K281">
        <v>9.2062000000000008</v>
      </c>
      <c r="L281">
        <v>80.067999999999998</v>
      </c>
      <c r="M281">
        <v>0.84970000000000001</v>
      </c>
      <c r="N281">
        <v>1.9479</v>
      </c>
      <c r="O281">
        <v>6.1390000000000002</v>
      </c>
      <c r="P281">
        <v>3.2717000000000001</v>
      </c>
      <c r="Q281">
        <v>0.84970000000000001</v>
      </c>
      <c r="R281">
        <v>1.9479</v>
      </c>
      <c r="S281">
        <v>3.2717000000000001</v>
      </c>
      <c r="T281">
        <v>0.84970000000000001</v>
      </c>
      <c r="U281">
        <v>1.9479</v>
      </c>
      <c r="V281">
        <v>6.1390000000000002</v>
      </c>
      <c r="W281">
        <v>3.2717000000000001</v>
      </c>
      <c r="X281">
        <v>1.3069999999999999</v>
      </c>
      <c r="Y281">
        <v>1.3325</v>
      </c>
      <c r="Z281">
        <v>2.1234999999999999</v>
      </c>
      <c r="AA281">
        <v>0.57220000000000004</v>
      </c>
      <c r="AB281">
        <v>0.6825</v>
      </c>
      <c r="AC281">
        <v>0.32750000000000001</v>
      </c>
    </row>
    <row r="282" spans="1:29">
      <c r="A282" t="s">
        <v>373</v>
      </c>
      <c r="B282">
        <v>5.8799999999999998E-2</v>
      </c>
      <c r="C282">
        <v>0.61029999999999995</v>
      </c>
      <c r="D282">
        <v>1.4043000000000001</v>
      </c>
      <c r="E282">
        <v>1.4319</v>
      </c>
      <c r="F282">
        <v>2.2610000000000001</v>
      </c>
      <c r="G282">
        <v>0.69830000000000003</v>
      </c>
      <c r="H282">
        <v>0.80369999999999997</v>
      </c>
      <c r="I282">
        <v>0.3639</v>
      </c>
      <c r="J282">
        <v>0.63539999999999996</v>
      </c>
      <c r="K282">
        <v>9.7582000000000004</v>
      </c>
      <c r="L282">
        <v>80.067999999999998</v>
      </c>
      <c r="M282">
        <v>0.7369</v>
      </c>
      <c r="N282">
        <v>1.7982</v>
      </c>
      <c r="O282">
        <v>6.1390000000000002</v>
      </c>
      <c r="P282">
        <v>3.2717000000000001</v>
      </c>
      <c r="Q282">
        <v>0.7369</v>
      </c>
      <c r="R282">
        <v>1.7982</v>
      </c>
      <c r="S282">
        <v>3.2717000000000001</v>
      </c>
      <c r="T282">
        <v>0.7369</v>
      </c>
      <c r="U282">
        <v>1.7982</v>
      </c>
      <c r="V282">
        <v>6.1390000000000002</v>
      </c>
      <c r="W282">
        <v>3.2717000000000001</v>
      </c>
      <c r="X282">
        <v>1.2639</v>
      </c>
      <c r="Y282">
        <v>1.2887</v>
      </c>
      <c r="Z282">
        <v>2.0348999999999999</v>
      </c>
      <c r="AA282">
        <v>0.62849999999999995</v>
      </c>
      <c r="AB282">
        <v>0.72340000000000004</v>
      </c>
      <c r="AC282">
        <v>0.32750000000000001</v>
      </c>
    </row>
    <row r="283" spans="1:29">
      <c r="A283" t="s">
        <v>315</v>
      </c>
      <c r="B283">
        <v>5.8799999999999998E-2</v>
      </c>
      <c r="C283">
        <v>0.61029999999999995</v>
      </c>
      <c r="D283">
        <v>1.4834000000000001</v>
      </c>
      <c r="E283">
        <v>1.5123</v>
      </c>
      <c r="F283">
        <v>2.3854000000000002</v>
      </c>
      <c r="G283">
        <v>1.4534</v>
      </c>
      <c r="H283">
        <v>1.1109</v>
      </c>
      <c r="I283">
        <v>0.3639</v>
      </c>
      <c r="J283">
        <v>0.63539999999999996</v>
      </c>
      <c r="K283">
        <v>13.487299999999999</v>
      </c>
      <c r="L283">
        <v>80.067999999999998</v>
      </c>
      <c r="M283">
        <v>0.72560000000000002</v>
      </c>
      <c r="N283">
        <v>1.7759</v>
      </c>
      <c r="O283">
        <v>6.1390000000000002</v>
      </c>
      <c r="P283">
        <v>3.2717000000000001</v>
      </c>
      <c r="Q283">
        <v>0.72560000000000002</v>
      </c>
      <c r="R283">
        <v>1.7759</v>
      </c>
      <c r="S283">
        <v>3.2717000000000001</v>
      </c>
      <c r="T283">
        <v>0.72560000000000002</v>
      </c>
      <c r="U283">
        <v>1.7759</v>
      </c>
      <c r="V283">
        <v>6.1390000000000002</v>
      </c>
      <c r="W283">
        <v>3.2717000000000001</v>
      </c>
      <c r="X283">
        <v>1.335</v>
      </c>
      <c r="Y283">
        <v>1.3611</v>
      </c>
      <c r="Z283">
        <v>2.1467999999999998</v>
      </c>
      <c r="AA283">
        <v>1.3081</v>
      </c>
      <c r="AB283">
        <v>0.99980000000000002</v>
      </c>
      <c r="AC283">
        <v>0.32750000000000001</v>
      </c>
    </row>
    <row r="284" spans="1:29">
      <c r="A284" t="s">
        <v>386</v>
      </c>
      <c r="B284">
        <v>5.8799999999999998E-2</v>
      </c>
      <c r="C284">
        <v>0.61029999999999995</v>
      </c>
      <c r="D284">
        <v>1.5245</v>
      </c>
      <c r="E284">
        <v>1.5542</v>
      </c>
      <c r="F284">
        <v>2.3359000000000001</v>
      </c>
      <c r="G284">
        <v>1.4222999999999999</v>
      </c>
      <c r="H284">
        <v>0.94340000000000002</v>
      </c>
      <c r="I284">
        <v>0.3639</v>
      </c>
      <c r="J284">
        <v>0.63539999999999996</v>
      </c>
      <c r="K284">
        <v>11.4533</v>
      </c>
      <c r="L284">
        <v>80.067999999999998</v>
      </c>
      <c r="M284">
        <v>0.54490000000000005</v>
      </c>
      <c r="N284">
        <v>1.8027</v>
      </c>
      <c r="O284">
        <v>6.1390000000000002</v>
      </c>
      <c r="P284">
        <v>3.2717000000000001</v>
      </c>
      <c r="Q284">
        <v>0.54490000000000005</v>
      </c>
      <c r="R284">
        <v>1.8027</v>
      </c>
      <c r="S284">
        <v>3.2717000000000001</v>
      </c>
      <c r="T284">
        <v>0.54490000000000005</v>
      </c>
      <c r="U284">
        <v>1.8027</v>
      </c>
      <c r="V284">
        <v>6.1390000000000002</v>
      </c>
      <c r="W284">
        <v>3.2717000000000001</v>
      </c>
      <c r="X284">
        <v>1.3720000000000001</v>
      </c>
      <c r="Y284">
        <v>1.3988</v>
      </c>
      <c r="Z284">
        <v>2.1023000000000001</v>
      </c>
      <c r="AA284">
        <v>1.2801</v>
      </c>
      <c r="AB284">
        <v>0.84899999999999998</v>
      </c>
      <c r="AC284">
        <v>0.32750000000000001</v>
      </c>
    </row>
    <row r="285" spans="1:29">
      <c r="A285" t="s">
        <v>308</v>
      </c>
      <c r="B285">
        <v>5.8799999999999998E-2</v>
      </c>
      <c r="C285">
        <v>0.61029999999999995</v>
      </c>
      <c r="D285">
        <v>1.663</v>
      </c>
      <c r="E285">
        <v>1.6953</v>
      </c>
      <c r="F285">
        <v>2.3243999999999998</v>
      </c>
      <c r="G285">
        <v>1.5273000000000001</v>
      </c>
      <c r="H285">
        <v>0.94740000000000002</v>
      </c>
      <c r="I285">
        <v>0.3639</v>
      </c>
      <c r="J285">
        <v>0.63539999999999996</v>
      </c>
      <c r="K285">
        <v>11.502599999999999</v>
      </c>
      <c r="L285">
        <v>80.067999999999998</v>
      </c>
      <c r="M285">
        <v>0.60740000000000005</v>
      </c>
      <c r="N285">
        <v>1.9858</v>
      </c>
      <c r="O285">
        <v>6.1390000000000002</v>
      </c>
      <c r="P285">
        <v>3.2717000000000001</v>
      </c>
      <c r="Q285">
        <v>0.60740000000000005</v>
      </c>
      <c r="R285">
        <v>1.9858</v>
      </c>
      <c r="S285">
        <v>3.2717000000000001</v>
      </c>
      <c r="T285">
        <v>0.60740000000000005</v>
      </c>
      <c r="U285">
        <v>1.9858</v>
      </c>
      <c r="V285">
        <v>6.1390000000000002</v>
      </c>
      <c r="W285">
        <v>3.2717000000000001</v>
      </c>
      <c r="X285">
        <v>1.4966999999999999</v>
      </c>
      <c r="Y285">
        <v>1.5257000000000001</v>
      </c>
      <c r="Z285">
        <v>2.0920000000000001</v>
      </c>
      <c r="AA285">
        <v>1.3746</v>
      </c>
      <c r="AB285">
        <v>0.85270000000000001</v>
      </c>
      <c r="AC285">
        <v>0.32750000000000001</v>
      </c>
    </row>
    <row r="286" spans="1:29">
      <c r="A286" t="s">
        <v>384</v>
      </c>
      <c r="B286">
        <v>5.8799999999999998E-2</v>
      </c>
      <c r="C286">
        <v>0.61029999999999995</v>
      </c>
      <c r="D286">
        <v>1.5204</v>
      </c>
      <c r="E286">
        <v>1.55</v>
      </c>
      <c r="F286">
        <v>2.2782</v>
      </c>
      <c r="G286">
        <v>0.58640000000000003</v>
      </c>
      <c r="H286">
        <v>0.69040000000000001</v>
      </c>
      <c r="I286">
        <v>0.3639</v>
      </c>
      <c r="J286">
        <v>0.63539999999999996</v>
      </c>
      <c r="K286">
        <v>8.3817000000000004</v>
      </c>
      <c r="L286">
        <v>80.067999999999998</v>
      </c>
      <c r="M286">
        <v>0.91820000000000002</v>
      </c>
      <c r="N286">
        <v>1.9416</v>
      </c>
      <c r="O286">
        <v>6.1390000000000002</v>
      </c>
      <c r="P286">
        <v>3.2717000000000001</v>
      </c>
      <c r="Q286">
        <v>0.91820000000000002</v>
      </c>
      <c r="R286">
        <v>1.9416</v>
      </c>
      <c r="S286">
        <v>3.2717000000000001</v>
      </c>
      <c r="T286">
        <v>0.91820000000000002</v>
      </c>
      <c r="U286">
        <v>1.9416</v>
      </c>
      <c r="V286">
        <v>6.1390000000000002</v>
      </c>
      <c r="W286">
        <v>3.2717000000000001</v>
      </c>
      <c r="X286">
        <v>1.3684000000000001</v>
      </c>
      <c r="Y286">
        <v>1.395</v>
      </c>
      <c r="Z286">
        <v>2.0503999999999998</v>
      </c>
      <c r="AA286">
        <v>0.52780000000000005</v>
      </c>
      <c r="AB286">
        <v>0.62129999999999996</v>
      </c>
      <c r="AC286">
        <v>0.32750000000000001</v>
      </c>
    </row>
    <row r="287" spans="1:29">
      <c r="A287" t="s">
        <v>351</v>
      </c>
      <c r="B287">
        <v>5.8799999999999998E-2</v>
      </c>
      <c r="C287">
        <v>0.61029999999999995</v>
      </c>
      <c r="D287">
        <v>1.4293</v>
      </c>
      <c r="E287">
        <v>1.4573</v>
      </c>
      <c r="F287">
        <v>2.2374999999999998</v>
      </c>
      <c r="G287">
        <v>0.53049999999999997</v>
      </c>
      <c r="H287">
        <v>0.66959999999999997</v>
      </c>
      <c r="I287">
        <v>0.3639</v>
      </c>
      <c r="J287">
        <v>0.63539999999999996</v>
      </c>
      <c r="K287">
        <v>8.1296999999999997</v>
      </c>
      <c r="L287">
        <v>80.067999999999998</v>
      </c>
      <c r="M287">
        <v>0.4793</v>
      </c>
      <c r="N287">
        <v>1.4968999999999999</v>
      </c>
      <c r="O287">
        <v>6.1390000000000002</v>
      </c>
      <c r="P287">
        <v>3.2717000000000001</v>
      </c>
      <c r="Q287">
        <v>0.4793</v>
      </c>
      <c r="R287">
        <v>1.4968999999999999</v>
      </c>
      <c r="S287">
        <v>3.2717000000000001</v>
      </c>
      <c r="T287">
        <v>0.4793</v>
      </c>
      <c r="U287">
        <v>1.4968999999999999</v>
      </c>
      <c r="V287">
        <v>6.1390000000000002</v>
      </c>
      <c r="W287">
        <v>3.2717000000000001</v>
      </c>
      <c r="X287">
        <v>1.2864</v>
      </c>
      <c r="Y287">
        <v>1.3115000000000001</v>
      </c>
      <c r="Z287">
        <v>2.0137</v>
      </c>
      <c r="AA287">
        <v>0.47739999999999999</v>
      </c>
      <c r="AB287">
        <v>0.60260000000000002</v>
      </c>
      <c r="AC287">
        <v>0.32750000000000001</v>
      </c>
    </row>
    <row r="288" spans="1:29">
      <c r="A288" t="s">
        <v>376</v>
      </c>
      <c r="B288">
        <v>5.8799999999999998E-2</v>
      </c>
      <c r="C288">
        <v>0.61029999999999995</v>
      </c>
      <c r="D288">
        <v>1.5526</v>
      </c>
      <c r="E288">
        <v>1.5828</v>
      </c>
      <c r="F288">
        <v>2.387</v>
      </c>
      <c r="G288">
        <v>1.7042999999999999</v>
      </c>
      <c r="H288">
        <v>1.3866000000000001</v>
      </c>
      <c r="I288">
        <v>0.3639</v>
      </c>
      <c r="J288">
        <v>0.63539999999999996</v>
      </c>
      <c r="K288">
        <v>16.834299999999999</v>
      </c>
      <c r="L288">
        <v>80.067999999999998</v>
      </c>
      <c r="M288">
        <v>0.79530000000000001</v>
      </c>
      <c r="N288">
        <v>1.8972</v>
      </c>
      <c r="O288">
        <v>6.1390000000000002</v>
      </c>
      <c r="P288">
        <v>3.2717000000000001</v>
      </c>
      <c r="Q288">
        <v>0.79530000000000001</v>
      </c>
      <c r="R288">
        <v>1.8972</v>
      </c>
      <c r="S288">
        <v>3.2717000000000001</v>
      </c>
      <c r="T288">
        <v>0.79530000000000001</v>
      </c>
      <c r="U288">
        <v>1.8972</v>
      </c>
      <c r="V288">
        <v>6.1390000000000002</v>
      </c>
      <c r="W288">
        <v>3.2717000000000001</v>
      </c>
      <c r="X288">
        <v>1.3973</v>
      </c>
      <c r="Y288">
        <v>1.4245000000000001</v>
      </c>
      <c r="Z288">
        <v>2.1482999999999999</v>
      </c>
      <c r="AA288">
        <v>1.5339</v>
      </c>
      <c r="AB288">
        <v>1.2479</v>
      </c>
      <c r="AC288">
        <v>0.32750000000000001</v>
      </c>
    </row>
    <row r="289" spans="1:29">
      <c r="A289" t="s">
        <v>301</v>
      </c>
      <c r="B289">
        <v>5.8799999999999998E-2</v>
      </c>
      <c r="C289">
        <v>0.61029999999999995</v>
      </c>
      <c r="D289">
        <v>1.6335</v>
      </c>
      <c r="E289">
        <v>1.6652</v>
      </c>
      <c r="F289">
        <v>2.4843999999999999</v>
      </c>
      <c r="G289">
        <v>1.2191000000000001</v>
      </c>
      <c r="H289">
        <v>0.95</v>
      </c>
      <c r="I289">
        <v>0.3639</v>
      </c>
      <c r="J289">
        <v>0.63539999999999996</v>
      </c>
      <c r="K289">
        <v>11.5343</v>
      </c>
      <c r="L289">
        <v>80.067999999999998</v>
      </c>
      <c r="M289">
        <v>0.48830000000000001</v>
      </c>
      <c r="N289">
        <v>1.7435</v>
      </c>
      <c r="O289">
        <v>6.1390000000000002</v>
      </c>
      <c r="P289">
        <v>3.2717000000000001</v>
      </c>
      <c r="Q289">
        <v>0.48830000000000001</v>
      </c>
      <c r="R289">
        <v>1.7435</v>
      </c>
      <c r="S289">
        <v>3.2717000000000001</v>
      </c>
      <c r="T289">
        <v>0.48830000000000001</v>
      </c>
      <c r="U289">
        <v>1.7435</v>
      </c>
      <c r="V289">
        <v>6.1390000000000002</v>
      </c>
      <c r="W289">
        <v>3.2717000000000001</v>
      </c>
      <c r="X289">
        <v>1.4701</v>
      </c>
      <c r="Y289">
        <v>1.4986999999999999</v>
      </c>
      <c r="Z289">
        <v>2.2359</v>
      </c>
      <c r="AA289">
        <v>1.0972</v>
      </c>
      <c r="AB289">
        <v>0.85499999999999998</v>
      </c>
      <c r="AC289">
        <v>0.32750000000000001</v>
      </c>
    </row>
    <row r="290" spans="1:29">
      <c r="A290" t="s">
        <v>101</v>
      </c>
      <c r="B290">
        <v>5.8799999999999998E-2</v>
      </c>
      <c r="C290">
        <v>0.61029999999999995</v>
      </c>
      <c r="D290">
        <v>1.9979</v>
      </c>
      <c r="E290">
        <v>2.0363000000000002</v>
      </c>
      <c r="F290">
        <v>1.9266000000000001</v>
      </c>
      <c r="G290">
        <v>1.1598999999999999</v>
      </c>
      <c r="H290">
        <v>0.64600000000000002</v>
      </c>
      <c r="I290">
        <v>0.3639</v>
      </c>
      <c r="J290">
        <v>0.63539999999999996</v>
      </c>
      <c r="K290">
        <v>7.8426</v>
      </c>
      <c r="L290">
        <v>80.067999999999998</v>
      </c>
      <c r="M290">
        <v>0.66620000000000001</v>
      </c>
      <c r="N290">
        <v>1.8855999999999999</v>
      </c>
      <c r="O290">
        <v>6.1390000000000002</v>
      </c>
      <c r="P290">
        <v>3.2717000000000001</v>
      </c>
      <c r="Q290">
        <v>0.66620000000000001</v>
      </c>
      <c r="R290">
        <v>1.8855999999999999</v>
      </c>
      <c r="S290">
        <v>3.2717000000000001</v>
      </c>
      <c r="T290">
        <v>0.66620000000000001</v>
      </c>
      <c r="U290">
        <v>1.8855999999999999</v>
      </c>
      <c r="V290">
        <v>6.1390000000000002</v>
      </c>
      <c r="W290">
        <v>3.2717000000000001</v>
      </c>
      <c r="X290">
        <v>1.7981</v>
      </c>
      <c r="Y290">
        <v>1.8327</v>
      </c>
      <c r="Z290">
        <v>1.7339</v>
      </c>
      <c r="AA290">
        <v>1.0439000000000001</v>
      </c>
      <c r="AB290">
        <v>0.58140000000000003</v>
      </c>
      <c r="AC290">
        <v>0.32750000000000001</v>
      </c>
    </row>
    <row r="291" spans="1:29">
      <c r="A291" t="s">
        <v>159</v>
      </c>
      <c r="B291">
        <v>5.8799999999999998E-2</v>
      </c>
      <c r="C291">
        <v>0.61029999999999995</v>
      </c>
      <c r="D291">
        <v>1.4142999999999999</v>
      </c>
      <c r="E291">
        <v>1.4419999999999999</v>
      </c>
      <c r="F291">
        <v>2.2303999999999999</v>
      </c>
      <c r="G291">
        <v>0.60040000000000004</v>
      </c>
      <c r="H291">
        <v>0.54120000000000001</v>
      </c>
      <c r="I291">
        <v>0.3639</v>
      </c>
      <c r="J291">
        <v>0.63539999999999996</v>
      </c>
      <c r="K291">
        <v>6.5705999999999998</v>
      </c>
      <c r="L291">
        <v>80.067999999999998</v>
      </c>
      <c r="M291">
        <v>0.36320000000000002</v>
      </c>
      <c r="N291">
        <v>1.8277000000000001</v>
      </c>
      <c r="O291">
        <v>6.1390000000000002</v>
      </c>
      <c r="P291">
        <v>3.2717000000000001</v>
      </c>
      <c r="Q291">
        <v>0.36320000000000002</v>
      </c>
      <c r="R291">
        <v>1.8277000000000001</v>
      </c>
      <c r="S291">
        <v>3.2717000000000001</v>
      </c>
      <c r="T291">
        <v>0.36320000000000002</v>
      </c>
      <c r="U291">
        <v>1.8277000000000001</v>
      </c>
      <c r="V291">
        <v>6.1390000000000002</v>
      </c>
      <c r="W291">
        <v>3.2717000000000001</v>
      </c>
      <c r="X291">
        <v>1.2727999999999999</v>
      </c>
      <c r="Y291">
        <v>1.2978000000000001</v>
      </c>
      <c r="Z291">
        <v>2.0074000000000001</v>
      </c>
      <c r="AA291">
        <v>0.54039999999999999</v>
      </c>
      <c r="AB291">
        <v>0.48709999999999998</v>
      </c>
      <c r="AC291">
        <v>0.32750000000000001</v>
      </c>
    </row>
    <row r="292" spans="1:29">
      <c r="A292" t="s">
        <v>196</v>
      </c>
      <c r="B292">
        <v>5.8799999999999998E-2</v>
      </c>
      <c r="C292">
        <v>0.61029999999999995</v>
      </c>
      <c r="D292">
        <v>1.5619000000000001</v>
      </c>
      <c r="E292">
        <v>1.5923</v>
      </c>
      <c r="F292">
        <v>2.0131000000000001</v>
      </c>
      <c r="G292">
        <v>0.55920000000000003</v>
      </c>
      <c r="H292">
        <v>0.43769999999999998</v>
      </c>
      <c r="I292">
        <v>0.3639</v>
      </c>
      <c r="J292">
        <v>0.63539999999999996</v>
      </c>
      <c r="K292">
        <v>5.3135000000000003</v>
      </c>
      <c r="L292">
        <v>80.067999999999998</v>
      </c>
      <c r="M292">
        <v>0.42080000000000001</v>
      </c>
      <c r="N292">
        <v>1.5401</v>
      </c>
      <c r="O292">
        <v>6.1390000000000002</v>
      </c>
      <c r="P292">
        <v>3.2717000000000001</v>
      </c>
      <c r="Q292">
        <v>0.42080000000000001</v>
      </c>
      <c r="R292">
        <v>1.5401</v>
      </c>
      <c r="S292">
        <v>3.2717000000000001</v>
      </c>
      <c r="T292">
        <v>0.42080000000000001</v>
      </c>
      <c r="U292">
        <v>1.5401</v>
      </c>
      <c r="V292">
        <v>6.1390000000000002</v>
      </c>
      <c r="W292">
        <v>3.2717000000000001</v>
      </c>
      <c r="X292">
        <v>1.4056999999999999</v>
      </c>
      <c r="Y292">
        <v>1.4331</v>
      </c>
      <c r="Z292">
        <v>1.8118000000000001</v>
      </c>
      <c r="AA292">
        <v>0.50329999999999997</v>
      </c>
      <c r="AB292">
        <v>0.39389999999999997</v>
      </c>
      <c r="AC292">
        <v>0.32750000000000001</v>
      </c>
    </row>
    <row r="293" spans="1:29">
      <c r="A293" t="s">
        <v>165</v>
      </c>
      <c r="B293">
        <v>5.8799999999999998E-2</v>
      </c>
      <c r="C293">
        <v>0.61029999999999995</v>
      </c>
      <c r="D293">
        <v>1.3715999999999999</v>
      </c>
      <c r="E293">
        <v>1.3985000000000001</v>
      </c>
      <c r="F293">
        <v>2.0838999999999999</v>
      </c>
      <c r="G293">
        <v>0.56669999999999998</v>
      </c>
      <c r="H293">
        <v>0.51629999999999998</v>
      </c>
      <c r="I293">
        <v>0.3639</v>
      </c>
      <c r="J293">
        <v>0.63539999999999996</v>
      </c>
      <c r="K293">
        <v>6.2678000000000003</v>
      </c>
      <c r="L293">
        <v>80.067999999999998</v>
      </c>
      <c r="M293">
        <v>0.49199999999999999</v>
      </c>
      <c r="N293">
        <v>1.8043</v>
      </c>
      <c r="O293">
        <v>6.1390000000000002</v>
      </c>
      <c r="P293">
        <v>3.2717000000000001</v>
      </c>
      <c r="Q293">
        <v>0.49199999999999999</v>
      </c>
      <c r="R293">
        <v>1.8043</v>
      </c>
      <c r="S293">
        <v>3.2717000000000001</v>
      </c>
      <c r="T293">
        <v>0.49199999999999999</v>
      </c>
      <c r="U293">
        <v>1.8043</v>
      </c>
      <c r="V293">
        <v>6.1390000000000002</v>
      </c>
      <c r="W293">
        <v>3.2717000000000001</v>
      </c>
      <c r="X293">
        <v>1.2343999999999999</v>
      </c>
      <c r="Y293">
        <v>1.2585999999999999</v>
      </c>
      <c r="Z293">
        <v>1.8754999999999999</v>
      </c>
      <c r="AA293">
        <v>0.51</v>
      </c>
      <c r="AB293">
        <v>0.46460000000000001</v>
      </c>
      <c r="AC293">
        <v>0.32750000000000001</v>
      </c>
    </row>
    <row r="294" spans="1:29">
      <c r="A294" t="s">
        <v>128</v>
      </c>
      <c r="B294">
        <v>5.8799999999999998E-2</v>
      </c>
      <c r="C294">
        <v>0.61029999999999995</v>
      </c>
      <c r="D294">
        <v>1.4136</v>
      </c>
      <c r="E294">
        <v>1.4413</v>
      </c>
      <c r="F294">
        <v>2.194</v>
      </c>
      <c r="G294">
        <v>0.63139999999999996</v>
      </c>
      <c r="H294">
        <v>0.57740000000000002</v>
      </c>
      <c r="I294">
        <v>0.3639</v>
      </c>
      <c r="J294">
        <v>0.63539999999999996</v>
      </c>
      <c r="K294">
        <v>7.0106999999999999</v>
      </c>
      <c r="L294">
        <v>80.067999999999998</v>
      </c>
      <c r="M294">
        <v>0.36249999999999999</v>
      </c>
      <c r="N294">
        <v>1.7567999999999999</v>
      </c>
      <c r="O294">
        <v>6.1390000000000002</v>
      </c>
      <c r="P294">
        <v>3.2717000000000001</v>
      </c>
      <c r="Q294">
        <v>0.36249999999999999</v>
      </c>
      <c r="R294">
        <v>1.7567999999999999</v>
      </c>
      <c r="S294">
        <v>3.2717000000000001</v>
      </c>
      <c r="T294">
        <v>0.36249999999999999</v>
      </c>
      <c r="U294">
        <v>1.7567999999999999</v>
      </c>
      <c r="V294">
        <v>6.1390000000000002</v>
      </c>
      <c r="W294">
        <v>3.2717000000000001</v>
      </c>
      <c r="X294">
        <v>1.2722</v>
      </c>
      <c r="Y294">
        <v>1.2971999999999999</v>
      </c>
      <c r="Z294">
        <v>1.9745999999999999</v>
      </c>
      <c r="AA294">
        <v>0.56820000000000004</v>
      </c>
      <c r="AB294">
        <v>0.51970000000000005</v>
      </c>
      <c r="AC294">
        <v>0.32750000000000001</v>
      </c>
    </row>
    <row r="295" spans="1:29">
      <c r="A295" t="s">
        <v>222</v>
      </c>
      <c r="B295">
        <v>5.8799999999999998E-2</v>
      </c>
      <c r="C295">
        <v>0.61029999999999995</v>
      </c>
      <c r="D295">
        <v>1.6293</v>
      </c>
      <c r="E295">
        <v>1.6592</v>
      </c>
      <c r="F295">
        <v>2.3871000000000002</v>
      </c>
      <c r="G295">
        <v>0.84079999999999999</v>
      </c>
      <c r="H295">
        <v>0.51329999999999998</v>
      </c>
      <c r="I295">
        <v>0.3639</v>
      </c>
      <c r="J295">
        <v>0.63539999999999996</v>
      </c>
      <c r="K295">
        <v>6.2317</v>
      </c>
      <c r="L295">
        <v>80.067999999999998</v>
      </c>
      <c r="M295">
        <v>0.57589999999999997</v>
      </c>
      <c r="N295">
        <v>1.7741</v>
      </c>
      <c r="O295">
        <v>6.1390000000000002</v>
      </c>
      <c r="P295">
        <v>3.2717000000000001</v>
      </c>
      <c r="Q295">
        <v>0.57589999999999997</v>
      </c>
      <c r="R295">
        <v>1.7741</v>
      </c>
      <c r="S295">
        <v>3.2717000000000001</v>
      </c>
      <c r="T295">
        <v>0.57589999999999997</v>
      </c>
      <c r="U295">
        <v>1.7741</v>
      </c>
      <c r="V295">
        <v>6.1390000000000002</v>
      </c>
      <c r="W295">
        <v>3.2717000000000001</v>
      </c>
      <c r="X295">
        <v>1.4663999999999999</v>
      </c>
      <c r="Y295">
        <v>1.4932000000000001</v>
      </c>
      <c r="Z295">
        <v>2.1482999999999999</v>
      </c>
      <c r="AA295">
        <v>0.75670000000000004</v>
      </c>
      <c r="AB295">
        <v>0.46200000000000002</v>
      </c>
      <c r="AC295">
        <v>0.32750000000000001</v>
      </c>
    </row>
    <row r="296" spans="1:29">
      <c r="A296" t="s">
        <v>178</v>
      </c>
      <c r="B296">
        <v>5.8799999999999998E-2</v>
      </c>
      <c r="C296">
        <v>0.61029999999999995</v>
      </c>
      <c r="D296">
        <v>2.4489000000000001</v>
      </c>
      <c r="E296">
        <v>2.4956</v>
      </c>
      <c r="F296">
        <v>2.1728000000000001</v>
      </c>
      <c r="G296">
        <v>1.3445</v>
      </c>
      <c r="H296">
        <v>0.62119999999999997</v>
      </c>
      <c r="I296">
        <v>0.3639</v>
      </c>
      <c r="J296">
        <v>0.63539999999999996</v>
      </c>
      <c r="K296">
        <v>7.5422000000000002</v>
      </c>
      <c r="L296">
        <v>80.067999999999998</v>
      </c>
      <c r="M296">
        <v>0.55830000000000002</v>
      </c>
      <c r="N296">
        <v>1.6821999999999999</v>
      </c>
      <c r="O296">
        <v>6.1390000000000002</v>
      </c>
      <c r="P296">
        <v>3.2717000000000001</v>
      </c>
      <c r="Q296">
        <v>0.55830000000000002</v>
      </c>
      <c r="R296">
        <v>1.6821999999999999</v>
      </c>
      <c r="S296">
        <v>3.2717000000000001</v>
      </c>
      <c r="T296">
        <v>0.55830000000000002</v>
      </c>
      <c r="U296">
        <v>1.6821999999999999</v>
      </c>
      <c r="V296">
        <v>6.1390000000000002</v>
      </c>
      <c r="W296">
        <v>3.2717000000000001</v>
      </c>
      <c r="X296">
        <v>2.2040000000000002</v>
      </c>
      <c r="Y296">
        <v>2.246</v>
      </c>
      <c r="Z296">
        <v>1.9555</v>
      </c>
      <c r="AA296">
        <v>1.21</v>
      </c>
      <c r="AB296">
        <v>0.55910000000000004</v>
      </c>
      <c r="AC296">
        <v>0.32750000000000001</v>
      </c>
    </row>
    <row r="297" spans="1:29">
      <c r="A297" t="s">
        <v>185</v>
      </c>
      <c r="B297">
        <v>5.8799999999999998E-2</v>
      </c>
      <c r="C297">
        <v>0.61029999999999995</v>
      </c>
      <c r="D297">
        <v>1.7338</v>
      </c>
      <c r="E297">
        <v>1.7674000000000001</v>
      </c>
      <c r="F297">
        <v>2.0377000000000001</v>
      </c>
      <c r="G297">
        <v>0.55669999999999997</v>
      </c>
      <c r="H297">
        <v>0.45850000000000002</v>
      </c>
      <c r="I297">
        <v>0.3639</v>
      </c>
      <c r="J297">
        <v>0.63539999999999996</v>
      </c>
      <c r="K297">
        <v>5.5663</v>
      </c>
      <c r="L297">
        <v>80.067999999999998</v>
      </c>
      <c r="M297">
        <v>0.52839999999999998</v>
      </c>
      <c r="N297">
        <v>1.657</v>
      </c>
      <c r="O297">
        <v>6.1390000000000002</v>
      </c>
      <c r="P297">
        <v>3.2717000000000001</v>
      </c>
      <c r="Q297">
        <v>0.52839999999999998</v>
      </c>
      <c r="R297">
        <v>1.657</v>
      </c>
      <c r="S297">
        <v>3.2717000000000001</v>
      </c>
      <c r="T297">
        <v>0.52839999999999998</v>
      </c>
      <c r="U297">
        <v>1.657</v>
      </c>
      <c r="V297">
        <v>6.1390000000000002</v>
      </c>
      <c r="W297">
        <v>3.2717000000000001</v>
      </c>
      <c r="X297">
        <v>1.5604</v>
      </c>
      <c r="Y297">
        <v>1.5906</v>
      </c>
      <c r="Z297">
        <v>1.8339000000000001</v>
      </c>
      <c r="AA297">
        <v>0.501</v>
      </c>
      <c r="AB297">
        <v>0.41260000000000002</v>
      </c>
      <c r="AC297">
        <v>0.32750000000000001</v>
      </c>
    </row>
    <row r="298" spans="1:29">
      <c r="A298" t="s">
        <v>204</v>
      </c>
      <c r="B298">
        <v>5.8799999999999998E-2</v>
      </c>
      <c r="C298">
        <v>0.61029999999999995</v>
      </c>
      <c r="D298">
        <v>1.5106999999999999</v>
      </c>
      <c r="E298">
        <v>1.5402</v>
      </c>
      <c r="F298">
        <v>2.1099000000000001</v>
      </c>
      <c r="G298">
        <v>0.59</v>
      </c>
      <c r="H298">
        <v>0.56100000000000005</v>
      </c>
      <c r="I298">
        <v>0.3639</v>
      </c>
      <c r="J298">
        <v>0.63539999999999996</v>
      </c>
      <c r="K298">
        <v>6.8106</v>
      </c>
      <c r="L298">
        <v>80.067999999999998</v>
      </c>
      <c r="M298">
        <v>0.38600000000000001</v>
      </c>
      <c r="N298">
        <v>1.7718</v>
      </c>
      <c r="O298">
        <v>6.1390000000000002</v>
      </c>
      <c r="P298">
        <v>3.2717000000000001</v>
      </c>
      <c r="Q298">
        <v>0.38600000000000001</v>
      </c>
      <c r="R298">
        <v>1.7718</v>
      </c>
      <c r="S298">
        <v>3.2717000000000001</v>
      </c>
      <c r="T298">
        <v>0.38600000000000001</v>
      </c>
      <c r="U298">
        <v>1.7718</v>
      </c>
      <c r="V298">
        <v>6.1390000000000002</v>
      </c>
      <c r="W298">
        <v>3.2717000000000001</v>
      </c>
      <c r="X298">
        <v>1.3595999999999999</v>
      </c>
      <c r="Y298">
        <v>1.3862000000000001</v>
      </c>
      <c r="Z298">
        <v>1.8989</v>
      </c>
      <c r="AA298">
        <v>0.53100000000000003</v>
      </c>
      <c r="AB298">
        <v>0.50490000000000002</v>
      </c>
      <c r="AC298">
        <v>0.32750000000000001</v>
      </c>
    </row>
    <row r="299" spans="1:29">
      <c r="A299" t="s">
        <v>171</v>
      </c>
      <c r="B299">
        <v>5.8799999999999998E-2</v>
      </c>
      <c r="C299">
        <v>0.61029999999999995</v>
      </c>
      <c r="D299">
        <v>1.8485</v>
      </c>
      <c r="E299">
        <v>1.8842000000000001</v>
      </c>
      <c r="F299">
        <v>2.0724</v>
      </c>
      <c r="G299">
        <v>0.57540000000000002</v>
      </c>
      <c r="H299">
        <v>0.50870000000000004</v>
      </c>
      <c r="I299">
        <v>0.3639</v>
      </c>
      <c r="J299">
        <v>0.63539999999999996</v>
      </c>
      <c r="K299">
        <v>6.1765999999999996</v>
      </c>
      <c r="L299">
        <v>80.067999999999998</v>
      </c>
      <c r="M299">
        <v>0.42549999999999999</v>
      </c>
      <c r="N299">
        <v>1.6016999999999999</v>
      </c>
      <c r="O299">
        <v>6.1390000000000002</v>
      </c>
      <c r="P299">
        <v>3.2717000000000001</v>
      </c>
      <c r="Q299">
        <v>0.42549999999999999</v>
      </c>
      <c r="R299">
        <v>1.6016999999999999</v>
      </c>
      <c r="S299">
        <v>3.2717000000000001</v>
      </c>
      <c r="T299">
        <v>0.42549999999999999</v>
      </c>
      <c r="U299">
        <v>1.6016999999999999</v>
      </c>
      <c r="V299">
        <v>6.1390000000000002</v>
      </c>
      <c r="W299">
        <v>3.2717000000000001</v>
      </c>
      <c r="X299">
        <v>1.6637</v>
      </c>
      <c r="Y299">
        <v>1.6958</v>
      </c>
      <c r="Z299">
        <v>1.8651</v>
      </c>
      <c r="AA299">
        <v>0.51790000000000003</v>
      </c>
      <c r="AB299">
        <v>0.45789999999999997</v>
      </c>
      <c r="AC299">
        <v>0.32750000000000001</v>
      </c>
    </row>
    <row r="300" spans="1:29">
      <c r="A300" t="s">
        <v>49</v>
      </c>
      <c r="B300">
        <v>5.8799999999999998E-2</v>
      </c>
      <c r="C300">
        <v>0.61029999999999995</v>
      </c>
      <c r="D300">
        <v>1.4764999999999999</v>
      </c>
      <c r="E300">
        <v>1.5054000000000001</v>
      </c>
      <c r="F300">
        <v>2.0811000000000002</v>
      </c>
      <c r="G300">
        <v>0.63959999999999995</v>
      </c>
      <c r="H300">
        <v>0.55149999999999999</v>
      </c>
      <c r="I300">
        <v>0.3639</v>
      </c>
      <c r="J300">
        <v>0.63539999999999996</v>
      </c>
      <c r="K300">
        <v>6.6959</v>
      </c>
      <c r="L300">
        <v>80.067999999999998</v>
      </c>
      <c r="M300">
        <v>0.3095</v>
      </c>
      <c r="N300">
        <v>1.6744000000000001</v>
      </c>
      <c r="O300">
        <v>6.1390000000000002</v>
      </c>
      <c r="P300">
        <v>3.2717000000000001</v>
      </c>
      <c r="Q300">
        <v>0.3095</v>
      </c>
      <c r="R300">
        <v>1.6744000000000001</v>
      </c>
      <c r="S300">
        <v>3.2717000000000001</v>
      </c>
      <c r="T300">
        <v>0.3095</v>
      </c>
      <c r="U300">
        <v>1.6744000000000001</v>
      </c>
      <c r="V300">
        <v>6.1390000000000002</v>
      </c>
      <c r="W300">
        <v>3.2717000000000001</v>
      </c>
      <c r="X300">
        <v>1.3289</v>
      </c>
      <c r="Y300">
        <v>1.3548</v>
      </c>
      <c r="Z300">
        <v>1.873</v>
      </c>
      <c r="AA300">
        <v>0.5756</v>
      </c>
      <c r="AB300">
        <v>0.49640000000000001</v>
      </c>
      <c r="AC300">
        <v>0.32750000000000001</v>
      </c>
    </row>
    <row r="301" spans="1:29">
      <c r="A301" t="s">
        <v>138</v>
      </c>
      <c r="B301">
        <v>5.8799999999999998E-2</v>
      </c>
      <c r="C301">
        <v>0.61029999999999995</v>
      </c>
      <c r="D301">
        <v>1.6084000000000001</v>
      </c>
      <c r="E301">
        <v>1.6396999999999999</v>
      </c>
      <c r="F301">
        <v>2.2374000000000001</v>
      </c>
      <c r="G301">
        <v>1.0462</v>
      </c>
      <c r="H301">
        <v>0.62660000000000005</v>
      </c>
      <c r="I301">
        <v>0.3639</v>
      </c>
      <c r="J301">
        <v>0.63539999999999996</v>
      </c>
      <c r="K301">
        <v>7.6075999999999997</v>
      </c>
      <c r="L301">
        <v>80.067999999999998</v>
      </c>
      <c r="M301">
        <v>0.59789999999999999</v>
      </c>
      <c r="N301">
        <v>1.7734000000000001</v>
      </c>
      <c r="O301">
        <v>6.1390000000000002</v>
      </c>
      <c r="P301">
        <v>3.2717000000000001</v>
      </c>
      <c r="Q301">
        <v>0.59789999999999999</v>
      </c>
      <c r="R301">
        <v>1.7734000000000001</v>
      </c>
      <c r="S301">
        <v>3.2717000000000001</v>
      </c>
      <c r="T301">
        <v>0.59789999999999999</v>
      </c>
      <c r="U301">
        <v>1.7734000000000001</v>
      </c>
      <c r="V301">
        <v>6.1390000000000002</v>
      </c>
      <c r="W301">
        <v>3.2717000000000001</v>
      </c>
      <c r="X301">
        <v>1.4476</v>
      </c>
      <c r="Y301">
        <v>1.4757</v>
      </c>
      <c r="Z301">
        <v>2.0135999999999998</v>
      </c>
      <c r="AA301">
        <v>0.9415</v>
      </c>
      <c r="AB301">
        <v>0.56389999999999996</v>
      </c>
      <c r="AC301">
        <v>0.32750000000000001</v>
      </c>
    </row>
    <row r="302" spans="1:29">
      <c r="A302" t="s">
        <v>276</v>
      </c>
      <c r="B302">
        <v>5.8799999999999998E-2</v>
      </c>
      <c r="C302">
        <v>0.61029999999999995</v>
      </c>
      <c r="D302">
        <v>1.9198</v>
      </c>
      <c r="E302">
        <v>1.9568000000000001</v>
      </c>
      <c r="F302">
        <v>2.2597999999999998</v>
      </c>
      <c r="G302">
        <v>0.65820000000000001</v>
      </c>
      <c r="H302">
        <v>0.53839999999999999</v>
      </c>
      <c r="I302">
        <v>0.3639</v>
      </c>
      <c r="J302">
        <v>0.63539999999999996</v>
      </c>
      <c r="K302">
        <v>6.5369000000000002</v>
      </c>
      <c r="L302">
        <v>80.067999999999998</v>
      </c>
      <c r="M302">
        <v>0.3402</v>
      </c>
      <c r="N302">
        <v>1.5679000000000001</v>
      </c>
      <c r="O302">
        <v>6.1390000000000002</v>
      </c>
      <c r="P302">
        <v>3.2717000000000001</v>
      </c>
      <c r="Q302">
        <v>0.3402</v>
      </c>
      <c r="R302">
        <v>1.5679000000000001</v>
      </c>
      <c r="S302">
        <v>3.2717000000000001</v>
      </c>
      <c r="T302">
        <v>0.3402</v>
      </c>
      <c r="U302">
        <v>1.5679000000000001</v>
      </c>
      <c r="V302">
        <v>6.1390000000000002</v>
      </c>
      <c r="W302">
        <v>3.2717000000000001</v>
      </c>
      <c r="X302">
        <v>1.7278</v>
      </c>
      <c r="Y302">
        <v>1.7611000000000001</v>
      </c>
      <c r="Z302">
        <v>2.0337999999999998</v>
      </c>
      <c r="AA302">
        <v>0.59240000000000004</v>
      </c>
      <c r="AB302">
        <v>0.48459999999999998</v>
      </c>
      <c r="AC302">
        <v>0.32750000000000001</v>
      </c>
    </row>
    <row r="303" spans="1:29">
      <c r="A303" t="s">
        <v>182</v>
      </c>
      <c r="B303">
        <v>5.8799999999999998E-2</v>
      </c>
      <c r="C303">
        <v>0.61029999999999995</v>
      </c>
      <c r="D303">
        <v>1.7013</v>
      </c>
      <c r="E303">
        <v>1.7343</v>
      </c>
      <c r="F303">
        <v>2.0680000000000001</v>
      </c>
      <c r="G303">
        <v>0.5796</v>
      </c>
      <c r="H303">
        <v>0.49049999999999999</v>
      </c>
      <c r="I303">
        <v>0.3639</v>
      </c>
      <c r="J303">
        <v>0.63539999999999996</v>
      </c>
      <c r="K303">
        <v>5.9551999999999996</v>
      </c>
      <c r="L303">
        <v>80.067999999999998</v>
      </c>
      <c r="M303">
        <v>0.4108</v>
      </c>
      <c r="N303">
        <v>1.5343</v>
      </c>
      <c r="O303">
        <v>6.1390000000000002</v>
      </c>
      <c r="P303">
        <v>3.2717000000000001</v>
      </c>
      <c r="Q303">
        <v>0.4108</v>
      </c>
      <c r="R303">
        <v>1.5343</v>
      </c>
      <c r="S303">
        <v>3.2717000000000001</v>
      </c>
      <c r="T303">
        <v>0.4108</v>
      </c>
      <c r="U303">
        <v>1.5343</v>
      </c>
      <c r="V303">
        <v>6.1390000000000002</v>
      </c>
      <c r="W303">
        <v>3.2717000000000001</v>
      </c>
      <c r="X303">
        <v>1.5311999999999999</v>
      </c>
      <c r="Y303">
        <v>1.5608</v>
      </c>
      <c r="Z303">
        <v>1.8612</v>
      </c>
      <c r="AA303">
        <v>0.52170000000000005</v>
      </c>
      <c r="AB303">
        <v>0.4415</v>
      </c>
      <c r="AC303">
        <v>0.32750000000000001</v>
      </c>
    </row>
    <row r="304" spans="1:29">
      <c r="A304" t="s">
        <v>133</v>
      </c>
      <c r="B304">
        <v>5.8799999999999998E-2</v>
      </c>
      <c r="C304">
        <v>0.61029999999999995</v>
      </c>
      <c r="D304">
        <v>1.9482999999999999</v>
      </c>
      <c r="E304">
        <v>1.9858</v>
      </c>
      <c r="F304">
        <v>2.0531000000000001</v>
      </c>
      <c r="G304">
        <v>2.1602999999999999</v>
      </c>
      <c r="H304">
        <v>0.73380000000000001</v>
      </c>
      <c r="I304">
        <v>0.3639</v>
      </c>
      <c r="J304">
        <v>0.63539999999999996</v>
      </c>
      <c r="K304">
        <v>8.9086999999999996</v>
      </c>
      <c r="L304">
        <v>80.067999999999998</v>
      </c>
      <c r="M304">
        <v>0.71189999999999998</v>
      </c>
      <c r="N304">
        <v>1.8596999999999999</v>
      </c>
      <c r="O304">
        <v>6.1390000000000002</v>
      </c>
      <c r="P304">
        <v>3.2717000000000001</v>
      </c>
      <c r="Q304">
        <v>0.71189999999999998</v>
      </c>
      <c r="R304">
        <v>1.8596999999999999</v>
      </c>
      <c r="S304">
        <v>3.2717000000000001</v>
      </c>
      <c r="T304">
        <v>0.71189999999999998</v>
      </c>
      <c r="U304">
        <v>1.8596999999999999</v>
      </c>
      <c r="V304">
        <v>6.1390000000000002</v>
      </c>
      <c r="W304">
        <v>3.2717000000000001</v>
      </c>
      <c r="X304">
        <v>1.7535000000000001</v>
      </c>
      <c r="Y304">
        <v>1.7871999999999999</v>
      </c>
      <c r="Z304">
        <v>1.8478000000000001</v>
      </c>
      <c r="AA304">
        <v>1.9442999999999999</v>
      </c>
      <c r="AB304">
        <v>0.66039999999999999</v>
      </c>
      <c r="AC304">
        <v>0.32750000000000001</v>
      </c>
    </row>
    <row r="305" spans="1:29">
      <c r="A305" t="s">
        <v>64</v>
      </c>
      <c r="B305">
        <v>5.8799999999999998E-2</v>
      </c>
      <c r="C305">
        <v>0.61029999999999995</v>
      </c>
      <c r="D305">
        <v>1.536</v>
      </c>
      <c r="E305">
        <v>1.5659000000000001</v>
      </c>
      <c r="F305">
        <v>2.1972999999999998</v>
      </c>
      <c r="G305">
        <v>0.62749999999999995</v>
      </c>
      <c r="H305">
        <v>0.57389999999999997</v>
      </c>
      <c r="I305">
        <v>0.3639</v>
      </c>
      <c r="J305">
        <v>0.63539999999999996</v>
      </c>
      <c r="K305">
        <v>6.9680999999999997</v>
      </c>
      <c r="L305">
        <v>80.067999999999998</v>
      </c>
      <c r="M305">
        <v>0.4476</v>
      </c>
      <c r="N305">
        <v>1.7706999999999999</v>
      </c>
      <c r="O305">
        <v>6.1390000000000002</v>
      </c>
      <c r="P305">
        <v>3.2717000000000001</v>
      </c>
      <c r="Q305">
        <v>0.4476</v>
      </c>
      <c r="R305">
        <v>1.7706999999999999</v>
      </c>
      <c r="S305">
        <v>3.2717000000000001</v>
      </c>
      <c r="T305">
        <v>0.4476</v>
      </c>
      <c r="U305">
        <v>1.7706999999999999</v>
      </c>
      <c r="V305">
        <v>6.1390000000000002</v>
      </c>
      <c r="W305">
        <v>3.2717000000000001</v>
      </c>
      <c r="X305">
        <v>1.3824000000000001</v>
      </c>
      <c r="Y305">
        <v>1.4093</v>
      </c>
      <c r="Z305">
        <v>1.9775</v>
      </c>
      <c r="AA305">
        <v>0.56469999999999998</v>
      </c>
      <c r="AB305">
        <v>0.51649999999999996</v>
      </c>
      <c r="AC305">
        <v>0.32750000000000001</v>
      </c>
    </row>
    <row r="306" spans="1:29">
      <c r="A306" t="s">
        <v>213</v>
      </c>
      <c r="B306">
        <v>5.8799999999999998E-2</v>
      </c>
      <c r="C306">
        <v>0.61029999999999995</v>
      </c>
      <c r="D306">
        <v>1.8427</v>
      </c>
      <c r="E306">
        <v>1.8783000000000001</v>
      </c>
      <c r="F306">
        <v>2.4201000000000001</v>
      </c>
      <c r="G306">
        <v>1.0589</v>
      </c>
      <c r="H306">
        <v>0.72060000000000002</v>
      </c>
      <c r="I306">
        <v>0.3639</v>
      </c>
      <c r="J306">
        <v>0.63539999999999996</v>
      </c>
      <c r="K306">
        <v>8.7487999999999992</v>
      </c>
      <c r="L306">
        <v>80.067999999999998</v>
      </c>
      <c r="M306">
        <v>0.6502</v>
      </c>
      <c r="N306">
        <v>1.7503</v>
      </c>
      <c r="O306">
        <v>6.1390000000000002</v>
      </c>
      <c r="P306">
        <v>3.2717000000000001</v>
      </c>
      <c r="Q306">
        <v>0.6502</v>
      </c>
      <c r="R306">
        <v>1.7503</v>
      </c>
      <c r="S306">
        <v>3.2717000000000001</v>
      </c>
      <c r="T306">
        <v>0.6502</v>
      </c>
      <c r="U306">
        <v>1.7503</v>
      </c>
      <c r="V306">
        <v>6.1390000000000002</v>
      </c>
      <c r="W306">
        <v>3.2717000000000001</v>
      </c>
      <c r="X306">
        <v>1.6585000000000001</v>
      </c>
      <c r="Y306">
        <v>1.6903999999999999</v>
      </c>
      <c r="Z306">
        <v>2.1781000000000001</v>
      </c>
      <c r="AA306">
        <v>0.95299999999999996</v>
      </c>
      <c r="AB306">
        <v>0.64849999999999997</v>
      </c>
      <c r="AC306">
        <v>0.32750000000000001</v>
      </c>
    </row>
    <row r="307" spans="1:29">
      <c r="A307" t="s">
        <v>72</v>
      </c>
      <c r="B307">
        <v>5.8799999999999998E-2</v>
      </c>
      <c r="C307">
        <v>0.61029999999999995</v>
      </c>
      <c r="D307">
        <v>1.5356000000000001</v>
      </c>
      <c r="E307">
        <v>1.5654999999999999</v>
      </c>
      <c r="F307">
        <v>2.2646000000000002</v>
      </c>
      <c r="G307">
        <v>0.62009999999999998</v>
      </c>
      <c r="H307">
        <v>0.57150000000000001</v>
      </c>
      <c r="I307">
        <v>0.3639</v>
      </c>
      <c r="J307">
        <v>0.63539999999999996</v>
      </c>
      <c r="K307">
        <v>6.9382999999999999</v>
      </c>
      <c r="L307">
        <v>80.067999999999998</v>
      </c>
      <c r="M307">
        <v>0.33879999999999999</v>
      </c>
      <c r="N307">
        <v>1.6572</v>
      </c>
      <c r="O307">
        <v>6.1390000000000002</v>
      </c>
      <c r="P307">
        <v>3.2717000000000001</v>
      </c>
      <c r="Q307">
        <v>0.33879999999999999</v>
      </c>
      <c r="R307">
        <v>1.6572</v>
      </c>
      <c r="S307">
        <v>3.2717000000000001</v>
      </c>
      <c r="T307">
        <v>0.33879999999999999</v>
      </c>
      <c r="U307">
        <v>1.6572</v>
      </c>
      <c r="V307">
        <v>6.1390000000000002</v>
      </c>
      <c r="W307">
        <v>3.2717000000000001</v>
      </c>
      <c r="X307">
        <v>1.3819999999999999</v>
      </c>
      <c r="Y307">
        <v>1.409</v>
      </c>
      <c r="Z307">
        <v>2.0381</v>
      </c>
      <c r="AA307">
        <v>0.55810000000000004</v>
      </c>
      <c r="AB307">
        <v>0.51429999999999998</v>
      </c>
      <c r="AC307">
        <v>0.32750000000000001</v>
      </c>
    </row>
    <row r="308" spans="1:29">
      <c r="A308" t="s">
        <v>236</v>
      </c>
      <c r="B308">
        <v>5.8799999999999998E-2</v>
      </c>
      <c r="C308">
        <v>0.61029999999999995</v>
      </c>
      <c r="D308">
        <v>1.7693000000000001</v>
      </c>
      <c r="E308">
        <v>1.8035000000000001</v>
      </c>
      <c r="F308">
        <v>2.2814999999999999</v>
      </c>
      <c r="G308">
        <v>0.66810000000000003</v>
      </c>
      <c r="H308">
        <v>0.5302</v>
      </c>
      <c r="I308">
        <v>0.3639</v>
      </c>
      <c r="J308">
        <v>0.63539999999999996</v>
      </c>
      <c r="K308">
        <v>6.4367000000000001</v>
      </c>
      <c r="L308">
        <v>80.067999999999998</v>
      </c>
      <c r="M308">
        <v>0.55830000000000002</v>
      </c>
      <c r="N308">
        <v>1.5916999999999999</v>
      </c>
      <c r="O308">
        <v>6.1390000000000002</v>
      </c>
      <c r="P308">
        <v>3.2717000000000001</v>
      </c>
      <c r="Q308">
        <v>0.55830000000000002</v>
      </c>
      <c r="R308">
        <v>1.5916999999999999</v>
      </c>
      <c r="S308">
        <v>3.2717000000000001</v>
      </c>
      <c r="T308">
        <v>0.55830000000000002</v>
      </c>
      <c r="U308">
        <v>1.5916999999999999</v>
      </c>
      <c r="V308">
        <v>6.1390000000000002</v>
      </c>
      <c r="W308">
        <v>3.2717000000000001</v>
      </c>
      <c r="X308">
        <v>1.5924</v>
      </c>
      <c r="Y308">
        <v>1.6231</v>
      </c>
      <c r="Z308">
        <v>2.0533000000000001</v>
      </c>
      <c r="AA308">
        <v>0.60129999999999995</v>
      </c>
      <c r="AB308">
        <v>0.47720000000000001</v>
      </c>
      <c r="AC308">
        <v>0.32750000000000001</v>
      </c>
    </row>
    <row r="309" spans="1:29">
      <c r="A309" t="s">
        <v>183</v>
      </c>
      <c r="B309">
        <v>5.8799999999999998E-2</v>
      </c>
      <c r="C309">
        <v>0.61029999999999995</v>
      </c>
      <c r="D309">
        <v>1.8073999999999999</v>
      </c>
      <c r="E309">
        <v>1.8423</v>
      </c>
      <c r="F309">
        <v>2.2208999999999999</v>
      </c>
      <c r="G309">
        <v>0.6018</v>
      </c>
      <c r="H309">
        <v>0.48920000000000002</v>
      </c>
      <c r="I309">
        <v>0.3639</v>
      </c>
      <c r="J309">
        <v>0.63539999999999996</v>
      </c>
      <c r="K309">
        <v>5.9389000000000003</v>
      </c>
      <c r="L309">
        <v>80.067999999999998</v>
      </c>
      <c r="M309">
        <v>0.4879</v>
      </c>
      <c r="N309">
        <v>1.5790999999999999</v>
      </c>
      <c r="O309">
        <v>6.1390000000000002</v>
      </c>
      <c r="P309">
        <v>3.2717000000000001</v>
      </c>
      <c r="Q309">
        <v>0.4879</v>
      </c>
      <c r="R309">
        <v>1.5790999999999999</v>
      </c>
      <c r="S309">
        <v>3.2717000000000001</v>
      </c>
      <c r="T309">
        <v>0.4879</v>
      </c>
      <c r="U309">
        <v>1.5790999999999999</v>
      </c>
      <c r="V309">
        <v>6.1390000000000002</v>
      </c>
      <c r="W309">
        <v>3.2717000000000001</v>
      </c>
      <c r="X309">
        <v>1.6266</v>
      </c>
      <c r="Y309">
        <v>1.6580999999999999</v>
      </c>
      <c r="Z309">
        <v>1.9987999999999999</v>
      </c>
      <c r="AA309">
        <v>0.54159999999999997</v>
      </c>
      <c r="AB309">
        <v>0.44030000000000002</v>
      </c>
      <c r="AC309">
        <v>0.32750000000000001</v>
      </c>
    </row>
    <row r="310" spans="1:29">
      <c r="A310" t="s">
        <v>79</v>
      </c>
      <c r="B310">
        <v>5.8799999999999998E-2</v>
      </c>
      <c r="C310">
        <v>0.61029999999999995</v>
      </c>
      <c r="D310">
        <v>1.6417999999999999</v>
      </c>
      <c r="E310">
        <v>1.6737</v>
      </c>
      <c r="F310">
        <v>2.2475999999999998</v>
      </c>
      <c r="G310">
        <v>0.86919999999999997</v>
      </c>
      <c r="H310">
        <v>0.61670000000000003</v>
      </c>
      <c r="I310">
        <v>0.3639</v>
      </c>
      <c r="J310">
        <v>0.63539999999999996</v>
      </c>
      <c r="K310">
        <v>7.4869000000000003</v>
      </c>
      <c r="L310">
        <v>80.067999999999998</v>
      </c>
      <c r="M310">
        <v>0.50170000000000003</v>
      </c>
      <c r="N310">
        <v>1.9020999999999999</v>
      </c>
      <c r="O310">
        <v>6.1390000000000002</v>
      </c>
      <c r="P310">
        <v>3.2717000000000001</v>
      </c>
      <c r="Q310">
        <v>0.50170000000000003</v>
      </c>
      <c r="R310">
        <v>1.9020999999999999</v>
      </c>
      <c r="S310">
        <v>3.2717000000000001</v>
      </c>
      <c r="T310">
        <v>0.50170000000000003</v>
      </c>
      <c r="U310">
        <v>1.9020999999999999</v>
      </c>
      <c r="V310">
        <v>6.1390000000000002</v>
      </c>
      <c r="W310">
        <v>3.2717000000000001</v>
      </c>
      <c r="X310">
        <v>1.4776</v>
      </c>
      <c r="Y310">
        <v>1.5063</v>
      </c>
      <c r="Z310">
        <v>2.0228000000000002</v>
      </c>
      <c r="AA310">
        <v>0.78220000000000001</v>
      </c>
      <c r="AB310">
        <v>0.55500000000000005</v>
      </c>
      <c r="AC310">
        <v>0.32750000000000001</v>
      </c>
    </row>
    <row r="311" spans="1:29">
      <c r="A311" t="s">
        <v>157</v>
      </c>
      <c r="B311">
        <v>5.8799999999999998E-2</v>
      </c>
      <c r="C311">
        <v>0.61029999999999995</v>
      </c>
      <c r="D311">
        <v>1.5631999999999999</v>
      </c>
      <c r="E311">
        <v>1.5935999999999999</v>
      </c>
      <c r="F311">
        <v>2.0888</v>
      </c>
      <c r="G311">
        <v>0.62939999999999996</v>
      </c>
      <c r="H311">
        <v>0.65429999999999999</v>
      </c>
      <c r="I311">
        <v>0.3639</v>
      </c>
      <c r="J311">
        <v>0.63539999999999996</v>
      </c>
      <c r="K311">
        <v>7.9443000000000001</v>
      </c>
      <c r="L311">
        <v>80.067999999999998</v>
      </c>
      <c r="M311">
        <v>0.34010000000000001</v>
      </c>
      <c r="N311">
        <v>1.6696</v>
      </c>
      <c r="O311">
        <v>6.1390000000000002</v>
      </c>
      <c r="P311">
        <v>3.2717000000000001</v>
      </c>
      <c r="Q311">
        <v>0.34010000000000001</v>
      </c>
      <c r="R311">
        <v>1.6696</v>
      </c>
      <c r="S311">
        <v>3.2717000000000001</v>
      </c>
      <c r="T311">
        <v>0.34010000000000001</v>
      </c>
      <c r="U311">
        <v>1.6696</v>
      </c>
      <c r="V311">
        <v>6.1390000000000002</v>
      </c>
      <c r="W311">
        <v>3.2717000000000001</v>
      </c>
      <c r="X311">
        <v>1.4068000000000001</v>
      </c>
      <c r="Y311">
        <v>1.4341999999999999</v>
      </c>
      <c r="Z311">
        <v>1.8798999999999999</v>
      </c>
      <c r="AA311">
        <v>0.56640000000000001</v>
      </c>
      <c r="AB311">
        <v>0.58889999999999998</v>
      </c>
      <c r="AC311">
        <v>0.32750000000000001</v>
      </c>
    </row>
    <row r="312" spans="1:29">
      <c r="A312" t="s">
        <v>139</v>
      </c>
      <c r="B312">
        <v>5.8799999999999998E-2</v>
      </c>
      <c r="C312">
        <v>0.61029999999999995</v>
      </c>
      <c r="D312">
        <v>1.617</v>
      </c>
      <c r="E312">
        <v>1.6485000000000001</v>
      </c>
      <c r="F312">
        <v>2.2881999999999998</v>
      </c>
      <c r="G312">
        <v>0.77459999999999996</v>
      </c>
      <c r="H312">
        <v>0.6119</v>
      </c>
      <c r="I312">
        <v>0.3639</v>
      </c>
      <c r="J312">
        <v>0.63539999999999996</v>
      </c>
      <c r="K312">
        <v>7.4294000000000002</v>
      </c>
      <c r="L312">
        <v>80.067999999999998</v>
      </c>
      <c r="M312">
        <v>0.33400000000000002</v>
      </c>
      <c r="N312">
        <v>1.6977</v>
      </c>
      <c r="O312">
        <v>6.1390000000000002</v>
      </c>
      <c r="P312">
        <v>3.2717000000000001</v>
      </c>
      <c r="Q312">
        <v>0.33400000000000002</v>
      </c>
      <c r="R312">
        <v>1.6977</v>
      </c>
      <c r="S312">
        <v>3.2717000000000001</v>
      </c>
      <c r="T312">
        <v>0.33400000000000002</v>
      </c>
      <c r="U312">
        <v>1.6977</v>
      </c>
      <c r="V312">
        <v>6.1390000000000002</v>
      </c>
      <c r="W312">
        <v>3.2717000000000001</v>
      </c>
      <c r="X312">
        <v>1.4553</v>
      </c>
      <c r="Y312">
        <v>1.4836</v>
      </c>
      <c r="Z312">
        <v>2.0594000000000001</v>
      </c>
      <c r="AA312">
        <v>0.69710000000000005</v>
      </c>
      <c r="AB312">
        <v>0.55069999999999997</v>
      </c>
      <c r="AC312">
        <v>0.32750000000000001</v>
      </c>
    </row>
    <row r="313" spans="1:29">
      <c r="A313" t="s">
        <v>198</v>
      </c>
      <c r="B313">
        <v>5.8799999999999998E-2</v>
      </c>
      <c r="C313">
        <v>0.61029999999999995</v>
      </c>
      <c r="D313">
        <v>1.9215</v>
      </c>
      <c r="E313">
        <v>2.0318000000000001</v>
      </c>
      <c r="F313">
        <v>2.1779000000000002</v>
      </c>
      <c r="G313">
        <v>0.69579999999999997</v>
      </c>
      <c r="H313">
        <v>0.46139999999999998</v>
      </c>
      <c r="I313">
        <v>0.3639</v>
      </c>
      <c r="J313">
        <v>0.63539999999999996</v>
      </c>
      <c r="K313">
        <v>5.6024000000000003</v>
      </c>
      <c r="L313">
        <v>80.067999999999998</v>
      </c>
      <c r="M313">
        <v>0.85660000000000003</v>
      </c>
      <c r="N313">
        <v>1.8078000000000001</v>
      </c>
      <c r="O313">
        <v>6.1390000000000002</v>
      </c>
      <c r="P313">
        <v>3.2717000000000001</v>
      </c>
      <c r="Q313">
        <v>0.85660000000000003</v>
      </c>
      <c r="R313">
        <v>1.8078000000000001</v>
      </c>
      <c r="S313">
        <v>3.2717000000000001</v>
      </c>
      <c r="T313">
        <v>0.85660000000000003</v>
      </c>
      <c r="U313">
        <v>1.8078000000000001</v>
      </c>
      <c r="V313">
        <v>6.1390000000000002</v>
      </c>
      <c r="W313">
        <v>3.2717000000000001</v>
      </c>
      <c r="X313">
        <v>1.7294</v>
      </c>
      <c r="Y313">
        <v>1.8286</v>
      </c>
      <c r="Z313">
        <v>1.9601</v>
      </c>
      <c r="AA313">
        <v>0.62629999999999997</v>
      </c>
      <c r="AB313">
        <v>0.4153</v>
      </c>
      <c r="AC313">
        <v>0.32750000000000001</v>
      </c>
    </row>
    <row r="314" spans="1:29">
      <c r="A314" t="s">
        <v>41</v>
      </c>
      <c r="B314">
        <v>5.8799999999999998E-2</v>
      </c>
      <c r="C314">
        <v>0.61029999999999995</v>
      </c>
      <c r="D314">
        <v>1.4460999999999999</v>
      </c>
      <c r="E314">
        <v>1.4743999999999999</v>
      </c>
      <c r="F314">
        <v>2.1265000000000001</v>
      </c>
      <c r="G314">
        <v>0.65149999999999997</v>
      </c>
      <c r="H314">
        <v>0.63349999999999995</v>
      </c>
      <c r="I314">
        <v>0.3639</v>
      </c>
      <c r="J314">
        <v>0.63539999999999996</v>
      </c>
      <c r="K314">
        <v>7.6914999999999996</v>
      </c>
      <c r="L314">
        <v>80.067999999999998</v>
      </c>
      <c r="M314">
        <v>0.57350000000000001</v>
      </c>
      <c r="N314">
        <v>1.9246000000000001</v>
      </c>
      <c r="O314">
        <v>6.1390000000000002</v>
      </c>
      <c r="P314">
        <v>3.2717000000000001</v>
      </c>
      <c r="Q314">
        <v>0.57350000000000001</v>
      </c>
      <c r="R314">
        <v>1.9246000000000001</v>
      </c>
      <c r="S314">
        <v>3.2717000000000001</v>
      </c>
      <c r="T314">
        <v>0.57350000000000001</v>
      </c>
      <c r="U314">
        <v>1.9246000000000001</v>
      </c>
      <c r="V314">
        <v>6.1390000000000002</v>
      </c>
      <c r="W314">
        <v>3.2717000000000001</v>
      </c>
      <c r="X314">
        <v>1.3015000000000001</v>
      </c>
      <c r="Y314">
        <v>1.3269</v>
      </c>
      <c r="Z314">
        <v>1.9138999999999999</v>
      </c>
      <c r="AA314">
        <v>0.58630000000000004</v>
      </c>
      <c r="AB314">
        <v>0.57020000000000004</v>
      </c>
      <c r="AC314">
        <v>0.32750000000000001</v>
      </c>
    </row>
    <row r="315" spans="1:29">
      <c r="A315" t="s">
        <v>65</v>
      </c>
      <c r="B315">
        <v>5.8799999999999998E-2</v>
      </c>
      <c r="C315">
        <v>0.61029999999999995</v>
      </c>
      <c r="D315">
        <v>1.7107000000000001</v>
      </c>
      <c r="E315">
        <v>1.7439</v>
      </c>
      <c r="F315">
        <v>2.2837999999999998</v>
      </c>
      <c r="G315">
        <v>0.80940000000000001</v>
      </c>
      <c r="H315">
        <v>0.60329999999999995</v>
      </c>
      <c r="I315">
        <v>0.3639</v>
      </c>
      <c r="J315">
        <v>0.63539999999999996</v>
      </c>
      <c r="K315">
        <v>7.3243999999999998</v>
      </c>
      <c r="L315">
        <v>80.067999999999998</v>
      </c>
      <c r="M315">
        <v>0.47299999999999998</v>
      </c>
      <c r="N315">
        <v>1.7818000000000001</v>
      </c>
      <c r="O315">
        <v>6.1390000000000002</v>
      </c>
      <c r="P315">
        <v>3.2717000000000001</v>
      </c>
      <c r="Q315">
        <v>0.47299999999999998</v>
      </c>
      <c r="R315">
        <v>1.7818000000000001</v>
      </c>
      <c r="S315">
        <v>3.2717000000000001</v>
      </c>
      <c r="T315">
        <v>0.47299999999999998</v>
      </c>
      <c r="U315">
        <v>1.7818000000000001</v>
      </c>
      <c r="V315">
        <v>6.1390000000000002</v>
      </c>
      <c r="W315">
        <v>3.2717000000000001</v>
      </c>
      <c r="X315">
        <v>1.5397000000000001</v>
      </c>
      <c r="Y315">
        <v>1.5694999999999999</v>
      </c>
      <c r="Z315">
        <v>2.0554000000000001</v>
      </c>
      <c r="AA315">
        <v>0.72850000000000004</v>
      </c>
      <c r="AB315">
        <v>0.54300000000000004</v>
      </c>
      <c r="AC315">
        <v>0.32750000000000001</v>
      </c>
    </row>
    <row r="316" spans="1:29">
      <c r="A316" t="s">
        <v>52</v>
      </c>
      <c r="B316">
        <v>5.8799999999999998E-2</v>
      </c>
      <c r="C316">
        <v>0.61029999999999995</v>
      </c>
      <c r="D316">
        <v>1.5208999999999999</v>
      </c>
      <c r="E316">
        <v>1.5506</v>
      </c>
      <c r="F316">
        <v>2.2909999999999999</v>
      </c>
      <c r="G316">
        <v>0.64029999999999998</v>
      </c>
      <c r="H316">
        <v>0.60170000000000001</v>
      </c>
      <c r="I316">
        <v>0.3639</v>
      </c>
      <c r="J316">
        <v>0.63539999999999996</v>
      </c>
      <c r="K316">
        <v>7.3052000000000001</v>
      </c>
      <c r="L316">
        <v>80.067999999999998</v>
      </c>
      <c r="M316">
        <v>0.51</v>
      </c>
      <c r="N316">
        <v>1.7656000000000001</v>
      </c>
      <c r="O316">
        <v>6.1390000000000002</v>
      </c>
      <c r="P316">
        <v>3.2717000000000001</v>
      </c>
      <c r="Q316">
        <v>0.51</v>
      </c>
      <c r="R316">
        <v>1.7656000000000001</v>
      </c>
      <c r="S316">
        <v>3.2717000000000001</v>
      </c>
      <c r="T316">
        <v>0.51</v>
      </c>
      <c r="U316">
        <v>1.7656000000000001</v>
      </c>
      <c r="V316">
        <v>6.1390000000000002</v>
      </c>
      <c r="W316">
        <v>3.2717000000000001</v>
      </c>
      <c r="X316">
        <v>1.3688</v>
      </c>
      <c r="Y316">
        <v>1.3955</v>
      </c>
      <c r="Z316">
        <v>2.0619000000000001</v>
      </c>
      <c r="AA316">
        <v>0.57630000000000003</v>
      </c>
      <c r="AB316">
        <v>0.54149999999999998</v>
      </c>
      <c r="AC316">
        <v>0.32750000000000001</v>
      </c>
    </row>
    <row r="317" spans="1:29">
      <c r="A317" t="s">
        <v>226</v>
      </c>
      <c r="B317">
        <v>5.8799999999999998E-2</v>
      </c>
      <c r="C317">
        <v>0.61029999999999995</v>
      </c>
      <c r="D317">
        <v>1.5082</v>
      </c>
      <c r="E317">
        <v>1.5377000000000001</v>
      </c>
      <c r="F317">
        <v>2.238</v>
      </c>
      <c r="G317">
        <v>0.67100000000000004</v>
      </c>
      <c r="H317">
        <v>0.59599999999999997</v>
      </c>
      <c r="I317">
        <v>0.3639</v>
      </c>
      <c r="J317">
        <v>0.63539999999999996</v>
      </c>
      <c r="K317">
        <v>7.2356999999999996</v>
      </c>
      <c r="L317">
        <v>80.067999999999998</v>
      </c>
      <c r="M317">
        <v>0.41570000000000001</v>
      </c>
      <c r="N317">
        <v>1.6301000000000001</v>
      </c>
      <c r="O317">
        <v>6.1390000000000002</v>
      </c>
      <c r="P317">
        <v>3.2717000000000001</v>
      </c>
      <c r="Q317">
        <v>0.41570000000000001</v>
      </c>
      <c r="R317">
        <v>1.6301000000000001</v>
      </c>
      <c r="S317">
        <v>3.2717000000000001</v>
      </c>
      <c r="T317">
        <v>0.41570000000000001</v>
      </c>
      <c r="U317">
        <v>1.6301000000000001</v>
      </c>
      <c r="V317">
        <v>6.1390000000000002</v>
      </c>
      <c r="W317">
        <v>3.2717000000000001</v>
      </c>
      <c r="X317">
        <v>1.3573999999999999</v>
      </c>
      <c r="Y317">
        <v>1.3838999999999999</v>
      </c>
      <c r="Z317">
        <v>2.0142000000000002</v>
      </c>
      <c r="AA317">
        <v>0.60389999999999999</v>
      </c>
      <c r="AB317">
        <v>0.53639999999999999</v>
      </c>
      <c r="AC317">
        <v>0.32750000000000001</v>
      </c>
    </row>
    <row r="318" spans="1:29">
      <c r="A318" t="s">
        <v>76</v>
      </c>
      <c r="B318">
        <v>5.8799999999999998E-2</v>
      </c>
      <c r="C318">
        <v>0.61029999999999995</v>
      </c>
      <c r="D318">
        <v>1.5085</v>
      </c>
      <c r="E318">
        <v>1.5379</v>
      </c>
      <c r="F318">
        <v>2.2160000000000002</v>
      </c>
      <c r="G318">
        <v>0.84440000000000004</v>
      </c>
      <c r="H318">
        <v>0.63280000000000003</v>
      </c>
      <c r="I318">
        <v>0.3639</v>
      </c>
      <c r="J318">
        <v>0.63539999999999996</v>
      </c>
      <c r="K318">
        <v>7.6825000000000001</v>
      </c>
      <c r="L318">
        <v>80.067999999999998</v>
      </c>
      <c r="M318">
        <v>0.43409999999999999</v>
      </c>
      <c r="N318">
        <v>1.794</v>
      </c>
      <c r="O318">
        <v>6.1390000000000002</v>
      </c>
      <c r="P318">
        <v>3.2717000000000001</v>
      </c>
      <c r="Q318">
        <v>0.43409999999999999</v>
      </c>
      <c r="R318">
        <v>1.794</v>
      </c>
      <c r="S318">
        <v>3.2717000000000001</v>
      </c>
      <c r="T318">
        <v>0.43409999999999999</v>
      </c>
      <c r="U318">
        <v>1.794</v>
      </c>
      <c r="V318">
        <v>6.1390000000000002</v>
      </c>
      <c r="W318">
        <v>3.2717000000000001</v>
      </c>
      <c r="X318">
        <v>1.3575999999999999</v>
      </c>
      <c r="Y318">
        <v>1.3841000000000001</v>
      </c>
      <c r="Z318">
        <v>1.9944</v>
      </c>
      <c r="AA318">
        <v>0.75990000000000002</v>
      </c>
      <c r="AB318">
        <v>0.56950000000000001</v>
      </c>
      <c r="AC318">
        <v>0.32750000000000001</v>
      </c>
    </row>
    <row r="319" spans="1:29">
      <c r="A319" t="s">
        <v>193</v>
      </c>
      <c r="B319">
        <v>5.8799999999999998E-2</v>
      </c>
      <c r="C319">
        <v>0.61029999999999995</v>
      </c>
      <c r="D319">
        <v>1.8388</v>
      </c>
      <c r="E319">
        <v>1.8743000000000001</v>
      </c>
      <c r="F319">
        <v>2.0756000000000001</v>
      </c>
      <c r="G319">
        <v>0.55740000000000001</v>
      </c>
      <c r="H319">
        <v>0.51539999999999997</v>
      </c>
      <c r="I319">
        <v>0.3639</v>
      </c>
      <c r="J319">
        <v>0.63539999999999996</v>
      </c>
      <c r="K319">
        <v>6.2572999999999999</v>
      </c>
      <c r="L319">
        <v>80.067999999999998</v>
      </c>
      <c r="M319">
        <v>0.44990000000000002</v>
      </c>
      <c r="N319">
        <v>1.5646</v>
      </c>
      <c r="O319">
        <v>6.1390000000000002</v>
      </c>
      <c r="P319">
        <v>3.2717000000000001</v>
      </c>
      <c r="Q319">
        <v>0.44990000000000002</v>
      </c>
      <c r="R319">
        <v>1.5646</v>
      </c>
      <c r="S319">
        <v>3.2717000000000001</v>
      </c>
      <c r="T319">
        <v>0.44990000000000002</v>
      </c>
      <c r="U319">
        <v>1.5646</v>
      </c>
      <c r="V319">
        <v>6.1390000000000002</v>
      </c>
      <c r="W319">
        <v>3.2717000000000001</v>
      </c>
      <c r="X319">
        <v>1.6549</v>
      </c>
      <c r="Y319">
        <v>1.6868000000000001</v>
      </c>
      <c r="Z319">
        <v>1.8681000000000001</v>
      </c>
      <c r="AA319">
        <v>0.50170000000000003</v>
      </c>
      <c r="AB319">
        <v>0.46389999999999998</v>
      </c>
      <c r="AC319">
        <v>0.32750000000000001</v>
      </c>
    </row>
    <row r="320" spans="1:29">
      <c r="A320" t="s">
        <v>162</v>
      </c>
      <c r="B320">
        <v>5.8799999999999998E-2</v>
      </c>
      <c r="C320">
        <v>0.61029999999999995</v>
      </c>
      <c r="D320">
        <v>1.3765000000000001</v>
      </c>
      <c r="E320">
        <v>1.4035</v>
      </c>
      <c r="F320">
        <v>2.1680000000000001</v>
      </c>
      <c r="G320">
        <v>0.57389999999999997</v>
      </c>
      <c r="H320">
        <v>0.51639999999999997</v>
      </c>
      <c r="I320">
        <v>0.3639</v>
      </c>
      <c r="J320">
        <v>0.63539999999999996</v>
      </c>
      <c r="K320">
        <v>6.2690000000000001</v>
      </c>
      <c r="L320">
        <v>80.067999999999998</v>
      </c>
      <c r="M320">
        <v>0.52910000000000001</v>
      </c>
      <c r="N320">
        <v>1.8253999999999999</v>
      </c>
      <c r="O320">
        <v>6.1390000000000002</v>
      </c>
      <c r="P320">
        <v>3.2717000000000001</v>
      </c>
      <c r="Q320">
        <v>0.52910000000000001</v>
      </c>
      <c r="R320">
        <v>1.8253999999999999</v>
      </c>
      <c r="S320">
        <v>3.2717000000000001</v>
      </c>
      <c r="T320">
        <v>0.52910000000000001</v>
      </c>
      <c r="U320">
        <v>1.8253999999999999</v>
      </c>
      <c r="V320">
        <v>6.1390000000000002</v>
      </c>
      <c r="W320">
        <v>3.2717000000000001</v>
      </c>
      <c r="X320">
        <v>1.2387999999999999</v>
      </c>
      <c r="Y320">
        <v>1.2630999999999999</v>
      </c>
      <c r="Z320">
        <v>1.9512</v>
      </c>
      <c r="AA320">
        <v>0.51649999999999996</v>
      </c>
      <c r="AB320">
        <v>0.4647</v>
      </c>
      <c r="AC320">
        <v>0.32750000000000001</v>
      </c>
    </row>
    <row r="321" spans="1:29">
      <c r="A321" t="s">
        <v>103</v>
      </c>
      <c r="B321">
        <v>5.8799999999999998E-2</v>
      </c>
      <c r="C321">
        <v>0.61029999999999995</v>
      </c>
      <c r="D321">
        <v>1.3198000000000001</v>
      </c>
      <c r="E321">
        <v>1.3458000000000001</v>
      </c>
      <c r="F321">
        <v>2.0754999999999999</v>
      </c>
      <c r="G321">
        <v>0.53900000000000003</v>
      </c>
      <c r="H321">
        <v>0.48359999999999997</v>
      </c>
      <c r="I321">
        <v>0.3639</v>
      </c>
      <c r="J321">
        <v>0.63539999999999996</v>
      </c>
      <c r="K321">
        <v>5.8715000000000002</v>
      </c>
      <c r="L321">
        <v>80.067999999999998</v>
      </c>
      <c r="M321">
        <v>0.66839999999999999</v>
      </c>
      <c r="N321">
        <v>1.895</v>
      </c>
      <c r="O321">
        <v>6.1390000000000002</v>
      </c>
      <c r="P321">
        <v>3.2717000000000001</v>
      </c>
      <c r="Q321">
        <v>0.66839999999999999</v>
      </c>
      <c r="R321">
        <v>1.895</v>
      </c>
      <c r="S321">
        <v>3.2717000000000001</v>
      </c>
      <c r="T321">
        <v>0.66839999999999999</v>
      </c>
      <c r="U321">
        <v>1.895</v>
      </c>
      <c r="V321">
        <v>6.1390000000000002</v>
      </c>
      <c r="W321">
        <v>3.2717000000000001</v>
      </c>
      <c r="X321">
        <v>1.1878</v>
      </c>
      <c r="Y321">
        <v>1.2112000000000001</v>
      </c>
      <c r="Z321">
        <v>1.8680000000000001</v>
      </c>
      <c r="AA321">
        <v>0.48509999999999998</v>
      </c>
      <c r="AB321">
        <v>0.43530000000000002</v>
      </c>
      <c r="AC321">
        <v>0.32750000000000001</v>
      </c>
    </row>
    <row r="322" spans="1:29">
      <c r="A322" t="s">
        <v>81</v>
      </c>
      <c r="B322">
        <v>5.8799999999999998E-2</v>
      </c>
      <c r="C322">
        <v>0.61029999999999995</v>
      </c>
      <c r="D322">
        <v>1.5265</v>
      </c>
      <c r="E322">
        <v>1.5563</v>
      </c>
      <c r="F322">
        <v>2.2477</v>
      </c>
      <c r="G322">
        <v>0.76200000000000001</v>
      </c>
      <c r="H322">
        <v>0.61599999999999999</v>
      </c>
      <c r="I322">
        <v>0.3639</v>
      </c>
      <c r="J322">
        <v>0.63539999999999996</v>
      </c>
      <c r="K322">
        <v>7.4785000000000004</v>
      </c>
      <c r="L322">
        <v>80.067999999999998</v>
      </c>
      <c r="M322">
        <v>0.34</v>
      </c>
      <c r="N322">
        <v>1.7457</v>
      </c>
      <c r="O322">
        <v>6.1390000000000002</v>
      </c>
      <c r="P322">
        <v>3.2717000000000001</v>
      </c>
      <c r="Q322">
        <v>0.34</v>
      </c>
      <c r="R322">
        <v>1.7457</v>
      </c>
      <c r="S322">
        <v>3.2717000000000001</v>
      </c>
      <c r="T322">
        <v>0.34</v>
      </c>
      <c r="U322">
        <v>1.7457</v>
      </c>
      <c r="V322">
        <v>6.1390000000000002</v>
      </c>
      <c r="W322">
        <v>3.2717000000000001</v>
      </c>
      <c r="X322">
        <v>1.3738999999999999</v>
      </c>
      <c r="Y322">
        <v>1.4007000000000001</v>
      </c>
      <c r="Z322">
        <v>2.0228999999999999</v>
      </c>
      <c r="AA322">
        <v>0.68579999999999997</v>
      </c>
      <c r="AB322">
        <v>0.5544</v>
      </c>
      <c r="AC322">
        <v>0.32750000000000001</v>
      </c>
    </row>
    <row r="323" spans="1:29">
      <c r="A323" t="s">
        <v>262</v>
      </c>
      <c r="B323">
        <v>5.8799999999999998E-2</v>
      </c>
      <c r="C323">
        <v>0.61029999999999995</v>
      </c>
      <c r="D323">
        <v>3.9632999999999998</v>
      </c>
      <c r="E323">
        <v>4.0377999999999998</v>
      </c>
      <c r="F323">
        <v>2.3725999999999998</v>
      </c>
      <c r="G323">
        <v>3.6623999999999999</v>
      </c>
      <c r="H323">
        <v>0.97909999999999997</v>
      </c>
      <c r="I323">
        <v>0.3639</v>
      </c>
      <c r="J323">
        <v>0.63539999999999996</v>
      </c>
      <c r="K323">
        <v>11.8871</v>
      </c>
      <c r="L323">
        <v>80.067999999999998</v>
      </c>
      <c r="M323">
        <v>0.28420000000000001</v>
      </c>
      <c r="N323">
        <v>1.5354000000000001</v>
      </c>
      <c r="O323">
        <v>6.1390000000000002</v>
      </c>
      <c r="P323">
        <v>3.2717000000000001</v>
      </c>
      <c r="Q323">
        <v>0.28420000000000001</v>
      </c>
      <c r="R323">
        <v>1.5354000000000001</v>
      </c>
      <c r="S323">
        <v>3.2717000000000001</v>
      </c>
      <c r="T323">
        <v>0.28420000000000001</v>
      </c>
      <c r="U323">
        <v>1.5354000000000001</v>
      </c>
      <c r="V323">
        <v>6.1390000000000002</v>
      </c>
      <c r="W323">
        <v>3.2717000000000001</v>
      </c>
      <c r="X323">
        <v>3.5670000000000002</v>
      </c>
      <c r="Y323">
        <v>3.6339999999999999</v>
      </c>
      <c r="Z323">
        <v>2.1353</v>
      </c>
      <c r="AA323">
        <v>3.2961999999999998</v>
      </c>
      <c r="AB323">
        <v>0.88119999999999998</v>
      </c>
      <c r="AC323">
        <v>0.32750000000000001</v>
      </c>
    </row>
    <row r="324" spans="1:29">
      <c r="A324" t="s">
        <v>130</v>
      </c>
      <c r="B324">
        <v>5.8799999999999998E-2</v>
      </c>
      <c r="C324">
        <v>0.61029999999999995</v>
      </c>
      <c r="D324">
        <v>1.5572999999999999</v>
      </c>
      <c r="E324">
        <v>1.5875999999999999</v>
      </c>
      <c r="F324">
        <v>2.2599</v>
      </c>
      <c r="G324">
        <v>0.76839999999999997</v>
      </c>
      <c r="H324">
        <v>0.62549999999999994</v>
      </c>
      <c r="I324">
        <v>0.3639</v>
      </c>
      <c r="J324">
        <v>0.63539999999999996</v>
      </c>
      <c r="K324">
        <v>7.5936000000000003</v>
      </c>
      <c r="L324">
        <v>80.067999999999998</v>
      </c>
      <c r="M324">
        <v>0.6663</v>
      </c>
      <c r="N324">
        <v>1.7914000000000001</v>
      </c>
      <c r="O324">
        <v>6.1390000000000002</v>
      </c>
      <c r="P324">
        <v>3.2717000000000001</v>
      </c>
      <c r="Q324">
        <v>0.6663</v>
      </c>
      <c r="R324">
        <v>1.7914000000000001</v>
      </c>
      <c r="S324">
        <v>3.2717000000000001</v>
      </c>
      <c r="T324">
        <v>0.6663</v>
      </c>
      <c r="U324">
        <v>1.7914000000000001</v>
      </c>
      <c r="V324">
        <v>6.1390000000000002</v>
      </c>
      <c r="W324">
        <v>3.2717000000000001</v>
      </c>
      <c r="X324">
        <v>1.4016</v>
      </c>
      <c r="Y324">
        <v>1.4289000000000001</v>
      </c>
      <c r="Z324">
        <v>2.0339</v>
      </c>
      <c r="AA324">
        <v>0.6915</v>
      </c>
      <c r="AB324">
        <v>0.56289999999999996</v>
      </c>
      <c r="AC324">
        <v>0.32750000000000001</v>
      </c>
    </row>
    <row r="325" spans="1:29">
      <c r="A325" t="s">
        <v>129</v>
      </c>
      <c r="B325">
        <v>5.8799999999999998E-2</v>
      </c>
      <c r="C325">
        <v>0.61029999999999995</v>
      </c>
      <c r="D325">
        <v>1.5462</v>
      </c>
      <c r="E325">
        <v>1.5763</v>
      </c>
      <c r="F325">
        <v>2.0571000000000002</v>
      </c>
      <c r="G325">
        <v>0.70179999999999998</v>
      </c>
      <c r="H325">
        <v>0.59140000000000004</v>
      </c>
      <c r="I325">
        <v>0.3639</v>
      </c>
      <c r="J325">
        <v>0.63539999999999996</v>
      </c>
      <c r="K325">
        <v>7.1802999999999999</v>
      </c>
      <c r="L325">
        <v>80.067999999999998</v>
      </c>
      <c r="M325">
        <v>0.62360000000000004</v>
      </c>
      <c r="N325">
        <v>1.7663</v>
      </c>
      <c r="O325">
        <v>6.1390000000000002</v>
      </c>
      <c r="P325">
        <v>3.2717000000000001</v>
      </c>
      <c r="Q325">
        <v>0.62360000000000004</v>
      </c>
      <c r="R325">
        <v>1.7663</v>
      </c>
      <c r="S325">
        <v>3.2717000000000001</v>
      </c>
      <c r="T325">
        <v>0.62360000000000004</v>
      </c>
      <c r="U325">
        <v>1.7663</v>
      </c>
      <c r="V325">
        <v>6.1390000000000002</v>
      </c>
      <c r="W325">
        <v>3.2717000000000001</v>
      </c>
      <c r="X325">
        <v>1.3915</v>
      </c>
      <c r="Y325">
        <v>1.4187000000000001</v>
      </c>
      <c r="Z325">
        <v>1.8513999999999999</v>
      </c>
      <c r="AA325">
        <v>0.63160000000000005</v>
      </c>
      <c r="AB325">
        <v>0.5323</v>
      </c>
      <c r="AC325">
        <v>0.32750000000000001</v>
      </c>
    </row>
    <row r="326" spans="1:29">
      <c r="A326" t="s">
        <v>120</v>
      </c>
      <c r="B326">
        <v>5.8799999999999998E-2</v>
      </c>
      <c r="C326">
        <v>0.61029999999999995</v>
      </c>
      <c r="D326">
        <v>1.8606</v>
      </c>
      <c r="E326">
        <v>1.8964000000000001</v>
      </c>
      <c r="F326">
        <v>2.2605</v>
      </c>
      <c r="G326">
        <v>0.77629999999999999</v>
      </c>
      <c r="H326">
        <v>0.625</v>
      </c>
      <c r="I326">
        <v>0.3639</v>
      </c>
      <c r="J326">
        <v>0.63539999999999996</v>
      </c>
      <c r="K326">
        <v>7.5885999999999996</v>
      </c>
      <c r="L326">
        <v>80.067999999999998</v>
      </c>
      <c r="M326">
        <v>0.51880000000000004</v>
      </c>
      <c r="N326">
        <v>1.8469</v>
      </c>
      <c r="O326">
        <v>6.1390000000000002</v>
      </c>
      <c r="P326">
        <v>3.2717000000000001</v>
      </c>
      <c r="Q326">
        <v>0.51880000000000004</v>
      </c>
      <c r="R326">
        <v>1.8469</v>
      </c>
      <c r="S326">
        <v>3.2717000000000001</v>
      </c>
      <c r="T326">
        <v>0.51880000000000004</v>
      </c>
      <c r="U326">
        <v>1.8469</v>
      </c>
      <c r="V326">
        <v>6.1390000000000002</v>
      </c>
      <c r="W326">
        <v>3.2717000000000001</v>
      </c>
      <c r="X326">
        <v>1.6745000000000001</v>
      </c>
      <c r="Y326">
        <v>1.7068000000000001</v>
      </c>
      <c r="Z326">
        <v>2.0344000000000002</v>
      </c>
      <c r="AA326">
        <v>0.69869999999999999</v>
      </c>
      <c r="AB326">
        <v>0.5625</v>
      </c>
      <c r="AC326">
        <v>0.32750000000000001</v>
      </c>
    </row>
    <row r="327" spans="1:29">
      <c r="A327" t="s">
        <v>215</v>
      </c>
      <c r="B327">
        <v>5.8799999999999998E-2</v>
      </c>
      <c r="C327">
        <v>0.61029999999999995</v>
      </c>
      <c r="D327">
        <v>1.6947000000000001</v>
      </c>
      <c r="E327">
        <v>1.7275</v>
      </c>
      <c r="F327">
        <v>2.3948999999999998</v>
      </c>
      <c r="G327">
        <v>0.85660000000000003</v>
      </c>
      <c r="H327">
        <v>0.64629999999999999</v>
      </c>
      <c r="I327">
        <v>0.3639</v>
      </c>
      <c r="J327">
        <v>0.63539999999999996</v>
      </c>
      <c r="K327">
        <v>7.8461999999999996</v>
      </c>
      <c r="L327">
        <v>80.067999999999998</v>
      </c>
      <c r="M327">
        <v>0.40600000000000003</v>
      </c>
      <c r="N327">
        <v>1.6486000000000001</v>
      </c>
      <c r="O327">
        <v>6.1390000000000002</v>
      </c>
      <c r="P327">
        <v>3.2717000000000001</v>
      </c>
      <c r="Q327">
        <v>0.40600000000000003</v>
      </c>
      <c r="R327">
        <v>1.6486000000000001</v>
      </c>
      <c r="S327">
        <v>3.2717000000000001</v>
      </c>
      <c r="T327">
        <v>0.40600000000000003</v>
      </c>
      <c r="U327">
        <v>1.6486000000000001</v>
      </c>
      <c r="V327">
        <v>6.1390000000000002</v>
      </c>
      <c r="W327">
        <v>3.2717000000000001</v>
      </c>
      <c r="X327">
        <v>1.5251999999999999</v>
      </c>
      <c r="Y327">
        <v>1.5548</v>
      </c>
      <c r="Z327">
        <v>2.1554000000000002</v>
      </c>
      <c r="AA327">
        <v>0.77090000000000003</v>
      </c>
      <c r="AB327">
        <v>0.58160000000000001</v>
      </c>
      <c r="AC327">
        <v>0.32750000000000001</v>
      </c>
    </row>
    <row r="328" spans="1:29">
      <c r="A328" t="s">
        <v>73</v>
      </c>
      <c r="B328">
        <v>5.8799999999999998E-2</v>
      </c>
      <c r="C328">
        <v>0.61029999999999995</v>
      </c>
      <c r="D328">
        <v>1.4024000000000001</v>
      </c>
      <c r="E328">
        <v>1.4298</v>
      </c>
      <c r="F328">
        <v>2.2692000000000001</v>
      </c>
      <c r="G328">
        <v>0.61570000000000003</v>
      </c>
      <c r="H328">
        <v>0.53459999999999996</v>
      </c>
      <c r="I328">
        <v>0.3639</v>
      </c>
      <c r="J328">
        <v>0.63539999999999996</v>
      </c>
      <c r="K328">
        <v>6.4907000000000004</v>
      </c>
      <c r="L328">
        <v>80.067999999999998</v>
      </c>
      <c r="M328">
        <v>0.43609999999999999</v>
      </c>
      <c r="N328">
        <v>1.7241</v>
      </c>
      <c r="O328">
        <v>6.1390000000000002</v>
      </c>
      <c r="P328">
        <v>3.2717000000000001</v>
      </c>
      <c r="Q328">
        <v>0.43609999999999999</v>
      </c>
      <c r="R328">
        <v>1.7241</v>
      </c>
      <c r="S328">
        <v>3.2717000000000001</v>
      </c>
      <c r="T328">
        <v>0.43609999999999999</v>
      </c>
      <c r="U328">
        <v>1.7241</v>
      </c>
      <c r="V328">
        <v>6.1390000000000002</v>
      </c>
      <c r="W328">
        <v>3.2717000000000001</v>
      </c>
      <c r="X328">
        <v>1.2621</v>
      </c>
      <c r="Y328">
        <v>1.2868999999999999</v>
      </c>
      <c r="Z328">
        <v>2.0423</v>
      </c>
      <c r="AA328">
        <v>0.55420000000000003</v>
      </c>
      <c r="AB328">
        <v>0.48120000000000002</v>
      </c>
      <c r="AC328">
        <v>0.32750000000000001</v>
      </c>
    </row>
    <row r="329" spans="1:29">
      <c r="A329" t="s">
        <v>61</v>
      </c>
      <c r="B329">
        <v>5.8799999999999998E-2</v>
      </c>
      <c r="C329">
        <v>0.61029999999999995</v>
      </c>
      <c r="D329">
        <v>1.4701</v>
      </c>
      <c r="E329">
        <v>1.5094000000000001</v>
      </c>
      <c r="F329">
        <v>1.9469000000000001</v>
      </c>
      <c r="G329">
        <v>0.64680000000000004</v>
      </c>
      <c r="H329">
        <v>0.53700000000000003</v>
      </c>
      <c r="I329">
        <v>0.3639</v>
      </c>
      <c r="J329">
        <v>0.63539999999999996</v>
      </c>
      <c r="K329">
        <v>6.5202</v>
      </c>
      <c r="L329">
        <v>80.067999999999998</v>
      </c>
      <c r="M329">
        <v>0.52159999999999995</v>
      </c>
      <c r="N329">
        <v>1.7806999999999999</v>
      </c>
      <c r="O329">
        <v>6.1390000000000002</v>
      </c>
      <c r="P329">
        <v>3.2717000000000001</v>
      </c>
      <c r="Q329">
        <v>0.52159999999999995</v>
      </c>
      <c r="R329">
        <v>1.7806999999999999</v>
      </c>
      <c r="S329">
        <v>3.2717000000000001</v>
      </c>
      <c r="T329">
        <v>0.52159999999999995</v>
      </c>
      <c r="U329">
        <v>1.7806999999999999</v>
      </c>
      <c r="V329">
        <v>6.1390000000000002</v>
      </c>
      <c r="W329">
        <v>3.2717000000000001</v>
      </c>
      <c r="X329">
        <v>1.3230999999999999</v>
      </c>
      <c r="Y329">
        <v>1.3585</v>
      </c>
      <c r="Z329">
        <v>1.7522</v>
      </c>
      <c r="AA329">
        <v>0.58220000000000005</v>
      </c>
      <c r="AB329">
        <v>0.48330000000000001</v>
      </c>
      <c r="AC329">
        <v>0.32750000000000001</v>
      </c>
    </row>
    <row r="330" spans="1:29">
      <c r="A330" t="s">
        <v>174</v>
      </c>
      <c r="B330">
        <v>5.8799999999999998E-2</v>
      </c>
      <c r="C330">
        <v>0.61029999999999995</v>
      </c>
      <c r="D330">
        <v>2.0766</v>
      </c>
      <c r="E330">
        <v>2.1164999999999998</v>
      </c>
      <c r="F330">
        <v>2.1225000000000001</v>
      </c>
      <c r="G330">
        <v>1.3001</v>
      </c>
      <c r="H330">
        <v>0.62880000000000003</v>
      </c>
      <c r="I330">
        <v>0.3639</v>
      </c>
      <c r="J330">
        <v>0.63539999999999996</v>
      </c>
      <c r="K330">
        <v>7.6345000000000001</v>
      </c>
      <c r="L330">
        <v>80.067999999999998</v>
      </c>
      <c r="M330">
        <v>0.4985</v>
      </c>
      <c r="N330">
        <v>1.5992</v>
      </c>
      <c r="O330">
        <v>6.1390000000000002</v>
      </c>
      <c r="P330">
        <v>3.2717000000000001</v>
      </c>
      <c r="Q330">
        <v>0.4985</v>
      </c>
      <c r="R330">
        <v>1.5992</v>
      </c>
      <c r="S330">
        <v>3.2717000000000001</v>
      </c>
      <c r="T330">
        <v>0.4985</v>
      </c>
      <c r="U330">
        <v>1.5992</v>
      </c>
      <c r="V330">
        <v>6.1390000000000002</v>
      </c>
      <c r="W330">
        <v>3.2717000000000001</v>
      </c>
      <c r="X330">
        <v>1.869</v>
      </c>
      <c r="Y330">
        <v>1.9048</v>
      </c>
      <c r="Z330">
        <v>1.9101999999999999</v>
      </c>
      <c r="AA330">
        <v>1.1700999999999999</v>
      </c>
      <c r="AB330">
        <v>0.56589999999999996</v>
      </c>
      <c r="AC330">
        <v>0.32750000000000001</v>
      </c>
    </row>
    <row r="331" spans="1:29">
      <c r="A331" t="s">
        <v>172</v>
      </c>
      <c r="B331">
        <v>5.8799999999999998E-2</v>
      </c>
      <c r="C331">
        <v>0.61029999999999995</v>
      </c>
      <c r="D331">
        <v>1.9370000000000001</v>
      </c>
      <c r="E331">
        <v>1.9742</v>
      </c>
      <c r="F331">
        <v>2.1162000000000001</v>
      </c>
      <c r="G331">
        <v>0.54830000000000001</v>
      </c>
      <c r="H331">
        <v>0.5121</v>
      </c>
      <c r="I331">
        <v>0.3639</v>
      </c>
      <c r="J331">
        <v>0.63539999999999996</v>
      </c>
      <c r="K331">
        <v>6.2168000000000001</v>
      </c>
      <c r="L331">
        <v>80.067999999999998</v>
      </c>
      <c r="M331">
        <v>0.4536</v>
      </c>
      <c r="N331">
        <v>1.6975</v>
      </c>
      <c r="O331">
        <v>6.1390000000000002</v>
      </c>
      <c r="P331">
        <v>3.2717000000000001</v>
      </c>
      <c r="Q331">
        <v>0.4536</v>
      </c>
      <c r="R331">
        <v>1.6975</v>
      </c>
      <c r="S331">
        <v>3.2717000000000001</v>
      </c>
      <c r="T331">
        <v>0.4536</v>
      </c>
      <c r="U331">
        <v>1.6975</v>
      </c>
      <c r="V331">
        <v>6.1390000000000002</v>
      </c>
      <c r="W331">
        <v>3.2717000000000001</v>
      </c>
      <c r="X331">
        <v>1.7433000000000001</v>
      </c>
      <c r="Y331">
        <v>1.7767999999999999</v>
      </c>
      <c r="Z331">
        <v>1.9046000000000001</v>
      </c>
      <c r="AA331">
        <v>0.49340000000000001</v>
      </c>
      <c r="AB331">
        <v>0.46089999999999998</v>
      </c>
      <c r="AC331">
        <v>0.32750000000000001</v>
      </c>
    </row>
    <row r="332" spans="1:29">
      <c r="A332" t="s">
        <v>247</v>
      </c>
      <c r="B332">
        <v>5.8799999999999998E-2</v>
      </c>
      <c r="C332">
        <v>0.61029999999999995</v>
      </c>
      <c r="D332">
        <v>3.7574000000000001</v>
      </c>
      <c r="E332">
        <v>3.8281000000000001</v>
      </c>
      <c r="F332">
        <v>2.5352999999999999</v>
      </c>
      <c r="G332">
        <v>3.8733</v>
      </c>
      <c r="H332">
        <v>1.0452999999999999</v>
      </c>
      <c r="I332">
        <v>0.3639</v>
      </c>
      <c r="J332">
        <v>0.63539999999999996</v>
      </c>
      <c r="K332">
        <v>12.6912</v>
      </c>
      <c r="L332">
        <v>80.067999999999998</v>
      </c>
      <c r="M332">
        <v>0.38080000000000003</v>
      </c>
      <c r="N332">
        <v>1.5288999999999999</v>
      </c>
      <c r="O332">
        <v>6.1390000000000002</v>
      </c>
      <c r="P332">
        <v>3.2717000000000001</v>
      </c>
      <c r="Q332">
        <v>0.38080000000000003</v>
      </c>
      <c r="R332">
        <v>1.5288999999999999</v>
      </c>
      <c r="S332">
        <v>3.2717000000000001</v>
      </c>
      <c r="T332">
        <v>0.38080000000000003</v>
      </c>
      <c r="U332">
        <v>1.5288999999999999</v>
      </c>
      <c r="V332">
        <v>6.1390000000000002</v>
      </c>
      <c r="W332">
        <v>3.2717000000000001</v>
      </c>
      <c r="X332">
        <v>3.3816999999999999</v>
      </c>
      <c r="Y332">
        <v>3.4453</v>
      </c>
      <c r="Z332">
        <v>2.2818000000000001</v>
      </c>
      <c r="AA332">
        <v>3.4860000000000002</v>
      </c>
      <c r="AB332">
        <v>0.94079999999999997</v>
      </c>
      <c r="AC332">
        <v>0.32750000000000001</v>
      </c>
    </row>
    <row r="333" spans="1:29">
      <c r="A333" t="s">
        <v>237</v>
      </c>
      <c r="B333">
        <v>5.8799999999999998E-2</v>
      </c>
      <c r="C333">
        <v>0.61029999999999995</v>
      </c>
      <c r="D333">
        <v>2.5476000000000001</v>
      </c>
      <c r="E333">
        <v>2.5960999999999999</v>
      </c>
      <c r="F333">
        <v>2.3290999999999999</v>
      </c>
      <c r="G333">
        <v>1.6126</v>
      </c>
      <c r="H333">
        <v>0.66210000000000002</v>
      </c>
      <c r="I333">
        <v>0.3639</v>
      </c>
      <c r="J333">
        <v>0.63539999999999996</v>
      </c>
      <c r="K333">
        <v>8.0382999999999996</v>
      </c>
      <c r="L333">
        <v>80.067999999999998</v>
      </c>
      <c r="M333">
        <v>0.43330000000000002</v>
      </c>
      <c r="N333">
        <v>1.5476000000000001</v>
      </c>
      <c r="O333">
        <v>6.1390000000000002</v>
      </c>
      <c r="P333">
        <v>3.2717000000000001</v>
      </c>
      <c r="Q333">
        <v>0.43330000000000002</v>
      </c>
      <c r="R333">
        <v>1.5476000000000001</v>
      </c>
      <c r="S333">
        <v>3.2717000000000001</v>
      </c>
      <c r="T333">
        <v>0.43330000000000002</v>
      </c>
      <c r="U333">
        <v>1.5476000000000001</v>
      </c>
      <c r="V333">
        <v>6.1390000000000002</v>
      </c>
      <c r="W333">
        <v>3.2717000000000001</v>
      </c>
      <c r="X333">
        <v>2.2928000000000002</v>
      </c>
      <c r="Y333">
        <v>2.3365</v>
      </c>
      <c r="Z333">
        <v>2.0962000000000001</v>
      </c>
      <c r="AA333">
        <v>1.4514</v>
      </c>
      <c r="AB333">
        <v>0.59589999999999999</v>
      </c>
      <c r="AC333">
        <v>0.32750000000000001</v>
      </c>
    </row>
    <row r="334" spans="1:29">
      <c r="A334" t="s">
        <v>51</v>
      </c>
      <c r="B334">
        <v>5.8799999999999998E-2</v>
      </c>
      <c r="C334">
        <v>0.61029999999999995</v>
      </c>
      <c r="D334">
        <v>1.4937</v>
      </c>
      <c r="E334">
        <v>1.5228999999999999</v>
      </c>
      <c r="F334">
        <v>2.2090999999999998</v>
      </c>
      <c r="G334">
        <v>0.621</v>
      </c>
      <c r="H334">
        <v>0.64890000000000003</v>
      </c>
      <c r="I334">
        <v>0.3639</v>
      </c>
      <c r="J334">
        <v>0.63539999999999996</v>
      </c>
      <c r="K334">
        <v>7.8780999999999999</v>
      </c>
      <c r="L334">
        <v>80.067999999999998</v>
      </c>
      <c r="M334">
        <v>0.41149999999999998</v>
      </c>
      <c r="N334">
        <v>1.7115</v>
      </c>
      <c r="O334">
        <v>6.1390000000000002</v>
      </c>
      <c r="P334">
        <v>3.2717000000000001</v>
      </c>
      <c r="Q334">
        <v>0.41149999999999998</v>
      </c>
      <c r="R334">
        <v>1.7115</v>
      </c>
      <c r="S334">
        <v>3.2717000000000001</v>
      </c>
      <c r="T334">
        <v>0.41149999999999998</v>
      </c>
      <c r="U334">
        <v>1.7115</v>
      </c>
      <c r="V334">
        <v>6.1390000000000002</v>
      </c>
      <c r="W334">
        <v>3.2717000000000001</v>
      </c>
      <c r="X334">
        <v>1.3444</v>
      </c>
      <c r="Y334">
        <v>1.3706</v>
      </c>
      <c r="Z334">
        <v>1.9882</v>
      </c>
      <c r="AA334">
        <v>0.55889999999999995</v>
      </c>
      <c r="AB334">
        <v>0.58399999999999996</v>
      </c>
      <c r="AC334">
        <v>0.32750000000000001</v>
      </c>
    </row>
    <row r="335" spans="1:29">
      <c r="A335" t="s">
        <v>219</v>
      </c>
      <c r="B335">
        <v>5.8799999999999998E-2</v>
      </c>
      <c r="C335">
        <v>0.61029999999999995</v>
      </c>
      <c r="D335">
        <v>1.5723</v>
      </c>
      <c r="E335">
        <v>1.6029</v>
      </c>
      <c r="F335">
        <v>2.3028</v>
      </c>
      <c r="G335">
        <v>1.2095</v>
      </c>
      <c r="H335">
        <v>0.61080000000000001</v>
      </c>
      <c r="I335">
        <v>0.3639</v>
      </c>
      <c r="J335">
        <v>0.63539999999999996</v>
      </c>
      <c r="K335">
        <v>7.4154</v>
      </c>
      <c r="L335">
        <v>80.067999999999998</v>
      </c>
      <c r="M335">
        <v>0.38100000000000001</v>
      </c>
      <c r="N335">
        <v>1.6993</v>
      </c>
      <c r="O335">
        <v>6.1390000000000002</v>
      </c>
      <c r="P335">
        <v>3.2717000000000001</v>
      </c>
      <c r="Q335">
        <v>0.38100000000000001</v>
      </c>
      <c r="R335">
        <v>1.6993</v>
      </c>
      <c r="S335">
        <v>3.2717000000000001</v>
      </c>
      <c r="T335">
        <v>0.38100000000000001</v>
      </c>
      <c r="U335">
        <v>1.6993</v>
      </c>
      <c r="V335">
        <v>6.1390000000000002</v>
      </c>
      <c r="W335">
        <v>3.2717000000000001</v>
      </c>
      <c r="X335">
        <v>1.4151</v>
      </c>
      <c r="Y335">
        <v>1.4426000000000001</v>
      </c>
      <c r="Z335">
        <v>2.0724999999999998</v>
      </c>
      <c r="AA335">
        <v>1.0885</v>
      </c>
      <c r="AB335">
        <v>0.54969999999999997</v>
      </c>
      <c r="AC335">
        <v>0.32750000000000001</v>
      </c>
    </row>
    <row r="336" spans="1:29">
      <c r="A336" t="s">
        <v>142</v>
      </c>
      <c r="B336">
        <v>5.8799999999999998E-2</v>
      </c>
      <c r="C336">
        <v>0.61029999999999995</v>
      </c>
      <c r="D336">
        <v>1.7392000000000001</v>
      </c>
      <c r="E336">
        <v>1.7727999999999999</v>
      </c>
      <c r="F336">
        <v>2.0146999999999999</v>
      </c>
      <c r="G336">
        <v>0.62180000000000002</v>
      </c>
      <c r="H336">
        <v>4.6611000000000002</v>
      </c>
      <c r="I336">
        <v>0.3639</v>
      </c>
      <c r="J336">
        <v>0.63539999999999996</v>
      </c>
      <c r="K336">
        <v>56.590299999999999</v>
      </c>
      <c r="L336">
        <v>80.067999999999998</v>
      </c>
      <c r="M336">
        <v>0.5776</v>
      </c>
      <c r="N336">
        <v>1.9438</v>
      </c>
      <c r="O336">
        <v>6.1390000000000002</v>
      </c>
      <c r="P336">
        <v>3.2717000000000001</v>
      </c>
      <c r="Q336">
        <v>0.5776</v>
      </c>
      <c r="R336">
        <v>1.9438</v>
      </c>
      <c r="S336">
        <v>3.2717000000000001</v>
      </c>
      <c r="T336">
        <v>0.5776</v>
      </c>
      <c r="U336">
        <v>1.9438</v>
      </c>
      <c r="V336">
        <v>6.1390000000000002</v>
      </c>
      <c r="W336">
        <v>3.2717000000000001</v>
      </c>
      <c r="X336">
        <v>1.5652999999999999</v>
      </c>
      <c r="Y336">
        <v>1.5954999999999999</v>
      </c>
      <c r="Z336">
        <v>1.8132999999999999</v>
      </c>
      <c r="AA336">
        <v>0.55959999999999999</v>
      </c>
      <c r="AB336">
        <v>4.1950000000000003</v>
      </c>
      <c r="AC336">
        <v>0.32750000000000001</v>
      </c>
    </row>
    <row r="337" spans="1:29">
      <c r="A337" t="s">
        <v>251</v>
      </c>
      <c r="B337">
        <v>5.8799999999999998E-2</v>
      </c>
      <c r="C337">
        <v>0.61029999999999995</v>
      </c>
      <c r="D337">
        <v>2.2193999999999998</v>
      </c>
      <c r="E337">
        <v>2.2618999999999998</v>
      </c>
      <c r="F337">
        <v>2.2366000000000001</v>
      </c>
      <c r="G337">
        <v>0.63380000000000003</v>
      </c>
      <c r="H337">
        <v>0.5232</v>
      </c>
      <c r="I337">
        <v>0.3639</v>
      </c>
      <c r="J337">
        <v>0.63539999999999996</v>
      </c>
      <c r="K337">
        <v>6.3525</v>
      </c>
      <c r="L337">
        <v>80.067999999999998</v>
      </c>
      <c r="M337">
        <v>0.25169999999999998</v>
      </c>
      <c r="N337">
        <v>1.5172000000000001</v>
      </c>
      <c r="O337">
        <v>6.1390000000000002</v>
      </c>
      <c r="P337">
        <v>3.2717000000000001</v>
      </c>
      <c r="Q337">
        <v>0.25169999999999998</v>
      </c>
      <c r="R337">
        <v>1.5172000000000001</v>
      </c>
      <c r="S337">
        <v>3.2717000000000001</v>
      </c>
      <c r="T337">
        <v>0.25169999999999998</v>
      </c>
      <c r="U337">
        <v>1.5172000000000001</v>
      </c>
      <c r="V337">
        <v>6.1390000000000002</v>
      </c>
      <c r="W337">
        <v>3.2717000000000001</v>
      </c>
      <c r="X337">
        <v>1.9975000000000001</v>
      </c>
      <c r="Y337">
        <v>2.0356999999999998</v>
      </c>
      <c r="Z337">
        <v>2.0129000000000001</v>
      </c>
      <c r="AA337">
        <v>0.57040000000000002</v>
      </c>
      <c r="AB337">
        <v>0.47089999999999999</v>
      </c>
      <c r="AC337">
        <v>0.32750000000000001</v>
      </c>
    </row>
    <row r="338" spans="1:29">
      <c r="A338" t="s">
        <v>221</v>
      </c>
      <c r="B338">
        <v>5.8799999999999998E-2</v>
      </c>
      <c r="C338">
        <v>0.61029999999999995</v>
      </c>
      <c r="D338">
        <v>1.5496000000000001</v>
      </c>
      <c r="E338">
        <v>1.5798000000000001</v>
      </c>
      <c r="F338">
        <v>2.0798000000000001</v>
      </c>
      <c r="G338">
        <v>0.51819999999999999</v>
      </c>
      <c r="H338">
        <v>0.52800000000000002</v>
      </c>
      <c r="I338">
        <v>0.3639</v>
      </c>
      <c r="J338">
        <v>0.63539999999999996</v>
      </c>
      <c r="K338">
        <v>6.4104000000000001</v>
      </c>
      <c r="L338">
        <v>80.067999999999998</v>
      </c>
      <c r="M338">
        <v>0.53280000000000005</v>
      </c>
      <c r="N338">
        <v>1.7869999999999999</v>
      </c>
      <c r="O338">
        <v>6.1390000000000002</v>
      </c>
      <c r="P338">
        <v>3.2717000000000001</v>
      </c>
      <c r="Q338">
        <v>0.53280000000000005</v>
      </c>
      <c r="R338">
        <v>1.7869999999999999</v>
      </c>
      <c r="S338">
        <v>3.2717000000000001</v>
      </c>
      <c r="T338">
        <v>0.53280000000000005</v>
      </c>
      <c r="U338">
        <v>1.7869999999999999</v>
      </c>
      <c r="V338">
        <v>6.1390000000000002</v>
      </c>
      <c r="W338">
        <v>3.2717000000000001</v>
      </c>
      <c r="X338">
        <v>1.3946000000000001</v>
      </c>
      <c r="Y338">
        <v>1.4218</v>
      </c>
      <c r="Z338">
        <v>1.8717999999999999</v>
      </c>
      <c r="AA338">
        <v>0.46639999999999998</v>
      </c>
      <c r="AB338">
        <v>0.47520000000000001</v>
      </c>
      <c r="AC338">
        <v>0.32750000000000001</v>
      </c>
    </row>
    <row r="339" spans="1:29">
      <c r="A339" t="s">
        <v>36</v>
      </c>
      <c r="B339">
        <v>5.8799999999999998E-2</v>
      </c>
      <c r="C339">
        <v>0.61029999999999995</v>
      </c>
      <c r="D339">
        <v>1.7517</v>
      </c>
      <c r="E339">
        <v>1.7856000000000001</v>
      </c>
      <c r="F339">
        <v>2.1537999999999999</v>
      </c>
      <c r="G339">
        <v>1.8133999999999999</v>
      </c>
      <c r="H339">
        <v>0.9385</v>
      </c>
      <c r="I339">
        <v>0.3639</v>
      </c>
      <c r="J339">
        <v>0.63539999999999996</v>
      </c>
      <c r="K339">
        <v>11.3948</v>
      </c>
      <c r="L339">
        <v>80.067999999999998</v>
      </c>
      <c r="M339">
        <v>0.56140000000000001</v>
      </c>
      <c r="N339">
        <v>1.9372</v>
      </c>
      <c r="O339">
        <v>6.1390000000000002</v>
      </c>
      <c r="P339">
        <v>3.2717000000000001</v>
      </c>
      <c r="Q339">
        <v>0.56140000000000001</v>
      </c>
      <c r="R339">
        <v>1.9372</v>
      </c>
      <c r="S339">
        <v>3.2717000000000001</v>
      </c>
      <c r="T339">
        <v>0.56140000000000001</v>
      </c>
      <c r="U339">
        <v>1.9372</v>
      </c>
      <c r="V339">
        <v>6.1390000000000002</v>
      </c>
      <c r="W339">
        <v>3.2717000000000001</v>
      </c>
      <c r="X339">
        <v>1.5765</v>
      </c>
      <c r="Y339">
        <v>1.607</v>
      </c>
      <c r="Z339">
        <v>1.9383999999999999</v>
      </c>
      <c r="AA339">
        <v>1.6321000000000001</v>
      </c>
      <c r="AB339">
        <v>0.84470000000000001</v>
      </c>
      <c r="AC339">
        <v>0.32750000000000001</v>
      </c>
    </row>
    <row r="340" spans="1:29">
      <c r="A340" t="s">
        <v>211</v>
      </c>
      <c r="B340">
        <v>5.8799999999999998E-2</v>
      </c>
      <c r="C340">
        <v>0.61029999999999995</v>
      </c>
      <c r="D340">
        <v>1.6169</v>
      </c>
      <c r="E340">
        <v>1.6466000000000001</v>
      </c>
      <c r="F340">
        <v>2.0562</v>
      </c>
      <c r="G340">
        <v>0.77029999999999998</v>
      </c>
      <c r="H340">
        <v>0.4929</v>
      </c>
      <c r="I340">
        <v>0.3639</v>
      </c>
      <c r="J340">
        <v>0.63539999999999996</v>
      </c>
      <c r="K340">
        <v>5.9839000000000002</v>
      </c>
      <c r="L340">
        <v>80.067999999999998</v>
      </c>
      <c r="M340">
        <v>0.34770000000000001</v>
      </c>
      <c r="N340">
        <v>1.7595000000000001</v>
      </c>
      <c r="O340">
        <v>6.1390000000000002</v>
      </c>
      <c r="P340">
        <v>3.2717000000000001</v>
      </c>
      <c r="Q340">
        <v>0.34770000000000001</v>
      </c>
      <c r="R340">
        <v>1.7595000000000001</v>
      </c>
      <c r="S340">
        <v>3.2717000000000001</v>
      </c>
      <c r="T340">
        <v>0.34770000000000001</v>
      </c>
      <c r="U340">
        <v>1.7595000000000001</v>
      </c>
      <c r="V340">
        <v>6.1390000000000002</v>
      </c>
      <c r="W340">
        <v>3.2717000000000001</v>
      </c>
      <c r="X340">
        <v>1.4552</v>
      </c>
      <c r="Y340">
        <v>1.4819</v>
      </c>
      <c r="Z340">
        <v>1.8506</v>
      </c>
      <c r="AA340">
        <v>0.69330000000000003</v>
      </c>
      <c r="AB340">
        <v>0.44359999999999999</v>
      </c>
      <c r="AC340">
        <v>0.32750000000000001</v>
      </c>
    </row>
    <row r="341" spans="1:29">
      <c r="A341" t="s">
        <v>191</v>
      </c>
      <c r="B341">
        <v>5.8799999999999998E-2</v>
      </c>
      <c r="C341">
        <v>0.61029999999999995</v>
      </c>
      <c r="D341">
        <v>1.3667</v>
      </c>
      <c r="E341">
        <v>1.3916999999999999</v>
      </c>
      <c r="F341">
        <v>2.1059000000000001</v>
      </c>
      <c r="G341">
        <v>0.52890000000000004</v>
      </c>
      <c r="H341">
        <v>0.39029999999999998</v>
      </c>
      <c r="I341">
        <v>0.3639</v>
      </c>
      <c r="J341">
        <v>0.63539999999999996</v>
      </c>
      <c r="K341">
        <v>4.7388000000000003</v>
      </c>
      <c r="L341">
        <v>80.067999999999998</v>
      </c>
      <c r="M341">
        <v>0.36030000000000001</v>
      </c>
      <c r="N341">
        <v>1.7309000000000001</v>
      </c>
      <c r="O341">
        <v>6.1390000000000002</v>
      </c>
      <c r="P341">
        <v>3.2717000000000001</v>
      </c>
      <c r="Q341">
        <v>0.36030000000000001</v>
      </c>
      <c r="R341">
        <v>1.7309000000000001</v>
      </c>
      <c r="S341">
        <v>3.2717000000000001</v>
      </c>
      <c r="T341">
        <v>0.36030000000000001</v>
      </c>
      <c r="U341">
        <v>1.7309000000000001</v>
      </c>
      <c r="V341">
        <v>6.1390000000000002</v>
      </c>
      <c r="W341">
        <v>3.2717000000000001</v>
      </c>
      <c r="X341">
        <v>1.23</v>
      </c>
      <c r="Y341">
        <v>1.2525999999999999</v>
      </c>
      <c r="Z341">
        <v>1.8953</v>
      </c>
      <c r="AA341">
        <v>0.47599999999999998</v>
      </c>
      <c r="AB341">
        <v>0.3513</v>
      </c>
      <c r="AC341">
        <v>0.32750000000000001</v>
      </c>
    </row>
    <row r="342" spans="1:29">
      <c r="A342" t="s">
        <v>167</v>
      </c>
      <c r="B342">
        <v>5.8799999999999998E-2</v>
      </c>
      <c r="C342">
        <v>0.61029999999999995</v>
      </c>
      <c r="D342">
        <v>1.4186000000000001</v>
      </c>
      <c r="E342">
        <v>1.4446000000000001</v>
      </c>
      <c r="F342">
        <v>1.9040999999999999</v>
      </c>
      <c r="G342">
        <v>0.62339999999999995</v>
      </c>
      <c r="H342">
        <v>0.43190000000000001</v>
      </c>
      <c r="I342">
        <v>0.3639</v>
      </c>
      <c r="J342">
        <v>0.63539999999999996</v>
      </c>
      <c r="K342">
        <v>5.2434000000000003</v>
      </c>
      <c r="L342">
        <v>80.067999999999998</v>
      </c>
      <c r="M342">
        <v>0.75039999999999996</v>
      </c>
      <c r="N342">
        <v>1.9618</v>
      </c>
      <c r="O342">
        <v>6.1390000000000002</v>
      </c>
      <c r="P342">
        <v>3.2717000000000001</v>
      </c>
      <c r="Q342">
        <v>0.75039999999999996</v>
      </c>
      <c r="R342">
        <v>1.9618</v>
      </c>
      <c r="S342">
        <v>3.2717000000000001</v>
      </c>
      <c r="T342">
        <v>0.75039999999999996</v>
      </c>
      <c r="U342">
        <v>1.9618</v>
      </c>
      <c r="V342">
        <v>6.1390000000000002</v>
      </c>
      <c r="W342">
        <v>3.2717000000000001</v>
      </c>
      <c r="X342">
        <v>1.2766999999999999</v>
      </c>
      <c r="Y342">
        <v>1.3001</v>
      </c>
      <c r="Z342">
        <v>1.7137</v>
      </c>
      <c r="AA342">
        <v>0.56110000000000004</v>
      </c>
      <c r="AB342">
        <v>0.38869999999999999</v>
      </c>
      <c r="AC342">
        <v>0.32750000000000001</v>
      </c>
    </row>
    <row r="343" spans="1:29">
      <c r="A343" t="s">
        <v>148</v>
      </c>
      <c r="B343">
        <v>5.8799999999999998E-2</v>
      </c>
      <c r="C343">
        <v>0.61029999999999995</v>
      </c>
      <c r="D343">
        <v>1.369</v>
      </c>
      <c r="E343">
        <v>1.3958999999999999</v>
      </c>
      <c r="F343">
        <v>2.2726999999999999</v>
      </c>
      <c r="G343">
        <v>0.69020000000000004</v>
      </c>
      <c r="H343">
        <v>0.754</v>
      </c>
      <c r="I343">
        <v>0.3639</v>
      </c>
      <c r="J343">
        <v>0.63539999999999996</v>
      </c>
      <c r="K343">
        <v>9.1537000000000006</v>
      </c>
      <c r="L343">
        <v>80.067999999999998</v>
      </c>
      <c r="M343">
        <v>0.53939999999999999</v>
      </c>
      <c r="N343">
        <v>1.9441999999999999</v>
      </c>
      <c r="O343">
        <v>6.1390000000000002</v>
      </c>
      <c r="P343">
        <v>3.2717000000000001</v>
      </c>
      <c r="Q343">
        <v>0.53939999999999999</v>
      </c>
      <c r="R343">
        <v>1.9441999999999999</v>
      </c>
      <c r="S343">
        <v>3.2717000000000001</v>
      </c>
      <c r="T343">
        <v>0.53939999999999999</v>
      </c>
      <c r="U343">
        <v>1.9441999999999999</v>
      </c>
      <c r="V343">
        <v>6.1390000000000002</v>
      </c>
      <c r="W343">
        <v>3.2717000000000001</v>
      </c>
      <c r="X343">
        <v>1.2321</v>
      </c>
      <c r="Y343">
        <v>1.2563</v>
      </c>
      <c r="Z343">
        <v>2.0453999999999999</v>
      </c>
      <c r="AA343">
        <v>0.62119999999999997</v>
      </c>
      <c r="AB343">
        <v>0.67859999999999998</v>
      </c>
      <c r="AC343">
        <v>0.32750000000000001</v>
      </c>
    </row>
    <row r="344" spans="1:29">
      <c r="A344" t="s">
        <v>200</v>
      </c>
      <c r="B344">
        <v>5.8799999999999998E-2</v>
      </c>
      <c r="C344">
        <v>0.61029999999999995</v>
      </c>
      <c r="D344">
        <v>1.3903000000000001</v>
      </c>
      <c r="E344">
        <v>1.4157999999999999</v>
      </c>
      <c r="F344">
        <v>2.1355</v>
      </c>
      <c r="G344">
        <v>0.54469999999999996</v>
      </c>
      <c r="H344">
        <v>0.3972</v>
      </c>
      <c r="I344">
        <v>0.3639</v>
      </c>
      <c r="J344">
        <v>0.63539999999999996</v>
      </c>
      <c r="K344">
        <v>4.8219000000000003</v>
      </c>
      <c r="L344">
        <v>80.067999999999998</v>
      </c>
      <c r="M344">
        <v>0.54790000000000005</v>
      </c>
      <c r="N344">
        <v>1.577</v>
      </c>
      <c r="O344">
        <v>6.1390000000000002</v>
      </c>
      <c r="P344">
        <v>3.2717000000000001</v>
      </c>
      <c r="Q344">
        <v>0.54790000000000005</v>
      </c>
      <c r="R344">
        <v>1.577</v>
      </c>
      <c r="S344">
        <v>3.2717000000000001</v>
      </c>
      <c r="T344">
        <v>0.54790000000000005</v>
      </c>
      <c r="U344">
        <v>1.577</v>
      </c>
      <c r="V344">
        <v>6.1390000000000002</v>
      </c>
      <c r="W344">
        <v>3.2717000000000001</v>
      </c>
      <c r="X344">
        <v>1.2513000000000001</v>
      </c>
      <c r="Y344">
        <v>1.2742</v>
      </c>
      <c r="Z344">
        <v>1.9219999999999999</v>
      </c>
      <c r="AA344">
        <v>0.49020000000000002</v>
      </c>
      <c r="AB344">
        <v>0.3574</v>
      </c>
      <c r="AC344">
        <v>0.32750000000000001</v>
      </c>
    </row>
    <row r="345" spans="1:29">
      <c r="A345" t="s">
        <v>66</v>
      </c>
      <c r="B345">
        <v>5.8799999999999998E-2</v>
      </c>
      <c r="C345">
        <v>0.61029999999999995</v>
      </c>
      <c r="D345">
        <v>1.5004999999999999</v>
      </c>
      <c r="E345">
        <v>1.528</v>
      </c>
      <c r="F345">
        <v>2.0074999999999998</v>
      </c>
      <c r="G345">
        <v>0.67830000000000001</v>
      </c>
      <c r="H345">
        <v>0.45579999999999998</v>
      </c>
      <c r="I345">
        <v>0.3639</v>
      </c>
      <c r="J345">
        <v>0.63539999999999996</v>
      </c>
      <c r="K345">
        <v>5.5332999999999997</v>
      </c>
      <c r="L345">
        <v>80.067999999999998</v>
      </c>
      <c r="M345">
        <v>0.61709999999999998</v>
      </c>
      <c r="N345">
        <v>1.7859</v>
      </c>
      <c r="O345">
        <v>6.1390000000000002</v>
      </c>
      <c r="P345">
        <v>3.2717000000000001</v>
      </c>
      <c r="Q345">
        <v>0.61709999999999998</v>
      </c>
      <c r="R345">
        <v>1.7859</v>
      </c>
      <c r="S345">
        <v>3.2717000000000001</v>
      </c>
      <c r="T345">
        <v>0.61709999999999998</v>
      </c>
      <c r="U345">
        <v>1.7859</v>
      </c>
      <c r="V345">
        <v>6.1390000000000002</v>
      </c>
      <c r="W345">
        <v>3.2717000000000001</v>
      </c>
      <c r="X345">
        <v>1.3505</v>
      </c>
      <c r="Y345">
        <v>1.3752</v>
      </c>
      <c r="Z345">
        <v>1.8067</v>
      </c>
      <c r="AA345">
        <v>0.61050000000000004</v>
      </c>
      <c r="AB345">
        <v>0.41020000000000001</v>
      </c>
      <c r="AC345">
        <v>0.32750000000000001</v>
      </c>
    </row>
    <row r="346" spans="1:29">
      <c r="A346" t="s">
        <v>45</v>
      </c>
      <c r="B346">
        <v>5.8799999999999998E-2</v>
      </c>
      <c r="C346">
        <v>0.61029999999999995</v>
      </c>
      <c r="D346">
        <v>1.2307999999999999</v>
      </c>
      <c r="E346">
        <v>1.2533000000000001</v>
      </c>
      <c r="F346">
        <v>1.5642</v>
      </c>
      <c r="G346">
        <v>0.5091</v>
      </c>
      <c r="H346">
        <v>0.37930000000000003</v>
      </c>
      <c r="I346">
        <v>0.3639</v>
      </c>
      <c r="J346">
        <v>0.63539999999999996</v>
      </c>
      <c r="K346">
        <v>4.6045999999999996</v>
      </c>
      <c r="L346">
        <v>80.067999999999998</v>
      </c>
      <c r="M346">
        <v>0.53080000000000005</v>
      </c>
      <c r="N346">
        <v>1.9341999999999999</v>
      </c>
      <c r="O346">
        <v>6.1390000000000002</v>
      </c>
      <c r="P346">
        <v>3.2717000000000001</v>
      </c>
      <c r="Q346">
        <v>0.53080000000000005</v>
      </c>
      <c r="R346">
        <v>1.9341999999999999</v>
      </c>
      <c r="S346">
        <v>3.2717000000000001</v>
      </c>
      <c r="T346">
        <v>0.53080000000000005</v>
      </c>
      <c r="U346">
        <v>1.9341999999999999</v>
      </c>
      <c r="V346">
        <v>6.1390000000000002</v>
      </c>
      <c r="W346">
        <v>3.2717000000000001</v>
      </c>
      <c r="X346">
        <v>1.1076999999999999</v>
      </c>
      <c r="Y346">
        <v>1.1279999999999999</v>
      </c>
      <c r="Z346">
        <v>1.4077999999999999</v>
      </c>
      <c r="AA346">
        <v>0.4582</v>
      </c>
      <c r="AB346">
        <v>0.34129999999999999</v>
      </c>
      <c r="AC346">
        <v>0.32750000000000001</v>
      </c>
    </row>
    <row r="347" spans="1:29">
      <c r="A347" t="s">
        <v>255</v>
      </c>
      <c r="B347">
        <v>5.8799999999999998E-2</v>
      </c>
      <c r="C347">
        <v>0.61029999999999995</v>
      </c>
      <c r="D347">
        <v>1.7404999999999999</v>
      </c>
      <c r="E347">
        <v>1.7724</v>
      </c>
      <c r="F347">
        <v>2.5817999999999999</v>
      </c>
      <c r="G347">
        <v>0.78149999999999997</v>
      </c>
      <c r="H347">
        <v>0.50019999999999998</v>
      </c>
      <c r="I347">
        <v>0.3639</v>
      </c>
      <c r="J347">
        <v>0.63539999999999996</v>
      </c>
      <c r="K347">
        <v>6.0728</v>
      </c>
      <c r="L347">
        <v>80.067999999999998</v>
      </c>
      <c r="M347">
        <v>0.39400000000000002</v>
      </c>
      <c r="N347">
        <v>1.5698000000000001</v>
      </c>
      <c r="O347">
        <v>6.1390000000000002</v>
      </c>
      <c r="P347">
        <v>3.2717000000000001</v>
      </c>
      <c r="Q347">
        <v>0.39400000000000002</v>
      </c>
      <c r="R347">
        <v>1.5698000000000001</v>
      </c>
      <c r="S347">
        <v>3.2717000000000001</v>
      </c>
      <c r="T347">
        <v>0.39400000000000002</v>
      </c>
      <c r="U347">
        <v>1.5698000000000001</v>
      </c>
      <c r="V347">
        <v>6.1390000000000002</v>
      </c>
      <c r="W347">
        <v>3.2717000000000001</v>
      </c>
      <c r="X347">
        <v>1.5664</v>
      </c>
      <c r="Y347">
        <v>1.5951</v>
      </c>
      <c r="Z347">
        <v>2.3235999999999999</v>
      </c>
      <c r="AA347">
        <v>0.70330000000000004</v>
      </c>
      <c r="AB347">
        <v>0.45019999999999999</v>
      </c>
      <c r="AC347">
        <v>0.32750000000000001</v>
      </c>
    </row>
    <row r="348" spans="1:29">
      <c r="A348" t="s">
        <v>121</v>
      </c>
      <c r="B348">
        <v>5.8799999999999998E-2</v>
      </c>
      <c r="C348">
        <v>0.61029999999999995</v>
      </c>
      <c r="D348">
        <v>2.0615999999999999</v>
      </c>
      <c r="E348">
        <v>2.0994000000000002</v>
      </c>
      <c r="F348">
        <v>2.6230000000000002</v>
      </c>
      <c r="G348">
        <v>1.071</v>
      </c>
      <c r="H348">
        <v>0.62370000000000003</v>
      </c>
      <c r="I348">
        <v>0.3639</v>
      </c>
      <c r="J348">
        <v>0.63539999999999996</v>
      </c>
      <c r="K348">
        <v>7.5728</v>
      </c>
      <c r="L348">
        <v>80.067999999999998</v>
      </c>
      <c r="M348">
        <v>0.4657</v>
      </c>
      <c r="N348">
        <v>1.8059000000000001</v>
      </c>
      <c r="O348">
        <v>6.1390000000000002</v>
      </c>
      <c r="P348">
        <v>3.2717000000000001</v>
      </c>
      <c r="Q348">
        <v>0.4657</v>
      </c>
      <c r="R348">
        <v>1.8059000000000001</v>
      </c>
      <c r="S348">
        <v>3.2717000000000001</v>
      </c>
      <c r="T348">
        <v>0.4657</v>
      </c>
      <c r="U348">
        <v>1.8059000000000001</v>
      </c>
      <c r="V348">
        <v>6.1390000000000002</v>
      </c>
      <c r="W348">
        <v>3.2717000000000001</v>
      </c>
      <c r="X348">
        <v>1.8553999999999999</v>
      </c>
      <c r="Y348">
        <v>1.8894</v>
      </c>
      <c r="Z348">
        <v>2.3607</v>
      </c>
      <c r="AA348">
        <v>0.96389999999999998</v>
      </c>
      <c r="AB348">
        <v>0.56140000000000001</v>
      </c>
      <c r="AC348">
        <v>0.32750000000000001</v>
      </c>
    </row>
    <row r="349" spans="1:29">
      <c r="A349" t="s">
        <v>153</v>
      </c>
      <c r="B349">
        <v>5.8799999999999998E-2</v>
      </c>
      <c r="C349">
        <v>0.61029999999999995</v>
      </c>
      <c r="D349">
        <v>1.4319999999999999</v>
      </c>
      <c r="E349">
        <v>1.4581999999999999</v>
      </c>
      <c r="F349">
        <v>1.8206</v>
      </c>
      <c r="G349">
        <v>0.6452</v>
      </c>
      <c r="H349">
        <v>0.4385</v>
      </c>
      <c r="I349">
        <v>0.3639</v>
      </c>
      <c r="J349">
        <v>0.63539999999999996</v>
      </c>
      <c r="K349">
        <v>5.3235000000000001</v>
      </c>
      <c r="L349">
        <v>80.067999999999998</v>
      </c>
      <c r="M349">
        <v>0.5363</v>
      </c>
      <c r="N349">
        <v>1.9287000000000001</v>
      </c>
      <c r="O349">
        <v>6.1390000000000002</v>
      </c>
      <c r="P349">
        <v>3.2717000000000001</v>
      </c>
      <c r="Q349">
        <v>0.5363</v>
      </c>
      <c r="R349">
        <v>1.9287000000000001</v>
      </c>
      <c r="S349">
        <v>3.2717000000000001</v>
      </c>
      <c r="T349">
        <v>0.5363</v>
      </c>
      <c r="U349">
        <v>1.9287000000000001</v>
      </c>
      <c r="V349">
        <v>6.1390000000000002</v>
      </c>
      <c r="W349">
        <v>3.2717000000000001</v>
      </c>
      <c r="X349">
        <v>1.2887999999999999</v>
      </c>
      <c r="Y349">
        <v>1.3124</v>
      </c>
      <c r="Z349">
        <v>1.6385000000000001</v>
      </c>
      <c r="AA349">
        <v>0.58069999999999999</v>
      </c>
      <c r="AB349">
        <v>0.39460000000000001</v>
      </c>
      <c r="AC349">
        <v>0.32750000000000001</v>
      </c>
    </row>
    <row r="350" spans="1:29">
      <c r="A350" t="s">
        <v>146</v>
      </c>
      <c r="B350">
        <v>5.8799999999999998E-2</v>
      </c>
      <c r="C350">
        <v>0.61029999999999995</v>
      </c>
      <c r="D350">
        <v>1.5291999999999999</v>
      </c>
      <c r="E350">
        <v>1.5571999999999999</v>
      </c>
      <c r="F350">
        <v>1.9442999999999999</v>
      </c>
      <c r="G350">
        <v>0.71089999999999998</v>
      </c>
      <c r="H350">
        <v>0.46700000000000003</v>
      </c>
      <c r="I350">
        <v>0.3639</v>
      </c>
      <c r="J350">
        <v>0.63539999999999996</v>
      </c>
      <c r="K350">
        <v>5.6703000000000001</v>
      </c>
      <c r="L350">
        <v>80.067999999999998</v>
      </c>
      <c r="M350">
        <v>0.53910000000000002</v>
      </c>
      <c r="N350">
        <v>1.9504999999999999</v>
      </c>
      <c r="O350">
        <v>6.1390000000000002</v>
      </c>
      <c r="P350">
        <v>3.2717000000000001</v>
      </c>
      <c r="Q350">
        <v>0.53910000000000002</v>
      </c>
      <c r="R350">
        <v>1.9504999999999999</v>
      </c>
      <c r="S350">
        <v>3.2717000000000001</v>
      </c>
      <c r="T350">
        <v>0.53910000000000002</v>
      </c>
      <c r="U350">
        <v>1.9504999999999999</v>
      </c>
      <c r="V350">
        <v>6.1390000000000002</v>
      </c>
      <c r="W350">
        <v>3.2717000000000001</v>
      </c>
      <c r="X350">
        <v>1.3762000000000001</v>
      </c>
      <c r="Y350">
        <v>1.4015</v>
      </c>
      <c r="Z350">
        <v>1.7499</v>
      </c>
      <c r="AA350">
        <v>0.63990000000000002</v>
      </c>
      <c r="AB350">
        <v>0.42030000000000001</v>
      </c>
      <c r="AC350">
        <v>0.32750000000000001</v>
      </c>
    </row>
    <row r="351" spans="1:29">
      <c r="A351" t="s">
        <v>134</v>
      </c>
      <c r="B351">
        <v>5.8799999999999998E-2</v>
      </c>
      <c r="C351">
        <v>0.61029999999999995</v>
      </c>
      <c r="D351">
        <v>1.4816</v>
      </c>
      <c r="E351">
        <v>1.5086999999999999</v>
      </c>
      <c r="F351">
        <v>1.8837999999999999</v>
      </c>
      <c r="G351">
        <v>0.67879999999999996</v>
      </c>
      <c r="H351">
        <v>0.4531</v>
      </c>
      <c r="I351">
        <v>0.3639</v>
      </c>
      <c r="J351">
        <v>0.63539999999999996</v>
      </c>
      <c r="K351">
        <v>5.5006000000000004</v>
      </c>
      <c r="L351">
        <v>80.067999999999998</v>
      </c>
      <c r="M351">
        <v>0.49840000000000001</v>
      </c>
      <c r="N351">
        <v>1.8207</v>
      </c>
      <c r="O351">
        <v>6.1390000000000002</v>
      </c>
      <c r="P351">
        <v>3.2717000000000001</v>
      </c>
      <c r="Q351">
        <v>0.49840000000000001</v>
      </c>
      <c r="R351">
        <v>1.8207</v>
      </c>
      <c r="S351">
        <v>3.2717000000000001</v>
      </c>
      <c r="T351">
        <v>0.49840000000000001</v>
      </c>
      <c r="U351">
        <v>1.8207</v>
      </c>
      <c r="V351">
        <v>6.1390000000000002</v>
      </c>
      <c r="W351">
        <v>3.2717000000000001</v>
      </c>
      <c r="X351">
        <v>1.3333999999999999</v>
      </c>
      <c r="Y351">
        <v>1.3579000000000001</v>
      </c>
      <c r="Z351">
        <v>1.6954</v>
      </c>
      <c r="AA351">
        <v>0.6109</v>
      </c>
      <c r="AB351">
        <v>0.4078</v>
      </c>
      <c r="AC351">
        <v>0.32750000000000001</v>
      </c>
    </row>
    <row r="352" spans="1:29">
      <c r="A352" t="s">
        <v>46</v>
      </c>
      <c r="B352">
        <v>5.8799999999999998E-2</v>
      </c>
      <c r="C352">
        <v>0.61029999999999995</v>
      </c>
      <c r="D352">
        <v>1.1913</v>
      </c>
      <c r="E352">
        <v>1.2131000000000001</v>
      </c>
      <c r="F352">
        <v>1.5142</v>
      </c>
      <c r="G352">
        <v>0.4824</v>
      </c>
      <c r="H352">
        <v>0.36770000000000003</v>
      </c>
      <c r="I352">
        <v>0.3639</v>
      </c>
      <c r="J352">
        <v>0.63539999999999996</v>
      </c>
      <c r="K352">
        <v>4.4645999999999999</v>
      </c>
      <c r="L352">
        <v>80.067999999999998</v>
      </c>
      <c r="M352">
        <v>0.52600000000000002</v>
      </c>
      <c r="N352">
        <v>1.9252</v>
      </c>
      <c r="O352">
        <v>6.1390000000000002</v>
      </c>
      <c r="P352">
        <v>3.2717000000000001</v>
      </c>
      <c r="Q352">
        <v>0.52600000000000002</v>
      </c>
      <c r="R352">
        <v>1.9252</v>
      </c>
      <c r="S352">
        <v>3.2717000000000001</v>
      </c>
      <c r="T352">
        <v>0.52600000000000002</v>
      </c>
      <c r="U352">
        <v>1.9252</v>
      </c>
      <c r="V352">
        <v>6.1390000000000002</v>
      </c>
      <c r="W352">
        <v>3.2717000000000001</v>
      </c>
      <c r="X352">
        <v>1.0722</v>
      </c>
      <c r="Y352">
        <v>1.0918000000000001</v>
      </c>
      <c r="Z352">
        <v>1.3628</v>
      </c>
      <c r="AA352">
        <v>0.43419999999999997</v>
      </c>
      <c r="AB352">
        <v>0.33100000000000002</v>
      </c>
      <c r="AC352">
        <v>0.32750000000000001</v>
      </c>
    </row>
    <row r="353" spans="1:29">
      <c r="A353" t="s">
        <v>149</v>
      </c>
      <c r="B353">
        <v>5.8799999999999998E-2</v>
      </c>
      <c r="C353">
        <v>0.61029999999999995</v>
      </c>
      <c r="D353">
        <v>1.5498000000000001</v>
      </c>
      <c r="E353">
        <v>1.5783</v>
      </c>
      <c r="F353">
        <v>1.9706999999999999</v>
      </c>
      <c r="G353">
        <v>0.72489999999999999</v>
      </c>
      <c r="H353">
        <v>0.47310000000000002</v>
      </c>
      <c r="I353">
        <v>0.3639</v>
      </c>
      <c r="J353">
        <v>0.63539999999999996</v>
      </c>
      <c r="K353">
        <v>5.7442000000000002</v>
      </c>
      <c r="L353">
        <v>80.067999999999998</v>
      </c>
      <c r="M353">
        <v>0.53859999999999997</v>
      </c>
      <c r="N353">
        <v>1.9570000000000001</v>
      </c>
      <c r="O353">
        <v>6.1390000000000002</v>
      </c>
      <c r="P353">
        <v>3.2717000000000001</v>
      </c>
      <c r="Q353">
        <v>0.53859999999999997</v>
      </c>
      <c r="R353">
        <v>1.9570000000000001</v>
      </c>
      <c r="S353">
        <v>3.2717000000000001</v>
      </c>
      <c r="T353">
        <v>0.53859999999999997</v>
      </c>
      <c r="U353">
        <v>1.9570000000000001</v>
      </c>
      <c r="V353">
        <v>6.1390000000000002</v>
      </c>
      <c r="W353">
        <v>3.2717000000000001</v>
      </c>
      <c r="X353">
        <v>1.3949</v>
      </c>
      <c r="Y353">
        <v>1.4204000000000001</v>
      </c>
      <c r="Z353">
        <v>1.7736000000000001</v>
      </c>
      <c r="AA353">
        <v>0.65239999999999998</v>
      </c>
      <c r="AB353">
        <v>0.42580000000000001</v>
      </c>
      <c r="AC353">
        <v>0.32750000000000001</v>
      </c>
    </row>
    <row r="354" spans="1:29">
      <c r="A354" t="s">
        <v>140</v>
      </c>
      <c r="B354">
        <v>5.8799999999999998E-2</v>
      </c>
      <c r="C354">
        <v>0.61029999999999995</v>
      </c>
      <c r="D354">
        <v>1.5861000000000001</v>
      </c>
      <c r="E354">
        <v>1.6152</v>
      </c>
      <c r="F354">
        <v>2.0171000000000001</v>
      </c>
      <c r="G354">
        <v>0.74950000000000006</v>
      </c>
      <c r="H354">
        <v>0.48380000000000001</v>
      </c>
      <c r="I354">
        <v>0.3639</v>
      </c>
      <c r="J354">
        <v>0.63539999999999996</v>
      </c>
      <c r="K354">
        <v>5.8742999999999999</v>
      </c>
      <c r="L354">
        <v>80.067999999999998</v>
      </c>
      <c r="M354">
        <v>0.57169999999999999</v>
      </c>
      <c r="N354">
        <v>1.7643</v>
      </c>
      <c r="O354">
        <v>6.1390000000000002</v>
      </c>
      <c r="P354">
        <v>3.2717000000000001</v>
      </c>
      <c r="Q354">
        <v>0.57169999999999999</v>
      </c>
      <c r="R354">
        <v>1.7643</v>
      </c>
      <c r="S354">
        <v>3.2717000000000001</v>
      </c>
      <c r="T354">
        <v>0.57169999999999999</v>
      </c>
      <c r="U354">
        <v>1.7643</v>
      </c>
      <c r="V354">
        <v>6.1390000000000002</v>
      </c>
      <c r="W354">
        <v>3.2717000000000001</v>
      </c>
      <c r="X354">
        <v>1.4275</v>
      </c>
      <c r="Y354">
        <v>1.4537</v>
      </c>
      <c r="Z354">
        <v>1.8153999999999999</v>
      </c>
      <c r="AA354">
        <v>0.67449999999999999</v>
      </c>
      <c r="AB354">
        <v>0.4355</v>
      </c>
      <c r="AC354">
        <v>0.32750000000000001</v>
      </c>
    </row>
    <row r="355" spans="1:29">
      <c r="A355" t="s">
        <v>264</v>
      </c>
      <c r="B355">
        <v>5.8799999999999998E-2</v>
      </c>
      <c r="C355">
        <v>0.61029999999999995</v>
      </c>
      <c r="D355">
        <v>1.4903</v>
      </c>
      <c r="E355">
        <v>1.5176000000000001</v>
      </c>
      <c r="F355">
        <v>2.2633999999999999</v>
      </c>
      <c r="G355">
        <v>0.61260000000000003</v>
      </c>
      <c r="H355">
        <v>0.42670000000000002</v>
      </c>
      <c r="I355">
        <v>0.3639</v>
      </c>
      <c r="J355">
        <v>0.63539999999999996</v>
      </c>
      <c r="K355">
        <v>5.1803999999999997</v>
      </c>
      <c r="L355">
        <v>80.067999999999998</v>
      </c>
      <c r="M355">
        <v>0.56179999999999997</v>
      </c>
      <c r="N355">
        <v>1.6653</v>
      </c>
      <c r="O355">
        <v>6.1390000000000002</v>
      </c>
      <c r="P355">
        <v>3.2717000000000001</v>
      </c>
      <c r="Q355">
        <v>0.56179999999999997</v>
      </c>
      <c r="R355">
        <v>1.6653</v>
      </c>
      <c r="S355">
        <v>3.2717000000000001</v>
      </c>
      <c r="T355">
        <v>0.56179999999999997</v>
      </c>
      <c r="U355">
        <v>1.6653</v>
      </c>
      <c r="V355">
        <v>6.1390000000000002</v>
      </c>
      <c r="W355">
        <v>3.2717000000000001</v>
      </c>
      <c r="X355">
        <v>1.3412999999999999</v>
      </c>
      <c r="Y355">
        <v>1.3658999999999999</v>
      </c>
      <c r="Z355">
        <v>2.0371000000000001</v>
      </c>
      <c r="AA355">
        <v>0.55130000000000001</v>
      </c>
      <c r="AB355">
        <v>0.38400000000000001</v>
      </c>
      <c r="AC355">
        <v>0.32750000000000001</v>
      </c>
    </row>
    <row r="356" spans="1:29">
      <c r="A356" t="s">
        <v>155</v>
      </c>
      <c r="B356">
        <v>5.8799999999999998E-2</v>
      </c>
      <c r="C356">
        <v>0.61029999999999995</v>
      </c>
      <c r="D356">
        <v>1.53</v>
      </c>
      <c r="E356">
        <v>1.5598000000000001</v>
      </c>
      <c r="F356">
        <v>2.0133000000000001</v>
      </c>
      <c r="G356">
        <v>0.60840000000000005</v>
      </c>
      <c r="H356">
        <v>0.56769999999999998</v>
      </c>
      <c r="I356">
        <v>0.3639</v>
      </c>
      <c r="J356">
        <v>0.63539999999999996</v>
      </c>
      <c r="K356">
        <v>6.8917999999999999</v>
      </c>
      <c r="L356">
        <v>80.067999999999998</v>
      </c>
      <c r="M356">
        <v>0.78269999999999995</v>
      </c>
      <c r="N356">
        <v>1.9480999999999999</v>
      </c>
      <c r="O356">
        <v>6.1390000000000002</v>
      </c>
      <c r="P356">
        <v>3.2717000000000001</v>
      </c>
      <c r="Q356">
        <v>0.78269999999999995</v>
      </c>
      <c r="R356">
        <v>1.9480999999999999</v>
      </c>
      <c r="S356">
        <v>3.2717000000000001</v>
      </c>
      <c r="T356">
        <v>0.78269999999999995</v>
      </c>
      <c r="U356">
        <v>1.9480999999999999</v>
      </c>
      <c r="V356">
        <v>6.1390000000000002</v>
      </c>
      <c r="W356">
        <v>3.2717000000000001</v>
      </c>
      <c r="X356">
        <v>1.377</v>
      </c>
      <c r="Y356">
        <v>1.4038999999999999</v>
      </c>
      <c r="Z356">
        <v>1.8120000000000001</v>
      </c>
      <c r="AA356">
        <v>0.54759999999999998</v>
      </c>
      <c r="AB356">
        <v>0.51090000000000002</v>
      </c>
      <c r="AC356">
        <v>0.32750000000000001</v>
      </c>
    </row>
    <row r="357" spans="1:29">
      <c r="A357" t="s">
        <v>154</v>
      </c>
      <c r="B357">
        <v>5.8799999999999998E-2</v>
      </c>
      <c r="C357">
        <v>0.61029999999999995</v>
      </c>
      <c r="D357">
        <v>1.4436</v>
      </c>
      <c r="E357">
        <v>1.4719</v>
      </c>
      <c r="F357">
        <v>2.0964999999999998</v>
      </c>
      <c r="G357">
        <v>0.65069999999999995</v>
      </c>
      <c r="H357">
        <v>0.70020000000000004</v>
      </c>
      <c r="I357">
        <v>0.3639</v>
      </c>
      <c r="J357">
        <v>0.63539999999999996</v>
      </c>
      <c r="K357">
        <v>8.5005000000000006</v>
      </c>
      <c r="L357">
        <v>80.067999999999998</v>
      </c>
      <c r="M357">
        <v>0.54659999999999997</v>
      </c>
      <c r="N357">
        <v>1.9619</v>
      </c>
      <c r="O357">
        <v>6.1390000000000002</v>
      </c>
      <c r="P357">
        <v>3.2717000000000001</v>
      </c>
      <c r="Q357">
        <v>0.54659999999999997</v>
      </c>
      <c r="R357">
        <v>1.9619</v>
      </c>
      <c r="S357">
        <v>3.2717000000000001</v>
      </c>
      <c r="T357">
        <v>0.54659999999999997</v>
      </c>
      <c r="U357">
        <v>1.9619</v>
      </c>
      <c r="V357">
        <v>6.1390000000000002</v>
      </c>
      <c r="W357">
        <v>3.2717000000000001</v>
      </c>
      <c r="X357">
        <v>1.2992999999999999</v>
      </c>
      <c r="Y357">
        <v>1.3247</v>
      </c>
      <c r="Z357">
        <v>1.8869</v>
      </c>
      <c r="AA357">
        <v>0.58560000000000001</v>
      </c>
      <c r="AB357">
        <v>0.63009999999999999</v>
      </c>
      <c r="AC357">
        <v>0.32750000000000001</v>
      </c>
    </row>
    <row r="358" spans="1:29">
      <c r="A358" t="s">
        <v>243</v>
      </c>
      <c r="B358">
        <v>5.8799999999999998E-2</v>
      </c>
      <c r="C358">
        <v>0.61029999999999995</v>
      </c>
      <c r="D358">
        <v>1.5319</v>
      </c>
      <c r="E358">
        <v>1.56</v>
      </c>
      <c r="F358">
        <v>2.3159999999999998</v>
      </c>
      <c r="G358">
        <v>0.64039999999999997</v>
      </c>
      <c r="H358">
        <v>0.43880000000000002</v>
      </c>
      <c r="I358">
        <v>0.3639</v>
      </c>
      <c r="J358">
        <v>0.63539999999999996</v>
      </c>
      <c r="K358">
        <v>5.3277000000000001</v>
      </c>
      <c r="L358">
        <v>80.067999999999998</v>
      </c>
      <c r="M358">
        <v>0.59230000000000005</v>
      </c>
      <c r="N358">
        <v>1.9346000000000001</v>
      </c>
      <c r="O358">
        <v>6.1390000000000002</v>
      </c>
      <c r="P358">
        <v>3.2717000000000001</v>
      </c>
      <c r="Q358">
        <v>0.59230000000000005</v>
      </c>
      <c r="R358">
        <v>1.9346000000000001</v>
      </c>
      <c r="S358">
        <v>3.2717000000000001</v>
      </c>
      <c r="T358">
        <v>0.59230000000000005</v>
      </c>
      <c r="U358">
        <v>1.9346000000000001</v>
      </c>
      <c r="V358">
        <v>6.1390000000000002</v>
      </c>
      <c r="W358">
        <v>3.2717000000000001</v>
      </c>
      <c r="X358">
        <v>1.3787</v>
      </c>
      <c r="Y358">
        <v>1.4039999999999999</v>
      </c>
      <c r="Z358">
        <v>2.0844</v>
      </c>
      <c r="AA358">
        <v>0.57640000000000002</v>
      </c>
      <c r="AB358">
        <v>0.39489999999999997</v>
      </c>
      <c r="AC358">
        <v>0.32750000000000001</v>
      </c>
    </row>
    <row r="359" spans="1:29">
      <c r="A359" t="s">
        <v>42</v>
      </c>
      <c r="B359">
        <v>5.8799999999999998E-2</v>
      </c>
      <c r="C359">
        <v>0.61029999999999995</v>
      </c>
      <c r="D359">
        <v>1.4158999999999999</v>
      </c>
      <c r="E359">
        <v>1.4419</v>
      </c>
      <c r="F359">
        <v>1.8001</v>
      </c>
      <c r="G359">
        <v>0.63439999999999996</v>
      </c>
      <c r="H359">
        <v>0.43369999999999997</v>
      </c>
      <c r="I359">
        <v>0.3639</v>
      </c>
      <c r="J359">
        <v>0.63539999999999996</v>
      </c>
      <c r="K359">
        <v>5.2660999999999998</v>
      </c>
      <c r="L359">
        <v>80.067999999999998</v>
      </c>
      <c r="M359">
        <v>0.58989999999999998</v>
      </c>
      <c r="N359">
        <v>1.9636</v>
      </c>
      <c r="O359">
        <v>6.1390000000000002</v>
      </c>
      <c r="P359">
        <v>3.2717000000000001</v>
      </c>
      <c r="Q359">
        <v>0.58989999999999998</v>
      </c>
      <c r="R359">
        <v>1.9636</v>
      </c>
      <c r="S359">
        <v>3.2717000000000001</v>
      </c>
      <c r="T359">
        <v>0.58989999999999998</v>
      </c>
      <c r="U359">
        <v>1.9636</v>
      </c>
      <c r="V359">
        <v>6.1390000000000002</v>
      </c>
      <c r="W359">
        <v>3.2717000000000001</v>
      </c>
      <c r="X359">
        <v>1.2743</v>
      </c>
      <c r="Y359">
        <v>1.2977000000000001</v>
      </c>
      <c r="Z359">
        <v>1.6201000000000001</v>
      </c>
      <c r="AA359">
        <v>0.57089999999999996</v>
      </c>
      <c r="AB359">
        <v>0.39040000000000002</v>
      </c>
      <c r="AC359">
        <v>0.32750000000000001</v>
      </c>
    </row>
    <row r="360" spans="1:29">
      <c r="A360" t="s">
        <v>260</v>
      </c>
      <c r="B360">
        <v>5.8799999999999998E-2</v>
      </c>
      <c r="C360">
        <v>0.61029999999999995</v>
      </c>
      <c r="D360">
        <v>1.5747</v>
      </c>
      <c r="E360">
        <v>1.6052999999999999</v>
      </c>
      <c r="F360">
        <v>2.3357999999999999</v>
      </c>
      <c r="G360">
        <v>0.83420000000000005</v>
      </c>
      <c r="H360">
        <v>0.52159999999999995</v>
      </c>
      <c r="I360">
        <v>0.3639</v>
      </c>
      <c r="J360">
        <v>0.63539999999999996</v>
      </c>
      <c r="K360">
        <v>6.3333000000000004</v>
      </c>
      <c r="L360">
        <v>80.067999999999998</v>
      </c>
      <c r="M360">
        <v>0.48010000000000003</v>
      </c>
      <c r="N360">
        <v>1.5995999999999999</v>
      </c>
      <c r="O360">
        <v>6.1390000000000002</v>
      </c>
      <c r="P360">
        <v>3.2717000000000001</v>
      </c>
      <c r="Q360">
        <v>0.48010000000000003</v>
      </c>
      <c r="R360">
        <v>1.5995999999999999</v>
      </c>
      <c r="S360">
        <v>3.2717000000000001</v>
      </c>
      <c r="T360">
        <v>0.48010000000000003</v>
      </c>
      <c r="U360">
        <v>1.5995999999999999</v>
      </c>
      <c r="V360">
        <v>6.1390000000000002</v>
      </c>
      <c r="W360">
        <v>3.2717000000000001</v>
      </c>
      <c r="X360">
        <v>1.4172</v>
      </c>
      <c r="Y360">
        <v>1.4448000000000001</v>
      </c>
      <c r="Z360">
        <v>2.1021999999999998</v>
      </c>
      <c r="AA360">
        <v>0.75070000000000003</v>
      </c>
      <c r="AB360">
        <v>0.46949999999999997</v>
      </c>
      <c r="AC360">
        <v>0.32750000000000001</v>
      </c>
    </row>
    <row r="361" spans="1:29">
      <c r="A361" t="s">
        <v>291</v>
      </c>
      <c r="B361">
        <v>5.8799999999999998E-2</v>
      </c>
      <c r="C361">
        <v>0.61029999999999995</v>
      </c>
      <c r="D361">
        <v>1.8116000000000001</v>
      </c>
      <c r="E361">
        <v>1.8466</v>
      </c>
      <c r="F361">
        <v>2.3982000000000001</v>
      </c>
      <c r="G361">
        <v>1.8233999999999999</v>
      </c>
      <c r="H361">
        <v>0.58589999999999998</v>
      </c>
      <c r="I361">
        <v>0.3639</v>
      </c>
      <c r="J361">
        <v>0.63539999999999996</v>
      </c>
      <c r="K361">
        <v>7.1134000000000004</v>
      </c>
      <c r="L361">
        <v>80.067999999999998</v>
      </c>
      <c r="M361">
        <v>0.82920000000000005</v>
      </c>
      <c r="N361">
        <v>2.0272999999999999</v>
      </c>
      <c r="O361">
        <v>6.1390000000000002</v>
      </c>
      <c r="P361">
        <v>3.2717000000000001</v>
      </c>
      <c r="Q361">
        <v>0.82920000000000005</v>
      </c>
      <c r="R361">
        <v>2.0272999999999999</v>
      </c>
      <c r="S361">
        <v>3.2717000000000001</v>
      </c>
      <c r="T361">
        <v>0.82920000000000005</v>
      </c>
      <c r="U361">
        <v>2.0272999999999999</v>
      </c>
      <c r="V361">
        <v>6.1390000000000002</v>
      </c>
      <c r="W361">
        <v>3.2717000000000001</v>
      </c>
      <c r="X361">
        <v>1.6305000000000001</v>
      </c>
      <c r="Y361">
        <v>1.6619999999999999</v>
      </c>
      <c r="Z361">
        <v>2.1583999999999999</v>
      </c>
      <c r="AA361">
        <v>1.6411</v>
      </c>
      <c r="AB361">
        <v>0.52729999999999999</v>
      </c>
      <c r="AC361">
        <v>0.32750000000000001</v>
      </c>
    </row>
    <row r="362" spans="1:29">
      <c r="A362" t="s">
        <v>273</v>
      </c>
      <c r="B362">
        <v>5.8799999999999998E-2</v>
      </c>
      <c r="C362">
        <v>0.61029999999999995</v>
      </c>
      <c r="D362">
        <v>1.5634999999999999</v>
      </c>
      <c r="E362">
        <v>1.5940000000000001</v>
      </c>
      <c r="F362">
        <v>2.2433999999999998</v>
      </c>
      <c r="G362">
        <v>0.77210000000000001</v>
      </c>
      <c r="H362">
        <v>0.4763</v>
      </c>
      <c r="I362">
        <v>0.3639</v>
      </c>
      <c r="J362">
        <v>0.63539999999999996</v>
      </c>
      <c r="K362">
        <v>5.7832999999999997</v>
      </c>
      <c r="L362">
        <v>80.067999999999998</v>
      </c>
      <c r="M362">
        <v>0.29310000000000003</v>
      </c>
      <c r="N362">
        <v>1.472</v>
      </c>
      <c r="O362">
        <v>6.1390000000000002</v>
      </c>
      <c r="P362">
        <v>3.2717000000000001</v>
      </c>
      <c r="Q362">
        <v>0.29310000000000003</v>
      </c>
      <c r="R362">
        <v>1.472</v>
      </c>
      <c r="S362">
        <v>3.2717000000000001</v>
      </c>
      <c r="T362">
        <v>0.29310000000000003</v>
      </c>
      <c r="U362">
        <v>1.472</v>
      </c>
      <c r="V362">
        <v>6.1390000000000002</v>
      </c>
      <c r="W362">
        <v>3.2717000000000001</v>
      </c>
      <c r="X362">
        <v>1.4072</v>
      </c>
      <c r="Y362">
        <v>1.4346000000000001</v>
      </c>
      <c r="Z362">
        <v>2.0190999999999999</v>
      </c>
      <c r="AA362">
        <v>0.69489999999999996</v>
      </c>
      <c r="AB362">
        <v>0.42870000000000003</v>
      </c>
      <c r="AC362">
        <v>0.32750000000000001</v>
      </c>
    </row>
    <row r="363" spans="1:29">
      <c r="A363" t="s">
        <v>248</v>
      </c>
      <c r="B363">
        <v>5.8799999999999998E-2</v>
      </c>
      <c r="C363">
        <v>0.61029999999999995</v>
      </c>
      <c r="D363">
        <v>2.5796999999999999</v>
      </c>
      <c r="E363">
        <v>2.6286999999999998</v>
      </c>
      <c r="F363">
        <v>2.4319999999999999</v>
      </c>
      <c r="G363">
        <v>2.4731999999999998</v>
      </c>
      <c r="H363">
        <v>0.82399999999999995</v>
      </c>
      <c r="I363">
        <v>0.3639</v>
      </c>
      <c r="J363">
        <v>0.63539999999999996</v>
      </c>
      <c r="K363">
        <v>10.003500000000001</v>
      </c>
      <c r="L363">
        <v>80.067999999999998</v>
      </c>
      <c r="M363">
        <v>0.40679999999999999</v>
      </c>
      <c r="N363">
        <v>1.5263</v>
      </c>
      <c r="O363">
        <v>6.1390000000000002</v>
      </c>
      <c r="P363">
        <v>3.2717000000000001</v>
      </c>
      <c r="Q363">
        <v>0.40679999999999999</v>
      </c>
      <c r="R363">
        <v>1.5263</v>
      </c>
      <c r="S363">
        <v>3.2717000000000001</v>
      </c>
      <c r="T363">
        <v>0.40679999999999999</v>
      </c>
      <c r="U363">
        <v>1.5263</v>
      </c>
      <c r="V363">
        <v>6.1390000000000002</v>
      </c>
      <c r="W363">
        <v>3.2717000000000001</v>
      </c>
      <c r="X363">
        <v>2.3216999999999999</v>
      </c>
      <c r="Y363">
        <v>2.3658000000000001</v>
      </c>
      <c r="Z363">
        <v>2.1888000000000001</v>
      </c>
      <c r="AA363">
        <v>2.2259000000000002</v>
      </c>
      <c r="AB363">
        <v>0.74160000000000004</v>
      </c>
      <c r="AC363">
        <v>0.32750000000000001</v>
      </c>
    </row>
    <row r="364" spans="1:29">
      <c r="A364" t="s">
        <v>277</v>
      </c>
      <c r="B364">
        <v>5.8799999999999998E-2</v>
      </c>
      <c r="C364">
        <v>0.61029999999999995</v>
      </c>
      <c r="D364">
        <v>1.4745999999999999</v>
      </c>
      <c r="E364">
        <v>1.5034000000000001</v>
      </c>
      <c r="F364">
        <v>2.3353999999999999</v>
      </c>
      <c r="G364">
        <v>0.90620000000000001</v>
      </c>
      <c r="H364">
        <v>0.54149999999999998</v>
      </c>
      <c r="I364">
        <v>0.3639</v>
      </c>
      <c r="J364">
        <v>0.63539999999999996</v>
      </c>
      <c r="K364">
        <v>6.5747</v>
      </c>
      <c r="L364">
        <v>80.067999999999998</v>
      </c>
      <c r="M364">
        <v>0.379</v>
      </c>
      <c r="N364">
        <v>1.5536000000000001</v>
      </c>
      <c r="O364">
        <v>6.1390000000000002</v>
      </c>
      <c r="P364">
        <v>3.2717000000000001</v>
      </c>
      <c r="Q364">
        <v>0.379</v>
      </c>
      <c r="R364">
        <v>1.5536000000000001</v>
      </c>
      <c r="S364">
        <v>3.2717000000000001</v>
      </c>
      <c r="T364">
        <v>0.379</v>
      </c>
      <c r="U364">
        <v>1.5536000000000001</v>
      </c>
      <c r="V364">
        <v>6.1390000000000002</v>
      </c>
      <c r="W364">
        <v>3.2717000000000001</v>
      </c>
      <c r="X364">
        <v>1.3270999999999999</v>
      </c>
      <c r="Y364">
        <v>1.353</v>
      </c>
      <c r="Z364">
        <v>2.1017999999999999</v>
      </c>
      <c r="AA364">
        <v>0.81559999999999999</v>
      </c>
      <c r="AB364">
        <v>0.4874</v>
      </c>
      <c r="AC364">
        <v>0.32750000000000001</v>
      </c>
    </row>
    <row r="365" spans="1:29">
      <c r="A365" t="s">
        <v>295</v>
      </c>
      <c r="B365">
        <v>5.8799999999999998E-2</v>
      </c>
      <c r="C365">
        <v>0.61029999999999995</v>
      </c>
      <c r="D365">
        <v>1.6032999999999999</v>
      </c>
      <c r="E365">
        <v>1.6345000000000001</v>
      </c>
      <c r="F365">
        <v>2.1768000000000001</v>
      </c>
      <c r="G365">
        <v>0.90649999999999997</v>
      </c>
      <c r="H365">
        <v>0.47399999999999998</v>
      </c>
      <c r="I365">
        <v>0.3639</v>
      </c>
      <c r="J365">
        <v>0.63539999999999996</v>
      </c>
      <c r="K365">
        <v>5.7553000000000001</v>
      </c>
      <c r="L365">
        <v>80.067999999999998</v>
      </c>
      <c r="M365">
        <v>0.78700000000000003</v>
      </c>
      <c r="N365">
        <v>1.8122</v>
      </c>
      <c r="O365">
        <v>6.1390000000000002</v>
      </c>
      <c r="P365">
        <v>3.2717000000000001</v>
      </c>
      <c r="Q365">
        <v>0.78700000000000003</v>
      </c>
      <c r="R365">
        <v>1.8122</v>
      </c>
      <c r="S365">
        <v>3.2717000000000001</v>
      </c>
      <c r="T365">
        <v>0.78700000000000003</v>
      </c>
      <c r="U365">
        <v>1.8122</v>
      </c>
      <c r="V365">
        <v>6.1390000000000002</v>
      </c>
      <c r="W365">
        <v>3.2717000000000001</v>
      </c>
      <c r="X365">
        <v>1.4430000000000001</v>
      </c>
      <c r="Y365">
        <v>1.4710000000000001</v>
      </c>
      <c r="Z365">
        <v>1.9591000000000001</v>
      </c>
      <c r="AA365">
        <v>0.81579999999999997</v>
      </c>
      <c r="AB365">
        <v>0.42659999999999998</v>
      </c>
      <c r="AC365">
        <v>0.32750000000000001</v>
      </c>
    </row>
    <row r="366" spans="1:29">
      <c r="A366" t="s">
        <v>197</v>
      </c>
      <c r="B366">
        <v>5.8799999999999998E-2</v>
      </c>
      <c r="C366">
        <v>0.61029999999999995</v>
      </c>
      <c r="D366">
        <v>1.4235</v>
      </c>
      <c r="E366">
        <v>1.4514</v>
      </c>
      <c r="F366">
        <v>2.1730999999999998</v>
      </c>
      <c r="G366">
        <v>0.71009999999999995</v>
      </c>
      <c r="H366">
        <v>0.49030000000000001</v>
      </c>
      <c r="I366">
        <v>0.3639</v>
      </c>
      <c r="J366">
        <v>0.63539999999999996</v>
      </c>
      <c r="K366">
        <v>5.9530000000000003</v>
      </c>
      <c r="L366">
        <v>80.067999999999998</v>
      </c>
      <c r="M366">
        <v>0.41449999999999998</v>
      </c>
      <c r="N366">
        <v>1.5729</v>
      </c>
      <c r="O366">
        <v>6.1390000000000002</v>
      </c>
      <c r="P366">
        <v>3.2717000000000001</v>
      </c>
      <c r="Q366">
        <v>0.41449999999999998</v>
      </c>
      <c r="R366">
        <v>1.5729</v>
      </c>
      <c r="S366">
        <v>3.2717000000000001</v>
      </c>
      <c r="T366">
        <v>0.41449999999999998</v>
      </c>
      <c r="U366">
        <v>1.5729</v>
      </c>
      <c r="V366">
        <v>6.1390000000000002</v>
      </c>
      <c r="W366">
        <v>3.2717000000000001</v>
      </c>
      <c r="X366">
        <v>1.2810999999999999</v>
      </c>
      <c r="Y366">
        <v>1.3062</v>
      </c>
      <c r="Z366">
        <v>1.9558</v>
      </c>
      <c r="AA366">
        <v>0.6391</v>
      </c>
      <c r="AB366">
        <v>0.44130000000000003</v>
      </c>
      <c r="AC366">
        <v>0.32750000000000001</v>
      </c>
    </row>
    <row r="367" spans="1:29">
      <c r="A367" t="s">
        <v>296</v>
      </c>
      <c r="B367">
        <v>5.8799999999999998E-2</v>
      </c>
      <c r="C367">
        <v>0.61029999999999995</v>
      </c>
      <c r="D367">
        <v>1.5639000000000001</v>
      </c>
      <c r="E367">
        <v>1.5943000000000001</v>
      </c>
      <c r="F367">
        <v>2.3041999999999998</v>
      </c>
      <c r="G367">
        <v>0.6119</v>
      </c>
      <c r="H367">
        <v>0.50470000000000004</v>
      </c>
      <c r="I367">
        <v>0.3639</v>
      </c>
      <c r="J367">
        <v>0.63539999999999996</v>
      </c>
      <c r="K367">
        <v>6.1280999999999999</v>
      </c>
      <c r="L367">
        <v>80.067999999999998</v>
      </c>
      <c r="M367">
        <v>0.65490000000000004</v>
      </c>
      <c r="N367">
        <v>1.6281000000000001</v>
      </c>
      <c r="O367">
        <v>6.1390000000000002</v>
      </c>
      <c r="P367">
        <v>3.2717000000000001</v>
      </c>
      <c r="Q367">
        <v>0.65490000000000004</v>
      </c>
      <c r="R367">
        <v>1.6281000000000001</v>
      </c>
      <c r="S367">
        <v>3.2717000000000001</v>
      </c>
      <c r="T367">
        <v>0.65490000000000004</v>
      </c>
      <c r="U367">
        <v>1.6281000000000001</v>
      </c>
      <c r="V367">
        <v>6.1390000000000002</v>
      </c>
      <c r="W367">
        <v>3.2717000000000001</v>
      </c>
      <c r="X367">
        <v>1.4075</v>
      </c>
      <c r="Y367">
        <v>1.4349000000000001</v>
      </c>
      <c r="Z367">
        <v>2.0737999999999999</v>
      </c>
      <c r="AA367">
        <v>0.55069999999999997</v>
      </c>
      <c r="AB367">
        <v>0.45429999999999998</v>
      </c>
      <c r="AC367">
        <v>0.32750000000000001</v>
      </c>
    </row>
    <row r="368" spans="1:29">
      <c r="A368" t="s">
        <v>280</v>
      </c>
      <c r="B368">
        <v>5.8799999999999998E-2</v>
      </c>
      <c r="C368">
        <v>0.61029999999999995</v>
      </c>
      <c r="D368">
        <v>1.4917</v>
      </c>
      <c r="E368">
        <v>1.5207999999999999</v>
      </c>
      <c r="F368">
        <v>2.2347000000000001</v>
      </c>
      <c r="G368">
        <v>2.1171000000000002</v>
      </c>
      <c r="H368">
        <v>0.65059999999999996</v>
      </c>
      <c r="I368">
        <v>0.3639</v>
      </c>
      <c r="J368">
        <v>0.63539999999999996</v>
      </c>
      <c r="K368">
        <v>7.8992000000000004</v>
      </c>
      <c r="L368">
        <v>80.067999999999998</v>
      </c>
      <c r="M368">
        <v>0.45910000000000001</v>
      </c>
      <c r="N368">
        <v>1.448</v>
      </c>
      <c r="O368">
        <v>6.1390000000000002</v>
      </c>
      <c r="P368">
        <v>3.2717000000000001</v>
      </c>
      <c r="Q368">
        <v>0.45910000000000001</v>
      </c>
      <c r="R368">
        <v>1.448</v>
      </c>
      <c r="S368">
        <v>3.2717000000000001</v>
      </c>
      <c r="T368">
        <v>0.45910000000000001</v>
      </c>
      <c r="U368">
        <v>1.448</v>
      </c>
      <c r="V368">
        <v>6.1390000000000002</v>
      </c>
      <c r="W368">
        <v>3.2717000000000001</v>
      </c>
      <c r="X368">
        <v>1.3425</v>
      </c>
      <c r="Y368">
        <v>1.3687</v>
      </c>
      <c r="Z368">
        <v>2.0112000000000001</v>
      </c>
      <c r="AA368">
        <v>1.9054</v>
      </c>
      <c r="AB368">
        <v>0.58560000000000001</v>
      </c>
      <c r="AC368">
        <v>0.32750000000000001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workbookViewId="0">
      <selection sqref="A1:AC369"/>
    </sheetView>
  </sheetViews>
  <sheetFormatPr baseColWidth="10" defaultRowHeight="15" x14ac:dyDescent="0"/>
  <sheetData>
    <row r="1" spans="1:29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  <c r="S1" t="s">
        <v>405</v>
      </c>
      <c r="T1" t="s">
        <v>406</v>
      </c>
      <c r="U1" t="s">
        <v>407</v>
      </c>
      <c r="V1" t="s">
        <v>408</v>
      </c>
      <c r="W1" t="s">
        <v>409</v>
      </c>
      <c r="X1" t="s">
        <v>410</v>
      </c>
      <c r="Y1" t="s">
        <v>411</v>
      </c>
      <c r="Z1" t="s">
        <v>412</v>
      </c>
      <c r="AA1" t="s">
        <v>413</v>
      </c>
      <c r="AB1" t="s">
        <v>414</v>
      </c>
      <c r="AC1" t="s">
        <v>415</v>
      </c>
    </row>
    <row r="2" spans="1:29">
      <c r="A2" t="s">
        <v>90</v>
      </c>
      <c r="B2">
        <v>1.3626</v>
      </c>
      <c r="C2">
        <v>2.8466</v>
      </c>
      <c r="D2">
        <v>5.5629</v>
      </c>
      <c r="E2">
        <v>4.2941000000000003</v>
      </c>
      <c r="F2">
        <v>3.1320999999999999</v>
      </c>
      <c r="G2">
        <v>0.57440000000000002</v>
      </c>
      <c r="H2">
        <v>2.5457000000000001</v>
      </c>
      <c r="I2">
        <v>0.30680000000000002</v>
      </c>
      <c r="J2">
        <v>0.5625</v>
      </c>
      <c r="K2">
        <v>13.673</v>
      </c>
      <c r="L2">
        <v>12.9682</v>
      </c>
      <c r="M2">
        <v>2.2345999999999999</v>
      </c>
      <c r="N2">
        <v>11.585599999999999</v>
      </c>
      <c r="O2">
        <v>9.7158999999999995</v>
      </c>
      <c r="P2">
        <v>1.0130999999999999</v>
      </c>
      <c r="Q2">
        <v>2.2345999999999999</v>
      </c>
      <c r="R2">
        <v>11.585599999999999</v>
      </c>
      <c r="S2">
        <v>1.0130999999999999</v>
      </c>
      <c r="T2">
        <v>2.2345999999999999</v>
      </c>
      <c r="U2">
        <v>11.585599999999999</v>
      </c>
      <c r="V2">
        <v>9.7158999999999995</v>
      </c>
      <c r="W2">
        <v>1.0130999999999999</v>
      </c>
      <c r="X2">
        <v>4.4503000000000004</v>
      </c>
      <c r="Y2">
        <v>3.4352999999999998</v>
      </c>
      <c r="Z2">
        <v>2.5057</v>
      </c>
      <c r="AA2">
        <v>0.45950000000000002</v>
      </c>
      <c r="AB2">
        <v>2.0366</v>
      </c>
      <c r="AC2">
        <v>0.45</v>
      </c>
    </row>
    <row r="3" spans="1:29">
      <c r="A3" t="s">
        <v>110</v>
      </c>
      <c r="B3">
        <v>1.4114</v>
      </c>
      <c r="C3">
        <v>2.8466</v>
      </c>
      <c r="D3">
        <v>5.1433999999999997</v>
      </c>
      <c r="E3">
        <v>3.9725000000000001</v>
      </c>
      <c r="F3">
        <v>2.4382999999999999</v>
      </c>
      <c r="G3">
        <v>0.48230000000000001</v>
      </c>
      <c r="H3">
        <v>2.2774000000000001</v>
      </c>
      <c r="I3">
        <v>0.30680000000000002</v>
      </c>
      <c r="J3">
        <v>0.5625</v>
      </c>
      <c r="K3">
        <v>12.235900000000001</v>
      </c>
      <c r="L3">
        <v>12.9682</v>
      </c>
      <c r="M3">
        <v>4.7691999999999997</v>
      </c>
      <c r="N3">
        <v>12.8712</v>
      </c>
      <c r="O3">
        <v>9.7158999999999995</v>
      </c>
      <c r="P3">
        <v>1.0130999999999999</v>
      </c>
      <c r="Q3">
        <v>4.7691999999999997</v>
      </c>
      <c r="R3">
        <v>12.8712</v>
      </c>
      <c r="S3">
        <v>1.0130999999999999</v>
      </c>
      <c r="T3">
        <v>4.7691999999999997</v>
      </c>
      <c r="U3">
        <v>12.8712</v>
      </c>
      <c r="V3">
        <v>9.7158999999999995</v>
      </c>
      <c r="W3">
        <v>1.0130999999999999</v>
      </c>
      <c r="X3">
        <v>4.1147</v>
      </c>
      <c r="Y3">
        <v>3.1779999999999999</v>
      </c>
      <c r="Z3">
        <v>1.9505999999999999</v>
      </c>
      <c r="AA3">
        <v>0.38590000000000002</v>
      </c>
      <c r="AB3">
        <v>1.8219000000000001</v>
      </c>
      <c r="AC3">
        <v>0.45</v>
      </c>
    </row>
    <row r="4" spans="1:29">
      <c r="A4" t="s">
        <v>91</v>
      </c>
      <c r="B4">
        <v>1.4628000000000001</v>
      </c>
      <c r="C4">
        <v>2.8466</v>
      </c>
      <c r="D4">
        <v>8.9027999999999992</v>
      </c>
      <c r="E4">
        <v>6.8631000000000002</v>
      </c>
      <c r="F4">
        <v>3.3927</v>
      </c>
      <c r="G4">
        <v>0.74070000000000003</v>
      </c>
      <c r="H4">
        <v>3.0779000000000001</v>
      </c>
      <c r="I4">
        <v>0.30680000000000002</v>
      </c>
      <c r="J4">
        <v>0.5625</v>
      </c>
      <c r="K4">
        <v>16.484300000000001</v>
      </c>
      <c r="L4">
        <v>12.9682</v>
      </c>
      <c r="M4">
        <v>3.4133</v>
      </c>
      <c r="N4">
        <v>13.363799999999999</v>
      </c>
      <c r="O4">
        <v>9.7158999999999995</v>
      </c>
      <c r="P4">
        <v>1.0130999999999999</v>
      </c>
      <c r="Q4">
        <v>3.4133</v>
      </c>
      <c r="R4">
        <v>13.363799999999999</v>
      </c>
      <c r="S4">
        <v>1.0130999999999999</v>
      </c>
      <c r="T4">
        <v>3.4133</v>
      </c>
      <c r="U4">
        <v>13.363799999999999</v>
      </c>
      <c r="V4">
        <v>9.7158999999999995</v>
      </c>
      <c r="W4">
        <v>1.0130999999999999</v>
      </c>
      <c r="X4">
        <v>7.1222000000000003</v>
      </c>
      <c r="Y4">
        <v>5.4904999999999999</v>
      </c>
      <c r="Z4">
        <v>2.7141000000000002</v>
      </c>
      <c r="AA4">
        <v>0.59260000000000002</v>
      </c>
      <c r="AB4">
        <v>2.4622999999999999</v>
      </c>
      <c r="AC4">
        <v>0.45</v>
      </c>
    </row>
    <row r="5" spans="1:29">
      <c r="A5" t="s">
        <v>206</v>
      </c>
      <c r="B5">
        <v>1.5195000000000001</v>
      </c>
      <c r="C5">
        <v>2.8466</v>
      </c>
      <c r="D5">
        <v>5.2461000000000002</v>
      </c>
      <c r="E5">
        <v>4.0453000000000001</v>
      </c>
      <c r="F5">
        <v>1.9653</v>
      </c>
      <c r="G5">
        <v>0.52669999999999995</v>
      </c>
      <c r="H5">
        <v>1.0636000000000001</v>
      </c>
      <c r="I5">
        <v>0.30680000000000002</v>
      </c>
      <c r="J5">
        <v>0.5625</v>
      </c>
      <c r="K5">
        <v>5.7026000000000003</v>
      </c>
      <c r="L5">
        <v>12.9682</v>
      </c>
      <c r="M5">
        <v>2.2225999999999999</v>
      </c>
      <c r="N5">
        <v>13.042400000000001</v>
      </c>
      <c r="O5">
        <v>9.7158999999999995</v>
      </c>
      <c r="P5">
        <v>1.0130999999999999</v>
      </c>
      <c r="Q5">
        <v>2.2225999999999999</v>
      </c>
      <c r="R5">
        <v>13.042400000000001</v>
      </c>
      <c r="S5">
        <v>1.0130999999999999</v>
      </c>
      <c r="T5">
        <v>2.2225999999999999</v>
      </c>
      <c r="U5">
        <v>13.042400000000001</v>
      </c>
      <c r="V5">
        <v>9.7158999999999995</v>
      </c>
      <c r="W5">
        <v>1.0130999999999999</v>
      </c>
      <c r="X5">
        <v>4.1967999999999996</v>
      </c>
      <c r="Y5">
        <v>3.2363</v>
      </c>
      <c r="Z5">
        <v>1.5722</v>
      </c>
      <c r="AA5">
        <v>0.4214</v>
      </c>
      <c r="AB5">
        <v>0.85089999999999999</v>
      </c>
      <c r="AC5">
        <v>0.45</v>
      </c>
    </row>
    <row r="6" spans="1:29">
      <c r="A6" t="s">
        <v>270</v>
      </c>
      <c r="B6">
        <v>1.1519999999999999</v>
      </c>
      <c r="C6">
        <v>2.8466</v>
      </c>
      <c r="D6">
        <v>6.8129</v>
      </c>
      <c r="E6">
        <v>5.2823000000000002</v>
      </c>
      <c r="F6">
        <v>2.1695000000000002</v>
      </c>
      <c r="G6">
        <v>0.70750000000000002</v>
      </c>
      <c r="H6">
        <v>1.2741</v>
      </c>
      <c r="I6">
        <v>0.30680000000000002</v>
      </c>
      <c r="J6">
        <v>0.5625</v>
      </c>
      <c r="K6">
        <v>6.8602999999999996</v>
      </c>
      <c r="L6">
        <v>12.9682</v>
      </c>
      <c r="M6">
        <v>2.5203000000000002</v>
      </c>
      <c r="N6">
        <v>8.0215999999999994</v>
      </c>
      <c r="O6">
        <v>9.7158999999999995</v>
      </c>
      <c r="P6">
        <v>1.0130999999999999</v>
      </c>
      <c r="Q6">
        <v>2.5203000000000002</v>
      </c>
      <c r="R6">
        <v>8.0215999999999994</v>
      </c>
      <c r="S6">
        <v>1.0130999999999999</v>
      </c>
      <c r="T6">
        <v>2.5203000000000002</v>
      </c>
      <c r="U6">
        <v>8.0215999999999994</v>
      </c>
      <c r="V6">
        <v>9.7158999999999995</v>
      </c>
      <c r="W6">
        <v>1.0130999999999999</v>
      </c>
      <c r="X6">
        <v>5.4503000000000004</v>
      </c>
      <c r="Y6">
        <v>4.2257999999999996</v>
      </c>
      <c r="Z6">
        <v>1.7356</v>
      </c>
      <c r="AA6">
        <v>0.56599999999999995</v>
      </c>
      <c r="AB6">
        <v>1.0193000000000001</v>
      </c>
      <c r="AC6">
        <v>0.45</v>
      </c>
    </row>
    <row r="7" spans="1:29">
      <c r="A7" t="s">
        <v>26</v>
      </c>
      <c r="B7">
        <v>1.4453</v>
      </c>
      <c r="C7">
        <v>2.8466</v>
      </c>
      <c r="D7">
        <v>5.2466999999999997</v>
      </c>
      <c r="E7">
        <v>4.0541999999999998</v>
      </c>
      <c r="F7">
        <v>2.4403999999999999</v>
      </c>
      <c r="G7">
        <v>0.59899999999999998</v>
      </c>
      <c r="H7">
        <v>1.6402000000000001</v>
      </c>
      <c r="I7">
        <v>0.30680000000000002</v>
      </c>
      <c r="J7">
        <v>0.5625</v>
      </c>
      <c r="K7">
        <v>8.8051999999999992</v>
      </c>
      <c r="L7">
        <v>12.9682</v>
      </c>
      <c r="M7">
        <v>4.4847000000000001</v>
      </c>
      <c r="N7">
        <v>12.8719</v>
      </c>
      <c r="O7">
        <v>9.7158999999999995</v>
      </c>
      <c r="P7">
        <v>1.0130999999999999</v>
      </c>
      <c r="Q7">
        <v>4.4847000000000001</v>
      </c>
      <c r="R7">
        <v>12.8719</v>
      </c>
      <c r="S7">
        <v>1.0130999999999999</v>
      </c>
      <c r="T7">
        <v>4.4847000000000001</v>
      </c>
      <c r="U7">
        <v>12.8719</v>
      </c>
      <c r="V7">
        <v>9.7158999999999995</v>
      </c>
      <c r="W7">
        <v>1.0130999999999999</v>
      </c>
      <c r="X7">
        <v>4.1974</v>
      </c>
      <c r="Y7">
        <v>3.2433999999999998</v>
      </c>
      <c r="Z7">
        <v>1.9522999999999999</v>
      </c>
      <c r="AA7">
        <v>0.47920000000000001</v>
      </c>
      <c r="AB7">
        <v>1.3121</v>
      </c>
      <c r="AC7">
        <v>0.45</v>
      </c>
    </row>
    <row r="8" spans="1:29">
      <c r="A8" t="s">
        <v>82</v>
      </c>
      <c r="B8">
        <v>1.4336</v>
      </c>
      <c r="C8">
        <v>2.8466</v>
      </c>
      <c r="D8">
        <v>5.6479999999999997</v>
      </c>
      <c r="E8">
        <v>4.3684000000000003</v>
      </c>
      <c r="F8">
        <v>2.4906000000000001</v>
      </c>
      <c r="G8">
        <v>0.56159999999999999</v>
      </c>
      <c r="H8">
        <v>1.9826999999999999</v>
      </c>
      <c r="I8">
        <v>0.30680000000000002</v>
      </c>
      <c r="J8">
        <v>0.5625</v>
      </c>
      <c r="K8">
        <v>10.6511</v>
      </c>
      <c r="L8">
        <v>12.9682</v>
      </c>
      <c r="M8">
        <v>2.6074000000000002</v>
      </c>
      <c r="N8">
        <v>12.4397</v>
      </c>
      <c r="O8">
        <v>9.7158999999999995</v>
      </c>
      <c r="P8">
        <v>1.0130999999999999</v>
      </c>
      <c r="Q8">
        <v>2.6074000000000002</v>
      </c>
      <c r="R8">
        <v>12.4397</v>
      </c>
      <c r="S8">
        <v>1.0130999999999999</v>
      </c>
      <c r="T8">
        <v>2.6074000000000002</v>
      </c>
      <c r="U8">
        <v>12.4397</v>
      </c>
      <c r="V8">
        <v>9.7158999999999995</v>
      </c>
      <c r="W8">
        <v>1.0130999999999999</v>
      </c>
      <c r="X8">
        <v>4.5183999999999997</v>
      </c>
      <c r="Y8">
        <v>3.4946999999999999</v>
      </c>
      <c r="Z8">
        <v>1.9924999999999999</v>
      </c>
      <c r="AA8">
        <v>0.44929999999999998</v>
      </c>
      <c r="AB8">
        <v>1.5861000000000001</v>
      </c>
      <c r="AC8">
        <v>0.45</v>
      </c>
    </row>
    <row r="9" spans="1:29">
      <c r="A9" t="s">
        <v>21</v>
      </c>
      <c r="B9">
        <v>1.3274999999999999</v>
      </c>
      <c r="C9">
        <v>2.8466</v>
      </c>
      <c r="D9">
        <v>5.4047000000000001</v>
      </c>
      <c r="E9">
        <v>4.1806999999999999</v>
      </c>
      <c r="F9">
        <v>2.3649</v>
      </c>
      <c r="G9">
        <v>0.58860000000000001</v>
      </c>
      <c r="H9">
        <v>1.3653</v>
      </c>
      <c r="I9">
        <v>0.30680000000000002</v>
      </c>
      <c r="J9">
        <v>0.5625</v>
      </c>
      <c r="K9">
        <v>7.3391000000000002</v>
      </c>
      <c r="L9">
        <v>12.9682</v>
      </c>
      <c r="M9">
        <v>2.7254999999999998</v>
      </c>
      <c r="N9">
        <v>11.3726</v>
      </c>
      <c r="O9">
        <v>9.7158999999999995</v>
      </c>
      <c r="P9">
        <v>1.0130999999999999</v>
      </c>
      <c r="Q9">
        <v>2.7254999999999998</v>
      </c>
      <c r="R9">
        <v>11.3726</v>
      </c>
      <c r="S9">
        <v>1.0130999999999999</v>
      </c>
      <c r="T9">
        <v>2.7254999999999998</v>
      </c>
      <c r="U9">
        <v>11.3726</v>
      </c>
      <c r="V9">
        <v>9.7158999999999995</v>
      </c>
      <c r="W9">
        <v>1.0130999999999999</v>
      </c>
      <c r="X9">
        <v>4.3238000000000003</v>
      </c>
      <c r="Y9">
        <v>3.3445999999999998</v>
      </c>
      <c r="Z9">
        <v>1.8918999999999999</v>
      </c>
      <c r="AA9">
        <v>0.47089999999999999</v>
      </c>
      <c r="AB9">
        <v>1.0922000000000001</v>
      </c>
      <c r="AC9">
        <v>0.45</v>
      </c>
    </row>
    <row r="10" spans="1:29">
      <c r="A10" t="s">
        <v>92</v>
      </c>
      <c r="B10">
        <v>1.4403999999999999</v>
      </c>
      <c r="C10">
        <v>2.8466</v>
      </c>
      <c r="D10">
        <v>7.1414999999999997</v>
      </c>
      <c r="E10">
        <v>5.5105000000000004</v>
      </c>
      <c r="F10">
        <v>2.6190000000000002</v>
      </c>
      <c r="G10">
        <v>0.62570000000000003</v>
      </c>
      <c r="H10">
        <v>2.3580999999999999</v>
      </c>
      <c r="I10">
        <v>0.30680000000000002</v>
      </c>
      <c r="J10">
        <v>0.5625</v>
      </c>
      <c r="K10">
        <v>12.6378</v>
      </c>
      <c r="L10">
        <v>12.9682</v>
      </c>
      <c r="M10">
        <v>4.6908000000000003</v>
      </c>
      <c r="N10">
        <v>13.1312</v>
      </c>
      <c r="O10">
        <v>9.7158999999999995</v>
      </c>
      <c r="P10">
        <v>1.0130999999999999</v>
      </c>
      <c r="Q10">
        <v>4.6908000000000003</v>
      </c>
      <c r="R10">
        <v>13.1312</v>
      </c>
      <c r="S10">
        <v>1.0130999999999999</v>
      </c>
      <c r="T10">
        <v>4.6908000000000003</v>
      </c>
      <c r="U10">
        <v>13.1312</v>
      </c>
      <c r="V10">
        <v>9.7158999999999995</v>
      </c>
      <c r="W10">
        <v>1.0130999999999999</v>
      </c>
      <c r="X10">
        <v>5.7131999999999996</v>
      </c>
      <c r="Y10">
        <v>4.4084000000000003</v>
      </c>
      <c r="Z10">
        <v>2.0952000000000002</v>
      </c>
      <c r="AA10">
        <v>0.50060000000000004</v>
      </c>
      <c r="AB10">
        <v>1.8865000000000001</v>
      </c>
      <c r="AC10">
        <v>0.45</v>
      </c>
    </row>
    <row r="11" spans="1:29">
      <c r="A11" t="s">
        <v>86</v>
      </c>
      <c r="B11">
        <v>1.401</v>
      </c>
      <c r="C11">
        <v>2.8466</v>
      </c>
      <c r="D11">
        <v>5.9249000000000001</v>
      </c>
      <c r="E11">
        <v>4.5841000000000003</v>
      </c>
      <c r="F11">
        <v>3.2572000000000001</v>
      </c>
      <c r="G11">
        <v>0.55640000000000001</v>
      </c>
      <c r="H11">
        <v>2.1779999999999999</v>
      </c>
      <c r="I11">
        <v>0.30680000000000002</v>
      </c>
      <c r="J11">
        <v>0.5625</v>
      </c>
      <c r="K11">
        <v>11.7065</v>
      </c>
      <c r="L11">
        <v>12.9682</v>
      </c>
      <c r="M11">
        <v>2.8849</v>
      </c>
      <c r="N11">
        <v>11.783099999999999</v>
      </c>
      <c r="O11">
        <v>9.7158999999999995</v>
      </c>
      <c r="P11">
        <v>1.0130999999999999</v>
      </c>
      <c r="Q11">
        <v>2.8849</v>
      </c>
      <c r="R11">
        <v>11.783099999999999</v>
      </c>
      <c r="S11">
        <v>1.0130999999999999</v>
      </c>
      <c r="T11">
        <v>2.8849</v>
      </c>
      <c r="U11">
        <v>11.783099999999999</v>
      </c>
      <c r="V11">
        <v>9.7158999999999995</v>
      </c>
      <c r="W11">
        <v>1.0130999999999999</v>
      </c>
      <c r="X11">
        <v>4.7398999999999996</v>
      </c>
      <c r="Y11">
        <v>3.6673</v>
      </c>
      <c r="Z11">
        <v>2.6057000000000001</v>
      </c>
      <c r="AA11">
        <v>0.4451</v>
      </c>
      <c r="AB11">
        <v>1.7423999999999999</v>
      </c>
      <c r="AC11">
        <v>0.45</v>
      </c>
    </row>
    <row r="12" spans="1:29">
      <c r="A12" t="s">
        <v>109</v>
      </c>
      <c r="B12">
        <v>1.3977999999999999</v>
      </c>
      <c r="C12">
        <v>2.8466</v>
      </c>
      <c r="D12">
        <v>5.8228</v>
      </c>
      <c r="E12">
        <v>4.5023</v>
      </c>
      <c r="F12">
        <v>2.4651000000000001</v>
      </c>
      <c r="G12">
        <v>0.60519999999999996</v>
      </c>
      <c r="H12">
        <v>2.0547</v>
      </c>
      <c r="I12">
        <v>0.30680000000000002</v>
      </c>
      <c r="J12">
        <v>0.5625</v>
      </c>
      <c r="K12">
        <v>11.036300000000001</v>
      </c>
      <c r="L12">
        <v>12.9682</v>
      </c>
      <c r="M12">
        <v>2.7242999999999999</v>
      </c>
      <c r="N12">
        <v>12.283200000000001</v>
      </c>
      <c r="O12">
        <v>9.7158999999999995</v>
      </c>
      <c r="P12">
        <v>1.0130999999999999</v>
      </c>
      <c r="Q12">
        <v>2.7242999999999999</v>
      </c>
      <c r="R12">
        <v>12.283200000000001</v>
      </c>
      <c r="S12">
        <v>1.0130999999999999</v>
      </c>
      <c r="T12">
        <v>2.7242999999999999</v>
      </c>
      <c r="U12">
        <v>12.283200000000001</v>
      </c>
      <c r="V12">
        <v>9.7158999999999995</v>
      </c>
      <c r="W12">
        <v>1.0130999999999999</v>
      </c>
      <c r="X12">
        <v>4.6582999999999997</v>
      </c>
      <c r="Y12">
        <v>3.6017999999999999</v>
      </c>
      <c r="Z12">
        <v>1.9721</v>
      </c>
      <c r="AA12">
        <v>0.48409999999999997</v>
      </c>
      <c r="AB12">
        <v>1.6437999999999999</v>
      </c>
      <c r="AC12">
        <v>0.45</v>
      </c>
    </row>
    <row r="13" spans="1:29">
      <c r="A13" t="s">
        <v>216</v>
      </c>
      <c r="B13">
        <v>1.3068</v>
      </c>
      <c r="C13">
        <v>2.8466</v>
      </c>
      <c r="D13">
        <v>5.2324999999999999</v>
      </c>
      <c r="E13">
        <v>4.0458999999999996</v>
      </c>
      <c r="F13">
        <v>2.1366000000000001</v>
      </c>
      <c r="G13">
        <v>0.55920000000000003</v>
      </c>
      <c r="H13">
        <v>1.4744999999999999</v>
      </c>
      <c r="I13">
        <v>0.30680000000000002</v>
      </c>
      <c r="J13">
        <v>0.5625</v>
      </c>
      <c r="K13">
        <v>7.9242999999999997</v>
      </c>
      <c r="L13">
        <v>12.9682</v>
      </c>
      <c r="M13">
        <v>3.1343999999999999</v>
      </c>
      <c r="N13">
        <v>10.440099999999999</v>
      </c>
      <c r="O13">
        <v>9.7158999999999995</v>
      </c>
      <c r="P13">
        <v>1.0130999999999999</v>
      </c>
      <c r="Q13">
        <v>3.1343999999999999</v>
      </c>
      <c r="R13">
        <v>10.440099999999999</v>
      </c>
      <c r="S13">
        <v>1.0130999999999999</v>
      </c>
      <c r="T13">
        <v>3.1343999999999999</v>
      </c>
      <c r="U13">
        <v>10.440099999999999</v>
      </c>
      <c r="V13">
        <v>9.7158999999999995</v>
      </c>
      <c r="W13">
        <v>1.0130999999999999</v>
      </c>
      <c r="X13">
        <v>4.1859999999999999</v>
      </c>
      <c r="Y13">
        <v>3.2368000000000001</v>
      </c>
      <c r="Z13">
        <v>1.7093</v>
      </c>
      <c r="AA13">
        <v>0.44740000000000002</v>
      </c>
      <c r="AB13">
        <v>1.1796</v>
      </c>
      <c r="AC13">
        <v>0.45</v>
      </c>
    </row>
    <row r="14" spans="1:29">
      <c r="A14" t="s">
        <v>93</v>
      </c>
      <c r="B14">
        <v>1.2532000000000001</v>
      </c>
      <c r="C14">
        <v>2.8466</v>
      </c>
      <c r="D14">
        <v>5.3949999999999996</v>
      </c>
      <c r="E14">
        <v>4.1637000000000004</v>
      </c>
      <c r="F14">
        <v>2.4716999999999998</v>
      </c>
      <c r="G14">
        <v>0.57689999999999997</v>
      </c>
      <c r="H14">
        <v>1.5114000000000001</v>
      </c>
      <c r="I14">
        <v>0.30680000000000002</v>
      </c>
      <c r="J14">
        <v>0.5625</v>
      </c>
      <c r="K14">
        <v>8.1085999999999991</v>
      </c>
      <c r="L14">
        <v>12.9682</v>
      </c>
      <c r="M14">
        <v>4.4481000000000002</v>
      </c>
      <c r="N14">
        <v>10.7194</v>
      </c>
      <c r="O14">
        <v>9.7158999999999995</v>
      </c>
      <c r="P14">
        <v>1.0130999999999999</v>
      </c>
      <c r="Q14">
        <v>4.4481000000000002</v>
      </c>
      <c r="R14">
        <v>10.7194</v>
      </c>
      <c r="S14">
        <v>1.0130999999999999</v>
      </c>
      <c r="T14">
        <v>4.4481000000000002</v>
      </c>
      <c r="U14">
        <v>10.7194</v>
      </c>
      <c r="V14">
        <v>9.7158999999999995</v>
      </c>
      <c r="W14">
        <v>1.0130999999999999</v>
      </c>
      <c r="X14">
        <v>4.3159999999999998</v>
      </c>
      <c r="Y14">
        <v>3.3309000000000002</v>
      </c>
      <c r="Z14">
        <v>1.9774</v>
      </c>
      <c r="AA14">
        <v>0.46150000000000002</v>
      </c>
      <c r="AB14">
        <v>1.2091000000000001</v>
      </c>
      <c r="AC14">
        <v>0.45</v>
      </c>
    </row>
    <row r="15" spans="1:29">
      <c r="A15" t="s">
        <v>228</v>
      </c>
      <c r="B15">
        <v>1.3783000000000001</v>
      </c>
      <c r="C15">
        <v>2.8466</v>
      </c>
      <c r="D15">
        <v>6.0331000000000001</v>
      </c>
      <c r="E15">
        <v>4.6698000000000004</v>
      </c>
      <c r="F15">
        <v>2.3767</v>
      </c>
      <c r="G15">
        <v>0.5282</v>
      </c>
      <c r="H15">
        <v>2.4628999999999999</v>
      </c>
      <c r="I15">
        <v>0.30680000000000002</v>
      </c>
      <c r="J15">
        <v>0.5625</v>
      </c>
      <c r="K15">
        <v>13.2507</v>
      </c>
      <c r="L15">
        <v>12.9682</v>
      </c>
      <c r="M15">
        <v>2.7507000000000001</v>
      </c>
      <c r="N15">
        <v>11.016400000000001</v>
      </c>
      <c r="O15">
        <v>9.7158999999999995</v>
      </c>
      <c r="P15">
        <v>1.0130999999999999</v>
      </c>
      <c r="Q15">
        <v>2.7507000000000001</v>
      </c>
      <c r="R15">
        <v>11.016400000000001</v>
      </c>
      <c r="S15">
        <v>1.0130999999999999</v>
      </c>
      <c r="T15">
        <v>2.7507000000000001</v>
      </c>
      <c r="U15">
        <v>11.016400000000001</v>
      </c>
      <c r="V15">
        <v>9.7158999999999995</v>
      </c>
      <c r="W15">
        <v>1.0130999999999999</v>
      </c>
      <c r="X15">
        <v>4.8265000000000002</v>
      </c>
      <c r="Y15">
        <v>3.7359</v>
      </c>
      <c r="Z15">
        <v>1.9013</v>
      </c>
      <c r="AA15">
        <v>0.42249999999999999</v>
      </c>
      <c r="AB15">
        <v>1.9702999999999999</v>
      </c>
      <c r="AC15">
        <v>0.45</v>
      </c>
    </row>
    <row r="16" spans="1:29">
      <c r="A16" t="s">
        <v>290</v>
      </c>
      <c r="B16">
        <v>1.3608</v>
      </c>
      <c r="C16">
        <v>2.8466</v>
      </c>
      <c r="D16">
        <v>6.6002000000000001</v>
      </c>
      <c r="E16">
        <v>5.1155999999999997</v>
      </c>
      <c r="F16">
        <v>2.4891000000000001</v>
      </c>
      <c r="G16">
        <v>0.74470000000000003</v>
      </c>
      <c r="H16">
        <v>1.5832999999999999</v>
      </c>
      <c r="I16">
        <v>0.30680000000000002</v>
      </c>
      <c r="J16">
        <v>0.5625</v>
      </c>
      <c r="K16">
        <v>8.5098000000000003</v>
      </c>
      <c r="L16">
        <v>12.9682</v>
      </c>
      <c r="M16">
        <v>5.4920999999999998</v>
      </c>
      <c r="N16">
        <v>13.2803</v>
      </c>
      <c r="O16">
        <v>9.7158999999999995</v>
      </c>
      <c r="P16">
        <v>1.0130999999999999</v>
      </c>
      <c r="Q16">
        <v>5.4920999999999998</v>
      </c>
      <c r="R16">
        <v>13.2803</v>
      </c>
      <c r="S16">
        <v>1.0130999999999999</v>
      </c>
      <c r="T16">
        <v>5.4920999999999998</v>
      </c>
      <c r="U16">
        <v>13.2803</v>
      </c>
      <c r="V16">
        <v>9.7158999999999995</v>
      </c>
      <c r="W16">
        <v>1.0130999999999999</v>
      </c>
      <c r="X16">
        <v>5.2801</v>
      </c>
      <c r="Y16">
        <v>4.0925000000000002</v>
      </c>
      <c r="Z16">
        <v>1.9913000000000001</v>
      </c>
      <c r="AA16">
        <v>0.5958</v>
      </c>
      <c r="AB16">
        <v>1.2665999999999999</v>
      </c>
      <c r="AC16">
        <v>0.45</v>
      </c>
    </row>
    <row r="17" spans="1:29">
      <c r="A17" t="s">
        <v>88</v>
      </c>
      <c r="B17">
        <v>1.3958999999999999</v>
      </c>
      <c r="C17">
        <v>2.8466</v>
      </c>
      <c r="D17">
        <v>5.6226000000000003</v>
      </c>
      <c r="E17">
        <v>4.3502999999999998</v>
      </c>
      <c r="F17">
        <v>2.5971000000000002</v>
      </c>
      <c r="G17">
        <v>0.53849999999999998</v>
      </c>
      <c r="H17">
        <v>2.0367999999999999</v>
      </c>
      <c r="I17">
        <v>0.30680000000000002</v>
      </c>
      <c r="J17">
        <v>0.5625</v>
      </c>
      <c r="K17">
        <v>10.9466</v>
      </c>
      <c r="L17">
        <v>12.9682</v>
      </c>
      <c r="M17">
        <v>3.4691000000000001</v>
      </c>
      <c r="N17">
        <v>12.5913</v>
      </c>
      <c r="O17">
        <v>9.7158999999999995</v>
      </c>
      <c r="P17">
        <v>1.0130999999999999</v>
      </c>
      <c r="Q17">
        <v>3.4691000000000001</v>
      </c>
      <c r="R17">
        <v>12.5913</v>
      </c>
      <c r="S17">
        <v>1.0130999999999999</v>
      </c>
      <c r="T17">
        <v>3.4691000000000001</v>
      </c>
      <c r="U17">
        <v>12.5913</v>
      </c>
      <c r="V17">
        <v>9.7158999999999995</v>
      </c>
      <c r="W17">
        <v>1.0130999999999999</v>
      </c>
      <c r="X17">
        <v>4.4981</v>
      </c>
      <c r="Y17">
        <v>3.4802</v>
      </c>
      <c r="Z17">
        <v>2.0777000000000001</v>
      </c>
      <c r="AA17">
        <v>0.43080000000000002</v>
      </c>
      <c r="AB17">
        <v>1.6294999999999999</v>
      </c>
      <c r="AC17">
        <v>0.45</v>
      </c>
    </row>
    <row r="18" spans="1:29">
      <c r="A18" t="s">
        <v>28</v>
      </c>
      <c r="B18">
        <v>1.4382999999999999</v>
      </c>
      <c r="C18">
        <v>2.8466</v>
      </c>
      <c r="D18">
        <v>5.4709000000000003</v>
      </c>
      <c r="E18">
        <v>4.2302999999999997</v>
      </c>
      <c r="F18">
        <v>2.3631000000000002</v>
      </c>
      <c r="G18">
        <v>0.60350000000000004</v>
      </c>
      <c r="H18">
        <v>1.9336</v>
      </c>
      <c r="I18">
        <v>0.30680000000000002</v>
      </c>
      <c r="J18">
        <v>0.5625</v>
      </c>
      <c r="K18">
        <v>10.385</v>
      </c>
      <c r="L18">
        <v>12.9682</v>
      </c>
      <c r="M18">
        <v>2.7839</v>
      </c>
      <c r="N18">
        <v>12.351599999999999</v>
      </c>
      <c r="O18">
        <v>9.7158999999999995</v>
      </c>
      <c r="P18">
        <v>1.0130999999999999</v>
      </c>
      <c r="Q18">
        <v>2.7839</v>
      </c>
      <c r="R18">
        <v>12.351599999999999</v>
      </c>
      <c r="S18">
        <v>1.0130999999999999</v>
      </c>
      <c r="T18">
        <v>2.7839</v>
      </c>
      <c r="U18">
        <v>12.351599999999999</v>
      </c>
      <c r="V18">
        <v>9.7158999999999995</v>
      </c>
      <c r="W18">
        <v>1.0130999999999999</v>
      </c>
      <c r="X18">
        <v>4.3766999999999996</v>
      </c>
      <c r="Y18">
        <v>3.3841999999999999</v>
      </c>
      <c r="Z18">
        <v>1.8905000000000001</v>
      </c>
      <c r="AA18">
        <v>0.48280000000000001</v>
      </c>
      <c r="AB18">
        <v>1.5468999999999999</v>
      </c>
      <c r="AC18">
        <v>0.45</v>
      </c>
    </row>
    <row r="19" spans="1:29">
      <c r="A19" t="s">
        <v>112</v>
      </c>
      <c r="B19">
        <v>1.3920999999999999</v>
      </c>
      <c r="C19">
        <v>2.8466</v>
      </c>
      <c r="D19">
        <v>6.2275999999999998</v>
      </c>
      <c r="E19">
        <v>4.8178999999999998</v>
      </c>
      <c r="F19">
        <v>2.2591000000000001</v>
      </c>
      <c r="G19">
        <v>0.52769999999999995</v>
      </c>
      <c r="H19">
        <v>1.8017000000000001</v>
      </c>
      <c r="I19">
        <v>0.30680000000000002</v>
      </c>
      <c r="J19">
        <v>0.5625</v>
      </c>
      <c r="K19">
        <v>9.6784999999999997</v>
      </c>
      <c r="L19">
        <v>12.9682</v>
      </c>
      <c r="M19">
        <v>4.4496000000000002</v>
      </c>
      <c r="N19">
        <v>12.416700000000001</v>
      </c>
      <c r="O19">
        <v>9.7158999999999995</v>
      </c>
      <c r="P19">
        <v>1.0130999999999999</v>
      </c>
      <c r="Q19">
        <v>4.4496000000000002</v>
      </c>
      <c r="R19">
        <v>12.416700000000001</v>
      </c>
      <c r="S19">
        <v>1.0130999999999999</v>
      </c>
      <c r="T19">
        <v>4.4496000000000002</v>
      </c>
      <c r="U19">
        <v>12.416700000000001</v>
      </c>
      <c r="V19">
        <v>9.7158999999999995</v>
      </c>
      <c r="W19">
        <v>1.0130999999999999</v>
      </c>
      <c r="X19">
        <v>4.9821</v>
      </c>
      <c r="Y19">
        <v>3.8542999999999998</v>
      </c>
      <c r="Z19">
        <v>1.8072999999999999</v>
      </c>
      <c r="AA19">
        <v>0.42220000000000002</v>
      </c>
      <c r="AB19">
        <v>1.4414</v>
      </c>
      <c r="AC19">
        <v>0.45</v>
      </c>
    </row>
    <row r="20" spans="1:29">
      <c r="A20" t="s">
        <v>30</v>
      </c>
      <c r="B20">
        <v>1.4257</v>
      </c>
      <c r="C20">
        <v>2.8466</v>
      </c>
      <c r="D20">
        <v>5.2016</v>
      </c>
      <c r="E20">
        <v>4.0202</v>
      </c>
      <c r="F20">
        <v>2.2469000000000001</v>
      </c>
      <c r="G20">
        <v>0.55810000000000004</v>
      </c>
      <c r="H20">
        <v>1.9978</v>
      </c>
      <c r="I20">
        <v>0.30680000000000002</v>
      </c>
      <c r="J20">
        <v>0.5625</v>
      </c>
      <c r="K20">
        <v>10.732100000000001</v>
      </c>
      <c r="L20">
        <v>12.9682</v>
      </c>
      <c r="M20">
        <v>2.2214</v>
      </c>
      <c r="N20">
        <v>11.5433</v>
      </c>
      <c r="O20">
        <v>9.7158999999999995</v>
      </c>
      <c r="P20">
        <v>1.0130999999999999</v>
      </c>
      <c r="Q20">
        <v>2.2214</v>
      </c>
      <c r="R20">
        <v>11.5433</v>
      </c>
      <c r="S20">
        <v>1.0130999999999999</v>
      </c>
      <c r="T20">
        <v>2.2214</v>
      </c>
      <c r="U20">
        <v>11.5433</v>
      </c>
      <c r="V20">
        <v>9.7158999999999995</v>
      </c>
      <c r="W20">
        <v>1.0130999999999999</v>
      </c>
      <c r="X20">
        <v>4.1612999999999998</v>
      </c>
      <c r="Y20">
        <v>3.2162000000000002</v>
      </c>
      <c r="Z20">
        <v>1.7975000000000001</v>
      </c>
      <c r="AA20">
        <v>0.44650000000000001</v>
      </c>
      <c r="AB20">
        <v>1.5982000000000001</v>
      </c>
      <c r="AC20">
        <v>0.45</v>
      </c>
    </row>
    <row r="21" spans="1:29">
      <c r="A21" t="s">
        <v>24</v>
      </c>
      <c r="B21">
        <v>1.4078999999999999</v>
      </c>
      <c r="C21">
        <v>2.8466</v>
      </c>
      <c r="D21">
        <v>5.8678999999999997</v>
      </c>
      <c r="E21">
        <v>4.5391000000000004</v>
      </c>
      <c r="F21">
        <v>2.2610000000000001</v>
      </c>
      <c r="G21">
        <v>0.60829999999999995</v>
      </c>
      <c r="H21">
        <v>1.7078</v>
      </c>
      <c r="I21">
        <v>0.30680000000000002</v>
      </c>
      <c r="J21">
        <v>0.5625</v>
      </c>
      <c r="K21">
        <v>9.1709999999999994</v>
      </c>
      <c r="L21">
        <v>12.9682</v>
      </c>
      <c r="M21">
        <v>2.2694000000000001</v>
      </c>
      <c r="N21">
        <v>11.5466</v>
      </c>
      <c r="O21">
        <v>9.7158999999999995</v>
      </c>
      <c r="P21">
        <v>1.0130999999999999</v>
      </c>
      <c r="Q21">
        <v>2.2694000000000001</v>
      </c>
      <c r="R21">
        <v>11.5466</v>
      </c>
      <c r="S21">
        <v>1.0130999999999999</v>
      </c>
      <c r="T21">
        <v>2.2694000000000001</v>
      </c>
      <c r="U21">
        <v>11.5466</v>
      </c>
      <c r="V21">
        <v>9.7158999999999995</v>
      </c>
      <c r="W21">
        <v>1.0130999999999999</v>
      </c>
      <c r="X21">
        <v>4.6943000000000001</v>
      </c>
      <c r="Y21">
        <v>3.6313</v>
      </c>
      <c r="Z21">
        <v>1.8088</v>
      </c>
      <c r="AA21">
        <v>0.48659999999999998</v>
      </c>
      <c r="AB21">
        <v>1.3663000000000001</v>
      </c>
      <c r="AC21">
        <v>0.45</v>
      </c>
    </row>
    <row r="22" spans="1:29">
      <c r="A22" t="s">
        <v>107</v>
      </c>
      <c r="B22">
        <v>1.3740000000000001</v>
      </c>
      <c r="C22">
        <v>2.8466</v>
      </c>
      <c r="D22">
        <v>5.5991</v>
      </c>
      <c r="E22">
        <v>4.3282999999999996</v>
      </c>
      <c r="F22">
        <v>2.7967</v>
      </c>
      <c r="G22">
        <v>0.52129999999999999</v>
      </c>
      <c r="H22">
        <v>1.9454</v>
      </c>
      <c r="I22">
        <v>0.30680000000000002</v>
      </c>
      <c r="J22">
        <v>0.5625</v>
      </c>
      <c r="K22">
        <v>10.4518</v>
      </c>
      <c r="L22">
        <v>12.9682</v>
      </c>
      <c r="M22">
        <v>3.2425999999999999</v>
      </c>
      <c r="N22">
        <v>11.995100000000001</v>
      </c>
      <c r="O22">
        <v>9.7158999999999995</v>
      </c>
      <c r="P22">
        <v>1.0130999999999999</v>
      </c>
      <c r="Q22">
        <v>3.2425999999999999</v>
      </c>
      <c r="R22">
        <v>11.995100000000001</v>
      </c>
      <c r="S22">
        <v>1.0130999999999999</v>
      </c>
      <c r="T22">
        <v>3.2425999999999999</v>
      </c>
      <c r="U22">
        <v>11.995100000000001</v>
      </c>
      <c r="V22">
        <v>9.7158999999999995</v>
      </c>
      <c r="W22">
        <v>1.0130999999999999</v>
      </c>
      <c r="X22">
        <v>4.4793000000000003</v>
      </c>
      <c r="Y22">
        <v>3.4626999999999999</v>
      </c>
      <c r="Z22">
        <v>2.2374000000000001</v>
      </c>
      <c r="AA22">
        <v>0.41699999999999998</v>
      </c>
      <c r="AB22">
        <v>1.5563</v>
      </c>
      <c r="AC22">
        <v>0.45</v>
      </c>
    </row>
    <row r="23" spans="1:29">
      <c r="A23" t="s">
        <v>20</v>
      </c>
      <c r="B23">
        <v>1.2568999999999999</v>
      </c>
      <c r="C23">
        <v>2.8466</v>
      </c>
      <c r="D23">
        <v>5.3478000000000003</v>
      </c>
      <c r="E23">
        <v>4.1360000000000001</v>
      </c>
      <c r="F23">
        <v>2.0943000000000001</v>
      </c>
      <c r="G23">
        <v>0.52380000000000004</v>
      </c>
      <c r="H23">
        <v>1.6051</v>
      </c>
      <c r="I23">
        <v>0.30680000000000002</v>
      </c>
      <c r="J23">
        <v>0.5625</v>
      </c>
      <c r="K23">
        <v>8.6285000000000007</v>
      </c>
      <c r="L23">
        <v>12.9682</v>
      </c>
      <c r="M23">
        <v>2.7324999999999999</v>
      </c>
      <c r="N23">
        <v>10.1731</v>
      </c>
      <c r="O23">
        <v>9.7158999999999995</v>
      </c>
      <c r="P23">
        <v>1.0130999999999999</v>
      </c>
      <c r="Q23">
        <v>2.7324999999999999</v>
      </c>
      <c r="R23">
        <v>10.1731</v>
      </c>
      <c r="S23">
        <v>1.0130999999999999</v>
      </c>
      <c r="T23">
        <v>2.7324999999999999</v>
      </c>
      <c r="U23">
        <v>10.1731</v>
      </c>
      <c r="V23">
        <v>9.7158999999999995</v>
      </c>
      <c r="W23">
        <v>1.0130999999999999</v>
      </c>
      <c r="X23">
        <v>4.2782999999999998</v>
      </c>
      <c r="Y23">
        <v>3.3088000000000002</v>
      </c>
      <c r="Z23">
        <v>1.6754</v>
      </c>
      <c r="AA23">
        <v>0.41909999999999997</v>
      </c>
      <c r="AB23">
        <v>1.2841</v>
      </c>
      <c r="AC23">
        <v>0.45</v>
      </c>
    </row>
    <row r="24" spans="1:29">
      <c r="A24" t="s">
        <v>98</v>
      </c>
      <c r="B24">
        <v>1.3494999999999999</v>
      </c>
      <c r="C24">
        <v>2.8466</v>
      </c>
      <c r="D24">
        <v>13.7271</v>
      </c>
      <c r="E24">
        <v>10.582800000000001</v>
      </c>
      <c r="F24">
        <v>2.4876999999999998</v>
      </c>
      <c r="G24">
        <v>0.99180000000000001</v>
      </c>
      <c r="H24">
        <v>3.0234000000000001</v>
      </c>
      <c r="I24">
        <v>0.30680000000000002</v>
      </c>
      <c r="J24">
        <v>0.5625</v>
      </c>
      <c r="K24">
        <v>16.166699999999999</v>
      </c>
      <c r="L24">
        <v>12.9682</v>
      </c>
      <c r="M24">
        <v>4.8818999999999999</v>
      </c>
      <c r="N24">
        <v>12.3757</v>
      </c>
      <c r="O24">
        <v>9.7158999999999995</v>
      </c>
      <c r="P24">
        <v>1.0130999999999999</v>
      </c>
      <c r="Q24">
        <v>4.8818999999999999</v>
      </c>
      <c r="R24">
        <v>12.3757</v>
      </c>
      <c r="S24">
        <v>1.0130999999999999</v>
      </c>
      <c r="T24">
        <v>4.8818999999999999</v>
      </c>
      <c r="U24">
        <v>12.3757</v>
      </c>
      <c r="V24">
        <v>9.7158999999999995</v>
      </c>
      <c r="W24">
        <v>1.0130999999999999</v>
      </c>
      <c r="X24">
        <v>10.9817</v>
      </c>
      <c r="Y24">
        <v>8.4663000000000004</v>
      </c>
      <c r="Z24">
        <v>1.9902</v>
      </c>
      <c r="AA24">
        <v>0.79339999999999999</v>
      </c>
      <c r="AB24">
        <v>2.4188000000000001</v>
      </c>
      <c r="AC24">
        <v>0.45</v>
      </c>
    </row>
    <row r="25" spans="1:29">
      <c r="A25" t="s">
        <v>105</v>
      </c>
      <c r="B25">
        <v>1.3194999999999999</v>
      </c>
      <c r="C25">
        <v>2.8466</v>
      </c>
      <c r="D25">
        <v>5.3498999999999999</v>
      </c>
      <c r="E25">
        <v>4.1349999999999998</v>
      </c>
      <c r="F25">
        <v>2.4051</v>
      </c>
      <c r="G25">
        <v>0.54510000000000003</v>
      </c>
      <c r="H25">
        <v>1.7931999999999999</v>
      </c>
      <c r="I25">
        <v>0.30680000000000002</v>
      </c>
      <c r="J25">
        <v>0.5625</v>
      </c>
      <c r="K25">
        <v>9.6364000000000001</v>
      </c>
      <c r="L25">
        <v>12.9682</v>
      </c>
      <c r="M25">
        <v>4.5544000000000002</v>
      </c>
      <c r="N25">
        <v>11.5952</v>
      </c>
      <c r="O25">
        <v>9.7158999999999995</v>
      </c>
      <c r="P25">
        <v>1.0130999999999999</v>
      </c>
      <c r="Q25">
        <v>4.5544000000000002</v>
      </c>
      <c r="R25">
        <v>11.5952</v>
      </c>
      <c r="S25">
        <v>1.0130999999999999</v>
      </c>
      <c r="T25">
        <v>4.5544000000000002</v>
      </c>
      <c r="U25">
        <v>11.5952</v>
      </c>
      <c r="V25">
        <v>9.7158999999999995</v>
      </c>
      <c r="W25">
        <v>1.0130999999999999</v>
      </c>
      <c r="X25">
        <v>4.2798999999999996</v>
      </c>
      <c r="Y25">
        <v>3.3079999999999998</v>
      </c>
      <c r="Z25">
        <v>1.9240999999999999</v>
      </c>
      <c r="AA25">
        <v>0.43609999999999999</v>
      </c>
      <c r="AB25">
        <v>1.4346000000000001</v>
      </c>
      <c r="AC25">
        <v>0.45</v>
      </c>
    </row>
    <row r="26" spans="1:29">
      <c r="A26" t="s">
        <v>238</v>
      </c>
      <c r="B26">
        <v>1.3216000000000001</v>
      </c>
      <c r="C26">
        <v>2.8466</v>
      </c>
      <c r="D26">
        <v>6.2348999999999997</v>
      </c>
      <c r="E26">
        <v>4.8288000000000002</v>
      </c>
      <c r="F26">
        <v>2.2262</v>
      </c>
      <c r="G26">
        <v>0.77239999999999998</v>
      </c>
      <c r="H26">
        <v>2.0750999999999999</v>
      </c>
      <c r="I26">
        <v>0.30680000000000002</v>
      </c>
      <c r="J26">
        <v>0.5625</v>
      </c>
      <c r="K26">
        <v>11.163600000000001</v>
      </c>
      <c r="L26">
        <v>12.9682</v>
      </c>
      <c r="M26">
        <v>1.8212999999999999</v>
      </c>
      <c r="N26">
        <v>9.9074000000000009</v>
      </c>
      <c r="O26">
        <v>9.7158999999999995</v>
      </c>
      <c r="P26">
        <v>1.0130999999999999</v>
      </c>
      <c r="Q26">
        <v>1.8212999999999999</v>
      </c>
      <c r="R26">
        <v>9.9074000000000009</v>
      </c>
      <c r="S26">
        <v>1.0130999999999999</v>
      </c>
      <c r="T26">
        <v>1.8212999999999999</v>
      </c>
      <c r="U26">
        <v>9.9074000000000009</v>
      </c>
      <c r="V26">
        <v>9.7158999999999995</v>
      </c>
      <c r="W26">
        <v>1.0130999999999999</v>
      </c>
      <c r="X26">
        <v>4.9878999999999998</v>
      </c>
      <c r="Y26">
        <v>3.8631000000000002</v>
      </c>
      <c r="Z26">
        <v>1.7808999999999999</v>
      </c>
      <c r="AA26">
        <v>0.6179</v>
      </c>
      <c r="AB26">
        <v>1.6600999999999999</v>
      </c>
      <c r="AC26">
        <v>0.45</v>
      </c>
    </row>
    <row r="27" spans="1:29">
      <c r="A27" t="s">
        <v>94</v>
      </c>
      <c r="B27">
        <v>1.4033</v>
      </c>
      <c r="C27">
        <v>2.8466</v>
      </c>
      <c r="D27">
        <v>16.5459</v>
      </c>
      <c r="E27">
        <v>12.7561</v>
      </c>
      <c r="F27">
        <v>2.3793000000000002</v>
      </c>
      <c r="G27">
        <v>1.0289999999999999</v>
      </c>
      <c r="H27">
        <v>3.8445999999999998</v>
      </c>
      <c r="I27">
        <v>0.30680000000000002</v>
      </c>
      <c r="J27">
        <v>0.5625</v>
      </c>
      <c r="K27">
        <v>20.558800000000002</v>
      </c>
      <c r="L27">
        <v>12.9682</v>
      </c>
      <c r="M27">
        <v>3.4986000000000002</v>
      </c>
      <c r="N27">
        <v>12.7545</v>
      </c>
      <c r="O27">
        <v>9.7158999999999995</v>
      </c>
      <c r="P27">
        <v>1.0130999999999999</v>
      </c>
      <c r="Q27">
        <v>3.4986000000000002</v>
      </c>
      <c r="R27">
        <v>12.7545</v>
      </c>
      <c r="S27">
        <v>1.0130999999999999</v>
      </c>
      <c r="T27">
        <v>3.4986000000000002</v>
      </c>
      <c r="U27">
        <v>12.7545</v>
      </c>
      <c r="V27">
        <v>9.7158999999999995</v>
      </c>
      <c r="W27">
        <v>1.0130999999999999</v>
      </c>
      <c r="X27">
        <v>13.236700000000001</v>
      </c>
      <c r="Y27">
        <v>10.2049</v>
      </c>
      <c r="Z27">
        <v>1.9034</v>
      </c>
      <c r="AA27">
        <v>0.82320000000000004</v>
      </c>
      <c r="AB27">
        <v>3.0756999999999999</v>
      </c>
      <c r="AC27">
        <v>0.45</v>
      </c>
    </row>
    <row r="28" spans="1:29">
      <c r="A28" t="s">
        <v>96</v>
      </c>
      <c r="B28">
        <v>1.3021</v>
      </c>
      <c r="C28">
        <v>2.8466</v>
      </c>
      <c r="D28">
        <v>8.3665000000000003</v>
      </c>
      <c r="E28">
        <v>6.4518000000000004</v>
      </c>
      <c r="F28">
        <v>2.3664999999999998</v>
      </c>
      <c r="G28">
        <v>0.74670000000000003</v>
      </c>
      <c r="H28">
        <v>2.1591999999999998</v>
      </c>
      <c r="I28">
        <v>0.30680000000000002</v>
      </c>
      <c r="J28">
        <v>0.5625</v>
      </c>
      <c r="K28">
        <v>11.558299999999999</v>
      </c>
      <c r="L28">
        <v>12.9682</v>
      </c>
      <c r="M28">
        <v>3.4093</v>
      </c>
      <c r="N28">
        <v>11.3462</v>
      </c>
      <c r="O28">
        <v>9.7158999999999995</v>
      </c>
      <c r="P28">
        <v>1.0130999999999999</v>
      </c>
      <c r="Q28">
        <v>3.4093</v>
      </c>
      <c r="R28">
        <v>11.3462</v>
      </c>
      <c r="S28">
        <v>1.0130999999999999</v>
      </c>
      <c r="T28">
        <v>3.4093</v>
      </c>
      <c r="U28">
        <v>11.3462</v>
      </c>
      <c r="V28">
        <v>9.7158999999999995</v>
      </c>
      <c r="W28">
        <v>1.0130999999999999</v>
      </c>
      <c r="X28">
        <v>6.6932</v>
      </c>
      <c r="Y28">
        <v>5.1614000000000004</v>
      </c>
      <c r="Z28">
        <v>1.8932</v>
      </c>
      <c r="AA28">
        <v>0.59740000000000004</v>
      </c>
      <c r="AB28">
        <v>1.7274</v>
      </c>
      <c r="AC28">
        <v>0.45</v>
      </c>
    </row>
    <row r="29" spans="1:29">
      <c r="A29" t="s">
        <v>83</v>
      </c>
      <c r="B29">
        <v>1.5515000000000001</v>
      </c>
      <c r="C29">
        <v>2.8466</v>
      </c>
      <c r="D29">
        <v>5.9922000000000004</v>
      </c>
      <c r="E29">
        <v>4.6241000000000003</v>
      </c>
      <c r="F29">
        <v>2.5823999999999998</v>
      </c>
      <c r="G29">
        <v>0.61350000000000005</v>
      </c>
      <c r="H29">
        <v>1.0719000000000001</v>
      </c>
      <c r="I29">
        <v>0.30680000000000002</v>
      </c>
      <c r="J29">
        <v>0.5625</v>
      </c>
      <c r="K29">
        <v>5.7443999999999997</v>
      </c>
      <c r="L29">
        <v>12.9682</v>
      </c>
      <c r="M29">
        <v>4.2855999999999996</v>
      </c>
      <c r="N29">
        <v>14.4223</v>
      </c>
      <c r="O29">
        <v>9.7158999999999995</v>
      </c>
      <c r="P29">
        <v>1.0130999999999999</v>
      </c>
      <c r="Q29">
        <v>4.2855999999999996</v>
      </c>
      <c r="R29">
        <v>14.4223</v>
      </c>
      <c r="S29">
        <v>1.0130999999999999</v>
      </c>
      <c r="T29">
        <v>4.2855999999999996</v>
      </c>
      <c r="U29">
        <v>14.4223</v>
      </c>
      <c r="V29">
        <v>9.7158999999999995</v>
      </c>
      <c r="W29">
        <v>1.0130999999999999</v>
      </c>
      <c r="X29">
        <v>4.7938000000000001</v>
      </c>
      <c r="Y29">
        <v>3.6993</v>
      </c>
      <c r="Z29">
        <v>2.0659000000000001</v>
      </c>
      <c r="AA29">
        <v>0.49080000000000001</v>
      </c>
      <c r="AB29">
        <v>0.85750000000000004</v>
      </c>
      <c r="AC29">
        <v>0.45</v>
      </c>
    </row>
    <row r="30" spans="1:29">
      <c r="A30" t="s">
        <v>368</v>
      </c>
      <c r="B30">
        <v>1.2178</v>
      </c>
      <c r="C30">
        <v>2.8466</v>
      </c>
      <c r="D30">
        <v>7.3815</v>
      </c>
      <c r="E30">
        <v>5.7312000000000003</v>
      </c>
      <c r="F30">
        <v>2.5865</v>
      </c>
      <c r="G30">
        <v>0.55940000000000001</v>
      </c>
      <c r="H30">
        <v>1.3078000000000001</v>
      </c>
      <c r="I30">
        <v>0.30680000000000002</v>
      </c>
      <c r="J30">
        <v>0.5625</v>
      </c>
      <c r="K30">
        <v>7.0392000000000001</v>
      </c>
      <c r="L30">
        <v>12.9682</v>
      </c>
      <c r="M30">
        <v>3.3386999999999998</v>
      </c>
      <c r="N30">
        <v>8.7060999999999993</v>
      </c>
      <c r="O30">
        <v>9.7158999999999995</v>
      </c>
      <c r="P30">
        <v>1.0130999999999999</v>
      </c>
      <c r="Q30">
        <v>3.3386999999999998</v>
      </c>
      <c r="R30">
        <v>8.7060999999999993</v>
      </c>
      <c r="S30">
        <v>1.0130999999999999</v>
      </c>
      <c r="T30">
        <v>3.3386999999999998</v>
      </c>
      <c r="U30">
        <v>8.7060999999999993</v>
      </c>
      <c r="V30">
        <v>9.7158999999999995</v>
      </c>
      <c r="W30">
        <v>1.0130999999999999</v>
      </c>
      <c r="X30">
        <v>5.9051999999999998</v>
      </c>
      <c r="Y30">
        <v>4.585</v>
      </c>
      <c r="Z30">
        <v>2.0691999999999999</v>
      </c>
      <c r="AA30">
        <v>0.4476</v>
      </c>
      <c r="AB30">
        <v>1.0463</v>
      </c>
      <c r="AC30">
        <v>0.45</v>
      </c>
    </row>
    <row r="31" spans="1:29">
      <c r="A31" t="s">
        <v>361</v>
      </c>
      <c r="B31">
        <v>1.2178</v>
      </c>
      <c r="C31">
        <v>2.8466</v>
      </c>
      <c r="D31">
        <v>7.4946999999999999</v>
      </c>
      <c r="E31">
        <v>5.8208000000000002</v>
      </c>
      <c r="F31">
        <v>2.2595000000000001</v>
      </c>
      <c r="G31">
        <v>0.59219999999999995</v>
      </c>
      <c r="H31">
        <v>1.2733000000000001</v>
      </c>
      <c r="I31">
        <v>0.30680000000000002</v>
      </c>
      <c r="J31">
        <v>0.5625</v>
      </c>
      <c r="K31">
        <v>6.8540000000000001</v>
      </c>
      <c r="L31">
        <v>12.9682</v>
      </c>
      <c r="M31">
        <v>3.8776999999999999</v>
      </c>
      <c r="N31">
        <v>9.2667000000000002</v>
      </c>
      <c r="O31">
        <v>9.7158999999999995</v>
      </c>
      <c r="P31">
        <v>1.0130999999999999</v>
      </c>
      <c r="Q31">
        <v>3.8776999999999999</v>
      </c>
      <c r="R31">
        <v>9.2667000000000002</v>
      </c>
      <c r="S31">
        <v>1.0130999999999999</v>
      </c>
      <c r="T31">
        <v>3.8776999999999999</v>
      </c>
      <c r="U31">
        <v>9.2667000000000002</v>
      </c>
      <c r="V31">
        <v>9.7158999999999995</v>
      </c>
      <c r="W31">
        <v>1.0130999999999999</v>
      </c>
      <c r="X31">
        <v>5.9958</v>
      </c>
      <c r="Y31">
        <v>4.6566000000000001</v>
      </c>
      <c r="Z31">
        <v>1.8076000000000001</v>
      </c>
      <c r="AA31">
        <v>0.4738</v>
      </c>
      <c r="AB31">
        <v>1.0185999999999999</v>
      </c>
      <c r="AC31">
        <v>0.45</v>
      </c>
    </row>
    <row r="32" spans="1:29">
      <c r="A32" t="s">
        <v>349</v>
      </c>
      <c r="B32">
        <v>1.1887000000000001</v>
      </c>
      <c r="C32">
        <v>2.8466</v>
      </c>
      <c r="D32">
        <v>6.8855000000000004</v>
      </c>
      <c r="E32">
        <v>5.2644000000000002</v>
      </c>
      <c r="F32">
        <v>2.3111000000000002</v>
      </c>
      <c r="G32">
        <v>0.60050000000000003</v>
      </c>
      <c r="H32">
        <v>1.2251000000000001</v>
      </c>
      <c r="I32">
        <v>0.30680000000000002</v>
      </c>
      <c r="J32">
        <v>0.5625</v>
      </c>
      <c r="K32">
        <v>6.5970000000000004</v>
      </c>
      <c r="L32">
        <v>12.9682</v>
      </c>
      <c r="M32">
        <v>2.9388000000000001</v>
      </c>
      <c r="N32">
        <v>8.0892999999999997</v>
      </c>
      <c r="O32">
        <v>9.7158999999999995</v>
      </c>
      <c r="P32">
        <v>1.0130999999999999</v>
      </c>
      <c r="Q32">
        <v>2.9388000000000001</v>
      </c>
      <c r="R32">
        <v>8.0892999999999997</v>
      </c>
      <c r="S32">
        <v>1.0130999999999999</v>
      </c>
      <c r="T32">
        <v>2.9388000000000001</v>
      </c>
      <c r="U32">
        <v>8.0892999999999997</v>
      </c>
      <c r="V32">
        <v>9.7158999999999995</v>
      </c>
      <c r="W32">
        <v>1.0130999999999999</v>
      </c>
      <c r="X32">
        <v>5.5084</v>
      </c>
      <c r="Y32">
        <v>4.2115</v>
      </c>
      <c r="Z32">
        <v>1.8489</v>
      </c>
      <c r="AA32">
        <v>0.48039999999999999</v>
      </c>
      <c r="AB32">
        <v>0.98009999999999997</v>
      </c>
      <c r="AC32">
        <v>0.45</v>
      </c>
    </row>
    <row r="33" spans="1:29">
      <c r="A33" t="s">
        <v>370</v>
      </c>
      <c r="B33">
        <v>1.2119</v>
      </c>
      <c r="C33">
        <v>2.8466</v>
      </c>
      <c r="D33">
        <v>7.83</v>
      </c>
      <c r="E33">
        <v>6.0797999999999996</v>
      </c>
      <c r="F33">
        <v>2.5897000000000001</v>
      </c>
      <c r="G33">
        <v>0.60329999999999995</v>
      </c>
      <c r="H33">
        <v>1.2802</v>
      </c>
      <c r="I33">
        <v>0.30680000000000002</v>
      </c>
      <c r="J33">
        <v>0.5625</v>
      </c>
      <c r="K33">
        <v>6.8929999999999998</v>
      </c>
      <c r="L33">
        <v>12.9682</v>
      </c>
      <c r="M33">
        <v>4.5735000000000001</v>
      </c>
      <c r="N33">
        <v>10.0703</v>
      </c>
      <c r="O33">
        <v>9.7158999999999995</v>
      </c>
      <c r="P33">
        <v>1.0130999999999999</v>
      </c>
      <c r="Q33">
        <v>4.5735000000000001</v>
      </c>
      <c r="R33">
        <v>10.0703</v>
      </c>
      <c r="S33">
        <v>1.0130999999999999</v>
      </c>
      <c r="T33">
        <v>4.5735000000000001</v>
      </c>
      <c r="U33">
        <v>10.0703</v>
      </c>
      <c r="V33">
        <v>9.7158999999999995</v>
      </c>
      <c r="W33">
        <v>1.0130999999999999</v>
      </c>
      <c r="X33">
        <v>6.2640000000000002</v>
      </c>
      <c r="Y33">
        <v>4.8639000000000001</v>
      </c>
      <c r="Z33">
        <v>2.0716999999999999</v>
      </c>
      <c r="AA33">
        <v>0.48270000000000002</v>
      </c>
      <c r="AB33">
        <v>1.0242</v>
      </c>
      <c r="AC33">
        <v>0.45</v>
      </c>
    </row>
    <row r="34" spans="1:29">
      <c r="A34" t="s">
        <v>363</v>
      </c>
      <c r="B34">
        <v>1.2654000000000001</v>
      </c>
      <c r="C34">
        <v>2.8466</v>
      </c>
      <c r="D34">
        <v>7.9424999999999999</v>
      </c>
      <c r="E34">
        <v>6.1653000000000002</v>
      </c>
      <c r="F34">
        <v>2.2507000000000001</v>
      </c>
      <c r="G34">
        <v>0.59360000000000002</v>
      </c>
      <c r="H34">
        <v>1.3108</v>
      </c>
      <c r="I34">
        <v>0.30680000000000002</v>
      </c>
      <c r="J34">
        <v>0.5625</v>
      </c>
      <c r="K34">
        <v>7.0530999999999997</v>
      </c>
      <c r="L34">
        <v>12.9682</v>
      </c>
      <c r="M34">
        <v>4.5500999999999996</v>
      </c>
      <c r="N34">
        <v>10.741099999999999</v>
      </c>
      <c r="O34">
        <v>9.7158999999999995</v>
      </c>
      <c r="P34">
        <v>1.0130999999999999</v>
      </c>
      <c r="Q34">
        <v>4.5500999999999996</v>
      </c>
      <c r="R34">
        <v>10.741099999999999</v>
      </c>
      <c r="S34">
        <v>1.0130999999999999</v>
      </c>
      <c r="T34">
        <v>4.5500999999999996</v>
      </c>
      <c r="U34">
        <v>10.741099999999999</v>
      </c>
      <c r="V34">
        <v>9.7158999999999995</v>
      </c>
      <c r="W34">
        <v>1.0130999999999999</v>
      </c>
      <c r="X34">
        <v>6.3540000000000001</v>
      </c>
      <c r="Y34">
        <v>4.9321999999999999</v>
      </c>
      <c r="Z34">
        <v>1.8006</v>
      </c>
      <c r="AA34">
        <v>0.4748</v>
      </c>
      <c r="AB34">
        <v>1.0486</v>
      </c>
      <c r="AC34">
        <v>0.45</v>
      </c>
    </row>
    <row r="35" spans="1:29">
      <c r="A35" t="s">
        <v>378</v>
      </c>
      <c r="B35">
        <v>1.1768000000000001</v>
      </c>
      <c r="C35">
        <v>2.8466</v>
      </c>
      <c r="D35">
        <v>7.6841999999999997</v>
      </c>
      <c r="E35">
        <v>6.0500999999999996</v>
      </c>
      <c r="F35">
        <v>2.2218</v>
      </c>
      <c r="G35">
        <v>0.59599999999999997</v>
      </c>
      <c r="H35">
        <v>1.2361</v>
      </c>
      <c r="I35">
        <v>0.30680000000000002</v>
      </c>
      <c r="J35">
        <v>0.5625</v>
      </c>
      <c r="K35">
        <v>6.6584000000000003</v>
      </c>
      <c r="L35">
        <v>12.9682</v>
      </c>
      <c r="M35">
        <v>3.8843000000000001</v>
      </c>
      <c r="N35">
        <v>9.1768999999999998</v>
      </c>
      <c r="O35">
        <v>9.7158999999999995</v>
      </c>
      <c r="P35">
        <v>1.0130999999999999</v>
      </c>
      <c r="Q35">
        <v>3.8843000000000001</v>
      </c>
      <c r="R35">
        <v>9.1768999999999998</v>
      </c>
      <c r="S35">
        <v>1.0130999999999999</v>
      </c>
      <c r="T35">
        <v>3.8843000000000001</v>
      </c>
      <c r="U35">
        <v>9.1768999999999998</v>
      </c>
      <c r="V35">
        <v>9.7158999999999995</v>
      </c>
      <c r="W35">
        <v>1.0130999999999999</v>
      </c>
      <c r="X35">
        <v>6.1473000000000004</v>
      </c>
      <c r="Y35">
        <v>4.8400999999999996</v>
      </c>
      <c r="Z35">
        <v>1.7775000000000001</v>
      </c>
      <c r="AA35">
        <v>0.4768</v>
      </c>
      <c r="AB35">
        <v>0.9889</v>
      </c>
      <c r="AC35">
        <v>0.45</v>
      </c>
    </row>
    <row r="36" spans="1:29">
      <c r="A36" t="s">
        <v>381</v>
      </c>
      <c r="B36">
        <v>1.1435999999999999</v>
      </c>
      <c r="C36">
        <v>2.8466</v>
      </c>
      <c r="D36">
        <v>7.7215999999999996</v>
      </c>
      <c r="E36">
        <v>5.9964000000000004</v>
      </c>
      <c r="F36">
        <v>2.5043000000000002</v>
      </c>
      <c r="G36">
        <v>0.60450000000000004</v>
      </c>
      <c r="H36">
        <v>1.3260000000000001</v>
      </c>
      <c r="I36">
        <v>0.30680000000000002</v>
      </c>
      <c r="J36">
        <v>0.5625</v>
      </c>
      <c r="K36">
        <v>7.1444999999999999</v>
      </c>
      <c r="L36">
        <v>12.9682</v>
      </c>
      <c r="M36">
        <v>4.3517999999999999</v>
      </c>
      <c r="N36">
        <v>10.144500000000001</v>
      </c>
      <c r="O36">
        <v>9.7158999999999995</v>
      </c>
      <c r="P36">
        <v>1.0130999999999999</v>
      </c>
      <c r="Q36">
        <v>4.3517999999999999</v>
      </c>
      <c r="R36">
        <v>10.144500000000001</v>
      </c>
      <c r="S36">
        <v>1.0130999999999999</v>
      </c>
      <c r="T36">
        <v>4.3517999999999999</v>
      </c>
      <c r="U36">
        <v>10.144500000000001</v>
      </c>
      <c r="V36">
        <v>9.7158999999999995</v>
      </c>
      <c r="W36">
        <v>1.0130999999999999</v>
      </c>
      <c r="X36">
        <v>6.1772999999999998</v>
      </c>
      <c r="Y36">
        <v>4.7971000000000004</v>
      </c>
      <c r="Z36">
        <v>2.0034000000000001</v>
      </c>
      <c r="AA36">
        <v>0.48359999999999997</v>
      </c>
      <c r="AB36">
        <v>1.0608</v>
      </c>
      <c r="AC36">
        <v>0.45</v>
      </c>
    </row>
    <row r="37" spans="1:29">
      <c r="A37" t="s">
        <v>357</v>
      </c>
      <c r="B37">
        <v>1.236</v>
      </c>
      <c r="C37">
        <v>2.8466</v>
      </c>
      <c r="D37">
        <v>7.2679</v>
      </c>
      <c r="E37">
        <v>5.6505000000000001</v>
      </c>
      <c r="F37">
        <v>2.5387</v>
      </c>
      <c r="G37">
        <v>0.62509999999999999</v>
      </c>
      <c r="H37">
        <v>1.5339</v>
      </c>
      <c r="I37">
        <v>0.30680000000000002</v>
      </c>
      <c r="J37">
        <v>0.5625</v>
      </c>
      <c r="K37">
        <v>8.2543000000000006</v>
      </c>
      <c r="L37">
        <v>12.9682</v>
      </c>
      <c r="M37">
        <v>3.4266999999999999</v>
      </c>
      <c r="N37">
        <v>8.8323</v>
      </c>
      <c r="O37">
        <v>9.7158999999999995</v>
      </c>
      <c r="P37">
        <v>1.0130999999999999</v>
      </c>
      <c r="Q37">
        <v>3.4266999999999999</v>
      </c>
      <c r="R37">
        <v>8.8323</v>
      </c>
      <c r="S37">
        <v>1.0130999999999999</v>
      </c>
      <c r="T37">
        <v>3.4266999999999999</v>
      </c>
      <c r="U37">
        <v>8.8323</v>
      </c>
      <c r="V37">
        <v>9.7158999999999995</v>
      </c>
      <c r="W37">
        <v>1.0130999999999999</v>
      </c>
      <c r="X37">
        <v>5.8143000000000002</v>
      </c>
      <c r="Y37">
        <v>4.5204000000000004</v>
      </c>
      <c r="Z37">
        <v>2.0310000000000001</v>
      </c>
      <c r="AA37">
        <v>0.50009999999999999</v>
      </c>
      <c r="AB37">
        <v>1.2272000000000001</v>
      </c>
      <c r="AC37">
        <v>0.45</v>
      </c>
    </row>
    <row r="38" spans="1:29">
      <c r="A38" t="s">
        <v>371</v>
      </c>
      <c r="B38">
        <v>1.2856000000000001</v>
      </c>
      <c r="C38">
        <v>2.8466</v>
      </c>
      <c r="D38">
        <v>7.8064999999999998</v>
      </c>
      <c r="E38">
        <v>6.0564999999999998</v>
      </c>
      <c r="F38">
        <v>2.4020999999999999</v>
      </c>
      <c r="G38">
        <v>0.63780000000000003</v>
      </c>
      <c r="H38">
        <v>1.4305000000000001</v>
      </c>
      <c r="I38">
        <v>0.30680000000000002</v>
      </c>
      <c r="J38">
        <v>0.5625</v>
      </c>
      <c r="K38">
        <v>7.6955999999999998</v>
      </c>
      <c r="L38">
        <v>12.9682</v>
      </c>
      <c r="M38">
        <v>4.0126999999999997</v>
      </c>
      <c r="N38">
        <v>11.232200000000001</v>
      </c>
      <c r="O38">
        <v>9.7158999999999995</v>
      </c>
      <c r="P38">
        <v>1.0130999999999999</v>
      </c>
      <c r="Q38">
        <v>4.0126999999999997</v>
      </c>
      <c r="R38">
        <v>11.232200000000001</v>
      </c>
      <c r="S38">
        <v>1.0130999999999999</v>
      </c>
      <c r="T38">
        <v>4.0126999999999997</v>
      </c>
      <c r="U38">
        <v>11.232200000000001</v>
      </c>
      <c r="V38">
        <v>9.7158999999999995</v>
      </c>
      <c r="W38">
        <v>1.0130999999999999</v>
      </c>
      <c r="X38">
        <v>6.2451999999999996</v>
      </c>
      <c r="Y38">
        <v>4.8452000000000002</v>
      </c>
      <c r="Z38">
        <v>1.9217</v>
      </c>
      <c r="AA38">
        <v>0.51029999999999998</v>
      </c>
      <c r="AB38">
        <v>1.1444000000000001</v>
      </c>
      <c r="AC38">
        <v>0.45</v>
      </c>
    </row>
    <row r="39" spans="1:29">
      <c r="A39" t="s">
        <v>377</v>
      </c>
      <c r="B39">
        <v>1.2151000000000001</v>
      </c>
      <c r="C39">
        <v>2.8466</v>
      </c>
      <c r="D39">
        <v>7.1449999999999996</v>
      </c>
      <c r="E39">
        <v>5.5454999999999997</v>
      </c>
      <c r="F39">
        <v>3.1335000000000002</v>
      </c>
      <c r="G39">
        <v>0.62190000000000001</v>
      </c>
      <c r="H39">
        <v>1.3721000000000001</v>
      </c>
      <c r="I39">
        <v>0.30680000000000002</v>
      </c>
      <c r="J39">
        <v>0.5625</v>
      </c>
      <c r="K39">
        <v>7.3868999999999998</v>
      </c>
      <c r="L39">
        <v>12.9682</v>
      </c>
      <c r="M39">
        <v>4.1887999999999996</v>
      </c>
      <c r="N39">
        <v>10.8651</v>
      </c>
      <c r="O39">
        <v>9.7158999999999995</v>
      </c>
      <c r="P39">
        <v>1.0130999999999999</v>
      </c>
      <c r="Q39">
        <v>4.1887999999999996</v>
      </c>
      <c r="R39">
        <v>10.8651</v>
      </c>
      <c r="S39">
        <v>1.0130999999999999</v>
      </c>
      <c r="T39">
        <v>4.1887999999999996</v>
      </c>
      <c r="U39">
        <v>10.8651</v>
      </c>
      <c r="V39">
        <v>9.7158999999999995</v>
      </c>
      <c r="W39">
        <v>1.0130999999999999</v>
      </c>
      <c r="X39">
        <v>5.7160000000000002</v>
      </c>
      <c r="Y39">
        <v>4.4363999999999999</v>
      </c>
      <c r="Z39">
        <v>2.5068000000000001</v>
      </c>
      <c r="AA39">
        <v>0.4975</v>
      </c>
      <c r="AB39">
        <v>1.0976999999999999</v>
      </c>
      <c r="AC39">
        <v>0.45</v>
      </c>
    </row>
    <row r="40" spans="1:29">
      <c r="A40" t="s">
        <v>374</v>
      </c>
      <c r="B40">
        <v>1.3341000000000001</v>
      </c>
      <c r="C40">
        <v>2.8466</v>
      </c>
      <c r="D40">
        <v>7.4402999999999997</v>
      </c>
      <c r="E40">
        <v>5.7683999999999997</v>
      </c>
      <c r="F40">
        <v>2.1745999999999999</v>
      </c>
      <c r="G40">
        <v>0.64549999999999996</v>
      </c>
      <c r="H40">
        <v>1.7758</v>
      </c>
      <c r="I40">
        <v>0.30680000000000002</v>
      </c>
      <c r="J40">
        <v>0.5625</v>
      </c>
      <c r="K40">
        <v>9.5418000000000003</v>
      </c>
      <c r="L40">
        <v>12.9682</v>
      </c>
      <c r="M40">
        <v>4.3593999999999999</v>
      </c>
      <c r="N40">
        <v>11.786199999999999</v>
      </c>
      <c r="O40">
        <v>9.7158999999999995</v>
      </c>
      <c r="P40">
        <v>1.0130999999999999</v>
      </c>
      <c r="Q40">
        <v>4.3593999999999999</v>
      </c>
      <c r="R40">
        <v>11.786199999999999</v>
      </c>
      <c r="S40">
        <v>1.0130999999999999</v>
      </c>
      <c r="T40">
        <v>4.3593999999999999</v>
      </c>
      <c r="U40">
        <v>11.786199999999999</v>
      </c>
      <c r="V40">
        <v>9.7158999999999995</v>
      </c>
      <c r="W40">
        <v>1.0130999999999999</v>
      </c>
      <c r="X40">
        <v>5.9522000000000004</v>
      </c>
      <c r="Y40">
        <v>4.6147</v>
      </c>
      <c r="Z40">
        <v>1.7397</v>
      </c>
      <c r="AA40">
        <v>0.51639999999999997</v>
      </c>
      <c r="AB40">
        <v>1.4207000000000001</v>
      </c>
      <c r="AC40">
        <v>0.45</v>
      </c>
    </row>
    <row r="41" spans="1:29">
      <c r="A41" t="s">
        <v>358</v>
      </c>
      <c r="B41">
        <v>1.2732000000000001</v>
      </c>
      <c r="C41">
        <v>2.8466</v>
      </c>
      <c r="D41">
        <v>6.9837999999999996</v>
      </c>
      <c r="E41">
        <v>5.4215</v>
      </c>
      <c r="F41">
        <v>2.6349</v>
      </c>
      <c r="G41">
        <v>0.63849999999999996</v>
      </c>
      <c r="H41">
        <v>1.6947000000000001</v>
      </c>
      <c r="I41">
        <v>0.30680000000000002</v>
      </c>
      <c r="J41">
        <v>0.5625</v>
      </c>
      <c r="K41">
        <v>9.1121999999999996</v>
      </c>
      <c r="L41">
        <v>12.9682</v>
      </c>
      <c r="M41">
        <v>3.0882000000000001</v>
      </c>
      <c r="N41">
        <v>8.8336000000000006</v>
      </c>
      <c r="O41">
        <v>9.7158999999999995</v>
      </c>
      <c r="P41">
        <v>1.0130999999999999</v>
      </c>
      <c r="Q41">
        <v>3.0882000000000001</v>
      </c>
      <c r="R41">
        <v>8.8336000000000006</v>
      </c>
      <c r="S41">
        <v>1.0130999999999999</v>
      </c>
      <c r="T41">
        <v>3.0882000000000001</v>
      </c>
      <c r="U41">
        <v>8.8336000000000006</v>
      </c>
      <c r="V41">
        <v>9.7158999999999995</v>
      </c>
      <c r="W41">
        <v>1.0130999999999999</v>
      </c>
      <c r="X41">
        <v>5.5869999999999997</v>
      </c>
      <c r="Y41">
        <v>4.3372000000000002</v>
      </c>
      <c r="Z41">
        <v>2.1078999999999999</v>
      </c>
      <c r="AA41">
        <v>0.51080000000000003</v>
      </c>
      <c r="AB41">
        <v>1.3557999999999999</v>
      </c>
      <c r="AC41">
        <v>0.45</v>
      </c>
    </row>
    <row r="42" spans="1:29">
      <c r="A42" t="s">
        <v>379</v>
      </c>
      <c r="B42">
        <v>1.1949000000000001</v>
      </c>
      <c r="C42">
        <v>2.8466</v>
      </c>
      <c r="D42">
        <v>7.4012000000000002</v>
      </c>
      <c r="E42">
        <v>5.7470999999999997</v>
      </c>
      <c r="F42">
        <v>2.3351999999999999</v>
      </c>
      <c r="G42">
        <v>0.60570000000000002</v>
      </c>
      <c r="H42">
        <v>1.2534000000000001</v>
      </c>
      <c r="I42">
        <v>0.30680000000000002</v>
      </c>
      <c r="J42">
        <v>0.5625</v>
      </c>
      <c r="K42">
        <v>6.7500999999999998</v>
      </c>
      <c r="L42">
        <v>12.9682</v>
      </c>
      <c r="M42">
        <v>4.1005000000000003</v>
      </c>
      <c r="N42">
        <v>9.3521999999999998</v>
      </c>
      <c r="O42">
        <v>9.7158999999999995</v>
      </c>
      <c r="P42">
        <v>1.0130999999999999</v>
      </c>
      <c r="Q42">
        <v>4.1005000000000003</v>
      </c>
      <c r="R42">
        <v>9.3521999999999998</v>
      </c>
      <c r="S42">
        <v>1.0130999999999999</v>
      </c>
      <c r="T42">
        <v>4.1005000000000003</v>
      </c>
      <c r="U42">
        <v>9.3521999999999998</v>
      </c>
      <c r="V42">
        <v>9.7158999999999995</v>
      </c>
      <c r="W42">
        <v>1.0130999999999999</v>
      </c>
      <c r="X42">
        <v>5.9210000000000003</v>
      </c>
      <c r="Y42">
        <v>4.5976999999999997</v>
      </c>
      <c r="Z42">
        <v>1.8682000000000001</v>
      </c>
      <c r="AA42">
        <v>0.48449999999999999</v>
      </c>
      <c r="AB42">
        <v>1.0026999999999999</v>
      </c>
      <c r="AC42">
        <v>0.45</v>
      </c>
    </row>
    <row r="43" spans="1:29">
      <c r="A43" t="s">
        <v>383</v>
      </c>
      <c r="B43">
        <v>1.1811</v>
      </c>
      <c r="C43">
        <v>2.8466</v>
      </c>
      <c r="D43">
        <v>7.0662000000000003</v>
      </c>
      <c r="E43">
        <v>5.4870000000000001</v>
      </c>
      <c r="F43">
        <v>2.1566999999999998</v>
      </c>
      <c r="G43">
        <v>0.59199999999999997</v>
      </c>
      <c r="H43">
        <v>1.3308</v>
      </c>
      <c r="I43">
        <v>0.30680000000000002</v>
      </c>
      <c r="J43">
        <v>0.5625</v>
      </c>
      <c r="K43">
        <v>7.1661000000000001</v>
      </c>
      <c r="L43">
        <v>12.9682</v>
      </c>
      <c r="M43">
        <v>4.0388999999999999</v>
      </c>
      <c r="N43">
        <v>9.4321999999999999</v>
      </c>
      <c r="O43">
        <v>9.7158999999999995</v>
      </c>
      <c r="P43">
        <v>1.0130999999999999</v>
      </c>
      <c r="Q43">
        <v>4.0388999999999999</v>
      </c>
      <c r="R43">
        <v>9.4321999999999999</v>
      </c>
      <c r="S43">
        <v>1.0130999999999999</v>
      </c>
      <c r="T43">
        <v>4.0388999999999999</v>
      </c>
      <c r="U43">
        <v>9.4321999999999999</v>
      </c>
      <c r="V43">
        <v>9.7158999999999995</v>
      </c>
      <c r="W43">
        <v>1.0130999999999999</v>
      </c>
      <c r="X43">
        <v>5.6529999999999996</v>
      </c>
      <c r="Y43">
        <v>4.3895999999999997</v>
      </c>
      <c r="Z43">
        <v>1.7253000000000001</v>
      </c>
      <c r="AA43">
        <v>0.47360000000000002</v>
      </c>
      <c r="AB43">
        <v>1.0646</v>
      </c>
      <c r="AC43">
        <v>0.45</v>
      </c>
    </row>
    <row r="44" spans="1:29">
      <c r="A44" t="s">
        <v>352</v>
      </c>
      <c r="B44">
        <v>1.2191000000000001</v>
      </c>
      <c r="C44">
        <v>2.8466</v>
      </c>
      <c r="D44">
        <v>7.3205</v>
      </c>
      <c r="E44">
        <v>5.6862000000000004</v>
      </c>
      <c r="F44">
        <v>2.3235000000000001</v>
      </c>
      <c r="G44">
        <v>0.60509999999999997</v>
      </c>
      <c r="H44">
        <v>1.248</v>
      </c>
      <c r="I44">
        <v>0.30680000000000002</v>
      </c>
      <c r="J44">
        <v>0.5625</v>
      </c>
      <c r="K44">
        <v>6.7172000000000001</v>
      </c>
      <c r="L44">
        <v>12.9682</v>
      </c>
      <c r="M44">
        <v>3.2751999999999999</v>
      </c>
      <c r="N44">
        <v>8.5591000000000008</v>
      </c>
      <c r="O44">
        <v>9.7158999999999995</v>
      </c>
      <c r="P44">
        <v>1.0130999999999999</v>
      </c>
      <c r="Q44">
        <v>3.2751999999999999</v>
      </c>
      <c r="R44">
        <v>8.5591000000000008</v>
      </c>
      <c r="S44">
        <v>1.0130999999999999</v>
      </c>
      <c r="T44">
        <v>3.2751999999999999</v>
      </c>
      <c r="U44">
        <v>8.5591000000000008</v>
      </c>
      <c r="V44">
        <v>9.7158999999999995</v>
      </c>
      <c r="W44">
        <v>1.0130999999999999</v>
      </c>
      <c r="X44">
        <v>5.8563999999999998</v>
      </c>
      <c r="Y44">
        <v>4.5490000000000004</v>
      </c>
      <c r="Z44">
        <v>1.8588</v>
      </c>
      <c r="AA44">
        <v>0.48409999999999997</v>
      </c>
      <c r="AB44">
        <v>0.99839999999999995</v>
      </c>
      <c r="AC44">
        <v>0.45</v>
      </c>
    </row>
    <row r="45" spans="1:29">
      <c r="A45" t="s">
        <v>350</v>
      </c>
      <c r="B45">
        <v>1.1760999999999999</v>
      </c>
      <c r="C45">
        <v>2.8466</v>
      </c>
      <c r="D45">
        <v>6.8144</v>
      </c>
      <c r="E45">
        <v>5.2923</v>
      </c>
      <c r="F45">
        <v>2.0211000000000001</v>
      </c>
      <c r="G45">
        <v>0.5544</v>
      </c>
      <c r="H45">
        <v>1.2358</v>
      </c>
      <c r="I45">
        <v>0.30680000000000002</v>
      </c>
      <c r="J45">
        <v>0.5625</v>
      </c>
      <c r="K45">
        <v>6.6543999999999999</v>
      </c>
      <c r="L45">
        <v>12.9682</v>
      </c>
      <c r="M45">
        <v>2.5049999999999999</v>
      </c>
      <c r="N45">
        <v>7.2481999999999998</v>
      </c>
      <c r="O45">
        <v>9.7158999999999995</v>
      </c>
      <c r="P45">
        <v>1.0130999999999999</v>
      </c>
      <c r="Q45">
        <v>2.5049999999999999</v>
      </c>
      <c r="R45">
        <v>7.2481999999999998</v>
      </c>
      <c r="S45">
        <v>1.0130999999999999</v>
      </c>
      <c r="T45">
        <v>2.5049999999999999</v>
      </c>
      <c r="U45">
        <v>7.2481999999999998</v>
      </c>
      <c r="V45">
        <v>9.7158999999999995</v>
      </c>
      <c r="W45">
        <v>1.0130999999999999</v>
      </c>
      <c r="X45">
        <v>5.4516</v>
      </c>
      <c r="Y45">
        <v>4.2337999999999996</v>
      </c>
      <c r="Z45">
        <v>1.6169</v>
      </c>
      <c r="AA45">
        <v>0.44350000000000001</v>
      </c>
      <c r="AB45">
        <v>0.98860000000000003</v>
      </c>
      <c r="AC45">
        <v>0.45</v>
      </c>
    </row>
    <row r="46" spans="1:29">
      <c r="A46" t="s">
        <v>353</v>
      </c>
      <c r="B46">
        <v>1.2005999999999999</v>
      </c>
      <c r="C46">
        <v>2.8466</v>
      </c>
      <c r="D46">
        <v>7.6432000000000002</v>
      </c>
      <c r="E46">
        <v>5.9332000000000003</v>
      </c>
      <c r="F46">
        <v>2.2654999999999998</v>
      </c>
      <c r="G46">
        <v>0.61829999999999996</v>
      </c>
      <c r="H46">
        <v>1.2894000000000001</v>
      </c>
      <c r="I46">
        <v>0.30680000000000002</v>
      </c>
      <c r="J46">
        <v>0.5625</v>
      </c>
      <c r="K46">
        <v>6.9417999999999997</v>
      </c>
      <c r="L46">
        <v>12.9682</v>
      </c>
      <c r="M46">
        <v>3.6257000000000001</v>
      </c>
      <c r="N46">
        <v>8.6182999999999996</v>
      </c>
      <c r="O46">
        <v>9.7158999999999995</v>
      </c>
      <c r="P46">
        <v>1.0130999999999999</v>
      </c>
      <c r="Q46">
        <v>3.6257000000000001</v>
      </c>
      <c r="R46">
        <v>8.6182999999999996</v>
      </c>
      <c r="S46">
        <v>1.0130999999999999</v>
      </c>
      <c r="T46">
        <v>3.6257000000000001</v>
      </c>
      <c r="U46">
        <v>8.6182999999999996</v>
      </c>
      <c r="V46">
        <v>9.7158999999999995</v>
      </c>
      <c r="W46">
        <v>1.0130999999999999</v>
      </c>
      <c r="X46">
        <v>6.1146000000000003</v>
      </c>
      <c r="Y46">
        <v>4.7465999999999999</v>
      </c>
      <c r="Z46">
        <v>1.8124</v>
      </c>
      <c r="AA46">
        <v>0.49469999999999997</v>
      </c>
      <c r="AB46">
        <v>1.0315000000000001</v>
      </c>
      <c r="AC46">
        <v>0.45</v>
      </c>
    </row>
    <row r="47" spans="1:29">
      <c r="A47" t="s">
        <v>354</v>
      </c>
      <c r="B47">
        <v>1.2483</v>
      </c>
      <c r="C47">
        <v>2.8466</v>
      </c>
      <c r="D47">
        <v>7.069</v>
      </c>
      <c r="E47">
        <v>5.4858000000000002</v>
      </c>
      <c r="F47">
        <v>2.1410999999999998</v>
      </c>
      <c r="G47">
        <v>0.58979999999999999</v>
      </c>
      <c r="H47">
        <v>1.5402</v>
      </c>
      <c r="I47">
        <v>0.30680000000000002</v>
      </c>
      <c r="J47">
        <v>0.5625</v>
      </c>
      <c r="K47">
        <v>8.2870000000000008</v>
      </c>
      <c r="L47">
        <v>12.9682</v>
      </c>
      <c r="M47">
        <v>4.3662999999999998</v>
      </c>
      <c r="N47">
        <v>9.9213000000000005</v>
      </c>
      <c r="O47">
        <v>9.7158999999999995</v>
      </c>
      <c r="P47">
        <v>1.0130999999999999</v>
      </c>
      <c r="Q47">
        <v>4.3662999999999998</v>
      </c>
      <c r="R47">
        <v>9.9213000000000005</v>
      </c>
      <c r="S47">
        <v>1.0130999999999999</v>
      </c>
      <c r="T47">
        <v>4.3662999999999998</v>
      </c>
      <c r="U47">
        <v>9.9213000000000005</v>
      </c>
      <c r="V47">
        <v>9.7158999999999995</v>
      </c>
      <c r="W47">
        <v>1.0130999999999999</v>
      </c>
      <c r="X47">
        <v>5.6551999999999998</v>
      </c>
      <c r="Y47">
        <v>4.3886000000000003</v>
      </c>
      <c r="Z47">
        <v>1.7129000000000001</v>
      </c>
      <c r="AA47">
        <v>0.4718</v>
      </c>
      <c r="AB47">
        <v>1.2322</v>
      </c>
      <c r="AC47">
        <v>0.45</v>
      </c>
    </row>
    <row r="48" spans="1:29">
      <c r="A48" t="s">
        <v>359</v>
      </c>
      <c r="B48">
        <v>1.2136</v>
      </c>
      <c r="C48">
        <v>2.8466</v>
      </c>
      <c r="D48">
        <v>7.1502999999999997</v>
      </c>
      <c r="E48">
        <v>5.5526999999999997</v>
      </c>
      <c r="F48">
        <v>2.4195000000000002</v>
      </c>
      <c r="G48">
        <v>0.63370000000000004</v>
      </c>
      <c r="H48">
        <v>1.5455000000000001</v>
      </c>
      <c r="I48">
        <v>0.30680000000000002</v>
      </c>
      <c r="J48">
        <v>0.5625</v>
      </c>
      <c r="K48">
        <v>8.3173999999999992</v>
      </c>
      <c r="L48">
        <v>12.9682</v>
      </c>
      <c r="M48">
        <v>3.1440999999999999</v>
      </c>
      <c r="N48">
        <v>8.3364999999999991</v>
      </c>
      <c r="O48">
        <v>9.7158999999999995</v>
      </c>
      <c r="P48">
        <v>1.0130999999999999</v>
      </c>
      <c r="Q48">
        <v>3.1440999999999999</v>
      </c>
      <c r="R48">
        <v>8.3364999999999991</v>
      </c>
      <c r="S48">
        <v>1.0130999999999999</v>
      </c>
      <c r="T48">
        <v>3.1440999999999999</v>
      </c>
      <c r="U48">
        <v>8.3364999999999991</v>
      </c>
      <c r="V48">
        <v>9.7158999999999995</v>
      </c>
      <c r="W48">
        <v>1.0130999999999999</v>
      </c>
      <c r="X48">
        <v>5.7202000000000002</v>
      </c>
      <c r="Y48">
        <v>4.4420999999999999</v>
      </c>
      <c r="Z48">
        <v>1.9356</v>
      </c>
      <c r="AA48">
        <v>0.50690000000000002</v>
      </c>
      <c r="AB48">
        <v>1.2363999999999999</v>
      </c>
      <c r="AC48">
        <v>0.45</v>
      </c>
    </row>
    <row r="49" spans="1:29">
      <c r="A49" t="s">
        <v>229</v>
      </c>
      <c r="B49">
        <v>1.4049</v>
      </c>
      <c r="C49">
        <v>2.8466</v>
      </c>
      <c r="D49">
        <v>7.1426999999999996</v>
      </c>
      <c r="E49">
        <v>5.5311000000000003</v>
      </c>
      <c r="F49">
        <v>2.2924000000000002</v>
      </c>
      <c r="G49">
        <v>0.94189999999999996</v>
      </c>
      <c r="H49">
        <v>1.8908</v>
      </c>
      <c r="I49">
        <v>0.30680000000000002</v>
      </c>
      <c r="J49">
        <v>0.5625</v>
      </c>
      <c r="K49">
        <v>10.156499999999999</v>
      </c>
      <c r="L49">
        <v>12.9682</v>
      </c>
      <c r="M49">
        <v>3.5828000000000002</v>
      </c>
      <c r="N49">
        <v>12.005000000000001</v>
      </c>
      <c r="O49">
        <v>9.7158999999999995</v>
      </c>
      <c r="P49">
        <v>1.0130999999999999</v>
      </c>
      <c r="Q49">
        <v>3.5828000000000002</v>
      </c>
      <c r="R49">
        <v>12.005000000000001</v>
      </c>
      <c r="S49">
        <v>1.0130999999999999</v>
      </c>
      <c r="T49">
        <v>3.5828000000000002</v>
      </c>
      <c r="U49">
        <v>12.005000000000001</v>
      </c>
      <c r="V49">
        <v>9.7158999999999995</v>
      </c>
      <c r="W49">
        <v>1.0130999999999999</v>
      </c>
      <c r="X49">
        <v>5.7141999999999999</v>
      </c>
      <c r="Y49">
        <v>4.4249000000000001</v>
      </c>
      <c r="Z49">
        <v>1.8339000000000001</v>
      </c>
      <c r="AA49">
        <v>0.75360000000000005</v>
      </c>
      <c r="AB49">
        <v>1.5125999999999999</v>
      </c>
      <c r="AC49">
        <v>0.45</v>
      </c>
    </row>
    <row r="50" spans="1:29">
      <c r="A50" t="s">
        <v>278</v>
      </c>
      <c r="B50">
        <v>1.2425999999999999</v>
      </c>
      <c r="C50">
        <v>2.8466</v>
      </c>
      <c r="D50">
        <v>6.6424000000000003</v>
      </c>
      <c r="E50">
        <v>5.1527000000000003</v>
      </c>
      <c r="F50">
        <v>2.1478000000000002</v>
      </c>
      <c r="G50">
        <v>0.75719999999999998</v>
      </c>
      <c r="H50">
        <v>1.7768999999999999</v>
      </c>
      <c r="I50">
        <v>0.30680000000000002</v>
      </c>
      <c r="J50">
        <v>0.5625</v>
      </c>
      <c r="K50">
        <v>9.5668000000000006</v>
      </c>
      <c r="L50">
        <v>12.9682</v>
      </c>
      <c r="M50">
        <v>3.4018000000000002</v>
      </c>
      <c r="N50">
        <v>9.3185000000000002</v>
      </c>
      <c r="O50">
        <v>9.7158999999999995</v>
      </c>
      <c r="P50">
        <v>1.0130999999999999</v>
      </c>
      <c r="Q50">
        <v>3.4018000000000002</v>
      </c>
      <c r="R50">
        <v>9.3185000000000002</v>
      </c>
      <c r="S50">
        <v>1.0130999999999999</v>
      </c>
      <c r="T50">
        <v>3.4018000000000002</v>
      </c>
      <c r="U50">
        <v>9.3185000000000002</v>
      </c>
      <c r="V50">
        <v>9.7158999999999995</v>
      </c>
      <c r="W50">
        <v>1.0130999999999999</v>
      </c>
      <c r="X50">
        <v>5.3140000000000001</v>
      </c>
      <c r="Y50">
        <v>4.1222000000000003</v>
      </c>
      <c r="Z50">
        <v>1.7181999999999999</v>
      </c>
      <c r="AA50">
        <v>0.60580000000000001</v>
      </c>
      <c r="AB50">
        <v>1.4215</v>
      </c>
      <c r="AC50">
        <v>0.45</v>
      </c>
    </row>
    <row r="51" spans="1:29">
      <c r="A51" t="s">
        <v>300</v>
      </c>
      <c r="B51">
        <v>1.4142999999999999</v>
      </c>
      <c r="C51">
        <v>2.8466</v>
      </c>
      <c r="D51">
        <v>6.5994000000000002</v>
      </c>
      <c r="E51">
        <v>5.1135000000000002</v>
      </c>
      <c r="F51">
        <v>2.1919</v>
      </c>
      <c r="G51">
        <v>0.94010000000000005</v>
      </c>
      <c r="H51">
        <v>3.1048</v>
      </c>
      <c r="I51">
        <v>0.30680000000000002</v>
      </c>
      <c r="J51">
        <v>0.5625</v>
      </c>
      <c r="K51">
        <v>16.698799999999999</v>
      </c>
      <c r="L51">
        <v>12.9682</v>
      </c>
      <c r="M51">
        <v>5.8341000000000003</v>
      </c>
      <c r="N51">
        <v>13.473800000000001</v>
      </c>
      <c r="O51">
        <v>9.7158999999999995</v>
      </c>
      <c r="P51">
        <v>1.0130999999999999</v>
      </c>
      <c r="Q51">
        <v>5.8341000000000003</v>
      </c>
      <c r="R51">
        <v>13.473800000000001</v>
      </c>
      <c r="S51">
        <v>1.0130999999999999</v>
      </c>
      <c r="T51">
        <v>5.8341000000000003</v>
      </c>
      <c r="U51">
        <v>13.473800000000001</v>
      </c>
      <c r="V51">
        <v>9.7158999999999995</v>
      </c>
      <c r="W51">
        <v>1.0130999999999999</v>
      </c>
      <c r="X51">
        <v>5.2794999999999996</v>
      </c>
      <c r="Y51">
        <v>4.0907999999999998</v>
      </c>
      <c r="Z51">
        <v>1.7536</v>
      </c>
      <c r="AA51">
        <v>0.75209999999999999</v>
      </c>
      <c r="AB51">
        <v>2.4838</v>
      </c>
      <c r="AC51">
        <v>0.45</v>
      </c>
    </row>
    <row r="52" spans="1:29">
      <c r="A52" t="s">
        <v>321</v>
      </c>
      <c r="B52">
        <v>1.3088</v>
      </c>
      <c r="C52">
        <v>2.8466</v>
      </c>
      <c r="D52">
        <v>6.7416999999999998</v>
      </c>
      <c r="E52">
        <v>5.2297000000000002</v>
      </c>
      <c r="F52">
        <v>2.1776</v>
      </c>
      <c r="G52">
        <v>0.87749999999999995</v>
      </c>
      <c r="H52">
        <v>3.1718999999999999</v>
      </c>
      <c r="I52">
        <v>0.30680000000000002</v>
      </c>
      <c r="J52">
        <v>0.5625</v>
      </c>
      <c r="K52">
        <v>17.081900000000001</v>
      </c>
      <c r="L52">
        <v>12.9682</v>
      </c>
      <c r="M52">
        <v>3.7776999999999998</v>
      </c>
      <c r="N52">
        <v>10.519299999999999</v>
      </c>
      <c r="O52">
        <v>9.7158999999999995</v>
      </c>
      <c r="P52">
        <v>1.0130999999999999</v>
      </c>
      <c r="Q52">
        <v>3.7776999999999998</v>
      </c>
      <c r="R52">
        <v>10.519299999999999</v>
      </c>
      <c r="S52">
        <v>1.0130999999999999</v>
      </c>
      <c r="T52">
        <v>3.7776999999999998</v>
      </c>
      <c r="U52">
        <v>10.519299999999999</v>
      </c>
      <c r="V52">
        <v>9.7158999999999995</v>
      </c>
      <c r="W52">
        <v>1.0130999999999999</v>
      </c>
      <c r="X52">
        <v>5.3933</v>
      </c>
      <c r="Y52">
        <v>4.1837</v>
      </c>
      <c r="Z52">
        <v>1.7421</v>
      </c>
      <c r="AA52">
        <v>0.70199999999999996</v>
      </c>
      <c r="AB52">
        <v>2.5375999999999999</v>
      </c>
      <c r="AC52">
        <v>0.45</v>
      </c>
    </row>
    <row r="53" spans="1:29">
      <c r="A53" t="s">
        <v>346</v>
      </c>
      <c r="B53">
        <v>1.2369000000000001</v>
      </c>
      <c r="C53">
        <v>2.8466</v>
      </c>
      <c r="D53">
        <v>6.2533000000000003</v>
      </c>
      <c r="E53">
        <v>4.8493000000000004</v>
      </c>
      <c r="F53">
        <v>2.2957000000000001</v>
      </c>
      <c r="G53">
        <v>0.72070000000000001</v>
      </c>
      <c r="H53">
        <v>1.8293999999999999</v>
      </c>
      <c r="I53">
        <v>0.30680000000000002</v>
      </c>
      <c r="J53">
        <v>0.5625</v>
      </c>
      <c r="K53">
        <v>9.8484999999999996</v>
      </c>
      <c r="L53">
        <v>12.9682</v>
      </c>
      <c r="M53">
        <v>3.3344999999999998</v>
      </c>
      <c r="N53">
        <v>8.8870000000000005</v>
      </c>
      <c r="O53">
        <v>9.7158999999999995</v>
      </c>
      <c r="P53">
        <v>1.0130999999999999</v>
      </c>
      <c r="Q53">
        <v>3.3344999999999998</v>
      </c>
      <c r="R53">
        <v>8.8870000000000005</v>
      </c>
      <c r="S53">
        <v>1.0130999999999999</v>
      </c>
      <c r="T53">
        <v>3.3344999999999998</v>
      </c>
      <c r="U53">
        <v>8.8870000000000005</v>
      </c>
      <c r="V53">
        <v>9.7158999999999995</v>
      </c>
      <c r="W53">
        <v>1.0130999999999999</v>
      </c>
      <c r="X53">
        <v>5.0026000000000002</v>
      </c>
      <c r="Y53">
        <v>3.8794</v>
      </c>
      <c r="Z53">
        <v>1.8366</v>
      </c>
      <c r="AA53">
        <v>0.57650000000000001</v>
      </c>
      <c r="AB53">
        <v>1.4635</v>
      </c>
      <c r="AC53">
        <v>0.45</v>
      </c>
    </row>
    <row r="54" spans="1:29">
      <c r="A54" t="s">
        <v>322</v>
      </c>
      <c r="B54">
        <v>1.3798999999999999</v>
      </c>
      <c r="C54">
        <v>2.8466</v>
      </c>
      <c r="D54">
        <v>6.3909000000000002</v>
      </c>
      <c r="E54">
        <v>4.9530000000000003</v>
      </c>
      <c r="F54">
        <v>2.2677999999999998</v>
      </c>
      <c r="G54">
        <v>0.71630000000000005</v>
      </c>
      <c r="H54">
        <v>1.7655000000000001</v>
      </c>
      <c r="I54">
        <v>0.30680000000000002</v>
      </c>
      <c r="J54">
        <v>0.5625</v>
      </c>
      <c r="K54">
        <v>9.4864999999999995</v>
      </c>
      <c r="L54">
        <v>12.9682</v>
      </c>
      <c r="M54">
        <v>4.7797000000000001</v>
      </c>
      <c r="N54">
        <v>12.7271</v>
      </c>
      <c r="O54">
        <v>9.7158999999999995</v>
      </c>
      <c r="P54">
        <v>1.0130999999999999</v>
      </c>
      <c r="Q54">
        <v>4.7797000000000001</v>
      </c>
      <c r="R54">
        <v>12.7271</v>
      </c>
      <c r="S54">
        <v>1.0130999999999999</v>
      </c>
      <c r="T54">
        <v>4.7797000000000001</v>
      </c>
      <c r="U54">
        <v>12.7271</v>
      </c>
      <c r="V54">
        <v>9.7158999999999995</v>
      </c>
      <c r="W54">
        <v>1.0130999999999999</v>
      </c>
      <c r="X54">
        <v>5.1127000000000002</v>
      </c>
      <c r="Y54">
        <v>3.9624000000000001</v>
      </c>
      <c r="Z54">
        <v>1.8142</v>
      </c>
      <c r="AA54">
        <v>0.57310000000000005</v>
      </c>
      <c r="AB54">
        <v>1.4124000000000001</v>
      </c>
      <c r="AC54">
        <v>0.45</v>
      </c>
    </row>
    <row r="55" spans="1:29">
      <c r="A55" t="s">
        <v>348</v>
      </c>
      <c r="B55">
        <v>1.2279</v>
      </c>
      <c r="C55">
        <v>2.8466</v>
      </c>
      <c r="D55">
        <v>13.992699999999999</v>
      </c>
      <c r="E55">
        <v>3.3984999999999999</v>
      </c>
      <c r="F55">
        <v>2.2593000000000001</v>
      </c>
      <c r="G55">
        <v>1.5844</v>
      </c>
      <c r="H55">
        <v>3.4380000000000002</v>
      </c>
      <c r="I55">
        <v>0.30680000000000002</v>
      </c>
      <c r="J55">
        <v>0.5625</v>
      </c>
      <c r="K55">
        <v>18.446100000000001</v>
      </c>
      <c r="L55">
        <v>12.9682</v>
      </c>
      <c r="M55">
        <v>4.8692000000000002</v>
      </c>
      <c r="N55">
        <v>11.359400000000001</v>
      </c>
      <c r="O55">
        <v>9.7158999999999995</v>
      </c>
      <c r="P55">
        <v>1.0130999999999999</v>
      </c>
      <c r="Q55">
        <v>4.8692000000000002</v>
      </c>
      <c r="R55">
        <v>11.359400000000001</v>
      </c>
      <c r="S55">
        <v>1.0130999999999999</v>
      </c>
      <c r="T55">
        <v>4.8692000000000002</v>
      </c>
      <c r="U55">
        <v>11.359400000000001</v>
      </c>
      <c r="V55">
        <v>9.7158999999999995</v>
      </c>
      <c r="W55">
        <v>1.0130999999999999</v>
      </c>
      <c r="X55">
        <v>11.1942</v>
      </c>
      <c r="Y55">
        <v>2.7187999999999999</v>
      </c>
      <c r="Z55">
        <v>1.8075000000000001</v>
      </c>
      <c r="AA55">
        <v>1.2675000000000001</v>
      </c>
      <c r="AB55">
        <v>2.7504</v>
      </c>
      <c r="AC55">
        <v>0.45</v>
      </c>
    </row>
    <row r="56" spans="1:29">
      <c r="A56" t="s">
        <v>327</v>
      </c>
      <c r="B56">
        <v>1.3398000000000001</v>
      </c>
      <c r="C56">
        <v>2.8466</v>
      </c>
      <c r="D56">
        <v>6.2984</v>
      </c>
      <c r="E56">
        <v>3.8502000000000001</v>
      </c>
      <c r="F56">
        <v>2.1433</v>
      </c>
      <c r="G56">
        <v>0.71319999999999995</v>
      </c>
      <c r="H56">
        <v>1.7819</v>
      </c>
      <c r="I56">
        <v>0.30680000000000002</v>
      </c>
      <c r="J56">
        <v>0.5625</v>
      </c>
      <c r="K56">
        <v>9.5808</v>
      </c>
      <c r="L56">
        <v>12.9682</v>
      </c>
      <c r="M56">
        <v>6.8337000000000003</v>
      </c>
      <c r="N56">
        <v>15.357100000000001</v>
      </c>
      <c r="O56">
        <v>9.7158999999999995</v>
      </c>
      <c r="P56">
        <v>1.0130999999999999</v>
      </c>
      <c r="Q56">
        <v>6.8337000000000003</v>
      </c>
      <c r="R56">
        <v>15.357100000000001</v>
      </c>
      <c r="S56">
        <v>1.0130999999999999</v>
      </c>
      <c r="T56">
        <v>6.8337000000000003</v>
      </c>
      <c r="U56">
        <v>15.357100000000001</v>
      </c>
      <c r="V56">
        <v>9.7158999999999995</v>
      </c>
      <c r="W56">
        <v>1.0130999999999999</v>
      </c>
      <c r="X56">
        <v>5.0387000000000004</v>
      </c>
      <c r="Y56">
        <v>3.0800999999999998</v>
      </c>
      <c r="Z56">
        <v>1.7146999999999999</v>
      </c>
      <c r="AA56">
        <v>0.57050000000000001</v>
      </c>
      <c r="AB56">
        <v>1.4255</v>
      </c>
      <c r="AC56">
        <v>0.45</v>
      </c>
    </row>
    <row r="57" spans="1:29">
      <c r="A57" t="s">
        <v>313</v>
      </c>
      <c r="B57">
        <v>1.2751999999999999</v>
      </c>
      <c r="C57">
        <v>2.8466</v>
      </c>
      <c r="D57">
        <v>6.1638000000000002</v>
      </c>
      <c r="E57">
        <v>4.7794999999999996</v>
      </c>
      <c r="F57">
        <v>3.2351999999999999</v>
      </c>
      <c r="G57">
        <v>0.77480000000000004</v>
      </c>
      <c r="H57">
        <v>1.9509000000000001</v>
      </c>
      <c r="I57">
        <v>0.30680000000000002</v>
      </c>
      <c r="J57">
        <v>0.5625</v>
      </c>
      <c r="K57">
        <v>10.5009</v>
      </c>
      <c r="L57">
        <v>12.9682</v>
      </c>
      <c r="M57">
        <v>3.0051000000000001</v>
      </c>
      <c r="N57">
        <v>10.2746</v>
      </c>
      <c r="O57">
        <v>9.7158999999999995</v>
      </c>
      <c r="P57">
        <v>1.0130999999999999</v>
      </c>
      <c r="Q57">
        <v>3.0051000000000001</v>
      </c>
      <c r="R57">
        <v>10.2746</v>
      </c>
      <c r="S57">
        <v>1.0130999999999999</v>
      </c>
      <c r="T57">
        <v>3.0051000000000001</v>
      </c>
      <c r="U57">
        <v>10.2746</v>
      </c>
      <c r="V57">
        <v>9.7158999999999995</v>
      </c>
      <c r="W57">
        <v>1.0130999999999999</v>
      </c>
      <c r="X57">
        <v>4.931</v>
      </c>
      <c r="Y57">
        <v>3.8235999999999999</v>
      </c>
      <c r="Z57">
        <v>2.5880999999999998</v>
      </c>
      <c r="AA57">
        <v>0.61990000000000001</v>
      </c>
      <c r="AB57">
        <v>1.5607</v>
      </c>
      <c r="AC57">
        <v>0.45</v>
      </c>
    </row>
    <row r="58" spans="1:29">
      <c r="A58" t="s">
        <v>114</v>
      </c>
      <c r="B58">
        <v>1.4793000000000001</v>
      </c>
      <c r="C58">
        <v>2.8466</v>
      </c>
      <c r="D58">
        <v>5.9870999999999999</v>
      </c>
      <c r="E58">
        <v>4.6352000000000002</v>
      </c>
      <c r="F58">
        <v>2.2246000000000001</v>
      </c>
      <c r="G58">
        <v>0.86970000000000003</v>
      </c>
      <c r="H58">
        <v>2.4862000000000002</v>
      </c>
      <c r="I58">
        <v>0.30680000000000002</v>
      </c>
      <c r="J58">
        <v>0.5625</v>
      </c>
      <c r="K58">
        <v>13.364100000000001</v>
      </c>
      <c r="L58">
        <v>12.9682</v>
      </c>
      <c r="M58">
        <v>3.7715999999999998</v>
      </c>
      <c r="N58">
        <v>14.1919</v>
      </c>
      <c r="O58">
        <v>9.7158999999999995</v>
      </c>
      <c r="P58">
        <v>1.0130999999999999</v>
      </c>
      <c r="Q58">
        <v>3.7715999999999998</v>
      </c>
      <c r="R58">
        <v>14.1919</v>
      </c>
      <c r="S58">
        <v>1.0130999999999999</v>
      </c>
      <c r="T58">
        <v>3.7715999999999998</v>
      </c>
      <c r="U58">
        <v>14.1919</v>
      </c>
      <c r="V58">
        <v>9.7158999999999995</v>
      </c>
      <c r="W58">
        <v>1.0130999999999999</v>
      </c>
      <c r="X58">
        <v>4.7896999999999998</v>
      </c>
      <c r="Y58">
        <v>3.7082000000000002</v>
      </c>
      <c r="Z58">
        <v>1.7797000000000001</v>
      </c>
      <c r="AA58">
        <v>0.69569999999999999</v>
      </c>
      <c r="AB58">
        <v>1.9888999999999999</v>
      </c>
      <c r="AC58">
        <v>0.45</v>
      </c>
    </row>
    <row r="59" spans="1:29">
      <c r="A59" t="s">
        <v>355</v>
      </c>
      <c r="B59">
        <v>1.2664</v>
      </c>
      <c r="C59">
        <v>2.8466</v>
      </c>
      <c r="D59">
        <v>6.2705000000000002</v>
      </c>
      <c r="E59">
        <v>4.8628999999999998</v>
      </c>
      <c r="F59">
        <v>2.3031000000000001</v>
      </c>
      <c r="G59">
        <v>0.72140000000000004</v>
      </c>
      <c r="H59">
        <v>1.6316999999999999</v>
      </c>
      <c r="I59">
        <v>0.30680000000000002</v>
      </c>
      <c r="J59">
        <v>0.5625</v>
      </c>
      <c r="K59">
        <v>8.7786000000000008</v>
      </c>
      <c r="L59">
        <v>12.9682</v>
      </c>
      <c r="M59">
        <v>4.4405000000000001</v>
      </c>
      <c r="N59">
        <v>10.754200000000001</v>
      </c>
      <c r="O59">
        <v>9.7158999999999995</v>
      </c>
      <c r="P59">
        <v>1.0130999999999999</v>
      </c>
      <c r="Q59">
        <v>4.4405000000000001</v>
      </c>
      <c r="R59">
        <v>10.754200000000001</v>
      </c>
      <c r="S59">
        <v>1.0130999999999999</v>
      </c>
      <c r="T59">
        <v>4.4405000000000001</v>
      </c>
      <c r="U59">
        <v>10.754200000000001</v>
      </c>
      <c r="V59">
        <v>9.7158999999999995</v>
      </c>
      <c r="W59">
        <v>1.0130999999999999</v>
      </c>
      <c r="X59">
        <v>5.0164</v>
      </c>
      <c r="Y59">
        <v>3.8904000000000001</v>
      </c>
      <c r="Z59">
        <v>1.8425</v>
      </c>
      <c r="AA59">
        <v>0.57709999999999995</v>
      </c>
      <c r="AB59">
        <v>1.3052999999999999</v>
      </c>
      <c r="AC59">
        <v>0.45</v>
      </c>
    </row>
    <row r="60" spans="1:29">
      <c r="A60" t="s">
        <v>345</v>
      </c>
      <c r="B60">
        <v>1.2306999999999999</v>
      </c>
      <c r="C60">
        <v>2.8466</v>
      </c>
      <c r="D60">
        <v>6.2598000000000003</v>
      </c>
      <c r="E60">
        <v>4.8564999999999996</v>
      </c>
      <c r="F60">
        <v>2.1046</v>
      </c>
      <c r="G60">
        <v>0.81540000000000001</v>
      </c>
      <c r="H60">
        <v>2.4691999999999998</v>
      </c>
      <c r="I60">
        <v>0.30680000000000002</v>
      </c>
      <c r="J60">
        <v>0.5625</v>
      </c>
      <c r="K60">
        <v>13.2936</v>
      </c>
      <c r="L60">
        <v>12.9682</v>
      </c>
      <c r="M60">
        <v>4.4602000000000004</v>
      </c>
      <c r="N60">
        <v>10.880599999999999</v>
      </c>
      <c r="O60">
        <v>9.7158999999999995</v>
      </c>
      <c r="P60">
        <v>1.0130999999999999</v>
      </c>
      <c r="Q60">
        <v>4.4602000000000004</v>
      </c>
      <c r="R60">
        <v>10.880599999999999</v>
      </c>
      <c r="S60">
        <v>1.0130999999999999</v>
      </c>
      <c r="T60">
        <v>4.4602000000000004</v>
      </c>
      <c r="U60">
        <v>10.880599999999999</v>
      </c>
      <c r="V60">
        <v>9.7158999999999995</v>
      </c>
      <c r="W60">
        <v>1.0130999999999999</v>
      </c>
      <c r="X60">
        <v>5.0077999999999996</v>
      </c>
      <c r="Y60">
        <v>3.8852000000000002</v>
      </c>
      <c r="Z60">
        <v>1.6837</v>
      </c>
      <c r="AA60">
        <v>0.65229999999999999</v>
      </c>
      <c r="AB60">
        <v>1.9754</v>
      </c>
      <c r="AC60">
        <v>0.45</v>
      </c>
    </row>
    <row r="61" spans="1:29">
      <c r="A61" t="s">
        <v>317</v>
      </c>
      <c r="B61">
        <v>1.2794000000000001</v>
      </c>
      <c r="C61">
        <v>2.8466</v>
      </c>
      <c r="D61">
        <v>6.2249999999999996</v>
      </c>
      <c r="E61">
        <v>4.8268000000000004</v>
      </c>
      <c r="F61">
        <v>2.9129</v>
      </c>
      <c r="G61">
        <v>0.71819999999999995</v>
      </c>
      <c r="H61">
        <v>1.8373999999999999</v>
      </c>
      <c r="I61">
        <v>0.30680000000000002</v>
      </c>
      <c r="J61">
        <v>0.5625</v>
      </c>
      <c r="K61">
        <v>9.8842999999999996</v>
      </c>
      <c r="L61">
        <v>12.9682</v>
      </c>
      <c r="M61">
        <v>4.7055999999999996</v>
      </c>
      <c r="N61">
        <v>11.181800000000001</v>
      </c>
      <c r="O61">
        <v>9.7158999999999995</v>
      </c>
      <c r="P61">
        <v>1.0130999999999999</v>
      </c>
      <c r="Q61">
        <v>4.7055999999999996</v>
      </c>
      <c r="R61">
        <v>11.181800000000001</v>
      </c>
      <c r="S61">
        <v>1.0130999999999999</v>
      </c>
      <c r="T61">
        <v>4.7055999999999996</v>
      </c>
      <c r="U61">
        <v>11.181800000000001</v>
      </c>
      <c r="V61">
        <v>9.7158999999999995</v>
      </c>
      <c r="W61">
        <v>1.0130999999999999</v>
      </c>
      <c r="X61">
        <v>4.9800000000000004</v>
      </c>
      <c r="Y61">
        <v>3.8614000000000002</v>
      </c>
      <c r="Z61">
        <v>2.3302999999999998</v>
      </c>
      <c r="AA61">
        <v>0.5746</v>
      </c>
      <c r="AB61">
        <v>1.4699</v>
      </c>
      <c r="AC61">
        <v>0.45</v>
      </c>
    </row>
    <row r="62" spans="1:29">
      <c r="A62" t="s">
        <v>304</v>
      </c>
      <c r="B62">
        <v>1.3556999999999999</v>
      </c>
      <c r="C62">
        <v>2.8466</v>
      </c>
      <c r="D62">
        <v>6.8422999999999998</v>
      </c>
      <c r="E62">
        <v>5.3029000000000002</v>
      </c>
      <c r="F62">
        <v>2.1703000000000001</v>
      </c>
      <c r="G62">
        <v>0.81569999999999998</v>
      </c>
      <c r="H62">
        <v>2.6480999999999999</v>
      </c>
      <c r="I62">
        <v>0.30680000000000002</v>
      </c>
      <c r="J62">
        <v>0.5625</v>
      </c>
      <c r="K62">
        <v>14.2532</v>
      </c>
      <c r="L62">
        <v>12.9682</v>
      </c>
      <c r="M62">
        <v>3.3111999999999999</v>
      </c>
      <c r="N62">
        <v>11.0321</v>
      </c>
      <c r="O62">
        <v>9.7158999999999995</v>
      </c>
      <c r="P62">
        <v>1.0130999999999999</v>
      </c>
      <c r="Q62">
        <v>3.3111999999999999</v>
      </c>
      <c r="R62">
        <v>11.0321</v>
      </c>
      <c r="S62">
        <v>1.0130999999999999</v>
      </c>
      <c r="T62">
        <v>3.3111999999999999</v>
      </c>
      <c r="U62">
        <v>11.0321</v>
      </c>
      <c r="V62">
        <v>9.7158999999999995</v>
      </c>
      <c r="W62">
        <v>1.0130999999999999</v>
      </c>
      <c r="X62">
        <v>5.4737999999999998</v>
      </c>
      <c r="Y62">
        <v>4.2423000000000002</v>
      </c>
      <c r="Z62">
        <v>1.7362</v>
      </c>
      <c r="AA62">
        <v>0.65259999999999996</v>
      </c>
      <c r="AB62">
        <v>2.1185</v>
      </c>
      <c r="AC62">
        <v>0.45</v>
      </c>
    </row>
    <row r="63" spans="1:29">
      <c r="A63" t="s">
        <v>310</v>
      </c>
      <c r="B63">
        <v>1.3751</v>
      </c>
      <c r="C63">
        <v>2.8466</v>
      </c>
      <c r="D63">
        <v>6.9123999999999999</v>
      </c>
      <c r="E63">
        <v>5.3562000000000003</v>
      </c>
      <c r="F63">
        <v>2.2334999999999998</v>
      </c>
      <c r="G63">
        <v>0.93540000000000001</v>
      </c>
      <c r="H63">
        <v>2.5343</v>
      </c>
      <c r="I63">
        <v>0.30680000000000002</v>
      </c>
      <c r="J63">
        <v>0.5625</v>
      </c>
      <c r="K63">
        <v>13.624599999999999</v>
      </c>
      <c r="L63">
        <v>12.9682</v>
      </c>
      <c r="M63">
        <v>3.3616999999999999</v>
      </c>
      <c r="N63">
        <v>11.4621</v>
      </c>
      <c r="O63">
        <v>9.7158999999999995</v>
      </c>
      <c r="P63">
        <v>1.0130999999999999</v>
      </c>
      <c r="Q63">
        <v>3.3616999999999999</v>
      </c>
      <c r="R63">
        <v>11.4621</v>
      </c>
      <c r="S63">
        <v>1.0130999999999999</v>
      </c>
      <c r="T63">
        <v>3.3616999999999999</v>
      </c>
      <c r="U63">
        <v>11.4621</v>
      </c>
      <c r="V63">
        <v>9.7158999999999995</v>
      </c>
      <c r="W63">
        <v>1.0130999999999999</v>
      </c>
      <c r="X63">
        <v>5.5298999999999996</v>
      </c>
      <c r="Y63">
        <v>4.2849000000000004</v>
      </c>
      <c r="Z63">
        <v>1.7867999999999999</v>
      </c>
      <c r="AA63">
        <v>0.74829999999999997</v>
      </c>
      <c r="AB63">
        <v>2.0274000000000001</v>
      </c>
      <c r="AC63">
        <v>0.45</v>
      </c>
    </row>
    <row r="64" spans="1:29">
      <c r="A64" t="s">
        <v>362</v>
      </c>
      <c r="B64">
        <v>1.2678</v>
      </c>
      <c r="C64">
        <v>2.8466</v>
      </c>
      <c r="D64">
        <v>6.3769999999999998</v>
      </c>
      <c r="E64">
        <v>4.9442000000000004</v>
      </c>
      <c r="F64">
        <v>2.1899000000000002</v>
      </c>
      <c r="G64">
        <v>0.70479999999999998</v>
      </c>
      <c r="H64">
        <v>1.5186999999999999</v>
      </c>
      <c r="I64">
        <v>0.30680000000000002</v>
      </c>
      <c r="J64">
        <v>0.5625</v>
      </c>
      <c r="K64">
        <v>8.1682000000000006</v>
      </c>
      <c r="L64">
        <v>12.9682</v>
      </c>
      <c r="M64">
        <v>4.8357000000000001</v>
      </c>
      <c r="N64">
        <v>11.5959</v>
      </c>
      <c r="O64">
        <v>9.7158999999999995</v>
      </c>
      <c r="P64">
        <v>1.0130999999999999</v>
      </c>
      <c r="Q64">
        <v>4.8357000000000001</v>
      </c>
      <c r="R64">
        <v>11.5959</v>
      </c>
      <c r="S64">
        <v>1.0130999999999999</v>
      </c>
      <c r="T64">
        <v>4.8357000000000001</v>
      </c>
      <c r="U64">
        <v>11.5959</v>
      </c>
      <c r="V64">
        <v>9.7158999999999995</v>
      </c>
      <c r="W64">
        <v>1.0130999999999999</v>
      </c>
      <c r="X64">
        <v>5.1016000000000004</v>
      </c>
      <c r="Y64">
        <v>3.9554</v>
      </c>
      <c r="Z64">
        <v>1.7519</v>
      </c>
      <c r="AA64">
        <v>0.56389999999999996</v>
      </c>
      <c r="AB64">
        <v>1.2149000000000001</v>
      </c>
      <c r="AC64">
        <v>0.45</v>
      </c>
    </row>
    <row r="65" spans="1:29">
      <c r="A65" t="s">
        <v>239</v>
      </c>
      <c r="B65">
        <v>1.3920999999999999</v>
      </c>
      <c r="C65">
        <v>2.8466</v>
      </c>
      <c r="D65">
        <v>7.1044</v>
      </c>
      <c r="E65">
        <v>5.5042</v>
      </c>
      <c r="F65">
        <v>2.2488999999999999</v>
      </c>
      <c r="G65">
        <v>0.9325</v>
      </c>
      <c r="H65">
        <v>3.1257000000000001</v>
      </c>
      <c r="I65">
        <v>0.30680000000000002</v>
      </c>
      <c r="J65">
        <v>0.5625</v>
      </c>
      <c r="K65">
        <v>16.820599999999999</v>
      </c>
      <c r="L65">
        <v>12.9682</v>
      </c>
      <c r="M65">
        <v>2.7753000000000001</v>
      </c>
      <c r="N65">
        <v>11.53</v>
      </c>
      <c r="O65">
        <v>9.7158999999999995</v>
      </c>
      <c r="P65">
        <v>1.0130999999999999</v>
      </c>
      <c r="Q65">
        <v>2.7753000000000001</v>
      </c>
      <c r="R65">
        <v>11.53</v>
      </c>
      <c r="S65">
        <v>1.0130999999999999</v>
      </c>
      <c r="T65">
        <v>2.7753000000000001</v>
      </c>
      <c r="U65">
        <v>11.53</v>
      </c>
      <c r="V65">
        <v>9.7158999999999995</v>
      </c>
      <c r="W65">
        <v>1.0130999999999999</v>
      </c>
      <c r="X65">
        <v>5.6835000000000004</v>
      </c>
      <c r="Y65">
        <v>4.4032999999999998</v>
      </c>
      <c r="Z65">
        <v>1.7990999999999999</v>
      </c>
      <c r="AA65">
        <v>0.746</v>
      </c>
      <c r="AB65">
        <v>2.5005000000000002</v>
      </c>
      <c r="AC65">
        <v>0.45</v>
      </c>
    </row>
    <row r="66" spans="1:29">
      <c r="A66" t="s">
        <v>267</v>
      </c>
      <c r="B66">
        <v>1.2726999999999999</v>
      </c>
      <c r="C66">
        <v>2.8466</v>
      </c>
      <c r="D66">
        <v>6.8727999999999998</v>
      </c>
      <c r="E66">
        <v>5.3258999999999999</v>
      </c>
      <c r="F66">
        <v>2.3576000000000001</v>
      </c>
      <c r="G66">
        <v>0.77790000000000004</v>
      </c>
      <c r="H66">
        <v>1.6619999999999999</v>
      </c>
      <c r="I66">
        <v>0.30680000000000002</v>
      </c>
      <c r="J66">
        <v>0.5625</v>
      </c>
      <c r="K66">
        <v>8.9425000000000008</v>
      </c>
      <c r="L66">
        <v>12.9682</v>
      </c>
      <c r="M66">
        <v>3.2345999999999999</v>
      </c>
      <c r="N66">
        <v>9.5325000000000006</v>
      </c>
      <c r="O66">
        <v>9.7158999999999995</v>
      </c>
      <c r="P66">
        <v>1.0130999999999999</v>
      </c>
      <c r="Q66">
        <v>3.2345999999999999</v>
      </c>
      <c r="R66">
        <v>9.5325000000000006</v>
      </c>
      <c r="S66">
        <v>1.0130999999999999</v>
      </c>
      <c r="T66">
        <v>3.2345999999999999</v>
      </c>
      <c r="U66">
        <v>9.5325000000000006</v>
      </c>
      <c r="V66">
        <v>9.7158999999999995</v>
      </c>
      <c r="W66">
        <v>1.0130999999999999</v>
      </c>
      <c r="X66">
        <v>5.4983000000000004</v>
      </c>
      <c r="Y66">
        <v>4.2606999999999999</v>
      </c>
      <c r="Z66">
        <v>1.8859999999999999</v>
      </c>
      <c r="AA66">
        <v>0.62229999999999996</v>
      </c>
      <c r="AB66">
        <v>1.3295999999999999</v>
      </c>
      <c r="AC66">
        <v>0.45</v>
      </c>
    </row>
    <row r="67" spans="1:29">
      <c r="A67" t="s">
        <v>318</v>
      </c>
      <c r="B67">
        <v>1.242</v>
      </c>
      <c r="C67">
        <v>2.8466</v>
      </c>
      <c r="D67">
        <v>6.6424000000000003</v>
      </c>
      <c r="E67">
        <v>5.1524000000000001</v>
      </c>
      <c r="F67">
        <v>2.1457000000000002</v>
      </c>
      <c r="G67">
        <v>0.79969999999999997</v>
      </c>
      <c r="H67">
        <v>1.8702000000000001</v>
      </c>
      <c r="I67">
        <v>0.30680000000000002</v>
      </c>
      <c r="J67">
        <v>0.5625</v>
      </c>
      <c r="K67">
        <v>10.070399999999999</v>
      </c>
      <c r="L67">
        <v>12.9682</v>
      </c>
      <c r="M67">
        <v>3.5926</v>
      </c>
      <c r="N67">
        <v>9.4118999999999993</v>
      </c>
      <c r="O67">
        <v>9.7158999999999995</v>
      </c>
      <c r="P67">
        <v>1.0130999999999999</v>
      </c>
      <c r="Q67">
        <v>3.5926</v>
      </c>
      <c r="R67">
        <v>9.4118999999999993</v>
      </c>
      <c r="S67">
        <v>1.0130999999999999</v>
      </c>
      <c r="T67">
        <v>3.5926</v>
      </c>
      <c r="U67">
        <v>9.4118999999999993</v>
      </c>
      <c r="V67">
        <v>9.7158999999999995</v>
      </c>
      <c r="W67">
        <v>1.0130999999999999</v>
      </c>
      <c r="X67">
        <v>5.3140000000000001</v>
      </c>
      <c r="Y67">
        <v>4.1219000000000001</v>
      </c>
      <c r="Z67">
        <v>1.7165999999999999</v>
      </c>
      <c r="AA67">
        <v>0.63980000000000004</v>
      </c>
      <c r="AB67">
        <v>1.4962</v>
      </c>
      <c r="AC67">
        <v>0.45</v>
      </c>
    </row>
    <row r="68" spans="1:29">
      <c r="A68" t="s">
        <v>365</v>
      </c>
      <c r="B68">
        <v>1.3399000000000001</v>
      </c>
      <c r="C68">
        <v>2.8466</v>
      </c>
      <c r="D68">
        <v>6.3808999999999996</v>
      </c>
      <c r="E68">
        <v>4.9463999999999997</v>
      </c>
      <c r="F68">
        <v>2.1320999999999999</v>
      </c>
      <c r="G68">
        <v>0.73240000000000005</v>
      </c>
      <c r="H68">
        <v>1.7396</v>
      </c>
      <c r="I68">
        <v>0.30680000000000002</v>
      </c>
      <c r="J68">
        <v>0.5625</v>
      </c>
      <c r="K68">
        <v>9.3552999999999997</v>
      </c>
      <c r="L68">
        <v>12.9682</v>
      </c>
      <c r="M68">
        <v>5.0182000000000002</v>
      </c>
      <c r="N68">
        <v>11.887600000000001</v>
      </c>
      <c r="O68">
        <v>9.7158999999999995</v>
      </c>
      <c r="P68">
        <v>1.0130999999999999</v>
      </c>
      <c r="Q68">
        <v>5.0182000000000002</v>
      </c>
      <c r="R68">
        <v>11.887600000000001</v>
      </c>
      <c r="S68">
        <v>1.0130999999999999</v>
      </c>
      <c r="T68">
        <v>5.0182000000000002</v>
      </c>
      <c r="U68">
        <v>11.887600000000001</v>
      </c>
      <c r="V68">
        <v>9.7158999999999995</v>
      </c>
      <c r="W68">
        <v>1.0130999999999999</v>
      </c>
      <c r="X68">
        <v>5.1048</v>
      </c>
      <c r="Y68">
        <v>3.9571000000000001</v>
      </c>
      <c r="Z68">
        <v>1.7057</v>
      </c>
      <c r="AA68">
        <v>0.58589999999999998</v>
      </c>
      <c r="AB68">
        <v>1.3916999999999999</v>
      </c>
      <c r="AC68">
        <v>0.45</v>
      </c>
    </row>
    <row r="69" spans="1:29">
      <c r="A69" t="s">
        <v>366</v>
      </c>
      <c r="B69">
        <v>1.2841</v>
      </c>
      <c r="C69">
        <v>2.8466</v>
      </c>
      <c r="D69">
        <v>6.1651999999999996</v>
      </c>
      <c r="E69">
        <v>4.7804000000000002</v>
      </c>
      <c r="F69">
        <v>2.2587000000000002</v>
      </c>
      <c r="G69">
        <v>0.70699999999999996</v>
      </c>
      <c r="H69">
        <v>1.5844</v>
      </c>
      <c r="I69">
        <v>0.30680000000000002</v>
      </c>
      <c r="J69">
        <v>0.5625</v>
      </c>
      <c r="K69">
        <v>8.5222999999999995</v>
      </c>
      <c r="L69">
        <v>12.9682</v>
      </c>
      <c r="M69">
        <v>5.0171000000000001</v>
      </c>
      <c r="N69">
        <v>11.1434</v>
      </c>
      <c r="O69">
        <v>9.7158999999999995</v>
      </c>
      <c r="P69">
        <v>1.0130999999999999</v>
      </c>
      <c r="Q69">
        <v>5.0171000000000001</v>
      </c>
      <c r="R69">
        <v>11.1434</v>
      </c>
      <c r="S69">
        <v>1.0130999999999999</v>
      </c>
      <c r="T69">
        <v>5.0171000000000001</v>
      </c>
      <c r="U69">
        <v>11.1434</v>
      </c>
      <c r="V69">
        <v>9.7158999999999995</v>
      </c>
      <c r="W69">
        <v>1.0130999999999999</v>
      </c>
      <c r="X69">
        <v>4.9321999999999999</v>
      </c>
      <c r="Y69">
        <v>3.8243</v>
      </c>
      <c r="Z69">
        <v>1.8069999999999999</v>
      </c>
      <c r="AA69">
        <v>0.56559999999999999</v>
      </c>
      <c r="AB69">
        <v>1.2675000000000001</v>
      </c>
      <c r="AC69">
        <v>0.45</v>
      </c>
    </row>
    <row r="70" spans="1:29">
      <c r="A70" t="s">
        <v>309</v>
      </c>
      <c r="B70">
        <v>1.3160000000000001</v>
      </c>
      <c r="C70">
        <v>2.8466</v>
      </c>
      <c r="D70">
        <v>7.3529</v>
      </c>
      <c r="E70">
        <v>5.6996000000000002</v>
      </c>
      <c r="F70">
        <v>2.2250999999999999</v>
      </c>
      <c r="G70">
        <v>1.0710999999999999</v>
      </c>
      <c r="H70">
        <v>2.4350999999999998</v>
      </c>
      <c r="I70">
        <v>0.30680000000000002</v>
      </c>
      <c r="J70">
        <v>0.5625</v>
      </c>
      <c r="K70">
        <v>13.073700000000001</v>
      </c>
      <c r="L70">
        <v>12.9682</v>
      </c>
      <c r="M70">
        <v>3.2565</v>
      </c>
      <c r="N70">
        <v>10.3889</v>
      </c>
      <c r="O70">
        <v>9.7158999999999995</v>
      </c>
      <c r="P70">
        <v>1.0130999999999999</v>
      </c>
      <c r="Q70">
        <v>3.2565</v>
      </c>
      <c r="R70">
        <v>10.3889</v>
      </c>
      <c r="S70">
        <v>1.0130999999999999</v>
      </c>
      <c r="T70">
        <v>3.2565</v>
      </c>
      <c r="U70">
        <v>10.3889</v>
      </c>
      <c r="V70">
        <v>9.7158999999999995</v>
      </c>
      <c r="W70">
        <v>1.0130999999999999</v>
      </c>
      <c r="X70">
        <v>5.8822999999999999</v>
      </c>
      <c r="Y70">
        <v>4.5597000000000003</v>
      </c>
      <c r="Z70">
        <v>1.7801</v>
      </c>
      <c r="AA70">
        <v>0.85680000000000001</v>
      </c>
      <c r="AB70">
        <v>1.9480999999999999</v>
      </c>
      <c r="AC70">
        <v>0.45</v>
      </c>
    </row>
    <row r="71" spans="1:29">
      <c r="A71" t="s">
        <v>343</v>
      </c>
      <c r="B71">
        <v>1.3138000000000001</v>
      </c>
      <c r="C71">
        <v>2.8466</v>
      </c>
      <c r="D71">
        <v>6.4718</v>
      </c>
      <c r="E71">
        <v>5.0175000000000001</v>
      </c>
      <c r="F71">
        <v>2.1419000000000001</v>
      </c>
      <c r="G71">
        <v>0.72760000000000002</v>
      </c>
      <c r="H71">
        <v>1.6628000000000001</v>
      </c>
      <c r="I71">
        <v>0.30680000000000002</v>
      </c>
      <c r="J71">
        <v>0.5625</v>
      </c>
      <c r="K71">
        <v>8.9442000000000004</v>
      </c>
      <c r="L71">
        <v>12.9682</v>
      </c>
      <c r="M71">
        <v>3.8738000000000001</v>
      </c>
      <c r="N71">
        <v>11.277699999999999</v>
      </c>
      <c r="O71">
        <v>9.7158999999999995</v>
      </c>
      <c r="P71">
        <v>1.0130999999999999</v>
      </c>
      <c r="Q71">
        <v>3.8738000000000001</v>
      </c>
      <c r="R71">
        <v>11.277699999999999</v>
      </c>
      <c r="S71">
        <v>1.0130999999999999</v>
      </c>
      <c r="T71">
        <v>3.8738000000000001</v>
      </c>
      <c r="U71">
        <v>11.277699999999999</v>
      </c>
      <c r="V71">
        <v>9.7158999999999995</v>
      </c>
      <c r="W71">
        <v>1.0130999999999999</v>
      </c>
      <c r="X71">
        <v>5.1773999999999996</v>
      </c>
      <c r="Y71">
        <v>4.0140000000000002</v>
      </c>
      <c r="Z71">
        <v>1.7135</v>
      </c>
      <c r="AA71">
        <v>0.58209999999999995</v>
      </c>
      <c r="AB71">
        <v>1.3303</v>
      </c>
      <c r="AC71">
        <v>0.45</v>
      </c>
    </row>
    <row r="72" spans="1:29">
      <c r="A72" t="s">
        <v>297</v>
      </c>
      <c r="B72">
        <v>1.6189</v>
      </c>
      <c r="C72">
        <v>2.8466</v>
      </c>
      <c r="D72">
        <v>7.9732000000000003</v>
      </c>
      <c r="E72">
        <v>6.1669999999999998</v>
      </c>
      <c r="F72">
        <v>2.2947000000000002</v>
      </c>
      <c r="G72">
        <v>1.1940999999999999</v>
      </c>
      <c r="H72">
        <v>4.7996999999999996</v>
      </c>
      <c r="I72">
        <v>0.30680000000000002</v>
      </c>
      <c r="J72">
        <v>0.5625</v>
      </c>
      <c r="K72">
        <v>25.746700000000001</v>
      </c>
      <c r="L72">
        <v>12.9682</v>
      </c>
      <c r="M72">
        <v>3.0118999999999998</v>
      </c>
      <c r="N72">
        <v>14.670999999999999</v>
      </c>
      <c r="O72">
        <v>9.7158999999999995</v>
      </c>
      <c r="P72">
        <v>1.0130999999999999</v>
      </c>
      <c r="Q72">
        <v>3.0118999999999998</v>
      </c>
      <c r="R72">
        <v>14.670999999999999</v>
      </c>
      <c r="S72">
        <v>1.0130999999999999</v>
      </c>
      <c r="T72">
        <v>3.0118999999999998</v>
      </c>
      <c r="U72">
        <v>14.670999999999999</v>
      </c>
      <c r="V72">
        <v>9.7158999999999995</v>
      </c>
      <c r="W72">
        <v>1.0130999999999999</v>
      </c>
      <c r="X72">
        <v>6.3784999999999998</v>
      </c>
      <c r="Y72">
        <v>4.9336000000000002</v>
      </c>
      <c r="Z72">
        <v>1.8358000000000001</v>
      </c>
      <c r="AA72">
        <v>0.95530000000000004</v>
      </c>
      <c r="AB72">
        <v>3.8397999999999999</v>
      </c>
      <c r="AC72">
        <v>0.45</v>
      </c>
    </row>
    <row r="73" spans="1:29">
      <c r="A73" t="s">
        <v>299</v>
      </c>
      <c r="B73">
        <v>1.5374000000000001</v>
      </c>
      <c r="C73">
        <v>2.8466</v>
      </c>
      <c r="D73">
        <v>7.3358999999999996</v>
      </c>
      <c r="E73">
        <v>5.6787999999999998</v>
      </c>
      <c r="F73">
        <v>2.5548000000000002</v>
      </c>
      <c r="G73">
        <v>1.1700999999999999</v>
      </c>
      <c r="H73">
        <v>3.9224000000000001</v>
      </c>
      <c r="I73">
        <v>0.30680000000000002</v>
      </c>
      <c r="J73">
        <v>0.5625</v>
      </c>
      <c r="K73">
        <v>21.042400000000001</v>
      </c>
      <c r="L73">
        <v>12.9682</v>
      </c>
      <c r="M73">
        <v>3.0985999999999998</v>
      </c>
      <c r="N73">
        <v>14.0542</v>
      </c>
      <c r="O73">
        <v>9.7158999999999995</v>
      </c>
      <c r="P73">
        <v>1.0130999999999999</v>
      </c>
      <c r="Q73">
        <v>3.0985999999999998</v>
      </c>
      <c r="R73">
        <v>14.0542</v>
      </c>
      <c r="S73">
        <v>1.0130999999999999</v>
      </c>
      <c r="T73">
        <v>3.0985999999999998</v>
      </c>
      <c r="U73">
        <v>14.0542</v>
      </c>
      <c r="V73">
        <v>9.7158999999999995</v>
      </c>
      <c r="W73">
        <v>1.0130999999999999</v>
      </c>
      <c r="X73">
        <v>5.8686999999999996</v>
      </c>
      <c r="Y73">
        <v>4.5430000000000001</v>
      </c>
      <c r="Z73">
        <v>2.0438000000000001</v>
      </c>
      <c r="AA73">
        <v>0.93610000000000004</v>
      </c>
      <c r="AB73">
        <v>3.1379000000000001</v>
      </c>
      <c r="AC73">
        <v>0.45</v>
      </c>
    </row>
    <row r="74" spans="1:29">
      <c r="A74" t="s">
        <v>328</v>
      </c>
      <c r="B74">
        <v>1.3061</v>
      </c>
      <c r="C74">
        <v>2.8466</v>
      </c>
      <c r="D74">
        <v>6.1877000000000004</v>
      </c>
      <c r="E74">
        <v>4.7972000000000001</v>
      </c>
      <c r="F74">
        <v>2.2183999999999999</v>
      </c>
      <c r="G74">
        <v>0.72560000000000002</v>
      </c>
      <c r="H74">
        <v>1.6931</v>
      </c>
      <c r="I74">
        <v>0.30680000000000002</v>
      </c>
      <c r="J74">
        <v>0.5625</v>
      </c>
      <c r="K74">
        <v>9.1074000000000002</v>
      </c>
      <c r="L74">
        <v>12.9682</v>
      </c>
      <c r="M74">
        <v>3.9558</v>
      </c>
      <c r="N74">
        <v>11.4359</v>
      </c>
      <c r="O74">
        <v>9.7158999999999995</v>
      </c>
      <c r="P74">
        <v>1.0130999999999999</v>
      </c>
      <c r="Q74">
        <v>3.9558</v>
      </c>
      <c r="R74">
        <v>11.4359</v>
      </c>
      <c r="S74">
        <v>1.0130999999999999</v>
      </c>
      <c r="T74">
        <v>3.9558</v>
      </c>
      <c r="U74">
        <v>11.4359</v>
      </c>
      <c r="V74">
        <v>9.7158999999999995</v>
      </c>
      <c r="W74">
        <v>1.0130999999999999</v>
      </c>
      <c r="X74">
        <v>4.9501999999999997</v>
      </c>
      <c r="Y74">
        <v>3.8378000000000001</v>
      </c>
      <c r="Z74">
        <v>1.7746999999999999</v>
      </c>
      <c r="AA74">
        <v>0.58050000000000002</v>
      </c>
      <c r="AB74">
        <v>1.3545</v>
      </c>
      <c r="AC74">
        <v>0.45</v>
      </c>
    </row>
    <row r="75" spans="1:29">
      <c r="A75" t="s">
        <v>334</v>
      </c>
      <c r="B75">
        <v>1.2369000000000001</v>
      </c>
      <c r="C75">
        <v>2.8466</v>
      </c>
      <c r="D75">
        <v>6.1180000000000003</v>
      </c>
      <c r="E75">
        <v>4.7449000000000003</v>
      </c>
      <c r="F75">
        <v>2.2052999999999998</v>
      </c>
      <c r="G75">
        <v>0.74329999999999996</v>
      </c>
      <c r="H75">
        <v>1.8111999999999999</v>
      </c>
      <c r="I75">
        <v>0.30680000000000002</v>
      </c>
      <c r="J75">
        <v>0.5625</v>
      </c>
      <c r="K75">
        <v>9.7466000000000008</v>
      </c>
      <c r="L75">
        <v>12.9682</v>
      </c>
      <c r="M75">
        <v>4.7195999999999998</v>
      </c>
      <c r="N75">
        <v>10.0335</v>
      </c>
      <c r="O75">
        <v>9.7158999999999995</v>
      </c>
      <c r="P75">
        <v>1.0130999999999999</v>
      </c>
      <c r="Q75">
        <v>4.7195999999999998</v>
      </c>
      <c r="R75">
        <v>10.0335</v>
      </c>
      <c r="S75">
        <v>1.0130999999999999</v>
      </c>
      <c r="T75">
        <v>4.7195999999999998</v>
      </c>
      <c r="U75">
        <v>10.0335</v>
      </c>
      <c r="V75">
        <v>9.7158999999999995</v>
      </c>
      <c r="W75">
        <v>1.0130999999999999</v>
      </c>
      <c r="X75">
        <v>4.8944000000000001</v>
      </c>
      <c r="Y75">
        <v>3.7959000000000001</v>
      </c>
      <c r="Z75">
        <v>1.7642</v>
      </c>
      <c r="AA75">
        <v>0.59460000000000002</v>
      </c>
      <c r="AB75">
        <v>1.4490000000000001</v>
      </c>
      <c r="AC75">
        <v>0.45</v>
      </c>
    </row>
    <row r="76" spans="1:29">
      <c r="A76" t="s">
        <v>364</v>
      </c>
      <c r="B76">
        <v>1.2697000000000001</v>
      </c>
      <c r="C76">
        <v>2.8466</v>
      </c>
      <c r="D76">
        <v>6.3282999999999996</v>
      </c>
      <c r="E76">
        <v>4.9920999999999998</v>
      </c>
      <c r="F76">
        <v>2.1800000000000002</v>
      </c>
      <c r="G76">
        <v>0.71870000000000001</v>
      </c>
      <c r="H76">
        <v>1.3794</v>
      </c>
      <c r="I76">
        <v>0.30680000000000002</v>
      </c>
      <c r="J76">
        <v>0.5625</v>
      </c>
      <c r="K76">
        <v>7.4219999999999997</v>
      </c>
      <c r="L76">
        <v>12.9682</v>
      </c>
      <c r="M76">
        <v>5.6962999999999999</v>
      </c>
      <c r="N76">
        <v>12.706099999999999</v>
      </c>
      <c r="O76">
        <v>9.7158999999999995</v>
      </c>
      <c r="P76">
        <v>1.0130999999999999</v>
      </c>
      <c r="Q76">
        <v>5.6962999999999999</v>
      </c>
      <c r="R76">
        <v>12.706099999999999</v>
      </c>
      <c r="S76">
        <v>1.0130999999999999</v>
      </c>
      <c r="T76">
        <v>5.6962999999999999</v>
      </c>
      <c r="U76">
        <v>12.706099999999999</v>
      </c>
      <c r="V76">
        <v>9.7158999999999995</v>
      </c>
      <c r="W76">
        <v>1.0130999999999999</v>
      </c>
      <c r="X76">
        <v>5.0625999999999998</v>
      </c>
      <c r="Y76">
        <v>3.9937</v>
      </c>
      <c r="Z76">
        <v>1.744</v>
      </c>
      <c r="AA76">
        <v>0.57489999999999997</v>
      </c>
      <c r="AB76">
        <v>1.1034999999999999</v>
      </c>
      <c r="AC76">
        <v>0.45</v>
      </c>
    </row>
    <row r="77" spans="1:29">
      <c r="A77" t="s">
        <v>312</v>
      </c>
      <c r="B77">
        <v>1.2905</v>
      </c>
      <c r="C77">
        <v>2.8466</v>
      </c>
      <c r="D77">
        <v>6.5796000000000001</v>
      </c>
      <c r="E77">
        <v>5.1039000000000003</v>
      </c>
      <c r="F77">
        <v>2.1903999999999999</v>
      </c>
      <c r="G77">
        <v>0.96030000000000004</v>
      </c>
      <c r="H77">
        <v>2.4906000000000001</v>
      </c>
      <c r="I77">
        <v>0.30680000000000002</v>
      </c>
      <c r="J77">
        <v>0.5625</v>
      </c>
      <c r="K77">
        <v>13.399699999999999</v>
      </c>
      <c r="L77">
        <v>12.9682</v>
      </c>
      <c r="M77">
        <v>4.1534000000000004</v>
      </c>
      <c r="N77">
        <v>10.515499999999999</v>
      </c>
      <c r="O77">
        <v>9.7158999999999995</v>
      </c>
      <c r="P77">
        <v>1.0130999999999999</v>
      </c>
      <c r="Q77">
        <v>4.1534000000000004</v>
      </c>
      <c r="R77">
        <v>10.515499999999999</v>
      </c>
      <c r="S77">
        <v>1.0130999999999999</v>
      </c>
      <c r="T77">
        <v>4.1534000000000004</v>
      </c>
      <c r="U77">
        <v>10.515499999999999</v>
      </c>
      <c r="V77">
        <v>9.7158999999999995</v>
      </c>
      <c r="W77">
        <v>1.0130999999999999</v>
      </c>
      <c r="X77">
        <v>5.2637</v>
      </c>
      <c r="Y77">
        <v>4.0831</v>
      </c>
      <c r="Z77">
        <v>1.7524</v>
      </c>
      <c r="AA77">
        <v>0.76819999999999999</v>
      </c>
      <c r="AB77">
        <v>1.9924999999999999</v>
      </c>
      <c r="AC77">
        <v>0.45</v>
      </c>
    </row>
    <row r="78" spans="1:29">
      <c r="A78" t="s">
        <v>325</v>
      </c>
      <c r="B78">
        <v>1.2835000000000001</v>
      </c>
      <c r="C78">
        <v>2.8466</v>
      </c>
      <c r="D78">
        <v>6.2013999999999996</v>
      </c>
      <c r="E78">
        <v>4.8078000000000003</v>
      </c>
      <c r="F78">
        <v>2.7128000000000001</v>
      </c>
      <c r="G78">
        <v>0.75419999999999998</v>
      </c>
      <c r="H78">
        <v>2.0409000000000002</v>
      </c>
      <c r="I78">
        <v>0.30680000000000002</v>
      </c>
      <c r="J78">
        <v>0.5625</v>
      </c>
      <c r="K78">
        <v>10.982200000000001</v>
      </c>
      <c r="L78">
        <v>12.9682</v>
      </c>
      <c r="M78">
        <v>3.6214</v>
      </c>
      <c r="N78">
        <v>10.3653</v>
      </c>
      <c r="O78">
        <v>9.7158999999999995</v>
      </c>
      <c r="P78">
        <v>1.0130999999999999</v>
      </c>
      <c r="Q78">
        <v>3.6214</v>
      </c>
      <c r="R78">
        <v>10.3653</v>
      </c>
      <c r="S78">
        <v>1.0130999999999999</v>
      </c>
      <c r="T78">
        <v>3.6214</v>
      </c>
      <c r="U78">
        <v>10.3653</v>
      </c>
      <c r="V78">
        <v>9.7158999999999995</v>
      </c>
      <c r="W78">
        <v>1.0130999999999999</v>
      </c>
      <c r="X78">
        <v>4.9611000000000001</v>
      </c>
      <c r="Y78">
        <v>3.8462999999999998</v>
      </c>
      <c r="Z78">
        <v>2.1703000000000001</v>
      </c>
      <c r="AA78">
        <v>0.60329999999999995</v>
      </c>
      <c r="AB78">
        <v>1.6327</v>
      </c>
      <c r="AC78">
        <v>0.45</v>
      </c>
    </row>
    <row r="79" spans="1:29">
      <c r="A79" t="s">
        <v>316</v>
      </c>
      <c r="B79">
        <v>1.3153999999999999</v>
      </c>
      <c r="C79">
        <v>2.8466</v>
      </c>
      <c r="D79">
        <v>6.3925999999999998</v>
      </c>
      <c r="E79">
        <v>4.9546000000000001</v>
      </c>
      <c r="F79">
        <v>2.8702000000000001</v>
      </c>
      <c r="G79">
        <v>0.88990000000000002</v>
      </c>
      <c r="H79">
        <v>2.0480999999999998</v>
      </c>
      <c r="I79">
        <v>0.30680000000000002</v>
      </c>
      <c r="J79">
        <v>0.5625</v>
      </c>
      <c r="K79">
        <v>11.004</v>
      </c>
      <c r="L79">
        <v>12.9682</v>
      </c>
      <c r="M79">
        <v>3.5354999999999999</v>
      </c>
      <c r="N79">
        <v>10.9855</v>
      </c>
      <c r="O79">
        <v>9.7158999999999995</v>
      </c>
      <c r="P79">
        <v>1.0130999999999999</v>
      </c>
      <c r="Q79">
        <v>3.5354999999999999</v>
      </c>
      <c r="R79">
        <v>10.9855</v>
      </c>
      <c r="S79">
        <v>1.0130999999999999</v>
      </c>
      <c r="T79">
        <v>3.5354999999999999</v>
      </c>
      <c r="U79">
        <v>10.9855</v>
      </c>
      <c r="V79">
        <v>9.7158999999999995</v>
      </c>
      <c r="W79">
        <v>1.0130999999999999</v>
      </c>
      <c r="X79">
        <v>5.1140999999999996</v>
      </c>
      <c r="Y79">
        <v>3.9636999999999998</v>
      </c>
      <c r="Z79">
        <v>2.2961999999999998</v>
      </c>
      <c r="AA79">
        <v>0.71189999999999998</v>
      </c>
      <c r="AB79">
        <v>1.6385000000000001</v>
      </c>
      <c r="AC79">
        <v>0.45</v>
      </c>
    </row>
    <row r="80" spans="1:29">
      <c r="A80" t="s">
        <v>265</v>
      </c>
      <c r="B80">
        <v>1.3394999999999999</v>
      </c>
      <c r="C80">
        <v>2.8466</v>
      </c>
      <c r="D80">
        <v>7.0119999999999996</v>
      </c>
      <c r="E80">
        <v>5.4343000000000004</v>
      </c>
      <c r="F80">
        <v>2.1964000000000001</v>
      </c>
      <c r="G80">
        <v>0.88349999999999995</v>
      </c>
      <c r="H80">
        <v>2.0893000000000002</v>
      </c>
      <c r="I80">
        <v>0.30680000000000002</v>
      </c>
      <c r="J80">
        <v>0.5625</v>
      </c>
      <c r="K80">
        <v>11.2317</v>
      </c>
      <c r="L80">
        <v>12.9682</v>
      </c>
      <c r="M80">
        <v>4.0677000000000003</v>
      </c>
      <c r="N80">
        <v>11.081899999999999</v>
      </c>
      <c r="O80">
        <v>9.7158999999999995</v>
      </c>
      <c r="P80">
        <v>1.0130999999999999</v>
      </c>
      <c r="Q80">
        <v>4.0677000000000003</v>
      </c>
      <c r="R80">
        <v>11.081899999999999</v>
      </c>
      <c r="S80">
        <v>1.0130999999999999</v>
      </c>
      <c r="T80">
        <v>4.0677000000000003</v>
      </c>
      <c r="U80">
        <v>11.081899999999999</v>
      </c>
      <c r="V80">
        <v>9.7158999999999995</v>
      </c>
      <c r="W80">
        <v>1.0130999999999999</v>
      </c>
      <c r="X80">
        <v>5.6096000000000004</v>
      </c>
      <c r="Y80">
        <v>4.3475000000000001</v>
      </c>
      <c r="Z80">
        <v>1.7571000000000001</v>
      </c>
      <c r="AA80">
        <v>0.70679999999999998</v>
      </c>
      <c r="AB80">
        <v>1.6714</v>
      </c>
      <c r="AC80">
        <v>0.45</v>
      </c>
    </row>
    <row r="81" spans="1:29">
      <c r="A81" t="s">
        <v>347</v>
      </c>
      <c r="B81">
        <v>1.2336</v>
      </c>
      <c r="C81">
        <v>2.8466</v>
      </c>
      <c r="D81">
        <v>6.3676000000000004</v>
      </c>
      <c r="E81">
        <v>4.9397000000000002</v>
      </c>
      <c r="F81">
        <v>2.3652000000000002</v>
      </c>
      <c r="G81">
        <v>0.72929999999999995</v>
      </c>
      <c r="H81">
        <v>1.5687</v>
      </c>
      <c r="I81">
        <v>0.30680000000000002</v>
      </c>
      <c r="J81">
        <v>0.5625</v>
      </c>
      <c r="K81">
        <v>8.4469999999999992</v>
      </c>
      <c r="L81">
        <v>12.9682</v>
      </c>
      <c r="M81">
        <v>4.4564000000000004</v>
      </c>
      <c r="N81">
        <v>10.4681</v>
      </c>
      <c r="O81">
        <v>9.7158999999999995</v>
      </c>
      <c r="P81">
        <v>1.0130999999999999</v>
      </c>
      <c r="Q81">
        <v>4.4564000000000004</v>
      </c>
      <c r="R81">
        <v>10.4681</v>
      </c>
      <c r="S81">
        <v>1.0130999999999999</v>
      </c>
      <c r="T81">
        <v>4.4564000000000004</v>
      </c>
      <c r="U81">
        <v>10.4681</v>
      </c>
      <c r="V81">
        <v>9.7158999999999995</v>
      </c>
      <c r="W81">
        <v>1.0130999999999999</v>
      </c>
      <c r="X81">
        <v>5.0941000000000001</v>
      </c>
      <c r="Y81">
        <v>3.9518</v>
      </c>
      <c r="Z81">
        <v>1.8922000000000001</v>
      </c>
      <c r="AA81">
        <v>0.58340000000000003</v>
      </c>
      <c r="AB81">
        <v>1.2549999999999999</v>
      </c>
      <c r="AC81">
        <v>0.45</v>
      </c>
    </row>
    <row r="82" spans="1:29">
      <c r="A82" t="s">
        <v>307</v>
      </c>
      <c r="B82">
        <v>1.3426</v>
      </c>
      <c r="C82">
        <v>2.8466</v>
      </c>
      <c r="D82">
        <v>6.8970000000000002</v>
      </c>
      <c r="E82">
        <v>5.3440000000000003</v>
      </c>
      <c r="F82">
        <v>2.0842000000000001</v>
      </c>
      <c r="G82">
        <v>0.92769999999999997</v>
      </c>
      <c r="H82">
        <v>2.0442</v>
      </c>
      <c r="I82">
        <v>0.30680000000000002</v>
      </c>
      <c r="J82">
        <v>0.5625</v>
      </c>
      <c r="K82">
        <v>10.98</v>
      </c>
      <c r="L82">
        <v>12.9682</v>
      </c>
      <c r="M82">
        <v>4.6673999999999998</v>
      </c>
      <c r="N82">
        <v>12.6402</v>
      </c>
      <c r="O82">
        <v>9.7158999999999995</v>
      </c>
      <c r="P82">
        <v>1.0130999999999999</v>
      </c>
      <c r="Q82">
        <v>4.6673999999999998</v>
      </c>
      <c r="R82">
        <v>12.6402</v>
      </c>
      <c r="S82">
        <v>1.0130999999999999</v>
      </c>
      <c r="T82">
        <v>4.6673999999999998</v>
      </c>
      <c r="U82">
        <v>12.6402</v>
      </c>
      <c r="V82">
        <v>9.7158999999999995</v>
      </c>
      <c r="W82">
        <v>1.0130999999999999</v>
      </c>
      <c r="X82">
        <v>5.5175999999999998</v>
      </c>
      <c r="Y82">
        <v>4.2751999999999999</v>
      </c>
      <c r="Z82">
        <v>1.6674</v>
      </c>
      <c r="AA82">
        <v>0.74209999999999998</v>
      </c>
      <c r="AB82">
        <v>1.6353</v>
      </c>
      <c r="AC82">
        <v>0.45</v>
      </c>
    </row>
    <row r="83" spans="1:29">
      <c r="A83" t="s">
        <v>314</v>
      </c>
      <c r="B83">
        <v>1.3342000000000001</v>
      </c>
      <c r="C83">
        <v>2.8466</v>
      </c>
      <c r="D83">
        <v>7.1817000000000002</v>
      </c>
      <c r="E83">
        <v>5.5654000000000003</v>
      </c>
      <c r="F83">
        <v>2.1328</v>
      </c>
      <c r="G83">
        <v>1.0073000000000001</v>
      </c>
      <c r="H83">
        <v>2.4969999999999999</v>
      </c>
      <c r="I83">
        <v>0.30680000000000002</v>
      </c>
      <c r="J83">
        <v>0.5625</v>
      </c>
      <c r="K83">
        <v>13.4122</v>
      </c>
      <c r="L83">
        <v>12.9682</v>
      </c>
      <c r="M83">
        <v>3.8849999999999998</v>
      </c>
      <c r="N83">
        <v>11.1548</v>
      </c>
      <c r="O83">
        <v>9.7158999999999995</v>
      </c>
      <c r="P83">
        <v>1.0130999999999999</v>
      </c>
      <c r="Q83">
        <v>3.8849999999999998</v>
      </c>
      <c r="R83">
        <v>11.1548</v>
      </c>
      <c r="S83">
        <v>1.0130999999999999</v>
      </c>
      <c r="T83">
        <v>3.8849999999999998</v>
      </c>
      <c r="U83">
        <v>11.1548</v>
      </c>
      <c r="V83">
        <v>9.7158999999999995</v>
      </c>
      <c r="W83">
        <v>1.0130999999999999</v>
      </c>
      <c r="X83">
        <v>5.7454000000000001</v>
      </c>
      <c r="Y83">
        <v>4.4523000000000001</v>
      </c>
      <c r="Z83">
        <v>1.7061999999999999</v>
      </c>
      <c r="AA83">
        <v>0.80589999999999995</v>
      </c>
      <c r="AB83">
        <v>1.9976</v>
      </c>
      <c r="AC83">
        <v>0.45</v>
      </c>
    </row>
    <row r="84" spans="1:29">
      <c r="A84" t="s">
        <v>287</v>
      </c>
      <c r="B84">
        <v>1.3086</v>
      </c>
      <c r="C84">
        <v>2.8466</v>
      </c>
      <c r="D84">
        <v>6.4782000000000002</v>
      </c>
      <c r="E84">
        <v>5.0235000000000003</v>
      </c>
      <c r="F84">
        <v>2.2814999999999999</v>
      </c>
      <c r="G84">
        <v>0.72970000000000002</v>
      </c>
      <c r="H84">
        <v>1.9515</v>
      </c>
      <c r="I84">
        <v>0.30680000000000002</v>
      </c>
      <c r="J84">
        <v>0.5625</v>
      </c>
      <c r="K84">
        <v>10.5022</v>
      </c>
      <c r="L84">
        <v>12.9682</v>
      </c>
      <c r="M84">
        <v>4.3413000000000004</v>
      </c>
      <c r="N84">
        <v>11.1043</v>
      </c>
      <c r="O84">
        <v>9.7158999999999995</v>
      </c>
      <c r="P84">
        <v>1.0130999999999999</v>
      </c>
      <c r="Q84">
        <v>4.3413000000000004</v>
      </c>
      <c r="R84">
        <v>11.1043</v>
      </c>
      <c r="S84">
        <v>1.0130999999999999</v>
      </c>
      <c r="T84">
        <v>4.3413000000000004</v>
      </c>
      <c r="U84">
        <v>11.1043</v>
      </c>
      <c r="V84">
        <v>9.7158999999999995</v>
      </c>
      <c r="W84">
        <v>1.0130999999999999</v>
      </c>
      <c r="X84">
        <v>5.1825999999999999</v>
      </c>
      <c r="Y84">
        <v>4.0187999999999997</v>
      </c>
      <c r="Z84">
        <v>1.8251999999999999</v>
      </c>
      <c r="AA84">
        <v>0.58379999999999999</v>
      </c>
      <c r="AB84">
        <v>1.5611999999999999</v>
      </c>
      <c r="AC84">
        <v>0.45</v>
      </c>
    </row>
    <row r="85" spans="1:29">
      <c r="A85" t="s">
        <v>331</v>
      </c>
      <c r="B85">
        <v>1.3086</v>
      </c>
      <c r="C85">
        <v>2.8466</v>
      </c>
      <c r="D85">
        <v>6.3548999999999998</v>
      </c>
      <c r="E85">
        <v>4.9265999999999996</v>
      </c>
      <c r="F85">
        <v>2.2669999999999999</v>
      </c>
      <c r="G85">
        <v>0.74229999999999996</v>
      </c>
      <c r="H85">
        <v>1.7505999999999999</v>
      </c>
      <c r="I85">
        <v>0.30680000000000002</v>
      </c>
      <c r="J85">
        <v>0.5625</v>
      </c>
      <c r="K85">
        <v>9.4192999999999998</v>
      </c>
      <c r="L85">
        <v>12.9682</v>
      </c>
      <c r="M85">
        <v>5.4341999999999997</v>
      </c>
      <c r="N85">
        <v>11.6265</v>
      </c>
      <c r="O85">
        <v>9.7158999999999995</v>
      </c>
      <c r="P85">
        <v>1.0130999999999999</v>
      </c>
      <c r="Q85">
        <v>5.4341999999999997</v>
      </c>
      <c r="R85">
        <v>11.6265</v>
      </c>
      <c r="S85">
        <v>1.0130999999999999</v>
      </c>
      <c r="T85">
        <v>5.4341999999999997</v>
      </c>
      <c r="U85">
        <v>11.6265</v>
      </c>
      <c r="V85">
        <v>9.7158999999999995</v>
      </c>
      <c r="W85">
        <v>1.0130999999999999</v>
      </c>
      <c r="X85">
        <v>5.0838999999999999</v>
      </c>
      <c r="Y85">
        <v>3.9413</v>
      </c>
      <c r="Z85">
        <v>1.8136000000000001</v>
      </c>
      <c r="AA85">
        <v>0.59379999999999999</v>
      </c>
      <c r="AB85">
        <v>1.4005000000000001</v>
      </c>
      <c r="AC85">
        <v>0.45</v>
      </c>
    </row>
    <row r="86" spans="1:29">
      <c r="A86" t="s">
        <v>336</v>
      </c>
      <c r="B86">
        <v>1.288</v>
      </c>
      <c r="C86">
        <v>2.8466</v>
      </c>
      <c r="D86">
        <v>6.4398999999999997</v>
      </c>
      <c r="E86">
        <v>4.992</v>
      </c>
      <c r="F86">
        <v>2.2368999999999999</v>
      </c>
      <c r="G86">
        <v>0.73529999999999995</v>
      </c>
      <c r="H86">
        <v>1.5591999999999999</v>
      </c>
      <c r="I86">
        <v>0.30680000000000002</v>
      </c>
      <c r="J86">
        <v>0.5625</v>
      </c>
      <c r="K86">
        <v>8.3915000000000006</v>
      </c>
      <c r="L86">
        <v>12.9682</v>
      </c>
      <c r="M86">
        <v>4.8575999999999997</v>
      </c>
      <c r="N86">
        <v>11.404299999999999</v>
      </c>
      <c r="O86">
        <v>9.7158999999999995</v>
      </c>
      <c r="P86">
        <v>1.0130999999999999</v>
      </c>
      <c r="Q86">
        <v>4.8575999999999997</v>
      </c>
      <c r="R86">
        <v>11.404299999999999</v>
      </c>
      <c r="S86">
        <v>1.0130999999999999</v>
      </c>
      <c r="T86">
        <v>4.8575999999999997</v>
      </c>
      <c r="U86">
        <v>11.404299999999999</v>
      </c>
      <c r="V86">
        <v>9.7158999999999995</v>
      </c>
      <c r="W86">
        <v>1.0130999999999999</v>
      </c>
      <c r="X86">
        <v>5.1519000000000004</v>
      </c>
      <c r="Y86">
        <v>3.9935999999999998</v>
      </c>
      <c r="Z86">
        <v>1.7895000000000001</v>
      </c>
      <c r="AA86">
        <v>0.58830000000000005</v>
      </c>
      <c r="AB86">
        <v>1.2474000000000001</v>
      </c>
      <c r="AC86">
        <v>0.45</v>
      </c>
    </row>
    <row r="87" spans="1:29">
      <c r="A87" t="s">
        <v>338</v>
      </c>
      <c r="B87">
        <v>1.2132000000000001</v>
      </c>
      <c r="C87">
        <v>2.8466</v>
      </c>
      <c r="D87">
        <v>6.2377000000000002</v>
      </c>
      <c r="E87">
        <v>4.8377999999999997</v>
      </c>
      <c r="F87">
        <v>2.3441000000000001</v>
      </c>
      <c r="G87">
        <v>0.69720000000000004</v>
      </c>
      <c r="H87">
        <v>1.5361</v>
      </c>
      <c r="I87">
        <v>0.30680000000000002</v>
      </c>
      <c r="J87">
        <v>0.5625</v>
      </c>
      <c r="K87">
        <v>8.2726000000000006</v>
      </c>
      <c r="L87">
        <v>12.9682</v>
      </c>
      <c r="M87">
        <v>3.3635000000000002</v>
      </c>
      <c r="N87">
        <v>8.4292999999999996</v>
      </c>
      <c r="O87">
        <v>9.7158999999999995</v>
      </c>
      <c r="P87">
        <v>1.0130999999999999</v>
      </c>
      <c r="Q87">
        <v>3.3635000000000002</v>
      </c>
      <c r="R87">
        <v>8.4292999999999996</v>
      </c>
      <c r="S87">
        <v>1.0130999999999999</v>
      </c>
      <c r="T87">
        <v>3.3635000000000002</v>
      </c>
      <c r="U87">
        <v>8.4292999999999996</v>
      </c>
      <c r="V87">
        <v>9.7158999999999995</v>
      </c>
      <c r="W87">
        <v>1.0130999999999999</v>
      </c>
      <c r="X87">
        <v>4.9901999999999997</v>
      </c>
      <c r="Y87">
        <v>3.8702000000000001</v>
      </c>
      <c r="Z87">
        <v>1.8753</v>
      </c>
      <c r="AA87">
        <v>0.55769999999999997</v>
      </c>
      <c r="AB87">
        <v>1.2289000000000001</v>
      </c>
      <c r="AC87">
        <v>0.45</v>
      </c>
    </row>
    <row r="88" spans="1:29">
      <c r="A88" t="s">
        <v>319</v>
      </c>
      <c r="B88">
        <v>1.3237000000000001</v>
      </c>
      <c r="C88">
        <v>2.8466</v>
      </c>
      <c r="D88">
        <v>6.5956000000000001</v>
      </c>
      <c r="E88">
        <v>5.1127000000000002</v>
      </c>
      <c r="F88">
        <v>2.5152999999999999</v>
      </c>
      <c r="G88">
        <v>1.0007999999999999</v>
      </c>
      <c r="H88">
        <v>3.0687000000000002</v>
      </c>
      <c r="I88">
        <v>0.30680000000000002</v>
      </c>
      <c r="J88">
        <v>0.5625</v>
      </c>
      <c r="K88">
        <v>16.500699999999998</v>
      </c>
      <c r="L88">
        <v>12.9682</v>
      </c>
      <c r="M88">
        <v>5.5179999999999998</v>
      </c>
      <c r="N88">
        <v>11.8569</v>
      </c>
      <c r="O88">
        <v>9.7158999999999995</v>
      </c>
      <c r="P88">
        <v>1.0130999999999999</v>
      </c>
      <c r="Q88">
        <v>5.5179999999999998</v>
      </c>
      <c r="R88">
        <v>11.8569</v>
      </c>
      <c r="S88">
        <v>1.0130999999999999</v>
      </c>
      <c r="T88">
        <v>5.5179999999999998</v>
      </c>
      <c r="U88">
        <v>11.8569</v>
      </c>
      <c r="V88">
        <v>9.7158999999999995</v>
      </c>
      <c r="W88">
        <v>1.0130999999999999</v>
      </c>
      <c r="X88">
        <v>5.2765000000000004</v>
      </c>
      <c r="Y88">
        <v>4.0902000000000003</v>
      </c>
      <c r="Z88">
        <v>2.0123000000000002</v>
      </c>
      <c r="AA88">
        <v>0.80059999999999998</v>
      </c>
      <c r="AB88">
        <v>2.4550000000000001</v>
      </c>
      <c r="AC88">
        <v>0.45</v>
      </c>
    </row>
    <row r="89" spans="1:29">
      <c r="A89" t="s">
        <v>337</v>
      </c>
      <c r="B89">
        <v>1.274</v>
      </c>
      <c r="C89">
        <v>2.8466</v>
      </c>
      <c r="D89">
        <v>6.5655000000000001</v>
      </c>
      <c r="E89">
        <v>5.0909000000000004</v>
      </c>
      <c r="F89">
        <v>2.3397999999999999</v>
      </c>
      <c r="G89">
        <v>0.71340000000000003</v>
      </c>
      <c r="H89">
        <v>1.6437999999999999</v>
      </c>
      <c r="I89">
        <v>0.30680000000000002</v>
      </c>
      <c r="J89">
        <v>0.5625</v>
      </c>
      <c r="K89">
        <v>8.8489000000000004</v>
      </c>
      <c r="L89">
        <v>12.9682</v>
      </c>
      <c r="M89">
        <v>5.9215999999999998</v>
      </c>
      <c r="N89">
        <v>12.6965</v>
      </c>
      <c r="O89">
        <v>9.7158999999999995</v>
      </c>
      <c r="P89">
        <v>1.0130999999999999</v>
      </c>
      <c r="Q89">
        <v>5.9215999999999998</v>
      </c>
      <c r="R89">
        <v>12.6965</v>
      </c>
      <c r="S89">
        <v>1.0130999999999999</v>
      </c>
      <c r="T89">
        <v>5.9215999999999998</v>
      </c>
      <c r="U89">
        <v>12.6965</v>
      </c>
      <c r="V89">
        <v>9.7158999999999995</v>
      </c>
      <c r="W89">
        <v>1.0130999999999999</v>
      </c>
      <c r="X89">
        <v>5.2523999999999997</v>
      </c>
      <c r="Y89">
        <v>4.0727000000000002</v>
      </c>
      <c r="Z89">
        <v>1.8717999999999999</v>
      </c>
      <c r="AA89">
        <v>0.57079999999999997</v>
      </c>
      <c r="AB89">
        <v>1.3150999999999999</v>
      </c>
      <c r="AC89">
        <v>0.45</v>
      </c>
    </row>
    <row r="90" spans="1:29">
      <c r="A90" t="s">
        <v>342</v>
      </c>
      <c r="B90">
        <v>1.2178</v>
      </c>
      <c r="C90">
        <v>2.8466</v>
      </c>
      <c r="D90">
        <v>6.1102999999999996</v>
      </c>
      <c r="E90">
        <v>4.7394999999999996</v>
      </c>
      <c r="F90">
        <v>2.1071</v>
      </c>
      <c r="G90">
        <v>0.69889999999999997</v>
      </c>
      <c r="H90">
        <v>1.5629999999999999</v>
      </c>
      <c r="I90">
        <v>0.30680000000000002</v>
      </c>
      <c r="J90">
        <v>0.5625</v>
      </c>
      <c r="K90">
        <v>8.4170999999999996</v>
      </c>
      <c r="L90">
        <v>12.9682</v>
      </c>
      <c r="M90">
        <v>3.0236000000000001</v>
      </c>
      <c r="N90">
        <v>8.9870000000000001</v>
      </c>
      <c r="O90">
        <v>9.7158999999999995</v>
      </c>
      <c r="P90">
        <v>1.0130999999999999</v>
      </c>
      <c r="Q90">
        <v>3.0236000000000001</v>
      </c>
      <c r="R90">
        <v>8.9870000000000001</v>
      </c>
      <c r="S90">
        <v>1.0130999999999999</v>
      </c>
      <c r="T90">
        <v>3.0236000000000001</v>
      </c>
      <c r="U90">
        <v>8.9870000000000001</v>
      </c>
      <c r="V90">
        <v>9.7158999999999995</v>
      </c>
      <c r="W90">
        <v>1.0130999999999999</v>
      </c>
      <c r="X90">
        <v>4.8882000000000003</v>
      </c>
      <c r="Y90">
        <v>3.7915999999999999</v>
      </c>
      <c r="Z90">
        <v>1.6857</v>
      </c>
      <c r="AA90">
        <v>0.55910000000000004</v>
      </c>
      <c r="AB90">
        <v>1.2504</v>
      </c>
      <c r="AC90">
        <v>0.45</v>
      </c>
    </row>
    <row r="91" spans="1:29">
      <c r="A91" t="s">
        <v>298</v>
      </c>
      <c r="B91">
        <v>1.4184000000000001</v>
      </c>
      <c r="C91">
        <v>2.8466</v>
      </c>
      <c r="D91">
        <v>6.7630999999999997</v>
      </c>
      <c r="E91">
        <v>5.2403000000000004</v>
      </c>
      <c r="F91">
        <v>2.6082000000000001</v>
      </c>
      <c r="G91">
        <v>0.8962</v>
      </c>
      <c r="H91">
        <v>2.0632000000000001</v>
      </c>
      <c r="I91">
        <v>0.30680000000000002</v>
      </c>
      <c r="J91">
        <v>0.5625</v>
      </c>
      <c r="K91">
        <v>11.0852</v>
      </c>
      <c r="L91">
        <v>12.9682</v>
      </c>
      <c r="M91">
        <v>2.9407999999999999</v>
      </c>
      <c r="N91">
        <v>11.9504</v>
      </c>
      <c r="O91">
        <v>9.7158999999999995</v>
      </c>
      <c r="P91">
        <v>1.0130999999999999</v>
      </c>
      <c r="Q91">
        <v>2.9407999999999999</v>
      </c>
      <c r="R91">
        <v>11.9504</v>
      </c>
      <c r="S91">
        <v>1.0130999999999999</v>
      </c>
      <c r="T91">
        <v>2.9407999999999999</v>
      </c>
      <c r="U91">
        <v>11.9504</v>
      </c>
      <c r="V91">
        <v>9.7158999999999995</v>
      </c>
      <c r="W91">
        <v>1.0130999999999999</v>
      </c>
      <c r="X91">
        <v>5.4104999999999999</v>
      </c>
      <c r="Y91">
        <v>4.1921999999999997</v>
      </c>
      <c r="Z91">
        <v>2.0865</v>
      </c>
      <c r="AA91">
        <v>0.71689999999999998</v>
      </c>
      <c r="AB91">
        <v>1.6506000000000001</v>
      </c>
      <c r="AC91">
        <v>0.45</v>
      </c>
    </row>
    <row r="92" spans="1:29">
      <c r="A92" t="s">
        <v>99</v>
      </c>
      <c r="B92">
        <v>1.1929000000000001</v>
      </c>
      <c r="C92">
        <v>2.8466</v>
      </c>
      <c r="D92">
        <v>5.6885000000000003</v>
      </c>
      <c r="E92">
        <v>4.3886000000000003</v>
      </c>
      <c r="F92">
        <v>2.2915999999999999</v>
      </c>
      <c r="G92">
        <v>0.89039999999999997</v>
      </c>
      <c r="H92">
        <v>1.3940999999999999</v>
      </c>
      <c r="I92">
        <v>0.30680000000000002</v>
      </c>
      <c r="J92">
        <v>0.5625</v>
      </c>
      <c r="K92">
        <v>7.4880000000000004</v>
      </c>
      <c r="L92">
        <v>12.9682</v>
      </c>
      <c r="M92">
        <v>4.6059999999999999</v>
      </c>
      <c r="N92">
        <v>10.2867</v>
      </c>
      <c r="O92">
        <v>9.7158999999999995</v>
      </c>
      <c r="P92">
        <v>1.0130999999999999</v>
      </c>
      <c r="Q92">
        <v>4.6059999999999999</v>
      </c>
      <c r="R92">
        <v>10.2867</v>
      </c>
      <c r="S92">
        <v>1.0130999999999999</v>
      </c>
      <c r="T92">
        <v>4.6059999999999999</v>
      </c>
      <c r="U92">
        <v>10.2867</v>
      </c>
      <c r="V92">
        <v>9.7158999999999995</v>
      </c>
      <c r="W92">
        <v>1.0130999999999999</v>
      </c>
      <c r="X92">
        <v>4.5507999999999997</v>
      </c>
      <c r="Y92">
        <v>3.5108999999999999</v>
      </c>
      <c r="Z92">
        <v>1.8331999999999999</v>
      </c>
      <c r="AA92">
        <v>0.71240000000000003</v>
      </c>
      <c r="AB92">
        <v>1.1152</v>
      </c>
      <c r="AC92">
        <v>0.45</v>
      </c>
    </row>
    <row r="93" spans="1:29">
      <c r="A93" t="s">
        <v>54</v>
      </c>
      <c r="B93">
        <v>1.1686000000000001</v>
      </c>
      <c r="C93">
        <v>2.8466</v>
      </c>
      <c r="D93">
        <v>5.9532999999999996</v>
      </c>
      <c r="E93">
        <v>4.6148999999999996</v>
      </c>
      <c r="F93">
        <v>2.1442999999999999</v>
      </c>
      <c r="G93">
        <v>0.84809999999999997</v>
      </c>
      <c r="H93">
        <v>1.2292000000000001</v>
      </c>
      <c r="I93">
        <v>0.30680000000000002</v>
      </c>
      <c r="J93">
        <v>0.5625</v>
      </c>
      <c r="K93">
        <v>6.6172000000000004</v>
      </c>
      <c r="L93">
        <v>12.9682</v>
      </c>
      <c r="M93">
        <v>2.7183999999999999</v>
      </c>
      <c r="N93">
        <v>9.7562999999999995</v>
      </c>
      <c r="O93">
        <v>9.7158999999999995</v>
      </c>
      <c r="P93">
        <v>1.0130999999999999</v>
      </c>
      <c r="Q93">
        <v>2.7183999999999999</v>
      </c>
      <c r="R93">
        <v>9.7562999999999995</v>
      </c>
      <c r="S93">
        <v>1.0130999999999999</v>
      </c>
      <c r="T93">
        <v>2.7183999999999999</v>
      </c>
      <c r="U93">
        <v>9.7562999999999995</v>
      </c>
      <c r="V93">
        <v>9.7158999999999995</v>
      </c>
      <c r="W93">
        <v>1.0130999999999999</v>
      </c>
      <c r="X93">
        <v>4.7626999999999997</v>
      </c>
      <c r="Y93">
        <v>3.6920000000000002</v>
      </c>
      <c r="Z93">
        <v>1.7155</v>
      </c>
      <c r="AA93">
        <v>0.67849999999999999</v>
      </c>
      <c r="AB93">
        <v>0.98340000000000005</v>
      </c>
      <c r="AC93">
        <v>0.45</v>
      </c>
    </row>
    <row r="94" spans="1:29">
      <c r="A94" t="s">
        <v>194</v>
      </c>
      <c r="B94">
        <v>1.0479000000000001</v>
      </c>
      <c r="C94">
        <v>2.8466</v>
      </c>
      <c r="D94">
        <v>6.8102999999999998</v>
      </c>
      <c r="E94">
        <v>5.2811000000000003</v>
      </c>
      <c r="F94">
        <v>1.9644999999999999</v>
      </c>
      <c r="G94">
        <v>0.70250000000000001</v>
      </c>
      <c r="H94">
        <v>1.0495000000000001</v>
      </c>
      <c r="I94">
        <v>0.30680000000000002</v>
      </c>
      <c r="J94">
        <v>0.5625</v>
      </c>
      <c r="K94">
        <v>5.6632999999999996</v>
      </c>
      <c r="L94">
        <v>12.9682</v>
      </c>
      <c r="M94">
        <v>2.7403</v>
      </c>
      <c r="N94">
        <v>7.0095000000000001</v>
      </c>
      <c r="O94">
        <v>9.7158999999999995</v>
      </c>
      <c r="P94">
        <v>1.0130999999999999</v>
      </c>
      <c r="Q94">
        <v>2.7403</v>
      </c>
      <c r="R94">
        <v>7.0095000000000001</v>
      </c>
      <c r="S94">
        <v>1.0130999999999999</v>
      </c>
      <c r="T94">
        <v>2.7403</v>
      </c>
      <c r="U94">
        <v>7.0095000000000001</v>
      </c>
      <c r="V94">
        <v>9.7158999999999995</v>
      </c>
      <c r="W94">
        <v>1.0130999999999999</v>
      </c>
      <c r="X94">
        <v>5.4481999999999999</v>
      </c>
      <c r="Y94">
        <v>4.2248999999999999</v>
      </c>
      <c r="Z94">
        <v>1.5716000000000001</v>
      </c>
      <c r="AA94">
        <v>0.56200000000000006</v>
      </c>
      <c r="AB94">
        <v>0.83960000000000001</v>
      </c>
      <c r="AC94">
        <v>0.45</v>
      </c>
    </row>
    <row r="95" spans="1:29">
      <c r="A95" t="s">
        <v>122</v>
      </c>
      <c r="B95">
        <v>1.1805000000000001</v>
      </c>
      <c r="C95">
        <v>2.8466</v>
      </c>
      <c r="D95">
        <v>6.6303999999999998</v>
      </c>
      <c r="E95">
        <v>5.1235999999999997</v>
      </c>
      <c r="F95">
        <v>2.0150999999999999</v>
      </c>
      <c r="G95">
        <v>1.2823</v>
      </c>
      <c r="H95">
        <v>1.5531999999999999</v>
      </c>
      <c r="I95">
        <v>0.30680000000000002</v>
      </c>
      <c r="J95">
        <v>0.5625</v>
      </c>
      <c r="K95">
        <v>8.3422999999999998</v>
      </c>
      <c r="L95">
        <v>12.9682</v>
      </c>
      <c r="M95">
        <v>2.5110000000000001</v>
      </c>
      <c r="N95">
        <v>9.5228999999999999</v>
      </c>
      <c r="O95">
        <v>9.7158999999999995</v>
      </c>
      <c r="P95">
        <v>1.0130999999999999</v>
      </c>
      <c r="Q95">
        <v>2.5110000000000001</v>
      </c>
      <c r="R95">
        <v>9.5228999999999999</v>
      </c>
      <c r="S95">
        <v>1.0130999999999999</v>
      </c>
      <c r="T95">
        <v>2.5110000000000001</v>
      </c>
      <c r="U95">
        <v>9.5228999999999999</v>
      </c>
      <c r="V95">
        <v>9.7158999999999995</v>
      </c>
      <c r="W95">
        <v>1.0130999999999999</v>
      </c>
      <c r="X95">
        <v>5.3042999999999996</v>
      </c>
      <c r="Y95">
        <v>4.0989000000000004</v>
      </c>
      <c r="Z95">
        <v>1.6121000000000001</v>
      </c>
      <c r="AA95">
        <v>1.0258</v>
      </c>
      <c r="AB95">
        <v>1.2425999999999999</v>
      </c>
      <c r="AC95">
        <v>0.45</v>
      </c>
    </row>
    <row r="96" spans="1:29">
      <c r="A96" t="s">
        <v>163</v>
      </c>
      <c r="B96">
        <v>1.0872999999999999</v>
      </c>
      <c r="C96">
        <v>2.8466</v>
      </c>
      <c r="D96">
        <v>6.0994999999999999</v>
      </c>
      <c r="E96">
        <v>4.7321999999999997</v>
      </c>
      <c r="F96">
        <v>1.9494</v>
      </c>
      <c r="G96">
        <v>0.84699999999999998</v>
      </c>
      <c r="H96">
        <v>1.1966000000000001</v>
      </c>
      <c r="I96">
        <v>0.30680000000000002</v>
      </c>
      <c r="J96">
        <v>0.5625</v>
      </c>
      <c r="K96">
        <v>6.4470999999999998</v>
      </c>
      <c r="L96">
        <v>12.9682</v>
      </c>
      <c r="M96">
        <v>2.6932999999999998</v>
      </c>
      <c r="N96">
        <v>8.3660999999999994</v>
      </c>
      <c r="O96">
        <v>9.7158999999999995</v>
      </c>
      <c r="P96">
        <v>1.0130999999999999</v>
      </c>
      <c r="Q96">
        <v>2.6932999999999998</v>
      </c>
      <c r="R96">
        <v>8.3660999999999994</v>
      </c>
      <c r="S96">
        <v>1.0130999999999999</v>
      </c>
      <c r="T96">
        <v>2.6932999999999998</v>
      </c>
      <c r="U96">
        <v>8.3660999999999994</v>
      </c>
      <c r="V96">
        <v>9.7158999999999995</v>
      </c>
      <c r="W96">
        <v>1.0130999999999999</v>
      </c>
      <c r="X96">
        <v>4.8795999999999999</v>
      </c>
      <c r="Y96">
        <v>3.7858000000000001</v>
      </c>
      <c r="Z96">
        <v>1.5595000000000001</v>
      </c>
      <c r="AA96">
        <v>0.67759999999999998</v>
      </c>
      <c r="AB96">
        <v>0.95730000000000004</v>
      </c>
      <c r="AC96">
        <v>0.45</v>
      </c>
    </row>
    <row r="97" spans="1:29">
      <c r="A97" t="s">
        <v>125</v>
      </c>
      <c r="B97">
        <v>1.1552</v>
      </c>
      <c r="C97">
        <v>2.8466</v>
      </c>
      <c r="D97">
        <v>5.8215000000000003</v>
      </c>
      <c r="E97">
        <v>4.5114000000000001</v>
      </c>
      <c r="F97">
        <v>2.1284999999999998</v>
      </c>
      <c r="G97">
        <v>0.87080000000000002</v>
      </c>
      <c r="H97">
        <v>1.29</v>
      </c>
      <c r="I97">
        <v>0.30680000000000002</v>
      </c>
      <c r="J97">
        <v>0.5625</v>
      </c>
      <c r="K97">
        <v>6.9390999999999998</v>
      </c>
      <c r="L97">
        <v>12.9682</v>
      </c>
      <c r="M97">
        <v>2.7662</v>
      </c>
      <c r="N97">
        <v>9.2409999999999997</v>
      </c>
      <c r="O97">
        <v>9.7158999999999995</v>
      </c>
      <c r="P97">
        <v>1.0130999999999999</v>
      </c>
      <c r="Q97">
        <v>2.7662</v>
      </c>
      <c r="R97">
        <v>9.2409999999999997</v>
      </c>
      <c r="S97">
        <v>1.0130999999999999</v>
      </c>
      <c r="T97">
        <v>2.7662</v>
      </c>
      <c r="U97">
        <v>9.2409999999999997</v>
      </c>
      <c r="V97">
        <v>9.7158999999999995</v>
      </c>
      <c r="W97">
        <v>1.0130999999999999</v>
      </c>
      <c r="X97">
        <v>4.6571999999999996</v>
      </c>
      <c r="Y97">
        <v>3.6091000000000002</v>
      </c>
      <c r="Z97">
        <v>1.7028000000000001</v>
      </c>
      <c r="AA97">
        <v>0.69669999999999999</v>
      </c>
      <c r="AB97">
        <v>1.032</v>
      </c>
      <c r="AC97">
        <v>0.45</v>
      </c>
    </row>
    <row r="98" spans="1:29">
      <c r="A98" t="s">
        <v>227</v>
      </c>
      <c r="B98">
        <v>1.5149999999999999</v>
      </c>
      <c r="C98">
        <v>2.8466</v>
      </c>
      <c r="D98">
        <v>6.1559999999999997</v>
      </c>
      <c r="E98">
        <v>4.7564000000000002</v>
      </c>
      <c r="F98">
        <v>1.9843999999999999</v>
      </c>
      <c r="G98">
        <v>1.0065</v>
      </c>
      <c r="H98">
        <v>1.0624</v>
      </c>
      <c r="I98">
        <v>0.30680000000000002</v>
      </c>
      <c r="J98">
        <v>0.5625</v>
      </c>
      <c r="K98">
        <v>5.6966999999999999</v>
      </c>
      <c r="L98">
        <v>12.9682</v>
      </c>
      <c r="M98">
        <v>4.7571000000000003</v>
      </c>
      <c r="N98">
        <v>13.6281</v>
      </c>
      <c r="O98">
        <v>9.7158999999999995</v>
      </c>
      <c r="P98">
        <v>1.0130999999999999</v>
      </c>
      <c r="Q98">
        <v>4.7571000000000003</v>
      </c>
      <c r="R98">
        <v>13.6281</v>
      </c>
      <c r="S98">
        <v>1.0130999999999999</v>
      </c>
      <c r="T98">
        <v>4.7571000000000003</v>
      </c>
      <c r="U98">
        <v>13.6281</v>
      </c>
      <c r="V98">
        <v>9.7158999999999995</v>
      </c>
      <c r="W98">
        <v>1.0130999999999999</v>
      </c>
      <c r="X98">
        <v>4.9248000000000003</v>
      </c>
      <c r="Y98">
        <v>3.8050999999999999</v>
      </c>
      <c r="Z98">
        <v>1.5874999999999999</v>
      </c>
      <c r="AA98">
        <v>0.80520000000000003</v>
      </c>
      <c r="AB98">
        <v>0.84989999999999999</v>
      </c>
      <c r="AC98">
        <v>0.45</v>
      </c>
    </row>
    <row r="99" spans="1:29">
      <c r="A99" t="s">
        <v>175</v>
      </c>
      <c r="B99">
        <v>1.2145999999999999</v>
      </c>
      <c r="C99">
        <v>2.8466</v>
      </c>
      <c r="D99">
        <v>8.6245999999999992</v>
      </c>
      <c r="E99">
        <v>6.6654</v>
      </c>
      <c r="F99">
        <v>2.0777000000000001</v>
      </c>
      <c r="G99">
        <v>1.1513</v>
      </c>
      <c r="H99">
        <v>1.3537999999999999</v>
      </c>
      <c r="I99">
        <v>0.30680000000000002</v>
      </c>
      <c r="J99">
        <v>0.5625</v>
      </c>
      <c r="K99">
        <v>7.2748999999999997</v>
      </c>
      <c r="L99">
        <v>12.9682</v>
      </c>
      <c r="M99">
        <v>2.1926000000000001</v>
      </c>
      <c r="N99">
        <v>9.0515000000000008</v>
      </c>
      <c r="O99">
        <v>9.7158999999999995</v>
      </c>
      <c r="P99">
        <v>1.0130999999999999</v>
      </c>
      <c r="Q99">
        <v>2.1926000000000001</v>
      </c>
      <c r="R99">
        <v>9.0515000000000008</v>
      </c>
      <c r="S99">
        <v>1.0130999999999999</v>
      </c>
      <c r="T99">
        <v>2.1926000000000001</v>
      </c>
      <c r="U99">
        <v>9.0515000000000008</v>
      </c>
      <c r="V99">
        <v>9.7158999999999995</v>
      </c>
      <c r="W99">
        <v>1.0130999999999999</v>
      </c>
      <c r="X99">
        <v>6.8997000000000002</v>
      </c>
      <c r="Y99">
        <v>5.3323</v>
      </c>
      <c r="Z99">
        <v>1.6621999999999999</v>
      </c>
      <c r="AA99">
        <v>0.92110000000000003</v>
      </c>
      <c r="AB99">
        <v>1.0831</v>
      </c>
      <c r="AC99">
        <v>0.45</v>
      </c>
    </row>
    <row r="100" spans="1:29">
      <c r="A100" t="s">
        <v>187</v>
      </c>
      <c r="B100">
        <v>1.0118</v>
      </c>
      <c r="C100">
        <v>2.8466</v>
      </c>
      <c r="D100">
        <v>7.3497000000000003</v>
      </c>
      <c r="E100">
        <v>5.6962000000000002</v>
      </c>
      <c r="F100">
        <v>2.0817000000000001</v>
      </c>
      <c r="G100">
        <v>0.83960000000000001</v>
      </c>
      <c r="H100">
        <v>1.0982000000000001</v>
      </c>
      <c r="I100">
        <v>0.30680000000000002</v>
      </c>
      <c r="J100">
        <v>0.5625</v>
      </c>
      <c r="K100">
        <v>5.9260000000000002</v>
      </c>
      <c r="L100">
        <v>12.9682</v>
      </c>
      <c r="M100">
        <v>2.7945000000000002</v>
      </c>
      <c r="N100">
        <v>7.2092999999999998</v>
      </c>
      <c r="O100">
        <v>9.7158999999999995</v>
      </c>
      <c r="P100">
        <v>1.0130999999999999</v>
      </c>
      <c r="Q100">
        <v>2.7945000000000002</v>
      </c>
      <c r="R100">
        <v>7.2092999999999998</v>
      </c>
      <c r="S100">
        <v>1.0130999999999999</v>
      </c>
      <c r="T100">
        <v>2.7945000000000002</v>
      </c>
      <c r="U100">
        <v>7.2092999999999998</v>
      </c>
      <c r="V100">
        <v>9.7158999999999995</v>
      </c>
      <c r="W100">
        <v>1.0130999999999999</v>
      </c>
      <c r="X100">
        <v>5.8796999999999997</v>
      </c>
      <c r="Y100">
        <v>4.5570000000000004</v>
      </c>
      <c r="Z100">
        <v>1.6654</v>
      </c>
      <c r="AA100">
        <v>0.67169999999999996</v>
      </c>
      <c r="AB100">
        <v>0.87860000000000005</v>
      </c>
      <c r="AC100">
        <v>0.45</v>
      </c>
    </row>
    <row r="101" spans="1:29">
      <c r="A101" t="s">
        <v>202</v>
      </c>
      <c r="B101">
        <v>1.1186</v>
      </c>
      <c r="C101">
        <v>2.8466</v>
      </c>
      <c r="D101">
        <v>6.9638999999999998</v>
      </c>
      <c r="E101">
        <v>5.4050000000000002</v>
      </c>
      <c r="F101">
        <v>2.0629</v>
      </c>
      <c r="G101">
        <v>0.86609999999999998</v>
      </c>
      <c r="H101">
        <v>1.2726</v>
      </c>
      <c r="I101">
        <v>0.30680000000000002</v>
      </c>
      <c r="J101">
        <v>0.5625</v>
      </c>
      <c r="K101">
        <v>6.85</v>
      </c>
      <c r="L101">
        <v>12.9682</v>
      </c>
      <c r="M101">
        <v>2.6368999999999998</v>
      </c>
      <c r="N101">
        <v>8.8172999999999995</v>
      </c>
      <c r="O101">
        <v>9.7158999999999995</v>
      </c>
      <c r="P101">
        <v>1.0130999999999999</v>
      </c>
      <c r="Q101">
        <v>2.6368999999999998</v>
      </c>
      <c r="R101">
        <v>8.8172999999999995</v>
      </c>
      <c r="S101">
        <v>1.0130999999999999</v>
      </c>
      <c r="T101">
        <v>2.6368999999999998</v>
      </c>
      <c r="U101">
        <v>8.8172999999999995</v>
      </c>
      <c r="V101">
        <v>9.7158999999999995</v>
      </c>
      <c r="W101">
        <v>1.0130999999999999</v>
      </c>
      <c r="X101">
        <v>5.5711000000000004</v>
      </c>
      <c r="Y101">
        <v>4.3239999999999998</v>
      </c>
      <c r="Z101">
        <v>1.6503000000000001</v>
      </c>
      <c r="AA101">
        <v>0.69289999999999996</v>
      </c>
      <c r="AB101">
        <v>1.018</v>
      </c>
      <c r="AC101">
        <v>0.45</v>
      </c>
    </row>
    <row r="102" spans="1:29">
      <c r="A102" t="s">
        <v>169</v>
      </c>
      <c r="B102">
        <v>1.0509999999999999</v>
      </c>
      <c r="C102">
        <v>2.8466</v>
      </c>
      <c r="D102">
        <v>7.7408999999999999</v>
      </c>
      <c r="E102">
        <v>5.9978999999999996</v>
      </c>
      <c r="F102">
        <v>2.0246</v>
      </c>
      <c r="G102">
        <v>0.84609999999999996</v>
      </c>
      <c r="H102">
        <v>1.1926000000000001</v>
      </c>
      <c r="I102">
        <v>0.30680000000000002</v>
      </c>
      <c r="J102">
        <v>0.5625</v>
      </c>
      <c r="K102">
        <v>6.4287000000000001</v>
      </c>
      <c r="L102">
        <v>12.9682</v>
      </c>
      <c r="M102">
        <v>2.9260000000000002</v>
      </c>
      <c r="N102">
        <v>7.3769</v>
      </c>
      <c r="O102">
        <v>9.7158999999999995</v>
      </c>
      <c r="P102">
        <v>1.0130999999999999</v>
      </c>
      <c r="Q102">
        <v>2.9260000000000002</v>
      </c>
      <c r="R102">
        <v>7.3769</v>
      </c>
      <c r="S102">
        <v>1.0130999999999999</v>
      </c>
      <c r="T102">
        <v>2.9260000000000002</v>
      </c>
      <c r="U102">
        <v>7.3769</v>
      </c>
      <c r="V102">
        <v>9.7158999999999995</v>
      </c>
      <c r="W102">
        <v>1.0130999999999999</v>
      </c>
      <c r="X102">
        <v>6.1927000000000003</v>
      </c>
      <c r="Y102">
        <v>4.7983000000000002</v>
      </c>
      <c r="Z102">
        <v>1.6195999999999999</v>
      </c>
      <c r="AA102">
        <v>0.67689999999999995</v>
      </c>
      <c r="AB102">
        <v>0.95399999999999996</v>
      </c>
      <c r="AC102">
        <v>0.45</v>
      </c>
    </row>
    <row r="103" spans="1:29">
      <c r="A103" t="s">
        <v>126</v>
      </c>
      <c r="B103">
        <v>1.1293</v>
      </c>
      <c r="C103">
        <v>2.8466</v>
      </c>
      <c r="D103">
        <v>7.7050000000000001</v>
      </c>
      <c r="E103">
        <v>5.9653</v>
      </c>
      <c r="F103">
        <v>2.1185999999999998</v>
      </c>
      <c r="G103">
        <v>1.0501</v>
      </c>
      <c r="H103">
        <v>1.3736999999999999</v>
      </c>
      <c r="I103">
        <v>0.30680000000000002</v>
      </c>
      <c r="J103">
        <v>0.5625</v>
      </c>
      <c r="K103">
        <v>7.3780000000000001</v>
      </c>
      <c r="L103">
        <v>12.9682</v>
      </c>
      <c r="M103">
        <v>2.6030000000000002</v>
      </c>
      <c r="N103">
        <v>8.5816999999999997</v>
      </c>
      <c r="O103">
        <v>9.7158999999999995</v>
      </c>
      <c r="P103">
        <v>1.0130999999999999</v>
      </c>
      <c r="Q103">
        <v>2.6030000000000002</v>
      </c>
      <c r="R103">
        <v>8.5816999999999997</v>
      </c>
      <c r="S103">
        <v>1.0130999999999999</v>
      </c>
      <c r="T103">
        <v>2.6030000000000002</v>
      </c>
      <c r="U103">
        <v>8.5816999999999997</v>
      </c>
      <c r="V103">
        <v>9.7158999999999995</v>
      </c>
      <c r="W103">
        <v>1.0130999999999999</v>
      </c>
      <c r="X103">
        <v>6.1639999999999997</v>
      </c>
      <c r="Y103">
        <v>4.7721999999999998</v>
      </c>
      <c r="Z103">
        <v>1.6949000000000001</v>
      </c>
      <c r="AA103">
        <v>0.84</v>
      </c>
      <c r="AB103">
        <v>1.099</v>
      </c>
      <c r="AC103">
        <v>0.45</v>
      </c>
    </row>
    <row r="104" spans="1:29">
      <c r="A104" t="s">
        <v>168</v>
      </c>
      <c r="B104">
        <v>1.1226</v>
      </c>
      <c r="C104">
        <v>2.8466</v>
      </c>
      <c r="D104">
        <v>5.9960000000000004</v>
      </c>
      <c r="E104">
        <v>4.6483999999999996</v>
      </c>
      <c r="F104">
        <v>1.9723999999999999</v>
      </c>
      <c r="G104">
        <v>0.81559999999999999</v>
      </c>
      <c r="H104">
        <v>1.2614000000000001</v>
      </c>
      <c r="I104">
        <v>0.30680000000000002</v>
      </c>
      <c r="J104">
        <v>0.5625</v>
      </c>
      <c r="K104">
        <v>6.7919999999999998</v>
      </c>
      <c r="L104">
        <v>12.9682</v>
      </c>
      <c r="M104">
        <v>2.6061000000000001</v>
      </c>
      <c r="N104">
        <v>8.6122999999999994</v>
      </c>
      <c r="O104">
        <v>9.7158999999999995</v>
      </c>
      <c r="P104">
        <v>1.0130999999999999</v>
      </c>
      <c r="Q104">
        <v>2.6061000000000001</v>
      </c>
      <c r="R104">
        <v>8.6122999999999994</v>
      </c>
      <c r="S104">
        <v>1.0130999999999999</v>
      </c>
      <c r="T104">
        <v>2.6061000000000001</v>
      </c>
      <c r="U104">
        <v>8.6122999999999994</v>
      </c>
      <c r="V104">
        <v>9.7158999999999995</v>
      </c>
      <c r="W104">
        <v>1.0130999999999999</v>
      </c>
      <c r="X104">
        <v>4.7968000000000002</v>
      </c>
      <c r="Y104">
        <v>3.7187000000000001</v>
      </c>
      <c r="Z104">
        <v>1.5779000000000001</v>
      </c>
      <c r="AA104">
        <v>0.65249999999999997</v>
      </c>
      <c r="AB104">
        <v>1.0091000000000001</v>
      </c>
      <c r="AC104">
        <v>0.45</v>
      </c>
    </row>
    <row r="105" spans="1:29">
      <c r="A105" t="s">
        <v>48</v>
      </c>
      <c r="B105">
        <v>1.2537</v>
      </c>
      <c r="C105">
        <v>2.8466</v>
      </c>
      <c r="D105">
        <v>4.7138</v>
      </c>
      <c r="E105">
        <v>3.6423999999999999</v>
      </c>
      <c r="F105">
        <v>2.0722999999999998</v>
      </c>
      <c r="G105">
        <v>0.83330000000000004</v>
      </c>
      <c r="H105">
        <v>1.2101999999999999</v>
      </c>
      <c r="I105">
        <v>0.30680000000000002</v>
      </c>
      <c r="J105">
        <v>0.5625</v>
      </c>
      <c r="K105">
        <v>6.5049999999999999</v>
      </c>
      <c r="L105">
        <v>12.9682</v>
      </c>
      <c r="M105">
        <v>2.2139000000000002</v>
      </c>
      <c r="N105">
        <v>9.7929999999999993</v>
      </c>
      <c r="O105">
        <v>9.7158999999999995</v>
      </c>
      <c r="P105">
        <v>1.0130999999999999</v>
      </c>
      <c r="Q105">
        <v>2.2139000000000002</v>
      </c>
      <c r="R105">
        <v>9.7929999999999993</v>
      </c>
      <c r="S105">
        <v>1.0130999999999999</v>
      </c>
      <c r="T105">
        <v>2.2139000000000002</v>
      </c>
      <c r="U105">
        <v>9.7929999999999993</v>
      </c>
      <c r="V105">
        <v>9.7158999999999995</v>
      </c>
      <c r="W105">
        <v>1.0130999999999999</v>
      </c>
      <c r="X105">
        <v>3.7709999999999999</v>
      </c>
      <c r="Y105">
        <v>2.9138999999999999</v>
      </c>
      <c r="Z105">
        <v>1.6578999999999999</v>
      </c>
      <c r="AA105">
        <v>0.66669999999999996</v>
      </c>
      <c r="AB105">
        <v>0.96809999999999996</v>
      </c>
      <c r="AC105">
        <v>0.45</v>
      </c>
    </row>
    <row r="106" spans="1:29">
      <c r="A106" t="s">
        <v>135</v>
      </c>
      <c r="B106">
        <v>1.2338</v>
      </c>
      <c r="C106">
        <v>2.8466</v>
      </c>
      <c r="D106">
        <v>5.3132999999999999</v>
      </c>
      <c r="E106">
        <v>4.1029999999999998</v>
      </c>
      <c r="F106">
        <v>1.9007000000000001</v>
      </c>
      <c r="G106">
        <v>0.82950000000000002</v>
      </c>
      <c r="H106">
        <v>1.2428999999999999</v>
      </c>
      <c r="I106">
        <v>0.30680000000000002</v>
      </c>
      <c r="J106">
        <v>0.5625</v>
      </c>
      <c r="K106">
        <v>6.6729000000000003</v>
      </c>
      <c r="L106">
        <v>12.9682</v>
      </c>
      <c r="M106">
        <v>2.7372000000000001</v>
      </c>
      <c r="N106">
        <v>10.258599999999999</v>
      </c>
      <c r="O106">
        <v>9.7158999999999995</v>
      </c>
      <c r="P106">
        <v>1.0130999999999999</v>
      </c>
      <c r="Q106">
        <v>2.7372000000000001</v>
      </c>
      <c r="R106">
        <v>10.258599999999999</v>
      </c>
      <c r="S106">
        <v>1.0130999999999999</v>
      </c>
      <c r="T106">
        <v>2.7372000000000001</v>
      </c>
      <c r="U106">
        <v>10.258599999999999</v>
      </c>
      <c r="V106">
        <v>9.7158999999999995</v>
      </c>
      <c r="W106">
        <v>1.0130999999999999</v>
      </c>
      <c r="X106">
        <v>4.2507000000000001</v>
      </c>
      <c r="Y106">
        <v>3.2824</v>
      </c>
      <c r="Z106">
        <v>1.5205</v>
      </c>
      <c r="AA106">
        <v>0.66359999999999997</v>
      </c>
      <c r="AB106">
        <v>0.99429999999999996</v>
      </c>
      <c r="AC106">
        <v>0.45</v>
      </c>
    </row>
    <row r="107" spans="1:29">
      <c r="A107" t="s">
        <v>115</v>
      </c>
      <c r="B107">
        <v>1.2756000000000001</v>
      </c>
      <c r="C107">
        <v>2.8466</v>
      </c>
      <c r="D107">
        <v>5.1737000000000002</v>
      </c>
      <c r="E107">
        <v>3.9973000000000001</v>
      </c>
      <c r="F107">
        <v>2.0004</v>
      </c>
      <c r="G107">
        <v>1.0169999999999999</v>
      </c>
      <c r="H107">
        <v>1.3667</v>
      </c>
      <c r="I107">
        <v>0.30680000000000002</v>
      </c>
      <c r="J107">
        <v>0.5625</v>
      </c>
      <c r="K107">
        <v>7.3445999999999998</v>
      </c>
      <c r="L107">
        <v>12.9682</v>
      </c>
      <c r="M107">
        <v>2.1894</v>
      </c>
      <c r="N107">
        <v>10.094799999999999</v>
      </c>
      <c r="O107">
        <v>9.7158999999999995</v>
      </c>
      <c r="P107">
        <v>1.0130999999999999</v>
      </c>
      <c r="Q107">
        <v>2.1894</v>
      </c>
      <c r="R107">
        <v>10.094799999999999</v>
      </c>
      <c r="S107">
        <v>1.0130999999999999</v>
      </c>
      <c r="T107">
        <v>2.1894</v>
      </c>
      <c r="U107">
        <v>10.094799999999999</v>
      </c>
      <c r="V107">
        <v>9.7158999999999995</v>
      </c>
      <c r="W107">
        <v>1.0130999999999999</v>
      </c>
      <c r="X107">
        <v>4.1390000000000002</v>
      </c>
      <c r="Y107">
        <v>3.1979000000000002</v>
      </c>
      <c r="Z107">
        <v>1.6003000000000001</v>
      </c>
      <c r="AA107">
        <v>0.81359999999999999</v>
      </c>
      <c r="AB107">
        <v>1.0933999999999999</v>
      </c>
      <c r="AC107">
        <v>0.45</v>
      </c>
    </row>
    <row r="108" spans="1:29">
      <c r="A108" t="s">
        <v>252</v>
      </c>
      <c r="B108">
        <v>1.1918</v>
      </c>
      <c r="C108">
        <v>2.8466</v>
      </c>
      <c r="D108">
        <v>7.2016</v>
      </c>
      <c r="E108">
        <v>5.5716000000000001</v>
      </c>
      <c r="F108">
        <v>2.1785000000000001</v>
      </c>
      <c r="G108">
        <v>0.8821</v>
      </c>
      <c r="H108">
        <v>1.2208000000000001</v>
      </c>
      <c r="I108">
        <v>0.30680000000000002</v>
      </c>
      <c r="J108">
        <v>0.5625</v>
      </c>
      <c r="K108">
        <v>6.5712000000000002</v>
      </c>
      <c r="L108">
        <v>12.9682</v>
      </c>
      <c r="M108">
        <v>2.0118</v>
      </c>
      <c r="N108">
        <v>8.4118999999999993</v>
      </c>
      <c r="O108">
        <v>9.7158999999999995</v>
      </c>
      <c r="P108">
        <v>1.0130999999999999</v>
      </c>
      <c r="Q108">
        <v>2.0118</v>
      </c>
      <c r="R108">
        <v>8.4118999999999993</v>
      </c>
      <c r="S108">
        <v>1.0130999999999999</v>
      </c>
      <c r="T108">
        <v>2.0118</v>
      </c>
      <c r="U108">
        <v>8.4118999999999993</v>
      </c>
      <c r="V108">
        <v>9.7158999999999995</v>
      </c>
      <c r="W108">
        <v>1.0130999999999999</v>
      </c>
      <c r="X108">
        <v>5.7613000000000003</v>
      </c>
      <c r="Y108">
        <v>4.4573</v>
      </c>
      <c r="Z108">
        <v>1.7427999999999999</v>
      </c>
      <c r="AA108">
        <v>0.7056</v>
      </c>
      <c r="AB108">
        <v>0.97660000000000002</v>
      </c>
      <c r="AC108">
        <v>0.45</v>
      </c>
    </row>
    <row r="109" spans="1:29">
      <c r="A109" t="s">
        <v>180</v>
      </c>
      <c r="B109">
        <v>1.0809</v>
      </c>
      <c r="C109">
        <v>2.8466</v>
      </c>
      <c r="D109">
        <v>6.8365999999999998</v>
      </c>
      <c r="E109">
        <v>5.2946999999999997</v>
      </c>
      <c r="F109">
        <v>2.0306999999999999</v>
      </c>
      <c r="G109">
        <v>0.85099999999999998</v>
      </c>
      <c r="H109">
        <v>1.1460999999999999</v>
      </c>
      <c r="I109">
        <v>0.30680000000000002</v>
      </c>
      <c r="J109">
        <v>0.5625</v>
      </c>
      <c r="K109">
        <v>6.1776</v>
      </c>
      <c r="L109">
        <v>12.9682</v>
      </c>
      <c r="M109">
        <v>3.0617000000000001</v>
      </c>
      <c r="N109">
        <v>7.2827999999999999</v>
      </c>
      <c r="O109">
        <v>9.7158999999999995</v>
      </c>
      <c r="P109">
        <v>1.0130999999999999</v>
      </c>
      <c r="Q109">
        <v>3.0617000000000001</v>
      </c>
      <c r="R109">
        <v>7.2827999999999999</v>
      </c>
      <c r="S109">
        <v>1.0130999999999999</v>
      </c>
      <c r="T109">
        <v>3.0617000000000001</v>
      </c>
      <c r="U109">
        <v>7.2827999999999999</v>
      </c>
      <c r="V109">
        <v>9.7158999999999995</v>
      </c>
      <c r="W109">
        <v>1.0130999999999999</v>
      </c>
      <c r="X109">
        <v>5.4691999999999998</v>
      </c>
      <c r="Y109">
        <v>4.2358000000000002</v>
      </c>
      <c r="Z109">
        <v>1.6245000000000001</v>
      </c>
      <c r="AA109">
        <v>0.68079999999999996</v>
      </c>
      <c r="AB109">
        <v>0.91690000000000005</v>
      </c>
      <c r="AC109">
        <v>0.45</v>
      </c>
    </row>
    <row r="110" spans="1:29">
      <c r="A110" t="s">
        <v>67</v>
      </c>
      <c r="B110">
        <v>1.1738999999999999</v>
      </c>
      <c r="C110">
        <v>2.8466</v>
      </c>
      <c r="D110">
        <v>5.9349999999999996</v>
      </c>
      <c r="E110">
        <v>4.5982000000000003</v>
      </c>
      <c r="F110">
        <v>2.0992000000000002</v>
      </c>
      <c r="G110">
        <v>0.86499999999999999</v>
      </c>
      <c r="H110">
        <v>1.3526</v>
      </c>
      <c r="I110">
        <v>0.30680000000000002</v>
      </c>
      <c r="J110">
        <v>0.5625</v>
      </c>
      <c r="K110">
        <v>7.2754000000000003</v>
      </c>
      <c r="L110">
        <v>12.9682</v>
      </c>
      <c r="M110">
        <v>2.4098999999999999</v>
      </c>
      <c r="N110">
        <v>9.0885999999999996</v>
      </c>
      <c r="O110">
        <v>9.7158999999999995</v>
      </c>
      <c r="P110">
        <v>1.0130999999999999</v>
      </c>
      <c r="Q110">
        <v>2.4098999999999999</v>
      </c>
      <c r="R110">
        <v>9.0885999999999996</v>
      </c>
      <c r="S110">
        <v>1.0130999999999999</v>
      </c>
      <c r="T110">
        <v>2.4098999999999999</v>
      </c>
      <c r="U110">
        <v>9.0885999999999996</v>
      </c>
      <c r="V110">
        <v>9.7158999999999995</v>
      </c>
      <c r="W110">
        <v>1.0130999999999999</v>
      </c>
      <c r="X110">
        <v>4.7480000000000002</v>
      </c>
      <c r="Y110">
        <v>3.6785999999999999</v>
      </c>
      <c r="Z110">
        <v>1.6793</v>
      </c>
      <c r="AA110">
        <v>0.69199999999999995</v>
      </c>
      <c r="AB110">
        <v>1.0821000000000001</v>
      </c>
      <c r="AC110">
        <v>0.45</v>
      </c>
    </row>
    <row r="111" spans="1:29">
      <c r="A111" t="s">
        <v>127</v>
      </c>
      <c r="B111">
        <v>1.1512</v>
      </c>
      <c r="C111">
        <v>2.8466</v>
      </c>
      <c r="D111">
        <v>8.2827000000000002</v>
      </c>
      <c r="E111">
        <v>6.4122000000000003</v>
      </c>
      <c r="F111">
        <v>2.093</v>
      </c>
      <c r="G111">
        <v>1.3065</v>
      </c>
      <c r="H111">
        <v>1.5378000000000001</v>
      </c>
      <c r="I111">
        <v>0.30680000000000002</v>
      </c>
      <c r="J111">
        <v>0.5625</v>
      </c>
      <c r="K111">
        <v>8.2493999999999996</v>
      </c>
      <c r="L111">
        <v>12.9682</v>
      </c>
      <c r="M111">
        <v>2.5847000000000002</v>
      </c>
      <c r="N111">
        <v>8.7683999999999997</v>
      </c>
      <c r="O111">
        <v>9.7158999999999995</v>
      </c>
      <c r="P111">
        <v>1.0130999999999999</v>
      </c>
      <c r="Q111">
        <v>2.5847000000000002</v>
      </c>
      <c r="R111">
        <v>8.7683999999999997</v>
      </c>
      <c r="S111">
        <v>1.0130999999999999</v>
      </c>
      <c r="T111">
        <v>2.5847000000000002</v>
      </c>
      <c r="U111">
        <v>8.7683999999999997</v>
      </c>
      <c r="V111">
        <v>9.7158999999999995</v>
      </c>
      <c r="W111">
        <v>1.0130999999999999</v>
      </c>
      <c r="X111">
        <v>6.6261999999999999</v>
      </c>
      <c r="Y111">
        <v>5.1298000000000004</v>
      </c>
      <c r="Z111">
        <v>1.6744000000000001</v>
      </c>
      <c r="AA111">
        <v>1.0451999999999999</v>
      </c>
      <c r="AB111">
        <v>1.2302</v>
      </c>
      <c r="AC111">
        <v>0.45</v>
      </c>
    </row>
    <row r="112" spans="1:29">
      <c r="A112" t="s">
        <v>131</v>
      </c>
      <c r="B112">
        <v>1.2008000000000001</v>
      </c>
      <c r="C112">
        <v>2.8466</v>
      </c>
      <c r="D112">
        <v>5.5636999999999999</v>
      </c>
      <c r="E112">
        <v>4.2926000000000002</v>
      </c>
      <c r="F112">
        <v>1.7468999999999999</v>
      </c>
      <c r="G112">
        <v>1.2129000000000001</v>
      </c>
      <c r="H112">
        <v>1.4480999999999999</v>
      </c>
      <c r="I112">
        <v>0.30680000000000002</v>
      </c>
      <c r="J112">
        <v>0.5625</v>
      </c>
      <c r="K112">
        <v>7.7503000000000002</v>
      </c>
      <c r="L112">
        <v>12.9682</v>
      </c>
      <c r="M112">
        <v>2.5870000000000002</v>
      </c>
      <c r="N112">
        <v>9.8351000000000006</v>
      </c>
      <c r="O112">
        <v>9.7158999999999995</v>
      </c>
      <c r="P112">
        <v>1.0130999999999999</v>
      </c>
      <c r="Q112">
        <v>2.5870000000000002</v>
      </c>
      <c r="R112">
        <v>9.8351000000000006</v>
      </c>
      <c r="S112">
        <v>1.0130999999999999</v>
      </c>
      <c r="T112">
        <v>2.5870000000000002</v>
      </c>
      <c r="U112">
        <v>9.8351000000000006</v>
      </c>
      <c r="V112">
        <v>9.7158999999999995</v>
      </c>
      <c r="W112">
        <v>1.0130999999999999</v>
      </c>
      <c r="X112">
        <v>4.4509999999999996</v>
      </c>
      <c r="Y112">
        <v>3.4340999999999999</v>
      </c>
      <c r="Z112">
        <v>1.3975</v>
      </c>
      <c r="AA112">
        <v>0.97030000000000005</v>
      </c>
      <c r="AB112">
        <v>1.1585000000000001</v>
      </c>
      <c r="AC112">
        <v>0.45</v>
      </c>
    </row>
    <row r="113" spans="1:29">
      <c r="A113" t="s">
        <v>59</v>
      </c>
      <c r="B113">
        <v>1.2464999999999999</v>
      </c>
      <c r="C113">
        <v>2.8466</v>
      </c>
      <c r="D113">
        <v>5.2392000000000003</v>
      </c>
      <c r="E113">
        <v>4.0506000000000002</v>
      </c>
      <c r="F113">
        <v>2.3864999999999998</v>
      </c>
      <c r="G113">
        <v>0.85540000000000005</v>
      </c>
      <c r="H113">
        <v>1.254</v>
      </c>
      <c r="I113">
        <v>0.30680000000000002</v>
      </c>
      <c r="J113">
        <v>0.5625</v>
      </c>
      <c r="K113">
        <v>6.7394999999999996</v>
      </c>
      <c r="L113">
        <v>12.9682</v>
      </c>
      <c r="M113">
        <v>2.3660000000000001</v>
      </c>
      <c r="N113">
        <v>9.9417000000000009</v>
      </c>
      <c r="O113">
        <v>9.7158999999999995</v>
      </c>
      <c r="P113">
        <v>1.0130999999999999</v>
      </c>
      <c r="Q113">
        <v>2.3660000000000001</v>
      </c>
      <c r="R113">
        <v>9.9417000000000009</v>
      </c>
      <c r="S113">
        <v>1.0130999999999999</v>
      </c>
      <c r="T113">
        <v>2.3660000000000001</v>
      </c>
      <c r="U113">
        <v>9.9417000000000009</v>
      </c>
      <c r="V113">
        <v>9.7158999999999995</v>
      </c>
      <c r="W113">
        <v>1.0130999999999999</v>
      </c>
      <c r="X113">
        <v>4.1913999999999998</v>
      </c>
      <c r="Y113">
        <v>3.2404999999999999</v>
      </c>
      <c r="Z113">
        <v>1.9092</v>
      </c>
      <c r="AA113">
        <v>0.68440000000000001</v>
      </c>
      <c r="AB113">
        <v>1.0032000000000001</v>
      </c>
      <c r="AC113">
        <v>0.45</v>
      </c>
    </row>
    <row r="114" spans="1:29">
      <c r="A114" t="s">
        <v>208</v>
      </c>
      <c r="B114">
        <v>1.4378</v>
      </c>
      <c r="C114">
        <v>2.8466</v>
      </c>
      <c r="D114">
        <v>7.1474000000000002</v>
      </c>
      <c r="E114">
        <v>5.5323000000000002</v>
      </c>
      <c r="F114">
        <v>2.1280999999999999</v>
      </c>
      <c r="G114">
        <v>1.0841000000000001</v>
      </c>
      <c r="H114">
        <v>1.538</v>
      </c>
      <c r="I114">
        <v>0.30680000000000002</v>
      </c>
      <c r="J114">
        <v>0.5625</v>
      </c>
      <c r="K114">
        <v>8.2576000000000001</v>
      </c>
      <c r="L114">
        <v>12.9682</v>
      </c>
      <c r="M114">
        <v>2.3087</v>
      </c>
      <c r="N114">
        <v>11.890499999999999</v>
      </c>
      <c r="O114">
        <v>9.7158999999999995</v>
      </c>
      <c r="P114">
        <v>1.0130999999999999</v>
      </c>
      <c r="Q114">
        <v>2.3087</v>
      </c>
      <c r="R114">
        <v>11.890499999999999</v>
      </c>
      <c r="S114">
        <v>1.0130999999999999</v>
      </c>
      <c r="T114">
        <v>2.3087</v>
      </c>
      <c r="U114">
        <v>11.890499999999999</v>
      </c>
      <c r="V114">
        <v>9.7158999999999995</v>
      </c>
      <c r="W114">
        <v>1.0130999999999999</v>
      </c>
      <c r="X114">
        <v>5.7179000000000002</v>
      </c>
      <c r="Y114">
        <v>4.4259000000000004</v>
      </c>
      <c r="Z114">
        <v>1.7023999999999999</v>
      </c>
      <c r="AA114">
        <v>0.86729999999999996</v>
      </c>
      <c r="AB114">
        <v>1.2303999999999999</v>
      </c>
      <c r="AC114">
        <v>0.45</v>
      </c>
    </row>
    <row r="115" spans="1:29">
      <c r="A115" t="s">
        <v>68</v>
      </c>
      <c r="B115">
        <v>1.2270000000000001</v>
      </c>
      <c r="C115">
        <v>2.8466</v>
      </c>
      <c r="D115">
        <v>5.8263999999999996</v>
      </c>
      <c r="E115">
        <v>4.5099</v>
      </c>
      <c r="F115">
        <v>2.1686000000000001</v>
      </c>
      <c r="G115">
        <v>0.87319999999999998</v>
      </c>
      <c r="H115">
        <v>1.2761</v>
      </c>
      <c r="I115">
        <v>0.30680000000000002</v>
      </c>
      <c r="J115">
        <v>0.5625</v>
      </c>
      <c r="K115">
        <v>6.8647</v>
      </c>
      <c r="L115">
        <v>12.9682</v>
      </c>
      <c r="M115">
        <v>2.5825</v>
      </c>
      <c r="N115">
        <v>9.3371999999999993</v>
      </c>
      <c r="O115">
        <v>9.7158999999999995</v>
      </c>
      <c r="P115">
        <v>1.0130999999999999</v>
      </c>
      <c r="Q115">
        <v>2.5825</v>
      </c>
      <c r="R115">
        <v>9.3371999999999993</v>
      </c>
      <c r="S115">
        <v>1.0130999999999999</v>
      </c>
      <c r="T115">
        <v>2.5825</v>
      </c>
      <c r="U115">
        <v>9.3371999999999993</v>
      </c>
      <c r="V115">
        <v>9.7158999999999995</v>
      </c>
      <c r="W115">
        <v>1.0130999999999999</v>
      </c>
      <c r="X115">
        <v>4.6611000000000002</v>
      </c>
      <c r="Y115">
        <v>3.6078999999999999</v>
      </c>
      <c r="Z115">
        <v>1.7349000000000001</v>
      </c>
      <c r="AA115">
        <v>0.69850000000000001</v>
      </c>
      <c r="AB115">
        <v>1.0208999999999999</v>
      </c>
      <c r="AC115">
        <v>0.45</v>
      </c>
    </row>
    <row r="116" spans="1:29">
      <c r="A116" t="s">
        <v>55</v>
      </c>
      <c r="B116">
        <v>1.1424000000000001</v>
      </c>
      <c r="C116">
        <v>2.8466</v>
      </c>
      <c r="D116">
        <v>5.5614999999999997</v>
      </c>
      <c r="E116">
        <v>4.3072999999999997</v>
      </c>
      <c r="F116">
        <v>1.9510000000000001</v>
      </c>
      <c r="G116">
        <v>0.84260000000000002</v>
      </c>
      <c r="H116">
        <v>1.2305999999999999</v>
      </c>
      <c r="I116">
        <v>0.30680000000000002</v>
      </c>
      <c r="J116">
        <v>0.5625</v>
      </c>
      <c r="K116">
        <v>6.6211000000000002</v>
      </c>
      <c r="L116">
        <v>12.9682</v>
      </c>
      <c r="M116">
        <v>2.1717</v>
      </c>
      <c r="N116">
        <v>8.7902000000000005</v>
      </c>
      <c r="O116">
        <v>9.7158999999999995</v>
      </c>
      <c r="P116">
        <v>1.0130999999999999</v>
      </c>
      <c r="Q116">
        <v>2.1717</v>
      </c>
      <c r="R116">
        <v>8.7902000000000005</v>
      </c>
      <c r="S116">
        <v>1.0130999999999999</v>
      </c>
      <c r="T116">
        <v>2.1717</v>
      </c>
      <c r="U116">
        <v>8.7902000000000005</v>
      </c>
      <c r="V116">
        <v>9.7158999999999995</v>
      </c>
      <c r="W116">
        <v>1.0130999999999999</v>
      </c>
      <c r="X116">
        <v>4.4492000000000003</v>
      </c>
      <c r="Y116">
        <v>3.4458000000000002</v>
      </c>
      <c r="Z116">
        <v>1.5608</v>
      </c>
      <c r="AA116">
        <v>0.67410000000000003</v>
      </c>
      <c r="AB116">
        <v>0.98450000000000004</v>
      </c>
      <c r="AC116">
        <v>0.45</v>
      </c>
    </row>
    <row r="117" spans="1:29">
      <c r="A117" t="s">
        <v>234</v>
      </c>
      <c r="B117">
        <v>1.1962999999999999</v>
      </c>
      <c r="C117">
        <v>2.8466</v>
      </c>
      <c r="D117">
        <v>6.9070999999999998</v>
      </c>
      <c r="E117">
        <v>5.3471000000000002</v>
      </c>
      <c r="F117">
        <v>2.1909000000000001</v>
      </c>
      <c r="G117">
        <v>0.89419999999999999</v>
      </c>
      <c r="H117">
        <v>1.1988000000000001</v>
      </c>
      <c r="I117">
        <v>0.30680000000000002</v>
      </c>
      <c r="J117">
        <v>0.5625</v>
      </c>
      <c r="K117">
        <v>6.4523000000000001</v>
      </c>
      <c r="L117">
        <v>12.9682</v>
      </c>
      <c r="M117">
        <v>2.1530999999999998</v>
      </c>
      <c r="N117">
        <v>8.2384000000000004</v>
      </c>
      <c r="O117">
        <v>9.7158999999999995</v>
      </c>
      <c r="P117">
        <v>1.0130999999999999</v>
      </c>
      <c r="Q117">
        <v>2.1530999999999998</v>
      </c>
      <c r="R117">
        <v>8.2384000000000004</v>
      </c>
      <c r="S117">
        <v>1.0130999999999999</v>
      </c>
      <c r="T117">
        <v>2.1530999999999998</v>
      </c>
      <c r="U117">
        <v>8.2384000000000004</v>
      </c>
      <c r="V117">
        <v>9.7158999999999995</v>
      </c>
      <c r="W117">
        <v>1.0130999999999999</v>
      </c>
      <c r="X117">
        <v>5.5256999999999996</v>
      </c>
      <c r="Y117">
        <v>4.2777000000000003</v>
      </c>
      <c r="Z117">
        <v>1.7526999999999999</v>
      </c>
      <c r="AA117">
        <v>0.71540000000000004</v>
      </c>
      <c r="AB117">
        <v>0.95909999999999995</v>
      </c>
      <c r="AC117">
        <v>0.45</v>
      </c>
    </row>
    <row r="118" spans="1:29">
      <c r="A118" t="s">
        <v>181</v>
      </c>
      <c r="B118">
        <v>1.1276999999999999</v>
      </c>
      <c r="C118">
        <v>2.8466</v>
      </c>
      <c r="D118">
        <v>7.0602</v>
      </c>
      <c r="E118">
        <v>5.4654999999999996</v>
      </c>
      <c r="F118">
        <v>2.2351999999999999</v>
      </c>
      <c r="G118">
        <v>0.87270000000000003</v>
      </c>
      <c r="H118">
        <v>1.1327</v>
      </c>
      <c r="I118">
        <v>0.30680000000000002</v>
      </c>
      <c r="J118">
        <v>0.5625</v>
      </c>
      <c r="K118">
        <v>6.1025999999999998</v>
      </c>
      <c r="L118">
        <v>12.9682</v>
      </c>
      <c r="M118">
        <v>3.5669</v>
      </c>
      <c r="N118">
        <v>7.9332000000000003</v>
      </c>
      <c r="O118">
        <v>9.7158999999999995</v>
      </c>
      <c r="P118">
        <v>1.0130999999999999</v>
      </c>
      <c r="Q118">
        <v>3.5669</v>
      </c>
      <c r="R118">
        <v>7.9332000000000003</v>
      </c>
      <c r="S118">
        <v>1.0130999999999999</v>
      </c>
      <c r="T118">
        <v>3.5669</v>
      </c>
      <c r="U118">
        <v>7.9332000000000003</v>
      </c>
      <c r="V118">
        <v>9.7158999999999995</v>
      </c>
      <c r="W118">
        <v>1.0130999999999999</v>
      </c>
      <c r="X118">
        <v>5.6482000000000001</v>
      </c>
      <c r="Y118">
        <v>4.3723999999999998</v>
      </c>
      <c r="Z118">
        <v>1.7882</v>
      </c>
      <c r="AA118">
        <v>0.69810000000000005</v>
      </c>
      <c r="AB118">
        <v>0.90610000000000002</v>
      </c>
      <c r="AC118">
        <v>0.45</v>
      </c>
    </row>
    <row r="119" spans="1:29">
      <c r="A119" t="s">
        <v>32</v>
      </c>
      <c r="B119">
        <v>1.1846000000000001</v>
      </c>
      <c r="C119">
        <v>2.8466</v>
      </c>
      <c r="D119">
        <v>4.5320999999999998</v>
      </c>
      <c r="E119">
        <v>3.5015999999999998</v>
      </c>
      <c r="F119">
        <v>2.0055000000000001</v>
      </c>
      <c r="G119">
        <v>0.88570000000000004</v>
      </c>
      <c r="H119">
        <v>1.3879999999999999</v>
      </c>
      <c r="I119">
        <v>0.30680000000000002</v>
      </c>
      <c r="J119">
        <v>0.5625</v>
      </c>
      <c r="K119">
        <v>7.4720000000000004</v>
      </c>
      <c r="L119">
        <v>12.9682</v>
      </c>
      <c r="M119">
        <v>4.4203000000000001</v>
      </c>
      <c r="N119">
        <v>10.597200000000001</v>
      </c>
      <c r="O119">
        <v>9.7158999999999995</v>
      </c>
      <c r="P119">
        <v>1.0130999999999999</v>
      </c>
      <c r="Q119">
        <v>4.4203000000000001</v>
      </c>
      <c r="R119">
        <v>10.597200000000001</v>
      </c>
      <c r="S119">
        <v>1.0130999999999999</v>
      </c>
      <c r="T119">
        <v>4.4203000000000001</v>
      </c>
      <c r="U119">
        <v>10.597200000000001</v>
      </c>
      <c r="V119">
        <v>9.7158999999999995</v>
      </c>
      <c r="W119">
        <v>1.0130999999999999</v>
      </c>
      <c r="X119">
        <v>3.6257000000000001</v>
      </c>
      <c r="Y119">
        <v>2.8012999999999999</v>
      </c>
      <c r="Z119">
        <v>1.6044</v>
      </c>
      <c r="AA119">
        <v>0.70860000000000001</v>
      </c>
      <c r="AB119">
        <v>1.1104000000000001</v>
      </c>
      <c r="AC119">
        <v>0.45</v>
      </c>
    </row>
    <row r="120" spans="1:29">
      <c r="A120" t="s">
        <v>56</v>
      </c>
      <c r="B120">
        <v>1.1887000000000001</v>
      </c>
      <c r="C120">
        <v>2.8466</v>
      </c>
      <c r="D120">
        <v>5.7187999999999999</v>
      </c>
      <c r="E120">
        <v>4.4268000000000001</v>
      </c>
      <c r="F120">
        <v>2.0387</v>
      </c>
      <c r="G120">
        <v>0.94440000000000002</v>
      </c>
      <c r="H120">
        <v>1.3646</v>
      </c>
      <c r="I120">
        <v>0.30680000000000002</v>
      </c>
      <c r="J120">
        <v>0.5625</v>
      </c>
      <c r="K120">
        <v>7.3357999999999999</v>
      </c>
      <c r="L120">
        <v>12.9682</v>
      </c>
      <c r="M120">
        <v>2.5122</v>
      </c>
      <c r="N120">
        <v>9.1404999999999994</v>
      </c>
      <c r="O120">
        <v>9.7158999999999995</v>
      </c>
      <c r="P120">
        <v>1.0130999999999999</v>
      </c>
      <c r="Q120">
        <v>2.5122</v>
      </c>
      <c r="R120">
        <v>9.1404999999999994</v>
      </c>
      <c r="S120">
        <v>1.0130999999999999</v>
      </c>
      <c r="T120">
        <v>2.5122</v>
      </c>
      <c r="U120">
        <v>9.1404999999999994</v>
      </c>
      <c r="V120">
        <v>9.7158999999999995</v>
      </c>
      <c r="W120">
        <v>1.0130999999999999</v>
      </c>
      <c r="X120">
        <v>4.5750000000000002</v>
      </c>
      <c r="Y120">
        <v>3.5415000000000001</v>
      </c>
      <c r="Z120">
        <v>1.631</v>
      </c>
      <c r="AA120">
        <v>0.75549999999999995</v>
      </c>
      <c r="AB120">
        <v>1.0916999999999999</v>
      </c>
      <c r="AC120">
        <v>0.45</v>
      </c>
    </row>
    <row r="121" spans="1:29">
      <c r="A121" t="s">
        <v>77</v>
      </c>
      <c r="B121">
        <v>1.1867000000000001</v>
      </c>
      <c r="C121">
        <v>2.8466</v>
      </c>
      <c r="D121">
        <v>7.1836000000000002</v>
      </c>
      <c r="E121">
        <v>5.5705</v>
      </c>
      <c r="F121">
        <v>2.1248999999999998</v>
      </c>
      <c r="G121">
        <v>1.0412999999999999</v>
      </c>
      <c r="H121">
        <v>1.3487</v>
      </c>
      <c r="I121">
        <v>0.30680000000000002</v>
      </c>
      <c r="J121">
        <v>0.5625</v>
      </c>
      <c r="K121">
        <v>7.2485999999999997</v>
      </c>
      <c r="L121">
        <v>12.9682</v>
      </c>
      <c r="M121">
        <v>3.2305000000000001</v>
      </c>
      <c r="N121">
        <v>10.220499999999999</v>
      </c>
      <c r="O121">
        <v>9.7158999999999995</v>
      </c>
      <c r="P121">
        <v>1.0130999999999999</v>
      </c>
      <c r="Q121">
        <v>3.2305000000000001</v>
      </c>
      <c r="R121">
        <v>10.220499999999999</v>
      </c>
      <c r="S121">
        <v>1.0130999999999999</v>
      </c>
      <c r="T121">
        <v>3.2305000000000001</v>
      </c>
      <c r="U121">
        <v>10.220499999999999</v>
      </c>
      <c r="V121">
        <v>9.7158999999999995</v>
      </c>
      <c r="W121">
        <v>1.0130999999999999</v>
      </c>
      <c r="X121">
        <v>5.7469000000000001</v>
      </c>
      <c r="Y121">
        <v>4.4564000000000004</v>
      </c>
      <c r="Z121">
        <v>1.6999</v>
      </c>
      <c r="AA121">
        <v>0.83299999999999996</v>
      </c>
      <c r="AB121">
        <v>1.079</v>
      </c>
      <c r="AC121">
        <v>0.45</v>
      </c>
    </row>
    <row r="122" spans="1:29">
      <c r="A122" t="s">
        <v>156</v>
      </c>
      <c r="B122">
        <v>1.2851999999999999</v>
      </c>
      <c r="C122">
        <v>2.8466</v>
      </c>
      <c r="D122">
        <v>5.2944000000000004</v>
      </c>
      <c r="E122">
        <v>4.0928000000000004</v>
      </c>
      <c r="F122">
        <v>2.0769000000000002</v>
      </c>
      <c r="G122">
        <v>0.87319999999999998</v>
      </c>
      <c r="H122">
        <v>1.4298999999999999</v>
      </c>
      <c r="I122">
        <v>0.30680000000000002</v>
      </c>
      <c r="J122">
        <v>0.5625</v>
      </c>
      <c r="K122">
        <v>7.6848000000000001</v>
      </c>
      <c r="L122">
        <v>12.9682</v>
      </c>
      <c r="M122">
        <v>2.3980000000000001</v>
      </c>
      <c r="N122">
        <v>10.1044</v>
      </c>
      <c r="O122">
        <v>9.7158999999999995</v>
      </c>
      <c r="P122">
        <v>1.0130999999999999</v>
      </c>
      <c r="Q122">
        <v>2.3980000000000001</v>
      </c>
      <c r="R122">
        <v>10.1044</v>
      </c>
      <c r="S122">
        <v>1.0130999999999999</v>
      </c>
      <c r="T122">
        <v>2.3980000000000001</v>
      </c>
      <c r="U122">
        <v>10.1044</v>
      </c>
      <c r="V122">
        <v>9.7158999999999995</v>
      </c>
      <c r="W122">
        <v>1.0130999999999999</v>
      </c>
      <c r="X122">
        <v>4.2355</v>
      </c>
      <c r="Y122">
        <v>3.2743000000000002</v>
      </c>
      <c r="Z122">
        <v>1.6615</v>
      </c>
      <c r="AA122">
        <v>0.6986</v>
      </c>
      <c r="AB122">
        <v>1.1438999999999999</v>
      </c>
      <c r="AC122">
        <v>0.45</v>
      </c>
    </row>
    <row r="123" spans="1:29">
      <c r="A123" t="s">
        <v>136</v>
      </c>
      <c r="B123">
        <v>1.3707</v>
      </c>
      <c r="C123">
        <v>2.8466</v>
      </c>
      <c r="D123">
        <v>4.9806999999999997</v>
      </c>
      <c r="E123">
        <v>3.8466999999999998</v>
      </c>
      <c r="F123">
        <v>2.173</v>
      </c>
      <c r="G123">
        <v>0.94130000000000003</v>
      </c>
      <c r="H123">
        <v>1.3132999999999999</v>
      </c>
      <c r="I123">
        <v>0.30680000000000002</v>
      </c>
      <c r="J123">
        <v>0.5625</v>
      </c>
      <c r="K123">
        <v>7.0526</v>
      </c>
      <c r="L123">
        <v>12.9682</v>
      </c>
      <c r="M123">
        <v>2.6656</v>
      </c>
      <c r="N123">
        <v>11.267799999999999</v>
      </c>
      <c r="O123">
        <v>9.7158999999999995</v>
      </c>
      <c r="P123">
        <v>1.0130999999999999</v>
      </c>
      <c r="Q123">
        <v>2.6656</v>
      </c>
      <c r="R123">
        <v>11.267799999999999</v>
      </c>
      <c r="S123">
        <v>1.0130999999999999</v>
      </c>
      <c r="T123">
        <v>2.6656</v>
      </c>
      <c r="U123">
        <v>11.267799999999999</v>
      </c>
      <c r="V123">
        <v>9.7158999999999995</v>
      </c>
      <c r="W123">
        <v>1.0130999999999999</v>
      </c>
      <c r="X123">
        <v>3.9845000000000002</v>
      </c>
      <c r="Y123">
        <v>3.0773000000000001</v>
      </c>
      <c r="Z123">
        <v>1.7383999999999999</v>
      </c>
      <c r="AA123">
        <v>0.753</v>
      </c>
      <c r="AB123">
        <v>1.0506</v>
      </c>
      <c r="AC123">
        <v>0.45</v>
      </c>
    </row>
    <row r="124" spans="1:29">
      <c r="A124" t="s">
        <v>188</v>
      </c>
      <c r="B124">
        <v>1.0913999999999999</v>
      </c>
      <c r="C124">
        <v>2.8466</v>
      </c>
      <c r="D124">
        <v>6.9953000000000003</v>
      </c>
      <c r="E124">
        <v>5.6563999999999997</v>
      </c>
      <c r="F124">
        <v>2.2427000000000001</v>
      </c>
      <c r="G124">
        <v>0.93869999999999998</v>
      </c>
      <c r="H124">
        <v>1.0739000000000001</v>
      </c>
      <c r="I124">
        <v>0.30680000000000002</v>
      </c>
      <c r="J124">
        <v>0.5625</v>
      </c>
      <c r="K124">
        <v>5.7869999999999999</v>
      </c>
      <c r="L124">
        <v>12.9682</v>
      </c>
      <c r="M124">
        <v>3.6888000000000001</v>
      </c>
      <c r="N124">
        <v>8.5063999999999993</v>
      </c>
      <c r="O124">
        <v>9.7158999999999995</v>
      </c>
      <c r="P124">
        <v>1.0130999999999999</v>
      </c>
      <c r="Q124">
        <v>3.6888000000000001</v>
      </c>
      <c r="R124">
        <v>8.5063999999999993</v>
      </c>
      <c r="S124">
        <v>1.0130999999999999</v>
      </c>
      <c r="T124">
        <v>3.6888000000000001</v>
      </c>
      <c r="U124">
        <v>8.5063999999999993</v>
      </c>
      <c r="V124">
        <v>9.7158999999999995</v>
      </c>
      <c r="W124">
        <v>1.0130999999999999</v>
      </c>
      <c r="X124">
        <v>5.5961999999999996</v>
      </c>
      <c r="Y124">
        <v>4.5251000000000001</v>
      </c>
      <c r="Z124">
        <v>1.7942</v>
      </c>
      <c r="AA124">
        <v>0.751</v>
      </c>
      <c r="AB124">
        <v>0.85909999999999997</v>
      </c>
      <c r="AC124">
        <v>0.45</v>
      </c>
    </row>
    <row r="125" spans="1:29">
      <c r="A125" t="s">
        <v>151</v>
      </c>
      <c r="B125">
        <v>1.2129000000000001</v>
      </c>
      <c r="C125">
        <v>2.8466</v>
      </c>
      <c r="D125">
        <v>6.1009000000000002</v>
      </c>
      <c r="E125">
        <v>4.7093999999999996</v>
      </c>
      <c r="F125">
        <v>1.6124000000000001</v>
      </c>
      <c r="G125">
        <v>0.73070000000000002</v>
      </c>
      <c r="H125">
        <v>1.5839000000000001</v>
      </c>
      <c r="I125">
        <v>0.30680000000000002</v>
      </c>
      <c r="J125">
        <v>0.5625</v>
      </c>
      <c r="K125">
        <v>8.4963999999999995</v>
      </c>
      <c r="L125">
        <v>12.9682</v>
      </c>
      <c r="M125">
        <v>2.254</v>
      </c>
      <c r="N125">
        <v>10.472300000000001</v>
      </c>
      <c r="O125">
        <v>9.7158999999999995</v>
      </c>
      <c r="P125">
        <v>1.0130999999999999</v>
      </c>
      <c r="Q125">
        <v>2.254</v>
      </c>
      <c r="R125">
        <v>10.472300000000001</v>
      </c>
      <c r="S125">
        <v>1.0130999999999999</v>
      </c>
      <c r="T125">
        <v>2.254</v>
      </c>
      <c r="U125">
        <v>10.472300000000001</v>
      </c>
      <c r="V125">
        <v>9.7158999999999995</v>
      </c>
      <c r="W125">
        <v>1.0130999999999999</v>
      </c>
      <c r="X125">
        <v>4.8807</v>
      </c>
      <c r="Y125">
        <v>3.7675000000000001</v>
      </c>
      <c r="Z125">
        <v>1.2899</v>
      </c>
      <c r="AA125">
        <v>0.58460000000000001</v>
      </c>
      <c r="AB125">
        <v>1.2670999999999999</v>
      </c>
      <c r="AC125">
        <v>0.45</v>
      </c>
    </row>
    <row r="126" spans="1:29">
      <c r="A126" t="s">
        <v>37</v>
      </c>
      <c r="B126">
        <v>1.1745000000000001</v>
      </c>
      <c r="C126">
        <v>2.8466</v>
      </c>
      <c r="D126">
        <v>5.1562999999999999</v>
      </c>
      <c r="E126">
        <v>3.9887999999999999</v>
      </c>
      <c r="F126">
        <v>2.0935999999999999</v>
      </c>
      <c r="G126">
        <v>0.91849999999999998</v>
      </c>
      <c r="H126">
        <v>1.4407000000000001</v>
      </c>
      <c r="I126">
        <v>0.30680000000000002</v>
      </c>
      <c r="J126">
        <v>0.5625</v>
      </c>
      <c r="K126">
        <v>7.7557999999999998</v>
      </c>
      <c r="L126">
        <v>12.9682</v>
      </c>
      <c r="M126">
        <v>4.3133999999999997</v>
      </c>
      <c r="N126">
        <v>10.2836</v>
      </c>
      <c r="O126">
        <v>9.7158999999999995</v>
      </c>
      <c r="P126">
        <v>1.0130999999999999</v>
      </c>
      <c r="Q126">
        <v>4.3133999999999997</v>
      </c>
      <c r="R126">
        <v>10.2836</v>
      </c>
      <c r="S126">
        <v>1.0130999999999999</v>
      </c>
      <c r="T126">
        <v>4.3133999999999997</v>
      </c>
      <c r="U126">
        <v>10.2836</v>
      </c>
      <c r="V126">
        <v>9.7158999999999995</v>
      </c>
      <c r="W126">
        <v>1.0130999999999999</v>
      </c>
      <c r="X126">
        <v>4.1250999999999998</v>
      </c>
      <c r="Y126">
        <v>3.1911</v>
      </c>
      <c r="Z126">
        <v>1.6749000000000001</v>
      </c>
      <c r="AA126">
        <v>0.73480000000000001</v>
      </c>
      <c r="AB126">
        <v>1.1525000000000001</v>
      </c>
      <c r="AC126">
        <v>0.45</v>
      </c>
    </row>
    <row r="127" spans="1:29">
      <c r="A127" t="s">
        <v>38</v>
      </c>
      <c r="B127">
        <v>1.2269000000000001</v>
      </c>
      <c r="C127">
        <v>2.8466</v>
      </c>
      <c r="D127">
        <v>5.2229999999999999</v>
      </c>
      <c r="E127">
        <v>4.0385999999999997</v>
      </c>
      <c r="F127">
        <v>2.1316000000000002</v>
      </c>
      <c r="G127">
        <v>0.86699999999999999</v>
      </c>
      <c r="H127">
        <v>1.1691</v>
      </c>
      <c r="I127">
        <v>0.30680000000000002</v>
      </c>
      <c r="J127">
        <v>0.5625</v>
      </c>
      <c r="K127">
        <v>6.2899000000000003</v>
      </c>
      <c r="L127">
        <v>12.9682</v>
      </c>
      <c r="M127">
        <v>2.0626000000000002</v>
      </c>
      <c r="N127">
        <v>9.7660999999999998</v>
      </c>
      <c r="O127">
        <v>9.7158999999999995</v>
      </c>
      <c r="P127">
        <v>1.0130999999999999</v>
      </c>
      <c r="Q127">
        <v>2.0626000000000002</v>
      </c>
      <c r="R127">
        <v>9.7660999999999998</v>
      </c>
      <c r="S127">
        <v>1.0130999999999999</v>
      </c>
      <c r="T127">
        <v>2.0626000000000002</v>
      </c>
      <c r="U127">
        <v>9.7660999999999998</v>
      </c>
      <c r="V127">
        <v>9.7158999999999995</v>
      </c>
      <c r="W127">
        <v>1.0130999999999999</v>
      </c>
      <c r="X127">
        <v>4.1783999999999999</v>
      </c>
      <c r="Y127">
        <v>3.2309000000000001</v>
      </c>
      <c r="Z127">
        <v>1.7053</v>
      </c>
      <c r="AA127">
        <v>0.69359999999999999</v>
      </c>
      <c r="AB127">
        <v>0.93530000000000002</v>
      </c>
      <c r="AC127">
        <v>0.45</v>
      </c>
    </row>
    <row r="128" spans="1:29">
      <c r="A128" t="s">
        <v>62</v>
      </c>
      <c r="B128">
        <v>1.2316</v>
      </c>
      <c r="C128">
        <v>2.8466</v>
      </c>
      <c r="D128">
        <v>5.3920000000000003</v>
      </c>
      <c r="E128">
        <v>4.1646999999999998</v>
      </c>
      <c r="F128">
        <v>2.1400999999999999</v>
      </c>
      <c r="G128">
        <v>0.8831</v>
      </c>
      <c r="H128">
        <v>1.2955000000000001</v>
      </c>
      <c r="I128">
        <v>0.30680000000000002</v>
      </c>
      <c r="J128">
        <v>0.5625</v>
      </c>
      <c r="K128">
        <v>6.9569999999999999</v>
      </c>
      <c r="L128">
        <v>12.9682</v>
      </c>
      <c r="M128">
        <v>3.8904000000000001</v>
      </c>
      <c r="N128">
        <v>10.148899999999999</v>
      </c>
      <c r="O128">
        <v>9.7158999999999995</v>
      </c>
      <c r="P128">
        <v>1.0130999999999999</v>
      </c>
      <c r="Q128">
        <v>3.8904000000000001</v>
      </c>
      <c r="R128">
        <v>10.148899999999999</v>
      </c>
      <c r="S128">
        <v>1.0130999999999999</v>
      </c>
      <c r="T128">
        <v>3.8904000000000001</v>
      </c>
      <c r="U128">
        <v>10.148899999999999</v>
      </c>
      <c r="V128">
        <v>9.7158999999999995</v>
      </c>
      <c r="W128">
        <v>1.0130999999999999</v>
      </c>
      <c r="X128">
        <v>4.3136000000000001</v>
      </c>
      <c r="Y128">
        <v>3.3317000000000001</v>
      </c>
      <c r="Z128">
        <v>1.712</v>
      </c>
      <c r="AA128">
        <v>0.70650000000000002</v>
      </c>
      <c r="AB128">
        <v>1.0364</v>
      </c>
      <c r="AC128">
        <v>0.45</v>
      </c>
    </row>
    <row r="129" spans="1:29">
      <c r="A129" t="s">
        <v>47</v>
      </c>
      <c r="B129">
        <v>1.2563</v>
      </c>
      <c r="C129">
        <v>2.8466</v>
      </c>
      <c r="D129">
        <v>5.1505000000000001</v>
      </c>
      <c r="E129">
        <v>3.9817999999999998</v>
      </c>
      <c r="F129">
        <v>2.0844999999999998</v>
      </c>
      <c r="G129">
        <v>0.85929999999999995</v>
      </c>
      <c r="H129">
        <v>1.3304</v>
      </c>
      <c r="I129">
        <v>0.30680000000000002</v>
      </c>
      <c r="J129">
        <v>0.5625</v>
      </c>
      <c r="K129">
        <v>7.1536</v>
      </c>
      <c r="L129">
        <v>12.9682</v>
      </c>
      <c r="M129">
        <v>2.1173999999999999</v>
      </c>
      <c r="N129">
        <v>9.9471000000000007</v>
      </c>
      <c r="O129">
        <v>9.7158999999999995</v>
      </c>
      <c r="P129">
        <v>1.0130999999999999</v>
      </c>
      <c r="Q129">
        <v>2.1173999999999999</v>
      </c>
      <c r="R129">
        <v>9.9471000000000007</v>
      </c>
      <c r="S129">
        <v>1.0130999999999999</v>
      </c>
      <c r="T129">
        <v>2.1173999999999999</v>
      </c>
      <c r="U129">
        <v>9.9471000000000007</v>
      </c>
      <c r="V129">
        <v>9.7158999999999995</v>
      </c>
      <c r="W129">
        <v>1.0130999999999999</v>
      </c>
      <c r="X129">
        <v>4.1204000000000001</v>
      </c>
      <c r="Y129">
        <v>3.1854</v>
      </c>
      <c r="Z129">
        <v>1.6676</v>
      </c>
      <c r="AA129">
        <v>0.6875</v>
      </c>
      <c r="AB129">
        <v>1.0643</v>
      </c>
      <c r="AC129">
        <v>0.45</v>
      </c>
    </row>
    <row r="130" spans="1:29">
      <c r="A130" t="s">
        <v>57</v>
      </c>
      <c r="B130">
        <v>1.2578</v>
      </c>
      <c r="C130">
        <v>2.8466</v>
      </c>
      <c r="D130">
        <v>4.9310999999999998</v>
      </c>
      <c r="E130">
        <v>3.8119999999999998</v>
      </c>
      <c r="F130">
        <v>2.0686</v>
      </c>
      <c r="G130">
        <v>0.75690000000000002</v>
      </c>
      <c r="H130">
        <v>1.2473000000000001</v>
      </c>
      <c r="I130">
        <v>0.30680000000000002</v>
      </c>
      <c r="J130">
        <v>0.5625</v>
      </c>
      <c r="K130">
        <v>6.7084000000000001</v>
      </c>
      <c r="L130">
        <v>12.9682</v>
      </c>
      <c r="M130">
        <v>4.2671000000000001</v>
      </c>
      <c r="N130">
        <v>10.8666</v>
      </c>
      <c r="O130">
        <v>9.7158999999999995</v>
      </c>
      <c r="P130">
        <v>1.0130999999999999</v>
      </c>
      <c r="Q130">
        <v>4.2671000000000001</v>
      </c>
      <c r="R130">
        <v>10.8666</v>
      </c>
      <c r="S130">
        <v>1.0130999999999999</v>
      </c>
      <c r="T130">
        <v>4.2671000000000001</v>
      </c>
      <c r="U130">
        <v>10.8666</v>
      </c>
      <c r="V130">
        <v>9.7158999999999995</v>
      </c>
      <c r="W130">
        <v>1.0130999999999999</v>
      </c>
      <c r="X130">
        <v>3.9449000000000001</v>
      </c>
      <c r="Y130">
        <v>3.0495999999999999</v>
      </c>
      <c r="Z130">
        <v>1.6549</v>
      </c>
      <c r="AA130">
        <v>0.60550000000000004</v>
      </c>
      <c r="AB130">
        <v>0.99780000000000002</v>
      </c>
      <c r="AC130">
        <v>0.45</v>
      </c>
    </row>
    <row r="131" spans="1:29">
      <c r="A131" t="s">
        <v>223</v>
      </c>
      <c r="B131">
        <v>1.2878000000000001</v>
      </c>
      <c r="C131">
        <v>2.8466</v>
      </c>
      <c r="D131">
        <v>5.5995999999999997</v>
      </c>
      <c r="E131">
        <v>4.3333000000000004</v>
      </c>
      <c r="F131">
        <v>2.0581999999999998</v>
      </c>
      <c r="G131">
        <v>0.88470000000000004</v>
      </c>
      <c r="H131">
        <v>1.3005</v>
      </c>
      <c r="I131">
        <v>0.30680000000000002</v>
      </c>
      <c r="J131">
        <v>0.5625</v>
      </c>
      <c r="K131">
        <v>6.9889000000000001</v>
      </c>
      <c r="L131">
        <v>12.9682</v>
      </c>
      <c r="M131">
        <v>2.5659000000000001</v>
      </c>
      <c r="N131">
        <v>9.8421000000000003</v>
      </c>
      <c r="O131">
        <v>9.7158999999999995</v>
      </c>
      <c r="P131">
        <v>1.0130999999999999</v>
      </c>
      <c r="Q131">
        <v>2.5659000000000001</v>
      </c>
      <c r="R131">
        <v>9.8421000000000003</v>
      </c>
      <c r="S131">
        <v>1.0130999999999999</v>
      </c>
      <c r="T131">
        <v>2.5659000000000001</v>
      </c>
      <c r="U131">
        <v>9.8421000000000003</v>
      </c>
      <c r="V131">
        <v>9.7158999999999995</v>
      </c>
      <c r="W131">
        <v>1.0130999999999999</v>
      </c>
      <c r="X131">
        <v>4.4797000000000002</v>
      </c>
      <c r="Y131">
        <v>3.4666999999999999</v>
      </c>
      <c r="Z131">
        <v>1.6466000000000001</v>
      </c>
      <c r="AA131">
        <v>0.70779999999999998</v>
      </c>
      <c r="AB131">
        <v>1.0404</v>
      </c>
      <c r="AC131">
        <v>0.45</v>
      </c>
    </row>
    <row r="132" spans="1:29">
      <c r="A132" t="s">
        <v>53</v>
      </c>
      <c r="B132">
        <v>1.1817</v>
      </c>
      <c r="C132">
        <v>2.8466</v>
      </c>
      <c r="D132">
        <v>6.2027000000000001</v>
      </c>
      <c r="E132">
        <v>4.8023999999999996</v>
      </c>
      <c r="F132">
        <v>2.1276999999999999</v>
      </c>
      <c r="G132">
        <v>0.97950000000000004</v>
      </c>
      <c r="H132">
        <v>1.395</v>
      </c>
      <c r="I132">
        <v>0.30680000000000002</v>
      </c>
      <c r="J132">
        <v>0.5625</v>
      </c>
      <c r="K132">
        <v>7.4945000000000004</v>
      </c>
      <c r="L132">
        <v>12.9682</v>
      </c>
      <c r="M132">
        <v>2.7503000000000002</v>
      </c>
      <c r="N132">
        <v>9.1796000000000006</v>
      </c>
      <c r="O132">
        <v>9.7158999999999995</v>
      </c>
      <c r="P132">
        <v>1.0130999999999999</v>
      </c>
      <c r="Q132">
        <v>2.7503000000000002</v>
      </c>
      <c r="R132">
        <v>9.1796000000000006</v>
      </c>
      <c r="S132">
        <v>1.0130999999999999</v>
      </c>
      <c r="T132">
        <v>2.7503000000000002</v>
      </c>
      <c r="U132">
        <v>9.1796000000000006</v>
      </c>
      <c r="V132">
        <v>9.7158999999999995</v>
      </c>
      <c r="W132">
        <v>1.0130999999999999</v>
      </c>
      <c r="X132">
        <v>4.9622000000000002</v>
      </c>
      <c r="Y132">
        <v>3.8418999999999999</v>
      </c>
      <c r="Z132">
        <v>1.7021999999999999</v>
      </c>
      <c r="AA132">
        <v>0.78359999999999996</v>
      </c>
      <c r="AB132">
        <v>1.1160000000000001</v>
      </c>
      <c r="AC132">
        <v>0.45</v>
      </c>
    </row>
    <row r="133" spans="1:29">
      <c r="A133" t="s">
        <v>74</v>
      </c>
      <c r="B133">
        <v>1.1848000000000001</v>
      </c>
      <c r="C133">
        <v>2.8466</v>
      </c>
      <c r="D133">
        <v>6.0456000000000003</v>
      </c>
      <c r="E133">
        <v>4.6829000000000001</v>
      </c>
      <c r="F133">
        <v>2.1103999999999998</v>
      </c>
      <c r="G133">
        <v>0.99109999999999998</v>
      </c>
      <c r="H133">
        <v>1.3857999999999999</v>
      </c>
      <c r="I133">
        <v>0.30680000000000002</v>
      </c>
      <c r="J133">
        <v>0.5625</v>
      </c>
      <c r="K133">
        <v>7.4484000000000004</v>
      </c>
      <c r="L133">
        <v>12.9682</v>
      </c>
      <c r="M133">
        <v>2.9828999999999999</v>
      </c>
      <c r="N133">
        <v>9.6312999999999995</v>
      </c>
      <c r="O133">
        <v>9.7158999999999995</v>
      </c>
      <c r="P133">
        <v>1.0130999999999999</v>
      </c>
      <c r="Q133">
        <v>2.9828999999999999</v>
      </c>
      <c r="R133">
        <v>9.6312999999999995</v>
      </c>
      <c r="S133">
        <v>1.0130999999999999</v>
      </c>
      <c r="T133">
        <v>2.9828999999999999</v>
      </c>
      <c r="U133">
        <v>9.6312999999999995</v>
      </c>
      <c r="V133">
        <v>9.7158999999999995</v>
      </c>
      <c r="W133">
        <v>1.0130999999999999</v>
      </c>
      <c r="X133">
        <v>4.8365</v>
      </c>
      <c r="Y133">
        <v>3.7463000000000002</v>
      </c>
      <c r="Z133">
        <v>1.6882999999999999</v>
      </c>
      <c r="AA133">
        <v>0.79290000000000005</v>
      </c>
      <c r="AB133">
        <v>1.1087</v>
      </c>
      <c r="AC133">
        <v>0.45</v>
      </c>
    </row>
    <row r="134" spans="1:29">
      <c r="A134" t="s">
        <v>33</v>
      </c>
      <c r="B134">
        <v>1.0973999999999999</v>
      </c>
      <c r="C134">
        <v>2.8466</v>
      </c>
      <c r="D134">
        <v>4.4832999999999998</v>
      </c>
      <c r="E134">
        <v>3.4659</v>
      </c>
      <c r="F134">
        <v>1.9298</v>
      </c>
      <c r="G134">
        <v>0.86129999999999995</v>
      </c>
      <c r="H134">
        <v>1.2926</v>
      </c>
      <c r="I134">
        <v>0.30680000000000002</v>
      </c>
      <c r="J134">
        <v>0.5625</v>
      </c>
      <c r="K134">
        <v>6.9604999999999997</v>
      </c>
      <c r="L134">
        <v>12.9682</v>
      </c>
      <c r="M134">
        <v>4.1957000000000004</v>
      </c>
      <c r="N134">
        <v>9.4145000000000003</v>
      </c>
      <c r="O134">
        <v>9.7158999999999995</v>
      </c>
      <c r="P134">
        <v>1.0130999999999999</v>
      </c>
      <c r="Q134">
        <v>4.1957000000000004</v>
      </c>
      <c r="R134">
        <v>9.4145000000000003</v>
      </c>
      <c r="S134">
        <v>1.0130999999999999</v>
      </c>
      <c r="T134">
        <v>4.1957000000000004</v>
      </c>
      <c r="U134">
        <v>9.4145000000000003</v>
      </c>
      <c r="V134">
        <v>9.7158999999999995</v>
      </c>
      <c r="W134">
        <v>1.0130999999999999</v>
      </c>
      <c r="X134">
        <v>3.5867</v>
      </c>
      <c r="Y134">
        <v>2.7726999999999999</v>
      </c>
      <c r="Z134">
        <v>1.5438000000000001</v>
      </c>
      <c r="AA134">
        <v>0.68910000000000005</v>
      </c>
      <c r="AB134">
        <v>1.0341</v>
      </c>
      <c r="AC134">
        <v>0.45</v>
      </c>
    </row>
    <row r="135" spans="1:29">
      <c r="A135" t="s">
        <v>34</v>
      </c>
      <c r="B135">
        <v>1.1692</v>
      </c>
      <c r="C135">
        <v>2.8466</v>
      </c>
      <c r="D135">
        <v>4.9435000000000002</v>
      </c>
      <c r="E135">
        <v>3.8228</v>
      </c>
      <c r="F135">
        <v>1.8545</v>
      </c>
      <c r="G135">
        <v>0.89570000000000005</v>
      </c>
      <c r="H135">
        <v>1.2723</v>
      </c>
      <c r="I135">
        <v>0.30680000000000002</v>
      </c>
      <c r="J135">
        <v>0.5625</v>
      </c>
      <c r="K135">
        <v>6.8436000000000003</v>
      </c>
      <c r="L135">
        <v>12.9682</v>
      </c>
      <c r="M135">
        <v>4.0896999999999997</v>
      </c>
      <c r="N135">
        <v>9.9247999999999994</v>
      </c>
      <c r="O135">
        <v>9.7158999999999995</v>
      </c>
      <c r="P135">
        <v>1.0130999999999999</v>
      </c>
      <c r="Q135">
        <v>4.0896999999999997</v>
      </c>
      <c r="R135">
        <v>9.9247999999999994</v>
      </c>
      <c r="S135">
        <v>1.0130999999999999</v>
      </c>
      <c r="T135">
        <v>4.0896999999999997</v>
      </c>
      <c r="U135">
        <v>9.9247999999999994</v>
      </c>
      <c r="V135">
        <v>9.7158999999999995</v>
      </c>
      <c r="W135">
        <v>1.0130999999999999</v>
      </c>
      <c r="X135">
        <v>3.9548000000000001</v>
      </c>
      <c r="Y135">
        <v>3.0581999999999998</v>
      </c>
      <c r="Z135">
        <v>1.4836</v>
      </c>
      <c r="AA135">
        <v>0.71660000000000001</v>
      </c>
      <c r="AB135">
        <v>1.0178</v>
      </c>
      <c r="AC135">
        <v>0.45</v>
      </c>
    </row>
    <row r="136" spans="1:29">
      <c r="A136" t="s">
        <v>192</v>
      </c>
      <c r="B136">
        <v>1.091</v>
      </c>
      <c r="C136">
        <v>2.8466</v>
      </c>
      <c r="D136">
        <v>7.7460000000000004</v>
      </c>
      <c r="E136">
        <v>6.0023</v>
      </c>
      <c r="F136">
        <v>2.0615000000000001</v>
      </c>
      <c r="G136">
        <v>0.86439999999999995</v>
      </c>
      <c r="H136">
        <v>1.1989000000000001</v>
      </c>
      <c r="I136">
        <v>0.30680000000000002</v>
      </c>
      <c r="J136">
        <v>0.5625</v>
      </c>
      <c r="K136">
        <v>6.4610000000000003</v>
      </c>
      <c r="L136">
        <v>12.9682</v>
      </c>
      <c r="M136">
        <v>2.3841999999999999</v>
      </c>
      <c r="N136">
        <v>7.4184999999999999</v>
      </c>
      <c r="O136">
        <v>9.7158999999999995</v>
      </c>
      <c r="P136">
        <v>1.0130999999999999</v>
      </c>
      <c r="Q136">
        <v>2.3841999999999999</v>
      </c>
      <c r="R136">
        <v>7.4184999999999999</v>
      </c>
      <c r="S136">
        <v>1.0130999999999999</v>
      </c>
      <c r="T136">
        <v>2.3841999999999999</v>
      </c>
      <c r="U136">
        <v>7.4184999999999999</v>
      </c>
      <c r="V136">
        <v>9.7158999999999995</v>
      </c>
      <c r="W136">
        <v>1.0130999999999999</v>
      </c>
      <c r="X136">
        <v>6.1967999999999996</v>
      </c>
      <c r="Y136">
        <v>4.8018999999999998</v>
      </c>
      <c r="Z136">
        <v>1.6492</v>
      </c>
      <c r="AA136">
        <v>0.6915</v>
      </c>
      <c r="AB136">
        <v>0.95920000000000005</v>
      </c>
      <c r="AC136">
        <v>0.45</v>
      </c>
    </row>
    <row r="137" spans="1:29">
      <c r="A137" t="s">
        <v>160</v>
      </c>
      <c r="B137">
        <v>1.1115999999999999</v>
      </c>
      <c r="C137">
        <v>2.8466</v>
      </c>
      <c r="D137">
        <v>5.9413999999999998</v>
      </c>
      <c r="E137">
        <v>4.6074999999999999</v>
      </c>
      <c r="F137">
        <v>2.1116000000000001</v>
      </c>
      <c r="G137">
        <v>0.84060000000000001</v>
      </c>
      <c r="H137">
        <v>1.1903999999999999</v>
      </c>
      <c r="I137">
        <v>0.30680000000000002</v>
      </c>
      <c r="J137">
        <v>0.5625</v>
      </c>
      <c r="K137">
        <v>6.4124999999999996</v>
      </c>
      <c r="L137">
        <v>12.9682</v>
      </c>
      <c r="M137">
        <v>3.7534000000000001</v>
      </c>
      <c r="N137">
        <v>8.9711999999999996</v>
      </c>
      <c r="O137">
        <v>9.7158999999999995</v>
      </c>
      <c r="P137">
        <v>1.0130999999999999</v>
      </c>
      <c r="Q137">
        <v>3.7534000000000001</v>
      </c>
      <c r="R137">
        <v>8.9711999999999996</v>
      </c>
      <c r="S137">
        <v>1.0130999999999999</v>
      </c>
      <c r="T137">
        <v>3.7534000000000001</v>
      </c>
      <c r="U137">
        <v>8.9711999999999996</v>
      </c>
      <c r="V137">
        <v>9.7158999999999995</v>
      </c>
      <c r="W137">
        <v>1.0130999999999999</v>
      </c>
      <c r="X137">
        <v>4.7530999999999999</v>
      </c>
      <c r="Y137">
        <v>3.6859999999999999</v>
      </c>
      <c r="Z137">
        <v>1.6893</v>
      </c>
      <c r="AA137">
        <v>0.6724</v>
      </c>
      <c r="AB137">
        <v>0.95230000000000004</v>
      </c>
      <c r="AC137">
        <v>0.45</v>
      </c>
    </row>
    <row r="138" spans="1:29">
      <c r="A138" t="s">
        <v>39</v>
      </c>
      <c r="B138">
        <v>1.2263999999999999</v>
      </c>
      <c r="C138">
        <v>2.8466</v>
      </c>
      <c r="D138">
        <v>5.0660999999999996</v>
      </c>
      <c r="E138">
        <v>3.9171</v>
      </c>
      <c r="F138">
        <v>2.0922999999999998</v>
      </c>
      <c r="G138">
        <v>0.9012</v>
      </c>
      <c r="H138">
        <v>1.1677999999999999</v>
      </c>
      <c r="I138">
        <v>0.30680000000000002</v>
      </c>
      <c r="J138">
        <v>0.5625</v>
      </c>
      <c r="K138">
        <v>6.2843999999999998</v>
      </c>
      <c r="L138">
        <v>12.9682</v>
      </c>
      <c r="M138">
        <v>2.6478999999999999</v>
      </c>
      <c r="N138">
        <v>9.9411000000000005</v>
      </c>
      <c r="O138">
        <v>9.7158999999999995</v>
      </c>
      <c r="P138">
        <v>1.0130999999999999</v>
      </c>
      <c r="Q138">
        <v>2.6478999999999999</v>
      </c>
      <c r="R138">
        <v>9.9411000000000005</v>
      </c>
      <c r="S138">
        <v>1.0130999999999999</v>
      </c>
      <c r="T138">
        <v>2.6478999999999999</v>
      </c>
      <c r="U138">
        <v>9.9411000000000005</v>
      </c>
      <c r="V138">
        <v>9.7158999999999995</v>
      </c>
      <c r="W138">
        <v>1.0130999999999999</v>
      </c>
      <c r="X138">
        <v>4.0529000000000002</v>
      </c>
      <c r="Y138">
        <v>3.1337000000000002</v>
      </c>
      <c r="Z138">
        <v>1.6738</v>
      </c>
      <c r="AA138">
        <v>0.72099999999999997</v>
      </c>
      <c r="AB138">
        <v>0.93430000000000002</v>
      </c>
      <c r="AC138">
        <v>0.45</v>
      </c>
    </row>
    <row r="139" spans="1:29">
      <c r="A139" t="s">
        <v>102</v>
      </c>
      <c r="B139">
        <v>1.1197999999999999</v>
      </c>
      <c r="C139">
        <v>2.8466</v>
      </c>
      <c r="D139">
        <v>4.4489999999999998</v>
      </c>
      <c r="E139">
        <v>3.4403999999999999</v>
      </c>
      <c r="F139">
        <v>2.6823999999999999</v>
      </c>
      <c r="G139">
        <v>0.54330000000000001</v>
      </c>
      <c r="H139">
        <v>1.1278999999999999</v>
      </c>
      <c r="I139">
        <v>0.30680000000000002</v>
      </c>
      <c r="J139">
        <v>0.5625</v>
      </c>
      <c r="K139">
        <v>6.0788000000000002</v>
      </c>
      <c r="L139">
        <v>12.9682</v>
      </c>
      <c r="M139">
        <v>4.4226000000000001</v>
      </c>
      <c r="N139">
        <v>9.4766999999999992</v>
      </c>
      <c r="O139">
        <v>9.7158999999999995</v>
      </c>
      <c r="P139">
        <v>1.0130999999999999</v>
      </c>
      <c r="Q139">
        <v>4.4226000000000001</v>
      </c>
      <c r="R139">
        <v>9.4766999999999992</v>
      </c>
      <c r="S139">
        <v>1.0130999999999999</v>
      </c>
      <c r="T139">
        <v>4.4226000000000001</v>
      </c>
      <c r="U139">
        <v>9.4766999999999992</v>
      </c>
      <c r="V139">
        <v>9.7158999999999995</v>
      </c>
      <c r="W139">
        <v>1.0130999999999999</v>
      </c>
      <c r="X139">
        <v>3.5592000000000001</v>
      </c>
      <c r="Y139">
        <v>2.7523</v>
      </c>
      <c r="Z139">
        <v>2.1459000000000001</v>
      </c>
      <c r="AA139">
        <v>0.43469999999999998</v>
      </c>
      <c r="AB139">
        <v>0.90229999999999999</v>
      </c>
      <c r="AC139">
        <v>0.45</v>
      </c>
    </row>
    <row r="140" spans="1:29">
      <c r="A140" t="s">
        <v>58</v>
      </c>
      <c r="B140">
        <v>1.2485999999999999</v>
      </c>
      <c r="C140">
        <v>2.8466</v>
      </c>
      <c r="D140">
        <v>5.0171999999999999</v>
      </c>
      <c r="E140">
        <v>3.8791000000000002</v>
      </c>
      <c r="F140">
        <v>2.0998000000000001</v>
      </c>
      <c r="G140">
        <v>0.82479999999999998</v>
      </c>
      <c r="H140">
        <v>1.2236</v>
      </c>
      <c r="I140">
        <v>0.30680000000000002</v>
      </c>
      <c r="J140">
        <v>0.5625</v>
      </c>
      <c r="K140">
        <v>6.5808</v>
      </c>
      <c r="L140">
        <v>12.9682</v>
      </c>
      <c r="M140">
        <v>4.1687000000000003</v>
      </c>
      <c r="N140">
        <v>10.582000000000001</v>
      </c>
      <c r="O140">
        <v>9.7158999999999995</v>
      </c>
      <c r="P140">
        <v>1.0130999999999999</v>
      </c>
      <c r="Q140">
        <v>4.1687000000000003</v>
      </c>
      <c r="R140">
        <v>10.582000000000001</v>
      </c>
      <c r="S140">
        <v>1.0130999999999999</v>
      </c>
      <c r="T140">
        <v>4.1687000000000003</v>
      </c>
      <c r="U140">
        <v>10.582000000000001</v>
      </c>
      <c r="V140">
        <v>9.7158999999999995</v>
      </c>
      <c r="W140">
        <v>1.0130999999999999</v>
      </c>
      <c r="X140">
        <v>4.0137999999999998</v>
      </c>
      <c r="Y140">
        <v>3.1032999999999999</v>
      </c>
      <c r="Z140">
        <v>1.6798</v>
      </c>
      <c r="AA140">
        <v>0.65980000000000005</v>
      </c>
      <c r="AB140">
        <v>0.9788</v>
      </c>
      <c r="AC140">
        <v>0.45</v>
      </c>
    </row>
    <row r="141" spans="1:29">
      <c r="A141" t="s">
        <v>123</v>
      </c>
      <c r="B141">
        <v>1.1823999999999999</v>
      </c>
      <c r="C141">
        <v>2.8466</v>
      </c>
      <c r="D141">
        <v>7.2077</v>
      </c>
      <c r="E141">
        <v>5.5787000000000004</v>
      </c>
      <c r="F141">
        <v>2.0339</v>
      </c>
      <c r="G141">
        <v>1.1847000000000001</v>
      </c>
      <c r="H141">
        <v>1.4407000000000001</v>
      </c>
      <c r="I141">
        <v>0.30680000000000002</v>
      </c>
      <c r="J141">
        <v>0.5625</v>
      </c>
      <c r="K141">
        <v>7.7356999999999996</v>
      </c>
      <c r="L141">
        <v>12.9682</v>
      </c>
      <c r="M141">
        <v>2.4698000000000002</v>
      </c>
      <c r="N141">
        <v>9.6355000000000004</v>
      </c>
      <c r="O141">
        <v>9.7158999999999995</v>
      </c>
      <c r="P141">
        <v>1.0130999999999999</v>
      </c>
      <c r="Q141">
        <v>2.4698000000000002</v>
      </c>
      <c r="R141">
        <v>9.6355000000000004</v>
      </c>
      <c r="S141">
        <v>1.0130999999999999</v>
      </c>
      <c r="T141">
        <v>2.4698000000000002</v>
      </c>
      <c r="U141">
        <v>9.6355000000000004</v>
      </c>
      <c r="V141">
        <v>9.7158999999999995</v>
      </c>
      <c r="W141">
        <v>1.0130999999999999</v>
      </c>
      <c r="X141">
        <v>5.7660999999999998</v>
      </c>
      <c r="Y141">
        <v>4.4630000000000001</v>
      </c>
      <c r="Z141">
        <v>1.6271</v>
      </c>
      <c r="AA141">
        <v>0.94779999999999998</v>
      </c>
      <c r="AB141">
        <v>1.1526000000000001</v>
      </c>
      <c r="AC141">
        <v>0.45</v>
      </c>
    </row>
    <row r="142" spans="1:29">
      <c r="A142" t="s">
        <v>80</v>
      </c>
      <c r="B142">
        <v>1.1879999999999999</v>
      </c>
      <c r="C142">
        <v>2.8466</v>
      </c>
      <c r="D142">
        <v>5.9492000000000003</v>
      </c>
      <c r="E142">
        <v>4.6064999999999996</v>
      </c>
      <c r="F142">
        <v>2.1269999999999998</v>
      </c>
      <c r="G142">
        <v>0.94179999999999997</v>
      </c>
      <c r="H142">
        <v>1.3556999999999999</v>
      </c>
      <c r="I142">
        <v>0.30680000000000002</v>
      </c>
      <c r="J142">
        <v>0.5625</v>
      </c>
      <c r="K142">
        <v>7.2881999999999998</v>
      </c>
      <c r="L142">
        <v>12.9682</v>
      </c>
      <c r="M142">
        <v>2.4927000000000001</v>
      </c>
      <c r="N142">
        <v>9.4728999999999992</v>
      </c>
      <c r="O142">
        <v>9.7158999999999995</v>
      </c>
      <c r="P142">
        <v>1.0130999999999999</v>
      </c>
      <c r="Q142">
        <v>2.4927000000000001</v>
      </c>
      <c r="R142">
        <v>9.4728999999999992</v>
      </c>
      <c r="S142">
        <v>1.0130999999999999</v>
      </c>
      <c r="T142">
        <v>2.4927000000000001</v>
      </c>
      <c r="U142">
        <v>9.4728999999999992</v>
      </c>
      <c r="V142">
        <v>9.7158999999999995</v>
      </c>
      <c r="W142">
        <v>1.0130999999999999</v>
      </c>
      <c r="X142">
        <v>4.7594000000000003</v>
      </c>
      <c r="Y142">
        <v>3.6852</v>
      </c>
      <c r="Z142">
        <v>1.7016</v>
      </c>
      <c r="AA142">
        <v>0.75339999999999996</v>
      </c>
      <c r="AB142">
        <v>1.0846</v>
      </c>
      <c r="AC142">
        <v>0.45</v>
      </c>
    </row>
    <row r="143" spans="1:29">
      <c r="A143" t="s">
        <v>261</v>
      </c>
      <c r="B143">
        <v>1.3945000000000001</v>
      </c>
      <c r="C143">
        <v>2.8466</v>
      </c>
      <c r="D143">
        <v>12.3216</v>
      </c>
      <c r="E143">
        <v>9.5048999999999992</v>
      </c>
      <c r="F143">
        <v>2.1814</v>
      </c>
      <c r="G143">
        <v>1.7049000000000001</v>
      </c>
      <c r="H143">
        <v>1.9194</v>
      </c>
      <c r="I143">
        <v>0.30680000000000002</v>
      </c>
      <c r="J143">
        <v>0.5625</v>
      </c>
      <c r="K143">
        <v>10.270099999999999</v>
      </c>
      <c r="L143">
        <v>12.9682</v>
      </c>
      <c r="M143">
        <v>2.3443000000000001</v>
      </c>
      <c r="N143">
        <v>10.427899999999999</v>
      </c>
      <c r="O143">
        <v>9.7158999999999995</v>
      </c>
      <c r="P143">
        <v>1.0130999999999999</v>
      </c>
      <c r="Q143">
        <v>2.3443000000000001</v>
      </c>
      <c r="R143">
        <v>10.427899999999999</v>
      </c>
      <c r="S143">
        <v>1.0130999999999999</v>
      </c>
      <c r="T143">
        <v>2.3443000000000001</v>
      </c>
      <c r="U143">
        <v>10.427899999999999</v>
      </c>
      <c r="V143">
        <v>9.7158999999999995</v>
      </c>
      <c r="W143">
        <v>1.0130999999999999</v>
      </c>
      <c r="X143">
        <v>9.8573000000000004</v>
      </c>
      <c r="Y143">
        <v>7.6039000000000003</v>
      </c>
      <c r="Z143">
        <v>1.7451000000000001</v>
      </c>
      <c r="AA143">
        <v>1.3638999999999999</v>
      </c>
      <c r="AB143">
        <v>1.5355000000000001</v>
      </c>
      <c r="AC143">
        <v>0.45</v>
      </c>
    </row>
    <row r="144" spans="1:29">
      <c r="A144" t="s">
        <v>116</v>
      </c>
      <c r="B144">
        <v>1.1795</v>
      </c>
      <c r="C144">
        <v>2.8466</v>
      </c>
      <c r="D144">
        <v>6.4073000000000002</v>
      </c>
      <c r="E144">
        <v>4.9645000000000001</v>
      </c>
      <c r="F144">
        <v>2.1046</v>
      </c>
      <c r="G144">
        <v>0.96450000000000002</v>
      </c>
      <c r="H144">
        <v>1.3903000000000001</v>
      </c>
      <c r="I144">
        <v>0.30680000000000002</v>
      </c>
      <c r="J144">
        <v>0.5625</v>
      </c>
      <c r="K144">
        <v>7.4770000000000003</v>
      </c>
      <c r="L144">
        <v>12.9682</v>
      </c>
      <c r="M144">
        <v>2.8523999999999998</v>
      </c>
      <c r="N144">
        <v>9.3172999999999995</v>
      </c>
      <c r="O144">
        <v>9.7158999999999995</v>
      </c>
      <c r="P144">
        <v>1.0130999999999999</v>
      </c>
      <c r="Q144">
        <v>2.8523999999999998</v>
      </c>
      <c r="R144">
        <v>9.3172999999999995</v>
      </c>
      <c r="S144">
        <v>1.0130999999999999</v>
      </c>
      <c r="T144">
        <v>2.8523999999999998</v>
      </c>
      <c r="U144">
        <v>9.3172999999999995</v>
      </c>
      <c r="V144">
        <v>9.7158999999999995</v>
      </c>
      <c r="W144">
        <v>1.0130999999999999</v>
      </c>
      <c r="X144">
        <v>5.1257999999999999</v>
      </c>
      <c r="Y144">
        <v>3.9716</v>
      </c>
      <c r="Z144">
        <v>1.6837</v>
      </c>
      <c r="AA144">
        <v>0.77159999999999995</v>
      </c>
      <c r="AB144">
        <v>1.1122000000000001</v>
      </c>
      <c r="AC144">
        <v>0.45</v>
      </c>
    </row>
    <row r="145" spans="1:29">
      <c r="A145" t="s">
        <v>124</v>
      </c>
      <c r="B145">
        <v>1.1418999999999999</v>
      </c>
      <c r="C145">
        <v>2.8466</v>
      </c>
      <c r="D145">
        <v>6.7135999999999996</v>
      </c>
      <c r="E145">
        <v>5.2058999999999997</v>
      </c>
      <c r="F145">
        <v>1.9436</v>
      </c>
      <c r="G145">
        <v>0.94379999999999997</v>
      </c>
      <c r="H145">
        <v>1.3310999999999999</v>
      </c>
      <c r="I145">
        <v>0.30680000000000002</v>
      </c>
      <c r="J145">
        <v>0.5625</v>
      </c>
      <c r="K145">
        <v>7.1630000000000003</v>
      </c>
      <c r="L145">
        <v>12.9682</v>
      </c>
      <c r="M145">
        <v>2.3393999999999999</v>
      </c>
      <c r="N145">
        <v>8.7194000000000003</v>
      </c>
      <c r="O145">
        <v>9.7158999999999995</v>
      </c>
      <c r="P145">
        <v>1.0130999999999999</v>
      </c>
      <c r="Q145">
        <v>2.3393999999999999</v>
      </c>
      <c r="R145">
        <v>8.7194000000000003</v>
      </c>
      <c r="S145">
        <v>1.0130999999999999</v>
      </c>
      <c r="T145">
        <v>2.3393999999999999</v>
      </c>
      <c r="U145">
        <v>8.7194000000000003</v>
      </c>
      <c r="V145">
        <v>9.7158999999999995</v>
      </c>
      <c r="W145">
        <v>1.0130999999999999</v>
      </c>
      <c r="X145">
        <v>5.3708999999999998</v>
      </c>
      <c r="Y145">
        <v>4.1646999999999998</v>
      </c>
      <c r="Z145">
        <v>1.5548999999999999</v>
      </c>
      <c r="AA145">
        <v>0.75509999999999999</v>
      </c>
      <c r="AB145">
        <v>1.0649</v>
      </c>
      <c r="AC145">
        <v>0.45</v>
      </c>
    </row>
    <row r="146" spans="1:29">
      <c r="A146" t="s">
        <v>118</v>
      </c>
      <c r="B146">
        <v>1.3406</v>
      </c>
      <c r="C146">
        <v>2.8466</v>
      </c>
      <c r="D146">
        <v>5.3715999999999999</v>
      </c>
      <c r="E146">
        <v>4.1451000000000002</v>
      </c>
      <c r="F146">
        <v>1.8544</v>
      </c>
      <c r="G146">
        <v>0.92020000000000002</v>
      </c>
      <c r="H146">
        <v>1.2839</v>
      </c>
      <c r="I146">
        <v>0.30680000000000002</v>
      </c>
      <c r="J146">
        <v>0.5625</v>
      </c>
      <c r="K146">
        <v>6.8826000000000001</v>
      </c>
      <c r="L146">
        <v>12.9682</v>
      </c>
      <c r="M146">
        <v>2.6934999999999998</v>
      </c>
      <c r="N146">
        <v>11.468</v>
      </c>
      <c r="O146">
        <v>9.7158999999999995</v>
      </c>
      <c r="P146">
        <v>1.0130999999999999</v>
      </c>
      <c r="Q146">
        <v>2.6934999999999998</v>
      </c>
      <c r="R146">
        <v>11.468</v>
      </c>
      <c r="S146">
        <v>1.0130999999999999</v>
      </c>
      <c r="T146">
        <v>2.6934999999999998</v>
      </c>
      <c r="U146">
        <v>11.468</v>
      </c>
      <c r="V146">
        <v>9.7158999999999995</v>
      </c>
      <c r="W146">
        <v>1.0130999999999999</v>
      </c>
      <c r="X146">
        <v>4.2972999999999999</v>
      </c>
      <c r="Y146">
        <v>3.3161</v>
      </c>
      <c r="Z146">
        <v>1.4835</v>
      </c>
      <c r="AA146">
        <v>0.73609999999999998</v>
      </c>
      <c r="AB146">
        <v>1.0271999999999999</v>
      </c>
      <c r="AC146">
        <v>0.45</v>
      </c>
    </row>
    <row r="147" spans="1:29">
      <c r="A147" t="s">
        <v>214</v>
      </c>
      <c r="B147">
        <v>1.3230999999999999</v>
      </c>
      <c r="C147">
        <v>2.8466</v>
      </c>
      <c r="D147">
        <v>5.7797999999999998</v>
      </c>
      <c r="E147">
        <v>4.4676999999999998</v>
      </c>
      <c r="F147">
        <v>2.2555000000000001</v>
      </c>
      <c r="G147">
        <v>0.99870000000000003</v>
      </c>
      <c r="H147">
        <v>1.4032</v>
      </c>
      <c r="I147">
        <v>0.30680000000000002</v>
      </c>
      <c r="J147">
        <v>0.5625</v>
      </c>
      <c r="K147">
        <v>7.5388999999999999</v>
      </c>
      <c r="L147">
        <v>12.9682</v>
      </c>
      <c r="M147">
        <v>2.8578000000000001</v>
      </c>
      <c r="N147">
        <v>10.392099999999999</v>
      </c>
      <c r="O147">
        <v>9.7158999999999995</v>
      </c>
      <c r="P147">
        <v>1.0130999999999999</v>
      </c>
      <c r="Q147">
        <v>2.8578000000000001</v>
      </c>
      <c r="R147">
        <v>10.392099999999999</v>
      </c>
      <c r="S147">
        <v>1.0130999999999999</v>
      </c>
      <c r="T147">
        <v>2.8578000000000001</v>
      </c>
      <c r="U147">
        <v>10.392099999999999</v>
      </c>
      <c r="V147">
        <v>9.7158999999999995</v>
      </c>
      <c r="W147">
        <v>1.0130999999999999</v>
      </c>
      <c r="X147">
        <v>4.6238999999999999</v>
      </c>
      <c r="Y147">
        <v>3.5741999999999998</v>
      </c>
      <c r="Z147">
        <v>1.8044</v>
      </c>
      <c r="AA147">
        <v>0.79900000000000004</v>
      </c>
      <c r="AB147">
        <v>1.1225000000000001</v>
      </c>
      <c r="AC147">
        <v>0.45</v>
      </c>
    </row>
    <row r="148" spans="1:29">
      <c r="A148" t="s">
        <v>69</v>
      </c>
      <c r="B148">
        <v>1.2065999999999999</v>
      </c>
      <c r="C148">
        <v>2.8466</v>
      </c>
      <c r="D148">
        <v>5.8975999999999997</v>
      </c>
      <c r="E148">
        <v>4.5716999999999999</v>
      </c>
      <c r="F148">
        <v>2.1663999999999999</v>
      </c>
      <c r="G148">
        <v>0.86370000000000002</v>
      </c>
      <c r="H148">
        <v>1.2043999999999999</v>
      </c>
      <c r="I148">
        <v>0.30680000000000002</v>
      </c>
      <c r="J148">
        <v>0.5625</v>
      </c>
      <c r="K148">
        <v>6.4810999999999996</v>
      </c>
      <c r="L148">
        <v>12.9682</v>
      </c>
      <c r="M148">
        <v>3.3178999999999998</v>
      </c>
      <c r="N148">
        <v>9.5406999999999993</v>
      </c>
      <c r="O148">
        <v>9.7158999999999995</v>
      </c>
      <c r="P148">
        <v>1.0130999999999999</v>
      </c>
      <c r="Q148">
        <v>3.3178999999999998</v>
      </c>
      <c r="R148">
        <v>9.5406999999999993</v>
      </c>
      <c r="S148">
        <v>1.0130999999999999</v>
      </c>
      <c r="T148">
        <v>3.3178999999999998</v>
      </c>
      <c r="U148">
        <v>9.5406999999999993</v>
      </c>
      <c r="V148">
        <v>9.7158999999999995</v>
      </c>
      <c r="W148">
        <v>1.0130999999999999</v>
      </c>
      <c r="X148">
        <v>4.7180999999999997</v>
      </c>
      <c r="Y148">
        <v>3.6574</v>
      </c>
      <c r="Z148">
        <v>1.7331000000000001</v>
      </c>
      <c r="AA148">
        <v>0.69099999999999995</v>
      </c>
      <c r="AB148">
        <v>0.96350000000000002</v>
      </c>
      <c r="AC148">
        <v>0.45</v>
      </c>
    </row>
    <row r="149" spans="1:29">
      <c r="A149" t="s">
        <v>60</v>
      </c>
      <c r="B149">
        <v>1.252</v>
      </c>
      <c r="C149">
        <v>2.8466</v>
      </c>
      <c r="D149">
        <v>5.0953999999999997</v>
      </c>
      <c r="E149">
        <v>3.9485000000000001</v>
      </c>
      <c r="F149">
        <v>2.0226000000000002</v>
      </c>
      <c r="G149">
        <v>0.88219999999999998</v>
      </c>
      <c r="H149">
        <v>1.1971000000000001</v>
      </c>
      <c r="I149">
        <v>0.30680000000000002</v>
      </c>
      <c r="J149">
        <v>0.5625</v>
      </c>
      <c r="K149">
        <v>6.4390000000000001</v>
      </c>
      <c r="L149">
        <v>12.9682</v>
      </c>
      <c r="M149">
        <v>2.7065000000000001</v>
      </c>
      <c r="N149">
        <v>10.110300000000001</v>
      </c>
      <c r="O149">
        <v>9.7158999999999995</v>
      </c>
      <c r="P149">
        <v>1.0130999999999999</v>
      </c>
      <c r="Q149">
        <v>2.7065000000000001</v>
      </c>
      <c r="R149">
        <v>10.110300000000001</v>
      </c>
      <c r="S149">
        <v>1.0130999999999999</v>
      </c>
      <c r="T149">
        <v>2.7065000000000001</v>
      </c>
      <c r="U149">
        <v>10.110300000000001</v>
      </c>
      <c r="V149">
        <v>9.7158999999999995</v>
      </c>
      <c r="W149">
        <v>1.0130999999999999</v>
      </c>
      <c r="X149">
        <v>4.0762999999999998</v>
      </c>
      <c r="Y149">
        <v>3.1587999999999998</v>
      </c>
      <c r="Z149">
        <v>1.6181000000000001</v>
      </c>
      <c r="AA149">
        <v>0.70579999999999998</v>
      </c>
      <c r="AB149">
        <v>0.9577</v>
      </c>
      <c r="AC149">
        <v>0.45</v>
      </c>
    </row>
    <row r="150" spans="1:29">
      <c r="A150" t="s">
        <v>173</v>
      </c>
      <c r="B150">
        <v>1.0941000000000001</v>
      </c>
      <c r="C150">
        <v>2.8466</v>
      </c>
      <c r="D150">
        <v>7.9913999999999996</v>
      </c>
      <c r="E150">
        <v>6.1839000000000004</v>
      </c>
      <c r="F150">
        <v>2.0983999999999998</v>
      </c>
      <c r="G150">
        <v>1.1066</v>
      </c>
      <c r="H150">
        <v>1.3725000000000001</v>
      </c>
      <c r="I150">
        <v>0.30680000000000002</v>
      </c>
      <c r="J150">
        <v>0.5625</v>
      </c>
      <c r="K150">
        <v>7.3757999999999999</v>
      </c>
      <c r="L150">
        <v>12.9682</v>
      </c>
      <c r="M150">
        <v>2.7168000000000001</v>
      </c>
      <c r="N150">
        <v>7.6840000000000002</v>
      </c>
      <c r="O150">
        <v>9.7158999999999995</v>
      </c>
      <c r="P150">
        <v>1.0130999999999999</v>
      </c>
      <c r="Q150">
        <v>2.7168000000000001</v>
      </c>
      <c r="R150">
        <v>7.6840000000000002</v>
      </c>
      <c r="S150">
        <v>1.0130999999999999</v>
      </c>
      <c r="T150">
        <v>2.7168000000000001</v>
      </c>
      <c r="U150">
        <v>7.6840000000000002</v>
      </c>
      <c r="V150">
        <v>9.7158999999999995</v>
      </c>
      <c r="W150">
        <v>1.0130999999999999</v>
      </c>
      <c r="X150">
        <v>6.3930999999999996</v>
      </c>
      <c r="Y150">
        <v>4.9471999999999996</v>
      </c>
      <c r="Z150">
        <v>1.6787000000000001</v>
      </c>
      <c r="AA150">
        <v>0.88529999999999998</v>
      </c>
      <c r="AB150">
        <v>1.0980000000000001</v>
      </c>
      <c r="AC150">
        <v>0.45</v>
      </c>
    </row>
    <row r="151" spans="1:29">
      <c r="A151" t="s">
        <v>170</v>
      </c>
      <c r="B151">
        <v>1.0548</v>
      </c>
      <c r="C151">
        <v>2.8466</v>
      </c>
      <c r="D151">
        <v>7.5082000000000004</v>
      </c>
      <c r="E151">
        <v>5.8112000000000004</v>
      </c>
      <c r="F151">
        <v>2.1903000000000001</v>
      </c>
      <c r="G151">
        <v>0.86309999999999998</v>
      </c>
      <c r="H151">
        <v>1.1964999999999999</v>
      </c>
      <c r="I151">
        <v>0.30680000000000002</v>
      </c>
      <c r="J151">
        <v>0.5625</v>
      </c>
      <c r="K151">
        <v>6.4492000000000003</v>
      </c>
      <c r="L151">
        <v>12.9682</v>
      </c>
      <c r="M151">
        <v>2.5205000000000002</v>
      </c>
      <c r="N151">
        <v>7.7656000000000001</v>
      </c>
      <c r="O151">
        <v>9.7158999999999995</v>
      </c>
      <c r="P151">
        <v>1.0130999999999999</v>
      </c>
      <c r="Q151">
        <v>2.5205000000000002</v>
      </c>
      <c r="R151">
        <v>7.7656000000000001</v>
      </c>
      <c r="S151">
        <v>1.0130999999999999</v>
      </c>
      <c r="T151">
        <v>2.5205000000000002</v>
      </c>
      <c r="U151">
        <v>7.7656000000000001</v>
      </c>
      <c r="V151">
        <v>9.7158999999999995</v>
      </c>
      <c r="W151">
        <v>1.0130999999999999</v>
      </c>
      <c r="X151">
        <v>6.0065999999999997</v>
      </c>
      <c r="Y151">
        <v>4.6489000000000003</v>
      </c>
      <c r="Z151">
        <v>1.7523</v>
      </c>
      <c r="AA151">
        <v>0.6905</v>
      </c>
      <c r="AB151">
        <v>0.95720000000000005</v>
      </c>
      <c r="AC151">
        <v>0.45</v>
      </c>
    </row>
    <row r="152" spans="1:29">
      <c r="A152" t="s">
        <v>244</v>
      </c>
      <c r="B152">
        <v>1.4461999999999999</v>
      </c>
      <c r="C152">
        <v>2.8466</v>
      </c>
      <c r="D152">
        <v>11.2981</v>
      </c>
      <c r="E152">
        <v>8.7128999999999994</v>
      </c>
      <c r="F152">
        <v>2.2423000000000002</v>
      </c>
      <c r="G152">
        <v>1.7005999999999999</v>
      </c>
      <c r="H152">
        <v>2.0322</v>
      </c>
      <c r="I152">
        <v>0.30680000000000002</v>
      </c>
      <c r="J152">
        <v>0.5625</v>
      </c>
      <c r="K152">
        <v>10.869899999999999</v>
      </c>
      <c r="L152">
        <v>12.9682</v>
      </c>
      <c r="M152">
        <v>2.0956000000000001</v>
      </c>
      <c r="N152">
        <v>10.7349</v>
      </c>
      <c r="O152">
        <v>9.7158999999999995</v>
      </c>
      <c r="P152">
        <v>1.0130999999999999</v>
      </c>
      <c r="Q152">
        <v>2.0956000000000001</v>
      </c>
      <c r="R152">
        <v>10.7349</v>
      </c>
      <c r="S152">
        <v>1.0130999999999999</v>
      </c>
      <c r="T152">
        <v>2.0956000000000001</v>
      </c>
      <c r="U152">
        <v>10.7349</v>
      </c>
      <c r="V152">
        <v>9.7158999999999995</v>
      </c>
      <c r="W152">
        <v>1.0130999999999999</v>
      </c>
      <c r="X152">
        <v>9.0385000000000009</v>
      </c>
      <c r="Y152">
        <v>6.9702999999999999</v>
      </c>
      <c r="Z152">
        <v>1.7939000000000001</v>
      </c>
      <c r="AA152">
        <v>1.3605</v>
      </c>
      <c r="AB152">
        <v>1.6256999999999999</v>
      </c>
      <c r="AC152">
        <v>0.45</v>
      </c>
    </row>
    <row r="153" spans="1:29">
      <c r="A153" t="s">
        <v>249</v>
      </c>
      <c r="B153">
        <v>1.2552000000000001</v>
      </c>
      <c r="C153">
        <v>2.8466</v>
      </c>
      <c r="D153">
        <v>8.2926000000000002</v>
      </c>
      <c r="E153">
        <v>6.4029999999999996</v>
      </c>
      <c r="F153">
        <v>2.2092000000000001</v>
      </c>
      <c r="G153">
        <v>1.2115</v>
      </c>
      <c r="H153">
        <v>1.4162999999999999</v>
      </c>
      <c r="I153">
        <v>0.30680000000000002</v>
      </c>
      <c r="J153">
        <v>0.5625</v>
      </c>
      <c r="K153">
        <v>7.6045999999999996</v>
      </c>
      <c r="L153">
        <v>12.9682</v>
      </c>
      <c r="M153">
        <v>2.0758999999999999</v>
      </c>
      <c r="N153">
        <v>8.7287999999999997</v>
      </c>
      <c r="O153">
        <v>9.7158999999999995</v>
      </c>
      <c r="P153">
        <v>1.0130999999999999</v>
      </c>
      <c r="Q153">
        <v>2.0758999999999999</v>
      </c>
      <c r="R153">
        <v>8.7287999999999997</v>
      </c>
      <c r="S153">
        <v>1.0130999999999999</v>
      </c>
      <c r="T153">
        <v>2.0758999999999999</v>
      </c>
      <c r="U153">
        <v>8.7287999999999997</v>
      </c>
      <c r="V153">
        <v>9.7158999999999995</v>
      </c>
      <c r="W153">
        <v>1.0130999999999999</v>
      </c>
      <c r="X153">
        <v>6.6341000000000001</v>
      </c>
      <c r="Y153">
        <v>5.1223999999999998</v>
      </c>
      <c r="Z153">
        <v>1.7674000000000001</v>
      </c>
      <c r="AA153">
        <v>0.96919999999999995</v>
      </c>
      <c r="AB153">
        <v>1.133</v>
      </c>
      <c r="AC153">
        <v>0.45</v>
      </c>
    </row>
    <row r="154" spans="1:29">
      <c r="A154" t="s">
        <v>50</v>
      </c>
      <c r="B154">
        <v>1.2293000000000001</v>
      </c>
      <c r="C154">
        <v>2.8466</v>
      </c>
      <c r="D154">
        <v>5.5622999999999996</v>
      </c>
      <c r="E154">
        <v>4.3047000000000004</v>
      </c>
      <c r="F154">
        <v>2.0707</v>
      </c>
      <c r="G154">
        <v>0.86639999999999995</v>
      </c>
      <c r="H154">
        <v>1.4357</v>
      </c>
      <c r="I154">
        <v>0.30680000000000002</v>
      </c>
      <c r="J154">
        <v>0.5625</v>
      </c>
      <c r="K154">
        <v>7.72</v>
      </c>
      <c r="L154">
        <v>12.9682</v>
      </c>
      <c r="M154">
        <v>2.6324999999999998</v>
      </c>
      <c r="N154">
        <v>9.7279999999999998</v>
      </c>
      <c r="O154">
        <v>9.7158999999999995</v>
      </c>
      <c r="P154">
        <v>1.0130999999999999</v>
      </c>
      <c r="Q154">
        <v>2.6324999999999998</v>
      </c>
      <c r="R154">
        <v>9.7279999999999998</v>
      </c>
      <c r="S154">
        <v>1.0130999999999999</v>
      </c>
      <c r="T154">
        <v>2.6324999999999998</v>
      </c>
      <c r="U154">
        <v>9.7279999999999998</v>
      </c>
      <c r="V154">
        <v>9.7158999999999995</v>
      </c>
      <c r="W154">
        <v>1.0130999999999999</v>
      </c>
      <c r="X154">
        <v>4.4497999999999998</v>
      </c>
      <c r="Y154">
        <v>3.4437000000000002</v>
      </c>
      <c r="Z154">
        <v>1.6566000000000001</v>
      </c>
      <c r="AA154">
        <v>0.69310000000000005</v>
      </c>
      <c r="AB154">
        <v>1.1486000000000001</v>
      </c>
      <c r="AC154">
        <v>0.45</v>
      </c>
    </row>
    <row r="155" spans="1:29">
      <c r="A155" t="s">
        <v>218</v>
      </c>
      <c r="B155">
        <v>1.2810999999999999</v>
      </c>
      <c r="C155">
        <v>2.8466</v>
      </c>
      <c r="D155">
        <v>5.0597000000000003</v>
      </c>
      <c r="E155">
        <v>3.9094000000000002</v>
      </c>
      <c r="F155">
        <v>2.1303000000000001</v>
      </c>
      <c r="G155">
        <v>1.05</v>
      </c>
      <c r="H155">
        <v>1.2902</v>
      </c>
      <c r="I155">
        <v>0.30680000000000002</v>
      </c>
      <c r="J155">
        <v>0.5625</v>
      </c>
      <c r="K155">
        <v>6.9238</v>
      </c>
      <c r="L155">
        <v>12.9682</v>
      </c>
      <c r="M155">
        <v>2.7387000000000001</v>
      </c>
      <c r="N155">
        <v>10.233000000000001</v>
      </c>
      <c r="O155">
        <v>9.7158999999999995</v>
      </c>
      <c r="P155">
        <v>1.0130999999999999</v>
      </c>
      <c r="Q155">
        <v>2.7387000000000001</v>
      </c>
      <c r="R155">
        <v>10.233000000000001</v>
      </c>
      <c r="S155">
        <v>1.0130999999999999</v>
      </c>
      <c r="T155">
        <v>2.7387000000000001</v>
      </c>
      <c r="U155">
        <v>10.233000000000001</v>
      </c>
      <c r="V155">
        <v>9.7158999999999995</v>
      </c>
      <c r="W155">
        <v>1.0130999999999999</v>
      </c>
      <c r="X155">
        <v>4.0476999999999999</v>
      </c>
      <c r="Y155">
        <v>3.1274999999999999</v>
      </c>
      <c r="Z155">
        <v>1.7041999999999999</v>
      </c>
      <c r="AA155">
        <v>0.84</v>
      </c>
      <c r="AB155">
        <v>1.0321</v>
      </c>
      <c r="AC155">
        <v>0.45</v>
      </c>
    </row>
    <row r="156" spans="1:29">
      <c r="A156" t="s">
        <v>141</v>
      </c>
      <c r="B156">
        <v>1.1862999999999999</v>
      </c>
      <c r="C156">
        <v>2.8466</v>
      </c>
      <c r="D156">
        <v>5.4912000000000001</v>
      </c>
      <c r="E156">
        <v>4.2412000000000001</v>
      </c>
      <c r="F156">
        <v>1.597</v>
      </c>
      <c r="G156">
        <v>0.75639999999999996</v>
      </c>
      <c r="H156">
        <v>9.2984000000000009</v>
      </c>
      <c r="I156">
        <v>0.30680000000000002</v>
      </c>
      <c r="J156">
        <v>0.5625</v>
      </c>
      <c r="K156">
        <v>49.786299999999997</v>
      </c>
      <c r="L156">
        <v>12.9682</v>
      </c>
      <c r="M156">
        <v>2.7603</v>
      </c>
      <c r="N156">
        <v>10.2056</v>
      </c>
      <c r="O156">
        <v>9.7158999999999995</v>
      </c>
      <c r="P156">
        <v>1.0130999999999999</v>
      </c>
      <c r="Q156">
        <v>2.7603</v>
      </c>
      <c r="R156">
        <v>10.2056</v>
      </c>
      <c r="S156">
        <v>1.0130999999999999</v>
      </c>
      <c r="T156">
        <v>2.7603</v>
      </c>
      <c r="U156">
        <v>10.2056</v>
      </c>
      <c r="V156">
        <v>9.7158999999999995</v>
      </c>
      <c r="W156">
        <v>1.0130999999999999</v>
      </c>
      <c r="X156">
        <v>4.3929</v>
      </c>
      <c r="Y156">
        <v>3.3929999999999998</v>
      </c>
      <c r="Z156">
        <v>1.2776000000000001</v>
      </c>
      <c r="AA156">
        <v>0.60519999999999996</v>
      </c>
      <c r="AB156">
        <v>7.4386999999999999</v>
      </c>
      <c r="AC156">
        <v>0.45</v>
      </c>
    </row>
    <row r="157" spans="1:29">
      <c r="A157" t="s">
        <v>250</v>
      </c>
      <c r="B157">
        <v>1.1708000000000001</v>
      </c>
      <c r="C157">
        <v>2.8466</v>
      </c>
      <c r="D157">
        <v>7.8295000000000003</v>
      </c>
      <c r="E157">
        <v>6.0518000000000001</v>
      </c>
      <c r="F157">
        <v>2.1772999999999998</v>
      </c>
      <c r="G157">
        <v>0.84770000000000001</v>
      </c>
      <c r="H157">
        <v>1.1899</v>
      </c>
      <c r="I157">
        <v>0.30680000000000002</v>
      </c>
      <c r="J157">
        <v>0.5625</v>
      </c>
      <c r="K157">
        <v>6.4058999999999999</v>
      </c>
      <c r="L157">
        <v>12.9682</v>
      </c>
      <c r="M157">
        <v>2.0211000000000001</v>
      </c>
      <c r="N157">
        <v>8.0638000000000005</v>
      </c>
      <c r="O157">
        <v>9.7158999999999995</v>
      </c>
      <c r="P157">
        <v>1.0130999999999999</v>
      </c>
      <c r="Q157">
        <v>2.0211000000000001</v>
      </c>
      <c r="R157">
        <v>8.0638000000000005</v>
      </c>
      <c r="S157">
        <v>1.0130999999999999</v>
      </c>
      <c r="T157">
        <v>2.0211000000000001</v>
      </c>
      <c r="U157">
        <v>8.0638000000000005</v>
      </c>
      <c r="V157">
        <v>9.7158999999999995</v>
      </c>
      <c r="W157">
        <v>1.0130999999999999</v>
      </c>
      <c r="X157">
        <v>6.2636000000000003</v>
      </c>
      <c r="Y157">
        <v>4.8414000000000001</v>
      </c>
      <c r="Z157">
        <v>1.7419</v>
      </c>
      <c r="AA157">
        <v>0.67820000000000003</v>
      </c>
      <c r="AB157">
        <v>0.95189999999999997</v>
      </c>
      <c r="AC157">
        <v>0.45</v>
      </c>
    </row>
    <row r="158" spans="1:29">
      <c r="A158" t="s">
        <v>220</v>
      </c>
      <c r="B158">
        <v>1.2239</v>
      </c>
      <c r="C158">
        <v>2.8466</v>
      </c>
      <c r="D158">
        <v>5.4278000000000004</v>
      </c>
      <c r="E158">
        <v>4.1974999999999998</v>
      </c>
      <c r="F158">
        <v>2.3260000000000001</v>
      </c>
      <c r="G158">
        <v>0.79690000000000005</v>
      </c>
      <c r="H158">
        <v>1.1519999999999999</v>
      </c>
      <c r="I158">
        <v>0.30680000000000002</v>
      </c>
      <c r="J158">
        <v>0.5625</v>
      </c>
      <c r="K158">
        <v>6.1908000000000003</v>
      </c>
      <c r="L158">
        <v>12.9682</v>
      </c>
      <c r="M158">
        <v>2.7366000000000001</v>
      </c>
      <c r="N158">
        <v>9.8071999999999999</v>
      </c>
      <c r="O158">
        <v>9.7158999999999995</v>
      </c>
      <c r="P158">
        <v>1.0130999999999999</v>
      </c>
      <c r="Q158">
        <v>2.7366000000000001</v>
      </c>
      <c r="R158">
        <v>9.8071999999999999</v>
      </c>
      <c r="S158">
        <v>1.0130999999999999</v>
      </c>
      <c r="T158">
        <v>2.7366000000000001</v>
      </c>
      <c r="U158">
        <v>9.8071999999999999</v>
      </c>
      <c r="V158">
        <v>9.7158999999999995</v>
      </c>
      <c r="W158">
        <v>1.0130999999999999</v>
      </c>
      <c r="X158">
        <v>4.3422000000000001</v>
      </c>
      <c r="Y158">
        <v>3.3580000000000001</v>
      </c>
      <c r="Z158">
        <v>1.8608</v>
      </c>
      <c r="AA158">
        <v>0.63749999999999996</v>
      </c>
      <c r="AB158">
        <v>0.92159999999999997</v>
      </c>
      <c r="AC158">
        <v>0.45</v>
      </c>
    </row>
    <row r="159" spans="1:29">
      <c r="A159" t="s">
        <v>35</v>
      </c>
      <c r="B159">
        <v>1.2381</v>
      </c>
      <c r="C159">
        <v>2.8466</v>
      </c>
      <c r="D159">
        <v>4.7454999999999998</v>
      </c>
      <c r="E159">
        <v>3.6606999999999998</v>
      </c>
      <c r="F159">
        <v>2.2069000000000001</v>
      </c>
      <c r="G159">
        <v>1.2243999999999999</v>
      </c>
      <c r="H159">
        <v>2.0203000000000002</v>
      </c>
      <c r="I159">
        <v>0.30680000000000002</v>
      </c>
      <c r="J159">
        <v>0.5625</v>
      </c>
      <c r="K159">
        <v>10.8505</v>
      </c>
      <c r="L159">
        <v>12.9682</v>
      </c>
      <c r="M159">
        <v>4.4527000000000001</v>
      </c>
      <c r="N159">
        <v>11.1441</v>
      </c>
      <c r="O159">
        <v>9.7158999999999995</v>
      </c>
      <c r="P159">
        <v>1.0130999999999999</v>
      </c>
      <c r="Q159">
        <v>4.4527000000000001</v>
      </c>
      <c r="R159">
        <v>11.1441</v>
      </c>
      <c r="S159">
        <v>1.0130999999999999</v>
      </c>
      <c r="T159">
        <v>4.4527000000000001</v>
      </c>
      <c r="U159">
        <v>11.1441</v>
      </c>
      <c r="V159">
        <v>9.7158999999999995</v>
      </c>
      <c r="W159">
        <v>1.0130999999999999</v>
      </c>
      <c r="X159">
        <v>3.7964000000000002</v>
      </c>
      <c r="Y159">
        <v>2.9285000000000001</v>
      </c>
      <c r="Z159">
        <v>1.7655000000000001</v>
      </c>
      <c r="AA159">
        <v>0.97960000000000003</v>
      </c>
      <c r="AB159">
        <v>1.6162000000000001</v>
      </c>
      <c r="AC159">
        <v>0.45</v>
      </c>
    </row>
    <row r="160" spans="1:29">
      <c r="A160" t="s">
        <v>209</v>
      </c>
      <c r="B160">
        <v>1.4480999999999999</v>
      </c>
      <c r="C160">
        <v>2.8466</v>
      </c>
      <c r="D160">
        <v>5.4530000000000003</v>
      </c>
      <c r="E160">
        <v>4.2069000000000001</v>
      </c>
      <c r="F160">
        <v>1.8137000000000001</v>
      </c>
      <c r="G160">
        <v>0.9123</v>
      </c>
      <c r="H160">
        <v>1.0456000000000001</v>
      </c>
      <c r="I160">
        <v>0.30680000000000002</v>
      </c>
      <c r="J160">
        <v>0.5625</v>
      </c>
      <c r="K160">
        <v>5.6124000000000001</v>
      </c>
      <c r="L160">
        <v>12.9682</v>
      </c>
      <c r="M160">
        <v>1.7437</v>
      </c>
      <c r="N160">
        <v>12.047000000000001</v>
      </c>
      <c r="O160">
        <v>9.7158999999999995</v>
      </c>
      <c r="P160">
        <v>1.0130999999999999</v>
      </c>
      <c r="Q160">
        <v>1.7437</v>
      </c>
      <c r="R160">
        <v>12.047000000000001</v>
      </c>
      <c r="S160">
        <v>1.0130999999999999</v>
      </c>
      <c r="T160">
        <v>1.7437</v>
      </c>
      <c r="U160">
        <v>12.047000000000001</v>
      </c>
      <c r="V160">
        <v>9.7158999999999995</v>
      </c>
      <c r="W160">
        <v>1.0130999999999999</v>
      </c>
      <c r="X160">
        <v>4.3624000000000001</v>
      </c>
      <c r="Y160">
        <v>3.3654999999999999</v>
      </c>
      <c r="Z160">
        <v>1.4510000000000001</v>
      </c>
      <c r="AA160">
        <v>0.7298</v>
      </c>
      <c r="AB160">
        <v>0.83650000000000002</v>
      </c>
      <c r="AC160">
        <v>0.45</v>
      </c>
    </row>
    <row r="161" spans="1:29">
      <c r="A161" t="s">
        <v>190</v>
      </c>
      <c r="B161">
        <v>1.0284</v>
      </c>
      <c r="C161">
        <v>2.8466</v>
      </c>
      <c r="D161">
        <v>6.1684000000000001</v>
      </c>
      <c r="E161">
        <v>4.7790999999999997</v>
      </c>
      <c r="F161">
        <v>2.2096</v>
      </c>
      <c r="G161">
        <v>0.81879999999999997</v>
      </c>
      <c r="H161">
        <v>0.95609999999999995</v>
      </c>
      <c r="I161">
        <v>0.30680000000000002</v>
      </c>
      <c r="J161">
        <v>0.5625</v>
      </c>
      <c r="K161">
        <v>5.1643999999999997</v>
      </c>
      <c r="L161">
        <v>12.9682</v>
      </c>
      <c r="M161">
        <v>2.3906999999999998</v>
      </c>
      <c r="N161">
        <v>7.7050000000000001</v>
      </c>
      <c r="O161">
        <v>9.7158999999999995</v>
      </c>
      <c r="P161">
        <v>1.0130999999999999</v>
      </c>
      <c r="Q161">
        <v>2.3906999999999998</v>
      </c>
      <c r="R161">
        <v>7.7050000000000001</v>
      </c>
      <c r="S161">
        <v>1.0130999999999999</v>
      </c>
      <c r="T161">
        <v>2.3906999999999998</v>
      </c>
      <c r="U161">
        <v>7.7050000000000001</v>
      </c>
      <c r="V161">
        <v>9.7158999999999995</v>
      </c>
      <c r="W161">
        <v>1.0130999999999999</v>
      </c>
      <c r="X161">
        <v>4.9347000000000003</v>
      </c>
      <c r="Y161">
        <v>3.8233000000000001</v>
      </c>
      <c r="Z161">
        <v>1.7677</v>
      </c>
      <c r="AA161">
        <v>0.65500000000000003</v>
      </c>
      <c r="AB161">
        <v>0.76490000000000002</v>
      </c>
      <c r="AC161">
        <v>0.45</v>
      </c>
    </row>
    <row r="162" spans="1:29">
      <c r="A162" t="s">
        <v>166</v>
      </c>
      <c r="B162">
        <v>1.2190000000000001</v>
      </c>
      <c r="C162">
        <v>2.8466</v>
      </c>
      <c r="D162">
        <v>5.6321000000000003</v>
      </c>
      <c r="E162">
        <v>4.3547000000000002</v>
      </c>
      <c r="F162">
        <v>1.8927</v>
      </c>
      <c r="G162">
        <v>0.86019999999999996</v>
      </c>
      <c r="H162">
        <v>0.99360000000000004</v>
      </c>
      <c r="I162">
        <v>0.30680000000000002</v>
      </c>
      <c r="J162">
        <v>0.5625</v>
      </c>
      <c r="K162">
        <v>5.3517000000000001</v>
      </c>
      <c r="L162">
        <v>12.9682</v>
      </c>
      <c r="M162">
        <v>2.758</v>
      </c>
      <c r="N162">
        <v>10.6561</v>
      </c>
      <c r="O162">
        <v>9.7158999999999995</v>
      </c>
      <c r="P162">
        <v>1.0130999999999999</v>
      </c>
      <c r="Q162">
        <v>2.758</v>
      </c>
      <c r="R162">
        <v>10.6561</v>
      </c>
      <c r="S162">
        <v>1.0130999999999999</v>
      </c>
      <c r="T162">
        <v>2.758</v>
      </c>
      <c r="U162">
        <v>10.6561</v>
      </c>
      <c r="V162">
        <v>9.7158999999999995</v>
      </c>
      <c r="W162">
        <v>1.0130999999999999</v>
      </c>
      <c r="X162">
        <v>4.5057</v>
      </c>
      <c r="Y162">
        <v>3.4838</v>
      </c>
      <c r="Z162">
        <v>1.5142</v>
      </c>
      <c r="AA162">
        <v>0.68820000000000003</v>
      </c>
      <c r="AB162">
        <v>0.79490000000000005</v>
      </c>
      <c r="AC162">
        <v>0.45</v>
      </c>
    </row>
    <row r="163" spans="1:29">
      <c r="A163" t="s">
        <v>143</v>
      </c>
      <c r="B163">
        <v>1.232</v>
      </c>
      <c r="C163">
        <v>2.8466</v>
      </c>
      <c r="D163">
        <v>3.5918000000000001</v>
      </c>
      <c r="E163">
        <v>2.7719999999999998</v>
      </c>
      <c r="F163">
        <v>2.3609</v>
      </c>
      <c r="G163">
        <v>0.92810000000000004</v>
      </c>
      <c r="H163">
        <v>1.6705000000000001</v>
      </c>
      <c r="I163">
        <v>0.30680000000000002</v>
      </c>
      <c r="J163">
        <v>0.5625</v>
      </c>
      <c r="K163">
        <v>8.9826999999999995</v>
      </c>
      <c r="L163">
        <v>12.9682</v>
      </c>
      <c r="M163">
        <v>4.3651</v>
      </c>
      <c r="N163">
        <v>11.111499999999999</v>
      </c>
      <c r="O163">
        <v>9.7158999999999995</v>
      </c>
      <c r="P163">
        <v>1.0130999999999999</v>
      </c>
      <c r="Q163">
        <v>4.3651</v>
      </c>
      <c r="R163">
        <v>11.111499999999999</v>
      </c>
      <c r="S163">
        <v>1.0130999999999999</v>
      </c>
      <c r="T163">
        <v>4.3651</v>
      </c>
      <c r="U163">
        <v>11.111499999999999</v>
      </c>
      <c r="V163">
        <v>9.7158999999999995</v>
      </c>
      <c r="W163">
        <v>1.0130999999999999</v>
      </c>
      <c r="X163">
        <v>2.8734000000000002</v>
      </c>
      <c r="Y163">
        <v>2.2176</v>
      </c>
      <c r="Z163">
        <v>1.8887</v>
      </c>
      <c r="AA163">
        <v>0.74250000000000005</v>
      </c>
      <c r="AB163">
        <v>1.3364</v>
      </c>
      <c r="AC163">
        <v>0.45</v>
      </c>
    </row>
    <row r="164" spans="1:29">
      <c r="A164" t="s">
        <v>117</v>
      </c>
      <c r="B164">
        <v>1.3696999999999999</v>
      </c>
      <c r="C164">
        <v>2.8466</v>
      </c>
      <c r="D164">
        <v>5.3243999999999998</v>
      </c>
      <c r="E164">
        <v>4.109</v>
      </c>
      <c r="F164">
        <v>1.7759</v>
      </c>
      <c r="G164">
        <v>0.89380000000000004</v>
      </c>
      <c r="H164">
        <v>1.0268999999999999</v>
      </c>
      <c r="I164">
        <v>0.30680000000000002</v>
      </c>
      <c r="J164">
        <v>0.5625</v>
      </c>
      <c r="K164">
        <v>5.5185000000000004</v>
      </c>
      <c r="L164">
        <v>12.9682</v>
      </c>
      <c r="M164">
        <v>4.0094000000000003</v>
      </c>
      <c r="N164">
        <v>11.9917</v>
      </c>
      <c r="O164">
        <v>9.7158999999999995</v>
      </c>
      <c r="P164">
        <v>1.0130999999999999</v>
      </c>
      <c r="Q164">
        <v>4.0094000000000003</v>
      </c>
      <c r="R164">
        <v>11.9917</v>
      </c>
      <c r="S164">
        <v>1.0130999999999999</v>
      </c>
      <c r="T164">
        <v>4.0094000000000003</v>
      </c>
      <c r="U164">
        <v>11.9917</v>
      </c>
      <c r="V164">
        <v>9.7158999999999995</v>
      </c>
      <c r="W164">
        <v>1.0130999999999999</v>
      </c>
      <c r="X164">
        <v>4.2595999999999998</v>
      </c>
      <c r="Y164">
        <v>3.2871999999999999</v>
      </c>
      <c r="Z164">
        <v>1.4207000000000001</v>
      </c>
      <c r="AA164">
        <v>0.71509999999999996</v>
      </c>
      <c r="AB164">
        <v>0.82150000000000001</v>
      </c>
      <c r="AC164">
        <v>0.45</v>
      </c>
    </row>
    <row r="165" spans="1:29">
      <c r="A165" t="s">
        <v>199</v>
      </c>
      <c r="B165">
        <v>1.0623</v>
      </c>
      <c r="C165">
        <v>2.8466</v>
      </c>
      <c r="D165">
        <v>6.218</v>
      </c>
      <c r="E165">
        <v>4.8167999999999997</v>
      </c>
      <c r="F165">
        <v>2.2229000000000001</v>
      </c>
      <c r="G165">
        <v>0.8266</v>
      </c>
      <c r="H165">
        <v>0.96240000000000003</v>
      </c>
      <c r="I165">
        <v>0.30680000000000002</v>
      </c>
      <c r="J165">
        <v>0.5625</v>
      </c>
      <c r="K165">
        <v>5.1959</v>
      </c>
      <c r="L165">
        <v>12.9682</v>
      </c>
      <c r="M165">
        <v>2.5528</v>
      </c>
      <c r="N165">
        <v>7.1456</v>
      </c>
      <c r="O165">
        <v>9.7158999999999995</v>
      </c>
      <c r="P165">
        <v>1.0130999999999999</v>
      </c>
      <c r="Q165">
        <v>2.5528</v>
      </c>
      <c r="R165">
        <v>7.1456</v>
      </c>
      <c r="S165">
        <v>1.0130999999999999</v>
      </c>
      <c r="T165">
        <v>2.5528</v>
      </c>
      <c r="U165">
        <v>7.1456</v>
      </c>
      <c r="V165">
        <v>9.7158999999999995</v>
      </c>
      <c r="W165">
        <v>1.0130999999999999</v>
      </c>
      <c r="X165">
        <v>4.9744000000000002</v>
      </c>
      <c r="Y165">
        <v>3.8534999999999999</v>
      </c>
      <c r="Z165">
        <v>1.7783</v>
      </c>
      <c r="AA165">
        <v>0.6613</v>
      </c>
      <c r="AB165">
        <v>0.76990000000000003</v>
      </c>
      <c r="AC165">
        <v>0.45</v>
      </c>
    </row>
    <row r="166" spans="1:29">
      <c r="A166" t="s">
        <v>212</v>
      </c>
      <c r="B166">
        <v>1.4973000000000001</v>
      </c>
      <c r="C166">
        <v>2.8466</v>
      </c>
      <c r="D166">
        <v>6.1031000000000004</v>
      </c>
      <c r="E166">
        <v>4.7130999999999998</v>
      </c>
      <c r="F166">
        <v>2.0276000000000001</v>
      </c>
      <c r="G166">
        <v>0.92620000000000002</v>
      </c>
      <c r="H166">
        <v>1.0579000000000001</v>
      </c>
      <c r="I166">
        <v>0.30680000000000002</v>
      </c>
      <c r="J166">
        <v>0.5625</v>
      </c>
      <c r="K166">
        <v>5.6740000000000004</v>
      </c>
      <c r="L166">
        <v>12.9682</v>
      </c>
      <c r="M166">
        <v>3.1027999999999998</v>
      </c>
      <c r="N166">
        <v>13.4213</v>
      </c>
      <c r="O166">
        <v>9.7158999999999995</v>
      </c>
      <c r="P166">
        <v>1.0130999999999999</v>
      </c>
      <c r="Q166">
        <v>3.1027999999999998</v>
      </c>
      <c r="R166">
        <v>13.4213</v>
      </c>
      <c r="S166">
        <v>1.0130999999999999</v>
      </c>
      <c r="T166">
        <v>3.1027999999999998</v>
      </c>
      <c r="U166">
        <v>13.4213</v>
      </c>
      <c r="V166">
        <v>9.7158999999999995</v>
      </c>
      <c r="W166">
        <v>1.0130999999999999</v>
      </c>
      <c r="X166">
        <v>4.8825000000000003</v>
      </c>
      <c r="Y166">
        <v>3.7705000000000002</v>
      </c>
      <c r="Z166">
        <v>1.6221000000000001</v>
      </c>
      <c r="AA166">
        <v>0.74099999999999999</v>
      </c>
      <c r="AB166">
        <v>0.84630000000000005</v>
      </c>
      <c r="AC166">
        <v>0.45</v>
      </c>
    </row>
    <row r="167" spans="1:29">
      <c r="A167" t="s">
        <v>210</v>
      </c>
      <c r="B167">
        <v>1.5168999999999999</v>
      </c>
      <c r="C167">
        <v>2.8466</v>
      </c>
      <c r="D167">
        <v>6.1395</v>
      </c>
      <c r="E167">
        <v>4.7408000000000001</v>
      </c>
      <c r="F167">
        <v>2.0381</v>
      </c>
      <c r="G167">
        <v>0.93100000000000005</v>
      </c>
      <c r="H167">
        <v>1.0629</v>
      </c>
      <c r="I167">
        <v>0.30680000000000002</v>
      </c>
      <c r="J167">
        <v>0.5625</v>
      </c>
      <c r="K167">
        <v>5.6992000000000003</v>
      </c>
      <c r="L167">
        <v>12.9682</v>
      </c>
      <c r="M167">
        <v>2.1778</v>
      </c>
      <c r="N167">
        <v>13.479200000000001</v>
      </c>
      <c r="O167">
        <v>9.7158999999999995</v>
      </c>
      <c r="P167">
        <v>1.0130999999999999</v>
      </c>
      <c r="Q167">
        <v>2.1778</v>
      </c>
      <c r="R167">
        <v>13.479200000000001</v>
      </c>
      <c r="S167">
        <v>1.0130999999999999</v>
      </c>
      <c r="T167">
        <v>2.1778</v>
      </c>
      <c r="U167">
        <v>13.479200000000001</v>
      </c>
      <c r="V167">
        <v>9.7158999999999995</v>
      </c>
      <c r="W167">
        <v>1.0130999999999999</v>
      </c>
      <c r="X167">
        <v>4.9116</v>
      </c>
      <c r="Y167">
        <v>3.7926000000000002</v>
      </c>
      <c r="Z167">
        <v>1.6304000000000001</v>
      </c>
      <c r="AA167">
        <v>0.74480000000000002</v>
      </c>
      <c r="AB167">
        <v>0.85029999999999994</v>
      </c>
      <c r="AC167">
        <v>0.45</v>
      </c>
    </row>
    <row r="168" spans="1:29">
      <c r="A168" t="s">
        <v>63</v>
      </c>
      <c r="B168">
        <v>1.3147</v>
      </c>
      <c r="C168">
        <v>2.8466</v>
      </c>
      <c r="D168">
        <v>5.7843</v>
      </c>
      <c r="E168">
        <v>4.4705000000000004</v>
      </c>
      <c r="F168">
        <v>1.9362999999999999</v>
      </c>
      <c r="G168">
        <v>0.88270000000000004</v>
      </c>
      <c r="H168">
        <v>1.0143</v>
      </c>
      <c r="I168">
        <v>0.30680000000000002</v>
      </c>
      <c r="J168">
        <v>0.5625</v>
      </c>
      <c r="K168">
        <v>5.4555999999999996</v>
      </c>
      <c r="L168">
        <v>12.9682</v>
      </c>
      <c r="M168">
        <v>2.1149</v>
      </c>
      <c r="N168">
        <v>10.71</v>
      </c>
      <c r="O168">
        <v>9.7158999999999995</v>
      </c>
      <c r="P168">
        <v>1.0130999999999999</v>
      </c>
      <c r="Q168">
        <v>2.1149</v>
      </c>
      <c r="R168">
        <v>10.71</v>
      </c>
      <c r="S168">
        <v>1.0130999999999999</v>
      </c>
      <c r="T168">
        <v>2.1149</v>
      </c>
      <c r="U168">
        <v>10.71</v>
      </c>
      <c r="V168">
        <v>9.7158999999999995</v>
      </c>
      <c r="W168">
        <v>1.0130999999999999</v>
      </c>
      <c r="X168">
        <v>4.6275000000000004</v>
      </c>
      <c r="Y168">
        <v>3.5764</v>
      </c>
      <c r="Z168">
        <v>1.5489999999999999</v>
      </c>
      <c r="AA168">
        <v>0.70620000000000005</v>
      </c>
      <c r="AB168">
        <v>0.8115</v>
      </c>
      <c r="AC168">
        <v>0.45</v>
      </c>
    </row>
    <row r="169" spans="1:29">
      <c r="A169" t="s">
        <v>43</v>
      </c>
      <c r="B169">
        <v>0.97130000000000005</v>
      </c>
      <c r="C169">
        <v>2.8466</v>
      </c>
      <c r="D169">
        <v>4.7750000000000004</v>
      </c>
      <c r="E169">
        <v>3.6907999999999999</v>
      </c>
      <c r="F169">
        <v>1.6113</v>
      </c>
      <c r="G169">
        <v>0.80279999999999996</v>
      </c>
      <c r="H169">
        <v>0.94579999999999997</v>
      </c>
      <c r="I169">
        <v>0.30680000000000002</v>
      </c>
      <c r="J169">
        <v>0.5625</v>
      </c>
      <c r="K169">
        <v>5.1130000000000004</v>
      </c>
      <c r="L169">
        <v>12.9682</v>
      </c>
      <c r="M169">
        <v>3.8666</v>
      </c>
      <c r="N169">
        <v>8.0062999999999995</v>
      </c>
      <c r="O169">
        <v>9.7158999999999995</v>
      </c>
      <c r="P169">
        <v>1.0130999999999999</v>
      </c>
      <c r="Q169">
        <v>3.8666</v>
      </c>
      <c r="R169">
        <v>8.0062999999999995</v>
      </c>
      <c r="S169">
        <v>1.0130999999999999</v>
      </c>
      <c r="T169">
        <v>3.8666</v>
      </c>
      <c r="U169">
        <v>8.0062999999999995</v>
      </c>
      <c r="V169">
        <v>9.7158999999999995</v>
      </c>
      <c r="W169">
        <v>1.0130999999999999</v>
      </c>
      <c r="X169">
        <v>3.82</v>
      </c>
      <c r="Y169">
        <v>2.9527000000000001</v>
      </c>
      <c r="Z169">
        <v>1.2890999999999999</v>
      </c>
      <c r="AA169">
        <v>0.64229999999999998</v>
      </c>
      <c r="AB169">
        <v>0.75660000000000005</v>
      </c>
      <c r="AC169">
        <v>0.45</v>
      </c>
    </row>
    <row r="170" spans="1:29">
      <c r="A170" t="s">
        <v>254</v>
      </c>
      <c r="B170">
        <v>1.4725999999999999</v>
      </c>
      <c r="C170">
        <v>2.8466</v>
      </c>
      <c r="D170">
        <v>6.9119999999999999</v>
      </c>
      <c r="E170">
        <v>5.3444000000000003</v>
      </c>
      <c r="F170">
        <v>2.4121999999999999</v>
      </c>
      <c r="G170">
        <v>0.92320000000000002</v>
      </c>
      <c r="H170">
        <v>1.0517000000000001</v>
      </c>
      <c r="I170">
        <v>0.30680000000000002</v>
      </c>
      <c r="J170">
        <v>0.5625</v>
      </c>
      <c r="K170">
        <v>5.6428000000000003</v>
      </c>
      <c r="L170">
        <v>12.9682</v>
      </c>
      <c r="M170">
        <v>2.4251999999999998</v>
      </c>
      <c r="N170">
        <v>11.1921</v>
      </c>
      <c r="O170">
        <v>9.7158999999999995</v>
      </c>
      <c r="P170">
        <v>1.0130999999999999</v>
      </c>
      <c r="Q170">
        <v>2.4251999999999998</v>
      </c>
      <c r="R170">
        <v>11.1921</v>
      </c>
      <c r="S170">
        <v>1.0130999999999999</v>
      </c>
      <c r="T170">
        <v>2.4251999999999998</v>
      </c>
      <c r="U170">
        <v>11.1921</v>
      </c>
      <c r="V170">
        <v>9.7158999999999995</v>
      </c>
      <c r="W170">
        <v>1.0130999999999999</v>
      </c>
      <c r="X170">
        <v>5.5296000000000003</v>
      </c>
      <c r="Y170">
        <v>4.2755000000000001</v>
      </c>
      <c r="Z170">
        <v>1.9298</v>
      </c>
      <c r="AA170">
        <v>0.73850000000000005</v>
      </c>
      <c r="AB170">
        <v>0.84130000000000005</v>
      </c>
      <c r="AC170">
        <v>0.45</v>
      </c>
    </row>
    <row r="171" spans="1:29">
      <c r="A171" t="s">
        <v>119</v>
      </c>
      <c r="B171">
        <v>1.8177000000000001</v>
      </c>
      <c r="C171">
        <v>2.8466</v>
      </c>
      <c r="D171">
        <v>6.1722999999999999</v>
      </c>
      <c r="E171">
        <v>4.7552000000000003</v>
      </c>
      <c r="F171">
        <v>2.0221</v>
      </c>
      <c r="G171">
        <v>1.0028999999999999</v>
      </c>
      <c r="H171">
        <v>1.1491</v>
      </c>
      <c r="I171">
        <v>0.30680000000000002</v>
      </c>
      <c r="J171">
        <v>0.5625</v>
      </c>
      <c r="K171">
        <v>6.1338999999999997</v>
      </c>
      <c r="L171">
        <v>12.9682</v>
      </c>
      <c r="M171">
        <v>4.8578999999999999</v>
      </c>
      <c r="N171">
        <v>18.359300000000001</v>
      </c>
      <c r="O171">
        <v>9.7158999999999995</v>
      </c>
      <c r="P171">
        <v>1.0130999999999999</v>
      </c>
      <c r="Q171">
        <v>4.8578999999999999</v>
      </c>
      <c r="R171">
        <v>18.359300000000001</v>
      </c>
      <c r="S171">
        <v>1.0130999999999999</v>
      </c>
      <c r="T171">
        <v>4.8578999999999999</v>
      </c>
      <c r="U171">
        <v>18.359300000000001</v>
      </c>
      <c r="V171">
        <v>9.7158999999999995</v>
      </c>
      <c r="W171">
        <v>1.0130999999999999</v>
      </c>
      <c r="X171">
        <v>4.9379</v>
      </c>
      <c r="Y171">
        <v>3.8041</v>
      </c>
      <c r="Z171">
        <v>1.6176999999999999</v>
      </c>
      <c r="AA171">
        <v>0.80230000000000001</v>
      </c>
      <c r="AB171">
        <v>0.91920000000000002</v>
      </c>
      <c r="AC171">
        <v>0.45</v>
      </c>
    </row>
    <row r="172" spans="1:29">
      <c r="A172" t="s">
        <v>186</v>
      </c>
      <c r="B172">
        <v>1.0402</v>
      </c>
      <c r="C172">
        <v>2.8466</v>
      </c>
      <c r="D172">
        <v>6.1852999999999998</v>
      </c>
      <c r="E172">
        <v>4.7919999999999998</v>
      </c>
      <c r="F172">
        <v>2.2141999999999999</v>
      </c>
      <c r="G172">
        <v>0.82150000000000001</v>
      </c>
      <c r="H172">
        <v>0.95830000000000004</v>
      </c>
      <c r="I172">
        <v>0.30680000000000002</v>
      </c>
      <c r="J172">
        <v>0.5625</v>
      </c>
      <c r="K172">
        <v>5.1753</v>
      </c>
      <c r="L172">
        <v>12.9682</v>
      </c>
      <c r="M172">
        <v>2.0697999999999999</v>
      </c>
      <c r="N172">
        <v>7.6905999999999999</v>
      </c>
      <c r="O172">
        <v>9.7158999999999995</v>
      </c>
      <c r="P172">
        <v>1.0130999999999999</v>
      </c>
      <c r="Q172">
        <v>2.0697999999999999</v>
      </c>
      <c r="R172">
        <v>7.6905999999999999</v>
      </c>
      <c r="S172">
        <v>1.0130999999999999</v>
      </c>
      <c r="T172">
        <v>2.0697999999999999</v>
      </c>
      <c r="U172">
        <v>7.6905999999999999</v>
      </c>
      <c r="V172">
        <v>9.7158999999999995</v>
      </c>
      <c r="W172">
        <v>1.0130999999999999</v>
      </c>
      <c r="X172">
        <v>4.9481999999999999</v>
      </c>
      <c r="Y172">
        <v>3.8336000000000001</v>
      </c>
      <c r="Z172">
        <v>1.7714000000000001</v>
      </c>
      <c r="AA172">
        <v>0.65720000000000001</v>
      </c>
      <c r="AB172">
        <v>0.76659999999999995</v>
      </c>
      <c r="AC172">
        <v>0.45</v>
      </c>
    </row>
    <row r="173" spans="1:29">
      <c r="A173" t="s">
        <v>205</v>
      </c>
      <c r="B173">
        <v>1.1577999999999999</v>
      </c>
      <c r="C173">
        <v>2.8466</v>
      </c>
      <c r="D173">
        <v>5.5404999999999998</v>
      </c>
      <c r="E173">
        <v>4.2850999999999999</v>
      </c>
      <c r="F173">
        <v>1.8662000000000001</v>
      </c>
      <c r="G173">
        <v>0.84599999999999997</v>
      </c>
      <c r="H173">
        <v>0.98099999999999998</v>
      </c>
      <c r="I173">
        <v>0.30680000000000002</v>
      </c>
      <c r="J173">
        <v>0.5625</v>
      </c>
      <c r="K173">
        <v>5.2888000000000002</v>
      </c>
      <c r="L173">
        <v>12.9682</v>
      </c>
      <c r="M173">
        <v>2.5518000000000001</v>
      </c>
      <c r="N173">
        <v>9.1137999999999995</v>
      </c>
      <c r="O173">
        <v>9.7158999999999995</v>
      </c>
      <c r="P173">
        <v>1.0130999999999999</v>
      </c>
      <c r="Q173">
        <v>2.5518000000000001</v>
      </c>
      <c r="R173">
        <v>9.1137999999999995</v>
      </c>
      <c r="S173">
        <v>1.0130999999999999</v>
      </c>
      <c r="T173">
        <v>2.5518000000000001</v>
      </c>
      <c r="U173">
        <v>9.1137999999999995</v>
      </c>
      <c r="V173">
        <v>9.7158999999999995</v>
      </c>
      <c r="W173">
        <v>1.0130999999999999</v>
      </c>
      <c r="X173">
        <v>4.4324000000000003</v>
      </c>
      <c r="Y173">
        <v>3.4281000000000001</v>
      </c>
      <c r="Z173">
        <v>1.4930000000000001</v>
      </c>
      <c r="AA173">
        <v>0.67679999999999996</v>
      </c>
      <c r="AB173">
        <v>0.78480000000000005</v>
      </c>
      <c r="AC173">
        <v>0.45</v>
      </c>
    </row>
    <row r="174" spans="1:29">
      <c r="A174" t="s">
        <v>224</v>
      </c>
      <c r="B174">
        <v>1.3855999999999999</v>
      </c>
      <c r="C174">
        <v>2.8466</v>
      </c>
      <c r="D174">
        <v>5.9034000000000004</v>
      </c>
      <c r="E174">
        <v>4.5610999999999997</v>
      </c>
      <c r="F174">
        <v>1.9704999999999999</v>
      </c>
      <c r="G174">
        <v>0.89949999999999997</v>
      </c>
      <c r="H174">
        <v>1.0306</v>
      </c>
      <c r="I174">
        <v>0.30680000000000002</v>
      </c>
      <c r="J174">
        <v>0.5625</v>
      </c>
      <c r="K174">
        <v>5.5370999999999997</v>
      </c>
      <c r="L174">
        <v>12.9682</v>
      </c>
      <c r="M174">
        <v>4.4672000000000001</v>
      </c>
      <c r="N174">
        <v>11.7445</v>
      </c>
      <c r="O174">
        <v>9.7158999999999995</v>
      </c>
      <c r="P174">
        <v>1.0130999999999999</v>
      </c>
      <c r="Q174">
        <v>4.4672000000000001</v>
      </c>
      <c r="R174">
        <v>11.7445</v>
      </c>
      <c r="S174">
        <v>1.0130999999999999</v>
      </c>
      <c r="T174">
        <v>4.4672000000000001</v>
      </c>
      <c r="U174">
        <v>11.7445</v>
      </c>
      <c r="V174">
        <v>9.7158999999999995</v>
      </c>
      <c r="W174">
        <v>1.0130999999999999</v>
      </c>
      <c r="X174">
        <v>4.7226999999999997</v>
      </c>
      <c r="Y174">
        <v>3.6488999999999998</v>
      </c>
      <c r="Z174">
        <v>1.5764</v>
      </c>
      <c r="AA174">
        <v>0.71960000000000002</v>
      </c>
      <c r="AB174">
        <v>0.82450000000000001</v>
      </c>
      <c r="AC174">
        <v>0.45</v>
      </c>
    </row>
    <row r="175" spans="1:29">
      <c r="A175" t="s">
        <v>225</v>
      </c>
      <c r="B175">
        <v>1.3992</v>
      </c>
      <c r="C175">
        <v>2.8466</v>
      </c>
      <c r="D175">
        <v>5.9257999999999997</v>
      </c>
      <c r="E175">
        <v>4.5781000000000001</v>
      </c>
      <c r="F175">
        <v>1.9772000000000001</v>
      </c>
      <c r="G175">
        <v>0.90269999999999995</v>
      </c>
      <c r="H175">
        <v>1.0338000000000001</v>
      </c>
      <c r="I175">
        <v>0.30680000000000002</v>
      </c>
      <c r="J175">
        <v>0.5625</v>
      </c>
      <c r="K175">
        <v>5.5532000000000004</v>
      </c>
      <c r="L175">
        <v>12.9682</v>
      </c>
      <c r="M175">
        <v>4.5632000000000001</v>
      </c>
      <c r="N175">
        <v>11.991300000000001</v>
      </c>
      <c r="O175">
        <v>9.7158999999999995</v>
      </c>
      <c r="P175">
        <v>1.0130999999999999</v>
      </c>
      <c r="Q175">
        <v>4.5632000000000001</v>
      </c>
      <c r="R175">
        <v>11.991300000000001</v>
      </c>
      <c r="S175">
        <v>1.0130999999999999</v>
      </c>
      <c r="T175">
        <v>4.5632000000000001</v>
      </c>
      <c r="U175">
        <v>11.991300000000001</v>
      </c>
      <c r="V175">
        <v>9.7158999999999995</v>
      </c>
      <c r="W175">
        <v>1.0130999999999999</v>
      </c>
      <c r="X175">
        <v>4.7405999999999997</v>
      </c>
      <c r="Y175">
        <v>3.6625000000000001</v>
      </c>
      <c r="Z175">
        <v>1.5818000000000001</v>
      </c>
      <c r="AA175">
        <v>0.72219999999999995</v>
      </c>
      <c r="AB175">
        <v>0.82709999999999995</v>
      </c>
      <c r="AC175">
        <v>0.45</v>
      </c>
    </row>
    <row r="176" spans="1:29">
      <c r="A176" t="s">
        <v>152</v>
      </c>
      <c r="B176">
        <v>1.2463</v>
      </c>
      <c r="C176">
        <v>2.8466</v>
      </c>
      <c r="D176">
        <v>5.1365999999999996</v>
      </c>
      <c r="E176">
        <v>3.9660000000000002</v>
      </c>
      <c r="F176">
        <v>1.7202</v>
      </c>
      <c r="G176">
        <v>0.86519999999999997</v>
      </c>
      <c r="H176">
        <v>0.99939999999999996</v>
      </c>
      <c r="I176">
        <v>0.30680000000000002</v>
      </c>
      <c r="J176">
        <v>0.5625</v>
      </c>
      <c r="K176">
        <v>5.3807</v>
      </c>
      <c r="L176">
        <v>12.9682</v>
      </c>
      <c r="M176">
        <v>4.3602999999999996</v>
      </c>
      <c r="N176">
        <v>11.1989</v>
      </c>
      <c r="O176">
        <v>9.7158999999999995</v>
      </c>
      <c r="P176">
        <v>1.0130999999999999</v>
      </c>
      <c r="Q176">
        <v>4.3602999999999996</v>
      </c>
      <c r="R176">
        <v>11.1989</v>
      </c>
      <c r="S176">
        <v>1.0130999999999999</v>
      </c>
      <c r="T176">
        <v>4.3602999999999996</v>
      </c>
      <c r="U176">
        <v>11.1989</v>
      </c>
      <c r="V176">
        <v>9.7158999999999995</v>
      </c>
      <c r="W176">
        <v>1.0130999999999999</v>
      </c>
      <c r="X176">
        <v>4.1093000000000002</v>
      </c>
      <c r="Y176">
        <v>3.1728000000000001</v>
      </c>
      <c r="Z176">
        <v>1.3761000000000001</v>
      </c>
      <c r="AA176">
        <v>0.69220000000000004</v>
      </c>
      <c r="AB176">
        <v>0.79949999999999999</v>
      </c>
      <c r="AC176">
        <v>0.45</v>
      </c>
    </row>
    <row r="177" spans="1:29">
      <c r="A177" t="s">
        <v>144</v>
      </c>
      <c r="B177">
        <v>1.357</v>
      </c>
      <c r="C177">
        <v>2.8466</v>
      </c>
      <c r="D177">
        <v>5.3045</v>
      </c>
      <c r="E177">
        <v>4.0937999999999999</v>
      </c>
      <c r="F177">
        <v>1.7699</v>
      </c>
      <c r="G177">
        <v>0.89090000000000003</v>
      </c>
      <c r="H177">
        <v>1.024</v>
      </c>
      <c r="I177">
        <v>0.30680000000000002</v>
      </c>
      <c r="J177">
        <v>0.5625</v>
      </c>
      <c r="K177">
        <v>5.5038</v>
      </c>
      <c r="L177">
        <v>12.9682</v>
      </c>
      <c r="M177">
        <v>4.5721999999999996</v>
      </c>
      <c r="N177">
        <v>12.7859</v>
      </c>
      <c r="O177">
        <v>9.7158999999999995</v>
      </c>
      <c r="P177">
        <v>1.0130999999999999</v>
      </c>
      <c r="Q177">
        <v>4.5721999999999996</v>
      </c>
      <c r="R177">
        <v>12.7859</v>
      </c>
      <c r="S177">
        <v>1.0130999999999999</v>
      </c>
      <c r="T177">
        <v>4.5721999999999996</v>
      </c>
      <c r="U177">
        <v>12.7859</v>
      </c>
      <c r="V177">
        <v>9.7158999999999995</v>
      </c>
      <c r="W177">
        <v>1.0130999999999999</v>
      </c>
      <c r="X177">
        <v>4.2435999999999998</v>
      </c>
      <c r="Y177">
        <v>3.2749999999999999</v>
      </c>
      <c r="Z177">
        <v>1.4159999999999999</v>
      </c>
      <c r="AA177">
        <v>0.7127</v>
      </c>
      <c r="AB177">
        <v>0.81920000000000004</v>
      </c>
      <c r="AC177">
        <v>0.45</v>
      </c>
    </row>
    <row r="178" spans="1:29">
      <c r="A178" t="s">
        <v>132</v>
      </c>
      <c r="B178">
        <v>1.3043</v>
      </c>
      <c r="C178">
        <v>2.8466</v>
      </c>
      <c r="D178">
        <v>5.2228000000000003</v>
      </c>
      <c r="E178">
        <v>4.0316000000000001</v>
      </c>
      <c r="F178">
        <v>1.7458</v>
      </c>
      <c r="G178">
        <v>0.87860000000000005</v>
      </c>
      <c r="H178">
        <v>1.012</v>
      </c>
      <c r="I178">
        <v>0.30680000000000002</v>
      </c>
      <c r="J178">
        <v>0.5625</v>
      </c>
      <c r="K178">
        <v>5.444</v>
      </c>
      <c r="L178">
        <v>12.9682</v>
      </c>
      <c r="M178">
        <v>2.5459999999999998</v>
      </c>
      <c r="N178">
        <v>10.9039</v>
      </c>
      <c r="O178">
        <v>9.7158999999999995</v>
      </c>
      <c r="P178">
        <v>1.0130999999999999</v>
      </c>
      <c r="Q178">
        <v>2.5459999999999998</v>
      </c>
      <c r="R178">
        <v>10.9039</v>
      </c>
      <c r="S178">
        <v>1.0130999999999999</v>
      </c>
      <c r="T178">
        <v>2.5459999999999998</v>
      </c>
      <c r="U178">
        <v>10.9039</v>
      </c>
      <c r="V178">
        <v>9.7158999999999995</v>
      </c>
      <c r="W178">
        <v>1.0130999999999999</v>
      </c>
      <c r="X178">
        <v>4.1782000000000004</v>
      </c>
      <c r="Y178">
        <v>3.2252000000000001</v>
      </c>
      <c r="Z178">
        <v>1.3966000000000001</v>
      </c>
      <c r="AA178">
        <v>0.70289999999999997</v>
      </c>
      <c r="AB178">
        <v>0.80959999999999999</v>
      </c>
      <c r="AC178">
        <v>0.45</v>
      </c>
    </row>
    <row r="179" spans="1:29">
      <c r="A179" t="s">
        <v>44</v>
      </c>
      <c r="B179">
        <v>0.90820000000000001</v>
      </c>
      <c r="C179">
        <v>2.8466</v>
      </c>
      <c r="D179">
        <v>4.7016</v>
      </c>
      <c r="E179">
        <v>3.6349999999999998</v>
      </c>
      <c r="F179">
        <v>1.5889</v>
      </c>
      <c r="G179">
        <v>0.78869999999999996</v>
      </c>
      <c r="H179">
        <v>0.93479999999999996</v>
      </c>
      <c r="I179">
        <v>0.30680000000000002</v>
      </c>
      <c r="J179">
        <v>0.5625</v>
      </c>
      <c r="K179">
        <v>5.0583999999999998</v>
      </c>
      <c r="L179">
        <v>12.9682</v>
      </c>
      <c r="M179">
        <v>3.7404999999999999</v>
      </c>
      <c r="N179">
        <v>7.3005000000000004</v>
      </c>
      <c r="O179">
        <v>9.7158999999999995</v>
      </c>
      <c r="P179">
        <v>1.0130999999999999</v>
      </c>
      <c r="Q179">
        <v>3.7404999999999999</v>
      </c>
      <c r="R179">
        <v>7.3005000000000004</v>
      </c>
      <c r="S179">
        <v>1.0130999999999999</v>
      </c>
      <c r="T179">
        <v>3.7404999999999999</v>
      </c>
      <c r="U179">
        <v>7.3005000000000004</v>
      </c>
      <c r="V179">
        <v>9.7158999999999995</v>
      </c>
      <c r="W179">
        <v>1.0130999999999999</v>
      </c>
      <c r="X179">
        <v>3.7612999999999999</v>
      </c>
      <c r="Y179">
        <v>2.9079999999999999</v>
      </c>
      <c r="Z179">
        <v>1.2712000000000001</v>
      </c>
      <c r="AA179">
        <v>0.63090000000000002</v>
      </c>
      <c r="AB179">
        <v>0.74790000000000001</v>
      </c>
      <c r="AC179">
        <v>0.45</v>
      </c>
    </row>
    <row r="180" spans="1:29">
      <c r="A180" t="s">
        <v>147</v>
      </c>
      <c r="B180">
        <v>1.3792</v>
      </c>
      <c r="C180">
        <v>2.8466</v>
      </c>
      <c r="D180">
        <v>5.3396999999999997</v>
      </c>
      <c r="E180">
        <v>4.1205999999999996</v>
      </c>
      <c r="F180">
        <v>1.7804</v>
      </c>
      <c r="G180">
        <v>0.89610000000000001</v>
      </c>
      <c r="H180">
        <v>1.0290999999999999</v>
      </c>
      <c r="I180">
        <v>0.30680000000000002</v>
      </c>
      <c r="J180">
        <v>0.5625</v>
      </c>
      <c r="K180">
        <v>5.5296000000000003</v>
      </c>
      <c r="L180">
        <v>12.9682</v>
      </c>
      <c r="M180">
        <v>4.585</v>
      </c>
      <c r="N180">
        <v>13.1317</v>
      </c>
      <c r="O180">
        <v>9.7158999999999995</v>
      </c>
      <c r="P180">
        <v>1.0130999999999999</v>
      </c>
      <c r="Q180">
        <v>4.585</v>
      </c>
      <c r="R180">
        <v>13.1317</v>
      </c>
      <c r="S180">
        <v>1.0130999999999999</v>
      </c>
      <c r="T180">
        <v>4.585</v>
      </c>
      <c r="U180">
        <v>13.1317</v>
      </c>
      <c r="V180">
        <v>9.7158999999999995</v>
      </c>
      <c r="W180">
        <v>1.0130999999999999</v>
      </c>
      <c r="X180">
        <v>4.2717999999999998</v>
      </c>
      <c r="Y180">
        <v>3.2965</v>
      </c>
      <c r="Z180">
        <v>1.4242999999999999</v>
      </c>
      <c r="AA180">
        <v>0.71689999999999998</v>
      </c>
      <c r="AB180">
        <v>0.82330000000000003</v>
      </c>
      <c r="AC180">
        <v>0.45</v>
      </c>
    </row>
    <row r="181" spans="1:29">
      <c r="A181" t="s">
        <v>137</v>
      </c>
      <c r="B181">
        <v>1.4172</v>
      </c>
      <c r="C181">
        <v>2.8466</v>
      </c>
      <c r="D181">
        <v>5.4013</v>
      </c>
      <c r="E181">
        <v>4.1675000000000004</v>
      </c>
      <c r="F181">
        <v>1.7985</v>
      </c>
      <c r="G181">
        <v>0.90490000000000004</v>
      </c>
      <c r="H181">
        <v>1.0381</v>
      </c>
      <c r="I181">
        <v>0.30680000000000002</v>
      </c>
      <c r="J181">
        <v>0.5625</v>
      </c>
      <c r="K181">
        <v>5.5747</v>
      </c>
      <c r="L181">
        <v>12.9682</v>
      </c>
      <c r="M181">
        <v>2.7202999999999999</v>
      </c>
      <c r="N181">
        <v>11.882099999999999</v>
      </c>
      <c r="O181">
        <v>9.7158999999999995</v>
      </c>
      <c r="P181">
        <v>1.0130999999999999</v>
      </c>
      <c r="Q181">
        <v>2.7202999999999999</v>
      </c>
      <c r="R181">
        <v>11.882099999999999</v>
      </c>
      <c r="S181">
        <v>1.0130999999999999</v>
      </c>
      <c r="T181">
        <v>2.7202999999999999</v>
      </c>
      <c r="U181">
        <v>11.882099999999999</v>
      </c>
      <c r="V181">
        <v>9.7158999999999995</v>
      </c>
      <c r="W181">
        <v>1.0130999999999999</v>
      </c>
      <c r="X181">
        <v>4.3209999999999997</v>
      </c>
      <c r="Y181">
        <v>3.3340000000000001</v>
      </c>
      <c r="Z181">
        <v>1.4388000000000001</v>
      </c>
      <c r="AA181">
        <v>0.72399999999999998</v>
      </c>
      <c r="AB181">
        <v>0.83050000000000002</v>
      </c>
      <c r="AC181">
        <v>0.45</v>
      </c>
    </row>
    <row r="182" spans="1:29">
      <c r="A182" t="s">
        <v>263</v>
      </c>
      <c r="B182">
        <v>1.1970000000000001</v>
      </c>
      <c r="C182">
        <v>2.8466</v>
      </c>
      <c r="D182">
        <v>6.4238999999999997</v>
      </c>
      <c r="E182">
        <v>4.9733000000000001</v>
      </c>
      <c r="F182">
        <v>2.2791000000000001</v>
      </c>
      <c r="G182">
        <v>0.85780000000000001</v>
      </c>
      <c r="H182">
        <v>0.98899999999999999</v>
      </c>
      <c r="I182">
        <v>0.30680000000000002</v>
      </c>
      <c r="J182">
        <v>0.5625</v>
      </c>
      <c r="K182">
        <v>5.3288000000000002</v>
      </c>
      <c r="L182">
        <v>12.9682</v>
      </c>
      <c r="M182">
        <v>2.0655999999999999</v>
      </c>
      <c r="N182">
        <v>8.7155000000000005</v>
      </c>
      <c r="O182">
        <v>9.7158999999999995</v>
      </c>
      <c r="P182">
        <v>1.0130999999999999</v>
      </c>
      <c r="Q182">
        <v>2.0655999999999999</v>
      </c>
      <c r="R182">
        <v>8.7155000000000005</v>
      </c>
      <c r="S182">
        <v>1.0130999999999999</v>
      </c>
      <c r="T182">
        <v>2.0655999999999999</v>
      </c>
      <c r="U182">
        <v>8.7155000000000005</v>
      </c>
      <c r="V182">
        <v>9.7158999999999995</v>
      </c>
      <c r="W182">
        <v>1.0130999999999999</v>
      </c>
      <c r="X182">
        <v>5.1391</v>
      </c>
      <c r="Y182">
        <v>3.9786000000000001</v>
      </c>
      <c r="Z182">
        <v>1.8232999999999999</v>
      </c>
      <c r="AA182">
        <v>0.68630000000000002</v>
      </c>
      <c r="AB182">
        <v>0.79120000000000001</v>
      </c>
      <c r="AC182">
        <v>0.45</v>
      </c>
    </row>
    <row r="183" spans="1:29">
      <c r="A183" t="s">
        <v>150</v>
      </c>
      <c r="B183">
        <v>1.1919</v>
      </c>
      <c r="C183">
        <v>2.8466</v>
      </c>
      <c r="D183">
        <v>5.1456</v>
      </c>
      <c r="E183">
        <v>3.9777</v>
      </c>
      <c r="F183">
        <v>1.6055999999999999</v>
      </c>
      <c r="G183">
        <v>0.85529999999999995</v>
      </c>
      <c r="H183">
        <v>1.2710999999999999</v>
      </c>
      <c r="I183">
        <v>0.30680000000000002</v>
      </c>
      <c r="J183">
        <v>0.5625</v>
      </c>
      <c r="K183">
        <v>6.8381999999999996</v>
      </c>
      <c r="L183">
        <v>12.9682</v>
      </c>
      <c r="M183">
        <v>3.1655000000000002</v>
      </c>
      <c r="N183">
        <v>10.2447</v>
      </c>
      <c r="O183">
        <v>9.7158999999999995</v>
      </c>
      <c r="P183">
        <v>1.0130999999999999</v>
      </c>
      <c r="Q183">
        <v>3.1655000000000002</v>
      </c>
      <c r="R183">
        <v>10.2447</v>
      </c>
      <c r="S183">
        <v>1.0130999999999999</v>
      </c>
      <c r="T183">
        <v>3.1655000000000002</v>
      </c>
      <c r="U183">
        <v>10.2447</v>
      </c>
      <c r="V183">
        <v>9.7158999999999995</v>
      </c>
      <c r="W183">
        <v>1.0130999999999999</v>
      </c>
      <c r="X183">
        <v>4.1165000000000003</v>
      </c>
      <c r="Y183">
        <v>3.1821999999999999</v>
      </c>
      <c r="Z183">
        <v>1.2845</v>
      </c>
      <c r="AA183">
        <v>0.68420000000000003</v>
      </c>
      <c r="AB183">
        <v>1.0168999999999999</v>
      </c>
      <c r="AC183">
        <v>0.45</v>
      </c>
    </row>
    <row r="184" spans="1:29">
      <c r="A184" t="s">
        <v>145</v>
      </c>
      <c r="B184">
        <v>1.1617999999999999</v>
      </c>
      <c r="C184">
        <v>2.8466</v>
      </c>
      <c r="D184">
        <v>3.8450000000000002</v>
      </c>
      <c r="E184">
        <v>2.9672999999999998</v>
      </c>
      <c r="F184">
        <v>2.4266000000000001</v>
      </c>
      <c r="G184">
        <v>0.83950000000000002</v>
      </c>
      <c r="H184">
        <v>1.5562</v>
      </c>
      <c r="I184">
        <v>0.30680000000000002</v>
      </c>
      <c r="J184">
        <v>0.5625</v>
      </c>
      <c r="K184">
        <v>8.3693000000000008</v>
      </c>
      <c r="L184">
        <v>12.9682</v>
      </c>
      <c r="M184">
        <v>4.2558999999999996</v>
      </c>
      <c r="N184">
        <v>10.333299999999999</v>
      </c>
      <c r="O184">
        <v>9.7158999999999995</v>
      </c>
      <c r="P184">
        <v>1.0130999999999999</v>
      </c>
      <c r="Q184">
        <v>4.2558999999999996</v>
      </c>
      <c r="R184">
        <v>10.333299999999999</v>
      </c>
      <c r="S184">
        <v>1.0130999999999999</v>
      </c>
      <c r="T184">
        <v>4.2558999999999996</v>
      </c>
      <c r="U184">
        <v>10.333299999999999</v>
      </c>
      <c r="V184">
        <v>9.7158999999999995</v>
      </c>
      <c r="W184">
        <v>1.0130999999999999</v>
      </c>
      <c r="X184">
        <v>3.0760000000000001</v>
      </c>
      <c r="Y184">
        <v>2.3738000000000001</v>
      </c>
      <c r="Z184">
        <v>1.9413</v>
      </c>
      <c r="AA184">
        <v>0.67159999999999997</v>
      </c>
      <c r="AB184">
        <v>1.2448999999999999</v>
      </c>
      <c r="AC184">
        <v>0.45</v>
      </c>
    </row>
    <row r="185" spans="1:29">
      <c r="A185" t="s">
        <v>242</v>
      </c>
      <c r="B185">
        <v>1.2477</v>
      </c>
      <c r="C185">
        <v>2.8466</v>
      </c>
      <c r="D185">
        <v>6.5073999999999996</v>
      </c>
      <c r="E185">
        <v>5.0368000000000004</v>
      </c>
      <c r="F185">
        <v>2.3016999999999999</v>
      </c>
      <c r="G185">
        <v>0.86970000000000003</v>
      </c>
      <c r="H185">
        <v>0.99970000000000003</v>
      </c>
      <c r="I185">
        <v>0.30680000000000002</v>
      </c>
      <c r="J185">
        <v>0.5625</v>
      </c>
      <c r="K185">
        <v>5.3822000000000001</v>
      </c>
      <c r="L185">
        <v>12.9682</v>
      </c>
      <c r="M185">
        <v>4.5301</v>
      </c>
      <c r="N185">
        <v>11.2179</v>
      </c>
      <c r="O185">
        <v>9.7158999999999995</v>
      </c>
      <c r="P185">
        <v>1.0130999999999999</v>
      </c>
      <c r="Q185">
        <v>4.5301</v>
      </c>
      <c r="R185">
        <v>11.2179</v>
      </c>
      <c r="S185">
        <v>1.0130999999999999</v>
      </c>
      <c r="T185">
        <v>4.5301</v>
      </c>
      <c r="U185">
        <v>11.2179</v>
      </c>
      <c r="V185">
        <v>9.7158999999999995</v>
      </c>
      <c r="W185">
        <v>1.0130999999999999</v>
      </c>
      <c r="X185">
        <v>5.2058999999999997</v>
      </c>
      <c r="Y185">
        <v>4.0293999999999999</v>
      </c>
      <c r="Z185">
        <v>1.8413999999999999</v>
      </c>
      <c r="AA185">
        <v>0.69579999999999997</v>
      </c>
      <c r="AB185">
        <v>0.79969999999999997</v>
      </c>
      <c r="AC185">
        <v>0.45</v>
      </c>
    </row>
    <row r="186" spans="1:29">
      <c r="A186" t="s">
        <v>40</v>
      </c>
      <c r="B186">
        <v>1.2267999999999999</v>
      </c>
      <c r="C186">
        <v>2.8466</v>
      </c>
      <c r="D186">
        <v>5.1085000000000003</v>
      </c>
      <c r="E186">
        <v>3.9445999999999999</v>
      </c>
      <c r="F186">
        <v>1.7118</v>
      </c>
      <c r="G186">
        <v>0.86070000000000002</v>
      </c>
      <c r="H186">
        <v>0.99519999999999997</v>
      </c>
      <c r="I186">
        <v>0.30680000000000002</v>
      </c>
      <c r="J186">
        <v>0.5625</v>
      </c>
      <c r="K186">
        <v>5.3598999999999997</v>
      </c>
      <c r="L186">
        <v>12.9682</v>
      </c>
      <c r="M186">
        <v>4.5090000000000003</v>
      </c>
      <c r="N186">
        <v>11.1515</v>
      </c>
      <c r="O186">
        <v>9.7158999999999995</v>
      </c>
      <c r="P186">
        <v>1.0130999999999999</v>
      </c>
      <c r="Q186">
        <v>4.5090000000000003</v>
      </c>
      <c r="R186">
        <v>11.1515</v>
      </c>
      <c r="S186">
        <v>1.0130999999999999</v>
      </c>
      <c r="T186">
        <v>4.5090000000000003</v>
      </c>
      <c r="U186">
        <v>11.1515</v>
      </c>
      <c r="V186">
        <v>9.7158999999999995</v>
      </c>
      <c r="W186">
        <v>1.0130999999999999</v>
      </c>
      <c r="X186">
        <v>4.0868000000000002</v>
      </c>
      <c r="Y186">
        <v>3.1556999999999999</v>
      </c>
      <c r="Z186">
        <v>1.3694</v>
      </c>
      <c r="AA186">
        <v>0.68859999999999999</v>
      </c>
      <c r="AB186">
        <v>0.79620000000000002</v>
      </c>
      <c r="AC186">
        <v>0.45</v>
      </c>
    </row>
    <row r="187" spans="1:29">
      <c r="A187" t="s">
        <v>253</v>
      </c>
      <c r="B187">
        <v>1.2188000000000001</v>
      </c>
      <c r="C187">
        <v>2.8466</v>
      </c>
      <c r="D187">
        <v>6.4596999999999998</v>
      </c>
      <c r="E187">
        <v>5.0004999999999997</v>
      </c>
      <c r="F187">
        <v>2.2887</v>
      </c>
      <c r="G187">
        <v>0.86299999999999999</v>
      </c>
      <c r="H187">
        <v>0.99360000000000004</v>
      </c>
      <c r="I187">
        <v>0.30680000000000002</v>
      </c>
      <c r="J187">
        <v>0.5625</v>
      </c>
      <c r="K187">
        <v>5.3516000000000004</v>
      </c>
      <c r="L187">
        <v>12.9682</v>
      </c>
      <c r="M187">
        <v>2.0455000000000001</v>
      </c>
      <c r="N187">
        <v>8.6776999999999997</v>
      </c>
      <c r="O187">
        <v>9.7158999999999995</v>
      </c>
      <c r="P187">
        <v>1.0130999999999999</v>
      </c>
      <c r="Q187">
        <v>2.0455000000000001</v>
      </c>
      <c r="R187">
        <v>8.6776999999999997</v>
      </c>
      <c r="S187">
        <v>1.0130999999999999</v>
      </c>
      <c r="T187">
        <v>2.0455000000000001</v>
      </c>
      <c r="U187">
        <v>8.6776999999999997</v>
      </c>
      <c r="V187">
        <v>9.7158999999999995</v>
      </c>
      <c r="W187">
        <v>1.0130999999999999</v>
      </c>
      <c r="X187">
        <v>5.1677999999999997</v>
      </c>
      <c r="Y187">
        <v>4.0004</v>
      </c>
      <c r="Z187">
        <v>1.831</v>
      </c>
      <c r="AA187">
        <v>0.69040000000000001</v>
      </c>
      <c r="AB187">
        <v>0.79479999999999995</v>
      </c>
      <c r="AC187">
        <v>0.45</v>
      </c>
    </row>
    <row r="188" spans="1:29">
      <c r="A188" t="s">
        <v>258</v>
      </c>
      <c r="B188">
        <v>1.2488999999999999</v>
      </c>
      <c r="C188">
        <v>2.8466</v>
      </c>
      <c r="D188">
        <v>6.4885000000000002</v>
      </c>
      <c r="E188">
        <v>5.0274000000000001</v>
      </c>
      <c r="F188">
        <v>2.2118000000000002</v>
      </c>
      <c r="G188">
        <v>0.82299999999999995</v>
      </c>
      <c r="H188">
        <v>1.1692</v>
      </c>
      <c r="I188">
        <v>0.30680000000000002</v>
      </c>
      <c r="J188">
        <v>0.5625</v>
      </c>
      <c r="K188">
        <v>6.2904999999999998</v>
      </c>
      <c r="L188">
        <v>12.9682</v>
      </c>
      <c r="M188">
        <v>2.3020999999999998</v>
      </c>
      <c r="N188">
        <v>8.8704999999999998</v>
      </c>
      <c r="O188">
        <v>9.7158999999999995</v>
      </c>
      <c r="P188">
        <v>1.0130999999999999</v>
      </c>
      <c r="Q188">
        <v>2.3020999999999998</v>
      </c>
      <c r="R188">
        <v>8.8704999999999998</v>
      </c>
      <c r="S188">
        <v>1.0130999999999999</v>
      </c>
      <c r="T188">
        <v>2.3020999999999998</v>
      </c>
      <c r="U188">
        <v>8.8704999999999998</v>
      </c>
      <c r="V188">
        <v>9.7158999999999995</v>
      </c>
      <c r="W188">
        <v>1.0130999999999999</v>
      </c>
      <c r="X188">
        <v>5.1908000000000003</v>
      </c>
      <c r="Y188">
        <v>4.0218999999999996</v>
      </c>
      <c r="Z188">
        <v>1.7695000000000001</v>
      </c>
      <c r="AA188">
        <v>0.65839999999999999</v>
      </c>
      <c r="AB188">
        <v>0.93540000000000001</v>
      </c>
      <c r="AC188">
        <v>0.45</v>
      </c>
    </row>
    <row r="189" spans="1:29">
      <c r="A189" t="s">
        <v>281</v>
      </c>
      <c r="B189">
        <v>1.3331999999999999</v>
      </c>
      <c r="C189">
        <v>2.8466</v>
      </c>
      <c r="D189">
        <v>7.8902999999999999</v>
      </c>
      <c r="E189">
        <v>6.1172000000000004</v>
      </c>
      <c r="F189">
        <v>2.3203</v>
      </c>
      <c r="G189">
        <v>1.0552999999999999</v>
      </c>
      <c r="H189">
        <v>1.2422</v>
      </c>
      <c r="I189">
        <v>0.30680000000000002</v>
      </c>
      <c r="J189">
        <v>0.5625</v>
      </c>
      <c r="K189">
        <v>6.6672000000000002</v>
      </c>
      <c r="L189">
        <v>12.9682</v>
      </c>
      <c r="M189">
        <v>5.7150999999999996</v>
      </c>
      <c r="N189">
        <v>12.9177</v>
      </c>
      <c r="O189">
        <v>9.7158999999999995</v>
      </c>
      <c r="P189">
        <v>1.0130999999999999</v>
      </c>
      <c r="Q189">
        <v>5.7150999999999996</v>
      </c>
      <c r="R189">
        <v>12.9177</v>
      </c>
      <c r="S189">
        <v>1.0130999999999999</v>
      </c>
      <c r="T189">
        <v>5.7150999999999996</v>
      </c>
      <c r="U189">
        <v>12.9177</v>
      </c>
      <c r="V189">
        <v>9.7158999999999995</v>
      </c>
      <c r="W189">
        <v>1.0130999999999999</v>
      </c>
      <c r="X189">
        <v>6.3121999999999998</v>
      </c>
      <c r="Y189">
        <v>4.8937999999999997</v>
      </c>
      <c r="Z189">
        <v>1.8562000000000001</v>
      </c>
      <c r="AA189">
        <v>0.84430000000000005</v>
      </c>
      <c r="AB189">
        <v>0.99370000000000003</v>
      </c>
      <c r="AC189">
        <v>0.45</v>
      </c>
    </row>
    <row r="190" spans="1:29">
      <c r="A190" t="s">
        <v>269</v>
      </c>
      <c r="B190">
        <v>1.1681999999999999</v>
      </c>
      <c r="C190">
        <v>2.8466</v>
      </c>
      <c r="D190">
        <v>6.6342999999999996</v>
      </c>
      <c r="E190">
        <v>5.1425999999999998</v>
      </c>
      <c r="F190">
        <v>2.1547000000000001</v>
      </c>
      <c r="G190">
        <v>0.79479999999999995</v>
      </c>
      <c r="H190">
        <v>1.0963000000000001</v>
      </c>
      <c r="I190">
        <v>0.30680000000000002</v>
      </c>
      <c r="J190">
        <v>0.5625</v>
      </c>
      <c r="K190">
        <v>5.9053000000000004</v>
      </c>
      <c r="L190">
        <v>12.9682</v>
      </c>
      <c r="M190">
        <v>2.2385999999999999</v>
      </c>
      <c r="N190">
        <v>7.8061999999999996</v>
      </c>
      <c r="O190">
        <v>9.7158999999999995</v>
      </c>
      <c r="P190">
        <v>1.0130999999999999</v>
      </c>
      <c r="Q190">
        <v>2.2385999999999999</v>
      </c>
      <c r="R190">
        <v>7.8061999999999996</v>
      </c>
      <c r="S190">
        <v>1.0130999999999999</v>
      </c>
      <c r="T190">
        <v>2.2385999999999999</v>
      </c>
      <c r="U190">
        <v>7.8061999999999996</v>
      </c>
      <c r="V190">
        <v>9.7158999999999995</v>
      </c>
      <c r="W190">
        <v>1.0130999999999999</v>
      </c>
      <c r="X190">
        <v>5.3075000000000001</v>
      </c>
      <c r="Y190">
        <v>4.1140999999999996</v>
      </c>
      <c r="Z190">
        <v>1.7238</v>
      </c>
      <c r="AA190">
        <v>0.63590000000000002</v>
      </c>
      <c r="AB190">
        <v>0.87709999999999999</v>
      </c>
      <c r="AC190">
        <v>0.45</v>
      </c>
    </row>
    <row r="191" spans="1:29">
      <c r="A191" t="s">
        <v>245</v>
      </c>
      <c r="B191">
        <v>1.2596000000000001</v>
      </c>
      <c r="C191">
        <v>2.8466</v>
      </c>
      <c r="D191">
        <v>10.1921</v>
      </c>
      <c r="E191">
        <v>7.8878000000000004</v>
      </c>
      <c r="F191">
        <v>2.2673999999999999</v>
      </c>
      <c r="G191">
        <v>1.1523000000000001</v>
      </c>
      <c r="H191">
        <v>1.641</v>
      </c>
      <c r="I191">
        <v>0.30680000000000002</v>
      </c>
      <c r="J191">
        <v>0.5625</v>
      </c>
      <c r="K191">
        <v>8.7857000000000003</v>
      </c>
      <c r="L191">
        <v>12.9682</v>
      </c>
      <c r="M191">
        <v>3.0205000000000002</v>
      </c>
      <c r="N191">
        <v>8.9909999999999997</v>
      </c>
      <c r="O191">
        <v>9.7158999999999995</v>
      </c>
      <c r="P191">
        <v>1.0130999999999999</v>
      </c>
      <c r="Q191">
        <v>3.0205000000000002</v>
      </c>
      <c r="R191">
        <v>8.9909999999999997</v>
      </c>
      <c r="S191">
        <v>1.0130999999999999</v>
      </c>
      <c r="T191">
        <v>3.0205000000000002</v>
      </c>
      <c r="U191">
        <v>8.9909999999999997</v>
      </c>
      <c r="V191">
        <v>9.7158999999999995</v>
      </c>
      <c r="W191">
        <v>1.0130999999999999</v>
      </c>
      <c r="X191">
        <v>8.1537000000000006</v>
      </c>
      <c r="Y191">
        <v>6.3102</v>
      </c>
      <c r="Z191">
        <v>1.8139000000000001</v>
      </c>
      <c r="AA191">
        <v>0.92190000000000005</v>
      </c>
      <c r="AB191">
        <v>1.3128</v>
      </c>
      <c r="AC191">
        <v>0.45</v>
      </c>
    </row>
    <row r="192" spans="1:29">
      <c r="A192" t="s">
        <v>259</v>
      </c>
      <c r="B192">
        <v>1.2497</v>
      </c>
      <c r="C192">
        <v>2.8466</v>
      </c>
      <c r="D192">
        <v>5.8182999999999998</v>
      </c>
      <c r="E192">
        <v>4.5061</v>
      </c>
      <c r="F192">
        <v>2.2071000000000001</v>
      </c>
      <c r="G192">
        <v>0.87339999999999995</v>
      </c>
      <c r="H192">
        <v>1.2149000000000001</v>
      </c>
      <c r="I192">
        <v>0.30680000000000002</v>
      </c>
      <c r="J192">
        <v>0.5625</v>
      </c>
      <c r="K192">
        <v>6.5368000000000004</v>
      </c>
      <c r="L192">
        <v>12.9682</v>
      </c>
      <c r="M192">
        <v>2.0078999999999998</v>
      </c>
      <c r="N192">
        <v>8.8849999999999998</v>
      </c>
      <c r="O192">
        <v>9.7158999999999995</v>
      </c>
      <c r="P192">
        <v>1.0130999999999999</v>
      </c>
      <c r="Q192">
        <v>2.0078999999999998</v>
      </c>
      <c r="R192">
        <v>8.8849999999999998</v>
      </c>
      <c r="S192">
        <v>1.0130999999999999</v>
      </c>
      <c r="T192">
        <v>2.0078999999999998</v>
      </c>
      <c r="U192">
        <v>8.8849999999999998</v>
      </c>
      <c r="V192">
        <v>9.7158999999999995</v>
      </c>
      <c r="W192">
        <v>1.0130999999999999</v>
      </c>
      <c r="X192">
        <v>4.6547000000000001</v>
      </c>
      <c r="Y192">
        <v>3.6049000000000002</v>
      </c>
      <c r="Z192">
        <v>1.7657</v>
      </c>
      <c r="AA192">
        <v>0.69869999999999999</v>
      </c>
      <c r="AB192">
        <v>0.97199999999999998</v>
      </c>
      <c r="AC192">
        <v>0.45</v>
      </c>
    </row>
    <row r="193" spans="1:29">
      <c r="A193" t="s">
        <v>282</v>
      </c>
      <c r="B193">
        <v>1.2178</v>
      </c>
      <c r="C193">
        <v>2.8466</v>
      </c>
      <c r="D193">
        <v>6.9212999999999996</v>
      </c>
      <c r="E193">
        <v>5.3662000000000001</v>
      </c>
      <c r="F193">
        <v>2.2153</v>
      </c>
      <c r="G193">
        <v>0.85170000000000001</v>
      </c>
      <c r="H193">
        <v>1.0793999999999999</v>
      </c>
      <c r="I193">
        <v>0.30680000000000002</v>
      </c>
      <c r="J193">
        <v>0.5625</v>
      </c>
      <c r="K193">
        <v>5.8113999999999999</v>
      </c>
      <c r="L193">
        <v>12.9682</v>
      </c>
      <c r="M193">
        <v>3.2256</v>
      </c>
      <c r="N193">
        <v>9.6537000000000006</v>
      </c>
      <c r="O193">
        <v>9.7158999999999995</v>
      </c>
      <c r="P193">
        <v>1.0130999999999999</v>
      </c>
      <c r="Q193">
        <v>3.2256</v>
      </c>
      <c r="R193">
        <v>9.6537000000000006</v>
      </c>
      <c r="S193">
        <v>1.0130999999999999</v>
      </c>
      <c r="T193">
        <v>3.2256</v>
      </c>
      <c r="U193">
        <v>9.6537000000000006</v>
      </c>
      <c r="V193">
        <v>9.7158999999999995</v>
      </c>
      <c r="W193">
        <v>1.0130999999999999</v>
      </c>
      <c r="X193">
        <v>5.5369999999999999</v>
      </c>
      <c r="Y193">
        <v>4.2930000000000001</v>
      </c>
      <c r="Z193">
        <v>1.7722</v>
      </c>
      <c r="AA193">
        <v>0.68140000000000001</v>
      </c>
      <c r="AB193">
        <v>0.86350000000000005</v>
      </c>
      <c r="AC193">
        <v>0.45</v>
      </c>
    </row>
    <row r="194" spans="1:29">
      <c r="A194" t="s">
        <v>195</v>
      </c>
      <c r="B194">
        <v>1.0761000000000001</v>
      </c>
      <c r="C194">
        <v>2.8466</v>
      </c>
      <c r="D194">
        <v>6.5804999999999998</v>
      </c>
      <c r="E194">
        <v>5.1082000000000001</v>
      </c>
      <c r="F194">
        <v>2.2105000000000001</v>
      </c>
      <c r="G194">
        <v>0.79200000000000004</v>
      </c>
      <c r="H194">
        <v>1.1491</v>
      </c>
      <c r="I194">
        <v>0.30680000000000002</v>
      </c>
      <c r="J194">
        <v>0.5625</v>
      </c>
      <c r="K194">
        <v>6.1942000000000004</v>
      </c>
      <c r="L194">
        <v>12.9682</v>
      </c>
      <c r="M194">
        <v>2.9169</v>
      </c>
      <c r="N194">
        <v>7.3129</v>
      </c>
      <c r="O194">
        <v>9.7158999999999995</v>
      </c>
      <c r="P194">
        <v>1.0130999999999999</v>
      </c>
      <c r="Q194">
        <v>2.9169</v>
      </c>
      <c r="R194">
        <v>7.3129</v>
      </c>
      <c r="S194">
        <v>1.0130999999999999</v>
      </c>
      <c r="T194">
        <v>2.9169</v>
      </c>
      <c r="U194">
        <v>7.3129</v>
      </c>
      <c r="V194">
        <v>9.7158999999999995</v>
      </c>
      <c r="W194">
        <v>1.0130999999999999</v>
      </c>
      <c r="X194">
        <v>5.2644000000000002</v>
      </c>
      <c r="Y194">
        <v>4.0865</v>
      </c>
      <c r="Z194">
        <v>1.7684</v>
      </c>
      <c r="AA194">
        <v>0.63360000000000005</v>
      </c>
      <c r="AB194">
        <v>0.91920000000000002</v>
      </c>
      <c r="AC194">
        <v>0.45</v>
      </c>
    </row>
    <row r="195" spans="1:29">
      <c r="A195" t="s">
        <v>266</v>
      </c>
      <c r="B195">
        <v>1.2232000000000001</v>
      </c>
      <c r="C195">
        <v>2.8466</v>
      </c>
      <c r="D195">
        <v>6.8239000000000001</v>
      </c>
      <c r="E195">
        <v>5.2916999999999996</v>
      </c>
      <c r="F195">
        <v>2.1957</v>
      </c>
      <c r="G195">
        <v>0.73380000000000001</v>
      </c>
      <c r="H195">
        <v>1.1391</v>
      </c>
      <c r="I195">
        <v>0.30680000000000002</v>
      </c>
      <c r="J195">
        <v>0.5625</v>
      </c>
      <c r="K195">
        <v>6.1303999999999998</v>
      </c>
      <c r="L195">
        <v>12.9682</v>
      </c>
      <c r="M195">
        <v>2.9163000000000001</v>
      </c>
      <c r="N195">
        <v>8.8307000000000002</v>
      </c>
      <c r="O195">
        <v>9.7158999999999995</v>
      </c>
      <c r="P195">
        <v>1.0130999999999999</v>
      </c>
      <c r="Q195">
        <v>2.9163000000000001</v>
      </c>
      <c r="R195">
        <v>8.8307000000000002</v>
      </c>
      <c r="S195">
        <v>1.0130999999999999</v>
      </c>
      <c r="T195">
        <v>2.9163000000000001</v>
      </c>
      <c r="U195">
        <v>8.8307000000000002</v>
      </c>
      <c r="V195">
        <v>9.7158999999999995</v>
      </c>
      <c r="W195">
        <v>1.0130999999999999</v>
      </c>
      <c r="X195">
        <v>5.4591000000000003</v>
      </c>
      <c r="Y195">
        <v>4.2333999999999996</v>
      </c>
      <c r="Z195">
        <v>1.7565999999999999</v>
      </c>
      <c r="AA195">
        <v>0.58699999999999997</v>
      </c>
      <c r="AB195">
        <v>0.9113</v>
      </c>
      <c r="AC195">
        <v>0.45</v>
      </c>
    </row>
    <row r="196" spans="1:29">
      <c r="A196" t="s">
        <v>279</v>
      </c>
      <c r="B196">
        <v>1.1371</v>
      </c>
      <c r="C196">
        <v>2.8466</v>
      </c>
      <c r="D196">
        <v>6.9821</v>
      </c>
      <c r="E196">
        <v>5.4206000000000003</v>
      </c>
      <c r="F196">
        <v>2.2538</v>
      </c>
      <c r="G196">
        <v>1.1051</v>
      </c>
      <c r="H196">
        <v>1.3714</v>
      </c>
      <c r="I196">
        <v>0.30680000000000002</v>
      </c>
      <c r="J196">
        <v>0.5625</v>
      </c>
      <c r="K196">
        <v>7.3593999999999999</v>
      </c>
      <c r="L196">
        <v>12.9682</v>
      </c>
      <c r="M196">
        <v>2.173</v>
      </c>
      <c r="N196">
        <v>7.1855000000000002</v>
      </c>
      <c r="O196">
        <v>9.7158999999999995</v>
      </c>
      <c r="P196">
        <v>1.0130999999999999</v>
      </c>
      <c r="Q196">
        <v>2.173</v>
      </c>
      <c r="R196">
        <v>7.1855000000000002</v>
      </c>
      <c r="S196">
        <v>1.0130999999999999</v>
      </c>
      <c r="T196">
        <v>2.173</v>
      </c>
      <c r="U196">
        <v>7.1855000000000002</v>
      </c>
      <c r="V196">
        <v>9.7158999999999995</v>
      </c>
      <c r="W196">
        <v>1.0130999999999999</v>
      </c>
      <c r="X196">
        <v>5.5857000000000001</v>
      </c>
      <c r="Y196">
        <v>4.3365</v>
      </c>
      <c r="Z196">
        <v>1.8029999999999999</v>
      </c>
      <c r="AA196">
        <v>0.8841</v>
      </c>
      <c r="AB196">
        <v>1.0972</v>
      </c>
      <c r="AC196">
        <v>0.45</v>
      </c>
    </row>
    <row r="197" spans="1:29">
      <c r="A197" t="s">
        <v>292</v>
      </c>
      <c r="B197">
        <v>1.3895</v>
      </c>
      <c r="C197">
        <v>2.8466</v>
      </c>
      <c r="D197">
        <v>6.4412000000000003</v>
      </c>
      <c r="E197">
        <v>4.9992999999999999</v>
      </c>
      <c r="F197">
        <v>2.3690000000000002</v>
      </c>
      <c r="G197">
        <v>0.76390000000000002</v>
      </c>
      <c r="H197">
        <v>1.2464</v>
      </c>
      <c r="I197">
        <v>0.30680000000000002</v>
      </c>
      <c r="J197">
        <v>0.5625</v>
      </c>
      <c r="K197">
        <v>6.6932</v>
      </c>
      <c r="L197">
        <v>12.9682</v>
      </c>
      <c r="M197">
        <v>8.7276000000000007</v>
      </c>
      <c r="N197">
        <v>15.8195</v>
      </c>
      <c r="O197">
        <v>9.7158999999999995</v>
      </c>
      <c r="P197">
        <v>1.0130999999999999</v>
      </c>
      <c r="Q197">
        <v>8.7276000000000007</v>
      </c>
      <c r="R197">
        <v>15.8195</v>
      </c>
      <c r="S197">
        <v>1.0130999999999999</v>
      </c>
      <c r="T197">
        <v>8.7276000000000007</v>
      </c>
      <c r="U197">
        <v>15.8195</v>
      </c>
      <c r="V197">
        <v>9.7158999999999995</v>
      </c>
      <c r="W197">
        <v>1.0130999999999999</v>
      </c>
      <c r="X197">
        <v>5.1529999999999996</v>
      </c>
      <c r="Y197">
        <v>3.9994000000000001</v>
      </c>
      <c r="Z197">
        <v>1.8952</v>
      </c>
      <c r="AA197">
        <v>0.61109999999999998</v>
      </c>
      <c r="AB197">
        <v>0.99709999999999999</v>
      </c>
      <c r="AC197">
        <v>0.45</v>
      </c>
    </row>
    <row r="198" spans="1:29">
      <c r="A198" t="s">
        <v>293</v>
      </c>
      <c r="B198">
        <v>1.3680000000000001</v>
      </c>
      <c r="C198">
        <v>2.8466</v>
      </c>
      <c r="D198">
        <v>6.2572000000000001</v>
      </c>
      <c r="E198">
        <v>4.8280000000000003</v>
      </c>
      <c r="F198">
        <v>2.2187000000000001</v>
      </c>
      <c r="G198">
        <v>0.7782</v>
      </c>
      <c r="H198">
        <v>1.1512</v>
      </c>
      <c r="I198">
        <v>0.30680000000000002</v>
      </c>
      <c r="J198">
        <v>0.5625</v>
      </c>
      <c r="K198">
        <v>6.1844000000000001</v>
      </c>
      <c r="L198">
        <v>12.9682</v>
      </c>
      <c r="M198">
        <v>9.7805999999999997</v>
      </c>
      <c r="N198">
        <v>16.667100000000001</v>
      </c>
      <c r="O198">
        <v>9.7158999999999995</v>
      </c>
      <c r="P198">
        <v>1.0130999999999999</v>
      </c>
      <c r="Q198">
        <v>9.7805999999999997</v>
      </c>
      <c r="R198">
        <v>16.667100000000001</v>
      </c>
      <c r="S198">
        <v>1.0130999999999999</v>
      </c>
      <c r="T198">
        <v>9.7805999999999997</v>
      </c>
      <c r="U198">
        <v>16.667100000000001</v>
      </c>
      <c r="V198">
        <v>9.7158999999999995</v>
      </c>
      <c r="W198">
        <v>1.0130999999999999</v>
      </c>
      <c r="X198">
        <v>5.0057</v>
      </c>
      <c r="Y198">
        <v>3.8624000000000001</v>
      </c>
      <c r="Z198">
        <v>1.7748999999999999</v>
      </c>
      <c r="AA198">
        <v>0.62260000000000004</v>
      </c>
      <c r="AB198">
        <v>0.92100000000000004</v>
      </c>
      <c r="AC198">
        <v>0.45</v>
      </c>
    </row>
    <row r="199" spans="1:29">
      <c r="A199" t="s">
        <v>288</v>
      </c>
      <c r="B199">
        <v>1.2133</v>
      </c>
      <c r="C199">
        <v>2.8466</v>
      </c>
      <c r="D199">
        <v>6.9095000000000004</v>
      </c>
      <c r="E199">
        <v>5.3558000000000003</v>
      </c>
      <c r="F199">
        <v>2.1956000000000002</v>
      </c>
      <c r="G199">
        <v>0.71960000000000002</v>
      </c>
      <c r="H199">
        <v>1.2864</v>
      </c>
      <c r="I199">
        <v>0.30680000000000002</v>
      </c>
      <c r="J199">
        <v>0.5625</v>
      </c>
      <c r="K199">
        <v>6.9218000000000002</v>
      </c>
      <c r="L199">
        <v>12.9682</v>
      </c>
      <c r="M199">
        <v>3.5373999999999999</v>
      </c>
      <c r="N199">
        <v>9.6274999999999995</v>
      </c>
      <c r="O199">
        <v>9.7158999999999995</v>
      </c>
      <c r="P199">
        <v>1.0130999999999999</v>
      </c>
      <c r="Q199">
        <v>3.5373999999999999</v>
      </c>
      <c r="R199">
        <v>9.6274999999999995</v>
      </c>
      <c r="S199">
        <v>1.0130999999999999</v>
      </c>
      <c r="T199">
        <v>3.5373999999999999</v>
      </c>
      <c r="U199">
        <v>9.6274999999999995</v>
      </c>
      <c r="V199">
        <v>9.7158999999999995</v>
      </c>
      <c r="W199">
        <v>1.0130999999999999</v>
      </c>
      <c r="X199">
        <v>5.5275999999999996</v>
      </c>
      <c r="Y199">
        <v>4.2846000000000002</v>
      </c>
      <c r="Z199">
        <v>1.7565</v>
      </c>
      <c r="AA199">
        <v>0.57569999999999999</v>
      </c>
      <c r="AB199">
        <v>1.0290999999999999</v>
      </c>
      <c r="AC199">
        <v>0.45</v>
      </c>
    </row>
    <row r="200" spans="1:29">
      <c r="A200" t="s">
        <v>232</v>
      </c>
      <c r="B200">
        <v>1.3702000000000001</v>
      </c>
      <c r="C200">
        <v>2.8466</v>
      </c>
      <c r="D200">
        <v>6.0193000000000003</v>
      </c>
      <c r="E200">
        <v>4.6593</v>
      </c>
      <c r="F200">
        <v>2.3725999999999998</v>
      </c>
      <c r="G200">
        <v>0.52680000000000005</v>
      </c>
      <c r="H200">
        <v>2.4609000000000001</v>
      </c>
      <c r="I200">
        <v>0.30680000000000002</v>
      </c>
      <c r="J200">
        <v>0.5625</v>
      </c>
      <c r="K200">
        <v>13.241099999999999</v>
      </c>
      <c r="L200">
        <v>12.9682</v>
      </c>
      <c r="M200">
        <v>3.0733000000000001</v>
      </c>
      <c r="N200">
        <v>11.5518</v>
      </c>
      <c r="O200">
        <v>9.7158999999999995</v>
      </c>
      <c r="P200">
        <v>1.0130999999999999</v>
      </c>
      <c r="Q200">
        <v>3.0733000000000001</v>
      </c>
      <c r="R200">
        <v>11.5518</v>
      </c>
      <c r="S200">
        <v>1.0130999999999999</v>
      </c>
      <c r="T200">
        <v>3.0733000000000001</v>
      </c>
      <c r="U200">
        <v>11.5518</v>
      </c>
      <c r="V200">
        <v>9.7158999999999995</v>
      </c>
      <c r="W200">
        <v>1.0130999999999999</v>
      </c>
      <c r="X200">
        <v>4.8155000000000001</v>
      </c>
      <c r="Y200">
        <v>3.7275</v>
      </c>
      <c r="Z200">
        <v>1.8980999999999999</v>
      </c>
      <c r="AA200">
        <v>0.42149999999999999</v>
      </c>
      <c r="AB200">
        <v>1.9688000000000001</v>
      </c>
      <c r="AC200">
        <v>0.45</v>
      </c>
    </row>
    <row r="201" spans="1:29">
      <c r="A201" t="s">
        <v>230</v>
      </c>
      <c r="B201">
        <v>1.3986000000000001</v>
      </c>
      <c r="C201">
        <v>2.8466</v>
      </c>
      <c r="D201">
        <v>7.1311999999999998</v>
      </c>
      <c r="E201">
        <v>5.5224000000000002</v>
      </c>
      <c r="F201">
        <v>2.2892999999999999</v>
      </c>
      <c r="G201">
        <v>0.94110000000000005</v>
      </c>
      <c r="H201">
        <v>1.8893</v>
      </c>
      <c r="I201">
        <v>0.30680000000000002</v>
      </c>
      <c r="J201">
        <v>0.5625</v>
      </c>
      <c r="K201">
        <v>10.148999999999999</v>
      </c>
      <c r="L201">
        <v>12.9682</v>
      </c>
      <c r="M201">
        <v>5.1266999999999996</v>
      </c>
      <c r="N201">
        <v>13.130599999999999</v>
      </c>
      <c r="O201">
        <v>9.7158999999999995</v>
      </c>
      <c r="P201">
        <v>1.0130999999999999</v>
      </c>
      <c r="Q201">
        <v>5.1266999999999996</v>
      </c>
      <c r="R201">
        <v>13.130599999999999</v>
      </c>
      <c r="S201">
        <v>1.0130999999999999</v>
      </c>
      <c r="T201">
        <v>5.1266999999999996</v>
      </c>
      <c r="U201">
        <v>13.130599999999999</v>
      </c>
      <c r="V201">
        <v>9.7158999999999995</v>
      </c>
      <c r="W201">
        <v>1.0130999999999999</v>
      </c>
      <c r="X201">
        <v>5.7050000000000001</v>
      </c>
      <c r="Y201">
        <v>4.4179000000000004</v>
      </c>
      <c r="Z201">
        <v>1.8314999999999999</v>
      </c>
      <c r="AA201">
        <v>0.75290000000000001</v>
      </c>
      <c r="AB201">
        <v>1.5114000000000001</v>
      </c>
      <c r="AC201">
        <v>0.45</v>
      </c>
    </row>
    <row r="202" spans="1:29">
      <c r="A202" t="s">
        <v>289</v>
      </c>
      <c r="B202">
        <v>1.2526999999999999</v>
      </c>
      <c r="C202">
        <v>2.8466</v>
      </c>
      <c r="D202">
        <v>6.66</v>
      </c>
      <c r="E202">
        <v>5.1661000000000001</v>
      </c>
      <c r="F202">
        <v>2.1522000000000001</v>
      </c>
      <c r="G202">
        <v>0.7591</v>
      </c>
      <c r="H202">
        <v>1.7790999999999999</v>
      </c>
      <c r="I202">
        <v>0.30680000000000002</v>
      </c>
      <c r="J202">
        <v>0.5625</v>
      </c>
      <c r="K202">
        <v>9.5777000000000001</v>
      </c>
      <c r="L202">
        <v>12.9682</v>
      </c>
      <c r="M202">
        <v>3.9350999999999998</v>
      </c>
      <c r="N202">
        <v>9.4914000000000005</v>
      </c>
      <c r="O202">
        <v>9.7158999999999995</v>
      </c>
      <c r="P202">
        <v>1.0130999999999999</v>
      </c>
      <c r="Q202">
        <v>3.9350999999999998</v>
      </c>
      <c r="R202">
        <v>9.4914000000000005</v>
      </c>
      <c r="S202">
        <v>1.0130999999999999</v>
      </c>
      <c r="T202">
        <v>3.9350999999999998</v>
      </c>
      <c r="U202">
        <v>9.4914000000000005</v>
      </c>
      <c r="V202">
        <v>9.7158999999999995</v>
      </c>
      <c r="W202">
        <v>1.0130999999999999</v>
      </c>
      <c r="X202">
        <v>5.3280000000000003</v>
      </c>
      <c r="Y202">
        <v>4.1329000000000002</v>
      </c>
      <c r="Z202">
        <v>1.7217</v>
      </c>
      <c r="AA202">
        <v>0.60729999999999995</v>
      </c>
      <c r="AB202">
        <v>1.4233</v>
      </c>
      <c r="AC202">
        <v>0.45</v>
      </c>
    </row>
    <row r="203" spans="1:29">
      <c r="A203" t="s">
        <v>340</v>
      </c>
      <c r="B203">
        <v>1.2748999999999999</v>
      </c>
      <c r="C203">
        <v>2.8466</v>
      </c>
      <c r="D203">
        <v>6.3177000000000003</v>
      </c>
      <c r="E203">
        <v>4.8982999999999999</v>
      </c>
      <c r="F203">
        <v>2.3132999999999999</v>
      </c>
      <c r="G203">
        <v>0.72840000000000005</v>
      </c>
      <c r="H203">
        <v>1.8374999999999999</v>
      </c>
      <c r="I203">
        <v>0.30680000000000002</v>
      </c>
      <c r="J203">
        <v>0.5625</v>
      </c>
      <c r="K203">
        <v>9.8894000000000002</v>
      </c>
      <c r="L203">
        <v>12.9682</v>
      </c>
      <c r="M203">
        <v>4.2089999999999996</v>
      </c>
      <c r="N203">
        <v>10.448499999999999</v>
      </c>
      <c r="O203">
        <v>9.7158999999999995</v>
      </c>
      <c r="P203">
        <v>1.0130999999999999</v>
      </c>
      <c r="Q203">
        <v>4.2089999999999996</v>
      </c>
      <c r="R203">
        <v>10.448499999999999</v>
      </c>
      <c r="S203">
        <v>1.0130999999999999</v>
      </c>
      <c r="T203">
        <v>4.2089999999999996</v>
      </c>
      <c r="U203">
        <v>10.448499999999999</v>
      </c>
      <c r="V203">
        <v>9.7158999999999995</v>
      </c>
      <c r="W203">
        <v>1.0130999999999999</v>
      </c>
      <c r="X203">
        <v>5.0541999999999998</v>
      </c>
      <c r="Y203">
        <v>3.9186000000000001</v>
      </c>
      <c r="Z203">
        <v>1.8507</v>
      </c>
      <c r="AA203">
        <v>0.5827</v>
      </c>
      <c r="AB203">
        <v>1.47</v>
      </c>
      <c r="AC203">
        <v>0.45</v>
      </c>
    </row>
    <row r="204" spans="1:29">
      <c r="A204" t="s">
        <v>323</v>
      </c>
      <c r="B204">
        <v>1.264</v>
      </c>
      <c r="C204">
        <v>2.8466</v>
      </c>
      <c r="D204">
        <v>6.1444999999999999</v>
      </c>
      <c r="E204">
        <v>4.7648000000000001</v>
      </c>
      <c r="F204">
        <v>3.2271000000000001</v>
      </c>
      <c r="G204">
        <v>0.77290000000000003</v>
      </c>
      <c r="H204">
        <v>1.9483999999999999</v>
      </c>
      <c r="I204">
        <v>0.30680000000000002</v>
      </c>
      <c r="J204">
        <v>0.5625</v>
      </c>
      <c r="K204">
        <v>10.4886</v>
      </c>
      <c r="L204">
        <v>12.9682</v>
      </c>
      <c r="M204">
        <v>4.1478999999999999</v>
      </c>
      <c r="N204">
        <v>11.0771</v>
      </c>
      <c r="O204">
        <v>9.7158999999999995</v>
      </c>
      <c r="P204">
        <v>1.0130999999999999</v>
      </c>
      <c r="Q204">
        <v>4.1478999999999999</v>
      </c>
      <c r="R204">
        <v>11.0771</v>
      </c>
      <c r="S204">
        <v>1.0130999999999999</v>
      </c>
      <c r="T204">
        <v>4.1478999999999999</v>
      </c>
      <c r="U204">
        <v>11.0771</v>
      </c>
      <c r="V204">
        <v>9.7158999999999995</v>
      </c>
      <c r="W204">
        <v>1.0130999999999999</v>
      </c>
      <c r="X204">
        <v>4.9156000000000004</v>
      </c>
      <c r="Y204">
        <v>3.8119000000000001</v>
      </c>
      <c r="Z204">
        <v>2.5817000000000001</v>
      </c>
      <c r="AA204">
        <v>0.61829999999999996</v>
      </c>
      <c r="AB204">
        <v>1.5587</v>
      </c>
      <c r="AC204">
        <v>0.45</v>
      </c>
    </row>
    <row r="205" spans="1:29">
      <c r="A205" t="s">
        <v>333</v>
      </c>
      <c r="B205">
        <v>1.2887999999999999</v>
      </c>
      <c r="C205">
        <v>2.8466</v>
      </c>
      <c r="D205">
        <v>6.3609</v>
      </c>
      <c r="E205">
        <v>4.9333999999999998</v>
      </c>
      <c r="F205">
        <v>2.1303000000000001</v>
      </c>
      <c r="G205">
        <v>0.82469999999999999</v>
      </c>
      <c r="H205">
        <v>2.4817999999999998</v>
      </c>
      <c r="I205">
        <v>0.30680000000000002</v>
      </c>
      <c r="J205">
        <v>0.5625</v>
      </c>
      <c r="K205">
        <v>13.356299999999999</v>
      </c>
      <c r="L205">
        <v>12.9682</v>
      </c>
      <c r="M205">
        <v>3.8441000000000001</v>
      </c>
      <c r="N205">
        <v>10.8202</v>
      </c>
      <c r="O205">
        <v>9.7158999999999995</v>
      </c>
      <c r="P205">
        <v>1.0130999999999999</v>
      </c>
      <c r="Q205">
        <v>3.8441000000000001</v>
      </c>
      <c r="R205">
        <v>10.8202</v>
      </c>
      <c r="S205">
        <v>1.0130999999999999</v>
      </c>
      <c r="T205">
        <v>3.8441000000000001</v>
      </c>
      <c r="U205">
        <v>10.8202</v>
      </c>
      <c r="V205">
        <v>9.7158999999999995</v>
      </c>
      <c r="W205">
        <v>1.0130999999999999</v>
      </c>
      <c r="X205">
        <v>5.0887000000000002</v>
      </c>
      <c r="Y205">
        <v>3.9466999999999999</v>
      </c>
      <c r="Z205">
        <v>1.7041999999999999</v>
      </c>
      <c r="AA205">
        <v>0.65980000000000005</v>
      </c>
      <c r="AB205">
        <v>1.9854000000000001</v>
      </c>
      <c r="AC205">
        <v>0.45</v>
      </c>
    </row>
    <row r="206" spans="1:29">
      <c r="A206" t="s">
        <v>256</v>
      </c>
      <c r="B206">
        <v>1.3685</v>
      </c>
      <c r="C206">
        <v>2.8466</v>
      </c>
      <c r="D206">
        <v>6.8658000000000001</v>
      </c>
      <c r="E206">
        <v>5.3208000000000002</v>
      </c>
      <c r="F206">
        <v>2.1762000000000001</v>
      </c>
      <c r="G206">
        <v>0.81779999999999997</v>
      </c>
      <c r="H206">
        <v>2.6511999999999998</v>
      </c>
      <c r="I206">
        <v>0.30680000000000002</v>
      </c>
      <c r="J206">
        <v>0.5625</v>
      </c>
      <c r="K206">
        <v>14.2683</v>
      </c>
      <c r="L206">
        <v>12.9682</v>
      </c>
      <c r="M206">
        <v>3.0651000000000002</v>
      </c>
      <c r="N206">
        <v>11.8957</v>
      </c>
      <c r="O206">
        <v>9.7158999999999995</v>
      </c>
      <c r="P206">
        <v>1.0130999999999999</v>
      </c>
      <c r="Q206">
        <v>3.0651000000000002</v>
      </c>
      <c r="R206">
        <v>11.8957</v>
      </c>
      <c r="S206">
        <v>1.0130999999999999</v>
      </c>
      <c r="T206">
        <v>3.0651000000000002</v>
      </c>
      <c r="U206">
        <v>11.8957</v>
      </c>
      <c r="V206">
        <v>9.7158999999999995</v>
      </c>
      <c r="W206">
        <v>1.0130999999999999</v>
      </c>
      <c r="X206">
        <v>5.4926000000000004</v>
      </c>
      <c r="Y206">
        <v>4.2565999999999997</v>
      </c>
      <c r="Z206">
        <v>1.7410000000000001</v>
      </c>
      <c r="AA206">
        <v>0.65429999999999999</v>
      </c>
      <c r="AB206">
        <v>2.1208999999999998</v>
      </c>
      <c r="AC206">
        <v>0.45</v>
      </c>
    </row>
    <row r="207" spans="1:29">
      <c r="A207" t="s">
        <v>320</v>
      </c>
      <c r="B207">
        <v>1.4775</v>
      </c>
      <c r="C207">
        <v>2.8466</v>
      </c>
      <c r="D207">
        <v>7.1075999999999997</v>
      </c>
      <c r="E207">
        <v>5.5045999999999999</v>
      </c>
      <c r="F207">
        <v>2.2843</v>
      </c>
      <c r="G207">
        <v>0.94950000000000001</v>
      </c>
      <c r="H207">
        <v>2.5594000000000001</v>
      </c>
      <c r="I207">
        <v>0.30680000000000002</v>
      </c>
      <c r="J207">
        <v>0.5625</v>
      </c>
      <c r="K207">
        <v>13.7506</v>
      </c>
      <c r="L207">
        <v>12.9682</v>
      </c>
      <c r="M207">
        <v>4.1007999999999996</v>
      </c>
      <c r="N207">
        <v>12.758699999999999</v>
      </c>
      <c r="O207">
        <v>9.7158999999999995</v>
      </c>
      <c r="P207">
        <v>1.0130999999999999</v>
      </c>
      <c r="Q207">
        <v>4.1007999999999996</v>
      </c>
      <c r="R207">
        <v>12.758699999999999</v>
      </c>
      <c r="S207">
        <v>1.0130999999999999</v>
      </c>
      <c r="T207">
        <v>4.1007999999999996</v>
      </c>
      <c r="U207">
        <v>12.758699999999999</v>
      </c>
      <c r="V207">
        <v>9.7158999999999995</v>
      </c>
      <c r="W207">
        <v>1.0130999999999999</v>
      </c>
      <c r="X207">
        <v>5.6860999999999997</v>
      </c>
      <c r="Y207">
        <v>4.4036999999999997</v>
      </c>
      <c r="Z207">
        <v>1.8274999999999999</v>
      </c>
      <c r="AA207">
        <v>0.75960000000000005</v>
      </c>
      <c r="AB207">
        <v>2.0474999999999999</v>
      </c>
      <c r="AC207">
        <v>0.45</v>
      </c>
    </row>
    <row r="208" spans="1:29">
      <c r="A208" t="s">
        <v>257</v>
      </c>
      <c r="B208">
        <v>1.3403</v>
      </c>
      <c r="C208">
        <v>2.8466</v>
      </c>
      <c r="D208">
        <v>7.0096999999999996</v>
      </c>
      <c r="E208">
        <v>5.4321999999999999</v>
      </c>
      <c r="F208">
        <v>2.2244999999999999</v>
      </c>
      <c r="G208">
        <v>0.92589999999999995</v>
      </c>
      <c r="H208">
        <v>3.1133000000000002</v>
      </c>
      <c r="I208">
        <v>0.30680000000000002</v>
      </c>
      <c r="J208">
        <v>0.5625</v>
      </c>
      <c r="K208">
        <v>16.758900000000001</v>
      </c>
      <c r="L208">
        <v>12.9682</v>
      </c>
      <c r="M208">
        <v>3.3835999999999999</v>
      </c>
      <c r="N208">
        <v>10.846</v>
      </c>
      <c r="O208">
        <v>9.7158999999999995</v>
      </c>
      <c r="P208">
        <v>1.0130999999999999</v>
      </c>
      <c r="Q208">
        <v>3.3835999999999999</v>
      </c>
      <c r="R208">
        <v>10.846</v>
      </c>
      <c r="S208">
        <v>1.0130999999999999</v>
      </c>
      <c r="T208">
        <v>3.3835999999999999</v>
      </c>
      <c r="U208">
        <v>10.846</v>
      </c>
      <c r="V208">
        <v>9.7158999999999995</v>
      </c>
      <c r="W208">
        <v>1.0130999999999999</v>
      </c>
      <c r="X208">
        <v>5.6078000000000001</v>
      </c>
      <c r="Y208">
        <v>4.3456999999999999</v>
      </c>
      <c r="Z208">
        <v>1.7796000000000001</v>
      </c>
      <c r="AA208">
        <v>0.74070000000000003</v>
      </c>
      <c r="AB208">
        <v>2.4906999999999999</v>
      </c>
      <c r="AC208">
        <v>0.45</v>
      </c>
    </row>
    <row r="209" spans="1:29">
      <c r="A209" t="s">
        <v>332</v>
      </c>
      <c r="B209">
        <v>1.2625</v>
      </c>
      <c r="C209">
        <v>2.8466</v>
      </c>
      <c r="D209">
        <v>6.1120000000000001</v>
      </c>
      <c r="E209">
        <v>4.7397</v>
      </c>
      <c r="F209">
        <v>2.1989000000000001</v>
      </c>
      <c r="G209">
        <v>0.71709999999999996</v>
      </c>
      <c r="H209">
        <v>1.6835</v>
      </c>
      <c r="I209">
        <v>0.30680000000000002</v>
      </c>
      <c r="J209">
        <v>0.5625</v>
      </c>
      <c r="K209">
        <v>9.0595999999999997</v>
      </c>
      <c r="L209">
        <v>12.9682</v>
      </c>
      <c r="M209">
        <v>5.6017000000000001</v>
      </c>
      <c r="N209">
        <v>11.526300000000001</v>
      </c>
      <c r="O209">
        <v>9.7158999999999995</v>
      </c>
      <c r="P209">
        <v>1.0130999999999999</v>
      </c>
      <c r="Q209">
        <v>5.6017000000000001</v>
      </c>
      <c r="R209">
        <v>11.526300000000001</v>
      </c>
      <c r="S209">
        <v>1.0130999999999999</v>
      </c>
      <c r="T209">
        <v>5.6017000000000001</v>
      </c>
      <c r="U209">
        <v>11.526300000000001</v>
      </c>
      <c r="V209">
        <v>9.7158999999999995</v>
      </c>
      <c r="W209">
        <v>1.0130999999999999</v>
      </c>
      <c r="X209">
        <v>4.8895999999999997</v>
      </c>
      <c r="Y209">
        <v>3.7917999999999998</v>
      </c>
      <c r="Z209">
        <v>1.7591000000000001</v>
      </c>
      <c r="AA209">
        <v>0.57369999999999999</v>
      </c>
      <c r="AB209">
        <v>1.3468</v>
      </c>
      <c r="AC209">
        <v>0.45</v>
      </c>
    </row>
    <row r="210" spans="1:29">
      <c r="A210" t="s">
        <v>326</v>
      </c>
      <c r="B210">
        <v>1.2635000000000001</v>
      </c>
      <c r="C210">
        <v>2.8466</v>
      </c>
      <c r="D210">
        <v>6.1631999999999998</v>
      </c>
      <c r="E210">
        <v>4.7793000000000001</v>
      </c>
      <c r="F210">
        <v>2.2170999999999998</v>
      </c>
      <c r="G210">
        <v>0.74780000000000002</v>
      </c>
      <c r="H210">
        <v>1.8168</v>
      </c>
      <c r="I210">
        <v>0.30680000000000002</v>
      </c>
      <c r="J210">
        <v>0.5625</v>
      </c>
      <c r="K210">
        <v>9.7749000000000006</v>
      </c>
      <c r="L210">
        <v>12.9682</v>
      </c>
      <c r="M210">
        <v>3.4</v>
      </c>
      <c r="N210">
        <v>9.9387000000000008</v>
      </c>
      <c r="O210">
        <v>9.7158999999999995</v>
      </c>
      <c r="P210">
        <v>1.0130999999999999</v>
      </c>
      <c r="Q210">
        <v>3.4</v>
      </c>
      <c r="R210">
        <v>9.9387000000000008</v>
      </c>
      <c r="S210">
        <v>1.0130999999999999</v>
      </c>
      <c r="T210">
        <v>3.4</v>
      </c>
      <c r="U210">
        <v>9.9387000000000008</v>
      </c>
      <c r="V210">
        <v>9.7158999999999995</v>
      </c>
      <c r="W210">
        <v>1.0130999999999999</v>
      </c>
      <c r="X210">
        <v>4.9306000000000001</v>
      </c>
      <c r="Y210">
        <v>3.8233999999999999</v>
      </c>
      <c r="Z210">
        <v>1.7737000000000001</v>
      </c>
      <c r="AA210">
        <v>0.59830000000000005</v>
      </c>
      <c r="AB210">
        <v>1.4535</v>
      </c>
      <c r="AC210">
        <v>0.45</v>
      </c>
    </row>
    <row r="211" spans="1:29">
      <c r="A211" t="s">
        <v>324</v>
      </c>
      <c r="B211">
        <v>1.3250999999999999</v>
      </c>
      <c r="C211">
        <v>2.8466</v>
      </c>
      <c r="D211">
        <v>6.5980999999999996</v>
      </c>
      <c r="E211">
        <v>5.1146000000000003</v>
      </c>
      <c r="F211">
        <v>2.5160999999999998</v>
      </c>
      <c r="G211">
        <v>1.0008999999999999</v>
      </c>
      <c r="H211">
        <v>3.069</v>
      </c>
      <c r="I211">
        <v>0.30680000000000002</v>
      </c>
      <c r="J211">
        <v>0.5625</v>
      </c>
      <c r="K211">
        <v>16.502300000000002</v>
      </c>
      <c r="L211">
        <v>12.9682</v>
      </c>
      <c r="M211">
        <v>3.7875999999999999</v>
      </c>
      <c r="N211">
        <v>10.7645</v>
      </c>
      <c r="O211">
        <v>9.7158999999999995</v>
      </c>
      <c r="P211">
        <v>1.0130999999999999</v>
      </c>
      <c r="Q211">
        <v>3.7875999999999999</v>
      </c>
      <c r="R211">
        <v>10.7645</v>
      </c>
      <c r="S211">
        <v>1.0130999999999999</v>
      </c>
      <c r="T211">
        <v>3.7875999999999999</v>
      </c>
      <c r="U211">
        <v>10.7645</v>
      </c>
      <c r="V211">
        <v>9.7158999999999995</v>
      </c>
      <c r="W211">
        <v>1.0130999999999999</v>
      </c>
      <c r="X211">
        <v>5.2785000000000002</v>
      </c>
      <c r="Y211">
        <v>4.0917000000000003</v>
      </c>
      <c r="Z211">
        <v>2.0127999999999999</v>
      </c>
      <c r="AA211">
        <v>0.80069999999999997</v>
      </c>
      <c r="AB211">
        <v>2.4552</v>
      </c>
      <c r="AC211">
        <v>0.45</v>
      </c>
    </row>
    <row r="212" spans="1:29">
      <c r="A212" t="s">
        <v>341</v>
      </c>
      <c r="B212">
        <v>1.2599</v>
      </c>
      <c r="C212">
        <v>2.8466</v>
      </c>
      <c r="D212">
        <v>6.1814</v>
      </c>
      <c r="E212">
        <v>4.7935999999999996</v>
      </c>
      <c r="F212">
        <v>2.1251000000000002</v>
      </c>
      <c r="G212">
        <v>0.70789999999999997</v>
      </c>
      <c r="H212">
        <v>1.5719000000000001</v>
      </c>
      <c r="I212">
        <v>0.30680000000000002</v>
      </c>
      <c r="J212">
        <v>0.5625</v>
      </c>
      <c r="K212">
        <v>8.4619</v>
      </c>
      <c r="L212">
        <v>12.9682</v>
      </c>
      <c r="M212">
        <v>4.9230999999999998</v>
      </c>
      <c r="N212">
        <v>11.322699999999999</v>
      </c>
      <c r="O212">
        <v>9.7158999999999995</v>
      </c>
      <c r="P212">
        <v>1.0130999999999999</v>
      </c>
      <c r="Q212">
        <v>4.9230999999999998</v>
      </c>
      <c r="R212">
        <v>11.322699999999999</v>
      </c>
      <c r="S212">
        <v>1.0130999999999999</v>
      </c>
      <c r="T212">
        <v>4.9230999999999998</v>
      </c>
      <c r="U212">
        <v>11.322699999999999</v>
      </c>
      <c r="V212">
        <v>9.7158999999999995</v>
      </c>
      <c r="W212">
        <v>1.0130999999999999</v>
      </c>
      <c r="X212">
        <v>4.9451000000000001</v>
      </c>
      <c r="Y212">
        <v>3.8349000000000002</v>
      </c>
      <c r="Z212">
        <v>1.7000999999999999</v>
      </c>
      <c r="AA212">
        <v>0.56630000000000003</v>
      </c>
      <c r="AB212">
        <v>1.2575000000000001</v>
      </c>
      <c r="AC212">
        <v>0.45</v>
      </c>
    </row>
    <row r="213" spans="1:29">
      <c r="A213" t="s">
        <v>158</v>
      </c>
      <c r="B213">
        <v>1.2509999999999999</v>
      </c>
      <c r="C213">
        <v>2.8466</v>
      </c>
      <c r="D213">
        <v>6.0831999999999997</v>
      </c>
      <c r="E213">
        <v>4.7137000000000002</v>
      </c>
      <c r="F213">
        <v>2.1789999999999998</v>
      </c>
      <c r="G213">
        <v>0.86709999999999998</v>
      </c>
      <c r="H213">
        <v>1.2461</v>
      </c>
      <c r="I213">
        <v>0.30680000000000002</v>
      </c>
      <c r="J213">
        <v>0.5625</v>
      </c>
      <c r="K213">
        <v>6.7015000000000002</v>
      </c>
      <c r="L213">
        <v>12.9682</v>
      </c>
      <c r="M213">
        <v>3.3024</v>
      </c>
      <c r="N213">
        <v>11.2997</v>
      </c>
      <c r="O213">
        <v>9.7158999999999995</v>
      </c>
      <c r="P213">
        <v>1.0130999999999999</v>
      </c>
      <c r="Q213">
        <v>3.3024</v>
      </c>
      <c r="R213">
        <v>11.2997</v>
      </c>
      <c r="S213">
        <v>1.0130999999999999</v>
      </c>
      <c r="T213">
        <v>3.3024</v>
      </c>
      <c r="U213">
        <v>11.2997</v>
      </c>
      <c r="V213">
        <v>9.7158999999999995</v>
      </c>
      <c r="W213">
        <v>1.0130999999999999</v>
      </c>
      <c r="X213">
        <v>4.8665000000000003</v>
      </c>
      <c r="Y213">
        <v>3.7709999999999999</v>
      </c>
      <c r="Z213">
        <v>1.7432000000000001</v>
      </c>
      <c r="AA213">
        <v>0.69369999999999998</v>
      </c>
      <c r="AB213">
        <v>0.99690000000000001</v>
      </c>
      <c r="AC213">
        <v>0.45</v>
      </c>
    </row>
    <row r="214" spans="1:29">
      <c r="A214" t="s">
        <v>164</v>
      </c>
      <c r="B214">
        <v>1.1114999999999999</v>
      </c>
      <c r="C214">
        <v>2.8466</v>
      </c>
      <c r="D214">
        <v>6.1359000000000004</v>
      </c>
      <c r="E214">
        <v>4.7599</v>
      </c>
      <c r="F214">
        <v>1.9583999999999999</v>
      </c>
      <c r="G214">
        <v>0.85260000000000002</v>
      </c>
      <c r="H214">
        <v>1.2011000000000001</v>
      </c>
      <c r="I214">
        <v>0.30680000000000002</v>
      </c>
      <c r="J214">
        <v>0.5625</v>
      </c>
      <c r="K214">
        <v>6.4699</v>
      </c>
      <c r="L214">
        <v>12.9682</v>
      </c>
      <c r="M214">
        <v>4.9015000000000004</v>
      </c>
      <c r="N214">
        <v>9.3689</v>
      </c>
      <c r="O214">
        <v>9.7158999999999995</v>
      </c>
      <c r="P214">
        <v>1.0130999999999999</v>
      </c>
      <c r="Q214">
        <v>4.9015000000000004</v>
      </c>
      <c r="R214">
        <v>9.3689</v>
      </c>
      <c r="S214">
        <v>1.0130999999999999</v>
      </c>
      <c r="T214">
        <v>4.9015000000000004</v>
      </c>
      <c r="U214">
        <v>9.3689</v>
      </c>
      <c r="V214">
        <v>9.7158999999999995</v>
      </c>
      <c r="W214">
        <v>1.0130999999999999</v>
      </c>
      <c r="X214">
        <v>4.9086999999999996</v>
      </c>
      <c r="Y214">
        <v>3.8079000000000001</v>
      </c>
      <c r="Z214">
        <v>1.5667</v>
      </c>
      <c r="AA214">
        <v>0.68210000000000004</v>
      </c>
      <c r="AB214">
        <v>0.96089999999999998</v>
      </c>
      <c r="AC214">
        <v>0.45</v>
      </c>
    </row>
    <row r="215" spans="1:29">
      <c r="A215" t="s">
        <v>176</v>
      </c>
      <c r="B215">
        <v>1.1947000000000001</v>
      </c>
      <c r="C215">
        <v>2.8466</v>
      </c>
      <c r="D215">
        <v>8.5970999999999993</v>
      </c>
      <c r="E215">
        <v>6.6444999999999999</v>
      </c>
      <c r="F215">
        <v>2.0693000000000001</v>
      </c>
      <c r="G215">
        <v>1.1487000000000001</v>
      </c>
      <c r="H215">
        <v>1.3499000000000001</v>
      </c>
      <c r="I215">
        <v>0.30680000000000002</v>
      </c>
      <c r="J215">
        <v>0.5625</v>
      </c>
      <c r="K215">
        <v>7.2549999999999999</v>
      </c>
      <c r="L215">
        <v>12.9682</v>
      </c>
      <c r="M215">
        <v>4.6383000000000001</v>
      </c>
      <c r="N215">
        <v>9.9964999999999993</v>
      </c>
      <c r="O215">
        <v>9.7158999999999995</v>
      </c>
      <c r="P215">
        <v>1.0130999999999999</v>
      </c>
      <c r="Q215">
        <v>4.6383000000000001</v>
      </c>
      <c r="R215">
        <v>9.9964999999999993</v>
      </c>
      <c r="S215">
        <v>1.0130999999999999</v>
      </c>
      <c r="T215">
        <v>4.6383000000000001</v>
      </c>
      <c r="U215">
        <v>9.9964999999999993</v>
      </c>
      <c r="V215">
        <v>9.7158999999999995</v>
      </c>
      <c r="W215">
        <v>1.0130999999999999</v>
      </c>
      <c r="X215">
        <v>6.8776999999999999</v>
      </c>
      <c r="Y215">
        <v>5.3155999999999999</v>
      </c>
      <c r="Z215">
        <v>1.6555</v>
      </c>
      <c r="AA215">
        <v>0.91900000000000004</v>
      </c>
      <c r="AB215">
        <v>1.0799000000000001</v>
      </c>
      <c r="AC215">
        <v>0.45</v>
      </c>
    </row>
    <row r="216" spans="1:29">
      <c r="A216" t="s">
        <v>184</v>
      </c>
      <c r="B216">
        <v>1.0113000000000001</v>
      </c>
      <c r="C216">
        <v>2.8466</v>
      </c>
      <c r="D216">
        <v>7.3489000000000004</v>
      </c>
      <c r="E216">
        <v>5.6955999999999998</v>
      </c>
      <c r="F216">
        <v>2.0815000000000001</v>
      </c>
      <c r="G216">
        <v>0.83950000000000002</v>
      </c>
      <c r="H216">
        <v>1.0981000000000001</v>
      </c>
      <c r="I216">
        <v>0.30680000000000002</v>
      </c>
      <c r="J216">
        <v>0.5625</v>
      </c>
      <c r="K216">
        <v>5.9255000000000004</v>
      </c>
      <c r="L216">
        <v>12.9682</v>
      </c>
      <c r="M216">
        <v>3.0935999999999999</v>
      </c>
      <c r="N216">
        <v>7.3445</v>
      </c>
      <c r="O216">
        <v>9.7158999999999995</v>
      </c>
      <c r="P216">
        <v>1.0130999999999999</v>
      </c>
      <c r="Q216">
        <v>3.0935999999999999</v>
      </c>
      <c r="R216">
        <v>7.3445</v>
      </c>
      <c r="S216">
        <v>1.0130999999999999</v>
      </c>
      <c r="T216">
        <v>3.0935999999999999</v>
      </c>
      <c r="U216">
        <v>7.3445</v>
      </c>
      <c r="V216">
        <v>9.7158999999999995</v>
      </c>
      <c r="W216">
        <v>1.0130999999999999</v>
      </c>
      <c r="X216">
        <v>5.8791000000000002</v>
      </c>
      <c r="Y216">
        <v>4.5564999999999998</v>
      </c>
      <c r="Z216">
        <v>1.6652</v>
      </c>
      <c r="AA216">
        <v>0.67159999999999997</v>
      </c>
      <c r="AB216">
        <v>0.87849999999999995</v>
      </c>
      <c r="AC216">
        <v>0.45</v>
      </c>
    </row>
    <row r="217" spans="1:29">
      <c r="A217" t="s">
        <v>203</v>
      </c>
      <c r="B217">
        <v>1.1002000000000001</v>
      </c>
      <c r="C217">
        <v>2.8466</v>
      </c>
      <c r="D217">
        <v>6.9348999999999998</v>
      </c>
      <c r="E217">
        <v>5.383</v>
      </c>
      <c r="F217">
        <v>2.0556999999999999</v>
      </c>
      <c r="G217">
        <v>0.86180000000000001</v>
      </c>
      <c r="H217">
        <v>1.2690999999999999</v>
      </c>
      <c r="I217">
        <v>0.30680000000000002</v>
      </c>
      <c r="J217">
        <v>0.5625</v>
      </c>
      <c r="K217">
        <v>6.8327999999999998</v>
      </c>
      <c r="L217">
        <v>12.9682</v>
      </c>
      <c r="M217">
        <v>2.4399000000000002</v>
      </c>
      <c r="N217">
        <v>8.2248999999999999</v>
      </c>
      <c r="O217">
        <v>9.7158999999999995</v>
      </c>
      <c r="P217">
        <v>1.0130999999999999</v>
      </c>
      <c r="Q217">
        <v>2.4399000000000002</v>
      </c>
      <c r="R217">
        <v>8.2248999999999999</v>
      </c>
      <c r="S217">
        <v>1.0130999999999999</v>
      </c>
      <c r="T217">
        <v>2.4399000000000002</v>
      </c>
      <c r="U217">
        <v>8.2248999999999999</v>
      </c>
      <c r="V217">
        <v>9.7158999999999995</v>
      </c>
      <c r="W217">
        <v>1.0130999999999999</v>
      </c>
      <c r="X217">
        <v>5.5479000000000003</v>
      </c>
      <c r="Y217">
        <v>4.3064</v>
      </c>
      <c r="Z217">
        <v>1.6445000000000001</v>
      </c>
      <c r="AA217">
        <v>0.6895</v>
      </c>
      <c r="AB217">
        <v>1.0153000000000001</v>
      </c>
      <c r="AC217">
        <v>0.45</v>
      </c>
    </row>
    <row r="218" spans="1:29">
      <c r="A218" t="s">
        <v>201</v>
      </c>
      <c r="B218">
        <v>1.1027</v>
      </c>
      <c r="C218">
        <v>2.8466</v>
      </c>
      <c r="D218">
        <v>7.8129</v>
      </c>
      <c r="E218">
        <v>6.0526</v>
      </c>
      <c r="F218">
        <v>2.0440999999999998</v>
      </c>
      <c r="G218">
        <v>0.85740000000000005</v>
      </c>
      <c r="H218">
        <v>1.2020999999999999</v>
      </c>
      <c r="I218">
        <v>0.30680000000000002</v>
      </c>
      <c r="J218">
        <v>0.5625</v>
      </c>
      <c r="K218">
        <v>6.4767000000000001</v>
      </c>
      <c r="L218">
        <v>12.9682</v>
      </c>
      <c r="M218">
        <v>3.6737000000000002</v>
      </c>
      <c r="N218">
        <v>9.1142000000000003</v>
      </c>
      <c r="O218">
        <v>9.7158999999999995</v>
      </c>
      <c r="P218">
        <v>1.0130999999999999</v>
      </c>
      <c r="Q218">
        <v>3.6737000000000002</v>
      </c>
      <c r="R218">
        <v>9.1142000000000003</v>
      </c>
      <c r="S218">
        <v>1.0130999999999999</v>
      </c>
      <c r="T218">
        <v>3.6737000000000002</v>
      </c>
      <c r="U218">
        <v>9.1142000000000003</v>
      </c>
      <c r="V218">
        <v>9.7158999999999995</v>
      </c>
      <c r="W218">
        <v>1.0130999999999999</v>
      </c>
      <c r="X218">
        <v>6.2503000000000002</v>
      </c>
      <c r="Y218">
        <v>4.8421000000000003</v>
      </c>
      <c r="Z218">
        <v>1.6353</v>
      </c>
      <c r="AA218">
        <v>0.68600000000000005</v>
      </c>
      <c r="AB218">
        <v>0.9617</v>
      </c>
      <c r="AC218">
        <v>0.45</v>
      </c>
    </row>
    <row r="219" spans="1:29">
      <c r="A219" t="s">
        <v>70</v>
      </c>
      <c r="B219">
        <v>1.2315</v>
      </c>
      <c r="C219">
        <v>2.8466</v>
      </c>
      <c r="D219">
        <v>5.8330000000000002</v>
      </c>
      <c r="E219">
        <v>4.5148999999999999</v>
      </c>
      <c r="F219">
        <v>2.1705000000000001</v>
      </c>
      <c r="G219">
        <v>0.87429999999999997</v>
      </c>
      <c r="H219">
        <v>1.2770999999999999</v>
      </c>
      <c r="I219">
        <v>0.30680000000000002</v>
      </c>
      <c r="J219">
        <v>0.5625</v>
      </c>
      <c r="K219">
        <v>6.8693</v>
      </c>
      <c r="L219">
        <v>12.9682</v>
      </c>
      <c r="M219">
        <v>3.294</v>
      </c>
      <c r="N219">
        <v>10.130800000000001</v>
      </c>
      <c r="O219">
        <v>9.7158999999999995</v>
      </c>
      <c r="P219">
        <v>1.0130999999999999</v>
      </c>
      <c r="Q219">
        <v>3.294</v>
      </c>
      <c r="R219">
        <v>10.130800000000001</v>
      </c>
      <c r="S219">
        <v>1.0130999999999999</v>
      </c>
      <c r="T219">
        <v>3.294</v>
      </c>
      <c r="U219">
        <v>10.130800000000001</v>
      </c>
      <c r="V219">
        <v>9.7158999999999995</v>
      </c>
      <c r="W219">
        <v>1.0130999999999999</v>
      </c>
      <c r="X219">
        <v>4.6664000000000003</v>
      </c>
      <c r="Y219">
        <v>3.6118999999999999</v>
      </c>
      <c r="Z219">
        <v>1.7363999999999999</v>
      </c>
      <c r="AA219">
        <v>0.69940000000000002</v>
      </c>
      <c r="AB219">
        <v>1.0217000000000001</v>
      </c>
      <c r="AC219">
        <v>0.45</v>
      </c>
    </row>
    <row r="220" spans="1:29">
      <c r="A220" t="s">
        <v>78</v>
      </c>
      <c r="B220">
        <v>1.2831999999999999</v>
      </c>
      <c r="C220">
        <v>2.8466</v>
      </c>
      <c r="D220">
        <v>7.3446999999999996</v>
      </c>
      <c r="E220">
        <v>5.6928999999999998</v>
      </c>
      <c r="F220">
        <v>2.1657999999999999</v>
      </c>
      <c r="G220">
        <v>1.0597000000000001</v>
      </c>
      <c r="H220">
        <v>1.3684000000000001</v>
      </c>
      <c r="I220">
        <v>0.30680000000000002</v>
      </c>
      <c r="J220">
        <v>0.5625</v>
      </c>
      <c r="K220">
        <v>7.3471000000000002</v>
      </c>
      <c r="L220">
        <v>12.9682</v>
      </c>
      <c r="M220">
        <v>4.524</v>
      </c>
      <c r="N220">
        <v>11.741400000000001</v>
      </c>
      <c r="O220">
        <v>9.7158999999999995</v>
      </c>
      <c r="P220">
        <v>1.0130999999999999</v>
      </c>
      <c r="Q220">
        <v>4.524</v>
      </c>
      <c r="R220">
        <v>11.741400000000001</v>
      </c>
      <c r="S220">
        <v>1.0130999999999999</v>
      </c>
      <c r="T220">
        <v>4.524</v>
      </c>
      <c r="U220">
        <v>11.741400000000001</v>
      </c>
      <c r="V220">
        <v>9.7158999999999995</v>
      </c>
      <c r="W220">
        <v>1.0130999999999999</v>
      </c>
      <c r="X220">
        <v>5.8757000000000001</v>
      </c>
      <c r="Y220">
        <v>4.5542999999999996</v>
      </c>
      <c r="Z220">
        <v>1.7325999999999999</v>
      </c>
      <c r="AA220">
        <v>0.8478</v>
      </c>
      <c r="AB220">
        <v>1.0947</v>
      </c>
      <c r="AC220">
        <v>0.45</v>
      </c>
    </row>
    <row r="221" spans="1:29">
      <c r="A221" t="s">
        <v>189</v>
      </c>
      <c r="B221">
        <v>1.0831</v>
      </c>
      <c r="C221">
        <v>2.8466</v>
      </c>
      <c r="D221">
        <v>6.9848999999999997</v>
      </c>
      <c r="E221">
        <v>5.6485000000000003</v>
      </c>
      <c r="F221">
        <v>2.2393999999999998</v>
      </c>
      <c r="G221">
        <v>0.93710000000000004</v>
      </c>
      <c r="H221">
        <v>1.0723</v>
      </c>
      <c r="I221">
        <v>0.30680000000000002</v>
      </c>
      <c r="J221">
        <v>0.5625</v>
      </c>
      <c r="K221">
        <v>5.7793000000000001</v>
      </c>
      <c r="L221">
        <v>12.9682</v>
      </c>
      <c r="M221">
        <v>3.524</v>
      </c>
      <c r="N221">
        <v>8.2213999999999992</v>
      </c>
      <c r="O221">
        <v>9.7158999999999995</v>
      </c>
      <c r="P221">
        <v>1.0130999999999999</v>
      </c>
      <c r="Q221">
        <v>3.524</v>
      </c>
      <c r="R221">
        <v>8.2213999999999992</v>
      </c>
      <c r="S221">
        <v>1.0130999999999999</v>
      </c>
      <c r="T221">
        <v>3.524</v>
      </c>
      <c r="U221">
        <v>8.2213999999999992</v>
      </c>
      <c r="V221">
        <v>9.7158999999999995</v>
      </c>
      <c r="W221">
        <v>1.0130999999999999</v>
      </c>
      <c r="X221">
        <v>5.5879000000000003</v>
      </c>
      <c r="Y221">
        <v>4.5187999999999997</v>
      </c>
      <c r="Z221">
        <v>1.7915000000000001</v>
      </c>
      <c r="AA221">
        <v>0.74970000000000003</v>
      </c>
      <c r="AB221">
        <v>0.8579</v>
      </c>
      <c r="AC221">
        <v>0.45</v>
      </c>
    </row>
    <row r="222" spans="1:29">
      <c r="A222" t="s">
        <v>75</v>
      </c>
      <c r="B222">
        <v>1.2707999999999999</v>
      </c>
      <c r="C222">
        <v>2.8466</v>
      </c>
      <c r="D222">
        <v>6.1779999999999999</v>
      </c>
      <c r="E222">
        <v>4.7835999999999999</v>
      </c>
      <c r="F222">
        <v>2.1469</v>
      </c>
      <c r="G222">
        <v>1.0071000000000001</v>
      </c>
      <c r="H222">
        <v>1.4032</v>
      </c>
      <c r="I222">
        <v>0.30680000000000002</v>
      </c>
      <c r="J222">
        <v>0.5625</v>
      </c>
      <c r="K222">
        <v>7.5358000000000001</v>
      </c>
      <c r="L222">
        <v>12.9682</v>
      </c>
      <c r="M222">
        <v>4.4058999999999999</v>
      </c>
      <c r="N222">
        <v>11.1107</v>
      </c>
      <c r="O222">
        <v>9.7158999999999995</v>
      </c>
      <c r="P222">
        <v>1.0130999999999999</v>
      </c>
      <c r="Q222">
        <v>4.4058999999999999</v>
      </c>
      <c r="R222">
        <v>11.1107</v>
      </c>
      <c r="S222">
        <v>1.0130999999999999</v>
      </c>
      <c r="T222">
        <v>4.4058999999999999</v>
      </c>
      <c r="U222">
        <v>11.1107</v>
      </c>
      <c r="V222">
        <v>9.7158999999999995</v>
      </c>
      <c r="W222">
        <v>1.0130999999999999</v>
      </c>
      <c r="X222">
        <v>4.9424000000000001</v>
      </c>
      <c r="Y222">
        <v>3.8269000000000002</v>
      </c>
      <c r="Z222">
        <v>1.7175</v>
      </c>
      <c r="AA222">
        <v>0.80569999999999997</v>
      </c>
      <c r="AB222">
        <v>1.1226</v>
      </c>
      <c r="AC222">
        <v>0.45</v>
      </c>
    </row>
    <row r="223" spans="1:29">
      <c r="A223" t="s">
        <v>161</v>
      </c>
      <c r="B223">
        <v>1.1777</v>
      </c>
      <c r="C223">
        <v>2.8466</v>
      </c>
      <c r="D223">
        <v>6.0416999999999996</v>
      </c>
      <c r="E223">
        <v>4.6837999999999997</v>
      </c>
      <c r="F223">
        <v>2.1381000000000001</v>
      </c>
      <c r="G223">
        <v>0.85580000000000001</v>
      </c>
      <c r="H223">
        <v>1.2033</v>
      </c>
      <c r="I223">
        <v>0.30680000000000002</v>
      </c>
      <c r="J223">
        <v>0.5625</v>
      </c>
      <c r="K223">
        <v>6.4767999999999999</v>
      </c>
      <c r="L223">
        <v>12.9682</v>
      </c>
      <c r="M223">
        <v>4.4451000000000001</v>
      </c>
      <c r="N223">
        <v>9.9560999999999993</v>
      </c>
      <c r="O223">
        <v>9.7158999999999995</v>
      </c>
      <c r="P223">
        <v>1.0130999999999999</v>
      </c>
      <c r="Q223">
        <v>4.4451000000000001</v>
      </c>
      <c r="R223">
        <v>9.9560999999999993</v>
      </c>
      <c r="S223">
        <v>1.0130999999999999</v>
      </c>
      <c r="T223">
        <v>4.4451000000000001</v>
      </c>
      <c r="U223">
        <v>9.9560999999999993</v>
      </c>
      <c r="V223">
        <v>9.7158999999999995</v>
      </c>
      <c r="W223">
        <v>1.0130999999999999</v>
      </c>
      <c r="X223">
        <v>4.8333000000000004</v>
      </c>
      <c r="Y223">
        <v>3.7469999999999999</v>
      </c>
      <c r="Z223">
        <v>1.7104999999999999</v>
      </c>
      <c r="AA223">
        <v>0.68459999999999999</v>
      </c>
      <c r="AB223">
        <v>0.96260000000000001</v>
      </c>
      <c r="AC223">
        <v>0.45</v>
      </c>
    </row>
    <row r="224" spans="1:29">
      <c r="A224" t="s">
        <v>274</v>
      </c>
      <c r="B224">
        <v>1.3458000000000001</v>
      </c>
      <c r="C224">
        <v>2.8466</v>
      </c>
      <c r="D224">
        <v>12.248699999999999</v>
      </c>
      <c r="E224">
        <v>9.4492999999999991</v>
      </c>
      <c r="F224">
        <v>2.1581000000000001</v>
      </c>
      <c r="G224">
        <v>1.6997</v>
      </c>
      <c r="H224">
        <v>1.9088000000000001</v>
      </c>
      <c r="I224">
        <v>0.30680000000000002</v>
      </c>
      <c r="J224">
        <v>0.5625</v>
      </c>
      <c r="K224">
        <v>10.216799999999999</v>
      </c>
      <c r="L224">
        <v>12.9682</v>
      </c>
      <c r="M224">
        <v>3.2391000000000001</v>
      </c>
      <c r="N224">
        <v>10.888400000000001</v>
      </c>
      <c r="O224">
        <v>9.7158999999999995</v>
      </c>
      <c r="P224">
        <v>1.0130999999999999</v>
      </c>
      <c r="Q224">
        <v>3.2391000000000001</v>
      </c>
      <c r="R224">
        <v>10.888400000000001</v>
      </c>
      <c r="S224">
        <v>1.0130999999999999</v>
      </c>
      <c r="T224">
        <v>3.2391000000000001</v>
      </c>
      <c r="U224">
        <v>10.888400000000001</v>
      </c>
      <c r="V224">
        <v>9.7158999999999995</v>
      </c>
      <c r="W224">
        <v>1.0130999999999999</v>
      </c>
      <c r="X224">
        <v>9.7988999999999997</v>
      </c>
      <c r="Y224">
        <v>7.5594000000000001</v>
      </c>
      <c r="Z224">
        <v>1.7264999999999999</v>
      </c>
      <c r="AA224">
        <v>1.3597999999999999</v>
      </c>
      <c r="AB224">
        <v>1.5270999999999999</v>
      </c>
      <c r="AC224">
        <v>0.45</v>
      </c>
    </row>
    <row r="225" spans="1:29">
      <c r="A225" t="s">
        <v>71</v>
      </c>
      <c r="B225">
        <v>1.2673000000000001</v>
      </c>
      <c r="C225">
        <v>2.8466</v>
      </c>
      <c r="D225">
        <v>5.9960000000000004</v>
      </c>
      <c r="E225">
        <v>4.6466000000000003</v>
      </c>
      <c r="F225">
        <v>2.1926000000000001</v>
      </c>
      <c r="G225">
        <v>0.87809999999999999</v>
      </c>
      <c r="H225">
        <v>1.2171000000000001</v>
      </c>
      <c r="I225">
        <v>0.30680000000000002</v>
      </c>
      <c r="J225">
        <v>0.5625</v>
      </c>
      <c r="K225">
        <v>6.5446</v>
      </c>
      <c r="L225">
        <v>12.9682</v>
      </c>
      <c r="M225">
        <v>4.1460999999999997</v>
      </c>
      <c r="N225">
        <v>10.5716</v>
      </c>
      <c r="O225">
        <v>9.7158999999999995</v>
      </c>
      <c r="P225">
        <v>1.0130999999999999</v>
      </c>
      <c r="Q225">
        <v>4.1460999999999997</v>
      </c>
      <c r="R225">
        <v>10.5716</v>
      </c>
      <c r="S225">
        <v>1.0130999999999999</v>
      </c>
      <c r="T225">
        <v>4.1460999999999997</v>
      </c>
      <c r="U225">
        <v>10.5716</v>
      </c>
      <c r="V225">
        <v>9.7158999999999995</v>
      </c>
      <c r="W225">
        <v>1.0130999999999999</v>
      </c>
      <c r="X225">
        <v>4.7968000000000002</v>
      </c>
      <c r="Y225">
        <v>3.7172000000000001</v>
      </c>
      <c r="Z225">
        <v>1.7541</v>
      </c>
      <c r="AA225">
        <v>0.70250000000000001</v>
      </c>
      <c r="AB225">
        <v>0.97360000000000002</v>
      </c>
      <c r="AC225">
        <v>0.45</v>
      </c>
    </row>
    <row r="226" spans="1:29">
      <c r="A226" t="s">
        <v>177</v>
      </c>
      <c r="B226">
        <v>1.1011</v>
      </c>
      <c r="C226">
        <v>2.8466</v>
      </c>
      <c r="D226">
        <v>7.5686999999999998</v>
      </c>
      <c r="E226">
        <v>5.8571999999999997</v>
      </c>
      <c r="F226">
        <v>2.2088000000000001</v>
      </c>
      <c r="G226">
        <v>0.87429999999999997</v>
      </c>
      <c r="H226">
        <v>1.2051000000000001</v>
      </c>
      <c r="I226">
        <v>0.30680000000000002</v>
      </c>
      <c r="J226">
        <v>0.5625</v>
      </c>
      <c r="K226">
        <v>6.4919000000000002</v>
      </c>
      <c r="L226">
        <v>12.9682</v>
      </c>
      <c r="M226">
        <v>2.6692</v>
      </c>
      <c r="N226">
        <v>8.4959000000000007</v>
      </c>
      <c r="O226">
        <v>9.7158999999999995</v>
      </c>
      <c r="P226">
        <v>1.0130999999999999</v>
      </c>
      <c r="Q226">
        <v>2.6692</v>
      </c>
      <c r="R226">
        <v>8.4959000000000007</v>
      </c>
      <c r="S226">
        <v>1.0130999999999999</v>
      </c>
      <c r="T226">
        <v>2.6692</v>
      </c>
      <c r="U226">
        <v>8.4959000000000007</v>
      </c>
      <c r="V226">
        <v>9.7158999999999995</v>
      </c>
      <c r="W226">
        <v>1.0130999999999999</v>
      </c>
      <c r="X226">
        <v>6.0549999999999997</v>
      </c>
      <c r="Y226">
        <v>4.6856999999999998</v>
      </c>
      <c r="Z226">
        <v>1.7669999999999999</v>
      </c>
      <c r="AA226">
        <v>0.69940000000000002</v>
      </c>
      <c r="AB226">
        <v>0.96409999999999996</v>
      </c>
      <c r="AC226">
        <v>0.45</v>
      </c>
    </row>
    <row r="227" spans="1:29">
      <c r="A227" t="s">
        <v>246</v>
      </c>
      <c r="B227">
        <v>1.2199</v>
      </c>
      <c r="C227">
        <v>2.8466</v>
      </c>
      <c r="D227">
        <v>10.974500000000001</v>
      </c>
      <c r="E227">
        <v>8.4659999999999993</v>
      </c>
      <c r="F227">
        <v>2.1389</v>
      </c>
      <c r="G227">
        <v>1.6778</v>
      </c>
      <c r="H227">
        <v>1.9844999999999999</v>
      </c>
      <c r="I227">
        <v>0.30680000000000002</v>
      </c>
      <c r="J227">
        <v>0.5625</v>
      </c>
      <c r="K227">
        <v>10.629799999999999</v>
      </c>
      <c r="L227">
        <v>12.9682</v>
      </c>
      <c r="M227">
        <v>2.6726000000000001</v>
      </c>
      <c r="N227">
        <v>7.8710000000000004</v>
      </c>
      <c r="O227">
        <v>9.7158999999999995</v>
      </c>
      <c r="P227">
        <v>1.0130999999999999</v>
      </c>
      <c r="Q227">
        <v>2.6726000000000001</v>
      </c>
      <c r="R227">
        <v>7.8710000000000004</v>
      </c>
      <c r="S227">
        <v>1.0130999999999999</v>
      </c>
      <c r="T227">
        <v>2.6726000000000001</v>
      </c>
      <c r="U227">
        <v>7.8710000000000004</v>
      </c>
      <c r="V227">
        <v>9.7158999999999995</v>
      </c>
      <c r="W227">
        <v>1.0130999999999999</v>
      </c>
      <c r="X227">
        <v>8.7796000000000003</v>
      </c>
      <c r="Y227">
        <v>6.7728000000000002</v>
      </c>
      <c r="Z227">
        <v>1.7111000000000001</v>
      </c>
      <c r="AA227">
        <v>1.3422000000000001</v>
      </c>
      <c r="AB227">
        <v>1.5875999999999999</v>
      </c>
      <c r="AC227">
        <v>0.45</v>
      </c>
    </row>
    <row r="228" spans="1:29">
      <c r="A228" t="s">
        <v>235</v>
      </c>
      <c r="B228">
        <v>1.2457</v>
      </c>
      <c r="C228">
        <v>2.8466</v>
      </c>
      <c r="D228">
        <v>8.2797000000000001</v>
      </c>
      <c r="E228">
        <v>6.3932000000000002</v>
      </c>
      <c r="F228">
        <v>2.2050999999999998</v>
      </c>
      <c r="G228">
        <v>1.2102999999999999</v>
      </c>
      <c r="H228">
        <v>1.4144000000000001</v>
      </c>
      <c r="I228">
        <v>0.30680000000000002</v>
      </c>
      <c r="J228">
        <v>0.5625</v>
      </c>
      <c r="K228">
        <v>7.5949</v>
      </c>
      <c r="L228">
        <v>12.9682</v>
      </c>
      <c r="M228">
        <v>3.3765000000000001</v>
      </c>
      <c r="N228">
        <v>9.0885999999999996</v>
      </c>
      <c r="O228">
        <v>9.7158999999999995</v>
      </c>
      <c r="P228">
        <v>1.0130999999999999</v>
      </c>
      <c r="Q228">
        <v>3.3765000000000001</v>
      </c>
      <c r="R228">
        <v>9.0885999999999996</v>
      </c>
      <c r="S228">
        <v>1.0130999999999999</v>
      </c>
      <c r="T228">
        <v>3.3765000000000001</v>
      </c>
      <c r="U228">
        <v>9.0885999999999996</v>
      </c>
      <c r="V228">
        <v>9.7158999999999995</v>
      </c>
      <c r="W228">
        <v>1.0130999999999999</v>
      </c>
      <c r="X228">
        <v>6.6238000000000001</v>
      </c>
      <c r="Y228">
        <v>5.1144999999999996</v>
      </c>
      <c r="Z228">
        <v>1.7641</v>
      </c>
      <c r="AA228">
        <v>0.96819999999999995</v>
      </c>
      <c r="AB228">
        <v>1.1315</v>
      </c>
      <c r="AC228">
        <v>0.45</v>
      </c>
    </row>
    <row r="229" spans="1:29">
      <c r="A229" t="s">
        <v>275</v>
      </c>
      <c r="B229">
        <v>1.21</v>
      </c>
      <c r="C229">
        <v>2.8466</v>
      </c>
      <c r="D229">
        <v>7.8826999999999998</v>
      </c>
      <c r="E229">
        <v>6.0922999999999998</v>
      </c>
      <c r="F229">
        <v>2.1938</v>
      </c>
      <c r="G229">
        <v>0.85609999999999997</v>
      </c>
      <c r="H229">
        <v>1.1978</v>
      </c>
      <c r="I229">
        <v>0.30680000000000002</v>
      </c>
      <c r="J229">
        <v>0.5625</v>
      </c>
      <c r="K229">
        <v>6.4454000000000002</v>
      </c>
      <c r="L229">
        <v>12.9682</v>
      </c>
      <c r="M229">
        <v>2.8246000000000002</v>
      </c>
      <c r="N229">
        <v>9.2956000000000003</v>
      </c>
      <c r="O229">
        <v>9.7158999999999995</v>
      </c>
      <c r="P229">
        <v>1.0130999999999999</v>
      </c>
      <c r="Q229">
        <v>2.8246000000000002</v>
      </c>
      <c r="R229">
        <v>9.2956000000000003</v>
      </c>
      <c r="S229">
        <v>1.0130999999999999</v>
      </c>
      <c r="T229">
        <v>2.8246000000000002</v>
      </c>
      <c r="U229">
        <v>9.2956000000000003</v>
      </c>
      <c r="V229">
        <v>9.7158999999999995</v>
      </c>
      <c r="W229">
        <v>1.0130999999999999</v>
      </c>
      <c r="X229">
        <v>6.3061999999999996</v>
      </c>
      <c r="Y229">
        <v>4.8738999999999999</v>
      </c>
      <c r="Z229">
        <v>1.7549999999999999</v>
      </c>
      <c r="AA229">
        <v>0.68489999999999995</v>
      </c>
      <c r="AB229">
        <v>0.95830000000000004</v>
      </c>
      <c r="AC229">
        <v>0.45</v>
      </c>
    </row>
    <row r="230" spans="1:29">
      <c r="A230" t="s">
        <v>283</v>
      </c>
      <c r="B230">
        <v>1.1839999999999999</v>
      </c>
      <c r="C230">
        <v>2.8466</v>
      </c>
      <c r="D230">
        <v>7.6291000000000002</v>
      </c>
      <c r="E230">
        <v>5.9188000000000001</v>
      </c>
      <c r="F230">
        <v>2.2523</v>
      </c>
      <c r="G230">
        <v>1.0396000000000001</v>
      </c>
      <c r="H230">
        <v>1.2111000000000001</v>
      </c>
      <c r="I230">
        <v>0.30680000000000002</v>
      </c>
      <c r="J230">
        <v>0.5625</v>
      </c>
      <c r="K230">
        <v>6.5114000000000001</v>
      </c>
      <c r="L230">
        <v>12.9682</v>
      </c>
      <c r="M230">
        <v>2.0592999999999999</v>
      </c>
      <c r="N230">
        <v>7.8806000000000003</v>
      </c>
      <c r="O230">
        <v>9.7158999999999995</v>
      </c>
      <c r="P230">
        <v>1.0130999999999999</v>
      </c>
      <c r="Q230">
        <v>2.0592999999999999</v>
      </c>
      <c r="R230">
        <v>7.8806000000000003</v>
      </c>
      <c r="S230">
        <v>1.0130999999999999</v>
      </c>
      <c r="T230">
        <v>2.0592999999999999</v>
      </c>
      <c r="U230">
        <v>7.8806000000000003</v>
      </c>
      <c r="V230">
        <v>9.7158999999999995</v>
      </c>
      <c r="W230">
        <v>1.0130999999999999</v>
      </c>
      <c r="X230">
        <v>6.1032999999999999</v>
      </c>
      <c r="Y230">
        <v>4.7350000000000003</v>
      </c>
      <c r="Z230">
        <v>1.8018000000000001</v>
      </c>
      <c r="AA230">
        <v>0.83160000000000001</v>
      </c>
      <c r="AB230">
        <v>0.96889999999999998</v>
      </c>
      <c r="AC230">
        <v>0.45</v>
      </c>
    </row>
    <row r="231" spans="1:29">
      <c r="A231" t="s">
        <v>286</v>
      </c>
      <c r="B231">
        <v>1.1975</v>
      </c>
      <c r="C231">
        <v>2.8466</v>
      </c>
      <c r="D231">
        <v>10.096399999999999</v>
      </c>
      <c r="E231">
        <v>7.8148999999999997</v>
      </c>
      <c r="F231">
        <v>2.2410999999999999</v>
      </c>
      <c r="G231">
        <v>1.1466000000000001</v>
      </c>
      <c r="H231">
        <v>1.6291</v>
      </c>
      <c r="I231">
        <v>0.30680000000000002</v>
      </c>
      <c r="J231">
        <v>0.5625</v>
      </c>
      <c r="K231">
        <v>8.7257999999999996</v>
      </c>
      <c r="L231">
        <v>12.9682</v>
      </c>
      <c r="M231">
        <v>2.2002000000000002</v>
      </c>
      <c r="N231">
        <v>7.7415000000000003</v>
      </c>
      <c r="O231">
        <v>9.7158999999999995</v>
      </c>
      <c r="P231">
        <v>1.0130999999999999</v>
      </c>
      <c r="Q231">
        <v>2.2002000000000002</v>
      </c>
      <c r="R231">
        <v>7.7415000000000003</v>
      </c>
      <c r="S231">
        <v>1.0130999999999999</v>
      </c>
      <c r="T231">
        <v>2.2002000000000002</v>
      </c>
      <c r="U231">
        <v>7.7415000000000003</v>
      </c>
      <c r="V231">
        <v>9.7158999999999995</v>
      </c>
      <c r="W231">
        <v>1.0130999999999999</v>
      </c>
      <c r="X231">
        <v>8.0770999999999997</v>
      </c>
      <c r="Y231">
        <v>6.2519</v>
      </c>
      <c r="Z231">
        <v>1.7927999999999999</v>
      </c>
      <c r="AA231">
        <v>0.9173</v>
      </c>
      <c r="AB231">
        <v>1.3032999999999999</v>
      </c>
      <c r="AC231">
        <v>0.45</v>
      </c>
    </row>
    <row r="232" spans="1:29">
      <c r="A232" t="s">
        <v>284</v>
      </c>
      <c r="B232">
        <v>1.1069</v>
      </c>
      <c r="C232">
        <v>2.8466</v>
      </c>
      <c r="D232">
        <v>6.7462999999999997</v>
      </c>
      <c r="E232">
        <v>5.2332000000000001</v>
      </c>
      <c r="F232">
        <v>2.1671</v>
      </c>
      <c r="G232">
        <v>0.83599999999999997</v>
      </c>
      <c r="H232">
        <v>1.0572999999999999</v>
      </c>
      <c r="I232">
        <v>0.30680000000000002</v>
      </c>
      <c r="J232">
        <v>0.5625</v>
      </c>
      <c r="K232">
        <v>5.7005999999999997</v>
      </c>
      <c r="L232">
        <v>12.9682</v>
      </c>
      <c r="M232">
        <v>1.7718</v>
      </c>
      <c r="N232">
        <v>7.2431999999999999</v>
      </c>
      <c r="O232">
        <v>9.7158999999999995</v>
      </c>
      <c r="P232">
        <v>1.0130999999999999</v>
      </c>
      <c r="Q232">
        <v>1.7718</v>
      </c>
      <c r="R232">
        <v>7.2431999999999999</v>
      </c>
      <c r="S232">
        <v>1.0130999999999999</v>
      </c>
      <c r="T232">
        <v>1.7718</v>
      </c>
      <c r="U232">
        <v>7.2431999999999999</v>
      </c>
      <c r="V232">
        <v>9.7158999999999995</v>
      </c>
      <c r="W232">
        <v>1.0130999999999999</v>
      </c>
      <c r="X232">
        <v>5.3971</v>
      </c>
      <c r="Y232">
        <v>4.1866000000000003</v>
      </c>
      <c r="Z232">
        <v>1.7337</v>
      </c>
      <c r="AA232">
        <v>0.66879999999999995</v>
      </c>
      <c r="AB232">
        <v>0.8458</v>
      </c>
      <c r="AC232">
        <v>0.45</v>
      </c>
    </row>
    <row r="233" spans="1:29">
      <c r="A233" t="s">
        <v>285</v>
      </c>
      <c r="B233">
        <v>1.1656</v>
      </c>
      <c r="C233">
        <v>2.8466</v>
      </c>
      <c r="D233">
        <v>7.0293999999999999</v>
      </c>
      <c r="E233">
        <v>5.4565000000000001</v>
      </c>
      <c r="F233">
        <v>2.2656999999999998</v>
      </c>
      <c r="G233">
        <v>1.1076999999999999</v>
      </c>
      <c r="H233">
        <v>1.3767</v>
      </c>
      <c r="I233">
        <v>0.30680000000000002</v>
      </c>
      <c r="J233">
        <v>0.5625</v>
      </c>
      <c r="K233">
        <v>7.3856999999999999</v>
      </c>
      <c r="L233">
        <v>12.9682</v>
      </c>
      <c r="M233">
        <v>2.9988000000000001</v>
      </c>
      <c r="N233">
        <v>8.3605999999999998</v>
      </c>
      <c r="O233">
        <v>9.7158999999999995</v>
      </c>
      <c r="P233">
        <v>1.0130999999999999</v>
      </c>
      <c r="Q233">
        <v>2.9988000000000001</v>
      </c>
      <c r="R233">
        <v>8.3605999999999998</v>
      </c>
      <c r="S233">
        <v>1.0130999999999999</v>
      </c>
      <c r="T233">
        <v>2.9988000000000001</v>
      </c>
      <c r="U233">
        <v>8.3605999999999998</v>
      </c>
      <c r="V233">
        <v>9.7158999999999995</v>
      </c>
      <c r="W233">
        <v>1.0130999999999999</v>
      </c>
      <c r="X233">
        <v>5.6234999999999999</v>
      </c>
      <c r="Y233">
        <v>4.3651999999999997</v>
      </c>
      <c r="Z233">
        <v>1.8126</v>
      </c>
      <c r="AA233">
        <v>0.8861</v>
      </c>
      <c r="AB233">
        <v>1.1013999999999999</v>
      </c>
      <c r="AC233">
        <v>0.45</v>
      </c>
    </row>
    <row r="234" spans="1:29">
      <c r="A234" t="s">
        <v>271</v>
      </c>
      <c r="B234">
        <v>1.2529999999999999</v>
      </c>
      <c r="C234">
        <v>2.8466</v>
      </c>
      <c r="D234">
        <v>6.6604999999999999</v>
      </c>
      <c r="E234">
        <v>5.1665000000000001</v>
      </c>
      <c r="F234">
        <v>2.1522999999999999</v>
      </c>
      <c r="G234">
        <v>0.7591</v>
      </c>
      <c r="H234">
        <v>1.7790999999999999</v>
      </c>
      <c r="I234">
        <v>0.30680000000000002</v>
      </c>
      <c r="J234">
        <v>0.5625</v>
      </c>
      <c r="K234">
        <v>9.5779999999999994</v>
      </c>
      <c r="L234">
        <v>12.9682</v>
      </c>
      <c r="M234">
        <v>3.2025000000000001</v>
      </c>
      <c r="N234">
        <v>9.3757000000000001</v>
      </c>
      <c r="O234">
        <v>9.7158999999999995</v>
      </c>
      <c r="P234">
        <v>1.0130999999999999</v>
      </c>
      <c r="Q234">
        <v>3.2025000000000001</v>
      </c>
      <c r="R234">
        <v>9.3757000000000001</v>
      </c>
      <c r="S234">
        <v>1.0130999999999999</v>
      </c>
      <c r="T234">
        <v>3.2025000000000001</v>
      </c>
      <c r="U234">
        <v>9.3757000000000001</v>
      </c>
      <c r="V234">
        <v>9.7158999999999995</v>
      </c>
      <c r="W234">
        <v>1.0130999999999999</v>
      </c>
      <c r="X234">
        <v>5.3284000000000002</v>
      </c>
      <c r="Y234">
        <v>4.1332000000000004</v>
      </c>
      <c r="Z234">
        <v>1.7218</v>
      </c>
      <c r="AA234">
        <v>0.60729999999999995</v>
      </c>
      <c r="AB234">
        <v>1.4233</v>
      </c>
      <c r="AC234">
        <v>0.45</v>
      </c>
    </row>
    <row r="235" spans="1:29">
      <c r="A235" t="s">
        <v>179</v>
      </c>
      <c r="B235">
        <v>1.1077999999999999</v>
      </c>
      <c r="C235">
        <v>2.8466</v>
      </c>
      <c r="D235">
        <v>8.4822000000000006</v>
      </c>
      <c r="E235">
        <v>6.5570000000000004</v>
      </c>
      <c r="F235">
        <v>2.0339999999999998</v>
      </c>
      <c r="G235">
        <v>1.1375999999999999</v>
      </c>
      <c r="H235">
        <v>1.3332999999999999</v>
      </c>
      <c r="I235">
        <v>0.30680000000000002</v>
      </c>
      <c r="J235">
        <v>0.5625</v>
      </c>
      <c r="K235">
        <v>7.1718999999999999</v>
      </c>
      <c r="L235">
        <v>12.9682</v>
      </c>
      <c r="M235">
        <v>2.8708999999999998</v>
      </c>
      <c r="N235">
        <v>7.9436999999999998</v>
      </c>
      <c r="O235">
        <v>9.7158999999999995</v>
      </c>
      <c r="P235">
        <v>1.0130999999999999</v>
      </c>
      <c r="Q235">
        <v>2.8708999999999998</v>
      </c>
      <c r="R235">
        <v>7.9436999999999998</v>
      </c>
      <c r="S235">
        <v>1.0130999999999999</v>
      </c>
      <c r="T235">
        <v>2.8708999999999998</v>
      </c>
      <c r="U235">
        <v>7.9436999999999998</v>
      </c>
      <c r="V235">
        <v>9.7158999999999995</v>
      </c>
      <c r="W235">
        <v>1.0130999999999999</v>
      </c>
      <c r="X235">
        <v>6.7858000000000001</v>
      </c>
      <c r="Y235">
        <v>5.2455999999999996</v>
      </c>
      <c r="Z235">
        <v>1.6272</v>
      </c>
      <c r="AA235">
        <v>0.91010000000000002</v>
      </c>
      <c r="AB235">
        <v>1.0666</v>
      </c>
      <c r="AC235">
        <v>0.45</v>
      </c>
    </row>
    <row r="236" spans="1:29">
      <c r="A236" t="s">
        <v>268</v>
      </c>
      <c r="B236">
        <v>1.3237000000000001</v>
      </c>
      <c r="C236">
        <v>2.8466</v>
      </c>
      <c r="D236">
        <v>11.1149</v>
      </c>
      <c r="E236">
        <v>8.5731000000000002</v>
      </c>
      <c r="F236">
        <v>2.1842000000000001</v>
      </c>
      <c r="G236">
        <v>1.6877</v>
      </c>
      <c r="H236">
        <v>2.0051999999999999</v>
      </c>
      <c r="I236">
        <v>0.30680000000000002</v>
      </c>
      <c r="J236">
        <v>0.5625</v>
      </c>
      <c r="K236">
        <v>10.7342</v>
      </c>
      <c r="L236">
        <v>12.9682</v>
      </c>
      <c r="M236">
        <v>3.7111999999999998</v>
      </c>
      <c r="N236">
        <v>11.3249</v>
      </c>
      <c r="O236">
        <v>9.7158999999999995</v>
      </c>
      <c r="P236">
        <v>1.0130999999999999</v>
      </c>
      <c r="Q236">
        <v>3.7111999999999998</v>
      </c>
      <c r="R236">
        <v>11.3249</v>
      </c>
      <c r="S236">
        <v>1.0130999999999999</v>
      </c>
      <c r="T236">
        <v>3.7111999999999998</v>
      </c>
      <c r="U236">
        <v>11.3249</v>
      </c>
      <c r="V236">
        <v>9.7158999999999995</v>
      </c>
      <c r="W236">
        <v>1.0130999999999999</v>
      </c>
      <c r="X236">
        <v>8.8918999999999997</v>
      </c>
      <c r="Y236">
        <v>6.8585000000000003</v>
      </c>
      <c r="Z236">
        <v>1.7474000000000001</v>
      </c>
      <c r="AA236">
        <v>1.3501000000000001</v>
      </c>
      <c r="AB236">
        <v>1.6042000000000001</v>
      </c>
      <c r="AC236">
        <v>0.45</v>
      </c>
    </row>
    <row r="237" spans="1:29">
      <c r="A237" t="s">
        <v>104</v>
      </c>
      <c r="B237">
        <v>1.4628000000000001</v>
      </c>
      <c r="C237">
        <v>2.8466</v>
      </c>
      <c r="D237">
        <v>8.9027999999999992</v>
      </c>
      <c r="E237">
        <v>6.8631000000000002</v>
      </c>
      <c r="F237">
        <v>3.3927</v>
      </c>
      <c r="G237">
        <v>0.74070000000000003</v>
      </c>
      <c r="H237">
        <v>3.0779000000000001</v>
      </c>
      <c r="I237">
        <v>0.30680000000000002</v>
      </c>
      <c r="J237">
        <v>0.5625</v>
      </c>
      <c r="K237">
        <v>16.484300000000001</v>
      </c>
      <c r="L237">
        <v>12.9682</v>
      </c>
      <c r="M237">
        <v>4.5186999999999999</v>
      </c>
      <c r="N237">
        <v>13.6717</v>
      </c>
      <c r="O237">
        <v>9.7158999999999995</v>
      </c>
      <c r="P237">
        <v>1.0130999999999999</v>
      </c>
      <c r="Q237">
        <v>4.5186999999999999</v>
      </c>
      <c r="R237">
        <v>13.6717</v>
      </c>
      <c r="S237">
        <v>1.0130999999999999</v>
      </c>
      <c r="T237">
        <v>4.5186999999999999</v>
      </c>
      <c r="U237">
        <v>13.6717</v>
      </c>
      <c r="V237">
        <v>9.7158999999999995</v>
      </c>
      <c r="W237">
        <v>1.0130999999999999</v>
      </c>
      <c r="X237">
        <v>7.1222000000000003</v>
      </c>
      <c r="Y237">
        <v>5.4904999999999999</v>
      </c>
      <c r="Z237">
        <v>2.7141000000000002</v>
      </c>
      <c r="AA237">
        <v>0.59260000000000002</v>
      </c>
      <c r="AB237">
        <v>2.4622999999999999</v>
      </c>
      <c r="AC237">
        <v>0.45</v>
      </c>
    </row>
    <row r="238" spans="1:29">
      <c r="A238" t="s">
        <v>207</v>
      </c>
      <c r="B238">
        <v>1.5195000000000001</v>
      </c>
      <c r="C238">
        <v>2.8466</v>
      </c>
      <c r="D238">
        <v>5.2461000000000002</v>
      </c>
      <c r="E238">
        <v>4.0453000000000001</v>
      </c>
      <c r="F238">
        <v>1.9653</v>
      </c>
      <c r="G238">
        <v>0.52669999999999995</v>
      </c>
      <c r="H238">
        <v>1.0636000000000001</v>
      </c>
      <c r="I238">
        <v>0.30680000000000002</v>
      </c>
      <c r="J238">
        <v>0.5625</v>
      </c>
      <c r="K238">
        <v>5.7026000000000003</v>
      </c>
      <c r="L238">
        <v>12.9682</v>
      </c>
      <c r="M238">
        <v>2.0036</v>
      </c>
      <c r="N238">
        <v>13.048</v>
      </c>
      <c r="O238">
        <v>9.7158999999999995</v>
      </c>
      <c r="P238">
        <v>1.0130999999999999</v>
      </c>
      <c r="Q238">
        <v>2.0036</v>
      </c>
      <c r="R238">
        <v>13.048</v>
      </c>
      <c r="S238">
        <v>1.0130999999999999</v>
      </c>
      <c r="T238">
        <v>2.0036</v>
      </c>
      <c r="U238">
        <v>13.048</v>
      </c>
      <c r="V238">
        <v>9.7158999999999995</v>
      </c>
      <c r="W238">
        <v>1.0130999999999999</v>
      </c>
      <c r="X238">
        <v>4.1967999999999996</v>
      </c>
      <c r="Y238">
        <v>3.2363</v>
      </c>
      <c r="Z238">
        <v>1.5722</v>
      </c>
      <c r="AA238">
        <v>0.4214</v>
      </c>
      <c r="AB238">
        <v>0.85089999999999999</v>
      </c>
      <c r="AC238">
        <v>0.45</v>
      </c>
    </row>
    <row r="239" spans="1:29">
      <c r="A239" t="s">
        <v>272</v>
      </c>
      <c r="B239">
        <v>1.1519999999999999</v>
      </c>
      <c r="C239">
        <v>2.8466</v>
      </c>
      <c r="D239">
        <v>6.8129</v>
      </c>
      <c r="E239">
        <v>5.2823000000000002</v>
      </c>
      <c r="F239">
        <v>2.1695000000000002</v>
      </c>
      <c r="G239">
        <v>0.70750000000000002</v>
      </c>
      <c r="H239">
        <v>1.2741</v>
      </c>
      <c r="I239">
        <v>0.30680000000000002</v>
      </c>
      <c r="J239">
        <v>0.5625</v>
      </c>
      <c r="K239">
        <v>6.8602999999999996</v>
      </c>
      <c r="L239">
        <v>12.9682</v>
      </c>
      <c r="M239">
        <v>2.5689000000000002</v>
      </c>
      <c r="N239">
        <v>8.0215999999999994</v>
      </c>
      <c r="O239">
        <v>9.7158999999999995</v>
      </c>
      <c r="P239">
        <v>1.0130999999999999</v>
      </c>
      <c r="Q239">
        <v>2.5689000000000002</v>
      </c>
      <c r="R239">
        <v>8.0215999999999994</v>
      </c>
      <c r="S239">
        <v>1.0130999999999999</v>
      </c>
      <c r="T239">
        <v>2.5689000000000002</v>
      </c>
      <c r="U239">
        <v>8.0215999999999994</v>
      </c>
      <c r="V239">
        <v>9.7158999999999995</v>
      </c>
      <c r="W239">
        <v>1.0130999999999999</v>
      </c>
      <c r="X239">
        <v>5.4503000000000004</v>
      </c>
      <c r="Y239">
        <v>4.2257999999999996</v>
      </c>
      <c r="Z239">
        <v>1.7356</v>
      </c>
      <c r="AA239">
        <v>0.56599999999999995</v>
      </c>
      <c r="AB239">
        <v>1.0193000000000001</v>
      </c>
      <c r="AC239">
        <v>0.45</v>
      </c>
    </row>
    <row r="240" spans="1:29">
      <c r="A240" t="s">
        <v>27</v>
      </c>
      <c r="B240">
        <v>1.4453</v>
      </c>
      <c r="C240">
        <v>2.8466</v>
      </c>
      <c r="D240">
        <v>5.2466999999999997</v>
      </c>
      <c r="E240">
        <v>4.0541999999999998</v>
      </c>
      <c r="F240">
        <v>2.4403999999999999</v>
      </c>
      <c r="G240">
        <v>0.59899999999999998</v>
      </c>
      <c r="H240">
        <v>1.6402000000000001</v>
      </c>
      <c r="I240">
        <v>0.30680000000000002</v>
      </c>
      <c r="J240">
        <v>0.5625</v>
      </c>
      <c r="K240">
        <v>8.8051999999999992</v>
      </c>
      <c r="L240">
        <v>12.9682</v>
      </c>
      <c r="M240">
        <v>4.4828999999999999</v>
      </c>
      <c r="N240">
        <v>12.8714</v>
      </c>
      <c r="O240">
        <v>9.7158999999999995</v>
      </c>
      <c r="P240">
        <v>1.0130999999999999</v>
      </c>
      <c r="Q240">
        <v>4.4828999999999999</v>
      </c>
      <c r="R240">
        <v>12.8714</v>
      </c>
      <c r="S240">
        <v>1.0130999999999999</v>
      </c>
      <c r="T240">
        <v>4.4828999999999999</v>
      </c>
      <c r="U240">
        <v>12.8714</v>
      </c>
      <c r="V240">
        <v>9.7158999999999995</v>
      </c>
      <c r="W240">
        <v>1.0130999999999999</v>
      </c>
      <c r="X240">
        <v>4.1974</v>
      </c>
      <c r="Y240">
        <v>3.2433999999999998</v>
      </c>
      <c r="Z240">
        <v>1.9522999999999999</v>
      </c>
      <c r="AA240">
        <v>0.47920000000000001</v>
      </c>
      <c r="AB240">
        <v>1.3121</v>
      </c>
      <c r="AC240">
        <v>0.45</v>
      </c>
    </row>
    <row r="241" spans="1:29">
      <c r="A241" t="s">
        <v>84</v>
      </c>
      <c r="B241">
        <v>1.4336</v>
      </c>
      <c r="C241">
        <v>2.8466</v>
      </c>
      <c r="D241">
        <v>5.6479999999999997</v>
      </c>
      <c r="E241">
        <v>4.3684000000000003</v>
      </c>
      <c r="F241">
        <v>2.4906000000000001</v>
      </c>
      <c r="G241">
        <v>0.56159999999999999</v>
      </c>
      <c r="H241">
        <v>1.9826999999999999</v>
      </c>
      <c r="I241">
        <v>0.30680000000000002</v>
      </c>
      <c r="J241">
        <v>0.5625</v>
      </c>
      <c r="K241">
        <v>10.6511</v>
      </c>
      <c r="L241">
        <v>12.9682</v>
      </c>
      <c r="M241">
        <v>2.8500999999999999</v>
      </c>
      <c r="N241">
        <v>12.5526</v>
      </c>
      <c r="O241">
        <v>9.7158999999999995</v>
      </c>
      <c r="P241">
        <v>1.0130999999999999</v>
      </c>
      <c r="Q241">
        <v>2.8500999999999999</v>
      </c>
      <c r="R241">
        <v>12.5526</v>
      </c>
      <c r="S241">
        <v>1.0130999999999999</v>
      </c>
      <c r="T241">
        <v>2.8500999999999999</v>
      </c>
      <c r="U241">
        <v>12.5526</v>
      </c>
      <c r="V241">
        <v>9.7158999999999995</v>
      </c>
      <c r="W241">
        <v>1.0130999999999999</v>
      </c>
      <c r="X241">
        <v>4.5183999999999997</v>
      </c>
      <c r="Y241">
        <v>3.4946999999999999</v>
      </c>
      <c r="Z241">
        <v>1.9924999999999999</v>
      </c>
      <c r="AA241">
        <v>0.44929999999999998</v>
      </c>
      <c r="AB241">
        <v>1.5861000000000001</v>
      </c>
      <c r="AC241">
        <v>0.45</v>
      </c>
    </row>
    <row r="242" spans="1:29">
      <c r="A242" t="s">
        <v>22</v>
      </c>
      <c r="B242">
        <v>1.3274999999999999</v>
      </c>
      <c r="C242">
        <v>2.8466</v>
      </c>
      <c r="D242">
        <v>5.4047000000000001</v>
      </c>
      <c r="E242">
        <v>4.1806999999999999</v>
      </c>
      <c r="F242">
        <v>2.3649</v>
      </c>
      <c r="G242">
        <v>0.58860000000000001</v>
      </c>
      <c r="H242">
        <v>1.3653</v>
      </c>
      <c r="I242">
        <v>0.30680000000000002</v>
      </c>
      <c r="J242">
        <v>0.5625</v>
      </c>
      <c r="K242">
        <v>7.3391000000000002</v>
      </c>
      <c r="L242">
        <v>12.9682</v>
      </c>
      <c r="M242">
        <v>2.7206999999999999</v>
      </c>
      <c r="N242">
        <v>11.3759</v>
      </c>
      <c r="O242">
        <v>9.7158999999999995</v>
      </c>
      <c r="P242">
        <v>1.0130999999999999</v>
      </c>
      <c r="Q242">
        <v>2.7206999999999999</v>
      </c>
      <c r="R242">
        <v>11.3759</v>
      </c>
      <c r="S242">
        <v>1.0130999999999999</v>
      </c>
      <c r="T242">
        <v>2.7206999999999999</v>
      </c>
      <c r="U242">
        <v>11.3759</v>
      </c>
      <c r="V242">
        <v>9.7158999999999995</v>
      </c>
      <c r="W242">
        <v>1.0130999999999999</v>
      </c>
      <c r="X242">
        <v>4.3238000000000003</v>
      </c>
      <c r="Y242">
        <v>3.3445999999999998</v>
      </c>
      <c r="Z242">
        <v>1.8918999999999999</v>
      </c>
      <c r="AA242">
        <v>0.47089999999999999</v>
      </c>
      <c r="AB242">
        <v>1.0922000000000001</v>
      </c>
      <c r="AC242">
        <v>0.45</v>
      </c>
    </row>
    <row r="243" spans="1:29">
      <c r="A243" t="s">
        <v>87</v>
      </c>
      <c r="B243">
        <v>1.401</v>
      </c>
      <c r="C243">
        <v>2.8466</v>
      </c>
      <c r="D243">
        <v>5.9249000000000001</v>
      </c>
      <c r="E243">
        <v>4.5841000000000003</v>
      </c>
      <c r="F243">
        <v>3.2572000000000001</v>
      </c>
      <c r="G243">
        <v>0.55640000000000001</v>
      </c>
      <c r="H243">
        <v>2.1779999999999999</v>
      </c>
      <c r="I243">
        <v>0.30680000000000002</v>
      </c>
      <c r="J243">
        <v>0.5625</v>
      </c>
      <c r="K243">
        <v>11.7065</v>
      </c>
      <c r="L243">
        <v>12.9682</v>
      </c>
      <c r="M243">
        <v>5.2236000000000002</v>
      </c>
      <c r="N243">
        <v>12.4177</v>
      </c>
      <c r="O243">
        <v>9.7158999999999995</v>
      </c>
      <c r="P243">
        <v>1.0130999999999999</v>
      </c>
      <c r="Q243">
        <v>5.2236000000000002</v>
      </c>
      <c r="R243">
        <v>12.4177</v>
      </c>
      <c r="S243">
        <v>1.0130999999999999</v>
      </c>
      <c r="T243">
        <v>5.2236000000000002</v>
      </c>
      <c r="U243">
        <v>12.4177</v>
      </c>
      <c r="V243">
        <v>9.7158999999999995</v>
      </c>
      <c r="W243">
        <v>1.0130999999999999</v>
      </c>
      <c r="X243">
        <v>4.7398999999999996</v>
      </c>
      <c r="Y243">
        <v>3.6673</v>
      </c>
      <c r="Z243">
        <v>2.6057000000000001</v>
      </c>
      <c r="AA243">
        <v>0.4451</v>
      </c>
      <c r="AB243">
        <v>1.7423999999999999</v>
      </c>
      <c r="AC243">
        <v>0.45</v>
      </c>
    </row>
    <row r="244" spans="1:29">
      <c r="A244" t="s">
        <v>111</v>
      </c>
      <c r="B244">
        <v>1.3977999999999999</v>
      </c>
      <c r="C244">
        <v>2.8466</v>
      </c>
      <c r="D244">
        <v>5.8228</v>
      </c>
      <c r="E244">
        <v>4.5023</v>
      </c>
      <c r="F244">
        <v>2.4651000000000001</v>
      </c>
      <c r="G244">
        <v>0.60519999999999996</v>
      </c>
      <c r="H244">
        <v>2.0547</v>
      </c>
      <c r="I244">
        <v>0.30680000000000002</v>
      </c>
      <c r="J244">
        <v>0.5625</v>
      </c>
      <c r="K244">
        <v>11.036300000000001</v>
      </c>
      <c r="L244">
        <v>12.9682</v>
      </c>
      <c r="M244">
        <v>5.1749999999999998</v>
      </c>
      <c r="N244">
        <v>12.9277</v>
      </c>
      <c r="O244">
        <v>9.7158999999999995</v>
      </c>
      <c r="P244">
        <v>1.0130999999999999</v>
      </c>
      <c r="Q244">
        <v>5.1749999999999998</v>
      </c>
      <c r="R244">
        <v>12.9277</v>
      </c>
      <c r="S244">
        <v>1.0130999999999999</v>
      </c>
      <c r="T244">
        <v>5.1749999999999998</v>
      </c>
      <c r="U244">
        <v>12.9277</v>
      </c>
      <c r="V244">
        <v>9.7158999999999995</v>
      </c>
      <c r="W244">
        <v>1.0130999999999999</v>
      </c>
      <c r="X244">
        <v>4.6582999999999997</v>
      </c>
      <c r="Y244">
        <v>3.6017999999999999</v>
      </c>
      <c r="Z244">
        <v>1.9721</v>
      </c>
      <c r="AA244">
        <v>0.48409999999999997</v>
      </c>
      <c r="AB244">
        <v>1.6437999999999999</v>
      </c>
      <c r="AC244">
        <v>0.45</v>
      </c>
    </row>
    <row r="245" spans="1:29">
      <c r="A245" t="s">
        <v>217</v>
      </c>
      <c r="B245">
        <v>1.3068</v>
      </c>
      <c r="C245">
        <v>2.8466</v>
      </c>
      <c r="D245">
        <v>5.2324999999999999</v>
      </c>
      <c r="E245">
        <v>4.0458999999999996</v>
      </c>
      <c r="F245">
        <v>2.1366000000000001</v>
      </c>
      <c r="G245">
        <v>0.55920000000000003</v>
      </c>
      <c r="H245">
        <v>1.4744999999999999</v>
      </c>
      <c r="I245">
        <v>0.30680000000000002</v>
      </c>
      <c r="J245">
        <v>0.5625</v>
      </c>
      <c r="K245">
        <v>7.9242999999999997</v>
      </c>
      <c r="L245">
        <v>12.9682</v>
      </c>
      <c r="M245">
        <v>4.3846999999999996</v>
      </c>
      <c r="N245">
        <v>10.7621</v>
      </c>
      <c r="O245">
        <v>9.7158999999999995</v>
      </c>
      <c r="P245">
        <v>1.0130999999999999</v>
      </c>
      <c r="Q245">
        <v>4.3846999999999996</v>
      </c>
      <c r="R245">
        <v>10.7621</v>
      </c>
      <c r="S245">
        <v>1.0130999999999999</v>
      </c>
      <c r="T245">
        <v>4.3846999999999996</v>
      </c>
      <c r="U245">
        <v>10.7621</v>
      </c>
      <c r="V245">
        <v>9.7158999999999995</v>
      </c>
      <c r="W245">
        <v>1.0130999999999999</v>
      </c>
      <c r="X245">
        <v>4.1859999999999999</v>
      </c>
      <c r="Y245">
        <v>3.2368000000000001</v>
      </c>
      <c r="Z245">
        <v>1.7093</v>
      </c>
      <c r="AA245">
        <v>0.44740000000000002</v>
      </c>
      <c r="AB245">
        <v>1.1796</v>
      </c>
      <c r="AC245">
        <v>0.45</v>
      </c>
    </row>
    <row r="246" spans="1:29">
      <c r="A246" t="s">
        <v>95</v>
      </c>
      <c r="B246">
        <v>1.2532000000000001</v>
      </c>
      <c r="C246">
        <v>2.8466</v>
      </c>
      <c r="D246">
        <v>5.3949999999999996</v>
      </c>
      <c r="E246">
        <v>4.1637000000000004</v>
      </c>
      <c r="F246">
        <v>2.4716999999999998</v>
      </c>
      <c r="G246">
        <v>0.57689999999999997</v>
      </c>
      <c r="H246">
        <v>1.5114000000000001</v>
      </c>
      <c r="I246">
        <v>0.30680000000000002</v>
      </c>
      <c r="J246">
        <v>0.5625</v>
      </c>
      <c r="K246">
        <v>8.1085999999999991</v>
      </c>
      <c r="L246">
        <v>12.9682</v>
      </c>
      <c r="M246">
        <v>4.4303999999999997</v>
      </c>
      <c r="N246">
        <v>10.7195</v>
      </c>
      <c r="O246">
        <v>9.7158999999999995</v>
      </c>
      <c r="P246">
        <v>1.0130999999999999</v>
      </c>
      <c r="Q246">
        <v>4.4303999999999997</v>
      </c>
      <c r="R246">
        <v>10.7195</v>
      </c>
      <c r="S246">
        <v>1.0130999999999999</v>
      </c>
      <c r="T246">
        <v>4.4303999999999997</v>
      </c>
      <c r="U246">
        <v>10.7195</v>
      </c>
      <c r="V246">
        <v>9.7158999999999995</v>
      </c>
      <c r="W246">
        <v>1.0130999999999999</v>
      </c>
      <c r="X246">
        <v>4.3159999999999998</v>
      </c>
      <c r="Y246">
        <v>3.3309000000000002</v>
      </c>
      <c r="Z246">
        <v>1.9774</v>
      </c>
      <c r="AA246">
        <v>0.46150000000000002</v>
      </c>
      <c r="AB246">
        <v>1.2091000000000001</v>
      </c>
      <c r="AC246">
        <v>0.45</v>
      </c>
    </row>
    <row r="247" spans="1:29">
      <c r="A247" t="s">
        <v>233</v>
      </c>
      <c r="B247">
        <v>1.3783000000000001</v>
      </c>
      <c r="C247">
        <v>2.8466</v>
      </c>
      <c r="D247">
        <v>6.0331000000000001</v>
      </c>
      <c r="E247">
        <v>4.6698000000000004</v>
      </c>
      <c r="F247">
        <v>2.3767</v>
      </c>
      <c r="G247">
        <v>0.5282</v>
      </c>
      <c r="H247">
        <v>2.4628999999999999</v>
      </c>
      <c r="I247">
        <v>0.30680000000000002</v>
      </c>
      <c r="J247">
        <v>0.5625</v>
      </c>
      <c r="K247">
        <v>13.2507</v>
      </c>
      <c r="L247">
        <v>12.9682</v>
      </c>
      <c r="M247">
        <v>2.5327000000000002</v>
      </c>
      <c r="N247">
        <v>10.965999999999999</v>
      </c>
      <c r="O247">
        <v>9.7158999999999995</v>
      </c>
      <c r="P247">
        <v>1.0130999999999999</v>
      </c>
      <c r="Q247">
        <v>2.5327000000000002</v>
      </c>
      <c r="R247">
        <v>10.965999999999999</v>
      </c>
      <c r="S247">
        <v>1.0130999999999999</v>
      </c>
      <c r="T247">
        <v>2.5327000000000002</v>
      </c>
      <c r="U247">
        <v>10.965999999999999</v>
      </c>
      <c r="V247">
        <v>9.7158999999999995</v>
      </c>
      <c r="W247">
        <v>1.0130999999999999</v>
      </c>
      <c r="X247">
        <v>4.8265000000000002</v>
      </c>
      <c r="Y247">
        <v>3.7359</v>
      </c>
      <c r="Z247">
        <v>1.9013</v>
      </c>
      <c r="AA247">
        <v>0.42249999999999999</v>
      </c>
      <c r="AB247">
        <v>1.9702999999999999</v>
      </c>
      <c r="AC247">
        <v>0.45</v>
      </c>
    </row>
    <row r="248" spans="1:29">
      <c r="A248" t="s">
        <v>294</v>
      </c>
      <c r="B248">
        <v>1.3608</v>
      </c>
      <c r="C248">
        <v>2.8466</v>
      </c>
      <c r="D248">
        <v>6.6002000000000001</v>
      </c>
      <c r="E248">
        <v>5.1155999999999997</v>
      </c>
      <c r="F248">
        <v>2.4891000000000001</v>
      </c>
      <c r="G248">
        <v>0.74470000000000003</v>
      </c>
      <c r="H248">
        <v>1.5832999999999999</v>
      </c>
      <c r="I248">
        <v>0.30680000000000002</v>
      </c>
      <c r="J248">
        <v>0.5625</v>
      </c>
      <c r="K248">
        <v>8.5098000000000003</v>
      </c>
      <c r="L248">
        <v>12.9682</v>
      </c>
      <c r="M248">
        <v>5.9802</v>
      </c>
      <c r="N248">
        <v>13.392099999999999</v>
      </c>
      <c r="O248">
        <v>9.7158999999999995</v>
      </c>
      <c r="P248">
        <v>1.0130999999999999</v>
      </c>
      <c r="Q248">
        <v>5.9802</v>
      </c>
      <c r="R248">
        <v>13.392099999999999</v>
      </c>
      <c r="S248">
        <v>1.0130999999999999</v>
      </c>
      <c r="T248">
        <v>5.9802</v>
      </c>
      <c r="U248">
        <v>13.392099999999999</v>
      </c>
      <c r="V248">
        <v>9.7158999999999995</v>
      </c>
      <c r="W248">
        <v>1.0130999999999999</v>
      </c>
      <c r="X248">
        <v>5.2801</v>
      </c>
      <c r="Y248">
        <v>4.0925000000000002</v>
      </c>
      <c r="Z248">
        <v>1.9913000000000001</v>
      </c>
      <c r="AA248">
        <v>0.5958</v>
      </c>
      <c r="AB248">
        <v>1.2665999999999999</v>
      </c>
      <c r="AC248">
        <v>0.45</v>
      </c>
    </row>
    <row r="249" spans="1:29">
      <c r="A249" t="s">
        <v>89</v>
      </c>
      <c r="B249">
        <v>1.3958999999999999</v>
      </c>
      <c r="C249">
        <v>2.8466</v>
      </c>
      <c r="D249">
        <v>5.6226000000000003</v>
      </c>
      <c r="E249">
        <v>4.3502999999999998</v>
      </c>
      <c r="F249">
        <v>2.5971000000000002</v>
      </c>
      <c r="G249">
        <v>0.53849999999999998</v>
      </c>
      <c r="H249">
        <v>2.0367999999999999</v>
      </c>
      <c r="I249">
        <v>0.30680000000000002</v>
      </c>
      <c r="J249">
        <v>0.5625</v>
      </c>
      <c r="K249">
        <v>10.9466</v>
      </c>
      <c r="L249">
        <v>12.9682</v>
      </c>
      <c r="M249">
        <v>4.8964999999999996</v>
      </c>
      <c r="N249">
        <v>12.987</v>
      </c>
      <c r="O249">
        <v>9.7158999999999995</v>
      </c>
      <c r="P249">
        <v>1.0130999999999999</v>
      </c>
      <c r="Q249">
        <v>4.8964999999999996</v>
      </c>
      <c r="R249">
        <v>12.987</v>
      </c>
      <c r="S249">
        <v>1.0130999999999999</v>
      </c>
      <c r="T249">
        <v>4.8964999999999996</v>
      </c>
      <c r="U249">
        <v>12.987</v>
      </c>
      <c r="V249">
        <v>9.7158999999999995</v>
      </c>
      <c r="W249">
        <v>1.0130999999999999</v>
      </c>
      <c r="X249">
        <v>4.4981</v>
      </c>
      <c r="Y249">
        <v>3.4802</v>
      </c>
      <c r="Z249">
        <v>2.0777000000000001</v>
      </c>
      <c r="AA249">
        <v>0.43080000000000002</v>
      </c>
      <c r="AB249">
        <v>1.6294999999999999</v>
      </c>
      <c r="AC249">
        <v>0.45</v>
      </c>
    </row>
    <row r="250" spans="1:29">
      <c r="A250" t="s">
        <v>29</v>
      </c>
      <c r="B250">
        <v>1.4382999999999999</v>
      </c>
      <c r="C250">
        <v>2.8466</v>
      </c>
      <c r="D250">
        <v>5.4709000000000003</v>
      </c>
      <c r="E250">
        <v>4.2302999999999997</v>
      </c>
      <c r="F250">
        <v>2.3631000000000002</v>
      </c>
      <c r="G250">
        <v>0.60350000000000004</v>
      </c>
      <c r="H250">
        <v>1.9336</v>
      </c>
      <c r="I250">
        <v>0.30680000000000002</v>
      </c>
      <c r="J250">
        <v>0.5625</v>
      </c>
      <c r="K250">
        <v>10.385</v>
      </c>
      <c r="L250">
        <v>12.9682</v>
      </c>
      <c r="M250">
        <v>2.4258999999999999</v>
      </c>
      <c r="N250">
        <v>12.2493</v>
      </c>
      <c r="O250">
        <v>9.7158999999999995</v>
      </c>
      <c r="P250">
        <v>1.0130999999999999</v>
      </c>
      <c r="Q250">
        <v>2.4258999999999999</v>
      </c>
      <c r="R250">
        <v>12.2493</v>
      </c>
      <c r="S250">
        <v>1.0130999999999999</v>
      </c>
      <c r="T250">
        <v>2.4258999999999999</v>
      </c>
      <c r="U250">
        <v>12.2493</v>
      </c>
      <c r="V250">
        <v>9.7158999999999995</v>
      </c>
      <c r="W250">
        <v>1.0130999999999999</v>
      </c>
      <c r="X250">
        <v>4.3766999999999996</v>
      </c>
      <c r="Y250">
        <v>3.3841999999999999</v>
      </c>
      <c r="Z250">
        <v>1.8905000000000001</v>
      </c>
      <c r="AA250">
        <v>0.48280000000000001</v>
      </c>
      <c r="AB250">
        <v>1.5468999999999999</v>
      </c>
      <c r="AC250">
        <v>0.45</v>
      </c>
    </row>
    <row r="251" spans="1:29">
      <c r="A251" t="s">
        <v>113</v>
      </c>
      <c r="B251">
        <v>1.3920999999999999</v>
      </c>
      <c r="C251">
        <v>2.8466</v>
      </c>
      <c r="D251">
        <v>6.2275999999999998</v>
      </c>
      <c r="E251">
        <v>4.8178999999999998</v>
      </c>
      <c r="F251">
        <v>2.2591000000000001</v>
      </c>
      <c r="G251">
        <v>0.52769999999999995</v>
      </c>
      <c r="H251">
        <v>1.8017000000000001</v>
      </c>
      <c r="I251">
        <v>0.30680000000000002</v>
      </c>
      <c r="J251">
        <v>0.5625</v>
      </c>
      <c r="K251">
        <v>9.6784999999999997</v>
      </c>
      <c r="L251">
        <v>12.9682</v>
      </c>
      <c r="M251">
        <v>4.4229000000000003</v>
      </c>
      <c r="N251">
        <v>12.4168</v>
      </c>
      <c r="O251">
        <v>9.7158999999999995</v>
      </c>
      <c r="P251">
        <v>1.0130999999999999</v>
      </c>
      <c r="Q251">
        <v>4.4229000000000003</v>
      </c>
      <c r="R251">
        <v>12.4168</v>
      </c>
      <c r="S251">
        <v>1.0130999999999999</v>
      </c>
      <c r="T251">
        <v>4.4229000000000003</v>
      </c>
      <c r="U251">
        <v>12.4168</v>
      </c>
      <c r="V251">
        <v>9.7158999999999995</v>
      </c>
      <c r="W251">
        <v>1.0130999999999999</v>
      </c>
      <c r="X251">
        <v>4.9821</v>
      </c>
      <c r="Y251">
        <v>3.8542999999999998</v>
      </c>
      <c r="Z251">
        <v>1.8072999999999999</v>
      </c>
      <c r="AA251">
        <v>0.42220000000000002</v>
      </c>
      <c r="AB251">
        <v>1.4414</v>
      </c>
      <c r="AC251">
        <v>0.45</v>
      </c>
    </row>
    <row r="252" spans="1:29">
      <c r="A252" t="s">
        <v>31</v>
      </c>
      <c r="B252">
        <v>1.4257</v>
      </c>
      <c r="C252">
        <v>2.8466</v>
      </c>
      <c r="D252">
        <v>5.2016</v>
      </c>
      <c r="E252">
        <v>4.0202</v>
      </c>
      <c r="F252">
        <v>2.2469000000000001</v>
      </c>
      <c r="G252">
        <v>0.55810000000000004</v>
      </c>
      <c r="H252">
        <v>1.9978</v>
      </c>
      <c r="I252">
        <v>0.30680000000000002</v>
      </c>
      <c r="J252">
        <v>0.5625</v>
      </c>
      <c r="K252">
        <v>10.732100000000001</v>
      </c>
      <c r="L252">
        <v>12.9682</v>
      </c>
      <c r="M252">
        <v>2.0680999999999998</v>
      </c>
      <c r="N252">
        <v>11.544700000000001</v>
      </c>
      <c r="O252">
        <v>9.7158999999999995</v>
      </c>
      <c r="P252">
        <v>1.0130999999999999</v>
      </c>
      <c r="Q252">
        <v>2.0680999999999998</v>
      </c>
      <c r="R252">
        <v>11.544700000000001</v>
      </c>
      <c r="S252">
        <v>1.0130999999999999</v>
      </c>
      <c r="T252">
        <v>2.0680999999999998</v>
      </c>
      <c r="U252">
        <v>11.544700000000001</v>
      </c>
      <c r="V252">
        <v>9.7158999999999995</v>
      </c>
      <c r="W252">
        <v>1.0130999999999999</v>
      </c>
      <c r="X252">
        <v>4.1612999999999998</v>
      </c>
      <c r="Y252">
        <v>3.2162000000000002</v>
      </c>
      <c r="Z252">
        <v>1.7975000000000001</v>
      </c>
      <c r="AA252">
        <v>0.44650000000000001</v>
      </c>
      <c r="AB252">
        <v>1.5982000000000001</v>
      </c>
      <c r="AC252">
        <v>0.45</v>
      </c>
    </row>
    <row r="253" spans="1:29">
      <c r="A253" t="s">
        <v>25</v>
      </c>
      <c r="B253">
        <v>1.4078999999999999</v>
      </c>
      <c r="C253">
        <v>2.8466</v>
      </c>
      <c r="D253">
        <v>5.8678999999999997</v>
      </c>
      <c r="E253">
        <v>4.5391000000000004</v>
      </c>
      <c r="F253">
        <v>2.2610000000000001</v>
      </c>
      <c r="G253">
        <v>0.60829999999999995</v>
      </c>
      <c r="H253">
        <v>1.7078</v>
      </c>
      <c r="I253">
        <v>0.30680000000000002</v>
      </c>
      <c r="J253">
        <v>0.5625</v>
      </c>
      <c r="K253">
        <v>9.1709999999999994</v>
      </c>
      <c r="L253">
        <v>12.9682</v>
      </c>
      <c r="M253">
        <v>3.0198</v>
      </c>
      <c r="N253">
        <v>11.7601</v>
      </c>
      <c r="O253">
        <v>9.7158999999999995</v>
      </c>
      <c r="P253">
        <v>1.0130999999999999</v>
      </c>
      <c r="Q253">
        <v>3.0198</v>
      </c>
      <c r="R253">
        <v>11.7601</v>
      </c>
      <c r="S253">
        <v>1.0130999999999999</v>
      </c>
      <c r="T253">
        <v>3.0198</v>
      </c>
      <c r="U253">
        <v>11.7601</v>
      </c>
      <c r="V253">
        <v>9.7158999999999995</v>
      </c>
      <c r="W253">
        <v>1.0130999999999999</v>
      </c>
      <c r="X253">
        <v>4.6943000000000001</v>
      </c>
      <c r="Y253">
        <v>3.6313</v>
      </c>
      <c r="Z253">
        <v>1.8088</v>
      </c>
      <c r="AA253">
        <v>0.48659999999999998</v>
      </c>
      <c r="AB253">
        <v>1.3663000000000001</v>
      </c>
      <c r="AC253">
        <v>0.45</v>
      </c>
    </row>
    <row r="254" spans="1:29">
      <c r="A254" t="s">
        <v>108</v>
      </c>
      <c r="B254">
        <v>1.3740000000000001</v>
      </c>
      <c r="C254">
        <v>2.8466</v>
      </c>
      <c r="D254">
        <v>5.5991</v>
      </c>
      <c r="E254">
        <v>4.3282999999999996</v>
      </c>
      <c r="F254">
        <v>2.7967</v>
      </c>
      <c r="G254">
        <v>0.52129999999999999</v>
      </c>
      <c r="H254">
        <v>1.9454</v>
      </c>
      <c r="I254">
        <v>0.30680000000000002</v>
      </c>
      <c r="J254">
        <v>0.5625</v>
      </c>
      <c r="K254">
        <v>10.4518</v>
      </c>
      <c r="L254">
        <v>12.9682</v>
      </c>
      <c r="M254">
        <v>4.4847000000000001</v>
      </c>
      <c r="N254">
        <v>12.321300000000001</v>
      </c>
      <c r="O254">
        <v>9.7158999999999995</v>
      </c>
      <c r="P254">
        <v>1.0130999999999999</v>
      </c>
      <c r="Q254">
        <v>4.4847000000000001</v>
      </c>
      <c r="R254">
        <v>12.321300000000001</v>
      </c>
      <c r="S254">
        <v>1.0130999999999999</v>
      </c>
      <c r="T254">
        <v>4.4847000000000001</v>
      </c>
      <c r="U254">
        <v>12.321300000000001</v>
      </c>
      <c r="V254">
        <v>9.7158999999999995</v>
      </c>
      <c r="W254">
        <v>1.0130999999999999</v>
      </c>
      <c r="X254">
        <v>4.4793000000000003</v>
      </c>
      <c r="Y254">
        <v>3.4626999999999999</v>
      </c>
      <c r="Z254">
        <v>2.2374000000000001</v>
      </c>
      <c r="AA254">
        <v>0.41699999999999998</v>
      </c>
      <c r="AB254">
        <v>1.5563</v>
      </c>
      <c r="AC254">
        <v>0.45</v>
      </c>
    </row>
    <row r="255" spans="1:29">
      <c r="A255" t="s">
        <v>23</v>
      </c>
      <c r="B255">
        <v>1.2568999999999999</v>
      </c>
      <c r="C255">
        <v>2.8466</v>
      </c>
      <c r="D255">
        <v>5.3478000000000003</v>
      </c>
      <c r="E255">
        <v>4.1360000000000001</v>
      </c>
      <c r="F255">
        <v>2.0943000000000001</v>
      </c>
      <c r="G255">
        <v>0.52380000000000004</v>
      </c>
      <c r="H255">
        <v>1.6051</v>
      </c>
      <c r="I255">
        <v>0.30680000000000002</v>
      </c>
      <c r="J255">
        <v>0.5625</v>
      </c>
      <c r="K255">
        <v>8.6285000000000007</v>
      </c>
      <c r="L255">
        <v>12.9682</v>
      </c>
      <c r="M255">
        <v>4.0503999999999998</v>
      </c>
      <c r="N255">
        <v>10.4864</v>
      </c>
      <c r="O255">
        <v>9.7158999999999995</v>
      </c>
      <c r="P255">
        <v>1.0130999999999999</v>
      </c>
      <c r="Q255">
        <v>4.0503999999999998</v>
      </c>
      <c r="R255">
        <v>10.4864</v>
      </c>
      <c r="S255">
        <v>1.0130999999999999</v>
      </c>
      <c r="T255">
        <v>4.0503999999999998</v>
      </c>
      <c r="U255">
        <v>10.4864</v>
      </c>
      <c r="V255">
        <v>9.7158999999999995</v>
      </c>
      <c r="W255">
        <v>1.0130999999999999</v>
      </c>
      <c r="X255">
        <v>4.2782999999999998</v>
      </c>
      <c r="Y255">
        <v>3.3088000000000002</v>
      </c>
      <c r="Z255">
        <v>1.6754</v>
      </c>
      <c r="AA255">
        <v>0.41909999999999997</v>
      </c>
      <c r="AB255">
        <v>1.2841</v>
      </c>
      <c r="AC255">
        <v>0.45</v>
      </c>
    </row>
    <row r="256" spans="1:29">
      <c r="A256" t="s">
        <v>100</v>
      </c>
      <c r="B256">
        <v>1.3494999999999999</v>
      </c>
      <c r="C256">
        <v>2.8466</v>
      </c>
      <c r="D256">
        <v>13.7271</v>
      </c>
      <c r="E256">
        <v>10.582800000000001</v>
      </c>
      <c r="F256">
        <v>2.4876999999999998</v>
      </c>
      <c r="G256">
        <v>0.99180000000000001</v>
      </c>
      <c r="H256">
        <v>3.0234000000000001</v>
      </c>
      <c r="I256">
        <v>0.30680000000000002</v>
      </c>
      <c r="J256">
        <v>0.5625</v>
      </c>
      <c r="K256">
        <v>16.166699999999999</v>
      </c>
      <c r="L256">
        <v>12.9682</v>
      </c>
      <c r="M256">
        <v>4.8949999999999996</v>
      </c>
      <c r="N256">
        <v>12.375999999999999</v>
      </c>
      <c r="O256">
        <v>9.7158999999999995</v>
      </c>
      <c r="P256">
        <v>1.0130999999999999</v>
      </c>
      <c r="Q256">
        <v>4.8949999999999996</v>
      </c>
      <c r="R256">
        <v>12.375999999999999</v>
      </c>
      <c r="S256">
        <v>1.0130999999999999</v>
      </c>
      <c r="T256">
        <v>4.8949999999999996</v>
      </c>
      <c r="U256">
        <v>12.375999999999999</v>
      </c>
      <c r="V256">
        <v>9.7158999999999995</v>
      </c>
      <c r="W256">
        <v>1.0130999999999999</v>
      </c>
      <c r="X256">
        <v>10.9817</v>
      </c>
      <c r="Y256">
        <v>8.4663000000000004</v>
      </c>
      <c r="Z256">
        <v>1.9902</v>
      </c>
      <c r="AA256">
        <v>0.79339999999999999</v>
      </c>
      <c r="AB256">
        <v>2.4188000000000001</v>
      </c>
      <c r="AC256">
        <v>0.45</v>
      </c>
    </row>
    <row r="257" spans="1:29">
      <c r="A257" t="s">
        <v>106</v>
      </c>
      <c r="B257">
        <v>1.3194999999999999</v>
      </c>
      <c r="C257">
        <v>2.8466</v>
      </c>
      <c r="D257">
        <v>5.3498999999999999</v>
      </c>
      <c r="E257">
        <v>4.1349999999999998</v>
      </c>
      <c r="F257">
        <v>2.4051</v>
      </c>
      <c r="G257">
        <v>0.54510000000000003</v>
      </c>
      <c r="H257">
        <v>1.7931999999999999</v>
      </c>
      <c r="I257">
        <v>0.30680000000000002</v>
      </c>
      <c r="J257">
        <v>0.5625</v>
      </c>
      <c r="K257">
        <v>9.6364000000000001</v>
      </c>
      <c r="L257">
        <v>12.9682</v>
      </c>
      <c r="M257">
        <v>4.5568999999999997</v>
      </c>
      <c r="N257">
        <v>11.5951</v>
      </c>
      <c r="O257">
        <v>9.7158999999999995</v>
      </c>
      <c r="P257">
        <v>1.0130999999999999</v>
      </c>
      <c r="Q257">
        <v>4.5568999999999997</v>
      </c>
      <c r="R257">
        <v>11.5951</v>
      </c>
      <c r="S257">
        <v>1.0130999999999999</v>
      </c>
      <c r="T257">
        <v>4.5568999999999997</v>
      </c>
      <c r="U257">
        <v>11.5951</v>
      </c>
      <c r="V257">
        <v>9.7158999999999995</v>
      </c>
      <c r="W257">
        <v>1.0130999999999999</v>
      </c>
      <c r="X257">
        <v>4.2798999999999996</v>
      </c>
      <c r="Y257">
        <v>3.3079999999999998</v>
      </c>
      <c r="Z257">
        <v>1.9240999999999999</v>
      </c>
      <c r="AA257">
        <v>0.43609999999999999</v>
      </c>
      <c r="AB257">
        <v>1.4346000000000001</v>
      </c>
      <c r="AC257">
        <v>0.45</v>
      </c>
    </row>
    <row r="258" spans="1:29">
      <c r="A258" t="s">
        <v>240</v>
      </c>
      <c r="B258">
        <v>1.3216000000000001</v>
      </c>
      <c r="C258">
        <v>2.8466</v>
      </c>
      <c r="D258">
        <v>6.2348999999999997</v>
      </c>
      <c r="E258">
        <v>4.8288000000000002</v>
      </c>
      <c r="F258">
        <v>2.2262</v>
      </c>
      <c r="G258">
        <v>0.77239999999999998</v>
      </c>
      <c r="H258">
        <v>2.0750999999999999</v>
      </c>
      <c r="I258">
        <v>0.30680000000000002</v>
      </c>
      <c r="J258">
        <v>0.5625</v>
      </c>
      <c r="K258">
        <v>11.163600000000001</v>
      </c>
      <c r="L258">
        <v>12.9682</v>
      </c>
      <c r="M258">
        <v>2.2864</v>
      </c>
      <c r="N258">
        <v>9.9404000000000003</v>
      </c>
      <c r="O258">
        <v>9.7158999999999995</v>
      </c>
      <c r="P258">
        <v>1.0130999999999999</v>
      </c>
      <c r="Q258">
        <v>2.2864</v>
      </c>
      <c r="R258">
        <v>9.9404000000000003</v>
      </c>
      <c r="S258">
        <v>1.0130999999999999</v>
      </c>
      <c r="T258">
        <v>2.2864</v>
      </c>
      <c r="U258">
        <v>9.9404000000000003</v>
      </c>
      <c r="V258">
        <v>9.7158999999999995</v>
      </c>
      <c r="W258">
        <v>1.0130999999999999</v>
      </c>
      <c r="X258">
        <v>4.9878999999999998</v>
      </c>
      <c r="Y258">
        <v>3.8631000000000002</v>
      </c>
      <c r="Z258">
        <v>1.7808999999999999</v>
      </c>
      <c r="AA258">
        <v>0.6179</v>
      </c>
      <c r="AB258">
        <v>1.6600999999999999</v>
      </c>
      <c r="AC258">
        <v>0.45</v>
      </c>
    </row>
    <row r="259" spans="1:29">
      <c r="A259" t="s">
        <v>97</v>
      </c>
      <c r="B259">
        <v>1.4033</v>
      </c>
      <c r="C259">
        <v>2.8466</v>
      </c>
      <c r="D259">
        <v>16.5459</v>
      </c>
      <c r="E259">
        <v>12.7561</v>
      </c>
      <c r="F259">
        <v>2.3793000000000002</v>
      </c>
      <c r="G259">
        <v>1.0289999999999999</v>
      </c>
      <c r="H259">
        <v>3.8445999999999998</v>
      </c>
      <c r="I259">
        <v>0.30680000000000002</v>
      </c>
      <c r="J259">
        <v>0.5625</v>
      </c>
      <c r="K259">
        <v>20.558800000000002</v>
      </c>
      <c r="L259">
        <v>12.9682</v>
      </c>
      <c r="M259">
        <v>5.0940000000000003</v>
      </c>
      <c r="N259">
        <v>13.1295</v>
      </c>
      <c r="O259">
        <v>9.7158999999999995</v>
      </c>
      <c r="P259">
        <v>1.0130999999999999</v>
      </c>
      <c r="Q259">
        <v>5.0940000000000003</v>
      </c>
      <c r="R259">
        <v>13.1295</v>
      </c>
      <c r="S259">
        <v>1.0130999999999999</v>
      </c>
      <c r="T259">
        <v>5.0940000000000003</v>
      </c>
      <c r="U259">
        <v>13.1295</v>
      </c>
      <c r="V259">
        <v>9.7158999999999995</v>
      </c>
      <c r="W259">
        <v>1.0130999999999999</v>
      </c>
      <c r="X259">
        <v>13.236700000000001</v>
      </c>
      <c r="Y259">
        <v>10.2049</v>
      </c>
      <c r="Z259">
        <v>1.9034</v>
      </c>
      <c r="AA259">
        <v>0.82320000000000004</v>
      </c>
      <c r="AB259">
        <v>3.0756999999999999</v>
      </c>
      <c r="AC259">
        <v>0.45</v>
      </c>
    </row>
    <row r="260" spans="1:29">
      <c r="A260" t="s">
        <v>85</v>
      </c>
      <c r="B260">
        <v>1.5515000000000001</v>
      </c>
      <c r="C260">
        <v>2.8466</v>
      </c>
      <c r="D260">
        <v>5.9922000000000004</v>
      </c>
      <c r="E260">
        <v>4.6241000000000003</v>
      </c>
      <c r="F260">
        <v>2.5823999999999998</v>
      </c>
      <c r="G260">
        <v>0.61350000000000005</v>
      </c>
      <c r="H260">
        <v>1.0719000000000001</v>
      </c>
      <c r="I260">
        <v>0.30680000000000002</v>
      </c>
      <c r="J260">
        <v>0.5625</v>
      </c>
      <c r="K260">
        <v>5.7443999999999997</v>
      </c>
      <c r="L260">
        <v>12.9682</v>
      </c>
      <c r="M260">
        <v>4.2755999999999998</v>
      </c>
      <c r="N260">
        <v>14.425000000000001</v>
      </c>
      <c r="O260">
        <v>9.7158999999999995</v>
      </c>
      <c r="P260">
        <v>1.0130999999999999</v>
      </c>
      <c r="Q260">
        <v>4.2755999999999998</v>
      </c>
      <c r="R260">
        <v>14.425000000000001</v>
      </c>
      <c r="S260">
        <v>1.0130999999999999</v>
      </c>
      <c r="T260">
        <v>4.2755999999999998</v>
      </c>
      <c r="U260">
        <v>14.425000000000001</v>
      </c>
      <c r="V260">
        <v>9.7158999999999995</v>
      </c>
      <c r="W260">
        <v>1.0130999999999999</v>
      </c>
      <c r="X260">
        <v>4.7938000000000001</v>
      </c>
      <c r="Y260">
        <v>3.6993</v>
      </c>
      <c r="Z260">
        <v>2.0659000000000001</v>
      </c>
      <c r="AA260">
        <v>0.49080000000000001</v>
      </c>
      <c r="AB260">
        <v>0.85750000000000004</v>
      </c>
      <c r="AC260">
        <v>0.45</v>
      </c>
    </row>
    <row r="261" spans="1:29">
      <c r="A261" t="s">
        <v>369</v>
      </c>
      <c r="B261">
        <v>1.2178</v>
      </c>
      <c r="C261">
        <v>2.8466</v>
      </c>
      <c r="D261">
        <v>7.3815</v>
      </c>
      <c r="E261">
        <v>5.7312000000000003</v>
      </c>
      <c r="F261">
        <v>2.5865</v>
      </c>
      <c r="G261">
        <v>0.55940000000000001</v>
      </c>
      <c r="H261">
        <v>1.3078000000000001</v>
      </c>
      <c r="I261">
        <v>0.30680000000000002</v>
      </c>
      <c r="J261">
        <v>0.5625</v>
      </c>
      <c r="K261">
        <v>7.0392000000000001</v>
      </c>
      <c r="L261">
        <v>12.9682</v>
      </c>
      <c r="M261">
        <v>3.3500999999999999</v>
      </c>
      <c r="N261">
        <v>8.7083999999999993</v>
      </c>
      <c r="O261">
        <v>9.7158999999999995</v>
      </c>
      <c r="P261">
        <v>1.0130999999999999</v>
      </c>
      <c r="Q261">
        <v>3.3500999999999999</v>
      </c>
      <c r="R261">
        <v>8.7083999999999993</v>
      </c>
      <c r="S261">
        <v>1.0130999999999999</v>
      </c>
      <c r="T261">
        <v>3.3500999999999999</v>
      </c>
      <c r="U261">
        <v>8.7083999999999993</v>
      </c>
      <c r="V261">
        <v>9.7158999999999995</v>
      </c>
      <c r="W261">
        <v>1.0130999999999999</v>
      </c>
      <c r="X261">
        <v>5.9051999999999998</v>
      </c>
      <c r="Y261">
        <v>4.585</v>
      </c>
      <c r="Z261">
        <v>2.0691999999999999</v>
      </c>
      <c r="AA261">
        <v>0.4476</v>
      </c>
      <c r="AB261">
        <v>1.0463</v>
      </c>
      <c r="AC261">
        <v>0.45</v>
      </c>
    </row>
    <row r="262" spans="1:29">
      <c r="A262" t="s">
        <v>375</v>
      </c>
      <c r="B262">
        <v>1.2178</v>
      </c>
      <c r="C262">
        <v>2.8466</v>
      </c>
      <c r="D262">
        <v>7.4946999999999999</v>
      </c>
      <c r="E262">
        <v>5.8208000000000002</v>
      </c>
      <c r="F262">
        <v>2.2595000000000001</v>
      </c>
      <c r="G262">
        <v>0.59219999999999995</v>
      </c>
      <c r="H262">
        <v>1.2733000000000001</v>
      </c>
      <c r="I262">
        <v>0.30680000000000002</v>
      </c>
      <c r="J262">
        <v>0.5625</v>
      </c>
      <c r="K262">
        <v>6.8540000000000001</v>
      </c>
      <c r="L262">
        <v>12.9682</v>
      </c>
      <c r="M262">
        <v>3.6036000000000001</v>
      </c>
      <c r="N262">
        <v>9.2172000000000001</v>
      </c>
      <c r="O262">
        <v>9.7158999999999995</v>
      </c>
      <c r="P262">
        <v>1.0130999999999999</v>
      </c>
      <c r="Q262">
        <v>3.6036000000000001</v>
      </c>
      <c r="R262">
        <v>9.2172000000000001</v>
      </c>
      <c r="S262">
        <v>1.0130999999999999</v>
      </c>
      <c r="T262">
        <v>3.6036000000000001</v>
      </c>
      <c r="U262">
        <v>9.2172000000000001</v>
      </c>
      <c r="V262">
        <v>9.7158999999999995</v>
      </c>
      <c r="W262">
        <v>1.0130999999999999</v>
      </c>
      <c r="X262">
        <v>5.9958</v>
      </c>
      <c r="Y262">
        <v>4.6566000000000001</v>
      </c>
      <c r="Z262">
        <v>1.8076000000000001</v>
      </c>
      <c r="AA262">
        <v>0.4738</v>
      </c>
      <c r="AB262">
        <v>1.0185999999999999</v>
      </c>
      <c r="AC262">
        <v>0.45</v>
      </c>
    </row>
    <row r="263" spans="1:29">
      <c r="A263" t="s">
        <v>382</v>
      </c>
      <c r="B263">
        <v>1.1887000000000001</v>
      </c>
      <c r="C263">
        <v>2.8466</v>
      </c>
      <c r="D263">
        <v>6.8855000000000004</v>
      </c>
      <c r="E263">
        <v>5.2644000000000002</v>
      </c>
      <c r="F263">
        <v>2.3111000000000002</v>
      </c>
      <c r="G263">
        <v>0.60050000000000003</v>
      </c>
      <c r="H263">
        <v>1.2251000000000001</v>
      </c>
      <c r="I263">
        <v>0.30680000000000002</v>
      </c>
      <c r="J263">
        <v>0.5625</v>
      </c>
      <c r="K263">
        <v>6.5970000000000004</v>
      </c>
      <c r="L263">
        <v>12.9682</v>
      </c>
      <c r="M263">
        <v>2.8681999999999999</v>
      </c>
      <c r="N263">
        <v>8.0747999999999998</v>
      </c>
      <c r="O263">
        <v>9.7158999999999995</v>
      </c>
      <c r="P263">
        <v>1.0130999999999999</v>
      </c>
      <c r="Q263">
        <v>2.8681999999999999</v>
      </c>
      <c r="R263">
        <v>8.0747999999999998</v>
      </c>
      <c r="S263">
        <v>1.0130999999999999</v>
      </c>
      <c r="T263">
        <v>2.8681999999999999</v>
      </c>
      <c r="U263">
        <v>8.0747999999999998</v>
      </c>
      <c r="V263">
        <v>9.7158999999999995</v>
      </c>
      <c r="W263">
        <v>1.0130999999999999</v>
      </c>
      <c r="X263">
        <v>5.5084</v>
      </c>
      <c r="Y263">
        <v>4.2115</v>
      </c>
      <c r="Z263">
        <v>1.8489</v>
      </c>
      <c r="AA263">
        <v>0.48039999999999999</v>
      </c>
      <c r="AB263">
        <v>0.98009999999999997</v>
      </c>
      <c r="AC263">
        <v>0.45</v>
      </c>
    </row>
    <row r="264" spans="1:29">
      <c r="A264" t="s">
        <v>380</v>
      </c>
      <c r="B264">
        <v>1.1768000000000001</v>
      </c>
      <c r="C264">
        <v>2.8466</v>
      </c>
      <c r="D264">
        <v>7.6841999999999997</v>
      </c>
      <c r="E264">
        <v>6.0500999999999996</v>
      </c>
      <c r="F264">
        <v>2.2218</v>
      </c>
      <c r="G264">
        <v>0.59599999999999997</v>
      </c>
      <c r="H264">
        <v>1.2361</v>
      </c>
      <c r="I264">
        <v>0.30680000000000002</v>
      </c>
      <c r="J264">
        <v>0.5625</v>
      </c>
      <c r="K264">
        <v>6.6584000000000003</v>
      </c>
      <c r="L264">
        <v>12.9682</v>
      </c>
      <c r="M264">
        <v>3.8624999999999998</v>
      </c>
      <c r="N264">
        <v>9.1791999999999998</v>
      </c>
      <c r="O264">
        <v>9.7158999999999995</v>
      </c>
      <c r="P264">
        <v>1.0130999999999999</v>
      </c>
      <c r="Q264">
        <v>3.8624999999999998</v>
      </c>
      <c r="R264">
        <v>9.1791999999999998</v>
      </c>
      <c r="S264">
        <v>1.0130999999999999</v>
      </c>
      <c r="T264">
        <v>3.8624999999999998</v>
      </c>
      <c r="U264">
        <v>9.1791999999999998</v>
      </c>
      <c r="V264">
        <v>9.7158999999999995</v>
      </c>
      <c r="W264">
        <v>1.0130999999999999</v>
      </c>
      <c r="X264">
        <v>6.1473000000000004</v>
      </c>
      <c r="Y264">
        <v>4.8400999999999996</v>
      </c>
      <c r="Z264">
        <v>1.7775000000000001</v>
      </c>
      <c r="AA264">
        <v>0.4768</v>
      </c>
      <c r="AB264">
        <v>0.9889</v>
      </c>
      <c r="AC264">
        <v>0.45</v>
      </c>
    </row>
    <row r="265" spans="1:29">
      <c r="A265" t="s">
        <v>360</v>
      </c>
      <c r="B265">
        <v>1.1760999999999999</v>
      </c>
      <c r="C265">
        <v>2.8466</v>
      </c>
      <c r="D265">
        <v>6.8144</v>
      </c>
      <c r="E265">
        <v>5.2923</v>
      </c>
      <c r="F265">
        <v>2.0211000000000001</v>
      </c>
      <c r="G265">
        <v>0.5544</v>
      </c>
      <c r="H265">
        <v>1.2358</v>
      </c>
      <c r="I265">
        <v>0.30680000000000002</v>
      </c>
      <c r="J265">
        <v>0.5625</v>
      </c>
      <c r="K265">
        <v>6.6543999999999999</v>
      </c>
      <c r="L265">
        <v>12.9682</v>
      </c>
      <c r="M265">
        <v>2.5284</v>
      </c>
      <c r="N265">
        <v>7.2484999999999999</v>
      </c>
      <c r="O265">
        <v>9.7158999999999995</v>
      </c>
      <c r="P265">
        <v>1.0130999999999999</v>
      </c>
      <c r="Q265">
        <v>2.5284</v>
      </c>
      <c r="R265">
        <v>7.2484999999999999</v>
      </c>
      <c r="S265">
        <v>1.0130999999999999</v>
      </c>
      <c r="T265">
        <v>2.5284</v>
      </c>
      <c r="U265">
        <v>7.2484999999999999</v>
      </c>
      <c r="V265">
        <v>9.7158999999999995</v>
      </c>
      <c r="W265">
        <v>1.0130999999999999</v>
      </c>
      <c r="X265">
        <v>5.4516</v>
      </c>
      <c r="Y265">
        <v>4.2337999999999996</v>
      </c>
      <c r="Z265">
        <v>1.6169</v>
      </c>
      <c r="AA265">
        <v>0.44350000000000001</v>
      </c>
      <c r="AB265">
        <v>0.98860000000000003</v>
      </c>
      <c r="AC265">
        <v>0.45</v>
      </c>
    </row>
    <row r="266" spans="1:29">
      <c r="A266" t="s">
        <v>231</v>
      </c>
      <c r="B266">
        <v>1.4049</v>
      </c>
      <c r="C266">
        <v>2.8466</v>
      </c>
      <c r="D266">
        <v>7.1426999999999996</v>
      </c>
      <c r="E266">
        <v>5.5311000000000003</v>
      </c>
      <c r="F266">
        <v>2.2924000000000002</v>
      </c>
      <c r="G266">
        <v>0.94189999999999996</v>
      </c>
      <c r="H266">
        <v>1.8908</v>
      </c>
      <c r="I266">
        <v>0.30680000000000002</v>
      </c>
      <c r="J266">
        <v>0.5625</v>
      </c>
      <c r="K266">
        <v>10.156499999999999</v>
      </c>
      <c r="L266">
        <v>12.9682</v>
      </c>
      <c r="M266">
        <v>3.7576000000000001</v>
      </c>
      <c r="N266">
        <v>12.069000000000001</v>
      </c>
      <c r="O266">
        <v>9.7158999999999995</v>
      </c>
      <c r="P266">
        <v>1.0130999999999999</v>
      </c>
      <c r="Q266">
        <v>3.7576000000000001</v>
      </c>
      <c r="R266">
        <v>12.069000000000001</v>
      </c>
      <c r="S266">
        <v>1.0130999999999999</v>
      </c>
      <c r="T266">
        <v>3.7576000000000001</v>
      </c>
      <c r="U266">
        <v>12.069000000000001</v>
      </c>
      <c r="V266">
        <v>9.7158999999999995</v>
      </c>
      <c r="W266">
        <v>1.0130999999999999</v>
      </c>
      <c r="X266">
        <v>5.7141999999999999</v>
      </c>
      <c r="Y266">
        <v>4.4249000000000001</v>
      </c>
      <c r="Z266">
        <v>1.8339000000000001</v>
      </c>
      <c r="AA266">
        <v>0.75360000000000005</v>
      </c>
      <c r="AB266">
        <v>1.5125999999999999</v>
      </c>
      <c r="AC266">
        <v>0.45</v>
      </c>
    </row>
    <row r="267" spans="1:29">
      <c r="A267" t="s">
        <v>339</v>
      </c>
      <c r="B267">
        <v>1.2425999999999999</v>
      </c>
      <c r="C267">
        <v>2.8466</v>
      </c>
      <c r="D267">
        <v>6.6424000000000003</v>
      </c>
      <c r="E267">
        <v>5.1527000000000003</v>
      </c>
      <c r="F267">
        <v>2.1478000000000002</v>
      </c>
      <c r="G267">
        <v>0.75719999999999998</v>
      </c>
      <c r="H267">
        <v>1.7768999999999999</v>
      </c>
      <c r="I267">
        <v>0.30680000000000002</v>
      </c>
      <c r="J267">
        <v>0.5625</v>
      </c>
      <c r="K267">
        <v>9.5668000000000006</v>
      </c>
      <c r="L267">
        <v>12.9682</v>
      </c>
      <c r="M267">
        <v>4.8197000000000001</v>
      </c>
      <c r="N267">
        <v>9.6804000000000006</v>
      </c>
      <c r="O267">
        <v>9.7158999999999995</v>
      </c>
      <c r="P267">
        <v>1.0130999999999999</v>
      </c>
      <c r="Q267">
        <v>4.8197000000000001</v>
      </c>
      <c r="R267">
        <v>9.6804000000000006</v>
      </c>
      <c r="S267">
        <v>1.0130999999999999</v>
      </c>
      <c r="T267">
        <v>4.8197000000000001</v>
      </c>
      <c r="U267">
        <v>9.6804000000000006</v>
      </c>
      <c r="V267">
        <v>9.7158999999999995</v>
      </c>
      <c r="W267">
        <v>1.0130999999999999</v>
      </c>
      <c r="X267">
        <v>5.3140000000000001</v>
      </c>
      <c r="Y267">
        <v>4.1222000000000003</v>
      </c>
      <c r="Z267">
        <v>1.7181999999999999</v>
      </c>
      <c r="AA267">
        <v>0.60580000000000001</v>
      </c>
      <c r="AB267">
        <v>1.4215</v>
      </c>
      <c r="AC267">
        <v>0.45</v>
      </c>
    </row>
    <row r="268" spans="1:29">
      <c r="A268" t="s">
        <v>306</v>
      </c>
      <c r="B268">
        <v>1.4142999999999999</v>
      </c>
      <c r="C268">
        <v>2.8466</v>
      </c>
      <c r="D268">
        <v>6.5994000000000002</v>
      </c>
      <c r="E268">
        <v>5.1135000000000002</v>
      </c>
      <c r="F268">
        <v>2.1919</v>
      </c>
      <c r="G268">
        <v>0.94010000000000005</v>
      </c>
      <c r="H268">
        <v>3.1048</v>
      </c>
      <c r="I268">
        <v>0.30680000000000002</v>
      </c>
      <c r="J268">
        <v>0.5625</v>
      </c>
      <c r="K268">
        <v>16.698799999999999</v>
      </c>
      <c r="L268">
        <v>12.9682</v>
      </c>
      <c r="M268">
        <v>6.3305999999999996</v>
      </c>
      <c r="N268">
        <v>13.541</v>
      </c>
      <c r="O268">
        <v>9.7158999999999995</v>
      </c>
      <c r="P268">
        <v>1.0130999999999999</v>
      </c>
      <c r="Q268">
        <v>6.3305999999999996</v>
      </c>
      <c r="R268">
        <v>13.541</v>
      </c>
      <c r="S268">
        <v>1.0130999999999999</v>
      </c>
      <c r="T268">
        <v>6.3305999999999996</v>
      </c>
      <c r="U268">
        <v>13.541</v>
      </c>
      <c r="V268">
        <v>9.7158999999999995</v>
      </c>
      <c r="W268">
        <v>1.0130999999999999</v>
      </c>
      <c r="X268">
        <v>5.2794999999999996</v>
      </c>
      <c r="Y268">
        <v>4.0907999999999998</v>
      </c>
      <c r="Z268">
        <v>1.7536</v>
      </c>
      <c r="AA268">
        <v>0.75209999999999999</v>
      </c>
      <c r="AB268">
        <v>2.4838</v>
      </c>
      <c r="AC268">
        <v>0.45</v>
      </c>
    </row>
    <row r="269" spans="1:29">
      <c r="A269" t="s">
        <v>329</v>
      </c>
      <c r="B269">
        <v>1.3088</v>
      </c>
      <c r="C269">
        <v>2.8466</v>
      </c>
      <c r="D269">
        <v>6.7416999999999998</v>
      </c>
      <c r="E269">
        <v>5.2297000000000002</v>
      </c>
      <c r="F269">
        <v>2.1776</v>
      </c>
      <c r="G269">
        <v>0.87749999999999995</v>
      </c>
      <c r="H269">
        <v>3.1718999999999999</v>
      </c>
      <c r="I269">
        <v>0.30680000000000002</v>
      </c>
      <c r="J269">
        <v>0.5625</v>
      </c>
      <c r="K269">
        <v>17.081900000000001</v>
      </c>
      <c r="L269">
        <v>12.9682</v>
      </c>
      <c r="M269">
        <v>3.3871000000000002</v>
      </c>
      <c r="N269">
        <v>10.319100000000001</v>
      </c>
      <c r="O269">
        <v>9.7158999999999995</v>
      </c>
      <c r="P269">
        <v>1.0130999999999999</v>
      </c>
      <c r="Q269">
        <v>3.3871000000000002</v>
      </c>
      <c r="R269">
        <v>10.319100000000001</v>
      </c>
      <c r="S269">
        <v>1.0130999999999999</v>
      </c>
      <c r="T269">
        <v>3.3871000000000002</v>
      </c>
      <c r="U269">
        <v>10.319100000000001</v>
      </c>
      <c r="V269">
        <v>9.7158999999999995</v>
      </c>
      <c r="W269">
        <v>1.0130999999999999</v>
      </c>
      <c r="X269">
        <v>5.3933</v>
      </c>
      <c r="Y269">
        <v>4.1837</v>
      </c>
      <c r="Z269">
        <v>1.7421</v>
      </c>
      <c r="AA269">
        <v>0.70199999999999996</v>
      </c>
      <c r="AB269">
        <v>2.5375999999999999</v>
      </c>
      <c r="AC269">
        <v>0.45</v>
      </c>
    </row>
    <row r="270" spans="1:29">
      <c r="A270" t="s">
        <v>330</v>
      </c>
      <c r="B270">
        <v>1.3798999999999999</v>
      </c>
      <c r="C270">
        <v>2.8466</v>
      </c>
      <c r="D270">
        <v>6.3909000000000002</v>
      </c>
      <c r="E270">
        <v>4.9530000000000003</v>
      </c>
      <c r="F270">
        <v>2.2677999999999998</v>
      </c>
      <c r="G270">
        <v>0.71630000000000005</v>
      </c>
      <c r="H270">
        <v>1.7655000000000001</v>
      </c>
      <c r="I270">
        <v>0.30680000000000002</v>
      </c>
      <c r="J270">
        <v>0.5625</v>
      </c>
      <c r="K270">
        <v>9.4864999999999995</v>
      </c>
      <c r="L270">
        <v>12.9682</v>
      </c>
      <c r="M270">
        <v>4.4082999999999997</v>
      </c>
      <c r="N270">
        <v>12.5855</v>
      </c>
      <c r="O270">
        <v>9.7158999999999995</v>
      </c>
      <c r="P270">
        <v>1.0130999999999999</v>
      </c>
      <c r="Q270">
        <v>4.4082999999999997</v>
      </c>
      <c r="R270">
        <v>12.5855</v>
      </c>
      <c r="S270">
        <v>1.0130999999999999</v>
      </c>
      <c r="T270">
        <v>4.4082999999999997</v>
      </c>
      <c r="U270">
        <v>12.5855</v>
      </c>
      <c r="V270">
        <v>9.7158999999999995</v>
      </c>
      <c r="W270">
        <v>1.0130999999999999</v>
      </c>
      <c r="X270">
        <v>5.1127000000000002</v>
      </c>
      <c r="Y270">
        <v>3.9624000000000001</v>
      </c>
      <c r="Z270">
        <v>1.8142</v>
      </c>
      <c r="AA270">
        <v>0.57310000000000005</v>
      </c>
      <c r="AB270">
        <v>1.4124000000000001</v>
      </c>
      <c r="AC270">
        <v>0.45</v>
      </c>
    </row>
    <row r="271" spans="1:29">
      <c r="A271" t="s">
        <v>356</v>
      </c>
      <c r="B271">
        <v>1.2751999999999999</v>
      </c>
      <c r="C271">
        <v>2.8466</v>
      </c>
      <c r="D271">
        <v>6.1638000000000002</v>
      </c>
      <c r="E271">
        <v>4.7794999999999996</v>
      </c>
      <c r="F271">
        <v>3.2351999999999999</v>
      </c>
      <c r="G271">
        <v>0.77480000000000004</v>
      </c>
      <c r="H271">
        <v>1.9509000000000001</v>
      </c>
      <c r="I271">
        <v>0.30680000000000002</v>
      </c>
      <c r="J271">
        <v>0.5625</v>
      </c>
      <c r="K271">
        <v>10.5009</v>
      </c>
      <c r="L271">
        <v>12.9682</v>
      </c>
      <c r="M271">
        <v>3.6863000000000001</v>
      </c>
      <c r="N271">
        <v>10.369</v>
      </c>
      <c r="O271">
        <v>9.7158999999999995</v>
      </c>
      <c r="P271">
        <v>1.0130999999999999</v>
      </c>
      <c r="Q271">
        <v>3.6863000000000001</v>
      </c>
      <c r="R271">
        <v>10.369</v>
      </c>
      <c r="S271">
        <v>1.0130999999999999</v>
      </c>
      <c r="T271">
        <v>3.6863000000000001</v>
      </c>
      <c r="U271">
        <v>10.369</v>
      </c>
      <c r="V271">
        <v>9.7158999999999995</v>
      </c>
      <c r="W271">
        <v>1.0130999999999999</v>
      </c>
      <c r="X271">
        <v>4.931</v>
      </c>
      <c r="Y271">
        <v>3.8235999999999999</v>
      </c>
      <c r="Z271">
        <v>2.5880999999999998</v>
      </c>
      <c r="AA271">
        <v>0.61990000000000001</v>
      </c>
      <c r="AB271">
        <v>1.5607</v>
      </c>
      <c r="AC271">
        <v>0.45</v>
      </c>
    </row>
    <row r="272" spans="1:29">
      <c r="A272" t="s">
        <v>367</v>
      </c>
      <c r="B272">
        <v>1.2664</v>
      </c>
      <c r="C272">
        <v>2.8466</v>
      </c>
      <c r="D272">
        <v>6.2705000000000002</v>
      </c>
      <c r="E272">
        <v>4.8628999999999998</v>
      </c>
      <c r="F272">
        <v>2.3031000000000001</v>
      </c>
      <c r="G272">
        <v>0.72140000000000004</v>
      </c>
      <c r="H272">
        <v>1.6316999999999999</v>
      </c>
      <c r="I272">
        <v>0.30680000000000002</v>
      </c>
      <c r="J272">
        <v>0.5625</v>
      </c>
      <c r="K272">
        <v>8.7786000000000008</v>
      </c>
      <c r="L272">
        <v>12.9682</v>
      </c>
      <c r="M272">
        <v>4.9915000000000003</v>
      </c>
      <c r="N272">
        <v>10.946999999999999</v>
      </c>
      <c r="O272">
        <v>9.7158999999999995</v>
      </c>
      <c r="P272">
        <v>1.0130999999999999</v>
      </c>
      <c r="Q272">
        <v>4.9915000000000003</v>
      </c>
      <c r="R272">
        <v>10.946999999999999</v>
      </c>
      <c r="S272">
        <v>1.0130999999999999</v>
      </c>
      <c r="T272">
        <v>4.9915000000000003</v>
      </c>
      <c r="U272">
        <v>10.946999999999999</v>
      </c>
      <c r="V272">
        <v>9.7158999999999995</v>
      </c>
      <c r="W272">
        <v>1.0130999999999999</v>
      </c>
      <c r="X272">
        <v>5.0164</v>
      </c>
      <c r="Y272">
        <v>3.8904000000000001</v>
      </c>
      <c r="Z272">
        <v>1.8425</v>
      </c>
      <c r="AA272">
        <v>0.57709999999999995</v>
      </c>
      <c r="AB272">
        <v>1.3052999999999999</v>
      </c>
      <c r="AC272">
        <v>0.45</v>
      </c>
    </row>
    <row r="273" spans="1:29">
      <c r="A273" t="s">
        <v>372</v>
      </c>
      <c r="B273">
        <v>1.2306999999999999</v>
      </c>
      <c r="C273">
        <v>2.8466</v>
      </c>
      <c r="D273">
        <v>6.2598000000000003</v>
      </c>
      <c r="E273">
        <v>4.8564999999999996</v>
      </c>
      <c r="F273">
        <v>2.1046</v>
      </c>
      <c r="G273">
        <v>0.81540000000000001</v>
      </c>
      <c r="H273">
        <v>2.4691999999999998</v>
      </c>
      <c r="I273">
        <v>0.30680000000000002</v>
      </c>
      <c r="J273">
        <v>0.5625</v>
      </c>
      <c r="K273">
        <v>13.2936</v>
      </c>
      <c r="L273">
        <v>12.9682</v>
      </c>
      <c r="M273">
        <v>6.3986000000000001</v>
      </c>
      <c r="N273">
        <v>11.392799999999999</v>
      </c>
      <c r="O273">
        <v>9.7158999999999995</v>
      </c>
      <c r="P273">
        <v>1.0130999999999999</v>
      </c>
      <c r="Q273">
        <v>6.3986000000000001</v>
      </c>
      <c r="R273">
        <v>11.392799999999999</v>
      </c>
      <c r="S273">
        <v>1.0130999999999999</v>
      </c>
      <c r="T273">
        <v>6.3986000000000001</v>
      </c>
      <c r="U273">
        <v>11.392799999999999</v>
      </c>
      <c r="V273">
        <v>9.7158999999999995</v>
      </c>
      <c r="W273">
        <v>1.0130999999999999</v>
      </c>
      <c r="X273">
        <v>5.0077999999999996</v>
      </c>
      <c r="Y273">
        <v>3.8852000000000002</v>
      </c>
      <c r="Z273">
        <v>1.6837</v>
      </c>
      <c r="AA273">
        <v>0.65229999999999999</v>
      </c>
      <c r="AB273">
        <v>1.9754</v>
      </c>
      <c r="AC273">
        <v>0.45</v>
      </c>
    </row>
    <row r="274" spans="1:29">
      <c r="A274" t="s">
        <v>305</v>
      </c>
      <c r="B274">
        <v>1.3556999999999999</v>
      </c>
      <c r="C274">
        <v>2.8466</v>
      </c>
      <c r="D274">
        <v>6.8422999999999998</v>
      </c>
      <c r="E274">
        <v>5.3029000000000002</v>
      </c>
      <c r="F274">
        <v>2.1703000000000001</v>
      </c>
      <c r="G274">
        <v>0.81569999999999998</v>
      </c>
      <c r="H274">
        <v>2.6480999999999999</v>
      </c>
      <c r="I274">
        <v>0.30680000000000002</v>
      </c>
      <c r="J274">
        <v>0.5625</v>
      </c>
      <c r="K274">
        <v>14.2532</v>
      </c>
      <c r="L274">
        <v>12.9682</v>
      </c>
      <c r="M274">
        <v>2.4645999999999999</v>
      </c>
      <c r="N274">
        <v>10.848599999999999</v>
      </c>
      <c r="O274">
        <v>9.7158999999999995</v>
      </c>
      <c r="P274">
        <v>1.0130999999999999</v>
      </c>
      <c r="Q274">
        <v>2.4645999999999999</v>
      </c>
      <c r="R274">
        <v>10.848599999999999</v>
      </c>
      <c r="S274">
        <v>1.0130999999999999</v>
      </c>
      <c r="T274">
        <v>2.4645999999999999</v>
      </c>
      <c r="U274">
        <v>10.848599999999999</v>
      </c>
      <c r="V274">
        <v>9.7158999999999995</v>
      </c>
      <c r="W274">
        <v>1.0130999999999999</v>
      </c>
      <c r="X274">
        <v>5.4737999999999998</v>
      </c>
      <c r="Y274">
        <v>4.2423000000000002</v>
      </c>
      <c r="Z274">
        <v>1.7362</v>
      </c>
      <c r="AA274">
        <v>0.65259999999999996</v>
      </c>
      <c r="AB274">
        <v>2.1185</v>
      </c>
      <c r="AC274">
        <v>0.45</v>
      </c>
    </row>
    <row r="275" spans="1:29">
      <c r="A275" t="s">
        <v>311</v>
      </c>
      <c r="B275">
        <v>1.3751</v>
      </c>
      <c r="C275">
        <v>2.8466</v>
      </c>
      <c r="D275">
        <v>6.9123999999999999</v>
      </c>
      <c r="E275">
        <v>5.3562000000000003</v>
      </c>
      <c r="F275">
        <v>2.2334999999999998</v>
      </c>
      <c r="G275">
        <v>0.93540000000000001</v>
      </c>
      <c r="H275">
        <v>2.5343</v>
      </c>
      <c r="I275">
        <v>0.30680000000000002</v>
      </c>
      <c r="J275">
        <v>0.5625</v>
      </c>
      <c r="K275">
        <v>13.624599999999999</v>
      </c>
      <c r="L275">
        <v>12.9682</v>
      </c>
      <c r="M275">
        <v>4.6723999999999997</v>
      </c>
      <c r="N275">
        <v>11.8375</v>
      </c>
      <c r="O275">
        <v>9.7158999999999995</v>
      </c>
      <c r="P275">
        <v>1.0130999999999999</v>
      </c>
      <c r="Q275">
        <v>4.6723999999999997</v>
      </c>
      <c r="R275">
        <v>11.8375</v>
      </c>
      <c r="S275">
        <v>1.0130999999999999</v>
      </c>
      <c r="T275">
        <v>4.6723999999999997</v>
      </c>
      <c r="U275">
        <v>11.8375</v>
      </c>
      <c r="V275">
        <v>9.7158999999999995</v>
      </c>
      <c r="W275">
        <v>1.0130999999999999</v>
      </c>
      <c r="X275">
        <v>5.5298999999999996</v>
      </c>
      <c r="Y275">
        <v>4.2849000000000004</v>
      </c>
      <c r="Z275">
        <v>1.7867999999999999</v>
      </c>
      <c r="AA275">
        <v>0.74829999999999997</v>
      </c>
      <c r="AB275">
        <v>2.0274000000000001</v>
      </c>
      <c r="AC275">
        <v>0.45</v>
      </c>
    </row>
    <row r="276" spans="1:29">
      <c r="A276" t="s">
        <v>241</v>
      </c>
      <c r="B276">
        <v>1.3920999999999999</v>
      </c>
      <c r="C276">
        <v>2.8466</v>
      </c>
      <c r="D276">
        <v>7.1044</v>
      </c>
      <c r="E276">
        <v>5.5042</v>
      </c>
      <c r="F276">
        <v>2.2488999999999999</v>
      </c>
      <c r="G276">
        <v>0.9325</v>
      </c>
      <c r="H276">
        <v>3.1257000000000001</v>
      </c>
      <c r="I276">
        <v>0.30680000000000002</v>
      </c>
      <c r="J276">
        <v>0.5625</v>
      </c>
      <c r="K276">
        <v>16.820599999999999</v>
      </c>
      <c r="L276">
        <v>12.9682</v>
      </c>
      <c r="M276">
        <v>3.3788999999999998</v>
      </c>
      <c r="N276">
        <v>11.6503</v>
      </c>
      <c r="O276">
        <v>9.7158999999999995</v>
      </c>
      <c r="P276">
        <v>1.0130999999999999</v>
      </c>
      <c r="Q276">
        <v>3.3788999999999998</v>
      </c>
      <c r="R276">
        <v>11.6503</v>
      </c>
      <c r="S276">
        <v>1.0130999999999999</v>
      </c>
      <c r="T276">
        <v>3.3788999999999998</v>
      </c>
      <c r="U276">
        <v>11.6503</v>
      </c>
      <c r="V276">
        <v>9.7158999999999995</v>
      </c>
      <c r="W276">
        <v>1.0130999999999999</v>
      </c>
      <c r="X276">
        <v>5.6835000000000004</v>
      </c>
      <c r="Y276">
        <v>4.4032999999999998</v>
      </c>
      <c r="Z276">
        <v>1.7990999999999999</v>
      </c>
      <c r="AA276">
        <v>0.746</v>
      </c>
      <c r="AB276">
        <v>2.5005000000000002</v>
      </c>
      <c r="AC276">
        <v>0.45</v>
      </c>
    </row>
    <row r="277" spans="1:29">
      <c r="A277" t="s">
        <v>335</v>
      </c>
      <c r="B277">
        <v>1.242</v>
      </c>
      <c r="C277">
        <v>2.8466</v>
      </c>
      <c r="D277">
        <v>6.6424000000000003</v>
      </c>
      <c r="E277">
        <v>5.1524000000000001</v>
      </c>
      <c r="F277">
        <v>2.1457000000000002</v>
      </c>
      <c r="G277">
        <v>0.79969999999999997</v>
      </c>
      <c r="H277">
        <v>1.8702000000000001</v>
      </c>
      <c r="I277">
        <v>0.30680000000000002</v>
      </c>
      <c r="J277">
        <v>0.5625</v>
      </c>
      <c r="K277">
        <v>10.070399999999999</v>
      </c>
      <c r="L277">
        <v>12.9682</v>
      </c>
      <c r="M277">
        <v>3.0070999999999999</v>
      </c>
      <c r="N277">
        <v>9.2127999999999997</v>
      </c>
      <c r="O277">
        <v>9.7158999999999995</v>
      </c>
      <c r="P277">
        <v>1.0130999999999999</v>
      </c>
      <c r="Q277">
        <v>3.0070999999999999</v>
      </c>
      <c r="R277">
        <v>9.2127999999999997</v>
      </c>
      <c r="S277">
        <v>1.0130999999999999</v>
      </c>
      <c r="T277">
        <v>3.0070999999999999</v>
      </c>
      <c r="U277">
        <v>9.2127999999999997</v>
      </c>
      <c r="V277">
        <v>9.7158999999999995</v>
      </c>
      <c r="W277">
        <v>1.0130999999999999</v>
      </c>
      <c r="X277">
        <v>5.3140000000000001</v>
      </c>
      <c r="Y277">
        <v>4.1219000000000001</v>
      </c>
      <c r="Z277">
        <v>1.7165999999999999</v>
      </c>
      <c r="AA277">
        <v>0.63980000000000004</v>
      </c>
      <c r="AB277">
        <v>1.4962</v>
      </c>
      <c r="AC277">
        <v>0.45</v>
      </c>
    </row>
    <row r="278" spans="1:29">
      <c r="A278" t="s">
        <v>344</v>
      </c>
      <c r="B278">
        <v>1.3138000000000001</v>
      </c>
      <c r="C278">
        <v>2.8466</v>
      </c>
      <c r="D278">
        <v>6.4718</v>
      </c>
      <c r="E278">
        <v>5.0175000000000001</v>
      </c>
      <c r="F278">
        <v>2.1419000000000001</v>
      </c>
      <c r="G278">
        <v>0.72760000000000002</v>
      </c>
      <c r="H278">
        <v>1.6628000000000001</v>
      </c>
      <c r="I278">
        <v>0.30680000000000002</v>
      </c>
      <c r="J278">
        <v>0.5625</v>
      </c>
      <c r="K278">
        <v>8.9442000000000004</v>
      </c>
      <c r="L278">
        <v>12.9682</v>
      </c>
      <c r="M278">
        <v>3.9792999999999998</v>
      </c>
      <c r="N278">
        <v>11.285600000000001</v>
      </c>
      <c r="O278">
        <v>9.7158999999999995</v>
      </c>
      <c r="P278">
        <v>1.0130999999999999</v>
      </c>
      <c r="Q278">
        <v>3.9792999999999998</v>
      </c>
      <c r="R278">
        <v>11.285600000000001</v>
      </c>
      <c r="S278">
        <v>1.0130999999999999</v>
      </c>
      <c r="T278">
        <v>3.9792999999999998</v>
      </c>
      <c r="U278">
        <v>11.285600000000001</v>
      </c>
      <c r="V278">
        <v>9.7158999999999995</v>
      </c>
      <c r="W278">
        <v>1.0130999999999999</v>
      </c>
      <c r="X278">
        <v>5.1773999999999996</v>
      </c>
      <c r="Y278">
        <v>4.0140000000000002</v>
      </c>
      <c r="Z278">
        <v>1.7135</v>
      </c>
      <c r="AA278">
        <v>0.58209999999999995</v>
      </c>
      <c r="AB278">
        <v>1.3303</v>
      </c>
      <c r="AC278">
        <v>0.45</v>
      </c>
    </row>
    <row r="279" spans="1:29">
      <c r="A279" t="s">
        <v>303</v>
      </c>
      <c r="B279">
        <v>1.6189</v>
      </c>
      <c r="C279">
        <v>2.8466</v>
      </c>
      <c r="D279">
        <v>7.9732000000000003</v>
      </c>
      <c r="E279">
        <v>6.1669999999999998</v>
      </c>
      <c r="F279">
        <v>2.2947000000000002</v>
      </c>
      <c r="G279">
        <v>1.1940999999999999</v>
      </c>
      <c r="H279">
        <v>4.7996999999999996</v>
      </c>
      <c r="I279">
        <v>0.30680000000000002</v>
      </c>
      <c r="J279">
        <v>0.5625</v>
      </c>
      <c r="K279">
        <v>25.746700000000001</v>
      </c>
      <c r="L279">
        <v>12.9682</v>
      </c>
      <c r="M279">
        <v>5.6927000000000003</v>
      </c>
      <c r="N279">
        <v>15.5023</v>
      </c>
      <c r="O279">
        <v>9.7158999999999995</v>
      </c>
      <c r="P279">
        <v>1.0130999999999999</v>
      </c>
      <c r="Q279">
        <v>5.6927000000000003</v>
      </c>
      <c r="R279">
        <v>15.5023</v>
      </c>
      <c r="S279">
        <v>1.0130999999999999</v>
      </c>
      <c r="T279">
        <v>5.6927000000000003</v>
      </c>
      <c r="U279">
        <v>15.5023</v>
      </c>
      <c r="V279">
        <v>9.7158999999999995</v>
      </c>
      <c r="W279">
        <v>1.0130999999999999</v>
      </c>
      <c r="X279">
        <v>6.3784999999999998</v>
      </c>
      <c r="Y279">
        <v>4.9336000000000002</v>
      </c>
      <c r="Z279">
        <v>1.8358000000000001</v>
      </c>
      <c r="AA279">
        <v>0.95530000000000004</v>
      </c>
      <c r="AB279">
        <v>3.8397999999999999</v>
      </c>
      <c r="AC279">
        <v>0.45</v>
      </c>
    </row>
    <row r="280" spans="1:29">
      <c r="A280" t="s">
        <v>302</v>
      </c>
      <c r="B280">
        <v>1.5374000000000001</v>
      </c>
      <c r="C280">
        <v>2.8466</v>
      </c>
      <c r="D280">
        <v>7.3358999999999996</v>
      </c>
      <c r="E280">
        <v>5.6787999999999998</v>
      </c>
      <c r="F280">
        <v>2.5548000000000002</v>
      </c>
      <c r="G280">
        <v>1.1700999999999999</v>
      </c>
      <c r="H280">
        <v>3.9224000000000001</v>
      </c>
      <c r="I280">
        <v>0.30680000000000002</v>
      </c>
      <c r="J280">
        <v>0.5625</v>
      </c>
      <c r="K280">
        <v>21.042400000000001</v>
      </c>
      <c r="L280">
        <v>12.9682</v>
      </c>
      <c r="M280">
        <v>5.4279999999999999</v>
      </c>
      <c r="N280">
        <v>14.457599999999999</v>
      </c>
      <c r="O280">
        <v>9.7158999999999995</v>
      </c>
      <c r="P280">
        <v>1.0130999999999999</v>
      </c>
      <c r="Q280">
        <v>5.4279999999999999</v>
      </c>
      <c r="R280">
        <v>14.457599999999999</v>
      </c>
      <c r="S280">
        <v>1.0130999999999999</v>
      </c>
      <c r="T280">
        <v>5.4279999999999999</v>
      </c>
      <c r="U280">
        <v>14.457599999999999</v>
      </c>
      <c r="V280">
        <v>9.7158999999999995</v>
      </c>
      <c r="W280">
        <v>1.0130999999999999</v>
      </c>
      <c r="X280">
        <v>5.8686999999999996</v>
      </c>
      <c r="Y280">
        <v>4.5430000000000001</v>
      </c>
      <c r="Z280">
        <v>2.0438000000000001</v>
      </c>
      <c r="AA280">
        <v>0.93610000000000004</v>
      </c>
      <c r="AB280">
        <v>3.1379000000000001</v>
      </c>
      <c r="AC280">
        <v>0.45</v>
      </c>
    </row>
    <row r="281" spans="1:29">
      <c r="A281" t="s">
        <v>385</v>
      </c>
      <c r="B281">
        <v>1.3061</v>
      </c>
      <c r="C281">
        <v>2.8466</v>
      </c>
      <c r="D281">
        <v>6.1877000000000004</v>
      </c>
      <c r="E281">
        <v>4.7972000000000001</v>
      </c>
      <c r="F281">
        <v>2.2183999999999999</v>
      </c>
      <c r="G281">
        <v>0.72560000000000002</v>
      </c>
      <c r="H281">
        <v>1.6931</v>
      </c>
      <c r="I281">
        <v>0.30680000000000002</v>
      </c>
      <c r="J281">
        <v>0.5625</v>
      </c>
      <c r="K281">
        <v>9.1074000000000002</v>
      </c>
      <c r="L281">
        <v>12.9682</v>
      </c>
      <c r="M281">
        <v>6.2507000000000001</v>
      </c>
      <c r="N281">
        <v>12.084899999999999</v>
      </c>
      <c r="O281">
        <v>9.7158999999999995</v>
      </c>
      <c r="P281">
        <v>1.0130999999999999</v>
      </c>
      <c r="Q281">
        <v>6.2507000000000001</v>
      </c>
      <c r="R281">
        <v>12.084899999999999</v>
      </c>
      <c r="S281">
        <v>1.0130999999999999</v>
      </c>
      <c r="T281">
        <v>6.2507000000000001</v>
      </c>
      <c r="U281">
        <v>12.084899999999999</v>
      </c>
      <c r="V281">
        <v>9.7158999999999995</v>
      </c>
      <c r="W281">
        <v>1.0130999999999999</v>
      </c>
      <c r="X281">
        <v>4.9501999999999997</v>
      </c>
      <c r="Y281">
        <v>3.8378000000000001</v>
      </c>
      <c r="Z281">
        <v>1.7746999999999999</v>
      </c>
      <c r="AA281">
        <v>0.58050000000000002</v>
      </c>
      <c r="AB281">
        <v>1.3545</v>
      </c>
      <c r="AC281">
        <v>0.45</v>
      </c>
    </row>
    <row r="282" spans="1:29">
      <c r="A282" t="s">
        <v>373</v>
      </c>
      <c r="B282">
        <v>1.2369000000000001</v>
      </c>
      <c r="C282">
        <v>2.8466</v>
      </c>
      <c r="D282">
        <v>6.1180000000000003</v>
      </c>
      <c r="E282">
        <v>4.7449000000000003</v>
      </c>
      <c r="F282">
        <v>2.2052999999999998</v>
      </c>
      <c r="G282">
        <v>0.74329999999999996</v>
      </c>
      <c r="H282">
        <v>1.8111999999999999</v>
      </c>
      <c r="I282">
        <v>0.30680000000000002</v>
      </c>
      <c r="J282">
        <v>0.5625</v>
      </c>
      <c r="K282">
        <v>9.7466000000000008</v>
      </c>
      <c r="L282">
        <v>12.9682</v>
      </c>
      <c r="M282">
        <v>5.5743999999999998</v>
      </c>
      <c r="N282">
        <v>10.3086</v>
      </c>
      <c r="O282">
        <v>9.7158999999999995</v>
      </c>
      <c r="P282">
        <v>1.0130999999999999</v>
      </c>
      <c r="Q282">
        <v>5.5743999999999998</v>
      </c>
      <c r="R282">
        <v>10.3086</v>
      </c>
      <c r="S282">
        <v>1.0130999999999999</v>
      </c>
      <c r="T282">
        <v>5.5743999999999998</v>
      </c>
      <c r="U282">
        <v>10.3086</v>
      </c>
      <c r="V282">
        <v>9.7158999999999995</v>
      </c>
      <c r="W282">
        <v>1.0130999999999999</v>
      </c>
      <c r="X282">
        <v>4.8944000000000001</v>
      </c>
      <c r="Y282">
        <v>3.7959000000000001</v>
      </c>
      <c r="Z282">
        <v>1.7642</v>
      </c>
      <c r="AA282">
        <v>0.59460000000000002</v>
      </c>
      <c r="AB282">
        <v>1.4490000000000001</v>
      </c>
      <c r="AC282">
        <v>0.45</v>
      </c>
    </row>
    <row r="283" spans="1:29">
      <c r="A283" t="s">
        <v>315</v>
      </c>
      <c r="B283">
        <v>1.2905</v>
      </c>
      <c r="C283">
        <v>2.8466</v>
      </c>
      <c r="D283">
        <v>6.5796000000000001</v>
      </c>
      <c r="E283">
        <v>5.1039000000000003</v>
      </c>
      <c r="F283">
        <v>2.1903999999999999</v>
      </c>
      <c r="G283">
        <v>0.96030000000000004</v>
      </c>
      <c r="H283">
        <v>2.4906000000000001</v>
      </c>
      <c r="I283">
        <v>0.30680000000000002</v>
      </c>
      <c r="J283">
        <v>0.5625</v>
      </c>
      <c r="K283">
        <v>13.399699999999999</v>
      </c>
      <c r="L283">
        <v>12.9682</v>
      </c>
      <c r="M283">
        <v>5.2865000000000002</v>
      </c>
      <c r="N283">
        <v>10.8081</v>
      </c>
      <c r="O283">
        <v>9.7158999999999995</v>
      </c>
      <c r="P283">
        <v>1.0130999999999999</v>
      </c>
      <c r="Q283">
        <v>5.2865000000000002</v>
      </c>
      <c r="R283">
        <v>10.8081</v>
      </c>
      <c r="S283">
        <v>1.0130999999999999</v>
      </c>
      <c r="T283">
        <v>5.2865000000000002</v>
      </c>
      <c r="U283">
        <v>10.8081</v>
      </c>
      <c r="V283">
        <v>9.7158999999999995</v>
      </c>
      <c r="W283">
        <v>1.0130999999999999</v>
      </c>
      <c r="X283">
        <v>5.2637</v>
      </c>
      <c r="Y283">
        <v>4.0831</v>
      </c>
      <c r="Z283">
        <v>1.7524</v>
      </c>
      <c r="AA283">
        <v>0.76819999999999999</v>
      </c>
      <c r="AB283">
        <v>1.9924999999999999</v>
      </c>
      <c r="AC283">
        <v>0.45</v>
      </c>
    </row>
    <row r="284" spans="1:29">
      <c r="A284" t="s">
        <v>386</v>
      </c>
      <c r="B284">
        <v>1.3153999999999999</v>
      </c>
      <c r="C284">
        <v>2.8466</v>
      </c>
      <c r="D284">
        <v>6.3925999999999998</v>
      </c>
      <c r="E284">
        <v>4.9546000000000001</v>
      </c>
      <c r="F284">
        <v>2.8702000000000001</v>
      </c>
      <c r="G284">
        <v>0.88990000000000002</v>
      </c>
      <c r="H284">
        <v>2.0480999999999998</v>
      </c>
      <c r="I284">
        <v>0.30680000000000002</v>
      </c>
      <c r="J284">
        <v>0.5625</v>
      </c>
      <c r="K284">
        <v>11.004</v>
      </c>
      <c r="L284">
        <v>12.9682</v>
      </c>
      <c r="M284">
        <v>4.7981999999999996</v>
      </c>
      <c r="N284">
        <v>11.2768</v>
      </c>
      <c r="O284">
        <v>9.7158999999999995</v>
      </c>
      <c r="P284">
        <v>1.0130999999999999</v>
      </c>
      <c r="Q284">
        <v>4.7981999999999996</v>
      </c>
      <c r="R284">
        <v>11.2768</v>
      </c>
      <c r="S284">
        <v>1.0130999999999999</v>
      </c>
      <c r="T284">
        <v>4.7981999999999996</v>
      </c>
      <c r="U284">
        <v>11.2768</v>
      </c>
      <c r="V284">
        <v>9.7158999999999995</v>
      </c>
      <c r="W284">
        <v>1.0130999999999999</v>
      </c>
      <c r="X284">
        <v>5.1140999999999996</v>
      </c>
      <c r="Y284">
        <v>3.9636999999999998</v>
      </c>
      <c r="Z284">
        <v>2.2961999999999998</v>
      </c>
      <c r="AA284">
        <v>0.71189999999999998</v>
      </c>
      <c r="AB284">
        <v>1.6385000000000001</v>
      </c>
      <c r="AC284">
        <v>0.45</v>
      </c>
    </row>
    <row r="285" spans="1:29">
      <c r="A285" t="s">
        <v>308</v>
      </c>
      <c r="B285">
        <v>1.3426</v>
      </c>
      <c r="C285">
        <v>2.8466</v>
      </c>
      <c r="D285">
        <v>6.8970000000000002</v>
      </c>
      <c r="E285">
        <v>5.3440000000000003</v>
      </c>
      <c r="F285">
        <v>2.0842000000000001</v>
      </c>
      <c r="G285">
        <v>0.92769999999999997</v>
      </c>
      <c r="H285">
        <v>2.0442</v>
      </c>
      <c r="I285">
        <v>0.30680000000000002</v>
      </c>
      <c r="J285">
        <v>0.5625</v>
      </c>
      <c r="K285">
        <v>10.98</v>
      </c>
      <c r="L285">
        <v>12.9682</v>
      </c>
      <c r="M285">
        <v>5.2419000000000002</v>
      </c>
      <c r="N285">
        <v>12.8268</v>
      </c>
      <c r="O285">
        <v>9.7158999999999995</v>
      </c>
      <c r="P285">
        <v>1.0130999999999999</v>
      </c>
      <c r="Q285">
        <v>5.2419000000000002</v>
      </c>
      <c r="R285">
        <v>12.8268</v>
      </c>
      <c r="S285">
        <v>1.0130999999999999</v>
      </c>
      <c r="T285">
        <v>5.2419000000000002</v>
      </c>
      <c r="U285">
        <v>12.8268</v>
      </c>
      <c r="V285">
        <v>9.7158999999999995</v>
      </c>
      <c r="W285">
        <v>1.0130999999999999</v>
      </c>
      <c r="X285">
        <v>5.5175999999999998</v>
      </c>
      <c r="Y285">
        <v>4.2751999999999999</v>
      </c>
      <c r="Z285">
        <v>1.6674</v>
      </c>
      <c r="AA285">
        <v>0.74209999999999998</v>
      </c>
      <c r="AB285">
        <v>1.6353</v>
      </c>
      <c r="AC285">
        <v>0.45</v>
      </c>
    </row>
    <row r="286" spans="1:29">
      <c r="A286" t="s">
        <v>384</v>
      </c>
      <c r="B286">
        <v>1.288</v>
      </c>
      <c r="C286">
        <v>2.8466</v>
      </c>
      <c r="D286">
        <v>6.4398999999999997</v>
      </c>
      <c r="E286">
        <v>4.992</v>
      </c>
      <c r="F286">
        <v>2.2368999999999999</v>
      </c>
      <c r="G286">
        <v>0.73529999999999995</v>
      </c>
      <c r="H286">
        <v>1.5591999999999999</v>
      </c>
      <c r="I286">
        <v>0.30680000000000002</v>
      </c>
      <c r="J286">
        <v>0.5625</v>
      </c>
      <c r="K286">
        <v>8.3915000000000006</v>
      </c>
      <c r="L286">
        <v>12.9682</v>
      </c>
      <c r="M286">
        <v>6.4256000000000002</v>
      </c>
      <c r="N286">
        <v>11.802300000000001</v>
      </c>
      <c r="O286">
        <v>9.7158999999999995</v>
      </c>
      <c r="P286">
        <v>1.0130999999999999</v>
      </c>
      <c r="Q286">
        <v>6.4256000000000002</v>
      </c>
      <c r="R286">
        <v>11.802300000000001</v>
      </c>
      <c r="S286">
        <v>1.0130999999999999</v>
      </c>
      <c r="T286">
        <v>6.4256000000000002</v>
      </c>
      <c r="U286">
        <v>11.802300000000001</v>
      </c>
      <c r="V286">
        <v>9.7158999999999995</v>
      </c>
      <c r="W286">
        <v>1.0130999999999999</v>
      </c>
      <c r="X286">
        <v>5.1519000000000004</v>
      </c>
      <c r="Y286">
        <v>3.9935999999999998</v>
      </c>
      <c r="Z286">
        <v>1.7895000000000001</v>
      </c>
      <c r="AA286">
        <v>0.58830000000000005</v>
      </c>
      <c r="AB286">
        <v>1.2474000000000001</v>
      </c>
      <c r="AC286">
        <v>0.45</v>
      </c>
    </row>
    <row r="287" spans="1:29">
      <c r="A287" t="s">
        <v>351</v>
      </c>
      <c r="B287">
        <v>1.2132000000000001</v>
      </c>
      <c r="C287">
        <v>2.8466</v>
      </c>
      <c r="D287">
        <v>6.2377000000000002</v>
      </c>
      <c r="E287">
        <v>4.8377999999999997</v>
      </c>
      <c r="F287">
        <v>2.3441000000000001</v>
      </c>
      <c r="G287">
        <v>0.69720000000000004</v>
      </c>
      <c r="H287">
        <v>1.5361</v>
      </c>
      <c r="I287">
        <v>0.30680000000000002</v>
      </c>
      <c r="J287">
        <v>0.5625</v>
      </c>
      <c r="K287">
        <v>8.2726000000000006</v>
      </c>
      <c r="L287">
        <v>12.9682</v>
      </c>
      <c r="M287">
        <v>3.0985</v>
      </c>
      <c r="N287">
        <v>8.3203999999999994</v>
      </c>
      <c r="O287">
        <v>9.7158999999999995</v>
      </c>
      <c r="P287">
        <v>1.0130999999999999</v>
      </c>
      <c r="Q287">
        <v>3.0985</v>
      </c>
      <c r="R287">
        <v>8.3203999999999994</v>
      </c>
      <c r="S287">
        <v>1.0130999999999999</v>
      </c>
      <c r="T287">
        <v>3.0985</v>
      </c>
      <c r="U287">
        <v>8.3203999999999994</v>
      </c>
      <c r="V287">
        <v>9.7158999999999995</v>
      </c>
      <c r="W287">
        <v>1.0130999999999999</v>
      </c>
      <c r="X287">
        <v>4.9901999999999997</v>
      </c>
      <c r="Y287">
        <v>3.8702000000000001</v>
      </c>
      <c r="Z287">
        <v>1.8753</v>
      </c>
      <c r="AA287">
        <v>0.55769999999999997</v>
      </c>
      <c r="AB287">
        <v>1.2289000000000001</v>
      </c>
      <c r="AC287">
        <v>0.45</v>
      </c>
    </row>
    <row r="288" spans="1:29">
      <c r="A288" t="s">
        <v>376</v>
      </c>
      <c r="B288">
        <v>1.3237000000000001</v>
      </c>
      <c r="C288">
        <v>2.8466</v>
      </c>
      <c r="D288">
        <v>6.5956000000000001</v>
      </c>
      <c r="E288">
        <v>5.1127000000000002</v>
      </c>
      <c r="F288">
        <v>2.5152999999999999</v>
      </c>
      <c r="G288">
        <v>1.0007999999999999</v>
      </c>
      <c r="H288">
        <v>3.0687000000000002</v>
      </c>
      <c r="I288">
        <v>0.30680000000000002</v>
      </c>
      <c r="J288">
        <v>0.5625</v>
      </c>
      <c r="K288">
        <v>16.500699999999998</v>
      </c>
      <c r="L288">
        <v>12.9682</v>
      </c>
      <c r="M288">
        <v>5.9781000000000004</v>
      </c>
      <c r="N288">
        <v>11.9907</v>
      </c>
      <c r="O288">
        <v>9.7158999999999995</v>
      </c>
      <c r="P288">
        <v>1.0130999999999999</v>
      </c>
      <c r="Q288">
        <v>5.9781000000000004</v>
      </c>
      <c r="R288">
        <v>11.9907</v>
      </c>
      <c r="S288">
        <v>1.0130999999999999</v>
      </c>
      <c r="T288">
        <v>5.9781000000000004</v>
      </c>
      <c r="U288">
        <v>11.9907</v>
      </c>
      <c r="V288">
        <v>9.7158999999999995</v>
      </c>
      <c r="W288">
        <v>1.0130999999999999</v>
      </c>
      <c r="X288">
        <v>5.2765000000000004</v>
      </c>
      <c r="Y288">
        <v>4.0902000000000003</v>
      </c>
      <c r="Z288">
        <v>2.0123000000000002</v>
      </c>
      <c r="AA288">
        <v>0.80059999999999998</v>
      </c>
      <c r="AB288">
        <v>2.4550000000000001</v>
      </c>
      <c r="AC288">
        <v>0.45</v>
      </c>
    </row>
    <row r="289" spans="1:29">
      <c r="A289" t="s">
        <v>301</v>
      </c>
      <c r="B289">
        <v>1.4184000000000001</v>
      </c>
      <c r="C289">
        <v>2.8466</v>
      </c>
      <c r="D289">
        <v>6.7630999999999997</v>
      </c>
      <c r="E289">
        <v>5.2403000000000004</v>
      </c>
      <c r="F289">
        <v>2.6082000000000001</v>
      </c>
      <c r="G289">
        <v>0.8962</v>
      </c>
      <c r="H289">
        <v>2.0632000000000001</v>
      </c>
      <c r="I289">
        <v>0.30680000000000002</v>
      </c>
      <c r="J289">
        <v>0.5625</v>
      </c>
      <c r="K289">
        <v>11.0852</v>
      </c>
      <c r="L289">
        <v>12.9682</v>
      </c>
      <c r="M289">
        <v>3.8809999999999998</v>
      </c>
      <c r="N289">
        <v>12.1648</v>
      </c>
      <c r="O289">
        <v>9.7158999999999995</v>
      </c>
      <c r="P289">
        <v>1.0130999999999999</v>
      </c>
      <c r="Q289">
        <v>3.8809999999999998</v>
      </c>
      <c r="R289">
        <v>12.1648</v>
      </c>
      <c r="S289">
        <v>1.0130999999999999</v>
      </c>
      <c r="T289">
        <v>3.8809999999999998</v>
      </c>
      <c r="U289">
        <v>12.1648</v>
      </c>
      <c r="V289">
        <v>9.7158999999999995</v>
      </c>
      <c r="W289">
        <v>1.0130999999999999</v>
      </c>
      <c r="X289">
        <v>5.4104999999999999</v>
      </c>
      <c r="Y289">
        <v>4.1921999999999997</v>
      </c>
      <c r="Z289">
        <v>2.0865</v>
      </c>
      <c r="AA289">
        <v>0.71689999999999998</v>
      </c>
      <c r="AB289">
        <v>1.6506000000000001</v>
      </c>
      <c r="AC289">
        <v>0.45</v>
      </c>
    </row>
    <row r="290" spans="1:29">
      <c r="A290" t="s">
        <v>101</v>
      </c>
      <c r="B290">
        <v>1.1929000000000001</v>
      </c>
      <c r="C290">
        <v>2.8466</v>
      </c>
      <c r="D290">
        <v>5.6885000000000003</v>
      </c>
      <c r="E290">
        <v>4.3886000000000003</v>
      </c>
      <c r="F290">
        <v>2.2915999999999999</v>
      </c>
      <c r="G290">
        <v>0.89039999999999997</v>
      </c>
      <c r="H290">
        <v>1.3940999999999999</v>
      </c>
      <c r="I290">
        <v>0.30680000000000002</v>
      </c>
      <c r="J290">
        <v>0.5625</v>
      </c>
      <c r="K290">
        <v>7.4880000000000004</v>
      </c>
      <c r="L290">
        <v>12.9682</v>
      </c>
      <c r="M290">
        <v>4.59</v>
      </c>
      <c r="N290">
        <v>10.286799999999999</v>
      </c>
      <c r="O290">
        <v>9.7158999999999995</v>
      </c>
      <c r="P290">
        <v>1.0130999999999999</v>
      </c>
      <c r="Q290">
        <v>4.59</v>
      </c>
      <c r="R290">
        <v>10.286799999999999</v>
      </c>
      <c r="S290">
        <v>1.0130999999999999</v>
      </c>
      <c r="T290">
        <v>4.59</v>
      </c>
      <c r="U290">
        <v>10.286799999999999</v>
      </c>
      <c r="V290">
        <v>9.7158999999999995</v>
      </c>
      <c r="W290">
        <v>1.0130999999999999</v>
      </c>
      <c r="X290">
        <v>4.5507999999999997</v>
      </c>
      <c r="Y290">
        <v>3.5108999999999999</v>
      </c>
      <c r="Z290">
        <v>1.8331999999999999</v>
      </c>
      <c r="AA290">
        <v>0.71240000000000003</v>
      </c>
      <c r="AB290">
        <v>1.1152</v>
      </c>
      <c r="AC290">
        <v>0.45</v>
      </c>
    </row>
    <row r="291" spans="1:29">
      <c r="A291" t="s">
        <v>159</v>
      </c>
      <c r="B291">
        <v>1.1686000000000001</v>
      </c>
      <c r="C291">
        <v>2.8466</v>
      </c>
      <c r="D291">
        <v>5.9532999999999996</v>
      </c>
      <c r="E291">
        <v>4.6148999999999996</v>
      </c>
      <c r="F291">
        <v>2.1442999999999999</v>
      </c>
      <c r="G291">
        <v>0.84809999999999997</v>
      </c>
      <c r="H291">
        <v>1.2292000000000001</v>
      </c>
      <c r="I291">
        <v>0.30680000000000002</v>
      </c>
      <c r="J291">
        <v>0.5625</v>
      </c>
      <c r="K291">
        <v>6.6172000000000004</v>
      </c>
      <c r="L291">
        <v>12.9682</v>
      </c>
      <c r="M291">
        <v>2.5863999999999998</v>
      </c>
      <c r="N291">
        <v>9.6971000000000007</v>
      </c>
      <c r="O291">
        <v>9.7158999999999995</v>
      </c>
      <c r="P291">
        <v>1.0130999999999999</v>
      </c>
      <c r="Q291">
        <v>2.5863999999999998</v>
      </c>
      <c r="R291">
        <v>9.6971000000000007</v>
      </c>
      <c r="S291">
        <v>1.0130999999999999</v>
      </c>
      <c r="T291">
        <v>2.5863999999999998</v>
      </c>
      <c r="U291">
        <v>9.6971000000000007</v>
      </c>
      <c r="V291">
        <v>9.7158999999999995</v>
      </c>
      <c r="W291">
        <v>1.0130999999999999</v>
      </c>
      <c r="X291">
        <v>4.7626999999999997</v>
      </c>
      <c r="Y291">
        <v>3.6920000000000002</v>
      </c>
      <c r="Z291">
        <v>1.7155</v>
      </c>
      <c r="AA291">
        <v>0.67849999999999999</v>
      </c>
      <c r="AB291">
        <v>0.98340000000000005</v>
      </c>
      <c r="AC291">
        <v>0.45</v>
      </c>
    </row>
    <row r="292" spans="1:29">
      <c r="A292" t="s">
        <v>196</v>
      </c>
      <c r="B292">
        <v>1.0479000000000001</v>
      </c>
      <c r="C292">
        <v>2.8466</v>
      </c>
      <c r="D292">
        <v>6.8102999999999998</v>
      </c>
      <c r="E292">
        <v>5.2811000000000003</v>
      </c>
      <c r="F292">
        <v>1.9644999999999999</v>
      </c>
      <c r="G292">
        <v>0.70250000000000001</v>
      </c>
      <c r="H292">
        <v>1.0495000000000001</v>
      </c>
      <c r="I292">
        <v>0.30680000000000002</v>
      </c>
      <c r="J292">
        <v>0.5625</v>
      </c>
      <c r="K292">
        <v>5.6632999999999996</v>
      </c>
      <c r="L292">
        <v>12.9682</v>
      </c>
      <c r="M292">
        <v>2.7492000000000001</v>
      </c>
      <c r="N292">
        <v>7.0026000000000002</v>
      </c>
      <c r="O292">
        <v>9.7158999999999995</v>
      </c>
      <c r="P292">
        <v>1.0130999999999999</v>
      </c>
      <c r="Q292">
        <v>2.7492000000000001</v>
      </c>
      <c r="R292">
        <v>7.0026000000000002</v>
      </c>
      <c r="S292">
        <v>1.0130999999999999</v>
      </c>
      <c r="T292">
        <v>2.7492000000000001</v>
      </c>
      <c r="U292">
        <v>7.0026000000000002</v>
      </c>
      <c r="V292">
        <v>9.7158999999999995</v>
      </c>
      <c r="W292">
        <v>1.0130999999999999</v>
      </c>
      <c r="X292">
        <v>5.4481999999999999</v>
      </c>
      <c r="Y292">
        <v>4.2248999999999999</v>
      </c>
      <c r="Z292">
        <v>1.5716000000000001</v>
      </c>
      <c r="AA292">
        <v>0.56200000000000006</v>
      </c>
      <c r="AB292">
        <v>0.83960000000000001</v>
      </c>
      <c r="AC292">
        <v>0.45</v>
      </c>
    </row>
    <row r="293" spans="1:29">
      <c r="A293" t="s">
        <v>165</v>
      </c>
      <c r="B293">
        <v>1.0872999999999999</v>
      </c>
      <c r="C293">
        <v>2.8466</v>
      </c>
      <c r="D293">
        <v>6.0994999999999999</v>
      </c>
      <c r="E293">
        <v>4.7321999999999997</v>
      </c>
      <c r="F293">
        <v>1.9494</v>
      </c>
      <c r="G293">
        <v>0.84699999999999998</v>
      </c>
      <c r="H293">
        <v>1.1966000000000001</v>
      </c>
      <c r="I293">
        <v>0.30680000000000002</v>
      </c>
      <c r="J293">
        <v>0.5625</v>
      </c>
      <c r="K293">
        <v>6.4470999999999998</v>
      </c>
      <c r="L293">
        <v>12.9682</v>
      </c>
      <c r="M293">
        <v>3.9445000000000001</v>
      </c>
      <c r="N293">
        <v>8.6610999999999994</v>
      </c>
      <c r="O293">
        <v>9.7158999999999995</v>
      </c>
      <c r="P293">
        <v>1.0130999999999999</v>
      </c>
      <c r="Q293">
        <v>3.9445000000000001</v>
      </c>
      <c r="R293">
        <v>8.6610999999999994</v>
      </c>
      <c r="S293">
        <v>1.0130999999999999</v>
      </c>
      <c r="T293">
        <v>3.9445000000000001</v>
      </c>
      <c r="U293">
        <v>8.6610999999999994</v>
      </c>
      <c r="V293">
        <v>9.7158999999999995</v>
      </c>
      <c r="W293">
        <v>1.0130999999999999</v>
      </c>
      <c r="X293">
        <v>4.8795999999999999</v>
      </c>
      <c r="Y293">
        <v>3.7858000000000001</v>
      </c>
      <c r="Z293">
        <v>1.5595000000000001</v>
      </c>
      <c r="AA293">
        <v>0.67759999999999998</v>
      </c>
      <c r="AB293">
        <v>0.95730000000000004</v>
      </c>
      <c r="AC293">
        <v>0.45</v>
      </c>
    </row>
    <row r="294" spans="1:29">
      <c r="A294" t="s">
        <v>128</v>
      </c>
      <c r="B294">
        <v>1.1552</v>
      </c>
      <c r="C294">
        <v>2.8466</v>
      </c>
      <c r="D294">
        <v>5.8215000000000003</v>
      </c>
      <c r="E294">
        <v>4.5114000000000001</v>
      </c>
      <c r="F294">
        <v>2.1284999999999998</v>
      </c>
      <c r="G294">
        <v>0.87080000000000002</v>
      </c>
      <c r="H294">
        <v>1.29</v>
      </c>
      <c r="I294">
        <v>0.30680000000000002</v>
      </c>
      <c r="J294">
        <v>0.5625</v>
      </c>
      <c r="K294">
        <v>6.9390999999999998</v>
      </c>
      <c r="L294">
        <v>12.9682</v>
      </c>
      <c r="M294">
        <v>2.4975999999999998</v>
      </c>
      <c r="N294">
        <v>9.1590000000000007</v>
      </c>
      <c r="O294">
        <v>9.7158999999999995</v>
      </c>
      <c r="P294">
        <v>1.0130999999999999</v>
      </c>
      <c r="Q294">
        <v>2.4975999999999998</v>
      </c>
      <c r="R294">
        <v>9.1590000000000007</v>
      </c>
      <c r="S294">
        <v>1.0130999999999999</v>
      </c>
      <c r="T294">
        <v>2.4975999999999998</v>
      </c>
      <c r="U294">
        <v>9.1590000000000007</v>
      </c>
      <c r="V294">
        <v>9.7158999999999995</v>
      </c>
      <c r="W294">
        <v>1.0130999999999999</v>
      </c>
      <c r="X294">
        <v>4.6571999999999996</v>
      </c>
      <c r="Y294">
        <v>3.6091000000000002</v>
      </c>
      <c r="Z294">
        <v>1.7028000000000001</v>
      </c>
      <c r="AA294">
        <v>0.69669999999999999</v>
      </c>
      <c r="AB294">
        <v>1.032</v>
      </c>
      <c r="AC294">
        <v>0.45</v>
      </c>
    </row>
    <row r="295" spans="1:29">
      <c r="A295" t="s">
        <v>222</v>
      </c>
      <c r="B295">
        <v>1.5149999999999999</v>
      </c>
      <c r="C295">
        <v>2.8466</v>
      </c>
      <c r="D295">
        <v>6.1559999999999997</v>
      </c>
      <c r="E295">
        <v>4.7564000000000002</v>
      </c>
      <c r="F295">
        <v>1.9843999999999999</v>
      </c>
      <c r="G295">
        <v>1.0065</v>
      </c>
      <c r="H295">
        <v>1.0624</v>
      </c>
      <c r="I295">
        <v>0.30680000000000002</v>
      </c>
      <c r="J295">
        <v>0.5625</v>
      </c>
      <c r="K295">
        <v>5.6966999999999999</v>
      </c>
      <c r="L295">
        <v>12.9682</v>
      </c>
      <c r="M295">
        <v>4.7531999999999996</v>
      </c>
      <c r="N295">
        <v>13.6394</v>
      </c>
      <c r="O295">
        <v>9.7158999999999995</v>
      </c>
      <c r="P295">
        <v>1.0130999999999999</v>
      </c>
      <c r="Q295">
        <v>4.7531999999999996</v>
      </c>
      <c r="R295">
        <v>13.6394</v>
      </c>
      <c r="S295">
        <v>1.0130999999999999</v>
      </c>
      <c r="T295">
        <v>4.7531999999999996</v>
      </c>
      <c r="U295">
        <v>13.6394</v>
      </c>
      <c r="V295">
        <v>9.7158999999999995</v>
      </c>
      <c r="W295">
        <v>1.0130999999999999</v>
      </c>
      <c r="X295">
        <v>4.9248000000000003</v>
      </c>
      <c r="Y295">
        <v>3.8050999999999999</v>
      </c>
      <c r="Z295">
        <v>1.5874999999999999</v>
      </c>
      <c r="AA295">
        <v>0.80520000000000003</v>
      </c>
      <c r="AB295">
        <v>0.84989999999999999</v>
      </c>
      <c r="AC295">
        <v>0.45</v>
      </c>
    </row>
    <row r="296" spans="1:29">
      <c r="A296" t="s">
        <v>178</v>
      </c>
      <c r="B296">
        <v>1.2145999999999999</v>
      </c>
      <c r="C296">
        <v>2.8466</v>
      </c>
      <c r="D296">
        <v>8.6245999999999992</v>
      </c>
      <c r="E296">
        <v>6.6654</v>
      </c>
      <c r="F296">
        <v>2.0777000000000001</v>
      </c>
      <c r="G296">
        <v>1.1513</v>
      </c>
      <c r="H296">
        <v>1.3537999999999999</v>
      </c>
      <c r="I296">
        <v>0.30680000000000002</v>
      </c>
      <c r="J296">
        <v>0.5625</v>
      </c>
      <c r="K296">
        <v>7.2748999999999997</v>
      </c>
      <c r="L296">
        <v>12.9682</v>
      </c>
      <c r="M296">
        <v>3.9205999999999999</v>
      </c>
      <c r="N296">
        <v>9.3893000000000004</v>
      </c>
      <c r="O296">
        <v>9.7158999999999995</v>
      </c>
      <c r="P296">
        <v>1.0130999999999999</v>
      </c>
      <c r="Q296">
        <v>3.9205999999999999</v>
      </c>
      <c r="R296">
        <v>9.3893000000000004</v>
      </c>
      <c r="S296">
        <v>1.0130999999999999</v>
      </c>
      <c r="T296">
        <v>3.9205999999999999</v>
      </c>
      <c r="U296">
        <v>9.3893000000000004</v>
      </c>
      <c r="V296">
        <v>9.7158999999999995</v>
      </c>
      <c r="W296">
        <v>1.0130999999999999</v>
      </c>
      <c r="X296">
        <v>6.8997000000000002</v>
      </c>
      <c r="Y296">
        <v>5.3323</v>
      </c>
      <c r="Z296">
        <v>1.6621999999999999</v>
      </c>
      <c r="AA296">
        <v>0.92110000000000003</v>
      </c>
      <c r="AB296">
        <v>1.0831</v>
      </c>
      <c r="AC296">
        <v>0.45</v>
      </c>
    </row>
    <row r="297" spans="1:29">
      <c r="A297" t="s">
        <v>185</v>
      </c>
      <c r="B297">
        <v>1.0118</v>
      </c>
      <c r="C297">
        <v>2.8466</v>
      </c>
      <c r="D297">
        <v>7.3497000000000003</v>
      </c>
      <c r="E297">
        <v>5.6962000000000002</v>
      </c>
      <c r="F297">
        <v>2.0817000000000001</v>
      </c>
      <c r="G297">
        <v>0.83960000000000001</v>
      </c>
      <c r="H297">
        <v>1.0982000000000001</v>
      </c>
      <c r="I297">
        <v>0.30680000000000002</v>
      </c>
      <c r="J297">
        <v>0.5625</v>
      </c>
      <c r="K297">
        <v>5.9260000000000002</v>
      </c>
      <c r="L297">
        <v>12.9682</v>
      </c>
      <c r="M297">
        <v>3.0697000000000001</v>
      </c>
      <c r="N297">
        <v>7.2064000000000004</v>
      </c>
      <c r="O297">
        <v>9.7158999999999995</v>
      </c>
      <c r="P297">
        <v>1.0130999999999999</v>
      </c>
      <c r="Q297">
        <v>3.0697000000000001</v>
      </c>
      <c r="R297">
        <v>7.2064000000000004</v>
      </c>
      <c r="S297">
        <v>1.0130999999999999</v>
      </c>
      <c r="T297">
        <v>3.0697000000000001</v>
      </c>
      <c r="U297">
        <v>7.2064000000000004</v>
      </c>
      <c r="V297">
        <v>9.7158999999999995</v>
      </c>
      <c r="W297">
        <v>1.0130999999999999</v>
      </c>
      <c r="X297">
        <v>5.8796999999999997</v>
      </c>
      <c r="Y297">
        <v>4.5570000000000004</v>
      </c>
      <c r="Z297">
        <v>1.6654</v>
      </c>
      <c r="AA297">
        <v>0.67169999999999996</v>
      </c>
      <c r="AB297">
        <v>0.87860000000000005</v>
      </c>
      <c r="AC297">
        <v>0.45</v>
      </c>
    </row>
    <row r="298" spans="1:29">
      <c r="A298" t="s">
        <v>204</v>
      </c>
      <c r="B298">
        <v>1.1186</v>
      </c>
      <c r="C298">
        <v>2.8466</v>
      </c>
      <c r="D298">
        <v>6.9638999999999998</v>
      </c>
      <c r="E298">
        <v>5.4050000000000002</v>
      </c>
      <c r="F298">
        <v>2.0629</v>
      </c>
      <c r="G298">
        <v>0.86609999999999998</v>
      </c>
      <c r="H298">
        <v>1.2726</v>
      </c>
      <c r="I298">
        <v>0.30680000000000002</v>
      </c>
      <c r="J298">
        <v>0.5625</v>
      </c>
      <c r="K298">
        <v>6.85</v>
      </c>
      <c r="L298">
        <v>12.9682</v>
      </c>
      <c r="M298">
        <v>2.8134000000000001</v>
      </c>
      <c r="N298">
        <v>8.8544999999999998</v>
      </c>
      <c r="O298">
        <v>9.7158999999999995</v>
      </c>
      <c r="P298">
        <v>1.0130999999999999</v>
      </c>
      <c r="Q298">
        <v>2.8134000000000001</v>
      </c>
      <c r="R298">
        <v>8.8544999999999998</v>
      </c>
      <c r="S298">
        <v>1.0130999999999999</v>
      </c>
      <c r="T298">
        <v>2.8134000000000001</v>
      </c>
      <c r="U298">
        <v>8.8544999999999998</v>
      </c>
      <c r="V298">
        <v>9.7158999999999995</v>
      </c>
      <c r="W298">
        <v>1.0130999999999999</v>
      </c>
      <c r="X298">
        <v>5.5711000000000004</v>
      </c>
      <c r="Y298">
        <v>4.3239999999999998</v>
      </c>
      <c r="Z298">
        <v>1.6503000000000001</v>
      </c>
      <c r="AA298">
        <v>0.69289999999999996</v>
      </c>
      <c r="AB298">
        <v>1.018</v>
      </c>
      <c r="AC298">
        <v>0.45</v>
      </c>
    </row>
    <row r="299" spans="1:29">
      <c r="A299" t="s">
        <v>171</v>
      </c>
      <c r="B299">
        <v>1.0509999999999999</v>
      </c>
      <c r="C299">
        <v>2.8466</v>
      </c>
      <c r="D299">
        <v>7.7408999999999999</v>
      </c>
      <c r="E299">
        <v>5.9978999999999996</v>
      </c>
      <c r="F299">
        <v>2.0246</v>
      </c>
      <c r="G299">
        <v>0.84609999999999996</v>
      </c>
      <c r="H299">
        <v>1.1926000000000001</v>
      </c>
      <c r="I299">
        <v>0.30680000000000002</v>
      </c>
      <c r="J299">
        <v>0.5625</v>
      </c>
      <c r="K299">
        <v>6.4287000000000001</v>
      </c>
      <c r="L299">
        <v>12.9682</v>
      </c>
      <c r="M299">
        <v>2.8048000000000002</v>
      </c>
      <c r="N299">
        <v>7.3272000000000004</v>
      </c>
      <c r="O299">
        <v>9.7158999999999995</v>
      </c>
      <c r="P299">
        <v>1.0130999999999999</v>
      </c>
      <c r="Q299">
        <v>2.8048000000000002</v>
      </c>
      <c r="R299">
        <v>7.3272000000000004</v>
      </c>
      <c r="S299">
        <v>1.0130999999999999</v>
      </c>
      <c r="T299">
        <v>2.8048000000000002</v>
      </c>
      <c r="U299">
        <v>7.3272000000000004</v>
      </c>
      <c r="V299">
        <v>9.7158999999999995</v>
      </c>
      <c r="W299">
        <v>1.0130999999999999</v>
      </c>
      <c r="X299">
        <v>6.1927000000000003</v>
      </c>
      <c r="Y299">
        <v>4.7983000000000002</v>
      </c>
      <c r="Z299">
        <v>1.6195999999999999</v>
      </c>
      <c r="AA299">
        <v>0.67689999999999995</v>
      </c>
      <c r="AB299">
        <v>0.95399999999999996</v>
      </c>
      <c r="AC299">
        <v>0.45</v>
      </c>
    </row>
    <row r="300" spans="1:29">
      <c r="A300" t="s">
        <v>49</v>
      </c>
      <c r="B300">
        <v>1.2537</v>
      </c>
      <c r="C300">
        <v>2.8466</v>
      </c>
      <c r="D300">
        <v>4.7138</v>
      </c>
      <c r="E300">
        <v>3.6423999999999999</v>
      </c>
      <c r="F300">
        <v>2.0722999999999998</v>
      </c>
      <c r="G300">
        <v>0.83330000000000004</v>
      </c>
      <c r="H300">
        <v>1.2101999999999999</v>
      </c>
      <c r="I300">
        <v>0.30680000000000002</v>
      </c>
      <c r="J300">
        <v>0.5625</v>
      </c>
      <c r="K300">
        <v>6.5049999999999999</v>
      </c>
      <c r="L300">
        <v>12.9682</v>
      </c>
      <c r="M300">
        <v>2.3319999999999999</v>
      </c>
      <c r="N300">
        <v>9.7810000000000006</v>
      </c>
      <c r="O300">
        <v>9.7158999999999995</v>
      </c>
      <c r="P300">
        <v>1.0130999999999999</v>
      </c>
      <c r="Q300">
        <v>2.3319999999999999</v>
      </c>
      <c r="R300">
        <v>9.7810000000000006</v>
      </c>
      <c r="S300">
        <v>1.0130999999999999</v>
      </c>
      <c r="T300">
        <v>2.3319999999999999</v>
      </c>
      <c r="U300">
        <v>9.7810000000000006</v>
      </c>
      <c r="V300">
        <v>9.7158999999999995</v>
      </c>
      <c r="W300">
        <v>1.0130999999999999</v>
      </c>
      <c r="X300">
        <v>3.7709999999999999</v>
      </c>
      <c r="Y300">
        <v>2.9138999999999999</v>
      </c>
      <c r="Z300">
        <v>1.6578999999999999</v>
      </c>
      <c r="AA300">
        <v>0.66669999999999996</v>
      </c>
      <c r="AB300">
        <v>0.96809999999999996</v>
      </c>
      <c r="AC300">
        <v>0.45</v>
      </c>
    </row>
    <row r="301" spans="1:29">
      <c r="A301" t="s">
        <v>138</v>
      </c>
      <c r="B301">
        <v>1.2756000000000001</v>
      </c>
      <c r="C301">
        <v>2.8466</v>
      </c>
      <c r="D301">
        <v>5.1737000000000002</v>
      </c>
      <c r="E301">
        <v>3.9973000000000001</v>
      </c>
      <c r="F301">
        <v>2.0004</v>
      </c>
      <c r="G301">
        <v>1.0169999999999999</v>
      </c>
      <c r="H301">
        <v>1.3667</v>
      </c>
      <c r="I301">
        <v>0.30680000000000002</v>
      </c>
      <c r="J301">
        <v>0.5625</v>
      </c>
      <c r="K301">
        <v>7.3445999999999998</v>
      </c>
      <c r="L301">
        <v>12.9682</v>
      </c>
      <c r="M301">
        <v>4.2484999999999999</v>
      </c>
      <c r="N301">
        <v>10.6167</v>
      </c>
      <c r="O301">
        <v>9.7158999999999995</v>
      </c>
      <c r="P301">
        <v>1.0130999999999999</v>
      </c>
      <c r="Q301">
        <v>4.2484999999999999</v>
      </c>
      <c r="R301">
        <v>10.6167</v>
      </c>
      <c r="S301">
        <v>1.0130999999999999</v>
      </c>
      <c r="T301">
        <v>4.2484999999999999</v>
      </c>
      <c r="U301">
        <v>10.6167</v>
      </c>
      <c r="V301">
        <v>9.7158999999999995</v>
      </c>
      <c r="W301">
        <v>1.0130999999999999</v>
      </c>
      <c r="X301">
        <v>4.1390000000000002</v>
      </c>
      <c r="Y301">
        <v>3.1979000000000002</v>
      </c>
      <c r="Z301">
        <v>1.6003000000000001</v>
      </c>
      <c r="AA301">
        <v>0.81359999999999999</v>
      </c>
      <c r="AB301">
        <v>1.0933999999999999</v>
      </c>
      <c r="AC301">
        <v>0.45</v>
      </c>
    </row>
    <row r="302" spans="1:29">
      <c r="A302" t="s">
        <v>276</v>
      </c>
      <c r="B302">
        <v>1.1918</v>
      </c>
      <c r="C302">
        <v>2.8466</v>
      </c>
      <c r="D302">
        <v>7.2016</v>
      </c>
      <c r="E302">
        <v>5.5716000000000001</v>
      </c>
      <c r="F302">
        <v>2.1785000000000001</v>
      </c>
      <c r="G302">
        <v>0.8821</v>
      </c>
      <c r="H302">
        <v>1.2208000000000001</v>
      </c>
      <c r="I302">
        <v>0.30680000000000002</v>
      </c>
      <c r="J302">
        <v>0.5625</v>
      </c>
      <c r="K302">
        <v>6.5712000000000002</v>
      </c>
      <c r="L302">
        <v>12.9682</v>
      </c>
      <c r="M302">
        <v>2.3496999999999999</v>
      </c>
      <c r="N302">
        <v>8.5066000000000006</v>
      </c>
      <c r="O302">
        <v>9.7158999999999995</v>
      </c>
      <c r="P302">
        <v>1.0130999999999999</v>
      </c>
      <c r="Q302">
        <v>2.3496999999999999</v>
      </c>
      <c r="R302">
        <v>8.5066000000000006</v>
      </c>
      <c r="S302">
        <v>1.0130999999999999</v>
      </c>
      <c r="T302">
        <v>2.3496999999999999</v>
      </c>
      <c r="U302">
        <v>8.5066000000000006</v>
      </c>
      <c r="V302">
        <v>9.7158999999999995</v>
      </c>
      <c r="W302">
        <v>1.0130999999999999</v>
      </c>
      <c r="X302">
        <v>5.7613000000000003</v>
      </c>
      <c r="Y302">
        <v>4.4573</v>
      </c>
      <c r="Z302">
        <v>1.7427999999999999</v>
      </c>
      <c r="AA302">
        <v>0.7056</v>
      </c>
      <c r="AB302">
        <v>0.97660000000000002</v>
      </c>
      <c r="AC302">
        <v>0.45</v>
      </c>
    </row>
    <row r="303" spans="1:29">
      <c r="A303" t="s">
        <v>182</v>
      </c>
      <c r="B303">
        <v>1.0809</v>
      </c>
      <c r="C303">
        <v>2.8466</v>
      </c>
      <c r="D303">
        <v>6.8365999999999998</v>
      </c>
      <c r="E303">
        <v>5.2946999999999997</v>
      </c>
      <c r="F303">
        <v>2.0306999999999999</v>
      </c>
      <c r="G303">
        <v>0.85099999999999998</v>
      </c>
      <c r="H303">
        <v>1.1460999999999999</v>
      </c>
      <c r="I303">
        <v>0.30680000000000002</v>
      </c>
      <c r="J303">
        <v>0.5625</v>
      </c>
      <c r="K303">
        <v>6.1776</v>
      </c>
      <c r="L303">
        <v>12.9682</v>
      </c>
      <c r="M303">
        <v>3.0697999999999999</v>
      </c>
      <c r="N303">
        <v>7.2774000000000001</v>
      </c>
      <c r="O303">
        <v>9.7158999999999995</v>
      </c>
      <c r="P303">
        <v>1.0130999999999999</v>
      </c>
      <c r="Q303">
        <v>3.0697999999999999</v>
      </c>
      <c r="R303">
        <v>7.2774000000000001</v>
      </c>
      <c r="S303">
        <v>1.0130999999999999</v>
      </c>
      <c r="T303">
        <v>3.0697999999999999</v>
      </c>
      <c r="U303">
        <v>7.2774000000000001</v>
      </c>
      <c r="V303">
        <v>9.7158999999999995</v>
      </c>
      <c r="W303">
        <v>1.0130999999999999</v>
      </c>
      <c r="X303">
        <v>5.4691999999999998</v>
      </c>
      <c r="Y303">
        <v>4.2358000000000002</v>
      </c>
      <c r="Z303">
        <v>1.6245000000000001</v>
      </c>
      <c r="AA303">
        <v>0.68079999999999996</v>
      </c>
      <c r="AB303">
        <v>0.91690000000000005</v>
      </c>
      <c r="AC303">
        <v>0.45</v>
      </c>
    </row>
    <row r="304" spans="1:29">
      <c r="A304" t="s">
        <v>133</v>
      </c>
      <c r="B304">
        <v>1.2008000000000001</v>
      </c>
      <c r="C304">
        <v>2.8466</v>
      </c>
      <c r="D304">
        <v>5.5636999999999999</v>
      </c>
      <c r="E304">
        <v>4.2926000000000002</v>
      </c>
      <c r="F304">
        <v>1.7468999999999999</v>
      </c>
      <c r="G304">
        <v>1.2129000000000001</v>
      </c>
      <c r="H304">
        <v>1.4480999999999999</v>
      </c>
      <c r="I304">
        <v>0.30680000000000002</v>
      </c>
      <c r="J304">
        <v>0.5625</v>
      </c>
      <c r="K304">
        <v>7.7503000000000002</v>
      </c>
      <c r="L304">
        <v>12.9682</v>
      </c>
      <c r="M304">
        <v>4.6075999999999997</v>
      </c>
      <c r="N304">
        <v>10.238</v>
      </c>
      <c r="O304">
        <v>9.7158999999999995</v>
      </c>
      <c r="P304">
        <v>1.0130999999999999</v>
      </c>
      <c r="Q304">
        <v>4.6075999999999997</v>
      </c>
      <c r="R304">
        <v>10.238</v>
      </c>
      <c r="S304">
        <v>1.0130999999999999</v>
      </c>
      <c r="T304">
        <v>4.6075999999999997</v>
      </c>
      <c r="U304">
        <v>10.238</v>
      </c>
      <c r="V304">
        <v>9.7158999999999995</v>
      </c>
      <c r="W304">
        <v>1.0130999999999999</v>
      </c>
      <c r="X304">
        <v>4.4509999999999996</v>
      </c>
      <c r="Y304">
        <v>3.4340999999999999</v>
      </c>
      <c r="Z304">
        <v>1.3975</v>
      </c>
      <c r="AA304">
        <v>0.97030000000000005</v>
      </c>
      <c r="AB304">
        <v>1.1585000000000001</v>
      </c>
      <c r="AC304">
        <v>0.45</v>
      </c>
    </row>
    <row r="305" spans="1:29">
      <c r="A305" t="s">
        <v>64</v>
      </c>
      <c r="B305">
        <v>1.2464999999999999</v>
      </c>
      <c r="C305">
        <v>2.8466</v>
      </c>
      <c r="D305">
        <v>5.2392000000000003</v>
      </c>
      <c r="E305">
        <v>4.0506000000000002</v>
      </c>
      <c r="F305">
        <v>2.3864999999999998</v>
      </c>
      <c r="G305">
        <v>0.85540000000000005</v>
      </c>
      <c r="H305">
        <v>1.254</v>
      </c>
      <c r="I305">
        <v>0.30680000000000002</v>
      </c>
      <c r="J305">
        <v>0.5625</v>
      </c>
      <c r="K305">
        <v>6.7394999999999996</v>
      </c>
      <c r="L305">
        <v>12.9682</v>
      </c>
      <c r="M305">
        <v>3.7665000000000002</v>
      </c>
      <c r="N305">
        <v>10.2601</v>
      </c>
      <c r="O305">
        <v>9.7158999999999995</v>
      </c>
      <c r="P305">
        <v>1.0130999999999999</v>
      </c>
      <c r="Q305">
        <v>3.7665000000000002</v>
      </c>
      <c r="R305">
        <v>10.2601</v>
      </c>
      <c r="S305">
        <v>1.0130999999999999</v>
      </c>
      <c r="T305">
        <v>3.7665000000000002</v>
      </c>
      <c r="U305">
        <v>10.2601</v>
      </c>
      <c r="V305">
        <v>9.7158999999999995</v>
      </c>
      <c r="W305">
        <v>1.0130999999999999</v>
      </c>
      <c r="X305">
        <v>4.1913999999999998</v>
      </c>
      <c r="Y305">
        <v>3.2404999999999999</v>
      </c>
      <c r="Z305">
        <v>1.9092</v>
      </c>
      <c r="AA305">
        <v>0.68440000000000001</v>
      </c>
      <c r="AB305">
        <v>1.0032000000000001</v>
      </c>
      <c r="AC305">
        <v>0.45</v>
      </c>
    </row>
    <row r="306" spans="1:29">
      <c r="A306" t="s">
        <v>213</v>
      </c>
      <c r="B306">
        <v>1.4378</v>
      </c>
      <c r="C306">
        <v>2.8466</v>
      </c>
      <c r="D306">
        <v>7.1474000000000002</v>
      </c>
      <c r="E306">
        <v>5.5323000000000002</v>
      </c>
      <c r="F306">
        <v>2.1280999999999999</v>
      </c>
      <c r="G306">
        <v>1.0841000000000001</v>
      </c>
      <c r="H306">
        <v>1.538</v>
      </c>
      <c r="I306">
        <v>0.30680000000000002</v>
      </c>
      <c r="J306">
        <v>0.5625</v>
      </c>
      <c r="K306">
        <v>8.2576000000000001</v>
      </c>
      <c r="L306">
        <v>12.9682</v>
      </c>
      <c r="M306">
        <v>4.7066999999999997</v>
      </c>
      <c r="N306">
        <v>12.4557</v>
      </c>
      <c r="O306">
        <v>9.7158999999999995</v>
      </c>
      <c r="P306">
        <v>1.0130999999999999</v>
      </c>
      <c r="Q306">
        <v>4.7066999999999997</v>
      </c>
      <c r="R306">
        <v>12.4557</v>
      </c>
      <c r="S306">
        <v>1.0130999999999999</v>
      </c>
      <c r="T306">
        <v>4.7066999999999997</v>
      </c>
      <c r="U306">
        <v>12.4557</v>
      </c>
      <c r="V306">
        <v>9.7158999999999995</v>
      </c>
      <c r="W306">
        <v>1.0130999999999999</v>
      </c>
      <c r="X306">
        <v>5.7179000000000002</v>
      </c>
      <c r="Y306">
        <v>4.4259000000000004</v>
      </c>
      <c r="Z306">
        <v>1.7023999999999999</v>
      </c>
      <c r="AA306">
        <v>0.86729999999999996</v>
      </c>
      <c r="AB306">
        <v>1.2303999999999999</v>
      </c>
      <c r="AC306">
        <v>0.45</v>
      </c>
    </row>
    <row r="307" spans="1:29">
      <c r="A307" t="s">
        <v>72</v>
      </c>
      <c r="B307">
        <v>1.2270000000000001</v>
      </c>
      <c r="C307">
        <v>2.8466</v>
      </c>
      <c r="D307">
        <v>5.8263999999999996</v>
      </c>
      <c r="E307">
        <v>4.5099</v>
      </c>
      <c r="F307">
        <v>2.1686000000000001</v>
      </c>
      <c r="G307">
        <v>0.87319999999999998</v>
      </c>
      <c r="H307">
        <v>1.2761</v>
      </c>
      <c r="I307">
        <v>0.30680000000000002</v>
      </c>
      <c r="J307">
        <v>0.5625</v>
      </c>
      <c r="K307">
        <v>6.8647</v>
      </c>
      <c r="L307">
        <v>12.9682</v>
      </c>
      <c r="M307">
        <v>2.5701999999999998</v>
      </c>
      <c r="N307">
        <v>9.3882999999999992</v>
      </c>
      <c r="O307">
        <v>9.7158999999999995</v>
      </c>
      <c r="P307">
        <v>1.0130999999999999</v>
      </c>
      <c r="Q307">
        <v>2.5701999999999998</v>
      </c>
      <c r="R307">
        <v>9.3882999999999992</v>
      </c>
      <c r="S307">
        <v>1.0130999999999999</v>
      </c>
      <c r="T307">
        <v>2.5701999999999998</v>
      </c>
      <c r="U307">
        <v>9.3882999999999992</v>
      </c>
      <c r="V307">
        <v>9.7158999999999995</v>
      </c>
      <c r="W307">
        <v>1.0130999999999999</v>
      </c>
      <c r="X307">
        <v>4.6611000000000002</v>
      </c>
      <c r="Y307">
        <v>3.6078999999999999</v>
      </c>
      <c r="Z307">
        <v>1.7349000000000001</v>
      </c>
      <c r="AA307">
        <v>0.69850000000000001</v>
      </c>
      <c r="AB307">
        <v>1.0208999999999999</v>
      </c>
      <c r="AC307">
        <v>0.45</v>
      </c>
    </row>
    <row r="308" spans="1:29">
      <c r="A308" t="s">
        <v>236</v>
      </c>
      <c r="B308">
        <v>1.1962999999999999</v>
      </c>
      <c r="C308">
        <v>2.8466</v>
      </c>
      <c r="D308">
        <v>6.9070999999999998</v>
      </c>
      <c r="E308">
        <v>5.3471000000000002</v>
      </c>
      <c r="F308">
        <v>2.1909000000000001</v>
      </c>
      <c r="G308">
        <v>0.89419999999999999</v>
      </c>
      <c r="H308">
        <v>1.1988000000000001</v>
      </c>
      <c r="I308">
        <v>0.30680000000000002</v>
      </c>
      <c r="J308">
        <v>0.5625</v>
      </c>
      <c r="K308">
        <v>6.4523000000000001</v>
      </c>
      <c r="L308">
        <v>12.9682</v>
      </c>
      <c r="M308">
        <v>3.9386999999999999</v>
      </c>
      <c r="N308">
        <v>8.6781000000000006</v>
      </c>
      <c r="O308">
        <v>9.7158999999999995</v>
      </c>
      <c r="P308">
        <v>1.0130999999999999</v>
      </c>
      <c r="Q308">
        <v>3.9386999999999999</v>
      </c>
      <c r="R308">
        <v>8.6781000000000006</v>
      </c>
      <c r="S308">
        <v>1.0130999999999999</v>
      </c>
      <c r="T308">
        <v>3.9386999999999999</v>
      </c>
      <c r="U308">
        <v>8.6781000000000006</v>
      </c>
      <c r="V308">
        <v>9.7158999999999995</v>
      </c>
      <c r="W308">
        <v>1.0130999999999999</v>
      </c>
      <c r="X308">
        <v>5.5256999999999996</v>
      </c>
      <c r="Y308">
        <v>4.2777000000000003</v>
      </c>
      <c r="Z308">
        <v>1.7526999999999999</v>
      </c>
      <c r="AA308">
        <v>0.71540000000000004</v>
      </c>
      <c r="AB308">
        <v>0.95909999999999995</v>
      </c>
      <c r="AC308">
        <v>0.45</v>
      </c>
    </row>
    <row r="309" spans="1:29">
      <c r="A309" t="s">
        <v>183</v>
      </c>
      <c r="B309">
        <v>1.1276999999999999</v>
      </c>
      <c r="C309">
        <v>2.8466</v>
      </c>
      <c r="D309">
        <v>7.0602</v>
      </c>
      <c r="E309">
        <v>5.4654999999999996</v>
      </c>
      <c r="F309">
        <v>2.2351999999999999</v>
      </c>
      <c r="G309">
        <v>0.87270000000000003</v>
      </c>
      <c r="H309">
        <v>1.1327</v>
      </c>
      <c r="I309">
        <v>0.30680000000000002</v>
      </c>
      <c r="J309">
        <v>0.5625</v>
      </c>
      <c r="K309">
        <v>6.1025999999999998</v>
      </c>
      <c r="L309">
        <v>12.9682</v>
      </c>
      <c r="M309">
        <v>3.5598999999999998</v>
      </c>
      <c r="N309">
        <v>7.9328000000000003</v>
      </c>
      <c r="O309">
        <v>9.7158999999999995</v>
      </c>
      <c r="P309">
        <v>1.0130999999999999</v>
      </c>
      <c r="Q309">
        <v>3.5598999999999998</v>
      </c>
      <c r="R309">
        <v>7.9328000000000003</v>
      </c>
      <c r="S309">
        <v>1.0130999999999999</v>
      </c>
      <c r="T309">
        <v>3.5598999999999998</v>
      </c>
      <c r="U309">
        <v>7.9328000000000003</v>
      </c>
      <c r="V309">
        <v>9.7158999999999995</v>
      </c>
      <c r="W309">
        <v>1.0130999999999999</v>
      </c>
      <c r="X309">
        <v>5.6482000000000001</v>
      </c>
      <c r="Y309">
        <v>4.3723999999999998</v>
      </c>
      <c r="Z309">
        <v>1.7882</v>
      </c>
      <c r="AA309">
        <v>0.69810000000000005</v>
      </c>
      <c r="AB309">
        <v>0.90610000000000002</v>
      </c>
      <c r="AC309">
        <v>0.45</v>
      </c>
    </row>
    <row r="310" spans="1:29">
      <c r="A310" t="s">
        <v>79</v>
      </c>
      <c r="B310">
        <v>1.1867000000000001</v>
      </c>
      <c r="C310">
        <v>2.8466</v>
      </c>
      <c r="D310">
        <v>7.1836000000000002</v>
      </c>
      <c r="E310">
        <v>5.5705</v>
      </c>
      <c r="F310">
        <v>2.1248999999999998</v>
      </c>
      <c r="G310">
        <v>1.0412999999999999</v>
      </c>
      <c r="H310">
        <v>1.3487</v>
      </c>
      <c r="I310">
        <v>0.30680000000000002</v>
      </c>
      <c r="J310">
        <v>0.5625</v>
      </c>
      <c r="K310">
        <v>7.2485999999999997</v>
      </c>
      <c r="L310">
        <v>12.9682</v>
      </c>
      <c r="M310">
        <v>3.7776999999999998</v>
      </c>
      <c r="N310">
        <v>10.3063</v>
      </c>
      <c r="O310">
        <v>9.7158999999999995</v>
      </c>
      <c r="P310">
        <v>1.0130999999999999</v>
      </c>
      <c r="Q310">
        <v>3.7776999999999998</v>
      </c>
      <c r="R310">
        <v>10.3063</v>
      </c>
      <c r="S310">
        <v>1.0130999999999999</v>
      </c>
      <c r="T310">
        <v>3.7776999999999998</v>
      </c>
      <c r="U310">
        <v>10.3063</v>
      </c>
      <c r="V310">
        <v>9.7158999999999995</v>
      </c>
      <c r="W310">
        <v>1.0130999999999999</v>
      </c>
      <c r="X310">
        <v>5.7469000000000001</v>
      </c>
      <c r="Y310">
        <v>4.4564000000000004</v>
      </c>
      <c r="Z310">
        <v>1.6999</v>
      </c>
      <c r="AA310">
        <v>0.83299999999999996</v>
      </c>
      <c r="AB310">
        <v>1.079</v>
      </c>
      <c r="AC310">
        <v>0.45</v>
      </c>
    </row>
    <row r="311" spans="1:29">
      <c r="A311" t="s">
        <v>157</v>
      </c>
      <c r="B311">
        <v>1.2851999999999999</v>
      </c>
      <c r="C311">
        <v>2.8466</v>
      </c>
      <c r="D311">
        <v>5.2944000000000004</v>
      </c>
      <c r="E311">
        <v>4.0928000000000004</v>
      </c>
      <c r="F311">
        <v>2.0769000000000002</v>
      </c>
      <c r="G311">
        <v>0.87319999999999998</v>
      </c>
      <c r="H311">
        <v>1.4298999999999999</v>
      </c>
      <c r="I311">
        <v>0.30680000000000002</v>
      </c>
      <c r="J311">
        <v>0.5625</v>
      </c>
      <c r="K311">
        <v>7.6848000000000001</v>
      </c>
      <c r="L311">
        <v>12.9682</v>
      </c>
      <c r="M311">
        <v>2.6103999999999998</v>
      </c>
      <c r="N311">
        <v>10.1</v>
      </c>
      <c r="O311">
        <v>9.7158999999999995</v>
      </c>
      <c r="P311">
        <v>1.0130999999999999</v>
      </c>
      <c r="Q311">
        <v>2.6103999999999998</v>
      </c>
      <c r="R311">
        <v>10.1</v>
      </c>
      <c r="S311">
        <v>1.0130999999999999</v>
      </c>
      <c r="T311">
        <v>2.6103999999999998</v>
      </c>
      <c r="U311">
        <v>10.1</v>
      </c>
      <c r="V311">
        <v>9.7158999999999995</v>
      </c>
      <c r="W311">
        <v>1.0130999999999999</v>
      </c>
      <c r="X311">
        <v>4.2355</v>
      </c>
      <c r="Y311">
        <v>3.2743000000000002</v>
      </c>
      <c r="Z311">
        <v>1.6615</v>
      </c>
      <c r="AA311">
        <v>0.6986</v>
      </c>
      <c r="AB311">
        <v>1.1438999999999999</v>
      </c>
      <c r="AC311">
        <v>0.45</v>
      </c>
    </row>
    <row r="312" spans="1:29">
      <c r="A312" t="s">
        <v>139</v>
      </c>
      <c r="B312">
        <v>1.3707</v>
      </c>
      <c r="C312">
        <v>2.8466</v>
      </c>
      <c r="D312">
        <v>4.9806999999999997</v>
      </c>
      <c r="E312">
        <v>3.8466999999999998</v>
      </c>
      <c r="F312">
        <v>2.173</v>
      </c>
      <c r="G312">
        <v>0.94130000000000003</v>
      </c>
      <c r="H312">
        <v>1.3132999999999999</v>
      </c>
      <c r="I312">
        <v>0.30680000000000002</v>
      </c>
      <c r="J312">
        <v>0.5625</v>
      </c>
      <c r="K312">
        <v>7.0526</v>
      </c>
      <c r="L312">
        <v>12.9682</v>
      </c>
      <c r="M312">
        <v>2.6594000000000002</v>
      </c>
      <c r="N312">
        <v>11.2685</v>
      </c>
      <c r="O312">
        <v>9.7158999999999995</v>
      </c>
      <c r="P312">
        <v>1.0130999999999999</v>
      </c>
      <c r="Q312">
        <v>2.6594000000000002</v>
      </c>
      <c r="R312">
        <v>11.2685</v>
      </c>
      <c r="S312">
        <v>1.0130999999999999</v>
      </c>
      <c r="T312">
        <v>2.6594000000000002</v>
      </c>
      <c r="U312">
        <v>11.2685</v>
      </c>
      <c r="V312">
        <v>9.7158999999999995</v>
      </c>
      <c r="W312">
        <v>1.0130999999999999</v>
      </c>
      <c r="X312">
        <v>3.9845000000000002</v>
      </c>
      <c r="Y312">
        <v>3.0773000000000001</v>
      </c>
      <c r="Z312">
        <v>1.7383999999999999</v>
      </c>
      <c r="AA312">
        <v>0.753</v>
      </c>
      <c r="AB312">
        <v>1.0506</v>
      </c>
      <c r="AC312">
        <v>0.45</v>
      </c>
    </row>
    <row r="313" spans="1:29">
      <c r="A313" t="s">
        <v>198</v>
      </c>
      <c r="B313">
        <v>1.0913999999999999</v>
      </c>
      <c r="C313">
        <v>2.8466</v>
      </c>
      <c r="D313">
        <v>6.9953000000000003</v>
      </c>
      <c r="E313">
        <v>5.6563999999999997</v>
      </c>
      <c r="F313">
        <v>2.2427000000000001</v>
      </c>
      <c r="G313">
        <v>0.93869999999999998</v>
      </c>
      <c r="H313">
        <v>1.0739000000000001</v>
      </c>
      <c r="I313">
        <v>0.30680000000000002</v>
      </c>
      <c r="J313">
        <v>0.5625</v>
      </c>
      <c r="K313">
        <v>5.7869999999999999</v>
      </c>
      <c r="L313">
        <v>12.9682</v>
      </c>
      <c r="M313">
        <v>4.9015000000000004</v>
      </c>
      <c r="N313">
        <v>8.7174999999999994</v>
      </c>
      <c r="O313">
        <v>9.7158999999999995</v>
      </c>
      <c r="P313">
        <v>1.0130999999999999</v>
      </c>
      <c r="Q313">
        <v>4.9015000000000004</v>
      </c>
      <c r="R313">
        <v>8.7174999999999994</v>
      </c>
      <c r="S313">
        <v>1.0130999999999999</v>
      </c>
      <c r="T313">
        <v>4.9015000000000004</v>
      </c>
      <c r="U313">
        <v>8.7174999999999994</v>
      </c>
      <c r="V313">
        <v>9.7158999999999995</v>
      </c>
      <c r="W313">
        <v>1.0130999999999999</v>
      </c>
      <c r="X313">
        <v>5.5961999999999996</v>
      </c>
      <c r="Y313">
        <v>4.5251000000000001</v>
      </c>
      <c r="Z313">
        <v>1.7942</v>
      </c>
      <c r="AA313">
        <v>0.751</v>
      </c>
      <c r="AB313">
        <v>0.85909999999999997</v>
      </c>
      <c r="AC313">
        <v>0.45</v>
      </c>
    </row>
    <row r="314" spans="1:29">
      <c r="A314" t="s">
        <v>41</v>
      </c>
      <c r="B314">
        <v>1.1745000000000001</v>
      </c>
      <c r="C314">
        <v>2.8466</v>
      </c>
      <c r="D314">
        <v>5.1562999999999999</v>
      </c>
      <c r="E314">
        <v>3.9887999999999999</v>
      </c>
      <c r="F314">
        <v>2.0935999999999999</v>
      </c>
      <c r="G314">
        <v>0.91849999999999998</v>
      </c>
      <c r="H314">
        <v>1.4407000000000001</v>
      </c>
      <c r="I314">
        <v>0.30680000000000002</v>
      </c>
      <c r="J314">
        <v>0.5625</v>
      </c>
      <c r="K314">
        <v>7.7557999999999998</v>
      </c>
      <c r="L314">
        <v>12.9682</v>
      </c>
      <c r="M314">
        <v>4.3121</v>
      </c>
      <c r="N314">
        <v>10.283899999999999</v>
      </c>
      <c r="O314">
        <v>9.7158999999999995</v>
      </c>
      <c r="P314">
        <v>1.0130999999999999</v>
      </c>
      <c r="Q314">
        <v>4.3121</v>
      </c>
      <c r="R314">
        <v>10.283899999999999</v>
      </c>
      <c r="S314">
        <v>1.0130999999999999</v>
      </c>
      <c r="T314">
        <v>4.3121</v>
      </c>
      <c r="U314">
        <v>10.283899999999999</v>
      </c>
      <c r="V314">
        <v>9.7158999999999995</v>
      </c>
      <c r="W314">
        <v>1.0130999999999999</v>
      </c>
      <c r="X314">
        <v>4.1250999999999998</v>
      </c>
      <c r="Y314">
        <v>3.1911</v>
      </c>
      <c r="Z314">
        <v>1.6749000000000001</v>
      </c>
      <c r="AA314">
        <v>0.73480000000000001</v>
      </c>
      <c r="AB314">
        <v>1.1525000000000001</v>
      </c>
      <c r="AC314">
        <v>0.45</v>
      </c>
    </row>
    <row r="315" spans="1:29">
      <c r="A315" t="s">
        <v>65</v>
      </c>
      <c r="B315">
        <v>1.2316</v>
      </c>
      <c r="C315">
        <v>2.8466</v>
      </c>
      <c r="D315">
        <v>5.3920000000000003</v>
      </c>
      <c r="E315">
        <v>4.1646999999999998</v>
      </c>
      <c r="F315">
        <v>2.1400999999999999</v>
      </c>
      <c r="G315">
        <v>0.8831</v>
      </c>
      <c r="H315">
        <v>1.2955000000000001</v>
      </c>
      <c r="I315">
        <v>0.30680000000000002</v>
      </c>
      <c r="J315">
        <v>0.5625</v>
      </c>
      <c r="K315">
        <v>6.9569999999999999</v>
      </c>
      <c r="L315">
        <v>12.9682</v>
      </c>
      <c r="M315">
        <v>3.8774000000000002</v>
      </c>
      <c r="N315">
        <v>10.151999999999999</v>
      </c>
      <c r="O315">
        <v>9.7158999999999995</v>
      </c>
      <c r="P315">
        <v>1.0130999999999999</v>
      </c>
      <c r="Q315">
        <v>3.8774000000000002</v>
      </c>
      <c r="R315">
        <v>10.151999999999999</v>
      </c>
      <c r="S315">
        <v>1.0130999999999999</v>
      </c>
      <c r="T315">
        <v>3.8774000000000002</v>
      </c>
      <c r="U315">
        <v>10.151999999999999</v>
      </c>
      <c r="V315">
        <v>9.7158999999999995</v>
      </c>
      <c r="W315">
        <v>1.0130999999999999</v>
      </c>
      <c r="X315">
        <v>4.3136000000000001</v>
      </c>
      <c r="Y315">
        <v>3.3317000000000001</v>
      </c>
      <c r="Z315">
        <v>1.712</v>
      </c>
      <c r="AA315">
        <v>0.70650000000000002</v>
      </c>
      <c r="AB315">
        <v>1.0364</v>
      </c>
      <c r="AC315">
        <v>0.45</v>
      </c>
    </row>
    <row r="316" spans="1:29">
      <c r="A316" t="s">
        <v>52</v>
      </c>
      <c r="B316">
        <v>1.2563</v>
      </c>
      <c r="C316">
        <v>2.8466</v>
      </c>
      <c r="D316">
        <v>5.1505000000000001</v>
      </c>
      <c r="E316">
        <v>3.9817999999999998</v>
      </c>
      <c r="F316">
        <v>2.0844999999999998</v>
      </c>
      <c r="G316">
        <v>0.85929999999999995</v>
      </c>
      <c r="H316">
        <v>1.3304</v>
      </c>
      <c r="I316">
        <v>0.30680000000000002</v>
      </c>
      <c r="J316">
        <v>0.5625</v>
      </c>
      <c r="K316">
        <v>7.1536</v>
      </c>
      <c r="L316">
        <v>12.9682</v>
      </c>
      <c r="M316">
        <v>3.9367999999999999</v>
      </c>
      <c r="N316">
        <v>10.3422</v>
      </c>
      <c r="O316">
        <v>9.7158999999999995</v>
      </c>
      <c r="P316">
        <v>1.0130999999999999</v>
      </c>
      <c r="Q316">
        <v>3.9367999999999999</v>
      </c>
      <c r="R316">
        <v>10.3422</v>
      </c>
      <c r="S316">
        <v>1.0130999999999999</v>
      </c>
      <c r="T316">
        <v>3.9367999999999999</v>
      </c>
      <c r="U316">
        <v>10.3422</v>
      </c>
      <c r="V316">
        <v>9.7158999999999995</v>
      </c>
      <c r="W316">
        <v>1.0130999999999999</v>
      </c>
      <c r="X316">
        <v>4.1204000000000001</v>
      </c>
      <c r="Y316">
        <v>3.1854</v>
      </c>
      <c r="Z316">
        <v>1.6676</v>
      </c>
      <c r="AA316">
        <v>0.6875</v>
      </c>
      <c r="AB316">
        <v>1.0643</v>
      </c>
      <c r="AC316">
        <v>0.45</v>
      </c>
    </row>
    <row r="317" spans="1:29">
      <c r="A317" t="s">
        <v>226</v>
      </c>
      <c r="B317">
        <v>1.2878000000000001</v>
      </c>
      <c r="C317">
        <v>2.8466</v>
      </c>
      <c r="D317">
        <v>5.5995999999999997</v>
      </c>
      <c r="E317">
        <v>4.3333000000000004</v>
      </c>
      <c r="F317">
        <v>2.0581999999999998</v>
      </c>
      <c r="G317">
        <v>0.88470000000000004</v>
      </c>
      <c r="H317">
        <v>1.3005</v>
      </c>
      <c r="I317">
        <v>0.30680000000000002</v>
      </c>
      <c r="J317">
        <v>0.5625</v>
      </c>
      <c r="K317">
        <v>6.9889000000000001</v>
      </c>
      <c r="L317">
        <v>12.9682</v>
      </c>
      <c r="M317">
        <v>2.9780000000000002</v>
      </c>
      <c r="N317">
        <v>9.8849999999999998</v>
      </c>
      <c r="O317">
        <v>9.7158999999999995</v>
      </c>
      <c r="P317">
        <v>1.0130999999999999</v>
      </c>
      <c r="Q317">
        <v>2.9780000000000002</v>
      </c>
      <c r="R317">
        <v>9.8849999999999998</v>
      </c>
      <c r="S317">
        <v>1.0130999999999999</v>
      </c>
      <c r="T317">
        <v>2.9780000000000002</v>
      </c>
      <c r="U317">
        <v>9.8849999999999998</v>
      </c>
      <c r="V317">
        <v>9.7158999999999995</v>
      </c>
      <c r="W317">
        <v>1.0130999999999999</v>
      </c>
      <c r="X317">
        <v>4.4797000000000002</v>
      </c>
      <c r="Y317">
        <v>3.4666999999999999</v>
      </c>
      <c r="Z317">
        <v>1.6466000000000001</v>
      </c>
      <c r="AA317">
        <v>0.70779999999999998</v>
      </c>
      <c r="AB317">
        <v>1.0404</v>
      </c>
      <c r="AC317">
        <v>0.45</v>
      </c>
    </row>
    <row r="318" spans="1:29">
      <c r="A318" t="s">
        <v>76</v>
      </c>
      <c r="B318">
        <v>1.1848000000000001</v>
      </c>
      <c r="C318">
        <v>2.8466</v>
      </c>
      <c r="D318">
        <v>6.0456000000000003</v>
      </c>
      <c r="E318">
        <v>4.6829000000000001</v>
      </c>
      <c r="F318">
        <v>2.1103999999999998</v>
      </c>
      <c r="G318">
        <v>0.99109999999999998</v>
      </c>
      <c r="H318">
        <v>1.3857999999999999</v>
      </c>
      <c r="I318">
        <v>0.30680000000000002</v>
      </c>
      <c r="J318">
        <v>0.5625</v>
      </c>
      <c r="K318">
        <v>7.4484000000000004</v>
      </c>
      <c r="L318">
        <v>12.9682</v>
      </c>
      <c r="M318">
        <v>3.4622999999999999</v>
      </c>
      <c r="N318">
        <v>9.6830999999999996</v>
      </c>
      <c r="O318">
        <v>9.7158999999999995</v>
      </c>
      <c r="P318">
        <v>1.0130999999999999</v>
      </c>
      <c r="Q318">
        <v>3.4622999999999999</v>
      </c>
      <c r="R318">
        <v>9.6830999999999996</v>
      </c>
      <c r="S318">
        <v>1.0130999999999999</v>
      </c>
      <c r="T318">
        <v>3.4622999999999999</v>
      </c>
      <c r="U318">
        <v>9.6830999999999996</v>
      </c>
      <c r="V318">
        <v>9.7158999999999995</v>
      </c>
      <c r="W318">
        <v>1.0130999999999999</v>
      </c>
      <c r="X318">
        <v>4.8365</v>
      </c>
      <c r="Y318">
        <v>3.7463000000000002</v>
      </c>
      <c r="Z318">
        <v>1.6882999999999999</v>
      </c>
      <c r="AA318">
        <v>0.79290000000000005</v>
      </c>
      <c r="AB318">
        <v>1.1087</v>
      </c>
      <c r="AC318">
        <v>0.45</v>
      </c>
    </row>
    <row r="319" spans="1:29">
      <c r="A319" t="s">
        <v>193</v>
      </c>
      <c r="B319">
        <v>1.091</v>
      </c>
      <c r="C319">
        <v>2.8466</v>
      </c>
      <c r="D319">
        <v>7.7460000000000004</v>
      </c>
      <c r="E319">
        <v>6.0023</v>
      </c>
      <c r="F319">
        <v>2.0615000000000001</v>
      </c>
      <c r="G319">
        <v>0.86439999999999995</v>
      </c>
      <c r="H319">
        <v>1.1989000000000001</v>
      </c>
      <c r="I319">
        <v>0.30680000000000002</v>
      </c>
      <c r="J319">
        <v>0.5625</v>
      </c>
      <c r="K319">
        <v>6.4610000000000003</v>
      </c>
      <c r="L319">
        <v>12.9682</v>
      </c>
      <c r="M319">
        <v>2.9767000000000001</v>
      </c>
      <c r="N319">
        <v>7.5209999999999999</v>
      </c>
      <c r="O319">
        <v>9.7158999999999995</v>
      </c>
      <c r="P319">
        <v>1.0130999999999999</v>
      </c>
      <c r="Q319">
        <v>2.9767000000000001</v>
      </c>
      <c r="R319">
        <v>7.5209999999999999</v>
      </c>
      <c r="S319">
        <v>1.0130999999999999</v>
      </c>
      <c r="T319">
        <v>2.9767000000000001</v>
      </c>
      <c r="U319">
        <v>7.5209999999999999</v>
      </c>
      <c r="V319">
        <v>9.7158999999999995</v>
      </c>
      <c r="W319">
        <v>1.0130999999999999</v>
      </c>
      <c r="X319">
        <v>6.1967999999999996</v>
      </c>
      <c r="Y319">
        <v>4.8018999999999998</v>
      </c>
      <c r="Z319">
        <v>1.6492</v>
      </c>
      <c r="AA319">
        <v>0.6915</v>
      </c>
      <c r="AB319">
        <v>0.95920000000000005</v>
      </c>
      <c r="AC319">
        <v>0.45</v>
      </c>
    </row>
    <row r="320" spans="1:29">
      <c r="A320" t="s">
        <v>162</v>
      </c>
      <c r="B320">
        <v>1.1115999999999999</v>
      </c>
      <c r="C320">
        <v>2.8466</v>
      </c>
      <c r="D320">
        <v>5.9413999999999998</v>
      </c>
      <c r="E320">
        <v>4.6074999999999999</v>
      </c>
      <c r="F320">
        <v>2.1116000000000001</v>
      </c>
      <c r="G320">
        <v>0.84060000000000001</v>
      </c>
      <c r="H320">
        <v>1.1903999999999999</v>
      </c>
      <c r="I320">
        <v>0.30680000000000002</v>
      </c>
      <c r="J320">
        <v>0.5625</v>
      </c>
      <c r="K320">
        <v>6.4124999999999996</v>
      </c>
      <c r="L320">
        <v>12.9682</v>
      </c>
      <c r="M320">
        <v>4.1547000000000001</v>
      </c>
      <c r="N320">
        <v>9.0335000000000001</v>
      </c>
      <c r="O320">
        <v>9.7158999999999995</v>
      </c>
      <c r="P320">
        <v>1.0130999999999999</v>
      </c>
      <c r="Q320">
        <v>4.1547000000000001</v>
      </c>
      <c r="R320">
        <v>9.0335000000000001</v>
      </c>
      <c r="S320">
        <v>1.0130999999999999</v>
      </c>
      <c r="T320">
        <v>4.1547000000000001</v>
      </c>
      <c r="U320">
        <v>9.0335000000000001</v>
      </c>
      <c r="V320">
        <v>9.7158999999999995</v>
      </c>
      <c r="W320">
        <v>1.0130999999999999</v>
      </c>
      <c r="X320">
        <v>4.7530999999999999</v>
      </c>
      <c r="Y320">
        <v>3.6859999999999999</v>
      </c>
      <c r="Z320">
        <v>1.6893</v>
      </c>
      <c r="AA320">
        <v>0.6724</v>
      </c>
      <c r="AB320">
        <v>0.95230000000000004</v>
      </c>
      <c r="AC320">
        <v>0.45</v>
      </c>
    </row>
    <row r="321" spans="1:29">
      <c r="A321" t="s">
        <v>103</v>
      </c>
      <c r="B321">
        <v>1.1197999999999999</v>
      </c>
      <c r="C321">
        <v>2.8466</v>
      </c>
      <c r="D321">
        <v>4.4489999999999998</v>
      </c>
      <c r="E321">
        <v>3.4403999999999999</v>
      </c>
      <c r="F321">
        <v>2.6823999999999999</v>
      </c>
      <c r="G321">
        <v>0.54330000000000001</v>
      </c>
      <c r="H321">
        <v>1.1278999999999999</v>
      </c>
      <c r="I321">
        <v>0.30680000000000002</v>
      </c>
      <c r="J321">
        <v>0.5625</v>
      </c>
      <c r="K321">
        <v>6.0788000000000002</v>
      </c>
      <c r="L321">
        <v>12.9682</v>
      </c>
      <c r="M321">
        <v>4.4497</v>
      </c>
      <c r="N321">
        <v>9.4769000000000005</v>
      </c>
      <c r="O321">
        <v>9.7158999999999995</v>
      </c>
      <c r="P321">
        <v>1.0130999999999999</v>
      </c>
      <c r="Q321">
        <v>4.4497</v>
      </c>
      <c r="R321">
        <v>9.4769000000000005</v>
      </c>
      <c r="S321">
        <v>1.0130999999999999</v>
      </c>
      <c r="T321">
        <v>4.4497</v>
      </c>
      <c r="U321">
        <v>9.4769000000000005</v>
      </c>
      <c r="V321">
        <v>9.7158999999999995</v>
      </c>
      <c r="W321">
        <v>1.0130999999999999</v>
      </c>
      <c r="X321">
        <v>3.5592000000000001</v>
      </c>
      <c r="Y321">
        <v>2.7523</v>
      </c>
      <c r="Z321">
        <v>2.1459000000000001</v>
      </c>
      <c r="AA321">
        <v>0.43469999999999998</v>
      </c>
      <c r="AB321">
        <v>0.90229999999999999</v>
      </c>
      <c r="AC321">
        <v>0.45</v>
      </c>
    </row>
    <row r="322" spans="1:29">
      <c r="A322" t="s">
        <v>81</v>
      </c>
      <c r="B322">
        <v>1.1879999999999999</v>
      </c>
      <c r="C322">
        <v>2.8466</v>
      </c>
      <c r="D322">
        <v>5.9492000000000003</v>
      </c>
      <c r="E322">
        <v>4.6064999999999996</v>
      </c>
      <c r="F322">
        <v>2.1269999999999998</v>
      </c>
      <c r="G322">
        <v>0.94179999999999997</v>
      </c>
      <c r="H322">
        <v>1.3556999999999999</v>
      </c>
      <c r="I322">
        <v>0.30680000000000002</v>
      </c>
      <c r="J322">
        <v>0.5625</v>
      </c>
      <c r="K322">
        <v>7.2881999999999998</v>
      </c>
      <c r="L322">
        <v>12.9682</v>
      </c>
      <c r="M322">
        <v>2.3658999999999999</v>
      </c>
      <c r="N322">
        <v>9.4594000000000005</v>
      </c>
      <c r="O322">
        <v>9.7158999999999995</v>
      </c>
      <c r="P322">
        <v>1.0130999999999999</v>
      </c>
      <c r="Q322">
        <v>2.3658999999999999</v>
      </c>
      <c r="R322">
        <v>9.4594000000000005</v>
      </c>
      <c r="S322">
        <v>1.0130999999999999</v>
      </c>
      <c r="T322">
        <v>2.3658999999999999</v>
      </c>
      <c r="U322">
        <v>9.4594000000000005</v>
      </c>
      <c r="V322">
        <v>9.7158999999999995</v>
      </c>
      <c r="W322">
        <v>1.0130999999999999</v>
      </c>
      <c r="X322">
        <v>4.7594000000000003</v>
      </c>
      <c r="Y322">
        <v>3.6852</v>
      </c>
      <c r="Z322">
        <v>1.7016</v>
      </c>
      <c r="AA322">
        <v>0.75339999999999996</v>
      </c>
      <c r="AB322">
        <v>1.0846</v>
      </c>
      <c r="AC322">
        <v>0.45</v>
      </c>
    </row>
    <row r="323" spans="1:29">
      <c r="A323" t="s">
        <v>262</v>
      </c>
      <c r="B323">
        <v>1.3945000000000001</v>
      </c>
      <c r="C323">
        <v>2.8466</v>
      </c>
      <c r="D323">
        <v>12.3216</v>
      </c>
      <c r="E323">
        <v>9.5048999999999992</v>
      </c>
      <c r="F323">
        <v>2.1814</v>
      </c>
      <c r="G323">
        <v>1.7049000000000001</v>
      </c>
      <c r="H323">
        <v>1.9194</v>
      </c>
      <c r="I323">
        <v>0.30680000000000002</v>
      </c>
      <c r="J323">
        <v>0.5625</v>
      </c>
      <c r="K323">
        <v>10.270099999999999</v>
      </c>
      <c r="L323">
        <v>12.9682</v>
      </c>
      <c r="M323">
        <v>2.3765999999999998</v>
      </c>
      <c r="N323">
        <v>10.430099999999999</v>
      </c>
      <c r="O323">
        <v>9.7158999999999995</v>
      </c>
      <c r="P323">
        <v>1.0130999999999999</v>
      </c>
      <c r="Q323">
        <v>2.3765999999999998</v>
      </c>
      <c r="R323">
        <v>10.430099999999999</v>
      </c>
      <c r="S323">
        <v>1.0130999999999999</v>
      </c>
      <c r="T323">
        <v>2.3765999999999998</v>
      </c>
      <c r="U323">
        <v>10.430099999999999</v>
      </c>
      <c r="V323">
        <v>9.7158999999999995</v>
      </c>
      <c r="W323">
        <v>1.0130999999999999</v>
      </c>
      <c r="X323">
        <v>9.8573000000000004</v>
      </c>
      <c r="Y323">
        <v>7.6039000000000003</v>
      </c>
      <c r="Z323">
        <v>1.7451000000000001</v>
      </c>
      <c r="AA323">
        <v>1.3638999999999999</v>
      </c>
      <c r="AB323">
        <v>1.5355000000000001</v>
      </c>
      <c r="AC323">
        <v>0.45</v>
      </c>
    </row>
    <row r="324" spans="1:29">
      <c r="A324" t="s">
        <v>130</v>
      </c>
      <c r="B324">
        <v>1.1795</v>
      </c>
      <c r="C324">
        <v>2.8466</v>
      </c>
      <c r="D324">
        <v>6.4073000000000002</v>
      </c>
      <c r="E324">
        <v>4.9645000000000001</v>
      </c>
      <c r="F324">
        <v>2.1046</v>
      </c>
      <c r="G324">
        <v>0.96450000000000002</v>
      </c>
      <c r="H324">
        <v>1.3903000000000001</v>
      </c>
      <c r="I324">
        <v>0.30680000000000002</v>
      </c>
      <c r="J324">
        <v>0.5625</v>
      </c>
      <c r="K324">
        <v>7.4770000000000003</v>
      </c>
      <c r="L324">
        <v>12.9682</v>
      </c>
      <c r="M324">
        <v>4.3152999999999997</v>
      </c>
      <c r="N324">
        <v>9.6021999999999998</v>
      </c>
      <c r="O324">
        <v>9.7158999999999995</v>
      </c>
      <c r="P324">
        <v>1.0130999999999999</v>
      </c>
      <c r="Q324">
        <v>4.3152999999999997</v>
      </c>
      <c r="R324">
        <v>9.6021999999999998</v>
      </c>
      <c r="S324">
        <v>1.0130999999999999</v>
      </c>
      <c r="T324">
        <v>4.3152999999999997</v>
      </c>
      <c r="U324">
        <v>9.6021999999999998</v>
      </c>
      <c r="V324">
        <v>9.7158999999999995</v>
      </c>
      <c r="W324">
        <v>1.0130999999999999</v>
      </c>
      <c r="X324">
        <v>5.1257999999999999</v>
      </c>
      <c r="Y324">
        <v>3.9716</v>
      </c>
      <c r="Z324">
        <v>1.6837</v>
      </c>
      <c r="AA324">
        <v>0.77159999999999995</v>
      </c>
      <c r="AB324">
        <v>1.1122000000000001</v>
      </c>
      <c r="AC324">
        <v>0.45</v>
      </c>
    </row>
    <row r="325" spans="1:29">
      <c r="A325" t="s">
        <v>129</v>
      </c>
      <c r="B325">
        <v>1.1418999999999999</v>
      </c>
      <c r="C325">
        <v>2.8466</v>
      </c>
      <c r="D325">
        <v>6.7135999999999996</v>
      </c>
      <c r="E325">
        <v>5.2058999999999997</v>
      </c>
      <c r="F325">
        <v>1.9436</v>
      </c>
      <c r="G325">
        <v>0.94379999999999997</v>
      </c>
      <c r="H325">
        <v>1.3310999999999999</v>
      </c>
      <c r="I325">
        <v>0.30680000000000002</v>
      </c>
      <c r="J325">
        <v>0.5625</v>
      </c>
      <c r="K325">
        <v>7.1630000000000003</v>
      </c>
      <c r="L325">
        <v>12.9682</v>
      </c>
      <c r="M325">
        <v>4.0778999999999996</v>
      </c>
      <c r="N325">
        <v>9.0465</v>
      </c>
      <c r="O325">
        <v>9.7158999999999995</v>
      </c>
      <c r="P325">
        <v>1.0130999999999999</v>
      </c>
      <c r="Q325">
        <v>4.0778999999999996</v>
      </c>
      <c r="R325">
        <v>9.0465</v>
      </c>
      <c r="S325">
        <v>1.0130999999999999</v>
      </c>
      <c r="T325">
        <v>4.0778999999999996</v>
      </c>
      <c r="U325">
        <v>9.0465</v>
      </c>
      <c r="V325">
        <v>9.7158999999999995</v>
      </c>
      <c r="W325">
        <v>1.0130999999999999</v>
      </c>
      <c r="X325">
        <v>5.3708999999999998</v>
      </c>
      <c r="Y325">
        <v>4.1646999999999998</v>
      </c>
      <c r="Z325">
        <v>1.5548999999999999</v>
      </c>
      <c r="AA325">
        <v>0.75509999999999999</v>
      </c>
      <c r="AB325">
        <v>1.0649</v>
      </c>
      <c r="AC325">
        <v>0.45</v>
      </c>
    </row>
    <row r="326" spans="1:29">
      <c r="A326" t="s">
        <v>120</v>
      </c>
      <c r="B326">
        <v>1.3406</v>
      </c>
      <c r="C326">
        <v>2.8466</v>
      </c>
      <c r="D326">
        <v>5.3715999999999999</v>
      </c>
      <c r="E326">
        <v>4.1451000000000002</v>
      </c>
      <c r="F326">
        <v>1.8544</v>
      </c>
      <c r="G326">
        <v>0.92020000000000002</v>
      </c>
      <c r="H326">
        <v>1.2839</v>
      </c>
      <c r="I326">
        <v>0.30680000000000002</v>
      </c>
      <c r="J326">
        <v>0.5625</v>
      </c>
      <c r="K326">
        <v>6.8826000000000001</v>
      </c>
      <c r="L326">
        <v>12.9682</v>
      </c>
      <c r="M326">
        <v>4.3159000000000001</v>
      </c>
      <c r="N326">
        <v>11.8855</v>
      </c>
      <c r="O326">
        <v>9.7158999999999995</v>
      </c>
      <c r="P326">
        <v>1.0130999999999999</v>
      </c>
      <c r="Q326">
        <v>4.3159000000000001</v>
      </c>
      <c r="R326">
        <v>11.8855</v>
      </c>
      <c r="S326">
        <v>1.0130999999999999</v>
      </c>
      <c r="T326">
        <v>4.3159000000000001</v>
      </c>
      <c r="U326">
        <v>11.8855</v>
      </c>
      <c r="V326">
        <v>9.7158999999999995</v>
      </c>
      <c r="W326">
        <v>1.0130999999999999</v>
      </c>
      <c r="X326">
        <v>4.2972999999999999</v>
      </c>
      <c r="Y326">
        <v>3.3161</v>
      </c>
      <c r="Z326">
        <v>1.4835</v>
      </c>
      <c r="AA326">
        <v>0.73609999999999998</v>
      </c>
      <c r="AB326">
        <v>1.0271999999999999</v>
      </c>
      <c r="AC326">
        <v>0.45</v>
      </c>
    </row>
    <row r="327" spans="1:29">
      <c r="A327" t="s">
        <v>215</v>
      </c>
      <c r="B327">
        <v>1.3230999999999999</v>
      </c>
      <c r="C327">
        <v>2.8466</v>
      </c>
      <c r="D327">
        <v>5.7797999999999998</v>
      </c>
      <c r="E327">
        <v>4.4676999999999998</v>
      </c>
      <c r="F327">
        <v>2.2555000000000001</v>
      </c>
      <c r="G327">
        <v>0.99870000000000003</v>
      </c>
      <c r="H327">
        <v>1.4032</v>
      </c>
      <c r="I327">
        <v>0.30680000000000002</v>
      </c>
      <c r="J327">
        <v>0.5625</v>
      </c>
      <c r="K327">
        <v>7.5388999999999999</v>
      </c>
      <c r="L327">
        <v>12.9682</v>
      </c>
      <c r="M327">
        <v>2.8597999999999999</v>
      </c>
      <c r="N327">
        <v>10.3957</v>
      </c>
      <c r="O327">
        <v>9.7158999999999995</v>
      </c>
      <c r="P327">
        <v>1.0130999999999999</v>
      </c>
      <c r="Q327">
        <v>2.8597999999999999</v>
      </c>
      <c r="R327">
        <v>10.3957</v>
      </c>
      <c r="S327">
        <v>1.0130999999999999</v>
      </c>
      <c r="T327">
        <v>2.8597999999999999</v>
      </c>
      <c r="U327">
        <v>10.3957</v>
      </c>
      <c r="V327">
        <v>9.7158999999999995</v>
      </c>
      <c r="W327">
        <v>1.0130999999999999</v>
      </c>
      <c r="X327">
        <v>4.6238999999999999</v>
      </c>
      <c r="Y327">
        <v>3.5741999999999998</v>
      </c>
      <c r="Z327">
        <v>1.8044</v>
      </c>
      <c r="AA327">
        <v>0.79900000000000004</v>
      </c>
      <c r="AB327">
        <v>1.1225000000000001</v>
      </c>
      <c r="AC327">
        <v>0.45</v>
      </c>
    </row>
    <row r="328" spans="1:29">
      <c r="A328" t="s">
        <v>73</v>
      </c>
      <c r="B328">
        <v>1.2065999999999999</v>
      </c>
      <c r="C328">
        <v>2.8466</v>
      </c>
      <c r="D328">
        <v>5.8975999999999997</v>
      </c>
      <c r="E328">
        <v>4.5716999999999999</v>
      </c>
      <c r="F328">
        <v>2.1663999999999999</v>
      </c>
      <c r="G328">
        <v>0.86370000000000002</v>
      </c>
      <c r="H328">
        <v>1.2043999999999999</v>
      </c>
      <c r="I328">
        <v>0.30680000000000002</v>
      </c>
      <c r="J328">
        <v>0.5625</v>
      </c>
      <c r="K328">
        <v>6.4810999999999996</v>
      </c>
      <c r="L328">
        <v>12.9682</v>
      </c>
      <c r="M328">
        <v>3.4325000000000001</v>
      </c>
      <c r="N328">
        <v>9.5381</v>
      </c>
      <c r="O328">
        <v>9.7158999999999995</v>
      </c>
      <c r="P328">
        <v>1.0130999999999999</v>
      </c>
      <c r="Q328">
        <v>3.4325000000000001</v>
      </c>
      <c r="R328">
        <v>9.5381</v>
      </c>
      <c r="S328">
        <v>1.0130999999999999</v>
      </c>
      <c r="T328">
        <v>3.4325000000000001</v>
      </c>
      <c r="U328">
        <v>9.5381</v>
      </c>
      <c r="V328">
        <v>9.7158999999999995</v>
      </c>
      <c r="W328">
        <v>1.0130999999999999</v>
      </c>
      <c r="X328">
        <v>4.7180999999999997</v>
      </c>
      <c r="Y328">
        <v>3.6574</v>
      </c>
      <c r="Z328">
        <v>1.7331000000000001</v>
      </c>
      <c r="AA328">
        <v>0.69099999999999995</v>
      </c>
      <c r="AB328">
        <v>0.96350000000000002</v>
      </c>
      <c r="AC328">
        <v>0.45</v>
      </c>
    </row>
    <row r="329" spans="1:29">
      <c r="A329" t="s">
        <v>61</v>
      </c>
      <c r="B329">
        <v>1.252</v>
      </c>
      <c r="C329">
        <v>2.8466</v>
      </c>
      <c r="D329">
        <v>5.0953999999999997</v>
      </c>
      <c r="E329">
        <v>3.9485000000000001</v>
      </c>
      <c r="F329">
        <v>2.0226000000000002</v>
      </c>
      <c r="G329">
        <v>0.88219999999999998</v>
      </c>
      <c r="H329">
        <v>1.1971000000000001</v>
      </c>
      <c r="I329">
        <v>0.30680000000000002</v>
      </c>
      <c r="J329">
        <v>0.5625</v>
      </c>
      <c r="K329">
        <v>6.4390000000000001</v>
      </c>
      <c r="L329">
        <v>12.9682</v>
      </c>
      <c r="M329">
        <v>3.9910000000000001</v>
      </c>
      <c r="N329">
        <v>10.3819</v>
      </c>
      <c r="O329">
        <v>9.7158999999999995</v>
      </c>
      <c r="P329">
        <v>1.0130999999999999</v>
      </c>
      <c r="Q329">
        <v>3.9910000000000001</v>
      </c>
      <c r="R329">
        <v>10.3819</v>
      </c>
      <c r="S329">
        <v>1.0130999999999999</v>
      </c>
      <c r="T329">
        <v>3.9910000000000001</v>
      </c>
      <c r="U329">
        <v>10.3819</v>
      </c>
      <c r="V329">
        <v>9.7158999999999995</v>
      </c>
      <c r="W329">
        <v>1.0130999999999999</v>
      </c>
      <c r="X329">
        <v>4.0762999999999998</v>
      </c>
      <c r="Y329">
        <v>3.1587999999999998</v>
      </c>
      <c r="Z329">
        <v>1.6181000000000001</v>
      </c>
      <c r="AA329">
        <v>0.70579999999999998</v>
      </c>
      <c r="AB329">
        <v>0.9577</v>
      </c>
      <c r="AC329">
        <v>0.45</v>
      </c>
    </row>
    <row r="330" spans="1:29">
      <c r="A330" t="s">
        <v>174</v>
      </c>
      <c r="B330">
        <v>1.0941000000000001</v>
      </c>
      <c r="C330">
        <v>2.8466</v>
      </c>
      <c r="D330">
        <v>7.9913999999999996</v>
      </c>
      <c r="E330">
        <v>6.1839000000000004</v>
      </c>
      <c r="F330">
        <v>2.0983999999999998</v>
      </c>
      <c r="G330">
        <v>1.1066</v>
      </c>
      <c r="H330">
        <v>1.3725000000000001</v>
      </c>
      <c r="I330">
        <v>0.30680000000000002</v>
      </c>
      <c r="J330">
        <v>0.5625</v>
      </c>
      <c r="K330">
        <v>7.3757999999999999</v>
      </c>
      <c r="L330">
        <v>12.9682</v>
      </c>
      <c r="M330">
        <v>3.1475</v>
      </c>
      <c r="N330">
        <v>7.7198000000000002</v>
      </c>
      <c r="O330">
        <v>9.7158999999999995</v>
      </c>
      <c r="P330">
        <v>1.0130999999999999</v>
      </c>
      <c r="Q330">
        <v>3.1475</v>
      </c>
      <c r="R330">
        <v>7.7198000000000002</v>
      </c>
      <c r="S330">
        <v>1.0130999999999999</v>
      </c>
      <c r="T330">
        <v>3.1475</v>
      </c>
      <c r="U330">
        <v>7.7198000000000002</v>
      </c>
      <c r="V330">
        <v>9.7158999999999995</v>
      </c>
      <c r="W330">
        <v>1.0130999999999999</v>
      </c>
      <c r="X330">
        <v>6.3930999999999996</v>
      </c>
      <c r="Y330">
        <v>4.9471999999999996</v>
      </c>
      <c r="Z330">
        <v>1.6787000000000001</v>
      </c>
      <c r="AA330">
        <v>0.88529999999999998</v>
      </c>
      <c r="AB330">
        <v>1.0980000000000001</v>
      </c>
      <c r="AC330">
        <v>0.45</v>
      </c>
    </row>
    <row r="331" spans="1:29">
      <c r="A331" t="s">
        <v>172</v>
      </c>
      <c r="B331">
        <v>1.0548</v>
      </c>
      <c r="C331">
        <v>2.8466</v>
      </c>
      <c r="D331">
        <v>7.5082000000000004</v>
      </c>
      <c r="E331">
        <v>5.8112000000000004</v>
      </c>
      <c r="F331">
        <v>2.1903000000000001</v>
      </c>
      <c r="G331">
        <v>0.86309999999999998</v>
      </c>
      <c r="H331">
        <v>1.1964999999999999</v>
      </c>
      <c r="I331">
        <v>0.30680000000000002</v>
      </c>
      <c r="J331">
        <v>0.5625</v>
      </c>
      <c r="K331">
        <v>6.4492000000000003</v>
      </c>
      <c r="L331">
        <v>12.9682</v>
      </c>
      <c r="M331">
        <v>2.9144999999999999</v>
      </c>
      <c r="N331">
        <v>7.8182</v>
      </c>
      <c r="O331">
        <v>9.7158999999999995</v>
      </c>
      <c r="P331">
        <v>1.0130999999999999</v>
      </c>
      <c r="Q331">
        <v>2.9144999999999999</v>
      </c>
      <c r="R331">
        <v>7.8182</v>
      </c>
      <c r="S331">
        <v>1.0130999999999999</v>
      </c>
      <c r="T331">
        <v>2.9144999999999999</v>
      </c>
      <c r="U331">
        <v>7.8182</v>
      </c>
      <c r="V331">
        <v>9.7158999999999995</v>
      </c>
      <c r="W331">
        <v>1.0130999999999999</v>
      </c>
      <c r="X331">
        <v>6.0065999999999997</v>
      </c>
      <c r="Y331">
        <v>4.6489000000000003</v>
      </c>
      <c r="Z331">
        <v>1.7523</v>
      </c>
      <c r="AA331">
        <v>0.6905</v>
      </c>
      <c r="AB331">
        <v>0.95720000000000005</v>
      </c>
      <c r="AC331">
        <v>0.45</v>
      </c>
    </row>
    <row r="332" spans="1:29">
      <c r="A332" t="s">
        <v>247</v>
      </c>
      <c r="B332">
        <v>1.4461999999999999</v>
      </c>
      <c r="C332">
        <v>2.8466</v>
      </c>
      <c r="D332">
        <v>11.2981</v>
      </c>
      <c r="E332">
        <v>8.7128999999999994</v>
      </c>
      <c r="F332">
        <v>2.2423000000000002</v>
      </c>
      <c r="G332">
        <v>1.7005999999999999</v>
      </c>
      <c r="H332">
        <v>2.0322</v>
      </c>
      <c r="I332">
        <v>0.30680000000000002</v>
      </c>
      <c r="J332">
        <v>0.5625</v>
      </c>
      <c r="K332">
        <v>10.869899999999999</v>
      </c>
      <c r="L332">
        <v>12.9682</v>
      </c>
      <c r="M332">
        <v>2.9436</v>
      </c>
      <c r="N332">
        <v>10.9543</v>
      </c>
      <c r="O332">
        <v>9.7158999999999995</v>
      </c>
      <c r="P332">
        <v>1.0130999999999999</v>
      </c>
      <c r="Q332">
        <v>2.9436</v>
      </c>
      <c r="R332">
        <v>10.9543</v>
      </c>
      <c r="S332">
        <v>1.0130999999999999</v>
      </c>
      <c r="T332">
        <v>2.9436</v>
      </c>
      <c r="U332">
        <v>10.9543</v>
      </c>
      <c r="V332">
        <v>9.7158999999999995</v>
      </c>
      <c r="W332">
        <v>1.0130999999999999</v>
      </c>
      <c r="X332">
        <v>9.0385000000000009</v>
      </c>
      <c r="Y332">
        <v>6.9702999999999999</v>
      </c>
      <c r="Z332">
        <v>1.7939000000000001</v>
      </c>
      <c r="AA332">
        <v>1.3605</v>
      </c>
      <c r="AB332">
        <v>1.6256999999999999</v>
      </c>
      <c r="AC332">
        <v>0.45</v>
      </c>
    </row>
    <row r="333" spans="1:29">
      <c r="A333" t="s">
        <v>237</v>
      </c>
      <c r="B333">
        <v>1.2552000000000001</v>
      </c>
      <c r="C333">
        <v>2.8466</v>
      </c>
      <c r="D333">
        <v>8.2926000000000002</v>
      </c>
      <c r="E333">
        <v>6.4029999999999996</v>
      </c>
      <c r="F333">
        <v>2.2092000000000001</v>
      </c>
      <c r="G333">
        <v>1.2115</v>
      </c>
      <c r="H333">
        <v>1.4162999999999999</v>
      </c>
      <c r="I333">
        <v>0.30680000000000002</v>
      </c>
      <c r="J333">
        <v>0.5625</v>
      </c>
      <c r="K333">
        <v>7.6045999999999996</v>
      </c>
      <c r="L333">
        <v>12.9682</v>
      </c>
      <c r="M333">
        <v>3.1816</v>
      </c>
      <c r="N333">
        <v>9.0289000000000001</v>
      </c>
      <c r="O333">
        <v>9.7158999999999995</v>
      </c>
      <c r="P333">
        <v>1.0130999999999999</v>
      </c>
      <c r="Q333">
        <v>3.1816</v>
      </c>
      <c r="R333">
        <v>9.0289000000000001</v>
      </c>
      <c r="S333">
        <v>1.0130999999999999</v>
      </c>
      <c r="T333">
        <v>3.1816</v>
      </c>
      <c r="U333">
        <v>9.0289000000000001</v>
      </c>
      <c r="V333">
        <v>9.7158999999999995</v>
      </c>
      <c r="W333">
        <v>1.0130999999999999</v>
      </c>
      <c r="X333">
        <v>6.6341000000000001</v>
      </c>
      <c r="Y333">
        <v>5.1223999999999998</v>
      </c>
      <c r="Z333">
        <v>1.7674000000000001</v>
      </c>
      <c r="AA333">
        <v>0.96919999999999995</v>
      </c>
      <c r="AB333">
        <v>1.133</v>
      </c>
      <c r="AC333">
        <v>0.45</v>
      </c>
    </row>
    <row r="334" spans="1:29">
      <c r="A334" t="s">
        <v>51</v>
      </c>
      <c r="B334">
        <v>1.2293000000000001</v>
      </c>
      <c r="C334">
        <v>2.8466</v>
      </c>
      <c r="D334">
        <v>5.5622999999999996</v>
      </c>
      <c r="E334">
        <v>4.3047000000000004</v>
      </c>
      <c r="F334">
        <v>2.0707</v>
      </c>
      <c r="G334">
        <v>0.86639999999999995</v>
      </c>
      <c r="H334">
        <v>1.4357</v>
      </c>
      <c r="I334">
        <v>0.30680000000000002</v>
      </c>
      <c r="J334">
        <v>0.5625</v>
      </c>
      <c r="K334">
        <v>7.72</v>
      </c>
      <c r="L334">
        <v>12.9682</v>
      </c>
      <c r="M334">
        <v>2.6459000000000001</v>
      </c>
      <c r="N334">
        <v>9.7253000000000007</v>
      </c>
      <c r="O334">
        <v>9.7158999999999995</v>
      </c>
      <c r="P334">
        <v>1.0130999999999999</v>
      </c>
      <c r="Q334">
        <v>2.6459000000000001</v>
      </c>
      <c r="R334">
        <v>9.7253000000000007</v>
      </c>
      <c r="S334">
        <v>1.0130999999999999</v>
      </c>
      <c r="T334">
        <v>2.6459000000000001</v>
      </c>
      <c r="U334">
        <v>9.7253000000000007</v>
      </c>
      <c r="V334">
        <v>9.7158999999999995</v>
      </c>
      <c r="W334">
        <v>1.0130999999999999</v>
      </c>
      <c r="X334">
        <v>4.4497999999999998</v>
      </c>
      <c r="Y334">
        <v>3.4437000000000002</v>
      </c>
      <c r="Z334">
        <v>1.6566000000000001</v>
      </c>
      <c r="AA334">
        <v>0.69310000000000005</v>
      </c>
      <c r="AB334">
        <v>1.1486000000000001</v>
      </c>
      <c r="AC334">
        <v>0.45</v>
      </c>
    </row>
    <row r="335" spans="1:29">
      <c r="A335" t="s">
        <v>219</v>
      </c>
      <c r="B335">
        <v>1.2810999999999999</v>
      </c>
      <c r="C335">
        <v>2.8466</v>
      </c>
      <c r="D335">
        <v>5.0597000000000003</v>
      </c>
      <c r="E335">
        <v>3.9094000000000002</v>
      </c>
      <c r="F335">
        <v>2.1303000000000001</v>
      </c>
      <c r="G335">
        <v>1.05</v>
      </c>
      <c r="H335">
        <v>1.2902</v>
      </c>
      <c r="I335">
        <v>0.30680000000000002</v>
      </c>
      <c r="J335">
        <v>0.5625</v>
      </c>
      <c r="K335">
        <v>6.9238</v>
      </c>
      <c r="L335">
        <v>12.9682</v>
      </c>
      <c r="M335">
        <v>2.7353999999999998</v>
      </c>
      <c r="N335">
        <v>10.233000000000001</v>
      </c>
      <c r="O335">
        <v>9.7158999999999995</v>
      </c>
      <c r="P335">
        <v>1.0130999999999999</v>
      </c>
      <c r="Q335">
        <v>2.7353999999999998</v>
      </c>
      <c r="R335">
        <v>10.233000000000001</v>
      </c>
      <c r="S335">
        <v>1.0130999999999999</v>
      </c>
      <c r="T335">
        <v>2.7353999999999998</v>
      </c>
      <c r="U335">
        <v>10.233000000000001</v>
      </c>
      <c r="V335">
        <v>9.7158999999999995</v>
      </c>
      <c r="W335">
        <v>1.0130999999999999</v>
      </c>
      <c r="X335">
        <v>4.0476999999999999</v>
      </c>
      <c r="Y335">
        <v>3.1274999999999999</v>
      </c>
      <c r="Z335">
        <v>1.7041999999999999</v>
      </c>
      <c r="AA335">
        <v>0.84</v>
      </c>
      <c r="AB335">
        <v>1.0321</v>
      </c>
      <c r="AC335">
        <v>0.45</v>
      </c>
    </row>
    <row r="336" spans="1:29">
      <c r="A336" t="s">
        <v>142</v>
      </c>
      <c r="B336">
        <v>1.1862999999999999</v>
      </c>
      <c r="C336">
        <v>2.8466</v>
      </c>
      <c r="D336">
        <v>5.4912000000000001</v>
      </c>
      <c r="E336">
        <v>4.2412000000000001</v>
      </c>
      <c r="F336">
        <v>1.597</v>
      </c>
      <c r="G336">
        <v>0.75639999999999996</v>
      </c>
      <c r="H336">
        <v>9.2984000000000009</v>
      </c>
      <c r="I336">
        <v>0.30680000000000002</v>
      </c>
      <c r="J336">
        <v>0.5625</v>
      </c>
      <c r="K336">
        <v>49.786299999999997</v>
      </c>
      <c r="L336">
        <v>12.9682</v>
      </c>
      <c r="M336">
        <v>4.4134000000000002</v>
      </c>
      <c r="N336">
        <v>10.536300000000001</v>
      </c>
      <c r="O336">
        <v>9.7158999999999995</v>
      </c>
      <c r="P336">
        <v>1.0130999999999999</v>
      </c>
      <c r="Q336">
        <v>4.4134000000000002</v>
      </c>
      <c r="R336">
        <v>10.536300000000001</v>
      </c>
      <c r="S336">
        <v>1.0130999999999999</v>
      </c>
      <c r="T336">
        <v>4.4134000000000002</v>
      </c>
      <c r="U336">
        <v>10.536300000000001</v>
      </c>
      <c r="V336">
        <v>9.7158999999999995</v>
      </c>
      <c r="W336">
        <v>1.0130999999999999</v>
      </c>
      <c r="X336">
        <v>4.3929</v>
      </c>
      <c r="Y336">
        <v>3.3929999999999998</v>
      </c>
      <c r="Z336">
        <v>1.2776000000000001</v>
      </c>
      <c r="AA336">
        <v>0.60519999999999996</v>
      </c>
      <c r="AB336">
        <v>7.4386999999999999</v>
      </c>
      <c r="AC336">
        <v>0.45</v>
      </c>
    </row>
    <row r="337" spans="1:29">
      <c r="A337" t="s">
        <v>251</v>
      </c>
      <c r="B337">
        <v>1.1708000000000001</v>
      </c>
      <c r="C337">
        <v>2.8466</v>
      </c>
      <c r="D337">
        <v>7.8295000000000003</v>
      </c>
      <c r="E337">
        <v>6.0518000000000001</v>
      </c>
      <c r="F337">
        <v>2.1772999999999998</v>
      </c>
      <c r="G337">
        <v>0.84770000000000001</v>
      </c>
      <c r="H337">
        <v>1.1899</v>
      </c>
      <c r="I337">
        <v>0.30680000000000002</v>
      </c>
      <c r="J337">
        <v>0.5625</v>
      </c>
      <c r="K337">
        <v>6.4058999999999999</v>
      </c>
      <c r="L337">
        <v>12.9682</v>
      </c>
      <c r="M337">
        <v>1.8263</v>
      </c>
      <c r="N337">
        <v>8.0250000000000004</v>
      </c>
      <c r="O337">
        <v>9.7158999999999995</v>
      </c>
      <c r="P337">
        <v>1.0130999999999999</v>
      </c>
      <c r="Q337">
        <v>1.8263</v>
      </c>
      <c r="R337">
        <v>8.0250000000000004</v>
      </c>
      <c r="S337">
        <v>1.0130999999999999</v>
      </c>
      <c r="T337">
        <v>1.8263</v>
      </c>
      <c r="U337">
        <v>8.0250000000000004</v>
      </c>
      <c r="V337">
        <v>9.7158999999999995</v>
      </c>
      <c r="W337">
        <v>1.0130999999999999</v>
      </c>
      <c r="X337">
        <v>6.2636000000000003</v>
      </c>
      <c r="Y337">
        <v>4.8414000000000001</v>
      </c>
      <c r="Z337">
        <v>1.7419</v>
      </c>
      <c r="AA337">
        <v>0.67820000000000003</v>
      </c>
      <c r="AB337">
        <v>0.95189999999999997</v>
      </c>
      <c r="AC337">
        <v>0.45</v>
      </c>
    </row>
    <row r="338" spans="1:29">
      <c r="A338" t="s">
        <v>221</v>
      </c>
      <c r="B338">
        <v>1.2239</v>
      </c>
      <c r="C338">
        <v>2.8466</v>
      </c>
      <c r="D338">
        <v>5.4278000000000004</v>
      </c>
      <c r="E338">
        <v>4.1974999999999998</v>
      </c>
      <c r="F338">
        <v>2.3260000000000001</v>
      </c>
      <c r="G338">
        <v>0.79690000000000005</v>
      </c>
      <c r="H338">
        <v>1.1519999999999999</v>
      </c>
      <c r="I338">
        <v>0.30680000000000002</v>
      </c>
      <c r="J338">
        <v>0.5625</v>
      </c>
      <c r="K338">
        <v>6.1908000000000003</v>
      </c>
      <c r="L338">
        <v>12.9682</v>
      </c>
      <c r="M338">
        <v>4.0332999999999997</v>
      </c>
      <c r="N338">
        <v>10.094200000000001</v>
      </c>
      <c r="O338">
        <v>9.7158999999999995</v>
      </c>
      <c r="P338">
        <v>1.0130999999999999</v>
      </c>
      <c r="Q338">
        <v>4.0332999999999997</v>
      </c>
      <c r="R338">
        <v>10.094200000000001</v>
      </c>
      <c r="S338">
        <v>1.0130999999999999</v>
      </c>
      <c r="T338">
        <v>4.0332999999999997</v>
      </c>
      <c r="U338">
        <v>10.094200000000001</v>
      </c>
      <c r="V338">
        <v>9.7158999999999995</v>
      </c>
      <c r="W338">
        <v>1.0130999999999999</v>
      </c>
      <c r="X338">
        <v>4.3422000000000001</v>
      </c>
      <c r="Y338">
        <v>3.3580000000000001</v>
      </c>
      <c r="Z338">
        <v>1.8608</v>
      </c>
      <c r="AA338">
        <v>0.63749999999999996</v>
      </c>
      <c r="AB338">
        <v>0.92159999999999997</v>
      </c>
      <c r="AC338">
        <v>0.45</v>
      </c>
    </row>
    <row r="339" spans="1:29">
      <c r="A339" t="s">
        <v>36</v>
      </c>
      <c r="B339">
        <v>1.2381</v>
      </c>
      <c r="C339">
        <v>2.8466</v>
      </c>
      <c r="D339">
        <v>4.7454999999999998</v>
      </c>
      <c r="E339">
        <v>3.6606999999999998</v>
      </c>
      <c r="F339">
        <v>2.2069000000000001</v>
      </c>
      <c r="G339">
        <v>1.2243999999999999</v>
      </c>
      <c r="H339">
        <v>2.0203000000000002</v>
      </c>
      <c r="I339">
        <v>0.30680000000000002</v>
      </c>
      <c r="J339">
        <v>0.5625</v>
      </c>
      <c r="K339">
        <v>10.8505</v>
      </c>
      <c r="L339">
        <v>12.9682</v>
      </c>
      <c r="M339">
        <v>4.4562999999999997</v>
      </c>
      <c r="N339">
        <v>11.1439</v>
      </c>
      <c r="O339">
        <v>9.7158999999999995</v>
      </c>
      <c r="P339">
        <v>1.0130999999999999</v>
      </c>
      <c r="Q339">
        <v>4.4562999999999997</v>
      </c>
      <c r="R339">
        <v>11.1439</v>
      </c>
      <c r="S339">
        <v>1.0130999999999999</v>
      </c>
      <c r="T339">
        <v>4.4562999999999997</v>
      </c>
      <c r="U339">
        <v>11.1439</v>
      </c>
      <c r="V339">
        <v>9.7158999999999995</v>
      </c>
      <c r="W339">
        <v>1.0130999999999999</v>
      </c>
      <c r="X339">
        <v>3.7964000000000002</v>
      </c>
      <c r="Y339">
        <v>2.9285000000000001</v>
      </c>
      <c r="Z339">
        <v>1.7655000000000001</v>
      </c>
      <c r="AA339">
        <v>0.97960000000000003</v>
      </c>
      <c r="AB339">
        <v>1.6162000000000001</v>
      </c>
      <c r="AC339">
        <v>0.45</v>
      </c>
    </row>
    <row r="340" spans="1:29">
      <c r="A340" t="s">
        <v>211</v>
      </c>
      <c r="B340">
        <v>1.4480999999999999</v>
      </c>
      <c r="C340">
        <v>2.8466</v>
      </c>
      <c r="D340">
        <v>5.4530000000000003</v>
      </c>
      <c r="E340">
        <v>4.2069000000000001</v>
      </c>
      <c r="F340">
        <v>1.8137000000000001</v>
      </c>
      <c r="G340">
        <v>0.9123</v>
      </c>
      <c r="H340">
        <v>1.0456000000000001</v>
      </c>
      <c r="I340">
        <v>0.30680000000000002</v>
      </c>
      <c r="J340">
        <v>0.5625</v>
      </c>
      <c r="K340">
        <v>5.6124000000000001</v>
      </c>
      <c r="L340">
        <v>12.9682</v>
      </c>
      <c r="M340">
        <v>3.7284999999999999</v>
      </c>
      <c r="N340">
        <v>12.649800000000001</v>
      </c>
      <c r="O340">
        <v>9.7158999999999995</v>
      </c>
      <c r="P340">
        <v>1.0130999999999999</v>
      </c>
      <c r="Q340">
        <v>3.7284999999999999</v>
      </c>
      <c r="R340">
        <v>12.649800000000001</v>
      </c>
      <c r="S340">
        <v>1.0130999999999999</v>
      </c>
      <c r="T340">
        <v>3.7284999999999999</v>
      </c>
      <c r="U340">
        <v>12.649800000000001</v>
      </c>
      <c r="V340">
        <v>9.7158999999999995</v>
      </c>
      <c r="W340">
        <v>1.0130999999999999</v>
      </c>
      <c r="X340">
        <v>4.3624000000000001</v>
      </c>
      <c r="Y340">
        <v>3.3654999999999999</v>
      </c>
      <c r="Z340">
        <v>1.4510000000000001</v>
      </c>
      <c r="AA340">
        <v>0.7298</v>
      </c>
      <c r="AB340">
        <v>0.83650000000000002</v>
      </c>
      <c r="AC340">
        <v>0.45</v>
      </c>
    </row>
    <row r="341" spans="1:29">
      <c r="A341" t="s">
        <v>191</v>
      </c>
      <c r="B341">
        <v>1.0284</v>
      </c>
      <c r="C341">
        <v>2.8466</v>
      </c>
      <c r="D341">
        <v>6.1684000000000001</v>
      </c>
      <c r="E341">
        <v>4.7790999999999997</v>
      </c>
      <c r="F341">
        <v>2.2096</v>
      </c>
      <c r="G341">
        <v>0.81879999999999997</v>
      </c>
      <c r="H341">
        <v>0.95609999999999995</v>
      </c>
      <c r="I341">
        <v>0.30680000000000002</v>
      </c>
      <c r="J341">
        <v>0.5625</v>
      </c>
      <c r="K341">
        <v>5.1643999999999997</v>
      </c>
      <c r="L341">
        <v>12.9682</v>
      </c>
      <c r="M341">
        <v>2.4243000000000001</v>
      </c>
      <c r="N341">
        <v>7.7030000000000003</v>
      </c>
      <c r="O341">
        <v>9.7158999999999995</v>
      </c>
      <c r="P341">
        <v>1.0130999999999999</v>
      </c>
      <c r="Q341">
        <v>2.4243000000000001</v>
      </c>
      <c r="R341">
        <v>7.7030000000000003</v>
      </c>
      <c r="S341">
        <v>1.0130999999999999</v>
      </c>
      <c r="T341">
        <v>2.4243000000000001</v>
      </c>
      <c r="U341">
        <v>7.7030000000000003</v>
      </c>
      <c r="V341">
        <v>9.7158999999999995</v>
      </c>
      <c r="W341">
        <v>1.0130999999999999</v>
      </c>
      <c r="X341">
        <v>4.9347000000000003</v>
      </c>
      <c r="Y341">
        <v>3.8233000000000001</v>
      </c>
      <c r="Z341">
        <v>1.7677</v>
      </c>
      <c r="AA341">
        <v>0.65500000000000003</v>
      </c>
      <c r="AB341">
        <v>0.76490000000000002</v>
      </c>
      <c r="AC341">
        <v>0.45</v>
      </c>
    </row>
    <row r="342" spans="1:29">
      <c r="A342" t="s">
        <v>167</v>
      </c>
      <c r="B342">
        <v>1.2190000000000001</v>
      </c>
      <c r="C342">
        <v>2.8466</v>
      </c>
      <c r="D342">
        <v>5.6321000000000003</v>
      </c>
      <c r="E342">
        <v>4.3547000000000002</v>
      </c>
      <c r="F342">
        <v>1.8927</v>
      </c>
      <c r="G342">
        <v>0.86019999999999996</v>
      </c>
      <c r="H342">
        <v>0.99360000000000004</v>
      </c>
      <c r="I342">
        <v>0.30680000000000002</v>
      </c>
      <c r="J342">
        <v>0.5625</v>
      </c>
      <c r="K342">
        <v>5.3517000000000001</v>
      </c>
      <c r="L342">
        <v>12.9682</v>
      </c>
      <c r="M342">
        <v>4.9642999999999997</v>
      </c>
      <c r="N342">
        <v>11.0381</v>
      </c>
      <c r="O342">
        <v>9.7158999999999995</v>
      </c>
      <c r="P342">
        <v>1.0130999999999999</v>
      </c>
      <c r="Q342">
        <v>4.9642999999999997</v>
      </c>
      <c r="R342">
        <v>11.0381</v>
      </c>
      <c r="S342">
        <v>1.0130999999999999</v>
      </c>
      <c r="T342">
        <v>4.9642999999999997</v>
      </c>
      <c r="U342">
        <v>11.0381</v>
      </c>
      <c r="V342">
        <v>9.7158999999999995</v>
      </c>
      <c r="W342">
        <v>1.0130999999999999</v>
      </c>
      <c r="X342">
        <v>4.5057</v>
      </c>
      <c r="Y342">
        <v>3.4838</v>
      </c>
      <c r="Z342">
        <v>1.5142</v>
      </c>
      <c r="AA342">
        <v>0.68820000000000003</v>
      </c>
      <c r="AB342">
        <v>0.79490000000000005</v>
      </c>
      <c r="AC342">
        <v>0.45</v>
      </c>
    </row>
    <row r="343" spans="1:29">
      <c r="A343" t="s">
        <v>148</v>
      </c>
      <c r="B343">
        <v>1.232</v>
      </c>
      <c r="C343">
        <v>2.8466</v>
      </c>
      <c r="D343">
        <v>3.5918000000000001</v>
      </c>
      <c r="E343">
        <v>2.7719999999999998</v>
      </c>
      <c r="F343">
        <v>2.3609</v>
      </c>
      <c r="G343">
        <v>0.92810000000000004</v>
      </c>
      <c r="H343">
        <v>1.6705000000000001</v>
      </c>
      <c r="I343">
        <v>0.30680000000000002</v>
      </c>
      <c r="J343">
        <v>0.5625</v>
      </c>
      <c r="K343">
        <v>8.9826999999999995</v>
      </c>
      <c r="L343">
        <v>12.9682</v>
      </c>
      <c r="M343">
        <v>4.3669000000000002</v>
      </c>
      <c r="N343">
        <v>11.111499999999999</v>
      </c>
      <c r="O343">
        <v>9.7158999999999995</v>
      </c>
      <c r="P343">
        <v>1.0130999999999999</v>
      </c>
      <c r="Q343">
        <v>4.3669000000000002</v>
      </c>
      <c r="R343">
        <v>11.111499999999999</v>
      </c>
      <c r="S343">
        <v>1.0130999999999999</v>
      </c>
      <c r="T343">
        <v>4.3669000000000002</v>
      </c>
      <c r="U343">
        <v>11.111499999999999</v>
      </c>
      <c r="V343">
        <v>9.7158999999999995</v>
      </c>
      <c r="W343">
        <v>1.0130999999999999</v>
      </c>
      <c r="X343">
        <v>2.8734000000000002</v>
      </c>
      <c r="Y343">
        <v>2.2176</v>
      </c>
      <c r="Z343">
        <v>1.8887</v>
      </c>
      <c r="AA343">
        <v>0.74250000000000005</v>
      </c>
      <c r="AB343">
        <v>1.3364</v>
      </c>
      <c r="AC343">
        <v>0.45</v>
      </c>
    </row>
    <row r="344" spans="1:29">
      <c r="A344" t="s">
        <v>200</v>
      </c>
      <c r="B344">
        <v>1.0623</v>
      </c>
      <c r="C344">
        <v>2.8466</v>
      </c>
      <c r="D344">
        <v>6.218</v>
      </c>
      <c r="E344">
        <v>4.8167999999999997</v>
      </c>
      <c r="F344">
        <v>2.2229000000000001</v>
      </c>
      <c r="G344">
        <v>0.8266</v>
      </c>
      <c r="H344">
        <v>0.96240000000000003</v>
      </c>
      <c r="I344">
        <v>0.30680000000000002</v>
      </c>
      <c r="J344">
        <v>0.5625</v>
      </c>
      <c r="K344">
        <v>5.1959</v>
      </c>
      <c r="L344">
        <v>12.9682</v>
      </c>
      <c r="M344">
        <v>3.5135000000000001</v>
      </c>
      <c r="N344">
        <v>7.2995999999999999</v>
      </c>
      <c r="O344">
        <v>9.7158999999999995</v>
      </c>
      <c r="P344">
        <v>1.0130999999999999</v>
      </c>
      <c r="Q344">
        <v>3.5135000000000001</v>
      </c>
      <c r="R344">
        <v>7.2995999999999999</v>
      </c>
      <c r="S344">
        <v>1.0130999999999999</v>
      </c>
      <c r="T344">
        <v>3.5135000000000001</v>
      </c>
      <c r="U344">
        <v>7.2995999999999999</v>
      </c>
      <c r="V344">
        <v>9.7158999999999995</v>
      </c>
      <c r="W344">
        <v>1.0130999999999999</v>
      </c>
      <c r="X344">
        <v>4.9744000000000002</v>
      </c>
      <c r="Y344">
        <v>3.8534999999999999</v>
      </c>
      <c r="Z344">
        <v>1.7783</v>
      </c>
      <c r="AA344">
        <v>0.6613</v>
      </c>
      <c r="AB344">
        <v>0.76990000000000003</v>
      </c>
      <c r="AC344">
        <v>0.45</v>
      </c>
    </row>
    <row r="345" spans="1:29">
      <c r="A345" t="s">
        <v>66</v>
      </c>
      <c r="B345">
        <v>1.3147</v>
      </c>
      <c r="C345">
        <v>2.8466</v>
      </c>
      <c r="D345">
        <v>5.7843</v>
      </c>
      <c r="E345">
        <v>4.4705000000000004</v>
      </c>
      <c r="F345">
        <v>1.9362999999999999</v>
      </c>
      <c r="G345">
        <v>0.88270000000000004</v>
      </c>
      <c r="H345">
        <v>1.0143</v>
      </c>
      <c r="I345">
        <v>0.30680000000000002</v>
      </c>
      <c r="J345">
        <v>0.5625</v>
      </c>
      <c r="K345">
        <v>5.4555999999999996</v>
      </c>
      <c r="L345">
        <v>12.9682</v>
      </c>
      <c r="M345">
        <v>4.3715999999999999</v>
      </c>
      <c r="N345">
        <v>11.158200000000001</v>
      </c>
      <c r="O345">
        <v>9.7158999999999995</v>
      </c>
      <c r="P345">
        <v>1.0130999999999999</v>
      </c>
      <c r="Q345">
        <v>4.3715999999999999</v>
      </c>
      <c r="R345">
        <v>11.158200000000001</v>
      </c>
      <c r="S345">
        <v>1.0130999999999999</v>
      </c>
      <c r="T345">
        <v>4.3715999999999999</v>
      </c>
      <c r="U345">
        <v>11.158200000000001</v>
      </c>
      <c r="V345">
        <v>9.7158999999999995</v>
      </c>
      <c r="W345">
        <v>1.0130999999999999</v>
      </c>
      <c r="X345">
        <v>4.6275000000000004</v>
      </c>
      <c r="Y345">
        <v>3.5764</v>
      </c>
      <c r="Z345">
        <v>1.5489999999999999</v>
      </c>
      <c r="AA345">
        <v>0.70620000000000005</v>
      </c>
      <c r="AB345">
        <v>0.8115</v>
      </c>
      <c r="AC345">
        <v>0.45</v>
      </c>
    </row>
    <row r="346" spans="1:29">
      <c r="A346" t="s">
        <v>45</v>
      </c>
      <c r="B346">
        <v>0.97130000000000005</v>
      </c>
      <c r="C346">
        <v>2.8466</v>
      </c>
      <c r="D346">
        <v>4.7750000000000004</v>
      </c>
      <c r="E346">
        <v>3.6907999999999999</v>
      </c>
      <c r="F346">
        <v>1.6113</v>
      </c>
      <c r="G346">
        <v>0.80279999999999996</v>
      </c>
      <c r="H346">
        <v>0.94579999999999997</v>
      </c>
      <c r="I346">
        <v>0.30680000000000002</v>
      </c>
      <c r="J346">
        <v>0.5625</v>
      </c>
      <c r="K346">
        <v>5.1130000000000004</v>
      </c>
      <c r="L346">
        <v>12.9682</v>
      </c>
      <c r="M346">
        <v>3.8679999999999999</v>
      </c>
      <c r="N346">
        <v>8.0061999999999998</v>
      </c>
      <c r="O346">
        <v>9.7158999999999995</v>
      </c>
      <c r="P346">
        <v>1.0130999999999999</v>
      </c>
      <c r="Q346">
        <v>3.8679999999999999</v>
      </c>
      <c r="R346">
        <v>8.0061999999999998</v>
      </c>
      <c r="S346">
        <v>1.0130999999999999</v>
      </c>
      <c r="T346">
        <v>3.8679999999999999</v>
      </c>
      <c r="U346">
        <v>8.0061999999999998</v>
      </c>
      <c r="V346">
        <v>9.7158999999999995</v>
      </c>
      <c r="W346">
        <v>1.0130999999999999</v>
      </c>
      <c r="X346">
        <v>3.82</v>
      </c>
      <c r="Y346">
        <v>2.9527000000000001</v>
      </c>
      <c r="Z346">
        <v>1.2890999999999999</v>
      </c>
      <c r="AA346">
        <v>0.64229999999999998</v>
      </c>
      <c r="AB346">
        <v>0.75660000000000005</v>
      </c>
      <c r="AC346">
        <v>0.45</v>
      </c>
    </row>
    <row r="347" spans="1:29">
      <c r="A347" t="s">
        <v>255</v>
      </c>
      <c r="B347">
        <v>1.4725999999999999</v>
      </c>
      <c r="C347">
        <v>2.8466</v>
      </c>
      <c r="D347">
        <v>6.9119999999999999</v>
      </c>
      <c r="E347">
        <v>5.3444000000000003</v>
      </c>
      <c r="F347">
        <v>2.4121999999999999</v>
      </c>
      <c r="G347">
        <v>0.92320000000000002</v>
      </c>
      <c r="H347">
        <v>1.0517000000000001</v>
      </c>
      <c r="I347">
        <v>0.30680000000000002</v>
      </c>
      <c r="J347">
        <v>0.5625</v>
      </c>
      <c r="K347">
        <v>5.6428000000000003</v>
      </c>
      <c r="L347">
        <v>12.9682</v>
      </c>
      <c r="M347">
        <v>3.7801999999999998</v>
      </c>
      <c r="N347">
        <v>11.5471</v>
      </c>
      <c r="O347">
        <v>9.7158999999999995</v>
      </c>
      <c r="P347">
        <v>1.0130999999999999</v>
      </c>
      <c r="Q347">
        <v>3.7801999999999998</v>
      </c>
      <c r="R347">
        <v>11.5471</v>
      </c>
      <c r="S347">
        <v>1.0130999999999999</v>
      </c>
      <c r="T347">
        <v>3.7801999999999998</v>
      </c>
      <c r="U347">
        <v>11.5471</v>
      </c>
      <c r="V347">
        <v>9.7158999999999995</v>
      </c>
      <c r="W347">
        <v>1.0130999999999999</v>
      </c>
      <c r="X347">
        <v>5.5296000000000003</v>
      </c>
      <c r="Y347">
        <v>4.2755000000000001</v>
      </c>
      <c r="Z347">
        <v>1.9298</v>
      </c>
      <c r="AA347">
        <v>0.73850000000000005</v>
      </c>
      <c r="AB347">
        <v>0.84130000000000005</v>
      </c>
      <c r="AC347">
        <v>0.45</v>
      </c>
    </row>
    <row r="348" spans="1:29">
      <c r="A348" t="s">
        <v>121</v>
      </c>
      <c r="B348">
        <v>1.8177000000000001</v>
      </c>
      <c r="C348">
        <v>2.8466</v>
      </c>
      <c r="D348">
        <v>6.1722999999999999</v>
      </c>
      <c r="E348">
        <v>4.7552000000000003</v>
      </c>
      <c r="F348">
        <v>2.0221</v>
      </c>
      <c r="G348">
        <v>1.0028999999999999</v>
      </c>
      <c r="H348">
        <v>1.1491</v>
      </c>
      <c r="I348">
        <v>0.30680000000000002</v>
      </c>
      <c r="J348">
        <v>0.5625</v>
      </c>
      <c r="K348">
        <v>6.1338999999999997</v>
      </c>
      <c r="L348">
        <v>12.9682</v>
      </c>
      <c r="M348">
        <v>4.8719999999999999</v>
      </c>
      <c r="N348">
        <v>18.36</v>
      </c>
      <c r="O348">
        <v>9.7158999999999995</v>
      </c>
      <c r="P348">
        <v>1.0130999999999999</v>
      </c>
      <c r="Q348">
        <v>4.8719999999999999</v>
      </c>
      <c r="R348">
        <v>18.36</v>
      </c>
      <c r="S348">
        <v>1.0130999999999999</v>
      </c>
      <c r="T348">
        <v>4.8719999999999999</v>
      </c>
      <c r="U348">
        <v>18.36</v>
      </c>
      <c r="V348">
        <v>9.7158999999999995</v>
      </c>
      <c r="W348">
        <v>1.0130999999999999</v>
      </c>
      <c r="X348">
        <v>4.9379</v>
      </c>
      <c r="Y348">
        <v>3.8041</v>
      </c>
      <c r="Z348">
        <v>1.6176999999999999</v>
      </c>
      <c r="AA348">
        <v>0.80230000000000001</v>
      </c>
      <c r="AB348">
        <v>0.91920000000000002</v>
      </c>
      <c r="AC348">
        <v>0.45</v>
      </c>
    </row>
    <row r="349" spans="1:29">
      <c r="A349" t="s">
        <v>153</v>
      </c>
      <c r="B349">
        <v>1.2463</v>
      </c>
      <c r="C349">
        <v>2.8466</v>
      </c>
      <c r="D349">
        <v>5.1365999999999996</v>
      </c>
      <c r="E349">
        <v>3.9660000000000002</v>
      </c>
      <c r="F349">
        <v>1.7202</v>
      </c>
      <c r="G349">
        <v>0.86519999999999997</v>
      </c>
      <c r="H349">
        <v>0.99939999999999996</v>
      </c>
      <c r="I349">
        <v>0.30680000000000002</v>
      </c>
      <c r="J349">
        <v>0.5625</v>
      </c>
      <c r="K349">
        <v>5.3807</v>
      </c>
      <c r="L349">
        <v>12.9682</v>
      </c>
      <c r="M349">
        <v>4.3616999999999999</v>
      </c>
      <c r="N349">
        <v>11.1989</v>
      </c>
      <c r="O349">
        <v>9.7158999999999995</v>
      </c>
      <c r="P349">
        <v>1.0130999999999999</v>
      </c>
      <c r="Q349">
        <v>4.3616999999999999</v>
      </c>
      <c r="R349">
        <v>11.1989</v>
      </c>
      <c r="S349">
        <v>1.0130999999999999</v>
      </c>
      <c r="T349">
        <v>4.3616999999999999</v>
      </c>
      <c r="U349">
        <v>11.1989</v>
      </c>
      <c r="V349">
        <v>9.7158999999999995</v>
      </c>
      <c r="W349">
        <v>1.0130999999999999</v>
      </c>
      <c r="X349">
        <v>4.1093000000000002</v>
      </c>
      <c r="Y349">
        <v>3.1728000000000001</v>
      </c>
      <c r="Z349">
        <v>1.3761000000000001</v>
      </c>
      <c r="AA349">
        <v>0.69220000000000004</v>
      </c>
      <c r="AB349">
        <v>0.79949999999999999</v>
      </c>
      <c r="AC349">
        <v>0.45</v>
      </c>
    </row>
    <row r="350" spans="1:29">
      <c r="A350" t="s">
        <v>146</v>
      </c>
      <c r="B350">
        <v>1.357</v>
      </c>
      <c r="C350">
        <v>2.8466</v>
      </c>
      <c r="D350">
        <v>5.3045</v>
      </c>
      <c r="E350">
        <v>4.0937999999999999</v>
      </c>
      <c r="F350">
        <v>1.7699</v>
      </c>
      <c r="G350">
        <v>0.89090000000000003</v>
      </c>
      <c r="H350">
        <v>1.024</v>
      </c>
      <c r="I350">
        <v>0.30680000000000002</v>
      </c>
      <c r="J350">
        <v>0.5625</v>
      </c>
      <c r="K350">
        <v>5.5038</v>
      </c>
      <c r="L350">
        <v>12.9682</v>
      </c>
      <c r="M350">
        <v>4.5716000000000001</v>
      </c>
      <c r="N350">
        <v>12.786300000000001</v>
      </c>
      <c r="O350">
        <v>9.7158999999999995</v>
      </c>
      <c r="P350">
        <v>1.0130999999999999</v>
      </c>
      <c r="Q350">
        <v>4.5716000000000001</v>
      </c>
      <c r="R350">
        <v>12.786300000000001</v>
      </c>
      <c r="S350">
        <v>1.0130999999999999</v>
      </c>
      <c r="T350">
        <v>4.5716000000000001</v>
      </c>
      <c r="U350">
        <v>12.786300000000001</v>
      </c>
      <c r="V350">
        <v>9.7158999999999995</v>
      </c>
      <c r="W350">
        <v>1.0130999999999999</v>
      </c>
      <c r="X350">
        <v>4.2435999999999998</v>
      </c>
      <c r="Y350">
        <v>3.2749999999999999</v>
      </c>
      <c r="Z350">
        <v>1.4159999999999999</v>
      </c>
      <c r="AA350">
        <v>0.7127</v>
      </c>
      <c r="AB350">
        <v>0.81920000000000004</v>
      </c>
      <c r="AC350">
        <v>0.45</v>
      </c>
    </row>
    <row r="351" spans="1:29">
      <c r="A351" t="s">
        <v>134</v>
      </c>
      <c r="B351">
        <v>1.3043</v>
      </c>
      <c r="C351">
        <v>2.8466</v>
      </c>
      <c r="D351">
        <v>5.2228000000000003</v>
      </c>
      <c r="E351">
        <v>4.0316000000000001</v>
      </c>
      <c r="F351">
        <v>1.7458</v>
      </c>
      <c r="G351">
        <v>0.87860000000000005</v>
      </c>
      <c r="H351">
        <v>1.012</v>
      </c>
      <c r="I351">
        <v>0.30680000000000002</v>
      </c>
      <c r="J351">
        <v>0.5625</v>
      </c>
      <c r="K351">
        <v>5.444</v>
      </c>
      <c r="L351">
        <v>12.9682</v>
      </c>
      <c r="M351">
        <v>4.0541</v>
      </c>
      <c r="N351">
        <v>11.256399999999999</v>
      </c>
      <c r="O351">
        <v>9.7158999999999995</v>
      </c>
      <c r="P351">
        <v>1.0130999999999999</v>
      </c>
      <c r="Q351">
        <v>4.0541</v>
      </c>
      <c r="R351">
        <v>11.256399999999999</v>
      </c>
      <c r="S351">
        <v>1.0130999999999999</v>
      </c>
      <c r="T351">
        <v>4.0541</v>
      </c>
      <c r="U351">
        <v>11.256399999999999</v>
      </c>
      <c r="V351">
        <v>9.7158999999999995</v>
      </c>
      <c r="W351">
        <v>1.0130999999999999</v>
      </c>
      <c r="X351">
        <v>4.1782000000000004</v>
      </c>
      <c r="Y351">
        <v>3.2252000000000001</v>
      </c>
      <c r="Z351">
        <v>1.3966000000000001</v>
      </c>
      <c r="AA351">
        <v>0.70289999999999997</v>
      </c>
      <c r="AB351">
        <v>0.80959999999999999</v>
      </c>
      <c r="AC351">
        <v>0.45</v>
      </c>
    </row>
    <row r="352" spans="1:29">
      <c r="A352" t="s">
        <v>46</v>
      </c>
      <c r="B352">
        <v>0.90820000000000001</v>
      </c>
      <c r="C352">
        <v>2.8466</v>
      </c>
      <c r="D352">
        <v>4.7016</v>
      </c>
      <c r="E352">
        <v>3.6349999999999998</v>
      </c>
      <c r="F352">
        <v>1.5889</v>
      </c>
      <c r="G352">
        <v>0.78869999999999996</v>
      </c>
      <c r="H352">
        <v>0.93479999999999996</v>
      </c>
      <c r="I352">
        <v>0.30680000000000002</v>
      </c>
      <c r="J352">
        <v>0.5625</v>
      </c>
      <c r="K352">
        <v>5.0583999999999998</v>
      </c>
      <c r="L352">
        <v>12.9682</v>
      </c>
      <c r="M352">
        <v>3.7484999999999999</v>
      </c>
      <c r="N352">
        <v>7.3005000000000004</v>
      </c>
      <c r="O352">
        <v>9.7158999999999995</v>
      </c>
      <c r="P352">
        <v>1.0130999999999999</v>
      </c>
      <c r="Q352">
        <v>3.7484999999999999</v>
      </c>
      <c r="R352">
        <v>7.3005000000000004</v>
      </c>
      <c r="S352">
        <v>1.0130999999999999</v>
      </c>
      <c r="T352">
        <v>3.7484999999999999</v>
      </c>
      <c r="U352">
        <v>7.3005000000000004</v>
      </c>
      <c r="V352">
        <v>9.7158999999999995</v>
      </c>
      <c r="W352">
        <v>1.0130999999999999</v>
      </c>
      <c r="X352">
        <v>3.7612999999999999</v>
      </c>
      <c r="Y352">
        <v>2.9079999999999999</v>
      </c>
      <c r="Z352">
        <v>1.2712000000000001</v>
      </c>
      <c r="AA352">
        <v>0.63090000000000002</v>
      </c>
      <c r="AB352">
        <v>0.74790000000000001</v>
      </c>
      <c r="AC352">
        <v>0.45</v>
      </c>
    </row>
    <row r="353" spans="1:29">
      <c r="A353" t="s">
        <v>149</v>
      </c>
      <c r="B353">
        <v>1.3792</v>
      </c>
      <c r="C353">
        <v>2.8466</v>
      </c>
      <c r="D353">
        <v>5.3396999999999997</v>
      </c>
      <c r="E353">
        <v>4.1205999999999996</v>
      </c>
      <c r="F353">
        <v>1.7804</v>
      </c>
      <c r="G353">
        <v>0.89610000000000001</v>
      </c>
      <c r="H353">
        <v>1.0290999999999999</v>
      </c>
      <c r="I353">
        <v>0.30680000000000002</v>
      </c>
      <c r="J353">
        <v>0.5625</v>
      </c>
      <c r="K353">
        <v>5.5296000000000003</v>
      </c>
      <c r="L353">
        <v>12.9682</v>
      </c>
      <c r="M353">
        <v>4.5872000000000002</v>
      </c>
      <c r="N353">
        <v>13.1317</v>
      </c>
      <c r="O353">
        <v>9.7158999999999995</v>
      </c>
      <c r="P353">
        <v>1.0130999999999999</v>
      </c>
      <c r="Q353">
        <v>4.5872000000000002</v>
      </c>
      <c r="R353">
        <v>13.1317</v>
      </c>
      <c r="S353">
        <v>1.0130999999999999</v>
      </c>
      <c r="T353">
        <v>4.5872000000000002</v>
      </c>
      <c r="U353">
        <v>13.1317</v>
      </c>
      <c r="V353">
        <v>9.7158999999999995</v>
      </c>
      <c r="W353">
        <v>1.0130999999999999</v>
      </c>
      <c r="X353">
        <v>4.2717999999999998</v>
      </c>
      <c r="Y353">
        <v>3.2965</v>
      </c>
      <c r="Z353">
        <v>1.4242999999999999</v>
      </c>
      <c r="AA353">
        <v>0.71689999999999998</v>
      </c>
      <c r="AB353">
        <v>0.82330000000000003</v>
      </c>
      <c r="AC353">
        <v>0.45</v>
      </c>
    </row>
    <row r="354" spans="1:29">
      <c r="A354" t="s">
        <v>140</v>
      </c>
      <c r="B354">
        <v>1.4172</v>
      </c>
      <c r="C354">
        <v>2.8466</v>
      </c>
      <c r="D354">
        <v>5.4013</v>
      </c>
      <c r="E354">
        <v>4.1675000000000004</v>
      </c>
      <c r="F354">
        <v>1.7985</v>
      </c>
      <c r="G354">
        <v>0.90490000000000004</v>
      </c>
      <c r="H354">
        <v>1.0381</v>
      </c>
      <c r="I354">
        <v>0.30680000000000002</v>
      </c>
      <c r="J354">
        <v>0.5625</v>
      </c>
      <c r="K354">
        <v>5.5747</v>
      </c>
      <c r="L354">
        <v>12.9682</v>
      </c>
      <c r="M354">
        <v>4.3808999999999996</v>
      </c>
      <c r="N354">
        <v>12.291</v>
      </c>
      <c r="O354">
        <v>9.7158999999999995</v>
      </c>
      <c r="P354">
        <v>1.0130999999999999</v>
      </c>
      <c r="Q354">
        <v>4.3808999999999996</v>
      </c>
      <c r="R354">
        <v>12.291</v>
      </c>
      <c r="S354">
        <v>1.0130999999999999</v>
      </c>
      <c r="T354">
        <v>4.3808999999999996</v>
      </c>
      <c r="U354">
        <v>12.291</v>
      </c>
      <c r="V354">
        <v>9.7158999999999995</v>
      </c>
      <c r="W354">
        <v>1.0130999999999999</v>
      </c>
      <c r="X354">
        <v>4.3209999999999997</v>
      </c>
      <c r="Y354">
        <v>3.3340000000000001</v>
      </c>
      <c r="Z354">
        <v>1.4388000000000001</v>
      </c>
      <c r="AA354">
        <v>0.72399999999999998</v>
      </c>
      <c r="AB354">
        <v>0.83050000000000002</v>
      </c>
      <c r="AC354">
        <v>0.45</v>
      </c>
    </row>
    <row r="355" spans="1:29">
      <c r="A355" t="s">
        <v>264</v>
      </c>
      <c r="B355">
        <v>1.1970000000000001</v>
      </c>
      <c r="C355">
        <v>2.8466</v>
      </c>
      <c r="D355">
        <v>6.4238999999999997</v>
      </c>
      <c r="E355">
        <v>4.9733000000000001</v>
      </c>
      <c r="F355">
        <v>2.2791000000000001</v>
      </c>
      <c r="G355">
        <v>0.85780000000000001</v>
      </c>
      <c r="H355">
        <v>0.98899999999999999</v>
      </c>
      <c r="I355">
        <v>0.30680000000000002</v>
      </c>
      <c r="J355">
        <v>0.5625</v>
      </c>
      <c r="K355">
        <v>5.3288000000000002</v>
      </c>
      <c r="L355">
        <v>12.9682</v>
      </c>
      <c r="M355">
        <v>4.0635000000000003</v>
      </c>
      <c r="N355">
        <v>9.0955999999999992</v>
      </c>
      <c r="O355">
        <v>9.7158999999999995</v>
      </c>
      <c r="P355">
        <v>1.0130999999999999</v>
      </c>
      <c r="Q355">
        <v>4.0635000000000003</v>
      </c>
      <c r="R355">
        <v>9.0955999999999992</v>
      </c>
      <c r="S355">
        <v>1.0130999999999999</v>
      </c>
      <c r="T355">
        <v>4.0635000000000003</v>
      </c>
      <c r="U355">
        <v>9.0955999999999992</v>
      </c>
      <c r="V355">
        <v>9.7158999999999995</v>
      </c>
      <c r="W355">
        <v>1.0130999999999999</v>
      </c>
      <c r="X355">
        <v>5.1391</v>
      </c>
      <c r="Y355">
        <v>3.9786000000000001</v>
      </c>
      <c r="Z355">
        <v>1.8232999999999999</v>
      </c>
      <c r="AA355">
        <v>0.68630000000000002</v>
      </c>
      <c r="AB355">
        <v>0.79120000000000001</v>
      </c>
      <c r="AC355">
        <v>0.45</v>
      </c>
    </row>
    <row r="356" spans="1:29">
      <c r="A356" t="s">
        <v>155</v>
      </c>
      <c r="B356">
        <v>1.1919</v>
      </c>
      <c r="C356">
        <v>2.8466</v>
      </c>
      <c r="D356">
        <v>5.1456</v>
      </c>
      <c r="E356">
        <v>3.9777</v>
      </c>
      <c r="F356">
        <v>1.6055999999999999</v>
      </c>
      <c r="G356">
        <v>0.85529999999999995</v>
      </c>
      <c r="H356">
        <v>1.2710999999999999</v>
      </c>
      <c r="I356">
        <v>0.30680000000000002</v>
      </c>
      <c r="J356">
        <v>0.5625</v>
      </c>
      <c r="K356">
        <v>6.8381999999999996</v>
      </c>
      <c r="L356">
        <v>12.9682</v>
      </c>
      <c r="M356">
        <v>4.9325000000000001</v>
      </c>
      <c r="N356">
        <v>10.633599999999999</v>
      </c>
      <c r="O356">
        <v>9.7158999999999995</v>
      </c>
      <c r="P356">
        <v>1.0130999999999999</v>
      </c>
      <c r="Q356">
        <v>4.9325000000000001</v>
      </c>
      <c r="R356">
        <v>10.633599999999999</v>
      </c>
      <c r="S356">
        <v>1.0130999999999999</v>
      </c>
      <c r="T356">
        <v>4.9325000000000001</v>
      </c>
      <c r="U356">
        <v>10.633599999999999</v>
      </c>
      <c r="V356">
        <v>9.7158999999999995</v>
      </c>
      <c r="W356">
        <v>1.0130999999999999</v>
      </c>
      <c r="X356">
        <v>4.1165000000000003</v>
      </c>
      <c r="Y356">
        <v>3.1821999999999999</v>
      </c>
      <c r="Z356">
        <v>1.2845</v>
      </c>
      <c r="AA356">
        <v>0.68420000000000003</v>
      </c>
      <c r="AB356">
        <v>1.0168999999999999</v>
      </c>
      <c r="AC356">
        <v>0.45</v>
      </c>
    </row>
    <row r="357" spans="1:29">
      <c r="A357" t="s">
        <v>154</v>
      </c>
      <c r="B357">
        <v>1.1617999999999999</v>
      </c>
      <c r="C357">
        <v>2.8466</v>
      </c>
      <c r="D357">
        <v>3.8450000000000002</v>
      </c>
      <c r="E357">
        <v>2.9672999999999998</v>
      </c>
      <c r="F357">
        <v>2.4266000000000001</v>
      </c>
      <c r="G357">
        <v>0.83950000000000002</v>
      </c>
      <c r="H357">
        <v>1.5562</v>
      </c>
      <c r="I357">
        <v>0.30680000000000002</v>
      </c>
      <c r="J357">
        <v>0.5625</v>
      </c>
      <c r="K357">
        <v>8.3693000000000008</v>
      </c>
      <c r="L357">
        <v>12.9682</v>
      </c>
      <c r="M357">
        <v>4.2569999999999997</v>
      </c>
      <c r="N357">
        <v>10.333299999999999</v>
      </c>
      <c r="O357">
        <v>9.7158999999999995</v>
      </c>
      <c r="P357">
        <v>1.0130999999999999</v>
      </c>
      <c r="Q357">
        <v>4.2569999999999997</v>
      </c>
      <c r="R357">
        <v>10.333299999999999</v>
      </c>
      <c r="S357">
        <v>1.0130999999999999</v>
      </c>
      <c r="T357">
        <v>4.2569999999999997</v>
      </c>
      <c r="U357">
        <v>10.333299999999999</v>
      </c>
      <c r="V357">
        <v>9.7158999999999995</v>
      </c>
      <c r="W357">
        <v>1.0130999999999999</v>
      </c>
      <c r="X357">
        <v>3.0760000000000001</v>
      </c>
      <c r="Y357">
        <v>2.3738000000000001</v>
      </c>
      <c r="Z357">
        <v>1.9413</v>
      </c>
      <c r="AA357">
        <v>0.67159999999999997</v>
      </c>
      <c r="AB357">
        <v>1.2448999999999999</v>
      </c>
      <c r="AC357">
        <v>0.45</v>
      </c>
    </row>
    <row r="358" spans="1:29">
      <c r="A358" t="s">
        <v>243</v>
      </c>
      <c r="B358">
        <v>1.2477</v>
      </c>
      <c r="C358">
        <v>2.8466</v>
      </c>
      <c r="D358">
        <v>6.5073999999999996</v>
      </c>
      <c r="E358">
        <v>5.0368000000000004</v>
      </c>
      <c r="F358">
        <v>2.3016999999999999</v>
      </c>
      <c r="G358">
        <v>0.86970000000000003</v>
      </c>
      <c r="H358">
        <v>0.99970000000000003</v>
      </c>
      <c r="I358">
        <v>0.30680000000000002</v>
      </c>
      <c r="J358">
        <v>0.5625</v>
      </c>
      <c r="K358">
        <v>5.3822000000000001</v>
      </c>
      <c r="L358">
        <v>12.9682</v>
      </c>
      <c r="M358">
        <v>4.7256999999999998</v>
      </c>
      <c r="N358">
        <v>11.241199999999999</v>
      </c>
      <c r="O358">
        <v>9.7158999999999995</v>
      </c>
      <c r="P358">
        <v>1.0130999999999999</v>
      </c>
      <c r="Q358">
        <v>4.7256999999999998</v>
      </c>
      <c r="R358">
        <v>11.241199999999999</v>
      </c>
      <c r="S358">
        <v>1.0130999999999999</v>
      </c>
      <c r="T358">
        <v>4.7256999999999998</v>
      </c>
      <c r="U358">
        <v>11.241199999999999</v>
      </c>
      <c r="V358">
        <v>9.7158999999999995</v>
      </c>
      <c r="W358">
        <v>1.0130999999999999</v>
      </c>
      <c r="X358">
        <v>5.2058999999999997</v>
      </c>
      <c r="Y358">
        <v>4.0293999999999999</v>
      </c>
      <c r="Z358">
        <v>1.8413999999999999</v>
      </c>
      <c r="AA358">
        <v>0.69579999999999997</v>
      </c>
      <c r="AB358">
        <v>0.79969999999999997</v>
      </c>
      <c r="AC358">
        <v>0.45</v>
      </c>
    </row>
    <row r="359" spans="1:29">
      <c r="A359" t="s">
        <v>42</v>
      </c>
      <c r="B359">
        <v>1.2267999999999999</v>
      </c>
      <c r="C359">
        <v>2.8466</v>
      </c>
      <c r="D359">
        <v>5.1085000000000003</v>
      </c>
      <c r="E359">
        <v>3.9445999999999999</v>
      </c>
      <c r="F359">
        <v>1.7118</v>
      </c>
      <c r="G359">
        <v>0.86070000000000002</v>
      </c>
      <c r="H359">
        <v>0.99519999999999997</v>
      </c>
      <c r="I359">
        <v>0.30680000000000002</v>
      </c>
      <c r="J359">
        <v>0.5625</v>
      </c>
      <c r="K359">
        <v>5.3598999999999997</v>
      </c>
      <c r="L359">
        <v>12.9682</v>
      </c>
      <c r="M359">
        <v>4.5091000000000001</v>
      </c>
      <c r="N359">
        <v>11.1516</v>
      </c>
      <c r="O359">
        <v>9.7158999999999995</v>
      </c>
      <c r="P359">
        <v>1.0130999999999999</v>
      </c>
      <c r="Q359">
        <v>4.5091000000000001</v>
      </c>
      <c r="R359">
        <v>11.1516</v>
      </c>
      <c r="S359">
        <v>1.0130999999999999</v>
      </c>
      <c r="T359">
        <v>4.5091000000000001</v>
      </c>
      <c r="U359">
        <v>11.1516</v>
      </c>
      <c r="V359">
        <v>9.7158999999999995</v>
      </c>
      <c r="W359">
        <v>1.0130999999999999</v>
      </c>
      <c r="X359">
        <v>4.0868000000000002</v>
      </c>
      <c r="Y359">
        <v>3.1556999999999999</v>
      </c>
      <c r="Z359">
        <v>1.3694</v>
      </c>
      <c r="AA359">
        <v>0.68859999999999999</v>
      </c>
      <c r="AB359">
        <v>0.79620000000000002</v>
      </c>
      <c r="AC359">
        <v>0.45</v>
      </c>
    </row>
    <row r="360" spans="1:29">
      <c r="A360" t="s">
        <v>260</v>
      </c>
      <c r="B360">
        <v>1.2488999999999999</v>
      </c>
      <c r="C360">
        <v>2.8466</v>
      </c>
      <c r="D360">
        <v>6.4885000000000002</v>
      </c>
      <c r="E360">
        <v>5.0274000000000001</v>
      </c>
      <c r="F360">
        <v>2.2118000000000002</v>
      </c>
      <c r="G360">
        <v>0.82299999999999995</v>
      </c>
      <c r="H360">
        <v>1.1692</v>
      </c>
      <c r="I360">
        <v>0.30680000000000002</v>
      </c>
      <c r="J360">
        <v>0.5625</v>
      </c>
      <c r="K360">
        <v>6.2904999999999998</v>
      </c>
      <c r="L360">
        <v>12.9682</v>
      </c>
      <c r="M360">
        <v>3.8494999999999999</v>
      </c>
      <c r="N360">
        <v>9.2703000000000007</v>
      </c>
      <c r="O360">
        <v>9.7158999999999995</v>
      </c>
      <c r="P360">
        <v>1.0130999999999999</v>
      </c>
      <c r="Q360">
        <v>3.8494999999999999</v>
      </c>
      <c r="R360">
        <v>9.2703000000000007</v>
      </c>
      <c r="S360">
        <v>1.0130999999999999</v>
      </c>
      <c r="T360">
        <v>3.8494999999999999</v>
      </c>
      <c r="U360">
        <v>9.2703000000000007</v>
      </c>
      <c r="V360">
        <v>9.7158999999999995</v>
      </c>
      <c r="W360">
        <v>1.0130999999999999</v>
      </c>
      <c r="X360">
        <v>5.1908000000000003</v>
      </c>
      <c r="Y360">
        <v>4.0218999999999996</v>
      </c>
      <c r="Z360">
        <v>1.7695000000000001</v>
      </c>
      <c r="AA360">
        <v>0.65839999999999999</v>
      </c>
      <c r="AB360">
        <v>0.93540000000000001</v>
      </c>
      <c r="AC360">
        <v>0.45</v>
      </c>
    </row>
    <row r="361" spans="1:29">
      <c r="A361" t="s">
        <v>291</v>
      </c>
      <c r="B361">
        <v>1.3331999999999999</v>
      </c>
      <c r="C361">
        <v>2.8466</v>
      </c>
      <c r="D361">
        <v>7.8902999999999999</v>
      </c>
      <c r="E361">
        <v>6.1172000000000004</v>
      </c>
      <c r="F361">
        <v>2.3203</v>
      </c>
      <c r="G361">
        <v>1.0552999999999999</v>
      </c>
      <c r="H361">
        <v>1.2422</v>
      </c>
      <c r="I361">
        <v>0.30680000000000002</v>
      </c>
      <c r="J361">
        <v>0.5625</v>
      </c>
      <c r="K361">
        <v>6.6672000000000002</v>
      </c>
      <c r="L361">
        <v>12.9682</v>
      </c>
      <c r="M361">
        <v>6.0544000000000002</v>
      </c>
      <c r="N361">
        <v>12.9823</v>
      </c>
      <c r="O361">
        <v>9.7158999999999995</v>
      </c>
      <c r="P361">
        <v>1.0130999999999999</v>
      </c>
      <c r="Q361">
        <v>6.0544000000000002</v>
      </c>
      <c r="R361">
        <v>12.9823</v>
      </c>
      <c r="S361">
        <v>1.0130999999999999</v>
      </c>
      <c r="T361">
        <v>6.0544000000000002</v>
      </c>
      <c r="U361">
        <v>12.9823</v>
      </c>
      <c r="V361">
        <v>9.7158999999999995</v>
      </c>
      <c r="W361">
        <v>1.0130999999999999</v>
      </c>
      <c r="X361">
        <v>6.3121999999999998</v>
      </c>
      <c r="Y361">
        <v>4.8937999999999997</v>
      </c>
      <c r="Z361">
        <v>1.8562000000000001</v>
      </c>
      <c r="AA361">
        <v>0.84430000000000005</v>
      </c>
      <c r="AB361">
        <v>0.99370000000000003</v>
      </c>
      <c r="AC361">
        <v>0.45</v>
      </c>
    </row>
    <row r="362" spans="1:29">
      <c r="A362" t="s">
        <v>273</v>
      </c>
      <c r="B362">
        <v>1.1681999999999999</v>
      </c>
      <c r="C362">
        <v>2.8466</v>
      </c>
      <c r="D362">
        <v>6.6342999999999996</v>
      </c>
      <c r="E362">
        <v>5.1425999999999998</v>
      </c>
      <c r="F362">
        <v>2.1547000000000001</v>
      </c>
      <c r="G362">
        <v>0.79479999999999995</v>
      </c>
      <c r="H362">
        <v>1.0963000000000001</v>
      </c>
      <c r="I362">
        <v>0.30680000000000002</v>
      </c>
      <c r="J362">
        <v>0.5625</v>
      </c>
      <c r="K362">
        <v>5.9053000000000004</v>
      </c>
      <c r="L362">
        <v>12.9682</v>
      </c>
      <c r="M362">
        <v>2.0554999999999999</v>
      </c>
      <c r="N362">
        <v>7.7587000000000002</v>
      </c>
      <c r="O362">
        <v>9.7158999999999995</v>
      </c>
      <c r="P362">
        <v>1.0130999999999999</v>
      </c>
      <c r="Q362">
        <v>2.0554999999999999</v>
      </c>
      <c r="R362">
        <v>7.7587000000000002</v>
      </c>
      <c r="S362">
        <v>1.0130999999999999</v>
      </c>
      <c r="T362">
        <v>2.0554999999999999</v>
      </c>
      <c r="U362">
        <v>7.7587000000000002</v>
      </c>
      <c r="V362">
        <v>9.7158999999999995</v>
      </c>
      <c r="W362">
        <v>1.0130999999999999</v>
      </c>
      <c r="X362">
        <v>5.3075000000000001</v>
      </c>
      <c r="Y362">
        <v>4.1140999999999996</v>
      </c>
      <c r="Z362">
        <v>1.7238</v>
      </c>
      <c r="AA362">
        <v>0.63590000000000002</v>
      </c>
      <c r="AB362">
        <v>0.87709999999999999</v>
      </c>
      <c r="AC362">
        <v>0.45</v>
      </c>
    </row>
    <row r="363" spans="1:29">
      <c r="A363" t="s">
        <v>248</v>
      </c>
      <c r="B363">
        <v>1.2596000000000001</v>
      </c>
      <c r="C363">
        <v>2.8466</v>
      </c>
      <c r="D363">
        <v>10.1921</v>
      </c>
      <c r="E363">
        <v>7.8878000000000004</v>
      </c>
      <c r="F363">
        <v>2.2673999999999999</v>
      </c>
      <c r="G363">
        <v>1.1523000000000001</v>
      </c>
      <c r="H363">
        <v>1.641</v>
      </c>
      <c r="I363">
        <v>0.30680000000000002</v>
      </c>
      <c r="J363">
        <v>0.5625</v>
      </c>
      <c r="K363">
        <v>8.7857000000000003</v>
      </c>
      <c r="L363">
        <v>12.9682</v>
      </c>
      <c r="M363">
        <v>2.8647</v>
      </c>
      <c r="N363">
        <v>8.9527000000000001</v>
      </c>
      <c r="O363">
        <v>9.7158999999999995</v>
      </c>
      <c r="P363">
        <v>1.0130999999999999</v>
      </c>
      <c r="Q363">
        <v>2.8647</v>
      </c>
      <c r="R363">
        <v>8.9527000000000001</v>
      </c>
      <c r="S363">
        <v>1.0130999999999999</v>
      </c>
      <c r="T363">
        <v>2.8647</v>
      </c>
      <c r="U363">
        <v>8.9527000000000001</v>
      </c>
      <c r="V363">
        <v>9.7158999999999995</v>
      </c>
      <c r="W363">
        <v>1.0130999999999999</v>
      </c>
      <c r="X363">
        <v>8.1537000000000006</v>
      </c>
      <c r="Y363">
        <v>6.3102</v>
      </c>
      <c r="Z363">
        <v>1.8139000000000001</v>
      </c>
      <c r="AA363">
        <v>0.92190000000000005</v>
      </c>
      <c r="AB363">
        <v>1.3128</v>
      </c>
      <c r="AC363">
        <v>0.45</v>
      </c>
    </row>
    <row r="364" spans="1:29">
      <c r="A364" t="s">
        <v>277</v>
      </c>
      <c r="B364">
        <v>1.2497</v>
      </c>
      <c r="C364">
        <v>2.8466</v>
      </c>
      <c r="D364">
        <v>5.8182999999999998</v>
      </c>
      <c r="E364">
        <v>4.5061</v>
      </c>
      <c r="F364">
        <v>2.2071000000000001</v>
      </c>
      <c r="G364">
        <v>0.87339999999999995</v>
      </c>
      <c r="H364">
        <v>1.2149000000000001</v>
      </c>
      <c r="I364">
        <v>0.30680000000000002</v>
      </c>
      <c r="J364">
        <v>0.5625</v>
      </c>
      <c r="K364">
        <v>6.5368000000000004</v>
      </c>
      <c r="L364">
        <v>12.9682</v>
      </c>
      <c r="M364">
        <v>2.6516000000000002</v>
      </c>
      <c r="N364">
        <v>9.0154999999999994</v>
      </c>
      <c r="O364">
        <v>9.7158999999999995</v>
      </c>
      <c r="P364">
        <v>1.0130999999999999</v>
      </c>
      <c r="Q364">
        <v>2.6516000000000002</v>
      </c>
      <c r="R364">
        <v>9.0154999999999994</v>
      </c>
      <c r="S364">
        <v>1.0130999999999999</v>
      </c>
      <c r="T364">
        <v>2.6516000000000002</v>
      </c>
      <c r="U364">
        <v>9.0154999999999994</v>
      </c>
      <c r="V364">
        <v>9.7158999999999995</v>
      </c>
      <c r="W364">
        <v>1.0130999999999999</v>
      </c>
      <c r="X364">
        <v>4.6547000000000001</v>
      </c>
      <c r="Y364">
        <v>3.6049000000000002</v>
      </c>
      <c r="Z364">
        <v>1.7657</v>
      </c>
      <c r="AA364">
        <v>0.69869999999999999</v>
      </c>
      <c r="AB364">
        <v>0.97199999999999998</v>
      </c>
      <c r="AC364">
        <v>0.45</v>
      </c>
    </row>
    <row r="365" spans="1:29">
      <c r="A365" t="s">
        <v>295</v>
      </c>
      <c r="B365">
        <v>1.2178</v>
      </c>
      <c r="C365">
        <v>2.8466</v>
      </c>
      <c r="D365">
        <v>6.9212999999999996</v>
      </c>
      <c r="E365">
        <v>5.3662000000000001</v>
      </c>
      <c r="F365">
        <v>2.2153</v>
      </c>
      <c r="G365">
        <v>0.85170000000000001</v>
      </c>
      <c r="H365">
        <v>1.0793999999999999</v>
      </c>
      <c r="I365">
        <v>0.30680000000000002</v>
      </c>
      <c r="J365">
        <v>0.5625</v>
      </c>
      <c r="K365">
        <v>5.8113999999999999</v>
      </c>
      <c r="L365">
        <v>12.9682</v>
      </c>
      <c r="M365">
        <v>5.4095000000000004</v>
      </c>
      <c r="N365">
        <v>10.166499999999999</v>
      </c>
      <c r="O365">
        <v>9.7158999999999995</v>
      </c>
      <c r="P365">
        <v>1.0130999999999999</v>
      </c>
      <c r="Q365">
        <v>5.4095000000000004</v>
      </c>
      <c r="R365">
        <v>10.166499999999999</v>
      </c>
      <c r="S365">
        <v>1.0130999999999999</v>
      </c>
      <c r="T365">
        <v>5.4095000000000004</v>
      </c>
      <c r="U365">
        <v>10.166499999999999</v>
      </c>
      <c r="V365">
        <v>9.7158999999999995</v>
      </c>
      <c r="W365">
        <v>1.0130999999999999</v>
      </c>
      <c r="X365">
        <v>5.5369999999999999</v>
      </c>
      <c r="Y365">
        <v>4.2930000000000001</v>
      </c>
      <c r="Z365">
        <v>1.7722</v>
      </c>
      <c r="AA365">
        <v>0.68140000000000001</v>
      </c>
      <c r="AB365">
        <v>0.86350000000000005</v>
      </c>
      <c r="AC365">
        <v>0.45</v>
      </c>
    </row>
    <row r="366" spans="1:29">
      <c r="A366" t="s">
        <v>197</v>
      </c>
      <c r="B366">
        <v>1.0761000000000001</v>
      </c>
      <c r="C366">
        <v>2.8466</v>
      </c>
      <c r="D366">
        <v>6.5804999999999998</v>
      </c>
      <c r="E366">
        <v>5.1082000000000001</v>
      </c>
      <c r="F366">
        <v>2.2105000000000001</v>
      </c>
      <c r="G366">
        <v>0.79200000000000004</v>
      </c>
      <c r="H366">
        <v>1.1491</v>
      </c>
      <c r="I366">
        <v>0.30680000000000002</v>
      </c>
      <c r="J366">
        <v>0.5625</v>
      </c>
      <c r="K366">
        <v>6.1942000000000004</v>
      </c>
      <c r="L366">
        <v>12.9682</v>
      </c>
      <c r="M366">
        <v>3.2023000000000001</v>
      </c>
      <c r="N366">
        <v>7.4130000000000003</v>
      </c>
      <c r="O366">
        <v>9.7158999999999995</v>
      </c>
      <c r="P366">
        <v>1.0130999999999999</v>
      </c>
      <c r="Q366">
        <v>3.2023000000000001</v>
      </c>
      <c r="R366">
        <v>7.4130000000000003</v>
      </c>
      <c r="S366">
        <v>1.0130999999999999</v>
      </c>
      <c r="T366">
        <v>3.2023000000000001</v>
      </c>
      <c r="U366">
        <v>7.4130000000000003</v>
      </c>
      <c r="V366">
        <v>9.7158999999999995</v>
      </c>
      <c r="W366">
        <v>1.0130999999999999</v>
      </c>
      <c r="X366">
        <v>5.2644000000000002</v>
      </c>
      <c r="Y366">
        <v>4.0865</v>
      </c>
      <c r="Z366">
        <v>1.7684</v>
      </c>
      <c r="AA366">
        <v>0.63360000000000005</v>
      </c>
      <c r="AB366">
        <v>0.91920000000000002</v>
      </c>
      <c r="AC366">
        <v>0.45</v>
      </c>
    </row>
    <row r="367" spans="1:29">
      <c r="A367" t="s">
        <v>296</v>
      </c>
      <c r="B367">
        <v>1.2232000000000001</v>
      </c>
      <c r="C367">
        <v>2.8466</v>
      </c>
      <c r="D367">
        <v>6.8239000000000001</v>
      </c>
      <c r="E367">
        <v>5.2916999999999996</v>
      </c>
      <c r="F367">
        <v>2.1957</v>
      </c>
      <c r="G367">
        <v>0.73380000000000001</v>
      </c>
      <c r="H367">
        <v>1.1391</v>
      </c>
      <c r="I367">
        <v>0.30680000000000002</v>
      </c>
      <c r="J367">
        <v>0.5625</v>
      </c>
      <c r="K367">
        <v>6.1303999999999998</v>
      </c>
      <c r="L367">
        <v>12.9682</v>
      </c>
      <c r="M367">
        <v>4.3879999999999999</v>
      </c>
      <c r="N367">
        <v>9.1654999999999998</v>
      </c>
      <c r="O367">
        <v>9.7158999999999995</v>
      </c>
      <c r="P367">
        <v>1.0130999999999999</v>
      </c>
      <c r="Q367">
        <v>4.3879999999999999</v>
      </c>
      <c r="R367">
        <v>9.1654999999999998</v>
      </c>
      <c r="S367">
        <v>1.0130999999999999</v>
      </c>
      <c r="T367">
        <v>4.3879999999999999</v>
      </c>
      <c r="U367">
        <v>9.1654999999999998</v>
      </c>
      <c r="V367">
        <v>9.7158999999999995</v>
      </c>
      <c r="W367">
        <v>1.0130999999999999</v>
      </c>
      <c r="X367">
        <v>5.4591000000000003</v>
      </c>
      <c r="Y367">
        <v>4.2333999999999996</v>
      </c>
      <c r="Z367">
        <v>1.7565999999999999</v>
      </c>
      <c r="AA367">
        <v>0.58699999999999997</v>
      </c>
      <c r="AB367">
        <v>0.9113</v>
      </c>
      <c r="AC367">
        <v>0.45</v>
      </c>
    </row>
    <row r="368" spans="1:29">
      <c r="A368" t="s">
        <v>280</v>
      </c>
      <c r="B368">
        <v>1.1371</v>
      </c>
      <c r="C368">
        <v>2.8466</v>
      </c>
      <c r="D368">
        <v>6.9821</v>
      </c>
      <c r="E368">
        <v>5.4206000000000003</v>
      </c>
      <c r="F368">
        <v>2.2538</v>
      </c>
      <c r="G368">
        <v>1.1051</v>
      </c>
      <c r="H368">
        <v>1.3714</v>
      </c>
      <c r="I368">
        <v>0.30680000000000002</v>
      </c>
      <c r="J368">
        <v>0.5625</v>
      </c>
      <c r="K368">
        <v>7.3593999999999999</v>
      </c>
      <c r="L368">
        <v>12.9682</v>
      </c>
      <c r="M368">
        <v>2.9308000000000001</v>
      </c>
      <c r="N368">
        <v>7.3484999999999996</v>
      </c>
      <c r="O368">
        <v>9.7158999999999995</v>
      </c>
      <c r="P368">
        <v>1.0130999999999999</v>
      </c>
      <c r="Q368">
        <v>2.9308000000000001</v>
      </c>
      <c r="R368">
        <v>7.3484999999999996</v>
      </c>
      <c r="S368">
        <v>1.0130999999999999</v>
      </c>
      <c r="T368">
        <v>2.9308000000000001</v>
      </c>
      <c r="U368">
        <v>7.3484999999999996</v>
      </c>
      <c r="V368">
        <v>9.7158999999999995</v>
      </c>
      <c r="W368">
        <v>1.0130999999999999</v>
      </c>
      <c r="X368">
        <v>5.5857000000000001</v>
      </c>
      <c r="Y368">
        <v>4.3365</v>
      </c>
      <c r="Z368">
        <v>1.8029999999999999</v>
      </c>
      <c r="AA368">
        <v>0.8841</v>
      </c>
      <c r="AB368">
        <v>1.0972</v>
      </c>
      <c r="AC368">
        <v>0.45</v>
      </c>
    </row>
    <row r="369" spans="1:1">
      <c r="A369" t="s">
        <v>416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alf</vt:lpstr>
      <vt:lpstr>cpd</vt:lpstr>
      <vt:lpstr>for</vt:lpstr>
      <vt:lpstr>hom</vt:lpstr>
      <vt:lpstr>hwm</vt:lpstr>
      <vt:lpstr>hyo</vt:lpstr>
      <vt:lpstr>hyw</vt:lpstr>
      <vt:lpstr>lwm</vt:lpstr>
      <vt:lpstr>nal</vt:lpstr>
      <vt:lpstr>nhi</vt:lpstr>
      <vt:lpstr>nho</vt:lpstr>
      <vt:lpstr>nhy</vt:lpstr>
      <vt:lpstr>nlo</vt:lpstr>
      <vt:lpstr>npa</vt:lpstr>
      <vt:lpstr>npd</vt:lpstr>
      <vt:lpstr>pas</vt:lpstr>
      <vt:lpstr>rpd</vt:lpstr>
      <vt:lpstr>BLON</vt:lpstr>
      <vt:lpstr>BNH4</vt:lpstr>
      <vt:lpstr>BNO3</vt:lpstr>
      <vt:lpstr>BRON</vt:lpstr>
      <vt:lpstr>SLON</vt:lpstr>
      <vt:lpstr>SNH4</vt:lpstr>
      <vt:lpstr>SNO3</vt:lpstr>
      <vt:lpstr>SPO4</vt:lpstr>
      <vt:lpstr>SRON</vt:lpstr>
    </vt:vector>
  </TitlesOfParts>
  <Company>Penn State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 BHATT</dc:creator>
  <cp:lastModifiedBy>GOPAL BHATT</cp:lastModifiedBy>
  <dcterms:created xsi:type="dcterms:W3CDTF">2013-01-02T20:06:19Z</dcterms:created>
  <dcterms:modified xsi:type="dcterms:W3CDTF">2013-01-03T02:08:15Z</dcterms:modified>
</cp:coreProperties>
</file>